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/>
  <mc:AlternateContent xmlns:mc="http://schemas.openxmlformats.org/markup-compatibility/2006">
    <mc:Choice Requires="x15">
      <x15ac:absPath xmlns:x15ac="http://schemas.microsoft.com/office/spreadsheetml/2010/11/ac" url="C:\Users\cow94\Desktop\2018\8.인턴\동계\지료Data\주단위\"/>
    </mc:Choice>
  </mc:AlternateContent>
  <xr:revisionPtr revIDLastSave="0" documentId="13_ncr:1_{5F7F7077-B7EA-4EC9-8CD7-127B207E8918}" xr6:coauthVersionLast="34" xr6:coauthVersionMax="34" xr10:uidLastSave="{00000000-0000-0000-0000-000000000000}"/>
  <bookViews>
    <workbookView xWindow="0" yWindow="0" windowWidth="28800" windowHeight="12975" xr2:uid="{00000000-000D-0000-FFFF-FFFF00000000}"/>
  </bookViews>
  <sheets>
    <sheet name="Sheet1" sheetId="1" r:id="rId1"/>
    <sheet name="Sheet2" sheetId="2" r:id="rId2"/>
  </sheets>
  <externalReferences>
    <externalReference r:id="rId3"/>
    <externalReference r:id="rId4"/>
  </externalReferenc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NQ357" i="1" l="1"/>
  <c r="ABP357" i="1"/>
  <c r="TP357" i="1"/>
  <c r="RB357" i="1"/>
  <c r="QD357" i="1"/>
  <c r="OP357" i="1"/>
  <c r="LX357" i="1"/>
  <c r="ANQ356" i="1"/>
  <c r="ABP356" i="1"/>
  <c r="TP356" i="1"/>
  <c r="RB356" i="1"/>
  <c r="QD356" i="1"/>
  <c r="OP356" i="1"/>
  <c r="LX356" i="1"/>
  <c r="ANQ355" i="1"/>
  <c r="ABP355" i="1"/>
  <c r="TP355" i="1"/>
  <c r="RG355" i="1"/>
  <c r="RB355" i="1"/>
  <c r="QD355" i="1"/>
  <c r="OP355" i="1"/>
  <c r="LX355" i="1"/>
  <c r="ANQ354" i="1"/>
  <c r="ABP354" i="1"/>
  <c r="TP354" i="1"/>
  <c r="RG354" i="1"/>
  <c r="RB354" i="1"/>
  <c r="QD354" i="1"/>
  <c r="OP354" i="1"/>
  <c r="LX354" i="1"/>
  <c r="ANQ353" i="1"/>
  <c r="ABP353" i="1"/>
  <c r="TP353" i="1"/>
  <c r="RG353" i="1"/>
  <c r="RB353" i="1"/>
  <c r="QD353" i="1"/>
  <c r="OP353" i="1"/>
  <c r="LX353" i="1"/>
  <c r="ANQ352" i="1"/>
  <c r="ABP352" i="1"/>
  <c r="TP352" i="1"/>
  <c r="RG352" i="1"/>
  <c r="RB352" i="1"/>
  <c r="QD352" i="1"/>
  <c r="OP352" i="1"/>
  <c r="LX352" i="1"/>
  <c r="ANQ351" i="1"/>
  <c r="ABP351" i="1"/>
  <c r="TP351" i="1"/>
  <c r="RG351" i="1"/>
  <c r="RB351" i="1"/>
  <c r="QD351" i="1"/>
  <c r="OP351" i="1"/>
  <c r="LX351" i="1"/>
  <c r="ANQ350" i="1"/>
  <c r="ABP350" i="1"/>
  <c r="TP350" i="1"/>
  <c r="RG350" i="1"/>
  <c r="RB350" i="1"/>
  <c r="QD350" i="1"/>
  <c r="OP350" i="1"/>
  <c r="LX350" i="1"/>
  <c r="ANQ349" i="1"/>
  <c r="ABP349" i="1"/>
  <c r="TP349" i="1"/>
  <c r="RG349" i="1"/>
  <c r="RB349" i="1"/>
  <c r="QD349" i="1"/>
  <c r="OP349" i="1"/>
  <c r="LX349" i="1"/>
  <c r="ANQ348" i="1"/>
  <c r="ABP348" i="1"/>
  <c r="TP348" i="1"/>
  <c r="RG348" i="1"/>
  <c r="RB348" i="1"/>
  <c r="QD348" i="1"/>
  <c r="OP348" i="1"/>
  <c r="LX348" i="1"/>
  <c r="ANQ347" i="1"/>
  <c r="ABP347" i="1"/>
  <c r="TP347" i="1"/>
  <c r="RG347" i="1"/>
  <c r="RB347" i="1"/>
  <c r="QD347" i="1"/>
  <c r="OP347" i="1"/>
  <c r="LX347" i="1"/>
  <c r="ANQ346" i="1"/>
  <c r="ABP346" i="1"/>
  <c r="TP346" i="1"/>
  <c r="RG346" i="1"/>
  <c r="RB346" i="1"/>
  <c r="QD346" i="1"/>
  <c r="OP346" i="1"/>
  <c r="LX346" i="1"/>
  <c r="ANQ345" i="1"/>
  <c r="ABP345" i="1"/>
  <c r="TP345" i="1"/>
  <c r="RG345" i="1"/>
  <c r="RB345" i="1"/>
  <c r="QD345" i="1"/>
  <c r="OP345" i="1"/>
  <c r="LX345" i="1"/>
  <c r="ANQ344" i="1"/>
  <c r="ABP344" i="1"/>
  <c r="TP344" i="1"/>
  <c r="RG344" i="1"/>
  <c r="RB344" i="1"/>
  <c r="QD344" i="1"/>
  <c r="OP344" i="1"/>
  <c r="LX344" i="1"/>
  <c r="ANQ343" i="1"/>
  <c r="ABP343" i="1"/>
  <c r="TP343" i="1"/>
  <c r="RG343" i="1"/>
  <c r="RB343" i="1"/>
  <c r="QD343" i="1"/>
  <c r="OP343" i="1"/>
  <c r="LX343" i="1"/>
  <c r="ANQ342" i="1"/>
  <c r="ABP342" i="1"/>
  <c r="TP342" i="1"/>
  <c r="RG342" i="1"/>
  <c r="RB342" i="1"/>
  <c r="QD342" i="1"/>
  <c r="OP342" i="1"/>
  <c r="LX342" i="1"/>
  <c r="ANQ341" i="1"/>
  <c r="ABP341" i="1"/>
  <c r="TP341" i="1"/>
  <c r="RG341" i="1"/>
  <c r="RB341" i="1"/>
  <c r="QD341" i="1"/>
  <c r="OP341" i="1"/>
  <c r="LX341" i="1"/>
  <c r="ANQ340" i="1"/>
  <c r="ABP340" i="1"/>
  <c r="TP340" i="1"/>
  <c r="RG340" i="1"/>
  <c r="RB340" i="1"/>
  <c r="QD340" i="1"/>
  <c r="OP340" i="1"/>
  <c r="LX340" i="1"/>
  <c r="ANQ339" i="1"/>
  <c r="ABP339" i="1"/>
  <c r="TP339" i="1"/>
  <c r="RG339" i="1"/>
  <c r="RB339" i="1"/>
  <c r="QD339" i="1"/>
  <c r="OP339" i="1"/>
  <c r="LX339" i="1"/>
  <c r="ANQ338" i="1"/>
  <c r="ABP338" i="1"/>
  <c r="TP338" i="1"/>
  <c r="RG338" i="1"/>
  <c r="RB338" i="1"/>
  <c r="QD338" i="1"/>
  <c r="OP338" i="1"/>
  <c r="LX338" i="1"/>
  <c r="ANQ337" i="1"/>
  <c r="ABP337" i="1"/>
  <c r="TP337" i="1"/>
  <c r="RG337" i="1"/>
  <c r="RB337" i="1"/>
  <c r="QD337" i="1"/>
  <c r="OP337" i="1"/>
  <c r="LX337" i="1"/>
  <c r="ANQ336" i="1"/>
  <c r="ABP336" i="1"/>
  <c r="TP336" i="1"/>
  <c r="RG336" i="1"/>
  <c r="RB336" i="1"/>
  <c r="QD336" i="1"/>
  <c r="OP336" i="1"/>
  <c r="LX336" i="1"/>
  <c r="ANQ335" i="1"/>
  <c r="ABP335" i="1"/>
  <c r="TP335" i="1"/>
  <c r="RG335" i="1"/>
  <c r="RB335" i="1"/>
  <c r="QD335" i="1"/>
  <c r="OP335" i="1"/>
  <c r="LX335" i="1"/>
  <c r="ANQ334" i="1"/>
  <c r="ABP334" i="1"/>
  <c r="TP334" i="1"/>
  <c r="RG334" i="1"/>
  <c r="RB334" i="1"/>
  <c r="QD334" i="1"/>
  <c r="OP334" i="1"/>
  <c r="LX334" i="1"/>
  <c r="ANQ333" i="1"/>
  <c r="ABP333" i="1"/>
  <c r="TP333" i="1"/>
  <c r="RG333" i="1"/>
  <c r="RB333" i="1"/>
  <c r="QD333" i="1"/>
  <c r="OP333" i="1"/>
  <c r="LX333" i="1"/>
  <c r="ANQ332" i="1"/>
  <c r="ABP332" i="1"/>
  <c r="TP332" i="1"/>
  <c r="RG332" i="1"/>
  <c r="RB332" i="1"/>
  <c r="QD332" i="1"/>
  <c r="OP332" i="1"/>
  <c r="LX332" i="1"/>
  <c r="ANQ331" i="1"/>
  <c r="ABP331" i="1"/>
  <c r="TP331" i="1"/>
  <c r="RG331" i="1"/>
  <c r="RB331" i="1"/>
  <c r="QD331" i="1"/>
  <c r="OP331" i="1"/>
  <c r="LX331" i="1"/>
  <c r="ANQ330" i="1"/>
  <c r="ABP330" i="1"/>
  <c r="TP330" i="1"/>
  <c r="RG330" i="1"/>
  <c r="RB330" i="1"/>
  <c r="QD330" i="1"/>
  <c r="OP330" i="1"/>
  <c r="LX330" i="1"/>
  <c r="ANQ329" i="1"/>
  <c r="ABP329" i="1"/>
  <c r="TP329" i="1"/>
  <c r="RG329" i="1"/>
  <c r="RB329" i="1"/>
  <c r="QD329" i="1"/>
  <c r="OP329" i="1"/>
  <c r="LX329" i="1"/>
  <c r="ANQ328" i="1"/>
  <c r="ABP328" i="1"/>
  <c r="TP328" i="1"/>
  <c r="RG328" i="1"/>
  <c r="RB328" i="1"/>
  <c r="QD328" i="1"/>
  <c r="OP328" i="1"/>
  <c r="LX328" i="1"/>
  <c r="ANQ327" i="1"/>
  <c r="ABP327" i="1"/>
  <c r="TP327" i="1"/>
  <c r="RG327" i="1"/>
  <c r="RB327" i="1"/>
  <c r="QD327" i="1"/>
  <c r="OP327" i="1"/>
  <c r="LX327" i="1"/>
  <c r="ANQ326" i="1"/>
  <c r="ABP326" i="1"/>
  <c r="TP326" i="1"/>
  <c r="RG326" i="1"/>
  <c r="RB326" i="1"/>
  <c r="QD326" i="1"/>
  <c r="OP326" i="1"/>
  <c r="LX326" i="1"/>
  <c r="ANQ325" i="1"/>
  <c r="ABP325" i="1"/>
  <c r="TP325" i="1"/>
  <c r="RG325" i="1"/>
  <c r="RB325" i="1"/>
  <c r="QD325" i="1"/>
  <c r="OP325" i="1"/>
  <c r="LX325" i="1"/>
  <c r="ANQ324" i="1"/>
  <c r="ABP324" i="1"/>
  <c r="TP324" i="1"/>
  <c r="RG324" i="1"/>
  <c r="RB324" i="1"/>
  <c r="QD324" i="1"/>
  <c r="OP324" i="1"/>
  <c r="LX324" i="1"/>
  <c r="ANQ323" i="1"/>
  <c r="ABP323" i="1"/>
  <c r="TP323" i="1"/>
  <c r="RG323" i="1"/>
  <c r="RB323" i="1"/>
  <c r="QD323" i="1"/>
  <c r="OP323" i="1"/>
  <c r="LX323" i="1"/>
  <c r="ANQ322" i="1"/>
  <c r="ABP322" i="1"/>
  <c r="TP322" i="1"/>
  <c r="RG322" i="1"/>
  <c r="RB322" i="1"/>
  <c r="QD322" i="1"/>
  <c r="OP322" i="1"/>
  <c r="LX322" i="1"/>
  <c r="ANQ321" i="1"/>
  <c r="ABP321" i="1"/>
  <c r="TP321" i="1"/>
  <c r="RG321" i="1"/>
  <c r="RB321" i="1"/>
  <c r="QD321" i="1"/>
  <c r="OP321" i="1"/>
  <c r="LX321" i="1"/>
  <c r="ANQ320" i="1"/>
  <c r="ABP320" i="1"/>
  <c r="TP320" i="1"/>
  <c r="RG320" i="1"/>
  <c r="RB320" i="1"/>
  <c r="QD320" i="1"/>
  <c r="OP320" i="1"/>
  <c r="LX320" i="1"/>
  <c r="ANQ319" i="1"/>
  <c r="ABP319" i="1"/>
  <c r="TP319" i="1"/>
  <c r="RG319" i="1"/>
  <c r="RB319" i="1"/>
  <c r="QD319" i="1"/>
  <c r="OP319" i="1"/>
  <c r="LX319" i="1"/>
  <c r="ANQ318" i="1"/>
  <c r="ABP318" i="1"/>
  <c r="TP318" i="1"/>
  <c r="RG318" i="1"/>
  <c r="RB318" i="1"/>
  <c r="QD318" i="1"/>
  <c r="OP318" i="1"/>
  <c r="LX318" i="1"/>
  <c r="ANQ317" i="1"/>
  <c r="ABP317" i="1"/>
  <c r="TP317" i="1"/>
  <c r="RG317" i="1"/>
  <c r="RB317" i="1"/>
  <c r="QD317" i="1"/>
  <c r="OP317" i="1"/>
  <c r="LX317" i="1"/>
  <c r="ANQ316" i="1"/>
  <c r="ABP316" i="1"/>
  <c r="TP316" i="1"/>
  <c r="RG316" i="1"/>
  <c r="RB316" i="1"/>
  <c r="QD316" i="1"/>
  <c r="OP316" i="1"/>
  <c r="LX316" i="1"/>
  <c r="ANQ315" i="1"/>
  <c r="ABP315" i="1"/>
  <c r="TP315" i="1"/>
  <c r="RG315" i="1"/>
  <c r="RB315" i="1"/>
  <c r="QD315" i="1"/>
  <c r="OP315" i="1"/>
  <c r="LX315" i="1"/>
  <c r="ANQ314" i="1"/>
  <c r="ABP314" i="1"/>
  <c r="TP314" i="1"/>
  <c r="RG314" i="1"/>
  <c r="RB314" i="1"/>
  <c r="QD314" i="1"/>
  <c r="OP314" i="1"/>
  <c r="LX314" i="1"/>
  <c r="ANQ313" i="1"/>
  <c r="ABP313" i="1"/>
  <c r="TP313" i="1"/>
  <c r="RG313" i="1"/>
  <c r="RB313" i="1"/>
  <c r="QD313" i="1"/>
  <c r="OP313" i="1"/>
  <c r="LX313" i="1"/>
  <c r="ANQ312" i="1"/>
  <c r="ABP312" i="1"/>
  <c r="TP312" i="1"/>
  <c r="RG312" i="1"/>
  <c r="RB312" i="1"/>
  <c r="QD312" i="1"/>
  <c r="OP312" i="1"/>
  <c r="LX312" i="1"/>
  <c r="ANQ311" i="1"/>
  <c r="ABP311" i="1"/>
  <c r="TP311" i="1"/>
  <c r="RG311" i="1"/>
  <c r="RB311" i="1"/>
  <c r="QD311" i="1"/>
  <c r="OP311" i="1"/>
  <c r="LX311" i="1"/>
  <c r="ANQ310" i="1"/>
  <c r="ABP310" i="1"/>
  <c r="TP310" i="1"/>
  <c r="RG310" i="1"/>
  <c r="RB310" i="1"/>
  <c r="QD310" i="1"/>
  <c r="OP310" i="1"/>
  <c r="LX310" i="1"/>
  <c r="ANQ309" i="1"/>
  <c r="ABP309" i="1"/>
  <c r="TP309" i="1"/>
  <c r="RG309" i="1"/>
  <c r="RB309" i="1"/>
  <c r="QD309" i="1"/>
  <c r="OP309" i="1"/>
  <c r="LX309" i="1"/>
  <c r="ANQ308" i="1"/>
  <c r="ABP308" i="1"/>
  <c r="TP308" i="1"/>
  <c r="RG308" i="1"/>
  <c r="RB308" i="1"/>
  <c r="QD308" i="1"/>
  <c r="OP308" i="1"/>
  <c r="LX308" i="1"/>
  <c r="ANQ307" i="1"/>
  <c r="ABP307" i="1"/>
  <c r="TP307" i="1"/>
  <c r="RG307" i="1"/>
  <c r="RB307" i="1"/>
  <c r="QD307" i="1"/>
  <c r="OP307" i="1"/>
  <c r="LX307" i="1"/>
  <c r="ANQ306" i="1"/>
  <c r="ABP306" i="1"/>
  <c r="TP306" i="1"/>
  <c r="RG306" i="1"/>
  <c r="RB306" i="1"/>
  <c r="QD306" i="1"/>
  <c r="OP306" i="1"/>
  <c r="LX306" i="1"/>
  <c r="ANQ305" i="1"/>
  <c r="ABP305" i="1"/>
  <c r="TP305" i="1"/>
  <c r="RG305" i="1"/>
  <c r="RB305" i="1"/>
  <c r="QD305" i="1"/>
  <c r="OP305" i="1"/>
  <c r="LX305" i="1"/>
  <c r="ANQ304" i="1"/>
  <c r="ABP304" i="1"/>
  <c r="TP304" i="1"/>
  <c r="RG304" i="1"/>
  <c r="RB304" i="1"/>
  <c r="QD304" i="1"/>
  <c r="OP304" i="1"/>
  <c r="LX304" i="1"/>
  <c r="ANQ303" i="1"/>
  <c r="ABP303" i="1"/>
  <c r="TP303" i="1"/>
  <c r="RG303" i="1"/>
  <c r="RB303" i="1"/>
  <c r="QD303" i="1"/>
  <c r="OP303" i="1"/>
  <c r="LX303" i="1"/>
  <c r="ANQ302" i="1"/>
  <c r="ABP302" i="1"/>
  <c r="TP302" i="1"/>
  <c r="RG302" i="1"/>
  <c r="RB302" i="1"/>
  <c r="QD302" i="1"/>
  <c r="OP302" i="1"/>
  <c r="LX302" i="1"/>
  <c r="ANQ301" i="1"/>
  <c r="ABP301" i="1"/>
  <c r="TP301" i="1"/>
  <c r="RG301" i="1"/>
  <c r="RB301" i="1"/>
  <c r="QD301" i="1"/>
  <c r="OP301" i="1"/>
  <c r="LX301" i="1"/>
  <c r="ANQ300" i="1"/>
  <c r="ABP300" i="1"/>
  <c r="TP300" i="1"/>
  <c r="RG300" i="1"/>
  <c r="RB300" i="1"/>
  <c r="QD300" i="1"/>
  <c r="OP300" i="1"/>
  <c r="LX300" i="1"/>
  <c r="ANQ299" i="1"/>
  <c r="ABP299" i="1"/>
  <c r="TP299" i="1"/>
  <c r="RG299" i="1"/>
  <c r="RB299" i="1"/>
  <c r="QD299" i="1"/>
  <c r="OP299" i="1"/>
  <c r="LX299" i="1"/>
  <c r="ANQ298" i="1"/>
  <c r="ABP298" i="1"/>
  <c r="TP298" i="1"/>
  <c r="RG298" i="1"/>
  <c r="RB298" i="1"/>
  <c r="QD298" i="1"/>
  <c r="OP298" i="1"/>
  <c r="LX298" i="1"/>
  <c r="ANQ297" i="1"/>
  <c r="ABP297" i="1"/>
  <c r="TP297" i="1"/>
  <c r="RG297" i="1"/>
  <c r="RB297" i="1"/>
  <c r="QD297" i="1"/>
  <c r="OP297" i="1"/>
  <c r="LX297" i="1"/>
  <c r="ANQ296" i="1"/>
  <c r="ABP296" i="1"/>
  <c r="TP296" i="1"/>
  <c r="RG296" i="1"/>
  <c r="RB296" i="1"/>
  <c r="QD296" i="1"/>
  <c r="OP296" i="1"/>
  <c r="LX296" i="1"/>
  <c r="ANQ295" i="1"/>
  <c r="ABP295" i="1"/>
  <c r="TP295" i="1"/>
  <c r="RG295" i="1"/>
  <c r="RB295" i="1"/>
  <c r="QD295" i="1"/>
  <c r="OP295" i="1"/>
  <c r="LX295" i="1"/>
  <c r="ANQ294" i="1"/>
  <c r="ABP294" i="1"/>
  <c r="TP294" i="1"/>
  <c r="RG294" i="1"/>
  <c r="RB294" i="1"/>
  <c r="QD294" i="1"/>
  <c r="OP294" i="1"/>
  <c r="LX294" i="1"/>
  <c r="ANQ293" i="1"/>
  <c r="ABP293" i="1"/>
  <c r="TP293" i="1"/>
  <c r="RG293" i="1"/>
  <c r="RB293" i="1"/>
  <c r="QD293" i="1"/>
  <c r="OP293" i="1"/>
  <c r="LX293" i="1"/>
  <c r="ANQ292" i="1"/>
  <c r="ABP292" i="1"/>
  <c r="TP292" i="1"/>
  <c r="RG292" i="1"/>
  <c r="RB292" i="1"/>
  <c r="QD292" i="1"/>
  <c r="OP292" i="1"/>
  <c r="LX292" i="1"/>
  <c r="ANQ291" i="1"/>
  <c r="ABP291" i="1"/>
  <c r="TP291" i="1"/>
  <c r="RG291" i="1"/>
  <c r="RB291" i="1"/>
  <c r="QD291" i="1"/>
  <c r="OP291" i="1"/>
  <c r="LX291" i="1"/>
  <c r="ANQ290" i="1"/>
  <c r="ABP290" i="1"/>
  <c r="TP290" i="1"/>
  <c r="RG290" i="1"/>
  <c r="RB290" i="1"/>
  <c r="QD290" i="1"/>
  <c r="OP290" i="1"/>
  <c r="LX290" i="1"/>
  <c r="ANQ289" i="1"/>
  <c r="ABP289" i="1"/>
  <c r="TP289" i="1"/>
  <c r="RG289" i="1"/>
  <c r="RB289" i="1"/>
  <c r="QD289" i="1"/>
  <c r="OP289" i="1"/>
  <c r="LX289" i="1"/>
  <c r="ANQ288" i="1"/>
  <c r="ABP288" i="1"/>
  <c r="TP288" i="1"/>
  <c r="RG288" i="1"/>
  <c r="RB288" i="1"/>
  <c r="QD288" i="1"/>
  <c r="OP288" i="1"/>
  <c r="LX288" i="1"/>
  <c r="ANQ287" i="1"/>
  <c r="ABP287" i="1"/>
  <c r="TP287" i="1"/>
  <c r="RG287" i="1"/>
  <c r="RB287" i="1"/>
  <c r="QD287" i="1"/>
  <c r="OP287" i="1"/>
  <c r="LX287" i="1"/>
  <c r="ANQ286" i="1"/>
  <c r="ABP286" i="1"/>
  <c r="TP286" i="1"/>
  <c r="RG286" i="1"/>
  <c r="RB286" i="1"/>
  <c r="QD286" i="1"/>
  <c r="OP286" i="1"/>
  <c r="LX286" i="1"/>
  <c r="ANQ285" i="1"/>
  <c r="ABP285" i="1"/>
  <c r="TP285" i="1"/>
  <c r="RG285" i="1"/>
  <c r="RB285" i="1"/>
  <c r="QD285" i="1"/>
  <c r="OP285" i="1"/>
  <c r="LX285" i="1"/>
  <c r="ANQ284" i="1"/>
  <c r="ABP284" i="1"/>
  <c r="TP284" i="1"/>
  <c r="RG284" i="1"/>
  <c r="RB284" i="1"/>
  <c r="QD284" i="1"/>
  <c r="OP284" i="1"/>
  <c r="LX284" i="1"/>
  <c r="ANQ283" i="1"/>
  <c r="ABP283" i="1"/>
  <c r="TP283" i="1"/>
  <c r="RG283" i="1"/>
  <c r="RB283" i="1"/>
  <c r="QD283" i="1"/>
  <c r="OP283" i="1"/>
  <c r="LX283" i="1"/>
  <c r="ANQ282" i="1"/>
  <c r="ABP282" i="1"/>
  <c r="TP282" i="1"/>
  <c r="RG282" i="1"/>
  <c r="RB282" i="1"/>
  <c r="QD282" i="1"/>
  <c r="OP282" i="1"/>
  <c r="LX282" i="1"/>
  <c r="ANQ281" i="1"/>
  <c r="ABP281" i="1"/>
  <c r="TP281" i="1"/>
  <c r="RG281" i="1"/>
  <c r="RB281" i="1"/>
  <c r="QD281" i="1"/>
  <c r="PM281" i="1"/>
  <c r="OP281" i="1"/>
  <c r="LX281" i="1"/>
  <c r="PM280" i="1"/>
  <c r="ASD279" i="1"/>
  <c r="ASC279" i="1"/>
  <c r="ASB279" i="1"/>
  <c r="ASA279" i="1"/>
  <c r="ARZ279" i="1"/>
  <c r="ARY279" i="1"/>
  <c r="ARX279" i="1"/>
  <c r="ARW279" i="1"/>
  <c r="ARV279" i="1"/>
  <c r="ARU279" i="1"/>
  <c r="ART279" i="1"/>
  <c r="ARS279" i="1"/>
  <c r="ARR279" i="1"/>
  <c r="ARQ279" i="1"/>
  <c r="ARP279" i="1"/>
  <c r="ARO279" i="1"/>
  <c r="ARN279" i="1"/>
  <c r="ARM279" i="1"/>
  <c r="ARL279" i="1"/>
  <c r="ARK279" i="1"/>
  <c r="ARJ279" i="1"/>
  <c r="ARI279" i="1"/>
  <c r="ARH279" i="1"/>
  <c r="ARG279" i="1"/>
  <c r="ARF279" i="1"/>
  <c r="ARE279" i="1"/>
  <c r="ARD279" i="1"/>
  <c r="ARC279" i="1"/>
  <c r="ARB279" i="1"/>
  <c r="ARA279" i="1"/>
  <c r="AQZ279" i="1"/>
  <c r="AQY279" i="1"/>
  <c r="AQX279" i="1"/>
  <c r="AQW279" i="1"/>
  <c r="AQV279" i="1"/>
  <c r="AQU279" i="1"/>
  <c r="AQT279" i="1"/>
  <c r="AQS279" i="1"/>
  <c r="AQR279" i="1"/>
  <c r="AQQ279" i="1"/>
  <c r="AQP279" i="1"/>
  <c r="AQO279" i="1"/>
  <c r="AQN279" i="1"/>
  <c r="AQM279" i="1"/>
  <c r="AQL279" i="1"/>
  <c r="AQK279" i="1"/>
  <c r="AQJ279" i="1"/>
  <c r="AQI279" i="1"/>
  <c r="AQH279" i="1"/>
  <c r="AQG279" i="1"/>
  <c r="AQF279" i="1"/>
  <c r="AQE279" i="1"/>
  <c r="AQD279" i="1"/>
  <c r="AQC279" i="1"/>
  <c r="AQB279" i="1"/>
  <c r="AQA279" i="1"/>
  <c r="APZ279" i="1"/>
  <c r="APY279" i="1"/>
  <c r="APX279" i="1"/>
  <c r="APW279" i="1"/>
  <c r="APV279" i="1"/>
  <c r="APS279" i="1"/>
  <c r="APR279" i="1"/>
  <c r="APQ279" i="1"/>
  <c r="APP279" i="1"/>
  <c r="APO279" i="1"/>
  <c r="APN279" i="1"/>
  <c r="APM279" i="1"/>
  <c r="APL279" i="1"/>
  <c r="APK279" i="1"/>
  <c r="APJ279" i="1"/>
  <c r="API279" i="1"/>
  <c r="APH279" i="1"/>
  <c r="APG279" i="1"/>
  <c r="APF279" i="1"/>
  <c r="APE279" i="1"/>
  <c r="APD279" i="1"/>
  <c r="APC279" i="1"/>
  <c r="APB279" i="1"/>
  <c r="APA279" i="1"/>
  <c r="AOZ279" i="1"/>
  <c r="AOY279" i="1"/>
  <c r="AOX279" i="1"/>
  <c r="AOW279" i="1"/>
  <c r="AOV279" i="1"/>
  <c r="AOU279" i="1"/>
  <c r="AOT279" i="1"/>
  <c r="AOS279" i="1"/>
  <c r="AOR279" i="1"/>
  <c r="AOQ279" i="1"/>
  <c r="AOP279" i="1"/>
  <c r="AOO279" i="1"/>
  <c r="AON279" i="1"/>
  <c r="AOL279" i="1"/>
  <c r="AOK279" i="1"/>
  <c r="AOJ279" i="1"/>
  <c r="AOI279" i="1"/>
  <c r="AOH279" i="1"/>
  <c r="AOG279" i="1"/>
  <c r="AOF279" i="1"/>
  <c r="AOE279" i="1"/>
  <c r="AOD279" i="1"/>
  <c r="AOC279" i="1"/>
  <c r="AOB279" i="1"/>
  <c r="AOA279" i="1"/>
  <c r="ANZ279" i="1"/>
  <c r="ANY279" i="1"/>
  <c r="ANX279" i="1"/>
  <c r="ANW279" i="1"/>
  <c r="ANV279" i="1"/>
  <c r="ANS279" i="1"/>
  <c r="ANR279" i="1"/>
  <c r="ANQ279" i="1"/>
  <c r="ANP279" i="1"/>
  <c r="ANO279" i="1"/>
  <c r="ANN279" i="1"/>
  <c r="ANM279" i="1"/>
  <c r="ANL279" i="1"/>
  <c r="ANK279" i="1"/>
  <c r="ANJ279" i="1"/>
  <c r="ANI279" i="1"/>
  <c r="ANH279" i="1"/>
  <c r="ANG279" i="1"/>
  <c r="ANF279" i="1"/>
  <c r="ANE279" i="1"/>
  <c r="AND279" i="1"/>
  <c r="ANC279" i="1"/>
  <c r="ANB279" i="1"/>
  <c r="AMZ279" i="1"/>
  <c r="AMY279" i="1"/>
  <c r="AMX279" i="1"/>
  <c r="AMW279" i="1"/>
  <c r="AMV279" i="1"/>
  <c r="AMU279" i="1"/>
  <c r="AMT279" i="1"/>
  <c r="AMS279" i="1"/>
  <c r="AMR279" i="1"/>
  <c r="AMQ279" i="1"/>
  <c r="AMP279" i="1"/>
  <c r="AMO279" i="1"/>
  <c r="AMN279" i="1"/>
  <c r="AMM279" i="1"/>
  <c r="AML279" i="1"/>
  <c r="AMK279" i="1"/>
  <c r="AMJ279" i="1"/>
  <c r="AMI279" i="1"/>
  <c r="AMH279" i="1"/>
  <c r="AMG279" i="1"/>
  <c r="AMF279" i="1"/>
  <c r="AME279" i="1"/>
  <c r="AMD279" i="1"/>
  <c r="AMC279" i="1"/>
  <c r="AMB279" i="1"/>
  <c r="AMA279" i="1"/>
  <c r="ALY279" i="1"/>
  <c r="ALX279" i="1"/>
  <c r="ALW279" i="1"/>
  <c r="ALV279" i="1"/>
  <c r="ALU279" i="1"/>
  <c r="ALT279" i="1"/>
  <c r="ALS279" i="1"/>
  <c r="ALR279" i="1"/>
  <c r="ALQ279" i="1"/>
  <c r="ALP279" i="1"/>
  <c r="ALO279" i="1"/>
  <c r="ALN279" i="1"/>
  <c r="ALM279" i="1"/>
  <c r="ALL279" i="1"/>
  <c r="ALK279" i="1"/>
  <c r="ALJ279" i="1"/>
  <c r="ALI279" i="1"/>
  <c r="ALH279" i="1"/>
  <c r="ALG279" i="1"/>
  <c r="ALF279" i="1"/>
  <c r="ALE279" i="1"/>
  <c r="ALD279" i="1"/>
  <c r="ALC279" i="1"/>
  <c r="ALB279" i="1"/>
  <c r="ALA279" i="1"/>
  <c r="AKZ279" i="1"/>
  <c r="AKY279" i="1"/>
  <c r="AKX279" i="1"/>
  <c r="AKW279" i="1"/>
  <c r="AKV279" i="1"/>
  <c r="AKU279" i="1"/>
  <c r="AKT279" i="1"/>
  <c r="AKS279" i="1"/>
  <c r="AKR279" i="1"/>
  <c r="AKQ279" i="1"/>
  <c r="AKP279" i="1"/>
  <c r="AKO279" i="1"/>
  <c r="AKN279" i="1"/>
  <c r="AKM279" i="1"/>
  <c r="AKL279" i="1"/>
  <c r="AKJ279" i="1"/>
  <c r="AKI279" i="1"/>
  <c r="AKH279" i="1"/>
  <c r="AKG279" i="1"/>
  <c r="AKF279" i="1"/>
  <c r="AKE279" i="1"/>
  <c r="AKD279" i="1"/>
  <c r="AKC279" i="1"/>
  <c r="AKB279" i="1"/>
  <c r="AKA279" i="1"/>
  <c r="AJZ279" i="1"/>
  <c r="AJY279" i="1"/>
  <c r="AJX279" i="1"/>
  <c r="AJW279" i="1"/>
  <c r="AJV279" i="1"/>
  <c r="AJT279" i="1"/>
  <c r="AJS279" i="1"/>
  <c r="AJR279" i="1"/>
  <c r="AJQ279" i="1"/>
  <c r="AJP279" i="1"/>
  <c r="AJO279" i="1"/>
  <c r="AJN279" i="1"/>
  <c r="AJM279" i="1"/>
  <c r="AJL279" i="1"/>
  <c r="AJK279" i="1"/>
  <c r="AJJ279" i="1"/>
  <c r="AJI279" i="1"/>
  <c r="AJH279" i="1"/>
  <c r="AJG279" i="1"/>
  <c r="AJF279" i="1"/>
  <c r="AJE279" i="1"/>
  <c r="AJD279" i="1"/>
  <c r="AJC279" i="1"/>
  <c r="AJB279" i="1"/>
  <c r="AJA279" i="1"/>
  <c r="AIZ279" i="1"/>
  <c r="AIY279" i="1"/>
  <c r="AIX279" i="1"/>
  <c r="AIW279" i="1"/>
  <c r="AIV279" i="1"/>
  <c r="AIU279" i="1"/>
  <c r="AIT279" i="1"/>
  <c r="AIS279" i="1"/>
  <c r="AIR279" i="1"/>
  <c r="AIQ279" i="1"/>
  <c r="AIP279" i="1"/>
  <c r="AIO279" i="1"/>
  <c r="AIN279" i="1"/>
  <c r="AIM279" i="1"/>
  <c r="AIL279" i="1"/>
  <c r="AIK279" i="1"/>
  <c r="AIJ279" i="1"/>
  <c r="AII279" i="1"/>
  <c r="AIH279" i="1"/>
  <c r="AIG279" i="1"/>
  <c r="AIF279" i="1"/>
  <c r="AIE279" i="1"/>
  <c r="AID279" i="1"/>
  <c r="AIC279" i="1"/>
  <c r="AIB279" i="1"/>
  <c r="AIA279" i="1"/>
  <c r="AHY279" i="1"/>
  <c r="AHX279" i="1"/>
  <c r="AHU279" i="1"/>
  <c r="AHT279" i="1"/>
  <c r="AHS279" i="1"/>
  <c r="AHR279" i="1"/>
  <c r="AHQ279" i="1"/>
  <c r="AHP279" i="1"/>
  <c r="AHO279" i="1"/>
  <c r="AHN279" i="1"/>
  <c r="AHM279" i="1"/>
  <c r="AHK279" i="1"/>
  <c r="AHJ279" i="1"/>
  <c r="AHF279" i="1"/>
  <c r="AHC279" i="1"/>
  <c r="AHB279" i="1"/>
  <c r="AHA279" i="1"/>
  <c r="AGX279" i="1"/>
  <c r="AGW279" i="1"/>
  <c r="AGV279" i="1"/>
  <c r="AGT279" i="1"/>
  <c r="AGS279" i="1"/>
  <c r="AGR279" i="1"/>
  <c r="AGQ279" i="1"/>
  <c r="AGP279" i="1"/>
  <c r="AGO279" i="1"/>
  <c r="AGN279" i="1"/>
  <c r="AGM279" i="1"/>
  <c r="AGL279" i="1"/>
  <c r="AGK279" i="1"/>
  <c r="AGJ279" i="1"/>
  <c r="AGI279" i="1"/>
  <c r="AGH279" i="1"/>
  <c r="AGG279" i="1"/>
  <c r="AGE279" i="1"/>
  <c r="AGD279" i="1"/>
  <c r="AFZ279" i="1"/>
  <c r="AFY279" i="1"/>
  <c r="AFW279" i="1"/>
  <c r="AFV279" i="1"/>
  <c r="AFU279" i="1"/>
  <c r="AFT279" i="1"/>
  <c r="AFS279" i="1"/>
  <c r="AFR279" i="1"/>
  <c r="AFP279" i="1"/>
  <c r="AFN279" i="1"/>
  <c r="AFM279" i="1"/>
  <c r="AFL279" i="1"/>
  <c r="AFI279" i="1"/>
  <c r="AFH279" i="1"/>
  <c r="AFG279" i="1"/>
  <c r="AFF279" i="1"/>
  <c r="AFE279" i="1"/>
  <c r="AFD279" i="1"/>
  <c r="AFB279" i="1"/>
  <c r="AFA279" i="1"/>
  <c r="AEZ279" i="1"/>
  <c r="AEV279" i="1"/>
  <c r="AEU279" i="1"/>
  <c r="AET279" i="1"/>
  <c r="AER279" i="1"/>
  <c r="AEQ279" i="1"/>
  <c r="AEP279" i="1"/>
  <c r="AEO279" i="1"/>
  <c r="AEN279" i="1"/>
  <c r="AEM279" i="1"/>
  <c r="AEL279" i="1"/>
  <c r="AEK279" i="1"/>
  <c r="AEJ279" i="1"/>
  <c r="AEI279" i="1"/>
  <c r="AEH279" i="1"/>
  <c r="AEG279" i="1"/>
  <c r="AEE279" i="1"/>
  <c r="AEC279" i="1"/>
  <c r="AEB279" i="1"/>
  <c r="AEA279" i="1"/>
  <c r="ADZ279" i="1"/>
  <c r="ADY279" i="1"/>
  <c r="ADX279" i="1"/>
  <c r="ADV279" i="1"/>
  <c r="ADU279" i="1"/>
  <c r="ADS279" i="1"/>
  <c r="ADP279" i="1"/>
  <c r="ADO279" i="1"/>
  <c r="ADM279" i="1"/>
  <c r="ADL279" i="1"/>
  <c r="ADK279" i="1"/>
  <c r="ADJ279" i="1"/>
  <c r="ADI279" i="1"/>
  <c r="ADG279" i="1"/>
  <c r="ADF279" i="1"/>
  <c r="ADE279" i="1"/>
  <c r="ADC279" i="1"/>
  <c r="ADB279" i="1"/>
  <c r="ADA279" i="1"/>
  <c r="ACZ279" i="1"/>
  <c r="ACU279" i="1"/>
  <c r="ACT279" i="1"/>
  <c r="ACR279" i="1"/>
  <c r="ACQ279" i="1"/>
  <c r="ACP279" i="1"/>
  <c r="ACO279" i="1"/>
  <c r="ACN279" i="1"/>
  <c r="ACK279" i="1"/>
  <c r="ACI279" i="1"/>
  <c r="ACH279" i="1"/>
  <c r="ACG279" i="1"/>
  <c r="ACF279" i="1"/>
  <c r="ACE279" i="1"/>
  <c r="ACD279" i="1"/>
  <c r="ACC279" i="1"/>
  <c r="ACB279" i="1"/>
  <c r="ABY279" i="1"/>
  <c r="ABX279" i="1"/>
  <c r="ABV279" i="1"/>
  <c r="ABU279" i="1"/>
  <c r="ABT279" i="1"/>
  <c r="ABP279" i="1"/>
  <c r="ABO279" i="1"/>
  <c r="ABN279" i="1"/>
  <c r="ABM279" i="1"/>
  <c r="ABK279" i="1"/>
  <c r="ABJ279" i="1"/>
  <c r="ABI279" i="1"/>
  <c r="ABH279" i="1"/>
  <c r="ABG279" i="1"/>
  <c r="ABE279" i="1"/>
  <c r="ABC279" i="1"/>
  <c r="ABB279" i="1"/>
  <c r="ABA279" i="1"/>
  <c r="AAZ279" i="1"/>
  <c r="AAY279" i="1"/>
  <c r="AAX279" i="1"/>
  <c r="AAW279" i="1"/>
  <c r="AAV279" i="1"/>
  <c r="AAU279" i="1"/>
  <c r="AAT279" i="1"/>
  <c r="AAS279" i="1"/>
  <c r="AAR279" i="1"/>
  <c r="AAO279" i="1"/>
  <c r="AAL279" i="1"/>
  <c r="AAK279" i="1"/>
  <c r="AAJ279" i="1"/>
  <c r="AAH279" i="1"/>
  <c r="AAF279" i="1"/>
  <c r="AAE279" i="1"/>
  <c r="AAD279" i="1"/>
  <c r="AAC279" i="1"/>
  <c r="AAB279" i="1"/>
  <c r="AAA279" i="1"/>
  <c r="ZZ279" i="1"/>
  <c r="ZY279" i="1"/>
  <c r="ZX279" i="1"/>
  <c r="ZW279" i="1"/>
  <c r="ZV279" i="1"/>
  <c r="ZS279" i="1"/>
  <c r="ZP279" i="1"/>
  <c r="ZJ279" i="1"/>
  <c r="ZI279" i="1"/>
  <c r="ZH279" i="1"/>
  <c r="ZG279" i="1"/>
  <c r="ZF279" i="1"/>
  <c r="ZE279" i="1"/>
  <c r="ZD279" i="1"/>
  <c r="ZC279" i="1"/>
  <c r="ZB279" i="1"/>
  <c r="ZA279" i="1"/>
  <c r="YZ279" i="1"/>
  <c r="YY279" i="1"/>
  <c r="YW279" i="1"/>
  <c r="YU279" i="1"/>
  <c r="YT279" i="1"/>
  <c r="YR279" i="1"/>
  <c r="YQ279" i="1"/>
  <c r="YP279" i="1"/>
  <c r="YN279" i="1"/>
  <c r="YM279" i="1"/>
  <c r="YL279" i="1"/>
  <c r="YJ279" i="1"/>
  <c r="XY279" i="1"/>
  <c r="XX279" i="1"/>
  <c r="XW279" i="1"/>
  <c r="XU279" i="1"/>
  <c r="XT279" i="1"/>
  <c r="XS279" i="1"/>
  <c r="XQ279" i="1"/>
  <c r="XP279" i="1"/>
  <c r="XO279" i="1"/>
  <c r="XN279" i="1"/>
  <c r="XM279" i="1"/>
  <c r="XJ279" i="1"/>
  <c r="XH279" i="1"/>
  <c r="XG279" i="1"/>
  <c r="XB279" i="1"/>
  <c r="XA279" i="1"/>
  <c r="WY279" i="1"/>
  <c r="WX279" i="1"/>
  <c r="WV279" i="1"/>
  <c r="WT279" i="1"/>
  <c r="WQ279" i="1"/>
  <c r="WO279" i="1"/>
  <c r="WN279" i="1"/>
  <c r="WM279" i="1"/>
  <c r="WL279" i="1"/>
  <c r="WK279" i="1"/>
  <c r="WJ279" i="1"/>
  <c r="WI279" i="1"/>
  <c r="WH279" i="1"/>
  <c r="WE279" i="1"/>
  <c r="WD279" i="1"/>
  <c r="WC279" i="1"/>
  <c r="WB279" i="1"/>
  <c r="WA279" i="1"/>
  <c r="VY279" i="1"/>
  <c r="VV279" i="1"/>
  <c r="VU279" i="1"/>
  <c r="VT279" i="1"/>
  <c r="VS279" i="1"/>
  <c r="VR279" i="1"/>
  <c r="VP279" i="1"/>
  <c r="VN279" i="1"/>
  <c r="VM279" i="1"/>
  <c r="VK279" i="1"/>
  <c r="VJ279" i="1"/>
  <c r="VI279" i="1"/>
  <c r="VH279" i="1"/>
  <c r="VB279" i="1"/>
  <c r="UK279" i="1"/>
  <c r="UJ279" i="1"/>
  <c r="UF279" i="1"/>
  <c r="UD279" i="1"/>
  <c r="UB279" i="1"/>
  <c r="TZ279" i="1"/>
  <c r="TY279" i="1"/>
  <c r="TX279" i="1"/>
  <c r="TW279" i="1"/>
  <c r="TU279" i="1"/>
  <c r="TS279" i="1"/>
  <c r="TR279" i="1"/>
  <c r="TQ279" i="1"/>
  <c r="TP279" i="1"/>
  <c r="TN279" i="1"/>
  <c r="TK279" i="1"/>
  <c r="TI279" i="1"/>
  <c r="TH279" i="1"/>
  <c r="TG279" i="1"/>
  <c r="TF279" i="1"/>
  <c r="TE279" i="1"/>
  <c r="TC279" i="1"/>
  <c r="TB279" i="1"/>
  <c r="TA279" i="1"/>
  <c r="SY279" i="1"/>
  <c r="SX279" i="1"/>
  <c r="SW279" i="1"/>
  <c r="SU279" i="1"/>
  <c r="SS279" i="1"/>
  <c r="SP279" i="1"/>
  <c r="SM279" i="1"/>
  <c r="SL279" i="1"/>
  <c r="SK279" i="1"/>
  <c r="SJ279" i="1"/>
  <c r="SI279" i="1"/>
  <c r="SH279" i="1"/>
  <c r="SF279" i="1"/>
  <c r="SE279" i="1"/>
  <c r="SB279" i="1"/>
  <c r="SA279" i="1"/>
  <c r="RZ279" i="1"/>
  <c r="RY279" i="1"/>
  <c r="RX279" i="1"/>
  <c r="RV279" i="1"/>
  <c r="RU279" i="1"/>
  <c r="RS279" i="1"/>
  <c r="RQ279" i="1"/>
  <c r="RN279" i="1"/>
  <c r="RM279" i="1"/>
  <c r="RL279" i="1"/>
  <c r="RK279" i="1"/>
  <c r="RH279" i="1"/>
  <c r="RG279" i="1"/>
  <c r="RF279" i="1"/>
  <c r="RE279" i="1"/>
  <c r="RB279" i="1"/>
  <c r="RA279" i="1"/>
  <c r="QZ279" i="1"/>
  <c r="QY279" i="1"/>
  <c r="QX279" i="1"/>
  <c r="QW279" i="1"/>
  <c r="QV279" i="1"/>
  <c r="QU279" i="1"/>
  <c r="QT279" i="1"/>
  <c r="QS279" i="1"/>
  <c r="QQ279" i="1"/>
  <c r="QO279" i="1"/>
  <c r="QK279" i="1"/>
  <c r="QJ279" i="1"/>
  <c r="QI279" i="1"/>
  <c r="QH279" i="1"/>
  <c r="QF279" i="1"/>
  <c r="QE279" i="1"/>
  <c r="QD279" i="1"/>
  <c r="QC279" i="1"/>
  <c r="QB279" i="1"/>
  <c r="PZ279" i="1"/>
  <c r="PY279" i="1"/>
  <c r="PX279" i="1"/>
  <c r="PU279" i="1"/>
  <c r="PS279" i="1"/>
  <c r="PQ279" i="1"/>
  <c r="PP279" i="1"/>
  <c r="PO279" i="1"/>
  <c r="PM279" i="1"/>
  <c r="PK279" i="1"/>
  <c r="PJ279" i="1"/>
  <c r="PI279" i="1"/>
  <c r="PF279" i="1"/>
  <c r="PD279" i="1"/>
  <c r="PB279" i="1"/>
  <c r="OZ279" i="1"/>
  <c r="OY279" i="1"/>
  <c r="OX279" i="1"/>
  <c r="OV279" i="1"/>
  <c r="OT279" i="1"/>
  <c r="OR279" i="1"/>
  <c r="OQ279" i="1"/>
  <c r="OP279" i="1"/>
  <c r="OO279" i="1"/>
  <c r="ON279" i="1"/>
  <c r="OM279" i="1"/>
  <c r="OL279" i="1"/>
  <c r="OK279" i="1"/>
  <c r="OJ279" i="1"/>
  <c r="OI279" i="1"/>
  <c r="OH279" i="1"/>
  <c r="OF279" i="1"/>
  <c r="OE279" i="1"/>
  <c r="OD279" i="1"/>
  <c r="OC279" i="1"/>
  <c r="OB279" i="1"/>
  <c r="OA279" i="1"/>
  <c r="NZ279" i="1"/>
  <c r="NV279" i="1"/>
  <c r="NU279" i="1"/>
  <c r="NT279" i="1"/>
  <c r="NR279" i="1"/>
  <c r="NP279" i="1"/>
  <c r="NO279" i="1"/>
  <c r="NM279" i="1"/>
  <c r="NL279" i="1"/>
  <c r="NK279" i="1"/>
  <c r="NJ279" i="1"/>
  <c r="NI279" i="1"/>
  <c r="NH279" i="1"/>
  <c r="NF279" i="1"/>
  <c r="NC279" i="1"/>
  <c r="NB279" i="1"/>
  <c r="MZ279" i="1"/>
  <c r="MX279" i="1"/>
  <c r="MV279" i="1"/>
  <c r="MU279" i="1"/>
  <c r="MS279" i="1"/>
  <c r="MQ279" i="1"/>
  <c r="MP279" i="1"/>
  <c r="MN279" i="1"/>
  <c r="MM279" i="1"/>
  <c r="ML279" i="1"/>
  <c r="MK279" i="1"/>
  <c r="MJ279" i="1"/>
  <c r="MI279" i="1"/>
  <c r="MH279" i="1"/>
  <c r="MG279" i="1"/>
  <c r="MD279" i="1"/>
  <c r="MA279" i="1"/>
  <c r="LZ279" i="1"/>
  <c r="LY279" i="1"/>
  <c r="LX279" i="1"/>
  <c r="LW279" i="1"/>
  <c r="LV279" i="1"/>
  <c r="I279" i="1"/>
  <c r="H279" i="1"/>
  <c r="G279" i="1"/>
  <c r="F279" i="1"/>
  <c r="E279" i="1"/>
  <c r="D279" i="1"/>
  <c r="ASD278" i="1"/>
  <c r="ASC278" i="1"/>
  <c r="ASB278" i="1"/>
  <c r="ASA278" i="1"/>
  <c r="ARZ278" i="1"/>
  <c r="ARY278" i="1"/>
  <c r="ARX278" i="1"/>
  <c r="ARW278" i="1"/>
  <c r="ARV278" i="1"/>
  <c r="ARU278" i="1"/>
  <c r="ART278" i="1"/>
  <c r="ARS278" i="1"/>
  <c r="ARR278" i="1"/>
  <c r="ARQ278" i="1"/>
  <c r="ARP278" i="1"/>
  <c r="ARO278" i="1"/>
  <c r="ARN278" i="1"/>
  <c r="ARM278" i="1"/>
  <c r="ARL278" i="1"/>
  <c r="ARK278" i="1"/>
  <c r="ARJ278" i="1"/>
  <c r="ARI278" i="1"/>
  <c r="ARH278" i="1"/>
  <c r="ARG278" i="1"/>
  <c r="ARF278" i="1"/>
  <c r="ARE278" i="1"/>
  <c r="ARD278" i="1"/>
  <c r="ARC278" i="1"/>
  <c r="ARB278" i="1"/>
  <c r="ARA278" i="1"/>
  <c r="AQZ278" i="1"/>
  <c r="AQY278" i="1"/>
  <c r="AQX278" i="1"/>
  <c r="AQW278" i="1"/>
  <c r="AQV278" i="1"/>
  <c r="AQU278" i="1"/>
  <c r="AQT278" i="1"/>
  <c r="AQS278" i="1"/>
  <c r="AQR278" i="1"/>
  <c r="AQQ278" i="1"/>
  <c r="AQP278" i="1"/>
  <c r="AQO278" i="1"/>
  <c r="AQN278" i="1"/>
  <c r="AQM278" i="1"/>
  <c r="AQL278" i="1"/>
  <c r="AQK278" i="1"/>
  <c r="AQJ278" i="1"/>
  <c r="AQI278" i="1"/>
  <c r="AQH278" i="1"/>
  <c r="AQG278" i="1"/>
  <c r="AQF278" i="1"/>
  <c r="AQE278" i="1"/>
  <c r="AQD278" i="1"/>
  <c r="AQC278" i="1"/>
  <c r="AQB278" i="1"/>
  <c r="AQA278" i="1"/>
  <c r="APZ278" i="1"/>
  <c r="APY278" i="1"/>
  <c r="APX278" i="1"/>
  <c r="APW278" i="1"/>
  <c r="APV278" i="1"/>
  <c r="APS278" i="1"/>
  <c r="APR278" i="1"/>
  <c r="APQ278" i="1"/>
  <c r="APP278" i="1"/>
  <c r="APO278" i="1"/>
  <c r="APN278" i="1"/>
  <c r="APM278" i="1"/>
  <c r="APL278" i="1"/>
  <c r="APK278" i="1"/>
  <c r="APJ278" i="1"/>
  <c r="API278" i="1"/>
  <c r="APH278" i="1"/>
  <c r="APG278" i="1"/>
  <c r="APF278" i="1"/>
  <c r="APE278" i="1"/>
  <c r="APD278" i="1"/>
  <c r="APC278" i="1"/>
  <c r="APB278" i="1"/>
  <c r="APA278" i="1"/>
  <c r="AOZ278" i="1"/>
  <c r="AOY278" i="1"/>
  <c r="AOX278" i="1"/>
  <c r="AOW278" i="1"/>
  <c r="AOV278" i="1"/>
  <c r="AOU278" i="1"/>
  <c r="AOT278" i="1"/>
  <c r="AOS278" i="1"/>
  <c r="AOR278" i="1"/>
  <c r="AOQ278" i="1"/>
  <c r="AOP278" i="1"/>
  <c r="AOO278" i="1"/>
  <c r="AON278" i="1"/>
  <c r="AOL278" i="1"/>
  <c r="AOK278" i="1"/>
  <c r="AOJ278" i="1"/>
  <c r="AOI278" i="1"/>
  <c r="AOH278" i="1"/>
  <c r="AOG278" i="1"/>
  <c r="AOF278" i="1"/>
  <c r="AOE278" i="1"/>
  <c r="AOD278" i="1"/>
  <c r="AOC278" i="1"/>
  <c r="AOB278" i="1"/>
  <c r="AOA278" i="1"/>
  <c r="ANZ278" i="1"/>
  <c r="ANY278" i="1"/>
  <c r="ANX278" i="1"/>
  <c r="ANW278" i="1"/>
  <c r="ANV278" i="1"/>
  <c r="ANS278" i="1"/>
  <c r="ANR278" i="1"/>
  <c r="ANQ278" i="1"/>
  <c r="ANP278" i="1"/>
  <c r="ANO278" i="1"/>
  <c r="ANN278" i="1"/>
  <c r="ANM278" i="1"/>
  <c r="ANL278" i="1"/>
  <c r="ANK278" i="1"/>
  <c r="ANJ278" i="1"/>
  <c r="ANI278" i="1"/>
  <c r="ANH278" i="1"/>
  <c r="ANG278" i="1"/>
  <c r="ANF278" i="1"/>
  <c r="ANE278" i="1"/>
  <c r="AND278" i="1"/>
  <c r="ANC278" i="1"/>
  <c r="ANB278" i="1"/>
  <c r="AMZ278" i="1"/>
  <c r="AMY278" i="1"/>
  <c r="AMX278" i="1"/>
  <c r="AMW278" i="1"/>
  <c r="AMV278" i="1"/>
  <c r="AMU278" i="1"/>
  <c r="AMT278" i="1"/>
  <c r="AMS278" i="1"/>
  <c r="AMR278" i="1"/>
  <c r="AMQ278" i="1"/>
  <c r="AMP278" i="1"/>
  <c r="AMO278" i="1"/>
  <c r="AMN278" i="1"/>
  <c r="AMM278" i="1"/>
  <c r="AML278" i="1"/>
  <c r="AMK278" i="1"/>
  <c r="AMJ278" i="1"/>
  <c r="AMI278" i="1"/>
  <c r="AMH278" i="1"/>
  <c r="AMG278" i="1"/>
  <c r="AMF278" i="1"/>
  <c r="AME278" i="1"/>
  <c r="AMD278" i="1"/>
  <c r="AMC278" i="1"/>
  <c r="AMB278" i="1"/>
  <c r="AMA278" i="1"/>
  <c r="ALY278" i="1"/>
  <c r="ALX278" i="1"/>
  <c r="ALW278" i="1"/>
  <c r="ALV278" i="1"/>
  <c r="ALU278" i="1"/>
  <c r="ALT278" i="1"/>
  <c r="ALS278" i="1"/>
  <c r="ALR278" i="1"/>
  <c r="ALQ278" i="1"/>
  <c r="ALP278" i="1"/>
  <c r="ALO278" i="1"/>
  <c r="ALN278" i="1"/>
  <c r="ALM278" i="1"/>
  <c r="ALL278" i="1"/>
  <c r="ALK278" i="1"/>
  <c r="ALJ278" i="1"/>
  <c r="ALI278" i="1"/>
  <c r="ALH278" i="1"/>
  <c r="ALG278" i="1"/>
  <c r="ALF278" i="1"/>
  <c r="ALE278" i="1"/>
  <c r="ALD278" i="1"/>
  <c r="ALC278" i="1"/>
  <c r="ALB278" i="1"/>
  <c r="ALA278" i="1"/>
  <c r="AKZ278" i="1"/>
  <c r="AKY278" i="1"/>
  <c r="AKX278" i="1"/>
  <c r="AKW278" i="1"/>
  <c r="AKV278" i="1"/>
  <c r="AKU278" i="1"/>
  <c r="AKT278" i="1"/>
  <c r="AKS278" i="1"/>
  <c r="AKR278" i="1"/>
  <c r="AKQ278" i="1"/>
  <c r="AKP278" i="1"/>
  <c r="AKO278" i="1"/>
  <c r="AKN278" i="1"/>
  <c r="AKM278" i="1"/>
  <c r="AKL278" i="1"/>
  <c r="AKJ278" i="1"/>
  <c r="AKI278" i="1"/>
  <c r="AKH278" i="1"/>
  <c r="AKG278" i="1"/>
  <c r="AKF278" i="1"/>
  <c r="AKE278" i="1"/>
  <c r="AKD278" i="1"/>
  <c r="AKC278" i="1"/>
  <c r="AKB278" i="1"/>
  <c r="AKA278" i="1"/>
  <c r="AJZ278" i="1"/>
  <c r="AJY278" i="1"/>
  <c r="AJX278" i="1"/>
  <c r="AJW278" i="1"/>
  <c r="AJV278" i="1"/>
  <c r="AJT278" i="1"/>
  <c r="AJS278" i="1"/>
  <c r="AJR278" i="1"/>
  <c r="AJQ278" i="1"/>
  <c r="AJP278" i="1"/>
  <c r="AJO278" i="1"/>
  <c r="AJN278" i="1"/>
  <c r="AJM278" i="1"/>
  <c r="AJL278" i="1"/>
  <c r="AJK278" i="1"/>
  <c r="AJJ278" i="1"/>
  <c r="AJI278" i="1"/>
  <c r="AJH278" i="1"/>
  <c r="AJG278" i="1"/>
  <c r="AJF278" i="1"/>
  <c r="AJE278" i="1"/>
  <c r="AJD278" i="1"/>
  <c r="AJC278" i="1"/>
  <c r="AJB278" i="1"/>
  <c r="AJA278" i="1"/>
  <c r="AIZ278" i="1"/>
  <c r="AIY278" i="1"/>
  <c r="AIX278" i="1"/>
  <c r="AIW278" i="1"/>
  <c r="AIV278" i="1"/>
  <c r="AIU278" i="1"/>
  <c r="AIT278" i="1"/>
  <c r="AIS278" i="1"/>
  <c r="AIR278" i="1"/>
  <c r="AIQ278" i="1"/>
  <c r="AIP278" i="1"/>
  <c r="AIO278" i="1"/>
  <c r="AIN278" i="1"/>
  <c r="AIM278" i="1"/>
  <c r="AIL278" i="1"/>
  <c r="AIK278" i="1"/>
  <c r="AIJ278" i="1"/>
  <c r="AII278" i="1"/>
  <c r="AIH278" i="1"/>
  <c r="AIG278" i="1"/>
  <c r="AIF278" i="1"/>
  <c r="AIE278" i="1"/>
  <c r="AID278" i="1"/>
  <c r="AIC278" i="1"/>
  <c r="AIB278" i="1"/>
  <c r="AIA278" i="1"/>
  <c r="AHY278" i="1"/>
  <c r="AHX278" i="1"/>
  <c r="AHU278" i="1"/>
  <c r="AHT278" i="1"/>
  <c r="AHS278" i="1"/>
  <c r="AHR278" i="1"/>
  <c r="AHQ278" i="1"/>
  <c r="AHP278" i="1"/>
  <c r="AHO278" i="1"/>
  <c r="AHN278" i="1"/>
  <c r="AHM278" i="1"/>
  <c r="AHK278" i="1"/>
  <c r="AHJ278" i="1"/>
  <c r="AHF278" i="1"/>
  <c r="AHC278" i="1"/>
  <c r="AHB278" i="1"/>
  <c r="AHA278" i="1"/>
  <c r="AGX278" i="1"/>
  <c r="AGW278" i="1"/>
  <c r="AGV278" i="1"/>
  <c r="AGT278" i="1"/>
  <c r="AGS278" i="1"/>
  <c r="AGR278" i="1"/>
  <c r="AGQ278" i="1"/>
  <c r="AGP278" i="1"/>
  <c r="AGO278" i="1"/>
  <c r="AGN278" i="1"/>
  <c r="AGM278" i="1"/>
  <c r="AGL278" i="1"/>
  <c r="AGK278" i="1"/>
  <c r="AGJ278" i="1"/>
  <c r="AGI278" i="1"/>
  <c r="AGH278" i="1"/>
  <c r="AGG278" i="1"/>
  <c r="AGE278" i="1"/>
  <c r="AGD278" i="1"/>
  <c r="AFZ278" i="1"/>
  <c r="AFY278" i="1"/>
  <c r="AFW278" i="1"/>
  <c r="AFV278" i="1"/>
  <c r="AFU278" i="1"/>
  <c r="AFT278" i="1"/>
  <c r="AFS278" i="1"/>
  <c r="AFR278" i="1"/>
  <c r="AFP278" i="1"/>
  <c r="AFN278" i="1"/>
  <c r="AFM278" i="1"/>
  <c r="AFL278" i="1"/>
  <c r="AFI278" i="1"/>
  <c r="AFH278" i="1"/>
  <c r="AFG278" i="1"/>
  <c r="AFF278" i="1"/>
  <c r="AFE278" i="1"/>
  <c r="AFD278" i="1"/>
  <c r="AFB278" i="1"/>
  <c r="AFA278" i="1"/>
  <c r="AEZ278" i="1"/>
  <c r="AEV278" i="1"/>
  <c r="AEU278" i="1"/>
  <c r="AET278" i="1"/>
  <c r="AER278" i="1"/>
  <c r="AEQ278" i="1"/>
  <c r="AEP278" i="1"/>
  <c r="AEO278" i="1"/>
  <c r="AEN278" i="1"/>
  <c r="AEM278" i="1"/>
  <c r="AEL278" i="1"/>
  <c r="AEK278" i="1"/>
  <c r="AEJ278" i="1"/>
  <c r="AEI278" i="1"/>
  <c r="AEH278" i="1"/>
  <c r="AEG278" i="1"/>
  <c r="AEE278" i="1"/>
  <c r="AEC278" i="1"/>
  <c r="AEB278" i="1"/>
  <c r="AEA278" i="1"/>
  <c r="ADZ278" i="1"/>
  <c r="ADY278" i="1"/>
  <c r="ADX278" i="1"/>
  <c r="ADV278" i="1"/>
  <c r="ADU278" i="1"/>
  <c r="ADS278" i="1"/>
  <c r="ADP278" i="1"/>
  <c r="ADO278" i="1"/>
  <c r="ADM278" i="1"/>
  <c r="ADL278" i="1"/>
  <c r="ADK278" i="1"/>
  <c r="ADJ278" i="1"/>
  <c r="ADI278" i="1"/>
  <c r="ADG278" i="1"/>
  <c r="ADF278" i="1"/>
  <c r="ADE278" i="1"/>
  <c r="ADC278" i="1"/>
  <c r="ADB278" i="1"/>
  <c r="ADA278" i="1"/>
  <c r="ACZ278" i="1"/>
  <c r="ACU278" i="1"/>
  <c r="ACT278" i="1"/>
  <c r="ACR278" i="1"/>
  <c r="ACQ278" i="1"/>
  <c r="ACP278" i="1"/>
  <c r="ACO278" i="1"/>
  <c r="ACN278" i="1"/>
  <c r="ACK278" i="1"/>
  <c r="ACI278" i="1"/>
  <c r="ACH278" i="1"/>
  <c r="ACG278" i="1"/>
  <c r="ACF278" i="1"/>
  <c r="ACE278" i="1"/>
  <c r="ACD278" i="1"/>
  <c r="ACC278" i="1"/>
  <c r="ACB278" i="1"/>
  <c r="ABY278" i="1"/>
  <c r="ABX278" i="1"/>
  <c r="ABV278" i="1"/>
  <c r="ABU278" i="1"/>
  <c r="ABT278" i="1"/>
  <c r="ABP278" i="1"/>
  <c r="ABO278" i="1"/>
  <c r="ABN278" i="1"/>
  <c r="ABM278" i="1"/>
  <c r="ABK278" i="1"/>
  <c r="ABJ278" i="1"/>
  <c r="ABI278" i="1"/>
  <c r="ABH278" i="1"/>
  <c r="ABG278" i="1"/>
  <c r="ABE278" i="1"/>
  <c r="ABC278" i="1"/>
  <c r="ABB278" i="1"/>
  <c r="ABA278" i="1"/>
  <c r="AAZ278" i="1"/>
  <c r="AAY278" i="1"/>
  <c r="AAX278" i="1"/>
  <c r="AAW278" i="1"/>
  <c r="AAV278" i="1"/>
  <c r="AAU278" i="1"/>
  <c r="AAT278" i="1"/>
  <c r="AAS278" i="1"/>
  <c r="AAR278" i="1"/>
  <c r="AAO278" i="1"/>
  <c r="AAL278" i="1"/>
  <c r="AAK278" i="1"/>
  <c r="AAJ278" i="1"/>
  <c r="AAH278" i="1"/>
  <c r="AAF278" i="1"/>
  <c r="AAE278" i="1"/>
  <c r="AAD278" i="1"/>
  <c r="AAC278" i="1"/>
  <c r="AAB278" i="1"/>
  <c r="AAA278" i="1"/>
  <c r="ZZ278" i="1"/>
  <c r="ZY278" i="1"/>
  <c r="ZX278" i="1"/>
  <c r="ZW278" i="1"/>
  <c r="ZV278" i="1"/>
  <c r="ZS278" i="1"/>
  <c r="ZP278" i="1"/>
  <c r="ZJ278" i="1"/>
  <c r="ZI278" i="1"/>
  <c r="ZH278" i="1"/>
  <c r="ZG278" i="1"/>
  <c r="ZF278" i="1"/>
  <c r="ZE278" i="1"/>
  <c r="ZD278" i="1"/>
  <c r="ZC278" i="1"/>
  <c r="ZB278" i="1"/>
  <c r="ZA278" i="1"/>
  <c r="YZ278" i="1"/>
  <c r="YY278" i="1"/>
  <c r="YW278" i="1"/>
  <c r="YU278" i="1"/>
  <c r="YT278" i="1"/>
  <c r="YR278" i="1"/>
  <c r="YQ278" i="1"/>
  <c r="YP278" i="1"/>
  <c r="YN278" i="1"/>
  <c r="YM278" i="1"/>
  <c r="YL278" i="1"/>
  <c r="YJ278" i="1"/>
  <c r="XY278" i="1"/>
  <c r="XX278" i="1"/>
  <c r="XW278" i="1"/>
  <c r="XU278" i="1"/>
  <c r="XT278" i="1"/>
  <c r="XS278" i="1"/>
  <c r="XQ278" i="1"/>
  <c r="XP278" i="1"/>
  <c r="XO278" i="1"/>
  <c r="XN278" i="1"/>
  <c r="XM278" i="1"/>
  <c r="XJ278" i="1"/>
  <c r="XH278" i="1"/>
  <c r="XG278" i="1"/>
  <c r="XB278" i="1"/>
  <c r="XA278" i="1"/>
  <c r="WY278" i="1"/>
  <c r="WX278" i="1"/>
  <c r="WV278" i="1"/>
  <c r="WT278" i="1"/>
  <c r="WQ278" i="1"/>
  <c r="WO278" i="1"/>
  <c r="WN278" i="1"/>
  <c r="WM278" i="1"/>
  <c r="WL278" i="1"/>
  <c r="WK278" i="1"/>
  <c r="WJ278" i="1"/>
  <c r="WI278" i="1"/>
  <c r="WH278" i="1"/>
  <c r="WE278" i="1"/>
  <c r="WD278" i="1"/>
  <c r="WC278" i="1"/>
  <c r="WB278" i="1"/>
  <c r="WA278" i="1"/>
  <c r="VY278" i="1"/>
  <c r="VV278" i="1"/>
  <c r="VU278" i="1"/>
  <c r="VT278" i="1"/>
  <c r="VS278" i="1"/>
  <c r="VR278" i="1"/>
  <c r="VP278" i="1"/>
  <c r="VN278" i="1"/>
  <c r="VM278" i="1"/>
  <c r="VK278" i="1"/>
  <c r="VJ278" i="1"/>
  <c r="VI278" i="1"/>
  <c r="VH278" i="1"/>
  <c r="VB278" i="1"/>
  <c r="UK278" i="1"/>
  <c r="UJ278" i="1"/>
  <c r="UF278" i="1"/>
  <c r="UD278" i="1"/>
  <c r="UB278" i="1"/>
  <c r="TZ278" i="1"/>
  <c r="TY278" i="1"/>
  <c r="TX278" i="1"/>
  <c r="TW278" i="1"/>
  <c r="TU278" i="1"/>
  <c r="TS278" i="1"/>
  <c r="TR278" i="1"/>
  <c r="TQ278" i="1"/>
  <c r="TP278" i="1"/>
  <c r="TN278" i="1"/>
  <c r="TK278" i="1"/>
  <c r="TI278" i="1"/>
  <c r="TH278" i="1"/>
  <c r="TG278" i="1"/>
  <c r="TF278" i="1"/>
  <c r="TE278" i="1"/>
  <c r="TC278" i="1"/>
  <c r="TB278" i="1"/>
  <c r="TA278" i="1"/>
  <c r="SY278" i="1"/>
  <c r="SX278" i="1"/>
  <c r="SW278" i="1"/>
  <c r="SU278" i="1"/>
  <c r="SS278" i="1"/>
  <c r="SP278" i="1"/>
  <c r="SM278" i="1"/>
  <c r="SL278" i="1"/>
  <c r="SK278" i="1"/>
  <c r="SJ278" i="1"/>
  <c r="SI278" i="1"/>
  <c r="SH278" i="1"/>
  <c r="SF278" i="1"/>
  <c r="SE278" i="1"/>
  <c r="SB278" i="1"/>
  <c r="SA278" i="1"/>
  <c r="RZ278" i="1"/>
  <c r="RY278" i="1"/>
  <c r="RX278" i="1"/>
  <c r="RV278" i="1"/>
  <c r="RU278" i="1"/>
  <c r="RS278" i="1"/>
  <c r="RQ278" i="1"/>
  <c r="RN278" i="1"/>
  <c r="RM278" i="1"/>
  <c r="RL278" i="1"/>
  <c r="RK278" i="1"/>
  <c r="RH278" i="1"/>
  <c r="RG278" i="1"/>
  <c r="RF278" i="1"/>
  <c r="RE278" i="1"/>
  <c r="RB278" i="1"/>
  <c r="RA278" i="1"/>
  <c r="QZ278" i="1"/>
  <c r="QY278" i="1"/>
  <c r="QX278" i="1"/>
  <c r="QW278" i="1"/>
  <c r="QV278" i="1"/>
  <c r="QU278" i="1"/>
  <c r="QT278" i="1"/>
  <c r="QS278" i="1"/>
  <c r="QQ278" i="1"/>
  <c r="QO278" i="1"/>
  <c r="QK278" i="1"/>
  <c r="QJ278" i="1"/>
  <c r="QI278" i="1"/>
  <c r="QH278" i="1"/>
  <c r="QF278" i="1"/>
  <c r="QE278" i="1"/>
  <c r="QD278" i="1"/>
  <c r="QC278" i="1"/>
  <c r="QB278" i="1"/>
  <c r="PZ278" i="1"/>
  <c r="PY278" i="1"/>
  <c r="PX278" i="1"/>
  <c r="PU278" i="1"/>
  <c r="PS278" i="1"/>
  <c r="PQ278" i="1"/>
  <c r="PP278" i="1"/>
  <c r="PO278" i="1"/>
  <c r="PM278" i="1"/>
  <c r="PK278" i="1"/>
  <c r="PJ278" i="1"/>
  <c r="PI278" i="1"/>
  <c r="PF278" i="1"/>
  <c r="PD278" i="1"/>
  <c r="PB278" i="1"/>
  <c r="OZ278" i="1"/>
  <c r="OY278" i="1"/>
  <c r="OX278" i="1"/>
  <c r="OV278" i="1"/>
  <c r="OT278" i="1"/>
  <c r="OR278" i="1"/>
  <c r="OQ278" i="1"/>
  <c r="OP278" i="1"/>
  <c r="OO278" i="1"/>
  <c r="ON278" i="1"/>
  <c r="OM278" i="1"/>
  <c r="OL278" i="1"/>
  <c r="OK278" i="1"/>
  <c r="OJ278" i="1"/>
  <c r="OI278" i="1"/>
  <c r="OH278" i="1"/>
  <c r="OF278" i="1"/>
  <c r="OE278" i="1"/>
  <c r="OD278" i="1"/>
  <c r="OC278" i="1"/>
  <c r="OB278" i="1"/>
  <c r="OA278" i="1"/>
  <c r="NZ278" i="1"/>
  <c r="NV278" i="1"/>
  <c r="NU278" i="1"/>
  <c r="NT278" i="1"/>
  <c r="NR278" i="1"/>
  <c r="NP278" i="1"/>
  <c r="NM278" i="1"/>
  <c r="NL278" i="1"/>
  <c r="NK278" i="1"/>
  <c r="NJ278" i="1"/>
  <c r="NI278" i="1"/>
  <c r="NH278" i="1"/>
  <c r="NF278" i="1"/>
  <c r="NC278" i="1"/>
  <c r="NB278" i="1"/>
  <c r="MZ278" i="1"/>
  <c r="MX278" i="1"/>
  <c r="MV278" i="1"/>
  <c r="MU278" i="1"/>
  <c r="MS278" i="1"/>
  <c r="MQ278" i="1"/>
  <c r="MP278" i="1"/>
  <c r="MN278" i="1"/>
  <c r="MM278" i="1"/>
  <c r="ML278" i="1"/>
  <c r="MK278" i="1"/>
  <c r="MJ278" i="1"/>
  <c r="MI278" i="1"/>
  <c r="MH278" i="1"/>
  <c r="MG278" i="1"/>
  <c r="MD278" i="1"/>
  <c r="MA278" i="1"/>
  <c r="LZ278" i="1"/>
  <c r="LY278" i="1"/>
  <c r="LX278" i="1"/>
  <c r="LW278" i="1"/>
  <c r="LV278" i="1"/>
  <c r="I278" i="1"/>
  <c r="H278" i="1"/>
  <c r="G278" i="1"/>
  <c r="F278" i="1"/>
  <c r="E278" i="1"/>
  <c r="D278" i="1"/>
  <c r="ASD277" i="1"/>
  <c r="ASC277" i="1"/>
  <c r="ASB277" i="1"/>
  <c r="ASA277" i="1"/>
  <c r="ARZ277" i="1"/>
  <c r="ARY277" i="1"/>
  <c r="ARX277" i="1"/>
  <c r="ARW277" i="1"/>
  <c r="ARV277" i="1"/>
  <c r="ARU277" i="1"/>
  <c r="ART277" i="1"/>
  <c r="ARS277" i="1"/>
  <c r="ARR277" i="1"/>
  <c r="ARQ277" i="1"/>
  <c r="ARP277" i="1"/>
  <c r="ARO277" i="1"/>
  <c r="ARN277" i="1"/>
  <c r="ARM277" i="1"/>
  <c r="ARL277" i="1"/>
  <c r="ARK277" i="1"/>
  <c r="ARJ277" i="1"/>
  <c r="ARI277" i="1"/>
  <c r="ARH277" i="1"/>
  <c r="ARG277" i="1"/>
  <c r="ARF277" i="1"/>
  <c r="ARE277" i="1"/>
  <c r="ARD277" i="1"/>
  <c r="ARC277" i="1"/>
  <c r="ARB277" i="1"/>
  <c r="ARA277" i="1"/>
  <c r="AQZ277" i="1"/>
  <c r="AQY277" i="1"/>
  <c r="AQX277" i="1"/>
  <c r="AQW277" i="1"/>
  <c r="AQV277" i="1"/>
  <c r="AQU277" i="1"/>
  <c r="AQT277" i="1"/>
  <c r="AQS277" i="1"/>
  <c r="AQR277" i="1"/>
  <c r="AQQ277" i="1"/>
  <c r="AQP277" i="1"/>
  <c r="AQO277" i="1"/>
  <c r="AQN277" i="1"/>
  <c r="AQM277" i="1"/>
  <c r="AQL277" i="1"/>
  <c r="AQK277" i="1"/>
  <c r="AQJ277" i="1"/>
  <c r="AQI277" i="1"/>
  <c r="AQH277" i="1"/>
  <c r="AQG277" i="1"/>
  <c r="AQF277" i="1"/>
  <c r="AQE277" i="1"/>
  <c r="AQD277" i="1"/>
  <c r="AQC277" i="1"/>
  <c r="AQB277" i="1"/>
  <c r="AQA277" i="1"/>
  <c r="APZ277" i="1"/>
  <c r="APY277" i="1"/>
  <c r="APX277" i="1"/>
  <c r="APW277" i="1"/>
  <c r="APV277" i="1"/>
  <c r="APS277" i="1"/>
  <c r="APR277" i="1"/>
  <c r="APQ277" i="1"/>
  <c r="APP277" i="1"/>
  <c r="APO277" i="1"/>
  <c r="APN277" i="1"/>
  <c r="APM277" i="1"/>
  <c r="APL277" i="1"/>
  <c r="APK277" i="1"/>
  <c r="APJ277" i="1"/>
  <c r="API277" i="1"/>
  <c r="APH277" i="1"/>
  <c r="APG277" i="1"/>
  <c r="APF277" i="1"/>
  <c r="APE277" i="1"/>
  <c r="APD277" i="1"/>
  <c r="APC277" i="1"/>
  <c r="APB277" i="1"/>
  <c r="APA277" i="1"/>
  <c r="AOZ277" i="1"/>
  <c r="AOY277" i="1"/>
  <c r="AOX277" i="1"/>
  <c r="AOW277" i="1"/>
  <c r="AOV277" i="1"/>
  <c r="AOU277" i="1"/>
  <c r="AOT277" i="1"/>
  <c r="AOS277" i="1"/>
  <c r="AOR277" i="1"/>
  <c r="AOQ277" i="1"/>
  <c r="AOP277" i="1"/>
  <c r="AOO277" i="1"/>
  <c r="AON277" i="1"/>
  <c r="AOL277" i="1"/>
  <c r="AOK277" i="1"/>
  <c r="AOJ277" i="1"/>
  <c r="AOI277" i="1"/>
  <c r="AOH277" i="1"/>
  <c r="AOG277" i="1"/>
  <c r="AOF277" i="1"/>
  <c r="AOE277" i="1"/>
  <c r="AOD277" i="1"/>
  <c r="AOC277" i="1"/>
  <c r="AOB277" i="1"/>
  <c r="AOA277" i="1"/>
  <c r="ANZ277" i="1"/>
  <c r="ANY277" i="1"/>
  <c r="ANX277" i="1"/>
  <c r="ANW277" i="1"/>
  <c r="ANV277" i="1"/>
  <c r="ANS277" i="1"/>
  <c r="ANR277" i="1"/>
  <c r="ANQ277" i="1"/>
  <c r="ANP277" i="1"/>
  <c r="ANO277" i="1"/>
  <c r="ANN277" i="1"/>
  <c r="ANM277" i="1"/>
  <c r="ANL277" i="1"/>
  <c r="ANK277" i="1"/>
  <c r="ANJ277" i="1"/>
  <c r="ANI277" i="1"/>
  <c r="ANH277" i="1"/>
  <c r="ANG277" i="1"/>
  <c r="ANF277" i="1"/>
  <c r="ANE277" i="1"/>
  <c r="AND277" i="1"/>
  <c r="ANC277" i="1"/>
  <c r="ANB277" i="1"/>
  <c r="AMZ277" i="1"/>
  <c r="AMY277" i="1"/>
  <c r="AMX277" i="1"/>
  <c r="AMW277" i="1"/>
  <c r="AMV277" i="1"/>
  <c r="AMU277" i="1"/>
  <c r="AMT277" i="1"/>
  <c r="AMS277" i="1"/>
  <c r="AMR277" i="1"/>
  <c r="AMQ277" i="1"/>
  <c r="AMP277" i="1"/>
  <c r="AMO277" i="1"/>
  <c r="AMN277" i="1"/>
  <c r="AMM277" i="1"/>
  <c r="AML277" i="1"/>
  <c r="AMK277" i="1"/>
  <c r="AMJ277" i="1"/>
  <c r="AMI277" i="1"/>
  <c r="AMH277" i="1"/>
  <c r="AMG277" i="1"/>
  <c r="AMF277" i="1"/>
  <c r="AME277" i="1"/>
  <c r="AMD277" i="1"/>
  <c r="AMC277" i="1"/>
  <c r="AMB277" i="1"/>
  <c r="AMA277" i="1"/>
  <c r="ALY277" i="1"/>
  <c r="ALX277" i="1"/>
  <c r="ALW277" i="1"/>
  <c r="ALV277" i="1"/>
  <c r="ALU277" i="1"/>
  <c r="ALT277" i="1"/>
  <c r="ALS277" i="1"/>
  <c r="ALR277" i="1"/>
  <c r="ALQ277" i="1"/>
  <c r="ALP277" i="1"/>
  <c r="ALO277" i="1"/>
  <c r="ALN277" i="1"/>
  <c r="ALM277" i="1"/>
  <c r="ALL277" i="1"/>
  <c r="ALK277" i="1"/>
  <c r="ALJ277" i="1"/>
  <c r="ALI277" i="1"/>
  <c r="ALH277" i="1"/>
  <c r="ALG277" i="1"/>
  <c r="ALF277" i="1"/>
  <c r="ALE277" i="1"/>
  <c r="ALD277" i="1"/>
  <c r="ALC277" i="1"/>
  <c r="ALB277" i="1"/>
  <c r="ALA277" i="1"/>
  <c r="AKZ277" i="1"/>
  <c r="AKY277" i="1"/>
  <c r="AKX277" i="1"/>
  <c r="AKW277" i="1"/>
  <c r="AKV277" i="1"/>
  <c r="AKU277" i="1"/>
  <c r="AKT277" i="1"/>
  <c r="AKS277" i="1"/>
  <c r="AKR277" i="1"/>
  <c r="AKQ277" i="1"/>
  <c r="AKP277" i="1"/>
  <c r="AKO277" i="1"/>
  <c r="AKN277" i="1"/>
  <c r="AKM277" i="1"/>
  <c r="AKL277" i="1"/>
  <c r="AKJ277" i="1"/>
  <c r="AKI277" i="1"/>
  <c r="AKH277" i="1"/>
  <c r="AKG277" i="1"/>
  <c r="AKF277" i="1"/>
  <c r="AKE277" i="1"/>
  <c r="AKD277" i="1"/>
  <c r="AKC277" i="1"/>
  <c r="AKB277" i="1"/>
  <c r="AKA277" i="1"/>
  <c r="AJZ277" i="1"/>
  <c r="AJY277" i="1"/>
  <c r="AJX277" i="1"/>
  <c r="AJW277" i="1"/>
  <c r="AJV277" i="1"/>
  <c r="AJT277" i="1"/>
  <c r="AJS277" i="1"/>
  <c r="AJR277" i="1"/>
  <c r="AJQ277" i="1"/>
  <c r="AJP277" i="1"/>
  <c r="AJO277" i="1"/>
  <c r="AJN277" i="1"/>
  <c r="AJM277" i="1"/>
  <c r="AJL277" i="1"/>
  <c r="AJK277" i="1"/>
  <c r="AJJ277" i="1"/>
  <c r="AJI277" i="1"/>
  <c r="AJH277" i="1"/>
  <c r="AJG277" i="1"/>
  <c r="AJF277" i="1"/>
  <c r="AJE277" i="1"/>
  <c r="AJD277" i="1"/>
  <c r="AJC277" i="1"/>
  <c r="AJB277" i="1"/>
  <c r="AJA277" i="1"/>
  <c r="AIZ277" i="1"/>
  <c r="AIY277" i="1"/>
  <c r="AIX277" i="1"/>
  <c r="AIW277" i="1"/>
  <c r="AIV277" i="1"/>
  <c r="AIU277" i="1"/>
  <c r="AIT277" i="1"/>
  <c r="AIS277" i="1"/>
  <c r="AIR277" i="1"/>
  <c r="AIQ277" i="1"/>
  <c r="AIP277" i="1"/>
  <c r="AIO277" i="1"/>
  <c r="AIN277" i="1"/>
  <c r="AIM277" i="1"/>
  <c r="AIL277" i="1"/>
  <c r="AIK277" i="1"/>
  <c r="AIJ277" i="1"/>
  <c r="AII277" i="1"/>
  <c r="AIH277" i="1"/>
  <c r="AIG277" i="1"/>
  <c r="AIF277" i="1"/>
  <c r="AIE277" i="1"/>
  <c r="AID277" i="1"/>
  <c r="AIC277" i="1"/>
  <c r="AIB277" i="1"/>
  <c r="AIA277" i="1"/>
  <c r="AHY277" i="1"/>
  <c r="AHX277" i="1"/>
  <c r="AHU277" i="1"/>
  <c r="AHT277" i="1"/>
  <c r="AHS277" i="1"/>
  <c r="AHR277" i="1"/>
  <c r="AHQ277" i="1"/>
  <c r="AHP277" i="1"/>
  <c r="AHO277" i="1"/>
  <c r="AHN277" i="1"/>
  <c r="AHM277" i="1"/>
  <c r="AHK277" i="1"/>
  <c r="AHJ277" i="1"/>
  <c r="AHF277" i="1"/>
  <c r="AHC277" i="1"/>
  <c r="AHB277" i="1"/>
  <c r="AHA277" i="1"/>
  <c r="AGX277" i="1"/>
  <c r="AGW277" i="1"/>
  <c r="AGV277" i="1"/>
  <c r="AGT277" i="1"/>
  <c r="AGS277" i="1"/>
  <c r="AGR277" i="1"/>
  <c r="AGQ277" i="1"/>
  <c r="AGP277" i="1"/>
  <c r="AGO277" i="1"/>
  <c r="AGN277" i="1"/>
  <c r="AGM277" i="1"/>
  <c r="AGL277" i="1"/>
  <c r="AGK277" i="1"/>
  <c r="AGJ277" i="1"/>
  <c r="AGI277" i="1"/>
  <c r="AGH277" i="1"/>
  <c r="AGG277" i="1"/>
  <c r="AGE277" i="1"/>
  <c r="AGD277" i="1"/>
  <c r="AFZ277" i="1"/>
  <c r="AFY277" i="1"/>
  <c r="AFW277" i="1"/>
  <c r="AFV277" i="1"/>
  <c r="AFU277" i="1"/>
  <c r="AFT277" i="1"/>
  <c r="AFS277" i="1"/>
  <c r="AFR277" i="1"/>
  <c r="AFP277" i="1"/>
  <c r="AFN277" i="1"/>
  <c r="AFM277" i="1"/>
  <c r="AFL277" i="1"/>
  <c r="AFI277" i="1"/>
  <c r="AFH277" i="1"/>
  <c r="AFG277" i="1"/>
  <c r="AFF277" i="1"/>
  <c r="AFE277" i="1"/>
  <c r="AFD277" i="1"/>
  <c r="AFB277" i="1"/>
  <c r="AFA277" i="1"/>
  <c r="AEZ277" i="1"/>
  <c r="AEV277" i="1"/>
  <c r="AEU277" i="1"/>
  <c r="AET277" i="1"/>
  <c r="AER277" i="1"/>
  <c r="AEQ277" i="1"/>
  <c r="AEP277" i="1"/>
  <c r="AEO277" i="1"/>
  <c r="AEN277" i="1"/>
  <c r="AEM277" i="1"/>
  <c r="AEL277" i="1"/>
  <c r="AEK277" i="1"/>
  <c r="AEJ277" i="1"/>
  <c r="AEI277" i="1"/>
  <c r="AEH277" i="1"/>
  <c r="AEG277" i="1"/>
  <c r="AEE277" i="1"/>
  <c r="AEC277" i="1"/>
  <c r="AEB277" i="1"/>
  <c r="AEA277" i="1"/>
  <c r="ADZ277" i="1"/>
  <c r="ADY277" i="1"/>
  <c r="ADX277" i="1"/>
  <c r="ADV277" i="1"/>
  <c r="ADU277" i="1"/>
  <c r="ADS277" i="1"/>
  <c r="ADP277" i="1"/>
  <c r="ADO277" i="1"/>
  <c r="ADM277" i="1"/>
  <c r="ADL277" i="1"/>
  <c r="ADK277" i="1"/>
  <c r="ADJ277" i="1"/>
  <c r="ADI277" i="1"/>
  <c r="ADG277" i="1"/>
  <c r="ADF277" i="1"/>
  <c r="ADE277" i="1"/>
  <c r="ADC277" i="1"/>
  <c r="ADB277" i="1"/>
  <c r="ADA277" i="1"/>
  <c r="ACZ277" i="1"/>
  <c r="ACU277" i="1"/>
  <c r="ACT277" i="1"/>
  <c r="ACR277" i="1"/>
  <c r="ACQ277" i="1"/>
  <c r="ACP277" i="1"/>
  <c r="ACO277" i="1"/>
  <c r="ACN277" i="1"/>
  <c r="ACK277" i="1"/>
  <c r="ACI277" i="1"/>
  <c r="ACH277" i="1"/>
  <c r="ACG277" i="1"/>
  <c r="ACF277" i="1"/>
  <c r="ACE277" i="1"/>
  <c r="ACD277" i="1"/>
  <c r="ACC277" i="1"/>
  <c r="ACB277" i="1"/>
  <c r="ABY277" i="1"/>
  <c r="ABX277" i="1"/>
  <c r="ABV277" i="1"/>
  <c r="ABU277" i="1"/>
  <c r="ABT277" i="1"/>
  <c r="ABP277" i="1"/>
  <c r="ABO277" i="1"/>
  <c r="ABN277" i="1"/>
  <c r="ABM277" i="1"/>
  <c r="ABK277" i="1"/>
  <c r="ABJ277" i="1"/>
  <c r="ABI277" i="1"/>
  <c r="ABH277" i="1"/>
  <c r="ABG277" i="1"/>
  <c r="ABE277" i="1"/>
  <c r="ABC277" i="1"/>
  <c r="ABB277" i="1"/>
  <c r="ABA277" i="1"/>
  <c r="AAZ277" i="1"/>
  <c r="AAY277" i="1"/>
  <c r="AAX277" i="1"/>
  <c r="AAW277" i="1"/>
  <c r="AAV277" i="1"/>
  <c r="AAU277" i="1"/>
  <c r="AAT277" i="1"/>
  <c r="AAS277" i="1"/>
  <c r="AAR277" i="1"/>
  <c r="AAO277" i="1"/>
  <c r="AAL277" i="1"/>
  <c r="AAK277" i="1"/>
  <c r="AAJ277" i="1"/>
  <c r="AAH277" i="1"/>
  <c r="AAF277" i="1"/>
  <c r="AAE277" i="1"/>
  <c r="AAD277" i="1"/>
  <c r="AAC277" i="1"/>
  <c r="AAB277" i="1"/>
  <c r="AAA277" i="1"/>
  <c r="ZZ277" i="1"/>
  <c r="ZY277" i="1"/>
  <c r="ZX277" i="1"/>
  <c r="ZW277" i="1"/>
  <c r="ZV277" i="1"/>
  <c r="ZS277" i="1"/>
  <c r="ZP277" i="1"/>
  <c r="ZJ277" i="1"/>
  <c r="ZI277" i="1"/>
  <c r="ZH277" i="1"/>
  <c r="ZG277" i="1"/>
  <c r="ZF277" i="1"/>
  <c r="ZE277" i="1"/>
  <c r="ZD277" i="1"/>
  <c r="ZC277" i="1"/>
  <c r="ZB277" i="1"/>
  <c r="ZA277" i="1"/>
  <c r="YZ277" i="1"/>
  <c r="YY277" i="1"/>
  <c r="YW277" i="1"/>
  <c r="YU277" i="1"/>
  <c r="YT277" i="1"/>
  <c r="YR277" i="1"/>
  <c r="YQ277" i="1"/>
  <c r="YP277" i="1"/>
  <c r="YN277" i="1"/>
  <c r="YM277" i="1"/>
  <c r="YL277" i="1"/>
  <c r="YJ277" i="1"/>
  <c r="XY277" i="1"/>
  <c r="XX277" i="1"/>
  <c r="XW277" i="1"/>
  <c r="XU277" i="1"/>
  <c r="XT277" i="1"/>
  <c r="XS277" i="1"/>
  <c r="XQ277" i="1"/>
  <c r="XP277" i="1"/>
  <c r="XO277" i="1"/>
  <c r="XN277" i="1"/>
  <c r="XM277" i="1"/>
  <c r="XJ277" i="1"/>
  <c r="XH277" i="1"/>
  <c r="XG277" i="1"/>
  <c r="XB277" i="1"/>
  <c r="XA277" i="1"/>
  <c r="WY277" i="1"/>
  <c r="WX277" i="1"/>
  <c r="WV277" i="1"/>
  <c r="WT277" i="1"/>
  <c r="WQ277" i="1"/>
  <c r="WO277" i="1"/>
  <c r="WN277" i="1"/>
  <c r="WM277" i="1"/>
  <c r="WL277" i="1"/>
  <c r="WK277" i="1"/>
  <c r="WJ277" i="1"/>
  <c r="WI277" i="1"/>
  <c r="WH277" i="1"/>
  <c r="WE277" i="1"/>
  <c r="WD277" i="1"/>
  <c r="WC277" i="1"/>
  <c r="WB277" i="1"/>
  <c r="WA277" i="1"/>
  <c r="VY277" i="1"/>
  <c r="VV277" i="1"/>
  <c r="VU277" i="1"/>
  <c r="VT277" i="1"/>
  <c r="VS277" i="1"/>
  <c r="VR277" i="1"/>
  <c r="VP277" i="1"/>
  <c r="VN277" i="1"/>
  <c r="VM277" i="1"/>
  <c r="VK277" i="1"/>
  <c r="VJ277" i="1"/>
  <c r="VI277" i="1"/>
  <c r="VH277" i="1"/>
  <c r="VF277" i="1"/>
  <c r="VE277" i="1"/>
  <c r="VD277" i="1"/>
  <c r="VC277" i="1"/>
  <c r="VB277" i="1"/>
  <c r="VA277" i="1"/>
  <c r="UW277" i="1"/>
  <c r="UU277" i="1"/>
  <c r="US277" i="1"/>
  <c r="UQ277" i="1"/>
  <c r="UM277" i="1"/>
  <c r="UL277" i="1"/>
  <c r="UK277" i="1"/>
  <c r="UJ277" i="1"/>
  <c r="UF277" i="1"/>
  <c r="UD277" i="1"/>
  <c r="UB277" i="1"/>
  <c r="TZ277" i="1"/>
  <c r="TY277" i="1"/>
  <c r="TX277" i="1"/>
  <c r="TW277" i="1"/>
  <c r="TU277" i="1"/>
  <c r="TS277" i="1"/>
  <c r="TR277" i="1"/>
  <c r="TQ277" i="1"/>
  <c r="TP277" i="1"/>
  <c r="TN277" i="1"/>
  <c r="TK277" i="1"/>
  <c r="TI277" i="1"/>
  <c r="TH277" i="1"/>
  <c r="TG277" i="1"/>
  <c r="TF277" i="1"/>
  <c r="TE277" i="1"/>
  <c r="TC277" i="1"/>
  <c r="TB277" i="1"/>
  <c r="TA277" i="1"/>
  <c r="SY277" i="1"/>
  <c r="SX277" i="1"/>
  <c r="SW277" i="1"/>
  <c r="SU277" i="1"/>
  <c r="SS277" i="1"/>
  <c r="SP277" i="1"/>
  <c r="SM277" i="1"/>
  <c r="SL277" i="1"/>
  <c r="SK277" i="1"/>
  <c r="SJ277" i="1"/>
  <c r="SI277" i="1"/>
  <c r="SH277" i="1"/>
  <c r="SF277" i="1"/>
  <c r="SE277" i="1"/>
  <c r="SB277" i="1"/>
  <c r="SA277" i="1"/>
  <c r="RZ277" i="1"/>
  <c r="RY277" i="1"/>
  <c r="RX277" i="1"/>
  <c r="RV277" i="1"/>
  <c r="RU277" i="1"/>
  <c r="RS277" i="1"/>
  <c r="RQ277" i="1"/>
  <c r="RN277" i="1"/>
  <c r="RM277" i="1"/>
  <c r="RL277" i="1"/>
  <c r="RK277" i="1"/>
  <c r="RH277" i="1"/>
  <c r="RG277" i="1"/>
  <c r="RF277" i="1"/>
  <c r="RE277" i="1"/>
  <c r="RB277" i="1"/>
  <c r="RA277" i="1"/>
  <c r="QZ277" i="1"/>
  <c r="QY277" i="1"/>
  <c r="QX277" i="1"/>
  <c r="QW277" i="1"/>
  <c r="QV277" i="1"/>
  <c r="QU277" i="1"/>
  <c r="QT277" i="1"/>
  <c r="QS277" i="1"/>
  <c r="QQ277" i="1"/>
  <c r="QO277" i="1"/>
  <c r="QK277" i="1"/>
  <c r="QJ277" i="1"/>
  <c r="QI277" i="1"/>
  <c r="QH277" i="1"/>
  <c r="QF277" i="1"/>
  <c r="QE277" i="1"/>
  <c r="QD277" i="1"/>
  <c r="QC277" i="1"/>
  <c r="QB277" i="1"/>
  <c r="PZ277" i="1"/>
  <c r="PY277" i="1"/>
  <c r="PX277" i="1"/>
  <c r="PU277" i="1"/>
  <c r="PS277" i="1"/>
  <c r="PQ277" i="1"/>
  <c r="PP277" i="1"/>
  <c r="PO277" i="1"/>
  <c r="PM277" i="1"/>
  <c r="PK277" i="1"/>
  <c r="PJ277" i="1"/>
  <c r="PI277" i="1"/>
  <c r="PF277" i="1"/>
  <c r="PD277" i="1"/>
  <c r="PB277" i="1"/>
  <c r="OZ277" i="1"/>
  <c r="OY277" i="1"/>
  <c r="OX277" i="1"/>
  <c r="OV277" i="1"/>
  <c r="OT277" i="1"/>
  <c r="OR277" i="1"/>
  <c r="OQ277" i="1"/>
  <c r="OP277" i="1"/>
  <c r="OO277" i="1"/>
  <c r="ON277" i="1"/>
  <c r="OM277" i="1"/>
  <c r="OL277" i="1"/>
  <c r="OK277" i="1"/>
  <c r="OJ277" i="1"/>
  <c r="OI277" i="1"/>
  <c r="OH277" i="1"/>
  <c r="OF277" i="1"/>
  <c r="OE277" i="1"/>
  <c r="OD277" i="1"/>
  <c r="OC277" i="1"/>
  <c r="OB277" i="1"/>
  <c r="OA277" i="1"/>
  <c r="NZ277" i="1"/>
  <c r="NV277" i="1"/>
  <c r="NU277" i="1"/>
  <c r="NT277" i="1"/>
  <c r="NR277" i="1"/>
  <c r="NP277" i="1"/>
  <c r="NM277" i="1"/>
  <c r="NL277" i="1"/>
  <c r="NK277" i="1"/>
  <c r="NJ277" i="1"/>
  <c r="NI277" i="1"/>
  <c r="NH277" i="1"/>
  <c r="NF277" i="1"/>
  <c r="NC277" i="1"/>
  <c r="NB277" i="1"/>
  <c r="MZ277" i="1"/>
  <c r="MX277" i="1"/>
  <c r="MV277" i="1"/>
  <c r="MU277" i="1"/>
  <c r="MS277" i="1"/>
  <c r="MQ277" i="1"/>
  <c r="MP277" i="1"/>
  <c r="MN277" i="1"/>
  <c r="MM277" i="1"/>
  <c r="ML277" i="1"/>
  <c r="MK277" i="1"/>
  <c r="MJ277" i="1"/>
  <c r="MI277" i="1"/>
  <c r="MH277" i="1"/>
  <c r="MG277" i="1"/>
  <c r="MD277" i="1"/>
  <c r="MA277" i="1"/>
  <c r="LZ277" i="1"/>
  <c r="LY277" i="1"/>
  <c r="LX277" i="1"/>
  <c r="LW277" i="1"/>
  <c r="LV277" i="1"/>
  <c r="I277" i="1"/>
  <c r="H277" i="1"/>
  <c r="G277" i="1"/>
  <c r="F277" i="1"/>
  <c r="E277" i="1"/>
  <c r="D277" i="1"/>
  <c r="ASD276" i="1"/>
  <c r="ASC276" i="1"/>
  <c r="ASB276" i="1"/>
  <c r="ASA276" i="1"/>
  <c r="ARZ276" i="1"/>
  <c r="ARY276" i="1"/>
  <c r="ARX276" i="1"/>
  <c r="ARW276" i="1"/>
  <c r="ARV276" i="1"/>
  <c r="ARU276" i="1"/>
  <c r="ART276" i="1"/>
  <c r="ARS276" i="1"/>
  <c r="ARR276" i="1"/>
  <c r="ARQ276" i="1"/>
  <c r="ARP276" i="1"/>
  <c r="ARO276" i="1"/>
  <c r="ARN276" i="1"/>
  <c r="ARM276" i="1"/>
  <c r="ARL276" i="1"/>
  <c r="ARK276" i="1"/>
  <c r="ARJ276" i="1"/>
  <c r="ARI276" i="1"/>
  <c r="ARH276" i="1"/>
  <c r="ARG276" i="1"/>
  <c r="ARF276" i="1"/>
  <c r="ARE276" i="1"/>
  <c r="ARD276" i="1"/>
  <c r="ARC276" i="1"/>
  <c r="ARB276" i="1"/>
  <c r="ARA276" i="1"/>
  <c r="AQZ276" i="1"/>
  <c r="AQY276" i="1"/>
  <c r="AQX276" i="1"/>
  <c r="AQW276" i="1"/>
  <c r="AQV276" i="1"/>
  <c r="AQU276" i="1"/>
  <c r="AQT276" i="1"/>
  <c r="AQS276" i="1"/>
  <c r="AQR276" i="1"/>
  <c r="AQQ276" i="1"/>
  <c r="AQP276" i="1"/>
  <c r="AQO276" i="1"/>
  <c r="AQN276" i="1"/>
  <c r="AQM276" i="1"/>
  <c r="AQL276" i="1"/>
  <c r="AQK276" i="1"/>
  <c r="AQJ276" i="1"/>
  <c r="AQI276" i="1"/>
  <c r="AQH276" i="1"/>
  <c r="AQG276" i="1"/>
  <c r="AQF276" i="1"/>
  <c r="AQE276" i="1"/>
  <c r="AQD276" i="1"/>
  <c r="AQC276" i="1"/>
  <c r="AQB276" i="1"/>
  <c r="AQA276" i="1"/>
  <c r="APZ276" i="1"/>
  <c r="APY276" i="1"/>
  <c r="APX276" i="1"/>
  <c r="APW276" i="1"/>
  <c r="APV276" i="1"/>
  <c r="APS276" i="1"/>
  <c r="APR276" i="1"/>
  <c r="APQ276" i="1"/>
  <c r="APP276" i="1"/>
  <c r="APO276" i="1"/>
  <c r="APN276" i="1"/>
  <c r="APM276" i="1"/>
  <c r="APL276" i="1"/>
  <c r="APK276" i="1"/>
  <c r="APJ276" i="1"/>
  <c r="API276" i="1"/>
  <c r="APH276" i="1"/>
  <c r="APG276" i="1"/>
  <c r="APF276" i="1"/>
  <c r="APE276" i="1"/>
  <c r="APD276" i="1"/>
  <c r="APC276" i="1"/>
  <c r="APB276" i="1"/>
  <c r="APA276" i="1"/>
  <c r="AOZ276" i="1"/>
  <c r="AOY276" i="1"/>
  <c r="AOX276" i="1"/>
  <c r="AOW276" i="1"/>
  <c r="AOV276" i="1"/>
  <c r="AOU276" i="1"/>
  <c r="AOT276" i="1"/>
  <c r="AOS276" i="1"/>
  <c r="AOR276" i="1"/>
  <c r="AOQ276" i="1"/>
  <c r="AOP276" i="1"/>
  <c r="AOO276" i="1"/>
  <c r="AON276" i="1"/>
  <c r="AOL276" i="1"/>
  <c r="AOK276" i="1"/>
  <c r="AOJ276" i="1"/>
  <c r="AOI276" i="1"/>
  <c r="AOH276" i="1"/>
  <c r="AOG276" i="1"/>
  <c r="AOF276" i="1"/>
  <c r="AOE276" i="1"/>
  <c r="AOD276" i="1"/>
  <c r="AOC276" i="1"/>
  <c r="AOB276" i="1"/>
  <c r="AOA276" i="1"/>
  <c r="ANZ276" i="1"/>
  <c r="ANY276" i="1"/>
  <c r="ANX276" i="1"/>
  <c r="ANW276" i="1"/>
  <c r="ANV276" i="1"/>
  <c r="ANS276" i="1"/>
  <c r="ANR276" i="1"/>
  <c r="ANQ276" i="1"/>
  <c r="ANP276" i="1"/>
  <c r="ANO276" i="1"/>
  <c r="ANN276" i="1"/>
  <c r="ANM276" i="1"/>
  <c r="ANL276" i="1"/>
  <c r="ANK276" i="1"/>
  <c r="ANJ276" i="1"/>
  <c r="ANI276" i="1"/>
  <c r="ANH276" i="1"/>
  <c r="ANG276" i="1"/>
  <c r="ANF276" i="1"/>
  <c r="ANE276" i="1"/>
  <c r="AND276" i="1"/>
  <c r="ANC276" i="1"/>
  <c r="ANB276" i="1"/>
  <c r="AMZ276" i="1"/>
  <c r="AMY276" i="1"/>
  <c r="AMX276" i="1"/>
  <c r="AMW276" i="1"/>
  <c r="AMV276" i="1"/>
  <c r="AMU276" i="1"/>
  <c r="AMT276" i="1"/>
  <c r="AMS276" i="1"/>
  <c r="AMR276" i="1"/>
  <c r="AMQ276" i="1"/>
  <c r="AMP276" i="1"/>
  <c r="AMO276" i="1"/>
  <c r="AMN276" i="1"/>
  <c r="AMM276" i="1"/>
  <c r="AML276" i="1"/>
  <c r="AMK276" i="1"/>
  <c r="AMJ276" i="1"/>
  <c r="AMI276" i="1"/>
  <c r="AMH276" i="1"/>
  <c r="AMG276" i="1"/>
  <c r="AMF276" i="1"/>
  <c r="AME276" i="1"/>
  <c r="AMD276" i="1"/>
  <c r="AMC276" i="1"/>
  <c r="AMB276" i="1"/>
  <c r="AMA276" i="1"/>
  <c r="ALY276" i="1"/>
  <c r="ALX276" i="1"/>
  <c r="ALW276" i="1"/>
  <c r="ALV276" i="1"/>
  <c r="ALU276" i="1"/>
  <c r="ALT276" i="1"/>
  <c r="ALS276" i="1"/>
  <c r="ALR276" i="1"/>
  <c r="ALQ276" i="1"/>
  <c r="ALP276" i="1"/>
  <c r="ALO276" i="1"/>
  <c r="ALN276" i="1"/>
  <c r="ALM276" i="1"/>
  <c r="ALL276" i="1"/>
  <c r="ALK276" i="1"/>
  <c r="ALJ276" i="1"/>
  <c r="ALI276" i="1"/>
  <c r="ALH276" i="1"/>
  <c r="ALG276" i="1"/>
  <c r="ALF276" i="1"/>
  <c r="ALE276" i="1"/>
  <c r="ALD276" i="1"/>
  <c r="ALC276" i="1"/>
  <c r="ALB276" i="1"/>
  <c r="ALA276" i="1"/>
  <c r="AKZ276" i="1"/>
  <c r="AKY276" i="1"/>
  <c r="AKX276" i="1"/>
  <c r="AKW276" i="1"/>
  <c r="AKV276" i="1"/>
  <c r="AKU276" i="1"/>
  <c r="AKT276" i="1"/>
  <c r="AKS276" i="1"/>
  <c r="AKR276" i="1"/>
  <c r="AKQ276" i="1"/>
  <c r="AKP276" i="1"/>
  <c r="AKO276" i="1"/>
  <c r="AKN276" i="1"/>
  <c r="AKM276" i="1"/>
  <c r="AKL276" i="1"/>
  <c r="AKJ276" i="1"/>
  <c r="AKI276" i="1"/>
  <c r="AKH276" i="1"/>
  <c r="AKG276" i="1"/>
  <c r="AKF276" i="1"/>
  <c r="AKE276" i="1"/>
  <c r="AKD276" i="1"/>
  <c r="AKC276" i="1"/>
  <c r="AKB276" i="1"/>
  <c r="AKA276" i="1"/>
  <c r="AJZ276" i="1"/>
  <c r="AJY276" i="1"/>
  <c r="AJX276" i="1"/>
  <c r="AJW276" i="1"/>
  <c r="AJV276" i="1"/>
  <c r="AJT276" i="1"/>
  <c r="AJS276" i="1"/>
  <c r="AJR276" i="1"/>
  <c r="AJQ276" i="1"/>
  <c r="AJP276" i="1"/>
  <c r="AJO276" i="1"/>
  <c r="AJN276" i="1"/>
  <c r="AJM276" i="1"/>
  <c r="AJL276" i="1"/>
  <c r="AJK276" i="1"/>
  <c r="AJJ276" i="1"/>
  <c r="AJI276" i="1"/>
  <c r="AJH276" i="1"/>
  <c r="AJG276" i="1"/>
  <c r="AJF276" i="1"/>
  <c r="AJE276" i="1"/>
  <c r="AJD276" i="1"/>
  <c r="AJC276" i="1"/>
  <c r="AJB276" i="1"/>
  <c r="AJA276" i="1"/>
  <c r="AIZ276" i="1"/>
  <c r="AIY276" i="1"/>
  <c r="AIX276" i="1"/>
  <c r="AIW276" i="1"/>
  <c r="AIV276" i="1"/>
  <c r="AIU276" i="1"/>
  <c r="AIT276" i="1"/>
  <c r="AIS276" i="1"/>
  <c r="AIR276" i="1"/>
  <c r="AIQ276" i="1"/>
  <c r="AIP276" i="1"/>
  <c r="AIO276" i="1"/>
  <c r="AIN276" i="1"/>
  <c r="AIM276" i="1"/>
  <c r="AIL276" i="1"/>
  <c r="AIK276" i="1"/>
  <c r="AIJ276" i="1"/>
  <c r="AII276" i="1"/>
  <c r="AIH276" i="1"/>
  <c r="AIG276" i="1"/>
  <c r="AIF276" i="1"/>
  <c r="AIE276" i="1"/>
  <c r="AID276" i="1"/>
  <c r="AIC276" i="1"/>
  <c r="AIB276" i="1"/>
  <c r="AIA276" i="1"/>
  <c r="AHY276" i="1"/>
  <c r="AHX276" i="1"/>
  <c r="AHU276" i="1"/>
  <c r="AHT276" i="1"/>
  <c r="AHS276" i="1"/>
  <c r="AHR276" i="1"/>
  <c r="AHQ276" i="1"/>
  <c r="AHP276" i="1"/>
  <c r="AHO276" i="1"/>
  <c r="AHN276" i="1"/>
  <c r="AHM276" i="1"/>
  <c r="AHK276" i="1"/>
  <c r="AHJ276" i="1"/>
  <c r="AHF276" i="1"/>
  <c r="AHC276" i="1"/>
  <c r="AHB276" i="1"/>
  <c r="AHA276" i="1"/>
  <c r="AGX276" i="1"/>
  <c r="AGW276" i="1"/>
  <c r="AGV276" i="1"/>
  <c r="AGT276" i="1"/>
  <c r="AGS276" i="1"/>
  <c r="AGR276" i="1"/>
  <c r="AGQ276" i="1"/>
  <c r="AGP276" i="1"/>
  <c r="AGO276" i="1"/>
  <c r="AGN276" i="1"/>
  <c r="AGM276" i="1"/>
  <c r="AGL276" i="1"/>
  <c r="AGK276" i="1"/>
  <c r="AGJ276" i="1"/>
  <c r="AGI276" i="1"/>
  <c r="AGH276" i="1"/>
  <c r="AGG276" i="1"/>
  <c r="AGE276" i="1"/>
  <c r="AGD276" i="1"/>
  <c r="AFZ276" i="1"/>
  <c r="AFY276" i="1"/>
  <c r="AFW276" i="1"/>
  <c r="AFV276" i="1"/>
  <c r="AFU276" i="1"/>
  <c r="AFT276" i="1"/>
  <c r="AFS276" i="1"/>
  <c r="AFR276" i="1"/>
  <c r="AFP276" i="1"/>
  <c r="AFN276" i="1"/>
  <c r="AFM276" i="1"/>
  <c r="AFL276" i="1"/>
  <c r="AFI276" i="1"/>
  <c r="AFH276" i="1"/>
  <c r="AFG276" i="1"/>
  <c r="AFF276" i="1"/>
  <c r="AFE276" i="1"/>
  <c r="AFD276" i="1"/>
  <c r="AFB276" i="1"/>
  <c r="AFA276" i="1"/>
  <c r="AEZ276" i="1"/>
  <c r="AEV276" i="1"/>
  <c r="AEU276" i="1"/>
  <c r="AET276" i="1"/>
  <c r="AER276" i="1"/>
  <c r="AEQ276" i="1"/>
  <c r="AEP276" i="1"/>
  <c r="AEO276" i="1"/>
  <c r="AEN276" i="1"/>
  <c r="AEM276" i="1"/>
  <c r="AEL276" i="1"/>
  <c r="AEK276" i="1"/>
  <c r="AEJ276" i="1"/>
  <c r="AEI276" i="1"/>
  <c r="AEH276" i="1"/>
  <c r="AEG276" i="1"/>
  <c r="AEE276" i="1"/>
  <c r="AEC276" i="1"/>
  <c r="AEB276" i="1"/>
  <c r="AEA276" i="1"/>
  <c r="ADZ276" i="1"/>
  <c r="ADY276" i="1"/>
  <c r="ADX276" i="1"/>
  <c r="ADV276" i="1"/>
  <c r="ADU276" i="1"/>
  <c r="ADS276" i="1"/>
  <c r="ADP276" i="1"/>
  <c r="ADO276" i="1"/>
  <c r="ADM276" i="1"/>
  <c r="ADL276" i="1"/>
  <c r="ADK276" i="1"/>
  <c r="ADJ276" i="1"/>
  <c r="ADI276" i="1"/>
  <c r="ADG276" i="1"/>
  <c r="ADF276" i="1"/>
  <c r="ADE276" i="1"/>
  <c r="ADC276" i="1"/>
  <c r="ADB276" i="1"/>
  <c r="ADA276" i="1"/>
  <c r="ACZ276" i="1"/>
  <c r="ACU276" i="1"/>
  <c r="ACT276" i="1"/>
  <c r="ACR276" i="1"/>
  <c r="ACQ276" i="1"/>
  <c r="ACP276" i="1"/>
  <c r="ACO276" i="1"/>
  <c r="ACN276" i="1"/>
  <c r="ACK276" i="1"/>
  <c r="ACI276" i="1"/>
  <c r="ACH276" i="1"/>
  <c r="ACG276" i="1"/>
  <c r="ACF276" i="1"/>
  <c r="ACE276" i="1"/>
  <c r="ACD276" i="1"/>
  <c r="ACC276" i="1"/>
  <c r="ACB276" i="1"/>
  <c r="ABY276" i="1"/>
  <c r="ABX276" i="1"/>
  <c r="ABV276" i="1"/>
  <c r="ABU276" i="1"/>
  <c r="ABT276" i="1"/>
  <c r="ABP276" i="1"/>
  <c r="ABO276" i="1"/>
  <c r="ABN276" i="1"/>
  <c r="ABM276" i="1"/>
  <c r="ABK276" i="1"/>
  <c r="ABJ276" i="1"/>
  <c r="ABI276" i="1"/>
  <c r="ABH276" i="1"/>
  <c r="ABG276" i="1"/>
  <c r="ABE276" i="1"/>
  <c r="ABC276" i="1"/>
  <c r="ABB276" i="1"/>
  <c r="ABA276" i="1"/>
  <c r="AAZ276" i="1"/>
  <c r="AAY276" i="1"/>
  <c r="AAX276" i="1"/>
  <c r="AAW276" i="1"/>
  <c r="AAV276" i="1"/>
  <c r="AAU276" i="1"/>
  <c r="AAT276" i="1"/>
  <c r="AAS276" i="1"/>
  <c r="AAR276" i="1"/>
  <c r="AAO276" i="1"/>
  <c r="AAL276" i="1"/>
  <c r="AAK276" i="1"/>
  <c r="AAJ276" i="1"/>
  <c r="AAH276" i="1"/>
  <c r="AAF276" i="1"/>
  <c r="AAE276" i="1"/>
  <c r="AAD276" i="1"/>
  <c r="AAC276" i="1"/>
  <c r="AAB276" i="1"/>
  <c r="AAA276" i="1"/>
  <c r="ZZ276" i="1"/>
  <c r="ZY276" i="1"/>
  <c r="ZX276" i="1"/>
  <c r="ZW276" i="1"/>
  <c r="ZV276" i="1"/>
  <c r="ZS276" i="1"/>
  <c r="ZP276" i="1"/>
  <c r="ZJ276" i="1"/>
  <c r="ZI276" i="1"/>
  <c r="ZH276" i="1"/>
  <c r="ZG276" i="1"/>
  <c r="ZF276" i="1"/>
  <c r="ZE276" i="1"/>
  <c r="ZD276" i="1"/>
  <c r="ZC276" i="1"/>
  <c r="ZB276" i="1"/>
  <c r="ZA276" i="1"/>
  <c r="YZ276" i="1"/>
  <c r="YY276" i="1"/>
  <c r="YW276" i="1"/>
  <c r="YU276" i="1"/>
  <c r="YT276" i="1"/>
  <c r="YR276" i="1"/>
  <c r="YQ276" i="1"/>
  <c r="YP276" i="1"/>
  <c r="YN276" i="1"/>
  <c r="YM276" i="1"/>
  <c r="YL276" i="1"/>
  <c r="YJ276" i="1"/>
  <c r="XY276" i="1"/>
  <c r="XX276" i="1"/>
  <c r="XW276" i="1"/>
  <c r="XU276" i="1"/>
  <c r="XT276" i="1"/>
  <c r="XS276" i="1"/>
  <c r="XQ276" i="1"/>
  <c r="XP276" i="1"/>
  <c r="XO276" i="1"/>
  <c r="XN276" i="1"/>
  <c r="XM276" i="1"/>
  <c r="XJ276" i="1"/>
  <c r="XH276" i="1"/>
  <c r="XG276" i="1"/>
  <c r="XB276" i="1"/>
  <c r="XA276" i="1"/>
  <c r="WY276" i="1"/>
  <c r="WX276" i="1"/>
  <c r="WV276" i="1"/>
  <c r="WT276" i="1"/>
  <c r="WQ276" i="1"/>
  <c r="WO276" i="1"/>
  <c r="WN276" i="1"/>
  <c r="WM276" i="1"/>
  <c r="WL276" i="1"/>
  <c r="WK276" i="1"/>
  <c r="WJ276" i="1"/>
  <c r="WI276" i="1"/>
  <c r="WH276" i="1"/>
  <c r="WE276" i="1"/>
  <c r="WD276" i="1"/>
  <c r="WC276" i="1"/>
  <c r="WB276" i="1"/>
  <c r="WA276" i="1"/>
  <c r="VY276" i="1"/>
  <c r="VV276" i="1"/>
  <c r="VU276" i="1"/>
  <c r="VT276" i="1"/>
  <c r="VS276" i="1"/>
  <c r="VR276" i="1"/>
  <c r="VP276" i="1"/>
  <c r="VN276" i="1"/>
  <c r="VM276" i="1"/>
  <c r="VK276" i="1"/>
  <c r="VJ276" i="1"/>
  <c r="VI276" i="1"/>
  <c r="VH276" i="1"/>
  <c r="VF276" i="1"/>
  <c r="VE276" i="1"/>
  <c r="VD276" i="1"/>
  <c r="VC276" i="1"/>
  <c r="VB276" i="1"/>
  <c r="VA276" i="1"/>
  <c r="UW276" i="1"/>
  <c r="UU276" i="1"/>
  <c r="US276" i="1"/>
  <c r="UQ276" i="1"/>
  <c r="UM276" i="1"/>
  <c r="UL276" i="1"/>
  <c r="UK276" i="1"/>
  <c r="UJ276" i="1"/>
  <c r="UF276" i="1"/>
  <c r="UD276" i="1"/>
  <c r="UB276" i="1"/>
  <c r="TZ276" i="1"/>
  <c r="TY276" i="1"/>
  <c r="TX276" i="1"/>
  <c r="TW276" i="1"/>
  <c r="TU276" i="1"/>
  <c r="TS276" i="1"/>
  <c r="TR276" i="1"/>
  <c r="TQ276" i="1"/>
  <c r="TP276" i="1"/>
  <c r="TN276" i="1"/>
  <c r="TK276" i="1"/>
  <c r="TI276" i="1"/>
  <c r="TH276" i="1"/>
  <c r="TG276" i="1"/>
  <c r="TF276" i="1"/>
  <c r="TE276" i="1"/>
  <c r="TC276" i="1"/>
  <c r="TB276" i="1"/>
  <c r="TA276" i="1"/>
  <c r="SY276" i="1"/>
  <c r="SX276" i="1"/>
  <c r="SW276" i="1"/>
  <c r="SU276" i="1"/>
  <c r="SS276" i="1"/>
  <c r="SP276" i="1"/>
  <c r="SM276" i="1"/>
  <c r="SL276" i="1"/>
  <c r="SK276" i="1"/>
  <c r="SJ276" i="1"/>
  <c r="SI276" i="1"/>
  <c r="SH276" i="1"/>
  <c r="SF276" i="1"/>
  <c r="SE276" i="1"/>
  <c r="SB276" i="1"/>
  <c r="SA276" i="1"/>
  <c r="RZ276" i="1"/>
  <c r="RY276" i="1"/>
  <c r="RX276" i="1"/>
  <c r="RV276" i="1"/>
  <c r="RU276" i="1"/>
  <c r="RS276" i="1"/>
  <c r="RQ276" i="1"/>
  <c r="RN276" i="1"/>
  <c r="RM276" i="1"/>
  <c r="RL276" i="1"/>
  <c r="RK276" i="1"/>
  <c r="RH276" i="1"/>
  <c r="RG276" i="1"/>
  <c r="RF276" i="1"/>
  <c r="RE276" i="1"/>
  <c r="RB276" i="1"/>
  <c r="RA276" i="1"/>
  <c r="QZ276" i="1"/>
  <c r="QY276" i="1"/>
  <c r="QX276" i="1"/>
  <c r="QW276" i="1"/>
  <c r="QV276" i="1"/>
  <c r="QU276" i="1"/>
  <c r="QT276" i="1"/>
  <c r="QS276" i="1"/>
  <c r="QQ276" i="1"/>
  <c r="QO276" i="1"/>
  <c r="QK276" i="1"/>
  <c r="QJ276" i="1"/>
  <c r="QI276" i="1"/>
  <c r="QH276" i="1"/>
  <c r="QF276" i="1"/>
  <c r="QE276" i="1"/>
  <c r="QD276" i="1"/>
  <c r="QC276" i="1"/>
  <c r="QB276" i="1"/>
  <c r="PZ276" i="1"/>
  <c r="PY276" i="1"/>
  <c r="PX276" i="1"/>
  <c r="PU276" i="1"/>
  <c r="PS276" i="1"/>
  <c r="PQ276" i="1"/>
  <c r="PP276" i="1"/>
  <c r="PO276" i="1"/>
  <c r="PN276" i="1"/>
  <c r="PM276" i="1"/>
  <c r="PK276" i="1"/>
  <c r="PJ276" i="1"/>
  <c r="PI276" i="1"/>
  <c r="PF276" i="1"/>
  <c r="PD276" i="1"/>
  <c r="PB276" i="1"/>
  <c r="OZ276" i="1"/>
  <c r="OY276" i="1"/>
  <c r="OX276" i="1"/>
  <c r="OV276" i="1"/>
  <c r="OT276" i="1"/>
  <c r="OR276" i="1"/>
  <c r="OQ276" i="1"/>
  <c r="OP276" i="1"/>
  <c r="OO276" i="1"/>
  <c r="ON276" i="1"/>
  <c r="OM276" i="1"/>
  <c r="OL276" i="1"/>
  <c r="OK276" i="1"/>
  <c r="OJ276" i="1"/>
  <c r="OI276" i="1"/>
  <c r="OH276" i="1"/>
  <c r="OF276" i="1"/>
  <c r="OE276" i="1"/>
  <c r="OD276" i="1"/>
  <c r="OC276" i="1"/>
  <c r="OB276" i="1"/>
  <c r="OA276" i="1"/>
  <c r="NZ276" i="1"/>
  <c r="NV276" i="1"/>
  <c r="NU276" i="1"/>
  <c r="NT276" i="1"/>
  <c r="NR276" i="1"/>
  <c r="NP276" i="1"/>
  <c r="NM276" i="1"/>
  <c r="NL276" i="1"/>
  <c r="NK276" i="1"/>
  <c r="NJ276" i="1"/>
  <c r="NI276" i="1"/>
  <c r="NH276" i="1"/>
  <c r="NF276" i="1"/>
  <c r="NC276" i="1"/>
  <c r="NB276" i="1"/>
  <c r="MZ276" i="1"/>
  <c r="MX276" i="1"/>
  <c r="MV276" i="1"/>
  <c r="MU276" i="1"/>
  <c r="MS276" i="1"/>
  <c r="MQ276" i="1"/>
  <c r="MP276" i="1"/>
  <c r="MN276" i="1"/>
  <c r="MM276" i="1"/>
  <c r="ML276" i="1"/>
  <c r="MK276" i="1"/>
  <c r="MJ276" i="1"/>
  <c r="MI276" i="1"/>
  <c r="MH276" i="1"/>
  <c r="MG276" i="1"/>
  <c r="MD276" i="1"/>
  <c r="MA276" i="1"/>
  <c r="LZ276" i="1"/>
  <c r="LY276" i="1"/>
  <c r="LX276" i="1"/>
  <c r="LW276" i="1"/>
  <c r="LV276" i="1"/>
  <c r="I276" i="1"/>
  <c r="H276" i="1"/>
  <c r="G276" i="1"/>
  <c r="F276" i="1"/>
  <c r="E276" i="1"/>
  <c r="D276" i="1"/>
  <c r="ASD275" i="1"/>
  <c r="ASC275" i="1"/>
  <c r="ASB275" i="1"/>
  <c r="ASA275" i="1"/>
  <c r="ARZ275" i="1"/>
  <c r="ARY275" i="1"/>
  <c r="ARX275" i="1"/>
  <c r="ARW275" i="1"/>
  <c r="ARV275" i="1"/>
  <c r="ARU275" i="1"/>
  <c r="ART275" i="1"/>
  <c r="ARS275" i="1"/>
  <c r="ARR275" i="1"/>
  <c r="ARQ275" i="1"/>
  <c r="ARP275" i="1"/>
  <c r="ARO275" i="1"/>
  <c r="ARN275" i="1"/>
  <c r="ARM275" i="1"/>
  <c r="ARL275" i="1"/>
  <c r="ARK275" i="1"/>
  <c r="ARJ275" i="1"/>
  <c r="ARI275" i="1"/>
  <c r="ARH275" i="1"/>
  <c r="ARG275" i="1"/>
  <c r="ARF275" i="1"/>
  <c r="ARE275" i="1"/>
  <c r="ARD275" i="1"/>
  <c r="ARC275" i="1"/>
  <c r="ARB275" i="1"/>
  <c r="ARA275" i="1"/>
  <c r="AQZ275" i="1"/>
  <c r="AQY275" i="1"/>
  <c r="AQX275" i="1"/>
  <c r="AQW275" i="1"/>
  <c r="AQV275" i="1"/>
  <c r="AQU275" i="1"/>
  <c r="AQT275" i="1"/>
  <c r="AQS275" i="1"/>
  <c r="AQR275" i="1"/>
  <c r="AQQ275" i="1"/>
  <c r="AQP275" i="1"/>
  <c r="AQO275" i="1"/>
  <c r="AQN275" i="1"/>
  <c r="AQM275" i="1"/>
  <c r="AQL275" i="1"/>
  <c r="AQK275" i="1"/>
  <c r="AQJ275" i="1"/>
  <c r="AQI275" i="1"/>
  <c r="AQH275" i="1"/>
  <c r="AQG275" i="1"/>
  <c r="AQF275" i="1"/>
  <c r="AQE275" i="1"/>
  <c r="AQD275" i="1"/>
  <c r="AQC275" i="1"/>
  <c r="AQB275" i="1"/>
  <c r="AQA275" i="1"/>
  <c r="APZ275" i="1"/>
  <c r="APY275" i="1"/>
  <c r="APX275" i="1"/>
  <c r="APW275" i="1"/>
  <c r="APV275" i="1"/>
  <c r="APS275" i="1"/>
  <c r="APR275" i="1"/>
  <c r="APQ275" i="1"/>
  <c r="APP275" i="1"/>
  <c r="APO275" i="1"/>
  <c r="APN275" i="1"/>
  <c r="APM275" i="1"/>
  <c r="APL275" i="1"/>
  <c r="APK275" i="1"/>
  <c r="APJ275" i="1"/>
  <c r="API275" i="1"/>
  <c r="APH275" i="1"/>
  <c r="APG275" i="1"/>
  <c r="APF275" i="1"/>
  <c r="APE275" i="1"/>
  <c r="APD275" i="1"/>
  <c r="APC275" i="1"/>
  <c r="APB275" i="1"/>
  <c r="APA275" i="1"/>
  <c r="AOZ275" i="1"/>
  <c r="AOY275" i="1"/>
  <c r="AOX275" i="1"/>
  <c r="AOW275" i="1"/>
  <c r="AOV275" i="1"/>
  <c r="AOU275" i="1"/>
  <c r="AOT275" i="1"/>
  <c r="AOS275" i="1"/>
  <c r="AOR275" i="1"/>
  <c r="AOQ275" i="1"/>
  <c r="AOP275" i="1"/>
  <c r="AOO275" i="1"/>
  <c r="AON275" i="1"/>
  <c r="AOL275" i="1"/>
  <c r="AOK275" i="1"/>
  <c r="AOJ275" i="1"/>
  <c r="AOI275" i="1"/>
  <c r="AOH275" i="1"/>
  <c r="AOG275" i="1"/>
  <c r="AOF275" i="1"/>
  <c r="AOE275" i="1"/>
  <c r="AOD275" i="1"/>
  <c r="AOC275" i="1"/>
  <c r="AOB275" i="1"/>
  <c r="AOA275" i="1"/>
  <c r="ANZ275" i="1"/>
  <c r="ANY275" i="1"/>
  <c r="ANX275" i="1"/>
  <c r="ANW275" i="1"/>
  <c r="ANV275" i="1"/>
  <c r="ANS275" i="1"/>
  <c r="ANR275" i="1"/>
  <c r="ANQ275" i="1"/>
  <c r="ANP275" i="1"/>
  <c r="ANO275" i="1"/>
  <c r="ANN275" i="1"/>
  <c r="ANM275" i="1"/>
  <c r="ANL275" i="1"/>
  <c r="ANK275" i="1"/>
  <c r="ANJ275" i="1"/>
  <c r="ANI275" i="1"/>
  <c r="ANH275" i="1"/>
  <c r="ANG275" i="1"/>
  <c r="ANF275" i="1"/>
  <c r="ANE275" i="1"/>
  <c r="AND275" i="1"/>
  <c r="ANC275" i="1"/>
  <c r="ANB275" i="1"/>
  <c r="AMZ275" i="1"/>
  <c r="AMY275" i="1"/>
  <c r="AMX275" i="1"/>
  <c r="AMW275" i="1"/>
  <c r="AMV275" i="1"/>
  <c r="AMU275" i="1"/>
  <c r="AMT275" i="1"/>
  <c r="AMS275" i="1"/>
  <c r="AMR275" i="1"/>
  <c r="AMQ275" i="1"/>
  <c r="AMP275" i="1"/>
  <c r="AMO275" i="1"/>
  <c r="AMN275" i="1"/>
  <c r="AMM275" i="1"/>
  <c r="AML275" i="1"/>
  <c r="AMK275" i="1"/>
  <c r="AMJ275" i="1"/>
  <c r="AMI275" i="1"/>
  <c r="AMH275" i="1"/>
  <c r="AMG275" i="1"/>
  <c r="AMF275" i="1"/>
  <c r="AME275" i="1"/>
  <c r="AMD275" i="1"/>
  <c r="AMC275" i="1"/>
  <c r="AMB275" i="1"/>
  <c r="AMA275" i="1"/>
  <c r="ALY275" i="1"/>
  <c r="ALX275" i="1"/>
  <c r="ALW275" i="1"/>
  <c r="ALV275" i="1"/>
  <c r="ALU275" i="1"/>
  <c r="ALT275" i="1"/>
  <c r="ALS275" i="1"/>
  <c r="ALR275" i="1"/>
  <c r="ALQ275" i="1"/>
  <c r="ALP275" i="1"/>
  <c r="ALO275" i="1"/>
  <c r="ALN275" i="1"/>
  <c r="ALM275" i="1"/>
  <c r="ALL275" i="1"/>
  <c r="ALK275" i="1"/>
  <c r="ALJ275" i="1"/>
  <c r="ALI275" i="1"/>
  <c r="ALH275" i="1"/>
  <c r="ALG275" i="1"/>
  <c r="ALF275" i="1"/>
  <c r="ALE275" i="1"/>
  <c r="ALD275" i="1"/>
  <c r="ALC275" i="1"/>
  <c r="ALB275" i="1"/>
  <c r="ALA275" i="1"/>
  <c r="AKZ275" i="1"/>
  <c r="AKY275" i="1"/>
  <c r="AKX275" i="1"/>
  <c r="AKW275" i="1"/>
  <c r="AKV275" i="1"/>
  <c r="AKU275" i="1"/>
  <c r="AKT275" i="1"/>
  <c r="AKS275" i="1"/>
  <c r="AKR275" i="1"/>
  <c r="AKQ275" i="1"/>
  <c r="AKP275" i="1"/>
  <c r="AKO275" i="1"/>
  <c r="AKN275" i="1"/>
  <c r="AKM275" i="1"/>
  <c r="AKL275" i="1"/>
  <c r="AKJ275" i="1"/>
  <c r="AKI275" i="1"/>
  <c r="AKH275" i="1"/>
  <c r="AKG275" i="1"/>
  <c r="AKF275" i="1"/>
  <c r="AKE275" i="1"/>
  <c r="AKD275" i="1"/>
  <c r="AKC275" i="1"/>
  <c r="AKB275" i="1"/>
  <c r="AKA275" i="1"/>
  <c r="AJZ275" i="1"/>
  <c r="AJY275" i="1"/>
  <c r="AJX275" i="1"/>
  <c r="AJW275" i="1"/>
  <c r="AJV275" i="1"/>
  <c r="AJT275" i="1"/>
  <c r="AJS275" i="1"/>
  <c r="AJR275" i="1"/>
  <c r="AJQ275" i="1"/>
  <c r="AJP275" i="1"/>
  <c r="AJO275" i="1"/>
  <c r="AJN275" i="1"/>
  <c r="AJM275" i="1"/>
  <c r="AJL275" i="1"/>
  <c r="AJK275" i="1"/>
  <c r="AJJ275" i="1"/>
  <c r="AJI275" i="1"/>
  <c r="AJH275" i="1"/>
  <c r="AJG275" i="1"/>
  <c r="AJF275" i="1"/>
  <c r="AJE275" i="1"/>
  <c r="AJD275" i="1"/>
  <c r="AJC275" i="1"/>
  <c r="AJB275" i="1"/>
  <c r="AJA275" i="1"/>
  <c r="AIZ275" i="1"/>
  <c r="AIY275" i="1"/>
  <c r="AIX275" i="1"/>
  <c r="AIW275" i="1"/>
  <c r="AIV275" i="1"/>
  <c r="AIU275" i="1"/>
  <c r="AIT275" i="1"/>
  <c r="AIS275" i="1"/>
  <c r="AIR275" i="1"/>
  <c r="AIQ275" i="1"/>
  <c r="AIP275" i="1"/>
  <c r="AIO275" i="1"/>
  <c r="AIN275" i="1"/>
  <c r="AIM275" i="1"/>
  <c r="AIL275" i="1"/>
  <c r="AIK275" i="1"/>
  <c r="AIJ275" i="1"/>
  <c r="AII275" i="1"/>
  <c r="AIH275" i="1"/>
  <c r="AIG275" i="1"/>
  <c r="AIF275" i="1"/>
  <c r="AIE275" i="1"/>
  <c r="AID275" i="1"/>
  <c r="AIC275" i="1"/>
  <c r="AIB275" i="1"/>
  <c r="AIA275" i="1"/>
  <c r="AHY275" i="1"/>
  <c r="AHX275" i="1"/>
  <c r="AHU275" i="1"/>
  <c r="AHT275" i="1"/>
  <c r="AHS275" i="1"/>
  <c r="AHR275" i="1"/>
  <c r="AHQ275" i="1"/>
  <c r="AHP275" i="1"/>
  <c r="AHO275" i="1"/>
  <c r="AHN275" i="1"/>
  <c r="AHM275" i="1"/>
  <c r="AHK275" i="1"/>
  <c r="AHJ275" i="1"/>
  <c r="AHF275" i="1"/>
  <c r="AHC275" i="1"/>
  <c r="AHB275" i="1"/>
  <c r="AHA275" i="1"/>
  <c r="AGX275" i="1"/>
  <c r="AGW275" i="1"/>
  <c r="AGV275" i="1"/>
  <c r="AGT275" i="1"/>
  <c r="AGS275" i="1"/>
  <c r="AGR275" i="1"/>
  <c r="AGQ275" i="1"/>
  <c r="AGP275" i="1"/>
  <c r="AGO275" i="1"/>
  <c r="AGN275" i="1"/>
  <c r="AGM275" i="1"/>
  <c r="AGL275" i="1"/>
  <c r="AGK275" i="1"/>
  <c r="AGJ275" i="1"/>
  <c r="AGI275" i="1"/>
  <c r="AGH275" i="1"/>
  <c r="AGG275" i="1"/>
  <c r="AGE275" i="1"/>
  <c r="AGD275" i="1"/>
  <c r="AFZ275" i="1"/>
  <c r="AFY275" i="1"/>
  <c r="AFW275" i="1"/>
  <c r="AFV275" i="1"/>
  <c r="AFU275" i="1"/>
  <c r="AFT275" i="1"/>
  <c r="AFS275" i="1"/>
  <c r="AFR275" i="1"/>
  <c r="AFP275" i="1"/>
  <c r="AFN275" i="1"/>
  <c r="AFM275" i="1"/>
  <c r="AFL275" i="1"/>
  <c r="AFI275" i="1"/>
  <c r="AFH275" i="1"/>
  <c r="AFG275" i="1"/>
  <c r="AFF275" i="1"/>
  <c r="AFE275" i="1"/>
  <c r="AFD275" i="1"/>
  <c r="AFB275" i="1"/>
  <c r="AFA275" i="1"/>
  <c r="AEZ275" i="1"/>
  <c r="AEV275" i="1"/>
  <c r="AEU275" i="1"/>
  <c r="AET275" i="1"/>
  <c r="AER275" i="1"/>
  <c r="AEQ275" i="1"/>
  <c r="AEP275" i="1"/>
  <c r="AEO275" i="1"/>
  <c r="AEN275" i="1"/>
  <c r="AEM275" i="1"/>
  <c r="AEL275" i="1"/>
  <c r="AEK275" i="1"/>
  <c r="AEJ275" i="1"/>
  <c r="AEI275" i="1"/>
  <c r="AEH275" i="1"/>
  <c r="AEG275" i="1"/>
  <c r="AEE275" i="1"/>
  <c r="AEC275" i="1"/>
  <c r="AEB275" i="1"/>
  <c r="AEA275" i="1"/>
  <c r="ADZ275" i="1"/>
  <c r="ADY275" i="1"/>
  <c r="ADX275" i="1"/>
  <c r="ADV275" i="1"/>
  <c r="ADU275" i="1"/>
  <c r="ADS275" i="1"/>
  <c r="ADP275" i="1"/>
  <c r="ADO275" i="1"/>
  <c r="ADM275" i="1"/>
  <c r="ADL275" i="1"/>
  <c r="ADK275" i="1"/>
  <c r="ADJ275" i="1"/>
  <c r="ADI275" i="1"/>
  <c r="ADG275" i="1"/>
  <c r="ADF275" i="1"/>
  <c r="ADE275" i="1"/>
  <c r="ADC275" i="1"/>
  <c r="ADB275" i="1"/>
  <c r="ADA275" i="1"/>
  <c r="ACZ275" i="1"/>
  <c r="ACU275" i="1"/>
  <c r="ACT275" i="1"/>
  <c r="ACR275" i="1"/>
  <c r="ACQ275" i="1"/>
  <c r="ACP275" i="1"/>
  <c r="ACO275" i="1"/>
  <c r="ACN275" i="1"/>
  <c r="ACK275" i="1"/>
  <c r="ACI275" i="1"/>
  <c r="ACH275" i="1"/>
  <c r="ACG275" i="1"/>
  <c r="ACF275" i="1"/>
  <c r="ACE275" i="1"/>
  <c r="ACD275" i="1"/>
  <c r="ACC275" i="1"/>
  <c r="ACB275" i="1"/>
  <c r="ABY275" i="1"/>
  <c r="ABX275" i="1"/>
  <c r="ABV275" i="1"/>
  <c r="ABU275" i="1"/>
  <c r="ABT275" i="1"/>
  <c r="ABP275" i="1"/>
  <c r="ABO275" i="1"/>
  <c r="ABN275" i="1"/>
  <c r="ABM275" i="1"/>
  <c r="ABK275" i="1"/>
  <c r="ABJ275" i="1"/>
  <c r="ABI275" i="1"/>
  <c r="ABH275" i="1"/>
  <c r="ABG275" i="1"/>
  <c r="ABE275" i="1"/>
  <c r="ABC275" i="1"/>
  <c r="ABB275" i="1"/>
  <c r="ABA275" i="1"/>
  <c r="AAZ275" i="1"/>
  <c r="AAY275" i="1"/>
  <c r="AAX275" i="1"/>
  <c r="AAW275" i="1"/>
  <c r="AAV275" i="1"/>
  <c r="AAU275" i="1"/>
  <c r="AAT275" i="1"/>
  <c r="AAS275" i="1"/>
  <c r="AAR275" i="1"/>
  <c r="AAO275" i="1"/>
  <c r="AAL275" i="1"/>
  <c r="AAK275" i="1"/>
  <c r="AAJ275" i="1"/>
  <c r="AAH275" i="1"/>
  <c r="AAF275" i="1"/>
  <c r="AAE275" i="1"/>
  <c r="AAD275" i="1"/>
  <c r="AAC275" i="1"/>
  <c r="AAB275" i="1"/>
  <c r="AAA275" i="1"/>
  <c r="ZZ275" i="1"/>
  <c r="ZY275" i="1"/>
  <c r="ZX275" i="1"/>
  <c r="ZW275" i="1"/>
  <c r="ZV275" i="1"/>
  <c r="ZS275" i="1"/>
  <c r="ZP275" i="1"/>
  <c r="ZJ275" i="1"/>
  <c r="ZI275" i="1"/>
  <c r="ZH275" i="1"/>
  <c r="ZG275" i="1"/>
  <c r="ZF275" i="1"/>
  <c r="ZE275" i="1"/>
  <c r="ZD275" i="1"/>
  <c r="ZC275" i="1"/>
  <c r="ZB275" i="1"/>
  <c r="ZA275" i="1"/>
  <c r="YZ275" i="1"/>
  <c r="YY275" i="1"/>
  <c r="YW275" i="1"/>
  <c r="YU275" i="1"/>
  <c r="YT275" i="1"/>
  <c r="YR275" i="1"/>
  <c r="YQ275" i="1"/>
  <c r="YP275" i="1"/>
  <c r="YN275" i="1"/>
  <c r="YM275" i="1"/>
  <c r="YL275" i="1"/>
  <c r="YJ275" i="1"/>
  <c r="XY275" i="1"/>
  <c r="XX275" i="1"/>
  <c r="XW275" i="1"/>
  <c r="XU275" i="1"/>
  <c r="XT275" i="1"/>
  <c r="XS275" i="1"/>
  <c r="XQ275" i="1"/>
  <c r="XP275" i="1"/>
  <c r="XO275" i="1"/>
  <c r="XN275" i="1"/>
  <c r="XM275" i="1"/>
  <c r="XJ275" i="1"/>
  <c r="XH275" i="1"/>
  <c r="XG275" i="1"/>
  <c r="XB275" i="1"/>
  <c r="XA275" i="1"/>
  <c r="WY275" i="1"/>
  <c r="WX275" i="1"/>
  <c r="WV275" i="1"/>
  <c r="WT275" i="1"/>
  <c r="WQ275" i="1"/>
  <c r="WO275" i="1"/>
  <c r="WN275" i="1"/>
  <c r="WM275" i="1"/>
  <c r="WL275" i="1"/>
  <c r="WK275" i="1"/>
  <c r="WJ275" i="1"/>
  <c r="WI275" i="1"/>
  <c r="WH275" i="1"/>
  <c r="WE275" i="1"/>
  <c r="WD275" i="1"/>
  <c r="WC275" i="1"/>
  <c r="WB275" i="1"/>
  <c r="WA275" i="1"/>
  <c r="VY275" i="1"/>
  <c r="VV275" i="1"/>
  <c r="VU275" i="1"/>
  <c r="VT275" i="1"/>
  <c r="VS275" i="1"/>
  <c r="VR275" i="1"/>
  <c r="VP275" i="1"/>
  <c r="VN275" i="1"/>
  <c r="VM275" i="1"/>
  <c r="VK275" i="1"/>
  <c r="VJ275" i="1"/>
  <c r="VI275" i="1"/>
  <c r="VH275" i="1"/>
  <c r="VF275" i="1"/>
  <c r="VE275" i="1"/>
  <c r="VD275" i="1"/>
  <c r="VC275" i="1"/>
  <c r="VB275" i="1"/>
  <c r="VA275" i="1"/>
  <c r="UW275" i="1"/>
  <c r="UU275" i="1"/>
  <c r="US275" i="1"/>
  <c r="UQ275" i="1"/>
  <c r="UM275" i="1"/>
  <c r="UL275" i="1"/>
  <c r="UK275" i="1"/>
  <c r="UJ275" i="1"/>
  <c r="UF275" i="1"/>
  <c r="UD275" i="1"/>
  <c r="UB275" i="1"/>
  <c r="TZ275" i="1"/>
  <c r="TY275" i="1"/>
  <c r="TX275" i="1"/>
  <c r="TW275" i="1"/>
  <c r="TU275" i="1"/>
  <c r="TS275" i="1"/>
  <c r="TR275" i="1"/>
  <c r="TQ275" i="1"/>
  <c r="TP275" i="1"/>
  <c r="TN275" i="1"/>
  <c r="TK275" i="1"/>
  <c r="TI275" i="1"/>
  <c r="TH275" i="1"/>
  <c r="TG275" i="1"/>
  <c r="TF275" i="1"/>
  <c r="TE275" i="1"/>
  <c r="TC275" i="1"/>
  <c r="TB275" i="1"/>
  <c r="TA275" i="1"/>
  <c r="SY275" i="1"/>
  <c r="SX275" i="1"/>
  <c r="SW275" i="1"/>
  <c r="SU275" i="1"/>
  <c r="SS275" i="1"/>
  <c r="SP275" i="1"/>
  <c r="SM275" i="1"/>
  <c r="SL275" i="1"/>
  <c r="SK275" i="1"/>
  <c r="SJ275" i="1"/>
  <c r="SI275" i="1"/>
  <c r="SH275" i="1"/>
  <c r="SF275" i="1"/>
  <c r="SE275" i="1"/>
  <c r="SB275" i="1"/>
  <c r="SA275" i="1"/>
  <c r="RZ275" i="1"/>
  <c r="RY275" i="1"/>
  <c r="RX275" i="1"/>
  <c r="RV275" i="1"/>
  <c r="RU275" i="1"/>
  <c r="RS275" i="1"/>
  <c r="RQ275" i="1"/>
  <c r="RN275" i="1"/>
  <c r="RM275" i="1"/>
  <c r="RL275" i="1"/>
  <c r="RK275" i="1"/>
  <c r="RH275" i="1"/>
  <c r="RG275" i="1"/>
  <c r="RF275" i="1"/>
  <c r="RE275" i="1"/>
  <c r="RB275" i="1"/>
  <c r="RA275" i="1"/>
  <c r="QZ275" i="1"/>
  <c r="QY275" i="1"/>
  <c r="QX275" i="1"/>
  <c r="QW275" i="1"/>
  <c r="QV275" i="1"/>
  <c r="QU275" i="1"/>
  <c r="QT275" i="1"/>
  <c r="QS275" i="1"/>
  <c r="QQ275" i="1"/>
  <c r="QO275" i="1"/>
  <c r="QK275" i="1"/>
  <c r="QJ275" i="1"/>
  <c r="QI275" i="1"/>
  <c r="QH275" i="1"/>
  <c r="QF275" i="1"/>
  <c r="QE275" i="1"/>
  <c r="QD275" i="1"/>
  <c r="QC275" i="1"/>
  <c r="QB275" i="1"/>
  <c r="PZ275" i="1"/>
  <c r="PY275" i="1"/>
  <c r="PX275" i="1"/>
  <c r="PU275" i="1"/>
  <c r="PS275" i="1"/>
  <c r="PQ275" i="1"/>
  <c r="PP275" i="1"/>
  <c r="PO275" i="1"/>
  <c r="PN275" i="1"/>
  <c r="PM275" i="1"/>
  <c r="PK275" i="1"/>
  <c r="PJ275" i="1"/>
  <c r="PI275" i="1"/>
  <c r="PF275" i="1"/>
  <c r="PD275" i="1"/>
  <c r="PB275" i="1"/>
  <c r="OZ275" i="1"/>
  <c r="OY275" i="1"/>
  <c r="OX275" i="1"/>
  <c r="OV275" i="1"/>
  <c r="OT275" i="1"/>
  <c r="OR275" i="1"/>
  <c r="OQ275" i="1"/>
  <c r="OP275" i="1"/>
  <c r="OO275" i="1"/>
  <c r="ON275" i="1"/>
  <c r="OM275" i="1"/>
  <c r="OL275" i="1"/>
  <c r="OK275" i="1"/>
  <c r="OJ275" i="1"/>
  <c r="OI275" i="1"/>
  <c r="OH275" i="1"/>
  <c r="OF275" i="1"/>
  <c r="OE275" i="1"/>
  <c r="OD275" i="1"/>
  <c r="OC275" i="1"/>
  <c r="OB275" i="1"/>
  <c r="OA275" i="1"/>
  <c r="NZ275" i="1"/>
  <c r="NV275" i="1"/>
  <c r="NU275" i="1"/>
  <c r="NT275" i="1"/>
  <c r="NR275" i="1"/>
  <c r="NP275" i="1"/>
  <c r="NM275" i="1"/>
  <c r="NL275" i="1"/>
  <c r="NK275" i="1"/>
  <c r="NJ275" i="1"/>
  <c r="NI275" i="1"/>
  <c r="NH275" i="1"/>
  <c r="NF275" i="1"/>
  <c r="NC275" i="1"/>
  <c r="NB275" i="1"/>
  <c r="MZ275" i="1"/>
  <c r="MX275" i="1"/>
  <c r="MV275" i="1"/>
  <c r="MU275" i="1"/>
  <c r="MS275" i="1"/>
  <c r="MQ275" i="1"/>
  <c r="MP275" i="1"/>
  <c r="MN275" i="1"/>
  <c r="MM275" i="1"/>
  <c r="ML275" i="1"/>
  <c r="MK275" i="1"/>
  <c r="MJ275" i="1"/>
  <c r="MI275" i="1"/>
  <c r="MH275" i="1"/>
  <c r="MG275" i="1"/>
  <c r="MD275" i="1"/>
  <c r="MA275" i="1"/>
  <c r="LZ275" i="1"/>
  <c r="LY275" i="1"/>
  <c r="LX275" i="1"/>
  <c r="LW275" i="1"/>
  <c r="LV275" i="1"/>
  <c r="I275" i="1"/>
  <c r="H275" i="1"/>
  <c r="G275" i="1"/>
  <c r="F275" i="1"/>
  <c r="E275" i="1"/>
  <c r="D275" i="1"/>
  <c r="ASD274" i="1"/>
  <c r="ASC274" i="1"/>
  <c r="ASB274" i="1"/>
  <c r="ASA274" i="1"/>
  <c r="ARZ274" i="1"/>
  <c r="ARY274" i="1"/>
  <c r="ARX274" i="1"/>
  <c r="ARW274" i="1"/>
  <c r="ARV274" i="1"/>
  <c r="ARU274" i="1"/>
  <c r="ART274" i="1"/>
  <c r="ARS274" i="1"/>
  <c r="ARR274" i="1"/>
  <c r="ARQ274" i="1"/>
  <c r="ARP274" i="1"/>
  <c r="ARO274" i="1"/>
  <c r="ARN274" i="1"/>
  <c r="ARM274" i="1"/>
  <c r="ARL274" i="1"/>
  <c r="ARK274" i="1"/>
  <c r="ARJ274" i="1"/>
  <c r="ARI274" i="1"/>
  <c r="ARH274" i="1"/>
  <c r="ARG274" i="1"/>
  <c r="ARF274" i="1"/>
  <c r="ARE274" i="1"/>
  <c r="ARD274" i="1"/>
  <c r="ARC274" i="1"/>
  <c r="ARB274" i="1"/>
  <c r="ARA274" i="1"/>
  <c r="AQZ274" i="1"/>
  <c r="AQY274" i="1"/>
  <c r="AQX274" i="1"/>
  <c r="AQW274" i="1"/>
  <c r="AQV274" i="1"/>
  <c r="AQU274" i="1"/>
  <c r="AQT274" i="1"/>
  <c r="AQS274" i="1"/>
  <c r="AQR274" i="1"/>
  <c r="AQQ274" i="1"/>
  <c r="AQP274" i="1"/>
  <c r="AQO274" i="1"/>
  <c r="AQN274" i="1"/>
  <c r="AQM274" i="1"/>
  <c r="AQL274" i="1"/>
  <c r="AQK274" i="1"/>
  <c r="AQJ274" i="1"/>
  <c r="AQI274" i="1"/>
  <c r="AQH274" i="1"/>
  <c r="AQG274" i="1"/>
  <c r="AQF274" i="1"/>
  <c r="AQE274" i="1"/>
  <c r="AQD274" i="1"/>
  <c r="AQC274" i="1"/>
  <c r="AQB274" i="1"/>
  <c r="AQA274" i="1"/>
  <c r="APZ274" i="1"/>
  <c r="APY274" i="1"/>
  <c r="APX274" i="1"/>
  <c r="APW274" i="1"/>
  <c r="APV274" i="1"/>
  <c r="APS274" i="1"/>
  <c r="APR274" i="1"/>
  <c r="APQ274" i="1"/>
  <c r="APP274" i="1"/>
  <c r="APO274" i="1"/>
  <c r="APN274" i="1"/>
  <c r="APM274" i="1"/>
  <c r="APL274" i="1"/>
  <c r="APK274" i="1"/>
  <c r="APJ274" i="1"/>
  <c r="API274" i="1"/>
  <c r="APH274" i="1"/>
  <c r="APG274" i="1"/>
  <c r="APF274" i="1"/>
  <c r="APE274" i="1"/>
  <c r="APD274" i="1"/>
  <c r="APC274" i="1"/>
  <c r="APB274" i="1"/>
  <c r="APA274" i="1"/>
  <c r="AOZ274" i="1"/>
  <c r="AOY274" i="1"/>
  <c r="AOX274" i="1"/>
  <c r="AOW274" i="1"/>
  <c r="AOV274" i="1"/>
  <c r="AOU274" i="1"/>
  <c r="AOT274" i="1"/>
  <c r="AOS274" i="1"/>
  <c r="AOR274" i="1"/>
  <c r="AOQ274" i="1"/>
  <c r="AOP274" i="1"/>
  <c r="AOO274" i="1"/>
  <c r="AON274" i="1"/>
  <c r="AOL274" i="1"/>
  <c r="AOK274" i="1"/>
  <c r="AOJ274" i="1"/>
  <c r="AOI274" i="1"/>
  <c r="AOH274" i="1"/>
  <c r="AOG274" i="1"/>
  <c r="AOF274" i="1"/>
  <c r="AOE274" i="1"/>
  <c r="AOD274" i="1"/>
  <c r="AOC274" i="1"/>
  <c r="AOB274" i="1"/>
  <c r="AOA274" i="1"/>
  <c r="ANZ274" i="1"/>
  <c r="ANY274" i="1"/>
  <c r="ANX274" i="1"/>
  <c r="ANW274" i="1"/>
  <c r="ANV274" i="1"/>
  <c r="ANS274" i="1"/>
  <c r="ANR274" i="1"/>
  <c r="ANQ274" i="1"/>
  <c r="ANP274" i="1"/>
  <c r="ANO274" i="1"/>
  <c r="ANN274" i="1"/>
  <c r="ANM274" i="1"/>
  <c r="ANL274" i="1"/>
  <c r="ANK274" i="1"/>
  <c r="ANJ274" i="1"/>
  <c r="ANI274" i="1"/>
  <c r="ANH274" i="1"/>
  <c r="ANG274" i="1"/>
  <c r="ANF274" i="1"/>
  <c r="ANE274" i="1"/>
  <c r="AND274" i="1"/>
  <c r="ANC274" i="1"/>
  <c r="ANB274" i="1"/>
  <c r="AMZ274" i="1"/>
  <c r="AMY274" i="1"/>
  <c r="AMX274" i="1"/>
  <c r="AMW274" i="1"/>
  <c r="AMV274" i="1"/>
  <c r="AMU274" i="1"/>
  <c r="AMT274" i="1"/>
  <c r="AMS274" i="1"/>
  <c r="AMR274" i="1"/>
  <c r="AMQ274" i="1"/>
  <c r="AMP274" i="1"/>
  <c r="AMO274" i="1"/>
  <c r="AMN274" i="1"/>
  <c r="AMM274" i="1"/>
  <c r="AML274" i="1"/>
  <c r="AMK274" i="1"/>
  <c r="AMJ274" i="1"/>
  <c r="AMI274" i="1"/>
  <c r="AMH274" i="1"/>
  <c r="AMG274" i="1"/>
  <c r="AMF274" i="1"/>
  <c r="AME274" i="1"/>
  <c r="AMD274" i="1"/>
  <c r="AMC274" i="1"/>
  <c r="AMB274" i="1"/>
  <c r="AMA274" i="1"/>
  <c r="ALY274" i="1"/>
  <c r="ALX274" i="1"/>
  <c r="ALW274" i="1"/>
  <c r="ALV274" i="1"/>
  <c r="ALU274" i="1"/>
  <c r="ALT274" i="1"/>
  <c r="ALS274" i="1"/>
  <c r="ALR274" i="1"/>
  <c r="ALQ274" i="1"/>
  <c r="ALP274" i="1"/>
  <c r="ALO274" i="1"/>
  <c r="ALN274" i="1"/>
  <c r="ALM274" i="1"/>
  <c r="ALL274" i="1"/>
  <c r="ALK274" i="1"/>
  <c r="ALJ274" i="1"/>
  <c r="ALI274" i="1"/>
  <c r="ALH274" i="1"/>
  <c r="ALG274" i="1"/>
  <c r="ALF274" i="1"/>
  <c r="ALE274" i="1"/>
  <c r="ALD274" i="1"/>
  <c r="ALC274" i="1"/>
  <c r="ALB274" i="1"/>
  <c r="ALA274" i="1"/>
  <c r="AKZ274" i="1"/>
  <c r="AKY274" i="1"/>
  <c r="AKX274" i="1"/>
  <c r="AKW274" i="1"/>
  <c r="AKV274" i="1"/>
  <c r="AKU274" i="1"/>
  <c r="AKT274" i="1"/>
  <c r="AKS274" i="1"/>
  <c r="AKR274" i="1"/>
  <c r="AKQ274" i="1"/>
  <c r="AKP274" i="1"/>
  <c r="AKO274" i="1"/>
  <c r="AKN274" i="1"/>
  <c r="AKM274" i="1"/>
  <c r="AKL274" i="1"/>
  <c r="AKJ274" i="1"/>
  <c r="AKI274" i="1"/>
  <c r="AKH274" i="1"/>
  <c r="AKG274" i="1"/>
  <c r="AKF274" i="1"/>
  <c r="AKE274" i="1"/>
  <c r="AKD274" i="1"/>
  <c r="AKC274" i="1"/>
  <c r="AKB274" i="1"/>
  <c r="AKA274" i="1"/>
  <c r="AJZ274" i="1"/>
  <c r="AJY274" i="1"/>
  <c r="AJX274" i="1"/>
  <c r="AJW274" i="1"/>
  <c r="AJV274" i="1"/>
  <c r="AJT274" i="1"/>
  <c r="AJS274" i="1"/>
  <c r="AJR274" i="1"/>
  <c r="AJQ274" i="1"/>
  <c r="AJP274" i="1"/>
  <c r="AJO274" i="1"/>
  <c r="AJN274" i="1"/>
  <c r="AJM274" i="1"/>
  <c r="AJL274" i="1"/>
  <c r="AJK274" i="1"/>
  <c r="AJJ274" i="1"/>
  <c r="AJI274" i="1"/>
  <c r="AJH274" i="1"/>
  <c r="AJG274" i="1"/>
  <c r="AJF274" i="1"/>
  <c r="AJE274" i="1"/>
  <c r="AJD274" i="1"/>
  <c r="AJC274" i="1"/>
  <c r="AJB274" i="1"/>
  <c r="AJA274" i="1"/>
  <c r="AIZ274" i="1"/>
  <c r="AIY274" i="1"/>
  <c r="AIX274" i="1"/>
  <c r="AIW274" i="1"/>
  <c r="AIV274" i="1"/>
  <c r="AIU274" i="1"/>
  <c r="AIT274" i="1"/>
  <c r="AIS274" i="1"/>
  <c r="AIR274" i="1"/>
  <c r="AIQ274" i="1"/>
  <c r="AIP274" i="1"/>
  <c r="AIO274" i="1"/>
  <c r="AIN274" i="1"/>
  <c r="AIM274" i="1"/>
  <c r="AIL274" i="1"/>
  <c r="AIK274" i="1"/>
  <c r="AIJ274" i="1"/>
  <c r="AII274" i="1"/>
  <c r="AIH274" i="1"/>
  <c r="AIG274" i="1"/>
  <c r="AIF274" i="1"/>
  <c r="AIE274" i="1"/>
  <c r="AID274" i="1"/>
  <c r="AIC274" i="1"/>
  <c r="AIB274" i="1"/>
  <c r="AIA274" i="1"/>
  <c r="AHY274" i="1"/>
  <c r="AHX274" i="1"/>
  <c r="AHU274" i="1"/>
  <c r="AHT274" i="1"/>
  <c r="AHS274" i="1"/>
  <c r="AHR274" i="1"/>
  <c r="AHQ274" i="1"/>
  <c r="AHP274" i="1"/>
  <c r="AHO274" i="1"/>
  <c r="AHN274" i="1"/>
  <c r="AHM274" i="1"/>
  <c r="AHK274" i="1"/>
  <c r="AHJ274" i="1"/>
  <c r="AHF274" i="1"/>
  <c r="AHC274" i="1"/>
  <c r="AHB274" i="1"/>
  <c r="AHA274" i="1"/>
  <c r="AGX274" i="1"/>
  <c r="AGW274" i="1"/>
  <c r="AGV274" i="1"/>
  <c r="AGT274" i="1"/>
  <c r="AGS274" i="1"/>
  <c r="AGR274" i="1"/>
  <c r="AGQ274" i="1"/>
  <c r="AGP274" i="1"/>
  <c r="AGO274" i="1"/>
  <c r="AGN274" i="1"/>
  <c r="AGM274" i="1"/>
  <c r="AGL274" i="1"/>
  <c r="AGK274" i="1"/>
  <c r="AGJ274" i="1"/>
  <c r="AGI274" i="1"/>
  <c r="AGH274" i="1"/>
  <c r="AGG274" i="1"/>
  <c r="AGE274" i="1"/>
  <c r="AGD274" i="1"/>
  <c r="AFZ274" i="1"/>
  <c r="AFY274" i="1"/>
  <c r="AFW274" i="1"/>
  <c r="AFV274" i="1"/>
  <c r="AFU274" i="1"/>
  <c r="AFT274" i="1"/>
  <c r="AFS274" i="1"/>
  <c r="AFR274" i="1"/>
  <c r="AFP274" i="1"/>
  <c r="AFN274" i="1"/>
  <c r="AFM274" i="1"/>
  <c r="AFL274" i="1"/>
  <c r="AFI274" i="1"/>
  <c r="AFH274" i="1"/>
  <c r="AFG274" i="1"/>
  <c r="AFF274" i="1"/>
  <c r="AFE274" i="1"/>
  <c r="AFD274" i="1"/>
  <c r="AFB274" i="1"/>
  <c r="AFA274" i="1"/>
  <c r="AEZ274" i="1"/>
  <c r="AEV274" i="1"/>
  <c r="AEU274" i="1"/>
  <c r="AET274" i="1"/>
  <c r="AER274" i="1"/>
  <c r="AEQ274" i="1"/>
  <c r="AEP274" i="1"/>
  <c r="AEO274" i="1"/>
  <c r="AEN274" i="1"/>
  <c r="AEM274" i="1"/>
  <c r="AEL274" i="1"/>
  <c r="AEK274" i="1"/>
  <c r="AEJ274" i="1"/>
  <c r="AEI274" i="1"/>
  <c r="AEH274" i="1"/>
  <c r="AEG274" i="1"/>
  <c r="AEE274" i="1"/>
  <c r="AEC274" i="1"/>
  <c r="AEB274" i="1"/>
  <c r="AEA274" i="1"/>
  <c r="ADZ274" i="1"/>
  <c r="ADY274" i="1"/>
  <c r="ADX274" i="1"/>
  <c r="ADV274" i="1"/>
  <c r="ADU274" i="1"/>
  <c r="ADS274" i="1"/>
  <c r="ADP274" i="1"/>
  <c r="ADO274" i="1"/>
  <c r="ADM274" i="1"/>
  <c r="ADL274" i="1"/>
  <c r="ADK274" i="1"/>
  <c r="ADJ274" i="1"/>
  <c r="ADI274" i="1"/>
  <c r="ADG274" i="1"/>
  <c r="ADF274" i="1"/>
  <c r="ADE274" i="1"/>
  <c r="ADC274" i="1"/>
  <c r="ADB274" i="1"/>
  <c r="ADA274" i="1"/>
  <c r="ACZ274" i="1"/>
  <c r="ACU274" i="1"/>
  <c r="ACT274" i="1"/>
  <c r="ACR274" i="1"/>
  <c r="ACQ274" i="1"/>
  <c r="ACP274" i="1"/>
  <c r="ACO274" i="1"/>
  <c r="ACN274" i="1"/>
  <c r="ACK274" i="1"/>
  <c r="ACI274" i="1"/>
  <c r="ACH274" i="1"/>
  <c r="ACG274" i="1"/>
  <c r="ACF274" i="1"/>
  <c r="ACE274" i="1"/>
  <c r="ACD274" i="1"/>
  <c r="ACC274" i="1"/>
  <c r="ACB274" i="1"/>
  <c r="ABY274" i="1"/>
  <c r="ABX274" i="1"/>
  <c r="ABV274" i="1"/>
  <c r="ABU274" i="1"/>
  <c r="ABT274" i="1"/>
  <c r="ABP274" i="1"/>
  <c r="ABO274" i="1"/>
  <c r="ABN274" i="1"/>
  <c r="ABM274" i="1"/>
  <c r="ABK274" i="1"/>
  <c r="ABJ274" i="1"/>
  <c r="ABI274" i="1"/>
  <c r="ABH274" i="1"/>
  <c r="ABG274" i="1"/>
  <c r="ABE274" i="1"/>
  <c r="ABC274" i="1"/>
  <c r="ABB274" i="1"/>
  <c r="ABA274" i="1"/>
  <c r="AAZ274" i="1"/>
  <c r="AAY274" i="1"/>
  <c r="AAX274" i="1"/>
  <c r="AAW274" i="1"/>
  <c r="AAV274" i="1"/>
  <c r="AAU274" i="1"/>
  <c r="AAT274" i="1"/>
  <c r="AAS274" i="1"/>
  <c r="AAR274" i="1"/>
  <c r="AAO274" i="1"/>
  <c r="AAL274" i="1"/>
  <c r="AAK274" i="1"/>
  <c r="AAJ274" i="1"/>
  <c r="AAH274" i="1"/>
  <c r="AAF274" i="1"/>
  <c r="AAE274" i="1"/>
  <c r="AAD274" i="1"/>
  <c r="AAC274" i="1"/>
  <c r="AAB274" i="1"/>
  <c r="AAA274" i="1"/>
  <c r="ZZ274" i="1"/>
  <c r="ZY274" i="1"/>
  <c r="ZX274" i="1"/>
  <c r="ZW274" i="1"/>
  <c r="ZV274" i="1"/>
  <c r="ZS274" i="1"/>
  <c r="ZP274" i="1"/>
  <c r="ZJ274" i="1"/>
  <c r="ZI274" i="1"/>
  <c r="ZH274" i="1"/>
  <c r="ZG274" i="1"/>
  <c r="ZF274" i="1"/>
  <c r="ZE274" i="1"/>
  <c r="ZD274" i="1"/>
  <c r="ZC274" i="1"/>
  <c r="ZB274" i="1"/>
  <c r="ZA274" i="1"/>
  <c r="YZ274" i="1"/>
  <c r="YY274" i="1"/>
  <c r="YW274" i="1"/>
  <c r="YU274" i="1"/>
  <c r="YT274" i="1"/>
  <c r="YR274" i="1"/>
  <c r="YQ274" i="1"/>
  <c r="YP274" i="1"/>
  <c r="YN274" i="1"/>
  <c r="YM274" i="1"/>
  <c r="YL274" i="1"/>
  <c r="YJ274" i="1"/>
  <c r="XY274" i="1"/>
  <c r="XX274" i="1"/>
  <c r="XW274" i="1"/>
  <c r="XU274" i="1"/>
  <c r="XT274" i="1"/>
  <c r="XS274" i="1"/>
  <c r="XQ274" i="1"/>
  <c r="XP274" i="1"/>
  <c r="XO274" i="1"/>
  <c r="XN274" i="1"/>
  <c r="XM274" i="1"/>
  <c r="XJ274" i="1"/>
  <c r="XH274" i="1"/>
  <c r="XG274" i="1"/>
  <c r="XB274" i="1"/>
  <c r="XA274" i="1"/>
  <c r="WY274" i="1"/>
  <c r="WX274" i="1"/>
  <c r="WV274" i="1"/>
  <c r="WT274" i="1"/>
  <c r="WQ274" i="1"/>
  <c r="WO274" i="1"/>
  <c r="WN274" i="1"/>
  <c r="WM274" i="1"/>
  <c r="WL274" i="1"/>
  <c r="WK274" i="1"/>
  <c r="WJ274" i="1"/>
  <c r="WI274" i="1"/>
  <c r="WH274" i="1"/>
  <c r="WE274" i="1"/>
  <c r="WD274" i="1"/>
  <c r="WC274" i="1"/>
  <c r="WB274" i="1"/>
  <c r="WA274" i="1"/>
  <c r="VY274" i="1"/>
  <c r="VV274" i="1"/>
  <c r="VU274" i="1"/>
  <c r="VT274" i="1"/>
  <c r="VS274" i="1"/>
  <c r="VR274" i="1"/>
  <c r="VP274" i="1"/>
  <c r="VN274" i="1"/>
  <c r="VM274" i="1"/>
  <c r="VK274" i="1"/>
  <c r="VJ274" i="1"/>
  <c r="VI274" i="1"/>
  <c r="VH274" i="1"/>
  <c r="VF274" i="1"/>
  <c r="VE274" i="1"/>
  <c r="VD274" i="1"/>
  <c r="VC274" i="1"/>
  <c r="VB274" i="1"/>
  <c r="VA274" i="1"/>
  <c r="UW274" i="1"/>
  <c r="UU274" i="1"/>
  <c r="US274" i="1"/>
  <c r="UQ274" i="1"/>
  <c r="UM274" i="1"/>
  <c r="UL274" i="1"/>
  <c r="UK274" i="1"/>
  <c r="UJ274" i="1"/>
  <c r="UF274" i="1"/>
  <c r="UD274" i="1"/>
  <c r="UB274" i="1"/>
  <c r="TZ274" i="1"/>
  <c r="TY274" i="1"/>
  <c r="TX274" i="1"/>
  <c r="TW274" i="1"/>
  <c r="TU274" i="1"/>
  <c r="TS274" i="1"/>
  <c r="TR274" i="1"/>
  <c r="TQ274" i="1"/>
  <c r="TP274" i="1"/>
  <c r="TN274" i="1"/>
  <c r="TK274" i="1"/>
  <c r="TI274" i="1"/>
  <c r="TH274" i="1"/>
  <c r="TG274" i="1"/>
  <c r="TF274" i="1"/>
  <c r="TE274" i="1"/>
  <c r="TC274" i="1"/>
  <c r="TB274" i="1"/>
  <c r="TA274" i="1"/>
  <c r="SY274" i="1"/>
  <c r="SX274" i="1"/>
  <c r="SW274" i="1"/>
  <c r="SU274" i="1"/>
  <c r="SS274" i="1"/>
  <c r="SP274" i="1"/>
  <c r="SM274" i="1"/>
  <c r="SL274" i="1"/>
  <c r="SK274" i="1"/>
  <c r="SJ274" i="1"/>
  <c r="SI274" i="1"/>
  <c r="SH274" i="1"/>
  <c r="SF274" i="1"/>
  <c r="SE274" i="1"/>
  <c r="SB274" i="1"/>
  <c r="SA274" i="1"/>
  <c r="RZ274" i="1"/>
  <c r="RY274" i="1"/>
  <c r="RX274" i="1"/>
  <c r="RV274" i="1"/>
  <c r="RU274" i="1"/>
  <c r="RS274" i="1"/>
  <c r="RQ274" i="1"/>
  <c r="RN274" i="1"/>
  <c r="RM274" i="1"/>
  <c r="RL274" i="1"/>
  <c r="RK274" i="1"/>
  <c r="RH274" i="1"/>
  <c r="RG274" i="1"/>
  <c r="RF274" i="1"/>
  <c r="RE274" i="1"/>
  <c r="RB274" i="1"/>
  <c r="RA274" i="1"/>
  <c r="QZ274" i="1"/>
  <c r="QY274" i="1"/>
  <c r="QX274" i="1"/>
  <c r="QW274" i="1"/>
  <c r="QV274" i="1"/>
  <c r="QU274" i="1"/>
  <c r="QT274" i="1"/>
  <c r="QS274" i="1"/>
  <c r="QQ274" i="1"/>
  <c r="QO274" i="1"/>
  <c r="QK274" i="1"/>
  <c r="QJ274" i="1"/>
  <c r="QI274" i="1"/>
  <c r="QH274" i="1"/>
  <c r="QF274" i="1"/>
  <c r="QE274" i="1"/>
  <c r="QD274" i="1"/>
  <c r="QC274" i="1"/>
  <c r="QB274" i="1"/>
  <c r="PZ274" i="1"/>
  <c r="PY274" i="1"/>
  <c r="PX274" i="1"/>
  <c r="PU274" i="1"/>
  <c r="PS274" i="1"/>
  <c r="PQ274" i="1"/>
  <c r="PP274" i="1"/>
  <c r="PO274" i="1"/>
  <c r="PN274" i="1"/>
  <c r="PM274" i="1"/>
  <c r="PK274" i="1"/>
  <c r="PJ274" i="1"/>
  <c r="PI274" i="1"/>
  <c r="PF274" i="1"/>
  <c r="PD274" i="1"/>
  <c r="PB274" i="1"/>
  <c r="OZ274" i="1"/>
  <c r="OY274" i="1"/>
  <c r="OX274" i="1"/>
  <c r="OV274" i="1"/>
  <c r="OT274" i="1"/>
  <c r="OR274" i="1"/>
  <c r="OQ274" i="1"/>
  <c r="OP274" i="1"/>
  <c r="OO274" i="1"/>
  <c r="ON274" i="1"/>
  <c r="OM274" i="1"/>
  <c r="OL274" i="1"/>
  <c r="OK274" i="1"/>
  <c r="OJ274" i="1"/>
  <c r="OI274" i="1"/>
  <c r="OH274" i="1"/>
  <c r="OF274" i="1"/>
  <c r="OE274" i="1"/>
  <c r="OD274" i="1"/>
  <c r="OC274" i="1"/>
  <c r="OB274" i="1"/>
  <c r="OA274" i="1"/>
  <c r="NZ274" i="1"/>
  <c r="NV274" i="1"/>
  <c r="NU274" i="1"/>
  <c r="NT274" i="1"/>
  <c r="NR274" i="1"/>
  <c r="NP274" i="1"/>
  <c r="NM274" i="1"/>
  <c r="NL274" i="1"/>
  <c r="NK274" i="1"/>
  <c r="NJ274" i="1"/>
  <c r="NI274" i="1"/>
  <c r="NH274" i="1"/>
  <c r="NF274" i="1"/>
  <c r="NC274" i="1"/>
  <c r="NB274" i="1"/>
  <c r="MZ274" i="1"/>
  <c r="MX274" i="1"/>
  <c r="MV274" i="1"/>
  <c r="MU274" i="1"/>
  <c r="MS274" i="1"/>
  <c r="MQ274" i="1"/>
  <c r="MP274" i="1"/>
  <c r="MN274" i="1"/>
  <c r="MM274" i="1"/>
  <c r="ML274" i="1"/>
  <c r="MK274" i="1"/>
  <c r="MJ274" i="1"/>
  <c r="MI274" i="1"/>
  <c r="MH274" i="1"/>
  <c r="MG274" i="1"/>
  <c r="MD274" i="1"/>
  <c r="MA274" i="1"/>
  <c r="LZ274" i="1"/>
  <c r="LY274" i="1"/>
  <c r="LX274" i="1"/>
  <c r="LW274" i="1"/>
  <c r="LV274" i="1"/>
  <c r="I274" i="1"/>
  <c r="H274" i="1"/>
  <c r="G274" i="1"/>
  <c r="F274" i="1"/>
  <c r="E274" i="1"/>
  <c r="D274" i="1"/>
  <c r="ASD273" i="1"/>
  <c r="ASC273" i="1"/>
  <c r="ASB273" i="1"/>
  <c r="ASA273" i="1"/>
  <c r="ARZ273" i="1"/>
  <c r="ARY273" i="1"/>
  <c r="ARX273" i="1"/>
  <c r="ARW273" i="1"/>
  <c r="ARV273" i="1"/>
  <c r="ARU273" i="1"/>
  <c r="ART273" i="1"/>
  <c r="ARS273" i="1"/>
  <c r="ARR273" i="1"/>
  <c r="ARQ273" i="1"/>
  <c r="ARP273" i="1"/>
  <c r="ARO273" i="1"/>
  <c r="ARN273" i="1"/>
  <c r="ARM273" i="1"/>
  <c r="ARL273" i="1"/>
  <c r="ARK273" i="1"/>
  <c r="ARJ273" i="1"/>
  <c r="ARI273" i="1"/>
  <c r="ARH273" i="1"/>
  <c r="ARG273" i="1"/>
  <c r="ARF273" i="1"/>
  <c r="ARE273" i="1"/>
  <c r="ARD273" i="1"/>
  <c r="ARC273" i="1"/>
  <c r="ARB273" i="1"/>
  <c r="ARA273" i="1"/>
  <c r="AQZ273" i="1"/>
  <c r="AQY273" i="1"/>
  <c r="AQX273" i="1"/>
  <c r="AQW273" i="1"/>
  <c r="AQV273" i="1"/>
  <c r="AQU273" i="1"/>
  <c r="AQT273" i="1"/>
  <c r="AQS273" i="1"/>
  <c r="AQR273" i="1"/>
  <c r="AQQ273" i="1"/>
  <c r="AQP273" i="1"/>
  <c r="AQO273" i="1"/>
  <c r="AQN273" i="1"/>
  <c r="AQM273" i="1"/>
  <c r="AQL273" i="1"/>
  <c r="AQK273" i="1"/>
  <c r="AQJ273" i="1"/>
  <c r="AQI273" i="1"/>
  <c r="AQH273" i="1"/>
  <c r="AQG273" i="1"/>
  <c r="AQF273" i="1"/>
  <c r="AQE273" i="1"/>
  <c r="AQD273" i="1"/>
  <c r="AQC273" i="1"/>
  <c r="AQB273" i="1"/>
  <c r="AQA273" i="1"/>
  <c r="APZ273" i="1"/>
  <c r="APY273" i="1"/>
  <c r="APX273" i="1"/>
  <c r="APW273" i="1"/>
  <c r="APV273" i="1"/>
  <c r="APS273" i="1"/>
  <c r="APR273" i="1"/>
  <c r="APQ273" i="1"/>
  <c r="APP273" i="1"/>
  <c r="APO273" i="1"/>
  <c r="APN273" i="1"/>
  <c r="APM273" i="1"/>
  <c r="APL273" i="1"/>
  <c r="APK273" i="1"/>
  <c r="APJ273" i="1"/>
  <c r="API273" i="1"/>
  <c r="APH273" i="1"/>
  <c r="APG273" i="1"/>
  <c r="APF273" i="1"/>
  <c r="APE273" i="1"/>
  <c r="APD273" i="1"/>
  <c r="APC273" i="1"/>
  <c r="APB273" i="1"/>
  <c r="APA273" i="1"/>
  <c r="AOZ273" i="1"/>
  <c r="AOY273" i="1"/>
  <c r="AOX273" i="1"/>
  <c r="AOW273" i="1"/>
  <c r="AOV273" i="1"/>
  <c r="AOU273" i="1"/>
  <c r="AOT273" i="1"/>
  <c r="AOS273" i="1"/>
  <c r="AOR273" i="1"/>
  <c r="AOQ273" i="1"/>
  <c r="AOP273" i="1"/>
  <c r="AOO273" i="1"/>
  <c r="AON273" i="1"/>
  <c r="AOL273" i="1"/>
  <c r="AOK273" i="1"/>
  <c r="AOJ273" i="1"/>
  <c r="AOI273" i="1"/>
  <c r="AOH273" i="1"/>
  <c r="AOG273" i="1"/>
  <c r="AOF273" i="1"/>
  <c r="AOE273" i="1"/>
  <c r="AOD273" i="1"/>
  <c r="AOC273" i="1"/>
  <c r="AOB273" i="1"/>
  <c r="AOA273" i="1"/>
  <c r="ANZ273" i="1"/>
  <c r="ANY273" i="1"/>
  <c r="ANX273" i="1"/>
  <c r="ANW273" i="1"/>
  <c r="ANV273" i="1"/>
  <c r="ANS273" i="1"/>
  <c r="ANR273" i="1"/>
  <c r="ANQ273" i="1"/>
  <c r="ANP273" i="1"/>
  <c r="ANO273" i="1"/>
  <c r="ANN273" i="1"/>
  <c r="ANM273" i="1"/>
  <c r="ANL273" i="1"/>
  <c r="ANK273" i="1"/>
  <c r="ANJ273" i="1"/>
  <c r="ANI273" i="1"/>
  <c r="ANH273" i="1"/>
  <c r="ANG273" i="1"/>
  <c r="ANF273" i="1"/>
  <c r="ANE273" i="1"/>
  <c r="AND273" i="1"/>
  <c r="ANC273" i="1"/>
  <c r="ANB273" i="1"/>
  <c r="AMZ273" i="1"/>
  <c r="AMY273" i="1"/>
  <c r="AMX273" i="1"/>
  <c r="AMW273" i="1"/>
  <c r="AMV273" i="1"/>
  <c r="AMU273" i="1"/>
  <c r="AMT273" i="1"/>
  <c r="AMS273" i="1"/>
  <c r="AMR273" i="1"/>
  <c r="AMQ273" i="1"/>
  <c r="AMP273" i="1"/>
  <c r="AMO273" i="1"/>
  <c r="AMN273" i="1"/>
  <c r="AMM273" i="1"/>
  <c r="AML273" i="1"/>
  <c r="AMK273" i="1"/>
  <c r="AMJ273" i="1"/>
  <c r="AMI273" i="1"/>
  <c r="AMH273" i="1"/>
  <c r="AMG273" i="1"/>
  <c r="AMF273" i="1"/>
  <c r="AME273" i="1"/>
  <c r="AMD273" i="1"/>
  <c r="AMC273" i="1"/>
  <c r="AMB273" i="1"/>
  <c r="AMA273" i="1"/>
  <c r="ALY273" i="1"/>
  <c r="ALX273" i="1"/>
  <c r="ALW273" i="1"/>
  <c r="ALV273" i="1"/>
  <c r="ALU273" i="1"/>
  <c r="ALT273" i="1"/>
  <c r="ALS273" i="1"/>
  <c r="ALR273" i="1"/>
  <c r="ALQ273" i="1"/>
  <c r="ALP273" i="1"/>
  <c r="ALO273" i="1"/>
  <c r="ALN273" i="1"/>
  <c r="ALM273" i="1"/>
  <c r="ALL273" i="1"/>
  <c r="ALK273" i="1"/>
  <c r="ALJ273" i="1"/>
  <c r="ALI273" i="1"/>
  <c r="ALH273" i="1"/>
  <c r="ALG273" i="1"/>
  <c r="ALF273" i="1"/>
  <c r="ALE273" i="1"/>
  <c r="ALD273" i="1"/>
  <c r="ALC273" i="1"/>
  <c r="ALB273" i="1"/>
  <c r="ALA273" i="1"/>
  <c r="AKZ273" i="1"/>
  <c r="AKY273" i="1"/>
  <c r="AKX273" i="1"/>
  <c r="AKW273" i="1"/>
  <c r="AKV273" i="1"/>
  <c r="AKU273" i="1"/>
  <c r="AKT273" i="1"/>
  <c r="AKS273" i="1"/>
  <c r="AKR273" i="1"/>
  <c r="AKQ273" i="1"/>
  <c r="AKP273" i="1"/>
  <c r="AKO273" i="1"/>
  <c r="AKN273" i="1"/>
  <c r="AKM273" i="1"/>
  <c r="AKL273" i="1"/>
  <c r="AKJ273" i="1"/>
  <c r="AKI273" i="1"/>
  <c r="AKH273" i="1"/>
  <c r="AKG273" i="1"/>
  <c r="AKF273" i="1"/>
  <c r="AKE273" i="1"/>
  <c r="AKD273" i="1"/>
  <c r="AKC273" i="1"/>
  <c r="AKB273" i="1"/>
  <c r="AKA273" i="1"/>
  <c r="AJZ273" i="1"/>
  <c r="AJY273" i="1"/>
  <c r="AJX273" i="1"/>
  <c r="AJW273" i="1"/>
  <c r="AJV273" i="1"/>
  <c r="AJT273" i="1"/>
  <c r="AJS273" i="1"/>
  <c r="AJR273" i="1"/>
  <c r="AJQ273" i="1"/>
  <c r="AJP273" i="1"/>
  <c r="AJO273" i="1"/>
  <c r="AJN273" i="1"/>
  <c r="AJM273" i="1"/>
  <c r="AJL273" i="1"/>
  <c r="AJK273" i="1"/>
  <c r="AJJ273" i="1"/>
  <c r="AJI273" i="1"/>
  <c r="AJH273" i="1"/>
  <c r="AJG273" i="1"/>
  <c r="AJF273" i="1"/>
  <c r="AJE273" i="1"/>
  <c r="AJD273" i="1"/>
  <c r="AJC273" i="1"/>
  <c r="AJB273" i="1"/>
  <c r="AJA273" i="1"/>
  <c r="AIZ273" i="1"/>
  <c r="AIY273" i="1"/>
  <c r="AIX273" i="1"/>
  <c r="AIW273" i="1"/>
  <c r="AIV273" i="1"/>
  <c r="AIU273" i="1"/>
  <c r="AIT273" i="1"/>
  <c r="AIS273" i="1"/>
  <c r="AIR273" i="1"/>
  <c r="AIQ273" i="1"/>
  <c r="AIP273" i="1"/>
  <c r="AIO273" i="1"/>
  <c r="AIN273" i="1"/>
  <c r="AIM273" i="1"/>
  <c r="AIL273" i="1"/>
  <c r="AIK273" i="1"/>
  <c r="AIJ273" i="1"/>
  <c r="AII273" i="1"/>
  <c r="AIH273" i="1"/>
  <c r="AIG273" i="1"/>
  <c r="AIF273" i="1"/>
  <c r="AIE273" i="1"/>
  <c r="AID273" i="1"/>
  <c r="AIC273" i="1"/>
  <c r="AIB273" i="1"/>
  <c r="AIA273" i="1"/>
  <c r="AHY273" i="1"/>
  <c r="AHX273" i="1"/>
  <c r="AHU273" i="1"/>
  <c r="AHT273" i="1"/>
  <c r="AHS273" i="1"/>
  <c r="AHR273" i="1"/>
  <c r="AHQ273" i="1"/>
  <c r="AHP273" i="1"/>
  <c r="AHO273" i="1"/>
  <c r="AHN273" i="1"/>
  <c r="AHM273" i="1"/>
  <c r="AHK273" i="1"/>
  <c r="AHJ273" i="1"/>
  <c r="AHF273" i="1"/>
  <c r="AHC273" i="1"/>
  <c r="AHB273" i="1"/>
  <c r="AHA273" i="1"/>
  <c r="AGX273" i="1"/>
  <c r="AGW273" i="1"/>
  <c r="AGV273" i="1"/>
  <c r="AGT273" i="1"/>
  <c r="AGS273" i="1"/>
  <c r="AGR273" i="1"/>
  <c r="AGQ273" i="1"/>
  <c r="AGP273" i="1"/>
  <c r="AGO273" i="1"/>
  <c r="AGN273" i="1"/>
  <c r="AGM273" i="1"/>
  <c r="AGL273" i="1"/>
  <c r="AGK273" i="1"/>
  <c r="AGJ273" i="1"/>
  <c r="AGI273" i="1"/>
  <c r="AGH273" i="1"/>
  <c r="AGG273" i="1"/>
  <c r="AGE273" i="1"/>
  <c r="AGD273" i="1"/>
  <c r="AFZ273" i="1"/>
  <c r="AFY273" i="1"/>
  <c r="AFW273" i="1"/>
  <c r="AFV273" i="1"/>
  <c r="AFU273" i="1"/>
  <c r="AFT273" i="1"/>
  <c r="AFS273" i="1"/>
  <c r="AFR273" i="1"/>
  <c r="AFP273" i="1"/>
  <c r="AFN273" i="1"/>
  <c r="AFM273" i="1"/>
  <c r="AFL273" i="1"/>
  <c r="AFI273" i="1"/>
  <c r="AFH273" i="1"/>
  <c r="AFG273" i="1"/>
  <c r="AFF273" i="1"/>
  <c r="AFE273" i="1"/>
  <c r="AFD273" i="1"/>
  <c r="AFB273" i="1"/>
  <c r="AFA273" i="1"/>
  <c r="AEZ273" i="1"/>
  <c r="AEV273" i="1"/>
  <c r="AEU273" i="1"/>
  <c r="AET273" i="1"/>
  <c r="AER273" i="1"/>
  <c r="AEQ273" i="1"/>
  <c r="AEP273" i="1"/>
  <c r="AEO273" i="1"/>
  <c r="AEN273" i="1"/>
  <c r="AEM273" i="1"/>
  <c r="AEL273" i="1"/>
  <c r="AEK273" i="1"/>
  <c r="AEJ273" i="1"/>
  <c r="AEI273" i="1"/>
  <c r="AEH273" i="1"/>
  <c r="AEG273" i="1"/>
  <c r="AEE273" i="1"/>
  <c r="AEC273" i="1"/>
  <c r="AEB273" i="1"/>
  <c r="AEA273" i="1"/>
  <c r="ADZ273" i="1"/>
  <c r="ADY273" i="1"/>
  <c r="ADX273" i="1"/>
  <c r="ADV273" i="1"/>
  <c r="ADU273" i="1"/>
  <c r="ADS273" i="1"/>
  <c r="ADP273" i="1"/>
  <c r="ADO273" i="1"/>
  <c r="ADM273" i="1"/>
  <c r="ADL273" i="1"/>
  <c r="ADK273" i="1"/>
  <c r="ADJ273" i="1"/>
  <c r="ADI273" i="1"/>
  <c r="ADG273" i="1"/>
  <c r="ADF273" i="1"/>
  <c r="ADE273" i="1"/>
  <c r="ADC273" i="1"/>
  <c r="ADB273" i="1"/>
  <c r="ADA273" i="1"/>
  <c r="ACZ273" i="1"/>
  <c r="ACU273" i="1"/>
  <c r="ACT273" i="1"/>
  <c r="ACR273" i="1"/>
  <c r="ACQ273" i="1"/>
  <c r="ACP273" i="1"/>
  <c r="ACO273" i="1"/>
  <c r="ACN273" i="1"/>
  <c r="ACK273" i="1"/>
  <c r="ACI273" i="1"/>
  <c r="ACH273" i="1"/>
  <c r="ACG273" i="1"/>
  <c r="ACF273" i="1"/>
  <c r="ACE273" i="1"/>
  <c r="ACD273" i="1"/>
  <c r="ACC273" i="1"/>
  <c r="ACB273" i="1"/>
  <c r="ABY273" i="1"/>
  <c r="ABX273" i="1"/>
  <c r="ABV273" i="1"/>
  <c r="ABU273" i="1"/>
  <c r="ABT273" i="1"/>
  <c r="ABP273" i="1"/>
  <c r="ABO273" i="1"/>
  <c r="ABN273" i="1"/>
  <c r="ABM273" i="1"/>
  <c r="ABK273" i="1"/>
  <c r="ABJ273" i="1"/>
  <c r="ABI273" i="1"/>
  <c r="ABH273" i="1"/>
  <c r="ABG273" i="1"/>
  <c r="ABE273" i="1"/>
  <c r="ABC273" i="1"/>
  <c r="ABB273" i="1"/>
  <c r="ABA273" i="1"/>
  <c r="AAZ273" i="1"/>
  <c r="AAY273" i="1"/>
  <c r="AAX273" i="1"/>
  <c r="AAW273" i="1"/>
  <c r="AAV273" i="1"/>
  <c r="AAU273" i="1"/>
  <c r="AAT273" i="1"/>
  <c r="AAS273" i="1"/>
  <c r="AAR273" i="1"/>
  <c r="AAO273" i="1"/>
  <c r="AAL273" i="1"/>
  <c r="AAK273" i="1"/>
  <c r="AAJ273" i="1"/>
  <c r="AAH273" i="1"/>
  <c r="AAF273" i="1"/>
  <c r="AAE273" i="1"/>
  <c r="AAD273" i="1"/>
  <c r="AAC273" i="1"/>
  <c r="AAB273" i="1"/>
  <c r="AAA273" i="1"/>
  <c r="ZZ273" i="1"/>
  <c r="ZY273" i="1"/>
  <c r="ZX273" i="1"/>
  <c r="ZW273" i="1"/>
  <c r="ZV273" i="1"/>
  <c r="ZS273" i="1"/>
  <c r="ZP273" i="1"/>
  <c r="ZJ273" i="1"/>
  <c r="ZI273" i="1"/>
  <c r="ZH273" i="1"/>
  <c r="ZG273" i="1"/>
  <c r="ZF273" i="1"/>
  <c r="ZE273" i="1"/>
  <c r="ZD273" i="1"/>
  <c r="ZC273" i="1"/>
  <c r="ZB273" i="1"/>
  <c r="ZA273" i="1"/>
  <c r="YZ273" i="1"/>
  <c r="YY273" i="1"/>
  <c r="YW273" i="1"/>
  <c r="YU273" i="1"/>
  <c r="YT273" i="1"/>
  <c r="YR273" i="1"/>
  <c r="YQ273" i="1"/>
  <c r="YP273" i="1"/>
  <c r="YN273" i="1"/>
  <c r="YM273" i="1"/>
  <c r="YL273" i="1"/>
  <c r="YJ273" i="1"/>
  <c r="XY273" i="1"/>
  <c r="XX273" i="1"/>
  <c r="XW273" i="1"/>
  <c r="XU273" i="1"/>
  <c r="XT273" i="1"/>
  <c r="XS273" i="1"/>
  <c r="XQ273" i="1"/>
  <c r="XP273" i="1"/>
  <c r="XO273" i="1"/>
  <c r="XN273" i="1"/>
  <c r="XM273" i="1"/>
  <c r="XJ273" i="1"/>
  <c r="XH273" i="1"/>
  <c r="XG273" i="1"/>
  <c r="XB273" i="1"/>
  <c r="XA273" i="1"/>
  <c r="WY273" i="1"/>
  <c r="WX273" i="1"/>
  <c r="WV273" i="1"/>
  <c r="WT273" i="1"/>
  <c r="WQ273" i="1"/>
  <c r="WO273" i="1"/>
  <c r="WN273" i="1"/>
  <c r="WM273" i="1"/>
  <c r="WL273" i="1"/>
  <c r="WK273" i="1"/>
  <c r="WJ273" i="1"/>
  <c r="WI273" i="1"/>
  <c r="WH273" i="1"/>
  <c r="WE273" i="1"/>
  <c r="WD273" i="1"/>
  <c r="WC273" i="1"/>
  <c r="WB273" i="1"/>
  <c r="WA273" i="1"/>
  <c r="VY273" i="1"/>
  <c r="VV273" i="1"/>
  <c r="VU273" i="1"/>
  <c r="VT273" i="1"/>
  <c r="VS273" i="1"/>
  <c r="VR273" i="1"/>
  <c r="VP273" i="1"/>
  <c r="VN273" i="1"/>
  <c r="VM273" i="1"/>
  <c r="VK273" i="1"/>
  <c r="VJ273" i="1"/>
  <c r="VI273" i="1"/>
  <c r="VH273" i="1"/>
  <c r="VF273" i="1"/>
  <c r="VE273" i="1"/>
  <c r="VD273" i="1"/>
  <c r="VC273" i="1"/>
  <c r="VB273" i="1"/>
  <c r="VA273" i="1"/>
  <c r="UW273" i="1"/>
  <c r="UU273" i="1"/>
  <c r="US273" i="1"/>
  <c r="UQ273" i="1"/>
  <c r="UM273" i="1"/>
  <c r="UL273" i="1"/>
  <c r="UK273" i="1"/>
  <c r="UJ273" i="1"/>
  <c r="UF273" i="1"/>
  <c r="UD273" i="1"/>
  <c r="UB273" i="1"/>
  <c r="TZ273" i="1"/>
  <c r="TY273" i="1"/>
  <c r="TX273" i="1"/>
  <c r="TW273" i="1"/>
  <c r="TU273" i="1"/>
  <c r="TS273" i="1"/>
  <c r="TR273" i="1"/>
  <c r="TQ273" i="1"/>
  <c r="TP273" i="1"/>
  <c r="TN273" i="1"/>
  <c r="TK273" i="1"/>
  <c r="TI273" i="1"/>
  <c r="TH273" i="1"/>
  <c r="TG273" i="1"/>
  <c r="TF273" i="1"/>
  <c r="TE273" i="1"/>
  <c r="TC273" i="1"/>
  <c r="TB273" i="1"/>
  <c r="TA273" i="1"/>
  <c r="SY273" i="1"/>
  <c r="SX273" i="1"/>
  <c r="SW273" i="1"/>
  <c r="SU273" i="1"/>
  <c r="SS273" i="1"/>
  <c r="SP273" i="1"/>
  <c r="SM273" i="1"/>
  <c r="SL273" i="1"/>
  <c r="SK273" i="1"/>
  <c r="SJ273" i="1"/>
  <c r="SI273" i="1"/>
  <c r="SH273" i="1"/>
  <c r="SF273" i="1"/>
  <c r="SE273" i="1"/>
  <c r="SB273" i="1"/>
  <c r="SA273" i="1"/>
  <c r="RZ273" i="1"/>
  <c r="RY273" i="1"/>
  <c r="RX273" i="1"/>
  <c r="RV273" i="1"/>
  <c r="RU273" i="1"/>
  <c r="RS273" i="1"/>
  <c r="RQ273" i="1"/>
  <c r="RN273" i="1"/>
  <c r="RM273" i="1"/>
  <c r="RL273" i="1"/>
  <c r="RK273" i="1"/>
  <c r="RH273" i="1"/>
  <c r="RG273" i="1"/>
  <c r="RF273" i="1"/>
  <c r="RE273" i="1"/>
  <c r="RB273" i="1"/>
  <c r="RA273" i="1"/>
  <c r="QZ273" i="1"/>
  <c r="QY273" i="1"/>
  <c r="QX273" i="1"/>
  <c r="QW273" i="1"/>
  <c r="QV273" i="1"/>
  <c r="QU273" i="1"/>
  <c r="QT273" i="1"/>
  <c r="QS273" i="1"/>
  <c r="QQ273" i="1"/>
  <c r="QO273" i="1"/>
  <c r="QK273" i="1"/>
  <c r="QJ273" i="1"/>
  <c r="QI273" i="1"/>
  <c r="QH273" i="1"/>
  <c r="QF273" i="1"/>
  <c r="QE273" i="1"/>
  <c r="QD273" i="1"/>
  <c r="QC273" i="1"/>
  <c r="QB273" i="1"/>
  <c r="PZ273" i="1"/>
  <c r="PY273" i="1"/>
  <c r="PX273" i="1"/>
  <c r="PU273" i="1"/>
  <c r="PS273" i="1"/>
  <c r="PQ273" i="1"/>
  <c r="PP273" i="1"/>
  <c r="PO273" i="1"/>
  <c r="PN273" i="1"/>
  <c r="PM273" i="1"/>
  <c r="PK273" i="1"/>
  <c r="PJ273" i="1"/>
  <c r="PI273" i="1"/>
  <c r="PF273" i="1"/>
  <c r="PD273" i="1"/>
  <c r="PB273" i="1"/>
  <c r="OZ273" i="1"/>
  <c r="OY273" i="1"/>
  <c r="OX273" i="1"/>
  <c r="OV273" i="1"/>
  <c r="OT273" i="1"/>
  <c r="OR273" i="1"/>
  <c r="OQ273" i="1"/>
  <c r="OP273" i="1"/>
  <c r="OO273" i="1"/>
  <c r="ON273" i="1"/>
  <c r="OM273" i="1"/>
  <c r="OL273" i="1"/>
  <c r="OK273" i="1"/>
  <c r="OJ273" i="1"/>
  <c r="OI273" i="1"/>
  <c r="OH273" i="1"/>
  <c r="OF273" i="1"/>
  <c r="OE273" i="1"/>
  <c r="OD273" i="1"/>
  <c r="OC273" i="1"/>
  <c r="OB273" i="1"/>
  <c r="OA273" i="1"/>
  <c r="NZ273" i="1"/>
  <c r="NV273" i="1"/>
  <c r="NU273" i="1"/>
  <c r="NT273" i="1"/>
  <c r="NR273" i="1"/>
  <c r="NP273" i="1"/>
  <c r="NM273" i="1"/>
  <c r="NL273" i="1"/>
  <c r="NK273" i="1"/>
  <c r="NJ273" i="1"/>
  <c r="NI273" i="1"/>
  <c r="NH273" i="1"/>
  <c r="NF273" i="1"/>
  <c r="NC273" i="1"/>
  <c r="NB273" i="1"/>
  <c r="MZ273" i="1"/>
  <c r="MX273" i="1"/>
  <c r="MV273" i="1"/>
  <c r="MU273" i="1"/>
  <c r="MS273" i="1"/>
  <c r="MQ273" i="1"/>
  <c r="MP273" i="1"/>
  <c r="MN273" i="1"/>
  <c r="MM273" i="1"/>
  <c r="ML273" i="1"/>
  <c r="MK273" i="1"/>
  <c r="MJ273" i="1"/>
  <c r="MI273" i="1"/>
  <c r="MH273" i="1"/>
  <c r="MG273" i="1"/>
  <c r="MD273" i="1"/>
  <c r="MA273" i="1"/>
  <c r="LZ273" i="1"/>
  <c r="LY273" i="1"/>
  <c r="LX273" i="1"/>
  <c r="LW273" i="1"/>
  <c r="LV273" i="1"/>
  <c r="I273" i="1"/>
  <c r="H273" i="1"/>
  <c r="G273" i="1"/>
  <c r="F273" i="1"/>
  <c r="E273" i="1"/>
  <c r="D273" i="1"/>
  <c r="ASD272" i="1"/>
  <c r="ASC272" i="1"/>
  <c r="ASB272" i="1"/>
  <c r="ASA272" i="1"/>
  <c r="ARZ272" i="1"/>
  <c r="ARY272" i="1"/>
  <c r="ARX272" i="1"/>
  <c r="ARW272" i="1"/>
  <c r="ARV272" i="1"/>
  <c r="ARU272" i="1"/>
  <c r="ART272" i="1"/>
  <c r="ARS272" i="1"/>
  <c r="ARR272" i="1"/>
  <c r="ARQ272" i="1"/>
  <c r="ARP272" i="1"/>
  <c r="ARO272" i="1"/>
  <c r="ARN272" i="1"/>
  <c r="ARM272" i="1"/>
  <c r="ARL272" i="1"/>
  <c r="ARK272" i="1"/>
  <c r="ARJ272" i="1"/>
  <c r="ARI272" i="1"/>
  <c r="ARH272" i="1"/>
  <c r="ARG272" i="1"/>
  <c r="ARF272" i="1"/>
  <c r="ARE272" i="1"/>
  <c r="ARD272" i="1"/>
  <c r="ARC272" i="1"/>
  <c r="ARB272" i="1"/>
  <c r="ARA272" i="1"/>
  <c r="AQZ272" i="1"/>
  <c r="AQY272" i="1"/>
  <c r="AQX272" i="1"/>
  <c r="AQW272" i="1"/>
  <c r="AQV272" i="1"/>
  <c r="AQU272" i="1"/>
  <c r="AQT272" i="1"/>
  <c r="AQS272" i="1"/>
  <c r="AQR272" i="1"/>
  <c r="AQQ272" i="1"/>
  <c r="AQP272" i="1"/>
  <c r="AQO272" i="1"/>
  <c r="AQN272" i="1"/>
  <c r="AQM272" i="1"/>
  <c r="AQL272" i="1"/>
  <c r="AQK272" i="1"/>
  <c r="AQJ272" i="1"/>
  <c r="AQI272" i="1"/>
  <c r="AQH272" i="1"/>
  <c r="AQG272" i="1"/>
  <c r="AQF272" i="1"/>
  <c r="AQE272" i="1"/>
  <c r="AQD272" i="1"/>
  <c r="AQC272" i="1"/>
  <c r="AQB272" i="1"/>
  <c r="AQA272" i="1"/>
  <c r="APZ272" i="1"/>
  <c r="APY272" i="1"/>
  <c r="APX272" i="1"/>
  <c r="APW272" i="1"/>
  <c r="APV272" i="1"/>
  <c r="APS272" i="1"/>
  <c r="APR272" i="1"/>
  <c r="APQ272" i="1"/>
  <c r="APP272" i="1"/>
  <c r="APO272" i="1"/>
  <c r="APN272" i="1"/>
  <c r="APM272" i="1"/>
  <c r="APL272" i="1"/>
  <c r="APK272" i="1"/>
  <c r="APJ272" i="1"/>
  <c r="API272" i="1"/>
  <c r="APH272" i="1"/>
  <c r="APG272" i="1"/>
  <c r="APF272" i="1"/>
  <c r="APE272" i="1"/>
  <c r="APD272" i="1"/>
  <c r="APC272" i="1"/>
  <c r="APB272" i="1"/>
  <c r="APA272" i="1"/>
  <c r="AOZ272" i="1"/>
  <c r="AOY272" i="1"/>
  <c r="AOX272" i="1"/>
  <c r="AOW272" i="1"/>
  <c r="AOV272" i="1"/>
  <c r="AOU272" i="1"/>
  <c r="AOT272" i="1"/>
  <c r="AOS272" i="1"/>
  <c r="AOR272" i="1"/>
  <c r="AOQ272" i="1"/>
  <c r="AOP272" i="1"/>
  <c r="AOO272" i="1"/>
  <c r="AON272" i="1"/>
  <c r="AOL272" i="1"/>
  <c r="AOK272" i="1"/>
  <c r="AOJ272" i="1"/>
  <c r="AOI272" i="1"/>
  <c r="AOH272" i="1"/>
  <c r="AOG272" i="1"/>
  <c r="AOF272" i="1"/>
  <c r="AOE272" i="1"/>
  <c r="AOD272" i="1"/>
  <c r="AOC272" i="1"/>
  <c r="AOB272" i="1"/>
  <c r="AOA272" i="1"/>
  <c r="ANZ272" i="1"/>
  <c r="ANY272" i="1"/>
  <c r="ANX272" i="1"/>
  <c r="ANW272" i="1"/>
  <c r="ANV272" i="1"/>
  <c r="ANS272" i="1"/>
  <c r="ANR272" i="1"/>
  <c r="ANQ272" i="1"/>
  <c r="ANP272" i="1"/>
  <c r="ANO272" i="1"/>
  <c r="ANN272" i="1"/>
  <c r="ANM272" i="1"/>
  <c r="ANL272" i="1"/>
  <c r="ANK272" i="1"/>
  <c r="ANJ272" i="1"/>
  <c r="ANI272" i="1"/>
  <c r="ANH272" i="1"/>
  <c r="ANG272" i="1"/>
  <c r="ANF272" i="1"/>
  <c r="ANE272" i="1"/>
  <c r="AND272" i="1"/>
  <c r="ANC272" i="1"/>
  <c r="ANB272" i="1"/>
  <c r="AMZ272" i="1"/>
  <c r="AMY272" i="1"/>
  <c r="AMX272" i="1"/>
  <c r="AMW272" i="1"/>
  <c r="AMV272" i="1"/>
  <c r="AMU272" i="1"/>
  <c r="AMT272" i="1"/>
  <c r="AMS272" i="1"/>
  <c r="AMR272" i="1"/>
  <c r="AMQ272" i="1"/>
  <c r="AMP272" i="1"/>
  <c r="AMO272" i="1"/>
  <c r="AMN272" i="1"/>
  <c r="AMM272" i="1"/>
  <c r="AML272" i="1"/>
  <c r="AMK272" i="1"/>
  <c r="AMJ272" i="1"/>
  <c r="AMI272" i="1"/>
  <c r="AMH272" i="1"/>
  <c r="AMG272" i="1"/>
  <c r="AMF272" i="1"/>
  <c r="AME272" i="1"/>
  <c r="AMD272" i="1"/>
  <c r="AMC272" i="1"/>
  <c r="AMB272" i="1"/>
  <c r="AMA272" i="1"/>
  <c r="ALY272" i="1"/>
  <c r="ALX272" i="1"/>
  <c r="ALW272" i="1"/>
  <c r="ALV272" i="1"/>
  <c r="ALU272" i="1"/>
  <c r="ALT272" i="1"/>
  <c r="ALS272" i="1"/>
  <c r="ALR272" i="1"/>
  <c r="ALQ272" i="1"/>
  <c r="ALP272" i="1"/>
  <c r="ALO272" i="1"/>
  <c r="ALN272" i="1"/>
  <c r="ALM272" i="1"/>
  <c r="ALL272" i="1"/>
  <c r="ALK272" i="1"/>
  <c r="ALJ272" i="1"/>
  <c r="ALI272" i="1"/>
  <c r="ALH272" i="1"/>
  <c r="ALG272" i="1"/>
  <c r="ALF272" i="1"/>
  <c r="ALE272" i="1"/>
  <c r="ALD272" i="1"/>
  <c r="ALC272" i="1"/>
  <c r="ALB272" i="1"/>
  <c r="ALA272" i="1"/>
  <c r="AKZ272" i="1"/>
  <c r="AKY272" i="1"/>
  <c r="AKX272" i="1"/>
  <c r="AKW272" i="1"/>
  <c r="AKV272" i="1"/>
  <c r="AKU272" i="1"/>
  <c r="AKT272" i="1"/>
  <c r="AKS272" i="1"/>
  <c r="AKR272" i="1"/>
  <c r="AKQ272" i="1"/>
  <c r="AKP272" i="1"/>
  <c r="AKO272" i="1"/>
  <c r="AKN272" i="1"/>
  <c r="AKM272" i="1"/>
  <c r="AKL272" i="1"/>
  <c r="AKJ272" i="1"/>
  <c r="AKI272" i="1"/>
  <c r="AKH272" i="1"/>
  <c r="AKG272" i="1"/>
  <c r="AKF272" i="1"/>
  <c r="AKE272" i="1"/>
  <c r="AKD272" i="1"/>
  <c r="AKC272" i="1"/>
  <c r="AKB272" i="1"/>
  <c r="AKA272" i="1"/>
  <c r="AJZ272" i="1"/>
  <c r="AJY272" i="1"/>
  <c r="AJX272" i="1"/>
  <c r="AJW272" i="1"/>
  <c r="AJV272" i="1"/>
  <c r="AJT272" i="1"/>
  <c r="AJS272" i="1"/>
  <c r="AJR272" i="1"/>
  <c r="AJQ272" i="1"/>
  <c r="AJP272" i="1"/>
  <c r="AJO272" i="1"/>
  <c r="AJN272" i="1"/>
  <c r="AJM272" i="1"/>
  <c r="AJL272" i="1"/>
  <c r="AJK272" i="1"/>
  <c r="AJJ272" i="1"/>
  <c r="AJI272" i="1"/>
  <c r="AJH272" i="1"/>
  <c r="AJG272" i="1"/>
  <c r="AJF272" i="1"/>
  <c r="AJE272" i="1"/>
  <c r="AJD272" i="1"/>
  <c r="AJC272" i="1"/>
  <c r="AJB272" i="1"/>
  <c r="AJA272" i="1"/>
  <c r="AIZ272" i="1"/>
  <c r="AIY272" i="1"/>
  <c r="AIX272" i="1"/>
  <c r="AIW272" i="1"/>
  <c r="AIV272" i="1"/>
  <c r="AIU272" i="1"/>
  <c r="AIT272" i="1"/>
  <c r="AIS272" i="1"/>
  <c r="AIR272" i="1"/>
  <c r="AIQ272" i="1"/>
  <c r="AIP272" i="1"/>
  <c r="AIO272" i="1"/>
  <c r="AIN272" i="1"/>
  <c r="AIM272" i="1"/>
  <c r="AIL272" i="1"/>
  <c r="AIK272" i="1"/>
  <c r="AIJ272" i="1"/>
  <c r="AII272" i="1"/>
  <c r="AIH272" i="1"/>
  <c r="AIG272" i="1"/>
  <c r="AIF272" i="1"/>
  <c r="AIE272" i="1"/>
  <c r="AID272" i="1"/>
  <c r="AIC272" i="1"/>
  <c r="AIB272" i="1"/>
  <c r="AIA272" i="1"/>
  <c r="AHY272" i="1"/>
  <c r="AHX272" i="1"/>
  <c r="AHU272" i="1"/>
  <c r="AHT272" i="1"/>
  <c r="AHS272" i="1"/>
  <c r="AHR272" i="1"/>
  <c r="AHQ272" i="1"/>
  <c r="AHP272" i="1"/>
  <c r="AHO272" i="1"/>
  <c r="AHN272" i="1"/>
  <c r="AHM272" i="1"/>
  <c r="AHK272" i="1"/>
  <c r="AHJ272" i="1"/>
  <c r="AHF272" i="1"/>
  <c r="AHC272" i="1"/>
  <c r="AHB272" i="1"/>
  <c r="AHA272" i="1"/>
  <c r="AGX272" i="1"/>
  <c r="AGW272" i="1"/>
  <c r="AGV272" i="1"/>
  <c r="AGT272" i="1"/>
  <c r="AGS272" i="1"/>
  <c r="AGR272" i="1"/>
  <c r="AGQ272" i="1"/>
  <c r="AGP272" i="1"/>
  <c r="AGO272" i="1"/>
  <c r="AGN272" i="1"/>
  <c r="AGM272" i="1"/>
  <c r="AGL272" i="1"/>
  <c r="AGK272" i="1"/>
  <c r="AGJ272" i="1"/>
  <c r="AGI272" i="1"/>
  <c r="AGH272" i="1"/>
  <c r="AGG272" i="1"/>
  <c r="AGE272" i="1"/>
  <c r="AGD272" i="1"/>
  <c r="AFZ272" i="1"/>
  <c r="AFY272" i="1"/>
  <c r="AFW272" i="1"/>
  <c r="AFV272" i="1"/>
  <c r="AFU272" i="1"/>
  <c r="AFT272" i="1"/>
  <c r="AFS272" i="1"/>
  <c r="AFR272" i="1"/>
  <c r="AFP272" i="1"/>
  <c r="AFN272" i="1"/>
  <c r="AFM272" i="1"/>
  <c r="AFL272" i="1"/>
  <c r="AFI272" i="1"/>
  <c r="AFH272" i="1"/>
  <c r="AFG272" i="1"/>
  <c r="AFF272" i="1"/>
  <c r="AFE272" i="1"/>
  <c r="AFD272" i="1"/>
  <c r="AFB272" i="1"/>
  <c r="AFA272" i="1"/>
  <c r="AEZ272" i="1"/>
  <c r="AEV272" i="1"/>
  <c r="AEU272" i="1"/>
  <c r="AET272" i="1"/>
  <c r="AER272" i="1"/>
  <c r="AEQ272" i="1"/>
  <c r="AEP272" i="1"/>
  <c r="AEO272" i="1"/>
  <c r="AEN272" i="1"/>
  <c r="AEM272" i="1"/>
  <c r="AEL272" i="1"/>
  <c r="AEK272" i="1"/>
  <c r="AEJ272" i="1"/>
  <c r="AEI272" i="1"/>
  <c r="AEH272" i="1"/>
  <c r="AEG272" i="1"/>
  <c r="AEE272" i="1"/>
  <c r="AEC272" i="1"/>
  <c r="AEB272" i="1"/>
  <c r="AEA272" i="1"/>
  <c r="ADZ272" i="1"/>
  <c r="ADY272" i="1"/>
  <c r="ADX272" i="1"/>
  <c r="ADV272" i="1"/>
  <c r="ADU272" i="1"/>
  <c r="ADS272" i="1"/>
  <c r="ADP272" i="1"/>
  <c r="ADO272" i="1"/>
  <c r="ADM272" i="1"/>
  <c r="ADL272" i="1"/>
  <c r="ADK272" i="1"/>
  <c r="ADJ272" i="1"/>
  <c r="ADI272" i="1"/>
  <c r="ADG272" i="1"/>
  <c r="ADF272" i="1"/>
  <c r="ADE272" i="1"/>
  <c r="ADC272" i="1"/>
  <c r="ADB272" i="1"/>
  <c r="ADA272" i="1"/>
  <c r="ACZ272" i="1"/>
  <c r="ACU272" i="1"/>
  <c r="ACT272" i="1"/>
  <c r="ACR272" i="1"/>
  <c r="ACQ272" i="1"/>
  <c r="ACP272" i="1"/>
  <c r="ACO272" i="1"/>
  <c r="ACN272" i="1"/>
  <c r="ACK272" i="1"/>
  <c r="ACI272" i="1"/>
  <c r="ACH272" i="1"/>
  <c r="ACG272" i="1"/>
  <c r="ACF272" i="1"/>
  <c r="ACE272" i="1"/>
  <c r="ACD272" i="1"/>
  <c r="ACC272" i="1"/>
  <c r="ACB272" i="1"/>
  <c r="ABY272" i="1"/>
  <c r="ABX272" i="1"/>
  <c r="ABV272" i="1"/>
  <c r="ABU272" i="1"/>
  <c r="ABT272" i="1"/>
  <c r="ABP272" i="1"/>
  <c r="ABO272" i="1"/>
  <c r="ABN272" i="1"/>
  <c r="ABM272" i="1"/>
  <c r="ABK272" i="1"/>
  <c r="ABJ272" i="1"/>
  <c r="ABI272" i="1"/>
  <c r="ABH272" i="1"/>
  <c r="ABG272" i="1"/>
  <c r="ABE272" i="1"/>
  <c r="ABC272" i="1"/>
  <c r="ABB272" i="1"/>
  <c r="ABA272" i="1"/>
  <c r="AAZ272" i="1"/>
  <c r="AAY272" i="1"/>
  <c r="AAX272" i="1"/>
  <c r="AAW272" i="1"/>
  <c r="AAV272" i="1"/>
  <c r="AAU272" i="1"/>
  <c r="AAT272" i="1"/>
  <c r="AAS272" i="1"/>
  <c r="AAR272" i="1"/>
  <c r="AAO272" i="1"/>
  <c r="AAL272" i="1"/>
  <c r="AAK272" i="1"/>
  <c r="AAJ272" i="1"/>
  <c r="AAH272" i="1"/>
  <c r="AAF272" i="1"/>
  <c r="AAE272" i="1"/>
  <c r="AAD272" i="1"/>
  <c r="AAC272" i="1"/>
  <c r="AAB272" i="1"/>
  <c r="AAA272" i="1"/>
  <c r="ZZ272" i="1"/>
  <c r="ZY272" i="1"/>
  <c r="ZX272" i="1"/>
  <c r="ZW272" i="1"/>
  <c r="ZV272" i="1"/>
  <c r="ZS272" i="1"/>
  <c r="ZP272" i="1"/>
  <c r="ZJ272" i="1"/>
  <c r="ZI272" i="1"/>
  <c r="ZH272" i="1"/>
  <c r="ZG272" i="1"/>
  <c r="ZF272" i="1"/>
  <c r="ZE272" i="1"/>
  <c r="ZD272" i="1"/>
  <c r="ZC272" i="1"/>
  <c r="ZB272" i="1"/>
  <c r="ZA272" i="1"/>
  <c r="YZ272" i="1"/>
  <c r="YY272" i="1"/>
  <c r="YW272" i="1"/>
  <c r="YU272" i="1"/>
  <c r="YT272" i="1"/>
  <c r="YR272" i="1"/>
  <c r="YQ272" i="1"/>
  <c r="YP272" i="1"/>
  <c r="YN272" i="1"/>
  <c r="YM272" i="1"/>
  <c r="YL272" i="1"/>
  <c r="YJ272" i="1"/>
  <c r="XY272" i="1"/>
  <c r="XX272" i="1"/>
  <c r="XW272" i="1"/>
  <c r="XU272" i="1"/>
  <c r="XT272" i="1"/>
  <c r="XS272" i="1"/>
  <c r="XQ272" i="1"/>
  <c r="XP272" i="1"/>
  <c r="XO272" i="1"/>
  <c r="XN272" i="1"/>
  <c r="XM272" i="1"/>
  <c r="XJ272" i="1"/>
  <c r="XH272" i="1"/>
  <c r="XG272" i="1"/>
  <c r="XB272" i="1"/>
  <c r="XA272" i="1"/>
  <c r="WY272" i="1"/>
  <c r="WX272" i="1"/>
  <c r="WV272" i="1"/>
  <c r="WT272" i="1"/>
  <c r="WQ272" i="1"/>
  <c r="WO272" i="1"/>
  <c r="WN272" i="1"/>
  <c r="WM272" i="1"/>
  <c r="WL272" i="1"/>
  <c r="WK272" i="1"/>
  <c r="WJ272" i="1"/>
  <c r="WI272" i="1"/>
  <c r="WH272" i="1"/>
  <c r="WE272" i="1"/>
  <c r="WD272" i="1"/>
  <c r="WC272" i="1"/>
  <c r="WB272" i="1"/>
  <c r="WA272" i="1"/>
  <c r="VY272" i="1"/>
  <c r="VV272" i="1"/>
  <c r="VU272" i="1"/>
  <c r="VT272" i="1"/>
  <c r="VS272" i="1"/>
  <c r="VR272" i="1"/>
  <c r="VP272" i="1"/>
  <c r="VN272" i="1"/>
  <c r="VM272" i="1"/>
  <c r="VK272" i="1"/>
  <c r="VJ272" i="1"/>
  <c r="VI272" i="1"/>
  <c r="VH272" i="1"/>
  <c r="VF272" i="1"/>
  <c r="VE272" i="1"/>
  <c r="VD272" i="1"/>
  <c r="VC272" i="1"/>
  <c r="VB272" i="1"/>
  <c r="VA272" i="1"/>
  <c r="UW272" i="1"/>
  <c r="UU272" i="1"/>
  <c r="US272" i="1"/>
  <c r="UQ272" i="1"/>
  <c r="UM272" i="1"/>
  <c r="UL272" i="1"/>
  <c r="UK272" i="1"/>
  <c r="UJ272" i="1"/>
  <c r="UF272" i="1"/>
  <c r="UD272" i="1"/>
  <c r="UB272" i="1"/>
  <c r="TZ272" i="1"/>
  <c r="TY272" i="1"/>
  <c r="TX272" i="1"/>
  <c r="TW272" i="1"/>
  <c r="TU272" i="1"/>
  <c r="TS272" i="1"/>
  <c r="TR272" i="1"/>
  <c r="TQ272" i="1"/>
  <c r="TP272" i="1"/>
  <c r="TN272" i="1"/>
  <c r="TK272" i="1"/>
  <c r="TI272" i="1"/>
  <c r="TH272" i="1"/>
  <c r="TG272" i="1"/>
  <c r="TF272" i="1"/>
  <c r="TE272" i="1"/>
  <c r="TC272" i="1"/>
  <c r="TB272" i="1"/>
  <c r="TA272" i="1"/>
  <c r="SY272" i="1"/>
  <c r="SX272" i="1"/>
  <c r="SW272" i="1"/>
  <c r="SU272" i="1"/>
  <c r="SS272" i="1"/>
  <c r="SP272" i="1"/>
  <c r="SM272" i="1"/>
  <c r="SL272" i="1"/>
  <c r="SK272" i="1"/>
  <c r="SJ272" i="1"/>
  <c r="SI272" i="1"/>
  <c r="SH272" i="1"/>
  <c r="SF272" i="1"/>
  <c r="SE272" i="1"/>
  <c r="SB272" i="1"/>
  <c r="SA272" i="1"/>
  <c r="RZ272" i="1"/>
  <c r="RY272" i="1"/>
  <c r="RX272" i="1"/>
  <c r="RV272" i="1"/>
  <c r="RU272" i="1"/>
  <c r="RS272" i="1"/>
  <c r="RQ272" i="1"/>
  <c r="RN272" i="1"/>
  <c r="RM272" i="1"/>
  <c r="RL272" i="1"/>
  <c r="RK272" i="1"/>
  <c r="RH272" i="1"/>
  <c r="RG272" i="1"/>
  <c r="RF272" i="1"/>
  <c r="RE272" i="1"/>
  <c r="RB272" i="1"/>
  <c r="RA272" i="1"/>
  <c r="QZ272" i="1"/>
  <c r="QY272" i="1"/>
  <c r="QX272" i="1"/>
  <c r="QW272" i="1"/>
  <c r="QV272" i="1"/>
  <c r="QU272" i="1"/>
  <c r="QT272" i="1"/>
  <c r="QS272" i="1"/>
  <c r="QQ272" i="1"/>
  <c r="QO272" i="1"/>
  <c r="QK272" i="1"/>
  <c r="QJ272" i="1"/>
  <c r="QI272" i="1"/>
  <c r="QH272" i="1"/>
  <c r="QF272" i="1"/>
  <c r="QE272" i="1"/>
  <c r="QD272" i="1"/>
  <c r="QC272" i="1"/>
  <c r="QB272" i="1"/>
  <c r="PZ272" i="1"/>
  <c r="PY272" i="1"/>
  <c r="PX272" i="1"/>
  <c r="PU272" i="1"/>
  <c r="PS272" i="1"/>
  <c r="PQ272" i="1"/>
  <c r="PP272" i="1"/>
  <c r="PO272" i="1"/>
  <c r="PN272" i="1"/>
  <c r="PM272" i="1"/>
  <c r="PK272" i="1"/>
  <c r="PJ272" i="1"/>
  <c r="PI272" i="1"/>
  <c r="PF272" i="1"/>
  <c r="PD272" i="1"/>
  <c r="PB272" i="1"/>
  <c r="OZ272" i="1"/>
  <c r="OY272" i="1"/>
  <c r="OX272" i="1"/>
  <c r="OV272" i="1"/>
  <c r="OT272" i="1"/>
  <c r="OR272" i="1"/>
  <c r="OQ272" i="1"/>
  <c r="OP272" i="1"/>
  <c r="OO272" i="1"/>
  <c r="ON272" i="1"/>
  <c r="OM272" i="1"/>
  <c r="OL272" i="1"/>
  <c r="OK272" i="1"/>
  <c r="OJ272" i="1"/>
  <c r="OI272" i="1"/>
  <c r="OH272" i="1"/>
  <c r="OF272" i="1"/>
  <c r="OE272" i="1"/>
  <c r="OD272" i="1"/>
  <c r="OC272" i="1"/>
  <c r="OB272" i="1"/>
  <c r="OA272" i="1"/>
  <c r="NZ272" i="1"/>
  <c r="NV272" i="1"/>
  <c r="NU272" i="1"/>
  <c r="NT272" i="1"/>
  <c r="NR272" i="1"/>
  <c r="NP272" i="1"/>
  <c r="NM272" i="1"/>
  <c r="NL272" i="1"/>
  <c r="NK272" i="1"/>
  <c r="NJ272" i="1"/>
  <c r="NI272" i="1"/>
  <c r="NH272" i="1"/>
  <c r="NF272" i="1"/>
  <c r="NC272" i="1"/>
  <c r="NB272" i="1"/>
  <c r="MZ272" i="1"/>
  <c r="MX272" i="1"/>
  <c r="MV272" i="1"/>
  <c r="MU272" i="1"/>
  <c r="MS272" i="1"/>
  <c r="MQ272" i="1"/>
  <c r="MP272" i="1"/>
  <c r="MN272" i="1"/>
  <c r="MM272" i="1"/>
  <c r="ML272" i="1"/>
  <c r="MK272" i="1"/>
  <c r="MJ272" i="1"/>
  <c r="MI272" i="1"/>
  <c r="MH272" i="1"/>
  <c r="MG272" i="1"/>
  <c r="MD272" i="1"/>
  <c r="MA272" i="1"/>
  <c r="LZ272" i="1"/>
  <c r="LY272" i="1"/>
  <c r="LX272" i="1"/>
  <c r="LW272" i="1"/>
  <c r="LV272" i="1"/>
  <c r="I272" i="1"/>
  <c r="H272" i="1"/>
  <c r="G272" i="1"/>
  <c r="F272" i="1"/>
  <c r="E272" i="1"/>
  <c r="D272" i="1"/>
  <c r="ASD271" i="1"/>
  <c r="ASC271" i="1"/>
  <c r="ASB271" i="1"/>
  <c r="ASA271" i="1"/>
  <c r="ARZ271" i="1"/>
  <c r="ARY271" i="1"/>
  <c r="ARX271" i="1"/>
  <c r="ARW271" i="1"/>
  <c r="ARV271" i="1"/>
  <c r="ARU271" i="1"/>
  <c r="ART271" i="1"/>
  <c r="ARS271" i="1"/>
  <c r="ARR271" i="1"/>
  <c r="ARQ271" i="1"/>
  <c r="ARP271" i="1"/>
  <c r="ARO271" i="1"/>
  <c r="ARN271" i="1"/>
  <c r="ARM271" i="1"/>
  <c r="ARL271" i="1"/>
  <c r="ARK271" i="1"/>
  <c r="ARJ271" i="1"/>
  <c r="ARI271" i="1"/>
  <c r="ARH271" i="1"/>
  <c r="ARG271" i="1"/>
  <c r="ARF271" i="1"/>
  <c r="ARE271" i="1"/>
  <c r="ARD271" i="1"/>
  <c r="ARC271" i="1"/>
  <c r="ARB271" i="1"/>
  <c r="ARA271" i="1"/>
  <c r="AQZ271" i="1"/>
  <c r="AQY271" i="1"/>
  <c r="AQX271" i="1"/>
  <c r="AQW271" i="1"/>
  <c r="AQV271" i="1"/>
  <c r="AQU271" i="1"/>
  <c r="AQT271" i="1"/>
  <c r="AQS271" i="1"/>
  <c r="AQR271" i="1"/>
  <c r="AQQ271" i="1"/>
  <c r="AQP271" i="1"/>
  <c r="AQO271" i="1"/>
  <c r="AQN271" i="1"/>
  <c r="AQM271" i="1"/>
  <c r="AQL271" i="1"/>
  <c r="AQK271" i="1"/>
  <c r="AQJ271" i="1"/>
  <c r="AQI271" i="1"/>
  <c r="AQH271" i="1"/>
  <c r="AQG271" i="1"/>
  <c r="AQF271" i="1"/>
  <c r="AQE271" i="1"/>
  <c r="AQD271" i="1"/>
  <c r="AQC271" i="1"/>
  <c r="AQB271" i="1"/>
  <c r="AQA271" i="1"/>
  <c r="APZ271" i="1"/>
  <c r="APY271" i="1"/>
  <c r="APX271" i="1"/>
  <c r="APW271" i="1"/>
  <c r="APV271" i="1"/>
  <c r="APS271" i="1"/>
  <c r="APR271" i="1"/>
  <c r="APQ271" i="1"/>
  <c r="APP271" i="1"/>
  <c r="APO271" i="1"/>
  <c r="APN271" i="1"/>
  <c r="APM271" i="1"/>
  <c r="APL271" i="1"/>
  <c r="APK271" i="1"/>
  <c r="APJ271" i="1"/>
  <c r="API271" i="1"/>
  <c r="APH271" i="1"/>
  <c r="APG271" i="1"/>
  <c r="APF271" i="1"/>
  <c r="APE271" i="1"/>
  <c r="APD271" i="1"/>
  <c r="APC271" i="1"/>
  <c r="APB271" i="1"/>
  <c r="APA271" i="1"/>
  <c r="AOZ271" i="1"/>
  <c r="AOY271" i="1"/>
  <c r="AOX271" i="1"/>
  <c r="AOW271" i="1"/>
  <c r="AOV271" i="1"/>
  <c r="AOU271" i="1"/>
  <c r="AOT271" i="1"/>
  <c r="AOS271" i="1"/>
  <c r="AOR271" i="1"/>
  <c r="AOQ271" i="1"/>
  <c r="AOP271" i="1"/>
  <c r="AOO271" i="1"/>
  <c r="AON271" i="1"/>
  <c r="AOL271" i="1"/>
  <c r="AOK271" i="1"/>
  <c r="AOJ271" i="1"/>
  <c r="AOI271" i="1"/>
  <c r="AOH271" i="1"/>
  <c r="AOG271" i="1"/>
  <c r="AOF271" i="1"/>
  <c r="AOE271" i="1"/>
  <c r="AOD271" i="1"/>
  <c r="AOC271" i="1"/>
  <c r="AOB271" i="1"/>
  <c r="AOA271" i="1"/>
  <c r="ANZ271" i="1"/>
  <c r="ANY271" i="1"/>
  <c r="ANX271" i="1"/>
  <c r="ANW271" i="1"/>
  <c r="ANV271" i="1"/>
  <c r="ANS271" i="1"/>
  <c r="ANR271" i="1"/>
  <c r="ANQ271" i="1"/>
  <c r="ANP271" i="1"/>
  <c r="ANO271" i="1"/>
  <c r="ANN271" i="1"/>
  <c r="ANM271" i="1"/>
  <c r="ANL271" i="1"/>
  <c r="ANK271" i="1"/>
  <c r="ANJ271" i="1"/>
  <c r="ANI271" i="1"/>
  <c r="ANH271" i="1"/>
  <c r="ANG271" i="1"/>
  <c r="ANF271" i="1"/>
  <c r="ANE271" i="1"/>
  <c r="AND271" i="1"/>
  <c r="ANC271" i="1"/>
  <c r="ANB271" i="1"/>
  <c r="AMZ271" i="1"/>
  <c r="AMY271" i="1"/>
  <c r="AMX271" i="1"/>
  <c r="AMW271" i="1"/>
  <c r="AMV271" i="1"/>
  <c r="AMU271" i="1"/>
  <c r="AMT271" i="1"/>
  <c r="AMS271" i="1"/>
  <c r="AMR271" i="1"/>
  <c r="AMQ271" i="1"/>
  <c r="AMP271" i="1"/>
  <c r="AMO271" i="1"/>
  <c r="AMN271" i="1"/>
  <c r="AMM271" i="1"/>
  <c r="AML271" i="1"/>
  <c r="AMK271" i="1"/>
  <c r="AMJ271" i="1"/>
  <c r="AMI271" i="1"/>
  <c r="AMH271" i="1"/>
  <c r="AMG271" i="1"/>
  <c r="AMF271" i="1"/>
  <c r="AME271" i="1"/>
  <c r="AMD271" i="1"/>
  <c r="AMC271" i="1"/>
  <c r="AMB271" i="1"/>
  <c r="AMA271" i="1"/>
  <c r="ALY271" i="1"/>
  <c r="ALX271" i="1"/>
  <c r="ALW271" i="1"/>
  <c r="ALV271" i="1"/>
  <c r="ALU271" i="1"/>
  <c r="ALT271" i="1"/>
  <c r="ALS271" i="1"/>
  <c r="ALR271" i="1"/>
  <c r="ALQ271" i="1"/>
  <c r="ALP271" i="1"/>
  <c r="ALO271" i="1"/>
  <c r="ALN271" i="1"/>
  <c r="ALM271" i="1"/>
  <c r="ALL271" i="1"/>
  <c r="ALK271" i="1"/>
  <c r="ALJ271" i="1"/>
  <c r="ALI271" i="1"/>
  <c r="ALH271" i="1"/>
  <c r="ALG271" i="1"/>
  <c r="ALF271" i="1"/>
  <c r="ALE271" i="1"/>
  <c r="ALD271" i="1"/>
  <c r="ALC271" i="1"/>
  <c r="ALB271" i="1"/>
  <c r="ALA271" i="1"/>
  <c r="AKZ271" i="1"/>
  <c r="AKY271" i="1"/>
  <c r="AKX271" i="1"/>
  <c r="AKW271" i="1"/>
  <c r="AKV271" i="1"/>
  <c r="AKU271" i="1"/>
  <c r="AKT271" i="1"/>
  <c r="AKS271" i="1"/>
  <c r="AKR271" i="1"/>
  <c r="AKQ271" i="1"/>
  <c r="AKP271" i="1"/>
  <c r="AKO271" i="1"/>
  <c r="AKN271" i="1"/>
  <c r="AKM271" i="1"/>
  <c r="AKL271" i="1"/>
  <c r="AKJ271" i="1"/>
  <c r="AKI271" i="1"/>
  <c r="AKH271" i="1"/>
  <c r="AKG271" i="1"/>
  <c r="AKF271" i="1"/>
  <c r="AKE271" i="1"/>
  <c r="AKD271" i="1"/>
  <c r="AKC271" i="1"/>
  <c r="AKB271" i="1"/>
  <c r="AKA271" i="1"/>
  <c r="AJZ271" i="1"/>
  <c r="AJY271" i="1"/>
  <c r="AJX271" i="1"/>
  <c r="AJW271" i="1"/>
  <c r="AJV271" i="1"/>
  <c r="AJT271" i="1"/>
  <c r="AJS271" i="1"/>
  <c r="AJR271" i="1"/>
  <c r="AJQ271" i="1"/>
  <c r="AJP271" i="1"/>
  <c r="AJO271" i="1"/>
  <c r="AJN271" i="1"/>
  <c r="AJM271" i="1"/>
  <c r="AJL271" i="1"/>
  <c r="AJK271" i="1"/>
  <c r="AJJ271" i="1"/>
  <c r="AJI271" i="1"/>
  <c r="AJH271" i="1"/>
  <c r="AJG271" i="1"/>
  <c r="AJF271" i="1"/>
  <c r="AJE271" i="1"/>
  <c r="AJD271" i="1"/>
  <c r="AJC271" i="1"/>
  <c r="AJB271" i="1"/>
  <c r="AJA271" i="1"/>
  <c r="AIZ271" i="1"/>
  <c r="AIY271" i="1"/>
  <c r="AIX271" i="1"/>
  <c r="AIW271" i="1"/>
  <c r="AIV271" i="1"/>
  <c r="AIU271" i="1"/>
  <c r="AIT271" i="1"/>
  <c r="AIS271" i="1"/>
  <c r="AIR271" i="1"/>
  <c r="AIQ271" i="1"/>
  <c r="AIP271" i="1"/>
  <c r="AIO271" i="1"/>
  <c r="AIN271" i="1"/>
  <c r="AIM271" i="1"/>
  <c r="AIL271" i="1"/>
  <c r="AIK271" i="1"/>
  <c r="AIJ271" i="1"/>
  <c r="AII271" i="1"/>
  <c r="AIH271" i="1"/>
  <c r="AIG271" i="1"/>
  <c r="AIF271" i="1"/>
  <c r="AIE271" i="1"/>
  <c r="AID271" i="1"/>
  <c r="AIC271" i="1"/>
  <c r="AIB271" i="1"/>
  <c r="AIA271" i="1"/>
  <c r="AHY271" i="1"/>
  <c r="AHX271" i="1"/>
  <c r="AHU271" i="1"/>
  <c r="AHT271" i="1"/>
  <c r="AHS271" i="1"/>
  <c r="AHR271" i="1"/>
  <c r="AHQ271" i="1"/>
  <c r="AHP271" i="1"/>
  <c r="AHO271" i="1"/>
  <c r="AHN271" i="1"/>
  <c r="AHM271" i="1"/>
  <c r="AHK271" i="1"/>
  <c r="AHJ271" i="1"/>
  <c r="AHF271" i="1"/>
  <c r="AHC271" i="1"/>
  <c r="AHB271" i="1"/>
  <c r="AHA271" i="1"/>
  <c r="AGX271" i="1"/>
  <c r="AGW271" i="1"/>
  <c r="AGV271" i="1"/>
  <c r="AGT271" i="1"/>
  <c r="AGS271" i="1"/>
  <c r="AGR271" i="1"/>
  <c r="AGQ271" i="1"/>
  <c r="AGP271" i="1"/>
  <c r="AGO271" i="1"/>
  <c r="AGN271" i="1"/>
  <c r="AGM271" i="1"/>
  <c r="AGL271" i="1"/>
  <c r="AGK271" i="1"/>
  <c r="AGJ271" i="1"/>
  <c r="AGI271" i="1"/>
  <c r="AGH271" i="1"/>
  <c r="AGG271" i="1"/>
  <c r="AGE271" i="1"/>
  <c r="AGD271" i="1"/>
  <c r="AFZ271" i="1"/>
  <c r="AFY271" i="1"/>
  <c r="AFW271" i="1"/>
  <c r="AFV271" i="1"/>
  <c r="AFU271" i="1"/>
  <c r="AFT271" i="1"/>
  <c r="AFS271" i="1"/>
  <c r="AFR271" i="1"/>
  <c r="AFP271" i="1"/>
  <c r="AFN271" i="1"/>
  <c r="AFM271" i="1"/>
  <c r="AFL271" i="1"/>
  <c r="AFI271" i="1"/>
  <c r="AFH271" i="1"/>
  <c r="AFG271" i="1"/>
  <c r="AFF271" i="1"/>
  <c r="AFE271" i="1"/>
  <c r="AFD271" i="1"/>
  <c r="AFB271" i="1"/>
  <c r="AFA271" i="1"/>
  <c r="AEZ271" i="1"/>
  <c r="AEV271" i="1"/>
  <c r="AEU271" i="1"/>
  <c r="AET271" i="1"/>
  <c r="AER271" i="1"/>
  <c r="AEQ271" i="1"/>
  <c r="AEP271" i="1"/>
  <c r="AEO271" i="1"/>
  <c r="AEN271" i="1"/>
  <c r="AEM271" i="1"/>
  <c r="AEL271" i="1"/>
  <c r="AEK271" i="1"/>
  <c r="AEJ271" i="1"/>
  <c r="AEI271" i="1"/>
  <c r="AEH271" i="1"/>
  <c r="AEG271" i="1"/>
  <c r="AEE271" i="1"/>
  <c r="AEC271" i="1"/>
  <c r="AEB271" i="1"/>
  <c r="AEA271" i="1"/>
  <c r="ADZ271" i="1"/>
  <c r="ADY271" i="1"/>
  <c r="ADX271" i="1"/>
  <c r="ADV271" i="1"/>
  <c r="ADU271" i="1"/>
  <c r="ADS271" i="1"/>
  <c r="ADP271" i="1"/>
  <c r="ADO271" i="1"/>
  <c r="ADM271" i="1"/>
  <c r="ADL271" i="1"/>
  <c r="ADK271" i="1"/>
  <c r="ADJ271" i="1"/>
  <c r="ADI271" i="1"/>
  <c r="ADG271" i="1"/>
  <c r="ADF271" i="1"/>
  <c r="ADE271" i="1"/>
  <c r="ADC271" i="1"/>
  <c r="ADB271" i="1"/>
  <c r="ADA271" i="1"/>
  <c r="ACZ271" i="1"/>
  <c r="ACU271" i="1"/>
  <c r="ACT271" i="1"/>
  <c r="ACR271" i="1"/>
  <c r="ACQ271" i="1"/>
  <c r="ACP271" i="1"/>
  <c r="ACO271" i="1"/>
  <c r="ACN271" i="1"/>
  <c r="ACK271" i="1"/>
  <c r="ACI271" i="1"/>
  <c r="ACH271" i="1"/>
  <c r="ACG271" i="1"/>
  <c r="ACF271" i="1"/>
  <c r="ACE271" i="1"/>
  <c r="ACD271" i="1"/>
  <c r="ACC271" i="1"/>
  <c r="ACB271" i="1"/>
  <c r="ABY271" i="1"/>
  <c r="ABX271" i="1"/>
  <c r="ABV271" i="1"/>
  <c r="ABU271" i="1"/>
  <c r="ABT271" i="1"/>
  <c r="ABP271" i="1"/>
  <c r="ABO271" i="1"/>
  <c r="ABN271" i="1"/>
  <c r="ABM271" i="1"/>
  <c r="ABK271" i="1"/>
  <c r="ABJ271" i="1"/>
  <c r="ABI271" i="1"/>
  <c r="ABH271" i="1"/>
  <c r="ABG271" i="1"/>
  <c r="ABE271" i="1"/>
  <c r="ABC271" i="1"/>
  <c r="ABB271" i="1"/>
  <c r="ABA271" i="1"/>
  <c r="AAZ271" i="1"/>
  <c r="AAY271" i="1"/>
  <c r="AAX271" i="1"/>
  <c r="AAW271" i="1"/>
  <c r="AAV271" i="1"/>
  <c r="AAU271" i="1"/>
  <c r="AAT271" i="1"/>
  <c r="AAS271" i="1"/>
  <c r="AAR271" i="1"/>
  <c r="AAO271" i="1"/>
  <c r="AAL271" i="1"/>
  <c r="AAK271" i="1"/>
  <c r="AAJ271" i="1"/>
  <c r="AAH271" i="1"/>
  <c r="AAF271" i="1"/>
  <c r="AAE271" i="1"/>
  <c r="AAD271" i="1"/>
  <c r="AAC271" i="1"/>
  <c r="AAB271" i="1"/>
  <c r="AAA271" i="1"/>
  <c r="ZZ271" i="1"/>
  <c r="ZY271" i="1"/>
  <c r="ZX271" i="1"/>
  <c r="ZW271" i="1"/>
  <c r="ZV271" i="1"/>
  <c r="ZS271" i="1"/>
  <c r="ZP271" i="1"/>
  <c r="ZJ271" i="1"/>
  <c r="ZI271" i="1"/>
  <c r="ZH271" i="1"/>
  <c r="ZG271" i="1"/>
  <c r="ZF271" i="1"/>
  <c r="ZE271" i="1"/>
  <c r="ZD271" i="1"/>
  <c r="ZC271" i="1"/>
  <c r="ZB271" i="1"/>
  <c r="ZA271" i="1"/>
  <c r="YZ271" i="1"/>
  <c r="YY271" i="1"/>
  <c r="YW271" i="1"/>
  <c r="YU271" i="1"/>
  <c r="YT271" i="1"/>
  <c r="YR271" i="1"/>
  <c r="YQ271" i="1"/>
  <c r="YP271" i="1"/>
  <c r="YN271" i="1"/>
  <c r="YM271" i="1"/>
  <c r="YL271" i="1"/>
  <c r="YJ271" i="1"/>
  <c r="XY271" i="1"/>
  <c r="XX271" i="1"/>
  <c r="XW271" i="1"/>
  <c r="XU271" i="1"/>
  <c r="XT271" i="1"/>
  <c r="XS271" i="1"/>
  <c r="XQ271" i="1"/>
  <c r="XP271" i="1"/>
  <c r="XO271" i="1"/>
  <c r="XN271" i="1"/>
  <c r="XM271" i="1"/>
  <c r="XJ271" i="1"/>
  <c r="XH271" i="1"/>
  <c r="XG271" i="1"/>
  <c r="XB271" i="1"/>
  <c r="XA271" i="1"/>
  <c r="WY271" i="1"/>
  <c r="WX271" i="1"/>
  <c r="WV271" i="1"/>
  <c r="WT271" i="1"/>
  <c r="WQ271" i="1"/>
  <c r="WO271" i="1"/>
  <c r="WN271" i="1"/>
  <c r="WM271" i="1"/>
  <c r="WL271" i="1"/>
  <c r="WK271" i="1"/>
  <c r="WJ271" i="1"/>
  <c r="WI271" i="1"/>
  <c r="WH271" i="1"/>
  <c r="WE271" i="1"/>
  <c r="WD271" i="1"/>
  <c r="WC271" i="1"/>
  <c r="WB271" i="1"/>
  <c r="WA271" i="1"/>
  <c r="VY271" i="1"/>
  <c r="VV271" i="1"/>
  <c r="VU271" i="1"/>
  <c r="VT271" i="1"/>
  <c r="VS271" i="1"/>
  <c r="VR271" i="1"/>
  <c r="VP271" i="1"/>
  <c r="VN271" i="1"/>
  <c r="VM271" i="1"/>
  <c r="VK271" i="1"/>
  <c r="VJ271" i="1"/>
  <c r="VI271" i="1"/>
  <c r="VH271" i="1"/>
  <c r="VF271" i="1"/>
  <c r="VE271" i="1"/>
  <c r="VD271" i="1"/>
  <c r="VC271" i="1"/>
  <c r="VB271" i="1"/>
  <c r="VA271" i="1"/>
  <c r="UW271" i="1"/>
  <c r="UU271" i="1"/>
  <c r="US271" i="1"/>
  <c r="UQ271" i="1"/>
  <c r="UM271" i="1"/>
  <c r="UL271" i="1"/>
  <c r="UK271" i="1"/>
  <c r="UJ271" i="1"/>
  <c r="UF271" i="1"/>
  <c r="UD271" i="1"/>
  <c r="UB271" i="1"/>
  <c r="TZ271" i="1"/>
  <c r="TY271" i="1"/>
  <c r="TX271" i="1"/>
  <c r="TW271" i="1"/>
  <c r="TU271" i="1"/>
  <c r="TS271" i="1"/>
  <c r="TR271" i="1"/>
  <c r="TQ271" i="1"/>
  <c r="TP271" i="1"/>
  <c r="TN271" i="1"/>
  <c r="TK271" i="1"/>
  <c r="TI271" i="1"/>
  <c r="TH271" i="1"/>
  <c r="TG271" i="1"/>
  <c r="TF271" i="1"/>
  <c r="TE271" i="1"/>
  <c r="TC271" i="1"/>
  <c r="TB271" i="1"/>
  <c r="TA271" i="1"/>
  <c r="SY271" i="1"/>
  <c r="SX271" i="1"/>
  <c r="SW271" i="1"/>
  <c r="SU271" i="1"/>
  <c r="SS271" i="1"/>
  <c r="SP271" i="1"/>
  <c r="SM271" i="1"/>
  <c r="SL271" i="1"/>
  <c r="SK271" i="1"/>
  <c r="SJ271" i="1"/>
  <c r="SI271" i="1"/>
  <c r="SH271" i="1"/>
  <c r="SF271" i="1"/>
  <c r="SE271" i="1"/>
  <c r="SB271" i="1"/>
  <c r="SA271" i="1"/>
  <c r="RZ271" i="1"/>
  <c r="RY271" i="1"/>
  <c r="RX271" i="1"/>
  <c r="RV271" i="1"/>
  <c r="RU271" i="1"/>
  <c r="RS271" i="1"/>
  <c r="RQ271" i="1"/>
  <c r="RN271" i="1"/>
  <c r="RM271" i="1"/>
  <c r="RL271" i="1"/>
  <c r="RK271" i="1"/>
  <c r="RH271" i="1"/>
  <c r="RG271" i="1"/>
  <c r="RF271" i="1"/>
  <c r="RE271" i="1"/>
  <c r="RB271" i="1"/>
  <c r="RA271" i="1"/>
  <c r="QZ271" i="1"/>
  <c r="QY271" i="1"/>
  <c r="QX271" i="1"/>
  <c r="QW271" i="1"/>
  <c r="QV271" i="1"/>
  <c r="QU271" i="1"/>
  <c r="QT271" i="1"/>
  <c r="QS271" i="1"/>
  <c r="QQ271" i="1"/>
  <c r="QO271" i="1"/>
  <c r="QK271" i="1"/>
  <c r="QJ271" i="1"/>
  <c r="QI271" i="1"/>
  <c r="QH271" i="1"/>
  <c r="QF271" i="1"/>
  <c r="QE271" i="1"/>
  <c r="QD271" i="1"/>
  <c r="QC271" i="1"/>
  <c r="QB271" i="1"/>
  <c r="PZ271" i="1"/>
  <c r="PY271" i="1"/>
  <c r="PX271" i="1"/>
  <c r="PU271" i="1"/>
  <c r="PS271" i="1"/>
  <c r="PQ271" i="1"/>
  <c r="PP271" i="1"/>
  <c r="PO271" i="1"/>
  <c r="PN271" i="1"/>
  <c r="PM271" i="1"/>
  <c r="PK271" i="1"/>
  <c r="PJ271" i="1"/>
  <c r="PI271" i="1"/>
  <c r="PF271" i="1"/>
  <c r="PD271" i="1"/>
  <c r="PB271" i="1"/>
  <c r="OZ271" i="1"/>
  <c r="OY271" i="1"/>
  <c r="OX271" i="1"/>
  <c r="OV271" i="1"/>
  <c r="OT271" i="1"/>
  <c r="OR271" i="1"/>
  <c r="OQ271" i="1"/>
  <c r="OP271" i="1"/>
  <c r="OO271" i="1"/>
  <c r="ON271" i="1"/>
  <c r="OM271" i="1"/>
  <c r="OL271" i="1"/>
  <c r="OK271" i="1"/>
  <c r="OJ271" i="1"/>
  <c r="OI271" i="1"/>
  <c r="OH271" i="1"/>
  <c r="OF271" i="1"/>
  <c r="OE271" i="1"/>
  <c r="OD271" i="1"/>
  <c r="OC271" i="1"/>
  <c r="OB271" i="1"/>
  <c r="OA271" i="1"/>
  <c r="NZ271" i="1"/>
  <c r="NV271" i="1"/>
  <c r="NU271" i="1"/>
  <c r="NT271" i="1"/>
  <c r="NR271" i="1"/>
  <c r="NP271" i="1"/>
  <c r="NM271" i="1"/>
  <c r="NL271" i="1"/>
  <c r="NK271" i="1"/>
  <c r="NJ271" i="1"/>
  <c r="NI271" i="1"/>
  <c r="NH271" i="1"/>
  <c r="NF271" i="1"/>
  <c r="NC271" i="1"/>
  <c r="NB271" i="1"/>
  <c r="MZ271" i="1"/>
  <c r="MX271" i="1"/>
  <c r="MV271" i="1"/>
  <c r="MU271" i="1"/>
  <c r="MS271" i="1"/>
  <c r="MQ271" i="1"/>
  <c r="MP271" i="1"/>
  <c r="MN271" i="1"/>
  <c r="MM271" i="1"/>
  <c r="ML271" i="1"/>
  <c r="MK271" i="1"/>
  <c r="MJ271" i="1"/>
  <c r="MI271" i="1"/>
  <c r="MH271" i="1"/>
  <c r="MG271" i="1"/>
  <c r="MD271" i="1"/>
  <c r="MA271" i="1"/>
  <c r="LZ271" i="1"/>
  <c r="LY271" i="1"/>
  <c r="LX271" i="1"/>
  <c r="LW271" i="1"/>
  <c r="LV271" i="1"/>
  <c r="I271" i="1"/>
  <c r="H271" i="1"/>
  <c r="G271" i="1"/>
  <c r="F271" i="1"/>
  <c r="E271" i="1"/>
  <c r="D271" i="1"/>
  <c r="ASD270" i="1"/>
  <c r="ASC270" i="1"/>
  <c r="ASB270" i="1"/>
  <c r="ASA270" i="1"/>
  <c r="ARZ270" i="1"/>
  <c r="ARY270" i="1"/>
  <c r="ARX270" i="1"/>
  <c r="ARW270" i="1"/>
  <c r="ARV270" i="1"/>
  <c r="ARU270" i="1"/>
  <c r="ART270" i="1"/>
  <c r="ARS270" i="1"/>
  <c r="ARR270" i="1"/>
  <c r="ARQ270" i="1"/>
  <c r="ARP270" i="1"/>
  <c r="ARO270" i="1"/>
  <c r="ARN270" i="1"/>
  <c r="ARM270" i="1"/>
  <c r="ARL270" i="1"/>
  <c r="ARK270" i="1"/>
  <c r="ARJ270" i="1"/>
  <c r="ARI270" i="1"/>
  <c r="ARH270" i="1"/>
  <c r="ARG270" i="1"/>
  <c r="ARF270" i="1"/>
  <c r="ARE270" i="1"/>
  <c r="ARD270" i="1"/>
  <c r="ARC270" i="1"/>
  <c r="ARB270" i="1"/>
  <c r="ARA270" i="1"/>
  <c r="AQZ270" i="1"/>
  <c r="AQY270" i="1"/>
  <c r="AQX270" i="1"/>
  <c r="AQW270" i="1"/>
  <c r="AQV270" i="1"/>
  <c r="AQU270" i="1"/>
  <c r="AQT270" i="1"/>
  <c r="AQS270" i="1"/>
  <c r="AQR270" i="1"/>
  <c r="AQQ270" i="1"/>
  <c r="AQP270" i="1"/>
  <c r="AQO270" i="1"/>
  <c r="AQN270" i="1"/>
  <c r="AQM270" i="1"/>
  <c r="AQL270" i="1"/>
  <c r="AQK270" i="1"/>
  <c r="AQJ270" i="1"/>
  <c r="AQI270" i="1"/>
  <c r="AQH270" i="1"/>
  <c r="AQG270" i="1"/>
  <c r="AQF270" i="1"/>
  <c r="AQE270" i="1"/>
  <c r="AQD270" i="1"/>
  <c r="AQC270" i="1"/>
  <c r="AQB270" i="1"/>
  <c r="AQA270" i="1"/>
  <c r="APZ270" i="1"/>
  <c r="APY270" i="1"/>
  <c r="APX270" i="1"/>
  <c r="APW270" i="1"/>
  <c r="APV270" i="1"/>
  <c r="APS270" i="1"/>
  <c r="APR270" i="1"/>
  <c r="APQ270" i="1"/>
  <c r="APP270" i="1"/>
  <c r="APO270" i="1"/>
  <c r="APN270" i="1"/>
  <c r="APM270" i="1"/>
  <c r="APL270" i="1"/>
  <c r="APK270" i="1"/>
  <c r="APJ270" i="1"/>
  <c r="API270" i="1"/>
  <c r="APH270" i="1"/>
  <c r="APG270" i="1"/>
  <c r="APF270" i="1"/>
  <c r="APE270" i="1"/>
  <c r="APD270" i="1"/>
  <c r="APC270" i="1"/>
  <c r="APB270" i="1"/>
  <c r="APA270" i="1"/>
  <c r="AOZ270" i="1"/>
  <c r="AOY270" i="1"/>
  <c r="AOX270" i="1"/>
  <c r="AOW270" i="1"/>
  <c r="AOV270" i="1"/>
  <c r="AOU270" i="1"/>
  <c r="AOT270" i="1"/>
  <c r="AOS270" i="1"/>
  <c r="AOR270" i="1"/>
  <c r="AOQ270" i="1"/>
  <c r="AOP270" i="1"/>
  <c r="AOO270" i="1"/>
  <c r="AON270" i="1"/>
  <c r="AOL270" i="1"/>
  <c r="AOK270" i="1"/>
  <c r="AOJ270" i="1"/>
  <c r="AOI270" i="1"/>
  <c r="AOH270" i="1"/>
  <c r="AOG270" i="1"/>
  <c r="AOF270" i="1"/>
  <c r="AOE270" i="1"/>
  <c r="AOD270" i="1"/>
  <c r="AOC270" i="1"/>
  <c r="AOB270" i="1"/>
  <c r="AOA270" i="1"/>
  <c r="ANZ270" i="1"/>
  <c r="ANY270" i="1"/>
  <c r="ANX270" i="1"/>
  <c r="ANW270" i="1"/>
  <c r="ANV270" i="1"/>
  <c r="ANS270" i="1"/>
  <c r="ANR270" i="1"/>
  <c r="ANQ270" i="1"/>
  <c r="ANP270" i="1"/>
  <c r="ANO270" i="1"/>
  <c r="ANN270" i="1"/>
  <c r="ANM270" i="1"/>
  <c r="ANL270" i="1"/>
  <c r="ANK270" i="1"/>
  <c r="ANJ270" i="1"/>
  <c r="ANI270" i="1"/>
  <c r="ANH270" i="1"/>
  <c r="ANG270" i="1"/>
  <c r="ANF270" i="1"/>
  <c r="ANE270" i="1"/>
  <c r="AND270" i="1"/>
  <c r="ANC270" i="1"/>
  <c r="ANB270" i="1"/>
  <c r="AMZ270" i="1"/>
  <c r="AMY270" i="1"/>
  <c r="AMX270" i="1"/>
  <c r="AMW270" i="1"/>
  <c r="AMV270" i="1"/>
  <c r="AMU270" i="1"/>
  <c r="AMT270" i="1"/>
  <c r="AMS270" i="1"/>
  <c r="AMR270" i="1"/>
  <c r="AMQ270" i="1"/>
  <c r="AMP270" i="1"/>
  <c r="AMO270" i="1"/>
  <c r="AMN270" i="1"/>
  <c r="AMM270" i="1"/>
  <c r="AML270" i="1"/>
  <c r="AMK270" i="1"/>
  <c r="AMJ270" i="1"/>
  <c r="AMI270" i="1"/>
  <c r="AMH270" i="1"/>
  <c r="AMG270" i="1"/>
  <c r="AMF270" i="1"/>
  <c r="AME270" i="1"/>
  <c r="AMD270" i="1"/>
  <c r="AMC270" i="1"/>
  <c r="AMB270" i="1"/>
  <c r="AMA270" i="1"/>
  <c r="ALY270" i="1"/>
  <c r="ALX270" i="1"/>
  <c r="ALW270" i="1"/>
  <c r="ALV270" i="1"/>
  <c r="ALU270" i="1"/>
  <c r="ALT270" i="1"/>
  <c r="ALS270" i="1"/>
  <c r="ALR270" i="1"/>
  <c r="ALQ270" i="1"/>
  <c r="ALP270" i="1"/>
  <c r="ALO270" i="1"/>
  <c r="ALN270" i="1"/>
  <c r="ALM270" i="1"/>
  <c r="ALL270" i="1"/>
  <c r="ALK270" i="1"/>
  <c r="ALJ270" i="1"/>
  <c r="ALI270" i="1"/>
  <c r="ALH270" i="1"/>
  <c r="ALG270" i="1"/>
  <c r="ALF270" i="1"/>
  <c r="ALE270" i="1"/>
  <c r="ALD270" i="1"/>
  <c r="ALC270" i="1"/>
  <c r="ALB270" i="1"/>
  <c r="ALA270" i="1"/>
  <c r="AKZ270" i="1"/>
  <c r="AKY270" i="1"/>
  <c r="AKX270" i="1"/>
  <c r="AKW270" i="1"/>
  <c r="AKV270" i="1"/>
  <c r="AKU270" i="1"/>
  <c r="AKT270" i="1"/>
  <c r="AKS270" i="1"/>
  <c r="AKR270" i="1"/>
  <c r="AKQ270" i="1"/>
  <c r="AKP270" i="1"/>
  <c r="AKO270" i="1"/>
  <c r="AKN270" i="1"/>
  <c r="AKM270" i="1"/>
  <c r="AKL270" i="1"/>
  <c r="AKJ270" i="1"/>
  <c r="AKI270" i="1"/>
  <c r="AKH270" i="1"/>
  <c r="AKG270" i="1"/>
  <c r="AKF270" i="1"/>
  <c r="AKE270" i="1"/>
  <c r="AKD270" i="1"/>
  <c r="AKC270" i="1"/>
  <c r="AKB270" i="1"/>
  <c r="AKA270" i="1"/>
  <c r="AJZ270" i="1"/>
  <c r="AJY270" i="1"/>
  <c r="AJX270" i="1"/>
  <c r="AJW270" i="1"/>
  <c r="AJV270" i="1"/>
  <c r="AJT270" i="1"/>
  <c r="AJS270" i="1"/>
  <c r="AJR270" i="1"/>
  <c r="AJQ270" i="1"/>
  <c r="AJP270" i="1"/>
  <c r="AJO270" i="1"/>
  <c r="AJN270" i="1"/>
  <c r="AJM270" i="1"/>
  <c r="AJL270" i="1"/>
  <c r="AJK270" i="1"/>
  <c r="AJJ270" i="1"/>
  <c r="AJI270" i="1"/>
  <c r="AJH270" i="1"/>
  <c r="AJG270" i="1"/>
  <c r="AJF270" i="1"/>
  <c r="AJE270" i="1"/>
  <c r="AJD270" i="1"/>
  <c r="AJC270" i="1"/>
  <c r="AJB270" i="1"/>
  <c r="AJA270" i="1"/>
  <c r="AIZ270" i="1"/>
  <c r="AIY270" i="1"/>
  <c r="AIX270" i="1"/>
  <c r="AIW270" i="1"/>
  <c r="AIV270" i="1"/>
  <c r="AIU270" i="1"/>
  <c r="AIT270" i="1"/>
  <c r="AIS270" i="1"/>
  <c r="AIR270" i="1"/>
  <c r="AIQ270" i="1"/>
  <c r="AIP270" i="1"/>
  <c r="AIO270" i="1"/>
  <c r="AIN270" i="1"/>
  <c r="AIM270" i="1"/>
  <c r="AIL270" i="1"/>
  <c r="AIK270" i="1"/>
  <c r="AIJ270" i="1"/>
  <c r="AII270" i="1"/>
  <c r="AIH270" i="1"/>
  <c r="AIG270" i="1"/>
  <c r="AIF270" i="1"/>
  <c r="AIE270" i="1"/>
  <c r="AID270" i="1"/>
  <c r="AIC270" i="1"/>
  <c r="AIB270" i="1"/>
  <c r="AIA270" i="1"/>
  <c r="AHY270" i="1"/>
  <c r="AHX270" i="1"/>
  <c r="AHU270" i="1"/>
  <c r="AHT270" i="1"/>
  <c r="AHS270" i="1"/>
  <c r="AHR270" i="1"/>
  <c r="AHQ270" i="1"/>
  <c r="AHP270" i="1"/>
  <c r="AHO270" i="1"/>
  <c r="AHN270" i="1"/>
  <c r="AHM270" i="1"/>
  <c r="AHK270" i="1"/>
  <c r="AHJ270" i="1"/>
  <c r="AHF270" i="1"/>
  <c r="AHC270" i="1"/>
  <c r="AHB270" i="1"/>
  <c r="AHA270" i="1"/>
  <c r="AGX270" i="1"/>
  <c r="AGW270" i="1"/>
  <c r="AGV270" i="1"/>
  <c r="AGT270" i="1"/>
  <c r="AGS270" i="1"/>
  <c r="AGR270" i="1"/>
  <c r="AGQ270" i="1"/>
  <c r="AGP270" i="1"/>
  <c r="AGO270" i="1"/>
  <c r="AGN270" i="1"/>
  <c r="AGM270" i="1"/>
  <c r="AGL270" i="1"/>
  <c r="AGK270" i="1"/>
  <c r="AGJ270" i="1"/>
  <c r="AGI270" i="1"/>
  <c r="AGH270" i="1"/>
  <c r="AGG270" i="1"/>
  <c r="AGE270" i="1"/>
  <c r="AGD270" i="1"/>
  <c r="AFZ270" i="1"/>
  <c r="AFY270" i="1"/>
  <c r="AFW270" i="1"/>
  <c r="AFV270" i="1"/>
  <c r="AFU270" i="1"/>
  <c r="AFT270" i="1"/>
  <c r="AFS270" i="1"/>
  <c r="AFR270" i="1"/>
  <c r="AFP270" i="1"/>
  <c r="AFN270" i="1"/>
  <c r="AFM270" i="1"/>
  <c r="AFL270" i="1"/>
  <c r="AFI270" i="1"/>
  <c r="AFH270" i="1"/>
  <c r="AFG270" i="1"/>
  <c r="AFF270" i="1"/>
  <c r="AFE270" i="1"/>
  <c r="AFD270" i="1"/>
  <c r="AFB270" i="1"/>
  <c r="AFA270" i="1"/>
  <c r="AEZ270" i="1"/>
  <c r="AEV270" i="1"/>
  <c r="AEU270" i="1"/>
  <c r="AET270" i="1"/>
  <c r="AER270" i="1"/>
  <c r="AEQ270" i="1"/>
  <c r="AEP270" i="1"/>
  <c r="AEO270" i="1"/>
  <c r="AEN270" i="1"/>
  <c r="AEM270" i="1"/>
  <c r="AEL270" i="1"/>
  <c r="AEK270" i="1"/>
  <c r="AEJ270" i="1"/>
  <c r="AEI270" i="1"/>
  <c r="AEH270" i="1"/>
  <c r="AEG270" i="1"/>
  <c r="AEE270" i="1"/>
  <c r="AEC270" i="1"/>
  <c r="AEB270" i="1"/>
  <c r="AEA270" i="1"/>
  <c r="ADZ270" i="1"/>
  <c r="ADY270" i="1"/>
  <c r="ADX270" i="1"/>
  <c r="ADV270" i="1"/>
  <c r="ADU270" i="1"/>
  <c r="ADS270" i="1"/>
  <c r="ADP270" i="1"/>
  <c r="ADO270" i="1"/>
  <c r="ADM270" i="1"/>
  <c r="ADL270" i="1"/>
  <c r="ADK270" i="1"/>
  <c r="ADJ270" i="1"/>
  <c r="ADI270" i="1"/>
  <c r="ADG270" i="1"/>
  <c r="ADF270" i="1"/>
  <c r="ADE270" i="1"/>
  <c r="ADC270" i="1"/>
  <c r="ADB270" i="1"/>
  <c r="ADA270" i="1"/>
  <c r="ACZ270" i="1"/>
  <c r="ACU270" i="1"/>
  <c r="ACT270" i="1"/>
  <c r="ACR270" i="1"/>
  <c r="ACQ270" i="1"/>
  <c r="ACP270" i="1"/>
  <c r="ACO270" i="1"/>
  <c r="ACN270" i="1"/>
  <c r="ACK270" i="1"/>
  <c r="ACI270" i="1"/>
  <c r="ACH270" i="1"/>
  <c r="ACG270" i="1"/>
  <c r="ACF270" i="1"/>
  <c r="ACE270" i="1"/>
  <c r="ACD270" i="1"/>
  <c r="ACC270" i="1"/>
  <c r="ACB270" i="1"/>
  <c r="ABY270" i="1"/>
  <c r="ABX270" i="1"/>
  <c r="ABV270" i="1"/>
  <c r="ABU270" i="1"/>
  <c r="ABT270" i="1"/>
  <c r="ABP270" i="1"/>
  <c r="ABO270" i="1"/>
  <c r="ABN270" i="1"/>
  <c r="ABM270" i="1"/>
  <c r="ABK270" i="1"/>
  <c r="ABJ270" i="1"/>
  <c r="ABI270" i="1"/>
  <c r="ABH270" i="1"/>
  <c r="ABG270" i="1"/>
  <c r="ABE270" i="1"/>
  <c r="ABC270" i="1"/>
  <c r="ABB270" i="1"/>
  <c r="ABA270" i="1"/>
  <c r="AAZ270" i="1"/>
  <c r="AAY270" i="1"/>
  <c r="AAX270" i="1"/>
  <c r="AAW270" i="1"/>
  <c r="AAV270" i="1"/>
  <c r="AAU270" i="1"/>
  <c r="AAT270" i="1"/>
  <c r="AAS270" i="1"/>
  <c r="AAR270" i="1"/>
  <c r="AAO270" i="1"/>
  <c r="AAL270" i="1"/>
  <c r="AAK270" i="1"/>
  <c r="AAJ270" i="1"/>
  <c r="AAH270" i="1"/>
  <c r="AAF270" i="1"/>
  <c r="AAE270" i="1"/>
  <c r="AAD270" i="1"/>
  <c r="AAC270" i="1"/>
  <c r="AAB270" i="1"/>
  <c r="AAA270" i="1"/>
  <c r="ZZ270" i="1"/>
  <c r="ZY270" i="1"/>
  <c r="ZX270" i="1"/>
  <c r="ZW270" i="1"/>
  <c r="ZV270" i="1"/>
  <c r="ZS270" i="1"/>
  <c r="ZP270" i="1"/>
  <c r="ZJ270" i="1"/>
  <c r="ZI270" i="1"/>
  <c r="ZH270" i="1"/>
  <c r="ZG270" i="1"/>
  <c r="ZF270" i="1"/>
  <c r="ZE270" i="1"/>
  <c r="ZD270" i="1"/>
  <c r="ZC270" i="1"/>
  <c r="ZB270" i="1"/>
  <c r="ZA270" i="1"/>
  <c r="YZ270" i="1"/>
  <c r="YY270" i="1"/>
  <c r="YW270" i="1"/>
  <c r="YU270" i="1"/>
  <c r="YT270" i="1"/>
  <c r="YR270" i="1"/>
  <c r="YQ270" i="1"/>
  <c r="YP270" i="1"/>
  <c r="YN270" i="1"/>
  <c r="YM270" i="1"/>
  <c r="YL270" i="1"/>
  <c r="YJ270" i="1"/>
  <c r="XY270" i="1"/>
  <c r="XX270" i="1"/>
  <c r="XW270" i="1"/>
  <c r="XU270" i="1"/>
  <c r="XT270" i="1"/>
  <c r="XS270" i="1"/>
  <c r="XQ270" i="1"/>
  <c r="XP270" i="1"/>
  <c r="XO270" i="1"/>
  <c r="XN270" i="1"/>
  <c r="XM270" i="1"/>
  <c r="XJ270" i="1"/>
  <c r="XH270" i="1"/>
  <c r="XG270" i="1"/>
  <c r="XB270" i="1"/>
  <c r="XA270" i="1"/>
  <c r="WY270" i="1"/>
  <c r="WX270" i="1"/>
  <c r="WV270" i="1"/>
  <c r="WT270" i="1"/>
  <c r="WQ270" i="1"/>
  <c r="WO270" i="1"/>
  <c r="WN270" i="1"/>
  <c r="WM270" i="1"/>
  <c r="WL270" i="1"/>
  <c r="WK270" i="1"/>
  <c r="WJ270" i="1"/>
  <c r="WI270" i="1"/>
  <c r="WH270" i="1"/>
  <c r="WE270" i="1"/>
  <c r="WD270" i="1"/>
  <c r="WC270" i="1"/>
  <c r="WB270" i="1"/>
  <c r="WA270" i="1"/>
  <c r="VY270" i="1"/>
  <c r="VV270" i="1"/>
  <c r="VU270" i="1"/>
  <c r="VT270" i="1"/>
  <c r="VS270" i="1"/>
  <c r="VR270" i="1"/>
  <c r="VP270" i="1"/>
  <c r="VN270" i="1"/>
  <c r="VM270" i="1"/>
  <c r="VK270" i="1"/>
  <c r="VJ270" i="1"/>
  <c r="VI270" i="1"/>
  <c r="VH270" i="1"/>
  <c r="VF270" i="1"/>
  <c r="VE270" i="1"/>
  <c r="VD270" i="1"/>
  <c r="VC270" i="1"/>
  <c r="VB270" i="1"/>
  <c r="VA270" i="1"/>
  <c r="UW270" i="1"/>
  <c r="UU270" i="1"/>
  <c r="US270" i="1"/>
  <c r="UQ270" i="1"/>
  <c r="UM270" i="1"/>
  <c r="UL270" i="1"/>
  <c r="UK270" i="1"/>
  <c r="UJ270" i="1"/>
  <c r="UF270" i="1"/>
  <c r="UD270" i="1"/>
  <c r="UB270" i="1"/>
  <c r="TZ270" i="1"/>
  <c r="TY270" i="1"/>
  <c r="TX270" i="1"/>
  <c r="TW270" i="1"/>
  <c r="TU270" i="1"/>
  <c r="TS270" i="1"/>
  <c r="TR270" i="1"/>
  <c r="TQ270" i="1"/>
  <c r="TP270" i="1"/>
  <c r="TN270" i="1"/>
  <c r="TK270" i="1"/>
  <c r="TI270" i="1"/>
  <c r="TH270" i="1"/>
  <c r="TG270" i="1"/>
  <c r="TF270" i="1"/>
  <c r="TE270" i="1"/>
  <c r="TC270" i="1"/>
  <c r="TB270" i="1"/>
  <c r="TA270" i="1"/>
  <c r="SY270" i="1"/>
  <c r="SX270" i="1"/>
  <c r="SW270" i="1"/>
  <c r="SU270" i="1"/>
  <c r="SS270" i="1"/>
  <c r="SP270" i="1"/>
  <c r="SM270" i="1"/>
  <c r="SL270" i="1"/>
  <c r="SK270" i="1"/>
  <c r="SJ270" i="1"/>
  <c r="SI270" i="1"/>
  <c r="SH270" i="1"/>
  <c r="SF270" i="1"/>
  <c r="SE270" i="1"/>
  <c r="SB270" i="1"/>
  <c r="SA270" i="1"/>
  <c r="RZ270" i="1"/>
  <c r="RY270" i="1"/>
  <c r="RX270" i="1"/>
  <c r="RV270" i="1"/>
  <c r="RU270" i="1"/>
  <c r="RS270" i="1"/>
  <c r="RQ270" i="1"/>
  <c r="RN270" i="1"/>
  <c r="RM270" i="1"/>
  <c r="RL270" i="1"/>
  <c r="RK270" i="1"/>
  <c r="RH270" i="1"/>
  <c r="RG270" i="1"/>
  <c r="RF270" i="1"/>
  <c r="RE270" i="1"/>
  <c r="RB270" i="1"/>
  <c r="RA270" i="1"/>
  <c r="QZ270" i="1"/>
  <c r="QY270" i="1"/>
  <c r="QX270" i="1"/>
  <c r="QW270" i="1"/>
  <c r="QV270" i="1"/>
  <c r="QU270" i="1"/>
  <c r="QT270" i="1"/>
  <c r="QS270" i="1"/>
  <c r="QQ270" i="1"/>
  <c r="QO270" i="1"/>
  <c r="QK270" i="1"/>
  <c r="QJ270" i="1"/>
  <c r="QI270" i="1"/>
  <c r="QH270" i="1"/>
  <c r="QF270" i="1"/>
  <c r="QE270" i="1"/>
  <c r="QD270" i="1"/>
  <c r="QC270" i="1"/>
  <c r="QB270" i="1"/>
  <c r="PZ270" i="1"/>
  <c r="PY270" i="1"/>
  <c r="PX270" i="1"/>
  <c r="PU270" i="1"/>
  <c r="PS270" i="1"/>
  <c r="PQ270" i="1"/>
  <c r="PP270" i="1"/>
  <c r="PO270" i="1"/>
  <c r="PN270" i="1"/>
  <c r="PM270" i="1"/>
  <c r="PK270" i="1"/>
  <c r="PJ270" i="1"/>
  <c r="PI270" i="1"/>
  <c r="PF270" i="1"/>
  <c r="PD270" i="1"/>
  <c r="PB270" i="1"/>
  <c r="OZ270" i="1"/>
  <c r="OY270" i="1"/>
  <c r="OX270" i="1"/>
  <c r="OV270" i="1"/>
  <c r="OT270" i="1"/>
  <c r="OR270" i="1"/>
  <c r="OQ270" i="1"/>
  <c r="OP270" i="1"/>
  <c r="OO270" i="1"/>
  <c r="ON270" i="1"/>
  <c r="OM270" i="1"/>
  <c r="OL270" i="1"/>
  <c r="OK270" i="1"/>
  <c r="OJ270" i="1"/>
  <c r="OI270" i="1"/>
  <c r="OH270" i="1"/>
  <c r="OF270" i="1"/>
  <c r="OE270" i="1"/>
  <c r="OD270" i="1"/>
  <c r="OC270" i="1"/>
  <c r="OB270" i="1"/>
  <c r="OA270" i="1"/>
  <c r="NZ270" i="1"/>
  <c r="NV270" i="1"/>
  <c r="NU270" i="1"/>
  <c r="NT270" i="1"/>
  <c r="NR270" i="1"/>
  <c r="NP270" i="1"/>
  <c r="NM270" i="1"/>
  <c r="NL270" i="1"/>
  <c r="NK270" i="1"/>
  <c r="NJ270" i="1"/>
  <c r="NI270" i="1"/>
  <c r="NH270" i="1"/>
  <c r="NF270" i="1"/>
  <c r="NC270" i="1"/>
  <c r="NB270" i="1"/>
  <c r="MZ270" i="1"/>
  <c r="MX270" i="1"/>
  <c r="MV270" i="1"/>
  <c r="MU270" i="1"/>
  <c r="MS270" i="1"/>
  <c r="MQ270" i="1"/>
  <c r="MP270" i="1"/>
  <c r="MN270" i="1"/>
  <c r="MM270" i="1"/>
  <c r="ML270" i="1"/>
  <c r="MK270" i="1"/>
  <c r="MJ270" i="1"/>
  <c r="MI270" i="1"/>
  <c r="MH270" i="1"/>
  <c r="MG270" i="1"/>
  <c r="MD270" i="1"/>
  <c r="MA270" i="1"/>
  <c r="LZ270" i="1"/>
  <c r="LY270" i="1"/>
  <c r="LX270" i="1"/>
  <c r="LW270" i="1"/>
  <c r="LV270" i="1"/>
  <c r="I270" i="1"/>
  <c r="H270" i="1"/>
  <c r="G270" i="1"/>
  <c r="F270" i="1"/>
  <c r="E270" i="1"/>
  <c r="D270" i="1"/>
  <c r="ASD269" i="1"/>
  <c r="ASC269" i="1"/>
  <c r="ASB269" i="1"/>
  <c r="ASA269" i="1"/>
  <c r="ARZ269" i="1"/>
  <c r="ARY269" i="1"/>
  <c r="ARX269" i="1"/>
  <c r="ARW269" i="1"/>
  <c r="ARV269" i="1"/>
  <c r="ARU269" i="1"/>
  <c r="ART269" i="1"/>
  <c r="ARS269" i="1"/>
  <c r="ARR269" i="1"/>
  <c r="ARQ269" i="1"/>
  <c r="ARP269" i="1"/>
  <c r="ARO269" i="1"/>
  <c r="ARN269" i="1"/>
  <c r="ARM269" i="1"/>
  <c r="ARL269" i="1"/>
  <c r="ARK269" i="1"/>
  <c r="ARJ269" i="1"/>
  <c r="ARI269" i="1"/>
  <c r="ARH269" i="1"/>
  <c r="ARG269" i="1"/>
  <c r="ARF269" i="1"/>
  <c r="ARE269" i="1"/>
  <c r="ARD269" i="1"/>
  <c r="ARC269" i="1"/>
  <c r="ARB269" i="1"/>
  <c r="ARA269" i="1"/>
  <c r="AQZ269" i="1"/>
  <c r="AQY269" i="1"/>
  <c r="AQX269" i="1"/>
  <c r="AQW269" i="1"/>
  <c r="AQV269" i="1"/>
  <c r="AQU269" i="1"/>
  <c r="AQT269" i="1"/>
  <c r="AQS269" i="1"/>
  <c r="AQR269" i="1"/>
  <c r="AQQ269" i="1"/>
  <c r="AQP269" i="1"/>
  <c r="AQO269" i="1"/>
  <c r="AQN269" i="1"/>
  <c r="AQM269" i="1"/>
  <c r="AQL269" i="1"/>
  <c r="AQK269" i="1"/>
  <c r="AQJ269" i="1"/>
  <c r="AQI269" i="1"/>
  <c r="AQH269" i="1"/>
  <c r="AQG269" i="1"/>
  <c r="AQF269" i="1"/>
  <c r="AQE269" i="1"/>
  <c r="AQD269" i="1"/>
  <c r="AQC269" i="1"/>
  <c r="AQB269" i="1"/>
  <c r="AQA269" i="1"/>
  <c r="APZ269" i="1"/>
  <c r="APY269" i="1"/>
  <c r="APX269" i="1"/>
  <c r="APW269" i="1"/>
  <c r="APV269" i="1"/>
  <c r="APS269" i="1"/>
  <c r="APR269" i="1"/>
  <c r="APQ269" i="1"/>
  <c r="APP269" i="1"/>
  <c r="APO269" i="1"/>
  <c r="APN269" i="1"/>
  <c r="APM269" i="1"/>
  <c r="APL269" i="1"/>
  <c r="APK269" i="1"/>
  <c r="APJ269" i="1"/>
  <c r="API269" i="1"/>
  <c r="APH269" i="1"/>
  <c r="APG269" i="1"/>
  <c r="APF269" i="1"/>
  <c r="APE269" i="1"/>
  <c r="APD269" i="1"/>
  <c r="APC269" i="1"/>
  <c r="APB269" i="1"/>
  <c r="APA269" i="1"/>
  <c r="AOZ269" i="1"/>
  <c r="AOY269" i="1"/>
  <c r="AOX269" i="1"/>
  <c r="AOW269" i="1"/>
  <c r="AOV269" i="1"/>
  <c r="AOU269" i="1"/>
  <c r="AOT269" i="1"/>
  <c r="AOS269" i="1"/>
  <c r="AOR269" i="1"/>
  <c r="AOQ269" i="1"/>
  <c r="AOP269" i="1"/>
  <c r="AOO269" i="1"/>
  <c r="AON269" i="1"/>
  <c r="AOL269" i="1"/>
  <c r="AOK269" i="1"/>
  <c r="AOJ269" i="1"/>
  <c r="AOI269" i="1"/>
  <c r="AOH269" i="1"/>
  <c r="AOG269" i="1"/>
  <c r="AOF269" i="1"/>
  <c r="AOE269" i="1"/>
  <c r="AOD269" i="1"/>
  <c r="AOC269" i="1"/>
  <c r="AOB269" i="1"/>
  <c r="AOA269" i="1"/>
  <c r="ANZ269" i="1"/>
  <c r="ANY269" i="1"/>
  <c r="ANX269" i="1"/>
  <c r="ANW269" i="1"/>
  <c r="ANV269" i="1"/>
  <c r="ANS269" i="1"/>
  <c r="ANR269" i="1"/>
  <c r="ANQ269" i="1"/>
  <c r="ANP269" i="1"/>
  <c r="ANO269" i="1"/>
  <c r="ANN269" i="1"/>
  <c r="ANM269" i="1"/>
  <c r="ANL269" i="1"/>
  <c r="ANK269" i="1"/>
  <c r="ANJ269" i="1"/>
  <c r="ANI269" i="1"/>
  <c r="ANH269" i="1"/>
  <c r="ANG269" i="1"/>
  <c r="ANF269" i="1"/>
  <c r="ANE269" i="1"/>
  <c r="AND269" i="1"/>
  <c r="ANC269" i="1"/>
  <c r="ANB269" i="1"/>
  <c r="AMZ269" i="1"/>
  <c r="AMY269" i="1"/>
  <c r="AMX269" i="1"/>
  <c r="AMW269" i="1"/>
  <c r="AMV269" i="1"/>
  <c r="AMU269" i="1"/>
  <c r="AMT269" i="1"/>
  <c r="AMS269" i="1"/>
  <c r="AMR269" i="1"/>
  <c r="AMQ269" i="1"/>
  <c r="AMP269" i="1"/>
  <c r="AMO269" i="1"/>
  <c r="AMN269" i="1"/>
  <c r="AMM269" i="1"/>
  <c r="AML269" i="1"/>
  <c r="AMK269" i="1"/>
  <c r="AMJ269" i="1"/>
  <c r="AMI269" i="1"/>
  <c r="AMH269" i="1"/>
  <c r="AMG269" i="1"/>
  <c r="AMF269" i="1"/>
  <c r="AME269" i="1"/>
  <c r="AMD269" i="1"/>
  <c r="AMC269" i="1"/>
  <c r="AMB269" i="1"/>
  <c r="AMA269" i="1"/>
  <c r="ALY269" i="1"/>
  <c r="ALX269" i="1"/>
  <c r="ALW269" i="1"/>
  <c r="ALV269" i="1"/>
  <c r="ALU269" i="1"/>
  <c r="ALT269" i="1"/>
  <c r="ALS269" i="1"/>
  <c r="ALR269" i="1"/>
  <c r="ALQ269" i="1"/>
  <c r="ALP269" i="1"/>
  <c r="ALO269" i="1"/>
  <c r="ALN269" i="1"/>
  <c r="ALM269" i="1"/>
  <c r="ALL269" i="1"/>
  <c r="ALK269" i="1"/>
  <c r="ALJ269" i="1"/>
  <c r="ALI269" i="1"/>
  <c r="ALH269" i="1"/>
  <c r="ALG269" i="1"/>
  <c r="ALF269" i="1"/>
  <c r="ALE269" i="1"/>
  <c r="ALD269" i="1"/>
  <c r="ALC269" i="1"/>
  <c r="ALB269" i="1"/>
  <c r="ALA269" i="1"/>
  <c r="AKZ269" i="1"/>
  <c r="AKY269" i="1"/>
  <c r="AKX269" i="1"/>
  <c r="AKW269" i="1"/>
  <c r="AKV269" i="1"/>
  <c r="AKU269" i="1"/>
  <c r="AKT269" i="1"/>
  <c r="AKS269" i="1"/>
  <c r="AKR269" i="1"/>
  <c r="AKQ269" i="1"/>
  <c r="AKP269" i="1"/>
  <c r="AKO269" i="1"/>
  <c r="AKN269" i="1"/>
  <c r="AKM269" i="1"/>
  <c r="AKL269" i="1"/>
  <c r="AKJ269" i="1"/>
  <c r="AKI269" i="1"/>
  <c r="AKH269" i="1"/>
  <c r="AKG269" i="1"/>
  <c r="AKF269" i="1"/>
  <c r="AKE269" i="1"/>
  <c r="AKD269" i="1"/>
  <c r="AKC269" i="1"/>
  <c r="AKB269" i="1"/>
  <c r="AKA269" i="1"/>
  <c r="AJZ269" i="1"/>
  <c r="AJY269" i="1"/>
  <c r="AJX269" i="1"/>
  <c r="AJW269" i="1"/>
  <c r="AJV269" i="1"/>
  <c r="AJT269" i="1"/>
  <c r="AJS269" i="1"/>
  <c r="AJR269" i="1"/>
  <c r="AJQ269" i="1"/>
  <c r="AJP269" i="1"/>
  <c r="AJO269" i="1"/>
  <c r="AJN269" i="1"/>
  <c r="AJM269" i="1"/>
  <c r="AJL269" i="1"/>
  <c r="AJK269" i="1"/>
  <c r="AJJ269" i="1"/>
  <c r="AJI269" i="1"/>
  <c r="AJH269" i="1"/>
  <c r="AJG269" i="1"/>
  <c r="AJF269" i="1"/>
  <c r="AJE269" i="1"/>
  <c r="AJD269" i="1"/>
  <c r="AJC269" i="1"/>
  <c r="AJB269" i="1"/>
  <c r="AJA269" i="1"/>
  <c r="AIZ269" i="1"/>
  <c r="AIY269" i="1"/>
  <c r="AIX269" i="1"/>
  <c r="AIW269" i="1"/>
  <c r="AIV269" i="1"/>
  <c r="AIU269" i="1"/>
  <c r="AIT269" i="1"/>
  <c r="AIS269" i="1"/>
  <c r="AIR269" i="1"/>
  <c r="AIQ269" i="1"/>
  <c r="AIP269" i="1"/>
  <c r="AIO269" i="1"/>
  <c r="AIN269" i="1"/>
  <c r="AIM269" i="1"/>
  <c r="AIL269" i="1"/>
  <c r="AIK269" i="1"/>
  <c r="AIJ269" i="1"/>
  <c r="AII269" i="1"/>
  <c r="AIH269" i="1"/>
  <c r="AIG269" i="1"/>
  <c r="AIF269" i="1"/>
  <c r="AIE269" i="1"/>
  <c r="AID269" i="1"/>
  <c r="AIC269" i="1"/>
  <c r="AIB269" i="1"/>
  <c r="AIA269" i="1"/>
  <c r="AHY269" i="1"/>
  <c r="AHX269" i="1"/>
  <c r="AHU269" i="1"/>
  <c r="AHT269" i="1"/>
  <c r="AHS269" i="1"/>
  <c r="AHR269" i="1"/>
  <c r="AHQ269" i="1"/>
  <c r="AHP269" i="1"/>
  <c r="AHO269" i="1"/>
  <c r="AHN269" i="1"/>
  <c r="AHM269" i="1"/>
  <c r="AHK269" i="1"/>
  <c r="AHJ269" i="1"/>
  <c r="AHF269" i="1"/>
  <c r="AHC269" i="1"/>
  <c r="AHB269" i="1"/>
  <c r="AHA269" i="1"/>
  <c r="AGX269" i="1"/>
  <c r="AGW269" i="1"/>
  <c r="AGV269" i="1"/>
  <c r="AGT269" i="1"/>
  <c r="AGS269" i="1"/>
  <c r="AGR269" i="1"/>
  <c r="AGQ269" i="1"/>
  <c r="AGP269" i="1"/>
  <c r="AGO269" i="1"/>
  <c r="AGN269" i="1"/>
  <c r="AGM269" i="1"/>
  <c r="AGL269" i="1"/>
  <c r="AGK269" i="1"/>
  <c r="AGJ269" i="1"/>
  <c r="AGI269" i="1"/>
  <c r="AGH269" i="1"/>
  <c r="AGG269" i="1"/>
  <c r="AGE269" i="1"/>
  <c r="AGD269" i="1"/>
  <c r="AFZ269" i="1"/>
  <c r="AFY269" i="1"/>
  <c r="AFW269" i="1"/>
  <c r="AFV269" i="1"/>
  <c r="AFU269" i="1"/>
  <c r="AFT269" i="1"/>
  <c r="AFS269" i="1"/>
  <c r="AFR269" i="1"/>
  <c r="AFP269" i="1"/>
  <c r="AFN269" i="1"/>
  <c r="AFM269" i="1"/>
  <c r="AFL269" i="1"/>
  <c r="AFI269" i="1"/>
  <c r="AFH269" i="1"/>
  <c r="AFG269" i="1"/>
  <c r="AFF269" i="1"/>
  <c r="AFE269" i="1"/>
  <c r="AFD269" i="1"/>
  <c r="AFB269" i="1"/>
  <c r="AFA269" i="1"/>
  <c r="AEZ269" i="1"/>
  <c r="AEV269" i="1"/>
  <c r="AEU269" i="1"/>
  <c r="AET269" i="1"/>
  <c r="AER269" i="1"/>
  <c r="AEQ269" i="1"/>
  <c r="AEP269" i="1"/>
  <c r="AEO269" i="1"/>
  <c r="AEN269" i="1"/>
  <c r="AEM269" i="1"/>
  <c r="AEL269" i="1"/>
  <c r="AEK269" i="1"/>
  <c r="AEJ269" i="1"/>
  <c r="AEI269" i="1"/>
  <c r="AEH269" i="1"/>
  <c r="AEG269" i="1"/>
  <c r="AEE269" i="1"/>
  <c r="AEC269" i="1"/>
  <c r="AEB269" i="1"/>
  <c r="AEA269" i="1"/>
  <c r="ADZ269" i="1"/>
  <c r="ADY269" i="1"/>
  <c r="ADX269" i="1"/>
  <c r="ADV269" i="1"/>
  <c r="ADU269" i="1"/>
  <c r="ADS269" i="1"/>
  <c r="ADP269" i="1"/>
  <c r="ADO269" i="1"/>
  <c r="ADM269" i="1"/>
  <c r="ADL269" i="1"/>
  <c r="ADK269" i="1"/>
  <c r="ADJ269" i="1"/>
  <c r="ADI269" i="1"/>
  <c r="ADG269" i="1"/>
  <c r="ADF269" i="1"/>
  <c r="ADE269" i="1"/>
  <c r="ADC269" i="1"/>
  <c r="ADB269" i="1"/>
  <c r="ADA269" i="1"/>
  <c r="ACZ269" i="1"/>
  <c r="ACU269" i="1"/>
  <c r="ACT269" i="1"/>
  <c r="ACR269" i="1"/>
  <c r="ACQ269" i="1"/>
  <c r="ACP269" i="1"/>
  <c r="ACO269" i="1"/>
  <c r="ACN269" i="1"/>
  <c r="ACK269" i="1"/>
  <c r="ACI269" i="1"/>
  <c r="ACH269" i="1"/>
  <c r="ACG269" i="1"/>
  <c r="ACF269" i="1"/>
  <c r="ACE269" i="1"/>
  <c r="ACD269" i="1"/>
  <c r="ACC269" i="1"/>
  <c r="ACB269" i="1"/>
  <c r="ABY269" i="1"/>
  <c r="ABX269" i="1"/>
  <c r="ABV269" i="1"/>
  <c r="ABU269" i="1"/>
  <c r="ABT269" i="1"/>
  <c r="ABP269" i="1"/>
  <c r="ABO269" i="1"/>
  <c r="ABN269" i="1"/>
  <c r="ABM269" i="1"/>
  <c r="ABK269" i="1"/>
  <c r="ABJ269" i="1"/>
  <c r="ABI269" i="1"/>
  <c r="ABH269" i="1"/>
  <c r="ABG269" i="1"/>
  <c r="ABE269" i="1"/>
  <c r="ABC269" i="1"/>
  <c r="ABB269" i="1"/>
  <c r="ABA269" i="1"/>
  <c r="AAZ269" i="1"/>
  <c r="AAY269" i="1"/>
  <c r="AAX269" i="1"/>
  <c r="AAW269" i="1"/>
  <c r="AAV269" i="1"/>
  <c r="AAU269" i="1"/>
  <c r="AAT269" i="1"/>
  <c r="AAS269" i="1"/>
  <c r="AAR269" i="1"/>
  <c r="AAO269" i="1"/>
  <c r="AAL269" i="1"/>
  <c r="AAK269" i="1"/>
  <c r="AAJ269" i="1"/>
  <c r="AAH269" i="1"/>
  <c r="AAF269" i="1"/>
  <c r="AAE269" i="1"/>
  <c r="AAD269" i="1"/>
  <c r="AAC269" i="1"/>
  <c r="AAB269" i="1"/>
  <c r="AAA269" i="1"/>
  <c r="ZZ269" i="1"/>
  <c r="ZY269" i="1"/>
  <c r="ZX269" i="1"/>
  <c r="ZW269" i="1"/>
  <c r="ZV269" i="1"/>
  <c r="ZS269" i="1"/>
  <c r="ZP269" i="1"/>
  <c r="ZJ269" i="1"/>
  <c r="ZI269" i="1"/>
  <c r="ZH269" i="1"/>
  <c r="ZG269" i="1"/>
  <c r="ZF269" i="1"/>
  <c r="ZE269" i="1"/>
  <c r="ZD269" i="1"/>
  <c r="ZC269" i="1"/>
  <c r="ZB269" i="1"/>
  <c r="ZA269" i="1"/>
  <c r="YZ269" i="1"/>
  <c r="YY269" i="1"/>
  <c r="YW269" i="1"/>
  <c r="YU269" i="1"/>
  <c r="YT269" i="1"/>
  <c r="YR269" i="1"/>
  <c r="YQ269" i="1"/>
  <c r="YP269" i="1"/>
  <c r="YN269" i="1"/>
  <c r="YM269" i="1"/>
  <c r="YL269" i="1"/>
  <c r="YJ269" i="1"/>
  <c r="XY269" i="1"/>
  <c r="XX269" i="1"/>
  <c r="XW269" i="1"/>
  <c r="XU269" i="1"/>
  <c r="XT269" i="1"/>
  <c r="XS269" i="1"/>
  <c r="XQ269" i="1"/>
  <c r="XP269" i="1"/>
  <c r="XO269" i="1"/>
  <c r="XN269" i="1"/>
  <c r="XM269" i="1"/>
  <c r="XJ269" i="1"/>
  <c r="XH269" i="1"/>
  <c r="XG269" i="1"/>
  <c r="XB269" i="1"/>
  <c r="XA269" i="1"/>
  <c r="WY269" i="1"/>
  <c r="WX269" i="1"/>
  <c r="WV269" i="1"/>
  <c r="WT269" i="1"/>
  <c r="WQ269" i="1"/>
  <c r="WO269" i="1"/>
  <c r="WN269" i="1"/>
  <c r="WM269" i="1"/>
  <c r="WL269" i="1"/>
  <c r="WK269" i="1"/>
  <c r="WJ269" i="1"/>
  <c r="WI269" i="1"/>
  <c r="WH269" i="1"/>
  <c r="WE269" i="1"/>
  <c r="WD269" i="1"/>
  <c r="WC269" i="1"/>
  <c r="WB269" i="1"/>
  <c r="WA269" i="1"/>
  <c r="VY269" i="1"/>
  <c r="VV269" i="1"/>
  <c r="VU269" i="1"/>
  <c r="VT269" i="1"/>
  <c r="VS269" i="1"/>
  <c r="VR269" i="1"/>
  <c r="VP269" i="1"/>
  <c r="VN269" i="1"/>
  <c r="VM269" i="1"/>
  <c r="VK269" i="1"/>
  <c r="VJ269" i="1"/>
  <c r="VI269" i="1"/>
  <c r="VH269" i="1"/>
  <c r="VF269" i="1"/>
  <c r="VE269" i="1"/>
  <c r="VD269" i="1"/>
  <c r="VC269" i="1"/>
  <c r="VB269" i="1"/>
  <c r="VA269" i="1"/>
  <c r="UW269" i="1"/>
  <c r="UU269" i="1"/>
  <c r="US269" i="1"/>
  <c r="UQ269" i="1"/>
  <c r="UM269" i="1"/>
  <c r="UL269" i="1"/>
  <c r="UK269" i="1"/>
  <c r="UJ269" i="1"/>
  <c r="UF269" i="1"/>
  <c r="UD269" i="1"/>
  <c r="UB269" i="1"/>
  <c r="TZ269" i="1"/>
  <c r="TY269" i="1"/>
  <c r="TX269" i="1"/>
  <c r="TW269" i="1"/>
  <c r="TU269" i="1"/>
  <c r="TS269" i="1"/>
  <c r="TR269" i="1"/>
  <c r="TQ269" i="1"/>
  <c r="TP269" i="1"/>
  <c r="TN269" i="1"/>
  <c r="TK269" i="1"/>
  <c r="TI269" i="1"/>
  <c r="TH269" i="1"/>
  <c r="TG269" i="1"/>
  <c r="TF269" i="1"/>
  <c r="TE269" i="1"/>
  <c r="TC269" i="1"/>
  <c r="TB269" i="1"/>
  <c r="TA269" i="1"/>
  <c r="SY269" i="1"/>
  <c r="SX269" i="1"/>
  <c r="SW269" i="1"/>
  <c r="SU269" i="1"/>
  <c r="SS269" i="1"/>
  <c r="SP269" i="1"/>
  <c r="SM269" i="1"/>
  <c r="SL269" i="1"/>
  <c r="SK269" i="1"/>
  <c r="SJ269" i="1"/>
  <c r="SI269" i="1"/>
  <c r="SH269" i="1"/>
  <c r="SF269" i="1"/>
  <c r="SE269" i="1"/>
  <c r="SB269" i="1"/>
  <c r="SA269" i="1"/>
  <c r="RZ269" i="1"/>
  <c r="RY269" i="1"/>
  <c r="RX269" i="1"/>
  <c r="RV269" i="1"/>
  <c r="RU269" i="1"/>
  <c r="RS269" i="1"/>
  <c r="RQ269" i="1"/>
  <c r="RN269" i="1"/>
  <c r="RM269" i="1"/>
  <c r="RL269" i="1"/>
  <c r="RK269" i="1"/>
  <c r="RH269" i="1"/>
  <c r="RG269" i="1"/>
  <c r="RF269" i="1"/>
  <c r="RE269" i="1"/>
  <c r="RB269" i="1"/>
  <c r="RA269" i="1"/>
  <c r="QZ269" i="1"/>
  <c r="QY269" i="1"/>
  <c r="QX269" i="1"/>
  <c r="QW269" i="1"/>
  <c r="QV269" i="1"/>
  <c r="QU269" i="1"/>
  <c r="QT269" i="1"/>
  <c r="QS269" i="1"/>
  <c r="QQ269" i="1"/>
  <c r="QO269" i="1"/>
  <c r="QK269" i="1"/>
  <c r="QJ269" i="1"/>
  <c r="QI269" i="1"/>
  <c r="QH269" i="1"/>
  <c r="QF269" i="1"/>
  <c r="QE269" i="1"/>
  <c r="QD269" i="1"/>
  <c r="QC269" i="1"/>
  <c r="QB269" i="1"/>
  <c r="PZ269" i="1"/>
  <c r="PY269" i="1"/>
  <c r="PX269" i="1"/>
  <c r="PU269" i="1"/>
  <c r="PS269" i="1"/>
  <c r="PQ269" i="1"/>
  <c r="PP269" i="1"/>
  <c r="PO269" i="1"/>
  <c r="PN269" i="1"/>
  <c r="PM269" i="1"/>
  <c r="PK269" i="1"/>
  <c r="PJ269" i="1"/>
  <c r="PI269" i="1"/>
  <c r="PF269" i="1"/>
  <c r="PD269" i="1"/>
  <c r="PB269" i="1"/>
  <c r="OZ269" i="1"/>
  <c r="OY269" i="1"/>
  <c r="OX269" i="1"/>
  <c r="OV269" i="1"/>
  <c r="OT269" i="1"/>
  <c r="OR269" i="1"/>
  <c r="OQ269" i="1"/>
  <c r="OP269" i="1"/>
  <c r="OO269" i="1"/>
  <c r="ON269" i="1"/>
  <c r="OM269" i="1"/>
  <c r="OL269" i="1"/>
  <c r="OK269" i="1"/>
  <c r="OJ269" i="1"/>
  <c r="OI269" i="1"/>
  <c r="OH269" i="1"/>
  <c r="OF269" i="1"/>
  <c r="OE269" i="1"/>
  <c r="OD269" i="1"/>
  <c r="OC269" i="1"/>
  <c r="OB269" i="1"/>
  <c r="OA269" i="1"/>
  <c r="NZ269" i="1"/>
  <c r="NV269" i="1"/>
  <c r="NU269" i="1"/>
  <c r="NT269" i="1"/>
  <c r="NR269" i="1"/>
  <c r="NP269" i="1"/>
  <c r="NM269" i="1"/>
  <c r="NL269" i="1"/>
  <c r="NK269" i="1"/>
  <c r="NJ269" i="1"/>
  <c r="NI269" i="1"/>
  <c r="NH269" i="1"/>
  <c r="NF269" i="1"/>
  <c r="NC269" i="1"/>
  <c r="NB269" i="1"/>
  <c r="MZ269" i="1"/>
  <c r="MX269" i="1"/>
  <c r="MV269" i="1"/>
  <c r="MU269" i="1"/>
  <c r="MS269" i="1"/>
  <c r="MQ269" i="1"/>
  <c r="MP269" i="1"/>
  <c r="MN269" i="1"/>
  <c r="MM269" i="1"/>
  <c r="ML269" i="1"/>
  <c r="MK269" i="1"/>
  <c r="MJ269" i="1"/>
  <c r="MI269" i="1"/>
  <c r="MH269" i="1"/>
  <c r="MG269" i="1"/>
  <c r="MD269" i="1"/>
  <c r="MA269" i="1"/>
  <c r="LZ269" i="1"/>
  <c r="LY269" i="1"/>
  <c r="LX269" i="1"/>
  <c r="LW269" i="1"/>
  <c r="LV269" i="1"/>
  <c r="I269" i="1"/>
  <c r="H269" i="1"/>
  <c r="G269" i="1"/>
  <c r="F269" i="1"/>
  <c r="E269" i="1"/>
  <c r="D269" i="1"/>
  <c r="ASD268" i="1"/>
  <c r="ASC268" i="1"/>
  <c r="ASB268" i="1"/>
  <c r="ASA268" i="1"/>
  <c r="ARZ268" i="1"/>
  <c r="ARY268" i="1"/>
  <c r="ARX268" i="1"/>
  <c r="ARW268" i="1"/>
  <c r="ARV268" i="1"/>
  <c r="ARU268" i="1"/>
  <c r="ART268" i="1"/>
  <c r="ARS268" i="1"/>
  <c r="ARR268" i="1"/>
  <c r="ARQ268" i="1"/>
  <c r="ARP268" i="1"/>
  <c r="ARO268" i="1"/>
  <c r="ARN268" i="1"/>
  <c r="ARM268" i="1"/>
  <c r="ARL268" i="1"/>
  <c r="ARK268" i="1"/>
  <c r="ARJ268" i="1"/>
  <c r="ARI268" i="1"/>
  <c r="ARH268" i="1"/>
  <c r="ARG268" i="1"/>
  <c r="ARF268" i="1"/>
  <c r="ARE268" i="1"/>
  <c r="ARD268" i="1"/>
  <c r="ARC268" i="1"/>
  <c r="ARB268" i="1"/>
  <c r="ARA268" i="1"/>
  <c r="AQZ268" i="1"/>
  <c r="AQY268" i="1"/>
  <c r="AQX268" i="1"/>
  <c r="AQW268" i="1"/>
  <c r="AQV268" i="1"/>
  <c r="AQU268" i="1"/>
  <c r="AQT268" i="1"/>
  <c r="AQS268" i="1"/>
  <c r="AQR268" i="1"/>
  <c r="AQQ268" i="1"/>
  <c r="AQP268" i="1"/>
  <c r="AQO268" i="1"/>
  <c r="AQN268" i="1"/>
  <c r="AQM268" i="1"/>
  <c r="AQL268" i="1"/>
  <c r="AQK268" i="1"/>
  <c r="AQJ268" i="1"/>
  <c r="AQI268" i="1"/>
  <c r="AQH268" i="1"/>
  <c r="AQG268" i="1"/>
  <c r="AQF268" i="1"/>
  <c r="AQE268" i="1"/>
  <c r="AQD268" i="1"/>
  <c r="AQC268" i="1"/>
  <c r="AQB268" i="1"/>
  <c r="AQA268" i="1"/>
  <c r="APZ268" i="1"/>
  <c r="APY268" i="1"/>
  <c r="APX268" i="1"/>
  <c r="APW268" i="1"/>
  <c r="APV268" i="1"/>
  <c r="APS268" i="1"/>
  <c r="APR268" i="1"/>
  <c r="APQ268" i="1"/>
  <c r="APP268" i="1"/>
  <c r="APO268" i="1"/>
  <c r="APN268" i="1"/>
  <c r="APM268" i="1"/>
  <c r="APL268" i="1"/>
  <c r="APK268" i="1"/>
  <c r="APJ268" i="1"/>
  <c r="API268" i="1"/>
  <c r="APH268" i="1"/>
  <c r="APG268" i="1"/>
  <c r="APF268" i="1"/>
  <c r="APE268" i="1"/>
  <c r="APD268" i="1"/>
  <c r="APC268" i="1"/>
  <c r="APB268" i="1"/>
  <c r="APA268" i="1"/>
  <c r="AOZ268" i="1"/>
  <c r="AOY268" i="1"/>
  <c r="AOX268" i="1"/>
  <c r="AOW268" i="1"/>
  <c r="AOV268" i="1"/>
  <c r="AOU268" i="1"/>
  <c r="AOT268" i="1"/>
  <c r="AOS268" i="1"/>
  <c r="AOR268" i="1"/>
  <c r="AOQ268" i="1"/>
  <c r="AOP268" i="1"/>
  <c r="AOO268" i="1"/>
  <c r="AON268" i="1"/>
  <c r="AOL268" i="1"/>
  <c r="AOK268" i="1"/>
  <c r="AOJ268" i="1"/>
  <c r="AOI268" i="1"/>
  <c r="AOH268" i="1"/>
  <c r="AOG268" i="1"/>
  <c r="AOF268" i="1"/>
  <c r="AOE268" i="1"/>
  <c r="AOD268" i="1"/>
  <c r="AOC268" i="1"/>
  <c r="AOB268" i="1"/>
  <c r="AOA268" i="1"/>
  <c r="ANZ268" i="1"/>
  <c r="ANY268" i="1"/>
  <c r="ANX268" i="1"/>
  <c r="ANW268" i="1"/>
  <c r="ANV268" i="1"/>
  <c r="ANS268" i="1"/>
  <c r="ANR268" i="1"/>
  <c r="ANQ268" i="1"/>
  <c r="ANP268" i="1"/>
  <c r="ANO268" i="1"/>
  <c r="ANN268" i="1"/>
  <c r="ANM268" i="1"/>
  <c r="ANL268" i="1"/>
  <c r="ANK268" i="1"/>
  <c r="ANJ268" i="1"/>
  <c r="ANI268" i="1"/>
  <c r="ANH268" i="1"/>
  <c r="ANG268" i="1"/>
  <c r="ANF268" i="1"/>
  <c r="ANE268" i="1"/>
  <c r="AND268" i="1"/>
  <c r="ANC268" i="1"/>
  <c r="ANB268" i="1"/>
  <c r="AMZ268" i="1"/>
  <c r="AMY268" i="1"/>
  <c r="AMX268" i="1"/>
  <c r="AMW268" i="1"/>
  <c r="AMV268" i="1"/>
  <c r="AMU268" i="1"/>
  <c r="AMT268" i="1"/>
  <c r="AMS268" i="1"/>
  <c r="AMR268" i="1"/>
  <c r="AMQ268" i="1"/>
  <c r="AMP268" i="1"/>
  <c r="AMO268" i="1"/>
  <c r="AMN268" i="1"/>
  <c r="AMM268" i="1"/>
  <c r="AML268" i="1"/>
  <c r="AMK268" i="1"/>
  <c r="AMJ268" i="1"/>
  <c r="AMI268" i="1"/>
  <c r="AMH268" i="1"/>
  <c r="AMG268" i="1"/>
  <c r="AMF268" i="1"/>
  <c r="AME268" i="1"/>
  <c r="AMD268" i="1"/>
  <c r="AMC268" i="1"/>
  <c r="AMB268" i="1"/>
  <c r="AMA268" i="1"/>
  <c r="ALY268" i="1"/>
  <c r="ALX268" i="1"/>
  <c r="ALW268" i="1"/>
  <c r="ALV268" i="1"/>
  <c r="ALU268" i="1"/>
  <c r="ALT268" i="1"/>
  <c r="ALS268" i="1"/>
  <c r="ALR268" i="1"/>
  <c r="ALQ268" i="1"/>
  <c r="ALP268" i="1"/>
  <c r="ALO268" i="1"/>
  <c r="ALN268" i="1"/>
  <c r="ALM268" i="1"/>
  <c r="ALL268" i="1"/>
  <c r="ALK268" i="1"/>
  <c r="ALJ268" i="1"/>
  <c r="ALI268" i="1"/>
  <c r="ALH268" i="1"/>
  <c r="ALG268" i="1"/>
  <c r="ALF268" i="1"/>
  <c r="ALE268" i="1"/>
  <c r="ALD268" i="1"/>
  <c r="ALC268" i="1"/>
  <c r="ALB268" i="1"/>
  <c r="ALA268" i="1"/>
  <c r="AKZ268" i="1"/>
  <c r="AKY268" i="1"/>
  <c r="AKX268" i="1"/>
  <c r="AKW268" i="1"/>
  <c r="AKV268" i="1"/>
  <c r="AKU268" i="1"/>
  <c r="AKT268" i="1"/>
  <c r="AKS268" i="1"/>
  <c r="AKR268" i="1"/>
  <c r="AKQ268" i="1"/>
  <c r="AKP268" i="1"/>
  <c r="AKO268" i="1"/>
  <c r="AKN268" i="1"/>
  <c r="AKM268" i="1"/>
  <c r="AKL268" i="1"/>
  <c r="AKJ268" i="1"/>
  <c r="AKI268" i="1"/>
  <c r="AKH268" i="1"/>
  <c r="AKG268" i="1"/>
  <c r="AKF268" i="1"/>
  <c r="AKE268" i="1"/>
  <c r="AKD268" i="1"/>
  <c r="AKC268" i="1"/>
  <c r="AKB268" i="1"/>
  <c r="AKA268" i="1"/>
  <c r="AJZ268" i="1"/>
  <c r="AJY268" i="1"/>
  <c r="AJX268" i="1"/>
  <c r="AJW268" i="1"/>
  <c r="AJV268" i="1"/>
  <c r="AJT268" i="1"/>
  <c r="AJS268" i="1"/>
  <c r="AJR268" i="1"/>
  <c r="AJQ268" i="1"/>
  <c r="AJP268" i="1"/>
  <c r="AJO268" i="1"/>
  <c r="AJN268" i="1"/>
  <c r="AJM268" i="1"/>
  <c r="AJL268" i="1"/>
  <c r="AJK268" i="1"/>
  <c r="AJJ268" i="1"/>
  <c r="AJI268" i="1"/>
  <c r="AJH268" i="1"/>
  <c r="AJG268" i="1"/>
  <c r="AJF268" i="1"/>
  <c r="AJE268" i="1"/>
  <c r="AJD268" i="1"/>
  <c r="AJC268" i="1"/>
  <c r="AJB268" i="1"/>
  <c r="AJA268" i="1"/>
  <c r="AIZ268" i="1"/>
  <c r="AIY268" i="1"/>
  <c r="AIX268" i="1"/>
  <c r="AIW268" i="1"/>
  <c r="AIV268" i="1"/>
  <c r="AIU268" i="1"/>
  <c r="AIT268" i="1"/>
  <c r="AIS268" i="1"/>
  <c r="AIR268" i="1"/>
  <c r="AIQ268" i="1"/>
  <c r="AIP268" i="1"/>
  <c r="AIO268" i="1"/>
  <c r="AIN268" i="1"/>
  <c r="AIM268" i="1"/>
  <c r="AIL268" i="1"/>
  <c r="AIK268" i="1"/>
  <c r="AIJ268" i="1"/>
  <c r="AII268" i="1"/>
  <c r="AIH268" i="1"/>
  <c r="AIG268" i="1"/>
  <c r="AIF268" i="1"/>
  <c r="AIE268" i="1"/>
  <c r="AID268" i="1"/>
  <c r="AIC268" i="1"/>
  <c r="AIB268" i="1"/>
  <c r="AIA268" i="1"/>
  <c r="AHY268" i="1"/>
  <c r="AHX268" i="1"/>
  <c r="AHU268" i="1"/>
  <c r="AHT268" i="1"/>
  <c r="AHS268" i="1"/>
  <c r="AHR268" i="1"/>
  <c r="AHQ268" i="1"/>
  <c r="AHP268" i="1"/>
  <c r="AHO268" i="1"/>
  <c r="AHN268" i="1"/>
  <c r="AHM268" i="1"/>
  <c r="AHK268" i="1"/>
  <c r="AHJ268" i="1"/>
  <c r="AHF268" i="1"/>
  <c r="AHC268" i="1"/>
  <c r="AHB268" i="1"/>
  <c r="AHA268" i="1"/>
  <c r="AGX268" i="1"/>
  <c r="AGW268" i="1"/>
  <c r="AGV268" i="1"/>
  <c r="AGT268" i="1"/>
  <c r="AGS268" i="1"/>
  <c r="AGR268" i="1"/>
  <c r="AGQ268" i="1"/>
  <c r="AGP268" i="1"/>
  <c r="AGO268" i="1"/>
  <c r="AGN268" i="1"/>
  <c r="AGM268" i="1"/>
  <c r="AGL268" i="1"/>
  <c r="AGK268" i="1"/>
  <c r="AGJ268" i="1"/>
  <c r="AGI268" i="1"/>
  <c r="AGH268" i="1"/>
  <c r="AGG268" i="1"/>
  <c r="AGE268" i="1"/>
  <c r="AGD268" i="1"/>
  <c r="AFZ268" i="1"/>
  <c r="AFY268" i="1"/>
  <c r="AFW268" i="1"/>
  <c r="AFV268" i="1"/>
  <c r="AFU268" i="1"/>
  <c r="AFT268" i="1"/>
  <c r="AFS268" i="1"/>
  <c r="AFR268" i="1"/>
  <c r="AFP268" i="1"/>
  <c r="AFN268" i="1"/>
  <c r="AFM268" i="1"/>
  <c r="AFL268" i="1"/>
  <c r="AFI268" i="1"/>
  <c r="AFH268" i="1"/>
  <c r="AFG268" i="1"/>
  <c r="AFF268" i="1"/>
  <c r="AFE268" i="1"/>
  <c r="AFD268" i="1"/>
  <c r="AFB268" i="1"/>
  <c r="AFA268" i="1"/>
  <c r="AEZ268" i="1"/>
  <c r="AEV268" i="1"/>
  <c r="AEU268" i="1"/>
  <c r="AET268" i="1"/>
  <c r="AER268" i="1"/>
  <c r="AEQ268" i="1"/>
  <c r="AEP268" i="1"/>
  <c r="AEO268" i="1"/>
  <c r="AEN268" i="1"/>
  <c r="AEM268" i="1"/>
  <c r="AEL268" i="1"/>
  <c r="AEK268" i="1"/>
  <c r="AEJ268" i="1"/>
  <c r="AEI268" i="1"/>
  <c r="AEH268" i="1"/>
  <c r="AEG268" i="1"/>
  <c r="AEE268" i="1"/>
  <c r="AEC268" i="1"/>
  <c r="AEB268" i="1"/>
  <c r="AEA268" i="1"/>
  <c r="ADZ268" i="1"/>
  <c r="ADY268" i="1"/>
  <c r="ADX268" i="1"/>
  <c r="ADV268" i="1"/>
  <c r="ADU268" i="1"/>
  <c r="ADS268" i="1"/>
  <c r="ADP268" i="1"/>
  <c r="ADO268" i="1"/>
  <c r="ADM268" i="1"/>
  <c r="ADL268" i="1"/>
  <c r="ADK268" i="1"/>
  <c r="ADJ268" i="1"/>
  <c r="ADI268" i="1"/>
  <c r="ADG268" i="1"/>
  <c r="ADF268" i="1"/>
  <c r="ADE268" i="1"/>
  <c r="ADC268" i="1"/>
  <c r="ADB268" i="1"/>
  <c r="ADA268" i="1"/>
  <c r="ACZ268" i="1"/>
  <c r="ACU268" i="1"/>
  <c r="ACT268" i="1"/>
  <c r="ACR268" i="1"/>
  <c r="ACQ268" i="1"/>
  <c r="ACP268" i="1"/>
  <c r="ACO268" i="1"/>
  <c r="ACN268" i="1"/>
  <c r="ACK268" i="1"/>
  <c r="ACI268" i="1"/>
  <c r="ACH268" i="1"/>
  <c r="ACG268" i="1"/>
  <c r="ACF268" i="1"/>
  <c r="ACE268" i="1"/>
  <c r="ACD268" i="1"/>
  <c r="ACC268" i="1"/>
  <c r="ACB268" i="1"/>
  <c r="ABY268" i="1"/>
  <c r="ABX268" i="1"/>
  <c r="ABV268" i="1"/>
  <c r="ABU268" i="1"/>
  <c r="ABT268" i="1"/>
  <c r="ABP268" i="1"/>
  <c r="ABO268" i="1"/>
  <c r="ABN268" i="1"/>
  <c r="ABM268" i="1"/>
  <c r="ABK268" i="1"/>
  <c r="ABJ268" i="1"/>
  <c r="ABI268" i="1"/>
  <c r="ABH268" i="1"/>
  <c r="ABG268" i="1"/>
  <c r="ABE268" i="1"/>
  <c r="ABC268" i="1"/>
  <c r="ABB268" i="1"/>
  <c r="ABA268" i="1"/>
  <c r="AAZ268" i="1"/>
  <c r="AAY268" i="1"/>
  <c r="AAX268" i="1"/>
  <c r="AAW268" i="1"/>
  <c r="AAV268" i="1"/>
  <c r="AAU268" i="1"/>
  <c r="AAT268" i="1"/>
  <c r="AAS268" i="1"/>
  <c r="AAR268" i="1"/>
  <c r="AAO268" i="1"/>
  <c r="AAL268" i="1"/>
  <c r="AAK268" i="1"/>
  <c r="AAJ268" i="1"/>
  <c r="AAH268" i="1"/>
  <c r="AAF268" i="1"/>
  <c r="AAE268" i="1"/>
  <c r="AAD268" i="1"/>
  <c r="AAC268" i="1"/>
  <c r="AAB268" i="1"/>
  <c r="AAA268" i="1"/>
  <c r="ZZ268" i="1"/>
  <c r="ZY268" i="1"/>
  <c r="ZX268" i="1"/>
  <c r="ZW268" i="1"/>
  <c r="ZV268" i="1"/>
  <c r="ZS268" i="1"/>
  <c r="ZP268" i="1"/>
  <c r="ZJ268" i="1"/>
  <c r="ZI268" i="1"/>
  <c r="ZH268" i="1"/>
  <c r="ZG268" i="1"/>
  <c r="ZF268" i="1"/>
  <c r="ZE268" i="1"/>
  <c r="ZD268" i="1"/>
  <c r="ZC268" i="1"/>
  <c r="ZB268" i="1"/>
  <c r="ZA268" i="1"/>
  <c r="YZ268" i="1"/>
  <c r="YY268" i="1"/>
  <c r="YW268" i="1"/>
  <c r="YU268" i="1"/>
  <c r="YT268" i="1"/>
  <c r="YR268" i="1"/>
  <c r="YQ268" i="1"/>
  <c r="YP268" i="1"/>
  <c r="YN268" i="1"/>
  <c r="YM268" i="1"/>
  <c r="YL268" i="1"/>
  <c r="YJ268" i="1"/>
  <c r="XY268" i="1"/>
  <c r="XX268" i="1"/>
  <c r="XW268" i="1"/>
  <c r="XU268" i="1"/>
  <c r="XT268" i="1"/>
  <c r="XS268" i="1"/>
  <c r="XQ268" i="1"/>
  <c r="XP268" i="1"/>
  <c r="XO268" i="1"/>
  <c r="XN268" i="1"/>
  <c r="XM268" i="1"/>
  <c r="XJ268" i="1"/>
  <c r="XH268" i="1"/>
  <c r="XG268" i="1"/>
  <c r="XB268" i="1"/>
  <c r="XA268" i="1"/>
  <c r="WY268" i="1"/>
  <c r="WX268" i="1"/>
  <c r="WV268" i="1"/>
  <c r="WT268" i="1"/>
  <c r="WQ268" i="1"/>
  <c r="WO268" i="1"/>
  <c r="WN268" i="1"/>
  <c r="WM268" i="1"/>
  <c r="WL268" i="1"/>
  <c r="WK268" i="1"/>
  <c r="WJ268" i="1"/>
  <c r="WI268" i="1"/>
  <c r="WH268" i="1"/>
  <c r="WE268" i="1"/>
  <c r="WD268" i="1"/>
  <c r="WC268" i="1"/>
  <c r="WB268" i="1"/>
  <c r="WA268" i="1"/>
  <c r="VY268" i="1"/>
  <c r="VV268" i="1"/>
  <c r="VU268" i="1"/>
  <c r="VT268" i="1"/>
  <c r="VS268" i="1"/>
  <c r="VR268" i="1"/>
  <c r="VP268" i="1"/>
  <c r="VN268" i="1"/>
  <c r="VM268" i="1"/>
  <c r="VK268" i="1"/>
  <c r="VJ268" i="1"/>
  <c r="VI268" i="1"/>
  <c r="VH268" i="1"/>
  <c r="VF268" i="1"/>
  <c r="VE268" i="1"/>
  <c r="VD268" i="1"/>
  <c r="VC268" i="1"/>
  <c r="VB268" i="1"/>
  <c r="VA268" i="1"/>
  <c r="UW268" i="1"/>
  <c r="UU268" i="1"/>
  <c r="US268" i="1"/>
  <c r="UQ268" i="1"/>
  <c r="UM268" i="1"/>
  <c r="UL268" i="1"/>
  <c r="UK268" i="1"/>
  <c r="UJ268" i="1"/>
  <c r="UF268" i="1"/>
  <c r="UD268" i="1"/>
  <c r="UB268" i="1"/>
  <c r="TZ268" i="1"/>
  <c r="TY268" i="1"/>
  <c r="TX268" i="1"/>
  <c r="TW268" i="1"/>
  <c r="TU268" i="1"/>
  <c r="TS268" i="1"/>
  <c r="TR268" i="1"/>
  <c r="TQ268" i="1"/>
  <c r="TP268" i="1"/>
  <c r="TN268" i="1"/>
  <c r="TK268" i="1"/>
  <c r="TI268" i="1"/>
  <c r="TH268" i="1"/>
  <c r="TG268" i="1"/>
  <c r="TF268" i="1"/>
  <c r="TE268" i="1"/>
  <c r="TC268" i="1"/>
  <c r="TB268" i="1"/>
  <c r="TA268" i="1"/>
  <c r="SY268" i="1"/>
  <c r="SX268" i="1"/>
  <c r="SW268" i="1"/>
  <c r="SU268" i="1"/>
  <c r="SS268" i="1"/>
  <c r="SP268" i="1"/>
  <c r="SM268" i="1"/>
  <c r="SL268" i="1"/>
  <c r="SK268" i="1"/>
  <c r="SJ268" i="1"/>
  <c r="SI268" i="1"/>
  <c r="SH268" i="1"/>
  <c r="SF268" i="1"/>
  <c r="SE268" i="1"/>
  <c r="SB268" i="1"/>
  <c r="SA268" i="1"/>
  <c r="RZ268" i="1"/>
  <c r="RY268" i="1"/>
  <c r="RX268" i="1"/>
  <c r="RV268" i="1"/>
  <c r="RU268" i="1"/>
  <c r="RS268" i="1"/>
  <c r="RQ268" i="1"/>
  <c r="RN268" i="1"/>
  <c r="RM268" i="1"/>
  <c r="RL268" i="1"/>
  <c r="RK268" i="1"/>
  <c r="RH268" i="1"/>
  <c r="RG268" i="1"/>
  <c r="RF268" i="1"/>
  <c r="RE268" i="1"/>
  <c r="RB268" i="1"/>
  <c r="RA268" i="1"/>
  <c r="QZ268" i="1"/>
  <c r="QY268" i="1"/>
  <c r="QX268" i="1"/>
  <c r="QW268" i="1"/>
  <c r="QV268" i="1"/>
  <c r="QU268" i="1"/>
  <c r="QT268" i="1"/>
  <c r="QS268" i="1"/>
  <c r="QQ268" i="1"/>
  <c r="QO268" i="1"/>
  <c r="QK268" i="1"/>
  <c r="QJ268" i="1"/>
  <c r="QI268" i="1"/>
  <c r="QH268" i="1"/>
  <c r="QF268" i="1"/>
  <c r="QE268" i="1"/>
  <c r="QD268" i="1"/>
  <c r="QC268" i="1"/>
  <c r="QB268" i="1"/>
  <c r="PZ268" i="1"/>
  <c r="PY268" i="1"/>
  <c r="PX268" i="1"/>
  <c r="PU268" i="1"/>
  <c r="PS268" i="1"/>
  <c r="PQ268" i="1"/>
  <c r="PP268" i="1"/>
  <c r="PO268" i="1"/>
  <c r="PN268" i="1"/>
  <c r="PM268" i="1"/>
  <c r="PK268" i="1"/>
  <c r="PJ268" i="1"/>
  <c r="PI268" i="1"/>
  <c r="PF268" i="1"/>
  <c r="PD268" i="1"/>
  <c r="PB268" i="1"/>
  <c r="OZ268" i="1"/>
  <c r="OY268" i="1"/>
  <c r="OX268" i="1"/>
  <c r="OV268" i="1"/>
  <c r="OT268" i="1"/>
  <c r="OR268" i="1"/>
  <c r="OQ268" i="1"/>
  <c r="OP268" i="1"/>
  <c r="OO268" i="1"/>
  <c r="ON268" i="1"/>
  <c r="OM268" i="1"/>
  <c r="OL268" i="1"/>
  <c r="OK268" i="1"/>
  <c r="OJ268" i="1"/>
  <c r="OI268" i="1"/>
  <c r="OH268" i="1"/>
  <c r="OF268" i="1"/>
  <c r="OE268" i="1"/>
  <c r="OD268" i="1"/>
  <c r="OC268" i="1"/>
  <c r="OB268" i="1"/>
  <c r="OA268" i="1"/>
  <c r="NZ268" i="1"/>
  <c r="NV268" i="1"/>
  <c r="NU268" i="1"/>
  <c r="NT268" i="1"/>
  <c r="NR268" i="1"/>
  <c r="NP268" i="1"/>
  <c r="NM268" i="1"/>
  <c r="NL268" i="1"/>
  <c r="NK268" i="1"/>
  <c r="NJ268" i="1"/>
  <c r="NI268" i="1"/>
  <c r="NH268" i="1"/>
  <c r="NF268" i="1"/>
  <c r="NC268" i="1"/>
  <c r="NB268" i="1"/>
  <c r="MZ268" i="1"/>
  <c r="MX268" i="1"/>
  <c r="MV268" i="1"/>
  <c r="MU268" i="1"/>
  <c r="MS268" i="1"/>
  <c r="MQ268" i="1"/>
  <c r="MP268" i="1"/>
  <c r="MN268" i="1"/>
  <c r="MM268" i="1"/>
  <c r="ML268" i="1"/>
  <c r="MK268" i="1"/>
  <c r="MJ268" i="1"/>
  <c r="MI268" i="1"/>
  <c r="MH268" i="1"/>
  <c r="MG268" i="1"/>
  <c r="MD268" i="1"/>
  <c r="MA268" i="1"/>
  <c r="LZ268" i="1"/>
  <c r="LY268" i="1"/>
  <c r="LX268" i="1"/>
  <c r="LW268" i="1"/>
  <c r="LV268" i="1"/>
  <c r="I268" i="1"/>
  <c r="H268" i="1"/>
  <c r="G268" i="1"/>
  <c r="F268" i="1"/>
  <c r="E268" i="1"/>
  <c r="D268" i="1"/>
  <c r="ASD267" i="1"/>
  <c r="ASC267" i="1"/>
  <c r="ASB267" i="1"/>
  <c r="ASA267" i="1"/>
  <c r="ARZ267" i="1"/>
  <c r="ARY267" i="1"/>
  <c r="ARX267" i="1"/>
  <c r="ARW267" i="1"/>
  <c r="ARV267" i="1"/>
  <c r="ARU267" i="1"/>
  <c r="ART267" i="1"/>
  <c r="ARS267" i="1"/>
  <c r="ARR267" i="1"/>
  <c r="ARQ267" i="1"/>
  <c r="ARP267" i="1"/>
  <c r="ARO267" i="1"/>
  <c r="ARN267" i="1"/>
  <c r="ARM267" i="1"/>
  <c r="ARL267" i="1"/>
  <c r="ARK267" i="1"/>
  <c r="ARJ267" i="1"/>
  <c r="ARI267" i="1"/>
  <c r="ARH267" i="1"/>
  <c r="ARG267" i="1"/>
  <c r="ARF267" i="1"/>
  <c r="ARE267" i="1"/>
  <c r="ARD267" i="1"/>
  <c r="ARC267" i="1"/>
  <c r="ARB267" i="1"/>
  <c r="ARA267" i="1"/>
  <c r="AQZ267" i="1"/>
  <c r="AQY267" i="1"/>
  <c r="AQX267" i="1"/>
  <c r="AQW267" i="1"/>
  <c r="AQV267" i="1"/>
  <c r="AQU267" i="1"/>
  <c r="AQT267" i="1"/>
  <c r="AQS267" i="1"/>
  <c r="AQR267" i="1"/>
  <c r="AQQ267" i="1"/>
  <c r="AQP267" i="1"/>
  <c r="AQO267" i="1"/>
  <c r="AQN267" i="1"/>
  <c r="AQM267" i="1"/>
  <c r="AQL267" i="1"/>
  <c r="AQK267" i="1"/>
  <c r="AQJ267" i="1"/>
  <c r="AQI267" i="1"/>
  <c r="AQH267" i="1"/>
  <c r="AQG267" i="1"/>
  <c r="AQF267" i="1"/>
  <c r="AQE267" i="1"/>
  <c r="AQD267" i="1"/>
  <c r="AQC267" i="1"/>
  <c r="AQB267" i="1"/>
  <c r="AQA267" i="1"/>
  <c r="APZ267" i="1"/>
  <c r="APY267" i="1"/>
  <c r="APX267" i="1"/>
  <c r="APW267" i="1"/>
  <c r="APV267" i="1"/>
  <c r="APS267" i="1"/>
  <c r="APR267" i="1"/>
  <c r="APQ267" i="1"/>
  <c r="APP267" i="1"/>
  <c r="APO267" i="1"/>
  <c r="APN267" i="1"/>
  <c r="APM267" i="1"/>
  <c r="APL267" i="1"/>
  <c r="APK267" i="1"/>
  <c r="APJ267" i="1"/>
  <c r="API267" i="1"/>
  <c r="APH267" i="1"/>
  <c r="APG267" i="1"/>
  <c r="APF267" i="1"/>
  <c r="APE267" i="1"/>
  <c r="APD267" i="1"/>
  <c r="APC267" i="1"/>
  <c r="APB267" i="1"/>
  <c r="APA267" i="1"/>
  <c r="AOZ267" i="1"/>
  <c r="AOY267" i="1"/>
  <c r="AOX267" i="1"/>
  <c r="AOW267" i="1"/>
  <c r="AOV267" i="1"/>
  <c r="AOU267" i="1"/>
  <c r="AOT267" i="1"/>
  <c r="AOS267" i="1"/>
  <c r="AOR267" i="1"/>
  <c r="AOQ267" i="1"/>
  <c r="AOP267" i="1"/>
  <c r="AOO267" i="1"/>
  <c r="AON267" i="1"/>
  <c r="AOL267" i="1"/>
  <c r="AOK267" i="1"/>
  <c r="AOJ267" i="1"/>
  <c r="AOI267" i="1"/>
  <c r="AOH267" i="1"/>
  <c r="AOG267" i="1"/>
  <c r="AOF267" i="1"/>
  <c r="AOE267" i="1"/>
  <c r="AOD267" i="1"/>
  <c r="AOC267" i="1"/>
  <c r="AOB267" i="1"/>
  <c r="AOA267" i="1"/>
  <c r="ANZ267" i="1"/>
  <c r="ANY267" i="1"/>
  <c r="ANX267" i="1"/>
  <c r="ANW267" i="1"/>
  <c r="ANV267" i="1"/>
  <c r="ANS267" i="1"/>
  <c r="ANR267" i="1"/>
  <c r="ANQ267" i="1"/>
  <c r="ANP267" i="1"/>
  <c r="ANO267" i="1"/>
  <c r="ANN267" i="1"/>
  <c r="ANM267" i="1"/>
  <c r="ANL267" i="1"/>
  <c r="ANK267" i="1"/>
  <c r="ANJ267" i="1"/>
  <c r="ANI267" i="1"/>
  <c r="ANH267" i="1"/>
  <c r="ANG267" i="1"/>
  <c r="ANF267" i="1"/>
  <c r="ANE267" i="1"/>
  <c r="AND267" i="1"/>
  <c r="ANC267" i="1"/>
  <c r="ANB267" i="1"/>
  <c r="AMZ267" i="1"/>
  <c r="AMY267" i="1"/>
  <c r="AMX267" i="1"/>
  <c r="AMW267" i="1"/>
  <c r="AMV267" i="1"/>
  <c r="AMU267" i="1"/>
  <c r="AMT267" i="1"/>
  <c r="AMS267" i="1"/>
  <c r="AMR267" i="1"/>
  <c r="AMQ267" i="1"/>
  <c r="AMP267" i="1"/>
  <c r="AMO267" i="1"/>
  <c r="AMN267" i="1"/>
  <c r="AMM267" i="1"/>
  <c r="AML267" i="1"/>
  <c r="AMK267" i="1"/>
  <c r="AMJ267" i="1"/>
  <c r="AMI267" i="1"/>
  <c r="AMH267" i="1"/>
  <c r="AMG267" i="1"/>
  <c r="AMF267" i="1"/>
  <c r="AME267" i="1"/>
  <c r="AMD267" i="1"/>
  <c r="AMC267" i="1"/>
  <c r="AMB267" i="1"/>
  <c r="AMA267" i="1"/>
  <c r="ALY267" i="1"/>
  <c r="ALX267" i="1"/>
  <c r="ALW267" i="1"/>
  <c r="ALV267" i="1"/>
  <c r="ALU267" i="1"/>
  <c r="ALT267" i="1"/>
  <c r="ALS267" i="1"/>
  <c r="ALR267" i="1"/>
  <c r="ALQ267" i="1"/>
  <c r="ALP267" i="1"/>
  <c r="ALO267" i="1"/>
  <c r="ALN267" i="1"/>
  <c r="ALM267" i="1"/>
  <c r="ALL267" i="1"/>
  <c r="ALK267" i="1"/>
  <c r="ALJ267" i="1"/>
  <c r="ALI267" i="1"/>
  <c r="ALH267" i="1"/>
  <c r="ALG267" i="1"/>
  <c r="ALF267" i="1"/>
  <c r="ALE267" i="1"/>
  <c r="ALD267" i="1"/>
  <c r="ALC267" i="1"/>
  <c r="ALB267" i="1"/>
  <c r="ALA267" i="1"/>
  <c r="AKZ267" i="1"/>
  <c r="AKY267" i="1"/>
  <c r="AKX267" i="1"/>
  <c r="AKW267" i="1"/>
  <c r="AKV267" i="1"/>
  <c r="AKU267" i="1"/>
  <c r="AKT267" i="1"/>
  <c r="AKS267" i="1"/>
  <c r="AKR267" i="1"/>
  <c r="AKQ267" i="1"/>
  <c r="AKP267" i="1"/>
  <c r="AKO267" i="1"/>
  <c r="AKN267" i="1"/>
  <c r="AKM267" i="1"/>
  <c r="AKL267" i="1"/>
  <c r="AKJ267" i="1"/>
  <c r="AKI267" i="1"/>
  <c r="AKH267" i="1"/>
  <c r="AKG267" i="1"/>
  <c r="AKF267" i="1"/>
  <c r="AKE267" i="1"/>
  <c r="AKD267" i="1"/>
  <c r="AKC267" i="1"/>
  <c r="AKB267" i="1"/>
  <c r="AKA267" i="1"/>
  <c r="AJZ267" i="1"/>
  <c r="AJY267" i="1"/>
  <c r="AJX267" i="1"/>
  <c r="AJW267" i="1"/>
  <c r="AJV267" i="1"/>
  <c r="AJT267" i="1"/>
  <c r="AJS267" i="1"/>
  <c r="AJR267" i="1"/>
  <c r="AJQ267" i="1"/>
  <c r="AJP267" i="1"/>
  <c r="AJO267" i="1"/>
  <c r="AJN267" i="1"/>
  <c r="AJM267" i="1"/>
  <c r="AJL267" i="1"/>
  <c r="AJK267" i="1"/>
  <c r="AJJ267" i="1"/>
  <c r="AJI267" i="1"/>
  <c r="AJH267" i="1"/>
  <c r="AJG267" i="1"/>
  <c r="AJF267" i="1"/>
  <c r="AJE267" i="1"/>
  <c r="AJD267" i="1"/>
  <c r="AJC267" i="1"/>
  <c r="AJB267" i="1"/>
  <c r="AJA267" i="1"/>
  <c r="AIZ267" i="1"/>
  <c r="AIY267" i="1"/>
  <c r="AIX267" i="1"/>
  <c r="AIW267" i="1"/>
  <c r="AIV267" i="1"/>
  <c r="AIU267" i="1"/>
  <c r="AIT267" i="1"/>
  <c r="AIS267" i="1"/>
  <c r="AIR267" i="1"/>
  <c r="AIQ267" i="1"/>
  <c r="AIP267" i="1"/>
  <c r="AIO267" i="1"/>
  <c r="AIN267" i="1"/>
  <c r="AIM267" i="1"/>
  <c r="AIL267" i="1"/>
  <c r="AIK267" i="1"/>
  <c r="AIJ267" i="1"/>
  <c r="AII267" i="1"/>
  <c r="AIH267" i="1"/>
  <c r="AIG267" i="1"/>
  <c r="AIF267" i="1"/>
  <c r="AIE267" i="1"/>
  <c r="AID267" i="1"/>
  <c r="AIC267" i="1"/>
  <c r="AIB267" i="1"/>
  <c r="AIA267" i="1"/>
  <c r="AHY267" i="1"/>
  <c r="AHX267" i="1"/>
  <c r="AHU267" i="1"/>
  <c r="AHT267" i="1"/>
  <c r="AHS267" i="1"/>
  <c r="AHR267" i="1"/>
  <c r="AHQ267" i="1"/>
  <c r="AHP267" i="1"/>
  <c r="AHO267" i="1"/>
  <c r="AHN267" i="1"/>
  <c r="AHM267" i="1"/>
  <c r="AHK267" i="1"/>
  <c r="AHJ267" i="1"/>
  <c r="AHF267" i="1"/>
  <c r="AHC267" i="1"/>
  <c r="AHB267" i="1"/>
  <c r="AHA267" i="1"/>
  <c r="AGX267" i="1"/>
  <c r="AGW267" i="1"/>
  <c r="AGV267" i="1"/>
  <c r="AGT267" i="1"/>
  <c r="AGS267" i="1"/>
  <c r="AGR267" i="1"/>
  <c r="AGQ267" i="1"/>
  <c r="AGP267" i="1"/>
  <c r="AGO267" i="1"/>
  <c r="AGN267" i="1"/>
  <c r="AGM267" i="1"/>
  <c r="AGL267" i="1"/>
  <c r="AGK267" i="1"/>
  <c r="AGJ267" i="1"/>
  <c r="AGI267" i="1"/>
  <c r="AGH267" i="1"/>
  <c r="AGG267" i="1"/>
  <c r="AGE267" i="1"/>
  <c r="AGD267" i="1"/>
  <c r="AFZ267" i="1"/>
  <c r="AFY267" i="1"/>
  <c r="AFW267" i="1"/>
  <c r="AFV267" i="1"/>
  <c r="AFU267" i="1"/>
  <c r="AFT267" i="1"/>
  <c r="AFS267" i="1"/>
  <c r="AFR267" i="1"/>
  <c r="AFP267" i="1"/>
  <c r="AFN267" i="1"/>
  <c r="AFM267" i="1"/>
  <c r="AFL267" i="1"/>
  <c r="AFI267" i="1"/>
  <c r="AFH267" i="1"/>
  <c r="AFG267" i="1"/>
  <c r="AFF267" i="1"/>
  <c r="AFE267" i="1"/>
  <c r="AFD267" i="1"/>
  <c r="AFB267" i="1"/>
  <c r="AFA267" i="1"/>
  <c r="AEZ267" i="1"/>
  <c r="AEV267" i="1"/>
  <c r="AEU267" i="1"/>
  <c r="AET267" i="1"/>
  <c r="AER267" i="1"/>
  <c r="AEQ267" i="1"/>
  <c r="AEP267" i="1"/>
  <c r="AEO267" i="1"/>
  <c r="AEN267" i="1"/>
  <c r="AEM267" i="1"/>
  <c r="AEL267" i="1"/>
  <c r="AEK267" i="1"/>
  <c r="AEJ267" i="1"/>
  <c r="AEI267" i="1"/>
  <c r="AEH267" i="1"/>
  <c r="AEG267" i="1"/>
  <c r="AEE267" i="1"/>
  <c r="AEC267" i="1"/>
  <c r="AEB267" i="1"/>
  <c r="AEA267" i="1"/>
  <c r="ADZ267" i="1"/>
  <c r="ADY267" i="1"/>
  <c r="ADX267" i="1"/>
  <c r="ADV267" i="1"/>
  <c r="ADU267" i="1"/>
  <c r="ADS267" i="1"/>
  <c r="ADP267" i="1"/>
  <c r="ADO267" i="1"/>
  <c r="ADM267" i="1"/>
  <c r="ADL267" i="1"/>
  <c r="ADK267" i="1"/>
  <c r="ADJ267" i="1"/>
  <c r="ADI267" i="1"/>
  <c r="ADG267" i="1"/>
  <c r="ADF267" i="1"/>
  <c r="ADE267" i="1"/>
  <c r="ADC267" i="1"/>
  <c r="ADB267" i="1"/>
  <c r="ADA267" i="1"/>
  <c r="ACZ267" i="1"/>
  <c r="ACU267" i="1"/>
  <c r="ACT267" i="1"/>
  <c r="ACR267" i="1"/>
  <c r="ACQ267" i="1"/>
  <c r="ACP267" i="1"/>
  <c r="ACO267" i="1"/>
  <c r="ACN267" i="1"/>
  <c r="ACK267" i="1"/>
  <c r="ACI267" i="1"/>
  <c r="ACH267" i="1"/>
  <c r="ACG267" i="1"/>
  <c r="ACF267" i="1"/>
  <c r="ACE267" i="1"/>
  <c r="ACD267" i="1"/>
  <c r="ACC267" i="1"/>
  <c r="ACB267" i="1"/>
  <c r="ABY267" i="1"/>
  <c r="ABX267" i="1"/>
  <c r="ABV267" i="1"/>
  <c r="ABU267" i="1"/>
  <c r="ABT267" i="1"/>
  <c r="ABP267" i="1"/>
  <c r="ABO267" i="1"/>
  <c r="ABN267" i="1"/>
  <c r="ABM267" i="1"/>
  <c r="ABK267" i="1"/>
  <c r="ABJ267" i="1"/>
  <c r="ABI267" i="1"/>
  <c r="ABH267" i="1"/>
  <c r="ABG267" i="1"/>
  <c r="ABE267" i="1"/>
  <c r="ABC267" i="1"/>
  <c r="ABB267" i="1"/>
  <c r="ABA267" i="1"/>
  <c r="AAZ267" i="1"/>
  <c r="AAY267" i="1"/>
  <c r="AAX267" i="1"/>
  <c r="AAW267" i="1"/>
  <c r="AAV267" i="1"/>
  <c r="AAU267" i="1"/>
  <c r="AAT267" i="1"/>
  <c r="AAS267" i="1"/>
  <c r="AAR267" i="1"/>
  <c r="AAO267" i="1"/>
  <c r="AAL267" i="1"/>
  <c r="AAK267" i="1"/>
  <c r="AAJ267" i="1"/>
  <c r="AAH267" i="1"/>
  <c r="AAF267" i="1"/>
  <c r="AAE267" i="1"/>
  <c r="AAD267" i="1"/>
  <c r="AAC267" i="1"/>
  <c r="AAB267" i="1"/>
  <c r="AAA267" i="1"/>
  <c r="ZZ267" i="1"/>
  <c r="ZY267" i="1"/>
  <c r="ZX267" i="1"/>
  <c r="ZW267" i="1"/>
  <c r="ZV267" i="1"/>
  <c r="ZS267" i="1"/>
  <c r="ZP267" i="1"/>
  <c r="ZJ267" i="1"/>
  <c r="ZI267" i="1"/>
  <c r="ZH267" i="1"/>
  <c r="ZG267" i="1"/>
  <c r="ZF267" i="1"/>
  <c r="ZE267" i="1"/>
  <c r="ZD267" i="1"/>
  <c r="ZC267" i="1"/>
  <c r="ZB267" i="1"/>
  <c r="ZA267" i="1"/>
  <c r="YZ267" i="1"/>
  <c r="YY267" i="1"/>
  <c r="YW267" i="1"/>
  <c r="YU267" i="1"/>
  <c r="YT267" i="1"/>
  <c r="YR267" i="1"/>
  <c r="YQ267" i="1"/>
  <c r="YP267" i="1"/>
  <c r="YN267" i="1"/>
  <c r="YM267" i="1"/>
  <c r="YL267" i="1"/>
  <c r="YJ267" i="1"/>
  <c r="XY267" i="1"/>
  <c r="XX267" i="1"/>
  <c r="XW267" i="1"/>
  <c r="XU267" i="1"/>
  <c r="XT267" i="1"/>
  <c r="XS267" i="1"/>
  <c r="XQ267" i="1"/>
  <c r="XP267" i="1"/>
  <c r="XO267" i="1"/>
  <c r="XN267" i="1"/>
  <c r="XM267" i="1"/>
  <c r="XJ267" i="1"/>
  <c r="XH267" i="1"/>
  <c r="XG267" i="1"/>
  <c r="XB267" i="1"/>
  <c r="XA267" i="1"/>
  <c r="WY267" i="1"/>
  <c r="WX267" i="1"/>
  <c r="WV267" i="1"/>
  <c r="WT267" i="1"/>
  <c r="WQ267" i="1"/>
  <c r="WO267" i="1"/>
  <c r="WN267" i="1"/>
  <c r="WM267" i="1"/>
  <c r="WL267" i="1"/>
  <c r="WK267" i="1"/>
  <c r="WJ267" i="1"/>
  <c r="WI267" i="1"/>
  <c r="WH267" i="1"/>
  <c r="WE267" i="1"/>
  <c r="WD267" i="1"/>
  <c r="WC267" i="1"/>
  <c r="WB267" i="1"/>
  <c r="WA267" i="1"/>
  <c r="VY267" i="1"/>
  <c r="VV267" i="1"/>
  <c r="VU267" i="1"/>
  <c r="VT267" i="1"/>
  <c r="VS267" i="1"/>
  <c r="VR267" i="1"/>
  <c r="VP267" i="1"/>
  <c r="VN267" i="1"/>
  <c r="VM267" i="1"/>
  <c r="VK267" i="1"/>
  <c r="VJ267" i="1"/>
  <c r="VI267" i="1"/>
  <c r="VH267" i="1"/>
  <c r="VF267" i="1"/>
  <c r="VE267" i="1"/>
  <c r="VD267" i="1"/>
  <c r="VC267" i="1"/>
  <c r="VB267" i="1"/>
  <c r="VA267" i="1"/>
  <c r="UW267" i="1"/>
  <c r="UU267" i="1"/>
  <c r="US267" i="1"/>
  <c r="UQ267" i="1"/>
  <c r="UM267" i="1"/>
  <c r="UL267" i="1"/>
  <c r="UK267" i="1"/>
  <c r="UJ267" i="1"/>
  <c r="UF267" i="1"/>
  <c r="UD267" i="1"/>
  <c r="UB267" i="1"/>
  <c r="TZ267" i="1"/>
  <c r="TY267" i="1"/>
  <c r="TX267" i="1"/>
  <c r="TW267" i="1"/>
  <c r="TU267" i="1"/>
  <c r="TS267" i="1"/>
  <c r="TR267" i="1"/>
  <c r="TQ267" i="1"/>
  <c r="TP267" i="1"/>
  <c r="TN267" i="1"/>
  <c r="TK267" i="1"/>
  <c r="TI267" i="1"/>
  <c r="TH267" i="1"/>
  <c r="TG267" i="1"/>
  <c r="TF267" i="1"/>
  <c r="TE267" i="1"/>
  <c r="TC267" i="1"/>
  <c r="TB267" i="1"/>
  <c r="TA267" i="1"/>
  <c r="SY267" i="1"/>
  <c r="SX267" i="1"/>
  <c r="SW267" i="1"/>
  <c r="SU267" i="1"/>
  <c r="SS267" i="1"/>
  <c r="SP267" i="1"/>
  <c r="SM267" i="1"/>
  <c r="SL267" i="1"/>
  <c r="SK267" i="1"/>
  <c r="SJ267" i="1"/>
  <c r="SI267" i="1"/>
  <c r="SH267" i="1"/>
  <c r="SF267" i="1"/>
  <c r="SE267" i="1"/>
  <c r="SB267" i="1"/>
  <c r="SA267" i="1"/>
  <c r="RZ267" i="1"/>
  <c r="RY267" i="1"/>
  <c r="RX267" i="1"/>
  <c r="RV267" i="1"/>
  <c r="RU267" i="1"/>
  <c r="RS267" i="1"/>
  <c r="RQ267" i="1"/>
  <c r="RN267" i="1"/>
  <c r="RM267" i="1"/>
  <c r="RL267" i="1"/>
  <c r="RK267" i="1"/>
  <c r="RH267" i="1"/>
  <c r="RG267" i="1"/>
  <c r="RF267" i="1"/>
  <c r="RE267" i="1"/>
  <c r="RB267" i="1"/>
  <c r="RA267" i="1"/>
  <c r="QZ267" i="1"/>
  <c r="QY267" i="1"/>
  <c r="QX267" i="1"/>
  <c r="QW267" i="1"/>
  <c r="QV267" i="1"/>
  <c r="QU267" i="1"/>
  <c r="QT267" i="1"/>
  <c r="QS267" i="1"/>
  <c r="QQ267" i="1"/>
  <c r="QO267" i="1"/>
  <c r="QK267" i="1"/>
  <c r="QJ267" i="1"/>
  <c r="QI267" i="1"/>
  <c r="QH267" i="1"/>
  <c r="QF267" i="1"/>
  <c r="QE267" i="1"/>
  <c r="QD267" i="1"/>
  <c r="QC267" i="1"/>
  <c r="QB267" i="1"/>
  <c r="PZ267" i="1"/>
  <c r="PY267" i="1"/>
  <c r="PX267" i="1"/>
  <c r="PU267" i="1"/>
  <c r="PS267" i="1"/>
  <c r="PQ267" i="1"/>
  <c r="PP267" i="1"/>
  <c r="PO267" i="1"/>
  <c r="PN267" i="1"/>
  <c r="PM267" i="1"/>
  <c r="PK267" i="1"/>
  <c r="PJ267" i="1"/>
  <c r="PI267" i="1"/>
  <c r="PF267" i="1"/>
  <c r="PD267" i="1"/>
  <c r="PB267" i="1"/>
  <c r="OZ267" i="1"/>
  <c r="OY267" i="1"/>
  <c r="OX267" i="1"/>
  <c r="OV267" i="1"/>
  <c r="OT267" i="1"/>
  <c r="OR267" i="1"/>
  <c r="OQ267" i="1"/>
  <c r="OP267" i="1"/>
  <c r="OO267" i="1"/>
  <c r="ON267" i="1"/>
  <c r="OM267" i="1"/>
  <c r="OL267" i="1"/>
  <c r="OK267" i="1"/>
  <c r="OJ267" i="1"/>
  <c r="OI267" i="1"/>
  <c r="OH267" i="1"/>
  <c r="OF267" i="1"/>
  <c r="OE267" i="1"/>
  <c r="OD267" i="1"/>
  <c r="OC267" i="1"/>
  <c r="OB267" i="1"/>
  <c r="OA267" i="1"/>
  <c r="NZ267" i="1"/>
  <c r="NV267" i="1"/>
  <c r="NU267" i="1"/>
  <c r="NT267" i="1"/>
  <c r="NR267" i="1"/>
  <c r="NP267" i="1"/>
  <c r="NM267" i="1"/>
  <c r="NL267" i="1"/>
  <c r="NK267" i="1"/>
  <c r="NJ267" i="1"/>
  <c r="NI267" i="1"/>
  <c r="NH267" i="1"/>
  <c r="NF267" i="1"/>
  <c r="NC267" i="1"/>
  <c r="NB267" i="1"/>
  <c r="MZ267" i="1"/>
  <c r="MX267" i="1"/>
  <c r="MV267" i="1"/>
  <c r="MU267" i="1"/>
  <c r="MS267" i="1"/>
  <c r="MQ267" i="1"/>
  <c r="MP267" i="1"/>
  <c r="MN267" i="1"/>
  <c r="MM267" i="1"/>
  <c r="ML267" i="1"/>
  <c r="MK267" i="1"/>
  <c r="MJ267" i="1"/>
  <c r="MI267" i="1"/>
  <c r="MH267" i="1"/>
  <c r="MG267" i="1"/>
  <c r="MD267" i="1"/>
  <c r="MA267" i="1"/>
  <c r="LZ267" i="1"/>
  <c r="LY267" i="1"/>
  <c r="LX267" i="1"/>
  <c r="LW267" i="1"/>
  <c r="LV267" i="1"/>
  <c r="I267" i="1"/>
  <c r="H267" i="1"/>
  <c r="G267" i="1"/>
  <c r="F267" i="1"/>
  <c r="E267" i="1"/>
  <c r="D267" i="1"/>
  <c r="ASD266" i="1"/>
  <c r="ASC266" i="1"/>
  <c r="ASB266" i="1"/>
  <c r="ASA266" i="1"/>
  <c r="ARZ266" i="1"/>
  <c r="ARY266" i="1"/>
  <c r="ARX266" i="1"/>
  <c r="ARW266" i="1"/>
  <c r="ARV266" i="1"/>
  <c r="ARU266" i="1"/>
  <c r="ART266" i="1"/>
  <c r="ARS266" i="1"/>
  <c r="ARR266" i="1"/>
  <c r="ARQ266" i="1"/>
  <c r="ARP266" i="1"/>
  <c r="ARO266" i="1"/>
  <c r="ARN266" i="1"/>
  <c r="ARM266" i="1"/>
  <c r="ARL266" i="1"/>
  <c r="ARK266" i="1"/>
  <c r="ARJ266" i="1"/>
  <c r="ARI266" i="1"/>
  <c r="ARH266" i="1"/>
  <c r="ARG266" i="1"/>
  <c r="ARF266" i="1"/>
  <c r="ARE266" i="1"/>
  <c r="ARD266" i="1"/>
  <c r="ARC266" i="1"/>
  <c r="ARB266" i="1"/>
  <c r="ARA266" i="1"/>
  <c r="AQZ266" i="1"/>
  <c r="AQY266" i="1"/>
  <c r="AQX266" i="1"/>
  <c r="AQW266" i="1"/>
  <c r="AQV266" i="1"/>
  <c r="AQU266" i="1"/>
  <c r="AQT266" i="1"/>
  <c r="AQS266" i="1"/>
  <c r="AQR266" i="1"/>
  <c r="AQQ266" i="1"/>
  <c r="AQP266" i="1"/>
  <c r="AQO266" i="1"/>
  <c r="AQN266" i="1"/>
  <c r="AQM266" i="1"/>
  <c r="AQL266" i="1"/>
  <c r="AQK266" i="1"/>
  <c r="AQJ266" i="1"/>
  <c r="AQI266" i="1"/>
  <c r="AQH266" i="1"/>
  <c r="AQG266" i="1"/>
  <c r="AQF266" i="1"/>
  <c r="AQE266" i="1"/>
  <c r="AQD266" i="1"/>
  <c r="AQC266" i="1"/>
  <c r="AQB266" i="1"/>
  <c r="AQA266" i="1"/>
  <c r="APZ266" i="1"/>
  <c r="APY266" i="1"/>
  <c r="APX266" i="1"/>
  <c r="APW266" i="1"/>
  <c r="APV266" i="1"/>
  <c r="APS266" i="1"/>
  <c r="APR266" i="1"/>
  <c r="APQ266" i="1"/>
  <c r="APP266" i="1"/>
  <c r="APO266" i="1"/>
  <c r="APN266" i="1"/>
  <c r="APM266" i="1"/>
  <c r="APL266" i="1"/>
  <c r="APK266" i="1"/>
  <c r="APJ266" i="1"/>
  <c r="API266" i="1"/>
  <c r="APH266" i="1"/>
  <c r="APG266" i="1"/>
  <c r="APF266" i="1"/>
  <c r="APE266" i="1"/>
  <c r="APD266" i="1"/>
  <c r="APC266" i="1"/>
  <c r="APB266" i="1"/>
  <c r="APA266" i="1"/>
  <c r="AOZ266" i="1"/>
  <c r="AOY266" i="1"/>
  <c r="AOX266" i="1"/>
  <c r="AOW266" i="1"/>
  <c r="AOV266" i="1"/>
  <c r="AOU266" i="1"/>
  <c r="AOT266" i="1"/>
  <c r="AOS266" i="1"/>
  <c r="AOR266" i="1"/>
  <c r="AOQ266" i="1"/>
  <c r="AOP266" i="1"/>
  <c r="AOO266" i="1"/>
  <c r="AON266" i="1"/>
  <c r="AOL266" i="1"/>
  <c r="AOK266" i="1"/>
  <c r="AOJ266" i="1"/>
  <c r="AOI266" i="1"/>
  <c r="AOH266" i="1"/>
  <c r="AOG266" i="1"/>
  <c r="AOF266" i="1"/>
  <c r="AOE266" i="1"/>
  <c r="AOD266" i="1"/>
  <c r="AOC266" i="1"/>
  <c r="AOB266" i="1"/>
  <c r="AOA266" i="1"/>
  <c r="ANZ266" i="1"/>
  <c r="ANY266" i="1"/>
  <c r="ANX266" i="1"/>
  <c r="ANW266" i="1"/>
  <c r="ANV266" i="1"/>
  <c r="ANS266" i="1"/>
  <c r="ANR266" i="1"/>
  <c r="ANQ266" i="1"/>
  <c r="ANP266" i="1"/>
  <c r="ANO266" i="1"/>
  <c r="ANN266" i="1"/>
  <c r="ANM266" i="1"/>
  <c r="ANL266" i="1"/>
  <c r="ANK266" i="1"/>
  <c r="ANJ266" i="1"/>
  <c r="ANI266" i="1"/>
  <c r="ANH266" i="1"/>
  <c r="ANG266" i="1"/>
  <c r="ANF266" i="1"/>
  <c r="ANE266" i="1"/>
  <c r="AND266" i="1"/>
  <c r="ANC266" i="1"/>
  <c r="ANB266" i="1"/>
  <c r="AMZ266" i="1"/>
  <c r="AMY266" i="1"/>
  <c r="AMX266" i="1"/>
  <c r="AMW266" i="1"/>
  <c r="AMV266" i="1"/>
  <c r="AMU266" i="1"/>
  <c r="AMT266" i="1"/>
  <c r="AMS266" i="1"/>
  <c r="AMR266" i="1"/>
  <c r="AMQ266" i="1"/>
  <c r="AMP266" i="1"/>
  <c r="AMO266" i="1"/>
  <c r="AMN266" i="1"/>
  <c r="AMM266" i="1"/>
  <c r="AML266" i="1"/>
  <c r="AMK266" i="1"/>
  <c r="AMJ266" i="1"/>
  <c r="AMI266" i="1"/>
  <c r="AMH266" i="1"/>
  <c r="AMG266" i="1"/>
  <c r="AMF266" i="1"/>
  <c r="AME266" i="1"/>
  <c r="AMD266" i="1"/>
  <c r="AMC266" i="1"/>
  <c r="AMB266" i="1"/>
  <c r="AMA266" i="1"/>
  <c r="ALY266" i="1"/>
  <c r="ALX266" i="1"/>
  <c r="ALW266" i="1"/>
  <c r="ALV266" i="1"/>
  <c r="ALU266" i="1"/>
  <c r="ALT266" i="1"/>
  <c r="ALS266" i="1"/>
  <c r="ALR266" i="1"/>
  <c r="ALQ266" i="1"/>
  <c r="ALP266" i="1"/>
  <c r="ALO266" i="1"/>
  <c r="ALN266" i="1"/>
  <c r="ALM266" i="1"/>
  <c r="ALL266" i="1"/>
  <c r="ALK266" i="1"/>
  <c r="ALJ266" i="1"/>
  <c r="ALI266" i="1"/>
  <c r="ALH266" i="1"/>
  <c r="ALG266" i="1"/>
  <c r="ALF266" i="1"/>
  <c r="ALE266" i="1"/>
  <c r="ALD266" i="1"/>
  <c r="ALC266" i="1"/>
  <c r="ALB266" i="1"/>
  <c r="ALA266" i="1"/>
  <c r="AKZ266" i="1"/>
  <c r="AKY266" i="1"/>
  <c r="AKX266" i="1"/>
  <c r="AKW266" i="1"/>
  <c r="AKV266" i="1"/>
  <c r="AKU266" i="1"/>
  <c r="AKT266" i="1"/>
  <c r="AKS266" i="1"/>
  <c r="AKR266" i="1"/>
  <c r="AKQ266" i="1"/>
  <c r="AKP266" i="1"/>
  <c r="AKO266" i="1"/>
  <c r="AKN266" i="1"/>
  <c r="AKM266" i="1"/>
  <c r="AKL266" i="1"/>
  <c r="AKJ266" i="1"/>
  <c r="AKI266" i="1"/>
  <c r="AKH266" i="1"/>
  <c r="AKG266" i="1"/>
  <c r="AKF266" i="1"/>
  <c r="AKE266" i="1"/>
  <c r="AKD266" i="1"/>
  <c r="AKC266" i="1"/>
  <c r="AKB266" i="1"/>
  <c r="AKA266" i="1"/>
  <c r="AJZ266" i="1"/>
  <c r="AJY266" i="1"/>
  <c r="AJX266" i="1"/>
  <c r="AJW266" i="1"/>
  <c r="AJV266" i="1"/>
  <c r="AJT266" i="1"/>
  <c r="AJS266" i="1"/>
  <c r="AJR266" i="1"/>
  <c r="AJQ266" i="1"/>
  <c r="AJP266" i="1"/>
  <c r="AJO266" i="1"/>
  <c r="AJN266" i="1"/>
  <c r="AJM266" i="1"/>
  <c r="AJL266" i="1"/>
  <c r="AJK266" i="1"/>
  <c r="AJJ266" i="1"/>
  <c r="AJI266" i="1"/>
  <c r="AJH266" i="1"/>
  <c r="AJG266" i="1"/>
  <c r="AJF266" i="1"/>
  <c r="AJE266" i="1"/>
  <c r="AJD266" i="1"/>
  <c r="AJC266" i="1"/>
  <c r="AJB266" i="1"/>
  <c r="AJA266" i="1"/>
  <c r="AIZ266" i="1"/>
  <c r="AIY266" i="1"/>
  <c r="AIX266" i="1"/>
  <c r="AIW266" i="1"/>
  <c r="AIV266" i="1"/>
  <c r="AIU266" i="1"/>
  <c r="AIT266" i="1"/>
  <c r="AIS266" i="1"/>
  <c r="AIR266" i="1"/>
  <c r="AIQ266" i="1"/>
  <c r="AIP266" i="1"/>
  <c r="AIO266" i="1"/>
  <c r="AIN266" i="1"/>
  <c r="AIM266" i="1"/>
  <c r="AIL266" i="1"/>
  <c r="AIK266" i="1"/>
  <c r="AIJ266" i="1"/>
  <c r="AII266" i="1"/>
  <c r="AIH266" i="1"/>
  <c r="AIG266" i="1"/>
  <c r="AIF266" i="1"/>
  <c r="AIE266" i="1"/>
  <c r="AID266" i="1"/>
  <c r="AIC266" i="1"/>
  <c r="AIB266" i="1"/>
  <c r="AIA266" i="1"/>
  <c r="AHY266" i="1"/>
  <c r="AHX266" i="1"/>
  <c r="AHU266" i="1"/>
  <c r="AHT266" i="1"/>
  <c r="AHS266" i="1"/>
  <c r="AHR266" i="1"/>
  <c r="AHQ266" i="1"/>
  <c r="AHP266" i="1"/>
  <c r="AHO266" i="1"/>
  <c r="AHN266" i="1"/>
  <c r="AHM266" i="1"/>
  <c r="AHK266" i="1"/>
  <c r="AHJ266" i="1"/>
  <c r="AHF266" i="1"/>
  <c r="AHC266" i="1"/>
  <c r="AHB266" i="1"/>
  <c r="AHA266" i="1"/>
  <c r="AGX266" i="1"/>
  <c r="AGW266" i="1"/>
  <c r="AGV266" i="1"/>
  <c r="AGT266" i="1"/>
  <c r="AGS266" i="1"/>
  <c r="AGR266" i="1"/>
  <c r="AGQ266" i="1"/>
  <c r="AGP266" i="1"/>
  <c r="AGO266" i="1"/>
  <c r="AGN266" i="1"/>
  <c r="AGM266" i="1"/>
  <c r="AGL266" i="1"/>
  <c r="AGK266" i="1"/>
  <c r="AGJ266" i="1"/>
  <c r="AGI266" i="1"/>
  <c r="AGH266" i="1"/>
  <c r="AGG266" i="1"/>
  <c r="AGE266" i="1"/>
  <c r="AGD266" i="1"/>
  <c r="AFZ266" i="1"/>
  <c r="AFY266" i="1"/>
  <c r="AFW266" i="1"/>
  <c r="AFV266" i="1"/>
  <c r="AFU266" i="1"/>
  <c r="AFT266" i="1"/>
  <c r="AFS266" i="1"/>
  <c r="AFR266" i="1"/>
  <c r="AFP266" i="1"/>
  <c r="AFN266" i="1"/>
  <c r="AFM266" i="1"/>
  <c r="AFL266" i="1"/>
  <c r="AFI266" i="1"/>
  <c r="AFH266" i="1"/>
  <c r="AFG266" i="1"/>
  <c r="AFF266" i="1"/>
  <c r="AFE266" i="1"/>
  <c r="AFD266" i="1"/>
  <c r="AFB266" i="1"/>
  <c r="AFA266" i="1"/>
  <c r="AEZ266" i="1"/>
  <c r="AEV266" i="1"/>
  <c r="AEU266" i="1"/>
  <c r="AET266" i="1"/>
  <c r="AER266" i="1"/>
  <c r="AEQ266" i="1"/>
  <c r="AEP266" i="1"/>
  <c r="AEO266" i="1"/>
  <c r="AEN266" i="1"/>
  <c r="AEM266" i="1"/>
  <c r="AEL266" i="1"/>
  <c r="AEK266" i="1"/>
  <c r="AEJ266" i="1"/>
  <c r="AEI266" i="1"/>
  <c r="AEH266" i="1"/>
  <c r="AEG266" i="1"/>
  <c r="AEE266" i="1"/>
  <c r="AEC266" i="1"/>
  <c r="AEB266" i="1"/>
  <c r="AEA266" i="1"/>
  <c r="ADZ266" i="1"/>
  <c r="ADY266" i="1"/>
  <c r="ADX266" i="1"/>
  <c r="ADV266" i="1"/>
  <c r="ADU266" i="1"/>
  <c r="ADS266" i="1"/>
  <c r="ADP266" i="1"/>
  <c r="ADO266" i="1"/>
  <c r="ADM266" i="1"/>
  <c r="ADL266" i="1"/>
  <c r="ADK266" i="1"/>
  <c r="ADJ266" i="1"/>
  <c r="ADI266" i="1"/>
  <c r="ADG266" i="1"/>
  <c r="ADF266" i="1"/>
  <c r="ADE266" i="1"/>
  <c r="ADC266" i="1"/>
  <c r="ADB266" i="1"/>
  <c r="ADA266" i="1"/>
  <c r="ACZ266" i="1"/>
  <c r="ACU266" i="1"/>
  <c r="ACT266" i="1"/>
  <c r="ACR266" i="1"/>
  <c r="ACQ266" i="1"/>
  <c r="ACP266" i="1"/>
  <c r="ACO266" i="1"/>
  <c r="ACN266" i="1"/>
  <c r="ACK266" i="1"/>
  <c r="ACI266" i="1"/>
  <c r="ACH266" i="1"/>
  <c r="ACG266" i="1"/>
  <c r="ACF266" i="1"/>
  <c r="ACE266" i="1"/>
  <c r="ACD266" i="1"/>
  <c r="ACC266" i="1"/>
  <c r="ACB266" i="1"/>
  <c r="ABY266" i="1"/>
  <c r="ABX266" i="1"/>
  <c r="ABV266" i="1"/>
  <c r="ABU266" i="1"/>
  <c r="ABT266" i="1"/>
  <c r="ABP266" i="1"/>
  <c r="ABO266" i="1"/>
  <c r="ABN266" i="1"/>
  <c r="ABM266" i="1"/>
  <c r="ABK266" i="1"/>
  <c r="ABJ266" i="1"/>
  <c r="ABI266" i="1"/>
  <c r="ABH266" i="1"/>
  <c r="ABG266" i="1"/>
  <c r="ABE266" i="1"/>
  <c r="ABC266" i="1"/>
  <c r="ABB266" i="1"/>
  <c r="ABA266" i="1"/>
  <c r="AAZ266" i="1"/>
  <c r="AAY266" i="1"/>
  <c r="AAX266" i="1"/>
  <c r="AAW266" i="1"/>
  <c r="AAV266" i="1"/>
  <c r="AAU266" i="1"/>
  <c r="AAT266" i="1"/>
  <c r="AAS266" i="1"/>
  <c r="AAR266" i="1"/>
  <c r="AAO266" i="1"/>
  <c r="AAL266" i="1"/>
  <c r="AAK266" i="1"/>
  <c r="AAJ266" i="1"/>
  <c r="AAH266" i="1"/>
  <c r="AAF266" i="1"/>
  <c r="AAE266" i="1"/>
  <c r="AAD266" i="1"/>
  <c r="AAC266" i="1"/>
  <c r="AAB266" i="1"/>
  <c r="AAA266" i="1"/>
  <c r="ZZ266" i="1"/>
  <c r="ZY266" i="1"/>
  <c r="ZX266" i="1"/>
  <c r="ZW266" i="1"/>
  <c r="ZV266" i="1"/>
  <c r="ZS266" i="1"/>
  <c r="ZP266" i="1"/>
  <c r="ZJ266" i="1"/>
  <c r="ZI266" i="1"/>
  <c r="ZH266" i="1"/>
  <c r="ZG266" i="1"/>
  <c r="ZF266" i="1"/>
  <c r="ZE266" i="1"/>
  <c r="ZD266" i="1"/>
  <c r="ZC266" i="1"/>
  <c r="ZB266" i="1"/>
  <c r="ZA266" i="1"/>
  <c r="YZ266" i="1"/>
  <c r="YY266" i="1"/>
  <c r="YW266" i="1"/>
  <c r="YU266" i="1"/>
  <c r="YT266" i="1"/>
  <c r="YR266" i="1"/>
  <c r="YQ266" i="1"/>
  <c r="YP266" i="1"/>
  <c r="YN266" i="1"/>
  <c r="YM266" i="1"/>
  <c r="YL266" i="1"/>
  <c r="YJ266" i="1"/>
  <c r="XY266" i="1"/>
  <c r="XX266" i="1"/>
  <c r="XW266" i="1"/>
  <c r="XU266" i="1"/>
  <c r="XT266" i="1"/>
  <c r="XS266" i="1"/>
  <c r="XQ266" i="1"/>
  <c r="XP266" i="1"/>
  <c r="XO266" i="1"/>
  <c r="XN266" i="1"/>
  <c r="XM266" i="1"/>
  <c r="XJ266" i="1"/>
  <c r="XH266" i="1"/>
  <c r="XG266" i="1"/>
  <c r="XB266" i="1"/>
  <c r="XA266" i="1"/>
  <c r="WY266" i="1"/>
  <c r="WX266" i="1"/>
  <c r="WV266" i="1"/>
  <c r="WT266" i="1"/>
  <c r="WQ266" i="1"/>
  <c r="WO266" i="1"/>
  <c r="WN266" i="1"/>
  <c r="WM266" i="1"/>
  <c r="WL266" i="1"/>
  <c r="WK266" i="1"/>
  <c r="WJ266" i="1"/>
  <c r="WI266" i="1"/>
  <c r="WH266" i="1"/>
  <c r="WE266" i="1"/>
  <c r="WD266" i="1"/>
  <c r="WC266" i="1"/>
  <c r="WB266" i="1"/>
  <c r="WA266" i="1"/>
  <c r="VY266" i="1"/>
  <c r="VV266" i="1"/>
  <c r="VU266" i="1"/>
  <c r="VT266" i="1"/>
  <c r="VS266" i="1"/>
  <c r="VR266" i="1"/>
  <c r="VP266" i="1"/>
  <c r="VN266" i="1"/>
  <c r="VM266" i="1"/>
  <c r="VK266" i="1"/>
  <c r="VJ266" i="1"/>
  <c r="VI266" i="1"/>
  <c r="VH266" i="1"/>
  <c r="VF266" i="1"/>
  <c r="VE266" i="1"/>
  <c r="VD266" i="1"/>
  <c r="VC266" i="1"/>
  <c r="VB266" i="1"/>
  <c r="VA266" i="1"/>
  <c r="UW266" i="1"/>
  <c r="UU266" i="1"/>
  <c r="US266" i="1"/>
  <c r="UQ266" i="1"/>
  <c r="UM266" i="1"/>
  <c r="UL266" i="1"/>
  <c r="UK266" i="1"/>
  <c r="UJ266" i="1"/>
  <c r="UF266" i="1"/>
  <c r="UD266" i="1"/>
  <c r="UB266" i="1"/>
  <c r="TZ266" i="1"/>
  <c r="TY266" i="1"/>
  <c r="TX266" i="1"/>
  <c r="TW266" i="1"/>
  <c r="TU266" i="1"/>
  <c r="TS266" i="1"/>
  <c r="TR266" i="1"/>
  <c r="TQ266" i="1"/>
  <c r="TP266" i="1"/>
  <c r="TN266" i="1"/>
  <c r="TK266" i="1"/>
  <c r="TI266" i="1"/>
  <c r="TH266" i="1"/>
  <c r="TG266" i="1"/>
  <c r="TF266" i="1"/>
  <c r="TE266" i="1"/>
  <c r="TC266" i="1"/>
  <c r="TB266" i="1"/>
  <c r="TA266" i="1"/>
  <c r="SY266" i="1"/>
  <c r="SX266" i="1"/>
  <c r="SW266" i="1"/>
  <c r="SU266" i="1"/>
  <c r="SS266" i="1"/>
  <c r="SP266" i="1"/>
  <c r="SM266" i="1"/>
  <c r="SL266" i="1"/>
  <c r="SK266" i="1"/>
  <c r="SJ266" i="1"/>
  <c r="SI266" i="1"/>
  <c r="SH266" i="1"/>
  <c r="SF266" i="1"/>
  <c r="SE266" i="1"/>
  <c r="SB266" i="1"/>
  <c r="SA266" i="1"/>
  <c r="RZ266" i="1"/>
  <c r="RY266" i="1"/>
  <c r="RX266" i="1"/>
  <c r="RV266" i="1"/>
  <c r="RU266" i="1"/>
  <c r="RS266" i="1"/>
  <c r="RQ266" i="1"/>
  <c r="RN266" i="1"/>
  <c r="RM266" i="1"/>
  <c r="RL266" i="1"/>
  <c r="RK266" i="1"/>
  <c r="RH266" i="1"/>
  <c r="RG266" i="1"/>
  <c r="RF266" i="1"/>
  <c r="RE266" i="1"/>
  <c r="RB266" i="1"/>
  <c r="RA266" i="1"/>
  <c r="QZ266" i="1"/>
  <c r="QY266" i="1"/>
  <c r="QX266" i="1"/>
  <c r="QW266" i="1"/>
  <c r="QV266" i="1"/>
  <c r="QU266" i="1"/>
  <c r="QT266" i="1"/>
  <c r="QS266" i="1"/>
  <c r="QQ266" i="1"/>
  <c r="QO266" i="1"/>
  <c r="QK266" i="1"/>
  <c r="QJ266" i="1"/>
  <c r="QI266" i="1"/>
  <c r="QH266" i="1"/>
  <c r="QF266" i="1"/>
  <c r="QE266" i="1"/>
  <c r="QD266" i="1"/>
  <c r="QC266" i="1"/>
  <c r="QB266" i="1"/>
  <c r="PZ266" i="1"/>
  <c r="PY266" i="1"/>
  <c r="PX266" i="1"/>
  <c r="PU266" i="1"/>
  <c r="PS266" i="1"/>
  <c r="PQ266" i="1"/>
  <c r="PP266" i="1"/>
  <c r="PO266" i="1"/>
  <c r="PN266" i="1"/>
  <c r="PM266" i="1"/>
  <c r="PK266" i="1"/>
  <c r="PJ266" i="1"/>
  <c r="PI266" i="1"/>
  <c r="PF266" i="1"/>
  <c r="PD266" i="1"/>
  <c r="PB266" i="1"/>
  <c r="OZ266" i="1"/>
  <c r="OY266" i="1"/>
  <c r="OX266" i="1"/>
  <c r="OV266" i="1"/>
  <c r="OT266" i="1"/>
  <c r="OR266" i="1"/>
  <c r="OQ266" i="1"/>
  <c r="OP266" i="1"/>
  <c r="OO266" i="1"/>
  <c r="ON266" i="1"/>
  <c r="OM266" i="1"/>
  <c r="OL266" i="1"/>
  <c r="OK266" i="1"/>
  <c r="OJ266" i="1"/>
  <c r="OI266" i="1"/>
  <c r="OH266" i="1"/>
  <c r="OF266" i="1"/>
  <c r="OE266" i="1"/>
  <c r="OD266" i="1"/>
  <c r="OC266" i="1"/>
  <c r="OB266" i="1"/>
  <c r="OA266" i="1"/>
  <c r="NZ266" i="1"/>
  <c r="NV266" i="1"/>
  <c r="NU266" i="1"/>
  <c r="NT266" i="1"/>
  <c r="NR266" i="1"/>
  <c r="NP266" i="1"/>
  <c r="NM266" i="1"/>
  <c r="NL266" i="1"/>
  <c r="NK266" i="1"/>
  <c r="NJ266" i="1"/>
  <c r="NI266" i="1"/>
  <c r="NH266" i="1"/>
  <c r="NF266" i="1"/>
  <c r="NC266" i="1"/>
  <c r="NB266" i="1"/>
  <c r="MZ266" i="1"/>
  <c r="MX266" i="1"/>
  <c r="MV266" i="1"/>
  <c r="MU266" i="1"/>
  <c r="MS266" i="1"/>
  <c r="MQ266" i="1"/>
  <c r="MP266" i="1"/>
  <c r="MN266" i="1"/>
  <c r="MM266" i="1"/>
  <c r="ML266" i="1"/>
  <c r="MK266" i="1"/>
  <c r="MJ266" i="1"/>
  <c r="MI266" i="1"/>
  <c r="MH266" i="1"/>
  <c r="MG266" i="1"/>
  <c r="MD266" i="1"/>
  <c r="MA266" i="1"/>
  <c r="LZ266" i="1"/>
  <c r="LY266" i="1"/>
  <c r="LX266" i="1"/>
  <c r="LW266" i="1"/>
  <c r="LV266" i="1"/>
  <c r="I266" i="1"/>
  <c r="H266" i="1"/>
  <c r="G266" i="1"/>
  <c r="F266" i="1"/>
  <c r="E266" i="1"/>
  <c r="D266" i="1"/>
  <c r="ASD265" i="1"/>
  <c r="ASC265" i="1"/>
  <c r="ASB265" i="1"/>
  <c r="ASA265" i="1"/>
  <c r="ARZ265" i="1"/>
  <c r="ARY265" i="1"/>
  <c r="ARX265" i="1"/>
  <c r="ARW265" i="1"/>
  <c r="ARV265" i="1"/>
  <c r="ARU265" i="1"/>
  <c r="ART265" i="1"/>
  <c r="ARS265" i="1"/>
  <c r="ARR265" i="1"/>
  <c r="ARQ265" i="1"/>
  <c r="ARP265" i="1"/>
  <c r="ARO265" i="1"/>
  <c r="ARN265" i="1"/>
  <c r="ARM265" i="1"/>
  <c r="ARL265" i="1"/>
  <c r="ARK265" i="1"/>
  <c r="ARJ265" i="1"/>
  <c r="ARI265" i="1"/>
  <c r="ARH265" i="1"/>
  <c r="ARG265" i="1"/>
  <c r="ARF265" i="1"/>
  <c r="ARE265" i="1"/>
  <c r="ARD265" i="1"/>
  <c r="ARC265" i="1"/>
  <c r="ARB265" i="1"/>
  <c r="ARA265" i="1"/>
  <c r="AQZ265" i="1"/>
  <c r="AQY265" i="1"/>
  <c r="AQX265" i="1"/>
  <c r="AQW265" i="1"/>
  <c r="AQV265" i="1"/>
  <c r="AQU265" i="1"/>
  <c r="AQT265" i="1"/>
  <c r="AQS265" i="1"/>
  <c r="AQR265" i="1"/>
  <c r="AQQ265" i="1"/>
  <c r="AQP265" i="1"/>
  <c r="AQO265" i="1"/>
  <c r="AQN265" i="1"/>
  <c r="AQM265" i="1"/>
  <c r="AQL265" i="1"/>
  <c r="AQK265" i="1"/>
  <c r="AQJ265" i="1"/>
  <c r="AQI265" i="1"/>
  <c r="AQH265" i="1"/>
  <c r="AQG265" i="1"/>
  <c r="AQF265" i="1"/>
  <c r="AQE265" i="1"/>
  <c r="AQD265" i="1"/>
  <c r="AQC265" i="1"/>
  <c r="AQB265" i="1"/>
  <c r="AQA265" i="1"/>
  <c r="APZ265" i="1"/>
  <c r="APY265" i="1"/>
  <c r="APX265" i="1"/>
  <c r="APW265" i="1"/>
  <c r="APV265" i="1"/>
  <c r="APS265" i="1"/>
  <c r="APR265" i="1"/>
  <c r="APQ265" i="1"/>
  <c r="APP265" i="1"/>
  <c r="APO265" i="1"/>
  <c r="APN265" i="1"/>
  <c r="APM265" i="1"/>
  <c r="APL265" i="1"/>
  <c r="APK265" i="1"/>
  <c r="APJ265" i="1"/>
  <c r="API265" i="1"/>
  <c r="APH265" i="1"/>
  <c r="APG265" i="1"/>
  <c r="APF265" i="1"/>
  <c r="APE265" i="1"/>
  <c r="APD265" i="1"/>
  <c r="APC265" i="1"/>
  <c r="APB265" i="1"/>
  <c r="APA265" i="1"/>
  <c r="AOZ265" i="1"/>
  <c r="AOY265" i="1"/>
  <c r="AOX265" i="1"/>
  <c r="AOW265" i="1"/>
  <c r="AOV265" i="1"/>
  <c r="AOU265" i="1"/>
  <c r="AOT265" i="1"/>
  <c r="AOS265" i="1"/>
  <c r="AOR265" i="1"/>
  <c r="AOQ265" i="1"/>
  <c r="AOP265" i="1"/>
  <c r="AOO265" i="1"/>
  <c r="AON265" i="1"/>
  <c r="AOL265" i="1"/>
  <c r="AOK265" i="1"/>
  <c r="AOJ265" i="1"/>
  <c r="AOI265" i="1"/>
  <c r="AOH265" i="1"/>
  <c r="AOG265" i="1"/>
  <c r="AOF265" i="1"/>
  <c r="AOE265" i="1"/>
  <c r="AOD265" i="1"/>
  <c r="AOC265" i="1"/>
  <c r="AOB265" i="1"/>
  <c r="AOA265" i="1"/>
  <c r="ANZ265" i="1"/>
  <c r="ANY265" i="1"/>
  <c r="ANX265" i="1"/>
  <c r="ANW265" i="1"/>
  <c r="ANV265" i="1"/>
  <c r="ANS265" i="1"/>
  <c r="ANR265" i="1"/>
  <c r="ANQ265" i="1"/>
  <c r="ANP265" i="1"/>
  <c r="ANO265" i="1"/>
  <c r="ANN265" i="1"/>
  <c r="ANM265" i="1"/>
  <c r="ANL265" i="1"/>
  <c r="ANK265" i="1"/>
  <c r="ANJ265" i="1"/>
  <c r="ANI265" i="1"/>
  <c r="ANH265" i="1"/>
  <c r="ANG265" i="1"/>
  <c r="ANF265" i="1"/>
  <c r="ANE265" i="1"/>
  <c r="AND265" i="1"/>
  <c r="ANC265" i="1"/>
  <c r="ANB265" i="1"/>
  <c r="AMZ265" i="1"/>
  <c r="AMY265" i="1"/>
  <c r="AMX265" i="1"/>
  <c r="AMW265" i="1"/>
  <c r="AMV265" i="1"/>
  <c r="AMU265" i="1"/>
  <c r="AMT265" i="1"/>
  <c r="AMS265" i="1"/>
  <c r="AMR265" i="1"/>
  <c r="AMQ265" i="1"/>
  <c r="AMP265" i="1"/>
  <c r="AMO265" i="1"/>
  <c r="AMN265" i="1"/>
  <c r="AMM265" i="1"/>
  <c r="AML265" i="1"/>
  <c r="AMK265" i="1"/>
  <c r="AMJ265" i="1"/>
  <c r="AMI265" i="1"/>
  <c r="AMH265" i="1"/>
  <c r="AMG265" i="1"/>
  <c r="AMF265" i="1"/>
  <c r="AME265" i="1"/>
  <c r="AMD265" i="1"/>
  <c r="AMC265" i="1"/>
  <c r="AMB265" i="1"/>
  <c r="AMA265" i="1"/>
  <c r="ALY265" i="1"/>
  <c r="ALX265" i="1"/>
  <c r="ALW265" i="1"/>
  <c r="ALV265" i="1"/>
  <c r="ALU265" i="1"/>
  <c r="ALT265" i="1"/>
  <c r="ALS265" i="1"/>
  <c r="ALR265" i="1"/>
  <c r="ALQ265" i="1"/>
  <c r="ALP265" i="1"/>
  <c r="ALO265" i="1"/>
  <c r="ALN265" i="1"/>
  <c r="ALM265" i="1"/>
  <c r="ALL265" i="1"/>
  <c r="ALK265" i="1"/>
  <c r="ALJ265" i="1"/>
  <c r="ALI265" i="1"/>
  <c r="ALH265" i="1"/>
  <c r="ALG265" i="1"/>
  <c r="ALF265" i="1"/>
  <c r="ALE265" i="1"/>
  <c r="ALD265" i="1"/>
  <c r="ALC265" i="1"/>
  <c r="ALB265" i="1"/>
  <c r="ALA265" i="1"/>
  <c r="AKZ265" i="1"/>
  <c r="AKY265" i="1"/>
  <c r="AKX265" i="1"/>
  <c r="AKW265" i="1"/>
  <c r="AKV265" i="1"/>
  <c r="AKU265" i="1"/>
  <c r="AKT265" i="1"/>
  <c r="AKS265" i="1"/>
  <c r="AKR265" i="1"/>
  <c r="AKQ265" i="1"/>
  <c r="AKP265" i="1"/>
  <c r="AKO265" i="1"/>
  <c r="AKN265" i="1"/>
  <c r="AKM265" i="1"/>
  <c r="AKL265" i="1"/>
  <c r="AKJ265" i="1"/>
  <c r="AKI265" i="1"/>
  <c r="AKH265" i="1"/>
  <c r="AKG265" i="1"/>
  <c r="AKF265" i="1"/>
  <c r="AKE265" i="1"/>
  <c r="AKD265" i="1"/>
  <c r="AKC265" i="1"/>
  <c r="AKB265" i="1"/>
  <c r="AKA265" i="1"/>
  <c r="AJZ265" i="1"/>
  <c r="AJY265" i="1"/>
  <c r="AJX265" i="1"/>
  <c r="AJW265" i="1"/>
  <c r="AJV265" i="1"/>
  <c r="AJT265" i="1"/>
  <c r="AJS265" i="1"/>
  <c r="AJR265" i="1"/>
  <c r="AJQ265" i="1"/>
  <c r="AJP265" i="1"/>
  <c r="AJO265" i="1"/>
  <c r="AJN265" i="1"/>
  <c r="AJM265" i="1"/>
  <c r="AJL265" i="1"/>
  <c r="AJK265" i="1"/>
  <c r="AJJ265" i="1"/>
  <c r="AJI265" i="1"/>
  <c r="AJH265" i="1"/>
  <c r="AJG265" i="1"/>
  <c r="AJF265" i="1"/>
  <c r="AJE265" i="1"/>
  <c r="AJD265" i="1"/>
  <c r="AJC265" i="1"/>
  <c r="AJB265" i="1"/>
  <c r="AJA265" i="1"/>
  <c r="AIZ265" i="1"/>
  <c r="AIY265" i="1"/>
  <c r="AIX265" i="1"/>
  <c r="AIW265" i="1"/>
  <c r="AIV265" i="1"/>
  <c r="AIU265" i="1"/>
  <c r="AIT265" i="1"/>
  <c r="AIS265" i="1"/>
  <c r="AIR265" i="1"/>
  <c r="AIQ265" i="1"/>
  <c r="AIP265" i="1"/>
  <c r="AIO265" i="1"/>
  <c r="AIN265" i="1"/>
  <c r="AIM265" i="1"/>
  <c r="AIL265" i="1"/>
  <c r="AIK265" i="1"/>
  <c r="AIJ265" i="1"/>
  <c r="AII265" i="1"/>
  <c r="AIH265" i="1"/>
  <c r="AIG265" i="1"/>
  <c r="AIF265" i="1"/>
  <c r="AIE265" i="1"/>
  <c r="AID265" i="1"/>
  <c r="AIC265" i="1"/>
  <c r="AIB265" i="1"/>
  <c r="AIA265" i="1"/>
  <c r="AHY265" i="1"/>
  <c r="AHX265" i="1"/>
  <c r="AHU265" i="1"/>
  <c r="AHT265" i="1"/>
  <c r="AHS265" i="1"/>
  <c r="AHR265" i="1"/>
  <c r="AHQ265" i="1"/>
  <c r="AHP265" i="1"/>
  <c r="AHO265" i="1"/>
  <c r="AHN265" i="1"/>
  <c r="AHM265" i="1"/>
  <c r="AHK265" i="1"/>
  <c r="AHJ265" i="1"/>
  <c r="AHF265" i="1"/>
  <c r="AHC265" i="1"/>
  <c r="AHB265" i="1"/>
  <c r="AHA265" i="1"/>
  <c r="AGX265" i="1"/>
  <c r="AGW265" i="1"/>
  <c r="AGV265" i="1"/>
  <c r="AGT265" i="1"/>
  <c r="AGS265" i="1"/>
  <c r="AGR265" i="1"/>
  <c r="AGQ265" i="1"/>
  <c r="AGP265" i="1"/>
  <c r="AGO265" i="1"/>
  <c r="AGN265" i="1"/>
  <c r="AGM265" i="1"/>
  <c r="AGL265" i="1"/>
  <c r="AGK265" i="1"/>
  <c r="AGJ265" i="1"/>
  <c r="AGI265" i="1"/>
  <c r="AGH265" i="1"/>
  <c r="AGG265" i="1"/>
  <c r="AGE265" i="1"/>
  <c r="AGD265" i="1"/>
  <c r="AFZ265" i="1"/>
  <c r="AFY265" i="1"/>
  <c r="AFW265" i="1"/>
  <c r="AFV265" i="1"/>
  <c r="AFU265" i="1"/>
  <c r="AFT265" i="1"/>
  <c r="AFS265" i="1"/>
  <c r="AFR265" i="1"/>
  <c r="AFP265" i="1"/>
  <c r="AFN265" i="1"/>
  <c r="AFM265" i="1"/>
  <c r="AFL265" i="1"/>
  <c r="AFI265" i="1"/>
  <c r="AFH265" i="1"/>
  <c r="AFG265" i="1"/>
  <c r="AFF265" i="1"/>
  <c r="AFE265" i="1"/>
  <c r="AFD265" i="1"/>
  <c r="AFB265" i="1"/>
  <c r="AFA265" i="1"/>
  <c r="AEZ265" i="1"/>
  <c r="AEV265" i="1"/>
  <c r="AEU265" i="1"/>
  <c r="AET265" i="1"/>
  <c r="AER265" i="1"/>
  <c r="AEQ265" i="1"/>
  <c r="AEP265" i="1"/>
  <c r="AEO265" i="1"/>
  <c r="AEN265" i="1"/>
  <c r="AEM265" i="1"/>
  <c r="AEL265" i="1"/>
  <c r="AEK265" i="1"/>
  <c r="AEJ265" i="1"/>
  <c r="AEI265" i="1"/>
  <c r="AEH265" i="1"/>
  <c r="AEG265" i="1"/>
  <c r="AEE265" i="1"/>
  <c r="AEC265" i="1"/>
  <c r="AEB265" i="1"/>
  <c r="AEA265" i="1"/>
  <c r="ADZ265" i="1"/>
  <c r="ADY265" i="1"/>
  <c r="ADX265" i="1"/>
  <c r="ADV265" i="1"/>
  <c r="ADU265" i="1"/>
  <c r="ADS265" i="1"/>
  <c r="ADP265" i="1"/>
  <c r="ADO265" i="1"/>
  <c r="ADM265" i="1"/>
  <c r="ADL265" i="1"/>
  <c r="ADK265" i="1"/>
  <c r="ADJ265" i="1"/>
  <c r="ADI265" i="1"/>
  <c r="ADG265" i="1"/>
  <c r="ADF265" i="1"/>
  <c r="ADE265" i="1"/>
  <c r="ADC265" i="1"/>
  <c r="ADB265" i="1"/>
  <c r="ADA265" i="1"/>
  <c r="ACZ265" i="1"/>
  <c r="ACU265" i="1"/>
  <c r="ACT265" i="1"/>
  <c r="ACR265" i="1"/>
  <c r="ACQ265" i="1"/>
  <c r="ACP265" i="1"/>
  <c r="ACO265" i="1"/>
  <c r="ACN265" i="1"/>
  <c r="ACK265" i="1"/>
  <c r="ACI265" i="1"/>
  <c r="ACH265" i="1"/>
  <c r="ACG265" i="1"/>
  <c r="ACF265" i="1"/>
  <c r="ACE265" i="1"/>
  <c r="ACD265" i="1"/>
  <c r="ACC265" i="1"/>
  <c r="ACB265" i="1"/>
  <c r="ABY265" i="1"/>
  <c r="ABX265" i="1"/>
  <c r="ABV265" i="1"/>
  <c r="ABU265" i="1"/>
  <c r="ABT265" i="1"/>
  <c r="ABP265" i="1"/>
  <c r="ABO265" i="1"/>
  <c r="ABN265" i="1"/>
  <c r="ABM265" i="1"/>
  <c r="ABK265" i="1"/>
  <c r="ABJ265" i="1"/>
  <c r="ABI265" i="1"/>
  <c r="ABH265" i="1"/>
  <c r="ABG265" i="1"/>
  <c r="ABE265" i="1"/>
  <c r="ABC265" i="1"/>
  <c r="ABB265" i="1"/>
  <c r="ABA265" i="1"/>
  <c r="AAZ265" i="1"/>
  <c r="AAY265" i="1"/>
  <c r="AAX265" i="1"/>
  <c r="AAW265" i="1"/>
  <c r="AAV265" i="1"/>
  <c r="AAU265" i="1"/>
  <c r="AAT265" i="1"/>
  <c r="AAS265" i="1"/>
  <c r="AAR265" i="1"/>
  <c r="AAO265" i="1"/>
  <c r="AAL265" i="1"/>
  <c r="AAK265" i="1"/>
  <c r="AAJ265" i="1"/>
  <c r="AAH265" i="1"/>
  <c r="AAF265" i="1"/>
  <c r="AAE265" i="1"/>
  <c r="AAD265" i="1"/>
  <c r="AAC265" i="1"/>
  <c r="AAB265" i="1"/>
  <c r="AAA265" i="1"/>
  <c r="ZZ265" i="1"/>
  <c r="ZY265" i="1"/>
  <c r="ZX265" i="1"/>
  <c r="ZW265" i="1"/>
  <c r="ZV265" i="1"/>
  <c r="ZS265" i="1"/>
  <c r="ZP265" i="1"/>
  <c r="ZJ265" i="1"/>
  <c r="ZI265" i="1"/>
  <c r="ZH265" i="1"/>
  <c r="ZG265" i="1"/>
  <c r="ZF265" i="1"/>
  <c r="ZE265" i="1"/>
  <c r="ZD265" i="1"/>
  <c r="ZC265" i="1"/>
  <c r="ZB265" i="1"/>
  <c r="ZA265" i="1"/>
  <c r="YZ265" i="1"/>
  <c r="YY265" i="1"/>
  <c r="YW265" i="1"/>
  <c r="YU265" i="1"/>
  <c r="YT265" i="1"/>
  <c r="YR265" i="1"/>
  <c r="YQ265" i="1"/>
  <c r="YP265" i="1"/>
  <c r="YN265" i="1"/>
  <c r="YM265" i="1"/>
  <c r="YL265" i="1"/>
  <c r="YJ265" i="1"/>
  <c r="XY265" i="1"/>
  <c r="XX265" i="1"/>
  <c r="XW265" i="1"/>
  <c r="XU265" i="1"/>
  <c r="XT265" i="1"/>
  <c r="XS265" i="1"/>
  <c r="XQ265" i="1"/>
  <c r="XP265" i="1"/>
  <c r="XO265" i="1"/>
  <c r="XN265" i="1"/>
  <c r="XM265" i="1"/>
  <c r="XJ265" i="1"/>
  <c r="XH265" i="1"/>
  <c r="XG265" i="1"/>
  <c r="XB265" i="1"/>
  <c r="XA265" i="1"/>
  <c r="WY265" i="1"/>
  <c r="WX265" i="1"/>
  <c r="WV265" i="1"/>
  <c r="WT265" i="1"/>
  <c r="WQ265" i="1"/>
  <c r="WO265" i="1"/>
  <c r="WN265" i="1"/>
  <c r="WM265" i="1"/>
  <c r="WL265" i="1"/>
  <c r="WK265" i="1"/>
  <c r="WJ265" i="1"/>
  <c r="WI265" i="1"/>
  <c r="WH265" i="1"/>
  <c r="WE265" i="1"/>
  <c r="WD265" i="1"/>
  <c r="WC265" i="1"/>
  <c r="WB265" i="1"/>
  <c r="WA265" i="1"/>
  <c r="VY265" i="1"/>
  <c r="VV265" i="1"/>
  <c r="VU265" i="1"/>
  <c r="VT265" i="1"/>
  <c r="VS265" i="1"/>
  <c r="VR265" i="1"/>
  <c r="VP265" i="1"/>
  <c r="VN265" i="1"/>
  <c r="VM265" i="1"/>
  <c r="VK265" i="1"/>
  <c r="VJ265" i="1"/>
  <c r="VI265" i="1"/>
  <c r="VH265" i="1"/>
  <c r="VF265" i="1"/>
  <c r="VE265" i="1"/>
  <c r="VD265" i="1"/>
  <c r="VC265" i="1"/>
  <c r="VB265" i="1"/>
  <c r="VA265" i="1"/>
  <c r="UW265" i="1"/>
  <c r="UU265" i="1"/>
  <c r="US265" i="1"/>
  <c r="UQ265" i="1"/>
  <c r="UM265" i="1"/>
  <c r="UL265" i="1"/>
  <c r="UK265" i="1"/>
  <c r="UJ265" i="1"/>
  <c r="UF265" i="1"/>
  <c r="UD265" i="1"/>
  <c r="UB265" i="1"/>
  <c r="TZ265" i="1"/>
  <c r="TY265" i="1"/>
  <c r="TX265" i="1"/>
  <c r="TW265" i="1"/>
  <c r="TU265" i="1"/>
  <c r="TS265" i="1"/>
  <c r="TR265" i="1"/>
  <c r="TQ265" i="1"/>
  <c r="TP265" i="1"/>
  <c r="TN265" i="1"/>
  <c r="TK265" i="1"/>
  <c r="TI265" i="1"/>
  <c r="TH265" i="1"/>
  <c r="TG265" i="1"/>
  <c r="TF265" i="1"/>
  <c r="TE265" i="1"/>
  <c r="TC265" i="1"/>
  <c r="TB265" i="1"/>
  <c r="TA265" i="1"/>
  <c r="SY265" i="1"/>
  <c r="SX265" i="1"/>
  <c r="SW265" i="1"/>
  <c r="SU265" i="1"/>
  <c r="SS265" i="1"/>
  <c r="SP265" i="1"/>
  <c r="SM265" i="1"/>
  <c r="SL265" i="1"/>
  <c r="SK265" i="1"/>
  <c r="SJ265" i="1"/>
  <c r="SI265" i="1"/>
  <c r="SH265" i="1"/>
  <c r="SF265" i="1"/>
  <c r="SE265" i="1"/>
  <c r="SB265" i="1"/>
  <c r="SA265" i="1"/>
  <c r="RZ265" i="1"/>
  <c r="RY265" i="1"/>
  <c r="RX265" i="1"/>
  <c r="RV265" i="1"/>
  <c r="RU265" i="1"/>
  <c r="RS265" i="1"/>
  <c r="RQ265" i="1"/>
  <c r="RN265" i="1"/>
  <c r="RM265" i="1"/>
  <c r="RL265" i="1"/>
  <c r="RK265" i="1"/>
  <c r="RH265" i="1"/>
  <c r="RG265" i="1"/>
  <c r="RF265" i="1"/>
  <c r="RE265" i="1"/>
  <c r="RB265" i="1"/>
  <c r="RA265" i="1"/>
  <c r="QZ265" i="1"/>
  <c r="QY265" i="1"/>
  <c r="QX265" i="1"/>
  <c r="QW265" i="1"/>
  <c r="QV265" i="1"/>
  <c r="QU265" i="1"/>
  <c r="QT265" i="1"/>
  <c r="QS265" i="1"/>
  <c r="QQ265" i="1"/>
  <c r="QO265" i="1"/>
  <c r="QK265" i="1"/>
  <c r="QJ265" i="1"/>
  <c r="QI265" i="1"/>
  <c r="QH265" i="1"/>
  <c r="QF265" i="1"/>
  <c r="QE265" i="1"/>
  <c r="QD265" i="1"/>
  <c r="QC265" i="1"/>
  <c r="QB265" i="1"/>
  <c r="PZ265" i="1"/>
  <c r="PY265" i="1"/>
  <c r="PX265" i="1"/>
  <c r="PU265" i="1"/>
  <c r="PS265" i="1"/>
  <c r="PQ265" i="1"/>
  <c r="PP265" i="1"/>
  <c r="PO265" i="1"/>
  <c r="PN265" i="1"/>
  <c r="PM265" i="1"/>
  <c r="PK265" i="1"/>
  <c r="PJ265" i="1"/>
  <c r="PI265" i="1"/>
  <c r="PF265" i="1"/>
  <c r="PD265" i="1"/>
  <c r="PB265" i="1"/>
  <c r="OZ265" i="1"/>
  <c r="OY265" i="1"/>
  <c r="OX265" i="1"/>
  <c r="OV265" i="1"/>
  <c r="OT265" i="1"/>
  <c r="OR265" i="1"/>
  <c r="OQ265" i="1"/>
  <c r="OP265" i="1"/>
  <c r="OO265" i="1"/>
  <c r="ON265" i="1"/>
  <c r="OM265" i="1"/>
  <c r="OL265" i="1"/>
  <c r="OK265" i="1"/>
  <c r="OJ265" i="1"/>
  <c r="OI265" i="1"/>
  <c r="OH265" i="1"/>
  <c r="OF265" i="1"/>
  <c r="OE265" i="1"/>
  <c r="OD265" i="1"/>
  <c r="OC265" i="1"/>
  <c r="OB265" i="1"/>
  <c r="OA265" i="1"/>
  <c r="NZ265" i="1"/>
  <c r="NV265" i="1"/>
  <c r="NU265" i="1"/>
  <c r="NT265" i="1"/>
  <c r="NR265" i="1"/>
  <c r="NP265" i="1"/>
  <c r="NM265" i="1"/>
  <c r="NL265" i="1"/>
  <c r="NK265" i="1"/>
  <c r="NJ265" i="1"/>
  <c r="NI265" i="1"/>
  <c r="NH265" i="1"/>
  <c r="NF265" i="1"/>
  <c r="NC265" i="1"/>
  <c r="NB265" i="1"/>
  <c r="MZ265" i="1"/>
  <c r="MX265" i="1"/>
  <c r="MV265" i="1"/>
  <c r="MU265" i="1"/>
  <c r="MS265" i="1"/>
  <c r="MQ265" i="1"/>
  <c r="MP265" i="1"/>
  <c r="MN265" i="1"/>
  <c r="MM265" i="1"/>
  <c r="ML265" i="1"/>
  <c r="MK265" i="1"/>
  <c r="MJ265" i="1"/>
  <c r="MI265" i="1"/>
  <c r="MH265" i="1"/>
  <c r="MG265" i="1"/>
  <c r="MD265" i="1"/>
  <c r="MA265" i="1"/>
  <c r="LZ265" i="1"/>
  <c r="LY265" i="1"/>
  <c r="LX265" i="1"/>
  <c r="LW265" i="1"/>
  <c r="LV265" i="1"/>
  <c r="I265" i="1"/>
  <c r="H265" i="1"/>
  <c r="G265" i="1"/>
  <c r="F265" i="1"/>
  <c r="E265" i="1"/>
  <c r="D265" i="1"/>
  <c r="ASD264" i="1"/>
  <c r="ASC264" i="1"/>
  <c r="ASB264" i="1"/>
  <c r="ASA264" i="1"/>
  <c r="ARZ264" i="1"/>
  <c r="ARY264" i="1"/>
  <c r="ARX264" i="1"/>
  <c r="ARW264" i="1"/>
  <c r="ARV264" i="1"/>
  <c r="ARU264" i="1"/>
  <c r="ART264" i="1"/>
  <c r="ARS264" i="1"/>
  <c r="ARR264" i="1"/>
  <c r="ARQ264" i="1"/>
  <c r="ARP264" i="1"/>
  <c r="ARO264" i="1"/>
  <c r="ARN264" i="1"/>
  <c r="ARM264" i="1"/>
  <c r="ARL264" i="1"/>
  <c r="ARK264" i="1"/>
  <c r="ARJ264" i="1"/>
  <c r="ARI264" i="1"/>
  <c r="ARH264" i="1"/>
  <c r="ARG264" i="1"/>
  <c r="ARF264" i="1"/>
  <c r="ARE264" i="1"/>
  <c r="ARD264" i="1"/>
  <c r="ARC264" i="1"/>
  <c r="ARB264" i="1"/>
  <c r="ARA264" i="1"/>
  <c r="AQZ264" i="1"/>
  <c r="AQY264" i="1"/>
  <c r="AQX264" i="1"/>
  <c r="AQW264" i="1"/>
  <c r="AQV264" i="1"/>
  <c r="AQU264" i="1"/>
  <c r="AQT264" i="1"/>
  <c r="AQS264" i="1"/>
  <c r="AQR264" i="1"/>
  <c r="AQQ264" i="1"/>
  <c r="AQP264" i="1"/>
  <c r="AQO264" i="1"/>
  <c r="AQN264" i="1"/>
  <c r="AQM264" i="1"/>
  <c r="AQL264" i="1"/>
  <c r="AQK264" i="1"/>
  <c r="AQJ264" i="1"/>
  <c r="AQI264" i="1"/>
  <c r="AQH264" i="1"/>
  <c r="AQG264" i="1"/>
  <c r="AQF264" i="1"/>
  <c r="AQE264" i="1"/>
  <c r="AQD264" i="1"/>
  <c r="AQC264" i="1"/>
  <c r="AQB264" i="1"/>
  <c r="AQA264" i="1"/>
  <c r="APZ264" i="1"/>
  <c r="APY264" i="1"/>
  <c r="APX264" i="1"/>
  <c r="APW264" i="1"/>
  <c r="APV264" i="1"/>
  <c r="APS264" i="1"/>
  <c r="APR264" i="1"/>
  <c r="APQ264" i="1"/>
  <c r="APP264" i="1"/>
  <c r="APO264" i="1"/>
  <c r="APN264" i="1"/>
  <c r="APM264" i="1"/>
  <c r="APL264" i="1"/>
  <c r="APK264" i="1"/>
  <c r="APJ264" i="1"/>
  <c r="API264" i="1"/>
  <c r="APH264" i="1"/>
  <c r="APG264" i="1"/>
  <c r="APF264" i="1"/>
  <c r="APE264" i="1"/>
  <c r="APD264" i="1"/>
  <c r="APC264" i="1"/>
  <c r="APB264" i="1"/>
  <c r="APA264" i="1"/>
  <c r="AOZ264" i="1"/>
  <c r="AOY264" i="1"/>
  <c r="AOX264" i="1"/>
  <c r="AOW264" i="1"/>
  <c r="AOV264" i="1"/>
  <c r="AOU264" i="1"/>
  <c r="AOT264" i="1"/>
  <c r="AOS264" i="1"/>
  <c r="AOR264" i="1"/>
  <c r="AOQ264" i="1"/>
  <c r="AOP264" i="1"/>
  <c r="AOO264" i="1"/>
  <c r="AON264" i="1"/>
  <c r="AOL264" i="1"/>
  <c r="AOK264" i="1"/>
  <c r="AOJ264" i="1"/>
  <c r="AOI264" i="1"/>
  <c r="AOH264" i="1"/>
  <c r="AOG264" i="1"/>
  <c r="AOF264" i="1"/>
  <c r="AOE264" i="1"/>
  <c r="AOD264" i="1"/>
  <c r="AOC264" i="1"/>
  <c r="AOB264" i="1"/>
  <c r="AOA264" i="1"/>
  <c r="ANZ264" i="1"/>
  <c r="ANY264" i="1"/>
  <c r="ANX264" i="1"/>
  <c r="ANW264" i="1"/>
  <c r="ANV264" i="1"/>
  <c r="ANS264" i="1"/>
  <c r="ANR264" i="1"/>
  <c r="ANQ264" i="1"/>
  <c r="ANP264" i="1"/>
  <c r="ANO264" i="1"/>
  <c r="ANN264" i="1"/>
  <c r="ANM264" i="1"/>
  <c r="ANL264" i="1"/>
  <c r="ANK264" i="1"/>
  <c r="ANJ264" i="1"/>
  <c r="ANI264" i="1"/>
  <c r="ANH264" i="1"/>
  <c r="ANG264" i="1"/>
  <c r="ANF264" i="1"/>
  <c r="ANE264" i="1"/>
  <c r="AND264" i="1"/>
  <c r="ANC264" i="1"/>
  <c r="ANB264" i="1"/>
  <c r="AMZ264" i="1"/>
  <c r="AMY264" i="1"/>
  <c r="AMX264" i="1"/>
  <c r="AMW264" i="1"/>
  <c r="AMV264" i="1"/>
  <c r="AMU264" i="1"/>
  <c r="AMT264" i="1"/>
  <c r="AMS264" i="1"/>
  <c r="AMR264" i="1"/>
  <c r="AMQ264" i="1"/>
  <c r="AMP264" i="1"/>
  <c r="AMO264" i="1"/>
  <c r="AMN264" i="1"/>
  <c r="AMM264" i="1"/>
  <c r="AML264" i="1"/>
  <c r="AMK264" i="1"/>
  <c r="AMJ264" i="1"/>
  <c r="AMI264" i="1"/>
  <c r="AMH264" i="1"/>
  <c r="AMG264" i="1"/>
  <c r="AMF264" i="1"/>
  <c r="AME264" i="1"/>
  <c r="AMD264" i="1"/>
  <c r="AMC264" i="1"/>
  <c r="AMB264" i="1"/>
  <c r="AMA264" i="1"/>
  <c r="ALY264" i="1"/>
  <c r="ALX264" i="1"/>
  <c r="ALW264" i="1"/>
  <c r="ALV264" i="1"/>
  <c r="ALU264" i="1"/>
  <c r="ALT264" i="1"/>
  <c r="ALS264" i="1"/>
  <c r="ALR264" i="1"/>
  <c r="ALQ264" i="1"/>
  <c r="ALP264" i="1"/>
  <c r="ALO264" i="1"/>
  <c r="ALN264" i="1"/>
  <c r="ALM264" i="1"/>
  <c r="ALL264" i="1"/>
  <c r="ALK264" i="1"/>
  <c r="ALJ264" i="1"/>
  <c r="ALI264" i="1"/>
  <c r="ALH264" i="1"/>
  <c r="ALG264" i="1"/>
  <c r="ALF264" i="1"/>
  <c r="ALE264" i="1"/>
  <c r="ALD264" i="1"/>
  <c r="ALC264" i="1"/>
  <c r="ALB264" i="1"/>
  <c r="ALA264" i="1"/>
  <c r="AKZ264" i="1"/>
  <c r="AKY264" i="1"/>
  <c r="AKX264" i="1"/>
  <c r="AKW264" i="1"/>
  <c r="AKV264" i="1"/>
  <c r="AKU264" i="1"/>
  <c r="AKT264" i="1"/>
  <c r="AKS264" i="1"/>
  <c r="AKR264" i="1"/>
  <c r="AKQ264" i="1"/>
  <c r="AKP264" i="1"/>
  <c r="AKO264" i="1"/>
  <c r="AKN264" i="1"/>
  <c r="AKM264" i="1"/>
  <c r="AKL264" i="1"/>
  <c r="AKJ264" i="1"/>
  <c r="AKI264" i="1"/>
  <c r="AKH264" i="1"/>
  <c r="AKG264" i="1"/>
  <c r="AKF264" i="1"/>
  <c r="AKE264" i="1"/>
  <c r="AKD264" i="1"/>
  <c r="AKC264" i="1"/>
  <c r="AKB264" i="1"/>
  <c r="AKA264" i="1"/>
  <c r="AJZ264" i="1"/>
  <c r="AJY264" i="1"/>
  <c r="AJX264" i="1"/>
  <c r="AJW264" i="1"/>
  <c r="AJV264" i="1"/>
  <c r="AJT264" i="1"/>
  <c r="AJS264" i="1"/>
  <c r="AJR264" i="1"/>
  <c r="AJQ264" i="1"/>
  <c r="AJP264" i="1"/>
  <c r="AJO264" i="1"/>
  <c r="AJN264" i="1"/>
  <c r="AJM264" i="1"/>
  <c r="AJL264" i="1"/>
  <c r="AJK264" i="1"/>
  <c r="AJJ264" i="1"/>
  <c r="AJI264" i="1"/>
  <c r="AJH264" i="1"/>
  <c r="AJG264" i="1"/>
  <c r="AJF264" i="1"/>
  <c r="AJE264" i="1"/>
  <c r="AJD264" i="1"/>
  <c r="AJC264" i="1"/>
  <c r="AJB264" i="1"/>
  <c r="AJA264" i="1"/>
  <c r="AIZ264" i="1"/>
  <c r="AIY264" i="1"/>
  <c r="AIX264" i="1"/>
  <c r="AIW264" i="1"/>
  <c r="AIV264" i="1"/>
  <c r="AIU264" i="1"/>
  <c r="AIT264" i="1"/>
  <c r="AIS264" i="1"/>
  <c r="AIR264" i="1"/>
  <c r="AIQ264" i="1"/>
  <c r="AIP264" i="1"/>
  <c r="AIO264" i="1"/>
  <c r="AIN264" i="1"/>
  <c r="AIM264" i="1"/>
  <c r="AIL264" i="1"/>
  <c r="AIK264" i="1"/>
  <c r="AIJ264" i="1"/>
  <c r="AII264" i="1"/>
  <c r="AIH264" i="1"/>
  <c r="AIG264" i="1"/>
  <c r="AIF264" i="1"/>
  <c r="AIE264" i="1"/>
  <c r="AID264" i="1"/>
  <c r="AIC264" i="1"/>
  <c r="AIB264" i="1"/>
  <c r="AIA264" i="1"/>
  <c r="AHY264" i="1"/>
  <c r="AHX264" i="1"/>
  <c r="AHU264" i="1"/>
  <c r="AHT264" i="1"/>
  <c r="AHS264" i="1"/>
  <c r="AHR264" i="1"/>
  <c r="AHQ264" i="1"/>
  <c r="AHP264" i="1"/>
  <c r="AHO264" i="1"/>
  <c r="AHN264" i="1"/>
  <c r="AHM264" i="1"/>
  <c r="AHK264" i="1"/>
  <c r="AHJ264" i="1"/>
  <c r="AHF264" i="1"/>
  <c r="AHC264" i="1"/>
  <c r="AHB264" i="1"/>
  <c r="AHA264" i="1"/>
  <c r="AGX264" i="1"/>
  <c r="AGW264" i="1"/>
  <c r="AGV264" i="1"/>
  <c r="AGT264" i="1"/>
  <c r="AGS264" i="1"/>
  <c r="AGR264" i="1"/>
  <c r="AGQ264" i="1"/>
  <c r="AGP264" i="1"/>
  <c r="AGO264" i="1"/>
  <c r="AGN264" i="1"/>
  <c r="AGM264" i="1"/>
  <c r="AGL264" i="1"/>
  <c r="AGK264" i="1"/>
  <c r="AGJ264" i="1"/>
  <c r="AGI264" i="1"/>
  <c r="AGH264" i="1"/>
  <c r="AGG264" i="1"/>
  <c r="AGE264" i="1"/>
  <c r="AGD264" i="1"/>
  <c r="AFZ264" i="1"/>
  <c r="AFY264" i="1"/>
  <c r="AFW264" i="1"/>
  <c r="AFV264" i="1"/>
  <c r="AFU264" i="1"/>
  <c r="AFT264" i="1"/>
  <c r="AFS264" i="1"/>
  <c r="AFR264" i="1"/>
  <c r="AFP264" i="1"/>
  <c r="AFN264" i="1"/>
  <c r="AFM264" i="1"/>
  <c r="AFL264" i="1"/>
  <c r="AFI264" i="1"/>
  <c r="AFH264" i="1"/>
  <c r="AFG264" i="1"/>
  <c r="AFF264" i="1"/>
  <c r="AFE264" i="1"/>
  <c r="AFD264" i="1"/>
  <c r="AFB264" i="1"/>
  <c r="AFA264" i="1"/>
  <c r="AEZ264" i="1"/>
  <c r="AEV264" i="1"/>
  <c r="AEU264" i="1"/>
  <c r="AET264" i="1"/>
  <c r="AER264" i="1"/>
  <c r="AEQ264" i="1"/>
  <c r="AEP264" i="1"/>
  <c r="AEO264" i="1"/>
  <c r="AEN264" i="1"/>
  <c r="AEM264" i="1"/>
  <c r="AEL264" i="1"/>
  <c r="AEK264" i="1"/>
  <c r="AEJ264" i="1"/>
  <c r="AEI264" i="1"/>
  <c r="AEH264" i="1"/>
  <c r="AEG264" i="1"/>
  <c r="AEE264" i="1"/>
  <c r="AEC264" i="1"/>
  <c r="AEB264" i="1"/>
  <c r="AEA264" i="1"/>
  <c r="ADZ264" i="1"/>
  <c r="ADY264" i="1"/>
  <c r="ADX264" i="1"/>
  <c r="ADV264" i="1"/>
  <c r="ADU264" i="1"/>
  <c r="ADS264" i="1"/>
  <c r="ADP264" i="1"/>
  <c r="ADO264" i="1"/>
  <c r="ADM264" i="1"/>
  <c r="ADL264" i="1"/>
  <c r="ADK264" i="1"/>
  <c r="ADJ264" i="1"/>
  <c r="ADI264" i="1"/>
  <c r="ADG264" i="1"/>
  <c r="ADF264" i="1"/>
  <c r="ADE264" i="1"/>
  <c r="ADC264" i="1"/>
  <c r="ADB264" i="1"/>
  <c r="ADA264" i="1"/>
  <c r="ACZ264" i="1"/>
  <c r="ACU264" i="1"/>
  <c r="ACT264" i="1"/>
  <c r="ACR264" i="1"/>
  <c r="ACQ264" i="1"/>
  <c r="ACP264" i="1"/>
  <c r="ACO264" i="1"/>
  <c r="ACN264" i="1"/>
  <c r="ACK264" i="1"/>
  <c r="ACI264" i="1"/>
  <c r="ACH264" i="1"/>
  <c r="ACG264" i="1"/>
  <c r="ACF264" i="1"/>
  <c r="ACE264" i="1"/>
  <c r="ACD264" i="1"/>
  <c r="ACC264" i="1"/>
  <c r="ACB264" i="1"/>
  <c r="ABY264" i="1"/>
  <c r="ABX264" i="1"/>
  <c r="ABV264" i="1"/>
  <c r="ABU264" i="1"/>
  <c r="ABT264" i="1"/>
  <c r="ABP264" i="1"/>
  <c r="ABO264" i="1"/>
  <c r="ABN264" i="1"/>
  <c r="ABM264" i="1"/>
  <c r="ABK264" i="1"/>
  <c r="ABJ264" i="1"/>
  <c r="ABI264" i="1"/>
  <c r="ABH264" i="1"/>
  <c r="ABG264" i="1"/>
  <c r="ABE264" i="1"/>
  <c r="ABC264" i="1"/>
  <c r="ABB264" i="1"/>
  <c r="ABA264" i="1"/>
  <c r="AAZ264" i="1"/>
  <c r="AAY264" i="1"/>
  <c r="AAX264" i="1"/>
  <c r="AAW264" i="1"/>
  <c r="AAV264" i="1"/>
  <c r="AAU264" i="1"/>
  <c r="AAT264" i="1"/>
  <c r="AAS264" i="1"/>
  <c r="AAR264" i="1"/>
  <c r="AAO264" i="1"/>
  <c r="AAL264" i="1"/>
  <c r="AAK264" i="1"/>
  <c r="AAJ264" i="1"/>
  <c r="AAH264" i="1"/>
  <c r="AAF264" i="1"/>
  <c r="AAE264" i="1"/>
  <c r="AAD264" i="1"/>
  <c r="AAC264" i="1"/>
  <c r="AAB264" i="1"/>
  <c r="AAA264" i="1"/>
  <c r="ZZ264" i="1"/>
  <c r="ZY264" i="1"/>
  <c r="ZX264" i="1"/>
  <c r="ZW264" i="1"/>
  <c r="ZV264" i="1"/>
  <c r="ZS264" i="1"/>
  <c r="ZP264" i="1"/>
  <c r="ZJ264" i="1"/>
  <c r="ZI264" i="1"/>
  <c r="ZH264" i="1"/>
  <c r="ZG264" i="1"/>
  <c r="ZF264" i="1"/>
  <c r="ZE264" i="1"/>
  <c r="ZD264" i="1"/>
  <c r="ZC264" i="1"/>
  <c r="ZB264" i="1"/>
  <c r="ZA264" i="1"/>
  <c r="YZ264" i="1"/>
  <c r="YY264" i="1"/>
  <c r="YW264" i="1"/>
  <c r="YU264" i="1"/>
  <c r="YT264" i="1"/>
  <c r="YR264" i="1"/>
  <c r="YQ264" i="1"/>
  <c r="YP264" i="1"/>
  <c r="YN264" i="1"/>
  <c r="YM264" i="1"/>
  <c r="YL264" i="1"/>
  <c r="YJ264" i="1"/>
  <c r="XY264" i="1"/>
  <c r="XX264" i="1"/>
  <c r="XW264" i="1"/>
  <c r="XU264" i="1"/>
  <c r="XT264" i="1"/>
  <c r="XS264" i="1"/>
  <c r="XQ264" i="1"/>
  <c r="XP264" i="1"/>
  <c r="XO264" i="1"/>
  <c r="XN264" i="1"/>
  <c r="XM264" i="1"/>
  <c r="XJ264" i="1"/>
  <c r="XH264" i="1"/>
  <c r="XG264" i="1"/>
  <c r="XB264" i="1"/>
  <c r="XA264" i="1"/>
  <c r="WY264" i="1"/>
  <c r="WX264" i="1"/>
  <c r="WV264" i="1"/>
  <c r="WT264" i="1"/>
  <c r="WQ264" i="1"/>
  <c r="WO264" i="1"/>
  <c r="WN264" i="1"/>
  <c r="WM264" i="1"/>
  <c r="WL264" i="1"/>
  <c r="WK264" i="1"/>
  <c r="WJ264" i="1"/>
  <c r="WI264" i="1"/>
  <c r="WH264" i="1"/>
  <c r="WE264" i="1"/>
  <c r="WD264" i="1"/>
  <c r="WC264" i="1"/>
  <c r="WB264" i="1"/>
  <c r="WA264" i="1"/>
  <c r="VY264" i="1"/>
  <c r="VV264" i="1"/>
  <c r="VU264" i="1"/>
  <c r="VT264" i="1"/>
  <c r="VS264" i="1"/>
  <c r="VR264" i="1"/>
  <c r="VP264" i="1"/>
  <c r="VN264" i="1"/>
  <c r="VM264" i="1"/>
  <c r="VK264" i="1"/>
  <c r="VJ264" i="1"/>
  <c r="VI264" i="1"/>
  <c r="VH264" i="1"/>
  <c r="VF264" i="1"/>
  <c r="VE264" i="1"/>
  <c r="VD264" i="1"/>
  <c r="VC264" i="1"/>
  <c r="VB264" i="1"/>
  <c r="VA264" i="1"/>
  <c r="UW264" i="1"/>
  <c r="UU264" i="1"/>
  <c r="US264" i="1"/>
  <c r="UQ264" i="1"/>
  <c r="UM264" i="1"/>
  <c r="UL264" i="1"/>
  <c r="UK264" i="1"/>
  <c r="UJ264" i="1"/>
  <c r="UF264" i="1"/>
  <c r="UD264" i="1"/>
  <c r="UB264" i="1"/>
  <c r="TZ264" i="1"/>
  <c r="TY264" i="1"/>
  <c r="TX264" i="1"/>
  <c r="TW264" i="1"/>
  <c r="TU264" i="1"/>
  <c r="TS264" i="1"/>
  <c r="TR264" i="1"/>
  <c r="TQ264" i="1"/>
  <c r="TP264" i="1"/>
  <c r="TN264" i="1"/>
  <c r="TK264" i="1"/>
  <c r="TI264" i="1"/>
  <c r="TH264" i="1"/>
  <c r="TG264" i="1"/>
  <c r="TF264" i="1"/>
  <c r="TE264" i="1"/>
  <c r="TC264" i="1"/>
  <c r="TB264" i="1"/>
  <c r="TA264" i="1"/>
  <c r="SY264" i="1"/>
  <c r="SX264" i="1"/>
  <c r="SW264" i="1"/>
  <c r="SU264" i="1"/>
  <c r="SS264" i="1"/>
  <c r="SP264" i="1"/>
  <c r="SM264" i="1"/>
  <c r="SL264" i="1"/>
  <c r="SK264" i="1"/>
  <c r="SJ264" i="1"/>
  <c r="SI264" i="1"/>
  <c r="SH264" i="1"/>
  <c r="SF264" i="1"/>
  <c r="SE264" i="1"/>
  <c r="SB264" i="1"/>
  <c r="SA264" i="1"/>
  <c r="RZ264" i="1"/>
  <c r="RY264" i="1"/>
  <c r="RX264" i="1"/>
  <c r="RV264" i="1"/>
  <c r="RU264" i="1"/>
  <c r="RS264" i="1"/>
  <c r="RQ264" i="1"/>
  <c r="RN264" i="1"/>
  <c r="RM264" i="1"/>
  <c r="RL264" i="1"/>
  <c r="RK264" i="1"/>
  <c r="RH264" i="1"/>
  <c r="RG264" i="1"/>
  <c r="RF264" i="1"/>
  <c r="RE264" i="1"/>
  <c r="RB264" i="1"/>
  <c r="RA264" i="1"/>
  <c r="QZ264" i="1"/>
  <c r="QY264" i="1"/>
  <c r="QX264" i="1"/>
  <c r="QW264" i="1"/>
  <c r="QV264" i="1"/>
  <c r="QU264" i="1"/>
  <c r="QT264" i="1"/>
  <c r="QS264" i="1"/>
  <c r="QQ264" i="1"/>
  <c r="QO264" i="1"/>
  <c r="QK264" i="1"/>
  <c r="QJ264" i="1"/>
  <c r="QI264" i="1"/>
  <c r="QH264" i="1"/>
  <c r="QF264" i="1"/>
  <c r="QE264" i="1"/>
  <c r="QD264" i="1"/>
  <c r="QC264" i="1"/>
  <c r="QB264" i="1"/>
  <c r="PZ264" i="1"/>
  <c r="PY264" i="1"/>
  <c r="PX264" i="1"/>
  <c r="PU264" i="1"/>
  <c r="PS264" i="1"/>
  <c r="PQ264" i="1"/>
  <c r="PP264" i="1"/>
  <c r="PO264" i="1"/>
  <c r="PN264" i="1"/>
  <c r="PM264" i="1"/>
  <c r="PK264" i="1"/>
  <c r="PJ264" i="1"/>
  <c r="PI264" i="1"/>
  <c r="PF264" i="1"/>
  <c r="PD264" i="1"/>
  <c r="PB264" i="1"/>
  <c r="OZ264" i="1"/>
  <c r="OY264" i="1"/>
  <c r="OX264" i="1"/>
  <c r="OV264" i="1"/>
  <c r="OT264" i="1"/>
  <c r="OR264" i="1"/>
  <c r="OQ264" i="1"/>
  <c r="OP264" i="1"/>
  <c r="OO264" i="1"/>
  <c r="ON264" i="1"/>
  <c r="OM264" i="1"/>
  <c r="OL264" i="1"/>
  <c r="OK264" i="1"/>
  <c r="OJ264" i="1"/>
  <c r="OI264" i="1"/>
  <c r="OH264" i="1"/>
  <c r="OF264" i="1"/>
  <c r="OE264" i="1"/>
  <c r="OD264" i="1"/>
  <c r="OC264" i="1"/>
  <c r="OB264" i="1"/>
  <c r="OA264" i="1"/>
  <c r="NZ264" i="1"/>
  <c r="NV264" i="1"/>
  <c r="NU264" i="1"/>
  <c r="NT264" i="1"/>
  <c r="NR264" i="1"/>
  <c r="NP264" i="1"/>
  <c r="NM264" i="1"/>
  <c r="NL264" i="1"/>
  <c r="NK264" i="1"/>
  <c r="NJ264" i="1"/>
  <c r="NI264" i="1"/>
  <c r="NH264" i="1"/>
  <c r="NF264" i="1"/>
  <c r="NC264" i="1"/>
  <c r="NB264" i="1"/>
  <c r="MZ264" i="1"/>
  <c r="MX264" i="1"/>
  <c r="MV264" i="1"/>
  <c r="MU264" i="1"/>
  <c r="MS264" i="1"/>
  <c r="MQ264" i="1"/>
  <c r="MP264" i="1"/>
  <c r="MN264" i="1"/>
  <c r="MM264" i="1"/>
  <c r="ML264" i="1"/>
  <c r="MK264" i="1"/>
  <c r="MJ264" i="1"/>
  <c r="MI264" i="1"/>
  <c r="MH264" i="1"/>
  <c r="MG264" i="1"/>
  <c r="MD264" i="1"/>
  <c r="MA264" i="1"/>
  <c r="LZ264" i="1"/>
  <c r="LY264" i="1"/>
  <c r="LX264" i="1"/>
  <c r="LW264" i="1"/>
  <c r="LV264" i="1"/>
  <c r="I264" i="1"/>
  <c r="H264" i="1"/>
  <c r="G264" i="1"/>
  <c r="F264" i="1"/>
  <c r="E264" i="1"/>
  <c r="D264" i="1"/>
  <c r="ASD263" i="1"/>
  <c r="ASC263" i="1"/>
  <c r="ASB263" i="1"/>
  <c r="ASA263" i="1"/>
  <c r="ARZ263" i="1"/>
  <c r="ARY263" i="1"/>
  <c r="ARX263" i="1"/>
  <c r="ARW263" i="1"/>
  <c r="ARV263" i="1"/>
  <c r="ARU263" i="1"/>
  <c r="ART263" i="1"/>
  <c r="ARS263" i="1"/>
  <c r="ARR263" i="1"/>
  <c r="ARQ263" i="1"/>
  <c r="ARP263" i="1"/>
  <c r="ARO263" i="1"/>
  <c r="ARN263" i="1"/>
  <c r="ARM263" i="1"/>
  <c r="ARL263" i="1"/>
  <c r="ARK263" i="1"/>
  <c r="ARJ263" i="1"/>
  <c r="ARI263" i="1"/>
  <c r="ARH263" i="1"/>
  <c r="ARG263" i="1"/>
  <c r="ARF263" i="1"/>
  <c r="ARE263" i="1"/>
  <c r="ARD263" i="1"/>
  <c r="ARC263" i="1"/>
  <c r="ARB263" i="1"/>
  <c r="ARA263" i="1"/>
  <c r="AQZ263" i="1"/>
  <c r="AQY263" i="1"/>
  <c r="AQX263" i="1"/>
  <c r="AQW263" i="1"/>
  <c r="AQV263" i="1"/>
  <c r="AQU263" i="1"/>
  <c r="AQT263" i="1"/>
  <c r="AQS263" i="1"/>
  <c r="AQR263" i="1"/>
  <c r="AQQ263" i="1"/>
  <c r="AQP263" i="1"/>
  <c r="AQO263" i="1"/>
  <c r="AQN263" i="1"/>
  <c r="AQM263" i="1"/>
  <c r="AQL263" i="1"/>
  <c r="AQK263" i="1"/>
  <c r="AQJ263" i="1"/>
  <c r="AQI263" i="1"/>
  <c r="AQH263" i="1"/>
  <c r="AQG263" i="1"/>
  <c r="AQF263" i="1"/>
  <c r="AQE263" i="1"/>
  <c r="AQD263" i="1"/>
  <c r="AQC263" i="1"/>
  <c r="AQB263" i="1"/>
  <c r="AQA263" i="1"/>
  <c r="APZ263" i="1"/>
  <c r="APY263" i="1"/>
  <c r="APX263" i="1"/>
  <c r="APW263" i="1"/>
  <c r="APV263" i="1"/>
  <c r="APS263" i="1"/>
  <c r="APR263" i="1"/>
  <c r="APQ263" i="1"/>
  <c r="APP263" i="1"/>
  <c r="APO263" i="1"/>
  <c r="APN263" i="1"/>
  <c r="APM263" i="1"/>
  <c r="APL263" i="1"/>
  <c r="APK263" i="1"/>
  <c r="APJ263" i="1"/>
  <c r="API263" i="1"/>
  <c r="APH263" i="1"/>
  <c r="APG263" i="1"/>
  <c r="APF263" i="1"/>
  <c r="APE263" i="1"/>
  <c r="APD263" i="1"/>
  <c r="APC263" i="1"/>
  <c r="APB263" i="1"/>
  <c r="APA263" i="1"/>
  <c r="AOZ263" i="1"/>
  <c r="AOY263" i="1"/>
  <c r="AOX263" i="1"/>
  <c r="AOW263" i="1"/>
  <c r="AOV263" i="1"/>
  <c r="AOU263" i="1"/>
  <c r="AOT263" i="1"/>
  <c r="AOS263" i="1"/>
  <c r="AOR263" i="1"/>
  <c r="AOQ263" i="1"/>
  <c r="AOP263" i="1"/>
  <c r="AOO263" i="1"/>
  <c r="AON263" i="1"/>
  <c r="AOL263" i="1"/>
  <c r="AOK263" i="1"/>
  <c r="AOJ263" i="1"/>
  <c r="AOI263" i="1"/>
  <c r="AOH263" i="1"/>
  <c r="AOG263" i="1"/>
  <c r="AOF263" i="1"/>
  <c r="AOE263" i="1"/>
  <c r="AOD263" i="1"/>
  <c r="AOC263" i="1"/>
  <c r="AOB263" i="1"/>
  <c r="AOA263" i="1"/>
  <c r="ANZ263" i="1"/>
  <c r="ANY263" i="1"/>
  <c r="ANX263" i="1"/>
  <c r="ANW263" i="1"/>
  <c r="ANV263" i="1"/>
  <c r="ANS263" i="1"/>
  <c r="ANR263" i="1"/>
  <c r="ANQ263" i="1"/>
  <c r="ANP263" i="1"/>
  <c r="ANO263" i="1"/>
  <c r="ANN263" i="1"/>
  <c r="ANM263" i="1"/>
  <c r="ANL263" i="1"/>
  <c r="ANK263" i="1"/>
  <c r="ANJ263" i="1"/>
  <c r="ANI263" i="1"/>
  <c r="ANH263" i="1"/>
  <c r="ANG263" i="1"/>
  <c r="ANF263" i="1"/>
  <c r="ANE263" i="1"/>
  <c r="AND263" i="1"/>
  <c r="ANC263" i="1"/>
  <c r="ANB263" i="1"/>
  <c r="AMZ263" i="1"/>
  <c r="AMY263" i="1"/>
  <c r="AMX263" i="1"/>
  <c r="AMW263" i="1"/>
  <c r="AMV263" i="1"/>
  <c r="AMU263" i="1"/>
  <c r="AMT263" i="1"/>
  <c r="AMS263" i="1"/>
  <c r="AMR263" i="1"/>
  <c r="AMQ263" i="1"/>
  <c r="AMP263" i="1"/>
  <c r="AMO263" i="1"/>
  <c r="AMN263" i="1"/>
  <c r="AMM263" i="1"/>
  <c r="AML263" i="1"/>
  <c r="AMK263" i="1"/>
  <c r="AMJ263" i="1"/>
  <c r="AMI263" i="1"/>
  <c r="AMH263" i="1"/>
  <c r="AMG263" i="1"/>
  <c r="AMF263" i="1"/>
  <c r="AME263" i="1"/>
  <c r="AMD263" i="1"/>
  <c r="AMC263" i="1"/>
  <c r="AMB263" i="1"/>
  <c r="AMA263" i="1"/>
  <c r="ALY263" i="1"/>
  <c r="ALX263" i="1"/>
  <c r="ALW263" i="1"/>
  <c r="ALV263" i="1"/>
  <c r="ALU263" i="1"/>
  <c r="ALT263" i="1"/>
  <c r="ALS263" i="1"/>
  <c r="ALR263" i="1"/>
  <c r="ALQ263" i="1"/>
  <c r="ALP263" i="1"/>
  <c r="ALO263" i="1"/>
  <c r="ALN263" i="1"/>
  <c r="ALM263" i="1"/>
  <c r="ALL263" i="1"/>
  <c r="ALK263" i="1"/>
  <c r="ALJ263" i="1"/>
  <c r="ALI263" i="1"/>
  <c r="ALH263" i="1"/>
  <c r="ALG263" i="1"/>
  <c r="ALF263" i="1"/>
  <c r="ALE263" i="1"/>
  <c r="ALD263" i="1"/>
  <c r="ALC263" i="1"/>
  <c r="ALB263" i="1"/>
  <c r="ALA263" i="1"/>
  <c r="AKZ263" i="1"/>
  <c r="AKY263" i="1"/>
  <c r="AKX263" i="1"/>
  <c r="AKW263" i="1"/>
  <c r="AKV263" i="1"/>
  <c r="AKU263" i="1"/>
  <c r="AKT263" i="1"/>
  <c r="AKS263" i="1"/>
  <c r="AKR263" i="1"/>
  <c r="AKQ263" i="1"/>
  <c r="AKP263" i="1"/>
  <c r="AKO263" i="1"/>
  <c r="AKN263" i="1"/>
  <c r="AKM263" i="1"/>
  <c r="AKL263" i="1"/>
  <c r="AKJ263" i="1"/>
  <c r="AKI263" i="1"/>
  <c r="AKH263" i="1"/>
  <c r="AKG263" i="1"/>
  <c r="AKF263" i="1"/>
  <c r="AKE263" i="1"/>
  <c r="AKD263" i="1"/>
  <c r="AKC263" i="1"/>
  <c r="AKB263" i="1"/>
  <c r="AKA263" i="1"/>
  <c r="AJZ263" i="1"/>
  <c r="AJY263" i="1"/>
  <c r="AJX263" i="1"/>
  <c r="AJW263" i="1"/>
  <c r="AJV263" i="1"/>
  <c r="AJT263" i="1"/>
  <c r="AJS263" i="1"/>
  <c r="AJR263" i="1"/>
  <c r="AJQ263" i="1"/>
  <c r="AJP263" i="1"/>
  <c r="AJO263" i="1"/>
  <c r="AJN263" i="1"/>
  <c r="AJM263" i="1"/>
  <c r="AJL263" i="1"/>
  <c r="AJK263" i="1"/>
  <c r="AJJ263" i="1"/>
  <c r="AJI263" i="1"/>
  <c r="AJH263" i="1"/>
  <c r="AJG263" i="1"/>
  <c r="AJF263" i="1"/>
  <c r="AJE263" i="1"/>
  <c r="AJD263" i="1"/>
  <c r="AJC263" i="1"/>
  <c r="AJB263" i="1"/>
  <c r="AJA263" i="1"/>
  <c r="AIZ263" i="1"/>
  <c r="AIY263" i="1"/>
  <c r="AIX263" i="1"/>
  <c r="AIW263" i="1"/>
  <c r="AIV263" i="1"/>
  <c r="AIU263" i="1"/>
  <c r="AIT263" i="1"/>
  <c r="AIS263" i="1"/>
  <c r="AIR263" i="1"/>
  <c r="AIQ263" i="1"/>
  <c r="AIP263" i="1"/>
  <c r="AIO263" i="1"/>
  <c r="AIN263" i="1"/>
  <c r="AIM263" i="1"/>
  <c r="AIL263" i="1"/>
  <c r="AIK263" i="1"/>
  <c r="AIJ263" i="1"/>
  <c r="AII263" i="1"/>
  <c r="AIH263" i="1"/>
  <c r="AIG263" i="1"/>
  <c r="AIF263" i="1"/>
  <c r="AIE263" i="1"/>
  <c r="AID263" i="1"/>
  <c r="AIC263" i="1"/>
  <c r="AIB263" i="1"/>
  <c r="AIA263" i="1"/>
  <c r="AHY263" i="1"/>
  <c r="AHX263" i="1"/>
  <c r="AHU263" i="1"/>
  <c r="AHT263" i="1"/>
  <c r="AHS263" i="1"/>
  <c r="AHR263" i="1"/>
  <c r="AHQ263" i="1"/>
  <c r="AHP263" i="1"/>
  <c r="AHO263" i="1"/>
  <c r="AHN263" i="1"/>
  <c r="AHM263" i="1"/>
  <c r="AHK263" i="1"/>
  <c r="AHJ263" i="1"/>
  <c r="AHF263" i="1"/>
  <c r="AHC263" i="1"/>
  <c r="AHB263" i="1"/>
  <c r="AHA263" i="1"/>
  <c r="AGX263" i="1"/>
  <c r="AGW263" i="1"/>
  <c r="AGV263" i="1"/>
  <c r="AGT263" i="1"/>
  <c r="AGS263" i="1"/>
  <c r="AGR263" i="1"/>
  <c r="AGQ263" i="1"/>
  <c r="AGP263" i="1"/>
  <c r="AGO263" i="1"/>
  <c r="AGN263" i="1"/>
  <c r="AGM263" i="1"/>
  <c r="AGL263" i="1"/>
  <c r="AGK263" i="1"/>
  <c r="AGJ263" i="1"/>
  <c r="AGI263" i="1"/>
  <c r="AGH263" i="1"/>
  <c r="AGG263" i="1"/>
  <c r="AGE263" i="1"/>
  <c r="AGD263" i="1"/>
  <c r="AFZ263" i="1"/>
  <c r="AFY263" i="1"/>
  <c r="AFW263" i="1"/>
  <c r="AFV263" i="1"/>
  <c r="AFU263" i="1"/>
  <c r="AFT263" i="1"/>
  <c r="AFS263" i="1"/>
  <c r="AFR263" i="1"/>
  <c r="AFP263" i="1"/>
  <c r="AFN263" i="1"/>
  <c r="AFM263" i="1"/>
  <c r="AFL263" i="1"/>
  <c r="AFI263" i="1"/>
  <c r="AFH263" i="1"/>
  <c r="AFG263" i="1"/>
  <c r="AFF263" i="1"/>
  <c r="AFE263" i="1"/>
  <c r="AFD263" i="1"/>
  <c r="AFB263" i="1"/>
  <c r="AFA263" i="1"/>
  <c r="AEZ263" i="1"/>
  <c r="AEV263" i="1"/>
  <c r="AEU263" i="1"/>
  <c r="AET263" i="1"/>
  <c r="AER263" i="1"/>
  <c r="AEQ263" i="1"/>
  <c r="AEP263" i="1"/>
  <c r="AEO263" i="1"/>
  <c r="AEN263" i="1"/>
  <c r="AEM263" i="1"/>
  <c r="AEL263" i="1"/>
  <c r="AEK263" i="1"/>
  <c r="AEJ263" i="1"/>
  <c r="AEI263" i="1"/>
  <c r="AEH263" i="1"/>
  <c r="AEG263" i="1"/>
  <c r="AEE263" i="1"/>
  <c r="AEC263" i="1"/>
  <c r="AEB263" i="1"/>
  <c r="AEA263" i="1"/>
  <c r="ADZ263" i="1"/>
  <c r="ADY263" i="1"/>
  <c r="ADX263" i="1"/>
  <c r="ADV263" i="1"/>
  <c r="ADU263" i="1"/>
  <c r="ADS263" i="1"/>
  <c r="ADP263" i="1"/>
  <c r="ADO263" i="1"/>
  <c r="ADM263" i="1"/>
  <c r="ADL263" i="1"/>
  <c r="ADK263" i="1"/>
  <c r="ADJ263" i="1"/>
  <c r="ADI263" i="1"/>
  <c r="ADG263" i="1"/>
  <c r="ADF263" i="1"/>
  <c r="ADE263" i="1"/>
  <c r="ADC263" i="1"/>
  <c r="ADB263" i="1"/>
  <c r="ADA263" i="1"/>
  <c r="ACZ263" i="1"/>
  <c r="ACU263" i="1"/>
  <c r="ACT263" i="1"/>
  <c r="ACR263" i="1"/>
  <c r="ACQ263" i="1"/>
  <c r="ACP263" i="1"/>
  <c r="ACO263" i="1"/>
  <c r="ACN263" i="1"/>
  <c r="ACK263" i="1"/>
  <c r="ACI263" i="1"/>
  <c r="ACH263" i="1"/>
  <c r="ACG263" i="1"/>
  <c r="ACF263" i="1"/>
  <c r="ACE263" i="1"/>
  <c r="ACD263" i="1"/>
  <c r="ACC263" i="1"/>
  <c r="ACB263" i="1"/>
  <c r="ABY263" i="1"/>
  <c r="ABX263" i="1"/>
  <c r="ABV263" i="1"/>
  <c r="ABU263" i="1"/>
  <c r="ABT263" i="1"/>
  <c r="ABP263" i="1"/>
  <c r="ABO263" i="1"/>
  <c r="ABN263" i="1"/>
  <c r="ABM263" i="1"/>
  <c r="ABK263" i="1"/>
  <c r="ABJ263" i="1"/>
  <c r="ABI263" i="1"/>
  <c r="ABH263" i="1"/>
  <c r="ABG263" i="1"/>
  <c r="ABE263" i="1"/>
  <c r="ABC263" i="1"/>
  <c r="ABB263" i="1"/>
  <c r="ABA263" i="1"/>
  <c r="AAZ263" i="1"/>
  <c r="AAY263" i="1"/>
  <c r="AAX263" i="1"/>
  <c r="AAW263" i="1"/>
  <c r="AAV263" i="1"/>
  <c r="AAU263" i="1"/>
  <c r="AAT263" i="1"/>
  <c r="AAS263" i="1"/>
  <c r="AAR263" i="1"/>
  <c r="AAO263" i="1"/>
  <c r="AAL263" i="1"/>
  <c r="AAK263" i="1"/>
  <c r="AAJ263" i="1"/>
  <c r="AAH263" i="1"/>
  <c r="AAF263" i="1"/>
  <c r="AAE263" i="1"/>
  <c r="AAD263" i="1"/>
  <c r="AAC263" i="1"/>
  <c r="AAB263" i="1"/>
  <c r="AAA263" i="1"/>
  <c r="ZZ263" i="1"/>
  <c r="ZY263" i="1"/>
  <c r="ZX263" i="1"/>
  <c r="ZW263" i="1"/>
  <c r="ZV263" i="1"/>
  <c r="ZS263" i="1"/>
  <c r="ZP263" i="1"/>
  <c r="ZJ263" i="1"/>
  <c r="ZI263" i="1"/>
  <c r="ZH263" i="1"/>
  <c r="ZG263" i="1"/>
  <c r="ZF263" i="1"/>
  <c r="ZE263" i="1"/>
  <c r="ZD263" i="1"/>
  <c r="ZC263" i="1"/>
  <c r="ZB263" i="1"/>
  <c r="ZA263" i="1"/>
  <c r="YZ263" i="1"/>
  <c r="YY263" i="1"/>
  <c r="YW263" i="1"/>
  <c r="YU263" i="1"/>
  <c r="YT263" i="1"/>
  <c r="YR263" i="1"/>
  <c r="YQ263" i="1"/>
  <c r="YP263" i="1"/>
  <c r="YN263" i="1"/>
  <c r="YM263" i="1"/>
  <c r="YL263" i="1"/>
  <c r="YJ263" i="1"/>
  <c r="XY263" i="1"/>
  <c r="XX263" i="1"/>
  <c r="XW263" i="1"/>
  <c r="XU263" i="1"/>
  <c r="XT263" i="1"/>
  <c r="XS263" i="1"/>
  <c r="XQ263" i="1"/>
  <c r="XP263" i="1"/>
  <c r="XO263" i="1"/>
  <c r="XN263" i="1"/>
  <c r="XM263" i="1"/>
  <c r="XJ263" i="1"/>
  <c r="XH263" i="1"/>
  <c r="XG263" i="1"/>
  <c r="XB263" i="1"/>
  <c r="XA263" i="1"/>
  <c r="WY263" i="1"/>
  <c r="WX263" i="1"/>
  <c r="WV263" i="1"/>
  <c r="WT263" i="1"/>
  <c r="WQ263" i="1"/>
  <c r="WO263" i="1"/>
  <c r="WN263" i="1"/>
  <c r="WM263" i="1"/>
  <c r="WL263" i="1"/>
  <c r="WK263" i="1"/>
  <c r="WJ263" i="1"/>
  <c r="WI263" i="1"/>
  <c r="WH263" i="1"/>
  <c r="WE263" i="1"/>
  <c r="WD263" i="1"/>
  <c r="WC263" i="1"/>
  <c r="WB263" i="1"/>
  <c r="WA263" i="1"/>
  <c r="VY263" i="1"/>
  <c r="VV263" i="1"/>
  <c r="VU263" i="1"/>
  <c r="VT263" i="1"/>
  <c r="VS263" i="1"/>
  <c r="VR263" i="1"/>
  <c r="VP263" i="1"/>
  <c r="VN263" i="1"/>
  <c r="VM263" i="1"/>
  <c r="VK263" i="1"/>
  <c r="VJ263" i="1"/>
  <c r="VI263" i="1"/>
  <c r="VH263" i="1"/>
  <c r="VF263" i="1"/>
  <c r="VE263" i="1"/>
  <c r="VD263" i="1"/>
  <c r="VC263" i="1"/>
  <c r="VB263" i="1"/>
  <c r="VA263" i="1"/>
  <c r="UW263" i="1"/>
  <c r="UU263" i="1"/>
  <c r="US263" i="1"/>
  <c r="UQ263" i="1"/>
  <c r="UM263" i="1"/>
  <c r="UL263" i="1"/>
  <c r="UK263" i="1"/>
  <c r="UJ263" i="1"/>
  <c r="UF263" i="1"/>
  <c r="UD263" i="1"/>
  <c r="UB263" i="1"/>
  <c r="TZ263" i="1"/>
  <c r="TY263" i="1"/>
  <c r="TX263" i="1"/>
  <c r="TW263" i="1"/>
  <c r="TU263" i="1"/>
  <c r="TS263" i="1"/>
  <c r="TR263" i="1"/>
  <c r="TQ263" i="1"/>
  <c r="TP263" i="1"/>
  <c r="TN263" i="1"/>
  <c r="TK263" i="1"/>
  <c r="TI263" i="1"/>
  <c r="TH263" i="1"/>
  <c r="TG263" i="1"/>
  <c r="TF263" i="1"/>
  <c r="TE263" i="1"/>
  <c r="TC263" i="1"/>
  <c r="TB263" i="1"/>
  <c r="TA263" i="1"/>
  <c r="SY263" i="1"/>
  <c r="SX263" i="1"/>
  <c r="SW263" i="1"/>
  <c r="SU263" i="1"/>
  <c r="SS263" i="1"/>
  <c r="SP263" i="1"/>
  <c r="SM263" i="1"/>
  <c r="SL263" i="1"/>
  <c r="SK263" i="1"/>
  <c r="SJ263" i="1"/>
  <c r="SI263" i="1"/>
  <c r="SH263" i="1"/>
  <c r="SF263" i="1"/>
  <c r="SE263" i="1"/>
  <c r="SB263" i="1"/>
  <c r="SA263" i="1"/>
  <c r="RZ263" i="1"/>
  <c r="RY263" i="1"/>
  <c r="RX263" i="1"/>
  <c r="RV263" i="1"/>
  <c r="RU263" i="1"/>
  <c r="RS263" i="1"/>
  <c r="RQ263" i="1"/>
  <c r="RN263" i="1"/>
  <c r="RM263" i="1"/>
  <c r="RL263" i="1"/>
  <c r="RK263" i="1"/>
  <c r="RH263" i="1"/>
  <c r="RG263" i="1"/>
  <c r="RF263" i="1"/>
  <c r="RE263" i="1"/>
  <c r="RB263" i="1"/>
  <c r="RA263" i="1"/>
  <c r="QZ263" i="1"/>
  <c r="QY263" i="1"/>
  <c r="QX263" i="1"/>
  <c r="QW263" i="1"/>
  <c r="QV263" i="1"/>
  <c r="QU263" i="1"/>
  <c r="QT263" i="1"/>
  <c r="QS263" i="1"/>
  <c r="QQ263" i="1"/>
  <c r="QO263" i="1"/>
  <c r="QK263" i="1"/>
  <c r="QJ263" i="1"/>
  <c r="QI263" i="1"/>
  <c r="QH263" i="1"/>
  <c r="QF263" i="1"/>
  <c r="QE263" i="1"/>
  <c r="QD263" i="1"/>
  <c r="QC263" i="1"/>
  <c r="QB263" i="1"/>
  <c r="PZ263" i="1"/>
  <c r="PY263" i="1"/>
  <c r="PX263" i="1"/>
  <c r="PU263" i="1"/>
  <c r="PS263" i="1"/>
  <c r="PQ263" i="1"/>
  <c r="PP263" i="1"/>
  <c r="PO263" i="1"/>
  <c r="PN263" i="1"/>
  <c r="PM263" i="1"/>
  <c r="PK263" i="1"/>
  <c r="PJ263" i="1"/>
  <c r="PI263" i="1"/>
  <c r="PF263" i="1"/>
  <c r="PD263" i="1"/>
  <c r="PB263" i="1"/>
  <c r="OZ263" i="1"/>
  <c r="OY263" i="1"/>
  <c r="OX263" i="1"/>
  <c r="OV263" i="1"/>
  <c r="OT263" i="1"/>
  <c r="OR263" i="1"/>
  <c r="OQ263" i="1"/>
  <c r="OP263" i="1"/>
  <c r="OO263" i="1"/>
  <c r="ON263" i="1"/>
  <c r="OM263" i="1"/>
  <c r="OL263" i="1"/>
  <c r="OK263" i="1"/>
  <c r="OJ263" i="1"/>
  <c r="OI263" i="1"/>
  <c r="OH263" i="1"/>
  <c r="OF263" i="1"/>
  <c r="OE263" i="1"/>
  <c r="OD263" i="1"/>
  <c r="OC263" i="1"/>
  <c r="OB263" i="1"/>
  <c r="OA263" i="1"/>
  <c r="NZ263" i="1"/>
  <c r="NV263" i="1"/>
  <c r="NU263" i="1"/>
  <c r="NT263" i="1"/>
  <c r="NR263" i="1"/>
  <c r="NP263" i="1"/>
  <c r="NM263" i="1"/>
  <c r="NL263" i="1"/>
  <c r="NK263" i="1"/>
  <c r="NJ263" i="1"/>
  <c r="NI263" i="1"/>
  <c r="NH263" i="1"/>
  <c r="NF263" i="1"/>
  <c r="NC263" i="1"/>
  <c r="NB263" i="1"/>
  <c r="MZ263" i="1"/>
  <c r="MX263" i="1"/>
  <c r="MV263" i="1"/>
  <c r="MU263" i="1"/>
  <c r="MS263" i="1"/>
  <c r="MQ263" i="1"/>
  <c r="MP263" i="1"/>
  <c r="MN263" i="1"/>
  <c r="MM263" i="1"/>
  <c r="ML263" i="1"/>
  <c r="MK263" i="1"/>
  <c r="MJ263" i="1"/>
  <c r="MI263" i="1"/>
  <c r="MH263" i="1"/>
  <c r="MG263" i="1"/>
  <c r="MD263" i="1"/>
  <c r="MA263" i="1"/>
  <c r="LZ263" i="1"/>
  <c r="LY263" i="1"/>
  <c r="LX263" i="1"/>
  <c r="LW263" i="1"/>
  <c r="LV263" i="1"/>
  <c r="I263" i="1"/>
  <c r="H263" i="1"/>
  <c r="G263" i="1"/>
  <c r="F263" i="1"/>
  <c r="E263" i="1"/>
  <c r="D263" i="1"/>
  <c r="ASD262" i="1"/>
  <c r="ASC262" i="1"/>
  <c r="ASB262" i="1"/>
  <c r="ASA262" i="1"/>
  <c r="ARZ262" i="1"/>
  <c r="ARY262" i="1"/>
  <c r="ARX262" i="1"/>
  <c r="ARW262" i="1"/>
  <c r="ARV262" i="1"/>
  <c r="ARU262" i="1"/>
  <c r="ART262" i="1"/>
  <c r="ARS262" i="1"/>
  <c r="ARR262" i="1"/>
  <c r="ARQ262" i="1"/>
  <c r="ARP262" i="1"/>
  <c r="ARO262" i="1"/>
  <c r="ARN262" i="1"/>
  <c r="ARM262" i="1"/>
  <c r="ARL262" i="1"/>
  <c r="ARK262" i="1"/>
  <c r="ARJ262" i="1"/>
  <c r="ARI262" i="1"/>
  <c r="ARH262" i="1"/>
  <c r="ARG262" i="1"/>
  <c r="ARF262" i="1"/>
  <c r="ARE262" i="1"/>
  <c r="ARD262" i="1"/>
  <c r="ARC262" i="1"/>
  <c r="ARB262" i="1"/>
  <c r="ARA262" i="1"/>
  <c r="AQZ262" i="1"/>
  <c r="AQY262" i="1"/>
  <c r="AQX262" i="1"/>
  <c r="AQW262" i="1"/>
  <c r="AQV262" i="1"/>
  <c r="AQU262" i="1"/>
  <c r="AQT262" i="1"/>
  <c r="AQS262" i="1"/>
  <c r="AQR262" i="1"/>
  <c r="AQQ262" i="1"/>
  <c r="AQP262" i="1"/>
  <c r="AQO262" i="1"/>
  <c r="AQN262" i="1"/>
  <c r="AQM262" i="1"/>
  <c r="AQL262" i="1"/>
  <c r="AQK262" i="1"/>
  <c r="AQJ262" i="1"/>
  <c r="AQI262" i="1"/>
  <c r="AQH262" i="1"/>
  <c r="AQG262" i="1"/>
  <c r="AQF262" i="1"/>
  <c r="AQE262" i="1"/>
  <c r="AQD262" i="1"/>
  <c r="AQC262" i="1"/>
  <c r="AQB262" i="1"/>
  <c r="AQA262" i="1"/>
  <c r="APZ262" i="1"/>
  <c r="APY262" i="1"/>
  <c r="APX262" i="1"/>
  <c r="APW262" i="1"/>
  <c r="APV262" i="1"/>
  <c r="APS262" i="1"/>
  <c r="APR262" i="1"/>
  <c r="APQ262" i="1"/>
  <c r="APP262" i="1"/>
  <c r="APO262" i="1"/>
  <c r="APN262" i="1"/>
  <c r="APM262" i="1"/>
  <c r="APL262" i="1"/>
  <c r="APK262" i="1"/>
  <c r="APJ262" i="1"/>
  <c r="API262" i="1"/>
  <c r="APH262" i="1"/>
  <c r="APG262" i="1"/>
  <c r="APF262" i="1"/>
  <c r="APE262" i="1"/>
  <c r="APD262" i="1"/>
  <c r="APC262" i="1"/>
  <c r="APB262" i="1"/>
  <c r="APA262" i="1"/>
  <c r="AOZ262" i="1"/>
  <c r="AOY262" i="1"/>
  <c r="AOX262" i="1"/>
  <c r="AOW262" i="1"/>
  <c r="AOV262" i="1"/>
  <c r="AOU262" i="1"/>
  <c r="AOT262" i="1"/>
  <c r="AOS262" i="1"/>
  <c r="AOR262" i="1"/>
  <c r="AOQ262" i="1"/>
  <c r="AOP262" i="1"/>
  <c r="AOO262" i="1"/>
  <c r="AON262" i="1"/>
  <c r="AOL262" i="1"/>
  <c r="AOK262" i="1"/>
  <c r="AOJ262" i="1"/>
  <c r="AOI262" i="1"/>
  <c r="AOH262" i="1"/>
  <c r="AOG262" i="1"/>
  <c r="AOF262" i="1"/>
  <c r="AOE262" i="1"/>
  <c r="AOD262" i="1"/>
  <c r="AOC262" i="1"/>
  <c r="AOB262" i="1"/>
  <c r="AOA262" i="1"/>
  <c r="ANZ262" i="1"/>
  <c r="ANY262" i="1"/>
  <c r="ANX262" i="1"/>
  <c r="ANW262" i="1"/>
  <c r="ANV262" i="1"/>
  <c r="ANS262" i="1"/>
  <c r="ANR262" i="1"/>
  <c r="ANQ262" i="1"/>
  <c r="ANP262" i="1"/>
  <c r="ANO262" i="1"/>
  <c r="ANN262" i="1"/>
  <c r="ANM262" i="1"/>
  <c r="ANL262" i="1"/>
  <c r="ANK262" i="1"/>
  <c r="ANJ262" i="1"/>
  <c r="ANI262" i="1"/>
  <c r="ANH262" i="1"/>
  <c r="ANG262" i="1"/>
  <c r="ANF262" i="1"/>
  <c r="ANE262" i="1"/>
  <c r="AND262" i="1"/>
  <c r="ANC262" i="1"/>
  <c r="ANB262" i="1"/>
  <c r="AMZ262" i="1"/>
  <c r="AMY262" i="1"/>
  <c r="AMX262" i="1"/>
  <c r="AMW262" i="1"/>
  <c r="AMV262" i="1"/>
  <c r="AMU262" i="1"/>
  <c r="AMT262" i="1"/>
  <c r="AMS262" i="1"/>
  <c r="AMR262" i="1"/>
  <c r="AMQ262" i="1"/>
  <c r="AMP262" i="1"/>
  <c r="AMO262" i="1"/>
  <c r="AMN262" i="1"/>
  <c r="AMM262" i="1"/>
  <c r="AML262" i="1"/>
  <c r="AMK262" i="1"/>
  <c r="AMJ262" i="1"/>
  <c r="AMI262" i="1"/>
  <c r="AMH262" i="1"/>
  <c r="AMG262" i="1"/>
  <c r="AMF262" i="1"/>
  <c r="AME262" i="1"/>
  <c r="AMD262" i="1"/>
  <c r="AMC262" i="1"/>
  <c r="AMB262" i="1"/>
  <c r="AMA262" i="1"/>
  <c r="ALY262" i="1"/>
  <c r="ALX262" i="1"/>
  <c r="ALW262" i="1"/>
  <c r="ALV262" i="1"/>
  <c r="ALU262" i="1"/>
  <c r="ALT262" i="1"/>
  <c r="ALS262" i="1"/>
  <c r="ALR262" i="1"/>
  <c r="ALQ262" i="1"/>
  <c r="ALP262" i="1"/>
  <c r="ALO262" i="1"/>
  <c r="ALN262" i="1"/>
  <c r="ALM262" i="1"/>
  <c r="ALL262" i="1"/>
  <c r="ALK262" i="1"/>
  <c r="ALJ262" i="1"/>
  <c r="ALI262" i="1"/>
  <c r="ALH262" i="1"/>
  <c r="ALG262" i="1"/>
  <c r="ALF262" i="1"/>
  <c r="ALE262" i="1"/>
  <c r="ALD262" i="1"/>
  <c r="ALC262" i="1"/>
  <c r="ALB262" i="1"/>
  <c r="ALA262" i="1"/>
  <c r="AKZ262" i="1"/>
  <c r="AKY262" i="1"/>
  <c r="AKX262" i="1"/>
  <c r="AKW262" i="1"/>
  <c r="AKV262" i="1"/>
  <c r="AKU262" i="1"/>
  <c r="AKT262" i="1"/>
  <c r="AKS262" i="1"/>
  <c r="AKR262" i="1"/>
  <c r="AKQ262" i="1"/>
  <c r="AKP262" i="1"/>
  <c r="AKO262" i="1"/>
  <c r="AKN262" i="1"/>
  <c r="AKM262" i="1"/>
  <c r="AKL262" i="1"/>
  <c r="AKJ262" i="1"/>
  <c r="AKI262" i="1"/>
  <c r="AKH262" i="1"/>
  <c r="AKG262" i="1"/>
  <c r="AKF262" i="1"/>
  <c r="AKE262" i="1"/>
  <c r="AKD262" i="1"/>
  <c r="AKC262" i="1"/>
  <c r="AKB262" i="1"/>
  <c r="AKA262" i="1"/>
  <c r="AJZ262" i="1"/>
  <c r="AJY262" i="1"/>
  <c r="AJX262" i="1"/>
  <c r="AJW262" i="1"/>
  <c r="AJV262" i="1"/>
  <c r="AJT262" i="1"/>
  <c r="AJS262" i="1"/>
  <c r="AJR262" i="1"/>
  <c r="AJQ262" i="1"/>
  <c r="AJP262" i="1"/>
  <c r="AJO262" i="1"/>
  <c r="AJN262" i="1"/>
  <c r="AJM262" i="1"/>
  <c r="AJL262" i="1"/>
  <c r="AJK262" i="1"/>
  <c r="AJJ262" i="1"/>
  <c r="AJI262" i="1"/>
  <c r="AJH262" i="1"/>
  <c r="AJG262" i="1"/>
  <c r="AJF262" i="1"/>
  <c r="AJE262" i="1"/>
  <c r="AJD262" i="1"/>
  <c r="AJC262" i="1"/>
  <c r="AJB262" i="1"/>
  <c r="AJA262" i="1"/>
  <c r="AIZ262" i="1"/>
  <c r="AIY262" i="1"/>
  <c r="AIX262" i="1"/>
  <c r="AIW262" i="1"/>
  <c r="AIV262" i="1"/>
  <c r="AIU262" i="1"/>
  <c r="AIT262" i="1"/>
  <c r="AIS262" i="1"/>
  <c r="AIR262" i="1"/>
  <c r="AIQ262" i="1"/>
  <c r="AIP262" i="1"/>
  <c r="AIO262" i="1"/>
  <c r="AIN262" i="1"/>
  <c r="AIM262" i="1"/>
  <c r="AIL262" i="1"/>
  <c r="AIK262" i="1"/>
  <c r="AIJ262" i="1"/>
  <c r="AII262" i="1"/>
  <c r="AIH262" i="1"/>
  <c r="AIG262" i="1"/>
  <c r="AIF262" i="1"/>
  <c r="AIE262" i="1"/>
  <c r="AID262" i="1"/>
  <c r="AIC262" i="1"/>
  <c r="AIB262" i="1"/>
  <c r="AIA262" i="1"/>
  <c r="AHY262" i="1"/>
  <c r="AHX262" i="1"/>
  <c r="AHU262" i="1"/>
  <c r="AHT262" i="1"/>
  <c r="AHS262" i="1"/>
  <c r="AHR262" i="1"/>
  <c r="AHQ262" i="1"/>
  <c r="AHP262" i="1"/>
  <c r="AHO262" i="1"/>
  <c r="AHN262" i="1"/>
  <c r="AHM262" i="1"/>
  <c r="AHK262" i="1"/>
  <c r="AHJ262" i="1"/>
  <c r="AHF262" i="1"/>
  <c r="AHC262" i="1"/>
  <c r="AHB262" i="1"/>
  <c r="AHA262" i="1"/>
  <c r="AGX262" i="1"/>
  <c r="AGW262" i="1"/>
  <c r="AGV262" i="1"/>
  <c r="AGT262" i="1"/>
  <c r="AGS262" i="1"/>
  <c r="AGR262" i="1"/>
  <c r="AGQ262" i="1"/>
  <c r="AGP262" i="1"/>
  <c r="AGO262" i="1"/>
  <c r="AGN262" i="1"/>
  <c r="AGM262" i="1"/>
  <c r="AGL262" i="1"/>
  <c r="AGK262" i="1"/>
  <c r="AGJ262" i="1"/>
  <c r="AGI262" i="1"/>
  <c r="AGH262" i="1"/>
  <c r="AGG262" i="1"/>
  <c r="AGE262" i="1"/>
  <c r="AGD262" i="1"/>
  <c r="AFZ262" i="1"/>
  <c r="AFY262" i="1"/>
  <c r="AFW262" i="1"/>
  <c r="AFV262" i="1"/>
  <c r="AFU262" i="1"/>
  <c r="AFT262" i="1"/>
  <c r="AFS262" i="1"/>
  <c r="AFR262" i="1"/>
  <c r="AFP262" i="1"/>
  <c r="AFN262" i="1"/>
  <c r="AFM262" i="1"/>
  <c r="AFL262" i="1"/>
  <c r="AFI262" i="1"/>
  <c r="AFH262" i="1"/>
  <c r="AFG262" i="1"/>
  <c r="AFF262" i="1"/>
  <c r="AFE262" i="1"/>
  <c r="AFD262" i="1"/>
  <c r="AFB262" i="1"/>
  <c r="AFA262" i="1"/>
  <c r="AEZ262" i="1"/>
  <c r="AEV262" i="1"/>
  <c r="AEU262" i="1"/>
  <c r="AET262" i="1"/>
  <c r="AER262" i="1"/>
  <c r="AEQ262" i="1"/>
  <c r="AEP262" i="1"/>
  <c r="AEO262" i="1"/>
  <c r="AEN262" i="1"/>
  <c r="AEM262" i="1"/>
  <c r="AEL262" i="1"/>
  <c r="AEK262" i="1"/>
  <c r="AEJ262" i="1"/>
  <c r="AEI262" i="1"/>
  <c r="AEH262" i="1"/>
  <c r="AEG262" i="1"/>
  <c r="AEE262" i="1"/>
  <c r="AEC262" i="1"/>
  <c r="AEB262" i="1"/>
  <c r="AEA262" i="1"/>
  <c r="ADZ262" i="1"/>
  <c r="ADY262" i="1"/>
  <c r="ADX262" i="1"/>
  <c r="ADV262" i="1"/>
  <c r="ADU262" i="1"/>
  <c r="ADS262" i="1"/>
  <c r="ADP262" i="1"/>
  <c r="ADO262" i="1"/>
  <c r="ADM262" i="1"/>
  <c r="ADL262" i="1"/>
  <c r="ADK262" i="1"/>
  <c r="ADJ262" i="1"/>
  <c r="ADI262" i="1"/>
  <c r="ADG262" i="1"/>
  <c r="ADF262" i="1"/>
  <c r="ADE262" i="1"/>
  <c r="ADC262" i="1"/>
  <c r="ADB262" i="1"/>
  <c r="ADA262" i="1"/>
  <c r="ACZ262" i="1"/>
  <c r="ACU262" i="1"/>
  <c r="ACT262" i="1"/>
  <c r="ACR262" i="1"/>
  <c r="ACQ262" i="1"/>
  <c r="ACP262" i="1"/>
  <c r="ACO262" i="1"/>
  <c r="ACN262" i="1"/>
  <c r="ACK262" i="1"/>
  <c r="ACI262" i="1"/>
  <c r="ACH262" i="1"/>
  <c r="ACG262" i="1"/>
  <c r="ACF262" i="1"/>
  <c r="ACE262" i="1"/>
  <c r="ACD262" i="1"/>
  <c r="ACC262" i="1"/>
  <c r="ACB262" i="1"/>
  <c r="ABY262" i="1"/>
  <c r="ABX262" i="1"/>
  <c r="ABV262" i="1"/>
  <c r="ABU262" i="1"/>
  <c r="ABT262" i="1"/>
  <c r="ABP262" i="1"/>
  <c r="ABO262" i="1"/>
  <c r="ABN262" i="1"/>
  <c r="ABM262" i="1"/>
  <c r="ABK262" i="1"/>
  <c r="ABJ262" i="1"/>
  <c r="ABI262" i="1"/>
  <c r="ABH262" i="1"/>
  <c r="ABG262" i="1"/>
  <c r="ABE262" i="1"/>
  <c r="ABC262" i="1"/>
  <c r="ABB262" i="1"/>
  <c r="ABA262" i="1"/>
  <c r="AAZ262" i="1"/>
  <c r="AAY262" i="1"/>
  <c r="AAX262" i="1"/>
  <c r="AAW262" i="1"/>
  <c r="AAV262" i="1"/>
  <c r="AAU262" i="1"/>
  <c r="AAT262" i="1"/>
  <c r="AAS262" i="1"/>
  <c r="AAR262" i="1"/>
  <c r="AAO262" i="1"/>
  <c r="AAL262" i="1"/>
  <c r="AAK262" i="1"/>
  <c r="AAJ262" i="1"/>
  <c r="AAH262" i="1"/>
  <c r="AAF262" i="1"/>
  <c r="AAE262" i="1"/>
  <c r="AAD262" i="1"/>
  <c r="AAC262" i="1"/>
  <c r="AAB262" i="1"/>
  <c r="AAA262" i="1"/>
  <c r="ZZ262" i="1"/>
  <c r="ZY262" i="1"/>
  <c r="ZX262" i="1"/>
  <c r="ZW262" i="1"/>
  <c r="ZV262" i="1"/>
  <c r="ZS262" i="1"/>
  <c r="ZP262" i="1"/>
  <c r="ZJ262" i="1"/>
  <c r="ZI262" i="1"/>
  <c r="ZH262" i="1"/>
  <c r="ZG262" i="1"/>
  <c r="ZF262" i="1"/>
  <c r="ZE262" i="1"/>
  <c r="ZD262" i="1"/>
  <c r="ZC262" i="1"/>
  <c r="ZB262" i="1"/>
  <c r="ZA262" i="1"/>
  <c r="YZ262" i="1"/>
  <c r="YY262" i="1"/>
  <c r="YW262" i="1"/>
  <c r="YU262" i="1"/>
  <c r="YT262" i="1"/>
  <c r="YR262" i="1"/>
  <c r="YQ262" i="1"/>
  <c r="YP262" i="1"/>
  <c r="YN262" i="1"/>
  <c r="YM262" i="1"/>
  <c r="YL262" i="1"/>
  <c r="YJ262" i="1"/>
  <c r="XY262" i="1"/>
  <c r="XX262" i="1"/>
  <c r="XW262" i="1"/>
  <c r="XU262" i="1"/>
  <c r="XT262" i="1"/>
  <c r="XS262" i="1"/>
  <c r="XQ262" i="1"/>
  <c r="XP262" i="1"/>
  <c r="XO262" i="1"/>
  <c r="XN262" i="1"/>
  <c r="XM262" i="1"/>
  <c r="XJ262" i="1"/>
  <c r="XH262" i="1"/>
  <c r="XG262" i="1"/>
  <c r="XB262" i="1"/>
  <c r="XA262" i="1"/>
  <c r="WY262" i="1"/>
  <c r="WX262" i="1"/>
  <c r="WV262" i="1"/>
  <c r="WT262" i="1"/>
  <c r="WQ262" i="1"/>
  <c r="WO262" i="1"/>
  <c r="WN262" i="1"/>
  <c r="WM262" i="1"/>
  <c r="WL262" i="1"/>
  <c r="WK262" i="1"/>
  <c r="WJ262" i="1"/>
  <c r="WI262" i="1"/>
  <c r="WH262" i="1"/>
  <c r="WE262" i="1"/>
  <c r="WD262" i="1"/>
  <c r="WC262" i="1"/>
  <c r="WB262" i="1"/>
  <c r="WA262" i="1"/>
  <c r="VY262" i="1"/>
  <c r="VV262" i="1"/>
  <c r="VU262" i="1"/>
  <c r="VT262" i="1"/>
  <c r="VS262" i="1"/>
  <c r="VR262" i="1"/>
  <c r="VP262" i="1"/>
  <c r="VN262" i="1"/>
  <c r="VM262" i="1"/>
  <c r="VK262" i="1"/>
  <c r="VJ262" i="1"/>
  <c r="VI262" i="1"/>
  <c r="VH262" i="1"/>
  <c r="VF262" i="1"/>
  <c r="VE262" i="1"/>
  <c r="VD262" i="1"/>
  <c r="VC262" i="1"/>
  <c r="VB262" i="1"/>
  <c r="VA262" i="1"/>
  <c r="UW262" i="1"/>
  <c r="UU262" i="1"/>
  <c r="US262" i="1"/>
  <c r="UQ262" i="1"/>
  <c r="UM262" i="1"/>
  <c r="UL262" i="1"/>
  <c r="UK262" i="1"/>
  <c r="UJ262" i="1"/>
  <c r="UF262" i="1"/>
  <c r="UD262" i="1"/>
  <c r="UB262" i="1"/>
  <c r="TZ262" i="1"/>
  <c r="TY262" i="1"/>
  <c r="TX262" i="1"/>
  <c r="TW262" i="1"/>
  <c r="TU262" i="1"/>
  <c r="TS262" i="1"/>
  <c r="TR262" i="1"/>
  <c r="TQ262" i="1"/>
  <c r="TP262" i="1"/>
  <c r="TN262" i="1"/>
  <c r="TK262" i="1"/>
  <c r="TI262" i="1"/>
  <c r="TH262" i="1"/>
  <c r="TG262" i="1"/>
  <c r="TF262" i="1"/>
  <c r="TE262" i="1"/>
  <c r="TC262" i="1"/>
  <c r="TB262" i="1"/>
  <c r="TA262" i="1"/>
  <c r="SY262" i="1"/>
  <c r="SX262" i="1"/>
  <c r="SW262" i="1"/>
  <c r="SU262" i="1"/>
  <c r="SS262" i="1"/>
  <c r="SP262" i="1"/>
  <c r="SM262" i="1"/>
  <c r="SL262" i="1"/>
  <c r="SK262" i="1"/>
  <c r="SJ262" i="1"/>
  <c r="SI262" i="1"/>
  <c r="SH262" i="1"/>
  <c r="SF262" i="1"/>
  <c r="SE262" i="1"/>
  <c r="SB262" i="1"/>
  <c r="SA262" i="1"/>
  <c r="RZ262" i="1"/>
  <c r="RY262" i="1"/>
  <c r="RX262" i="1"/>
  <c r="RV262" i="1"/>
  <c r="RU262" i="1"/>
  <c r="RS262" i="1"/>
  <c r="RQ262" i="1"/>
  <c r="RN262" i="1"/>
  <c r="RM262" i="1"/>
  <c r="RL262" i="1"/>
  <c r="RK262" i="1"/>
  <c r="RH262" i="1"/>
  <c r="RG262" i="1"/>
  <c r="RF262" i="1"/>
  <c r="RE262" i="1"/>
  <c r="RB262" i="1"/>
  <c r="RA262" i="1"/>
  <c r="QZ262" i="1"/>
  <c r="QY262" i="1"/>
  <c r="QX262" i="1"/>
  <c r="QW262" i="1"/>
  <c r="QV262" i="1"/>
  <c r="QU262" i="1"/>
  <c r="QT262" i="1"/>
  <c r="QS262" i="1"/>
  <c r="QQ262" i="1"/>
  <c r="QO262" i="1"/>
  <c r="QK262" i="1"/>
  <c r="QJ262" i="1"/>
  <c r="QI262" i="1"/>
  <c r="QH262" i="1"/>
  <c r="QF262" i="1"/>
  <c r="QE262" i="1"/>
  <c r="QD262" i="1"/>
  <c r="QC262" i="1"/>
  <c r="QB262" i="1"/>
  <c r="PZ262" i="1"/>
  <c r="PY262" i="1"/>
  <c r="PX262" i="1"/>
  <c r="PU262" i="1"/>
  <c r="PS262" i="1"/>
  <c r="PQ262" i="1"/>
  <c r="PP262" i="1"/>
  <c r="PO262" i="1"/>
  <c r="PN262" i="1"/>
  <c r="PM262" i="1"/>
  <c r="PK262" i="1"/>
  <c r="PJ262" i="1"/>
  <c r="PI262" i="1"/>
  <c r="PF262" i="1"/>
  <c r="PD262" i="1"/>
  <c r="PB262" i="1"/>
  <c r="OZ262" i="1"/>
  <c r="OY262" i="1"/>
  <c r="OX262" i="1"/>
  <c r="OV262" i="1"/>
  <c r="OT262" i="1"/>
  <c r="OR262" i="1"/>
  <c r="OQ262" i="1"/>
  <c r="OP262" i="1"/>
  <c r="OO262" i="1"/>
  <c r="ON262" i="1"/>
  <c r="OM262" i="1"/>
  <c r="OL262" i="1"/>
  <c r="OK262" i="1"/>
  <c r="OJ262" i="1"/>
  <c r="OI262" i="1"/>
  <c r="OH262" i="1"/>
  <c r="OF262" i="1"/>
  <c r="OE262" i="1"/>
  <c r="OD262" i="1"/>
  <c r="OC262" i="1"/>
  <c r="OB262" i="1"/>
  <c r="OA262" i="1"/>
  <c r="NZ262" i="1"/>
  <c r="NV262" i="1"/>
  <c r="NU262" i="1"/>
  <c r="NT262" i="1"/>
  <c r="NR262" i="1"/>
  <c r="NP262" i="1"/>
  <c r="NM262" i="1"/>
  <c r="NL262" i="1"/>
  <c r="NK262" i="1"/>
  <c r="NJ262" i="1"/>
  <c r="NI262" i="1"/>
  <c r="NH262" i="1"/>
  <c r="NF262" i="1"/>
  <c r="NC262" i="1"/>
  <c r="NB262" i="1"/>
  <c r="MZ262" i="1"/>
  <c r="MX262" i="1"/>
  <c r="MV262" i="1"/>
  <c r="MU262" i="1"/>
  <c r="MS262" i="1"/>
  <c r="MQ262" i="1"/>
  <c r="MP262" i="1"/>
  <c r="MN262" i="1"/>
  <c r="MM262" i="1"/>
  <c r="ML262" i="1"/>
  <c r="MK262" i="1"/>
  <c r="MJ262" i="1"/>
  <c r="MI262" i="1"/>
  <c r="MH262" i="1"/>
  <c r="MG262" i="1"/>
  <c r="MD262" i="1"/>
  <c r="MA262" i="1"/>
  <c r="LZ262" i="1"/>
  <c r="LY262" i="1"/>
  <c r="LX262" i="1"/>
  <c r="LW262" i="1"/>
  <c r="LV262" i="1"/>
  <c r="I262" i="1"/>
  <c r="H262" i="1"/>
  <c r="G262" i="1"/>
  <c r="F262" i="1"/>
  <c r="E262" i="1"/>
  <c r="D262" i="1"/>
  <c r="ASD261" i="1"/>
  <c r="ASC261" i="1"/>
  <c r="ASB261" i="1"/>
  <c r="ASA261" i="1"/>
  <c r="ARZ261" i="1"/>
  <c r="ARY261" i="1"/>
  <c r="ARX261" i="1"/>
  <c r="ARW261" i="1"/>
  <c r="ARV261" i="1"/>
  <c r="ARU261" i="1"/>
  <c r="ART261" i="1"/>
  <c r="ARS261" i="1"/>
  <c r="ARR261" i="1"/>
  <c r="ARQ261" i="1"/>
  <c r="ARP261" i="1"/>
  <c r="ARO261" i="1"/>
  <c r="ARN261" i="1"/>
  <c r="ARM261" i="1"/>
  <c r="ARL261" i="1"/>
  <c r="ARK261" i="1"/>
  <c r="ARJ261" i="1"/>
  <c r="ARI261" i="1"/>
  <c r="ARH261" i="1"/>
  <c r="ARG261" i="1"/>
  <c r="ARF261" i="1"/>
  <c r="ARE261" i="1"/>
  <c r="ARD261" i="1"/>
  <c r="ARC261" i="1"/>
  <c r="ARB261" i="1"/>
  <c r="ARA261" i="1"/>
  <c r="AQZ261" i="1"/>
  <c r="AQY261" i="1"/>
  <c r="AQX261" i="1"/>
  <c r="AQW261" i="1"/>
  <c r="AQV261" i="1"/>
  <c r="AQU261" i="1"/>
  <c r="AQT261" i="1"/>
  <c r="AQS261" i="1"/>
  <c r="AQR261" i="1"/>
  <c r="AQQ261" i="1"/>
  <c r="AQP261" i="1"/>
  <c r="AQO261" i="1"/>
  <c r="AQN261" i="1"/>
  <c r="AQM261" i="1"/>
  <c r="AQL261" i="1"/>
  <c r="AQK261" i="1"/>
  <c r="AQJ261" i="1"/>
  <c r="AQI261" i="1"/>
  <c r="AQH261" i="1"/>
  <c r="AQG261" i="1"/>
  <c r="AQF261" i="1"/>
  <c r="AQE261" i="1"/>
  <c r="AQD261" i="1"/>
  <c r="AQC261" i="1"/>
  <c r="AQB261" i="1"/>
  <c r="AQA261" i="1"/>
  <c r="APZ261" i="1"/>
  <c r="APY261" i="1"/>
  <c r="APX261" i="1"/>
  <c r="APW261" i="1"/>
  <c r="APV261" i="1"/>
  <c r="APS261" i="1"/>
  <c r="APR261" i="1"/>
  <c r="APQ261" i="1"/>
  <c r="APP261" i="1"/>
  <c r="APO261" i="1"/>
  <c r="APN261" i="1"/>
  <c r="APM261" i="1"/>
  <c r="APL261" i="1"/>
  <c r="APK261" i="1"/>
  <c r="APJ261" i="1"/>
  <c r="API261" i="1"/>
  <c r="APH261" i="1"/>
  <c r="APG261" i="1"/>
  <c r="APF261" i="1"/>
  <c r="APE261" i="1"/>
  <c r="APD261" i="1"/>
  <c r="APC261" i="1"/>
  <c r="APB261" i="1"/>
  <c r="APA261" i="1"/>
  <c r="AOZ261" i="1"/>
  <c r="AOY261" i="1"/>
  <c r="AOX261" i="1"/>
  <c r="AOW261" i="1"/>
  <c r="AOV261" i="1"/>
  <c r="AOU261" i="1"/>
  <c r="AOT261" i="1"/>
  <c r="AOS261" i="1"/>
  <c r="AOR261" i="1"/>
  <c r="AOQ261" i="1"/>
  <c r="AOP261" i="1"/>
  <c r="AOO261" i="1"/>
  <c r="AON261" i="1"/>
  <c r="AOL261" i="1"/>
  <c r="AOK261" i="1"/>
  <c r="AOJ261" i="1"/>
  <c r="AOI261" i="1"/>
  <c r="AOH261" i="1"/>
  <c r="AOG261" i="1"/>
  <c r="AOF261" i="1"/>
  <c r="AOE261" i="1"/>
  <c r="AOD261" i="1"/>
  <c r="AOC261" i="1"/>
  <c r="AOB261" i="1"/>
  <c r="AOA261" i="1"/>
  <c r="ANZ261" i="1"/>
  <c r="ANY261" i="1"/>
  <c r="ANX261" i="1"/>
  <c r="ANW261" i="1"/>
  <c r="ANV261" i="1"/>
  <c r="ANS261" i="1"/>
  <c r="ANR261" i="1"/>
  <c r="ANQ261" i="1"/>
  <c r="ANP261" i="1"/>
  <c r="ANO261" i="1"/>
  <c r="ANN261" i="1"/>
  <c r="ANM261" i="1"/>
  <c r="ANL261" i="1"/>
  <c r="ANK261" i="1"/>
  <c r="ANJ261" i="1"/>
  <c r="ANI261" i="1"/>
  <c r="ANH261" i="1"/>
  <c r="ANG261" i="1"/>
  <c r="ANF261" i="1"/>
  <c r="ANE261" i="1"/>
  <c r="AND261" i="1"/>
  <c r="ANC261" i="1"/>
  <c r="ANB261" i="1"/>
  <c r="AMZ261" i="1"/>
  <c r="AMY261" i="1"/>
  <c r="AMX261" i="1"/>
  <c r="AMW261" i="1"/>
  <c r="AMV261" i="1"/>
  <c r="AMU261" i="1"/>
  <c r="AMT261" i="1"/>
  <c r="AMS261" i="1"/>
  <c r="AMR261" i="1"/>
  <c r="AMQ261" i="1"/>
  <c r="AMP261" i="1"/>
  <c r="AMO261" i="1"/>
  <c r="AMN261" i="1"/>
  <c r="AMM261" i="1"/>
  <c r="AML261" i="1"/>
  <c r="AMK261" i="1"/>
  <c r="AMJ261" i="1"/>
  <c r="AMI261" i="1"/>
  <c r="AMH261" i="1"/>
  <c r="AMG261" i="1"/>
  <c r="AMF261" i="1"/>
  <c r="AME261" i="1"/>
  <c r="AMD261" i="1"/>
  <c r="AMC261" i="1"/>
  <c r="AMB261" i="1"/>
  <c r="AMA261" i="1"/>
  <c r="ALY261" i="1"/>
  <c r="ALX261" i="1"/>
  <c r="ALW261" i="1"/>
  <c r="ALV261" i="1"/>
  <c r="ALU261" i="1"/>
  <c r="ALT261" i="1"/>
  <c r="ALS261" i="1"/>
  <c r="ALR261" i="1"/>
  <c r="ALQ261" i="1"/>
  <c r="ALP261" i="1"/>
  <c r="ALO261" i="1"/>
  <c r="ALN261" i="1"/>
  <c r="ALM261" i="1"/>
  <c r="ALL261" i="1"/>
  <c r="ALK261" i="1"/>
  <c r="ALJ261" i="1"/>
  <c r="ALI261" i="1"/>
  <c r="ALH261" i="1"/>
  <c r="ALG261" i="1"/>
  <c r="ALF261" i="1"/>
  <c r="ALE261" i="1"/>
  <c r="ALD261" i="1"/>
  <c r="ALC261" i="1"/>
  <c r="ALB261" i="1"/>
  <c r="ALA261" i="1"/>
  <c r="AKZ261" i="1"/>
  <c r="AKY261" i="1"/>
  <c r="AKX261" i="1"/>
  <c r="AKW261" i="1"/>
  <c r="AKV261" i="1"/>
  <c r="AKU261" i="1"/>
  <c r="AKT261" i="1"/>
  <c r="AKS261" i="1"/>
  <c r="AKR261" i="1"/>
  <c r="AKQ261" i="1"/>
  <c r="AKP261" i="1"/>
  <c r="AKO261" i="1"/>
  <c r="AKN261" i="1"/>
  <c r="AKM261" i="1"/>
  <c r="AKL261" i="1"/>
  <c r="AKJ261" i="1"/>
  <c r="AKI261" i="1"/>
  <c r="AKH261" i="1"/>
  <c r="AKG261" i="1"/>
  <c r="AKF261" i="1"/>
  <c r="AKE261" i="1"/>
  <c r="AKD261" i="1"/>
  <c r="AKC261" i="1"/>
  <c r="AKB261" i="1"/>
  <c r="AKA261" i="1"/>
  <c r="AJZ261" i="1"/>
  <c r="AJY261" i="1"/>
  <c r="AJX261" i="1"/>
  <c r="AJW261" i="1"/>
  <c r="AJV261" i="1"/>
  <c r="AJT261" i="1"/>
  <c r="AJS261" i="1"/>
  <c r="AJR261" i="1"/>
  <c r="AJQ261" i="1"/>
  <c r="AJP261" i="1"/>
  <c r="AJO261" i="1"/>
  <c r="AJN261" i="1"/>
  <c r="AJM261" i="1"/>
  <c r="AJL261" i="1"/>
  <c r="AJK261" i="1"/>
  <c r="AJJ261" i="1"/>
  <c r="AJI261" i="1"/>
  <c r="AJH261" i="1"/>
  <c r="AJG261" i="1"/>
  <c r="AJF261" i="1"/>
  <c r="AJE261" i="1"/>
  <c r="AJD261" i="1"/>
  <c r="AJC261" i="1"/>
  <c r="AJB261" i="1"/>
  <c r="AJA261" i="1"/>
  <c r="AIZ261" i="1"/>
  <c r="AIY261" i="1"/>
  <c r="AIX261" i="1"/>
  <c r="AIW261" i="1"/>
  <c r="AIV261" i="1"/>
  <c r="AIU261" i="1"/>
  <c r="AIT261" i="1"/>
  <c r="AIS261" i="1"/>
  <c r="AIR261" i="1"/>
  <c r="AIQ261" i="1"/>
  <c r="AIP261" i="1"/>
  <c r="AIO261" i="1"/>
  <c r="AIN261" i="1"/>
  <c r="AIM261" i="1"/>
  <c r="AIL261" i="1"/>
  <c r="AIK261" i="1"/>
  <c r="AIJ261" i="1"/>
  <c r="AII261" i="1"/>
  <c r="AIH261" i="1"/>
  <c r="AIG261" i="1"/>
  <c r="AIF261" i="1"/>
  <c r="AIE261" i="1"/>
  <c r="AID261" i="1"/>
  <c r="AIC261" i="1"/>
  <c r="AIB261" i="1"/>
  <c r="AIA261" i="1"/>
  <c r="AHY261" i="1"/>
  <c r="AHX261" i="1"/>
  <c r="AHU261" i="1"/>
  <c r="AHT261" i="1"/>
  <c r="AHS261" i="1"/>
  <c r="AHR261" i="1"/>
  <c r="AHQ261" i="1"/>
  <c r="AHP261" i="1"/>
  <c r="AHO261" i="1"/>
  <c r="AHN261" i="1"/>
  <c r="AHM261" i="1"/>
  <c r="AHK261" i="1"/>
  <c r="AHJ261" i="1"/>
  <c r="AHF261" i="1"/>
  <c r="AHC261" i="1"/>
  <c r="AHB261" i="1"/>
  <c r="AHA261" i="1"/>
  <c r="AGX261" i="1"/>
  <c r="AGW261" i="1"/>
  <c r="AGV261" i="1"/>
  <c r="AGT261" i="1"/>
  <c r="AGS261" i="1"/>
  <c r="AGR261" i="1"/>
  <c r="AGQ261" i="1"/>
  <c r="AGP261" i="1"/>
  <c r="AGO261" i="1"/>
  <c r="AGN261" i="1"/>
  <c r="AGM261" i="1"/>
  <c r="AGL261" i="1"/>
  <c r="AGK261" i="1"/>
  <c r="AGJ261" i="1"/>
  <c r="AGI261" i="1"/>
  <c r="AGH261" i="1"/>
  <c r="AGG261" i="1"/>
  <c r="AGE261" i="1"/>
  <c r="AGD261" i="1"/>
  <c r="AFZ261" i="1"/>
  <c r="AFY261" i="1"/>
  <c r="AFW261" i="1"/>
  <c r="AFV261" i="1"/>
  <c r="AFU261" i="1"/>
  <c r="AFT261" i="1"/>
  <c r="AFS261" i="1"/>
  <c r="AFR261" i="1"/>
  <c r="AFP261" i="1"/>
  <c r="AFN261" i="1"/>
  <c r="AFM261" i="1"/>
  <c r="AFL261" i="1"/>
  <c r="AFI261" i="1"/>
  <c r="AFH261" i="1"/>
  <c r="AFG261" i="1"/>
  <c r="AFF261" i="1"/>
  <c r="AFE261" i="1"/>
  <c r="AFD261" i="1"/>
  <c r="AFB261" i="1"/>
  <c r="AFA261" i="1"/>
  <c r="AEZ261" i="1"/>
  <c r="AEV261" i="1"/>
  <c r="AEU261" i="1"/>
  <c r="AET261" i="1"/>
  <c r="AER261" i="1"/>
  <c r="AEQ261" i="1"/>
  <c r="AEP261" i="1"/>
  <c r="AEO261" i="1"/>
  <c r="AEN261" i="1"/>
  <c r="AEM261" i="1"/>
  <c r="AEL261" i="1"/>
  <c r="AEK261" i="1"/>
  <c r="AEJ261" i="1"/>
  <c r="AEI261" i="1"/>
  <c r="AEH261" i="1"/>
  <c r="AEG261" i="1"/>
  <c r="AEE261" i="1"/>
  <c r="AEC261" i="1"/>
  <c r="AEB261" i="1"/>
  <c r="AEA261" i="1"/>
  <c r="ADZ261" i="1"/>
  <c r="ADY261" i="1"/>
  <c r="ADX261" i="1"/>
  <c r="ADV261" i="1"/>
  <c r="ADU261" i="1"/>
  <c r="ADS261" i="1"/>
  <c r="ADP261" i="1"/>
  <c r="ADO261" i="1"/>
  <c r="ADM261" i="1"/>
  <c r="ADL261" i="1"/>
  <c r="ADK261" i="1"/>
  <c r="ADJ261" i="1"/>
  <c r="ADI261" i="1"/>
  <c r="ADG261" i="1"/>
  <c r="ADF261" i="1"/>
  <c r="ADE261" i="1"/>
  <c r="ADC261" i="1"/>
  <c r="ADB261" i="1"/>
  <c r="ADA261" i="1"/>
  <c r="ACZ261" i="1"/>
  <c r="ACU261" i="1"/>
  <c r="ACT261" i="1"/>
  <c r="ACR261" i="1"/>
  <c r="ACQ261" i="1"/>
  <c r="ACP261" i="1"/>
  <c r="ACO261" i="1"/>
  <c r="ACN261" i="1"/>
  <c r="ACK261" i="1"/>
  <c r="ACI261" i="1"/>
  <c r="ACH261" i="1"/>
  <c r="ACG261" i="1"/>
  <c r="ACF261" i="1"/>
  <c r="ACE261" i="1"/>
  <c r="ACD261" i="1"/>
  <c r="ACC261" i="1"/>
  <c r="ACB261" i="1"/>
  <c r="ABY261" i="1"/>
  <c r="ABX261" i="1"/>
  <c r="ABV261" i="1"/>
  <c r="ABU261" i="1"/>
  <c r="ABT261" i="1"/>
  <c r="ABP261" i="1"/>
  <c r="ABO261" i="1"/>
  <c r="ABN261" i="1"/>
  <c r="ABM261" i="1"/>
  <c r="ABK261" i="1"/>
  <c r="ABJ261" i="1"/>
  <c r="ABI261" i="1"/>
  <c r="ABH261" i="1"/>
  <c r="ABG261" i="1"/>
  <c r="ABE261" i="1"/>
  <c r="ABC261" i="1"/>
  <c r="ABB261" i="1"/>
  <c r="ABA261" i="1"/>
  <c r="AAZ261" i="1"/>
  <c r="AAY261" i="1"/>
  <c r="AAX261" i="1"/>
  <c r="AAW261" i="1"/>
  <c r="AAV261" i="1"/>
  <c r="AAU261" i="1"/>
  <c r="AAT261" i="1"/>
  <c r="AAS261" i="1"/>
  <c r="AAR261" i="1"/>
  <c r="AAO261" i="1"/>
  <c r="AAL261" i="1"/>
  <c r="AAK261" i="1"/>
  <c r="AAJ261" i="1"/>
  <c r="AAH261" i="1"/>
  <c r="AAF261" i="1"/>
  <c r="AAE261" i="1"/>
  <c r="AAD261" i="1"/>
  <c r="AAC261" i="1"/>
  <c r="AAB261" i="1"/>
  <c r="AAA261" i="1"/>
  <c r="ZZ261" i="1"/>
  <c r="ZY261" i="1"/>
  <c r="ZX261" i="1"/>
  <c r="ZW261" i="1"/>
  <c r="ZV261" i="1"/>
  <c r="ZS261" i="1"/>
  <c r="ZP261" i="1"/>
  <c r="ZJ261" i="1"/>
  <c r="ZI261" i="1"/>
  <c r="ZH261" i="1"/>
  <c r="ZG261" i="1"/>
  <c r="ZF261" i="1"/>
  <c r="ZE261" i="1"/>
  <c r="ZD261" i="1"/>
  <c r="ZC261" i="1"/>
  <c r="ZB261" i="1"/>
  <c r="ZA261" i="1"/>
  <c r="YZ261" i="1"/>
  <c r="YY261" i="1"/>
  <c r="YW261" i="1"/>
  <c r="YU261" i="1"/>
  <c r="YT261" i="1"/>
  <c r="YR261" i="1"/>
  <c r="YQ261" i="1"/>
  <c r="YP261" i="1"/>
  <c r="YN261" i="1"/>
  <c r="YM261" i="1"/>
  <c r="YL261" i="1"/>
  <c r="YJ261" i="1"/>
  <c r="XY261" i="1"/>
  <c r="XX261" i="1"/>
  <c r="XW261" i="1"/>
  <c r="XU261" i="1"/>
  <c r="XT261" i="1"/>
  <c r="XS261" i="1"/>
  <c r="XQ261" i="1"/>
  <c r="XP261" i="1"/>
  <c r="XO261" i="1"/>
  <c r="XN261" i="1"/>
  <c r="XM261" i="1"/>
  <c r="XJ261" i="1"/>
  <c r="XH261" i="1"/>
  <c r="XG261" i="1"/>
  <c r="XB261" i="1"/>
  <c r="XA261" i="1"/>
  <c r="WY261" i="1"/>
  <c r="WX261" i="1"/>
  <c r="WV261" i="1"/>
  <c r="WT261" i="1"/>
  <c r="WQ261" i="1"/>
  <c r="WO261" i="1"/>
  <c r="WN261" i="1"/>
  <c r="WM261" i="1"/>
  <c r="WL261" i="1"/>
  <c r="WK261" i="1"/>
  <c r="WJ261" i="1"/>
  <c r="WI261" i="1"/>
  <c r="WH261" i="1"/>
  <c r="WE261" i="1"/>
  <c r="WD261" i="1"/>
  <c r="WC261" i="1"/>
  <c r="WB261" i="1"/>
  <c r="WA261" i="1"/>
  <c r="VY261" i="1"/>
  <c r="VV261" i="1"/>
  <c r="VU261" i="1"/>
  <c r="VT261" i="1"/>
  <c r="VS261" i="1"/>
  <c r="VR261" i="1"/>
  <c r="VP261" i="1"/>
  <c r="VN261" i="1"/>
  <c r="VM261" i="1"/>
  <c r="VK261" i="1"/>
  <c r="VJ261" i="1"/>
  <c r="VI261" i="1"/>
  <c r="VH261" i="1"/>
  <c r="VF261" i="1"/>
  <c r="VE261" i="1"/>
  <c r="VD261" i="1"/>
  <c r="VC261" i="1"/>
  <c r="VB261" i="1"/>
  <c r="VA261" i="1"/>
  <c r="UW261" i="1"/>
  <c r="UU261" i="1"/>
  <c r="US261" i="1"/>
  <c r="UQ261" i="1"/>
  <c r="UM261" i="1"/>
  <c r="UL261" i="1"/>
  <c r="UK261" i="1"/>
  <c r="UJ261" i="1"/>
  <c r="UF261" i="1"/>
  <c r="UD261" i="1"/>
  <c r="UB261" i="1"/>
  <c r="TZ261" i="1"/>
  <c r="TY261" i="1"/>
  <c r="TX261" i="1"/>
  <c r="TW261" i="1"/>
  <c r="TU261" i="1"/>
  <c r="TS261" i="1"/>
  <c r="TR261" i="1"/>
  <c r="TQ261" i="1"/>
  <c r="TP261" i="1"/>
  <c r="TN261" i="1"/>
  <c r="TK261" i="1"/>
  <c r="TI261" i="1"/>
  <c r="TH261" i="1"/>
  <c r="TG261" i="1"/>
  <c r="TF261" i="1"/>
  <c r="TE261" i="1"/>
  <c r="TC261" i="1"/>
  <c r="TB261" i="1"/>
  <c r="TA261" i="1"/>
  <c r="SY261" i="1"/>
  <c r="SX261" i="1"/>
  <c r="SW261" i="1"/>
  <c r="SU261" i="1"/>
  <c r="SS261" i="1"/>
  <c r="SP261" i="1"/>
  <c r="SM261" i="1"/>
  <c r="SL261" i="1"/>
  <c r="SK261" i="1"/>
  <c r="SJ261" i="1"/>
  <c r="SI261" i="1"/>
  <c r="SH261" i="1"/>
  <c r="SF261" i="1"/>
  <c r="SE261" i="1"/>
  <c r="SB261" i="1"/>
  <c r="SA261" i="1"/>
  <c r="RZ261" i="1"/>
  <c r="RY261" i="1"/>
  <c r="RX261" i="1"/>
  <c r="RV261" i="1"/>
  <c r="RU261" i="1"/>
  <c r="RS261" i="1"/>
  <c r="RQ261" i="1"/>
  <c r="RN261" i="1"/>
  <c r="RM261" i="1"/>
  <c r="RL261" i="1"/>
  <c r="RK261" i="1"/>
  <c r="RH261" i="1"/>
  <c r="RG261" i="1"/>
  <c r="RF261" i="1"/>
  <c r="RE261" i="1"/>
  <c r="RB261" i="1"/>
  <c r="RA261" i="1"/>
  <c r="QZ261" i="1"/>
  <c r="QY261" i="1"/>
  <c r="QX261" i="1"/>
  <c r="QW261" i="1"/>
  <c r="QV261" i="1"/>
  <c r="QU261" i="1"/>
  <c r="QT261" i="1"/>
  <c r="QS261" i="1"/>
  <c r="QQ261" i="1"/>
  <c r="QO261" i="1"/>
  <c r="QK261" i="1"/>
  <c r="QJ261" i="1"/>
  <c r="QI261" i="1"/>
  <c r="QH261" i="1"/>
  <c r="QF261" i="1"/>
  <c r="QE261" i="1"/>
  <c r="QD261" i="1"/>
  <c r="QC261" i="1"/>
  <c r="QB261" i="1"/>
  <c r="PZ261" i="1"/>
  <c r="PY261" i="1"/>
  <c r="PX261" i="1"/>
  <c r="PU261" i="1"/>
  <c r="PS261" i="1"/>
  <c r="PQ261" i="1"/>
  <c r="PP261" i="1"/>
  <c r="PO261" i="1"/>
  <c r="PN261" i="1"/>
  <c r="PM261" i="1"/>
  <c r="PK261" i="1"/>
  <c r="PJ261" i="1"/>
  <c r="PI261" i="1"/>
  <c r="PF261" i="1"/>
  <c r="PD261" i="1"/>
  <c r="PB261" i="1"/>
  <c r="OZ261" i="1"/>
  <c r="OY261" i="1"/>
  <c r="OX261" i="1"/>
  <c r="OV261" i="1"/>
  <c r="OT261" i="1"/>
  <c r="OR261" i="1"/>
  <c r="OQ261" i="1"/>
  <c r="OP261" i="1"/>
  <c r="OO261" i="1"/>
  <c r="ON261" i="1"/>
  <c r="OM261" i="1"/>
  <c r="OL261" i="1"/>
  <c r="OK261" i="1"/>
  <c r="OJ261" i="1"/>
  <c r="OI261" i="1"/>
  <c r="OH261" i="1"/>
  <c r="OF261" i="1"/>
  <c r="OE261" i="1"/>
  <c r="OD261" i="1"/>
  <c r="OC261" i="1"/>
  <c r="OB261" i="1"/>
  <c r="OA261" i="1"/>
  <c r="NZ261" i="1"/>
  <c r="NV261" i="1"/>
  <c r="NU261" i="1"/>
  <c r="NT261" i="1"/>
  <c r="NR261" i="1"/>
  <c r="NP261" i="1"/>
  <c r="NM261" i="1"/>
  <c r="NL261" i="1"/>
  <c r="NK261" i="1"/>
  <c r="NJ261" i="1"/>
  <c r="NI261" i="1"/>
  <c r="NH261" i="1"/>
  <c r="NF261" i="1"/>
  <c r="NC261" i="1"/>
  <c r="NB261" i="1"/>
  <c r="MZ261" i="1"/>
  <c r="MX261" i="1"/>
  <c r="MV261" i="1"/>
  <c r="MU261" i="1"/>
  <c r="MS261" i="1"/>
  <c r="MQ261" i="1"/>
  <c r="MP261" i="1"/>
  <c r="MN261" i="1"/>
  <c r="MM261" i="1"/>
  <c r="ML261" i="1"/>
  <c r="MK261" i="1"/>
  <c r="MJ261" i="1"/>
  <c r="MI261" i="1"/>
  <c r="MH261" i="1"/>
  <c r="MG261" i="1"/>
  <c r="MD261" i="1"/>
  <c r="MA261" i="1"/>
  <c r="LZ261" i="1"/>
  <c r="LY261" i="1"/>
  <c r="LX261" i="1"/>
  <c r="LW261" i="1"/>
  <c r="LV261" i="1"/>
  <c r="I261" i="1"/>
  <c r="H261" i="1"/>
  <c r="G261" i="1"/>
  <c r="F261" i="1"/>
  <c r="E261" i="1"/>
  <c r="D261" i="1"/>
  <c r="ASD260" i="1"/>
  <c r="ASC260" i="1"/>
  <c r="ASB260" i="1"/>
  <c r="ASA260" i="1"/>
  <c r="ARZ260" i="1"/>
  <c r="ARY260" i="1"/>
  <c r="ARX260" i="1"/>
  <c r="ARW260" i="1"/>
  <c r="ARV260" i="1"/>
  <c r="ARU260" i="1"/>
  <c r="ART260" i="1"/>
  <c r="ARS260" i="1"/>
  <c r="ARR260" i="1"/>
  <c r="ARQ260" i="1"/>
  <c r="ARP260" i="1"/>
  <c r="ARO260" i="1"/>
  <c r="ARN260" i="1"/>
  <c r="ARM260" i="1"/>
  <c r="ARL260" i="1"/>
  <c r="ARK260" i="1"/>
  <c r="ARJ260" i="1"/>
  <c r="ARI260" i="1"/>
  <c r="ARH260" i="1"/>
  <c r="ARG260" i="1"/>
  <c r="ARF260" i="1"/>
  <c r="ARE260" i="1"/>
  <c r="ARD260" i="1"/>
  <c r="ARC260" i="1"/>
  <c r="ARB260" i="1"/>
  <c r="ARA260" i="1"/>
  <c r="AQZ260" i="1"/>
  <c r="AQY260" i="1"/>
  <c r="AQX260" i="1"/>
  <c r="AQW260" i="1"/>
  <c r="AQV260" i="1"/>
  <c r="AQU260" i="1"/>
  <c r="AQT260" i="1"/>
  <c r="AQS260" i="1"/>
  <c r="AQR260" i="1"/>
  <c r="AQQ260" i="1"/>
  <c r="AQP260" i="1"/>
  <c r="AQO260" i="1"/>
  <c r="AQN260" i="1"/>
  <c r="AQM260" i="1"/>
  <c r="AQL260" i="1"/>
  <c r="AQK260" i="1"/>
  <c r="AQJ260" i="1"/>
  <c r="AQI260" i="1"/>
  <c r="AQH260" i="1"/>
  <c r="AQG260" i="1"/>
  <c r="AQF260" i="1"/>
  <c r="AQE260" i="1"/>
  <c r="AQD260" i="1"/>
  <c r="AQC260" i="1"/>
  <c r="AQB260" i="1"/>
  <c r="AQA260" i="1"/>
  <c r="APZ260" i="1"/>
  <c r="APY260" i="1"/>
  <c r="APX260" i="1"/>
  <c r="APW260" i="1"/>
  <c r="APV260" i="1"/>
  <c r="APS260" i="1"/>
  <c r="APR260" i="1"/>
  <c r="APQ260" i="1"/>
  <c r="APP260" i="1"/>
  <c r="APO260" i="1"/>
  <c r="APN260" i="1"/>
  <c r="APM260" i="1"/>
  <c r="APL260" i="1"/>
  <c r="APK260" i="1"/>
  <c r="APJ260" i="1"/>
  <c r="API260" i="1"/>
  <c r="APH260" i="1"/>
  <c r="APG260" i="1"/>
  <c r="APF260" i="1"/>
  <c r="APE260" i="1"/>
  <c r="APD260" i="1"/>
  <c r="APC260" i="1"/>
  <c r="APB260" i="1"/>
  <c r="APA260" i="1"/>
  <c r="AOZ260" i="1"/>
  <c r="AOY260" i="1"/>
  <c r="AOX260" i="1"/>
  <c r="AOW260" i="1"/>
  <c r="AOV260" i="1"/>
  <c r="AOU260" i="1"/>
  <c r="AOT260" i="1"/>
  <c r="AOS260" i="1"/>
  <c r="AOR260" i="1"/>
  <c r="AOQ260" i="1"/>
  <c r="AOP260" i="1"/>
  <c r="AOO260" i="1"/>
  <c r="AON260" i="1"/>
  <c r="AOL260" i="1"/>
  <c r="AOK260" i="1"/>
  <c r="AOJ260" i="1"/>
  <c r="AOI260" i="1"/>
  <c r="AOH260" i="1"/>
  <c r="AOG260" i="1"/>
  <c r="AOF260" i="1"/>
  <c r="AOE260" i="1"/>
  <c r="AOD260" i="1"/>
  <c r="AOC260" i="1"/>
  <c r="AOB260" i="1"/>
  <c r="AOA260" i="1"/>
  <c r="ANZ260" i="1"/>
  <c r="ANY260" i="1"/>
  <c r="ANX260" i="1"/>
  <c r="ANW260" i="1"/>
  <c r="ANV260" i="1"/>
  <c r="ANS260" i="1"/>
  <c r="ANR260" i="1"/>
  <c r="ANQ260" i="1"/>
  <c r="ANP260" i="1"/>
  <c r="ANO260" i="1"/>
  <c r="ANN260" i="1"/>
  <c r="ANM260" i="1"/>
  <c r="ANL260" i="1"/>
  <c r="ANK260" i="1"/>
  <c r="ANJ260" i="1"/>
  <c r="ANI260" i="1"/>
  <c r="ANH260" i="1"/>
  <c r="ANG260" i="1"/>
  <c r="ANF260" i="1"/>
  <c r="ANE260" i="1"/>
  <c r="AND260" i="1"/>
  <c r="ANC260" i="1"/>
  <c r="ANB260" i="1"/>
  <c r="AMZ260" i="1"/>
  <c r="AMY260" i="1"/>
  <c r="AMX260" i="1"/>
  <c r="AMW260" i="1"/>
  <c r="AMV260" i="1"/>
  <c r="AMU260" i="1"/>
  <c r="AMT260" i="1"/>
  <c r="AMS260" i="1"/>
  <c r="AMR260" i="1"/>
  <c r="AMQ260" i="1"/>
  <c r="AMP260" i="1"/>
  <c r="AMO260" i="1"/>
  <c r="AMN260" i="1"/>
  <c r="AMM260" i="1"/>
  <c r="AML260" i="1"/>
  <c r="AMK260" i="1"/>
  <c r="AMJ260" i="1"/>
  <c r="AMI260" i="1"/>
  <c r="AMH260" i="1"/>
  <c r="AMG260" i="1"/>
  <c r="AMF260" i="1"/>
  <c r="AME260" i="1"/>
  <c r="AMD260" i="1"/>
  <c r="AMC260" i="1"/>
  <c r="AMB260" i="1"/>
  <c r="AMA260" i="1"/>
  <c r="ALY260" i="1"/>
  <c r="ALX260" i="1"/>
  <c r="ALW260" i="1"/>
  <c r="ALV260" i="1"/>
  <c r="ALU260" i="1"/>
  <c r="ALT260" i="1"/>
  <c r="ALS260" i="1"/>
  <c r="ALR260" i="1"/>
  <c r="ALQ260" i="1"/>
  <c r="ALP260" i="1"/>
  <c r="ALO260" i="1"/>
  <c r="ALN260" i="1"/>
  <c r="ALM260" i="1"/>
  <c r="ALL260" i="1"/>
  <c r="ALK260" i="1"/>
  <c r="ALJ260" i="1"/>
  <c r="ALI260" i="1"/>
  <c r="ALH260" i="1"/>
  <c r="ALG260" i="1"/>
  <c r="ALF260" i="1"/>
  <c r="ALE260" i="1"/>
  <c r="ALD260" i="1"/>
  <c r="ALC260" i="1"/>
  <c r="ALB260" i="1"/>
  <c r="ALA260" i="1"/>
  <c r="AKZ260" i="1"/>
  <c r="AKY260" i="1"/>
  <c r="AKX260" i="1"/>
  <c r="AKW260" i="1"/>
  <c r="AKV260" i="1"/>
  <c r="AKU260" i="1"/>
  <c r="AKT260" i="1"/>
  <c r="AKS260" i="1"/>
  <c r="AKR260" i="1"/>
  <c r="AKQ260" i="1"/>
  <c r="AKP260" i="1"/>
  <c r="AKO260" i="1"/>
  <c r="AKN260" i="1"/>
  <c r="AKM260" i="1"/>
  <c r="AKL260" i="1"/>
  <c r="AKJ260" i="1"/>
  <c r="AKI260" i="1"/>
  <c r="AKH260" i="1"/>
  <c r="AKG260" i="1"/>
  <c r="AKF260" i="1"/>
  <c r="AKE260" i="1"/>
  <c r="AKD260" i="1"/>
  <c r="AKC260" i="1"/>
  <c r="AKB260" i="1"/>
  <c r="AKA260" i="1"/>
  <c r="AJZ260" i="1"/>
  <c r="AJY260" i="1"/>
  <c r="AJX260" i="1"/>
  <c r="AJW260" i="1"/>
  <c r="AJV260" i="1"/>
  <c r="AJT260" i="1"/>
  <c r="AJS260" i="1"/>
  <c r="AJR260" i="1"/>
  <c r="AJQ260" i="1"/>
  <c r="AJP260" i="1"/>
  <c r="AJO260" i="1"/>
  <c r="AJN260" i="1"/>
  <c r="AJM260" i="1"/>
  <c r="AJL260" i="1"/>
  <c r="AJK260" i="1"/>
  <c r="AJJ260" i="1"/>
  <c r="AJI260" i="1"/>
  <c r="AJH260" i="1"/>
  <c r="AJG260" i="1"/>
  <c r="AJF260" i="1"/>
  <c r="AJE260" i="1"/>
  <c r="AJD260" i="1"/>
  <c r="AJC260" i="1"/>
  <c r="AJB260" i="1"/>
  <c r="AJA260" i="1"/>
  <c r="AIZ260" i="1"/>
  <c r="AIY260" i="1"/>
  <c r="AIX260" i="1"/>
  <c r="AIW260" i="1"/>
  <c r="AIV260" i="1"/>
  <c r="AIU260" i="1"/>
  <c r="AIT260" i="1"/>
  <c r="AIS260" i="1"/>
  <c r="AIR260" i="1"/>
  <c r="AIQ260" i="1"/>
  <c r="AIP260" i="1"/>
  <c r="AIO260" i="1"/>
  <c r="AIN260" i="1"/>
  <c r="AIM260" i="1"/>
  <c r="AIL260" i="1"/>
  <c r="AIK260" i="1"/>
  <c r="AIJ260" i="1"/>
  <c r="AII260" i="1"/>
  <c r="AIH260" i="1"/>
  <c r="AIG260" i="1"/>
  <c r="AIF260" i="1"/>
  <c r="AIE260" i="1"/>
  <c r="AID260" i="1"/>
  <c r="AIC260" i="1"/>
  <c r="AIB260" i="1"/>
  <c r="AIA260" i="1"/>
  <c r="AHY260" i="1"/>
  <c r="AHX260" i="1"/>
  <c r="AHU260" i="1"/>
  <c r="AHT260" i="1"/>
  <c r="AHS260" i="1"/>
  <c r="AHR260" i="1"/>
  <c r="AHQ260" i="1"/>
  <c r="AHP260" i="1"/>
  <c r="AHO260" i="1"/>
  <c r="AHN260" i="1"/>
  <c r="AHM260" i="1"/>
  <c r="AHK260" i="1"/>
  <c r="AHJ260" i="1"/>
  <c r="AHF260" i="1"/>
  <c r="AHC260" i="1"/>
  <c r="AHB260" i="1"/>
  <c r="AHA260" i="1"/>
  <c r="AGX260" i="1"/>
  <c r="AGW260" i="1"/>
  <c r="AGV260" i="1"/>
  <c r="AGT260" i="1"/>
  <c r="AGS260" i="1"/>
  <c r="AGR260" i="1"/>
  <c r="AGQ260" i="1"/>
  <c r="AGP260" i="1"/>
  <c r="AGO260" i="1"/>
  <c r="AGN260" i="1"/>
  <c r="AGM260" i="1"/>
  <c r="AGL260" i="1"/>
  <c r="AGK260" i="1"/>
  <c r="AGJ260" i="1"/>
  <c r="AGI260" i="1"/>
  <c r="AGH260" i="1"/>
  <c r="AGG260" i="1"/>
  <c r="AGE260" i="1"/>
  <c r="AGD260" i="1"/>
  <c r="AFZ260" i="1"/>
  <c r="AFY260" i="1"/>
  <c r="AFW260" i="1"/>
  <c r="AFV260" i="1"/>
  <c r="AFU260" i="1"/>
  <c r="AFT260" i="1"/>
  <c r="AFS260" i="1"/>
  <c r="AFR260" i="1"/>
  <c r="AFP260" i="1"/>
  <c r="AFN260" i="1"/>
  <c r="AFM260" i="1"/>
  <c r="AFL260" i="1"/>
  <c r="AFI260" i="1"/>
  <c r="AFH260" i="1"/>
  <c r="AFG260" i="1"/>
  <c r="AFF260" i="1"/>
  <c r="AFE260" i="1"/>
  <c r="AFD260" i="1"/>
  <c r="AFB260" i="1"/>
  <c r="AFA260" i="1"/>
  <c r="AEZ260" i="1"/>
  <c r="AEV260" i="1"/>
  <c r="AEU260" i="1"/>
  <c r="AET260" i="1"/>
  <c r="AER260" i="1"/>
  <c r="AEQ260" i="1"/>
  <c r="AEP260" i="1"/>
  <c r="AEO260" i="1"/>
  <c r="AEN260" i="1"/>
  <c r="AEM260" i="1"/>
  <c r="AEL260" i="1"/>
  <c r="AEK260" i="1"/>
  <c r="AEJ260" i="1"/>
  <c r="AEI260" i="1"/>
  <c r="AEH260" i="1"/>
  <c r="AEG260" i="1"/>
  <c r="AEE260" i="1"/>
  <c r="AEC260" i="1"/>
  <c r="AEB260" i="1"/>
  <c r="AEA260" i="1"/>
  <c r="ADZ260" i="1"/>
  <c r="ADY260" i="1"/>
  <c r="ADX260" i="1"/>
  <c r="ADV260" i="1"/>
  <c r="ADU260" i="1"/>
  <c r="ADS260" i="1"/>
  <c r="ADP260" i="1"/>
  <c r="ADO260" i="1"/>
  <c r="ADM260" i="1"/>
  <c r="ADL260" i="1"/>
  <c r="ADK260" i="1"/>
  <c r="ADJ260" i="1"/>
  <c r="ADI260" i="1"/>
  <c r="ADG260" i="1"/>
  <c r="ADF260" i="1"/>
  <c r="ADE260" i="1"/>
  <c r="ADC260" i="1"/>
  <c r="ADB260" i="1"/>
  <c r="ADA260" i="1"/>
  <c r="ACZ260" i="1"/>
  <c r="ACU260" i="1"/>
  <c r="ACT260" i="1"/>
  <c r="ACR260" i="1"/>
  <c r="ACQ260" i="1"/>
  <c r="ACP260" i="1"/>
  <c r="ACO260" i="1"/>
  <c r="ACN260" i="1"/>
  <c r="ACK260" i="1"/>
  <c r="ACI260" i="1"/>
  <c r="ACH260" i="1"/>
  <c r="ACG260" i="1"/>
  <c r="ACF260" i="1"/>
  <c r="ACE260" i="1"/>
  <c r="ACD260" i="1"/>
  <c r="ACC260" i="1"/>
  <c r="ACB260" i="1"/>
  <c r="ABY260" i="1"/>
  <c r="ABX260" i="1"/>
  <c r="ABV260" i="1"/>
  <c r="ABU260" i="1"/>
  <c r="ABT260" i="1"/>
  <c r="ABP260" i="1"/>
  <c r="ABO260" i="1"/>
  <c r="ABN260" i="1"/>
  <c r="ABM260" i="1"/>
  <c r="ABK260" i="1"/>
  <c r="ABJ260" i="1"/>
  <c r="ABI260" i="1"/>
  <c r="ABH260" i="1"/>
  <c r="ABG260" i="1"/>
  <c r="ABE260" i="1"/>
  <c r="ABC260" i="1"/>
  <c r="ABB260" i="1"/>
  <c r="ABA260" i="1"/>
  <c r="AAZ260" i="1"/>
  <c r="AAY260" i="1"/>
  <c r="AAX260" i="1"/>
  <c r="AAW260" i="1"/>
  <c r="AAV260" i="1"/>
  <c r="AAU260" i="1"/>
  <c r="AAT260" i="1"/>
  <c r="AAS260" i="1"/>
  <c r="AAR260" i="1"/>
  <c r="AAO260" i="1"/>
  <c r="AAL260" i="1"/>
  <c r="AAK260" i="1"/>
  <c r="AAJ260" i="1"/>
  <c r="AAH260" i="1"/>
  <c r="AAF260" i="1"/>
  <c r="AAE260" i="1"/>
  <c r="AAD260" i="1"/>
  <c r="AAC260" i="1"/>
  <c r="AAB260" i="1"/>
  <c r="AAA260" i="1"/>
  <c r="ZZ260" i="1"/>
  <c r="ZY260" i="1"/>
  <c r="ZX260" i="1"/>
  <c r="ZW260" i="1"/>
  <c r="ZV260" i="1"/>
  <c r="ZS260" i="1"/>
  <c r="ZP260" i="1"/>
  <c r="ZJ260" i="1"/>
  <c r="ZI260" i="1"/>
  <c r="ZH260" i="1"/>
  <c r="ZG260" i="1"/>
  <c r="ZF260" i="1"/>
  <c r="ZE260" i="1"/>
  <c r="ZD260" i="1"/>
  <c r="ZC260" i="1"/>
  <c r="ZB260" i="1"/>
  <c r="ZA260" i="1"/>
  <c r="YZ260" i="1"/>
  <c r="YY260" i="1"/>
  <c r="YW260" i="1"/>
  <c r="YU260" i="1"/>
  <c r="YT260" i="1"/>
  <c r="YR260" i="1"/>
  <c r="YQ260" i="1"/>
  <c r="YP260" i="1"/>
  <c r="YN260" i="1"/>
  <c r="YM260" i="1"/>
  <c r="YL260" i="1"/>
  <c r="YJ260" i="1"/>
  <c r="XY260" i="1"/>
  <c r="XX260" i="1"/>
  <c r="XW260" i="1"/>
  <c r="XU260" i="1"/>
  <c r="XT260" i="1"/>
  <c r="XS260" i="1"/>
  <c r="XQ260" i="1"/>
  <c r="XP260" i="1"/>
  <c r="XO260" i="1"/>
  <c r="XN260" i="1"/>
  <c r="XM260" i="1"/>
  <c r="XJ260" i="1"/>
  <c r="XH260" i="1"/>
  <c r="XG260" i="1"/>
  <c r="XB260" i="1"/>
  <c r="XA260" i="1"/>
  <c r="WY260" i="1"/>
  <c r="WX260" i="1"/>
  <c r="WV260" i="1"/>
  <c r="WT260" i="1"/>
  <c r="WQ260" i="1"/>
  <c r="WO260" i="1"/>
  <c r="WN260" i="1"/>
  <c r="WM260" i="1"/>
  <c r="WL260" i="1"/>
  <c r="WK260" i="1"/>
  <c r="WJ260" i="1"/>
  <c r="WI260" i="1"/>
  <c r="WH260" i="1"/>
  <c r="WE260" i="1"/>
  <c r="WD260" i="1"/>
  <c r="WC260" i="1"/>
  <c r="WB260" i="1"/>
  <c r="WA260" i="1"/>
  <c r="VY260" i="1"/>
  <c r="VV260" i="1"/>
  <c r="VU260" i="1"/>
  <c r="VT260" i="1"/>
  <c r="VS260" i="1"/>
  <c r="VR260" i="1"/>
  <c r="VP260" i="1"/>
  <c r="VN260" i="1"/>
  <c r="VM260" i="1"/>
  <c r="VK260" i="1"/>
  <c r="VJ260" i="1"/>
  <c r="VI260" i="1"/>
  <c r="VH260" i="1"/>
  <c r="VF260" i="1"/>
  <c r="VE260" i="1"/>
  <c r="VD260" i="1"/>
  <c r="VC260" i="1"/>
  <c r="VB260" i="1"/>
  <c r="VA260" i="1"/>
  <c r="UW260" i="1"/>
  <c r="UU260" i="1"/>
  <c r="US260" i="1"/>
  <c r="UQ260" i="1"/>
  <c r="UM260" i="1"/>
  <c r="UL260" i="1"/>
  <c r="UK260" i="1"/>
  <c r="UJ260" i="1"/>
  <c r="UF260" i="1"/>
  <c r="UD260" i="1"/>
  <c r="UB260" i="1"/>
  <c r="TZ260" i="1"/>
  <c r="TY260" i="1"/>
  <c r="TX260" i="1"/>
  <c r="TW260" i="1"/>
  <c r="TU260" i="1"/>
  <c r="TS260" i="1"/>
  <c r="TR260" i="1"/>
  <c r="TQ260" i="1"/>
  <c r="TP260" i="1"/>
  <c r="TN260" i="1"/>
  <c r="TK260" i="1"/>
  <c r="TI260" i="1"/>
  <c r="TH260" i="1"/>
  <c r="TG260" i="1"/>
  <c r="TF260" i="1"/>
  <c r="TE260" i="1"/>
  <c r="TC260" i="1"/>
  <c r="TB260" i="1"/>
  <c r="TA260" i="1"/>
  <c r="SY260" i="1"/>
  <c r="SX260" i="1"/>
  <c r="SW260" i="1"/>
  <c r="SU260" i="1"/>
  <c r="SS260" i="1"/>
  <c r="SP260" i="1"/>
  <c r="SM260" i="1"/>
  <c r="SL260" i="1"/>
  <c r="SK260" i="1"/>
  <c r="SJ260" i="1"/>
  <c r="SI260" i="1"/>
  <c r="SH260" i="1"/>
  <c r="SF260" i="1"/>
  <c r="SE260" i="1"/>
  <c r="SB260" i="1"/>
  <c r="SA260" i="1"/>
  <c r="RZ260" i="1"/>
  <c r="RY260" i="1"/>
  <c r="RX260" i="1"/>
  <c r="RV260" i="1"/>
  <c r="RU260" i="1"/>
  <c r="RS260" i="1"/>
  <c r="RQ260" i="1"/>
  <c r="RN260" i="1"/>
  <c r="RM260" i="1"/>
  <c r="RL260" i="1"/>
  <c r="RK260" i="1"/>
  <c r="RH260" i="1"/>
  <c r="RG260" i="1"/>
  <c r="RF260" i="1"/>
  <c r="RE260" i="1"/>
  <c r="RB260" i="1"/>
  <c r="RA260" i="1"/>
  <c r="QZ260" i="1"/>
  <c r="QY260" i="1"/>
  <c r="QX260" i="1"/>
  <c r="QW260" i="1"/>
  <c r="QV260" i="1"/>
  <c r="QU260" i="1"/>
  <c r="QT260" i="1"/>
  <c r="QS260" i="1"/>
  <c r="QQ260" i="1"/>
  <c r="QO260" i="1"/>
  <c r="QK260" i="1"/>
  <c r="QJ260" i="1"/>
  <c r="QI260" i="1"/>
  <c r="QH260" i="1"/>
  <c r="QF260" i="1"/>
  <c r="QE260" i="1"/>
  <c r="QD260" i="1"/>
  <c r="QC260" i="1"/>
  <c r="QB260" i="1"/>
  <c r="PZ260" i="1"/>
  <c r="PY260" i="1"/>
  <c r="PX260" i="1"/>
  <c r="PU260" i="1"/>
  <c r="PS260" i="1"/>
  <c r="PQ260" i="1"/>
  <c r="PP260" i="1"/>
  <c r="PO260" i="1"/>
  <c r="PN260" i="1"/>
  <c r="PM260" i="1"/>
  <c r="PK260" i="1"/>
  <c r="PJ260" i="1"/>
  <c r="PI260" i="1"/>
  <c r="PF260" i="1"/>
  <c r="PD260" i="1"/>
  <c r="PB260" i="1"/>
  <c r="OZ260" i="1"/>
  <c r="OY260" i="1"/>
  <c r="OX260" i="1"/>
  <c r="OV260" i="1"/>
  <c r="OT260" i="1"/>
  <c r="OR260" i="1"/>
  <c r="OQ260" i="1"/>
  <c r="OP260" i="1"/>
  <c r="OO260" i="1"/>
  <c r="ON260" i="1"/>
  <c r="OM260" i="1"/>
  <c r="OL260" i="1"/>
  <c r="OK260" i="1"/>
  <c r="OJ260" i="1"/>
  <c r="OI260" i="1"/>
  <c r="OH260" i="1"/>
  <c r="OF260" i="1"/>
  <c r="OE260" i="1"/>
  <c r="OD260" i="1"/>
  <c r="OC260" i="1"/>
  <c r="OB260" i="1"/>
  <c r="OA260" i="1"/>
  <c r="NZ260" i="1"/>
  <c r="NV260" i="1"/>
  <c r="NU260" i="1"/>
  <c r="NT260" i="1"/>
  <c r="NR260" i="1"/>
  <c r="NP260" i="1"/>
  <c r="NM260" i="1"/>
  <c r="NL260" i="1"/>
  <c r="NK260" i="1"/>
  <c r="NJ260" i="1"/>
  <c r="NI260" i="1"/>
  <c r="NH260" i="1"/>
  <c r="NF260" i="1"/>
  <c r="NC260" i="1"/>
  <c r="NB260" i="1"/>
  <c r="MZ260" i="1"/>
  <c r="MX260" i="1"/>
  <c r="MV260" i="1"/>
  <c r="MU260" i="1"/>
  <c r="MS260" i="1"/>
  <c r="MQ260" i="1"/>
  <c r="MP260" i="1"/>
  <c r="MN260" i="1"/>
  <c r="MM260" i="1"/>
  <c r="ML260" i="1"/>
  <c r="MK260" i="1"/>
  <c r="MJ260" i="1"/>
  <c r="MI260" i="1"/>
  <c r="MH260" i="1"/>
  <c r="MG260" i="1"/>
  <c r="MD260" i="1"/>
  <c r="MA260" i="1"/>
  <c r="LZ260" i="1"/>
  <c r="LY260" i="1"/>
  <c r="LX260" i="1"/>
  <c r="LW260" i="1"/>
  <c r="LV260" i="1"/>
  <c r="I260" i="1"/>
  <c r="H260" i="1"/>
  <c r="G260" i="1"/>
  <c r="F260" i="1"/>
  <c r="E260" i="1"/>
  <c r="D260" i="1"/>
  <c r="ASD259" i="1"/>
  <c r="ASC259" i="1"/>
  <c r="ASB259" i="1"/>
  <c r="ASA259" i="1"/>
  <c r="ARZ259" i="1"/>
  <c r="ARY259" i="1"/>
  <c r="ARX259" i="1"/>
  <c r="ARW259" i="1"/>
  <c r="ARV259" i="1"/>
  <c r="ARU259" i="1"/>
  <c r="ART259" i="1"/>
  <c r="ARS259" i="1"/>
  <c r="ARR259" i="1"/>
  <c r="ARQ259" i="1"/>
  <c r="ARP259" i="1"/>
  <c r="ARO259" i="1"/>
  <c r="ARN259" i="1"/>
  <c r="ARM259" i="1"/>
  <c r="ARL259" i="1"/>
  <c r="ARK259" i="1"/>
  <c r="ARJ259" i="1"/>
  <c r="ARI259" i="1"/>
  <c r="ARH259" i="1"/>
  <c r="ARG259" i="1"/>
  <c r="ARF259" i="1"/>
  <c r="ARE259" i="1"/>
  <c r="ARD259" i="1"/>
  <c r="ARC259" i="1"/>
  <c r="ARB259" i="1"/>
  <c r="ARA259" i="1"/>
  <c r="AQZ259" i="1"/>
  <c r="AQY259" i="1"/>
  <c r="AQX259" i="1"/>
  <c r="AQW259" i="1"/>
  <c r="AQV259" i="1"/>
  <c r="AQU259" i="1"/>
  <c r="AQT259" i="1"/>
  <c r="AQS259" i="1"/>
  <c r="AQR259" i="1"/>
  <c r="AQQ259" i="1"/>
  <c r="AQP259" i="1"/>
  <c r="AQO259" i="1"/>
  <c r="AQN259" i="1"/>
  <c r="AQM259" i="1"/>
  <c r="AQL259" i="1"/>
  <c r="AQK259" i="1"/>
  <c r="AQJ259" i="1"/>
  <c r="AQI259" i="1"/>
  <c r="AQH259" i="1"/>
  <c r="AQG259" i="1"/>
  <c r="AQF259" i="1"/>
  <c r="AQE259" i="1"/>
  <c r="AQD259" i="1"/>
  <c r="AQC259" i="1"/>
  <c r="AQB259" i="1"/>
  <c r="AQA259" i="1"/>
  <c r="APZ259" i="1"/>
  <c r="APY259" i="1"/>
  <c r="APX259" i="1"/>
  <c r="APW259" i="1"/>
  <c r="APV259" i="1"/>
  <c r="APS259" i="1"/>
  <c r="APR259" i="1"/>
  <c r="APQ259" i="1"/>
  <c r="APP259" i="1"/>
  <c r="APO259" i="1"/>
  <c r="APN259" i="1"/>
  <c r="APM259" i="1"/>
  <c r="APL259" i="1"/>
  <c r="APK259" i="1"/>
  <c r="APJ259" i="1"/>
  <c r="API259" i="1"/>
  <c r="APH259" i="1"/>
  <c r="APG259" i="1"/>
  <c r="APF259" i="1"/>
  <c r="APE259" i="1"/>
  <c r="APD259" i="1"/>
  <c r="APC259" i="1"/>
  <c r="APB259" i="1"/>
  <c r="APA259" i="1"/>
  <c r="AOZ259" i="1"/>
  <c r="AOY259" i="1"/>
  <c r="AOX259" i="1"/>
  <c r="AOW259" i="1"/>
  <c r="AOV259" i="1"/>
  <c r="AOU259" i="1"/>
  <c r="AOT259" i="1"/>
  <c r="AOS259" i="1"/>
  <c r="AOR259" i="1"/>
  <c r="AOQ259" i="1"/>
  <c r="AOP259" i="1"/>
  <c r="AOO259" i="1"/>
  <c r="AON259" i="1"/>
  <c r="AOL259" i="1"/>
  <c r="AOK259" i="1"/>
  <c r="AOJ259" i="1"/>
  <c r="AOI259" i="1"/>
  <c r="AOH259" i="1"/>
  <c r="AOG259" i="1"/>
  <c r="AOF259" i="1"/>
  <c r="AOE259" i="1"/>
  <c r="AOD259" i="1"/>
  <c r="AOC259" i="1"/>
  <c r="AOB259" i="1"/>
  <c r="AOA259" i="1"/>
  <c r="ANZ259" i="1"/>
  <c r="ANY259" i="1"/>
  <c r="ANX259" i="1"/>
  <c r="ANW259" i="1"/>
  <c r="ANV259" i="1"/>
  <c r="ANS259" i="1"/>
  <c r="ANR259" i="1"/>
  <c r="ANQ259" i="1"/>
  <c r="ANP259" i="1"/>
  <c r="ANO259" i="1"/>
  <c r="ANN259" i="1"/>
  <c r="ANM259" i="1"/>
  <c r="ANL259" i="1"/>
  <c r="ANK259" i="1"/>
  <c r="ANJ259" i="1"/>
  <c r="ANI259" i="1"/>
  <c r="ANH259" i="1"/>
  <c r="ANG259" i="1"/>
  <c r="ANF259" i="1"/>
  <c r="ANE259" i="1"/>
  <c r="AND259" i="1"/>
  <c r="ANC259" i="1"/>
  <c r="ANB259" i="1"/>
  <c r="AMZ259" i="1"/>
  <c r="AMY259" i="1"/>
  <c r="AMX259" i="1"/>
  <c r="AMW259" i="1"/>
  <c r="AMV259" i="1"/>
  <c r="AMU259" i="1"/>
  <c r="AMT259" i="1"/>
  <c r="AMS259" i="1"/>
  <c r="AMR259" i="1"/>
  <c r="AMQ259" i="1"/>
  <c r="AMP259" i="1"/>
  <c r="AMO259" i="1"/>
  <c r="AMN259" i="1"/>
  <c r="AMM259" i="1"/>
  <c r="AML259" i="1"/>
  <c r="AMK259" i="1"/>
  <c r="AMJ259" i="1"/>
  <c r="AMI259" i="1"/>
  <c r="AMH259" i="1"/>
  <c r="AMG259" i="1"/>
  <c r="AMF259" i="1"/>
  <c r="AME259" i="1"/>
  <c r="AMD259" i="1"/>
  <c r="AMC259" i="1"/>
  <c r="AMB259" i="1"/>
  <c r="AMA259" i="1"/>
  <c r="ALY259" i="1"/>
  <c r="ALX259" i="1"/>
  <c r="ALW259" i="1"/>
  <c r="ALV259" i="1"/>
  <c r="ALU259" i="1"/>
  <c r="ALT259" i="1"/>
  <c r="ALS259" i="1"/>
  <c r="ALR259" i="1"/>
  <c r="ALQ259" i="1"/>
  <c r="ALP259" i="1"/>
  <c r="ALO259" i="1"/>
  <c r="ALN259" i="1"/>
  <c r="ALM259" i="1"/>
  <c r="ALL259" i="1"/>
  <c r="ALK259" i="1"/>
  <c r="ALJ259" i="1"/>
  <c r="ALI259" i="1"/>
  <c r="ALH259" i="1"/>
  <c r="ALG259" i="1"/>
  <c r="ALF259" i="1"/>
  <c r="ALE259" i="1"/>
  <c r="ALD259" i="1"/>
  <c r="ALC259" i="1"/>
  <c r="ALB259" i="1"/>
  <c r="ALA259" i="1"/>
  <c r="AKZ259" i="1"/>
  <c r="AKY259" i="1"/>
  <c r="AKX259" i="1"/>
  <c r="AKW259" i="1"/>
  <c r="AKV259" i="1"/>
  <c r="AKU259" i="1"/>
  <c r="AKT259" i="1"/>
  <c r="AKS259" i="1"/>
  <c r="AKR259" i="1"/>
  <c r="AKQ259" i="1"/>
  <c r="AKP259" i="1"/>
  <c r="AKO259" i="1"/>
  <c r="AKN259" i="1"/>
  <c r="AKM259" i="1"/>
  <c r="AKL259" i="1"/>
  <c r="AKJ259" i="1"/>
  <c r="AKI259" i="1"/>
  <c r="AKH259" i="1"/>
  <c r="AKG259" i="1"/>
  <c r="AKF259" i="1"/>
  <c r="AKE259" i="1"/>
  <c r="AKD259" i="1"/>
  <c r="AKC259" i="1"/>
  <c r="AKB259" i="1"/>
  <c r="AKA259" i="1"/>
  <c r="AJZ259" i="1"/>
  <c r="AJY259" i="1"/>
  <c r="AJX259" i="1"/>
  <c r="AJW259" i="1"/>
  <c r="AJV259" i="1"/>
  <c r="AJT259" i="1"/>
  <c r="AJS259" i="1"/>
  <c r="AJR259" i="1"/>
  <c r="AJQ259" i="1"/>
  <c r="AJP259" i="1"/>
  <c r="AJO259" i="1"/>
  <c r="AJN259" i="1"/>
  <c r="AJM259" i="1"/>
  <c r="AJL259" i="1"/>
  <c r="AJK259" i="1"/>
  <c r="AJJ259" i="1"/>
  <c r="AJI259" i="1"/>
  <c r="AJH259" i="1"/>
  <c r="AJG259" i="1"/>
  <c r="AJF259" i="1"/>
  <c r="AJE259" i="1"/>
  <c r="AJD259" i="1"/>
  <c r="AJC259" i="1"/>
  <c r="AJB259" i="1"/>
  <c r="AJA259" i="1"/>
  <c r="AIZ259" i="1"/>
  <c r="AIY259" i="1"/>
  <c r="AIX259" i="1"/>
  <c r="AIW259" i="1"/>
  <c r="AIV259" i="1"/>
  <c r="AIU259" i="1"/>
  <c r="AIT259" i="1"/>
  <c r="AIS259" i="1"/>
  <c r="AIR259" i="1"/>
  <c r="AIQ259" i="1"/>
  <c r="AIP259" i="1"/>
  <c r="AIO259" i="1"/>
  <c r="AIN259" i="1"/>
  <c r="AIM259" i="1"/>
  <c r="AIL259" i="1"/>
  <c r="AIK259" i="1"/>
  <c r="AIJ259" i="1"/>
  <c r="AII259" i="1"/>
  <c r="AIH259" i="1"/>
  <c r="AIG259" i="1"/>
  <c r="AIF259" i="1"/>
  <c r="AIE259" i="1"/>
  <c r="AID259" i="1"/>
  <c r="AIC259" i="1"/>
  <c r="AIB259" i="1"/>
  <c r="AIA259" i="1"/>
  <c r="AHY259" i="1"/>
  <c r="AHX259" i="1"/>
  <c r="AHU259" i="1"/>
  <c r="AHT259" i="1"/>
  <c r="AHS259" i="1"/>
  <c r="AHR259" i="1"/>
  <c r="AHQ259" i="1"/>
  <c r="AHP259" i="1"/>
  <c r="AHO259" i="1"/>
  <c r="AHN259" i="1"/>
  <c r="AHM259" i="1"/>
  <c r="AHK259" i="1"/>
  <c r="AHJ259" i="1"/>
  <c r="AHF259" i="1"/>
  <c r="AHC259" i="1"/>
  <c r="AHB259" i="1"/>
  <c r="AHA259" i="1"/>
  <c r="AGX259" i="1"/>
  <c r="AGW259" i="1"/>
  <c r="AGV259" i="1"/>
  <c r="AGT259" i="1"/>
  <c r="AGS259" i="1"/>
  <c r="AGR259" i="1"/>
  <c r="AGQ259" i="1"/>
  <c r="AGP259" i="1"/>
  <c r="AGO259" i="1"/>
  <c r="AGN259" i="1"/>
  <c r="AGM259" i="1"/>
  <c r="AGL259" i="1"/>
  <c r="AGK259" i="1"/>
  <c r="AGJ259" i="1"/>
  <c r="AGI259" i="1"/>
  <c r="AGH259" i="1"/>
  <c r="AGG259" i="1"/>
  <c r="AGE259" i="1"/>
  <c r="AGD259" i="1"/>
  <c r="AFZ259" i="1"/>
  <c r="AFY259" i="1"/>
  <c r="AFW259" i="1"/>
  <c r="AFV259" i="1"/>
  <c r="AFU259" i="1"/>
  <c r="AFT259" i="1"/>
  <c r="AFS259" i="1"/>
  <c r="AFR259" i="1"/>
  <c r="AFP259" i="1"/>
  <c r="AFN259" i="1"/>
  <c r="AFM259" i="1"/>
  <c r="AFL259" i="1"/>
  <c r="AFI259" i="1"/>
  <c r="AFH259" i="1"/>
  <c r="AFG259" i="1"/>
  <c r="AFF259" i="1"/>
  <c r="AFE259" i="1"/>
  <c r="AFD259" i="1"/>
  <c r="AFB259" i="1"/>
  <c r="AFA259" i="1"/>
  <c r="AEZ259" i="1"/>
  <c r="AEV259" i="1"/>
  <c r="AEU259" i="1"/>
  <c r="AET259" i="1"/>
  <c r="AER259" i="1"/>
  <c r="AEQ259" i="1"/>
  <c r="AEP259" i="1"/>
  <c r="AEO259" i="1"/>
  <c r="AEN259" i="1"/>
  <c r="AEM259" i="1"/>
  <c r="AEL259" i="1"/>
  <c r="AEK259" i="1"/>
  <c r="AEJ259" i="1"/>
  <c r="AEI259" i="1"/>
  <c r="AEH259" i="1"/>
  <c r="AEG259" i="1"/>
  <c r="AEE259" i="1"/>
  <c r="AEC259" i="1"/>
  <c r="AEB259" i="1"/>
  <c r="AEA259" i="1"/>
  <c r="ADZ259" i="1"/>
  <c r="ADY259" i="1"/>
  <c r="ADX259" i="1"/>
  <c r="ADV259" i="1"/>
  <c r="ADU259" i="1"/>
  <c r="ADS259" i="1"/>
  <c r="ADP259" i="1"/>
  <c r="ADO259" i="1"/>
  <c r="ADM259" i="1"/>
  <c r="ADL259" i="1"/>
  <c r="ADK259" i="1"/>
  <c r="ADJ259" i="1"/>
  <c r="ADI259" i="1"/>
  <c r="ADG259" i="1"/>
  <c r="ADF259" i="1"/>
  <c r="ADE259" i="1"/>
  <c r="ADC259" i="1"/>
  <c r="ADB259" i="1"/>
  <c r="ADA259" i="1"/>
  <c r="ACZ259" i="1"/>
  <c r="ACU259" i="1"/>
  <c r="ACT259" i="1"/>
  <c r="ACR259" i="1"/>
  <c r="ACQ259" i="1"/>
  <c r="ACP259" i="1"/>
  <c r="ACO259" i="1"/>
  <c r="ACN259" i="1"/>
  <c r="ACK259" i="1"/>
  <c r="ACI259" i="1"/>
  <c r="ACH259" i="1"/>
  <c r="ACG259" i="1"/>
  <c r="ACF259" i="1"/>
  <c r="ACE259" i="1"/>
  <c r="ACD259" i="1"/>
  <c r="ACC259" i="1"/>
  <c r="ACB259" i="1"/>
  <c r="ABY259" i="1"/>
  <c r="ABX259" i="1"/>
  <c r="ABV259" i="1"/>
  <c r="ABU259" i="1"/>
  <c r="ABT259" i="1"/>
  <c r="ABP259" i="1"/>
  <c r="ABO259" i="1"/>
  <c r="ABN259" i="1"/>
  <c r="ABM259" i="1"/>
  <c r="ABK259" i="1"/>
  <c r="ABJ259" i="1"/>
  <c r="ABI259" i="1"/>
  <c r="ABH259" i="1"/>
  <c r="ABG259" i="1"/>
  <c r="ABE259" i="1"/>
  <c r="ABC259" i="1"/>
  <c r="ABB259" i="1"/>
  <c r="ABA259" i="1"/>
  <c r="AAZ259" i="1"/>
  <c r="AAY259" i="1"/>
  <c r="AAX259" i="1"/>
  <c r="AAW259" i="1"/>
  <c r="AAV259" i="1"/>
  <c r="AAU259" i="1"/>
  <c r="AAT259" i="1"/>
  <c r="AAS259" i="1"/>
  <c r="AAR259" i="1"/>
  <c r="AAO259" i="1"/>
  <c r="AAL259" i="1"/>
  <c r="AAK259" i="1"/>
  <c r="AAJ259" i="1"/>
  <c r="AAH259" i="1"/>
  <c r="AAF259" i="1"/>
  <c r="AAE259" i="1"/>
  <c r="AAD259" i="1"/>
  <c r="AAC259" i="1"/>
  <c r="AAB259" i="1"/>
  <c r="AAA259" i="1"/>
  <c r="ZZ259" i="1"/>
  <c r="ZY259" i="1"/>
  <c r="ZX259" i="1"/>
  <c r="ZW259" i="1"/>
  <c r="ZV259" i="1"/>
  <c r="ZS259" i="1"/>
  <c r="ZP259" i="1"/>
  <c r="ZJ259" i="1"/>
  <c r="ZI259" i="1"/>
  <c r="ZH259" i="1"/>
  <c r="ZG259" i="1"/>
  <c r="ZF259" i="1"/>
  <c r="ZE259" i="1"/>
  <c r="ZD259" i="1"/>
  <c r="ZC259" i="1"/>
  <c r="ZB259" i="1"/>
  <c r="ZA259" i="1"/>
  <c r="YZ259" i="1"/>
  <c r="YY259" i="1"/>
  <c r="YW259" i="1"/>
  <c r="YU259" i="1"/>
  <c r="YT259" i="1"/>
  <c r="YR259" i="1"/>
  <c r="YQ259" i="1"/>
  <c r="YP259" i="1"/>
  <c r="YN259" i="1"/>
  <c r="YM259" i="1"/>
  <c r="YL259" i="1"/>
  <c r="YJ259" i="1"/>
  <c r="XY259" i="1"/>
  <c r="XX259" i="1"/>
  <c r="XW259" i="1"/>
  <c r="XU259" i="1"/>
  <c r="XT259" i="1"/>
  <c r="XS259" i="1"/>
  <c r="XQ259" i="1"/>
  <c r="XP259" i="1"/>
  <c r="XO259" i="1"/>
  <c r="XN259" i="1"/>
  <c r="XM259" i="1"/>
  <c r="XJ259" i="1"/>
  <c r="XH259" i="1"/>
  <c r="XG259" i="1"/>
  <c r="XB259" i="1"/>
  <c r="XA259" i="1"/>
  <c r="WY259" i="1"/>
  <c r="WX259" i="1"/>
  <c r="WV259" i="1"/>
  <c r="WT259" i="1"/>
  <c r="WQ259" i="1"/>
  <c r="WO259" i="1"/>
  <c r="WN259" i="1"/>
  <c r="WM259" i="1"/>
  <c r="WL259" i="1"/>
  <c r="WK259" i="1"/>
  <c r="WJ259" i="1"/>
  <c r="WI259" i="1"/>
  <c r="WH259" i="1"/>
  <c r="WE259" i="1"/>
  <c r="WD259" i="1"/>
  <c r="WC259" i="1"/>
  <c r="WB259" i="1"/>
  <c r="WA259" i="1"/>
  <c r="VY259" i="1"/>
  <c r="VV259" i="1"/>
  <c r="VU259" i="1"/>
  <c r="VT259" i="1"/>
  <c r="VS259" i="1"/>
  <c r="VR259" i="1"/>
  <c r="VP259" i="1"/>
  <c r="VN259" i="1"/>
  <c r="VM259" i="1"/>
  <c r="VK259" i="1"/>
  <c r="VJ259" i="1"/>
  <c r="VI259" i="1"/>
  <c r="VH259" i="1"/>
  <c r="VF259" i="1"/>
  <c r="VE259" i="1"/>
  <c r="VD259" i="1"/>
  <c r="VC259" i="1"/>
  <c r="VB259" i="1"/>
  <c r="VA259" i="1"/>
  <c r="UW259" i="1"/>
  <c r="UU259" i="1"/>
  <c r="US259" i="1"/>
  <c r="UQ259" i="1"/>
  <c r="UM259" i="1"/>
  <c r="UL259" i="1"/>
  <c r="UK259" i="1"/>
  <c r="UJ259" i="1"/>
  <c r="UF259" i="1"/>
  <c r="UD259" i="1"/>
  <c r="UB259" i="1"/>
  <c r="TZ259" i="1"/>
  <c r="TY259" i="1"/>
  <c r="TX259" i="1"/>
  <c r="TW259" i="1"/>
  <c r="TU259" i="1"/>
  <c r="TS259" i="1"/>
  <c r="TR259" i="1"/>
  <c r="TQ259" i="1"/>
  <c r="TP259" i="1"/>
  <c r="TN259" i="1"/>
  <c r="TK259" i="1"/>
  <c r="TI259" i="1"/>
  <c r="TH259" i="1"/>
  <c r="TG259" i="1"/>
  <c r="TF259" i="1"/>
  <c r="TE259" i="1"/>
  <c r="TC259" i="1"/>
  <c r="TB259" i="1"/>
  <c r="TA259" i="1"/>
  <c r="SY259" i="1"/>
  <c r="SX259" i="1"/>
  <c r="SW259" i="1"/>
  <c r="SU259" i="1"/>
  <c r="SS259" i="1"/>
  <c r="SP259" i="1"/>
  <c r="SM259" i="1"/>
  <c r="SL259" i="1"/>
  <c r="SK259" i="1"/>
  <c r="SJ259" i="1"/>
  <c r="SI259" i="1"/>
  <c r="SH259" i="1"/>
  <c r="SF259" i="1"/>
  <c r="SE259" i="1"/>
  <c r="SB259" i="1"/>
  <c r="SA259" i="1"/>
  <c r="RZ259" i="1"/>
  <c r="RY259" i="1"/>
  <c r="RX259" i="1"/>
  <c r="RV259" i="1"/>
  <c r="RU259" i="1"/>
  <c r="RS259" i="1"/>
  <c r="RQ259" i="1"/>
  <c r="RN259" i="1"/>
  <c r="RM259" i="1"/>
  <c r="RL259" i="1"/>
  <c r="RK259" i="1"/>
  <c r="RH259" i="1"/>
  <c r="RG259" i="1"/>
  <c r="RF259" i="1"/>
  <c r="RE259" i="1"/>
  <c r="RB259" i="1"/>
  <c r="RA259" i="1"/>
  <c r="QZ259" i="1"/>
  <c r="QY259" i="1"/>
  <c r="QX259" i="1"/>
  <c r="QW259" i="1"/>
  <c r="QV259" i="1"/>
  <c r="QU259" i="1"/>
  <c r="QT259" i="1"/>
  <c r="QS259" i="1"/>
  <c r="QQ259" i="1"/>
  <c r="QO259" i="1"/>
  <c r="QK259" i="1"/>
  <c r="QJ259" i="1"/>
  <c r="QI259" i="1"/>
  <c r="QH259" i="1"/>
  <c r="QF259" i="1"/>
  <c r="QE259" i="1"/>
  <c r="QD259" i="1"/>
  <c r="QC259" i="1"/>
  <c r="QB259" i="1"/>
  <c r="PZ259" i="1"/>
  <c r="PY259" i="1"/>
  <c r="PX259" i="1"/>
  <c r="PU259" i="1"/>
  <c r="PS259" i="1"/>
  <c r="PQ259" i="1"/>
  <c r="PP259" i="1"/>
  <c r="PO259" i="1"/>
  <c r="PN259" i="1"/>
  <c r="PM259" i="1"/>
  <c r="PK259" i="1"/>
  <c r="PJ259" i="1"/>
  <c r="PI259" i="1"/>
  <c r="PF259" i="1"/>
  <c r="PD259" i="1"/>
  <c r="PB259" i="1"/>
  <c r="OZ259" i="1"/>
  <c r="OY259" i="1"/>
  <c r="OX259" i="1"/>
  <c r="OV259" i="1"/>
  <c r="OT259" i="1"/>
  <c r="OR259" i="1"/>
  <c r="OQ259" i="1"/>
  <c r="OP259" i="1"/>
  <c r="OO259" i="1"/>
  <c r="ON259" i="1"/>
  <c r="OM259" i="1"/>
  <c r="OL259" i="1"/>
  <c r="OK259" i="1"/>
  <c r="OJ259" i="1"/>
  <c r="OI259" i="1"/>
  <c r="OH259" i="1"/>
  <c r="OF259" i="1"/>
  <c r="OE259" i="1"/>
  <c r="OD259" i="1"/>
  <c r="OC259" i="1"/>
  <c r="OB259" i="1"/>
  <c r="OA259" i="1"/>
  <c r="NZ259" i="1"/>
  <c r="NV259" i="1"/>
  <c r="NU259" i="1"/>
  <c r="NT259" i="1"/>
  <c r="NR259" i="1"/>
  <c r="NP259" i="1"/>
  <c r="NM259" i="1"/>
  <c r="NL259" i="1"/>
  <c r="NK259" i="1"/>
  <c r="NJ259" i="1"/>
  <c r="NI259" i="1"/>
  <c r="NH259" i="1"/>
  <c r="NF259" i="1"/>
  <c r="NC259" i="1"/>
  <c r="NB259" i="1"/>
  <c r="MZ259" i="1"/>
  <c r="MX259" i="1"/>
  <c r="MV259" i="1"/>
  <c r="MU259" i="1"/>
  <c r="MS259" i="1"/>
  <c r="MQ259" i="1"/>
  <c r="MP259" i="1"/>
  <c r="MN259" i="1"/>
  <c r="MM259" i="1"/>
  <c r="ML259" i="1"/>
  <c r="MK259" i="1"/>
  <c r="MJ259" i="1"/>
  <c r="MI259" i="1"/>
  <c r="MH259" i="1"/>
  <c r="MG259" i="1"/>
  <c r="MD259" i="1"/>
  <c r="MA259" i="1"/>
  <c r="LZ259" i="1"/>
  <c r="LY259" i="1"/>
  <c r="LX259" i="1"/>
  <c r="LW259" i="1"/>
  <c r="LV259" i="1"/>
  <c r="I259" i="1"/>
  <c r="H259" i="1"/>
  <c r="G259" i="1"/>
  <c r="F259" i="1"/>
  <c r="E259" i="1"/>
  <c r="D259" i="1"/>
  <c r="ASD258" i="1"/>
  <c r="ASC258" i="1"/>
  <c r="ASB258" i="1"/>
  <c r="ASA258" i="1"/>
  <c r="ARZ258" i="1"/>
  <c r="ARY258" i="1"/>
  <c r="ARX258" i="1"/>
  <c r="ARW258" i="1"/>
  <c r="ARV258" i="1"/>
  <c r="ARU258" i="1"/>
  <c r="ART258" i="1"/>
  <c r="ARS258" i="1"/>
  <c r="ARR258" i="1"/>
  <c r="ARQ258" i="1"/>
  <c r="ARP258" i="1"/>
  <c r="ARO258" i="1"/>
  <c r="ARN258" i="1"/>
  <c r="ARM258" i="1"/>
  <c r="ARL258" i="1"/>
  <c r="ARK258" i="1"/>
  <c r="ARJ258" i="1"/>
  <c r="ARI258" i="1"/>
  <c r="ARH258" i="1"/>
  <c r="ARG258" i="1"/>
  <c r="ARF258" i="1"/>
  <c r="ARE258" i="1"/>
  <c r="ARD258" i="1"/>
  <c r="ARC258" i="1"/>
  <c r="ARB258" i="1"/>
  <c r="ARA258" i="1"/>
  <c r="AQZ258" i="1"/>
  <c r="AQY258" i="1"/>
  <c r="AQX258" i="1"/>
  <c r="AQW258" i="1"/>
  <c r="AQV258" i="1"/>
  <c r="AQU258" i="1"/>
  <c r="AQT258" i="1"/>
  <c r="AQS258" i="1"/>
  <c r="AQR258" i="1"/>
  <c r="AQQ258" i="1"/>
  <c r="AQP258" i="1"/>
  <c r="AQO258" i="1"/>
  <c r="AQN258" i="1"/>
  <c r="AQM258" i="1"/>
  <c r="AQL258" i="1"/>
  <c r="AQK258" i="1"/>
  <c r="AQJ258" i="1"/>
  <c r="AQI258" i="1"/>
  <c r="AQH258" i="1"/>
  <c r="AQG258" i="1"/>
  <c r="AQF258" i="1"/>
  <c r="AQE258" i="1"/>
  <c r="AQD258" i="1"/>
  <c r="AQC258" i="1"/>
  <c r="AQB258" i="1"/>
  <c r="AQA258" i="1"/>
  <c r="APZ258" i="1"/>
  <c r="APY258" i="1"/>
  <c r="APX258" i="1"/>
  <c r="APW258" i="1"/>
  <c r="APV258" i="1"/>
  <c r="APS258" i="1"/>
  <c r="APR258" i="1"/>
  <c r="APQ258" i="1"/>
  <c r="APP258" i="1"/>
  <c r="APO258" i="1"/>
  <c r="APN258" i="1"/>
  <c r="APM258" i="1"/>
  <c r="APL258" i="1"/>
  <c r="APK258" i="1"/>
  <c r="APJ258" i="1"/>
  <c r="API258" i="1"/>
  <c r="APH258" i="1"/>
  <c r="APG258" i="1"/>
  <c r="APF258" i="1"/>
  <c r="APE258" i="1"/>
  <c r="APD258" i="1"/>
  <c r="APC258" i="1"/>
  <c r="APB258" i="1"/>
  <c r="APA258" i="1"/>
  <c r="AOZ258" i="1"/>
  <c r="AOY258" i="1"/>
  <c r="AOX258" i="1"/>
  <c r="AOW258" i="1"/>
  <c r="AOV258" i="1"/>
  <c r="AOU258" i="1"/>
  <c r="AOT258" i="1"/>
  <c r="AOS258" i="1"/>
  <c r="AOR258" i="1"/>
  <c r="AOQ258" i="1"/>
  <c r="AOP258" i="1"/>
  <c r="AOO258" i="1"/>
  <c r="AON258" i="1"/>
  <c r="AOL258" i="1"/>
  <c r="AOK258" i="1"/>
  <c r="AOJ258" i="1"/>
  <c r="AOI258" i="1"/>
  <c r="AOH258" i="1"/>
  <c r="AOG258" i="1"/>
  <c r="AOF258" i="1"/>
  <c r="AOE258" i="1"/>
  <c r="AOD258" i="1"/>
  <c r="AOC258" i="1"/>
  <c r="AOB258" i="1"/>
  <c r="AOA258" i="1"/>
  <c r="ANZ258" i="1"/>
  <c r="ANY258" i="1"/>
  <c r="ANX258" i="1"/>
  <c r="ANW258" i="1"/>
  <c r="ANV258" i="1"/>
  <c r="ANS258" i="1"/>
  <c r="ANR258" i="1"/>
  <c r="ANQ258" i="1"/>
  <c r="ANP258" i="1"/>
  <c r="ANO258" i="1"/>
  <c r="ANN258" i="1"/>
  <c r="ANM258" i="1"/>
  <c r="ANL258" i="1"/>
  <c r="ANK258" i="1"/>
  <c r="ANJ258" i="1"/>
  <c r="ANI258" i="1"/>
  <c r="ANH258" i="1"/>
  <c r="ANG258" i="1"/>
  <c r="ANF258" i="1"/>
  <c r="ANE258" i="1"/>
  <c r="AND258" i="1"/>
  <c r="ANC258" i="1"/>
  <c r="ANB258" i="1"/>
  <c r="AMZ258" i="1"/>
  <c r="AMY258" i="1"/>
  <c r="AMX258" i="1"/>
  <c r="AMW258" i="1"/>
  <c r="AMV258" i="1"/>
  <c r="AMU258" i="1"/>
  <c r="AMT258" i="1"/>
  <c r="AMS258" i="1"/>
  <c r="AMR258" i="1"/>
  <c r="AMQ258" i="1"/>
  <c r="AMP258" i="1"/>
  <c r="AMO258" i="1"/>
  <c r="AMN258" i="1"/>
  <c r="AMM258" i="1"/>
  <c r="AML258" i="1"/>
  <c r="AMK258" i="1"/>
  <c r="AMJ258" i="1"/>
  <c r="AMI258" i="1"/>
  <c r="AMH258" i="1"/>
  <c r="AMG258" i="1"/>
  <c r="AMF258" i="1"/>
  <c r="AME258" i="1"/>
  <c r="AMD258" i="1"/>
  <c r="AMC258" i="1"/>
  <c r="AMB258" i="1"/>
  <c r="AMA258" i="1"/>
  <c r="ALY258" i="1"/>
  <c r="ALX258" i="1"/>
  <c r="ALW258" i="1"/>
  <c r="ALV258" i="1"/>
  <c r="ALU258" i="1"/>
  <c r="ALT258" i="1"/>
  <c r="ALS258" i="1"/>
  <c r="ALR258" i="1"/>
  <c r="ALQ258" i="1"/>
  <c r="ALP258" i="1"/>
  <c r="ALO258" i="1"/>
  <c r="ALN258" i="1"/>
  <c r="ALM258" i="1"/>
  <c r="ALL258" i="1"/>
  <c r="ALK258" i="1"/>
  <c r="ALJ258" i="1"/>
  <c r="ALI258" i="1"/>
  <c r="ALH258" i="1"/>
  <c r="ALG258" i="1"/>
  <c r="ALF258" i="1"/>
  <c r="ALE258" i="1"/>
  <c r="ALD258" i="1"/>
  <c r="ALC258" i="1"/>
  <c r="ALB258" i="1"/>
  <c r="ALA258" i="1"/>
  <c r="AKZ258" i="1"/>
  <c r="AKY258" i="1"/>
  <c r="AKX258" i="1"/>
  <c r="AKW258" i="1"/>
  <c r="AKV258" i="1"/>
  <c r="AKU258" i="1"/>
  <c r="AKT258" i="1"/>
  <c r="AKS258" i="1"/>
  <c r="AKR258" i="1"/>
  <c r="AKQ258" i="1"/>
  <c r="AKP258" i="1"/>
  <c r="AKO258" i="1"/>
  <c r="AKN258" i="1"/>
  <c r="AKM258" i="1"/>
  <c r="AKL258" i="1"/>
  <c r="AKJ258" i="1"/>
  <c r="AKI258" i="1"/>
  <c r="AKH258" i="1"/>
  <c r="AKG258" i="1"/>
  <c r="AKF258" i="1"/>
  <c r="AKE258" i="1"/>
  <c r="AKD258" i="1"/>
  <c r="AKC258" i="1"/>
  <c r="AKB258" i="1"/>
  <c r="AKA258" i="1"/>
  <c r="AJZ258" i="1"/>
  <c r="AJY258" i="1"/>
  <c r="AJX258" i="1"/>
  <c r="AJW258" i="1"/>
  <c r="AJV258" i="1"/>
  <c r="AJT258" i="1"/>
  <c r="AJS258" i="1"/>
  <c r="AJR258" i="1"/>
  <c r="AJQ258" i="1"/>
  <c r="AJP258" i="1"/>
  <c r="AJO258" i="1"/>
  <c r="AJN258" i="1"/>
  <c r="AJM258" i="1"/>
  <c r="AJL258" i="1"/>
  <c r="AJK258" i="1"/>
  <c r="AJJ258" i="1"/>
  <c r="AJI258" i="1"/>
  <c r="AJH258" i="1"/>
  <c r="AJG258" i="1"/>
  <c r="AJF258" i="1"/>
  <c r="AJE258" i="1"/>
  <c r="AJD258" i="1"/>
  <c r="AJC258" i="1"/>
  <c r="AJB258" i="1"/>
  <c r="AJA258" i="1"/>
  <c r="AIZ258" i="1"/>
  <c r="AIY258" i="1"/>
  <c r="AIX258" i="1"/>
  <c r="AIW258" i="1"/>
  <c r="AIV258" i="1"/>
  <c r="AIU258" i="1"/>
  <c r="AIT258" i="1"/>
  <c r="AIS258" i="1"/>
  <c r="AIR258" i="1"/>
  <c r="AIQ258" i="1"/>
  <c r="AIP258" i="1"/>
  <c r="AIO258" i="1"/>
  <c r="AIN258" i="1"/>
  <c r="AIM258" i="1"/>
  <c r="AIL258" i="1"/>
  <c r="AIK258" i="1"/>
  <c r="AIJ258" i="1"/>
  <c r="AII258" i="1"/>
  <c r="AIH258" i="1"/>
  <c r="AIG258" i="1"/>
  <c r="AIF258" i="1"/>
  <c r="AIE258" i="1"/>
  <c r="AID258" i="1"/>
  <c r="AIC258" i="1"/>
  <c r="AIB258" i="1"/>
  <c r="AIA258" i="1"/>
  <c r="AHY258" i="1"/>
  <c r="AHX258" i="1"/>
  <c r="AHU258" i="1"/>
  <c r="AHT258" i="1"/>
  <c r="AHS258" i="1"/>
  <c r="AHR258" i="1"/>
  <c r="AHQ258" i="1"/>
  <c r="AHP258" i="1"/>
  <c r="AHO258" i="1"/>
  <c r="AHN258" i="1"/>
  <c r="AHM258" i="1"/>
  <c r="AHK258" i="1"/>
  <c r="AHJ258" i="1"/>
  <c r="AHF258" i="1"/>
  <c r="AHC258" i="1"/>
  <c r="AHB258" i="1"/>
  <c r="AHA258" i="1"/>
  <c r="AGX258" i="1"/>
  <c r="AGW258" i="1"/>
  <c r="AGV258" i="1"/>
  <c r="AGT258" i="1"/>
  <c r="AGS258" i="1"/>
  <c r="AGR258" i="1"/>
  <c r="AGQ258" i="1"/>
  <c r="AGP258" i="1"/>
  <c r="AGO258" i="1"/>
  <c r="AGN258" i="1"/>
  <c r="AGM258" i="1"/>
  <c r="AGL258" i="1"/>
  <c r="AGK258" i="1"/>
  <c r="AGJ258" i="1"/>
  <c r="AGI258" i="1"/>
  <c r="AGH258" i="1"/>
  <c r="AGG258" i="1"/>
  <c r="AGE258" i="1"/>
  <c r="AGD258" i="1"/>
  <c r="AFZ258" i="1"/>
  <c r="AFY258" i="1"/>
  <c r="AFW258" i="1"/>
  <c r="AFV258" i="1"/>
  <c r="AFU258" i="1"/>
  <c r="AFT258" i="1"/>
  <c r="AFS258" i="1"/>
  <c r="AFR258" i="1"/>
  <c r="AFP258" i="1"/>
  <c r="AFN258" i="1"/>
  <c r="AFM258" i="1"/>
  <c r="AFL258" i="1"/>
  <c r="AFI258" i="1"/>
  <c r="AFH258" i="1"/>
  <c r="AFG258" i="1"/>
  <c r="AFF258" i="1"/>
  <c r="AFE258" i="1"/>
  <c r="AFD258" i="1"/>
  <c r="AFB258" i="1"/>
  <c r="AFA258" i="1"/>
  <c r="AEZ258" i="1"/>
  <c r="AEV258" i="1"/>
  <c r="AEU258" i="1"/>
  <c r="AET258" i="1"/>
  <c r="AER258" i="1"/>
  <c r="AEQ258" i="1"/>
  <c r="AEP258" i="1"/>
  <c r="AEO258" i="1"/>
  <c r="AEN258" i="1"/>
  <c r="AEM258" i="1"/>
  <c r="AEL258" i="1"/>
  <c r="AEK258" i="1"/>
  <c r="AEJ258" i="1"/>
  <c r="AEI258" i="1"/>
  <c r="AEH258" i="1"/>
  <c r="AEG258" i="1"/>
  <c r="AEE258" i="1"/>
  <c r="AEC258" i="1"/>
  <c r="AEB258" i="1"/>
  <c r="AEA258" i="1"/>
  <c r="ADZ258" i="1"/>
  <c r="ADY258" i="1"/>
  <c r="ADX258" i="1"/>
  <c r="ADV258" i="1"/>
  <c r="ADU258" i="1"/>
  <c r="ADS258" i="1"/>
  <c r="ADP258" i="1"/>
  <c r="ADO258" i="1"/>
  <c r="ADM258" i="1"/>
  <c r="ADL258" i="1"/>
  <c r="ADK258" i="1"/>
  <c r="ADJ258" i="1"/>
  <c r="ADI258" i="1"/>
  <c r="ADG258" i="1"/>
  <c r="ADF258" i="1"/>
  <c r="ADE258" i="1"/>
  <c r="ADC258" i="1"/>
  <c r="ADB258" i="1"/>
  <c r="ADA258" i="1"/>
  <c r="ACZ258" i="1"/>
  <c r="ACU258" i="1"/>
  <c r="ACT258" i="1"/>
  <c r="ACR258" i="1"/>
  <c r="ACQ258" i="1"/>
  <c r="ACP258" i="1"/>
  <c r="ACO258" i="1"/>
  <c r="ACN258" i="1"/>
  <c r="ACK258" i="1"/>
  <c r="ACI258" i="1"/>
  <c r="ACH258" i="1"/>
  <c r="ACG258" i="1"/>
  <c r="ACF258" i="1"/>
  <c r="ACE258" i="1"/>
  <c r="ACD258" i="1"/>
  <c r="ACC258" i="1"/>
  <c r="ACB258" i="1"/>
  <c r="ABY258" i="1"/>
  <c r="ABX258" i="1"/>
  <c r="ABV258" i="1"/>
  <c r="ABU258" i="1"/>
  <c r="ABT258" i="1"/>
  <c r="ABP258" i="1"/>
  <c r="ABO258" i="1"/>
  <c r="ABN258" i="1"/>
  <c r="ABM258" i="1"/>
  <c r="ABK258" i="1"/>
  <c r="ABJ258" i="1"/>
  <c r="ABI258" i="1"/>
  <c r="ABH258" i="1"/>
  <c r="ABG258" i="1"/>
  <c r="ABE258" i="1"/>
  <c r="ABC258" i="1"/>
  <c r="ABB258" i="1"/>
  <c r="ABA258" i="1"/>
  <c r="AAZ258" i="1"/>
  <c r="AAY258" i="1"/>
  <c r="AAX258" i="1"/>
  <c r="AAW258" i="1"/>
  <c r="AAV258" i="1"/>
  <c r="AAU258" i="1"/>
  <c r="AAT258" i="1"/>
  <c r="AAS258" i="1"/>
  <c r="AAR258" i="1"/>
  <c r="AAO258" i="1"/>
  <c r="AAL258" i="1"/>
  <c r="AAK258" i="1"/>
  <c r="AAJ258" i="1"/>
  <c r="AAH258" i="1"/>
  <c r="AAF258" i="1"/>
  <c r="AAE258" i="1"/>
  <c r="AAD258" i="1"/>
  <c r="AAC258" i="1"/>
  <c r="AAB258" i="1"/>
  <c r="AAA258" i="1"/>
  <c r="ZZ258" i="1"/>
  <c r="ZY258" i="1"/>
  <c r="ZX258" i="1"/>
  <c r="ZW258" i="1"/>
  <c r="ZV258" i="1"/>
  <c r="ZS258" i="1"/>
  <c r="ZP258" i="1"/>
  <c r="ZJ258" i="1"/>
  <c r="ZI258" i="1"/>
  <c r="ZH258" i="1"/>
  <c r="ZG258" i="1"/>
  <c r="ZF258" i="1"/>
  <c r="ZE258" i="1"/>
  <c r="ZD258" i="1"/>
  <c r="ZC258" i="1"/>
  <c r="ZB258" i="1"/>
  <c r="ZA258" i="1"/>
  <c r="YZ258" i="1"/>
  <c r="YY258" i="1"/>
  <c r="YW258" i="1"/>
  <c r="YU258" i="1"/>
  <c r="YT258" i="1"/>
  <c r="YR258" i="1"/>
  <c r="YQ258" i="1"/>
  <c r="YP258" i="1"/>
  <c r="YN258" i="1"/>
  <c r="YM258" i="1"/>
  <c r="YL258" i="1"/>
  <c r="YJ258" i="1"/>
  <c r="XY258" i="1"/>
  <c r="XX258" i="1"/>
  <c r="XW258" i="1"/>
  <c r="XU258" i="1"/>
  <c r="XT258" i="1"/>
  <c r="XS258" i="1"/>
  <c r="XQ258" i="1"/>
  <c r="XP258" i="1"/>
  <c r="XO258" i="1"/>
  <c r="XN258" i="1"/>
  <c r="XM258" i="1"/>
  <c r="XJ258" i="1"/>
  <c r="XH258" i="1"/>
  <c r="XG258" i="1"/>
  <c r="XB258" i="1"/>
  <c r="XA258" i="1"/>
  <c r="WY258" i="1"/>
  <c r="WX258" i="1"/>
  <c r="WV258" i="1"/>
  <c r="WT258" i="1"/>
  <c r="WQ258" i="1"/>
  <c r="WO258" i="1"/>
  <c r="WN258" i="1"/>
  <c r="WM258" i="1"/>
  <c r="WL258" i="1"/>
  <c r="WK258" i="1"/>
  <c r="WJ258" i="1"/>
  <c r="WI258" i="1"/>
  <c r="WH258" i="1"/>
  <c r="WE258" i="1"/>
  <c r="WD258" i="1"/>
  <c r="WC258" i="1"/>
  <c r="WB258" i="1"/>
  <c r="WA258" i="1"/>
  <c r="VY258" i="1"/>
  <c r="VV258" i="1"/>
  <c r="VU258" i="1"/>
  <c r="VT258" i="1"/>
  <c r="VS258" i="1"/>
  <c r="VR258" i="1"/>
  <c r="VP258" i="1"/>
  <c r="VN258" i="1"/>
  <c r="VM258" i="1"/>
  <c r="VK258" i="1"/>
  <c r="VJ258" i="1"/>
  <c r="VI258" i="1"/>
  <c r="VH258" i="1"/>
  <c r="VF258" i="1"/>
  <c r="VE258" i="1"/>
  <c r="VD258" i="1"/>
  <c r="VC258" i="1"/>
  <c r="VB258" i="1"/>
  <c r="VA258" i="1"/>
  <c r="UW258" i="1"/>
  <c r="UU258" i="1"/>
  <c r="US258" i="1"/>
  <c r="UQ258" i="1"/>
  <c r="UM258" i="1"/>
  <c r="UL258" i="1"/>
  <c r="UK258" i="1"/>
  <c r="UJ258" i="1"/>
  <c r="UF258" i="1"/>
  <c r="UD258" i="1"/>
  <c r="UB258" i="1"/>
  <c r="TZ258" i="1"/>
  <c r="TY258" i="1"/>
  <c r="TX258" i="1"/>
  <c r="TW258" i="1"/>
  <c r="TU258" i="1"/>
  <c r="TS258" i="1"/>
  <c r="TR258" i="1"/>
  <c r="TQ258" i="1"/>
  <c r="TP258" i="1"/>
  <c r="TN258" i="1"/>
  <c r="TK258" i="1"/>
  <c r="TI258" i="1"/>
  <c r="TH258" i="1"/>
  <c r="TG258" i="1"/>
  <c r="TF258" i="1"/>
  <c r="TE258" i="1"/>
  <c r="TC258" i="1"/>
  <c r="TB258" i="1"/>
  <c r="TA258" i="1"/>
  <c r="SY258" i="1"/>
  <c r="SX258" i="1"/>
  <c r="SW258" i="1"/>
  <c r="SU258" i="1"/>
  <c r="SS258" i="1"/>
  <c r="SP258" i="1"/>
  <c r="SM258" i="1"/>
  <c r="SL258" i="1"/>
  <c r="SK258" i="1"/>
  <c r="SJ258" i="1"/>
  <c r="SI258" i="1"/>
  <c r="SH258" i="1"/>
  <c r="SF258" i="1"/>
  <c r="SE258" i="1"/>
  <c r="SB258" i="1"/>
  <c r="SA258" i="1"/>
  <c r="RZ258" i="1"/>
  <c r="RY258" i="1"/>
  <c r="RX258" i="1"/>
  <c r="RV258" i="1"/>
  <c r="RU258" i="1"/>
  <c r="RS258" i="1"/>
  <c r="RQ258" i="1"/>
  <c r="RN258" i="1"/>
  <c r="RM258" i="1"/>
  <c r="RL258" i="1"/>
  <c r="RK258" i="1"/>
  <c r="RH258" i="1"/>
  <c r="RG258" i="1"/>
  <c r="RF258" i="1"/>
  <c r="RE258" i="1"/>
  <c r="RB258" i="1"/>
  <c r="RA258" i="1"/>
  <c r="QZ258" i="1"/>
  <c r="QY258" i="1"/>
  <c r="QX258" i="1"/>
  <c r="QW258" i="1"/>
  <c r="QV258" i="1"/>
  <c r="QU258" i="1"/>
  <c r="QT258" i="1"/>
  <c r="QS258" i="1"/>
  <c r="QQ258" i="1"/>
  <c r="QO258" i="1"/>
  <c r="QK258" i="1"/>
  <c r="QJ258" i="1"/>
  <c r="QI258" i="1"/>
  <c r="QH258" i="1"/>
  <c r="QF258" i="1"/>
  <c r="QE258" i="1"/>
  <c r="QD258" i="1"/>
  <c r="QC258" i="1"/>
  <c r="QB258" i="1"/>
  <c r="PZ258" i="1"/>
  <c r="PY258" i="1"/>
  <c r="PX258" i="1"/>
  <c r="PU258" i="1"/>
  <c r="PS258" i="1"/>
  <c r="PQ258" i="1"/>
  <c r="PP258" i="1"/>
  <c r="PO258" i="1"/>
  <c r="PN258" i="1"/>
  <c r="PM258" i="1"/>
  <c r="PK258" i="1"/>
  <c r="PJ258" i="1"/>
  <c r="PI258" i="1"/>
  <c r="PF258" i="1"/>
  <c r="PD258" i="1"/>
  <c r="PB258" i="1"/>
  <c r="OZ258" i="1"/>
  <c r="OY258" i="1"/>
  <c r="OX258" i="1"/>
  <c r="OV258" i="1"/>
  <c r="OT258" i="1"/>
  <c r="OR258" i="1"/>
  <c r="OQ258" i="1"/>
  <c r="OP258" i="1"/>
  <c r="OO258" i="1"/>
  <c r="ON258" i="1"/>
  <c r="OM258" i="1"/>
  <c r="OL258" i="1"/>
  <c r="OK258" i="1"/>
  <c r="OJ258" i="1"/>
  <c r="OI258" i="1"/>
  <c r="OH258" i="1"/>
  <c r="OF258" i="1"/>
  <c r="OE258" i="1"/>
  <c r="OD258" i="1"/>
  <c r="OC258" i="1"/>
  <c r="OB258" i="1"/>
  <c r="OA258" i="1"/>
  <c r="NZ258" i="1"/>
  <c r="NV258" i="1"/>
  <c r="NU258" i="1"/>
  <c r="NT258" i="1"/>
  <c r="NR258" i="1"/>
  <c r="NP258" i="1"/>
  <c r="NM258" i="1"/>
  <c r="NL258" i="1"/>
  <c r="NK258" i="1"/>
  <c r="NJ258" i="1"/>
  <c r="NI258" i="1"/>
  <c r="NH258" i="1"/>
  <c r="NF258" i="1"/>
  <c r="NC258" i="1"/>
  <c r="NB258" i="1"/>
  <c r="MZ258" i="1"/>
  <c r="MX258" i="1"/>
  <c r="MV258" i="1"/>
  <c r="MU258" i="1"/>
  <c r="MS258" i="1"/>
  <c r="MQ258" i="1"/>
  <c r="MP258" i="1"/>
  <c r="MN258" i="1"/>
  <c r="MM258" i="1"/>
  <c r="ML258" i="1"/>
  <c r="MK258" i="1"/>
  <c r="MJ258" i="1"/>
  <c r="MI258" i="1"/>
  <c r="MH258" i="1"/>
  <c r="MG258" i="1"/>
  <c r="MD258" i="1"/>
  <c r="MA258" i="1"/>
  <c r="LZ258" i="1"/>
  <c r="LY258" i="1"/>
  <c r="LX258" i="1"/>
  <c r="LW258" i="1"/>
  <c r="LV258" i="1"/>
  <c r="I258" i="1"/>
  <c r="H258" i="1"/>
  <c r="G258" i="1"/>
  <c r="F258" i="1"/>
  <c r="E258" i="1"/>
  <c r="D258" i="1"/>
  <c r="ASD257" i="1"/>
  <c r="ASC257" i="1"/>
  <c r="ASB257" i="1"/>
  <c r="ASA257" i="1"/>
  <c r="ARZ257" i="1"/>
  <c r="ARY257" i="1"/>
  <c r="ARX257" i="1"/>
  <c r="ARW257" i="1"/>
  <c r="ARV257" i="1"/>
  <c r="ARU257" i="1"/>
  <c r="ART257" i="1"/>
  <c r="ARS257" i="1"/>
  <c r="ARR257" i="1"/>
  <c r="ARQ257" i="1"/>
  <c r="ARP257" i="1"/>
  <c r="ARO257" i="1"/>
  <c r="ARN257" i="1"/>
  <c r="ARM257" i="1"/>
  <c r="ARL257" i="1"/>
  <c r="ARK257" i="1"/>
  <c r="ARJ257" i="1"/>
  <c r="ARI257" i="1"/>
  <c r="ARH257" i="1"/>
  <c r="ARG257" i="1"/>
  <c r="ARF257" i="1"/>
  <c r="ARE257" i="1"/>
  <c r="ARD257" i="1"/>
  <c r="ARC257" i="1"/>
  <c r="ARB257" i="1"/>
  <c r="ARA257" i="1"/>
  <c r="AQZ257" i="1"/>
  <c r="AQY257" i="1"/>
  <c r="AQX257" i="1"/>
  <c r="AQW257" i="1"/>
  <c r="AQV257" i="1"/>
  <c r="AQU257" i="1"/>
  <c r="AQT257" i="1"/>
  <c r="AQS257" i="1"/>
  <c r="AQR257" i="1"/>
  <c r="AQQ257" i="1"/>
  <c r="AQP257" i="1"/>
  <c r="AQO257" i="1"/>
  <c r="AQN257" i="1"/>
  <c r="AQM257" i="1"/>
  <c r="AQL257" i="1"/>
  <c r="AQK257" i="1"/>
  <c r="AQJ257" i="1"/>
  <c r="AQI257" i="1"/>
  <c r="AQH257" i="1"/>
  <c r="AQG257" i="1"/>
  <c r="AQF257" i="1"/>
  <c r="AQE257" i="1"/>
  <c r="AQD257" i="1"/>
  <c r="AQC257" i="1"/>
  <c r="AQB257" i="1"/>
  <c r="AQA257" i="1"/>
  <c r="APZ257" i="1"/>
  <c r="APY257" i="1"/>
  <c r="APX257" i="1"/>
  <c r="APW257" i="1"/>
  <c r="APV257" i="1"/>
  <c r="APS257" i="1"/>
  <c r="APR257" i="1"/>
  <c r="APQ257" i="1"/>
  <c r="APP257" i="1"/>
  <c r="APO257" i="1"/>
  <c r="APN257" i="1"/>
  <c r="APM257" i="1"/>
  <c r="APL257" i="1"/>
  <c r="APK257" i="1"/>
  <c r="APJ257" i="1"/>
  <c r="API257" i="1"/>
  <c r="APH257" i="1"/>
  <c r="APG257" i="1"/>
  <c r="APF257" i="1"/>
  <c r="APE257" i="1"/>
  <c r="APD257" i="1"/>
  <c r="APC257" i="1"/>
  <c r="APB257" i="1"/>
  <c r="APA257" i="1"/>
  <c r="AOZ257" i="1"/>
  <c r="AOY257" i="1"/>
  <c r="AOX257" i="1"/>
  <c r="AOW257" i="1"/>
  <c r="AOV257" i="1"/>
  <c r="AOU257" i="1"/>
  <c r="AOT257" i="1"/>
  <c r="AOS257" i="1"/>
  <c r="AOR257" i="1"/>
  <c r="AOQ257" i="1"/>
  <c r="AOP257" i="1"/>
  <c r="AOO257" i="1"/>
  <c r="AON257" i="1"/>
  <c r="AOL257" i="1"/>
  <c r="AOK257" i="1"/>
  <c r="AOJ257" i="1"/>
  <c r="AOI257" i="1"/>
  <c r="AOH257" i="1"/>
  <c r="AOG257" i="1"/>
  <c r="AOF257" i="1"/>
  <c r="AOE257" i="1"/>
  <c r="AOD257" i="1"/>
  <c r="AOC257" i="1"/>
  <c r="AOB257" i="1"/>
  <c r="AOA257" i="1"/>
  <c r="ANZ257" i="1"/>
  <c r="ANY257" i="1"/>
  <c r="ANX257" i="1"/>
  <c r="ANW257" i="1"/>
  <c r="ANV257" i="1"/>
  <c r="ANS257" i="1"/>
  <c r="ANR257" i="1"/>
  <c r="ANQ257" i="1"/>
  <c r="ANP257" i="1"/>
  <c r="ANO257" i="1"/>
  <c r="ANN257" i="1"/>
  <c r="ANM257" i="1"/>
  <c r="ANL257" i="1"/>
  <c r="ANK257" i="1"/>
  <c r="ANJ257" i="1"/>
  <c r="ANI257" i="1"/>
  <c r="ANH257" i="1"/>
  <c r="ANG257" i="1"/>
  <c r="ANF257" i="1"/>
  <c r="ANE257" i="1"/>
  <c r="AND257" i="1"/>
  <c r="ANC257" i="1"/>
  <c r="ANB257" i="1"/>
  <c r="AMZ257" i="1"/>
  <c r="AMY257" i="1"/>
  <c r="AMX257" i="1"/>
  <c r="AMW257" i="1"/>
  <c r="AMV257" i="1"/>
  <c r="AMU257" i="1"/>
  <c r="AMT257" i="1"/>
  <c r="AMS257" i="1"/>
  <c r="AMR257" i="1"/>
  <c r="AMQ257" i="1"/>
  <c r="AMP257" i="1"/>
  <c r="AMO257" i="1"/>
  <c r="AMN257" i="1"/>
  <c r="AMM257" i="1"/>
  <c r="AML257" i="1"/>
  <c r="AMK257" i="1"/>
  <c r="AMJ257" i="1"/>
  <c r="AMI257" i="1"/>
  <c r="AMH257" i="1"/>
  <c r="AMG257" i="1"/>
  <c r="AMF257" i="1"/>
  <c r="AME257" i="1"/>
  <c r="AMD257" i="1"/>
  <c r="AMC257" i="1"/>
  <c r="AMB257" i="1"/>
  <c r="AMA257" i="1"/>
  <c r="ALY257" i="1"/>
  <c r="ALX257" i="1"/>
  <c r="ALW257" i="1"/>
  <c r="ALV257" i="1"/>
  <c r="ALU257" i="1"/>
  <c r="ALT257" i="1"/>
  <c r="ALS257" i="1"/>
  <c r="ALR257" i="1"/>
  <c r="ALQ257" i="1"/>
  <c r="ALP257" i="1"/>
  <c r="ALO257" i="1"/>
  <c r="ALN257" i="1"/>
  <c r="ALM257" i="1"/>
  <c r="ALL257" i="1"/>
  <c r="ALK257" i="1"/>
  <c r="ALJ257" i="1"/>
  <c r="ALI257" i="1"/>
  <c r="ALH257" i="1"/>
  <c r="ALG257" i="1"/>
  <c r="ALF257" i="1"/>
  <c r="ALE257" i="1"/>
  <c r="ALD257" i="1"/>
  <c r="ALC257" i="1"/>
  <c r="ALB257" i="1"/>
  <c r="ALA257" i="1"/>
  <c r="AKZ257" i="1"/>
  <c r="AKY257" i="1"/>
  <c r="AKX257" i="1"/>
  <c r="AKW257" i="1"/>
  <c r="AKV257" i="1"/>
  <c r="AKU257" i="1"/>
  <c r="AKT257" i="1"/>
  <c r="AKS257" i="1"/>
  <c r="AKR257" i="1"/>
  <c r="AKQ257" i="1"/>
  <c r="AKP257" i="1"/>
  <c r="AKO257" i="1"/>
  <c r="AKN257" i="1"/>
  <c r="AKM257" i="1"/>
  <c r="AKL257" i="1"/>
  <c r="AKJ257" i="1"/>
  <c r="AKI257" i="1"/>
  <c r="AKH257" i="1"/>
  <c r="AKG257" i="1"/>
  <c r="AKF257" i="1"/>
  <c r="AKE257" i="1"/>
  <c r="AKD257" i="1"/>
  <c r="AKC257" i="1"/>
  <c r="AKB257" i="1"/>
  <c r="AKA257" i="1"/>
  <c r="AJZ257" i="1"/>
  <c r="AJY257" i="1"/>
  <c r="AJX257" i="1"/>
  <c r="AJW257" i="1"/>
  <c r="AJV257" i="1"/>
  <c r="AJT257" i="1"/>
  <c r="AJS257" i="1"/>
  <c r="AJR257" i="1"/>
  <c r="AJQ257" i="1"/>
  <c r="AJP257" i="1"/>
  <c r="AJO257" i="1"/>
  <c r="AJN257" i="1"/>
  <c r="AJM257" i="1"/>
  <c r="AJL257" i="1"/>
  <c r="AJK257" i="1"/>
  <c r="AJJ257" i="1"/>
  <c r="AJI257" i="1"/>
  <c r="AJH257" i="1"/>
  <c r="AJG257" i="1"/>
  <c r="AJF257" i="1"/>
  <c r="AJE257" i="1"/>
  <c r="AJD257" i="1"/>
  <c r="AJC257" i="1"/>
  <c r="AJB257" i="1"/>
  <c r="AJA257" i="1"/>
  <c r="AIZ257" i="1"/>
  <c r="AIY257" i="1"/>
  <c r="AIX257" i="1"/>
  <c r="AIW257" i="1"/>
  <c r="AIV257" i="1"/>
  <c r="AIU257" i="1"/>
  <c r="AIT257" i="1"/>
  <c r="AIS257" i="1"/>
  <c r="AIR257" i="1"/>
  <c r="AIQ257" i="1"/>
  <c r="AIP257" i="1"/>
  <c r="AIO257" i="1"/>
  <c r="AIN257" i="1"/>
  <c r="AIM257" i="1"/>
  <c r="AIL257" i="1"/>
  <c r="AIK257" i="1"/>
  <c r="AIJ257" i="1"/>
  <c r="AII257" i="1"/>
  <c r="AIH257" i="1"/>
  <c r="AIG257" i="1"/>
  <c r="AIF257" i="1"/>
  <c r="AIE257" i="1"/>
  <c r="AID257" i="1"/>
  <c r="AIC257" i="1"/>
  <c r="AIB257" i="1"/>
  <c r="AIA257" i="1"/>
  <c r="AHY257" i="1"/>
  <c r="AHX257" i="1"/>
  <c r="AHU257" i="1"/>
  <c r="AHT257" i="1"/>
  <c r="AHS257" i="1"/>
  <c r="AHR257" i="1"/>
  <c r="AHQ257" i="1"/>
  <c r="AHP257" i="1"/>
  <c r="AHO257" i="1"/>
  <c r="AHN257" i="1"/>
  <c r="AHM257" i="1"/>
  <c r="AHK257" i="1"/>
  <c r="AHJ257" i="1"/>
  <c r="AHF257" i="1"/>
  <c r="AHC257" i="1"/>
  <c r="AHB257" i="1"/>
  <c r="AHA257" i="1"/>
  <c r="AGX257" i="1"/>
  <c r="AGW257" i="1"/>
  <c r="AGV257" i="1"/>
  <c r="AGT257" i="1"/>
  <c r="AGS257" i="1"/>
  <c r="AGR257" i="1"/>
  <c r="AGQ257" i="1"/>
  <c r="AGP257" i="1"/>
  <c r="AGO257" i="1"/>
  <c r="AGN257" i="1"/>
  <c r="AGM257" i="1"/>
  <c r="AGL257" i="1"/>
  <c r="AGK257" i="1"/>
  <c r="AGJ257" i="1"/>
  <c r="AGI257" i="1"/>
  <c r="AGH257" i="1"/>
  <c r="AGG257" i="1"/>
  <c r="AGE257" i="1"/>
  <c r="AGD257" i="1"/>
  <c r="AFZ257" i="1"/>
  <c r="AFY257" i="1"/>
  <c r="AFW257" i="1"/>
  <c r="AFV257" i="1"/>
  <c r="AFU257" i="1"/>
  <c r="AFT257" i="1"/>
  <c r="AFS257" i="1"/>
  <c r="AFR257" i="1"/>
  <c r="AFP257" i="1"/>
  <c r="AFN257" i="1"/>
  <c r="AFM257" i="1"/>
  <c r="AFL257" i="1"/>
  <c r="AFI257" i="1"/>
  <c r="AFH257" i="1"/>
  <c r="AFG257" i="1"/>
  <c r="AFF257" i="1"/>
  <c r="AFE257" i="1"/>
  <c r="AFD257" i="1"/>
  <c r="AFB257" i="1"/>
  <c r="AFA257" i="1"/>
  <c r="AEZ257" i="1"/>
  <c r="AEV257" i="1"/>
  <c r="AEU257" i="1"/>
  <c r="AET257" i="1"/>
  <c r="AER257" i="1"/>
  <c r="AEQ257" i="1"/>
  <c r="AEP257" i="1"/>
  <c r="AEO257" i="1"/>
  <c r="AEN257" i="1"/>
  <c r="AEM257" i="1"/>
  <c r="AEL257" i="1"/>
  <c r="AEK257" i="1"/>
  <c r="AEJ257" i="1"/>
  <c r="AEI257" i="1"/>
  <c r="AEH257" i="1"/>
  <c r="AEG257" i="1"/>
  <c r="AEE257" i="1"/>
  <c r="AEC257" i="1"/>
  <c r="AEB257" i="1"/>
  <c r="AEA257" i="1"/>
  <c r="ADZ257" i="1"/>
  <c r="ADY257" i="1"/>
  <c r="ADX257" i="1"/>
  <c r="ADV257" i="1"/>
  <c r="ADU257" i="1"/>
  <c r="ADS257" i="1"/>
  <c r="ADP257" i="1"/>
  <c r="ADO257" i="1"/>
  <c r="ADM257" i="1"/>
  <c r="ADL257" i="1"/>
  <c r="ADK257" i="1"/>
  <c r="ADJ257" i="1"/>
  <c r="ADI257" i="1"/>
  <c r="ADG257" i="1"/>
  <c r="ADF257" i="1"/>
  <c r="ADE257" i="1"/>
  <c r="ADC257" i="1"/>
  <c r="ADB257" i="1"/>
  <c r="ADA257" i="1"/>
  <c r="ACZ257" i="1"/>
  <c r="ACU257" i="1"/>
  <c r="ACT257" i="1"/>
  <c r="ACR257" i="1"/>
  <c r="ACQ257" i="1"/>
  <c r="ACP257" i="1"/>
  <c r="ACO257" i="1"/>
  <c r="ACN257" i="1"/>
  <c r="ACK257" i="1"/>
  <c r="ACI257" i="1"/>
  <c r="ACH257" i="1"/>
  <c r="ACG257" i="1"/>
  <c r="ACF257" i="1"/>
  <c r="ACE257" i="1"/>
  <c r="ACD257" i="1"/>
  <c r="ACC257" i="1"/>
  <c r="ACB257" i="1"/>
  <c r="ABY257" i="1"/>
  <c r="ABX257" i="1"/>
  <c r="ABV257" i="1"/>
  <c r="ABU257" i="1"/>
  <c r="ABT257" i="1"/>
  <c r="ABP257" i="1"/>
  <c r="ABO257" i="1"/>
  <c r="ABN257" i="1"/>
  <c r="ABM257" i="1"/>
  <c r="ABK257" i="1"/>
  <c r="ABJ257" i="1"/>
  <c r="ABI257" i="1"/>
  <c r="ABH257" i="1"/>
  <c r="ABG257" i="1"/>
  <c r="ABE257" i="1"/>
  <c r="ABC257" i="1"/>
  <c r="ABB257" i="1"/>
  <c r="ABA257" i="1"/>
  <c r="AAZ257" i="1"/>
  <c r="AAY257" i="1"/>
  <c r="AAX257" i="1"/>
  <c r="AAW257" i="1"/>
  <c r="AAV257" i="1"/>
  <c r="AAU257" i="1"/>
  <c r="AAT257" i="1"/>
  <c r="AAS257" i="1"/>
  <c r="AAR257" i="1"/>
  <c r="AAO257" i="1"/>
  <c r="AAL257" i="1"/>
  <c r="AAK257" i="1"/>
  <c r="AAJ257" i="1"/>
  <c r="AAH257" i="1"/>
  <c r="AAF257" i="1"/>
  <c r="AAE257" i="1"/>
  <c r="AAD257" i="1"/>
  <c r="AAC257" i="1"/>
  <c r="AAB257" i="1"/>
  <c r="AAA257" i="1"/>
  <c r="ZZ257" i="1"/>
  <c r="ZY257" i="1"/>
  <c r="ZX257" i="1"/>
  <c r="ZW257" i="1"/>
  <c r="ZV257" i="1"/>
  <c r="ZS257" i="1"/>
  <c r="ZP257" i="1"/>
  <c r="ZJ257" i="1"/>
  <c r="ZI257" i="1"/>
  <c r="ZH257" i="1"/>
  <c r="ZG257" i="1"/>
  <c r="ZF257" i="1"/>
  <c r="ZE257" i="1"/>
  <c r="ZD257" i="1"/>
  <c r="ZC257" i="1"/>
  <c r="ZB257" i="1"/>
  <c r="ZA257" i="1"/>
  <c r="YZ257" i="1"/>
  <c r="YY257" i="1"/>
  <c r="YW257" i="1"/>
  <c r="YU257" i="1"/>
  <c r="YT257" i="1"/>
  <c r="YR257" i="1"/>
  <c r="YQ257" i="1"/>
  <c r="YP257" i="1"/>
  <c r="YN257" i="1"/>
  <c r="YM257" i="1"/>
  <c r="YL257" i="1"/>
  <c r="YJ257" i="1"/>
  <c r="XY257" i="1"/>
  <c r="XX257" i="1"/>
  <c r="XW257" i="1"/>
  <c r="XU257" i="1"/>
  <c r="XT257" i="1"/>
  <c r="XS257" i="1"/>
  <c r="XQ257" i="1"/>
  <c r="XP257" i="1"/>
  <c r="XO257" i="1"/>
  <c r="XN257" i="1"/>
  <c r="XM257" i="1"/>
  <c r="XJ257" i="1"/>
  <c r="XH257" i="1"/>
  <c r="XG257" i="1"/>
  <c r="XB257" i="1"/>
  <c r="XA257" i="1"/>
  <c r="WY257" i="1"/>
  <c r="WX257" i="1"/>
  <c r="WV257" i="1"/>
  <c r="WT257" i="1"/>
  <c r="WQ257" i="1"/>
  <c r="WO257" i="1"/>
  <c r="WN257" i="1"/>
  <c r="WM257" i="1"/>
  <c r="WL257" i="1"/>
  <c r="WK257" i="1"/>
  <c r="WJ257" i="1"/>
  <c r="WI257" i="1"/>
  <c r="WH257" i="1"/>
  <c r="WE257" i="1"/>
  <c r="WD257" i="1"/>
  <c r="WC257" i="1"/>
  <c r="WB257" i="1"/>
  <c r="WA257" i="1"/>
  <c r="VY257" i="1"/>
  <c r="VV257" i="1"/>
  <c r="VU257" i="1"/>
  <c r="VT257" i="1"/>
  <c r="VS257" i="1"/>
  <c r="VR257" i="1"/>
  <c r="VP257" i="1"/>
  <c r="VN257" i="1"/>
  <c r="VM257" i="1"/>
  <c r="VK257" i="1"/>
  <c r="VJ257" i="1"/>
  <c r="VI257" i="1"/>
  <c r="VH257" i="1"/>
  <c r="VF257" i="1"/>
  <c r="VE257" i="1"/>
  <c r="VD257" i="1"/>
  <c r="VC257" i="1"/>
  <c r="VB257" i="1"/>
  <c r="VA257" i="1"/>
  <c r="UW257" i="1"/>
  <c r="UU257" i="1"/>
  <c r="US257" i="1"/>
  <c r="UQ257" i="1"/>
  <c r="UM257" i="1"/>
  <c r="UL257" i="1"/>
  <c r="UK257" i="1"/>
  <c r="UJ257" i="1"/>
  <c r="UF257" i="1"/>
  <c r="UD257" i="1"/>
  <c r="UB257" i="1"/>
  <c r="TZ257" i="1"/>
  <c r="TY257" i="1"/>
  <c r="TX257" i="1"/>
  <c r="TW257" i="1"/>
  <c r="TU257" i="1"/>
  <c r="TS257" i="1"/>
  <c r="TR257" i="1"/>
  <c r="TQ257" i="1"/>
  <c r="TP257" i="1"/>
  <c r="TN257" i="1"/>
  <c r="TK257" i="1"/>
  <c r="TI257" i="1"/>
  <c r="TH257" i="1"/>
  <c r="TG257" i="1"/>
  <c r="TF257" i="1"/>
  <c r="TE257" i="1"/>
  <c r="TC257" i="1"/>
  <c r="TB257" i="1"/>
  <c r="TA257" i="1"/>
  <c r="SY257" i="1"/>
  <c r="SX257" i="1"/>
  <c r="SW257" i="1"/>
  <c r="SU257" i="1"/>
  <c r="SS257" i="1"/>
  <c r="SP257" i="1"/>
  <c r="SM257" i="1"/>
  <c r="SL257" i="1"/>
  <c r="SK257" i="1"/>
  <c r="SJ257" i="1"/>
  <c r="SI257" i="1"/>
  <c r="SH257" i="1"/>
  <c r="SF257" i="1"/>
  <c r="SE257" i="1"/>
  <c r="SB257" i="1"/>
  <c r="SA257" i="1"/>
  <c r="RZ257" i="1"/>
  <c r="RY257" i="1"/>
  <c r="RX257" i="1"/>
  <c r="RV257" i="1"/>
  <c r="RU257" i="1"/>
  <c r="RS257" i="1"/>
  <c r="RQ257" i="1"/>
  <c r="RN257" i="1"/>
  <c r="RM257" i="1"/>
  <c r="RL257" i="1"/>
  <c r="RK257" i="1"/>
  <c r="RH257" i="1"/>
  <c r="RG257" i="1"/>
  <c r="RF257" i="1"/>
  <c r="RE257" i="1"/>
  <c r="RB257" i="1"/>
  <c r="RA257" i="1"/>
  <c r="QZ257" i="1"/>
  <c r="QY257" i="1"/>
  <c r="QX257" i="1"/>
  <c r="QW257" i="1"/>
  <c r="QV257" i="1"/>
  <c r="QU257" i="1"/>
  <c r="QT257" i="1"/>
  <c r="QS257" i="1"/>
  <c r="QQ257" i="1"/>
  <c r="QO257" i="1"/>
  <c r="QK257" i="1"/>
  <c r="QJ257" i="1"/>
  <c r="QI257" i="1"/>
  <c r="QH257" i="1"/>
  <c r="QF257" i="1"/>
  <c r="QE257" i="1"/>
  <c r="QD257" i="1"/>
  <c r="QC257" i="1"/>
  <c r="QB257" i="1"/>
  <c r="PZ257" i="1"/>
  <c r="PY257" i="1"/>
  <c r="PX257" i="1"/>
  <c r="PU257" i="1"/>
  <c r="PS257" i="1"/>
  <c r="PQ257" i="1"/>
  <c r="PP257" i="1"/>
  <c r="PO257" i="1"/>
  <c r="PN257" i="1"/>
  <c r="PM257" i="1"/>
  <c r="PK257" i="1"/>
  <c r="PJ257" i="1"/>
  <c r="PI257" i="1"/>
  <c r="PF257" i="1"/>
  <c r="PD257" i="1"/>
  <c r="PB257" i="1"/>
  <c r="OZ257" i="1"/>
  <c r="OY257" i="1"/>
  <c r="OX257" i="1"/>
  <c r="OV257" i="1"/>
  <c r="OT257" i="1"/>
  <c r="OR257" i="1"/>
  <c r="OQ257" i="1"/>
  <c r="OP257" i="1"/>
  <c r="OO257" i="1"/>
  <c r="ON257" i="1"/>
  <c r="OM257" i="1"/>
  <c r="OL257" i="1"/>
  <c r="OK257" i="1"/>
  <c r="OJ257" i="1"/>
  <c r="OI257" i="1"/>
  <c r="OH257" i="1"/>
  <c r="OF257" i="1"/>
  <c r="OE257" i="1"/>
  <c r="OD257" i="1"/>
  <c r="OC257" i="1"/>
  <c r="OB257" i="1"/>
  <c r="OA257" i="1"/>
  <c r="NZ257" i="1"/>
  <c r="NV257" i="1"/>
  <c r="NU257" i="1"/>
  <c r="NT257" i="1"/>
  <c r="NR257" i="1"/>
  <c r="NP257" i="1"/>
  <c r="NM257" i="1"/>
  <c r="NL257" i="1"/>
  <c r="NK257" i="1"/>
  <c r="NJ257" i="1"/>
  <c r="NI257" i="1"/>
  <c r="NH257" i="1"/>
  <c r="NF257" i="1"/>
  <c r="NC257" i="1"/>
  <c r="NB257" i="1"/>
  <c r="MZ257" i="1"/>
  <c r="MX257" i="1"/>
  <c r="MV257" i="1"/>
  <c r="MU257" i="1"/>
  <c r="MS257" i="1"/>
  <c r="MQ257" i="1"/>
  <c r="MP257" i="1"/>
  <c r="MN257" i="1"/>
  <c r="MM257" i="1"/>
  <c r="ML257" i="1"/>
  <c r="MK257" i="1"/>
  <c r="MJ257" i="1"/>
  <c r="MI257" i="1"/>
  <c r="MH257" i="1"/>
  <c r="MG257" i="1"/>
  <c r="MD257" i="1"/>
  <c r="MA257" i="1"/>
  <c r="LZ257" i="1"/>
  <c r="LY257" i="1"/>
  <c r="LX257" i="1"/>
  <c r="LW257" i="1"/>
  <c r="LV257" i="1"/>
  <c r="I257" i="1"/>
  <c r="H257" i="1"/>
  <c r="G257" i="1"/>
  <c r="F257" i="1"/>
  <c r="E257" i="1"/>
  <c r="D257" i="1"/>
  <c r="ASD256" i="1"/>
  <c r="ASC256" i="1"/>
  <c r="ASB256" i="1"/>
  <c r="ASA256" i="1"/>
  <c r="ARZ256" i="1"/>
  <c r="ARY256" i="1"/>
  <c r="ARX256" i="1"/>
  <c r="ARW256" i="1"/>
  <c r="ARV256" i="1"/>
  <c r="ARU256" i="1"/>
  <c r="ART256" i="1"/>
  <c r="ARS256" i="1"/>
  <c r="ARR256" i="1"/>
  <c r="ARQ256" i="1"/>
  <c r="ARP256" i="1"/>
  <c r="ARO256" i="1"/>
  <c r="ARN256" i="1"/>
  <c r="ARM256" i="1"/>
  <c r="ARL256" i="1"/>
  <c r="ARK256" i="1"/>
  <c r="ARJ256" i="1"/>
  <c r="ARI256" i="1"/>
  <c r="ARH256" i="1"/>
  <c r="ARG256" i="1"/>
  <c r="ARF256" i="1"/>
  <c r="ARE256" i="1"/>
  <c r="ARD256" i="1"/>
  <c r="ARC256" i="1"/>
  <c r="ARB256" i="1"/>
  <c r="ARA256" i="1"/>
  <c r="AQZ256" i="1"/>
  <c r="AQY256" i="1"/>
  <c r="AQX256" i="1"/>
  <c r="AQW256" i="1"/>
  <c r="AQV256" i="1"/>
  <c r="AQU256" i="1"/>
  <c r="AQT256" i="1"/>
  <c r="AQS256" i="1"/>
  <c r="AQR256" i="1"/>
  <c r="AQQ256" i="1"/>
  <c r="AQP256" i="1"/>
  <c r="AQO256" i="1"/>
  <c r="AQN256" i="1"/>
  <c r="AQM256" i="1"/>
  <c r="AQL256" i="1"/>
  <c r="AQK256" i="1"/>
  <c r="AQJ256" i="1"/>
  <c r="AQI256" i="1"/>
  <c r="AQH256" i="1"/>
  <c r="AQG256" i="1"/>
  <c r="AQF256" i="1"/>
  <c r="AQE256" i="1"/>
  <c r="AQD256" i="1"/>
  <c r="AQC256" i="1"/>
  <c r="AQB256" i="1"/>
  <c r="AQA256" i="1"/>
  <c r="APZ256" i="1"/>
  <c r="APY256" i="1"/>
  <c r="APX256" i="1"/>
  <c r="APW256" i="1"/>
  <c r="APV256" i="1"/>
  <c r="APS256" i="1"/>
  <c r="APR256" i="1"/>
  <c r="APQ256" i="1"/>
  <c r="APP256" i="1"/>
  <c r="APO256" i="1"/>
  <c r="APN256" i="1"/>
  <c r="APM256" i="1"/>
  <c r="APL256" i="1"/>
  <c r="APK256" i="1"/>
  <c r="APJ256" i="1"/>
  <c r="API256" i="1"/>
  <c r="APH256" i="1"/>
  <c r="APG256" i="1"/>
  <c r="APF256" i="1"/>
  <c r="APE256" i="1"/>
  <c r="APD256" i="1"/>
  <c r="APC256" i="1"/>
  <c r="APB256" i="1"/>
  <c r="APA256" i="1"/>
  <c r="AOZ256" i="1"/>
  <c r="AOY256" i="1"/>
  <c r="AOX256" i="1"/>
  <c r="AOW256" i="1"/>
  <c r="AOV256" i="1"/>
  <c r="AOU256" i="1"/>
  <c r="AOT256" i="1"/>
  <c r="AOS256" i="1"/>
  <c r="AOR256" i="1"/>
  <c r="AOQ256" i="1"/>
  <c r="AOP256" i="1"/>
  <c r="AOO256" i="1"/>
  <c r="AON256" i="1"/>
  <c r="AOL256" i="1"/>
  <c r="AOK256" i="1"/>
  <c r="AOJ256" i="1"/>
  <c r="AOI256" i="1"/>
  <c r="AOH256" i="1"/>
  <c r="AOG256" i="1"/>
  <c r="AOF256" i="1"/>
  <c r="AOE256" i="1"/>
  <c r="AOD256" i="1"/>
  <c r="AOC256" i="1"/>
  <c r="AOB256" i="1"/>
  <c r="AOA256" i="1"/>
  <c r="ANZ256" i="1"/>
  <c r="ANY256" i="1"/>
  <c r="ANX256" i="1"/>
  <c r="ANW256" i="1"/>
  <c r="ANV256" i="1"/>
  <c r="ANS256" i="1"/>
  <c r="ANR256" i="1"/>
  <c r="ANQ256" i="1"/>
  <c r="ANP256" i="1"/>
  <c r="ANO256" i="1"/>
  <c r="ANN256" i="1"/>
  <c r="ANM256" i="1"/>
  <c r="ANL256" i="1"/>
  <c r="ANK256" i="1"/>
  <c r="ANJ256" i="1"/>
  <c r="ANI256" i="1"/>
  <c r="ANH256" i="1"/>
  <c r="ANG256" i="1"/>
  <c r="ANF256" i="1"/>
  <c r="ANE256" i="1"/>
  <c r="AND256" i="1"/>
  <c r="ANC256" i="1"/>
  <c r="ANB256" i="1"/>
  <c r="AMZ256" i="1"/>
  <c r="AMY256" i="1"/>
  <c r="AMX256" i="1"/>
  <c r="AMW256" i="1"/>
  <c r="AMV256" i="1"/>
  <c r="AMU256" i="1"/>
  <c r="AMT256" i="1"/>
  <c r="AMS256" i="1"/>
  <c r="AMR256" i="1"/>
  <c r="AMQ256" i="1"/>
  <c r="AMP256" i="1"/>
  <c r="AMO256" i="1"/>
  <c r="AMN256" i="1"/>
  <c r="AMM256" i="1"/>
  <c r="AML256" i="1"/>
  <c r="AMK256" i="1"/>
  <c r="AMJ256" i="1"/>
  <c r="AMI256" i="1"/>
  <c r="AMH256" i="1"/>
  <c r="AMG256" i="1"/>
  <c r="AMF256" i="1"/>
  <c r="AME256" i="1"/>
  <c r="AMD256" i="1"/>
  <c r="AMC256" i="1"/>
  <c r="AMB256" i="1"/>
  <c r="AMA256" i="1"/>
  <c r="ALY256" i="1"/>
  <c r="ALX256" i="1"/>
  <c r="ALW256" i="1"/>
  <c r="ALV256" i="1"/>
  <c r="ALU256" i="1"/>
  <c r="ALT256" i="1"/>
  <c r="ALS256" i="1"/>
  <c r="ALR256" i="1"/>
  <c r="ALQ256" i="1"/>
  <c r="ALP256" i="1"/>
  <c r="ALO256" i="1"/>
  <c r="ALN256" i="1"/>
  <c r="ALM256" i="1"/>
  <c r="ALL256" i="1"/>
  <c r="ALK256" i="1"/>
  <c r="ALJ256" i="1"/>
  <c r="ALI256" i="1"/>
  <c r="ALH256" i="1"/>
  <c r="ALG256" i="1"/>
  <c r="ALF256" i="1"/>
  <c r="ALE256" i="1"/>
  <c r="ALD256" i="1"/>
  <c r="ALC256" i="1"/>
  <c r="ALB256" i="1"/>
  <c r="ALA256" i="1"/>
  <c r="AKZ256" i="1"/>
  <c r="AKY256" i="1"/>
  <c r="AKX256" i="1"/>
  <c r="AKW256" i="1"/>
  <c r="AKV256" i="1"/>
  <c r="AKU256" i="1"/>
  <c r="AKT256" i="1"/>
  <c r="AKS256" i="1"/>
  <c r="AKR256" i="1"/>
  <c r="AKQ256" i="1"/>
  <c r="AKP256" i="1"/>
  <c r="AKO256" i="1"/>
  <c r="AKN256" i="1"/>
  <c r="AKM256" i="1"/>
  <c r="AKL256" i="1"/>
  <c r="AKJ256" i="1"/>
  <c r="AKI256" i="1"/>
  <c r="AKH256" i="1"/>
  <c r="AKG256" i="1"/>
  <c r="AKF256" i="1"/>
  <c r="AKE256" i="1"/>
  <c r="AKD256" i="1"/>
  <c r="AKC256" i="1"/>
  <c r="AKB256" i="1"/>
  <c r="AKA256" i="1"/>
  <c r="AJZ256" i="1"/>
  <c r="AJY256" i="1"/>
  <c r="AJX256" i="1"/>
  <c r="AJW256" i="1"/>
  <c r="AJV256" i="1"/>
  <c r="AJT256" i="1"/>
  <c r="AJS256" i="1"/>
  <c r="AJR256" i="1"/>
  <c r="AJQ256" i="1"/>
  <c r="AJP256" i="1"/>
  <c r="AJO256" i="1"/>
  <c r="AJN256" i="1"/>
  <c r="AJM256" i="1"/>
  <c r="AJL256" i="1"/>
  <c r="AJK256" i="1"/>
  <c r="AJJ256" i="1"/>
  <c r="AJI256" i="1"/>
  <c r="AJH256" i="1"/>
  <c r="AJG256" i="1"/>
  <c r="AJF256" i="1"/>
  <c r="AJE256" i="1"/>
  <c r="AJD256" i="1"/>
  <c r="AJC256" i="1"/>
  <c r="AJB256" i="1"/>
  <c r="AJA256" i="1"/>
  <c r="AIZ256" i="1"/>
  <c r="AIY256" i="1"/>
  <c r="AIX256" i="1"/>
  <c r="AIW256" i="1"/>
  <c r="AIV256" i="1"/>
  <c r="AIU256" i="1"/>
  <c r="AIT256" i="1"/>
  <c r="AIS256" i="1"/>
  <c r="AIR256" i="1"/>
  <c r="AIQ256" i="1"/>
  <c r="AIP256" i="1"/>
  <c r="AIO256" i="1"/>
  <c r="AIN256" i="1"/>
  <c r="AIM256" i="1"/>
  <c r="AIL256" i="1"/>
  <c r="AIK256" i="1"/>
  <c r="AIJ256" i="1"/>
  <c r="AII256" i="1"/>
  <c r="AIH256" i="1"/>
  <c r="AIG256" i="1"/>
  <c r="AIF256" i="1"/>
  <c r="AIE256" i="1"/>
  <c r="AID256" i="1"/>
  <c r="AIC256" i="1"/>
  <c r="AIB256" i="1"/>
  <c r="AIA256" i="1"/>
  <c r="AHY256" i="1"/>
  <c r="AHX256" i="1"/>
  <c r="AHU256" i="1"/>
  <c r="AHT256" i="1"/>
  <c r="AHS256" i="1"/>
  <c r="AHR256" i="1"/>
  <c r="AHQ256" i="1"/>
  <c r="AHP256" i="1"/>
  <c r="AHO256" i="1"/>
  <c r="AHN256" i="1"/>
  <c r="AHM256" i="1"/>
  <c r="AHK256" i="1"/>
  <c r="AHJ256" i="1"/>
  <c r="AHF256" i="1"/>
  <c r="AHC256" i="1"/>
  <c r="AHB256" i="1"/>
  <c r="AHA256" i="1"/>
  <c r="AGX256" i="1"/>
  <c r="AGW256" i="1"/>
  <c r="AGV256" i="1"/>
  <c r="AGT256" i="1"/>
  <c r="AGS256" i="1"/>
  <c r="AGR256" i="1"/>
  <c r="AGQ256" i="1"/>
  <c r="AGP256" i="1"/>
  <c r="AGO256" i="1"/>
  <c r="AGN256" i="1"/>
  <c r="AGM256" i="1"/>
  <c r="AGL256" i="1"/>
  <c r="AGK256" i="1"/>
  <c r="AGJ256" i="1"/>
  <c r="AGI256" i="1"/>
  <c r="AGH256" i="1"/>
  <c r="AGG256" i="1"/>
  <c r="AGE256" i="1"/>
  <c r="AGD256" i="1"/>
  <c r="AFZ256" i="1"/>
  <c r="AFY256" i="1"/>
  <c r="AFW256" i="1"/>
  <c r="AFV256" i="1"/>
  <c r="AFU256" i="1"/>
  <c r="AFT256" i="1"/>
  <c r="AFS256" i="1"/>
  <c r="AFR256" i="1"/>
  <c r="AFP256" i="1"/>
  <c r="AFN256" i="1"/>
  <c r="AFM256" i="1"/>
  <c r="AFL256" i="1"/>
  <c r="AFI256" i="1"/>
  <c r="AFH256" i="1"/>
  <c r="AFG256" i="1"/>
  <c r="AFF256" i="1"/>
  <c r="AFE256" i="1"/>
  <c r="AFD256" i="1"/>
  <c r="AFB256" i="1"/>
  <c r="AFA256" i="1"/>
  <c r="AEZ256" i="1"/>
  <c r="AEV256" i="1"/>
  <c r="AEU256" i="1"/>
  <c r="AET256" i="1"/>
  <c r="AER256" i="1"/>
  <c r="AEQ256" i="1"/>
  <c r="AEP256" i="1"/>
  <c r="AEO256" i="1"/>
  <c r="AEN256" i="1"/>
  <c r="AEM256" i="1"/>
  <c r="AEL256" i="1"/>
  <c r="AEK256" i="1"/>
  <c r="AEJ256" i="1"/>
  <c r="AEI256" i="1"/>
  <c r="AEH256" i="1"/>
  <c r="AEG256" i="1"/>
  <c r="AEE256" i="1"/>
  <c r="AEC256" i="1"/>
  <c r="AEB256" i="1"/>
  <c r="AEA256" i="1"/>
  <c r="ADZ256" i="1"/>
  <c r="ADY256" i="1"/>
  <c r="ADX256" i="1"/>
  <c r="ADV256" i="1"/>
  <c r="ADU256" i="1"/>
  <c r="ADS256" i="1"/>
  <c r="ADP256" i="1"/>
  <c r="ADO256" i="1"/>
  <c r="ADM256" i="1"/>
  <c r="ADL256" i="1"/>
  <c r="ADK256" i="1"/>
  <c r="ADJ256" i="1"/>
  <c r="ADI256" i="1"/>
  <c r="ADG256" i="1"/>
  <c r="ADF256" i="1"/>
  <c r="ADE256" i="1"/>
  <c r="ADC256" i="1"/>
  <c r="ADB256" i="1"/>
  <c r="ADA256" i="1"/>
  <c r="ACZ256" i="1"/>
  <c r="ACU256" i="1"/>
  <c r="ACT256" i="1"/>
  <c r="ACR256" i="1"/>
  <c r="ACQ256" i="1"/>
  <c r="ACP256" i="1"/>
  <c r="ACO256" i="1"/>
  <c r="ACN256" i="1"/>
  <c r="ACK256" i="1"/>
  <c r="ACI256" i="1"/>
  <c r="ACH256" i="1"/>
  <c r="ACG256" i="1"/>
  <c r="ACF256" i="1"/>
  <c r="ACE256" i="1"/>
  <c r="ACD256" i="1"/>
  <c r="ACC256" i="1"/>
  <c r="ACB256" i="1"/>
  <c r="ABY256" i="1"/>
  <c r="ABX256" i="1"/>
  <c r="ABV256" i="1"/>
  <c r="ABU256" i="1"/>
  <c r="ABT256" i="1"/>
  <c r="ABP256" i="1"/>
  <c r="ABO256" i="1"/>
  <c r="ABN256" i="1"/>
  <c r="ABM256" i="1"/>
  <c r="ABK256" i="1"/>
  <c r="ABJ256" i="1"/>
  <c r="ABI256" i="1"/>
  <c r="ABH256" i="1"/>
  <c r="ABG256" i="1"/>
  <c r="ABE256" i="1"/>
  <c r="ABC256" i="1"/>
  <c r="ABB256" i="1"/>
  <c r="ABA256" i="1"/>
  <c r="AAZ256" i="1"/>
  <c r="AAY256" i="1"/>
  <c r="AAX256" i="1"/>
  <c r="AAW256" i="1"/>
  <c r="AAV256" i="1"/>
  <c r="AAU256" i="1"/>
  <c r="AAT256" i="1"/>
  <c r="AAS256" i="1"/>
  <c r="AAR256" i="1"/>
  <c r="AAO256" i="1"/>
  <c r="AAL256" i="1"/>
  <c r="AAK256" i="1"/>
  <c r="AAJ256" i="1"/>
  <c r="AAH256" i="1"/>
  <c r="AAF256" i="1"/>
  <c r="AAE256" i="1"/>
  <c r="AAD256" i="1"/>
  <c r="AAC256" i="1"/>
  <c r="AAB256" i="1"/>
  <c r="AAA256" i="1"/>
  <c r="ZZ256" i="1"/>
  <c r="ZY256" i="1"/>
  <c r="ZX256" i="1"/>
  <c r="ZW256" i="1"/>
  <c r="ZV256" i="1"/>
  <c r="ZS256" i="1"/>
  <c r="ZP256" i="1"/>
  <c r="ZJ256" i="1"/>
  <c r="ZI256" i="1"/>
  <c r="ZH256" i="1"/>
  <c r="ZG256" i="1"/>
  <c r="ZF256" i="1"/>
  <c r="ZE256" i="1"/>
  <c r="ZD256" i="1"/>
  <c r="ZC256" i="1"/>
  <c r="ZB256" i="1"/>
  <c r="ZA256" i="1"/>
  <c r="YZ256" i="1"/>
  <c r="YY256" i="1"/>
  <c r="YW256" i="1"/>
  <c r="YU256" i="1"/>
  <c r="YT256" i="1"/>
  <c r="YR256" i="1"/>
  <c r="YQ256" i="1"/>
  <c r="YP256" i="1"/>
  <c r="YN256" i="1"/>
  <c r="YM256" i="1"/>
  <c r="YL256" i="1"/>
  <c r="YJ256" i="1"/>
  <c r="XY256" i="1"/>
  <c r="XX256" i="1"/>
  <c r="XW256" i="1"/>
  <c r="XU256" i="1"/>
  <c r="XT256" i="1"/>
  <c r="XS256" i="1"/>
  <c r="XQ256" i="1"/>
  <c r="XP256" i="1"/>
  <c r="XO256" i="1"/>
  <c r="XN256" i="1"/>
  <c r="XM256" i="1"/>
  <c r="XJ256" i="1"/>
  <c r="XH256" i="1"/>
  <c r="XG256" i="1"/>
  <c r="XB256" i="1"/>
  <c r="XA256" i="1"/>
  <c r="WY256" i="1"/>
  <c r="WX256" i="1"/>
  <c r="WV256" i="1"/>
  <c r="WT256" i="1"/>
  <c r="WQ256" i="1"/>
  <c r="WO256" i="1"/>
  <c r="WN256" i="1"/>
  <c r="WM256" i="1"/>
  <c r="WL256" i="1"/>
  <c r="WK256" i="1"/>
  <c r="WJ256" i="1"/>
  <c r="WI256" i="1"/>
  <c r="WH256" i="1"/>
  <c r="WE256" i="1"/>
  <c r="WD256" i="1"/>
  <c r="WC256" i="1"/>
  <c r="WB256" i="1"/>
  <c r="WA256" i="1"/>
  <c r="VY256" i="1"/>
  <c r="VV256" i="1"/>
  <c r="VU256" i="1"/>
  <c r="VT256" i="1"/>
  <c r="VS256" i="1"/>
  <c r="VR256" i="1"/>
  <c r="VP256" i="1"/>
  <c r="VN256" i="1"/>
  <c r="VM256" i="1"/>
  <c r="VK256" i="1"/>
  <c r="VJ256" i="1"/>
  <c r="VI256" i="1"/>
  <c r="VH256" i="1"/>
  <c r="VF256" i="1"/>
  <c r="VE256" i="1"/>
  <c r="VD256" i="1"/>
  <c r="VC256" i="1"/>
  <c r="VB256" i="1"/>
  <c r="VA256" i="1"/>
  <c r="UW256" i="1"/>
  <c r="UU256" i="1"/>
  <c r="US256" i="1"/>
  <c r="UQ256" i="1"/>
  <c r="UM256" i="1"/>
  <c r="UL256" i="1"/>
  <c r="UK256" i="1"/>
  <c r="UJ256" i="1"/>
  <c r="UF256" i="1"/>
  <c r="UD256" i="1"/>
  <c r="UB256" i="1"/>
  <c r="TZ256" i="1"/>
  <c r="TY256" i="1"/>
  <c r="TX256" i="1"/>
  <c r="TW256" i="1"/>
  <c r="TU256" i="1"/>
  <c r="TS256" i="1"/>
  <c r="TR256" i="1"/>
  <c r="TQ256" i="1"/>
  <c r="TP256" i="1"/>
  <c r="TN256" i="1"/>
  <c r="TK256" i="1"/>
  <c r="TI256" i="1"/>
  <c r="TH256" i="1"/>
  <c r="TG256" i="1"/>
  <c r="TF256" i="1"/>
  <c r="TE256" i="1"/>
  <c r="TC256" i="1"/>
  <c r="TB256" i="1"/>
  <c r="TA256" i="1"/>
  <c r="SY256" i="1"/>
  <c r="SX256" i="1"/>
  <c r="SW256" i="1"/>
  <c r="SU256" i="1"/>
  <c r="SS256" i="1"/>
  <c r="SP256" i="1"/>
  <c r="SM256" i="1"/>
  <c r="SL256" i="1"/>
  <c r="SK256" i="1"/>
  <c r="SJ256" i="1"/>
  <c r="SI256" i="1"/>
  <c r="SH256" i="1"/>
  <c r="SF256" i="1"/>
  <c r="SE256" i="1"/>
  <c r="SB256" i="1"/>
  <c r="SA256" i="1"/>
  <c r="RZ256" i="1"/>
  <c r="RY256" i="1"/>
  <c r="RX256" i="1"/>
  <c r="RV256" i="1"/>
  <c r="RU256" i="1"/>
  <c r="RS256" i="1"/>
  <c r="RQ256" i="1"/>
  <c r="RN256" i="1"/>
  <c r="RM256" i="1"/>
  <c r="RL256" i="1"/>
  <c r="RK256" i="1"/>
  <c r="RH256" i="1"/>
  <c r="RG256" i="1"/>
  <c r="RF256" i="1"/>
  <c r="RE256" i="1"/>
  <c r="RB256" i="1"/>
  <c r="RA256" i="1"/>
  <c r="QZ256" i="1"/>
  <c r="QY256" i="1"/>
  <c r="QX256" i="1"/>
  <c r="QW256" i="1"/>
  <c r="QV256" i="1"/>
  <c r="QU256" i="1"/>
  <c r="QT256" i="1"/>
  <c r="QS256" i="1"/>
  <c r="QQ256" i="1"/>
  <c r="QO256" i="1"/>
  <c r="QK256" i="1"/>
  <c r="QJ256" i="1"/>
  <c r="QI256" i="1"/>
  <c r="QH256" i="1"/>
  <c r="QF256" i="1"/>
  <c r="QE256" i="1"/>
  <c r="QD256" i="1"/>
  <c r="QC256" i="1"/>
  <c r="QB256" i="1"/>
  <c r="PZ256" i="1"/>
  <c r="PY256" i="1"/>
  <c r="PX256" i="1"/>
  <c r="PU256" i="1"/>
  <c r="PS256" i="1"/>
  <c r="PQ256" i="1"/>
  <c r="PP256" i="1"/>
  <c r="PO256" i="1"/>
  <c r="PN256" i="1"/>
  <c r="PM256" i="1"/>
  <c r="PK256" i="1"/>
  <c r="PJ256" i="1"/>
  <c r="PI256" i="1"/>
  <c r="PF256" i="1"/>
  <c r="PD256" i="1"/>
  <c r="PB256" i="1"/>
  <c r="OZ256" i="1"/>
  <c r="OY256" i="1"/>
  <c r="OX256" i="1"/>
  <c r="OV256" i="1"/>
  <c r="OT256" i="1"/>
  <c r="OR256" i="1"/>
  <c r="OQ256" i="1"/>
  <c r="OP256" i="1"/>
  <c r="OO256" i="1"/>
  <c r="ON256" i="1"/>
  <c r="OM256" i="1"/>
  <c r="OL256" i="1"/>
  <c r="OK256" i="1"/>
  <c r="OJ256" i="1"/>
  <c r="OI256" i="1"/>
  <c r="OH256" i="1"/>
  <c r="OF256" i="1"/>
  <c r="OE256" i="1"/>
  <c r="OD256" i="1"/>
  <c r="OC256" i="1"/>
  <c r="OB256" i="1"/>
  <c r="OA256" i="1"/>
  <c r="NZ256" i="1"/>
  <c r="NV256" i="1"/>
  <c r="NU256" i="1"/>
  <c r="NT256" i="1"/>
  <c r="NR256" i="1"/>
  <c r="NP256" i="1"/>
  <c r="NM256" i="1"/>
  <c r="NL256" i="1"/>
  <c r="NK256" i="1"/>
  <c r="NJ256" i="1"/>
  <c r="NI256" i="1"/>
  <c r="NH256" i="1"/>
  <c r="NF256" i="1"/>
  <c r="NC256" i="1"/>
  <c r="NB256" i="1"/>
  <c r="MZ256" i="1"/>
  <c r="MX256" i="1"/>
  <c r="MV256" i="1"/>
  <c r="MU256" i="1"/>
  <c r="MS256" i="1"/>
  <c r="MQ256" i="1"/>
  <c r="MP256" i="1"/>
  <c r="MN256" i="1"/>
  <c r="MM256" i="1"/>
  <c r="ML256" i="1"/>
  <c r="MK256" i="1"/>
  <c r="MJ256" i="1"/>
  <c r="MI256" i="1"/>
  <c r="MH256" i="1"/>
  <c r="MG256" i="1"/>
  <c r="MD256" i="1"/>
  <c r="MA256" i="1"/>
  <c r="LZ256" i="1"/>
  <c r="LY256" i="1"/>
  <c r="LX256" i="1"/>
  <c r="LW256" i="1"/>
  <c r="LV256" i="1"/>
  <c r="I256" i="1"/>
  <c r="H256" i="1"/>
  <c r="G256" i="1"/>
  <c r="F256" i="1"/>
  <c r="E256" i="1"/>
  <c r="D256" i="1"/>
  <c r="ASD255" i="1"/>
  <c r="ASC255" i="1"/>
  <c r="ASB255" i="1"/>
  <c r="ASA255" i="1"/>
  <c r="ARZ255" i="1"/>
  <c r="ARY255" i="1"/>
  <c r="ARX255" i="1"/>
  <c r="ARW255" i="1"/>
  <c r="ARV255" i="1"/>
  <c r="ARU255" i="1"/>
  <c r="ART255" i="1"/>
  <c r="ARS255" i="1"/>
  <c r="ARR255" i="1"/>
  <c r="ARQ255" i="1"/>
  <c r="ARP255" i="1"/>
  <c r="ARO255" i="1"/>
  <c r="ARN255" i="1"/>
  <c r="ARM255" i="1"/>
  <c r="ARL255" i="1"/>
  <c r="ARK255" i="1"/>
  <c r="ARJ255" i="1"/>
  <c r="ARI255" i="1"/>
  <c r="ARH255" i="1"/>
  <c r="ARG255" i="1"/>
  <c r="ARF255" i="1"/>
  <c r="ARE255" i="1"/>
  <c r="ARD255" i="1"/>
  <c r="ARC255" i="1"/>
  <c r="ARB255" i="1"/>
  <c r="ARA255" i="1"/>
  <c r="AQZ255" i="1"/>
  <c r="AQY255" i="1"/>
  <c r="AQX255" i="1"/>
  <c r="AQW255" i="1"/>
  <c r="AQV255" i="1"/>
  <c r="AQU255" i="1"/>
  <c r="AQT255" i="1"/>
  <c r="AQS255" i="1"/>
  <c r="AQR255" i="1"/>
  <c r="AQQ255" i="1"/>
  <c r="AQP255" i="1"/>
  <c r="AQO255" i="1"/>
  <c r="AQN255" i="1"/>
  <c r="AQM255" i="1"/>
  <c r="AQL255" i="1"/>
  <c r="AQK255" i="1"/>
  <c r="AQJ255" i="1"/>
  <c r="AQI255" i="1"/>
  <c r="AQH255" i="1"/>
  <c r="AQG255" i="1"/>
  <c r="AQF255" i="1"/>
  <c r="AQE255" i="1"/>
  <c r="AQD255" i="1"/>
  <c r="AQC255" i="1"/>
  <c r="AQB255" i="1"/>
  <c r="AQA255" i="1"/>
  <c r="APZ255" i="1"/>
  <c r="APY255" i="1"/>
  <c r="APX255" i="1"/>
  <c r="APW255" i="1"/>
  <c r="APV255" i="1"/>
  <c r="APS255" i="1"/>
  <c r="APR255" i="1"/>
  <c r="APQ255" i="1"/>
  <c r="APP255" i="1"/>
  <c r="APO255" i="1"/>
  <c r="APN255" i="1"/>
  <c r="APM255" i="1"/>
  <c r="APL255" i="1"/>
  <c r="APK255" i="1"/>
  <c r="APJ255" i="1"/>
  <c r="API255" i="1"/>
  <c r="APH255" i="1"/>
  <c r="APG255" i="1"/>
  <c r="APF255" i="1"/>
  <c r="APE255" i="1"/>
  <c r="APD255" i="1"/>
  <c r="APC255" i="1"/>
  <c r="APB255" i="1"/>
  <c r="APA255" i="1"/>
  <c r="AOZ255" i="1"/>
  <c r="AOY255" i="1"/>
  <c r="AOX255" i="1"/>
  <c r="AOW255" i="1"/>
  <c r="AOV255" i="1"/>
  <c r="AOU255" i="1"/>
  <c r="AOT255" i="1"/>
  <c r="AOS255" i="1"/>
  <c r="AOR255" i="1"/>
  <c r="AOQ255" i="1"/>
  <c r="AOP255" i="1"/>
  <c r="AOO255" i="1"/>
  <c r="AON255" i="1"/>
  <c r="AOL255" i="1"/>
  <c r="AOK255" i="1"/>
  <c r="AOJ255" i="1"/>
  <c r="AOI255" i="1"/>
  <c r="AOH255" i="1"/>
  <c r="AOG255" i="1"/>
  <c r="AOF255" i="1"/>
  <c r="AOE255" i="1"/>
  <c r="AOD255" i="1"/>
  <c r="AOC255" i="1"/>
  <c r="AOB255" i="1"/>
  <c r="AOA255" i="1"/>
  <c r="ANZ255" i="1"/>
  <c r="ANY255" i="1"/>
  <c r="ANX255" i="1"/>
  <c r="ANW255" i="1"/>
  <c r="ANV255" i="1"/>
  <c r="ANS255" i="1"/>
  <c r="ANR255" i="1"/>
  <c r="ANQ255" i="1"/>
  <c r="ANP255" i="1"/>
  <c r="ANO255" i="1"/>
  <c r="ANN255" i="1"/>
  <c r="ANM255" i="1"/>
  <c r="ANL255" i="1"/>
  <c r="ANK255" i="1"/>
  <c r="ANJ255" i="1"/>
  <c r="ANI255" i="1"/>
  <c r="ANH255" i="1"/>
  <c r="ANG255" i="1"/>
  <c r="ANF255" i="1"/>
  <c r="ANE255" i="1"/>
  <c r="AND255" i="1"/>
  <c r="ANC255" i="1"/>
  <c r="ANB255" i="1"/>
  <c r="AMZ255" i="1"/>
  <c r="AMY255" i="1"/>
  <c r="AMX255" i="1"/>
  <c r="AMW255" i="1"/>
  <c r="AMV255" i="1"/>
  <c r="AMU255" i="1"/>
  <c r="AMT255" i="1"/>
  <c r="AMS255" i="1"/>
  <c r="AMR255" i="1"/>
  <c r="AMQ255" i="1"/>
  <c r="AMP255" i="1"/>
  <c r="AMO255" i="1"/>
  <c r="AMN255" i="1"/>
  <c r="AMM255" i="1"/>
  <c r="AML255" i="1"/>
  <c r="AMK255" i="1"/>
  <c r="AMJ255" i="1"/>
  <c r="AMI255" i="1"/>
  <c r="AMH255" i="1"/>
  <c r="AMG255" i="1"/>
  <c r="AMF255" i="1"/>
  <c r="AME255" i="1"/>
  <c r="AMD255" i="1"/>
  <c r="AMC255" i="1"/>
  <c r="AMB255" i="1"/>
  <c r="AMA255" i="1"/>
  <c r="ALY255" i="1"/>
  <c r="ALX255" i="1"/>
  <c r="ALW255" i="1"/>
  <c r="ALV255" i="1"/>
  <c r="ALU255" i="1"/>
  <c r="ALT255" i="1"/>
  <c r="ALS255" i="1"/>
  <c r="ALR255" i="1"/>
  <c r="ALQ255" i="1"/>
  <c r="ALP255" i="1"/>
  <c r="ALO255" i="1"/>
  <c r="ALN255" i="1"/>
  <c r="ALM255" i="1"/>
  <c r="ALL255" i="1"/>
  <c r="ALK255" i="1"/>
  <c r="ALJ255" i="1"/>
  <c r="ALI255" i="1"/>
  <c r="ALH255" i="1"/>
  <c r="ALG255" i="1"/>
  <c r="ALF255" i="1"/>
  <c r="ALE255" i="1"/>
  <c r="ALD255" i="1"/>
  <c r="ALC255" i="1"/>
  <c r="ALB255" i="1"/>
  <c r="ALA255" i="1"/>
  <c r="AKZ255" i="1"/>
  <c r="AKY255" i="1"/>
  <c r="AKX255" i="1"/>
  <c r="AKW255" i="1"/>
  <c r="AKV255" i="1"/>
  <c r="AKU255" i="1"/>
  <c r="AKT255" i="1"/>
  <c r="AKS255" i="1"/>
  <c r="AKR255" i="1"/>
  <c r="AKQ255" i="1"/>
  <c r="AKP255" i="1"/>
  <c r="AKO255" i="1"/>
  <c r="AKN255" i="1"/>
  <c r="AKM255" i="1"/>
  <c r="AKL255" i="1"/>
  <c r="AKJ255" i="1"/>
  <c r="AKI255" i="1"/>
  <c r="AKH255" i="1"/>
  <c r="AKG255" i="1"/>
  <c r="AKF255" i="1"/>
  <c r="AKE255" i="1"/>
  <c r="AKD255" i="1"/>
  <c r="AKC255" i="1"/>
  <c r="AKB255" i="1"/>
  <c r="AKA255" i="1"/>
  <c r="AJZ255" i="1"/>
  <c r="AJY255" i="1"/>
  <c r="AJX255" i="1"/>
  <c r="AJW255" i="1"/>
  <c r="AJV255" i="1"/>
  <c r="AJT255" i="1"/>
  <c r="AJS255" i="1"/>
  <c r="AJR255" i="1"/>
  <c r="AJQ255" i="1"/>
  <c r="AJP255" i="1"/>
  <c r="AJO255" i="1"/>
  <c r="AJN255" i="1"/>
  <c r="AJM255" i="1"/>
  <c r="AJL255" i="1"/>
  <c r="AJK255" i="1"/>
  <c r="AJJ255" i="1"/>
  <c r="AJI255" i="1"/>
  <c r="AJH255" i="1"/>
  <c r="AJG255" i="1"/>
  <c r="AJF255" i="1"/>
  <c r="AJE255" i="1"/>
  <c r="AJD255" i="1"/>
  <c r="AJC255" i="1"/>
  <c r="AJB255" i="1"/>
  <c r="AJA255" i="1"/>
  <c r="AIZ255" i="1"/>
  <c r="AIY255" i="1"/>
  <c r="AIX255" i="1"/>
  <c r="AIW255" i="1"/>
  <c r="AIV255" i="1"/>
  <c r="AIU255" i="1"/>
  <c r="AIT255" i="1"/>
  <c r="AIS255" i="1"/>
  <c r="AIR255" i="1"/>
  <c r="AIQ255" i="1"/>
  <c r="AIP255" i="1"/>
  <c r="AIO255" i="1"/>
  <c r="AIN255" i="1"/>
  <c r="AIM255" i="1"/>
  <c r="AIL255" i="1"/>
  <c r="AIK255" i="1"/>
  <c r="AIJ255" i="1"/>
  <c r="AII255" i="1"/>
  <c r="AIH255" i="1"/>
  <c r="AIG255" i="1"/>
  <c r="AIF255" i="1"/>
  <c r="AIE255" i="1"/>
  <c r="AID255" i="1"/>
  <c r="AIC255" i="1"/>
  <c r="AIB255" i="1"/>
  <c r="AIA255" i="1"/>
  <c r="AHY255" i="1"/>
  <c r="AHX255" i="1"/>
  <c r="AHU255" i="1"/>
  <c r="AHT255" i="1"/>
  <c r="AHS255" i="1"/>
  <c r="AHR255" i="1"/>
  <c r="AHQ255" i="1"/>
  <c r="AHP255" i="1"/>
  <c r="AHO255" i="1"/>
  <c r="AHN255" i="1"/>
  <c r="AHM255" i="1"/>
  <c r="AHK255" i="1"/>
  <c r="AHJ255" i="1"/>
  <c r="AHF255" i="1"/>
  <c r="AHC255" i="1"/>
  <c r="AHB255" i="1"/>
  <c r="AHA255" i="1"/>
  <c r="AGX255" i="1"/>
  <c r="AGW255" i="1"/>
  <c r="AGV255" i="1"/>
  <c r="AGT255" i="1"/>
  <c r="AGS255" i="1"/>
  <c r="AGR255" i="1"/>
  <c r="AGQ255" i="1"/>
  <c r="AGP255" i="1"/>
  <c r="AGO255" i="1"/>
  <c r="AGN255" i="1"/>
  <c r="AGM255" i="1"/>
  <c r="AGL255" i="1"/>
  <c r="AGK255" i="1"/>
  <c r="AGJ255" i="1"/>
  <c r="AGI255" i="1"/>
  <c r="AGH255" i="1"/>
  <c r="AGG255" i="1"/>
  <c r="AGE255" i="1"/>
  <c r="AGD255" i="1"/>
  <c r="AFZ255" i="1"/>
  <c r="AFY255" i="1"/>
  <c r="AFW255" i="1"/>
  <c r="AFV255" i="1"/>
  <c r="AFU255" i="1"/>
  <c r="AFT255" i="1"/>
  <c r="AFS255" i="1"/>
  <c r="AFR255" i="1"/>
  <c r="AFP255" i="1"/>
  <c r="AFN255" i="1"/>
  <c r="AFM255" i="1"/>
  <c r="AFL255" i="1"/>
  <c r="AFI255" i="1"/>
  <c r="AFH255" i="1"/>
  <c r="AFG255" i="1"/>
  <c r="AFF255" i="1"/>
  <c r="AFE255" i="1"/>
  <c r="AFD255" i="1"/>
  <c r="AFB255" i="1"/>
  <c r="AFA255" i="1"/>
  <c r="AEZ255" i="1"/>
  <c r="AEV255" i="1"/>
  <c r="AEU255" i="1"/>
  <c r="AET255" i="1"/>
  <c r="AER255" i="1"/>
  <c r="AEQ255" i="1"/>
  <c r="AEP255" i="1"/>
  <c r="AEO255" i="1"/>
  <c r="AEN255" i="1"/>
  <c r="AEM255" i="1"/>
  <c r="AEL255" i="1"/>
  <c r="AEK255" i="1"/>
  <c r="AEJ255" i="1"/>
  <c r="AEI255" i="1"/>
  <c r="AEH255" i="1"/>
  <c r="AEG255" i="1"/>
  <c r="AEE255" i="1"/>
  <c r="AEC255" i="1"/>
  <c r="AEB255" i="1"/>
  <c r="AEA255" i="1"/>
  <c r="ADZ255" i="1"/>
  <c r="ADY255" i="1"/>
  <c r="ADX255" i="1"/>
  <c r="ADV255" i="1"/>
  <c r="ADU255" i="1"/>
  <c r="ADS255" i="1"/>
  <c r="ADP255" i="1"/>
  <c r="ADO255" i="1"/>
  <c r="ADM255" i="1"/>
  <c r="ADL255" i="1"/>
  <c r="ADK255" i="1"/>
  <c r="ADJ255" i="1"/>
  <c r="ADI255" i="1"/>
  <c r="ADG255" i="1"/>
  <c r="ADF255" i="1"/>
  <c r="ADE255" i="1"/>
  <c r="ADC255" i="1"/>
  <c r="ADB255" i="1"/>
  <c r="ADA255" i="1"/>
  <c r="ACZ255" i="1"/>
  <c r="ACU255" i="1"/>
  <c r="ACT255" i="1"/>
  <c r="ACR255" i="1"/>
  <c r="ACQ255" i="1"/>
  <c r="ACP255" i="1"/>
  <c r="ACO255" i="1"/>
  <c r="ACN255" i="1"/>
  <c r="ACK255" i="1"/>
  <c r="ACI255" i="1"/>
  <c r="ACH255" i="1"/>
  <c r="ACG255" i="1"/>
  <c r="ACF255" i="1"/>
  <c r="ACE255" i="1"/>
  <c r="ACD255" i="1"/>
  <c r="ACC255" i="1"/>
  <c r="ACB255" i="1"/>
  <c r="ABY255" i="1"/>
  <c r="ABX255" i="1"/>
  <c r="ABV255" i="1"/>
  <c r="ABU255" i="1"/>
  <c r="ABT255" i="1"/>
  <c r="ABP255" i="1"/>
  <c r="ABO255" i="1"/>
  <c r="ABN255" i="1"/>
  <c r="ABM255" i="1"/>
  <c r="ABK255" i="1"/>
  <c r="ABJ255" i="1"/>
  <c r="ABI255" i="1"/>
  <c r="ABH255" i="1"/>
  <c r="ABG255" i="1"/>
  <c r="ABE255" i="1"/>
  <c r="ABC255" i="1"/>
  <c r="ABB255" i="1"/>
  <c r="ABA255" i="1"/>
  <c r="AAZ255" i="1"/>
  <c r="AAY255" i="1"/>
  <c r="AAX255" i="1"/>
  <c r="AAW255" i="1"/>
  <c r="AAV255" i="1"/>
  <c r="AAU255" i="1"/>
  <c r="AAT255" i="1"/>
  <c r="AAS255" i="1"/>
  <c r="AAR255" i="1"/>
  <c r="AAO255" i="1"/>
  <c r="AAL255" i="1"/>
  <c r="AAK255" i="1"/>
  <c r="AAJ255" i="1"/>
  <c r="AAH255" i="1"/>
  <c r="AAF255" i="1"/>
  <c r="AAE255" i="1"/>
  <c r="AAD255" i="1"/>
  <c r="AAC255" i="1"/>
  <c r="AAB255" i="1"/>
  <c r="AAA255" i="1"/>
  <c r="ZZ255" i="1"/>
  <c r="ZY255" i="1"/>
  <c r="ZX255" i="1"/>
  <c r="ZW255" i="1"/>
  <c r="ZV255" i="1"/>
  <c r="ZS255" i="1"/>
  <c r="ZP255" i="1"/>
  <c r="ZJ255" i="1"/>
  <c r="ZI255" i="1"/>
  <c r="ZH255" i="1"/>
  <c r="ZG255" i="1"/>
  <c r="ZF255" i="1"/>
  <c r="ZE255" i="1"/>
  <c r="ZD255" i="1"/>
  <c r="ZC255" i="1"/>
  <c r="ZB255" i="1"/>
  <c r="ZA255" i="1"/>
  <c r="YZ255" i="1"/>
  <c r="YY255" i="1"/>
  <c r="YW255" i="1"/>
  <c r="YU255" i="1"/>
  <c r="YT255" i="1"/>
  <c r="YR255" i="1"/>
  <c r="YQ255" i="1"/>
  <c r="YP255" i="1"/>
  <c r="YN255" i="1"/>
  <c r="YM255" i="1"/>
  <c r="YL255" i="1"/>
  <c r="YJ255" i="1"/>
  <c r="XY255" i="1"/>
  <c r="XX255" i="1"/>
  <c r="XW255" i="1"/>
  <c r="XU255" i="1"/>
  <c r="XT255" i="1"/>
  <c r="XS255" i="1"/>
  <c r="XQ255" i="1"/>
  <c r="XP255" i="1"/>
  <c r="XO255" i="1"/>
  <c r="XN255" i="1"/>
  <c r="XM255" i="1"/>
  <c r="XJ255" i="1"/>
  <c r="XH255" i="1"/>
  <c r="XG255" i="1"/>
  <c r="XB255" i="1"/>
  <c r="XA255" i="1"/>
  <c r="WY255" i="1"/>
  <c r="WX255" i="1"/>
  <c r="WV255" i="1"/>
  <c r="WT255" i="1"/>
  <c r="WQ255" i="1"/>
  <c r="WO255" i="1"/>
  <c r="WN255" i="1"/>
  <c r="WM255" i="1"/>
  <c r="WL255" i="1"/>
  <c r="WK255" i="1"/>
  <c r="WJ255" i="1"/>
  <c r="WI255" i="1"/>
  <c r="WH255" i="1"/>
  <c r="WE255" i="1"/>
  <c r="WD255" i="1"/>
  <c r="WC255" i="1"/>
  <c r="WB255" i="1"/>
  <c r="WA255" i="1"/>
  <c r="VY255" i="1"/>
  <c r="VV255" i="1"/>
  <c r="VU255" i="1"/>
  <c r="VT255" i="1"/>
  <c r="VS255" i="1"/>
  <c r="VR255" i="1"/>
  <c r="VP255" i="1"/>
  <c r="VN255" i="1"/>
  <c r="VM255" i="1"/>
  <c r="VK255" i="1"/>
  <c r="VJ255" i="1"/>
  <c r="VI255" i="1"/>
  <c r="VH255" i="1"/>
  <c r="VF255" i="1"/>
  <c r="VE255" i="1"/>
  <c r="VD255" i="1"/>
  <c r="VC255" i="1"/>
  <c r="VB255" i="1"/>
  <c r="VA255" i="1"/>
  <c r="UW255" i="1"/>
  <c r="UU255" i="1"/>
  <c r="US255" i="1"/>
  <c r="UQ255" i="1"/>
  <c r="UM255" i="1"/>
  <c r="UL255" i="1"/>
  <c r="UK255" i="1"/>
  <c r="UJ255" i="1"/>
  <c r="UF255" i="1"/>
  <c r="UD255" i="1"/>
  <c r="UB255" i="1"/>
  <c r="TZ255" i="1"/>
  <c r="TY255" i="1"/>
  <c r="TX255" i="1"/>
  <c r="TW255" i="1"/>
  <c r="TU255" i="1"/>
  <c r="TS255" i="1"/>
  <c r="TR255" i="1"/>
  <c r="TQ255" i="1"/>
  <c r="TP255" i="1"/>
  <c r="TN255" i="1"/>
  <c r="TK255" i="1"/>
  <c r="TI255" i="1"/>
  <c r="TH255" i="1"/>
  <c r="TG255" i="1"/>
  <c r="TF255" i="1"/>
  <c r="TE255" i="1"/>
  <c r="TC255" i="1"/>
  <c r="TB255" i="1"/>
  <c r="TA255" i="1"/>
  <c r="SY255" i="1"/>
  <c r="SX255" i="1"/>
  <c r="SW255" i="1"/>
  <c r="SU255" i="1"/>
  <c r="SS255" i="1"/>
  <c r="SP255" i="1"/>
  <c r="SM255" i="1"/>
  <c r="SL255" i="1"/>
  <c r="SK255" i="1"/>
  <c r="SJ255" i="1"/>
  <c r="SI255" i="1"/>
  <c r="SH255" i="1"/>
  <c r="SF255" i="1"/>
  <c r="SE255" i="1"/>
  <c r="SB255" i="1"/>
  <c r="SA255" i="1"/>
  <c r="RZ255" i="1"/>
  <c r="RY255" i="1"/>
  <c r="RX255" i="1"/>
  <c r="RV255" i="1"/>
  <c r="RU255" i="1"/>
  <c r="RS255" i="1"/>
  <c r="RQ255" i="1"/>
  <c r="RN255" i="1"/>
  <c r="RM255" i="1"/>
  <c r="RL255" i="1"/>
  <c r="RK255" i="1"/>
  <c r="RH255" i="1"/>
  <c r="RG255" i="1"/>
  <c r="RF255" i="1"/>
  <c r="RE255" i="1"/>
  <c r="RB255" i="1"/>
  <c r="RA255" i="1"/>
  <c r="QZ255" i="1"/>
  <c r="QY255" i="1"/>
  <c r="QX255" i="1"/>
  <c r="QW255" i="1"/>
  <c r="QV255" i="1"/>
  <c r="QU255" i="1"/>
  <c r="QT255" i="1"/>
  <c r="QS255" i="1"/>
  <c r="QQ255" i="1"/>
  <c r="QO255" i="1"/>
  <c r="QK255" i="1"/>
  <c r="QJ255" i="1"/>
  <c r="QI255" i="1"/>
  <c r="QH255" i="1"/>
  <c r="QF255" i="1"/>
  <c r="QE255" i="1"/>
  <c r="QD255" i="1"/>
  <c r="QC255" i="1"/>
  <c r="QB255" i="1"/>
  <c r="PZ255" i="1"/>
  <c r="PY255" i="1"/>
  <c r="PX255" i="1"/>
  <c r="PU255" i="1"/>
  <c r="PS255" i="1"/>
  <c r="PQ255" i="1"/>
  <c r="PP255" i="1"/>
  <c r="PO255" i="1"/>
  <c r="PN255" i="1"/>
  <c r="PM255" i="1"/>
  <c r="PK255" i="1"/>
  <c r="PJ255" i="1"/>
  <c r="PI255" i="1"/>
  <c r="PF255" i="1"/>
  <c r="PD255" i="1"/>
  <c r="PB255" i="1"/>
  <c r="OZ255" i="1"/>
  <c r="OY255" i="1"/>
  <c r="OX255" i="1"/>
  <c r="OV255" i="1"/>
  <c r="OT255" i="1"/>
  <c r="OR255" i="1"/>
  <c r="OQ255" i="1"/>
  <c r="OP255" i="1"/>
  <c r="OO255" i="1"/>
  <c r="ON255" i="1"/>
  <c r="OM255" i="1"/>
  <c r="OL255" i="1"/>
  <c r="OK255" i="1"/>
  <c r="OJ255" i="1"/>
  <c r="OI255" i="1"/>
  <c r="OH255" i="1"/>
  <c r="OF255" i="1"/>
  <c r="OE255" i="1"/>
  <c r="OD255" i="1"/>
  <c r="OC255" i="1"/>
  <c r="OB255" i="1"/>
  <c r="OA255" i="1"/>
  <c r="NZ255" i="1"/>
  <c r="NV255" i="1"/>
  <c r="NU255" i="1"/>
  <c r="NT255" i="1"/>
  <c r="NR255" i="1"/>
  <c r="NP255" i="1"/>
  <c r="NM255" i="1"/>
  <c r="NL255" i="1"/>
  <c r="NK255" i="1"/>
  <c r="NJ255" i="1"/>
  <c r="NI255" i="1"/>
  <c r="NH255" i="1"/>
  <c r="NF255" i="1"/>
  <c r="NC255" i="1"/>
  <c r="NB255" i="1"/>
  <c r="MZ255" i="1"/>
  <c r="MX255" i="1"/>
  <c r="MV255" i="1"/>
  <c r="MU255" i="1"/>
  <c r="MS255" i="1"/>
  <c r="MQ255" i="1"/>
  <c r="MP255" i="1"/>
  <c r="MN255" i="1"/>
  <c r="MM255" i="1"/>
  <c r="ML255" i="1"/>
  <c r="MK255" i="1"/>
  <c r="MJ255" i="1"/>
  <c r="MI255" i="1"/>
  <c r="MH255" i="1"/>
  <c r="MG255" i="1"/>
  <c r="MD255" i="1"/>
  <c r="MA255" i="1"/>
  <c r="LZ255" i="1"/>
  <c r="LY255" i="1"/>
  <c r="LX255" i="1"/>
  <c r="LW255" i="1"/>
  <c r="LV255" i="1"/>
  <c r="I255" i="1"/>
  <c r="H255" i="1"/>
  <c r="G255" i="1"/>
  <c r="F255" i="1"/>
  <c r="E255" i="1"/>
  <c r="D255" i="1"/>
  <c r="ASD254" i="1"/>
  <c r="ASC254" i="1"/>
  <c r="ASB254" i="1"/>
  <c r="ASA254" i="1"/>
  <c r="ARZ254" i="1"/>
  <c r="ARY254" i="1"/>
  <c r="ARX254" i="1"/>
  <c r="ARW254" i="1"/>
  <c r="ARV254" i="1"/>
  <c r="ARU254" i="1"/>
  <c r="ART254" i="1"/>
  <c r="ARS254" i="1"/>
  <c r="ARR254" i="1"/>
  <c r="ARQ254" i="1"/>
  <c r="ARP254" i="1"/>
  <c r="ARO254" i="1"/>
  <c r="ARN254" i="1"/>
  <c r="ARM254" i="1"/>
  <c r="ARL254" i="1"/>
  <c r="ARK254" i="1"/>
  <c r="ARJ254" i="1"/>
  <c r="ARI254" i="1"/>
  <c r="ARH254" i="1"/>
  <c r="ARG254" i="1"/>
  <c r="ARF254" i="1"/>
  <c r="ARE254" i="1"/>
  <c r="ARD254" i="1"/>
  <c r="ARC254" i="1"/>
  <c r="ARB254" i="1"/>
  <c r="ARA254" i="1"/>
  <c r="AQZ254" i="1"/>
  <c r="AQY254" i="1"/>
  <c r="AQX254" i="1"/>
  <c r="AQW254" i="1"/>
  <c r="AQV254" i="1"/>
  <c r="AQU254" i="1"/>
  <c r="AQT254" i="1"/>
  <c r="AQS254" i="1"/>
  <c r="AQR254" i="1"/>
  <c r="AQQ254" i="1"/>
  <c r="AQP254" i="1"/>
  <c r="AQO254" i="1"/>
  <c r="AQN254" i="1"/>
  <c r="AQM254" i="1"/>
  <c r="AQL254" i="1"/>
  <c r="AQK254" i="1"/>
  <c r="AQJ254" i="1"/>
  <c r="AQI254" i="1"/>
  <c r="AQH254" i="1"/>
  <c r="AQG254" i="1"/>
  <c r="AQF254" i="1"/>
  <c r="AQE254" i="1"/>
  <c r="AQD254" i="1"/>
  <c r="AQC254" i="1"/>
  <c r="AQB254" i="1"/>
  <c r="AQA254" i="1"/>
  <c r="APZ254" i="1"/>
  <c r="APY254" i="1"/>
  <c r="APX254" i="1"/>
  <c r="APW254" i="1"/>
  <c r="APV254" i="1"/>
  <c r="APS254" i="1"/>
  <c r="APR254" i="1"/>
  <c r="APQ254" i="1"/>
  <c r="APP254" i="1"/>
  <c r="APO254" i="1"/>
  <c r="APN254" i="1"/>
  <c r="APM254" i="1"/>
  <c r="APL254" i="1"/>
  <c r="APK254" i="1"/>
  <c r="APJ254" i="1"/>
  <c r="API254" i="1"/>
  <c r="APH254" i="1"/>
  <c r="APG254" i="1"/>
  <c r="APF254" i="1"/>
  <c r="APE254" i="1"/>
  <c r="APD254" i="1"/>
  <c r="APC254" i="1"/>
  <c r="APB254" i="1"/>
  <c r="APA254" i="1"/>
  <c r="AOZ254" i="1"/>
  <c r="AOY254" i="1"/>
  <c r="AOX254" i="1"/>
  <c r="AOW254" i="1"/>
  <c r="AOV254" i="1"/>
  <c r="AOU254" i="1"/>
  <c r="AOT254" i="1"/>
  <c r="AOS254" i="1"/>
  <c r="AOR254" i="1"/>
  <c r="AOQ254" i="1"/>
  <c r="AOP254" i="1"/>
  <c r="AOO254" i="1"/>
  <c r="AON254" i="1"/>
  <c r="AOL254" i="1"/>
  <c r="AOK254" i="1"/>
  <c r="AOJ254" i="1"/>
  <c r="AOI254" i="1"/>
  <c r="AOH254" i="1"/>
  <c r="AOG254" i="1"/>
  <c r="AOF254" i="1"/>
  <c r="AOE254" i="1"/>
  <c r="AOD254" i="1"/>
  <c r="AOC254" i="1"/>
  <c r="AOB254" i="1"/>
  <c r="AOA254" i="1"/>
  <c r="ANZ254" i="1"/>
  <c r="ANY254" i="1"/>
  <c r="ANX254" i="1"/>
  <c r="ANW254" i="1"/>
  <c r="ANV254" i="1"/>
  <c r="ANS254" i="1"/>
  <c r="ANR254" i="1"/>
  <c r="ANQ254" i="1"/>
  <c r="ANP254" i="1"/>
  <c r="ANO254" i="1"/>
  <c r="ANN254" i="1"/>
  <c r="ANM254" i="1"/>
  <c r="ANL254" i="1"/>
  <c r="ANK254" i="1"/>
  <c r="ANJ254" i="1"/>
  <c r="ANI254" i="1"/>
  <c r="ANH254" i="1"/>
  <c r="ANG254" i="1"/>
  <c r="ANF254" i="1"/>
  <c r="ANE254" i="1"/>
  <c r="AND254" i="1"/>
  <c r="ANC254" i="1"/>
  <c r="ANB254" i="1"/>
  <c r="AMZ254" i="1"/>
  <c r="AMY254" i="1"/>
  <c r="AMX254" i="1"/>
  <c r="AMW254" i="1"/>
  <c r="AMV254" i="1"/>
  <c r="AMU254" i="1"/>
  <c r="AMT254" i="1"/>
  <c r="AMS254" i="1"/>
  <c r="AMR254" i="1"/>
  <c r="AMQ254" i="1"/>
  <c r="AMP254" i="1"/>
  <c r="AMO254" i="1"/>
  <c r="AMN254" i="1"/>
  <c r="AMM254" i="1"/>
  <c r="AML254" i="1"/>
  <c r="AMK254" i="1"/>
  <c r="AMJ254" i="1"/>
  <c r="AMI254" i="1"/>
  <c r="AMH254" i="1"/>
  <c r="AMG254" i="1"/>
  <c r="AMF254" i="1"/>
  <c r="AME254" i="1"/>
  <c r="AMD254" i="1"/>
  <c r="AMC254" i="1"/>
  <c r="AMB254" i="1"/>
  <c r="AMA254" i="1"/>
  <c r="ALY254" i="1"/>
  <c r="ALX254" i="1"/>
  <c r="ALW254" i="1"/>
  <c r="ALV254" i="1"/>
  <c r="ALU254" i="1"/>
  <c r="ALT254" i="1"/>
  <c r="ALS254" i="1"/>
  <c r="ALR254" i="1"/>
  <c r="ALQ254" i="1"/>
  <c r="ALP254" i="1"/>
  <c r="ALO254" i="1"/>
  <c r="ALN254" i="1"/>
  <c r="ALM254" i="1"/>
  <c r="ALL254" i="1"/>
  <c r="ALK254" i="1"/>
  <c r="ALJ254" i="1"/>
  <c r="ALI254" i="1"/>
  <c r="ALH254" i="1"/>
  <c r="ALG254" i="1"/>
  <c r="ALF254" i="1"/>
  <c r="ALE254" i="1"/>
  <c r="ALD254" i="1"/>
  <c r="ALC254" i="1"/>
  <c r="ALB254" i="1"/>
  <c r="ALA254" i="1"/>
  <c r="AKZ254" i="1"/>
  <c r="AKY254" i="1"/>
  <c r="AKX254" i="1"/>
  <c r="AKW254" i="1"/>
  <c r="AKV254" i="1"/>
  <c r="AKU254" i="1"/>
  <c r="AKT254" i="1"/>
  <c r="AKS254" i="1"/>
  <c r="AKR254" i="1"/>
  <c r="AKQ254" i="1"/>
  <c r="AKP254" i="1"/>
  <c r="AKO254" i="1"/>
  <c r="AKN254" i="1"/>
  <c r="AKM254" i="1"/>
  <c r="AKL254" i="1"/>
  <c r="AKJ254" i="1"/>
  <c r="AKI254" i="1"/>
  <c r="AKH254" i="1"/>
  <c r="AKG254" i="1"/>
  <c r="AKF254" i="1"/>
  <c r="AKE254" i="1"/>
  <c r="AKD254" i="1"/>
  <c r="AKC254" i="1"/>
  <c r="AKB254" i="1"/>
  <c r="AKA254" i="1"/>
  <c r="AJZ254" i="1"/>
  <c r="AJY254" i="1"/>
  <c r="AJX254" i="1"/>
  <c r="AJW254" i="1"/>
  <c r="AJV254" i="1"/>
  <c r="AJT254" i="1"/>
  <c r="AJS254" i="1"/>
  <c r="AJR254" i="1"/>
  <c r="AJQ254" i="1"/>
  <c r="AJP254" i="1"/>
  <c r="AJO254" i="1"/>
  <c r="AJN254" i="1"/>
  <c r="AJM254" i="1"/>
  <c r="AJL254" i="1"/>
  <c r="AJK254" i="1"/>
  <c r="AJJ254" i="1"/>
  <c r="AJI254" i="1"/>
  <c r="AJH254" i="1"/>
  <c r="AJG254" i="1"/>
  <c r="AJF254" i="1"/>
  <c r="AJE254" i="1"/>
  <c r="AJD254" i="1"/>
  <c r="AJC254" i="1"/>
  <c r="AJB254" i="1"/>
  <c r="AJA254" i="1"/>
  <c r="AIZ254" i="1"/>
  <c r="AIY254" i="1"/>
  <c r="AIX254" i="1"/>
  <c r="AIW254" i="1"/>
  <c r="AIV254" i="1"/>
  <c r="AIU254" i="1"/>
  <c r="AIT254" i="1"/>
  <c r="AIS254" i="1"/>
  <c r="AIR254" i="1"/>
  <c r="AIQ254" i="1"/>
  <c r="AIP254" i="1"/>
  <c r="AIO254" i="1"/>
  <c r="AIN254" i="1"/>
  <c r="AIM254" i="1"/>
  <c r="AIL254" i="1"/>
  <c r="AIK254" i="1"/>
  <c r="AIJ254" i="1"/>
  <c r="AII254" i="1"/>
  <c r="AIH254" i="1"/>
  <c r="AIG254" i="1"/>
  <c r="AIF254" i="1"/>
  <c r="AIE254" i="1"/>
  <c r="AID254" i="1"/>
  <c r="AIC254" i="1"/>
  <c r="AIB254" i="1"/>
  <c r="AIA254" i="1"/>
  <c r="AHY254" i="1"/>
  <c r="AHX254" i="1"/>
  <c r="AHU254" i="1"/>
  <c r="AHT254" i="1"/>
  <c r="AHS254" i="1"/>
  <c r="AHR254" i="1"/>
  <c r="AHQ254" i="1"/>
  <c r="AHP254" i="1"/>
  <c r="AHO254" i="1"/>
  <c r="AHN254" i="1"/>
  <c r="AHM254" i="1"/>
  <c r="AHK254" i="1"/>
  <c r="AHJ254" i="1"/>
  <c r="AHF254" i="1"/>
  <c r="AHC254" i="1"/>
  <c r="AHB254" i="1"/>
  <c r="AHA254" i="1"/>
  <c r="AGX254" i="1"/>
  <c r="AGW254" i="1"/>
  <c r="AGV254" i="1"/>
  <c r="AGT254" i="1"/>
  <c r="AGS254" i="1"/>
  <c r="AGR254" i="1"/>
  <c r="AGQ254" i="1"/>
  <c r="AGP254" i="1"/>
  <c r="AGO254" i="1"/>
  <c r="AGN254" i="1"/>
  <c r="AGM254" i="1"/>
  <c r="AGL254" i="1"/>
  <c r="AGK254" i="1"/>
  <c r="AGJ254" i="1"/>
  <c r="AGI254" i="1"/>
  <c r="AGH254" i="1"/>
  <c r="AGG254" i="1"/>
  <c r="AGE254" i="1"/>
  <c r="AGD254" i="1"/>
  <c r="AFZ254" i="1"/>
  <c r="AFY254" i="1"/>
  <c r="AFW254" i="1"/>
  <c r="AFV254" i="1"/>
  <c r="AFU254" i="1"/>
  <c r="AFT254" i="1"/>
  <c r="AFS254" i="1"/>
  <c r="AFR254" i="1"/>
  <c r="AFP254" i="1"/>
  <c r="AFN254" i="1"/>
  <c r="AFM254" i="1"/>
  <c r="AFL254" i="1"/>
  <c r="AFI254" i="1"/>
  <c r="AFH254" i="1"/>
  <c r="AFG254" i="1"/>
  <c r="AFF254" i="1"/>
  <c r="AFE254" i="1"/>
  <c r="AFD254" i="1"/>
  <c r="AFB254" i="1"/>
  <c r="AFA254" i="1"/>
  <c r="AEZ254" i="1"/>
  <c r="AEV254" i="1"/>
  <c r="AEU254" i="1"/>
  <c r="AET254" i="1"/>
  <c r="AER254" i="1"/>
  <c r="AEQ254" i="1"/>
  <c r="AEP254" i="1"/>
  <c r="AEO254" i="1"/>
  <c r="AEN254" i="1"/>
  <c r="AEM254" i="1"/>
  <c r="AEL254" i="1"/>
  <c r="AEK254" i="1"/>
  <c r="AEJ254" i="1"/>
  <c r="AEI254" i="1"/>
  <c r="AEH254" i="1"/>
  <c r="AEG254" i="1"/>
  <c r="AEE254" i="1"/>
  <c r="AEC254" i="1"/>
  <c r="AEB254" i="1"/>
  <c r="AEA254" i="1"/>
  <c r="ADZ254" i="1"/>
  <c r="ADY254" i="1"/>
  <c r="ADX254" i="1"/>
  <c r="ADV254" i="1"/>
  <c r="ADU254" i="1"/>
  <c r="ADS254" i="1"/>
  <c r="ADP254" i="1"/>
  <c r="ADO254" i="1"/>
  <c r="ADM254" i="1"/>
  <c r="ADL254" i="1"/>
  <c r="ADK254" i="1"/>
  <c r="ADJ254" i="1"/>
  <c r="ADI254" i="1"/>
  <c r="ADG254" i="1"/>
  <c r="ADF254" i="1"/>
  <c r="ADE254" i="1"/>
  <c r="ADC254" i="1"/>
  <c r="ADB254" i="1"/>
  <c r="ADA254" i="1"/>
  <c r="ACZ254" i="1"/>
  <c r="ACU254" i="1"/>
  <c r="ACT254" i="1"/>
  <c r="ACR254" i="1"/>
  <c r="ACQ254" i="1"/>
  <c r="ACP254" i="1"/>
  <c r="ACO254" i="1"/>
  <c r="ACN254" i="1"/>
  <c r="ACK254" i="1"/>
  <c r="ACI254" i="1"/>
  <c r="ACH254" i="1"/>
  <c r="ACG254" i="1"/>
  <c r="ACF254" i="1"/>
  <c r="ACE254" i="1"/>
  <c r="ACD254" i="1"/>
  <c r="ACC254" i="1"/>
  <c r="ACB254" i="1"/>
  <c r="ABY254" i="1"/>
  <c r="ABX254" i="1"/>
  <c r="ABV254" i="1"/>
  <c r="ABU254" i="1"/>
  <c r="ABT254" i="1"/>
  <c r="ABP254" i="1"/>
  <c r="ABO254" i="1"/>
  <c r="ABN254" i="1"/>
  <c r="ABM254" i="1"/>
  <c r="ABK254" i="1"/>
  <c r="ABJ254" i="1"/>
  <c r="ABI254" i="1"/>
  <c r="ABH254" i="1"/>
  <c r="ABG254" i="1"/>
  <c r="ABE254" i="1"/>
  <c r="ABC254" i="1"/>
  <c r="ABB254" i="1"/>
  <c r="ABA254" i="1"/>
  <c r="AAZ254" i="1"/>
  <c r="AAY254" i="1"/>
  <c r="AAX254" i="1"/>
  <c r="AAW254" i="1"/>
  <c r="AAV254" i="1"/>
  <c r="AAU254" i="1"/>
  <c r="AAT254" i="1"/>
  <c r="AAS254" i="1"/>
  <c r="AAR254" i="1"/>
  <c r="AAO254" i="1"/>
  <c r="AAL254" i="1"/>
  <c r="AAK254" i="1"/>
  <c r="AAJ254" i="1"/>
  <c r="AAH254" i="1"/>
  <c r="AAF254" i="1"/>
  <c r="AAE254" i="1"/>
  <c r="AAD254" i="1"/>
  <c r="AAC254" i="1"/>
  <c r="AAB254" i="1"/>
  <c r="AAA254" i="1"/>
  <c r="ZZ254" i="1"/>
  <c r="ZY254" i="1"/>
  <c r="ZX254" i="1"/>
  <c r="ZW254" i="1"/>
  <c r="ZV254" i="1"/>
  <c r="ZS254" i="1"/>
  <c r="ZP254" i="1"/>
  <c r="ZJ254" i="1"/>
  <c r="ZI254" i="1"/>
  <c r="ZH254" i="1"/>
  <c r="ZG254" i="1"/>
  <c r="ZF254" i="1"/>
  <c r="ZE254" i="1"/>
  <c r="ZD254" i="1"/>
  <c r="ZC254" i="1"/>
  <c r="ZB254" i="1"/>
  <c r="ZA254" i="1"/>
  <c r="YZ254" i="1"/>
  <c r="YY254" i="1"/>
  <c r="YW254" i="1"/>
  <c r="YU254" i="1"/>
  <c r="YT254" i="1"/>
  <c r="YR254" i="1"/>
  <c r="YQ254" i="1"/>
  <c r="YP254" i="1"/>
  <c r="YN254" i="1"/>
  <c r="YM254" i="1"/>
  <c r="YL254" i="1"/>
  <c r="YJ254" i="1"/>
  <c r="XY254" i="1"/>
  <c r="XX254" i="1"/>
  <c r="XW254" i="1"/>
  <c r="XU254" i="1"/>
  <c r="XT254" i="1"/>
  <c r="XS254" i="1"/>
  <c r="XQ254" i="1"/>
  <c r="XP254" i="1"/>
  <c r="XO254" i="1"/>
  <c r="XN254" i="1"/>
  <c r="XM254" i="1"/>
  <c r="XJ254" i="1"/>
  <c r="XH254" i="1"/>
  <c r="XG254" i="1"/>
  <c r="XB254" i="1"/>
  <c r="XA254" i="1"/>
  <c r="WY254" i="1"/>
  <c r="WX254" i="1"/>
  <c r="WV254" i="1"/>
  <c r="WT254" i="1"/>
  <c r="WQ254" i="1"/>
  <c r="WO254" i="1"/>
  <c r="WN254" i="1"/>
  <c r="WM254" i="1"/>
  <c r="WL254" i="1"/>
  <c r="WK254" i="1"/>
  <c r="WJ254" i="1"/>
  <c r="WI254" i="1"/>
  <c r="WH254" i="1"/>
  <c r="WE254" i="1"/>
  <c r="WD254" i="1"/>
  <c r="WC254" i="1"/>
  <c r="WB254" i="1"/>
  <c r="WA254" i="1"/>
  <c r="VY254" i="1"/>
  <c r="VV254" i="1"/>
  <c r="VU254" i="1"/>
  <c r="VT254" i="1"/>
  <c r="VS254" i="1"/>
  <c r="VR254" i="1"/>
  <c r="VP254" i="1"/>
  <c r="VN254" i="1"/>
  <c r="VM254" i="1"/>
  <c r="VK254" i="1"/>
  <c r="VJ254" i="1"/>
  <c r="VI254" i="1"/>
  <c r="VH254" i="1"/>
  <c r="VF254" i="1"/>
  <c r="VE254" i="1"/>
  <c r="VD254" i="1"/>
  <c r="VC254" i="1"/>
  <c r="VB254" i="1"/>
  <c r="VA254" i="1"/>
  <c r="UW254" i="1"/>
  <c r="UU254" i="1"/>
  <c r="US254" i="1"/>
  <c r="UQ254" i="1"/>
  <c r="UM254" i="1"/>
  <c r="UL254" i="1"/>
  <c r="UK254" i="1"/>
  <c r="UJ254" i="1"/>
  <c r="UF254" i="1"/>
  <c r="UD254" i="1"/>
  <c r="UB254" i="1"/>
  <c r="TZ254" i="1"/>
  <c r="TY254" i="1"/>
  <c r="TX254" i="1"/>
  <c r="TW254" i="1"/>
  <c r="TU254" i="1"/>
  <c r="TS254" i="1"/>
  <c r="TR254" i="1"/>
  <c r="TQ254" i="1"/>
  <c r="TP254" i="1"/>
  <c r="TN254" i="1"/>
  <c r="TK254" i="1"/>
  <c r="TI254" i="1"/>
  <c r="TH254" i="1"/>
  <c r="TG254" i="1"/>
  <c r="TF254" i="1"/>
  <c r="TE254" i="1"/>
  <c r="TC254" i="1"/>
  <c r="TB254" i="1"/>
  <c r="TA254" i="1"/>
  <c r="SY254" i="1"/>
  <c r="SX254" i="1"/>
  <c r="SW254" i="1"/>
  <c r="SU254" i="1"/>
  <c r="SS254" i="1"/>
  <c r="SP254" i="1"/>
  <c r="SM254" i="1"/>
  <c r="SL254" i="1"/>
  <c r="SK254" i="1"/>
  <c r="SJ254" i="1"/>
  <c r="SI254" i="1"/>
  <c r="SH254" i="1"/>
  <c r="SF254" i="1"/>
  <c r="SE254" i="1"/>
  <c r="SB254" i="1"/>
  <c r="SA254" i="1"/>
  <c r="RZ254" i="1"/>
  <c r="RY254" i="1"/>
  <c r="RX254" i="1"/>
  <c r="RV254" i="1"/>
  <c r="RU254" i="1"/>
  <c r="RS254" i="1"/>
  <c r="RQ254" i="1"/>
  <c r="RN254" i="1"/>
  <c r="RM254" i="1"/>
  <c r="RL254" i="1"/>
  <c r="RK254" i="1"/>
  <c r="RH254" i="1"/>
  <c r="RG254" i="1"/>
  <c r="RF254" i="1"/>
  <c r="RE254" i="1"/>
  <c r="RB254" i="1"/>
  <c r="RA254" i="1"/>
  <c r="QZ254" i="1"/>
  <c r="QY254" i="1"/>
  <c r="QX254" i="1"/>
  <c r="QW254" i="1"/>
  <c r="QV254" i="1"/>
  <c r="QU254" i="1"/>
  <c r="QT254" i="1"/>
  <c r="QS254" i="1"/>
  <c r="QQ254" i="1"/>
  <c r="QO254" i="1"/>
  <c r="QK254" i="1"/>
  <c r="QJ254" i="1"/>
  <c r="QI254" i="1"/>
  <c r="QH254" i="1"/>
  <c r="QF254" i="1"/>
  <c r="QE254" i="1"/>
  <c r="QD254" i="1"/>
  <c r="QC254" i="1"/>
  <c r="QB254" i="1"/>
  <c r="PZ254" i="1"/>
  <c r="PY254" i="1"/>
  <c r="PX254" i="1"/>
  <c r="PU254" i="1"/>
  <c r="PS254" i="1"/>
  <c r="PQ254" i="1"/>
  <c r="PP254" i="1"/>
  <c r="PO254" i="1"/>
  <c r="PN254" i="1"/>
  <c r="PM254" i="1"/>
  <c r="PK254" i="1"/>
  <c r="PJ254" i="1"/>
  <c r="PI254" i="1"/>
  <c r="PF254" i="1"/>
  <c r="PD254" i="1"/>
  <c r="PB254" i="1"/>
  <c r="OZ254" i="1"/>
  <c r="OY254" i="1"/>
  <c r="OX254" i="1"/>
  <c r="OV254" i="1"/>
  <c r="OT254" i="1"/>
  <c r="OR254" i="1"/>
  <c r="OQ254" i="1"/>
  <c r="OP254" i="1"/>
  <c r="OO254" i="1"/>
  <c r="ON254" i="1"/>
  <c r="OM254" i="1"/>
  <c r="OL254" i="1"/>
  <c r="OK254" i="1"/>
  <c r="OJ254" i="1"/>
  <c r="OI254" i="1"/>
  <c r="OH254" i="1"/>
  <c r="OF254" i="1"/>
  <c r="OE254" i="1"/>
  <c r="OD254" i="1"/>
  <c r="OC254" i="1"/>
  <c r="OB254" i="1"/>
  <c r="OA254" i="1"/>
  <c r="NZ254" i="1"/>
  <c r="NV254" i="1"/>
  <c r="NU254" i="1"/>
  <c r="NT254" i="1"/>
  <c r="NR254" i="1"/>
  <c r="NP254" i="1"/>
  <c r="NM254" i="1"/>
  <c r="NL254" i="1"/>
  <c r="NK254" i="1"/>
  <c r="NJ254" i="1"/>
  <c r="NI254" i="1"/>
  <c r="NH254" i="1"/>
  <c r="NF254" i="1"/>
  <c r="NC254" i="1"/>
  <c r="NB254" i="1"/>
  <c r="MZ254" i="1"/>
  <c r="MX254" i="1"/>
  <c r="MV254" i="1"/>
  <c r="MU254" i="1"/>
  <c r="MS254" i="1"/>
  <c r="MQ254" i="1"/>
  <c r="MP254" i="1"/>
  <c r="MN254" i="1"/>
  <c r="MM254" i="1"/>
  <c r="ML254" i="1"/>
  <c r="MK254" i="1"/>
  <c r="MJ254" i="1"/>
  <c r="MI254" i="1"/>
  <c r="MH254" i="1"/>
  <c r="MG254" i="1"/>
  <c r="MD254" i="1"/>
  <c r="MA254" i="1"/>
  <c r="LZ254" i="1"/>
  <c r="LY254" i="1"/>
  <c r="LX254" i="1"/>
  <c r="LW254" i="1"/>
  <c r="LV254" i="1"/>
  <c r="I254" i="1"/>
  <c r="H254" i="1"/>
  <c r="G254" i="1"/>
  <c r="F254" i="1"/>
  <c r="E254" i="1"/>
  <c r="D254" i="1"/>
  <c r="ASD253" i="1"/>
  <c r="ASC253" i="1"/>
  <c r="ASB253" i="1"/>
  <c r="ASA253" i="1"/>
  <c r="ARZ253" i="1"/>
  <c r="ARY253" i="1"/>
  <c r="ARX253" i="1"/>
  <c r="ARW253" i="1"/>
  <c r="ARV253" i="1"/>
  <c r="ARU253" i="1"/>
  <c r="ART253" i="1"/>
  <c r="ARS253" i="1"/>
  <c r="ARR253" i="1"/>
  <c r="ARQ253" i="1"/>
  <c r="ARP253" i="1"/>
  <c r="ARO253" i="1"/>
  <c r="ARN253" i="1"/>
  <c r="ARM253" i="1"/>
  <c r="ARL253" i="1"/>
  <c r="ARK253" i="1"/>
  <c r="ARJ253" i="1"/>
  <c r="ARI253" i="1"/>
  <c r="ARH253" i="1"/>
  <c r="ARG253" i="1"/>
  <c r="ARF253" i="1"/>
  <c r="ARE253" i="1"/>
  <c r="ARD253" i="1"/>
  <c r="ARC253" i="1"/>
  <c r="ARB253" i="1"/>
  <c r="ARA253" i="1"/>
  <c r="AQZ253" i="1"/>
  <c r="AQY253" i="1"/>
  <c r="AQX253" i="1"/>
  <c r="AQW253" i="1"/>
  <c r="AQV253" i="1"/>
  <c r="AQU253" i="1"/>
  <c r="AQT253" i="1"/>
  <c r="AQS253" i="1"/>
  <c r="AQR253" i="1"/>
  <c r="AQQ253" i="1"/>
  <c r="AQP253" i="1"/>
  <c r="AQO253" i="1"/>
  <c r="AQN253" i="1"/>
  <c r="AQM253" i="1"/>
  <c r="AQL253" i="1"/>
  <c r="AQK253" i="1"/>
  <c r="AQJ253" i="1"/>
  <c r="AQI253" i="1"/>
  <c r="AQH253" i="1"/>
  <c r="AQG253" i="1"/>
  <c r="AQF253" i="1"/>
  <c r="AQE253" i="1"/>
  <c r="AQD253" i="1"/>
  <c r="AQC253" i="1"/>
  <c r="AQB253" i="1"/>
  <c r="AQA253" i="1"/>
  <c r="APZ253" i="1"/>
  <c r="APY253" i="1"/>
  <c r="APX253" i="1"/>
  <c r="APW253" i="1"/>
  <c r="APV253" i="1"/>
  <c r="APS253" i="1"/>
  <c r="APR253" i="1"/>
  <c r="APQ253" i="1"/>
  <c r="APP253" i="1"/>
  <c r="APO253" i="1"/>
  <c r="APN253" i="1"/>
  <c r="APM253" i="1"/>
  <c r="APL253" i="1"/>
  <c r="APK253" i="1"/>
  <c r="APJ253" i="1"/>
  <c r="API253" i="1"/>
  <c r="APH253" i="1"/>
  <c r="APG253" i="1"/>
  <c r="APF253" i="1"/>
  <c r="APE253" i="1"/>
  <c r="APD253" i="1"/>
  <c r="APC253" i="1"/>
  <c r="APB253" i="1"/>
  <c r="APA253" i="1"/>
  <c r="AOZ253" i="1"/>
  <c r="AOY253" i="1"/>
  <c r="AOX253" i="1"/>
  <c r="AOW253" i="1"/>
  <c r="AOV253" i="1"/>
  <c r="AOU253" i="1"/>
  <c r="AOT253" i="1"/>
  <c r="AOS253" i="1"/>
  <c r="AOR253" i="1"/>
  <c r="AOQ253" i="1"/>
  <c r="AOP253" i="1"/>
  <c r="AOO253" i="1"/>
  <c r="AON253" i="1"/>
  <c r="AOL253" i="1"/>
  <c r="AOK253" i="1"/>
  <c r="AOJ253" i="1"/>
  <c r="AOI253" i="1"/>
  <c r="AOH253" i="1"/>
  <c r="AOG253" i="1"/>
  <c r="AOF253" i="1"/>
  <c r="AOE253" i="1"/>
  <c r="AOD253" i="1"/>
  <c r="AOC253" i="1"/>
  <c r="AOB253" i="1"/>
  <c r="AOA253" i="1"/>
  <c r="ANZ253" i="1"/>
  <c r="ANY253" i="1"/>
  <c r="ANX253" i="1"/>
  <c r="ANW253" i="1"/>
  <c r="ANV253" i="1"/>
  <c r="ANS253" i="1"/>
  <c r="ANR253" i="1"/>
  <c r="ANQ253" i="1"/>
  <c r="ANP253" i="1"/>
  <c r="ANO253" i="1"/>
  <c r="ANN253" i="1"/>
  <c r="ANM253" i="1"/>
  <c r="ANL253" i="1"/>
  <c r="ANK253" i="1"/>
  <c r="ANJ253" i="1"/>
  <c r="ANI253" i="1"/>
  <c r="ANH253" i="1"/>
  <c r="ANG253" i="1"/>
  <c r="ANF253" i="1"/>
  <c r="ANE253" i="1"/>
  <c r="AND253" i="1"/>
  <c r="ANC253" i="1"/>
  <c r="ANB253" i="1"/>
  <c r="AMZ253" i="1"/>
  <c r="AMY253" i="1"/>
  <c r="AMX253" i="1"/>
  <c r="AMW253" i="1"/>
  <c r="AMV253" i="1"/>
  <c r="AMU253" i="1"/>
  <c r="AMT253" i="1"/>
  <c r="AMS253" i="1"/>
  <c r="AMR253" i="1"/>
  <c r="AMQ253" i="1"/>
  <c r="AMP253" i="1"/>
  <c r="AMO253" i="1"/>
  <c r="AMN253" i="1"/>
  <c r="AMM253" i="1"/>
  <c r="AML253" i="1"/>
  <c r="AMK253" i="1"/>
  <c r="AMJ253" i="1"/>
  <c r="AMI253" i="1"/>
  <c r="AMH253" i="1"/>
  <c r="AMG253" i="1"/>
  <c r="AMF253" i="1"/>
  <c r="AME253" i="1"/>
  <c r="AMD253" i="1"/>
  <c r="AMC253" i="1"/>
  <c r="AMB253" i="1"/>
  <c r="AMA253" i="1"/>
  <c r="ALY253" i="1"/>
  <c r="ALX253" i="1"/>
  <c r="ALW253" i="1"/>
  <c r="ALV253" i="1"/>
  <c r="ALU253" i="1"/>
  <c r="ALT253" i="1"/>
  <c r="ALS253" i="1"/>
  <c r="ALR253" i="1"/>
  <c r="ALQ253" i="1"/>
  <c r="ALP253" i="1"/>
  <c r="ALO253" i="1"/>
  <c r="ALN253" i="1"/>
  <c r="ALM253" i="1"/>
  <c r="ALL253" i="1"/>
  <c r="ALK253" i="1"/>
  <c r="ALJ253" i="1"/>
  <c r="ALI253" i="1"/>
  <c r="ALH253" i="1"/>
  <c r="ALG253" i="1"/>
  <c r="ALF253" i="1"/>
  <c r="ALE253" i="1"/>
  <c r="ALD253" i="1"/>
  <c r="ALC253" i="1"/>
  <c r="ALB253" i="1"/>
  <c r="ALA253" i="1"/>
  <c r="AKZ253" i="1"/>
  <c r="AKY253" i="1"/>
  <c r="AKX253" i="1"/>
  <c r="AKW253" i="1"/>
  <c r="AKV253" i="1"/>
  <c r="AKU253" i="1"/>
  <c r="AKT253" i="1"/>
  <c r="AKS253" i="1"/>
  <c r="AKR253" i="1"/>
  <c r="AKQ253" i="1"/>
  <c r="AKP253" i="1"/>
  <c r="AKO253" i="1"/>
  <c r="AKN253" i="1"/>
  <c r="AKM253" i="1"/>
  <c r="AKL253" i="1"/>
  <c r="AKJ253" i="1"/>
  <c r="AKI253" i="1"/>
  <c r="AKH253" i="1"/>
  <c r="AKG253" i="1"/>
  <c r="AKF253" i="1"/>
  <c r="AKE253" i="1"/>
  <c r="AKD253" i="1"/>
  <c r="AKC253" i="1"/>
  <c r="AKB253" i="1"/>
  <c r="AKA253" i="1"/>
  <c r="AJZ253" i="1"/>
  <c r="AJY253" i="1"/>
  <c r="AJX253" i="1"/>
  <c r="AJW253" i="1"/>
  <c r="AJV253" i="1"/>
  <c r="AJT253" i="1"/>
  <c r="AJS253" i="1"/>
  <c r="AJR253" i="1"/>
  <c r="AJQ253" i="1"/>
  <c r="AJP253" i="1"/>
  <c r="AJO253" i="1"/>
  <c r="AJN253" i="1"/>
  <c r="AJM253" i="1"/>
  <c r="AJL253" i="1"/>
  <c r="AJK253" i="1"/>
  <c r="AJJ253" i="1"/>
  <c r="AJI253" i="1"/>
  <c r="AJH253" i="1"/>
  <c r="AJG253" i="1"/>
  <c r="AJF253" i="1"/>
  <c r="AJE253" i="1"/>
  <c r="AJD253" i="1"/>
  <c r="AJC253" i="1"/>
  <c r="AJB253" i="1"/>
  <c r="AJA253" i="1"/>
  <c r="AIZ253" i="1"/>
  <c r="AIY253" i="1"/>
  <c r="AIX253" i="1"/>
  <c r="AIW253" i="1"/>
  <c r="AIV253" i="1"/>
  <c r="AIU253" i="1"/>
  <c r="AIT253" i="1"/>
  <c r="AIS253" i="1"/>
  <c r="AIR253" i="1"/>
  <c r="AIQ253" i="1"/>
  <c r="AIP253" i="1"/>
  <c r="AIO253" i="1"/>
  <c r="AIN253" i="1"/>
  <c r="AIM253" i="1"/>
  <c r="AIL253" i="1"/>
  <c r="AIK253" i="1"/>
  <c r="AIJ253" i="1"/>
  <c r="AII253" i="1"/>
  <c r="AIH253" i="1"/>
  <c r="AIG253" i="1"/>
  <c r="AIF253" i="1"/>
  <c r="AIE253" i="1"/>
  <c r="AID253" i="1"/>
  <c r="AIC253" i="1"/>
  <c r="AIB253" i="1"/>
  <c r="AIA253" i="1"/>
  <c r="AHY253" i="1"/>
  <c r="AHX253" i="1"/>
  <c r="AHU253" i="1"/>
  <c r="AHT253" i="1"/>
  <c r="AHS253" i="1"/>
  <c r="AHR253" i="1"/>
  <c r="AHQ253" i="1"/>
  <c r="AHP253" i="1"/>
  <c r="AHO253" i="1"/>
  <c r="AHN253" i="1"/>
  <c r="AHM253" i="1"/>
  <c r="AHK253" i="1"/>
  <c r="AHJ253" i="1"/>
  <c r="AHF253" i="1"/>
  <c r="AHC253" i="1"/>
  <c r="AHB253" i="1"/>
  <c r="AHA253" i="1"/>
  <c r="AGX253" i="1"/>
  <c r="AGW253" i="1"/>
  <c r="AGV253" i="1"/>
  <c r="AGT253" i="1"/>
  <c r="AGS253" i="1"/>
  <c r="AGR253" i="1"/>
  <c r="AGQ253" i="1"/>
  <c r="AGP253" i="1"/>
  <c r="AGO253" i="1"/>
  <c r="AGN253" i="1"/>
  <c r="AGM253" i="1"/>
  <c r="AGL253" i="1"/>
  <c r="AGK253" i="1"/>
  <c r="AGJ253" i="1"/>
  <c r="AGI253" i="1"/>
  <c r="AGH253" i="1"/>
  <c r="AGG253" i="1"/>
  <c r="AGE253" i="1"/>
  <c r="AGD253" i="1"/>
  <c r="AFZ253" i="1"/>
  <c r="AFY253" i="1"/>
  <c r="AFW253" i="1"/>
  <c r="AFV253" i="1"/>
  <c r="AFU253" i="1"/>
  <c r="AFT253" i="1"/>
  <c r="AFS253" i="1"/>
  <c r="AFR253" i="1"/>
  <c r="AFP253" i="1"/>
  <c r="AFN253" i="1"/>
  <c r="AFM253" i="1"/>
  <c r="AFL253" i="1"/>
  <c r="AFI253" i="1"/>
  <c r="AFH253" i="1"/>
  <c r="AFG253" i="1"/>
  <c r="AFF253" i="1"/>
  <c r="AFE253" i="1"/>
  <c r="AFD253" i="1"/>
  <c r="AFB253" i="1"/>
  <c r="AFA253" i="1"/>
  <c r="AEZ253" i="1"/>
  <c r="AEV253" i="1"/>
  <c r="AEU253" i="1"/>
  <c r="AET253" i="1"/>
  <c r="AER253" i="1"/>
  <c r="AEQ253" i="1"/>
  <c r="AEP253" i="1"/>
  <c r="AEO253" i="1"/>
  <c r="AEN253" i="1"/>
  <c r="AEM253" i="1"/>
  <c r="AEL253" i="1"/>
  <c r="AEK253" i="1"/>
  <c r="AEJ253" i="1"/>
  <c r="AEI253" i="1"/>
  <c r="AEH253" i="1"/>
  <c r="AEG253" i="1"/>
  <c r="AEE253" i="1"/>
  <c r="AEC253" i="1"/>
  <c r="AEB253" i="1"/>
  <c r="AEA253" i="1"/>
  <c r="ADZ253" i="1"/>
  <c r="ADY253" i="1"/>
  <c r="ADX253" i="1"/>
  <c r="ADV253" i="1"/>
  <c r="ADU253" i="1"/>
  <c r="ADS253" i="1"/>
  <c r="ADP253" i="1"/>
  <c r="ADO253" i="1"/>
  <c r="ADM253" i="1"/>
  <c r="ADL253" i="1"/>
  <c r="ADK253" i="1"/>
  <c r="ADJ253" i="1"/>
  <c r="ADI253" i="1"/>
  <c r="ADG253" i="1"/>
  <c r="ADF253" i="1"/>
  <c r="ADE253" i="1"/>
  <c r="ADC253" i="1"/>
  <c r="ADB253" i="1"/>
  <c r="ADA253" i="1"/>
  <c r="ACZ253" i="1"/>
  <c r="ACU253" i="1"/>
  <c r="ACT253" i="1"/>
  <c r="ACR253" i="1"/>
  <c r="ACQ253" i="1"/>
  <c r="ACP253" i="1"/>
  <c r="ACO253" i="1"/>
  <c r="ACN253" i="1"/>
  <c r="ACK253" i="1"/>
  <c r="ACI253" i="1"/>
  <c r="ACH253" i="1"/>
  <c r="ACG253" i="1"/>
  <c r="ACF253" i="1"/>
  <c r="ACE253" i="1"/>
  <c r="ACD253" i="1"/>
  <c r="ACC253" i="1"/>
  <c r="ACB253" i="1"/>
  <c r="ABY253" i="1"/>
  <c r="ABX253" i="1"/>
  <c r="ABV253" i="1"/>
  <c r="ABU253" i="1"/>
  <c r="ABT253" i="1"/>
  <c r="ABP253" i="1"/>
  <c r="ABO253" i="1"/>
  <c r="ABN253" i="1"/>
  <c r="ABM253" i="1"/>
  <c r="ABK253" i="1"/>
  <c r="ABJ253" i="1"/>
  <c r="ABI253" i="1"/>
  <c r="ABH253" i="1"/>
  <c r="ABG253" i="1"/>
  <c r="ABE253" i="1"/>
  <c r="ABC253" i="1"/>
  <c r="ABB253" i="1"/>
  <c r="ABA253" i="1"/>
  <c r="AAZ253" i="1"/>
  <c r="AAY253" i="1"/>
  <c r="AAX253" i="1"/>
  <c r="AAW253" i="1"/>
  <c r="AAV253" i="1"/>
  <c r="AAU253" i="1"/>
  <c r="AAT253" i="1"/>
  <c r="AAS253" i="1"/>
  <c r="AAR253" i="1"/>
  <c r="AAO253" i="1"/>
  <c r="AAL253" i="1"/>
  <c r="AAK253" i="1"/>
  <c r="AAJ253" i="1"/>
  <c r="AAH253" i="1"/>
  <c r="AAF253" i="1"/>
  <c r="AAE253" i="1"/>
  <c r="AAD253" i="1"/>
  <c r="AAC253" i="1"/>
  <c r="AAB253" i="1"/>
  <c r="AAA253" i="1"/>
  <c r="ZZ253" i="1"/>
  <c r="ZY253" i="1"/>
  <c r="ZX253" i="1"/>
  <c r="ZW253" i="1"/>
  <c r="ZV253" i="1"/>
  <c r="ZS253" i="1"/>
  <c r="ZP253" i="1"/>
  <c r="ZJ253" i="1"/>
  <c r="ZI253" i="1"/>
  <c r="ZH253" i="1"/>
  <c r="ZG253" i="1"/>
  <c r="ZF253" i="1"/>
  <c r="ZE253" i="1"/>
  <c r="ZD253" i="1"/>
  <c r="ZC253" i="1"/>
  <c r="ZB253" i="1"/>
  <c r="ZA253" i="1"/>
  <c r="YZ253" i="1"/>
  <c r="YY253" i="1"/>
  <c r="YW253" i="1"/>
  <c r="YU253" i="1"/>
  <c r="YT253" i="1"/>
  <c r="YR253" i="1"/>
  <c r="YQ253" i="1"/>
  <c r="YP253" i="1"/>
  <c r="YN253" i="1"/>
  <c r="YM253" i="1"/>
  <c r="YL253" i="1"/>
  <c r="YJ253" i="1"/>
  <c r="XY253" i="1"/>
  <c r="XX253" i="1"/>
  <c r="XW253" i="1"/>
  <c r="XU253" i="1"/>
  <c r="XT253" i="1"/>
  <c r="XS253" i="1"/>
  <c r="XQ253" i="1"/>
  <c r="XP253" i="1"/>
  <c r="XO253" i="1"/>
  <c r="XN253" i="1"/>
  <c r="XM253" i="1"/>
  <c r="XJ253" i="1"/>
  <c r="XH253" i="1"/>
  <c r="XG253" i="1"/>
  <c r="XB253" i="1"/>
  <c r="XA253" i="1"/>
  <c r="WY253" i="1"/>
  <c r="WX253" i="1"/>
  <c r="WV253" i="1"/>
  <c r="WT253" i="1"/>
  <c r="WQ253" i="1"/>
  <c r="WO253" i="1"/>
  <c r="WN253" i="1"/>
  <c r="WM253" i="1"/>
  <c r="WL253" i="1"/>
  <c r="WK253" i="1"/>
  <c r="WJ253" i="1"/>
  <c r="WI253" i="1"/>
  <c r="WH253" i="1"/>
  <c r="WE253" i="1"/>
  <c r="WD253" i="1"/>
  <c r="WC253" i="1"/>
  <c r="WB253" i="1"/>
  <c r="WA253" i="1"/>
  <c r="VY253" i="1"/>
  <c r="VV253" i="1"/>
  <c r="VU253" i="1"/>
  <c r="VT253" i="1"/>
  <c r="VS253" i="1"/>
  <c r="VR253" i="1"/>
  <c r="VP253" i="1"/>
  <c r="VN253" i="1"/>
  <c r="VM253" i="1"/>
  <c r="VK253" i="1"/>
  <c r="VJ253" i="1"/>
  <c r="VI253" i="1"/>
  <c r="VH253" i="1"/>
  <c r="VF253" i="1"/>
  <c r="VE253" i="1"/>
  <c r="VD253" i="1"/>
  <c r="VC253" i="1"/>
  <c r="VB253" i="1"/>
  <c r="VA253" i="1"/>
  <c r="UW253" i="1"/>
  <c r="UU253" i="1"/>
  <c r="US253" i="1"/>
  <c r="UQ253" i="1"/>
  <c r="UM253" i="1"/>
  <c r="UL253" i="1"/>
  <c r="UK253" i="1"/>
  <c r="UJ253" i="1"/>
  <c r="UF253" i="1"/>
  <c r="UD253" i="1"/>
  <c r="UB253" i="1"/>
  <c r="TZ253" i="1"/>
  <c r="TY253" i="1"/>
  <c r="TX253" i="1"/>
  <c r="TW253" i="1"/>
  <c r="TU253" i="1"/>
  <c r="TS253" i="1"/>
  <c r="TR253" i="1"/>
  <c r="TQ253" i="1"/>
  <c r="TP253" i="1"/>
  <c r="TN253" i="1"/>
  <c r="TK253" i="1"/>
  <c r="TI253" i="1"/>
  <c r="TH253" i="1"/>
  <c r="TG253" i="1"/>
  <c r="TF253" i="1"/>
  <c r="TE253" i="1"/>
  <c r="TC253" i="1"/>
  <c r="TB253" i="1"/>
  <c r="TA253" i="1"/>
  <c r="SY253" i="1"/>
  <c r="SX253" i="1"/>
  <c r="SW253" i="1"/>
  <c r="SU253" i="1"/>
  <c r="SS253" i="1"/>
  <c r="SP253" i="1"/>
  <c r="SM253" i="1"/>
  <c r="SL253" i="1"/>
  <c r="SK253" i="1"/>
  <c r="SJ253" i="1"/>
  <c r="SI253" i="1"/>
  <c r="SH253" i="1"/>
  <c r="SF253" i="1"/>
  <c r="SE253" i="1"/>
  <c r="SB253" i="1"/>
  <c r="SA253" i="1"/>
  <c r="RZ253" i="1"/>
  <c r="RY253" i="1"/>
  <c r="RX253" i="1"/>
  <c r="RV253" i="1"/>
  <c r="RU253" i="1"/>
  <c r="RS253" i="1"/>
  <c r="RQ253" i="1"/>
  <c r="RN253" i="1"/>
  <c r="RM253" i="1"/>
  <c r="RL253" i="1"/>
  <c r="RK253" i="1"/>
  <c r="RH253" i="1"/>
  <c r="RG253" i="1"/>
  <c r="RF253" i="1"/>
  <c r="RE253" i="1"/>
  <c r="RB253" i="1"/>
  <c r="RA253" i="1"/>
  <c r="QZ253" i="1"/>
  <c r="QY253" i="1"/>
  <c r="QX253" i="1"/>
  <c r="QW253" i="1"/>
  <c r="QV253" i="1"/>
  <c r="QU253" i="1"/>
  <c r="QT253" i="1"/>
  <c r="QS253" i="1"/>
  <c r="QQ253" i="1"/>
  <c r="QO253" i="1"/>
  <c r="QK253" i="1"/>
  <c r="QJ253" i="1"/>
  <c r="QI253" i="1"/>
  <c r="QH253" i="1"/>
  <c r="QF253" i="1"/>
  <c r="QE253" i="1"/>
  <c r="QD253" i="1"/>
  <c r="QC253" i="1"/>
  <c r="QB253" i="1"/>
  <c r="PZ253" i="1"/>
  <c r="PY253" i="1"/>
  <c r="PX253" i="1"/>
  <c r="PU253" i="1"/>
  <c r="PS253" i="1"/>
  <c r="PQ253" i="1"/>
  <c r="PP253" i="1"/>
  <c r="PO253" i="1"/>
  <c r="PN253" i="1"/>
  <c r="PM253" i="1"/>
  <c r="PK253" i="1"/>
  <c r="PJ253" i="1"/>
  <c r="PI253" i="1"/>
  <c r="PF253" i="1"/>
  <c r="PD253" i="1"/>
  <c r="PB253" i="1"/>
  <c r="OZ253" i="1"/>
  <c r="OY253" i="1"/>
  <c r="OX253" i="1"/>
  <c r="OV253" i="1"/>
  <c r="OT253" i="1"/>
  <c r="OR253" i="1"/>
  <c r="OQ253" i="1"/>
  <c r="OP253" i="1"/>
  <c r="OO253" i="1"/>
  <c r="ON253" i="1"/>
  <c r="OM253" i="1"/>
  <c r="OL253" i="1"/>
  <c r="OK253" i="1"/>
  <c r="OJ253" i="1"/>
  <c r="OI253" i="1"/>
  <c r="OH253" i="1"/>
  <c r="OF253" i="1"/>
  <c r="OE253" i="1"/>
  <c r="OD253" i="1"/>
  <c r="OC253" i="1"/>
  <c r="OB253" i="1"/>
  <c r="OA253" i="1"/>
  <c r="NZ253" i="1"/>
  <c r="NV253" i="1"/>
  <c r="NU253" i="1"/>
  <c r="NT253" i="1"/>
  <c r="NR253" i="1"/>
  <c r="NP253" i="1"/>
  <c r="NM253" i="1"/>
  <c r="NL253" i="1"/>
  <c r="NK253" i="1"/>
  <c r="NJ253" i="1"/>
  <c r="NI253" i="1"/>
  <c r="NH253" i="1"/>
  <c r="NF253" i="1"/>
  <c r="NC253" i="1"/>
  <c r="NB253" i="1"/>
  <c r="MZ253" i="1"/>
  <c r="MX253" i="1"/>
  <c r="MV253" i="1"/>
  <c r="MU253" i="1"/>
  <c r="MS253" i="1"/>
  <c r="MQ253" i="1"/>
  <c r="MP253" i="1"/>
  <c r="MN253" i="1"/>
  <c r="MM253" i="1"/>
  <c r="ML253" i="1"/>
  <c r="MK253" i="1"/>
  <c r="MJ253" i="1"/>
  <c r="MI253" i="1"/>
  <c r="MH253" i="1"/>
  <c r="MG253" i="1"/>
  <c r="MD253" i="1"/>
  <c r="MA253" i="1"/>
  <c r="LZ253" i="1"/>
  <c r="LY253" i="1"/>
  <c r="LX253" i="1"/>
  <c r="LW253" i="1"/>
  <c r="LV253" i="1"/>
  <c r="I253" i="1"/>
  <c r="H253" i="1"/>
  <c r="G253" i="1"/>
  <c r="F253" i="1"/>
  <c r="E253" i="1"/>
  <c r="D253" i="1"/>
  <c r="ASD252" i="1"/>
  <c r="ASC252" i="1"/>
  <c r="ASB252" i="1"/>
  <c r="ASA252" i="1"/>
  <c r="ARZ252" i="1"/>
  <c r="ARY252" i="1"/>
  <c r="ARX252" i="1"/>
  <c r="ARW252" i="1"/>
  <c r="ARV252" i="1"/>
  <c r="ARU252" i="1"/>
  <c r="ART252" i="1"/>
  <c r="ARS252" i="1"/>
  <c r="ARR252" i="1"/>
  <c r="ARQ252" i="1"/>
  <c r="ARP252" i="1"/>
  <c r="ARO252" i="1"/>
  <c r="ARN252" i="1"/>
  <c r="ARM252" i="1"/>
  <c r="ARL252" i="1"/>
  <c r="ARK252" i="1"/>
  <c r="ARJ252" i="1"/>
  <c r="ARI252" i="1"/>
  <c r="ARH252" i="1"/>
  <c r="ARG252" i="1"/>
  <c r="ARF252" i="1"/>
  <c r="ARE252" i="1"/>
  <c r="ARD252" i="1"/>
  <c r="ARC252" i="1"/>
  <c r="ARB252" i="1"/>
  <c r="ARA252" i="1"/>
  <c r="AQZ252" i="1"/>
  <c r="AQY252" i="1"/>
  <c r="AQX252" i="1"/>
  <c r="AQW252" i="1"/>
  <c r="AQV252" i="1"/>
  <c r="AQU252" i="1"/>
  <c r="AQT252" i="1"/>
  <c r="AQS252" i="1"/>
  <c r="AQR252" i="1"/>
  <c r="AQQ252" i="1"/>
  <c r="AQP252" i="1"/>
  <c r="AQO252" i="1"/>
  <c r="AQN252" i="1"/>
  <c r="AQM252" i="1"/>
  <c r="AQL252" i="1"/>
  <c r="AQK252" i="1"/>
  <c r="AQJ252" i="1"/>
  <c r="AQI252" i="1"/>
  <c r="AQH252" i="1"/>
  <c r="AQG252" i="1"/>
  <c r="AQF252" i="1"/>
  <c r="AQE252" i="1"/>
  <c r="AQD252" i="1"/>
  <c r="AQC252" i="1"/>
  <c r="AQB252" i="1"/>
  <c r="AQA252" i="1"/>
  <c r="APZ252" i="1"/>
  <c r="APY252" i="1"/>
  <c r="APX252" i="1"/>
  <c r="APW252" i="1"/>
  <c r="APV252" i="1"/>
  <c r="APS252" i="1"/>
  <c r="APR252" i="1"/>
  <c r="APQ252" i="1"/>
  <c r="APP252" i="1"/>
  <c r="APO252" i="1"/>
  <c r="APN252" i="1"/>
  <c r="APM252" i="1"/>
  <c r="APL252" i="1"/>
  <c r="APK252" i="1"/>
  <c r="APJ252" i="1"/>
  <c r="API252" i="1"/>
  <c r="APH252" i="1"/>
  <c r="APG252" i="1"/>
  <c r="APF252" i="1"/>
  <c r="APE252" i="1"/>
  <c r="APD252" i="1"/>
  <c r="APC252" i="1"/>
  <c r="APB252" i="1"/>
  <c r="APA252" i="1"/>
  <c r="AOZ252" i="1"/>
  <c r="AOY252" i="1"/>
  <c r="AOX252" i="1"/>
  <c r="AOW252" i="1"/>
  <c r="AOV252" i="1"/>
  <c r="AOU252" i="1"/>
  <c r="AOT252" i="1"/>
  <c r="AOS252" i="1"/>
  <c r="AOR252" i="1"/>
  <c r="AOQ252" i="1"/>
  <c r="AOP252" i="1"/>
  <c r="AOO252" i="1"/>
  <c r="AON252" i="1"/>
  <c r="AOL252" i="1"/>
  <c r="AOK252" i="1"/>
  <c r="AOJ252" i="1"/>
  <c r="AOI252" i="1"/>
  <c r="AOH252" i="1"/>
  <c r="AOG252" i="1"/>
  <c r="AOF252" i="1"/>
  <c r="AOE252" i="1"/>
  <c r="AOD252" i="1"/>
  <c r="AOC252" i="1"/>
  <c r="AOB252" i="1"/>
  <c r="AOA252" i="1"/>
  <c r="ANZ252" i="1"/>
  <c r="ANY252" i="1"/>
  <c r="ANX252" i="1"/>
  <c r="ANW252" i="1"/>
  <c r="ANV252" i="1"/>
  <c r="ANS252" i="1"/>
  <c r="ANR252" i="1"/>
  <c r="ANQ252" i="1"/>
  <c r="ANP252" i="1"/>
  <c r="ANO252" i="1"/>
  <c r="ANN252" i="1"/>
  <c r="ANM252" i="1"/>
  <c r="ANL252" i="1"/>
  <c r="ANK252" i="1"/>
  <c r="ANJ252" i="1"/>
  <c r="ANI252" i="1"/>
  <c r="ANH252" i="1"/>
  <c r="ANG252" i="1"/>
  <c r="ANF252" i="1"/>
  <c r="ANE252" i="1"/>
  <c r="AND252" i="1"/>
  <c r="ANC252" i="1"/>
  <c r="ANB252" i="1"/>
  <c r="AMZ252" i="1"/>
  <c r="AMY252" i="1"/>
  <c r="AMX252" i="1"/>
  <c r="AMW252" i="1"/>
  <c r="AMV252" i="1"/>
  <c r="AMU252" i="1"/>
  <c r="AMT252" i="1"/>
  <c r="AMS252" i="1"/>
  <c r="AMR252" i="1"/>
  <c r="AMQ252" i="1"/>
  <c r="AMP252" i="1"/>
  <c r="AMO252" i="1"/>
  <c r="AMN252" i="1"/>
  <c r="AMM252" i="1"/>
  <c r="AML252" i="1"/>
  <c r="AMK252" i="1"/>
  <c r="AMJ252" i="1"/>
  <c r="AMI252" i="1"/>
  <c r="AMH252" i="1"/>
  <c r="AMG252" i="1"/>
  <c r="AMF252" i="1"/>
  <c r="AME252" i="1"/>
  <c r="AMD252" i="1"/>
  <c r="AMC252" i="1"/>
  <c r="AMB252" i="1"/>
  <c r="AMA252" i="1"/>
  <c r="ALY252" i="1"/>
  <c r="ALX252" i="1"/>
  <c r="ALW252" i="1"/>
  <c r="ALV252" i="1"/>
  <c r="ALU252" i="1"/>
  <c r="ALT252" i="1"/>
  <c r="ALS252" i="1"/>
  <c r="ALR252" i="1"/>
  <c r="ALQ252" i="1"/>
  <c r="ALP252" i="1"/>
  <c r="ALO252" i="1"/>
  <c r="ALN252" i="1"/>
  <c r="ALM252" i="1"/>
  <c r="ALL252" i="1"/>
  <c r="ALK252" i="1"/>
  <c r="ALJ252" i="1"/>
  <c r="ALI252" i="1"/>
  <c r="ALH252" i="1"/>
  <c r="ALG252" i="1"/>
  <c r="ALF252" i="1"/>
  <c r="ALE252" i="1"/>
  <c r="ALD252" i="1"/>
  <c r="ALC252" i="1"/>
  <c r="ALB252" i="1"/>
  <c r="ALA252" i="1"/>
  <c r="AKZ252" i="1"/>
  <c r="AKY252" i="1"/>
  <c r="AKX252" i="1"/>
  <c r="AKW252" i="1"/>
  <c r="AKV252" i="1"/>
  <c r="AKU252" i="1"/>
  <c r="AKT252" i="1"/>
  <c r="AKS252" i="1"/>
  <c r="AKR252" i="1"/>
  <c r="AKQ252" i="1"/>
  <c r="AKP252" i="1"/>
  <c r="AKO252" i="1"/>
  <c r="AKN252" i="1"/>
  <c r="AKM252" i="1"/>
  <c r="AKL252" i="1"/>
  <c r="AKJ252" i="1"/>
  <c r="AKI252" i="1"/>
  <c r="AKH252" i="1"/>
  <c r="AKG252" i="1"/>
  <c r="AKF252" i="1"/>
  <c r="AKE252" i="1"/>
  <c r="AKD252" i="1"/>
  <c r="AKC252" i="1"/>
  <c r="AKB252" i="1"/>
  <c r="AKA252" i="1"/>
  <c r="AJZ252" i="1"/>
  <c r="AJY252" i="1"/>
  <c r="AJX252" i="1"/>
  <c r="AJW252" i="1"/>
  <c r="AJV252" i="1"/>
  <c r="AJT252" i="1"/>
  <c r="AJS252" i="1"/>
  <c r="AJR252" i="1"/>
  <c r="AJQ252" i="1"/>
  <c r="AJP252" i="1"/>
  <c r="AJO252" i="1"/>
  <c r="AJN252" i="1"/>
  <c r="AJM252" i="1"/>
  <c r="AJL252" i="1"/>
  <c r="AJK252" i="1"/>
  <c r="AJJ252" i="1"/>
  <c r="AJI252" i="1"/>
  <c r="AJH252" i="1"/>
  <c r="AJG252" i="1"/>
  <c r="AJF252" i="1"/>
  <c r="AJE252" i="1"/>
  <c r="AJD252" i="1"/>
  <c r="AJC252" i="1"/>
  <c r="AJB252" i="1"/>
  <c r="AJA252" i="1"/>
  <c r="AIZ252" i="1"/>
  <c r="AIY252" i="1"/>
  <c r="AIX252" i="1"/>
  <c r="AIW252" i="1"/>
  <c r="AIV252" i="1"/>
  <c r="AIU252" i="1"/>
  <c r="AIT252" i="1"/>
  <c r="AIS252" i="1"/>
  <c r="AIR252" i="1"/>
  <c r="AIQ252" i="1"/>
  <c r="AIP252" i="1"/>
  <c r="AIO252" i="1"/>
  <c r="AIN252" i="1"/>
  <c r="AIM252" i="1"/>
  <c r="AIL252" i="1"/>
  <c r="AIK252" i="1"/>
  <c r="AIJ252" i="1"/>
  <c r="AII252" i="1"/>
  <c r="AIH252" i="1"/>
  <c r="AIG252" i="1"/>
  <c r="AIF252" i="1"/>
  <c r="AIE252" i="1"/>
  <c r="AID252" i="1"/>
  <c r="AIC252" i="1"/>
  <c r="AIB252" i="1"/>
  <c r="AIA252" i="1"/>
  <c r="AHY252" i="1"/>
  <c r="AHX252" i="1"/>
  <c r="AHU252" i="1"/>
  <c r="AHT252" i="1"/>
  <c r="AHS252" i="1"/>
  <c r="AHR252" i="1"/>
  <c r="AHQ252" i="1"/>
  <c r="AHP252" i="1"/>
  <c r="AHO252" i="1"/>
  <c r="AHN252" i="1"/>
  <c r="AHM252" i="1"/>
  <c r="AHK252" i="1"/>
  <c r="AHJ252" i="1"/>
  <c r="AHF252" i="1"/>
  <c r="AHC252" i="1"/>
  <c r="AHB252" i="1"/>
  <c r="AHA252" i="1"/>
  <c r="AGX252" i="1"/>
  <c r="AGW252" i="1"/>
  <c r="AGV252" i="1"/>
  <c r="AGT252" i="1"/>
  <c r="AGS252" i="1"/>
  <c r="AGR252" i="1"/>
  <c r="AGQ252" i="1"/>
  <c r="AGP252" i="1"/>
  <c r="AGO252" i="1"/>
  <c r="AGN252" i="1"/>
  <c r="AGM252" i="1"/>
  <c r="AGL252" i="1"/>
  <c r="AGK252" i="1"/>
  <c r="AGJ252" i="1"/>
  <c r="AGI252" i="1"/>
  <c r="AGH252" i="1"/>
  <c r="AGG252" i="1"/>
  <c r="AGE252" i="1"/>
  <c r="AGD252" i="1"/>
  <c r="AFZ252" i="1"/>
  <c r="AFY252" i="1"/>
  <c r="AFW252" i="1"/>
  <c r="AFV252" i="1"/>
  <c r="AFU252" i="1"/>
  <c r="AFT252" i="1"/>
  <c r="AFS252" i="1"/>
  <c r="AFR252" i="1"/>
  <c r="AFP252" i="1"/>
  <c r="AFN252" i="1"/>
  <c r="AFM252" i="1"/>
  <c r="AFL252" i="1"/>
  <c r="AFI252" i="1"/>
  <c r="AFH252" i="1"/>
  <c r="AFG252" i="1"/>
  <c r="AFF252" i="1"/>
  <c r="AFE252" i="1"/>
  <c r="AFD252" i="1"/>
  <c r="AFB252" i="1"/>
  <c r="AFA252" i="1"/>
  <c r="AEZ252" i="1"/>
  <c r="AEV252" i="1"/>
  <c r="AEU252" i="1"/>
  <c r="AET252" i="1"/>
  <c r="AER252" i="1"/>
  <c r="AEQ252" i="1"/>
  <c r="AEP252" i="1"/>
  <c r="AEO252" i="1"/>
  <c r="AEN252" i="1"/>
  <c r="AEM252" i="1"/>
  <c r="AEL252" i="1"/>
  <c r="AEK252" i="1"/>
  <c r="AEJ252" i="1"/>
  <c r="AEI252" i="1"/>
  <c r="AEH252" i="1"/>
  <c r="AEG252" i="1"/>
  <c r="AEE252" i="1"/>
  <c r="AEC252" i="1"/>
  <c r="AEB252" i="1"/>
  <c r="AEA252" i="1"/>
  <c r="ADZ252" i="1"/>
  <c r="ADY252" i="1"/>
  <c r="ADX252" i="1"/>
  <c r="ADV252" i="1"/>
  <c r="ADU252" i="1"/>
  <c r="ADS252" i="1"/>
  <c r="ADP252" i="1"/>
  <c r="ADO252" i="1"/>
  <c r="ADM252" i="1"/>
  <c r="ADL252" i="1"/>
  <c r="ADK252" i="1"/>
  <c r="ADJ252" i="1"/>
  <c r="ADI252" i="1"/>
  <c r="ADG252" i="1"/>
  <c r="ADF252" i="1"/>
  <c r="ADE252" i="1"/>
  <c r="ADC252" i="1"/>
  <c r="ADB252" i="1"/>
  <c r="ADA252" i="1"/>
  <c r="ACZ252" i="1"/>
  <c r="ACU252" i="1"/>
  <c r="ACT252" i="1"/>
  <c r="ACR252" i="1"/>
  <c r="ACQ252" i="1"/>
  <c r="ACP252" i="1"/>
  <c r="ACO252" i="1"/>
  <c r="ACN252" i="1"/>
  <c r="ACK252" i="1"/>
  <c r="ACI252" i="1"/>
  <c r="ACH252" i="1"/>
  <c r="ACG252" i="1"/>
  <c r="ACF252" i="1"/>
  <c r="ACE252" i="1"/>
  <c r="ACD252" i="1"/>
  <c r="ACC252" i="1"/>
  <c r="ACB252" i="1"/>
  <c r="ABY252" i="1"/>
  <c r="ABX252" i="1"/>
  <c r="ABV252" i="1"/>
  <c r="ABU252" i="1"/>
  <c r="ABT252" i="1"/>
  <c r="ABP252" i="1"/>
  <c r="ABO252" i="1"/>
  <c r="ABN252" i="1"/>
  <c r="ABM252" i="1"/>
  <c r="ABK252" i="1"/>
  <c r="ABJ252" i="1"/>
  <c r="ABI252" i="1"/>
  <c r="ABH252" i="1"/>
  <c r="ABG252" i="1"/>
  <c r="ABE252" i="1"/>
  <c r="ABC252" i="1"/>
  <c r="ABB252" i="1"/>
  <c r="ABA252" i="1"/>
  <c r="AAZ252" i="1"/>
  <c r="AAY252" i="1"/>
  <c r="AAX252" i="1"/>
  <c r="AAW252" i="1"/>
  <c r="AAV252" i="1"/>
  <c r="AAU252" i="1"/>
  <c r="AAT252" i="1"/>
  <c r="AAS252" i="1"/>
  <c r="AAR252" i="1"/>
  <c r="AAO252" i="1"/>
  <c r="AAL252" i="1"/>
  <c r="AAK252" i="1"/>
  <c r="AAJ252" i="1"/>
  <c r="AAH252" i="1"/>
  <c r="AAF252" i="1"/>
  <c r="AAE252" i="1"/>
  <c r="AAD252" i="1"/>
  <c r="AAC252" i="1"/>
  <c r="AAB252" i="1"/>
  <c r="AAA252" i="1"/>
  <c r="ZZ252" i="1"/>
  <c r="ZY252" i="1"/>
  <c r="ZX252" i="1"/>
  <c r="ZW252" i="1"/>
  <c r="ZV252" i="1"/>
  <c r="ZS252" i="1"/>
  <c r="ZP252" i="1"/>
  <c r="ZJ252" i="1"/>
  <c r="ZI252" i="1"/>
  <c r="ZH252" i="1"/>
  <c r="ZG252" i="1"/>
  <c r="ZF252" i="1"/>
  <c r="ZE252" i="1"/>
  <c r="ZD252" i="1"/>
  <c r="ZC252" i="1"/>
  <c r="ZB252" i="1"/>
  <c r="ZA252" i="1"/>
  <c r="YZ252" i="1"/>
  <c r="YY252" i="1"/>
  <c r="YW252" i="1"/>
  <c r="YU252" i="1"/>
  <c r="YT252" i="1"/>
  <c r="YR252" i="1"/>
  <c r="YQ252" i="1"/>
  <c r="YP252" i="1"/>
  <c r="YN252" i="1"/>
  <c r="YM252" i="1"/>
  <c r="YL252" i="1"/>
  <c r="YJ252" i="1"/>
  <c r="XY252" i="1"/>
  <c r="XX252" i="1"/>
  <c r="XW252" i="1"/>
  <c r="XU252" i="1"/>
  <c r="XT252" i="1"/>
  <c r="XS252" i="1"/>
  <c r="XQ252" i="1"/>
  <c r="XP252" i="1"/>
  <c r="XO252" i="1"/>
  <c r="XN252" i="1"/>
  <c r="XM252" i="1"/>
  <c r="XJ252" i="1"/>
  <c r="XH252" i="1"/>
  <c r="XG252" i="1"/>
  <c r="XB252" i="1"/>
  <c r="XA252" i="1"/>
  <c r="WY252" i="1"/>
  <c r="WX252" i="1"/>
  <c r="WV252" i="1"/>
  <c r="WT252" i="1"/>
  <c r="WQ252" i="1"/>
  <c r="WO252" i="1"/>
  <c r="WN252" i="1"/>
  <c r="WM252" i="1"/>
  <c r="WL252" i="1"/>
  <c r="WK252" i="1"/>
  <c r="WJ252" i="1"/>
  <c r="WI252" i="1"/>
  <c r="WH252" i="1"/>
  <c r="WE252" i="1"/>
  <c r="WD252" i="1"/>
  <c r="WC252" i="1"/>
  <c r="WB252" i="1"/>
  <c r="WA252" i="1"/>
  <c r="VY252" i="1"/>
  <c r="VV252" i="1"/>
  <c r="VU252" i="1"/>
  <c r="VT252" i="1"/>
  <c r="VS252" i="1"/>
  <c r="VR252" i="1"/>
  <c r="VP252" i="1"/>
  <c r="VN252" i="1"/>
  <c r="VM252" i="1"/>
  <c r="VK252" i="1"/>
  <c r="VJ252" i="1"/>
  <c r="VI252" i="1"/>
  <c r="VH252" i="1"/>
  <c r="VF252" i="1"/>
  <c r="VE252" i="1"/>
  <c r="VD252" i="1"/>
  <c r="VC252" i="1"/>
  <c r="VB252" i="1"/>
  <c r="VA252" i="1"/>
  <c r="UW252" i="1"/>
  <c r="UU252" i="1"/>
  <c r="US252" i="1"/>
  <c r="UQ252" i="1"/>
  <c r="UM252" i="1"/>
  <c r="UL252" i="1"/>
  <c r="UK252" i="1"/>
  <c r="UJ252" i="1"/>
  <c r="UF252" i="1"/>
  <c r="UD252" i="1"/>
  <c r="UB252" i="1"/>
  <c r="TZ252" i="1"/>
  <c r="TY252" i="1"/>
  <c r="TX252" i="1"/>
  <c r="TW252" i="1"/>
  <c r="TU252" i="1"/>
  <c r="TS252" i="1"/>
  <c r="TR252" i="1"/>
  <c r="TQ252" i="1"/>
  <c r="TP252" i="1"/>
  <c r="TN252" i="1"/>
  <c r="TK252" i="1"/>
  <c r="TI252" i="1"/>
  <c r="TH252" i="1"/>
  <c r="TG252" i="1"/>
  <c r="TF252" i="1"/>
  <c r="TE252" i="1"/>
  <c r="TC252" i="1"/>
  <c r="TB252" i="1"/>
  <c r="TA252" i="1"/>
  <c r="SY252" i="1"/>
  <c r="SX252" i="1"/>
  <c r="SW252" i="1"/>
  <c r="SU252" i="1"/>
  <c r="SS252" i="1"/>
  <c r="SP252" i="1"/>
  <c r="SM252" i="1"/>
  <c r="SL252" i="1"/>
  <c r="SK252" i="1"/>
  <c r="SJ252" i="1"/>
  <c r="SI252" i="1"/>
  <c r="SH252" i="1"/>
  <c r="SF252" i="1"/>
  <c r="SE252" i="1"/>
  <c r="SB252" i="1"/>
  <c r="SA252" i="1"/>
  <c r="RZ252" i="1"/>
  <c r="RY252" i="1"/>
  <c r="RX252" i="1"/>
  <c r="RV252" i="1"/>
  <c r="RU252" i="1"/>
  <c r="RS252" i="1"/>
  <c r="RQ252" i="1"/>
  <c r="RN252" i="1"/>
  <c r="RM252" i="1"/>
  <c r="RL252" i="1"/>
  <c r="RK252" i="1"/>
  <c r="RH252" i="1"/>
  <c r="RG252" i="1"/>
  <c r="RF252" i="1"/>
  <c r="RE252" i="1"/>
  <c r="RB252" i="1"/>
  <c r="RA252" i="1"/>
  <c r="QZ252" i="1"/>
  <c r="QY252" i="1"/>
  <c r="QX252" i="1"/>
  <c r="QW252" i="1"/>
  <c r="QV252" i="1"/>
  <c r="QU252" i="1"/>
  <c r="QT252" i="1"/>
  <c r="QS252" i="1"/>
  <c r="QQ252" i="1"/>
  <c r="QO252" i="1"/>
  <c r="QK252" i="1"/>
  <c r="QJ252" i="1"/>
  <c r="QI252" i="1"/>
  <c r="QH252" i="1"/>
  <c r="QF252" i="1"/>
  <c r="QE252" i="1"/>
  <c r="QD252" i="1"/>
  <c r="QC252" i="1"/>
  <c r="QB252" i="1"/>
  <c r="PZ252" i="1"/>
  <c r="PY252" i="1"/>
  <c r="PX252" i="1"/>
  <c r="PU252" i="1"/>
  <c r="PS252" i="1"/>
  <c r="PQ252" i="1"/>
  <c r="PP252" i="1"/>
  <c r="PO252" i="1"/>
  <c r="PN252" i="1"/>
  <c r="PM252" i="1"/>
  <c r="PK252" i="1"/>
  <c r="PJ252" i="1"/>
  <c r="PI252" i="1"/>
  <c r="PF252" i="1"/>
  <c r="PD252" i="1"/>
  <c r="PB252" i="1"/>
  <c r="OZ252" i="1"/>
  <c r="OY252" i="1"/>
  <c r="OX252" i="1"/>
  <c r="OV252" i="1"/>
  <c r="OT252" i="1"/>
  <c r="OR252" i="1"/>
  <c r="OQ252" i="1"/>
  <c r="OP252" i="1"/>
  <c r="OO252" i="1"/>
  <c r="ON252" i="1"/>
  <c r="OM252" i="1"/>
  <c r="OL252" i="1"/>
  <c r="OK252" i="1"/>
  <c r="OJ252" i="1"/>
  <c r="OI252" i="1"/>
  <c r="OH252" i="1"/>
  <c r="OF252" i="1"/>
  <c r="OE252" i="1"/>
  <c r="OD252" i="1"/>
  <c r="OC252" i="1"/>
  <c r="OB252" i="1"/>
  <c r="OA252" i="1"/>
  <c r="NZ252" i="1"/>
  <c r="NV252" i="1"/>
  <c r="NU252" i="1"/>
  <c r="NT252" i="1"/>
  <c r="NR252" i="1"/>
  <c r="NP252" i="1"/>
  <c r="NM252" i="1"/>
  <c r="NL252" i="1"/>
  <c r="NK252" i="1"/>
  <c r="NJ252" i="1"/>
  <c r="NI252" i="1"/>
  <c r="NH252" i="1"/>
  <c r="NF252" i="1"/>
  <c r="NC252" i="1"/>
  <c r="NB252" i="1"/>
  <c r="MZ252" i="1"/>
  <c r="MX252" i="1"/>
  <c r="MV252" i="1"/>
  <c r="MU252" i="1"/>
  <c r="MS252" i="1"/>
  <c r="MQ252" i="1"/>
  <c r="MP252" i="1"/>
  <c r="MN252" i="1"/>
  <c r="MM252" i="1"/>
  <c r="ML252" i="1"/>
  <c r="MK252" i="1"/>
  <c r="MJ252" i="1"/>
  <c r="MI252" i="1"/>
  <c r="MH252" i="1"/>
  <c r="MG252" i="1"/>
  <c r="MD252" i="1"/>
  <c r="MA252" i="1"/>
  <c r="LZ252" i="1"/>
  <c r="LY252" i="1"/>
  <c r="LX252" i="1"/>
  <c r="LW252" i="1"/>
  <c r="LV252" i="1"/>
  <c r="I252" i="1"/>
  <c r="H252" i="1"/>
  <c r="G252" i="1"/>
  <c r="F252" i="1"/>
  <c r="E252" i="1"/>
  <c r="D252" i="1"/>
  <c r="ASD251" i="1"/>
  <c r="ASC251" i="1"/>
  <c r="ASB251" i="1"/>
  <c r="ASA251" i="1"/>
  <c r="ARZ251" i="1"/>
  <c r="ARY251" i="1"/>
  <c r="ARX251" i="1"/>
  <c r="ARW251" i="1"/>
  <c r="ARV251" i="1"/>
  <c r="ARU251" i="1"/>
  <c r="ART251" i="1"/>
  <c r="ARS251" i="1"/>
  <c r="ARR251" i="1"/>
  <c r="ARQ251" i="1"/>
  <c r="ARP251" i="1"/>
  <c r="ARO251" i="1"/>
  <c r="ARN251" i="1"/>
  <c r="ARM251" i="1"/>
  <c r="ARL251" i="1"/>
  <c r="ARK251" i="1"/>
  <c r="ARJ251" i="1"/>
  <c r="ARI251" i="1"/>
  <c r="ARH251" i="1"/>
  <c r="ARG251" i="1"/>
  <c r="ARF251" i="1"/>
  <c r="ARE251" i="1"/>
  <c r="ARD251" i="1"/>
  <c r="ARC251" i="1"/>
  <c r="ARB251" i="1"/>
  <c r="ARA251" i="1"/>
  <c r="AQZ251" i="1"/>
  <c r="AQY251" i="1"/>
  <c r="AQX251" i="1"/>
  <c r="AQW251" i="1"/>
  <c r="AQV251" i="1"/>
  <c r="AQU251" i="1"/>
  <c r="AQT251" i="1"/>
  <c r="AQS251" i="1"/>
  <c r="AQR251" i="1"/>
  <c r="AQQ251" i="1"/>
  <c r="AQP251" i="1"/>
  <c r="AQO251" i="1"/>
  <c r="AQN251" i="1"/>
  <c r="AQM251" i="1"/>
  <c r="AQL251" i="1"/>
  <c r="AQK251" i="1"/>
  <c r="AQJ251" i="1"/>
  <c r="AQI251" i="1"/>
  <c r="AQH251" i="1"/>
  <c r="AQG251" i="1"/>
  <c r="AQF251" i="1"/>
  <c r="AQE251" i="1"/>
  <c r="AQD251" i="1"/>
  <c r="AQC251" i="1"/>
  <c r="AQB251" i="1"/>
  <c r="AQA251" i="1"/>
  <c r="APZ251" i="1"/>
  <c r="APY251" i="1"/>
  <c r="APX251" i="1"/>
  <c r="APW251" i="1"/>
  <c r="APV251" i="1"/>
  <c r="APS251" i="1"/>
  <c r="APR251" i="1"/>
  <c r="APQ251" i="1"/>
  <c r="APP251" i="1"/>
  <c r="APO251" i="1"/>
  <c r="APN251" i="1"/>
  <c r="APM251" i="1"/>
  <c r="APL251" i="1"/>
  <c r="APK251" i="1"/>
  <c r="APJ251" i="1"/>
  <c r="API251" i="1"/>
  <c r="APH251" i="1"/>
  <c r="APG251" i="1"/>
  <c r="APF251" i="1"/>
  <c r="APE251" i="1"/>
  <c r="APD251" i="1"/>
  <c r="APC251" i="1"/>
  <c r="APB251" i="1"/>
  <c r="APA251" i="1"/>
  <c r="AOZ251" i="1"/>
  <c r="AOY251" i="1"/>
  <c r="AOX251" i="1"/>
  <c r="AOW251" i="1"/>
  <c r="AOV251" i="1"/>
  <c r="AOU251" i="1"/>
  <c r="AOT251" i="1"/>
  <c r="AOS251" i="1"/>
  <c r="AOR251" i="1"/>
  <c r="AOQ251" i="1"/>
  <c r="AOP251" i="1"/>
  <c r="AOO251" i="1"/>
  <c r="AON251" i="1"/>
  <c r="AOL251" i="1"/>
  <c r="AOK251" i="1"/>
  <c r="AOJ251" i="1"/>
  <c r="AOI251" i="1"/>
  <c r="AOH251" i="1"/>
  <c r="AOG251" i="1"/>
  <c r="AOF251" i="1"/>
  <c r="AOE251" i="1"/>
  <c r="AOD251" i="1"/>
  <c r="AOC251" i="1"/>
  <c r="AOB251" i="1"/>
  <c r="AOA251" i="1"/>
  <c r="ANZ251" i="1"/>
  <c r="ANY251" i="1"/>
  <c r="ANX251" i="1"/>
  <c r="ANW251" i="1"/>
  <c r="ANV251" i="1"/>
  <c r="ANS251" i="1"/>
  <c r="ANR251" i="1"/>
  <c r="ANQ251" i="1"/>
  <c r="ANP251" i="1"/>
  <c r="ANO251" i="1"/>
  <c r="ANN251" i="1"/>
  <c r="ANM251" i="1"/>
  <c r="ANL251" i="1"/>
  <c r="ANK251" i="1"/>
  <c r="ANJ251" i="1"/>
  <c r="ANI251" i="1"/>
  <c r="ANH251" i="1"/>
  <c r="ANG251" i="1"/>
  <c r="ANF251" i="1"/>
  <c r="ANE251" i="1"/>
  <c r="AND251" i="1"/>
  <c r="ANC251" i="1"/>
  <c r="ANB251" i="1"/>
  <c r="AMZ251" i="1"/>
  <c r="AMY251" i="1"/>
  <c r="AMX251" i="1"/>
  <c r="AMW251" i="1"/>
  <c r="AMV251" i="1"/>
  <c r="AMU251" i="1"/>
  <c r="AMT251" i="1"/>
  <c r="AMS251" i="1"/>
  <c r="AMR251" i="1"/>
  <c r="AMQ251" i="1"/>
  <c r="AMP251" i="1"/>
  <c r="AMO251" i="1"/>
  <c r="AMN251" i="1"/>
  <c r="AMM251" i="1"/>
  <c r="AML251" i="1"/>
  <c r="AMK251" i="1"/>
  <c r="AMJ251" i="1"/>
  <c r="AMI251" i="1"/>
  <c r="AMH251" i="1"/>
  <c r="AMG251" i="1"/>
  <c r="AMF251" i="1"/>
  <c r="AME251" i="1"/>
  <c r="AMD251" i="1"/>
  <c r="AMC251" i="1"/>
  <c r="AMB251" i="1"/>
  <c r="AMA251" i="1"/>
  <c r="ALY251" i="1"/>
  <c r="ALX251" i="1"/>
  <c r="ALW251" i="1"/>
  <c r="ALV251" i="1"/>
  <c r="ALU251" i="1"/>
  <c r="ALT251" i="1"/>
  <c r="ALS251" i="1"/>
  <c r="ALR251" i="1"/>
  <c r="ALQ251" i="1"/>
  <c r="ALP251" i="1"/>
  <c r="ALO251" i="1"/>
  <c r="ALN251" i="1"/>
  <c r="ALM251" i="1"/>
  <c r="ALL251" i="1"/>
  <c r="ALK251" i="1"/>
  <c r="ALJ251" i="1"/>
  <c r="ALI251" i="1"/>
  <c r="ALH251" i="1"/>
  <c r="ALG251" i="1"/>
  <c r="ALF251" i="1"/>
  <c r="ALE251" i="1"/>
  <c r="ALD251" i="1"/>
  <c r="ALC251" i="1"/>
  <c r="ALB251" i="1"/>
  <c r="ALA251" i="1"/>
  <c r="AKZ251" i="1"/>
  <c r="AKY251" i="1"/>
  <c r="AKX251" i="1"/>
  <c r="AKW251" i="1"/>
  <c r="AKV251" i="1"/>
  <c r="AKU251" i="1"/>
  <c r="AKT251" i="1"/>
  <c r="AKS251" i="1"/>
  <c r="AKR251" i="1"/>
  <c r="AKQ251" i="1"/>
  <c r="AKP251" i="1"/>
  <c r="AKO251" i="1"/>
  <c r="AKN251" i="1"/>
  <c r="AKM251" i="1"/>
  <c r="AKL251" i="1"/>
  <c r="AKJ251" i="1"/>
  <c r="AKI251" i="1"/>
  <c r="AKH251" i="1"/>
  <c r="AKG251" i="1"/>
  <c r="AKF251" i="1"/>
  <c r="AKE251" i="1"/>
  <c r="AKD251" i="1"/>
  <c r="AKC251" i="1"/>
  <c r="AKB251" i="1"/>
  <c r="AKA251" i="1"/>
  <c r="AJZ251" i="1"/>
  <c r="AJY251" i="1"/>
  <c r="AJX251" i="1"/>
  <c r="AJW251" i="1"/>
  <c r="AJV251" i="1"/>
  <c r="AJT251" i="1"/>
  <c r="AJS251" i="1"/>
  <c r="AJR251" i="1"/>
  <c r="AJQ251" i="1"/>
  <c r="AJP251" i="1"/>
  <c r="AJO251" i="1"/>
  <c r="AJN251" i="1"/>
  <c r="AJM251" i="1"/>
  <c r="AJL251" i="1"/>
  <c r="AJK251" i="1"/>
  <c r="AJJ251" i="1"/>
  <c r="AJI251" i="1"/>
  <c r="AJH251" i="1"/>
  <c r="AJG251" i="1"/>
  <c r="AJF251" i="1"/>
  <c r="AJE251" i="1"/>
  <c r="AJD251" i="1"/>
  <c r="AJC251" i="1"/>
  <c r="AJB251" i="1"/>
  <c r="AJA251" i="1"/>
  <c r="AIZ251" i="1"/>
  <c r="AIY251" i="1"/>
  <c r="AIX251" i="1"/>
  <c r="AIW251" i="1"/>
  <c r="AIV251" i="1"/>
  <c r="AIU251" i="1"/>
  <c r="AIT251" i="1"/>
  <c r="AIS251" i="1"/>
  <c r="AIR251" i="1"/>
  <c r="AIQ251" i="1"/>
  <c r="AIP251" i="1"/>
  <c r="AIO251" i="1"/>
  <c r="AIN251" i="1"/>
  <c r="AIM251" i="1"/>
  <c r="AIL251" i="1"/>
  <c r="AIK251" i="1"/>
  <c r="AIJ251" i="1"/>
  <c r="AII251" i="1"/>
  <c r="AIH251" i="1"/>
  <c r="AIG251" i="1"/>
  <c r="AIF251" i="1"/>
  <c r="AIE251" i="1"/>
  <c r="AID251" i="1"/>
  <c r="AIC251" i="1"/>
  <c r="AIB251" i="1"/>
  <c r="AIA251" i="1"/>
  <c r="AHY251" i="1"/>
  <c r="AHX251" i="1"/>
  <c r="AHU251" i="1"/>
  <c r="AHT251" i="1"/>
  <c r="AHS251" i="1"/>
  <c r="AHR251" i="1"/>
  <c r="AHQ251" i="1"/>
  <c r="AHP251" i="1"/>
  <c r="AHO251" i="1"/>
  <c r="AHN251" i="1"/>
  <c r="AHM251" i="1"/>
  <c r="AHK251" i="1"/>
  <c r="AHJ251" i="1"/>
  <c r="AHF251" i="1"/>
  <c r="AHC251" i="1"/>
  <c r="AHB251" i="1"/>
  <c r="AHA251" i="1"/>
  <c r="AGX251" i="1"/>
  <c r="AGW251" i="1"/>
  <c r="AGV251" i="1"/>
  <c r="AGT251" i="1"/>
  <c r="AGS251" i="1"/>
  <c r="AGR251" i="1"/>
  <c r="AGQ251" i="1"/>
  <c r="AGP251" i="1"/>
  <c r="AGO251" i="1"/>
  <c r="AGN251" i="1"/>
  <c r="AGM251" i="1"/>
  <c r="AGL251" i="1"/>
  <c r="AGK251" i="1"/>
  <c r="AGJ251" i="1"/>
  <c r="AGI251" i="1"/>
  <c r="AGH251" i="1"/>
  <c r="AGG251" i="1"/>
  <c r="AGE251" i="1"/>
  <c r="AGD251" i="1"/>
  <c r="AFZ251" i="1"/>
  <c r="AFY251" i="1"/>
  <c r="AFW251" i="1"/>
  <c r="AFV251" i="1"/>
  <c r="AFU251" i="1"/>
  <c r="AFT251" i="1"/>
  <c r="AFS251" i="1"/>
  <c r="AFR251" i="1"/>
  <c r="AFP251" i="1"/>
  <c r="AFN251" i="1"/>
  <c r="AFM251" i="1"/>
  <c r="AFL251" i="1"/>
  <c r="AFI251" i="1"/>
  <c r="AFH251" i="1"/>
  <c r="AFG251" i="1"/>
  <c r="AFF251" i="1"/>
  <c r="AFE251" i="1"/>
  <c r="AFD251" i="1"/>
  <c r="AFB251" i="1"/>
  <c r="AFA251" i="1"/>
  <c r="AEZ251" i="1"/>
  <c r="AEV251" i="1"/>
  <c r="AEU251" i="1"/>
  <c r="AET251" i="1"/>
  <c r="AER251" i="1"/>
  <c r="AEQ251" i="1"/>
  <c r="AEP251" i="1"/>
  <c r="AEO251" i="1"/>
  <c r="AEN251" i="1"/>
  <c r="AEM251" i="1"/>
  <c r="AEL251" i="1"/>
  <c r="AEK251" i="1"/>
  <c r="AEJ251" i="1"/>
  <c r="AEI251" i="1"/>
  <c r="AEH251" i="1"/>
  <c r="AEG251" i="1"/>
  <c r="AEE251" i="1"/>
  <c r="AEC251" i="1"/>
  <c r="AEB251" i="1"/>
  <c r="AEA251" i="1"/>
  <c r="ADZ251" i="1"/>
  <c r="ADY251" i="1"/>
  <c r="ADX251" i="1"/>
  <c r="ADV251" i="1"/>
  <c r="ADU251" i="1"/>
  <c r="ADS251" i="1"/>
  <c r="ADP251" i="1"/>
  <c r="ADO251" i="1"/>
  <c r="ADM251" i="1"/>
  <c r="ADL251" i="1"/>
  <c r="ADK251" i="1"/>
  <c r="ADJ251" i="1"/>
  <c r="ADI251" i="1"/>
  <c r="ADG251" i="1"/>
  <c r="ADF251" i="1"/>
  <c r="ADE251" i="1"/>
  <c r="ADC251" i="1"/>
  <c r="ADB251" i="1"/>
  <c r="ADA251" i="1"/>
  <c r="ACZ251" i="1"/>
  <c r="ACU251" i="1"/>
  <c r="ACT251" i="1"/>
  <c r="ACR251" i="1"/>
  <c r="ACQ251" i="1"/>
  <c r="ACP251" i="1"/>
  <c r="ACO251" i="1"/>
  <c r="ACN251" i="1"/>
  <c r="ACK251" i="1"/>
  <c r="ACI251" i="1"/>
  <c r="ACH251" i="1"/>
  <c r="ACG251" i="1"/>
  <c r="ACF251" i="1"/>
  <c r="ACE251" i="1"/>
  <c r="ACD251" i="1"/>
  <c r="ACC251" i="1"/>
  <c r="ACB251" i="1"/>
  <c r="ABY251" i="1"/>
  <c r="ABX251" i="1"/>
  <c r="ABV251" i="1"/>
  <c r="ABU251" i="1"/>
  <c r="ABT251" i="1"/>
  <c r="ABP251" i="1"/>
  <c r="ABO251" i="1"/>
  <c r="ABN251" i="1"/>
  <c r="ABM251" i="1"/>
  <c r="ABK251" i="1"/>
  <c r="ABJ251" i="1"/>
  <c r="ABI251" i="1"/>
  <c r="ABH251" i="1"/>
  <c r="ABG251" i="1"/>
  <c r="ABE251" i="1"/>
  <c r="ABC251" i="1"/>
  <c r="ABB251" i="1"/>
  <c r="ABA251" i="1"/>
  <c r="AAZ251" i="1"/>
  <c r="AAY251" i="1"/>
  <c r="AAX251" i="1"/>
  <c r="AAW251" i="1"/>
  <c r="AAV251" i="1"/>
  <c r="AAU251" i="1"/>
  <c r="AAT251" i="1"/>
  <c r="AAS251" i="1"/>
  <c r="AAR251" i="1"/>
  <c r="AAO251" i="1"/>
  <c r="AAL251" i="1"/>
  <c r="AAK251" i="1"/>
  <c r="AAJ251" i="1"/>
  <c r="AAH251" i="1"/>
  <c r="AAF251" i="1"/>
  <c r="AAE251" i="1"/>
  <c r="AAD251" i="1"/>
  <c r="AAC251" i="1"/>
  <c r="AAB251" i="1"/>
  <c r="AAA251" i="1"/>
  <c r="ZZ251" i="1"/>
  <c r="ZY251" i="1"/>
  <c r="ZX251" i="1"/>
  <c r="ZW251" i="1"/>
  <c r="ZV251" i="1"/>
  <c r="ZS251" i="1"/>
  <c r="ZP251" i="1"/>
  <c r="ZJ251" i="1"/>
  <c r="ZI251" i="1"/>
  <c r="ZH251" i="1"/>
  <c r="ZG251" i="1"/>
  <c r="ZF251" i="1"/>
  <c r="ZE251" i="1"/>
  <c r="ZD251" i="1"/>
  <c r="ZC251" i="1"/>
  <c r="ZB251" i="1"/>
  <c r="ZA251" i="1"/>
  <c r="YZ251" i="1"/>
  <c r="YY251" i="1"/>
  <c r="YW251" i="1"/>
  <c r="YU251" i="1"/>
  <c r="YT251" i="1"/>
  <c r="YR251" i="1"/>
  <c r="YQ251" i="1"/>
  <c r="YP251" i="1"/>
  <c r="YN251" i="1"/>
  <c r="YM251" i="1"/>
  <c r="YL251" i="1"/>
  <c r="YJ251" i="1"/>
  <c r="XY251" i="1"/>
  <c r="XX251" i="1"/>
  <c r="XW251" i="1"/>
  <c r="XU251" i="1"/>
  <c r="XT251" i="1"/>
  <c r="XS251" i="1"/>
  <c r="XQ251" i="1"/>
  <c r="XP251" i="1"/>
  <c r="XO251" i="1"/>
  <c r="XN251" i="1"/>
  <c r="XM251" i="1"/>
  <c r="XJ251" i="1"/>
  <c r="XH251" i="1"/>
  <c r="XG251" i="1"/>
  <c r="XB251" i="1"/>
  <c r="XA251" i="1"/>
  <c r="WY251" i="1"/>
  <c r="WX251" i="1"/>
  <c r="WV251" i="1"/>
  <c r="WT251" i="1"/>
  <c r="WQ251" i="1"/>
  <c r="WO251" i="1"/>
  <c r="WN251" i="1"/>
  <c r="WM251" i="1"/>
  <c r="WL251" i="1"/>
  <c r="WK251" i="1"/>
  <c r="WJ251" i="1"/>
  <c r="WI251" i="1"/>
  <c r="WH251" i="1"/>
  <c r="WE251" i="1"/>
  <c r="WD251" i="1"/>
  <c r="WC251" i="1"/>
  <c r="WB251" i="1"/>
  <c r="WA251" i="1"/>
  <c r="VY251" i="1"/>
  <c r="VV251" i="1"/>
  <c r="VU251" i="1"/>
  <c r="VT251" i="1"/>
  <c r="VS251" i="1"/>
  <c r="VR251" i="1"/>
  <c r="VP251" i="1"/>
  <c r="VN251" i="1"/>
  <c r="VM251" i="1"/>
  <c r="VK251" i="1"/>
  <c r="VJ251" i="1"/>
  <c r="VI251" i="1"/>
  <c r="VH251" i="1"/>
  <c r="VF251" i="1"/>
  <c r="VE251" i="1"/>
  <c r="VD251" i="1"/>
  <c r="VC251" i="1"/>
  <c r="VB251" i="1"/>
  <c r="VA251" i="1"/>
  <c r="UW251" i="1"/>
  <c r="UU251" i="1"/>
  <c r="US251" i="1"/>
  <c r="UQ251" i="1"/>
  <c r="UM251" i="1"/>
  <c r="UL251" i="1"/>
  <c r="UK251" i="1"/>
  <c r="UJ251" i="1"/>
  <c r="UF251" i="1"/>
  <c r="UD251" i="1"/>
  <c r="UB251" i="1"/>
  <c r="TZ251" i="1"/>
  <c r="TY251" i="1"/>
  <c r="TX251" i="1"/>
  <c r="TW251" i="1"/>
  <c r="TU251" i="1"/>
  <c r="TS251" i="1"/>
  <c r="TR251" i="1"/>
  <c r="TQ251" i="1"/>
  <c r="TP251" i="1"/>
  <c r="TN251" i="1"/>
  <c r="TK251" i="1"/>
  <c r="TI251" i="1"/>
  <c r="TH251" i="1"/>
  <c r="TG251" i="1"/>
  <c r="TF251" i="1"/>
  <c r="TE251" i="1"/>
  <c r="TC251" i="1"/>
  <c r="TB251" i="1"/>
  <c r="TA251" i="1"/>
  <c r="SY251" i="1"/>
  <c r="SX251" i="1"/>
  <c r="SW251" i="1"/>
  <c r="SU251" i="1"/>
  <c r="SS251" i="1"/>
  <c r="SP251" i="1"/>
  <c r="SM251" i="1"/>
  <c r="SL251" i="1"/>
  <c r="SK251" i="1"/>
  <c r="SJ251" i="1"/>
  <c r="SI251" i="1"/>
  <c r="SH251" i="1"/>
  <c r="SF251" i="1"/>
  <c r="SE251" i="1"/>
  <c r="SB251" i="1"/>
  <c r="SA251" i="1"/>
  <c r="RZ251" i="1"/>
  <c r="RY251" i="1"/>
  <c r="RX251" i="1"/>
  <c r="RV251" i="1"/>
  <c r="RU251" i="1"/>
  <c r="RS251" i="1"/>
  <c r="RQ251" i="1"/>
  <c r="RN251" i="1"/>
  <c r="RM251" i="1"/>
  <c r="RL251" i="1"/>
  <c r="RK251" i="1"/>
  <c r="RH251" i="1"/>
  <c r="RG251" i="1"/>
  <c r="RF251" i="1"/>
  <c r="RE251" i="1"/>
  <c r="RB251" i="1"/>
  <c r="RA251" i="1"/>
  <c r="QZ251" i="1"/>
  <c r="QY251" i="1"/>
  <c r="QX251" i="1"/>
  <c r="QW251" i="1"/>
  <c r="QV251" i="1"/>
  <c r="QU251" i="1"/>
  <c r="QT251" i="1"/>
  <c r="QS251" i="1"/>
  <c r="QQ251" i="1"/>
  <c r="QO251" i="1"/>
  <c r="QK251" i="1"/>
  <c r="QJ251" i="1"/>
  <c r="QI251" i="1"/>
  <c r="QH251" i="1"/>
  <c r="QF251" i="1"/>
  <c r="QE251" i="1"/>
  <c r="QD251" i="1"/>
  <c r="QC251" i="1"/>
  <c r="QB251" i="1"/>
  <c r="PZ251" i="1"/>
  <c r="PY251" i="1"/>
  <c r="PX251" i="1"/>
  <c r="PU251" i="1"/>
  <c r="PS251" i="1"/>
  <c r="PQ251" i="1"/>
  <c r="PP251" i="1"/>
  <c r="PO251" i="1"/>
  <c r="PN251" i="1"/>
  <c r="PM251" i="1"/>
  <c r="PK251" i="1"/>
  <c r="PJ251" i="1"/>
  <c r="PI251" i="1"/>
  <c r="PF251" i="1"/>
  <c r="PD251" i="1"/>
  <c r="PB251" i="1"/>
  <c r="OZ251" i="1"/>
  <c r="OY251" i="1"/>
  <c r="OX251" i="1"/>
  <c r="OV251" i="1"/>
  <c r="OT251" i="1"/>
  <c r="OR251" i="1"/>
  <c r="OQ251" i="1"/>
  <c r="OP251" i="1"/>
  <c r="OO251" i="1"/>
  <c r="ON251" i="1"/>
  <c r="OM251" i="1"/>
  <c r="OL251" i="1"/>
  <c r="OK251" i="1"/>
  <c r="OJ251" i="1"/>
  <c r="OI251" i="1"/>
  <c r="OH251" i="1"/>
  <c r="OF251" i="1"/>
  <c r="OE251" i="1"/>
  <c r="OD251" i="1"/>
  <c r="OC251" i="1"/>
  <c r="OB251" i="1"/>
  <c r="OA251" i="1"/>
  <c r="NZ251" i="1"/>
  <c r="NV251" i="1"/>
  <c r="NU251" i="1"/>
  <c r="NT251" i="1"/>
  <c r="NR251" i="1"/>
  <c r="NP251" i="1"/>
  <c r="NM251" i="1"/>
  <c r="NL251" i="1"/>
  <c r="NK251" i="1"/>
  <c r="NJ251" i="1"/>
  <c r="NI251" i="1"/>
  <c r="NH251" i="1"/>
  <c r="NF251" i="1"/>
  <c r="NC251" i="1"/>
  <c r="NB251" i="1"/>
  <c r="MZ251" i="1"/>
  <c r="MX251" i="1"/>
  <c r="MV251" i="1"/>
  <c r="MU251" i="1"/>
  <c r="MS251" i="1"/>
  <c r="MQ251" i="1"/>
  <c r="MP251" i="1"/>
  <c r="MN251" i="1"/>
  <c r="MM251" i="1"/>
  <c r="ML251" i="1"/>
  <c r="MK251" i="1"/>
  <c r="MJ251" i="1"/>
  <c r="MI251" i="1"/>
  <c r="MH251" i="1"/>
  <c r="MG251" i="1"/>
  <c r="MD251" i="1"/>
  <c r="MA251" i="1"/>
  <c r="LZ251" i="1"/>
  <c r="LY251" i="1"/>
  <c r="LX251" i="1"/>
  <c r="LW251" i="1"/>
  <c r="LV251" i="1"/>
  <c r="I251" i="1"/>
  <c r="H251" i="1"/>
  <c r="G251" i="1"/>
  <c r="F251" i="1"/>
  <c r="E251" i="1"/>
  <c r="D251" i="1"/>
  <c r="ASD250" i="1"/>
  <c r="ASC250" i="1"/>
  <c r="ASB250" i="1"/>
  <c r="ASA250" i="1"/>
  <c r="ARZ250" i="1"/>
  <c r="ARY250" i="1"/>
  <c r="ARX250" i="1"/>
  <c r="ARW250" i="1"/>
  <c r="ARV250" i="1"/>
  <c r="ARU250" i="1"/>
  <c r="ART250" i="1"/>
  <c r="ARS250" i="1"/>
  <c r="ARR250" i="1"/>
  <c r="ARQ250" i="1"/>
  <c r="ARP250" i="1"/>
  <c r="ARO250" i="1"/>
  <c r="ARN250" i="1"/>
  <c r="ARM250" i="1"/>
  <c r="ARL250" i="1"/>
  <c r="ARK250" i="1"/>
  <c r="ARJ250" i="1"/>
  <c r="ARI250" i="1"/>
  <c r="ARH250" i="1"/>
  <c r="ARG250" i="1"/>
  <c r="ARF250" i="1"/>
  <c r="ARE250" i="1"/>
  <c r="ARD250" i="1"/>
  <c r="ARC250" i="1"/>
  <c r="ARB250" i="1"/>
  <c r="ARA250" i="1"/>
  <c r="AQZ250" i="1"/>
  <c r="AQY250" i="1"/>
  <c r="AQX250" i="1"/>
  <c r="AQW250" i="1"/>
  <c r="AQV250" i="1"/>
  <c r="AQU250" i="1"/>
  <c r="AQT250" i="1"/>
  <c r="AQS250" i="1"/>
  <c r="AQR250" i="1"/>
  <c r="AQQ250" i="1"/>
  <c r="AQP250" i="1"/>
  <c r="AQO250" i="1"/>
  <c r="AQN250" i="1"/>
  <c r="AQM250" i="1"/>
  <c r="AQL250" i="1"/>
  <c r="AQK250" i="1"/>
  <c r="AQJ250" i="1"/>
  <c r="AQI250" i="1"/>
  <c r="AQH250" i="1"/>
  <c r="AQG250" i="1"/>
  <c r="AQF250" i="1"/>
  <c r="AQE250" i="1"/>
  <c r="AQD250" i="1"/>
  <c r="AQC250" i="1"/>
  <c r="AQB250" i="1"/>
  <c r="AQA250" i="1"/>
  <c r="APZ250" i="1"/>
  <c r="APY250" i="1"/>
  <c r="APX250" i="1"/>
  <c r="APW250" i="1"/>
  <c r="APV250" i="1"/>
  <c r="APS250" i="1"/>
  <c r="APR250" i="1"/>
  <c r="APQ250" i="1"/>
  <c r="APP250" i="1"/>
  <c r="APO250" i="1"/>
  <c r="APN250" i="1"/>
  <c r="APM250" i="1"/>
  <c r="APL250" i="1"/>
  <c r="APK250" i="1"/>
  <c r="APJ250" i="1"/>
  <c r="API250" i="1"/>
  <c r="APH250" i="1"/>
  <c r="APG250" i="1"/>
  <c r="APF250" i="1"/>
  <c r="APE250" i="1"/>
  <c r="APD250" i="1"/>
  <c r="APC250" i="1"/>
  <c r="APB250" i="1"/>
  <c r="APA250" i="1"/>
  <c r="AOZ250" i="1"/>
  <c r="AOY250" i="1"/>
  <c r="AOX250" i="1"/>
  <c r="AOW250" i="1"/>
  <c r="AOV250" i="1"/>
  <c r="AOU250" i="1"/>
  <c r="AOT250" i="1"/>
  <c r="AOS250" i="1"/>
  <c r="AOR250" i="1"/>
  <c r="AOQ250" i="1"/>
  <c r="AOP250" i="1"/>
  <c r="AOO250" i="1"/>
  <c r="AON250" i="1"/>
  <c r="AOL250" i="1"/>
  <c r="AOK250" i="1"/>
  <c r="AOJ250" i="1"/>
  <c r="AOI250" i="1"/>
  <c r="AOH250" i="1"/>
  <c r="AOG250" i="1"/>
  <c r="AOF250" i="1"/>
  <c r="AOE250" i="1"/>
  <c r="AOD250" i="1"/>
  <c r="AOC250" i="1"/>
  <c r="AOB250" i="1"/>
  <c r="AOA250" i="1"/>
  <c r="ANZ250" i="1"/>
  <c r="ANY250" i="1"/>
  <c r="ANX250" i="1"/>
  <c r="ANW250" i="1"/>
  <c r="ANV250" i="1"/>
  <c r="ANS250" i="1"/>
  <c r="ANR250" i="1"/>
  <c r="ANQ250" i="1"/>
  <c r="ANP250" i="1"/>
  <c r="ANO250" i="1"/>
  <c r="ANN250" i="1"/>
  <c r="ANM250" i="1"/>
  <c r="ANL250" i="1"/>
  <c r="ANK250" i="1"/>
  <c r="ANJ250" i="1"/>
  <c r="ANI250" i="1"/>
  <c r="ANH250" i="1"/>
  <c r="ANG250" i="1"/>
  <c r="ANF250" i="1"/>
  <c r="ANE250" i="1"/>
  <c r="AND250" i="1"/>
  <c r="ANC250" i="1"/>
  <c r="ANB250" i="1"/>
  <c r="AMZ250" i="1"/>
  <c r="AMY250" i="1"/>
  <c r="AMX250" i="1"/>
  <c r="AMW250" i="1"/>
  <c r="AMV250" i="1"/>
  <c r="AMU250" i="1"/>
  <c r="AMT250" i="1"/>
  <c r="AMS250" i="1"/>
  <c r="AMR250" i="1"/>
  <c r="AMQ250" i="1"/>
  <c r="AMP250" i="1"/>
  <c r="AMO250" i="1"/>
  <c r="AMN250" i="1"/>
  <c r="AMM250" i="1"/>
  <c r="AML250" i="1"/>
  <c r="AMK250" i="1"/>
  <c r="AMJ250" i="1"/>
  <c r="AMI250" i="1"/>
  <c r="AMH250" i="1"/>
  <c r="AMG250" i="1"/>
  <c r="AMF250" i="1"/>
  <c r="AME250" i="1"/>
  <c r="AMD250" i="1"/>
  <c r="AMC250" i="1"/>
  <c r="AMB250" i="1"/>
  <c r="AMA250" i="1"/>
  <c r="ALY250" i="1"/>
  <c r="ALX250" i="1"/>
  <c r="ALW250" i="1"/>
  <c r="ALV250" i="1"/>
  <c r="ALU250" i="1"/>
  <c r="ALT250" i="1"/>
  <c r="ALS250" i="1"/>
  <c r="ALR250" i="1"/>
  <c r="ALQ250" i="1"/>
  <c r="ALP250" i="1"/>
  <c r="ALO250" i="1"/>
  <c r="ALN250" i="1"/>
  <c r="ALM250" i="1"/>
  <c r="ALL250" i="1"/>
  <c r="ALK250" i="1"/>
  <c r="ALJ250" i="1"/>
  <c r="ALI250" i="1"/>
  <c r="ALH250" i="1"/>
  <c r="ALG250" i="1"/>
  <c r="ALF250" i="1"/>
  <c r="ALE250" i="1"/>
  <c r="ALD250" i="1"/>
  <c r="ALC250" i="1"/>
  <c r="ALB250" i="1"/>
  <c r="ALA250" i="1"/>
  <c r="AKZ250" i="1"/>
  <c r="AKY250" i="1"/>
  <c r="AKX250" i="1"/>
  <c r="AKW250" i="1"/>
  <c r="AKV250" i="1"/>
  <c r="AKU250" i="1"/>
  <c r="AKT250" i="1"/>
  <c r="AKS250" i="1"/>
  <c r="AKR250" i="1"/>
  <c r="AKQ250" i="1"/>
  <c r="AKP250" i="1"/>
  <c r="AKO250" i="1"/>
  <c r="AKN250" i="1"/>
  <c r="AKM250" i="1"/>
  <c r="AKL250" i="1"/>
  <c r="AKJ250" i="1"/>
  <c r="AKI250" i="1"/>
  <c r="AKH250" i="1"/>
  <c r="AKG250" i="1"/>
  <c r="AKF250" i="1"/>
  <c r="AKE250" i="1"/>
  <c r="AKD250" i="1"/>
  <c r="AKC250" i="1"/>
  <c r="AKB250" i="1"/>
  <c r="AKA250" i="1"/>
  <c r="AJZ250" i="1"/>
  <c r="AJY250" i="1"/>
  <c r="AJX250" i="1"/>
  <c r="AJW250" i="1"/>
  <c r="AJV250" i="1"/>
  <c r="AJT250" i="1"/>
  <c r="AJS250" i="1"/>
  <c r="AJR250" i="1"/>
  <c r="AJQ250" i="1"/>
  <c r="AJP250" i="1"/>
  <c r="AJO250" i="1"/>
  <c r="AJN250" i="1"/>
  <c r="AJM250" i="1"/>
  <c r="AJL250" i="1"/>
  <c r="AJK250" i="1"/>
  <c r="AJJ250" i="1"/>
  <c r="AJI250" i="1"/>
  <c r="AJH250" i="1"/>
  <c r="AJG250" i="1"/>
  <c r="AJF250" i="1"/>
  <c r="AJE250" i="1"/>
  <c r="AJD250" i="1"/>
  <c r="AJC250" i="1"/>
  <c r="AJB250" i="1"/>
  <c r="AJA250" i="1"/>
  <c r="AIZ250" i="1"/>
  <c r="AIY250" i="1"/>
  <c r="AIX250" i="1"/>
  <c r="AIW250" i="1"/>
  <c r="AIV250" i="1"/>
  <c r="AIU250" i="1"/>
  <c r="AIT250" i="1"/>
  <c r="AIS250" i="1"/>
  <c r="AIR250" i="1"/>
  <c r="AIQ250" i="1"/>
  <c r="AIP250" i="1"/>
  <c r="AIO250" i="1"/>
  <c r="AIN250" i="1"/>
  <c r="AIM250" i="1"/>
  <c r="AIL250" i="1"/>
  <c r="AIK250" i="1"/>
  <c r="AIJ250" i="1"/>
  <c r="AII250" i="1"/>
  <c r="AIH250" i="1"/>
  <c r="AIG250" i="1"/>
  <c r="AIF250" i="1"/>
  <c r="AIE250" i="1"/>
  <c r="AID250" i="1"/>
  <c r="AIC250" i="1"/>
  <c r="AIB250" i="1"/>
  <c r="AIA250" i="1"/>
  <c r="AHY250" i="1"/>
  <c r="AHX250" i="1"/>
  <c r="AHU250" i="1"/>
  <c r="AHT250" i="1"/>
  <c r="AHS250" i="1"/>
  <c r="AHR250" i="1"/>
  <c r="AHQ250" i="1"/>
  <c r="AHP250" i="1"/>
  <c r="AHO250" i="1"/>
  <c r="AHN250" i="1"/>
  <c r="AHM250" i="1"/>
  <c r="AHK250" i="1"/>
  <c r="AHJ250" i="1"/>
  <c r="AHF250" i="1"/>
  <c r="AHC250" i="1"/>
  <c r="AHB250" i="1"/>
  <c r="AHA250" i="1"/>
  <c r="AGX250" i="1"/>
  <c r="AGW250" i="1"/>
  <c r="AGV250" i="1"/>
  <c r="AGT250" i="1"/>
  <c r="AGS250" i="1"/>
  <c r="AGR250" i="1"/>
  <c r="AGQ250" i="1"/>
  <c r="AGP250" i="1"/>
  <c r="AGO250" i="1"/>
  <c r="AGN250" i="1"/>
  <c r="AGM250" i="1"/>
  <c r="AGL250" i="1"/>
  <c r="AGK250" i="1"/>
  <c r="AGJ250" i="1"/>
  <c r="AGI250" i="1"/>
  <c r="AGH250" i="1"/>
  <c r="AGG250" i="1"/>
  <c r="AGE250" i="1"/>
  <c r="AGD250" i="1"/>
  <c r="AFZ250" i="1"/>
  <c r="AFY250" i="1"/>
  <c r="AFW250" i="1"/>
  <c r="AFV250" i="1"/>
  <c r="AFU250" i="1"/>
  <c r="AFT250" i="1"/>
  <c r="AFS250" i="1"/>
  <c r="AFR250" i="1"/>
  <c r="AFP250" i="1"/>
  <c r="AFN250" i="1"/>
  <c r="AFM250" i="1"/>
  <c r="AFL250" i="1"/>
  <c r="AFI250" i="1"/>
  <c r="AFH250" i="1"/>
  <c r="AFG250" i="1"/>
  <c r="AFF250" i="1"/>
  <c r="AFE250" i="1"/>
  <c r="AFD250" i="1"/>
  <c r="AFB250" i="1"/>
  <c r="AFA250" i="1"/>
  <c r="AEZ250" i="1"/>
  <c r="AEV250" i="1"/>
  <c r="AEU250" i="1"/>
  <c r="AET250" i="1"/>
  <c r="AER250" i="1"/>
  <c r="AEQ250" i="1"/>
  <c r="AEP250" i="1"/>
  <c r="AEO250" i="1"/>
  <c r="AEN250" i="1"/>
  <c r="AEM250" i="1"/>
  <c r="AEL250" i="1"/>
  <c r="AEK250" i="1"/>
  <c r="AEJ250" i="1"/>
  <c r="AEI250" i="1"/>
  <c r="AEH250" i="1"/>
  <c r="AEG250" i="1"/>
  <c r="AEE250" i="1"/>
  <c r="AEC250" i="1"/>
  <c r="AEB250" i="1"/>
  <c r="AEA250" i="1"/>
  <c r="ADZ250" i="1"/>
  <c r="ADY250" i="1"/>
  <c r="ADX250" i="1"/>
  <c r="ADV250" i="1"/>
  <c r="ADU250" i="1"/>
  <c r="ADS250" i="1"/>
  <c r="ADP250" i="1"/>
  <c r="ADO250" i="1"/>
  <c r="ADM250" i="1"/>
  <c r="ADL250" i="1"/>
  <c r="ADK250" i="1"/>
  <c r="ADJ250" i="1"/>
  <c r="ADI250" i="1"/>
  <c r="ADG250" i="1"/>
  <c r="ADF250" i="1"/>
  <c r="ADE250" i="1"/>
  <c r="ADC250" i="1"/>
  <c r="ADB250" i="1"/>
  <c r="ADA250" i="1"/>
  <c r="ACZ250" i="1"/>
  <c r="ACU250" i="1"/>
  <c r="ACT250" i="1"/>
  <c r="ACR250" i="1"/>
  <c r="ACQ250" i="1"/>
  <c r="ACP250" i="1"/>
  <c r="ACO250" i="1"/>
  <c r="ACN250" i="1"/>
  <c r="ACK250" i="1"/>
  <c r="ACI250" i="1"/>
  <c r="ACH250" i="1"/>
  <c r="ACG250" i="1"/>
  <c r="ACF250" i="1"/>
  <c r="ACE250" i="1"/>
  <c r="ACD250" i="1"/>
  <c r="ACC250" i="1"/>
  <c r="ACB250" i="1"/>
  <c r="ABY250" i="1"/>
  <c r="ABX250" i="1"/>
  <c r="ABV250" i="1"/>
  <c r="ABU250" i="1"/>
  <c r="ABT250" i="1"/>
  <c r="ABP250" i="1"/>
  <c r="ABO250" i="1"/>
  <c r="ABN250" i="1"/>
  <c r="ABM250" i="1"/>
  <c r="ABK250" i="1"/>
  <c r="ABJ250" i="1"/>
  <c r="ABI250" i="1"/>
  <c r="ABH250" i="1"/>
  <c r="ABG250" i="1"/>
  <c r="ABE250" i="1"/>
  <c r="ABC250" i="1"/>
  <c r="ABB250" i="1"/>
  <c r="ABA250" i="1"/>
  <c r="AAZ250" i="1"/>
  <c r="AAY250" i="1"/>
  <c r="AAX250" i="1"/>
  <c r="AAW250" i="1"/>
  <c r="AAV250" i="1"/>
  <c r="AAU250" i="1"/>
  <c r="AAT250" i="1"/>
  <c r="AAS250" i="1"/>
  <c r="AAR250" i="1"/>
  <c r="AAO250" i="1"/>
  <c r="AAL250" i="1"/>
  <c r="AAK250" i="1"/>
  <c r="AAJ250" i="1"/>
  <c r="AAH250" i="1"/>
  <c r="AAF250" i="1"/>
  <c r="AAE250" i="1"/>
  <c r="AAD250" i="1"/>
  <c r="AAC250" i="1"/>
  <c r="AAB250" i="1"/>
  <c r="AAA250" i="1"/>
  <c r="ZZ250" i="1"/>
  <c r="ZY250" i="1"/>
  <c r="ZX250" i="1"/>
  <c r="ZW250" i="1"/>
  <c r="ZV250" i="1"/>
  <c r="ZS250" i="1"/>
  <c r="ZP250" i="1"/>
  <c r="ZJ250" i="1"/>
  <c r="ZI250" i="1"/>
  <c r="ZH250" i="1"/>
  <c r="ZG250" i="1"/>
  <c r="ZF250" i="1"/>
  <c r="ZE250" i="1"/>
  <c r="ZD250" i="1"/>
  <c r="ZC250" i="1"/>
  <c r="ZB250" i="1"/>
  <c r="ZA250" i="1"/>
  <c r="YZ250" i="1"/>
  <c r="YY250" i="1"/>
  <c r="YW250" i="1"/>
  <c r="YU250" i="1"/>
  <c r="YT250" i="1"/>
  <c r="YR250" i="1"/>
  <c r="YQ250" i="1"/>
  <c r="YP250" i="1"/>
  <c r="YN250" i="1"/>
  <c r="YM250" i="1"/>
  <c r="YL250" i="1"/>
  <c r="YJ250" i="1"/>
  <c r="XY250" i="1"/>
  <c r="XX250" i="1"/>
  <c r="XW250" i="1"/>
  <c r="XU250" i="1"/>
  <c r="XT250" i="1"/>
  <c r="XS250" i="1"/>
  <c r="XQ250" i="1"/>
  <c r="XP250" i="1"/>
  <c r="XO250" i="1"/>
  <c r="XN250" i="1"/>
  <c r="XM250" i="1"/>
  <c r="XJ250" i="1"/>
  <c r="XH250" i="1"/>
  <c r="XG250" i="1"/>
  <c r="XB250" i="1"/>
  <c r="XA250" i="1"/>
  <c r="WY250" i="1"/>
  <c r="WX250" i="1"/>
  <c r="WV250" i="1"/>
  <c r="WT250" i="1"/>
  <c r="WQ250" i="1"/>
  <c r="WO250" i="1"/>
  <c r="WN250" i="1"/>
  <c r="WM250" i="1"/>
  <c r="WL250" i="1"/>
  <c r="WK250" i="1"/>
  <c r="WJ250" i="1"/>
  <c r="WI250" i="1"/>
  <c r="WH250" i="1"/>
  <c r="WE250" i="1"/>
  <c r="WD250" i="1"/>
  <c r="WC250" i="1"/>
  <c r="WB250" i="1"/>
  <c r="WA250" i="1"/>
  <c r="VY250" i="1"/>
  <c r="VV250" i="1"/>
  <c r="VU250" i="1"/>
  <c r="VT250" i="1"/>
  <c r="VS250" i="1"/>
  <c r="VR250" i="1"/>
  <c r="VP250" i="1"/>
  <c r="VN250" i="1"/>
  <c r="VM250" i="1"/>
  <c r="VK250" i="1"/>
  <c r="VJ250" i="1"/>
  <c r="VI250" i="1"/>
  <c r="VH250" i="1"/>
  <c r="VF250" i="1"/>
  <c r="VE250" i="1"/>
  <c r="VD250" i="1"/>
  <c r="VC250" i="1"/>
  <c r="VB250" i="1"/>
  <c r="VA250" i="1"/>
  <c r="UW250" i="1"/>
  <c r="UU250" i="1"/>
  <c r="US250" i="1"/>
  <c r="UQ250" i="1"/>
  <c r="UM250" i="1"/>
  <c r="UL250" i="1"/>
  <c r="UK250" i="1"/>
  <c r="UJ250" i="1"/>
  <c r="UF250" i="1"/>
  <c r="UD250" i="1"/>
  <c r="UB250" i="1"/>
  <c r="TZ250" i="1"/>
  <c r="TY250" i="1"/>
  <c r="TX250" i="1"/>
  <c r="TW250" i="1"/>
  <c r="TU250" i="1"/>
  <c r="TS250" i="1"/>
  <c r="TR250" i="1"/>
  <c r="TQ250" i="1"/>
  <c r="TP250" i="1"/>
  <c r="TN250" i="1"/>
  <c r="TK250" i="1"/>
  <c r="TI250" i="1"/>
  <c r="TH250" i="1"/>
  <c r="TG250" i="1"/>
  <c r="TF250" i="1"/>
  <c r="TE250" i="1"/>
  <c r="TC250" i="1"/>
  <c r="TB250" i="1"/>
  <c r="TA250" i="1"/>
  <c r="SY250" i="1"/>
  <c r="SX250" i="1"/>
  <c r="SW250" i="1"/>
  <c r="SU250" i="1"/>
  <c r="SS250" i="1"/>
  <c r="SP250" i="1"/>
  <c r="SM250" i="1"/>
  <c r="SL250" i="1"/>
  <c r="SK250" i="1"/>
  <c r="SJ250" i="1"/>
  <c r="SI250" i="1"/>
  <c r="SH250" i="1"/>
  <c r="SF250" i="1"/>
  <c r="SE250" i="1"/>
  <c r="SB250" i="1"/>
  <c r="SA250" i="1"/>
  <c r="RZ250" i="1"/>
  <c r="RY250" i="1"/>
  <c r="RX250" i="1"/>
  <c r="RV250" i="1"/>
  <c r="RU250" i="1"/>
  <c r="RS250" i="1"/>
  <c r="RQ250" i="1"/>
  <c r="RN250" i="1"/>
  <c r="RM250" i="1"/>
  <c r="RL250" i="1"/>
  <c r="RK250" i="1"/>
  <c r="RH250" i="1"/>
  <c r="RG250" i="1"/>
  <c r="RF250" i="1"/>
  <c r="RE250" i="1"/>
  <c r="RB250" i="1"/>
  <c r="RA250" i="1"/>
  <c r="QZ250" i="1"/>
  <c r="QY250" i="1"/>
  <c r="QX250" i="1"/>
  <c r="QW250" i="1"/>
  <c r="QV250" i="1"/>
  <c r="QU250" i="1"/>
  <c r="QT250" i="1"/>
  <c r="QS250" i="1"/>
  <c r="QQ250" i="1"/>
  <c r="QO250" i="1"/>
  <c r="QK250" i="1"/>
  <c r="QJ250" i="1"/>
  <c r="QI250" i="1"/>
  <c r="QH250" i="1"/>
  <c r="QF250" i="1"/>
  <c r="QE250" i="1"/>
  <c r="QD250" i="1"/>
  <c r="QC250" i="1"/>
  <c r="QB250" i="1"/>
  <c r="PZ250" i="1"/>
  <c r="PY250" i="1"/>
  <c r="PX250" i="1"/>
  <c r="PU250" i="1"/>
  <c r="PS250" i="1"/>
  <c r="PQ250" i="1"/>
  <c r="PP250" i="1"/>
  <c r="PO250" i="1"/>
  <c r="PN250" i="1"/>
  <c r="PM250" i="1"/>
  <c r="PK250" i="1"/>
  <c r="PJ250" i="1"/>
  <c r="PI250" i="1"/>
  <c r="PF250" i="1"/>
  <c r="PD250" i="1"/>
  <c r="PB250" i="1"/>
  <c r="OZ250" i="1"/>
  <c r="OY250" i="1"/>
  <c r="OX250" i="1"/>
  <c r="OV250" i="1"/>
  <c r="OT250" i="1"/>
  <c r="OR250" i="1"/>
  <c r="OQ250" i="1"/>
  <c r="OP250" i="1"/>
  <c r="OO250" i="1"/>
  <c r="ON250" i="1"/>
  <c r="OM250" i="1"/>
  <c r="OL250" i="1"/>
  <c r="OK250" i="1"/>
  <c r="OJ250" i="1"/>
  <c r="OI250" i="1"/>
  <c r="OH250" i="1"/>
  <c r="OF250" i="1"/>
  <c r="OE250" i="1"/>
  <c r="OD250" i="1"/>
  <c r="OC250" i="1"/>
  <c r="OB250" i="1"/>
  <c r="OA250" i="1"/>
  <c r="NZ250" i="1"/>
  <c r="NV250" i="1"/>
  <c r="NU250" i="1"/>
  <c r="NT250" i="1"/>
  <c r="NR250" i="1"/>
  <c r="NP250" i="1"/>
  <c r="NM250" i="1"/>
  <c r="NL250" i="1"/>
  <c r="NK250" i="1"/>
  <c r="NJ250" i="1"/>
  <c r="NI250" i="1"/>
  <c r="NH250" i="1"/>
  <c r="NF250" i="1"/>
  <c r="NC250" i="1"/>
  <c r="NB250" i="1"/>
  <c r="MZ250" i="1"/>
  <c r="MX250" i="1"/>
  <c r="MV250" i="1"/>
  <c r="MU250" i="1"/>
  <c r="MS250" i="1"/>
  <c r="MQ250" i="1"/>
  <c r="MP250" i="1"/>
  <c r="MN250" i="1"/>
  <c r="MM250" i="1"/>
  <c r="ML250" i="1"/>
  <c r="MK250" i="1"/>
  <c r="MJ250" i="1"/>
  <c r="MI250" i="1"/>
  <c r="MH250" i="1"/>
  <c r="MG250" i="1"/>
  <c r="MD250" i="1"/>
  <c r="MA250" i="1"/>
  <c r="LZ250" i="1"/>
  <c r="LY250" i="1"/>
  <c r="LX250" i="1"/>
  <c r="LW250" i="1"/>
  <c r="LV250" i="1"/>
  <c r="I250" i="1"/>
  <c r="H250" i="1"/>
  <c r="G250" i="1"/>
  <c r="F250" i="1"/>
  <c r="E250" i="1"/>
  <c r="D250" i="1"/>
  <c r="ASD249" i="1"/>
  <c r="ASC249" i="1"/>
  <c r="ASB249" i="1"/>
  <c r="ASA249" i="1"/>
  <c r="ARZ249" i="1"/>
  <c r="ARY249" i="1"/>
  <c r="ARX249" i="1"/>
  <c r="ARW249" i="1"/>
  <c r="ARV249" i="1"/>
  <c r="ARU249" i="1"/>
  <c r="ART249" i="1"/>
  <c r="ARS249" i="1"/>
  <c r="ARR249" i="1"/>
  <c r="ARQ249" i="1"/>
  <c r="ARP249" i="1"/>
  <c r="ARO249" i="1"/>
  <c r="ARN249" i="1"/>
  <c r="ARM249" i="1"/>
  <c r="ARL249" i="1"/>
  <c r="ARK249" i="1"/>
  <c r="ARJ249" i="1"/>
  <c r="ARI249" i="1"/>
  <c r="ARH249" i="1"/>
  <c r="ARG249" i="1"/>
  <c r="ARF249" i="1"/>
  <c r="ARE249" i="1"/>
  <c r="ARD249" i="1"/>
  <c r="ARC249" i="1"/>
  <c r="ARB249" i="1"/>
  <c r="ARA249" i="1"/>
  <c r="AQZ249" i="1"/>
  <c r="AQY249" i="1"/>
  <c r="AQX249" i="1"/>
  <c r="AQW249" i="1"/>
  <c r="AQV249" i="1"/>
  <c r="AQU249" i="1"/>
  <c r="AQT249" i="1"/>
  <c r="AQS249" i="1"/>
  <c r="AQR249" i="1"/>
  <c r="AQQ249" i="1"/>
  <c r="AQP249" i="1"/>
  <c r="AQO249" i="1"/>
  <c r="AQN249" i="1"/>
  <c r="AQM249" i="1"/>
  <c r="AQL249" i="1"/>
  <c r="AQK249" i="1"/>
  <c r="AQJ249" i="1"/>
  <c r="AQI249" i="1"/>
  <c r="AQH249" i="1"/>
  <c r="AQG249" i="1"/>
  <c r="AQF249" i="1"/>
  <c r="AQE249" i="1"/>
  <c r="AQD249" i="1"/>
  <c r="AQC249" i="1"/>
  <c r="AQB249" i="1"/>
  <c r="AQA249" i="1"/>
  <c r="APZ249" i="1"/>
  <c r="APY249" i="1"/>
  <c r="APX249" i="1"/>
  <c r="APW249" i="1"/>
  <c r="APV249" i="1"/>
  <c r="APS249" i="1"/>
  <c r="APR249" i="1"/>
  <c r="APQ249" i="1"/>
  <c r="APP249" i="1"/>
  <c r="APO249" i="1"/>
  <c r="APN249" i="1"/>
  <c r="APM249" i="1"/>
  <c r="APL249" i="1"/>
  <c r="APK249" i="1"/>
  <c r="APJ249" i="1"/>
  <c r="API249" i="1"/>
  <c r="APH249" i="1"/>
  <c r="APG249" i="1"/>
  <c r="APF249" i="1"/>
  <c r="APE249" i="1"/>
  <c r="APD249" i="1"/>
  <c r="APC249" i="1"/>
  <c r="APB249" i="1"/>
  <c r="APA249" i="1"/>
  <c r="AOZ249" i="1"/>
  <c r="AOY249" i="1"/>
  <c r="AOX249" i="1"/>
  <c r="AOW249" i="1"/>
  <c r="AOV249" i="1"/>
  <c r="AOU249" i="1"/>
  <c r="AOT249" i="1"/>
  <c r="AOS249" i="1"/>
  <c r="AOR249" i="1"/>
  <c r="AOQ249" i="1"/>
  <c r="AOP249" i="1"/>
  <c r="AOO249" i="1"/>
  <c r="AON249" i="1"/>
  <c r="AOL249" i="1"/>
  <c r="AOK249" i="1"/>
  <c r="AOJ249" i="1"/>
  <c r="AOI249" i="1"/>
  <c r="AOH249" i="1"/>
  <c r="AOG249" i="1"/>
  <c r="AOF249" i="1"/>
  <c r="AOE249" i="1"/>
  <c r="AOD249" i="1"/>
  <c r="AOC249" i="1"/>
  <c r="AOB249" i="1"/>
  <c r="AOA249" i="1"/>
  <c r="ANZ249" i="1"/>
  <c r="ANY249" i="1"/>
  <c r="ANX249" i="1"/>
  <c r="ANW249" i="1"/>
  <c r="ANV249" i="1"/>
  <c r="ANS249" i="1"/>
  <c r="ANR249" i="1"/>
  <c r="ANQ249" i="1"/>
  <c r="ANP249" i="1"/>
  <c r="ANO249" i="1"/>
  <c r="ANN249" i="1"/>
  <c r="ANM249" i="1"/>
  <c r="ANL249" i="1"/>
  <c r="ANK249" i="1"/>
  <c r="ANJ249" i="1"/>
  <c r="ANI249" i="1"/>
  <c r="ANH249" i="1"/>
  <c r="ANG249" i="1"/>
  <c r="ANF249" i="1"/>
  <c r="ANE249" i="1"/>
  <c r="AND249" i="1"/>
  <c r="ANC249" i="1"/>
  <c r="ANB249" i="1"/>
  <c r="AMZ249" i="1"/>
  <c r="AMY249" i="1"/>
  <c r="AMX249" i="1"/>
  <c r="AMW249" i="1"/>
  <c r="AMV249" i="1"/>
  <c r="AMU249" i="1"/>
  <c r="AMT249" i="1"/>
  <c r="AMS249" i="1"/>
  <c r="AMR249" i="1"/>
  <c r="AMQ249" i="1"/>
  <c r="AMP249" i="1"/>
  <c r="AMO249" i="1"/>
  <c r="AMN249" i="1"/>
  <c r="AMM249" i="1"/>
  <c r="AML249" i="1"/>
  <c r="AMK249" i="1"/>
  <c r="AMJ249" i="1"/>
  <c r="AMI249" i="1"/>
  <c r="AMH249" i="1"/>
  <c r="AMG249" i="1"/>
  <c r="AMF249" i="1"/>
  <c r="AME249" i="1"/>
  <c r="AMD249" i="1"/>
  <c r="AMC249" i="1"/>
  <c r="AMB249" i="1"/>
  <c r="AMA249" i="1"/>
  <c r="ALY249" i="1"/>
  <c r="ALX249" i="1"/>
  <c r="ALW249" i="1"/>
  <c r="ALV249" i="1"/>
  <c r="ALU249" i="1"/>
  <c r="ALT249" i="1"/>
  <c r="ALS249" i="1"/>
  <c r="ALR249" i="1"/>
  <c r="ALQ249" i="1"/>
  <c r="ALP249" i="1"/>
  <c r="ALO249" i="1"/>
  <c r="ALN249" i="1"/>
  <c r="ALM249" i="1"/>
  <c r="ALL249" i="1"/>
  <c r="ALK249" i="1"/>
  <c r="ALJ249" i="1"/>
  <c r="ALI249" i="1"/>
  <c r="ALH249" i="1"/>
  <c r="ALG249" i="1"/>
  <c r="ALF249" i="1"/>
  <c r="ALE249" i="1"/>
  <c r="ALD249" i="1"/>
  <c r="ALC249" i="1"/>
  <c r="ALB249" i="1"/>
  <c r="ALA249" i="1"/>
  <c r="AKZ249" i="1"/>
  <c r="AKY249" i="1"/>
  <c r="AKX249" i="1"/>
  <c r="AKW249" i="1"/>
  <c r="AKV249" i="1"/>
  <c r="AKU249" i="1"/>
  <c r="AKT249" i="1"/>
  <c r="AKS249" i="1"/>
  <c r="AKR249" i="1"/>
  <c r="AKQ249" i="1"/>
  <c r="AKP249" i="1"/>
  <c r="AKO249" i="1"/>
  <c r="AKN249" i="1"/>
  <c r="AKM249" i="1"/>
  <c r="AKL249" i="1"/>
  <c r="AKJ249" i="1"/>
  <c r="AKI249" i="1"/>
  <c r="AKH249" i="1"/>
  <c r="AKG249" i="1"/>
  <c r="AKF249" i="1"/>
  <c r="AKE249" i="1"/>
  <c r="AKD249" i="1"/>
  <c r="AKC249" i="1"/>
  <c r="AKB249" i="1"/>
  <c r="AKA249" i="1"/>
  <c r="AJZ249" i="1"/>
  <c r="AJY249" i="1"/>
  <c r="AJX249" i="1"/>
  <c r="AJW249" i="1"/>
  <c r="AJV249" i="1"/>
  <c r="AJT249" i="1"/>
  <c r="AJS249" i="1"/>
  <c r="AJR249" i="1"/>
  <c r="AJQ249" i="1"/>
  <c r="AJP249" i="1"/>
  <c r="AJO249" i="1"/>
  <c r="AJN249" i="1"/>
  <c r="AJM249" i="1"/>
  <c r="AJL249" i="1"/>
  <c r="AJK249" i="1"/>
  <c r="AJJ249" i="1"/>
  <c r="AJI249" i="1"/>
  <c r="AJH249" i="1"/>
  <c r="AJG249" i="1"/>
  <c r="AJF249" i="1"/>
  <c r="AJE249" i="1"/>
  <c r="AJD249" i="1"/>
  <c r="AJC249" i="1"/>
  <c r="AJB249" i="1"/>
  <c r="AJA249" i="1"/>
  <c r="AIZ249" i="1"/>
  <c r="AIY249" i="1"/>
  <c r="AIX249" i="1"/>
  <c r="AIW249" i="1"/>
  <c r="AIV249" i="1"/>
  <c r="AIU249" i="1"/>
  <c r="AIT249" i="1"/>
  <c r="AIS249" i="1"/>
  <c r="AIR249" i="1"/>
  <c r="AIQ249" i="1"/>
  <c r="AIP249" i="1"/>
  <c r="AIO249" i="1"/>
  <c r="AIN249" i="1"/>
  <c r="AIM249" i="1"/>
  <c r="AIL249" i="1"/>
  <c r="AIK249" i="1"/>
  <c r="AIJ249" i="1"/>
  <c r="AII249" i="1"/>
  <c r="AIH249" i="1"/>
  <c r="AIG249" i="1"/>
  <c r="AIF249" i="1"/>
  <c r="AIE249" i="1"/>
  <c r="AID249" i="1"/>
  <c r="AIC249" i="1"/>
  <c r="AIB249" i="1"/>
  <c r="AIA249" i="1"/>
  <c r="AHY249" i="1"/>
  <c r="AHX249" i="1"/>
  <c r="AHU249" i="1"/>
  <c r="AHT249" i="1"/>
  <c r="AHS249" i="1"/>
  <c r="AHR249" i="1"/>
  <c r="AHQ249" i="1"/>
  <c r="AHP249" i="1"/>
  <c r="AHO249" i="1"/>
  <c r="AHN249" i="1"/>
  <c r="AHM249" i="1"/>
  <c r="AHK249" i="1"/>
  <c r="AHJ249" i="1"/>
  <c r="AHF249" i="1"/>
  <c r="AHC249" i="1"/>
  <c r="AHB249" i="1"/>
  <c r="AHA249" i="1"/>
  <c r="AGX249" i="1"/>
  <c r="AGW249" i="1"/>
  <c r="AGV249" i="1"/>
  <c r="AGT249" i="1"/>
  <c r="AGS249" i="1"/>
  <c r="AGR249" i="1"/>
  <c r="AGQ249" i="1"/>
  <c r="AGP249" i="1"/>
  <c r="AGO249" i="1"/>
  <c r="AGN249" i="1"/>
  <c r="AGM249" i="1"/>
  <c r="AGL249" i="1"/>
  <c r="AGK249" i="1"/>
  <c r="AGJ249" i="1"/>
  <c r="AGI249" i="1"/>
  <c r="AGH249" i="1"/>
  <c r="AGG249" i="1"/>
  <c r="AGE249" i="1"/>
  <c r="AGD249" i="1"/>
  <c r="AFZ249" i="1"/>
  <c r="AFY249" i="1"/>
  <c r="AFW249" i="1"/>
  <c r="AFV249" i="1"/>
  <c r="AFU249" i="1"/>
  <c r="AFT249" i="1"/>
  <c r="AFS249" i="1"/>
  <c r="AFR249" i="1"/>
  <c r="AFP249" i="1"/>
  <c r="AFN249" i="1"/>
  <c r="AFM249" i="1"/>
  <c r="AFL249" i="1"/>
  <c r="AFI249" i="1"/>
  <c r="AFH249" i="1"/>
  <c r="AFG249" i="1"/>
  <c r="AFF249" i="1"/>
  <c r="AFE249" i="1"/>
  <c r="AFD249" i="1"/>
  <c r="AFB249" i="1"/>
  <c r="AFA249" i="1"/>
  <c r="AEZ249" i="1"/>
  <c r="AEV249" i="1"/>
  <c r="AEU249" i="1"/>
  <c r="AET249" i="1"/>
  <c r="AER249" i="1"/>
  <c r="AEQ249" i="1"/>
  <c r="AEP249" i="1"/>
  <c r="AEO249" i="1"/>
  <c r="AEN249" i="1"/>
  <c r="AEM249" i="1"/>
  <c r="AEL249" i="1"/>
  <c r="AEK249" i="1"/>
  <c r="AEJ249" i="1"/>
  <c r="AEI249" i="1"/>
  <c r="AEH249" i="1"/>
  <c r="AEG249" i="1"/>
  <c r="AEE249" i="1"/>
  <c r="AEC249" i="1"/>
  <c r="AEB249" i="1"/>
  <c r="AEA249" i="1"/>
  <c r="ADZ249" i="1"/>
  <c r="ADY249" i="1"/>
  <c r="ADX249" i="1"/>
  <c r="ADV249" i="1"/>
  <c r="ADU249" i="1"/>
  <c r="ADS249" i="1"/>
  <c r="ADP249" i="1"/>
  <c r="ADO249" i="1"/>
  <c r="ADM249" i="1"/>
  <c r="ADL249" i="1"/>
  <c r="ADK249" i="1"/>
  <c r="ADJ249" i="1"/>
  <c r="ADI249" i="1"/>
  <c r="ADG249" i="1"/>
  <c r="ADF249" i="1"/>
  <c r="ADE249" i="1"/>
  <c r="ADC249" i="1"/>
  <c r="ADB249" i="1"/>
  <c r="ADA249" i="1"/>
  <c r="ACZ249" i="1"/>
  <c r="ACU249" i="1"/>
  <c r="ACT249" i="1"/>
  <c r="ACR249" i="1"/>
  <c r="ACQ249" i="1"/>
  <c r="ACP249" i="1"/>
  <c r="ACO249" i="1"/>
  <c r="ACN249" i="1"/>
  <c r="ACK249" i="1"/>
  <c r="ACI249" i="1"/>
  <c r="ACH249" i="1"/>
  <c r="ACG249" i="1"/>
  <c r="ACF249" i="1"/>
  <c r="ACE249" i="1"/>
  <c r="ACD249" i="1"/>
  <c r="ACC249" i="1"/>
  <c r="ACB249" i="1"/>
  <c r="ABY249" i="1"/>
  <c r="ABX249" i="1"/>
  <c r="ABV249" i="1"/>
  <c r="ABU249" i="1"/>
  <c r="ABT249" i="1"/>
  <c r="ABP249" i="1"/>
  <c r="ABO249" i="1"/>
  <c r="ABN249" i="1"/>
  <c r="ABM249" i="1"/>
  <c r="ABK249" i="1"/>
  <c r="ABJ249" i="1"/>
  <c r="ABI249" i="1"/>
  <c r="ABH249" i="1"/>
  <c r="ABG249" i="1"/>
  <c r="ABE249" i="1"/>
  <c r="ABC249" i="1"/>
  <c r="ABB249" i="1"/>
  <c r="ABA249" i="1"/>
  <c r="AAZ249" i="1"/>
  <c r="AAY249" i="1"/>
  <c r="AAX249" i="1"/>
  <c r="AAW249" i="1"/>
  <c r="AAV249" i="1"/>
  <c r="AAU249" i="1"/>
  <c r="AAT249" i="1"/>
  <c r="AAS249" i="1"/>
  <c r="AAR249" i="1"/>
  <c r="AAO249" i="1"/>
  <c r="AAL249" i="1"/>
  <c r="AAK249" i="1"/>
  <c r="AAJ249" i="1"/>
  <c r="AAH249" i="1"/>
  <c r="AAF249" i="1"/>
  <c r="AAE249" i="1"/>
  <c r="AAD249" i="1"/>
  <c r="AAC249" i="1"/>
  <c r="AAB249" i="1"/>
  <c r="AAA249" i="1"/>
  <c r="ZZ249" i="1"/>
  <c r="ZY249" i="1"/>
  <c r="ZX249" i="1"/>
  <c r="ZW249" i="1"/>
  <c r="ZV249" i="1"/>
  <c r="ZS249" i="1"/>
  <c r="ZP249" i="1"/>
  <c r="ZJ249" i="1"/>
  <c r="ZI249" i="1"/>
  <c r="ZH249" i="1"/>
  <c r="ZG249" i="1"/>
  <c r="ZF249" i="1"/>
  <c r="ZE249" i="1"/>
  <c r="ZD249" i="1"/>
  <c r="ZC249" i="1"/>
  <c r="ZB249" i="1"/>
  <c r="ZA249" i="1"/>
  <c r="YZ249" i="1"/>
  <c r="YY249" i="1"/>
  <c r="YW249" i="1"/>
  <c r="YU249" i="1"/>
  <c r="YT249" i="1"/>
  <c r="YR249" i="1"/>
  <c r="YQ249" i="1"/>
  <c r="YP249" i="1"/>
  <c r="YN249" i="1"/>
  <c r="YM249" i="1"/>
  <c r="YL249" i="1"/>
  <c r="YJ249" i="1"/>
  <c r="XY249" i="1"/>
  <c r="XX249" i="1"/>
  <c r="XW249" i="1"/>
  <c r="XU249" i="1"/>
  <c r="XT249" i="1"/>
  <c r="XS249" i="1"/>
  <c r="XQ249" i="1"/>
  <c r="XP249" i="1"/>
  <c r="XO249" i="1"/>
  <c r="XN249" i="1"/>
  <c r="XM249" i="1"/>
  <c r="XJ249" i="1"/>
  <c r="XH249" i="1"/>
  <c r="XG249" i="1"/>
  <c r="XB249" i="1"/>
  <c r="XA249" i="1"/>
  <c r="WY249" i="1"/>
  <c r="WX249" i="1"/>
  <c r="WV249" i="1"/>
  <c r="WT249" i="1"/>
  <c r="WQ249" i="1"/>
  <c r="WO249" i="1"/>
  <c r="WN249" i="1"/>
  <c r="WM249" i="1"/>
  <c r="WL249" i="1"/>
  <c r="WK249" i="1"/>
  <c r="WJ249" i="1"/>
  <c r="WI249" i="1"/>
  <c r="WH249" i="1"/>
  <c r="WE249" i="1"/>
  <c r="WD249" i="1"/>
  <c r="WC249" i="1"/>
  <c r="WB249" i="1"/>
  <c r="WA249" i="1"/>
  <c r="VY249" i="1"/>
  <c r="VV249" i="1"/>
  <c r="VU249" i="1"/>
  <c r="VT249" i="1"/>
  <c r="VS249" i="1"/>
  <c r="VR249" i="1"/>
  <c r="VP249" i="1"/>
  <c r="VN249" i="1"/>
  <c r="VM249" i="1"/>
  <c r="VK249" i="1"/>
  <c r="VJ249" i="1"/>
  <c r="VI249" i="1"/>
  <c r="VH249" i="1"/>
  <c r="VF249" i="1"/>
  <c r="VE249" i="1"/>
  <c r="VD249" i="1"/>
  <c r="VC249" i="1"/>
  <c r="VB249" i="1"/>
  <c r="VA249" i="1"/>
  <c r="UW249" i="1"/>
  <c r="UU249" i="1"/>
  <c r="US249" i="1"/>
  <c r="UQ249" i="1"/>
  <c r="UM249" i="1"/>
  <c r="UL249" i="1"/>
  <c r="UK249" i="1"/>
  <c r="UJ249" i="1"/>
  <c r="UF249" i="1"/>
  <c r="UD249" i="1"/>
  <c r="UB249" i="1"/>
  <c r="TZ249" i="1"/>
  <c r="TY249" i="1"/>
  <c r="TX249" i="1"/>
  <c r="TW249" i="1"/>
  <c r="TU249" i="1"/>
  <c r="TS249" i="1"/>
  <c r="TR249" i="1"/>
  <c r="TQ249" i="1"/>
  <c r="TP249" i="1"/>
  <c r="TN249" i="1"/>
  <c r="TK249" i="1"/>
  <c r="TI249" i="1"/>
  <c r="TH249" i="1"/>
  <c r="TG249" i="1"/>
  <c r="TF249" i="1"/>
  <c r="TE249" i="1"/>
  <c r="TC249" i="1"/>
  <c r="TB249" i="1"/>
  <c r="TA249" i="1"/>
  <c r="SY249" i="1"/>
  <c r="SX249" i="1"/>
  <c r="SW249" i="1"/>
  <c r="SU249" i="1"/>
  <c r="SS249" i="1"/>
  <c r="SP249" i="1"/>
  <c r="SM249" i="1"/>
  <c r="SL249" i="1"/>
  <c r="SK249" i="1"/>
  <c r="SJ249" i="1"/>
  <c r="SI249" i="1"/>
  <c r="SH249" i="1"/>
  <c r="SF249" i="1"/>
  <c r="SE249" i="1"/>
  <c r="SB249" i="1"/>
  <c r="SA249" i="1"/>
  <c r="RZ249" i="1"/>
  <c r="RY249" i="1"/>
  <c r="RX249" i="1"/>
  <c r="RV249" i="1"/>
  <c r="RU249" i="1"/>
  <c r="RS249" i="1"/>
  <c r="RQ249" i="1"/>
  <c r="RN249" i="1"/>
  <c r="RM249" i="1"/>
  <c r="RL249" i="1"/>
  <c r="RK249" i="1"/>
  <c r="RH249" i="1"/>
  <c r="RG249" i="1"/>
  <c r="RF249" i="1"/>
  <c r="RE249" i="1"/>
  <c r="RB249" i="1"/>
  <c r="RA249" i="1"/>
  <c r="QZ249" i="1"/>
  <c r="QY249" i="1"/>
  <c r="QX249" i="1"/>
  <c r="QW249" i="1"/>
  <c r="QV249" i="1"/>
  <c r="QU249" i="1"/>
  <c r="QT249" i="1"/>
  <c r="QS249" i="1"/>
  <c r="QQ249" i="1"/>
  <c r="QO249" i="1"/>
  <c r="QK249" i="1"/>
  <c r="QJ249" i="1"/>
  <c r="QI249" i="1"/>
  <c r="QH249" i="1"/>
  <c r="QF249" i="1"/>
  <c r="QE249" i="1"/>
  <c r="QD249" i="1"/>
  <c r="QC249" i="1"/>
  <c r="QB249" i="1"/>
  <c r="PZ249" i="1"/>
  <c r="PY249" i="1"/>
  <c r="PX249" i="1"/>
  <c r="PU249" i="1"/>
  <c r="PS249" i="1"/>
  <c r="PQ249" i="1"/>
  <c r="PP249" i="1"/>
  <c r="PO249" i="1"/>
  <c r="PN249" i="1"/>
  <c r="PM249" i="1"/>
  <c r="PK249" i="1"/>
  <c r="PJ249" i="1"/>
  <c r="PI249" i="1"/>
  <c r="PF249" i="1"/>
  <c r="PD249" i="1"/>
  <c r="PB249" i="1"/>
  <c r="OZ249" i="1"/>
  <c r="OY249" i="1"/>
  <c r="OX249" i="1"/>
  <c r="OV249" i="1"/>
  <c r="OT249" i="1"/>
  <c r="OR249" i="1"/>
  <c r="OQ249" i="1"/>
  <c r="OP249" i="1"/>
  <c r="OO249" i="1"/>
  <c r="ON249" i="1"/>
  <c r="OM249" i="1"/>
  <c r="OL249" i="1"/>
  <c r="OK249" i="1"/>
  <c r="OJ249" i="1"/>
  <c r="OI249" i="1"/>
  <c r="OH249" i="1"/>
  <c r="OF249" i="1"/>
  <c r="OE249" i="1"/>
  <c r="OD249" i="1"/>
  <c r="OC249" i="1"/>
  <c r="OB249" i="1"/>
  <c r="OA249" i="1"/>
  <c r="NZ249" i="1"/>
  <c r="NV249" i="1"/>
  <c r="NU249" i="1"/>
  <c r="NT249" i="1"/>
  <c r="NR249" i="1"/>
  <c r="NP249" i="1"/>
  <c r="NM249" i="1"/>
  <c r="NL249" i="1"/>
  <c r="NK249" i="1"/>
  <c r="NJ249" i="1"/>
  <c r="NI249" i="1"/>
  <c r="NH249" i="1"/>
  <c r="NF249" i="1"/>
  <c r="NC249" i="1"/>
  <c r="NB249" i="1"/>
  <c r="MZ249" i="1"/>
  <c r="MX249" i="1"/>
  <c r="MV249" i="1"/>
  <c r="MU249" i="1"/>
  <c r="MS249" i="1"/>
  <c r="MQ249" i="1"/>
  <c r="MP249" i="1"/>
  <c r="MN249" i="1"/>
  <c r="MM249" i="1"/>
  <c r="ML249" i="1"/>
  <c r="MK249" i="1"/>
  <c r="MJ249" i="1"/>
  <c r="MI249" i="1"/>
  <c r="MH249" i="1"/>
  <c r="MG249" i="1"/>
  <c r="MD249" i="1"/>
  <c r="MA249" i="1"/>
  <c r="LZ249" i="1"/>
  <c r="LY249" i="1"/>
  <c r="LX249" i="1"/>
  <c r="LW249" i="1"/>
  <c r="LV249" i="1"/>
  <c r="I249" i="1"/>
  <c r="H249" i="1"/>
  <c r="G249" i="1"/>
  <c r="F249" i="1"/>
  <c r="E249" i="1"/>
  <c r="D249" i="1"/>
  <c r="ASD248" i="1"/>
  <c r="ASC248" i="1"/>
  <c r="ASB248" i="1"/>
  <c r="ASA248" i="1"/>
  <c r="ARZ248" i="1"/>
  <c r="ARY248" i="1"/>
  <c r="ARX248" i="1"/>
  <c r="ARW248" i="1"/>
  <c r="ARV248" i="1"/>
  <c r="ARU248" i="1"/>
  <c r="ART248" i="1"/>
  <c r="ARS248" i="1"/>
  <c r="ARR248" i="1"/>
  <c r="ARQ248" i="1"/>
  <c r="ARP248" i="1"/>
  <c r="ARO248" i="1"/>
  <c r="ARN248" i="1"/>
  <c r="ARM248" i="1"/>
  <c r="ARL248" i="1"/>
  <c r="ARK248" i="1"/>
  <c r="ARJ248" i="1"/>
  <c r="ARI248" i="1"/>
  <c r="ARH248" i="1"/>
  <c r="ARG248" i="1"/>
  <c r="ARF248" i="1"/>
  <c r="ARE248" i="1"/>
  <c r="ARD248" i="1"/>
  <c r="ARC248" i="1"/>
  <c r="ARB248" i="1"/>
  <c r="ARA248" i="1"/>
  <c r="AQZ248" i="1"/>
  <c r="AQY248" i="1"/>
  <c r="AQX248" i="1"/>
  <c r="AQW248" i="1"/>
  <c r="AQV248" i="1"/>
  <c r="AQU248" i="1"/>
  <c r="AQT248" i="1"/>
  <c r="AQS248" i="1"/>
  <c r="AQR248" i="1"/>
  <c r="AQQ248" i="1"/>
  <c r="AQP248" i="1"/>
  <c r="AQO248" i="1"/>
  <c r="AQN248" i="1"/>
  <c r="AQM248" i="1"/>
  <c r="AQL248" i="1"/>
  <c r="AQK248" i="1"/>
  <c r="AQJ248" i="1"/>
  <c r="AQI248" i="1"/>
  <c r="AQH248" i="1"/>
  <c r="AQG248" i="1"/>
  <c r="AQF248" i="1"/>
  <c r="AQE248" i="1"/>
  <c r="AQD248" i="1"/>
  <c r="AQC248" i="1"/>
  <c r="AQB248" i="1"/>
  <c r="AQA248" i="1"/>
  <c r="APZ248" i="1"/>
  <c r="APY248" i="1"/>
  <c r="APX248" i="1"/>
  <c r="APW248" i="1"/>
  <c r="APV248" i="1"/>
  <c r="APS248" i="1"/>
  <c r="APR248" i="1"/>
  <c r="APQ248" i="1"/>
  <c r="APP248" i="1"/>
  <c r="APO248" i="1"/>
  <c r="APN248" i="1"/>
  <c r="APM248" i="1"/>
  <c r="APL248" i="1"/>
  <c r="APK248" i="1"/>
  <c r="APJ248" i="1"/>
  <c r="API248" i="1"/>
  <c r="APH248" i="1"/>
  <c r="APG248" i="1"/>
  <c r="APF248" i="1"/>
  <c r="APE248" i="1"/>
  <c r="APD248" i="1"/>
  <c r="APC248" i="1"/>
  <c r="APB248" i="1"/>
  <c r="APA248" i="1"/>
  <c r="AOZ248" i="1"/>
  <c r="AOY248" i="1"/>
  <c r="AOX248" i="1"/>
  <c r="AOW248" i="1"/>
  <c r="AOV248" i="1"/>
  <c r="AOU248" i="1"/>
  <c r="AOT248" i="1"/>
  <c r="AOS248" i="1"/>
  <c r="AOR248" i="1"/>
  <c r="AOQ248" i="1"/>
  <c r="AOP248" i="1"/>
  <c r="AOO248" i="1"/>
  <c r="AON248" i="1"/>
  <c r="AOL248" i="1"/>
  <c r="AOK248" i="1"/>
  <c r="AOJ248" i="1"/>
  <c r="AOI248" i="1"/>
  <c r="AOH248" i="1"/>
  <c r="AOG248" i="1"/>
  <c r="AOF248" i="1"/>
  <c r="AOE248" i="1"/>
  <c r="AOD248" i="1"/>
  <c r="AOC248" i="1"/>
  <c r="AOB248" i="1"/>
  <c r="AOA248" i="1"/>
  <c r="ANZ248" i="1"/>
  <c r="ANY248" i="1"/>
  <c r="ANX248" i="1"/>
  <c r="ANW248" i="1"/>
  <c r="ANV248" i="1"/>
  <c r="ANS248" i="1"/>
  <c r="ANR248" i="1"/>
  <c r="ANQ248" i="1"/>
  <c r="ANP248" i="1"/>
  <c r="ANO248" i="1"/>
  <c r="ANN248" i="1"/>
  <c r="ANM248" i="1"/>
  <c r="ANL248" i="1"/>
  <c r="ANK248" i="1"/>
  <c r="ANJ248" i="1"/>
  <c r="ANI248" i="1"/>
  <c r="ANH248" i="1"/>
  <c r="ANG248" i="1"/>
  <c r="ANF248" i="1"/>
  <c r="ANE248" i="1"/>
  <c r="AND248" i="1"/>
  <c r="ANC248" i="1"/>
  <c r="ANB248" i="1"/>
  <c r="AMZ248" i="1"/>
  <c r="AMY248" i="1"/>
  <c r="AMX248" i="1"/>
  <c r="AMW248" i="1"/>
  <c r="AMV248" i="1"/>
  <c r="AMU248" i="1"/>
  <c r="AMT248" i="1"/>
  <c r="AMS248" i="1"/>
  <c r="AMR248" i="1"/>
  <c r="AMQ248" i="1"/>
  <c r="AMP248" i="1"/>
  <c r="AMO248" i="1"/>
  <c r="AMN248" i="1"/>
  <c r="AMM248" i="1"/>
  <c r="AML248" i="1"/>
  <c r="AMK248" i="1"/>
  <c r="AMJ248" i="1"/>
  <c r="AMI248" i="1"/>
  <c r="AMH248" i="1"/>
  <c r="AMG248" i="1"/>
  <c r="AMF248" i="1"/>
  <c r="AME248" i="1"/>
  <c r="AMD248" i="1"/>
  <c r="AMC248" i="1"/>
  <c r="AMB248" i="1"/>
  <c r="AMA248" i="1"/>
  <c r="ALY248" i="1"/>
  <c r="ALX248" i="1"/>
  <c r="ALW248" i="1"/>
  <c r="ALV248" i="1"/>
  <c r="ALU248" i="1"/>
  <c r="ALT248" i="1"/>
  <c r="ALS248" i="1"/>
  <c r="ALR248" i="1"/>
  <c r="ALQ248" i="1"/>
  <c r="ALP248" i="1"/>
  <c r="ALO248" i="1"/>
  <c r="ALN248" i="1"/>
  <c r="ALM248" i="1"/>
  <c r="ALL248" i="1"/>
  <c r="ALK248" i="1"/>
  <c r="ALJ248" i="1"/>
  <c r="ALI248" i="1"/>
  <c r="ALH248" i="1"/>
  <c r="ALG248" i="1"/>
  <c r="ALF248" i="1"/>
  <c r="ALE248" i="1"/>
  <c r="ALD248" i="1"/>
  <c r="ALC248" i="1"/>
  <c r="ALB248" i="1"/>
  <c r="ALA248" i="1"/>
  <c r="AKZ248" i="1"/>
  <c r="AKY248" i="1"/>
  <c r="AKX248" i="1"/>
  <c r="AKW248" i="1"/>
  <c r="AKV248" i="1"/>
  <c r="AKU248" i="1"/>
  <c r="AKT248" i="1"/>
  <c r="AKS248" i="1"/>
  <c r="AKR248" i="1"/>
  <c r="AKQ248" i="1"/>
  <c r="AKP248" i="1"/>
  <c r="AKO248" i="1"/>
  <c r="AKN248" i="1"/>
  <c r="AKM248" i="1"/>
  <c r="AKL248" i="1"/>
  <c r="AKJ248" i="1"/>
  <c r="AKI248" i="1"/>
  <c r="AKH248" i="1"/>
  <c r="AKG248" i="1"/>
  <c r="AKF248" i="1"/>
  <c r="AKE248" i="1"/>
  <c r="AKD248" i="1"/>
  <c r="AKC248" i="1"/>
  <c r="AKB248" i="1"/>
  <c r="AKA248" i="1"/>
  <c r="AJZ248" i="1"/>
  <c r="AJY248" i="1"/>
  <c r="AJX248" i="1"/>
  <c r="AJW248" i="1"/>
  <c r="AJV248" i="1"/>
  <c r="AJT248" i="1"/>
  <c r="AJS248" i="1"/>
  <c r="AJR248" i="1"/>
  <c r="AJQ248" i="1"/>
  <c r="AJP248" i="1"/>
  <c r="AJO248" i="1"/>
  <c r="AJN248" i="1"/>
  <c r="AJM248" i="1"/>
  <c r="AJL248" i="1"/>
  <c r="AJK248" i="1"/>
  <c r="AJJ248" i="1"/>
  <c r="AJI248" i="1"/>
  <c r="AJH248" i="1"/>
  <c r="AJG248" i="1"/>
  <c r="AJF248" i="1"/>
  <c r="AJE248" i="1"/>
  <c r="AJD248" i="1"/>
  <c r="AJC248" i="1"/>
  <c r="AJB248" i="1"/>
  <c r="AJA248" i="1"/>
  <c r="AIZ248" i="1"/>
  <c r="AIY248" i="1"/>
  <c r="AIX248" i="1"/>
  <c r="AIW248" i="1"/>
  <c r="AIV248" i="1"/>
  <c r="AIU248" i="1"/>
  <c r="AIT248" i="1"/>
  <c r="AIS248" i="1"/>
  <c r="AIR248" i="1"/>
  <c r="AIQ248" i="1"/>
  <c r="AIP248" i="1"/>
  <c r="AIO248" i="1"/>
  <c r="AIN248" i="1"/>
  <c r="AIM248" i="1"/>
  <c r="AIL248" i="1"/>
  <c r="AIK248" i="1"/>
  <c r="AIJ248" i="1"/>
  <c r="AII248" i="1"/>
  <c r="AIH248" i="1"/>
  <c r="AIG248" i="1"/>
  <c r="AIF248" i="1"/>
  <c r="AIE248" i="1"/>
  <c r="AID248" i="1"/>
  <c r="AIC248" i="1"/>
  <c r="AIB248" i="1"/>
  <c r="AIA248" i="1"/>
  <c r="AHY248" i="1"/>
  <c r="AHX248" i="1"/>
  <c r="AHU248" i="1"/>
  <c r="AHT248" i="1"/>
  <c r="AHS248" i="1"/>
  <c r="AHR248" i="1"/>
  <c r="AHQ248" i="1"/>
  <c r="AHP248" i="1"/>
  <c r="AHO248" i="1"/>
  <c r="AHN248" i="1"/>
  <c r="AHM248" i="1"/>
  <c r="AHK248" i="1"/>
  <c r="AHJ248" i="1"/>
  <c r="AHF248" i="1"/>
  <c r="AHC248" i="1"/>
  <c r="AHB248" i="1"/>
  <c r="AHA248" i="1"/>
  <c r="AGX248" i="1"/>
  <c r="AGW248" i="1"/>
  <c r="AGV248" i="1"/>
  <c r="AGT248" i="1"/>
  <c r="AGS248" i="1"/>
  <c r="AGR248" i="1"/>
  <c r="AGQ248" i="1"/>
  <c r="AGP248" i="1"/>
  <c r="AGO248" i="1"/>
  <c r="AGN248" i="1"/>
  <c r="AGM248" i="1"/>
  <c r="AGL248" i="1"/>
  <c r="AGK248" i="1"/>
  <c r="AGJ248" i="1"/>
  <c r="AGI248" i="1"/>
  <c r="AGH248" i="1"/>
  <c r="AGG248" i="1"/>
  <c r="AGE248" i="1"/>
  <c r="AGD248" i="1"/>
  <c r="AFZ248" i="1"/>
  <c r="AFY248" i="1"/>
  <c r="AFW248" i="1"/>
  <c r="AFV248" i="1"/>
  <c r="AFU248" i="1"/>
  <c r="AFT248" i="1"/>
  <c r="AFS248" i="1"/>
  <c r="AFR248" i="1"/>
  <c r="AFP248" i="1"/>
  <c r="AFN248" i="1"/>
  <c r="AFM248" i="1"/>
  <c r="AFL248" i="1"/>
  <c r="AFI248" i="1"/>
  <c r="AFH248" i="1"/>
  <c r="AFG248" i="1"/>
  <c r="AFF248" i="1"/>
  <c r="AFE248" i="1"/>
  <c r="AFD248" i="1"/>
  <c r="AFB248" i="1"/>
  <c r="AFA248" i="1"/>
  <c r="AEZ248" i="1"/>
  <c r="AEV248" i="1"/>
  <c r="AEU248" i="1"/>
  <c r="AET248" i="1"/>
  <c r="AER248" i="1"/>
  <c r="AEQ248" i="1"/>
  <c r="AEP248" i="1"/>
  <c r="AEO248" i="1"/>
  <c r="AEN248" i="1"/>
  <c r="AEM248" i="1"/>
  <c r="AEL248" i="1"/>
  <c r="AEK248" i="1"/>
  <c r="AEJ248" i="1"/>
  <c r="AEI248" i="1"/>
  <c r="AEH248" i="1"/>
  <c r="AEG248" i="1"/>
  <c r="AEE248" i="1"/>
  <c r="AEC248" i="1"/>
  <c r="AEB248" i="1"/>
  <c r="AEA248" i="1"/>
  <c r="ADZ248" i="1"/>
  <c r="ADY248" i="1"/>
  <c r="ADX248" i="1"/>
  <c r="ADV248" i="1"/>
  <c r="ADU248" i="1"/>
  <c r="ADS248" i="1"/>
  <c r="ADP248" i="1"/>
  <c r="ADO248" i="1"/>
  <c r="ADM248" i="1"/>
  <c r="ADL248" i="1"/>
  <c r="ADK248" i="1"/>
  <c r="ADJ248" i="1"/>
  <c r="ADI248" i="1"/>
  <c r="ADG248" i="1"/>
  <c r="ADF248" i="1"/>
  <c r="ADE248" i="1"/>
  <c r="ADC248" i="1"/>
  <c r="ADB248" i="1"/>
  <c r="ADA248" i="1"/>
  <c r="ACZ248" i="1"/>
  <c r="ACU248" i="1"/>
  <c r="ACT248" i="1"/>
  <c r="ACR248" i="1"/>
  <c r="ACQ248" i="1"/>
  <c r="ACP248" i="1"/>
  <c r="ACO248" i="1"/>
  <c r="ACN248" i="1"/>
  <c r="ACK248" i="1"/>
  <c r="ACI248" i="1"/>
  <c r="ACH248" i="1"/>
  <c r="ACG248" i="1"/>
  <c r="ACF248" i="1"/>
  <c r="ACE248" i="1"/>
  <c r="ACD248" i="1"/>
  <c r="ACC248" i="1"/>
  <c r="ACB248" i="1"/>
  <c r="ABY248" i="1"/>
  <c r="ABX248" i="1"/>
  <c r="ABV248" i="1"/>
  <c r="ABU248" i="1"/>
  <c r="ABT248" i="1"/>
  <c r="ABP248" i="1"/>
  <c r="ABO248" i="1"/>
  <c r="ABN248" i="1"/>
  <c r="ABM248" i="1"/>
  <c r="ABK248" i="1"/>
  <c r="ABJ248" i="1"/>
  <c r="ABI248" i="1"/>
  <c r="ABH248" i="1"/>
  <c r="ABG248" i="1"/>
  <c r="ABE248" i="1"/>
  <c r="ABC248" i="1"/>
  <c r="ABB248" i="1"/>
  <c r="ABA248" i="1"/>
  <c r="AAZ248" i="1"/>
  <c r="AAY248" i="1"/>
  <c r="AAX248" i="1"/>
  <c r="AAW248" i="1"/>
  <c r="AAV248" i="1"/>
  <c r="AAU248" i="1"/>
  <c r="AAT248" i="1"/>
  <c r="AAS248" i="1"/>
  <c r="AAR248" i="1"/>
  <c r="AAO248" i="1"/>
  <c r="AAL248" i="1"/>
  <c r="AAK248" i="1"/>
  <c r="AAJ248" i="1"/>
  <c r="AAH248" i="1"/>
  <c r="AAF248" i="1"/>
  <c r="AAE248" i="1"/>
  <c r="AAD248" i="1"/>
  <c r="AAC248" i="1"/>
  <c r="AAB248" i="1"/>
  <c r="AAA248" i="1"/>
  <c r="ZZ248" i="1"/>
  <c r="ZY248" i="1"/>
  <c r="ZX248" i="1"/>
  <c r="ZW248" i="1"/>
  <c r="ZV248" i="1"/>
  <c r="ZS248" i="1"/>
  <c r="ZP248" i="1"/>
  <c r="ZJ248" i="1"/>
  <c r="ZI248" i="1"/>
  <c r="ZH248" i="1"/>
  <c r="ZG248" i="1"/>
  <c r="ZF248" i="1"/>
  <c r="ZE248" i="1"/>
  <c r="ZD248" i="1"/>
  <c r="ZC248" i="1"/>
  <c r="ZB248" i="1"/>
  <c r="ZA248" i="1"/>
  <c r="YZ248" i="1"/>
  <c r="YY248" i="1"/>
  <c r="YW248" i="1"/>
  <c r="YU248" i="1"/>
  <c r="YT248" i="1"/>
  <c r="YR248" i="1"/>
  <c r="YQ248" i="1"/>
  <c r="YP248" i="1"/>
  <c r="YN248" i="1"/>
  <c r="YM248" i="1"/>
  <c r="YL248" i="1"/>
  <c r="YJ248" i="1"/>
  <c r="XY248" i="1"/>
  <c r="XX248" i="1"/>
  <c r="XW248" i="1"/>
  <c r="XU248" i="1"/>
  <c r="XT248" i="1"/>
  <c r="XS248" i="1"/>
  <c r="XQ248" i="1"/>
  <c r="XP248" i="1"/>
  <c r="XO248" i="1"/>
  <c r="XN248" i="1"/>
  <c r="XM248" i="1"/>
  <c r="XJ248" i="1"/>
  <c r="XH248" i="1"/>
  <c r="XG248" i="1"/>
  <c r="XB248" i="1"/>
  <c r="XA248" i="1"/>
  <c r="WY248" i="1"/>
  <c r="WX248" i="1"/>
  <c r="WV248" i="1"/>
  <c r="WT248" i="1"/>
  <c r="WQ248" i="1"/>
  <c r="WO248" i="1"/>
  <c r="WN248" i="1"/>
  <c r="WM248" i="1"/>
  <c r="WL248" i="1"/>
  <c r="WK248" i="1"/>
  <c r="WJ248" i="1"/>
  <c r="WI248" i="1"/>
  <c r="WH248" i="1"/>
  <c r="WE248" i="1"/>
  <c r="WD248" i="1"/>
  <c r="WC248" i="1"/>
  <c r="WB248" i="1"/>
  <c r="WA248" i="1"/>
  <c r="VY248" i="1"/>
  <c r="VV248" i="1"/>
  <c r="VU248" i="1"/>
  <c r="VT248" i="1"/>
  <c r="VS248" i="1"/>
  <c r="VR248" i="1"/>
  <c r="VP248" i="1"/>
  <c r="VN248" i="1"/>
  <c r="VM248" i="1"/>
  <c r="VK248" i="1"/>
  <c r="VJ248" i="1"/>
  <c r="VI248" i="1"/>
  <c r="VH248" i="1"/>
  <c r="VF248" i="1"/>
  <c r="VE248" i="1"/>
  <c r="VD248" i="1"/>
  <c r="VC248" i="1"/>
  <c r="VB248" i="1"/>
  <c r="VA248" i="1"/>
  <c r="UW248" i="1"/>
  <c r="UU248" i="1"/>
  <c r="US248" i="1"/>
  <c r="UQ248" i="1"/>
  <c r="UM248" i="1"/>
  <c r="UL248" i="1"/>
  <c r="UK248" i="1"/>
  <c r="UJ248" i="1"/>
  <c r="UF248" i="1"/>
  <c r="UD248" i="1"/>
  <c r="UB248" i="1"/>
  <c r="TZ248" i="1"/>
  <c r="TY248" i="1"/>
  <c r="TX248" i="1"/>
  <c r="TW248" i="1"/>
  <c r="TU248" i="1"/>
  <c r="TS248" i="1"/>
  <c r="TR248" i="1"/>
  <c r="TQ248" i="1"/>
  <c r="TP248" i="1"/>
  <c r="TN248" i="1"/>
  <c r="TK248" i="1"/>
  <c r="TI248" i="1"/>
  <c r="TH248" i="1"/>
  <c r="TG248" i="1"/>
  <c r="TF248" i="1"/>
  <c r="TE248" i="1"/>
  <c r="TC248" i="1"/>
  <c r="TB248" i="1"/>
  <c r="TA248" i="1"/>
  <c r="SY248" i="1"/>
  <c r="SX248" i="1"/>
  <c r="SW248" i="1"/>
  <c r="SU248" i="1"/>
  <c r="SS248" i="1"/>
  <c r="SP248" i="1"/>
  <c r="SM248" i="1"/>
  <c r="SL248" i="1"/>
  <c r="SK248" i="1"/>
  <c r="SJ248" i="1"/>
  <c r="SI248" i="1"/>
  <c r="SH248" i="1"/>
  <c r="SF248" i="1"/>
  <c r="SE248" i="1"/>
  <c r="SB248" i="1"/>
  <c r="SA248" i="1"/>
  <c r="RZ248" i="1"/>
  <c r="RY248" i="1"/>
  <c r="RX248" i="1"/>
  <c r="RV248" i="1"/>
  <c r="RU248" i="1"/>
  <c r="RS248" i="1"/>
  <c r="RQ248" i="1"/>
  <c r="RN248" i="1"/>
  <c r="RM248" i="1"/>
  <c r="RL248" i="1"/>
  <c r="RK248" i="1"/>
  <c r="RH248" i="1"/>
  <c r="RG248" i="1"/>
  <c r="RF248" i="1"/>
  <c r="RE248" i="1"/>
  <c r="RB248" i="1"/>
  <c r="RA248" i="1"/>
  <c r="QZ248" i="1"/>
  <c r="QY248" i="1"/>
  <c r="QX248" i="1"/>
  <c r="QW248" i="1"/>
  <c r="QV248" i="1"/>
  <c r="QU248" i="1"/>
  <c r="QT248" i="1"/>
  <c r="QS248" i="1"/>
  <c r="QQ248" i="1"/>
  <c r="QO248" i="1"/>
  <c r="QK248" i="1"/>
  <c r="QJ248" i="1"/>
  <c r="QI248" i="1"/>
  <c r="QH248" i="1"/>
  <c r="QF248" i="1"/>
  <c r="QE248" i="1"/>
  <c r="QD248" i="1"/>
  <c r="QC248" i="1"/>
  <c r="QB248" i="1"/>
  <c r="PZ248" i="1"/>
  <c r="PY248" i="1"/>
  <c r="PX248" i="1"/>
  <c r="PU248" i="1"/>
  <c r="PS248" i="1"/>
  <c r="PQ248" i="1"/>
  <c r="PP248" i="1"/>
  <c r="PO248" i="1"/>
  <c r="PN248" i="1"/>
  <c r="PM248" i="1"/>
  <c r="PK248" i="1"/>
  <c r="PJ248" i="1"/>
  <c r="PI248" i="1"/>
  <c r="PF248" i="1"/>
  <c r="PD248" i="1"/>
  <c r="PB248" i="1"/>
  <c r="OZ248" i="1"/>
  <c r="OY248" i="1"/>
  <c r="OX248" i="1"/>
  <c r="OV248" i="1"/>
  <c r="OT248" i="1"/>
  <c r="OR248" i="1"/>
  <c r="OQ248" i="1"/>
  <c r="OP248" i="1"/>
  <c r="OO248" i="1"/>
  <c r="ON248" i="1"/>
  <c r="OM248" i="1"/>
  <c r="OL248" i="1"/>
  <c r="OK248" i="1"/>
  <c r="OJ248" i="1"/>
  <c r="OI248" i="1"/>
  <c r="OH248" i="1"/>
  <c r="OF248" i="1"/>
  <c r="OE248" i="1"/>
  <c r="OD248" i="1"/>
  <c r="OC248" i="1"/>
  <c r="OB248" i="1"/>
  <c r="OA248" i="1"/>
  <c r="NZ248" i="1"/>
  <c r="NV248" i="1"/>
  <c r="NU248" i="1"/>
  <c r="NT248" i="1"/>
  <c r="NR248" i="1"/>
  <c r="NP248" i="1"/>
  <c r="NM248" i="1"/>
  <c r="NL248" i="1"/>
  <c r="NK248" i="1"/>
  <c r="NJ248" i="1"/>
  <c r="NI248" i="1"/>
  <c r="NH248" i="1"/>
  <c r="NF248" i="1"/>
  <c r="NC248" i="1"/>
  <c r="NB248" i="1"/>
  <c r="MZ248" i="1"/>
  <c r="MX248" i="1"/>
  <c r="MV248" i="1"/>
  <c r="MU248" i="1"/>
  <c r="MS248" i="1"/>
  <c r="MQ248" i="1"/>
  <c r="MP248" i="1"/>
  <c r="MN248" i="1"/>
  <c r="MM248" i="1"/>
  <c r="ML248" i="1"/>
  <c r="MK248" i="1"/>
  <c r="MJ248" i="1"/>
  <c r="MI248" i="1"/>
  <c r="MH248" i="1"/>
  <c r="MG248" i="1"/>
  <c r="MD248" i="1"/>
  <c r="MA248" i="1"/>
  <c r="LZ248" i="1"/>
  <c r="LY248" i="1"/>
  <c r="LX248" i="1"/>
  <c r="LW248" i="1"/>
  <c r="LV248" i="1"/>
  <c r="I248" i="1"/>
  <c r="H248" i="1"/>
  <c r="G248" i="1"/>
  <c r="F248" i="1"/>
  <c r="E248" i="1"/>
  <c r="D248" i="1"/>
  <c r="ASD247" i="1"/>
  <c r="ASC247" i="1"/>
  <c r="ASB247" i="1"/>
  <c r="ASA247" i="1"/>
  <c r="ARZ247" i="1"/>
  <c r="ARY247" i="1"/>
  <c r="ARX247" i="1"/>
  <c r="ARW247" i="1"/>
  <c r="ARV247" i="1"/>
  <c r="ARU247" i="1"/>
  <c r="ART247" i="1"/>
  <c r="ARS247" i="1"/>
  <c r="ARR247" i="1"/>
  <c r="ARQ247" i="1"/>
  <c r="ARP247" i="1"/>
  <c r="ARO247" i="1"/>
  <c r="ARN247" i="1"/>
  <c r="ARM247" i="1"/>
  <c r="ARL247" i="1"/>
  <c r="ARK247" i="1"/>
  <c r="ARJ247" i="1"/>
  <c r="ARI247" i="1"/>
  <c r="ARH247" i="1"/>
  <c r="ARG247" i="1"/>
  <c r="ARF247" i="1"/>
  <c r="ARE247" i="1"/>
  <c r="ARD247" i="1"/>
  <c r="ARC247" i="1"/>
  <c r="ARB247" i="1"/>
  <c r="ARA247" i="1"/>
  <c r="AQZ247" i="1"/>
  <c r="AQY247" i="1"/>
  <c r="AQX247" i="1"/>
  <c r="AQW247" i="1"/>
  <c r="AQV247" i="1"/>
  <c r="AQU247" i="1"/>
  <c r="AQT247" i="1"/>
  <c r="AQS247" i="1"/>
  <c r="AQR247" i="1"/>
  <c r="AQQ247" i="1"/>
  <c r="AQP247" i="1"/>
  <c r="AQO247" i="1"/>
  <c r="AQN247" i="1"/>
  <c r="AQM247" i="1"/>
  <c r="AQL247" i="1"/>
  <c r="AQK247" i="1"/>
  <c r="AQJ247" i="1"/>
  <c r="AQI247" i="1"/>
  <c r="AQH247" i="1"/>
  <c r="AQG247" i="1"/>
  <c r="AQF247" i="1"/>
  <c r="AQE247" i="1"/>
  <c r="AQD247" i="1"/>
  <c r="AQC247" i="1"/>
  <c r="AQB247" i="1"/>
  <c r="AQA247" i="1"/>
  <c r="APZ247" i="1"/>
  <c r="APY247" i="1"/>
  <c r="APX247" i="1"/>
  <c r="APW247" i="1"/>
  <c r="APV247" i="1"/>
  <c r="APS247" i="1"/>
  <c r="APR247" i="1"/>
  <c r="APQ247" i="1"/>
  <c r="APP247" i="1"/>
  <c r="APO247" i="1"/>
  <c r="APN247" i="1"/>
  <c r="APM247" i="1"/>
  <c r="APL247" i="1"/>
  <c r="APK247" i="1"/>
  <c r="APJ247" i="1"/>
  <c r="API247" i="1"/>
  <c r="APH247" i="1"/>
  <c r="APG247" i="1"/>
  <c r="APF247" i="1"/>
  <c r="APE247" i="1"/>
  <c r="APD247" i="1"/>
  <c r="APC247" i="1"/>
  <c r="APB247" i="1"/>
  <c r="APA247" i="1"/>
  <c r="AOZ247" i="1"/>
  <c r="AOY247" i="1"/>
  <c r="AOX247" i="1"/>
  <c r="AOW247" i="1"/>
  <c r="AOV247" i="1"/>
  <c r="AOU247" i="1"/>
  <c r="AOT247" i="1"/>
  <c r="AOS247" i="1"/>
  <c r="AOR247" i="1"/>
  <c r="AOQ247" i="1"/>
  <c r="AOP247" i="1"/>
  <c r="AOO247" i="1"/>
  <c r="AON247" i="1"/>
  <c r="AOL247" i="1"/>
  <c r="AOK247" i="1"/>
  <c r="AOJ247" i="1"/>
  <c r="AOI247" i="1"/>
  <c r="AOH247" i="1"/>
  <c r="AOG247" i="1"/>
  <c r="AOF247" i="1"/>
  <c r="AOE247" i="1"/>
  <c r="AOD247" i="1"/>
  <c r="AOC247" i="1"/>
  <c r="AOB247" i="1"/>
  <c r="AOA247" i="1"/>
  <c r="ANZ247" i="1"/>
  <c r="ANY247" i="1"/>
  <c r="ANX247" i="1"/>
  <c r="ANW247" i="1"/>
  <c r="ANV247" i="1"/>
  <c r="ANS247" i="1"/>
  <c r="ANR247" i="1"/>
  <c r="ANQ247" i="1"/>
  <c r="ANP247" i="1"/>
  <c r="ANO247" i="1"/>
  <c r="ANN247" i="1"/>
  <c r="ANM247" i="1"/>
  <c r="ANL247" i="1"/>
  <c r="ANK247" i="1"/>
  <c r="ANJ247" i="1"/>
  <c r="ANI247" i="1"/>
  <c r="ANH247" i="1"/>
  <c r="ANG247" i="1"/>
  <c r="ANF247" i="1"/>
  <c r="ANE247" i="1"/>
  <c r="AND247" i="1"/>
  <c r="ANC247" i="1"/>
  <c r="ANB247" i="1"/>
  <c r="AMZ247" i="1"/>
  <c r="AMY247" i="1"/>
  <c r="AMX247" i="1"/>
  <c r="AMW247" i="1"/>
  <c r="AMV247" i="1"/>
  <c r="AMU247" i="1"/>
  <c r="AMT247" i="1"/>
  <c r="AMS247" i="1"/>
  <c r="AMR247" i="1"/>
  <c r="AMQ247" i="1"/>
  <c r="AMP247" i="1"/>
  <c r="AMO247" i="1"/>
  <c r="AMN247" i="1"/>
  <c r="AMM247" i="1"/>
  <c r="AML247" i="1"/>
  <c r="AMK247" i="1"/>
  <c r="AMJ247" i="1"/>
  <c r="AMI247" i="1"/>
  <c r="AMH247" i="1"/>
  <c r="AMG247" i="1"/>
  <c r="AMF247" i="1"/>
  <c r="AME247" i="1"/>
  <c r="AMD247" i="1"/>
  <c r="AMC247" i="1"/>
  <c r="AMB247" i="1"/>
  <c r="AMA247" i="1"/>
  <c r="ALY247" i="1"/>
  <c r="ALX247" i="1"/>
  <c r="ALW247" i="1"/>
  <c r="ALV247" i="1"/>
  <c r="ALU247" i="1"/>
  <c r="ALT247" i="1"/>
  <c r="ALS247" i="1"/>
  <c r="ALR247" i="1"/>
  <c r="ALQ247" i="1"/>
  <c r="ALP247" i="1"/>
  <c r="ALO247" i="1"/>
  <c r="ALN247" i="1"/>
  <c r="ALM247" i="1"/>
  <c r="ALL247" i="1"/>
  <c r="ALK247" i="1"/>
  <c r="ALJ247" i="1"/>
  <c r="ALI247" i="1"/>
  <c r="ALH247" i="1"/>
  <c r="ALG247" i="1"/>
  <c r="ALF247" i="1"/>
  <c r="ALE247" i="1"/>
  <c r="ALD247" i="1"/>
  <c r="ALC247" i="1"/>
  <c r="ALB247" i="1"/>
  <c r="ALA247" i="1"/>
  <c r="AKZ247" i="1"/>
  <c r="AKY247" i="1"/>
  <c r="AKX247" i="1"/>
  <c r="AKW247" i="1"/>
  <c r="AKV247" i="1"/>
  <c r="AKU247" i="1"/>
  <c r="AKT247" i="1"/>
  <c r="AKS247" i="1"/>
  <c r="AKR247" i="1"/>
  <c r="AKQ247" i="1"/>
  <c r="AKP247" i="1"/>
  <c r="AKO247" i="1"/>
  <c r="AKN247" i="1"/>
  <c r="AKM247" i="1"/>
  <c r="AKL247" i="1"/>
  <c r="AKJ247" i="1"/>
  <c r="AKI247" i="1"/>
  <c r="AKH247" i="1"/>
  <c r="AKG247" i="1"/>
  <c r="AKF247" i="1"/>
  <c r="AKE247" i="1"/>
  <c r="AKD247" i="1"/>
  <c r="AKC247" i="1"/>
  <c r="AKB247" i="1"/>
  <c r="AKA247" i="1"/>
  <c r="AJZ247" i="1"/>
  <c r="AJY247" i="1"/>
  <c r="AJX247" i="1"/>
  <c r="AJW247" i="1"/>
  <c r="AJV247" i="1"/>
  <c r="AJT247" i="1"/>
  <c r="AJS247" i="1"/>
  <c r="AJR247" i="1"/>
  <c r="AJQ247" i="1"/>
  <c r="AJP247" i="1"/>
  <c r="AJO247" i="1"/>
  <c r="AJN247" i="1"/>
  <c r="AJM247" i="1"/>
  <c r="AJL247" i="1"/>
  <c r="AJK247" i="1"/>
  <c r="AJJ247" i="1"/>
  <c r="AJI247" i="1"/>
  <c r="AJH247" i="1"/>
  <c r="AJG247" i="1"/>
  <c r="AJF247" i="1"/>
  <c r="AJE247" i="1"/>
  <c r="AJD247" i="1"/>
  <c r="AJC247" i="1"/>
  <c r="AJB247" i="1"/>
  <c r="AJA247" i="1"/>
  <c r="AIZ247" i="1"/>
  <c r="AIY247" i="1"/>
  <c r="AIX247" i="1"/>
  <c r="AIW247" i="1"/>
  <c r="AIV247" i="1"/>
  <c r="AIU247" i="1"/>
  <c r="AIT247" i="1"/>
  <c r="AIS247" i="1"/>
  <c r="AIR247" i="1"/>
  <c r="AIQ247" i="1"/>
  <c r="AIP247" i="1"/>
  <c r="AIO247" i="1"/>
  <c r="AIN247" i="1"/>
  <c r="AIM247" i="1"/>
  <c r="AIL247" i="1"/>
  <c r="AIK247" i="1"/>
  <c r="AIJ247" i="1"/>
  <c r="AII247" i="1"/>
  <c r="AIH247" i="1"/>
  <c r="AIG247" i="1"/>
  <c r="AIF247" i="1"/>
  <c r="AIE247" i="1"/>
  <c r="AID247" i="1"/>
  <c r="AIC247" i="1"/>
  <c r="AIB247" i="1"/>
  <c r="AIA247" i="1"/>
  <c r="AHY247" i="1"/>
  <c r="AHX247" i="1"/>
  <c r="AHU247" i="1"/>
  <c r="AHT247" i="1"/>
  <c r="AHS247" i="1"/>
  <c r="AHR247" i="1"/>
  <c r="AHQ247" i="1"/>
  <c r="AHP247" i="1"/>
  <c r="AHO247" i="1"/>
  <c r="AHN247" i="1"/>
  <c r="AHM247" i="1"/>
  <c r="AHK247" i="1"/>
  <c r="AHJ247" i="1"/>
  <c r="AHF247" i="1"/>
  <c r="AHC247" i="1"/>
  <c r="AHB247" i="1"/>
  <c r="AHA247" i="1"/>
  <c r="AGX247" i="1"/>
  <c r="AGW247" i="1"/>
  <c r="AGV247" i="1"/>
  <c r="AGT247" i="1"/>
  <c r="AGS247" i="1"/>
  <c r="AGR247" i="1"/>
  <c r="AGQ247" i="1"/>
  <c r="AGP247" i="1"/>
  <c r="AGO247" i="1"/>
  <c r="AGN247" i="1"/>
  <c r="AGM247" i="1"/>
  <c r="AGL247" i="1"/>
  <c r="AGK247" i="1"/>
  <c r="AGJ247" i="1"/>
  <c r="AGI247" i="1"/>
  <c r="AGH247" i="1"/>
  <c r="AGG247" i="1"/>
  <c r="AGE247" i="1"/>
  <c r="AGD247" i="1"/>
  <c r="AFZ247" i="1"/>
  <c r="AFY247" i="1"/>
  <c r="AFW247" i="1"/>
  <c r="AFV247" i="1"/>
  <c r="AFU247" i="1"/>
  <c r="AFT247" i="1"/>
  <c r="AFS247" i="1"/>
  <c r="AFR247" i="1"/>
  <c r="AFP247" i="1"/>
  <c r="AFN247" i="1"/>
  <c r="AFM247" i="1"/>
  <c r="AFL247" i="1"/>
  <c r="AFI247" i="1"/>
  <c r="AFH247" i="1"/>
  <c r="AFG247" i="1"/>
  <c r="AFF247" i="1"/>
  <c r="AFE247" i="1"/>
  <c r="AFD247" i="1"/>
  <c r="AFB247" i="1"/>
  <c r="AFA247" i="1"/>
  <c r="AEZ247" i="1"/>
  <c r="AEV247" i="1"/>
  <c r="AEU247" i="1"/>
  <c r="AET247" i="1"/>
  <c r="AER247" i="1"/>
  <c r="AEQ247" i="1"/>
  <c r="AEP247" i="1"/>
  <c r="AEO247" i="1"/>
  <c r="AEN247" i="1"/>
  <c r="AEM247" i="1"/>
  <c r="AEL247" i="1"/>
  <c r="AEK247" i="1"/>
  <c r="AEJ247" i="1"/>
  <c r="AEI247" i="1"/>
  <c r="AEH247" i="1"/>
  <c r="AEG247" i="1"/>
  <c r="AEE247" i="1"/>
  <c r="AEC247" i="1"/>
  <c r="AEB247" i="1"/>
  <c r="AEA247" i="1"/>
  <c r="ADZ247" i="1"/>
  <c r="ADY247" i="1"/>
  <c r="ADX247" i="1"/>
  <c r="ADV247" i="1"/>
  <c r="ADU247" i="1"/>
  <c r="ADS247" i="1"/>
  <c r="ADP247" i="1"/>
  <c r="ADO247" i="1"/>
  <c r="ADM247" i="1"/>
  <c r="ADL247" i="1"/>
  <c r="ADK247" i="1"/>
  <c r="ADJ247" i="1"/>
  <c r="ADI247" i="1"/>
  <c r="ADG247" i="1"/>
  <c r="ADF247" i="1"/>
  <c r="ADE247" i="1"/>
  <c r="ADC247" i="1"/>
  <c r="ADB247" i="1"/>
  <c r="ADA247" i="1"/>
  <c r="ACZ247" i="1"/>
  <c r="ACU247" i="1"/>
  <c r="ACT247" i="1"/>
  <c r="ACR247" i="1"/>
  <c r="ACQ247" i="1"/>
  <c r="ACP247" i="1"/>
  <c r="ACO247" i="1"/>
  <c r="ACN247" i="1"/>
  <c r="ACK247" i="1"/>
  <c r="ACI247" i="1"/>
  <c r="ACH247" i="1"/>
  <c r="ACG247" i="1"/>
  <c r="ACF247" i="1"/>
  <c r="ACE247" i="1"/>
  <c r="ACD247" i="1"/>
  <c r="ACC247" i="1"/>
  <c r="ACB247" i="1"/>
  <c r="ABY247" i="1"/>
  <c r="ABX247" i="1"/>
  <c r="ABV247" i="1"/>
  <c r="ABU247" i="1"/>
  <c r="ABT247" i="1"/>
  <c r="ABP247" i="1"/>
  <c r="ABO247" i="1"/>
  <c r="ABN247" i="1"/>
  <c r="ABM247" i="1"/>
  <c r="ABK247" i="1"/>
  <c r="ABJ247" i="1"/>
  <c r="ABI247" i="1"/>
  <c r="ABH247" i="1"/>
  <c r="ABG247" i="1"/>
  <c r="ABE247" i="1"/>
  <c r="ABC247" i="1"/>
  <c r="ABB247" i="1"/>
  <c r="ABA247" i="1"/>
  <c r="AAZ247" i="1"/>
  <c r="AAY247" i="1"/>
  <c r="AAX247" i="1"/>
  <c r="AAW247" i="1"/>
  <c r="AAV247" i="1"/>
  <c r="AAU247" i="1"/>
  <c r="AAT247" i="1"/>
  <c r="AAS247" i="1"/>
  <c r="AAR247" i="1"/>
  <c r="AAO247" i="1"/>
  <c r="AAL247" i="1"/>
  <c r="AAK247" i="1"/>
  <c r="AAJ247" i="1"/>
  <c r="AAH247" i="1"/>
  <c r="AAF247" i="1"/>
  <c r="AAE247" i="1"/>
  <c r="AAD247" i="1"/>
  <c r="AAC247" i="1"/>
  <c r="AAB247" i="1"/>
  <c r="AAA247" i="1"/>
  <c r="ZZ247" i="1"/>
  <c r="ZY247" i="1"/>
  <c r="ZX247" i="1"/>
  <c r="ZW247" i="1"/>
  <c r="ZV247" i="1"/>
  <c r="ZS247" i="1"/>
  <c r="ZP247" i="1"/>
  <c r="ZJ247" i="1"/>
  <c r="ZI247" i="1"/>
  <c r="ZH247" i="1"/>
  <c r="ZG247" i="1"/>
  <c r="ZF247" i="1"/>
  <c r="ZE247" i="1"/>
  <c r="ZD247" i="1"/>
  <c r="ZC247" i="1"/>
  <c r="ZB247" i="1"/>
  <c r="ZA247" i="1"/>
  <c r="YZ247" i="1"/>
  <c r="YY247" i="1"/>
  <c r="YW247" i="1"/>
  <c r="YU247" i="1"/>
  <c r="YT247" i="1"/>
  <c r="YR247" i="1"/>
  <c r="YQ247" i="1"/>
  <c r="YP247" i="1"/>
  <c r="YN247" i="1"/>
  <c r="YM247" i="1"/>
  <c r="YL247" i="1"/>
  <c r="YJ247" i="1"/>
  <c r="XY247" i="1"/>
  <c r="XX247" i="1"/>
  <c r="XW247" i="1"/>
  <c r="XU247" i="1"/>
  <c r="XT247" i="1"/>
  <c r="XS247" i="1"/>
  <c r="XQ247" i="1"/>
  <c r="XP247" i="1"/>
  <c r="XO247" i="1"/>
  <c r="XN247" i="1"/>
  <c r="XM247" i="1"/>
  <c r="XJ247" i="1"/>
  <c r="XH247" i="1"/>
  <c r="XG247" i="1"/>
  <c r="XB247" i="1"/>
  <c r="XA247" i="1"/>
  <c r="WY247" i="1"/>
  <c r="WX247" i="1"/>
  <c r="WV247" i="1"/>
  <c r="WT247" i="1"/>
  <c r="WQ247" i="1"/>
  <c r="WO247" i="1"/>
  <c r="WN247" i="1"/>
  <c r="WM247" i="1"/>
  <c r="WL247" i="1"/>
  <c r="WK247" i="1"/>
  <c r="WJ247" i="1"/>
  <c r="WI247" i="1"/>
  <c r="WH247" i="1"/>
  <c r="WE247" i="1"/>
  <c r="WD247" i="1"/>
  <c r="WC247" i="1"/>
  <c r="WB247" i="1"/>
  <c r="WA247" i="1"/>
  <c r="VY247" i="1"/>
  <c r="VV247" i="1"/>
  <c r="VU247" i="1"/>
  <c r="VT247" i="1"/>
  <c r="VS247" i="1"/>
  <c r="VR247" i="1"/>
  <c r="VP247" i="1"/>
  <c r="VN247" i="1"/>
  <c r="VM247" i="1"/>
  <c r="VK247" i="1"/>
  <c r="VJ247" i="1"/>
  <c r="VI247" i="1"/>
  <c r="VH247" i="1"/>
  <c r="VF247" i="1"/>
  <c r="VE247" i="1"/>
  <c r="VD247" i="1"/>
  <c r="VC247" i="1"/>
  <c r="VB247" i="1"/>
  <c r="VA247" i="1"/>
  <c r="UW247" i="1"/>
  <c r="UU247" i="1"/>
  <c r="US247" i="1"/>
  <c r="UQ247" i="1"/>
  <c r="UM247" i="1"/>
  <c r="UL247" i="1"/>
  <c r="UK247" i="1"/>
  <c r="UJ247" i="1"/>
  <c r="UF247" i="1"/>
  <c r="UD247" i="1"/>
  <c r="UB247" i="1"/>
  <c r="TZ247" i="1"/>
  <c r="TY247" i="1"/>
  <c r="TX247" i="1"/>
  <c r="TW247" i="1"/>
  <c r="TU247" i="1"/>
  <c r="TS247" i="1"/>
  <c r="TR247" i="1"/>
  <c r="TQ247" i="1"/>
  <c r="TP247" i="1"/>
  <c r="TN247" i="1"/>
  <c r="TK247" i="1"/>
  <c r="TI247" i="1"/>
  <c r="TH247" i="1"/>
  <c r="TG247" i="1"/>
  <c r="TF247" i="1"/>
  <c r="TE247" i="1"/>
  <c r="TC247" i="1"/>
  <c r="TB247" i="1"/>
  <c r="TA247" i="1"/>
  <c r="SY247" i="1"/>
  <c r="SX247" i="1"/>
  <c r="SW247" i="1"/>
  <c r="SU247" i="1"/>
  <c r="SS247" i="1"/>
  <c r="SP247" i="1"/>
  <c r="SM247" i="1"/>
  <c r="SL247" i="1"/>
  <c r="SK247" i="1"/>
  <c r="SJ247" i="1"/>
  <c r="SI247" i="1"/>
  <c r="SH247" i="1"/>
  <c r="SF247" i="1"/>
  <c r="SE247" i="1"/>
  <c r="SB247" i="1"/>
  <c r="SA247" i="1"/>
  <c r="RZ247" i="1"/>
  <c r="RY247" i="1"/>
  <c r="RX247" i="1"/>
  <c r="RV247" i="1"/>
  <c r="RU247" i="1"/>
  <c r="RS247" i="1"/>
  <c r="RQ247" i="1"/>
  <c r="RN247" i="1"/>
  <c r="RM247" i="1"/>
  <c r="RL247" i="1"/>
  <c r="RK247" i="1"/>
  <c r="RH247" i="1"/>
  <c r="RG247" i="1"/>
  <c r="RF247" i="1"/>
  <c r="RE247" i="1"/>
  <c r="RB247" i="1"/>
  <c r="RA247" i="1"/>
  <c r="QZ247" i="1"/>
  <c r="QY247" i="1"/>
  <c r="QX247" i="1"/>
  <c r="QW247" i="1"/>
  <c r="QV247" i="1"/>
  <c r="QU247" i="1"/>
  <c r="QT247" i="1"/>
  <c r="QS247" i="1"/>
  <c r="QQ247" i="1"/>
  <c r="QO247" i="1"/>
  <c r="QK247" i="1"/>
  <c r="QJ247" i="1"/>
  <c r="QI247" i="1"/>
  <c r="QH247" i="1"/>
  <c r="QF247" i="1"/>
  <c r="QE247" i="1"/>
  <c r="QD247" i="1"/>
  <c r="QC247" i="1"/>
  <c r="QB247" i="1"/>
  <c r="PZ247" i="1"/>
  <c r="PY247" i="1"/>
  <c r="PX247" i="1"/>
  <c r="PU247" i="1"/>
  <c r="PS247" i="1"/>
  <c r="PQ247" i="1"/>
  <c r="PP247" i="1"/>
  <c r="PO247" i="1"/>
  <c r="PN247" i="1"/>
  <c r="PM247" i="1"/>
  <c r="PK247" i="1"/>
  <c r="PJ247" i="1"/>
  <c r="PI247" i="1"/>
  <c r="PF247" i="1"/>
  <c r="PD247" i="1"/>
  <c r="PB247" i="1"/>
  <c r="OZ247" i="1"/>
  <c r="OY247" i="1"/>
  <c r="OX247" i="1"/>
  <c r="OV247" i="1"/>
  <c r="OT247" i="1"/>
  <c r="OR247" i="1"/>
  <c r="OQ247" i="1"/>
  <c r="OP247" i="1"/>
  <c r="OO247" i="1"/>
  <c r="ON247" i="1"/>
  <c r="OM247" i="1"/>
  <c r="OL247" i="1"/>
  <c r="OK247" i="1"/>
  <c r="OJ247" i="1"/>
  <c r="OI247" i="1"/>
  <c r="OH247" i="1"/>
  <c r="OF247" i="1"/>
  <c r="OE247" i="1"/>
  <c r="OD247" i="1"/>
  <c r="OC247" i="1"/>
  <c r="OB247" i="1"/>
  <c r="OA247" i="1"/>
  <c r="NZ247" i="1"/>
  <c r="NV247" i="1"/>
  <c r="NU247" i="1"/>
  <c r="NT247" i="1"/>
  <c r="NR247" i="1"/>
  <c r="NP247" i="1"/>
  <c r="NM247" i="1"/>
  <c r="NL247" i="1"/>
  <c r="NK247" i="1"/>
  <c r="NJ247" i="1"/>
  <c r="NI247" i="1"/>
  <c r="NH247" i="1"/>
  <c r="NF247" i="1"/>
  <c r="NC247" i="1"/>
  <c r="NB247" i="1"/>
  <c r="MZ247" i="1"/>
  <c r="MX247" i="1"/>
  <c r="MV247" i="1"/>
  <c r="MU247" i="1"/>
  <c r="MS247" i="1"/>
  <c r="MQ247" i="1"/>
  <c r="MP247" i="1"/>
  <c r="MN247" i="1"/>
  <c r="MM247" i="1"/>
  <c r="ML247" i="1"/>
  <c r="MK247" i="1"/>
  <c r="MJ247" i="1"/>
  <c r="MI247" i="1"/>
  <c r="MH247" i="1"/>
  <c r="MG247" i="1"/>
  <c r="MD247" i="1"/>
  <c r="MA247" i="1"/>
  <c r="LZ247" i="1"/>
  <c r="LY247" i="1"/>
  <c r="LX247" i="1"/>
  <c r="LW247" i="1"/>
  <c r="LV247" i="1"/>
  <c r="I247" i="1"/>
  <c r="H247" i="1"/>
  <c r="G247" i="1"/>
  <c r="F247" i="1"/>
  <c r="E247" i="1"/>
  <c r="D247" i="1"/>
  <c r="ASD246" i="1"/>
  <c r="ASC246" i="1"/>
  <c r="ASB246" i="1"/>
  <c r="ASA246" i="1"/>
  <c r="ARZ246" i="1"/>
  <c r="ARY246" i="1"/>
  <c r="ARX246" i="1"/>
  <c r="ARW246" i="1"/>
  <c r="ARV246" i="1"/>
  <c r="ARU246" i="1"/>
  <c r="ART246" i="1"/>
  <c r="ARS246" i="1"/>
  <c r="ARR246" i="1"/>
  <c r="ARQ246" i="1"/>
  <c r="ARP246" i="1"/>
  <c r="ARO246" i="1"/>
  <c r="ARN246" i="1"/>
  <c r="ARM246" i="1"/>
  <c r="ARL246" i="1"/>
  <c r="ARK246" i="1"/>
  <c r="ARJ246" i="1"/>
  <c r="ARI246" i="1"/>
  <c r="ARH246" i="1"/>
  <c r="ARG246" i="1"/>
  <c r="ARF246" i="1"/>
  <c r="ARE246" i="1"/>
  <c r="ARD246" i="1"/>
  <c r="ARC246" i="1"/>
  <c r="ARB246" i="1"/>
  <c r="ARA246" i="1"/>
  <c r="AQZ246" i="1"/>
  <c r="AQY246" i="1"/>
  <c r="AQX246" i="1"/>
  <c r="AQW246" i="1"/>
  <c r="AQV246" i="1"/>
  <c r="AQU246" i="1"/>
  <c r="AQT246" i="1"/>
  <c r="AQS246" i="1"/>
  <c r="AQR246" i="1"/>
  <c r="AQQ246" i="1"/>
  <c r="AQP246" i="1"/>
  <c r="AQO246" i="1"/>
  <c r="AQN246" i="1"/>
  <c r="AQM246" i="1"/>
  <c r="AQL246" i="1"/>
  <c r="AQK246" i="1"/>
  <c r="AQJ246" i="1"/>
  <c r="AQI246" i="1"/>
  <c r="AQH246" i="1"/>
  <c r="AQG246" i="1"/>
  <c r="AQF246" i="1"/>
  <c r="AQE246" i="1"/>
  <c r="AQD246" i="1"/>
  <c r="AQC246" i="1"/>
  <c r="AQB246" i="1"/>
  <c r="AQA246" i="1"/>
  <c r="APZ246" i="1"/>
  <c r="APY246" i="1"/>
  <c r="APX246" i="1"/>
  <c r="APW246" i="1"/>
  <c r="APV246" i="1"/>
  <c r="APS246" i="1"/>
  <c r="APR246" i="1"/>
  <c r="APQ246" i="1"/>
  <c r="APP246" i="1"/>
  <c r="APO246" i="1"/>
  <c r="APN246" i="1"/>
  <c r="APM246" i="1"/>
  <c r="APL246" i="1"/>
  <c r="APK246" i="1"/>
  <c r="APJ246" i="1"/>
  <c r="API246" i="1"/>
  <c r="APH246" i="1"/>
  <c r="APG246" i="1"/>
  <c r="APF246" i="1"/>
  <c r="APE246" i="1"/>
  <c r="APD246" i="1"/>
  <c r="APC246" i="1"/>
  <c r="APB246" i="1"/>
  <c r="APA246" i="1"/>
  <c r="AOZ246" i="1"/>
  <c r="AOY246" i="1"/>
  <c r="AOX246" i="1"/>
  <c r="AOW246" i="1"/>
  <c r="AOV246" i="1"/>
  <c r="AOU246" i="1"/>
  <c r="AOT246" i="1"/>
  <c r="AOS246" i="1"/>
  <c r="AOR246" i="1"/>
  <c r="AOQ246" i="1"/>
  <c r="AOP246" i="1"/>
  <c r="AOO246" i="1"/>
  <c r="AON246" i="1"/>
  <c r="AOL246" i="1"/>
  <c r="AOK246" i="1"/>
  <c r="AOJ246" i="1"/>
  <c r="AOI246" i="1"/>
  <c r="AOH246" i="1"/>
  <c r="AOG246" i="1"/>
  <c r="AOF246" i="1"/>
  <c r="AOE246" i="1"/>
  <c r="AOD246" i="1"/>
  <c r="AOC246" i="1"/>
  <c r="AOB246" i="1"/>
  <c r="AOA246" i="1"/>
  <c r="ANZ246" i="1"/>
  <c r="ANY246" i="1"/>
  <c r="ANX246" i="1"/>
  <c r="ANW246" i="1"/>
  <c r="ANV246" i="1"/>
  <c r="ANS246" i="1"/>
  <c r="ANR246" i="1"/>
  <c r="ANQ246" i="1"/>
  <c r="ANP246" i="1"/>
  <c r="ANO246" i="1"/>
  <c r="ANN246" i="1"/>
  <c r="ANM246" i="1"/>
  <c r="ANL246" i="1"/>
  <c r="ANK246" i="1"/>
  <c r="ANJ246" i="1"/>
  <c r="ANI246" i="1"/>
  <c r="ANH246" i="1"/>
  <c r="ANG246" i="1"/>
  <c r="ANF246" i="1"/>
  <c r="ANE246" i="1"/>
  <c r="AND246" i="1"/>
  <c r="ANC246" i="1"/>
  <c r="ANB246" i="1"/>
  <c r="AMZ246" i="1"/>
  <c r="AMY246" i="1"/>
  <c r="AMX246" i="1"/>
  <c r="AMW246" i="1"/>
  <c r="AMV246" i="1"/>
  <c r="AMU246" i="1"/>
  <c r="AMT246" i="1"/>
  <c r="AMS246" i="1"/>
  <c r="AMR246" i="1"/>
  <c r="AMQ246" i="1"/>
  <c r="AMP246" i="1"/>
  <c r="AMO246" i="1"/>
  <c r="AMN246" i="1"/>
  <c r="AMM246" i="1"/>
  <c r="AML246" i="1"/>
  <c r="AMK246" i="1"/>
  <c r="AMJ246" i="1"/>
  <c r="AMI246" i="1"/>
  <c r="AMH246" i="1"/>
  <c r="AMG246" i="1"/>
  <c r="AMF246" i="1"/>
  <c r="AME246" i="1"/>
  <c r="AMD246" i="1"/>
  <c r="AMC246" i="1"/>
  <c r="AMB246" i="1"/>
  <c r="AMA246" i="1"/>
  <c r="ALY246" i="1"/>
  <c r="ALX246" i="1"/>
  <c r="ALW246" i="1"/>
  <c r="ALV246" i="1"/>
  <c r="ALU246" i="1"/>
  <c r="ALT246" i="1"/>
  <c r="ALS246" i="1"/>
  <c r="ALR246" i="1"/>
  <c r="ALQ246" i="1"/>
  <c r="ALP246" i="1"/>
  <c r="ALO246" i="1"/>
  <c r="ALN246" i="1"/>
  <c r="ALM246" i="1"/>
  <c r="ALL246" i="1"/>
  <c r="ALK246" i="1"/>
  <c r="ALJ246" i="1"/>
  <c r="ALI246" i="1"/>
  <c r="ALH246" i="1"/>
  <c r="ALG246" i="1"/>
  <c r="ALF246" i="1"/>
  <c r="ALE246" i="1"/>
  <c r="ALD246" i="1"/>
  <c r="ALC246" i="1"/>
  <c r="ALB246" i="1"/>
  <c r="ALA246" i="1"/>
  <c r="AKZ246" i="1"/>
  <c r="AKY246" i="1"/>
  <c r="AKX246" i="1"/>
  <c r="AKW246" i="1"/>
  <c r="AKV246" i="1"/>
  <c r="AKU246" i="1"/>
  <c r="AKT246" i="1"/>
  <c r="AKS246" i="1"/>
  <c r="AKR246" i="1"/>
  <c r="AKQ246" i="1"/>
  <c r="AKP246" i="1"/>
  <c r="AKO246" i="1"/>
  <c r="AKN246" i="1"/>
  <c r="AKM246" i="1"/>
  <c r="AKL246" i="1"/>
  <c r="AKJ246" i="1"/>
  <c r="AKI246" i="1"/>
  <c r="AKH246" i="1"/>
  <c r="AKG246" i="1"/>
  <c r="AKF246" i="1"/>
  <c r="AKE246" i="1"/>
  <c r="AKD246" i="1"/>
  <c r="AKC246" i="1"/>
  <c r="AKB246" i="1"/>
  <c r="AKA246" i="1"/>
  <c r="AJZ246" i="1"/>
  <c r="AJY246" i="1"/>
  <c r="AJX246" i="1"/>
  <c r="AJW246" i="1"/>
  <c r="AJV246" i="1"/>
  <c r="AJT246" i="1"/>
  <c r="AJS246" i="1"/>
  <c r="AJR246" i="1"/>
  <c r="AJQ246" i="1"/>
  <c r="AJP246" i="1"/>
  <c r="AJO246" i="1"/>
  <c r="AJN246" i="1"/>
  <c r="AJM246" i="1"/>
  <c r="AJL246" i="1"/>
  <c r="AJK246" i="1"/>
  <c r="AJJ246" i="1"/>
  <c r="AJI246" i="1"/>
  <c r="AJH246" i="1"/>
  <c r="AJG246" i="1"/>
  <c r="AJF246" i="1"/>
  <c r="AJE246" i="1"/>
  <c r="AJD246" i="1"/>
  <c r="AJC246" i="1"/>
  <c r="AJB246" i="1"/>
  <c r="AJA246" i="1"/>
  <c r="AIZ246" i="1"/>
  <c r="AIY246" i="1"/>
  <c r="AIX246" i="1"/>
  <c r="AIW246" i="1"/>
  <c r="AIV246" i="1"/>
  <c r="AIU246" i="1"/>
  <c r="AIT246" i="1"/>
  <c r="AIS246" i="1"/>
  <c r="AIR246" i="1"/>
  <c r="AIQ246" i="1"/>
  <c r="AIP246" i="1"/>
  <c r="AIO246" i="1"/>
  <c r="AIN246" i="1"/>
  <c r="AIM246" i="1"/>
  <c r="AIL246" i="1"/>
  <c r="AIK246" i="1"/>
  <c r="AIJ246" i="1"/>
  <c r="AII246" i="1"/>
  <c r="AIH246" i="1"/>
  <c r="AIG246" i="1"/>
  <c r="AIF246" i="1"/>
  <c r="AIE246" i="1"/>
  <c r="AID246" i="1"/>
  <c r="AIC246" i="1"/>
  <c r="AIB246" i="1"/>
  <c r="AIA246" i="1"/>
  <c r="AHY246" i="1"/>
  <c r="AHX246" i="1"/>
  <c r="AHU246" i="1"/>
  <c r="AHT246" i="1"/>
  <c r="AHS246" i="1"/>
  <c r="AHR246" i="1"/>
  <c r="AHQ246" i="1"/>
  <c r="AHP246" i="1"/>
  <c r="AHO246" i="1"/>
  <c r="AHN246" i="1"/>
  <c r="AHM246" i="1"/>
  <c r="AHK246" i="1"/>
  <c r="AHJ246" i="1"/>
  <c r="AHF246" i="1"/>
  <c r="AHC246" i="1"/>
  <c r="AHB246" i="1"/>
  <c r="AHA246" i="1"/>
  <c r="AGX246" i="1"/>
  <c r="AGW246" i="1"/>
  <c r="AGV246" i="1"/>
  <c r="AGT246" i="1"/>
  <c r="AGS246" i="1"/>
  <c r="AGR246" i="1"/>
  <c r="AGQ246" i="1"/>
  <c r="AGP246" i="1"/>
  <c r="AGO246" i="1"/>
  <c r="AGN246" i="1"/>
  <c r="AGM246" i="1"/>
  <c r="AGL246" i="1"/>
  <c r="AGK246" i="1"/>
  <c r="AGJ246" i="1"/>
  <c r="AGI246" i="1"/>
  <c r="AGH246" i="1"/>
  <c r="AGG246" i="1"/>
  <c r="AGE246" i="1"/>
  <c r="AGD246" i="1"/>
  <c r="AFZ246" i="1"/>
  <c r="AFY246" i="1"/>
  <c r="AFW246" i="1"/>
  <c r="AFV246" i="1"/>
  <c r="AFU246" i="1"/>
  <c r="AFT246" i="1"/>
  <c r="AFS246" i="1"/>
  <c r="AFR246" i="1"/>
  <c r="AFP246" i="1"/>
  <c r="AFN246" i="1"/>
  <c r="AFM246" i="1"/>
  <c r="AFL246" i="1"/>
  <c r="AFI246" i="1"/>
  <c r="AFH246" i="1"/>
  <c r="AFG246" i="1"/>
  <c r="AFF246" i="1"/>
  <c r="AFE246" i="1"/>
  <c r="AFD246" i="1"/>
  <c r="AFB246" i="1"/>
  <c r="AFA246" i="1"/>
  <c r="AEZ246" i="1"/>
  <c r="AEV246" i="1"/>
  <c r="AEU246" i="1"/>
  <c r="AET246" i="1"/>
  <c r="AER246" i="1"/>
  <c r="AEQ246" i="1"/>
  <c r="AEP246" i="1"/>
  <c r="AEO246" i="1"/>
  <c r="AEN246" i="1"/>
  <c r="AEM246" i="1"/>
  <c r="AEL246" i="1"/>
  <c r="AEK246" i="1"/>
  <c r="AEJ246" i="1"/>
  <c r="AEI246" i="1"/>
  <c r="AEH246" i="1"/>
  <c r="AEG246" i="1"/>
  <c r="AEE246" i="1"/>
  <c r="AEC246" i="1"/>
  <c r="AEB246" i="1"/>
  <c r="AEA246" i="1"/>
  <c r="ADZ246" i="1"/>
  <c r="ADY246" i="1"/>
  <c r="ADX246" i="1"/>
  <c r="ADV246" i="1"/>
  <c r="ADU246" i="1"/>
  <c r="ADS246" i="1"/>
  <c r="ADP246" i="1"/>
  <c r="ADO246" i="1"/>
  <c r="ADM246" i="1"/>
  <c r="ADL246" i="1"/>
  <c r="ADK246" i="1"/>
  <c r="ADJ246" i="1"/>
  <c r="ADI246" i="1"/>
  <c r="ADG246" i="1"/>
  <c r="ADF246" i="1"/>
  <c r="ADE246" i="1"/>
  <c r="ADC246" i="1"/>
  <c r="ADB246" i="1"/>
  <c r="ADA246" i="1"/>
  <c r="ACZ246" i="1"/>
  <c r="ACU246" i="1"/>
  <c r="ACT246" i="1"/>
  <c r="ACR246" i="1"/>
  <c r="ACQ246" i="1"/>
  <c r="ACP246" i="1"/>
  <c r="ACO246" i="1"/>
  <c r="ACN246" i="1"/>
  <c r="ACK246" i="1"/>
  <c r="ACI246" i="1"/>
  <c r="ACH246" i="1"/>
  <c r="ACG246" i="1"/>
  <c r="ACF246" i="1"/>
  <c r="ACE246" i="1"/>
  <c r="ACD246" i="1"/>
  <c r="ACC246" i="1"/>
  <c r="ACB246" i="1"/>
  <c r="ABY246" i="1"/>
  <c r="ABX246" i="1"/>
  <c r="ABV246" i="1"/>
  <c r="ABU246" i="1"/>
  <c r="ABT246" i="1"/>
  <c r="ABP246" i="1"/>
  <c r="ABO246" i="1"/>
  <c r="ABN246" i="1"/>
  <c r="ABM246" i="1"/>
  <c r="ABK246" i="1"/>
  <c r="ABJ246" i="1"/>
  <c r="ABI246" i="1"/>
  <c r="ABH246" i="1"/>
  <c r="ABG246" i="1"/>
  <c r="ABE246" i="1"/>
  <c r="ABC246" i="1"/>
  <c r="ABB246" i="1"/>
  <c r="ABA246" i="1"/>
  <c r="AAZ246" i="1"/>
  <c r="AAY246" i="1"/>
  <c r="AAX246" i="1"/>
  <c r="AAW246" i="1"/>
  <c r="AAV246" i="1"/>
  <c r="AAU246" i="1"/>
  <c r="AAT246" i="1"/>
  <c r="AAS246" i="1"/>
  <c r="AAR246" i="1"/>
  <c r="AAO246" i="1"/>
  <c r="AAL246" i="1"/>
  <c r="AAK246" i="1"/>
  <c r="AAJ246" i="1"/>
  <c r="AAH246" i="1"/>
  <c r="AAF246" i="1"/>
  <c r="AAE246" i="1"/>
  <c r="AAD246" i="1"/>
  <c r="AAC246" i="1"/>
  <c r="AAB246" i="1"/>
  <c r="AAA246" i="1"/>
  <c r="ZZ246" i="1"/>
  <c r="ZY246" i="1"/>
  <c r="ZX246" i="1"/>
  <c r="ZW246" i="1"/>
  <c r="ZV246" i="1"/>
  <c r="ZS246" i="1"/>
  <c r="ZP246" i="1"/>
  <c r="ZJ246" i="1"/>
  <c r="ZI246" i="1"/>
  <c r="ZH246" i="1"/>
  <c r="ZG246" i="1"/>
  <c r="ZF246" i="1"/>
  <c r="ZE246" i="1"/>
  <c r="ZD246" i="1"/>
  <c r="ZC246" i="1"/>
  <c r="ZB246" i="1"/>
  <c r="ZA246" i="1"/>
  <c r="YZ246" i="1"/>
  <c r="YY246" i="1"/>
  <c r="YW246" i="1"/>
  <c r="YU246" i="1"/>
  <c r="YT246" i="1"/>
  <c r="YR246" i="1"/>
  <c r="YQ246" i="1"/>
  <c r="YP246" i="1"/>
  <c r="YN246" i="1"/>
  <c r="YM246" i="1"/>
  <c r="YL246" i="1"/>
  <c r="YJ246" i="1"/>
  <c r="XY246" i="1"/>
  <c r="XX246" i="1"/>
  <c r="XW246" i="1"/>
  <c r="XU246" i="1"/>
  <c r="XT246" i="1"/>
  <c r="XS246" i="1"/>
  <c r="XQ246" i="1"/>
  <c r="XP246" i="1"/>
  <c r="XO246" i="1"/>
  <c r="XN246" i="1"/>
  <c r="XM246" i="1"/>
  <c r="XJ246" i="1"/>
  <c r="XH246" i="1"/>
  <c r="XG246" i="1"/>
  <c r="XB246" i="1"/>
  <c r="XA246" i="1"/>
  <c r="WY246" i="1"/>
  <c r="WX246" i="1"/>
  <c r="WV246" i="1"/>
  <c r="WT246" i="1"/>
  <c r="WQ246" i="1"/>
  <c r="WO246" i="1"/>
  <c r="WN246" i="1"/>
  <c r="WM246" i="1"/>
  <c r="WL246" i="1"/>
  <c r="WK246" i="1"/>
  <c r="WJ246" i="1"/>
  <c r="WI246" i="1"/>
  <c r="WH246" i="1"/>
  <c r="WE246" i="1"/>
  <c r="WD246" i="1"/>
  <c r="WC246" i="1"/>
  <c r="WB246" i="1"/>
  <c r="WA246" i="1"/>
  <c r="VY246" i="1"/>
  <c r="VV246" i="1"/>
  <c r="VU246" i="1"/>
  <c r="VT246" i="1"/>
  <c r="VS246" i="1"/>
  <c r="VR246" i="1"/>
  <c r="VP246" i="1"/>
  <c r="VN246" i="1"/>
  <c r="VM246" i="1"/>
  <c r="VK246" i="1"/>
  <c r="VJ246" i="1"/>
  <c r="VI246" i="1"/>
  <c r="VH246" i="1"/>
  <c r="VF246" i="1"/>
  <c r="VE246" i="1"/>
  <c r="VD246" i="1"/>
  <c r="VC246" i="1"/>
  <c r="VB246" i="1"/>
  <c r="VA246" i="1"/>
  <c r="UW246" i="1"/>
  <c r="UU246" i="1"/>
  <c r="US246" i="1"/>
  <c r="UQ246" i="1"/>
  <c r="UM246" i="1"/>
  <c r="UL246" i="1"/>
  <c r="UK246" i="1"/>
  <c r="UJ246" i="1"/>
  <c r="UF246" i="1"/>
  <c r="UD246" i="1"/>
  <c r="UB246" i="1"/>
  <c r="TZ246" i="1"/>
  <c r="TY246" i="1"/>
  <c r="TX246" i="1"/>
  <c r="TW246" i="1"/>
  <c r="TU246" i="1"/>
  <c r="TS246" i="1"/>
  <c r="TR246" i="1"/>
  <c r="TQ246" i="1"/>
  <c r="TP246" i="1"/>
  <c r="TN246" i="1"/>
  <c r="TK246" i="1"/>
  <c r="TI246" i="1"/>
  <c r="TH246" i="1"/>
  <c r="TG246" i="1"/>
  <c r="TF246" i="1"/>
  <c r="TE246" i="1"/>
  <c r="TC246" i="1"/>
  <c r="TB246" i="1"/>
  <c r="TA246" i="1"/>
  <c r="SY246" i="1"/>
  <c r="SX246" i="1"/>
  <c r="SW246" i="1"/>
  <c r="SU246" i="1"/>
  <c r="SS246" i="1"/>
  <c r="SP246" i="1"/>
  <c r="SM246" i="1"/>
  <c r="SL246" i="1"/>
  <c r="SK246" i="1"/>
  <c r="SJ246" i="1"/>
  <c r="SI246" i="1"/>
  <c r="SH246" i="1"/>
  <c r="SF246" i="1"/>
  <c r="SE246" i="1"/>
  <c r="SB246" i="1"/>
  <c r="SA246" i="1"/>
  <c r="RZ246" i="1"/>
  <c r="RY246" i="1"/>
  <c r="RX246" i="1"/>
  <c r="RV246" i="1"/>
  <c r="RU246" i="1"/>
  <c r="RS246" i="1"/>
  <c r="RQ246" i="1"/>
  <c r="RN246" i="1"/>
  <c r="RM246" i="1"/>
  <c r="RL246" i="1"/>
  <c r="RK246" i="1"/>
  <c r="RH246" i="1"/>
  <c r="RG246" i="1"/>
  <c r="RF246" i="1"/>
  <c r="RE246" i="1"/>
  <c r="RB246" i="1"/>
  <c r="RA246" i="1"/>
  <c r="QZ246" i="1"/>
  <c r="QY246" i="1"/>
  <c r="QX246" i="1"/>
  <c r="QW246" i="1"/>
  <c r="QV246" i="1"/>
  <c r="QU246" i="1"/>
  <c r="QT246" i="1"/>
  <c r="QS246" i="1"/>
  <c r="QQ246" i="1"/>
  <c r="QO246" i="1"/>
  <c r="QK246" i="1"/>
  <c r="QJ246" i="1"/>
  <c r="QI246" i="1"/>
  <c r="QH246" i="1"/>
  <c r="QF246" i="1"/>
  <c r="QE246" i="1"/>
  <c r="QD246" i="1"/>
  <c r="QC246" i="1"/>
  <c r="QB246" i="1"/>
  <c r="PZ246" i="1"/>
  <c r="PY246" i="1"/>
  <c r="PX246" i="1"/>
  <c r="PU246" i="1"/>
  <c r="PS246" i="1"/>
  <c r="PQ246" i="1"/>
  <c r="PP246" i="1"/>
  <c r="PO246" i="1"/>
  <c r="PN246" i="1"/>
  <c r="PM246" i="1"/>
  <c r="PK246" i="1"/>
  <c r="PJ246" i="1"/>
  <c r="PI246" i="1"/>
  <c r="PF246" i="1"/>
  <c r="PD246" i="1"/>
  <c r="PB246" i="1"/>
  <c r="OZ246" i="1"/>
  <c r="OY246" i="1"/>
  <c r="OX246" i="1"/>
  <c r="OV246" i="1"/>
  <c r="OT246" i="1"/>
  <c r="OR246" i="1"/>
  <c r="OQ246" i="1"/>
  <c r="OP246" i="1"/>
  <c r="OO246" i="1"/>
  <c r="ON246" i="1"/>
  <c r="OM246" i="1"/>
  <c r="OL246" i="1"/>
  <c r="OK246" i="1"/>
  <c r="OJ246" i="1"/>
  <c r="OI246" i="1"/>
  <c r="OH246" i="1"/>
  <c r="OF246" i="1"/>
  <c r="OE246" i="1"/>
  <c r="OD246" i="1"/>
  <c r="OC246" i="1"/>
  <c r="OB246" i="1"/>
  <c r="OA246" i="1"/>
  <c r="NZ246" i="1"/>
  <c r="NV246" i="1"/>
  <c r="NU246" i="1"/>
  <c r="NT246" i="1"/>
  <c r="NR246" i="1"/>
  <c r="NP246" i="1"/>
  <c r="NM246" i="1"/>
  <c r="NL246" i="1"/>
  <c r="NK246" i="1"/>
  <c r="NJ246" i="1"/>
  <c r="NI246" i="1"/>
  <c r="NH246" i="1"/>
  <c r="NF246" i="1"/>
  <c r="NC246" i="1"/>
  <c r="NB246" i="1"/>
  <c r="MZ246" i="1"/>
  <c r="MX246" i="1"/>
  <c r="MV246" i="1"/>
  <c r="MU246" i="1"/>
  <c r="MS246" i="1"/>
  <c r="MQ246" i="1"/>
  <c r="MP246" i="1"/>
  <c r="MN246" i="1"/>
  <c r="MM246" i="1"/>
  <c r="ML246" i="1"/>
  <c r="MK246" i="1"/>
  <c r="MJ246" i="1"/>
  <c r="MI246" i="1"/>
  <c r="MH246" i="1"/>
  <c r="MG246" i="1"/>
  <c r="MD246" i="1"/>
  <c r="MA246" i="1"/>
  <c r="LZ246" i="1"/>
  <c r="LY246" i="1"/>
  <c r="LX246" i="1"/>
  <c r="LW246" i="1"/>
  <c r="LV246" i="1"/>
  <c r="I246" i="1"/>
  <c r="H246" i="1"/>
  <c r="G246" i="1"/>
  <c r="F246" i="1"/>
  <c r="E246" i="1"/>
  <c r="D246" i="1"/>
  <c r="ASD245" i="1"/>
  <c r="ASC245" i="1"/>
  <c r="ASB245" i="1"/>
  <c r="ASA245" i="1"/>
  <c r="ARZ245" i="1"/>
  <c r="ARY245" i="1"/>
  <c r="ARX245" i="1"/>
  <c r="ARW245" i="1"/>
  <c r="ARV245" i="1"/>
  <c r="ARU245" i="1"/>
  <c r="ART245" i="1"/>
  <c r="ARS245" i="1"/>
  <c r="ARR245" i="1"/>
  <c r="ARQ245" i="1"/>
  <c r="ARP245" i="1"/>
  <c r="ARO245" i="1"/>
  <c r="ARN245" i="1"/>
  <c r="ARM245" i="1"/>
  <c r="ARL245" i="1"/>
  <c r="ARK245" i="1"/>
  <c r="ARJ245" i="1"/>
  <c r="ARI245" i="1"/>
  <c r="ARH245" i="1"/>
  <c r="ARG245" i="1"/>
  <c r="ARF245" i="1"/>
  <c r="ARE245" i="1"/>
  <c r="ARD245" i="1"/>
  <c r="ARC245" i="1"/>
  <c r="ARB245" i="1"/>
  <c r="ARA245" i="1"/>
  <c r="AQZ245" i="1"/>
  <c r="AQY245" i="1"/>
  <c r="AQX245" i="1"/>
  <c r="AQW245" i="1"/>
  <c r="AQV245" i="1"/>
  <c r="AQU245" i="1"/>
  <c r="AQT245" i="1"/>
  <c r="AQS245" i="1"/>
  <c r="AQR245" i="1"/>
  <c r="AQQ245" i="1"/>
  <c r="AQP245" i="1"/>
  <c r="AQO245" i="1"/>
  <c r="AQN245" i="1"/>
  <c r="AQM245" i="1"/>
  <c r="AQL245" i="1"/>
  <c r="AQK245" i="1"/>
  <c r="AQJ245" i="1"/>
  <c r="AQI245" i="1"/>
  <c r="AQH245" i="1"/>
  <c r="AQG245" i="1"/>
  <c r="AQF245" i="1"/>
  <c r="AQE245" i="1"/>
  <c r="AQD245" i="1"/>
  <c r="AQC245" i="1"/>
  <c r="AQB245" i="1"/>
  <c r="AQA245" i="1"/>
  <c r="APZ245" i="1"/>
  <c r="APY245" i="1"/>
  <c r="APX245" i="1"/>
  <c r="APW245" i="1"/>
  <c r="APV245" i="1"/>
  <c r="APS245" i="1"/>
  <c r="APR245" i="1"/>
  <c r="APQ245" i="1"/>
  <c r="APP245" i="1"/>
  <c r="APO245" i="1"/>
  <c r="APN245" i="1"/>
  <c r="APM245" i="1"/>
  <c r="APL245" i="1"/>
  <c r="APK245" i="1"/>
  <c r="APJ245" i="1"/>
  <c r="API245" i="1"/>
  <c r="APH245" i="1"/>
  <c r="APG245" i="1"/>
  <c r="APF245" i="1"/>
  <c r="APE245" i="1"/>
  <c r="APD245" i="1"/>
  <c r="APC245" i="1"/>
  <c r="APB245" i="1"/>
  <c r="APA245" i="1"/>
  <c r="AOZ245" i="1"/>
  <c r="AOY245" i="1"/>
  <c r="AOX245" i="1"/>
  <c r="AOW245" i="1"/>
  <c r="AOV245" i="1"/>
  <c r="AOU245" i="1"/>
  <c r="AOT245" i="1"/>
  <c r="AOS245" i="1"/>
  <c r="AOR245" i="1"/>
  <c r="AOQ245" i="1"/>
  <c r="AOP245" i="1"/>
  <c r="AOO245" i="1"/>
  <c r="AON245" i="1"/>
  <c r="AOL245" i="1"/>
  <c r="AOK245" i="1"/>
  <c r="AOJ245" i="1"/>
  <c r="AOI245" i="1"/>
  <c r="AOH245" i="1"/>
  <c r="AOG245" i="1"/>
  <c r="AOF245" i="1"/>
  <c r="AOE245" i="1"/>
  <c r="AOD245" i="1"/>
  <c r="AOC245" i="1"/>
  <c r="AOB245" i="1"/>
  <c r="AOA245" i="1"/>
  <c r="ANZ245" i="1"/>
  <c r="ANY245" i="1"/>
  <c r="ANX245" i="1"/>
  <c r="ANW245" i="1"/>
  <c r="ANV245" i="1"/>
  <c r="ANS245" i="1"/>
  <c r="ANR245" i="1"/>
  <c r="ANQ245" i="1"/>
  <c r="ANP245" i="1"/>
  <c r="ANO245" i="1"/>
  <c r="ANN245" i="1"/>
  <c r="ANM245" i="1"/>
  <c r="ANL245" i="1"/>
  <c r="ANK245" i="1"/>
  <c r="ANJ245" i="1"/>
  <c r="ANI245" i="1"/>
  <c r="ANH245" i="1"/>
  <c r="ANG245" i="1"/>
  <c r="ANF245" i="1"/>
  <c r="ANE245" i="1"/>
  <c r="AND245" i="1"/>
  <c r="ANC245" i="1"/>
  <c r="ANB245" i="1"/>
  <c r="AMZ245" i="1"/>
  <c r="AMY245" i="1"/>
  <c r="AMX245" i="1"/>
  <c r="AMW245" i="1"/>
  <c r="AMV245" i="1"/>
  <c r="AMU245" i="1"/>
  <c r="AMT245" i="1"/>
  <c r="AMS245" i="1"/>
  <c r="AMR245" i="1"/>
  <c r="AMQ245" i="1"/>
  <c r="AMP245" i="1"/>
  <c r="AMO245" i="1"/>
  <c r="AMN245" i="1"/>
  <c r="AMM245" i="1"/>
  <c r="AML245" i="1"/>
  <c r="AMK245" i="1"/>
  <c r="AMJ245" i="1"/>
  <c r="AMI245" i="1"/>
  <c r="AMH245" i="1"/>
  <c r="AMG245" i="1"/>
  <c r="AMF245" i="1"/>
  <c r="AME245" i="1"/>
  <c r="AMD245" i="1"/>
  <c r="AMC245" i="1"/>
  <c r="AMB245" i="1"/>
  <c r="AMA245" i="1"/>
  <c r="ALY245" i="1"/>
  <c r="ALX245" i="1"/>
  <c r="ALW245" i="1"/>
  <c r="ALV245" i="1"/>
  <c r="ALU245" i="1"/>
  <c r="ALT245" i="1"/>
  <c r="ALS245" i="1"/>
  <c r="ALR245" i="1"/>
  <c r="ALQ245" i="1"/>
  <c r="ALP245" i="1"/>
  <c r="ALO245" i="1"/>
  <c r="ALN245" i="1"/>
  <c r="ALM245" i="1"/>
  <c r="ALL245" i="1"/>
  <c r="ALK245" i="1"/>
  <c r="ALJ245" i="1"/>
  <c r="ALI245" i="1"/>
  <c r="ALH245" i="1"/>
  <c r="ALG245" i="1"/>
  <c r="ALF245" i="1"/>
  <c r="ALE245" i="1"/>
  <c r="ALD245" i="1"/>
  <c r="ALC245" i="1"/>
  <c r="ALB245" i="1"/>
  <c r="ALA245" i="1"/>
  <c r="AKZ245" i="1"/>
  <c r="AKY245" i="1"/>
  <c r="AKX245" i="1"/>
  <c r="AKW245" i="1"/>
  <c r="AKV245" i="1"/>
  <c r="AKU245" i="1"/>
  <c r="AKT245" i="1"/>
  <c r="AKS245" i="1"/>
  <c r="AKR245" i="1"/>
  <c r="AKQ245" i="1"/>
  <c r="AKP245" i="1"/>
  <c r="AKO245" i="1"/>
  <c r="AKN245" i="1"/>
  <c r="AKM245" i="1"/>
  <c r="AKL245" i="1"/>
  <c r="AKJ245" i="1"/>
  <c r="AKI245" i="1"/>
  <c r="AKH245" i="1"/>
  <c r="AKG245" i="1"/>
  <c r="AKF245" i="1"/>
  <c r="AKE245" i="1"/>
  <c r="AKD245" i="1"/>
  <c r="AKC245" i="1"/>
  <c r="AKB245" i="1"/>
  <c r="AKA245" i="1"/>
  <c r="AJZ245" i="1"/>
  <c r="AJY245" i="1"/>
  <c r="AJX245" i="1"/>
  <c r="AJW245" i="1"/>
  <c r="AJV245" i="1"/>
  <c r="AJT245" i="1"/>
  <c r="AJS245" i="1"/>
  <c r="AJR245" i="1"/>
  <c r="AJQ245" i="1"/>
  <c r="AJP245" i="1"/>
  <c r="AJO245" i="1"/>
  <c r="AJN245" i="1"/>
  <c r="AJM245" i="1"/>
  <c r="AJL245" i="1"/>
  <c r="AJK245" i="1"/>
  <c r="AJJ245" i="1"/>
  <c r="AJI245" i="1"/>
  <c r="AJH245" i="1"/>
  <c r="AJG245" i="1"/>
  <c r="AJF245" i="1"/>
  <c r="AJE245" i="1"/>
  <c r="AJD245" i="1"/>
  <c r="AJC245" i="1"/>
  <c r="AJB245" i="1"/>
  <c r="AJA245" i="1"/>
  <c r="AIZ245" i="1"/>
  <c r="AIY245" i="1"/>
  <c r="AIX245" i="1"/>
  <c r="AIW245" i="1"/>
  <c r="AIV245" i="1"/>
  <c r="AIU245" i="1"/>
  <c r="AIT245" i="1"/>
  <c r="AIS245" i="1"/>
  <c r="AIR245" i="1"/>
  <c r="AIQ245" i="1"/>
  <c r="AIP245" i="1"/>
  <c r="AIO245" i="1"/>
  <c r="AIN245" i="1"/>
  <c r="AIM245" i="1"/>
  <c r="AIL245" i="1"/>
  <c r="AIK245" i="1"/>
  <c r="AIJ245" i="1"/>
  <c r="AII245" i="1"/>
  <c r="AIH245" i="1"/>
  <c r="AIG245" i="1"/>
  <c r="AIF245" i="1"/>
  <c r="AIE245" i="1"/>
  <c r="AID245" i="1"/>
  <c r="AIC245" i="1"/>
  <c r="AIB245" i="1"/>
  <c r="AIA245" i="1"/>
  <c r="AHY245" i="1"/>
  <c r="AHX245" i="1"/>
  <c r="AHU245" i="1"/>
  <c r="AHT245" i="1"/>
  <c r="AHS245" i="1"/>
  <c r="AHR245" i="1"/>
  <c r="AHQ245" i="1"/>
  <c r="AHP245" i="1"/>
  <c r="AHO245" i="1"/>
  <c r="AHN245" i="1"/>
  <c r="AHM245" i="1"/>
  <c r="AHK245" i="1"/>
  <c r="AHJ245" i="1"/>
  <c r="AHF245" i="1"/>
  <c r="AHC245" i="1"/>
  <c r="AHB245" i="1"/>
  <c r="AHA245" i="1"/>
  <c r="AGX245" i="1"/>
  <c r="AGW245" i="1"/>
  <c r="AGV245" i="1"/>
  <c r="AGT245" i="1"/>
  <c r="AGS245" i="1"/>
  <c r="AGR245" i="1"/>
  <c r="AGQ245" i="1"/>
  <c r="AGP245" i="1"/>
  <c r="AGO245" i="1"/>
  <c r="AGN245" i="1"/>
  <c r="AGM245" i="1"/>
  <c r="AGL245" i="1"/>
  <c r="AGK245" i="1"/>
  <c r="AGJ245" i="1"/>
  <c r="AGI245" i="1"/>
  <c r="AGH245" i="1"/>
  <c r="AGG245" i="1"/>
  <c r="AGE245" i="1"/>
  <c r="AGD245" i="1"/>
  <c r="AFZ245" i="1"/>
  <c r="AFY245" i="1"/>
  <c r="AFW245" i="1"/>
  <c r="AFV245" i="1"/>
  <c r="AFU245" i="1"/>
  <c r="AFT245" i="1"/>
  <c r="AFS245" i="1"/>
  <c r="AFR245" i="1"/>
  <c r="AFP245" i="1"/>
  <c r="AFN245" i="1"/>
  <c r="AFM245" i="1"/>
  <c r="AFL245" i="1"/>
  <c r="AFI245" i="1"/>
  <c r="AFH245" i="1"/>
  <c r="AFG245" i="1"/>
  <c r="AFF245" i="1"/>
  <c r="AFE245" i="1"/>
  <c r="AFD245" i="1"/>
  <c r="AFB245" i="1"/>
  <c r="AFA245" i="1"/>
  <c r="AEZ245" i="1"/>
  <c r="AEV245" i="1"/>
  <c r="AEU245" i="1"/>
  <c r="AET245" i="1"/>
  <c r="AER245" i="1"/>
  <c r="AEQ245" i="1"/>
  <c r="AEP245" i="1"/>
  <c r="AEO245" i="1"/>
  <c r="AEN245" i="1"/>
  <c r="AEM245" i="1"/>
  <c r="AEL245" i="1"/>
  <c r="AEK245" i="1"/>
  <c r="AEJ245" i="1"/>
  <c r="AEI245" i="1"/>
  <c r="AEH245" i="1"/>
  <c r="AEG245" i="1"/>
  <c r="AEE245" i="1"/>
  <c r="AEC245" i="1"/>
  <c r="AEB245" i="1"/>
  <c r="AEA245" i="1"/>
  <c r="ADZ245" i="1"/>
  <c r="ADY245" i="1"/>
  <c r="ADX245" i="1"/>
  <c r="ADV245" i="1"/>
  <c r="ADU245" i="1"/>
  <c r="ADS245" i="1"/>
  <c r="ADP245" i="1"/>
  <c r="ADO245" i="1"/>
  <c r="ADM245" i="1"/>
  <c r="ADL245" i="1"/>
  <c r="ADK245" i="1"/>
  <c r="ADJ245" i="1"/>
  <c r="ADI245" i="1"/>
  <c r="ADG245" i="1"/>
  <c r="ADF245" i="1"/>
  <c r="ADE245" i="1"/>
  <c r="ADC245" i="1"/>
  <c r="ADB245" i="1"/>
  <c r="ADA245" i="1"/>
  <c r="ACZ245" i="1"/>
  <c r="ACU245" i="1"/>
  <c r="ACT245" i="1"/>
  <c r="ACR245" i="1"/>
  <c r="ACQ245" i="1"/>
  <c r="ACP245" i="1"/>
  <c r="ACO245" i="1"/>
  <c r="ACN245" i="1"/>
  <c r="ACK245" i="1"/>
  <c r="ACI245" i="1"/>
  <c r="ACH245" i="1"/>
  <c r="ACG245" i="1"/>
  <c r="ACF245" i="1"/>
  <c r="ACE245" i="1"/>
  <c r="ACD245" i="1"/>
  <c r="ACC245" i="1"/>
  <c r="ACB245" i="1"/>
  <c r="ABY245" i="1"/>
  <c r="ABX245" i="1"/>
  <c r="ABV245" i="1"/>
  <c r="ABU245" i="1"/>
  <c r="ABT245" i="1"/>
  <c r="ABP245" i="1"/>
  <c r="ABO245" i="1"/>
  <c r="ABN245" i="1"/>
  <c r="ABM245" i="1"/>
  <c r="ABK245" i="1"/>
  <c r="ABJ245" i="1"/>
  <c r="ABI245" i="1"/>
  <c r="ABH245" i="1"/>
  <c r="ABG245" i="1"/>
  <c r="ABE245" i="1"/>
  <c r="ABC245" i="1"/>
  <c r="ABB245" i="1"/>
  <c r="ABA245" i="1"/>
  <c r="AAZ245" i="1"/>
  <c r="AAY245" i="1"/>
  <c r="AAX245" i="1"/>
  <c r="AAW245" i="1"/>
  <c r="AAV245" i="1"/>
  <c r="AAU245" i="1"/>
  <c r="AAT245" i="1"/>
  <c r="AAS245" i="1"/>
  <c r="AAR245" i="1"/>
  <c r="AAO245" i="1"/>
  <c r="AAL245" i="1"/>
  <c r="AAK245" i="1"/>
  <c r="AAJ245" i="1"/>
  <c r="AAH245" i="1"/>
  <c r="AAF245" i="1"/>
  <c r="AAE245" i="1"/>
  <c r="AAD245" i="1"/>
  <c r="AAC245" i="1"/>
  <c r="AAB245" i="1"/>
  <c r="AAA245" i="1"/>
  <c r="ZZ245" i="1"/>
  <c r="ZY245" i="1"/>
  <c r="ZX245" i="1"/>
  <c r="ZW245" i="1"/>
  <c r="ZV245" i="1"/>
  <c r="ZS245" i="1"/>
  <c r="ZP245" i="1"/>
  <c r="ZJ245" i="1"/>
  <c r="ZI245" i="1"/>
  <c r="ZH245" i="1"/>
  <c r="ZG245" i="1"/>
  <c r="ZF245" i="1"/>
  <c r="ZE245" i="1"/>
  <c r="ZD245" i="1"/>
  <c r="ZC245" i="1"/>
  <c r="ZB245" i="1"/>
  <c r="ZA245" i="1"/>
  <c r="YZ245" i="1"/>
  <c r="YY245" i="1"/>
  <c r="YW245" i="1"/>
  <c r="YU245" i="1"/>
  <c r="YT245" i="1"/>
  <c r="YR245" i="1"/>
  <c r="YQ245" i="1"/>
  <c r="YP245" i="1"/>
  <c r="YN245" i="1"/>
  <c r="YM245" i="1"/>
  <c r="YL245" i="1"/>
  <c r="YJ245" i="1"/>
  <c r="XY245" i="1"/>
  <c r="XX245" i="1"/>
  <c r="XW245" i="1"/>
  <c r="XU245" i="1"/>
  <c r="XT245" i="1"/>
  <c r="XS245" i="1"/>
  <c r="XQ245" i="1"/>
  <c r="XP245" i="1"/>
  <c r="XO245" i="1"/>
  <c r="XN245" i="1"/>
  <c r="XM245" i="1"/>
  <c r="XJ245" i="1"/>
  <c r="XH245" i="1"/>
  <c r="XG245" i="1"/>
  <c r="XB245" i="1"/>
  <c r="XA245" i="1"/>
  <c r="WY245" i="1"/>
  <c r="WX245" i="1"/>
  <c r="WV245" i="1"/>
  <c r="WT245" i="1"/>
  <c r="WQ245" i="1"/>
  <c r="WO245" i="1"/>
  <c r="WN245" i="1"/>
  <c r="WM245" i="1"/>
  <c r="WL245" i="1"/>
  <c r="WK245" i="1"/>
  <c r="WJ245" i="1"/>
  <c r="WI245" i="1"/>
  <c r="WH245" i="1"/>
  <c r="WE245" i="1"/>
  <c r="WD245" i="1"/>
  <c r="WC245" i="1"/>
  <c r="WB245" i="1"/>
  <c r="WA245" i="1"/>
  <c r="VY245" i="1"/>
  <c r="VV245" i="1"/>
  <c r="VU245" i="1"/>
  <c r="VT245" i="1"/>
  <c r="VS245" i="1"/>
  <c r="VR245" i="1"/>
  <c r="VP245" i="1"/>
  <c r="VN245" i="1"/>
  <c r="VM245" i="1"/>
  <c r="VK245" i="1"/>
  <c r="VJ245" i="1"/>
  <c r="VI245" i="1"/>
  <c r="VH245" i="1"/>
  <c r="VF245" i="1"/>
  <c r="VE245" i="1"/>
  <c r="VD245" i="1"/>
  <c r="VC245" i="1"/>
  <c r="VB245" i="1"/>
  <c r="VA245" i="1"/>
  <c r="UW245" i="1"/>
  <c r="UU245" i="1"/>
  <c r="US245" i="1"/>
  <c r="UQ245" i="1"/>
  <c r="UM245" i="1"/>
  <c r="UL245" i="1"/>
  <c r="UK245" i="1"/>
  <c r="UJ245" i="1"/>
  <c r="UF245" i="1"/>
  <c r="UD245" i="1"/>
  <c r="UB245" i="1"/>
  <c r="TZ245" i="1"/>
  <c r="TY245" i="1"/>
  <c r="TX245" i="1"/>
  <c r="TW245" i="1"/>
  <c r="TU245" i="1"/>
  <c r="TS245" i="1"/>
  <c r="TR245" i="1"/>
  <c r="TQ245" i="1"/>
  <c r="TP245" i="1"/>
  <c r="TN245" i="1"/>
  <c r="TK245" i="1"/>
  <c r="TI245" i="1"/>
  <c r="TH245" i="1"/>
  <c r="TG245" i="1"/>
  <c r="TF245" i="1"/>
  <c r="TE245" i="1"/>
  <c r="TC245" i="1"/>
  <c r="TB245" i="1"/>
  <c r="TA245" i="1"/>
  <c r="SY245" i="1"/>
  <c r="SX245" i="1"/>
  <c r="SW245" i="1"/>
  <c r="SU245" i="1"/>
  <c r="SS245" i="1"/>
  <c r="SP245" i="1"/>
  <c r="SM245" i="1"/>
  <c r="SL245" i="1"/>
  <c r="SK245" i="1"/>
  <c r="SJ245" i="1"/>
  <c r="SI245" i="1"/>
  <c r="SH245" i="1"/>
  <c r="SF245" i="1"/>
  <c r="SE245" i="1"/>
  <c r="SB245" i="1"/>
  <c r="SA245" i="1"/>
  <c r="RZ245" i="1"/>
  <c r="RY245" i="1"/>
  <c r="RX245" i="1"/>
  <c r="RV245" i="1"/>
  <c r="RU245" i="1"/>
  <c r="RS245" i="1"/>
  <c r="RQ245" i="1"/>
  <c r="RN245" i="1"/>
  <c r="RM245" i="1"/>
  <c r="RL245" i="1"/>
  <c r="RK245" i="1"/>
  <c r="RH245" i="1"/>
  <c r="RG245" i="1"/>
  <c r="RF245" i="1"/>
  <c r="RE245" i="1"/>
  <c r="RB245" i="1"/>
  <c r="RA245" i="1"/>
  <c r="QZ245" i="1"/>
  <c r="QY245" i="1"/>
  <c r="QX245" i="1"/>
  <c r="QW245" i="1"/>
  <c r="QV245" i="1"/>
  <c r="QU245" i="1"/>
  <c r="QT245" i="1"/>
  <c r="QS245" i="1"/>
  <c r="QQ245" i="1"/>
  <c r="QO245" i="1"/>
  <c r="QK245" i="1"/>
  <c r="QJ245" i="1"/>
  <c r="QI245" i="1"/>
  <c r="QH245" i="1"/>
  <c r="QF245" i="1"/>
  <c r="QE245" i="1"/>
  <c r="QD245" i="1"/>
  <c r="QC245" i="1"/>
  <c r="QB245" i="1"/>
  <c r="PZ245" i="1"/>
  <c r="PY245" i="1"/>
  <c r="PX245" i="1"/>
  <c r="PU245" i="1"/>
  <c r="PS245" i="1"/>
  <c r="PQ245" i="1"/>
  <c r="PP245" i="1"/>
  <c r="PO245" i="1"/>
  <c r="PN245" i="1"/>
  <c r="PM245" i="1"/>
  <c r="PK245" i="1"/>
  <c r="PJ245" i="1"/>
  <c r="PI245" i="1"/>
  <c r="PF245" i="1"/>
  <c r="PD245" i="1"/>
  <c r="PB245" i="1"/>
  <c r="OZ245" i="1"/>
  <c r="OY245" i="1"/>
  <c r="OX245" i="1"/>
  <c r="OV245" i="1"/>
  <c r="OT245" i="1"/>
  <c r="OR245" i="1"/>
  <c r="OQ245" i="1"/>
  <c r="OP245" i="1"/>
  <c r="OO245" i="1"/>
  <c r="ON245" i="1"/>
  <c r="OM245" i="1"/>
  <c r="OL245" i="1"/>
  <c r="OK245" i="1"/>
  <c r="OJ245" i="1"/>
  <c r="OI245" i="1"/>
  <c r="OH245" i="1"/>
  <c r="OF245" i="1"/>
  <c r="OE245" i="1"/>
  <c r="OD245" i="1"/>
  <c r="OC245" i="1"/>
  <c r="OB245" i="1"/>
  <c r="OA245" i="1"/>
  <c r="NZ245" i="1"/>
  <c r="NV245" i="1"/>
  <c r="NU245" i="1"/>
  <c r="NT245" i="1"/>
  <c r="NR245" i="1"/>
  <c r="NP245" i="1"/>
  <c r="NM245" i="1"/>
  <c r="NL245" i="1"/>
  <c r="NK245" i="1"/>
  <c r="NJ245" i="1"/>
  <c r="NI245" i="1"/>
  <c r="NH245" i="1"/>
  <c r="NF245" i="1"/>
  <c r="NC245" i="1"/>
  <c r="NB245" i="1"/>
  <c r="MZ245" i="1"/>
  <c r="MX245" i="1"/>
  <c r="MV245" i="1"/>
  <c r="MU245" i="1"/>
  <c r="MS245" i="1"/>
  <c r="MQ245" i="1"/>
  <c r="MP245" i="1"/>
  <c r="MN245" i="1"/>
  <c r="MM245" i="1"/>
  <c r="ML245" i="1"/>
  <c r="MK245" i="1"/>
  <c r="MJ245" i="1"/>
  <c r="MI245" i="1"/>
  <c r="MH245" i="1"/>
  <c r="MG245" i="1"/>
  <c r="MD245" i="1"/>
  <c r="MA245" i="1"/>
  <c r="LZ245" i="1"/>
  <c r="LY245" i="1"/>
  <c r="LX245" i="1"/>
  <c r="LW245" i="1"/>
  <c r="LV245" i="1"/>
  <c r="I245" i="1"/>
  <c r="H245" i="1"/>
  <c r="G245" i="1"/>
  <c r="F245" i="1"/>
  <c r="E245" i="1"/>
  <c r="D245" i="1"/>
  <c r="ASD244" i="1"/>
  <c r="ASC244" i="1"/>
  <c r="ASB244" i="1"/>
  <c r="ASA244" i="1"/>
  <c r="ARZ244" i="1"/>
  <c r="ARY244" i="1"/>
  <c r="ARX244" i="1"/>
  <c r="ARW244" i="1"/>
  <c r="ARV244" i="1"/>
  <c r="ARU244" i="1"/>
  <c r="ART244" i="1"/>
  <c r="ARS244" i="1"/>
  <c r="ARR244" i="1"/>
  <c r="ARQ244" i="1"/>
  <c r="ARP244" i="1"/>
  <c r="ARO244" i="1"/>
  <c r="ARN244" i="1"/>
  <c r="ARM244" i="1"/>
  <c r="ARL244" i="1"/>
  <c r="ARK244" i="1"/>
  <c r="ARJ244" i="1"/>
  <c r="ARI244" i="1"/>
  <c r="ARH244" i="1"/>
  <c r="ARG244" i="1"/>
  <c r="ARF244" i="1"/>
  <c r="ARE244" i="1"/>
  <c r="ARD244" i="1"/>
  <c r="ARC244" i="1"/>
  <c r="ARB244" i="1"/>
  <c r="ARA244" i="1"/>
  <c r="AQZ244" i="1"/>
  <c r="AQY244" i="1"/>
  <c r="AQX244" i="1"/>
  <c r="AQW244" i="1"/>
  <c r="AQV244" i="1"/>
  <c r="AQU244" i="1"/>
  <c r="AQT244" i="1"/>
  <c r="AQS244" i="1"/>
  <c r="AQR244" i="1"/>
  <c r="AQQ244" i="1"/>
  <c r="AQP244" i="1"/>
  <c r="AQO244" i="1"/>
  <c r="AQN244" i="1"/>
  <c r="AQM244" i="1"/>
  <c r="AQL244" i="1"/>
  <c r="AQK244" i="1"/>
  <c r="AQJ244" i="1"/>
  <c r="AQI244" i="1"/>
  <c r="AQH244" i="1"/>
  <c r="AQG244" i="1"/>
  <c r="AQF244" i="1"/>
  <c r="AQE244" i="1"/>
  <c r="AQD244" i="1"/>
  <c r="AQC244" i="1"/>
  <c r="AQB244" i="1"/>
  <c r="AQA244" i="1"/>
  <c r="APZ244" i="1"/>
  <c r="APY244" i="1"/>
  <c r="APX244" i="1"/>
  <c r="APW244" i="1"/>
  <c r="APV244" i="1"/>
  <c r="APS244" i="1"/>
  <c r="APR244" i="1"/>
  <c r="APQ244" i="1"/>
  <c r="APP244" i="1"/>
  <c r="APO244" i="1"/>
  <c r="APN244" i="1"/>
  <c r="APM244" i="1"/>
  <c r="APL244" i="1"/>
  <c r="APK244" i="1"/>
  <c r="APJ244" i="1"/>
  <c r="API244" i="1"/>
  <c r="APH244" i="1"/>
  <c r="APG244" i="1"/>
  <c r="APF244" i="1"/>
  <c r="APE244" i="1"/>
  <c r="APD244" i="1"/>
  <c r="APC244" i="1"/>
  <c r="APB244" i="1"/>
  <c r="APA244" i="1"/>
  <c r="AOZ244" i="1"/>
  <c r="AOY244" i="1"/>
  <c r="AOX244" i="1"/>
  <c r="AOW244" i="1"/>
  <c r="AOV244" i="1"/>
  <c r="AOU244" i="1"/>
  <c r="AOT244" i="1"/>
  <c r="AOS244" i="1"/>
  <c r="AOR244" i="1"/>
  <c r="AOQ244" i="1"/>
  <c r="AOP244" i="1"/>
  <c r="AOO244" i="1"/>
  <c r="AON244" i="1"/>
  <c r="AOL244" i="1"/>
  <c r="AOK244" i="1"/>
  <c r="AOJ244" i="1"/>
  <c r="AOI244" i="1"/>
  <c r="AOH244" i="1"/>
  <c r="AOG244" i="1"/>
  <c r="AOF244" i="1"/>
  <c r="AOE244" i="1"/>
  <c r="AOD244" i="1"/>
  <c r="AOC244" i="1"/>
  <c r="AOB244" i="1"/>
  <c r="AOA244" i="1"/>
  <c r="ANZ244" i="1"/>
  <c r="ANY244" i="1"/>
  <c r="ANX244" i="1"/>
  <c r="ANW244" i="1"/>
  <c r="ANV244" i="1"/>
  <c r="ANS244" i="1"/>
  <c r="ANR244" i="1"/>
  <c r="ANQ244" i="1"/>
  <c r="ANP244" i="1"/>
  <c r="ANO244" i="1"/>
  <c r="ANN244" i="1"/>
  <c r="ANM244" i="1"/>
  <c r="ANL244" i="1"/>
  <c r="ANK244" i="1"/>
  <c r="ANJ244" i="1"/>
  <c r="ANI244" i="1"/>
  <c r="ANH244" i="1"/>
  <c r="ANG244" i="1"/>
  <c r="ANF244" i="1"/>
  <c r="ANE244" i="1"/>
  <c r="AND244" i="1"/>
  <c r="ANC244" i="1"/>
  <c r="ANB244" i="1"/>
  <c r="AMZ244" i="1"/>
  <c r="AMY244" i="1"/>
  <c r="AMX244" i="1"/>
  <c r="AMW244" i="1"/>
  <c r="AMV244" i="1"/>
  <c r="AMU244" i="1"/>
  <c r="AMT244" i="1"/>
  <c r="AMS244" i="1"/>
  <c r="AMR244" i="1"/>
  <c r="AMQ244" i="1"/>
  <c r="AMP244" i="1"/>
  <c r="AMO244" i="1"/>
  <c r="AMN244" i="1"/>
  <c r="AMM244" i="1"/>
  <c r="AML244" i="1"/>
  <c r="AMK244" i="1"/>
  <c r="AMJ244" i="1"/>
  <c r="AMI244" i="1"/>
  <c r="AMH244" i="1"/>
  <c r="AMG244" i="1"/>
  <c r="AMF244" i="1"/>
  <c r="AME244" i="1"/>
  <c r="AMD244" i="1"/>
  <c r="AMC244" i="1"/>
  <c r="AMB244" i="1"/>
  <c r="AMA244" i="1"/>
  <c r="ALY244" i="1"/>
  <c r="ALX244" i="1"/>
  <c r="ALW244" i="1"/>
  <c r="ALV244" i="1"/>
  <c r="ALU244" i="1"/>
  <c r="ALT244" i="1"/>
  <c r="ALS244" i="1"/>
  <c r="ALR244" i="1"/>
  <c r="ALQ244" i="1"/>
  <c r="ALP244" i="1"/>
  <c r="ALO244" i="1"/>
  <c r="ALN244" i="1"/>
  <c r="ALM244" i="1"/>
  <c r="ALL244" i="1"/>
  <c r="ALK244" i="1"/>
  <c r="ALJ244" i="1"/>
  <c r="ALI244" i="1"/>
  <c r="ALH244" i="1"/>
  <c r="ALG244" i="1"/>
  <c r="ALF244" i="1"/>
  <c r="ALE244" i="1"/>
  <c r="ALD244" i="1"/>
  <c r="ALC244" i="1"/>
  <c r="ALB244" i="1"/>
  <c r="ALA244" i="1"/>
  <c r="AKZ244" i="1"/>
  <c r="AKY244" i="1"/>
  <c r="AKX244" i="1"/>
  <c r="AKW244" i="1"/>
  <c r="AKV244" i="1"/>
  <c r="AKU244" i="1"/>
  <c r="AKT244" i="1"/>
  <c r="AKS244" i="1"/>
  <c r="AKR244" i="1"/>
  <c r="AKQ244" i="1"/>
  <c r="AKP244" i="1"/>
  <c r="AKO244" i="1"/>
  <c r="AKN244" i="1"/>
  <c r="AKM244" i="1"/>
  <c r="AKL244" i="1"/>
  <c r="AKJ244" i="1"/>
  <c r="AKI244" i="1"/>
  <c r="AKH244" i="1"/>
  <c r="AKG244" i="1"/>
  <c r="AKF244" i="1"/>
  <c r="AKE244" i="1"/>
  <c r="AKD244" i="1"/>
  <c r="AKC244" i="1"/>
  <c r="AKB244" i="1"/>
  <c r="AKA244" i="1"/>
  <c r="AJZ244" i="1"/>
  <c r="AJY244" i="1"/>
  <c r="AJX244" i="1"/>
  <c r="AJW244" i="1"/>
  <c r="AJV244" i="1"/>
  <c r="AJT244" i="1"/>
  <c r="AJS244" i="1"/>
  <c r="AJR244" i="1"/>
  <c r="AJQ244" i="1"/>
  <c r="AJP244" i="1"/>
  <c r="AJO244" i="1"/>
  <c r="AJN244" i="1"/>
  <c r="AJM244" i="1"/>
  <c r="AJL244" i="1"/>
  <c r="AJK244" i="1"/>
  <c r="AJJ244" i="1"/>
  <c r="AJI244" i="1"/>
  <c r="AJH244" i="1"/>
  <c r="AJG244" i="1"/>
  <c r="AJF244" i="1"/>
  <c r="AJE244" i="1"/>
  <c r="AJD244" i="1"/>
  <c r="AJC244" i="1"/>
  <c r="AJB244" i="1"/>
  <c r="AJA244" i="1"/>
  <c r="AIZ244" i="1"/>
  <c r="AIY244" i="1"/>
  <c r="AIX244" i="1"/>
  <c r="AIW244" i="1"/>
  <c r="AIV244" i="1"/>
  <c r="AIU244" i="1"/>
  <c r="AIT244" i="1"/>
  <c r="AIS244" i="1"/>
  <c r="AIR244" i="1"/>
  <c r="AIQ244" i="1"/>
  <c r="AIP244" i="1"/>
  <c r="AIO244" i="1"/>
  <c r="AIN244" i="1"/>
  <c r="AIM244" i="1"/>
  <c r="AIL244" i="1"/>
  <c r="AIK244" i="1"/>
  <c r="AIJ244" i="1"/>
  <c r="AII244" i="1"/>
  <c r="AIH244" i="1"/>
  <c r="AIG244" i="1"/>
  <c r="AIF244" i="1"/>
  <c r="AIE244" i="1"/>
  <c r="AID244" i="1"/>
  <c r="AIC244" i="1"/>
  <c r="AIB244" i="1"/>
  <c r="AIA244" i="1"/>
  <c r="AHY244" i="1"/>
  <c r="AHX244" i="1"/>
  <c r="AHU244" i="1"/>
  <c r="AHT244" i="1"/>
  <c r="AHS244" i="1"/>
  <c r="AHR244" i="1"/>
  <c r="AHQ244" i="1"/>
  <c r="AHP244" i="1"/>
  <c r="AHO244" i="1"/>
  <c r="AHN244" i="1"/>
  <c r="AHM244" i="1"/>
  <c r="AHK244" i="1"/>
  <c r="AHJ244" i="1"/>
  <c r="AHF244" i="1"/>
  <c r="AHC244" i="1"/>
  <c r="AHB244" i="1"/>
  <c r="AHA244" i="1"/>
  <c r="AGX244" i="1"/>
  <c r="AGW244" i="1"/>
  <c r="AGV244" i="1"/>
  <c r="AGT244" i="1"/>
  <c r="AGS244" i="1"/>
  <c r="AGR244" i="1"/>
  <c r="AGQ244" i="1"/>
  <c r="AGP244" i="1"/>
  <c r="AGO244" i="1"/>
  <c r="AGN244" i="1"/>
  <c r="AGM244" i="1"/>
  <c r="AGL244" i="1"/>
  <c r="AGK244" i="1"/>
  <c r="AGJ244" i="1"/>
  <c r="AGI244" i="1"/>
  <c r="AGH244" i="1"/>
  <c r="AGG244" i="1"/>
  <c r="AGE244" i="1"/>
  <c r="AGD244" i="1"/>
  <c r="AFZ244" i="1"/>
  <c r="AFY244" i="1"/>
  <c r="AFW244" i="1"/>
  <c r="AFV244" i="1"/>
  <c r="AFU244" i="1"/>
  <c r="AFT244" i="1"/>
  <c r="AFS244" i="1"/>
  <c r="AFR244" i="1"/>
  <c r="AFP244" i="1"/>
  <c r="AFN244" i="1"/>
  <c r="AFM244" i="1"/>
  <c r="AFL244" i="1"/>
  <c r="AFI244" i="1"/>
  <c r="AFH244" i="1"/>
  <c r="AFG244" i="1"/>
  <c r="AFF244" i="1"/>
  <c r="AFE244" i="1"/>
  <c r="AFD244" i="1"/>
  <c r="AFB244" i="1"/>
  <c r="AFA244" i="1"/>
  <c r="AEZ244" i="1"/>
  <c r="AEV244" i="1"/>
  <c r="AEU244" i="1"/>
  <c r="AET244" i="1"/>
  <c r="AER244" i="1"/>
  <c r="AEQ244" i="1"/>
  <c r="AEP244" i="1"/>
  <c r="AEO244" i="1"/>
  <c r="AEN244" i="1"/>
  <c r="AEM244" i="1"/>
  <c r="AEL244" i="1"/>
  <c r="AEK244" i="1"/>
  <c r="AEJ244" i="1"/>
  <c r="AEI244" i="1"/>
  <c r="AEH244" i="1"/>
  <c r="AEG244" i="1"/>
  <c r="AEE244" i="1"/>
  <c r="AEC244" i="1"/>
  <c r="AEB244" i="1"/>
  <c r="AEA244" i="1"/>
  <c r="ADZ244" i="1"/>
  <c r="ADY244" i="1"/>
  <c r="ADX244" i="1"/>
  <c r="ADV244" i="1"/>
  <c r="ADU244" i="1"/>
  <c r="ADS244" i="1"/>
  <c r="ADP244" i="1"/>
  <c r="ADO244" i="1"/>
  <c r="ADM244" i="1"/>
  <c r="ADL244" i="1"/>
  <c r="ADK244" i="1"/>
  <c r="ADJ244" i="1"/>
  <c r="ADI244" i="1"/>
  <c r="ADG244" i="1"/>
  <c r="ADF244" i="1"/>
  <c r="ADE244" i="1"/>
  <c r="ADC244" i="1"/>
  <c r="ADB244" i="1"/>
  <c r="ADA244" i="1"/>
  <c r="ACZ244" i="1"/>
  <c r="ACU244" i="1"/>
  <c r="ACT244" i="1"/>
  <c r="ACR244" i="1"/>
  <c r="ACQ244" i="1"/>
  <c r="ACP244" i="1"/>
  <c r="ACO244" i="1"/>
  <c r="ACN244" i="1"/>
  <c r="ACK244" i="1"/>
  <c r="ACI244" i="1"/>
  <c r="ACH244" i="1"/>
  <c r="ACG244" i="1"/>
  <c r="ACF244" i="1"/>
  <c r="ACE244" i="1"/>
  <c r="ACD244" i="1"/>
  <c r="ACC244" i="1"/>
  <c r="ACB244" i="1"/>
  <c r="ABY244" i="1"/>
  <c r="ABX244" i="1"/>
  <c r="ABV244" i="1"/>
  <c r="ABU244" i="1"/>
  <c r="ABT244" i="1"/>
  <c r="ABP244" i="1"/>
  <c r="ABO244" i="1"/>
  <c r="ABN244" i="1"/>
  <c r="ABM244" i="1"/>
  <c r="ABK244" i="1"/>
  <c r="ABJ244" i="1"/>
  <c r="ABI244" i="1"/>
  <c r="ABH244" i="1"/>
  <c r="ABG244" i="1"/>
  <c r="ABE244" i="1"/>
  <c r="ABC244" i="1"/>
  <c r="ABB244" i="1"/>
  <c r="ABA244" i="1"/>
  <c r="AAZ244" i="1"/>
  <c r="AAY244" i="1"/>
  <c r="AAX244" i="1"/>
  <c r="AAW244" i="1"/>
  <c r="AAV244" i="1"/>
  <c r="AAU244" i="1"/>
  <c r="AAT244" i="1"/>
  <c r="AAS244" i="1"/>
  <c r="AAR244" i="1"/>
  <c r="AAO244" i="1"/>
  <c r="AAL244" i="1"/>
  <c r="AAK244" i="1"/>
  <c r="AAJ244" i="1"/>
  <c r="AAH244" i="1"/>
  <c r="AAF244" i="1"/>
  <c r="AAE244" i="1"/>
  <c r="AAD244" i="1"/>
  <c r="AAC244" i="1"/>
  <c r="AAB244" i="1"/>
  <c r="AAA244" i="1"/>
  <c r="ZZ244" i="1"/>
  <c r="ZY244" i="1"/>
  <c r="ZX244" i="1"/>
  <c r="ZW244" i="1"/>
  <c r="ZV244" i="1"/>
  <c r="ZS244" i="1"/>
  <c r="ZP244" i="1"/>
  <c r="ZJ244" i="1"/>
  <c r="ZI244" i="1"/>
  <c r="ZH244" i="1"/>
  <c r="ZG244" i="1"/>
  <c r="ZF244" i="1"/>
  <c r="ZE244" i="1"/>
  <c r="ZD244" i="1"/>
  <c r="ZC244" i="1"/>
  <c r="ZB244" i="1"/>
  <c r="ZA244" i="1"/>
  <c r="YZ244" i="1"/>
  <c r="YY244" i="1"/>
  <c r="YW244" i="1"/>
  <c r="YU244" i="1"/>
  <c r="YT244" i="1"/>
  <c r="YR244" i="1"/>
  <c r="YQ244" i="1"/>
  <c r="YP244" i="1"/>
  <c r="YN244" i="1"/>
  <c r="YM244" i="1"/>
  <c r="YL244" i="1"/>
  <c r="YJ244" i="1"/>
  <c r="XY244" i="1"/>
  <c r="XX244" i="1"/>
  <c r="XW244" i="1"/>
  <c r="XU244" i="1"/>
  <c r="XT244" i="1"/>
  <c r="XS244" i="1"/>
  <c r="XQ244" i="1"/>
  <c r="XP244" i="1"/>
  <c r="XO244" i="1"/>
  <c r="XN244" i="1"/>
  <c r="XM244" i="1"/>
  <c r="XJ244" i="1"/>
  <c r="XH244" i="1"/>
  <c r="XG244" i="1"/>
  <c r="XB244" i="1"/>
  <c r="XA244" i="1"/>
  <c r="WY244" i="1"/>
  <c r="WX244" i="1"/>
  <c r="WV244" i="1"/>
  <c r="WT244" i="1"/>
  <c r="WQ244" i="1"/>
  <c r="WO244" i="1"/>
  <c r="WN244" i="1"/>
  <c r="WM244" i="1"/>
  <c r="WL244" i="1"/>
  <c r="WK244" i="1"/>
  <c r="WJ244" i="1"/>
  <c r="WI244" i="1"/>
  <c r="WH244" i="1"/>
  <c r="WE244" i="1"/>
  <c r="WD244" i="1"/>
  <c r="WC244" i="1"/>
  <c r="WB244" i="1"/>
  <c r="WA244" i="1"/>
  <c r="VY244" i="1"/>
  <c r="VV244" i="1"/>
  <c r="VU244" i="1"/>
  <c r="VT244" i="1"/>
  <c r="VS244" i="1"/>
  <c r="VR244" i="1"/>
  <c r="VP244" i="1"/>
  <c r="VN244" i="1"/>
  <c r="VM244" i="1"/>
  <c r="VK244" i="1"/>
  <c r="VJ244" i="1"/>
  <c r="VI244" i="1"/>
  <c r="VH244" i="1"/>
  <c r="VF244" i="1"/>
  <c r="VE244" i="1"/>
  <c r="VD244" i="1"/>
  <c r="VC244" i="1"/>
  <c r="VB244" i="1"/>
  <c r="VA244" i="1"/>
  <c r="UW244" i="1"/>
  <c r="UU244" i="1"/>
  <c r="US244" i="1"/>
  <c r="UQ244" i="1"/>
  <c r="UM244" i="1"/>
  <c r="UL244" i="1"/>
  <c r="UK244" i="1"/>
  <c r="UJ244" i="1"/>
  <c r="UF244" i="1"/>
  <c r="UD244" i="1"/>
  <c r="UB244" i="1"/>
  <c r="TZ244" i="1"/>
  <c r="TY244" i="1"/>
  <c r="TX244" i="1"/>
  <c r="TW244" i="1"/>
  <c r="TU244" i="1"/>
  <c r="TS244" i="1"/>
  <c r="TR244" i="1"/>
  <c r="TQ244" i="1"/>
  <c r="TP244" i="1"/>
  <c r="TN244" i="1"/>
  <c r="TK244" i="1"/>
  <c r="TI244" i="1"/>
  <c r="TH244" i="1"/>
  <c r="TG244" i="1"/>
  <c r="TF244" i="1"/>
  <c r="TE244" i="1"/>
  <c r="TC244" i="1"/>
  <c r="TB244" i="1"/>
  <c r="TA244" i="1"/>
  <c r="SY244" i="1"/>
  <c r="SX244" i="1"/>
  <c r="SW244" i="1"/>
  <c r="SU244" i="1"/>
  <c r="SS244" i="1"/>
  <c r="SP244" i="1"/>
  <c r="SM244" i="1"/>
  <c r="SL244" i="1"/>
  <c r="SK244" i="1"/>
  <c r="SJ244" i="1"/>
  <c r="SI244" i="1"/>
  <c r="SH244" i="1"/>
  <c r="SF244" i="1"/>
  <c r="SE244" i="1"/>
  <c r="SB244" i="1"/>
  <c r="SA244" i="1"/>
  <c r="RZ244" i="1"/>
  <c r="RY244" i="1"/>
  <c r="RX244" i="1"/>
  <c r="RV244" i="1"/>
  <c r="RU244" i="1"/>
  <c r="RS244" i="1"/>
  <c r="RQ244" i="1"/>
  <c r="RN244" i="1"/>
  <c r="RM244" i="1"/>
  <c r="RL244" i="1"/>
  <c r="RK244" i="1"/>
  <c r="RH244" i="1"/>
  <c r="RG244" i="1"/>
  <c r="RF244" i="1"/>
  <c r="RE244" i="1"/>
  <c r="RB244" i="1"/>
  <c r="RA244" i="1"/>
  <c r="QZ244" i="1"/>
  <c r="QY244" i="1"/>
  <c r="QX244" i="1"/>
  <c r="QW244" i="1"/>
  <c r="QV244" i="1"/>
  <c r="QU244" i="1"/>
  <c r="QT244" i="1"/>
  <c r="QS244" i="1"/>
  <c r="QQ244" i="1"/>
  <c r="QO244" i="1"/>
  <c r="QK244" i="1"/>
  <c r="QJ244" i="1"/>
  <c r="QI244" i="1"/>
  <c r="QH244" i="1"/>
  <c r="QF244" i="1"/>
  <c r="QE244" i="1"/>
  <c r="QD244" i="1"/>
  <c r="QC244" i="1"/>
  <c r="QB244" i="1"/>
  <c r="PZ244" i="1"/>
  <c r="PY244" i="1"/>
  <c r="PX244" i="1"/>
  <c r="PU244" i="1"/>
  <c r="PS244" i="1"/>
  <c r="PQ244" i="1"/>
  <c r="PP244" i="1"/>
  <c r="PO244" i="1"/>
  <c r="PN244" i="1"/>
  <c r="PM244" i="1"/>
  <c r="PK244" i="1"/>
  <c r="PJ244" i="1"/>
  <c r="PI244" i="1"/>
  <c r="PF244" i="1"/>
  <c r="PD244" i="1"/>
  <c r="PB244" i="1"/>
  <c r="OZ244" i="1"/>
  <c r="OY244" i="1"/>
  <c r="OX244" i="1"/>
  <c r="OV244" i="1"/>
  <c r="OT244" i="1"/>
  <c r="OR244" i="1"/>
  <c r="OQ244" i="1"/>
  <c r="OP244" i="1"/>
  <c r="OO244" i="1"/>
  <c r="ON244" i="1"/>
  <c r="OM244" i="1"/>
  <c r="OL244" i="1"/>
  <c r="OK244" i="1"/>
  <c r="OJ244" i="1"/>
  <c r="OI244" i="1"/>
  <c r="OH244" i="1"/>
  <c r="OF244" i="1"/>
  <c r="OE244" i="1"/>
  <c r="OD244" i="1"/>
  <c r="OC244" i="1"/>
  <c r="OB244" i="1"/>
  <c r="OA244" i="1"/>
  <c r="NZ244" i="1"/>
  <c r="NV244" i="1"/>
  <c r="NU244" i="1"/>
  <c r="NT244" i="1"/>
  <c r="NR244" i="1"/>
  <c r="NP244" i="1"/>
  <c r="NM244" i="1"/>
  <c r="NL244" i="1"/>
  <c r="NK244" i="1"/>
  <c r="NJ244" i="1"/>
  <c r="NI244" i="1"/>
  <c r="NH244" i="1"/>
  <c r="NF244" i="1"/>
  <c r="NC244" i="1"/>
  <c r="NB244" i="1"/>
  <c r="MZ244" i="1"/>
  <c r="MX244" i="1"/>
  <c r="MV244" i="1"/>
  <c r="MU244" i="1"/>
  <c r="MS244" i="1"/>
  <c r="MQ244" i="1"/>
  <c r="MP244" i="1"/>
  <c r="MN244" i="1"/>
  <c r="MM244" i="1"/>
  <c r="ML244" i="1"/>
  <c r="MK244" i="1"/>
  <c r="MJ244" i="1"/>
  <c r="MI244" i="1"/>
  <c r="MH244" i="1"/>
  <c r="MG244" i="1"/>
  <c r="MD244" i="1"/>
  <c r="MA244" i="1"/>
  <c r="LZ244" i="1"/>
  <c r="LY244" i="1"/>
  <c r="LX244" i="1"/>
  <c r="LW244" i="1"/>
  <c r="LV244" i="1"/>
  <c r="I244" i="1"/>
  <c r="H244" i="1"/>
  <c r="G244" i="1"/>
  <c r="F244" i="1"/>
  <c r="E244" i="1"/>
  <c r="D244" i="1"/>
  <c r="ASD243" i="1"/>
  <c r="ASC243" i="1"/>
  <c r="ASB243" i="1"/>
  <c r="ASA243" i="1"/>
  <c r="ARZ243" i="1"/>
  <c r="ARY243" i="1"/>
  <c r="ARX243" i="1"/>
  <c r="ARW243" i="1"/>
  <c r="ARV243" i="1"/>
  <c r="ARU243" i="1"/>
  <c r="ART243" i="1"/>
  <c r="ARS243" i="1"/>
  <c r="ARR243" i="1"/>
  <c r="ARQ243" i="1"/>
  <c r="ARP243" i="1"/>
  <c r="ARO243" i="1"/>
  <c r="ARN243" i="1"/>
  <c r="ARM243" i="1"/>
  <c r="ARL243" i="1"/>
  <c r="ARK243" i="1"/>
  <c r="ARJ243" i="1"/>
  <c r="ARI243" i="1"/>
  <c r="ARH243" i="1"/>
  <c r="ARG243" i="1"/>
  <c r="ARF243" i="1"/>
  <c r="ARE243" i="1"/>
  <c r="ARD243" i="1"/>
  <c r="ARC243" i="1"/>
  <c r="ARB243" i="1"/>
  <c r="ARA243" i="1"/>
  <c r="AQZ243" i="1"/>
  <c r="AQY243" i="1"/>
  <c r="AQX243" i="1"/>
  <c r="AQW243" i="1"/>
  <c r="AQV243" i="1"/>
  <c r="AQU243" i="1"/>
  <c r="AQT243" i="1"/>
  <c r="AQS243" i="1"/>
  <c r="AQR243" i="1"/>
  <c r="AQQ243" i="1"/>
  <c r="AQP243" i="1"/>
  <c r="AQO243" i="1"/>
  <c r="AQN243" i="1"/>
  <c r="AQM243" i="1"/>
  <c r="AQL243" i="1"/>
  <c r="AQK243" i="1"/>
  <c r="AQJ243" i="1"/>
  <c r="AQI243" i="1"/>
  <c r="AQH243" i="1"/>
  <c r="AQG243" i="1"/>
  <c r="AQF243" i="1"/>
  <c r="AQE243" i="1"/>
  <c r="AQD243" i="1"/>
  <c r="AQC243" i="1"/>
  <c r="AQB243" i="1"/>
  <c r="AQA243" i="1"/>
  <c r="APZ243" i="1"/>
  <c r="APY243" i="1"/>
  <c r="APX243" i="1"/>
  <c r="APW243" i="1"/>
  <c r="APV243" i="1"/>
  <c r="APS243" i="1"/>
  <c r="APR243" i="1"/>
  <c r="APQ243" i="1"/>
  <c r="APP243" i="1"/>
  <c r="APO243" i="1"/>
  <c r="APN243" i="1"/>
  <c r="APM243" i="1"/>
  <c r="APL243" i="1"/>
  <c r="APK243" i="1"/>
  <c r="APJ243" i="1"/>
  <c r="API243" i="1"/>
  <c r="APH243" i="1"/>
  <c r="APG243" i="1"/>
  <c r="APF243" i="1"/>
  <c r="APE243" i="1"/>
  <c r="APD243" i="1"/>
  <c r="APC243" i="1"/>
  <c r="APB243" i="1"/>
  <c r="APA243" i="1"/>
  <c r="AOZ243" i="1"/>
  <c r="AOY243" i="1"/>
  <c r="AOX243" i="1"/>
  <c r="AOW243" i="1"/>
  <c r="AOV243" i="1"/>
  <c r="AOU243" i="1"/>
  <c r="AOT243" i="1"/>
  <c r="AOS243" i="1"/>
  <c r="AOR243" i="1"/>
  <c r="AOQ243" i="1"/>
  <c r="AOP243" i="1"/>
  <c r="AOO243" i="1"/>
  <c r="AON243" i="1"/>
  <c r="AOL243" i="1"/>
  <c r="AOK243" i="1"/>
  <c r="AOJ243" i="1"/>
  <c r="AOI243" i="1"/>
  <c r="AOH243" i="1"/>
  <c r="AOG243" i="1"/>
  <c r="AOF243" i="1"/>
  <c r="AOE243" i="1"/>
  <c r="AOD243" i="1"/>
  <c r="AOC243" i="1"/>
  <c r="AOB243" i="1"/>
  <c r="AOA243" i="1"/>
  <c r="ANZ243" i="1"/>
  <c r="ANY243" i="1"/>
  <c r="ANX243" i="1"/>
  <c r="ANW243" i="1"/>
  <c r="ANV243" i="1"/>
  <c r="ANS243" i="1"/>
  <c r="ANR243" i="1"/>
  <c r="ANQ243" i="1"/>
  <c r="ANP243" i="1"/>
  <c r="ANO243" i="1"/>
  <c r="ANN243" i="1"/>
  <c r="ANM243" i="1"/>
  <c r="ANL243" i="1"/>
  <c r="ANK243" i="1"/>
  <c r="ANJ243" i="1"/>
  <c r="ANI243" i="1"/>
  <c r="ANH243" i="1"/>
  <c r="ANG243" i="1"/>
  <c r="ANF243" i="1"/>
  <c r="ANE243" i="1"/>
  <c r="AND243" i="1"/>
  <c r="ANC243" i="1"/>
  <c r="ANB243" i="1"/>
  <c r="AMZ243" i="1"/>
  <c r="AMY243" i="1"/>
  <c r="AMX243" i="1"/>
  <c r="AMW243" i="1"/>
  <c r="AMV243" i="1"/>
  <c r="AMU243" i="1"/>
  <c r="AMT243" i="1"/>
  <c r="AMS243" i="1"/>
  <c r="AMR243" i="1"/>
  <c r="AMQ243" i="1"/>
  <c r="AMP243" i="1"/>
  <c r="AMO243" i="1"/>
  <c r="AMN243" i="1"/>
  <c r="AMM243" i="1"/>
  <c r="AML243" i="1"/>
  <c r="AMK243" i="1"/>
  <c r="AMJ243" i="1"/>
  <c r="AMI243" i="1"/>
  <c r="AMH243" i="1"/>
  <c r="AMG243" i="1"/>
  <c r="AMF243" i="1"/>
  <c r="AME243" i="1"/>
  <c r="AMD243" i="1"/>
  <c r="AMC243" i="1"/>
  <c r="AMB243" i="1"/>
  <c r="AMA243" i="1"/>
  <c r="ALY243" i="1"/>
  <c r="ALX243" i="1"/>
  <c r="ALW243" i="1"/>
  <c r="ALV243" i="1"/>
  <c r="ALU243" i="1"/>
  <c r="ALT243" i="1"/>
  <c r="ALS243" i="1"/>
  <c r="ALR243" i="1"/>
  <c r="ALQ243" i="1"/>
  <c r="ALP243" i="1"/>
  <c r="ALO243" i="1"/>
  <c r="ALN243" i="1"/>
  <c r="ALM243" i="1"/>
  <c r="ALL243" i="1"/>
  <c r="ALK243" i="1"/>
  <c r="ALJ243" i="1"/>
  <c r="ALI243" i="1"/>
  <c r="ALH243" i="1"/>
  <c r="ALG243" i="1"/>
  <c r="ALF243" i="1"/>
  <c r="ALE243" i="1"/>
  <c r="ALD243" i="1"/>
  <c r="ALC243" i="1"/>
  <c r="ALB243" i="1"/>
  <c r="ALA243" i="1"/>
  <c r="AKZ243" i="1"/>
  <c r="AKY243" i="1"/>
  <c r="AKX243" i="1"/>
  <c r="AKW243" i="1"/>
  <c r="AKV243" i="1"/>
  <c r="AKU243" i="1"/>
  <c r="AKT243" i="1"/>
  <c r="AKS243" i="1"/>
  <c r="AKR243" i="1"/>
  <c r="AKQ243" i="1"/>
  <c r="AKP243" i="1"/>
  <c r="AKO243" i="1"/>
  <c r="AKN243" i="1"/>
  <c r="AKM243" i="1"/>
  <c r="AKL243" i="1"/>
  <c r="AKJ243" i="1"/>
  <c r="AKI243" i="1"/>
  <c r="AKH243" i="1"/>
  <c r="AKG243" i="1"/>
  <c r="AKF243" i="1"/>
  <c r="AKE243" i="1"/>
  <c r="AKD243" i="1"/>
  <c r="AKC243" i="1"/>
  <c r="AKB243" i="1"/>
  <c r="AKA243" i="1"/>
  <c r="AJZ243" i="1"/>
  <c r="AJY243" i="1"/>
  <c r="AJX243" i="1"/>
  <c r="AJW243" i="1"/>
  <c r="AJV243" i="1"/>
  <c r="AJT243" i="1"/>
  <c r="AJS243" i="1"/>
  <c r="AJR243" i="1"/>
  <c r="AJQ243" i="1"/>
  <c r="AJP243" i="1"/>
  <c r="AJO243" i="1"/>
  <c r="AJN243" i="1"/>
  <c r="AJM243" i="1"/>
  <c r="AJL243" i="1"/>
  <c r="AJK243" i="1"/>
  <c r="AJJ243" i="1"/>
  <c r="AJI243" i="1"/>
  <c r="AJH243" i="1"/>
  <c r="AJG243" i="1"/>
  <c r="AJF243" i="1"/>
  <c r="AJE243" i="1"/>
  <c r="AJD243" i="1"/>
  <c r="AJC243" i="1"/>
  <c r="AJB243" i="1"/>
  <c r="AJA243" i="1"/>
  <c r="AIZ243" i="1"/>
  <c r="AIY243" i="1"/>
  <c r="AIX243" i="1"/>
  <c r="AIW243" i="1"/>
  <c r="AIV243" i="1"/>
  <c r="AIU243" i="1"/>
  <c r="AIT243" i="1"/>
  <c r="AIS243" i="1"/>
  <c r="AIR243" i="1"/>
  <c r="AIQ243" i="1"/>
  <c r="AIP243" i="1"/>
  <c r="AIO243" i="1"/>
  <c r="AIN243" i="1"/>
  <c r="AIM243" i="1"/>
  <c r="AIL243" i="1"/>
  <c r="AIK243" i="1"/>
  <c r="AIJ243" i="1"/>
  <c r="AII243" i="1"/>
  <c r="AIH243" i="1"/>
  <c r="AIG243" i="1"/>
  <c r="AIF243" i="1"/>
  <c r="AIE243" i="1"/>
  <c r="AID243" i="1"/>
  <c r="AIC243" i="1"/>
  <c r="AIB243" i="1"/>
  <c r="AIA243" i="1"/>
  <c r="AHY243" i="1"/>
  <c r="AHX243" i="1"/>
  <c r="AHU243" i="1"/>
  <c r="AHT243" i="1"/>
  <c r="AHS243" i="1"/>
  <c r="AHR243" i="1"/>
  <c r="AHQ243" i="1"/>
  <c r="AHP243" i="1"/>
  <c r="AHO243" i="1"/>
  <c r="AHN243" i="1"/>
  <c r="AHM243" i="1"/>
  <c r="AHK243" i="1"/>
  <c r="AHJ243" i="1"/>
  <c r="AHF243" i="1"/>
  <c r="AHC243" i="1"/>
  <c r="AHB243" i="1"/>
  <c r="AHA243" i="1"/>
  <c r="AGX243" i="1"/>
  <c r="AGW243" i="1"/>
  <c r="AGV243" i="1"/>
  <c r="AGT243" i="1"/>
  <c r="AGS243" i="1"/>
  <c r="AGR243" i="1"/>
  <c r="AGQ243" i="1"/>
  <c r="AGP243" i="1"/>
  <c r="AGO243" i="1"/>
  <c r="AGN243" i="1"/>
  <c r="AGM243" i="1"/>
  <c r="AGL243" i="1"/>
  <c r="AGK243" i="1"/>
  <c r="AGJ243" i="1"/>
  <c r="AGI243" i="1"/>
  <c r="AGH243" i="1"/>
  <c r="AGG243" i="1"/>
  <c r="AGE243" i="1"/>
  <c r="AGD243" i="1"/>
  <c r="AFZ243" i="1"/>
  <c r="AFY243" i="1"/>
  <c r="AFW243" i="1"/>
  <c r="AFV243" i="1"/>
  <c r="AFU243" i="1"/>
  <c r="AFT243" i="1"/>
  <c r="AFS243" i="1"/>
  <c r="AFR243" i="1"/>
  <c r="AFP243" i="1"/>
  <c r="AFN243" i="1"/>
  <c r="AFM243" i="1"/>
  <c r="AFL243" i="1"/>
  <c r="AFI243" i="1"/>
  <c r="AFH243" i="1"/>
  <c r="AFG243" i="1"/>
  <c r="AFF243" i="1"/>
  <c r="AFE243" i="1"/>
  <c r="AFD243" i="1"/>
  <c r="AFB243" i="1"/>
  <c r="AFA243" i="1"/>
  <c r="AEZ243" i="1"/>
  <c r="AEV243" i="1"/>
  <c r="AEU243" i="1"/>
  <c r="AET243" i="1"/>
  <c r="AER243" i="1"/>
  <c r="AEQ243" i="1"/>
  <c r="AEP243" i="1"/>
  <c r="AEO243" i="1"/>
  <c r="AEN243" i="1"/>
  <c r="AEM243" i="1"/>
  <c r="AEL243" i="1"/>
  <c r="AEK243" i="1"/>
  <c r="AEJ243" i="1"/>
  <c r="AEI243" i="1"/>
  <c r="AEH243" i="1"/>
  <c r="AEG243" i="1"/>
  <c r="AEE243" i="1"/>
  <c r="AEC243" i="1"/>
  <c r="AEB243" i="1"/>
  <c r="AEA243" i="1"/>
  <c r="ADZ243" i="1"/>
  <c r="ADY243" i="1"/>
  <c r="ADX243" i="1"/>
  <c r="ADV243" i="1"/>
  <c r="ADU243" i="1"/>
  <c r="ADS243" i="1"/>
  <c r="ADP243" i="1"/>
  <c r="ADO243" i="1"/>
  <c r="ADM243" i="1"/>
  <c r="ADL243" i="1"/>
  <c r="ADK243" i="1"/>
  <c r="ADJ243" i="1"/>
  <c r="ADI243" i="1"/>
  <c r="ADG243" i="1"/>
  <c r="ADF243" i="1"/>
  <c r="ADE243" i="1"/>
  <c r="ADC243" i="1"/>
  <c r="ADB243" i="1"/>
  <c r="ADA243" i="1"/>
  <c r="ACZ243" i="1"/>
  <c r="ACU243" i="1"/>
  <c r="ACT243" i="1"/>
  <c r="ACR243" i="1"/>
  <c r="ACQ243" i="1"/>
  <c r="ACP243" i="1"/>
  <c r="ACO243" i="1"/>
  <c r="ACN243" i="1"/>
  <c r="ACK243" i="1"/>
  <c r="ACI243" i="1"/>
  <c r="ACH243" i="1"/>
  <c r="ACG243" i="1"/>
  <c r="ACF243" i="1"/>
  <c r="ACE243" i="1"/>
  <c r="ACD243" i="1"/>
  <c r="ACC243" i="1"/>
  <c r="ACB243" i="1"/>
  <c r="ABY243" i="1"/>
  <c r="ABX243" i="1"/>
  <c r="ABV243" i="1"/>
  <c r="ABU243" i="1"/>
  <c r="ABT243" i="1"/>
  <c r="ABP243" i="1"/>
  <c r="ABO243" i="1"/>
  <c r="ABN243" i="1"/>
  <c r="ABM243" i="1"/>
  <c r="ABK243" i="1"/>
  <c r="ABJ243" i="1"/>
  <c r="ABI243" i="1"/>
  <c r="ABH243" i="1"/>
  <c r="ABG243" i="1"/>
  <c r="ABE243" i="1"/>
  <c r="ABC243" i="1"/>
  <c r="ABB243" i="1"/>
  <c r="ABA243" i="1"/>
  <c r="AAZ243" i="1"/>
  <c r="AAY243" i="1"/>
  <c r="AAX243" i="1"/>
  <c r="AAW243" i="1"/>
  <c r="AAV243" i="1"/>
  <c r="AAU243" i="1"/>
  <c r="AAT243" i="1"/>
  <c r="AAS243" i="1"/>
  <c r="AAR243" i="1"/>
  <c r="AAO243" i="1"/>
  <c r="AAL243" i="1"/>
  <c r="AAK243" i="1"/>
  <c r="AAJ243" i="1"/>
  <c r="AAH243" i="1"/>
  <c r="AAF243" i="1"/>
  <c r="AAE243" i="1"/>
  <c r="AAD243" i="1"/>
  <c r="AAC243" i="1"/>
  <c r="AAB243" i="1"/>
  <c r="AAA243" i="1"/>
  <c r="ZZ243" i="1"/>
  <c r="ZY243" i="1"/>
  <c r="ZX243" i="1"/>
  <c r="ZW243" i="1"/>
  <c r="ZV243" i="1"/>
  <c r="ZS243" i="1"/>
  <c r="ZP243" i="1"/>
  <c r="ZJ243" i="1"/>
  <c r="ZI243" i="1"/>
  <c r="ZH243" i="1"/>
  <c r="ZG243" i="1"/>
  <c r="ZF243" i="1"/>
  <c r="ZE243" i="1"/>
  <c r="ZD243" i="1"/>
  <c r="ZC243" i="1"/>
  <c r="ZB243" i="1"/>
  <c r="ZA243" i="1"/>
  <c r="YZ243" i="1"/>
  <c r="YY243" i="1"/>
  <c r="YW243" i="1"/>
  <c r="YU243" i="1"/>
  <c r="YT243" i="1"/>
  <c r="YR243" i="1"/>
  <c r="YQ243" i="1"/>
  <c r="YP243" i="1"/>
  <c r="YN243" i="1"/>
  <c r="YM243" i="1"/>
  <c r="YL243" i="1"/>
  <c r="YJ243" i="1"/>
  <c r="XY243" i="1"/>
  <c r="XX243" i="1"/>
  <c r="XW243" i="1"/>
  <c r="XU243" i="1"/>
  <c r="XT243" i="1"/>
  <c r="XS243" i="1"/>
  <c r="XQ243" i="1"/>
  <c r="XP243" i="1"/>
  <c r="XO243" i="1"/>
  <c r="XN243" i="1"/>
  <c r="XM243" i="1"/>
  <c r="XJ243" i="1"/>
  <c r="XH243" i="1"/>
  <c r="XG243" i="1"/>
  <c r="XB243" i="1"/>
  <c r="XA243" i="1"/>
  <c r="WY243" i="1"/>
  <c r="WX243" i="1"/>
  <c r="WV243" i="1"/>
  <c r="WT243" i="1"/>
  <c r="WQ243" i="1"/>
  <c r="WO243" i="1"/>
  <c r="WN243" i="1"/>
  <c r="WM243" i="1"/>
  <c r="WL243" i="1"/>
  <c r="WK243" i="1"/>
  <c r="WJ243" i="1"/>
  <c r="WI243" i="1"/>
  <c r="WH243" i="1"/>
  <c r="WE243" i="1"/>
  <c r="WD243" i="1"/>
  <c r="WC243" i="1"/>
  <c r="WB243" i="1"/>
  <c r="WA243" i="1"/>
  <c r="VY243" i="1"/>
  <c r="VV243" i="1"/>
  <c r="VU243" i="1"/>
  <c r="VT243" i="1"/>
  <c r="VS243" i="1"/>
  <c r="VR243" i="1"/>
  <c r="VP243" i="1"/>
  <c r="VN243" i="1"/>
  <c r="VM243" i="1"/>
  <c r="VK243" i="1"/>
  <c r="VJ243" i="1"/>
  <c r="VI243" i="1"/>
  <c r="VH243" i="1"/>
  <c r="VF243" i="1"/>
  <c r="VE243" i="1"/>
  <c r="VD243" i="1"/>
  <c r="VC243" i="1"/>
  <c r="VB243" i="1"/>
  <c r="VA243" i="1"/>
  <c r="UW243" i="1"/>
  <c r="UU243" i="1"/>
  <c r="US243" i="1"/>
  <c r="UQ243" i="1"/>
  <c r="UM243" i="1"/>
  <c r="UL243" i="1"/>
  <c r="UK243" i="1"/>
  <c r="UJ243" i="1"/>
  <c r="UF243" i="1"/>
  <c r="UD243" i="1"/>
  <c r="UB243" i="1"/>
  <c r="TZ243" i="1"/>
  <c r="TY243" i="1"/>
  <c r="TX243" i="1"/>
  <c r="TW243" i="1"/>
  <c r="TU243" i="1"/>
  <c r="TS243" i="1"/>
  <c r="TR243" i="1"/>
  <c r="TQ243" i="1"/>
  <c r="TP243" i="1"/>
  <c r="TN243" i="1"/>
  <c r="TK243" i="1"/>
  <c r="TI243" i="1"/>
  <c r="TH243" i="1"/>
  <c r="TG243" i="1"/>
  <c r="TF243" i="1"/>
  <c r="TE243" i="1"/>
  <c r="TC243" i="1"/>
  <c r="TB243" i="1"/>
  <c r="TA243" i="1"/>
  <c r="SY243" i="1"/>
  <c r="SX243" i="1"/>
  <c r="SW243" i="1"/>
  <c r="SU243" i="1"/>
  <c r="SS243" i="1"/>
  <c r="SP243" i="1"/>
  <c r="SM243" i="1"/>
  <c r="SL243" i="1"/>
  <c r="SK243" i="1"/>
  <c r="SJ243" i="1"/>
  <c r="SI243" i="1"/>
  <c r="SH243" i="1"/>
  <c r="SF243" i="1"/>
  <c r="SE243" i="1"/>
  <c r="SB243" i="1"/>
  <c r="SA243" i="1"/>
  <c r="RZ243" i="1"/>
  <c r="RY243" i="1"/>
  <c r="RX243" i="1"/>
  <c r="RV243" i="1"/>
  <c r="RU243" i="1"/>
  <c r="RS243" i="1"/>
  <c r="RQ243" i="1"/>
  <c r="RN243" i="1"/>
  <c r="RM243" i="1"/>
  <c r="RL243" i="1"/>
  <c r="RK243" i="1"/>
  <c r="RH243" i="1"/>
  <c r="RG243" i="1"/>
  <c r="RF243" i="1"/>
  <c r="RE243" i="1"/>
  <c r="RB243" i="1"/>
  <c r="RA243" i="1"/>
  <c r="QZ243" i="1"/>
  <c r="QY243" i="1"/>
  <c r="QX243" i="1"/>
  <c r="QW243" i="1"/>
  <c r="QV243" i="1"/>
  <c r="QU243" i="1"/>
  <c r="QT243" i="1"/>
  <c r="QS243" i="1"/>
  <c r="QQ243" i="1"/>
  <c r="QO243" i="1"/>
  <c r="QK243" i="1"/>
  <c r="QJ243" i="1"/>
  <c r="QI243" i="1"/>
  <c r="QH243" i="1"/>
  <c r="QF243" i="1"/>
  <c r="QE243" i="1"/>
  <c r="QD243" i="1"/>
  <c r="QC243" i="1"/>
  <c r="QB243" i="1"/>
  <c r="PZ243" i="1"/>
  <c r="PY243" i="1"/>
  <c r="PX243" i="1"/>
  <c r="PU243" i="1"/>
  <c r="PS243" i="1"/>
  <c r="PQ243" i="1"/>
  <c r="PP243" i="1"/>
  <c r="PO243" i="1"/>
  <c r="PN243" i="1"/>
  <c r="PM243" i="1"/>
  <c r="PK243" i="1"/>
  <c r="PJ243" i="1"/>
  <c r="PI243" i="1"/>
  <c r="PF243" i="1"/>
  <c r="PD243" i="1"/>
  <c r="PB243" i="1"/>
  <c r="OZ243" i="1"/>
  <c r="OY243" i="1"/>
  <c r="OX243" i="1"/>
  <c r="OV243" i="1"/>
  <c r="OT243" i="1"/>
  <c r="OR243" i="1"/>
  <c r="OQ243" i="1"/>
  <c r="OP243" i="1"/>
  <c r="OO243" i="1"/>
  <c r="ON243" i="1"/>
  <c r="OM243" i="1"/>
  <c r="OL243" i="1"/>
  <c r="OK243" i="1"/>
  <c r="OJ243" i="1"/>
  <c r="OI243" i="1"/>
  <c r="OH243" i="1"/>
  <c r="OF243" i="1"/>
  <c r="OE243" i="1"/>
  <c r="OD243" i="1"/>
  <c r="OC243" i="1"/>
  <c r="OB243" i="1"/>
  <c r="OA243" i="1"/>
  <c r="NZ243" i="1"/>
  <c r="NV243" i="1"/>
  <c r="NU243" i="1"/>
  <c r="NT243" i="1"/>
  <c r="NR243" i="1"/>
  <c r="NP243" i="1"/>
  <c r="NM243" i="1"/>
  <c r="NL243" i="1"/>
  <c r="NK243" i="1"/>
  <c r="NJ243" i="1"/>
  <c r="NI243" i="1"/>
  <c r="NH243" i="1"/>
  <c r="NF243" i="1"/>
  <c r="NC243" i="1"/>
  <c r="NB243" i="1"/>
  <c r="MZ243" i="1"/>
  <c r="MX243" i="1"/>
  <c r="MV243" i="1"/>
  <c r="MU243" i="1"/>
  <c r="MS243" i="1"/>
  <c r="MQ243" i="1"/>
  <c r="MP243" i="1"/>
  <c r="MN243" i="1"/>
  <c r="MM243" i="1"/>
  <c r="ML243" i="1"/>
  <c r="MK243" i="1"/>
  <c r="MJ243" i="1"/>
  <c r="MI243" i="1"/>
  <c r="MH243" i="1"/>
  <c r="MG243" i="1"/>
  <c r="MD243" i="1"/>
  <c r="MA243" i="1"/>
  <c r="LZ243" i="1"/>
  <c r="LY243" i="1"/>
  <c r="LX243" i="1"/>
  <c r="LW243" i="1"/>
  <c r="LV243" i="1"/>
  <c r="I243" i="1"/>
  <c r="H243" i="1"/>
  <c r="G243" i="1"/>
  <c r="F243" i="1"/>
  <c r="E243" i="1"/>
  <c r="D243" i="1"/>
  <c r="ASD242" i="1"/>
  <c r="ASC242" i="1"/>
  <c r="ASB242" i="1"/>
  <c r="ASA242" i="1"/>
  <c r="ARZ242" i="1"/>
  <c r="ARY242" i="1"/>
  <c r="ARX242" i="1"/>
  <c r="ARW242" i="1"/>
  <c r="ARV242" i="1"/>
  <c r="ARU242" i="1"/>
  <c r="ART242" i="1"/>
  <c r="ARS242" i="1"/>
  <c r="ARR242" i="1"/>
  <c r="ARQ242" i="1"/>
  <c r="ARP242" i="1"/>
  <c r="ARO242" i="1"/>
  <c r="ARN242" i="1"/>
  <c r="ARM242" i="1"/>
  <c r="ARL242" i="1"/>
  <c r="ARK242" i="1"/>
  <c r="ARJ242" i="1"/>
  <c r="ARI242" i="1"/>
  <c r="ARH242" i="1"/>
  <c r="ARG242" i="1"/>
  <c r="ARF242" i="1"/>
  <c r="ARE242" i="1"/>
  <c r="ARD242" i="1"/>
  <c r="ARC242" i="1"/>
  <c r="ARB242" i="1"/>
  <c r="ARA242" i="1"/>
  <c r="AQZ242" i="1"/>
  <c r="AQY242" i="1"/>
  <c r="AQX242" i="1"/>
  <c r="AQW242" i="1"/>
  <c r="AQV242" i="1"/>
  <c r="AQU242" i="1"/>
  <c r="AQT242" i="1"/>
  <c r="AQS242" i="1"/>
  <c r="AQR242" i="1"/>
  <c r="AQQ242" i="1"/>
  <c r="AQP242" i="1"/>
  <c r="AQO242" i="1"/>
  <c r="AQN242" i="1"/>
  <c r="AQM242" i="1"/>
  <c r="AQL242" i="1"/>
  <c r="AQK242" i="1"/>
  <c r="AQJ242" i="1"/>
  <c r="AQI242" i="1"/>
  <c r="AQH242" i="1"/>
  <c r="AQG242" i="1"/>
  <c r="AQF242" i="1"/>
  <c r="AQE242" i="1"/>
  <c r="AQD242" i="1"/>
  <c r="AQC242" i="1"/>
  <c r="AQB242" i="1"/>
  <c r="AQA242" i="1"/>
  <c r="APZ242" i="1"/>
  <c r="APY242" i="1"/>
  <c r="APX242" i="1"/>
  <c r="APW242" i="1"/>
  <c r="APV242" i="1"/>
  <c r="APS242" i="1"/>
  <c r="APR242" i="1"/>
  <c r="APQ242" i="1"/>
  <c r="APP242" i="1"/>
  <c r="APO242" i="1"/>
  <c r="APN242" i="1"/>
  <c r="APM242" i="1"/>
  <c r="APL242" i="1"/>
  <c r="APK242" i="1"/>
  <c r="APJ242" i="1"/>
  <c r="API242" i="1"/>
  <c r="APH242" i="1"/>
  <c r="APG242" i="1"/>
  <c r="APF242" i="1"/>
  <c r="APE242" i="1"/>
  <c r="APD242" i="1"/>
  <c r="APC242" i="1"/>
  <c r="APB242" i="1"/>
  <c r="APA242" i="1"/>
  <c r="AOZ242" i="1"/>
  <c r="AOY242" i="1"/>
  <c r="AOX242" i="1"/>
  <c r="AOW242" i="1"/>
  <c r="AOV242" i="1"/>
  <c r="AOU242" i="1"/>
  <c r="AOT242" i="1"/>
  <c r="AOS242" i="1"/>
  <c r="AOR242" i="1"/>
  <c r="AOQ242" i="1"/>
  <c r="AOP242" i="1"/>
  <c r="AOO242" i="1"/>
  <c r="AON242" i="1"/>
  <c r="AOL242" i="1"/>
  <c r="AOK242" i="1"/>
  <c r="AOJ242" i="1"/>
  <c r="AOI242" i="1"/>
  <c r="AOH242" i="1"/>
  <c r="AOG242" i="1"/>
  <c r="AOF242" i="1"/>
  <c r="AOE242" i="1"/>
  <c r="AOD242" i="1"/>
  <c r="AOC242" i="1"/>
  <c r="AOB242" i="1"/>
  <c r="AOA242" i="1"/>
  <c r="ANZ242" i="1"/>
  <c r="ANY242" i="1"/>
  <c r="ANX242" i="1"/>
  <c r="ANW242" i="1"/>
  <c r="ANV242" i="1"/>
  <c r="ANS242" i="1"/>
  <c r="ANR242" i="1"/>
  <c r="ANQ242" i="1"/>
  <c r="ANP242" i="1"/>
  <c r="ANO242" i="1"/>
  <c r="ANN242" i="1"/>
  <c r="ANM242" i="1"/>
  <c r="ANL242" i="1"/>
  <c r="ANK242" i="1"/>
  <c r="ANJ242" i="1"/>
  <c r="ANI242" i="1"/>
  <c r="ANH242" i="1"/>
  <c r="ANG242" i="1"/>
  <c r="ANF242" i="1"/>
  <c r="ANE242" i="1"/>
  <c r="AND242" i="1"/>
  <c r="ANC242" i="1"/>
  <c r="ANB242" i="1"/>
  <c r="AMZ242" i="1"/>
  <c r="AMY242" i="1"/>
  <c r="AMX242" i="1"/>
  <c r="AMW242" i="1"/>
  <c r="AMV242" i="1"/>
  <c r="AMU242" i="1"/>
  <c r="AMT242" i="1"/>
  <c r="AMS242" i="1"/>
  <c r="AMR242" i="1"/>
  <c r="AMQ242" i="1"/>
  <c r="AMP242" i="1"/>
  <c r="AMO242" i="1"/>
  <c r="AMN242" i="1"/>
  <c r="AMM242" i="1"/>
  <c r="AML242" i="1"/>
  <c r="AMK242" i="1"/>
  <c r="AMJ242" i="1"/>
  <c r="AMI242" i="1"/>
  <c r="AMH242" i="1"/>
  <c r="AMG242" i="1"/>
  <c r="AMF242" i="1"/>
  <c r="AME242" i="1"/>
  <c r="AMD242" i="1"/>
  <c r="AMC242" i="1"/>
  <c r="AMB242" i="1"/>
  <c r="AMA242" i="1"/>
  <c r="ALY242" i="1"/>
  <c r="ALX242" i="1"/>
  <c r="ALW242" i="1"/>
  <c r="ALV242" i="1"/>
  <c r="ALU242" i="1"/>
  <c r="ALT242" i="1"/>
  <c r="ALS242" i="1"/>
  <c r="ALR242" i="1"/>
  <c r="ALQ242" i="1"/>
  <c r="ALP242" i="1"/>
  <c r="ALO242" i="1"/>
  <c r="ALN242" i="1"/>
  <c r="ALM242" i="1"/>
  <c r="ALL242" i="1"/>
  <c r="ALK242" i="1"/>
  <c r="ALJ242" i="1"/>
  <c r="ALI242" i="1"/>
  <c r="ALH242" i="1"/>
  <c r="ALG242" i="1"/>
  <c r="ALF242" i="1"/>
  <c r="ALE242" i="1"/>
  <c r="ALD242" i="1"/>
  <c r="ALC242" i="1"/>
  <c r="ALB242" i="1"/>
  <c r="ALA242" i="1"/>
  <c r="AKZ242" i="1"/>
  <c r="AKY242" i="1"/>
  <c r="AKX242" i="1"/>
  <c r="AKW242" i="1"/>
  <c r="AKV242" i="1"/>
  <c r="AKU242" i="1"/>
  <c r="AKT242" i="1"/>
  <c r="AKS242" i="1"/>
  <c r="AKR242" i="1"/>
  <c r="AKQ242" i="1"/>
  <c r="AKP242" i="1"/>
  <c r="AKO242" i="1"/>
  <c r="AKN242" i="1"/>
  <c r="AKM242" i="1"/>
  <c r="AKL242" i="1"/>
  <c r="AKJ242" i="1"/>
  <c r="AKI242" i="1"/>
  <c r="AKH242" i="1"/>
  <c r="AKG242" i="1"/>
  <c r="AKF242" i="1"/>
  <c r="AKE242" i="1"/>
  <c r="AKD242" i="1"/>
  <c r="AKC242" i="1"/>
  <c r="AKB242" i="1"/>
  <c r="AKA242" i="1"/>
  <c r="AJZ242" i="1"/>
  <c r="AJY242" i="1"/>
  <c r="AJX242" i="1"/>
  <c r="AJW242" i="1"/>
  <c r="AJV242" i="1"/>
  <c r="AJT242" i="1"/>
  <c r="AJS242" i="1"/>
  <c r="AJR242" i="1"/>
  <c r="AJQ242" i="1"/>
  <c r="AJP242" i="1"/>
  <c r="AJO242" i="1"/>
  <c r="AJN242" i="1"/>
  <c r="AJM242" i="1"/>
  <c r="AJL242" i="1"/>
  <c r="AJK242" i="1"/>
  <c r="AJJ242" i="1"/>
  <c r="AJI242" i="1"/>
  <c r="AJH242" i="1"/>
  <c r="AJG242" i="1"/>
  <c r="AJF242" i="1"/>
  <c r="AJE242" i="1"/>
  <c r="AJD242" i="1"/>
  <c r="AJC242" i="1"/>
  <c r="AJB242" i="1"/>
  <c r="AJA242" i="1"/>
  <c r="AIZ242" i="1"/>
  <c r="AIY242" i="1"/>
  <c r="AIX242" i="1"/>
  <c r="AIW242" i="1"/>
  <c r="AIV242" i="1"/>
  <c r="AIU242" i="1"/>
  <c r="AIT242" i="1"/>
  <c r="AIS242" i="1"/>
  <c r="AIR242" i="1"/>
  <c r="AIQ242" i="1"/>
  <c r="AIP242" i="1"/>
  <c r="AIO242" i="1"/>
  <c r="AIN242" i="1"/>
  <c r="AIM242" i="1"/>
  <c r="AIL242" i="1"/>
  <c r="AIK242" i="1"/>
  <c r="AIJ242" i="1"/>
  <c r="AII242" i="1"/>
  <c r="AIH242" i="1"/>
  <c r="AIG242" i="1"/>
  <c r="AIF242" i="1"/>
  <c r="AIE242" i="1"/>
  <c r="AID242" i="1"/>
  <c r="AIC242" i="1"/>
  <c r="AIB242" i="1"/>
  <c r="AIA242" i="1"/>
  <c r="AHY242" i="1"/>
  <c r="AHX242" i="1"/>
  <c r="AHU242" i="1"/>
  <c r="AHT242" i="1"/>
  <c r="AHS242" i="1"/>
  <c r="AHR242" i="1"/>
  <c r="AHQ242" i="1"/>
  <c r="AHP242" i="1"/>
  <c r="AHO242" i="1"/>
  <c r="AHN242" i="1"/>
  <c r="AHM242" i="1"/>
  <c r="AHK242" i="1"/>
  <c r="AHJ242" i="1"/>
  <c r="AHF242" i="1"/>
  <c r="AHC242" i="1"/>
  <c r="AHB242" i="1"/>
  <c r="AHA242" i="1"/>
  <c r="AGX242" i="1"/>
  <c r="AGW242" i="1"/>
  <c r="AGV242" i="1"/>
  <c r="AGT242" i="1"/>
  <c r="AGS242" i="1"/>
  <c r="AGR242" i="1"/>
  <c r="AGQ242" i="1"/>
  <c r="AGP242" i="1"/>
  <c r="AGO242" i="1"/>
  <c r="AGN242" i="1"/>
  <c r="AGM242" i="1"/>
  <c r="AGL242" i="1"/>
  <c r="AGK242" i="1"/>
  <c r="AGJ242" i="1"/>
  <c r="AGI242" i="1"/>
  <c r="AGH242" i="1"/>
  <c r="AGG242" i="1"/>
  <c r="AGE242" i="1"/>
  <c r="AGD242" i="1"/>
  <c r="AFZ242" i="1"/>
  <c r="AFY242" i="1"/>
  <c r="AFW242" i="1"/>
  <c r="AFV242" i="1"/>
  <c r="AFU242" i="1"/>
  <c r="AFT242" i="1"/>
  <c r="AFS242" i="1"/>
  <c r="AFR242" i="1"/>
  <c r="AFP242" i="1"/>
  <c r="AFN242" i="1"/>
  <c r="AFM242" i="1"/>
  <c r="AFL242" i="1"/>
  <c r="AFI242" i="1"/>
  <c r="AFH242" i="1"/>
  <c r="AFG242" i="1"/>
  <c r="AFF242" i="1"/>
  <c r="AFE242" i="1"/>
  <c r="AFD242" i="1"/>
  <c r="AFB242" i="1"/>
  <c r="AFA242" i="1"/>
  <c r="AEZ242" i="1"/>
  <c r="AEV242" i="1"/>
  <c r="AEU242" i="1"/>
  <c r="AET242" i="1"/>
  <c r="AER242" i="1"/>
  <c r="AEQ242" i="1"/>
  <c r="AEP242" i="1"/>
  <c r="AEO242" i="1"/>
  <c r="AEN242" i="1"/>
  <c r="AEM242" i="1"/>
  <c r="AEL242" i="1"/>
  <c r="AEK242" i="1"/>
  <c r="AEJ242" i="1"/>
  <c r="AEI242" i="1"/>
  <c r="AEH242" i="1"/>
  <c r="AEG242" i="1"/>
  <c r="AEE242" i="1"/>
  <c r="AEC242" i="1"/>
  <c r="AEB242" i="1"/>
  <c r="AEA242" i="1"/>
  <c r="ADZ242" i="1"/>
  <c r="ADY242" i="1"/>
  <c r="ADX242" i="1"/>
  <c r="ADV242" i="1"/>
  <c r="ADU242" i="1"/>
  <c r="ADS242" i="1"/>
  <c r="ADP242" i="1"/>
  <c r="ADO242" i="1"/>
  <c r="ADM242" i="1"/>
  <c r="ADL242" i="1"/>
  <c r="ADK242" i="1"/>
  <c r="ADJ242" i="1"/>
  <c r="ADI242" i="1"/>
  <c r="ADG242" i="1"/>
  <c r="ADF242" i="1"/>
  <c r="ADE242" i="1"/>
  <c r="ADC242" i="1"/>
  <c r="ADB242" i="1"/>
  <c r="ADA242" i="1"/>
  <c r="ACZ242" i="1"/>
  <c r="ACU242" i="1"/>
  <c r="ACT242" i="1"/>
  <c r="ACR242" i="1"/>
  <c r="ACQ242" i="1"/>
  <c r="ACP242" i="1"/>
  <c r="ACO242" i="1"/>
  <c r="ACN242" i="1"/>
  <c r="ACK242" i="1"/>
  <c r="ACI242" i="1"/>
  <c r="ACH242" i="1"/>
  <c r="ACG242" i="1"/>
  <c r="ACF242" i="1"/>
  <c r="ACE242" i="1"/>
  <c r="ACD242" i="1"/>
  <c r="ACC242" i="1"/>
  <c r="ACB242" i="1"/>
  <c r="ABY242" i="1"/>
  <c r="ABX242" i="1"/>
  <c r="ABV242" i="1"/>
  <c r="ABU242" i="1"/>
  <c r="ABT242" i="1"/>
  <c r="ABP242" i="1"/>
  <c r="ABO242" i="1"/>
  <c r="ABN242" i="1"/>
  <c r="ABM242" i="1"/>
  <c r="ABK242" i="1"/>
  <c r="ABJ242" i="1"/>
  <c r="ABI242" i="1"/>
  <c r="ABH242" i="1"/>
  <c r="ABG242" i="1"/>
  <c r="ABE242" i="1"/>
  <c r="ABC242" i="1"/>
  <c r="ABB242" i="1"/>
  <c r="ABA242" i="1"/>
  <c r="AAZ242" i="1"/>
  <c r="AAY242" i="1"/>
  <c r="AAX242" i="1"/>
  <c r="AAW242" i="1"/>
  <c r="AAV242" i="1"/>
  <c r="AAU242" i="1"/>
  <c r="AAT242" i="1"/>
  <c r="AAS242" i="1"/>
  <c r="AAR242" i="1"/>
  <c r="AAO242" i="1"/>
  <c r="AAL242" i="1"/>
  <c r="AAK242" i="1"/>
  <c r="AAJ242" i="1"/>
  <c r="AAH242" i="1"/>
  <c r="AAF242" i="1"/>
  <c r="AAE242" i="1"/>
  <c r="AAD242" i="1"/>
  <c r="AAC242" i="1"/>
  <c r="AAB242" i="1"/>
  <c r="AAA242" i="1"/>
  <c r="ZZ242" i="1"/>
  <c r="ZY242" i="1"/>
  <c r="ZX242" i="1"/>
  <c r="ZW242" i="1"/>
  <c r="ZV242" i="1"/>
  <c r="ZS242" i="1"/>
  <c r="ZP242" i="1"/>
  <c r="ZJ242" i="1"/>
  <c r="ZI242" i="1"/>
  <c r="ZH242" i="1"/>
  <c r="ZG242" i="1"/>
  <c r="ZF242" i="1"/>
  <c r="ZE242" i="1"/>
  <c r="ZD242" i="1"/>
  <c r="ZC242" i="1"/>
  <c r="ZB242" i="1"/>
  <c r="ZA242" i="1"/>
  <c r="YZ242" i="1"/>
  <c r="YY242" i="1"/>
  <c r="YW242" i="1"/>
  <c r="YU242" i="1"/>
  <c r="YT242" i="1"/>
  <c r="YR242" i="1"/>
  <c r="YQ242" i="1"/>
  <c r="YP242" i="1"/>
  <c r="YN242" i="1"/>
  <c r="YM242" i="1"/>
  <c r="YL242" i="1"/>
  <c r="YJ242" i="1"/>
  <c r="XY242" i="1"/>
  <c r="XX242" i="1"/>
  <c r="XW242" i="1"/>
  <c r="XU242" i="1"/>
  <c r="XT242" i="1"/>
  <c r="XS242" i="1"/>
  <c r="XQ242" i="1"/>
  <c r="XP242" i="1"/>
  <c r="XO242" i="1"/>
  <c r="XN242" i="1"/>
  <c r="XM242" i="1"/>
  <c r="XJ242" i="1"/>
  <c r="XH242" i="1"/>
  <c r="XG242" i="1"/>
  <c r="XB242" i="1"/>
  <c r="XA242" i="1"/>
  <c r="WY242" i="1"/>
  <c r="WX242" i="1"/>
  <c r="WV242" i="1"/>
  <c r="WT242" i="1"/>
  <c r="WQ242" i="1"/>
  <c r="WO242" i="1"/>
  <c r="WN242" i="1"/>
  <c r="WM242" i="1"/>
  <c r="WL242" i="1"/>
  <c r="WK242" i="1"/>
  <c r="WJ242" i="1"/>
  <c r="WI242" i="1"/>
  <c r="WH242" i="1"/>
  <c r="WE242" i="1"/>
  <c r="WD242" i="1"/>
  <c r="WC242" i="1"/>
  <c r="WB242" i="1"/>
  <c r="WA242" i="1"/>
  <c r="VY242" i="1"/>
  <c r="VV242" i="1"/>
  <c r="VU242" i="1"/>
  <c r="VT242" i="1"/>
  <c r="VS242" i="1"/>
  <c r="VR242" i="1"/>
  <c r="VP242" i="1"/>
  <c r="VN242" i="1"/>
  <c r="VM242" i="1"/>
  <c r="VK242" i="1"/>
  <c r="VJ242" i="1"/>
  <c r="VI242" i="1"/>
  <c r="VH242" i="1"/>
  <c r="VF242" i="1"/>
  <c r="VE242" i="1"/>
  <c r="VD242" i="1"/>
  <c r="VC242" i="1"/>
  <c r="VB242" i="1"/>
  <c r="VA242" i="1"/>
  <c r="UW242" i="1"/>
  <c r="UU242" i="1"/>
  <c r="US242" i="1"/>
  <c r="UQ242" i="1"/>
  <c r="UM242" i="1"/>
  <c r="UL242" i="1"/>
  <c r="UK242" i="1"/>
  <c r="UJ242" i="1"/>
  <c r="UF242" i="1"/>
  <c r="UD242" i="1"/>
  <c r="UB242" i="1"/>
  <c r="TZ242" i="1"/>
  <c r="TY242" i="1"/>
  <c r="TX242" i="1"/>
  <c r="TW242" i="1"/>
  <c r="TU242" i="1"/>
  <c r="TS242" i="1"/>
  <c r="TR242" i="1"/>
  <c r="TQ242" i="1"/>
  <c r="TP242" i="1"/>
  <c r="TN242" i="1"/>
  <c r="TK242" i="1"/>
  <c r="TI242" i="1"/>
  <c r="TH242" i="1"/>
  <c r="TG242" i="1"/>
  <c r="TF242" i="1"/>
  <c r="TE242" i="1"/>
  <c r="TC242" i="1"/>
  <c r="TB242" i="1"/>
  <c r="TA242" i="1"/>
  <c r="SY242" i="1"/>
  <c r="SX242" i="1"/>
  <c r="SW242" i="1"/>
  <c r="SU242" i="1"/>
  <c r="SS242" i="1"/>
  <c r="SP242" i="1"/>
  <c r="SM242" i="1"/>
  <c r="SL242" i="1"/>
  <c r="SK242" i="1"/>
  <c r="SJ242" i="1"/>
  <c r="SI242" i="1"/>
  <c r="SH242" i="1"/>
  <c r="SF242" i="1"/>
  <c r="SE242" i="1"/>
  <c r="SB242" i="1"/>
  <c r="SA242" i="1"/>
  <c r="RZ242" i="1"/>
  <c r="RY242" i="1"/>
  <c r="RX242" i="1"/>
  <c r="RV242" i="1"/>
  <c r="RU242" i="1"/>
  <c r="RS242" i="1"/>
  <c r="RQ242" i="1"/>
  <c r="RN242" i="1"/>
  <c r="RM242" i="1"/>
  <c r="RL242" i="1"/>
  <c r="RK242" i="1"/>
  <c r="RH242" i="1"/>
  <c r="RG242" i="1"/>
  <c r="RF242" i="1"/>
  <c r="RE242" i="1"/>
  <c r="RB242" i="1"/>
  <c r="RA242" i="1"/>
  <c r="QZ242" i="1"/>
  <c r="QY242" i="1"/>
  <c r="QX242" i="1"/>
  <c r="QW242" i="1"/>
  <c r="QV242" i="1"/>
  <c r="QU242" i="1"/>
  <c r="QT242" i="1"/>
  <c r="QS242" i="1"/>
  <c r="QQ242" i="1"/>
  <c r="QO242" i="1"/>
  <c r="QK242" i="1"/>
  <c r="QJ242" i="1"/>
  <c r="QI242" i="1"/>
  <c r="QH242" i="1"/>
  <c r="QF242" i="1"/>
  <c r="QE242" i="1"/>
  <c r="QD242" i="1"/>
  <c r="QC242" i="1"/>
  <c r="QB242" i="1"/>
  <c r="PZ242" i="1"/>
  <c r="PY242" i="1"/>
  <c r="PX242" i="1"/>
  <c r="PU242" i="1"/>
  <c r="PS242" i="1"/>
  <c r="PQ242" i="1"/>
  <c r="PP242" i="1"/>
  <c r="PO242" i="1"/>
  <c r="PN242" i="1"/>
  <c r="PM242" i="1"/>
  <c r="PK242" i="1"/>
  <c r="PJ242" i="1"/>
  <c r="PI242" i="1"/>
  <c r="PF242" i="1"/>
  <c r="PD242" i="1"/>
  <c r="PB242" i="1"/>
  <c r="OZ242" i="1"/>
  <c r="OY242" i="1"/>
  <c r="OX242" i="1"/>
  <c r="OV242" i="1"/>
  <c r="OT242" i="1"/>
  <c r="OR242" i="1"/>
  <c r="OQ242" i="1"/>
  <c r="OP242" i="1"/>
  <c r="OO242" i="1"/>
  <c r="ON242" i="1"/>
  <c r="OM242" i="1"/>
  <c r="OL242" i="1"/>
  <c r="OK242" i="1"/>
  <c r="OJ242" i="1"/>
  <c r="OI242" i="1"/>
  <c r="OH242" i="1"/>
  <c r="OF242" i="1"/>
  <c r="OE242" i="1"/>
  <c r="OD242" i="1"/>
  <c r="OC242" i="1"/>
  <c r="OB242" i="1"/>
  <c r="OA242" i="1"/>
  <c r="NZ242" i="1"/>
  <c r="NV242" i="1"/>
  <c r="NU242" i="1"/>
  <c r="NT242" i="1"/>
  <c r="NR242" i="1"/>
  <c r="NP242" i="1"/>
  <c r="NM242" i="1"/>
  <c r="NL242" i="1"/>
  <c r="NK242" i="1"/>
  <c r="NJ242" i="1"/>
  <c r="NI242" i="1"/>
  <c r="NH242" i="1"/>
  <c r="NF242" i="1"/>
  <c r="NC242" i="1"/>
  <c r="NB242" i="1"/>
  <c r="MZ242" i="1"/>
  <c r="MX242" i="1"/>
  <c r="MV242" i="1"/>
  <c r="MU242" i="1"/>
  <c r="MS242" i="1"/>
  <c r="MQ242" i="1"/>
  <c r="MP242" i="1"/>
  <c r="MN242" i="1"/>
  <c r="MM242" i="1"/>
  <c r="ML242" i="1"/>
  <c r="MK242" i="1"/>
  <c r="MJ242" i="1"/>
  <c r="MI242" i="1"/>
  <c r="MH242" i="1"/>
  <c r="MG242" i="1"/>
  <c r="MD242" i="1"/>
  <c r="MA242" i="1"/>
  <c r="LZ242" i="1"/>
  <c r="LY242" i="1"/>
  <c r="LX242" i="1"/>
  <c r="LW242" i="1"/>
  <c r="LV242" i="1"/>
  <c r="I242" i="1"/>
  <c r="H242" i="1"/>
  <c r="G242" i="1"/>
  <c r="F242" i="1"/>
  <c r="E242" i="1"/>
  <c r="D242" i="1"/>
  <c r="ASD241" i="1"/>
  <c r="ASC241" i="1"/>
  <c r="ASB241" i="1"/>
  <c r="ASA241" i="1"/>
  <c r="ARZ241" i="1"/>
  <c r="ARY241" i="1"/>
  <c r="ARX241" i="1"/>
  <c r="ARW241" i="1"/>
  <c r="ARV241" i="1"/>
  <c r="ARU241" i="1"/>
  <c r="ART241" i="1"/>
  <c r="ARS241" i="1"/>
  <c r="ARR241" i="1"/>
  <c r="ARQ241" i="1"/>
  <c r="ARP241" i="1"/>
  <c r="ARO241" i="1"/>
  <c r="ARN241" i="1"/>
  <c r="ARM241" i="1"/>
  <c r="ARL241" i="1"/>
  <c r="ARK241" i="1"/>
  <c r="ARJ241" i="1"/>
  <c r="ARI241" i="1"/>
  <c r="ARH241" i="1"/>
  <c r="ARG241" i="1"/>
  <c r="ARF241" i="1"/>
  <c r="ARE241" i="1"/>
  <c r="ARD241" i="1"/>
  <c r="ARC241" i="1"/>
  <c r="ARB241" i="1"/>
  <c r="ARA241" i="1"/>
  <c r="AQZ241" i="1"/>
  <c r="AQY241" i="1"/>
  <c r="AQX241" i="1"/>
  <c r="AQW241" i="1"/>
  <c r="AQV241" i="1"/>
  <c r="AQU241" i="1"/>
  <c r="AQT241" i="1"/>
  <c r="AQS241" i="1"/>
  <c r="AQR241" i="1"/>
  <c r="AQQ241" i="1"/>
  <c r="AQP241" i="1"/>
  <c r="AQO241" i="1"/>
  <c r="AQN241" i="1"/>
  <c r="AQM241" i="1"/>
  <c r="AQL241" i="1"/>
  <c r="AQK241" i="1"/>
  <c r="AQJ241" i="1"/>
  <c r="AQI241" i="1"/>
  <c r="AQH241" i="1"/>
  <c r="AQG241" i="1"/>
  <c r="AQF241" i="1"/>
  <c r="AQE241" i="1"/>
  <c r="AQD241" i="1"/>
  <c r="AQC241" i="1"/>
  <c r="AQB241" i="1"/>
  <c r="AQA241" i="1"/>
  <c r="APZ241" i="1"/>
  <c r="APY241" i="1"/>
  <c r="APX241" i="1"/>
  <c r="APW241" i="1"/>
  <c r="APV241" i="1"/>
  <c r="APS241" i="1"/>
  <c r="APR241" i="1"/>
  <c r="APQ241" i="1"/>
  <c r="APP241" i="1"/>
  <c r="APO241" i="1"/>
  <c r="APN241" i="1"/>
  <c r="APM241" i="1"/>
  <c r="APL241" i="1"/>
  <c r="APK241" i="1"/>
  <c r="APJ241" i="1"/>
  <c r="API241" i="1"/>
  <c r="APH241" i="1"/>
  <c r="APG241" i="1"/>
  <c r="APF241" i="1"/>
  <c r="APE241" i="1"/>
  <c r="APD241" i="1"/>
  <c r="APC241" i="1"/>
  <c r="APB241" i="1"/>
  <c r="APA241" i="1"/>
  <c r="AOZ241" i="1"/>
  <c r="AOY241" i="1"/>
  <c r="AOX241" i="1"/>
  <c r="AOW241" i="1"/>
  <c r="AOV241" i="1"/>
  <c r="AOU241" i="1"/>
  <c r="AOT241" i="1"/>
  <c r="AOS241" i="1"/>
  <c r="AOR241" i="1"/>
  <c r="AOQ241" i="1"/>
  <c r="AOP241" i="1"/>
  <c r="AOO241" i="1"/>
  <c r="AON241" i="1"/>
  <c r="AOL241" i="1"/>
  <c r="AOK241" i="1"/>
  <c r="AOJ241" i="1"/>
  <c r="AOI241" i="1"/>
  <c r="AOH241" i="1"/>
  <c r="AOG241" i="1"/>
  <c r="AOF241" i="1"/>
  <c r="AOE241" i="1"/>
  <c r="AOD241" i="1"/>
  <c r="AOC241" i="1"/>
  <c r="AOB241" i="1"/>
  <c r="AOA241" i="1"/>
  <c r="ANZ241" i="1"/>
  <c r="ANY241" i="1"/>
  <c r="ANX241" i="1"/>
  <c r="ANW241" i="1"/>
  <c r="ANV241" i="1"/>
  <c r="ANS241" i="1"/>
  <c r="ANR241" i="1"/>
  <c r="ANQ241" i="1"/>
  <c r="ANP241" i="1"/>
  <c r="ANO241" i="1"/>
  <c r="ANN241" i="1"/>
  <c r="ANM241" i="1"/>
  <c r="ANL241" i="1"/>
  <c r="ANK241" i="1"/>
  <c r="ANJ241" i="1"/>
  <c r="ANI241" i="1"/>
  <c r="ANH241" i="1"/>
  <c r="ANG241" i="1"/>
  <c r="ANF241" i="1"/>
  <c r="ANE241" i="1"/>
  <c r="AND241" i="1"/>
  <c r="ANC241" i="1"/>
  <c r="ANB241" i="1"/>
  <c r="AMZ241" i="1"/>
  <c r="AMY241" i="1"/>
  <c r="AMX241" i="1"/>
  <c r="AMW241" i="1"/>
  <c r="AMV241" i="1"/>
  <c r="AMU241" i="1"/>
  <c r="AMT241" i="1"/>
  <c r="AMS241" i="1"/>
  <c r="AMR241" i="1"/>
  <c r="AMQ241" i="1"/>
  <c r="AMP241" i="1"/>
  <c r="AMO241" i="1"/>
  <c r="AMN241" i="1"/>
  <c r="AMM241" i="1"/>
  <c r="AML241" i="1"/>
  <c r="AMK241" i="1"/>
  <c r="AMJ241" i="1"/>
  <c r="AMI241" i="1"/>
  <c r="AMH241" i="1"/>
  <c r="AMG241" i="1"/>
  <c r="AMF241" i="1"/>
  <c r="AME241" i="1"/>
  <c r="AMD241" i="1"/>
  <c r="AMC241" i="1"/>
  <c r="AMB241" i="1"/>
  <c r="AMA241" i="1"/>
  <c r="ALY241" i="1"/>
  <c r="ALX241" i="1"/>
  <c r="ALW241" i="1"/>
  <c r="ALV241" i="1"/>
  <c r="ALU241" i="1"/>
  <c r="ALT241" i="1"/>
  <c r="ALS241" i="1"/>
  <c r="ALR241" i="1"/>
  <c r="ALQ241" i="1"/>
  <c r="ALP241" i="1"/>
  <c r="ALO241" i="1"/>
  <c r="ALN241" i="1"/>
  <c r="ALM241" i="1"/>
  <c r="ALL241" i="1"/>
  <c r="ALK241" i="1"/>
  <c r="ALJ241" i="1"/>
  <c r="ALI241" i="1"/>
  <c r="ALH241" i="1"/>
  <c r="ALG241" i="1"/>
  <c r="ALF241" i="1"/>
  <c r="ALE241" i="1"/>
  <c r="ALD241" i="1"/>
  <c r="ALC241" i="1"/>
  <c r="ALB241" i="1"/>
  <c r="ALA241" i="1"/>
  <c r="AKZ241" i="1"/>
  <c r="AKY241" i="1"/>
  <c r="AKX241" i="1"/>
  <c r="AKW241" i="1"/>
  <c r="AKV241" i="1"/>
  <c r="AKU241" i="1"/>
  <c r="AKT241" i="1"/>
  <c r="AKS241" i="1"/>
  <c r="AKR241" i="1"/>
  <c r="AKQ241" i="1"/>
  <c r="AKP241" i="1"/>
  <c r="AKO241" i="1"/>
  <c r="AKN241" i="1"/>
  <c r="AKM241" i="1"/>
  <c r="AKL241" i="1"/>
  <c r="AKJ241" i="1"/>
  <c r="AKI241" i="1"/>
  <c r="AKH241" i="1"/>
  <c r="AKG241" i="1"/>
  <c r="AKF241" i="1"/>
  <c r="AKE241" i="1"/>
  <c r="AKD241" i="1"/>
  <c r="AKC241" i="1"/>
  <c r="AKB241" i="1"/>
  <c r="AKA241" i="1"/>
  <c r="AJZ241" i="1"/>
  <c r="AJY241" i="1"/>
  <c r="AJX241" i="1"/>
  <c r="AJW241" i="1"/>
  <c r="AJV241" i="1"/>
  <c r="AJT241" i="1"/>
  <c r="AJS241" i="1"/>
  <c r="AJR241" i="1"/>
  <c r="AJQ241" i="1"/>
  <c r="AJP241" i="1"/>
  <c r="AJO241" i="1"/>
  <c r="AJN241" i="1"/>
  <c r="AJM241" i="1"/>
  <c r="AJL241" i="1"/>
  <c r="AJK241" i="1"/>
  <c r="AJJ241" i="1"/>
  <c r="AJI241" i="1"/>
  <c r="AJH241" i="1"/>
  <c r="AJG241" i="1"/>
  <c r="AJF241" i="1"/>
  <c r="AJE241" i="1"/>
  <c r="AJD241" i="1"/>
  <c r="AJC241" i="1"/>
  <c r="AJB241" i="1"/>
  <c r="AJA241" i="1"/>
  <c r="AIZ241" i="1"/>
  <c r="AIY241" i="1"/>
  <c r="AIX241" i="1"/>
  <c r="AIW241" i="1"/>
  <c r="AIV241" i="1"/>
  <c r="AIU241" i="1"/>
  <c r="AIT241" i="1"/>
  <c r="AIS241" i="1"/>
  <c r="AIR241" i="1"/>
  <c r="AIQ241" i="1"/>
  <c r="AIP241" i="1"/>
  <c r="AIO241" i="1"/>
  <c r="AIN241" i="1"/>
  <c r="AIM241" i="1"/>
  <c r="AIL241" i="1"/>
  <c r="AIK241" i="1"/>
  <c r="AIJ241" i="1"/>
  <c r="AII241" i="1"/>
  <c r="AIH241" i="1"/>
  <c r="AIG241" i="1"/>
  <c r="AIF241" i="1"/>
  <c r="AIE241" i="1"/>
  <c r="AID241" i="1"/>
  <c r="AIC241" i="1"/>
  <c r="AIB241" i="1"/>
  <c r="AIA241" i="1"/>
  <c r="AHY241" i="1"/>
  <c r="AHX241" i="1"/>
  <c r="AHU241" i="1"/>
  <c r="AHT241" i="1"/>
  <c r="AHS241" i="1"/>
  <c r="AHR241" i="1"/>
  <c r="AHQ241" i="1"/>
  <c r="AHP241" i="1"/>
  <c r="AHO241" i="1"/>
  <c r="AHN241" i="1"/>
  <c r="AHM241" i="1"/>
  <c r="AHK241" i="1"/>
  <c r="AHJ241" i="1"/>
  <c r="AHF241" i="1"/>
  <c r="AHC241" i="1"/>
  <c r="AHB241" i="1"/>
  <c r="AHA241" i="1"/>
  <c r="AGX241" i="1"/>
  <c r="AGW241" i="1"/>
  <c r="AGV241" i="1"/>
  <c r="AGT241" i="1"/>
  <c r="AGS241" i="1"/>
  <c r="AGR241" i="1"/>
  <c r="AGQ241" i="1"/>
  <c r="AGP241" i="1"/>
  <c r="AGO241" i="1"/>
  <c r="AGN241" i="1"/>
  <c r="AGM241" i="1"/>
  <c r="AGL241" i="1"/>
  <c r="AGK241" i="1"/>
  <c r="AGJ241" i="1"/>
  <c r="AGI241" i="1"/>
  <c r="AGH241" i="1"/>
  <c r="AGG241" i="1"/>
  <c r="AGE241" i="1"/>
  <c r="AGD241" i="1"/>
  <c r="AFZ241" i="1"/>
  <c r="AFY241" i="1"/>
  <c r="AFW241" i="1"/>
  <c r="AFV241" i="1"/>
  <c r="AFU241" i="1"/>
  <c r="AFT241" i="1"/>
  <c r="AFS241" i="1"/>
  <c r="AFR241" i="1"/>
  <c r="AFP241" i="1"/>
  <c r="AFN241" i="1"/>
  <c r="AFM241" i="1"/>
  <c r="AFL241" i="1"/>
  <c r="AFI241" i="1"/>
  <c r="AFH241" i="1"/>
  <c r="AFG241" i="1"/>
  <c r="AFF241" i="1"/>
  <c r="AFE241" i="1"/>
  <c r="AFD241" i="1"/>
  <c r="AFB241" i="1"/>
  <c r="AFA241" i="1"/>
  <c r="AEZ241" i="1"/>
  <c r="AEV241" i="1"/>
  <c r="AEU241" i="1"/>
  <c r="AET241" i="1"/>
  <c r="AER241" i="1"/>
  <c r="AEQ241" i="1"/>
  <c r="AEP241" i="1"/>
  <c r="AEO241" i="1"/>
  <c r="AEN241" i="1"/>
  <c r="AEM241" i="1"/>
  <c r="AEL241" i="1"/>
  <c r="AEK241" i="1"/>
  <c r="AEJ241" i="1"/>
  <c r="AEI241" i="1"/>
  <c r="AEH241" i="1"/>
  <c r="AEG241" i="1"/>
  <c r="AEE241" i="1"/>
  <c r="AEC241" i="1"/>
  <c r="AEB241" i="1"/>
  <c r="AEA241" i="1"/>
  <c r="ADZ241" i="1"/>
  <c r="ADY241" i="1"/>
  <c r="ADX241" i="1"/>
  <c r="ADV241" i="1"/>
  <c r="ADU241" i="1"/>
  <c r="ADS241" i="1"/>
  <c r="ADP241" i="1"/>
  <c r="ADO241" i="1"/>
  <c r="ADM241" i="1"/>
  <c r="ADL241" i="1"/>
  <c r="ADK241" i="1"/>
  <c r="ADJ241" i="1"/>
  <c r="ADI241" i="1"/>
  <c r="ADG241" i="1"/>
  <c r="ADF241" i="1"/>
  <c r="ADE241" i="1"/>
  <c r="ADC241" i="1"/>
  <c r="ADB241" i="1"/>
  <c r="ADA241" i="1"/>
  <c r="ACZ241" i="1"/>
  <c r="ACU241" i="1"/>
  <c r="ACT241" i="1"/>
  <c r="ACR241" i="1"/>
  <c r="ACQ241" i="1"/>
  <c r="ACP241" i="1"/>
  <c r="ACO241" i="1"/>
  <c r="ACN241" i="1"/>
  <c r="ACK241" i="1"/>
  <c r="ACI241" i="1"/>
  <c r="ACH241" i="1"/>
  <c r="ACG241" i="1"/>
  <c r="ACF241" i="1"/>
  <c r="ACE241" i="1"/>
  <c r="ACD241" i="1"/>
  <c r="ACC241" i="1"/>
  <c r="ACB241" i="1"/>
  <c r="ABY241" i="1"/>
  <c r="ABX241" i="1"/>
  <c r="ABV241" i="1"/>
  <c r="ABU241" i="1"/>
  <c r="ABT241" i="1"/>
  <c r="ABP241" i="1"/>
  <c r="ABO241" i="1"/>
  <c r="ABN241" i="1"/>
  <c r="ABM241" i="1"/>
  <c r="ABK241" i="1"/>
  <c r="ABJ241" i="1"/>
  <c r="ABI241" i="1"/>
  <c r="ABH241" i="1"/>
  <c r="ABG241" i="1"/>
  <c r="ABE241" i="1"/>
  <c r="ABC241" i="1"/>
  <c r="ABB241" i="1"/>
  <c r="ABA241" i="1"/>
  <c r="AAZ241" i="1"/>
  <c r="AAY241" i="1"/>
  <c r="AAX241" i="1"/>
  <c r="AAW241" i="1"/>
  <c r="AAV241" i="1"/>
  <c r="AAU241" i="1"/>
  <c r="AAT241" i="1"/>
  <c r="AAS241" i="1"/>
  <c r="AAR241" i="1"/>
  <c r="AAO241" i="1"/>
  <c r="AAL241" i="1"/>
  <c r="AAK241" i="1"/>
  <c r="AAJ241" i="1"/>
  <c r="AAH241" i="1"/>
  <c r="AAF241" i="1"/>
  <c r="AAE241" i="1"/>
  <c r="AAD241" i="1"/>
  <c r="AAC241" i="1"/>
  <c r="AAB241" i="1"/>
  <c r="AAA241" i="1"/>
  <c r="ZZ241" i="1"/>
  <c r="ZY241" i="1"/>
  <c r="ZX241" i="1"/>
  <c r="ZW241" i="1"/>
  <c r="ZV241" i="1"/>
  <c r="ZS241" i="1"/>
  <c r="ZP241" i="1"/>
  <c r="ZJ241" i="1"/>
  <c r="ZI241" i="1"/>
  <c r="ZH241" i="1"/>
  <c r="ZG241" i="1"/>
  <c r="ZF241" i="1"/>
  <c r="ZE241" i="1"/>
  <c r="ZD241" i="1"/>
  <c r="ZC241" i="1"/>
  <c r="ZB241" i="1"/>
  <c r="ZA241" i="1"/>
  <c r="YZ241" i="1"/>
  <c r="YY241" i="1"/>
  <c r="YW241" i="1"/>
  <c r="YU241" i="1"/>
  <c r="YT241" i="1"/>
  <c r="YR241" i="1"/>
  <c r="YQ241" i="1"/>
  <c r="YP241" i="1"/>
  <c r="YN241" i="1"/>
  <c r="YM241" i="1"/>
  <c r="YL241" i="1"/>
  <c r="YJ241" i="1"/>
  <c r="XY241" i="1"/>
  <c r="XX241" i="1"/>
  <c r="XW241" i="1"/>
  <c r="XU241" i="1"/>
  <c r="XT241" i="1"/>
  <c r="XS241" i="1"/>
  <c r="XQ241" i="1"/>
  <c r="XP241" i="1"/>
  <c r="XO241" i="1"/>
  <c r="XN241" i="1"/>
  <c r="XM241" i="1"/>
  <c r="XJ241" i="1"/>
  <c r="XH241" i="1"/>
  <c r="XG241" i="1"/>
  <c r="XB241" i="1"/>
  <c r="XA241" i="1"/>
  <c r="WY241" i="1"/>
  <c r="WX241" i="1"/>
  <c r="WV241" i="1"/>
  <c r="WT241" i="1"/>
  <c r="WQ241" i="1"/>
  <c r="WO241" i="1"/>
  <c r="WN241" i="1"/>
  <c r="WM241" i="1"/>
  <c r="WL241" i="1"/>
  <c r="WK241" i="1"/>
  <c r="WJ241" i="1"/>
  <c r="WI241" i="1"/>
  <c r="WH241" i="1"/>
  <c r="WE241" i="1"/>
  <c r="WD241" i="1"/>
  <c r="WC241" i="1"/>
  <c r="WB241" i="1"/>
  <c r="WA241" i="1"/>
  <c r="VY241" i="1"/>
  <c r="VV241" i="1"/>
  <c r="VU241" i="1"/>
  <c r="VT241" i="1"/>
  <c r="VS241" i="1"/>
  <c r="VR241" i="1"/>
  <c r="VP241" i="1"/>
  <c r="VN241" i="1"/>
  <c r="VM241" i="1"/>
  <c r="VK241" i="1"/>
  <c r="VJ241" i="1"/>
  <c r="VI241" i="1"/>
  <c r="VH241" i="1"/>
  <c r="VF241" i="1"/>
  <c r="VE241" i="1"/>
  <c r="VD241" i="1"/>
  <c r="VC241" i="1"/>
  <c r="VB241" i="1"/>
  <c r="VA241" i="1"/>
  <c r="UW241" i="1"/>
  <c r="UU241" i="1"/>
  <c r="US241" i="1"/>
  <c r="UQ241" i="1"/>
  <c r="UM241" i="1"/>
  <c r="UL241" i="1"/>
  <c r="UK241" i="1"/>
  <c r="UJ241" i="1"/>
  <c r="UF241" i="1"/>
  <c r="UD241" i="1"/>
  <c r="UB241" i="1"/>
  <c r="TZ241" i="1"/>
  <c r="TY241" i="1"/>
  <c r="TX241" i="1"/>
  <c r="TW241" i="1"/>
  <c r="TU241" i="1"/>
  <c r="TS241" i="1"/>
  <c r="TR241" i="1"/>
  <c r="TQ241" i="1"/>
  <c r="TP241" i="1"/>
  <c r="TN241" i="1"/>
  <c r="TK241" i="1"/>
  <c r="TI241" i="1"/>
  <c r="TH241" i="1"/>
  <c r="TG241" i="1"/>
  <c r="TF241" i="1"/>
  <c r="TE241" i="1"/>
  <c r="TC241" i="1"/>
  <c r="TB241" i="1"/>
  <c r="TA241" i="1"/>
  <c r="SY241" i="1"/>
  <c r="SX241" i="1"/>
  <c r="SW241" i="1"/>
  <c r="SU241" i="1"/>
  <c r="SS241" i="1"/>
  <c r="SP241" i="1"/>
  <c r="SM241" i="1"/>
  <c r="SL241" i="1"/>
  <c r="SK241" i="1"/>
  <c r="SJ241" i="1"/>
  <c r="SI241" i="1"/>
  <c r="SH241" i="1"/>
  <c r="SF241" i="1"/>
  <c r="SE241" i="1"/>
  <c r="SB241" i="1"/>
  <c r="SA241" i="1"/>
  <c r="RZ241" i="1"/>
  <c r="RY241" i="1"/>
  <c r="RX241" i="1"/>
  <c r="RV241" i="1"/>
  <c r="RU241" i="1"/>
  <c r="RS241" i="1"/>
  <c r="RQ241" i="1"/>
  <c r="RN241" i="1"/>
  <c r="RM241" i="1"/>
  <c r="RL241" i="1"/>
  <c r="RK241" i="1"/>
  <c r="RH241" i="1"/>
  <c r="RG241" i="1"/>
  <c r="RF241" i="1"/>
  <c r="RE241" i="1"/>
  <c r="RB241" i="1"/>
  <c r="RA241" i="1"/>
  <c r="QZ241" i="1"/>
  <c r="QY241" i="1"/>
  <c r="QX241" i="1"/>
  <c r="QW241" i="1"/>
  <c r="QV241" i="1"/>
  <c r="QU241" i="1"/>
  <c r="QT241" i="1"/>
  <c r="QS241" i="1"/>
  <c r="QQ241" i="1"/>
  <c r="QO241" i="1"/>
  <c r="QK241" i="1"/>
  <c r="QJ241" i="1"/>
  <c r="QI241" i="1"/>
  <c r="QH241" i="1"/>
  <c r="QF241" i="1"/>
  <c r="QE241" i="1"/>
  <c r="QD241" i="1"/>
  <c r="QC241" i="1"/>
  <c r="QB241" i="1"/>
  <c r="PZ241" i="1"/>
  <c r="PY241" i="1"/>
  <c r="PX241" i="1"/>
  <c r="PU241" i="1"/>
  <c r="PS241" i="1"/>
  <c r="PQ241" i="1"/>
  <c r="PP241" i="1"/>
  <c r="PO241" i="1"/>
  <c r="PN241" i="1"/>
  <c r="PM241" i="1"/>
  <c r="PK241" i="1"/>
  <c r="PJ241" i="1"/>
  <c r="PI241" i="1"/>
  <c r="PF241" i="1"/>
  <c r="PD241" i="1"/>
  <c r="PB241" i="1"/>
  <c r="OZ241" i="1"/>
  <c r="OY241" i="1"/>
  <c r="OX241" i="1"/>
  <c r="OV241" i="1"/>
  <c r="OT241" i="1"/>
  <c r="OR241" i="1"/>
  <c r="OQ241" i="1"/>
  <c r="OP241" i="1"/>
  <c r="OO241" i="1"/>
  <c r="ON241" i="1"/>
  <c r="OM241" i="1"/>
  <c r="OL241" i="1"/>
  <c r="OK241" i="1"/>
  <c r="OJ241" i="1"/>
  <c r="OI241" i="1"/>
  <c r="OH241" i="1"/>
  <c r="OF241" i="1"/>
  <c r="OE241" i="1"/>
  <c r="OD241" i="1"/>
  <c r="OC241" i="1"/>
  <c r="OB241" i="1"/>
  <c r="OA241" i="1"/>
  <c r="NZ241" i="1"/>
  <c r="NV241" i="1"/>
  <c r="NU241" i="1"/>
  <c r="NT241" i="1"/>
  <c r="NR241" i="1"/>
  <c r="NP241" i="1"/>
  <c r="NM241" i="1"/>
  <c r="NL241" i="1"/>
  <c r="NK241" i="1"/>
  <c r="NJ241" i="1"/>
  <c r="NI241" i="1"/>
  <c r="NH241" i="1"/>
  <c r="NF241" i="1"/>
  <c r="NC241" i="1"/>
  <c r="NB241" i="1"/>
  <c r="MZ241" i="1"/>
  <c r="MX241" i="1"/>
  <c r="MV241" i="1"/>
  <c r="MU241" i="1"/>
  <c r="MS241" i="1"/>
  <c r="MQ241" i="1"/>
  <c r="MP241" i="1"/>
  <c r="MN241" i="1"/>
  <c r="MM241" i="1"/>
  <c r="ML241" i="1"/>
  <c r="MK241" i="1"/>
  <c r="MJ241" i="1"/>
  <c r="MI241" i="1"/>
  <c r="MH241" i="1"/>
  <c r="MG241" i="1"/>
  <c r="MD241" i="1"/>
  <c r="MA241" i="1"/>
  <c r="LZ241" i="1"/>
  <c r="LY241" i="1"/>
  <c r="LX241" i="1"/>
  <c r="LW241" i="1"/>
  <c r="LV241" i="1"/>
  <c r="I241" i="1"/>
  <c r="H241" i="1"/>
  <c r="G241" i="1"/>
  <c r="F241" i="1"/>
  <c r="E241" i="1"/>
  <c r="D241" i="1"/>
  <c r="ASD240" i="1"/>
  <c r="ASC240" i="1"/>
  <c r="ASB240" i="1"/>
  <c r="ASA240" i="1"/>
  <c r="ARZ240" i="1"/>
  <c r="ARY240" i="1"/>
  <c r="ARX240" i="1"/>
  <c r="ARW240" i="1"/>
  <c r="ARV240" i="1"/>
  <c r="ARU240" i="1"/>
  <c r="ART240" i="1"/>
  <c r="ARS240" i="1"/>
  <c r="ARR240" i="1"/>
  <c r="ARQ240" i="1"/>
  <c r="ARP240" i="1"/>
  <c r="ARO240" i="1"/>
  <c r="ARN240" i="1"/>
  <c r="ARM240" i="1"/>
  <c r="ARL240" i="1"/>
  <c r="ARK240" i="1"/>
  <c r="ARJ240" i="1"/>
  <c r="ARI240" i="1"/>
  <c r="ARH240" i="1"/>
  <c r="ARG240" i="1"/>
  <c r="ARF240" i="1"/>
  <c r="ARE240" i="1"/>
  <c r="ARD240" i="1"/>
  <c r="ARC240" i="1"/>
  <c r="ARB240" i="1"/>
  <c r="ARA240" i="1"/>
  <c r="AQZ240" i="1"/>
  <c r="AQY240" i="1"/>
  <c r="AQX240" i="1"/>
  <c r="AQW240" i="1"/>
  <c r="AQV240" i="1"/>
  <c r="AQU240" i="1"/>
  <c r="AQT240" i="1"/>
  <c r="AQS240" i="1"/>
  <c r="AQR240" i="1"/>
  <c r="AQQ240" i="1"/>
  <c r="AQP240" i="1"/>
  <c r="AQO240" i="1"/>
  <c r="AQN240" i="1"/>
  <c r="AQM240" i="1"/>
  <c r="AQL240" i="1"/>
  <c r="AQK240" i="1"/>
  <c r="AQJ240" i="1"/>
  <c r="AQI240" i="1"/>
  <c r="AQH240" i="1"/>
  <c r="AQG240" i="1"/>
  <c r="AQF240" i="1"/>
  <c r="AQE240" i="1"/>
  <c r="AQD240" i="1"/>
  <c r="AQC240" i="1"/>
  <c r="AQB240" i="1"/>
  <c r="AQA240" i="1"/>
  <c r="APZ240" i="1"/>
  <c r="APY240" i="1"/>
  <c r="APX240" i="1"/>
  <c r="APW240" i="1"/>
  <c r="APV240" i="1"/>
  <c r="APS240" i="1"/>
  <c r="APR240" i="1"/>
  <c r="APQ240" i="1"/>
  <c r="APP240" i="1"/>
  <c r="APO240" i="1"/>
  <c r="APN240" i="1"/>
  <c r="APM240" i="1"/>
  <c r="APL240" i="1"/>
  <c r="APK240" i="1"/>
  <c r="APJ240" i="1"/>
  <c r="API240" i="1"/>
  <c r="APH240" i="1"/>
  <c r="APG240" i="1"/>
  <c r="APF240" i="1"/>
  <c r="APE240" i="1"/>
  <c r="APD240" i="1"/>
  <c r="APC240" i="1"/>
  <c r="APB240" i="1"/>
  <c r="APA240" i="1"/>
  <c r="AOZ240" i="1"/>
  <c r="AOY240" i="1"/>
  <c r="AOX240" i="1"/>
  <c r="AOW240" i="1"/>
  <c r="AOV240" i="1"/>
  <c r="AOU240" i="1"/>
  <c r="AOT240" i="1"/>
  <c r="AOS240" i="1"/>
  <c r="AOR240" i="1"/>
  <c r="AOQ240" i="1"/>
  <c r="AOP240" i="1"/>
  <c r="AOO240" i="1"/>
  <c r="AON240" i="1"/>
  <c r="AOL240" i="1"/>
  <c r="AOK240" i="1"/>
  <c r="AOJ240" i="1"/>
  <c r="AOI240" i="1"/>
  <c r="AOH240" i="1"/>
  <c r="AOG240" i="1"/>
  <c r="AOF240" i="1"/>
  <c r="AOE240" i="1"/>
  <c r="AOD240" i="1"/>
  <c r="AOC240" i="1"/>
  <c r="AOB240" i="1"/>
  <c r="AOA240" i="1"/>
  <c r="ANZ240" i="1"/>
  <c r="ANY240" i="1"/>
  <c r="ANX240" i="1"/>
  <c r="ANW240" i="1"/>
  <c r="ANV240" i="1"/>
  <c r="ANS240" i="1"/>
  <c r="ANR240" i="1"/>
  <c r="ANQ240" i="1"/>
  <c r="ANP240" i="1"/>
  <c r="ANO240" i="1"/>
  <c r="ANN240" i="1"/>
  <c r="ANM240" i="1"/>
  <c r="ANL240" i="1"/>
  <c r="ANK240" i="1"/>
  <c r="ANJ240" i="1"/>
  <c r="ANI240" i="1"/>
  <c r="ANH240" i="1"/>
  <c r="ANG240" i="1"/>
  <c r="ANF240" i="1"/>
  <c r="ANE240" i="1"/>
  <c r="AND240" i="1"/>
  <c r="ANC240" i="1"/>
  <c r="ANB240" i="1"/>
  <c r="AMZ240" i="1"/>
  <c r="AMY240" i="1"/>
  <c r="AMX240" i="1"/>
  <c r="AMW240" i="1"/>
  <c r="AMV240" i="1"/>
  <c r="AMU240" i="1"/>
  <c r="AMT240" i="1"/>
  <c r="AMS240" i="1"/>
  <c r="AMR240" i="1"/>
  <c r="AMQ240" i="1"/>
  <c r="AMP240" i="1"/>
  <c r="AMO240" i="1"/>
  <c r="AMN240" i="1"/>
  <c r="AMM240" i="1"/>
  <c r="AML240" i="1"/>
  <c r="AMK240" i="1"/>
  <c r="AMJ240" i="1"/>
  <c r="AMI240" i="1"/>
  <c r="AMH240" i="1"/>
  <c r="AMG240" i="1"/>
  <c r="AMF240" i="1"/>
  <c r="AME240" i="1"/>
  <c r="AMD240" i="1"/>
  <c r="AMC240" i="1"/>
  <c r="AMB240" i="1"/>
  <c r="AMA240" i="1"/>
  <c r="ALY240" i="1"/>
  <c r="ALX240" i="1"/>
  <c r="ALW240" i="1"/>
  <c r="ALV240" i="1"/>
  <c r="ALU240" i="1"/>
  <c r="ALT240" i="1"/>
  <c r="ALS240" i="1"/>
  <c r="ALR240" i="1"/>
  <c r="ALQ240" i="1"/>
  <c r="ALP240" i="1"/>
  <c r="ALO240" i="1"/>
  <c r="ALN240" i="1"/>
  <c r="ALM240" i="1"/>
  <c r="ALL240" i="1"/>
  <c r="ALK240" i="1"/>
  <c r="ALJ240" i="1"/>
  <c r="ALI240" i="1"/>
  <c r="ALH240" i="1"/>
  <c r="ALG240" i="1"/>
  <c r="ALF240" i="1"/>
  <c r="ALE240" i="1"/>
  <c r="ALD240" i="1"/>
  <c r="ALC240" i="1"/>
  <c r="ALB240" i="1"/>
  <c r="ALA240" i="1"/>
  <c r="AKZ240" i="1"/>
  <c r="AKY240" i="1"/>
  <c r="AKX240" i="1"/>
  <c r="AKW240" i="1"/>
  <c r="AKV240" i="1"/>
  <c r="AKU240" i="1"/>
  <c r="AKT240" i="1"/>
  <c r="AKS240" i="1"/>
  <c r="AKR240" i="1"/>
  <c r="AKQ240" i="1"/>
  <c r="AKP240" i="1"/>
  <c r="AKO240" i="1"/>
  <c r="AKN240" i="1"/>
  <c r="AKM240" i="1"/>
  <c r="AKL240" i="1"/>
  <c r="AKJ240" i="1"/>
  <c r="AKI240" i="1"/>
  <c r="AKH240" i="1"/>
  <c r="AKG240" i="1"/>
  <c r="AKF240" i="1"/>
  <c r="AKE240" i="1"/>
  <c r="AKD240" i="1"/>
  <c r="AKC240" i="1"/>
  <c r="AKB240" i="1"/>
  <c r="AKA240" i="1"/>
  <c r="AJZ240" i="1"/>
  <c r="AJY240" i="1"/>
  <c r="AJX240" i="1"/>
  <c r="AJW240" i="1"/>
  <c r="AJV240" i="1"/>
  <c r="AJT240" i="1"/>
  <c r="AJS240" i="1"/>
  <c r="AJR240" i="1"/>
  <c r="AJQ240" i="1"/>
  <c r="AJP240" i="1"/>
  <c r="AJO240" i="1"/>
  <c r="AJN240" i="1"/>
  <c r="AJM240" i="1"/>
  <c r="AJL240" i="1"/>
  <c r="AJK240" i="1"/>
  <c r="AJJ240" i="1"/>
  <c r="AJI240" i="1"/>
  <c r="AJH240" i="1"/>
  <c r="AJG240" i="1"/>
  <c r="AJF240" i="1"/>
  <c r="AJE240" i="1"/>
  <c r="AJD240" i="1"/>
  <c r="AJC240" i="1"/>
  <c r="AJB240" i="1"/>
  <c r="AJA240" i="1"/>
  <c r="AIZ240" i="1"/>
  <c r="AIY240" i="1"/>
  <c r="AIX240" i="1"/>
  <c r="AIW240" i="1"/>
  <c r="AIV240" i="1"/>
  <c r="AIU240" i="1"/>
  <c r="AIT240" i="1"/>
  <c r="AIS240" i="1"/>
  <c r="AIR240" i="1"/>
  <c r="AIQ240" i="1"/>
  <c r="AIP240" i="1"/>
  <c r="AIO240" i="1"/>
  <c r="AIN240" i="1"/>
  <c r="AIM240" i="1"/>
  <c r="AIL240" i="1"/>
  <c r="AIK240" i="1"/>
  <c r="AIJ240" i="1"/>
  <c r="AII240" i="1"/>
  <c r="AIH240" i="1"/>
  <c r="AIG240" i="1"/>
  <c r="AIF240" i="1"/>
  <c r="AIE240" i="1"/>
  <c r="AID240" i="1"/>
  <c r="AIC240" i="1"/>
  <c r="AIB240" i="1"/>
  <c r="AIA240" i="1"/>
  <c r="AHY240" i="1"/>
  <c r="AHX240" i="1"/>
  <c r="AHU240" i="1"/>
  <c r="AHT240" i="1"/>
  <c r="AHS240" i="1"/>
  <c r="AHR240" i="1"/>
  <c r="AHQ240" i="1"/>
  <c r="AHP240" i="1"/>
  <c r="AHO240" i="1"/>
  <c r="AHN240" i="1"/>
  <c r="AHM240" i="1"/>
  <c r="AHK240" i="1"/>
  <c r="AHJ240" i="1"/>
  <c r="AHF240" i="1"/>
  <c r="AHC240" i="1"/>
  <c r="AHB240" i="1"/>
  <c r="AHA240" i="1"/>
  <c r="AGX240" i="1"/>
  <c r="AGW240" i="1"/>
  <c r="AGV240" i="1"/>
  <c r="AGT240" i="1"/>
  <c r="AGS240" i="1"/>
  <c r="AGR240" i="1"/>
  <c r="AGQ240" i="1"/>
  <c r="AGP240" i="1"/>
  <c r="AGO240" i="1"/>
  <c r="AGN240" i="1"/>
  <c r="AGM240" i="1"/>
  <c r="AGL240" i="1"/>
  <c r="AGK240" i="1"/>
  <c r="AGJ240" i="1"/>
  <c r="AGI240" i="1"/>
  <c r="AGH240" i="1"/>
  <c r="AGG240" i="1"/>
  <c r="AGE240" i="1"/>
  <c r="AGD240" i="1"/>
  <c r="AFZ240" i="1"/>
  <c r="AFY240" i="1"/>
  <c r="AFW240" i="1"/>
  <c r="AFV240" i="1"/>
  <c r="AFU240" i="1"/>
  <c r="AFT240" i="1"/>
  <c r="AFS240" i="1"/>
  <c r="AFR240" i="1"/>
  <c r="AFP240" i="1"/>
  <c r="AFN240" i="1"/>
  <c r="AFM240" i="1"/>
  <c r="AFL240" i="1"/>
  <c r="AFI240" i="1"/>
  <c r="AFH240" i="1"/>
  <c r="AFG240" i="1"/>
  <c r="AFF240" i="1"/>
  <c r="AFE240" i="1"/>
  <c r="AFD240" i="1"/>
  <c r="AFB240" i="1"/>
  <c r="AFA240" i="1"/>
  <c r="AEZ240" i="1"/>
  <c r="AEV240" i="1"/>
  <c r="AEU240" i="1"/>
  <c r="AET240" i="1"/>
  <c r="AER240" i="1"/>
  <c r="AEQ240" i="1"/>
  <c r="AEP240" i="1"/>
  <c r="AEO240" i="1"/>
  <c r="AEN240" i="1"/>
  <c r="AEM240" i="1"/>
  <c r="AEL240" i="1"/>
  <c r="AEK240" i="1"/>
  <c r="AEJ240" i="1"/>
  <c r="AEI240" i="1"/>
  <c r="AEH240" i="1"/>
  <c r="AEG240" i="1"/>
  <c r="AEE240" i="1"/>
  <c r="AEC240" i="1"/>
  <c r="AEB240" i="1"/>
  <c r="AEA240" i="1"/>
  <c r="ADZ240" i="1"/>
  <c r="ADY240" i="1"/>
  <c r="ADX240" i="1"/>
  <c r="ADV240" i="1"/>
  <c r="ADU240" i="1"/>
  <c r="ADS240" i="1"/>
  <c r="ADP240" i="1"/>
  <c r="ADO240" i="1"/>
  <c r="ADM240" i="1"/>
  <c r="ADL240" i="1"/>
  <c r="ADK240" i="1"/>
  <c r="ADJ240" i="1"/>
  <c r="ADI240" i="1"/>
  <c r="ADG240" i="1"/>
  <c r="ADF240" i="1"/>
  <c r="ADE240" i="1"/>
  <c r="ADC240" i="1"/>
  <c r="ADB240" i="1"/>
  <c r="ADA240" i="1"/>
  <c r="ACZ240" i="1"/>
  <c r="ACU240" i="1"/>
  <c r="ACT240" i="1"/>
  <c r="ACR240" i="1"/>
  <c r="ACQ240" i="1"/>
  <c r="ACP240" i="1"/>
  <c r="ACO240" i="1"/>
  <c r="ACN240" i="1"/>
  <c r="ACK240" i="1"/>
  <c r="ACI240" i="1"/>
  <c r="ACH240" i="1"/>
  <c r="ACG240" i="1"/>
  <c r="ACF240" i="1"/>
  <c r="ACE240" i="1"/>
  <c r="ACD240" i="1"/>
  <c r="ACC240" i="1"/>
  <c r="ACB240" i="1"/>
  <c r="ABY240" i="1"/>
  <c r="ABX240" i="1"/>
  <c r="ABV240" i="1"/>
  <c r="ABU240" i="1"/>
  <c r="ABT240" i="1"/>
  <c r="ABP240" i="1"/>
  <c r="ABO240" i="1"/>
  <c r="ABN240" i="1"/>
  <c r="ABM240" i="1"/>
  <c r="ABK240" i="1"/>
  <c r="ABJ240" i="1"/>
  <c r="ABI240" i="1"/>
  <c r="ABH240" i="1"/>
  <c r="ABG240" i="1"/>
  <c r="ABE240" i="1"/>
  <c r="ABC240" i="1"/>
  <c r="ABB240" i="1"/>
  <c r="ABA240" i="1"/>
  <c r="AAZ240" i="1"/>
  <c r="AAY240" i="1"/>
  <c r="AAX240" i="1"/>
  <c r="AAW240" i="1"/>
  <c r="AAV240" i="1"/>
  <c r="AAU240" i="1"/>
  <c r="AAT240" i="1"/>
  <c r="AAS240" i="1"/>
  <c r="AAR240" i="1"/>
  <c r="AAO240" i="1"/>
  <c r="AAL240" i="1"/>
  <c r="AAK240" i="1"/>
  <c r="AAJ240" i="1"/>
  <c r="AAH240" i="1"/>
  <c r="AAF240" i="1"/>
  <c r="AAE240" i="1"/>
  <c r="AAD240" i="1"/>
  <c r="AAC240" i="1"/>
  <c r="AAB240" i="1"/>
  <c r="AAA240" i="1"/>
  <c r="ZZ240" i="1"/>
  <c r="ZY240" i="1"/>
  <c r="ZX240" i="1"/>
  <c r="ZW240" i="1"/>
  <c r="ZV240" i="1"/>
  <c r="ZS240" i="1"/>
  <c r="ZP240" i="1"/>
  <c r="ZJ240" i="1"/>
  <c r="ZI240" i="1"/>
  <c r="ZH240" i="1"/>
  <c r="ZG240" i="1"/>
  <c r="ZF240" i="1"/>
  <c r="ZE240" i="1"/>
  <c r="ZD240" i="1"/>
  <c r="ZC240" i="1"/>
  <c r="ZB240" i="1"/>
  <c r="ZA240" i="1"/>
  <c r="YZ240" i="1"/>
  <c r="YY240" i="1"/>
  <c r="YW240" i="1"/>
  <c r="YU240" i="1"/>
  <c r="YT240" i="1"/>
  <c r="YR240" i="1"/>
  <c r="YQ240" i="1"/>
  <c r="YP240" i="1"/>
  <c r="YN240" i="1"/>
  <c r="YM240" i="1"/>
  <c r="YL240" i="1"/>
  <c r="YJ240" i="1"/>
  <c r="XY240" i="1"/>
  <c r="XX240" i="1"/>
  <c r="XW240" i="1"/>
  <c r="XU240" i="1"/>
  <c r="XT240" i="1"/>
  <c r="XS240" i="1"/>
  <c r="XQ240" i="1"/>
  <c r="XP240" i="1"/>
  <c r="XO240" i="1"/>
  <c r="XN240" i="1"/>
  <c r="XM240" i="1"/>
  <c r="XJ240" i="1"/>
  <c r="XH240" i="1"/>
  <c r="XG240" i="1"/>
  <c r="XB240" i="1"/>
  <c r="XA240" i="1"/>
  <c r="WY240" i="1"/>
  <c r="WX240" i="1"/>
  <c r="WV240" i="1"/>
  <c r="WT240" i="1"/>
  <c r="WQ240" i="1"/>
  <c r="WO240" i="1"/>
  <c r="WN240" i="1"/>
  <c r="WM240" i="1"/>
  <c r="WL240" i="1"/>
  <c r="WK240" i="1"/>
  <c r="WJ240" i="1"/>
  <c r="WI240" i="1"/>
  <c r="WH240" i="1"/>
  <c r="WE240" i="1"/>
  <c r="WD240" i="1"/>
  <c r="WC240" i="1"/>
  <c r="WB240" i="1"/>
  <c r="WA240" i="1"/>
  <c r="VY240" i="1"/>
  <c r="VV240" i="1"/>
  <c r="VU240" i="1"/>
  <c r="VT240" i="1"/>
  <c r="VS240" i="1"/>
  <c r="VR240" i="1"/>
  <c r="VP240" i="1"/>
  <c r="VN240" i="1"/>
  <c r="VM240" i="1"/>
  <c r="VK240" i="1"/>
  <c r="VJ240" i="1"/>
  <c r="VI240" i="1"/>
  <c r="VH240" i="1"/>
  <c r="VF240" i="1"/>
  <c r="VE240" i="1"/>
  <c r="VD240" i="1"/>
  <c r="VC240" i="1"/>
  <c r="VB240" i="1"/>
  <c r="VA240" i="1"/>
  <c r="UW240" i="1"/>
  <c r="UU240" i="1"/>
  <c r="US240" i="1"/>
  <c r="UQ240" i="1"/>
  <c r="UM240" i="1"/>
  <c r="UL240" i="1"/>
  <c r="UK240" i="1"/>
  <c r="UJ240" i="1"/>
  <c r="UF240" i="1"/>
  <c r="UD240" i="1"/>
  <c r="UB240" i="1"/>
  <c r="TZ240" i="1"/>
  <c r="TY240" i="1"/>
  <c r="TX240" i="1"/>
  <c r="TW240" i="1"/>
  <c r="TU240" i="1"/>
  <c r="TS240" i="1"/>
  <c r="TR240" i="1"/>
  <c r="TQ240" i="1"/>
  <c r="TP240" i="1"/>
  <c r="TN240" i="1"/>
  <c r="TK240" i="1"/>
  <c r="TI240" i="1"/>
  <c r="TH240" i="1"/>
  <c r="TG240" i="1"/>
  <c r="TF240" i="1"/>
  <c r="TE240" i="1"/>
  <c r="TC240" i="1"/>
  <c r="TB240" i="1"/>
  <c r="TA240" i="1"/>
  <c r="SY240" i="1"/>
  <c r="SX240" i="1"/>
  <c r="SW240" i="1"/>
  <c r="SU240" i="1"/>
  <c r="SS240" i="1"/>
  <c r="SP240" i="1"/>
  <c r="SM240" i="1"/>
  <c r="SL240" i="1"/>
  <c r="SK240" i="1"/>
  <c r="SJ240" i="1"/>
  <c r="SI240" i="1"/>
  <c r="SH240" i="1"/>
  <c r="SF240" i="1"/>
  <c r="SE240" i="1"/>
  <c r="SB240" i="1"/>
  <c r="SA240" i="1"/>
  <c r="RZ240" i="1"/>
  <c r="RY240" i="1"/>
  <c r="RX240" i="1"/>
  <c r="RV240" i="1"/>
  <c r="RU240" i="1"/>
  <c r="RS240" i="1"/>
  <c r="RQ240" i="1"/>
  <c r="RN240" i="1"/>
  <c r="RM240" i="1"/>
  <c r="RL240" i="1"/>
  <c r="RK240" i="1"/>
  <c r="RH240" i="1"/>
  <c r="RG240" i="1"/>
  <c r="RF240" i="1"/>
  <c r="RE240" i="1"/>
  <c r="RB240" i="1"/>
  <c r="RA240" i="1"/>
  <c r="QZ240" i="1"/>
  <c r="QY240" i="1"/>
  <c r="QX240" i="1"/>
  <c r="QW240" i="1"/>
  <c r="QV240" i="1"/>
  <c r="QU240" i="1"/>
  <c r="QT240" i="1"/>
  <c r="QS240" i="1"/>
  <c r="QQ240" i="1"/>
  <c r="QO240" i="1"/>
  <c r="QK240" i="1"/>
  <c r="QJ240" i="1"/>
  <c r="QI240" i="1"/>
  <c r="QH240" i="1"/>
  <c r="QF240" i="1"/>
  <c r="QE240" i="1"/>
  <c r="QD240" i="1"/>
  <c r="QC240" i="1"/>
  <c r="QB240" i="1"/>
  <c r="PZ240" i="1"/>
  <c r="PY240" i="1"/>
  <c r="PX240" i="1"/>
  <c r="PU240" i="1"/>
  <c r="PS240" i="1"/>
  <c r="PQ240" i="1"/>
  <c r="PP240" i="1"/>
  <c r="PO240" i="1"/>
  <c r="PN240" i="1"/>
  <c r="PM240" i="1"/>
  <c r="PK240" i="1"/>
  <c r="PJ240" i="1"/>
  <c r="PI240" i="1"/>
  <c r="PF240" i="1"/>
  <c r="PD240" i="1"/>
  <c r="PB240" i="1"/>
  <c r="OZ240" i="1"/>
  <c r="OY240" i="1"/>
  <c r="OX240" i="1"/>
  <c r="OV240" i="1"/>
  <c r="OT240" i="1"/>
  <c r="OR240" i="1"/>
  <c r="OQ240" i="1"/>
  <c r="OP240" i="1"/>
  <c r="OO240" i="1"/>
  <c r="ON240" i="1"/>
  <c r="OM240" i="1"/>
  <c r="OL240" i="1"/>
  <c r="OK240" i="1"/>
  <c r="OJ240" i="1"/>
  <c r="OI240" i="1"/>
  <c r="OH240" i="1"/>
  <c r="OF240" i="1"/>
  <c r="OE240" i="1"/>
  <c r="OD240" i="1"/>
  <c r="OC240" i="1"/>
  <c r="OB240" i="1"/>
  <c r="OA240" i="1"/>
  <c r="NZ240" i="1"/>
  <c r="NV240" i="1"/>
  <c r="NU240" i="1"/>
  <c r="NT240" i="1"/>
  <c r="NR240" i="1"/>
  <c r="NP240" i="1"/>
  <c r="NM240" i="1"/>
  <c r="NL240" i="1"/>
  <c r="NK240" i="1"/>
  <c r="NJ240" i="1"/>
  <c r="NI240" i="1"/>
  <c r="NH240" i="1"/>
  <c r="NF240" i="1"/>
  <c r="NC240" i="1"/>
  <c r="NB240" i="1"/>
  <c r="MZ240" i="1"/>
  <c r="MX240" i="1"/>
  <c r="MV240" i="1"/>
  <c r="MU240" i="1"/>
  <c r="MS240" i="1"/>
  <c r="MQ240" i="1"/>
  <c r="MP240" i="1"/>
  <c r="MN240" i="1"/>
  <c r="MM240" i="1"/>
  <c r="ML240" i="1"/>
  <c r="MK240" i="1"/>
  <c r="MJ240" i="1"/>
  <c r="MI240" i="1"/>
  <c r="MH240" i="1"/>
  <c r="MG240" i="1"/>
  <c r="MD240" i="1"/>
  <c r="MA240" i="1"/>
  <c r="LZ240" i="1"/>
  <c r="LY240" i="1"/>
  <c r="LX240" i="1"/>
  <c r="LW240" i="1"/>
  <c r="LV240" i="1"/>
  <c r="I240" i="1"/>
  <c r="H240" i="1"/>
  <c r="G240" i="1"/>
  <c r="F240" i="1"/>
  <c r="E240" i="1"/>
  <c r="D240" i="1"/>
  <c r="ASD239" i="1"/>
  <c r="ASC239" i="1"/>
  <c r="ASB239" i="1"/>
  <c r="ASA239" i="1"/>
  <c r="ARZ239" i="1"/>
  <c r="ARY239" i="1"/>
  <c r="ARX239" i="1"/>
  <c r="ARW239" i="1"/>
  <c r="ARV239" i="1"/>
  <c r="ARU239" i="1"/>
  <c r="ART239" i="1"/>
  <c r="ARS239" i="1"/>
  <c r="ARR239" i="1"/>
  <c r="ARQ239" i="1"/>
  <c r="ARP239" i="1"/>
  <c r="ARO239" i="1"/>
  <c r="ARN239" i="1"/>
  <c r="ARM239" i="1"/>
  <c r="ARL239" i="1"/>
  <c r="ARK239" i="1"/>
  <c r="ARJ239" i="1"/>
  <c r="ARI239" i="1"/>
  <c r="ARH239" i="1"/>
  <c r="ARG239" i="1"/>
  <c r="ARF239" i="1"/>
  <c r="ARE239" i="1"/>
  <c r="ARD239" i="1"/>
  <c r="ARC239" i="1"/>
  <c r="ARB239" i="1"/>
  <c r="ARA239" i="1"/>
  <c r="AQZ239" i="1"/>
  <c r="AQY239" i="1"/>
  <c r="AQX239" i="1"/>
  <c r="AQW239" i="1"/>
  <c r="AQV239" i="1"/>
  <c r="AQU239" i="1"/>
  <c r="AQT239" i="1"/>
  <c r="AQS239" i="1"/>
  <c r="AQR239" i="1"/>
  <c r="AQQ239" i="1"/>
  <c r="AQP239" i="1"/>
  <c r="AQO239" i="1"/>
  <c r="AQN239" i="1"/>
  <c r="AQM239" i="1"/>
  <c r="AQL239" i="1"/>
  <c r="AQK239" i="1"/>
  <c r="AQJ239" i="1"/>
  <c r="AQI239" i="1"/>
  <c r="AQH239" i="1"/>
  <c r="AQG239" i="1"/>
  <c r="AQF239" i="1"/>
  <c r="AQE239" i="1"/>
  <c r="AQD239" i="1"/>
  <c r="AQC239" i="1"/>
  <c r="AQB239" i="1"/>
  <c r="AQA239" i="1"/>
  <c r="APZ239" i="1"/>
  <c r="APY239" i="1"/>
  <c r="APX239" i="1"/>
  <c r="APW239" i="1"/>
  <c r="APV239" i="1"/>
  <c r="APS239" i="1"/>
  <c r="APR239" i="1"/>
  <c r="APQ239" i="1"/>
  <c r="APP239" i="1"/>
  <c r="APO239" i="1"/>
  <c r="APN239" i="1"/>
  <c r="APM239" i="1"/>
  <c r="APL239" i="1"/>
  <c r="APK239" i="1"/>
  <c r="APJ239" i="1"/>
  <c r="API239" i="1"/>
  <c r="APH239" i="1"/>
  <c r="APG239" i="1"/>
  <c r="APF239" i="1"/>
  <c r="APE239" i="1"/>
  <c r="APD239" i="1"/>
  <c r="APC239" i="1"/>
  <c r="APB239" i="1"/>
  <c r="APA239" i="1"/>
  <c r="AOZ239" i="1"/>
  <c r="AOY239" i="1"/>
  <c r="AOX239" i="1"/>
  <c r="AOW239" i="1"/>
  <c r="AOV239" i="1"/>
  <c r="AOU239" i="1"/>
  <c r="AOT239" i="1"/>
  <c r="AOS239" i="1"/>
  <c r="AOR239" i="1"/>
  <c r="AOQ239" i="1"/>
  <c r="AOP239" i="1"/>
  <c r="AOO239" i="1"/>
  <c r="AON239" i="1"/>
  <c r="AOL239" i="1"/>
  <c r="AOK239" i="1"/>
  <c r="AOJ239" i="1"/>
  <c r="AOI239" i="1"/>
  <c r="AOH239" i="1"/>
  <c r="AOG239" i="1"/>
  <c r="AOF239" i="1"/>
  <c r="AOE239" i="1"/>
  <c r="AOD239" i="1"/>
  <c r="AOC239" i="1"/>
  <c r="AOB239" i="1"/>
  <c r="AOA239" i="1"/>
  <c r="ANZ239" i="1"/>
  <c r="ANY239" i="1"/>
  <c r="ANX239" i="1"/>
  <c r="ANW239" i="1"/>
  <c r="ANV239" i="1"/>
  <c r="ANS239" i="1"/>
  <c r="ANR239" i="1"/>
  <c r="ANQ239" i="1"/>
  <c r="ANP239" i="1"/>
  <c r="ANO239" i="1"/>
  <c r="ANN239" i="1"/>
  <c r="ANM239" i="1"/>
  <c r="ANL239" i="1"/>
  <c r="ANK239" i="1"/>
  <c r="ANJ239" i="1"/>
  <c r="ANI239" i="1"/>
  <c r="ANH239" i="1"/>
  <c r="ANG239" i="1"/>
  <c r="ANF239" i="1"/>
  <c r="ANE239" i="1"/>
  <c r="AND239" i="1"/>
  <c r="ANC239" i="1"/>
  <c r="ANB239" i="1"/>
  <c r="AMZ239" i="1"/>
  <c r="AMY239" i="1"/>
  <c r="AMX239" i="1"/>
  <c r="AMW239" i="1"/>
  <c r="AMV239" i="1"/>
  <c r="AMU239" i="1"/>
  <c r="AMT239" i="1"/>
  <c r="AMS239" i="1"/>
  <c r="AMR239" i="1"/>
  <c r="AMQ239" i="1"/>
  <c r="AMP239" i="1"/>
  <c r="AMO239" i="1"/>
  <c r="AMN239" i="1"/>
  <c r="AMM239" i="1"/>
  <c r="AML239" i="1"/>
  <c r="AMK239" i="1"/>
  <c r="AMJ239" i="1"/>
  <c r="AMI239" i="1"/>
  <c r="AMH239" i="1"/>
  <c r="AMG239" i="1"/>
  <c r="AMF239" i="1"/>
  <c r="AME239" i="1"/>
  <c r="AMD239" i="1"/>
  <c r="AMC239" i="1"/>
  <c r="AMB239" i="1"/>
  <c r="AMA239" i="1"/>
  <c r="ALY239" i="1"/>
  <c r="ALX239" i="1"/>
  <c r="ALW239" i="1"/>
  <c r="ALV239" i="1"/>
  <c r="ALU239" i="1"/>
  <c r="ALT239" i="1"/>
  <c r="ALS239" i="1"/>
  <c r="ALR239" i="1"/>
  <c r="ALQ239" i="1"/>
  <c r="ALP239" i="1"/>
  <c r="ALO239" i="1"/>
  <c r="ALN239" i="1"/>
  <c r="ALM239" i="1"/>
  <c r="ALL239" i="1"/>
  <c r="ALK239" i="1"/>
  <c r="ALJ239" i="1"/>
  <c r="ALI239" i="1"/>
  <c r="ALH239" i="1"/>
  <c r="ALG239" i="1"/>
  <c r="ALF239" i="1"/>
  <c r="ALE239" i="1"/>
  <c r="ALD239" i="1"/>
  <c r="ALC239" i="1"/>
  <c r="ALB239" i="1"/>
  <c r="ALA239" i="1"/>
  <c r="AKZ239" i="1"/>
  <c r="AKY239" i="1"/>
  <c r="AKX239" i="1"/>
  <c r="AKW239" i="1"/>
  <c r="AKV239" i="1"/>
  <c r="AKU239" i="1"/>
  <c r="AKT239" i="1"/>
  <c r="AKS239" i="1"/>
  <c r="AKR239" i="1"/>
  <c r="AKQ239" i="1"/>
  <c r="AKP239" i="1"/>
  <c r="AKO239" i="1"/>
  <c r="AKN239" i="1"/>
  <c r="AKM239" i="1"/>
  <c r="AKL239" i="1"/>
  <c r="AKJ239" i="1"/>
  <c r="AKI239" i="1"/>
  <c r="AKH239" i="1"/>
  <c r="AKG239" i="1"/>
  <c r="AKF239" i="1"/>
  <c r="AKE239" i="1"/>
  <c r="AKD239" i="1"/>
  <c r="AKC239" i="1"/>
  <c r="AKB239" i="1"/>
  <c r="AKA239" i="1"/>
  <c r="AJZ239" i="1"/>
  <c r="AJY239" i="1"/>
  <c r="AJX239" i="1"/>
  <c r="AJW239" i="1"/>
  <c r="AJV239" i="1"/>
  <c r="AJT239" i="1"/>
  <c r="AJS239" i="1"/>
  <c r="AJR239" i="1"/>
  <c r="AJQ239" i="1"/>
  <c r="AJP239" i="1"/>
  <c r="AJO239" i="1"/>
  <c r="AJN239" i="1"/>
  <c r="AJM239" i="1"/>
  <c r="AJL239" i="1"/>
  <c r="AJK239" i="1"/>
  <c r="AJJ239" i="1"/>
  <c r="AJI239" i="1"/>
  <c r="AJH239" i="1"/>
  <c r="AJG239" i="1"/>
  <c r="AJF239" i="1"/>
  <c r="AJE239" i="1"/>
  <c r="AJD239" i="1"/>
  <c r="AJC239" i="1"/>
  <c r="AJB239" i="1"/>
  <c r="AJA239" i="1"/>
  <c r="AIZ239" i="1"/>
  <c r="AIY239" i="1"/>
  <c r="AIX239" i="1"/>
  <c r="AIW239" i="1"/>
  <c r="AIV239" i="1"/>
  <c r="AIU239" i="1"/>
  <c r="AIT239" i="1"/>
  <c r="AIS239" i="1"/>
  <c r="AIR239" i="1"/>
  <c r="AIQ239" i="1"/>
  <c r="AIP239" i="1"/>
  <c r="AIO239" i="1"/>
  <c r="AIN239" i="1"/>
  <c r="AIM239" i="1"/>
  <c r="AIL239" i="1"/>
  <c r="AIK239" i="1"/>
  <c r="AIJ239" i="1"/>
  <c r="AII239" i="1"/>
  <c r="AIH239" i="1"/>
  <c r="AIG239" i="1"/>
  <c r="AIF239" i="1"/>
  <c r="AIE239" i="1"/>
  <c r="AID239" i="1"/>
  <c r="AIC239" i="1"/>
  <c r="AIB239" i="1"/>
  <c r="AIA239" i="1"/>
  <c r="AHY239" i="1"/>
  <c r="AHX239" i="1"/>
  <c r="AHU239" i="1"/>
  <c r="AHT239" i="1"/>
  <c r="AHS239" i="1"/>
  <c r="AHR239" i="1"/>
  <c r="AHQ239" i="1"/>
  <c r="AHP239" i="1"/>
  <c r="AHO239" i="1"/>
  <c r="AHN239" i="1"/>
  <c r="AHM239" i="1"/>
  <c r="AHK239" i="1"/>
  <c r="AHJ239" i="1"/>
  <c r="AHF239" i="1"/>
  <c r="AHC239" i="1"/>
  <c r="AHB239" i="1"/>
  <c r="AHA239" i="1"/>
  <c r="AGX239" i="1"/>
  <c r="AGW239" i="1"/>
  <c r="AGV239" i="1"/>
  <c r="AGT239" i="1"/>
  <c r="AGS239" i="1"/>
  <c r="AGR239" i="1"/>
  <c r="AGQ239" i="1"/>
  <c r="AGP239" i="1"/>
  <c r="AGO239" i="1"/>
  <c r="AGN239" i="1"/>
  <c r="AGM239" i="1"/>
  <c r="AGL239" i="1"/>
  <c r="AGK239" i="1"/>
  <c r="AGJ239" i="1"/>
  <c r="AGI239" i="1"/>
  <c r="AGH239" i="1"/>
  <c r="AGG239" i="1"/>
  <c r="AGE239" i="1"/>
  <c r="AGD239" i="1"/>
  <c r="AFZ239" i="1"/>
  <c r="AFY239" i="1"/>
  <c r="AFW239" i="1"/>
  <c r="AFV239" i="1"/>
  <c r="AFU239" i="1"/>
  <c r="AFT239" i="1"/>
  <c r="AFS239" i="1"/>
  <c r="AFR239" i="1"/>
  <c r="AFP239" i="1"/>
  <c r="AFN239" i="1"/>
  <c r="AFM239" i="1"/>
  <c r="AFL239" i="1"/>
  <c r="AFI239" i="1"/>
  <c r="AFH239" i="1"/>
  <c r="AFG239" i="1"/>
  <c r="AFF239" i="1"/>
  <c r="AFE239" i="1"/>
  <c r="AFD239" i="1"/>
  <c r="AFB239" i="1"/>
  <c r="AFA239" i="1"/>
  <c r="AEZ239" i="1"/>
  <c r="AEV239" i="1"/>
  <c r="AEU239" i="1"/>
  <c r="AET239" i="1"/>
  <c r="AER239" i="1"/>
  <c r="AEQ239" i="1"/>
  <c r="AEP239" i="1"/>
  <c r="AEO239" i="1"/>
  <c r="AEN239" i="1"/>
  <c r="AEM239" i="1"/>
  <c r="AEL239" i="1"/>
  <c r="AEK239" i="1"/>
  <c r="AEJ239" i="1"/>
  <c r="AEI239" i="1"/>
  <c r="AEH239" i="1"/>
  <c r="AEG239" i="1"/>
  <c r="AEE239" i="1"/>
  <c r="AEC239" i="1"/>
  <c r="AEB239" i="1"/>
  <c r="AEA239" i="1"/>
  <c r="ADZ239" i="1"/>
  <c r="ADY239" i="1"/>
  <c r="ADX239" i="1"/>
  <c r="ADV239" i="1"/>
  <c r="ADU239" i="1"/>
  <c r="ADS239" i="1"/>
  <c r="ADP239" i="1"/>
  <c r="ADO239" i="1"/>
  <c r="ADM239" i="1"/>
  <c r="ADL239" i="1"/>
  <c r="ADK239" i="1"/>
  <c r="ADJ239" i="1"/>
  <c r="ADI239" i="1"/>
  <c r="ADG239" i="1"/>
  <c r="ADF239" i="1"/>
  <c r="ADE239" i="1"/>
  <c r="ADC239" i="1"/>
  <c r="ADB239" i="1"/>
  <c r="ADA239" i="1"/>
  <c r="ACZ239" i="1"/>
  <c r="ACU239" i="1"/>
  <c r="ACT239" i="1"/>
  <c r="ACR239" i="1"/>
  <c r="ACQ239" i="1"/>
  <c r="ACP239" i="1"/>
  <c r="ACO239" i="1"/>
  <c r="ACN239" i="1"/>
  <c r="ACK239" i="1"/>
  <c r="ACI239" i="1"/>
  <c r="ACH239" i="1"/>
  <c r="ACG239" i="1"/>
  <c r="ACF239" i="1"/>
  <c r="ACE239" i="1"/>
  <c r="ACD239" i="1"/>
  <c r="ACC239" i="1"/>
  <c r="ACB239" i="1"/>
  <c r="ABY239" i="1"/>
  <c r="ABX239" i="1"/>
  <c r="ABV239" i="1"/>
  <c r="ABU239" i="1"/>
  <c r="ABT239" i="1"/>
  <c r="ABP239" i="1"/>
  <c r="ABO239" i="1"/>
  <c r="ABN239" i="1"/>
  <c r="ABM239" i="1"/>
  <c r="ABK239" i="1"/>
  <c r="ABJ239" i="1"/>
  <c r="ABI239" i="1"/>
  <c r="ABH239" i="1"/>
  <c r="ABG239" i="1"/>
  <c r="ABE239" i="1"/>
  <c r="ABC239" i="1"/>
  <c r="ABB239" i="1"/>
  <c r="ABA239" i="1"/>
  <c r="AAZ239" i="1"/>
  <c r="AAY239" i="1"/>
  <c r="AAX239" i="1"/>
  <c r="AAW239" i="1"/>
  <c r="AAV239" i="1"/>
  <c r="AAU239" i="1"/>
  <c r="AAT239" i="1"/>
  <c r="AAS239" i="1"/>
  <c r="AAR239" i="1"/>
  <c r="AAO239" i="1"/>
  <c r="AAL239" i="1"/>
  <c r="AAK239" i="1"/>
  <c r="AAJ239" i="1"/>
  <c r="AAH239" i="1"/>
  <c r="AAF239" i="1"/>
  <c r="AAE239" i="1"/>
  <c r="AAD239" i="1"/>
  <c r="AAC239" i="1"/>
  <c r="AAB239" i="1"/>
  <c r="AAA239" i="1"/>
  <c r="ZZ239" i="1"/>
  <c r="ZY239" i="1"/>
  <c r="ZX239" i="1"/>
  <c r="ZW239" i="1"/>
  <c r="ZV239" i="1"/>
  <c r="ZS239" i="1"/>
  <c r="ZP239" i="1"/>
  <c r="ZJ239" i="1"/>
  <c r="ZI239" i="1"/>
  <c r="ZH239" i="1"/>
  <c r="ZG239" i="1"/>
  <c r="ZF239" i="1"/>
  <c r="ZE239" i="1"/>
  <c r="ZD239" i="1"/>
  <c r="ZC239" i="1"/>
  <c r="ZB239" i="1"/>
  <c r="ZA239" i="1"/>
  <c r="YZ239" i="1"/>
  <c r="YY239" i="1"/>
  <c r="YW239" i="1"/>
  <c r="YU239" i="1"/>
  <c r="YT239" i="1"/>
  <c r="YR239" i="1"/>
  <c r="YQ239" i="1"/>
  <c r="YP239" i="1"/>
  <c r="YN239" i="1"/>
  <c r="YM239" i="1"/>
  <c r="YL239" i="1"/>
  <c r="YJ239" i="1"/>
  <c r="XY239" i="1"/>
  <c r="XX239" i="1"/>
  <c r="XW239" i="1"/>
  <c r="XU239" i="1"/>
  <c r="XT239" i="1"/>
  <c r="XS239" i="1"/>
  <c r="XQ239" i="1"/>
  <c r="XP239" i="1"/>
  <c r="XO239" i="1"/>
  <c r="XN239" i="1"/>
  <c r="XM239" i="1"/>
  <c r="XJ239" i="1"/>
  <c r="XH239" i="1"/>
  <c r="XG239" i="1"/>
  <c r="XB239" i="1"/>
  <c r="XA239" i="1"/>
  <c r="WY239" i="1"/>
  <c r="WX239" i="1"/>
  <c r="WV239" i="1"/>
  <c r="WT239" i="1"/>
  <c r="WQ239" i="1"/>
  <c r="WO239" i="1"/>
  <c r="WN239" i="1"/>
  <c r="WM239" i="1"/>
  <c r="WL239" i="1"/>
  <c r="WK239" i="1"/>
  <c r="WJ239" i="1"/>
  <c r="WI239" i="1"/>
  <c r="WH239" i="1"/>
  <c r="WE239" i="1"/>
  <c r="WD239" i="1"/>
  <c r="WC239" i="1"/>
  <c r="WB239" i="1"/>
  <c r="WA239" i="1"/>
  <c r="VY239" i="1"/>
  <c r="VV239" i="1"/>
  <c r="VU239" i="1"/>
  <c r="VT239" i="1"/>
  <c r="VS239" i="1"/>
  <c r="VR239" i="1"/>
  <c r="VP239" i="1"/>
  <c r="VN239" i="1"/>
  <c r="VM239" i="1"/>
  <c r="VK239" i="1"/>
  <c r="VJ239" i="1"/>
  <c r="VI239" i="1"/>
  <c r="VH239" i="1"/>
  <c r="VF239" i="1"/>
  <c r="VE239" i="1"/>
  <c r="VD239" i="1"/>
  <c r="VC239" i="1"/>
  <c r="VB239" i="1"/>
  <c r="VA239" i="1"/>
  <c r="UW239" i="1"/>
  <c r="UU239" i="1"/>
  <c r="US239" i="1"/>
  <c r="UQ239" i="1"/>
  <c r="UM239" i="1"/>
  <c r="UL239" i="1"/>
  <c r="UK239" i="1"/>
  <c r="UJ239" i="1"/>
  <c r="UF239" i="1"/>
  <c r="UD239" i="1"/>
  <c r="UB239" i="1"/>
  <c r="TZ239" i="1"/>
  <c r="TY239" i="1"/>
  <c r="TX239" i="1"/>
  <c r="TW239" i="1"/>
  <c r="TU239" i="1"/>
  <c r="TS239" i="1"/>
  <c r="TR239" i="1"/>
  <c r="TQ239" i="1"/>
  <c r="TP239" i="1"/>
  <c r="TN239" i="1"/>
  <c r="TK239" i="1"/>
  <c r="TI239" i="1"/>
  <c r="TH239" i="1"/>
  <c r="TG239" i="1"/>
  <c r="TF239" i="1"/>
  <c r="TE239" i="1"/>
  <c r="TC239" i="1"/>
  <c r="TB239" i="1"/>
  <c r="TA239" i="1"/>
  <c r="SY239" i="1"/>
  <c r="SX239" i="1"/>
  <c r="SW239" i="1"/>
  <c r="SU239" i="1"/>
  <c r="SS239" i="1"/>
  <c r="SP239" i="1"/>
  <c r="SM239" i="1"/>
  <c r="SL239" i="1"/>
  <c r="SK239" i="1"/>
  <c r="SJ239" i="1"/>
  <c r="SI239" i="1"/>
  <c r="SH239" i="1"/>
  <c r="SF239" i="1"/>
  <c r="SE239" i="1"/>
  <c r="SB239" i="1"/>
  <c r="SA239" i="1"/>
  <c r="RZ239" i="1"/>
  <c r="RY239" i="1"/>
  <c r="RX239" i="1"/>
  <c r="RV239" i="1"/>
  <c r="RU239" i="1"/>
  <c r="RS239" i="1"/>
  <c r="RQ239" i="1"/>
  <c r="RN239" i="1"/>
  <c r="RM239" i="1"/>
  <c r="RL239" i="1"/>
  <c r="RK239" i="1"/>
  <c r="RH239" i="1"/>
  <c r="RG239" i="1"/>
  <c r="RF239" i="1"/>
  <c r="RE239" i="1"/>
  <c r="RB239" i="1"/>
  <c r="RA239" i="1"/>
  <c r="QZ239" i="1"/>
  <c r="QY239" i="1"/>
  <c r="QX239" i="1"/>
  <c r="QW239" i="1"/>
  <c r="QV239" i="1"/>
  <c r="QU239" i="1"/>
  <c r="QT239" i="1"/>
  <c r="QS239" i="1"/>
  <c r="QQ239" i="1"/>
  <c r="QO239" i="1"/>
  <c r="QK239" i="1"/>
  <c r="QJ239" i="1"/>
  <c r="QI239" i="1"/>
  <c r="QH239" i="1"/>
  <c r="QF239" i="1"/>
  <c r="QE239" i="1"/>
  <c r="QD239" i="1"/>
  <c r="QC239" i="1"/>
  <c r="QB239" i="1"/>
  <c r="PZ239" i="1"/>
  <c r="PY239" i="1"/>
  <c r="PX239" i="1"/>
  <c r="PU239" i="1"/>
  <c r="PS239" i="1"/>
  <c r="PQ239" i="1"/>
  <c r="PP239" i="1"/>
  <c r="PO239" i="1"/>
  <c r="PN239" i="1"/>
  <c r="PM239" i="1"/>
  <c r="PK239" i="1"/>
  <c r="PJ239" i="1"/>
  <c r="PI239" i="1"/>
  <c r="PF239" i="1"/>
  <c r="PD239" i="1"/>
  <c r="PB239" i="1"/>
  <c r="OZ239" i="1"/>
  <c r="OY239" i="1"/>
  <c r="OX239" i="1"/>
  <c r="OV239" i="1"/>
  <c r="OT239" i="1"/>
  <c r="OR239" i="1"/>
  <c r="OQ239" i="1"/>
  <c r="OP239" i="1"/>
  <c r="OO239" i="1"/>
  <c r="ON239" i="1"/>
  <c r="OM239" i="1"/>
  <c r="OL239" i="1"/>
  <c r="OK239" i="1"/>
  <c r="OJ239" i="1"/>
  <c r="OI239" i="1"/>
  <c r="OH239" i="1"/>
  <c r="OF239" i="1"/>
  <c r="OE239" i="1"/>
  <c r="OD239" i="1"/>
  <c r="OC239" i="1"/>
  <c r="OB239" i="1"/>
  <c r="OA239" i="1"/>
  <c r="NZ239" i="1"/>
  <c r="NV239" i="1"/>
  <c r="NU239" i="1"/>
  <c r="NT239" i="1"/>
  <c r="NR239" i="1"/>
  <c r="NP239" i="1"/>
  <c r="NM239" i="1"/>
  <c r="NL239" i="1"/>
  <c r="NK239" i="1"/>
  <c r="NJ239" i="1"/>
  <c r="NI239" i="1"/>
  <c r="NH239" i="1"/>
  <c r="NF239" i="1"/>
  <c r="NC239" i="1"/>
  <c r="NB239" i="1"/>
  <c r="MZ239" i="1"/>
  <c r="MX239" i="1"/>
  <c r="MV239" i="1"/>
  <c r="MU239" i="1"/>
  <c r="MS239" i="1"/>
  <c r="MQ239" i="1"/>
  <c r="MP239" i="1"/>
  <c r="MN239" i="1"/>
  <c r="MM239" i="1"/>
  <c r="ML239" i="1"/>
  <c r="MK239" i="1"/>
  <c r="MJ239" i="1"/>
  <c r="MI239" i="1"/>
  <c r="MH239" i="1"/>
  <c r="MG239" i="1"/>
  <c r="MD239" i="1"/>
  <c r="MA239" i="1"/>
  <c r="LZ239" i="1"/>
  <c r="LY239" i="1"/>
  <c r="LX239" i="1"/>
  <c r="LW239" i="1"/>
  <c r="LV239" i="1"/>
  <c r="I239" i="1"/>
  <c r="H239" i="1"/>
  <c r="G239" i="1"/>
  <c r="F239" i="1"/>
  <c r="E239" i="1"/>
  <c r="D239" i="1"/>
  <c r="ASD238" i="1"/>
  <c r="ASC238" i="1"/>
  <c r="ASB238" i="1"/>
  <c r="ASA238" i="1"/>
  <c r="ARZ238" i="1"/>
  <c r="ARY238" i="1"/>
  <c r="ARX238" i="1"/>
  <c r="ARW238" i="1"/>
  <c r="ARV238" i="1"/>
  <c r="ARU238" i="1"/>
  <c r="ART238" i="1"/>
  <c r="ARS238" i="1"/>
  <c r="ARR238" i="1"/>
  <c r="ARQ238" i="1"/>
  <c r="ARP238" i="1"/>
  <c r="ARO238" i="1"/>
  <c r="ARN238" i="1"/>
  <c r="ARM238" i="1"/>
  <c r="ARL238" i="1"/>
  <c r="ARK238" i="1"/>
  <c r="ARJ238" i="1"/>
  <c r="ARI238" i="1"/>
  <c r="ARH238" i="1"/>
  <c r="ARG238" i="1"/>
  <c r="ARF238" i="1"/>
  <c r="ARE238" i="1"/>
  <c r="ARD238" i="1"/>
  <c r="ARC238" i="1"/>
  <c r="ARB238" i="1"/>
  <c r="ARA238" i="1"/>
  <c r="AQZ238" i="1"/>
  <c r="AQY238" i="1"/>
  <c r="AQX238" i="1"/>
  <c r="AQW238" i="1"/>
  <c r="AQV238" i="1"/>
  <c r="AQU238" i="1"/>
  <c r="AQT238" i="1"/>
  <c r="AQS238" i="1"/>
  <c r="AQR238" i="1"/>
  <c r="AQQ238" i="1"/>
  <c r="AQP238" i="1"/>
  <c r="AQO238" i="1"/>
  <c r="AQN238" i="1"/>
  <c r="AQM238" i="1"/>
  <c r="AQL238" i="1"/>
  <c r="AQK238" i="1"/>
  <c r="AQJ238" i="1"/>
  <c r="AQI238" i="1"/>
  <c r="AQH238" i="1"/>
  <c r="AQG238" i="1"/>
  <c r="AQF238" i="1"/>
  <c r="AQE238" i="1"/>
  <c r="AQD238" i="1"/>
  <c r="AQC238" i="1"/>
  <c r="AQB238" i="1"/>
  <c r="AQA238" i="1"/>
  <c r="APZ238" i="1"/>
  <c r="APY238" i="1"/>
  <c r="APX238" i="1"/>
  <c r="APW238" i="1"/>
  <c r="APV238" i="1"/>
  <c r="APS238" i="1"/>
  <c r="APR238" i="1"/>
  <c r="APQ238" i="1"/>
  <c r="APP238" i="1"/>
  <c r="APO238" i="1"/>
  <c r="APN238" i="1"/>
  <c r="APM238" i="1"/>
  <c r="APL238" i="1"/>
  <c r="APK238" i="1"/>
  <c r="APJ238" i="1"/>
  <c r="API238" i="1"/>
  <c r="APH238" i="1"/>
  <c r="APG238" i="1"/>
  <c r="APF238" i="1"/>
  <c r="APE238" i="1"/>
  <c r="APD238" i="1"/>
  <c r="APC238" i="1"/>
  <c r="APB238" i="1"/>
  <c r="APA238" i="1"/>
  <c r="AOZ238" i="1"/>
  <c r="AOY238" i="1"/>
  <c r="AOX238" i="1"/>
  <c r="AOW238" i="1"/>
  <c r="AOV238" i="1"/>
  <c r="AOU238" i="1"/>
  <c r="AOT238" i="1"/>
  <c r="AOS238" i="1"/>
  <c r="AOR238" i="1"/>
  <c r="AOQ238" i="1"/>
  <c r="AOP238" i="1"/>
  <c r="AOO238" i="1"/>
  <c r="AON238" i="1"/>
  <c r="AOL238" i="1"/>
  <c r="AOK238" i="1"/>
  <c r="AOJ238" i="1"/>
  <c r="AOI238" i="1"/>
  <c r="AOH238" i="1"/>
  <c r="AOG238" i="1"/>
  <c r="AOF238" i="1"/>
  <c r="AOE238" i="1"/>
  <c r="AOD238" i="1"/>
  <c r="AOC238" i="1"/>
  <c r="AOB238" i="1"/>
  <c r="AOA238" i="1"/>
  <c r="ANZ238" i="1"/>
  <c r="ANY238" i="1"/>
  <c r="ANX238" i="1"/>
  <c r="ANW238" i="1"/>
  <c r="ANV238" i="1"/>
  <c r="ANS238" i="1"/>
  <c r="ANR238" i="1"/>
  <c r="ANQ238" i="1"/>
  <c r="ANP238" i="1"/>
  <c r="ANO238" i="1"/>
  <c r="ANN238" i="1"/>
  <c r="ANM238" i="1"/>
  <c r="ANL238" i="1"/>
  <c r="ANK238" i="1"/>
  <c r="ANJ238" i="1"/>
  <c r="ANI238" i="1"/>
  <c r="ANH238" i="1"/>
  <c r="ANG238" i="1"/>
  <c r="ANF238" i="1"/>
  <c r="ANE238" i="1"/>
  <c r="AND238" i="1"/>
  <c r="ANC238" i="1"/>
  <c r="ANB238" i="1"/>
  <c r="AMZ238" i="1"/>
  <c r="AMY238" i="1"/>
  <c r="AMX238" i="1"/>
  <c r="AMW238" i="1"/>
  <c r="AMV238" i="1"/>
  <c r="AMU238" i="1"/>
  <c r="AMT238" i="1"/>
  <c r="AMS238" i="1"/>
  <c r="AMR238" i="1"/>
  <c r="AMQ238" i="1"/>
  <c r="AMP238" i="1"/>
  <c r="AMO238" i="1"/>
  <c r="AMN238" i="1"/>
  <c r="AMM238" i="1"/>
  <c r="AML238" i="1"/>
  <c r="AMK238" i="1"/>
  <c r="AMJ238" i="1"/>
  <c r="AMI238" i="1"/>
  <c r="AMH238" i="1"/>
  <c r="AMG238" i="1"/>
  <c r="AMF238" i="1"/>
  <c r="AME238" i="1"/>
  <c r="AMD238" i="1"/>
  <c r="AMC238" i="1"/>
  <c r="AMB238" i="1"/>
  <c r="AMA238" i="1"/>
  <c r="ALY238" i="1"/>
  <c r="ALX238" i="1"/>
  <c r="ALW238" i="1"/>
  <c r="ALV238" i="1"/>
  <c r="ALU238" i="1"/>
  <c r="ALT238" i="1"/>
  <c r="ALS238" i="1"/>
  <c r="ALR238" i="1"/>
  <c r="ALQ238" i="1"/>
  <c r="ALP238" i="1"/>
  <c r="ALO238" i="1"/>
  <c r="ALN238" i="1"/>
  <c r="ALM238" i="1"/>
  <c r="ALL238" i="1"/>
  <c r="ALK238" i="1"/>
  <c r="ALJ238" i="1"/>
  <c r="ALI238" i="1"/>
  <c r="ALH238" i="1"/>
  <c r="ALG238" i="1"/>
  <c r="ALF238" i="1"/>
  <c r="ALE238" i="1"/>
  <c r="ALD238" i="1"/>
  <c r="ALC238" i="1"/>
  <c r="ALB238" i="1"/>
  <c r="ALA238" i="1"/>
  <c r="AKZ238" i="1"/>
  <c r="AKY238" i="1"/>
  <c r="AKX238" i="1"/>
  <c r="AKW238" i="1"/>
  <c r="AKV238" i="1"/>
  <c r="AKU238" i="1"/>
  <c r="AKT238" i="1"/>
  <c r="AKS238" i="1"/>
  <c r="AKR238" i="1"/>
  <c r="AKQ238" i="1"/>
  <c r="AKP238" i="1"/>
  <c r="AKO238" i="1"/>
  <c r="AKN238" i="1"/>
  <c r="AKM238" i="1"/>
  <c r="AKL238" i="1"/>
  <c r="AKJ238" i="1"/>
  <c r="AKI238" i="1"/>
  <c r="AKH238" i="1"/>
  <c r="AKG238" i="1"/>
  <c r="AKF238" i="1"/>
  <c r="AKE238" i="1"/>
  <c r="AKD238" i="1"/>
  <c r="AKC238" i="1"/>
  <c r="AKB238" i="1"/>
  <c r="AKA238" i="1"/>
  <c r="AJZ238" i="1"/>
  <c r="AJY238" i="1"/>
  <c r="AJX238" i="1"/>
  <c r="AJW238" i="1"/>
  <c r="AJV238" i="1"/>
  <c r="AJT238" i="1"/>
  <c r="AJS238" i="1"/>
  <c r="AJR238" i="1"/>
  <c r="AJQ238" i="1"/>
  <c r="AJP238" i="1"/>
  <c r="AJO238" i="1"/>
  <c r="AJN238" i="1"/>
  <c r="AJM238" i="1"/>
  <c r="AJL238" i="1"/>
  <c r="AJK238" i="1"/>
  <c r="AJJ238" i="1"/>
  <c r="AJI238" i="1"/>
  <c r="AJH238" i="1"/>
  <c r="AJG238" i="1"/>
  <c r="AJF238" i="1"/>
  <c r="AJE238" i="1"/>
  <c r="AJD238" i="1"/>
  <c r="AJC238" i="1"/>
  <c r="AJB238" i="1"/>
  <c r="AJA238" i="1"/>
  <c r="AIZ238" i="1"/>
  <c r="AIY238" i="1"/>
  <c r="AIX238" i="1"/>
  <c r="AIW238" i="1"/>
  <c r="AIV238" i="1"/>
  <c r="AIU238" i="1"/>
  <c r="AIT238" i="1"/>
  <c r="AIS238" i="1"/>
  <c r="AIR238" i="1"/>
  <c r="AIQ238" i="1"/>
  <c r="AIP238" i="1"/>
  <c r="AIO238" i="1"/>
  <c r="AIN238" i="1"/>
  <c r="AIM238" i="1"/>
  <c r="AIL238" i="1"/>
  <c r="AIK238" i="1"/>
  <c r="AIJ238" i="1"/>
  <c r="AII238" i="1"/>
  <c r="AIH238" i="1"/>
  <c r="AIG238" i="1"/>
  <c r="AIF238" i="1"/>
  <c r="AIE238" i="1"/>
  <c r="AID238" i="1"/>
  <c r="AIC238" i="1"/>
  <c r="AIB238" i="1"/>
  <c r="AIA238" i="1"/>
  <c r="AHY238" i="1"/>
  <c r="AHX238" i="1"/>
  <c r="AHU238" i="1"/>
  <c r="AHT238" i="1"/>
  <c r="AHS238" i="1"/>
  <c r="AHR238" i="1"/>
  <c r="AHQ238" i="1"/>
  <c r="AHP238" i="1"/>
  <c r="AHO238" i="1"/>
  <c r="AHN238" i="1"/>
  <c r="AHM238" i="1"/>
  <c r="AHK238" i="1"/>
  <c r="AHJ238" i="1"/>
  <c r="AHF238" i="1"/>
  <c r="AHC238" i="1"/>
  <c r="AHB238" i="1"/>
  <c r="AHA238" i="1"/>
  <c r="AGX238" i="1"/>
  <c r="AGW238" i="1"/>
  <c r="AGV238" i="1"/>
  <c r="AGT238" i="1"/>
  <c r="AGS238" i="1"/>
  <c r="AGR238" i="1"/>
  <c r="AGQ238" i="1"/>
  <c r="AGP238" i="1"/>
  <c r="AGO238" i="1"/>
  <c r="AGN238" i="1"/>
  <c r="AGM238" i="1"/>
  <c r="AGL238" i="1"/>
  <c r="AGK238" i="1"/>
  <c r="AGJ238" i="1"/>
  <c r="AGI238" i="1"/>
  <c r="AGH238" i="1"/>
  <c r="AGG238" i="1"/>
  <c r="AGE238" i="1"/>
  <c r="AGD238" i="1"/>
  <c r="AFZ238" i="1"/>
  <c r="AFY238" i="1"/>
  <c r="AFW238" i="1"/>
  <c r="AFV238" i="1"/>
  <c r="AFU238" i="1"/>
  <c r="AFT238" i="1"/>
  <c r="AFS238" i="1"/>
  <c r="AFR238" i="1"/>
  <c r="AFP238" i="1"/>
  <c r="AFN238" i="1"/>
  <c r="AFM238" i="1"/>
  <c r="AFL238" i="1"/>
  <c r="AFI238" i="1"/>
  <c r="AFH238" i="1"/>
  <c r="AFG238" i="1"/>
  <c r="AFF238" i="1"/>
  <c r="AFE238" i="1"/>
  <c r="AFD238" i="1"/>
  <c r="AFB238" i="1"/>
  <c r="AFA238" i="1"/>
  <c r="AEZ238" i="1"/>
  <c r="AEV238" i="1"/>
  <c r="AEU238" i="1"/>
  <c r="AET238" i="1"/>
  <c r="AER238" i="1"/>
  <c r="AEQ238" i="1"/>
  <c r="AEP238" i="1"/>
  <c r="AEO238" i="1"/>
  <c r="AEN238" i="1"/>
  <c r="AEM238" i="1"/>
  <c r="AEL238" i="1"/>
  <c r="AEK238" i="1"/>
  <c r="AEJ238" i="1"/>
  <c r="AEI238" i="1"/>
  <c r="AEH238" i="1"/>
  <c r="AEG238" i="1"/>
  <c r="AEE238" i="1"/>
  <c r="AEC238" i="1"/>
  <c r="AEB238" i="1"/>
  <c r="AEA238" i="1"/>
  <c r="ADZ238" i="1"/>
  <c r="ADY238" i="1"/>
  <c r="ADX238" i="1"/>
  <c r="ADV238" i="1"/>
  <c r="ADU238" i="1"/>
  <c r="ADS238" i="1"/>
  <c r="ADP238" i="1"/>
  <c r="ADO238" i="1"/>
  <c r="ADM238" i="1"/>
  <c r="ADL238" i="1"/>
  <c r="ADK238" i="1"/>
  <c r="ADJ238" i="1"/>
  <c r="ADI238" i="1"/>
  <c r="ADG238" i="1"/>
  <c r="ADF238" i="1"/>
  <c r="ADE238" i="1"/>
  <c r="ADC238" i="1"/>
  <c r="ADB238" i="1"/>
  <c r="ADA238" i="1"/>
  <c r="ACZ238" i="1"/>
  <c r="ACU238" i="1"/>
  <c r="ACT238" i="1"/>
  <c r="ACR238" i="1"/>
  <c r="ACQ238" i="1"/>
  <c r="ACP238" i="1"/>
  <c r="ACO238" i="1"/>
  <c r="ACN238" i="1"/>
  <c r="ACK238" i="1"/>
  <c r="ACI238" i="1"/>
  <c r="ACH238" i="1"/>
  <c r="ACG238" i="1"/>
  <c r="ACF238" i="1"/>
  <c r="ACE238" i="1"/>
  <c r="ACD238" i="1"/>
  <c r="ACC238" i="1"/>
  <c r="ACB238" i="1"/>
  <c r="ABY238" i="1"/>
  <c r="ABX238" i="1"/>
  <c r="ABV238" i="1"/>
  <c r="ABU238" i="1"/>
  <c r="ABT238" i="1"/>
  <c r="ABP238" i="1"/>
  <c r="ABO238" i="1"/>
  <c r="ABN238" i="1"/>
  <c r="ABM238" i="1"/>
  <c r="ABK238" i="1"/>
  <c r="ABJ238" i="1"/>
  <c r="ABI238" i="1"/>
  <c r="ABH238" i="1"/>
  <c r="ABG238" i="1"/>
  <c r="ABE238" i="1"/>
  <c r="ABC238" i="1"/>
  <c r="ABB238" i="1"/>
  <c r="ABA238" i="1"/>
  <c r="AAZ238" i="1"/>
  <c r="AAY238" i="1"/>
  <c r="AAX238" i="1"/>
  <c r="AAW238" i="1"/>
  <c r="AAV238" i="1"/>
  <c r="AAU238" i="1"/>
  <c r="AAT238" i="1"/>
  <c r="AAS238" i="1"/>
  <c r="AAR238" i="1"/>
  <c r="AAO238" i="1"/>
  <c r="AAL238" i="1"/>
  <c r="AAK238" i="1"/>
  <c r="AAJ238" i="1"/>
  <c r="AAH238" i="1"/>
  <c r="AAF238" i="1"/>
  <c r="AAE238" i="1"/>
  <c r="AAD238" i="1"/>
  <c r="AAC238" i="1"/>
  <c r="AAB238" i="1"/>
  <c r="AAA238" i="1"/>
  <c r="ZZ238" i="1"/>
  <c r="ZY238" i="1"/>
  <c r="ZX238" i="1"/>
  <c r="ZW238" i="1"/>
  <c r="ZV238" i="1"/>
  <c r="ZS238" i="1"/>
  <c r="ZP238" i="1"/>
  <c r="ZJ238" i="1"/>
  <c r="ZI238" i="1"/>
  <c r="ZH238" i="1"/>
  <c r="ZG238" i="1"/>
  <c r="ZF238" i="1"/>
  <c r="ZE238" i="1"/>
  <c r="ZD238" i="1"/>
  <c r="ZC238" i="1"/>
  <c r="ZB238" i="1"/>
  <c r="ZA238" i="1"/>
  <c r="YZ238" i="1"/>
  <c r="YY238" i="1"/>
  <c r="YW238" i="1"/>
  <c r="YU238" i="1"/>
  <c r="YT238" i="1"/>
  <c r="YR238" i="1"/>
  <c r="YQ238" i="1"/>
  <c r="YP238" i="1"/>
  <c r="YN238" i="1"/>
  <c r="YM238" i="1"/>
  <c r="YL238" i="1"/>
  <c r="YJ238" i="1"/>
  <c r="XY238" i="1"/>
  <c r="XX238" i="1"/>
  <c r="XW238" i="1"/>
  <c r="XU238" i="1"/>
  <c r="XT238" i="1"/>
  <c r="XS238" i="1"/>
  <c r="XQ238" i="1"/>
  <c r="XP238" i="1"/>
  <c r="XO238" i="1"/>
  <c r="XN238" i="1"/>
  <c r="XM238" i="1"/>
  <c r="XJ238" i="1"/>
  <c r="XH238" i="1"/>
  <c r="XG238" i="1"/>
  <c r="XB238" i="1"/>
  <c r="XA238" i="1"/>
  <c r="WY238" i="1"/>
  <c r="WX238" i="1"/>
  <c r="WV238" i="1"/>
  <c r="WT238" i="1"/>
  <c r="WQ238" i="1"/>
  <c r="WO238" i="1"/>
  <c r="WN238" i="1"/>
  <c r="WM238" i="1"/>
  <c r="WL238" i="1"/>
  <c r="WK238" i="1"/>
  <c r="WJ238" i="1"/>
  <c r="WI238" i="1"/>
  <c r="WH238" i="1"/>
  <c r="WE238" i="1"/>
  <c r="WD238" i="1"/>
  <c r="WC238" i="1"/>
  <c r="WB238" i="1"/>
  <c r="WA238" i="1"/>
  <c r="VY238" i="1"/>
  <c r="VV238" i="1"/>
  <c r="VU238" i="1"/>
  <c r="VT238" i="1"/>
  <c r="VS238" i="1"/>
  <c r="VR238" i="1"/>
  <c r="VP238" i="1"/>
  <c r="VN238" i="1"/>
  <c r="VM238" i="1"/>
  <c r="VK238" i="1"/>
  <c r="VJ238" i="1"/>
  <c r="VI238" i="1"/>
  <c r="VH238" i="1"/>
  <c r="VF238" i="1"/>
  <c r="VE238" i="1"/>
  <c r="VD238" i="1"/>
  <c r="VC238" i="1"/>
  <c r="VB238" i="1"/>
  <c r="VA238" i="1"/>
  <c r="UW238" i="1"/>
  <c r="UU238" i="1"/>
  <c r="US238" i="1"/>
  <c r="UQ238" i="1"/>
  <c r="UM238" i="1"/>
  <c r="UL238" i="1"/>
  <c r="UK238" i="1"/>
  <c r="UJ238" i="1"/>
  <c r="UF238" i="1"/>
  <c r="UD238" i="1"/>
  <c r="UB238" i="1"/>
  <c r="TZ238" i="1"/>
  <c r="TY238" i="1"/>
  <c r="TX238" i="1"/>
  <c r="TW238" i="1"/>
  <c r="TU238" i="1"/>
  <c r="TS238" i="1"/>
  <c r="TR238" i="1"/>
  <c r="TQ238" i="1"/>
  <c r="TP238" i="1"/>
  <c r="TN238" i="1"/>
  <c r="TK238" i="1"/>
  <c r="TI238" i="1"/>
  <c r="TH238" i="1"/>
  <c r="TG238" i="1"/>
  <c r="TF238" i="1"/>
  <c r="TE238" i="1"/>
  <c r="TC238" i="1"/>
  <c r="TB238" i="1"/>
  <c r="TA238" i="1"/>
  <c r="SY238" i="1"/>
  <c r="SX238" i="1"/>
  <c r="SW238" i="1"/>
  <c r="SU238" i="1"/>
  <c r="SS238" i="1"/>
  <c r="SP238" i="1"/>
  <c r="SM238" i="1"/>
  <c r="SL238" i="1"/>
  <c r="SK238" i="1"/>
  <c r="SJ238" i="1"/>
  <c r="SI238" i="1"/>
  <c r="SH238" i="1"/>
  <c r="SF238" i="1"/>
  <c r="SE238" i="1"/>
  <c r="SB238" i="1"/>
  <c r="SA238" i="1"/>
  <c r="RZ238" i="1"/>
  <c r="RY238" i="1"/>
  <c r="RX238" i="1"/>
  <c r="RV238" i="1"/>
  <c r="RU238" i="1"/>
  <c r="RS238" i="1"/>
  <c r="RQ238" i="1"/>
  <c r="RN238" i="1"/>
  <c r="RM238" i="1"/>
  <c r="RL238" i="1"/>
  <c r="RK238" i="1"/>
  <c r="RH238" i="1"/>
  <c r="RG238" i="1"/>
  <c r="RF238" i="1"/>
  <c r="RE238" i="1"/>
  <c r="RB238" i="1"/>
  <c r="RA238" i="1"/>
  <c r="QZ238" i="1"/>
  <c r="QY238" i="1"/>
  <c r="QX238" i="1"/>
  <c r="QW238" i="1"/>
  <c r="QV238" i="1"/>
  <c r="QU238" i="1"/>
  <c r="QT238" i="1"/>
  <c r="QS238" i="1"/>
  <c r="QQ238" i="1"/>
  <c r="QO238" i="1"/>
  <c r="QK238" i="1"/>
  <c r="QJ238" i="1"/>
  <c r="QI238" i="1"/>
  <c r="QH238" i="1"/>
  <c r="QF238" i="1"/>
  <c r="QE238" i="1"/>
  <c r="QD238" i="1"/>
  <c r="QC238" i="1"/>
  <c r="QB238" i="1"/>
  <c r="PZ238" i="1"/>
  <c r="PY238" i="1"/>
  <c r="PX238" i="1"/>
  <c r="PU238" i="1"/>
  <c r="PS238" i="1"/>
  <c r="PQ238" i="1"/>
  <c r="PP238" i="1"/>
  <c r="PO238" i="1"/>
  <c r="PN238" i="1"/>
  <c r="PM238" i="1"/>
  <c r="PK238" i="1"/>
  <c r="PJ238" i="1"/>
  <c r="PI238" i="1"/>
  <c r="PF238" i="1"/>
  <c r="PD238" i="1"/>
  <c r="PB238" i="1"/>
  <c r="OZ238" i="1"/>
  <c r="OY238" i="1"/>
  <c r="OX238" i="1"/>
  <c r="OV238" i="1"/>
  <c r="OT238" i="1"/>
  <c r="OR238" i="1"/>
  <c r="OQ238" i="1"/>
  <c r="OP238" i="1"/>
  <c r="OO238" i="1"/>
  <c r="ON238" i="1"/>
  <c r="OM238" i="1"/>
  <c r="OL238" i="1"/>
  <c r="OK238" i="1"/>
  <c r="OJ238" i="1"/>
  <c r="OI238" i="1"/>
  <c r="OH238" i="1"/>
  <c r="OF238" i="1"/>
  <c r="OE238" i="1"/>
  <c r="OD238" i="1"/>
  <c r="OC238" i="1"/>
  <c r="OB238" i="1"/>
  <c r="OA238" i="1"/>
  <c r="NZ238" i="1"/>
  <c r="NV238" i="1"/>
  <c r="NU238" i="1"/>
  <c r="NT238" i="1"/>
  <c r="NR238" i="1"/>
  <c r="NP238" i="1"/>
  <c r="NM238" i="1"/>
  <c r="NL238" i="1"/>
  <c r="NK238" i="1"/>
  <c r="NJ238" i="1"/>
  <c r="NI238" i="1"/>
  <c r="NH238" i="1"/>
  <c r="NF238" i="1"/>
  <c r="NC238" i="1"/>
  <c r="NB238" i="1"/>
  <c r="MZ238" i="1"/>
  <c r="MX238" i="1"/>
  <c r="MV238" i="1"/>
  <c r="MU238" i="1"/>
  <c r="MS238" i="1"/>
  <c r="MQ238" i="1"/>
  <c r="MP238" i="1"/>
  <c r="MN238" i="1"/>
  <c r="MM238" i="1"/>
  <c r="ML238" i="1"/>
  <c r="MK238" i="1"/>
  <c r="MJ238" i="1"/>
  <c r="MI238" i="1"/>
  <c r="MH238" i="1"/>
  <c r="MG238" i="1"/>
  <c r="MD238" i="1"/>
  <c r="MA238" i="1"/>
  <c r="LZ238" i="1"/>
  <c r="LY238" i="1"/>
  <c r="LX238" i="1"/>
  <c r="LW238" i="1"/>
  <c r="LV238" i="1"/>
  <c r="I238" i="1"/>
  <c r="H238" i="1"/>
  <c r="G238" i="1"/>
  <c r="F238" i="1"/>
  <c r="E238" i="1"/>
  <c r="D238" i="1"/>
  <c r="ASD237" i="1"/>
  <c r="ASC237" i="1"/>
  <c r="ASB237" i="1"/>
  <c r="ASA237" i="1"/>
  <c r="ARZ237" i="1"/>
  <c r="ARY237" i="1"/>
  <c r="ARX237" i="1"/>
  <c r="ARW237" i="1"/>
  <c r="ARV237" i="1"/>
  <c r="ARU237" i="1"/>
  <c r="ART237" i="1"/>
  <c r="ARS237" i="1"/>
  <c r="ARR237" i="1"/>
  <c r="ARQ237" i="1"/>
  <c r="ARP237" i="1"/>
  <c r="ARO237" i="1"/>
  <c r="ARN237" i="1"/>
  <c r="ARM237" i="1"/>
  <c r="ARL237" i="1"/>
  <c r="ARK237" i="1"/>
  <c r="ARJ237" i="1"/>
  <c r="ARI237" i="1"/>
  <c r="ARH237" i="1"/>
  <c r="ARG237" i="1"/>
  <c r="ARF237" i="1"/>
  <c r="ARE237" i="1"/>
  <c r="ARD237" i="1"/>
  <c r="ARC237" i="1"/>
  <c r="ARB237" i="1"/>
  <c r="ARA237" i="1"/>
  <c r="AQZ237" i="1"/>
  <c r="AQY237" i="1"/>
  <c r="AQX237" i="1"/>
  <c r="AQW237" i="1"/>
  <c r="AQV237" i="1"/>
  <c r="AQU237" i="1"/>
  <c r="AQT237" i="1"/>
  <c r="AQS237" i="1"/>
  <c r="AQR237" i="1"/>
  <c r="AQQ237" i="1"/>
  <c r="AQP237" i="1"/>
  <c r="AQO237" i="1"/>
  <c r="AQN237" i="1"/>
  <c r="AQM237" i="1"/>
  <c r="AQL237" i="1"/>
  <c r="AQK237" i="1"/>
  <c r="AQJ237" i="1"/>
  <c r="AQI237" i="1"/>
  <c r="AQH237" i="1"/>
  <c r="AQG237" i="1"/>
  <c r="AQF237" i="1"/>
  <c r="AQE237" i="1"/>
  <c r="AQD237" i="1"/>
  <c r="AQC237" i="1"/>
  <c r="AQB237" i="1"/>
  <c r="AQA237" i="1"/>
  <c r="APZ237" i="1"/>
  <c r="APY237" i="1"/>
  <c r="APX237" i="1"/>
  <c r="APW237" i="1"/>
  <c r="APV237" i="1"/>
  <c r="APS237" i="1"/>
  <c r="APR237" i="1"/>
  <c r="APQ237" i="1"/>
  <c r="APP237" i="1"/>
  <c r="APO237" i="1"/>
  <c r="APN237" i="1"/>
  <c r="APM237" i="1"/>
  <c r="APL237" i="1"/>
  <c r="APK237" i="1"/>
  <c r="APJ237" i="1"/>
  <c r="API237" i="1"/>
  <c r="APH237" i="1"/>
  <c r="APG237" i="1"/>
  <c r="APF237" i="1"/>
  <c r="APE237" i="1"/>
  <c r="APD237" i="1"/>
  <c r="APC237" i="1"/>
  <c r="APB237" i="1"/>
  <c r="APA237" i="1"/>
  <c r="AOZ237" i="1"/>
  <c r="AOY237" i="1"/>
  <c r="AOX237" i="1"/>
  <c r="AOW237" i="1"/>
  <c r="AOV237" i="1"/>
  <c r="AOU237" i="1"/>
  <c r="AOT237" i="1"/>
  <c r="AOS237" i="1"/>
  <c r="AOR237" i="1"/>
  <c r="AOQ237" i="1"/>
  <c r="AOP237" i="1"/>
  <c r="AOO237" i="1"/>
  <c r="AON237" i="1"/>
  <c r="AOL237" i="1"/>
  <c r="AOK237" i="1"/>
  <c r="AOJ237" i="1"/>
  <c r="AOI237" i="1"/>
  <c r="AOH237" i="1"/>
  <c r="AOG237" i="1"/>
  <c r="AOF237" i="1"/>
  <c r="AOE237" i="1"/>
  <c r="AOD237" i="1"/>
  <c r="AOC237" i="1"/>
  <c r="AOB237" i="1"/>
  <c r="AOA237" i="1"/>
  <c r="ANZ237" i="1"/>
  <c r="ANY237" i="1"/>
  <c r="ANX237" i="1"/>
  <c r="ANW237" i="1"/>
  <c r="ANV237" i="1"/>
  <c r="ANS237" i="1"/>
  <c r="ANR237" i="1"/>
  <c r="ANQ237" i="1"/>
  <c r="ANP237" i="1"/>
  <c r="ANO237" i="1"/>
  <c r="ANN237" i="1"/>
  <c r="ANM237" i="1"/>
  <c r="ANL237" i="1"/>
  <c r="ANK237" i="1"/>
  <c r="ANJ237" i="1"/>
  <c r="ANI237" i="1"/>
  <c r="ANH237" i="1"/>
  <c r="ANG237" i="1"/>
  <c r="ANF237" i="1"/>
  <c r="ANE237" i="1"/>
  <c r="AND237" i="1"/>
  <c r="ANC237" i="1"/>
  <c r="ANB237" i="1"/>
  <c r="AMZ237" i="1"/>
  <c r="AMY237" i="1"/>
  <c r="AMX237" i="1"/>
  <c r="AMW237" i="1"/>
  <c r="AMV237" i="1"/>
  <c r="AMU237" i="1"/>
  <c r="AMT237" i="1"/>
  <c r="AMS237" i="1"/>
  <c r="AMR237" i="1"/>
  <c r="AMQ237" i="1"/>
  <c r="AMP237" i="1"/>
  <c r="AMO237" i="1"/>
  <c r="AMN237" i="1"/>
  <c r="AMM237" i="1"/>
  <c r="AML237" i="1"/>
  <c r="AMK237" i="1"/>
  <c r="AMJ237" i="1"/>
  <c r="AMI237" i="1"/>
  <c r="AMH237" i="1"/>
  <c r="AMG237" i="1"/>
  <c r="AMF237" i="1"/>
  <c r="AME237" i="1"/>
  <c r="AMD237" i="1"/>
  <c r="AMC237" i="1"/>
  <c r="AMB237" i="1"/>
  <c r="AMA237" i="1"/>
  <c r="ALY237" i="1"/>
  <c r="ALX237" i="1"/>
  <c r="ALW237" i="1"/>
  <c r="ALV237" i="1"/>
  <c r="ALU237" i="1"/>
  <c r="ALT237" i="1"/>
  <c r="ALS237" i="1"/>
  <c r="ALR237" i="1"/>
  <c r="ALQ237" i="1"/>
  <c r="ALP237" i="1"/>
  <c r="ALO237" i="1"/>
  <c r="ALN237" i="1"/>
  <c r="ALM237" i="1"/>
  <c r="ALL237" i="1"/>
  <c r="ALK237" i="1"/>
  <c r="ALJ237" i="1"/>
  <c r="ALI237" i="1"/>
  <c r="ALH237" i="1"/>
  <c r="ALG237" i="1"/>
  <c r="ALF237" i="1"/>
  <c r="ALE237" i="1"/>
  <c r="ALD237" i="1"/>
  <c r="ALC237" i="1"/>
  <c r="ALB237" i="1"/>
  <c r="ALA237" i="1"/>
  <c r="AKZ237" i="1"/>
  <c r="AKY237" i="1"/>
  <c r="AKX237" i="1"/>
  <c r="AKW237" i="1"/>
  <c r="AKV237" i="1"/>
  <c r="AKU237" i="1"/>
  <c r="AKT237" i="1"/>
  <c r="AKS237" i="1"/>
  <c r="AKR237" i="1"/>
  <c r="AKQ237" i="1"/>
  <c r="AKP237" i="1"/>
  <c r="AKO237" i="1"/>
  <c r="AKN237" i="1"/>
  <c r="AKM237" i="1"/>
  <c r="AKL237" i="1"/>
  <c r="AKJ237" i="1"/>
  <c r="AKI237" i="1"/>
  <c r="AKH237" i="1"/>
  <c r="AKG237" i="1"/>
  <c r="AKF237" i="1"/>
  <c r="AKE237" i="1"/>
  <c r="AKD237" i="1"/>
  <c r="AKC237" i="1"/>
  <c r="AKB237" i="1"/>
  <c r="AKA237" i="1"/>
  <c r="AJZ237" i="1"/>
  <c r="AJY237" i="1"/>
  <c r="AJX237" i="1"/>
  <c r="AJW237" i="1"/>
  <c r="AJV237" i="1"/>
  <c r="AJT237" i="1"/>
  <c r="AJS237" i="1"/>
  <c r="AJR237" i="1"/>
  <c r="AJQ237" i="1"/>
  <c r="AJP237" i="1"/>
  <c r="AJO237" i="1"/>
  <c r="AJN237" i="1"/>
  <c r="AJM237" i="1"/>
  <c r="AJL237" i="1"/>
  <c r="AJK237" i="1"/>
  <c r="AJJ237" i="1"/>
  <c r="AJI237" i="1"/>
  <c r="AJH237" i="1"/>
  <c r="AJG237" i="1"/>
  <c r="AJF237" i="1"/>
  <c r="AJE237" i="1"/>
  <c r="AJD237" i="1"/>
  <c r="AJC237" i="1"/>
  <c r="AJB237" i="1"/>
  <c r="AJA237" i="1"/>
  <c r="AIZ237" i="1"/>
  <c r="AIY237" i="1"/>
  <c r="AIX237" i="1"/>
  <c r="AIW237" i="1"/>
  <c r="AIV237" i="1"/>
  <c r="AIU237" i="1"/>
  <c r="AIT237" i="1"/>
  <c r="AIS237" i="1"/>
  <c r="AIR237" i="1"/>
  <c r="AIQ237" i="1"/>
  <c r="AIP237" i="1"/>
  <c r="AIO237" i="1"/>
  <c r="AIN237" i="1"/>
  <c r="AIM237" i="1"/>
  <c r="AIL237" i="1"/>
  <c r="AIK237" i="1"/>
  <c r="AIJ237" i="1"/>
  <c r="AII237" i="1"/>
  <c r="AIH237" i="1"/>
  <c r="AIG237" i="1"/>
  <c r="AIF237" i="1"/>
  <c r="AIE237" i="1"/>
  <c r="AID237" i="1"/>
  <c r="AIC237" i="1"/>
  <c r="AIB237" i="1"/>
  <c r="AIA237" i="1"/>
  <c r="AHY237" i="1"/>
  <c r="AHX237" i="1"/>
  <c r="AHU237" i="1"/>
  <c r="AHT237" i="1"/>
  <c r="AHS237" i="1"/>
  <c r="AHR237" i="1"/>
  <c r="AHQ237" i="1"/>
  <c r="AHP237" i="1"/>
  <c r="AHO237" i="1"/>
  <c r="AHN237" i="1"/>
  <c r="AHM237" i="1"/>
  <c r="AHK237" i="1"/>
  <c r="AHJ237" i="1"/>
  <c r="AHF237" i="1"/>
  <c r="AHC237" i="1"/>
  <c r="AHB237" i="1"/>
  <c r="AHA237" i="1"/>
  <c r="AGX237" i="1"/>
  <c r="AGW237" i="1"/>
  <c r="AGV237" i="1"/>
  <c r="AGT237" i="1"/>
  <c r="AGS237" i="1"/>
  <c r="AGR237" i="1"/>
  <c r="AGQ237" i="1"/>
  <c r="AGP237" i="1"/>
  <c r="AGO237" i="1"/>
  <c r="AGN237" i="1"/>
  <c r="AGM237" i="1"/>
  <c r="AGL237" i="1"/>
  <c r="AGK237" i="1"/>
  <c r="AGJ237" i="1"/>
  <c r="AGI237" i="1"/>
  <c r="AGH237" i="1"/>
  <c r="AGG237" i="1"/>
  <c r="AGE237" i="1"/>
  <c r="AGD237" i="1"/>
  <c r="AFZ237" i="1"/>
  <c r="AFY237" i="1"/>
  <c r="AFW237" i="1"/>
  <c r="AFV237" i="1"/>
  <c r="AFU237" i="1"/>
  <c r="AFT237" i="1"/>
  <c r="AFS237" i="1"/>
  <c r="AFR237" i="1"/>
  <c r="AFP237" i="1"/>
  <c r="AFN237" i="1"/>
  <c r="AFM237" i="1"/>
  <c r="AFL237" i="1"/>
  <c r="AFI237" i="1"/>
  <c r="AFH237" i="1"/>
  <c r="AFG237" i="1"/>
  <c r="AFF237" i="1"/>
  <c r="AFE237" i="1"/>
  <c r="AFD237" i="1"/>
  <c r="AFB237" i="1"/>
  <c r="AFA237" i="1"/>
  <c r="AEZ237" i="1"/>
  <c r="AEV237" i="1"/>
  <c r="AEU237" i="1"/>
  <c r="AET237" i="1"/>
  <c r="AER237" i="1"/>
  <c r="AEQ237" i="1"/>
  <c r="AEP237" i="1"/>
  <c r="AEO237" i="1"/>
  <c r="AEN237" i="1"/>
  <c r="AEM237" i="1"/>
  <c r="AEL237" i="1"/>
  <c r="AEK237" i="1"/>
  <c r="AEJ237" i="1"/>
  <c r="AEI237" i="1"/>
  <c r="AEH237" i="1"/>
  <c r="AEG237" i="1"/>
  <c r="AEE237" i="1"/>
  <c r="AEC237" i="1"/>
  <c r="AEB237" i="1"/>
  <c r="AEA237" i="1"/>
  <c r="ADZ237" i="1"/>
  <c r="ADY237" i="1"/>
  <c r="ADX237" i="1"/>
  <c r="ADV237" i="1"/>
  <c r="ADU237" i="1"/>
  <c r="ADS237" i="1"/>
  <c r="ADP237" i="1"/>
  <c r="ADO237" i="1"/>
  <c r="ADM237" i="1"/>
  <c r="ADL237" i="1"/>
  <c r="ADK237" i="1"/>
  <c r="ADJ237" i="1"/>
  <c r="ADI237" i="1"/>
  <c r="ADG237" i="1"/>
  <c r="ADF237" i="1"/>
  <c r="ADE237" i="1"/>
  <c r="ADC237" i="1"/>
  <c r="ADB237" i="1"/>
  <c r="ADA237" i="1"/>
  <c r="ACZ237" i="1"/>
  <c r="ACU237" i="1"/>
  <c r="ACT237" i="1"/>
  <c r="ACR237" i="1"/>
  <c r="ACQ237" i="1"/>
  <c r="ACP237" i="1"/>
  <c r="ACO237" i="1"/>
  <c r="ACN237" i="1"/>
  <c r="ACK237" i="1"/>
  <c r="ACI237" i="1"/>
  <c r="ACH237" i="1"/>
  <c r="ACG237" i="1"/>
  <c r="ACF237" i="1"/>
  <c r="ACE237" i="1"/>
  <c r="ACD237" i="1"/>
  <c r="ACC237" i="1"/>
  <c r="ACB237" i="1"/>
  <c r="ABY237" i="1"/>
  <c r="ABX237" i="1"/>
  <c r="ABV237" i="1"/>
  <c r="ABU237" i="1"/>
  <c r="ABT237" i="1"/>
  <c r="ABP237" i="1"/>
  <c r="ABO237" i="1"/>
  <c r="ABN237" i="1"/>
  <c r="ABM237" i="1"/>
  <c r="ABK237" i="1"/>
  <c r="ABJ237" i="1"/>
  <c r="ABI237" i="1"/>
  <c r="ABH237" i="1"/>
  <c r="ABG237" i="1"/>
  <c r="ABE237" i="1"/>
  <c r="ABC237" i="1"/>
  <c r="ABB237" i="1"/>
  <c r="ABA237" i="1"/>
  <c r="AAZ237" i="1"/>
  <c r="AAY237" i="1"/>
  <c r="AAX237" i="1"/>
  <c r="AAW237" i="1"/>
  <c r="AAV237" i="1"/>
  <c r="AAU237" i="1"/>
  <c r="AAT237" i="1"/>
  <c r="AAS237" i="1"/>
  <c r="AAR237" i="1"/>
  <c r="AAO237" i="1"/>
  <c r="AAL237" i="1"/>
  <c r="AAK237" i="1"/>
  <c r="AAJ237" i="1"/>
  <c r="AAH237" i="1"/>
  <c r="AAF237" i="1"/>
  <c r="AAE237" i="1"/>
  <c r="AAD237" i="1"/>
  <c r="AAC237" i="1"/>
  <c r="AAB237" i="1"/>
  <c r="AAA237" i="1"/>
  <c r="ZZ237" i="1"/>
  <c r="ZY237" i="1"/>
  <c r="ZX237" i="1"/>
  <c r="ZW237" i="1"/>
  <c r="ZV237" i="1"/>
  <c r="ZS237" i="1"/>
  <c r="ZP237" i="1"/>
  <c r="ZJ237" i="1"/>
  <c r="ZI237" i="1"/>
  <c r="ZH237" i="1"/>
  <c r="ZG237" i="1"/>
  <c r="ZF237" i="1"/>
  <c r="ZE237" i="1"/>
  <c r="ZD237" i="1"/>
  <c r="ZC237" i="1"/>
  <c r="ZB237" i="1"/>
  <c r="ZA237" i="1"/>
  <c r="YZ237" i="1"/>
  <c r="YY237" i="1"/>
  <c r="YW237" i="1"/>
  <c r="YU237" i="1"/>
  <c r="YT237" i="1"/>
  <c r="YR237" i="1"/>
  <c r="YQ237" i="1"/>
  <c r="YP237" i="1"/>
  <c r="YN237" i="1"/>
  <c r="YM237" i="1"/>
  <c r="YL237" i="1"/>
  <c r="YJ237" i="1"/>
  <c r="XY237" i="1"/>
  <c r="XX237" i="1"/>
  <c r="XW237" i="1"/>
  <c r="XU237" i="1"/>
  <c r="XT237" i="1"/>
  <c r="XS237" i="1"/>
  <c r="XQ237" i="1"/>
  <c r="XP237" i="1"/>
  <c r="XO237" i="1"/>
  <c r="XN237" i="1"/>
  <c r="XM237" i="1"/>
  <c r="XJ237" i="1"/>
  <c r="XH237" i="1"/>
  <c r="XG237" i="1"/>
  <c r="XB237" i="1"/>
  <c r="XA237" i="1"/>
  <c r="WY237" i="1"/>
  <c r="WX237" i="1"/>
  <c r="WV237" i="1"/>
  <c r="WT237" i="1"/>
  <c r="WQ237" i="1"/>
  <c r="WO237" i="1"/>
  <c r="WN237" i="1"/>
  <c r="WM237" i="1"/>
  <c r="WL237" i="1"/>
  <c r="WK237" i="1"/>
  <c r="WJ237" i="1"/>
  <c r="WI237" i="1"/>
  <c r="WH237" i="1"/>
  <c r="WE237" i="1"/>
  <c r="WD237" i="1"/>
  <c r="WC237" i="1"/>
  <c r="WB237" i="1"/>
  <c r="WA237" i="1"/>
  <c r="VY237" i="1"/>
  <c r="VV237" i="1"/>
  <c r="VU237" i="1"/>
  <c r="VT237" i="1"/>
  <c r="VS237" i="1"/>
  <c r="VR237" i="1"/>
  <c r="VP237" i="1"/>
  <c r="VN237" i="1"/>
  <c r="VM237" i="1"/>
  <c r="VK237" i="1"/>
  <c r="VJ237" i="1"/>
  <c r="VI237" i="1"/>
  <c r="VH237" i="1"/>
  <c r="VF237" i="1"/>
  <c r="VE237" i="1"/>
  <c r="VD237" i="1"/>
  <c r="VC237" i="1"/>
  <c r="VB237" i="1"/>
  <c r="VA237" i="1"/>
  <c r="UW237" i="1"/>
  <c r="UU237" i="1"/>
  <c r="US237" i="1"/>
  <c r="UQ237" i="1"/>
  <c r="UM237" i="1"/>
  <c r="UL237" i="1"/>
  <c r="UK237" i="1"/>
  <c r="UJ237" i="1"/>
  <c r="UF237" i="1"/>
  <c r="UD237" i="1"/>
  <c r="UB237" i="1"/>
  <c r="TZ237" i="1"/>
  <c r="TY237" i="1"/>
  <c r="TX237" i="1"/>
  <c r="TW237" i="1"/>
  <c r="TU237" i="1"/>
  <c r="TS237" i="1"/>
  <c r="TR237" i="1"/>
  <c r="TQ237" i="1"/>
  <c r="TP237" i="1"/>
  <c r="TN237" i="1"/>
  <c r="TK237" i="1"/>
  <c r="TI237" i="1"/>
  <c r="TH237" i="1"/>
  <c r="TG237" i="1"/>
  <c r="TF237" i="1"/>
  <c r="TE237" i="1"/>
  <c r="TC237" i="1"/>
  <c r="TB237" i="1"/>
  <c r="TA237" i="1"/>
  <c r="SY237" i="1"/>
  <c r="SX237" i="1"/>
  <c r="SW237" i="1"/>
  <c r="SU237" i="1"/>
  <c r="SS237" i="1"/>
  <c r="SP237" i="1"/>
  <c r="SM237" i="1"/>
  <c r="SL237" i="1"/>
  <c r="SK237" i="1"/>
  <c r="SJ237" i="1"/>
  <c r="SI237" i="1"/>
  <c r="SH237" i="1"/>
  <c r="SF237" i="1"/>
  <c r="SE237" i="1"/>
  <c r="SB237" i="1"/>
  <c r="SA237" i="1"/>
  <c r="RZ237" i="1"/>
  <c r="RY237" i="1"/>
  <c r="RX237" i="1"/>
  <c r="RV237" i="1"/>
  <c r="RU237" i="1"/>
  <c r="RS237" i="1"/>
  <c r="RQ237" i="1"/>
  <c r="RN237" i="1"/>
  <c r="RM237" i="1"/>
  <c r="RL237" i="1"/>
  <c r="RK237" i="1"/>
  <c r="RH237" i="1"/>
  <c r="RG237" i="1"/>
  <c r="RF237" i="1"/>
  <c r="RE237" i="1"/>
  <c r="RB237" i="1"/>
  <c r="RA237" i="1"/>
  <c r="QZ237" i="1"/>
  <c r="QY237" i="1"/>
  <c r="QX237" i="1"/>
  <c r="QW237" i="1"/>
  <c r="QV237" i="1"/>
  <c r="QU237" i="1"/>
  <c r="QT237" i="1"/>
  <c r="QS237" i="1"/>
  <c r="QQ237" i="1"/>
  <c r="QO237" i="1"/>
  <c r="QK237" i="1"/>
  <c r="QJ237" i="1"/>
  <c r="QI237" i="1"/>
  <c r="QH237" i="1"/>
  <c r="QF237" i="1"/>
  <c r="QE237" i="1"/>
  <c r="QD237" i="1"/>
  <c r="QC237" i="1"/>
  <c r="QB237" i="1"/>
  <c r="PZ237" i="1"/>
  <c r="PY237" i="1"/>
  <c r="PX237" i="1"/>
  <c r="PU237" i="1"/>
  <c r="PS237" i="1"/>
  <c r="PQ237" i="1"/>
  <c r="PP237" i="1"/>
  <c r="PO237" i="1"/>
  <c r="PN237" i="1"/>
  <c r="PM237" i="1"/>
  <c r="PK237" i="1"/>
  <c r="PJ237" i="1"/>
  <c r="PI237" i="1"/>
  <c r="PF237" i="1"/>
  <c r="PD237" i="1"/>
  <c r="PB237" i="1"/>
  <c r="OZ237" i="1"/>
  <c r="OY237" i="1"/>
  <c r="OX237" i="1"/>
  <c r="OV237" i="1"/>
  <c r="OT237" i="1"/>
  <c r="OR237" i="1"/>
  <c r="OQ237" i="1"/>
  <c r="OP237" i="1"/>
  <c r="OO237" i="1"/>
  <c r="ON237" i="1"/>
  <c r="OM237" i="1"/>
  <c r="OL237" i="1"/>
  <c r="OK237" i="1"/>
  <c r="OJ237" i="1"/>
  <c r="OI237" i="1"/>
  <c r="OH237" i="1"/>
  <c r="OF237" i="1"/>
  <c r="OE237" i="1"/>
  <c r="OD237" i="1"/>
  <c r="OC237" i="1"/>
  <c r="OB237" i="1"/>
  <c r="OA237" i="1"/>
  <c r="NZ237" i="1"/>
  <c r="NV237" i="1"/>
  <c r="NU237" i="1"/>
  <c r="NT237" i="1"/>
  <c r="NR237" i="1"/>
  <c r="NP237" i="1"/>
  <c r="NM237" i="1"/>
  <c r="NL237" i="1"/>
  <c r="NK237" i="1"/>
  <c r="NJ237" i="1"/>
  <c r="NI237" i="1"/>
  <c r="NH237" i="1"/>
  <c r="NF237" i="1"/>
  <c r="NC237" i="1"/>
  <c r="NB237" i="1"/>
  <c r="MZ237" i="1"/>
  <c r="MX237" i="1"/>
  <c r="MV237" i="1"/>
  <c r="MU237" i="1"/>
  <c r="MS237" i="1"/>
  <c r="MQ237" i="1"/>
  <c r="MP237" i="1"/>
  <c r="MN237" i="1"/>
  <c r="MM237" i="1"/>
  <c r="ML237" i="1"/>
  <c r="MK237" i="1"/>
  <c r="MJ237" i="1"/>
  <c r="MI237" i="1"/>
  <c r="MH237" i="1"/>
  <c r="MG237" i="1"/>
  <c r="MD237" i="1"/>
  <c r="MA237" i="1"/>
  <c r="LZ237" i="1"/>
  <c r="LY237" i="1"/>
  <c r="LX237" i="1"/>
  <c r="LW237" i="1"/>
  <c r="LV237" i="1"/>
  <c r="I237" i="1"/>
  <c r="H237" i="1"/>
  <c r="G237" i="1"/>
  <c r="F237" i="1"/>
  <c r="E237" i="1"/>
  <c r="D237" i="1"/>
  <c r="ASD236" i="1"/>
  <c r="ASC236" i="1"/>
  <c r="ASB236" i="1"/>
  <c r="ASA236" i="1"/>
  <c r="ARZ236" i="1"/>
  <c r="ARY236" i="1"/>
  <c r="ARX236" i="1"/>
  <c r="ARW236" i="1"/>
  <c r="ARV236" i="1"/>
  <c r="ARU236" i="1"/>
  <c r="ART236" i="1"/>
  <c r="ARS236" i="1"/>
  <c r="ARR236" i="1"/>
  <c r="ARQ236" i="1"/>
  <c r="ARP236" i="1"/>
  <c r="ARO236" i="1"/>
  <c r="ARN236" i="1"/>
  <c r="ARM236" i="1"/>
  <c r="ARL236" i="1"/>
  <c r="ARK236" i="1"/>
  <c r="ARJ236" i="1"/>
  <c r="ARI236" i="1"/>
  <c r="ARH236" i="1"/>
  <c r="ARG236" i="1"/>
  <c r="ARF236" i="1"/>
  <c r="ARE236" i="1"/>
  <c r="ARD236" i="1"/>
  <c r="ARC236" i="1"/>
  <c r="ARB236" i="1"/>
  <c r="ARA236" i="1"/>
  <c r="AQZ236" i="1"/>
  <c r="AQY236" i="1"/>
  <c r="AQX236" i="1"/>
  <c r="AQW236" i="1"/>
  <c r="AQV236" i="1"/>
  <c r="AQU236" i="1"/>
  <c r="AQT236" i="1"/>
  <c r="AQS236" i="1"/>
  <c r="AQR236" i="1"/>
  <c r="AQQ236" i="1"/>
  <c r="AQP236" i="1"/>
  <c r="AQO236" i="1"/>
  <c r="AQN236" i="1"/>
  <c r="AQM236" i="1"/>
  <c r="AQL236" i="1"/>
  <c r="AQK236" i="1"/>
  <c r="AQJ236" i="1"/>
  <c r="AQI236" i="1"/>
  <c r="AQH236" i="1"/>
  <c r="AQG236" i="1"/>
  <c r="AQF236" i="1"/>
  <c r="AQE236" i="1"/>
  <c r="AQD236" i="1"/>
  <c r="AQC236" i="1"/>
  <c r="AQB236" i="1"/>
  <c r="AQA236" i="1"/>
  <c r="APZ236" i="1"/>
  <c r="APY236" i="1"/>
  <c r="APX236" i="1"/>
  <c r="APW236" i="1"/>
  <c r="APV236" i="1"/>
  <c r="APS236" i="1"/>
  <c r="APR236" i="1"/>
  <c r="APQ236" i="1"/>
  <c r="APP236" i="1"/>
  <c r="APO236" i="1"/>
  <c r="APN236" i="1"/>
  <c r="APM236" i="1"/>
  <c r="APL236" i="1"/>
  <c r="APK236" i="1"/>
  <c r="APJ236" i="1"/>
  <c r="API236" i="1"/>
  <c r="APH236" i="1"/>
  <c r="APG236" i="1"/>
  <c r="APF236" i="1"/>
  <c r="APE236" i="1"/>
  <c r="APD236" i="1"/>
  <c r="APC236" i="1"/>
  <c r="APB236" i="1"/>
  <c r="APA236" i="1"/>
  <c r="AOZ236" i="1"/>
  <c r="AOY236" i="1"/>
  <c r="AOX236" i="1"/>
  <c r="AOW236" i="1"/>
  <c r="AOV236" i="1"/>
  <c r="AOU236" i="1"/>
  <c r="AOT236" i="1"/>
  <c r="AOS236" i="1"/>
  <c r="AOR236" i="1"/>
  <c r="AOQ236" i="1"/>
  <c r="AOP236" i="1"/>
  <c r="AOO236" i="1"/>
  <c r="AON236" i="1"/>
  <c r="AOL236" i="1"/>
  <c r="AOK236" i="1"/>
  <c r="AOJ236" i="1"/>
  <c r="AOI236" i="1"/>
  <c r="AOH236" i="1"/>
  <c r="AOG236" i="1"/>
  <c r="AOF236" i="1"/>
  <c r="AOE236" i="1"/>
  <c r="AOD236" i="1"/>
  <c r="AOC236" i="1"/>
  <c r="AOB236" i="1"/>
  <c r="AOA236" i="1"/>
  <c r="ANZ236" i="1"/>
  <c r="ANY236" i="1"/>
  <c r="ANX236" i="1"/>
  <c r="ANW236" i="1"/>
  <c r="ANV236" i="1"/>
  <c r="ANS236" i="1"/>
  <c r="ANR236" i="1"/>
  <c r="ANQ236" i="1"/>
  <c r="ANP236" i="1"/>
  <c r="ANO236" i="1"/>
  <c r="ANN236" i="1"/>
  <c r="ANM236" i="1"/>
  <c r="ANL236" i="1"/>
  <c r="ANK236" i="1"/>
  <c r="ANJ236" i="1"/>
  <c r="ANI236" i="1"/>
  <c r="ANH236" i="1"/>
  <c r="ANG236" i="1"/>
  <c r="ANF236" i="1"/>
  <c r="ANE236" i="1"/>
  <c r="AND236" i="1"/>
  <c r="ANC236" i="1"/>
  <c r="ANB236" i="1"/>
  <c r="AMZ236" i="1"/>
  <c r="AMY236" i="1"/>
  <c r="AMX236" i="1"/>
  <c r="AMW236" i="1"/>
  <c r="AMV236" i="1"/>
  <c r="AMU236" i="1"/>
  <c r="AMT236" i="1"/>
  <c r="AMS236" i="1"/>
  <c r="AMR236" i="1"/>
  <c r="AMQ236" i="1"/>
  <c r="AMP236" i="1"/>
  <c r="AMO236" i="1"/>
  <c r="AMN236" i="1"/>
  <c r="AMM236" i="1"/>
  <c r="AML236" i="1"/>
  <c r="AMK236" i="1"/>
  <c r="AMJ236" i="1"/>
  <c r="AMI236" i="1"/>
  <c r="AMH236" i="1"/>
  <c r="AMG236" i="1"/>
  <c r="AMF236" i="1"/>
  <c r="AME236" i="1"/>
  <c r="AMD236" i="1"/>
  <c r="AMC236" i="1"/>
  <c r="AMB236" i="1"/>
  <c r="AMA236" i="1"/>
  <c r="ALY236" i="1"/>
  <c r="ALX236" i="1"/>
  <c r="ALW236" i="1"/>
  <c r="ALV236" i="1"/>
  <c r="ALU236" i="1"/>
  <c r="ALT236" i="1"/>
  <c r="ALS236" i="1"/>
  <c r="ALR236" i="1"/>
  <c r="ALQ236" i="1"/>
  <c r="ALP236" i="1"/>
  <c r="ALO236" i="1"/>
  <c r="ALN236" i="1"/>
  <c r="ALM236" i="1"/>
  <c r="ALL236" i="1"/>
  <c r="ALK236" i="1"/>
  <c r="ALJ236" i="1"/>
  <c r="ALI236" i="1"/>
  <c r="ALH236" i="1"/>
  <c r="ALG236" i="1"/>
  <c r="ALF236" i="1"/>
  <c r="ALE236" i="1"/>
  <c r="ALD236" i="1"/>
  <c r="ALC236" i="1"/>
  <c r="ALB236" i="1"/>
  <c r="ALA236" i="1"/>
  <c r="AKZ236" i="1"/>
  <c r="AKY236" i="1"/>
  <c r="AKX236" i="1"/>
  <c r="AKW236" i="1"/>
  <c r="AKV236" i="1"/>
  <c r="AKU236" i="1"/>
  <c r="AKT236" i="1"/>
  <c r="AKS236" i="1"/>
  <c r="AKR236" i="1"/>
  <c r="AKQ236" i="1"/>
  <c r="AKP236" i="1"/>
  <c r="AKO236" i="1"/>
  <c r="AKN236" i="1"/>
  <c r="AKM236" i="1"/>
  <c r="AKL236" i="1"/>
  <c r="AKJ236" i="1"/>
  <c r="AKI236" i="1"/>
  <c r="AKH236" i="1"/>
  <c r="AKG236" i="1"/>
  <c r="AKF236" i="1"/>
  <c r="AKE236" i="1"/>
  <c r="AKD236" i="1"/>
  <c r="AKC236" i="1"/>
  <c r="AKB236" i="1"/>
  <c r="AKA236" i="1"/>
  <c r="AJZ236" i="1"/>
  <c r="AJY236" i="1"/>
  <c r="AJX236" i="1"/>
  <c r="AJW236" i="1"/>
  <c r="AJV236" i="1"/>
  <c r="AJT236" i="1"/>
  <c r="AJS236" i="1"/>
  <c r="AJR236" i="1"/>
  <c r="AJQ236" i="1"/>
  <c r="AJP236" i="1"/>
  <c r="AJO236" i="1"/>
  <c r="AJN236" i="1"/>
  <c r="AJM236" i="1"/>
  <c r="AJL236" i="1"/>
  <c r="AJK236" i="1"/>
  <c r="AJJ236" i="1"/>
  <c r="AJI236" i="1"/>
  <c r="AJH236" i="1"/>
  <c r="AJG236" i="1"/>
  <c r="AJF236" i="1"/>
  <c r="AJE236" i="1"/>
  <c r="AJD236" i="1"/>
  <c r="AJC236" i="1"/>
  <c r="AJB236" i="1"/>
  <c r="AJA236" i="1"/>
  <c r="AIZ236" i="1"/>
  <c r="AIY236" i="1"/>
  <c r="AIX236" i="1"/>
  <c r="AIW236" i="1"/>
  <c r="AIV236" i="1"/>
  <c r="AIU236" i="1"/>
  <c r="AIT236" i="1"/>
  <c r="AIS236" i="1"/>
  <c r="AIR236" i="1"/>
  <c r="AIQ236" i="1"/>
  <c r="AIP236" i="1"/>
  <c r="AIO236" i="1"/>
  <c r="AIN236" i="1"/>
  <c r="AIM236" i="1"/>
  <c r="AIL236" i="1"/>
  <c r="AIK236" i="1"/>
  <c r="AIJ236" i="1"/>
  <c r="AII236" i="1"/>
  <c r="AIH236" i="1"/>
  <c r="AIG236" i="1"/>
  <c r="AIF236" i="1"/>
  <c r="AIE236" i="1"/>
  <c r="AID236" i="1"/>
  <c r="AIC236" i="1"/>
  <c r="AIB236" i="1"/>
  <c r="AIA236" i="1"/>
  <c r="AHY236" i="1"/>
  <c r="AHX236" i="1"/>
  <c r="AHU236" i="1"/>
  <c r="AHT236" i="1"/>
  <c r="AHS236" i="1"/>
  <c r="AHR236" i="1"/>
  <c r="AHQ236" i="1"/>
  <c r="AHP236" i="1"/>
  <c r="AHO236" i="1"/>
  <c r="AHN236" i="1"/>
  <c r="AHM236" i="1"/>
  <c r="AHK236" i="1"/>
  <c r="AHJ236" i="1"/>
  <c r="AHF236" i="1"/>
  <c r="AHC236" i="1"/>
  <c r="AHB236" i="1"/>
  <c r="AHA236" i="1"/>
  <c r="AGX236" i="1"/>
  <c r="AGW236" i="1"/>
  <c r="AGV236" i="1"/>
  <c r="AGT236" i="1"/>
  <c r="AGS236" i="1"/>
  <c r="AGR236" i="1"/>
  <c r="AGQ236" i="1"/>
  <c r="AGP236" i="1"/>
  <c r="AGO236" i="1"/>
  <c r="AGN236" i="1"/>
  <c r="AGM236" i="1"/>
  <c r="AGL236" i="1"/>
  <c r="AGK236" i="1"/>
  <c r="AGJ236" i="1"/>
  <c r="AGI236" i="1"/>
  <c r="AGH236" i="1"/>
  <c r="AGG236" i="1"/>
  <c r="AGE236" i="1"/>
  <c r="AGD236" i="1"/>
  <c r="AFZ236" i="1"/>
  <c r="AFY236" i="1"/>
  <c r="AFW236" i="1"/>
  <c r="AFV236" i="1"/>
  <c r="AFU236" i="1"/>
  <c r="AFT236" i="1"/>
  <c r="AFS236" i="1"/>
  <c r="AFR236" i="1"/>
  <c r="AFP236" i="1"/>
  <c r="AFN236" i="1"/>
  <c r="AFM236" i="1"/>
  <c r="AFL236" i="1"/>
  <c r="AFI236" i="1"/>
  <c r="AFH236" i="1"/>
  <c r="AFG236" i="1"/>
  <c r="AFF236" i="1"/>
  <c r="AFE236" i="1"/>
  <c r="AFD236" i="1"/>
  <c r="AFB236" i="1"/>
  <c r="AFA236" i="1"/>
  <c r="AEZ236" i="1"/>
  <c r="AEV236" i="1"/>
  <c r="AEU236" i="1"/>
  <c r="AET236" i="1"/>
  <c r="AER236" i="1"/>
  <c r="AEQ236" i="1"/>
  <c r="AEP236" i="1"/>
  <c r="AEO236" i="1"/>
  <c r="AEN236" i="1"/>
  <c r="AEM236" i="1"/>
  <c r="AEL236" i="1"/>
  <c r="AEK236" i="1"/>
  <c r="AEJ236" i="1"/>
  <c r="AEI236" i="1"/>
  <c r="AEH236" i="1"/>
  <c r="AEG236" i="1"/>
  <c r="AEE236" i="1"/>
  <c r="AEC236" i="1"/>
  <c r="AEB236" i="1"/>
  <c r="AEA236" i="1"/>
  <c r="ADZ236" i="1"/>
  <c r="ADY236" i="1"/>
  <c r="ADX236" i="1"/>
  <c r="ADV236" i="1"/>
  <c r="ADU236" i="1"/>
  <c r="ADS236" i="1"/>
  <c r="ADP236" i="1"/>
  <c r="ADO236" i="1"/>
  <c r="ADM236" i="1"/>
  <c r="ADL236" i="1"/>
  <c r="ADK236" i="1"/>
  <c r="ADJ236" i="1"/>
  <c r="ADI236" i="1"/>
  <c r="ADG236" i="1"/>
  <c r="ADF236" i="1"/>
  <c r="ADE236" i="1"/>
  <c r="ADC236" i="1"/>
  <c r="ADB236" i="1"/>
  <c r="ADA236" i="1"/>
  <c r="ACZ236" i="1"/>
  <c r="ACU236" i="1"/>
  <c r="ACT236" i="1"/>
  <c r="ACR236" i="1"/>
  <c r="ACQ236" i="1"/>
  <c r="ACP236" i="1"/>
  <c r="ACO236" i="1"/>
  <c r="ACN236" i="1"/>
  <c r="ACK236" i="1"/>
  <c r="ACI236" i="1"/>
  <c r="ACH236" i="1"/>
  <c r="ACG236" i="1"/>
  <c r="ACF236" i="1"/>
  <c r="ACE236" i="1"/>
  <c r="ACD236" i="1"/>
  <c r="ACC236" i="1"/>
  <c r="ACB236" i="1"/>
  <c r="ABY236" i="1"/>
  <c r="ABX236" i="1"/>
  <c r="ABV236" i="1"/>
  <c r="ABU236" i="1"/>
  <c r="ABT236" i="1"/>
  <c r="ABP236" i="1"/>
  <c r="ABO236" i="1"/>
  <c r="ABN236" i="1"/>
  <c r="ABM236" i="1"/>
  <c r="ABK236" i="1"/>
  <c r="ABJ236" i="1"/>
  <c r="ABI236" i="1"/>
  <c r="ABH236" i="1"/>
  <c r="ABG236" i="1"/>
  <c r="ABE236" i="1"/>
  <c r="ABC236" i="1"/>
  <c r="ABB236" i="1"/>
  <c r="ABA236" i="1"/>
  <c r="AAZ236" i="1"/>
  <c r="AAY236" i="1"/>
  <c r="AAX236" i="1"/>
  <c r="AAW236" i="1"/>
  <c r="AAV236" i="1"/>
  <c r="AAU236" i="1"/>
  <c r="AAT236" i="1"/>
  <c r="AAS236" i="1"/>
  <c r="AAR236" i="1"/>
  <c r="AAO236" i="1"/>
  <c r="AAL236" i="1"/>
  <c r="AAK236" i="1"/>
  <c r="AAJ236" i="1"/>
  <c r="AAH236" i="1"/>
  <c r="AAF236" i="1"/>
  <c r="AAE236" i="1"/>
  <c r="AAD236" i="1"/>
  <c r="AAC236" i="1"/>
  <c r="AAB236" i="1"/>
  <c r="AAA236" i="1"/>
  <c r="ZZ236" i="1"/>
  <c r="ZY236" i="1"/>
  <c r="ZX236" i="1"/>
  <c r="ZW236" i="1"/>
  <c r="ZV236" i="1"/>
  <c r="ZS236" i="1"/>
  <c r="ZP236" i="1"/>
  <c r="ZJ236" i="1"/>
  <c r="ZI236" i="1"/>
  <c r="ZH236" i="1"/>
  <c r="ZG236" i="1"/>
  <c r="ZF236" i="1"/>
  <c r="ZE236" i="1"/>
  <c r="ZD236" i="1"/>
  <c r="ZC236" i="1"/>
  <c r="ZB236" i="1"/>
  <c r="ZA236" i="1"/>
  <c r="YZ236" i="1"/>
  <c r="YY236" i="1"/>
  <c r="YW236" i="1"/>
  <c r="YU236" i="1"/>
  <c r="YT236" i="1"/>
  <c r="YR236" i="1"/>
  <c r="YQ236" i="1"/>
  <c r="YP236" i="1"/>
  <c r="YN236" i="1"/>
  <c r="YM236" i="1"/>
  <c r="YL236" i="1"/>
  <c r="YJ236" i="1"/>
  <c r="XY236" i="1"/>
  <c r="XX236" i="1"/>
  <c r="XW236" i="1"/>
  <c r="XU236" i="1"/>
  <c r="XT236" i="1"/>
  <c r="XS236" i="1"/>
  <c r="XQ236" i="1"/>
  <c r="XP236" i="1"/>
  <c r="XO236" i="1"/>
  <c r="XN236" i="1"/>
  <c r="XM236" i="1"/>
  <c r="XJ236" i="1"/>
  <c r="XH236" i="1"/>
  <c r="XG236" i="1"/>
  <c r="XB236" i="1"/>
  <c r="XA236" i="1"/>
  <c r="WY236" i="1"/>
  <c r="WX236" i="1"/>
  <c r="WV236" i="1"/>
  <c r="WT236" i="1"/>
  <c r="WQ236" i="1"/>
  <c r="WO236" i="1"/>
  <c r="WN236" i="1"/>
  <c r="WM236" i="1"/>
  <c r="WL236" i="1"/>
  <c r="WK236" i="1"/>
  <c r="WJ236" i="1"/>
  <c r="WI236" i="1"/>
  <c r="WH236" i="1"/>
  <c r="WE236" i="1"/>
  <c r="WD236" i="1"/>
  <c r="WC236" i="1"/>
  <c r="WB236" i="1"/>
  <c r="WA236" i="1"/>
  <c r="VY236" i="1"/>
  <c r="VV236" i="1"/>
  <c r="VU236" i="1"/>
  <c r="VT236" i="1"/>
  <c r="VS236" i="1"/>
  <c r="VR236" i="1"/>
  <c r="VP236" i="1"/>
  <c r="VN236" i="1"/>
  <c r="VM236" i="1"/>
  <c r="VK236" i="1"/>
  <c r="VJ236" i="1"/>
  <c r="VI236" i="1"/>
  <c r="VH236" i="1"/>
  <c r="VF236" i="1"/>
  <c r="VE236" i="1"/>
  <c r="VD236" i="1"/>
  <c r="VC236" i="1"/>
  <c r="VB236" i="1"/>
  <c r="VA236" i="1"/>
  <c r="UW236" i="1"/>
  <c r="UU236" i="1"/>
  <c r="US236" i="1"/>
  <c r="UQ236" i="1"/>
  <c r="UM236" i="1"/>
  <c r="UL236" i="1"/>
  <c r="UK236" i="1"/>
  <c r="UJ236" i="1"/>
  <c r="UF236" i="1"/>
  <c r="UD236" i="1"/>
  <c r="UB236" i="1"/>
  <c r="TZ236" i="1"/>
  <c r="TY236" i="1"/>
  <c r="TX236" i="1"/>
  <c r="TW236" i="1"/>
  <c r="TU236" i="1"/>
  <c r="TS236" i="1"/>
  <c r="TR236" i="1"/>
  <c r="TQ236" i="1"/>
  <c r="TP236" i="1"/>
  <c r="TN236" i="1"/>
  <c r="TK236" i="1"/>
  <c r="TI236" i="1"/>
  <c r="TH236" i="1"/>
  <c r="TG236" i="1"/>
  <c r="TF236" i="1"/>
  <c r="TE236" i="1"/>
  <c r="TC236" i="1"/>
  <c r="TB236" i="1"/>
  <c r="TA236" i="1"/>
  <c r="SY236" i="1"/>
  <c r="SX236" i="1"/>
  <c r="SW236" i="1"/>
  <c r="SU236" i="1"/>
  <c r="SS236" i="1"/>
  <c r="SP236" i="1"/>
  <c r="SM236" i="1"/>
  <c r="SL236" i="1"/>
  <c r="SK236" i="1"/>
  <c r="SJ236" i="1"/>
  <c r="SI236" i="1"/>
  <c r="SH236" i="1"/>
  <c r="SF236" i="1"/>
  <c r="SE236" i="1"/>
  <c r="SB236" i="1"/>
  <c r="SA236" i="1"/>
  <c r="RZ236" i="1"/>
  <c r="RY236" i="1"/>
  <c r="RX236" i="1"/>
  <c r="RV236" i="1"/>
  <c r="RU236" i="1"/>
  <c r="RS236" i="1"/>
  <c r="RQ236" i="1"/>
  <c r="RN236" i="1"/>
  <c r="RM236" i="1"/>
  <c r="RL236" i="1"/>
  <c r="RK236" i="1"/>
  <c r="RH236" i="1"/>
  <c r="RG236" i="1"/>
  <c r="RF236" i="1"/>
  <c r="RE236" i="1"/>
  <c r="RB236" i="1"/>
  <c r="RA236" i="1"/>
  <c r="QZ236" i="1"/>
  <c r="QY236" i="1"/>
  <c r="QX236" i="1"/>
  <c r="QW236" i="1"/>
  <c r="QV236" i="1"/>
  <c r="QU236" i="1"/>
  <c r="QT236" i="1"/>
  <c r="QS236" i="1"/>
  <c r="QQ236" i="1"/>
  <c r="QO236" i="1"/>
  <c r="QK236" i="1"/>
  <c r="QJ236" i="1"/>
  <c r="QI236" i="1"/>
  <c r="QH236" i="1"/>
  <c r="QF236" i="1"/>
  <c r="QE236" i="1"/>
  <c r="QD236" i="1"/>
  <c r="QC236" i="1"/>
  <c r="QB236" i="1"/>
  <c r="PZ236" i="1"/>
  <c r="PY236" i="1"/>
  <c r="PX236" i="1"/>
  <c r="PU236" i="1"/>
  <c r="PS236" i="1"/>
  <c r="PQ236" i="1"/>
  <c r="PP236" i="1"/>
  <c r="PO236" i="1"/>
  <c r="PN236" i="1"/>
  <c r="PM236" i="1"/>
  <c r="PK236" i="1"/>
  <c r="PJ236" i="1"/>
  <c r="PI236" i="1"/>
  <c r="PF236" i="1"/>
  <c r="PD236" i="1"/>
  <c r="PB236" i="1"/>
  <c r="OZ236" i="1"/>
  <c r="OY236" i="1"/>
  <c r="OX236" i="1"/>
  <c r="OV236" i="1"/>
  <c r="OT236" i="1"/>
  <c r="OR236" i="1"/>
  <c r="OQ236" i="1"/>
  <c r="OP236" i="1"/>
  <c r="OO236" i="1"/>
  <c r="ON236" i="1"/>
  <c r="OM236" i="1"/>
  <c r="OL236" i="1"/>
  <c r="OK236" i="1"/>
  <c r="OJ236" i="1"/>
  <c r="OI236" i="1"/>
  <c r="OH236" i="1"/>
  <c r="OF236" i="1"/>
  <c r="OE236" i="1"/>
  <c r="OD236" i="1"/>
  <c r="OC236" i="1"/>
  <c r="OB236" i="1"/>
  <c r="OA236" i="1"/>
  <c r="NZ236" i="1"/>
  <c r="NV236" i="1"/>
  <c r="NU236" i="1"/>
  <c r="NT236" i="1"/>
  <c r="NR236" i="1"/>
  <c r="NP236" i="1"/>
  <c r="NM236" i="1"/>
  <c r="NL236" i="1"/>
  <c r="NK236" i="1"/>
  <c r="NJ236" i="1"/>
  <c r="NI236" i="1"/>
  <c r="NH236" i="1"/>
  <c r="NF236" i="1"/>
  <c r="NC236" i="1"/>
  <c r="NB236" i="1"/>
  <c r="MZ236" i="1"/>
  <c r="MX236" i="1"/>
  <c r="MV236" i="1"/>
  <c r="MU236" i="1"/>
  <c r="MS236" i="1"/>
  <c r="MQ236" i="1"/>
  <c r="MP236" i="1"/>
  <c r="MN236" i="1"/>
  <c r="MM236" i="1"/>
  <c r="ML236" i="1"/>
  <c r="MK236" i="1"/>
  <c r="MJ236" i="1"/>
  <c r="MI236" i="1"/>
  <c r="MH236" i="1"/>
  <c r="MG236" i="1"/>
  <c r="MD236" i="1"/>
  <c r="MA236" i="1"/>
  <c r="LZ236" i="1"/>
  <c r="LY236" i="1"/>
  <c r="LX236" i="1"/>
  <c r="LW236" i="1"/>
  <c r="LV236" i="1"/>
  <c r="I236" i="1"/>
  <c r="H236" i="1"/>
  <c r="G236" i="1"/>
  <c r="F236" i="1"/>
  <c r="E236" i="1"/>
  <c r="D236" i="1"/>
  <c r="ASD235" i="1"/>
  <c r="ASC235" i="1"/>
  <c r="ASB235" i="1"/>
  <c r="ASA235" i="1"/>
  <c r="ARZ235" i="1"/>
  <c r="ARY235" i="1"/>
  <c r="ARX235" i="1"/>
  <c r="ARW235" i="1"/>
  <c r="ARV235" i="1"/>
  <c r="ARU235" i="1"/>
  <c r="ART235" i="1"/>
  <c r="ARS235" i="1"/>
  <c r="ARR235" i="1"/>
  <c r="ARQ235" i="1"/>
  <c r="ARP235" i="1"/>
  <c r="ARO235" i="1"/>
  <c r="ARN235" i="1"/>
  <c r="ARM235" i="1"/>
  <c r="ARL235" i="1"/>
  <c r="ARK235" i="1"/>
  <c r="ARJ235" i="1"/>
  <c r="ARI235" i="1"/>
  <c r="ARH235" i="1"/>
  <c r="ARG235" i="1"/>
  <c r="ARF235" i="1"/>
  <c r="ARE235" i="1"/>
  <c r="ARD235" i="1"/>
  <c r="ARC235" i="1"/>
  <c r="ARB235" i="1"/>
  <c r="ARA235" i="1"/>
  <c r="AQZ235" i="1"/>
  <c r="AQY235" i="1"/>
  <c r="AQX235" i="1"/>
  <c r="AQW235" i="1"/>
  <c r="AQV235" i="1"/>
  <c r="AQU235" i="1"/>
  <c r="AQT235" i="1"/>
  <c r="AQS235" i="1"/>
  <c r="AQR235" i="1"/>
  <c r="AQQ235" i="1"/>
  <c r="AQP235" i="1"/>
  <c r="AQO235" i="1"/>
  <c r="AQN235" i="1"/>
  <c r="AQM235" i="1"/>
  <c r="AQL235" i="1"/>
  <c r="AQK235" i="1"/>
  <c r="AQJ235" i="1"/>
  <c r="AQI235" i="1"/>
  <c r="AQH235" i="1"/>
  <c r="AQG235" i="1"/>
  <c r="AQF235" i="1"/>
  <c r="AQE235" i="1"/>
  <c r="AQD235" i="1"/>
  <c r="AQC235" i="1"/>
  <c r="AQB235" i="1"/>
  <c r="AQA235" i="1"/>
  <c r="APZ235" i="1"/>
  <c r="APY235" i="1"/>
  <c r="APX235" i="1"/>
  <c r="APW235" i="1"/>
  <c r="APV235" i="1"/>
  <c r="APS235" i="1"/>
  <c r="APR235" i="1"/>
  <c r="APQ235" i="1"/>
  <c r="APP235" i="1"/>
  <c r="APO235" i="1"/>
  <c r="APN235" i="1"/>
  <c r="APM235" i="1"/>
  <c r="APL235" i="1"/>
  <c r="APK235" i="1"/>
  <c r="APJ235" i="1"/>
  <c r="API235" i="1"/>
  <c r="APH235" i="1"/>
  <c r="APG235" i="1"/>
  <c r="APF235" i="1"/>
  <c r="APE235" i="1"/>
  <c r="APD235" i="1"/>
  <c r="APC235" i="1"/>
  <c r="APB235" i="1"/>
  <c r="APA235" i="1"/>
  <c r="AOZ235" i="1"/>
  <c r="AOY235" i="1"/>
  <c r="AOX235" i="1"/>
  <c r="AOW235" i="1"/>
  <c r="AOV235" i="1"/>
  <c r="AOU235" i="1"/>
  <c r="AOT235" i="1"/>
  <c r="AOS235" i="1"/>
  <c r="AOR235" i="1"/>
  <c r="AOQ235" i="1"/>
  <c r="AOP235" i="1"/>
  <c r="AOO235" i="1"/>
  <c r="AON235" i="1"/>
  <c r="AOL235" i="1"/>
  <c r="AOK235" i="1"/>
  <c r="AOJ235" i="1"/>
  <c r="AOI235" i="1"/>
  <c r="AOH235" i="1"/>
  <c r="AOG235" i="1"/>
  <c r="AOF235" i="1"/>
  <c r="AOE235" i="1"/>
  <c r="AOD235" i="1"/>
  <c r="AOC235" i="1"/>
  <c r="AOB235" i="1"/>
  <c r="AOA235" i="1"/>
  <c r="ANZ235" i="1"/>
  <c r="ANY235" i="1"/>
  <c r="ANX235" i="1"/>
  <c r="ANW235" i="1"/>
  <c r="ANV235" i="1"/>
  <c r="ANS235" i="1"/>
  <c r="ANR235" i="1"/>
  <c r="ANQ235" i="1"/>
  <c r="ANP235" i="1"/>
  <c r="ANO235" i="1"/>
  <c r="ANN235" i="1"/>
  <c r="ANM235" i="1"/>
  <c r="ANL235" i="1"/>
  <c r="ANK235" i="1"/>
  <c r="ANJ235" i="1"/>
  <c r="ANI235" i="1"/>
  <c r="ANH235" i="1"/>
  <c r="ANG235" i="1"/>
  <c r="ANF235" i="1"/>
  <c r="ANE235" i="1"/>
  <c r="AND235" i="1"/>
  <c r="ANC235" i="1"/>
  <c r="ANB235" i="1"/>
  <c r="AMZ235" i="1"/>
  <c r="AMY235" i="1"/>
  <c r="AMX235" i="1"/>
  <c r="AMW235" i="1"/>
  <c r="AMV235" i="1"/>
  <c r="AMU235" i="1"/>
  <c r="AMT235" i="1"/>
  <c r="AMS235" i="1"/>
  <c r="AMR235" i="1"/>
  <c r="AMQ235" i="1"/>
  <c r="AMP235" i="1"/>
  <c r="AMO235" i="1"/>
  <c r="AMN235" i="1"/>
  <c r="AMM235" i="1"/>
  <c r="AML235" i="1"/>
  <c r="AMK235" i="1"/>
  <c r="AMJ235" i="1"/>
  <c r="AMI235" i="1"/>
  <c r="AMH235" i="1"/>
  <c r="AMG235" i="1"/>
  <c r="AMF235" i="1"/>
  <c r="AME235" i="1"/>
  <c r="AMD235" i="1"/>
  <c r="AMC235" i="1"/>
  <c r="AMB235" i="1"/>
  <c r="AMA235" i="1"/>
  <c r="ALY235" i="1"/>
  <c r="ALX235" i="1"/>
  <c r="ALW235" i="1"/>
  <c r="ALV235" i="1"/>
  <c r="ALU235" i="1"/>
  <c r="ALT235" i="1"/>
  <c r="ALS235" i="1"/>
  <c r="ALR235" i="1"/>
  <c r="ALQ235" i="1"/>
  <c r="ALP235" i="1"/>
  <c r="ALO235" i="1"/>
  <c r="ALN235" i="1"/>
  <c r="ALM235" i="1"/>
  <c r="ALL235" i="1"/>
  <c r="ALK235" i="1"/>
  <c r="ALJ235" i="1"/>
  <c r="ALI235" i="1"/>
  <c r="ALH235" i="1"/>
  <c r="ALG235" i="1"/>
  <c r="ALF235" i="1"/>
  <c r="ALE235" i="1"/>
  <c r="ALD235" i="1"/>
  <c r="ALC235" i="1"/>
  <c r="ALB235" i="1"/>
  <c r="ALA235" i="1"/>
  <c r="AKZ235" i="1"/>
  <c r="AKY235" i="1"/>
  <c r="AKX235" i="1"/>
  <c r="AKW235" i="1"/>
  <c r="AKV235" i="1"/>
  <c r="AKU235" i="1"/>
  <c r="AKT235" i="1"/>
  <c r="AKS235" i="1"/>
  <c r="AKR235" i="1"/>
  <c r="AKQ235" i="1"/>
  <c r="AKP235" i="1"/>
  <c r="AKO235" i="1"/>
  <c r="AKN235" i="1"/>
  <c r="AKM235" i="1"/>
  <c r="AKL235" i="1"/>
  <c r="AKJ235" i="1"/>
  <c r="AKI235" i="1"/>
  <c r="AKH235" i="1"/>
  <c r="AKG235" i="1"/>
  <c r="AKF235" i="1"/>
  <c r="AKE235" i="1"/>
  <c r="AKD235" i="1"/>
  <c r="AKC235" i="1"/>
  <c r="AKB235" i="1"/>
  <c r="AKA235" i="1"/>
  <c r="AJZ235" i="1"/>
  <c r="AJY235" i="1"/>
  <c r="AJX235" i="1"/>
  <c r="AJW235" i="1"/>
  <c r="AJV235" i="1"/>
  <c r="AJT235" i="1"/>
  <c r="AJS235" i="1"/>
  <c r="AJR235" i="1"/>
  <c r="AJQ235" i="1"/>
  <c r="AJP235" i="1"/>
  <c r="AJO235" i="1"/>
  <c r="AJN235" i="1"/>
  <c r="AJM235" i="1"/>
  <c r="AJL235" i="1"/>
  <c r="AJK235" i="1"/>
  <c r="AJJ235" i="1"/>
  <c r="AJI235" i="1"/>
  <c r="AJH235" i="1"/>
  <c r="AJG235" i="1"/>
  <c r="AJF235" i="1"/>
  <c r="AJE235" i="1"/>
  <c r="AJD235" i="1"/>
  <c r="AJC235" i="1"/>
  <c r="AJB235" i="1"/>
  <c r="AJA235" i="1"/>
  <c r="AIZ235" i="1"/>
  <c r="AIY235" i="1"/>
  <c r="AIX235" i="1"/>
  <c r="AIW235" i="1"/>
  <c r="AIV235" i="1"/>
  <c r="AIU235" i="1"/>
  <c r="AIT235" i="1"/>
  <c r="AIS235" i="1"/>
  <c r="AIR235" i="1"/>
  <c r="AIQ235" i="1"/>
  <c r="AIP235" i="1"/>
  <c r="AIO235" i="1"/>
  <c r="AIN235" i="1"/>
  <c r="AIM235" i="1"/>
  <c r="AIL235" i="1"/>
  <c r="AIK235" i="1"/>
  <c r="AIJ235" i="1"/>
  <c r="AII235" i="1"/>
  <c r="AIH235" i="1"/>
  <c r="AIG235" i="1"/>
  <c r="AIF235" i="1"/>
  <c r="AIE235" i="1"/>
  <c r="AID235" i="1"/>
  <c r="AIC235" i="1"/>
  <c r="AIB235" i="1"/>
  <c r="AIA235" i="1"/>
  <c r="AHY235" i="1"/>
  <c r="AHX235" i="1"/>
  <c r="AHU235" i="1"/>
  <c r="AHT235" i="1"/>
  <c r="AHS235" i="1"/>
  <c r="AHR235" i="1"/>
  <c r="AHQ235" i="1"/>
  <c r="AHP235" i="1"/>
  <c r="AHO235" i="1"/>
  <c r="AHN235" i="1"/>
  <c r="AHM235" i="1"/>
  <c r="AHK235" i="1"/>
  <c r="AHJ235" i="1"/>
  <c r="AHF235" i="1"/>
  <c r="AHC235" i="1"/>
  <c r="AHB235" i="1"/>
  <c r="AHA235" i="1"/>
  <c r="AGX235" i="1"/>
  <c r="AGW235" i="1"/>
  <c r="AGV235" i="1"/>
  <c r="AGT235" i="1"/>
  <c r="AGS235" i="1"/>
  <c r="AGR235" i="1"/>
  <c r="AGQ235" i="1"/>
  <c r="AGP235" i="1"/>
  <c r="AGO235" i="1"/>
  <c r="AGN235" i="1"/>
  <c r="AGM235" i="1"/>
  <c r="AGL235" i="1"/>
  <c r="AGK235" i="1"/>
  <c r="AGJ235" i="1"/>
  <c r="AGI235" i="1"/>
  <c r="AGH235" i="1"/>
  <c r="AGG235" i="1"/>
  <c r="AGE235" i="1"/>
  <c r="AGD235" i="1"/>
  <c r="AFZ235" i="1"/>
  <c r="AFY235" i="1"/>
  <c r="AFW235" i="1"/>
  <c r="AFV235" i="1"/>
  <c r="AFU235" i="1"/>
  <c r="AFT235" i="1"/>
  <c r="AFS235" i="1"/>
  <c r="AFR235" i="1"/>
  <c r="AFP235" i="1"/>
  <c r="AFN235" i="1"/>
  <c r="AFM235" i="1"/>
  <c r="AFL235" i="1"/>
  <c r="AFI235" i="1"/>
  <c r="AFH235" i="1"/>
  <c r="AFG235" i="1"/>
  <c r="AFF235" i="1"/>
  <c r="AFE235" i="1"/>
  <c r="AFD235" i="1"/>
  <c r="AFB235" i="1"/>
  <c r="AFA235" i="1"/>
  <c r="AEZ235" i="1"/>
  <c r="AEV235" i="1"/>
  <c r="AEU235" i="1"/>
  <c r="AET235" i="1"/>
  <c r="AER235" i="1"/>
  <c r="AEQ235" i="1"/>
  <c r="AEP235" i="1"/>
  <c r="AEO235" i="1"/>
  <c r="AEN235" i="1"/>
  <c r="AEM235" i="1"/>
  <c r="AEL235" i="1"/>
  <c r="AEK235" i="1"/>
  <c r="AEJ235" i="1"/>
  <c r="AEI235" i="1"/>
  <c r="AEH235" i="1"/>
  <c r="AEG235" i="1"/>
  <c r="AEE235" i="1"/>
  <c r="AEC235" i="1"/>
  <c r="AEB235" i="1"/>
  <c r="AEA235" i="1"/>
  <c r="ADZ235" i="1"/>
  <c r="ADY235" i="1"/>
  <c r="ADX235" i="1"/>
  <c r="ADV235" i="1"/>
  <c r="ADU235" i="1"/>
  <c r="ADS235" i="1"/>
  <c r="ADP235" i="1"/>
  <c r="ADO235" i="1"/>
  <c r="ADM235" i="1"/>
  <c r="ADL235" i="1"/>
  <c r="ADK235" i="1"/>
  <c r="ADJ235" i="1"/>
  <c r="ADI235" i="1"/>
  <c r="ADG235" i="1"/>
  <c r="ADF235" i="1"/>
  <c r="ADE235" i="1"/>
  <c r="ADC235" i="1"/>
  <c r="ADB235" i="1"/>
  <c r="ADA235" i="1"/>
  <c r="ACZ235" i="1"/>
  <c r="ACU235" i="1"/>
  <c r="ACT235" i="1"/>
  <c r="ACR235" i="1"/>
  <c r="ACQ235" i="1"/>
  <c r="ACP235" i="1"/>
  <c r="ACO235" i="1"/>
  <c r="ACN235" i="1"/>
  <c r="ACK235" i="1"/>
  <c r="ACI235" i="1"/>
  <c r="ACH235" i="1"/>
  <c r="ACG235" i="1"/>
  <c r="ACF235" i="1"/>
  <c r="ACE235" i="1"/>
  <c r="ACD235" i="1"/>
  <c r="ACC235" i="1"/>
  <c r="ACB235" i="1"/>
  <c r="ABY235" i="1"/>
  <c r="ABX235" i="1"/>
  <c r="ABV235" i="1"/>
  <c r="ABU235" i="1"/>
  <c r="ABT235" i="1"/>
  <c r="ABP235" i="1"/>
  <c r="ABO235" i="1"/>
  <c r="ABN235" i="1"/>
  <c r="ABM235" i="1"/>
  <c r="ABK235" i="1"/>
  <c r="ABJ235" i="1"/>
  <c r="ABI235" i="1"/>
  <c r="ABH235" i="1"/>
  <c r="ABG235" i="1"/>
  <c r="ABE235" i="1"/>
  <c r="ABC235" i="1"/>
  <c r="ABB235" i="1"/>
  <c r="ABA235" i="1"/>
  <c r="AAZ235" i="1"/>
  <c r="AAY235" i="1"/>
  <c r="AAX235" i="1"/>
  <c r="AAW235" i="1"/>
  <c r="AAV235" i="1"/>
  <c r="AAU235" i="1"/>
  <c r="AAT235" i="1"/>
  <c r="AAS235" i="1"/>
  <c r="AAR235" i="1"/>
  <c r="AAO235" i="1"/>
  <c r="AAL235" i="1"/>
  <c r="AAK235" i="1"/>
  <c r="AAJ235" i="1"/>
  <c r="AAH235" i="1"/>
  <c r="AAF235" i="1"/>
  <c r="AAE235" i="1"/>
  <c r="AAD235" i="1"/>
  <c r="AAC235" i="1"/>
  <c r="AAB235" i="1"/>
  <c r="AAA235" i="1"/>
  <c r="ZZ235" i="1"/>
  <c r="ZY235" i="1"/>
  <c r="ZX235" i="1"/>
  <c r="ZW235" i="1"/>
  <c r="ZV235" i="1"/>
  <c r="ZS235" i="1"/>
  <c r="ZP235" i="1"/>
  <c r="ZJ235" i="1"/>
  <c r="ZI235" i="1"/>
  <c r="ZH235" i="1"/>
  <c r="ZG235" i="1"/>
  <c r="ZF235" i="1"/>
  <c r="ZE235" i="1"/>
  <c r="ZD235" i="1"/>
  <c r="ZC235" i="1"/>
  <c r="ZB235" i="1"/>
  <c r="ZA235" i="1"/>
  <c r="YZ235" i="1"/>
  <c r="YY235" i="1"/>
  <c r="YW235" i="1"/>
  <c r="YU235" i="1"/>
  <c r="YT235" i="1"/>
  <c r="YR235" i="1"/>
  <c r="YQ235" i="1"/>
  <c r="YP235" i="1"/>
  <c r="YN235" i="1"/>
  <c r="YM235" i="1"/>
  <c r="YL235" i="1"/>
  <c r="YJ235" i="1"/>
  <c r="XY235" i="1"/>
  <c r="XX235" i="1"/>
  <c r="XW235" i="1"/>
  <c r="XU235" i="1"/>
  <c r="XT235" i="1"/>
  <c r="XS235" i="1"/>
  <c r="XQ235" i="1"/>
  <c r="XP235" i="1"/>
  <c r="XO235" i="1"/>
  <c r="XN235" i="1"/>
  <c r="XM235" i="1"/>
  <c r="XJ235" i="1"/>
  <c r="XH235" i="1"/>
  <c r="XG235" i="1"/>
  <c r="XB235" i="1"/>
  <c r="XA235" i="1"/>
  <c r="WY235" i="1"/>
  <c r="WX235" i="1"/>
  <c r="WV235" i="1"/>
  <c r="WT235" i="1"/>
  <c r="WQ235" i="1"/>
  <c r="WO235" i="1"/>
  <c r="WN235" i="1"/>
  <c r="WM235" i="1"/>
  <c r="WL235" i="1"/>
  <c r="WK235" i="1"/>
  <c r="WJ235" i="1"/>
  <c r="WI235" i="1"/>
  <c r="WH235" i="1"/>
  <c r="WE235" i="1"/>
  <c r="WD235" i="1"/>
  <c r="WC235" i="1"/>
  <c r="WB235" i="1"/>
  <c r="WA235" i="1"/>
  <c r="VY235" i="1"/>
  <c r="VV235" i="1"/>
  <c r="VU235" i="1"/>
  <c r="VT235" i="1"/>
  <c r="VS235" i="1"/>
  <c r="VR235" i="1"/>
  <c r="VP235" i="1"/>
  <c r="VN235" i="1"/>
  <c r="VM235" i="1"/>
  <c r="VK235" i="1"/>
  <c r="VJ235" i="1"/>
  <c r="VI235" i="1"/>
  <c r="VH235" i="1"/>
  <c r="VF235" i="1"/>
  <c r="VE235" i="1"/>
  <c r="VD235" i="1"/>
  <c r="VC235" i="1"/>
  <c r="VB235" i="1"/>
  <c r="VA235" i="1"/>
  <c r="UW235" i="1"/>
  <c r="UU235" i="1"/>
  <c r="US235" i="1"/>
  <c r="UQ235" i="1"/>
  <c r="UM235" i="1"/>
  <c r="UL235" i="1"/>
  <c r="UK235" i="1"/>
  <c r="UJ235" i="1"/>
  <c r="UF235" i="1"/>
  <c r="UD235" i="1"/>
  <c r="UB235" i="1"/>
  <c r="TZ235" i="1"/>
  <c r="TY235" i="1"/>
  <c r="TX235" i="1"/>
  <c r="TW235" i="1"/>
  <c r="TU235" i="1"/>
  <c r="TS235" i="1"/>
  <c r="TR235" i="1"/>
  <c r="TQ235" i="1"/>
  <c r="TP235" i="1"/>
  <c r="TN235" i="1"/>
  <c r="TK235" i="1"/>
  <c r="TI235" i="1"/>
  <c r="TH235" i="1"/>
  <c r="TG235" i="1"/>
  <c r="TF235" i="1"/>
  <c r="TE235" i="1"/>
  <c r="TC235" i="1"/>
  <c r="TB235" i="1"/>
  <c r="TA235" i="1"/>
  <c r="SY235" i="1"/>
  <c r="SX235" i="1"/>
  <c r="SW235" i="1"/>
  <c r="SU235" i="1"/>
  <c r="SS235" i="1"/>
  <c r="SP235" i="1"/>
  <c r="SM235" i="1"/>
  <c r="SL235" i="1"/>
  <c r="SK235" i="1"/>
  <c r="SJ235" i="1"/>
  <c r="SI235" i="1"/>
  <c r="SH235" i="1"/>
  <c r="SF235" i="1"/>
  <c r="SE235" i="1"/>
  <c r="SB235" i="1"/>
  <c r="SA235" i="1"/>
  <c r="RZ235" i="1"/>
  <c r="RY235" i="1"/>
  <c r="RX235" i="1"/>
  <c r="RV235" i="1"/>
  <c r="RU235" i="1"/>
  <c r="RS235" i="1"/>
  <c r="RQ235" i="1"/>
  <c r="RN235" i="1"/>
  <c r="RM235" i="1"/>
  <c r="RL235" i="1"/>
  <c r="RK235" i="1"/>
  <c r="RH235" i="1"/>
  <c r="RG235" i="1"/>
  <c r="RF235" i="1"/>
  <c r="RE235" i="1"/>
  <c r="RB235" i="1"/>
  <c r="RA235" i="1"/>
  <c r="QZ235" i="1"/>
  <c r="QY235" i="1"/>
  <c r="QX235" i="1"/>
  <c r="QW235" i="1"/>
  <c r="QV235" i="1"/>
  <c r="QU235" i="1"/>
  <c r="QT235" i="1"/>
  <c r="QS235" i="1"/>
  <c r="QQ235" i="1"/>
  <c r="QO235" i="1"/>
  <c r="QK235" i="1"/>
  <c r="QJ235" i="1"/>
  <c r="QI235" i="1"/>
  <c r="QH235" i="1"/>
  <c r="QF235" i="1"/>
  <c r="QE235" i="1"/>
  <c r="QD235" i="1"/>
  <c r="QC235" i="1"/>
  <c r="QB235" i="1"/>
  <c r="PZ235" i="1"/>
  <c r="PY235" i="1"/>
  <c r="PX235" i="1"/>
  <c r="PU235" i="1"/>
  <c r="PS235" i="1"/>
  <c r="PQ235" i="1"/>
  <c r="PP235" i="1"/>
  <c r="PO235" i="1"/>
  <c r="PN235" i="1"/>
  <c r="PM235" i="1"/>
  <c r="PK235" i="1"/>
  <c r="PJ235" i="1"/>
  <c r="PI235" i="1"/>
  <c r="PF235" i="1"/>
  <c r="PD235" i="1"/>
  <c r="PB235" i="1"/>
  <c r="OZ235" i="1"/>
  <c r="OY235" i="1"/>
  <c r="OX235" i="1"/>
  <c r="OV235" i="1"/>
  <c r="OT235" i="1"/>
  <c r="OR235" i="1"/>
  <c r="OQ235" i="1"/>
  <c r="OP235" i="1"/>
  <c r="OO235" i="1"/>
  <c r="ON235" i="1"/>
  <c r="OM235" i="1"/>
  <c r="OL235" i="1"/>
  <c r="OK235" i="1"/>
  <c r="OJ235" i="1"/>
  <c r="OI235" i="1"/>
  <c r="OH235" i="1"/>
  <c r="OF235" i="1"/>
  <c r="OE235" i="1"/>
  <c r="OD235" i="1"/>
  <c r="OC235" i="1"/>
  <c r="OB235" i="1"/>
  <c r="OA235" i="1"/>
  <c r="NZ235" i="1"/>
  <c r="NV235" i="1"/>
  <c r="NU235" i="1"/>
  <c r="NT235" i="1"/>
  <c r="NR235" i="1"/>
  <c r="NP235" i="1"/>
  <c r="NM235" i="1"/>
  <c r="NL235" i="1"/>
  <c r="NK235" i="1"/>
  <c r="NJ235" i="1"/>
  <c r="NI235" i="1"/>
  <c r="NH235" i="1"/>
  <c r="NF235" i="1"/>
  <c r="NC235" i="1"/>
  <c r="NB235" i="1"/>
  <c r="MZ235" i="1"/>
  <c r="MX235" i="1"/>
  <c r="MV235" i="1"/>
  <c r="MU235" i="1"/>
  <c r="MS235" i="1"/>
  <c r="MQ235" i="1"/>
  <c r="MP235" i="1"/>
  <c r="MN235" i="1"/>
  <c r="MM235" i="1"/>
  <c r="ML235" i="1"/>
  <c r="MK235" i="1"/>
  <c r="MJ235" i="1"/>
  <c r="MI235" i="1"/>
  <c r="MH235" i="1"/>
  <c r="MG235" i="1"/>
  <c r="MD235" i="1"/>
  <c r="MA235" i="1"/>
  <c r="LZ235" i="1"/>
  <c r="LY235" i="1"/>
  <c r="LX235" i="1"/>
  <c r="LW235" i="1"/>
  <c r="LV235" i="1"/>
  <c r="I235" i="1"/>
  <c r="H235" i="1"/>
  <c r="G235" i="1"/>
  <c r="F235" i="1"/>
  <c r="E235" i="1"/>
  <c r="D235" i="1"/>
  <c r="ASD234" i="1"/>
  <c r="ASC234" i="1"/>
  <c r="ASB234" i="1"/>
  <c r="ASA234" i="1"/>
  <c r="ARZ234" i="1"/>
  <c r="ARY234" i="1"/>
  <c r="ARX234" i="1"/>
  <c r="ARW234" i="1"/>
  <c r="ARV234" i="1"/>
  <c r="ARU234" i="1"/>
  <c r="ART234" i="1"/>
  <c r="ARS234" i="1"/>
  <c r="ARR234" i="1"/>
  <c r="ARQ234" i="1"/>
  <c r="ARP234" i="1"/>
  <c r="ARO234" i="1"/>
  <c r="ARN234" i="1"/>
  <c r="ARM234" i="1"/>
  <c r="ARL234" i="1"/>
  <c r="ARK234" i="1"/>
  <c r="ARJ234" i="1"/>
  <c r="ARI234" i="1"/>
  <c r="ARH234" i="1"/>
  <c r="ARG234" i="1"/>
  <c r="ARF234" i="1"/>
  <c r="ARE234" i="1"/>
  <c r="ARD234" i="1"/>
  <c r="ARC234" i="1"/>
  <c r="ARB234" i="1"/>
  <c r="ARA234" i="1"/>
  <c r="AQZ234" i="1"/>
  <c r="AQY234" i="1"/>
  <c r="AQX234" i="1"/>
  <c r="AQW234" i="1"/>
  <c r="AQV234" i="1"/>
  <c r="AQU234" i="1"/>
  <c r="AQT234" i="1"/>
  <c r="AQS234" i="1"/>
  <c r="AQR234" i="1"/>
  <c r="AQQ234" i="1"/>
  <c r="AQP234" i="1"/>
  <c r="AQO234" i="1"/>
  <c r="AQN234" i="1"/>
  <c r="AQM234" i="1"/>
  <c r="AQL234" i="1"/>
  <c r="AQK234" i="1"/>
  <c r="AQJ234" i="1"/>
  <c r="AQI234" i="1"/>
  <c r="AQH234" i="1"/>
  <c r="AQG234" i="1"/>
  <c r="AQF234" i="1"/>
  <c r="AQE234" i="1"/>
  <c r="AQD234" i="1"/>
  <c r="AQC234" i="1"/>
  <c r="AQB234" i="1"/>
  <c r="AQA234" i="1"/>
  <c r="APZ234" i="1"/>
  <c r="APY234" i="1"/>
  <c r="APX234" i="1"/>
  <c r="APW234" i="1"/>
  <c r="APV234" i="1"/>
  <c r="APS234" i="1"/>
  <c r="APR234" i="1"/>
  <c r="APQ234" i="1"/>
  <c r="APP234" i="1"/>
  <c r="APO234" i="1"/>
  <c r="APN234" i="1"/>
  <c r="APM234" i="1"/>
  <c r="APL234" i="1"/>
  <c r="APK234" i="1"/>
  <c r="APJ234" i="1"/>
  <c r="API234" i="1"/>
  <c r="APH234" i="1"/>
  <c r="APG234" i="1"/>
  <c r="APF234" i="1"/>
  <c r="APE234" i="1"/>
  <c r="APD234" i="1"/>
  <c r="APC234" i="1"/>
  <c r="APB234" i="1"/>
  <c r="APA234" i="1"/>
  <c r="AOZ234" i="1"/>
  <c r="AOY234" i="1"/>
  <c r="AOX234" i="1"/>
  <c r="AOW234" i="1"/>
  <c r="AOV234" i="1"/>
  <c r="AOU234" i="1"/>
  <c r="AOT234" i="1"/>
  <c r="AOS234" i="1"/>
  <c r="AOR234" i="1"/>
  <c r="AOQ234" i="1"/>
  <c r="AOP234" i="1"/>
  <c r="AOO234" i="1"/>
  <c r="AON234" i="1"/>
  <c r="AOL234" i="1"/>
  <c r="AOK234" i="1"/>
  <c r="AOJ234" i="1"/>
  <c r="AOI234" i="1"/>
  <c r="AOH234" i="1"/>
  <c r="AOG234" i="1"/>
  <c r="AOF234" i="1"/>
  <c r="AOE234" i="1"/>
  <c r="AOD234" i="1"/>
  <c r="AOC234" i="1"/>
  <c r="AOB234" i="1"/>
  <c r="AOA234" i="1"/>
  <c r="ANZ234" i="1"/>
  <c r="ANY234" i="1"/>
  <c r="ANX234" i="1"/>
  <c r="ANW234" i="1"/>
  <c r="ANV234" i="1"/>
  <c r="ANS234" i="1"/>
  <c r="ANR234" i="1"/>
  <c r="ANQ234" i="1"/>
  <c r="ANP234" i="1"/>
  <c r="ANO234" i="1"/>
  <c r="ANN234" i="1"/>
  <c r="ANM234" i="1"/>
  <c r="ANL234" i="1"/>
  <c r="ANK234" i="1"/>
  <c r="ANJ234" i="1"/>
  <c r="ANI234" i="1"/>
  <c r="ANH234" i="1"/>
  <c r="ANG234" i="1"/>
  <c r="ANF234" i="1"/>
  <c r="ANE234" i="1"/>
  <c r="AND234" i="1"/>
  <c r="ANC234" i="1"/>
  <c r="ANB234" i="1"/>
  <c r="AMZ234" i="1"/>
  <c r="AMY234" i="1"/>
  <c r="AMX234" i="1"/>
  <c r="AMW234" i="1"/>
  <c r="AMV234" i="1"/>
  <c r="AMU234" i="1"/>
  <c r="AMT234" i="1"/>
  <c r="AMS234" i="1"/>
  <c r="AMR234" i="1"/>
  <c r="AMQ234" i="1"/>
  <c r="AMP234" i="1"/>
  <c r="AMO234" i="1"/>
  <c r="AMN234" i="1"/>
  <c r="AMM234" i="1"/>
  <c r="AML234" i="1"/>
  <c r="AMK234" i="1"/>
  <c r="AMJ234" i="1"/>
  <c r="AMI234" i="1"/>
  <c r="AMH234" i="1"/>
  <c r="AMG234" i="1"/>
  <c r="AMF234" i="1"/>
  <c r="AME234" i="1"/>
  <c r="AMD234" i="1"/>
  <c r="AMC234" i="1"/>
  <c r="AMB234" i="1"/>
  <c r="AMA234" i="1"/>
  <c r="ALY234" i="1"/>
  <c r="ALX234" i="1"/>
  <c r="ALW234" i="1"/>
  <c r="ALV234" i="1"/>
  <c r="ALU234" i="1"/>
  <c r="ALT234" i="1"/>
  <c r="ALS234" i="1"/>
  <c r="ALR234" i="1"/>
  <c r="ALQ234" i="1"/>
  <c r="ALP234" i="1"/>
  <c r="ALO234" i="1"/>
  <c r="ALN234" i="1"/>
  <c r="ALM234" i="1"/>
  <c r="ALL234" i="1"/>
  <c r="ALK234" i="1"/>
  <c r="ALJ234" i="1"/>
  <c r="ALI234" i="1"/>
  <c r="ALH234" i="1"/>
  <c r="ALG234" i="1"/>
  <c r="ALF234" i="1"/>
  <c r="ALE234" i="1"/>
  <c r="ALD234" i="1"/>
  <c r="ALC234" i="1"/>
  <c r="ALB234" i="1"/>
  <c r="ALA234" i="1"/>
  <c r="AKZ234" i="1"/>
  <c r="AKY234" i="1"/>
  <c r="AKX234" i="1"/>
  <c r="AKW234" i="1"/>
  <c r="AKV234" i="1"/>
  <c r="AKU234" i="1"/>
  <c r="AKT234" i="1"/>
  <c r="AKS234" i="1"/>
  <c r="AKR234" i="1"/>
  <c r="AKQ234" i="1"/>
  <c r="AKP234" i="1"/>
  <c r="AKO234" i="1"/>
  <c r="AKN234" i="1"/>
  <c r="AKM234" i="1"/>
  <c r="AKL234" i="1"/>
  <c r="AKJ234" i="1"/>
  <c r="AKI234" i="1"/>
  <c r="AKH234" i="1"/>
  <c r="AKG234" i="1"/>
  <c r="AKF234" i="1"/>
  <c r="AKE234" i="1"/>
  <c r="AKD234" i="1"/>
  <c r="AKC234" i="1"/>
  <c r="AKB234" i="1"/>
  <c r="AKA234" i="1"/>
  <c r="AJZ234" i="1"/>
  <c r="AJY234" i="1"/>
  <c r="AJX234" i="1"/>
  <c r="AJW234" i="1"/>
  <c r="AJV234" i="1"/>
  <c r="AJT234" i="1"/>
  <c r="AJS234" i="1"/>
  <c r="AJR234" i="1"/>
  <c r="AJQ234" i="1"/>
  <c r="AJP234" i="1"/>
  <c r="AJO234" i="1"/>
  <c r="AJN234" i="1"/>
  <c r="AJM234" i="1"/>
  <c r="AJL234" i="1"/>
  <c r="AJK234" i="1"/>
  <c r="AJJ234" i="1"/>
  <c r="AJI234" i="1"/>
  <c r="AJH234" i="1"/>
  <c r="AJG234" i="1"/>
  <c r="AJF234" i="1"/>
  <c r="AJE234" i="1"/>
  <c r="AJD234" i="1"/>
  <c r="AJC234" i="1"/>
  <c r="AJB234" i="1"/>
  <c r="AJA234" i="1"/>
  <c r="AIZ234" i="1"/>
  <c r="AIY234" i="1"/>
  <c r="AIX234" i="1"/>
  <c r="AIW234" i="1"/>
  <c r="AIV234" i="1"/>
  <c r="AIU234" i="1"/>
  <c r="AIT234" i="1"/>
  <c r="AIS234" i="1"/>
  <c r="AIR234" i="1"/>
  <c r="AIQ234" i="1"/>
  <c r="AIP234" i="1"/>
  <c r="AIO234" i="1"/>
  <c r="AIN234" i="1"/>
  <c r="AIM234" i="1"/>
  <c r="AIL234" i="1"/>
  <c r="AIK234" i="1"/>
  <c r="AIJ234" i="1"/>
  <c r="AII234" i="1"/>
  <c r="AIH234" i="1"/>
  <c r="AIG234" i="1"/>
  <c r="AIF234" i="1"/>
  <c r="AIE234" i="1"/>
  <c r="AID234" i="1"/>
  <c r="AIC234" i="1"/>
  <c r="AIB234" i="1"/>
  <c r="AIA234" i="1"/>
  <c r="AHY234" i="1"/>
  <c r="AHX234" i="1"/>
  <c r="AHU234" i="1"/>
  <c r="AHT234" i="1"/>
  <c r="AHS234" i="1"/>
  <c r="AHR234" i="1"/>
  <c r="AHQ234" i="1"/>
  <c r="AHP234" i="1"/>
  <c r="AHO234" i="1"/>
  <c r="AHN234" i="1"/>
  <c r="AHM234" i="1"/>
  <c r="AHK234" i="1"/>
  <c r="AHJ234" i="1"/>
  <c r="AHF234" i="1"/>
  <c r="AHC234" i="1"/>
  <c r="AHB234" i="1"/>
  <c r="AHA234" i="1"/>
  <c r="AGX234" i="1"/>
  <c r="AGW234" i="1"/>
  <c r="AGV234" i="1"/>
  <c r="AGT234" i="1"/>
  <c r="AGS234" i="1"/>
  <c r="AGR234" i="1"/>
  <c r="AGQ234" i="1"/>
  <c r="AGP234" i="1"/>
  <c r="AGO234" i="1"/>
  <c r="AGN234" i="1"/>
  <c r="AGM234" i="1"/>
  <c r="AGL234" i="1"/>
  <c r="AGK234" i="1"/>
  <c r="AGJ234" i="1"/>
  <c r="AGI234" i="1"/>
  <c r="AGH234" i="1"/>
  <c r="AGG234" i="1"/>
  <c r="AGE234" i="1"/>
  <c r="AGD234" i="1"/>
  <c r="AFZ234" i="1"/>
  <c r="AFY234" i="1"/>
  <c r="AFW234" i="1"/>
  <c r="AFV234" i="1"/>
  <c r="AFU234" i="1"/>
  <c r="AFT234" i="1"/>
  <c r="AFS234" i="1"/>
  <c r="AFR234" i="1"/>
  <c r="AFP234" i="1"/>
  <c r="AFN234" i="1"/>
  <c r="AFM234" i="1"/>
  <c r="AFL234" i="1"/>
  <c r="AFI234" i="1"/>
  <c r="AFH234" i="1"/>
  <c r="AFG234" i="1"/>
  <c r="AFF234" i="1"/>
  <c r="AFE234" i="1"/>
  <c r="AFD234" i="1"/>
  <c r="AFB234" i="1"/>
  <c r="AFA234" i="1"/>
  <c r="AEZ234" i="1"/>
  <c r="AEV234" i="1"/>
  <c r="AEU234" i="1"/>
  <c r="AET234" i="1"/>
  <c r="AER234" i="1"/>
  <c r="AEQ234" i="1"/>
  <c r="AEP234" i="1"/>
  <c r="AEO234" i="1"/>
  <c r="AEN234" i="1"/>
  <c r="AEM234" i="1"/>
  <c r="AEL234" i="1"/>
  <c r="AEK234" i="1"/>
  <c r="AEJ234" i="1"/>
  <c r="AEI234" i="1"/>
  <c r="AEH234" i="1"/>
  <c r="AEG234" i="1"/>
  <c r="AEE234" i="1"/>
  <c r="AEC234" i="1"/>
  <c r="AEB234" i="1"/>
  <c r="AEA234" i="1"/>
  <c r="ADZ234" i="1"/>
  <c r="ADY234" i="1"/>
  <c r="ADX234" i="1"/>
  <c r="ADV234" i="1"/>
  <c r="ADU234" i="1"/>
  <c r="ADS234" i="1"/>
  <c r="ADP234" i="1"/>
  <c r="ADO234" i="1"/>
  <c r="ADM234" i="1"/>
  <c r="ADL234" i="1"/>
  <c r="ADK234" i="1"/>
  <c r="ADJ234" i="1"/>
  <c r="ADI234" i="1"/>
  <c r="ADG234" i="1"/>
  <c r="ADF234" i="1"/>
  <c r="ADE234" i="1"/>
  <c r="ADC234" i="1"/>
  <c r="ADB234" i="1"/>
  <c r="ADA234" i="1"/>
  <c r="ACZ234" i="1"/>
  <c r="ACU234" i="1"/>
  <c r="ACT234" i="1"/>
  <c r="ACR234" i="1"/>
  <c r="ACQ234" i="1"/>
  <c r="ACP234" i="1"/>
  <c r="ACO234" i="1"/>
  <c r="ACN234" i="1"/>
  <c r="ACK234" i="1"/>
  <c r="ACI234" i="1"/>
  <c r="ACH234" i="1"/>
  <c r="ACG234" i="1"/>
  <c r="ACF234" i="1"/>
  <c r="ACE234" i="1"/>
  <c r="ACD234" i="1"/>
  <c r="ACC234" i="1"/>
  <c r="ACB234" i="1"/>
  <c r="ABY234" i="1"/>
  <c r="ABX234" i="1"/>
  <c r="ABV234" i="1"/>
  <c r="ABU234" i="1"/>
  <c r="ABT234" i="1"/>
  <c r="ABP234" i="1"/>
  <c r="ABO234" i="1"/>
  <c r="ABN234" i="1"/>
  <c r="ABM234" i="1"/>
  <c r="ABK234" i="1"/>
  <c r="ABJ234" i="1"/>
  <c r="ABI234" i="1"/>
  <c r="ABH234" i="1"/>
  <c r="ABG234" i="1"/>
  <c r="ABE234" i="1"/>
  <c r="ABC234" i="1"/>
  <c r="ABB234" i="1"/>
  <c r="ABA234" i="1"/>
  <c r="AAZ234" i="1"/>
  <c r="AAY234" i="1"/>
  <c r="AAX234" i="1"/>
  <c r="AAW234" i="1"/>
  <c r="AAV234" i="1"/>
  <c r="AAU234" i="1"/>
  <c r="AAT234" i="1"/>
  <c r="AAS234" i="1"/>
  <c r="AAR234" i="1"/>
  <c r="AAO234" i="1"/>
  <c r="AAL234" i="1"/>
  <c r="AAK234" i="1"/>
  <c r="AAJ234" i="1"/>
  <c r="AAH234" i="1"/>
  <c r="AAF234" i="1"/>
  <c r="AAE234" i="1"/>
  <c r="AAD234" i="1"/>
  <c r="AAC234" i="1"/>
  <c r="AAB234" i="1"/>
  <c r="AAA234" i="1"/>
  <c r="ZZ234" i="1"/>
  <c r="ZY234" i="1"/>
  <c r="ZX234" i="1"/>
  <c r="ZW234" i="1"/>
  <c r="ZV234" i="1"/>
  <c r="ZS234" i="1"/>
  <c r="ZP234" i="1"/>
  <c r="ZJ234" i="1"/>
  <c r="ZI234" i="1"/>
  <c r="ZH234" i="1"/>
  <c r="ZG234" i="1"/>
  <c r="ZF234" i="1"/>
  <c r="ZE234" i="1"/>
  <c r="ZD234" i="1"/>
  <c r="ZC234" i="1"/>
  <c r="ZB234" i="1"/>
  <c r="ZA234" i="1"/>
  <c r="YZ234" i="1"/>
  <c r="YY234" i="1"/>
  <c r="YW234" i="1"/>
  <c r="YU234" i="1"/>
  <c r="YT234" i="1"/>
  <c r="YR234" i="1"/>
  <c r="YQ234" i="1"/>
  <c r="YP234" i="1"/>
  <c r="YN234" i="1"/>
  <c r="YM234" i="1"/>
  <c r="YL234" i="1"/>
  <c r="YJ234" i="1"/>
  <c r="XY234" i="1"/>
  <c r="XX234" i="1"/>
  <c r="XW234" i="1"/>
  <c r="XU234" i="1"/>
  <c r="XT234" i="1"/>
  <c r="XS234" i="1"/>
  <c r="XQ234" i="1"/>
  <c r="XP234" i="1"/>
  <c r="XO234" i="1"/>
  <c r="XN234" i="1"/>
  <c r="XM234" i="1"/>
  <c r="XJ234" i="1"/>
  <c r="XH234" i="1"/>
  <c r="XG234" i="1"/>
  <c r="XB234" i="1"/>
  <c r="XA234" i="1"/>
  <c r="WY234" i="1"/>
  <c r="WX234" i="1"/>
  <c r="WV234" i="1"/>
  <c r="WT234" i="1"/>
  <c r="WQ234" i="1"/>
  <c r="WO234" i="1"/>
  <c r="WN234" i="1"/>
  <c r="WM234" i="1"/>
  <c r="WL234" i="1"/>
  <c r="WK234" i="1"/>
  <c r="WJ234" i="1"/>
  <c r="WI234" i="1"/>
  <c r="WH234" i="1"/>
  <c r="WE234" i="1"/>
  <c r="WD234" i="1"/>
  <c r="WC234" i="1"/>
  <c r="WB234" i="1"/>
  <c r="WA234" i="1"/>
  <c r="VY234" i="1"/>
  <c r="VV234" i="1"/>
  <c r="VU234" i="1"/>
  <c r="VT234" i="1"/>
  <c r="VS234" i="1"/>
  <c r="VR234" i="1"/>
  <c r="VP234" i="1"/>
  <c r="VN234" i="1"/>
  <c r="VM234" i="1"/>
  <c r="VK234" i="1"/>
  <c r="VJ234" i="1"/>
  <c r="VI234" i="1"/>
  <c r="VH234" i="1"/>
  <c r="VF234" i="1"/>
  <c r="VE234" i="1"/>
  <c r="VD234" i="1"/>
  <c r="VC234" i="1"/>
  <c r="VB234" i="1"/>
  <c r="VA234" i="1"/>
  <c r="UW234" i="1"/>
  <c r="UU234" i="1"/>
  <c r="US234" i="1"/>
  <c r="UQ234" i="1"/>
  <c r="UM234" i="1"/>
  <c r="UL234" i="1"/>
  <c r="UK234" i="1"/>
  <c r="UJ234" i="1"/>
  <c r="UF234" i="1"/>
  <c r="UD234" i="1"/>
  <c r="UB234" i="1"/>
  <c r="TZ234" i="1"/>
  <c r="TY234" i="1"/>
  <c r="TX234" i="1"/>
  <c r="TW234" i="1"/>
  <c r="TU234" i="1"/>
  <c r="TS234" i="1"/>
  <c r="TR234" i="1"/>
  <c r="TQ234" i="1"/>
  <c r="TP234" i="1"/>
  <c r="TN234" i="1"/>
  <c r="TK234" i="1"/>
  <c r="TI234" i="1"/>
  <c r="TH234" i="1"/>
  <c r="TG234" i="1"/>
  <c r="TF234" i="1"/>
  <c r="TE234" i="1"/>
  <c r="TC234" i="1"/>
  <c r="TB234" i="1"/>
  <c r="TA234" i="1"/>
  <c r="SY234" i="1"/>
  <c r="SX234" i="1"/>
  <c r="SW234" i="1"/>
  <c r="SU234" i="1"/>
  <c r="SS234" i="1"/>
  <c r="SP234" i="1"/>
  <c r="SM234" i="1"/>
  <c r="SL234" i="1"/>
  <c r="SK234" i="1"/>
  <c r="SJ234" i="1"/>
  <c r="SI234" i="1"/>
  <c r="SH234" i="1"/>
  <c r="SF234" i="1"/>
  <c r="SE234" i="1"/>
  <c r="SB234" i="1"/>
  <c r="SA234" i="1"/>
  <c r="RZ234" i="1"/>
  <c r="RY234" i="1"/>
  <c r="RX234" i="1"/>
  <c r="RV234" i="1"/>
  <c r="RU234" i="1"/>
  <c r="RS234" i="1"/>
  <c r="RQ234" i="1"/>
  <c r="RN234" i="1"/>
  <c r="RM234" i="1"/>
  <c r="RL234" i="1"/>
  <c r="RK234" i="1"/>
  <c r="RH234" i="1"/>
  <c r="RG234" i="1"/>
  <c r="RF234" i="1"/>
  <c r="RE234" i="1"/>
  <c r="RB234" i="1"/>
  <c r="RA234" i="1"/>
  <c r="QZ234" i="1"/>
  <c r="QY234" i="1"/>
  <c r="QX234" i="1"/>
  <c r="QW234" i="1"/>
  <c r="QV234" i="1"/>
  <c r="QU234" i="1"/>
  <c r="QT234" i="1"/>
  <c r="QS234" i="1"/>
  <c r="QQ234" i="1"/>
  <c r="QO234" i="1"/>
  <c r="QK234" i="1"/>
  <c r="QJ234" i="1"/>
  <c r="QI234" i="1"/>
  <c r="QH234" i="1"/>
  <c r="QF234" i="1"/>
  <c r="QE234" i="1"/>
  <c r="QD234" i="1"/>
  <c r="QC234" i="1"/>
  <c r="QB234" i="1"/>
  <c r="PZ234" i="1"/>
  <c r="PY234" i="1"/>
  <c r="PX234" i="1"/>
  <c r="PU234" i="1"/>
  <c r="PS234" i="1"/>
  <c r="PQ234" i="1"/>
  <c r="PP234" i="1"/>
  <c r="PO234" i="1"/>
  <c r="PN234" i="1"/>
  <c r="PM234" i="1"/>
  <c r="PK234" i="1"/>
  <c r="PJ234" i="1"/>
  <c r="PI234" i="1"/>
  <c r="PF234" i="1"/>
  <c r="PD234" i="1"/>
  <c r="PB234" i="1"/>
  <c r="OZ234" i="1"/>
  <c r="OY234" i="1"/>
  <c r="OX234" i="1"/>
  <c r="OV234" i="1"/>
  <c r="OT234" i="1"/>
  <c r="OR234" i="1"/>
  <c r="OQ234" i="1"/>
  <c r="OP234" i="1"/>
  <c r="OO234" i="1"/>
  <c r="ON234" i="1"/>
  <c r="OM234" i="1"/>
  <c r="OL234" i="1"/>
  <c r="OK234" i="1"/>
  <c r="OJ234" i="1"/>
  <c r="OI234" i="1"/>
  <c r="OH234" i="1"/>
  <c r="OF234" i="1"/>
  <c r="OE234" i="1"/>
  <c r="OD234" i="1"/>
  <c r="OC234" i="1"/>
  <c r="OB234" i="1"/>
  <c r="OA234" i="1"/>
  <c r="NZ234" i="1"/>
  <c r="NV234" i="1"/>
  <c r="NU234" i="1"/>
  <c r="NT234" i="1"/>
  <c r="NR234" i="1"/>
  <c r="NP234" i="1"/>
  <c r="NM234" i="1"/>
  <c r="NL234" i="1"/>
  <c r="NK234" i="1"/>
  <c r="NJ234" i="1"/>
  <c r="NI234" i="1"/>
  <c r="NH234" i="1"/>
  <c r="NF234" i="1"/>
  <c r="NC234" i="1"/>
  <c r="NB234" i="1"/>
  <c r="MZ234" i="1"/>
  <c r="MX234" i="1"/>
  <c r="MV234" i="1"/>
  <c r="MU234" i="1"/>
  <c r="MS234" i="1"/>
  <c r="MQ234" i="1"/>
  <c r="MP234" i="1"/>
  <c r="MN234" i="1"/>
  <c r="MM234" i="1"/>
  <c r="ML234" i="1"/>
  <c r="MK234" i="1"/>
  <c r="MJ234" i="1"/>
  <c r="MI234" i="1"/>
  <c r="MH234" i="1"/>
  <c r="MG234" i="1"/>
  <c r="MD234" i="1"/>
  <c r="MA234" i="1"/>
  <c r="LZ234" i="1"/>
  <c r="LY234" i="1"/>
  <c r="LX234" i="1"/>
  <c r="LW234" i="1"/>
  <c r="LV234" i="1"/>
  <c r="I234" i="1"/>
  <c r="H234" i="1"/>
  <c r="G234" i="1"/>
  <c r="F234" i="1"/>
  <c r="E234" i="1"/>
  <c r="D234" i="1"/>
  <c r="ASD233" i="1"/>
  <c r="ASC233" i="1"/>
  <c r="ASB233" i="1"/>
  <c r="ASA233" i="1"/>
  <c r="ARZ233" i="1"/>
  <c r="ARY233" i="1"/>
  <c r="ARX233" i="1"/>
  <c r="ARW233" i="1"/>
  <c r="ARV233" i="1"/>
  <c r="ARU233" i="1"/>
  <c r="ART233" i="1"/>
  <c r="ARS233" i="1"/>
  <c r="ARR233" i="1"/>
  <c r="ARQ233" i="1"/>
  <c r="ARP233" i="1"/>
  <c r="ARO233" i="1"/>
  <c r="ARN233" i="1"/>
  <c r="ARM233" i="1"/>
  <c r="ARL233" i="1"/>
  <c r="ARK233" i="1"/>
  <c r="ARJ233" i="1"/>
  <c r="ARI233" i="1"/>
  <c r="ARH233" i="1"/>
  <c r="ARG233" i="1"/>
  <c r="ARF233" i="1"/>
  <c r="ARE233" i="1"/>
  <c r="ARD233" i="1"/>
  <c r="ARC233" i="1"/>
  <c r="ARB233" i="1"/>
  <c r="ARA233" i="1"/>
  <c r="AQZ233" i="1"/>
  <c r="AQY233" i="1"/>
  <c r="AQX233" i="1"/>
  <c r="AQW233" i="1"/>
  <c r="AQV233" i="1"/>
  <c r="AQU233" i="1"/>
  <c r="AQT233" i="1"/>
  <c r="AQS233" i="1"/>
  <c r="AQR233" i="1"/>
  <c r="AQQ233" i="1"/>
  <c r="AQP233" i="1"/>
  <c r="AQO233" i="1"/>
  <c r="AQN233" i="1"/>
  <c r="AQM233" i="1"/>
  <c r="AQL233" i="1"/>
  <c r="AQK233" i="1"/>
  <c r="AQJ233" i="1"/>
  <c r="AQI233" i="1"/>
  <c r="AQH233" i="1"/>
  <c r="AQG233" i="1"/>
  <c r="AQF233" i="1"/>
  <c r="AQE233" i="1"/>
  <c r="AQD233" i="1"/>
  <c r="AQC233" i="1"/>
  <c r="AQB233" i="1"/>
  <c r="AQA233" i="1"/>
  <c r="APZ233" i="1"/>
  <c r="APY233" i="1"/>
  <c r="APX233" i="1"/>
  <c r="APW233" i="1"/>
  <c r="APV233" i="1"/>
  <c r="APS233" i="1"/>
  <c r="APR233" i="1"/>
  <c r="APQ233" i="1"/>
  <c r="APP233" i="1"/>
  <c r="APO233" i="1"/>
  <c r="APN233" i="1"/>
  <c r="APM233" i="1"/>
  <c r="APL233" i="1"/>
  <c r="APK233" i="1"/>
  <c r="APJ233" i="1"/>
  <c r="API233" i="1"/>
  <c r="APH233" i="1"/>
  <c r="APG233" i="1"/>
  <c r="APF233" i="1"/>
  <c r="APE233" i="1"/>
  <c r="APD233" i="1"/>
  <c r="APC233" i="1"/>
  <c r="APB233" i="1"/>
  <c r="APA233" i="1"/>
  <c r="AOZ233" i="1"/>
  <c r="AOY233" i="1"/>
  <c r="AOX233" i="1"/>
  <c r="AOW233" i="1"/>
  <c r="AOV233" i="1"/>
  <c r="AOU233" i="1"/>
  <c r="AOT233" i="1"/>
  <c r="AOS233" i="1"/>
  <c r="AOR233" i="1"/>
  <c r="AOQ233" i="1"/>
  <c r="AOP233" i="1"/>
  <c r="AOO233" i="1"/>
  <c r="AON233" i="1"/>
  <c r="AOL233" i="1"/>
  <c r="AOK233" i="1"/>
  <c r="AOJ233" i="1"/>
  <c r="AOI233" i="1"/>
  <c r="AOH233" i="1"/>
  <c r="AOG233" i="1"/>
  <c r="AOF233" i="1"/>
  <c r="AOE233" i="1"/>
  <c r="AOD233" i="1"/>
  <c r="AOC233" i="1"/>
  <c r="AOB233" i="1"/>
  <c r="AOA233" i="1"/>
  <c r="ANZ233" i="1"/>
  <c r="ANY233" i="1"/>
  <c r="ANX233" i="1"/>
  <c r="ANW233" i="1"/>
  <c r="ANV233" i="1"/>
  <c r="ANS233" i="1"/>
  <c r="ANR233" i="1"/>
  <c r="ANQ233" i="1"/>
  <c r="ANP233" i="1"/>
  <c r="ANO233" i="1"/>
  <c r="ANN233" i="1"/>
  <c r="ANM233" i="1"/>
  <c r="ANL233" i="1"/>
  <c r="ANK233" i="1"/>
  <c r="ANJ233" i="1"/>
  <c r="ANI233" i="1"/>
  <c r="ANH233" i="1"/>
  <c r="ANG233" i="1"/>
  <c r="ANF233" i="1"/>
  <c r="ANE233" i="1"/>
  <c r="AND233" i="1"/>
  <c r="ANC233" i="1"/>
  <c r="ANB233" i="1"/>
  <c r="AMZ233" i="1"/>
  <c r="AMY233" i="1"/>
  <c r="AMX233" i="1"/>
  <c r="AMW233" i="1"/>
  <c r="AMV233" i="1"/>
  <c r="AMU233" i="1"/>
  <c r="AMT233" i="1"/>
  <c r="AMS233" i="1"/>
  <c r="AMR233" i="1"/>
  <c r="AMQ233" i="1"/>
  <c r="AMP233" i="1"/>
  <c r="AMO233" i="1"/>
  <c r="AMN233" i="1"/>
  <c r="AMM233" i="1"/>
  <c r="AML233" i="1"/>
  <c r="AMK233" i="1"/>
  <c r="AMJ233" i="1"/>
  <c r="AMI233" i="1"/>
  <c r="AMH233" i="1"/>
  <c r="AMG233" i="1"/>
  <c r="AMF233" i="1"/>
  <c r="AME233" i="1"/>
  <c r="AMD233" i="1"/>
  <c r="AMC233" i="1"/>
  <c r="AMB233" i="1"/>
  <c r="AMA233" i="1"/>
  <c r="ALY233" i="1"/>
  <c r="ALX233" i="1"/>
  <c r="ALW233" i="1"/>
  <c r="ALV233" i="1"/>
  <c r="ALU233" i="1"/>
  <c r="ALT233" i="1"/>
  <c r="ALS233" i="1"/>
  <c r="ALR233" i="1"/>
  <c r="ALQ233" i="1"/>
  <c r="ALP233" i="1"/>
  <c r="ALO233" i="1"/>
  <c r="ALN233" i="1"/>
  <c r="ALM233" i="1"/>
  <c r="ALL233" i="1"/>
  <c r="ALK233" i="1"/>
  <c r="ALJ233" i="1"/>
  <c r="ALI233" i="1"/>
  <c r="ALH233" i="1"/>
  <c r="ALG233" i="1"/>
  <c r="ALF233" i="1"/>
  <c r="ALE233" i="1"/>
  <c r="ALD233" i="1"/>
  <c r="ALC233" i="1"/>
  <c r="ALB233" i="1"/>
  <c r="ALA233" i="1"/>
  <c r="AKZ233" i="1"/>
  <c r="AKY233" i="1"/>
  <c r="AKX233" i="1"/>
  <c r="AKW233" i="1"/>
  <c r="AKV233" i="1"/>
  <c r="AKU233" i="1"/>
  <c r="AKT233" i="1"/>
  <c r="AKS233" i="1"/>
  <c r="AKR233" i="1"/>
  <c r="AKQ233" i="1"/>
  <c r="AKP233" i="1"/>
  <c r="AKO233" i="1"/>
  <c r="AKN233" i="1"/>
  <c r="AKM233" i="1"/>
  <c r="AKL233" i="1"/>
  <c r="AKJ233" i="1"/>
  <c r="AKI233" i="1"/>
  <c r="AKH233" i="1"/>
  <c r="AKG233" i="1"/>
  <c r="AKF233" i="1"/>
  <c r="AKE233" i="1"/>
  <c r="AKD233" i="1"/>
  <c r="AKC233" i="1"/>
  <c r="AKB233" i="1"/>
  <c r="AKA233" i="1"/>
  <c r="AJZ233" i="1"/>
  <c r="AJY233" i="1"/>
  <c r="AJX233" i="1"/>
  <c r="AJW233" i="1"/>
  <c r="AJV233" i="1"/>
  <c r="AJT233" i="1"/>
  <c r="AJS233" i="1"/>
  <c r="AJR233" i="1"/>
  <c r="AJQ233" i="1"/>
  <c r="AJP233" i="1"/>
  <c r="AJO233" i="1"/>
  <c r="AJN233" i="1"/>
  <c r="AJM233" i="1"/>
  <c r="AJL233" i="1"/>
  <c r="AJK233" i="1"/>
  <c r="AJJ233" i="1"/>
  <c r="AJI233" i="1"/>
  <c r="AJH233" i="1"/>
  <c r="AJG233" i="1"/>
  <c r="AJF233" i="1"/>
  <c r="AJE233" i="1"/>
  <c r="AJD233" i="1"/>
  <c r="AJC233" i="1"/>
  <c r="AJB233" i="1"/>
  <c r="AJA233" i="1"/>
  <c r="AIZ233" i="1"/>
  <c r="AIY233" i="1"/>
  <c r="AIX233" i="1"/>
  <c r="AIW233" i="1"/>
  <c r="AIV233" i="1"/>
  <c r="AIU233" i="1"/>
  <c r="AIT233" i="1"/>
  <c r="AIS233" i="1"/>
  <c r="AIR233" i="1"/>
  <c r="AIQ233" i="1"/>
  <c r="AIP233" i="1"/>
  <c r="AIO233" i="1"/>
  <c r="AIN233" i="1"/>
  <c r="AIM233" i="1"/>
  <c r="AIL233" i="1"/>
  <c r="AIK233" i="1"/>
  <c r="AIJ233" i="1"/>
  <c r="AII233" i="1"/>
  <c r="AIH233" i="1"/>
  <c r="AIG233" i="1"/>
  <c r="AIF233" i="1"/>
  <c r="AIE233" i="1"/>
  <c r="AID233" i="1"/>
  <c r="AIC233" i="1"/>
  <c r="AIB233" i="1"/>
  <c r="AIA233" i="1"/>
  <c r="AHY233" i="1"/>
  <c r="AHX233" i="1"/>
  <c r="AHU233" i="1"/>
  <c r="AHT233" i="1"/>
  <c r="AHS233" i="1"/>
  <c r="AHR233" i="1"/>
  <c r="AHQ233" i="1"/>
  <c r="AHP233" i="1"/>
  <c r="AHO233" i="1"/>
  <c r="AHN233" i="1"/>
  <c r="AHM233" i="1"/>
  <c r="AHK233" i="1"/>
  <c r="AHJ233" i="1"/>
  <c r="AHF233" i="1"/>
  <c r="AHC233" i="1"/>
  <c r="AHB233" i="1"/>
  <c r="AHA233" i="1"/>
  <c r="AGX233" i="1"/>
  <c r="AGW233" i="1"/>
  <c r="AGV233" i="1"/>
  <c r="AGT233" i="1"/>
  <c r="AGS233" i="1"/>
  <c r="AGR233" i="1"/>
  <c r="AGQ233" i="1"/>
  <c r="AGP233" i="1"/>
  <c r="AGO233" i="1"/>
  <c r="AGN233" i="1"/>
  <c r="AGM233" i="1"/>
  <c r="AGL233" i="1"/>
  <c r="AGK233" i="1"/>
  <c r="AGJ233" i="1"/>
  <c r="AGI233" i="1"/>
  <c r="AGH233" i="1"/>
  <c r="AGG233" i="1"/>
  <c r="AGE233" i="1"/>
  <c r="AGD233" i="1"/>
  <c r="AFZ233" i="1"/>
  <c r="AFY233" i="1"/>
  <c r="AFW233" i="1"/>
  <c r="AFV233" i="1"/>
  <c r="AFU233" i="1"/>
  <c r="AFT233" i="1"/>
  <c r="AFS233" i="1"/>
  <c r="AFR233" i="1"/>
  <c r="AFP233" i="1"/>
  <c r="AFN233" i="1"/>
  <c r="AFM233" i="1"/>
  <c r="AFL233" i="1"/>
  <c r="AFI233" i="1"/>
  <c r="AFH233" i="1"/>
  <c r="AFG233" i="1"/>
  <c r="AFF233" i="1"/>
  <c r="AFE233" i="1"/>
  <c r="AFD233" i="1"/>
  <c r="AFB233" i="1"/>
  <c r="AFA233" i="1"/>
  <c r="AEZ233" i="1"/>
  <c r="AEV233" i="1"/>
  <c r="AEU233" i="1"/>
  <c r="AET233" i="1"/>
  <c r="AER233" i="1"/>
  <c r="AEQ233" i="1"/>
  <c r="AEP233" i="1"/>
  <c r="AEO233" i="1"/>
  <c r="AEN233" i="1"/>
  <c r="AEM233" i="1"/>
  <c r="AEL233" i="1"/>
  <c r="AEK233" i="1"/>
  <c r="AEJ233" i="1"/>
  <c r="AEI233" i="1"/>
  <c r="AEH233" i="1"/>
  <c r="AEG233" i="1"/>
  <c r="AEE233" i="1"/>
  <c r="AEC233" i="1"/>
  <c r="AEB233" i="1"/>
  <c r="AEA233" i="1"/>
  <c r="ADZ233" i="1"/>
  <c r="ADY233" i="1"/>
  <c r="ADX233" i="1"/>
  <c r="ADV233" i="1"/>
  <c r="ADU233" i="1"/>
  <c r="ADS233" i="1"/>
  <c r="ADP233" i="1"/>
  <c r="ADO233" i="1"/>
  <c r="ADM233" i="1"/>
  <c r="ADL233" i="1"/>
  <c r="ADK233" i="1"/>
  <c r="ADJ233" i="1"/>
  <c r="ADI233" i="1"/>
  <c r="ADG233" i="1"/>
  <c r="ADF233" i="1"/>
  <c r="ADE233" i="1"/>
  <c r="ADC233" i="1"/>
  <c r="ADB233" i="1"/>
  <c r="ADA233" i="1"/>
  <c r="ACZ233" i="1"/>
  <c r="ACU233" i="1"/>
  <c r="ACT233" i="1"/>
  <c r="ACR233" i="1"/>
  <c r="ACQ233" i="1"/>
  <c r="ACP233" i="1"/>
  <c r="ACO233" i="1"/>
  <c r="ACN233" i="1"/>
  <c r="ACK233" i="1"/>
  <c r="ACI233" i="1"/>
  <c r="ACH233" i="1"/>
  <c r="ACG233" i="1"/>
  <c r="ACF233" i="1"/>
  <c r="ACE233" i="1"/>
  <c r="ACD233" i="1"/>
  <c r="ACC233" i="1"/>
  <c r="ACB233" i="1"/>
  <c r="ABY233" i="1"/>
  <c r="ABX233" i="1"/>
  <c r="ABV233" i="1"/>
  <c r="ABU233" i="1"/>
  <c r="ABT233" i="1"/>
  <c r="ABP233" i="1"/>
  <c r="ABO233" i="1"/>
  <c r="ABN233" i="1"/>
  <c r="ABM233" i="1"/>
  <c r="ABK233" i="1"/>
  <c r="ABJ233" i="1"/>
  <c r="ABI233" i="1"/>
  <c r="ABH233" i="1"/>
  <c r="ABG233" i="1"/>
  <c r="ABE233" i="1"/>
  <c r="ABC233" i="1"/>
  <c r="ABB233" i="1"/>
  <c r="ABA233" i="1"/>
  <c r="AAZ233" i="1"/>
  <c r="AAY233" i="1"/>
  <c r="AAX233" i="1"/>
  <c r="AAW233" i="1"/>
  <c r="AAV233" i="1"/>
  <c r="AAU233" i="1"/>
  <c r="AAT233" i="1"/>
  <c r="AAS233" i="1"/>
  <c r="AAR233" i="1"/>
  <c r="AAO233" i="1"/>
  <c r="AAL233" i="1"/>
  <c r="AAK233" i="1"/>
  <c r="AAJ233" i="1"/>
  <c r="AAH233" i="1"/>
  <c r="AAF233" i="1"/>
  <c r="AAE233" i="1"/>
  <c r="AAD233" i="1"/>
  <c r="AAC233" i="1"/>
  <c r="AAB233" i="1"/>
  <c r="AAA233" i="1"/>
  <c r="ZZ233" i="1"/>
  <c r="ZY233" i="1"/>
  <c r="ZX233" i="1"/>
  <c r="ZW233" i="1"/>
  <c r="ZV233" i="1"/>
  <c r="ZS233" i="1"/>
  <c r="ZP233" i="1"/>
  <c r="ZJ233" i="1"/>
  <c r="ZI233" i="1"/>
  <c r="ZH233" i="1"/>
  <c r="ZG233" i="1"/>
  <c r="ZF233" i="1"/>
  <c r="ZE233" i="1"/>
  <c r="ZD233" i="1"/>
  <c r="ZC233" i="1"/>
  <c r="ZB233" i="1"/>
  <c r="ZA233" i="1"/>
  <c r="YZ233" i="1"/>
  <c r="YY233" i="1"/>
  <c r="YW233" i="1"/>
  <c r="YU233" i="1"/>
  <c r="YT233" i="1"/>
  <c r="YR233" i="1"/>
  <c r="YQ233" i="1"/>
  <c r="YP233" i="1"/>
  <c r="YN233" i="1"/>
  <c r="YM233" i="1"/>
  <c r="YL233" i="1"/>
  <c r="YJ233" i="1"/>
  <c r="XY233" i="1"/>
  <c r="XX233" i="1"/>
  <c r="XW233" i="1"/>
  <c r="XU233" i="1"/>
  <c r="XT233" i="1"/>
  <c r="XS233" i="1"/>
  <c r="XQ233" i="1"/>
  <c r="XP233" i="1"/>
  <c r="XO233" i="1"/>
  <c r="XN233" i="1"/>
  <c r="XM233" i="1"/>
  <c r="XJ233" i="1"/>
  <c r="XH233" i="1"/>
  <c r="XG233" i="1"/>
  <c r="XB233" i="1"/>
  <c r="XA233" i="1"/>
  <c r="WY233" i="1"/>
  <c r="WX233" i="1"/>
  <c r="WV233" i="1"/>
  <c r="WT233" i="1"/>
  <c r="WQ233" i="1"/>
  <c r="WO233" i="1"/>
  <c r="WN233" i="1"/>
  <c r="WM233" i="1"/>
  <c r="WL233" i="1"/>
  <c r="WK233" i="1"/>
  <c r="WJ233" i="1"/>
  <c r="WI233" i="1"/>
  <c r="WH233" i="1"/>
  <c r="WE233" i="1"/>
  <c r="WD233" i="1"/>
  <c r="WC233" i="1"/>
  <c r="WB233" i="1"/>
  <c r="WA233" i="1"/>
  <c r="VY233" i="1"/>
  <c r="VV233" i="1"/>
  <c r="VU233" i="1"/>
  <c r="VT233" i="1"/>
  <c r="VS233" i="1"/>
  <c r="VR233" i="1"/>
  <c r="VP233" i="1"/>
  <c r="VN233" i="1"/>
  <c r="VM233" i="1"/>
  <c r="VK233" i="1"/>
  <c r="VJ233" i="1"/>
  <c r="VI233" i="1"/>
  <c r="VH233" i="1"/>
  <c r="VF233" i="1"/>
  <c r="VE233" i="1"/>
  <c r="VD233" i="1"/>
  <c r="VC233" i="1"/>
  <c r="VB233" i="1"/>
  <c r="VA233" i="1"/>
  <c r="UW233" i="1"/>
  <c r="UU233" i="1"/>
  <c r="US233" i="1"/>
  <c r="UQ233" i="1"/>
  <c r="UM233" i="1"/>
  <c r="UL233" i="1"/>
  <c r="UK233" i="1"/>
  <c r="UJ233" i="1"/>
  <c r="UF233" i="1"/>
  <c r="UD233" i="1"/>
  <c r="UB233" i="1"/>
  <c r="TZ233" i="1"/>
  <c r="TY233" i="1"/>
  <c r="TX233" i="1"/>
  <c r="TW233" i="1"/>
  <c r="TU233" i="1"/>
  <c r="TS233" i="1"/>
  <c r="TR233" i="1"/>
  <c r="TQ233" i="1"/>
  <c r="TP233" i="1"/>
  <c r="TN233" i="1"/>
  <c r="TK233" i="1"/>
  <c r="TI233" i="1"/>
  <c r="TH233" i="1"/>
  <c r="TG233" i="1"/>
  <c r="TF233" i="1"/>
  <c r="TE233" i="1"/>
  <c r="TC233" i="1"/>
  <c r="TB233" i="1"/>
  <c r="TA233" i="1"/>
  <c r="SY233" i="1"/>
  <c r="SX233" i="1"/>
  <c r="SW233" i="1"/>
  <c r="SU233" i="1"/>
  <c r="SS233" i="1"/>
  <c r="SP233" i="1"/>
  <c r="SM233" i="1"/>
  <c r="SL233" i="1"/>
  <c r="SK233" i="1"/>
  <c r="SJ233" i="1"/>
  <c r="SI233" i="1"/>
  <c r="SH233" i="1"/>
  <c r="SF233" i="1"/>
  <c r="SE233" i="1"/>
  <c r="SB233" i="1"/>
  <c r="SA233" i="1"/>
  <c r="RZ233" i="1"/>
  <c r="RY233" i="1"/>
  <c r="RX233" i="1"/>
  <c r="RV233" i="1"/>
  <c r="RU233" i="1"/>
  <c r="RS233" i="1"/>
  <c r="RQ233" i="1"/>
  <c r="RN233" i="1"/>
  <c r="RM233" i="1"/>
  <c r="RL233" i="1"/>
  <c r="RK233" i="1"/>
  <c r="RH233" i="1"/>
  <c r="RG233" i="1"/>
  <c r="RF233" i="1"/>
  <c r="RE233" i="1"/>
  <c r="RB233" i="1"/>
  <c r="RA233" i="1"/>
  <c r="QZ233" i="1"/>
  <c r="QY233" i="1"/>
  <c r="QX233" i="1"/>
  <c r="QW233" i="1"/>
  <c r="QV233" i="1"/>
  <c r="QU233" i="1"/>
  <c r="QT233" i="1"/>
  <c r="QS233" i="1"/>
  <c r="QQ233" i="1"/>
  <c r="QO233" i="1"/>
  <c r="QK233" i="1"/>
  <c r="QJ233" i="1"/>
  <c r="QI233" i="1"/>
  <c r="QH233" i="1"/>
  <c r="QF233" i="1"/>
  <c r="QE233" i="1"/>
  <c r="QD233" i="1"/>
  <c r="QC233" i="1"/>
  <c r="QB233" i="1"/>
  <c r="PZ233" i="1"/>
  <c r="PY233" i="1"/>
  <c r="PX233" i="1"/>
  <c r="PU233" i="1"/>
  <c r="PS233" i="1"/>
  <c r="PQ233" i="1"/>
  <c r="PP233" i="1"/>
  <c r="PO233" i="1"/>
  <c r="PN233" i="1"/>
  <c r="PM233" i="1"/>
  <c r="PK233" i="1"/>
  <c r="PJ233" i="1"/>
  <c r="PI233" i="1"/>
  <c r="PF233" i="1"/>
  <c r="PD233" i="1"/>
  <c r="PB233" i="1"/>
  <c r="OZ233" i="1"/>
  <c r="OY233" i="1"/>
  <c r="OX233" i="1"/>
  <c r="OV233" i="1"/>
  <c r="OT233" i="1"/>
  <c r="OR233" i="1"/>
  <c r="OQ233" i="1"/>
  <c r="OP233" i="1"/>
  <c r="OO233" i="1"/>
  <c r="ON233" i="1"/>
  <c r="OM233" i="1"/>
  <c r="OL233" i="1"/>
  <c r="OK233" i="1"/>
  <c r="OJ233" i="1"/>
  <c r="OI233" i="1"/>
  <c r="OH233" i="1"/>
  <c r="OF233" i="1"/>
  <c r="OE233" i="1"/>
  <c r="OD233" i="1"/>
  <c r="OC233" i="1"/>
  <c r="OB233" i="1"/>
  <c r="OA233" i="1"/>
  <c r="NZ233" i="1"/>
  <c r="NV233" i="1"/>
  <c r="NU233" i="1"/>
  <c r="NT233" i="1"/>
  <c r="NR233" i="1"/>
  <c r="NP233" i="1"/>
  <c r="NM233" i="1"/>
  <c r="NL233" i="1"/>
  <c r="NK233" i="1"/>
  <c r="NJ233" i="1"/>
  <c r="NI233" i="1"/>
  <c r="NH233" i="1"/>
  <c r="NF233" i="1"/>
  <c r="NC233" i="1"/>
  <c r="NB233" i="1"/>
  <c r="MZ233" i="1"/>
  <c r="MX233" i="1"/>
  <c r="MV233" i="1"/>
  <c r="MU233" i="1"/>
  <c r="MS233" i="1"/>
  <c r="MQ233" i="1"/>
  <c r="MP233" i="1"/>
  <c r="MN233" i="1"/>
  <c r="MM233" i="1"/>
  <c r="ML233" i="1"/>
  <c r="MK233" i="1"/>
  <c r="MJ233" i="1"/>
  <c r="MI233" i="1"/>
  <c r="MH233" i="1"/>
  <c r="MG233" i="1"/>
  <c r="MD233" i="1"/>
  <c r="MA233" i="1"/>
  <c r="LZ233" i="1"/>
  <c r="LY233" i="1"/>
  <c r="LX233" i="1"/>
  <c r="LW233" i="1"/>
  <c r="LV233" i="1"/>
  <c r="I233" i="1"/>
  <c r="H233" i="1"/>
  <c r="G233" i="1"/>
  <c r="F233" i="1"/>
  <c r="E233" i="1"/>
  <c r="D233" i="1"/>
  <c r="ASD232" i="1"/>
  <c r="ASC232" i="1"/>
  <c r="ASB232" i="1"/>
  <c r="ASA232" i="1"/>
  <c r="ARZ232" i="1"/>
  <c r="ARY232" i="1"/>
  <c r="ARX232" i="1"/>
  <c r="ARW232" i="1"/>
  <c r="ARV232" i="1"/>
  <c r="ARU232" i="1"/>
  <c r="ART232" i="1"/>
  <c r="ARS232" i="1"/>
  <c r="ARR232" i="1"/>
  <c r="ARQ232" i="1"/>
  <c r="ARP232" i="1"/>
  <c r="ARO232" i="1"/>
  <c r="ARN232" i="1"/>
  <c r="ARM232" i="1"/>
  <c r="ARL232" i="1"/>
  <c r="ARK232" i="1"/>
  <c r="ARJ232" i="1"/>
  <c r="ARI232" i="1"/>
  <c r="ARH232" i="1"/>
  <c r="ARG232" i="1"/>
  <c r="ARF232" i="1"/>
  <c r="ARE232" i="1"/>
  <c r="ARD232" i="1"/>
  <c r="ARC232" i="1"/>
  <c r="ARB232" i="1"/>
  <c r="ARA232" i="1"/>
  <c r="AQZ232" i="1"/>
  <c r="AQY232" i="1"/>
  <c r="AQX232" i="1"/>
  <c r="AQW232" i="1"/>
  <c r="AQV232" i="1"/>
  <c r="AQU232" i="1"/>
  <c r="AQT232" i="1"/>
  <c r="AQS232" i="1"/>
  <c r="AQR232" i="1"/>
  <c r="AQQ232" i="1"/>
  <c r="AQP232" i="1"/>
  <c r="AQO232" i="1"/>
  <c r="AQN232" i="1"/>
  <c r="AQM232" i="1"/>
  <c r="AQL232" i="1"/>
  <c r="AQK232" i="1"/>
  <c r="AQJ232" i="1"/>
  <c r="AQI232" i="1"/>
  <c r="AQH232" i="1"/>
  <c r="AQG232" i="1"/>
  <c r="AQF232" i="1"/>
  <c r="AQE232" i="1"/>
  <c r="AQD232" i="1"/>
  <c r="AQC232" i="1"/>
  <c r="AQB232" i="1"/>
  <c r="AQA232" i="1"/>
  <c r="APZ232" i="1"/>
  <c r="APY232" i="1"/>
  <c r="APX232" i="1"/>
  <c r="APW232" i="1"/>
  <c r="APV232" i="1"/>
  <c r="APS232" i="1"/>
  <c r="APR232" i="1"/>
  <c r="APQ232" i="1"/>
  <c r="APP232" i="1"/>
  <c r="APO232" i="1"/>
  <c r="APN232" i="1"/>
  <c r="APM232" i="1"/>
  <c r="APL232" i="1"/>
  <c r="APK232" i="1"/>
  <c r="APJ232" i="1"/>
  <c r="API232" i="1"/>
  <c r="APH232" i="1"/>
  <c r="APG232" i="1"/>
  <c r="APF232" i="1"/>
  <c r="APE232" i="1"/>
  <c r="APD232" i="1"/>
  <c r="APC232" i="1"/>
  <c r="APB232" i="1"/>
  <c r="APA232" i="1"/>
  <c r="AOZ232" i="1"/>
  <c r="AOY232" i="1"/>
  <c r="AOX232" i="1"/>
  <c r="AOW232" i="1"/>
  <c r="AOV232" i="1"/>
  <c r="AOU232" i="1"/>
  <c r="AOT232" i="1"/>
  <c r="AOS232" i="1"/>
  <c r="AOR232" i="1"/>
  <c r="AOQ232" i="1"/>
  <c r="AOP232" i="1"/>
  <c r="AOO232" i="1"/>
  <c r="AON232" i="1"/>
  <c r="AOL232" i="1"/>
  <c r="AOK232" i="1"/>
  <c r="AOJ232" i="1"/>
  <c r="AOI232" i="1"/>
  <c r="AOH232" i="1"/>
  <c r="AOG232" i="1"/>
  <c r="AOF232" i="1"/>
  <c r="AOE232" i="1"/>
  <c r="AOD232" i="1"/>
  <c r="AOC232" i="1"/>
  <c r="AOB232" i="1"/>
  <c r="AOA232" i="1"/>
  <c r="ANZ232" i="1"/>
  <c r="ANY232" i="1"/>
  <c r="ANX232" i="1"/>
  <c r="ANW232" i="1"/>
  <c r="ANV232" i="1"/>
  <c r="ANS232" i="1"/>
  <c r="ANR232" i="1"/>
  <c r="ANQ232" i="1"/>
  <c r="ANP232" i="1"/>
  <c r="ANO232" i="1"/>
  <c r="ANN232" i="1"/>
  <c r="ANM232" i="1"/>
  <c r="ANL232" i="1"/>
  <c r="ANK232" i="1"/>
  <c r="ANJ232" i="1"/>
  <c r="ANI232" i="1"/>
  <c r="ANH232" i="1"/>
  <c r="ANG232" i="1"/>
  <c r="ANF232" i="1"/>
  <c r="ANE232" i="1"/>
  <c r="AND232" i="1"/>
  <c r="ANC232" i="1"/>
  <c r="ANB232" i="1"/>
  <c r="AMZ232" i="1"/>
  <c r="AMY232" i="1"/>
  <c r="AMX232" i="1"/>
  <c r="AMW232" i="1"/>
  <c r="AMV232" i="1"/>
  <c r="AMU232" i="1"/>
  <c r="AMT232" i="1"/>
  <c r="AMS232" i="1"/>
  <c r="AMR232" i="1"/>
  <c r="AMQ232" i="1"/>
  <c r="AMP232" i="1"/>
  <c r="AMO232" i="1"/>
  <c r="AMN232" i="1"/>
  <c r="AMM232" i="1"/>
  <c r="AML232" i="1"/>
  <c r="AMK232" i="1"/>
  <c r="AMJ232" i="1"/>
  <c r="AMI232" i="1"/>
  <c r="AMH232" i="1"/>
  <c r="AMG232" i="1"/>
  <c r="AMF232" i="1"/>
  <c r="AME232" i="1"/>
  <c r="AMD232" i="1"/>
  <c r="AMC232" i="1"/>
  <c r="AMB232" i="1"/>
  <c r="AMA232" i="1"/>
  <c r="ALY232" i="1"/>
  <c r="ALX232" i="1"/>
  <c r="ALW232" i="1"/>
  <c r="ALV232" i="1"/>
  <c r="ALU232" i="1"/>
  <c r="ALT232" i="1"/>
  <c r="ALS232" i="1"/>
  <c r="ALR232" i="1"/>
  <c r="ALQ232" i="1"/>
  <c r="ALP232" i="1"/>
  <c r="ALO232" i="1"/>
  <c r="ALN232" i="1"/>
  <c r="ALM232" i="1"/>
  <c r="ALL232" i="1"/>
  <c r="ALK232" i="1"/>
  <c r="ALJ232" i="1"/>
  <c r="ALI232" i="1"/>
  <c r="ALH232" i="1"/>
  <c r="ALG232" i="1"/>
  <c r="ALF232" i="1"/>
  <c r="ALE232" i="1"/>
  <c r="ALD232" i="1"/>
  <c r="ALC232" i="1"/>
  <c r="ALB232" i="1"/>
  <c r="ALA232" i="1"/>
  <c r="AKZ232" i="1"/>
  <c r="AKY232" i="1"/>
  <c r="AKX232" i="1"/>
  <c r="AKW232" i="1"/>
  <c r="AKV232" i="1"/>
  <c r="AKU232" i="1"/>
  <c r="AKT232" i="1"/>
  <c r="AKS232" i="1"/>
  <c r="AKR232" i="1"/>
  <c r="AKQ232" i="1"/>
  <c r="AKP232" i="1"/>
  <c r="AKO232" i="1"/>
  <c r="AKN232" i="1"/>
  <c r="AKM232" i="1"/>
  <c r="AKL232" i="1"/>
  <c r="AKJ232" i="1"/>
  <c r="AKI232" i="1"/>
  <c r="AKH232" i="1"/>
  <c r="AKG232" i="1"/>
  <c r="AKF232" i="1"/>
  <c r="AKE232" i="1"/>
  <c r="AKD232" i="1"/>
  <c r="AKC232" i="1"/>
  <c r="AKB232" i="1"/>
  <c r="AKA232" i="1"/>
  <c r="AJZ232" i="1"/>
  <c r="AJY232" i="1"/>
  <c r="AJX232" i="1"/>
  <c r="AJW232" i="1"/>
  <c r="AJV232" i="1"/>
  <c r="AJT232" i="1"/>
  <c r="AJS232" i="1"/>
  <c r="AJR232" i="1"/>
  <c r="AJQ232" i="1"/>
  <c r="AJP232" i="1"/>
  <c r="AJO232" i="1"/>
  <c r="AJN232" i="1"/>
  <c r="AJM232" i="1"/>
  <c r="AJL232" i="1"/>
  <c r="AJK232" i="1"/>
  <c r="AJJ232" i="1"/>
  <c r="AJI232" i="1"/>
  <c r="AJH232" i="1"/>
  <c r="AJG232" i="1"/>
  <c r="AJF232" i="1"/>
  <c r="AJE232" i="1"/>
  <c r="AJD232" i="1"/>
  <c r="AJC232" i="1"/>
  <c r="AJB232" i="1"/>
  <c r="AJA232" i="1"/>
  <c r="AIZ232" i="1"/>
  <c r="AIY232" i="1"/>
  <c r="AIX232" i="1"/>
  <c r="AIW232" i="1"/>
  <c r="AIV232" i="1"/>
  <c r="AIU232" i="1"/>
  <c r="AIT232" i="1"/>
  <c r="AIS232" i="1"/>
  <c r="AIR232" i="1"/>
  <c r="AIQ232" i="1"/>
  <c r="AIP232" i="1"/>
  <c r="AIO232" i="1"/>
  <c r="AIN232" i="1"/>
  <c r="AIM232" i="1"/>
  <c r="AIL232" i="1"/>
  <c r="AIK232" i="1"/>
  <c r="AIJ232" i="1"/>
  <c r="AII232" i="1"/>
  <c r="AIH232" i="1"/>
  <c r="AIG232" i="1"/>
  <c r="AIF232" i="1"/>
  <c r="AIE232" i="1"/>
  <c r="AID232" i="1"/>
  <c r="AIC232" i="1"/>
  <c r="AIB232" i="1"/>
  <c r="AIA232" i="1"/>
  <c r="AHY232" i="1"/>
  <c r="AHX232" i="1"/>
  <c r="AHU232" i="1"/>
  <c r="AHT232" i="1"/>
  <c r="AHS232" i="1"/>
  <c r="AHR232" i="1"/>
  <c r="AHQ232" i="1"/>
  <c r="AHP232" i="1"/>
  <c r="AHO232" i="1"/>
  <c r="AHN232" i="1"/>
  <c r="AHM232" i="1"/>
  <c r="AHK232" i="1"/>
  <c r="AHJ232" i="1"/>
  <c r="AHF232" i="1"/>
  <c r="AHC232" i="1"/>
  <c r="AHB232" i="1"/>
  <c r="AHA232" i="1"/>
  <c r="AGX232" i="1"/>
  <c r="AGW232" i="1"/>
  <c r="AGV232" i="1"/>
  <c r="AGT232" i="1"/>
  <c r="AGS232" i="1"/>
  <c r="AGR232" i="1"/>
  <c r="AGQ232" i="1"/>
  <c r="AGP232" i="1"/>
  <c r="AGO232" i="1"/>
  <c r="AGN232" i="1"/>
  <c r="AGM232" i="1"/>
  <c r="AGL232" i="1"/>
  <c r="AGK232" i="1"/>
  <c r="AGJ232" i="1"/>
  <c r="AGI232" i="1"/>
  <c r="AGH232" i="1"/>
  <c r="AGG232" i="1"/>
  <c r="AGE232" i="1"/>
  <c r="AGD232" i="1"/>
  <c r="AFZ232" i="1"/>
  <c r="AFY232" i="1"/>
  <c r="AFW232" i="1"/>
  <c r="AFV232" i="1"/>
  <c r="AFU232" i="1"/>
  <c r="AFT232" i="1"/>
  <c r="AFS232" i="1"/>
  <c r="AFR232" i="1"/>
  <c r="AFP232" i="1"/>
  <c r="AFN232" i="1"/>
  <c r="AFM232" i="1"/>
  <c r="AFL232" i="1"/>
  <c r="AFI232" i="1"/>
  <c r="AFH232" i="1"/>
  <c r="AFG232" i="1"/>
  <c r="AFF232" i="1"/>
  <c r="AFE232" i="1"/>
  <c r="AFD232" i="1"/>
  <c r="AFB232" i="1"/>
  <c r="AFA232" i="1"/>
  <c r="AEZ232" i="1"/>
  <c r="AEV232" i="1"/>
  <c r="AEU232" i="1"/>
  <c r="AET232" i="1"/>
  <c r="AER232" i="1"/>
  <c r="AEQ232" i="1"/>
  <c r="AEP232" i="1"/>
  <c r="AEO232" i="1"/>
  <c r="AEN232" i="1"/>
  <c r="AEM232" i="1"/>
  <c r="AEL232" i="1"/>
  <c r="AEK232" i="1"/>
  <c r="AEJ232" i="1"/>
  <c r="AEI232" i="1"/>
  <c r="AEH232" i="1"/>
  <c r="AEG232" i="1"/>
  <c r="AEE232" i="1"/>
  <c r="AEC232" i="1"/>
  <c r="AEB232" i="1"/>
  <c r="AEA232" i="1"/>
  <c r="ADZ232" i="1"/>
  <c r="ADY232" i="1"/>
  <c r="ADX232" i="1"/>
  <c r="ADV232" i="1"/>
  <c r="ADU232" i="1"/>
  <c r="ADS232" i="1"/>
  <c r="ADP232" i="1"/>
  <c r="ADO232" i="1"/>
  <c r="ADM232" i="1"/>
  <c r="ADL232" i="1"/>
  <c r="ADK232" i="1"/>
  <c r="ADJ232" i="1"/>
  <c r="ADI232" i="1"/>
  <c r="ADG232" i="1"/>
  <c r="ADF232" i="1"/>
  <c r="ADE232" i="1"/>
  <c r="ADC232" i="1"/>
  <c r="ADB232" i="1"/>
  <c r="ADA232" i="1"/>
  <c r="ACZ232" i="1"/>
  <c r="ACU232" i="1"/>
  <c r="ACT232" i="1"/>
  <c r="ACR232" i="1"/>
  <c r="ACQ232" i="1"/>
  <c r="ACP232" i="1"/>
  <c r="ACO232" i="1"/>
  <c r="ACN232" i="1"/>
  <c r="ACK232" i="1"/>
  <c r="ACI232" i="1"/>
  <c r="ACH232" i="1"/>
  <c r="ACG232" i="1"/>
  <c r="ACF232" i="1"/>
  <c r="ACE232" i="1"/>
  <c r="ACD232" i="1"/>
  <c r="ACC232" i="1"/>
  <c r="ACB232" i="1"/>
  <c r="ABY232" i="1"/>
  <c r="ABX232" i="1"/>
  <c r="ABV232" i="1"/>
  <c r="ABU232" i="1"/>
  <c r="ABT232" i="1"/>
  <c r="ABP232" i="1"/>
  <c r="ABO232" i="1"/>
  <c r="ABN232" i="1"/>
  <c r="ABM232" i="1"/>
  <c r="ABK232" i="1"/>
  <c r="ABJ232" i="1"/>
  <c r="ABI232" i="1"/>
  <c r="ABH232" i="1"/>
  <c r="ABG232" i="1"/>
  <c r="ABE232" i="1"/>
  <c r="ABC232" i="1"/>
  <c r="ABB232" i="1"/>
  <c r="ABA232" i="1"/>
  <c r="AAZ232" i="1"/>
  <c r="AAY232" i="1"/>
  <c r="AAX232" i="1"/>
  <c r="AAW232" i="1"/>
  <c r="AAV232" i="1"/>
  <c r="AAU232" i="1"/>
  <c r="AAT232" i="1"/>
  <c r="AAS232" i="1"/>
  <c r="AAR232" i="1"/>
  <c r="AAO232" i="1"/>
  <c r="AAL232" i="1"/>
  <c r="AAK232" i="1"/>
  <c r="AAJ232" i="1"/>
  <c r="AAH232" i="1"/>
  <c r="AAF232" i="1"/>
  <c r="AAE232" i="1"/>
  <c r="AAD232" i="1"/>
  <c r="AAC232" i="1"/>
  <c r="AAB232" i="1"/>
  <c r="AAA232" i="1"/>
  <c r="ZZ232" i="1"/>
  <c r="ZY232" i="1"/>
  <c r="ZX232" i="1"/>
  <c r="ZW232" i="1"/>
  <c r="ZV232" i="1"/>
  <c r="ZS232" i="1"/>
  <c r="ZP232" i="1"/>
  <c r="ZJ232" i="1"/>
  <c r="ZI232" i="1"/>
  <c r="ZH232" i="1"/>
  <c r="ZG232" i="1"/>
  <c r="ZF232" i="1"/>
  <c r="ZE232" i="1"/>
  <c r="ZD232" i="1"/>
  <c r="ZC232" i="1"/>
  <c r="ZB232" i="1"/>
  <c r="ZA232" i="1"/>
  <c r="YZ232" i="1"/>
  <c r="YY232" i="1"/>
  <c r="YW232" i="1"/>
  <c r="YU232" i="1"/>
  <c r="YT232" i="1"/>
  <c r="YR232" i="1"/>
  <c r="YQ232" i="1"/>
  <c r="YP232" i="1"/>
  <c r="YN232" i="1"/>
  <c r="YM232" i="1"/>
  <c r="YL232" i="1"/>
  <c r="YJ232" i="1"/>
  <c r="XY232" i="1"/>
  <c r="XX232" i="1"/>
  <c r="XW232" i="1"/>
  <c r="XU232" i="1"/>
  <c r="XT232" i="1"/>
  <c r="XS232" i="1"/>
  <c r="XQ232" i="1"/>
  <c r="XP232" i="1"/>
  <c r="XO232" i="1"/>
  <c r="XN232" i="1"/>
  <c r="XM232" i="1"/>
  <c r="XJ232" i="1"/>
  <c r="XH232" i="1"/>
  <c r="XG232" i="1"/>
  <c r="XB232" i="1"/>
  <c r="XA232" i="1"/>
  <c r="WY232" i="1"/>
  <c r="WX232" i="1"/>
  <c r="WV232" i="1"/>
  <c r="WT232" i="1"/>
  <c r="WQ232" i="1"/>
  <c r="WO232" i="1"/>
  <c r="WN232" i="1"/>
  <c r="WM232" i="1"/>
  <c r="WL232" i="1"/>
  <c r="WK232" i="1"/>
  <c r="WJ232" i="1"/>
  <c r="WI232" i="1"/>
  <c r="WH232" i="1"/>
  <c r="WE232" i="1"/>
  <c r="WD232" i="1"/>
  <c r="WC232" i="1"/>
  <c r="WB232" i="1"/>
  <c r="WA232" i="1"/>
  <c r="VY232" i="1"/>
  <c r="VV232" i="1"/>
  <c r="VU232" i="1"/>
  <c r="VT232" i="1"/>
  <c r="VS232" i="1"/>
  <c r="VR232" i="1"/>
  <c r="VP232" i="1"/>
  <c r="VN232" i="1"/>
  <c r="VM232" i="1"/>
  <c r="VK232" i="1"/>
  <c r="VJ232" i="1"/>
  <c r="VI232" i="1"/>
  <c r="VH232" i="1"/>
  <c r="VF232" i="1"/>
  <c r="VE232" i="1"/>
  <c r="VD232" i="1"/>
  <c r="VC232" i="1"/>
  <c r="VB232" i="1"/>
  <c r="VA232" i="1"/>
  <c r="UW232" i="1"/>
  <c r="UU232" i="1"/>
  <c r="US232" i="1"/>
  <c r="UQ232" i="1"/>
  <c r="UM232" i="1"/>
  <c r="UL232" i="1"/>
  <c r="UK232" i="1"/>
  <c r="UJ232" i="1"/>
  <c r="UF232" i="1"/>
  <c r="UD232" i="1"/>
  <c r="UB232" i="1"/>
  <c r="TZ232" i="1"/>
  <c r="TY232" i="1"/>
  <c r="TX232" i="1"/>
  <c r="TW232" i="1"/>
  <c r="TU232" i="1"/>
  <c r="TS232" i="1"/>
  <c r="TR232" i="1"/>
  <c r="TQ232" i="1"/>
  <c r="TP232" i="1"/>
  <c r="TN232" i="1"/>
  <c r="TK232" i="1"/>
  <c r="TI232" i="1"/>
  <c r="TH232" i="1"/>
  <c r="TG232" i="1"/>
  <c r="TF232" i="1"/>
  <c r="TE232" i="1"/>
  <c r="TC232" i="1"/>
  <c r="TB232" i="1"/>
  <c r="TA232" i="1"/>
  <c r="SY232" i="1"/>
  <c r="SX232" i="1"/>
  <c r="SW232" i="1"/>
  <c r="SU232" i="1"/>
  <c r="SS232" i="1"/>
  <c r="SP232" i="1"/>
  <c r="SM232" i="1"/>
  <c r="SL232" i="1"/>
  <c r="SK232" i="1"/>
  <c r="SJ232" i="1"/>
  <c r="SI232" i="1"/>
  <c r="SH232" i="1"/>
  <c r="SF232" i="1"/>
  <c r="SE232" i="1"/>
  <c r="SB232" i="1"/>
  <c r="SA232" i="1"/>
  <c r="RZ232" i="1"/>
  <c r="RY232" i="1"/>
  <c r="RX232" i="1"/>
  <c r="RV232" i="1"/>
  <c r="RU232" i="1"/>
  <c r="RS232" i="1"/>
  <c r="RQ232" i="1"/>
  <c r="RN232" i="1"/>
  <c r="RM232" i="1"/>
  <c r="RL232" i="1"/>
  <c r="RK232" i="1"/>
  <c r="RH232" i="1"/>
  <c r="RG232" i="1"/>
  <c r="RF232" i="1"/>
  <c r="RE232" i="1"/>
  <c r="RB232" i="1"/>
  <c r="RA232" i="1"/>
  <c r="QZ232" i="1"/>
  <c r="QY232" i="1"/>
  <c r="QX232" i="1"/>
  <c r="QW232" i="1"/>
  <c r="QV232" i="1"/>
  <c r="QU232" i="1"/>
  <c r="QT232" i="1"/>
  <c r="QS232" i="1"/>
  <c r="QQ232" i="1"/>
  <c r="QO232" i="1"/>
  <c r="QK232" i="1"/>
  <c r="QJ232" i="1"/>
  <c r="QI232" i="1"/>
  <c r="QH232" i="1"/>
  <c r="QF232" i="1"/>
  <c r="QE232" i="1"/>
  <c r="QD232" i="1"/>
  <c r="QC232" i="1"/>
  <c r="QB232" i="1"/>
  <c r="PZ232" i="1"/>
  <c r="PY232" i="1"/>
  <c r="PX232" i="1"/>
  <c r="PU232" i="1"/>
  <c r="PS232" i="1"/>
  <c r="PQ232" i="1"/>
  <c r="PP232" i="1"/>
  <c r="PO232" i="1"/>
  <c r="PN232" i="1"/>
  <c r="PM232" i="1"/>
  <c r="PK232" i="1"/>
  <c r="PJ232" i="1"/>
  <c r="PI232" i="1"/>
  <c r="PF232" i="1"/>
  <c r="PD232" i="1"/>
  <c r="PB232" i="1"/>
  <c r="OZ232" i="1"/>
  <c r="OY232" i="1"/>
  <c r="OX232" i="1"/>
  <c r="OV232" i="1"/>
  <c r="OT232" i="1"/>
  <c r="OR232" i="1"/>
  <c r="OQ232" i="1"/>
  <c r="OP232" i="1"/>
  <c r="OO232" i="1"/>
  <c r="ON232" i="1"/>
  <c r="OM232" i="1"/>
  <c r="OL232" i="1"/>
  <c r="OK232" i="1"/>
  <c r="OJ232" i="1"/>
  <c r="OI232" i="1"/>
  <c r="OH232" i="1"/>
  <c r="OF232" i="1"/>
  <c r="OE232" i="1"/>
  <c r="OD232" i="1"/>
  <c r="OC232" i="1"/>
  <c r="OB232" i="1"/>
  <c r="OA232" i="1"/>
  <c r="NZ232" i="1"/>
  <c r="NV232" i="1"/>
  <c r="NU232" i="1"/>
  <c r="NT232" i="1"/>
  <c r="NR232" i="1"/>
  <c r="NP232" i="1"/>
  <c r="NM232" i="1"/>
  <c r="NL232" i="1"/>
  <c r="NK232" i="1"/>
  <c r="NJ232" i="1"/>
  <c r="NI232" i="1"/>
  <c r="NH232" i="1"/>
  <c r="NF232" i="1"/>
  <c r="NC232" i="1"/>
  <c r="NB232" i="1"/>
  <c r="MZ232" i="1"/>
  <c r="MX232" i="1"/>
  <c r="MV232" i="1"/>
  <c r="MU232" i="1"/>
  <c r="MS232" i="1"/>
  <c r="MQ232" i="1"/>
  <c r="MP232" i="1"/>
  <c r="MN232" i="1"/>
  <c r="MM232" i="1"/>
  <c r="ML232" i="1"/>
  <c r="MK232" i="1"/>
  <c r="MJ232" i="1"/>
  <c r="MI232" i="1"/>
  <c r="MH232" i="1"/>
  <c r="MG232" i="1"/>
  <c r="MD232" i="1"/>
  <c r="MA232" i="1"/>
  <c r="LZ232" i="1"/>
  <c r="LY232" i="1"/>
  <c r="LX232" i="1"/>
  <c r="LW232" i="1"/>
  <c r="LV232" i="1"/>
  <c r="I232" i="1"/>
  <c r="H232" i="1"/>
  <c r="G232" i="1"/>
  <c r="F232" i="1"/>
  <c r="E232" i="1"/>
  <c r="D232" i="1"/>
  <c r="ASD231" i="1"/>
  <c r="ASC231" i="1"/>
  <c r="ASB231" i="1"/>
  <c r="ASA231" i="1"/>
  <c r="ARZ231" i="1"/>
  <c r="ARY231" i="1"/>
  <c r="ARX231" i="1"/>
  <c r="ARW231" i="1"/>
  <c r="ARV231" i="1"/>
  <c r="ARU231" i="1"/>
  <c r="ART231" i="1"/>
  <c r="ARS231" i="1"/>
  <c r="ARR231" i="1"/>
  <c r="ARQ231" i="1"/>
  <c r="ARP231" i="1"/>
  <c r="ARO231" i="1"/>
  <c r="ARN231" i="1"/>
  <c r="ARM231" i="1"/>
  <c r="ARL231" i="1"/>
  <c r="ARK231" i="1"/>
  <c r="ARJ231" i="1"/>
  <c r="ARI231" i="1"/>
  <c r="ARH231" i="1"/>
  <c r="ARG231" i="1"/>
  <c r="ARF231" i="1"/>
  <c r="ARE231" i="1"/>
  <c r="ARD231" i="1"/>
  <c r="ARC231" i="1"/>
  <c r="ARB231" i="1"/>
  <c r="ARA231" i="1"/>
  <c r="AQZ231" i="1"/>
  <c r="AQY231" i="1"/>
  <c r="AQX231" i="1"/>
  <c r="AQW231" i="1"/>
  <c r="AQV231" i="1"/>
  <c r="AQU231" i="1"/>
  <c r="AQT231" i="1"/>
  <c r="AQS231" i="1"/>
  <c r="AQR231" i="1"/>
  <c r="AQQ231" i="1"/>
  <c r="AQP231" i="1"/>
  <c r="AQO231" i="1"/>
  <c r="AQN231" i="1"/>
  <c r="AQM231" i="1"/>
  <c r="AQL231" i="1"/>
  <c r="AQK231" i="1"/>
  <c r="AQJ231" i="1"/>
  <c r="AQI231" i="1"/>
  <c r="AQH231" i="1"/>
  <c r="AQG231" i="1"/>
  <c r="AQF231" i="1"/>
  <c r="AQE231" i="1"/>
  <c r="AQD231" i="1"/>
  <c r="AQC231" i="1"/>
  <c r="AQB231" i="1"/>
  <c r="AQA231" i="1"/>
  <c r="APZ231" i="1"/>
  <c r="APY231" i="1"/>
  <c r="APX231" i="1"/>
  <c r="APW231" i="1"/>
  <c r="APV231" i="1"/>
  <c r="APS231" i="1"/>
  <c r="APR231" i="1"/>
  <c r="APQ231" i="1"/>
  <c r="APP231" i="1"/>
  <c r="APO231" i="1"/>
  <c r="APN231" i="1"/>
  <c r="APM231" i="1"/>
  <c r="APL231" i="1"/>
  <c r="APK231" i="1"/>
  <c r="APJ231" i="1"/>
  <c r="API231" i="1"/>
  <c r="APH231" i="1"/>
  <c r="APG231" i="1"/>
  <c r="APF231" i="1"/>
  <c r="APE231" i="1"/>
  <c r="APD231" i="1"/>
  <c r="APC231" i="1"/>
  <c r="APB231" i="1"/>
  <c r="APA231" i="1"/>
  <c r="AOZ231" i="1"/>
  <c r="AOY231" i="1"/>
  <c r="AOX231" i="1"/>
  <c r="AOW231" i="1"/>
  <c r="AOV231" i="1"/>
  <c r="AOU231" i="1"/>
  <c r="AOT231" i="1"/>
  <c r="AOS231" i="1"/>
  <c r="AOR231" i="1"/>
  <c r="AOQ231" i="1"/>
  <c r="AOP231" i="1"/>
  <c r="AOO231" i="1"/>
  <c r="AON231" i="1"/>
  <c r="AOL231" i="1"/>
  <c r="AOK231" i="1"/>
  <c r="AOJ231" i="1"/>
  <c r="AOI231" i="1"/>
  <c r="AOH231" i="1"/>
  <c r="AOG231" i="1"/>
  <c r="AOF231" i="1"/>
  <c r="AOE231" i="1"/>
  <c r="AOD231" i="1"/>
  <c r="AOC231" i="1"/>
  <c r="AOB231" i="1"/>
  <c r="AOA231" i="1"/>
  <c r="ANZ231" i="1"/>
  <c r="ANY231" i="1"/>
  <c r="ANX231" i="1"/>
  <c r="ANW231" i="1"/>
  <c r="ANV231" i="1"/>
  <c r="ANS231" i="1"/>
  <c r="ANR231" i="1"/>
  <c r="ANQ231" i="1"/>
  <c r="ANP231" i="1"/>
  <c r="ANO231" i="1"/>
  <c r="ANN231" i="1"/>
  <c r="ANM231" i="1"/>
  <c r="ANL231" i="1"/>
  <c r="ANK231" i="1"/>
  <c r="ANJ231" i="1"/>
  <c r="ANI231" i="1"/>
  <c r="ANH231" i="1"/>
  <c r="ANG231" i="1"/>
  <c r="ANF231" i="1"/>
  <c r="ANE231" i="1"/>
  <c r="AND231" i="1"/>
  <c r="ANC231" i="1"/>
  <c r="ANB231" i="1"/>
  <c r="AMZ231" i="1"/>
  <c r="AMY231" i="1"/>
  <c r="AMX231" i="1"/>
  <c r="AMW231" i="1"/>
  <c r="AMV231" i="1"/>
  <c r="AMU231" i="1"/>
  <c r="AMT231" i="1"/>
  <c r="AMS231" i="1"/>
  <c r="AMR231" i="1"/>
  <c r="AMQ231" i="1"/>
  <c r="AMP231" i="1"/>
  <c r="AMO231" i="1"/>
  <c r="AMN231" i="1"/>
  <c r="AMM231" i="1"/>
  <c r="AML231" i="1"/>
  <c r="AMK231" i="1"/>
  <c r="AMJ231" i="1"/>
  <c r="AMI231" i="1"/>
  <c r="AMH231" i="1"/>
  <c r="AMG231" i="1"/>
  <c r="AMF231" i="1"/>
  <c r="AME231" i="1"/>
  <c r="AMD231" i="1"/>
  <c r="AMC231" i="1"/>
  <c r="AMB231" i="1"/>
  <c r="AMA231" i="1"/>
  <c r="ALY231" i="1"/>
  <c r="ALX231" i="1"/>
  <c r="ALW231" i="1"/>
  <c r="ALV231" i="1"/>
  <c r="ALU231" i="1"/>
  <c r="ALT231" i="1"/>
  <c r="ALS231" i="1"/>
  <c r="ALR231" i="1"/>
  <c r="ALQ231" i="1"/>
  <c r="ALP231" i="1"/>
  <c r="ALO231" i="1"/>
  <c r="ALN231" i="1"/>
  <c r="ALM231" i="1"/>
  <c r="ALL231" i="1"/>
  <c r="ALK231" i="1"/>
  <c r="ALJ231" i="1"/>
  <c r="ALI231" i="1"/>
  <c r="ALH231" i="1"/>
  <c r="ALG231" i="1"/>
  <c r="ALF231" i="1"/>
  <c r="ALE231" i="1"/>
  <c r="ALD231" i="1"/>
  <c r="ALC231" i="1"/>
  <c r="ALB231" i="1"/>
  <c r="ALA231" i="1"/>
  <c r="AKZ231" i="1"/>
  <c r="AKY231" i="1"/>
  <c r="AKX231" i="1"/>
  <c r="AKW231" i="1"/>
  <c r="AKV231" i="1"/>
  <c r="AKU231" i="1"/>
  <c r="AKT231" i="1"/>
  <c r="AKS231" i="1"/>
  <c r="AKR231" i="1"/>
  <c r="AKQ231" i="1"/>
  <c r="AKP231" i="1"/>
  <c r="AKO231" i="1"/>
  <c r="AKN231" i="1"/>
  <c r="AKM231" i="1"/>
  <c r="AKL231" i="1"/>
  <c r="AKJ231" i="1"/>
  <c r="AKI231" i="1"/>
  <c r="AKH231" i="1"/>
  <c r="AKG231" i="1"/>
  <c r="AKF231" i="1"/>
  <c r="AKE231" i="1"/>
  <c r="AKD231" i="1"/>
  <c r="AKC231" i="1"/>
  <c r="AKB231" i="1"/>
  <c r="AKA231" i="1"/>
  <c r="AJZ231" i="1"/>
  <c r="AJY231" i="1"/>
  <c r="AJX231" i="1"/>
  <c r="AJW231" i="1"/>
  <c r="AJV231" i="1"/>
  <c r="AJT231" i="1"/>
  <c r="AJS231" i="1"/>
  <c r="AJR231" i="1"/>
  <c r="AJQ231" i="1"/>
  <c r="AJP231" i="1"/>
  <c r="AJO231" i="1"/>
  <c r="AJN231" i="1"/>
  <c r="AJM231" i="1"/>
  <c r="AJL231" i="1"/>
  <c r="AJK231" i="1"/>
  <c r="AJJ231" i="1"/>
  <c r="AJI231" i="1"/>
  <c r="AJH231" i="1"/>
  <c r="AJG231" i="1"/>
  <c r="AJF231" i="1"/>
  <c r="AJE231" i="1"/>
  <c r="AJD231" i="1"/>
  <c r="AJC231" i="1"/>
  <c r="AJB231" i="1"/>
  <c r="AJA231" i="1"/>
  <c r="AIZ231" i="1"/>
  <c r="AIY231" i="1"/>
  <c r="AIX231" i="1"/>
  <c r="AIW231" i="1"/>
  <c r="AIV231" i="1"/>
  <c r="AIU231" i="1"/>
  <c r="AIT231" i="1"/>
  <c r="AIS231" i="1"/>
  <c r="AIR231" i="1"/>
  <c r="AIQ231" i="1"/>
  <c r="AIP231" i="1"/>
  <c r="AIO231" i="1"/>
  <c r="AIN231" i="1"/>
  <c r="AIM231" i="1"/>
  <c r="AIL231" i="1"/>
  <c r="AIK231" i="1"/>
  <c r="AIJ231" i="1"/>
  <c r="AII231" i="1"/>
  <c r="AIH231" i="1"/>
  <c r="AIG231" i="1"/>
  <c r="AIF231" i="1"/>
  <c r="AIE231" i="1"/>
  <c r="AID231" i="1"/>
  <c r="AIC231" i="1"/>
  <c r="AIB231" i="1"/>
  <c r="AIA231" i="1"/>
  <c r="AHY231" i="1"/>
  <c r="AHX231" i="1"/>
  <c r="AHU231" i="1"/>
  <c r="AHT231" i="1"/>
  <c r="AHS231" i="1"/>
  <c r="AHR231" i="1"/>
  <c r="AHQ231" i="1"/>
  <c r="AHP231" i="1"/>
  <c r="AHO231" i="1"/>
  <c r="AHN231" i="1"/>
  <c r="AHM231" i="1"/>
  <c r="AHK231" i="1"/>
  <c r="AHJ231" i="1"/>
  <c r="AHF231" i="1"/>
  <c r="AHC231" i="1"/>
  <c r="AHB231" i="1"/>
  <c r="AHA231" i="1"/>
  <c r="AGX231" i="1"/>
  <c r="AGW231" i="1"/>
  <c r="AGV231" i="1"/>
  <c r="AGT231" i="1"/>
  <c r="AGS231" i="1"/>
  <c r="AGR231" i="1"/>
  <c r="AGQ231" i="1"/>
  <c r="AGP231" i="1"/>
  <c r="AGO231" i="1"/>
  <c r="AGN231" i="1"/>
  <c r="AGM231" i="1"/>
  <c r="AGL231" i="1"/>
  <c r="AGK231" i="1"/>
  <c r="AGJ231" i="1"/>
  <c r="AGI231" i="1"/>
  <c r="AGH231" i="1"/>
  <c r="AGG231" i="1"/>
  <c r="AGE231" i="1"/>
  <c r="AGD231" i="1"/>
  <c r="AFZ231" i="1"/>
  <c r="AFY231" i="1"/>
  <c r="AFW231" i="1"/>
  <c r="AFV231" i="1"/>
  <c r="AFU231" i="1"/>
  <c r="AFT231" i="1"/>
  <c r="AFS231" i="1"/>
  <c r="AFR231" i="1"/>
  <c r="AFP231" i="1"/>
  <c r="AFN231" i="1"/>
  <c r="AFM231" i="1"/>
  <c r="AFL231" i="1"/>
  <c r="AFI231" i="1"/>
  <c r="AFH231" i="1"/>
  <c r="AFG231" i="1"/>
  <c r="AFF231" i="1"/>
  <c r="AFE231" i="1"/>
  <c r="AFD231" i="1"/>
  <c r="AFB231" i="1"/>
  <c r="AFA231" i="1"/>
  <c r="AEZ231" i="1"/>
  <c r="AEV231" i="1"/>
  <c r="AEU231" i="1"/>
  <c r="AET231" i="1"/>
  <c r="AER231" i="1"/>
  <c r="AEQ231" i="1"/>
  <c r="AEP231" i="1"/>
  <c r="AEO231" i="1"/>
  <c r="AEN231" i="1"/>
  <c r="AEM231" i="1"/>
  <c r="AEL231" i="1"/>
  <c r="AEK231" i="1"/>
  <c r="AEJ231" i="1"/>
  <c r="AEI231" i="1"/>
  <c r="AEH231" i="1"/>
  <c r="AEG231" i="1"/>
  <c r="AEE231" i="1"/>
  <c r="AEC231" i="1"/>
  <c r="AEB231" i="1"/>
  <c r="AEA231" i="1"/>
  <c r="ADZ231" i="1"/>
  <c r="ADY231" i="1"/>
  <c r="ADX231" i="1"/>
  <c r="ADV231" i="1"/>
  <c r="ADU231" i="1"/>
  <c r="ADS231" i="1"/>
  <c r="ADP231" i="1"/>
  <c r="ADO231" i="1"/>
  <c r="ADM231" i="1"/>
  <c r="ADL231" i="1"/>
  <c r="ADK231" i="1"/>
  <c r="ADJ231" i="1"/>
  <c r="ADI231" i="1"/>
  <c r="ADG231" i="1"/>
  <c r="ADF231" i="1"/>
  <c r="ADE231" i="1"/>
  <c r="ADC231" i="1"/>
  <c r="ADB231" i="1"/>
  <c r="ADA231" i="1"/>
  <c r="ACZ231" i="1"/>
  <c r="ACU231" i="1"/>
  <c r="ACT231" i="1"/>
  <c r="ACR231" i="1"/>
  <c r="ACQ231" i="1"/>
  <c r="ACP231" i="1"/>
  <c r="ACO231" i="1"/>
  <c r="ACN231" i="1"/>
  <c r="ACK231" i="1"/>
  <c r="ACI231" i="1"/>
  <c r="ACH231" i="1"/>
  <c r="ACG231" i="1"/>
  <c r="ACF231" i="1"/>
  <c r="ACE231" i="1"/>
  <c r="ACD231" i="1"/>
  <c r="ACC231" i="1"/>
  <c r="ACB231" i="1"/>
  <c r="ABY231" i="1"/>
  <c r="ABX231" i="1"/>
  <c r="ABV231" i="1"/>
  <c r="ABU231" i="1"/>
  <c r="ABT231" i="1"/>
  <c r="ABP231" i="1"/>
  <c r="ABO231" i="1"/>
  <c r="ABN231" i="1"/>
  <c r="ABM231" i="1"/>
  <c r="ABK231" i="1"/>
  <c r="ABJ231" i="1"/>
  <c r="ABI231" i="1"/>
  <c r="ABH231" i="1"/>
  <c r="ABG231" i="1"/>
  <c r="ABE231" i="1"/>
  <c r="ABC231" i="1"/>
  <c r="ABB231" i="1"/>
  <c r="ABA231" i="1"/>
  <c r="AAZ231" i="1"/>
  <c r="AAY231" i="1"/>
  <c r="AAX231" i="1"/>
  <c r="AAW231" i="1"/>
  <c r="AAV231" i="1"/>
  <c r="AAU231" i="1"/>
  <c r="AAT231" i="1"/>
  <c r="AAS231" i="1"/>
  <c r="AAR231" i="1"/>
  <c r="AAO231" i="1"/>
  <c r="AAL231" i="1"/>
  <c r="AAK231" i="1"/>
  <c r="AAJ231" i="1"/>
  <c r="AAH231" i="1"/>
  <c r="AAF231" i="1"/>
  <c r="AAE231" i="1"/>
  <c r="AAD231" i="1"/>
  <c r="AAC231" i="1"/>
  <c r="AAB231" i="1"/>
  <c r="AAA231" i="1"/>
  <c r="ZZ231" i="1"/>
  <c r="ZY231" i="1"/>
  <c r="ZX231" i="1"/>
  <c r="ZW231" i="1"/>
  <c r="ZV231" i="1"/>
  <c r="ZS231" i="1"/>
  <c r="ZP231" i="1"/>
  <c r="ZJ231" i="1"/>
  <c r="ZI231" i="1"/>
  <c r="ZH231" i="1"/>
  <c r="ZG231" i="1"/>
  <c r="ZF231" i="1"/>
  <c r="ZE231" i="1"/>
  <c r="ZD231" i="1"/>
  <c r="ZC231" i="1"/>
  <c r="ZB231" i="1"/>
  <c r="ZA231" i="1"/>
  <c r="YZ231" i="1"/>
  <c r="YY231" i="1"/>
  <c r="YW231" i="1"/>
  <c r="YU231" i="1"/>
  <c r="YT231" i="1"/>
  <c r="YR231" i="1"/>
  <c r="YQ231" i="1"/>
  <c r="YP231" i="1"/>
  <c r="YN231" i="1"/>
  <c r="YM231" i="1"/>
  <c r="YL231" i="1"/>
  <c r="YJ231" i="1"/>
  <c r="XY231" i="1"/>
  <c r="XX231" i="1"/>
  <c r="XW231" i="1"/>
  <c r="XU231" i="1"/>
  <c r="XT231" i="1"/>
  <c r="XS231" i="1"/>
  <c r="XQ231" i="1"/>
  <c r="XP231" i="1"/>
  <c r="XO231" i="1"/>
  <c r="XN231" i="1"/>
  <c r="XM231" i="1"/>
  <c r="XJ231" i="1"/>
  <c r="XH231" i="1"/>
  <c r="XG231" i="1"/>
  <c r="XB231" i="1"/>
  <c r="XA231" i="1"/>
  <c r="WY231" i="1"/>
  <c r="WX231" i="1"/>
  <c r="WV231" i="1"/>
  <c r="WT231" i="1"/>
  <c r="WQ231" i="1"/>
  <c r="WO231" i="1"/>
  <c r="WN231" i="1"/>
  <c r="WM231" i="1"/>
  <c r="WL231" i="1"/>
  <c r="WK231" i="1"/>
  <c r="WJ231" i="1"/>
  <c r="WI231" i="1"/>
  <c r="WH231" i="1"/>
  <c r="WE231" i="1"/>
  <c r="WD231" i="1"/>
  <c r="WC231" i="1"/>
  <c r="WB231" i="1"/>
  <c r="WA231" i="1"/>
  <c r="VY231" i="1"/>
  <c r="VV231" i="1"/>
  <c r="VU231" i="1"/>
  <c r="VT231" i="1"/>
  <c r="VS231" i="1"/>
  <c r="VR231" i="1"/>
  <c r="VP231" i="1"/>
  <c r="VN231" i="1"/>
  <c r="VM231" i="1"/>
  <c r="VK231" i="1"/>
  <c r="VJ231" i="1"/>
  <c r="VI231" i="1"/>
  <c r="VH231" i="1"/>
  <c r="VF231" i="1"/>
  <c r="VE231" i="1"/>
  <c r="VD231" i="1"/>
  <c r="VC231" i="1"/>
  <c r="VB231" i="1"/>
  <c r="VA231" i="1"/>
  <c r="UW231" i="1"/>
  <c r="UU231" i="1"/>
  <c r="US231" i="1"/>
  <c r="UQ231" i="1"/>
  <c r="UM231" i="1"/>
  <c r="UL231" i="1"/>
  <c r="UK231" i="1"/>
  <c r="UJ231" i="1"/>
  <c r="UF231" i="1"/>
  <c r="UD231" i="1"/>
  <c r="UB231" i="1"/>
  <c r="TZ231" i="1"/>
  <c r="TY231" i="1"/>
  <c r="TX231" i="1"/>
  <c r="TW231" i="1"/>
  <c r="TU231" i="1"/>
  <c r="TS231" i="1"/>
  <c r="TR231" i="1"/>
  <c r="TQ231" i="1"/>
  <c r="TP231" i="1"/>
  <c r="TN231" i="1"/>
  <c r="TK231" i="1"/>
  <c r="TI231" i="1"/>
  <c r="TH231" i="1"/>
  <c r="TG231" i="1"/>
  <c r="TF231" i="1"/>
  <c r="TE231" i="1"/>
  <c r="TC231" i="1"/>
  <c r="TB231" i="1"/>
  <c r="TA231" i="1"/>
  <c r="SY231" i="1"/>
  <c r="SX231" i="1"/>
  <c r="SW231" i="1"/>
  <c r="SU231" i="1"/>
  <c r="SS231" i="1"/>
  <c r="SP231" i="1"/>
  <c r="SM231" i="1"/>
  <c r="SL231" i="1"/>
  <c r="SK231" i="1"/>
  <c r="SJ231" i="1"/>
  <c r="SI231" i="1"/>
  <c r="SH231" i="1"/>
  <c r="SF231" i="1"/>
  <c r="SE231" i="1"/>
  <c r="SB231" i="1"/>
  <c r="SA231" i="1"/>
  <c r="RZ231" i="1"/>
  <c r="RY231" i="1"/>
  <c r="RX231" i="1"/>
  <c r="RV231" i="1"/>
  <c r="RU231" i="1"/>
  <c r="RS231" i="1"/>
  <c r="RQ231" i="1"/>
  <c r="RN231" i="1"/>
  <c r="RM231" i="1"/>
  <c r="RL231" i="1"/>
  <c r="RK231" i="1"/>
  <c r="RH231" i="1"/>
  <c r="RG231" i="1"/>
  <c r="RF231" i="1"/>
  <c r="RE231" i="1"/>
  <c r="RB231" i="1"/>
  <c r="RA231" i="1"/>
  <c r="QZ231" i="1"/>
  <c r="QY231" i="1"/>
  <c r="QX231" i="1"/>
  <c r="QW231" i="1"/>
  <c r="QV231" i="1"/>
  <c r="QU231" i="1"/>
  <c r="QT231" i="1"/>
  <c r="QS231" i="1"/>
  <c r="QQ231" i="1"/>
  <c r="QO231" i="1"/>
  <c r="QK231" i="1"/>
  <c r="QJ231" i="1"/>
  <c r="QI231" i="1"/>
  <c r="QH231" i="1"/>
  <c r="QF231" i="1"/>
  <c r="QE231" i="1"/>
  <c r="QD231" i="1"/>
  <c r="QC231" i="1"/>
  <c r="QB231" i="1"/>
  <c r="PZ231" i="1"/>
  <c r="PY231" i="1"/>
  <c r="PX231" i="1"/>
  <c r="PU231" i="1"/>
  <c r="PS231" i="1"/>
  <c r="PQ231" i="1"/>
  <c r="PP231" i="1"/>
  <c r="PO231" i="1"/>
  <c r="PN231" i="1"/>
  <c r="PM231" i="1"/>
  <c r="PK231" i="1"/>
  <c r="PJ231" i="1"/>
  <c r="PI231" i="1"/>
  <c r="PF231" i="1"/>
  <c r="PD231" i="1"/>
  <c r="PB231" i="1"/>
  <c r="OZ231" i="1"/>
  <c r="OY231" i="1"/>
  <c r="OX231" i="1"/>
  <c r="OV231" i="1"/>
  <c r="OT231" i="1"/>
  <c r="OR231" i="1"/>
  <c r="OQ231" i="1"/>
  <c r="OP231" i="1"/>
  <c r="OO231" i="1"/>
  <c r="ON231" i="1"/>
  <c r="OM231" i="1"/>
  <c r="OL231" i="1"/>
  <c r="OK231" i="1"/>
  <c r="OJ231" i="1"/>
  <c r="OI231" i="1"/>
  <c r="OH231" i="1"/>
  <c r="OF231" i="1"/>
  <c r="OE231" i="1"/>
  <c r="OD231" i="1"/>
  <c r="OC231" i="1"/>
  <c r="OB231" i="1"/>
  <c r="OA231" i="1"/>
  <c r="NZ231" i="1"/>
  <c r="NV231" i="1"/>
  <c r="NU231" i="1"/>
  <c r="NT231" i="1"/>
  <c r="NR231" i="1"/>
  <c r="NP231" i="1"/>
  <c r="NM231" i="1"/>
  <c r="NL231" i="1"/>
  <c r="NK231" i="1"/>
  <c r="NJ231" i="1"/>
  <c r="NI231" i="1"/>
  <c r="NH231" i="1"/>
  <c r="NF231" i="1"/>
  <c r="NC231" i="1"/>
  <c r="NB231" i="1"/>
  <c r="MZ231" i="1"/>
  <c r="MX231" i="1"/>
  <c r="MV231" i="1"/>
  <c r="MU231" i="1"/>
  <c r="MS231" i="1"/>
  <c r="MQ231" i="1"/>
  <c r="MP231" i="1"/>
  <c r="MN231" i="1"/>
  <c r="MM231" i="1"/>
  <c r="ML231" i="1"/>
  <c r="MK231" i="1"/>
  <c r="MJ231" i="1"/>
  <c r="MI231" i="1"/>
  <c r="MH231" i="1"/>
  <c r="MG231" i="1"/>
  <c r="MD231" i="1"/>
  <c r="MA231" i="1"/>
  <c r="LZ231" i="1"/>
  <c r="LY231" i="1"/>
  <c r="LX231" i="1"/>
  <c r="LW231" i="1"/>
  <c r="LV231" i="1"/>
  <c r="I231" i="1"/>
  <c r="H231" i="1"/>
  <c r="G231" i="1"/>
  <c r="F231" i="1"/>
  <c r="E231" i="1"/>
  <c r="D231" i="1"/>
  <c r="ASD230" i="1"/>
  <c r="ASC230" i="1"/>
  <c r="ASB230" i="1"/>
  <c r="ASA230" i="1"/>
  <c r="ARZ230" i="1"/>
  <c r="ARY230" i="1"/>
  <c r="ARX230" i="1"/>
  <c r="ARW230" i="1"/>
  <c r="ARV230" i="1"/>
  <c r="ARU230" i="1"/>
  <c r="ART230" i="1"/>
  <c r="ARS230" i="1"/>
  <c r="ARR230" i="1"/>
  <c r="ARQ230" i="1"/>
  <c r="ARP230" i="1"/>
  <c r="ARO230" i="1"/>
  <c r="ARN230" i="1"/>
  <c r="ARM230" i="1"/>
  <c r="ARL230" i="1"/>
  <c r="ARK230" i="1"/>
  <c r="ARJ230" i="1"/>
  <c r="ARI230" i="1"/>
  <c r="ARH230" i="1"/>
  <c r="ARG230" i="1"/>
  <c r="ARF230" i="1"/>
  <c r="ARE230" i="1"/>
  <c r="ARD230" i="1"/>
  <c r="ARC230" i="1"/>
  <c r="ARB230" i="1"/>
  <c r="ARA230" i="1"/>
  <c r="AQZ230" i="1"/>
  <c r="AQY230" i="1"/>
  <c r="AQX230" i="1"/>
  <c r="AQW230" i="1"/>
  <c r="AQV230" i="1"/>
  <c r="AQU230" i="1"/>
  <c r="AQT230" i="1"/>
  <c r="AQS230" i="1"/>
  <c r="AQR230" i="1"/>
  <c r="AQQ230" i="1"/>
  <c r="AQP230" i="1"/>
  <c r="AQO230" i="1"/>
  <c r="AQN230" i="1"/>
  <c r="AQM230" i="1"/>
  <c r="AQL230" i="1"/>
  <c r="AQK230" i="1"/>
  <c r="AQJ230" i="1"/>
  <c r="AQI230" i="1"/>
  <c r="AQH230" i="1"/>
  <c r="AQG230" i="1"/>
  <c r="AQF230" i="1"/>
  <c r="AQE230" i="1"/>
  <c r="AQD230" i="1"/>
  <c r="AQC230" i="1"/>
  <c r="AQB230" i="1"/>
  <c r="AQA230" i="1"/>
  <c r="APZ230" i="1"/>
  <c r="APY230" i="1"/>
  <c r="APX230" i="1"/>
  <c r="APW230" i="1"/>
  <c r="APV230" i="1"/>
  <c r="APS230" i="1"/>
  <c r="APR230" i="1"/>
  <c r="APQ230" i="1"/>
  <c r="APP230" i="1"/>
  <c r="APO230" i="1"/>
  <c r="APN230" i="1"/>
  <c r="APM230" i="1"/>
  <c r="APL230" i="1"/>
  <c r="APK230" i="1"/>
  <c r="APJ230" i="1"/>
  <c r="API230" i="1"/>
  <c r="APH230" i="1"/>
  <c r="APG230" i="1"/>
  <c r="APF230" i="1"/>
  <c r="APE230" i="1"/>
  <c r="APD230" i="1"/>
  <c r="APC230" i="1"/>
  <c r="APB230" i="1"/>
  <c r="APA230" i="1"/>
  <c r="AOZ230" i="1"/>
  <c r="AOY230" i="1"/>
  <c r="AOX230" i="1"/>
  <c r="AOW230" i="1"/>
  <c r="AOV230" i="1"/>
  <c r="AOU230" i="1"/>
  <c r="AOT230" i="1"/>
  <c r="AOS230" i="1"/>
  <c r="AOR230" i="1"/>
  <c r="AOQ230" i="1"/>
  <c r="AOP230" i="1"/>
  <c r="AOO230" i="1"/>
  <c r="AON230" i="1"/>
  <c r="AOL230" i="1"/>
  <c r="AOK230" i="1"/>
  <c r="AOJ230" i="1"/>
  <c r="AOI230" i="1"/>
  <c r="AOH230" i="1"/>
  <c r="AOG230" i="1"/>
  <c r="AOF230" i="1"/>
  <c r="AOE230" i="1"/>
  <c r="AOD230" i="1"/>
  <c r="AOC230" i="1"/>
  <c r="AOB230" i="1"/>
  <c r="AOA230" i="1"/>
  <c r="ANZ230" i="1"/>
  <c r="ANY230" i="1"/>
  <c r="ANX230" i="1"/>
  <c r="ANW230" i="1"/>
  <c r="ANV230" i="1"/>
  <c r="ANS230" i="1"/>
  <c r="ANR230" i="1"/>
  <c r="ANQ230" i="1"/>
  <c r="ANP230" i="1"/>
  <c r="ANO230" i="1"/>
  <c r="ANN230" i="1"/>
  <c r="ANM230" i="1"/>
  <c r="ANL230" i="1"/>
  <c r="ANK230" i="1"/>
  <c r="ANJ230" i="1"/>
  <c r="ANI230" i="1"/>
  <c r="ANH230" i="1"/>
  <c r="ANG230" i="1"/>
  <c r="ANF230" i="1"/>
  <c r="ANE230" i="1"/>
  <c r="AND230" i="1"/>
  <c r="ANC230" i="1"/>
  <c r="ANB230" i="1"/>
  <c r="AMZ230" i="1"/>
  <c r="AMY230" i="1"/>
  <c r="AMX230" i="1"/>
  <c r="AMW230" i="1"/>
  <c r="AMV230" i="1"/>
  <c r="AMU230" i="1"/>
  <c r="AMT230" i="1"/>
  <c r="AMS230" i="1"/>
  <c r="AMR230" i="1"/>
  <c r="AMQ230" i="1"/>
  <c r="AMP230" i="1"/>
  <c r="AMO230" i="1"/>
  <c r="AMN230" i="1"/>
  <c r="AMM230" i="1"/>
  <c r="AML230" i="1"/>
  <c r="AMK230" i="1"/>
  <c r="AMJ230" i="1"/>
  <c r="AMI230" i="1"/>
  <c r="AMH230" i="1"/>
  <c r="AMG230" i="1"/>
  <c r="AMF230" i="1"/>
  <c r="AME230" i="1"/>
  <c r="AMD230" i="1"/>
  <c r="AMC230" i="1"/>
  <c r="AMB230" i="1"/>
  <c r="AMA230" i="1"/>
  <c r="ALY230" i="1"/>
  <c r="ALX230" i="1"/>
  <c r="ALW230" i="1"/>
  <c r="ALV230" i="1"/>
  <c r="ALU230" i="1"/>
  <c r="ALT230" i="1"/>
  <c r="ALS230" i="1"/>
  <c r="ALR230" i="1"/>
  <c r="ALQ230" i="1"/>
  <c r="ALP230" i="1"/>
  <c r="ALO230" i="1"/>
  <c r="ALN230" i="1"/>
  <c r="ALM230" i="1"/>
  <c r="ALL230" i="1"/>
  <c r="ALK230" i="1"/>
  <c r="ALJ230" i="1"/>
  <c r="ALI230" i="1"/>
  <c r="ALH230" i="1"/>
  <c r="ALG230" i="1"/>
  <c r="ALF230" i="1"/>
  <c r="ALE230" i="1"/>
  <c r="ALD230" i="1"/>
  <c r="ALC230" i="1"/>
  <c r="ALB230" i="1"/>
  <c r="ALA230" i="1"/>
  <c r="AKZ230" i="1"/>
  <c r="AKY230" i="1"/>
  <c r="AKX230" i="1"/>
  <c r="AKW230" i="1"/>
  <c r="AKV230" i="1"/>
  <c r="AKU230" i="1"/>
  <c r="AKT230" i="1"/>
  <c r="AKS230" i="1"/>
  <c r="AKR230" i="1"/>
  <c r="AKQ230" i="1"/>
  <c r="AKP230" i="1"/>
  <c r="AKO230" i="1"/>
  <c r="AKN230" i="1"/>
  <c r="AKM230" i="1"/>
  <c r="AKL230" i="1"/>
  <c r="AKJ230" i="1"/>
  <c r="AKI230" i="1"/>
  <c r="AKH230" i="1"/>
  <c r="AKG230" i="1"/>
  <c r="AKF230" i="1"/>
  <c r="AKE230" i="1"/>
  <c r="AKD230" i="1"/>
  <c r="AKC230" i="1"/>
  <c r="AKB230" i="1"/>
  <c r="AKA230" i="1"/>
  <c r="AJZ230" i="1"/>
  <c r="AJY230" i="1"/>
  <c r="AJX230" i="1"/>
  <c r="AJW230" i="1"/>
  <c r="AJV230" i="1"/>
  <c r="AJT230" i="1"/>
  <c r="AJS230" i="1"/>
  <c r="AJR230" i="1"/>
  <c r="AJQ230" i="1"/>
  <c r="AJP230" i="1"/>
  <c r="AJO230" i="1"/>
  <c r="AJN230" i="1"/>
  <c r="AJM230" i="1"/>
  <c r="AJL230" i="1"/>
  <c r="AJK230" i="1"/>
  <c r="AJJ230" i="1"/>
  <c r="AJI230" i="1"/>
  <c r="AJH230" i="1"/>
  <c r="AJG230" i="1"/>
  <c r="AJF230" i="1"/>
  <c r="AJE230" i="1"/>
  <c r="AJD230" i="1"/>
  <c r="AJC230" i="1"/>
  <c r="AJB230" i="1"/>
  <c r="AJA230" i="1"/>
  <c r="AIZ230" i="1"/>
  <c r="AIY230" i="1"/>
  <c r="AIX230" i="1"/>
  <c r="AIW230" i="1"/>
  <c r="AIV230" i="1"/>
  <c r="AIU230" i="1"/>
  <c r="AIT230" i="1"/>
  <c r="AIS230" i="1"/>
  <c r="AIR230" i="1"/>
  <c r="AIQ230" i="1"/>
  <c r="AIP230" i="1"/>
  <c r="AIO230" i="1"/>
  <c r="AIN230" i="1"/>
  <c r="AIM230" i="1"/>
  <c r="AIL230" i="1"/>
  <c r="AIK230" i="1"/>
  <c r="AIJ230" i="1"/>
  <c r="AII230" i="1"/>
  <c r="AIH230" i="1"/>
  <c r="AIG230" i="1"/>
  <c r="AIF230" i="1"/>
  <c r="AIE230" i="1"/>
  <c r="AID230" i="1"/>
  <c r="AIC230" i="1"/>
  <c r="AIB230" i="1"/>
  <c r="AIA230" i="1"/>
  <c r="AHY230" i="1"/>
  <c r="AHX230" i="1"/>
  <c r="AHU230" i="1"/>
  <c r="AHT230" i="1"/>
  <c r="AHS230" i="1"/>
  <c r="AHR230" i="1"/>
  <c r="AHQ230" i="1"/>
  <c r="AHP230" i="1"/>
  <c r="AHO230" i="1"/>
  <c r="AHN230" i="1"/>
  <c r="AHM230" i="1"/>
  <c r="AHK230" i="1"/>
  <c r="AHJ230" i="1"/>
  <c r="AHF230" i="1"/>
  <c r="AHC230" i="1"/>
  <c r="AHB230" i="1"/>
  <c r="AHA230" i="1"/>
  <c r="AGX230" i="1"/>
  <c r="AGW230" i="1"/>
  <c r="AGV230" i="1"/>
  <c r="AGT230" i="1"/>
  <c r="AGS230" i="1"/>
  <c r="AGR230" i="1"/>
  <c r="AGQ230" i="1"/>
  <c r="AGP230" i="1"/>
  <c r="AGO230" i="1"/>
  <c r="AGN230" i="1"/>
  <c r="AGM230" i="1"/>
  <c r="AGL230" i="1"/>
  <c r="AGK230" i="1"/>
  <c r="AGJ230" i="1"/>
  <c r="AGI230" i="1"/>
  <c r="AGH230" i="1"/>
  <c r="AGG230" i="1"/>
  <c r="AGE230" i="1"/>
  <c r="AGD230" i="1"/>
  <c r="AFZ230" i="1"/>
  <c r="AFY230" i="1"/>
  <c r="AFW230" i="1"/>
  <c r="AFV230" i="1"/>
  <c r="AFU230" i="1"/>
  <c r="AFT230" i="1"/>
  <c r="AFS230" i="1"/>
  <c r="AFR230" i="1"/>
  <c r="AFP230" i="1"/>
  <c r="AFN230" i="1"/>
  <c r="AFM230" i="1"/>
  <c r="AFL230" i="1"/>
  <c r="AFI230" i="1"/>
  <c r="AFH230" i="1"/>
  <c r="AFG230" i="1"/>
  <c r="AFF230" i="1"/>
  <c r="AFE230" i="1"/>
  <c r="AFD230" i="1"/>
  <c r="AFB230" i="1"/>
  <c r="AFA230" i="1"/>
  <c r="AEZ230" i="1"/>
  <c r="AEV230" i="1"/>
  <c r="AEU230" i="1"/>
  <c r="AET230" i="1"/>
  <c r="AER230" i="1"/>
  <c r="AEQ230" i="1"/>
  <c r="AEP230" i="1"/>
  <c r="AEO230" i="1"/>
  <c r="AEN230" i="1"/>
  <c r="AEM230" i="1"/>
  <c r="AEL230" i="1"/>
  <c r="AEK230" i="1"/>
  <c r="AEJ230" i="1"/>
  <c r="AEI230" i="1"/>
  <c r="AEH230" i="1"/>
  <c r="AEG230" i="1"/>
  <c r="AEE230" i="1"/>
  <c r="AEC230" i="1"/>
  <c r="AEB230" i="1"/>
  <c r="AEA230" i="1"/>
  <c r="ADZ230" i="1"/>
  <c r="ADY230" i="1"/>
  <c r="ADX230" i="1"/>
  <c r="ADV230" i="1"/>
  <c r="ADU230" i="1"/>
  <c r="ADS230" i="1"/>
  <c r="ADP230" i="1"/>
  <c r="ADO230" i="1"/>
  <c r="ADM230" i="1"/>
  <c r="ADL230" i="1"/>
  <c r="ADK230" i="1"/>
  <c r="ADJ230" i="1"/>
  <c r="ADI230" i="1"/>
  <c r="ADG230" i="1"/>
  <c r="ADF230" i="1"/>
  <c r="ADE230" i="1"/>
  <c r="ADC230" i="1"/>
  <c r="ADB230" i="1"/>
  <c r="ADA230" i="1"/>
  <c r="ACZ230" i="1"/>
  <c r="ACU230" i="1"/>
  <c r="ACT230" i="1"/>
  <c r="ACR230" i="1"/>
  <c r="ACQ230" i="1"/>
  <c r="ACP230" i="1"/>
  <c r="ACO230" i="1"/>
  <c r="ACN230" i="1"/>
  <c r="ACK230" i="1"/>
  <c r="ACI230" i="1"/>
  <c r="ACH230" i="1"/>
  <c r="ACG230" i="1"/>
  <c r="ACF230" i="1"/>
  <c r="ACE230" i="1"/>
  <c r="ACD230" i="1"/>
  <c r="ACC230" i="1"/>
  <c r="ACB230" i="1"/>
  <c r="ABY230" i="1"/>
  <c r="ABX230" i="1"/>
  <c r="ABV230" i="1"/>
  <c r="ABU230" i="1"/>
  <c r="ABT230" i="1"/>
  <c r="ABP230" i="1"/>
  <c r="ABO230" i="1"/>
  <c r="ABN230" i="1"/>
  <c r="ABM230" i="1"/>
  <c r="ABK230" i="1"/>
  <c r="ABJ230" i="1"/>
  <c r="ABI230" i="1"/>
  <c r="ABH230" i="1"/>
  <c r="ABG230" i="1"/>
  <c r="ABE230" i="1"/>
  <c r="ABC230" i="1"/>
  <c r="ABB230" i="1"/>
  <c r="ABA230" i="1"/>
  <c r="AAZ230" i="1"/>
  <c r="AAY230" i="1"/>
  <c r="AAX230" i="1"/>
  <c r="AAW230" i="1"/>
  <c r="AAV230" i="1"/>
  <c r="AAU230" i="1"/>
  <c r="AAT230" i="1"/>
  <c r="AAS230" i="1"/>
  <c r="AAR230" i="1"/>
  <c r="AAO230" i="1"/>
  <c r="AAL230" i="1"/>
  <c r="AAK230" i="1"/>
  <c r="AAJ230" i="1"/>
  <c r="AAH230" i="1"/>
  <c r="AAF230" i="1"/>
  <c r="AAE230" i="1"/>
  <c r="AAD230" i="1"/>
  <c r="AAC230" i="1"/>
  <c r="AAB230" i="1"/>
  <c r="AAA230" i="1"/>
  <c r="ZZ230" i="1"/>
  <c r="ZY230" i="1"/>
  <c r="ZX230" i="1"/>
  <c r="ZW230" i="1"/>
  <c r="ZV230" i="1"/>
  <c r="ZS230" i="1"/>
  <c r="ZP230" i="1"/>
  <c r="ZJ230" i="1"/>
  <c r="ZI230" i="1"/>
  <c r="ZH230" i="1"/>
  <c r="ZG230" i="1"/>
  <c r="ZF230" i="1"/>
  <c r="ZE230" i="1"/>
  <c r="ZD230" i="1"/>
  <c r="ZC230" i="1"/>
  <c r="ZB230" i="1"/>
  <c r="ZA230" i="1"/>
  <c r="YZ230" i="1"/>
  <c r="YY230" i="1"/>
  <c r="YW230" i="1"/>
  <c r="YU230" i="1"/>
  <c r="YT230" i="1"/>
  <c r="YR230" i="1"/>
  <c r="YQ230" i="1"/>
  <c r="YP230" i="1"/>
  <c r="YN230" i="1"/>
  <c r="YM230" i="1"/>
  <c r="YL230" i="1"/>
  <c r="YJ230" i="1"/>
  <c r="XY230" i="1"/>
  <c r="XX230" i="1"/>
  <c r="XW230" i="1"/>
  <c r="XU230" i="1"/>
  <c r="XT230" i="1"/>
  <c r="XS230" i="1"/>
  <c r="XQ230" i="1"/>
  <c r="XP230" i="1"/>
  <c r="XO230" i="1"/>
  <c r="XN230" i="1"/>
  <c r="XM230" i="1"/>
  <c r="XJ230" i="1"/>
  <c r="XH230" i="1"/>
  <c r="XG230" i="1"/>
  <c r="XB230" i="1"/>
  <c r="XA230" i="1"/>
  <c r="WY230" i="1"/>
  <c r="WX230" i="1"/>
  <c r="WV230" i="1"/>
  <c r="WT230" i="1"/>
  <c r="WQ230" i="1"/>
  <c r="WO230" i="1"/>
  <c r="WN230" i="1"/>
  <c r="WM230" i="1"/>
  <c r="WL230" i="1"/>
  <c r="WK230" i="1"/>
  <c r="WJ230" i="1"/>
  <c r="WI230" i="1"/>
  <c r="WH230" i="1"/>
  <c r="WE230" i="1"/>
  <c r="WD230" i="1"/>
  <c r="WC230" i="1"/>
  <c r="WB230" i="1"/>
  <c r="WA230" i="1"/>
  <c r="VY230" i="1"/>
  <c r="VV230" i="1"/>
  <c r="VU230" i="1"/>
  <c r="VT230" i="1"/>
  <c r="VS230" i="1"/>
  <c r="VR230" i="1"/>
  <c r="VP230" i="1"/>
  <c r="VN230" i="1"/>
  <c r="VM230" i="1"/>
  <c r="VK230" i="1"/>
  <c r="VJ230" i="1"/>
  <c r="VI230" i="1"/>
  <c r="VH230" i="1"/>
  <c r="VF230" i="1"/>
  <c r="VE230" i="1"/>
  <c r="VD230" i="1"/>
  <c r="VC230" i="1"/>
  <c r="VB230" i="1"/>
  <c r="VA230" i="1"/>
  <c r="UW230" i="1"/>
  <c r="UU230" i="1"/>
  <c r="US230" i="1"/>
  <c r="UQ230" i="1"/>
  <c r="UM230" i="1"/>
  <c r="UL230" i="1"/>
  <c r="UK230" i="1"/>
  <c r="UJ230" i="1"/>
  <c r="UF230" i="1"/>
  <c r="UD230" i="1"/>
  <c r="UB230" i="1"/>
  <c r="TZ230" i="1"/>
  <c r="TY230" i="1"/>
  <c r="TX230" i="1"/>
  <c r="TW230" i="1"/>
  <c r="TU230" i="1"/>
  <c r="TS230" i="1"/>
  <c r="TR230" i="1"/>
  <c r="TQ230" i="1"/>
  <c r="TP230" i="1"/>
  <c r="TN230" i="1"/>
  <c r="TK230" i="1"/>
  <c r="TI230" i="1"/>
  <c r="TH230" i="1"/>
  <c r="TG230" i="1"/>
  <c r="TF230" i="1"/>
  <c r="TE230" i="1"/>
  <c r="TC230" i="1"/>
  <c r="TB230" i="1"/>
  <c r="TA230" i="1"/>
  <c r="SY230" i="1"/>
  <c r="SX230" i="1"/>
  <c r="SW230" i="1"/>
  <c r="SU230" i="1"/>
  <c r="SS230" i="1"/>
  <c r="SP230" i="1"/>
  <c r="SM230" i="1"/>
  <c r="SL230" i="1"/>
  <c r="SK230" i="1"/>
  <c r="SJ230" i="1"/>
  <c r="SI230" i="1"/>
  <c r="SH230" i="1"/>
  <c r="SF230" i="1"/>
  <c r="SE230" i="1"/>
  <c r="SB230" i="1"/>
  <c r="SA230" i="1"/>
  <c r="RZ230" i="1"/>
  <c r="RY230" i="1"/>
  <c r="RX230" i="1"/>
  <c r="RV230" i="1"/>
  <c r="RU230" i="1"/>
  <c r="RS230" i="1"/>
  <c r="RQ230" i="1"/>
  <c r="RN230" i="1"/>
  <c r="RM230" i="1"/>
  <c r="RL230" i="1"/>
  <c r="RK230" i="1"/>
  <c r="RH230" i="1"/>
  <c r="RG230" i="1"/>
  <c r="RF230" i="1"/>
  <c r="RE230" i="1"/>
  <c r="RB230" i="1"/>
  <c r="RA230" i="1"/>
  <c r="QZ230" i="1"/>
  <c r="QY230" i="1"/>
  <c r="QX230" i="1"/>
  <c r="QW230" i="1"/>
  <c r="QV230" i="1"/>
  <c r="QU230" i="1"/>
  <c r="QT230" i="1"/>
  <c r="QS230" i="1"/>
  <c r="QQ230" i="1"/>
  <c r="QO230" i="1"/>
  <c r="QK230" i="1"/>
  <c r="QJ230" i="1"/>
  <c r="QI230" i="1"/>
  <c r="QH230" i="1"/>
  <c r="QF230" i="1"/>
  <c r="QE230" i="1"/>
  <c r="QD230" i="1"/>
  <c r="QC230" i="1"/>
  <c r="QB230" i="1"/>
  <c r="PZ230" i="1"/>
  <c r="PY230" i="1"/>
  <c r="PX230" i="1"/>
  <c r="PU230" i="1"/>
  <c r="PS230" i="1"/>
  <c r="PQ230" i="1"/>
  <c r="PP230" i="1"/>
  <c r="PO230" i="1"/>
  <c r="PN230" i="1"/>
  <c r="PM230" i="1"/>
  <c r="PK230" i="1"/>
  <c r="PJ230" i="1"/>
  <c r="PI230" i="1"/>
  <c r="PF230" i="1"/>
  <c r="PD230" i="1"/>
  <c r="PB230" i="1"/>
  <c r="OZ230" i="1"/>
  <c r="OY230" i="1"/>
  <c r="OX230" i="1"/>
  <c r="OV230" i="1"/>
  <c r="OT230" i="1"/>
  <c r="OR230" i="1"/>
  <c r="OQ230" i="1"/>
  <c r="OP230" i="1"/>
  <c r="OO230" i="1"/>
  <c r="ON230" i="1"/>
  <c r="OM230" i="1"/>
  <c r="OL230" i="1"/>
  <c r="OK230" i="1"/>
  <c r="OJ230" i="1"/>
  <c r="OI230" i="1"/>
  <c r="OH230" i="1"/>
  <c r="OF230" i="1"/>
  <c r="OE230" i="1"/>
  <c r="OD230" i="1"/>
  <c r="OC230" i="1"/>
  <c r="OB230" i="1"/>
  <c r="OA230" i="1"/>
  <c r="NZ230" i="1"/>
  <c r="NV230" i="1"/>
  <c r="NU230" i="1"/>
  <c r="NT230" i="1"/>
  <c r="NR230" i="1"/>
  <c r="NP230" i="1"/>
  <c r="NM230" i="1"/>
  <c r="NL230" i="1"/>
  <c r="NK230" i="1"/>
  <c r="NJ230" i="1"/>
  <c r="NI230" i="1"/>
  <c r="NH230" i="1"/>
  <c r="NF230" i="1"/>
  <c r="NC230" i="1"/>
  <c r="NB230" i="1"/>
  <c r="MZ230" i="1"/>
  <c r="MX230" i="1"/>
  <c r="MV230" i="1"/>
  <c r="MU230" i="1"/>
  <c r="MS230" i="1"/>
  <c r="MQ230" i="1"/>
  <c r="MP230" i="1"/>
  <c r="MN230" i="1"/>
  <c r="MM230" i="1"/>
  <c r="ML230" i="1"/>
  <c r="MK230" i="1"/>
  <c r="MJ230" i="1"/>
  <c r="MI230" i="1"/>
  <c r="MH230" i="1"/>
  <c r="MG230" i="1"/>
  <c r="MD230" i="1"/>
  <c r="MA230" i="1"/>
  <c r="LZ230" i="1"/>
  <c r="LY230" i="1"/>
  <c r="LX230" i="1"/>
  <c r="LW230" i="1"/>
  <c r="LV230" i="1"/>
  <c r="I230" i="1"/>
  <c r="H230" i="1"/>
  <c r="G230" i="1"/>
  <c r="F230" i="1"/>
  <c r="E230" i="1"/>
  <c r="D230" i="1"/>
  <c r="ASD229" i="1"/>
  <c r="ASC229" i="1"/>
  <c r="ASB229" i="1"/>
  <c r="ASA229" i="1"/>
  <c r="ARZ229" i="1"/>
  <c r="ARY229" i="1"/>
  <c r="ARX229" i="1"/>
  <c r="ARW229" i="1"/>
  <c r="ARV229" i="1"/>
  <c r="ARU229" i="1"/>
  <c r="ART229" i="1"/>
  <c r="ARS229" i="1"/>
  <c r="ARR229" i="1"/>
  <c r="ARQ229" i="1"/>
  <c r="ARP229" i="1"/>
  <c r="ARO229" i="1"/>
  <c r="ARN229" i="1"/>
  <c r="ARM229" i="1"/>
  <c r="ARL229" i="1"/>
  <c r="ARK229" i="1"/>
  <c r="ARJ229" i="1"/>
  <c r="ARI229" i="1"/>
  <c r="ARH229" i="1"/>
  <c r="ARG229" i="1"/>
  <c r="ARF229" i="1"/>
  <c r="ARE229" i="1"/>
  <c r="ARD229" i="1"/>
  <c r="ARC229" i="1"/>
  <c r="ARB229" i="1"/>
  <c r="ARA229" i="1"/>
  <c r="AQZ229" i="1"/>
  <c r="AQY229" i="1"/>
  <c r="AQX229" i="1"/>
  <c r="AQW229" i="1"/>
  <c r="AQV229" i="1"/>
  <c r="AQU229" i="1"/>
  <c r="AQT229" i="1"/>
  <c r="AQS229" i="1"/>
  <c r="AQR229" i="1"/>
  <c r="AQQ229" i="1"/>
  <c r="AQP229" i="1"/>
  <c r="AQO229" i="1"/>
  <c r="AQN229" i="1"/>
  <c r="AQM229" i="1"/>
  <c r="AQL229" i="1"/>
  <c r="AQK229" i="1"/>
  <c r="AQJ229" i="1"/>
  <c r="AQI229" i="1"/>
  <c r="AQH229" i="1"/>
  <c r="AQG229" i="1"/>
  <c r="AQF229" i="1"/>
  <c r="AQE229" i="1"/>
  <c r="AQD229" i="1"/>
  <c r="AQC229" i="1"/>
  <c r="AQB229" i="1"/>
  <c r="AQA229" i="1"/>
  <c r="APZ229" i="1"/>
  <c r="APY229" i="1"/>
  <c r="APX229" i="1"/>
  <c r="APW229" i="1"/>
  <c r="APV229" i="1"/>
  <c r="APS229" i="1"/>
  <c r="APR229" i="1"/>
  <c r="APQ229" i="1"/>
  <c r="APP229" i="1"/>
  <c r="APO229" i="1"/>
  <c r="APN229" i="1"/>
  <c r="APM229" i="1"/>
  <c r="APL229" i="1"/>
  <c r="APK229" i="1"/>
  <c r="APJ229" i="1"/>
  <c r="API229" i="1"/>
  <c r="APH229" i="1"/>
  <c r="APG229" i="1"/>
  <c r="APF229" i="1"/>
  <c r="APE229" i="1"/>
  <c r="APD229" i="1"/>
  <c r="APC229" i="1"/>
  <c r="APB229" i="1"/>
  <c r="APA229" i="1"/>
  <c r="AOZ229" i="1"/>
  <c r="AOY229" i="1"/>
  <c r="AOX229" i="1"/>
  <c r="AOW229" i="1"/>
  <c r="AOV229" i="1"/>
  <c r="AOU229" i="1"/>
  <c r="AOT229" i="1"/>
  <c r="AOS229" i="1"/>
  <c r="AOR229" i="1"/>
  <c r="AOQ229" i="1"/>
  <c r="AOP229" i="1"/>
  <c r="AOO229" i="1"/>
  <c r="AON229" i="1"/>
  <c r="AOL229" i="1"/>
  <c r="AOK229" i="1"/>
  <c r="AOJ229" i="1"/>
  <c r="AOI229" i="1"/>
  <c r="AOH229" i="1"/>
  <c r="AOG229" i="1"/>
  <c r="AOF229" i="1"/>
  <c r="AOE229" i="1"/>
  <c r="AOD229" i="1"/>
  <c r="AOC229" i="1"/>
  <c r="AOB229" i="1"/>
  <c r="AOA229" i="1"/>
  <c r="ANZ229" i="1"/>
  <c r="ANY229" i="1"/>
  <c r="ANX229" i="1"/>
  <c r="ANW229" i="1"/>
  <c r="ANV229" i="1"/>
  <c r="ANS229" i="1"/>
  <c r="ANR229" i="1"/>
  <c r="ANQ229" i="1"/>
  <c r="ANP229" i="1"/>
  <c r="ANO229" i="1"/>
  <c r="ANN229" i="1"/>
  <c r="ANM229" i="1"/>
  <c r="ANL229" i="1"/>
  <c r="ANK229" i="1"/>
  <c r="ANJ229" i="1"/>
  <c r="ANI229" i="1"/>
  <c r="ANH229" i="1"/>
  <c r="ANG229" i="1"/>
  <c r="ANF229" i="1"/>
  <c r="ANE229" i="1"/>
  <c r="AND229" i="1"/>
  <c r="ANC229" i="1"/>
  <c r="ANB229" i="1"/>
  <c r="AMZ229" i="1"/>
  <c r="AMY229" i="1"/>
  <c r="AMX229" i="1"/>
  <c r="AMW229" i="1"/>
  <c r="AMV229" i="1"/>
  <c r="AMU229" i="1"/>
  <c r="AMT229" i="1"/>
  <c r="AMS229" i="1"/>
  <c r="AMR229" i="1"/>
  <c r="AMQ229" i="1"/>
  <c r="AMP229" i="1"/>
  <c r="AMO229" i="1"/>
  <c r="AMN229" i="1"/>
  <c r="AMM229" i="1"/>
  <c r="AML229" i="1"/>
  <c r="AMK229" i="1"/>
  <c r="AMJ229" i="1"/>
  <c r="AMI229" i="1"/>
  <c r="AMH229" i="1"/>
  <c r="AMG229" i="1"/>
  <c r="AMF229" i="1"/>
  <c r="AME229" i="1"/>
  <c r="AMD229" i="1"/>
  <c r="AMC229" i="1"/>
  <c r="AMB229" i="1"/>
  <c r="AMA229" i="1"/>
  <c r="ALY229" i="1"/>
  <c r="ALX229" i="1"/>
  <c r="ALW229" i="1"/>
  <c r="ALV229" i="1"/>
  <c r="ALU229" i="1"/>
  <c r="ALT229" i="1"/>
  <c r="ALS229" i="1"/>
  <c r="ALR229" i="1"/>
  <c r="ALQ229" i="1"/>
  <c r="ALP229" i="1"/>
  <c r="ALO229" i="1"/>
  <c r="ALN229" i="1"/>
  <c r="ALM229" i="1"/>
  <c r="ALL229" i="1"/>
  <c r="ALK229" i="1"/>
  <c r="ALJ229" i="1"/>
  <c r="ALI229" i="1"/>
  <c r="ALH229" i="1"/>
  <c r="ALG229" i="1"/>
  <c r="ALF229" i="1"/>
  <c r="ALE229" i="1"/>
  <c r="ALD229" i="1"/>
  <c r="ALC229" i="1"/>
  <c r="ALB229" i="1"/>
  <c r="ALA229" i="1"/>
  <c r="AKZ229" i="1"/>
  <c r="AKY229" i="1"/>
  <c r="AKX229" i="1"/>
  <c r="AKW229" i="1"/>
  <c r="AKV229" i="1"/>
  <c r="AKU229" i="1"/>
  <c r="AKT229" i="1"/>
  <c r="AKS229" i="1"/>
  <c r="AKR229" i="1"/>
  <c r="AKQ229" i="1"/>
  <c r="AKP229" i="1"/>
  <c r="AKO229" i="1"/>
  <c r="AKN229" i="1"/>
  <c r="AKM229" i="1"/>
  <c r="AKL229" i="1"/>
  <c r="AKJ229" i="1"/>
  <c r="AKI229" i="1"/>
  <c r="AKH229" i="1"/>
  <c r="AKG229" i="1"/>
  <c r="AKF229" i="1"/>
  <c r="AKE229" i="1"/>
  <c r="AKD229" i="1"/>
  <c r="AKC229" i="1"/>
  <c r="AKB229" i="1"/>
  <c r="AKA229" i="1"/>
  <c r="AJZ229" i="1"/>
  <c r="AJY229" i="1"/>
  <c r="AJX229" i="1"/>
  <c r="AJW229" i="1"/>
  <c r="AJV229" i="1"/>
  <c r="AJT229" i="1"/>
  <c r="AJS229" i="1"/>
  <c r="AJR229" i="1"/>
  <c r="AJQ229" i="1"/>
  <c r="AJP229" i="1"/>
  <c r="AJO229" i="1"/>
  <c r="AJN229" i="1"/>
  <c r="AJM229" i="1"/>
  <c r="AJL229" i="1"/>
  <c r="AJK229" i="1"/>
  <c r="AJJ229" i="1"/>
  <c r="AJI229" i="1"/>
  <c r="AJH229" i="1"/>
  <c r="AJG229" i="1"/>
  <c r="AJF229" i="1"/>
  <c r="AJE229" i="1"/>
  <c r="AJD229" i="1"/>
  <c r="AJC229" i="1"/>
  <c r="AJB229" i="1"/>
  <c r="AJA229" i="1"/>
  <c r="AIZ229" i="1"/>
  <c r="AIY229" i="1"/>
  <c r="AIX229" i="1"/>
  <c r="AIW229" i="1"/>
  <c r="AIV229" i="1"/>
  <c r="AIU229" i="1"/>
  <c r="AIT229" i="1"/>
  <c r="AIS229" i="1"/>
  <c r="AIR229" i="1"/>
  <c r="AIQ229" i="1"/>
  <c r="AIP229" i="1"/>
  <c r="AIO229" i="1"/>
  <c r="AIN229" i="1"/>
  <c r="AIM229" i="1"/>
  <c r="AIL229" i="1"/>
  <c r="AIK229" i="1"/>
  <c r="AIJ229" i="1"/>
  <c r="AII229" i="1"/>
  <c r="AIH229" i="1"/>
  <c r="AIG229" i="1"/>
  <c r="AIF229" i="1"/>
  <c r="AIE229" i="1"/>
  <c r="AID229" i="1"/>
  <c r="AIC229" i="1"/>
  <c r="AIB229" i="1"/>
  <c r="AIA229" i="1"/>
  <c r="AHY229" i="1"/>
  <c r="AHX229" i="1"/>
  <c r="AHU229" i="1"/>
  <c r="AHT229" i="1"/>
  <c r="AHS229" i="1"/>
  <c r="AHR229" i="1"/>
  <c r="AHQ229" i="1"/>
  <c r="AHP229" i="1"/>
  <c r="AHO229" i="1"/>
  <c r="AHN229" i="1"/>
  <c r="AHM229" i="1"/>
  <c r="AHK229" i="1"/>
  <c r="AHJ229" i="1"/>
  <c r="AHF229" i="1"/>
  <c r="AHC229" i="1"/>
  <c r="AHB229" i="1"/>
  <c r="AHA229" i="1"/>
  <c r="AGX229" i="1"/>
  <c r="AGW229" i="1"/>
  <c r="AGV229" i="1"/>
  <c r="AGT229" i="1"/>
  <c r="AGS229" i="1"/>
  <c r="AGR229" i="1"/>
  <c r="AGQ229" i="1"/>
  <c r="AGP229" i="1"/>
  <c r="AGO229" i="1"/>
  <c r="AGN229" i="1"/>
  <c r="AGM229" i="1"/>
  <c r="AGL229" i="1"/>
  <c r="AGK229" i="1"/>
  <c r="AGJ229" i="1"/>
  <c r="AGI229" i="1"/>
  <c r="AGH229" i="1"/>
  <c r="AGG229" i="1"/>
  <c r="AGE229" i="1"/>
  <c r="AGD229" i="1"/>
  <c r="AFZ229" i="1"/>
  <c r="AFY229" i="1"/>
  <c r="AFW229" i="1"/>
  <c r="AFV229" i="1"/>
  <c r="AFU229" i="1"/>
  <c r="AFT229" i="1"/>
  <c r="AFS229" i="1"/>
  <c r="AFR229" i="1"/>
  <c r="AFP229" i="1"/>
  <c r="AFN229" i="1"/>
  <c r="AFM229" i="1"/>
  <c r="AFL229" i="1"/>
  <c r="AFI229" i="1"/>
  <c r="AFH229" i="1"/>
  <c r="AFG229" i="1"/>
  <c r="AFF229" i="1"/>
  <c r="AFE229" i="1"/>
  <c r="AFD229" i="1"/>
  <c r="AFB229" i="1"/>
  <c r="AFA229" i="1"/>
  <c r="AEZ229" i="1"/>
  <c r="AEV229" i="1"/>
  <c r="AEU229" i="1"/>
  <c r="AET229" i="1"/>
  <c r="AER229" i="1"/>
  <c r="AEQ229" i="1"/>
  <c r="AEP229" i="1"/>
  <c r="AEO229" i="1"/>
  <c r="AEN229" i="1"/>
  <c r="AEM229" i="1"/>
  <c r="AEL229" i="1"/>
  <c r="AEK229" i="1"/>
  <c r="AEJ229" i="1"/>
  <c r="AEI229" i="1"/>
  <c r="AEH229" i="1"/>
  <c r="AEG229" i="1"/>
  <c r="AEE229" i="1"/>
  <c r="AEC229" i="1"/>
  <c r="AEB229" i="1"/>
  <c r="AEA229" i="1"/>
  <c r="ADZ229" i="1"/>
  <c r="ADY229" i="1"/>
  <c r="ADX229" i="1"/>
  <c r="ADV229" i="1"/>
  <c r="ADU229" i="1"/>
  <c r="ADS229" i="1"/>
  <c r="ADP229" i="1"/>
  <c r="ADO229" i="1"/>
  <c r="ADM229" i="1"/>
  <c r="ADL229" i="1"/>
  <c r="ADK229" i="1"/>
  <c r="ADJ229" i="1"/>
  <c r="ADI229" i="1"/>
  <c r="ADG229" i="1"/>
  <c r="ADF229" i="1"/>
  <c r="ADE229" i="1"/>
  <c r="ADC229" i="1"/>
  <c r="ADB229" i="1"/>
  <c r="ADA229" i="1"/>
  <c r="ACZ229" i="1"/>
  <c r="ACU229" i="1"/>
  <c r="ACT229" i="1"/>
  <c r="ACQ229" i="1"/>
  <c r="ACP229" i="1"/>
  <c r="ACO229" i="1"/>
  <c r="ACN229" i="1"/>
  <c r="ACK229" i="1"/>
  <c r="ACI229" i="1"/>
  <c r="ACH229" i="1"/>
  <c r="ACG229" i="1"/>
  <c r="ACF229" i="1"/>
  <c r="ACE229" i="1"/>
  <c r="ACD229" i="1"/>
  <c r="ACC229" i="1"/>
  <c r="ACB229" i="1"/>
  <c r="ABY229" i="1"/>
  <c r="ABX229" i="1"/>
  <c r="ABV229" i="1"/>
  <c r="ABU229" i="1"/>
  <c r="ABT229" i="1"/>
  <c r="ABP229" i="1"/>
  <c r="ABO229" i="1"/>
  <c r="ABN229" i="1"/>
  <c r="ABM229" i="1"/>
  <c r="ABK229" i="1"/>
  <c r="ABJ229" i="1"/>
  <c r="ABI229" i="1"/>
  <c r="ABH229" i="1"/>
  <c r="ABG229" i="1"/>
  <c r="ABE229" i="1"/>
  <c r="ABC229" i="1"/>
  <c r="ABB229" i="1"/>
  <c r="ABA229" i="1"/>
  <c r="AAZ229" i="1"/>
  <c r="AAY229" i="1"/>
  <c r="AAX229" i="1"/>
  <c r="AAW229" i="1"/>
  <c r="AAV229" i="1"/>
  <c r="AAU229" i="1"/>
  <c r="AAT229" i="1"/>
  <c r="AAS229" i="1"/>
  <c r="AAR229" i="1"/>
  <c r="AAO229" i="1"/>
  <c r="AAL229" i="1"/>
  <c r="AAK229" i="1"/>
  <c r="AAJ229" i="1"/>
  <c r="AAH229" i="1"/>
  <c r="AAF229" i="1"/>
  <c r="AAE229" i="1"/>
  <c r="AAD229" i="1"/>
  <c r="AAC229" i="1"/>
  <c r="AAB229" i="1"/>
  <c r="AAA229" i="1"/>
  <c r="ZZ229" i="1"/>
  <c r="ZY229" i="1"/>
  <c r="ZX229" i="1"/>
  <c r="ZW229" i="1"/>
  <c r="ZV229" i="1"/>
  <c r="ZS229" i="1"/>
  <c r="ZP229" i="1"/>
  <c r="ZJ229" i="1"/>
  <c r="ZI229" i="1"/>
  <c r="ZH229" i="1"/>
  <c r="ZG229" i="1"/>
  <c r="ZF229" i="1"/>
  <c r="ZE229" i="1"/>
  <c r="ZD229" i="1"/>
  <c r="ZC229" i="1"/>
  <c r="ZB229" i="1"/>
  <c r="ZA229" i="1"/>
  <c r="YY229" i="1"/>
  <c r="YW229" i="1"/>
  <c r="YU229" i="1"/>
  <c r="YT229" i="1"/>
  <c r="YR229" i="1"/>
  <c r="YQ229" i="1"/>
  <c r="YP229" i="1"/>
  <c r="YN229" i="1"/>
  <c r="YM229" i="1"/>
  <c r="YL229" i="1"/>
  <c r="YJ229" i="1"/>
  <c r="XY229" i="1"/>
  <c r="XX229" i="1"/>
  <c r="XW229" i="1"/>
  <c r="XU229" i="1"/>
  <c r="XT229" i="1"/>
  <c r="XS229" i="1"/>
  <c r="XQ229" i="1"/>
  <c r="XP229" i="1"/>
  <c r="XO229" i="1"/>
  <c r="XN229" i="1"/>
  <c r="XM229" i="1"/>
  <c r="XJ229" i="1"/>
  <c r="XH229" i="1"/>
  <c r="XG229" i="1"/>
  <c r="XB229" i="1"/>
  <c r="XA229" i="1"/>
  <c r="WY229" i="1"/>
  <c r="WX229" i="1"/>
  <c r="WV229" i="1"/>
  <c r="WT229" i="1"/>
  <c r="WQ229" i="1"/>
  <c r="WO229" i="1"/>
  <c r="WN229" i="1"/>
  <c r="WM229" i="1"/>
  <c r="WL229" i="1"/>
  <c r="WK229" i="1"/>
  <c r="WI229" i="1"/>
  <c r="WH229" i="1"/>
  <c r="WE229" i="1"/>
  <c r="WD229" i="1"/>
  <c r="WC229" i="1"/>
  <c r="WB229" i="1"/>
  <c r="WA229" i="1"/>
  <c r="VY229" i="1"/>
  <c r="VV229" i="1"/>
  <c r="VU229" i="1"/>
  <c r="VT229" i="1"/>
  <c r="VS229" i="1"/>
  <c r="VR229" i="1"/>
  <c r="VP229" i="1"/>
  <c r="VN229" i="1"/>
  <c r="VM229" i="1"/>
  <c r="VK229" i="1"/>
  <c r="VJ229" i="1"/>
  <c r="VI229" i="1"/>
  <c r="VH229" i="1"/>
  <c r="VF229" i="1"/>
  <c r="VE229" i="1"/>
  <c r="VD229" i="1"/>
  <c r="VC229" i="1"/>
  <c r="VB229" i="1"/>
  <c r="VA229" i="1"/>
  <c r="UW229" i="1"/>
  <c r="UU229" i="1"/>
  <c r="US229" i="1"/>
  <c r="UQ229" i="1"/>
  <c r="UM229" i="1"/>
  <c r="UL229" i="1"/>
  <c r="UK229" i="1"/>
  <c r="UJ229" i="1"/>
  <c r="UF229" i="1"/>
  <c r="UD229" i="1"/>
  <c r="UB229" i="1"/>
  <c r="TZ229" i="1"/>
  <c r="TY229" i="1"/>
  <c r="TX229" i="1"/>
  <c r="TW229" i="1"/>
  <c r="TU229" i="1"/>
  <c r="TS229" i="1"/>
  <c r="TR229" i="1"/>
  <c r="TQ229" i="1"/>
  <c r="TP229" i="1"/>
  <c r="TN229" i="1"/>
  <c r="TK229" i="1"/>
  <c r="TI229" i="1"/>
  <c r="TH229" i="1"/>
  <c r="TG229" i="1"/>
  <c r="TF229" i="1"/>
  <c r="TE229" i="1"/>
  <c r="TC229" i="1"/>
  <c r="TB229" i="1"/>
  <c r="TA229" i="1"/>
  <c r="SX229" i="1"/>
  <c r="SW229" i="1"/>
  <c r="SU229" i="1"/>
  <c r="SS229" i="1"/>
  <c r="SP229" i="1"/>
  <c r="SM229" i="1"/>
  <c r="SL229" i="1"/>
  <c r="SK229" i="1"/>
  <c r="SJ229" i="1"/>
  <c r="SI229" i="1"/>
  <c r="SH229" i="1"/>
  <c r="SF229" i="1"/>
  <c r="SE229" i="1"/>
  <c r="SB229" i="1"/>
  <c r="SA229" i="1"/>
  <c r="RZ229" i="1"/>
  <c r="RY229" i="1"/>
  <c r="RX229" i="1"/>
  <c r="RV229" i="1"/>
  <c r="RU229" i="1"/>
  <c r="RS229" i="1"/>
  <c r="RQ229" i="1"/>
  <c r="RN229" i="1"/>
  <c r="RM229" i="1"/>
  <c r="RL229" i="1"/>
  <c r="RK229" i="1"/>
  <c r="RH229" i="1"/>
  <c r="RG229" i="1"/>
  <c r="RF229" i="1"/>
  <c r="RE229" i="1"/>
  <c r="RB229" i="1"/>
  <c r="RA229" i="1"/>
  <c r="QZ229" i="1"/>
  <c r="QY229" i="1"/>
  <c r="QX229" i="1"/>
  <c r="QW229" i="1"/>
  <c r="QV229" i="1"/>
  <c r="QU229" i="1"/>
  <c r="QT229" i="1"/>
  <c r="QS229" i="1"/>
  <c r="QQ229" i="1"/>
  <c r="QO229" i="1"/>
  <c r="QK229" i="1"/>
  <c r="QJ229" i="1"/>
  <c r="QI229" i="1"/>
  <c r="QH229" i="1"/>
  <c r="QF229" i="1"/>
  <c r="QE229" i="1"/>
  <c r="QD229" i="1"/>
  <c r="QC229" i="1"/>
  <c r="QB229" i="1"/>
  <c r="PZ229" i="1"/>
  <c r="PY229" i="1"/>
  <c r="PX229" i="1"/>
  <c r="PU229" i="1"/>
  <c r="PS229" i="1"/>
  <c r="PQ229" i="1"/>
  <c r="PP229" i="1"/>
  <c r="PO229" i="1"/>
  <c r="PN229" i="1"/>
  <c r="PM229" i="1"/>
  <c r="PK229" i="1"/>
  <c r="PJ229" i="1"/>
  <c r="PI229" i="1"/>
  <c r="PF229" i="1"/>
  <c r="PD229" i="1"/>
  <c r="PB229" i="1"/>
  <c r="OZ229" i="1"/>
  <c r="OY229" i="1"/>
  <c r="OX229" i="1"/>
  <c r="OV229" i="1"/>
  <c r="OT229" i="1"/>
  <c r="OR229" i="1"/>
  <c r="OQ229" i="1"/>
  <c r="OP229" i="1"/>
  <c r="OO229" i="1"/>
  <c r="ON229" i="1"/>
  <c r="OM229" i="1"/>
  <c r="OL229" i="1"/>
  <c r="OK229" i="1"/>
  <c r="OJ229" i="1"/>
  <c r="OI229" i="1"/>
  <c r="OH229" i="1"/>
  <c r="OF229" i="1"/>
  <c r="OE229" i="1"/>
  <c r="OD229" i="1"/>
  <c r="OC229" i="1"/>
  <c r="OB229" i="1"/>
  <c r="OA229" i="1"/>
  <c r="NZ229" i="1"/>
  <c r="NV229" i="1"/>
  <c r="NU229" i="1"/>
  <c r="NT229" i="1"/>
  <c r="NR229" i="1"/>
  <c r="NP229" i="1"/>
  <c r="NM229" i="1"/>
  <c r="NL229" i="1"/>
  <c r="NK229" i="1"/>
  <c r="NJ229" i="1"/>
  <c r="NH229" i="1"/>
  <c r="NF229" i="1"/>
  <c r="NC229" i="1"/>
  <c r="NB229" i="1"/>
  <c r="MZ229" i="1"/>
  <c r="MX229" i="1"/>
  <c r="MV229" i="1"/>
  <c r="MU229" i="1"/>
  <c r="MS229" i="1"/>
  <c r="MQ229" i="1"/>
  <c r="MP229" i="1"/>
  <c r="MN229" i="1"/>
  <c r="MM229" i="1"/>
  <c r="ML229" i="1"/>
  <c r="MK229" i="1"/>
  <c r="MJ229" i="1"/>
  <c r="MH229" i="1"/>
  <c r="MG229" i="1"/>
  <c r="MD229" i="1"/>
  <c r="MA229" i="1"/>
  <c r="LZ229" i="1"/>
  <c r="LY229" i="1"/>
  <c r="LX229" i="1"/>
  <c r="LW229" i="1"/>
  <c r="LV229" i="1"/>
  <c r="I229" i="1"/>
  <c r="H229" i="1"/>
  <c r="E229" i="1"/>
  <c r="D229" i="1"/>
  <c r="ASD228" i="1"/>
  <c r="ASC228" i="1"/>
  <c r="ASB228" i="1"/>
  <c r="ASA228" i="1"/>
  <c r="ARZ228" i="1"/>
  <c r="ARY228" i="1"/>
  <c r="ARX228" i="1"/>
  <c r="ARW228" i="1"/>
  <c r="ARV228" i="1"/>
  <c r="ARU228" i="1"/>
  <c r="ART228" i="1"/>
  <c r="ARS228" i="1"/>
  <c r="ARR228" i="1"/>
  <c r="ARQ228" i="1"/>
  <c r="ARP228" i="1"/>
  <c r="ARO228" i="1"/>
  <c r="ARN228" i="1"/>
  <c r="ARM228" i="1"/>
  <c r="ARL228" i="1"/>
  <c r="ARK228" i="1"/>
  <c r="ARJ228" i="1"/>
  <c r="ARI228" i="1"/>
  <c r="ARH228" i="1"/>
  <c r="ARG228" i="1"/>
  <c r="ARF228" i="1"/>
  <c r="ARE228" i="1"/>
  <c r="ARD228" i="1"/>
  <c r="ARC228" i="1"/>
  <c r="ARB228" i="1"/>
  <c r="ARA228" i="1"/>
  <c r="AQZ228" i="1"/>
  <c r="AQY228" i="1"/>
  <c r="AQX228" i="1"/>
  <c r="AQW228" i="1"/>
  <c r="AQU228" i="1"/>
  <c r="AQT228" i="1"/>
  <c r="AQR228" i="1"/>
  <c r="AQQ228" i="1"/>
  <c r="AQP228" i="1"/>
  <c r="AQO228" i="1"/>
  <c r="AQM228" i="1"/>
  <c r="AQL228" i="1"/>
  <c r="AQK228" i="1"/>
  <c r="AQJ228" i="1"/>
  <c r="AQI228" i="1"/>
  <c r="AQH228" i="1"/>
  <c r="AQG228" i="1"/>
  <c r="AQE228" i="1"/>
  <c r="AQC228" i="1"/>
  <c r="AQB228" i="1"/>
  <c r="AQA228" i="1"/>
  <c r="APZ228" i="1"/>
  <c r="APY228" i="1"/>
  <c r="APX228" i="1"/>
  <c r="APW228" i="1"/>
  <c r="APV228" i="1"/>
  <c r="APS228" i="1"/>
  <c r="APQ228" i="1"/>
  <c r="APP228" i="1"/>
  <c r="APO228" i="1"/>
  <c r="APN228" i="1"/>
  <c r="APM228" i="1"/>
  <c r="APL228" i="1"/>
  <c r="APK228" i="1"/>
  <c r="APJ228" i="1"/>
  <c r="API228" i="1"/>
  <c r="APH228" i="1"/>
  <c r="APG228" i="1"/>
  <c r="APF228" i="1"/>
  <c r="APE228" i="1"/>
  <c r="APD228" i="1"/>
  <c r="APC228" i="1"/>
  <c r="APB228" i="1"/>
  <c r="APA228" i="1"/>
  <c r="AOZ228" i="1"/>
  <c r="AOY228" i="1"/>
  <c r="AOX228" i="1"/>
  <c r="AOW228" i="1"/>
  <c r="AOV228" i="1"/>
  <c r="AOU228" i="1"/>
  <c r="AOT228" i="1"/>
  <c r="AOS228" i="1"/>
  <c r="AOR228" i="1"/>
  <c r="AOQ228" i="1"/>
  <c r="AOO228" i="1"/>
  <c r="AON228" i="1"/>
  <c r="AOL228" i="1"/>
  <c r="AOK228" i="1"/>
  <c r="AOJ228" i="1"/>
  <c r="AOI228" i="1"/>
  <c r="AOH228" i="1"/>
  <c r="AOG228" i="1"/>
  <c r="AOF228" i="1"/>
  <c r="AOE228" i="1"/>
  <c r="AOD228" i="1"/>
  <c r="AOC228" i="1"/>
  <c r="AOB228" i="1"/>
  <c r="AOA228" i="1"/>
  <c r="ANZ228" i="1"/>
  <c r="ANY228" i="1"/>
  <c r="ANX228" i="1"/>
  <c r="ANW228" i="1"/>
  <c r="ANV228" i="1"/>
  <c r="ANS228" i="1"/>
  <c r="ANR228" i="1"/>
  <c r="ANQ228" i="1"/>
  <c r="ANP228" i="1"/>
  <c r="ANN228" i="1"/>
  <c r="ANM228" i="1"/>
  <c r="ANL228" i="1"/>
  <c r="ANK228" i="1"/>
  <c r="ANJ228" i="1"/>
  <c r="ANI228" i="1"/>
  <c r="ANH228" i="1"/>
  <c r="ANF228" i="1"/>
  <c r="ANE228" i="1"/>
  <c r="AND228" i="1"/>
  <c r="ANC228" i="1"/>
  <c r="ANB228" i="1"/>
  <c r="AMZ228" i="1"/>
  <c r="AMY228" i="1"/>
  <c r="AMX228" i="1"/>
  <c r="AMW228" i="1"/>
  <c r="AMV228" i="1"/>
  <c r="AMU228" i="1"/>
  <c r="AMT228" i="1"/>
  <c r="AMR228" i="1"/>
  <c r="AMQ228" i="1"/>
  <c r="AMP228" i="1"/>
  <c r="AMN228" i="1"/>
  <c r="AMM228" i="1"/>
  <c r="AML228" i="1"/>
  <c r="AMK228" i="1"/>
  <c r="AMJ228" i="1"/>
  <c r="AMI228" i="1"/>
  <c r="AMH228" i="1"/>
  <c r="AMG228" i="1"/>
  <c r="AMF228" i="1"/>
  <c r="AME228" i="1"/>
  <c r="AMD228" i="1"/>
  <c r="AMB228" i="1"/>
  <c r="AMA228" i="1"/>
  <c r="ALY228" i="1"/>
  <c r="ALX228" i="1"/>
  <c r="ALV228" i="1"/>
  <c r="ALU228" i="1"/>
  <c r="ALT228" i="1"/>
  <c r="ALS228" i="1"/>
  <c r="ALR228" i="1"/>
  <c r="ALQ228" i="1"/>
  <c r="ALP228" i="1"/>
  <c r="ALO228" i="1"/>
  <c r="ALN228" i="1"/>
  <c r="ALL228" i="1"/>
  <c r="ALK228" i="1"/>
  <c r="ALJ228" i="1"/>
  <c r="ALI228" i="1"/>
  <c r="ALH228" i="1"/>
  <c r="ALG228" i="1"/>
  <c r="ALF228" i="1"/>
  <c r="ALE228" i="1"/>
  <c r="ALC228" i="1"/>
  <c r="ALB228" i="1"/>
  <c r="ALA228" i="1"/>
  <c r="AKZ228" i="1"/>
  <c r="AKX228" i="1"/>
  <c r="AKW228" i="1"/>
  <c r="AKV228" i="1"/>
  <c r="AKU228" i="1"/>
  <c r="AKT228" i="1"/>
  <c r="AKS228" i="1"/>
  <c r="AKR228" i="1"/>
  <c r="AKQ228" i="1"/>
  <c r="AKP228" i="1"/>
  <c r="AKN228" i="1"/>
  <c r="AKM228" i="1"/>
  <c r="AKL228" i="1"/>
  <c r="AKJ228" i="1"/>
  <c r="AKI228" i="1"/>
  <c r="AKH228" i="1"/>
  <c r="AKG228" i="1"/>
  <c r="AKF228" i="1"/>
  <c r="AKE228" i="1"/>
  <c r="AKD228" i="1"/>
  <c r="AKC228" i="1"/>
  <c r="AKB228" i="1"/>
  <c r="AKA228" i="1"/>
  <c r="AJZ228" i="1"/>
  <c r="AJY228" i="1"/>
  <c r="AJX228" i="1"/>
  <c r="AJW228" i="1"/>
  <c r="AJV228" i="1"/>
  <c r="AJT228" i="1"/>
  <c r="AJS228" i="1"/>
  <c r="AJR228" i="1"/>
  <c r="AJQ228" i="1"/>
  <c r="AJP228" i="1"/>
  <c r="AJO228" i="1"/>
  <c r="AJN228" i="1"/>
  <c r="AJM228" i="1"/>
  <c r="AJL228" i="1"/>
  <c r="AJK228" i="1"/>
  <c r="AJJ228" i="1"/>
  <c r="AJI228" i="1"/>
  <c r="AJH228" i="1"/>
  <c r="AJG228" i="1"/>
  <c r="AJF228" i="1"/>
  <c r="AJE228" i="1"/>
  <c r="AJD228" i="1"/>
  <c r="AJC228" i="1"/>
  <c r="AJB228" i="1"/>
  <c r="AJA228" i="1"/>
  <c r="AIZ228" i="1"/>
  <c r="AIY228" i="1"/>
  <c r="AIX228" i="1"/>
  <c r="AIW228" i="1"/>
  <c r="AIV228" i="1"/>
  <c r="AIT228" i="1"/>
  <c r="AIS228" i="1"/>
  <c r="AIR228" i="1"/>
  <c r="AIO228" i="1"/>
  <c r="AIN228" i="1"/>
  <c r="AIM228" i="1"/>
  <c r="AIL228" i="1"/>
  <c r="AIK228" i="1"/>
  <c r="AIJ228" i="1"/>
  <c r="AII228" i="1"/>
  <c r="AIH228" i="1"/>
  <c r="AIG228" i="1"/>
  <c r="AIF228" i="1"/>
  <c r="AIE228" i="1"/>
  <c r="AID228" i="1"/>
  <c r="AIC228" i="1"/>
  <c r="AIB228" i="1"/>
  <c r="AHY228" i="1"/>
  <c r="AHX228" i="1"/>
  <c r="AHU228" i="1"/>
  <c r="AHT228" i="1"/>
  <c r="AHS228" i="1"/>
  <c r="AHR228" i="1"/>
  <c r="AHQ228" i="1"/>
  <c r="AHP228" i="1"/>
  <c r="AHO228" i="1"/>
  <c r="AHN228" i="1"/>
  <c r="AHM228" i="1"/>
  <c r="AHJ228" i="1"/>
  <c r="AHF228" i="1"/>
  <c r="AHC228" i="1"/>
  <c r="AHB228" i="1"/>
  <c r="AHA228" i="1"/>
  <c r="AGX228" i="1"/>
  <c r="AGW228" i="1"/>
  <c r="AGV228" i="1"/>
  <c r="AGT228" i="1"/>
  <c r="AGS228" i="1"/>
  <c r="AGR228" i="1"/>
  <c r="AGQ228" i="1"/>
  <c r="AGP228" i="1"/>
  <c r="AGO228" i="1"/>
  <c r="AGN228" i="1"/>
  <c r="AGM228" i="1"/>
  <c r="AGL228" i="1"/>
  <c r="AGK228" i="1"/>
  <c r="AGJ228" i="1"/>
  <c r="AGI228" i="1"/>
  <c r="AGH228" i="1"/>
  <c r="AGG228" i="1"/>
  <c r="AGE228" i="1"/>
  <c r="AGD228" i="1"/>
  <c r="AFZ228" i="1"/>
  <c r="AFY228" i="1"/>
  <c r="AFW228" i="1"/>
  <c r="AFV228" i="1"/>
  <c r="AFU228" i="1"/>
  <c r="AFT228" i="1"/>
  <c r="AFS228" i="1"/>
  <c r="AFR228" i="1"/>
  <c r="AFP228" i="1"/>
  <c r="AFN228" i="1"/>
  <c r="AFM228" i="1"/>
  <c r="AFL228" i="1"/>
  <c r="AFI228" i="1"/>
  <c r="AFH228" i="1"/>
  <c r="AFF228" i="1"/>
  <c r="AFE228" i="1"/>
  <c r="AFD228" i="1"/>
  <c r="AFB228" i="1"/>
  <c r="AFA228" i="1"/>
  <c r="AEZ228" i="1"/>
  <c r="AEV228" i="1"/>
  <c r="AEU228" i="1"/>
  <c r="AET228" i="1"/>
  <c r="AER228" i="1"/>
  <c r="AEQ228" i="1"/>
  <c r="AEP228" i="1"/>
  <c r="AEM228" i="1"/>
  <c r="AEL228" i="1"/>
  <c r="AEK228" i="1"/>
  <c r="AEJ228" i="1"/>
  <c r="AEH228" i="1"/>
  <c r="AEG228" i="1"/>
  <c r="AEE228" i="1"/>
  <c r="AEC228" i="1"/>
  <c r="AEB228" i="1"/>
  <c r="ADZ228" i="1"/>
  <c r="ADY228" i="1"/>
  <c r="ADX228" i="1"/>
  <c r="ADV228" i="1"/>
  <c r="ADU228" i="1"/>
  <c r="ADS228" i="1"/>
  <c r="ADP228" i="1"/>
  <c r="ADO228" i="1"/>
  <c r="ADM228" i="1"/>
  <c r="ADL228" i="1"/>
  <c r="ADK228" i="1"/>
  <c r="ADJ228" i="1"/>
  <c r="ADI228" i="1"/>
  <c r="ADF228" i="1"/>
  <c r="ADE228" i="1"/>
  <c r="ADB228" i="1"/>
  <c r="ADA228" i="1"/>
  <c r="ACZ228" i="1"/>
  <c r="ACU228" i="1"/>
  <c r="ACT228" i="1"/>
  <c r="ACR228" i="1"/>
  <c r="ACQ228" i="1"/>
  <c r="ACP228" i="1"/>
  <c r="ACO228" i="1"/>
  <c r="ACN228" i="1"/>
  <c r="ACK228" i="1"/>
  <c r="ACI228" i="1"/>
  <c r="ACH228" i="1"/>
  <c r="ACG228" i="1"/>
  <c r="ACF228" i="1"/>
  <c r="ACE228" i="1"/>
  <c r="ACD228" i="1"/>
  <c r="ACC228" i="1"/>
  <c r="ACB228" i="1"/>
  <c r="ABY228" i="1"/>
  <c r="ABX228" i="1"/>
  <c r="ABV228" i="1"/>
  <c r="ABU228" i="1"/>
  <c r="ABT228" i="1"/>
  <c r="ABP228" i="1"/>
  <c r="ABO228" i="1"/>
  <c r="ABN228" i="1"/>
  <c r="ABM228" i="1"/>
  <c r="ABK228" i="1"/>
  <c r="ABJ228" i="1"/>
  <c r="ABI228" i="1"/>
  <c r="ABH228" i="1"/>
  <c r="ABG228" i="1"/>
  <c r="ABE228" i="1"/>
  <c r="ABC228" i="1"/>
  <c r="ABB228" i="1"/>
  <c r="ABA228" i="1"/>
  <c r="AAZ228" i="1"/>
  <c r="AAY228" i="1"/>
  <c r="AAX228" i="1"/>
  <c r="AAW228" i="1"/>
  <c r="AAV228" i="1"/>
  <c r="AAU228" i="1"/>
  <c r="AAT228" i="1"/>
  <c r="AAS228" i="1"/>
  <c r="AAR228" i="1"/>
  <c r="AAO228" i="1"/>
  <c r="AAK228" i="1"/>
  <c r="AAJ228" i="1"/>
  <c r="AAH228" i="1"/>
  <c r="AAF228" i="1"/>
  <c r="AAE228" i="1"/>
  <c r="AAD228" i="1"/>
  <c r="AAC228" i="1"/>
  <c r="AAB228" i="1"/>
  <c r="AAA228" i="1"/>
  <c r="ZZ228" i="1"/>
  <c r="ZY228" i="1"/>
  <c r="ZX228" i="1"/>
  <c r="ZW228" i="1"/>
  <c r="ZV228" i="1"/>
  <c r="ZS228" i="1"/>
  <c r="ZP228" i="1"/>
  <c r="ZJ228" i="1"/>
  <c r="ZI228" i="1"/>
  <c r="ZH228" i="1"/>
  <c r="ZG228" i="1"/>
  <c r="ZF228" i="1"/>
  <c r="ZE228" i="1"/>
  <c r="ZD228" i="1"/>
  <c r="ZC228" i="1"/>
  <c r="ZB228" i="1"/>
  <c r="ZA228" i="1"/>
  <c r="YZ228" i="1"/>
  <c r="YY228" i="1"/>
  <c r="YW228" i="1"/>
  <c r="YU228" i="1"/>
  <c r="YT228" i="1"/>
  <c r="YR228" i="1"/>
  <c r="YQ228" i="1"/>
  <c r="YP228" i="1"/>
  <c r="YN228" i="1"/>
  <c r="YM228" i="1"/>
  <c r="YL228" i="1"/>
  <c r="YJ228" i="1"/>
  <c r="XY228" i="1"/>
  <c r="XX228" i="1"/>
  <c r="XW228" i="1"/>
  <c r="XU228" i="1"/>
  <c r="XT228" i="1"/>
  <c r="XS228" i="1"/>
  <c r="XQ228" i="1"/>
  <c r="XP228" i="1"/>
  <c r="XO228" i="1"/>
  <c r="XN228" i="1"/>
  <c r="XM228" i="1"/>
  <c r="XJ228" i="1"/>
  <c r="XH228" i="1"/>
  <c r="XG228" i="1"/>
  <c r="XB228" i="1"/>
  <c r="XA228" i="1"/>
  <c r="WY228" i="1"/>
  <c r="WX228" i="1"/>
  <c r="WV228" i="1"/>
  <c r="WT228" i="1"/>
  <c r="WQ228" i="1"/>
  <c r="WO228" i="1"/>
  <c r="WN228" i="1"/>
  <c r="WM228" i="1"/>
  <c r="WK228" i="1"/>
  <c r="WJ228" i="1"/>
  <c r="WI228" i="1"/>
  <c r="WH228" i="1"/>
  <c r="WD228" i="1"/>
  <c r="WC228" i="1"/>
  <c r="WA228" i="1"/>
  <c r="VY228" i="1"/>
  <c r="VV228" i="1"/>
  <c r="VU228" i="1"/>
  <c r="VT228" i="1"/>
  <c r="VS228" i="1"/>
  <c r="VR228" i="1"/>
  <c r="VP228" i="1"/>
  <c r="VN228" i="1"/>
  <c r="VM228" i="1"/>
  <c r="VK228" i="1"/>
  <c r="VJ228" i="1"/>
  <c r="VI228" i="1"/>
  <c r="VH228" i="1"/>
  <c r="VF228" i="1"/>
  <c r="VE228" i="1"/>
  <c r="VD228" i="1"/>
  <c r="VC228" i="1"/>
  <c r="VB228" i="1"/>
  <c r="VA228" i="1"/>
  <c r="UW228" i="1"/>
  <c r="UU228" i="1"/>
  <c r="US228" i="1"/>
  <c r="UQ228" i="1"/>
  <c r="UM228" i="1"/>
  <c r="UL228" i="1"/>
  <c r="UK228" i="1"/>
  <c r="UJ228" i="1"/>
  <c r="UF228" i="1"/>
  <c r="UD228" i="1"/>
  <c r="UB228" i="1"/>
  <c r="TZ228" i="1"/>
  <c r="TY228" i="1"/>
  <c r="TX228" i="1"/>
  <c r="TW228" i="1"/>
  <c r="TU228" i="1"/>
  <c r="TS228" i="1"/>
  <c r="TR228" i="1"/>
  <c r="TQ228" i="1"/>
  <c r="TP228" i="1"/>
  <c r="TN228" i="1"/>
  <c r="TK228" i="1"/>
  <c r="TI228" i="1"/>
  <c r="TH228" i="1"/>
  <c r="TG228" i="1"/>
  <c r="TF228" i="1"/>
  <c r="TE228" i="1"/>
  <c r="TC228" i="1"/>
  <c r="TB228" i="1"/>
  <c r="TA228" i="1"/>
  <c r="SY228" i="1"/>
  <c r="SX228" i="1"/>
  <c r="SW228" i="1"/>
  <c r="SU228" i="1"/>
  <c r="SP228" i="1"/>
  <c r="SM228" i="1"/>
  <c r="SL228" i="1"/>
  <c r="SK228" i="1"/>
  <c r="SJ228" i="1"/>
  <c r="SI228" i="1"/>
  <c r="SF228" i="1"/>
  <c r="SE228" i="1"/>
  <c r="SB228" i="1"/>
  <c r="SA228" i="1"/>
  <c r="RZ228" i="1"/>
  <c r="RX228" i="1"/>
  <c r="RV228" i="1"/>
  <c r="RU228" i="1"/>
  <c r="RS228" i="1"/>
  <c r="RQ228" i="1"/>
  <c r="RN228" i="1"/>
  <c r="RM228" i="1"/>
  <c r="RL228" i="1"/>
  <c r="RK228" i="1"/>
  <c r="RH228" i="1"/>
  <c r="RG228" i="1"/>
  <c r="RF228" i="1"/>
  <c r="RE228" i="1"/>
  <c r="RB228" i="1"/>
  <c r="RA228" i="1"/>
  <c r="QZ228" i="1"/>
  <c r="QY228" i="1"/>
  <c r="QX228" i="1"/>
  <c r="QW228" i="1"/>
  <c r="QV228" i="1"/>
  <c r="QU228" i="1"/>
  <c r="QT228" i="1"/>
  <c r="QS228" i="1"/>
  <c r="QQ228" i="1"/>
  <c r="QO228" i="1"/>
  <c r="QK228" i="1"/>
  <c r="QJ228" i="1"/>
  <c r="QH228" i="1"/>
  <c r="QF228" i="1"/>
  <c r="QE228" i="1"/>
  <c r="QD228" i="1"/>
  <c r="QC228" i="1"/>
  <c r="QB228" i="1"/>
  <c r="PZ228" i="1"/>
  <c r="PY228" i="1"/>
  <c r="PU228" i="1"/>
  <c r="PS228" i="1"/>
  <c r="PQ228" i="1"/>
  <c r="PP228" i="1"/>
  <c r="PO228" i="1"/>
  <c r="PN228" i="1"/>
  <c r="PM228" i="1"/>
  <c r="PK228" i="1"/>
  <c r="PJ228" i="1"/>
  <c r="PI228" i="1"/>
  <c r="PF228" i="1"/>
  <c r="PD228" i="1"/>
  <c r="PB228" i="1"/>
  <c r="OZ228" i="1"/>
  <c r="OY228" i="1"/>
  <c r="OX228" i="1"/>
  <c r="OV228" i="1"/>
  <c r="OT228" i="1"/>
  <c r="OR228" i="1"/>
  <c r="OQ228" i="1"/>
  <c r="OP228" i="1"/>
  <c r="ON228" i="1"/>
  <c r="OM228" i="1"/>
  <c r="OL228" i="1"/>
  <c r="OK228" i="1"/>
  <c r="OJ228" i="1"/>
  <c r="OI228" i="1"/>
  <c r="OH228" i="1"/>
  <c r="OF228" i="1"/>
  <c r="OE228" i="1"/>
  <c r="OD228" i="1"/>
  <c r="OC228" i="1"/>
  <c r="OA228" i="1"/>
  <c r="NZ228" i="1"/>
  <c r="NV228" i="1"/>
  <c r="NU228" i="1"/>
  <c r="NT228" i="1"/>
  <c r="NR228" i="1"/>
  <c r="NP228" i="1"/>
  <c r="NM228" i="1"/>
  <c r="NL228" i="1"/>
  <c r="NK228" i="1"/>
  <c r="NJ228" i="1"/>
  <c r="NI228" i="1"/>
  <c r="NF228" i="1"/>
  <c r="NC228" i="1"/>
  <c r="NB228" i="1"/>
  <c r="MZ228" i="1"/>
  <c r="MX228" i="1"/>
  <c r="MV228" i="1"/>
  <c r="MU228" i="1"/>
  <c r="MS228" i="1"/>
  <c r="MQ228" i="1"/>
  <c r="MP228" i="1"/>
  <c r="MN228" i="1"/>
  <c r="MM228" i="1"/>
  <c r="ML228" i="1"/>
  <c r="MK228" i="1"/>
  <c r="MJ228" i="1"/>
  <c r="MI228" i="1"/>
  <c r="MH228" i="1"/>
  <c r="MG228" i="1"/>
  <c r="MD228" i="1"/>
  <c r="MA228" i="1"/>
  <c r="LZ228" i="1"/>
  <c r="LY228" i="1"/>
  <c r="LX228" i="1"/>
  <c r="LV228" i="1"/>
  <c r="I228" i="1"/>
  <c r="H228" i="1"/>
  <c r="G228" i="1"/>
  <c r="E228" i="1"/>
  <c r="D228" i="1"/>
  <c r="ASD227" i="1"/>
  <c r="ASC227" i="1"/>
  <c r="ASB227" i="1"/>
  <c r="ASA227" i="1"/>
  <c r="ARZ227" i="1"/>
  <c r="ARY227" i="1"/>
  <c r="ARX227" i="1"/>
  <c r="ARW227" i="1"/>
  <c r="ARV227" i="1"/>
  <c r="ARU227" i="1"/>
  <c r="ART227" i="1"/>
  <c r="ARS227" i="1"/>
  <c r="ARR227" i="1"/>
  <c r="ARQ227" i="1"/>
  <c r="ARP227" i="1"/>
  <c r="ARO227" i="1"/>
  <c r="ARN227" i="1"/>
  <c r="ARM227" i="1"/>
  <c r="ARL227" i="1"/>
  <c r="ARK227" i="1"/>
  <c r="ARJ227" i="1"/>
  <c r="ARI227" i="1"/>
  <c r="ARH227" i="1"/>
  <c r="ARG227" i="1"/>
  <c r="ARF227" i="1"/>
  <c r="ARE227" i="1"/>
  <c r="ARD227" i="1"/>
  <c r="ARC227" i="1"/>
  <c r="ARB227" i="1"/>
  <c r="ARA227" i="1"/>
  <c r="AQZ227" i="1"/>
  <c r="AQY227" i="1"/>
  <c r="AQX227" i="1"/>
  <c r="AQW227" i="1"/>
  <c r="AQV227" i="1"/>
  <c r="AQU227" i="1"/>
  <c r="AQT227" i="1"/>
  <c r="AQS227" i="1"/>
  <c r="AQR227" i="1"/>
  <c r="AQQ227" i="1"/>
  <c r="AQO227" i="1"/>
  <c r="AQN227" i="1"/>
  <c r="AQM227" i="1"/>
  <c r="AQL227" i="1"/>
  <c r="AQK227" i="1"/>
  <c r="AQJ227" i="1"/>
  <c r="AQI227" i="1"/>
  <c r="AQH227" i="1"/>
  <c r="AQG227" i="1"/>
  <c r="AQF227" i="1"/>
  <c r="AQE227" i="1"/>
  <c r="AQD227" i="1"/>
  <c r="AQB227" i="1"/>
  <c r="AQA227" i="1"/>
  <c r="APZ227" i="1"/>
  <c r="APY227" i="1"/>
  <c r="APX227" i="1"/>
  <c r="APW227" i="1"/>
  <c r="APV227" i="1"/>
  <c r="APS227" i="1"/>
  <c r="APR227" i="1"/>
  <c r="APQ227" i="1"/>
  <c r="APP227" i="1"/>
  <c r="APO227" i="1"/>
  <c r="APN227" i="1"/>
  <c r="APM227" i="1"/>
  <c r="APL227" i="1"/>
  <c r="APK227" i="1"/>
  <c r="APJ227" i="1"/>
  <c r="API227" i="1"/>
  <c r="APH227" i="1"/>
  <c r="APG227" i="1"/>
  <c r="APF227" i="1"/>
  <c r="APE227" i="1"/>
  <c r="APD227" i="1"/>
  <c r="APC227" i="1"/>
  <c r="APB227" i="1"/>
  <c r="APA227" i="1"/>
  <c r="AOZ227" i="1"/>
  <c r="AOY227" i="1"/>
  <c r="AOX227" i="1"/>
  <c r="AOW227" i="1"/>
  <c r="AOV227" i="1"/>
  <c r="AOU227" i="1"/>
  <c r="AOT227" i="1"/>
  <c r="AOS227" i="1"/>
  <c r="AOR227" i="1"/>
  <c r="AOQ227" i="1"/>
  <c r="AOP227" i="1"/>
  <c r="AON227" i="1"/>
  <c r="AOL227" i="1"/>
  <c r="AOK227" i="1"/>
  <c r="AOJ227" i="1"/>
  <c r="AOI227" i="1"/>
  <c r="AOH227" i="1"/>
  <c r="AOG227" i="1"/>
  <c r="AOF227" i="1"/>
  <c r="AOE227" i="1"/>
  <c r="AOD227" i="1"/>
  <c r="AOC227" i="1"/>
  <c r="AOB227" i="1"/>
  <c r="AOA227" i="1"/>
  <c r="ANZ227" i="1"/>
  <c r="ANY227" i="1"/>
  <c r="ANX227" i="1"/>
  <c r="ANW227" i="1"/>
  <c r="ANV227" i="1"/>
  <c r="ANS227" i="1"/>
  <c r="ANR227" i="1"/>
  <c r="ANQ227" i="1"/>
  <c r="ANP227" i="1"/>
  <c r="ANO227" i="1"/>
  <c r="ANN227" i="1"/>
  <c r="ANM227" i="1"/>
  <c r="ANL227" i="1"/>
  <c r="ANK227" i="1"/>
  <c r="ANJ227" i="1"/>
  <c r="ANI227" i="1"/>
  <c r="ANH227" i="1"/>
  <c r="ANG227" i="1"/>
  <c r="ANF227" i="1"/>
  <c r="ANE227" i="1"/>
  <c r="AND227" i="1"/>
  <c r="ANC227" i="1"/>
  <c r="ANB227" i="1"/>
  <c r="AMZ227" i="1"/>
  <c r="AMY227" i="1"/>
  <c r="AMX227" i="1"/>
  <c r="AMW227" i="1"/>
  <c r="AMV227" i="1"/>
  <c r="AMU227" i="1"/>
  <c r="AMT227" i="1"/>
  <c r="AMS227" i="1"/>
  <c r="AMR227" i="1"/>
  <c r="AMQ227" i="1"/>
  <c r="AMP227" i="1"/>
  <c r="AMO227" i="1"/>
  <c r="AMN227" i="1"/>
  <c r="AMM227" i="1"/>
  <c r="AML227" i="1"/>
  <c r="AMK227" i="1"/>
  <c r="AMJ227" i="1"/>
  <c r="AMI227" i="1"/>
  <c r="AMH227" i="1"/>
  <c r="AMG227" i="1"/>
  <c r="AMF227" i="1"/>
  <c r="AME227" i="1"/>
  <c r="AMD227" i="1"/>
  <c r="AMC227" i="1"/>
  <c r="AMB227" i="1"/>
  <c r="AMA227" i="1"/>
  <c r="ALY227" i="1"/>
  <c r="ALX227" i="1"/>
  <c r="ALW227" i="1"/>
  <c r="ALV227" i="1"/>
  <c r="ALU227" i="1"/>
  <c r="ALT227" i="1"/>
  <c r="ALS227" i="1"/>
  <c r="ALR227" i="1"/>
  <c r="ALQ227" i="1"/>
  <c r="ALP227" i="1"/>
  <c r="ALO227" i="1"/>
  <c r="ALN227" i="1"/>
  <c r="ALM227" i="1"/>
  <c r="ALL227" i="1"/>
  <c r="ALK227" i="1"/>
  <c r="ALJ227" i="1"/>
  <c r="ALI227" i="1"/>
  <c r="ALH227" i="1"/>
  <c r="ALG227" i="1"/>
  <c r="ALF227" i="1"/>
  <c r="ALE227" i="1"/>
  <c r="ALC227" i="1"/>
  <c r="ALB227" i="1"/>
  <c r="ALA227" i="1"/>
  <c r="AKZ227" i="1"/>
  <c r="AKY227" i="1"/>
  <c r="AKX227" i="1"/>
  <c r="AKW227" i="1"/>
  <c r="AKV227" i="1"/>
  <c r="AKU227" i="1"/>
  <c r="AKT227" i="1"/>
  <c r="AKS227" i="1"/>
  <c r="AKR227" i="1"/>
  <c r="AKQ227" i="1"/>
  <c r="AKP227" i="1"/>
  <c r="AKO227" i="1"/>
  <c r="AKN227" i="1"/>
  <c r="AKM227" i="1"/>
  <c r="AKJ227" i="1"/>
  <c r="AKI227" i="1"/>
  <c r="AKH227" i="1"/>
  <c r="AKG227" i="1"/>
  <c r="AKF227" i="1"/>
  <c r="AKE227" i="1"/>
  <c r="AKD227" i="1"/>
  <c r="AKB227" i="1"/>
  <c r="AKA227" i="1"/>
  <c r="AJZ227" i="1"/>
  <c r="AJX227" i="1"/>
  <c r="AJW227" i="1"/>
  <c r="AJV227" i="1"/>
  <c r="AJT227" i="1"/>
  <c r="AJS227" i="1"/>
  <c r="AJR227" i="1"/>
  <c r="AJQ227" i="1"/>
  <c r="AJP227" i="1"/>
  <c r="AJO227" i="1"/>
  <c r="AJN227" i="1"/>
  <c r="AJM227" i="1"/>
  <c r="AJL227" i="1"/>
  <c r="AJK227" i="1"/>
  <c r="AJJ227" i="1"/>
  <c r="AJI227" i="1"/>
  <c r="AJH227" i="1"/>
  <c r="AJG227" i="1"/>
  <c r="AJF227" i="1"/>
  <c r="AJE227" i="1"/>
  <c r="AJD227" i="1"/>
  <c r="AJC227" i="1"/>
  <c r="AJB227" i="1"/>
  <c r="AJA227" i="1"/>
  <c r="AIZ227" i="1"/>
  <c r="AIY227" i="1"/>
  <c r="AIX227" i="1"/>
  <c r="AIW227" i="1"/>
  <c r="AIV227" i="1"/>
  <c r="AIU227" i="1"/>
  <c r="AIT227" i="1"/>
  <c r="AIS227" i="1"/>
  <c r="AIR227" i="1"/>
  <c r="AIQ227" i="1"/>
  <c r="AIP227" i="1"/>
  <c r="AIO227" i="1"/>
  <c r="AIN227" i="1"/>
  <c r="AIM227" i="1"/>
  <c r="AIL227" i="1"/>
  <c r="AIK227" i="1"/>
  <c r="AIJ227" i="1"/>
  <c r="AII227" i="1"/>
  <c r="AIH227" i="1"/>
  <c r="AIG227" i="1"/>
  <c r="AIF227" i="1"/>
  <c r="AIE227" i="1"/>
  <c r="AID227" i="1"/>
  <c r="AIC227" i="1"/>
  <c r="AIB227" i="1"/>
  <c r="AIA227" i="1"/>
  <c r="AHY227" i="1"/>
  <c r="AHX227" i="1"/>
  <c r="AHU227" i="1"/>
  <c r="AHT227" i="1"/>
  <c r="AHS227" i="1"/>
  <c r="AHR227" i="1"/>
  <c r="AHQ227" i="1"/>
  <c r="AHP227" i="1"/>
  <c r="AHO227" i="1"/>
  <c r="AHN227" i="1"/>
  <c r="AHM227" i="1"/>
  <c r="AHK227" i="1"/>
  <c r="AHJ227" i="1"/>
  <c r="AHF227" i="1"/>
  <c r="AHC227" i="1"/>
  <c r="AHB227" i="1"/>
  <c r="AHA227" i="1"/>
  <c r="AGX227" i="1"/>
  <c r="AGW227" i="1"/>
  <c r="AGV227" i="1"/>
  <c r="AGT227" i="1"/>
  <c r="AGS227" i="1"/>
  <c r="AGR227" i="1"/>
  <c r="AGQ227" i="1"/>
  <c r="AGP227" i="1"/>
  <c r="AGO227" i="1"/>
  <c r="AGN227" i="1"/>
  <c r="AGM227" i="1"/>
  <c r="AGL227" i="1"/>
  <c r="AGK227" i="1"/>
  <c r="AGJ227" i="1"/>
  <c r="AGI227" i="1"/>
  <c r="AGH227" i="1"/>
  <c r="AGG227" i="1"/>
  <c r="AGE227" i="1"/>
  <c r="AGD227" i="1"/>
  <c r="AFZ227" i="1"/>
  <c r="AFY227" i="1"/>
  <c r="AFW227" i="1"/>
  <c r="AFV227" i="1"/>
  <c r="AFU227" i="1"/>
  <c r="AFT227" i="1"/>
  <c r="AFS227" i="1"/>
  <c r="AFR227" i="1"/>
  <c r="AFP227" i="1"/>
  <c r="AFN227" i="1"/>
  <c r="AFM227" i="1"/>
  <c r="AFL227" i="1"/>
  <c r="AFI227" i="1"/>
  <c r="AFH227" i="1"/>
  <c r="AFG227" i="1"/>
  <c r="AFF227" i="1"/>
  <c r="AFE227" i="1"/>
  <c r="AFD227" i="1"/>
  <c r="AFB227" i="1"/>
  <c r="AFA227" i="1"/>
  <c r="AEV227" i="1"/>
  <c r="AEU227" i="1"/>
  <c r="AET227" i="1"/>
  <c r="AER227" i="1"/>
  <c r="AEQ227" i="1"/>
  <c r="AEP227" i="1"/>
  <c r="AEO227" i="1"/>
  <c r="AEN227" i="1"/>
  <c r="AEM227" i="1"/>
  <c r="AEL227" i="1"/>
  <c r="AEK227" i="1"/>
  <c r="AEJ227" i="1"/>
  <c r="AEI227" i="1"/>
  <c r="AEH227" i="1"/>
  <c r="AEG227" i="1"/>
  <c r="AEE227" i="1"/>
  <c r="AEC227" i="1"/>
  <c r="AEB227" i="1"/>
  <c r="AEA227" i="1"/>
  <c r="ADZ227" i="1"/>
  <c r="ADY227" i="1"/>
  <c r="ADX227" i="1"/>
  <c r="ADV227" i="1"/>
  <c r="ADU227" i="1"/>
  <c r="ADS227" i="1"/>
  <c r="ADP227" i="1"/>
  <c r="ADO227" i="1"/>
  <c r="ADM227" i="1"/>
  <c r="ADL227" i="1"/>
  <c r="ADK227" i="1"/>
  <c r="ADJ227" i="1"/>
  <c r="ADI227" i="1"/>
  <c r="ADG227" i="1"/>
  <c r="ADF227" i="1"/>
  <c r="ADE227" i="1"/>
  <c r="ADC227" i="1"/>
  <c r="ADB227" i="1"/>
  <c r="ADA227" i="1"/>
  <c r="ACZ227" i="1"/>
  <c r="ACU227" i="1"/>
  <c r="ACT227" i="1"/>
  <c r="ACR227" i="1"/>
  <c r="ACQ227" i="1"/>
  <c r="ACP227" i="1"/>
  <c r="ACO227" i="1"/>
  <c r="ACN227" i="1"/>
  <c r="ACK227" i="1"/>
  <c r="ACI227" i="1"/>
  <c r="ACH227" i="1"/>
  <c r="ACG227" i="1"/>
  <c r="ACF227" i="1"/>
  <c r="ACE227" i="1"/>
  <c r="ACD227" i="1"/>
  <c r="ACC227" i="1"/>
  <c r="ACB227" i="1"/>
  <c r="ABY227" i="1"/>
  <c r="ABX227" i="1"/>
  <c r="ABV227" i="1"/>
  <c r="ABU227" i="1"/>
  <c r="ABT227" i="1"/>
  <c r="ABP227" i="1"/>
  <c r="ABO227" i="1"/>
  <c r="ABN227" i="1"/>
  <c r="ABM227" i="1"/>
  <c r="ABK227" i="1"/>
  <c r="ABJ227" i="1"/>
  <c r="ABI227" i="1"/>
  <c r="ABH227" i="1"/>
  <c r="ABG227" i="1"/>
  <c r="ABE227" i="1"/>
  <c r="ABC227" i="1"/>
  <c r="ABB227" i="1"/>
  <c r="ABA227" i="1"/>
  <c r="AAZ227" i="1"/>
  <c r="AAY227" i="1"/>
  <c r="AAX227" i="1"/>
  <c r="AAW227" i="1"/>
  <c r="AAV227" i="1"/>
  <c r="AAU227" i="1"/>
  <c r="AAT227" i="1"/>
  <c r="AAS227" i="1"/>
  <c r="AAR227" i="1"/>
  <c r="AAO227" i="1"/>
  <c r="AAL227" i="1"/>
  <c r="AAK227" i="1"/>
  <c r="AAJ227" i="1"/>
  <c r="AAH227" i="1"/>
  <c r="AAF227" i="1"/>
  <c r="AAD227" i="1"/>
  <c r="AAC227" i="1"/>
  <c r="AAB227" i="1"/>
  <c r="AAA227" i="1"/>
  <c r="ZZ227" i="1"/>
  <c r="ZY227" i="1"/>
  <c r="ZX227" i="1"/>
  <c r="ZW227" i="1"/>
  <c r="ZV227" i="1"/>
  <c r="ZS227" i="1"/>
  <c r="ZP227" i="1"/>
  <c r="ZJ227" i="1"/>
  <c r="ZI227" i="1"/>
  <c r="ZH227" i="1"/>
  <c r="ZG227" i="1"/>
  <c r="ZF227" i="1"/>
  <c r="ZE227" i="1"/>
  <c r="ZD227" i="1"/>
  <c r="ZC227" i="1"/>
  <c r="ZB227" i="1"/>
  <c r="ZA227" i="1"/>
  <c r="YZ227" i="1"/>
  <c r="YY227" i="1"/>
  <c r="YW227" i="1"/>
  <c r="YU227" i="1"/>
  <c r="YT227" i="1"/>
  <c r="YR227" i="1"/>
  <c r="YQ227" i="1"/>
  <c r="YP227" i="1"/>
  <c r="YN227" i="1"/>
  <c r="YM227" i="1"/>
  <c r="YL227" i="1"/>
  <c r="YJ227" i="1"/>
  <c r="XY227" i="1"/>
  <c r="XX227" i="1"/>
  <c r="XW227" i="1"/>
  <c r="XU227" i="1"/>
  <c r="XT227" i="1"/>
  <c r="XS227" i="1"/>
  <c r="XQ227" i="1"/>
  <c r="XP227" i="1"/>
  <c r="XO227" i="1"/>
  <c r="XN227" i="1"/>
  <c r="XM227" i="1"/>
  <c r="XJ227" i="1"/>
  <c r="XH227" i="1"/>
  <c r="XG227" i="1"/>
  <c r="XB227" i="1"/>
  <c r="XA227" i="1"/>
  <c r="WY227" i="1"/>
  <c r="WX227" i="1"/>
  <c r="WV227" i="1"/>
  <c r="WT227" i="1"/>
  <c r="WQ227" i="1"/>
  <c r="WO227" i="1"/>
  <c r="WN227" i="1"/>
  <c r="WM227" i="1"/>
  <c r="WL227" i="1"/>
  <c r="WK227" i="1"/>
  <c r="WJ227" i="1"/>
  <c r="WI227" i="1"/>
  <c r="WH227" i="1"/>
  <c r="WE227" i="1"/>
  <c r="WD227" i="1"/>
  <c r="WC227" i="1"/>
  <c r="WB227" i="1"/>
  <c r="WA227" i="1"/>
  <c r="VV227" i="1"/>
  <c r="VU227" i="1"/>
  <c r="VT227" i="1"/>
  <c r="VS227" i="1"/>
  <c r="VR227" i="1"/>
  <c r="VP227" i="1"/>
  <c r="VN227" i="1"/>
  <c r="VM227" i="1"/>
  <c r="VK227" i="1"/>
  <c r="VJ227" i="1"/>
  <c r="VI227" i="1"/>
  <c r="VH227" i="1"/>
  <c r="VF227" i="1"/>
  <c r="VE227" i="1"/>
  <c r="VD227" i="1"/>
  <c r="VC227" i="1"/>
  <c r="VB227" i="1"/>
  <c r="VA227" i="1"/>
  <c r="UW227" i="1"/>
  <c r="UU227" i="1"/>
  <c r="US227" i="1"/>
  <c r="UQ227" i="1"/>
  <c r="UM227" i="1"/>
  <c r="UL227" i="1"/>
  <c r="UK227" i="1"/>
  <c r="UJ227" i="1"/>
  <c r="UF227" i="1"/>
  <c r="UD227" i="1"/>
  <c r="UB227" i="1"/>
  <c r="TZ227" i="1"/>
  <c r="TY227" i="1"/>
  <c r="TX227" i="1"/>
  <c r="TW227" i="1"/>
  <c r="TU227" i="1"/>
  <c r="TS227" i="1"/>
  <c r="TR227" i="1"/>
  <c r="TQ227" i="1"/>
  <c r="TP227" i="1"/>
  <c r="TN227" i="1"/>
  <c r="TK227" i="1"/>
  <c r="TI227" i="1"/>
  <c r="TH227" i="1"/>
  <c r="TG227" i="1"/>
  <c r="TF227" i="1"/>
  <c r="TE227" i="1"/>
  <c r="TC227" i="1"/>
  <c r="TB227" i="1"/>
  <c r="TA227" i="1"/>
  <c r="SY227" i="1"/>
  <c r="SX227" i="1"/>
  <c r="SW227" i="1"/>
  <c r="SU227" i="1"/>
  <c r="SS227" i="1"/>
  <c r="SP227" i="1"/>
  <c r="SM227" i="1"/>
  <c r="SL227" i="1"/>
  <c r="SK227" i="1"/>
  <c r="SJ227" i="1"/>
  <c r="SI227" i="1"/>
  <c r="SH227" i="1"/>
  <c r="SF227" i="1"/>
  <c r="SE227" i="1"/>
  <c r="SB227" i="1"/>
  <c r="SA227" i="1"/>
  <c r="RZ227" i="1"/>
  <c r="RY227" i="1"/>
  <c r="RV227" i="1"/>
  <c r="RU227" i="1"/>
  <c r="RS227" i="1"/>
  <c r="RQ227" i="1"/>
  <c r="RN227" i="1"/>
  <c r="RM227" i="1"/>
  <c r="RL227" i="1"/>
  <c r="RK227" i="1"/>
  <c r="RH227" i="1"/>
  <c r="RG227" i="1"/>
  <c r="RF227" i="1"/>
  <c r="RE227" i="1"/>
  <c r="RB227" i="1"/>
  <c r="RA227" i="1"/>
  <c r="QZ227" i="1"/>
  <c r="QY227" i="1"/>
  <c r="QX227" i="1"/>
  <c r="QW227" i="1"/>
  <c r="QV227" i="1"/>
  <c r="QU227" i="1"/>
  <c r="QT227" i="1"/>
  <c r="QS227" i="1"/>
  <c r="QQ227" i="1"/>
  <c r="QK227" i="1"/>
  <c r="QJ227" i="1"/>
  <c r="QI227" i="1"/>
  <c r="QF227" i="1"/>
  <c r="QE227" i="1"/>
  <c r="QD227" i="1"/>
  <c r="QC227" i="1"/>
  <c r="QB227" i="1"/>
  <c r="PZ227" i="1"/>
  <c r="PY227" i="1"/>
  <c r="PX227" i="1"/>
  <c r="PU227" i="1"/>
  <c r="PS227" i="1"/>
  <c r="PQ227" i="1"/>
  <c r="PP227" i="1"/>
  <c r="PO227" i="1"/>
  <c r="PN227" i="1"/>
  <c r="PM227" i="1"/>
  <c r="PK227" i="1"/>
  <c r="PJ227" i="1"/>
  <c r="PI227" i="1"/>
  <c r="PF227" i="1"/>
  <c r="PD227" i="1"/>
  <c r="PB227" i="1"/>
  <c r="OZ227" i="1"/>
  <c r="OY227" i="1"/>
  <c r="OX227" i="1"/>
  <c r="OV227" i="1"/>
  <c r="OT227" i="1"/>
  <c r="OR227" i="1"/>
  <c r="OQ227" i="1"/>
  <c r="OP227" i="1"/>
  <c r="OO227" i="1"/>
  <c r="ON227" i="1"/>
  <c r="OM227" i="1"/>
  <c r="OL227" i="1"/>
  <c r="OK227" i="1"/>
  <c r="OJ227" i="1"/>
  <c r="OI227" i="1"/>
  <c r="OH227" i="1"/>
  <c r="OF227" i="1"/>
  <c r="OE227" i="1"/>
  <c r="OD227" i="1"/>
  <c r="OC227" i="1"/>
  <c r="OB227" i="1"/>
  <c r="OA227" i="1"/>
  <c r="NZ227" i="1"/>
  <c r="NV227" i="1"/>
  <c r="NU227" i="1"/>
  <c r="NT227" i="1"/>
  <c r="NP227" i="1"/>
  <c r="NM227" i="1"/>
  <c r="NL227" i="1"/>
  <c r="NK227" i="1"/>
  <c r="NJ227" i="1"/>
  <c r="NI227" i="1"/>
  <c r="NH227" i="1"/>
  <c r="NF227" i="1"/>
  <c r="NC227" i="1"/>
  <c r="NB227" i="1"/>
  <c r="MZ227" i="1"/>
  <c r="MX227" i="1"/>
  <c r="MV227" i="1"/>
  <c r="MU227" i="1"/>
  <c r="MS227" i="1"/>
  <c r="MQ227" i="1"/>
  <c r="MP227" i="1"/>
  <c r="MM227" i="1"/>
  <c r="ML227" i="1"/>
  <c r="MK227" i="1"/>
  <c r="MJ227" i="1"/>
  <c r="MI227" i="1"/>
  <c r="MH227" i="1"/>
  <c r="MG227" i="1"/>
  <c r="MD227" i="1"/>
  <c r="MA227" i="1"/>
  <c r="LZ227" i="1"/>
  <c r="LY227" i="1"/>
  <c r="LX227" i="1"/>
  <c r="LW227" i="1"/>
  <c r="LV227" i="1"/>
  <c r="I227" i="1"/>
  <c r="H227" i="1"/>
  <c r="G227" i="1"/>
  <c r="F227" i="1"/>
  <c r="D227" i="1"/>
  <c r="ASD226" i="1"/>
  <c r="ASC226" i="1"/>
  <c r="ASB226" i="1"/>
  <c r="ASA226" i="1"/>
  <c r="ARZ226" i="1"/>
  <c r="ARY226" i="1"/>
  <c r="ARX226" i="1"/>
  <c r="ARW226" i="1"/>
  <c r="ARV226" i="1"/>
  <c r="ARU226" i="1"/>
  <c r="ART226" i="1"/>
  <c r="ARS226" i="1"/>
  <c r="ARR226" i="1"/>
  <c r="ARQ226" i="1"/>
  <c r="ARP226" i="1"/>
  <c r="ARO226" i="1"/>
  <c r="ARN226" i="1"/>
  <c r="ARM226" i="1"/>
  <c r="ARL226" i="1"/>
  <c r="ARK226" i="1"/>
  <c r="ARJ226" i="1"/>
  <c r="ARI226" i="1"/>
  <c r="ARH226" i="1"/>
  <c r="ARG226" i="1"/>
  <c r="ARF226" i="1"/>
  <c r="ARE226" i="1"/>
  <c r="ARD226" i="1"/>
  <c r="ARC226" i="1"/>
  <c r="ARB226" i="1"/>
  <c r="ARA226" i="1"/>
  <c r="AQZ226" i="1"/>
  <c r="AQY226" i="1"/>
  <c r="AQX226" i="1"/>
  <c r="AQW226" i="1"/>
  <c r="AQV226" i="1"/>
  <c r="AQU226" i="1"/>
  <c r="AQT226" i="1"/>
  <c r="AQS226" i="1"/>
  <c r="AQR226" i="1"/>
  <c r="AQQ226" i="1"/>
  <c r="AQP226" i="1"/>
  <c r="AQO226" i="1"/>
  <c r="AQN226" i="1"/>
  <c r="AQM226" i="1"/>
  <c r="AQL226" i="1"/>
  <c r="AQK226" i="1"/>
  <c r="AQJ226" i="1"/>
  <c r="AQI226" i="1"/>
  <c r="AQH226" i="1"/>
  <c r="AQG226" i="1"/>
  <c r="AQF226" i="1"/>
  <c r="AQE226" i="1"/>
  <c r="AQD226" i="1"/>
  <c r="AQC226" i="1"/>
  <c r="AQB226" i="1"/>
  <c r="AQA226" i="1"/>
  <c r="APZ226" i="1"/>
  <c r="APY226" i="1"/>
  <c r="APX226" i="1"/>
  <c r="APW226" i="1"/>
  <c r="APV226" i="1"/>
  <c r="APS226" i="1"/>
  <c r="APR226" i="1"/>
  <c r="APQ226" i="1"/>
  <c r="APP226" i="1"/>
  <c r="APO226" i="1"/>
  <c r="APN226" i="1"/>
  <c r="APM226" i="1"/>
  <c r="APL226" i="1"/>
  <c r="APK226" i="1"/>
  <c r="APJ226" i="1"/>
  <c r="API226" i="1"/>
  <c r="APH226" i="1"/>
  <c r="APG226" i="1"/>
  <c r="APF226" i="1"/>
  <c r="APE226" i="1"/>
  <c r="APD226" i="1"/>
  <c r="APC226" i="1"/>
  <c r="APB226" i="1"/>
  <c r="APA226" i="1"/>
  <c r="AOZ226" i="1"/>
  <c r="AOY226" i="1"/>
  <c r="AOX226" i="1"/>
  <c r="AOW226" i="1"/>
  <c r="AOV226" i="1"/>
  <c r="AOU226" i="1"/>
  <c r="AOT226" i="1"/>
  <c r="AOS226" i="1"/>
  <c r="AOR226" i="1"/>
  <c r="AOQ226" i="1"/>
  <c r="AOP226" i="1"/>
  <c r="AOO226" i="1"/>
  <c r="AON226" i="1"/>
  <c r="AOL226" i="1"/>
  <c r="AOK226" i="1"/>
  <c r="AOJ226" i="1"/>
  <c r="AOI226" i="1"/>
  <c r="AOH226" i="1"/>
  <c r="AOG226" i="1"/>
  <c r="AOF226" i="1"/>
  <c r="AOE226" i="1"/>
  <c r="AOD226" i="1"/>
  <c r="AOC226" i="1"/>
  <c r="AOB226" i="1"/>
  <c r="AOA226" i="1"/>
  <c r="ANZ226" i="1"/>
  <c r="ANY226" i="1"/>
  <c r="ANX226" i="1"/>
  <c r="ANW226" i="1"/>
  <c r="ANS226" i="1"/>
  <c r="ANR226" i="1"/>
  <c r="ANQ226" i="1"/>
  <c r="ANP226" i="1"/>
  <c r="ANO226" i="1"/>
  <c r="ANN226" i="1"/>
  <c r="ANM226" i="1"/>
  <c r="ANL226" i="1"/>
  <c r="ANK226" i="1"/>
  <c r="ANJ226" i="1"/>
  <c r="ANI226" i="1"/>
  <c r="ANH226" i="1"/>
  <c r="ANG226" i="1"/>
  <c r="ANF226" i="1"/>
  <c r="ANE226" i="1"/>
  <c r="AND226" i="1"/>
  <c r="ANC226" i="1"/>
  <c r="ANB226" i="1"/>
  <c r="AMZ226" i="1"/>
  <c r="AMY226" i="1"/>
  <c r="AMX226" i="1"/>
  <c r="AMW226" i="1"/>
  <c r="AMV226" i="1"/>
  <c r="AMU226" i="1"/>
  <c r="AMT226" i="1"/>
  <c r="AMS226" i="1"/>
  <c r="AMR226" i="1"/>
  <c r="AMQ226" i="1"/>
  <c r="AMP226" i="1"/>
  <c r="AMO226" i="1"/>
  <c r="AMN226" i="1"/>
  <c r="AMM226" i="1"/>
  <c r="AML226" i="1"/>
  <c r="AMK226" i="1"/>
  <c r="AMJ226" i="1"/>
  <c r="AMI226" i="1"/>
  <c r="AMH226" i="1"/>
  <c r="AMG226" i="1"/>
  <c r="AMF226" i="1"/>
  <c r="AME226" i="1"/>
  <c r="AMD226" i="1"/>
  <c r="AMC226" i="1"/>
  <c r="AMB226" i="1"/>
  <c r="AMA226" i="1"/>
  <c r="ALY226" i="1"/>
  <c r="ALX226" i="1"/>
  <c r="ALW226" i="1"/>
  <c r="ALV226" i="1"/>
  <c r="ALU226" i="1"/>
  <c r="ALT226" i="1"/>
  <c r="ALS226" i="1"/>
  <c r="ALR226" i="1"/>
  <c r="ALQ226" i="1"/>
  <c r="ALP226" i="1"/>
  <c r="ALO226" i="1"/>
  <c r="ALN226" i="1"/>
  <c r="ALM226" i="1"/>
  <c r="ALL226" i="1"/>
  <c r="ALK226" i="1"/>
  <c r="ALJ226" i="1"/>
  <c r="ALI226" i="1"/>
  <c r="ALH226" i="1"/>
  <c r="ALG226" i="1"/>
  <c r="ALF226" i="1"/>
  <c r="ALE226" i="1"/>
  <c r="ALD226" i="1"/>
  <c r="ALC226" i="1"/>
  <c r="ALB226" i="1"/>
  <c r="ALA226" i="1"/>
  <c r="AKZ226" i="1"/>
  <c r="AKY226" i="1"/>
  <c r="AKX226" i="1"/>
  <c r="AKW226" i="1"/>
  <c r="AKV226" i="1"/>
  <c r="AKU226" i="1"/>
  <c r="AKT226" i="1"/>
  <c r="AKS226" i="1"/>
  <c r="AKR226" i="1"/>
  <c r="AKQ226" i="1"/>
  <c r="AKP226" i="1"/>
  <c r="AKO226" i="1"/>
  <c r="AKN226" i="1"/>
  <c r="AKM226" i="1"/>
  <c r="AKL226" i="1"/>
  <c r="AKJ226" i="1"/>
  <c r="AKI226" i="1"/>
  <c r="AKH226" i="1"/>
  <c r="AKG226" i="1"/>
  <c r="AKF226" i="1"/>
  <c r="AKE226" i="1"/>
  <c r="AKD226" i="1"/>
  <c r="AKC226" i="1"/>
  <c r="AKB226" i="1"/>
  <c r="AKA226" i="1"/>
  <c r="AJZ226" i="1"/>
  <c r="AJY226" i="1"/>
  <c r="AJX226" i="1"/>
  <c r="AJW226" i="1"/>
  <c r="AJV226" i="1"/>
  <c r="AJT226" i="1"/>
  <c r="AJS226" i="1"/>
  <c r="AJR226" i="1"/>
  <c r="AJQ226" i="1"/>
  <c r="AJP226" i="1"/>
  <c r="AJO226" i="1"/>
  <c r="AJN226" i="1"/>
  <c r="AJM226" i="1"/>
  <c r="AJL226" i="1"/>
  <c r="AJK226" i="1"/>
  <c r="AJJ226" i="1"/>
  <c r="AJI226" i="1"/>
  <c r="AJH226" i="1"/>
  <c r="AJG226" i="1"/>
  <c r="AJF226" i="1"/>
  <c r="AJE226" i="1"/>
  <c r="AJD226" i="1"/>
  <c r="AJC226" i="1"/>
  <c r="AJB226" i="1"/>
  <c r="AJA226" i="1"/>
  <c r="AIZ226" i="1"/>
  <c r="AIY226" i="1"/>
  <c r="AIX226" i="1"/>
  <c r="AIW226" i="1"/>
  <c r="AIV226" i="1"/>
  <c r="AIU226" i="1"/>
  <c r="AIT226" i="1"/>
  <c r="AIS226" i="1"/>
  <c r="AIR226" i="1"/>
  <c r="AIQ226" i="1"/>
  <c r="AIP226" i="1"/>
  <c r="AIO226" i="1"/>
  <c r="AIN226" i="1"/>
  <c r="AIM226" i="1"/>
  <c r="AIL226" i="1"/>
  <c r="AIK226" i="1"/>
  <c r="AIJ226" i="1"/>
  <c r="AII226" i="1"/>
  <c r="AIH226" i="1"/>
  <c r="AIG226" i="1"/>
  <c r="AIF226" i="1"/>
  <c r="AIE226" i="1"/>
  <c r="AID226" i="1"/>
  <c r="AIC226" i="1"/>
  <c r="AIB226" i="1"/>
  <c r="AIA226" i="1"/>
  <c r="AHY226" i="1"/>
  <c r="AHX226" i="1"/>
  <c r="AHU226" i="1"/>
  <c r="AHT226" i="1"/>
  <c r="AHS226" i="1"/>
  <c r="AHR226" i="1"/>
  <c r="AHQ226" i="1"/>
  <c r="AHP226" i="1"/>
  <c r="AHO226" i="1"/>
  <c r="AHN226" i="1"/>
  <c r="AHM226" i="1"/>
  <c r="AHK226" i="1"/>
  <c r="AHJ226" i="1"/>
  <c r="AHF226" i="1"/>
  <c r="AHC226" i="1"/>
  <c r="AHB226" i="1"/>
  <c r="AHA226" i="1"/>
  <c r="AGX226" i="1"/>
  <c r="AGW226" i="1"/>
  <c r="AGV226" i="1"/>
  <c r="AGT226" i="1"/>
  <c r="AGS226" i="1"/>
  <c r="AGR226" i="1"/>
  <c r="AGQ226" i="1"/>
  <c r="AGP226" i="1"/>
  <c r="AGO226" i="1"/>
  <c r="AGN226" i="1"/>
  <c r="AGM226" i="1"/>
  <c r="AGL226" i="1"/>
  <c r="AGK226" i="1"/>
  <c r="AGJ226" i="1"/>
  <c r="AGI226" i="1"/>
  <c r="AGH226" i="1"/>
  <c r="AGG226" i="1"/>
  <c r="AGE226" i="1"/>
  <c r="AGD226" i="1"/>
  <c r="AFZ226" i="1"/>
  <c r="AFY226" i="1"/>
  <c r="AFW226" i="1"/>
  <c r="AFV226" i="1"/>
  <c r="AFU226" i="1"/>
  <c r="AFT226" i="1"/>
  <c r="AFS226" i="1"/>
  <c r="AFR226" i="1"/>
  <c r="AFP226" i="1"/>
  <c r="AFN226" i="1"/>
  <c r="AFM226" i="1"/>
  <c r="AFL226" i="1"/>
  <c r="AFI226" i="1"/>
  <c r="AFH226" i="1"/>
  <c r="AFG226" i="1"/>
  <c r="AFF226" i="1"/>
  <c r="AFE226" i="1"/>
  <c r="AFD226" i="1"/>
  <c r="AFB226" i="1"/>
  <c r="AFA226" i="1"/>
  <c r="AEZ226" i="1"/>
  <c r="AEV226" i="1"/>
  <c r="AEU226" i="1"/>
  <c r="AET226" i="1"/>
  <c r="AER226" i="1"/>
  <c r="AEQ226" i="1"/>
  <c r="AEP226" i="1"/>
  <c r="AEO226" i="1"/>
  <c r="AEN226" i="1"/>
  <c r="AEM226" i="1"/>
  <c r="AEL226" i="1"/>
  <c r="AEK226" i="1"/>
  <c r="AEJ226" i="1"/>
  <c r="AEI226" i="1"/>
  <c r="AEH226" i="1"/>
  <c r="AEG226" i="1"/>
  <c r="AEE226" i="1"/>
  <c r="AEC226" i="1"/>
  <c r="AEB226" i="1"/>
  <c r="AEA226" i="1"/>
  <c r="ADZ226" i="1"/>
  <c r="ADY226" i="1"/>
  <c r="ADX226" i="1"/>
  <c r="ADV226" i="1"/>
  <c r="ADU226" i="1"/>
  <c r="ADS226" i="1"/>
  <c r="ADP226" i="1"/>
  <c r="ADO226" i="1"/>
  <c r="ADM226" i="1"/>
  <c r="ADL226" i="1"/>
  <c r="ADK226" i="1"/>
  <c r="ADJ226" i="1"/>
  <c r="ADI226" i="1"/>
  <c r="ADG226" i="1"/>
  <c r="ADF226" i="1"/>
  <c r="ADE226" i="1"/>
  <c r="ADC226" i="1"/>
  <c r="ADB226" i="1"/>
  <c r="ADA226" i="1"/>
  <c r="ACZ226" i="1"/>
  <c r="ACU226" i="1"/>
  <c r="ACT226" i="1"/>
  <c r="ACR226" i="1"/>
  <c r="ACQ226" i="1"/>
  <c r="ACP226" i="1"/>
  <c r="ACO226" i="1"/>
  <c r="ACN226" i="1"/>
  <c r="ACK226" i="1"/>
  <c r="ACI226" i="1"/>
  <c r="ACH226" i="1"/>
  <c r="ACG226" i="1"/>
  <c r="ACF226" i="1"/>
  <c r="ACE226" i="1"/>
  <c r="ACD226" i="1"/>
  <c r="ACC226" i="1"/>
  <c r="ACB226" i="1"/>
  <c r="ABY226" i="1"/>
  <c r="ABX226" i="1"/>
  <c r="ABV226" i="1"/>
  <c r="ABU226" i="1"/>
  <c r="ABT226" i="1"/>
  <c r="ABP226" i="1"/>
  <c r="ABO226" i="1"/>
  <c r="ABN226" i="1"/>
  <c r="ABM226" i="1"/>
  <c r="ABK226" i="1"/>
  <c r="ABJ226" i="1"/>
  <c r="ABI226" i="1"/>
  <c r="ABH226" i="1"/>
  <c r="ABG226" i="1"/>
  <c r="ABE226" i="1"/>
  <c r="ABC226" i="1"/>
  <c r="ABB226" i="1"/>
  <c r="ABA226" i="1"/>
  <c r="AAZ226" i="1"/>
  <c r="AAY226" i="1"/>
  <c r="AAX226" i="1"/>
  <c r="AAW226" i="1"/>
  <c r="AAV226" i="1"/>
  <c r="AAU226" i="1"/>
  <c r="AAT226" i="1"/>
  <c r="AAS226" i="1"/>
  <c r="AAR226" i="1"/>
  <c r="AAO226" i="1"/>
  <c r="AAL226" i="1"/>
  <c r="AAK226" i="1"/>
  <c r="AAJ226" i="1"/>
  <c r="AAH226" i="1"/>
  <c r="AAF226" i="1"/>
  <c r="AAE226" i="1"/>
  <c r="AAD226" i="1"/>
  <c r="AAC226" i="1"/>
  <c r="AAB226" i="1"/>
  <c r="AAA226" i="1"/>
  <c r="ZZ226" i="1"/>
  <c r="ZY226" i="1"/>
  <c r="ZX226" i="1"/>
  <c r="ZW226" i="1"/>
  <c r="ZV226" i="1"/>
  <c r="ZS226" i="1"/>
  <c r="ZP226" i="1"/>
  <c r="ZJ226" i="1"/>
  <c r="ZI226" i="1"/>
  <c r="ZH226" i="1"/>
  <c r="ZG226" i="1"/>
  <c r="ZF226" i="1"/>
  <c r="ZE226" i="1"/>
  <c r="ZD226" i="1"/>
  <c r="ZC226" i="1"/>
  <c r="ZB226" i="1"/>
  <c r="ZA226" i="1"/>
  <c r="YZ226" i="1"/>
  <c r="YY226" i="1"/>
  <c r="YW226" i="1"/>
  <c r="YU226" i="1"/>
  <c r="YT226" i="1"/>
  <c r="YR226" i="1"/>
  <c r="YQ226" i="1"/>
  <c r="YP226" i="1"/>
  <c r="YN226" i="1"/>
  <c r="YM226" i="1"/>
  <c r="YL226" i="1"/>
  <c r="YJ226" i="1"/>
  <c r="XY226" i="1"/>
  <c r="XX226" i="1"/>
  <c r="XW226" i="1"/>
  <c r="XU226" i="1"/>
  <c r="XT226" i="1"/>
  <c r="XS226" i="1"/>
  <c r="XQ226" i="1"/>
  <c r="XP226" i="1"/>
  <c r="XO226" i="1"/>
  <c r="XN226" i="1"/>
  <c r="XM226" i="1"/>
  <c r="XJ226" i="1"/>
  <c r="XH226" i="1"/>
  <c r="XG226" i="1"/>
  <c r="XB226" i="1"/>
  <c r="XA226" i="1"/>
  <c r="WY226" i="1"/>
  <c r="WX226" i="1"/>
  <c r="WV226" i="1"/>
  <c r="WT226" i="1"/>
  <c r="WQ226" i="1"/>
  <c r="WO226" i="1"/>
  <c r="WN226" i="1"/>
  <c r="WM226" i="1"/>
  <c r="WL226" i="1"/>
  <c r="WK226" i="1"/>
  <c r="WJ226" i="1"/>
  <c r="WI226" i="1"/>
  <c r="WH226" i="1"/>
  <c r="WE226" i="1"/>
  <c r="WD226" i="1"/>
  <c r="WC226" i="1"/>
  <c r="WB226" i="1"/>
  <c r="WA226" i="1"/>
  <c r="VY226" i="1"/>
  <c r="VV226" i="1"/>
  <c r="VU226" i="1"/>
  <c r="VT226" i="1"/>
  <c r="VS226" i="1"/>
  <c r="VR226" i="1"/>
  <c r="VP226" i="1"/>
  <c r="VN226" i="1"/>
  <c r="VM226" i="1"/>
  <c r="VK226" i="1"/>
  <c r="VJ226" i="1"/>
  <c r="VI226" i="1"/>
  <c r="VH226" i="1"/>
  <c r="VF226" i="1"/>
  <c r="VE226" i="1"/>
  <c r="VD226" i="1"/>
  <c r="VC226" i="1"/>
  <c r="VB226" i="1"/>
  <c r="VA226" i="1"/>
  <c r="UW226" i="1"/>
  <c r="UU226" i="1"/>
  <c r="US226" i="1"/>
  <c r="UQ226" i="1"/>
  <c r="UM226" i="1"/>
  <c r="UL226" i="1"/>
  <c r="UK226" i="1"/>
  <c r="UJ226" i="1"/>
  <c r="UF226" i="1"/>
  <c r="UD226" i="1"/>
  <c r="UB226" i="1"/>
  <c r="TZ226" i="1"/>
  <c r="TY226" i="1"/>
  <c r="TX226" i="1"/>
  <c r="TW226" i="1"/>
  <c r="TU226" i="1"/>
  <c r="TS226" i="1"/>
  <c r="TR226" i="1"/>
  <c r="TQ226" i="1"/>
  <c r="TP226" i="1"/>
  <c r="TN226" i="1"/>
  <c r="TK226" i="1"/>
  <c r="TI226" i="1"/>
  <c r="TH226" i="1"/>
  <c r="TG226" i="1"/>
  <c r="TF226" i="1"/>
  <c r="TE226" i="1"/>
  <c r="TC226" i="1"/>
  <c r="TB226" i="1"/>
  <c r="TA226" i="1"/>
  <c r="SY226" i="1"/>
  <c r="SX226" i="1"/>
  <c r="SW226" i="1"/>
  <c r="SU226" i="1"/>
  <c r="SS226" i="1"/>
  <c r="SP226" i="1"/>
  <c r="SM226" i="1"/>
  <c r="SL226" i="1"/>
  <c r="SK226" i="1"/>
  <c r="SJ226" i="1"/>
  <c r="SI226" i="1"/>
  <c r="SH226" i="1"/>
  <c r="SF226" i="1"/>
  <c r="SE226" i="1"/>
  <c r="SB226" i="1"/>
  <c r="SA226" i="1"/>
  <c r="RZ226" i="1"/>
  <c r="RY226" i="1"/>
  <c r="RX226" i="1"/>
  <c r="RV226" i="1"/>
  <c r="RU226" i="1"/>
  <c r="RS226" i="1"/>
  <c r="RQ226" i="1"/>
  <c r="RN226" i="1"/>
  <c r="RM226" i="1"/>
  <c r="RL226" i="1"/>
  <c r="RK226" i="1"/>
  <c r="RH226" i="1"/>
  <c r="RG226" i="1"/>
  <c r="RF226" i="1"/>
  <c r="RE226" i="1"/>
  <c r="RB226" i="1"/>
  <c r="RA226" i="1"/>
  <c r="QZ226" i="1"/>
  <c r="QY226" i="1"/>
  <c r="QX226" i="1"/>
  <c r="QW226" i="1"/>
  <c r="QV226" i="1"/>
  <c r="QU226" i="1"/>
  <c r="QT226" i="1"/>
  <c r="QS226" i="1"/>
  <c r="QQ226" i="1"/>
  <c r="QO226" i="1"/>
  <c r="QK226" i="1"/>
  <c r="QJ226" i="1"/>
  <c r="QI226" i="1"/>
  <c r="QH226" i="1"/>
  <c r="QF226" i="1"/>
  <c r="QE226" i="1"/>
  <c r="QD226" i="1"/>
  <c r="QC226" i="1"/>
  <c r="QB226" i="1"/>
  <c r="PZ226" i="1"/>
  <c r="PY226" i="1"/>
  <c r="PX226" i="1"/>
  <c r="PU226" i="1"/>
  <c r="PS226" i="1"/>
  <c r="PQ226" i="1"/>
  <c r="PP226" i="1"/>
  <c r="PO226" i="1"/>
  <c r="PN226" i="1"/>
  <c r="PM226" i="1"/>
  <c r="PK226" i="1"/>
  <c r="PJ226" i="1"/>
  <c r="PI226" i="1"/>
  <c r="PF226" i="1"/>
  <c r="PD226" i="1"/>
  <c r="PB226" i="1"/>
  <c r="OZ226" i="1"/>
  <c r="OY226" i="1"/>
  <c r="OX226" i="1"/>
  <c r="OV226" i="1"/>
  <c r="OT226" i="1"/>
  <c r="OR226" i="1"/>
  <c r="OQ226" i="1"/>
  <c r="OP226" i="1"/>
  <c r="OO226" i="1"/>
  <c r="ON226" i="1"/>
  <c r="OM226" i="1"/>
  <c r="OL226" i="1"/>
  <c r="OK226" i="1"/>
  <c r="OJ226" i="1"/>
  <c r="OI226" i="1"/>
  <c r="OH226" i="1"/>
  <c r="OF226" i="1"/>
  <c r="OE226" i="1"/>
  <c r="OD226" i="1"/>
  <c r="OC226" i="1"/>
  <c r="OB226" i="1"/>
  <c r="OA226" i="1"/>
  <c r="NZ226" i="1"/>
  <c r="NV226" i="1"/>
  <c r="NU226" i="1"/>
  <c r="NT226" i="1"/>
  <c r="NR226" i="1"/>
  <c r="NP226" i="1"/>
  <c r="NM226" i="1"/>
  <c r="NL226" i="1"/>
  <c r="NK226" i="1"/>
  <c r="NJ226" i="1"/>
  <c r="NI226" i="1"/>
  <c r="NH226" i="1"/>
  <c r="NF226" i="1"/>
  <c r="NC226" i="1"/>
  <c r="NB226" i="1"/>
  <c r="MZ226" i="1"/>
  <c r="MX226" i="1"/>
  <c r="MV226" i="1"/>
  <c r="MU226" i="1"/>
  <c r="MS226" i="1"/>
  <c r="MQ226" i="1"/>
  <c r="MP226" i="1"/>
  <c r="MN226" i="1"/>
  <c r="MM226" i="1"/>
  <c r="ML226" i="1"/>
  <c r="MK226" i="1"/>
  <c r="MJ226" i="1"/>
  <c r="MI226" i="1"/>
  <c r="MH226" i="1"/>
  <c r="MG226" i="1"/>
  <c r="MD226" i="1"/>
  <c r="MA226" i="1"/>
  <c r="LZ226" i="1"/>
  <c r="LY226" i="1"/>
  <c r="LX226" i="1"/>
  <c r="LW226" i="1"/>
  <c r="LV226" i="1"/>
  <c r="I226" i="1"/>
  <c r="H226" i="1"/>
  <c r="G226" i="1"/>
  <c r="F226" i="1"/>
  <c r="E226" i="1"/>
  <c r="D226" i="1"/>
  <c r="ASD225" i="1"/>
  <c r="ASC225" i="1"/>
  <c r="ASB225" i="1"/>
  <c r="ASA225" i="1"/>
  <c r="ARZ225" i="1"/>
  <c r="ARY225" i="1"/>
  <c r="ARX225" i="1"/>
  <c r="ARW225" i="1"/>
  <c r="ARU225" i="1"/>
  <c r="ART225" i="1"/>
  <c r="ARS225" i="1"/>
  <c r="ARR225" i="1"/>
  <c r="ARQ225" i="1"/>
  <c r="ARP225" i="1"/>
  <c r="ARO225" i="1"/>
  <c r="ARN225" i="1"/>
  <c r="ARM225" i="1"/>
  <c r="ARL225" i="1"/>
  <c r="ARK225" i="1"/>
  <c r="ARH225" i="1"/>
  <c r="ARG225" i="1"/>
  <c r="ARE225" i="1"/>
  <c r="ARD225" i="1"/>
  <c r="ARC225" i="1"/>
  <c r="ARB225" i="1"/>
  <c r="ARA225" i="1"/>
  <c r="AQZ225" i="1"/>
  <c r="AQY225" i="1"/>
  <c r="AQX225" i="1"/>
  <c r="AQW225" i="1"/>
  <c r="AQV225" i="1"/>
  <c r="AQU225" i="1"/>
  <c r="AQT225" i="1"/>
  <c r="AQS225" i="1"/>
  <c r="AQR225" i="1"/>
  <c r="AQQ225" i="1"/>
  <c r="AQP225" i="1"/>
  <c r="AQO225" i="1"/>
  <c r="AQN225" i="1"/>
  <c r="AQM225" i="1"/>
  <c r="AQL225" i="1"/>
  <c r="AQJ225" i="1"/>
  <c r="AQI225" i="1"/>
  <c r="AQH225" i="1"/>
  <c r="AQG225" i="1"/>
  <c r="AQF225" i="1"/>
  <c r="AQD225" i="1"/>
  <c r="AQC225" i="1"/>
  <c r="AQA225" i="1"/>
  <c r="APZ225" i="1"/>
  <c r="APY225" i="1"/>
  <c r="APX225" i="1"/>
  <c r="APW225" i="1"/>
  <c r="APV225" i="1"/>
  <c r="APS225" i="1"/>
  <c r="APR225" i="1"/>
  <c r="APQ225" i="1"/>
  <c r="APP225" i="1"/>
  <c r="APO225" i="1"/>
  <c r="APN225" i="1"/>
  <c r="APM225" i="1"/>
  <c r="APL225" i="1"/>
  <c r="APK225" i="1"/>
  <c r="APJ225" i="1"/>
  <c r="API225" i="1"/>
  <c r="APH225" i="1"/>
  <c r="APG225" i="1"/>
  <c r="APF225" i="1"/>
  <c r="APE225" i="1"/>
  <c r="APD225" i="1"/>
  <c r="APC225" i="1"/>
  <c r="APB225" i="1"/>
  <c r="APA225" i="1"/>
  <c r="AOZ225" i="1"/>
  <c r="AOY225" i="1"/>
  <c r="AOX225" i="1"/>
  <c r="AOW225" i="1"/>
  <c r="AOV225" i="1"/>
  <c r="AOU225" i="1"/>
  <c r="AOS225" i="1"/>
  <c r="AOQ225" i="1"/>
  <c r="AOP225" i="1"/>
  <c r="AOO225" i="1"/>
  <c r="AON225" i="1"/>
  <c r="AOL225" i="1"/>
  <c r="AOK225" i="1"/>
  <c r="AOJ225" i="1"/>
  <c r="AOI225" i="1"/>
  <c r="AOH225" i="1"/>
  <c r="AOG225" i="1"/>
  <c r="AOD225" i="1"/>
  <c r="AOC225" i="1"/>
  <c r="AOB225" i="1"/>
  <c r="AOA225" i="1"/>
  <c r="ANZ225" i="1"/>
  <c r="ANY225" i="1"/>
  <c r="ANW225" i="1"/>
  <c r="ANS225" i="1"/>
  <c r="ANR225" i="1"/>
  <c r="ANQ225" i="1"/>
  <c r="ANP225" i="1"/>
  <c r="ANO225" i="1"/>
  <c r="ANM225" i="1"/>
  <c r="ANL225" i="1"/>
  <c r="ANK225" i="1"/>
  <c r="ANJ225" i="1"/>
  <c r="ANI225" i="1"/>
  <c r="ANH225" i="1"/>
  <c r="ANG225" i="1"/>
  <c r="ANF225" i="1"/>
  <c r="ANE225" i="1"/>
  <c r="AND225" i="1"/>
  <c r="ANC225" i="1"/>
  <c r="ANB225" i="1"/>
  <c r="AMZ225" i="1"/>
  <c r="AMY225" i="1"/>
  <c r="AMX225" i="1"/>
  <c r="AMW225" i="1"/>
  <c r="AMV225" i="1"/>
  <c r="AMU225" i="1"/>
  <c r="AMT225" i="1"/>
  <c r="AMS225" i="1"/>
  <c r="AMR225" i="1"/>
  <c r="AMP225" i="1"/>
  <c r="AMO225" i="1"/>
  <c r="AMM225" i="1"/>
  <c r="AML225" i="1"/>
  <c r="AMK225" i="1"/>
  <c r="AMJ225" i="1"/>
  <c r="AMI225" i="1"/>
  <c r="AMH225" i="1"/>
  <c r="AMG225" i="1"/>
  <c r="AMF225" i="1"/>
  <c r="AME225" i="1"/>
  <c r="AMD225" i="1"/>
  <c r="AMC225" i="1"/>
  <c r="AMB225" i="1"/>
  <c r="AMA225" i="1"/>
  <c r="ALY225" i="1"/>
  <c r="ALX225" i="1"/>
  <c r="ALW225" i="1"/>
  <c r="ALV225" i="1"/>
  <c r="ALU225" i="1"/>
  <c r="ALT225" i="1"/>
  <c r="ALS225" i="1"/>
  <c r="ALR225" i="1"/>
  <c r="ALQ225" i="1"/>
  <c r="ALP225" i="1"/>
  <c r="ALO225" i="1"/>
  <c r="ALN225" i="1"/>
  <c r="ALM225" i="1"/>
  <c r="ALL225" i="1"/>
  <c r="ALK225" i="1"/>
  <c r="ALJ225" i="1"/>
  <c r="ALI225" i="1"/>
  <c r="ALH225" i="1"/>
  <c r="ALG225" i="1"/>
  <c r="ALE225" i="1"/>
  <c r="ALD225" i="1"/>
  <c r="ALC225" i="1"/>
  <c r="ALB225" i="1"/>
  <c r="ALA225" i="1"/>
  <c r="AKZ225" i="1"/>
  <c r="AKY225" i="1"/>
  <c r="AKX225" i="1"/>
  <c r="AKW225" i="1"/>
  <c r="AKV225" i="1"/>
  <c r="AKU225" i="1"/>
  <c r="AKT225" i="1"/>
  <c r="AKS225" i="1"/>
  <c r="AKR225" i="1"/>
  <c r="AKQ225" i="1"/>
  <c r="AKP225" i="1"/>
  <c r="AKO225" i="1"/>
  <c r="AKN225" i="1"/>
  <c r="AKM225" i="1"/>
  <c r="AKL225" i="1"/>
  <c r="AKJ225" i="1"/>
  <c r="AKI225" i="1"/>
  <c r="AKH225" i="1"/>
  <c r="AKG225" i="1"/>
  <c r="AKF225" i="1"/>
  <c r="AKE225" i="1"/>
  <c r="AKD225" i="1"/>
  <c r="AKC225" i="1"/>
  <c r="AKB225" i="1"/>
  <c r="AKA225" i="1"/>
  <c r="AJZ225" i="1"/>
  <c r="AJY225" i="1"/>
  <c r="AJX225" i="1"/>
  <c r="AJW225" i="1"/>
  <c r="AJV225" i="1"/>
  <c r="AJT225" i="1"/>
  <c r="AJS225" i="1"/>
  <c r="AJR225" i="1"/>
  <c r="AJQ225" i="1"/>
  <c r="AJP225" i="1"/>
  <c r="AJO225" i="1"/>
  <c r="AJN225" i="1"/>
  <c r="AJM225" i="1"/>
  <c r="AJL225" i="1"/>
  <c r="AJK225" i="1"/>
  <c r="AJJ225" i="1"/>
  <c r="AJI225" i="1"/>
  <c r="AJH225" i="1"/>
  <c r="AJG225" i="1"/>
  <c r="AJF225" i="1"/>
  <c r="AJE225" i="1"/>
  <c r="AJD225" i="1"/>
  <c r="AJC225" i="1"/>
  <c r="AJB225" i="1"/>
  <c r="AJA225" i="1"/>
  <c r="AIY225" i="1"/>
  <c r="AIX225" i="1"/>
  <c r="AIW225" i="1"/>
  <c r="AIV225" i="1"/>
  <c r="AIT225" i="1"/>
  <c r="AIS225" i="1"/>
  <c r="AIR225" i="1"/>
  <c r="AIQ225" i="1"/>
  <c r="AIP225" i="1"/>
  <c r="AIO225" i="1"/>
  <c r="AIN225" i="1"/>
  <c r="AIM225" i="1"/>
  <c r="AIL225" i="1"/>
  <c r="AIK225" i="1"/>
  <c r="AIJ225" i="1"/>
  <c r="AII225" i="1"/>
  <c r="AIH225" i="1"/>
  <c r="AIG225" i="1"/>
  <c r="AIF225" i="1"/>
  <c r="AIE225" i="1"/>
  <c r="AID225" i="1"/>
  <c r="AIC225" i="1"/>
  <c r="AIB225" i="1"/>
  <c r="AIA225" i="1"/>
  <c r="AHY225" i="1"/>
  <c r="AHX225" i="1"/>
  <c r="AHU225" i="1"/>
  <c r="AHT225" i="1"/>
  <c r="AHS225" i="1"/>
  <c r="AHR225" i="1"/>
  <c r="AHQ225" i="1"/>
  <c r="AHP225" i="1"/>
  <c r="AHN225" i="1"/>
  <c r="AHM225" i="1"/>
  <c r="AHK225" i="1"/>
  <c r="AHJ225" i="1"/>
  <c r="AHF225" i="1"/>
  <c r="AHC225" i="1"/>
  <c r="AHB225" i="1"/>
  <c r="AHA225" i="1"/>
  <c r="AGX225" i="1"/>
  <c r="AGW225" i="1"/>
  <c r="AGV225" i="1"/>
  <c r="AGT225" i="1"/>
  <c r="AGS225" i="1"/>
  <c r="AGR225" i="1"/>
  <c r="AGQ225" i="1"/>
  <c r="AGP225" i="1"/>
  <c r="AGO225" i="1"/>
  <c r="AGN225" i="1"/>
  <c r="AGM225" i="1"/>
  <c r="AGK225" i="1"/>
  <c r="AGJ225" i="1"/>
  <c r="AGI225" i="1"/>
  <c r="AGH225" i="1"/>
  <c r="AGG225" i="1"/>
  <c r="AGE225" i="1"/>
  <c r="AGD225" i="1"/>
  <c r="AFZ225" i="1"/>
  <c r="AFY225" i="1"/>
  <c r="AFW225" i="1"/>
  <c r="AFV225" i="1"/>
  <c r="AFU225" i="1"/>
  <c r="AFT225" i="1"/>
  <c r="AFS225" i="1"/>
  <c r="AFR225" i="1"/>
  <c r="AFP225" i="1"/>
  <c r="AFN225" i="1"/>
  <c r="AFM225" i="1"/>
  <c r="AFL225" i="1"/>
  <c r="AFI225" i="1"/>
  <c r="AFH225" i="1"/>
  <c r="AFG225" i="1"/>
  <c r="AFF225" i="1"/>
  <c r="AFE225" i="1"/>
  <c r="AFD225" i="1"/>
  <c r="AFB225" i="1"/>
  <c r="AFA225" i="1"/>
  <c r="AEZ225" i="1"/>
  <c r="AEV225" i="1"/>
  <c r="AEU225" i="1"/>
  <c r="AET225" i="1"/>
  <c r="AER225" i="1"/>
  <c r="AEQ225" i="1"/>
  <c r="AEP225" i="1"/>
  <c r="AEO225" i="1"/>
  <c r="AEN225" i="1"/>
  <c r="AEL225" i="1"/>
  <c r="AEK225" i="1"/>
  <c r="AEJ225" i="1"/>
  <c r="AEI225" i="1"/>
  <c r="AEH225" i="1"/>
  <c r="AEG225" i="1"/>
  <c r="AEE225" i="1"/>
  <c r="AEC225" i="1"/>
  <c r="AEB225" i="1"/>
  <c r="AEA225" i="1"/>
  <c r="ADZ225" i="1"/>
  <c r="ADY225" i="1"/>
  <c r="ADX225" i="1"/>
  <c r="ADV225" i="1"/>
  <c r="ADU225" i="1"/>
  <c r="ADS225" i="1"/>
  <c r="ADP225" i="1"/>
  <c r="ADO225" i="1"/>
  <c r="ADM225" i="1"/>
  <c r="ADL225" i="1"/>
  <c r="ADK225" i="1"/>
  <c r="ADJ225" i="1"/>
  <c r="ADI225" i="1"/>
  <c r="ADG225" i="1"/>
  <c r="ADF225" i="1"/>
  <c r="ADC225" i="1"/>
  <c r="ADA225" i="1"/>
  <c r="ACZ225" i="1"/>
  <c r="ACU225" i="1"/>
  <c r="ACR225" i="1"/>
  <c r="ACQ225" i="1"/>
  <c r="ACP225" i="1"/>
  <c r="ACO225" i="1"/>
  <c r="ACN225" i="1"/>
  <c r="ACK225" i="1"/>
  <c r="ACI225" i="1"/>
  <c r="ACH225" i="1"/>
  <c r="ACG225" i="1"/>
  <c r="ACF225" i="1"/>
  <c r="ACE225" i="1"/>
  <c r="ACC225" i="1"/>
  <c r="ACB225" i="1"/>
  <c r="ABY225" i="1"/>
  <c r="ABX225" i="1"/>
  <c r="ABV225" i="1"/>
  <c r="ABU225" i="1"/>
  <c r="ABT225" i="1"/>
  <c r="ABP225" i="1"/>
  <c r="ABO225" i="1"/>
  <c r="ABN225" i="1"/>
  <c r="ABM225" i="1"/>
  <c r="ABK225" i="1"/>
  <c r="ABJ225" i="1"/>
  <c r="ABI225" i="1"/>
  <c r="ABH225" i="1"/>
  <c r="ABG225" i="1"/>
  <c r="ABE225" i="1"/>
  <c r="ABC225" i="1"/>
  <c r="ABB225" i="1"/>
  <c r="ABA225" i="1"/>
  <c r="AAY225" i="1"/>
  <c r="AAX225" i="1"/>
  <c r="AAW225" i="1"/>
  <c r="AAV225" i="1"/>
  <c r="AAU225" i="1"/>
  <c r="AAT225" i="1"/>
  <c r="AAS225" i="1"/>
  <c r="AAR225" i="1"/>
  <c r="AAO225" i="1"/>
  <c r="AAL225" i="1"/>
  <c r="AAK225" i="1"/>
  <c r="AAH225" i="1"/>
  <c r="AAF225" i="1"/>
  <c r="AAE225" i="1"/>
  <c r="AAD225" i="1"/>
  <c r="AAC225" i="1"/>
  <c r="AAB225" i="1"/>
  <c r="AAA225" i="1"/>
  <c r="ZY225" i="1"/>
  <c r="ZX225" i="1"/>
  <c r="ZW225" i="1"/>
  <c r="ZV225" i="1"/>
  <c r="ZS225" i="1"/>
  <c r="ZP225" i="1"/>
  <c r="ZJ225" i="1"/>
  <c r="ZI225" i="1"/>
  <c r="ZH225" i="1"/>
  <c r="ZG225" i="1"/>
  <c r="ZF225" i="1"/>
  <c r="ZE225" i="1"/>
  <c r="ZD225" i="1"/>
  <c r="ZC225" i="1"/>
  <c r="ZB225" i="1"/>
  <c r="ZA225" i="1"/>
  <c r="YZ225" i="1"/>
  <c r="YY225" i="1"/>
  <c r="YW225" i="1"/>
  <c r="YU225" i="1"/>
  <c r="YT225" i="1"/>
  <c r="YR225" i="1"/>
  <c r="YQ225" i="1"/>
  <c r="YP225" i="1"/>
  <c r="YN225" i="1"/>
  <c r="YM225" i="1"/>
  <c r="YL225" i="1"/>
  <c r="YJ225" i="1"/>
  <c r="XY225" i="1"/>
  <c r="XX225" i="1"/>
  <c r="XW225" i="1"/>
  <c r="XU225" i="1"/>
  <c r="XT225" i="1"/>
  <c r="XS225" i="1"/>
  <c r="XP225" i="1"/>
  <c r="XO225" i="1"/>
  <c r="XN225" i="1"/>
  <c r="XM225" i="1"/>
  <c r="XJ225" i="1"/>
  <c r="XH225" i="1"/>
  <c r="XG225" i="1"/>
  <c r="XB225" i="1"/>
  <c r="WY225" i="1"/>
  <c r="WX225" i="1"/>
  <c r="WV225" i="1"/>
  <c r="WT225" i="1"/>
  <c r="WQ225" i="1"/>
  <c r="WO225" i="1"/>
  <c r="WM225" i="1"/>
  <c r="WJ225" i="1"/>
  <c r="WH225" i="1"/>
  <c r="WE225" i="1"/>
  <c r="WD225" i="1"/>
  <c r="WC225" i="1"/>
  <c r="WB225" i="1"/>
  <c r="WA225" i="1"/>
  <c r="VY225" i="1"/>
  <c r="VV225" i="1"/>
  <c r="VU225" i="1"/>
  <c r="VT225" i="1"/>
  <c r="VS225" i="1"/>
  <c r="VR225" i="1"/>
  <c r="VP225" i="1"/>
  <c r="VM225" i="1"/>
  <c r="VK225" i="1"/>
  <c r="VJ225" i="1"/>
  <c r="VI225" i="1"/>
  <c r="VH225" i="1"/>
  <c r="VF225" i="1"/>
  <c r="VE225" i="1"/>
  <c r="VD225" i="1"/>
  <c r="VC225" i="1"/>
  <c r="VB225" i="1"/>
  <c r="VA225" i="1"/>
  <c r="UW225" i="1"/>
  <c r="UU225" i="1"/>
  <c r="US225" i="1"/>
  <c r="UQ225" i="1"/>
  <c r="UM225" i="1"/>
  <c r="UL225" i="1"/>
  <c r="UK225" i="1"/>
  <c r="UF225" i="1"/>
  <c r="UD225" i="1"/>
  <c r="UB225" i="1"/>
  <c r="TZ225" i="1"/>
  <c r="TY225" i="1"/>
  <c r="TX225" i="1"/>
  <c r="TW225" i="1"/>
  <c r="TU225" i="1"/>
  <c r="TS225" i="1"/>
  <c r="TR225" i="1"/>
  <c r="TQ225" i="1"/>
  <c r="TP225" i="1"/>
  <c r="TN225" i="1"/>
  <c r="TK225" i="1"/>
  <c r="TI225" i="1"/>
  <c r="TH225" i="1"/>
  <c r="TF225" i="1"/>
  <c r="TE225" i="1"/>
  <c r="TC225" i="1"/>
  <c r="TB225" i="1"/>
  <c r="TA225" i="1"/>
  <c r="SY225" i="1"/>
  <c r="SX225" i="1"/>
  <c r="SW225" i="1"/>
  <c r="SS225" i="1"/>
  <c r="SM225" i="1"/>
  <c r="SL225" i="1"/>
  <c r="SK225" i="1"/>
  <c r="SJ225" i="1"/>
  <c r="SI225" i="1"/>
  <c r="SF225" i="1"/>
  <c r="SE225" i="1"/>
  <c r="SB225" i="1"/>
  <c r="SA225" i="1"/>
  <c r="RZ225" i="1"/>
  <c r="RY225" i="1"/>
  <c r="RX225" i="1"/>
  <c r="RV225" i="1"/>
  <c r="RU225" i="1"/>
  <c r="RS225" i="1"/>
  <c r="RQ225" i="1"/>
  <c r="RN225" i="1"/>
  <c r="RM225" i="1"/>
  <c r="RK225" i="1"/>
  <c r="RH225" i="1"/>
  <c r="RG225" i="1"/>
  <c r="RF225" i="1"/>
  <c r="RE225" i="1"/>
  <c r="RB225" i="1"/>
  <c r="RA225" i="1"/>
  <c r="QZ225" i="1"/>
  <c r="QY225" i="1"/>
  <c r="QX225" i="1"/>
  <c r="QW225" i="1"/>
  <c r="QV225" i="1"/>
  <c r="QU225" i="1"/>
  <c r="QT225" i="1"/>
  <c r="QS225" i="1"/>
  <c r="QQ225" i="1"/>
  <c r="QO225" i="1"/>
  <c r="QK225" i="1"/>
  <c r="QJ225" i="1"/>
  <c r="QI225" i="1"/>
  <c r="QH225" i="1"/>
  <c r="QF225" i="1"/>
  <c r="QE225" i="1"/>
  <c r="QD225" i="1"/>
  <c r="QC225" i="1"/>
  <c r="QB225" i="1"/>
  <c r="PZ225" i="1"/>
  <c r="PY225" i="1"/>
  <c r="PX225" i="1"/>
  <c r="PU225" i="1"/>
  <c r="PS225" i="1"/>
  <c r="PQ225" i="1"/>
  <c r="PP225" i="1"/>
  <c r="PO225" i="1"/>
  <c r="PM225" i="1"/>
  <c r="PK225" i="1"/>
  <c r="PJ225" i="1"/>
  <c r="PI225" i="1"/>
  <c r="PF225" i="1"/>
  <c r="PD225" i="1"/>
  <c r="PB225" i="1"/>
  <c r="OZ225" i="1"/>
  <c r="OY225" i="1"/>
  <c r="OX225" i="1"/>
  <c r="OV225" i="1"/>
  <c r="OT225" i="1"/>
  <c r="OR225" i="1"/>
  <c r="OQ225" i="1"/>
  <c r="OP225" i="1"/>
  <c r="OO225" i="1"/>
  <c r="ON225" i="1"/>
  <c r="OM225" i="1"/>
  <c r="OL225" i="1"/>
  <c r="OK225" i="1"/>
  <c r="OJ225" i="1"/>
  <c r="OI225" i="1"/>
  <c r="OH225" i="1"/>
  <c r="OF225" i="1"/>
  <c r="OE225" i="1"/>
  <c r="OC225" i="1"/>
  <c r="OB225" i="1"/>
  <c r="OA225" i="1"/>
  <c r="NZ225" i="1"/>
  <c r="NV225" i="1"/>
  <c r="NU225" i="1"/>
  <c r="NT225" i="1"/>
  <c r="NR225" i="1"/>
  <c r="NP225" i="1"/>
  <c r="NM225" i="1"/>
  <c r="NL225" i="1"/>
  <c r="NK225" i="1"/>
  <c r="NJ225" i="1"/>
  <c r="NI225" i="1"/>
  <c r="NH225" i="1"/>
  <c r="NF225" i="1"/>
  <c r="NC225" i="1"/>
  <c r="NB225" i="1"/>
  <c r="MZ225" i="1"/>
  <c r="MX225" i="1"/>
  <c r="MV225" i="1"/>
  <c r="MU225" i="1"/>
  <c r="MS225" i="1"/>
  <c r="MQ225" i="1"/>
  <c r="MP225" i="1"/>
  <c r="MN225" i="1"/>
  <c r="ML225" i="1"/>
  <c r="MK225" i="1"/>
  <c r="MJ225" i="1"/>
  <c r="MG225" i="1"/>
  <c r="MD225" i="1"/>
  <c r="MA225" i="1"/>
  <c r="LZ225" i="1"/>
  <c r="LY225" i="1"/>
  <c r="LW225" i="1"/>
  <c r="I225" i="1"/>
  <c r="H225" i="1"/>
  <c r="G225" i="1"/>
  <c r="F225" i="1"/>
  <c r="E225" i="1"/>
  <c r="D225" i="1"/>
  <c r="ASD224" i="1"/>
  <c r="ASC224" i="1"/>
  <c r="ASB224" i="1"/>
  <c r="ASA224" i="1"/>
  <c r="ARZ224" i="1"/>
  <c r="ARY224" i="1"/>
  <c r="ARX224" i="1"/>
  <c r="ARW224" i="1"/>
  <c r="ARV224" i="1"/>
  <c r="ARU224" i="1"/>
  <c r="ART224" i="1"/>
  <c r="ARS224" i="1"/>
  <c r="ARR224" i="1"/>
  <c r="ARQ224" i="1"/>
  <c r="ARP224" i="1"/>
  <c r="ARO224" i="1"/>
  <c r="ARN224" i="1"/>
  <c r="ARM224" i="1"/>
  <c r="ARL224" i="1"/>
  <c r="ARK224" i="1"/>
  <c r="ARJ224" i="1"/>
  <c r="ARI224" i="1"/>
  <c r="ARH224" i="1"/>
  <c r="ARG224" i="1"/>
  <c r="ARF224" i="1"/>
  <c r="ARE224" i="1"/>
  <c r="ARD224" i="1"/>
  <c r="ARC224" i="1"/>
  <c r="ARB224" i="1"/>
  <c r="ARA224" i="1"/>
  <c r="AQZ224" i="1"/>
  <c r="AQY224" i="1"/>
  <c r="AQX224" i="1"/>
  <c r="AQW224" i="1"/>
  <c r="AQV224" i="1"/>
  <c r="AQU224" i="1"/>
  <c r="AQT224" i="1"/>
  <c r="AQS224" i="1"/>
  <c r="AQR224" i="1"/>
  <c r="AQQ224" i="1"/>
  <c r="AQP224" i="1"/>
  <c r="AQO224" i="1"/>
  <c r="AQN224" i="1"/>
  <c r="AQM224" i="1"/>
  <c r="AQL224" i="1"/>
  <c r="AQK224" i="1"/>
  <c r="AQJ224" i="1"/>
  <c r="AQI224" i="1"/>
  <c r="AQH224" i="1"/>
  <c r="AQG224" i="1"/>
  <c r="AQF224" i="1"/>
  <c r="AQE224" i="1"/>
  <c r="AQD224" i="1"/>
  <c r="AQC224" i="1"/>
  <c r="AQB224" i="1"/>
  <c r="AQA224" i="1"/>
  <c r="APZ224" i="1"/>
  <c r="APY224" i="1"/>
  <c r="APX224" i="1"/>
  <c r="APW224" i="1"/>
  <c r="APV224" i="1"/>
  <c r="APS224" i="1"/>
  <c r="APR224" i="1"/>
  <c r="APQ224" i="1"/>
  <c r="APP224" i="1"/>
  <c r="APO224" i="1"/>
  <c r="APN224" i="1"/>
  <c r="APM224" i="1"/>
  <c r="APL224" i="1"/>
  <c r="APK224" i="1"/>
  <c r="APJ224" i="1"/>
  <c r="API224" i="1"/>
  <c r="APH224" i="1"/>
  <c r="APG224" i="1"/>
  <c r="APF224" i="1"/>
  <c r="APE224" i="1"/>
  <c r="APD224" i="1"/>
  <c r="APC224" i="1"/>
  <c r="APB224" i="1"/>
  <c r="APA224" i="1"/>
  <c r="AOZ224" i="1"/>
  <c r="AOY224" i="1"/>
  <c r="AOX224" i="1"/>
  <c r="AOW224" i="1"/>
  <c r="AOV224" i="1"/>
  <c r="AOU224" i="1"/>
  <c r="AOT224" i="1"/>
  <c r="AOS224" i="1"/>
  <c r="AOR224" i="1"/>
  <c r="AOQ224" i="1"/>
  <c r="AOP224" i="1"/>
  <c r="AOO224" i="1"/>
  <c r="AON224" i="1"/>
  <c r="AOL224" i="1"/>
  <c r="AOK224" i="1"/>
  <c r="AOJ224" i="1"/>
  <c r="AOI224" i="1"/>
  <c r="AOH224" i="1"/>
  <c r="AOG224" i="1"/>
  <c r="AOF224" i="1"/>
  <c r="AOE224" i="1"/>
  <c r="AOD224" i="1"/>
  <c r="AOC224" i="1"/>
  <c r="AOB224" i="1"/>
  <c r="AOA224" i="1"/>
  <c r="ANZ224" i="1"/>
  <c r="ANY224" i="1"/>
  <c r="ANX224" i="1"/>
  <c r="ANW224" i="1"/>
  <c r="ANV224" i="1"/>
  <c r="ANS224" i="1"/>
  <c r="ANR224" i="1"/>
  <c r="ANQ224" i="1"/>
  <c r="ANP224" i="1"/>
  <c r="ANO224" i="1"/>
  <c r="ANN224" i="1"/>
  <c r="ANM224" i="1"/>
  <c r="ANL224" i="1"/>
  <c r="ANK224" i="1"/>
  <c r="ANJ224" i="1"/>
  <c r="ANI224" i="1"/>
  <c r="ANH224" i="1"/>
  <c r="ANG224" i="1"/>
  <c r="ANF224" i="1"/>
  <c r="ANE224" i="1"/>
  <c r="AND224" i="1"/>
  <c r="ANC224" i="1"/>
  <c r="ANB224" i="1"/>
  <c r="AMZ224" i="1"/>
  <c r="AMY224" i="1"/>
  <c r="AMX224" i="1"/>
  <c r="AMW224" i="1"/>
  <c r="AMV224" i="1"/>
  <c r="AMU224" i="1"/>
  <c r="AMT224" i="1"/>
  <c r="AMS224" i="1"/>
  <c r="AMR224" i="1"/>
  <c r="AMQ224" i="1"/>
  <c r="AMP224" i="1"/>
  <c r="AMO224" i="1"/>
  <c r="AMN224" i="1"/>
  <c r="AMM224" i="1"/>
  <c r="AML224" i="1"/>
  <c r="AMK224" i="1"/>
  <c r="AMJ224" i="1"/>
  <c r="AMI224" i="1"/>
  <c r="AMH224" i="1"/>
  <c r="AMG224" i="1"/>
  <c r="AMF224" i="1"/>
  <c r="AME224" i="1"/>
  <c r="AMD224" i="1"/>
  <c r="AMC224" i="1"/>
  <c r="AMB224" i="1"/>
  <c r="AMA224" i="1"/>
  <c r="ALY224" i="1"/>
  <c r="ALX224" i="1"/>
  <c r="ALW224" i="1"/>
  <c r="ALV224" i="1"/>
  <c r="ALU224" i="1"/>
  <c r="ALT224" i="1"/>
  <c r="ALS224" i="1"/>
  <c r="ALR224" i="1"/>
  <c r="ALQ224" i="1"/>
  <c r="ALP224" i="1"/>
  <c r="ALO224" i="1"/>
  <c r="ALN224" i="1"/>
  <c r="ALM224" i="1"/>
  <c r="ALL224" i="1"/>
  <c r="ALK224" i="1"/>
  <c r="ALJ224" i="1"/>
  <c r="ALI224" i="1"/>
  <c r="ALH224" i="1"/>
  <c r="ALG224" i="1"/>
  <c r="ALF224" i="1"/>
  <c r="ALE224" i="1"/>
  <c r="ALD224" i="1"/>
  <c r="ALC224" i="1"/>
  <c r="ALB224" i="1"/>
  <c r="ALA224" i="1"/>
  <c r="AKZ224" i="1"/>
  <c r="AKY224" i="1"/>
  <c r="AKX224" i="1"/>
  <c r="AKW224" i="1"/>
  <c r="AKV224" i="1"/>
  <c r="AKU224" i="1"/>
  <c r="AKT224" i="1"/>
  <c r="AKS224" i="1"/>
  <c r="AKR224" i="1"/>
  <c r="AKQ224" i="1"/>
  <c r="AKP224" i="1"/>
  <c r="AKO224" i="1"/>
  <c r="AKN224" i="1"/>
  <c r="AKM224" i="1"/>
  <c r="AKL224" i="1"/>
  <c r="AKJ224" i="1"/>
  <c r="AKI224" i="1"/>
  <c r="AKH224" i="1"/>
  <c r="AKG224" i="1"/>
  <c r="AKF224" i="1"/>
  <c r="AKE224" i="1"/>
  <c r="AKD224" i="1"/>
  <c r="AKC224" i="1"/>
  <c r="AKB224" i="1"/>
  <c r="AKA224" i="1"/>
  <c r="AJZ224" i="1"/>
  <c r="AJY224" i="1"/>
  <c r="AJX224" i="1"/>
  <c r="AJW224" i="1"/>
  <c r="AJV224" i="1"/>
  <c r="AJT224" i="1"/>
  <c r="AJS224" i="1"/>
  <c r="AJR224" i="1"/>
  <c r="AJQ224" i="1"/>
  <c r="AJP224" i="1"/>
  <c r="AJO224" i="1"/>
  <c r="AJN224" i="1"/>
  <c r="AJM224" i="1"/>
  <c r="AJL224" i="1"/>
  <c r="AJK224" i="1"/>
  <c r="AJJ224" i="1"/>
  <c r="AJI224" i="1"/>
  <c r="AJH224" i="1"/>
  <c r="AJG224" i="1"/>
  <c r="AJF224" i="1"/>
  <c r="AJE224" i="1"/>
  <c r="AJD224" i="1"/>
  <c r="AJC224" i="1"/>
  <c r="AJB224" i="1"/>
  <c r="AJA224" i="1"/>
  <c r="AIZ224" i="1"/>
  <c r="AIY224" i="1"/>
  <c r="AIX224" i="1"/>
  <c r="AIW224" i="1"/>
  <c r="AIV224" i="1"/>
  <c r="AIU224" i="1"/>
  <c r="AIT224" i="1"/>
  <c r="AIS224" i="1"/>
  <c r="AIR224" i="1"/>
  <c r="AIQ224" i="1"/>
  <c r="AIP224" i="1"/>
  <c r="AIO224" i="1"/>
  <c r="AIN224" i="1"/>
  <c r="AIM224" i="1"/>
  <c r="AIL224" i="1"/>
  <c r="AIK224" i="1"/>
  <c r="AIJ224" i="1"/>
  <c r="AII224" i="1"/>
  <c r="AIH224" i="1"/>
  <c r="AIG224" i="1"/>
  <c r="AIF224" i="1"/>
  <c r="AIE224" i="1"/>
  <c r="AID224" i="1"/>
  <c r="AIC224" i="1"/>
  <c r="AIB224" i="1"/>
  <c r="AIA224" i="1"/>
  <c r="AHY224" i="1"/>
  <c r="AHX224" i="1"/>
  <c r="AHU224" i="1"/>
  <c r="AHT224" i="1"/>
  <c r="AHS224" i="1"/>
  <c r="AHR224" i="1"/>
  <c r="AHQ224" i="1"/>
  <c r="AHP224" i="1"/>
  <c r="AHO224" i="1"/>
  <c r="AHN224" i="1"/>
  <c r="AHM224" i="1"/>
  <c r="AHK224" i="1"/>
  <c r="AHJ224" i="1"/>
  <c r="AHF224" i="1"/>
  <c r="AHC224" i="1"/>
  <c r="AHB224" i="1"/>
  <c r="AHA224" i="1"/>
  <c r="AGX224" i="1"/>
  <c r="AGW224" i="1"/>
  <c r="AGV224" i="1"/>
  <c r="AGT224" i="1"/>
  <c r="AGS224" i="1"/>
  <c r="AGR224" i="1"/>
  <c r="AGQ224" i="1"/>
  <c r="AGP224" i="1"/>
  <c r="AGO224" i="1"/>
  <c r="AGN224" i="1"/>
  <c r="AGM224" i="1"/>
  <c r="AGL224" i="1"/>
  <c r="AGK224" i="1"/>
  <c r="AGJ224" i="1"/>
  <c r="AGI224" i="1"/>
  <c r="AGH224" i="1"/>
  <c r="AGG224" i="1"/>
  <c r="AGE224" i="1"/>
  <c r="AGD224" i="1"/>
  <c r="AFZ224" i="1"/>
  <c r="AFY224" i="1"/>
  <c r="AFW224" i="1"/>
  <c r="AFV224" i="1"/>
  <c r="AFU224" i="1"/>
  <c r="AFT224" i="1"/>
  <c r="AFS224" i="1"/>
  <c r="AFR224" i="1"/>
  <c r="AFP224" i="1"/>
  <c r="AFN224" i="1"/>
  <c r="AFM224" i="1"/>
  <c r="AFL224" i="1"/>
  <c r="AFI224" i="1"/>
  <c r="AFH224" i="1"/>
  <c r="AFG224" i="1"/>
  <c r="AFF224" i="1"/>
  <c r="AFE224" i="1"/>
  <c r="AFD224" i="1"/>
  <c r="AFB224" i="1"/>
  <c r="AFA224" i="1"/>
  <c r="AEZ224" i="1"/>
  <c r="AEV224" i="1"/>
  <c r="AEU224" i="1"/>
  <c r="AET224" i="1"/>
  <c r="AER224" i="1"/>
  <c r="AEQ224" i="1"/>
  <c r="AEP224" i="1"/>
  <c r="AEO224" i="1"/>
  <c r="AEN224" i="1"/>
  <c r="AEM224" i="1"/>
  <c r="AEL224" i="1"/>
  <c r="AEK224" i="1"/>
  <c r="AEJ224" i="1"/>
  <c r="AEI224" i="1"/>
  <c r="AEH224" i="1"/>
  <c r="AEG224" i="1"/>
  <c r="AEE224" i="1"/>
  <c r="AEC224" i="1"/>
  <c r="AEB224" i="1"/>
  <c r="AEA224" i="1"/>
  <c r="ADZ224" i="1"/>
  <c r="ADY224" i="1"/>
  <c r="ADX224" i="1"/>
  <c r="ADV224" i="1"/>
  <c r="ADU224" i="1"/>
  <c r="ADS224" i="1"/>
  <c r="ADP224" i="1"/>
  <c r="ADO224" i="1"/>
  <c r="ADM224" i="1"/>
  <c r="ADL224" i="1"/>
  <c r="ADK224" i="1"/>
  <c r="ADJ224" i="1"/>
  <c r="ADI224" i="1"/>
  <c r="ADG224" i="1"/>
  <c r="ADF224" i="1"/>
  <c r="ADE224" i="1"/>
  <c r="ADC224" i="1"/>
  <c r="ADB224" i="1"/>
  <c r="ADA224" i="1"/>
  <c r="ACZ224" i="1"/>
  <c r="ACU224" i="1"/>
  <c r="ACT224" i="1"/>
  <c r="ACR224" i="1"/>
  <c r="ACQ224" i="1"/>
  <c r="ACP224" i="1"/>
  <c r="ACO224" i="1"/>
  <c r="ACN224" i="1"/>
  <c r="ACK224" i="1"/>
  <c r="ACI224" i="1"/>
  <c r="ACH224" i="1"/>
  <c r="ACG224" i="1"/>
  <c r="ACF224" i="1"/>
  <c r="ACE224" i="1"/>
  <c r="ACD224" i="1"/>
  <c r="ACC224" i="1"/>
  <c r="ACB224" i="1"/>
  <c r="ABY224" i="1"/>
  <c r="ABX224" i="1"/>
  <c r="ABV224" i="1"/>
  <c r="ABU224" i="1"/>
  <c r="ABT224" i="1"/>
  <c r="ABP224" i="1"/>
  <c r="ABO224" i="1"/>
  <c r="ABN224" i="1"/>
  <c r="ABM224" i="1"/>
  <c r="ABK224" i="1"/>
  <c r="ABJ224" i="1"/>
  <c r="ABI224" i="1"/>
  <c r="ABH224" i="1"/>
  <c r="ABG224" i="1"/>
  <c r="ABE224" i="1"/>
  <c r="ABC224" i="1"/>
  <c r="ABB224" i="1"/>
  <c r="ABA224" i="1"/>
  <c r="AAZ224" i="1"/>
  <c r="AAY224" i="1"/>
  <c r="AAX224" i="1"/>
  <c r="AAW224" i="1"/>
  <c r="AAV224" i="1"/>
  <c r="AAU224" i="1"/>
  <c r="AAT224" i="1"/>
  <c r="AAS224" i="1"/>
  <c r="AAR224" i="1"/>
  <c r="AAO224" i="1"/>
  <c r="AAL224" i="1"/>
  <c r="AAK224" i="1"/>
  <c r="AAJ224" i="1"/>
  <c r="AAH224" i="1"/>
  <c r="AAF224" i="1"/>
  <c r="AAE224" i="1"/>
  <c r="AAD224" i="1"/>
  <c r="AAC224" i="1"/>
  <c r="AAB224" i="1"/>
  <c r="AAA224" i="1"/>
  <c r="ZZ224" i="1"/>
  <c r="ZY224" i="1"/>
  <c r="ZX224" i="1"/>
  <c r="ZW224" i="1"/>
  <c r="ZV224" i="1"/>
  <c r="ZS224" i="1"/>
  <c r="ZP224" i="1"/>
  <c r="ZJ224" i="1"/>
  <c r="ZI224" i="1"/>
  <c r="ZH224" i="1"/>
  <c r="ZG224" i="1"/>
  <c r="ZF224" i="1"/>
  <c r="ZE224" i="1"/>
  <c r="ZD224" i="1"/>
  <c r="ZC224" i="1"/>
  <c r="ZB224" i="1"/>
  <c r="ZA224" i="1"/>
  <c r="YZ224" i="1"/>
  <c r="YY224" i="1"/>
  <c r="YW224" i="1"/>
  <c r="YU224" i="1"/>
  <c r="YT224" i="1"/>
  <c r="YR224" i="1"/>
  <c r="YQ224" i="1"/>
  <c r="YP224" i="1"/>
  <c r="YN224" i="1"/>
  <c r="YM224" i="1"/>
  <c r="YL224" i="1"/>
  <c r="YJ224" i="1"/>
  <c r="XY224" i="1"/>
  <c r="XX224" i="1"/>
  <c r="XW224" i="1"/>
  <c r="XU224" i="1"/>
  <c r="XT224" i="1"/>
  <c r="XS224" i="1"/>
  <c r="XQ224" i="1"/>
  <c r="XP224" i="1"/>
  <c r="XO224" i="1"/>
  <c r="XN224" i="1"/>
  <c r="XM224" i="1"/>
  <c r="XJ224" i="1"/>
  <c r="XH224" i="1"/>
  <c r="XG224" i="1"/>
  <c r="XB224" i="1"/>
  <c r="XA224" i="1"/>
  <c r="WY224" i="1"/>
  <c r="WX224" i="1"/>
  <c r="WV224" i="1"/>
  <c r="WT224" i="1"/>
  <c r="WQ224" i="1"/>
  <c r="WO224" i="1"/>
  <c r="WN224" i="1"/>
  <c r="WM224" i="1"/>
  <c r="WL224" i="1"/>
  <c r="WK224" i="1"/>
  <c r="WJ224" i="1"/>
  <c r="WI224" i="1"/>
  <c r="WH224" i="1"/>
  <c r="WE224" i="1"/>
  <c r="WD224" i="1"/>
  <c r="WC224" i="1"/>
  <c r="WB224" i="1"/>
  <c r="WA224" i="1"/>
  <c r="VY224" i="1"/>
  <c r="VV224" i="1"/>
  <c r="VU224" i="1"/>
  <c r="VT224" i="1"/>
  <c r="VS224" i="1"/>
  <c r="VR224" i="1"/>
  <c r="VP224" i="1"/>
  <c r="VN224" i="1"/>
  <c r="VM224" i="1"/>
  <c r="VK224" i="1"/>
  <c r="VJ224" i="1"/>
  <c r="VI224" i="1"/>
  <c r="VH224" i="1"/>
  <c r="VF224" i="1"/>
  <c r="VE224" i="1"/>
  <c r="VD224" i="1"/>
  <c r="VC224" i="1"/>
  <c r="VB224" i="1"/>
  <c r="VA224" i="1"/>
  <c r="UW224" i="1"/>
  <c r="UU224" i="1"/>
  <c r="US224" i="1"/>
  <c r="UQ224" i="1"/>
  <c r="UM224" i="1"/>
  <c r="UL224" i="1"/>
  <c r="UK224" i="1"/>
  <c r="UJ224" i="1"/>
  <c r="UF224" i="1"/>
  <c r="UD224" i="1"/>
  <c r="UB224" i="1"/>
  <c r="TZ224" i="1"/>
  <c r="TY224" i="1"/>
  <c r="TX224" i="1"/>
  <c r="TW224" i="1"/>
  <c r="TU224" i="1"/>
  <c r="TS224" i="1"/>
  <c r="TR224" i="1"/>
  <c r="TQ224" i="1"/>
  <c r="TP224" i="1"/>
  <c r="TN224" i="1"/>
  <c r="TK224" i="1"/>
  <c r="TI224" i="1"/>
  <c r="TH224" i="1"/>
  <c r="TG224" i="1"/>
  <c r="TF224" i="1"/>
  <c r="TE224" i="1"/>
  <c r="TC224" i="1"/>
  <c r="TB224" i="1"/>
  <c r="TA224" i="1"/>
  <c r="SY224" i="1"/>
  <c r="SX224" i="1"/>
  <c r="SW224" i="1"/>
  <c r="SU224" i="1"/>
  <c r="SS224" i="1"/>
  <c r="SP224" i="1"/>
  <c r="SM224" i="1"/>
  <c r="SL224" i="1"/>
  <c r="SK224" i="1"/>
  <c r="SJ224" i="1"/>
  <c r="SI224" i="1"/>
  <c r="SH224" i="1"/>
  <c r="SF224" i="1"/>
  <c r="SE224" i="1"/>
  <c r="SB224" i="1"/>
  <c r="SA224" i="1"/>
  <c r="RZ224" i="1"/>
  <c r="RY224" i="1"/>
  <c r="RX224" i="1"/>
  <c r="RV224" i="1"/>
  <c r="RU224" i="1"/>
  <c r="RS224" i="1"/>
  <c r="RQ224" i="1"/>
  <c r="RN224" i="1"/>
  <c r="RM224" i="1"/>
  <c r="RL224" i="1"/>
  <c r="RK224" i="1"/>
  <c r="RH224" i="1"/>
  <c r="RG224" i="1"/>
  <c r="RF224" i="1"/>
  <c r="RE224" i="1"/>
  <c r="RB224" i="1"/>
  <c r="RA224" i="1"/>
  <c r="QZ224" i="1"/>
  <c r="QY224" i="1"/>
  <c r="QX224" i="1"/>
  <c r="QW224" i="1"/>
  <c r="QV224" i="1"/>
  <c r="QU224" i="1"/>
  <c r="QT224" i="1"/>
  <c r="QS224" i="1"/>
  <c r="QQ224" i="1"/>
  <c r="QO224" i="1"/>
  <c r="QK224" i="1"/>
  <c r="QJ224" i="1"/>
  <c r="QI224" i="1"/>
  <c r="QH224" i="1"/>
  <c r="QF224" i="1"/>
  <c r="QE224" i="1"/>
  <c r="QD224" i="1"/>
  <c r="QC224" i="1"/>
  <c r="QB224" i="1"/>
  <c r="PZ224" i="1"/>
  <c r="PY224" i="1"/>
  <c r="PX224" i="1"/>
  <c r="PU224" i="1"/>
  <c r="PS224" i="1"/>
  <c r="PQ224" i="1"/>
  <c r="PP224" i="1"/>
  <c r="PO224" i="1"/>
  <c r="PN224" i="1"/>
  <c r="PM224" i="1"/>
  <c r="PK224" i="1"/>
  <c r="PJ224" i="1"/>
  <c r="PI224" i="1"/>
  <c r="PF224" i="1"/>
  <c r="PD224" i="1"/>
  <c r="PB224" i="1"/>
  <c r="OZ224" i="1"/>
  <c r="OY224" i="1"/>
  <c r="OX224" i="1"/>
  <c r="OV224" i="1"/>
  <c r="OT224" i="1"/>
  <c r="OR224" i="1"/>
  <c r="OQ224" i="1"/>
  <c r="OP224" i="1"/>
  <c r="OO224" i="1"/>
  <c r="ON224" i="1"/>
  <c r="OM224" i="1"/>
  <c r="OL224" i="1"/>
  <c r="OK224" i="1"/>
  <c r="OJ224" i="1"/>
  <c r="OI224" i="1"/>
  <c r="OH224" i="1"/>
  <c r="OF224" i="1"/>
  <c r="OE224" i="1"/>
  <c r="OD224" i="1"/>
  <c r="OC224" i="1"/>
  <c r="OB224" i="1"/>
  <c r="OA224" i="1"/>
  <c r="NZ224" i="1"/>
  <c r="NV224" i="1"/>
  <c r="NU224" i="1"/>
  <c r="NT224" i="1"/>
  <c r="NR224" i="1"/>
  <c r="NP224" i="1"/>
  <c r="NM224" i="1"/>
  <c r="NL224" i="1"/>
  <c r="NK224" i="1"/>
  <c r="NJ224" i="1"/>
  <c r="NI224" i="1"/>
  <c r="NH224" i="1"/>
  <c r="NF224" i="1"/>
  <c r="NC224" i="1"/>
  <c r="NB224" i="1"/>
  <c r="MZ224" i="1"/>
  <c r="MX224" i="1"/>
  <c r="MV224" i="1"/>
  <c r="MU224" i="1"/>
  <c r="MS224" i="1"/>
  <c r="MQ224" i="1"/>
  <c r="MP224" i="1"/>
  <c r="MN224" i="1"/>
  <c r="MM224" i="1"/>
  <c r="ML224" i="1"/>
  <c r="MK224" i="1"/>
  <c r="MJ224" i="1"/>
  <c r="MI224" i="1"/>
  <c r="MH224" i="1"/>
  <c r="MG224" i="1"/>
  <c r="MD224" i="1"/>
  <c r="MA224" i="1"/>
  <c r="LZ224" i="1"/>
  <c r="LY224" i="1"/>
  <c r="LX224" i="1"/>
  <c r="LW224" i="1"/>
  <c r="LV224" i="1"/>
  <c r="I224" i="1"/>
  <c r="H224" i="1"/>
  <c r="G224" i="1"/>
  <c r="F224" i="1"/>
  <c r="E224" i="1"/>
  <c r="D224" i="1"/>
  <c r="ASD223" i="1"/>
  <c r="ASC223" i="1"/>
  <c r="ASB223" i="1"/>
  <c r="ASA223" i="1"/>
  <c r="ARZ223" i="1"/>
  <c r="ARY223" i="1"/>
  <c r="ARX223" i="1"/>
  <c r="ARW223" i="1"/>
  <c r="ARV223" i="1"/>
  <c r="ARU223" i="1"/>
  <c r="ART223" i="1"/>
  <c r="ARS223" i="1"/>
  <c r="ARR223" i="1"/>
  <c r="ARQ223" i="1"/>
  <c r="ARP223" i="1"/>
  <c r="ARO223" i="1"/>
  <c r="ARN223" i="1"/>
  <c r="ARM223" i="1"/>
  <c r="ARL223" i="1"/>
  <c r="ARK223" i="1"/>
  <c r="ARJ223" i="1"/>
  <c r="ARI223" i="1"/>
  <c r="ARH223" i="1"/>
  <c r="ARG223" i="1"/>
  <c r="ARF223" i="1"/>
  <c r="ARE223" i="1"/>
  <c r="ARD223" i="1"/>
  <c r="ARC223" i="1"/>
  <c r="ARB223" i="1"/>
  <c r="ARA223" i="1"/>
  <c r="AQZ223" i="1"/>
  <c r="AQY223" i="1"/>
  <c r="AQX223" i="1"/>
  <c r="AQW223" i="1"/>
  <c r="AQV223" i="1"/>
  <c r="AQU223" i="1"/>
  <c r="AQT223" i="1"/>
  <c r="AQS223" i="1"/>
  <c r="AQR223" i="1"/>
  <c r="AQQ223" i="1"/>
  <c r="AQP223" i="1"/>
  <c r="AQO223" i="1"/>
  <c r="AQN223" i="1"/>
  <c r="AQM223" i="1"/>
  <c r="AQL223" i="1"/>
  <c r="AQK223" i="1"/>
  <c r="AQJ223" i="1"/>
  <c r="AQI223" i="1"/>
  <c r="AQH223" i="1"/>
  <c r="AQG223" i="1"/>
  <c r="AQF223" i="1"/>
  <c r="AQE223" i="1"/>
  <c r="AQD223" i="1"/>
  <c r="AQC223" i="1"/>
  <c r="AQB223" i="1"/>
  <c r="AQA223" i="1"/>
  <c r="APZ223" i="1"/>
  <c r="APY223" i="1"/>
  <c r="APX223" i="1"/>
  <c r="APW223" i="1"/>
  <c r="APV223" i="1"/>
  <c r="APS223" i="1"/>
  <c r="APR223" i="1"/>
  <c r="APQ223" i="1"/>
  <c r="APP223" i="1"/>
  <c r="APO223" i="1"/>
  <c r="APN223" i="1"/>
  <c r="APM223" i="1"/>
  <c r="APL223" i="1"/>
  <c r="APK223" i="1"/>
  <c r="APJ223" i="1"/>
  <c r="API223" i="1"/>
  <c r="APH223" i="1"/>
  <c r="APG223" i="1"/>
  <c r="APF223" i="1"/>
  <c r="APE223" i="1"/>
  <c r="APD223" i="1"/>
  <c r="APC223" i="1"/>
  <c r="APB223" i="1"/>
  <c r="APA223" i="1"/>
  <c r="AOZ223" i="1"/>
  <c r="AOY223" i="1"/>
  <c r="AOX223" i="1"/>
  <c r="AOW223" i="1"/>
  <c r="AOV223" i="1"/>
  <c r="AOU223" i="1"/>
  <c r="AOT223" i="1"/>
  <c r="AOS223" i="1"/>
  <c r="AOR223" i="1"/>
  <c r="AOQ223" i="1"/>
  <c r="AOP223" i="1"/>
  <c r="AOO223" i="1"/>
  <c r="AON223" i="1"/>
  <c r="AOL223" i="1"/>
  <c r="AOK223" i="1"/>
  <c r="AOJ223" i="1"/>
  <c r="AOI223" i="1"/>
  <c r="AOH223" i="1"/>
  <c r="AOG223" i="1"/>
  <c r="AOF223" i="1"/>
  <c r="AOE223" i="1"/>
  <c r="AOD223" i="1"/>
  <c r="AOC223" i="1"/>
  <c r="AOB223" i="1"/>
  <c r="AOA223" i="1"/>
  <c r="ANZ223" i="1"/>
  <c r="ANY223" i="1"/>
  <c r="ANX223" i="1"/>
  <c r="ANW223" i="1"/>
  <c r="ANV223" i="1"/>
  <c r="ANS223" i="1"/>
  <c r="ANR223" i="1"/>
  <c r="ANQ223" i="1"/>
  <c r="ANP223" i="1"/>
  <c r="ANO223" i="1"/>
  <c r="ANN223" i="1"/>
  <c r="ANM223" i="1"/>
  <c r="ANL223" i="1"/>
  <c r="ANK223" i="1"/>
  <c r="ANJ223" i="1"/>
  <c r="ANI223" i="1"/>
  <c r="ANH223" i="1"/>
  <c r="ANG223" i="1"/>
  <c r="ANF223" i="1"/>
  <c r="ANE223" i="1"/>
  <c r="AND223" i="1"/>
  <c r="ANC223" i="1"/>
  <c r="ANB223" i="1"/>
  <c r="AMZ223" i="1"/>
  <c r="AMY223" i="1"/>
  <c r="AMX223" i="1"/>
  <c r="AMW223" i="1"/>
  <c r="AMV223" i="1"/>
  <c r="AMU223" i="1"/>
  <c r="AMT223" i="1"/>
  <c r="AMS223" i="1"/>
  <c r="AMR223" i="1"/>
  <c r="AMQ223" i="1"/>
  <c r="AMP223" i="1"/>
  <c r="AMO223" i="1"/>
  <c r="AMN223" i="1"/>
  <c r="AMM223" i="1"/>
  <c r="AML223" i="1"/>
  <c r="AMK223" i="1"/>
  <c r="AMJ223" i="1"/>
  <c r="AMI223" i="1"/>
  <c r="AMH223" i="1"/>
  <c r="AMG223" i="1"/>
  <c r="AMF223" i="1"/>
  <c r="AME223" i="1"/>
  <c r="AMD223" i="1"/>
  <c r="AMC223" i="1"/>
  <c r="AMB223" i="1"/>
  <c r="AMA223" i="1"/>
  <c r="ALY223" i="1"/>
  <c r="ALX223" i="1"/>
  <c r="ALW223" i="1"/>
  <c r="ALV223" i="1"/>
  <c r="ALU223" i="1"/>
  <c r="ALT223" i="1"/>
  <c r="ALS223" i="1"/>
  <c r="ALR223" i="1"/>
  <c r="ALQ223" i="1"/>
  <c r="ALP223" i="1"/>
  <c r="ALO223" i="1"/>
  <c r="ALN223" i="1"/>
  <c r="ALM223" i="1"/>
  <c r="ALL223" i="1"/>
  <c r="ALK223" i="1"/>
  <c r="ALJ223" i="1"/>
  <c r="ALI223" i="1"/>
  <c r="ALH223" i="1"/>
  <c r="ALG223" i="1"/>
  <c r="ALF223" i="1"/>
  <c r="ALE223" i="1"/>
  <c r="ALD223" i="1"/>
  <c r="ALC223" i="1"/>
  <c r="ALB223" i="1"/>
  <c r="ALA223" i="1"/>
  <c r="AKZ223" i="1"/>
  <c r="AKY223" i="1"/>
  <c r="AKX223" i="1"/>
  <c r="AKW223" i="1"/>
  <c r="AKV223" i="1"/>
  <c r="AKU223" i="1"/>
  <c r="AKT223" i="1"/>
  <c r="AKS223" i="1"/>
  <c r="AKR223" i="1"/>
  <c r="AKQ223" i="1"/>
  <c r="AKP223" i="1"/>
  <c r="AKO223" i="1"/>
  <c r="AKN223" i="1"/>
  <c r="AKM223" i="1"/>
  <c r="AKL223" i="1"/>
  <c r="AKJ223" i="1"/>
  <c r="AKI223" i="1"/>
  <c r="AKH223" i="1"/>
  <c r="AKG223" i="1"/>
  <c r="AKF223" i="1"/>
  <c r="AKE223" i="1"/>
  <c r="AKD223" i="1"/>
  <c r="AKC223" i="1"/>
  <c r="AKB223" i="1"/>
  <c r="AKA223" i="1"/>
  <c r="AJZ223" i="1"/>
  <c r="AJY223" i="1"/>
  <c r="AJX223" i="1"/>
  <c r="AJW223" i="1"/>
  <c r="AJV223" i="1"/>
  <c r="AJT223" i="1"/>
  <c r="AJS223" i="1"/>
  <c r="AJR223" i="1"/>
  <c r="AJQ223" i="1"/>
  <c r="AJP223" i="1"/>
  <c r="AJO223" i="1"/>
  <c r="AJN223" i="1"/>
  <c r="AJM223" i="1"/>
  <c r="AJL223" i="1"/>
  <c r="AJK223" i="1"/>
  <c r="AJJ223" i="1"/>
  <c r="AJI223" i="1"/>
  <c r="AJH223" i="1"/>
  <c r="AJG223" i="1"/>
  <c r="AJF223" i="1"/>
  <c r="AJE223" i="1"/>
  <c r="AJD223" i="1"/>
  <c r="AJC223" i="1"/>
  <c r="AJB223" i="1"/>
  <c r="AJA223" i="1"/>
  <c r="AIZ223" i="1"/>
  <c r="AIY223" i="1"/>
  <c r="AIX223" i="1"/>
  <c r="AIW223" i="1"/>
  <c r="AIV223" i="1"/>
  <c r="AIU223" i="1"/>
  <c r="AIT223" i="1"/>
  <c r="AIS223" i="1"/>
  <c r="AIR223" i="1"/>
  <c r="AIQ223" i="1"/>
  <c r="AIP223" i="1"/>
  <c r="AIO223" i="1"/>
  <c r="AIN223" i="1"/>
  <c r="AIM223" i="1"/>
  <c r="AIL223" i="1"/>
  <c r="AIK223" i="1"/>
  <c r="AIJ223" i="1"/>
  <c r="AII223" i="1"/>
  <c r="AIH223" i="1"/>
  <c r="AIG223" i="1"/>
  <c r="AIF223" i="1"/>
  <c r="AIE223" i="1"/>
  <c r="AID223" i="1"/>
  <c r="AIC223" i="1"/>
  <c r="AIB223" i="1"/>
  <c r="AIA223" i="1"/>
  <c r="AHY223" i="1"/>
  <c r="AHX223" i="1"/>
  <c r="AHU223" i="1"/>
  <c r="AHT223" i="1"/>
  <c r="AHS223" i="1"/>
  <c r="AHR223" i="1"/>
  <c r="AHQ223" i="1"/>
  <c r="AHP223" i="1"/>
  <c r="AHO223" i="1"/>
  <c r="AHN223" i="1"/>
  <c r="AHM223" i="1"/>
  <c r="AHK223" i="1"/>
  <c r="AHJ223" i="1"/>
  <c r="AHF223" i="1"/>
  <c r="AHC223" i="1"/>
  <c r="AHB223" i="1"/>
  <c r="AHA223" i="1"/>
  <c r="AGX223" i="1"/>
  <c r="AGW223" i="1"/>
  <c r="AGV223" i="1"/>
  <c r="AGT223" i="1"/>
  <c r="AGS223" i="1"/>
  <c r="AGR223" i="1"/>
  <c r="AGQ223" i="1"/>
  <c r="AGP223" i="1"/>
  <c r="AGO223" i="1"/>
  <c r="AGN223" i="1"/>
  <c r="AGM223" i="1"/>
  <c r="AGL223" i="1"/>
  <c r="AGK223" i="1"/>
  <c r="AGJ223" i="1"/>
  <c r="AGI223" i="1"/>
  <c r="AGH223" i="1"/>
  <c r="AGG223" i="1"/>
  <c r="AGE223" i="1"/>
  <c r="AGD223" i="1"/>
  <c r="AFZ223" i="1"/>
  <c r="AFY223" i="1"/>
  <c r="AFW223" i="1"/>
  <c r="AFV223" i="1"/>
  <c r="AFU223" i="1"/>
  <c r="AFT223" i="1"/>
  <c r="AFS223" i="1"/>
  <c r="AFR223" i="1"/>
  <c r="AFP223" i="1"/>
  <c r="AFN223" i="1"/>
  <c r="AFM223" i="1"/>
  <c r="AFL223" i="1"/>
  <c r="AFI223" i="1"/>
  <c r="AFH223" i="1"/>
  <c r="AFG223" i="1"/>
  <c r="AFF223" i="1"/>
  <c r="AFE223" i="1"/>
  <c r="AFD223" i="1"/>
  <c r="AFB223" i="1"/>
  <c r="AFA223" i="1"/>
  <c r="AEZ223" i="1"/>
  <c r="AEV223" i="1"/>
  <c r="AEU223" i="1"/>
  <c r="AET223" i="1"/>
  <c r="AER223" i="1"/>
  <c r="AEQ223" i="1"/>
  <c r="AEP223" i="1"/>
  <c r="AEO223" i="1"/>
  <c r="AEN223" i="1"/>
  <c r="AEM223" i="1"/>
  <c r="AEL223" i="1"/>
  <c r="AEK223" i="1"/>
  <c r="AEJ223" i="1"/>
  <c r="AEI223" i="1"/>
  <c r="AEH223" i="1"/>
  <c r="AEG223" i="1"/>
  <c r="AEE223" i="1"/>
  <c r="AEC223" i="1"/>
  <c r="AEB223" i="1"/>
  <c r="AEA223" i="1"/>
  <c r="ADZ223" i="1"/>
  <c r="ADY223" i="1"/>
  <c r="ADX223" i="1"/>
  <c r="ADV223" i="1"/>
  <c r="ADU223" i="1"/>
  <c r="ADS223" i="1"/>
  <c r="ADP223" i="1"/>
  <c r="ADO223" i="1"/>
  <c r="ADM223" i="1"/>
  <c r="ADL223" i="1"/>
  <c r="ADK223" i="1"/>
  <c r="ADJ223" i="1"/>
  <c r="ADI223" i="1"/>
  <c r="ADG223" i="1"/>
  <c r="ADF223" i="1"/>
  <c r="ADE223" i="1"/>
  <c r="ADC223" i="1"/>
  <c r="ADB223" i="1"/>
  <c r="ADA223" i="1"/>
  <c r="ACZ223" i="1"/>
  <c r="ACU223" i="1"/>
  <c r="ACT223" i="1"/>
  <c r="ACR223" i="1"/>
  <c r="ACQ223" i="1"/>
  <c r="ACP223" i="1"/>
  <c r="ACO223" i="1"/>
  <c r="ACN223" i="1"/>
  <c r="ACK223" i="1"/>
  <c r="ACI223" i="1"/>
  <c r="ACH223" i="1"/>
  <c r="ACG223" i="1"/>
  <c r="ACF223" i="1"/>
  <c r="ACE223" i="1"/>
  <c r="ACD223" i="1"/>
  <c r="ACC223" i="1"/>
  <c r="ACB223" i="1"/>
  <c r="ABY223" i="1"/>
  <c r="ABX223" i="1"/>
  <c r="ABV223" i="1"/>
  <c r="ABU223" i="1"/>
  <c r="ABT223" i="1"/>
  <c r="ABP223" i="1"/>
  <c r="ABO223" i="1"/>
  <c r="ABN223" i="1"/>
  <c r="ABM223" i="1"/>
  <c r="ABK223" i="1"/>
  <c r="ABJ223" i="1"/>
  <c r="ABI223" i="1"/>
  <c r="ABH223" i="1"/>
  <c r="ABG223" i="1"/>
  <c r="ABE223" i="1"/>
  <c r="ABC223" i="1"/>
  <c r="ABB223" i="1"/>
  <c r="ABA223" i="1"/>
  <c r="AAZ223" i="1"/>
  <c r="AAY223" i="1"/>
  <c r="AAX223" i="1"/>
  <c r="AAW223" i="1"/>
  <c r="AAV223" i="1"/>
  <c r="AAU223" i="1"/>
  <c r="AAT223" i="1"/>
  <c r="AAS223" i="1"/>
  <c r="AAR223" i="1"/>
  <c r="AAO223" i="1"/>
  <c r="AAL223" i="1"/>
  <c r="AAK223" i="1"/>
  <c r="AAJ223" i="1"/>
  <c r="AAH223" i="1"/>
  <c r="AAF223" i="1"/>
  <c r="AAE223" i="1"/>
  <c r="AAD223" i="1"/>
  <c r="AAC223" i="1"/>
  <c r="AAB223" i="1"/>
  <c r="AAA223" i="1"/>
  <c r="ZZ223" i="1"/>
  <c r="ZY223" i="1"/>
  <c r="ZX223" i="1"/>
  <c r="ZW223" i="1"/>
  <c r="ZV223" i="1"/>
  <c r="ZS223" i="1"/>
  <c r="ZP223" i="1"/>
  <c r="ZJ223" i="1"/>
  <c r="ZI223" i="1"/>
  <c r="ZH223" i="1"/>
  <c r="ZG223" i="1"/>
  <c r="ZF223" i="1"/>
  <c r="ZE223" i="1"/>
  <c r="ZD223" i="1"/>
  <c r="ZC223" i="1"/>
  <c r="ZB223" i="1"/>
  <c r="ZA223" i="1"/>
  <c r="YZ223" i="1"/>
  <c r="YY223" i="1"/>
  <c r="YW223" i="1"/>
  <c r="YU223" i="1"/>
  <c r="YT223" i="1"/>
  <c r="YR223" i="1"/>
  <c r="YQ223" i="1"/>
  <c r="YP223" i="1"/>
  <c r="YN223" i="1"/>
  <c r="YM223" i="1"/>
  <c r="YL223" i="1"/>
  <c r="YJ223" i="1"/>
  <c r="XY223" i="1"/>
  <c r="XX223" i="1"/>
  <c r="XW223" i="1"/>
  <c r="XU223" i="1"/>
  <c r="XT223" i="1"/>
  <c r="XS223" i="1"/>
  <c r="XQ223" i="1"/>
  <c r="XP223" i="1"/>
  <c r="XO223" i="1"/>
  <c r="XN223" i="1"/>
  <c r="XM223" i="1"/>
  <c r="XJ223" i="1"/>
  <c r="XH223" i="1"/>
  <c r="XG223" i="1"/>
  <c r="XB223" i="1"/>
  <c r="XA223" i="1"/>
  <c r="WY223" i="1"/>
  <c r="WX223" i="1"/>
  <c r="WV223" i="1"/>
  <c r="WT223" i="1"/>
  <c r="WQ223" i="1"/>
  <c r="WO223" i="1"/>
  <c r="WN223" i="1"/>
  <c r="WM223" i="1"/>
  <c r="WL223" i="1"/>
  <c r="WK223" i="1"/>
  <c r="WJ223" i="1"/>
  <c r="WI223" i="1"/>
  <c r="WH223" i="1"/>
  <c r="WE223" i="1"/>
  <c r="WD223" i="1"/>
  <c r="WC223" i="1"/>
  <c r="WB223" i="1"/>
  <c r="WA223" i="1"/>
  <c r="VY223" i="1"/>
  <c r="VV223" i="1"/>
  <c r="VU223" i="1"/>
  <c r="VT223" i="1"/>
  <c r="VS223" i="1"/>
  <c r="VR223" i="1"/>
  <c r="VP223" i="1"/>
  <c r="VN223" i="1"/>
  <c r="VM223" i="1"/>
  <c r="VK223" i="1"/>
  <c r="VJ223" i="1"/>
  <c r="VI223" i="1"/>
  <c r="VH223" i="1"/>
  <c r="VF223" i="1"/>
  <c r="VE223" i="1"/>
  <c r="VD223" i="1"/>
  <c r="VC223" i="1"/>
  <c r="VB223" i="1"/>
  <c r="VA223" i="1"/>
  <c r="UW223" i="1"/>
  <c r="UU223" i="1"/>
  <c r="US223" i="1"/>
  <c r="UQ223" i="1"/>
  <c r="UM223" i="1"/>
  <c r="UL223" i="1"/>
  <c r="UK223" i="1"/>
  <c r="UJ223" i="1"/>
  <c r="UF223" i="1"/>
  <c r="UD223" i="1"/>
  <c r="UB223" i="1"/>
  <c r="TZ223" i="1"/>
  <c r="TY223" i="1"/>
  <c r="TX223" i="1"/>
  <c r="TW223" i="1"/>
  <c r="TU223" i="1"/>
  <c r="TS223" i="1"/>
  <c r="TR223" i="1"/>
  <c r="TQ223" i="1"/>
  <c r="TP223" i="1"/>
  <c r="TN223" i="1"/>
  <c r="TK223" i="1"/>
  <c r="TI223" i="1"/>
  <c r="TH223" i="1"/>
  <c r="TG223" i="1"/>
  <c r="TF223" i="1"/>
  <c r="TE223" i="1"/>
  <c r="TC223" i="1"/>
  <c r="TB223" i="1"/>
  <c r="TA223" i="1"/>
  <c r="SY223" i="1"/>
  <c r="SX223" i="1"/>
  <c r="SW223" i="1"/>
  <c r="SU223" i="1"/>
  <c r="SS223" i="1"/>
  <c r="SP223" i="1"/>
  <c r="SM223" i="1"/>
  <c r="SL223" i="1"/>
  <c r="SK223" i="1"/>
  <c r="SJ223" i="1"/>
  <c r="SI223" i="1"/>
  <c r="SH223" i="1"/>
  <c r="SF223" i="1"/>
  <c r="SE223" i="1"/>
  <c r="SB223" i="1"/>
  <c r="SA223" i="1"/>
  <c r="RZ223" i="1"/>
  <c r="RY223" i="1"/>
  <c r="RX223" i="1"/>
  <c r="RV223" i="1"/>
  <c r="RU223" i="1"/>
  <c r="RS223" i="1"/>
  <c r="RQ223" i="1"/>
  <c r="RN223" i="1"/>
  <c r="RM223" i="1"/>
  <c r="RL223" i="1"/>
  <c r="RK223" i="1"/>
  <c r="RH223" i="1"/>
  <c r="RG223" i="1"/>
  <c r="RF223" i="1"/>
  <c r="RE223" i="1"/>
  <c r="RB223" i="1"/>
  <c r="RA223" i="1"/>
  <c r="QZ223" i="1"/>
  <c r="QY223" i="1"/>
  <c r="QX223" i="1"/>
  <c r="QW223" i="1"/>
  <c r="QV223" i="1"/>
  <c r="QU223" i="1"/>
  <c r="QT223" i="1"/>
  <c r="QS223" i="1"/>
  <c r="QQ223" i="1"/>
  <c r="QO223" i="1"/>
  <c r="QK223" i="1"/>
  <c r="QJ223" i="1"/>
  <c r="QI223" i="1"/>
  <c r="QH223" i="1"/>
  <c r="QF223" i="1"/>
  <c r="QE223" i="1"/>
  <c r="QD223" i="1"/>
  <c r="QC223" i="1"/>
  <c r="QB223" i="1"/>
  <c r="PZ223" i="1"/>
  <c r="PY223" i="1"/>
  <c r="PX223" i="1"/>
  <c r="PU223" i="1"/>
  <c r="PS223" i="1"/>
  <c r="PQ223" i="1"/>
  <c r="PP223" i="1"/>
  <c r="PO223" i="1"/>
  <c r="PN223" i="1"/>
  <c r="PM223" i="1"/>
  <c r="PK223" i="1"/>
  <c r="PJ223" i="1"/>
  <c r="PI223" i="1"/>
  <c r="PF223" i="1"/>
  <c r="PD223" i="1"/>
  <c r="PB223" i="1"/>
  <c r="OZ223" i="1"/>
  <c r="OY223" i="1"/>
  <c r="OX223" i="1"/>
  <c r="OV223" i="1"/>
  <c r="OT223" i="1"/>
  <c r="OR223" i="1"/>
  <c r="OQ223" i="1"/>
  <c r="OP223" i="1"/>
  <c r="OO223" i="1"/>
  <c r="ON223" i="1"/>
  <c r="OM223" i="1"/>
  <c r="OL223" i="1"/>
  <c r="OK223" i="1"/>
  <c r="OJ223" i="1"/>
  <c r="OI223" i="1"/>
  <c r="OH223" i="1"/>
  <c r="OF223" i="1"/>
  <c r="OE223" i="1"/>
  <c r="OD223" i="1"/>
  <c r="OC223" i="1"/>
  <c r="OB223" i="1"/>
  <c r="OA223" i="1"/>
  <c r="NZ223" i="1"/>
  <c r="NV223" i="1"/>
  <c r="NU223" i="1"/>
  <c r="NT223" i="1"/>
  <c r="NR223" i="1"/>
  <c r="NP223" i="1"/>
  <c r="NM223" i="1"/>
  <c r="NL223" i="1"/>
  <c r="NK223" i="1"/>
  <c r="NJ223" i="1"/>
  <c r="NI223" i="1"/>
  <c r="NH223" i="1"/>
  <c r="NF223" i="1"/>
  <c r="NC223" i="1"/>
  <c r="NB223" i="1"/>
  <c r="MZ223" i="1"/>
  <c r="MX223" i="1"/>
  <c r="MV223" i="1"/>
  <c r="MU223" i="1"/>
  <c r="MS223" i="1"/>
  <c r="MQ223" i="1"/>
  <c r="MP223" i="1"/>
  <c r="MN223" i="1"/>
  <c r="MM223" i="1"/>
  <c r="ML223" i="1"/>
  <c r="MK223" i="1"/>
  <c r="MJ223" i="1"/>
  <c r="MI223" i="1"/>
  <c r="MH223" i="1"/>
  <c r="MG223" i="1"/>
  <c r="MD223" i="1"/>
  <c r="MA223" i="1"/>
  <c r="LZ223" i="1"/>
  <c r="LY223" i="1"/>
  <c r="LX223" i="1"/>
  <c r="LW223" i="1"/>
  <c r="LV223" i="1"/>
  <c r="I223" i="1"/>
  <c r="H223" i="1"/>
  <c r="G223" i="1"/>
  <c r="F223" i="1"/>
  <c r="E223" i="1"/>
  <c r="D223" i="1"/>
  <c r="ASD222" i="1"/>
  <c r="ASC222" i="1"/>
  <c r="ASB222" i="1"/>
  <c r="ASA222" i="1"/>
  <c r="ARZ222" i="1"/>
  <c r="ARY222" i="1"/>
  <c r="ARX222" i="1"/>
  <c r="ARW222" i="1"/>
  <c r="ARV222" i="1"/>
  <c r="ARU222" i="1"/>
  <c r="ART222" i="1"/>
  <c r="ARS222" i="1"/>
  <c r="ARR222" i="1"/>
  <c r="ARQ222" i="1"/>
  <c r="ARP222" i="1"/>
  <c r="ARO222" i="1"/>
  <c r="ARN222" i="1"/>
  <c r="ARM222" i="1"/>
  <c r="ARL222" i="1"/>
  <c r="ARK222" i="1"/>
  <c r="ARJ222" i="1"/>
  <c r="ARI222" i="1"/>
  <c r="ARH222" i="1"/>
  <c r="ARG222" i="1"/>
  <c r="ARF222" i="1"/>
  <c r="ARE222" i="1"/>
  <c r="ARD222" i="1"/>
  <c r="ARC222" i="1"/>
  <c r="ARB222" i="1"/>
  <c r="ARA222" i="1"/>
  <c r="AQZ222" i="1"/>
  <c r="AQY222" i="1"/>
  <c r="AQX222" i="1"/>
  <c r="AQW222" i="1"/>
  <c r="AQV222" i="1"/>
  <c r="AQU222" i="1"/>
  <c r="AQT222" i="1"/>
  <c r="AQS222" i="1"/>
  <c r="AQR222" i="1"/>
  <c r="AQQ222" i="1"/>
  <c r="AQP222" i="1"/>
  <c r="AQO222" i="1"/>
  <c r="AQN222" i="1"/>
  <c r="AQM222" i="1"/>
  <c r="AQL222" i="1"/>
  <c r="AQK222" i="1"/>
  <c r="AQJ222" i="1"/>
  <c r="AQI222" i="1"/>
  <c r="AQH222" i="1"/>
  <c r="AQG222" i="1"/>
  <c r="AQF222" i="1"/>
  <c r="AQE222" i="1"/>
  <c r="AQD222" i="1"/>
  <c r="AQC222" i="1"/>
  <c r="AQB222" i="1"/>
  <c r="AQA222" i="1"/>
  <c r="APZ222" i="1"/>
  <c r="APY222" i="1"/>
  <c r="APX222" i="1"/>
  <c r="APW222" i="1"/>
  <c r="APV222" i="1"/>
  <c r="APS222" i="1"/>
  <c r="APR222" i="1"/>
  <c r="APQ222" i="1"/>
  <c r="APP222" i="1"/>
  <c r="APO222" i="1"/>
  <c r="APN222" i="1"/>
  <c r="APM222" i="1"/>
  <c r="APL222" i="1"/>
  <c r="APK222" i="1"/>
  <c r="APJ222" i="1"/>
  <c r="API222" i="1"/>
  <c r="APH222" i="1"/>
  <c r="APG222" i="1"/>
  <c r="APF222" i="1"/>
  <c r="APE222" i="1"/>
  <c r="APD222" i="1"/>
  <c r="APC222" i="1"/>
  <c r="APB222" i="1"/>
  <c r="APA222" i="1"/>
  <c r="AOZ222" i="1"/>
  <c r="AOY222" i="1"/>
  <c r="AOX222" i="1"/>
  <c r="AOW222" i="1"/>
  <c r="AOV222" i="1"/>
  <c r="AOU222" i="1"/>
  <c r="AOT222" i="1"/>
  <c r="AOS222" i="1"/>
  <c r="AOR222" i="1"/>
  <c r="AOQ222" i="1"/>
  <c r="AOP222" i="1"/>
  <c r="AOO222" i="1"/>
  <c r="AON222" i="1"/>
  <c r="AOL222" i="1"/>
  <c r="AOK222" i="1"/>
  <c r="AOJ222" i="1"/>
  <c r="AOI222" i="1"/>
  <c r="AOH222" i="1"/>
  <c r="AOG222" i="1"/>
  <c r="AOF222" i="1"/>
  <c r="AOE222" i="1"/>
  <c r="AOD222" i="1"/>
  <c r="AOC222" i="1"/>
  <c r="AOB222" i="1"/>
  <c r="AOA222" i="1"/>
  <c r="ANZ222" i="1"/>
  <c r="ANY222" i="1"/>
  <c r="ANX222" i="1"/>
  <c r="ANW222" i="1"/>
  <c r="ANV222" i="1"/>
  <c r="ANS222" i="1"/>
  <c r="ANR222" i="1"/>
  <c r="ANQ222" i="1"/>
  <c r="ANP222" i="1"/>
  <c r="ANO222" i="1"/>
  <c r="ANN222" i="1"/>
  <c r="ANM222" i="1"/>
  <c r="ANL222" i="1"/>
  <c r="ANK222" i="1"/>
  <c r="ANJ222" i="1"/>
  <c r="ANI222" i="1"/>
  <c r="ANH222" i="1"/>
  <c r="ANG222" i="1"/>
  <c r="ANF222" i="1"/>
  <c r="ANE222" i="1"/>
  <c r="AND222" i="1"/>
  <c r="ANC222" i="1"/>
  <c r="ANB222" i="1"/>
  <c r="AMZ222" i="1"/>
  <c r="AMY222" i="1"/>
  <c r="AMX222" i="1"/>
  <c r="AMW222" i="1"/>
  <c r="AMV222" i="1"/>
  <c r="AMU222" i="1"/>
  <c r="AMT222" i="1"/>
  <c r="AMS222" i="1"/>
  <c r="AMR222" i="1"/>
  <c r="AMQ222" i="1"/>
  <c r="AMP222" i="1"/>
  <c r="AMO222" i="1"/>
  <c r="AMN222" i="1"/>
  <c r="AMM222" i="1"/>
  <c r="AML222" i="1"/>
  <c r="AMK222" i="1"/>
  <c r="AMJ222" i="1"/>
  <c r="AMI222" i="1"/>
  <c r="AMH222" i="1"/>
  <c r="AMG222" i="1"/>
  <c r="AMF222" i="1"/>
  <c r="AME222" i="1"/>
  <c r="AMD222" i="1"/>
  <c r="AMC222" i="1"/>
  <c r="AMB222" i="1"/>
  <c r="AMA222" i="1"/>
  <c r="ALY222" i="1"/>
  <c r="ALX222" i="1"/>
  <c r="ALW222" i="1"/>
  <c r="ALV222" i="1"/>
  <c r="ALU222" i="1"/>
  <c r="ALT222" i="1"/>
  <c r="ALS222" i="1"/>
  <c r="ALR222" i="1"/>
  <c r="ALQ222" i="1"/>
  <c r="ALP222" i="1"/>
  <c r="ALO222" i="1"/>
  <c r="ALN222" i="1"/>
  <c r="ALM222" i="1"/>
  <c r="ALL222" i="1"/>
  <c r="ALK222" i="1"/>
  <c r="ALJ222" i="1"/>
  <c r="ALI222" i="1"/>
  <c r="ALH222" i="1"/>
  <c r="ALG222" i="1"/>
  <c r="ALF222" i="1"/>
  <c r="ALE222" i="1"/>
  <c r="ALD222" i="1"/>
  <c r="ALC222" i="1"/>
  <c r="ALB222" i="1"/>
  <c r="ALA222" i="1"/>
  <c r="AKZ222" i="1"/>
  <c r="AKY222" i="1"/>
  <c r="AKX222" i="1"/>
  <c r="AKW222" i="1"/>
  <c r="AKV222" i="1"/>
  <c r="AKU222" i="1"/>
  <c r="AKT222" i="1"/>
  <c r="AKS222" i="1"/>
  <c r="AKR222" i="1"/>
  <c r="AKQ222" i="1"/>
  <c r="AKP222" i="1"/>
  <c r="AKO222" i="1"/>
  <c r="AKN222" i="1"/>
  <c r="AKM222" i="1"/>
  <c r="AKL222" i="1"/>
  <c r="AKJ222" i="1"/>
  <c r="AKI222" i="1"/>
  <c r="AKH222" i="1"/>
  <c r="AKG222" i="1"/>
  <c r="AKF222" i="1"/>
  <c r="AKE222" i="1"/>
  <c r="AKD222" i="1"/>
  <c r="AKC222" i="1"/>
  <c r="AKB222" i="1"/>
  <c r="AKA222" i="1"/>
  <c r="AJZ222" i="1"/>
  <c r="AJY222" i="1"/>
  <c r="AJX222" i="1"/>
  <c r="AJW222" i="1"/>
  <c r="AJV222" i="1"/>
  <c r="AJT222" i="1"/>
  <c r="AJS222" i="1"/>
  <c r="AJR222" i="1"/>
  <c r="AJQ222" i="1"/>
  <c r="AJP222" i="1"/>
  <c r="AJO222" i="1"/>
  <c r="AJN222" i="1"/>
  <c r="AJM222" i="1"/>
  <c r="AJL222" i="1"/>
  <c r="AJK222" i="1"/>
  <c r="AJJ222" i="1"/>
  <c r="AJI222" i="1"/>
  <c r="AJH222" i="1"/>
  <c r="AJG222" i="1"/>
  <c r="AJF222" i="1"/>
  <c r="AJE222" i="1"/>
  <c r="AJD222" i="1"/>
  <c r="AJC222" i="1"/>
  <c r="AJB222" i="1"/>
  <c r="AJA222" i="1"/>
  <c r="AIZ222" i="1"/>
  <c r="AIY222" i="1"/>
  <c r="AIX222" i="1"/>
  <c r="AIW222" i="1"/>
  <c r="AIV222" i="1"/>
  <c r="AIU222" i="1"/>
  <c r="AIT222" i="1"/>
  <c r="AIS222" i="1"/>
  <c r="AIR222" i="1"/>
  <c r="AIQ222" i="1"/>
  <c r="AIP222" i="1"/>
  <c r="AIO222" i="1"/>
  <c r="AIN222" i="1"/>
  <c r="AIM222" i="1"/>
  <c r="AIL222" i="1"/>
  <c r="AIK222" i="1"/>
  <c r="AIJ222" i="1"/>
  <c r="AII222" i="1"/>
  <c r="AIH222" i="1"/>
  <c r="AIG222" i="1"/>
  <c r="AIF222" i="1"/>
  <c r="AIE222" i="1"/>
  <c r="AID222" i="1"/>
  <c r="AIC222" i="1"/>
  <c r="AIB222" i="1"/>
  <c r="AIA222" i="1"/>
  <c r="AHY222" i="1"/>
  <c r="AHX222" i="1"/>
  <c r="AHU222" i="1"/>
  <c r="AHT222" i="1"/>
  <c r="AHS222" i="1"/>
  <c r="AHR222" i="1"/>
  <c r="AHQ222" i="1"/>
  <c r="AHP222" i="1"/>
  <c r="AHO222" i="1"/>
  <c r="AHN222" i="1"/>
  <c r="AHM222" i="1"/>
  <c r="AHK222" i="1"/>
  <c r="AHJ222" i="1"/>
  <c r="AHF222" i="1"/>
  <c r="AHC222" i="1"/>
  <c r="AHB222" i="1"/>
  <c r="AHA222" i="1"/>
  <c r="AGX222" i="1"/>
  <c r="AGW222" i="1"/>
  <c r="AGV222" i="1"/>
  <c r="AGT222" i="1"/>
  <c r="AGS222" i="1"/>
  <c r="AGR222" i="1"/>
  <c r="AGQ222" i="1"/>
  <c r="AGP222" i="1"/>
  <c r="AGO222" i="1"/>
  <c r="AGN222" i="1"/>
  <c r="AGM222" i="1"/>
  <c r="AGL222" i="1"/>
  <c r="AGK222" i="1"/>
  <c r="AGJ222" i="1"/>
  <c r="AGI222" i="1"/>
  <c r="AGH222" i="1"/>
  <c r="AGG222" i="1"/>
  <c r="AGE222" i="1"/>
  <c r="AGD222" i="1"/>
  <c r="AFZ222" i="1"/>
  <c r="AFY222" i="1"/>
  <c r="AFW222" i="1"/>
  <c r="AFV222" i="1"/>
  <c r="AFU222" i="1"/>
  <c r="AFT222" i="1"/>
  <c r="AFS222" i="1"/>
  <c r="AFR222" i="1"/>
  <c r="AFP222" i="1"/>
  <c r="AFN222" i="1"/>
  <c r="AFM222" i="1"/>
  <c r="AFL222" i="1"/>
  <c r="AFI222" i="1"/>
  <c r="AFH222" i="1"/>
  <c r="AFG222" i="1"/>
  <c r="AFF222" i="1"/>
  <c r="AFE222" i="1"/>
  <c r="AFD222" i="1"/>
  <c r="AFB222" i="1"/>
  <c r="AFA222" i="1"/>
  <c r="AEZ222" i="1"/>
  <c r="AEV222" i="1"/>
  <c r="AEU222" i="1"/>
  <c r="AET222" i="1"/>
  <c r="AER222" i="1"/>
  <c r="AEQ222" i="1"/>
  <c r="AEP222" i="1"/>
  <c r="AEO222" i="1"/>
  <c r="AEN222" i="1"/>
  <c r="AEM222" i="1"/>
  <c r="AEL222" i="1"/>
  <c r="AEK222" i="1"/>
  <c r="AEJ222" i="1"/>
  <c r="AEI222" i="1"/>
  <c r="AEH222" i="1"/>
  <c r="AEG222" i="1"/>
  <c r="AEE222" i="1"/>
  <c r="AEC222" i="1"/>
  <c r="AEB222" i="1"/>
  <c r="AEA222" i="1"/>
  <c r="ADZ222" i="1"/>
  <c r="ADY222" i="1"/>
  <c r="ADX222" i="1"/>
  <c r="ADV222" i="1"/>
  <c r="ADU222" i="1"/>
  <c r="ADS222" i="1"/>
  <c r="ADP222" i="1"/>
  <c r="ADO222" i="1"/>
  <c r="ADM222" i="1"/>
  <c r="ADL222" i="1"/>
  <c r="ADK222" i="1"/>
  <c r="ADJ222" i="1"/>
  <c r="ADI222" i="1"/>
  <c r="ADG222" i="1"/>
  <c r="ADF222" i="1"/>
  <c r="ADE222" i="1"/>
  <c r="ADC222" i="1"/>
  <c r="ADB222" i="1"/>
  <c r="ADA222" i="1"/>
  <c r="ACZ222" i="1"/>
  <c r="ACU222" i="1"/>
  <c r="ACT222" i="1"/>
  <c r="ACR222" i="1"/>
  <c r="ACQ222" i="1"/>
  <c r="ACP222" i="1"/>
  <c r="ACO222" i="1"/>
  <c r="ACN222" i="1"/>
  <c r="ACK222" i="1"/>
  <c r="ACI222" i="1"/>
  <c r="ACH222" i="1"/>
  <c r="ACG222" i="1"/>
  <c r="ACF222" i="1"/>
  <c r="ACE222" i="1"/>
  <c r="ACD222" i="1"/>
  <c r="ACC222" i="1"/>
  <c r="ACB222" i="1"/>
  <c r="ABY222" i="1"/>
  <c r="ABX222" i="1"/>
  <c r="ABV222" i="1"/>
  <c r="ABU222" i="1"/>
  <c r="ABT222" i="1"/>
  <c r="ABP222" i="1"/>
  <c r="ABO222" i="1"/>
  <c r="ABN222" i="1"/>
  <c r="ABM222" i="1"/>
  <c r="ABK222" i="1"/>
  <c r="ABJ222" i="1"/>
  <c r="ABI222" i="1"/>
  <c r="ABH222" i="1"/>
  <c r="ABG222" i="1"/>
  <c r="ABE222" i="1"/>
  <c r="ABC222" i="1"/>
  <c r="ABB222" i="1"/>
  <c r="ABA222" i="1"/>
  <c r="AAZ222" i="1"/>
  <c r="AAY222" i="1"/>
  <c r="AAX222" i="1"/>
  <c r="AAW222" i="1"/>
  <c r="AAV222" i="1"/>
  <c r="AAU222" i="1"/>
  <c r="AAT222" i="1"/>
  <c r="AAS222" i="1"/>
  <c r="AAR222" i="1"/>
  <c r="AAO222" i="1"/>
  <c r="AAL222" i="1"/>
  <c r="AAK222" i="1"/>
  <c r="AAJ222" i="1"/>
  <c r="AAH222" i="1"/>
  <c r="AAF222" i="1"/>
  <c r="AAE222" i="1"/>
  <c r="AAD222" i="1"/>
  <c r="AAC222" i="1"/>
  <c r="AAB222" i="1"/>
  <c r="AAA222" i="1"/>
  <c r="ZZ222" i="1"/>
  <c r="ZY222" i="1"/>
  <c r="ZX222" i="1"/>
  <c r="ZW222" i="1"/>
  <c r="ZV222" i="1"/>
  <c r="ZS222" i="1"/>
  <c r="ZP222" i="1"/>
  <c r="ZJ222" i="1"/>
  <c r="ZI222" i="1"/>
  <c r="ZH222" i="1"/>
  <c r="ZG222" i="1"/>
  <c r="ZF222" i="1"/>
  <c r="ZE222" i="1"/>
  <c r="ZD222" i="1"/>
  <c r="ZC222" i="1"/>
  <c r="ZB222" i="1"/>
  <c r="ZA222" i="1"/>
  <c r="YZ222" i="1"/>
  <c r="YY222" i="1"/>
  <c r="YW222" i="1"/>
  <c r="YU222" i="1"/>
  <c r="YT222" i="1"/>
  <c r="YR222" i="1"/>
  <c r="YQ222" i="1"/>
  <c r="YP222" i="1"/>
  <c r="YN222" i="1"/>
  <c r="YM222" i="1"/>
  <c r="YL222" i="1"/>
  <c r="YJ222" i="1"/>
  <c r="XY222" i="1"/>
  <c r="XX222" i="1"/>
  <c r="XW222" i="1"/>
  <c r="XU222" i="1"/>
  <c r="XT222" i="1"/>
  <c r="XS222" i="1"/>
  <c r="XQ222" i="1"/>
  <c r="XP222" i="1"/>
  <c r="XO222" i="1"/>
  <c r="XN222" i="1"/>
  <c r="XM222" i="1"/>
  <c r="XJ222" i="1"/>
  <c r="XH222" i="1"/>
  <c r="XG222" i="1"/>
  <c r="XB222" i="1"/>
  <c r="XA222" i="1"/>
  <c r="WY222" i="1"/>
  <c r="WX222" i="1"/>
  <c r="WV222" i="1"/>
  <c r="WT222" i="1"/>
  <c r="WQ222" i="1"/>
  <c r="WO222" i="1"/>
  <c r="WN222" i="1"/>
  <c r="WM222" i="1"/>
  <c r="WL222" i="1"/>
  <c r="WK222" i="1"/>
  <c r="WJ222" i="1"/>
  <c r="WI222" i="1"/>
  <c r="WH222" i="1"/>
  <c r="WE222" i="1"/>
  <c r="WD222" i="1"/>
  <c r="WC222" i="1"/>
  <c r="WB222" i="1"/>
  <c r="WA222" i="1"/>
  <c r="VY222" i="1"/>
  <c r="VV222" i="1"/>
  <c r="VU222" i="1"/>
  <c r="VT222" i="1"/>
  <c r="VS222" i="1"/>
  <c r="VR222" i="1"/>
  <c r="VP222" i="1"/>
  <c r="VN222" i="1"/>
  <c r="VM222" i="1"/>
  <c r="VK222" i="1"/>
  <c r="VJ222" i="1"/>
  <c r="VI222" i="1"/>
  <c r="VH222" i="1"/>
  <c r="VF222" i="1"/>
  <c r="VE222" i="1"/>
  <c r="VD222" i="1"/>
  <c r="VC222" i="1"/>
  <c r="VB222" i="1"/>
  <c r="VA222" i="1"/>
  <c r="UW222" i="1"/>
  <c r="UU222" i="1"/>
  <c r="US222" i="1"/>
  <c r="UQ222" i="1"/>
  <c r="UM222" i="1"/>
  <c r="UL222" i="1"/>
  <c r="UK222" i="1"/>
  <c r="UJ222" i="1"/>
  <c r="UF222" i="1"/>
  <c r="UD222" i="1"/>
  <c r="UB222" i="1"/>
  <c r="TZ222" i="1"/>
  <c r="TY222" i="1"/>
  <c r="TX222" i="1"/>
  <c r="TW222" i="1"/>
  <c r="TU222" i="1"/>
  <c r="TS222" i="1"/>
  <c r="TR222" i="1"/>
  <c r="TQ222" i="1"/>
  <c r="TP222" i="1"/>
  <c r="TN222" i="1"/>
  <c r="TK222" i="1"/>
  <c r="TI222" i="1"/>
  <c r="TH222" i="1"/>
  <c r="TG222" i="1"/>
  <c r="TF222" i="1"/>
  <c r="TE222" i="1"/>
  <c r="TC222" i="1"/>
  <c r="TB222" i="1"/>
  <c r="TA222" i="1"/>
  <c r="SY222" i="1"/>
  <c r="SX222" i="1"/>
  <c r="SW222" i="1"/>
  <c r="SU222" i="1"/>
  <c r="SS222" i="1"/>
  <c r="SP222" i="1"/>
  <c r="SM222" i="1"/>
  <c r="SL222" i="1"/>
  <c r="SK222" i="1"/>
  <c r="SJ222" i="1"/>
  <c r="SI222" i="1"/>
  <c r="SH222" i="1"/>
  <c r="SF222" i="1"/>
  <c r="SE222" i="1"/>
  <c r="SB222" i="1"/>
  <c r="SA222" i="1"/>
  <c r="RZ222" i="1"/>
  <c r="RY222" i="1"/>
  <c r="RX222" i="1"/>
  <c r="RV222" i="1"/>
  <c r="RU222" i="1"/>
  <c r="RS222" i="1"/>
  <c r="RQ222" i="1"/>
  <c r="RN222" i="1"/>
  <c r="RM222" i="1"/>
  <c r="RL222" i="1"/>
  <c r="RK222" i="1"/>
  <c r="RH222" i="1"/>
  <c r="RG222" i="1"/>
  <c r="RF222" i="1"/>
  <c r="RE222" i="1"/>
  <c r="RB222" i="1"/>
  <c r="RA222" i="1"/>
  <c r="QZ222" i="1"/>
  <c r="QY222" i="1"/>
  <c r="QX222" i="1"/>
  <c r="QW222" i="1"/>
  <c r="QV222" i="1"/>
  <c r="QU222" i="1"/>
  <c r="QT222" i="1"/>
  <c r="QS222" i="1"/>
  <c r="QQ222" i="1"/>
  <c r="QO222" i="1"/>
  <c r="QK222" i="1"/>
  <c r="QJ222" i="1"/>
  <c r="QI222" i="1"/>
  <c r="QH222" i="1"/>
  <c r="QF222" i="1"/>
  <c r="QE222" i="1"/>
  <c r="QD222" i="1"/>
  <c r="QC222" i="1"/>
  <c r="QB222" i="1"/>
  <c r="PZ222" i="1"/>
  <c r="PY222" i="1"/>
  <c r="PX222" i="1"/>
  <c r="PU222" i="1"/>
  <c r="PS222" i="1"/>
  <c r="PQ222" i="1"/>
  <c r="PP222" i="1"/>
  <c r="PO222" i="1"/>
  <c r="PN222" i="1"/>
  <c r="PM222" i="1"/>
  <c r="PK222" i="1"/>
  <c r="PJ222" i="1"/>
  <c r="PI222" i="1"/>
  <c r="PF222" i="1"/>
  <c r="PD222" i="1"/>
  <c r="PB222" i="1"/>
  <c r="OZ222" i="1"/>
  <c r="OY222" i="1"/>
  <c r="OX222" i="1"/>
  <c r="OV222" i="1"/>
  <c r="OT222" i="1"/>
  <c r="OR222" i="1"/>
  <c r="OQ222" i="1"/>
  <c r="OP222" i="1"/>
  <c r="OO222" i="1"/>
  <c r="ON222" i="1"/>
  <c r="OM222" i="1"/>
  <c r="OL222" i="1"/>
  <c r="OK222" i="1"/>
  <c r="OJ222" i="1"/>
  <c r="OI222" i="1"/>
  <c r="OH222" i="1"/>
  <c r="OF222" i="1"/>
  <c r="OE222" i="1"/>
  <c r="OD222" i="1"/>
  <c r="OC222" i="1"/>
  <c r="OB222" i="1"/>
  <c r="OA222" i="1"/>
  <c r="NZ222" i="1"/>
  <c r="NV222" i="1"/>
  <c r="NU222" i="1"/>
  <c r="NT222" i="1"/>
  <c r="NR222" i="1"/>
  <c r="NP222" i="1"/>
  <c r="NM222" i="1"/>
  <c r="NL222" i="1"/>
  <c r="NK222" i="1"/>
  <c r="NJ222" i="1"/>
  <c r="NI222" i="1"/>
  <c r="NH222" i="1"/>
  <c r="NF222" i="1"/>
  <c r="NC222" i="1"/>
  <c r="NB222" i="1"/>
  <c r="MZ222" i="1"/>
  <c r="MX222" i="1"/>
  <c r="MV222" i="1"/>
  <c r="MU222" i="1"/>
  <c r="MS222" i="1"/>
  <c r="MQ222" i="1"/>
  <c r="MP222" i="1"/>
  <c r="MN222" i="1"/>
  <c r="MM222" i="1"/>
  <c r="ML222" i="1"/>
  <c r="MK222" i="1"/>
  <c r="MJ222" i="1"/>
  <c r="MI222" i="1"/>
  <c r="MH222" i="1"/>
  <c r="MG222" i="1"/>
  <c r="MD222" i="1"/>
  <c r="MA222" i="1"/>
  <c r="LZ222" i="1"/>
  <c r="LY222" i="1"/>
  <c r="LX222" i="1"/>
  <c r="LW222" i="1"/>
  <c r="LV222" i="1"/>
  <c r="I222" i="1"/>
  <c r="H222" i="1"/>
  <c r="G222" i="1"/>
  <c r="F222" i="1"/>
  <c r="E222" i="1"/>
  <c r="D222" i="1"/>
  <c r="ASD221" i="1"/>
  <c r="ASC221" i="1"/>
  <c r="ASB221" i="1"/>
  <c r="ASA221" i="1"/>
  <c r="ARZ221" i="1"/>
  <c r="ARY221" i="1"/>
  <c r="ARX221" i="1"/>
  <c r="ARW221" i="1"/>
  <c r="ARV221" i="1"/>
  <c r="ARU221" i="1"/>
  <c r="ART221" i="1"/>
  <c r="ARS221" i="1"/>
  <c r="ARR221" i="1"/>
  <c r="ARQ221" i="1"/>
  <c r="ARP221" i="1"/>
  <c r="ARO221" i="1"/>
  <c r="ARN221" i="1"/>
  <c r="ARM221" i="1"/>
  <c r="ARL221" i="1"/>
  <c r="ARK221" i="1"/>
  <c r="ARJ221" i="1"/>
  <c r="ARI221" i="1"/>
  <c r="ARH221" i="1"/>
  <c r="ARG221" i="1"/>
  <c r="ARF221" i="1"/>
  <c r="ARE221" i="1"/>
  <c r="ARD221" i="1"/>
  <c r="ARC221" i="1"/>
  <c r="ARB221" i="1"/>
  <c r="ARA221" i="1"/>
  <c r="AQZ221" i="1"/>
  <c r="AQY221" i="1"/>
  <c r="AQX221" i="1"/>
  <c r="AQW221" i="1"/>
  <c r="AQV221" i="1"/>
  <c r="AQU221" i="1"/>
  <c r="AQT221" i="1"/>
  <c r="AQS221" i="1"/>
  <c r="AQR221" i="1"/>
  <c r="AQQ221" i="1"/>
  <c r="AQP221" i="1"/>
  <c r="AQO221" i="1"/>
  <c r="AQN221" i="1"/>
  <c r="AQM221" i="1"/>
  <c r="AQL221" i="1"/>
  <c r="AQK221" i="1"/>
  <c r="AQJ221" i="1"/>
  <c r="AQI221" i="1"/>
  <c r="AQH221" i="1"/>
  <c r="AQG221" i="1"/>
  <c r="AQF221" i="1"/>
  <c r="AQE221" i="1"/>
  <c r="AQD221" i="1"/>
  <c r="AQC221" i="1"/>
  <c r="AQB221" i="1"/>
  <c r="AQA221" i="1"/>
  <c r="APZ221" i="1"/>
  <c r="APY221" i="1"/>
  <c r="APX221" i="1"/>
  <c r="APW221" i="1"/>
  <c r="APV221" i="1"/>
  <c r="APS221" i="1"/>
  <c r="APR221" i="1"/>
  <c r="APQ221" i="1"/>
  <c r="APP221" i="1"/>
  <c r="APO221" i="1"/>
  <c r="APN221" i="1"/>
  <c r="APM221" i="1"/>
  <c r="APL221" i="1"/>
  <c r="APK221" i="1"/>
  <c r="APJ221" i="1"/>
  <c r="API221" i="1"/>
  <c r="APH221" i="1"/>
  <c r="APG221" i="1"/>
  <c r="APF221" i="1"/>
  <c r="APE221" i="1"/>
  <c r="APD221" i="1"/>
  <c r="APC221" i="1"/>
  <c r="APB221" i="1"/>
  <c r="APA221" i="1"/>
  <c r="AOZ221" i="1"/>
  <c r="AOY221" i="1"/>
  <c r="AOX221" i="1"/>
  <c r="AOW221" i="1"/>
  <c r="AOV221" i="1"/>
  <c r="AOU221" i="1"/>
  <c r="AOT221" i="1"/>
  <c r="AOS221" i="1"/>
  <c r="AOR221" i="1"/>
  <c r="AOQ221" i="1"/>
  <c r="AOP221" i="1"/>
  <c r="AOO221" i="1"/>
  <c r="AON221" i="1"/>
  <c r="AOL221" i="1"/>
  <c r="AOK221" i="1"/>
  <c r="AOJ221" i="1"/>
  <c r="AOI221" i="1"/>
  <c r="AOH221" i="1"/>
  <c r="AOG221" i="1"/>
  <c r="AOF221" i="1"/>
  <c r="AOE221" i="1"/>
  <c r="AOD221" i="1"/>
  <c r="AOC221" i="1"/>
  <c r="AOB221" i="1"/>
  <c r="AOA221" i="1"/>
  <c r="ANZ221" i="1"/>
  <c r="ANY221" i="1"/>
  <c r="ANX221" i="1"/>
  <c r="ANW221" i="1"/>
  <c r="ANV221" i="1"/>
  <c r="ANS221" i="1"/>
  <c r="ANR221" i="1"/>
  <c r="ANQ221" i="1"/>
  <c r="ANP221" i="1"/>
  <c r="ANO221" i="1"/>
  <c r="ANN221" i="1"/>
  <c r="ANM221" i="1"/>
  <c r="ANL221" i="1"/>
  <c r="ANK221" i="1"/>
  <c r="ANJ221" i="1"/>
  <c r="ANI221" i="1"/>
  <c r="ANH221" i="1"/>
  <c r="ANG221" i="1"/>
  <c r="ANF221" i="1"/>
  <c r="ANE221" i="1"/>
  <c r="AND221" i="1"/>
  <c r="ANC221" i="1"/>
  <c r="ANB221" i="1"/>
  <c r="AMZ221" i="1"/>
  <c r="AMY221" i="1"/>
  <c r="AMX221" i="1"/>
  <c r="AMW221" i="1"/>
  <c r="AMV221" i="1"/>
  <c r="AMU221" i="1"/>
  <c r="AMT221" i="1"/>
  <c r="AMS221" i="1"/>
  <c r="AMR221" i="1"/>
  <c r="AMQ221" i="1"/>
  <c r="AMP221" i="1"/>
  <c r="AMO221" i="1"/>
  <c r="AMN221" i="1"/>
  <c r="AMM221" i="1"/>
  <c r="AML221" i="1"/>
  <c r="AMK221" i="1"/>
  <c r="AMJ221" i="1"/>
  <c r="AMI221" i="1"/>
  <c r="AMH221" i="1"/>
  <c r="AMG221" i="1"/>
  <c r="AMF221" i="1"/>
  <c r="AME221" i="1"/>
  <c r="AMD221" i="1"/>
  <c r="AMC221" i="1"/>
  <c r="AMB221" i="1"/>
  <c r="AMA221" i="1"/>
  <c r="ALY221" i="1"/>
  <c r="ALX221" i="1"/>
  <c r="ALW221" i="1"/>
  <c r="ALV221" i="1"/>
  <c r="ALU221" i="1"/>
  <c r="ALT221" i="1"/>
  <c r="ALS221" i="1"/>
  <c r="ALR221" i="1"/>
  <c r="ALQ221" i="1"/>
  <c r="ALP221" i="1"/>
  <c r="ALO221" i="1"/>
  <c r="ALN221" i="1"/>
  <c r="ALM221" i="1"/>
  <c r="ALL221" i="1"/>
  <c r="ALK221" i="1"/>
  <c r="ALJ221" i="1"/>
  <c r="ALI221" i="1"/>
  <c r="ALH221" i="1"/>
  <c r="ALG221" i="1"/>
  <c r="ALF221" i="1"/>
  <c r="ALE221" i="1"/>
  <c r="ALD221" i="1"/>
  <c r="ALC221" i="1"/>
  <c r="ALB221" i="1"/>
  <c r="ALA221" i="1"/>
  <c r="AKZ221" i="1"/>
  <c r="AKY221" i="1"/>
  <c r="AKX221" i="1"/>
  <c r="AKW221" i="1"/>
  <c r="AKV221" i="1"/>
  <c r="AKU221" i="1"/>
  <c r="AKT221" i="1"/>
  <c r="AKS221" i="1"/>
  <c r="AKR221" i="1"/>
  <c r="AKQ221" i="1"/>
  <c r="AKP221" i="1"/>
  <c r="AKO221" i="1"/>
  <c r="AKN221" i="1"/>
  <c r="AKM221" i="1"/>
  <c r="AKL221" i="1"/>
  <c r="AKJ221" i="1"/>
  <c r="AKI221" i="1"/>
  <c r="AKH221" i="1"/>
  <c r="AKG221" i="1"/>
  <c r="AKF221" i="1"/>
  <c r="AKE221" i="1"/>
  <c r="AKD221" i="1"/>
  <c r="AKC221" i="1"/>
  <c r="AKB221" i="1"/>
  <c r="AKA221" i="1"/>
  <c r="AJZ221" i="1"/>
  <c r="AJY221" i="1"/>
  <c r="AJX221" i="1"/>
  <c r="AJW221" i="1"/>
  <c r="AJV221" i="1"/>
  <c r="AJT221" i="1"/>
  <c r="AJS221" i="1"/>
  <c r="AJR221" i="1"/>
  <c r="AJQ221" i="1"/>
  <c r="AJP221" i="1"/>
  <c r="AJO221" i="1"/>
  <c r="AJN221" i="1"/>
  <c r="AJM221" i="1"/>
  <c r="AJL221" i="1"/>
  <c r="AJK221" i="1"/>
  <c r="AJJ221" i="1"/>
  <c r="AJI221" i="1"/>
  <c r="AJH221" i="1"/>
  <c r="AJG221" i="1"/>
  <c r="AJF221" i="1"/>
  <c r="AJE221" i="1"/>
  <c r="AJD221" i="1"/>
  <c r="AJC221" i="1"/>
  <c r="AJB221" i="1"/>
  <c r="AJA221" i="1"/>
  <c r="AIZ221" i="1"/>
  <c r="AIY221" i="1"/>
  <c r="AIX221" i="1"/>
  <c r="AIW221" i="1"/>
  <c r="AIV221" i="1"/>
  <c r="AIU221" i="1"/>
  <c r="AIT221" i="1"/>
  <c r="AIS221" i="1"/>
  <c r="AIR221" i="1"/>
  <c r="AIQ221" i="1"/>
  <c r="AIP221" i="1"/>
  <c r="AIO221" i="1"/>
  <c r="AIN221" i="1"/>
  <c r="AIM221" i="1"/>
  <c r="AIL221" i="1"/>
  <c r="AIK221" i="1"/>
  <c r="AIJ221" i="1"/>
  <c r="AII221" i="1"/>
  <c r="AIH221" i="1"/>
  <c r="AIG221" i="1"/>
  <c r="AIF221" i="1"/>
  <c r="AIE221" i="1"/>
  <c r="AID221" i="1"/>
  <c r="AIC221" i="1"/>
  <c r="AIB221" i="1"/>
  <c r="AIA221" i="1"/>
  <c r="AHY221" i="1"/>
  <c r="AHX221" i="1"/>
  <c r="AHU221" i="1"/>
  <c r="AHT221" i="1"/>
  <c r="AHS221" i="1"/>
  <c r="AHR221" i="1"/>
  <c r="AHQ221" i="1"/>
  <c r="AHP221" i="1"/>
  <c r="AHO221" i="1"/>
  <c r="AHN221" i="1"/>
  <c r="AHM221" i="1"/>
  <c r="AHK221" i="1"/>
  <c r="AHJ221" i="1"/>
  <c r="AHF221" i="1"/>
  <c r="AHC221" i="1"/>
  <c r="AHB221" i="1"/>
  <c r="AHA221" i="1"/>
  <c r="AGX221" i="1"/>
  <c r="AGW221" i="1"/>
  <c r="AGV221" i="1"/>
  <c r="AGT221" i="1"/>
  <c r="AGS221" i="1"/>
  <c r="AGR221" i="1"/>
  <c r="AGQ221" i="1"/>
  <c r="AGP221" i="1"/>
  <c r="AGO221" i="1"/>
  <c r="AGN221" i="1"/>
  <c r="AGM221" i="1"/>
  <c r="AGL221" i="1"/>
  <c r="AGK221" i="1"/>
  <c r="AGJ221" i="1"/>
  <c r="AGI221" i="1"/>
  <c r="AGH221" i="1"/>
  <c r="AGG221" i="1"/>
  <c r="AGE221" i="1"/>
  <c r="AGD221" i="1"/>
  <c r="AFZ221" i="1"/>
  <c r="AFY221" i="1"/>
  <c r="AFW221" i="1"/>
  <c r="AFV221" i="1"/>
  <c r="AFU221" i="1"/>
  <c r="AFT221" i="1"/>
  <c r="AFS221" i="1"/>
  <c r="AFR221" i="1"/>
  <c r="AFP221" i="1"/>
  <c r="AFN221" i="1"/>
  <c r="AFM221" i="1"/>
  <c r="AFL221" i="1"/>
  <c r="AFI221" i="1"/>
  <c r="AFH221" i="1"/>
  <c r="AFG221" i="1"/>
  <c r="AFF221" i="1"/>
  <c r="AFE221" i="1"/>
  <c r="AFD221" i="1"/>
  <c r="AFB221" i="1"/>
  <c r="AFA221" i="1"/>
  <c r="AEZ221" i="1"/>
  <c r="AEV221" i="1"/>
  <c r="AEU221" i="1"/>
  <c r="AET221" i="1"/>
  <c r="AER221" i="1"/>
  <c r="AEQ221" i="1"/>
  <c r="AEP221" i="1"/>
  <c r="AEO221" i="1"/>
  <c r="AEN221" i="1"/>
  <c r="AEM221" i="1"/>
  <c r="AEL221" i="1"/>
  <c r="AEK221" i="1"/>
  <c r="AEJ221" i="1"/>
  <c r="AEI221" i="1"/>
  <c r="AEH221" i="1"/>
  <c r="AEG221" i="1"/>
  <c r="AEE221" i="1"/>
  <c r="AEC221" i="1"/>
  <c r="AEB221" i="1"/>
  <c r="AEA221" i="1"/>
  <c r="ADZ221" i="1"/>
  <c r="ADY221" i="1"/>
  <c r="ADX221" i="1"/>
  <c r="ADV221" i="1"/>
  <c r="ADU221" i="1"/>
  <c r="ADS221" i="1"/>
  <c r="ADP221" i="1"/>
  <c r="ADO221" i="1"/>
  <c r="ADM221" i="1"/>
  <c r="ADL221" i="1"/>
  <c r="ADK221" i="1"/>
  <c r="ADJ221" i="1"/>
  <c r="ADI221" i="1"/>
  <c r="ADG221" i="1"/>
  <c r="ADF221" i="1"/>
  <c r="ADE221" i="1"/>
  <c r="ADC221" i="1"/>
  <c r="ADB221" i="1"/>
  <c r="ADA221" i="1"/>
  <c r="ACZ221" i="1"/>
  <c r="ACU221" i="1"/>
  <c r="ACT221" i="1"/>
  <c r="ACR221" i="1"/>
  <c r="ACQ221" i="1"/>
  <c r="ACP221" i="1"/>
  <c r="ACO221" i="1"/>
  <c r="ACN221" i="1"/>
  <c r="ACK221" i="1"/>
  <c r="ACI221" i="1"/>
  <c r="ACH221" i="1"/>
  <c r="ACG221" i="1"/>
  <c r="ACF221" i="1"/>
  <c r="ACE221" i="1"/>
  <c r="ACD221" i="1"/>
  <c r="ACC221" i="1"/>
  <c r="ACB221" i="1"/>
  <c r="ABY221" i="1"/>
  <c r="ABX221" i="1"/>
  <c r="ABV221" i="1"/>
  <c r="ABU221" i="1"/>
  <c r="ABT221" i="1"/>
  <c r="ABP221" i="1"/>
  <c r="ABO221" i="1"/>
  <c r="ABN221" i="1"/>
  <c r="ABM221" i="1"/>
  <c r="ABK221" i="1"/>
  <c r="ABJ221" i="1"/>
  <c r="ABI221" i="1"/>
  <c r="ABH221" i="1"/>
  <c r="ABG221" i="1"/>
  <c r="ABE221" i="1"/>
  <c r="ABC221" i="1"/>
  <c r="ABB221" i="1"/>
  <c r="ABA221" i="1"/>
  <c r="AAZ221" i="1"/>
  <c r="AAY221" i="1"/>
  <c r="AAX221" i="1"/>
  <c r="AAW221" i="1"/>
  <c r="AAV221" i="1"/>
  <c r="AAU221" i="1"/>
  <c r="AAT221" i="1"/>
  <c r="AAS221" i="1"/>
  <c r="AAR221" i="1"/>
  <c r="AAO221" i="1"/>
  <c r="AAL221" i="1"/>
  <c r="AAK221" i="1"/>
  <c r="AAJ221" i="1"/>
  <c r="AAH221" i="1"/>
  <c r="AAF221" i="1"/>
  <c r="AAE221" i="1"/>
  <c r="AAD221" i="1"/>
  <c r="AAC221" i="1"/>
  <c r="AAB221" i="1"/>
  <c r="AAA221" i="1"/>
  <c r="ZZ221" i="1"/>
  <c r="ZY221" i="1"/>
  <c r="ZX221" i="1"/>
  <c r="ZW221" i="1"/>
  <c r="ZV221" i="1"/>
  <c r="ZS221" i="1"/>
  <c r="ZP221" i="1"/>
  <c r="ZJ221" i="1"/>
  <c r="ZI221" i="1"/>
  <c r="ZH221" i="1"/>
  <c r="ZG221" i="1"/>
  <c r="ZF221" i="1"/>
  <c r="ZE221" i="1"/>
  <c r="ZD221" i="1"/>
  <c r="ZC221" i="1"/>
  <c r="ZB221" i="1"/>
  <c r="ZA221" i="1"/>
  <c r="YZ221" i="1"/>
  <c r="YY221" i="1"/>
  <c r="YW221" i="1"/>
  <c r="YU221" i="1"/>
  <c r="YT221" i="1"/>
  <c r="YR221" i="1"/>
  <c r="YQ221" i="1"/>
  <c r="YP221" i="1"/>
  <c r="YN221" i="1"/>
  <c r="YM221" i="1"/>
  <c r="YL221" i="1"/>
  <c r="YJ221" i="1"/>
  <c r="XY221" i="1"/>
  <c r="XX221" i="1"/>
  <c r="XW221" i="1"/>
  <c r="XU221" i="1"/>
  <c r="XT221" i="1"/>
  <c r="XS221" i="1"/>
  <c r="XQ221" i="1"/>
  <c r="XP221" i="1"/>
  <c r="XO221" i="1"/>
  <c r="XN221" i="1"/>
  <c r="XM221" i="1"/>
  <c r="XJ221" i="1"/>
  <c r="XH221" i="1"/>
  <c r="XG221" i="1"/>
  <c r="XB221" i="1"/>
  <c r="XA221" i="1"/>
  <c r="WY221" i="1"/>
  <c r="WX221" i="1"/>
  <c r="WV221" i="1"/>
  <c r="WT221" i="1"/>
  <c r="WQ221" i="1"/>
  <c r="WO221" i="1"/>
  <c r="WN221" i="1"/>
  <c r="WM221" i="1"/>
  <c r="WL221" i="1"/>
  <c r="WK221" i="1"/>
  <c r="WJ221" i="1"/>
  <c r="WI221" i="1"/>
  <c r="WH221" i="1"/>
  <c r="WE221" i="1"/>
  <c r="WD221" i="1"/>
  <c r="WC221" i="1"/>
  <c r="WB221" i="1"/>
  <c r="WA221" i="1"/>
  <c r="VY221" i="1"/>
  <c r="VV221" i="1"/>
  <c r="VU221" i="1"/>
  <c r="VT221" i="1"/>
  <c r="VS221" i="1"/>
  <c r="VR221" i="1"/>
  <c r="VP221" i="1"/>
  <c r="VN221" i="1"/>
  <c r="VM221" i="1"/>
  <c r="VK221" i="1"/>
  <c r="VJ221" i="1"/>
  <c r="VI221" i="1"/>
  <c r="VH221" i="1"/>
  <c r="VF221" i="1"/>
  <c r="VE221" i="1"/>
  <c r="VD221" i="1"/>
  <c r="VC221" i="1"/>
  <c r="VB221" i="1"/>
  <c r="VA221" i="1"/>
  <c r="UW221" i="1"/>
  <c r="UU221" i="1"/>
  <c r="US221" i="1"/>
  <c r="UQ221" i="1"/>
  <c r="UM221" i="1"/>
  <c r="UL221" i="1"/>
  <c r="UK221" i="1"/>
  <c r="UJ221" i="1"/>
  <c r="UF221" i="1"/>
  <c r="UD221" i="1"/>
  <c r="UB221" i="1"/>
  <c r="TZ221" i="1"/>
  <c r="TY221" i="1"/>
  <c r="TX221" i="1"/>
  <c r="TW221" i="1"/>
  <c r="TU221" i="1"/>
  <c r="TS221" i="1"/>
  <c r="TR221" i="1"/>
  <c r="TQ221" i="1"/>
  <c r="TP221" i="1"/>
  <c r="TN221" i="1"/>
  <c r="TK221" i="1"/>
  <c r="TI221" i="1"/>
  <c r="TH221" i="1"/>
  <c r="TG221" i="1"/>
  <c r="TF221" i="1"/>
  <c r="TE221" i="1"/>
  <c r="TC221" i="1"/>
  <c r="TB221" i="1"/>
  <c r="TA221" i="1"/>
  <c r="SY221" i="1"/>
  <c r="SX221" i="1"/>
  <c r="SW221" i="1"/>
  <c r="SU221" i="1"/>
  <c r="SS221" i="1"/>
  <c r="SP221" i="1"/>
  <c r="SM221" i="1"/>
  <c r="SL221" i="1"/>
  <c r="SK221" i="1"/>
  <c r="SJ221" i="1"/>
  <c r="SI221" i="1"/>
  <c r="SH221" i="1"/>
  <c r="SF221" i="1"/>
  <c r="SE221" i="1"/>
  <c r="SB221" i="1"/>
  <c r="SA221" i="1"/>
  <c r="RZ221" i="1"/>
  <c r="RY221" i="1"/>
  <c r="RX221" i="1"/>
  <c r="RV221" i="1"/>
  <c r="RU221" i="1"/>
  <c r="RS221" i="1"/>
  <c r="RQ221" i="1"/>
  <c r="RN221" i="1"/>
  <c r="RM221" i="1"/>
  <c r="RL221" i="1"/>
  <c r="RK221" i="1"/>
  <c r="RH221" i="1"/>
  <c r="RG221" i="1"/>
  <c r="RF221" i="1"/>
  <c r="RE221" i="1"/>
  <c r="RB221" i="1"/>
  <c r="RA221" i="1"/>
  <c r="QZ221" i="1"/>
  <c r="QY221" i="1"/>
  <c r="QX221" i="1"/>
  <c r="QW221" i="1"/>
  <c r="QV221" i="1"/>
  <c r="QU221" i="1"/>
  <c r="QT221" i="1"/>
  <c r="QS221" i="1"/>
  <c r="QQ221" i="1"/>
  <c r="QO221" i="1"/>
  <c r="QK221" i="1"/>
  <c r="QJ221" i="1"/>
  <c r="QI221" i="1"/>
  <c r="QH221" i="1"/>
  <c r="QF221" i="1"/>
  <c r="QE221" i="1"/>
  <c r="QD221" i="1"/>
  <c r="QC221" i="1"/>
  <c r="QB221" i="1"/>
  <c r="PZ221" i="1"/>
  <c r="PY221" i="1"/>
  <c r="PX221" i="1"/>
  <c r="PU221" i="1"/>
  <c r="PS221" i="1"/>
  <c r="PQ221" i="1"/>
  <c r="PP221" i="1"/>
  <c r="PO221" i="1"/>
  <c r="PN221" i="1"/>
  <c r="PM221" i="1"/>
  <c r="PK221" i="1"/>
  <c r="PJ221" i="1"/>
  <c r="PI221" i="1"/>
  <c r="PF221" i="1"/>
  <c r="PD221" i="1"/>
  <c r="PB221" i="1"/>
  <c r="OZ221" i="1"/>
  <c r="OY221" i="1"/>
  <c r="OX221" i="1"/>
  <c r="OV221" i="1"/>
  <c r="OT221" i="1"/>
  <c r="OR221" i="1"/>
  <c r="OQ221" i="1"/>
  <c r="OP221" i="1"/>
  <c r="OO221" i="1"/>
  <c r="ON221" i="1"/>
  <c r="OM221" i="1"/>
  <c r="OL221" i="1"/>
  <c r="OK221" i="1"/>
  <c r="OJ221" i="1"/>
  <c r="OI221" i="1"/>
  <c r="OH221" i="1"/>
  <c r="OF221" i="1"/>
  <c r="OE221" i="1"/>
  <c r="OD221" i="1"/>
  <c r="OC221" i="1"/>
  <c r="OB221" i="1"/>
  <c r="OA221" i="1"/>
  <c r="NZ221" i="1"/>
  <c r="NV221" i="1"/>
  <c r="NU221" i="1"/>
  <c r="NT221" i="1"/>
  <c r="NR221" i="1"/>
  <c r="NP221" i="1"/>
  <c r="NM221" i="1"/>
  <c r="NL221" i="1"/>
  <c r="NK221" i="1"/>
  <c r="NJ221" i="1"/>
  <c r="NI221" i="1"/>
  <c r="NH221" i="1"/>
  <c r="NF221" i="1"/>
  <c r="NC221" i="1"/>
  <c r="NB221" i="1"/>
  <c r="MZ221" i="1"/>
  <c r="MX221" i="1"/>
  <c r="MV221" i="1"/>
  <c r="MU221" i="1"/>
  <c r="MS221" i="1"/>
  <c r="MQ221" i="1"/>
  <c r="MP221" i="1"/>
  <c r="MN221" i="1"/>
  <c r="MM221" i="1"/>
  <c r="ML221" i="1"/>
  <c r="MK221" i="1"/>
  <c r="MJ221" i="1"/>
  <c r="MI221" i="1"/>
  <c r="MH221" i="1"/>
  <c r="MG221" i="1"/>
  <c r="MD221" i="1"/>
  <c r="MA221" i="1"/>
  <c r="LZ221" i="1"/>
  <c r="LY221" i="1"/>
  <c r="LX221" i="1"/>
  <c r="LW221" i="1"/>
  <c r="LV221" i="1"/>
  <c r="I221" i="1"/>
  <c r="H221" i="1"/>
  <c r="G221" i="1"/>
  <c r="F221" i="1"/>
  <c r="E221" i="1"/>
  <c r="D221" i="1"/>
  <c r="ASD220" i="1"/>
  <c r="ASC220" i="1"/>
  <c r="ASB220" i="1"/>
  <c r="ASA220" i="1"/>
  <c r="ARZ220" i="1"/>
  <c r="ARY220" i="1"/>
  <c r="ARX220" i="1"/>
  <c r="ARW220" i="1"/>
  <c r="ARV220" i="1"/>
  <c r="ARU220" i="1"/>
  <c r="ART220" i="1"/>
  <c r="ARS220" i="1"/>
  <c r="ARR220" i="1"/>
  <c r="ARQ220" i="1"/>
  <c r="ARP220" i="1"/>
  <c r="ARO220" i="1"/>
  <c r="ARN220" i="1"/>
  <c r="ARM220" i="1"/>
  <c r="ARL220" i="1"/>
  <c r="ARK220" i="1"/>
  <c r="ARJ220" i="1"/>
  <c r="ARI220" i="1"/>
  <c r="ARH220" i="1"/>
  <c r="ARG220" i="1"/>
  <c r="ARF220" i="1"/>
  <c r="ARE220" i="1"/>
  <c r="ARD220" i="1"/>
  <c r="ARC220" i="1"/>
  <c r="ARB220" i="1"/>
  <c r="ARA220" i="1"/>
  <c r="AQZ220" i="1"/>
  <c r="AQY220" i="1"/>
  <c r="AQX220" i="1"/>
  <c r="AQW220" i="1"/>
  <c r="AQV220" i="1"/>
  <c r="AQU220" i="1"/>
  <c r="AQT220" i="1"/>
  <c r="AQS220" i="1"/>
  <c r="AQR220" i="1"/>
  <c r="AQQ220" i="1"/>
  <c r="AQP220" i="1"/>
  <c r="AQO220" i="1"/>
  <c r="AQN220" i="1"/>
  <c r="AQM220" i="1"/>
  <c r="AQL220" i="1"/>
  <c r="AQK220" i="1"/>
  <c r="AQJ220" i="1"/>
  <c r="AQI220" i="1"/>
  <c r="AQH220" i="1"/>
  <c r="AQG220" i="1"/>
  <c r="AQF220" i="1"/>
  <c r="AQE220" i="1"/>
  <c r="AQD220" i="1"/>
  <c r="AQC220" i="1"/>
  <c r="AQB220" i="1"/>
  <c r="AQA220" i="1"/>
  <c r="APZ220" i="1"/>
  <c r="APY220" i="1"/>
  <c r="APX220" i="1"/>
  <c r="APW220" i="1"/>
  <c r="APV220" i="1"/>
  <c r="APS220" i="1"/>
  <c r="APR220" i="1"/>
  <c r="APQ220" i="1"/>
  <c r="APP220" i="1"/>
  <c r="APO220" i="1"/>
  <c r="APN220" i="1"/>
  <c r="APM220" i="1"/>
  <c r="APL220" i="1"/>
  <c r="APK220" i="1"/>
  <c r="APJ220" i="1"/>
  <c r="API220" i="1"/>
  <c r="APH220" i="1"/>
  <c r="APG220" i="1"/>
  <c r="APF220" i="1"/>
  <c r="APE220" i="1"/>
  <c r="APD220" i="1"/>
  <c r="APC220" i="1"/>
  <c r="APB220" i="1"/>
  <c r="APA220" i="1"/>
  <c r="AOZ220" i="1"/>
  <c r="AOY220" i="1"/>
  <c r="AOX220" i="1"/>
  <c r="AOW220" i="1"/>
  <c r="AOV220" i="1"/>
  <c r="AOU220" i="1"/>
  <c r="AOT220" i="1"/>
  <c r="AOS220" i="1"/>
  <c r="AOR220" i="1"/>
  <c r="AOQ220" i="1"/>
  <c r="AOP220" i="1"/>
  <c r="AOO220" i="1"/>
  <c r="AON220" i="1"/>
  <c r="AOL220" i="1"/>
  <c r="AOK220" i="1"/>
  <c r="AOJ220" i="1"/>
  <c r="AOI220" i="1"/>
  <c r="AOH220" i="1"/>
  <c r="AOG220" i="1"/>
  <c r="AOF220" i="1"/>
  <c r="AOE220" i="1"/>
  <c r="AOD220" i="1"/>
  <c r="AOC220" i="1"/>
  <c r="AOB220" i="1"/>
  <c r="AOA220" i="1"/>
  <c r="ANZ220" i="1"/>
  <c r="ANY220" i="1"/>
  <c r="ANX220" i="1"/>
  <c r="ANW220" i="1"/>
  <c r="ANV220" i="1"/>
  <c r="ANS220" i="1"/>
  <c r="ANR220" i="1"/>
  <c r="ANQ220" i="1"/>
  <c r="ANP220" i="1"/>
  <c r="ANO220" i="1"/>
  <c r="ANN220" i="1"/>
  <c r="ANM220" i="1"/>
  <c r="ANL220" i="1"/>
  <c r="ANK220" i="1"/>
  <c r="ANJ220" i="1"/>
  <c r="ANI220" i="1"/>
  <c r="ANH220" i="1"/>
  <c r="ANG220" i="1"/>
  <c r="ANF220" i="1"/>
  <c r="ANE220" i="1"/>
  <c r="AND220" i="1"/>
  <c r="ANC220" i="1"/>
  <c r="ANB220" i="1"/>
  <c r="AMZ220" i="1"/>
  <c r="AMY220" i="1"/>
  <c r="AMX220" i="1"/>
  <c r="AMW220" i="1"/>
  <c r="AMV220" i="1"/>
  <c r="AMU220" i="1"/>
  <c r="AMT220" i="1"/>
  <c r="AMS220" i="1"/>
  <c r="AMR220" i="1"/>
  <c r="AMQ220" i="1"/>
  <c r="AMP220" i="1"/>
  <c r="AMO220" i="1"/>
  <c r="AMN220" i="1"/>
  <c r="AMM220" i="1"/>
  <c r="AML220" i="1"/>
  <c r="AMK220" i="1"/>
  <c r="AMJ220" i="1"/>
  <c r="AMI220" i="1"/>
  <c r="AMH220" i="1"/>
  <c r="AMG220" i="1"/>
  <c r="AMF220" i="1"/>
  <c r="AME220" i="1"/>
  <c r="AMD220" i="1"/>
  <c r="AMC220" i="1"/>
  <c r="AMB220" i="1"/>
  <c r="AMA220" i="1"/>
  <c r="ALY220" i="1"/>
  <c r="ALX220" i="1"/>
  <c r="ALW220" i="1"/>
  <c r="ALV220" i="1"/>
  <c r="ALU220" i="1"/>
  <c r="ALT220" i="1"/>
  <c r="ALS220" i="1"/>
  <c r="ALR220" i="1"/>
  <c r="ALQ220" i="1"/>
  <c r="ALP220" i="1"/>
  <c r="ALO220" i="1"/>
  <c r="ALN220" i="1"/>
  <c r="ALM220" i="1"/>
  <c r="ALL220" i="1"/>
  <c r="ALK220" i="1"/>
  <c r="ALJ220" i="1"/>
  <c r="ALI220" i="1"/>
  <c r="ALH220" i="1"/>
  <c r="ALG220" i="1"/>
  <c r="ALF220" i="1"/>
  <c r="ALE220" i="1"/>
  <c r="ALD220" i="1"/>
  <c r="ALC220" i="1"/>
  <c r="ALB220" i="1"/>
  <c r="ALA220" i="1"/>
  <c r="AKZ220" i="1"/>
  <c r="AKY220" i="1"/>
  <c r="AKX220" i="1"/>
  <c r="AKW220" i="1"/>
  <c r="AKV220" i="1"/>
  <c r="AKU220" i="1"/>
  <c r="AKT220" i="1"/>
  <c r="AKS220" i="1"/>
  <c r="AKR220" i="1"/>
  <c r="AKQ220" i="1"/>
  <c r="AKP220" i="1"/>
  <c r="AKO220" i="1"/>
  <c r="AKN220" i="1"/>
  <c r="AKM220" i="1"/>
  <c r="AKL220" i="1"/>
  <c r="AKJ220" i="1"/>
  <c r="AKI220" i="1"/>
  <c r="AKH220" i="1"/>
  <c r="AKG220" i="1"/>
  <c r="AKF220" i="1"/>
  <c r="AKE220" i="1"/>
  <c r="AKD220" i="1"/>
  <c r="AKC220" i="1"/>
  <c r="AKB220" i="1"/>
  <c r="AKA220" i="1"/>
  <c r="AJZ220" i="1"/>
  <c r="AJY220" i="1"/>
  <c r="AJX220" i="1"/>
  <c r="AJW220" i="1"/>
  <c r="AJV220" i="1"/>
  <c r="AJT220" i="1"/>
  <c r="AJS220" i="1"/>
  <c r="AJR220" i="1"/>
  <c r="AJQ220" i="1"/>
  <c r="AJP220" i="1"/>
  <c r="AJO220" i="1"/>
  <c r="AJN220" i="1"/>
  <c r="AJM220" i="1"/>
  <c r="AJL220" i="1"/>
  <c r="AJK220" i="1"/>
  <c r="AJJ220" i="1"/>
  <c r="AJI220" i="1"/>
  <c r="AJH220" i="1"/>
  <c r="AJG220" i="1"/>
  <c r="AJF220" i="1"/>
  <c r="AJE220" i="1"/>
  <c r="AJD220" i="1"/>
  <c r="AJC220" i="1"/>
  <c r="AJB220" i="1"/>
  <c r="AJA220" i="1"/>
  <c r="AIZ220" i="1"/>
  <c r="AIY220" i="1"/>
  <c r="AIX220" i="1"/>
  <c r="AIW220" i="1"/>
  <c r="AIV220" i="1"/>
  <c r="AIU220" i="1"/>
  <c r="AIT220" i="1"/>
  <c r="AIS220" i="1"/>
  <c r="AIR220" i="1"/>
  <c r="AIQ220" i="1"/>
  <c r="AIP220" i="1"/>
  <c r="AIO220" i="1"/>
  <c r="AIN220" i="1"/>
  <c r="AIM220" i="1"/>
  <c r="AIL220" i="1"/>
  <c r="AIK220" i="1"/>
  <c r="AIJ220" i="1"/>
  <c r="AII220" i="1"/>
  <c r="AIH220" i="1"/>
  <c r="AIG220" i="1"/>
  <c r="AIF220" i="1"/>
  <c r="AIE220" i="1"/>
  <c r="AID220" i="1"/>
  <c r="AIC220" i="1"/>
  <c r="AIB220" i="1"/>
  <c r="AIA220" i="1"/>
  <c r="AHY220" i="1"/>
  <c r="AHX220" i="1"/>
  <c r="AHU220" i="1"/>
  <c r="AHT220" i="1"/>
  <c r="AHS220" i="1"/>
  <c r="AHR220" i="1"/>
  <c r="AHQ220" i="1"/>
  <c r="AHP220" i="1"/>
  <c r="AHO220" i="1"/>
  <c r="AHN220" i="1"/>
  <c r="AHM220" i="1"/>
  <c r="AHK220" i="1"/>
  <c r="AHJ220" i="1"/>
  <c r="AHF220" i="1"/>
  <c r="AHC220" i="1"/>
  <c r="AHB220" i="1"/>
  <c r="AHA220" i="1"/>
  <c r="AGX220" i="1"/>
  <c r="AGW220" i="1"/>
  <c r="AGV220" i="1"/>
  <c r="AGT220" i="1"/>
  <c r="AGS220" i="1"/>
  <c r="AGR220" i="1"/>
  <c r="AGQ220" i="1"/>
  <c r="AGP220" i="1"/>
  <c r="AGO220" i="1"/>
  <c r="AGN220" i="1"/>
  <c r="AGM220" i="1"/>
  <c r="AGL220" i="1"/>
  <c r="AGK220" i="1"/>
  <c r="AGJ220" i="1"/>
  <c r="AGI220" i="1"/>
  <c r="AGH220" i="1"/>
  <c r="AGG220" i="1"/>
  <c r="AGE220" i="1"/>
  <c r="AGD220" i="1"/>
  <c r="AFZ220" i="1"/>
  <c r="AFY220" i="1"/>
  <c r="AFW220" i="1"/>
  <c r="AFV220" i="1"/>
  <c r="AFU220" i="1"/>
  <c r="AFT220" i="1"/>
  <c r="AFS220" i="1"/>
  <c r="AFR220" i="1"/>
  <c r="AFP220" i="1"/>
  <c r="AFN220" i="1"/>
  <c r="AFM220" i="1"/>
  <c r="AFL220" i="1"/>
  <c r="AFI220" i="1"/>
  <c r="AFH220" i="1"/>
  <c r="AFG220" i="1"/>
  <c r="AFF220" i="1"/>
  <c r="AFE220" i="1"/>
  <c r="AFD220" i="1"/>
  <c r="AFB220" i="1"/>
  <c r="AFA220" i="1"/>
  <c r="AEZ220" i="1"/>
  <c r="AEV220" i="1"/>
  <c r="AEU220" i="1"/>
  <c r="AET220" i="1"/>
  <c r="AER220" i="1"/>
  <c r="AEQ220" i="1"/>
  <c r="AEP220" i="1"/>
  <c r="AEO220" i="1"/>
  <c r="AEN220" i="1"/>
  <c r="AEM220" i="1"/>
  <c r="AEL220" i="1"/>
  <c r="AEK220" i="1"/>
  <c r="AEJ220" i="1"/>
  <c r="AEI220" i="1"/>
  <c r="AEH220" i="1"/>
  <c r="AEG220" i="1"/>
  <c r="AEE220" i="1"/>
  <c r="AEC220" i="1"/>
  <c r="AEB220" i="1"/>
  <c r="AEA220" i="1"/>
  <c r="ADZ220" i="1"/>
  <c r="ADY220" i="1"/>
  <c r="ADX220" i="1"/>
  <c r="ADV220" i="1"/>
  <c r="ADU220" i="1"/>
  <c r="ADS220" i="1"/>
  <c r="ADP220" i="1"/>
  <c r="ADO220" i="1"/>
  <c r="ADM220" i="1"/>
  <c r="ADL220" i="1"/>
  <c r="ADK220" i="1"/>
  <c r="ADJ220" i="1"/>
  <c r="ADI220" i="1"/>
  <c r="ADG220" i="1"/>
  <c r="ADF220" i="1"/>
  <c r="ADE220" i="1"/>
  <c r="ADC220" i="1"/>
  <c r="ADB220" i="1"/>
  <c r="ADA220" i="1"/>
  <c r="ACZ220" i="1"/>
  <c r="ACU220" i="1"/>
  <c r="ACT220" i="1"/>
  <c r="ACR220" i="1"/>
  <c r="ACQ220" i="1"/>
  <c r="ACP220" i="1"/>
  <c r="ACO220" i="1"/>
  <c r="ACN220" i="1"/>
  <c r="ACK220" i="1"/>
  <c r="ACI220" i="1"/>
  <c r="ACH220" i="1"/>
  <c r="ACG220" i="1"/>
  <c r="ACF220" i="1"/>
  <c r="ACE220" i="1"/>
  <c r="ACD220" i="1"/>
  <c r="ACC220" i="1"/>
  <c r="ACB220" i="1"/>
  <c r="ABY220" i="1"/>
  <c r="ABX220" i="1"/>
  <c r="ABV220" i="1"/>
  <c r="ABU220" i="1"/>
  <c r="ABT220" i="1"/>
  <c r="ABP220" i="1"/>
  <c r="ABO220" i="1"/>
  <c r="ABN220" i="1"/>
  <c r="ABM220" i="1"/>
  <c r="ABK220" i="1"/>
  <c r="ABJ220" i="1"/>
  <c r="ABI220" i="1"/>
  <c r="ABH220" i="1"/>
  <c r="ABG220" i="1"/>
  <c r="ABE220" i="1"/>
  <c r="ABC220" i="1"/>
  <c r="ABB220" i="1"/>
  <c r="ABA220" i="1"/>
  <c r="AAZ220" i="1"/>
  <c r="AAY220" i="1"/>
  <c r="AAX220" i="1"/>
  <c r="AAW220" i="1"/>
  <c r="AAV220" i="1"/>
  <c r="AAU220" i="1"/>
  <c r="AAT220" i="1"/>
  <c r="AAS220" i="1"/>
  <c r="AAR220" i="1"/>
  <c r="AAO220" i="1"/>
  <c r="AAL220" i="1"/>
  <c r="AAK220" i="1"/>
  <c r="AAJ220" i="1"/>
  <c r="AAH220" i="1"/>
  <c r="AAF220" i="1"/>
  <c r="AAE220" i="1"/>
  <c r="AAD220" i="1"/>
  <c r="AAC220" i="1"/>
  <c r="AAB220" i="1"/>
  <c r="AAA220" i="1"/>
  <c r="ZZ220" i="1"/>
  <c r="ZY220" i="1"/>
  <c r="ZX220" i="1"/>
  <c r="ZW220" i="1"/>
  <c r="ZV220" i="1"/>
  <c r="ZS220" i="1"/>
  <c r="ZP220" i="1"/>
  <c r="ZJ220" i="1"/>
  <c r="ZI220" i="1"/>
  <c r="ZH220" i="1"/>
  <c r="ZG220" i="1"/>
  <c r="ZF220" i="1"/>
  <c r="ZE220" i="1"/>
  <c r="ZD220" i="1"/>
  <c r="ZC220" i="1"/>
  <c r="ZB220" i="1"/>
  <c r="ZA220" i="1"/>
  <c r="YZ220" i="1"/>
  <c r="YY220" i="1"/>
  <c r="YW220" i="1"/>
  <c r="YU220" i="1"/>
  <c r="YT220" i="1"/>
  <c r="YR220" i="1"/>
  <c r="YQ220" i="1"/>
  <c r="YP220" i="1"/>
  <c r="YN220" i="1"/>
  <c r="YM220" i="1"/>
  <c r="YL220" i="1"/>
  <c r="YJ220" i="1"/>
  <c r="XY220" i="1"/>
  <c r="XX220" i="1"/>
  <c r="XW220" i="1"/>
  <c r="XU220" i="1"/>
  <c r="XT220" i="1"/>
  <c r="XS220" i="1"/>
  <c r="XQ220" i="1"/>
  <c r="XP220" i="1"/>
  <c r="XO220" i="1"/>
  <c r="XN220" i="1"/>
  <c r="XM220" i="1"/>
  <c r="XJ220" i="1"/>
  <c r="XH220" i="1"/>
  <c r="XG220" i="1"/>
  <c r="XB220" i="1"/>
  <c r="XA220" i="1"/>
  <c r="WY220" i="1"/>
  <c r="WX220" i="1"/>
  <c r="WV220" i="1"/>
  <c r="WT220" i="1"/>
  <c r="WQ220" i="1"/>
  <c r="WO220" i="1"/>
  <c r="WN220" i="1"/>
  <c r="WM220" i="1"/>
  <c r="WL220" i="1"/>
  <c r="WK220" i="1"/>
  <c r="WJ220" i="1"/>
  <c r="WI220" i="1"/>
  <c r="WH220" i="1"/>
  <c r="WE220" i="1"/>
  <c r="WD220" i="1"/>
  <c r="WC220" i="1"/>
  <c r="WB220" i="1"/>
  <c r="WA220" i="1"/>
  <c r="VY220" i="1"/>
  <c r="VV220" i="1"/>
  <c r="VU220" i="1"/>
  <c r="VT220" i="1"/>
  <c r="VS220" i="1"/>
  <c r="VR220" i="1"/>
  <c r="VP220" i="1"/>
  <c r="VN220" i="1"/>
  <c r="VM220" i="1"/>
  <c r="VK220" i="1"/>
  <c r="VJ220" i="1"/>
  <c r="VI220" i="1"/>
  <c r="VH220" i="1"/>
  <c r="VF220" i="1"/>
  <c r="VE220" i="1"/>
  <c r="VD220" i="1"/>
  <c r="VC220" i="1"/>
  <c r="VB220" i="1"/>
  <c r="VA220" i="1"/>
  <c r="UW220" i="1"/>
  <c r="UU220" i="1"/>
  <c r="US220" i="1"/>
  <c r="UQ220" i="1"/>
  <c r="UM220" i="1"/>
  <c r="UL220" i="1"/>
  <c r="UK220" i="1"/>
  <c r="UJ220" i="1"/>
  <c r="UF220" i="1"/>
  <c r="UD220" i="1"/>
  <c r="UB220" i="1"/>
  <c r="TZ220" i="1"/>
  <c r="TY220" i="1"/>
  <c r="TX220" i="1"/>
  <c r="TW220" i="1"/>
  <c r="TU220" i="1"/>
  <c r="TS220" i="1"/>
  <c r="TR220" i="1"/>
  <c r="TQ220" i="1"/>
  <c r="TP220" i="1"/>
  <c r="TN220" i="1"/>
  <c r="TK220" i="1"/>
  <c r="TI220" i="1"/>
  <c r="TH220" i="1"/>
  <c r="TG220" i="1"/>
  <c r="TF220" i="1"/>
  <c r="TE220" i="1"/>
  <c r="TC220" i="1"/>
  <c r="TB220" i="1"/>
  <c r="TA220" i="1"/>
  <c r="SY220" i="1"/>
  <c r="SX220" i="1"/>
  <c r="SW220" i="1"/>
  <c r="SU220" i="1"/>
  <c r="SS220" i="1"/>
  <c r="SP220" i="1"/>
  <c r="SM220" i="1"/>
  <c r="SL220" i="1"/>
  <c r="SK220" i="1"/>
  <c r="SJ220" i="1"/>
  <c r="SI220" i="1"/>
  <c r="SH220" i="1"/>
  <c r="SF220" i="1"/>
  <c r="SE220" i="1"/>
  <c r="SB220" i="1"/>
  <c r="SA220" i="1"/>
  <c r="RZ220" i="1"/>
  <c r="RY220" i="1"/>
  <c r="RX220" i="1"/>
  <c r="RV220" i="1"/>
  <c r="RU220" i="1"/>
  <c r="RS220" i="1"/>
  <c r="RQ220" i="1"/>
  <c r="RN220" i="1"/>
  <c r="RM220" i="1"/>
  <c r="RL220" i="1"/>
  <c r="RK220" i="1"/>
  <c r="RH220" i="1"/>
  <c r="RG220" i="1"/>
  <c r="RF220" i="1"/>
  <c r="RE220" i="1"/>
  <c r="RB220" i="1"/>
  <c r="RA220" i="1"/>
  <c r="QZ220" i="1"/>
  <c r="QY220" i="1"/>
  <c r="QX220" i="1"/>
  <c r="QW220" i="1"/>
  <c r="QV220" i="1"/>
  <c r="QU220" i="1"/>
  <c r="QT220" i="1"/>
  <c r="QS220" i="1"/>
  <c r="QQ220" i="1"/>
  <c r="QO220" i="1"/>
  <c r="QK220" i="1"/>
  <c r="QJ220" i="1"/>
  <c r="QI220" i="1"/>
  <c r="QH220" i="1"/>
  <c r="QF220" i="1"/>
  <c r="QE220" i="1"/>
  <c r="QD220" i="1"/>
  <c r="QC220" i="1"/>
  <c r="QB220" i="1"/>
  <c r="PZ220" i="1"/>
  <c r="PY220" i="1"/>
  <c r="PX220" i="1"/>
  <c r="PU220" i="1"/>
  <c r="PS220" i="1"/>
  <c r="PQ220" i="1"/>
  <c r="PP220" i="1"/>
  <c r="PO220" i="1"/>
  <c r="PN220" i="1"/>
  <c r="PM220" i="1"/>
  <c r="PK220" i="1"/>
  <c r="PJ220" i="1"/>
  <c r="PI220" i="1"/>
  <c r="PF220" i="1"/>
  <c r="PD220" i="1"/>
  <c r="PB220" i="1"/>
  <c r="OZ220" i="1"/>
  <c r="OY220" i="1"/>
  <c r="OX220" i="1"/>
  <c r="OV220" i="1"/>
  <c r="OT220" i="1"/>
  <c r="OR220" i="1"/>
  <c r="OQ220" i="1"/>
  <c r="OP220" i="1"/>
  <c r="OO220" i="1"/>
  <c r="ON220" i="1"/>
  <c r="OM220" i="1"/>
  <c r="OL220" i="1"/>
  <c r="OK220" i="1"/>
  <c r="OJ220" i="1"/>
  <c r="OI220" i="1"/>
  <c r="OH220" i="1"/>
  <c r="OF220" i="1"/>
  <c r="OE220" i="1"/>
  <c r="OD220" i="1"/>
  <c r="OC220" i="1"/>
  <c r="OB220" i="1"/>
  <c r="OA220" i="1"/>
  <c r="NZ220" i="1"/>
  <c r="NV220" i="1"/>
  <c r="NU220" i="1"/>
  <c r="NT220" i="1"/>
  <c r="NR220" i="1"/>
  <c r="NP220" i="1"/>
  <c r="NM220" i="1"/>
  <c r="NL220" i="1"/>
  <c r="NK220" i="1"/>
  <c r="NJ220" i="1"/>
  <c r="NI220" i="1"/>
  <c r="NH220" i="1"/>
  <c r="NF220" i="1"/>
  <c r="NC220" i="1"/>
  <c r="NB220" i="1"/>
  <c r="MZ220" i="1"/>
  <c r="MX220" i="1"/>
  <c r="MV220" i="1"/>
  <c r="MU220" i="1"/>
  <c r="MS220" i="1"/>
  <c r="MQ220" i="1"/>
  <c r="MP220" i="1"/>
  <c r="MN220" i="1"/>
  <c r="MM220" i="1"/>
  <c r="ML220" i="1"/>
  <c r="MK220" i="1"/>
  <c r="MJ220" i="1"/>
  <c r="MI220" i="1"/>
  <c r="MH220" i="1"/>
  <c r="MG220" i="1"/>
  <c r="MD220" i="1"/>
  <c r="MA220" i="1"/>
  <c r="LZ220" i="1"/>
  <c r="LY220" i="1"/>
  <c r="LX220" i="1"/>
  <c r="LW220" i="1"/>
  <c r="LV220" i="1"/>
  <c r="I220" i="1"/>
  <c r="H220" i="1"/>
  <c r="G220" i="1"/>
  <c r="F220" i="1"/>
  <c r="E220" i="1"/>
  <c r="D220" i="1"/>
  <c r="ASD219" i="1"/>
  <c r="ASC219" i="1"/>
  <c r="ASB219" i="1"/>
  <c r="ASA219" i="1"/>
  <c r="ARZ219" i="1"/>
  <c r="ARY219" i="1"/>
  <c r="ARX219" i="1"/>
  <c r="ARW219" i="1"/>
  <c r="ARV219" i="1"/>
  <c r="ARU219" i="1"/>
  <c r="ART219" i="1"/>
  <c r="ARS219" i="1"/>
  <c r="ARR219" i="1"/>
  <c r="ARQ219" i="1"/>
  <c r="ARP219" i="1"/>
  <c r="ARO219" i="1"/>
  <c r="ARN219" i="1"/>
  <c r="ARM219" i="1"/>
  <c r="ARL219" i="1"/>
  <c r="ARK219" i="1"/>
  <c r="ARJ219" i="1"/>
  <c r="ARI219" i="1"/>
  <c r="ARH219" i="1"/>
  <c r="ARG219" i="1"/>
  <c r="ARF219" i="1"/>
  <c r="ARE219" i="1"/>
  <c r="ARD219" i="1"/>
  <c r="ARC219" i="1"/>
  <c r="ARB219" i="1"/>
  <c r="ARA219" i="1"/>
  <c r="AQZ219" i="1"/>
  <c r="AQY219" i="1"/>
  <c r="AQX219" i="1"/>
  <c r="AQW219" i="1"/>
  <c r="AQV219" i="1"/>
  <c r="AQU219" i="1"/>
  <c r="AQT219" i="1"/>
  <c r="AQS219" i="1"/>
  <c r="AQR219" i="1"/>
  <c r="AQQ219" i="1"/>
  <c r="AQP219" i="1"/>
  <c r="AQO219" i="1"/>
  <c r="AQN219" i="1"/>
  <c r="AQM219" i="1"/>
  <c r="AQL219" i="1"/>
  <c r="AQK219" i="1"/>
  <c r="AQJ219" i="1"/>
  <c r="AQI219" i="1"/>
  <c r="AQH219" i="1"/>
  <c r="AQG219" i="1"/>
  <c r="AQF219" i="1"/>
  <c r="AQE219" i="1"/>
  <c r="AQD219" i="1"/>
  <c r="AQC219" i="1"/>
  <c r="AQB219" i="1"/>
  <c r="AQA219" i="1"/>
  <c r="APZ219" i="1"/>
  <c r="APY219" i="1"/>
  <c r="APX219" i="1"/>
  <c r="APW219" i="1"/>
  <c r="APV219" i="1"/>
  <c r="APS219" i="1"/>
  <c r="APR219" i="1"/>
  <c r="APQ219" i="1"/>
  <c r="APP219" i="1"/>
  <c r="APO219" i="1"/>
  <c r="APN219" i="1"/>
  <c r="APM219" i="1"/>
  <c r="APL219" i="1"/>
  <c r="APK219" i="1"/>
  <c r="APJ219" i="1"/>
  <c r="API219" i="1"/>
  <c r="APH219" i="1"/>
  <c r="APG219" i="1"/>
  <c r="APF219" i="1"/>
  <c r="APE219" i="1"/>
  <c r="APD219" i="1"/>
  <c r="APC219" i="1"/>
  <c r="APB219" i="1"/>
  <c r="APA219" i="1"/>
  <c r="AOZ219" i="1"/>
  <c r="AOY219" i="1"/>
  <c r="AOX219" i="1"/>
  <c r="AOW219" i="1"/>
  <c r="AOV219" i="1"/>
  <c r="AOU219" i="1"/>
  <c r="AOT219" i="1"/>
  <c r="AOS219" i="1"/>
  <c r="AOR219" i="1"/>
  <c r="AOQ219" i="1"/>
  <c r="AOP219" i="1"/>
  <c r="AOO219" i="1"/>
  <c r="AON219" i="1"/>
  <c r="AOL219" i="1"/>
  <c r="AOK219" i="1"/>
  <c r="AOJ219" i="1"/>
  <c r="AOI219" i="1"/>
  <c r="AOH219" i="1"/>
  <c r="AOG219" i="1"/>
  <c r="AOF219" i="1"/>
  <c r="AOE219" i="1"/>
  <c r="AOD219" i="1"/>
  <c r="AOC219" i="1"/>
  <c r="AOB219" i="1"/>
  <c r="AOA219" i="1"/>
  <c r="ANZ219" i="1"/>
  <c r="ANY219" i="1"/>
  <c r="ANX219" i="1"/>
  <c r="ANW219" i="1"/>
  <c r="ANV219" i="1"/>
  <c r="ANS219" i="1"/>
  <c r="ANR219" i="1"/>
  <c r="ANQ219" i="1"/>
  <c r="ANP219" i="1"/>
  <c r="ANO219" i="1"/>
  <c r="ANN219" i="1"/>
  <c r="ANM219" i="1"/>
  <c r="ANL219" i="1"/>
  <c r="ANK219" i="1"/>
  <c r="ANJ219" i="1"/>
  <c r="ANI219" i="1"/>
  <c r="ANH219" i="1"/>
  <c r="ANG219" i="1"/>
  <c r="ANF219" i="1"/>
  <c r="ANE219" i="1"/>
  <c r="AND219" i="1"/>
  <c r="ANC219" i="1"/>
  <c r="ANB219" i="1"/>
  <c r="AMZ219" i="1"/>
  <c r="AMY219" i="1"/>
  <c r="AMX219" i="1"/>
  <c r="AMW219" i="1"/>
  <c r="AMV219" i="1"/>
  <c r="AMU219" i="1"/>
  <c r="AMT219" i="1"/>
  <c r="AMS219" i="1"/>
  <c r="AMR219" i="1"/>
  <c r="AMQ219" i="1"/>
  <c r="AMP219" i="1"/>
  <c r="AMO219" i="1"/>
  <c r="AMN219" i="1"/>
  <c r="AMM219" i="1"/>
  <c r="AML219" i="1"/>
  <c r="AMK219" i="1"/>
  <c r="AMJ219" i="1"/>
  <c r="AMI219" i="1"/>
  <c r="AMH219" i="1"/>
  <c r="AMG219" i="1"/>
  <c r="AMF219" i="1"/>
  <c r="AME219" i="1"/>
  <c r="AMD219" i="1"/>
  <c r="AMC219" i="1"/>
  <c r="AMB219" i="1"/>
  <c r="AMA219" i="1"/>
  <c r="ALY219" i="1"/>
  <c r="ALX219" i="1"/>
  <c r="ALW219" i="1"/>
  <c r="ALV219" i="1"/>
  <c r="ALU219" i="1"/>
  <c r="ALT219" i="1"/>
  <c r="ALS219" i="1"/>
  <c r="ALR219" i="1"/>
  <c r="ALQ219" i="1"/>
  <c r="ALP219" i="1"/>
  <c r="ALO219" i="1"/>
  <c r="ALN219" i="1"/>
  <c r="ALM219" i="1"/>
  <c r="ALL219" i="1"/>
  <c r="ALK219" i="1"/>
  <c r="ALJ219" i="1"/>
  <c r="ALI219" i="1"/>
  <c r="ALH219" i="1"/>
  <c r="ALG219" i="1"/>
  <c r="ALF219" i="1"/>
  <c r="ALE219" i="1"/>
  <c r="ALD219" i="1"/>
  <c r="ALC219" i="1"/>
  <c r="ALB219" i="1"/>
  <c r="ALA219" i="1"/>
  <c r="AKZ219" i="1"/>
  <c r="AKY219" i="1"/>
  <c r="AKX219" i="1"/>
  <c r="AKW219" i="1"/>
  <c r="AKV219" i="1"/>
  <c r="AKU219" i="1"/>
  <c r="AKT219" i="1"/>
  <c r="AKS219" i="1"/>
  <c r="AKR219" i="1"/>
  <c r="AKQ219" i="1"/>
  <c r="AKP219" i="1"/>
  <c r="AKO219" i="1"/>
  <c r="AKN219" i="1"/>
  <c r="AKM219" i="1"/>
  <c r="AKL219" i="1"/>
  <c r="AKJ219" i="1"/>
  <c r="AKI219" i="1"/>
  <c r="AKH219" i="1"/>
  <c r="AKG219" i="1"/>
  <c r="AKF219" i="1"/>
  <c r="AKE219" i="1"/>
  <c r="AKD219" i="1"/>
  <c r="AKC219" i="1"/>
  <c r="AKB219" i="1"/>
  <c r="AKA219" i="1"/>
  <c r="AJZ219" i="1"/>
  <c r="AJY219" i="1"/>
  <c r="AJX219" i="1"/>
  <c r="AJW219" i="1"/>
  <c r="AJV219" i="1"/>
  <c r="AJT219" i="1"/>
  <c r="AJS219" i="1"/>
  <c r="AJR219" i="1"/>
  <c r="AJQ219" i="1"/>
  <c r="AJP219" i="1"/>
  <c r="AJO219" i="1"/>
  <c r="AJN219" i="1"/>
  <c r="AJM219" i="1"/>
  <c r="AJL219" i="1"/>
  <c r="AJK219" i="1"/>
  <c r="AJJ219" i="1"/>
  <c r="AJI219" i="1"/>
  <c r="AJH219" i="1"/>
  <c r="AJG219" i="1"/>
  <c r="AJF219" i="1"/>
  <c r="AJE219" i="1"/>
  <c r="AJD219" i="1"/>
  <c r="AJC219" i="1"/>
  <c r="AJB219" i="1"/>
  <c r="AJA219" i="1"/>
  <c r="AIZ219" i="1"/>
  <c r="AIY219" i="1"/>
  <c r="AIX219" i="1"/>
  <c r="AIW219" i="1"/>
  <c r="AIV219" i="1"/>
  <c r="AIU219" i="1"/>
  <c r="AIT219" i="1"/>
  <c r="AIS219" i="1"/>
  <c r="AIR219" i="1"/>
  <c r="AIQ219" i="1"/>
  <c r="AIP219" i="1"/>
  <c r="AIO219" i="1"/>
  <c r="AIN219" i="1"/>
  <c r="AIM219" i="1"/>
  <c r="AIL219" i="1"/>
  <c r="AIK219" i="1"/>
  <c r="AIJ219" i="1"/>
  <c r="AII219" i="1"/>
  <c r="AIH219" i="1"/>
  <c r="AIG219" i="1"/>
  <c r="AIF219" i="1"/>
  <c r="AIE219" i="1"/>
  <c r="AID219" i="1"/>
  <c r="AIC219" i="1"/>
  <c r="AIB219" i="1"/>
  <c r="AIA219" i="1"/>
  <c r="AHY219" i="1"/>
  <c r="AHX219" i="1"/>
  <c r="AHU219" i="1"/>
  <c r="AHT219" i="1"/>
  <c r="AHS219" i="1"/>
  <c r="AHR219" i="1"/>
  <c r="AHQ219" i="1"/>
  <c r="AHP219" i="1"/>
  <c r="AHO219" i="1"/>
  <c r="AHN219" i="1"/>
  <c r="AHM219" i="1"/>
  <c r="AHK219" i="1"/>
  <c r="AHJ219" i="1"/>
  <c r="AHF219" i="1"/>
  <c r="AHC219" i="1"/>
  <c r="AHB219" i="1"/>
  <c r="AHA219" i="1"/>
  <c r="AGX219" i="1"/>
  <c r="AGW219" i="1"/>
  <c r="AGV219" i="1"/>
  <c r="AGT219" i="1"/>
  <c r="AGS219" i="1"/>
  <c r="AGR219" i="1"/>
  <c r="AGQ219" i="1"/>
  <c r="AGP219" i="1"/>
  <c r="AGO219" i="1"/>
  <c r="AGN219" i="1"/>
  <c r="AGM219" i="1"/>
  <c r="AGL219" i="1"/>
  <c r="AGK219" i="1"/>
  <c r="AGJ219" i="1"/>
  <c r="AGI219" i="1"/>
  <c r="AGH219" i="1"/>
  <c r="AGG219" i="1"/>
  <c r="AGE219" i="1"/>
  <c r="AGD219" i="1"/>
  <c r="AFZ219" i="1"/>
  <c r="AFY219" i="1"/>
  <c r="AFW219" i="1"/>
  <c r="AFV219" i="1"/>
  <c r="AFU219" i="1"/>
  <c r="AFT219" i="1"/>
  <c r="AFS219" i="1"/>
  <c r="AFR219" i="1"/>
  <c r="AFP219" i="1"/>
  <c r="AFN219" i="1"/>
  <c r="AFM219" i="1"/>
  <c r="AFL219" i="1"/>
  <c r="AFI219" i="1"/>
  <c r="AFH219" i="1"/>
  <c r="AFG219" i="1"/>
  <c r="AFF219" i="1"/>
  <c r="AFE219" i="1"/>
  <c r="AFD219" i="1"/>
  <c r="AFB219" i="1"/>
  <c r="AFA219" i="1"/>
  <c r="AEZ219" i="1"/>
  <c r="AEV219" i="1"/>
  <c r="AEU219" i="1"/>
  <c r="AET219" i="1"/>
  <c r="AER219" i="1"/>
  <c r="AEQ219" i="1"/>
  <c r="AEP219" i="1"/>
  <c r="AEO219" i="1"/>
  <c r="AEN219" i="1"/>
  <c r="AEM219" i="1"/>
  <c r="AEL219" i="1"/>
  <c r="AEK219" i="1"/>
  <c r="AEJ219" i="1"/>
  <c r="AEI219" i="1"/>
  <c r="AEH219" i="1"/>
  <c r="AEG219" i="1"/>
  <c r="AEE219" i="1"/>
  <c r="AEC219" i="1"/>
  <c r="AEB219" i="1"/>
  <c r="AEA219" i="1"/>
  <c r="ADZ219" i="1"/>
  <c r="ADY219" i="1"/>
  <c r="ADX219" i="1"/>
  <c r="ADV219" i="1"/>
  <c r="ADU219" i="1"/>
  <c r="ADS219" i="1"/>
  <c r="ADP219" i="1"/>
  <c r="ADO219" i="1"/>
  <c r="ADM219" i="1"/>
  <c r="ADL219" i="1"/>
  <c r="ADK219" i="1"/>
  <c r="ADJ219" i="1"/>
  <c r="ADI219" i="1"/>
  <c r="ADG219" i="1"/>
  <c r="ADF219" i="1"/>
  <c r="ADE219" i="1"/>
  <c r="ADC219" i="1"/>
  <c r="ADB219" i="1"/>
  <c r="ADA219" i="1"/>
  <c r="ACZ219" i="1"/>
  <c r="ACU219" i="1"/>
  <c r="ACT219" i="1"/>
  <c r="ACR219" i="1"/>
  <c r="ACQ219" i="1"/>
  <c r="ACP219" i="1"/>
  <c r="ACO219" i="1"/>
  <c r="ACN219" i="1"/>
  <c r="ACK219" i="1"/>
  <c r="ACI219" i="1"/>
  <c r="ACH219" i="1"/>
  <c r="ACG219" i="1"/>
  <c r="ACF219" i="1"/>
  <c r="ACE219" i="1"/>
  <c r="ACD219" i="1"/>
  <c r="ACC219" i="1"/>
  <c r="ACB219" i="1"/>
  <c r="ABY219" i="1"/>
  <c r="ABX219" i="1"/>
  <c r="ABV219" i="1"/>
  <c r="ABU219" i="1"/>
  <c r="ABT219" i="1"/>
  <c r="ABP219" i="1"/>
  <c r="ABO219" i="1"/>
  <c r="ABN219" i="1"/>
  <c r="ABM219" i="1"/>
  <c r="ABK219" i="1"/>
  <c r="ABJ219" i="1"/>
  <c r="ABI219" i="1"/>
  <c r="ABH219" i="1"/>
  <c r="ABG219" i="1"/>
  <c r="ABE219" i="1"/>
  <c r="ABC219" i="1"/>
  <c r="ABB219" i="1"/>
  <c r="ABA219" i="1"/>
  <c r="AAZ219" i="1"/>
  <c r="AAY219" i="1"/>
  <c r="AAX219" i="1"/>
  <c r="AAW219" i="1"/>
  <c r="AAV219" i="1"/>
  <c r="AAU219" i="1"/>
  <c r="AAT219" i="1"/>
  <c r="AAS219" i="1"/>
  <c r="AAR219" i="1"/>
  <c r="AAO219" i="1"/>
  <c r="AAL219" i="1"/>
  <c r="AAK219" i="1"/>
  <c r="AAJ219" i="1"/>
  <c r="AAH219" i="1"/>
  <c r="AAF219" i="1"/>
  <c r="AAE219" i="1"/>
  <c r="AAD219" i="1"/>
  <c r="AAC219" i="1"/>
  <c r="AAB219" i="1"/>
  <c r="AAA219" i="1"/>
  <c r="ZZ219" i="1"/>
  <c r="ZY219" i="1"/>
  <c r="ZX219" i="1"/>
  <c r="ZW219" i="1"/>
  <c r="ZV219" i="1"/>
  <c r="ZS219" i="1"/>
  <c r="ZP219" i="1"/>
  <c r="ZJ219" i="1"/>
  <c r="ZI219" i="1"/>
  <c r="ZH219" i="1"/>
  <c r="ZG219" i="1"/>
  <c r="ZF219" i="1"/>
  <c r="ZE219" i="1"/>
  <c r="ZD219" i="1"/>
  <c r="ZC219" i="1"/>
  <c r="ZB219" i="1"/>
  <c r="ZA219" i="1"/>
  <c r="YZ219" i="1"/>
  <c r="YY219" i="1"/>
  <c r="YW219" i="1"/>
  <c r="YU219" i="1"/>
  <c r="YT219" i="1"/>
  <c r="YR219" i="1"/>
  <c r="YQ219" i="1"/>
  <c r="YP219" i="1"/>
  <c r="YN219" i="1"/>
  <c r="YM219" i="1"/>
  <c r="YL219" i="1"/>
  <c r="YJ219" i="1"/>
  <c r="XY219" i="1"/>
  <c r="XX219" i="1"/>
  <c r="XW219" i="1"/>
  <c r="XU219" i="1"/>
  <c r="XT219" i="1"/>
  <c r="XS219" i="1"/>
  <c r="XQ219" i="1"/>
  <c r="XP219" i="1"/>
  <c r="XO219" i="1"/>
  <c r="XN219" i="1"/>
  <c r="XM219" i="1"/>
  <c r="XJ219" i="1"/>
  <c r="XH219" i="1"/>
  <c r="XG219" i="1"/>
  <c r="XB219" i="1"/>
  <c r="XA219" i="1"/>
  <c r="WY219" i="1"/>
  <c r="WX219" i="1"/>
  <c r="WV219" i="1"/>
  <c r="WT219" i="1"/>
  <c r="WQ219" i="1"/>
  <c r="WO219" i="1"/>
  <c r="WN219" i="1"/>
  <c r="WM219" i="1"/>
  <c r="WL219" i="1"/>
  <c r="WK219" i="1"/>
  <c r="WJ219" i="1"/>
  <c r="WI219" i="1"/>
  <c r="WH219" i="1"/>
  <c r="WE219" i="1"/>
  <c r="WD219" i="1"/>
  <c r="WC219" i="1"/>
  <c r="WB219" i="1"/>
  <c r="WA219" i="1"/>
  <c r="VY219" i="1"/>
  <c r="VV219" i="1"/>
  <c r="VU219" i="1"/>
  <c r="VT219" i="1"/>
  <c r="VS219" i="1"/>
  <c r="VR219" i="1"/>
  <c r="VP219" i="1"/>
  <c r="VN219" i="1"/>
  <c r="VM219" i="1"/>
  <c r="VK219" i="1"/>
  <c r="VJ219" i="1"/>
  <c r="VI219" i="1"/>
  <c r="VH219" i="1"/>
  <c r="VF219" i="1"/>
  <c r="VE219" i="1"/>
  <c r="VD219" i="1"/>
  <c r="VC219" i="1"/>
  <c r="VB219" i="1"/>
  <c r="VA219" i="1"/>
  <c r="UW219" i="1"/>
  <c r="UU219" i="1"/>
  <c r="US219" i="1"/>
  <c r="UQ219" i="1"/>
  <c r="UM219" i="1"/>
  <c r="UL219" i="1"/>
  <c r="UK219" i="1"/>
  <c r="UJ219" i="1"/>
  <c r="UF219" i="1"/>
  <c r="UD219" i="1"/>
  <c r="UB219" i="1"/>
  <c r="TZ219" i="1"/>
  <c r="TY219" i="1"/>
  <c r="TX219" i="1"/>
  <c r="TW219" i="1"/>
  <c r="TU219" i="1"/>
  <c r="TS219" i="1"/>
  <c r="TR219" i="1"/>
  <c r="TQ219" i="1"/>
  <c r="TP219" i="1"/>
  <c r="TN219" i="1"/>
  <c r="TK219" i="1"/>
  <c r="TI219" i="1"/>
  <c r="TH219" i="1"/>
  <c r="TG219" i="1"/>
  <c r="TF219" i="1"/>
  <c r="TE219" i="1"/>
  <c r="TC219" i="1"/>
  <c r="TB219" i="1"/>
  <c r="TA219" i="1"/>
  <c r="SY219" i="1"/>
  <c r="SX219" i="1"/>
  <c r="SW219" i="1"/>
  <c r="SU219" i="1"/>
  <c r="SS219" i="1"/>
  <c r="SP219" i="1"/>
  <c r="SM219" i="1"/>
  <c r="SL219" i="1"/>
  <c r="SK219" i="1"/>
  <c r="SJ219" i="1"/>
  <c r="SI219" i="1"/>
  <c r="SH219" i="1"/>
  <c r="SF219" i="1"/>
  <c r="SE219" i="1"/>
  <c r="SB219" i="1"/>
  <c r="SA219" i="1"/>
  <c r="RZ219" i="1"/>
  <c r="RY219" i="1"/>
  <c r="RX219" i="1"/>
  <c r="RV219" i="1"/>
  <c r="RU219" i="1"/>
  <c r="RS219" i="1"/>
  <c r="RQ219" i="1"/>
  <c r="RN219" i="1"/>
  <c r="RM219" i="1"/>
  <c r="RL219" i="1"/>
  <c r="RK219" i="1"/>
  <c r="RH219" i="1"/>
  <c r="RG219" i="1"/>
  <c r="RF219" i="1"/>
  <c r="RE219" i="1"/>
  <c r="RB219" i="1"/>
  <c r="RA219" i="1"/>
  <c r="QZ219" i="1"/>
  <c r="QY219" i="1"/>
  <c r="QX219" i="1"/>
  <c r="QW219" i="1"/>
  <c r="QV219" i="1"/>
  <c r="QU219" i="1"/>
  <c r="QT219" i="1"/>
  <c r="QS219" i="1"/>
  <c r="QQ219" i="1"/>
  <c r="QO219" i="1"/>
  <c r="QK219" i="1"/>
  <c r="QJ219" i="1"/>
  <c r="QI219" i="1"/>
  <c r="QH219" i="1"/>
  <c r="QF219" i="1"/>
  <c r="QE219" i="1"/>
  <c r="QD219" i="1"/>
  <c r="QC219" i="1"/>
  <c r="QB219" i="1"/>
  <c r="PZ219" i="1"/>
  <c r="PY219" i="1"/>
  <c r="PX219" i="1"/>
  <c r="PU219" i="1"/>
  <c r="PS219" i="1"/>
  <c r="PQ219" i="1"/>
  <c r="PP219" i="1"/>
  <c r="PO219" i="1"/>
  <c r="PN219" i="1"/>
  <c r="PM219" i="1"/>
  <c r="PK219" i="1"/>
  <c r="PJ219" i="1"/>
  <c r="PI219" i="1"/>
  <c r="PF219" i="1"/>
  <c r="PD219" i="1"/>
  <c r="PB219" i="1"/>
  <c r="OZ219" i="1"/>
  <c r="OY219" i="1"/>
  <c r="OX219" i="1"/>
  <c r="OV219" i="1"/>
  <c r="OT219" i="1"/>
  <c r="OR219" i="1"/>
  <c r="OQ219" i="1"/>
  <c r="OP219" i="1"/>
  <c r="OO219" i="1"/>
  <c r="ON219" i="1"/>
  <c r="OM219" i="1"/>
  <c r="OL219" i="1"/>
  <c r="OK219" i="1"/>
  <c r="OJ219" i="1"/>
  <c r="OI219" i="1"/>
  <c r="OH219" i="1"/>
  <c r="OF219" i="1"/>
  <c r="OE219" i="1"/>
  <c r="OD219" i="1"/>
  <c r="OC219" i="1"/>
  <c r="OB219" i="1"/>
  <c r="OA219" i="1"/>
  <c r="NZ219" i="1"/>
  <c r="NV219" i="1"/>
  <c r="NU219" i="1"/>
  <c r="NT219" i="1"/>
  <c r="NR219" i="1"/>
  <c r="NP219" i="1"/>
  <c r="NM219" i="1"/>
  <c r="NL219" i="1"/>
  <c r="NK219" i="1"/>
  <c r="NJ219" i="1"/>
  <c r="NI219" i="1"/>
  <c r="NH219" i="1"/>
  <c r="NF219" i="1"/>
  <c r="NC219" i="1"/>
  <c r="NB219" i="1"/>
  <c r="MZ219" i="1"/>
  <c r="MX219" i="1"/>
  <c r="MV219" i="1"/>
  <c r="MU219" i="1"/>
  <c r="MS219" i="1"/>
  <c r="MQ219" i="1"/>
  <c r="MP219" i="1"/>
  <c r="MN219" i="1"/>
  <c r="MM219" i="1"/>
  <c r="ML219" i="1"/>
  <c r="MK219" i="1"/>
  <c r="MJ219" i="1"/>
  <c r="MI219" i="1"/>
  <c r="MH219" i="1"/>
  <c r="MG219" i="1"/>
  <c r="MD219" i="1"/>
  <c r="MA219" i="1"/>
  <c r="LZ219" i="1"/>
  <c r="LY219" i="1"/>
  <c r="LX219" i="1"/>
  <c r="LW219" i="1"/>
  <c r="LV219" i="1"/>
  <c r="I219" i="1"/>
  <c r="H219" i="1"/>
  <c r="G219" i="1"/>
  <c r="F219" i="1"/>
  <c r="E219" i="1"/>
  <c r="D219" i="1"/>
  <c r="ASD218" i="1"/>
  <c r="ASC218" i="1"/>
  <c r="ASB218" i="1"/>
  <c r="ASA218" i="1"/>
  <c r="ARZ218" i="1"/>
  <c r="ARY218" i="1"/>
  <c r="ARX218" i="1"/>
  <c r="ARW218" i="1"/>
  <c r="ARV218" i="1"/>
  <c r="ARU218" i="1"/>
  <c r="ART218" i="1"/>
  <c r="ARS218" i="1"/>
  <c r="ARR218" i="1"/>
  <c r="ARQ218" i="1"/>
  <c r="ARP218" i="1"/>
  <c r="ARO218" i="1"/>
  <c r="ARN218" i="1"/>
  <c r="ARM218" i="1"/>
  <c r="ARL218" i="1"/>
  <c r="ARK218" i="1"/>
  <c r="ARJ218" i="1"/>
  <c r="ARI218" i="1"/>
  <c r="ARH218" i="1"/>
  <c r="ARG218" i="1"/>
  <c r="ARF218" i="1"/>
  <c r="ARE218" i="1"/>
  <c r="ARD218" i="1"/>
  <c r="ARC218" i="1"/>
  <c r="ARB218" i="1"/>
  <c r="ARA218" i="1"/>
  <c r="AQZ218" i="1"/>
  <c r="AQY218" i="1"/>
  <c r="AQX218" i="1"/>
  <c r="AQW218" i="1"/>
  <c r="AQV218" i="1"/>
  <c r="AQU218" i="1"/>
  <c r="AQT218" i="1"/>
  <c r="AQS218" i="1"/>
  <c r="AQR218" i="1"/>
  <c r="AQQ218" i="1"/>
  <c r="AQP218" i="1"/>
  <c r="AQO218" i="1"/>
  <c r="AQN218" i="1"/>
  <c r="AQM218" i="1"/>
  <c r="AQL218" i="1"/>
  <c r="AQK218" i="1"/>
  <c r="AQJ218" i="1"/>
  <c r="AQI218" i="1"/>
  <c r="AQH218" i="1"/>
  <c r="AQG218" i="1"/>
  <c r="AQF218" i="1"/>
  <c r="AQE218" i="1"/>
  <c r="AQD218" i="1"/>
  <c r="AQC218" i="1"/>
  <c r="AQB218" i="1"/>
  <c r="AQA218" i="1"/>
  <c r="APZ218" i="1"/>
  <c r="APY218" i="1"/>
  <c r="APX218" i="1"/>
  <c r="APW218" i="1"/>
  <c r="APV218" i="1"/>
  <c r="APS218" i="1"/>
  <c r="APR218" i="1"/>
  <c r="APQ218" i="1"/>
  <c r="APP218" i="1"/>
  <c r="APO218" i="1"/>
  <c r="APN218" i="1"/>
  <c r="APM218" i="1"/>
  <c r="APL218" i="1"/>
  <c r="APK218" i="1"/>
  <c r="APJ218" i="1"/>
  <c r="API218" i="1"/>
  <c r="APH218" i="1"/>
  <c r="APG218" i="1"/>
  <c r="APF218" i="1"/>
  <c r="APE218" i="1"/>
  <c r="APD218" i="1"/>
  <c r="APC218" i="1"/>
  <c r="APB218" i="1"/>
  <c r="APA218" i="1"/>
  <c r="AOZ218" i="1"/>
  <c r="AOY218" i="1"/>
  <c r="AOX218" i="1"/>
  <c r="AOW218" i="1"/>
  <c r="AOV218" i="1"/>
  <c r="AOU218" i="1"/>
  <c r="AOT218" i="1"/>
  <c r="AOS218" i="1"/>
  <c r="AOR218" i="1"/>
  <c r="AOQ218" i="1"/>
  <c r="AOP218" i="1"/>
  <c r="AOO218" i="1"/>
  <c r="AON218" i="1"/>
  <c r="AOL218" i="1"/>
  <c r="AOK218" i="1"/>
  <c r="AOJ218" i="1"/>
  <c r="AOI218" i="1"/>
  <c r="AOH218" i="1"/>
  <c r="AOG218" i="1"/>
  <c r="AOF218" i="1"/>
  <c r="AOE218" i="1"/>
  <c r="AOD218" i="1"/>
  <c r="AOC218" i="1"/>
  <c r="AOB218" i="1"/>
  <c r="AOA218" i="1"/>
  <c r="ANZ218" i="1"/>
  <c r="ANY218" i="1"/>
  <c r="ANX218" i="1"/>
  <c r="ANW218" i="1"/>
  <c r="ANV218" i="1"/>
  <c r="ANS218" i="1"/>
  <c r="ANR218" i="1"/>
  <c r="ANQ218" i="1"/>
  <c r="ANP218" i="1"/>
  <c r="ANO218" i="1"/>
  <c r="ANN218" i="1"/>
  <c r="ANM218" i="1"/>
  <c r="ANL218" i="1"/>
  <c r="ANK218" i="1"/>
  <c r="ANJ218" i="1"/>
  <c r="ANI218" i="1"/>
  <c r="ANH218" i="1"/>
  <c r="ANG218" i="1"/>
  <c r="ANF218" i="1"/>
  <c r="ANE218" i="1"/>
  <c r="AND218" i="1"/>
  <c r="ANC218" i="1"/>
  <c r="ANB218" i="1"/>
  <c r="AMZ218" i="1"/>
  <c r="AMY218" i="1"/>
  <c r="AMX218" i="1"/>
  <c r="AMW218" i="1"/>
  <c r="AMV218" i="1"/>
  <c r="AMU218" i="1"/>
  <c r="AMT218" i="1"/>
  <c r="AMS218" i="1"/>
  <c r="AMR218" i="1"/>
  <c r="AMQ218" i="1"/>
  <c r="AMP218" i="1"/>
  <c r="AMO218" i="1"/>
  <c r="AMN218" i="1"/>
  <c r="AMM218" i="1"/>
  <c r="AML218" i="1"/>
  <c r="AMK218" i="1"/>
  <c r="AMJ218" i="1"/>
  <c r="AMI218" i="1"/>
  <c r="AMH218" i="1"/>
  <c r="AMG218" i="1"/>
  <c r="AMF218" i="1"/>
  <c r="AME218" i="1"/>
  <c r="AMD218" i="1"/>
  <c r="AMC218" i="1"/>
  <c r="AMB218" i="1"/>
  <c r="AMA218" i="1"/>
  <c r="ALY218" i="1"/>
  <c r="ALX218" i="1"/>
  <c r="ALW218" i="1"/>
  <c r="ALV218" i="1"/>
  <c r="ALU218" i="1"/>
  <c r="ALT218" i="1"/>
  <c r="ALS218" i="1"/>
  <c r="ALR218" i="1"/>
  <c r="ALQ218" i="1"/>
  <c r="ALP218" i="1"/>
  <c r="ALO218" i="1"/>
  <c r="ALN218" i="1"/>
  <c r="ALM218" i="1"/>
  <c r="ALL218" i="1"/>
  <c r="ALK218" i="1"/>
  <c r="ALJ218" i="1"/>
  <c r="ALI218" i="1"/>
  <c r="ALH218" i="1"/>
  <c r="ALG218" i="1"/>
  <c r="ALF218" i="1"/>
  <c r="ALE218" i="1"/>
  <c r="ALD218" i="1"/>
  <c r="ALC218" i="1"/>
  <c r="ALB218" i="1"/>
  <c r="ALA218" i="1"/>
  <c r="AKZ218" i="1"/>
  <c r="AKY218" i="1"/>
  <c r="AKX218" i="1"/>
  <c r="AKW218" i="1"/>
  <c r="AKV218" i="1"/>
  <c r="AKU218" i="1"/>
  <c r="AKT218" i="1"/>
  <c r="AKS218" i="1"/>
  <c r="AKR218" i="1"/>
  <c r="AKQ218" i="1"/>
  <c r="AKP218" i="1"/>
  <c r="AKO218" i="1"/>
  <c r="AKN218" i="1"/>
  <c r="AKM218" i="1"/>
  <c r="AKL218" i="1"/>
  <c r="AKJ218" i="1"/>
  <c r="AKI218" i="1"/>
  <c r="AKH218" i="1"/>
  <c r="AKG218" i="1"/>
  <c r="AKF218" i="1"/>
  <c r="AKE218" i="1"/>
  <c r="AKD218" i="1"/>
  <c r="AKC218" i="1"/>
  <c r="AKB218" i="1"/>
  <c r="AKA218" i="1"/>
  <c r="AJZ218" i="1"/>
  <c r="AJY218" i="1"/>
  <c r="AJX218" i="1"/>
  <c r="AJW218" i="1"/>
  <c r="AJV218" i="1"/>
  <c r="AJT218" i="1"/>
  <c r="AJS218" i="1"/>
  <c r="AJR218" i="1"/>
  <c r="AJQ218" i="1"/>
  <c r="AJP218" i="1"/>
  <c r="AJO218" i="1"/>
  <c r="AJN218" i="1"/>
  <c r="AJM218" i="1"/>
  <c r="AJL218" i="1"/>
  <c r="AJK218" i="1"/>
  <c r="AJJ218" i="1"/>
  <c r="AJI218" i="1"/>
  <c r="AJH218" i="1"/>
  <c r="AJG218" i="1"/>
  <c r="AJF218" i="1"/>
  <c r="AJE218" i="1"/>
  <c r="AJD218" i="1"/>
  <c r="AJC218" i="1"/>
  <c r="AJB218" i="1"/>
  <c r="AJA218" i="1"/>
  <c r="AIZ218" i="1"/>
  <c r="AIY218" i="1"/>
  <c r="AIX218" i="1"/>
  <c r="AIW218" i="1"/>
  <c r="AIV218" i="1"/>
  <c r="AIU218" i="1"/>
  <c r="AIT218" i="1"/>
  <c r="AIS218" i="1"/>
  <c r="AIR218" i="1"/>
  <c r="AIQ218" i="1"/>
  <c r="AIP218" i="1"/>
  <c r="AIO218" i="1"/>
  <c r="AIN218" i="1"/>
  <c r="AIM218" i="1"/>
  <c r="AIL218" i="1"/>
  <c r="AIK218" i="1"/>
  <c r="AIJ218" i="1"/>
  <c r="AII218" i="1"/>
  <c r="AIH218" i="1"/>
  <c r="AIG218" i="1"/>
  <c r="AIF218" i="1"/>
  <c r="AIE218" i="1"/>
  <c r="AID218" i="1"/>
  <c r="AIC218" i="1"/>
  <c r="AIB218" i="1"/>
  <c r="AIA218" i="1"/>
  <c r="AHY218" i="1"/>
  <c r="AHX218" i="1"/>
  <c r="AHU218" i="1"/>
  <c r="AHT218" i="1"/>
  <c r="AHS218" i="1"/>
  <c r="AHR218" i="1"/>
  <c r="AHQ218" i="1"/>
  <c r="AHP218" i="1"/>
  <c r="AHO218" i="1"/>
  <c r="AHN218" i="1"/>
  <c r="AHM218" i="1"/>
  <c r="AHK218" i="1"/>
  <c r="AHJ218" i="1"/>
  <c r="AHF218" i="1"/>
  <c r="AHC218" i="1"/>
  <c r="AHB218" i="1"/>
  <c r="AHA218" i="1"/>
  <c r="AGX218" i="1"/>
  <c r="AGW218" i="1"/>
  <c r="AGV218" i="1"/>
  <c r="AGT218" i="1"/>
  <c r="AGS218" i="1"/>
  <c r="AGR218" i="1"/>
  <c r="AGQ218" i="1"/>
  <c r="AGP218" i="1"/>
  <c r="AGO218" i="1"/>
  <c r="AGN218" i="1"/>
  <c r="AGM218" i="1"/>
  <c r="AGL218" i="1"/>
  <c r="AGK218" i="1"/>
  <c r="AGJ218" i="1"/>
  <c r="AGI218" i="1"/>
  <c r="AGH218" i="1"/>
  <c r="AGG218" i="1"/>
  <c r="AGE218" i="1"/>
  <c r="AGD218" i="1"/>
  <c r="AFZ218" i="1"/>
  <c r="AFY218" i="1"/>
  <c r="AFW218" i="1"/>
  <c r="AFV218" i="1"/>
  <c r="AFU218" i="1"/>
  <c r="AFT218" i="1"/>
  <c r="AFS218" i="1"/>
  <c r="AFR218" i="1"/>
  <c r="AFP218" i="1"/>
  <c r="AFN218" i="1"/>
  <c r="AFM218" i="1"/>
  <c r="AFL218" i="1"/>
  <c r="AFI218" i="1"/>
  <c r="AFH218" i="1"/>
  <c r="AFG218" i="1"/>
  <c r="AFF218" i="1"/>
  <c r="AFE218" i="1"/>
  <c r="AFD218" i="1"/>
  <c r="AFB218" i="1"/>
  <c r="AFA218" i="1"/>
  <c r="AEZ218" i="1"/>
  <c r="AEV218" i="1"/>
  <c r="AEU218" i="1"/>
  <c r="AET218" i="1"/>
  <c r="AER218" i="1"/>
  <c r="AEQ218" i="1"/>
  <c r="AEP218" i="1"/>
  <c r="AEO218" i="1"/>
  <c r="AEN218" i="1"/>
  <c r="AEM218" i="1"/>
  <c r="AEL218" i="1"/>
  <c r="AEK218" i="1"/>
  <c r="AEJ218" i="1"/>
  <c r="AEI218" i="1"/>
  <c r="AEH218" i="1"/>
  <c r="AEG218" i="1"/>
  <c r="AEE218" i="1"/>
  <c r="AEC218" i="1"/>
  <c r="AEB218" i="1"/>
  <c r="AEA218" i="1"/>
  <c r="ADZ218" i="1"/>
  <c r="ADY218" i="1"/>
  <c r="ADX218" i="1"/>
  <c r="ADV218" i="1"/>
  <c r="ADU218" i="1"/>
  <c r="ADS218" i="1"/>
  <c r="ADP218" i="1"/>
  <c r="ADO218" i="1"/>
  <c r="ADM218" i="1"/>
  <c r="ADL218" i="1"/>
  <c r="ADK218" i="1"/>
  <c r="ADJ218" i="1"/>
  <c r="ADI218" i="1"/>
  <c r="ADG218" i="1"/>
  <c r="ADF218" i="1"/>
  <c r="ADE218" i="1"/>
  <c r="ADC218" i="1"/>
  <c r="ADB218" i="1"/>
  <c r="ADA218" i="1"/>
  <c r="ACZ218" i="1"/>
  <c r="ACU218" i="1"/>
  <c r="ACT218" i="1"/>
  <c r="ACR218" i="1"/>
  <c r="ACQ218" i="1"/>
  <c r="ACP218" i="1"/>
  <c r="ACO218" i="1"/>
  <c r="ACN218" i="1"/>
  <c r="ACK218" i="1"/>
  <c r="ACI218" i="1"/>
  <c r="ACH218" i="1"/>
  <c r="ACG218" i="1"/>
  <c r="ACF218" i="1"/>
  <c r="ACE218" i="1"/>
  <c r="ACD218" i="1"/>
  <c r="ACC218" i="1"/>
  <c r="ACB218" i="1"/>
  <c r="ABY218" i="1"/>
  <c r="ABX218" i="1"/>
  <c r="ABV218" i="1"/>
  <c r="ABU218" i="1"/>
  <c r="ABT218" i="1"/>
  <c r="ABP218" i="1"/>
  <c r="ABO218" i="1"/>
  <c r="ABN218" i="1"/>
  <c r="ABM218" i="1"/>
  <c r="ABK218" i="1"/>
  <c r="ABJ218" i="1"/>
  <c r="ABI218" i="1"/>
  <c r="ABH218" i="1"/>
  <c r="ABG218" i="1"/>
  <c r="ABE218" i="1"/>
  <c r="ABC218" i="1"/>
  <c r="ABB218" i="1"/>
  <c r="ABA218" i="1"/>
  <c r="AAZ218" i="1"/>
  <c r="AAY218" i="1"/>
  <c r="AAX218" i="1"/>
  <c r="AAW218" i="1"/>
  <c r="AAV218" i="1"/>
  <c r="AAU218" i="1"/>
  <c r="AAT218" i="1"/>
  <c r="AAS218" i="1"/>
  <c r="AAR218" i="1"/>
  <c r="AAO218" i="1"/>
  <c r="AAL218" i="1"/>
  <c r="AAK218" i="1"/>
  <c r="AAJ218" i="1"/>
  <c r="AAH218" i="1"/>
  <c r="AAF218" i="1"/>
  <c r="AAE218" i="1"/>
  <c r="AAD218" i="1"/>
  <c r="AAC218" i="1"/>
  <c r="AAB218" i="1"/>
  <c r="AAA218" i="1"/>
  <c r="ZZ218" i="1"/>
  <c r="ZY218" i="1"/>
  <c r="ZX218" i="1"/>
  <c r="ZW218" i="1"/>
  <c r="ZV218" i="1"/>
  <c r="ZS218" i="1"/>
  <c r="ZP218" i="1"/>
  <c r="ZJ218" i="1"/>
  <c r="ZI218" i="1"/>
  <c r="ZH218" i="1"/>
  <c r="ZG218" i="1"/>
  <c r="ZF218" i="1"/>
  <c r="ZE218" i="1"/>
  <c r="ZD218" i="1"/>
  <c r="ZC218" i="1"/>
  <c r="ZB218" i="1"/>
  <c r="ZA218" i="1"/>
  <c r="YZ218" i="1"/>
  <c r="YY218" i="1"/>
  <c r="YW218" i="1"/>
  <c r="YU218" i="1"/>
  <c r="YT218" i="1"/>
  <c r="YR218" i="1"/>
  <c r="YQ218" i="1"/>
  <c r="YP218" i="1"/>
  <c r="YN218" i="1"/>
  <c r="YM218" i="1"/>
  <c r="YL218" i="1"/>
  <c r="YJ218" i="1"/>
  <c r="XY218" i="1"/>
  <c r="XX218" i="1"/>
  <c r="XW218" i="1"/>
  <c r="XU218" i="1"/>
  <c r="XT218" i="1"/>
  <c r="XS218" i="1"/>
  <c r="XQ218" i="1"/>
  <c r="XP218" i="1"/>
  <c r="XO218" i="1"/>
  <c r="XN218" i="1"/>
  <c r="XM218" i="1"/>
  <c r="XJ218" i="1"/>
  <c r="XH218" i="1"/>
  <c r="XG218" i="1"/>
  <c r="XB218" i="1"/>
  <c r="XA218" i="1"/>
  <c r="WY218" i="1"/>
  <c r="WX218" i="1"/>
  <c r="WV218" i="1"/>
  <c r="WT218" i="1"/>
  <c r="WQ218" i="1"/>
  <c r="WO218" i="1"/>
  <c r="WN218" i="1"/>
  <c r="WM218" i="1"/>
  <c r="WL218" i="1"/>
  <c r="WK218" i="1"/>
  <c r="WJ218" i="1"/>
  <c r="WI218" i="1"/>
  <c r="WH218" i="1"/>
  <c r="WE218" i="1"/>
  <c r="WD218" i="1"/>
  <c r="WC218" i="1"/>
  <c r="WB218" i="1"/>
  <c r="WA218" i="1"/>
  <c r="VY218" i="1"/>
  <c r="VV218" i="1"/>
  <c r="VU218" i="1"/>
  <c r="VT218" i="1"/>
  <c r="VS218" i="1"/>
  <c r="VR218" i="1"/>
  <c r="VP218" i="1"/>
  <c r="VN218" i="1"/>
  <c r="VM218" i="1"/>
  <c r="VK218" i="1"/>
  <c r="VJ218" i="1"/>
  <c r="VI218" i="1"/>
  <c r="VH218" i="1"/>
  <c r="VF218" i="1"/>
  <c r="VE218" i="1"/>
  <c r="VD218" i="1"/>
  <c r="VC218" i="1"/>
  <c r="VB218" i="1"/>
  <c r="VA218" i="1"/>
  <c r="UW218" i="1"/>
  <c r="UU218" i="1"/>
  <c r="US218" i="1"/>
  <c r="UQ218" i="1"/>
  <c r="UM218" i="1"/>
  <c r="UL218" i="1"/>
  <c r="UK218" i="1"/>
  <c r="UJ218" i="1"/>
  <c r="UF218" i="1"/>
  <c r="UD218" i="1"/>
  <c r="UB218" i="1"/>
  <c r="TZ218" i="1"/>
  <c r="TY218" i="1"/>
  <c r="TX218" i="1"/>
  <c r="TW218" i="1"/>
  <c r="TU218" i="1"/>
  <c r="TS218" i="1"/>
  <c r="TR218" i="1"/>
  <c r="TQ218" i="1"/>
  <c r="TP218" i="1"/>
  <c r="TN218" i="1"/>
  <c r="TK218" i="1"/>
  <c r="TI218" i="1"/>
  <c r="TH218" i="1"/>
  <c r="TG218" i="1"/>
  <c r="TF218" i="1"/>
  <c r="TE218" i="1"/>
  <c r="TC218" i="1"/>
  <c r="TB218" i="1"/>
  <c r="TA218" i="1"/>
  <c r="SY218" i="1"/>
  <c r="SX218" i="1"/>
  <c r="SW218" i="1"/>
  <c r="SU218" i="1"/>
  <c r="SS218" i="1"/>
  <c r="SP218" i="1"/>
  <c r="SM218" i="1"/>
  <c r="SL218" i="1"/>
  <c r="SK218" i="1"/>
  <c r="SJ218" i="1"/>
  <c r="SI218" i="1"/>
  <c r="SH218" i="1"/>
  <c r="SF218" i="1"/>
  <c r="SE218" i="1"/>
  <c r="SB218" i="1"/>
  <c r="SA218" i="1"/>
  <c r="RZ218" i="1"/>
  <c r="RY218" i="1"/>
  <c r="RX218" i="1"/>
  <c r="RV218" i="1"/>
  <c r="RU218" i="1"/>
  <c r="RS218" i="1"/>
  <c r="RQ218" i="1"/>
  <c r="RN218" i="1"/>
  <c r="RM218" i="1"/>
  <c r="RL218" i="1"/>
  <c r="RK218" i="1"/>
  <c r="RH218" i="1"/>
  <c r="RG218" i="1"/>
  <c r="RF218" i="1"/>
  <c r="RE218" i="1"/>
  <c r="RB218" i="1"/>
  <c r="RA218" i="1"/>
  <c r="QZ218" i="1"/>
  <c r="QY218" i="1"/>
  <c r="QX218" i="1"/>
  <c r="QW218" i="1"/>
  <c r="QV218" i="1"/>
  <c r="QU218" i="1"/>
  <c r="QT218" i="1"/>
  <c r="QS218" i="1"/>
  <c r="QQ218" i="1"/>
  <c r="QO218" i="1"/>
  <c r="QK218" i="1"/>
  <c r="QJ218" i="1"/>
  <c r="QI218" i="1"/>
  <c r="QH218" i="1"/>
  <c r="QF218" i="1"/>
  <c r="QE218" i="1"/>
  <c r="QD218" i="1"/>
  <c r="QC218" i="1"/>
  <c r="QB218" i="1"/>
  <c r="PZ218" i="1"/>
  <c r="PY218" i="1"/>
  <c r="PX218" i="1"/>
  <c r="PU218" i="1"/>
  <c r="PS218" i="1"/>
  <c r="PQ218" i="1"/>
  <c r="PP218" i="1"/>
  <c r="PO218" i="1"/>
  <c r="PN218" i="1"/>
  <c r="PM218" i="1"/>
  <c r="PK218" i="1"/>
  <c r="PJ218" i="1"/>
  <c r="PI218" i="1"/>
  <c r="PF218" i="1"/>
  <c r="PD218" i="1"/>
  <c r="PB218" i="1"/>
  <c r="OZ218" i="1"/>
  <c r="OY218" i="1"/>
  <c r="OX218" i="1"/>
  <c r="OV218" i="1"/>
  <c r="OT218" i="1"/>
  <c r="OR218" i="1"/>
  <c r="OQ218" i="1"/>
  <c r="OP218" i="1"/>
  <c r="OO218" i="1"/>
  <c r="ON218" i="1"/>
  <c r="OM218" i="1"/>
  <c r="OL218" i="1"/>
  <c r="OK218" i="1"/>
  <c r="OJ218" i="1"/>
  <c r="OI218" i="1"/>
  <c r="OH218" i="1"/>
  <c r="OF218" i="1"/>
  <c r="OE218" i="1"/>
  <c r="OD218" i="1"/>
  <c r="OC218" i="1"/>
  <c r="OB218" i="1"/>
  <c r="OA218" i="1"/>
  <c r="NZ218" i="1"/>
  <c r="NV218" i="1"/>
  <c r="NU218" i="1"/>
  <c r="NT218" i="1"/>
  <c r="NR218" i="1"/>
  <c r="NP218" i="1"/>
  <c r="NM218" i="1"/>
  <c r="NL218" i="1"/>
  <c r="NK218" i="1"/>
  <c r="NJ218" i="1"/>
  <c r="NI218" i="1"/>
  <c r="NH218" i="1"/>
  <c r="NF218" i="1"/>
  <c r="NC218" i="1"/>
  <c r="NB218" i="1"/>
  <c r="MZ218" i="1"/>
  <c r="MX218" i="1"/>
  <c r="MV218" i="1"/>
  <c r="MU218" i="1"/>
  <c r="MS218" i="1"/>
  <c r="MQ218" i="1"/>
  <c r="MP218" i="1"/>
  <c r="MN218" i="1"/>
  <c r="MM218" i="1"/>
  <c r="ML218" i="1"/>
  <c r="MK218" i="1"/>
  <c r="MJ218" i="1"/>
  <c r="MI218" i="1"/>
  <c r="MH218" i="1"/>
  <c r="MG218" i="1"/>
  <c r="MD218" i="1"/>
  <c r="MA218" i="1"/>
  <c r="LZ218" i="1"/>
  <c r="LY218" i="1"/>
  <c r="LX218" i="1"/>
  <c r="LW218" i="1"/>
  <c r="LV218" i="1"/>
  <c r="I218" i="1"/>
  <c r="H218" i="1"/>
  <c r="G218" i="1"/>
  <c r="F218" i="1"/>
  <c r="E218" i="1"/>
  <c r="D218" i="1"/>
  <c r="ASD217" i="1"/>
  <c r="ASC217" i="1"/>
  <c r="ASB217" i="1"/>
  <c r="ASA217" i="1"/>
  <c r="ARZ217" i="1"/>
  <c r="ARY217" i="1"/>
  <c r="ARX217" i="1"/>
  <c r="ARW217" i="1"/>
  <c r="ARV217" i="1"/>
  <c r="ARU217" i="1"/>
  <c r="ART217" i="1"/>
  <c r="ARS217" i="1"/>
  <c r="ARR217" i="1"/>
  <c r="ARQ217" i="1"/>
  <c r="ARP217" i="1"/>
  <c r="ARO217" i="1"/>
  <c r="ARN217" i="1"/>
  <c r="ARM217" i="1"/>
  <c r="ARL217" i="1"/>
  <c r="ARK217" i="1"/>
  <c r="ARJ217" i="1"/>
  <c r="ARI217" i="1"/>
  <c r="ARH217" i="1"/>
  <c r="ARG217" i="1"/>
  <c r="ARF217" i="1"/>
  <c r="ARE217" i="1"/>
  <c r="ARD217" i="1"/>
  <c r="ARC217" i="1"/>
  <c r="ARB217" i="1"/>
  <c r="ARA217" i="1"/>
  <c r="AQZ217" i="1"/>
  <c r="AQY217" i="1"/>
  <c r="AQX217" i="1"/>
  <c r="AQW217" i="1"/>
  <c r="AQV217" i="1"/>
  <c r="AQU217" i="1"/>
  <c r="AQT217" i="1"/>
  <c r="AQS217" i="1"/>
  <c r="AQR217" i="1"/>
  <c r="AQQ217" i="1"/>
  <c r="AQP217" i="1"/>
  <c r="AQO217" i="1"/>
  <c r="AQN217" i="1"/>
  <c r="AQM217" i="1"/>
  <c r="AQL217" i="1"/>
  <c r="AQK217" i="1"/>
  <c r="AQJ217" i="1"/>
  <c r="AQI217" i="1"/>
  <c r="AQH217" i="1"/>
  <c r="AQG217" i="1"/>
  <c r="AQF217" i="1"/>
  <c r="AQE217" i="1"/>
  <c r="AQD217" i="1"/>
  <c r="AQC217" i="1"/>
  <c r="AQB217" i="1"/>
  <c r="AQA217" i="1"/>
  <c r="APZ217" i="1"/>
  <c r="APY217" i="1"/>
  <c r="APX217" i="1"/>
  <c r="APW217" i="1"/>
  <c r="APV217" i="1"/>
  <c r="APS217" i="1"/>
  <c r="APR217" i="1"/>
  <c r="APQ217" i="1"/>
  <c r="APP217" i="1"/>
  <c r="APO217" i="1"/>
  <c r="APN217" i="1"/>
  <c r="APM217" i="1"/>
  <c r="APL217" i="1"/>
  <c r="APK217" i="1"/>
  <c r="APJ217" i="1"/>
  <c r="API217" i="1"/>
  <c r="APH217" i="1"/>
  <c r="APG217" i="1"/>
  <c r="APF217" i="1"/>
  <c r="APE217" i="1"/>
  <c r="APD217" i="1"/>
  <c r="APC217" i="1"/>
  <c r="APB217" i="1"/>
  <c r="APA217" i="1"/>
  <c r="AOZ217" i="1"/>
  <c r="AOY217" i="1"/>
  <c r="AOX217" i="1"/>
  <c r="AOW217" i="1"/>
  <c r="AOV217" i="1"/>
  <c r="AOU217" i="1"/>
  <c r="AOT217" i="1"/>
  <c r="AOS217" i="1"/>
  <c r="AOR217" i="1"/>
  <c r="AOQ217" i="1"/>
  <c r="AOP217" i="1"/>
  <c r="AOO217" i="1"/>
  <c r="AON217" i="1"/>
  <c r="AOL217" i="1"/>
  <c r="AOK217" i="1"/>
  <c r="AOJ217" i="1"/>
  <c r="AOI217" i="1"/>
  <c r="AOH217" i="1"/>
  <c r="AOG217" i="1"/>
  <c r="AOF217" i="1"/>
  <c r="AOE217" i="1"/>
  <c r="AOD217" i="1"/>
  <c r="AOC217" i="1"/>
  <c r="AOB217" i="1"/>
  <c r="AOA217" i="1"/>
  <c r="ANZ217" i="1"/>
  <c r="ANY217" i="1"/>
  <c r="ANX217" i="1"/>
  <c r="ANW217" i="1"/>
  <c r="ANV217" i="1"/>
  <c r="ANS217" i="1"/>
  <c r="ANR217" i="1"/>
  <c r="ANQ217" i="1"/>
  <c r="ANP217" i="1"/>
  <c r="ANO217" i="1"/>
  <c r="ANN217" i="1"/>
  <c r="ANM217" i="1"/>
  <c r="ANL217" i="1"/>
  <c r="ANK217" i="1"/>
  <c r="ANJ217" i="1"/>
  <c r="ANI217" i="1"/>
  <c r="ANH217" i="1"/>
  <c r="ANG217" i="1"/>
  <c r="ANF217" i="1"/>
  <c r="ANE217" i="1"/>
  <c r="AND217" i="1"/>
  <c r="ANC217" i="1"/>
  <c r="ANB217" i="1"/>
  <c r="AMZ217" i="1"/>
  <c r="AMY217" i="1"/>
  <c r="AMX217" i="1"/>
  <c r="AMW217" i="1"/>
  <c r="AMV217" i="1"/>
  <c r="AMU217" i="1"/>
  <c r="AMT217" i="1"/>
  <c r="AMS217" i="1"/>
  <c r="AMR217" i="1"/>
  <c r="AMQ217" i="1"/>
  <c r="AMP217" i="1"/>
  <c r="AMO217" i="1"/>
  <c r="AMN217" i="1"/>
  <c r="AMM217" i="1"/>
  <c r="AML217" i="1"/>
  <c r="AMK217" i="1"/>
  <c r="AMJ217" i="1"/>
  <c r="AMI217" i="1"/>
  <c r="AMH217" i="1"/>
  <c r="AMG217" i="1"/>
  <c r="AMF217" i="1"/>
  <c r="AME217" i="1"/>
  <c r="AMD217" i="1"/>
  <c r="AMC217" i="1"/>
  <c r="AMB217" i="1"/>
  <c r="AMA217" i="1"/>
  <c r="ALY217" i="1"/>
  <c r="ALX217" i="1"/>
  <c r="ALW217" i="1"/>
  <c r="ALV217" i="1"/>
  <c r="ALU217" i="1"/>
  <c r="ALT217" i="1"/>
  <c r="ALS217" i="1"/>
  <c r="ALR217" i="1"/>
  <c r="ALQ217" i="1"/>
  <c r="ALP217" i="1"/>
  <c r="ALO217" i="1"/>
  <c r="ALN217" i="1"/>
  <c r="ALM217" i="1"/>
  <c r="ALL217" i="1"/>
  <c r="ALK217" i="1"/>
  <c r="ALJ217" i="1"/>
  <c r="ALI217" i="1"/>
  <c r="ALH217" i="1"/>
  <c r="ALG217" i="1"/>
  <c r="ALF217" i="1"/>
  <c r="ALE217" i="1"/>
  <c r="ALD217" i="1"/>
  <c r="ALC217" i="1"/>
  <c r="ALB217" i="1"/>
  <c r="ALA217" i="1"/>
  <c r="AKZ217" i="1"/>
  <c r="AKY217" i="1"/>
  <c r="AKX217" i="1"/>
  <c r="AKW217" i="1"/>
  <c r="AKV217" i="1"/>
  <c r="AKU217" i="1"/>
  <c r="AKT217" i="1"/>
  <c r="AKS217" i="1"/>
  <c r="AKR217" i="1"/>
  <c r="AKQ217" i="1"/>
  <c r="AKP217" i="1"/>
  <c r="AKO217" i="1"/>
  <c r="AKN217" i="1"/>
  <c r="AKM217" i="1"/>
  <c r="AKL217" i="1"/>
  <c r="AKJ217" i="1"/>
  <c r="AKI217" i="1"/>
  <c r="AKH217" i="1"/>
  <c r="AKG217" i="1"/>
  <c r="AKF217" i="1"/>
  <c r="AKE217" i="1"/>
  <c r="AKD217" i="1"/>
  <c r="AKC217" i="1"/>
  <c r="AKB217" i="1"/>
  <c r="AKA217" i="1"/>
  <c r="AJZ217" i="1"/>
  <c r="AJY217" i="1"/>
  <c r="AJX217" i="1"/>
  <c r="AJW217" i="1"/>
  <c r="AJV217" i="1"/>
  <c r="AJT217" i="1"/>
  <c r="AJS217" i="1"/>
  <c r="AJR217" i="1"/>
  <c r="AJQ217" i="1"/>
  <c r="AJP217" i="1"/>
  <c r="AJO217" i="1"/>
  <c r="AJN217" i="1"/>
  <c r="AJM217" i="1"/>
  <c r="AJL217" i="1"/>
  <c r="AJK217" i="1"/>
  <c r="AJJ217" i="1"/>
  <c r="AJI217" i="1"/>
  <c r="AJH217" i="1"/>
  <c r="AJG217" i="1"/>
  <c r="AJF217" i="1"/>
  <c r="AJE217" i="1"/>
  <c r="AJD217" i="1"/>
  <c r="AJC217" i="1"/>
  <c r="AJB217" i="1"/>
  <c r="AJA217" i="1"/>
  <c r="AIZ217" i="1"/>
  <c r="AIY217" i="1"/>
  <c r="AIX217" i="1"/>
  <c r="AIW217" i="1"/>
  <c r="AIV217" i="1"/>
  <c r="AIU217" i="1"/>
  <c r="AIT217" i="1"/>
  <c r="AIS217" i="1"/>
  <c r="AIR217" i="1"/>
  <c r="AIQ217" i="1"/>
  <c r="AIP217" i="1"/>
  <c r="AIO217" i="1"/>
  <c r="AIN217" i="1"/>
  <c r="AIM217" i="1"/>
  <c r="AIL217" i="1"/>
  <c r="AIK217" i="1"/>
  <c r="AIJ217" i="1"/>
  <c r="AII217" i="1"/>
  <c r="AIH217" i="1"/>
  <c r="AIG217" i="1"/>
  <c r="AIF217" i="1"/>
  <c r="AIE217" i="1"/>
  <c r="AID217" i="1"/>
  <c r="AIC217" i="1"/>
  <c r="AIB217" i="1"/>
  <c r="AIA217" i="1"/>
  <c r="AHY217" i="1"/>
  <c r="AHX217" i="1"/>
  <c r="AHU217" i="1"/>
  <c r="AHT217" i="1"/>
  <c r="AHS217" i="1"/>
  <c r="AHR217" i="1"/>
  <c r="AHQ217" i="1"/>
  <c r="AHP217" i="1"/>
  <c r="AHO217" i="1"/>
  <c r="AHN217" i="1"/>
  <c r="AHM217" i="1"/>
  <c r="AHK217" i="1"/>
  <c r="AHJ217" i="1"/>
  <c r="AHF217" i="1"/>
  <c r="AHC217" i="1"/>
  <c r="AHB217" i="1"/>
  <c r="AHA217" i="1"/>
  <c r="AGX217" i="1"/>
  <c r="AGW217" i="1"/>
  <c r="AGV217" i="1"/>
  <c r="AGT217" i="1"/>
  <c r="AGS217" i="1"/>
  <c r="AGR217" i="1"/>
  <c r="AGQ217" i="1"/>
  <c r="AGP217" i="1"/>
  <c r="AGO217" i="1"/>
  <c r="AGN217" i="1"/>
  <c r="AGM217" i="1"/>
  <c r="AGL217" i="1"/>
  <c r="AGK217" i="1"/>
  <c r="AGJ217" i="1"/>
  <c r="AGI217" i="1"/>
  <c r="AGH217" i="1"/>
  <c r="AGG217" i="1"/>
  <c r="AGE217" i="1"/>
  <c r="AGD217" i="1"/>
  <c r="AFZ217" i="1"/>
  <c r="AFY217" i="1"/>
  <c r="AFW217" i="1"/>
  <c r="AFV217" i="1"/>
  <c r="AFU217" i="1"/>
  <c r="AFT217" i="1"/>
  <c r="AFS217" i="1"/>
  <c r="AFR217" i="1"/>
  <c r="AFP217" i="1"/>
  <c r="AFN217" i="1"/>
  <c r="AFM217" i="1"/>
  <c r="AFL217" i="1"/>
  <c r="AFI217" i="1"/>
  <c r="AFH217" i="1"/>
  <c r="AFG217" i="1"/>
  <c r="AFF217" i="1"/>
  <c r="AFE217" i="1"/>
  <c r="AFD217" i="1"/>
  <c r="AFB217" i="1"/>
  <c r="AFA217" i="1"/>
  <c r="AEZ217" i="1"/>
  <c r="AEV217" i="1"/>
  <c r="AEU217" i="1"/>
  <c r="AET217" i="1"/>
  <c r="AER217" i="1"/>
  <c r="AEQ217" i="1"/>
  <c r="AEP217" i="1"/>
  <c r="AEO217" i="1"/>
  <c r="AEN217" i="1"/>
  <c r="AEM217" i="1"/>
  <c r="AEL217" i="1"/>
  <c r="AEK217" i="1"/>
  <c r="AEJ217" i="1"/>
  <c r="AEI217" i="1"/>
  <c r="AEH217" i="1"/>
  <c r="AEG217" i="1"/>
  <c r="AEE217" i="1"/>
  <c r="AEC217" i="1"/>
  <c r="AEB217" i="1"/>
  <c r="AEA217" i="1"/>
  <c r="ADZ217" i="1"/>
  <c r="ADY217" i="1"/>
  <c r="ADX217" i="1"/>
  <c r="ADV217" i="1"/>
  <c r="ADU217" i="1"/>
  <c r="ADS217" i="1"/>
  <c r="ADP217" i="1"/>
  <c r="ADO217" i="1"/>
  <c r="ADM217" i="1"/>
  <c r="ADL217" i="1"/>
  <c r="ADK217" i="1"/>
  <c r="ADJ217" i="1"/>
  <c r="ADI217" i="1"/>
  <c r="ADG217" i="1"/>
  <c r="ADF217" i="1"/>
  <c r="ADE217" i="1"/>
  <c r="ADC217" i="1"/>
  <c r="ADB217" i="1"/>
  <c r="ADA217" i="1"/>
  <c r="ACZ217" i="1"/>
  <c r="ACU217" i="1"/>
  <c r="ACT217" i="1"/>
  <c r="ACR217" i="1"/>
  <c r="ACQ217" i="1"/>
  <c r="ACP217" i="1"/>
  <c r="ACO217" i="1"/>
  <c r="ACN217" i="1"/>
  <c r="ACK217" i="1"/>
  <c r="ACI217" i="1"/>
  <c r="ACH217" i="1"/>
  <c r="ACG217" i="1"/>
  <c r="ACF217" i="1"/>
  <c r="ACE217" i="1"/>
  <c r="ACD217" i="1"/>
  <c r="ACC217" i="1"/>
  <c r="ACB217" i="1"/>
  <c r="ABY217" i="1"/>
  <c r="ABX217" i="1"/>
  <c r="ABV217" i="1"/>
  <c r="ABU217" i="1"/>
  <c r="ABT217" i="1"/>
  <c r="ABP217" i="1"/>
  <c r="ABO217" i="1"/>
  <c r="ABN217" i="1"/>
  <c r="ABM217" i="1"/>
  <c r="ABK217" i="1"/>
  <c r="ABJ217" i="1"/>
  <c r="ABI217" i="1"/>
  <c r="ABH217" i="1"/>
  <c r="ABG217" i="1"/>
  <c r="ABE217" i="1"/>
  <c r="ABC217" i="1"/>
  <c r="ABB217" i="1"/>
  <c r="ABA217" i="1"/>
  <c r="AAZ217" i="1"/>
  <c r="AAY217" i="1"/>
  <c r="AAX217" i="1"/>
  <c r="AAW217" i="1"/>
  <c r="AAV217" i="1"/>
  <c r="AAU217" i="1"/>
  <c r="AAT217" i="1"/>
  <c r="AAS217" i="1"/>
  <c r="AAR217" i="1"/>
  <c r="AAO217" i="1"/>
  <c r="AAL217" i="1"/>
  <c r="AAK217" i="1"/>
  <c r="AAJ217" i="1"/>
  <c r="AAH217" i="1"/>
  <c r="AAF217" i="1"/>
  <c r="AAE217" i="1"/>
  <c r="AAD217" i="1"/>
  <c r="AAC217" i="1"/>
  <c r="AAB217" i="1"/>
  <c r="AAA217" i="1"/>
  <c r="ZZ217" i="1"/>
  <c r="ZY217" i="1"/>
  <c r="ZX217" i="1"/>
  <c r="ZW217" i="1"/>
  <c r="ZV217" i="1"/>
  <c r="ZS217" i="1"/>
  <c r="ZP217" i="1"/>
  <c r="ZJ217" i="1"/>
  <c r="ZI217" i="1"/>
  <c r="ZH217" i="1"/>
  <c r="ZG217" i="1"/>
  <c r="ZF217" i="1"/>
  <c r="ZE217" i="1"/>
  <c r="ZD217" i="1"/>
  <c r="ZC217" i="1"/>
  <c r="ZB217" i="1"/>
  <c r="ZA217" i="1"/>
  <c r="YZ217" i="1"/>
  <c r="YY217" i="1"/>
  <c r="YW217" i="1"/>
  <c r="YU217" i="1"/>
  <c r="YT217" i="1"/>
  <c r="YR217" i="1"/>
  <c r="YQ217" i="1"/>
  <c r="YP217" i="1"/>
  <c r="YN217" i="1"/>
  <c r="YM217" i="1"/>
  <c r="YL217" i="1"/>
  <c r="YJ217" i="1"/>
  <c r="XY217" i="1"/>
  <c r="XX217" i="1"/>
  <c r="XW217" i="1"/>
  <c r="XU217" i="1"/>
  <c r="XT217" i="1"/>
  <c r="XS217" i="1"/>
  <c r="XQ217" i="1"/>
  <c r="XP217" i="1"/>
  <c r="XO217" i="1"/>
  <c r="XN217" i="1"/>
  <c r="XM217" i="1"/>
  <c r="XJ217" i="1"/>
  <c r="XH217" i="1"/>
  <c r="XG217" i="1"/>
  <c r="XB217" i="1"/>
  <c r="XA217" i="1"/>
  <c r="WY217" i="1"/>
  <c r="WX217" i="1"/>
  <c r="WV217" i="1"/>
  <c r="WT217" i="1"/>
  <c r="WQ217" i="1"/>
  <c r="WO217" i="1"/>
  <c r="WN217" i="1"/>
  <c r="WM217" i="1"/>
  <c r="WL217" i="1"/>
  <c r="WK217" i="1"/>
  <c r="WJ217" i="1"/>
  <c r="WI217" i="1"/>
  <c r="WH217" i="1"/>
  <c r="WE217" i="1"/>
  <c r="WD217" i="1"/>
  <c r="WC217" i="1"/>
  <c r="WB217" i="1"/>
  <c r="WA217" i="1"/>
  <c r="VY217" i="1"/>
  <c r="VV217" i="1"/>
  <c r="VU217" i="1"/>
  <c r="VT217" i="1"/>
  <c r="VS217" i="1"/>
  <c r="VR217" i="1"/>
  <c r="VP217" i="1"/>
  <c r="VN217" i="1"/>
  <c r="VM217" i="1"/>
  <c r="VK217" i="1"/>
  <c r="VJ217" i="1"/>
  <c r="VI217" i="1"/>
  <c r="VH217" i="1"/>
  <c r="VF217" i="1"/>
  <c r="VE217" i="1"/>
  <c r="VD217" i="1"/>
  <c r="VC217" i="1"/>
  <c r="VB217" i="1"/>
  <c r="VA217" i="1"/>
  <c r="UW217" i="1"/>
  <c r="UU217" i="1"/>
  <c r="US217" i="1"/>
  <c r="UQ217" i="1"/>
  <c r="UM217" i="1"/>
  <c r="UL217" i="1"/>
  <c r="UK217" i="1"/>
  <c r="UJ217" i="1"/>
  <c r="UF217" i="1"/>
  <c r="UD217" i="1"/>
  <c r="UB217" i="1"/>
  <c r="TZ217" i="1"/>
  <c r="TY217" i="1"/>
  <c r="TX217" i="1"/>
  <c r="TW217" i="1"/>
  <c r="TU217" i="1"/>
  <c r="TS217" i="1"/>
  <c r="TR217" i="1"/>
  <c r="TQ217" i="1"/>
  <c r="TP217" i="1"/>
  <c r="TN217" i="1"/>
  <c r="TK217" i="1"/>
  <c r="TI217" i="1"/>
  <c r="TH217" i="1"/>
  <c r="TG217" i="1"/>
  <c r="TF217" i="1"/>
  <c r="TE217" i="1"/>
  <c r="TC217" i="1"/>
  <c r="TB217" i="1"/>
  <c r="TA217" i="1"/>
  <c r="SY217" i="1"/>
  <c r="SX217" i="1"/>
  <c r="SW217" i="1"/>
  <c r="SU217" i="1"/>
  <c r="SS217" i="1"/>
  <c r="SP217" i="1"/>
  <c r="SM217" i="1"/>
  <c r="SL217" i="1"/>
  <c r="SK217" i="1"/>
  <c r="SJ217" i="1"/>
  <c r="SI217" i="1"/>
  <c r="SH217" i="1"/>
  <c r="SF217" i="1"/>
  <c r="SE217" i="1"/>
  <c r="SB217" i="1"/>
  <c r="SA217" i="1"/>
  <c r="RZ217" i="1"/>
  <c r="RY217" i="1"/>
  <c r="RX217" i="1"/>
  <c r="RV217" i="1"/>
  <c r="RU217" i="1"/>
  <c r="RS217" i="1"/>
  <c r="RQ217" i="1"/>
  <c r="RN217" i="1"/>
  <c r="RM217" i="1"/>
  <c r="RL217" i="1"/>
  <c r="RK217" i="1"/>
  <c r="RH217" i="1"/>
  <c r="RG217" i="1"/>
  <c r="RF217" i="1"/>
  <c r="RE217" i="1"/>
  <c r="RB217" i="1"/>
  <c r="RA217" i="1"/>
  <c r="QZ217" i="1"/>
  <c r="QY217" i="1"/>
  <c r="QX217" i="1"/>
  <c r="QW217" i="1"/>
  <c r="QV217" i="1"/>
  <c r="QU217" i="1"/>
  <c r="QT217" i="1"/>
  <c r="QS217" i="1"/>
  <c r="QQ217" i="1"/>
  <c r="QO217" i="1"/>
  <c r="QK217" i="1"/>
  <c r="QJ217" i="1"/>
  <c r="QI217" i="1"/>
  <c r="QH217" i="1"/>
  <c r="QF217" i="1"/>
  <c r="QE217" i="1"/>
  <c r="QD217" i="1"/>
  <c r="QC217" i="1"/>
  <c r="QB217" i="1"/>
  <c r="PZ217" i="1"/>
  <c r="PY217" i="1"/>
  <c r="PX217" i="1"/>
  <c r="PU217" i="1"/>
  <c r="PS217" i="1"/>
  <c r="PQ217" i="1"/>
  <c r="PP217" i="1"/>
  <c r="PO217" i="1"/>
  <c r="PN217" i="1"/>
  <c r="PM217" i="1"/>
  <c r="PK217" i="1"/>
  <c r="PJ217" i="1"/>
  <c r="PI217" i="1"/>
  <c r="PF217" i="1"/>
  <c r="PD217" i="1"/>
  <c r="PB217" i="1"/>
  <c r="OZ217" i="1"/>
  <c r="OY217" i="1"/>
  <c r="OX217" i="1"/>
  <c r="OV217" i="1"/>
  <c r="OT217" i="1"/>
  <c r="OR217" i="1"/>
  <c r="OQ217" i="1"/>
  <c r="OP217" i="1"/>
  <c r="OO217" i="1"/>
  <c r="ON217" i="1"/>
  <c r="OM217" i="1"/>
  <c r="OL217" i="1"/>
  <c r="OK217" i="1"/>
  <c r="OJ217" i="1"/>
  <c r="OI217" i="1"/>
  <c r="OH217" i="1"/>
  <c r="OF217" i="1"/>
  <c r="OE217" i="1"/>
  <c r="OD217" i="1"/>
  <c r="OC217" i="1"/>
  <c r="OB217" i="1"/>
  <c r="OA217" i="1"/>
  <c r="NZ217" i="1"/>
  <c r="NV217" i="1"/>
  <c r="NU217" i="1"/>
  <c r="NT217" i="1"/>
  <c r="NR217" i="1"/>
  <c r="NP217" i="1"/>
  <c r="NM217" i="1"/>
  <c r="NL217" i="1"/>
  <c r="NK217" i="1"/>
  <c r="NJ217" i="1"/>
  <c r="NI217" i="1"/>
  <c r="NH217" i="1"/>
  <c r="NF217" i="1"/>
  <c r="NC217" i="1"/>
  <c r="NB217" i="1"/>
  <c r="MZ217" i="1"/>
  <c r="MX217" i="1"/>
  <c r="MV217" i="1"/>
  <c r="MU217" i="1"/>
  <c r="MS217" i="1"/>
  <c r="MQ217" i="1"/>
  <c r="MP217" i="1"/>
  <c r="MN217" i="1"/>
  <c r="MM217" i="1"/>
  <c r="ML217" i="1"/>
  <c r="MK217" i="1"/>
  <c r="MJ217" i="1"/>
  <c r="MI217" i="1"/>
  <c r="MH217" i="1"/>
  <c r="MG217" i="1"/>
  <c r="MD217" i="1"/>
  <c r="MA217" i="1"/>
  <c r="LZ217" i="1"/>
  <c r="LY217" i="1"/>
  <c r="LX217" i="1"/>
  <c r="LW217" i="1"/>
  <c r="LV217" i="1"/>
  <c r="I217" i="1"/>
  <c r="H217" i="1"/>
  <c r="G217" i="1"/>
  <c r="F217" i="1"/>
  <c r="E217" i="1"/>
  <c r="D217" i="1"/>
  <c r="ASD216" i="1"/>
  <c r="ASC216" i="1"/>
  <c r="ASB216" i="1"/>
  <c r="ASA216" i="1"/>
  <c r="ARZ216" i="1"/>
  <c r="ARY216" i="1"/>
  <c r="ARX216" i="1"/>
  <c r="ARW216" i="1"/>
  <c r="ARV216" i="1"/>
  <c r="ARU216" i="1"/>
  <c r="ART216" i="1"/>
  <c r="ARS216" i="1"/>
  <c r="ARR216" i="1"/>
  <c r="ARQ216" i="1"/>
  <c r="ARP216" i="1"/>
  <c r="ARO216" i="1"/>
  <c r="ARN216" i="1"/>
  <c r="ARM216" i="1"/>
  <c r="ARL216" i="1"/>
  <c r="ARK216" i="1"/>
  <c r="ARJ216" i="1"/>
  <c r="ARI216" i="1"/>
  <c r="ARH216" i="1"/>
  <c r="ARG216" i="1"/>
  <c r="ARF216" i="1"/>
  <c r="ARE216" i="1"/>
  <c r="ARD216" i="1"/>
  <c r="ARC216" i="1"/>
  <c r="ARB216" i="1"/>
  <c r="ARA216" i="1"/>
  <c r="AQZ216" i="1"/>
  <c r="AQY216" i="1"/>
  <c r="AQX216" i="1"/>
  <c r="AQW216" i="1"/>
  <c r="AQV216" i="1"/>
  <c r="AQU216" i="1"/>
  <c r="AQT216" i="1"/>
  <c r="AQS216" i="1"/>
  <c r="AQR216" i="1"/>
  <c r="AQQ216" i="1"/>
  <c r="AQP216" i="1"/>
  <c r="AQO216" i="1"/>
  <c r="AQN216" i="1"/>
  <c r="AQM216" i="1"/>
  <c r="AQL216" i="1"/>
  <c r="AQK216" i="1"/>
  <c r="AQJ216" i="1"/>
  <c r="AQI216" i="1"/>
  <c r="AQH216" i="1"/>
  <c r="AQG216" i="1"/>
  <c r="AQF216" i="1"/>
  <c r="AQE216" i="1"/>
  <c r="AQD216" i="1"/>
  <c r="AQC216" i="1"/>
  <c r="AQB216" i="1"/>
  <c r="AQA216" i="1"/>
  <c r="APZ216" i="1"/>
  <c r="APY216" i="1"/>
  <c r="APX216" i="1"/>
  <c r="APW216" i="1"/>
  <c r="APV216" i="1"/>
  <c r="APS216" i="1"/>
  <c r="APR216" i="1"/>
  <c r="APQ216" i="1"/>
  <c r="APP216" i="1"/>
  <c r="APO216" i="1"/>
  <c r="APN216" i="1"/>
  <c r="APM216" i="1"/>
  <c r="APL216" i="1"/>
  <c r="APK216" i="1"/>
  <c r="APJ216" i="1"/>
  <c r="API216" i="1"/>
  <c r="APH216" i="1"/>
  <c r="APG216" i="1"/>
  <c r="APF216" i="1"/>
  <c r="APE216" i="1"/>
  <c r="APD216" i="1"/>
  <c r="APC216" i="1"/>
  <c r="APB216" i="1"/>
  <c r="APA216" i="1"/>
  <c r="AOZ216" i="1"/>
  <c r="AOY216" i="1"/>
  <c r="AOX216" i="1"/>
  <c r="AOW216" i="1"/>
  <c r="AOV216" i="1"/>
  <c r="AOU216" i="1"/>
  <c r="AOT216" i="1"/>
  <c r="AOS216" i="1"/>
  <c r="AOR216" i="1"/>
  <c r="AOQ216" i="1"/>
  <c r="AOP216" i="1"/>
  <c r="AOO216" i="1"/>
  <c r="AON216" i="1"/>
  <c r="AOL216" i="1"/>
  <c r="AOK216" i="1"/>
  <c r="AOJ216" i="1"/>
  <c r="AOI216" i="1"/>
  <c r="AOH216" i="1"/>
  <c r="AOG216" i="1"/>
  <c r="AOF216" i="1"/>
  <c r="AOE216" i="1"/>
  <c r="AOD216" i="1"/>
  <c r="AOC216" i="1"/>
  <c r="AOB216" i="1"/>
  <c r="AOA216" i="1"/>
  <c r="ANZ216" i="1"/>
  <c r="ANY216" i="1"/>
  <c r="ANX216" i="1"/>
  <c r="ANW216" i="1"/>
  <c r="ANV216" i="1"/>
  <c r="ANS216" i="1"/>
  <c r="ANR216" i="1"/>
  <c r="ANQ216" i="1"/>
  <c r="ANP216" i="1"/>
  <c r="ANO216" i="1"/>
  <c r="ANN216" i="1"/>
  <c r="ANM216" i="1"/>
  <c r="ANL216" i="1"/>
  <c r="ANK216" i="1"/>
  <c r="ANJ216" i="1"/>
  <c r="ANI216" i="1"/>
  <c r="ANH216" i="1"/>
  <c r="ANG216" i="1"/>
  <c r="ANF216" i="1"/>
  <c r="ANE216" i="1"/>
  <c r="AND216" i="1"/>
  <c r="ANC216" i="1"/>
  <c r="ANB216" i="1"/>
  <c r="AMZ216" i="1"/>
  <c r="AMY216" i="1"/>
  <c r="AMX216" i="1"/>
  <c r="AMW216" i="1"/>
  <c r="AMV216" i="1"/>
  <c r="AMU216" i="1"/>
  <c r="AMT216" i="1"/>
  <c r="AMS216" i="1"/>
  <c r="AMR216" i="1"/>
  <c r="AMQ216" i="1"/>
  <c r="AMP216" i="1"/>
  <c r="AMO216" i="1"/>
  <c r="AMN216" i="1"/>
  <c r="AMM216" i="1"/>
  <c r="AML216" i="1"/>
  <c r="AMK216" i="1"/>
  <c r="AMJ216" i="1"/>
  <c r="AMI216" i="1"/>
  <c r="AMH216" i="1"/>
  <c r="AMG216" i="1"/>
  <c r="AMF216" i="1"/>
  <c r="AME216" i="1"/>
  <c r="AMD216" i="1"/>
  <c r="AMC216" i="1"/>
  <c r="AMB216" i="1"/>
  <c r="AMA216" i="1"/>
  <c r="ALY216" i="1"/>
  <c r="ALX216" i="1"/>
  <c r="ALW216" i="1"/>
  <c r="ALV216" i="1"/>
  <c r="ALU216" i="1"/>
  <c r="ALT216" i="1"/>
  <c r="ALS216" i="1"/>
  <c r="ALR216" i="1"/>
  <c r="ALQ216" i="1"/>
  <c r="ALP216" i="1"/>
  <c r="ALO216" i="1"/>
  <c r="ALN216" i="1"/>
  <c r="ALM216" i="1"/>
  <c r="ALL216" i="1"/>
  <c r="ALK216" i="1"/>
  <c r="ALJ216" i="1"/>
  <c r="ALI216" i="1"/>
  <c r="ALH216" i="1"/>
  <c r="ALG216" i="1"/>
  <c r="ALF216" i="1"/>
  <c r="ALE216" i="1"/>
  <c r="ALD216" i="1"/>
  <c r="ALC216" i="1"/>
  <c r="ALB216" i="1"/>
  <c r="ALA216" i="1"/>
  <c r="AKZ216" i="1"/>
  <c r="AKY216" i="1"/>
  <c r="AKX216" i="1"/>
  <c r="AKW216" i="1"/>
  <c r="AKV216" i="1"/>
  <c r="AKU216" i="1"/>
  <c r="AKT216" i="1"/>
  <c r="AKS216" i="1"/>
  <c r="AKR216" i="1"/>
  <c r="AKQ216" i="1"/>
  <c r="AKP216" i="1"/>
  <c r="AKO216" i="1"/>
  <c r="AKN216" i="1"/>
  <c r="AKM216" i="1"/>
  <c r="AKL216" i="1"/>
  <c r="AKJ216" i="1"/>
  <c r="AKI216" i="1"/>
  <c r="AKH216" i="1"/>
  <c r="AKG216" i="1"/>
  <c r="AKF216" i="1"/>
  <c r="AKE216" i="1"/>
  <c r="AKD216" i="1"/>
  <c r="AKC216" i="1"/>
  <c r="AKB216" i="1"/>
  <c r="AKA216" i="1"/>
  <c r="AJZ216" i="1"/>
  <c r="AJY216" i="1"/>
  <c r="AJX216" i="1"/>
  <c r="AJW216" i="1"/>
  <c r="AJV216" i="1"/>
  <c r="AJT216" i="1"/>
  <c r="AJS216" i="1"/>
  <c r="AJR216" i="1"/>
  <c r="AJQ216" i="1"/>
  <c r="AJP216" i="1"/>
  <c r="AJO216" i="1"/>
  <c r="AJN216" i="1"/>
  <c r="AJM216" i="1"/>
  <c r="AJL216" i="1"/>
  <c r="AJK216" i="1"/>
  <c r="AJJ216" i="1"/>
  <c r="AJI216" i="1"/>
  <c r="AJH216" i="1"/>
  <c r="AJG216" i="1"/>
  <c r="AJF216" i="1"/>
  <c r="AJE216" i="1"/>
  <c r="AJD216" i="1"/>
  <c r="AJC216" i="1"/>
  <c r="AJB216" i="1"/>
  <c r="AJA216" i="1"/>
  <c r="AIZ216" i="1"/>
  <c r="AIY216" i="1"/>
  <c r="AIX216" i="1"/>
  <c r="AIW216" i="1"/>
  <c r="AIV216" i="1"/>
  <c r="AIU216" i="1"/>
  <c r="AIT216" i="1"/>
  <c r="AIS216" i="1"/>
  <c r="AIR216" i="1"/>
  <c r="AIQ216" i="1"/>
  <c r="AIP216" i="1"/>
  <c r="AIO216" i="1"/>
  <c r="AIN216" i="1"/>
  <c r="AIM216" i="1"/>
  <c r="AIL216" i="1"/>
  <c r="AIK216" i="1"/>
  <c r="AIJ216" i="1"/>
  <c r="AII216" i="1"/>
  <c r="AIH216" i="1"/>
  <c r="AIG216" i="1"/>
  <c r="AIF216" i="1"/>
  <c r="AIE216" i="1"/>
  <c r="AID216" i="1"/>
  <c r="AIC216" i="1"/>
  <c r="AIB216" i="1"/>
  <c r="AIA216" i="1"/>
  <c r="AHY216" i="1"/>
  <c r="AHX216" i="1"/>
  <c r="AHU216" i="1"/>
  <c r="AHT216" i="1"/>
  <c r="AHS216" i="1"/>
  <c r="AHR216" i="1"/>
  <c r="AHQ216" i="1"/>
  <c r="AHP216" i="1"/>
  <c r="AHO216" i="1"/>
  <c r="AHN216" i="1"/>
  <c r="AHM216" i="1"/>
  <c r="AHK216" i="1"/>
  <c r="AHJ216" i="1"/>
  <c r="AHF216" i="1"/>
  <c r="AHC216" i="1"/>
  <c r="AHB216" i="1"/>
  <c r="AHA216" i="1"/>
  <c r="AGX216" i="1"/>
  <c r="AGW216" i="1"/>
  <c r="AGV216" i="1"/>
  <c r="AGT216" i="1"/>
  <c r="AGS216" i="1"/>
  <c r="AGR216" i="1"/>
  <c r="AGQ216" i="1"/>
  <c r="AGP216" i="1"/>
  <c r="AGO216" i="1"/>
  <c r="AGN216" i="1"/>
  <c r="AGM216" i="1"/>
  <c r="AGL216" i="1"/>
  <c r="AGK216" i="1"/>
  <c r="AGJ216" i="1"/>
  <c r="AGI216" i="1"/>
  <c r="AGH216" i="1"/>
  <c r="AGG216" i="1"/>
  <c r="AGE216" i="1"/>
  <c r="AGD216" i="1"/>
  <c r="AFZ216" i="1"/>
  <c r="AFY216" i="1"/>
  <c r="AFW216" i="1"/>
  <c r="AFV216" i="1"/>
  <c r="AFU216" i="1"/>
  <c r="AFT216" i="1"/>
  <c r="AFS216" i="1"/>
  <c r="AFR216" i="1"/>
  <c r="AFP216" i="1"/>
  <c r="AFN216" i="1"/>
  <c r="AFM216" i="1"/>
  <c r="AFL216" i="1"/>
  <c r="AFI216" i="1"/>
  <c r="AFH216" i="1"/>
  <c r="AFG216" i="1"/>
  <c r="AFF216" i="1"/>
  <c r="AFE216" i="1"/>
  <c r="AFD216" i="1"/>
  <c r="AFB216" i="1"/>
  <c r="AFA216" i="1"/>
  <c r="AEZ216" i="1"/>
  <c r="AEV216" i="1"/>
  <c r="AEU216" i="1"/>
  <c r="AET216" i="1"/>
  <c r="AER216" i="1"/>
  <c r="AEQ216" i="1"/>
  <c r="AEP216" i="1"/>
  <c r="AEO216" i="1"/>
  <c r="AEN216" i="1"/>
  <c r="AEM216" i="1"/>
  <c r="AEL216" i="1"/>
  <c r="AEK216" i="1"/>
  <c r="AEJ216" i="1"/>
  <c r="AEI216" i="1"/>
  <c r="AEH216" i="1"/>
  <c r="AEG216" i="1"/>
  <c r="AEE216" i="1"/>
  <c r="AEC216" i="1"/>
  <c r="AEB216" i="1"/>
  <c r="AEA216" i="1"/>
  <c r="ADZ216" i="1"/>
  <c r="ADY216" i="1"/>
  <c r="ADX216" i="1"/>
  <c r="ADV216" i="1"/>
  <c r="ADU216" i="1"/>
  <c r="ADS216" i="1"/>
  <c r="ADP216" i="1"/>
  <c r="ADO216" i="1"/>
  <c r="ADM216" i="1"/>
  <c r="ADL216" i="1"/>
  <c r="ADK216" i="1"/>
  <c r="ADJ216" i="1"/>
  <c r="ADI216" i="1"/>
  <c r="ADG216" i="1"/>
  <c r="ADF216" i="1"/>
  <c r="ADE216" i="1"/>
  <c r="ADC216" i="1"/>
  <c r="ADB216" i="1"/>
  <c r="ADA216" i="1"/>
  <c r="ACZ216" i="1"/>
  <c r="ACU216" i="1"/>
  <c r="ACT216" i="1"/>
  <c r="ACR216" i="1"/>
  <c r="ACQ216" i="1"/>
  <c r="ACP216" i="1"/>
  <c r="ACO216" i="1"/>
  <c r="ACN216" i="1"/>
  <c r="ACK216" i="1"/>
  <c r="ACI216" i="1"/>
  <c r="ACH216" i="1"/>
  <c r="ACG216" i="1"/>
  <c r="ACF216" i="1"/>
  <c r="ACE216" i="1"/>
  <c r="ACD216" i="1"/>
  <c r="ACC216" i="1"/>
  <c r="ACB216" i="1"/>
  <c r="ABY216" i="1"/>
  <c r="ABX216" i="1"/>
  <c r="ABV216" i="1"/>
  <c r="ABU216" i="1"/>
  <c r="ABT216" i="1"/>
  <c r="ABP216" i="1"/>
  <c r="ABO216" i="1"/>
  <c r="ABN216" i="1"/>
  <c r="ABM216" i="1"/>
  <c r="ABK216" i="1"/>
  <c r="ABJ216" i="1"/>
  <c r="ABI216" i="1"/>
  <c r="ABH216" i="1"/>
  <c r="ABG216" i="1"/>
  <c r="ABE216" i="1"/>
  <c r="ABC216" i="1"/>
  <c r="ABB216" i="1"/>
  <c r="ABA216" i="1"/>
  <c r="AAZ216" i="1"/>
  <c r="AAY216" i="1"/>
  <c r="AAX216" i="1"/>
  <c r="AAW216" i="1"/>
  <c r="AAV216" i="1"/>
  <c r="AAU216" i="1"/>
  <c r="AAT216" i="1"/>
  <c r="AAS216" i="1"/>
  <c r="AAR216" i="1"/>
  <c r="AAO216" i="1"/>
  <c r="AAL216" i="1"/>
  <c r="AAK216" i="1"/>
  <c r="AAJ216" i="1"/>
  <c r="AAH216" i="1"/>
  <c r="AAF216" i="1"/>
  <c r="AAE216" i="1"/>
  <c r="AAD216" i="1"/>
  <c r="AAC216" i="1"/>
  <c r="AAB216" i="1"/>
  <c r="AAA216" i="1"/>
  <c r="ZZ216" i="1"/>
  <c r="ZY216" i="1"/>
  <c r="ZX216" i="1"/>
  <c r="ZW216" i="1"/>
  <c r="ZV216" i="1"/>
  <c r="ZS216" i="1"/>
  <c r="ZP216" i="1"/>
  <c r="ZJ216" i="1"/>
  <c r="ZI216" i="1"/>
  <c r="ZH216" i="1"/>
  <c r="ZG216" i="1"/>
  <c r="ZF216" i="1"/>
  <c r="ZE216" i="1"/>
  <c r="ZD216" i="1"/>
  <c r="ZC216" i="1"/>
  <c r="ZB216" i="1"/>
  <c r="ZA216" i="1"/>
  <c r="YZ216" i="1"/>
  <c r="YY216" i="1"/>
  <c r="YW216" i="1"/>
  <c r="YU216" i="1"/>
  <c r="YT216" i="1"/>
  <c r="YR216" i="1"/>
  <c r="YQ216" i="1"/>
  <c r="YP216" i="1"/>
  <c r="YN216" i="1"/>
  <c r="YM216" i="1"/>
  <c r="YL216" i="1"/>
  <c r="YJ216" i="1"/>
  <c r="XY216" i="1"/>
  <c r="XX216" i="1"/>
  <c r="XW216" i="1"/>
  <c r="XU216" i="1"/>
  <c r="XT216" i="1"/>
  <c r="XS216" i="1"/>
  <c r="XQ216" i="1"/>
  <c r="XP216" i="1"/>
  <c r="XO216" i="1"/>
  <c r="XN216" i="1"/>
  <c r="XM216" i="1"/>
  <c r="XJ216" i="1"/>
  <c r="XH216" i="1"/>
  <c r="XG216" i="1"/>
  <c r="XB216" i="1"/>
  <c r="XA216" i="1"/>
  <c r="WY216" i="1"/>
  <c r="WX216" i="1"/>
  <c r="WV216" i="1"/>
  <c r="WT216" i="1"/>
  <c r="WQ216" i="1"/>
  <c r="WO216" i="1"/>
  <c r="WN216" i="1"/>
  <c r="WM216" i="1"/>
  <c r="WL216" i="1"/>
  <c r="WK216" i="1"/>
  <c r="WJ216" i="1"/>
  <c r="WI216" i="1"/>
  <c r="WH216" i="1"/>
  <c r="WE216" i="1"/>
  <c r="WD216" i="1"/>
  <c r="WC216" i="1"/>
  <c r="WB216" i="1"/>
  <c r="WA216" i="1"/>
  <c r="VY216" i="1"/>
  <c r="VV216" i="1"/>
  <c r="VU216" i="1"/>
  <c r="VT216" i="1"/>
  <c r="VS216" i="1"/>
  <c r="VR216" i="1"/>
  <c r="VP216" i="1"/>
  <c r="VN216" i="1"/>
  <c r="VM216" i="1"/>
  <c r="VK216" i="1"/>
  <c r="VJ216" i="1"/>
  <c r="VI216" i="1"/>
  <c r="VH216" i="1"/>
  <c r="VF216" i="1"/>
  <c r="VE216" i="1"/>
  <c r="VD216" i="1"/>
  <c r="VC216" i="1"/>
  <c r="VB216" i="1"/>
  <c r="VA216" i="1"/>
  <c r="UW216" i="1"/>
  <c r="UU216" i="1"/>
  <c r="US216" i="1"/>
  <c r="UQ216" i="1"/>
  <c r="UM216" i="1"/>
  <c r="UL216" i="1"/>
  <c r="UK216" i="1"/>
  <c r="UJ216" i="1"/>
  <c r="UF216" i="1"/>
  <c r="UD216" i="1"/>
  <c r="UB216" i="1"/>
  <c r="TZ216" i="1"/>
  <c r="TY216" i="1"/>
  <c r="TX216" i="1"/>
  <c r="TW216" i="1"/>
  <c r="TU216" i="1"/>
  <c r="TS216" i="1"/>
  <c r="TR216" i="1"/>
  <c r="TQ216" i="1"/>
  <c r="TP216" i="1"/>
  <c r="TN216" i="1"/>
  <c r="TK216" i="1"/>
  <c r="TI216" i="1"/>
  <c r="TH216" i="1"/>
  <c r="TG216" i="1"/>
  <c r="TF216" i="1"/>
  <c r="TE216" i="1"/>
  <c r="TC216" i="1"/>
  <c r="TB216" i="1"/>
  <c r="TA216" i="1"/>
  <c r="SY216" i="1"/>
  <c r="SX216" i="1"/>
  <c r="SW216" i="1"/>
  <c r="SU216" i="1"/>
  <c r="SS216" i="1"/>
  <c r="SP216" i="1"/>
  <c r="SM216" i="1"/>
  <c r="SL216" i="1"/>
  <c r="SK216" i="1"/>
  <c r="SJ216" i="1"/>
  <c r="SI216" i="1"/>
  <c r="SH216" i="1"/>
  <c r="SF216" i="1"/>
  <c r="SE216" i="1"/>
  <c r="SB216" i="1"/>
  <c r="SA216" i="1"/>
  <c r="RZ216" i="1"/>
  <c r="RY216" i="1"/>
  <c r="RX216" i="1"/>
  <c r="RV216" i="1"/>
  <c r="RU216" i="1"/>
  <c r="RS216" i="1"/>
  <c r="RQ216" i="1"/>
  <c r="RN216" i="1"/>
  <c r="RM216" i="1"/>
  <c r="RL216" i="1"/>
  <c r="RK216" i="1"/>
  <c r="RH216" i="1"/>
  <c r="RG216" i="1"/>
  <c r="RF216" i="1"/>
  <c r="RE216" i="1"/>
  <c r="RB216" i="1"/>
  <c r="RA216" i="1"/>
  <c r="QZ216" i="1"/>
  <c r="QY216" i="1"/>
  <c r="QX216" i="1"/>
  <c r="QW216" i="1"/>
  <c r="QV216" i="1"/>
  <c r="QU216" i="1"/>
  <c r="QT216" i="1"/>
  <c r="QS216" i="1"/>
  <c r="QQ216" i="1"/>
  <c r="QO216" i="1"/>
  <c r="QK216" i="1"/>
  <c r="QJ216" i="1"/>
  <c r="QI216" i="1"/>
  <c r="QH216" i="1"/>
  <c r="QF216" i="1"/>
  <c r="QE216" i="1"/>
  <c r="QD216" i="1"/>
  <c r="QC216" i="1"/>
  <c r="QB216" i="1"/>
  <c r="PZ216" i="1"/>
  <c r="PY216" i="1"/>
  <c r="PX216" i="1"/>
  <c r="PU216" i="1"/>
  <c r="PS216" i="1"/>
  <c r="PQ216" i="1"/>
  <c r="PP216" i="1"/>
  <c r="PO216" i="1"/>
  <c r="PN216" i="1"/>
  <c r="PM216" i="1"/>
  <c r="PK216" i="1"/>
  <c r="PJ216" i="1"/>
  <c r="PI216" i="1"/>
  <c r="PF216" i="1"/>
  <c r="PD216" i="1"/>
  <c r="PB216" i="1"/>
  <c r="OZ216" i="1"/>
  <c r="OY216" i="1"/>
  <c r="OX216" i="1"/>
  <c r="OV216" i="1"/>
  <c r="OT216" i="1"/>
  <c r="OR216" i="1"/>
  <c r="OQ216" i="1"/>
  <c r="OP216" i="1"/>
  <c r="OO216" i="1"/>
  <c r="ON216" i="1"/>
  <c r="OM216" i="1"/>
  <c r="OL216" i="1"/>
  <c r="OK216" i="1"/>
  <c r="OJ216" i="1"/>
  <c r="OI216" i="1"/>
  <c r="OH216" i="1"/>
  <c r="OF216" i="1"/>
  <c r="OE216" i="1"/>
  <c r="OD216" i="1"/>
  <c r="OC216" i="1"/>
  <c r="OB216" i="1"/>
  <c r="OA216" i="1"/>
  <c r="NZ216" i="1"/>
  <c r="NV216" i="1"/>
  <c r="NU216" i="1"/>
  <c r="NT216" i="1"/>
  <c r="NR216" i="1"/>
  <c r="NP216" i="1"/>
  <c r="NM216" i="1"/>
  <c r="NL216" i="1"/>
  <c r="NK216" i="1"/>
  <c r="NJ216" i="1"/>
  <c r="NI216" i="1"/>
  <c r="NH216" i="1"/>
  <c r="NF216" i="1"/>
  <c r="NC216" i="1"/>
  <c r="NB216" i="1"/>
  <c r="MZ216" i="1"/>
  <c r="MX216" i="1"/>
  <c r="MV216" i="1"/>
  <c r="MU216" i="1"/>
  <c r="MS216" i="1"/>
  <c r="MQ216" i="1"/>
  <c r="MP216" i="1"/>
  <c r="MN216" i="1"/>
  <c r="MM216" i="1"/>
  <c r="ML216" i="1"/>
  <c r="MK216" i="1"/>
  <c r="MJ216" i="1"/>
  <c r="MI216" i="1"/>
  <c r="MH216" i="1"/>
  <c r="MG216" i="1"/>
  <c r="MD216" i="1"/>
  <c r="MA216" i="1"/>
  <c r="LZ216" i="1"/>
  <c r="LY216" i="1"/>
  <c r="LX216" i="1"/>
  <c r="LW216" i="1"/>
  <c r="LV216" i="1"/>
  <c r="I216" i="1"/>
  <c r="H216" i="1"/>
  <c r="G216" i="1"/>
  <c r="F216" i="1"/>
  <c r="E216" i="1"/>
  <c r="D216" i="1"/>
  <c r="ASD215" i="1"/>
  <c r="ASC215" i="1"/>
  <c r="ASB215" i="1"/>
  <c r="ASA215" i="1"/>
  <c r="ARZ215" i="1"/>
  <c r="ARY215" i="1"/>
  <c r="ARX215" i="1"/>
  <c r="ARW215" i="1"/>
  <c r="ARV215" i="1"/>
  <c r="ARU215" i="1"/>
  <c r="ART215" i="1"/>
  <c r="ARS215" i="1"/>
  <c r="ARR215" i="1"/>
  <c r="ARQ215" i="1"/>
  <c r="ARP215" i="1"/>
  <c r="ARO215" i="1"/>
  <c r="ARN215" i="1"/>
  <c r="ARM215" i="1"/>
  <c r="ARL215" i="1"/>
  <c r="ARK215" i="1"/>
  <c r="ARJ215" i="1"/>
  <c r="ARI215" i="1"/>
  <c r="ARH215" i="1"/>
  <c r="ARG215" i="1"/>
  <c r="ARF215" i="1"/>
  <c r="ARE215" i="1"/>
  <c r="ARD215" i="1"/>
  <c r="ARC215" i="1"/>
  <c r="ARB215" i="1"/>
  <c r="ARA215" i="1"/>
  <c r="AQZ215" i="1"/>
  <c r="AQY215" i="1"/>
  <c r="AQX215" i="1"/>
  <c r="AQW215" i="1"/>
  <c r="AQV215" i="1"/>
  <c r="AQU215" i="1"/>
  <c r="AQT215" i="1"/>
  <c r="AQS215" i="1"/>
  <c r="AQR215" i="1"/>
  <c r="AQQ215" i="1"/>
  <c r="AQP215" i="1"/>
  <c r="AQO215" i="1"/>
  <c r="AQN215" i="1"/>
  <c r="AQM215" i="1"/>
  <c r="AQL215" i="1"/>
  <c r="AQK215" i="1"/>
  <c r="AQJ215" i="1"/>
  <c r="AQI215" i="1"/>
  <c r="AQH215" i="1"/>
  <c r="AQG215" i="1"/>
  <c r="AQF215" i="1"/>
  <c r="AQE215" i="1"/>
  <c r="AQD215" i="1"/>
  <c r="AQC215" i="1"/>
  <c r="AQB215" i="1"/>
  <c r="AQA215" i="1"/>
  <c r="APZ215" i="1"/>
  <c r="APY215" i="1"/>
  <c r="APX215" i="1"/>
  <c r="APW215" i="1"/>
  <c r="APV215" i="1"/>
  <c r="APS215" i="1"/>
  <c r="APR215" i="1"/>
  <c r="APQ215" i="1"/>
  <c r="APP215" i="1"/>
  <c r="APO215" i="1"/>
  <c r="APN215" i="1"/>
  <c r="APM215" i="1"/>
  <c r="APL215" i="1"/>
  <c r="APK215" i="1"/>
  <c r="APJ215" i="1"/>
  <c r="API215" i="1"/>
  <c r="APH215" i="1"/>
  <c r="APG215" i="1"/>
  <c r="APF215" i="1"/>
  <c r="APE215" i="1"/>
  <c r="APD215" i="1"/>
  <c r="APC215" i="1"/>
  <c r="APB215" i="1"/>
  <c r="APA215" i="1"/>
  <c r="AOZ215" i="1"/>
  <c r="AOY215" i="1"/>
  <c r="AOX215" i="1"/>
  <c r="AOW215" i="1"/>
  <c r="AOV215" i="1"/>
  <c r="AOU215" i="1"/>
  <c r="AOT215" i="1"/>
  <c r="AOS215" i="1"/>
  <c r="AOR215" i="1"/>
  <c r="AOQ215" i="1"/>
  <c r="AOP215" i="1"/>
  <c r="AOO215" i="1"/>
  <c r="AON215" i="1"/>
  <c r="AOL215" i="1"/>
  <c r="AOK215" i="1"/>
  <c r="AOJ215" i="1"/>
  <c r="AOI215" i="1"/>
  <c r="AOH215" i="1"/>
  <c r="AOG215" i="1"/>
  <c r="AOF215" i="1"/>
  <c r="AOE215" i="1"/>
  <c r="AOD215" i="1"/>
  <c r="AOC215" i="1"/>
  <c r="AOB215" i="1"/>
  <c r="AOA215" i="1"/>
  <c r="ANZ215" i="1"/>
  <c r="ANY215" i="1"/>
  <c r="ANX215" i="1"/>
  <c r="ANW215" i="1"/>
  <c r="ANV215" i="1"/>
  <c r="ANS215" i="1"/>
  <c r="ANR215" i="1"/>
  <c r="ANQ215" i="1"/>
  <c r="ANP215" i="1"/>
  <c r="ANO215" i="1"/>
  <c r="ANN215" i="1"/>
  <c r="ANM215" i="1"/>
  <c r="ANL215" i="1"/>
  <c r="ANK215" i="1"/>
  <c r="ANJ215" i="1"/>
  <c r="ANI215" i="1"/>
  <c r="ANH215" i="1"/>
  <c r="ANG215" i="1"/>
  <c r="ANF215" i="1"/>
  <c r="ANE215" i="1"/>
  <c r="AND215" i="1"/>
  <c r="ANC215" i="1"/>
  <c r="ANB215" i="1"/>
  <c r="AMZ215" i="1"/>
  <c r="AMY215" i="1"/>
  <c r="AMX215" i="1"/>
  <c r="AMW215" i="1"/>
  <c r="AMV215" i="1"/>
  <c r="AMU215" i="1"/>
  <c r="AMT215" i="1"/>
  <c r="AMS215" i="1"/>
  <c r="AMR215" i="1"/>
  <c r="AMQ215" i="1"/>
  <c r="AMP215" i="1"/>
  <c r="AMO215" i="1"/>
  <c r="AMN215" i="1"/>
  <c r="AMM215" i="1"/>
  <c r="AML215" i="1"/>
  <c r="AMK215" i="1"/>
  <c r="AMJ215" i="1"/>
  <c r="AMI215" i="1"/>
  <c r="AMH215" i="1"/>
  <c r="AMG215" i="1"/>
  <c r="AMF215" i="1"/>
  <c r="AME215" i="1"/>
  <c r="AMD215" i="1"/>
  <c r="AMC215" i="1"/>
  <c r="AMB215" i="1"/>
  <c r="AMA215" i="1"/>
  <c r="ALY215" i="1"/>
  <c r="ALX215" i="1"/>
  <c r="ALW215" i="1"/>
  <c r="ALV215" i="1"/>
  <c r="ALU215" i="1"/>
  <c r="ALT215" i="1"/>
  <c r="ALS215" i="1"/>
  <c r="ALR215" i="1"/>
  <c r="ALQ215" i="1"/>
  <c r="ALP215" i="1"/>
  <c r="ALO215" i="1"/>
  <c r="ALN215" i="1"/>
  <c r="ALM215" i="1"/>
  <c r="ALL215" i="1"/>
  <c r="ALK215" i="1"/>
  <c r="ALJ215" i="1"/>
  <c r="ALI215" i="1"/>
  <c r="ALH215" i="1"/>
  <c r="ALG215" i="1"/>
  <c r="ALF215" i="1"/>
  <c r="ALE215" i="1"/>
  <c r="ALD215" i="1"/>
  <c r="ALC215" i="1"/>
  <c r="ALB215" i="1"/>
  <c r="ALA215" i="1"/>
  <c r="AKZ215" i="1"/>
  <c r="AKY215" i="1"/>
  <c r="AKX215" i="1"/>
  <c r="AKW215" i="1"/>
  <c r="AKV215" i="1"/>
  <c r="AKU215" i="1"/>
  <c r="AKT215" i="1"/>
  <c r="AKS215" i="1"/>
  <c r="AKR215" i="1"/>
  <c r="AKQ215" i="1"/>
  <c r="AKP215" i="1"/>
  <c r="AKO215" i="1"/>
  <c r="AKN215" i="1"/>
  <c r="AKM215" i="1"/>
  <c r="AKL215" i="1"/>
  <c r="AKJ215" i="1"/>
  <c r="AKI215" i="1"/>
  <c r="AKH215" i="1"/>
  <c r="AKG215" i="1"/>
  <c r="AKF215" i="1"/>
  <c r="AKE215" i="1"/>
  <c r="AKD215" i="1"/>
  <c r="AKC215" i="1"/>
  <c r="AKB215" i="1"/>
  <c r="AKA215" i="1"/>
  <c r="AJZ215" i="1"/>
  <c r="AJY215" i="1"/>
  <c r="AJX215" i="1"/>
  <c r="AJW215" i="1"/>
  <c r="AJV215" i="1"/>
  <c r="AJT215" i="1"/>
  <c r="AJS215" i="1"/>
  <c r="AJR215" i="1"/>
  <c r="AJQ215" i="1"/>
  <c r="AJP215" i="1"/>
  <c r="AJO215" i="1"/>
  <c r="AJN215" i="1"/>
  <c r="AJM215" i="1"/>
  <c r="AJL215" i="1"/>
  <c r="AJK215" i="1"/>
  <c r="AJJ215" i="1"/>
  <c r="AJI215" i="1"/>
  <c r="AJH215" i="1"/>
  <c r="AJG215" i="1"/>
  <c r="AJF215" i="1"/>
  <c r="AJE215" i="1"/>
  <c r="AJD215" i="1"/>
  <c r="AJC215" i="1"/>
  <c r="AJB215" i="1"/>
  <c r="AJA215" i="1"/>
  <c r="AIZ215" i="1"/>
  <c r="AIY215" i="1"/>
  <c r="AIX215" i="1"/>
  <c r="AIW215" i="1"/>
  <c r="AIV215" i="1"/>
  <c r="AIU215" i="1"/>
  <c r="AIT215" i="1"/>
  <c r="AIS215" i="1"/>
  <c r="AIR215" i="1"/>
  <c r="AIQ215" i="1"/>
  <c r="AIP215" i="1"/>
  <c r="AIO215" i="1"/>
  <c r="AIN215" i="1"/>
  <c r="AIM215" i="1"/>
  <c r="AIL215" i="1"/>
  <c r="AIK215" i="1"/>
  <c r="AIJ215" i="1"/>
  <c r="AII215" i="1"/>
  <c r="AIH215" i="1"/>
  <c r="AIG215" i="1"/>
  <c r="AIF215" i="1"/>
  <c r="AIE215" i="1"/>
  <c r="AID215" i="1"/>
  <c r="AIC215" i="1"/>
  <c r="AIB215" i="1"/>
  <c r="AIA215" i="1"/>
  <c r="AHY215" i="1"/>
  <c r="AHX215" i="1"/>
  <c r="AHU215" i="1"/>
  <c r="AHT215" i="1"/>
  <c r="AHS215" i="1"/>
  <c r="AHR215" i="1"/>
  <c r="AHQ215" i="1"/>
  <c r="AHP215" i="1"/>
  <c r="AHO215" i="1"/>
  <c r="AHN215" i="1"/>
  <c r="AHM215" i="1"/>
  <c r="AHK215" i="1"/>
  <c r="AHJ215" i="1"/>
  <c r="AHF215" i="1"/>
  <c r="AHC215" i="1"/>
  <c r="AHB215" i="1"/>
  <c r="AHA215" i="1"/>
  <c r="AGX215" i="1"/>
  <c r="AGW215" i="1"/>
  <c r="AGV215" i="1"/>
  <c r="AGT215" i="1"/>
  <c r="AGS215" i="1"/>
  <c r="AGR215" i="1"/>
  <c r="AGQ215" i="1"/>
  <c r="AGP215" i="1"/>
  <c r="AGO215" i="1"/>
  <c r="AGN215" i="1"/>
  <c r="AGM215" i="1"/>
  <c r="AGL215" i="1"/>
  <c r="AGK215" i="1"/>
  <c r="AGJ215" i="1"/>
  <c r="AGI215" i="1"/>
  <c r="AGH215" i="1"/>
  <c r="AGG215" i="1"/>
  <c r="AGE215" i="1"/>
  <c r="AGD215" i="1"/>
  <c r="AFZ215" i="1"/>
  <c r="AFY215" i="1"/>
  <c r="AFW215" i="1"/>
  <c r="AFV215" i="1"/>
  <c r="AFU215" i="1"/>
  <c r="AFT215" i="1"/>
  <c r="AFS215" i="1"/>
  <c r="AFR215" i="1"/>
  <c r="AFP215" i="1"/>
  <c r="AFN215" i="1"/>
  <c r="AFM215" i="1"/>
  <c r="AFL215" i="1"/>
  <c r="AFI215" i="1"/>
  <c r="AFH215" i="1"/>
  <c r="AFG215" i="1"/>
  <c r="AFF215" i="1"/>
  <c r="AFE215" i="1"/>
  <c r="AFD215" i="1"/>
  <c r="AFB215" i="1"/>
  <c r="AFA215" i="1"/>
  <c r="AEZ215" i="1"/>
  <c r="AEV215" i="1"/>
  <c r="AEU215" i="1"/>
  <c r="AET215" i="1"/>
  <c r="AER215" i="1"/>
  <c r="AEQ215" i="1"/>
  <c r="AEP215" i="1"/>
  <c r="AEO215" i="1"/>
  <c r="AEN215" i="1"/>
  <c r="AEM215" i="1"/>
  <c r="AEL215" i="1"/>
  <c r="AEK215" i="1"/>
  <c r="AEJ215" i="1"/>
  <c r="AEI215" i="1"/>
  <c r="AEH215" i="1"/>
  <c r="AEG215" i="1"/>
  <c r="AEE215" i="1"/>
  <c r="AEC215" i="1"/>
  <c r="AEB215" i="1"/>
  <c r="AEA215" i="1"/>
  <c r="ADZ215" i="1"/>
  <c r="ADY215" i="1"/>
  <c r="ADX215" i="1"/>
  <c r="ADV215" i="1"/>
  <c r="ADU215" i="1"/>
  <c r="ADS215" i="1"/>
  <c r="ADP215" i="1"/>
  <c r="ADO215" i="1"/>
  <c r="ADM215" i="1"/>
  <c r="ADL215" i="1"/>
  <c r="ADK215" i="1"/>
  <c r="ADJ215" i="1"/>
  <c r="ADI215" i="1"/>
  <c r="ADG215" i="1"/>
  <c r="ADF215" i="1"/>
  <c r="ADE215" i="1"/>
  <c r="ADC215" i="1"/>
  <c r="ADB215" i="1"/>
  <c r="ADA215" i="1"/>
  <c r="ACZ215" i="1"/>
  <c r="ACU215" i="1"/>
  <c r="ACT215" i="1"/>
  <c r="ACR215" i="1"/>
  <c r="ACQ215" i="1"/>
  <c r="ACP215" i="1"/>
  <c r="ACO215" i="1"/>
  <c r="ACN215" i="1"/>
  <c r="ACK215" i="1"/>
  <c r="ACI215" i="1"/>
  <c r="ACH215" i="1"/>
  <c r="ACG215" i="1"/>
  <c r="ACF215" i="1"/>
  <c r="ACE215" i="1"/>
  <c r="ACD215" i="1"/>
  <c r="ACC215" i="1"/>
  <c r="ACB215" i="1"/>
  <c r="ABY215" i="1"/>
  <c r="ABX215" i="1"/>
  <c r="ABV215" i="1"/>
  <c r="ABU215" i="1"/>
  <c r="ABT215" i="1"/>
  <c r="ABP215" i="1"/>
  <c r="ABO215" i="1"/>
  <c r="ABN215" i="1"/>
  <c r="ABM215" i="1"/>
  <c r="ABK215" i="1"/>
  <c r="ABJ215" i="1"/>
  <c r="ABI215" i="1"/>
  <c r="ABH215" i="1"/>
  <c r="ABG215" i="1"/>
  <c r="ABE215" i="1"/>
  <c r="ABC215" i="1"/>
  <c r="ABB215" i="1"/>
  <c r="ABA215" i="1"/>
  <c r="AAZ215" i="1"/>
  <c r="AAY215" i="1"/>
  <c r="AAX215" i="1"/>
  <c r="AAW215" i="1"/>
  <c r="AAV215" i="1"/>
  <c r="AAU215" i="1"/>
  <c r="AAT215" i="1"/>
  <c r="AAS215" i="1"/>
  <c r="AAR215" i="1"/>
  <c r="AAO215" i="1"/>
  <c r="AAL215" i="1"/>
  <c r="AAK215" i="1"/>
  <c r="AAJ215" i="1"/>
  <c r="AAH215" i="1"/>
  <c r="AAF215" i="1"/>
  <c r="AAE215" i="1"/>
  <c r="AAD215" i="1"/>
  <c r="AAC215" i="1"/>
  <c r="AAB215" i="1"/>
  <c r="AAA215" i="1"/>
  <c r="ZZ215" i="1"/>
  <c r="ZY215" i="1"/>
  <c r="ZX215" i="1"/>
  <c r="ZW215" i="1"/>
  <c r="ZV215" i="1"/>
  <c r="ZS215" i="1"/>
  <c r="ZP215" i="1"/>
  <c r="ZJ215" i="1"/>
  <c r="ZI215" i="1"/>
  <c r="ZH215" i="1"/>
  <c r="ZG215" i="1"/>
  <c r="ZF215" i="1"/>
  <c r="ZE215" i="1"/>
  <c r="ZD215" i="1"/>
  <c r="ZC215" i="1"/>
  <c r="ZB215" i="1"/>
  <c r="ZA215" i="1"/>
  <c r="YZ215" i="1"/>
  <c r="YY215" i="1"/>
  <c r="YW215" i="1"/>
  <c r="YU215" i="1"/>
  <c r="YT215" i="1"/>
  <c r="YR215" i="1"/>
  <c r="YQ215" i="1"/>
  <c r="YP215" i="1"/>
  <c r="YN215" i="1"/>
  <c r="YM215" i="1"/>
  <c r="YL215" i="1"/>
  <c r="YJ215" i="1"/>
  <c r="XY215" i="1"/>
  <c r="XX215" i="1"/>
  <c r="XW215" i="1"/>
  <c r="XU215" i="1"/>
  <c r="XT215" i="1"/>
  <c r="XS215" i="1"/>
  <c r="XQ215" i="1"/>
  <c r="XP215" i="1"/>
  <c r="XO215" i="1"/>
  <c r="XN215" i="1"/>
  <c r="XM215" i="1"/>
  <c r="XJ215" i="1"/>
  <c r="XH215" i="1"/>
  <c r="XG215" i="1"/>
  <c r="XB215" i="1"/>
  <c r="XA215" i="1"/>
  <c r="WY215" i="1"/>
  <c r="WX215" i="1"/>
  <c r="WV215" i="1"/>
  <c r="WT215" i="1"/>
  <c r="WQ215" i="1"/>
  <c r="WO215" i="1"/>
  <c r="WN215" i="1"/>
  <c r="WM215" i="1"/>
  <c r="WL215" i="1"/>
  <c r="WK215" i="1"/>
  <c r="WJ215" i="1"/>
  <c r="WI215" i="1"/>
  <c r="WH215" i="1"/>
  <c r="WE215" i="1"/>
  <c r="WD215" i="1"/>
  <c r="WC215" i="1"/>
  <c r="WB215" i="1"/>
  <c r="WA215" i="1"/>
  <c r="VY215" i="1"/>
  <c r="VV215" i="1"/>
  <c r="VU215" i="1"/>
  <c r="VT215" i="1"/>
  <c r="VS215" i="1"/>
  <c r="VR215" i="1"/>
  <c r="VP215" i="1"/>
  <c r="VN215" i="1"/>
  <c r="VM215" i="1"/>
  <c r="VK215" i="1"/>
  <c r="VJ215" i="1"/>
  <c r="VI215" i="1"/>
  <c r="VH215" i="1"/>
  <c r="VF215" i="1"/>
  <c r="VE215" i="1"/>
  <c r="VD215" i="1"/>
  <c r="VC215" i="1"/>
  <c r="VB215" i="1"/>
  <c r="VA215" i="1"/>
  <c r="UW215" i="1"/>
  <c r="UU215" i="1"/>
  <c r="US215" i="1"/>
  <c r="UQ215" i="1"/>
  <c r="UM215" i="1"/>
  <c r="UL215" i="1"/>
  <c r="UK215" i="1"/>
  <c r="UJ215" i="1"/>
  <c r="UF215" i="1"/>
  <c r="UD215" i="1"/>
  <c r="UB215" i="1"/>
  <c r="TZ215" i="1"/>
  <c r="TY215" i="1"/>
  <c r="TX215" i="1"/>
  <c r="TW215" i="1"/>
  <c r="TU215" i="1"/>
  <c r="TS215" i="1"/>
  <c r="TR215" i="1"/>
  <c r="TQ215" i="1"/>
  <c r="TP215" i="1"/>
  <c r="TN215" i="1"/>
  <c r="TK215" i="1"/>
  <c r="TI215" i="1"/>
  <c r="TH215" i="1"/>
  <c r="TG215" i="1"/>
  <c r="TF215" i="1"/>
  <c r="TE215" i="1"/>
  <c r="TC215" i="1"/>
  <c r="TB215" i="1"/>
  <c r="TA215" i="1"/>
  <c r="SY215" i="1"/>
  <c r="SX215" i="1"/>
  <c r="SW215" i="1"/>
  <c r="SU215" i="1"/>
  <c r="SS215" i="1"/>
  <c r="SP215" i="1"/>
  <c r="SM215" i="1"/>
  <c r="SL215" i="1"/>
  <c r="SK215" i="1"/>
  <c r="SJ215" i="1"/>
  <c r="SI215" i="1"/>
  <c r="SH215" i="1"/>
  <c r="SF215" i="1"/>
  <c r="SE215" i="1"/>
  <c r="SB215" i="1"/>
  <c r="SA215" i="1"/>
  <c r="RZ215" i="1"/>
  <c r="RY215" i="1"/>
  <c r="RX215" i="1"/>
  <c r="RV215" i="1"/>
  <c r="RU215" i="1"/>
  <c r="RS215" i="1"/>
  <c r="RQ215" i="1"/>
  <c r="RN215" i="1"/>
  <c r="RM215" i="1"/>
  <c r="RL215" i="1"/>
  <c r="RK215" i="1"/>
  <c r="RH215" i="1"/>
  <c r="RG215" i="1"/>
  <c r="RF215" i="1"/>
  <c r="RE215" i="1"/>
  <c r="RB215" i="1"/>
  <c r="RA215" i="1"/>
  <c r="QZ215" i="1"/>
  <c r="QY215" i="1"/>
  <c r="QX215" i="1"/>
  <c r="QW215" i="1"/>
  <c r="QV215" i="1"/>
  <c r="QU215" i="1"/>
  <c r="QT215" i="1"/>
  <c r="QS215" i="1"/>
  <c r="QQ215" i="1"/>
  <c r="QO215" i="1"/>
  <c r="QK215" i="1"/>
  <c r="QJ215" i="1"/>
  <c r="QI215" i="1"/>
  <c r="QH215" i="1"/>
  <c r="QF215" i="1"/>
  <c r="QE215" i="1"/>
  <c r="QD215" i="1"/>
  <c r="QC215" i="1"/>
  <c r="QB215" i="1"/>
  <c r="PZ215" i="1"/>
  <c r="PY215" i="1"/>
  <c r="PX215" i="1"/>
  <c r="PU215" i="1"/>
  <c r="PS215" i="1"/>
  <c r="PQ215" i="1"/>
  <c r="PP215" i="1"/>
  <c r="PO215" i="1"/>
  <c r="PN215" i="1"/>
  <c r="PM215" i="1"/>
  <c r="PK215" i="1"/>
  <c r="PJ215" i="1"/>
  <c r="PI215" i="1"/>
  <c r="PF215" i="1"/>
  <c r="PD215" i="1"/>
  <c r="PB215" i="1"/>
  <c r="OZ215" i="1"/>
  <c r="OY215" i="1"/>
  <c r="OX215" i="1"/>
  <c r="OV215" i="1"/>
  <c r="OT215" i="1"/>
  <c r="OR215" i="1"/>
  <c r="OQ215" i="1"/>
  <c r="OP215" i="1"/>
  <c r="OO215" i="1"/>
  <c r="ON215" i="1"/>
  <c r="OM215" i="1"/>
  <c r="OL215" i="1"/>
  <c r="OK215" i="1"/>
  <c r="OJ215" i="1"/>
  <c r="OI215" i="1"/>
  <c r="OH215" i="1"/>
  <c r="OF215" i="1"/>
  <c r="OE215" i="1"/>
  <c r="OD215" i="1"/>
  <c r="OC215" i="1"/>
  <c r="OB215" i="1"/>
  <c r="OA215" i="1"/>
  <c r="NZ215" i="1"/>
  <c r="NV215" i="1"/>
  <c r="NU215" i="1"/>
  <c r="NT215" i="1"/>
  <c r="NR215" i="1"/>
  <c r="NP215" i="1"/>
  <c r="NM215" i="1"/>
  <c r="NL215" i="1"/>
  <c r="NK215" i="1"/>
  <c r="NJ215" i="1"/>
  <c r="NI215" i="1"/>
  <c r="NH215" i="1"/>
  <c r="NF215" i="1"/>
  <c r="NC215" i="1"/>
  <c r="NB215" i="1"/>
  <c r="MZ215" i="1"/>
  <c r="MX215" i="1"/>
  <c r="MV215" i="1"/>
  <c r="MU215" i="1"/>
  <c r="MS215" i="1"/>
  <c r="MQ215" i="1"/>
  <c r="MP215" i="1"/>
  <c r="MN215" i="1"/>
  <c r="MM215" i="1"/>
  <c r="ML215" i="1"/>
  <c r="MK215" i="1"/>
  <c r="MJ215" i="1"/>
  <c r="MI215" i="1"/>
  <c r="MH215" i="1"/>
  <c r="MG215" i="1"/>
  <c r="MD215" i="1"/>
  <c r="MA215" i="1"/>
  <c r="LZ215" i="1"/>
  <c r="LY215" i="1"/>
  <c r="LX215" i="1"/>
  <c r="LW215" i="1"/>
  <c r="LV215" i="1"/>
  <c r="I215" i="1"/>
  <c r="H215" i="1"/>
  <c r="G215" i="1"/>
  <c r="F215" i="1"/>
  <c r="E215" i="1"/>
  <c r="D215" i="1"/>
  <c r="ASD214" i="1"/>
  <c r="ASC214" i="1"/>
  <c r="ASB214" i="1"/>
  <c r="ASA214" i="1"/>
  <c r="ARZ214" i="1"/>
  <c r="ARY214" i="1"/>
  <c r="ARX214" i="1"/>
  <c r="ARW214" i="1"/>
  <c r="ARV214" i="1"/>
  <c r="ARU214" i="1"/>
  <c r="ART214" i="1"/>
  <c r="ARS214" i="1"/>
  <c r="ARR214" i="1"/>
  <c r="ARQ214" i="1"/>
  <c r="ARP214" i="1"/>
  <c r="ARO214" i="1"/>
  <c r="ARN214" i="1"/>
  <c r="ARM214" i="1"/>
  <c r="ARL214" i="1"/>
  <c r="ARK214" i="1"/>
  <c r="ARJ214" i="1"/>
  <c r="ARI214" i="1"/>
  <c r="ARH214" i="1"/>
  <c r="ARG214" i="1"/>
  <c r="ARF214" i="1"/>
  <c r="ARE214" i="1"/>
  <c r="ARD214" i="1"/>
  <c r="ARC214" i="1"/>
  <c r="ARB214" i="1"/>
  <c r="ARA214" i="1"/>
  <c r="AQZ214" i="1"/>
  <c r="AQY214" i="1"/>
  <c r="AQX214" i="1"/>
  <c r="AQW214" i="1"/>
  <c r="AQV214" i="1"/>
  <c r="AQU214" i="1"/>
  <c r="AQT214" i="1"/>
  <c r="AQS214" i="1"/>
  <c r="AQR214" i="1"/>
  <c r="AQQ214" i="1"/>
  <c r="AQP214" i="1"/>
  <c r="AQO214" i="1"/>
  <c r="AQN214" i="1"/>
  <c r="AQM214" i="1"/>
  <c r="AQL214" i="1"/>
  <c r="AQK214" i="1"/>
  <c r="AQJ214" i="1"/>
  <c r="AQI214" i="1"/>
  <c r="AQH214" i="1"/>
  <c r="AQG214" i="1"/>
  <c r="AQF214" i="1"/>
  <c r="AQE214" i="1"/>
  <c r="AQD214" i="1"/>
  <c r="AQC214" i="1"/>
  <c r="AQB214" i="1"/>
  <c r="AQA214" i="1"/>
  <c r="APZ214" i="1"/>
  <c r="APY214" i="1"/>
  <c r="APX214" i="1"/>
  <c r="APW214" i="1"/>
  <c r="APV214" i="1"/>
  <c r="APS214" i="1"/>
  <c r="APR214" i="1"/>
  <c r="APQ214" i="1"/>
  <c r="APP214" i="1"/>
  <c r="APO214" i="1"/>
  <c r="APN214" i="1"/>
  <c r="APM214" i="1"/>
  <c r="APL214" i="1"/>
  <c r="APK214" i="1"/>
  <c r="APJ214" i="1"/>
  <c r="API214" i="1"/>
  <c r="APH214" i="1"/>
  <c r="APG214" i="1"/>
  <c r="APF214" i="1"/>
  <c r="APE214" i="1"/>
  <c r="APD214" i="1"/>
  <c r="APC214" i="1"/>
  <c r="APB214" i="1"/>
  <c r="APA214" i="1"/>
  <c r="AOZ214" i="1"/>
  <c r="AOY214" i="1"/>
  <c r="AOX214" i="1"/>
  <c r="AOW214" i="1"/>
  <c r="AOV214" i="1"/>
  <c r="AOU214" i="1"/>
  <c r="AOT214" i="1"/>
  <c r="AOS214" i="1"/>
  <c r="AOR214" i="1"/>
  <c r="AOQ214" i="1"/>
  <c r="AOP214" i="1"/>
  <c r="AOO214" i="1"/>
  <c r="AON214" i="1"/>
  <c r="AOL214" i="1"/>
  <c r="AOK214" i="1"/>
  <c r="AOJ214" i="1"/>
  <c r="AOI214" i="1"/>
  <c r="AOH214" i="1"/>
  <c r="AOG214" i="1"/>
  <c r="AOF214" i="1"/>
  <c r="AOE214" i="1"/>
  <c r="AOD214" i="1"/>
  <c r="AOC214" i="1"/>
  <c r="AOB214" i="1"/>
  <c r="AOA214" i="1"/>
  <c r="ANZ214" i="1"/>
  <c r="ANY214" i="1"/>
  <c r="ANX214" i="1"/>
  <c r="ANW214" i="1"/>
  <c r="ANV214" i="1"/>
  <c r="ANS214" i="1"/>
  <c r="ANR214" i="1"/>
  <c r="ANQ214" i="1"/>
  <c r="ANP214" i="1"/>
  <c r="ANO214" i="1"/>
  <c r="ANN214" i="1"/>
  <c r="ANM214" i="1"/>
  <c r="ANL214" i="1"/>
  <c r="ANK214" i="1"/>
  <c r="ANJ214" i="1"/>
  <c r="ANI214" i="1"/>
  <c r="ANH214" i="1"/>
  <c r="ANG214" i="1"/>
  <c r="ANF214" i="1"/>
  <c r="ANE214" i="1"/>
  <c r="AND214" i="1"/>
  <c r="ANC214" i="1"/>
  <c r="ANB214" i="1"/>
  <c r="AMZ214" i="1"/>
  <c r="AMY214" i="1"/>
  <c r="AMX214" i="1"/>
  <c r="AMW214" i="1"/>
  <c r="AMV214" i="1"/>
  <c r="AMU214" i="1"/>
  <c r="AMT214" i="1"/>
  <c r="AMS214" i="1"/>
  <c r="AMR214" i="1"/>
  <c r="AMQ214" i="1"/>
  <c r="AMP214" i="1"/>
  <c r="AMO214" i="1"/>
  <c r="AMN214" i="1"/>
  <c r="AMM214" i="1"/>
  <c r="AML214" i="1"/>
  <c r="AMK214" i="1"/>
  <c r="AMJ214" i="1"/>
  <c r="AMI214" i="1"/>
  <c r="AMH214" i="1"/>
  <c r="AMG214" i="1"/>
  <c r="AMF214" i="1"/>
  <c r="AME214" i="1"/>
  <c r="AMD214" i="1"/>
  <c r="AMC214" i="1"/>
  <c r="AMB214" i="1"/>
  <c r="AMA214" i="1"/>
  <c r="ALY214" i="1"/>
  <c r="ALX214" i="1"/>
  <c r="ALW214" i="1"/>
  <c r="ALV214" i="1"/>
  <c r="ALU214" i="1"/>
  <c r="ALT214" i="1"/>
  <c r="ALS214" i="1"/>
  <c r="ALR214" i="1"/>
  <c r="ALQ214" i="1"/>
  <c r="ALP214" i="1"/>
  <c r="ALO214" i="1"/>
  <c r="ALN214" i="1"/>
  <c r="ALM214" i="1"/>
  <c r="ALL214" i="1"/>
  <c r="ALK214" i="1"/>
  <c r="ALJ214" i="1"/>
  <c r="ALI214" i="1"/>
  <c r="ALH214" i="1"/>
  <c r="ALG214" i="1"/>
  <c r="ALF214" i="1"/>
  <c r="ALE214" i="1"/>
  <c r="ALD214" i="1"/>
  <c r="ALC214" i="1"/>
  <c r="ALB214" i="1"/>
  <c r="ALA214" i="1"/>
  <c r="AKZ214" i="1"/>
  <c r="AKY214" i="1"/>
  <c r="AKX214" i="1"/>
  <c r="AKW214" i="1"/>
  <c r="AKV214" i="1"/>
  <c r="AKU214" i="1"/>
  <c r="AKT214" i="1"/>
  <c r="AKS214" i="1"/>
  <c r="AKR214" i="1"/>
  <c r="AKQ214" i="1"/>
  <c r="AKP214" i="1"/>
  <c r="AKO214" i="1"/>
  <c r="AKN214" i="1"/>
  <c r="AKM214" i="1"/>
  <c r="AKL214" i="1"/>
  <c r="AKJ214" i="1"/>
  <c r="AKI214" i="1"/>
  <c r="AKH214" i="1"/>
  <c r="AKG214" i="1"/>
  <c r="AKF214" i="1"/>
  <c r="AKE214" i="1"/>
  <c r="AKD214" i="1"/>
  <c r="AKC214" i="1"/>
  <c r="AKB214" i="1"/>
  <c r="AKA214" i="1"/>
  <c r="AJZ214" i="1"/>
  <c r="AJY214" i="1"/>
  <c r="AJX214" i="1"/>
  <c r="AJW214" i="1"/>
  <c r="AJV214" i="1"/>
  <c r="AJT214" i="1"/>
  <c r="AJS214" i="1"/>
  <c r="AJR214" i="1"/>
  <c r="AJQ214" i="1"/>
  <c r="AJP214" i="1"/>
  <c r="AJO214" i="1"/>
  <c r="AJN214" i="1"/>
  <c r="AJM214" i="1"/>
  <c r="AJL214" i="1"/>
  <c r="AJK214" i="1"/>
  <c r="AJJ214" i="1"/>
  <c r="AJI214" i="1"/>
  <c r="AJH214" i="1"/>
  <c r="AJG214" i="1"/>
  <c r="AJF214" i="1"/>
  <c r="AJE214" i="1"/>
  <c r="AJD214" i="1"/>
  <c r="AJC214" i="1"/>
  <c r="AJB214" i="1"/>
  <c r="AJA214" i="1"/>
  <c r="AIZ214" i="1"/>
  <c r="AIY214" i="1"/>
  <c r="AIX214" i="1"/>
  <c r="AIW214" i="1"/>
  <c r="AIV214" i="1"/>
  <c r="AIU214" i="1"/>
  <c r="AIT214" i="1"/>
  <c r="AIS214" i="1"/>
  <c r="AIR214" i="1"/>
  <c r="AIQ214" i="1"/>
  <c r="AIP214" i="1"/>
  <c r="AIO214" i="1"/>
  <c r="AIN214" i="1"/>
  <c r="AIM214" i="1"/>
  <c r="AIL214" i="1"/>
  <c r="AIK214" i="1"/>
  <c r="AIJ214" i="1"/>
  <c r="AII214" i="1"/>
  <c r="AIH214" i="1"/>
  <c r="AIG214" i="1"/>
  <c r="AIF214" i="1"/>
  <c r="AIE214" i="1"/>
  <c r="AID214" i="1"/>
  <c r="AIC214" i="1"/>
  <c r="AIB214" i="1"/>
  <c r="AIA214" i="1"/>
  <c r="AHY214" i="1"/>
  <c r="AHX214" i="1"/>
  <c r="AHU214" i="1"/>
  <c r="AHT214" i="1"/>
  <c r="AHS214" i="1"/>
  <c r="AHR214" i="1"/>
  <c r="AHQ214" i="1"/>
  <c r="AHP214" i="1"/>
  <c r="AHO214" i="1"/>
  <c r="AHN214" i="1"/>
  <c r="AHM214" i="1"/>
  <c r="AHK214" i="1"/>
  <c r="AHJ214" i="1"/>
  <c r="AHF214" i="1"/>
  <c r="AHC214" i="1"/>
  <c r="AHB214" i="1"/>
  <c r="AHA214" i="1"/>
  <c r="AGX214" i="1"/>
  <c r="AGW214" i="1"/>
  <c r="AGV214" i="1"/>
  <c r="AGT214" i="1"/>
  <c r="AGS214" i="1"/>
  <c r="AGR214" i="1"/>
  <c r="AGQ214" i="1"/>
  <c r="AGP214" i="1"/>
  <c r="AGO214" i="1"/>
  <c r="AGN214" i="1"/>
  <c r="AGM214" i="1"/>
  <c r="AGL214" i="1"/>
  <c r="AGK214" i="1"/>
  <c r="AGJ214" i="1"/>
  <c r="AGI214" i="1"/>
  <c r="AGH214" i="1"/>
  <c r="AGG214" i="1"/>
  <c r="AGE214" i="1"/>
  <c r="AGD214" i="1"/>
  <c r="AFZ214" i="1"/>
  <c r="AFY214" i="1"/>
  <c r="AFW214" i="1"/>
  <c r="AFV214" i="1"/>
  <c r="AFU214" i="1"/>
  <c r="AFT214" i="1"/>
  <c r="AFS214" i="1"/>
  <c r="AFR214" i="1"/>
  <c r="AFP214" i="1"/>
  <c r="AFN214" i="1"/>
  <c r="AFM214" i="1"/>
  <c r="AFL214" i="1"/>
  <c r="AFI214" i="1"/>
  <c r="AFH214" i="1"/>
  <c r="AFG214" i="1"/>
  <c r="AFF214" i="1"/>
  <c r="AFE214" i="1"/>
  <c r="AFD214" i="1"/>
  <c r="AFB214" i="1"/>
  <c r="AFA214" i="1"/>
  <c r="AEZ214" i="1"/>
  <c r="AEV214" i="1"/>
  <c r="AEU214" i="1"/>
  <c r="AET214" i="1"/>
  <c r="AER214" i="1"/>
  <c r="AEQ214" i="1"/>
  <c r="AEP214" i="1"/>
  <c r="AEO214" i="1"/>
  <c r="AEN214" i="1"/>
  <c r="AEM214" i="1"/>
  <c r="AEL214" i="1"/>
  <c r="AEK214" i="1"/>
  <c r="AEJ214" i="1"/>
  <c r="AEI214" i="1"/>
  <c r="AEH214" i="1"/>
  <c r="AEG214" i="1"/>
  <c r="AEE214" i="1"/>
  <c r="AEC214" i="1"/>
  <c r="AEB214" i="1"/>
  <c r="AEA214" i="1"/>
  <c r="ADZ214" i="1"/>
  <c r="ADY214" i="1"/>
  <c r="ADX214" i="1"/>
  <c r="ADV214" i="1"/>
  <c r="ADU214" i="1"/>
  <c r="ADS214" i="1"/>
  <c r="ADP214" i="1"/>
  <c r="ADO214" i="1"/>
  <c r="ADM214" i="1"/>
  <c r="ADL214" i="1"/>
  <c r="ADK214" i="1"/>
  <c r="ADJ214" i="1"/>
  <c r="ADI214" i="1"/>
  <c r="ADG214" i="1"/>
  <c r="ADF214" i="1"/>
  <c r="ADE214" i="1"/>
  <c r="ADC214" i="1"/>
  <c r="ADB214" i="1"/>
  <c r="ADA214" i="1"/>
  <c r="ACZ214" i="1"/>
  <c r="ACU214" i="1"/>
  <c r="ACT214" i="1"/>
  <c r="ACR214" i="1"/>
  <c r="ACQ214" i="1"/>
  <c r="ACP214" i="1"/>
  <c r="ACO214" i="1"/>
  <c r="ACN214" i="1"/>
  <c r="ACK214" i="1"/>
  <c r="ACI214" i="1"/>
  <c r="ACH214" i="1"/>
  <c r="ACG214" i="1"/>
  <c r="ACF214" i="1"/>
  <c r="ACE214" i="1"/>
  <c r="ACD214" i="1"/>
  <c r="ACC214" i="1"/>
  <c r="ACB214" i="1"/>
  <c r="ABY214" i="1"/>
  <c r="ABX214" i="1"/>
  <c r="ABV214" i="1"/>
  <c r="ABU214" i="1"/>
  <c r="ABT214" i="1"/>
  <c r="ABP214" i="1"/>
  <c r="ABO214" i="1"/>
  <c r="ABN214" i="1"/>
  <c r="ABM214" i="1"/>
  <c r="ABK214" i="1"/>
  <c r="ABJ214" i="1"/>
  <c r="ABI214" i="1"/>
  <c r="ABH214" i="1"/>
  <c r="ABG214" i="1"/>
  <c r="ABE214" i="1"/>
  <c r="ABC214" i="1"/>
  <c r="ABB214" i="1"/>
  <c r="ABA214" i="1"/>
  <c r="AAZ214" i="1"/>
  <c r="AAY214" i="1"/>
  <c r="AAX214" i="1"/>
  <c r="AAW214" i="1"/>
  <c r="AAV214" i="1"/>
  <c r="AAU214" i="1"/>
  <c r="AAT214" i="1"/>
  <c r="AAS214" i="1"/>
  <c r="AAR214" i="1"/>
  <c r="AAO214" i="1"/>
  <c r="AAL214" i="1"/>
  <c r="AAK214" i="1"/>
  <c r="AAJ214" i="1"/>
  <c r="AAH214" i="1"/>
  <c r="AAF214" i="1"/>
  <c r="AAE214" i="1"/>
  <c r="AAD214" i="1"/>
  <c r="AAC214" i="1"/>
  <c r="AAB214" i="1"/>
  <c r="AAA214" i="1"/>
  <c r="ZZ214" i="1"/>
  <c r="ZY214" i="1"/>
  <c r="ZX214" i="1"/>
  <c r="ZW214" i="1"/>
  <c r="ZV214" i="1"/>
  <c r="ZS214" i="1"/>
  <c r="ZP214" i="1"/>
  <c r="ZJ214" i="1"/>
  <c r="ZI214" i="1"/>
  <c r="ZH214" i="1"/>
  <c r="ZG214" i="1"/>
  <c r="ZF214" i="1"/>
  <c r="ZE214" i="1"/>
  <c r="ZD214" i="1"/>
  <c r="ZC214" i="1"/>
  <c r="ZB214" i="1"/>
  <c r="ZA214" i="1"/>
  <c r="YZ214" i="1"/>
  <c r="YY214" i="1"/>
  <c r="YW214" i="1"/>
  <c r="YU214" i="1"/>
  <c r="YT214" i="1"/>
  <c r="YR214" i="1"/>
  <c r="YQ214" i="1"/>
  <c r="YP214" i="1"/>
  <c r="YN214" i="1"/>
  <c r="YM214" i="1"/>
  <c r="YL214" i="1"/>
  <c r="YJ214" i="1"/>
  <c r="XY214" i="1"/>
  <c r="XX214" i="1"/>
  <c r="XW214" i="1"/>
  <c r="XU214" i="1"/>
  <c r="XT214" i="1"/>
  <c r="XS214" i="1"/>
  <c r="XQ214" i="1"/>
  <c r="XP214" i="1"/>
  <c r="XO214" i="1"/>
  <c r="XN214" i="1"/>
  <c r="XM214" i="1"/>
  <c r="XJ214" i="1"/>
  <c r="XH214" i="1"/>
  <c r="XG214" i="1"/>
  <c r="XB214" i="1"/>
  <c r="XA214" i="1"/>
  <c r="WY214" i="1"/>
  <c r="WX214" i="1"/>
  <c r="WV214" i="1"/>
  <c r="WT214" i="1"/>
  <c r="WQ214" i="1"/>
  <c r="WO214" i="1"/>
  <c r="WN214" i="1"/>
  <c r="WM214" i="1"/>
  <c r="WL214" i="1"/>
  <c r="WK214" i="1"/>
  <c r="WJ214" i="1"/>
  <c r="WI214" i="1"/>
  <c r="WH214" i="1"/>
  <c r="WE214" i="1"/>
  <c r="WD214" i="1"/>
  <c r="WC214" i="1"/>
  <c r="WB214" i="1"/>
  <c r="WA214" i="1"/>
  <c r="VY214" i="1"/>
  <c r="VV214" i="1"/>
  <c r="VU214" i="1"/>
  <c r="VT214" i="1"/>
  <c r="VS214" i="1"/>
  <c r="VR214" i="1"/>
  <c r="VP214" i="1"/>
  <c r="VN214" i="1"/>
  <c r="VM214" i="1"/>
  <c r="VK214" i="1"/>
  <c r="VJ214" i="1"/>
  <c r="VI214" i="1"/>
  <c r="VH214" i="1"/>
  <c r="VF214" i="1"/>
  <c r="VE214" i="1"/>
  <c r="VD214" i="1"/>
  <c r="VC214" i="1"/>
  <c r="VB214" i="1"/>
  <c r="VA214" i="1"/>
  <c r="UW214" i="1"/>
  <c r="UU214" i="1"/>
  <c r="US214" i="1"/>
  <c r="UQ214" i="1"/>
  <c r="UM214" i="1"/>
  <c r="UL214" i="1"/>
  <c r="UK214" i="1"/>
  <c r="UJ214" i="1"/>
  <c r="UF214" i="1"/>
  <c r="UD214" i="1"/>
  <c r="UB214" i="1"/>
  <c r="TZ214" i="1"/>
  <c r="TY214" i="1"/>
  <c r="TX214" i="1"/>
  <c r="TW214" i="1"/>
  <c r="TU214" i="1"/>
  <c r="TS214" i="1"/>
  <c r="TR214" i="1"/>
  <c r="TQ214" i="1"/>
  <c r="TP214" i="1"/>
  <c r="TN214" i="1"/>
  <c r="TK214" i="1"/>
  <c r="TI214" i="1"/>
  <c r="TH214" i="1"/>
  <c r="TG214" i="1"/>
  <c r="TF214" i="1"/>
  <c r="TE214" i="1"/>
  <c r="TC214" i="1"/>
  <c r="TB214" i="1"/>
  <c r="TA214" i="1"/>
  <c r="SY214" i="1"/>
  <c r="SX214" i="1"/>
  <c r="SW214" i="1"/>
  <c r="SU214" i="1"/>
  <c r="SS214" i="1"/>
  <c r="SP214" i="1"/>
  <c r="SM214" i="1"/>
  <c r="SL214" i="1"/>
  <c r="SK214" i="1"/>
  <c r="SJ214" i="1"/>
  <c r="SI214" i="1"/>
  <c r="SH214" i="1"/>
  <c r="SF214" i="1"/>
  <c r="SE214" i="1"/>
  <c r="SB214" i="1"/>
  <c r="SA214" i="1"/>
  <c r="RZ214" i="1"/>
  <c r="RY214" i="1"/>
  <c r="RX214" i="1"/>
  <c r="RV214" i="1"/>
  <c r="RU214" i="1"/>
  <c r="RS214" i="1"/>
  <c r="RQ214" i="1"/>
  <c r="RN214" i="1"/>
  <c r="RM214" i="1"/>
  <c r="RL214" i="1"/>
  <c r="RK214" i="1"/>
  <c r="RH214" i="1"/>
  <c r="RG214" i="1"/>
  <c r="RF214" i="1"/>
  <c r="RE214" i="1"/>
  <c r="RB214" i="1"/>
  <c r="RA214" i="1"/>
  <c r="QZ214" i="1"/>
  <c r="QY214" i="1"/>
  <c r="QX214" i="1"/>
  <c r="QW214" i="1"/>
  <c r="QV214" i="1"/>
  <c r="QU214" i="1"/>
  <c r="QT214" i="1"/>
  <c r="QS214" i="1"/>
  <c r="QQ214" i="1"/>
  <c r="QO214" i="1"/>
  <c r="QK214" i="1"/>
  <c r="QJ214" i="1"/>
  <c r="QI214" i="1"/>
  <c r="QH214" i="1"/>
  <c r="QF214" i="1"/>
  <c r="QE214" i="1"/>
  <c r="QD214" i="1"/>
  <c r="QC214" i="1"/>
  <c r="QB214" i="1"/>
  <c r="PZ214" i="1"/>
  <c r="PY214" i="1"/>
  <c r="PX214" i="1"/>
  <c r="PU214" i="1"/>
  <c r="PS214" i="1"/>
  <c r="PQ214" i="1"/>
  <c r="PP214" i="1"/>
  <c r="PO214" i="1"/>
  <c r="PN214" i="1"/>
  <c r="PM214" i="1"/>
  <c r="PK214" i="1"/>
  <c r="PJ214" i="1"/>
  <c r="PI214" i="1"/>
  <c r="PF214" i="1"/>
  <c r="PD214" i="1"/>
  <c r="PB214" i="1"/>
  <c r="OZ214" i="1"/>
  <c r="OY214" i="1"/>
  <c r="OX214" i="1"/>
  <c r="OV214" i="1"/>
  <c r="OT214" i="1"/>
  <c r="OR214" i="1"/>
  <c r="OQ214" i="1"/>
  <c r="OP214" i="1"/>
  <c r="OO214" i="1"/>
  <c r="ON214" i="1"/>
  <c r="OM214" i="1"/>
  <c r="OL214" i="1"/>
  <c r="OK214" i="1"/>
  <c r="OJ214" i="1"/>
  <c r="OI214" i="1"/>
  <c r="OH214" i="1"/>
  <c r="OF214" i="1"/>
  <c r="OE214" i="1"/>
  <c r="OD214" i="1"/>
  <c r="OC214" i="1"/>
  <c r="OB214" i="1"/>
  <c r="OA214" i="1"/>
  <c r="NZ214" i="1"/>
  <c r="NV214" i="1"/>
  <c r="NU214" i="1"/>
  <c r="NT214" i="1"/>
  <c r="NR214" i="1"/>
  <c r="NP214" i="1"/>
  <c r="NM214" i="1"/>
  <c r="NL214" i="1"/>
  <c r="NK214" i="1"/>
  <c r="NJ214" i="1"/>
  <c r="NI214" i="1"/>
  <c r="NH214" i="1"/>
  <c r="NF214" i="1"/>
  <c r="NC214" i="1"/>
  <c r="NB214" i="1"/>
  <c r="MZ214" i="1"/>
  <c r="MX214" i="1"/>
  <c r="MV214" i="1"/>
  <c r="MU214" i="1"/>
  <c r="MS214" i="1"/>
  <c r="MQ214" i="1"/>
  <c r="MP214" i="1"/>
  <c r="MN214" i="1"/>
  <c r="MM214" i="1"/>
  <c r="ML214" i="1"/>
  <c r="MK214" i="1"/>
  <c r="MJ214" i="1"/>
  <c r="MI214" i="1"/>
  <c r="MH214" i="1"/>
  <c r="MG214" i="1"/>
  <c r="MD214" i="1"/>
  <c r="MA214" i="1"/>
  <c r="LZ214" i="1"/>
  <c r="LY214" i="1"/>
  <c r="LX214" i="1"/>
  <c r="LW214" i="1"/>
  <c r="LV214" i="1"/>
  <c r="I214" i="1"/>
  <c r="H214" i="1"/>
  <c r="G214" i="1"/>
  <c r="F214" i="1"/>
  <c r="E214" i="1"/>
  <c r="D214" i="1"/>
  <c r="ASD213" i="1"/>
  <c r="ASC213" i="1"/>
  <c r="ASB213" i="1"/>
  <c r="ASA213" i="1"/>
  <c r="ARZ213" i="1"/>
  <c r="ARY213" i="1"/>
  <c r="ARX213" i="1"/>
  <c r="ARW213" i="1"/>
  <c r="ARV213" i="1"/>
  <c r="ARU213" i="1"/>
  <c r="ART213" i="1"/>
  <c r="ARS213" i="1"/>
  <c r="ARR213" i="1"/>
  <c r="ARQ213" i="1"/>
  <c r="ARP213" i="1"/>
  <c r="ARO213" i="1"/>
  <c r="ARN213" i="1"/>
  <c r="ARM213" i="1"/>
  <c r="ARL213" i="1"/>
  <c r="ARK213" i="1"/>
  <c r="ARJ213" i="1"/>
  <c r="ARI213" i="1"/>
  <c r="ARH213" i="1"/>
  <c r="ARG213" i="1"/>
  <c r="ARF213" i="1"/>
  <c r="ARE213" i="1"/>
  <c r="ARD213" i="1"/>
  <c r="ARC213" i="1"/>
  <c r="ARB213" i="1"/>
  <c r="ARA213" i="1"/>
  <c r="AQZ213" i="1"/>
  <c r="AQY213" i="1"/>
  <c r="AQX213" i="1"/>
  <c r="AQW213" i="1"/>
  <c r="AQV213" i="1"/>
  <c r="AQU213" i="1"/>
  <c r="AQT213" i="1"/>
  <c r="AQS213" i="1"/>
  <c r="AQR213" i="1"/>
  <c r="AQQ213" i="1"/>
  <c r="AQP213" i="1"/>
  <c r="AQO213" i="1"/>
  <c r="AQN213" i="1"/>
  <c r="AQM213" i="1"/>
  <c r="AQL213" i="1"/>
  <c r="AQK213" i="1"/>
  <c r="AQJ213" i="1"/>
  <c r="AQI213" i="1"/>
  <c r="AQH213" i="1"/>
  <c r="AQG213" i="1"/>
  <c r="AQF213" i="1"/>
  <c r="AQE213" i="1"/>
  <c r="AQD213" i="1"/>
  <c r="AQC213" i="1"/>
  <c r="AQB213" i="1"/>
  <c r="AQA213" i="1"/>
  <c r="APZ213" i="1"/>
  <c r="APY213" i="1"/>
  <c r="APX213" i="1"/>
  <c r="APW213" i="1"/>
  <c r="APV213" i="1"/>
  <c r="APS213" i="1"/>
  <c r="APR213" i="1"/>
  <c r="APQ213" i="1"/>
  <c r="APP213" i="1"/>
  <c r="APO213" i="1"/>
  <c r="APN213" i="1"/>
  <c r="APM213" i="1"/>
  <c r="APL213" i="1"/>
  <c r="APK213" i="1"/>
  <c r="APJ213" i="1"/>
  <c r="API213" i="1"/>
  <c r="APH213" i="1"/>
  <c r="APG213" i="1"/>
  <c r="APF213" i="1"/>
  <c r="APE213" i="1"/>
  <c r="APD213" i="1"/>
  <c r="APC213" i="1"/>
  <c r="APB213" i="1"/>
  <c r="APA213" i="1"/>
  <c r="AOZ213" i="1"/>
  <c r="AOY213" i="1"/>
  <c r="AOX213" i="1"/>
  <c r="AOW213" i="1"/>
  <c r="AOV213" i="1"/>
  <c r="AOU213" i="1"/>
  <c r="AOT213" i="1"/>
  <c r="AOS213" i="1"/>
  <c r="AOR213" i="1"/>
  <c r="AOQ213" i="1"/>
  <c r="AOP213" i="1"/>
  <c r="AOO213" i="1"/>
  <c r="AON213" i="1"/>
  <c r="AOL213" i="1"/>
  <c r="AOK213" i="1"/>
  <c r="AOJ213" i="1"/>
  <c r="AOI213" i="1"/>
  <c r="AOH213" i="1"/>
  <c r="AOG213" i="1"/>
  <c r="AOF213" i="1"/>
  <c r="AOE213" i="1"/>
  <c r="AOD213" i="1"/>
  <c r="AOC213" i="1"/>
  <c r="AOB213" i="1"/>
  <c r="AOA213" i="1"/>
  <c r="ANZ213" i="1"/>
  <c r="ANY213" i="1"/>
  <c r="ANX213" i="1"/>
  <c r="ANW213" i="1"/>
  <c r="ANV213" i="1"/>
  <c r="ANS213" i="1"/>
  <c r="ANR213" i="1"/>
  <c r="ANQ213" i="1"/>
  <c r="ANP213" i="1"/>
  <c r="ANO213" i="1"/>
  <c r="ANN213" i="1"/>
  <c r="ANM213" i="1"/>
  <c r="ANL213" i="1"/>
  <c r="ANK213" i="1"/>
  <c r="ANJ213" i="1"/>
  <c r="ANI213" i="1"/>
  <c r="ANH213" i="1"/>
  <c r="ANG213" i="1"/>
  <c r="ANF213" i="1"/>
  <c r="ANE213" i="1"/>
  <c r="AND213" i="1"/>
  <c r="ANC213" i="1"/>
  <c r="ANB213" i="1"/>
  <c r="AMZ213" i="1"/>
  <c r="AMY213" i="1"/>
  <c r="AMX213" i="1"/>
  <c r="AMW213" i="1"/>
  <c r="AMV213" i="1"/>
  <c r="AMU213" i="1"/>
  <c r="AMT213" i="1"/>
  <c r="AMS213" i="1"/>
  <c r="AMR213" i="1"/>
  <c r="AMQ213" i="1"/>
  <c r="AMP213" i="1"/>
  <c r="AMO213" i="1"/>
  <c r="AMN213" i="1"/>
  <c r="AMM213" i="1"/>
  <c r="AML213" i="1"/>
  <c r="AMK213" i="1"/>
  <c r="AMJ213" i="1"/>
  <c r="AMI213" i="1"/>
  <c r="AMH213" i="1"/>
  <c r="AMG213" i="1"/>
  <c r="AMF213" i="1"/>
  <c r="AME213" i="1"/>
  <c r="AMD213" i="1"/>
  <c r="AMC213" i="1"/>
  <c r="AMB213" i="1"/>
  <c r="AMA213" i="1"/>
  <c r="ALY213" i="1"/>
  <c r="ALX213" i="1"/>
  <c r="ALW213" i="1"/>
  <c r="ALV213" i="1"/>
  <c r="ALU213" i="1"/>
  <c r="ALT213" i="1"/>
  <c r="ALS213" i="1"/>
  <c r="ALR213" i="1"/>
  <c r="ALQ213" i="1"/>
  <c r="ALP213" i="1"/>
  <c r="ALO213" i="1"/>
  <c r="ALN213" i="1"/>
  <c r="ALM213" i="1"/>
  <c r="ALL213" i="1"/>
  <c r="ALK213" i="1"/>
  <c r="ALJ213" i="1"/>
  <c r="ALI213" i="1"/>
  <c r="ALH213" i="1"/>
  <c r="ALG213" i="1"/>
  <c r="ALF213" i="1"/>
  <c r="ALE213" i="1"/>
  <c r="ALD213" i="1"/>
  <c r="ALC213" i="1"/>
  <c r="ALB213" i="1"/>
  <c r="ALA213" i="1"/>
  <c r="AKZ213" i="1"/>
  <c r="AKY213" i="1"/>
  <c r="AKX213" i="1"/>
  <c r="AKW213" i="1"/>
  <c r="AKV213" i="1"/>
  <c r="AKU213" i="1"/>
  <c r="AKT213" i="1"/>
  <c r="AKS213" i="1"/>
  <c r="AKR213" i="1"/>
  <c r="AKQ213" i="1"/>
  <c r="AKP213" i="1"/>
  <c r="AKO213" i="1"/>
  <c r="AKN213" i="1"/>
  <c r="AKM213" i="1"/>
  <c r="AKL213" i="1"/>
  <c r="AKJ213" i="1"/>
  <c r="AKI213" i="1"/>
  <c r="AKH213" i="1"/>
  <c r="AKG213" i="1"/>
  <c r="AKF213" i="1"/>
  <c r="AKE213" i="1"/>
  <c r="AKD213" i="1"/>
  <c r="AKC213" i="1"/>
  <c r="AKB213" i="1"/>
  <c r="AKA213" i="1"/>
  <c r="AJZ213" i="1"/>
  <c r="AJY213" i="1"/>
  <c r="AJX213" i="1"/>
  <c r="AJW213" i="1"/>
  <c r="AJV213" i="1"/>
  <c r="AJT213" i="1"/>
  <c r="AJS213" i="1"/>
  <c r="AJR213" i="1"/>
  <c r="AJQ213" i="1"/>
  <c r="AJP213" i="1"/>
  <c r="AJO213" i="1"/>
  <c r="AJN213" i="1"/>
  <c r="AJM213" i="1"/>
  <c r="AJL213" i="1"/>
  <c r="AJK213" i="1"/>
  <c r="AJJ213" i="1"/>
  <c r="AJI213" i="1"/>
  <c r="AJH213" i="1"/>
  <c r="AJG213" i="1"/>
  <c r="AJF213" i="1"/>
  <c r="AJE213" i="1"/>
  <c r="AJD213" i="1"/>
  <c r="AJC213" i="1"/>
  <c r="AJB213" i="1"/>
  <c r="AJA213" i="1"/>
  <c r="AIZ213" i="1"/>
  <c r="AIY213" i="1"/>
  <c r="AIX213" i="1"/>
  <c r="AIW213" i="1"/>
  <c r="AIV213" i="1"/>
  <c r="AIU213" i="1"/>
  <c r="AIT213" i="1"/>
  <c r="AIS213" i="1"/>
  <c r="AIR213" i="1"/>
  <c r="AIQ213" i="1"/>
  <c r="AIP213" i="1"/>
  <c r="AIO213" i="1"/>
  <c r="AIN213" i="1"/>
  <c r="AIM213" i="1"/>
  <c r="AIL213" i="1"/>
  <c r="AIK213" i="1"/>
  <c r="AIJ213" i="1"/>
  <c r="AII213" i="1"/>
  <c r="AIH213" i="1"/>
  <c r="AIG213" i="1"/>
  <c r="AIF213" i="1"/>
  <c r="AIE213" i="1"/>
  <c r="AID213" i="1"/>
  <c r="AIC213" i="1"/>
  <c r="AIB213" i="1"/>
  <c r="AIA213" i="1"/>
  <c r="AHY213" i="1"/>
  <c r="AHX213" i="1"/>
  <c r="AHU213" i="1"/>
  <c r="AHT213" i="1"/>
  <c r="AHS213" i="1"/>
  <c r="AHR213" i="1"/>
  <c r="AHQ213" i="1"/>
  <c r="AHP213" i="1"/>
  <c r="AHO213" i="1"/>
  <c r="AHN213" i="1"/>
  <c r="AHM213" i="1"/>
  <c r="AHK213" i="1"/>
  <c r="AHJ213" i="1"/>
  <c r="AHF213" i="1"/>
  <c r="AHC213" i="1"/>
  <c r="AHB213" i="1"/>
  <c r="AHA213" i="1"/>
  <c r="AGX213" i="1"/>
  <c r="AGW213" i="1"/>
  <c r="AGV213" i="1"/>
  <c r="AGT213" i="1"/>
  <c r="AGS213" i="1"/>
  <c r="AGR213" i="1"/>
  <c r="AGQ213" i="1"/>
  <c r="AGP213" i="1"/>
  <c r="AGO213" i="1"/>
  <c r="AGN213" i="1"/>
  <c r="AGM213" i="1"/>
  <c r="AGL213" i="1"/>
  <c r="AGK213" i="1"/>
  <c r="AGJ213" i="1"/>
  <c r="AGI213" i="1"/>
  <c r="AGH213" i="1"/>
  <c r="AGG213" i="1"/>
  <c r="AGE213" i="1"/>
  <c r="AGD213" i="1"/>
  <c r="AFZ213" i="1"/>
  <c r="AFY213" i="1"/>
  <c r="AFW213" i="1"/>
  <c r="AFV213" i="1"/>
  <c r="AFU213" i="1"/>
  <c r="AFT213" i="1"/>
  <c r="AFS213" i="1"/>
  <c r="AFR213" i="1"/>
  <c r="AFP213" i="1"/>
  <c r="AFN213" i="1"/>
  <c r="AFM213" i="1"/>
  <c r="AFL213" i="1"/>
  <c r="AFI213" i="1"/>
  <c r="AFH213" i="1"/>
  <c r="AFG213" i="1"/>
  <c r="AFF213" i="1"/>
  <c r="AFE213" i="1"/>
  <c r="AFD213" i="1"/>
  <c r="AFB213" i="1"/>
  <c r="AFA213" i="1"/>
  <c r="AEZ213" i="1"/>
  <c r="AEV213" i="1"/>
  <c r="AEU213" i="1"/>
  <c r="AET213" i="1"/>
  <c r="AER213" i="1"/>
  <c r="AEQ213" i="1"/>
  <c r="AEP213" i="1"/>
  <c r="AEO213" i="1"/>
  <c r="AEN213" i="1"/>
  <c r="AEM213" i="1"/>
  <c r="AEL213" i="1"/>
  <c r="AEK213" i="1"/>
  <c r="AEJ213" i="1"/>
  <c r="AEI213" i="1"/>
  <c r="AEH213" i="1"/>
  <c r="AEG213" i="1"/>
  <c r="AEE213" i="1"/>
  <c r="AEC213" i="1"/>
  <c r="AEB213" i="1"/>
  <c r="AEA213" i="1"/>
  <c r="ADZ213" i="1"/>
  <c r="ADY213" i="1"/>
  <c r="ADX213" i="1"/>
  <c r="ADV213" i="1"/>
  <c r="ADU213" i="1"/>
  <c r="ADS213" i="1"/>
  <c r="ADP213" i="1"/>
  <c r="ADO213" i="1"/>
  <c r="ADM213" i="1"/>
  <c r="ADL213" i="1"/>
  <c r="ADK213" i="1"/>
  <c r="ADJ213" i="1"/>
  <c r="ADI213" i="1"/>
  <c r="ADG213" i="1"/>
  <c r="ADF213" i="1"/>
  <c r="ADE213" i="1"/>
  <c r="ADC213" i="1"/>
  <c r="ADB213" i="1"/>
  <c r="ADA213" i="1"/>
  <c r="ACZ213" i="1"/>
  <c r="ACU213" i="1"/>
  <c r="ACT213" i="1"/>
  <c r="ACR213" i="1"/>
  <c r="ACQ213" i="1"/>
  <c r="ACP213" i="1"/>
  <c r="ACO213" i="1"/>
  <c r="ACN213" i="1"/>
  <c r="ACK213" i="1"/>
  <c r="ACI213" i="1"/>
  <c r="ACH213" i="1"/>
  <c r="ACG213" i="1"/>
  <c r="ACF213" i="1"/>
  <c r="ACE213" i="1"/>
  <c r="ACD213" i="1"/>
  <c r="ACC213" i="1"/>
  <c r="ACB213" i="1"/>
  <c r="ABY213" i="1"/>
  <c r="ABX213" i="1"/>
  <c r="ABV213" i="1"/>
  <c r="ABU213" i="1"/>
  <c r="ABT213" i="1"/>
  <c r="ABP213" i="1"/>
  <c r="ABO213" i="1"/>
  <c r="ABN213" i="1"/>
  <c r="ABM213" i="1"/>
  <c r="ABK213" i="1"/>
  <c r="ABJ213" i="1"/>
  <c r="ABI213" i="1"/>
  <c r="ABH213" i="1"/>
  <c r="ABG213" i="1"/>
  <c r="ABE213" i="1"/>
  <c r="ABC213" i="1"/>
  <c r="ABB213" i="1"/>
  <c r="ABA213" i="1"/>
  <c r="AAZ213" i="1"/>
  <c r="AAY213" i="1"/>
  <c r="AAX213" i="1"/>
  <c r="AAW213" i="1"/>
  <c r="AAV213" i="1"/>
  <c r="AAU213" i="1"/>
  <c r="AAT213" i="1"/>
  <c r="AAS213" i="1"/>
  <c r="AAR213" i="1"/>
  <c r="AAO213" i="1"/>
  <c r="AAL213" i="1"/>
  <c r="AAK213" i="1"/>
  <c r="AAJ213" i="1"/>
  <c r="AAH213" i="1"/>
  <c r="AAF213" i="1"/>
  <c r="AAE213" i="1"/>
  <c r="AAD213" i="1"/>
  <c r="AAC213" i="1"/>
  <c r="AAB213" i="1"/>
  <c r="AAA213" i="1"/>
  <c r="ZZ213" i="1"/>
  <c r="ZY213" i="1"/>
  <c r="ZX213" i="1"/>
  <c r="ZW213" i="1"/>
  <c r="ZV213" i="1"/>
  <c r="ZS213" i="1"/>
  <c r="ZP213" i="1"/>
  <c r="ZJ213" i="1"/>
  <c r="ZI213" i="1"/>
  <c r="ZH213" i="1"/>
  <c r="ZG213" i="1"/>
  <c r="ZF213" i="1"/>
  <c r="ZE213" i="1"/>
  <c r="ZD213" i="1"/>
  <c r="ZC213" i="1"/>
  <c r="ZB213" i="1"/>
  <c r="ZA213" i="1"/>
  <c r="YZ213" i="1"/>
  <c r="YY213" i="1"/>
  <c r="YW213" i="1"/>
  <c r="YU213" i="1"/>
  <c r="YT213" i="1"/>
  <c r="YR213" i="1"/>
  <c r="YQ213" i="1"/>
  <c r="YP213" i="1"/>
  <c r="YN213" i="1"/>
  <c r="YM213" i="1"/>
  <c r="YL213" i="1"/>
  <c r="YJ213" i="1"/>
  <c r="XY213" i="1"/>
  <c r="XX213" i="1"/>
  <c r="XW213" i="1"/>
  <c r="XU213" i="1"/>
  <c r="XT213" i="1"/>
  <c r="XS213" i="1"/>
  <c r="XQ213" i="1"/>
  <c r="XP213" i="1"/>
  <c r="XO213" i="1"/>
  <c r="XN213" i="1"/>
  <c r="XM213" i="1"/>
  <c r="XJ213" i="1"/>
  <c r="XH213" i="1"/>
  <c r="XG213" i="1"/>
  <c r="XB213" i="1"/>
  <c r="XA213" i="1"/>
  <c r="WY213" i="1"/>
  <c r="WX213" i="1"/>
  <c r="WV213" i="1"/>
  <c r="WT213" i="1"/>
  <c r="WQ213" i="1"/>
  <c r="WO213" i="1"/>
  <c r="WN213" i="1"/>
  <c r="WM213" i="1"/>
  <c r="WL213" i="1"/>
  <c r="WK213" i="1"/>
  <c r="WJ213" i="1"/>
  <c r="WI213" i="1"/>
  <c r="WH213" i="1"/>
  <c r="WE213" i="1"/>
  <c r="WD213" i="1"/>
  <c r="WC213" i="1"/>
  <c r="WB213" i="1"/>
  <c r="WA213" i="1"/>
  <c r="VY213" i="1"/>
  <c r="VV213" i="1"/>
  <c r="VU213" i="1"/>
  <c r="VT213" i="1"/>
  <c r="VS213" i="1"/>
  <c r="VR213" i="1"/>
  <c r="VP213" i="1"/>
  <c r="VN213" i="1"/>
  <c r="VM213" i="1"/>
  <c r="VK213" i="1"/>
  <c r="VJ213" i="1"/>
  <c r="VI213" i="1"/>
  <c r="VH213" i="1"/>
  <c r="VF213" i="1"/>
  <c r="VE213" i="1"/>
  <c r="VD213" i="1"/>
  <c r="VC213" i="1"/>
  <c r="VB213" i="1"/>
  <c r="VA213" i="1"/>
  <c r="UW213" i="1"/>
  <c r="UU213" i="1"/>
  <c r="US213" i="1"/>
  <c r="UQ213" i="1"/>
  <c r="UM213" i="1"/>
  <c r="UL213" i="1"/>
  <c r="UK213" i="1"/>
  <c r="UJ213" i="1"/>
  <c r="UF213" i="1"/>
  <c r="UD213" i="1"/>
  <c r="UB213" i="1"/>
  <c r="TZ213" i="1"/>
  <c r="TY213" i="1"/>
  <c r="TX213" i="1"/>
  <c r="TW213" i="1"/>
  <c r="TU213" i="1"/>
  <c r="TS213" i="1"/>
  <c r="TR213" i="1"/>
  <c r="TQ213" i="1"/>
  <c r="TP213" i="1"/>
  <c r="TN213" i="1"/>
  <c r="TK213" i="1"/>
  <c r="TI213" i="1"/>
  <c r="TH213" i="1"/>
  <c r="TG213" i="1"/>
  <c r="TF213" i="1"/>
  <c r="TE213" i="1"/>
  <c r="TC213" i="1"/>
  <c r="TB213" i="1"/>
  <c r="TA213" i="1"/>
  <c r="SY213" i="1"/>
  <c r="SX213" i="1"/>
  <c r="SW213" i="1"/>
  <c r="SU213" i="1"/>
  <c r="SS213" i="1"/>
  <c r="SP213" i="1"/>
  <c r="SM213" i="1"/>
  <c r="SL213" i="1"/>
  <c r="SK213" i="1"/>
  <c r="SJ213" i="1"/>
  <c r="SI213" i="1"/>
  <c r="SH213" i="1"/>
  <c r="SF213" i="1"/>
  <c r="SE213" i="1"/>
  <c r="SB213" i="1"/>
  <c r="SA213" i="1"/>
  <c r="RZ213" i="1"/>
  <c r="RY213" i="1"/>
  <c r="RX213" i="1"/>
  <c r="RV213" i="1"/>
  <c r="RU213" i="1"/>
  <c r="RS213" i="1"/>
  <c r="RQ213" i="1"/>
  <c r="RN213" i="1"/>
  <c r="RM213" i="1"/>
  <c r="RL213" i="1"/>
  <c r="RK213" i="1"/>
  <c r="RH213" i="1"/>
  <c r="RG213" i="1"/>
  <c r="RF213" i="1"/>
  <c r="RE213" i="1"/>
  <c r="RB213" i="1"/>
  <c r="RA213" i="1"/>
  <c r="QZ213" i="1"/>
  <c r="QY213" i="1"/>
  <c r="QX213" i="1"/>
  <c r="QW213" i="1"/>
  <c r="QV213" i="1"/>
  <c r="QU213" i="1"/>
  <c r="QT213" i="1"/>
  <c r="QS213" i="1"/>
  <c r="QQ213" i="1"/>
  <c r="QO213" i="1"/>
  <c r="QK213" i="1"/>
  <c r="QJ213" i="1"/>
  <c r="QI213" i="1"/>
  <c r="QH213" i="1"/>
  <c r="QF213" i="1"/>
  <c r="QE213" i="1"/>
  <c r="QD213" i="1"/>
  <c r="QC213" i="1"/>
  <c r="QB213" i="1"/>
  <c r="PZ213" i="1"/>
  <c r="PY213" i="1"/>
  <c r="PX213" i="1"/>
  <c r="PU213" i="1"/>
  <c r="PS213" i="1"/>
  <c r="PQ213" i="1"/>
  <c r="PP213" i="1"/>
  <c r="PO213" i="1"/>
  <c r="PN213" i="1"/>
  <c r="PM213" i="1"/>
  <c r="PK213" i="1"/>
  <c r="PJ213" i="1"/>
  <c r="PI213" i="1"/>
  <c r="PF213" i="1"/>
  <c r="PD213" i="1"/>
  <c r="PB213" i="1"/>
  <c r="OZ213" i="1"/>
  <c r="OY213" i="1"/>
  <c r="OX213" i="1"/>
  <c r="OV213" i="1"/>
  <c r="OT213" i="1"/>
  <c r="OR213" i="1"/>
  <c r="OQ213" i="1"/>
  <c r="OP213" i="1"/>
  <c r="OO213" i="1"/>
  <c r="ON213" i="1"/>
  <c r="OM213" i="1"/>
  <c r="OL213" i="1"/>
  <c r="OK213" i="1"/>
  <c r="OJ213" i="1"/>
  <c r="OI213" i="1"/>
  <c r="OH213" i="1"/>
  <c r="OF213" i="1"/>
  <c r="OE213" i="1"/>
  <c r="OD213" i="1"/>
  <c r="OC213" i="1"/>
  <c r="OB213" i="1"/>
  <c r="OA213" i="1"/>
  <c r="NZ213" i="1"/>
  <c r="NV213" i="1"/>
  <c r="NU213" i="1"/>
  <c r="NT213" i="1"/>
  <c r="NR213" i="1"/>
  <c r="NP213" i="1"/>
  <c r="NM213" i="1"/>
  <c r="NL213" i="1"/>
  <c r="NK213" i="1"/>
  <c r="NJ213" i="1"/>
  <c r="NI213" i="1"/>
  <c r="NH213" i="1"/>
  <c r="NF213" i="1"/>
  <c r="NC213" i="1"/>
  <c r="NB213" i="1"/>
  <c r="MZ213" i="1"/>
  <c r="MX213" i="1"/>
  <c r="MV213" i="1"/>
  <c r="MU213" i="1"/>
  <c r="MS213" i="1"/>
  <c r="MQ213" i="1"/>
  <c r="MP213" i="1"/>
  <c r="MN213" i="1"/>
  <c r="MM213" i="1"/>
  <c r="ML213" i="1"/>
  <c r="MK213" i="1"/>
  <c r="MJ213" i="1"/>
  <c r="MI213" i="1"/>
  <c r="MH213" i="1"/>
  <c r="MG213" i="1"/>
  <c r="MD213" i="1"/>
  <c r="MA213" i="1"/>
  <c r="LZ213" i="1"/>
  <c r="LY213" i="1"/>
  <c r="LX213" i="1"/>
  <c r="LW213" i="1"/>
  <c r="LV213" i="1"/>
  <c r="I213" i="1"/>
  <c r="H213" i="1"/>
  <c r="G213" i="1"/>
  <c r="F213" i="1"/>
  <c r="E213" i="1"/>
  <c r="D213" i="1"/>
  <c r="ASD212" i="1"/>
  <c r="ASC212" i="1"/>
  <c r="ASB212" i="1"/>
  <c r="ASA212" i="1"/>
  <c r="ARZ212" i="1"/>
  <c r="ARY212" i="1"/>
  <c r="ARX212" i="1"/>
  <c r="ARW212" i="1"/>
  <c r="ARV212" i="1"/>
  <c r="ARU212" i="1"/>
  <c r="ART212" i="1"/>
  <c r="ARS212" i="1"/>
  <c r="ARR212" i="1"/>
  <c r="ARQ212" i="1"/>
  <c r="ARP212" i="1"/>
  <c r="ARO212" i="1"/>
  <c r="ARN212" i="1"/>
  <c r="ARM212" i="1"/>
  <c r="ARL212" i="1"/>
  <c r="ARK212" i="1"/>
  <c r="ARJ212" i="1"/>
  <c r="ARI212" i="1"/>
  <c r="ARH212" i="1"/>
  <c r="ARG212" i="1"/>
  <c r="ARF212" i="1"/>
  <c r="ARE212" i="1"/>
  <c r="ARD212" i="1"/>
  <c r="ARC212" i="1"/>
  <c r="ARB212" i="1"/>
  <c r="ARA212" i="1"/>
  <c r="AQZ212" i="1"/>
  <c r="AQY212" i="1"/>
  <c r="AQX212" i="1"/>
  <c r="AQW212" i="1"/>
  <c r="AQV212" i="1"/>
  <c r="AQU212" i="1"/>
  <c r="AQT212" i="1"/>
  <c r="AQS212" i="1"/>
  <c r="AQR212" i="1"/>
  <c r="AQQ212" i="1"/>
  <c r="AQP212" i="1"/>
  <c r="AQO212" i="1"/>
  <c r="AQN212" i="1"/>
  <c r="AQM212" i="1"/>
  <c r="AQL212" i="1"/>
  <c r="AQK212" i="1"/>
  <c r="AQJ212" i="1"/>
  <c r="AQI212" i="1"/>
  <c r="AQH212" i="1"/>
  <c r="AQG212" i="1"/>
  <c r="AQF212" i="1"/>
  <c r="AQE212" i="1"/>
  <c r="AQD212" i="1"/>
  <c r="AQC212" i="1"/>
  <c r="AQB212" i="1"/>
  <c r="AQA212" i="1"/>
  <c r="APZ212" i="1"/>
  <c r="APY212" i="1"/>
  <c r="APX212" i="1"/>
  <c r="APW212" i="1"/>
  <c r="APV212" i="1"/>
  <c r="APS212" i="1"/>
  <c r="APR212" i="1"/>
  <c r="APQ212" i="1"/>
  <c r="APP212" i="1"/>
  <c r="APO212" i="1"/>
  <c r="APN212" i="1"/>
  <c r="APM212" i="1"/>
  <c r="APL212" i="1"/>
  <c r="APK212" i="1"/>
  <c r="APJ212" i="1"/>
  <c r="API212" i="1"/>
  <c r="APH212" i="1"/>
  <c r="APG212" i="1"/>
  <c r="APF212" i="1"/>
  <c r="APE212" i="1"/>
  <c r="APD212" i="1"/>
  <c r="APC212" i="1"/>
  <c r="APB212" i="1"/>
  <c r="APA212" i="1"/>
  <c r="AOZ212" i="1"/>
  <c r="AOY212" i="1"/>
  <c r="AOX212" i="1"/>
  <c r="AOW212" i="1"/>
  <c r="AOV212" i="1"/>
  <c r="AOU212" i="1"/>
  <c r="AOT212" i="1"/>
  <c r="AOS212" i="1"/>
  <c r="AOR212" i="1"/>
  <c r="AOQ212" i="1"/>
  <c r="AOP212" i="1"/>
  <c r="AOO212" i="1"/>
  <c r="AON212" i="1"/>
  <c r="AOL212" i="1"/>
  <c r="AOK212" i="1"/>
  <c r="AOJ212" i="1"/>
  <c r="AOI212" i="1"/>
  <c r="AOH212" i="1"/>
  <c r="AOG212" i="1"/>
  <c r="AOF212" i="1"/>
  <c r="AOE212" i="1"/>
  <c r="AOD212" i="1"/>
  <c r="AOC212" i="1"/>
  <c r="AOB212" i="1"/>
  <c r="AOA212" i="1"/>
  <c r="ANZ212" i="1"/>
  <c r="ANY212" i="1"/>
  <c r="ANX212" i="1"/>
  <c r="ANW212" i="1"/>
  <c r="ANV212" i="1"/>
  <c r="ANS212" i="1"/>
  <c r="ANR212" i="1"/>
  <c r="ANQ212" i="1"/>
  <c r="ANP212" i="1"/>
  <c r="ANO212" i="1"/>
  <c r="ANN212" i="1"/>
  <c r="ANM212" i="1"/>
  <c r="ANL212" i="1"/>
  <c r="ANK212" i="1"/>
  <c r="ANJ212" i="1"/>
  <c r="ANI212" i="1"/>
  <c r="ANH212" i="1"/>
  <c r="ANG212" i="1"/>
  <c r="ANF212" i="1"/>
  <c r="ANE212" i="1"/>
  <c r="AND212" i="1"/>
  <c r="ANC212" i="1"/>
  <c r="ANB212" i="1"/>
  <c r="AMZ212" i="1"/>
  <c r="AMY212" i="1"/>
  <c r="AMX212" i="1"/>
  <c r="AMW212" i="1"/>
  <c r="AMV212" i="1"/>
  <c r="AMU212" i="1"/>
  <c r="AMT212" i="1"/>
  <c r="AMS212" i="1"/>
  <c r="AMR212" i="1"/>
  <c r="AMQ212" i="1"/>
  <c r="AMP212" i="1"/>
  <c r="AMO212" i="1"/>
  <c r="AMN212" i="1"/>
  <c r="AMM212" i="1"/>
  <c r="AML212" i="1"/>
  <c r="AMK212" i="1"/>
  <c r="AMJ212" i="1"/>
  <c r="AMI212" i="1"/>
  <c r="AMH212" i="1"/>
  <c r="AMG212" i="1"/>
  <c r="AMF212" i="1"/>
  <c r="AME212" i="1"/>
  <c r="AMD212" i="1"/>
  <c r="AMC212" i="1"/>
  <c r="AMB212" i="1"/>
  <c r="AMA212" i="1"/>
  <c r="ALY212" i="1"/>
  <c r="ALX212" i="1"/>
  <c r="ALW212" i="1"/>
  <c r="ALV212" i="1"/>
  <c r="ALU212" i="1"/>
  <c r="ALT212" i="1"/>
  <c r="ALS212" i="1"/>
  <c r="ALR212" i="1"/>
  <c r="ALQ212" i="1"/>
  <c r="ALP212" i="1"/>
  <c r="ALO212" i="1"/>
  <c r="ALN212" i="1"/>
  <c r="ALM212" i="1"/>
  <c r="ALL212" i="1"/>
  <c r="ALK212" i="1"/>
  <c r="ALJ212" i="1"/>
  <c r="ALI212" i="1"/>
  <c r="ALH212" i="1"/>
  <c r="ALG212" i="1"/>
  <c r="ALF212" i="1"/>
  <c r="ALE212" i="1"/>
  <c r="ALD212" i="1"/>
  <c r="ALC212" i="1"/>
  <c r="ALB212" i="1"/>
  <c r="ALA212" i="1"/>
  <c r="AKZ212" i="1"/>
  <c r="AKY212" i="1"/>
  <c r="AKX212" i="1"/>
  <c r="AKW212" i="1"/>
  <c r="AKV212" i="1"/>
  <c r="AKU212" i="1"/>
  <c r="AKT212" i="1"/>
  <c r="AKS212" i="1"/>
  <c r="AKR212" i="1"/>
  <c r="AKQ212" i="1"/>
  <c r="AKP212" i="1"/>
  <c r="AKO212" i="1"/>
  <c r="AKN212" i="1"/>
  <c r="AKM212" i="1"/>
  <c r="AKL212" i="1"/>
  <c r="AKJ212" i="1"/>
  <c r="AKI212" i="1"/>
  <c r="AKH212" i="1"/>
  <c r="AKG212" i="1"/>
  <c r="AKF212" i="1"/>
  <c r="AKE212" i="1"/>
  <c r="AKD212" i="1"/>
  <c r="AKC212" i="1"/>
  <c r="AKB212" i="1"/>
  <c r="AKA212" i="1"/>
  <c r="AJZ212" i="1"/>
  <c r="AJY212" i="1"/>
  <c r="AJX212" i="1"/>
  <c r="AJW212" i="1"/>
  <c r="AJV212" i="1"/>
  <c r="AJT212" i="1"/>
  <c r="AJS212" i="1"/>
  <c r="AJR212" i="1"/>
  <c r="AJQ212" i="1"/>
  <c r="AJP212" i="1"/>
  <c r="AJO212" i="1"/>
  <c r="AJN212" i="1"/>
  <c r="AJM212" i="1"/>
  <c r="AJL212" i="1"/>
  <c r="AJK212" i="1"/>
  <c r="AJJ212" i="1"/>
  <c r="AJI212" i="1"/>
  <c r="AJH212" i="1"/>
  <c r="AJG212" i="1"/>
  <c r="AJF212" i="1"/>
  <c r="AJE212" i="1"/>
  <c r="AJD212" i="1"/>
  <c r="AJC212" i="1"/>
  <c r="AJB212" i="1"/>
  <c r="AJA212" i="1"/>
  <c r="AIZ212" i="1"/>
  <c r="AIY212" i="1"/>
  <c r="AIX212" i="1"/>
  <c r="AIW212" i="1"/>
  <c r="AIV212" i="1"/>
  <c r="AIU212" i="1"/>
  <c r="AIT212" i="1"/>
  <c r="AIS212" i="1"/>
  <c r="AIR212" i="1"/>
  <c r="AIQ212" i="1"/>
  <c r="AIP212" i="1"/>
  <c r="AIO212" i="1"/>
  <c r="AIN212" i="1"/>
  <c r="AIM212" i="1"/>
  <c r="AIL212" i="1"/>
  <c r="AIK212" i="1"/>
  <c r="AIJ212" i="1"/>
  <c r="AII212" i="1"/>
  <c r="AIH212" i="1"/>
  <c r="AIG212" i="1"/>
  <c r="AIF212" i="1"/>
  <c r="AIE212" i="1"/>
  <c r="AID212" i="1"/>
  <c r="AIC212" i="1"/>
  <c r="AIB212" i="1"/>
  <c r="AIA212" i="1"/>
  <c r="AHY212" i="1"/>
  <c r="AHX212" i="1"/>
  <c r="AHU212" i="1"/>
  <c r="AHT212" i="1"/>
  <c r="AHS212" i="1"/>
  <c r="AHR212" i="1"/>
  <c r="AHQ212" i="1"/>
  <c r="AHP212" i="1"/>
  <c r="AHO212" i="1"/>
  <c r="AHN212" i="1"/>
  <c r="AHM212" i="1"/>
  <c r="AHK212" i="1"/>
  <c r="AHJ212" i="1"/>
  <c r="AHF212" i="1"/>
  <c r="AHC212" i="1"/>
  <c r="AHB212" i="1"/>
  <c r="AHA212" i="1"/>
  <c r="AGX212" i="1"/>
  <c r="AGW212" i="1"/>
  <c r="AGV212" i="1"/>
  <c r="AGT212" i="1"/>
  <c r="AGS212" i="1"/>
  <c r="AGR212" i="1"/>
  <c r="AGQ212" i="1"/>
  <c r="AGP212" i="1"/>
  <c r="AGO212" i="1"/>
  <c r="AGN212" i="1"/>
  <c r="AGM212" i="1"/>
  <c r="AGL212" i="1"/>
  <c r="AGK212" i="1"/>
  <c r="AGJ212" i="1"/>
  <c r="AGI212" i="1"/>
  <c r="AGH212" i="1"/>
  <c r="AGG212" i="1"/>
  <c r="AGE212" i="1"/>
  <c r="AGD212" i="1"/>
  <c r="AFZ212" i="1"/>
  <c r="AFY212" i="1"/>
  <c r="AFW212" i="1"/>
  <c r="AFV212" i="1"/>
  <c r="AFU212" i="1"/>
  <c r="AFT212" i="1"/>
  <c r="AFS212" i="1"/>
  <c r="AFR212" i="1"/>
  <c r="AFP212" i="1"/>
  <c r="AFN212" i="1"/>
  <c r="AFM212" i="1"/>
  <c r="AFL212" i="1"/>
  <c r="AFI212" i="1"/>
  <c r="AFH212" i="1"/>
  <c r="AFG212" i="1"/>
  <c r="AFF212" i="1"/>
  <c r="AFE212" i="1"/>
  <c r="AFD212" i="1"/>
  <c r="AFB212" i="1"/>
  <c r="AFA212" i="1"/>
  <c r="AEZ212" i="1"/>
  <c r="AEV212" i="1"/>
  <c r="AEU212" i="1"/>
  <c r="AET212" i="1"/>
  <c r="AER212" i="1"/>
  <c r="AEQ212" i="1"/>
  <c r="AEP212" i="1"/>
  <c r="AEO212" i="1"/>
  <c r="AEN212" i="1"/>
  <c r="AEM212" i="1"/>
  <c r="AEL212" i="1"/>
  <c r="AEK212" i="1"/>
  <c r="AEJ212" i="1"/>
  <c r="AEI212" i="1"/>
  <c r="AEH212" i="1"/>
  <c r="AEG212" i="1"/>
  <c r="AEE212" i="1"/>
  <c r="AEC212" i="1"/>
  <c r="AEB212" i="1"/>
  <c r="AEA212" i="1"/>
  <c r="ADZ212" i="1"/>
  <c r="ADY212" i="1"/>
  <c r="ADX212" i="1"/>
  <c r="ADV212" i="1"/>
  <c r="ADU212" i="1"/>
  <c r="ADS212" i="1"/>
  <c r="ADP212" i="1"/>
  <c r="ADO212" i="1"/>
  <c r="ADM212" i="1"/>
  <c r="ADL212" i="1"/>
  <c r="ADK212" i="1"/>
  <c r="ADJ212" i="1"/>
  <c r="ADI212" i="1"/>
  <c r="ADG212" i="1"/>
  <c r="ADF212" i="1"/>
  <c r="ADE212" i="1"/>
  <c r="ADC212" i="1"/>
  <c r="ADB212" i="1"/>
  <c r="ADA212" i="1"/>
  <c r="ACZ212" i="1"/>
  <c r="ACU212" i="1"/>
  <c r="ACT212" i="1"/>
  <c r="ACR212" i="1"/>
  <c r="ACQ212" i="1"/>
  <c r="ACP212" i="1"/>
  <c r="ACO212" i="1"/>
  <c r="ACN212" i="1"/>
  <c r="ACK212" i="1"/>
  <c r="ACI212" i="1"/>
  <c r="ACH212" i="1"/>
  <c r="ACG212" i="1"/>
  <c r="ACF212" i="1"/>
  <c r="ACE212" i="1"/>
  <c r="ACD212" i="1"/>
  <c r="ACC212" i="1"/>
  <c r="ACB212" i="1"/>
  <c r="ABY212" i="1"/>
  <c r="ABX212" i="1"/>
  <c r="ABV212" i="1"/>
  <c r="ABU212" i="1"/>
  <c r="ABT212" i="1"/>
  <c r="ABP212" i="1"/>
  <c r="ABO212" i="1"/>
  <c r="ABN212" i="1"/>
  <c r="ABM212" i="1"/>
  <c r="ABK212" i="1"/>
  <c r="ABJ212" i="1"/>
  <c r="ABI212" i="1"/>
  <c r="ABH212" i="1"/>
  <c r="ABG212" i="1"/>
  <c r="ABE212" i="1"/>
  <c r="ABC212" i="1"/>
  <c r="ABB212" i="1"/>
  <c r="ABA212" i="1"/>
  <c r="AAZ212" i="1"/>
  <c r="AAY212" i="1"/>
  <c r="AAX212" i="1"/>
  <c r="AAW212" i="1"/>
  <c r="AAV212" i="1"/>
  <c r="AAU212" i="1"/>
  <c r="AAT212" i="1"/>
  <c r="AAS212" i="1"/>
  <c r="AAR212" i="1"/>
  <c r="AAO212" i="1"/>
  <c r="AAL212" i="1"/>
  <c r="AAK212" i="1"/>
  <c r="AAJ212" i="1"/>
  <c r="AAH212" i="1"/>
  <c r="AAF212" i="1"/>
  <c r="AAE212" i="1"/>
  <c r="AAD212" i="1"/>
  <c r="AAC212" i="1"/>
  <c r="AAB212" i="1"/>
  <c r="AAA212" i="1"/>
  <c r="ZZ212" i="1"/>
  <c r="ZY212" i="1"/>
  <c r="ZX212" i="1"/>
  <c r="ZW212" i="1"/>
  <c r="ZV212" i="1"/>
  <c r="ZS212" i="1"/>
  <c r="ZP212" i="1"/>
  <c r="ZJ212" i="1"/>
  <c r="ZI212" i="1"/>
  <c r="ZH212" i="1"/>
  <c r="ZG212" i="1"/>
  <c r="ZF212" i="1"/>
  <c r="ZE212" i="1"/>
  <c r="ZD212" i="1"/>
  <c r="ZC212" i="1"/>
  <c r="ZB212" i="1"/>
  <c r="ZA212" i="1"/>
  <c r="YZ212" i="1"/>
  <c r="YY212" i="1"/>
  <c r="YW212" i="1"/>
  <c r="YU212" i="1"/>
  <c r="YT212" i="1"/>
  <c r="YR212" i="1"/>
  <c r="YQ212" i="1"/>
  <c r="YP212" i="1"/>
  <c r="YN212" i="1"/>
  <c r="YM212" i="1"/>
  <c r="YL212" i="1"/>
  <c r="YJ212" i="1"/>
  <c r="XY212" i="1"/>
  <c r="XX212" i="1"/>
  <c r="XW212" i="1"/>
  <c r="XU212" i="1"/>
  <c r="XT212" i="1"/>
  <c r="XS212" i="1"/>
  <c r="XQ212" i="1"/>
  <c r="XP212" i="1"/>
  <c r="XO212" i="1"/>
  <c r="XN212" i="1"/>
  <c r="XM212" i="1"/>
  <c r="XJ212" i="1"/>
  <c r="XH212" i="1"/>
  <c r="XG212" i="1"/>
  <c r="XB212" i="1"/>
  <c r="XA212" i="1"/>
  <c r="WY212" i="1"/>
  <c r="WX212" i="1"/>
  <c r="WV212" i="1"/>
  <c r="WT212" i="1"/>
  <c r="WQ212" i="1"/>
  <c r="WO212" i="1"/>
  <c r="WN212" i="1"/>
  <c r="WM212" i="1"/>
  <c r="WL212" i="1"/>
  <c r="WK212" i="1"/>
  <c r="WJ212" i="1"/>
  <c r="WI212" i="1"/>
  <c r="WH212" i="1"/>
  <c r="WE212" i="1"/>
  <c r="WD212" i="1"/>
  <c r="WC212" i="1"/>
  <c r="WB212" i="1"/>
  <c r="WA212" i="1"/>
  <c r="VY212" i="1"/>
  <c r="VV212" i="1"/>
  <c r="VU212" i="1"/>
  <c r="VT212" i="1"/>
  <c r="VS212" i="1"/>
  <c r="VR212" i="1"/>
  <c r="VP212" i="1"/>
  <c r="VN212" i="1"/>
  <c r="VM212" i="1"/>
  <c r="VK212" i="1"/>
  <c r="VJ212" i="1"/>
  <c r="VI212" i="1"/>
  <c r="VH212" i="1"/>
  <c r="VF212" i="1"/>
  <c r="VE212" i="1"/>
  <c r="VD212" i="1"/>
  <c r="VC212" i="1"/>
  <c r="VB212" i="1"/>
  <c r="VA212" i="1"/>
  <c r="UW212" i="1"/>
  <c r="UU212" i="1"/>
  <c r="US212" i="1"/>
  <c r="UQ212" i="1"/>
  <c r="UM212" i="1"/>
  <c r="UL212" i="1"/>
  <c r="UK212" i="1"/>
  <c r="UJ212" i="1"/>
  <c r="UF212" i="1"/>
  <c r="UD212" i="1"/>
  <c r="UB212" i="1"/>
  <c r="TZ212" i="1"/>
  <c r="TY212" i="1"/>
  <c r="TX212" i="1"/>
  <c r="TW212" i="1"/>
  <c r="TU212" i="1"/>
  <c r="TS212" i="1"/>
  <c r="TR212" i="1"/>
  <c r="TQ212" i="1"/>
  <c r="TP212" i="1"/>
  <c r="TN212" i="1"/>
  <c r="TK212" i="1"/>
  <c r="TI212" i="1"/>
  <c r="TH212" i="1"/>
  <c r="TG212" i="1"/>
  <c r="TF212" i="1"/>
  <c r="TE212" i="1"/>
  <c r="TC212" i="1"/>
  <c r="TB212" i="1"/>
  <c r="TA212" i="1"/>
  <c r="SY212" i="1"/>
  <c r="SX212" i="1"/>
  <c r="SW212" i="1"/>
  <c r="SU212" i="1"/>
  <c r="SS212" i="1"/>
  <c r="SP212" i="1"/>
  <c r="SM212" i="1"/>
  <c r="SL212" i="1"/>
  <c r="SK212" i="1"/>
  <c r="SJ212" i="1"/>
  <c r="SI212" i="1"/>
  <c r="SH212" i="1"/>
  <c r="SF212" i="1"/>
  <c r="SE212" i="1"/>
  <c r="SB212" i="1"/>
  <c r="SA212" i="1"/>
  <c r="RZ212" i="1"/>
  <c r="RY212" i="1"/>
  <c r="RX212" i="1"/>
  <c r="RV212" i="1"/>
  <c r="RU212" i="1"/>
  <c r="RS212" i="1"/>
  <c r="RQ212" i="1"/>
  <c r="RN212" i="1"/>
  <c r="RM212" i="1"/>
  <c r="RL212" i="1"/>
  <c r="RK212" i="1"/>
  <c r="RH212" i="1"/>
  <c r="RG212" i="1"/>
  <c r="RF212" i="1"/>
  <c r="RE212" i="1"/>
  <c r="RB212" i="1"/>
  <c r="RA212" i="1"/>
  <c r="QZ212" i="1"/>
  <c r="QY212" i="1"/>
  <c r="QX212" i="1"/>
  <c r="QW212" i="1"/>
  <c r="QV212" i="1"/>
  <c r="QU212" i="1"/>
  <c r="QT212" i="1"/>
  <c r="QS212" i="1"/>
  <c r="QQ212" i="1"/>
  <c r="QO212" i="1"/>
  <c r="QK212" i="1"/>
  <c r="QJ212" i="1"/>
  <c r="QI212" i="1"/>
  <c r="QH212" i="1"/>
  <c r="QF212" i="1"/>
  <c r="QE212" i="1"/>
  <c r="QD212" i="1"/>
  <c r="QC212" i="1"/>
  <c r="QB212" i="1"/>
  <c r="PZ212" i="1"/>
  <c r="PY212" i="1"/>
  <c r="PX212" i="1"/>
  <c r="PU212" i="1"/>
  <c r="PS212" i="1"/>
  <c r="PQ212" i="1"/>
  <c r="PP212" i="1"/>
  <c r="PO212" i="1"/>
  <c r="PN212" i="1"/>
  <c r="PM212" i="1"/>
  <c r="PK212" i="1"/>
  <c r="PJ212" i="1"/>
  <c r="PI212" i="1"/>
  <c r="PF212" i="1"/>
  <c r="PD212" i="1"/>
  <c r="PB212" i="1"/>
  <c r="OZ212" i="1"/>
  <c r="OY212" i="1"/>
  <c r="OX212" i="1"/>
  <c r="OV212" i="1"/>
  <c r="OT212" i="1"/>
  <c r="OR212" i="1"/>
  <c r="OQ212" i="1"/>
  <c r="OP212" i="1"/>
  <c r="OO212" i="1"/>
  <c r="ON212" i="1"/>
  <c r="OM212" i="1"/>
  <c r="OL212" i="1"/>
  <c r="OK212" i="1"/>
  <c r="OJ212" i="1"/>
  <c r="OI212" i="1"/>
  <c r="OH212" i="1"/>
  <c r="OF212" i="1"/>
  <c r="OE212" i="1"/>
  <c r="OD212" i="1"/>
  <c r="OC212" i="1"/>
  <c r="OB212" i="1"/>
  <c r="OA212" i="1"/>
  <c r="NZ212" i="1"/>
  <c r="NV212" i="1"/>
  <c r="NU212" i="1"/>
  <c r="NT212" i="1"/>
  <c r="NR212" i="1"/>
  <c r="NP212" i="1"/>
  <c r="NM212" i="1"/>
  <c r="NL212" i="1"/>
  <c r="NK212" i="1"/>
  <c r="NJ212" i="1"/>
  <c r="NI212" i="1"/>
  <c r="NH212" i="1"/>
  <c r="NF212" i="1"/>
  <c r="NC212" i="1"/>
  <c r="NB212" i="1"/>
  <c r="MZ212" i="1"/>
  <c r="MX212" i="1"/>
  <c r="MV212" i="1"/>
  <c r="MU212" i="1"/>
  <c r="MS212" i="1"/>
  <c r="MQ212" i="1"/>
  <c r="MP212" i="1"/>
  <c r="MN212" i="1"/>
  <c r="MM212" i="1"/>
  <c r="ML212" i="1"/>
  <c r="MK212" i="1"/>
  <c r="MJ212" i="1"/>
  <c r="MI212" i="1"/>
  <c r="MH212" i="1"/>
  <c r="MG212" i="1"/>
  <c r="MD212" i="1"/>
  <c r="MA212" i="1"/>
  <c r="LZ212" i="1"/>
  <c r="LY212" i="1"/>
  <c r="LX212" i="1"/>
  <c r="LW212" i="1"/>
  <c r="LV212" i="1"/>
  <c r="I212" i="1"/>
  <c r="H212" i="1"/>
  <c r="G212" i="1"/>
  <c r="F212" i="1"/>
  <c r="E212" i="1"/>
  <c r="D212" i="1"/>
  <c r="ASD211" i="1"/>
  <c r="ASC211" i="1"/>
  <c r="ASB211" i="1"/>
  <c r="ASA211" i="1"/>
  <c r="ARZ211" i="1"/>
  <c r="ARY211" i="1"/>
  <c r="ARX211" i="1"/>
  <c r="ARW211" i="1"/>
  <c r="ARV211" i="1"/>
  <c r="ARU211" i="1"/>
  <c r="ART211" i="1"/>
  <c r="ARS211" i="1"/>
  <c r="ARR211" i="1"/>
  <c r="ARQ211" i="1"/>
  <c r="ARP211" i="1"/>
  <c r="ARO211" i="1"/>
  <c r="ARN211" i="1"/>
  <c r="ARM211" i="1"/>
  <c r="ARL211" i="1"/>
  <c r="ARK211" i="1"/>
  <c r="ARJ211" i="1"/>
  <c r="ARI211" i="1"/>
  <c r="ARH211" i="1"/>
  <c r="ARG211" i="1"/>
  <c r="ARF211" i="1"/>
  <c r="ARE211" i="1"/>
  <c r="ARD211" i="1"/>
  <c r="ARC211" i="1"/>
  <c r="ARB211" i="1"/>
  <c r="ARA211" i="1"/>
  <c r="AQZ211" i="1"/>
  <c r="AQY211" i="1"/>
  <c r="AQX211" i="1"/>
  <c r="AQW211" i="1"/>
  <c r="AQV211" i="1"/>
  <c r="AQU211" i="1"/>
  <c r="AQT211" i="1"/>
  <c r="AQS211" i="1"/>
  <c r="AQR211" i="1"/>
  <c r="AQQ211" i="1"/>
  <c r="AQP211" i="1"/>
  <c r="AQO211" i="1"/>
  <c r="AQN211" i="1"/>
  <c r="AQM211" i="1"/>
  <c r="AQL211" i="1"/>
  <c r="AQK211" i="1"/>
  <c r="AQJ211" i="1"/>
  <c r="AQI211" i="1"/>
  <c r="AQH211" i="1"/>
  <c r="AQG211" i="1"/>
  <c r="AQF211" i="1"/>
  <c r="AQE211" i="1"/>
  <c r="AQD211" i="1"/>
  <c r="AQC211" i="1"/>
  <c r="AQB211" i="1"/>
  <c r="AQA211" i="1"/>
  <c r="APZ211" i="1"/>
  <c r="APY211" i="1"/>
  <c r="APX211" i="1"/>
  <c r="APW211" i="1"/>
  <c r="APV211" i="1"/>
  <c r="APS211" i="1"/>
  <c r="APR211" i="1"/>
  <c r="APQ211" i="1"/>
  <c r="APP211" i="1"/>
  <c r="APO211" i="1"/>
  <c r="APN211" i="1"/>
  <c r="APM211" i="1"/>
  <c r="APL211" i="1"/>
  <c r="APK211" i="1"/>
  <c r="APJ211" i="1"/>
  <c r="API211" i="1"/>
  <c r="APH211" i="1"/>
  <c r="APG211" i="1"/>
  <c r="APF211" i="1"/>
  <c r="APE211" i="1"/>
  <c r="APD211" i="1"/>
  <c r="APC211" i="1"/>
  <c r="APB211" i="1"/>
  <c r="APA211" i="1"/>
  <c r="AOZ211" i="1"/>
  <c r="AOY211" i="1"/>
  <c r="AOX211" i="1"/>
  <c r="AOW211" i="1"/>
  <c r="AOV211" i="1"/>
  <c r="AOU211" i="1"/>
  <c r="AOT211" i="1"/>
  <c r="AOS211" i="1"/>
  <c r="AOR211" i="1"/>
  <c r="AOQ211" i="1"/>
  <c r="AOP211" i="1"/>
  <c r="AOO211" i="1"/>
  <c r="AON211" i="1"/>
  <c r="AOL211" i="1"/>
  <c r="AOK211" i="1"/>
  <c r="AOJ211" i="1"/>
  <c r="AOI211" i="1"/>
  <c r="AOH211" i="1"/>
  <c r="AOG211" i="1"/>
  <c r="AOF211" i="1"/>
  <c r="AOE211" i="1"/>
  <c r="AOD211" i="1"/>
  <c r="AOC211" i="1"/>
  <c r="AOB211" i="1"/>
  <c r="AOA211" i="1"/>
  <c r="ANZ211" i="1"/>
  <c r="ANY211" i="1"/>
  <c r="ANX211" i="1"/>
  <c r="ANW211" i="1"/>
  <c r="ANV211" i="1"/>
  <c r="ANS211" i="1"/>
  <c r="ANR211" i="1"/>
  <c r="ANQ211" i="1"/>
  <c r="ANP211" i="1"/>
  <c r="ANO211" i="1"/>
  <c r="ANN211" i="1"/>
  <c r="ANM211" i="1"/>
  <c r="ANL211" i="1"/>
  <c r="ANK211" i="1"/>
  <c r="ANJ211" i="1"/>
  <c r="ANI211" i="1"/>
  <c r="ANH211" i="1"/>
  <c r="ANG211" i="1"/>
  <c r="ANF211" i="1"/>
  <c r="ANE211" i="1"/>
  <c r="AND211" i="1"/>
  <c r="ANC211" i="1"/>
  <c r="ANB211" i="1"/>
  <c r="AMZ211" i="1"/>
  <c r="AMY211" i="1"/>
  <c r="AMX211" i="1"/>
  <c r="AMW211" i="1"/>
  <c r="AMV211" i="1"/>
  <c r="AMU211" i="1"/>
  <c r="AMT211" i="1"/>
  <c r="AMS211" i="1"/>
  <c r="AMR211" i="1"/>
  <c r="AMQ211" i="1"/>
  <c r="AMP211" i="1"/>
  <c r="AMO211" i="1"/>
  <c r="AMN211" i="1"/>
  <c r="AMM211" i="1"/>
  <c r="AML211" i="1"/>
  <c r="AMK211" i="1"/>
  <c r="AMJ211" i="1"/>
  <c r="AMI211" i="1"/>
  <c r="AMH211" i="1"/>
  <c r="AMG211" i="1"/>
  <c r="AMF211" i="1"/>
  <c r="AME211" i="1"/>
  <c r="AMD211" i="1"/>
  <c r="AMC211" i="1"/>
  <c r="AMB211" i="1"/>
  <c r="AMA211" i="1"/>
  <c r="ALY211" i="1"/>
  <c r="ALX211" i="1"/>
  <c r="ALW211" i="1"/>
  <c r="ALV211" i="1"/>
  <c r="ALU211" i="1"/>
  <c r="ALT211" i="1"/>
  <c r="ALS211" i="1"/>
  <c r="ALR211" i="1"/>
  <c r="ALQ211" i="1"/>
  <c r="ALP211" i="1"/>
  <c r="ALO211" i="1"/>
  <c r="ALN211" i="1"/>
  <c r="ALM211" i="1"/>
  <c r="ALL211" i="1"/>
  <c r="ALK211" i="1"/>
  <c r="ALJ211" i="1"/>
  <c r="ALI211" i="1"/>
  <c r="ALH211" i="1"/>
  <c r="ALG211" i="1"/>
  <c r="ALF211" i="1"/>
  <c r="ALE211" i="1"/>
  <c r="ALD211" i="1"/>
  <c r="ALC211" i="1"/>
  <c r="ALB211" i="1"/>
  <c r="ALA211" i="1"/>
  <c r="AKZ211" i="1"/>
  <c r="AKY211" i="1"/>
  <c r="AKX211" i="1"/>
  <c r="AKW211" i="1"/>
  <c r="AKV211" i="1"/>
  <c r="AKU211" i="1"/>
  <c r="AKT211" i="1"/>
  <c r="AKS211" i="1"/>
  <c r="AKR211" i="1"/>
  <c r="AKQ211" i="1"/>
  <c r="AKP211" i="1"/>
  <c r="AKO211" i="1"/>
  <c r="AKN211" i="1"/>
  <c r="AKM211" i="1"/>
  <c r="AKL211" i="1"/>
  <c r="AKJ211" i="1"/>
  <c r="AKI211" i="1"/>
  <c r="AKH211" i="1"/>
  <c r="AKG211" i="1"/>
  <c r="AKF211" i="1"/>
  <c r="AKE211" i="1"/>
  <c r="AKD211" i="1"/>
  <c r="AKC211" i="1"/>
  <c r="AKB211" i="1"/>
  <c r="AKA211" i="1"/>
  <c r="AJZ211" i="1"/>
  <c r="AJY211" i="1"/>
  <c r="AJX211" i="1"/>
  <c r="AJW211" i="1"/>
  <c r="AJV211" i="1"/>
  <c r="AJT211" i="1"/>
  <c r="AJS211" i="1"/>
  <c r="AJR211" i="1"/>
  <c r="AJQ211" i="1"/>
  <c r="AJP211" i="1"/>
  <c r="AJO211" i="1"/>
  <c r="AJN211" i="1"/>
  <c r="AJM211" i="1"/>
  <c r="AJL211" i="1"/>
  <c r="AJK211" i="1"/>
  <c r="AJJ211" i="1"/>
  <c r="AJI211" i="1"/>
  <c r="AJH211" i="1"/>
  <c r="AJG211" i="1"/>
  <c r="AJF211" i="1"/>
  <c r="AJE211" i="1"/>
  <c r="AJD211" i="1"/>
  <c r="AJC211" i="1"/>
  <c r="AJB211" i="1"/>
  <c r="AJA211" i="1"/>
  <c r="AIZ211" i="1"/>
  <c r="AIY211" i="1"/>
  <c r="AIX211" i="1"/>
  <c r="AIW211" i="1"/>
  <c r="AIV211" i="1"/>
  <c r="AIU211" i="1"/>
  <c r="AIT211" i="1"/>
  <c r="AIS211" i="1"/>
  <c r="AIR211" i="1"/>
  <c r="AIQ211" i="1"/>
  <c r="AIP211" i="1"/>
  <c r="AIO211" i="1"/>
  <c r="AIN211" i="1"/>
  <c r="AIM211" i="1"/>
  <c r="AIL211" i="1"/>
  <c r="AIK211" i="1"/>
  <c r="AIJ211" i="1"/>
  <c r="AII211" i="1"/>
  <c r="AIH211" i="1"/>
  <c r="AIG211" i="1"/>
  <c r="AIF211" i="1"/>
  <c r="AIE211" i="1"/>
  <c r="AID211" i="1"/>
  <c r="AIC211" i="1"/>
  <c r="AIB211" i="1"/>
  <c r="AIA211" i="1"/>
  <c r="AHY211" i="1"/>
  <c r="AHX211" i="1"/>
  <c r="AHU211" i="1"/>
  <c r="AHT211" i="1"/>
  <c r="AHS211" i="1"/>
  <c r="AHR211" i="1"/>
  <c r="AHQ211" i="1"/>
  <c r="AHP211" i="1"/>
  <c r="AHO211" i="1"/>
  <c r="AHN211" i="1"/>
  <c r="AHM211" i="1"/>
  <c r="AHK211" i="1"/>
  <c r="AHJ211" i="1"/>
  <c r="AHF211" i="1"/>
  <c r="AHC211" i="1"/>
  <c r="AHB211" i="1"/>
  <c r="AHA211" i="1"/>
  <c r="AGX211" i="1"/>
  <c r="AGW211" i="1"/>
  <c r="AGV211" i="1"/>
  <c r="AGT211" i="1"/>
  <c r="AGS211" i="1"/>
  <c r="AGR211" i="1"/>
  <c r="AGQ211" i="1"/>
  <c r="AGP211" i="1"/>
  <c r="AGO211" i="1"/>
  <c r="AGN211" i="1"/>
  <c r="AGM211" i="1"/>
  <c r="AGL211" i="1"/>
  <c r="AGK211" i="1"/>
  <c r="AGJ211" i="1"/>
  <c r="AGI211" i="1"/>
  <c r="AGH211" i="1"/>
  <c r="AGG211" i="1"/>
  <c r="AGE211" i="1"/>
  <c r="AGD211" i="1"/>
  <c r="AFZ211" i="1"/>
  <c r="AFY211" i="1"/>
  <c r="AFW211" i="1"/>
  <c r="AFV211" i="1"/>
  <c r="AFU211" i="1"/>
  <c r="AFT211" i="1"/>
  <c r="AFS211" i="1"/>
  <c r="AFR211" i="1"/>
  <c r="AFP211" i="1"/>
  <c r="AFN211" i="1"/>
  <c r="AFM211" i="1"/>
  <c r="AFL211" i="1"/>
  <c r="AFI211" i="1"/>
  <c r="AFH211" i="1"/>
  <c r="AFG211" i="1"/>
  <c r="AFF211" i="1"/>
  <c r="AFE211" i="1"/>
  <c r="AFD211" i="1"/>
  <c r="AFB211" i="1"/>
  <c r="AFA211" i="1"/>
  <c r="AEZ211" i="1"/>
  <c r="AEV211" i="1"/>
  <c r="AEU211" i="1"/>
  <c r="AET211" i="1"/>
  <c r="AER211" i="1"/>
  <c r="AEQ211" i="1"/>
  <c r="AEP211" i="1"/>
  <c r="AEO211" i="1"/>
  <c r="AEN211" i="1"/>
  <c r="AEM211" i="1"/>
  <c r="AEL211" i="1"/>
  <c r="AEK211" i="1"/>
  <c r="AEJ211" i="1"/>
  <c r="AEI211" i="1"/>
  <c r="AEH211" i="1"/>
  <c r="AEG211" i="1"/>
  <c r="AEE211" i="1"/>
  <c r="AEC211" i="1"/>
  <c r="AEB211" i="1"/>
  <c r="AEA211" i="1"/>
  <c r="ADZ211" i="1"/>
  <c r="ADY211" i="1"/>
  <c r="ADX211" i="1"/>
  <c r="ADV211" i="1"/>
  <c r="ADU211" i="1"/>
  <c r="ADS211" i="1"/>
  <c r="ADP211" i="1"/>
  <c r="ADO211" i="1"/>
  <c r="ADM211" i="1"/>
  <c r="ADL211" i="1"/>
  <c r="ADK211" i="1"/>
  <c r="ADJ211" i="1"/>
  <c r="ADI211" i="1"/>
  <c r="ADG211" i="1"/>
  <c r="ADF211" i="1"/>
  <c r="ADE211" i="1"/>
  <c r="ADC211" i="1"/>
  <c r="ADB211" i="1"/>
  <c r="ADA211" i="1"/>
  <c r="ACZ211" i="1"/>
  <c r="ACU211" i="1"/>
  <c r="ACT211" i="1"/>
  <c r="ACR211" i="1"/>
  <c r="ACQ211" i="1"/>
  <c r="ACP211" i="1"/>
  <c r="ACO211" i="1"/>
  <c r="ACN211" i="1"/>
  <c r="ACK211" i="1"/>
  <c r="ACI211" i="1"/>
  <c r="ACH211" i="1"/>
  <c r="ACG211" i="1"/>
  <c r="ACF211" i="1"/>
  <c r="ACE211" i="1"/>
  <c r="ACD211" i="1"/>
  <c r="ACC211" i="1"/>
  <c r="ACB211" i="1"/>
  <c r="ABY211" i="1"/>
  <c r="ABX211" i="1"/>
  <c r="ABV211" i="1"/>
  <c r="ABU211" i="1"/>
  <c r="ABT211" i="1"/>
  <c r="ABP211" i="1"/>
  <c r="ABO211" i="1"/>
  <c r="ABN211" i="1"/>
  <c r="ABM211" i="1"/>
  <c r="ABK211" i="1"/>
  <c r="ABJ211" i="1"/>
  <c r="ABI211" i="1"/>
  <c r="ABH211" i="1"/>
  <c r="ABG211" i="1"/>
  <c r="ABE211" i="1"/>
  <c r="ABC211" i="1"/>
  <c r="ABB211" i="1"/>
  <c r="ABA211" i="1"/>
  <c r="AAZ211" i="1"/>
  <c r="AAY211" i="1"/>
  <c r="AAX211" i="1"/>
  <c r="AAW211" i="1"/>
  <c r="AAV211" i="1"/>
  <c r="AAU211" i="1"/>
  <c r="AAT211" i="1"/>
  <c r="AAS211" i="1"/>
  <c r="AAR211" i="1"/>
  <c r="AAO211" i="1"/>
  <c r="AAL211" i="1"/>
  <c r="AAK211" i="1"/>
  <c r="AAJ211" i="1"/>
  <c r="AAH211" i="1"/>
  <c r="AAF211" i="1"/>
  <c r="AAE211" i="1"/>
  <c r="AAD211" i="1"/>
  <c r="AAC211" i="1"/>
  <c r="AAB211" i="1"/>
  <c r="AAA211" i="1"/>
  <c r="ZZ211" i="1"/>
  <c r="ZY211" i="1"/>
  <c r="ZX211" i="1"/>
  <c r="ZW211" i="1"/>
  <c r="ZV211" i="1"/>
  <c r="ZS211" i="1"/>
  <c r="ZP211" i="1"/>
  <c r="ZJ211" i="1"/>
  <c r="ZI211" i="1"/>
  <c r="ZH211" i="1"/>
  <c r="ZG211" i="1"/>
  <c r="ZF211" i="1"/>
  <c r="ZE211" i="1"/>
  <c r="ZD211" i="1"/>
  <c r="ZC211" i="1"/>
  <c r="ZB211" i="1"/>
  <c r="ZA211" i="1"/>
  <c r="YZ211" i="1"/>
  <c r="YY211" i="1"/>
  <c r="YW211" i="1"/>
  <c r="YU211" i="1"/>
  <c r="YT211" i="1"/>
  <c r="YR211" i="1"/>
  <c r="YQ211" i="1"/>
  <c r="YP211" i="1"/>
  <c r="YN211" i="1"/>
  <c r="YM211" i="1"/>
  <c r="YL211" i="1"/>
  <c r="YJ211" i="1"/>
  <c r="XY211" i="1"/>
  <c r="XX211" i="1"/>
  <c r="XW211" i="1"/>
  <c r="XU211" i="1"/>
  <c r="XT211" i="1"/>
  <c r="XS211" i="1"/>
  <c r="XQ211" i="1"/>
  <c r="XP211" i="1"/>
  <c r="XO211" i="1"/>
  <c r="XN211" i="1"/>
  <c r="XM211" i="1"/>
  <c r="XJ211" i="1"/>
  <c r="XH211" i="1"/>
  <c r="XG211" i="1"/>
  <c r="XB211" i="1"/>
  <c r="XA211" i="1"/>
  <c r="WY211" i="1"/>
  <c r="WX211" i="1"/>
  <c r="WV211" i="1"/>
  <c r="WT211" i="1"/>
  <c r="WQ211" i="1"/>
  <c r="WO211" i="1"/>
  <c r="WN211" i="1"/>
  <c r="WM211" i="1"/>
  <c r="WL211" i="1"/>
  <c r="WK211" i="1"/>
  <c r="WJ211" i="1"/>
  <c r="WI211" i="1"/>
  <c r="WH211" i="1"/>
  <c r="WE211" i="1"/>
  <c r="WD211" i="1"/>
  <c r="WC211" i="1"/>
  <c r="WB211" i="1"/>
  <c r="WA211" i="1"/>
  <c r="VY211" i="1"/>
  <c r="VV211" i="1"/>
  <c r="VU211" i="1"/>
  <c r="VT211" i="1"/>
  <c r="VS211" i="1"/>
  <c r="VR211" i="1"/>
  <c r="VP211" i="1"/>
  <c r="VN211" i="1"/>
  <c r="VM211" i="1"/>
  <c r="VK211" i="1"/>
  <c r="VJ211" i="1"/>
  <c r="VI211" i="1"/>
  <c r="VH211" i="1"/>
  <c r="VF211" i="1"/>
  <c r="VE211" i="1"/>
  <c r="VD211" i="1"/>
  <c r="VC211" i="1"/>
  <c r="VB211" i="1"/>
  <c r="VA211" i="1"/>
  <c r="UW211" i="1"/>
  <c r="UU211" i="1"/>
  <c r="US211" i="1"/>
  <c r="UQ211" i="1"/>
  <c r="UM211" i="1"/>
  <c r="UL211" i="1"/>
  <c r="UK211" i="1"/>
  <c r="UJ211" i="1"/>
  <c r="UF211" i="1"/>
  <c r="UD211" i="1"/>
  <c r="UB211" i="1"/>
  <c r="TZ211" i="1"/>
  <c r="TY211" i="1"/>
  <c r="TX211" i="1"/>
  <c r="TW211" i="1"/>
  <c r="TU211" i="1"/>
  <c r="TS211" i="1"/>
  <c r="TR211" i="1"/>
  <c r="TQ211" i="1"/>
  <c r="TP211" i="1"/>
  <c r="TN211" i="1"/>
  <c r="TK211" i="1"/>
  <c r="TI211" i="1"/>
  <c r="TH211" i="1"/>
  <c r="TG211" i="1"/>
  <c r="TF211" i="1"/>
  <c r="TE211" i="1"/>
  <c r="TC211" i="1"/>
  <c r="TB211" i="1"/>
  <c r="TA211" i="1"/>
  <c r="SY211" i="1"/>
  <c r="SX211" i="1"/>
  <c r="SW211" i="1"/>
  <c r="SU211" i="1"/>
  <c r="SS211" i="1"/>
  <c r="SP211" i="1"/>
  <c r="SM211" i="1"/>
  <c r="SL211" i="1"/>
  <c r="SK211" i="1"/>
  <c r="SJ211" i="1"/>
  <c r="SI211" i="1"/>
  <c r="SH211" i="1"/>
  <c r="SF211" i="1"/>
  <c r="SE211" i="1"/>
  <c r="SB211" i="1"/>
  <c r="SA211" i="1"/>
  <c r="RZ211" i="1"/>
  <c r="RY211" i="1"/>
  <c r="RX211" i="1"/>
  <c r="RV211" i="1"/>
  <c r="RU211" i="1"/>
  <c r="RS211" i="1"/>
  <c r="RQ211" i="1"/>
  <c r="RN211" i="1"/>
  <c r="RM211" i="1"/>
  <c r="RL211" i="1"/>
  <c r="RK211" i="1"/>
  <c r="RH211" i="1"/>
  <c r="RG211" i="1"/>
  <c r="RF211" i="1"/>
  <c r="RE211" i="1"/>
  <c r="RB211" i="1"/>
  <c r="RA211" i="1"/>
  <c r="QZ211" i="1"/>
  <c r="QY211" i="1"/>
  <c r="QX211" i="1"/>
  <c r="QW211" i="1"/>
  <c r="QV211" i="1"/>
  <c r="QU211" i="1"/>
  <c r="QT211" i="1"/>
  <c r="QS211" i="1"/>
  <c r="QQ211" i="1"/>
  <c r="QO211" i="1"/>
  <c r="QK211" i="1"/>
  <c r="QJ211" i="1"/>
  <c r="QI211" i="1"/>
  <c r="QH211" i="1"/>
  <c r="QF211" i="1"/>
  <c r="QE211" i="1"/>
  <c r="QD211" i="1"/>
  <c r="QC211" i="1"/>
  <c r="QB211" i="1"/>
  <c r="PZ211" i="1"/>
  <c r="PY211" i="1"/>
  <c r="PX211" i="1"/>
  <c r="PU211" i="1"/>
  <c r="PS211" i="1"/>
  <c r="PQ211" i="1"/>
  <c r="PP211" i="1"/>
  <c r="PO211" i="1"/>
  <c r="PN211" i="1"/>
  <c r="PM211" i="1"/>
  <c r="PK211" i="1"/>
  <c r="PJ211" i="1"/>
  <c r="PI211" i="1"/>
  <c r="PF211" i="1"/>
  <c r="PD211" i="1"/>
  <c r="PB211" i="1"/>
  <c r="OZ211" i="1"/>
  <c r="OY211" i="1"/>
  <c r="OX211" i="1"/>
  <c r="OV211" i="1"/>
  <c r="OT211" i="1"/>
  <c r="OR211" i="1"/>
  <c r="OQ211" i="1"/>
  <c r="OP211" i="1"/>
  <c r="OO211" i="1"/>
  <c r="ON211" i="1"/>
  <c r="OM211" i="1"/>
  <c r="OL211" i="1"/>
  <c r="OK211" i="1"/>
  <c r="OJ211" i="1"/>
  <c r="OI211" i="1"/>
  <c r="OH211" i="1"/>
  <c r="OF211" i="1"/>
  <c r="OE211" i="1"/>
  <c r="OD211" i="1"/>
  <c r="OC211" i="1"/>
  <c r="OB211" i="1"/>
  <c r="OA211" i="1"/>
  <c r="NZ211" i="1"/>
  <c r="NV211" i="1"/>
  <c r="NU211" i="1"/>
  <c r="NT211" i="1"/>
  <c r="NR211" i="1"/>
  <c r="NP211" i="1"/>
  <c r="NM211" i="1"/>
  <c r="NL211" i="1"/>
  <c r="NK211" i="1"/>
  <c r="NJ211" i="1"/>
  <c r="NI211" i="1"/>
  <c r="NH211" i="1"/>
  <c r="NF211" i="1"/>
  <c r="NC211" i="1"/>
  <c r="NB211" i="1"/>
  <c r="MZ211" i="1"/>
  <c r="MX211" i="1"/>
  <c r="MV211" i="1"/>
  <c r="MU211" i="1"/>
  <c r="MS211" i="1"/>
  <c r="MQ211" i="1"/>
  <c r="MP211" i="1"/>
  <c r="MN211" i="1"/>
  <c r="MM211" i="1"/>
  <c r="ML211" i="1"/>
  <c r="MK211" i="1"/>
  <c r="MJ211" i="1"/>
  <c r="MI211" i="1"/>
  <c r="MH211" i="1"/>
  <c r="MG211" i="1"/>
  <c r="MD211" i="1"/>
  <c r="MA211" i="1"/>
  <c r="LZ211" i="1"/>
  <c r="LY211" i="1"/>
  <c r="LX211" i="1"/>
  <c r="LW211" i="1"/>
  <c r="LV211" i="1"/>
  <c r="I211" i="1"/>
  <c r="H211" i="1"/>
  <c r="G211" i="1"/>
  <c r="F211" i="1"/>
  <c r="E211" i="1"/>
  <c r="D211" i="1"/>
  <c r="ASD210" i="1"/>
  <c r="ASC210" i="1"/>
  <c r="ASB210" i="1"/>
  <c r="ASA210" i="1"/>
  <c r="ARZ210" i="1"/>
  <c r="ARY210" i="1"/>
  <c r="ARX210" i="1"/>
  <c r="ARW210" i="1"/>
  <c r="ARV210" i="1"/>
  <c r="ARU210" i="1"/>
  <c r="ART210" i="1"/>
  <c r="ARS210" i="1"/>
  <c r="ARR210" i="1"/>
  <c r="ARQ210" i="1"/>
  <c r="ARP210" i="1"/>
  <c r="ARO210" i="1"/>
  <c r="ARN210" i="1"/>
  <c r="ARM210" i="1"/>
  <c r="ARL210" i="1"/>
  <c r="ARK210" i="1"/>
  <c r="ARJ210" i="1"/>
  <c r="ARI210" i="1"/>
  <c r="ARH210" i="1"/>
  <c r="ARG210" i="1"/>
  <c r="ARF210" i="1"/>
  <c r="ARE210" i="1"/>
  <c r="ARD210" i="1"/>
  <c r="ARC210" i="1"/>
  <c r="ARB210" i="1"/>
  <c r="ARA210" i="1"/>
  <c r="AQZ210" i="1"/>
  <c r="AQY210" i="1"/>
  <c r="AQX210" i="1"/>
  <c r="AQW210" i="1"/>
  <c r="AQV210" i="1"/>
  <c r="AQU210" i="1"/>
  <c r="AQT210" i="1"/>
  <c r="AQS210" i="1"/>
  <c r="AQR210" i="1"/>
  <c r="AQQ210" i="1"/>
  <c r="AQP210" i="1"/>
  <c r="AQO210" i="1"/>
  <c r="AQN210" i="1"/>
  <c r="AQM210" i="1"/>
  <c r="AQL210" i="1"/>
  <c r="AQK210" i="1"/>
  <c r="AQJ210" i="1"/>
  <c r="AQI210" i="1"/>
  <c r="AQH210" i="1"/>
  <c r="AQG210" i="1"/>
  <c r="AQF210" i="1"/>
  <c r="AQE210" i="1"/>
  <c r="AQD210" i="1"/>
  <c r="AQC210" i="1"/>
  <c r="AQB210" i="1"/>
  <c r="AQA210" i="1"/>
  <c r="APZ210" i="1"/>
  <c r="APY210" i="1"/>
  <c r="APX210" i="1"/>
  <c r="APW210" i="1"/>
  <c r="APV210" i="1"/>
  <c r="APS210" i="1"/>
  <c r="APR210" i="1"/>
  <c r="APQ210" i="1"/>
  <c r="APP210" i="1"/>
  <c r="APO210" i="1"/>
  <c r="APN210" i="1"/>
  <c r="APM210" i="1"/>
  <c r="APL210" i="1"/>
  <c r="APK210" i="1"/>
  <c r="APJ210" i="1"/>
  <c r="API210" i="1"/>
  <c r="APH210" i="1"/>
  <c r="APG210" i="1"/>
  <c r="APF210" i="1"/>
  <c r="APE210" i="1"/>
  <c r="APD210" i="1"/>
  <c r="APC210" i="1"/>
  <c r="APB210" i="1"/>
  <c r="APA210" i="1"/>
  <c r="AOZ210" i="1"/>
  <c r="AOY210" i="1"/>
  <c r="AOX210" i="1"/>
  <c r="AOW210" i="1"/>
  <c r="AOV210" i="1"/>
  <c r="AOU210" i="1"/>
  <c r="AOT210" i="1"/>
  <c r="AOS210" i="1"/>
  <c r="AOR210" i="1"/>
  <c r="AOQ210" i="1"/>
  <c r="AOP210" i="1"/>
  <c r="AOO210" i="1"/>
  <c r="AON210" i="1"/>
  <c r="AOL210" i="1"/>
  <c r="AOK210" i="1"/>
  <c r="AOJ210" i="1"/>
  <c r="AOI210" i="1"/>
  <c r="AOH210" i="1"/>
  <c r="AOG210" i="1"/>
  <c r="AOF210" i="1"/>
  <c r="AOE210" i="1"/>
  <c r="AOD210" i="1"/>
  <c r="AOC210" i="1"/>
  <c r="AOB210" i="1"/>
  <c r="AOA210" i="1"/>
  <c r="ANZ210" i="1"/>
  <c r="ANY210" i="1"/>
  <c r="ANX210" i="1"/>
  <c r="ANW210" i="1"/>
  <c r="ANV210" i="1"/>
  <c r="ANS210" i="1"/>
  <c r="ANR210" i="1"/>
  <c r="ANQ210" i="1"/>
  <c r="ANP210" i="1"/>
  <c r="ANO210" i="1"/>
  <c r="ANN210" i="1"/>
  <c r="ANM210" i="1"/>
  <c r="ANL210" i="1"/>
  <c r="ANK210" i="1"/>
  <c r="ANJ210" i="1"/>
  <c r="ANI210" i="1"/>
  <c r="ANH210" i="1"/>
  <c r="ANG210" i="1"/>
  <c r="ANF210" i="1"/>
  <c r="ANE210" i="1"/>
  <c r="AND210" i="1"/>
  <c r="ANC210" i="1"/>
  <c r="ANB210" i="1"/>
  <c r="AMZ210" i="1"/>
  <c r="AMY210" i="1"/>
  <c r="AMX210" i="1"/>
  <c r="AMW210" i="1"/>
  <c r="AMV210" i="1"/>
  <c r="AMU210" i="1"/>
  <c r="AMT210" i="1"/>
  <c r="AMS210" i="1"/>
  <c r="AMR210" i="1"/>
  <c r="AMQ210" i="1"/>
  <c r="AMP210" i="1"/>
  <c r="AMO210" i="1"/>
  <c r="AMN210" i="1"/>
  <c r="AMM210" i="1"/>
  <c r="AML210" i="1"/>
  <c r="AMK210" i="1"/>
  <c r="AMJ210" i="1"/>
  <c r="AMI210" i="1"/>
  <c r="AMH210" i="1"/>
  <c r="AMG210" i="1"/>
  <c r="AMF210" i="1"/>
  <c r="AME210" i="1"/>
  <c r="AMD210" i="1"/>
  <c r="AMC210" i="1"/>
  <c r="AMB210" i="1"/>
  <c r="AMA210" i="1"/>
  <c r="ALY210" i="1"/>
  <c r="ALX210" i="1"/>
  <c r="ALW210" i="1"/>
  <c r="ALV210" i="1"/>
  <c r="ALU210" i="1"/>
  <c r="ALT210" i="1"/>
  <c r="ALS210" i="1"/>
  <c r="ALR210" i="1"/>
  <c r="ALQ210" i="1"/>
  <c r="ALP210" i="1"/>
  <c r="ALO210" i="1"/>
  <c r="ALN210" i="1"/>
  <c r="ALM210" i="1"/>
  <c r="ALL210" i="1"/>
  <c r="ALK210" i="1"/>
  <c r="ALJ210" i="1"/>
  <c r="ALI210" i="1"/>
  <c r="ALH210" i="1"/>
  <c r="ALG210" i="1"/>
  <c r="ALF210" i="1"/>
  <c r="ALE210" i="1"/>
  <c r="ALD210" i="1"/>
  <c r="ALC210" i="1"/>
  <c r="ALB210" i="1"/>
  <c r="ALA210" i="1"/>
  <c r="AKZ210" i="1"/>
  <c r="AKY210" i="1"/>
  <c r="AKX210" i="1"/>
  <c r="AKW210" i="1"/>
  <c r="AKV210" i="1"/>
  <c r="AKU210" i="1"/>
  <c r="AKT210" i="1"/>
  <c r="AKS210" i="1"/>
  <c r="AKR210" i="1"/>
  <c r="AKQ210" i="1"/>
  <c r="AKP210" i="1"/>
  <c r="AKO210" i="1"/>
  <c r="AKN210" i="1"/>
  <c r="AKM210" i="1"/>
  <c r="AKL210" i="1"/>
  <c r="AKJ210" i="1"/>
  <c r="AKI210" i="1"/>
  <c r="AKH210" i="1"/>
  <c r="AKG210" i="1"/>
  <c r="AKF210" i="1"/>
  <c r="AKE210" i="1"/>
  <c r="AKD210" i="1"/>
  <c r="AKC210" i="1"/>
  <c r="AKB210" i="1"/>
  <c r="AKA210" i="1"/>
  <c r="AJZ210" i="1"/>
  <c r="AJY210" i="1"/>
  <c r="AJX210" i="1"/>
  <c r="AJW210" i="1"/>
  <c r="AJV210" i="1"/>
  <c r="AJT210" i="1"/>
  <c r="AJS210" i="1"/>
  <c r="AJR210" i="1"/>
  <c r="AJQ210" i="1"/>
  <c r="AJP210" i="1"/>
  <c r="AJO210" i="1"/>
  <c r="AJN210" i="1"/>
  <c r="AJM210" i="1"/>
  <c r="AJL210" i="1"/>
  <c r="AJK210" i="1"/>
  <c r="AJJ210" i="1"/>
  <c r="AJI210" i="1"/>
  <c r="AJH210" i="1"/>
  <c r="AJG210" i="1"/>
  <c r="AJF210" i="1"/>
  <c r="AJE210" i="1"/>
  <c r="AJD210" i="1"/>
  <c r="AJC210" i="1"/>
  <c r="AJB210" i="1"/>
  <c r="AJA210" i="1"/>
  <c r="AIZ210" i="1"/>
  <c r="AIY210" i="1"/>
  <c r="AIX210" i="1"/>
  <c r="AIW210" i="1"/>
  <c r="AIV210" i="1"/>
  <c r="AIU210" i="1"/>
  <c r="AIT210" i="1"/>
  <c r="AIS210" i="1"/>
  <c r="AIR210" i="1"/>
  <c r="AIQ210" i="1"/>
  <c r="AIP210" i="1"/>
  <c r="AIO210" i="1"/>
  <c r="AIN210" i="1"/>
  <c r="AIM210" i="1"/>
  <c r="AIL210" i="1"/>
  <c r="AIK210" i="1"/>
  <c r="AIJ210" i="1"/>
  <c r="AII210" i="1"/>
  <c r="AIH210" i="1"/>
  <c r="AIG210" i="1"/>
  <c r="AIF210" i="1"/>
  <c r="AIE210" i="1"/>
  <c r="AID210" i="1"/>
  <c r="AIC210" i="1"/>
  <c r="AIB210" i="1"/>
  <c r="AIA210" i="1"/>
  <c r="AHY210" i="1"/>
  <c r="AHX210" i="1"/>
  <c r="AHU210" i="1"/>
  <c r="AHT210" i="1"/>
  <c r="AHS210" i="1"/>
  <c r="AHR210" i="1"/>
  <c r="AHQ210" i="1"/>
  <c r="AHP210" i="1"/>
  <c r="AHO210" i="1"/>
  <c r="AHN210" i="1"/>
  <c r="AHM210" i="1"/>
  <c r="AHK210" i="1"/>
  <c r="AHJ210" i="1"/>
  <c r="AHF210" i="1"/>
  <c r="AHC210" i="1"/>
  <c r="AHB210" i="1"/>
  <c r="AHA210" i="1"/>
  <c r="AGX210" i="1"/>
  <c r="AGW210" i="1"/>
  <c r="AGV210" i="1"/>
  <c r="AGT210" i="1"/>
  <c r="AGS210" i="1"/>
  <c r="AGR210" i="1"/>
  <c r="AGQ210" i="1"/>
  <c r="AGP210" i="1"/>
  <c r="AGO210" i="1"/>
  <c r="AGN210" i="1"/>
  <c r="AGM210" i="1"/>
  <c r="AGL210" i="1"/>
  <c r="AGK210" i="1"/>
  <c r="AGJ210" i="1"/>
  <c r="AGI210" i="1"/>
  <c r="AGH210" i="1"/>
  <c r="AGG210" i="1"/>
  <c r="AGE210" i="1"/>
  <c r="AGD210" i="1"/>
  <c r="AFZ210" i="1"/>
  <c r="AFY210" i="1"/>
  <c r="AFW210" i="1"/>
  <c r="AFV210" i="1"/>
  <c r="AFU210" i="1"/>
  <c r="AFT210" i="1"/>
  <c r="AFS210" i="1"/>
  <c r="AFR210" i="1"/>
  <c r="AFP210" i="1"/>
  <c r="AFN210" i="1"/>
  <c r="AFM210" i="1"/>
  <c r="AFL210" i="1"/>
  <c r="AFI210" i="1"/>
  <c r="AFH210" i="1"/>
  <c r="AFG210" i="1"/>
  <c r="AFF210" i="1"/>
  <c r="AFE210" i="1"/>
  <c r="AFD210" i="1"/>
  <c r="AFB210" i="1"/>
  <c r="AFA210" i="1"/>
  <c r="AEZ210" i="1"/>
  <c r="AEV210" i="1"/>
  <c r="AEU210" i="1"/>
  <c r="AET210" i="1"/>
  <c r="AER210" i="1"/>
  <c r="AEQ210" i="1"/>
  <c r="AEP210" i="1"/>
  <c r="AEO210" i="1"/>
  <c r="AEN210" i="1"/>
  <c r="AEM210" i="1"/>
  <c r="AEL210" i="1"/>
  <c r="AEK210" i="1"/>
  <c r="AEJ210" i="1"/>
  <c r="AEI210" i="1"/>
  <c r="AEH210" i="1"/>
  <c r="AEG210" i="1"/>
  <c r="AEE210" i="1"/>
  <c r="AEC210" i="1"/>
  <c r="AEB210" i="1"/>
  <c r="AEA210" i="1"/>
  <c r="ADZ210" i="1"/>
  <c r="ADY210" i="1"/>
  <c r="ADX210" i="1"/>
  <c r="ADV210" i="1"/>
  <c r="ADU210" i="1"/>
  <c r="ADS210" i="1"/>
  <c r="ADP210" i="1"/>
  <c r="ADO210" i="1"/>
  <c r="ADM210" i="1"/>
  <c r="ADL210" i="1"/>
  <c r="ADK210" i="1"/>
  <c r="ADJ210" i="1"/>
  <c r="ADI210" i="1"/>
  <c r="ADG210" i="1"/>
  <c r="ADF210" i="1"/>
  <c r="ADE210" i="1"/>
  <c r="ADC210" i="1"/>
  <c r="ADB210" i="1"/>
  <c r="ADA210" i="1"/>
  <c r="ACZ210" i="1"/>
  <c r="ACU210" i="1"/>
  <c r="ACT210" i="1"/>
  <c r="ACR210" i="1"/>
  <c r="ACQ210" i="1"/>
  <c r="ACP210" i="1"/>
  <c r="ACO210" i="1"/>
  <c r="ACN210" i="1"/>
  <c r="ACK210" i="1"/>
  <c r="ACI210" i="1"/>
  <c r="ACH210" i="1"/>
  <c r="ACG210" i="1"/>
  <c r="ACF210" i="1"/>
  <c r="ACE210" i="1"/>
  <c r="ACD210" i="1"/>
  <c r="ACC210" i="1"/>
  <c r="ACB210" i="1"/>
  <c r="ABY210" i="1"/>
  <c r="ABX210" i="1"/>
  <c r="ABV210" i="1"/>
  <c r="ABU210" i="1"/>
  <c r="ABT210" i="1"/>
  <c r="ABP210" i="1"/>
  <c r="ABO210" i="1"/>
  <c r="ABN210" i="1"/>
  <c r="ABM210" i="1"/>
  <c r="ABK210" i="1"/>
  <c r="ABJ210" i="1"/>
  <c r="ABI210" i="1"/>
  <c r="ABH210" i="1"/>
  <c r="ABG210" i="1"/>
  <c r="ABE210" i="1"/>
  <c r="ABC210" i="1"/>
  <c r="ABB210" i="1"/>
  <c r="ABA210" i="1"/>
  <c r="AAZ210" i="1"/>
  <c r="AAY210" i="1"/>
  <c r="AAX210" i="1"/>
  <c r="AAW210" i="1"/>
  <c r="AAV210" i="1"/>
  <c r="AAU210" i="1"/>
  <c r="AAT210" i="1"/>
  <c r="AAS210" i="1"/>
  <c r="AAR210" i="1"/>
  <c r="AAO210" i="1"/>
  <c r="AAL210" i="1"/>
  <c r="AAK210" i="1"/>
  <c r="AAJ210" i="1"/>
  <c r="AAH210" i="1"/>
  <c r="AAF210" i="1"/>
  <c r="AAE210" i="1"/>
  <c r="AAD210" i="1"/>
  <c r="AAC210" i="1"/>
  <c r="AAB210" i="1"/>
  <c r="AAA210" i="1"/>
  <c r="ZZ210" i="1"/>
  <c r="ZY210" i="1"/>
  <c r="ZX210" i="1"/>
  <c r="ZW210" i="1"/>
  <c r="ZV210" i="1"/>
  <c r="ZS210" i="1"/>
  <c r="ZP210" i="1"/>
  <c r="ZJ210" i="1"/>
  <c r="ZI210" i="1"/>
  <c r="ZH210" i="1"/>
  <c r="ZG210" i="1"/>
  <c r="ZF210" i="1"/>
  <c r="ZE210" i="1"/>
  <c r="ZD210" i="1"/>
  <c r="ZC210" i="1"/>
  <c r="ZB210" i="1"/>
  <c r="ZA210" i="1"/>
  <c r="YZ210" i="1"/>
  <c r="YY210" i="1"/>
  <c r="YW210" i="1"/>
  <c r="YU210" i="1"/>
  <c r="YT210" i="1"/>
  <c r="YR210" i="1"/>
  <c r="YQ210" i="1"/>
  <c r="YP210" i="1"/>
  <c r="YN210" i="1"/>
  <c r="YM210" i="1"/>
  <c r="YL210" i="1"/>
  <c r="YJ210" i="1"/>
  <c r="XY210" i="1"/>
  <c r="XX210" i="1"/>
  <c r="XW210" i="1"/>
  <c r="XU210" i="1"/>
  <c r="XT210" i="1"/>
  <c r="XS210" i="1"/>
  <c r="XQ210" i="1"/>
  <c r="XP210" i="1"/>
  <c r="XO210" i="1"/>
  <c r="XN210" i="1"/>
  <c r="XM210" i="1"/>
  <c r="XJ210" i="1"/>
  <c r="XH210" i="1"/>
  <c r="XG210" i="1"/>
  <c r="XB210" i="1"/>
  <c r="XA210" i="1"/>
  <c r="WY210" i="1"/>
  <c r="WX210" i="1"/>
  <c r="WV210" i="1"/>
  <c r="WT210" i="1"/>
  <c r="WQ210" i="1"/>
  <c r="WO210" i="1"/>
  <c r="WN210" i="1"/>
  <c r="WM210" i="1"/>
  <c r="WL210" i="1"/>
  <c r="WK210" i="1"/>
  <c r="WJ210" i="1"/>
  <c r="WI210" i="1"/>
  <c r="WH210" i="1"/>
  <c r="WE210" i="1"/>
  <c r="WD210" i="1"/>
  <c r="WC210" i="1"/>
  <c r="WB210" i="1"/>
  <c r="WA210" i="1"/>
  <c r="VY210" i="1"/>
  <c r="VV210" i="1"/>
  <c r="VU210" i="1"/>
  <c r="VT210" i="1"/>
  <c r="VS210" i="1"/>
  <c r="VR210" i="1"/>
  <c r="VP210" i="1"/>
  <c r="VN210" i="1"/>
  <c r="VM210" i="1"/>
  <c r="VK210" i="1"/>
  <c r="VJ210" i="1"/>
  <c r="VI210" i="1"/>
  <c r="VH210" i="1"/>
  <c r="VF210" i="1"/>
  <c r="VE210" i="1"/>
  <c r="VD210" i="1"/>
  <c r="VC210" i="1"/>
  <c r="VB210" i="1"/>
  <c r="VA210" i="1"/>
  <c r="UW210" i="1"/>
  <c r="UU210" i="1"/>
  <c r="US210" i="1"/>
  <c r="UQ210" i="1"/>
  <c r="UM210" i="1"/>
  <c r="UL210" i="1"/>
  <c r="UK210" i="1"/>
  <c r="UJ210" i="1"/>
  <c r="UF210" i="1"/>
  <c r="UD210" i="1"/>
  <c r="UB210" i="1"/>
  <c r="TZ210" i="1"/>
  <c r="TY210" i="1"/>
  <c r="TX210" i="1"/>
  <c r="TW210" i="1"/>
  <c r="TU210" i="1"/>
  <c r="TS210" i="1"/>
  <c r="TR210" i="1"/>
  <c r="TQ210" i="1"/>
  <c r="TP210" i="1"/>
  <c r="TN210" i="1"/>
  <c r="TK210" i="1"/>
  <c r="TI210" i="1"/>
  <c r="TH210" i="1"/>
  <c r="TG210" i="1"/>
  <c r="TF210" i="1"/>
  <c r="TE210" i="1"/>
  <c r="TC210" i="1"/>
  <c r="TB210" i="1"/>
  <c r="TA210" i="1"/>
  <c r="SY210" i="1"/>
  <c r="SX210" i="1"/>
  <c r="SW210" i="1"/>
  <c r="SU210" i="1"/>
  <c r="SS210" i="1"/>
  <c r="SP210" i="1"/>
  <c r="SM210" i="1"/>
  <c r="SL210" i="1"/>
  <c r="SK210" i="1"/>
  <c r="SJ210" i="1"/>
  <c r="SI210" i="1"/>
  <c r="SH210" i="1"/>
  <c r="SF210" i="1"/>
  <c r="SE210" i="1"/>
  <c r="SB210" i="1"/>
  <c r="SA210" i="1"/>
  <c r="RZ210" i="1"/>
  <c r="RY210" i="1"/>
  <c r="RX210" i="1"/>
  <c r="RV210" i="1"/>
  <c r="RU210" i="1"/>
  <c r="RS210" i="1"/>
  <c r="RQ210" i="1"/>
  <c r="RN210" i="1"/>
  <c r="RM210" i="1"/>
  <c r="RL210" i="1"/>
  <c r="RK210" i="1"/>
  <c r="RH210" i="1"/>
  <c r="RG210" i="1"/>
  <c r="RF210" i="1"/>
  <c r="RE210" i="1"/>
  <c r="RB210" i="1"/>
  <c r="RA210" i="1"/>
  <c r="QZ210" i="1"/>
  <c r="QY210" i="1"/>
  <c r="QX210" i="1"/>
  <c r="QW210" i="1"/>
  <c r="QV210" i="1"/>
  <c r="QU210" i="1"/>
  <c r="QT210" i="1"/>
  <c r="QS210" i="1"/>
  <c r="QQ210" i="1"/>
  <c r="QO210" i="1"/>
  <c r="QK210" i="1"/>
  <c r="QJ210" i="1"/>
  <c r="QI210" i="1"/>
  <c r="QH210" i="1"/>
  <c r="QF210" i="1"/>
  <c r="QE210" i="1"/>
  <c r="QD210" i="1"/>
  <c r="QC210" i="1"/>
  <c r="QB210" i="1"/>
  <c r="PZ210" i="1"/>
  <c r="PY210" i="1"/>
  <c r="PX210" i="1"/>
  <c r="PU210" i="1"/>
  <c r="PS210" i="1"/>
  <c r="PQ210" i="1"/>
  <c r="PP210" i="1"/>
  <c r="PO210" i="1"/>
  <c r="PN210" i="1"/>
  <c r="PM210" i="1"/>
  <c r="PK210" i="1"/>
  <c r="PJ210" i="1"/>
  <c r="PI210" i="1"/>
  <c r="PF210" i="1"/>
  <c r="PD210" i="1"/>
  <c r="PB210" i="1"/>
  <c r="OZ210" i="1"/>
  <c r="OY210" i="1"/>
  <c r="OX210" i="1"/>
  <c r="OV210" i="1"/>
  <c r="OT210" i="1"/>
  <c r="OR210" i="1"/>
  <c r="OQ210" i="1"/>
  <c r="OP210" i="1"/>
  <c r="OO210" i="1"/>
  <c r="ON210" i="1"/>
  <c r="OM210" i="1"/>
  <c r="OL210" i="1"/>
  <c r="OK210" i="1"/>
  <c r="OJ210" i="1"/>
  <c r="OI210" i="1"/>
  <c r="OH210" i="1"/>
  <c r="OF210" i="1"/>
  <c r="OE210" i="1"/>
  <c r="OD210" i="1"/>
  <c r="OC210" i="1"/>
  <c r="OB210" i="1"/>
  <c r="OA210" i="1"/>
  <c r="NZ210" i="1"/>
  <c r="NV210" i="1"/>
  <c r="NU210" i="1"/>
  <c r="NT210" i="1"/>
  <c r="NR210" i="1"/>
  <c r="NP210" i="1"/>
  <c r="NM210" i="1"/>
  <c r="NL210" i="1"/>
  <c r="NK210" i="1"/>
  <c r="NJ210" i="1"/>
  <c r="NI210" i="1"/>
  <c r="NH210" i="1"/>
  <c r="NF210" i="1"/>
  <c r="NC210" i="1"/>
  <c r="NB210" i="1"/>
  <c r="MZ210" i="1"/>
  <c r="MX210" i="1"/>
  <c r="MV210" i="1"/>
  <c r="MU210" i="1"/>
  <c r="MS210" i="1"/>
  <c r="MQ210" i="1"/>
  <c r="MP210" i="1"/>
  <c r="MN210" i="1"/>
  <c r="MM210" i="1"/>
  <c r="ML210" i="1"/>
  <c r="MK210" i="1"/>
  <c r="MJ210" i="1"/>
  <c r="MI210" i="1"/>
  <c r="MH210" i="1"/>
  <c r="MG210" i="1"/>
  <c r="MD210" i="1"/>
  <c r="MA210" i="1"/>
  <c r="LZ210" i="1"/>
  <c r="LY210" i="1"/>
  <c r="LX210" i="1"/>
  <c r="LW210" i="1"/>
  <c r="LV210" i="1"/>
  <c r="I210" i="1"/>
  <c r="H210" i="1"/>
  <c r="G210" i="1"/>
  <c r="F210" i="1"/>
  <c r="E210" i="1"/>
  <c r="D210" i="1"/>
  <c r="ASD209" i="1"/>
  <c r="ASC209" i="1"/>
  <c r="ASB209" i="1"/>
  <c r="ASA209" i="1"/>
  <c r="ARZ209" i="1"/>
  <c r="ARY209" i="1"/>
  <c r="ARX209" i="1"/>
  <c r="ARW209" i="1"/>
  <c r="ARV209" i="1"/>
  <c r="ARU209" i="1"/>
  <c r="ART209" i="1"/>
  <c r="ARS209" i="1"/>
  <c r="ARR209" i="1"/>
  <c r="ARQ209" i="1"/>
  <c r="ARP209" i="1"/>
  <c r="ARO209" i="1"/>
  <c r="ARN209" i="1"/>
  <c r="ARM209" i="1"/>
  <c r="ARL209" i="1"/>
  <c r="ARK209" i="1"/>
  <c r="ARJ209" i="1"/>
  <c r="ARI209" i="1"/>
  <c r="ARH209" i="1"/>
  <c r="ARG209" i="1"/>
  <c r="ARF209" i="1"/>
  <c r="ARE209" i="1"/>
  <c r="ARD209" i="1"/>
  <c r="ARC209" i="1"/>
  <c r="ARB209" i="1"/>
  <c r="ARA209" i="1"/>
  <c r="AQZ209" i="1"/>
  <c r="AQY209" i="1"/>
  <c r="AQX209" i="1"/>
  <c r="AQW209" i="1"/>
  <c r="AQV209" i="1"/>
  <c r="AQU209" i="1"/>
  <c r="AQT209" i="1"/>
  <c r="AQS209" i="1"/>
  <c r="AQR209" i="1"/>
  <c r="AQQ209" i="1"/>
  <c r="AQP209" i="1"/>
  <c r="AQO209" i="1"/>
  <c r="AQN209" i="1"/>
  <c r="AQM209" i="1"/>
  <c r="AQL209" i="1"/>
  <c r="AQK209" i="1"/>
  <c r="AQJ209" i="1"/>
  <c r="AQI209" i="1"/>
  <c r="AQH209" i="1"/>
  <c r="AQG209" i="1"/>
  <c r="AQF209" i="1"/>
  <c r="AQE209" i="1"/>
  <c r="AQD209" i="1"/>
  <c r="AQC209" i="1"/>
  <c r="AQB209" i="1"/>
  <c r="AQA209" i="1"/>
  <c r="APZ209" i="1"/>
  <c r="APY209" i="1"/>
  <c r="APX209" i="1"/>
  <c r="APW209" i="1"/>
  <c r="APV209" i="1"/>
  <c r="APS209" i="1"/>
  <c r="APR209" i="1"/>
  <c r="APQ209" i="1"/>
  <c r="APP209" i="1"/>
  <c r="APO209" i="1"/>
  <c r="APN209" i="1"/>
  <c r="APM209" i="1"/>
  <c r="APL209" i="1"/>
  <c r="APK209" i="1"/>
  <c r="APJ209" i="1"/>
  <c r="API209" i="1"/>
  <c r="APH209" i="1"/>
  <c r="APG209" i="1"/>
  <c r="APF209" i="1"/>
  <c r="APE209" i="1"/>
  <c r="APD209" i="1"/>
  <c r="APC209" i="1"/>
  <c r="APB209" i="1"/>
  <c r="APA209" i="1"/>
  <c r="AOZ209" i="1"/>
  <c r="AOY209" i="1"/>
  <c r="AOX209" i="1"/>
  <c r="AOW209" i="1"/>
  <c r="AOV209" i="1"/>
  <c r="AOU209" i="1"/>
  <c r="AOT209" i="1"/>
  <c r="AOS209" i="1"/>
  <c r="AOR209" i="1"/>
  <c r="AOQ209" i="1"/>
  <c r="AOP209" i="1"/>
  <c r="AOO209" i="1"/>
  <c r="AON209" i="1"/>
  <c r="AOL209" i="1"/>
  <c r="AOK209" i="1"/>
  <c r="AOJ209" i="1"/>
  <c r="AOI209" i="1"/>
  <c r="AOH209" i="1"/>
  <c r="AOG209" i="1"/>
  <c r="AOF209" i="1"/>
  <c r="AOE209" i="1"/>
  <c r="AOD209" i="1"/>
  <c r="AOC209" i="1"/>
  <c r="AOB209" i="1"/>
  <c r="AOA209" i="1"/>
  <c r="ANZ209" i="1"/>
  <c r="ANY209" i="1"/>
  <c r="ANX209" i="1"/>
  <c r="ANW209" i="1"/>
  <c r="ANV209" i="1"/>
  <c r="ANS209" i="1"/>
  <c r="ANR209" i="1"/>
  <c r="ANQ209" i="1"/>
  <c r="ANP209" i="1"/>
  <c r="ANO209" i="1"/>
  <c r="ANN209" i="1"/>
  <c r="ANM209" i="1"/>
  <c r="ANL209" i="1"/>
  <c r="ANK209" i="1"/>
  <c r="ANJ209" i="1"/>
  <c r="ANI209" i="1"/>
  <c r="ANH209" i="1"/>
  <c r="ANG209" i="1"/>
  <c r="ANF209" i="1"/>
  <c r="ANE209" i="1"/>
  <c r="AND209" i="1"/>
  <c r="ANC209" i="1"/>
  <c r="ANB209" i="1"/>
  <c r="AMZ209" i="1"/>
  <c r="AMY209" i="1"/>
  <c r="AMX209" i="1"/>
  <c r="AMW209" i="1"/>
  <c r="AMV209" i="1"/>
  <c r="AMU209" i="1"/>
  <c r="AMT209" i="1"/>
  <c r="AMS209" i="1"/>
  <c r="AMR209" i="1"/>
  <c r="AMQ209" i="1"/>
  <c r="AMP209" i="1"/>
  <c r="AMO209" i="1"/>
  <c r="AMN209" i="1"/>
  <c r="AMM209" i="1"/>
  <c r="AML209" i="1"/>
  <c r="AMK209" i="1"/>
  <c r="AMJ209" i="1"/>
  <c r="AMI209" i="1"/>
  <c r="AMH209" i="1"/>
  <c r="AMG209" i="1"/>
  <c r="AMF209" i="1"/>
  <c r="AME209" i="1"/>
  <c r="AMD209" i="1"/>
  <c r="AMC209" i="1"/>
  <c r="AMB209" i="1"/>
  <c r="AMA209" i="1"/>
  <c r="ALY209" i="1"/>
  <c r="ALX209" i="1"/>
  <c r="ALW209" i="1"/>
  <c r="ALV209" i="1"/>
  <c r="ALU209" i="1"/>
  <c r="ALT209" i="1"/>
  <c r="ALS209" i="1"/>
  <c r="ALR209" i="1"/>
  <c r="ALQ209" i="1"/>
  <c r="ALP209" i="1"/>
  <c r="ALO209" i="1"/>
  <c r="ALN209" i="1"/>
  <c r="ALM209" i="1"/>
  <c r="ALL209" i="1"/>
  <c r="ALK209" i="1"/>
  <c r="ALJ209" i="1"/>
  <c r="ALI209" i="1"/>
  <c r="ALH209" i="1"/>
  <c r="ALG209" i="1"/>
  <c r="ALF209" i="1"/>
  <c r="ALE209" i="1"/>
  <c r="ALD209" i="1"/>
  <c r="ALC209" i="1"/>
  <c r="ALB209" i="1"/>
  <c r="ALA209" i="1"/>
  <c r="AKZ209" i="1"/>
  <c r="AKY209" i="1"/>
  <c r="AKX209" i="1"/>
  <c r="AKW209" i="1"/>
  <c r="AKV209" i="1"/>
  <c r="AKU209" i="1"/>
  <c r="AKT209" i="1"/>
  <c r="AKS209" i="1"/>
  <c r="AKR209" i="1"/>
  <c r="AKQ209" i="1"/>
  <c r="AKP209" i="1"/>
  <c r="AKO209" i="1"/>
  <c r="AKN209" i="1"/>
  <c r="AKM209" i="1"/>
  <c r="AKL209" i="1"/>
  <c r="AKJ209" i="1"/>
  <c r="AKI209" i="1"/>
  <c r="AKH209" i="1"/>
  <c r="AKG209" i="1"/>
  <c r="AKF209" i="1"/>
  <c r="AKE209" i="1"/>
  <c r="AKD209" i="1"/>
  <c r="AKC209" i="1"/>
  <c r="AKB209" i="1"/>
  <c r="AKA209" i="1"/>
  <c r="AJZ209" i="1"/>
  <c r="AJY209" i="1"/>
  <c r="AJX209" i="1"/>
  <c r="AJW209" i="1"/>
  <c r="AJV209" i="1"/>
  <c r="AJT209" i="1"/>
  <c r="AJS209" i="1"/>
  <c r="AJR209" i="1"/>
  <c r="AJQ209" i="1"/>
  <c r="AJP209" i="1"/>
  <c r="AJO209" i="1"/>
  <c r="AJN209" i="1"/>
  <c r="AJM209" i="1"/>
  <c r="AJL209" i="1"/>
  <c r="AJK209" i="1"/>
  <c r="AJJ209" i="1"/>
  <c r="AJI209" i="1"/>
  <c r="AJH209" i="1"/>
  <c r="AJG209" i="1"/>
  <c r="AJF209" i="1"/>
  <c r="AJE209" i="1"/>
  <c r="AJD209" i="1"/>
  <c r="AJC209" i="1"/>
  <c r="AJB209" i="1"/>
  <c r="AJA209" i="1"/>
  <c r="AIZ209" i="1"/>
  <c r="AIY209" i="1"/>
  <c r="AIX209" i="1"/>
  <c r="AIW209" i="1"/>
  <c r="AIV209" i="1"/>
  <c r="AIU209" i="1"/>
  <c r="AIT209" i="1"/>
  <c r="AIS209" i="1"/>
  <c r="AIR209" i="1"/>
  <c r="AIQ209" i="1"/>
  <c r="AIP209" i="1"/>
  <c r="AIO209" i="1"/>
  <c r="AIN209" i="1"/>
  <c r="AIM209" i="1"/>
  <c r="AIL209" i="1"/>
  <c r="AIK209" i="1"/>
  <c r="AIJ209" i="1"/>
  <c r="AII209" i="1"/>
  <c r="AIH209" i="1"/>
  <c r="AIG209" i="1"/>
  <c r="AIF209" i="1"/>
  <c r="AIE209" i="1"/>
  <c r="AID209" i="1"/>
  <c r="AIC209" i="1"/>
  <c r="AIB209" i="1"/>
  <c r="AIA209" i="1"/>
  <c r="AHY209" i="1"/>
  <c r="AHX209" i="1"/>
  <c r="AHU209" i="1"/>
  <c r="AHT209" i="1"/>
  <c r="AHS209" i="1"/>
  <c r="AHR209" i="1"/>
  <c r="AHQ209" i="1"/>
  <c r="AHP209" i="1"/>
  <c r="AHO209" i="1"/>
  <c r="AHN209" i="1"/>
  <c r="AHM209" i="1"/>
  <c r="AHK209" i="1"/>
  <c r="AHJ209" i="1"/>
  <c r="AHF209" i="1"/>
  <c r="AHC209" i="1"/>
  <c r="AHB209" i="1"/>
  <c r="AHA209" i="1"/>
  <c r="AGX209" i="1"/>
  <c r="AGW209" i="1"/>
  <c r="AGV209" i="1"/>
  <c r="AGT209" i="1"/>
  <c r="AGS209" i="1"/>
  <c r="AGR209" i="1"/>
  <c r="AGQ209" i="1"/>
  <c r="AGP209" i="1"/>
  <c r="AGO209" i="1"/>
  <c r="AGN209" i="1"/>
  <c r="AGM209" i="1"/>
  <c r="AGL209" i="1"/>
  <c r="AGK209" i="1"/>
  <c r="AGJ209" i="1"/>
  <c r="AGI209" i="1"/>
  <c r="AGH209" i="1"/>
  <c r="AGG209" i="1"/>
  <c r="AGE209" i="1"/>
  <c r="AGD209" i="1"/>
  <c r="AFZ209" i="1"/>
  <c r="AFY209" i="1"/>
  <c r="AFW209" i="1"/>
  <c r="AFV209" i="1"/>
  <c r="AFU209" i="1"/>
  <c r="AFT209" i="1"/>
  <c r="AFS209" i="1"/>
  <c r="AFR209" i="1"/>
  <c r="AFP209" i="1"/>
  <c r="AFN209" i="1"/>
  <c r="AFM209" i="1"/>
  <c r="AFL209" i="1"/>
  <c r="AFI209" i="1"/>
  <c r="AFH209" i="1"/>
  <c r="AFG209" i="1"/>
  <c r="AFF209" i="1"/>
  <c r="AFE209" i="1"/>
  <c r="AFD209" i="1"/>
  <c r="AFB209" i="1"/>
  <c r="AFA209" i="1"/>
  <c r="AEZ209" i="1"/>
  <c r="AEV209" i="1"/>
  <c r="AEU209" i="1"/>
  <c r="AET209" i="1"/>
  <c r="AER209" i="1"/>
  <c r="AEQ209" i="1"/>
  <c r="AEP209" i="1"/>
  <c r="AEO209" i="1"/>
  <c r="AEN209" i="1"/>
  <c r="AEM209" i="1"/>
  <c r="AEL209" i="1"/>
  <c r="AEK209" i="1"/>
  <c r="AEJ209" i="1"/>
  <c r="AEI209" i="1"/>
  <c r="AEH209" i="1"/>
  <c r="AEG209" i="1"/>
  <c r="AEE209" i="1"/>
  <c r="AEC209" i="1"/>
  <c r="AEB209" i="1"/>
  <c r="AEA209" i="1"/>
  <c r="ADZ209" i="1"/>
  <c r="ADY209" i="1"/>
  <c r="ADX209" i="1"/>
  <c r="ADV209" i="1"/>
  <c r="ADU209" i="1"/>
  <c r="ADS209" i="1"/>
  <c r="ADP209" i="1"/>
  <c r="ADO209" i="1"/>
  <c r="ADM209" i="1"/>
  <c r="ADL209" i="1"/>
  <c r="ADK209" i="1"/>
  <c r="ADJ209" i="1"/>
  <c r="ADI209" i="1"/>
  <c r="ADG209" i="1"/>
  <c r="ADF209" i="1"/>
  <c r="ADE209" i="1"/>
  <c r="ADC209" i="1"/>
  <c r="ADB209" i="1"/>
  <c r="ADA209" i="1"/>
  <c r="ACZ209" i="1"/>
  <c r="ACT209" i="1"/>
  <c r="ACR209" i="1"/>
  <c r="ACQ209" i="1"/>
  <c r="ACP209" i="1"/>
  <c r="ACO209" i="1"/>
  <c r="ACN209" i="1"/>
  <c r="ACK209" i="1"/>
  <c r="ACI209" i="1"/>
  <c r="ACH209" i="1"/>
  <c r="ACG209" i="1"/>
  <c r="ACF209" i="1"/>
  <c r="ACE209" i="1"/>
  <c r="ACD209" i="1"/>
  <c r="ACC209" i="1"/>
  <c r="ACB209" i="1"/>
  <c r="ABY209" i="1"/>
  <c r="ABX209" i="1"/>
  <c r="ABV209" i="1"/>
  <c r="ABU209" i="1"/>
  <c r="ABT209" i="1"/>
  <c r="ABP209" i="1"/>
  <c r="ABO209" i="1"/>
  <c r="ABN209" i="1"/>
  <c r="ABM209" i="1"/>
  <c r="ABK209" i="1"/>
  <c r="ABJ209" i="1"/>
  <c r="ABI209" i="1"/>
  <c r="ABH209" i="1"/>
  <c r="ABG209" i="1"/>
  <c r="ABE209" i="1"/>
  <c r="ABC209" i="1"/>
  <c r="ABB209" i="1"/>
  <c r="ABA209" i="1"/>
  <c r="AAZ209" i="1"/>
  <c r="AAY209" i="1"/>
  <c r="AAX209" i="1"/>
  <c r="AAW209" i="1"/>
  <c r="AAV209" i="1"/>
  <c r="AAU209" i="1"/>
  <c r="AAT209" i="1"/>
  <c r="AAS209" i="1"/>
  <c r="AAR209" i="1"/>
  <c r="AAO209" i="1"/>
  <c r="AAL209" i="1"/>
  <c r="AAK209" i="1"/>
  <c r="AAJ209" i="1"/>
  <c r="AAH209" i="1"/>
  <c r="AAF209" i="1"/>
  <c r="AAE209" i="1"/>
  <c r="AAD209" i="1"/>
  <c r="AAC209" i="1"/>
  <c r="AAB209" i="1"/>
  <c r="AAA209" i="1"/>
  <c r="ZZ209" i="1"/>
  <c r="ZY209" i="1"/>
  <c r="ZX209" i="1"/>
  <c r="ZW209" i="1"/>
  <c r="ZV209" i="1"/>
  <c r="ZS209" i="1"/>
  <c r="ZP209" i="1"/>
  <c r="ZJ209" i="1"/>
  <c r="ZI209" i="1"/>
  <c r="ZH209" i="1"/>
  <c r="ZG209" i="1"/>
  <c r="ZF209" i="1"/>
  <c r="ZE209" i="1"/>
  <c r="ZD209" i="1"/>
  <c r="ZC209" i="1"/>
  <c r="ZB209" i="1"/>
  <c r="ZA209" i="1"/>
  <c r="YZ209" i="1"/>
  <c r="YY209" i="1"/>
  <c r="YW209" i="1"/>
  <c r="YU209" i="1"/>
  <c r="YT209" i="1"/>
  <c r="YR209" i="1"/>
  <c r="YQ209" i="1"/>
  <c r="YP209" i="1"/>
  <c r="YN209" i="1"/>
  <c r="YM209" i="1"/>
  <c r="YL209" i="1"/>
  <c r="YJ209" i="1"/>
  <c r="XY209" i="1"/>
  <c r="XX209" i="1"/>
  <c r="XW209" i="1"/>
  <c r="XU209" i="1"/>
  <c r="XT209" i="1"/>
  <c r="XS209" i="1"/>
  <c r="XQ209" i="1"/>
  <c r="XP209" i="1"/>
  <c r="XO209" i="1"/>
  <c r="XN209" i="1"/>
  <c r="XM209" i="1"/>
  <c r="XJ209" i="1"/>
  <c r="XH209" i="1"/>
  <c r="XG209" i="1"/>
  <c r="XB209" i="1"/>
  <c r="XA209" i="1"/>
  <c r="WY209" i="1"/>
  <c r="WX209" i="1"/>
  <c r="WV209" i="1"/>
  <c r="WT209" i="1"/>
  <c r="WQ209" i="1"/>
  <c r="WO209" i="1"/>
  <c r="WN209" i="1"/>
  <c r="WM209" i="1"/>
  <c r="WL209" i="1"/>
  <c r="WK209" i="1"/>
  <c r="WJ209" i="1"/>
  <c r="WI209" i="1"/>
  <c r="WH209" i="1"/>
  <c r="WE209" i="1"/>
  <c r="WD209" i="1"/>
  <c r="WC209" i="1"/>
  <c r="WB209" i="1"/>
  <c r="WA209" i="1"/>
  <c r="VY209" i="1"/>
  <c r="VV209" i="1"/>
  <c r="VU209" i="1"/>
  <c r="VT209" i="1"/>
  <c r="VS209" i="1"/>
  <c r="VR209" i="1"/>
  <c r="VP209" i="1"/>
  <c r="VN209" i="1"/>
  <c r="VM209" i="1"/>
  <c r="VK209" i="1"/>
  <c r="VJ209" i="1"/>
  <c r="VI209" i="1"/>
  <c r="VH209" i="1"/>
  <c r="VF209" i="1"/>
  <c r="VE209" i="1"/>
  <c r="VD209" i="1"/>
  <c r="VC209" i="1"/>
  <c r="VB209" i="1"/>
  <c r="VA209" i="1"/>
  <c r="UW209" i="1"/>
  <c r="UU209" i="1"/>
  <c r="US209" i="1"/>
  <c r="UQ209" i="1"/>
  <c r="UM209" i="1"/>
  <c r="UL209" i="1"/>
  <c r="UK209" i="1"/>
  <c r="UJ209" i="1"/>
  <c r="UF209" i="1"/>
  <c r="UD209" i="1"/>
  <c r="UB209" i="1"/>
  <c r="TZ209" i="1"/>
  <c r="TY209" i="1"/>
  <c r="TX209" i="1"/>
  <c r="TW209" i="1"/>
  <c r="TU209" i="1"/>
  <c r="TS209" i="1"/>
  <c r="TR209" i="1"/>
  <c r="TQ209" i="1"/>
  <c r="TP209" i="1"/>
  <c r="TN209" i="1"/>
  <c r="TK209" i="1"/>
  <c r="TI209" i="1"/>
  <c r="TH209" i="1"/>
  <c r="TG209" i="1"/>
  <c r="TF209" i="1"/>
  <c r="TE209" i="1"/>
  <c r="TC209" i="1"/>
  <c r="TB209" i="1"/>
  <c r="TA209" i="1"/>
  <c r="SY209" i="1"/>
  <c r="SX209" i="1"/>
  <c r="SW209" i="1"/>
  <c r="SU209" i="1"/>
  <c r="SS209" i="1"/>
  <c r="SP209" i="1"/>
  <c r="SM209" i="1"/>
  <c r="SL209" i="1"/>
  <c r="SK209" i="1"/>
  <c r="SJ209" i="1"/>
  <c r="SI209" i="1"/>
  <c r="SH209" i="1"/>
  <c r="SF209" i="1"/>
  <c r="SE209" i="1"/>
  <c r="SB209" i="1"/>
  <c r="SA209" i="1"/>
  <c r="RZ209" i="1"/>
  <c r="RY209" i="1"/>
  <c r="RX209" i="1"/>
  <c r="RV209" i="1"/>
  <c r="RU209" i="1"/>
  <c r="RS209" i="1"/>
  <c r="RQ209" i="1"/>
  <c r="RN209" i="1"/>
  <c r="RM209" i="1"/>
  <c r="RL209" i="1"/>
  <c r="RK209" i="1"/>
  <c r="RH209" i="1"/>
  <c r="RG209" i="1"/>
  <c r="RF209" i="1"/>
  <c r="RE209" i="1"/>
  <c r="RB209" i="1"/>
  <c r="RA209" i="1"/>
  <c r="QZ209" i="1"/>
  <c r="QY209" i="1"/>
  <c r="QX209" i="1"/>
  <c r="QW209" i="1"/>
  <c r="QV209" i="1"/>
  <c r="QU209" i="1"/>
  <c r="QT209" i="1"/>
  <c r="QS209" i="1"/>
  <c r="QQ209" i="1"/>
  <c r="QO209" i="1"/>
  <c r="QK209" i="1"/>
  <c r="QJ209" i="1"/>
  <c r="QI209" i="1"/>
  <c r="QH209" i="1"/>
  <c r="QF209" i="1"/>
  <c r="QE209" i="1"/>
  <c r="QD209" i="1"/>
  <c r="QC209" i="1"/>
  <c r="QB209" i="1"/>
  <c r="PZ209" i="1"/>
  <c r="PY209" i="1"/>
  <c r="PX209" i="1"/>
  <c r="PU209" i="1"/>
  <c r="PS209" i="1"/>
  <c r="PQ209" i="1"/>
  <c r="PP209" i="1"/>
  <c r="PO209" i="1"/>
  <c r="PN209" i="1"/>
  <c r="PM209" i="1"/>
  <c r="PK209" i="1"/>
  <c r="PJ209" i="1"/>
  <c r="PI209" i="1"/>
  <c r="PF209" i="1"/>
  <c r="PD209" i="1"/>
  <c r="PB209" i="1"/>
  <c r="OZ209" i="1"/>
  <c r="OY209" i="1"/>
  <c r="OX209" i="1"/>
  <c r="OV209" i="1"/>
  <c r="OT209" i="1"/>
  <c r="OR209" i="1"/>
  <c r="OQ209" i="1"/>
  <c r="OP209" i="1"/>
  <c r="OO209" i="1"/>
  <c r="ON209" i="1"/>
  <c r="OM209" i="1"/>
  <c r="OL209" i="1"/>
  <c r="OK209" i="1"/>
  <c r="OJ209" i="1"/>
  <c r="OI209" i="1"/>
  <c r="OH209" i="1"/>
  <c r="OF209" i="1"/>
  <c r="OE209" i="1"/>
  <c r="OD209" i="1"/>
  <c r="OC209" i="1"/>
  <c r="OB209" i="1"/>
  <c r="OA209" i="1"/>
  <c r="NZ209" i="1"/>
  <c r="NV209" i="1"/>
  <c r="NU209" i="1"/>
  <c r="NT209" i="1"/>
  <c r="NR209" i="1"/>
  <c r="NP209" i="1"/>
  <c r="NM209" i="1"/>
  <c r="NL209" i="1"/>
  <c r="NK209" i="1"/>
  <c r="NJ209" i="1"/>
  <c r="NI209" i="1"/>
  <c r="NH209" i="1"/>
  <c r="NF209" i="1"/>
  <c r="NC209" i="1"/>
  <c r="NB209" i="1"/>
  <c r="MZ209" i="1"/>
  <c r="MX209" i="1"/>
  <c r="MV209" i="1"/>
  <c r="MU209" i="1"/>
  <c r="MS209" i="1"/>
  <c r="MQ209" i="1"/>
  <c r="MP209" i="1"/>
  <c r="MN209" i="1"/>
  <c r="MM209" i="1"/>
  <c r="ML209" i="1"/>
  <c r="MK209" i="1"/>
  <c r="MJ209" i="1"/>
  <c r="MI209" i="1"/>
  <c r="MH209" i="1"/>
  <c r="MG209" i="1"/>
  <c r="MD209" i="1"/>
  <c r="MA209" i="1"/>
  <c r="LZ209" i="1"/>
  <c r="LY209" i="1"/>
  <c r="LX209" i="1"/>
  <c r="LW209" i="1"/>
  <c r="LV209" i="1"/>
  <c r="I209" i="1"/>
  <c r="H209" i="1"/>
  <c r="G209" i="1"/>
  <c r="F209" i="1"/>
  <c r="E209" i="1"/>
  <c r="D209" i="1"/>
  <c r="ASD208" i="1"/>
  <c r="ASC208" i="1"/>
  <c r="ASB208" i="1"/>
  <c r="ASA208" i="1"/>
  <c r="ARZ208" i="1"/>
  <c r="ARY208" i="1"/>
  <c r="ARX208" i="1"/>
  <c r="ARW208" i="1"/>
  <c r="ARV208" i="1"/>
  <c r="ARU208" i="1"/>
  <c r="ART208" i="1"/>
  <c r="ARS208" i="1"/>
  <c r="ARR208" i="1"/>
  <c r="ARQ208" i="1"/>
  <c r="ARP208" i="1"/>
  <c r="ARO208" i="1"/>
  <c r="ARN208" i="1"/>
  <c r="ARM208" i="1"/>
  <c r="ARL208" i="1"/>
  <c r="ARK208" i="1"/>
  <c r="ARJ208" i="1"/>
  <c r="ARI208" i="1"/>
  <c r="ARH208" i="1"/>
  <c r="ARG208" i="1"/>
  <c r="ARF208" i="1"/>
  <c r="ARE208" i="1"/>
  <c r="ARD208" i="1"/>
  <c r="ARC208" i="1"/>
  <c r="ARB208" i="1"/>
  <c r="ARA208" i="1"/>
  <c r="AQZ208" i="1"/>
  <c r="AQY208" i="1"/>
  <c r="AQX208" i="1"/>
  <c r="AQW208" i="1"/>
  <c r="AQV208" i="1"/>
  <c r="AQU208" i="1"/>
  <c r="AQT208" i="1"/>
  <c r="AQS208" i="1"/>
  <c r="AQR208" i="1"/>
  <c r="AQQ208" i="1"/>
  <c r="AQP208" i="1"/>
  <c r="AQO208" i="1"/>
  <c r="AQN208" i="1"/>
  <c r="AQM208" i="1"/>
  <c r="AQL208" i="1"/>
  <c r="AQK208" i="1"/>
  <c r="AQJ208" i="1"/>
  <c r="AQI208" i="1"/>
  <c r="AQH208" i="1"/>
  <c r="AQG208" i="1"/>
  <c r="AQF208" i="1"/>
  <c r="AQE208" i="1"/>
  <c r="AQD208" i="1"/>
  <c r="AQC208" i="1"/>
  <c r="AQB208" i="1"/>
  <c r="AQA208" i="1"/>
  <c r="APZ208" i="1"/>
  <c r="APY208" i="1"/>
  <c r="APX208" i="1"/>
  <c r="APW208" i="1"/>
  <c r="APV208" i="1"/>
  <c r="APS208" i="1"/>
  <c r="APR208" i="1"/>
  <c r="APQ208" i="1"/>
  <c r="APP208" i="1"/>
  <c r="APO208" i="1"/>
  <c r="APN208" i="1"/>
  <c r="APM208" i="1"/>
  <c r="APL208" i="1"/>
  <c r="APK208" i="1"/>
  <c r="APJ208" i="1"/>
  <c r="API208" i="1"/>
  <c r="APH208" i="1"/>
  <c r="APG208" i="1"/>
  <c r="APF208" i="1"/>
  <c r="APE208" i="1"/>
  <c r="APD208" i="1"/>
  <c r="APC208" i="1"/>
  <c r="APB208" i="1"/>
  <c r="APA208" i="1"/>
  <c r="AOZ208" i="1"/>
  <c r="AOY208" i="1"/>
  <c r="AOX208" i="1"/>
  <c r="AOW208" i="1"/>
  <c r="AOV208" i="1"/>
  <c r="AOU208" i="1"/>
  <c r="AOT208" i="1"/>
  <c r="AOS208" i="1"/>
  <c r="AOR208" i="1"/>
  <c r="AOQ208" i="1"/>
  <c r="AOP208" i="1"/>
  <c r="AOO208" i="1"/>
  <c r="AON208" i="1"/>
  <c r="AOL208" i="1"/>
  <c r="AOK208" i="1"/>
  <c r="AOJ208" i="1"/>
  <c r="AOI208" i="1"/>
  <c r="AOH208" i="1"/>
  <c r="AOG208" i="1"/>
  <c r="AOF208" i="1"/>
  <c r="AOE208" i="1"/>
  <c r="AOD208" i="1"/>
  <c r="AOC208" i="1"/>
  <c r="AOB208" i="1"/>
  <c r="AOA208" i="1"/>
  <c r="ANZ208" i="1"/>
  <c r="ANY208" i="1"/>
  <c r="ANX208" i="1"/>
  <c r="ANW208" i="1"/>
  <c r="ANV208" i="1"/>
  <c r="ANS208" i="1"/>
  <c r="ANR208" i="1"/>
  <c r="ANQ208" i="1"/>
  <c r="ANP208" i="1"/>
  <c r="ANO208" i="1"/>
  <c r="ANN208" i="1"/>
  <c r="ANM208" i="1"/>
  <c r="ANL208" i="1"/>
  <c r="ANK208" i="1"/>
  <c r="ANJ208" i="1"/>
  <c r="ANI208" i="1"/>
  <c r="ANH208" i="1"/>
  <c r="ANG208" i="1"/>
  <c r="ANF208" i="1"/>
  <c r="ANE208" i="1"/>
  <c r="AND208" i="1"/>
  <c r="ANC208" i="1"/>
  <c r="ANB208" i="1"/>
  <c r="AMZ208" i="1"/>
  <c r="AMY208" i="1"/>
  <c r="AMX208" i="1"/>
  <c r="AMW208" i="1"/>
  <c r="AMV208" i="1"/>
  <c r="AMU208" i="1"/>
  <c r="AMT208" i="1"/>
  <c r="AMS208" i="1"/>
  <c r="AMR208" i="1"/>
  <c r="AMQ208" i="1"/>
  <c r="AMP208" i="1"/>
  <c r="AMO208" i="1"/>
  <c r="AMN208" i="1"/>
  <c r="AMM208" i="1"/>
  <c r="AML208" i="1"/>
  <c r="AMK208" i="1"/>
  <c r="AMJ208" i="1"/>
  <c r="AMI208" i="1"/>
  <c r="AMH208" i="1"/>
  <c r="AMG208" i="1"/>
  <c r="AMF208" i="1"/>
  <c r="AME208" i="1"/>
  <c r="AMD208" i="1"/>
  <c r="AMC208" i="1"/>
  <c r="AMB208" i="1"/>
  <c r="AMA208" i="1"/>
  <c r="ALY208" i="1"/>
  <c r="ALX208" i="1"/>
  <c r="ALW208" i="1"/>
  <c r="ALV208" i="1"/>
  <c r="ALU208" i="1"/>
  <c r="ALT208" i="1"/>
  <c r="ALS208" i="1"/>
  <c r="ALR208" i="1"/>
  <c r="ALQ208" i="1"/>
  <c r="ALP208" i="1"/>
  <c r="ALO208" i="1"/>
  <c r="ALN208" i="1"/>
  <c r="ALM208" i="1"/>
  <c r="ALL208" i="1"/>
  <c r="ALK208" i="1"/>
  <c r="ALJ208" i="1"/>
  <c r="ALI208" i="1"/>
  <c r="ALH208" i="1"/>
  <c r="ALG208" i="1"/>
  <c r="ALF208" i="1"/>
  <c r="ALE208" i="1"/>
  <c r="ALD208" i="1"/>
  <c r="ALC208" i="1"/>
  <c r="ALB208" i="1"/>
  <c r="ALA208" i="1"/>
  <c r="AKZ208" i="1"/>
  <c r="AKY208" i="1"/>
  <c r="AKX208" i="1"/>
  <c r="AKW208" i="1"/>
  <c r="AKV208" i="1"/>
  <c r="AKU208" i="1"/>
  <c r="AKT208" i="1"/>
  <c r="AKS208" i="1"/>
  <c r="AKR208" i="1"/>
  <c r="AKQ208" i="1"/>
  <c r="AKP208" i="1"/>
  <c r="AKO208" i="1"/>
  <c r="AKN208" i="1"/>
  <c r="AKM208" i="1"/>
  <c r="AKL208" i="1"/>
  <c r="AKJ208" i="1"/>
  <c r="AKI208" i="1"/>
  <c r="AKH208" i="1"/>
  <c r="AKG208" i="1"/>
  <c r="AKF208" i="1"/>
  <c r="AKE208" i="1"/>
  <c r="AKD208" i="1"/>
  <c r="AKC208" i="1"/>
  <c r="AKB208" i="1"/>
  <c r="AKA208" i="1"/>
  <c r="AJZ208" i="1"/>
  <c r="AJY208" i="1"/>
  <c r="AJX208" i="1"/>
  <c r="AJW208" i="1"/>
  <c r="AJV208" i="1"/>
  <c r="AJT208" i="1"/>
  <c r="AJS208" i="1"/>
  <c r="AJR208" i="1"/>
  <c r="AJQ208" i="1"/>
  <c r="AJP208" i="1"/>
  <c r="AJO208" i="1"/>
  <c r="AJN208" i="1"/>
  <c r="AJM208" i="1"/>
  <c r="AJL208" i="1"/>
  <c r="AJK208" i="1"/>
  <c r="AJJ208" i="1"/>
  <c r="AJI208" i="1"/>
  <c r="AJH208" i="1"/>
  <c r="AJG208" i="1"/>
  <c r="AJF208" i="1"/>
  <c r="AJE208" i="1"/>
  <c r="AJD208" i="1"/>
  <c r="AJC208" i="1"/>
  <c r="AJB208" i="1"/>
  <c r="AJA208" i="1"/>
  <c r="AIZ208" i="1"/>
  <c r="AIY208" i="1"/>
  <c r="AIX208" i="1"/>
  <c r="AIW208" i="1"/>
  <c r="AIV208" i="1"/>
  <c r="AIU208" i="1"/>
  <c r="AIT208" i="1"/>
  <c r="AIS208" i="1"/>
  <c r="AIR208" i="1"/>
  <c r="AIQ208" i="1"/>
  <c r="AIP208" i="1"/>
  <c r="AIO208" i="1"/>
  <c r="AIN208" i="1"/>
  <c r="AIM208" i="1"/>
  <c r="AIL208" i="1"/>
  <c r="AIK208" i="1"/>
  <c r="AIJ208" i="1"/>
  <c r="AII208" i="1"/>
  <c r="AIH208" i="1"/>
  <c r="AIG208" i="1"/>
  <c r="AIF208" i="1"/>
  <c r="AIE208" i="1"/>
  <c r="AID208" i="1"/>
  <c r="AIC208" i="1"/>
  <c r="AIB208" i="1"/>
  <c r="AIA208" i="1"/>
  <c r="AHY208" i="1"/>
  <c r="AHX208" i="1"/>
  <c r="AHU208" i="1"/>
  <c r="AHT208" i="1"/>
  <c r="AHS208" i="1"/>
  <c r="AHR208" i="1"/>
  <c r="AHQ208" i="1"/>
  <c r="AHP208" i="1"/>
  <c r="AHO208" i="1"/>
  <c r="AHN208" i="1"/>
  <c r="AHM208" i="1"/>
  <c r="AHK208" i="1"/>
  <c r="AHJ208" i="1"/>
  <c r="AHF208" i="1"/>
  <c r="AHC208" i="1"/>
  <c r="AHB208" i="1"/>
  <c r="AHA208" i="1"/>
  <c r="AGX208" i="1"/>
  <c r="AGW208" i="1"/>
  <c r="AGV208" i="1"/>
  <c r="AGT208" i="1"/>
  <c r="AGS208" i="1"/>
  <c r="AGR208" i="1"/>
  <c r="AGQ208" i="1"/>
  <c r="AGP208" i="1"/>
  <c r="AGO208" i="1"/>
  <c r="AGN208" i="1"/>
  <c r="AGM208" i="1"/>
  <c r="AGL208" i="1"/>
  <c r="AGK208" i="1"/>
  <c r="AGJ208" i="1"/>
  <c r="AGI208" i="1"/>
  <c r="AGH208" i="1"/>
  <c r="AGG208" i="1"/>
  <c r="AGE208" i="1"/>
  <c r="AGD208" i="1"/>
  <c r="AFZ208" i="1"/>
  <c r="AFY208" i="1"/>
  <c r="AFW208" i="1"/>
  <c r="AFV208" i="1"/>
  <c r="AFU208" i="1"/>
  <c r="AFT208" i="1"/>
  <c r="AFS208" i="1"/>
  <c r="AFR208" i="1"/>
  <c r="AFP208" i="1"/>
  <c r="AFN208" i="1"/>
  <c r="AFM208" i="1"/>
  <c r="AFL208" i="1"/>
  <c r="AFI208" i="1"/>
  <c r="AFH208" i="1"/>
  <c r="AFG208" i="1"/>
  <c r="AFF208" i="1"/>
  <c r="AFE208" i="1"/>
  <c r="AFD208" i="1"/>
  <c r="AFB208" i="1"/>
  <c r="AFA208" i="1"/>
  <c r="AEZ208" i="1"/>
  <c r="AEV208" i="1"/>
  <c r="AEU208" i="1"/>
  <c r="AET208" i="1"/>
  <c r="AER208" i="1"/>
  <c r="AEQ208" i="1"/>
  <c r="AEP208" i="1"/>
  <c r="AEO208" i="1"/>
  <c r="AEN208" i="1"/>
  <c r="AEM208" i="1"/>
  <c r="AEL208" i="1"/>
  <c r="AEK208" i="1"/>
  <c r="AEJ208" i="1"/>
  <c r="AEI208" i="1"/>
  <c r="AEH208" i="1"/>
  <c r="AEG208" i="1"/>
  <c r="AEE208" i="1"/>
  <c r="AEC208" i="1"/>
  <c r="AEB208" i="1"/>
  <c r="AEA208" i="1"/>
  <c r="ADZ208" i="1"/>
  <c r="ADY208" i="1"/>
  <c r="ADX208" i="1"/>
  <c r="ADV208" i="1"/>
  <c r="ADU208" i="1"/>
  <c r="ADS208" i="1"/>
  <c r="ADP208" i="1"/>
  <c r="ADO208" i="1"/>
  <c r="ADM208" i="1"/>
  <c r="ADL208" i="1"/>
  <c r="ADK208" i="1"/>
  <c r="ADJ208" i="1"/>
  <c r="ADI208" i="1"/>
  <c r="ADG208" i="1"/>
  <c r="ADF208" i="1"/>
  <c r="ADE208" i="1"/>
  <c r="ADC208" i="1"/>
  <c r="ADB208" i="1"/>
  <c r="ADA208" i="1"/>
  <c r="ACZ208" i="1"/>
  <c r="ACU208" i="1"/>
  <c r="ACT208" i="1"/>
  <c r="ACR208" i="1"/>
  <c r="ACQ208" i="1"/>
  <c r="ACP208" i="1"/>
  <c r="ACO208" i="1"/>
  <c r="ACN208" i="1"/>
  <c r="ACK208" i="1"/>
  <c r="ACI208" i="1"/>
  <c r="ACH208" i="1"/>
  <c r="ACG208" i="1"/>
  <c r="ACF208" i="1"/>
  <c r="ACE208" i="1"/>
  <c r="ACD208" i="1"/>
  <c r="ACC208" i="1"/>
  <c r="ACB208" i="1"/>
  <c r="ABY208" i="1"/>
  <c r="ABX208" i="1"/>
  <c r="ABV208" i="1"/>
  <c r="ABU208" i="1"/>
  <c r="ABT208" i="1"/>
  <c r="ABP208" i="1"/>
  <c r="ABO208" i="1"/>
  <c r="ABN208" i="1"/>
  <c r="ABM208" i="1"/>
  <c r="ABK208" i="1"/>
  <c r="ABJ208" i="1"/>
  <c r="ABI208" i="1"/>
  <c r="ABH208" i="1"/>
  <c r="ABG208" i="1"/>
  <c r="ABE208" i="1"/>
  <c r="ABC208" i="1"/>
  <c r="ABB208" i="1"/>
  <c r="ABA208" i="1"/>
  <c r="AAZ208" i="1"/>
  <c r="AAY208" i="1"/>
  <c r="AAX208" i="1"/>
  <c r="AAW208" i="1"/>
  <c r="AAV208" i="1"/>
  <c r="AAU208" i="1"/>
  <c r="AAT208" i="1"/>
  <c r="AAS208" i="1"/>
  <c r="AAR208" i="1"/>
  <c r="AAO208" i="1"/>
  <c r="AAL208" i="1"/>
  <c r="AAK208" i="1"/>
  <c r="AAJ208" i="1"/>
  <c r="AAH208" i="1"/>
  <c r="AAF208" i="1"/>
  <c r="AAE208" i="1"/>
  <c r="AAD208" i="1"/>
  <c r="AAC208" i="1"/>
  <c r="AAB208" i="1"/>
  <c r="AAA208" i="1"/>
  <c r="ZZ208" i="1"/>
  <c r="ZY208" i="1"/>
  <c r="ZX208" i="1"/>
  <c r="ZW208" i="1"/>
  <c r="ZV208" i="1"/>
  <c r="ZS208" i="1"/>
  <c r="ZP208" i="1"/>
  <c r="ZJ208" i="1"/>
  <c r="ZI208" i="1"/>
  <c r="ZH208" i="1"/>
  <c r="ZG208" i="1"/>
  <c r="ZF208" i="1"/>
  <c r="ZE208" i="1"/>
  <c r="ZD208" i="1"/>
  <c r="ZC208" i="1"/>
  <c r="ZB208" i="1"/>
  <c r="ZA208" i="1"/>
  <c r="YZ208" i="1"/>
  <c r="YY208" i="1"/>
  <c r="YW208" i="1"/>
  <c r="YU208" i="1"/>
  <c r="YT208" i="1"/>
  <c r="YR208" i="1"/>
  <c r="YQ208" i="1"/>
  <c r="YP208" i="1"/>
  <c r="YN208" i="1"/>
  <c r="YM208" i="1"/>
  <c r="YL208" i="1"/>
  <c r="YJ208" i="1"/>
  <c r="XY208" i="1"/>
  <c r="XX208" i="1"/>
  <c r="XW208" i="1"/>
  <c r="XU208" i="1"/>
  <c r="XT208" i="1"/>
  <c r="XS208" i="1"/>
  <c r="XQ208" i="1"/>
  <c r="XP208" i="1"/>
  <c r="XO208" i="1"/>
  <c r="XN208" i="1"/>
  <c r="XM208" i="1"/>
  <c r="XJ208" i="1"/>
  <c r="XH208" i="1"/>
  <c r="XG208" i="1"/>
  <c r="XB208" i="1"/>
  <c r="XA208" i="1"/>
  <c r="WY208" i="1"/>
  <c r="WX208" i="1"/>
  <c r="WV208" i="1"/>
  <c r="WT208" i="1"/>
  <c r="WQ208" i="1"/>
  <c r="WO208" i="1"/>
  <c r="WN208" i="1"/>
  <c r="WM208" i="1"/>
  <c r="WL208" i="1"/>
  <c r="WK208" i="1"/>
  <c r="WJ208" i="1"/>
  <c r="WI208" i="1"/>
  <c r="WH208" i="1"/>
  <c r="WE208" i="1"/>
  <c r="WD208" i="1"/>
  <c r="WC208" i="1"/>
  <c r="WB208" i="1"/>
  <c r="WA208" i="1"/>
  <c r="VY208" i="1"/>
  <c r="VV208" i="1"/>
  <c r="VU208" i="1"/>
  <c r="VT208" i="1"/>
  <c r="VS208" i="1"/>
  <c r="VR208" i="1"/>
  <c r="VP208" i="1"/>
  <c r="VN208" i="1"/>
  <c r="VM208" i="1"/>
  <c r="VK208" i="1"/>
  <c r="VJ208" i="1"/>
  <c r="VI208" i="1"/>
  <c r="VH208" i="1"/>
  <c r="VF208" i="1"/>
  <c r="VE208" i="1"/>
  <c r="VD208" i="1"/>
  <c r="VC208" i="1"/>
  <c r="VB208" i="1"/>
  <c r="VA208" i="1"/>
  <c r="UW208" i="1"/>
  <c r="UU208" i="1"/>
  <c r="US208" i="1"/>
  <c r="UQ208" i="1"/>
  <c r="UM208" i="1"/>
  <c r="UL208" i="1"/>
  <c r="UK208" i="1"/>
  <c r="UJ208" i="1"/>
  <c r="UF208" i="1"/>
  <c r="UD208" i="1"/>
  <c r="UB208" i="1"/>
  <c r="TZ208" i="1"/>
  <c r="TY208" i="1"/>
  <c r="TX208" i="1"/>
  <c r="TW208" i="1"/>
  <c r="TU208" i="1"/>
  <c r="TS208" i="1"/>
  <c r="TR208" i="1"/>
  <c r="TQ208" i="1"/>
  <c r="TP208" i="1"/>
  <c r="TN208" i="1"/>
  <c r="TK208" i="1"/>
  <c r="TI208" i="1"/>
  <c r="TH208" i="1"/>
  <c r="TG208" i="1"/>
  <c r="TF208" i="1"/>
  <c r="TE208" i="1"/>
  <c r="TC208" i="1"/>
  <c r="TB208" i="1"/>
  <c r="TA208" i="1"/>
  <c r="SY208" i="1"/>
  <c r="SX208" i="1"/>
  <c r="SW208" i="1"/>
  <c r="SU208" i="1"/>
  <c r="SS208" i="1"/>
  <c r="SP208" i="1"/>
  <c r="SM208" i="1"/>
  <c r="SL208" i="1"/>
  <c r="SK208" i="1"/>
  <c r="SJ208" i="1"/>
  <c r="SI208" i="1"/>
  <c r="SH208" i="1"/>
  <c r="SF208" i="1"/>
  <c r="SE208" i="1"/>
  <c r="SB208" i="1"/>
  <c r="SA208" i="1"/>
  <c r="RZ208" i="1"/>
  <c r="RY208" i="1"/>
  <c r="RX208" i="1"/>
  <c r="RV208" i="1"/>
  <c r="RU208" i="1"/>
  <c r="RS208" i="1"/>
  <c r="RQ208" i="1"/>
  <c r="RN208" i="1"/>
  <c r="RM208" i="1"/>
  <c r="RL208" i="1"/>
  <c r="RK208" i="1"/>
  <c r="RH208" i="1"/>
  <c r="RG208" i="1"/>
  <c r="RF208" i="1"/>
  <c r="RE208" i="1"/>
  <c r="RB208" i="1"/>
  <c r="RA208" i="1"/>
  <c r="QZ208" i="1"/>
  <c r="QY208" i="1"/>
  <c r="QX208" i="1"/>
  <c r="QW208" i="1"/>
  <c r="QV208" i="1"/>
  <c r="QU208" i="1"/>
  <c r="QT208" i="1"/>
  <c r="QS208" i="1"/>
  <c r="QQ208" i="1"/>
  <c r="QO208" i="1"/>
  <c r="QK208" i="1"/>
  <c r="QJ208" i="1"/>
  <c r="QI208" i="1"/>
  <c r="QH208" i="1"/>
  <c r="QF208" i="1"/>
  <c r="QE208" i="1"/>
  <c r="QD208" i="1"/>
  <c r="QC208" i="1"/>
  <c r="QB208" i="1"/>
  <c r="PZ208" i="1"/>
  <c r="PY208" i="1"/>
  <c r="PX208" i="1"/>
  <c r="PU208" i="1"/>
  <c r="PS208" i="1"/>
  <c r="PQ208" i="1"/>
  <c r="PP208" i="1"/>
  <c r="PO208" i="1"/>
  <c r="PN208" i="1"/>
  <c r="PM208" i="1"/>
  <c r="PK208" i="1"/>
  <c r="PJ208" i="1"/>
  <c r="PI208" i="1"/>
  <c r="PF208" i="1"/>
  <c r="PD208" i="1"/>
  <c r="PB208" i="1"/>
  <c r="OZ208" i="1"/>
  <c r="OY208" i="1"/>
  <c r="OX208" i="1"/>
  <c r="OV208" i="1"/>
  <c r="OT208" i="1"/>
  <c r="OR208" i="1"/>
  <c r="OQ208" i="1"/>
  <c r="OP208" i="1"/>
  <c r="OO208" i="1"/>
  <c r="ON208" i="1"/>
  <c r="OM208" i="1"/>
  <c r="OL208" i="1"/>
  <c r="OK208" i="1"/>
  <c r="OJ208" i="1"/>
  <c r="OI208" i="1"/>
  <c r="OH208" i="1"/>
  <c r="OF208" i="1"/>
  <c r="OE208" i="1"/>
  <c r="OD208" i="1"/>
  <c r="OC208" i="1"/>
  <c r="OB208" i="1"/>
  <c r="OA208" i="1"/>
  <c r="NZ208" i="1"/>
  <c r="NV208" i="1"/>
  <c r="NU208" i="1"/>
  <c r="NT208" i="1"/>
  <c r="NR208" i="1"/>
  <c r="NP208" i="1"/>
  <c r="NM208" i="1"/>
  <c r="NL208" i="1"/>
  <c r="NK208" i="1"/>
  <c r="NJ208" i="1"/>
  <c r="NI208" i="1"/>
  <c r="NH208" i="1"/>
  <c r="NF208" i="1"/>
  <c r="NC208" i="1"/>
  <c r="NB208" i="1"/>
  <c r="MZ208" i="1"/>
  <c r="MX208" i="1"/>
  <c r="MV208" i="1"/>
  <c r="MU208" i="1"/>
  <c r="MS208" i="1"/>
  <c r="MQ208" i="1"/>
  <c r="MP208" i="1"/>
  <c r="MN208" i="1"/>
  <c r="MM208" i="1"/>
  <c r="ML208" i="1"/>
  <c r="MK208" i="1"/>
  <c r="MJ208" i="1"/>
  <c r="MI208" i="1"/>
  <c r="MH208" i="1"/>
  <c r="MG208" i="1"/>
  <c r="MD208" i="1"/>
  <c r="MA208" i="1"/>
  <c r="LZ208" i="1"/>
  <c r="LY208" i="1"/>
  <c r="LX208" i="1"/>
  <c r="LW208" i="1"/>
  <c r="LV208" i="1"/>
  <c r="I208" i="1"/>
  <c r="H208" i="1"/>
  <c r="G208" i="1"/>
  <c r="F208" i="1"/>
  <c r="E208" i="1"/>
  <c r="D208" i="1"/>
  <c r="ASD207" i="1"/>
  <c r="ASC207" i="1"/>
  <c r="ASB207" i="1"/>
  <c r="ASA207" i="1"/>
  <c r="ARZ207" i="1"/>
  <c r="ARY207" i="1"/>
  <c r="ARX207" i="1"/>
  <c r="ARW207" i="1"/>
  <c r="ARV207" i="1"/>
  <c r="ARU207" i="1"/>
  <c r="ART207" i="1"/>
  <c r="ARS207" i="1"/>
  <c r="ARR207" i="1"/>
  <c r="ARQ207" i="1"/>
  <c r="ARP207" i="1"/>
  <c r="ARO207" i="1"/>
  <c r="ARN207" i="1"/>
  <c r="ARM207" i="1"/>
  <c r="ARL207" i="1"/>
  <c r="ARK207" i="1"/>
  <c r="ARJ207" i="1"/>
  <c r="ARI207" i="1"/>
  <c r="ARH207" i="1"/>
  <c r="ARG207" i="1"/>
  <c r="ARF207" i="1"/>
  <c r="ARE207" i="1"/>
  <c r="ARD207" i="1"/>
  <c r="ARC207" i="1"/>
  <c r="ARB207" i="1"/>
  <c r="ARA207" i="1"/>
  <c r="AQZ207" i="1"/>
  <c r="AQY207" i="1"/>
  <c r="AQX207" i="1"/>
  <c r="AQW207" i="1"/>
  <c r="AQV207" i="1"/>
  <c r="AQU207" i="1"/>
  <c r="AQT207" i="1"/>
  <c r="AQS207" i="1"/>
  <c r="AQR207" i="1"/>
  <c r="AQQ207" i="1"/>
  <c r="AQP207" i="1"/>
  <c r="AQO207" i="1"/>
  <c r="AQN207" i="1"/>
  <c r="AQM207" i="1"/>
  <c r="AQL207" i="1"/>
  <c r="AQK207" i="1"/>
  <c r="AQJ207" i="1"/>
  <c r="AQI207" i="1"/>
  <c r="AQH207" i="1"/>
  <c r="AQG207" i="1"/>
  <c r="AQF207" i="1"/>
  <c r="AQE207" i="1"/>
  <c r="AQD207" i="1"/>
  <c r="AQC207" i="1"/>
  <c r="AQB207" i="1"/>
  <c r="AQA207" i="1"/>
  <c r="APZ207" i="1"/>
  <c r="APY207" i="1"/>
  <c r="APX207" i="1"/>
  <c r="APW207" i="1"/>
  <c r="APV207" i="1"/>
  <c r="APS207" i="1"/>
  <c r="APR207" i="1"/>
  <c r="APQ207" i="1"/>
  <c r="APP207" i="1"/>
  <c r="APO207" i="1"/>
  <c r="APN207" i="1"/>
  <c r="APM207" i="1"/>
  <c r="APL207" i="1"/>
  <c r="APK207" i="1"/>
  <c r="APJ207" i="1"/>
  <c r="API207" i="1"/>
  <c r="APH207" i="1"/>
  <c r="APG207" i="1"/>
  <c r="APF207" i="1"/>
  <c r="APE207" i="1"/>
  <c r="APD207" i="1"/>
  <c r="APC207" i="1"/>
  <c r="APB207" i="1"/>
  <c r="APA207" i="1"/>
  <c r="AOZ207" i="1"/>
  <c r="AOY207" i="1"/>
  <c r="AOX207" i="1"/>
  <c r="AOW207" i="1"/>
  <c r="AOV207" i="1"/>
  <c r="AOU207" i="1"/>
  <c r="AOT207" i="1"/>
  <c r="AOS207" i="1"/>
  <c r="AOR207" i="1"/>
  <c r="AOQ207" i="1"/>
  <c r="AOP207" i="1"/>
  <c r="AOO207" i="1"/>
  <c r="AON207" i="1"/>
  <c r="AOL207" i="1"/>
  <c r="AOK207" i="1"/>
  <c r="AOJ207" i="1"/>
  <c r="AOI207" i="1"/>
  <c r="AOH207" i="1"/>
  <c r="AOG207" i="1"/>
  <c r="AOF207" i="1"/>
  <c r="AOE207" i="1"/>
  <c r="AOD207" i="1"/>
  <c r="AOC207" i="1"/>
  <c r="AOB207" i="1"/>
  <c r="AOA207" i="1"/>
  <c r="ANZ207" i="1"/>
  <c r="ANY207" i="1"/>
  <c r="ANX207" i="1"/>
  <c r="ANW207" i="1"/>
  <c r="ANV207" i="1"/>
  <c r="ANS207" i="1"/>
  <c r="ANR207" i="1"/>
  <c r="ANQ207" i="1"/>
  <c r="ANP207" i="1"/>
  <c r="ANO207" i="1"/>
  <c r="ANN207" i="1"/>
  <c r="ANM207" i="1"/>
  <c r="ANL207" i="1"/>
  <c r="ANK207" i="1"/>
  <c r="ANJ207" i="1"/>
  <c r="ANI207" i="1"/>
  <c r="ANH207" i="1"/>
  <c r="ANG207" i="1"/>
  <c r="ANF207" i="1"/>
  <c r="ANE207" i="1"/>
  <c r="AND207" i="1"/>
  <c r="ANC207" i="1"/>
  <c r="ANB207" i="1"/>
  <c r="AMZ207" i="1"/>
  <c r="AMY207" i="1"/>
  <c r="AMX207" i="1"/>
  <c r="AMW207" i="1"/>
  <c r="AMV207" i="1"/>
  <c r="AMU207" i="1"/>
  <c r="AMT207" i="1"/>
  <c r="AMS207" i="1"/>
  <c r="AMR207" i="1"/>
  <c r="AMQ207" i="1"/>
  <c r="AMP207" i="1"/>
  <c r="AMO207" i="1"/>
  <c r="AMN207" i="1"/>
  <c r="AMM207" i="1"/>
  <c r="AML207" i="1"/>
  <c r="AMK207" i="1"/>
  <c r="AMJ207" i="1"/>
  <c r="AMI207" i="1"/>
  <c r="AMH207" i="1"/>
  <c r="AMG207" i="1"/>
  <c r="AMF207" i="1"/>
  <c r="AME207" i="1"/>
  <c r="AMD207" i="1"/>
  <c r="AMC207" i="1"/>
  <c r="AMB207" i="1"/>
  <c r="AMA207" i="1"/>
  <c r="ALY207" i="1"/>
  <c r="ALX207" i="1"/>
  <c r="ALW207" i="1"/>
  <c r="ALV207" i="1"/>
  <c r="ALU207" i="1"/>
  <c r="ALT207" i="1"/>
  <c r="ALS207" i="1"/>
  <c r="ALR207" i="1"/>
  <c r="ALQ207" i="1"/>
  <c r="ALP207" i="1"/>
  <c r="ALO207" i="1"/>
  <c r="ALN207" i="1"/>
  <c r="ALM207" i="1"/>
  <c r="ALL207" i="1"/>
  <c r="ALK207" i="1"/>
  <c r="ALJ207" i="1"/>
  <c r="ALI207" i="1"/>
  <c r="ALH207" i="1"/>
  <c r="ALG207" i="1"/>
  <c r="ALF207" i="1"/>
  <c r="ALE207" i="1"/>
  <c r="ALD207" i="1"/>
  <c r="ALC207" i="1"/>
  <c r="ALB207" i="1"/>
  <c r="ALA207" i="1"/>
  <c r="AKZ207" i="1"/>
  <c r="AKY207" i="1"/>
  <c r="AKX207" i="1"/>
  <c r="AKW207" i="1"/>
  <c r="AKV207" i="1"/>
  <c r="AKU207" i="1"/>
  <c r="AKT207" i="1"/>
  <c r="AKS207" i="1"/>
  <c r="AKR207" i="1"/>
  <c r="AKQ207" i="1"/>
  <c r="AKP207" i="1"/>
  <c r="AKO207" i="1"/>
  <c r="AKN207" i="1"/>
  <c r="AKM207" i="1"/>
  <c r="AKL207" i="1"/>
  <c r="AKJ207" i="1"/>
  <c r="AKI207" i="1"/>
  <c r="AKH207" i="1"/>
  <c r="AKG207" i="1"/>
  <c r="AKF207" i="1"/>
  <c r="AKE207" i="1"/>
  <c r="AKD207" i="1"/>
  <c r="AKC207" i="1"/>
  <c r="AKB207" i="1"/>
  <c r="AKA207" i="1"/>
  <c r="AJZ207" i="1"/>
  <c r="AJY207" i="1"/>
  <c r="AJX207" i="1"/>
  <c r="AJW207" i="1"/>
  <c r="AJV207" i="1"/>
  <c r="AJT207" i="1"/>
  <c r="AJS207" i="1"/>
  <c r="AJR207" i="1"/>
  <c r="AJQ207" i="1"/>
  <c r="AJP207" i="1"/>
  <c r="AJO207" i="1"/>
  <c r="AJN207" i="1"/>
  <c r="AJM207" i="1"/>
  <c r="AJL207" i="1"/>
  <c r="AJK207" i="1"/>
  <c r="AJJ207" i="1"/>
  <c r="AJI207" i="1"/>
  <c r="AJH207" i="1"/>
  <c r="AJG207" i="1"/>
  <c r="AJF207" i="1"/>
  <c r="AJE207" i="1"/>
  <c r="AJD207" i="1"/>
  <c r="AJC207" i="1"/>
  <c r="AJB207" i="1"/>
  <c r="AJA207" i="1"/>
  <c r="AIZ207" i="1"/>
  <c r="AIY207" i="1"/>
  <c r="AIX207" i="1"/>
  <c r="AIW207" i="1"/>
  <c r="AIV207" i="1"/>
  <c r="AIU207" i="1"/>
  <c r="AIT207" i="1"/>
  <c r="AIS207" i="1"/>
  <c r="AIR207" i="1"/>
  <c r="AIQ207" i="1"/>
  <c r="AIP207" i="1"/>
  <c r="AIO207" i="1"/>
  <c r="AIN207" i="1"/>
  <c r="AIM207" i="1"/>
  <c r="AIL207" i="1"/>
  <c r="AIK207" i="1"/>
  <c r="AIJ207" i="1"/>
  <c r="AII207" i="1"/>
  <c r="AIH207" i="1"/>
  <c r="AIG207" i="1"/>
  <c r="AIF207" i="1"/>
  <c r="AIE207" i="1"/>
  <c r="AID207" i="1"/>
  <c r="AIC207" i="1"/>
  <c r="AIB207" i="1"/>
  <c r="AIA207" i="1"/>
  <c r="AHY207" i="1"/>
  <c r="AHX207" i="1"/>
  <c r="AHU207" i="1"/>
  <c r="AHT207" i="1"/>
  <c r="AHS207" i="1"/>
  <c r="AHR207" i="1"/>
  <c r="AHQ207" i="1"/>
  <c r="AHP207" i="1"/>
  <c r="AHO207" i="1"/>
  <c r="AHN207" i="1"/>
  <c r="AHM207" i="1"/>
  <c r="AHK207" i="1"/>
  <c r="AHJ207" i="1"/>
  <c r="AHF207" i="1"/>
  <c r="AHC207" i="1"/>
  <c r="AHB207" i="1"/>
  <c r="AHA207" i="1"/>
  <c r="AGX207" i="1"/>
  <c r="AGW207" i="1"/>
  <c r="AGV207" i="1"/>
  <c r="AGT207" i="1"/>
  <c r="AGS207" i="1"/>
  <c r="AGR207" i="1"/>
  <c r="AGQ207" i="1"/>
  <c r="AGP207" i="1"/>
  <c r="AGO207" i="1"/>
  <c r="AGN207" i="1"/>
  <c r="AGM207" i="1"/>
  <c r="AGL207" i="1"/>
  <c r="AGK207" i="1"/>
  <c r="AGJ207" i="1"/>
  <c r="AGI207" i="1"/>
  <c r="AGH207" i="1"/>
  <c r="AGG207" i="1"/>
  <c r="AGE207" i="1"/>
  <c r="AGD207" i="1"/>
  <c r="AFZ207" i="1"/>
  <c r="AFY207" i="1"/>
  <c r="AFW207" i="1"/>
  <c r="AFV207" i="1"/>
  <c r="AFU207" i="1"/>
  <c r="AFT207" i="1"/>
  <c r="AFS207" i="1"/>
  <c r="AFR207" i="1"/>
  <c r="AFP207" i="1"/>
  <c r="AFN207" i="1"/>
  <c r="AFM207" i="1"/>
  <c r="AFL207" i="1"/>
  <c r="AFI207" i="1"/>
  <c r="AFH207" i="1"/>
  <c r="AFG207" i="1"/>
  <c r="AFF207" i="1"/>
  <c r="AFE207" i="1"/>
  <c r="AFD207" i="1"/>
  <c r="AFB207" i="1"/>
  <c r="AFA207" i="1"/>
  <c r="AEZ207" i="1"/>
  <c r="AEV207" i="1"/>
  <c r="AEU207" i="1"/>
  <c r="AET207" i="1"/>
  <c r="AER207" i="1"/>
  <c r="AEQ207" i="1"/>
  <c r="AEP207" i="1"/>
  <c r="AEO207" i="1"/>
  <c r="AEN207" i="1"/>
  <c r="AEM207" i="1"/>
  <c r="AEL207" i="1"/>
  <c r="AEK207" i="1"/>
  <c r="AEJ207" i="1"/>
  <c r="AEI207" i="1"/>
  <c r="AEH207" i="1"/>
  <c r="AEG207" i="1"/>
  <c r="AEE207" i="1"/>
  <c r="AEC207" i="1"/>
  <c r="AEB207" i="1"/>
  <c r="AEA207" i="1"/>
  <c r="ADZ207" i="1"/>
  <c r="ADY207" i="1"/>
  <c r="ADX207" i="1"/>
  <c r="ADV207" i="1"/>
  <c r="ADU207" i="1"/>
  <c r="ADS207" i="1"/>
  <c r="ADP207" i="1"/>
  <c r="ADO207" i="1"/>
  <c r="ADM207" i="1"/>
  <c r="ADL207" i="1"/>
  <c r="ADK207" i="1"/>
  <c r="ADJ207" i="1"/>
  <c r="ADI207" i="1"/>
  <c r="ADG207" i="1"/>
  <c r="ADF207" i="1"/>
  <c r="ADE207" i="1"/>
  <c r="ADC207" i="1"/>
  <c r="ADB207" i="1"/>
  <c r="ADA207" i="1"/>
  <c r="ACZ207" i="1"/>
  <c r="ACU207" i="1"/>
  <c r="ACT207" i="1"/>
  <c r="ACR207" i="1"/>
  <c r="ACQ207" i="1"/>
  <c r="ACP207" i="1"/>
  <c r="ACO207" i="1"/>
  <c r="ACN207" i="1"/>
  <c r="ACK207" i="1"/>
  <c r="ACI207" i="1"/>
  <c r="ACH207" i="1"/>
  <c r="ACG207" i="1"/>
  <c r="ACF207" i="1"/>
  <c r="ACE207" i="1"/>
  <c r="ACD207" i="1"/>
  <c r="ACC207" i="1"/>
  <c r="ACB207" i="1"/>
  <c r="ABY207" i="1"/>
  <c r="ABX207" i="1"/>
  <c r="ABV207" i="1"/>
  <c r="ABU207" i="1"/>
  <c r="ABT207" i="1"/>
  <c r="ABP207" i="1"/>
  <c r="ABO207" i="1"/>
  <c r="ABN207" i="1"/>
  <c r="ABM207" i="1"/>
  <c r="ABK207" i="1"/>
  <c r="ABJ207" i="1"/>
  <c r="ABI207" i="1"/>
  <c r="ABH207" i="1"/>
  <c r="ABG207" i="1"/>
  <c r="ABE207" i="1"/>
  <c r="ABC207" i="1"/>
  <c r="ABB207" i="1"/>
  <c r="ABA207" i="1"/>
  <c r="AAZ207" i="1"/>
  <c r="AAY207" i="1"/>
  <c r="AAX207" i="1"/>
  <c r="AAW207" i="1"/>
  <c r="AAV207" i="1"/>
  <c r="AAU207" i="1"/>
  <c r="AAT207" i="1"/>
  <c r="AAS207" i="1"/>
  <c r="AAR207" i="1"/>
  <c r="AAO207" i="1"/>
  <c r="AAL207" i="1"/>
  <c r="AAK207" i="1"/>
  <c r="AAJ207" i="1"/>
  <c r="AAH207" i="1"/>
  <c r="AAF207" i="1"/>
  <c r="AAE207" i="1"/>
  <c r="AAD207" i="1"/>
  <c r="AAC207" i="1"/>
  <c r="AAB207" i="1"/>
  <c r="AAA207" i="1"/>
  <c r="ZZ207" i="1"/>
  <c r="ZY207" i="1"/>
  <c r="ZX207" i="1"/>
  <c r="ZW207" i="1"/>
  <c r="ZV207" i="1"/>
  <c r="ZS207" i="1"/>
  <c r="ZP207" i="1"/>
  <c r="ZJ207" i="1"/>
  <c r="ZI207" i="1"/>
  <c r="ZH207" i="1"/>
  <c r="ZG207" i="1"/>
  <c r="ZF207" i="1"/>
  <c r="ZE207" i="1"/>
  <c r="ZD207" i="1"/>
  <c r="ZC207" i="1"/>
  <c r="ZB207" i="1"/>
  <c r="ZA207" i="1"/>
  <c r="YZ207" i="1"/>
  <c r="YY207" i="1"/>
  <c r="YW207" i="1"/>
  <c r="YU207" i="1"/>
  <c r="YT207" i="1"/>
  <c r="YR207" i="1"/>
  <c r="YQ207" i="1"/>
  <c r="YP207" i="1"/>
  <c r="YN207" i="1"/>
  <c r="YM207" i="1"/>
  <c r="YL207" i="1"/>
  <c r="YJ207" i="1"/>
  <c r="XY207" i="1"/>
  <c r="XX207" i="1"/>
  <c r="XW207" i="1"/>
  <c r="XU207" i="1"/>
  <c r="XT207" i="1"/>
  <c r="XS207" i="1"/>
  <c r="XQ207" i="1"/>
  <c r="XP207" i="1"/>
  <c r="XO207" i="1"/>
  <c r="XN207" i="1"/>
  <c r="XM207" i="1"/>
  <c r="XJ207" i="1"/>
  <c r="XH207" i="1"/>
  <c r="XG207" i="1"/>
  <c r="XB207" i="1"/>
  <c r="XA207" i="1"/>
  <c r="WY207" i="1"/>
  <c r="WX207" i="1"/>
  <c r="WV207" i="1"/>
  <c r="WT207" i="1"/>
  <c r="WQ207" i="1"/>
  <c r="WO207" i="1"/>
  <c r="WN207" i="1"/>
  <c r="WM207" i="1"/>
  <c r="WL207" i="1"/>
  <c r="WK207" i="1"/>
  <c r="WJ207" i="1"/>
  <c r="WI207" i="1"/>
  <c r="WH207" i="1"/>
  <c r="WE207" i="1"/>
  <c r="WD207" i="1"/>
  <c r="WC207" i="1"/>
  <c r="WB207" i="1"/>
  <c r="WA207" i="1"/>
  <c r="VY207" i="1"/>
  <c r="VV207" i="1"/>
  <c r="VU207" i="1"/>
  <c r="VT207" i="1"/>
  <c r="VS207" i="1"/>
  <c r="VR207" i="1"/>
  <c r="VP207" i="1"/>
  <c r="VN207" i="1"/>
  <c r="VM207" i="1"/>
  <c r="VK207" i="1"/>
  <c r="VJ207" i="1"/>
  <c r="VI207" i="1"/>
  <c r="VH207" i="1"/>
  <c r="VF207" i="1"/>
  <c r="VE207" i="1"/>
  <c r="VD207" i="1"/>
  <c r="VC207" i="1"/>
  <c r="VB207" i="1"/>
  <c r="VA207" i="1"/>
  <c r="UW207" i="1"/>
  <c r="UU207" i="1"/>
  <c r="US207" i="1"/>
  <c r="UQ207" i="1"/>
  <c r="UM207" i="1"/>
  <c r="UL207" i="1"/>
  <c r="UK207" i="1"/>
  <c r="UJ207" i="1"/>
  <c r="UF207" i="1"/>
  <c r="UD207" i="1"/>
  <c r="UB207" i="1"/>
  <c r="TZ207" i="1"/>
  <c r="TY207" i="1"/>
  <c r="TX207" i="1"/>
  <c r="TW207" i="1"/>
  <c r="TU207" i="1"/>
  <c r="TS207" i="1"/>
  <c r="TR207" i="1"/>
  <c r="TQ207" i="1"/>
  <c r="TP207" i="1"/>
  <c r="TN207" i="1"/>
  <c r="TK207" i="1"/>
  <c r="TI207" i="1"/>
  <c r="TH207" i="1"/>
  <c r="TG207" i="1"/>
  <c r="TF207" i="1"/>
  <c r="TE207" i="1"/>
  <c r="TC207" i="1"/>
  <c r="TB207" i="1"/>
  <c r="TA207" i="1"/>
  <c r="SY207" i="1"/>
  <c r="SX207" i="1"/>
  <c r="SW207" i="1"/>
  <c r="SU207" i="1"/>
  <c r="SS207" i="1"/>
  <c r="SP207" i="1"/>
  <c r="SM207" i="1"/>
  <c r="SL207" i="1"/>
  <c r="SK207" i="1"/>
  <c r="SJ207" i="1"/>
  <c r="SI207" i="1"/>
  <c r="SH207" i="1"/>
  <c r="SF207" i="1"/>
  <c r="SE207" i="1"/>
  <c r="SB207" i="1"/>
  <c r="SA207" i="1"/>
  <c r="RZ207" i="1"/>
  <c r="RY207" i="1"/>
  <c r="RX207" i="1"/>
  <c r="RV207" i="1"/>
  <c r="RU207" i="1"/>
  <c r="RS207" i="1"/>
  <c r="RQ207" i="1"/>
  <c r="RN207" i="1"/>
  <c r="RM207" i="1"/>
  <c r="RL207" i="1"/>
  <c r="RK207" i="1"/>
  <c r="RH207" i="1"/>
  <c r="RG207" i="1"/>
  <c r="RF207" i="1"/>
  <c r="RE207" i="1"/>
  <c r="RB207" i="1"/>
  <c r="RA207" i="1"/>
  <c r="QZ207" i="1"/>
  <c r="QY207" i="1"/>
  <c r="QX207" i="1"/>
  <c r="QW207" i="1"/>
  <c r="QV207" i="1"/>
  <c r="QU207" i="1"/>
  <c r="QT207" i="1"/>
  <c r="QS207" i="1"/>
  <c r="QQ207" i="1"/>
  <c r="QO207" i="1"/>
  <c r="QK207" i="1"/>
  <c r="QJ207" i="1"/>
  <c r="QI207" i="1"/>
  <c r="QH207" i="1"/>
  <c r="QF207" i="1"/>
  <c r="QE207" i="1"/>
  <c r="QD207" i="1"/>
  <c r="QC207" i="1"/>
  <c r="QB207" i="1"/>
  <c r="PZ207" i="1"/>
  <c r="PY207" i="1"/>
  <c r="PX207" i="1"/>
  <c r="PU207" i="1"/>
  <c r="PS207" i="1"/>
  <c r="PQ207" i="1"/>
  <c r="PP207" i="1"/>
  <c r="PO207" i="1"/>
  <c r="PN207" i="1"/>
  <c r="PM207" i="1"/>
  <c r="PK207" i="1"/>
  <c r="PJ207" i="1"/>
  <c r="PI207" i="1"/>
  <c r="PF207" i="1"/>
  <c r="PD207" i="1"/>
  <c r="PB207" i="1"/>
  <c r="OZ207" i="1"/>
  <c r="OY207" i="1"/>
  <c r="OX207" i="1"/>
  <c r="OV207" i="1"/>
  <c r="OT207" i="1"/>
  <c r="OR207" i="1"/>
  <c r="OQ207" i="1"/>
  <c r="OP207" i="1"/>
  <c r="OO207" i="1"/>
  <c r="ON207" i="1"/>
  <c r="OM207" i="1"/>
  <c r="OL207" i="1"/>
  <c r="OK207" i="1"/>
  <c r="OJ207" i="1"/>
  <c r="OI207" i="1"/>
  <c r="OH207" i="1"/>
  <c r="OF207" i="1"/>
  <c r="OE207" i="1"/>
  <c r="OD207" i="1"/>
  <c r="OC207" i="1"/>
  <c r="OB207" i="1"/>
  <c r="OA207" i="1"/>
  <c r="NZ207" i="1"/>
  <c r="NV207" i="1"/>
  <c r="NU207" i="1"/>
  <c r="NT207" i="1"/>
  <c r="NR207" i="1"/>
  <c r="NP207" i="1"/>
  <c r="NM207" i="1"/>
  <c r="NL207" i="1"/>
  <c r="NK207" i="1"/>
  <c r="NJ207" i="1"/>
  <c r="NI207" i="1"/>
  <c r="NH207" i="1"/>
  <c r="NF207" i="1"/>
  <c r="NC207" i="1"/>
  <c r="NB207" i="1"/>
  <c r="MZ207" i="1"/>
  <c r="MX207" i="1"/>
  <c r="MV207" i="1"/>
  <c r="MU207" i="1"/>
  <c r="MS207" i="1"/>
  <c r="MQ207" i="1"/>
  <c r="MP207" i="1"/>
  <c r="MN207" i="1"/>
  <c r="MM207" i="1"/>
  <c r="ML207" i="1"/>
  <c r="MK207" i="1"/>
  <c r="MJ207" i="1"/>
  <c r="MI207" i="1"/>
  <c r="MH207" i="1"/>
  <c r="MG207" i="1"/>
  <c r="MD207" i="1"/>
  <c r="MA207" i="1"/>
  <c r="LZ207" i="1"/>
  <c r="LY207" i="1"/>
  <c r="LX207" i="1"/>
  <c r="LW207" i="1"/>
  <c r="LV207" i="1"/>
  <c r="I207" i="1"/>
  <c r="H207" i="1"/>
  <c r="G207" i="1"/>
  <c r="F207" i="1"/>
  <c r="E207" i="1"/>
  <c r="D207" i="1"/>
  <c r="ASD206" i="1"/>
  <c r="ASC206" i="1"/>
  <c r="ASB206" i="1"/>
  <c r="ASA206" i="1"/>
  <c r="ARZ206" i="1"/>
  <c r="ARY206" i="1"/>
  <c r="ARX206" i="1"/>
  <c r="ARW206" i="1"/>
  <c r="ARV206" i="1"/>
  <c r="ARU206" i="1"/>
  <c r="ART206" i="1"/>
  <c r="ARS206" i="1"/>
  <c r="ARR206" i="1"/>
  <c r="ARQ206" i="1"/>
  <c r="ARP206" i="1"/>
  <c r="ARO206" i="1"/>
  <c r="ARN206" i="1"/>
  <c r="ARM206" i="1"/>
  <c r="ARL206" i="1"/>
  <c r="ARK206" i="1"/>
  <c r="ARJ206" i="1"/>
  <c r="ARI206" i="1"/>
  <c r="ARH206" i="1"/>
  <c r="ARG206" i="1"/>
  <c r="ARF206" i="1"/>
  <c r="ARE206" i="1"/>
  <c r="ARD206" i="1"/>
  <c r="ARC206" i="1"/>
  <c r="ARB206" i="1"/>
  <c r="ARA206" i="1"/>
  <c r="AQZ206" i="1"/>
  <c r="AQY206" i="1"/>
  <c r="AQX206" i="1"/>
  <c r="AQW206" i="1"/>
  <c r="AQV206" i="1"/>
  <c r="AQU206" i="1"/>
  <c r="AQT206" i="1"/>
  <c r="AQS206" i="1"/>
  <c r="AQR206" i="1"/>
  <c r="AQQ206" i="1"/>
  <c r="AQP206" i="1"/>
  <c r="AQO206" i="1"/>
  <c r="AQN206" i="1"/>
  <c r="AQM206" i="1"/>
  <c r="AQL206" i="1"/>
  <c r="AQK206" i="1"/>
  <c r="AQJ206" i="1"/>
  <c r="AQI206" i="1"/>
  <c r="AQH206" i="1"/>
  <c r="AQG206" i="1"/>
  <c r="AQF206" i="1"/>
  <c r="AQE206" i="1"/>
  <c r="AQD206" i="1"/>
  <c r="AQC206" i="1"/>
  <c r="AQB206" i="1"/>
  <c r="AQA206" i="1"/>
  <c r="APZ206" i="1"/>
  <c r="APY206" i="1"/>
  <c r="APX206" i="1"/>
  <c r="APW206" i="1"/>
  <c r="APV206" i="1"/>
  <c r="APS206" i="1"/>
  <c r="APR206" i="1"/>
  <c r="APQ206" i="1"/>
  <c r="APP206" i="1"/>
  <c r="APO206" i="1"/>
  <c r="APN206" i="1"/>
  <c r="APM206" i="1"/>
  <c r="APL206" i="1"/>
  <c r="APK206" i="1"/>
  <c r="APJ206" i="1"/>
  <c r="API206" i="1"/>
  <c r="APH206" i="1"/>
  <c r="APG206" i="1"/>
  <c r="APF206" i="1"/>
  <c r="APE206" i="1"/>
  <c r="APD206" i="1"/>
  <c r="APC206" i="1"/>
  <c r="APB206" i="1"/>
  <c r="APA206" i="1"/>
  <c r="AOZ206" i="1"/>
  <c r="AOY206" i="1"/>
  <c r="AOX206" i="1"/>
  <c r="AOW206" i="1"/>
  <c r="AOV206" i="1"/>
  <c r="AOU206" i="1"/>
  <c r="AOT206" i="1"/>
  <c r="AOS206" i="1"/>
  <c r="AOR206" i="1"/>
  <c r="AOQ206" i="1"/>
  <c r="AOP206" i="1"/>
  <c r="AOO206" i="1"/>
  <c r="AON206" i="1"/>
  <c r="AOL206" i="1"/>
  <c r="AOK206" i="1"/>
  <c r="AOJ206" i="1"/>
  <c r="AOI206" i="1"/>
  <c r="AOH206" i="1"/>
  <c r="AOG206" i="1"/>
  <c r="AOF206" i="1"/>
  <c r="AOE206" i="1"/>
  <c r="AOD206" i="1"/>
  <c r="AOC206" i="1"/>
  <c r="AOB206" i="1"/>
  <c r="AOA206" i="1"/>
  <c r="ANZ206" i="1"/>
  <c r="ANY206" i="1"/>
  <c r="ANX206" i="1"/>
  <c r="ANW206" i="1"/>
  <c r="ANV206" i="1"/>
  <c r="ANS206" i="1"/>
  <c r="ANR206" i="1"/>
  <c r="ANQ206" i="1"/>
  <c r="ANP206" i="1"/>
  <c r="ANO206" i="1"/>
  <c r="ANN206" i="1"/>
  <c r="ANM206" i="1"/>
  <c r="ANL206" i="1"/>
  <c r="ANK206" i="1"/>
  <c r="ANJ206" i="1"/>
  <c r="ANI206" i="1"/>
  <c r="ANH206" i="1"/>
  <c r="ANG206" i="1"/>
  <c r="ANF206" i="1"/>
  <c r="ANE206" i="1"/>
  <c r="AND206" i="1"/>
  <c r="ANC206" i="1"/>
  <c r="ANB206" i="1"/>
  <c r="AMZ206" i="1"/>
  <c r="AMY206" i="1"/>
  <c r="AMX206" i="1"/>
  <c r="AMW206" i="1"/>
  <c r="AMV206" i="1"/>
  <c r="AMU206" i="1"/>
  <c r="AMT206" i="1"/>
  <c r="AMS206" i="1"/>
  <c r="AMR206" i="1"/>
  <c r="AMQ206" i="1"/>
  <c r="AMP206" i="1"/>
  <c r="AMO206" i="1"/>
  <c r="AMN206" i="1"/>
  <c r="AMM206" i="1"/>
  <c r="AML206" i="1"/>
  <c r="AMK206" i="1"/>
  <c r="AMJ206" i="1"/>
  <c r="AMI206" i="1"/>
  <c r="AMH206" i="1"/>
  <c r="AMG206" i="1"/>
  <c r="AMF206" i="1"/>
  <c r="AME206" i="1"/>
  <c r="AMD206" i="1"/>
  <c r="AMC206" i="1"/>
  <c r="AMB206" i="1"/>
  <c r="AMA206" i="1"/>
  <c r="ALY206" i="1"/>
  <c r="ALX206" i="1"/>
  <c r="ALW206" i="1"/>
  <c r="ALV206" i="1"/>
  <c r="ALU206" i="1"/>
  <c r="ALT206" i="1"/>
  <c r="ALS206" i="1"/>
  <c r="ALR206" i="1"/>
  <c r="ALQ206" i="1"/>
  <c r="ALP206" i="1"/>
  <c r="ALO206" i="1"/>
  <c r="ALN206" i="1"/>
  <c r="ALM206" i="1"/>
  <c r="ALL206" i="1"/>
  <c r="ALK206" i="1"/>
  <c r="ALJ206" i="1"/>
  <c r="ALI206" i="1"/>
  <c r="ALH206" i="1"/>
  <c r="ALG206" i="1"/>
  <c r="ALF206" i="1"/>
  <c r="ALE206" i="1"/>
  <c r="ALD206" i="1"/>
  <c r="ALC206" i="1"/>
  <c r="ALB206" i="1"/>
  <c r="ALA206" i="1"/>
  <c r="AKZ206" i="1"/>
  <c r="AKY206" i="1"/>
  <c r="AKX206" i="1"/>
  <c r="AKW206" i="1"/>
  <c r="AKV206" i="1"/>
  <c r="AKU206" i="1"/>
  <c r="AKT206" i="1"/>
  <c r="AKS206" i="1"/>
  <c r="AKR206" i="1"/>
  <c r="AKQ206" i="1"/>
  <c r="AKP206" i="1"/>
  <c r="AKO206" i="1"/>
  <c r="AKN206" i="1"/>
  <c r="AKM206" i="1"/>
  <c r="AKL206" i="1"/>
  <c r="AKJ206" i="1"/>
  <c r="AKI206" i="1"/>
  <c r="AKH206" i="1"/>
  <c r="AKG206" i="1"/>
  <c r="AKF206" i="1"/>
  <c r="AKE206" i="1"/>
  <c r="AKD206" i="1"/>
  <c r="AKC206" i="1"/>
  <c r="AKB206" i="1"/>
  <c r="AKA206" i="1"/>
  <c r="AJZ206" i="1"/>
  <c r="AJY206" i="1"/>
  <c r="AJX206" i="1"/>
  <c r="AJW206" i="1"/>
  <c r="AJV206" i="1"/>
  <c r="AJT206" i="1"/>
  <c r="AJS206" i="1"/>
  <c r="AJR206" i="1"/>
  <c r="AJQ206" i="1"/>
  <c r="AJP206" i="1"/>
  <c r="AJO206" i="1"/>
  <c r="AJN206" i="1"/>
  <c r="AJM206" i="1"/>
  <c r="AJL206" i="1"/>
  <c r="AJK206" i="1"/>
  <c r="AJJ206" i="1"/>
  <c r="AJI206" i="1"/>
  <c r="AJH206" i="1"/>
  <c r="AJG206" i="1"/>
  <c r="AJF206" i="1"/>
  <c r="AJE206" i="1"/>
  <c r="AJD206" i="1"/>
  <c r="AJC206" i="1"/>
  <c r="AJB206" i="1"/>
  <c r="AJA206" i="1"/>
  <c r="AIZ206" i="1"/>
  <c r="AIY206" i="1"/>
  <c r="AIX206" i="1"/>
  <c r="AIW206" i="1"/>
  <c r="AIV206" i="1"/>
  <c r="AIU206" i="1"/>
  <c r="AIT206" i="1"/>
  <c r="AIS206" i="1"/>
  <c r="AIR206" i="1"/>
  <c r="AIQ206" i="1"/>
  <c r="AIP206" i="1"/>
  <c r="AIO206" i="1"/>
  <c r="AIN206" i="1"/>
  <c r="AIM206" i="1"/>
  <c r="AIL206" i="1"/>
  <c r="AIK206" i="1"/>
  <c r="AIJ206" i="1"/>
  <c r="AII206" i="1"/>
  <c r="AIH206" i="1"/>
  <c r="AIG206" i="1"/>
  <c r="AIF206" i="1"/>
  <c r="AIE206" i="1"/>
  <c r="AID206" i="1"/>
  <c r="AIC206" i="1"/>
  <c r="AIB206" i="1"/>
  <c r="AIA206" i="1"/>
  <c r="AHY206" i="1"/>
  <c r="AHX206" i="1"/>
  <c r="AHU206" i="1"/>
  <c r="AHT206" i="1"/>
  <c r="AHS206" i="1"/>
  <c r="AHR206" i="1"/>
  <c r="AHQ206" i="1"/>
  <c r="AHP206" i="1"/>
  <c r="AHO206" i="1"/>
  <c r="AHN206" i="1"/>
  <c r="AHM206" i="1"/>
  <c r="AHK206" i="1"/>
  <c r="AHJ206" i="1"/>
  <c r="AHF206" i="1"/>
  <c r="AHC206" i="1"/>
  <c r="AHB206" i="1"/>
  <c r="AHA206" i="1"/>
  <c r="AGX206" i="1"/>
  <c r="AGW206" i="1"/>
  <c r="AGV206" i="1"/>
  <c r="AGT206" i="1"/>
  <c r="AGS206" i="1"/>
  <c r="AGR206" i="1"/>
  <c r="AGQ206" i="1"/>
  <c r="AGP206" i="1"/>
  <c r="AGO206" i="1"/>
  <c r="AGN206" i="1"/>
  <c r="AGM206" i="1"/>
  <c r="AGL206" i="1"/>
  <c r="AGK206" i="1"/>
  <c r="AGJ206" i="1"/>
  <c r="AGI206" i="1"/>
  <c r="AGH206" i="1"/>
  <c r="AGG206" i="1"/>
  <c r="AGE206" i="1"/>
  <c r="AGD206" i="1"/>
  <c r="AFZ206" i="1"/>
  <c r="AFY206" i="1"/>
  <c r="AFW206" i="1"/>
  <c r="AFV206" i="1"/>
  <c r="AFU206" i="1"/>
  <c r="AFT206" i="1"/>
  <c r="AFS206" i="1"/>
  <c r="AFR206" i="1"/>
  <c r="AFP206" i="1"/>
  <c r="AFN206" i="1"/>
  <c r="AFM206" i="1"/>
  <c r="AFL206" i="1"/>
  <c r="AFI206" i="1"/>
  <c r="AFH206" i="1"/>
  <c r="AFG206" i="1"/>
  <c r="AFF206" i="1"/>
  <c r="AFE206" i="1"/>
  <c r="AFD206" i="1"/>
  <c r="AFB206" i="1"/>
  <c r="AFA206" i="1"/>
  <c r="AEZ206" i="1"/>
  <c r="AEV206" i="1"/>
  <c r="AEU206" i="1"/>
  <c r="AET206" i="1"/>
  <c r="AER206" i="1"/>
  <c r="AEQ206" i="1"/>
  <c r="AEP206" i="1"/>
  <c r="AEO206" i="1"/>
  <c r="AEN206" i="1"/>
  <c r="AEM206" i="1"/>
  <c r="AEL206" i="1"/>
  <c r="AEK206" i="1"/>
  <c r="AEJ206" i="1"/>
  <c r="AEI206" i="1"/>
  <c r="AEH206" i="1"/>
  <c r="AEG206" i="1"/>
  <c r="AEE206" i="1"/>
  <c r="AEC206" i="1"/>
  <c r="AEB206" i="1"/>
  <c r="AEA206" i="1"/>
  <c r="ADZ206" i="1"/>
  <c r="ADY206" i="1"/>
  <c r="ADX206" i="1"/>
  <c r="ADV206" i="1"/>
  <c r="ADU206" i="1"/>
  <c r="ADS206" i="1"/>
  <c r="ADP206" i="1"/>
  <c r="ADO206" i="1"/>
  <c r="ADM206" i="1"/>
  <c r="ADL206" i="1"/>
  <c r="ADK206" i="1"/>
  <c r="ADJ206" i="1"/>
  <c r="ADI206" i="1"/>
  <c r="ADG206" i="1"/>
  <c r="ADF206" i="1"/>
  <c r="ADE206" i="1"/>
  <c r="ADC206" i="1"/>
  <c r="ADB206" i="1"/>
  <c r="ADA206" i="1"/>
  <c r="ACZ206" i="1"/>
  <c r="ACU206" i="1"/>
  <c r="ACT206" i="1"/>
  <c r="ACR206" i="1"/>
  <c r="ACQ206" i="1"/>
  <c r="ACP206" i="1"/>
  <c r="ACO206" i="1"/>
  <c r="ACN206" i="1"/>
  <c r="ACK206" i="1"/>
  <c r="ACI206" i="1"/>
  <c r="ACH206" i="1"/>
  <c r="ACG206" i="1"/>
  <c r="ACF206" i="1"/>
  <c r="ACE206" i="1"/>
  <c r="ACD206" i="1"/>
  <c r="ACC206" i="1"/>
  <c r="ACB206" i="1"/>
  <c r="ABY206" i="1"/>
  <c r="ABX206" i="1"/>
  <c r="ABV206" i="1"/>
  <c r="ABU206" i="1"/>
  <c r="ABT206" i="1"/>
  <c r="ABP206" i="1"/>
  <c r="ABO206" i="1"/>
  <c r="ABN206" i="1"/>
  <c r="ABM206" i="1"/>
  <c r="ABK206" i="1"/>
  <c r="ABJ206" i="1"/>
  <c r="ABI206" i="1"/>
  <c r="ABH206" i="1"/>
  <c r="ABG206" i="1"/>
  <c r="ABE206" i="1"/>
  <c r="ABC206" i="1"/>
  <c r="ABB206" i="1"/>
  <c r="ABA206" i="1"/>
  <c r="AAZ206" i="1"/>
  <c r="AAY206" i="1"/>
  <c r="AAX206" i="1"/>
  <c r="AAW206" i="1"/>
  <c r="AAV206" i="1"/>
  <c r="AAU206" i="1"/>
  <c r="AAT206" i="1"/>
  <c r="AAS206" i="1"/>
  <c r="AAR206" i="1"/>
  <c r="AAO206" i="1"/>
  <c r="AAL206" i="1"/>
  <c r="AAK206" i="1"/>
  <c r="AAJ206" i="1"/>
  <c r="AAH206" i="1"/>
  <c r="AAF206" i="1"/>
  <c r="AAE206" i="1"/>
  <c r="AAD206" i="1"/>
  <c r="AAC206" i="1"/>
  <c r="AAB206" i="1"/>
  <c r="AAA206" i="1"/>
  <c r="ZZ206" i="1"/>
  <c r="ZY206" i="1"/>
  <c r="ZX206" i="1"/>
  <c r="ZW206" i="1"/>
  <c r="ZV206" i="1"/>
  <c r="ZS206" i="1"/>
  <c r="ZP206" i="1"/>
  <c r="ZJ206" i="1"/>
  <c r="ZI206" i="1"/>
  <c r="ZH206" i="1"/>
  <c r="ZG206" i="1"/>
  <c r="ZF206" i="1"/>
  <c r="ZE206" i="1"/>
  <c r="ZD206" i="1"/>
  <c r="ZC206" i="1"/>
  <c r="ZB206" i="1"/>
  <c r="ZA206" i="1"/>
  <c r="YZ206" i="1"/>
  <c r="YY206" i="1"/>
  <c r="YW206" i="1"/>
  <c r="YU206" i="1"/>
  <c r="YT206" i="1"/>
  <c r="YR206" i="1"/>
  <c r="YQ206" i="1"/>
  <c r="YP206" i="1"/>
  <c r="YN206" i="1"/>
  <c r="YM206" i="1"/>
  <c r="YL206" i="1"/>
  <c r="YJ206" i="1"/>
  <c r="XY206" i="1"/>
  <c r="XX206" i="1"/>
  <c r="XW206" i="1"/>
  <c r="XU206" i="1"/>
  <c r="XT206" i="1"/>
  <c r="XS206" i="1"/>
  <c r="XQ206" i="1"/>
  <c r="XP206" i="1"/>
  <c r="XO206" i="1"/>
  <c r="XN206" i="1"/>
  <c r="XM206" i="1"/>
  <c r="XJ206" i="1"/>
  <c r="XH206" i="1"/>
  <c r="XG206" i="1"/>
  <c r="XB206" i="1"/>
  <c r="XA206" i="1"/>
  <c r="WY206" i="1"/>
  <c r="WX206" i="1"/>
  <c r="WV206" i="1"/>
  <c r="WT206" i="1"/>
  <c r="WQ206" i="1"/>
  <c r="WO206" i="1"/>
  <c r="WN206" i="1"/>
  <c r="WM206" i="1"/>
  <c r="WL206" i="1"/>
  <c r="WK206" i="1"/>
  <c r="WJ206" i="1"/>
  <c r="WI206" i="1"/>
  <c r="WH206" i="1"/>
  <c r="WE206" i="1"/>
  <c r="WD206" i="1"/>
  <c r="WC206" i="1"/>
  <c r="WB206" i="1"/>
  <c r="WA206" i="1"/>
  <c r="VY206" i="1"/>
  <c r="VV206" i="1"/>
  <c r="VU206" i="1"/>
  <c r="VT206" i="1"/>
  <c r="VS206" i="1"/>
  <c r="VR206" i="1"/>
  <c r="VP206" i="1"/>
  <c r="VN206" i="1"/>
  <c r="VM206" i="1"/>
  <c r="VK206" i="1"/>
  <c r="VJ206" i="1"/>
  <c r="VI206" i="1"/>
  <c r="VH206" i="1"/>
  <c r="VF206" i="1"/>
  <c r="VE206" i="1"/>
  <c r="VD206" i="1"/>
  <c r="VC206" i="1"/>
  <c r="VB206" i="1"/>
  <c r="VA206" i="1"/>
  <c r="UW206" i="1"/>
  <c r="UU206" i="1"/>
  <c r="US206" i="1"/>
  <c r="UQ206" i="1"/>
  <c r="UM206" i="1"/>
  <c r="UL206" i="1"/>
  <c r="UK206" i="1"/>
  <c r="UJ206" i="1"/>
  <c r="UF206" i="1"/>
  <c r="UD206" i="1"/>
  <c r="UB206" i="1"/>
  <c r="TZ206" i="1"/>
  <c r="TY206" i="1"/>
  <c r="TX206" i="1"/>
  <c r="TW206" i="1"/>
  <c r="TU206" i="1"/>
  <c r="TS206" i="1"/>
  <c r="TR206" i="1"/>
  <c r="TQ206" i="1"/>
  <c r="TP206" i="1"/>
  <c r="TN206" i="1"/>
  <c r="TK206" i="1"/>
  <c r="TI206" i="1"/>
  <c r="TH206" i="1"/>
  <c r="TG206" i="1"/>
  <c r="TF206" i="1"/>
  <c r="TE206" i="1"/>
  <c r="TC206" i="1"/>
  <c r="TB206" i="1"/>
  <c r="TA206" i="1"/>
  <c r="SY206" i="1"/>
  <c r="SX206" i="1"/>
  <c r="SW206" i="1"/>
  <c r="SU206" i="1"/>
  <c r="SS206" i="1"/>
  <c r="SP206" i="1"/>
  <c r="SM206" i="1"/>
  <c r="SL206" i="1"/>
  <c r="SK206" i="1"/>
  <c r="SJ206" i="1"/>
  <c r="SI206" i="1"/>
  <c r="SH206" i="1"/>
  <c r="SF206" i="1"/>
  <c r="SE206" i="1"/>
  <c r="SB206" i="1"/>
  <c r="SA206" i="1"/>
  <c r="RZ206" i="1"/>
  <c r="RY206" i="1"/>
  <c r="RX206" i="1"/>
  <c r="RV206" i="1"/>
  <c r="RU206" i="1"/>
  <c r="RS206" i="1"/>
  <c r="RQ206" i="1"/>
  <c r="RN206" i="1"/>
  <c r="RM206" i="1"/>
  <c r="RL206" i="1"/>
  <c r="RK206" i="1"/>
  <c r="RH206" i="1"/>
  <c r="RG206" i="1"/>
  <c r="RF206" i="1"/>
  <c r="RE206" i="1"/>
  <c r="RB206" i="1"/>
  <c r="RA206" i="1"/>
  <c r="QZ206" i="1"/>
  <c r="QY206" i="1"/>
  <c r="QX206" i="1"/>
  <c r="QW206" i="1"/>
  <c r="QV206" i="1"/>
  <c r="QU206" i="1"/>
  <c r="QT206" i="1"/>
  <c r="QS206" i="1"/>
  <c r="QQ206" i="1"/>
  <c r="QO206" i="1"/>
  <c r="QK206" i="1"/>
  <c r="QJ206" i="1"/>
  <c r="QI206" i="1"/>
  <c r="QH206" i="1"/>
  <c r="QF206" i="1"/>
  <c r="QE206" i="1"/>
  <c r="QD206" i="1"/>
  <c r="QC206" i="1"/>
  <c r="QB206" i="1"/>
  <c r="PZ206" i="1"/>
  <c r="PY206" i="1"/>
  <c r="PX206" i="1"/>
  <c r="PU206" i="1"/>
  <c r="PS206" i="1"/>
  <c r="PQ206" i="1"/>
  <c r="PP206" i="1"/>
  <c r="PO206" i="1"/>
  <c r="PN206" i="1"/>
  <c r="PM206" i="1"/>
  <c r="PK206" i="1"/>
  <c r="PJ206" i="1"/>
  <c r="PI206" i="1"/>
  <c r="PF206" i="1"/>
  <c r="PD206" i="1"/>
  <c r="PB206" i="1"/>
  <c r="OZ206" i="1"/>
  <c r="OY206" i="1"/>
  <c r="OX206" i="1"/>
  <c r="OV206" i="1"/>
  <c r="OT206" i="1"/>
  <c r="OR206" i="1"/>
  <c r="OQ206" i="1"/>
  <c r="OP206" i="1"/>
  <c r="OO206" i="1"/>
  <c r="ON206" i="1"/>
  <c r="OM206" i="1"/>
  <c r="OL206" i="1"/>
  <c r="OK206" i="1"/>
  <c r="OJ206" i="1"/>
  <c r="OI206" i="1"/>
  <c r="OH206" i="1"/>
  <c r="OF206" i="1"/>
  <c r="OE206" i="1"/>
  <c r="OD206" i="1"/>
  <c r="OC206" i="1"/>
  <c r="OB206" i="1"/>
  <c r="OA206" i="1"/>
  <c r="NZ206" i="1"/>
  <c r="NV206" i="1"/>
  <c r="NU206" i="1"/>
  <c r="NT206" i="1"/>
  <c r="NR206" i="1"/>
  <c r="NP206" i="1"/>
  <c r="NM206" i="1"/>
  <c r="NL206" i="1"/>
  <c r="NK206" i="1"/>
  <c r="NJ206" i="1"/>
  <c r="NI206" i="1"/>
  <c r="NH206" i="1"/>
  <c r="NF206" i="1"/>
  <c r="NC206" i="1"/>
  <c r="NB206" i="1"/>
  <c r="MZ206" i="1"/>
  <c r="MX206" i="1"/>
  <c r="MV206" i="1"/>
  <c r="MU206" i="1"/>
  <c r="MS206" i="1"/>
  <c r="MQ206" i="1"/>
  <c r="MP206" i="1"/>
  <c r="MN206" i="1"/>
  <c r="MM206" i="1"/>
  <c r="ML206" i="1"/>
  <c r="MK206" i="1"/>
  <c r="MJ206" i="1"/>
  <c r="MI206" i="1"/>
  <c r="MH206" i="1"/>
  <c r="MG206" i="1"/>
  <c r="MD206" i="1"/>
  <c r="MA206" i="1"/>
  <c r="LZ206" i="1"/>
  <c r="LY206" i="1"/>
  <c r="LX206" i="1"/>
  <c r="LW206" i="1"/>
  <c r="LV206" i="1"/>
  <c r="I206" i="1"/>
  <c r="H206" i="1"/>
  <c r="G206" i="1"/>
  <c r="F206" i="1"/>
  <c r="E206" i="1"/>
  <c r="D206" i="1"/>
  <c r="ASD205" i="1"/>
  <c r="ASC205" i="1"/>
  <c r="ASB205" i="1"/>
  <c r="ASA205" i="1"/>
  <c r="ARZ205" i="1"/>
  <c r="ARY205" i="1"/>
  <c r="ARX205" i="1"/>
  <c r="ARW205" i="1"/>
  <c r="ARV205" i="1"/>
  <c r="ARU205" i="1"/>
  <c r="ART205" i="1"/>
  <c r="ARS205" i="1"/>
  <c r="ARR205" i="1"/>
  <c r="ARQ205" i="1"/>
  <c r="ARP205" i="1"/>
  <c r="ARO205" i="1"/>
  <c r="ARN205" i="1"/>
  <c r="ARM205" i="1"/>
  <c r="ARL205" i="1"/>
  <c r="ARK205" i="1"/>
  <c r="ARJ205" i="1"/>
  <c r="ARI205" i="1"/>
  <c r="ARH205" i="1"/>
  <c r="ARG205" i="1"/>
  <c r="ARF205" i="1"/>
  <c r="ARE205" i="1"/>
  <c r="ARD205" i="1"/>
  <c r="ARC205" i="1"/>
  <c r="ARB205" i="1"/>
  <c r="ARA205" i="1"/>
  <c r="AQZ205" i="1"/>
  <c r="AQY205" i="1"/>
  <c r="AQX205" i="1"/>
  <c r="AQW205" i="1"/>
  <c r="AQV205" i="1"/>
  <c r="AQU205" i="1"/>
  <c r="AQT205" i="1"/>
  <c r="AQS205" i="1"/>
  <c r="AQR205" i="1"/>
  <c r="AQQ205" i="1"/>
  <c r="AQP205" i="1"/>
  <c r="AQO205" i="1"/>
  <c r="AQN205" i="1"/>
  <c r="AQM205" i="1"/>
  <c r="AQL205" i="1"/>
  <c r="AQK205" i="1"/>
  <c r="AQJ205" i="1"/>
  <c r="AQI205" i="1"/>
  <c r="AQH205" i="1"/>
  <c r="AQG205" i="1"/>
  <c r="AQF205" i="1"/>
  <c r="AQE205" i="1"/>
  <c r="AQD205" i="1"/>
  <c r="AQC205" i="1"/>
  <c r="AQB205" i="1"/>
  <c r="AQA205" i="1"/>
  <c r="APZ205" i="1"/>
  <c r="APY205" i="1"/>
  <c r="APX205" i="1"/>
  <c r="APW205" i="1"/>
  <c r="APV205" i="1"/>
  <c r="APS205" i="1"/>
  <c r="APR205" i="1"/>
  <c r="APQ205" i="1"/>
  <c r="APP205" i="1"/>
  <c r="APO205" i="1"/>
  <c r="APN205" i="1"/>
  <c r="APM205" i="1"/>
  <c r="APL205" i="1"/>
  <c r="APK205" i="1"/>
  <c r="APJ205" i="1"/>
  <c r="API205" i="1"/>
  <c r="APH205" i="1"/>
  <c r="APG205" i="1"/>
  <c r="APF205" i="1"/>
  <c r="APE205" i="1"/>
  <c r="APD205" i="1"/>
  <c r="APC205" i="1"/>
  <c r="APB205" i="1"/>
  <c r="APA205" i="1"/>
  <c r="AOZ205" i="1"/>
  <c r="AOY205" i="1"/>
  <c r="AOX205" i="1"/>
  <c r="AOW205" i="1"/>
  <c r="AOV205" i="1"/>
  <c r="AOU205" i="1"/>
  <c r="AOT205" i="1"/>
  <c r="AOS205" i="1"/>
  <c r="AOR205" i="1"/>
  <c r="AOQ205" i="1"/>
  <c r="AOP205" i="1"/>
  <c r="AOO205" i="1"/>
  <c r="AON205" i="1"/>
  <c r="AOL205" i="1"/>
  <c r="AOK205" i="1"/>
  <c r="AOJ205" i="1"/>
  <c r="AOI205" i="1"/>
  <c r="AOH205" i="1"/>
  <c r="AOG205" i="1"/>
  <c r="AOF205" i="1"/>
  <c r="AOE205" i="1"/>
  <c r="AOD205" i="1"/>
  <c r="AOC205" i="1"/>
  <c r="AOB205" i="1"/>
  <c r="AOA205" i="1"/>
  <c r="ANZ205" i="1"/>
  <c r="ANY205" i="1"/>
  <c r="ANX205" i="1"/>
  <c r="ANW205" i="1"/>
  <c r="ANV205" i="1"/>
  <c r="ANS205" i="1"/>
  <c r="ANR205" i="1"/>
  <c r="ANQ205" i="1"/>
  <c r="ANP205" i="1"/>
  <c r="ANO205" i="1"/>
  <c r="ANN205" i="1"/>
  <c r="ANM205" i="1"/>
  <c r="ANL205" i="1"/>
  <c r="ANK205" i="1"/>
  <c r="ANJ205" i="1"/>
  <c r="ANI205" i="1"/>
  <c r="ANH205" i="1"/>
  <c r="ANG205" i="1"/>
  <c r="ANF205" i="1"/>
  <c r="ANE205" i="1"/>
  <c r="AND205" i="1"/>
  <c r="ANC205" i="1"/>
  <c r="ANB205" i="1"/>
  <c r="AMZ205" i="1"/>
  <c r="AMY205" i="1"/>
  <c r="AMX205" i="1"/>
  <c r="AMW205" i="1"/>
  <c r="AMV205" i="1"/>
  <c r="AMU205" i="1"/>
  <c r="AMT205" i="1"/>
  <c r="AMS205" i="1"/>
  <c r="AMR205" i="1"/>
  <c r="AMQ205" i="1"/>
  <c r="AMP205" i="1"/>
  <c r="AMO205" i="1"/>
  <c r="AMN205" i="1"/>
  <c r="AMM205" i="1"/>
  <c r="AML205" i="1"/>
  <c r="AMK205" i="1"/>
  <c r="AMJ205" i="1"/>
  <c r="AMI205" i="1"/>
  <c r="AMH205" i="1"/>
  <c r="AMG205" i="1"/>
  <c r="AMF205" i="1"/>
  <c r="AME205" i="1"/>
  <c r="AMD205" i="1"/>
  <c r="AMC205" i="1"/>
  <c r="AMB205" i="1"/>
  <c r="AMA205" i="1"/>
  <c r="ALY205" i="1"/>
  <c r="ALX205" i="1"/>
  <c r="ALW205" i="1"/>
  <c r="ALV205" i="1"/>
  <c r="ALU205" i="1"/>
  <c r="ALT205" i="1"/>
  <c r="ALS205" i="1"/>
  <c r="ALR205" i="1"/>
  <c r="ALQ205" i="1"/>
  <c r="ALP205" i="1"/>
  <c r="ALO205" i="1"/>
  <c r="ALN205" i="1"/>
  <c r="ALM205" i="1"/>
  <c r="ALL205" i="1"/>
  <c r="ALK205" i="1"/>
  <c r="ALJ205" i="1"/>
  <c r="ALI205" i="1"/>
  <c r="ALH205" i="1"/>
  <c r="ALG205" i="1"/>
  <c r="ALF205" i="1"/>
  <c r="ALE205" i="1"/>
  <c r="ALD205" i="1"/>
  <c r="ALC205" i="1"/>
  <c r="ALB205" i="1"/>
  <c r="ALA205" i="1"/>
  <c r="AKZ205" i="1"/>
  <c r="AKY205" i="1"/>
  <c r="AKX205" i="1"/>
  <c r="AKW205" i="1"/>
  <c r="AKV205" i="1"/>
  <c r="AKU205" i="1"/>
  <c r="AKT205" i="1"/>
  <c r="AKS205" i="1"/>
  <c r="AKR205" i="1"/>
  <c r="AKQ205" i="1"/>
  <c r="AKP205" i="1"/>
  <c r="AKO205" i="1"/>
  <c r="AKN205" i="1"/>
  <c r="AKM205" i="1"/>
  <c r="AKL205" i="1"/>
  <c r="AKJ205" i="1"/>
  <c r="AKI205" i="1"/>
  <c r="AKH205" i="1"/>
  <c r="AKG205" i="1"/>
  <c r="AKF205" i="1"/>
  <c r="AKE205" i="1"/>
  <c r="AKD205" i="1"/>
  <c r="AKC205" i="1"/>
  <c r="AKB205" i="1"/>
  <c r="AKA205" i="1"/>
  <c r="AJZ205" i="1"/>
  <c r="AJY205" i="1"/>
  <c r="AJX205" i="1"/>
  <c r="AJW205" i="1"/>
  <c r="AJV205" i="1"/>
  <c r="AJT205" i="1"/>
  <c r="AJS205" i="1"/>
  <c r="AJR205" i="1"/>
  <c r="AJQ205" i="1"/>
  <c r="AJP205" i="1"/>
  <c r="AJO205" i="1"/>
  <c r="AJN205" i="1"/>
  <c r="AJM205" i="1"/>
  <c r="AJL205" i="1"/>
  <c r="AJK205" i="1"/>
  <c r="AJJ205" i="1"/>
  <c r="AJI205" i="1"/>
  <c r="AJH205" i="1"/>
  <c r="AJG205" i="1"/>
  <c r="AJF205" i="1"/>
  <c r="AJE205" i="1"/>
  <c r="AJD205" i="1"/>
  <c r="AJC205" i="1"/>
  <c r="AJB205" i="1"/>
  <c r="AJA205" i="1"/>
  <c r="AIZ205" i="1"/>
  <c r="AIY205" i="1"/>
  <c r="AIX205" i="1"/>
  <c r="AIW205" i="1"/>
  <c r="AIV205" i="1"/>
  <c r="AIU205" i="1"/>
  <c r="AIT205" i="1"/>
  <c r="AIS205" i="1"/>
  <c r="AIR205" i="1"/>
  <c r="AIQ205" i="1"/>
  <c r="AIP205" i="1"/>
  <c r="AIO205" i="1"/>
  <c r="AIN205" i="1"/>
  <c r="AIM205" i="1"/>
  <c r="AIL205" i="1"/>
  <c r="AIK205" i="1"/>
  <c r="AIJ205" i="1"/>
  <c r="AII205" i="1"/>
  <c r="AIH205" i="1"/>
  <c r="AIG205" i="1"/>
  <c r="AIF205" i="1"/>
  <c r="AIE205" i="1"/>
  <c r="AID205" i="1"/>
  <c r="AIC205" i="1"/>
  <c r="AIB205" i="1"/>
  <c r="AIA205" i="1"/>
  <c r="AHY205" i="1"/>
  <c r="AHX205" i="1"/>
  <c r="AHU205" i="1"/>
  <c r="AHT205" i="1"/>
  <c r="AHS205" i="1"/>
  <c r="AHR205" i="1"/>
  <c r="AHQ205" i="1"/>
  <c r="AHP205" i="1"/>
  <c r="AHO205" i="1"/>
  <c r="AHN205" i="1"/>
  <c r="AHM205" i="1"/>
  <c r="AHK205" i="1"/>
  <c r="AHJ205" i="1"/>
  <c r="AHF205" i="1"/>
  <c r="AHC205" i="1"/>
  <c r="AHB205" i="1"/>
  <c r="AHA205" i="1"/>
  <c r="AGX205" i="1"/>
  <c r="AGW205" i="1"/>
  <c r="AGV205" i="1"/>
  <c r="AGT205" i="1"/>
  <c r="AGS205" i="1"/>
  <c r="AGR205" i="1"/>
  <c r="AGQ205" i="1"/>
  <c r="AGP205" i="1"/>
  <c r="AGO205" i="1"/>
  <c r="AGN205" i="1"/>
  <c r="AGM205" i="1"/>
  <c r="AGL205" i="1"/>
  <c r="AGK205" i="1"/>
  <c r="AGJ205" i="1"/>
  <c r="AGI205" i="1"/>
  <c r="AGH205" i="1"/>
  <c r="AGG205" i="1"/>
  <c r="AGE205" i="1"/>
  <c r="AGD205" i="1"/>
  <c r="AFZ205" i="1"/>
  <c r="AFY205" i="1"/>
  <c r="AFW205" i="1"/>
  <c r="AFV205" i="1"/>
  <c r="AFU205" i="1"/>
  <c r="AFT205" i="1"/>
  <c r="AFS205" i="1"/>
  <c r="AFR205" i="1"/>
  <c r="AFP205" i="1"/>
  <c r="AFN205" i="1"/>
  <c r="AFM205" i="1"/>
  <c r="AFL205" i="1"/>
  <c r="AFI205" i="1"/>
  <c r="AFH205" i="1"/>
  <c r="AFG205" i="1"/>
  <c r="AFF205" i="1"/>
  <c r="AFE205" i="1"/>
  <c r="AFD205" i="1"/>
  <c r="AFB205" i="1"/>
  <c r="AFA205" i="1"/>
  <c r="AEZ205" i="1"/>
  <c r="AEV205" i="1"/>
  <c r="AEU205" i="1"/>
  <c r="AET205" i="1"/>
  <c r="AER205" i="1"/>
  <c r="AEQ205" i="1"/>
  <c r="AEP205" i="1"/>
  <c r="AEO205" i="1"/>
  <c r="AEN205" i="1"/>
  <c r="AEM205" i="1"/>
  <c r="AEL205" i="1"/>
  <c r="AEK205" i="1"/>
  <c r="AEJ205" i="1"/>
  <c r="AEI205" i="1"/>
  <c r="AEH205" i="1"/>
  <c r="AEG205" i="1"/>
  <c r="AEE205" i="1"/>
  <c r="AEC205" i="1"/>
  <c r="AEB205" i="1"/>
  <c r="AEA205" i="1"/>
  <c r="ADZ205" i="1"/>
  <c r="ADY205" i="1"/>
  <c r="ADX205" i="1"/>
  <c r="ADV205" i="1"/>
  <c r="ADU205" i="1"/>
  <c r="ADS205" i="1"/>
  <c r="ADP205" i="1"/>
  <c r="ADO205" i="1"/>
  <c r="ADM205" i="1"/>
  <c r="ADL205" i="1"/>
  <c r="ADK205" i="1"/>
  <c r="ADJ205" i="1"/>
  <c r="ADI205" i="1"/>
  <c r="ADG205" i="1"/>
  <c r="ADF205" i="1"/>
  <c r="ADE205" i="1"/>
  <c r="ADC205" i="1"/>
  <c r="ADB205" i="1"/>
  <c r="ADA205" i="1"/>
  <c r="ACZ205" i="1"/>
  <c r="ACU205" i="1"/>
  <c r="ACT205" i="1"/>
  <c r="ACR205" i="1"/>
  <c r="ACQ205" i="1"/>
  <c r="ACP205" i="1"/>
  <c r="ACO205" i="1"/>
  <c r="ACN205" i="1"/>
  <c r="ACK205" i="1"/>
  <c r="ACI205" i="1"/>
  <c r="ACH205" i="1"/>
  <c r="ACG205" i="1"/>
  <c r="ACF205" i="1"/>
  <c r="ACE205" i="1"/>
  <c r="ACD205" i="1"/>
  <c r="ACC205" i="1"/>
  <c r="ACB205" i="1"/>
  <c r="ABY205" i="1"/>
  <c r="ABX205" i="1"/>
  <c r="ABV205" i="1"/>
  <c r="ABU205" i="1"/>
  <c r="ABT205" i="1"/>
  <c r="ABP205" i="1"/>
  <c r="ABO205" i="1"/>
  <c r="ABN205" i="1"/>
  <c r="ABM205" i="1"/>
  <c r="ABK205" i="1"/>
  <c r="ABJ205" i="1"/>
  <c r="ABI205" i="1"/>
  <c r="ABH205" i="1"/>
  <c r="ABG205" i="1"/>
  <c r="ABE205" i="1"/>
  <c r="ABC205" i="1"/>
  <c r="ABB205" i="1"/>
  <c r="ABA205" i="1"/>
  <c r="AAZ205" i="1"/>
  <c r="AAY205" i="1"/>
  <c r="AAX205" i="1"/>
  <c r="AAW205" i="1"/>
  <c r="AAV205" i="1"/>
  <c r="AAU205" i="1"/>
  <c r="AAT205" i="1"/>
  <c r="AAS205" i="1"/>
  <c r="AAR205" i="1"/>
  <c r="AAO205" i="1"/>
  <c r="AAL205" i="1"/>
  <c r="AAK205" i="1"/>
  <c r="AAJ205" i="1"/>
  <c r="AAH205" i="1"/>
  <c r="AAF205" i="1"/>
  <c r="AAE205" i="1"/>
  <c r="AAD205" i="1"/>
  <c r="AAC205" i="1"/>
  <c r="AAB205" i="1"/>
  <c r="AAA205" i="1"/>
  <c r="ZZ205" i="1"/>
  <c r="ZY205" i="1"/>
  <c r="ZX205" i="1"/>
  <c r="ZW205" i="1"/>
  <c r="ZV205" i="1"/>
  <c r="ZS205" i="1"/>
  <c r="ZP205" i="1"/>
  <c r="ZJ205" i="1"/>
  <c r="ZI205" i="1"/>
  <c r="ZH205" i="1"/>
  <c r="ZG205" i="1"/>
  <c r="ZF205" i="1"/>
  <c r="ZE205" i="1"/>
  <c r="ZD205" i="1"/>
  <c r="ZC205" i="1"/>
  <c r="ZB205" i="1"/>
  <c r="ZA205" i="1"/>
  <c r="YZ205" i="1"/>
  <c r="YY205" i="1"/>
  <c r="YW205" i="1"/>
  <c r="YU205" i="1"/>
  <c r="YT205" i="1"/>
  <c r="YR205" i="1"/>
  <c r="YQ205" i="1"/>
  <c r="YP205" i="1"/>
  <c r="YN205" i="1"/>
  <c r="YM205" i="1"/>
  <c r="YL205" i="1"/>
  <c r="YJ205" i="1"/>
  <c r="XY205" i="1"/>
  <c r="XX205" i="1"/>
  <c r="XW205" i="1"/>
  <c r="XU205" i="1"/>
  <c r="XT205" i="1"/>
  <c r="XS205" i="1"/>
  <c r="XQ205" i="1"/>
  <c r="XP205" i="1"/>
  <c r="XO205" i="1"/>
  <c r="XN205" i="1"/>
  <c r="XM205" i="1"/>
  <c r="XJ205" i="1"/>
  <c r="XH205" i="1"/>
  <c r="XG205" i="1"/>
  <c r="XB205" i="1"/>
  <c r="XA205" i="1"/>
  <c r="WY205" i="1"/>
  <c r="WX205" i="1"/>
  <c r="WV205" i="1"/>
  <c r="WT205" i="1"/>
  <c r="WQ205" i="1"/>
  <c r="WO205" i="1"/>
  <c r="WN205" i="1"/>
  <c r="WM205" i="1"/>
  <c r="WL205" i="1"/>
  <c r="WK205" i="1"/>
  <c r="WJ205" i="1"/>
  <c r="WI205" i="1"/>
  <c r="WH205" i="1"/>
  <c r="WE205" i="1"/>
  <c r="WD205" i="1"/>
  <c r="WC205" i="1"/>
  <c r="WB205" i="1"/>
  <c r="WA205" i="1"/>
  <c r="VY205" i="1"/>
  <c r="VV205" i="1"/>
  <c r="VU205" i="1"/>
  <c r="VT205" i="1"/>
  <c r="VS205" i="1"/>
  <c r="VR205" i="1"/>
  <c r="VP205" i="1"/>
  <c r="VN205" i="1"/>
  <c r="VM205" i="1"/>
  <c r="VK205" i="1"/>
  <c r="VJ205" i="1"/>
  <c r="VI205" i="1"/>
  <c r="VH205" i="1"/>
  <c r="VF205" i="1"/>
  <c r="VE205" i="1"/>
  <c r="VD205" i="1"/>
  <c r="VC205" i="1"/>
  <c r="VB205" i="1"/>
  <c r="VA205" i="1"/>
  <c r="UW205" i="1"/>
  <c r="UU205" i="1"/>
  <c r="US205" i="1"/>
  <c r="UQ205" i="1"/>
  <c r="UM205" i="1"/>
  <c r="UL205" i="1"/>
  <c r="UK205" i="1"/>
  <c r="UJ205" i="1"/>
  <c r="UF205" i="1"/>
  <c r="UD205" i="1"/>
  <c r="UB205" i="1"/>
  <c r="TZ205" i="1"/>
  <c r="TY205" i="1"/>
  <c r="TX205" i="1"/>
  <c r="TW205" i="1"/>
  <c r="TU205" i="1"/>
  <c r="TS205" i="1"/>
  <c r="TR205" i="1"/>
  <c r="TQ205" i="1"/>
  <c r="TP205" i="1"/>
  <c r="TN205" i="1"/>
  <c r="TK205" i="1"/>
  <c r="TI205" i="1"/>
  <c r="TH205" i="1"/>
  <c r="TG205" i="1"/>
  <c r="TF205" i="1"/>
  <c r="TE205" i="1"/>
  <c r="TC205" i="1"/>
  <c r="TB205" i="1"/>
  <c r="TA205" i="1"/>
  <c r="SY205" i="1"/>
  <c r="SX205" i="1"/>
  <c r="SW205" i="1"/>
  <c r="SU205" i="1"/>
  <c r="SS205" i="1"/>
  <c r="SP205" i="1"/>
  <c r="SM205" i="1"/>
  <c r="SL205" i="1"/>
  <c r="SK205" i="1"/>
  <c r="SJ205" i="1"/>
  <c r="SI205" i="1"/>
  <c r="SH205" i="1"/>
  <c r="SF205" i="1"/>
  <c r="SE205" i="1"/>
  <c r="SB205" i="1"/>
  <c r="SA205" i="1"/>
  <c r="RZ205" i="1"/>
  <c r="RY205" i="1"/>
  <c r="RX205" i="1"/>
  <c r="RV205" i="1"/>
  <c r="RU205" i="1"/>
  <c r="RS205" i="1"/>
  <c r="RQ205" i="1"/>
  <c r="RN205" i="1"/>
  <c r="RM205" i="1"/>
  <c r="RL205" i="1"/>
  <c r="RK205" i="1"/>
  <c r="RH205" i="1"/>
  <c r="RG205" i="1"/>
  <c r="RF205" i="1"/>
  <c r="RE205" i="1"/>
  <c r="RB205" i="1"/>
  <c r="RA205" i="1"/>
  <c r="QZ205" i="1"/>
  <c r="QY205" i="1"/>
  <c r="QX205" i="1"/>
  <c r="QW205" i="1"/>
  <c r="QV205" i="1"/>
  <c r="QU205" i="1"/>
  <c r="QT205" i="1"/>
  <c r="QS205" i="1"/>
  <c r="QQ205" i="1"/>
  <c r="QO205" i="1"/>
  <c r="QK205" i="1"/>
  <c r="QJ205" i="1"/>
  <c r="QI205" i="1"/>
  <c r="QH205" i="1"/>
  <c r="QF205" i="1"/>
  <c r="QE205" i="1"/>
  <c r="QD205" i="1"/>
  <c r="QC205" i="1"/>
  <c r="QB205" i="1"/>
  <c r="PZ205" i="1"/>
  <c r="PY205" i="1"/>
  <c r="PX205" i="1"/>
  <c r="PU205" i="1"/>
  <c r="PS205" i="1"/>
  <c r="PQ205" i="1"/>
  <c r="PP205" i="1"/>
  <c r="PO205" i="1"/>
  <c r="PN205" i="1"/>
  <c r="PM205" i="1"/>
  <c r="PK205" i="1"/>
  <c r="PJ205" i="1"/>
  <c r="PI205" i="1"/>
  <c r="PF205" i="1"/>
  <c r="PD205" i="1"/>
  <c r="PB205" i="1"/>
  <c r="OZ205" i="1"/>
  <c r="OY205" i="1"/>
  <c r="OX205" i="1"/>
  <c r="OV205" i="1"/>
  <c r="OT205" i="1"/>
  <c r="OR205" i="1"/>
  <c r="OQ205" i="1"/>
  <c r="OP205" i="1"/>
  <c r="OO205" i="1"/>
  <c r="ON205" i="1"/>
  <c r="OM205" i="1"/>
  <c r="OL205" i="1"/>
  <c r="OK205" i="1"/>
  <c r="OJ205" i="1"/>
  <c r="OI205" i="1"/>
  <c r="OH205" i="1"/>
  <c r="OF205" i="1"/>
  <c r="OE205" i="1"/>
  <c r="OD205" i="1"/>
  <c r="OC205" i="1"/>
  <c r="OB205" i="1"/>
  <c r="OA205" i="1"/>
  <c r="NZ205" i="1"/>
  <c r="NV205" i="1"/>
  <c r="NU205" i="1"/>
  <c r="NT205" i="1"/>
  <c r="NR205" i="1"/>
  <c r="NP205" i="1"/>
  <c r="NM205" i="1"/>
  <c r="NL205" i="1"/>
  <c r="NK205" i="1"/>
  <c r="NJ205" i="1"/>
  <c r="NI205" i="1"/>
  <c r="NH205" i="1"/>
  <c r="NF205" i="1"/>
  <c r="NC205" i="1"/>
  <c r="NB205" i="1"/>
  <c r="MZ205" i="1"/>
  <c r="MX205" i="1"/>
  <c r="MV205" i="1"/>
  <c r="MU205" i="1"/>
  <c r="MS205" i="1"/>
  <c r="MQ205" i="1"/>
  <c r="MP205" i="1"/>
  <c r="MN205" i="1"/>
  <c r="MM205" i="1"/>
  <c r="ML205" i="1"/>
  <c r="MK205" i="1"/>
  <c r="MJ205" i="1"/>
  <c r="MI205" i="1"/>
  <c r="MH205" i="1"/>
  <c r="MG205" i="1"/>
  <c r="MD205" i="1"/>
  <c r="MA205" i="1"/>
  <c r="LZ205" i="1"/>
  <c r="LY205" i="1"/>
  <c r="LX205" i="1"/>
  <c r="LW205" i="1"/>
  <c r="LV205" i="1"/>
  <c r="I205" i="1"/>
  <c r="H205" i="1"/>
  <c r="G205" i="1"/>
  <c r="F205" i="1"/>
  <c r="E205" i="1"/>
  <c r="D205" i="1"/>
  <c r="ASD204" i="1"/>
  <c r="ASC204" i="1"/>
  <c r="ASB204" i="1"/>
  <c r="ASA204" i="1"/>
  <c r="ARZ204" i="1"/>
  <c r="ARY204" i="1"/>
  <c r="ARX204" i="1"/>
  <c r="ARW204" i="1"/>
  <c r="ARV204" i="1"/>
  <c r="ARU204" i="1"/>
  <c r="ART204" i="1"/>
  <c r="ARS204" i="1"/>
  <c r="ARR204" i="1"/>
  <c r="ARQ204" i="1"/>
  <c r="ARP204" i="1"/>
  <c r="ARO204" i="1"/>
  <c r="ARN204" i="1"/>
  <c r="ARM204" i="1"/>
  <c r="ARL204" i="1"/>
  <c r="ARK204" i="1"/>
  <c r="ARJ204" i="1"/>
  <c r="ARI204" i="1"/>
  <c r="ARH204" i="1"/>
  <c r="ARG204" i="1"/>
  <c r="ARF204" i="1"/>
  <c r="ARE204" i="1"/>
  <c r="ARD204" i="1"/>
  <c r="ARC204" i="1"/>
  <c r="ARB204" i="1"/>
  <c r="ARA204" i="1"/>
  <c r="AQZ204" i="1"/>
  <c r="AQY204" i="1"/>
  <c r="AQX204" i="1"/>
  <c r="AQW204" i="1"/>
  <c r="AQV204" i="1"/>
  <c r="AQU204" i="1"/>
  <c r="AQT204" i="1"/>
  <c r="AQS204" i="1"/>
  <c r="AQR204" i="1"/>
  <c r="AQQ204" i="1"/>
  <c r="AQP204" i="1"/>
  <c r="AQO204" i="1"/>
  <c r="AQN204" i="1"/>
  <c r="AQM204" i="1"/>
  <c r="AQL204" i="1"/>
  <c r="AQK204" i="1"/>
  <c r="AQJ204" i="1"/>
  <c r="AQI204" i="1"/>
  <c r="AQH204" i="1"/>
  <c r="AQG204" i="1"/>
  <c r="AQF204" i="1"/>
  <c r="AQE204" i="1"/>
  <c r="AQD204" i="1"/>
  <c r="AQC204" i="1"/>
  <c r="AQB204" i="1"/>
  <c r="AQA204" i="1"/>
  <c r="APZ204" i="1"/>
  <c r="APY204" i="1"/>
  <c r="APX204" i="1"/>
  <c r="APW204" i="1"/>
  <c r="APV204" i="1"/>
  <c r="APS204" i="1"/>
  <c r="APR204" i="1"/>
  <c r="APQ204" i="1"/>
  <c r="APP204" i="1"/>
  <c r="APO204" i="1"/>
  <c r="APN204" i="1"/>
  <c r="APM204" i="1"/>
  <c r="APL204" i="1"/>
  <c r="APK204" i="1"/>
  <c r="APJ204" i="1"/>
  <c r="API204" i="1"/>
  <c r="APH204" i="1"/>
  <c r="APG204" i="1"/>
  <c r="APF204" i="1"/>
  <c r="APE204" i="1"/>
  <c r="APD204" i="1"/>
  <c r="APC204" i="1"/>
  <c r="APB204" i="1"/>
  <c r="APA204" i="1"/>
  <c r="AOZ204" i="1"/>
  <c r="AOY204" i="1"/>
  <c r="AOX204" i="1"/>
  <c r="AOW204" i="1"/>
  <c r="AOV204" i="1"/>
  <c r="AOU204" i="1"/>
  <c r="AOT204" i="1"/>
  <c r="AOS204" i="1"/>
  <c r="AOR204" i="1"/>
  <c r="AOQ204" i="1"/>
  <c r="AOP204" i="1"/>
  <c r="AOO204" i="1"/>
  <c r="AON204" i="1"/>
  <c r="AOL204" i="1"/>
  <c r="AOK204" i="1"/>
  <c r="AOJ204" i="1"/>
  <c r="AOI204" i="1"/>
  <c r="AOH204" i="1"/>
  <c r="AOG204" i="1"/>
  <c r="AOF204" i="1"/>
  <c r="AOE204" i="1"/>
  <c r="AOD204" i="1"/>
  <c r="AOC204" i="1"/>
  <c r="AOB204" i="1"/>
  <c r="AOA204" i="1"/>
  <c r="ANZ204" i="1"/>
  <c r="ANY204" i="1"/>
  <c r="ANX204" i="1"/>
  <c r="ANW204" i="1"/>
  <c r="ANV204" i="1"/>
  <c r="ANS204" i="1"/>
  <c r="ANR204" i="1"/>
  <c r="ANQ204" i="1"/>
  <c r="ANP204" i="1"/>
  <c r="ANO204" i="1"/>
  <c r="ANN204" i="1"/>
  <c r="ANM204" i="1"/>
  <c r="ANL204" i="1"/>
  <c r="ANK204" i="1"/>
  <c r="ANJ204" i="1"/>
  <c r="ANI204" i="1"/>
  <c r="ANH204" i="1"/>
  <c r="ANG204" i="1"/>
  <c r="ANF204" i="1"/>
  <c r="ANE204" i="1"/>
  <c r="AND204" i="1"/>
  <c r="ANC204" i="1"/>
  <c r="ANB204" i="1"/>
  <c r="AMZ204" i="1"/>
  <c r="AMY204" i="1"/>
  <c r="AMX204" i="1"/>
  <c r="AMW204" i="1"/>
  <c r="AMV204" i="1"/>
  <c r="AMU204" i="1"/>
  <c r="AMT204" i="1"/>
  <c r="AMS204" i="1"/>
  <c r="AMR204" i="1"/>
  <c r="AMQ204" i="1"/>
  <c r="AMP204" i="1"/>
  <c r="AMO204" i="1"/>
  <c r="AMN204" i="1"/>
  <c r="AMM204" i="1"/>
  <c r="AML204" i="1"/>
  <c r="AMK204" i="1"/>
  <c r="AMJ204" i="1"/>
  <c r="AMI204" i="1"/>
  <c r="AMH204" i="1"/>
  <c r="AMG204" i="1"/>
  <c r="AMF204" i="1"/>
  <c r="AME204" i="1"/>
  <c r="AMD204" i="1"/>
  <c r="AMC204" i="1"/>
  <c r="AMB204" i="1"/>
  <c r="AMA204" i="1"/>
  <c r="ALY204" i="1"/>
  <c r="ALX204" i="1"/>
  <c r="ALW204" i="1"/>
  <c r="ALV204" i="1"/>
  <c r="ALU204" i="1"/>
  <c r="ALT204" i="1"/>
  <c r="ALS204" i="1"/>
  <c r="ALR204" i="1"/>
  <c r="ALQ204" i="1"/>
  <c r="ALP204" i="1"/>
  <c r="ALO204" i="1"/>
  <c r="ALN204" i="1"/>
  <c r="ALM204" i="1"/>
  <c r="ALL204" i="1"/>
  <c r="ALK204" i="1"/>
  <c r="ALJ204" i="1"/>
  <c r="ALI204" i="1"/>
  <c r="ALH204" i="1"/>
  <c r="ALG204" i="1"/>
  <c r="ALF204" i="1"/>
  <c r="ALE204" i="1"/>
  <c r="ALD204" i="1"/>
  <c r="ALC204" i="1"/>
  <c r="ALB204" i="1"/>
  <c r="ALA204" i="1"/>
  <c r="AKZ204" i="1"/>
  <c r="AKY204" i="1"/>
  <c r="AKX204" i="1"/>
  <c r="AKW204" i="1"/>
  <c r="AKV204" i="1"/>
  <c r="AKU204" i="1"/>
  <c r="AKT204" i="1"/>
  <c r="AKS204" i="1"/>
  <c r="AKR204" i="1"/>
  <c r="AKQ204" i="1"/>
  <c r="AKP204" i="1"/>
  <c r="AKO204" i="1"/>
  <c r="AKN204" i="1"/>
  <c r="AKM204" i="1"/>
  <c r="AKL204" i="1"/>
  <c r="AKJ204" i="1"/>
  <c r="AKI204" i="1"/>
  <c r="AKH204" i="1"/>
  <c r="AKG204" i="1"/>
  <c r="AKF204" i="1"/>
  <c r="AKE204" i="1"/>
  <c r="AKD204" i="1"/>
  <c r="AKC204" i="1"/>
  <c r="AKB204" i="1"/>
  <c r="AKA204" i="1"/>
  <c r="AJZ204" i="1"/>
  <c r="AJY204" i="1"/>
  <c r="AJX204" i="1"/>
  <c r="AJW204" i="1"/>
  <c r="AJV204" i="1"/>
  <c r="AJT204" i="1"/>
  <c r="AJS204" i="1"/>
  <c r="AJR204" i="1"/>
  <c r="AJQ204" i="1"/>
  <c r="AJP204" i="1"/>
  <c r="AJO204" i="1"/>
  <c r="AJN204" i="1"/>
  <c r="AJM204" i="1"/>
  <c r="AJL204" i="1"/>
  <c r="AJK204" i="1"/>
  <c r="AJJ204" i="1"/>
  <c r="AJI204" i="1"/>
  <c r="AJH204" i="1"/>
  <c r="AJG204" i="1"/>
  <c r="AJF204" i="1"/>
  <c r="AJE204" i="1"/>
  <c r="AJD204" i="1"/>
  <c r="AJC204" i="1"/>
  <c r="AJB204" i="1"/>
  <c r="AJA204" i="1"/>
  <c r="AIZ204" i="1"/>
  <c r="AIY204" i="1"/>
  <c r="AIX204" i="1"/>
  <c r="AIW204" i="1"/>
  <c r="AIV204" i="1"/>
  <c r="AIU204" i="1"/>
  <c r="AIT204" i="1"/>
  <c r="AIS204" i="1"/>
  <c r="AIR204" i="1"/>
  <c r="AIQ204" i="1"/>
  <c r="AIP204" i="1"/>
  <c r="AIO204" i="1"/>
  <c r="AIN204" i="1"/>
  <c r="AIM204" i="1"/>
  <c r="AIL204" i="1"/>
  <c r="AIK204" i="1"/>
  <c r="AIJ204" i="1"/>
  <c r="AII204" i="1"/>
  <c r="AIH204" i="1"/>
  <c r="AIG204" i="1"/>
  <c r="AIF204" i="1"/>
  <c r="AIE204" i="1"/>
  <c r="AID204" i="1"/>
  <c r="AIC204" i="1"/>
  <c r="AIB204" i="1"/>
  <c r="AIA204" i="1"/>
  <c r="AHY204" i="1"/>
  <c r="AHX204" i="1"/>
  <c r="AHU204" i="1"/>
  <c r="AHT204" i="1"/>
  <c r="AHS204" i="1"/>
  <c r="AHR204" i="1"/>
  <c r="AHQ204" i="1"/>
  <c r="AHP204" i="1"/>
  <c r="AHO204" i="1"/>
  <c r="AHN204" i="1"/>
  <c r="AHM204" i="1"/>
  <c r="AHK204" i="1"/>
  <c r="AHJ204" i="1"/>
  <c r="AHF204" i="1"/>
  <c r="AHC204" i="1"/>
  <c r="AHB204" i="1"/>
  <c r="AHA204" i="1"/>
  <c r="AGX204" i="1"/>
  <c r="AGW204" i="1"/>
  <c r="AGV204" i="1"/>
  <c r="AGT204" i="1"/>
  <c r="AGS204" i="1"/>
  <c r="AGR204" i="1"/>
  <c r="AGQ204" i="1"/>
  <c r="AGP204" i="1"/>
  <c r="AGO204" i="1"/>
  <c r="AGN204" i="1"/>
  <c r="AGM204" i="1"/>
  <c r="AGL204" i="1"/>
  <c r="AGK204" i="1"/>
  <c r="AGJ204" i="1"/>
  <c r="AGI204" i="1"/>
  <c r="AGH204" i="1"/>
  <c r="AGG204" i="1"/>
  <c r="AGE204" i="1"/>
  <c r="AGD204" i="1"/>
  <c r="AFZ204" i="1"/>
  <c r="AFY204" i="1"/>
  <c r="AFW204" i="1"/>
  <c r="AFV204" i="1"/>
  <c r="AFU204" i="1"/>
  <c r="AFT204" i="1"/>
  <c r="AFS204" i="1"/>
  <c r="AFR204" i="1"/>
  <c r="AFP204" i="1"/>
  <c r="AFN204" i="1"/>
  <c r="AFM204" i="1"/>
  <c r="AFL204" i="1"/>
  <c r="AFI204" i="1"/>
  <c r="AFH204" i="1"/>
  <c r="AFG204" i="1"/>
  <c r="AFF204" i="1"/>
  <c r="AFE204" i="1"/>
  <c r="AFD204" i="1"/>
  <c r="AFB204" i="1"/>
  <c r="AFA204" i="1"/>
  <c r="AEZ204" i="1"/>
  <c r="AEV204" i="1"/>
  <c r="AEU204" i="1"/>
  <c r="AET204" i="1"/>
  <c r="AER204" i="1"/>
  <c r="AEQ204" i="1"/>
  <c r="AEP204" i="1"/>
  <c r="AEO204" i="1"/>
  <c r="AEN204" i="1"/>
  <c r="AEM204" i="1"/>
  <c r="AEL204" i="1"/>
  <c r="AEK204" i="1"/>
  <c r="AEJ204" i="1"/>
  <c r="AEI204" i="1"/>
  <c r="AEH204" i="1"/>
  <c r="AEG204" i="1"/>
  <c r="AEE204" i="1"/>
  <c r="AEC204" i="1"/>
  <c r="AEB204" i="1"/>
  <c r="AEA204" i="1"/>
  <c r="ADZ204" i="1"/>
  <c r="ADY204" i="1"/>
  <c r="ADX204" i="1"/>
  <c r="ADV204" i="1"/>
  <c r="ADU204" i="1"/>
  <c r="ADS204" i="1"/>
  <c r="ADP204" i="1"/>
  <c r="ADO204" i="1"/>
  <c r="ADM204" i="1"/>
  <c r="ADL204" i="1"/>
  <c r="ADK204" i="1"/>
  <c r="ADJ204" i="1"/>
  <c r="ADI204" i="1"/>
  <c r="ADG204" i="1"/>
  <c r="ADF204" i="1"/>
  <c r="ADE204" i="1"/>
  <c r="ADC204" i="1"/>
  <c r="ADB204" i="1"/>
  <c r="ADA204" i="1"/>
  <c r="ACZ204" i="1"/>
  <c r="ACU204" i="1"/>
  <c r="ACT204" i="1"/>
  <c r="ACR204" i="1"/>
  <c r="ACQ204" i="1"/>
  <c r="ACP204" i="1"/>
  <c r="ACO204" i="1"/>
  <c r="ACN204" i="1"/>
  <c r="ACK204" i="1"/>
  <c r="ACI204" i="1"/>
  <c r="ACH204" i="1"/>
  <c r="ACG204" i="1"/>
  <c r="ACF204" i="1"/>
  <c r="ACE204" i="1"/>
  <c r="ACD204" i="1"/>
  <c r="ACC204" i="1"/>
  <c r="ACB204" i="1"/>
  <c r="ABY204" i="1"/>
  <c r="ABX204" i="1"/>
  <c r="ABV204" i="1"/>
  <c r="ABU204" i="1"/>
  <c r="ABT204" i="1"/>
  <c r="ABP204" i="1"/>
  <c r="ABO204" i="1"/>
  <c r="ABN204" i="1"/>
  <c r="ABM204" i="1"/>
  <c r="ABK204" i="1"/>
  <c r="ABJ204" i="1"/>
  <c r="ABI204" i="1"/>
  <c r="ABH204" i="1"/>
  <c r="ABG204" i="1"/>
  <c r="ABE204" i="1"/>
  <c r="ABC204" i="1"/>
  <c r="ABB204" i="1"/>
  <c r="ABA204" i="1"/>
  <c r="AAZ204" i="1"/>
  <c r="AAY204" i="1"/>
  <c r="AAX204" i="1"/>
  <c r="AAW204" i="1"/>
  <c r="AAV204" i="1"/>
  <c r="AAU204" i="1"/>
  <c r="AAT204" i="1"/>
  <c r="AAS204" i="1"/>
  <c r="AAR204" i="1"/>
  <c r="AAO204" i="1"/>
  <c r="AAL204" i="1"/>
  <c r="AAK204" i="1"/>
  <c r="AAJ204" i="1"/>
  <c r="AAH204" i="1"/>
  <c r="AAF204" i="1"/>
  <c r="AAE204" i="1"/>
  <c r="AAD204" i="1"/>
  <c r="AAC204" i="1"/>
  <c r="AAB204" i="1"/>
  <c r="AAA204" i="1"/>
  <c r="ZZ204" i="1"/>
  <c r="ZY204" i="1"/>
  <c r="ZX204" i="1"/>
  <c r="ZW204" i="1"/>
  <c r="ZV204" i="1"/>
  <c r="ZS204" i="1"/>
  <c r="ZP204" i="1"/>
  <c r="ZJ204" i="1"/>
  <c r="ZI204" i="1"/>
  <c r="ZH204" i="1"/>
  <c r="ZG204" i="1"/>
  <c r="ZF204" i="1"/>
  <c r="ZE204" i="1"/>
  <c r="ZD204" i="1"/>
  <c r="ZC204" i="1"/>
  <c r="ZB204" i="1"/>
  <c r="ZA204" i="1"/>
  <c r="YZ204" i="1"/>
  <c r="YY204" i="1"/>
  <c r="YW204" i="1"/>
  <c r="YU204" i="1"/>
  <c r="YT204" i="1"/>
  <c r="YR204" i="1"/>
  <c r="YQ204" i="1"/>
  <c r="YP204" i="1"/>
  <c r="YN204" i="1"/>
  <c r="YM204" i="1"/>
  <c r="YL204" i="1"/>
  <c r="YJ204" i="1"/>
  <c r="XY204" i="1"/>
  <c r="XX204" i="1"/>
  <c r="XW204" i="1"/>
  <c r="XU204" i="1"/>
  <c r="XT204" i="1"/>
  <c r="XS204" i="1"/>
  <c r="XQ204" i="1"/>
  <c r="XP204" i="1"/>
  <c r="XO204" i="1"/>
  <c r="XN204" i="1"/>
  <c r="XM204" i="1"/>
  <c r="XJ204" i="1"/>
  <c r="XH204" i="1"/>
  <c r="XG204" i="1"/>
  <c r="XB204" i="1"/>
  <c r="XA204" i="1"/>
  <c r="WY204" i="1"/>
  <c r="WX204" i="1"/>
  <c r="WV204" i="1"/>
  <c r="WT204" i="1"/>
  <c r="WQ204" i="1"/>
  <c r="WO204" i="1"/>
  <c r="WN204" i="1"/>
  <c r="WM204" i="1"/>
  <c r="WL204" i="1"/>
  <c r="WK204" i="1"/>
  <c r="WJ204" i="1"/>
  <c r="WI204" i="1"/>
  <c r="WH204" i="1"/>
  <c r="WE204" i="1"/>
  <c r="WD204" i="1"/>
  <c r="WC204" i="1"/>
  <c r="WB204" i="1"/>
  <c r="WA204" i="1"/>
  <c r="VY204" i="1"/>
  <c r="VV204" i="1"/>
  <c r="VU204" i="1"/>
  <c r="VT204" i="1"/>
  <c r="VS204" i="1"/>
  <c r="VR204" i="1"/>
  <c r="VP204" i="1"/>
  <c r="VN204" i="1"/>
  <c r="VM204" i="1"/>
  <c r="VK204" i="1"/>
  <c r="VJ204" i="1"/>
  <c r="VI204" i="1"/>
  <c r="VH204" i="1"/>
  <c r="VF204" i="1"/>
  <c r="VE204" i="1"/>
  <c r="VD204" i="1"/>
  <c r="VC204" i="1"/>
  <c r="VB204" i="1"/>
  <c r="VA204" i="1"/>
  <c r="UW204" i="1"/>
  <c r="UU204" i="1"/>
  <c r="US204" i="1"/>
  <c r="UQ204" i="1"/>
  <c r="UM204" i="1"/>
  <c r="UL204" i="1"/>
  <c r="UK204" i="1"/>
  <c r="UJ204" i="1"/>
  <c r="UF204" i="1"/>
  <c r="UD204" i="1"/>
  <c r="UB204" i="1"/>
  <c r="TZ204" i="1"/>
  <c r="TY204" i="1"/>
  <c r="TX204" i="1"/>
  <c r="TW204" i="1"/>
  <c r="TU204" i="1"/>
  <c r="TS204" i="1"/>
  <c r="TR204" i="1"/>
  <c r="TQ204" i="1"/>
  <c r="TP204" i="1"/>
  <c r="TN204" i="1"/>
  <c r="TK204" i="1"/>
  <c r="TI204" i="1"/>
  <c r="TH204" i="1"/>
  <c r="TG204" i="1"/>
  <c r="TF204" i="1"/>
  <c r="TE204" i="1"/>
  <c r="TC204" i="1"/>
  <c r="TB204" i="1"/>
  <c r="TA204" i="1"/>
  <c r="SY204" i="1"/>
  <c r="SX204" i="1"/>
  <c r="SW204" i="1"/>
  <c r="SU204" i="1"/>
  <c r="SS204" i="1"/>
  <c r="SP204" i="1"/>
  <c r="SM204" i="1"/>
  <c r="SL204" i="1"/>
  <c r="SK204" i="1"/>
  <c r="SJ204" i="1"/>
  <c r="SI204" i="1"/>
  <c r="SH204" i="1"/>
  <c r="SF204" i="1"/>
  <c r="SE204" i="1"/>
  <c r="SB204" i="1"/>
  <c r="SA204" i="1"/>
  <c r="RZ204" i="1"/>
  <c r="RY204" i="1"/>
  <c r="RX204" i="1"/>
  <c r="RV204" i="1"/>
  <c r="RU204" i="1"/>
  <c r="RS204" i="1"/>
  <c r="RQ204" i="1"/>
  <c r="RN204" i="1"/>
  <c r="RM204" i="1"/>
  <c r="RL204" i="1"/>
  <c r="RK204" i="1"/>
  <c r="RH204" i="1"/>
  <c r="RG204" i="1"/>
  <c r="RF204" i="1"/>
  <c r="RE204" i="1"/>
  <c r="RB204" i="1"/>
  <c r="RA204" i="1"/>
  <c r="QZ204" i="1"/>
  <c r="QY204" i="1"/>
  <c r="QX204" i="1"/>
  <c r="QW204" i="1"/>
  <c r="QV204" i="1"/>
  <c r="QU204" i="1"/>
  <c r="QT204" i="1"/>
  <c r="QS204" i="1"/>
  <c r="QQ204" i="1"/>
  <c r="QO204" i="1"/>
  <c r="QK204" i="1"/>
  <c r="QJ204" i="1"/>
  <c r="QI204" i="1"/>
  <c r="QH204" i="1"/>
  <c r="QF204" i="1"/>
  <c r="QE204" i="1"/>
  <c r="QD204" i="1"/>
  <c r="QC204" i="1"/>
  <c r="QB204" i="1"/>
  <c r="PZ204" i="1"/>
  <c r="PY204" i="1"/>
  <c r="PX204" i="1"/>
  <c r="PU204" i="1"/>
  <c r="PS204" i="1"/>
  <c r="PQ204" i="1"/>
  <c r="PP204" i="1"/>
  <c r="PO204" i="1"/>
  <c r="PN204" i="1"/>
  <c r="PM204" i="1"/>
  <c r="PK204" i="1"/>
  <c r="PJ204" i="1"/>
  <c r="PI204" i="1"/>
  <c r="PF204" i="1"/>
  <c r="PD204" i="1"/>
  <c r="PB204" i="1"/>
  <c r="OZ204" i="1"/>
  <c r="OY204" i="1"/>
  <c r="OX204" i="1"/>
  <c r="OV204" i="1"/>
  <c r="OT204" i="1"/>
  <c r="OR204" i="1"/>
  <c r="OQ204" i="1"/>
  <c r="OP204" i="1"/>
  <c r="OO204" i="1"/>
  <c r="ON204" i="1"/>
  <c r="OM204" i="1"/>
  <c r="OL204" i="1"/>
  <c r="OK204" i="1"/>
  <c r="OJ204" i="1"/>
  <c r="OI204" i="1"/>
  <c r="OH204" i="1"/>
  <c r="OF204" i="1"/>
  <c r="OE204" i="1"/>
  <c r="OD204" i="1"/>
  <c r="OC204" i="1"/>
  <c r="OB204" i="1"/>
  <c r="OA204" i="1"/>
  <c r="NZ204" i="1"/>
  <c r="NV204" i="1"/>
  <c r="NU204" i="1"/>
  <c r="NT204" i="1"/>
  <c r="NR204" i="1"/>
  <c r="NP204" i="1"/>
  <c r="NM204" i="1"/>
  <c r="NL204" i="1"/>
  <c r="NK204" i="1"/>
  <c r="NJ204" i="1"/>
  <c r="NI204" i="1"/>
  <c r="NH204" i="1"/>
  <c r="NF204" i="1"/>
  <c r="NC204" i="1"/>
  <c r="NB204" i="1"/>
  <c r="MZ204" i="1"/>
  <c r="MX204" i="1"/>
  <c r="MV204" i="1"/>
  <c r="MU204" i="1"/>
  <c r="MS204" i="1"/>
  <c r="MQ204" i="1"/>
  <c r="MP204" i="1"/>
  <c r="MN204" i="1"/>
  <c r="MM204" i="1"/>
  <c r="ML204" i="1"/>
  <c r="MK204" i="1"/>
  <c r="MJ204" i="1"/>
  <c r="MI204" i="1"/>
  <c r="MH204" i="1"/>
  <c r="MG204" i="1"/>
  <c r="MD204" i="1"/>
  <c r="MA204" i="1"/>
  <c r="LZ204" i="1"/>
  <c r="LY204" i="1"/>
  <c r="LX204" i="1"/>
  <c r="LW204" i="1"/>
  <c r="LV204" i="1"/>
  <c r="I204" i="1"/>
  <c r="H204" i="1"/>
  <c r="G204" i="1"/>
  <c r="F204" i="1"/>
  <c r="E204" i="1"/>
  <c r="D204" i="1"/>
  <c r="ASD203" i="1"/>
  <c r="ASC203" i="1"/>
  <c r="ASB203" i="1"/>
  <c r="ASA203" i="1"/>
  <c r="ARZ203" i="1"/>
  <c r="ARY203" i="1"/>
  <c r="ARX203" i="1"/>
  <c r="ARW203" i="1"/>
  <c r="ARV203" i="1"/>
  <c r="ARU203" i="1"/>
  <c r="ART203" i="1"/>
  <c r="ARS203" i="1"/>
  <c r="ARR203" i="1"/>
  <c r="ARQ203" i="1"/>
  <c r="ARP203" i="1"/>
  <c r="ARO203" i="1"/>
  <c r="ARN203" i="1"/>
  <c r="ARM203" i="1"/>
  <c r="ARL203" i="1"/>
  <c r="ARK203" i="1"/>
  <c r="ARJ203" i="1"/>
  <c r="ARI203" i="1"/>
  <c r="ARH203" i="1"/>
  <c r="ARG203" i="1"/>
  <c r="ARF203" i="1"/>
  <c r="ARE203" i="1"/>
  <c r="ARD203" i="1"/>
  <c r="ARC203" i="1"/>
  <c r="ARB203" i="1"/>
  <c r="ARA203" i="1"/>
  <c r="AQZ203" i="1"/>
  <c r="AQY203" i="1"/>
  <c r="AQX203" i="1"/>
  <c r="AQW203" i="1"/>
  <c r="AQV203" i="1"/>
  <c r="AQU203" i="1"/>
  <c r="AQT203" i="1"/>
  <c r="AQS203" i="1"/>
  <c r="AQR203" i="1"/>
  <c r="AQQ203" i="1"/>
  <c r="AQP203" i="1"/>
  <c r="AQO203" i="1"/>
  <c r="AQN203" i="1"/>
  <c r="AQM203" i="1"/>
  <c r="AQL203" i="1"/>
  <c r="AQK203" i="1"/>
  <c r="AQJ203" i="1"/>
  <c r="AQI203" i="1"/>
  <c r="AQH203" i="1"/>
  <c r="AQG203" i="1"/>
  <c r="AQF203" i="1"/>
  <c r="AQE203" i="1"/>
  <c r="AQD203" i="1"/>
  <c r="AQC203" i="1"/>
  <c r="AQB203" i="1"/>
  <c r="AQA203" i="1"/>
  <c r="APZ203" i="1"/>
  <c r="APY203" i="1"/>
  <c r="APX203" i="1"/>
  <c r="APW203" i="1"/>
  <c r="APV203" i="1"/>
  <c r="APS203" i="1"/>
  <c r="APR203" i="1"/>
  <c r="APQ203" i="1"/>
  <c r="APP203" i="1"/>
  <c r="APO203" i="1"/>
  <c r="APN203" i="1"/>
  <c r="APM203" i="1"/>
  <c r="APL203" i="1"/>
  <c r="APK203" i="1"/>
  <c r="APJ203" i="1"/>
  <c r="API203" i="1"/>
  <c r="APH203" i="1"/>
  <c r="APG203" i="1"/>
  <c r="APF203" i="1"/>
  <c r="APE203" i="1"/>
  <c r="APD203" i="1"/>
  <c r="APC203" i="1"/>
  <c r="APB203" i="1"/>
  <c r="APA203" i="1"/>
  <c r="AOZ203" i="1"/>
  <c r="AOY203" i="1"/>
  <c r="AOX203" i="1"/>
  <c r="AOW203" i="1"/>
  <c r="AOV203" i="1"/>
  <c r="AOU203" i="1"/>
  <c r="AOT203" i="1"/>
  <c r="AOS203" i="1"/>
  <c r="AOR203" i="1"/>
  <c r="AOQ203" i="1"/>
  <c r="AOP203" i="1"/>
  <c r="AOO203" i="1"/>
  <c r="AON203" i="1"/>
  <c r="AOL203" i="1"/>
  <c r="AOK203" i="1"/>
  <c r="AOJ203" i="1"/>
  <c r="AOI203" i="1"/>
  <c r="AOH203" i="1"/>
  <c r="AOG203" i="1"/>
  <c r="AOF203" i="1"/>
  <c r="AOE203" i="1"/>
  <c r="AOD203" i="1"/>
  <c r="AOC203" i="1"/>
  <c r="AOB203" i="1"/>
  <c r="AOA203" i="1"/>
  <c r="ANZ203" i="1"/>
  <c r="ANY203" i="1"/>
  <c r="ANX203" i="1"/>
  <c r="ANW203" i="1"/>
  <c r="ANV203" i="1"/>
  <c r="ANS203" i="1"/>
  <c r="ANR203" i="1"/>
  <c r="ANQ203" i="1"/>
  <c r="ANP203" i="1"/>
  <c r="ANO203" i="1"/>
  <c r="ANN203" i="1"/>
  <c r="ANM203" i="1"/>
  <c r="ANL203" i="1"/>
  <c r="ANK203" i="1"/>
  <c r="ANJ203" i="1"/>
  <c r="ANI203" i="1"/>
  <c r="ANH203" i="1"/>
  <c r="ANG203" i="1"/>
  <c r="ANF203" i="1"/>
  <c r="ANE203" i="1"/>
  <c r="AND203" i="1"/>
  <c r="ANC203" i="1"/>
  <c r="ANB203" i="1"/>
  <c r="AMZ203" i="1"/>
  <c r="AMY203" i="1"/>
  <c r="AMX203" i="1"/>
  <c r="AMW203" i="1"/>
  <c r="AMV203" i="1"/>
  <c r="AMU203" i="1"/>
  <c r="AMT203" i="1"/>
  <c r="AMS203" i="1"/>
  <c r="AMR203" i="1"/>
  <c r="AMQ203" i="1"/>
  <c r="AMP203" i="1"/>
  <c r="AMO203" i="1"/>
  <c r="AMN203" i="1"/>
  <c r="AMM203" i="1"/>
  <c r="AML203" i="1"/>
  <c r="AMK203" i="1"/>
  <c r="AMJ203" i="1"/>
  <c r="AMI203" i="1"/>
  <c r="AMH203" i="1"/>
  <c r="AMG203" i="1"/>
  <c r="AMF203" i="1"/>
  <c r="AME203" i="1"/>
  <c r="AMD203" i="1"/>
  <c r="AMC203" i="1"/>
  <c r="AMB203" i="1"/>
  <c r="AMA203" i="1"/>
  <c r="ALY203" i="1"/>
  <c r="ALX203" i="1"/>
  <c r="ALW203" i="1"/>
  <c r="ALV203" i="1"/>
  <c r="ALU203" i="1"/>
  <c r="ALT203" i="1"/>
  <c r="ALS203" i="1"/>
  <c r="ALR203" i="1"/>
  <c r="ALQ203" i="1"/>
  <c r="ALP203" i="1"/>
  <c r="ALO203" i="1"/>
  <c r="ALN203" i="1"/>
  <c r="ALM203" i="1"/>
  <c r="ALL203" i="1"/>
  <c r="ALK203" i="1"/>
  <c r="ALJ203" i="1"/>
  <c r="ALI203" i="1"/>
  <c r="ALH203" i="1"/>
  <c r="ALG203" i="1"/>
  <c r="ALF203" i="1"/>
  <c r="ALE203" i="1"/>
  <c r="ALD203" i="1"/>
  <c r="ALC203" i="1"/>
  <c r="ALB203" i="1"/>
  <c r="ALA203" i="1"/>
  <c r="AKZ203" i="1"/>
  <c r="AKY203" i="1"/>
  <c r="AKX203" i="1"/>
  <c r="AKW203" i="1"/>
  <c r="AKV203" i="1"/>
  <c r="AKU203" i="1"/>
  <c r="AKT203" i="1"/>
  <c r="AKS203" i="1"/>
  <c r="AKR203" i="1"/>
  <c r="AKQ203" i="1"/>
  <c r="AKP203" i="1"/>
  <c r="AKO203" i="1"/>
  <c r="AKN203" i="1"/>
  <c r="AKM203" i="1"/>
  <c r="AKL203" i="1"/>
  <c r="AKJ203" i="1"/>
  <c r="AKI203" i="1"/>
  <c r="AKH203" i="1"/>
  <c r="AKG203" i="1"/>
  <c r="AKF203" i="1"/>
  <c r="AKE203" i="1"/>
  <c r="AKD203" i="1"/>
  <c r="AKC203" i="1"/>
  <c r="AKB203" i="1"/>
  <c r="AKA203" i="1"/>
  <c r="AJZ203" i="1"/>
  <c r="AJY203" i="1"/>
  <c r="AJX203" i="1"/>
  <c r="AJW203" i="1"/>
  <c r="AJV203" i="1"/>
  <c r="AJT203" i="1"/>
  <c r="AJS203" i="1"/>
  <c r="AJR203" i="1"/>
  <c r="AJQ203" i="1"/>
  <c r="AJP203" i="1"/>
  <c r="AJO203" i="1"/>
  <c r="AJN203" i="1"/>
  <c r="AJM203" i="1"/>
  <c r="AJL203" i="1"/>
  <c r="AJK203" i="1"/>
  <c r="AJJ203" i="1"/>
  <c r="AJI203" i="1"/>
  <c r="AJH203" i="1"/>
  <c r="AJG203" i="1"/>
  <c r="AJF203" i="1"/>
  <c r="AJE203" i="1"/>
  <c r="AJD203" i="1"/>
  <c r="AJC203" i="1"/>
  <c r="AJB203" i="1"/>
  <c r="AJA203" i="1"/>
  <c r="AIZ203" i="1"/>
  <c r="AIY203" i="1"/>
  <c r="AIX203" i="1"/>
  <c r="AIW203" i="1"/>
  <c r="AIV203" i="1"/>
  <c r="AIU203" i="1"/>
  <c r="AIT203" i="1"/>
  <c r="AIS203" i="1"/>
  <c r="AIR203" i="1"/>
  <c r="AIQ203" i="1"/>
  <c r="AIP203" i="1"/>
  <c r="AIO203" i="1"/>
  <c r="AIN203" i="1"/>
  <c r="AIM203" i="1"/>
  <c r="AIL203" i="1"/>
  <c r="AIK203" i="1"/>
  <c r="AIJ203" i="1"/>
  <c r="AII203" i="1"/>
  <c r="AIH203" i="1"/>
  <c r="AIG203" i="1"/>
  <c r="AIF203" i="1"/>
  <c r="AIE203" i="1"/>
  <c r="AID203" i="1"/>
  <c r="AIC203" i="1"/>
  <c r="AIB203" i="1"/>
  <c r="AIA203" i="1"/>
  <c r="AHY203" i="1"/>
  <c r="AHX203" i="1"/>
  <c r="AHU203" i="1"/>
  <c r="AHT203" i="1"/>
  <c r="AHS203" i="1"/>
  <c r="AHR203" i="1"/>
  <c r="AHQ203" i="1"/>
  <c r="AHP203" i="1"/>
  <c r="AHO203" i="1"/>
  <c r="AHN203" i="1"/>
  <c r="AHM203" i="1"/>
  <c r="AHK203" i="1"/>
  <c r="AHJ203" i="1"/>
  <c r="AHF203" i="1"/>
  <c r="AHC203" i="1"/>
  <c r="AHB203" i="1"/>
  <c r="AHA203" i="1"/>
  <c r="AGX203" i="1"/>
  <c r="AGW203" i="1"/>
  <c r="AGV203" i="1"/>
  <c r="AGT203" i="1"/>
  <c r="AGS203" i="1"/>
  <c r="AGR203" i="1"/>
  <c r="AGQ203" i="1"/>
  <c r="AGP203" i="1"/>
  <c r="AGO203" i="1"/>
  <c r="AGN203" i="1"/>
  <c r="AGM203" i="1"/>
  <c r="AGL203" i="1"/>
  <c r="AGK203" i="1"/>
  <c r="AGJ203" i="1"/>
  <c r="AGI203" i="1"/>
  <c r="AGH203" i="1"/>
  <c r="AGG203" i="1"/>
  <c r="AGE203" i="1"/>
  <c r="AGD203" i="1"/>
  <c r="AFZ203" i="1"/>
  <c r="AFY203" i="1"/>
  <c r="AFW203" i="1"/>
  <c r="AFV203" i="1"/>
  <c r="AFU203" i="1"/>
  <c r="AFT203" i="1"/>
  <c r="AFS203" i="1"/>
  <c r="AFR203" i="1"/>
  <c r="AFP203" i="1"/>
  <c r="AFN203" i="1"/>
  <c r="AFM203" i="1"/>
  <c r="AFL203" i="1"/>
  <c r="AFI203" i="1"/>
  <c r="AFH203" i="1"/>
  <c r="AFG203" i="1"/>
  <c r="AFF203" i="1"/>
  <c r="AFE203" i="1"/>
  <c r="AFD203" i="1"/>
  <c r="AFB203" i="1"/>
  <c r="AFA203" i="1"/>
  <c r="AEZ203" i="1"/>
  <c r="AEV203" i="1"/>
  <c r="AEU203" i="1"/>
  <c r="AET203" i="1"/>
  <c r="AER203" i="1"/>
  <c r="AEQ203" i="1"/>
  <c r="AEP203" i="1"/>
  <c r="AEO203" i="1"/>
  <c r="AEN203" i="1"/>
  <c r="AEM203" i="1"/>
  <c r="AEL203" i="1"/>
  <c r="AEK203" i="1"/>
  <c r="AEJ203" i="1"/>
  <c r="AEI203" i="1"/>
  <c r="AEH203" i="1"/>
  <c r="AEG203" i="1"/>
  <c r="AEE203" i="1"/>
  <c r="AEC203" i="1"/>
  <c r="AEB203" i="1"/>
  <c r="AEA203" i="1"/>
  <c r="ADZ203" i="1"/>
  <c r="ADY203" i="1"/>
  <c r="ADX203" i="1"/>
  <c r="ADV203" i="1"/>
  <c r="ADU203" i="1"/>
  <c r="ADS203" i="1"/>
  <c r="ADP203" i="1"/>
  <c r="ADO203" i="1"/>
  <c r="ADM203" i="1"/>
  <c r="ADL203" i="1"/>
  <c r="ADK203" i="1"/>
  <c r="ADJ203" i="1"/>
  <c r="ADI203" i="1"/>
  <c r="ADG203" i="1"/>
  <c r="ADF203" i="1"/>
  <c r="ADE203" i="1"/>
  <c r="ADC203" i="1"/>
  <c r="ADB203" i="1"/>
  <c r="ADA203" i="1"/>
  <c r="ACZ203" i="1"/>
  <c r="ACU203" i="1"/>
  <c r="ACT203" i="1"/>
  <c r="ACR203" i="1"/>
  <c r="ACQ203" i="1"/>
  <c r="ACP203" i="1"/>
  <c r="ACO203" i="1"/>
  <c r="ACN203" i="1"/>
  <c r="ACK203" i="1"/>
  <c r="ACI203" i="1"/>
  <c r="ACH203" i="1"/>
  <c r="ACG203" i="1"/>
  <c r="ACF203" i="1"/>
  <c r="ACE203" i="1"/>
  <c r="ACD203" i="1"/>
  <c r="ACC203" i="1"/>
  <c r="ACB203" i="1"/>
  <c r="ABY203" i="1"/>
  <c r="ABX203" i="1"/>
  <c r="ABV203" i="1"/>
  <c r="ABU203" i="1"/>
  <c r="ABT203" i="1"/>
  <c r="ABP203" i="1"/>
  <c r="ABO203" i="1"/>
  <c r="ABN203" i="1"/>
  <c r="ABM203" i="1"/>
  <c r="ABK203" i="1"/>
  <c r="ABJ203" i="1"/>
  <c r="ABI203" i="1"/>
  <c r="ABH203" i="1"/>
  <c r="ABG203" i="1"/>
  <c r="ABE203" i="1"/>
  <c r="ABC203" i="1"/>
  <c r="ABB203" i="1"/>
  <c r="ABA203" i="1"/>
  <c r="AAZ203" i="1"/>
  <c r="AAY203" i="1"/>
  <c r="AAX203" i="1"/>
  <c r="AAW203" i="1"/>
  <c r="AAV203" i="1"/>
  <c r="AAU203" i="1"/>
  <c r="AAT203" i="1"/>
  <c r="AAS203" i="1"/>
  <c r="AAR203" i="1"/>
  <c r="AAO203" i="1"/>
  <c r="AAL203" i="1"/>
  <c r="AAK203" i="1"/>
  <c r="AAJ203" i="1"/>
  <c r="AAH203" i="1"/>
  <c r="AAF203" i="1"/>
  <c r="AAE203" i="1"/>
  <c r="AAD203" i="1"/>
  <c r="AAC203" i="1"/>
  <c r="AAB203" i="1"/>
  <c r="AAA203" i="1"/>
  <c r="ZZ203" i="1"/>
  <c r="ZY203" i="1"/>
  <c r="ZX203" i="1"/>
  <c r="ZW203" i="1"/>
  <c r="ZV203" i="1"/>
  <c r="ZS203" i="1"/>
  <c r="ZP203" i="1"/>
  <c r="ZJ203" i="1"/>
  <c r="ZI203" i="1"/>
  <c r="ZH203" i="1"/>
  <c r="ZG203" i="1"/>
  <c r="ZF203" i="1"/>
  <c r="ZE203" i="1"/>
  <c r="ZD203" i="1"/>
  <c r="ZC203" i="1"/>
  <c r="ZB203" i="1"/>
  <c r="ZA203" i="1"/>
  <c r="YZ203" i="1"/>
  <c r="YY203" i="1"/>
  <c r="YW203" i="1"/>
  <c r="YU203" i="1"/>
  <c r="YT203" i="1"/>
  <c r="YR203" i="1"/>
  <c r="YQ203" i="1"/>
  <c r="YP203" i="1"/>
  <c r="YN203" i="1"/>
  <c r="YM203" i="1"/>
  <c r="YL203" i="1"/>
  <c r="YJ203" i="1"/>
  <c r="XY203" i="1"/>
  <c r="XX203" i="1"/>
  <c r="XW203" i="1"/>
  <c r="XU203" i="1"/>
  <c r="XT203" i="1"/>
  <c r="XS203" i="1"/>
  <c r="XQ203" i="1"/>
  <c r="XP203" i="1"/>
  <c r="XO203" i="1"/>
  <c r="XN203" i="1"/>
  <c r="XM203" i="1"/>
  <c r="XJ203" i="1"/>
  <c r="XH203" i="1"/>
  <c r="XG203" i="1"/>
  <c r="XB203" i="1"/>
  <c r="XA203" i="1"/>
  <c r="WY203" i="1"/>
  <c r="WX203" i="1"/>
  <c r="WV203" i="1"/>
  <c r="WT203" i="1"/>
  <c r="WQ203" i="1"/>
  <c r="WO203" i="1"/>
  <c r="WN203" i="1"/>
  <c r="WM203" i="1"/>
  <c r="WL203" i="1"/>
  <c r="WK203" i="1"/>
  <c r="WJ203" i="1"/>
  <c r="WI203" i="1"/>
  <c r="WH203" i="1"/>
  <c r="WE203" i="1"/>
  <c r="WD203" i="1"/>
  <c r="WC203" i="1"/>
  <c r="WB203" i="1"/>
  <c r="WA203" i="1"/>
  <c r="VY203" i="1"/>
  <c r="VV203" i="1"/>
  <c r="VU203" i="1"/>
  <c r="VT203" i="1"/>
  <c r="VS203" i="1"/>
  <c r="VR203" i="1"/>
  <c r="VP203" i="1"/>
  <c r="VN203" i="1"/>
  <c r="VM203" i="1"/>
  <c r="VK203" i="1"/>
  <c r="VJ203" i="1"/>
  <c r="VI203" i="1"/>
  <c r="VH203" i="1"/>
  <c r="VF203" i="1"/>
  <c r="VE203" i="1"/>
  <c r="VD203" i="1"/>
  <c r="VC203" i="1"/>
  <c r="VB203" i="1"/>
  <c r="VA203" i="1"/>
  <c r="UW203" i="1"/>
  <c r="UU203" i="1"/>
  <c r="US203" i="1"/>
  <c r="UQ203" i="1"/>
  <c r="UM203" i="1"/>
  <c r="UL203" i="1"/>
  <c r="UK203" i="1"/>
  <c r="UJ203" i="1"/>
  <c r="UF203" i="1"/>
  <c r="UD203" i="1"/>
  <c r="UB203" i="1"/>
  <c r="TZ203" i="1"/>
  <c r="TY203" i="1"/>
  <c r="TX203" i="1"/>
  <c r="TW203" i="1"/>
  <c r="TU203" i="1"/>
  <c r="TS203" i="1"/>
  <c r="TR203" i="1"/>
  <c r="TQ203" i="1"/>
  <c r="TP203" i="1"/>
  <c r="TN203" i="1"/>
  <c r="TK203" i="1"/>
  <c r="TI203" i="1"/>
  <c r="TH203" i="1"/>
  <c r="TG203" i="1"/>
  <c r="TF203" i="1"/>
  <c r="TE203" i="1"/>
  <c r="TC203" i="1"/>
  <c r="TB203" i="1"/>
  <c r="TA203" i="1"/>
  <c r="SY203" i="1"/>
  <c r="SX203" i="1"/>
  <c r="SW203" i="1"/>
  <c r="SU203" i="1"/>
  <c r="SS203" i="1"/>
  <c r="SP203" i="1"/>
  <c r="SM203" i="1"/>
  <c r="SL203" i="1"/>
  <c r="SK203" i="1"/>
  <c r="SJ203" i="1"/>
  <c r="SI203" i="1"/>
  <c r="SH203" i="1"/>
  <c r="SF203" i="1"/>
  <c r="SE203" i="1"/>
  <c r="SB203" i="1"/>
  <c r="SA203" i="1"/>
  <c r="RZ203" i="1"/>
  <c r="RY203" i="1"/>
  <c r="RX203" i="1"/>
  <c r="RV203" i="1"/>
  <c r="RS203" i="1"/>
  <c r="RQ203" i="1"/>
  <c r="RN203" i="1"/>
  <c r="RM203" i="1"/>
  <c r="RL203" i="1"/>
  <c r="RK203" i="1"/>
  <c r="RH203" i="1"/>
  <c r="RG203" i="1"/>
  <c r="RF203" i="1"/>
  <c r="RE203" i="1"/>
  <c r="RB203" i="1"/>
  <c r="RA203" i="1"/>
  <c r="QZ203" i="1"/>
  <c r="QY203" i="1"/>
  <c r="QX203" i="1"/>
  <c r="QW203" i="1"/>
  <c r="QV203" i="1"/>
  <c r="QU203" i="1"/>
  <c r="QT203" i="1"/>
  <c r="QS203" i="1"/>
  <c r="QQ203" i="1"/>
  <c r="QO203" i="1"/>
  <c r="QK203" i="1"/>
  <c r="QJ203" i="1"/>
  <c r="QI203" i="1"/>
  <c r="QH203" i="1"/>
  <c r="QF203" i="1"/>
  <c r="QE203" i="1"/>
  <c r="QD203" i="1"/>
  <c r="QC203" i="1"/>
  <c r="QB203" i="1"/>
  <c r="PZ203" i="1"/>
  <c r="PY203" i="1"/>
  <c r="PX203" i="1"/>
  <c r="PU203" i="1"/>
  <c r="PS203" i="1"/>
  <c r="PQ203" i="1"/>
  <c r="PP203" i="1"/>
  <c r="PO203" i="1"/>
  <c r="PN203" i="1"/>
  <c r="PM203" i="1"/>
  <c r="PK203" i="1"/>
  <c r="PJ203" i="1"/>
  <c r="PI203" i="1"/>
  <c r="PF203" i="1"/>
  <c r="PD203" i="1"/>
  <c r="PB203" i="1"/>
  <c r="OZ203" i="1"/>
  <c r="OY203" i="1"/>
  <c r="OX203" i="1"/>
  <c r="OV203" i="1"/>
  <c r="OT203" i="1"/>
  <c r="OR203" i="1"/>
  <c r="OQ203" i="1"/>
  <c r="OP203" i="1"/>
  <c r="OO203" i="1"/>
  <c r="ON203" i="1"/>
  <c r="OM203" i="1"/>
  <c r="OL203" i="1"/>
  <c r="OK203" i="1"/>
  <c r="OJ203" i="1"/>
  <c r="OI203" i="1"/>
  <c r="OH203" i="1"/>
  <c r="OF203" i="1"/>
  <c r="OE203" i="1"/>
  <c r="OD203" i="1"/>
  <c r="OC203" i="1"/>
  <c r="OB203" i="1"/>
  <c r="OA203" i="1"/>
  <c r="NZ203" i="1"/>
  <c r="NV203" i="1"/>
  <c r="NU203" i="1"/>
  <c r="NT203" i="1"/>
  <c r="NR203" i="1"/>
  <c r="NP203" i="1"/>
  <c r="NM203" i="1"/>
  <c r="NL203" i="1"/>
  <c r="NK203" i="1"/>
  <c r="NJ203" i="1"/>
  <c r="NI203" i="1"/>
  <c r="NH203" i="1"/>
  <c r="NF203" i="1"/>
  <c r="NC203" i="1"/>
  <c r="NB203" i="1"/>
  <c r="MZ203" i="1"/>
  <c r="MX203" i="1"/>
  <c r="MV203" i="1"/>
  <c r="MU203" i="1"/>
  <c r="MS203" i="1"/>
  <c r="MQ203" i="1"/>
  <c r="MP203" i="1"/>
  <c r="MN203" i="1"/>
  <c r="MM203" i="1"/>
  <c r="ML203" i="1"/>
  <c r="MK203" i="1"/>
  <c r="MJ203" i="1"/>
  <c r="MI203" i="1"/>
  <c r="MH203" i="1"/>
  <c r="MG203" i="1"/>
  <c r="MD203" i="1"/>
  <c r="MA203" i="1"/>
  <c r="LZ203" i="1"/>
  <c r="LY203" i="1"/>
  <c r="LX203" i="1"/>
  <c r="LW203" i="1"/>
  <c r="LV203" i="1"/>
  <c r="I203" i="1"/>
  <c r="H203" i="1"/>
  <c r="G203" i="1"/>
  <c r="F203" i="1"/>
  <c r="E203" i="1"/>
  <c r="D203" i="1"/>
  <c r="AHM202" i="1"/>
  <c r="ABO202" i="1"/>
  <c r="ASD201" i="1"/>
  <c r="ASC201" i="1"/>
  <c r="ASB201" i="1"/>
  <c r="ASA201" i="1"/>
  <c r="ARZ201" i="1"/>
  <c r="ARY201" i="1"/>
  <c r="ARX201" i="1"/>
  <c r="ARW201" i="1"/>
  <c r="ARV201" i="1"/>
  <c r="ARU201" i="1"/>
  <c r="ART201" i="1"/>
  <c r="ARS201" i="1"/>
  <c r="ARR201" i="1"/>
  <c r="ARQ201" i="1"/>
  <c r="ARP201" i="1"/>
  <c r="ARO201" i="1"/>
  <c r="ARN201" i="1"/>
  <c r="ARM201" i="1"/>
  <c r="ARL201" i="1"/>
  <c r="ARK201" i="1"/>
  <c r="ARJ201" i="1"/>
  <c r="ARI201" i="1"/>
  <c r="ARH201" i="1"/>
  <c r="ARG201" i="1"/>
  <c r="ARF201" i="1"/>
  <c r="ARE201" i="1"/>
  <c r="ARD201" i="1"/>
  <c r="ARC201" i="1"/>
  <c r="ARB201" i="1"/>
  <c r="ARA201" i="1"/>
  <c r="AQZ201" i="1"/>
  <c r="AQY201" i="1"/>
  <c r="AQX201" i="1"/>
  <c r="AQW201" i="1"/>
  <c r="AQV201" i="1"/>
  <c r="AQU201" i="1"/>
  <c r="AQT201" i="1"/>
  <c r="AQS201" i="1"/>
  <c r="AQR201" i="1"/>
  <c r="AQQ201" i="1"/>
  <c r="AQP201" i="1"/>
  <c r="AQO201" i="1"/>
  <c r="AQN201" i="1"/>
  <c r="AQM201" i="1"/>
  <c r="AQL201" i="1"/>
  <c r="AQK201" i="1"/>
  <c r="AQJ201" i="1"/>
  <c r="AQI201" i="1"/>
  <c r="AQH201" i="1"/>
  <c r="AQG201" i="1"/>
  <c r="AQF201" i="1"/>
  <c r="AQE201" i="1"/>
  <c r="AQD201" i="1"/>
  <c r="AQC201" i="1"/>
  <c r="AQB201" i="1"/>
  <c r="AQA201" i="1"/>
  <c r="APZ201" i="1"/>
  <c r="APY201" i="1"/>
  <c r="APX201" i="1"/>
  <c r="APW201" i="1"/>
  <c r="APV201" i="1"/>
  <c r="APS201" i="1"/>
  <c r="APR201" i="1"/>
  <c r="APQ201" i="1"/>
  <c r="APP201" i="1"/>
  <c r="APO201" i="1"/>
  <c r="APM201" i="1"/>
  <c r="APL201" i="1"/>
  <c r="APK201" i="1"/>
  <c r="APJ201" i="1"/>
  <c r="API201" i="1"/>
  <c r="APH201" i="1"/>
  <c r="APG201" i="1"/>
  <c r="APF201" i="1"/>
  <c r="APE201" i="1"/>
  <c r="APD201" i="1"/>
  <c r="APC201" i="1"/>
  <c r="APB201" i="1"/>
  <c r="APA201" i="1"/>
  <c r="AOZ201" i="1"/>
  <c r="AOY201" i="1"/>
  <c r="AOX201" i="1"/>
  <c r="AOW201" i="1"/>
  <c r="AOV201" i="1"/>
  <c r="AOU201" i="1"/>
  <c r="AOT201" i="1"/>
  <c r="AOS201" i="1"/>
  <c r="AOR201" i="1"/>
  <c r="AOQ201" i="1"/>
  <c r="AOP201" i="1"/>
  <c r="AOO201" i="1"/>
  <c r="AON201" i="1"/>
  <c r="AOL201" i="1"/>
  <c r="AOK201" i="1"/>
  <c r="AOJ201" i="1"/>
  <c r="AOI201" i="1"/>
  <c r="AOH201" i="1"/>
  <c r="AOG201" i="1"/>
  <c r="AOF201" i="1"/>
  <c r="AOE201" i="1"/>
  <c r="AOD201" i="1"/>
  <c r="AOC201" i="1"/>
  <c r="AOB201" i="1"/>
  <c r="AOA201" i="1"/>
  <c r="ANZ201" i="1"/>
  <c r="ANY201" i="1"/>
  <c r="ANX201" i="1"/>
  <c r="ANW201" i="1"/>
  <c r="ANV201" i="1"/>
  <c r="ANS201" i="1"/>
  <c r="ANR201" i="1"/>
  <c r="ANQ201" i="1"/>
  <c r="ANP201" i="1"/>
  <c r="ANO201" i="1"/>
  <c r="ANN201" i="1"/>
  <c r="ANM201" i="1"/>
  <c r="ANL201" i="1"/>
  <c r="ANK201" i="1"/>
  <c r="ANJ201" i="1"/>
  <c r="ANI201" i="1"/>
  <c r="ANH201" i="1"/>
  <c r="ANG201" i="1"/>
  <c r="ANF201" i="1"/>
  <c r="ANE201" i="1"/>
  <c r="AND201" i="1"/>
  <c r="ANC201" i="1"/>
  <c r="ANB201" i="1"/>
  <c r="AMZ201" i="1"/>
  <c r="AMY201" i="1"/>
  <c r="AMX201" i="1"/>
  <c r="AMW201" i="1"/>
  <c r="AMV201" i="1"/>
  <c r="AMU201" i="1"/>
  <c r="AMT201" i="1"/>
  <c r="AMS201" i="1"/>
  <c r="AMR201" i="1"/>
  <c r="AMQ201" i="1"/>
  <c r="AMP201" i="1"/>
  <c r="AMO201" i="1"/>
  <c r="AMN201" i="1"/>
  <c r="AMM201" i="1"/>
  <c r="AML201" i="1"/>
  <c r="AMK201" i="1"/>
  <c r="AMJ201" i="1"/>
  <c r="AMI201" i="1"/>
  <c r="AMH201" i="1"/>
  <c r="AMG201" i="1"/>
  <c r="AMF201" i="1"/>
  <c r="AME201" i="1"/>
  <c r="AMD201" i="1"/>
  <c r="AMC201" i="1"/>
  <c r="AMB201" i="1"/>
  <c r="AMA201" i="1"/>
  <c r="ALY201" i="1"/>
  <c r="ALX201" i="1"/>
  <c r="ALW201" i="1"/>
  <c r="ALV201" i="1"/>
  <c r="ALU201" i="1"/>
  <c r="ALT201" i="1"/>
  <c r="ALS201" i="1"/>
  <c r="ALR201" i="1"/>
  <c r="ALQ201" i="1"/>
  <c r="ALP201" i="1"/>
  <c r="ALO201" i="1"/>
  <c r="ALN201" i="1"/>
  <c r="ALM201" i="1"/>
  <c r="ALL201" i="1"/>
  <c r="ALK201" i="1"/>
  <c r="ALJ201" i="1"/>
  <c r="ALI201" i="1"/>
  <c r="ALH201" i="1"/>
  <c r="ALG201" i="1"/>
  <c r="ALF201" i="1"/>
  <c r="ALE201" i="1"/>
  <c r="ALD201" i="1"/>
  <c r="ALC201" i="1"/>
  <c r="ALB201" i="1"/>
  <c r="ALA201" i="1"/>
  <c r="AKZ201" i="1"/>
  <c r="AKY201" i="1"/>
  <c r="AKX201" i="1"/>
  <c r="AKW201" i="1"/>
  <c r="AKV201" i="1"/>
  <c r="AKU201" i="1"/>
  <c r="AKT201" i="1"/>
  <c r="AKS201" i="1"/>
  <c r="AKR201" i="1"/>
  <c r="AKQ201" i="1"/>
  <c r="AKP201" i="1"/>
  <c r="AKO201" i="1"/>
  <c r="AKN201" i="1"/>
  <c r="AKM201" i="1"/>
  <c r="AKL201" i="1"/>
  <c r="AKK201" i="1"/>
  <c r="AKJ201" i="1"/>
  <c r="AKI201" i="1"/>
  <c r="AKH201" i="1"/>
  <c r="AKG201" i="1"/>
  <c r="AKF201" i="1"/>
  <c r="AKE201" i="1"/>
  <c r="AKD201" i="1"/>
  <c r="AKC201" i="1"/>
  <c r="AKB201" i="1"/>
  <c r="AKA201" i="1"/>
  <c r="AJZ201" i="1"/>
  <c r="AJY201" i="1"/>
  <c r="AJX201" i="1"/>
  <c r="AJW201" i="1"/>
  <c r="AJV201" i="1"/>
  <c r="AJT201" i="1"/>
  <c r="AJS201" i="1"/>
  <c r="AJR201" i="1"/>
  <c r="AJQ201" i="1"/>
  <c r="AJP201" i="1"/>
  <c r="AJO201" i="1"/>
  <c r="AJN201" i="1"/>
  <c r="AJM201" i="1"/>
  <c r="AJL201" i="1"/>
  <c r="AJK201" i="1"/>
  <c r="AJJ201" i="1"/>
  <c r="AJI201" i="1"/>
  <c r="AJH201" i="1"/>
  <c r="AJG201" i="1"/>
  <c r="AJF201" i="1"/>
  <c r="AJE201" i="1"/>
  <c r="AJD201" i="1"/>
  <c r="AJC201" i="1"/>
  <c r="AJB201" i="1"/>
  <c r="AJA201" i="1"/>
  <c r="AIZ201" i="1"/>
  <c r="AIY201" i="1"/>
  <c r="AIX201" i="1"/>
  <c r="AIW201" i="1"/>
  <c r="AIV201" i="1"/>
  <c r="AIU201" i="1"/>
  <c r="AIT201" i="1"/>
  <c r="AIS201" i="1"/>
  <c r="AIR201" i="1"/>
  <c r="AIQ201" i="1"/>
  <c r="AIP201" i="1"/>
  <c r="AIO201" i="1"/>
  <c r="AIN201" i="1"/>
  <c r="AIM201" i="1"/>
  <c r="AIL201" i="1"/>
  <c r="AIK201" i="1"/>
  <c r="AIJ201" i="1"/>
  <c r="AII201" i="1"/>
  <c r="AIH201" i="1"/>
  <c r="AIG201" i="1"/>
  <c r="AIF201" i="1"/>
  <c r="AIE201" i="1"/>
  <c r="AID201" i="1"/>
  <c r="AIC201" i="1"/>
  <c r="AIB201" i="1"/>
  <c r="AIA201" i="1"/>
  <c r="AHY201" i="1"/>
  <c r="AHX201" i="1"/>
  <c r="AHW201" i="1"/>
  <c r="AHV201" i="1"/>
  <c r="AHU201" i="1"/>
  <c r="AHT201" i="1"/>
  <c r="AHS201" i="1"/>
  <c r="AHR201" i="1"/>
  <c r="AHQ201" i="1"/>
  <c r="AHP201" i="1"/>
  <c r="AHO201" i="1"/>
  <c r="AHN201" i="1"/>
  <c r="AHM201" i="1"/>
  <c r="AHK201" i="1"/>
  <c r="AHJ201" i="1"/>
  <c r="AHG201" i="1"/>
  <c r="AHF201" i="1"/>
  <c r="AHD201" i="1"/>
  <c r="AHC201" i="1"/>
  <c r="AHB201" i="1"/>
  <c r="AHA201" i="1"/>
  <c r="AGX201" i="1"/>
  <c r="AGW201" i="1"/>
  <c r="AGV201" i="1"/>
  <c r="AGT201" i="1"/>
  <c r="AGS201" i="1"/>
  <c r="AGR201" i="1"/>
  <c r="AGQ201" i="1"/>
  <c r="AGP201" i="1"/>
  <c r="AGO201" i="1"/>
  <c r="AGN201" i="1"/>
  <c r="AGM201" i="1"/>
  <c r="AGL201" i="1"/>
  <c r="AGK201" i="1"/>
  <c r="AGJ201" i="1"/>
  <c r="AGI201" i="1"/>
  <c r="AGH201" i="1"/>
  <c r="AGG201" i="1"/>
  <c r="AGF201" i="1"/>
  <c r="AGE201" i="1"/>
  <c r="AGD201" i="1"/>
  <c r="AGC201" i="1"/>
  <c r="AGB201" i="1"/>
  <c r="AFZ201" i="1"/>
  <c r="AFY201" i="1"/>
  <c r="AFX201" i="1"/>
  <c r="AFW201" i="1"/>
  <c r="AFV201" i="1"/>
  <c r="AFU201" i="1"/>
  <c r="AFT201" i="1"/>
  <c r="AFS201" i="1"/>
  <c r="AFR201" i="1"/>
  <c r="AFP201" i="1"/>
  <c r="AFO201" i="1"/>
  <c r="AFN201" i="1"/>
  <c r="AFM201" i="1"/>
  <c r="AFL201" i="1"/>
  <c r="AFI201" i="1"/>
  <c r="AFH201" i="1"/>
  <c r="AFG201" i="1"/>
  <c r="AFF201" i="1"/>
  <c r="AFE201" i="1"/>
  <c r="AFD201" i="1"/>
  <c r="AFC201" i="1"/>
  <c r="AFB201" i="1"/>
  <c r="AFA201" i="1"/>
  <c r="AEZ201" i="1"/>
  <c r="AEV201" i="1"/>
  <c r="AEU201" i="1"/>
  <c r="AET201" i="1"/>
  <c r="AER201" i="1"/>
  <c r="AEQ201" i="1"/>
  <c r="AEP201" i="1"/>
  <c r="AEO201" i="1"/>
  <c r="AEN201" i="1"/>
  <c r="AEM201" i="1"/>
  <c r="AEL201" i="1"/>
  <c r="AEK201" i="1"/>
  <c r="AEJ201" i="1"/>
  <c r="AEI201" i="1"/>
  <c r="AEH201" i="1"/>
  <c r="AEG201" i="1"/>
  <c r="AEE201" i="1"/>
  <c r="AEC201" i="1"/>
  <c r="AEB201" i="1"/>
  <c r="AEA201" i="1"/>
  <c r="ADZ201" i="1"/>
  <c r="ADY201" i="1"/>
  <c r="ADX201" i="1"/>
  <c r="ADV201" i="1"/>
  <c r="ADU201" i="1"/>
  <c r="ADS201" i="1"/>
  <c r="ADP201" i="1"/>
  <c r="ADO201" i="1"/>
  <c r="ADM201" i="1"/>
  <c r="ADL201" i="1"/>
  <c r="ADK201" i="1"/>
  <c r="ADJ201" i="1"/>
  <c r="ADI201" i="1"/>
  <c r="ADG201" i="1"/>
  <c r="ADF201" i="1"/>
  <c r="ADE201" i="1"/>
  <c r="ADD201" i="1"/>
  <c r="ADC201" i="1"/>
  <c r="ADB201" i="1"/>
  <c r="ADA201" i="1"/>
  <c r="ACZ201" i="1"/>
  <c r="ACU201" i="1"/>
  <c r="ACT201" i="1"/>
  <c r="ACS201" i="1"/>
  <c r="ACR201" i="1"/>
  <c r="ACQ201" i="1"/>
  <c r="ACP201" i="1"/>
  <c r="ACO201" i="1"/>
  <c r="ACN201" i="1"/>
  <c r="ACM201" i="1"/>
  <c r="ACL201" i="1"/>
  <c r="ACK201" i="1"/>
  <c r="ACJ201" i="1"/>
  <c r="ACI201" i="1"/>
  <c r="ACH201" i="1"/>
  <c r="ACG201" i="1"/>
  <c r="ACF201" i="1"/>
  <c r="ACE201" i="1"/>
  <c r="ACD201" i="1"/>
  <c r="ACC201" i="1"/>
  <c r="ACB201" i="1"/>
  <c r="ABZ201" i="1"/>
  <c r="ABY201" i="1"/>
  <c r="ABX201" i="1"/>
  <c r="ABW201" i="1"/>
  <c r="ABV201" i="1"/>
  <c r="ABU201" i="1"/>
  <c r="ABT201" i="1"/>
  <c r="ABS201" i="1"/>
  <c r="ABQ201" i="1"/>
  <c r="ABP201" i="1"/>
  <c r="ABO201" i="1"/>
  <c r="ABN201" i="1"/>
  <c r="ABM201" i="1"/>
  <c r="ABL201" i="1"/>
  <c r="ABK201" i="1"/>
  <c r="ABJ201" i="1"/>
  <c r="ABI201" i="1"/>
  <c r="ABH201" i="1"/>
  <c r="ABG201" i="1"/>
  <c r="ABE201" i="1"/>
  <c r="ABD201" i="1"/>
  <c r="ABC201" i="1"/>
  <c r="ABB201" i="1"/>
  <c r="ABA201" i="1"/>
  <c r="AAZ201" i="1"/>
  <c r="AAY201" i="1"/>
  <c r="AAX201" i="1"/>
  <c r="AAW201" i="1"/>
  <c r="AAV201" i="1"/>
  <c r="AAU201" i="1"/>
  <c r="AAT201" i="1"/>
  <c r="AAS201" i="1"/>
  <c r="AAR201" i="1"/>
  <c r="AAQ201" i="1"/>
  <c r="AAP201" i="1"/>
  <c r="AAO201" i="1"/>
  <c r="AAL201" i="1"/>
  <c r="AAK201" i="1"/>
  <c r="AAJ201" i="1"/>
  <c r="AAI201" i="1"/>
  <c r="AAH201" i="1"/>
  <c r="AAF201" i="1"/>
  <c r="AAE201" i="1"/>
  <c r="AAD201" i="1"/>
  <c r="AAC201" i="1"/>
  <c r="AAB201" i="1"/>
  <c r="AAA201" i="1"/>
  <c r="ZZ201" i="1"/>
  <c r="ZY201" i="1"/>
  <c r="ZX201" i="1"/>
  <c r="ZW201" i="1"/>
  <c r="ZV201" i="1"/>
  <c r="ZS201" i="1"/>
  <c r="ZP201" i="1"/>
  <c r="ZO201" i="1"/>
  <c r="ZJ201" i="1"/>
  <c r="ZI201" i="1"/>
  <c r="ZH201" i="1"/>
  <c r="ZG201" i="1"/>
  <c r="ZF201" i="1"/>
  <c r="ZE201" i="1"/>
  <c r="ZD201" i="1"/>
  <c r="ZC201" i="1"/>
  <c r="ZB201" i="1"/>
  <c r="ZA201" i="1"/>
  <c r="YZ201" i="1"/>
  <c r="YY201" i="1"/>
  <c r="YX201" i="1"/>
  <c r="YW201" i="1"/>
  <c r="YU201" i="1"/>
  <c r="YT201" i="1"/>
  <c r="YR201" i="1"/>
  <c r="YQ201" i="1"/>
  <c r="YP201" i="1"/>
  <c r="YO201" i="1"/>
  <c r="YN201" i="1"/>
  <c r="YM201" i="1"/>
  <c r="YL201" i="1"/>
  <c r="YK201" i="1"/>
  <c r="YJ201" i="1"/>
  <c r="XZ201" i="1"/>
  <c r="XY201" i="1"/>
  <c r="XX201" i="1"/>
  <c r="XW201" i="1"/>
  <c r="XU201" i="1"/>
  <c r="XT201" i="1"/>
  <c r="XS201" i="1"/>
  <c r="XR201" i="1"/>
  <c r="XQ201" i="1"/>
  <c r="XP201" i="1"/>
  <c r="XO201" i="1"/>
  <c r="XN201" i="1"/>
  <c r="XM201" i="1"/>
  <c r="XL201" i="1"/>
  <c r="XK201" i="1"/>
  <c r="XJ201" i="1"/>
  <c r="XI201" i="1"/>
  <c r="XH201" i="1"/>
  <c r="XG201" i="1"/>
  <c r="XE201" i="1"/>
  <c r="XD201" i="1"/>
  <c r="XB201" i="1"/>
  <c r="XA201" i="1"/>
  <c r="WY201" i="1"/>
  <c r="WX201" i="1"/>
  <c r="WW201" i="1"/>
  <c r="WV201" i="1"/>
  <c r="WU201" i="1"/>
  <c r="WT201" i="1"/>
  <c r="WQ201" i="1"/>
  <c r="WO201" i="1"/>
  <c r="WN201" i="1"/>
  <c r="WM201" i="1"/>
  <c r="WL201" i="1"/>
  <c r="WK201" i="1"/>
  <c r="WJ201" i="1"/>
  <c r="WI201" i="1"/>
  <c r="WH201" i="1"/>
  <c r="WF201" i="1"/>
  <c r="WE201" i="1"/>
  <c r="WD201" i="1"/>
  <c r="WC201" i="1"/>
  <c r="WB201" i="1"/>
  <c r="WA201" i="1"/>
  <c r="VY201" i="1"/>
  <c r="VV201" i="1"/>
  <c r="VU201" i="1"/>
  <c r="VT201" i="1"/>
  <c r="VS201" i="1"/>
  <c r="VR201" i="1"/>
  <c r="VP201" i="1"/>
  <c r="VN201" i="1"/>
  <c r="VM201" i="1"/>
  <c r="VK201" i="1"/>
  <c r="VJ201" i="1"/>
  <c r="VI201" i="1"/>
  <c r="VF201" i="1"/>
  <c r="VE201" i="1"/>
  <c r="VC201" i="1"/>
  <c r="VB201" i="1"/>
  <c r="VA201" i="1"/>
  <c r="UZ201" i="1"/>
  <c r="UY201" i="1"/>
  <c r="UX201" i="1"/>
  <c r="UW201" i="1"/>
  <c r="UV201" i="1"/>
  <c r="UU201" i="1"/>
  <c r="US201" i="1"/>
  <c r="UR201" i="1"/>
  <c r="UQ201" i="1"/>
  <c r="UN201" i="1"/>
  <c r="UM201" i="1"/>
  <c r="UL201" i="1"/>
  <c r="UK201" i="1"/>
  <c r="UJ201" i="1"/>
  <c r="UI201" i="1"/>
  <c r="UF201" i="1"/>
  <c r="UD201" i="1"/>
  <c r="UB201" i="1"/>
  <c r="UA201" i="1"/>
  <c r="TZ201" i="1"/>
  <c r="TY201" i="1"/>
  <c r="TX201" i="1"/>
  <c r="TW201" i="1"/>
  <c r="TU201" i="1"/>
  <c r="TS201" i="1"/>
  <c r="TR201" i="1"/>
  <c r="TQ201" i="1"/>
  <c r="TP201" i="1"/>
  <c r="TO201" i="1"/>
  <c r="TN201" i="1"/>
  <c r="TM201" i="1"/>
  <c r="TL201" i="1"/>
  <c r="TK201" i="1"/>
  <c r="TI201" i="1"/>
  <c r="TH201" i="1"/>
  <c r="TG201" i="1"/>
  <c r="TF201" i="1"/>
  <c r="TE201" i="1"/>
  <c r="TC201" i="1"/>
  <c r="TB201" i="1"/>
  <c r="TA201" i="1"/>
  <c r="SY201" i="1"/>
  <c r="SX201" i="1"/>
  <c r="SW201" i="1"/>
  <c r="SU201" i="1"/>
  <c r="ST201" i="1"/>
  <c r="SS201" i="1"/>
  <c r="SR201" i="1"/>
  <c r="SP201" i="1"/>
  <c r="SO201" i="1"/>
  <c r="SM201" i="1"/>
  <c r="SL201" i="1"/>
  <c r="SK201" i="1"/>
  <c r="SJ201" i="1"/>
  <c r="SI201" i="1"/>
  <c r="SH201" i="1"/>
  <c r="SG201" i="1"/>
  <c r="SF201" i="1"/>
  <c r="SE201" i="1"/>
  <c r="SD201" i="1"/>
  <c r="SB201" i="1"/>
  <c r="SA201" i="1"/>
  <c r="RZ201" i="1"/>
  <c r="RY201" i="1"/>
  <c r="RX201" i="1"/>
  <c r="RV201" i="1"/>
  <c r="RS201" i="1"/>
  <c r="RR201" i="1"/>
  <c r="RQ201" i="1"/>
  <c r="RO201" i="1"/>
  <c r="RN201" i="1"/>
  <c r="RM201" i="1"/>
  <c r="RL201" i="1"/>
  <c r="RK201" i="1"/>
  <c r="RH201" i="1"/>
  <c r="RG201" i="1"/>
  <c r="RF201" i="1"/>
  <c r="RE201" i="1"/>
  <c r="RB201" i="1"/>
  <c r="RA201" i="1"/>
  <c r="QZ201" i="1"/>
  <c r="QY201" i="1"/>
  <c r="QX201" i="1"/>
  <c r="QW201" i="1"/>
  <c r="QV201" i="1"/>
  <c r="QU201" i="1"/>
  <c r="QT201" i="1"/>
  <c r="QS201" i="1"/>
  <c r="QQ201" i="1"/>
  <c r="QO201" i="1"/>
  <c r="QL201" i="1"/>
  <c r="QK201" i="1"/>
  <c r="QJ201" i="1"/>
  <c r="QI201" i="1"/>
  <c r="QH201" i="1"/>
  <c r="QF201" i="1"/>
  <c r="QE201" i="1"/>
  <c r="QD201" i="1"/>
  <c r="QC201" i="1"/>
  <c r="QB201" i="1"/>
  <c r="QA201" i="1"/>
  <c r="PZ201" i="1"/>
  <c r="PY201" i="1"/>
  <c r="PX201" i="1"/>
  <c r="PU201" i="1"/>
  <c r="PT201" i="1"/>
  <c r="PS201" i="1"/>
  <c r="PQ201" i="1"/>
  <c r="PP201" i="1"/>
  <c r="PO201" i="1"/>
  <c r="PM201" i="1"/>
  <c r="PK201" i="1"/>
  <c r="PJ201" i="1"/>
  <c r="PI201" i="1"/>
  <c r="PH201" i="1"/>
  <c r="PG201" i="1"/>
  <c r="PF201" i="1"/>
  <c r="PE201" i="1"/>
  <c r="PD201" i="1"/>
  <c r="PC201" i="1"/>
  <c r="PB201" i="1"/>
  <c r="OZ201" i="1"/>
  <c r="OY201" i="1"/>
  <c r="OX201" i="1"/>
  <c r="OW201" i="1"/>
  <c r="OV201" i="1"/>
  <c r="OU201" i="1"/>
  <c r="OT201" i="1"/>
  <c r="OR201" i="1"/>
  <c r="OQ201" i="1"/>
  <c r="OP201" i="1"/>
  <c r="OO201" i="1"/>
  <c r="ON201" i="1"/>
  <c r="OM201" i="1"/>
  <c r="OL201" i="1"/>
  <c r="OK201" i="1"/>
  <c r="OJ201" i="1"/>
  <c r="OI201" i="1"/>
  <c r="OH201" i="1"/>
  <c r="OG201" i="1"/>
  <c r="OF201" i="1"/>
  <c r="OE201" i="1"/>
  <c r="OD201" i="1"/>
  <c r="OC201" i="1"/>
  <c r="OB201" i="1"/>
  <c r="OA201" i="1"/>
  <c r="NZ201" i="1"/>
  <c r="NV201" i="1"/>
  <c r="NU201" i="1"/>
  <c r="NT201" i="1"/>
  <c r="NR201" i="1"/>
  <c r="NQ201" i="1"/>
  <c r="NP201" i="1"/>
  <c r="NO201" i="1"/>
  <c r="NM201" i="1"/>
  <c r="NL201" i="1"/>
  <c r="NK201" i="1"/>
  <c r="NJ201" i="1"/>
  <c r="NI201" i="1"/>
  <c r="NH201" i="1"/>
  <c r="NG201" i="1"/>
  <c r="NF201" i="1"/>
  <c r="NE201" i="1"/>
  <c r="ND201" i="1"/>
  <c r="NC201" i="1"/>
  <c r="NB201" i="1"/>
  <c r="MZ201" i="1"/>
  <c r="MX201" i="1"/>
  <c r="MW201" i="1"/>
  <c r="MV201" i="1"/>
  <c r="MU201" i="1"/>
  <c r="MS201" i="1"/>
  <c r="MR201" i="1"/>
  <c r="MQ201" i="1"/>
  <c r="MP201" i="1"/>
  <c r="MO201" i="1"/>
  <c r="MN201" i="1"/>
  <c r="MM201" i="1"/>
  <c r="ML201" i="1"/>
  <c r="MK201" i="1"/>
  <c r="MJ201" i="1"/>
  <c r="MI201" i="1"/>
  <c r="MH201" i="1"/>
  <c r="MG201" i="1"/>
  <c r="MD201" i="1"/>
  <c r="MB201" i="1"/>
  <c r="MA201" i="1"/>
  <c r="LZ201" i="1"/>
  <c r="LY201" i="1"/>
  <c r="LX201" i="1"/>
  <c r="LW201" i="1"/>
  <c r="LV201" i="1"/>
  <c r="I201" i="1"/>
  <c r="H201" i="1"/>
  <c r="G201" i="1"/>
  <c r="F201" i="1"/>
  <c r="E201" i="1"/>
  <c r="D201" i="1"/>
  <c r="ASD200" i="1"/>
  <c r="ASC200" i="1"/>
  <c r="ASB200" i="1"/>
  <c r="ASA200" i="1"/>
  <c r="ARZ200" i="1"/>
  <c r="ARY200" i="1"/>
  <c r="ARX200" i="1"/>
  <c r="ARW200" i="1"/>
  <c r="ARV200" i="1"/>
  <c r="ARU200" i="1"/>
  <c r="ART200" i="1"/>
  <c r="ARS200" i="1"/>
  <c r="ARR200" i="1"/>
  <c r="ARQ200" i="1"/>
  <c r="ARP200" i="1"/>
  <c r="ARO200" i="1"/>
  <c r="ARN200" i="1"/>
  <c r="ARM200" i="1"/>
  <c r="ARL200" i="1"/>
  <c r="ARK200" i="1"/>
  <c r="ARJ200" i="1"/>
  <c r="ARI200" i="1"/>
  <c r="ARH200" i="1"/>
  <c r="ARG200" i="1"/>
  <c r="ARF200" i="1"/>
  <c r="ARE200" i="1"/>
  <c r="ARD200" i="1"/>
  <c r="ARC200" i="1"/>
  <c r="ARB200" i="1"/>
  <c r="ARA200" i="1"/>
  <c r="AQZ200" i="1"/>
  <c r="AQY200" i="1"/>
  <c r="AQX200" i="1"/>
  <c r="AQW200" i="1"/>
  <c r="AQV200" i="1"/>
  <c r="AQU200" i="1"/>
  <c r="AQT200" i="1"/>
  <c r="AQS200" i="1"/>
  <c r="AQR200" i="1"/>
  <c r="AQQ200" i="1"/>
  <c r="AQP200" i="1"/>
  <c r="AQO200" i="1"/>
  <c r="AQN200" i="1"/>
  <c r="AQM200" i="1"/>
  <c r="AQL200" i="1"/>
  <c r="AQK200" i="1"/>
  <c r="AQJ200" i="1"/>
  <c r="AQI200" i="1"/>
  <c r="AQH200" i="1"/>
  <c r="AQG200" i="1"/>
  <c r="AQF200" i="1"/>
  <c r="AQE200" i="1"/>
  <c r="AQD200" i="1"/>
  <c r="AQC200" i="1"/>
  <c r="AQB200" i="1"/>
  <c r="AQA200" i="1"/>
  <c r="APZ200" i="1"/>
  <c r="APY200" i="1"/>
  <c r="APX200" i="1"/>
  <c r="APW200" i="1"/>
  <c r="APV200" i="1"/>
  <c r="APS200" i="1"/>
  <c r="APR200" i="1"/>
  <c r="APQ200" i="1"/>
  <c r="APP200" i="1"/>
  <c r="APO200" i="1"/>
  <c r="APM200" i="1"/>
  <c r="APL200" i="1"/>
  <c r="APK200" i="1"/>
  <c r="APJ200" i="1"/>
  <c r="API200" i="1"/>
  <c r="APH200" i="1"/>
  <c r="APG200" i="1"/>
  <c r="APF200" i="1"/>
  <c r="APE200" i="1"/>
  <c r="APD200" i="1"/>
  <c r="APC200" i="1"/>
  <c r="APB200" i="1"/>
  <c r="APA200" i="1"/>
  <c r="AOZ200" i="1"/>
  <c r="AOY200" i="1"/>
  <c r="AOX200" i="1"/>
  <c r="AOW200" i="1"/>
  <c r="AOV200" i="1"/>
  <c r="AOU200" i="1"/>
  <c r="AOT200" i="1"/>
  <c r="AOS200" i="1"/>
  <c r="AOR200" i="1"/>
  <c r="AOQ200" i="1"/>
  <c r="AOP200" i="1"/>
  <c r="AOO200" i="1"/>
  <c r="AON200" i="1"/>
  <c r="AOL200" i="1"/>
  <c r="AOK200" i="1"/>
  <c r="AOJ200" i="1"/>
  <c r="AOI200" i="1"/>
  <c r="AOH200" i="1"/>
  <c r="AOG200" i="1"/>
  <c r="AOF200" i="1"/>
  <c r="AOE200" i="1"/>
  <c r="AOD200" i="1"/>
  <c r="AOC200" i="1"/>
  <c r="AOB200" i="1"/>
  <c r="AOA200" i="1"/>
  <c r="ANZ200" i="1"/>
  <c r="ANY200" i="1"/>
  <c r="ANX200" i="1"/>
  <c r="ANW200" i="1"/>
  <c r="ANV200" i="1"/>
  <c r="ANS200" i="1"/>
  <c r="ANR200" i="1"/>
  <c r="ANQ200" i="1"/>
  <c r="ANP200" i="1"/>
  <c r="ANO200" i="1"/>
  <c r="ANN200" i="1"/>
  <c r="ANM200" i="1"/>
  <c r="ANL200" i="1"/>
  <c r="ANK200" i="1"/>
  <c r="ANJ200" i="1"/>
  <c r="ANI200" i="1"/>
  <c r="ANH200" i="1"/>
  <c r="ANG200" i="1"/>
  <c r="ANF200" i="1"/>
  <c r="ANE200" i="1"/>
  <c r="AND200" i="1"/>
  <c r="ANC200" i="1"/>
  <c r="ANB200" i="1"/>
  <c r="AMZ200" i="1"/>
  <c r="AMY200" i="1"/>
  <c r="AMX200" i="1"/>
  <c r="AMW200" i="1"/>
  <c r="AMV200" i="1"/>
  <c r="AMU200" i="1"/>
  <c r="AMT200" i="1"/>
  <c r="AMS200" i="1"/>
  <c r="AMR200" i="1"/>
  <c r="AMQ200" i="1"/>
  <c r="AMP200" i="1"/>
  <c r="AMO200" i="1"/>
  <c r="AMN200" i="1"/>
  <c r="AMM200" i="1"/>
  <c r="AML200" i="1"/>
  <c r="AMK200" i="1"/>
  <c r="AMJ200" i="1"/>
  <c r="AMI200" i="1"/>
  <c r="AMH200" i="1"/>
  <c r="AMG200" i="1"/>
  <c r="AMF200" i="1"/>
  <c r="AME200" i="1"/>
  <c r="AMD200" i="1"/>
  <c r="AMC200" i="1"/>
  <c r="AMB200" i="1"/>
  <c r="AMA200" i="1"/>
  <c r="ALY200" i="1"/>
  <c r="ALX200" i="1"/>
  <c r="ALW200" i="1"/>
  <c r="ALV200" i="1"/>
  <c r="ALU200" i="1"/>
  <c r="ALT200" i="1"/>
  <c r="ALS200" i="1"/>
  <c r="ALR200" i="1"/>
  <c r="ALQ200" i="1"/>
  <c r="ALP200" i="1"/>
  <c r="ALO200" i="1"/>
  <c r="ALN200" i="1"/>
  <c r="ALM200" i="1"/>
  <c r="ALL200" i="1"/>
  <c r="ALK200" i="1"/>
  <c r="ALJ200" i="1"/>
  <c r="ALI200" i="1"/>
  <c r="ALH200" i="1"/>
  <c r="ALG200" i="1"/>
  <c r="ALF200" i="1"/>
  <c r="ALE200" i="1"/>
  <c r="ALD200" i="1"/>
  <c r="ALC200" i="1"/>
  <c r="ALB200" i="1"/>
  <c r="ALA200" i="1"/>
  <c r="AKZ200" i="1"/>
  <c r="AKY200" i="1"/>
  <c r="AKX200" i="1"/>
  <c r="AKW200" i="1"/>
  <c r="AKV200" i="1"/>
  <c r="AKU200" i="1"/>
  <c r="AKT200" i="1"/>
  <c r="AKS200" i="1"/>
  <c r="AKR200" i="1"/>
  <c r="AKQ200" i="1"/>
  <c r="AKP200" i="1"/>
  <c r="AKO200" i="1"/>
  <c r="AKN200" i="1"/>
  <c r="AKM200" i="1"/>
  <c r="AKL200" i="1"/>
  <c r="AKK200" i="1"/>
  <c r="AKJ200" i="1"/>
  <c r="AKI200" i="1"/>
  <c r="AKH200" i="1"/>
  <c r="AKG200" i="1"/>
  <c r="AKF200" i="1"/>
  <c r="AKE200" i="1"/>
  <c r="AKD200" i="1"/>
  <c r="AKC200" i="1"/>
  <c r="AKB200" i="1"/>
  <c r="AKA200" i="1"/>
  <c r="AJZ200" i="1"/>
  <c r="AJY200" i="1"/>
  <c r="AJX200" i="1"/>
  <c r="AJW200" i="1"/>
  <c r="AJV200" i="1"/>
  <c r="AJT200" i="1"/>
  <c r="AJS200" i="1"/>
  <c r="AJR200" i="1"/>
  <c r="AJQ200" i="1"/>
  <c r="AJP200" i="1"/>
  <c r="AJO200" i="1"/>
  <c r="AJN200" i="1"/>
  <c r="AJM200" i="1"/>
  <c r="AJL200" i="1"/>
  <c r="AJK200" i="1"/>
  <c r="AJJ200" i="1"/>
  <c r="AJI200" i="1"/>
  <c r="AJH200" i="1"/>
  <c r="AJG200" i="1"/>
  <c r="AJF200" i="1"/>
  <c r="AJE200" i="1"/>
  <c r="AJD200" i="1"/>
  <c r="AJC200" i="1"/>
  <c r="AJB200" i="1"/>
  <c r="AJA200" i="1"/>
  <c r="AIZ200" i="1"/>
  <c r="AIY200" i="1"/>
  <c r="AIX200" i="1"/>
  <c r="AIW200" i="1"/>
  <c r="AIV200" i="1"/>
  <c r="AIU200" i="1"/>
  <c r="AIT200" i="1"/>
  <c r="AIS200" i="1"/>
  <c r="AIR200" i="1"/>
  <c r="AIQ200" i="1"/>
  <c r="AIP200" i="1"/>
  <c r="AIO200" i="1"/>
  <c r="AIN200" i="1"/>
  <c r="AIM200" i="1"/>
  <c r="AIL200" i="1"/>
  <c r="AIK200" i="1"/>
  <c r="AIJ200" i="1"/>
  <c r="AII200" i="1"/>
  <c r="AIH200" i="1"/>
  <c r="AIG200" i="1"/>
  <c r="AIF200" i="1"/>
  <c r="AIE200" i="1"/>
  <c r="AID200" i="1"/>
  <c r="AIC200" i="1"/>
  <c r="AIB200" i="1"/>
  <c r="AIA200" i="1"/>
  <c r="AHY200" i="1"/>
  <c r="AHX200" i="1"/>
  <c r="AHW200" i="1"/>
  <c r="AHV200" i="1"/>
  <c r="AHU200" i="1"/>
  <c r="AHT200" i="1"/>
  <c r="AHS200" i="1"/>
  <c r="AHR200" i="1"/>
  <c r="AHQ200" i="1"/>
  <c r="AHP200" i="1"/>
  <c r="AHO200" i="1"/>
  <c r="AHN200" i="1"/>
  <c r="AHM200" i="1"/>
  <c r="AHK200" i="1"/>
  <c r="AHJ200" i="1"/>
  <c r="AHG200" i="1"/>
  <c r="AHF200" i="1"/>
  <c r="AHD200" i="1"/>
  <c r="AHC200" i="1"/>
  <c r="AHB200" i="1"/>
  <c r="AHA200" i="1"/>
  <c r="AGX200" i="1"/>
  <c r="AGW200" i="1"/>
  <c r="AGV200" i="1"/>
  <c r="AGT200" i="1"/>
  <c r="AGS200" i="1"/>
  <c r="AGR200" i="1"/>
  <c r="AGQ200" i="1"/>
  <c r="AGP200" i="1"/>
  <c r="AGO200" i="1"/>
  <c r="AGN200" i="1"/>
  <c r="AGM200" i="1"/>
  <c r="AGL200" i="1"/>
  <c r="AGK200" i="1"/>
  <c r="AGJ200" i="1"/>
  <c r="AGI200" i="1"/>
  <c r="AGH200" i="1"/>
  <c r="AGG200" i="1"/>
  <c r="AGF200" i="1"/>
  <c r="AGE200" i="1"/>
  <c r="AGD200" i="1"/>
  <c r="AGC200" i="1"/>
  <c r="AGB200" i="1"/>
  <c r="AFZ200" i="1"/>
  <c r="AFY200" i="1"/>
  <c r="AFX200" i="1"/>
  <c r="AFW200" i="1"/>
  <c r="AFV200" i="1"/>
  <c r="AFU200" i="1"/>
  <c r="AFT200" i="1"/>
  <c r="AFS200" i="1"/>
  <c r="AFR200" i="1"/>
  <c r="AFP200" i="1"/>
  <c r="AFO200" i="1"/>
  <c r="AFN200" i="1"/>
  <c r="AFM200" i="1"/>
  <c r="AFL200" i="1"/>
  <c r="AFI200" i="1"/>
  <c r="AFH200" i="1"/>
  <c r="AFG200" i="1"/>
  <c r="AFF200" i="1"/>
  <c r="AFE200" i="1"/>
  <c r="AFD200" i="1"/>
  <c r="AFC200" i="1"/>
  <c r="AFB200" i="1"/>
  <c r="AFA200" i="1"/>
  <c r="AEZ200" i="1"/>
  <c r="AEV200" i="1"/>
  <c r="AEU200" i="1"/>
  <c r="AET200" i="1"/>
  <c r="AER200" i="1"/>
  <c r="AEQ200" i="1"/>
  <c r="AEP200" i="1"/>
  <c r="AEO200" i="1"/>
  <c r="AEN200" i="1"/>
  <c r="AEM200" i="1"/>
  <c r="AEL200" i="1"/>
  <c r="AEK200" i="1"/>
  <c r="AEJ200" i="1"/>
  <c r="AEI200" i="1"/>
  <c r="AEH200" i="1"/>
  <c r="AEG200" i="1"/>
  <c r="AEE200" i="1"/>
  <c r="AEC200" i="1"/>
  <c r="AEB200" i="1"/>
  <c r="AEA200" i="1"/>
  <c r="ADZ200" i="1"/>
  <c r="ADY200" i="1"/>
  <c r="ADX200" i="1"/>
  <c r="ADV200" i="1"/>
  <c r="ADU200" i="1"/>
  <c r="ADS200" i="1"/>
  <c r="ADP200" i="1"/>
  <c r="ADO200" i="1"/>
  <c r="ADM200" i="1"/>
  <c r="ADL200" i="1"/>
  <c r="ADK200" i="1"/>
  <c r="ADJ200" i="1"/>
  <c r="ADI200" i="1"/>
  <c r="ADG200" i="1"/>
  <c r="ADF200" i="1"/>
  <c r="ADE200" i="1"/>
  <c r="ADD200" i="1"/>
  <c r="ADC200" i="1"/>
  <c r="ADB200" i="1"/>
  <c r="ADA200" i="1"/>
  <c r="ACZ200" i="1"/>
  <c r="ACU200" i="1"/>
  <c r="ACT200" i="1"/>
  <c r="ACS200" i="1"/>
  <c r="ACR200" i="1"/>
  <c r="ACQ200" i="1"/>
  <c r="ACP200" i="1"/>
  <c r="ACO200" i="1"/>
  <c r="ACN200" i="1"/>
  <c r="ACM200" i="1"/>
  <c r="ACL200" i="1"/>
  <c r="ACK200" i="1"/>
  <c r="ACJ200" i="1"/>
  <c r="ACI200" i="1"/>
  <c r="ACH200" i="1"/>
  <c r="ACG200" i="1"/>
  <c r="ACF200" i="1"/>
  <c r="ACE200" i="1"/>
  <c r="ACD200" i="1"/>
  <c r="ACC200" i="1"/>
  <c r="ACB200" i="1"/>
  <c r="ABZ200" i="1"/>
  <c r="ABY200" i="1"/>
  <c r="ABX200" i="1"/>
  <c r="ABW200" i="1"/>
  <c r="ABV200" i="1"/>
  <c r="ABU200" i="1"/>
  <c r="ABT200" i="1"/>
  <c r="ABS200" i="1"/>
  <c r="ABQ200" i="1"/>
  <c r="ABP200" i="1"/>
  <c r="ABO200" i="1"/>
  <c r="ABN200" i="1"/>
  <c r="ABM200" i="1"/>
  <c r="ABL200" i="1"/>
  <c r="ABK200" i="1"/>
  <c r="ABJ200" i="1"/>
  <c r="ABI200" i="1"/>
  <c r="ABH200" i="1"/>
  <c r="ABG200" i="1"/>
  <c r="ABE200" i="1"/>
  <c r="ABD200" i="1"/>
  <c r="ABC200" i="1"/>
  <c r="ABB200" i="1"/>
  <c r="ABA200" i="1"/>
  <c r="AAZ200" i="1"/>
  <c r="AAY200" i="1"/>
  <c r="AAX200" i="1"/>
  <c r="AAW200" i="1"/>
  <c r="AAV200" i="1"/>
  <c r="AAU200" i="1"/>
  <c r="AAT200" i="1"/>
  <c r="AAS200" i="1"/>
  <c r="AAR200" i="1"/>
  <c r="AAQ200" i="1"/>
  <c r="AAP200" i="1"/>
  <c r="AAO200" i="1"/>
  <c r="AAL200" i="1"/>
  <c r="AAK200" i="1"/>
  <c r="AAJ200" i="1"/>
  <c r="AAI200" i="1"/>
  <c r="AAH200" i="1"/>
  <c r="AAF200" i="1"/>
  <c r="AAE200" i="1"/>
  <c r="AAD200" i="1"/>
  <c r="AAC200" i="1"/>
  <c r="AAB200" i="1"/>
  <c r="AAA200" i="1"/>
  <c r="ZZ200" i="1"/>
  <c r="ZY200" i="1"/>
  <c r="ZX200" i="1"/>
  <c r="ZW200" i="1"/>
  <c r="ZV200" i="1"/>
  <c r="ZS200" i="1"/>
  <c r="ZP200" i="1"/>
  <c r="ZO200" i="1"/>
  <c r="ZJ200" i="1"/>
  <c r="ZI200" i="1"/>
  <c r="ZH200" i="1"/>
  <c r="ZG200" i="1"/>
  <c r="ZF200" i="1"/>
  <c r="ZE200" i="1"/>
  <c r="ZD200" i="1"/>
  <c r="ZC200" i="1"/>
  <c r="ZB200" i="1"/>
  <c r="ZA200" i="1"/>
  <c r="YZ200" i="1"/>
  <c r="YY200" i="1"/>
  <c r="YX200" i="1"/>
  <c r="YW200" i="1"/>
  <c r="YU200" i="1"/>
  <c r="YT200" i="1"/>
  <c r="YR200" i="1"/>
  <c r="YQ200" i="1"/>
  <c r="YP200" i="1"/>
  <c r="YO200" i="1"/>
  <c r="YN200" i="1"/>
  <c r="YM200" i="1"/>
  <c r="YL200" i="1"/>
  <c r="YK200" i="1"/>
  <c r="YJ200" i="1"/>
  <c r="XZ200" i="1"/>
  <c r="XY200" i="1"/>
  <c r="XX200" i="1"/>
  <c r="XW200" i="1"/>
  <c r="XU200" i="1"/>
  <c r="XT200" i="1"/>
  <c r="XS200" i="1"/>
  <c r="XR200" i="1"/>
  <c r="XQ200" i="1"/>
  <c r="XP200" i="1"/>
  <c r="XO200" i="1"/>
  <c r="XN200" i="1"/>
  <c r="XM200" i="1"/>
  <c r="XL200" i="1"/>
  <c r="XK200" i="1"/>
  <c r="XJ200" i="1"/>
  <c r="XI200" i="1"/>
  <c r="XH200" i="1"/>
  <c r="XG200" i="1"/>
  <c r="XE200" i="1"/>
  <c r="XD200" i="1"/>
  <c r="XB200" i="1"/>
  <c r="XA200" i="1"/>
  <c r="WY200" i="1"/>
  <c r="WX200" i="1"/>
  <c r="WW200" i="1"/>
  <c r="WV200" i="1"/>
  <c r="WU200" i="1"/>
  <c r="WT200" i="1"/>
  <c r="WQ200" i="1"/>
  <c r="WO200" i="1"/>
  <c r="WN200" i="1"/>
  <c r="WM200" i="1"/>
  <c r="WL200" i="1"/>
  <c r="WK200" i="1"/>
  <c r="WJ200" i="1"/>
  <c r="WI200" i="1"/>
  <c r="WH200" i="1"/>
  <c r="WF200" i="1"/>
  <c r="WE200" i="1"/>
  <c r="WD200" i="1"/>
  <c r="WC200" i="1"/>
  <c r="WB200" i="1"/>
  <c r="WA200" i="1"/>
  <c r="VY200" i="1"/>
  <c r="VV200" i="1"/>
  <c r="VU200" i="1"/>
  <c r="VT200" i="1"/>
  <c r="VS200" i="1"/>
  <c r="VR200" i="1"/>
  <c r="VP200" i="1"/>
  <c r="VN200" i="1"/>
  <c r="VM200" i="1"/>
  <c r="VK200" i="1"/>
  <c r="VJ200" i="1"/>
  <c r="VI200" i="1"/>
  <c r="VH200" i="1"/>
  <c r="VF200" i="1"/>
  <c r="VE200" i="1"/>
  <c r="VD200" i="1"/>
  <c r="VC200" i="1"/>
  <c r="VB200" i="1"/>
  <c r="VA200" i="1"/>
  <c r="UZ200" i="1"/>
  <c r="UY200" i="1"/>
  <c r="UX200" i="1"/>
  <c r="UW200" i="1"/>
  <c r="UV200" i="1"/>
  <c r="UU200" i="1"/>
  <c r="US200" i="1"/>
  <c r="UR200" i="1"/>
  <c r="UQ200" i="1"/>
  <c r="UN200" i="1"/>
  <c r="UM200" i="1"/>
  <c r="UL200" i="1"/>
  <c r="UK200" i="1"/>
  <c r="UJ200" i="1"/>
  <c r="UI200" i="1"/>
  <c r="UF200" i="1"/>
  <c r="UD200" i="1"/>
  <c r="UB200" i="1"/>
  <c r="UA200" i="1"/>
  <c r="TZ200" i="1"/>
  <c r="TY200" i="1"/>
  <c r="TX200" i="1"/>
  <c r="TW200" i="1"/>
  <c r="TU200" i="1"/>
  <c r="TS200" i="1"/>
  <c r="TR200" i="1"/>
  <c r="TQ200" i="1"/>
  <c r="TP200" i="1"/>
  <c r="TO200" i="1"/>
  <c r="TN200" i="1"/>
  <c r="TM200" i="1"/>
  <c r="TL200" i="1"/>
  <c r="TK200" i="1"/>
  <c r="TI200" i="1"/>
  <c r="TH200" i="1"/>
  <c r="TG200" i="1"/>
  <c r="TF200" i="1"/>
  <c r="TE200" i="1"/>
  <c r="TC200" i="1"/>
  <c r="TB200" i="1"/>
  <c r="TA200" i="1"/>
  <c r="SY200" i="1"/>
  <c r="SX200" i="1"/>
  <c r="SW200" i="1"/>
  <c r="SU200" i="1"/>
  <c r="ST200" i="1"/>
  <c r="SS200" i="1"/>
  <c r="SR200" i="1"/>
  <c r="SP200" i="1"/>
  <c r="SO200" i="1"/>
  <c r="SM200" i="1"/>
  <c r="SL200" i="1"/>
  <c r="SK200" i="1"/>
  <c r="SJ200" i="1"/>
  <c r="SI200" i="1"/>
  <c r="SH200" i="1"/>
  <c r="SG200" i="1"/>
  <c r="SF200" i="1"/>
  <c r="SE200" i="1"/>
  <c r="SD200" i="1"/>
  <c r="SB200" i="1"/>
  <c r="SA200" i="1"/>
  <c r="RZ200" i="1"/>
  <c r="RY200" i="1"/>
  <c r="RX200" i="1"/>
  <c r="RV200" i="1"/>
  <c r="RS200" i="1"/>
  <c r="RR200" i="1"/>
  <c r="RQ200" i="1"/>
  <c r="RO200" i="1"/>
  <c r="RN200" i="1"/>
  <c r="RM200" i="1"/>
  <c r="RL200" i="1"/>
  <c r="RK200" i="1"/>
  <c r="RH200" i="1"/>
  <c r="RG200" i="1"/>
  <c r="RF200" i="1"/>
  <c r="RE200" i="1"/>
  <c r="RB200" i="1"/>
  <c r="RA200" i="1"/>
  <c r="QZ200" i="1"/>
  <c r="QY200" i="1"/>
  <c r="QX200" i="1"/>
  <c r="QW200" i="1"/>
  <c r="QV200" i="1"/>
  <c r="QU200" i="1"/>
  <c r="QT200" i="1"/>
  <c r="QS200" i="1"/>
  <c r="QQ200" i="1"/>
  <c r="QO200" i="1"/>
  <c r="QL200" i="1"/>
  <c r="QK200" i="1"/>
  <c r="QJ200" i="1"/>
  <c r="QI200" i="1"/>
  <c r="QH200" i="1"/>
  <c r="QF200" i="1"/>
  <c r="QE200" i="1"/>
  <c r="QD200" i="1"/>
  <c r="QC200" i="1"/>
  <c r="QB200" i="1"/>
  <c r="QA200" i="1"/>
  <c r="PZ200" i="1"/>
  <c r="PY200" i="1"/>
  <c r="PX200" i="1"/>
  <c r="PU200" i="1"/>
  <c r="PT200" i="1"/>
  <c r="PS200" i="1"/>
  <c r="PQ200" i="1"/>
  <c r="PP200" i="1"/>
  <c r="PO200" i="1"/>
  <c r="PN200" i="1"/>
  <c r="PM200" i="1"/>
  <c r="PK200" i="1"/>
  <c r="PJ200" i="1"/>
  <c r="PI200" i="1"/>
  <c r="PH200" i="1"/>
  <c r="PG200" i="1"/>
  <c r="PF200" i="1"/>
  <c r="PE200" i="1"/>
  <c r="PD200" i="1"/>
  <c r="PC200" i="1"/>
  <c r="PB200" i="1"/>
  <c r="OZ200" i="1"/>
  <c r="OY200" i="1"/>
  <c r="OX200" i="1"/>
  <c r="OW200" i="1"/>
  <c r="OV200" i="1"/>
  <c r="OU200" i="1"/>
  <c r="OT200" i="1"/>
  <c r="OR200" i="1"/>
  <c r="OQ200" i="1"/>
  <c r="OP200" i="1"/>
  <c r="OO200" i="1"/>
  <c r="ON200" i="1"/>
  <c r="OM200" i="1"/>
  <c r="OL200" i="1"/>
  <c r="OK200" i="1"/>
  <c r="OJ200" i="1"/>
  <c r="OI200" i="1"/>
  <c r="OH200" i="1"/>
  <c r="OG200" i="1"/>
  <c r="OF200" i="1"/>
  <c r="OE200" i="1"/>
  <c r="OD200" i="1"/>
  <c r="OC200" i="1"/>
  <c r="OB200" i="1"/>
  <c r="OA200" i="1"/>
  <c r="NZ200" i="1"/>
  <c r="NV200" i="1"/>
  <c r="NU200" i="1"/>
  <c r="NT200" i="1"/>
  <c r="NR200" i="1"/>
  <c r="NQ200" i="1"/>
  <c r="NP200" i="1"/>
  <c r="NO200" i="1"/>
  <c r="NM200" i="1"/>
  <c r="NL200" i="1"/>
  <c r="NK200" i="1"/>
  <c r="NJ200" i="1"/>
  <c r="NI200" i="1"/>
  <c r="NH200" i="1"/>
  <c r="NG200" i="1"/>
  <c r="NF200" i="1"/>
  <c r="NE200" i="1"/>
  <c r="ND200" i="1"/>
  <c r="NC200" i="1"/>
  <c r="NB200" i="1"/>
  <c r="MZ200" i="1"/>
  <c r="MX200" i="1"/>
  <c r="MW200" i="1"/>
  <c r="MV200" i="1"/>
  <c r="MU200" i="1"/>
  <c r="MS200" i="1"/>
  <c r="MR200" i="1"/>
  <c r="MQ200" i="1"/>
  <c r="MP200" i="1"/>
  <c r="MO200" i="1"/>
  <c r="MN200" i="1"/>
  <c r="MM200" i="1"/>
  <c r="ML200" i="1"/>
  <c r="MK200" i="1"/>
  <c r="MJ200" i="1"/>
  <c r="MI200" i="1"/>
  <c r="MH200" i="1"/>
  <c r="MG200" i="1"/>
  <c r="MD200" i="1"/>
  <c r="MB200" i="1"/>
  <c r="MA200" i="1"/>
  <c r="LZ200" i="1"/>
  <c r="LY200" i="1"/>
  <c r="LX200" i="1"/>
  <c r="LW200" i="1"/>
  <c r="LV200" i="1"/>
  <c r="I200" i="1"/>
  <c r="H200" i="1"/>
  <c r="G200" i="1"/>
  <c r="F200" i="1"/>
  <c r="E200" i="1"/>
  <c r="D200" i="1"/>
  <c r="ASD199" i="1"/>
  <c r="ASC199" i="1"/>
  <c r="ASB199" i="1"/>
  <c r="ASA199" i="1"/>
  <c r="ARZ199" i="1"/>
  <c r="ARY199" i="1"/>
  <c r="ARX199" i="1"/>
  <c r="ARW199" i="1"/>
  <c r="ARV199" i="1"/>
  <c r="ARU199" i="1"/>
  <c r="ART199" i="1"/>
  <c r="ARS199" i="1"/>
  <c r="ARR199" i="1"/>
  <c r="ARQ199" i="1"/>
  <c r="ARP199" i="1"/>
  <c r="ARO199" i="1"/>
  <c r="ARN199" i="1"/>
  <c r="ARM199" i="1"/>
  <c r="ARL199" i="1"/>
  <c r="ARK199" i="1"/>
  <c r="ARJ199" i="1"/>
  <c r="ARI199" i="1"/>
  <c r="ARH199" i="1"/>
  <c r="ARG199" i="1"/>
  <c r="ARF199" i="1"/>
  <c r="ARE199" i="1"/>
  <c r="ARD199" i="1"/>
  <c r="ARC199" i="1"/>
  <c r="ARB199" i="1"/>
  <c r="ARA199" i="1"/>
  <c r="AQZ199" i="1"/>
  <c r="AQY199" i="1"/>
  <c r="AQX199" i="1"/>
  <c r="AQW199" i="1"/>
  <c r="AQV199" i="1"/>
  <c r="AQU199" i="1"/>
  <c r="AQT199" i="1"/>
  <c r="AQS199" i="1"/>
  <c r="AQR199" i="1"/>
  <c r="AQQ199" i="1"/>
  <c r="AQP199" i="1"/>
  <c r="AQO199" i="1"/>
  <c r="AQN199" i="1"/>
  <c r="AQM199" i="1"/>
  <c r="AQL199" i="1"/>
  <c r="AQK199" i="1"/>
  <c r="AQJ199" i="1"/>
  <c r="AQI199" i="1"/>
  <c r="AQH199" i="1"/>
  <c r="AQG199" i="1"/>
  <c r="AQF199" i="1"/>
  <c r="AQE199" i="1"/>
  <c r="AQD199" i="1"/>
  <c r="AQC199" i="1"/>
  <c r="AQB199" i="1"/>
  <c r="AQA199" i="1"/>
  <c r="APZ199" i="1"/>
  <c r="APY199" i="1"/>
  <c r="APX199" i="1"/>
  <c r="APW199" i="1"/>
  <c r="APV199" i="1"/>
  <c r="APS199" i="1"/>
  <c r="APR199" i="1"/>
  <c r="APQ199" i="1"/>
  <c r="APP199" i="1"/>
  <c r="APO199" i="1"/>
  <c r="APM199" i="1"/>
  <c r="APL199" i="1"/>
  <c r="APK199" i="1"/>
  <c r="APJ199" i="1"/>
  <c r="API199" i="1"/>
  <c r="APH199" i="1"/>
  <c r="APG199" i="1"/>
  <c r="APF199" i="1"/>
  <c r="APE199" i="1"/>
  <c r="APD199" i="1"/>
  <c r="APC199" i="1"/>
  <c r="APB199" i="1"/>
  <c r="APA199" i="1"/>
  <c r="AOZ199" i="1"/>
  <c r="AOY199" i="1"/>
  <c r="AOX199" i="1"/>
  <c r="AOW199" i="1"/>
  <c r="AOV199" i="1"/>
  <c r="AOU199" i="1"/>
  <c r="AOT199" i="1"/>
  <c r="AOS199" i="1"/>
  <c r="AOR199" i="1"/>
  <c r="AOQ199" i="1"/>
  <c r="AOP199" i="1"/>
  <c r="AOO199" i="1"/>
  <c r="AON199" i="1"/>
  <c r="AOL199" i="1"/>
  <c r="AOK199" i="1"/>
  <c r="AOJ199" i="1"/>
  <c r="AOI199" i="1"/>
  <c r="AOH199" i="1"/>
  <c r="AOG199" i="1"/>
  <c r="AOF199" i="1"/>
  <c r="AOE199" i="1"/>
  <c r="AOD199" i="1"/>
  <c r="AOC199" i="1"/>
  <c r="AOB199" i="1"/>
  <c r="AOA199" i="1"/>
  <c r="ANZ199" i="1"/>
  <c r="ANY199" i="1"/>
  <c r="ANX199" i="1"/>
  <c r="ANW199" i="1"/>
  <c r="ANV199" i="1"/>
  <c r="ANS199" i="1"/>
  <c r="ANR199" i="1"/>
  <c r="ANQ199" i="1"/>
  <c r="ANP199" i="1"/>
  <c r="ANO199" i="1"/>
  <c r="ANN199" i="1"/>
  <c r="ANM199" i="1"/>
  <c r="ANL199" i="1"/>
  <c r="ANK199" i="1"/>
  <c r="ANJ199" i="1"/>
  <c r="ANI199" i="1"/>
  <c r="ANH199" i="1"/>
  <c r="ANG199" i="1"/>
  <c r="ANF199" i="1"/>
  <c r="ANE199" i="1"/>
  <c r="AND199" i="1"/>
  <c r="ANC199" i="1"/>
  <c r="ANB199" i="1"/>
  <c r="AMZ199" i="1"/>
  <c r="AMY199" i="1"/>
  <c r="AMX199" i="1"/>
  <c r="AMW199" i="1"/>
  <c r="AMV199" i="1"/>
  <c r="AMU199" i="1"/>
  <c r="AMT199" i="1"/>
  <c r="AMS199" i="1"/>
  <c r="AMR199" i="1"/>
  <c r="AMQ199" i="1"/>
  <c r="AMP199" i="1"/>
  <c r="AMO199" i="1"/>
  <c r="AMN199" i="1"/>
  <c r="AMM199" i="1"/>
  <c r="AML199" i="1"/>
  <c r="AMK199" i="1"/>
  <c r="AMJ199" i="1"/>
  <c r="AMI199" i="1"/>
  <c r="AMH199" i="1"/>
  <c r="AMG199" i="1"/>
  <c r="AMF199" i="1"/>
  <c r="AME199" i="1"/>
  <c r="AMD199" i="1"/>
  <c r="AMC199" i="1"/>
  <c r="AMB199" i="1"/>
  <c r="AMA199" i="1"/>
  <c r="ALY199" i="1"/>
  <c r="ALX199" i="1"/>
  <c r="ALW199" i="1"/>
  <c r="ALV199" i="1"/>
  <c r="ALU199" i="1"/>
  <c r="ALT199" i="1"/>
  <c r="ALS199" i="1"/>
  <c r="ALR199" i="1"/>
  <c r="ALQ199" i="1"/>
  <c r="ALP199" i="1"/>
  <c r="ALO199" i="1"/>
  <c r="ALN199" i="1"/>
  <c r="ALM199" i="1"/>
  <c r="ALL199" i="1"/>
  <c r="ALK199" i="1"/>
  <c r="ALJ199" i="1"/>
  <c r="ALI199" i="1"/>
  <c r="ALH199" i="1"/>
  <c r="ALG199" i="1"/>
  <c r="ALF199" i="1"/>
  <c r="ALE199" i="1"/>
  <c r="ALD199" i="1"/>
  <c r="ALC199" i="1"/>
  <c r="ALB199" i="1"/>
  <c r="ALA199" i="1"/>
  <c r="AKZ199" i="1"/>
  <c r="AKY199" i="1"/>
  <c r="AKX199" i="1"/>
  <c r="AKW199" i="1"/>
  <c r="AKV199" i="1"/>
  <c r="AKU199" i="1"/>
  <c r="AKT199" i="1"/>
  <c r="AKS199" i="1"/>
  <c r="AKR199" i="1"/>
  <c r="AKQ199" i="1"/>
  <c r="AKP199" i="1"/>
  <c r="AKO199" i="1"/>
  <c r="AKN199" i="1"/>
  <c r="AKM199" i="1"/>
  <c r="AKL199" i="1"/>
  <c r="AKK199" i="1"/>
  <c r="AKJ199" i="1"/>
  <c r="AKI199" i="1"/>
  <c r="AKH199" i="1"/>
  <c r="AKG199" i="1"/>
  <c r="AKF199" i="1"/>
  <c r="AKE199" i="1"/>
  <c r="AKD199" i="1"/>
  <c r="AKC199" i="1"/>
  <c r="AKB199" i="1"/>
  <c r="AKA199" i="1"/>
  <c r="AJZ199" i="1"/>
  <c r="AJY199" i="1"/>
  <c r="AJX199" i="1"/>
  <c r="AJW199" i="1"/>
  <c r="AJV199" i="1"/>
  <c r="AJT199" i="1"/>
  <c r="AJS199" i="1"/>
  <c r="AJR199" i="1"/>
  <c r="AJQ199" i="1"/>
  <c r="AJP199" i="1"/>
  <c r="AJO199" i="1"/>
  <c r="AJN199" i="1"/>
  <c r="AJM199" i="1"/>
  <c r="AJL199" i="1"/>
  <c r="AJK199" i="1"/>
  <c r="AJJ199" i="1"/>
  <c r="AJI199" i="1"/>
  <c r="AJH199" i="1"/>
  <c r="AJG199" i="1"/>
  <c r="AJF199" i="1"/>
  <c r="AJE199" i="1"/>
  <c r="AJD199" i="1"/>
  <c r="AJC199" i="1"/>
  <c r="AJB199" i="1"/>
  <c r="AJA199" i="1"/>
  <c r="AIZ199" i="1"/>
  <c r="AIY199" i="1"/>
  <c r="AIX199" i="1"/>
  <c r="AIW199" i="1"/>
  <c r="AIV199" i="1"/>
  <c r="AIU199" i="1"/>
  <c r="AIT199" i="1"/>
  <c r="AIS199" i="1"/>
  <c r="AIR199" i="1"/>
  <c r="AIQ199" i="1"/>
  <c r="AIP199" i="1"/>
  <c r="AIO199" i="1"/>
  <c r="AIN199" i="1"/>
  <c r="AIM199" i="1"/>
  <c r="AIL199" i="1"/>
  <c r="AIK199" i="1"/>
  <c r="AIJ199" i="1"/>
  <c r="AII199" i="1"/>
  <c r="AIH199" i="1"/>
  <c r="AIG199" i="1"/>
  <c r="AIF199" i="1"/>
  <c r="AIE199" i="1"/>
  <c r="AID199" i="1"/>
  <c r="AIC199" i="1"/>
  <c r="AIB199" i="1"/>
  <c r="AIA199" i="1"/>
  <c r="AHY199" i="1"/>
  <c r="AHX199" i="1"/>
  <c r="AHW199" i="1"/>
  <c r="AHV199" i="1"/>
  <c r="AHU199" i="1"/>
  <c r="AHT199" i="1"/>
  <c r="AHS199" i="1"/>
  <c r="AHR199" i="1"/>
  <c r="AHQ199" i="1"/>
  <c r="AHP199" i="1"/>
  <c r="AHO199" i="1"/>
  <c r="AHN199" i="1"/>
  <c r="AHM199" i="1"/>
  <c r="AHK199" i="1"/>
  <c r="AHJ199" i="1"/>
  <c r="AHG199" i="1"/>
  <c r="AHF199" i="1"/>
  <c r="AHD199" i="1"/>
  <c r="AHC199" i="1"/>
  <c r="AHB199" i="1"/>
  <c r="AHA199" i="1"/>
  <c r="AGX199" i="1"/>
  <c r="AGW199" i="1"/>
  <c r="AGV199" i="1"/>
  <c r="AGT199" i="1"/>
  <c r="AGS199" i="1"/>
  <c r="AGR199" i="1"/>
  <c r="AGQ199" i="1"/>
  <c r="AGP199" i="1"/>
  <c r="AGO199" i="1"/>
  <c r="AGN199" i="1"/>
  <c r="AGM199" i="1"/>
  <c r="AGL199" i="1"/>
  <c r="AGK199" i="1"/>
  <c r="AGJ199" i="1"/>
  <c r="AGI199" i="1"/>
  <c r="AGH199" i="1"/>
  <c r="AGG199" i="1"/>
  <c r="AGF199" i="1"/>
  <c r="AGE199" i="1"/>
  <c r="AGD199" i="1"/>
  <c r="AGC199" i="1"/>
  <c r="AGB199" i="1"/>
  <c r="AFZ199" i="1"/>
  <c r="AFY199" i="1"/>
  <c r="AFX199" i="1"/>
  <c r="AFW199" i="1"/>
  <c r="AFV199" i="1"/>
  <c r="AFU199" i="1"/>
  <c r="AFT199" i="1"/>
  <c r="AFS199" i="1"/>
  <c r="AFR199" i="1"/>
  <c r="AFP199" i="1"/>
  <c r="AFO199" i="1"/>
  <c r="AFN199" i="1"/>
  <c r="AFM199" i="1"/>
  <c r="AFL199" i="1"/>
  <c r="AFI199" i="1"/>
  <c r="AFH199" i="1"/>
  <c r="AFG199" i="1"/>
  <c r="AFF199" i="1"/>
  <c r="AFE199" i="1"/>
  <c r="AFD199" i="1"/>
  <c r="AFC199" i="1"/>
  <c r="AFB199" i="1"/>
  <c r="AFA199" i="1"/>
  <c r="AEZ199" i="1"/>
  <c r="AEV199" i="1"/>
  <c r="AEU199" i="1"/>
  <c r="AET199" i="1"/>
  <c r="AER199" i="1"/>
  <c r="AEQ199" i="1"/>
  <c r="AEP199" i="1"/>
  <c r="AEO199" i="1"/>
  <c r="AEN199" i="1"/>
  <c r="AEM199" i="1"/>
  <c r="AEL199" i="1"/>
  <c r="AEK199" i="1"/>
  <c r="AEJ199" i="1"/>
  <c r="AEI199" i="1"/>
  <c r="AEH199" i="1"/>
  <c r="AEG199" i="1"/>
  <c r="AEE199" i="1"/>
  <c r="AEC199" i="1"/>
  <c r="AEB199" i="1"/>
  <c r="AEA199" i="1"/>
  <c r="ADZ199" i="1"/>
  <c r="ADY199" i="1"/>
  <c r="ADX199" i="1"/>
  <c r="ADV199" i="1"/>
  <c r="ADU199" i="1"/>
  <c r="ADS199" i="1"/>
  <c r="ADP199" i="1"/>
  <c r="ADO199" i="1"/>
  <c r="ADM199" i="1"/>
  <c r="ADL199" i="1"/>
  <c r="ADK199" i="1"/>
  <c r="ADJ199" i="1"/>
  <c r="ADI199" i="1"/>
  <c r="ADG199" i="1"/>
  <c r="ADF199" i="1"/>
  <c r="ADE199" i="1"/>
  <c r="ADD199" i="1"/>
  <c r="ADC199" i="1"/>
  <c r="ADB199" i="1"/>
  <c r="ADA199" i="1"/>
  <c r="ACZ199" i="1"/>
  <c r="ACU199" i="1"/>
  <c r="ACT199" i="1"/>
  <c r="ACS199" i="1"/>
  <c r="ACR199" i="1"/>
  <c r="ACQ199" i="1"/>
  <c r="ACP199" i="1"/>
  <c r="ACO199" i="1"/>
  <c r="ACN199" i="1"/>
  <c r="ACM199" i="1"/>
  <c r="ACL199" i="1"/>
  <c r="ACK199" i="1"/>
  <c r="ACJ199" i="1"/>
  <c r="ACI199" i="1"/>
  <c r="ACH199" i="1"/>
  <c r="ACG199" i="1"/>
  <c r="ACF199" i="1"/>
  <c r="ACE199" i="1"/>
  <c r="ACD199" i="1"/>
  <c r="ACC199" i="1"/>
  <c r="ACB199" i="1"/>
  <c r="ABZ199" i="1"/>
  <c r="ABY199" i="1"/>
  <c r="ABX199" i="1"/>
  <c r="ABW199" i="1"/>
  <c r="ABV199" i="1"/>
  <c r="ABU199" i="1"/>
  <c r="ABT199" i="1"/>
  <c r="ABS199" i="1"/>
  <c r="ABQ199" i="1"/>
  <c r="ABP199" i="1"/>
  <c r="ABO199" i="1"/>
  <c r="ABN199" i="1"/>
  <c r="ABM199" i="1"/>
  <c r="ABL199" i="1"/>
  <c r="ABK199" i="1"/>
  <c r="ABJ199" i="1"/>
  <c r="ABI199" i="1"/>
  <c r="ABH199" i="1"/>
  <c r="ABG199" i="1"/>
  <c r="ABE199" i="1"/>
  <c r="ABD199" i="1"/>
  <c r="ABC199" i="1"/>
  <c r="ABB199" i="1"/>
  <c r="ABA199" i="1"/>
  <c r="AAZ199" i="1"/>
  <c r="AAY199" i="1"/>
  <c r="AAX199" i="1"/>
  <c r="AAW199" i="1"/>
  <c r="AAV199" i="1"/>
  <c r="AAU199" i="1"/>
  <c r="AAT199" i="1"/>
  <c r="AAS199" i="1"/>
  <c r="AAR199" i="1"/>
  <c r="AAQ199" i="1"/>
  <c r="AAP199" i="1"/>
  <c r="AAO199" i="1"/>
  <c r="AAL199" i="1"/>
  <c r="AAK199" i="1"/>
  <c r="AAJ199" i="1"/>
  <c r="AAI199" i="1"/>
  <c r="AAH199" i="1"/>
  <c r="AAF199" i="1"/>
  <c r="AAE199" i="1"/>
  <c r="AAD199" i="1"/>
  <c r="AAC199" i="1"/>
  <c r="AAB199" i="1"/>
  <c r="AAA199" i="1"/>
  <c r="ZZ199" i="1"/>
  <c r="ZY199" i="1"/>
  <c r="ZX199" i="1"/>
  <c r="ZW199" i="1"/>
  <c r="ZV199" i="1"/>
  <c r="ZS199" i="1"/>
  <c r="ZP199" i="1"/>
  <c r="ZO199" i="1"/>
  <c r="ZJ199" i="1"/>
  <c r="ZI199" i="1"/>
  <c r="ZH199" i="1"/>
  <c r="ZG199" i="1"/>
  <c r="ZF199" i="1"/>
  <c r="ZE199" i="1"/>
  <c r="ZD199" i="1"/>
  <c r="ZC199" i="1"/>
  <c r="ZB199" i="1"/>
  <c r="ZA199" i="1"/>
  <c r="YZ199" i="1"/>
  <c r="YY199" i="1"/>
  <c r="YX199" i="1"/>
  <c r="YW199" i="1"/>
  <c r="YU199" i="1"/>
  <c r="YT199" i="1"/>
  <c r="YR199" i="1"/>
  <c r="YQ199" i="1"/>
  <c r="YP199" i="1"/>
  <c r="YO199" i="1"/>
  <c r="YN199" i="1"/>
  <c r="YM199" i="1"/>
  <c r="YL199" i="1"/>
  <c r="YK199" i="1"/>
  <c r="YJ199" i="1"/>
  <c r="XZ199" i="1"/>
  <c r="XY199" i="1"/>
  <c r="XX199" i="1"/>
  <c r="XW199" i="1"/>
  <c r="XU199" i="1"/>
  <c r="XT199" i="1"/>
  <c r="XS199" i="1"/>
  <c r="XR199" i="1"/>
  <c r="XQ199" i="1"/>
  <c r="XP199" i="1"/>
  <c r="XO199" i="1"/>
  <c r="XN199" i="1"/>
  <c r="XM199" i="1"/>
  <c r="XL199" i="1"/>
  <c r="XK199" i="1"/>
  <c r="XJ199" i="1"/>
  <c r="XI199" i="1"/>
  <c r="XH199" i="1"/>
  <c r="XG199" i="1"/>
  <c r="XE199" i="1"/>
  <c r="XD199" i="1"/>
  <c r="XB199" i="1"/>
  <c r="XA199" i="1"/>
  <c r="WY199" i="1"/>
  <c r="WX199" i="1"/>
  <c r="WW199" i="1"/>
  <c r="WV199" i="1"/>
  <c r="WU199" i="1"/>
  <c r="WT199" i="1"/>
  <c r="WQ199" i="1"/>
  <c r="WO199" i="1"/>
  <c r="WN199" i="1"/>
  <c r="WM199" i="1"/>
  <c r="WL199" i="1"/>
  <c r="WK199" i="1"/>
  <c r="WJ199" i="1"/>
  <c r="WI199" i="1"/>
  <c r="WH199" i="1"/>
  <c r="WF199" i="1"/>
  <c r="WE199" i="1"/>
  <c r="WD199" i="1"/>
  <c r="WC199" i="1"/>
  <c r="WB199" i="1"/>
  <c r="WA199" i="1"/>
  <c r="VY199" i="1"/>
  <c r="VV199" i="1"/>
  <c r="VU199" i="1"/>
  <c r="VT199" i="1"/>
  <c r="VS199" i="1"/>
  <c r="VR199" i="1"/>
  <c r="VP199" i="1"/>
  <c r="VN199" i="1"/>
  <c r="VM199" i="1"/>
  <c r="VK199" i="1"/>
  <c r="VJ199" i="1"/>
  <c r="VI199" i="1"/>
  <c r="VH199" i="1"/>
  <c r="VF199" i="1"/>
  <c r="VE199" i="1"/>
  <c r="VD199" i="1"/>
  <c r="VC199" i="1"/>
  <c r="VB199" i="1"/>
  <c r="VA199" i="1"/>
  <c r="UZ199" i="1"/>
  <c r="UY199" i="1"/>
  <c r="UX199" i="1"/>
  <c r="UW199" i="1"/>
  <c r="UV199" i="1"/>
  <c r="UU199" i="1"/>
  <c r="US199" i="1"/>
  <c r="UR199" i="1"/>
  <c r="UQ199" i="1"/>
  <c r="UN199" i="1"/>
  <c r="UM199" i="1"/>
  <c r="UL199" i="1"/>
  <c r="UK199" i="1"/>
  <c r="UJ199" i="1"/>
  <c r="UI199" i="1"/>
  <c r="UF199" i="1"/>
  <c r="UD199" i="1"/>
  <c r="UB199" i="1"/>
  <c r="UA199" i="1"/>
  <c r="TZ199" i="1"/>
  <c r="TY199" i="1"/>
  <c r="TX199" i="1"/>
  <c r="TW199" i="1"/>
  <c r="TU199" i="1"/>
  <c r="TS199" i="1"/>
  <c r="TR199" i="1"/>
  <c r="TQ199" i="1"/>
  <c r="TP199" i="1"/>
  <c r="TO199" i="1"/>
  <c r="TN199" i="1"/>
  <c r="TM199" i="1"/>
  <c r="TL199" i="1"/>
  <c r="TK199" i="1"/>
  <c r="TI199" i="1"/>
  <c r="TH199" i="1"/>
  <c r="TG199" i="1"/>
  <c r="TF199" i="1"/>
  <c r="TE199" i="1"/>
  <c r="TC199" i="1"/>
  <c r="TB199" i="1"/>
  <c r="TA199" i="1"/>
  <c r="SY199" i="1"/>
  <c r="SX199" i="1"/>
  <c r="SW199" i="1"/>
  <c r="SU199" i="1"/>
  <c r="ST199" i="1"/>
  <c r="SS199" i="1"/>
  <c r="SR199" i="1"/>
  <c r="SP199" i="1"/>
  <c r="SO199" i="1"/>
  <c r="SM199" i="1"/>
  <c r="SL199" i="1"/>
  <c r="SK199" i="1"/>
  <c r="SJ199" i="1"/>
  <c r="SI199" i="1"/>
  <c r="SH199" i="1"/>
  <c r="SG199" i="1"/>
  <c r="SF199" i="1"/>
  <c r="SE199" i="1"/>
  <c r="SD199" i="1"/>
  <c r="SB199" i="1"/>
  <c r="SA199" i="1"/>
  <c r="RZ199" i="1"/>
  <c r="RY199" i="1"/>
  <c r="RX199" i="1"/>
  <c r="RV199" i="1"/>
  <c r="RS199" i="1"/>
  <c r="RR199" i="1"/>
  <c r="RQ199" i="1"/>
  <c r="RO199" i="1"/>
  <c r="RN199" i="1"/>
  <c r="RM199" i="1"/>
  <c r="RL199" i="1"/>
  <c r="RK199" i="1"/>
  <c r="RH199" i="1"/>
  <c r="RG199" i="1"/>
  <c r="RF199" i="1"/>
  <c r="RE199" i="1"/>
  <c r="RB199" i="1"/>
  <c r="RA199" i="1"/>
  <c r="QZ199" i="1"/>
  <c r="QY199" i="1"/>
  <c r="QX199" i="1"/>
  <c r="QW199" i="1"/>
  <c r="QV199" i="1"/>
  <c r="QU199" i="1"/>
  <c r="QT199" i="1"/>
  <c r="QS199" i="1"/>
  <c r="QQ199" i="1"/>
  <c r="QO199" i="1"/>
  <c r="QL199" i="1"/>
  <c r="QK199" i="1"/>
  <c r="QJ199" i="1"/>
  <c r="QI199" i="1"/>
  <c r="QH199" i="1"/>
  <c r="QF199" i="1"/>
  <c r="QE199" i="1"/>
  <c r="QD199" i="1"/>
  <c r="QC199" i="1"/>
  <c r="QB199" i="1"/>
  <c r="QA199" i="1"/>
  <c r="PZ199" i="1"/>
  <c r="PY199" i="1"/>
  <c r="PX199" i="1"/>
  <c r="PU199" i="1"/>
  <c r="PT199" i="1"/>
  <c r="PS199" i="1"/>
  <c r="PQ199" i="1"/>
  <c r="PP199" i="1"/>
  <c r="PO199" i="1"/>
  <c r="PN199" i="1"/>
  <c r="PM199" i="1"/>
  <c r="PK199" i="1"/>
  <c r="PJ199" i="1"/>
  <c r="PI199" i="1"/>
  <c r="PH199" i="1"/>
  <c r="PG199" i="1"/>
  <c r="PF199" i="1"/>
  <c r="PE199" i="1"/>
  <c r="PD199" i="1"/>
  <c r="PC199" i="1"/>
  <c r="PB199" i="1"/>
  <c r="OZ199" i="1"/>
  <c r="OY199" i="1"/>
  <c r="OX199" i="1"/>
  <c r="OW199" i="1"/>
  <c r="OV199" i="1"/>
  <c r="OU199" i="1"/>
  <c r="OT199" i="1"/>
  <c r="OR199" i="1"/>
  <c r="OQ199" i="1"/>
  <c r="OP199" i="1"/>
  <c r="OO199" i="1"/>
  <c r="ON199" i="1"/>
  <c r="OM199" i="1"/>
  <c r="OL199" i="1"/>
  <c r="OK199" i="1"/>
  <c r="OJ199" i="1"/>
  <c r="OI199" i="1"/>
  <c r="OH199" i="1"/>
  <c r="OG199" i="1"/>
  <c r="OF199" i="1"/>
  <c r="OE199" i="1"/>
  <c r="OD199" i="1"/>
  <c r="OC199" i="1"/>
  <c r="OB199" i="1"/>
  <c r="OA199" i="1"/>
  <c r="NZ199" i="1"/>
  <c r="NV199" i="1"/>
  <c r="NU199" i="1"/>
  <c r="NT199" i="1"/>
  <c r="NR199" i="1"/>
  <c r="NQ199" i="1"/>
  <c r="NP199" i="1"/>
  <c r="NO199" i="1"/>
  <c r="NM199" i="1"/>
  <c r="NL199" i="1"/>
  <c r="NK199" i="1"/>
  <c r="NJ199" i="1"/>
  <c r="NI199" i="1"/>
  <c r="NH199" i="1"/>
  <c r="NG199" i="1"/>
  <c r="NF199" i="1"/>
  <c r="NE199" i="1"/>
  <c r="ND199" i="1"/>
  <c r="NC199" i="1"/>
  <c r="NB199" i="1"/>
  <c r="MZ199" i="1"/>
  <c r="MX199" i="1"/>
  <c r="MW199" i="1"/>
  <c r="MV199" i="1"/>
  <c r="MU199" i="1"/>
  <c r="MS199" i="1"/>
  <c r="MR199" i="1"/>
  <c r="MQ199" i="1"/>
  <c r="MP199" i="1"/>
  <c r="MO199" i="1"/>
  <c r="MN199" i="1"/>
  <c r="MM199" i="1"/>
  <c r="ML199" i="1"/>
  <c r="MK199" i="1"/>
  <c r="MJ199" i="1"/>
  <c r="MI199" i="1"/>
  <c r="MH199" i="1"/>
  <c r="MG199" i="1"/>
  <c r="MD199" i="1"/>
  <c r="MB199" i="1"/>
  <c r="MA199" i="1"/>
  <c r="LZ199" i="1"/>
  <c r="LY199" i="1"/>
  <c r="LX199" i="1"/>
  <c r="LW199" i="1"/>
  <c r="LV199" i="1"/>
  <c r="I199" i="1"/>
  <c r="H199" i="1"/>
  <c r="G199" i="1"/>
  <c r="F199" i="1"/>
  <c r="E199" i="1"/>
  <c r="D199" i="1"/>
  <c r="ASD198" i="1"/>
  <c r="ASC198" i="1"/>
  <c r="ASB198" i="1"/>
  <c r="ASA198" i="1"/>
  <c r="ARZ198" i="1"/>
  <c r="ARY198" i="1"/>
  <c r="ARX198" i="1"/>
  <c r="ARW198" i="1"/>
  <c r="ARV198" i="1"/>
  <c r="ARU198" i="1"/>
  <c r="ART198" i="1"/>
  <c r="ARS198" i="1"/>
  <c r="ARR198" i="1"/>
  <c r="ARQ198" i="1"/>
  <c r="ARP198" i="1"/>
  <c r="ARO198" i="1"/>
  <c r="ARN198" i="1"/>
  <c r="ARM198" i="1"/>
  <c r="ARL198" i="1"/>
  <c r="ARK198" i="1"/>
  <c r="ARJ198" i="1"/>
  <c r="ARI198" i="1"/>
  <c r="ARH198" i="1"/>
  <c r="ARG198" i="1"/>
  <c r="ARF198" i="1"/>
  <c r="ARE198" i="1"/>
  <c r="ARD198" i="1"/>
  <c r="ARC198" i="1"/>
  <c r="ARB198" i="1"/>
  <c r="ARA198" i="1"/>
  <c r="AQZ198" i="1"/>
  <c r="AQY198" i="1"/>
  <c r="AQX198" i="1"/>
  <c r="AQW198" i="1"/>
  <c r="AQV198" i="1"/>
  <c r="AQU198" i="1"/>
  <c r="AQT198" i="1"/>
  <c r="AQS198" i="1"/>
  <c r="AQR198" i="1"/>
  <c r="AQQ198" i="1"/>
  <c r="AQP198" i="1"/>
  <c r="AQO198" i="1"/>
  <c r="AQN198" i="1"/>
  <c r="AQM198" i="1"/>
  <c r="AQL198" i="1"/>
  <c r="AQK198" i="1"/>
  <c r="AQJ198" i="1"/>
  <c r="AQI198" i="1"/>
  <c r="AQH198" i="1"/>
  <c r="AQG198" i="1"/>
  <c r="AQF198" i="1"/>
  <c r="AQE198" i="1"/>
  <c r="AQD198" i="1"/>
  <c r="AQC198" i="1"/>
  <c r="AQB198" i="1"/>
  <c r="AQA198" i="1"/>
  <c r="APZ198" i="1"/>
  <c r="APY198" i="1"/>
  <c r="APX198" i="1"/>
  <c r="APW198" i="1"/>
  <c r="APV198" i="1"/>
  <c r="APS198" i="1"/>
  <c r="APR198" i="1"/>
  <c r="APQ198" i="1"/>
  <c r="APP198" i="1"/>
  <c r="APO198" i="1"/>
  <c r="APM198" i="1"/>
  <c r="APL198" i="1"/>
  <c r="APK198" i="1"/>
  <c r="APJ198" i="1"/>
  <c r="API198" i="1"/>
  <c r="APH198" i="1"/>
  <c r="APG198" i="1"/>
  <c r="APF198" i="1"/>
  <c r="APE198" i="1"/>
  <c r="APD198" i="1"/>
  <c r="APC198" i="1"/>
  <c r="APB198" i="1"/>
  <c r="APA198" i="1"/>
  <c r="AOZ198" i="1"/>
  <c r="AOY198" i="1"/>
  <c r="AOX198" i="1"/>
  <c r="AOW198" i="1"/>
  <c r="AOV198" i="1"/>
  <c r="AOU198" i="1"/>
  <c r="AOT198" i="1"/>
  <c r="AOS198" i="1"/>
  <c r="AOR198" i="1"/>
  <c r="AOQ198" i="1"/>
  <c r="AOP198" i="1"/>
  <c r="AOO198" i="1"/>
  <c r="AON198" i="1"/>
  <c r="AOL198" i="1"/>
  <c r="AOK198" i="1"/>
  <c r="AOJ198" i="1"/>
  <c r="AOI198" i="1"/>
  <c r="AOH198" i="1"/>
  <c r="AOG198" i="1"/>
  <c r="AOF198" i="1"/>
  <c r="AOE198" i="1"/>
  <c r="AOD198" i="1"/>
  <c r="AOC198" i="1"/>
  <c r="AOB198" i="1"/>
  <c r="AOA198" i="1"/>
  <c r="ANZ198" i="1"/>
  <c r="ANY198" i="1"/>
  <c r="ANX198" i="1"/>
  <c r="ANW198" i="1"/>
  <c r="ANV198" i="1"/>
  <c r="ANS198" i="1"/>
  <c r="ANR198" i="1"/>
  <c r="ANQ198" i="1"/>
  <c r="ANP198" i="1"/>
  <c r="ANO198" i="1"/>
  <c r="ANN198" i="1"/>
  <c r="ANM198" i="1"/>
  <c r="ANL198" i="1"/>
  <c r="ANK198" i="1"/>
  <c r="ANJ198" i="1"/>
  <c r="ANI198" i="1"/>
  <c r="ANH198" i="1"/>
  <c r="ANG198" i="1"/>
  <c r="ANF198" i="1"/>
  <c r="ANE198" i="1"/>
  <c r="AND198" i="1"/>
  <c r="ANC198" i="1"/>
  <c r="ANB198" i="1"/>
  <c r="AMZ198" i="1"/>
  <c r="AMY198" i="1"/>
  <c r="AMX198" i="1"/>
  <c r="AMW198" i="1"/>
  <c r="AMV198" i="1"/>
  <c r="AMU198" i="1"/>
  <c r="AMT198" i="1"/>
  <c r="AMS198" i="1"/>
  <c r="AMR198" i="1"/>
  <c r="AMQ198" i="1"/>
  <c r="AMP198" i="1"/>
  <c r="AMO198" i="1"/>
  <c r="AMN198" i="1"/>
  <c r="AMM198" i="1"/>
  <c r="AML198" i="1"/>
  <c r="AMK198" i="1"/>
  <c r="AMJ198" i="1"/>
  <c r="AMI198" i="1"/>
  <c r="AMH198" i="1"/>
  <c r="AMG198" i="1"/>
  <c r="AMF198" i="1"/>
  <c r="AME198" i="1"/>
  <c r="AMD198" i="1"/>
  <c r="AMC198" i="1"/>
  <c r="AMB198" i="1"/>
  <c r="AMA198" i="1"/>
  <c r="ALY198" i="1"/>
  <c r="ALX198" i="1"/>
  <c r="ALW198" i="1"/>
  <c r="ALV198" i="1"/>
  <c r="ALU198" i="1"/>
  <c r="ALT198" i="1"/>
  <c r="ALS198" i="1"/>
  <c r="ALR198" i="1"/>
  <c r="ALQ198" i="1"/>
  <c r="ALP198" i="1"/>
  <c r="ALO198" i="1"/>
  <c r="ALN198" i="1"/>
  <c r="ALM198" i="1"/>
  <c r="ALL198" i="1"/>
  <c r="ALK198" i="1"/>
  <c r="ALJ198" i="1"/>
  <c r="ALI198" i="1"/>
  <c r="ALH198" i="1"/>
  <c r="ALG198" i="1"/>
  <c r="ALF198" i="1"/>
  <c r="ALE198" i="1"/>
  <c r="ALD198" i="1"/>
  <c r="ALC198" i="1"/>
  <c r="ALB198" i="1"/>
  <c r="ALA198" i="1"/>
  <c r="AKZ198" i="1"/>
  <c r="AKY198" i="1"/>
  <c r="AKX198" i="1"/>
  <c r="AKW198" i="1"/>
  <c r="AKV198" i="1"/>
  <c r="AKU198" i="1"/>
  <c r="AKT198" i="1"/>
  <c r="AKS198" i="1"/>
  <c r="AKR198" i="1"/>
  <c r="AKQ198" i="1"/>
  <c r="AKP198" i="1"/>
  <c r="AKO198" i="1"/>
  <c r="AKN198" i="1"/>
  <c r="AKM198" i="1"/>
  <c r="AKL198" i="1"/>
  <c r="AKK198" i="1"/>
  <c r="AKJ198" i="1"/>
  <c r="AKI198" i="1"/>
  <c r="AKH198" i="1"/>
  <c r="AKG198" i="1"/>
  <c r="AKF198" i="1"/>
  <c r="AKE198" i="1"/>
  <c r="AKD198" i="1"/>
  <c r="AKC198" i="1"/>
  <c r="AKB198" i="1"/>
  <c r="AKA198" i="1"/>
  <c r="AJZ198" i="1"/>
  <c r="AJY198" i="1"/>
  <c r="AJX198" i="1"/>
  <c r="AJW198" i="1"/>
  <c r="AJV198" i="1"/>
  <c r="AJT198" i="1"/>
  <c r="AJS198" i="1"/>
  <c r="AJR198" i="1"/>
  <c r="AJQ198" i="1"/>
  <c r="AJP198" i="1"/>
  <c r="AJO198" i="1"/>
  <c r="AJN198" i="1"/>
  <c r="AJM198" i="1"/>
  <c r="AJL198" i="1"/>
  <c r="AJK198" i="1"/>
  <c r="AJJ198" i="1"/>
  <c r="AJI198" i="1"/>
  <c r="AJH198" i="1"/>
  <c r="AJG198" i="1"/>
  <c r="AJF198" i="1"/>
  <c r="AJE198" i="1"/>
  <c r="AJD198" i="1"/>
  <c r="AJC198" i="1"/>
  <c r="AJB198" i="1"/>
  <c r="AJA198" i="1"/>
  <c r="AIZ198" i="1"/>
  <c r="AIY198" i="1"/>
  <c r="AIX198" i="1"/>
  <c r="AIW198" i="1"/>
  <c r="AIV198" i="1"/>
  <c r="AIU198" i="1"/>
  <c r="AIT198" i="1"/>
  <c r="AIS198" i="1"/>
  <c r="AIR198" i="1"/>
  <c r="AIQ198" i="1"/>
  <c r="AIP198" i="1"/>
  <c r="AIO198" i="1"/>
  <c r="AIN198" i="1"/>
  <c r="AIM198" i="1"/>
  <c r="AIL198" i="1"/>
  <c r="AIK198" i="1"/>
  <c r="AIJ198" i="1"/>
  <c r="AII198" i="1"/>
  <c r="AIH198" i="1"/>
  <c r="AIG198" i="1"/>
  <c r="AIF198" i="1"/>
  <c r="AIE198" i="1"/>
  <c r="AID198" i="1"/>
  <c r="AIC198" i="1"/>
  <c r="AIB198" i="1"/>
  <c r="AIA198" i="1"/>
  <c r="AHY198" i="1"/>
  <c r="AHX198" i="1"/>
  <c r="AHW198" i="1"/>
  <c r="AHV198" i="1"/>
  <c r="AHU198" i="1"/>
  <c r="AHT198" i="1"/>
  <c r="AHS198" i="1"/>
  <c r="AHR198" i="1"/>
  <c r="AHQ198" i="1"/>
  <c r="AHP198" i="1"/>
  <c r="AHO198" i="1"/>
  <c r="AHN198" i="1"/>
  <c r="AHM198" i="1"/>
  <c r="AHK198" i="1"/>
  <c r="AHJ198" i="1"/>
  <c r="AHG198" i="1"/>
  <c r="AHF198" i="1"/>
  <c r="AHD198" i="1"/>
  <c r="AHC198" i="1"/>
  <c r="AHB198" i="1"/>
  <c r="AHA198" i="1"/>
  <c r="AGX198" i="1"/>
  <c r="AGW198" i="1"/>
  <c r="AGV198" i="1"/>
  <c r="AGT198" i="1"/>
  <c r="AGS198" i="1"/>
  <c r="AGR198" i="1"/>
  <c r="AGQ198" i="1"/>
  <c r="AGP198" i="1"/>
  <c r="AGO198" i="1"/>
  <c r="AGN198" i="1"/>
  <c r="AGM198" i="1"/>
  <c r="AGL198" i="1"/>
  <c r="AGK198" i="1"/>
  <c r="AGJ198" i="1"/>
  <c r="AGI198" i="1"/>
  <c r="AGH198" i="1"/>
  <c r="AGG198" i="1"/>
  <c r="AGF198" i="1"/>
  <c r="AGE198" i="1"/>
  <c r="AGD198" i="1"/>
  <c r="AGC198" i="1"/>
  <c r="AGB198" i="1"/>
  <c r="AFZ198" i="1"/>
  <c r="AFY198" i="1"/>
  <c r="AFX198" i="1"/>
  <c r="AFW198" i="1"/>
  <c r="AFV198" i="1"/>
  <c r="AFU198" i="1"/>
  <c r="AFT198" i="1"/>
  <c r="AFS198" i="1"/>
  <c r="AFR198" i="1"/>
  <c r="AFP198" i="1"/>
  <c r="AFO198" i="1"/>
  <c r="AFN198" i="1"/>
  <c r="AFM198" i="1"/>
  <c r="AFL198" i="1"/>
  <c r="AFI198" i="1"/>
  <c r="AFH198" i="1"/>
  <c r="AFG198" i="1"/>
  <c r="AFF198" i="1"/>
  <c r="AFE198" i="1"/>
  <c r="AFD198" i="1"/>
  <c r="AFC198" i="1"/>
  <c r="AFB198" i="1"/>
  <c r="AFA198" i="1"/>
  <c r="AEZ198" i="1"/>
  <c r="AEV198" i="1"/>
  <c r="AEU198" i="1"/>
  <c r="AET198" i="1"/>
  <c r="AER198" i="1"/>
  <c r="AEQ198" i="1"/>
  <c r="AEP198" i="1"/>
  <c r="AEO198" i="1"/>
  <c r="AEN198" i="1"/>
  <c r="AEM198" i="1"/>
  <c r="AEL198" i="1"/>
  <c r="AEK198" i="1"/>
  <c r="AEJ198" i="1"/>
  <c r="AEI198" i="1"/>
  <c r="AEH198" i="1"/>
  <c r="AEG198" i="1"/>
  <c r="AEE198" i="1"/>
  <c r="AEC198" i="1"/>
  <c r="AEB198" i="1"/>
  <c r="AEA198" i="1"/>
  <c r="ADZ198" i="1"/>
  <c r="ADY198" i="1"/>
  <c r="ADX198" i="1"/>
  <c r="ADV198" i="1"/>
  <c r="ADU198" i="1"/>
  <c r="ADS198" i="1"/>
  <c r="ADP198" i="1"/>
  <c r="ADO198" i="1"/>
  <c r="ADM198" i="1"/>
  <c r="ADL198" i="1"/>
  <c r="ADK198" i="1"/>
  <c r="ADJ198" i="1"/>
  <c r="ADI198" i="1"/>
  <c r="ADG198" i="1"/>
  <c r="ADF198" i="1"/>
  <c r="ADE198" i="1"/>
  <c r="ADD198" i="1"/>
  <c r="ADC198" i="1"/>
  <c r="ADB198" i="1"/>
  <c r="ADA198" i="1"/>
  <c r="ACZ198" i="1"/>
  <c r="ACU198" i="1"/>
  <c r="ACT198" i="1"/>
  <c r="ACS198" i="1"/>
  <c r="ACR198" i="1"/>
  <c r="ACQ198" i="1"/>
  <c r="ACP198" i="1"/>
  <c r="ACO198" i="1"/>
  <c r="ACN198" i="1"/>
  <c r="ACM198" i="1"/>
  <c r="ACL198" i="1"/>
  <c r="ACK198" i="1"/>
  <c r="ACJ198" i="1"/>
  <c r="ACI198" i="1"/>
  <c r="ACH198" i="1"/>
  <c r="ACG198" i="1"/>
  <c r="ACF198" i="1"/>
  <c r="ACE198" i="1"/>
  <c r="ACD198" i="1"/>
  <c r="ACC198" i="1"/>
  <c r="ACB198" i="1"/>
  <c r="ABZ198" i="1"/>
  <c r="ABY198" i="1"/>
  <c r="ABX198" i="1"/>
  <c r="ABW198" i="1"/>
  <c r="ABV198" i="1"/>
  <c r="ABU198" i="1"/>
  <c r="ABT198" i="1"/>
  <c r="ABS198" i="1"/>
  <c r="ABQ198" i="1"/>
  <c r="ABP198" i="1"/>
  <c r="ABO198" i="1"/>
  <c r="ABN198" i="1"/>
  <c r="ABM198" i="1"/>
  <c r="ABL198" i="1"/>
  <c r="ABK198" i="1"/>
  <c r="ABJ198" i="1"/>
  <c r="ABI198" i="1"/>
  <c r="ABH198" i="1"/>
  <c r="ABG198" i="1"/>
  <c r="ABE198" i="1"/>
  <c r="ABD198" i="1"/>
  <c r="ABC198" i="1"/>
  <c r="ABB198" i="1"/>
  <c r="ABA198" i="1"/>
  <c r="AAZ198" i="1"/>
  <c r="AAY198" i="1"/>
  <c r="AAX198" i="1"/>
  <c r="AAW198" i="1"/>
  <c r="AAV198" i="1"/>
  <c r="AAU198" i="1"/>
  <c r="AAT198" i="1"/>
  <c r="AAS198" i="1"/>
  <c r="AAR198" i="1"/>
  <c r="AAQ198" i="1"/>
  <c r="AAP198" i="1"/>
  <c r="AAO198" i="1"/>
  <c r="AAL198" i="1"/>
  <c r="AAK198" i="1"/>
  <c r="AAJ198" i="1"/>
  <c r="AAI198" i="1"/>
  <c r="AAH198" i="1"/>
  <c r="AAF198" i="1"/>
  <c r="AAE198" i="1"/>
  <c r="AAD198" i="1"/>
  <c r="AAC198" i="1"/>
  <c r="AAB198" i="1"/>
  <c r="AAA198" i="1"/>
  <c r="ZZ198" i="1"/>
  <c r="ZY198" i="1"/>
  <c r="ZX198" i="1"/>
  <c r="ZW198" i="1"/>
  <c r="ZV198" i="1"/>
  <c r="ZS198" i="1"/>
  <c r="ZP198" i="1"/>
  <c r="ZO198" i="1"/>
  <c r="ZJ198" i="1"/>
  <c r="ZI198" i="1"/>
  <c r="ZH198" i="1"/>
  <c r="ZG198" i="1"/>
  <c r="ZF198" i="1"/>
  <c r="ZE198" i="1"/>
  <c r="ZD198" i="1"/>
  <c r="ZC198" i="1"/>
  <c r="ZB198" i="1"/>
  <c r="ZA198" i="1"/>
  <c r="YZ198" i="1"/>
  <c r="YY198" i="1"/>
  <c r="YX198" i="1"/>
  <c r="YW198" i="1"/>
  <c r="YU198" i="1"/>
  <c r="YT198" i="1"/>
  <c r="YR198" i="1"/>
  <c r="YQ198" i="1"/>
  <c r="YP198" i="1"/>
  <c r="YO198" i="1"/>
  <c r="YN198" i="1"/>
  <c r="YM198" i="1"/>
  <c r="YL198" i="1"/>
  <c r="YK198" i="1"/>
  <c r="YJ198" i="1"/>
  <c r="XZ198" i="1"/>
  <c r="XY198" i="1"/>
  <c r="XX198" i="1"/>
  <c r="XW198" i="1"/>
  <c r="XU198" i="1"/>
  <c r="XT198" i="1"/>
  <c r="XS198" i="1"/>
  <c r="XR198" i="1"/>
  <c r="XQ198" i="1"/>
  <c r="XP198" i="1"/>
  <c r="XO198" i="1"/>
  <c r="XN198" i="1"/>
  <c r="XM198" i="1"/>
  <c r="XL198" i="1"/>
  <c r="XK198" i="1"/>
  <c r="XJ198" i="1"/>
  <c r="XI198" i="1"/>
  <c r="XH198" i="1"/>
  <c r="XG198" i="1"/>
  <c r="XE198" i="1"/>
  <c r="XD198" i="1"/>
  <c r="XB198" i="1"/>
  <c r="XA198" i="1"/>
  <c r="WY198" i="1"/>
  <c r="WX198" i="1"/>
  <c r="WW198" i="1"/>
  <c r="WV198" i="1"/>
  <c r="WU198" i="1"/>
  <c r="WT198" i="1"/>
  <c r="WQ198" i="1"/>
  <c r="WO198" i="1"/>
  <c r="WN198" i="1"/>
  <c r="WM198" i="1"/>
  <c r="WL198" i="1"/>
  <c r="WK198" i="1"/>
  <c r="WJ198" i="1"/>
  <c r="WI198" i="1"/>
  <c r="WH198" i="1"/>
  <c r="WF198" i="1"/>
  <c r="WE198" i="1"/>
  <c r="WD198" i="1"/>
  <c r="WC198" i="1"/>
  <c r="WB198" i="1"/>
  <c r="WA198" i="1"/>
  <c r="VY198" i="1"/>
  <c r="VV198" i="1"/>
  <c r="VU198" i="1"/>
  <c r="VT198" i="1"/>
  <c r="VS198" i="1"/>
  <c r="VR198" i="1"/>
  <c r="VP198" i="1"/>
  <c r="VN198" i="1"/>
  <c r="VM198" i="1"/>
  <c r="VK198" i="1"/>
  <c r="VJ198" i="1"/>
  <c r="VI198" i="1"/>
  <c r="VH198" i="1"/>
  <c r="VF198" i="1"/>
  <c r="VE198" i="1"/>
  <c r="VD198" i="1"/>
  <c r="VC198" i="1"/>
  <c r="VB198" i="1"/>
  <c r="VA198" i="1"/>
  <c r="UZ198" i="1"/>
  <c r="UY198" i="1"/>
  <c r="UX198" i="1"/>
  <c r="UW198" i="1"/>
  <c r="UV198" i="1"/>
  <c r="UU198" i="1"/>
  <c r="US198" i="1"/>
  <c r="UR198" i="1"/>
  <c r="UQ198" i="1"/>
  <c r="UN198" i="1"/>
  <c r="UM198" i="1"/>
  <c r="UL198" i="1"/>
  <c r="UK198" i="1"/>
  <c r="UJ198" i="1"/>
  <c r="UI198" i="1"/>
  <c r="UF198" i="1"/>
  <c r="UD198" i="1"/>
  <c r="UB198" i="1"/>
  <c r="UA198" i="1"/>
  <c r="TZ198" i="1"/>
  <c r="TY198" i="1"/>
  <c r="TX198" i="1"/>
  <c r="TW198" i="1"/>
  <c r="TU198" i="1"/>
  <c r="TS198" i="1"/>
  <c r="TR198" i="1"/>
  <c r="TQ198" i="1"/>
  <c r="TP198" i="1"/>
  <c r="TO198" i="1"/>
  <c r="TN198" i="1"/>
  <c r="TM198" i="1"/>
  <c r="TL198" i="1"/>
  <c r="TK198" i="1"/>
  <c r="TI198" i="1"/>
  <c r="TH198" i="1"/>
  <c r="TG198" i="1"/>
  <c r="TF198" i="1"/>
  <c r="TE198" i="1"/>
  <c r="TC198" i="1"/>
  <c r="TB198" i="1"/>
  <c r="TA198" i="1"/>
  <c r="SY198" i="1"/>
  <c r="SX198" i="1"/>
  <c r="SW198" i="1"/>
  <c r="SU198" i="1"/>
  <c r="ST198" i="1"/>
  <c r="SS198" i="1"/>
  <c r="SR198" i="1"/>
  <c r="SP198" i="1"/>
  <c r="SO198" i="1"/>
  <c r="SM198" i="1"/>
  <c r="SL198" i="1"/>
  <c r="SK198" i="1"/>
  <c r="SJ198" i="1"/>
  <c r="SI198" i="1"/>
  <c r="SH198" i="1"/>
  <c r="SG198" i="1"/>
  <c r="SF198" i="1"/>
  <c r="SE198" i="1"/>
  <c r="SD198" i="1"/>
  <c r="SB198" i="1"/>
  <c r="SA198" i="1"/>
  <c r="RZ198" i="1"/>
  <c r="RY198" i="1"/>
  <c r="RX198" i="1"/>
  <c r="RV198" i="1"/>
  <c r="RS198" i="1"/>
  <c r="RR198" i="1"/>
  <c r="RQ198" i="1"/>
  <c r="RO198" i="1"/>
  <c r="RN198" i="1"/>
  <c r="RM198" i="1"/>
  <c r="RL198" i="1"/>
  <c r="RK198" i="1"/>
  <c r="RH198" i="1"/>
  <c r="RG198" i="1"/>
  <c r="RF198" i="1"/>
  <c r="RE198" i="1"/>
  <c r="RB198" i="1"/>
  <c r="RA198" i="1"/>
  <c r="QZ198" i="1"/>
  <c r="QY198" i="1"/>
  <c r="QX198" i="1"/>
  <c r="QW198" i="1"/>
  <c r="QV198" i="1"/>
  <c r="QU198" i="1"/>
  <c r="QT198" i="1"/>
  <c r="QS198" i="1"/>
  <c r="QQ198" i="1"/>
  <c r="QO198" i="1"/>
  <c r="QL198" i="1"/>
  <c r="QK198" i="1"/>
  <c r="QJ198" i="1"/>
  <c r="QI198" i="1"/>
  <c r="QH198" i="1"/>
  <c r="QF198" i="1"/>
  <c r="QE198" i="1"/>
  <c r="QD198" i="1"/>
  <c r="QC198" i="1"/>
  <c r="QB198" i="1"/>
  <c r="QA198" i="1"/>
  <c r="PZ198" i="1"/>
  <c r="PY198" i="1"/>
  <c r="PX198" i="1"/>
  <c r="PU198" i="1"/>
  <c r="PT198" i="1"/>
  <c r="PS198" i="1"/>
  <c r="PQ198" i="1"/>
  <c r="PP198" i="1"/>
  <c r="PO198" i="1"/>
  <c r="PN198" i="1"/>
  <c r="PM198" i="1"/>
  <c r="PK198" i="1"/>
  <c r="PJ198" i="1"/>
  <c r="PI198" i="1"/>
  <c r="PH198" i="1"/>
  <c r="PG198" i="1"/>
  <c r="PF198" i="1"/>
  <c r="PE198" i="1"/>
  <c r="PD198" i="1"/>
  <c r="PC198" i="1"/>
  <c r="PB198" i="1"/>
  <c r="OZ198" i="1"/>
  <c r="OY198" i="1"/>
  <c r="OX198" i="1"/>
  <c r="OW198" i="1"/>
  <c r="OV198" i="1"/>
  <c r="OU198" i="1"/>
  <c r="OT198" i="1"/>
  <c r="OR198" i="1"/>
  <c r="OQ198" i="1"/>
  <c r="OP198" i="1"/>
  <c r="OO198" i="1"/>
  <c r="ON198" i="1"/>
  <c r="OM198" i="1"/>
  <c r="OL198" i="1"/>
  <c r="OK198" i="1"/>
  <c r="OJ198" i="1"/>
  <c r="OI198" i="1"/>
  <c r="OH198" i="1"/>
  <c r="OG198" i="1"/>
  <c r="OF198" i="1"/>
  <c r="OE198" i="1"/>
  <c r="OD198" i="1"/>
  <c r="OC198" i="1"/>
  <c r="OB198" i="1"/>
  <c r="OA198" i="1"/>
  <c r="NZ198" i="1"/>
  <c r="NV198" i="1"/>
  <c r="NU198" i="1"/>
  <c r="NT198" i="1"/>
  <c r="NR198" i="1"/>
  <c r="NQ198" i="1"/>
  <c r="NP198" i="1"/>
  <c r="NO198" i="1"/>
  <c r="NM198" i="1"/>
  <c r="NL198" i="1"/>
  <c r="NK198" i="1"/>
  <c r="NJ198" i="1"/>
  <c r="NI198" i="1"/>
  <c r="NH198" i="1"/>
  <c r="NG198" i="1"/>
  <c r="NF198" i="1"/>
  <c r="NE198" i="1"/>
  <c r="ND198" i="1"/>
  <c r="NC198" i="1"/>
  <c r="NB198" i="1"/>
  <c r="MZ198" i="1"/>
  <c r="MX198" i="1"/>
  <c r="MW198" i="1"/>
  <c r="MV198" i="1"/>
  <c r="MU198" i="1"/>
  <c r="MS198" i="1"/>
  <c r="MR198" i="1"/>
  <c r="MQ198" i="1"/>
  <c r="MP198" i="1"/>
  <c r="MO198" i="1"/>
  <c r="MN198" i="1"/>
  <c r="MM198" i="1"/>
  <c r="ML198" i="1"/>
  <c r="MK198" i="1"/>
  <c r="MJ198" i="1"/>
  <c r="MI198" i="1"/>
  <c r="MH198" i="1"/>
  <c r="MG198" i="1"/>
  <c r="MD198" i="1"/>
  <c r="MB198" i="1"/>
  <c r="MA198" i="1"/>
  <c r="LZ198" i="1"/>
  <c r="LY198" i="1"/>
  <c r="LX198" i="1"/>
  <c r="LW198" i="1"/>
  <c r="LV198" i="1"/>
  <c r="I198" i="1"/>
  <c r="H198" i="1"/>
  <c r="G198" i="1"/>
  <c r="F198" i="1"/>
  <c r="E198" i="1"/>
  <c r="D198" i="1"/>
  <c r="ASD197" i="1"/>
  <c r="ASC197" i="1"/>
  <c r="ASB197" i="1"/>
  <c r="ASA197" i="1"/>
  <c r="ARZ197" i="1"/>
  <c r="ARY197" i="1"/>
  <c r="ARX197" i="1"/>
  <c r="ARW197" i="1"/>
  <c r="ARV197" i="1"/>
  <c r="ARU197" i="1"/>
  <c r="ART197" i="1"/>
  <c r="ARS197" i="1"/>
  <c r="ARR197" i="1"/>
  <c r="ARQ197" i="1"/>
  <c r="ARP197" i="1"/>
  <c r="ARO197" i="1"/>
  <c r="ARN197" i="1"/>
  <c r="ARM197" i="1"/>
  <c r="ARL197" i="1"/>
  <c r="ARK197" i="1"/>
  <c r="ARJ197" i="1"/>
  <c r="ARI197" i="1"/>
  <c r="ARH197" i="1"/>
  <c r="ARG197" i="1"/>
  <c r="ARF197" i="1"/>
  <c r="ARE197" i="1"/>
  <c r="ARD197" i="1"/>
  <c r="ARC197" i="1"/>
  <c r="ARB197" i="1"/>
  <c r="ARA197" i="1"/>
  <c r="AQZ197" i="1"/>
  <c r="AQY197" i="1"/>
  <c r="AQX197" i="1"/>
  <c r="AQW197" i="1"/>
  <c r="AQV197" i="1"/>
  <c r="AQU197" i="1"/>
  <c r="AQT197" i="1"/>
  <c r="AQS197" i="1"/>
  <c r="AQR197" i="1"/>
  <c r="AQQ197" i="1"/>
  <c r="AQP197" i="1"/>
  <c r="AQO197" i="1"/>
  <c r="AQN197" i="1"/>
  <c r="AQM197" i="1"/>
  <c r="AQL197" i="1"/>
  <c r="AQK197" i="1"/>
  <c r="AQJ197" i="1"/>
  <c r="AQI197" i="1"/>
  <c r="AQH197" i="1"/>
  <c r="AQG197" i="1"/>
  <c r="AQF197" i="1"/>
  <c r="AQE197" i="1"/>
  <c r="AQD197" i="1"/>
  <c r="AQC197" i="1"/>
  <c r="AQB197" i="1"/>
  <c r="AQA197" i="1"/>
  <c r="APZ197" i="1"/>
  <c r="APY197" i="1"/>
  <c r="APX197" i="1"/>
  <c r="APW197" i="1"/>
  <c r="APV197" i="1"/>
  <c r="APS197" i="1"/>
  <c r="APR197" i="1"/>
  <c r="APQ197" i="1"/>
  <c r="APP197" i="1"/>
  <c r="APO197" i="1"/>
  <c r="APM197" i="1"/>
  <c r="APL197" i="1"/>
  <c r="APK197" i="1"/>
  <c r="APJ197" i="1"/>
  <c r="API197" i="1"/>
  <c r="APH197" i="1"/>
  <c r="APG197" i="1"/>
  <c r="APF197" i="1"/>
  <c r="APE197" i="1"/>
  <c r="APD197" i="1"/>
  <c r="APC197" i="1"/>
  <c r="APB197" i="1"/>
  <c r="APA197" i="1"/>
  <c r="AOZ197" i="1"/>
  <c r="AOY197" i="1"/>
  <c r="AOX197" i="1"/>
  <c r="AOW197" i="1"/>
  <c r="AOV197" i="1"/>
  <c r="AOU197" i="1"/>
  <c r="AOT197" i="1"/>
  <c r="AOS197" i="1"/>
  <c r="AOR197" i="1"/>
  <c r="AOQ197" i="1"/>
  <c r="AOP197" i="1"/>
  <c r="AOO197" i="1"/>
  <c r="AON197" i="1"/>
  <c r="AOL197" i="1"/>
  <c r="AOK197" i="1"/>
  <c r="AOJ197" i="1"/>
  <c r="AOI197" i="1"/>
  <c r="AOH197" i="1"/>
  <c r="AOG197" i="1"/>
  <c r="AOF197" i="1"/>
  <c r="AOE197" i="1"/>
  <c r="AOD197" i="1"/>
  <c r="AOC197" i="1"/>
  <c r="AOB197" i="1"/>
  <c r="AOA197" i="1"/>
  <c r="ANZ197" i="1"/>
  <c r="ANY197" i="1"/>
  <c r="ANX197" i="1"/>
  <c r="ANW197" i="1"/>
  <c r="ANV197" i="1"/>
  <c r="ANS197" i="1"/>
  <c r="ANR197" i="1"/>
  <c r="ANQ197" i="1"/>
  <c r="ANP197" i="1"/>
  <c r="ANO197" i="1"/>
  <c r="ANN197" i="1"/>
  <c r="ANM197" i="1"/>
  <c r="ANL197" i="1"/>
  <c r="ANK197" i="1"/>
  <c r="ANJ197" i="1"/>
  <c r="ANI197" i="1"/>
  <c r="ANH197" i="1"/>
  <c r="ANG197" i="1"/>
  <c r="ANF197" i="1"/>
  <c r="ANE197" i="1"/>
  <c r="AND197" i="1"/>
  <c r="ANC197" i="1"/>
  <c r="ANB197" i="1"/>
  <c r="AMZ197" i="1"/>
  <c r="AMY197" i="1"/>
  <c r="AMX197" i="1"/>
  <c r="AMW197" i="1"/>
  <c r="AMV197" i="1"/>
  <c r="AMU197" i="1"/>
  <c r="AMT197" i="1"/>
  <c r="AMS197" i="1"/>
  <c r="AMR197" i="1"/>
  <c r="AMQ197" i="1"/>
  <c r="AMP197" i="1"/>
  <c r="AMO197" i="1"/>
  <c r="AMN197" i="1"/>
  <c r="AMM197" i="1"/>
  <c r="AML197" i="1"/>
  <c r="AMK197" i="1"/>
  <c r="AMJ197" i="1"/>
  <c r="AMI197" i="1"/>
  <c r="AMH197" i="1"/>
  <c r="AMG197" i="1"/>
  <c r="AMF197" i="1"/>
  <c r="AME197" i="1"/>
  <c r="AMD197" i="1"/>
  <c r="AMC197" i="1"/>
  <c r="AMB197" i="1"/>
  <c r="AMA197" i="1"/>
  <c r="ALY197" i="1"/>
  <c r="ALX197" i="1"/>
  <c r="ALW197" i="1"/>
  <c r="ALV197" i="1"/>
  <c r="ALU197" i="1"/>
  <c r="ALT197" i="1"/>
  <c r="ALS197" i="1"/>
  <c r="ALR197" i="1"/>
  <c r="ALQ197" i="1"/>
  <c r="ALP197" i="1"/>
  <c r="ALO197" i="1"/>
  <c r="ALN197" i="1"/>
  <c r="ALM197" i="1"/>
  <c r="ALL197" i="1"/>
  <c r="ALK197" i="1"/>
  <c r="ALJ197" i="1"/>
  <c r="ALI197" i="1"/>
  <c r="ALH197" i="1"/>
  <c r="ALG197" i="1"/>
  <c r="ALF197" i="1"/>
  <c r="ALE197" i="1"/>
  <c r="ALD197" i="1"/>
  <c r="ALC197" i="1"/>
  <c r="ALB197" i="1"/>
  <c r="ALA197" i="1"/>
  <c r="AKZ197" i="1"/>
  <c r="AKY197" i="1"/>
  <c r="AKX197" i="1"/>
  <c r="AKW197" i="1"/>
  <c r="AKV197" i="1"/>
  <c r="AKU197" i="1"/>
  <c r="AKT197" i="1"/>
  <c r="AKS197" i="1"/>
  <c r="AKR197" i="1"/>
  <c r="AKQ197" i="1"/>
  <c r="AKP197" i="1"/>
  <c r="AKO197" i="1"/>
  <c r="AKN197" i="1"/>
  <c r="AKM197" i="1"/>
  <c r="AKL197" i="1"/>
  <c r="AKK197" i="1"/>
  <c r="AKJ197" i="1"/>
  <c r="AKI197" i="1"/>
  <c r="AKH197" i="1"/>
  <c r="AKG197" i="1"/>
  <c r="AKF197" i="1"/>
  <c r="AKE197" i="1"/>
  <c r="AKD197" i="1"/>
  <c r="AKC197" i="1"/>
  <c r="AKB197" i="1"/>
  <c r="AKA197" i="1"/>
  <c r="AJZ197" i="1"/>
  <c r="AJY197" i="1"/>
  <c r="AJX197" i="1"/>
  <c r="AJW197" i="1"/>
  <c r="AJV197" i="1"/>
  <c r="AJT197" i="1"/>
  <c r="AJS197" i="1"/>
  <c r="AJR197" i="1"/>
  <c r="AJQ197" i="1"/>
  <c r="AJP197" i="1"/>
  <c r="AJO197" i="1"/>
  <c r="AJN197" i="1"/>
  <c r="AJM197" i="1"/>
  <c r="AJL197" i="1"/>
  <c r="AJK197" i="1"/>
  <c r="AJJ197" i="1"/>
  <c r="AJI197" i="1"/>
  <c r="AJH197" i="1"/>
  <c r="AJG197" i="1"/>
  <c r="AJF197" i="1"/>
  <c r="AJE197" i="1"/>
  <c r="AJD197" i="1"/>
  <c r="AJC197" i="1"/>
  <c r="AJB197" i="1"/>
  <c r="AJA197" i="1"/>
  <c r="AIZ197" i="1"/>
  <c r="AIY197" i="1"/>
  <c r="AIX197" i="1"/>
  <c r="AIW197" i="1"/>
  <c r="AIV197" i="1"/>
  <c r="AIU197" i="1"/>
  <c r="AIT197" i="1"/>
  <c r="AIS197" i="1"/>
  <c r="AIR197" i="1"/>
  <c r="AIQ197" i="1"/>
  <c r="AIP197" i="1"/>
  <c r="AIO197" i="1"/>
  <c r="AIN197" i="1"/>
  <c r="AIM197" i="1"/>
  <c r="AIL197" i="1"/>
  <c r="AIK197" i="1"/>
  <c r="AIJ197" i="1"/>
  <c r="AII197" i="1"/>
  <c r="AIH197" i="1"/>
  <c r="AIG197" i="1"/>
  <c r="AIF197" i="1"/>
  <c r="AIE197" i="1"/>
  <c r="AID197" i="1"/>
  <c r="AIC197" i="1"/>
  <c r="AIB197" i="1"/>
  <c r="AIA197" i="1"/>
  <c r="AHY197" i="1"/>
  <c r="AHX197" i="1"/>
  <c r="AHW197" i="1"/>
  <c r="AHV197" i="1"/>
  <c r="AHU197" i="1"/>
  <c r="AHT197" i="1"/>
  <c r="AHS197" i="1"/>
  <c r="AHR197" i="1"/>
  <c r="AHQ197" i="1"/>
  <c r="AHP197" i="1"/>
  <c r="AHO197" i="1"/>
  <c r="AHN197" i="1"/>
  <c r="AHM197" i="1"/>
  <c r="AHK197" i="1"/>
  <c r="AHJ197" i="1"/>
  <c r="AHG197" i="1"/>
  <c r="AHF197" i="1"/>
  <c r="AHD197" i="1"/>
  <c r="AHC197" i="1"/>
  <c r="AHB197" i="1"/>
  <c r="AHA197" i="1"/>
  <c r="AGX197" i="1"/>
  <c r="AGW197" i="1"/>
  <c r="AGV197" i="1"/>
  <c r="AGT197" i="1"/>
  <c r="AGS197" i="1"/>
  <c r="AGR197" i="1"/>
  <c r="AGQ197" i="1"/>
  <c r="AGP197" i="1"/>
  <c r="AGO197" i="1"/>
  <c r="AGN197" i="1"/>
  <c r="AGM197" i="1"/>
  <c r="AGL197" i="1"/>
  <c r="AGK197" i="1"/>
  <c r="AGJ197" i="1"/>
  <c r="AGI197" i="1"/>
  <c r="AGH197" i="1"/>
  <c r="AGG197" i="1"/>
  <c r="AGF197" i="1"/>
  <c r="AGE197" i="1"/>
  <c r="AGD197" i="1"/>
  <c r="AGC197" i="1"/>
  <c r="AGB197" i="1"/>
  <c r="AFZ197" i="1"/>
  <c r="AFY197" i="1"/>
  <c r="AFX197" i="1"/>
  <c r="AFW197" i="1"/>
  <c r="AFV197" i="1"/>
  <c r="AFU197" i="1"/>
  <c r="AFT197" i="1"/>
  <c r="AFS197" i="1"/>
  <c r="AFR197" i="1"/>
  <c r="AFP197" i="1"/>
  <c r="AFO197" i="1"/>
  <c r="AFN197" i="1"/>
  <c r="AFM197" i="1"/>
  <c r="AFL197" i="1"/>
  <c r="AFI197" i="1"/>
  <c r="AFH197" i="1"/>
  <c r="AFG197" i="1"/>
  <c r="AFF197" i="1"/>
  <c r="AFE197" i="1"/>
  <c r="AFD197" i="1"/>
  <c r="AFC197" i="1"/>
  <c r="AFB197" i="1"/>
  <c r="AFA197" i="1"/>
  <c r="AEZ197" i="1"/>
  <c r="AEV197" i="1"/>
  <c r="AEU197" i="1"/>
  <c r="AET197" i="1"/>
  <c r="AER197" i="1"/>
  <c r="AEQ197" i="1"/>
  <c r="AEP197" i="1"/>
  <c r="AEO197" i="1"/>
  <c r="AEN197" i="1"/>
  <c r="AEM197" i="1"/>
  <c r="AEL197" i="1"/>
  <c r="AEK197" i="1"/>
  <c r="AEJ197" i="1"/>
  <c r="AEI197" i="1"/>
  <c r="AEH197" i="1"/>
  <c r="AEG197" i="1"/>
  <c r="AEE197" i="1"/>
  <c r="AEC197" i="1"/>
  <c r="AEB197" i="1"/>
  <c r="AEA197" i="1"/>
  <c r="ADZ197" i="1"/>
  <c r="ADY197" i="1"/>
  <c r="ADX197" i="1"/>
  <c r="ADV197" i="1"/>
  <c r="ADU197" i="1"/>
  <c r="ADS197" i="1"/>
  <c r="ADP197" i="1"/>
  <c r="ADO197" i="1"/>
  <c r="ADM197" i="1"/>
  <c r="ADL197" i="1"/>
  <c r="ADK197" i="1"/>
  <c r="ADJ197" i="1"/>
  <c r="ADI197" i="1"/>
  <c r="ADG197" i="1"/>
  <c r="ADF197" i="1"/>
  <c r="ADE197" i="1"/>
  <c r="ADD197" i="1"/>
  <c r="ADC197" i="1"/>
  <c r="ADB197" i="1"/>
  <c r="ADA197" i="1"/>
  <c r="ACZ197" i="1"/>
  <c r="ACU197" i="1"/>
  <c r="ACT197" i="1"/>
  <c r="ACS197" i="1"/>
  <c r="ACR197" i="1"/>
  <c r="ACQ197" i="1"/>
  <c r="ACP197" i="1"/>
  <c r="ACO197" i="1"/>
  <c r="ACN197" i="1"/>
  <c r="ACM197" i="1"/>
  <c r="ACL197" i="1"/>
  <c r="ACK197" i="1"/>
  <c r="ACJ197" i="1"/>
  <c r="ACI197" i="1"/>
  <c r="ACH197" i="1"/>
  <c r="ACG197" i="1"/>
  <c r="ACF197" i="1"/>
  <c r="ACE197" i="1"/>
  <c r="ACD197" i="1"/>
  <c r="ACC197" i="1"/>
  <c r="ACB197" i="1"/>
  <c r="ABZ197" i="1"/>
  <c r="ABY197" i="1"/>
  <c r="ABX197" i="1"/>
  <c r="ABW197" i="1"/>
  <c r="ABV197" i="1"/>
  <c r="ABU197" i="1"/>
  <c r="ABT197" i="1"/>
  <c r="ABS197" i="1"/>
  <c r="ABQ197" i="1"/>
  <c r="ABP197" i="1"/>
  <c r="ABO197" i="1"/>
  <c r="ABN197" i="1"/>
  <c r="ABM197" i="1"/>
  <c r="ABL197" i="1"/>
  <c r="ABK197" i="1"/>
  <c r="ABJ197" i="1"/>
  <c r="ABI197" i="1"/>
  <c r="ABH197" i="1"/>
  <c r="ABG197" i="1"/>
  <c r="ABE197" i="1"/>
  <c r="ABD197" i="1"/>
  <c r="ABC197" i="1"/>
  <c r="ABB197" i="1"/>
  <c r="ABA197" i="1"/>
  <c r="AAZ197" i="1"/>
  <c r="AAY197" i="1"/>
  <c r="AAX197" i="1"/>
  <c r="AAW197" i="1"/>
  <c r="AAV197" i="1"/>
  <c r="AAU197" i="1"/>
  <c r="AAT197" i="1"/>
  <c r="AAS197" i="1"/>
  <c r="AAR197" i="1"/>
  <c r="AAQ197" i="1"/>
  <c r="AAP197" i="1"/>
  <c r="AAO197" i="1"/>
  <c r="AAL197" i="1"/>
  <c r="AAK197" i="1"/>
  <c r="AAJ197" i="1"/>
  <c r="AAI197" i="1"/>
  <c r="AAH197" i="1"/>
  <c r="AAF197" i="1"/>
  <c r="AAE197" i="1"/>
  <c r="AAD197" i="1"/>
  <c r="AAC197" i="1"/>
  <c r="AAB197" i="1"/>
  <c r="AAA197" i="1"/>
  <c r="ZZ197" i="1"/>
  <c r="ZY197" i="1"/>
  <c r="ZX197" i="1"/>
  <c r="ZW197" i="1"/>
  <c r="ZV197" i="1"/>
  <c r="ZS197" i="1"/>
  <c r="ZP197" i="1"/>
  <c r="ZO197" i="1"/>
  <c r="ZJ197" i="1"/>
  <c r="ZI197" i="1"/>
  <c r="ZH197" i="1"/>
  <c r="ZG197" i="1"/>
  <c r="ZF197" i="1"/>
  <c r="ZE197" i="1"/>
  <c r="ZD197" i="1"/>
  <c r="ZC197" i="1"/>
  <c r="ZB197" i="1"/>
  <c r="ZA197" i="1"/>
  <c r="YZ197" i="1"/>
  <c r="YY197" i="1"/>
  <c r="YX197" i="1"/>
  <c r="YW197" i="1"/>
  <c r="YU197" i="1"/>
  <c r="YT197" i="1"/>
  <c r="YR197" i="1"/>
  <c r="YQ197" i="1"/>
  <c r="YP197" i="1"/>
  <c r="YO197" i="1"/>
  <c r="YN197" i="1"/>
  <c r="YM197" i="1"/>
  <c r="YL197" i="1"/>
  <c r="YK197" i="1"/>
  <c r="YJ197" i="1"/>
  <c r="XZ197" i="1"/>
  <c r="XY197" i="1"/>
  <c r="XX197" i="1"/>
  <c r="XW197" i="1"/>
  <c r="XU197" i="1"/>
  <c r="XT197" i="1"/>
  <c r="XS197" i="1"/>
  <c r="XR197" i="1"/>
  <c r="XQ197" i="1"/>
  <c r="XP197" i="1"/>
  <c r="XO197" i="1"/>
  <c r="XN197" i="1"/>
  <c r="XM197" i="1"/>
  <c r="XL197" i="1"/>
  <c r="XK197" i="1"/>
  <c r="XJ197" i="1"/>
  <c r="XI197" i="1"/>
  <c r="XH197" i="1"/>
  <c r="XG197" i="1"/>
  <c r="XE197" i="1"/>
  <c r="XD197" i="1"/>
  <c r="XB197" i="1"/>
  <c r="XA197" i="1"/>
  <c r="WY197" i="1"/>
  <c r="WX197" i="1"/>
  <c r="WW197" i="1"/>
  <c r="WV197" i="1"/>
  <c r="WU197" i="1"/>
  <c r="WT197" i="1"/>
  <c r="WQ197" i="1"/>
  <c r="WO197" i="1"/>
  <c r="WN197" i="1"/>
  <c r="WM197" i="1"/>
  <c r="WL197" i="1"/>
  <c r="WK197" i="1"/>
  <c r="WJ197" i="1"/>
  <c r="WI197" i="1"/>
  <c r="WH197" i="1"/>
  <c r="WF197" i="1"/>
  <c r="WE197" i="1"/>
  <c r="WD197" i="1"/>
  <c r="WC197" i="1"/>
  <c r="WB197" i="1"/>
  <c r="WA197" i="1"/>
  <c r="VY197" i="1"/>
  <c r="VV197" i="1"/>
  <c r="VU197" i="1"/>
  <c r="VT197" i="1"/>
  <c r="VS197" i="1"/>
  <c r="VR197" i="1"/>
  <c r="VP197" i="1"/>
  <c r="VN197" i="1"/>
  <c r="VM197" i="1"/>
  <c r="VK197" i="1"/>
  <c r="VJ197" i="1"/>
  <c r="VI197" i="1"/>
  <c r="VH197" i="1"/>
  <c r="VF197" i="1"/>
  <c r="VE197" i="1"/>
  <c r="VD197" i="1"/>
  <c r="VC197" i="1"/>
  <c r="VB197" i="1"/>
  <c r="VA197" i="1"/>
  <c r="UZ197" i="1"/>
  <c r="UY197" i="1"/>
  <c r="UX197" i="1"/>
  <c r="UW197" i="1"/>
  <c r="UV197" i="1"/>
  <c r="UU197" i="1"/>
  <c r="US197" i="1"/>
  <c r="UR197" i="1"/>
  <c r="UQ197" i="1"/>
  <c r="UN197" i="1"/>
  <c r="UM197" i="1"/>
  <c r="UL197" i="1"/>
  <c r="UK197" i="1"/>
  <c r="UJ197" i="1"/>
  <c r="UI197" i="1"/>
  <c r="UF197" i="1"/>
  <c r="UD197" i="1"/>
  <c r="UB197" i="1"/>
  <c r="UA197" i="1"/>
  <c r="TZ197" i="1"/>
  <c r="TY197" i="1"/>
  <c r="TX197" i="1"/>
  <c r="TW197" i="1"/>
  <c r="TU197" i="1"/>
  <c r="TS197" i="1"/>
  <c r="TR197" i="1"/>
  <c r="TQ197" i="1"/>
  <c r="TP197" i="1"/>
  <c r="TO197" i="1"/>
  <c r="TN197" i="1"/>
  <c r="TM197" i="1"/>
  <c r="TL197" i="1"/>
  <c r="TK197" i="1"/>
  <c r="TI197" i="1"/>
  <c r="TH197" i="1"/>
  <c r="TG197" i="1"/>
  <c r="TF197" i="1"/>
  <c r="TE197" i="1"/>
  <c r="TC197" i="1"/>
  <c r="TB197" i="1"/>
  <c r="TA197" i="1"/>
  <c r="SY197" i="1"/>
  <c r="SX197" i="1"/>
  <c r="SW197" i="1"/>
  <c r="SU197" i="1"/>
  <c r="ST197" i="1"/>
  <c r="SS197" i="1"/>
  <c r="SR197" i="1"/>
  <c r="SP197" i="1"/>
  <c r="SO197" i="1"/>
  <c r="SM197" i="1"/>
  <c r="SL197" i="1"/>
  <c r="SK197" i="1"/>
  <c r="SJ197" i="1"/>
  <c r="SI197" i="1"/>
  <c r="SH197" i="1"/>
  <c r="SG197" i="1"/>
  <c r="SF197" i="1"/>
  <c r="SE197" i="1"/>
  <c r="SD197" i="1"/>
  <c r="SB197" i="1"/>
  <c r="SA197" i="1"/>
  <c r="RZ197" i="1"/>
  <c r="RY197" i="1"/>
  <c r="RX197" i="1"/>
  <c r="RV197" i="1"/>
  <c r="RS197" i="1"/>
  <c r="RR197" i="1"/>
  <c r="RQ197" i="1"/>
  <c r="RO197" i="1"/>
  <c r="RN197" i="1"/>
  <c r="RM197" i="1"/>
  <c r="RL197" i="1"/>
  <c r="RK197" i="1"/>
  <c r="RH197" i="1"/>
  <c r="RG197" i="1"/>
  <c r="RF197" i="1"/>
  <c r="RE197" i="1"/>
  <c r="RB197" i="1"/>
  <c r="RA197" i="1"/>
  <c r="QZ197" i="1"/>
  <c r="QY197" i="1"/>
  <c r="QX197" i="1"/>
  <c r="QW197" i="1"/>
  <c r="QV197" i="1"/>
  <c r="QU197" i="1"/>
  <c r="QT197" i="1"/>
  <c r="QS197" i="1"/>
  <c r="QQ197" i="1"/>
  <c r="QO197" i="1"/>
  <c r="QL197" i="1"/>
  <c r="QK197" i="1"/>
  <c r="QJ197" i="1"/>
  <c r="QI197" i="1"/>
  <c r="QH197" i="1"/>
  <c r="QF197" i="1"/>
  <c r="QE197" i="1"/>
  <c r="QD197" i="1"/>
  <c r="QC197" i="1"/>
  <c r="QB197" i="1"/>
  <c r="QA197" i="1"/>
  <c r="PZ197" i="1"/>
  <c r="PY197" i="1"/>
  <c r="PX197" i="1"/>
  <c r="PU197" i="1"/>
  <c r="PT197" i="1"/>
  <c r="PS197" i="1"/>
  <c r="PQ197" i="1"/>
  <c r="PP197" i="1"/>
  <c r="PO197" i="1"/>
  <c r="PN197" i="1"/>
  <c r="PM197" i="1"/>
  <c r="PK197" i="1"/>
  <c r="PJ197" i="1"/>
  <c r="PI197" i="1"/>
  <c r="PH197" i="1"/>
  <c r="PG197" i="1"/>
  <c r="PF197" i="1"/>
  <c r="PE197" i="1"/>
  <c r="PD197" i="1"/>
  <c r="PC197" i="1"/>
  <c r="PB197" i="1"/>
  <c r="OZ197" i="1"/>
  <c r="OY197" i="1"/>
  <c r="OX197" i="1"/>
  <c r="OW197" i="1"/>
  <c r="OV197" i="1"/>
  <c r="OU197" i="1"/>
  <c r="OT197" i="1"/>
  <c r="OR197" i="1"/>
  <c r="OQ197" i="1"/>
  <c r="OP197" i="1"/>
  <c r="OO197" i="1"/>
  <c r="ON197" i="1"/>
  <c r="OM197" i="1"/>
  <c r="OL197" i="1"/>
  <c r="OK197" i="1"/>
  <c r="OJ197" i="1"/>
  <c r="OI197" i="1"/>
  <c r="OH197" i="1"/>
  <c r="OG197" i="1"/>
  <c r="OF197" i="1"/>
  <c r="OE197" i="1"/>
  <c r="OD197" i="1"/>
  <c r="OC197" i="1"/>
  <c r="OB197" i="1"/>
  <c r="OA197" i="1"/>
  <c r="NZ197" i="1"/>
  <c r="NV197" i="1"/>
  <c r="NU197" i="1"/>
  <c r="NT197" i="1"/>
  <c r="NR197" i="1"/>
  <c r="NQ197" i="1"/>
  <c r="NP197" i="1"/>
  <c r="NO197" i="1"/>
  <c r="NM197" i="1"/>
  <c r="NL197" i="1"/>
  <c r="NK197" i="1"/>
  <c r="NJ197" i="1"/>
  <c r="NI197" i="1"/>
  <c r="NH197" i="1"/>
  <c r="NG197" i="1"/>
  <c r="NF197" i="1"/>
  <c r="NE197" i="1"/>
  <c r="ND197" i="1"/>
  <c r="NC197" i="1"/>
  <c r="NB197" i="1"/>
  <c r="MZ197" i="1"/>
  <c r="MX197" i="1"/>
  <c r="MW197" i="1"/>
  <c r="MV197" i="1"/>
  <c r="MU197" i="1"/>
  <c r="MS197" i="1"/>
  <c r="MR197" i="1"/>
  <c r="MQ197" i="1"/>
  <c r="MP197" i="1"/>
  <c r="MO197" i="1"/>
  <c r="MN197" i="1"/>
  <c r="MM197" i="1"/>
  <c r="ML197" i="1"/>
  <c r="MK197" i="1"/>
  <c r="MJ197" i="1"/>
  <c r="MI197" i="1"/>
  <c r="MH197" i="1"/>
  <c r="MG197" i="1"/>
  <c r="MD197" i="1"/>
  <c r="MB197" i="1"/>
  <c r="MA197" i="1"/>
  <c r="LZ197" i="1"/>
  <c r="LY197" i="1"/>
  <c r="LX197" i="1"/>
  <c r="LW197" i="1"/>
  <c r="LV197" i="1"/>
  <c r="I197" i="1"/>
  <c r="H197" i="1"/>
  <c r="G197" i="1"/>
  <c r="F197" i="1"/>
  <c r="E197" i="1"/>
  <c r="D197" i="1"/>
  <c r="ASD196" i="1"/>
  <c r="ASC196" i="1"/>
  <c r="ASB196" i="1"/>
  <c r="ASA196" i="1"/>
  <c r="ARZ196" i="1"/>
  <c r="ARY196" i="1"/>
  <c r="ARX196" i="1"/>
  <c r="ARW196" i="1"/>
  <c r="ARV196" i="1"/>
  <c r="ARU196" i="1"/>
  <c r="ART196" i="1"/>
  <c r="ARS196" i="1"/>
  <c r="ARR196" i="1"/>
  <c r="ARQ196" i="1"/>
  <c r="ARP196" i="1"/>
  <c r="ARO196" i="1"/>
  <c r="ARN196" i="1"/>
  <c r="ARM196" i="1"/>
  <c r="ARL196" i="1"/>
  <c r="ARK196" i="1"/>
  <c r="ARJ196" i="1"/>
  <c r="ARI196" i="1"/>
  <c r="ARH196" i="1"/>
  <c r="ARG196" i="1"/>
  <c r="ARF196" i="1"/>
  <c r="ARE196" i="1"/>
  <c r="ARD196" i="1"/>
  <c r="ARC196" i="1"/>
  <c r="ARB196" i="1"/>
  <c r="ARA196" i="1"/>
  <c r="AQZ196" i="1"/>
  <c r="AQY196" i="1"/>
  <c r="AQX196" i="1"/>
  <c r="AQW196" i="1"/>
  <c r="AQV196" i="1"/>
  <c r="AQU196" i="1"/>
  <c r="AQT196" i="1"/>
  <c r="AQS196" i="1"/>
  <c r="AQR196" i="1"/>
  <c r="AQQ196" i="1"/>
  <c r="AQP196" i="1"/>
  <c r="AQO196" i="1"/>
  <c r="AQN196" i="1"/>
  <c r="AQM196" i="1"/>
  <c r="AQL196" i="1"/>
  <c r="AQK196" i="1"/>
  <c r="AQJ196" i="1"/>
  <c r="AQI196" i="1"/>
  <c r="AQH196" i="1"/>
  <c r="AQG196" i="1"/>
  <c r="AQF196" i="1"/>
  <c r="AQE196" i="1"/>
  <c r="AQD196" i="1"/>
  <c r="AQC196" i="1"/>
  <c r="AQB196" i="1"/>
  <c r="AQA196" i="1"/>
  <c r="APZ196" i="1"/>
  <c r="APY196" i="1"/>
  <c r="APX196" i="1"/>
  <c r="APW196" i="1"/>
  <c r="APV196" i="1"/>
  <c r="APS196" i="1"/>
  <c r="APR196" i="1"/>
  <c r="APQ196" i="1"/>
  <c r="APP196" i="1"/>
  <c r="APO196" i="1"/>
  <c r="APM196" i="1"/>
  <c r="APL196" i="1"/>
  <c r="APK196" i="1"/>
  <c r="APJ196" i="1"/>
  <c r="API196" i="1"/>
  <c r="APH196" i="1"/>
  <c r="APG196" i="1"/>
  <c r="APF196" i="1"/>
  <c r="APE196" i="1"/>
  <c r="APD196" i="1"/>
  <c r="APC196" i="1"/>
  <c r="APB196" i="1"/>
  <c r="APA196" i="1"/>
  <c r="AOZ196" i="1"/>
  <c r="AOY196" i="1"/>
  <c r="AOX196" i="1"/>
  <c r="AOW196" i="1"/>
  <c r="AOV196" i="1"/>
  <c r="AOU196" i="1"/>
  <c r="AOT196" i="1"/>
  <c r="AOS196" i="1"/>
  <c r="AOR196" i="1"/>
  <c r="AOQ196" i="1"/>
  <c r="AOP196" i="1"/>
  <c r="AOO196" i="1"/>
  <c r="AON196" i="1"/>
  <c r="AOL196" i="1"/>
  <c r="AOK196" i="1"/>
  <c r="AOJ196" i="1"/>
  <c r="AOI196" i="1"/>
  <c r="AOH196" i="1"/>
  <c r="AOG196" i="1"/>
  <c r="AOF196" i="1"/>
  <c r="AOE196" i="1"/>
  <c r="AOD196" i="1"/>
  <c r="AOC196" i="1"/>
  <c r="AOB196" i="1"/>
  <c r="AOA196" i="1"/>
  <c r="ANZ196" i="1"/>
  <c r="ANY196" i="1"/>
  <c r="ANX196" i="1"/>
  <c r="ANW196" i="1"/>
  <c r="ANV196" i="1"/>
  <c r="ANS196" i="1"/>
  <c r="ANR196" i="1"/>
  <c r="ANQ196" i="1"/>
  <c r="ANP196" i="1"/>
  <c r="ANO196" i="1"/>
  <c r="ANN196" i="1"/>
  <c r="ANM196" i="1"/>
  <c r="ANL196" i="1"/>
  <c r="ANK196" i="1"/>
  <c r="ANJ196" i="1"/>
  <c r="ANI196" i="1"/>
  <c r="ANH196" i="1"/>
  <c r="ANG196" i="1"/>
  <c r="ANF196" i="1"/>
  <c r="ANE196" i="1"/>
  <c r="AND196" i="1"/>
  <c r="ANC196" i="1"/>
  <c r="ANB196" i="1"/>
  <c r="AMZ196" i="1"/>
  <c r="AMY196" i="1"/>
  <c r="AMX196" i="1"/>
  <c r="AMW196" i="1"/>
  <c r="AMV196" i="1"/>
  <c r="AMU196" i="1"/>
  <c r="AMT196" i="1"/>
  <c r="AMS196" i="1"/>
  <c r="AMR196" i="1"/>
  <c r="AMQ196" i="1"/>
  <c r="AMP196" i="1"/>
  <c r="AMO196" i="1"/>
  <c r="AMN196" i="1"/>
  <c r="AMM196" i="1"/>
  <c r="AML196" i="1"/>
  <c r="AMK196" i="1"/>
  <c r="AMJ196" i="1"/>
  <c r="AMI196" i="1"/>
  <c r="AMH196" i="1"/>
  <c r="AMG196" i="1"/>
  <c r="AMF196" i="1"/>
  <c r="AME196" i="1"/>
  <c r="AMD196" i="1"/>
  <c r="AMC196" i="1"/>
  <c r="AMB196" i="1"/>
  <c r="AMA196" i="1"/>
  <c r="ALY196" i="1"/>
  <c r="ALX196" i="1"/>
  <c r="ALW196" i="1"/>
  <c r="ALV196" i="1"/>
  <c r="ALU196" i="1"/>
  <c r="ALT196" i="1"/>
  <c r="ALS196" i="1"/>
  <c r="ALR196" i="1"/>
  <c r="ALQ196" i="1"/>
  <c r="ALP196" i="1"/>
  <c r="ALO196" i="1"/>
  <c r="ALN196" i="1"/>
  <c r="ALM196" i="1"/>
  <c r="ALL196" i="1"/>
  <c r="ALK196" i="1"/>
  <c r="ALJ196" i="1"/>
  <c r="ALI196" i="1"/>
  <c r="ALH196" i="1"/>
  <c r="ALG196" i="1"/>
  <c r="ALF196" i="1"/>
  <c r="ALE196" i="1"/>
  <c r="ALD196" i="1"/>
  <c r="ALC196" i="1"/>
  <c r="ALB196" i="1"/>
  <c r="ALA196" i="1"/>
  <c r="AKZ196" i="1"/>
  <c r="AKY196" i="1"/>
  <c r="AKX196" i="1"/>
  <c r="AKW196" i="1"/>
  <c r="AKV196" i="1"/>
  <c r="AKU196" i="1"/>
  <c r="AKT196" i="1"/>
  <c r="AKS196" i="1"/>
  <c r="AKR196" i="1"/>
  <c r="AKQ196" i="1"/>
  <c r="AKP196" i="1"/>
  <c r="AKO196" i="1"/>
  <c r="AKN196" i="1"/>
  <c r="AKM196" i="1"/>
  <c r="AKL196" i="1"/>
  <c r="AKK196" i="1"/>
  <c r="AKJ196" i="1"/>
  <c r="AKI196" i="1"/>
  <c r="AKH196" i="1"/>
  <c r="AKG196" i="1"/>
  <c r="AKF196" i="1"/>
  <c r="AKE196" i="1"/>
  <c r="AKD196" i="1"/>
  <c r="AKC196" i="1"/>
  <c r="AKB196" i="1"/>
  <c r="AKA196" i="1"/>
  <c r="AJZ196" i="1"/>
  <c r="AJY196" i="1"/>
  <c r="AJX196" i="1"/>
  <c r="AJW196" i="1"/>
  <c r="AJV196" i="1"/>
  <c r="AJT196" i="1"/>
  <c r="AJS196" i="1"/>
  <c r="AJR196" i="1"/>
  <c r="AJQ196" i="1"/>
  <c r="AJP196" i="1"/>
  <c r="AJO196" i="1"/>
  <c r="AJN196" i="1"/>
  <c r="AJM196" i="1"/>
  <c r="AJL196" i="1"/>
  <c r="AJK196" i="1"/>
  <c r="AJJ196" i="1"/>
  <c r="AJI196" i="1"/>
  <c r="AJH196" i="1"/>
  <c r="AJG196" i="1"/>
  <c r="AJF196" i="1"/>
  <c r="AJE196" i="1"/>
  <c r="AJD196" i="1"/>
  <c r="AJC196" i="1"/>
  <c r="AJB196" i="1"/>
  <c r="AJA196" i="1"/>
  <c r="AIZ196" i="1"/>
  <c r="AIY196" i="1"/>
  <c r="AIX196" i="1"/>
  <c r="AIW196" i="1"/>
  <c r="AIV196" i="1"/>
  <c r="AIU196" i="1"/>
  <c r="AIT196" i="1"/>
  <c r="AIS196" i="1"/>
  <c r="AIR196" i="1"/>
  <c r="AIQ196" i="1"/>
  <c r="AIP196" i="1"/>
  <c r="AIO196" i="1"/>
  <c r="AIN196" i="1"/>
  <c r="AIM196" i="1"/>
  <c r="AIL196" i="1"/>
  <c r="AIK196" i="1"/>
  <c r="AIJ196" i="1"/>
  <c r="AII196" i="1"/>
  <c r="AIH196" i="1"/>
  <c r="AIG196" i="1"/>
  <c r="AIF196" i="1"/>
  <c r="AIE196" i="1"/>
  <c r="AID196" i="1"/>
  <c r="AIC196" i="1"/>
  <c r="AIB196" i="1"/>
  <c r="AIA196" i="1"/>
  <c r="AHY196" i="1"/>
  <c r="AHX196" i="1"/>
  <c r="AHW196" i="1"/>
  <c r="AHV196" i="1"/>
  <c r="AHU196" i="1"/>
  <c r="AHT196" i="1"/>
  <c r="AHS196" i="1"/>
  <c r="AHR196" i="1"/>
  <c r="AHQ196" i="1"/>
  <c r="AHP196" i="1"/>
  <c r="AHO196" i="1"/>
  <c r="AHN196" i="1"/>
  <c r="AHM196" i="1"/>
  <c r="AHK196" i="1"/>
  <c r="AHJ196" i="1"/>
  <c r="AHG196" i="1"/>
  <c r="AHF196" i="1"/>
  <c r="AHD196" i="1"/>
  <c r="AHC196" i="1"/>
  <c r="AHB196" i="1"/>
  <c r="AHA196" i="1"/>
  <c r="AGX196" i="1"/>
  <c r="AGW196" i="1"/>
  <c r="AGV196" i="1"/>
  <c r="AGT196" i="1"/>
  <c r="AGS196" i="1"/>
  <c r="AGR196" i="1"/>
  <c r="AGQ196" i="1"/>
  <c r="AGP196" i="1"/>
  <c r="AGO196" i="1"/>
  <c r="AGN196" i="1"/>
  <c r="AGM196" i="1"/>
  <c r="AGL196" i="1"/>
  <c r="AGK196" i="1"/>
  <c r="AGJ196" i="1"/>
  <c r="AGI196" i="1"/>
  <c r="AGH196" i="1"/>
  <c r="AGG196" i="1"/>
  <c r="AGF196" i="1"/>
  <c r="AGE196" i="1"/>
  <c r="AGD196" i="1"/>
  <c r="AGC196" i="1"/>
  <c r="AGB196" i="1"/>
  <c r="AFZ196" i="1"/>
  <c r="AFY196" i="1"/>
  <c r="AFX196" i="1"/>
  <c r="AFW196" i="1"/>
  <c r="AFV196" i="1"/>
  <c r="AFU196" i="1"/>
  <c r="AFT196" i="1"/>
  <c r="AFS196" i="1"/>
  <c r="AFR196" i="1"/>
  <c r="AFP196" i="1"/>
  <c r="AFO196" i="1"/>
  <c r="AFN196" i="1"/>
  <c r="AFM196" i="1"/>
  <c r="AFL196" i="1"/>
  <c r="AFI196" i="1"/>
  <c r="AFH196" i="1"/>
  <c r="AFG196" i="1"/>
  <c r="AFF196" i="1"/>
  <c r="AFE196" i="1"/>
  <c r="AFD196" i="1"/>
  <c r="AFC196" i="1"/>
  <c r="AFB196" i="1"/>
  <c r="AFA196" i="1"/>
  <c r="AEZ196" i="1"/>
  <c r="AEV196" i="1"/>
  <c r="AEU196" i="1"/>
  <c r="AET196" i="1"/>
  <c r="AER196" i="1"/>
  <c r="AEQ196" i="1"/>
  <c r="AEP196" i="1"/>
  <c r="AEO196" i="1"/>
  <c r="AEN196" i="1"/>
  <c r="AEM196" i="1"/>
  <c r="AEL196" i="1"/>
  <c r="AEK196" i="1"/>
  <c r="AEJ196" i="1"/>
  <c r="AEI196" i="1"/>
  <c r="AEH196" i="1"/>
  <c r="AEG196" i="1"/>
  <c r="AEE196" i="1"/>
  <c r="AEC196" i="1"/>
  <c r="AEB196" i="1"/>
  <c r="AEA196" i="1"/>
  <c r="ADZ196" i="1"/>
  <c r="ADY196" i="1"/>
  <c r="ADX196" i="1"/>
  <c r="ADV196" i="1"/>
  <c r="ADU196" i="1"/>
  <c r="ADS196" i="1"/>
  <c r="ADP196" i="1"/>
  <c r="ADO196" i="1"/>
  <c r="ADM196" i="1"/>
  <c r="ADL196" i="1"/>
  <c r="ADK196" i="1"/>
  <c r="ADJ196" i="1"/>
  <c r="ADI196" i="1"/>
  <c r="ADG196" i="1"/>
  <c r="ADF196" i="1"/>
  <c r="ADE196" i="1"/>
  <c r="ADD196" i="1"/>
  <c r="ADC196" i="1"/>
  <c r="ADB196" i="1"/>
  <c r="ADA196" i="1"/>
  <c r="ACZ196" i="1"/>
  <c r="ACU196" i="1"/>
  <c r="ACT196" i="1"/>
  <c r="ACS196" i="1"/>
  <c r="ACR196" i="1"/>
  <c r="ACQ196" i="1"/>
  <c r="ACP196" i="1"/>
  <c r="ACO196" i="1"/>
  <c r="ACN196" i="1"/>
  <c r="ACM196" i="1"/>
  <c r="ACL196" i="1"/>
  <c r="ACK196" i="1"/>
  <c r="ACJ196" i="1"/>
  <c r="ACI196" i="1"/>
  <c r="ACH196" i="1"/>
  <c r="ACG196" i="1"/>
  <c r="ACF196" i="1"/>
  <c r="ACE196" i="1"/>
  <c r="ACD196" i="1"/>
  <c r="ACC196" i="1"/>
  <c r="ACB196" i="1"/>
  <c r="ABZ196" i="1"/>
  <c r="ABY196" i="1"/>
  <c r="ABX196" i="1"/>
  <c r="ABW196" i="1"/>
  <c r="ABV196" i="1"/>
  <c r="ABU196" i="1"/>
  <c r="ABT196" i="1"/>
  <c r="ABS196" i="1"/>
  <c r="ABQ196" i="1"/>
  <c r="ABP196" i="1"/>
  <c r="ABO196" i="1"/>
  <c r="ABN196" i="1"/>
  <c r="ABM196" i="1"/>
  <c r="ABL196" i="1"/>
  <c r="ABK196" i="1"/>
  <c r="ABJ196" i="1"/>
  <c r="ABI196" i="1"/>
  <c r="ABH196" i="1"/>
  <c r="ABG196" i="1"/>
  <c r="ABE196" i="1"/>
  <c r="ABD196" i="1"/>
  <c r="ABC196" i="1"/>
  <c r="ABB196" i="1"/>
  <c r="ABA196" i="1"/>
  <c r="AAZ196" i="1"/>
  <c r="AAY196" i="1"/>
  <c r="AAX196" i="1"/>
  <c r="AAW196" i="1"/>
  <c r="AAV196" i="1"/>
  <c r="AAU196" i="1"/>
  <c r="AAT196" i="1"/>
  <c r="AAS196" i="1"/>
  <c r="AAR196" i="1"/>
  <c r="AAQ196" i="1"/>
  <c r="AAP196" i="1"/>
  <c r="AAO196" i="1"/>
  <c r="AAL196" i="1"/>
  <c r="AAK196" i="1"/>
  <c r="AAJ196" i="1"/>
  <c r="AAI196" i="1"/>
  <c r="AAH196" i="1"/>
  <c r="AAF196" i="1"/>
  <c r="AAE196" i="1"/>
  <c r="AAD196" i="1"/>
  <c r="AAC196" i="1"/>
  <c r="AAB196" i="1"/>
  <c r="AAA196" i="1"/>
  <c r="ZZ196" i="1"/>
  <c r="ZY196" i="1"/>
  <c r="ZX196" i="1"/>
  <c r="ZW196" i="1"/>
  <c r="ZV196" i="1"/>
  <c r="ZS196" i="1"/>
  <c r="ZP196" i="1"/>
  <c r="ZO196" i="1"/>
  <c r="ZJ196" i="1"/>
  <c r="ZI196" i="1"/>
  <c r="ZH196" i="1"/>
  <c r="ZG196" i="1"/>
  <c r="ZF196" i="1"/>
  <c r="ZE196" i="1"/>
  <c r="ZD196" i="1"/>
  <c r="ZC196" i="1"/>
  <c r="ZB196" i="1"/>
  <c r="ZA196" i="1"/>
  <c r="YZ196" i="1"/>
  <c r="YY196" i="1"/>
  <c r="YX196" i="1"/>
  <c r="YW196" i="1"/>
  <c r="YU196" i="1"/>
  <c r="YT196" i="1"/>
  <c r="YR196" i="1"/>
  <c r="YQ196" i="1"/>
  <c r="YP196" i="1"/>
  <c r="YO196" i="1"/>
  <c r="YN196" i="1"/>
  <c r="YM196" i="1"/>
  <c r="YL196" i="1"/>
  <c r="YK196" i="1"/>
  <c r="YJ196" i="1"/>
  <c r="XZ196" i="1"/>
  <c r="XY196" i="1"/>
  <c r="XX196" i="1"/>
  <c r="XW196" i="1"/>
  <c r="XU196" i="1"/>
  <c r="XT196" i="1"/>
  <c r="XS196" i="1"/>
  <c r="XR196" i="1"/>
  <c r="XQ196" i="1"/>
  <c r="XP196" i="1"/>
  <c r="XO196" i="1"/>
  <c r="XN196" i="1"/>
  <c r="XM196" i="1"/>
  <c r="XL196" i="1"/>
  <c r="XK196" i="1"/>
  <c r="XJ196" i="1"/>
  <c r="XI196" i="1"/>
  <c r="XH196" i="1"/>
  <c r="XG196" i="1"/>
  <c r="XE196" i="1"/>
  <c r="XD196" i="1"/>
  <c r="XB196" i="1"/>
  <c r="XA196" i="1"/>
  <c r="WY196" i="1"/>
  <c r="WX196" i="1"/>
  <c r="WW196" i="1"/>
  <c r="WV196" i="1"/>
  <c r="WU196" i="1"/>
  <c r="WT196" i="1"/>
  <c r="WQ196" i="1"/>
  <c r="WO196" i="1"/>
  <c r="WN196" i="1"/>
  <c r="WM196" i="1"/>
  <c r="WL196" i="1"/>
  <c r="WK196" i="1"/>
  <c r="WJ196" i="1"/>
  <c r="WI196" i="1"/>
  <c r="WH196" i="1"/>
  <c r="WF196" i="1"/>
  <c r="WE196" i="1"/>
  <c r="WD196" i="1"/>
  <c r="WC196" i="1"/>
  <c r="WB196" i="1"/>
  <c r="WA196" i="1"/>
  <c r="VY196" i="1"/>
  <c r="VV196" i="1"/>
  <c r="VU196" i="1"/>
  <c r="VT196" i="1"/>
  <c r="VS196" i="1"/>
  <c r="VR196" i="1"/>
  <c r="VP196" i="1"/>
  <c r="VN196" i="1"/>
  <c r="VM196" i="1"/>
  <c r="VK196" i="1"/>
  <c r="VJ196" i="1"/>
  <c r="VI196" i="1"/>
  <c r="VH196" i="1"/>
  <c r="VF196" i="1"/>
  <c r="VE196" i="1"/>
  <c r="VD196" i="1"/>
  <c r="VC196" i="1"/>
  <c r="VB196" i="1"/>
  <c r="VA196" i="1"/>
  <c r="UZ196" i="1"/>
  <c r="UY196" i="1"/>
  <c r="UX196" i="1"/>
  <c r="UW196" i="1"/>
  <c r="UV196" i="1"/>
  <c r="UU196" i="1"/>
  <c r="US196" i="1"/>
  <c r="UR196" i="1"/>
  <c r="UQ196" i="1"/>
  <c r="UN196" i="1"/>
  <c r="UM196" i="1"/>
  <c r="UL196" i="1"/>
  <c r="UK196" i="1"/>
  <c r="UJ196" i="1"/>
  <c r="UI196" i="1"/>
  <c r="UF196" i="1"/>
  <c r="UD196" i="1"/>
  <c r="UB196" i="1"/>
  <c r="UA196" i="1"/>
  <c r="TZ196" i="1"/>
  <c r="TY196" i="1"/>
  <c r="TX196" i="1"/>
  <c r="TW196" i="1"/>
  <c r="TU196" i="1"/>
  <c r="TS196" i="1"/>
  <c r="TR196" i="1"/>
  <c r="TQ196" i="1"/>
  <c r="TP196" i="1"/>
  <c r="TO196" i="1"/>
  <c r="TN196" i="1"/>
  <c r="TM196" i="1"/>
  <c r="TL196" i="1"/>
  <c r="TK196" i="1"/>
  <c r="TI196" i="1"/>
  <c r="TH196" i="1"/>
  <c r="TG196" i="1"/>
  <c r="TF196" i="1"/>
  <c r="TE196" i="1"/>
  <c r="TC196" i="1"/>
  <c r="TB196" i="1"/>
  <c r="TA196" i="1"/>
  <c r="SY196" i="1"/>
  <c r="SX196" i="1"/>
  <c r="SW196" i="1"/>
  <c r="SU196" i="1"/>
  <c r="ST196" i="1"/>
  <c r="SS196" i="1"/>
  <c r="SR196" i="1"/>
  <c r="SP196" i="1"/>
  <c r="SO196" i="1"/>
  <c r="SM196" i="1"/>
  <c r="SL196" i="1"/>
  <c r="SK196" i="1"/>
  <c r="SJ196" i="1"/>
  <c r="SI196" i="1"/>
  <c r="SH196" i="1"/>
  <c r="SG196" i="1"/>
  <c r="SF196" i="1"/>
  <c r="SE196" i="1"/>
  <c r="SD196" i="1"/>
  <c r="SB196" i="1"/>
  <c r="SA196" i="1"/>
  <c r="RZ196" i="1"/>
  <c r="RY196" i="1"/>
  <c r="RX196" i="1"/>
  <c r="RV196" i="1"/>
  <c r="RS196" i="1"/>
  <c r="RR196" i="1"/>
  <c r="RQ196" i="1"/>
  <c r="RO196" i="1"/>
  <c r="RN196" i="1"/>
  <c r="RM196" i="1"/>
  <c r="RL196" i="1"/>
  <c r="RK196" i="1"/>
  <c r="RH196" i="1"/>
  <c r="RG196" i="1"/>
  <c r="RF196" i="1"/>
  <c r="RE196" i="1"/>
  <c r="RB196" i="1"/>
  <c r="RA196" i="1"/>
  <c r="QZ196" i="1"/>
  <c r="QY196" i="1"/>
  <c r="QX196" i="1"/>
  <c r="QW196" i="1"/>
  <c r="QV196" i="1"/>
  <c r="QU196" i="1"/>
  <c r="QT196" i="1"/>
  <c r="QS196" i="1"/>
  <c r="QQ196" i="1"/>
  <c r="QO196" i="1"/>
  <c r="QL196" i="1"/>
  <c r="QK196" i="1"/>
  <c r="QJ196" i="1"/>
  <c r="QI196" i="1"/>
  <c r="QH196" i="1"/>
  <c r="QF196" i="1"/>
  <c r="QE196" i="1"/>
  <c r="QD196" i="1"/>
  <c r="QC196" i="1"/>
  <c r="QB196" i="1"/>
  <c r="QA196" i="1"/>
  <c r="PZ196" i="1"/>
  <c r="PY196" i="1"/>
  <c r="PX196" i="1"/>
  <c r="PU196" i="1"/>
  <c r="PT196" i="1"/>
  <c r="PS196" i="1"/>
  <c r="PQ196" i="1"/>
  <c r="PP196" i="1"/>
  <c r="PO196" i="1"/>
  <c r="PN196" i="1"/>
  <c r="PM196" i="1"/>
  <c r="PK196" i="1"/>
  <c r="PJ196" i="1"/>
  <c r="PI196" i="1"/>
  <c r="PH196" i="1"/>
  <c r="PG196" i="1"/>
  <c r="PF196" i="1"/>
  <c r="PE196" i="1"/>
  <c r="PD196" i="1"/>
  <c r="PC196" i="1"/>
  <c r="PB196" i="1"/>
  <c r="OZ196" i="1"/>
  <c r="OY196" i="1"/>
  <c r="OX196" i="1"/>
  <c r="OW196" i="1"/>
  <c r="OV196" i="1"/>
  <c r="OU196" i="1"/>
  <c r="OT196" i="1"/>
  <c r="OR196" i="1"/>
  <c r="OQ196" i="1"/>
  <c r="OP196" i="1"/>
  <c r="OO196" i="1"/>
  <c r="ON196" i="1"/>
  <c r="OM196" i="1"/>
  <c r="OL196" i="1"/>
  <c r="OK196" i="1"/>
  <c r="OJ196" i="1"/>
  <c r="OI196" i="1"/>
  <c r="OH196" i="1"/>
  <c r="OG196" i="1"/>
  <c r="OF196" i="1"/>
  <c r="OE196" i="1"/>
  <c r="OD196" i="1"/>
  <c r="OC196" i="1"/>
  <c r="OB196" i="1"/>
  <c r="OA196" i="1"/>
  <c r="NZ196" i="1"/>
  <c r="NV196" i="1"/>
  <c r="NU196" i="1"/>
  <c r="NT196" i="1"/>
  <c r="NR196" i="1"/>
  <c r="NQ196" i="1"/>
  <c r="NP196" i="1"/>
  <c r="NO196" i="1"/>
  <c r="NM196" i="1"/>
  <c r="NL196" i="1"/>
  <c r="NK196" i="1"/>
  <c r="NJ196" i="1"/>
  <c r="NI196" i="1"/>
  <c r="NH196" i="1"/>
  <c r="NG196" i="1"/>
  <c r="NF196" i="1"/>
  <c r="NE196" i="1"/>
  <c r="ND196" i="1"/>
  <c r="NC196" i="1"/>
  <c r="NB196" i="1"/>
  <c r="MZ196" i="1"/>
  <c r="MX196" i="1"/>
  <c r="MW196" i="1"/>
  <c r="MV196" i="1"/>
  <c r="MU196" i="1"/>
  <c r="MS196" i="1"/>
  <c r="MR196" i="1"/>
  <c r="MQ196" i="1"/>
  <c r="MP196" i="1"/>
  <c r="MO196" i="1"/>
  <c r="MN196" i="1"/>
  <c r="MM196" i="1"/>
  <c r="ML196" i="1"/>
  <c r="MK196" i="1"/>
  <c r="MJ196" i="1"/>
  <c r="MI196" i="1"/>
  <c r="MH196" i="1"/>
  <c r="MG196" i="1"/>
  <c r="MD196" i="1"/>
  <c r="MB196" i="1"/>
  <c r="MA196" i="1"/>
  <c r="LZ196" i="1"/>
  <c r="LY196" i="1"/>
  <c r="LX196" i="1"/>
  <c r="LW196" i="1"/>
  <c r="LV196" i="1"/>
  <c r="I196" i="1"/>
  <c r="H196" i="1"/>
  <c r="G196" i="1"/>
  <c r="F196" i="1"/>
  <c r="E196" i="1"/>
  <c r="D196" i="1"/>
  <c r="ASD195" i="1"/>
  <c r="ASC195" i="1"/>
  <c r="ASB195" i="1"/>
  <c r="ASA195" i="1"/>
  <c r="ARZ195" i="1"/>
  <c r="ARY195" i="1"/>
  <c r="ARX195" i="1"/>
  <c r="ARW195" i="1"/>
  <c r="ARV195" i="1"/>
  <c r="ARU195" i="1"/>
  <c r="ART195" i="1"/>
  <c r="ARS195" i="1"/>
  <c r="ARR195" i="1"/>
  <c r="ARQ195" i="1"/>
  <c r="ARP195" i="1"/>
  <c r="ARO195" i="1"/>
  <c r="ARN195" i="1"/>
  <c r="ARM195" i="1"/>
  <c r="ARL195" i="1"/>
  <c r="ARK195" i="1"/>
  <c r="ARJ195" i="1"/>
  <c r="ARI195" i="1"/>
  <c r="ARH195" i="1"/>
  <c r="ARG195" i="1"/>
  <c r="ARF195" i="1"/>
  <c r="ARE195" i="1"/>
  <c r="ARD195" i="1"/>
  <c r="ARC195" i="1"/>
  <c r="ARB195" i="1"/>
  <c r="ARA195" i="1"/>
  <c r="AQZ195" i="1"/>
  <c r="AQY195" i="1"/>
  <c r="AQX195" i="1"/>
  <c r="AQW195" i="1"/>
  <c r="AQV195" i="1"/>
  <c r="AQU195" i="1"/>
  <c r="AQT195" i="1"/>
  <c r="AQS195" i="1"/>
  <c r="AQR195" i="1"/>
  <c r="AQQ195" i="1"/>
  <c r="AQP195" i="1"/>
  <c r="AQO195" i="1"/>
  <c r="AQN195" i="1"/>
  <c r="AQM195" i="1"/>
  <c r="AQL195" i="1"/>
  <c r="AQK195" i="1"/>
  <c r="AQJ195" i="1"/>
  <c r="AQI195" i="1"/>
  <c r="AQH195" i="1"/>
  <c r="AQG195" i="1"/>
  <c r="AQF195" i="1"/>
  <c r="AQE195" i="1"/>
  <c r="AQD195" i="1"/>
  <c r="AQC195" i="1"/>
  <c r="AQB195" i="1"/>
  <c r="AQA195" i="1"/>
  <c r="APZ195" i="1"/>
  <c r="APY195" i="1"/>
  <c r="APX195" i="1"/>
  <c r="APW195" i="1"/>
  <c r="APV195" i="1"/>
  <c r="APS195" i="1"/>
  <c r="APR195" i="1"/>
  <c r="APQ195" i="1"/>
  <c r="APP195" i="1"/>
  <c r="APO195" i="1"/>
  <c r="APM195" i="1"/>
  <c r="APL195" i="1"/>
  <c r="APK195" i="1"/>
  <c r="APJ195" i="1"/>
  <c r="API195" i="1"/>
  <c r="APH195" i="1"/>
  <c r="APG195" i="1"/>
  <c r="APF195" i="1"/>
  <c r="APE195" i="1"/>
  <c r="APD195" i="1"/>
  <c r="APC195" i="1"/>
  <c r="APB195" i="1"/>
  <c r="APA195" i="1"/>
  <c r="AOZ195" i="1"/>
  <c r="AOY195" i="1"/>
  <c r="AOX195" i="1"/>
  <c r="AOW195" i="1"/>
  <c r="AOV195" i="1"/>
  <c r="AOU195" i="1"/>
  <c r="AOT195" i="1"/>
  <c r="AOS195" i="1"/>
  <c r="AOR195" i="1"/>
  <c r="AOQ195" i="1"/>
  <c r="AOP195" i="1"/>
  <c r="AOO195" i="1"/>
  <c r="AON195" i="1"/>
  <c r="AOL195" i="1"/>
  <c r="AOK195" i="1"/>
  <c r="AOJ195" i="1"/>
  <c r="AOI195" i="1"/>
  <c r="AOH195" i="1"/>
  <c r="AOG195" i="1"/>
  <c r="AOF195" i="1"/>
  <c r="AOE195" i="1"/>
  <c r="AOD195" i="1"/>
  <c r="AOC195" i="1"/>
  <c r="AOB195" i="1"/>
  <c r="AOA195" i="1"/>
  <c r="ANZ195" i="1"/>
  <c r="ANY195" i="1"/>
  <c r="ANX195" i="1"/>
  <c r="ANW195" i="1"/>
  <c r="ANV195" i="1"/>
  <c r="ANS195" i="1"/>
  <c r="ANR195" i="1"/>
  <c r="ANQ195" i="1"/>
  <c r="ANP195" i="1"/>
  <c r="ANO195" i="1"/>
  <c r="ANN195" i="1"/>
  <c r="ANM195" i="1"/>
  <c r="ANL195" i="1"/>
  <c r="ANK195" i="1"/>
  <c r="ANJ195" i="1"/>
  <c r="ANI195" i="1"/>
  <c r="ANH195" i="1"/>
  <c r="ANG195" i="1"/>
  <c r="ANF195" i="1"/>
  <c r="ANE195" i="1"/>
  <c r="AND195" i="1"/>
  <c r="ANC195" i="1"/>
  <c r="ANB195" i="1"/>
  <c r="AMZ195" i="1"/>
  <c r="AMY195" i="1"/>
  <c r="AMX195" i="1"/>
  <c r="AMW195" i="1"/>
  <c r="AMV195" i="1"/>
  <c r="AMU195" i="1"/>
  <c r="AMT195" i="1"/>
  <c r="AMS195" i="1"/>
  <c r="AMR195" i="1"/>
  <c r="AMQ195" i="1"/>
  <c r="AMP195" i="1"/>
  <c r="AMO195" i="1"/>
  <c r="AMN195" i="1"/>
  <c r="AMM195" i="1"/>
  <c r="AML195" i="1"/>
  <c r="AMK195" i="1"/>
  <c r="AMJ195" i="1"/>
  <c r="AMI195" i="1"/>
  <c r="AMH195" i="1"/>
  <c r="AMG195" i="1"/>
  <c r="AMF195" i="1"/>
  <c r="AME195" i="1"/>
  <c r="AMD195" i="1"/>
  <c r="AMC195" i="1"/>
  <c r="AMB195" i="1"/>
  <c r="AMA195" i="1"/>
  <c r="ALY195" i="1"/>
  <c r="ALX195" i="1"/>
  <c r="ALW195" i="1"/>
  <c r="ALV195" i="1"/>
  <c r="ALU195" i="1"/>
  <c r="ALT195" i="1"/>
  <c r="ALS195" i="1"/>
  <c r="ALR195" i="1"/>
  <c r="ALQ195" i="1"/>
  <c r="ALP195" i="1"/>
  <c r="ALO195" i="1"/>
  <c r="ALN195" i="1"/>
  <c r="ALM195" i="1"/>
  <c r="ALL195" i="1"/>
  <c r="ALK195" i="1"/>
  <c r="ALJ195" i="1"/>
  <c r="ALI195" i="1"/>
  <c r="ALH195" i="1"/>
  <c r="ALG195" i="1"/>
  <c r="ALF195" i="1"/>
  <c r="ALE195" i="1"/>
  <c r="ALD195" i="1"/>
  <c r="ALC195" i="1"/>
  <c r="ALB195" i="1"/>
  <c r="ALA195" i="1"/>
  <c r="AKZ195" i="1"/>
  <c r="AKY195" i="1"/>
  <c r="AKX195" i="1"/>
  <c r="AKW195" i="1"/>
  <c r="AKV195" i="1"/>
  <c r="AKU195" i="1"/>
  <c r="AKT195" i="1"/>
  <c r="AKS195" i="1"/>
  <c r="AKR195" i="1"/>
  <c r="AKQ195" i="1"/>
  <c r="AKP195" i="1"/>
  <c r="AKO195" i="1"/>
  <c r="AKN195" i="1"/>
  <c r="AKM195" i="1"/>
  <c r="AKL195" i="1"/>
  <c r="AKK195" i="1"/>
  <c r="AKJ195" i="1"/>
  <c r="AKI195" i="1"/>
  <c r="AKH195" i="1"/>
  <c r="AKG195" i="1"/>
  <c r="AKF195" i="1"/>
  <c r="AKE195" i="1"/>
  <c r="AKD195" i="1"/>
  <c r="AKC195" i="1"/>
  <c r="AKB195" i="1"/>
  <c r="AKA195" i="1"/>
  <c r="AJZ195" i="1"/>
  <c r="AJY195" i="1"/>
  <c r="AJX195" i="1"/>
  <c r="AJW195" i="1"/>
  <c r="AJV195" i="1"/>
  <c r="AJT195" i="1"/>
  <c r="AJS195" i="1"/>
  <c r="AJR195" i="1"/>
  <c r="AJQ195" i="1"/>
  <c r="AJP195" i="1"/>
  <c r="AJO195" i="1"/>
  <c r="AJN195" i="1"/>
  <c r="AJM195" i="1"/>
  <c r="AJL195" i="1"/>
  <c r="AJK195" i="1"/>
  <c r="AJJ195" i="1"/>
  <c r="AJI195" i="1"/>
  <c r="AJH195" i="1"/>
  <c r="AJG195" i="1"/>
  <c r="AJF195" i="1"/>
  <c r="AJE195" i="1"/>
  <c r="AJD195" i="1"/>
  <c r="AJC195" i="1"/>
  <c r="AJB195" i="1"/>
  <c r="AJA195" i="1"/>
  <c r="AIZ195" i="1"/>
  <c r="AIY195" i="1"/>
  <c r="AIX195" i="1"/>
  <c r="AIW195" i="1"/>
  <c r="AIV195" i="1"/>
  <c r="AIU195" i="1"/>
  <c r="AIT195" i="1"/>
  <c r="AIS195" i="1"/>
  <c r="AIR195" i="1"/>
  <c r="AIQ195" i="1"/>
  <c r="AIP195" i="1"/>
  <c r="AIO195" i="1"/>
  <c r="AIN195" i="1"/>
  <c r="AIM195" i="1"/>
  <c r="AIL195" i="1"/>
  <c r="AIK195" i="1"/>
  <c r="AIJ195" i="1"/>
  <c r="AII195" i="1"/>
  <c r="AIH195" i="1"/>
  <c r="AIG195" i="1"/>
  <c r="AIF195" i="1"/>
  <c r="AIE195" i="1"/>
  <c r="AID195" i="1"/>
  <c r="AIC195" i="1"/>
  <c r="AIB195" i="1"/>
  <c r="AIA195" i="1"/>
  <c r="AHY195" i="1"/>
  <c r="AHX195" i="1"/>
  <c r="AHW195" i="1"/>
  <c r="AHV195" i="1"/>
  <c r="AHU195" i="1"/>
  <c r="AHT195" i="1"/>
  <c r="AHS195" i="1"/>
  <c r="AHR195" i="1"/>
  <c r="AHQ195" i="1"/>
  <c r="AHP195" i="1"/>
  <c r="AHO195" i="1"/>
  <c r="AHN195" i="1"/>
  <c r="AHM195" i="1"/>
  <c r="AHK195" i="1"/>
  <c r="AHJ195" i="1"/>
  <c r="AHG195" i="1"/>
  <c r="AHF195" i="1"/>
  <c r="AHD195" i="1"/>
  <c r="AHC195" i="1"/>
  <c r="AHB195" i="1"/>
  <c r="AHA195" i="1"/>
  <c r="AGX195" i="1"/>
  <c r="AGW195" i="1"/>
  <c r="AGV195" i="1"/>
  <c r="AGT195" i="1"/>
  <c r="AGS195" i="1"/>
  <c r="AGR195" i="1"/>
  <c r="AGQ195" i="1"/>
  <c r="AGP195" i="1"/>
  <c r="AGO195" i="1"/>
  <c r="AGN195" i="1"/>
  <c r="AGM195" i="1"/>
  <c r="AGL195" i="1"/>
  <c r="AGK195" i="1"/>
  <c r="AGJ195" i="1"/>
  <c r="AGI195" i="1"/>
  <c r="AGH195" i="1"/>
  <c r="AGG195" i="1"/>
  <c r="AGF195" i="1"/>
  <c r="AGE195" i="1"/>
  <c r="AGD195" i="1"/>
  <c r="AGC195" i="1"/>
  <c r="AGB195" i="1"/>
  <c r="AFZ195" i="1"/>
  <c r="AFY195" i="1"/>
  <c r="AFX195" i="1"/>
  <c r="AFW195" i="1"/>
  <c r="AFV195" i="1"/>
  <c r="AFU195" i="1"/>
  <c r="AFT195" i="1"/>
  <c r="AFS195" i="1"/>
  <c r="AFR195" i="1"/>
  <c r="AFP195" i="1"/>
  <c r="AFO195" i="1"/>
  <c r="AFN195" i="1"/>
  <c r="AFM195" i="1"/>
  <c r="AFL195" i="1"/>
  <c r="AFI195" i="1"/>
  <c r="AFH195" i="1"/>
  <c r="AFG195" i="1"/>
  <c r="AFF195" i="1"/>
  <c r="AFE195" i="1"/>
  <c r="AFD195" i="1"/>
  <c r="AFC195" i="1"/>
  <c r="AFB195" i="1"/>
  <c r="AFA195" i="1"/>
  <c r="AEZ195" i="1"/>
  <c r="AEV195" i="1"/>
  <c r="AEU195" i="1"/>
  <c r="AET195" i="1"/>
  <c r="AER195" i="1"/>
  <c r="AEQ195" i="1"/>
  <c r="AEP195" i="1"/>
  <c r="AEO195" i="1"/>
  <c r="AEN195" i="1"/>
  <c r="AEM195" i="1"/>
  <c r="AEL195" i="1"/>
  <c r="AEK195" i="1"/>
  <c r="AEJ195" i="1"/>
  <c r="AEI195" i="1"/>
  <c r="AEH195" i="1"/>
  <c r="AEG195" i="1"/>
  <c r="AEE195" i="1"/>
  <c r="AEC195" i="1"/>
  <c r="AEB195" i="1"/>
  <c r="AEA195" i="1"/>
  <c r="ADZ195" i="1"/>
  <c r="ADY195" i="1"/>
  <c r="ADX195" i="1"/>
  <c r="ADV195" i="1"/>
  <c r="ADU195" i="1"/>
  <c r="ADS195" i="1"/>
  <c r="ADP195" i="1"/>
  <c r="ADO195" i="1"/>
  <c r="ADM195" i="1"/>
  <c r="ADL195" i="1"/>
  <c r="ADK195" i="1"/>
  <c r="ADJ195" i="1"/>
  <c r="ADI195" i="1"/>
  <c r="ADG195" i="1"/>
  <c r="ADF195" i="1"/>
  <c r="ADE195" i="1"/>
  <c r="ADD195" i="1"/>
  <c r="ADC195" i="1"/>
  <c r="ADB195" i="1"/>
  <c r="ADA195" i="1"/>
  <c r="ACZ195" i="1"/>
  <c r="ACU195" i="1"/>
  <c r="ACT195" i="1"/>
  <c r="ACS195" i="1"/>
  <c r="ACR195" i="1"/>
  <c r="ACQ195" i="1"/>
  <c r="ACP195" i="1"/>
  <c r="ACO195" i="1"/>
  <c r="ACN195" i="1"/>
  <c r="ACM195" i="1"/>
  <c r="ACL195" i="1"/>
  <c r="ACK195" i="1"/>
  <c r="ACJ195" i="1"/>
  <c r="ACI195" i="1"/>
  <c r="ACH195" i="1"/>
  <c r="ACG195" i="1"/>
  <c r="ACF195" i="1"/>
  <c r="ACE195" i="1"/>
  <c r="ACD195" i="1"/>
  <c r="ACC195" i="1"/>
  <c r="ACB195" i="1"/>
  <c r="ABZ195" i="1"/>
  <c r="ABY195" i="1"/>
  <c r="ABX195" i="1"/>
  <c r="ABW195" i="1"/>
  <c r="ABV195" i="1"/>
  <c r="ABU195" i="1"/>
  <c r="ABT195" i="1"/>
  <c r="ABS195" i="1"/>
  <c r="ABQ195" i="1"/>
  <c r="ABP195" i="1"/>
  <c r="ABO195" i="1"/>
  <c r="ABN195" i="1"/>
  <c r="ABM195" i="1"/>
  <c r="ABL195" i="1"/>
  <c r="ABK195" i="1"/>
  <c r="ABJ195" i="1"/>
  <c r="ABI195" i="1"/>
  <c r="ABH195" i="1"/>
  <c r="ABG195" i="1"/>
  <c r="ABE195" i="1"/>
  <c r="ABD195" i="1"/>
  <c r="ABC195" i="1"/>
  <c r="ABB195" i="1"/>
  <c r="ABA195" i="1"/>
  <c r="AAZ195" i="1"/>
  <c r="AAY195" i="1"/>
  <c r="AAX195" i="1"/>
  <c r="AAW195" i="1"/>
  <c r="AAV195" i="1"/>
  <c r="AAU195" i="1"/>
  <c r="AAT195" i="1"/>
  <c r="AAS195" i="1"/>
  <c r="AAR195" i="1"/>
  <c r="AAQ195" i="1"/>
  <c r="AAP195" i="1"/>
  <c r="AAO195" i="1"/>
  <c r="AAL195" i="1"/>
  <c r="AAK195" i="1"/>
  <c r="AAJ195" i="1"/>
  <c r="AAI195" i="1"/>
  <c r="AAH195" i="1"/>
  <c r="AAF195" i="1"/>
  <c r="AAE195" i="1"/>
  <c r="AAD195" i="1"/>
  <c r="AAC195" i="1"/>
  <c r="AAB195" i="1"/>
  <c r="AAA195" i="1"/>
  <c r="ZZ195" i="1"/>
  <c r="ZY195" i="1"/>
  <c r="ZX195" i="1"/>
  <c r="ZW195" i="1"/>
  <c r="ZV195" i="1"/>
  <c r="ZS195" i="1"/>
  <c r="ZP195" i="1"/>
  <c r="ZO195" i="1"/>
  <c r="ZJ195" i="1"/>
  <c r="ZI195" i="1"/>
  <c r="ZH195" i="1"/>
  <c r="ZG195" i="1"/>
  <c r="ZF195" i="1"/>
  <c r="ZE195" i="1"/>
  <c r="ZD195" i="1"/>
  <c r="ZC195" i="1"/>
  <c r="ZB195" i="1"/>
  <c r="ZA195" i="1"/>
  <c r="YZ195" i="1"/>
  <c r="YY195" i="1"/>
  <c r="YX195" i="1"/>
  <c r="YW195" i="1"/>
  <c r="YU195" i="1"/>
  <c r="YT195" i="1"/>
  <c r="YR195" i="1"/>
  <c r="YQ195" i="1"/>
  <c r="YP195" i="1"/>
  <c r="YO195" i="1"/>
  <c r="YN195" i="1"/>
  <c r="YM195" i="1"/>
  <c r="YL195" i="1"/>
  <c r="YK195" i="1"/>
  <c r="YJ195" i="1"/>
  <c r="XZ195" i="1"/>
  <c r="XY195" i="1"/>
  <c r="XX195" i="1"/>
  <c r="XW195" i="1"/>
  <c r="XU195" i="1"/>
  <c r="XT195" i="1"/>
  <c r="XS195" i="1"/>
  <c r="XR195" i="1"/>
  <c r="XQ195" i="1"/>
  <c r="XP195" i="1"/>
  <c r="XO195" i="1"/>
  <c r="XN195" i="1"/>
  <c r="XM195" i="1"/>
  <c r="XL195" i="1"/>
  <c r="XK195" i="1"/>
  <c r="XJ195" i="1"/>
  <c r="XI195" i="1"/>
  <c r="XH195" i="1"/>
  <c r="XG195" i="1"/>
  <c r="XE195" i="1"/>
  <c r="XD195" i="1"/>
  <c r="XB195" i="1"/>
  <c r="XA195" i="1"/>
  <c r="WY195" i="1"/>
  <c r="WX195" i="1"/>
  <c r="WW195" i="1"/>
  <c r="WV195" i="1"/>
  <c r="WU195" i="1"/>
  <c r="WT195" i="1"/>
  <c r="WQ195" i="1"/>
  <c r="WO195" i="1"/>
  <c r="WN195" i="1"/>
  <c r="WM195" i="1"/>
  <c r="WL195" i="1"/>
  <c r="WK195" i="1"/>
  <c r="WJ195" i="1"/>
  <c r="WI195" i="1"/>
  <c r="WH195" i="1"/>
  <c r="WF195" i="1"/>
  <c r="WE195" i="1"/>
  <c r="WD195" i="1"/>
  <c r="WC195" i="1"/>
  <c r="WB195" i="1"/>
  <c r="WA195" i="1"/>
  <c r="VY195" i="1"/>
  <c r="VV195" i="1"/>
  <c r="VU195" i="1"/>
  <c r="VT195" i="1"/>
  <c r="VS195" i="1"/>
  <c r="VR195" i="1"/>
  <c r="VP195" i="1"/>
  <c r="VN195" i="1"/>
  <c r="VM195" i="1"/>
  <c r="VK195" i="1"/>
  <c r="VJ195" i="1"/>
  <c r="VI195" i="1"/>
  <c r="VH195" i="1"/>
  <c r="VF195" i="1"/>
  <c r="VE195" i="1"/>
  <c r="VD195" i="1"/>
  <c r="VC195" i="1"/>
  <c r="VB195" i="1"/>
  <c r="VA195" i="1"/>
  <c r="UZ195" i="1"/>
  <c r="UY195" i="1"/>
  <c r="UX195" i="1"/>
  <c r="UW195" i="1"/>
  <c r="UV195" i="1"/>
  <c r="UU195" i="1"/>
  <c r="US195" i="1"/>
  <c r="UR195" i="1"/>
  <c r="UQ195" i="1"/>
  <c r="UN195" i="1"/>
  <c r="UM195" i="1"/>
  <c r="UL195" i="1"/>
  <c r="UK195" i="1"/>
  <c r="UJ195" i="1"/>
  <c r="UI195" i="1"/>
  <c r="UF195" i="1"/>
  <c r="UD195" i="1"/>
  <c r="UB195" i="1"/>
  <c r="UA195" i="1"/>
  <c r="TZ195" i="1"/>
  <c r="TY195" i="1"/>
  <c r="TX195" i="1"/>
  <c r="TW195" i="1"/>
  <c r="TU195" i="1"/>
  <c r="TS195" i="1"/>
  <c r="TR195" i="1"/>
  <c r="TQ195" i="1"/>
  <c r="TP195" i="1"/>
  <c r="TO195" i="1"/>
  <c r="TN195" i="1"/>
  <c r="TM195" i="1"/>
  <c r="TL195" i="1"/>
  <c r="TK195" i="1"/>
  <c r="TI195" i="1"/>
  <c r="TH195" i="1"/>
  <c r="TG195" i="1"/>
  <c r="TF195" i="1"/>
  <c r="TE195" i="1"/>
  <c r="TC195" i="1"/>
  <c r="TB195" i="1"/>
  <c r="TA195" i="1"/>
  <c r="SY195" i="1"/>
  <c r="SX195" i="1"/>
  <c r="SW195" i="1"/>
  <c r="SU195" i="1"/>
  <c r="ST195" i="1"/>
  <c r="SS195" i="1"/>
  <c r="SR195" i="1"/>
  <c r="SP195" i="1"/>
  <c r="SO195" i="1"/>
  <c r="SM195" i="1"/>
  <c r="SL195" i="1"/>
  <c r="SK195" i="1"/>
  <c r="SJ195" i="1"/>
  <c r="SI195" i="1"/>
  <c r="SH195" i="1"/>
  <c r="SG195" i="1"/>
  <c r="SF195" i="1"/>
  <c r="SE195" i="1"/>
  <c r="SD195" i="1"/>
  <c r="SB195" i="1"/>
  <c r="SA195" i="1"/>
  <c r="RZ195" i="1"/>
  <c r="RY195" i="1"/>
  <c r="RX195" i="1"/>
  <c r="RV195" i="1"/>
  <c r="RS195" i="1"/>
  <c r="RR195" i="1"/>
  <c r="RQ195" i="1"/>
  <c r="RO195" i="1"/>
  <c r="RN195" i="1"/>
  <c r="RM195" i="1"/>
  <c r="RL195" i="1"/>
  <c r="RK195" i="1"/>
  <c r="RH195" i="1"/>
  <c r="RG195" i="1"/>
  <c r="RF195" i="1"/>
  <c r="RE195" i="1"/>
  <c r="RB195" i="1"/>
  <c r="RA195" i="1"/>
  <c r="QZ195" i="1"/>
  <c r="QY195" i="1"/>
  <c r="QX195" i="1"/>
  <c r="QW195" i="1"/>
  <c r="QV195" i="1"/>
  <c r="QU195" i="1"/>
  <c r="QT195" i="1"/>
  <c r="QS195" i="1"/>
  <c r="QQ195" i="1"/>
  <c r="QO195" i="1"/>
  <c r="QL195" i="1"/>
  <c r="QK195" i="1"/>
  <c r="QJ195" i="1"/>
  <c r="QI195" i="1"/>
  <c r="QH195" i="1"/>
  <c r="QF195" i="1"/>
  <c r="QE195" i="1"/>
  <c r="QD195" i="1"/>
  <c r="QC195" i="1"/>
  <c r="QB195" i="1"/>
  <c r="QA195" i="1"/>
  <c r="PZ195" i="1"/>
  <c r="PY195" i="1"/>
  <c r="PX195" i="1"/>
  <c r="PU195" i="1"/>
  <c r="PT195" i="1"/>
  <c r="PS195" i="1"/>
  <c r="PQ195" i="1"/>
  <c r="PP195" i="1"/>
  <c r="PO195" i="1"/>
  <c r="PN195" i="1"/>
  <c r="PM195" i="1"/>
  <c r="PK195" i="1"/>
  <c r="PJ195" i="1"/>
  <c r="PI195" i="1"/>
  <c r="PH195" i="1"/>
  <c r="PG195" i="1"/>
  <c r="PF195" i="1"/>
  <c r="PE195" i="1"/>
  <c r="PD195" i="1"/>
  <c r="PC195" i="1"/>
  <c r="PB195" i="1"/>
  <c r="OZ195" i="1"/>
  <c r="OY195" i="1"/>
  <c r="OX195" i="1"/>
  <c r="OW195" i="1"/>
  <c r="OV195" i="1"/>
  <c r="OU195" i="1"/>
  <c r="OT195" i="1"/>
  <c r="OR195" i="1"/>
  <c r="OQ195" i="1"/>
  <c r="OP195" i="1"/>
  <c r="OO195" i="1"/>
  <c r="ON195" i="1"/>
  <c r="OM195" i="1"/>
  <c r="OL195" i="1"/>
  <c r="OK195" i="1"/>
  <c r="OJ195" i="1"/>
  <c r="OI195" i="1"/>
  <c r="OH195" i="1"/>
  <c r="OG195" i="1"/>
  <c r="OF195" i="1"/>
  <c r="OE195" i="1"/>
  <c r="OD195" i="1"/>
  <c r="OC195" i="1"/>
  <c r="OB195" i="1"/>
  <c r="OA195" i="1"/>
  <c r="NZ195" i="1"/>
  <c r="NV195" i="1"/>
  <c r="NU195" i="1"/>
  <c r="NT195" i="1"/>
  <c r="NR195" i="1"/>
  <c r="NQ195" i="1"/>
  <c r="NP195" i="1"/>
  <c r="NO195" i="1"/>
  <c r="NM195" i="1"/>
  <c r="NL195" i="1"/>
  <c r="NK195" i="1"/>
  <c r="NJ195" i="1"/>
  <c r="NI195" i="1"/>
  <c r="NH195" i="1"/>
  <c r="NG195" i="1"/>
  <c r="NF195" i="1"/>
  <c r="NE195" i="1"/>
  <c r="ND195" i="1"/>
  <c r="NC195" i="1"/>
  <c r="NB195" i="1"/>
  <c r="MZ195" i="1"/>
  <c r="MX195" i="1"/>
  <c r="MW195" i="1"/>
  <c r="MV195" i="1"/>
  <c r="MU195" i="1"/>
  <c r="MS195" i="1"/>
  <c r="MR195" i="1"/>
  <c r="MQ195" i="1"/>
  <c r="MP195" i="1"/>
  <c r="MO195" i="1"/>
  <c r="MN195" i="1"/>
  <c r="MM195" i="1"/>
  <c r="ML195" i="1"/>
  <c r="MK195" i="1"/>
  <c r="MJ195" i="1"/>
  <c r="MI195" i="1"/>
  <c r="MH195" i="1"/>
  <c r="MG195" i="1"/>
  <c r="MD195" i="1"/>
  <c r="MB195" i="1"/>
  <c r="MA195" i="1"/>
  <c r="LZ195" i="1"/>
  <c r="LY195" i="1"/>
  <c r="LX195" i="1"/>
  <c r="LW195" i="1"/>
  <c r="LV195" i="1"/>
  <c r="I195" i="1"/>
  <c r="H195" i="1"/>
  <c r="G195" i="1"/>
  <c r="F195" i="1"/>
  <c r="E195" i="1"/>
  <c r="D195" i="1"/>
  <c r="ASD194" i="1"/>
  <c r="ASC194" i="1"/>
  <c r="ASB194" i="1"/>
  <c r="ASA194" i="1"/>
  <c r="ARZ194" i="1"/>
  <c r="ARY194" i="1"/>
  <c r="ARX194" i="1"/>
  <c r="ARW194" i="1"/>
  <c r="ARV194" i="1"/>
  <c r="ARU194" i="1"/>
  <c r="ART194" i="1"/>
  <c r="ARS194" i="1"/>
  <c r="ARR194" i="1"/>
  <c r="ARQ194" i="1"/>
  <c r="ARP194" i="1"/>
  <c r="ARO194" i="1"/>
  <c r="ARN194" i="1"/>
  <c r="ARM194" i="1"/>
  <c r="ARL194" i="1"/>
  <c r="ARK194" i="1"/>
  <c r="ARJ194" i="1"/>
  <c r="ARI194" i="1"/>
  <c r="ARH194" i="1"/>
  <c r="ARG194" i="1"/>
  <c r="ARF194" i="1"/>
  <c r="ARE194" i="1"/>
  <c r="ARD194" i="1"/>
  <c r="ARC194" i="1"/>
  <c r="ARB194" i="1"/>
  <c r="ARA194" i="1"/>
  <c r="AQZ194" i="1"/>
  <c r="AQY194" i="1"/>
  <c r="AQX194" i="1"/>
  <c r="AQW194" i="1"/>
  <c r="AQV194" i="1"/>
  <c r="AQU194" i="1"/>
  <c r="AQT194" i="1"/>
  <c r="AQS194" i="1"/>
  <c r="AQR194" i="1"/>
  <c r="AQQ194" i="1"/>
  <c r="AQP194" i="1"/>
  <c r="AQO194" i="1"/>
  <c r="AQN194" i="1"/>
  <c r="AQM194" i="1"/>
  <c r="AQL194" i="1"/>
  <c r="AQK194" i="1"/>
  <c r="AQJ194" i="1"/>
  <c r="AQI194" i="1"/>
  <c r="AQH194" i="1"/>
  <c r="AQG194" i="1"/>
  <c r="AQF194" i="1"/>
  <c r="AQE194" i="1"/>
  <c r="AQD194" i="1"/>
  <c r="AQC194" i="1"/>
  <c r="AQB194" i="1"/>
  <c r="AQA194" i="1"/>
  <c r="APZ194" i="1"/>
  <c r="APY194" i="1"/>
  <c r="APX194" i="1"/>
  <c r="APW194" i="1"/>
  <c r="APV194" i="1"/>
  <c r="APS194" i="1"/>
  <c r="APR194" i="1"/>
  <c r="APQ194" i="1"/>
  <c r="APP194" i="1"/>
  <c r="APO194" i="1"/>
  <c r="APM194" i="1"/>
  <c r="APL194" i="1"/>
  <c r="APK194" i="1"/>
  <c r="APJ194" i="1"/>
  <c r="API194" i="1"/>
  <c r="APH194" i="1"/>
  <c r="APG194" i="1"/>
  <c r="APF194" i="1"/>
  <c r="APE194" i="1"/>
  <c r="APD194" i="1"/>
  <c r="APC194" i="1"/>
  <c r="APB194" i="1"/>
  <c r="APA194" i="1"/>
  <c r="AOZ194" i="1"/>
  <c r="AOY194" i="1"/>
  <c r="AOX194" i="1"/>
  <c r="AOW194" i="1"/>
  <c r="AOV194" i="1"/>
  <c r="AOU194" i="1"/>
  <c r="AOT194" i="1"/>
  <c r="AOS194" i="1"/>
  <c r="AOR194" i="1"/>
  <c r="AOQ194" i="1"/>
  <c r="AOP194" i="1"/>
  <c r="AOO194" i="1"/>
  <c r="AON194" i="1"/>
  <c r="AOL194" i="1"/>
  <c r="AOK194" i="1"/>
  <c r="AOJ194" i="1"/>
  <c r="AOI194" i="1"/>
  <c r="AOH194" i="1"/>
  <c r="AOG194" i="1"/>
  <c r="AOF194" i="1"/>
  <c r="AOE194" i="1"/>
  <c r="AOD194" i="1"/>
  <c r="AOC194" i="1"/>
  <c r="AOB194" i="1"/>
  <c r="AOA194" i="1"/>
  <c r="ANZ194" i="1"/>
  <c r="ANY194" i="1"/>
  <c r="ANX194" i="1"/>
  <c r="ANW194" i="1"/>
  <c r="ANV194" i="1"/>
  <c r="ANS194" i="1"/>
  <c r="ANR194" i="1"/>
  <c r="ANQ194" i="1"/>
  <c r="ANP194" i="1"/>
  <c r="ANO194" i="1"/>
  <c r="ANN194" i="1"/>
  <c r="ANM194" i="1"/>
  <c r="ANL194" i="1"/>
  <c r="ANK194" i="1"/>
  <c r="ANJ194" i="1"/>
  <c r="ANI194" i="1"/>
  <c r="ANH194" i="1"/>
  <c r="ANG194" i="1"/>
  <c r="ANF194" i="1"/>
  <c r="ANE194" i="1"/>
  <c r="AND194" i="1"/>
  <c r="ANC194" i="1"/>
  <c r="ANB194" i="1"/>
  <c r="AMZ194" i="1"/>
  <c r="AMY194" i="1"/>
  <c r="AMX194" i="1"/>
  <c r="AMW194" i="1"/>
  <c r="AMV194" i="1"/>
  <c r="AMU194" i="1"/>
  <c r="AMT194" i="1"/>
  <c r="AMS194" i="1"/>
  <c r="AMR194" i="1"/>
  <c r="AMQ194" i="1"/>
  <c r="AMP194" i="1"/>
  <c r="AMO194" i="1"/>
  <c r="AMN194" i="1"/>
  <c r="AMM194" i="1"/>
  <c r="AML194" i="1"/>
  <c r="AMK194" i="1"/>
  <c r="AMJ194" i="1"/>
  <c r="AMI194" i="1"/>
  <c r="AMH194" i="1"/>
  <c r="AMG194" i="1"/>
  <c r="AMF194" i="1"/>
  <c r="AME194" i="1"/>
  <c r="AMD194" i="1"/>
  <c r="AMC194" i="1"/>
  <c r="AMB194" i="1"/>
  <c r="AMA194" i="1"/>
  <c r="ALY194" i="1"/>
  <c r="ALX194" i="1"/>
  <c r="ALW194" i="1"/>
  <c r="ALV194" i="1"/>
  <c r="ALU194" i="1"/>
  <c r="ALT194" i="1"/>
  <c r="ALS194" i="1"/>
  <c r="ALR194" i="1"/>
  <c r="ALQ194" i="1"/>
  <c r="ALP194" i="1"/>
  <c r="ALO194" i="1"/>
  <c r="ALN194" i="1"/>
  <c r="ALM194" i="1"/>
  <c r="ALL194" i="1"/>
  <c r="ALK194" i="1"/>
  <c r="ALJ194" i="1"/>
  <c r="ALI194" i="1"/>
  <c r="ALH194" i="1"/>
  <c r="ALG194" i="1"/>
  <c r="ALF194" i="1"/>
  <c r="ALE194" i="1"/>
  <c r="ALD194" i="1"/>
  <c r="ALC194" i="1"/>
  <c r="ALB194" i="1"/>
  <c r="ALA194" i="1"/>
  <c r="AKZ194" i="1"/>
  <c r="AKY194" i="1"/>
  <c r="AKX194" i="1"/>
  <c r="AKW194" i="1"/>
  <c r="AKV194" i="1"/>
  <c r="AKU194" i="1"/>
  <c r="AKT194" i="1"/>
  <c r="AKS194" i="1"/>
  <c r="AKR194" i="1"/>
  <c r="AKQ194" i="1"/>
  <c r="AKP194" i="1"/>
  <c r="AKO194" i="1"/>
  <c r="AKN194" i="1"/>
  <c r="AKM194" i="1"/>
  <c r="AKL194" i="1"/>
  <c r="AKK194" i="1"/>
  <c r="AKJ194" i="1"/>
  <c r="AKI194" i="1"/>
  <c r="AKH194" i="1"/>
  <c r="AKG194" i="1"/>
  <c r="AKF194" i="1"/>
  <c r="AKE194" i="1"/>
  <c r="AKD194" i="1"/>
  <c r="AKC194" i="1"/>
  <c r="AKB194" i="1"/>
  <c r="AKA194" i="1"/>
  <c r="AJZ194" i="1"/>
  <c r="AJY194" i="1"/>
  <c r="AJX194" i="1"/>
  <c r="AJW194" i="1"/>
  <c r="AJV194" i="1"/>
  <c r="AJT194" i="1"/>
  <c r="AJS194" i="1"/>
  <c r="AJR194" i="1"/>
  <c r="AJQ194" i="1"/>
  <c r="AJP194" i="1"/>
  <c r="AJO194" i="1"/>
  <c r="AJN194" i="1"/>
  <c r="AJM194" i="1"/>
  <c r="AJL194" i="1"/>
  <c r="AJK194" i="1"/>
  <c r="AJJ194" i="1"/>
  <c r="AJI194" i="1"/>
  <c r="AJH194" i="1"/>
  <c r="AJG194" i="1"/>
  <c r="AJF194" i="1"/>
  <c r="AJE194" i="1"/>
  <c r="AJD194" i="1"/>
  <c r="AJC194" i="1"/>
  <c r="AJB194" i="1"/>
  <c r="AJA194" i="1"/>
  <c r="AIZ194" i="1"/>
  <c r="AIY194" i="1"/>
  <c r="AIX194" i="1"/>
  <c r="AIW194" i="1"/>
  <c r="AIV194" i="1"/>
  <c r="AIU194" i="1"/>
  <c r="AIT194" i="1"/>
  <c r="AIS194" i="1"/>
  <c r="AIR194" i="1"/>
  <c r="AIQ194" i="1"/>
  <c r="AIP194" i="1"/>
  <c r="AIO194" i="1"/>
  <c r="AIN194" i="1"/>
  <c r="AIM194" i="1"/>
  <c r="AIL194" i="1"/>
  <c r="AIK194" i="1"/>
  <c r="AIJ194" i="1"/>
  <c r="AII194" i="1"/>
  <c r="AIH194" i="1"/>
  <c r="AIG194" i="1"/>
  <c r="AIF194" i="1"/>
  <c r="AIE194" i="1"/>
  <c r="AID194" i="1"/>
  <c r="AIC194" i="1"/>
  <c r="AIB194" i="1"/>
  <c r="AIA194" i="1"/>
  <c r="AHY194" i="1"/>
  <c r="AHX194" i="1"/>
  <c r="AHW194" i="1"/>
  <c r="AHV194" i="1"/>
  <c r="AHU194" i="1"/>
  <c r="AHT194" i="1"/>
  <c r="AHS194" i="1"/>
  <c r="AHR194" i="1"/>
  <c r="AHQ194" i="1"/>
  <c r="AHP194" i="1"/>
  <c r="AHO194" i="1"/>
  <c r="AHN194" i="1"/>
  <c r="AHM194" i="1"/>
  <c r="AHK194" i="1"/>
  <c r="AHJ194" i="1"/>
  <c r="AHG194" i="1"/>
  <c r="AHF194" i="1"/>
  <c r="AHD194" i="1"/>
  <c r="AHC194" i="1"/>
  <c r="AHB194" i="1"/>
  <c r="AHA194" i="1"/>
  <c r="AGX194" i="1"/>
  <c r="AGW194" i="1"/>
  <c r="AGV194" i="1"/>
  <c r="AGT194" i="1"/>
  <c r="AGS194" i="1"/>
  <c r="AGR194" i="1"/>
  <c r="AGQ194" i="1"/>
  <c r="AGP194" i="1"/>
  <c r="AGO194" i="1"/>
  <c r="AGN194" i="1"/>
  <c r="AGM194" i="1"/>
  <c r="AGL194" i="1"/>
  <c r="AGK194" i="1"/>
  <c r="AGJ194" i="1"/>
  <c r="AGI194" i="1"/>
  <c r="AGH194" i="1"/>
  <c r="AGG194" i="1"/>
  <c r="AGF194" i="1"/>
  <c r="AGE194" i="1"/>
  <c r="AGD194" i="1"/>
  <c r="AGC194" i="1"/>
  <c r="AGB194" i="1"/>
  <c r="AFZ194" i="1"/>
  <c r="AFY194" i="1"/>
  <c r="AFX194" i="1"/>
  <c r="AFW194" i="1"/>
  <c r="AFV194" i="1"/>
  <c r="AFU194" i="1"/>
  <c r="AFT194" i="1"/>
  <c r="AFS194" i="1"/>
  <c r="AFR194" i="1"/>
  <c r="AFP194" i="1"/>
  <c r="AFO194" i="1"/>
  <c r="AFN194" i="1"/>
  <c r="AFM194" i="1"/>
  <c r="AFL194" i="1"/>
  <c r="AFI194" i="1"/>
  <c r="AFH194" i="1"/>
  <c r="AFG194" i="1"/>
  <c r="AFF194" i="1"/>
  <c r="AFE194" i="1"/>
  <c r="AFD194" i="1"/>
  <c r="AFC194" i="1"/>
  <c r="AFB194" i="1"/>
  <c r="AFA194" i="1"/>
  <c r="AEZ194" i="1"/>
  <c r="AEV194" i="1"/>
  <c r="AEU194" i="1"/>
  <c r="AET194" i="1"/>
  <c r="AER194" i="1"/>
  <c r="AEQ194" i="1"/>
  <c r="AEP194" i="1"/>
  <c r="AEO194" i="1"/>
  <c r="AEN194" i="1"/>
  <c r="AEM194" i="1"/>
  <c r="AEL194" i="1"/>
  <c r="AEK194" i="1"/>
  <c r="AEJ194" i="1"/>
  <c r="AEI194" i="1"/>
  <c r="AEH194" i="1"/>
  <c r="AEG194" i="1"/>
  <c r="AEE194" i="1"/>
  <c r="AEC194" i="1"/>
  <c r="AEB194" i="1"/>
  <c r="AEA194" i="1"/>
  <c r="ADZ194" i="1"/>
  <c r="ADY194" i="1"/>
  <c r="ADX194" i="1"/>
  <c r="ADV194" i="1"/>
  <c r="ADU194" i="1"/>
  <c r="ADS194" i="1"/>
  <c r="ADP194" i="1"/>
  <c r="ADO194" i="1"/>
  <c r="ADM194" i="1"/>
  <c r="ADL194" i="1"/>
  <c r="ADK194" i="1"/>
  <c r="ADJ194" i="1"/>
  <c r="ADI194" i="1"/>
  <c r="ADG194" i="1"/>
  <c r="ADF194" i="1"/>
  <c r="ADE194" i="1"/>
  <c r="ADD194" i="1"/>
  <c r="ADC194" i="1"/>
  <c r="ADB194" i="1"/>
  <c r="ADA194" i="1"/>
  <c r="ACZ194" i="1"/>
  <c r="ACU194" i="1"/>
  <c r="ACT194" i="1"/>
  <c r="ACS194" i="1"/>
  <c r="ACR194" i="1"/>
  <c r="ACQ194" i="1"/>
  <c r="ACP194" i="1"/>
  <c r="ACO194" i="1"/>
  <c r="ACN194" i="1"/>
  <c r="ACM194" i="1"/>
  <c r="ACL194" i="1"/>
  <c r="ACK194" i="1"/>
  <c r="ACJ194" i="1"/>
  <c r="ACI194" i="1"/>
  <c r="ACH194" i="1"/>
  <c r="ACG194" i="1"/>
  <c r="ACF194" i="1"/>
  <c r="ACE194" i="1"/>
  <c r="ACD194" i="1"/>
  <c r="ACC194" i="1"/>
  <c r="ACB194" i="1"/>
  <c r="ABZ194" i="1"/>
  <c r="ABY194" i="1"/>
  <c r="ABX194" i="1"/>
  <c r="ABW194" i="1"/>
  <c r="ABV194" i="1"/>
  <c r="ABU194" i="1"/>
  <c r="ABT194" i="1"/>
  <c r="ABS194" i="1"/>
  <c r="ABQ194" i="1"/>
  <c r="ABP194" i="1"/>
  <c r="ABO194" i="1"/>
  <c r="ABN194" i="1"/>
  <c r="ABM194" i="1"/>
  <c r="ABL194" i="1"/>
  <c r="ABK194" i="1"/>
  <c r="ABJ194" i="1"/>
  <c r="ABI194" i="1"/>
  <c r="ABH194" i="1"/>
  <c r="ABG194" i="1"/>
  <c r="ABE194" i="1"/>
  <c r="ABD194" i="1"/>
  <c r="ABC194" i="1"/>
  <c r="ABB194" i="1"/>
  <c r="ABA194" i="1"/>
  <c r="AAZ194" i="1"/>
  <c r="AAY194" i="1"/>
  <c r="AAX194" i="1"/>
  <c r="AAW194" i="1"/>
  <c r="AAV194" i="1"/>
  <c r="AAU194" i="1"/>
  <c r="AAT194" i="1"/>
  <c r="AAS194" i="1"/>
  <c r="AAR194" i="1"/>
  <c r="AAQ194" i="1"/>
  <c r="AAP194" i="1"/>
  <c r="AAO194" i="1"/>
  <c r="AAL194" i="1"/>
  <c r="AAK194" i="1"/>
  <c r="AAJ194" i="1"/>
  <c r="AAI194" i="1"/>
  <c r="AAH194" i="1"/>
  <c r="AAF194" i="1"/>
  <c r="AAE194" i="1"/>
  <c r="AAD194" i="1"/>
  <c r="AAC194" i="1"/>
  <c r="AAB194" i="1"/>
  <c r="AAA194" i="1"/>
  <c r="ZZ194" i="1"/>
  <c r="ZY194" i="1"/>
  <c r="ZX194" i="1"/>
  <c r="ZW194" i="1"/>
  <c r="ZV194" i="1"/>
  <c r="ZS194" i="1"/>
  <c r="ZP194" i="1"/>
  <c r="ZO194" i="1"/>
  <c r="ZJ194" i="1"/>
  <c r="ZI194" i="1"/>
  <c r="ZH194" i="1"/>
  <c r="ZG194" i="1"/>
  <c r="ZF194" i="1"/>
  <c r="ZE194" i="1"/>
  <c r="ZD194" i="1"/>
  <c r="ZC194" i="1"/>
  <c r="ZB194" i="1"/>
  <c r="ZA194" i="1"/>
  <c r="YZ194" i="1"/>
  <c r="YY194" i="1"/>
  <c r="YX194" i="1"/>
  <c r="YW194" i="1"/>
  <c r="YU194" i="1"/>
  <c r="YT194" i="1"/>
  <c r="YR194" i="1"/>
  <c r="YQ194" i="1"/>
  <c r="YP194" i="1"/>
  <c r="YO194" i="1"/>
  <c r="YN194" i="1"/>
  <c r="YM194" i="1"/>
  <c r="YL194" i="1"/>
  <c r="YK194" i="1"/>
  <c r="YJ194" i="1"/>
  <c r="XZ194" i="1"/>
  <c r="XY194" i="1"/>
  <c r="XX194" i="1"/>
  <c r="XW194" i="1"/>
  <c r="XU194" i="1"/>
  <c r="XT194" i="1"/>
  <c r="XS194" i="1"/>
  <c r="XR194" i="1"/>
  <c r="XQ194" i="1"/>
  <c r="XP194" i="1"/>
  <c r="XO194" i="1"/>
  <c r="XN194" i="1"/>
  <c r="XM194" i="1"/>
  <c r="XL194" i="1"/>
  <c r="XK194" i="1"/>
  <c r="XJ194" i="1"/>
  <c r="XI194" i="1"/>
  <c r="XH194" i="1"/>
  <c r="XG194" i="1"/>
  <c r="XE194" i="1"/>
  <c r="XD194" i="1"/>
  <c r="XB194" i="1"/>
  <c r="XA194" i="1"/>
  <c r="WY194" i="1"/>
  <c r="WX194" i="1"/>
  <c r="WW194" i="1"/>
  <c r="WV194" i="1"/>
  <c r="WU194" i="1"/>
  <c r="WT194" i="1"/>
  <c r="WQ194" i="1"/>
  <c r="WO194" i="1"/>
  <c r="WN194" i="1"/>
  <c r="WM194" i="1"/>
  <c r="WL194" i="1"/>
  <c r="WK194" i="1"/>
  <c r="WJ194" i="1"/>
  <c r="WI194" i="1"/>
  <c r="WH194" i="1"/>
  <c r="WF194" i="1"/>
  <c r="WE194" i="1"/>
  <c r="WD194" i="1"/>
  <c r="WC194" i="1"/>
  <c r="WB194" i="1"/>
  <c r="WA194" i="1"/>
  <c r="VY194" i="1"/>
  <c r="VV194" i="1"/>
  <c r="VU194" i="1"/>
  <c r="VT194" i="1"/>
  <c r="VS194" i="1"/>
  <c r="VR194" i="1"/>
  <c r="VP194" i="1"/>
  <c r="VN194" i="1"/>
  <c r="VM194" i="1"/>
  <c r="VK194" i="1"/>
  <c r="VJ194" i="1"/>
  <c r="VI194" i="1"/>
  <c r="VH194" i="1"/>
  <c r="VF194" i="1"/>
  <c r="VE194" i="1"/>
  <c r="VD194" i="1"/>
  <c r="VC194" i="1"/>
  <c r="VB194" i="1"/>
  <c r="VA194" i="1"/>
  <c r="UZ194" i="1"/>
  <c r="UY194" i="1"/>
  <c r="UX194" i="1"/>
  <c r="UW194" i="1"/>
  <c r="UV194" i="1"/>
  <c r="UU194" i="1"/>
  <c r="US194" i="1"/>
  <c r="UR194" i="1"/>
  <c r="UQ194" i="1"/>
  <c r="UN194" i="1"/>
  <c r="UM194" i="1"/>
  <c r="UL194" i="1"/>
  <c r="UK194" i="1"/>
  <c r="UJ194" i="1"/>
  <c r="UI194" i="1"/>
  <c r="UF194" i="1"/>
  <c r="UD194" i="1"/>
  <c r="UB194" i="1"/>
  <c r="UA194" i="1"/>
  <c r="TZ194" i="1"/>
  <c r="TY194" i="1"/>
  <c r="TX194" i="1"/>
  <c r="TW194" i="1"/>
  <c r="TU194" i="1"/>
  <c r="TS194" i="1"/>
  <c r="TR194" i="1"/>
  <c r="TQ194" i="1"/>
  <c r="TP194" i="1"/>
  <c r="TO194" i="1"/>
  <c r="TN194" i="1"/>
  <c r="TM194" i="1"/>
  <c r="TL194" i="1"/>
  <c r="TK194" i="1"/>
  <c r="TI194" i="1"/>
  <c r="TH194" i="1"/>
  <c r="TG194" i="1"/>
  <c r="TF194" i="1"/>
  <c r="TE194" i="1"/>
  <c r="TC194" i="1"/>
  <c r="TB194" i="1"/>
  <c r="TA194" i="1"/>
  <c r="SY194" i="1"/>
  <c r="SX194" i="1"/>
  <c r="SW194" i="1"/>
  <c r="SU194" i="1"/>
  <c r="ST194" i="1"/>
  <c r="SS194" i="1"/>
  <c r="SR194" i="1"/>
  <c r="SP194" i="1"/>
  <c r="SO194" i="1"/>
  <c r="SM194" i="1"/>
  <c r="SL194" i="1"/>
  <c r="SK194" i="1"/>
  <c r="SJ194" i="1"/>
  <c r="SI194" i="1"/>
  <c r="SH194" i="1"/>
  <c r="SG194" i="1"/>
  <c r="SF194" i="1"/>
  <c r="SE194" i="1"/>
  <c r="SD194" i="1"/>
  <c r="SB194" i="1"/>
  <c r="SA194" i="1"/>
  <c r="RZ194" i="1"/>
  <c r="RY194" i="1"/>
  <c r="RX194" i="1"/>
  <c r="RV194" i="1"/>
  <c r="RS194" i="1"/>
  <c r="RR194" i="1"/>
  <c r="RQ194" i="1"/>
  <c r="RO194" i="1"/>
  <c r="RN194" i="1"/>
  <c r="RM194" i="1"/>
  <c r="RL194" i="1"/>
  <c r="RK194" i="1"/>
  <c r="RH194" i="1"/>
  <c r="RG194" i="1"/>
  <c r="RF194" i="1"/>
  <c r="RE194" i="1"/>
  <c r="RB194" i="1"/>
  <c r="RA194" i="1"/>
  <c r="QZ194" i="1"/>
  <c r="QY194" i="1"/>
  <c r="QX194" i="1"/>
  <c r="QW194" i="1"/>
  <c r="QV194" i="1"/>
  <c r="QU194" i="1"/>
  <c r="QT194" i="1"/>
  <c r="QS194" i="1"/>
  <c r="QQ194" i="1"/>
  <c r="QO194" i="1"/>
  <c r="QL194" i="1"/>
  <c r="QK194" i="1"/>
  <c r="QJ194" i="1"/>
  <c r="QI194" i="1"/>
  <c r="QH194" i="1"/>
  <c r="QF194" i="1"/>
  <c r="QE194" i="1"/>
  <c r="QD194" i="1"/>
  <c r="QC194" i="1"/>
  <c r="QB194" i="1"/>
  <c r="QA194" i="1"/>
  <c r="PZ194" i="1"/>
  <c r="PY194" i="1"/>
  <c r="PX194" i="1"/>
  <c r="PU194" i="1"/>
  <c r="PT194" i="1"/>
  <c r="PS194" i="1"/>
  <c r="PQ194" i="1"/>
  <c r="PP194" i="1"/>
  <c r="PO194" i="1"/>
  <c r="PN194" i="1"/>
  <c r="PM194" i="1"/>
  <c r="PK194" i="1"/>
  <c r="PJ194" i="1"/>
  <c r="PI194" i="1"/>
  <c r="PH194" i="1"/>
  <c r="PG194" i="1"/>
  <c r="PF194" i="1"/>
  <c r="PE194" i="1"/>
  <c r="PD194" i="1"/>
  <c r="PC194" i="1"/>
  <c r="PB194" i="1"/>
  <c r="OZ194" i="1"/>
  <c r="OY194" i="1"/>
  <c r="OX194" i="1"/>
  <c r="OW194" i="1"/>
  <c r="OV194" i="1"/>
  <c r="OU194" i="1"/>
  <c r="OT194" i="1"/>
  <c r="OR194" i="1"/>
  <c r="OQ194" i="1"/>
  <c r="OP194" i="1"/>
  <c r="OO194" i="1"/>
  <c r="ON194" i="1"/>
  <c r="OM194" i="1"/>
  <c r="OL194" i="1"/>
  <c r="OK194" i="1"/>
  <c r="OJ194" i="1"/>
  <c r="OI194" i="1"/>
  <c r="OH194" i="1"/>
  <c r="OG194" i="1"/>
  <c r="OF194" i="1"/>
  <c r="OE194" i="1"/>
  <c r="OD194" i="1"/>
  <c r="OC194" i="1"/>
  <c r="OB194" i="1"/>
  <c r="OA194" i="1"/>
  <c r="NZ194" i="1"/>
  <c r="NV194" i="1"/>
  <c r="NU194" i="1"/>
  <c r="NT194" i="1"/>
  <c r="NR194" i="1"/>
  <c r="NQ194" i="1"/>
  <c r="NP194" i="1"/>
  <c r="NO194" i="1"/>
  <c r="NM194" i="1"/>
  <c r="NL194" i="1"/>
  <c r="NK194" i="1"/>
  <c r="NJ194" i="1"/>
  <c r="NI194" i="1"/>
  <c r="NH194" i="1"/>
  <c r="NG194" i="1"/>
  <c r="NF194" i="1"/>
  <c r="NE194" i="1"/>
  <c r="ND194" i="1"/>
  <c r="NC194" i="1"/>
  <c r="NB194" i="1"/>
  <c r="MZ194" i="1"/>
  <c r="MX194" i="1"/>
  <c r="MW194" i="1"/>
  <c r="MV194" i="1"/>
  <c r="MU194" i="1"/>
  <c r="MS194" i="1"/>
  <c r="MR194" i="1"/>
  <c r="MQ194" i="1"/>
  <c r="MP194" i="1"/>
  <c r="MO194" i="1"/>
  <c r="MN194" i="1"/>
  <c r="MM194" i="1"/>
  <c r="ML194" i="1"/>
  <c r="MK194" i="1"/>
  <c r="MJ194" i="1"/>
  <c r="MI194" i="1"/>
  <c r="MH194" i="1"/>
  <c r="MG194" i="1"/>
  <c r="MD194" i="1"/>
  <c r="MB194" i="1"/>
  <c r="MA194" i="1"/>
  <c r="LZ194" i="1"/>
  <c r="LY194" i="1"/>
  <c r="LX194" i="1"/>
  <c r="LW194" i="1"/>
  <c r="LV194" i="1"/>
  <c r="I194" i="1"/>
  <c r="H194" i="1"/>
  <c r="G194" i="1"/>
  <c r="F194" i="1"/>
  <c r="E194" i="1"/>
  <c r="D194" i="1"/>
  <c r="ASD193" i="1"/>
  <c r="ASC193" i="1"/>
  <c r="ASB193" i="1"/>
  <c r="ASA193" i="1"/>
  <c r="ARZ193" i="1"/>
  <c r="ARY193" i="1"/>
  <c r="ARX193" i="1"/>
  <c r="ARW193" i="1"/>
  <c r="ARV193" i="1"/>
  <c r="ARU193" i="1"/>
  <c r="ART193" i="1"/>
  <c r="ARS193" i="1"/>
  <c r="ARR193" i="1"/>
  <c r="ARQ193" i="1"/>
  <c r="ARP193" i="1"/>
  <c r="ARO193" i="1"/>
  <c r="ARN193" i="1"/>
  <c r="ARM193" i="1"/>
  <c r="ARL193" i="1"/>
  <c r="ARK193" i="1"/>
  <c r="ARJ193" i="1"/>
  <c r="ARI193" i="1"/>
  <c r="ARH193" i="1"/>
  <c r="ARG193" i="1"/>
  <c r="ARF193" i="1"/>
  <c r="ARE193" i="1"/>
  <c r="ARD193" i="1"/>
  <c r="ARC193" i="1"/>
  <c r="ARB193" i="1"/>
  <c r="ARA193" i="1"/>
  <c r="AQZ193" i="1"/>
  <c r="AQY193" i="1"/>
  <c r="AQX193" i="1"/>
  <c r="AQW193" i="1"/>
  <c r="AQV193" i="1"/>
  <c r="AQU193" i="1"/>
  <c r="AQT193" i="1"/>
  <c r="AQS193" i="1"/>
  <c r="AQR193" i="1"/>
  <c r="AQQ193" i="1"/>
  <c r="AQP193" i="1"/>
  <c r="AQO193" i="1"/>
  <c r="AQN193" i="1"/>
  <c r="AQM193" i="1"/>
  <c r="AQL193" i="1"/>
  <c r="AQK193" i="1"/>
  <c r="AQJ193" i="1"/>
  <c r="AQI193" i="1"/>
  <c r="AQH193" i="1"/>
  <c r="AQG193" i="1"/>
  <c r="AQF193" i="1"/>
  <c r="AQE193" i="1"/>
  <c r="AQD193" i="1"/>
  <c r="AQC193" i="1"/>
  <c r="AQB193" i="1"/>
  <c r="AQA193" i="1"/>
  <c r="APZ193" i="1"/>
  <c r="APY193" i="1"/>
  <c r="APX193" i="1"/>
  <c r="APW193" i="1"/>
  <c r="APV193" i="1"/>
  <c r="APS193" i="1"/>
  <c r="APR193" i="1"/>
  <c r="APQ193" i="1"/>
  <c r="APP193" i="1"/>
  <c r="APO193" i="1"/>
  <c r="APM193" i="1"/>
  <c r="APL193" i="1"/>
  <c r="APK193" i="1"/>
  <c r="APJ193" i="1"/>
  <c r="API193" i="1"/>
  <c r="APH193" i="1"/>
  <c r="APG193" i="1"/>
  <c r="APF193" i="1"/>
  <c r="APE193" i="1"/>
  <c r="APD193" i="1"/>
  <c r="APC193" i="1"/>
  <c r="APB193" i="1"/>
  <c r="APA193" i="1"/>
  <c r="AOZ193" i="1"/>
  <c r="AOY193" i="1"/>
  <c r="AOX193" i="1"/>
  <c r="AOW193" i="1"/>
  <c r="AOV193" i="1"/>
  <c r="AOU193" i="1"/>
  <c r="AOT193" i="1"/>
  <c r="AOS193" i="1"/>
  <c r="AOR193" i="1"/>
  <c r="AOQ193" i="1"/>
  <c r="AOP193" i="1"/>
  <c r="AOO193" i="1"/>
  <c r="AON193" i="1"/>
  <c r="AOL193" i="1"/>
  <c r="AOK193" i="1"/>
  <c r="AOJ193" i="1"/>
  <c r="AOI193" i="1"/>
  <c r="AOH193" i="1"/>
  <c r="AOG193" i="1"/>
  <c r="AOF193" i="1"/>
  <c r="AOE193" i="1"/>
  <c r="AOD193" i="1"/>
  <c r="AOC193" i="1"/>
  <c r="AOB193" i="1"/>
  <c r="AOA193" i="1"/>
  <c r="ANZ193" i="1"/>
  <c r="ANY193" i="1"/>
  <c r="ANX193" i="1"/>
  <c r="ANW193" i="1"/>
  <c r="ANV193" i="1"/>
  <c r="ANS193" i="1"/>
  <c r="ANR193" i="1"/>
  <c r="ANQ193" i="1"/>
  <c r="ANP193" i="1"/>
  <c r="ANO193" i="1"/>
  <c r="ANN193" i="1"/>
  <c r="ANM193" i="1"/>
  <c r="ANL193" i="1"/>
  <c r="ANK193" i="1"/>
  <c r="ANJ193" i="1"/>
  <c r="ANI193" i="1"/>
  <c r="ANH193" i="1"/>
  <c r="ANG193" i="1"/>
  <c r="ANF193" i="1"/>
  <c r="ANE193" i="1"/>
  <c r="AND193" i="1"/>
  <c r="ANC193" i="1"/>
  <c r="ANB193" i="1"/>
  <c r="AMZ193" i="1"/>
  <c r="AMY193" i="1"/>
  <c r="AMX193" i="1"/>
  <c r="AMW193" i="1"/>
  <c r="AMV193" i="1"/>
  <c r="AMU193" i="1"/>
  <c r="AMT193" i="1"/>
  <c r="AMS193" i="1"/>
  <c r="AMR193" i="1"/>
  <c r="AMQ193" i="1"/>
  <c r="AMP193" i="1"/>
  <c r="AMO193" i="1"/>
  <c r="AMN193" i="1"/>
  <c r="AMM193" i="1"/>
  <c r="AML193" i="1"/>
  <c r="AMK193" i="1"/>
  <c r="AMJ193" i="1"/>
  <c r="AMI193" i="1"/>
  <c r="AMH193" i="1"/>
  <c r="AMG193" i="1"/>
  <c r="AMF193" i="1"/>
  <c r="AME193" i="1"/>
  <c r="AMD193" i="1"/>
  <c r="AMC193" i="1"/>
  <c r="AMB193" i="1"/>
  <c r="AMA193" i="1"/>
  <c r="ALY193" i="1"/>
  <c r="ALX193" i="1"/>
  <c r="ALW193" i="1"/>
  <c r="ALV193" i="1"/>
  <c r="ALU193" i="1"/>
  <c r="ALT193" i="1"/>
  <c r="ALS193" i="1"/>
  <c r="ALR193" i="1"/>
  <c r="ALQ193" i="1"/>
  <c r="ALP193" i="1"/>
  <c r="ALO193" i="1"/>
  <c r="ALN193" i="1"/>
  <c r="ALM193" i="1"/>
  <c r="ALL193" i="1"/>
  <c r="ALK193" i="1"/>
  <c r="ALJ193" i="1"/>
  <c r="ALI193" i="1"/>
  <c r="ALH193" i="1"/>
  <c r="ALG193" i="1"/>
  <c r="ALF193" i="1"/>
  <c r="ALE193" i="1"/>
  <c r="ALD193" i="1"/>
  <c r="ALC193" i="1"/>
  <c r="ALB193" i="1"/>
  <c r="ALA193" i="1"/>
  <c r="AKZ193" i="1"/>
  <c r="AKY193" i="1"/>
  <c r="AKX193" i="1"/>
  <c r="AKW193" i="1"/>
  <c r="AKV193" i="1"/>
  <c r="AKU193" i="1"/>
  <c r="AKT193" i="1"/>
  <c r="AKS193" i="1"/>
  <c r="AKR193" i="1"/>
  <c r="AKQ193" i="1"/>
  <c r="AKP193" i="1"/>
  <c r="AKO193" i="1"/>
  <c r="AKN193" i="1"/>
  <c r="AKM193" i="1"/>
  <c r="AKL193" i="1"/>
  <c r="AKK193" i="1"/>
  <c r="AKJ193" i="1"/>
  <c r="AKI193" i="1"/>
  <c r="AKH193" i="1"/>
  <c r="AKG193" i="1"/>
  <c r="AKF193" i="1"/>
  <c r="AKE193" i="1"/>
  <c r="AKD193" i="1"/>
  <c r="AKC193" i="1"/>
  <c r="AKB193" i="1"/>
  <c r="AKA193" i="1"/>
  <c r="AJZ193" i="1"/>
  <c r="AJY193" i="1"/>
  <c r="AJX193" i="1"/>
  <c r="AJW193" i="1"/>
  <c r="AJV193" i="1"/>
  <c r="AJT193" i="1"/>
  <c r="AJS193" i="1"/>
  <c r="AJR193" i="1"/>
  <c r="AJQ193" i="1"/>
  <c r="AJP193" i="1"/>
  <c r="AJO193" i="1"/>
  <c r="AJN193" i="1"/>
  <c r="AJM193" i="1"/>
  <c r="AJL193" i="1"/>
  <c r="AJK193" i="1"/>
  <c r="AJJ193" i="1"/>
  <c r="AJI193" i="1"/>
  <c r="AJH193" i="1"/>
  <c r="AJG193" i="1"/>
  <c r="AJF193" i="1"/>
  <c r="AJE193" i="1"/>
  <c r="AJD193" i="1"/>
  <c r="AJC193" i="1"/>
  <c r="AJB193" i="1"/>
  <c r="AJA193" i="1"/>
  <c r="AIZ193" i="1"/>
  <c r="AIY193" i="1"/>
  <c r="AIX193" i="1"/>
  <c r="AIW193" i="1"/>
  <c r="AIV193" i="1"/>
  <c r="AIU193" i="1"/>
  <c r="AIT193" i="1"/>
  <c r="AIS193" i="1"/>
  <c r="AIR193" i="1"/>
  <c r="AIQ193" i="1"/>
  <c r="AIP193" i="1"/>
  <c r="AIO193" i="1"/>
  <c r="AIN193" i="1"/>
  <c r="AIM193" i="1"/>
  <c r="AIL193" i="1"/>
  <c r="AIK193" i="1"/>
  <c r="AIJ193" i="1"/>
  <c r="AII193" i="1"/>
  <c r="AIH193" i="1"/>
  <c r="AIG193" i="1"/>
  <c r="AIF193" i="1"/>
  <c r="AIE193" i="1"/>
  <c r="AID193" i="1"/>
  <c r="AIC193" i="1"/>
  <c r="AIB193" i="1"/>
  <c r="AIA193" i="1"/>
  <c r="AHY193" i="1"/>
  <c r="AHX193" i="1"/>
  <c r="AHW193" i="1"/>
  <c r="AHV193" i="1"/>
  <c r="AHU193" i="1"/>
  <c r="AHT193" i="1"/>
  <c r="AHS193" i="1"/>
  <c r="AHR193" i="1"/>
  <c r="AHQ193" i="1"/>
  <c r="AHP193" i="1"/>
  <c r="AHO193" i="1"/>
  <c r="AHN193" i="1"/>
  <c r="AHM193" i="1"/>
  <c r="AHK193" i="1"/>
  <c r="AHJ193" i="1"/>
  <c r="AHG193" i="1"/>
  <c r="AHF193" i="1"/>
  <c r="AHD193" i="1"/>
  <c r="AHC193" i="1"/>
  <c r="AHB193" i="1"/>
  <c r="AHA193" i="1"/>
  <c r="AGX193" i="1"/>
  <c r="AGW193" i="1"/>
  <c r="AGV193" i="1"/>
  <c r="AGT193" i="1"/>
  <c r="AGS193" i="1"/>
  <c r="AGR193" i="1"/>
  <c r="AGQ193" i="1"/>
  <c r="AGP193" i="1"/>
  <c r="AGO193" i="1"/>
  <c r="AGN193" i="1"/>
  <c r="AGM193" i="1"/>
  <c r="AGL193" i="1"/>
  <c r="AGK193" i="1"/>
  <c r="AGJ193" i="1"/>
  <c r="AGI193" i="1"/>
  <c r="AGH193" i="1"/>
  <c r="AGG193" i="1"/>
  <c r="AGF193" i="1"/>
  <c r="AGE193" i="1"/>
  <c r="AGD193" i="1"/>
  <c r="AGC193" i="1"/>
  <c r="AGB193" i="1"/>
  <c r="AFZ193" i="1"/>
  <c r="AFY193" i="1"/>
  <c r="AFX193" i="1"/>
  <c r="AFW193" i="1"/>
  <c r="AFV193" i="1"/>
  <c r="AFU193" i="1"/>
  <c r="AFT193" i="1"/>
  <c r="AFS193" i="1"/>
  <c r="AFR193" i="1"/>
  <c r="AFP193" i="1"/>
  <c r="AFO193" i="1"/>
  <c r="AFN193" i="1"/>
  <c r="AFM193" i="1"/>
  <c r="AFL193" i="1"/>
  <c r="AFI193" i="1"/>
  <c r="AFH193" i="1"/>
  <c r="AFG193" i="1"/>
  <c r="AFF193" i="1"/>
  <c r="AFE193" i="1"/>
  <c r="AFD193" i="1"/>
  <c r="AFC193" i="1"/>
  <c r="AFB193" i="1"/>
  <c r="AFA193" i="1"/>
  <c r="AEZ193" i="1"/>
  <c r="AEV193" i="1"/>
  <c r="AEU193" i="1"/>
  <c r="AET193" i="1"/>
  <c r="AER193" i="1"/>
  <c r="AEQ193" i="1"/>
  <c r="AEP193" i="1"/>
  <c r="AEO193" i="1"/>
  <c r="AEN193" i="1"/>
  <c r="AEM193" i="1"/>
  <c r="AEL193" i="1"/>
  <c r="AEK193" i="1"/>
  <c r="AEJ193" i="1"/>
  <c r="AEI193" i="1"/>
  <c r="AEH193" i="1"/>
  <c r="AEG193" i="1"/>
  <c r="AEE193" i="1"/>
  <c r="AEC193" i="1"/>
  <c r="AEB193" i="1"/>
  <c r="AEA193" i="1"/>
  <c r="ADZ193" i="1"/>
  <c r="ADY193" i="1"/>
  <c r="ADX193" i="1"/>
  <c r="ADV193" i="1"/>
  <c r="ADU193" i="1"/>
  <c r="ADS193" i="1"/>
  <c r="ADP193" i="1"/>
  <c r="ADO193" i="1"/>
  <c r="ADM193" i="1"/>
  <c r="ADL193" i="1"/>
  <c r="ADK193" i="1"/>
  <c r="ADJ193" i="1"/>
  <c r="ADI193" i="1"/>
  <c r="ADG193" i="1"/>
  <c r="ADF193" i="1"/>
  <c r="ADE193" i="1"/>
  <c r="ADD193" i="1"/>
  <c r="ADC193" i="1"/>
  <c r="ADB193" i="1"/>
  <c r="ADA193" i="1"/>
  <c r="ACZ193" i="1"/>
  <c r="ACU193" i="1"/>
  <c r="ACT193" i="1"/>
  <c r="ACS193" i="1"/>
  <c r="ACR193" i="1"/>
  <c r="ACQ193" i="1"/>
  <c r="ACP193" i="1"/>
  <c r="ACO193" i="1"/>
  <c r="ACN193" i="1"/>
  <c r="ACM193" i="1"/>
  <c r="ACL193" i="1"/>
  <c r="ACK193" i="1"/>
  <c r="ACJ193" i="1"/>
  <c r="ACI193" i="1"/>
  <c r="ACH193" i="1"/>
  <c r="ACG193" i="1"/>
  <c r="ACF193" i="1"/>
  <c r="ACE193" i="1"/>
  <c r="ACD193" i="1"/>
  <c r="ACC193" i="1"/>
  <c r="ACB193" i="1"/>
  <c r="ABZ193" i="1"/>
  <c r="ABY193" i="1"/>
  <c r="ABX193" i="1"/>
  <c r="ABW193" i="1"/>
  <c r="ABV193" i="1"/>
  <c r="ABU193" i="1"/>
  <c r="ABT193" i="1"/>
  <c r="ABS193" i="1"/>
  <c r="ABQ193" i="1"/>
  <c r="ABP193" i="1"/>
  <c r="ABO193" i="1"/>
  <c r="ABN193" i="1"/>
  <c r="ABM193" i="1"/>
  <c r="ABL193" i="1"/>
  <c r="ABK193" i="1"/>
  <c r="ABJ193" i="1"/>
  <c r="ABI193" i="1"/>
  <c r="ABH193" i="1"/>
  <c r="ABG193" i="1"/>
  <c r="ABE193" i="1"/>
  <c r="ABD193" i="1"/>
  <c r="ABC193" i="1"/>
  <c r="ABB193" i="1"/>
  <c r="ABA193" i="1"/>
  <c r="AAZ193" i="1"/>
  <c r="AAY193" i="1"/>
  <c r="AAX193" i="1"/>
  <c r="AAW193" i="1"/>
  <c r="AAV193" i="1"/>
  <c r="AAU193" i="1"/>
  <c r="AAT193" i="1"/>
  <c r="AAS193" i="1"/>
  <c r="AAR193" i="1"/>
  <c r="AAQ193" i="1"/>
  <c r="AAP193" i="1"/>
  <c r="AAO193" i="1"/>
  <c r="AAL193" i="1"/>
  <c r="AAK193" i="1"/>
  <c r="AAJ193" i="1"/>
  <c r="AAI193" i="1"/>
  <c r="AAH193" i="1"/>
  <c r="AAF193" i="1"/>
  <c r="AAE193" i="1"/>
  <c r="AAD193" i="1"/>
  <c r="AAC193" i="1"/>
  <c r="AAB193" i="1"/>
  <c r="AAA193" i="1"/>
  <c r="ZZ193" i="1"/>
  <c r="ZY193" i="1"/>
  <c r="ZX193" i="1"/>
  <c r="ZW193" i="1"/>
  <c r="ZV193" i="1"/>
  <c r="ZS193" i="1"/>
  <c r="ZP193" i="1"/>
  <c r="ZO193" i="1"/>
  <c r="ZJ193" i="1"/>
  <c r="ZI193" i="1"/>
  <c r="ZH193" i="1"/>
  <c r="ZG193" i="1"/>
  <c r="ZF193" i="1"/>
  <c r="ZE193" i="1"/>
  <c r="ZD193" i="1"/>
  <c r="ZC193" i="1"/>
  <c r="ZB193" i="1"/>
  <c r="ZA193" i="1"/>
  <c r="YZ193" i="1"/>
  <c r="YY193" i="1"/>
  <c r="YX193" i="1"/>
  <c r="YW193" i="1"/>
  <c r="YU193" i="1"/>
  <c r="YT193" i="1"/>
  <c r="YR193" i="1"/>
  <c r="YQ193" i="1"/>
  <c r="YP193" i="1"/>
  <c r="YO193" i="1"/>
  <c r="YN193" i="1"/>
  <c r="YM193" i="1"/>
  <c r="YL193" i="1"/>
  <c r="YK193" i="1"/>
  <c r="YJ193" i="1"/>
  <c r="XZ193" i="1"/>
  <c r="XY193" i="1"/>
  <c r="XX193" i="1"/>
  <c r="XW193" i="1"/>
  <c r="XU193" i="1"/>
  <c r="XT193" i="1"/>
  <c r="XS193" i="1"/>
  <c r="XR193" i="1"/>
  <c r="XQ193" i="1"/>
  <c r="XP193" i="1"/>
  <c r="XO193" i="1"/>
  <c r="XN193" i="1"/>
  <c r="XM193" i="1"/>
  <c r="XL193" i="1"/>
  <c r="XK193" i="1"/>
  <c r="XJ193" i="1"/>
  <c r="XI193" i="1"/>
  <c r="XH193" i="1"/>
  <c r="XG193" i="1"/>
  <c r="XE193" i="1"/>
  <c r="XD193" i="1"/>
  <c r="XB193" i="1"/>
  <c r="XA193" i="1"/>
  <c r="WY193" i="1"/>
  <c r="WX193" i="1"/>
  <c r="WW193" i="1"/>
  <c r="WV193" i="1"/>
  <c r="WU193" i="1"/>
  <c r="WT193" i="1"/>
  <c r="WQ193" i="1"/>
  <c r="WO193" i="1"/>
  <c r="WN193" i="1"/>
  <c r="WM193" i="1"/>
  <c r="WL193" i="1"/>
  <c r="WK193" i="1"/>
  <c r="WJ193" i="1"/>
  <c r="WI193" i="1"/>
  <c r="WH193" i="1"/>
  <c r="WF193" i="1"/>
  <c r="WE193" i="1"/>
  <c r="WD193" i="1"/>
  <c r="WC193" i="1"/>
  <c r="WB193" i="1"/>
  <c r="WA193" i="1"/>
  <c r="VY193" i="1"/>
  <c r="VV193" i="1"/>
  <c r="VU193" i="1"/>
  <c r="VT193" i="1"/>
  <c r="VS193" i="1"/>
  <c r="VR193" i="1"/>
  <c r="VP193" i="1"/>
  <c r="VN193" i="1"/>
  <c r="VM193" i="1"/>
  <c r="VK193" i="1"/>
  <c r="VJ193" i="1"/>
  <c r="VI193" i="1"/>
  <c r="VH193" i="1"/>
  <c r="VF193" i="1"/>
  <c r="VE193" i="1"/>
  <c r="VD193" i="1"/>
  <c r="VC193" i="1"/>
  <c r="VB193" i="1"/>
  <c r="VA193" i="1"/>
  <c r="UZ193" i="1"/>
  <c r="UY193" i="1"/>
  <c r="UX193" i="1"/>
  <c r="UW193" i="1"/>
  <c r="UV193" i="1"/>
  <c r="UU193" i="1"/>
  <c r="US193" i="1"/>
  <c r="UR193" i="1"/>
  <c r="UQ193" i="1"/>
  <c r="UN193" i="1"/>
  <c r="UM193" i="1"/>
  <c r="UL193" i="1"/>
  <c r="UK193" i="1"/>
  <c r="UJ193" i="1"/>
  <c r="UI193" i="1"/>
  <c r="UF193" i="1"/>
  <c r="UD193" i="1"/>
  <c r="UB193" i="1"/>
  <c r="UA193" i="1"/>
  <c r="TZ193" i="1"/>
  <c r="TY193" i="1"/>
  <c r="TX193" i="1"/>
  <c r="TW193" i="1"/>
  <c r="TU193" i="1"/>
  <c r="TS193" i="1"/>
  <c r="TR193" i="1"/>
  <c r="TQ193" i="1"/>
  <c r="TP193" i="1"/>
  <c r="TO193" i="1"/>
  <c r="TN193" i="1"/>
  <c r="TM193" i="1"/>
  <c r="TL193" i="1"/>
  <c r="TK193" i="1"/>
  <c r="TI193" i="1"/>
  <c r="TH193" i="1"/>
  <c r="TG193" i="1"/>
  <c r="TF193" i="1"/>
  <c r="TE193" i="1"/>
  <c r="TC193" i="1"/>
  <c r="TB193" i="1"/>
  <c r="TA193" i="1"/>
  <c r="SY193" i="1"/>
  <c r="SX193" i="1"/>
  <c r="SW193" i="1"/>
  <c r="SU193" i="1"/>
  <c r="ST193" i="1"/>
  <c r="SS193" i="1"/>
  <c r="SR193" i="1"/>
  <c r="SP193" i="1"/>
  <c r="SO193" i="1"/>
  <c r="SM193" i="1"/>
  <c r="SL193" i="1"/>
  <c r="SK193" i="1"/>
  <c r="SJ193" i="1"/>
  <c r="SI193" i="1"/>
  <c r="SH193" i="1"/>
  <c r="SG193" i="1"/>
  <c r="SF193" i="1"/>
  <c r="SE193" i="1"/>
  <c r="SD193" i="1"/>
  <c r="SB193" i="1"/>
  <c r="SA193" i="1"/>
  <c r="RZ193" i="1"/>
  <c r="RY193" i="1"/>
  <c r="RX193" i="1"/>
  <c r="RV193" i="1"/>
  <c r="RS193" i="1"/>
  <c r="RR193" i="1"/>
  <c r="RQ193" i="1"/>
  <c r="RO193" i="1"/>
  <c r="RN193" i="1"/>
  <c r="RM193" i="1"/>
  <c r="RL193" i="1"/>
  <c r="RK193" i="1"/>
  <c r="RH193" i="1"/>
  <c r="RG193" i="1"/>
  <c r="RF193" i="1"/>
  <c r="RE193" i="1"/>
  <c r="RB193" i="1"/>
  <c r="RA193" i="1"/>
  <c r="QZ193" i="1"/>
  <c r="QY193" i="1"/>
  <c r="QX193" i="1"/>
  <c r="QW193" i="1"/>
  <c r="QV193" i="1"/>
  <c r="QU193" i="1"/>
  <c r="QT193" i="1"/>
  <c r="QS193" i="1"/>
  <c r="QQ193" i="1"/>
  <c r="QO193" i="1"/>
  <c r="QL193" i="1"/>
  <c r="QK193" i="1"/>
  <c r="QJ193" i="1"/>
  <c r="QI193" i="1"/>
  <c r="QH193" i="1"/>
  <c r="QF193" i="1"/>
  <c r="QE193" i="1"/>
  <c r="QD193" i="1"/>
  <c r="QC193" i="1"/>
  <c r="QB193" i="1"/>
  <c r="QA193" i="1"/>
  <c r="PZ193" i="1"/>
  <c r="PY193" i="1"/>
  <c r="PX193" i="1"/>
  <c r="PU193" i="1"/>
  <c r="PT193" i="1"/>
  <c r="PS193" i="1"/>
  <c r="PQ193" i="1"/>
  <c r="PP193" i="1"/>
  <c r="PO193" i="1"/>
  <c r="PN193" i="1"/>
  <c r="PM193" i="1"/>
  <c r="PK193" i="1"/>
  <c r="PJ193" i="1"/>
  <c r="PI193" i="1"/>
  <c r="PH193" i="1"/>
  <c r="PG193" i="1"/>
  <c r="PF193" i="1"/>
  <c r="PE193" i="1"/>
  <c r="PD193" i="1"/>
  <c r="PC193" i="1"/>
  <c r="PB193" i="1"/>
  <c r="OZ193" i="1"/>
  <c r="OY193" i="1"/>
  <c r="OX193" i="1"/>
  <c r="OW193" i="1"/>
  <c r="OV193" i="1"/>
  <c r="OU193" i="1"/>
  <c r="OT193" i="1"/>
  <c r="OR193" i="1"/>
  <c r="OQ193" i="1"/>
  <c r="OP193" i="1"/>
  <c r="OO193" i="1"/>
  <c r="ON193" i="1"/>
  <c r="OM193" i="1"/>
  <c r="OL193" i="1"/>
  <c r="OK193" i="1"/>
  <c r="OJ193" i="1"/>
  <c r="OI193" i="1"/>
  <c r="OH193" i="1"/>
  <c r="OG193" i="1"/>
  <c r="OF193" i="1"/>
  <c r="OE193" i="1"/>
  <c r="OD193" i="1"/>
  <c r="OC193" i="1"/>
  <c r="OB193" i="1"/>
  <c r="OA193" i="1"/>
  <c r="NZ193" i="1"/>
  <c r="NV193" i="1"/>
  <c r="NU193" i="1"/>
  <c r="NT193" i="1"/>
  <c r="NR193" i="1"/>
  <c r="NQ193" i="1"/>
  <c r="NP193" i="1"/>
  <c r="NO193" i="1"/>
  <c r="NM193" i="1"/>
  <c r="NL193" i="1"/>
  <c r="NK193" i="1"/>
  <c r="NJ193" i="1"/>
  <c r="NI193" i="1"/>
  <c r="NH193" i="1"/>
  <c r="NG193" i="1"/>
  <c r="NF193" i="1"/>
  <c r="NE193" i="1"/>
  <c r="ND193" i="1"/>
  <c r="NC193" i="1"/>
  <c r="NB193" i="1"/>
  <c r="MZ193" i="1"/>
  <c r="MX193" i="1"/>
  <c r="MW193" i="1"/>
  <c r="MV193" i="1"/>
  <c r="MU193" i="1"/>
  <c r="MS193" i="1"/>
  <c r="MR193" i="1"/>
  <c r="MQ193" i="1"/>
  <c r="MP193" i="1"/>
  <c r="MO193" i="1"/>
  <c r="MN193" i="1"/>
  <c r="MM193" i="1"/>
  <c r="ML193" i="1"/>
  <c r="MK193" i="1"/>
  <c r="MJ193" i="1"/>
  <c r="MI193" i="1"/>
  <c r="MH193" i="1"/>
  <c r="MG193" i="1"/>
  <c r="MD193" i="1"/>
  <c r="MB193" i="1"/>
  <c r="MA193" i="1"/>
  <c r="LZ193" i="1"/>
  <c r="LY193" i="1"/>
  <c r="LX193" i="1"/>
  <c r="LW193" i="1"/>
  <c r="LV193" i="1"/>
  <c r="I193" i="1"/>
  <c r="H193" i="1"/>
  <c r="G193" i="1"/>
  <c r="F193" i="1"/>
  <c r="E193" i="1"/>
  <c r="D193" i="1"/>
  <c r="ASD192" i="1"/>
  <c r="ASC192" i="1"/>
  <c r="ASB192" i="1"/>
  <c r="ASA192" i="1"/>
  <c r="ARZ192" i="1"/>
  <c r="ARY192" i="1"/>
  <c r="ARX192" i="1"/>
  <c r="ARW192" i="1"/>
  <c r="ARV192" i="1"/>
  <c r="ARU192" i="1"/>
  <c r="ART192" i="1"/>
  <c r="ARS192" i="1"/>
  <c r="ARR192" i="1"/>
  <c r="ARQ192" i="1"/>
  <c r="ARP192" i="1"/>
  <c r="ARO192" i="1"/>
  <c r="ARN192" i="1"/>
  <c r="ARM192" i="1"/>
  <c r="ARL192" i="1"/>
  <c r="ARK192" i="1"/>
  <c r="ARJ192" i="1"/>
  <c r="ARI192" i="1"/>
  <c r="ARH192" i="1"/>
  <c r="ARG192" i="1"/>
  <c r="ARF192" i="1"/>
  <c r="ARE192" i="1"/>
  <c r="ARD192" i="1"/>
  <c r="ARC192" i="1"/>
  <c r="ARB192" i="1"/>
  <c r="ARA192" i="1"/>
  <c r="AQZ192" i="1"/>
  <c r="AQY192" i="1"/>
  <c r="AQX192" i="1"/>
  <c r="AQW192" i="1"/>
  <c r="AQV192" i="1"/>
  <c r="AQU192" i="1"/>
  <c r="AQT192" i="1"/>
  <c r="AQS192" i="1"/>
  <c r="AQR192" i="1"/>
  <c r="AQQ192" i="1"/>
  <c r="AQP192" i="1"/>
  <c r="AQO192" i="1"/>
  <c r="AQN192" i="1"/>
  <c r="AQM192" i="1"/>
  <c r="AQL192" i="1"/>
  <c r="AQK192" i="1"/>
  <c r="AQJ192" i="1"/>
  <c r="AQI192" i="1"/>
  <c r="AQH192" i="1"/>
  <c r="AQG192" i="1"/>
  <c r="AQF192" i="1"/>
  <c r="AQE192" i="1"/>
  <c r="AQD192" i="1"/>
  <c r="AQC192" i="1"/>
  <c r="AQB192" i="1"/>
  <c r="AQA192" i="1"/>
  <c r="APZ192" i="1"/>
  <c r="APY192" i="1"/>
  <c r="APX192" i="1"/>
  <c r="APW192" i="1"/>
  <c r="APV192" i="1"/>
  <c r="APS192" i="1"/>
  <c r="APR192" i="1"/>
  <c r="APQ192" i="1"/>
  <c r="APP192" i="1"/>
  <c r="APO192" i="1"/>
  <c r="APM192" i="1"/>
  <c r="APL192" i="1"/>
  <c r="APK192" i="1"/>
  <c r="APJ192" i="1"/>
  <c r="API192" i="1"/>
  <c r="APH192" i="1"/>
  <c r="APG192" i="1"/>
  <c r="APF192" i="1"/>
  <c r="APE192" i="1"/>
  <c r="APD192" i="1"/>
  <c r="APC192" i="1"/>
  <c r="APB192" i="1"/>
  <c r="APA192" i="1"/>
  <c r="AOZ192" i="1"/>
  <c r="AOY192" i="1"/>
  <c r="AOX192" i="1"/>
  <c r="AOW192" i="1"/>
  <c r="AOV192" i="1"/>
  <c r="AOU192" i="1"/>
  <c r="AOT192" i="1"/>
  <c r="AOS192" i="1"/>
  <c r="AOR192" i="1"/>
  <c r="AOQ192" i="1"/>
  <c r="AOP192" i="1"/>
  <c r="AOO192" i="1"/>
  <c r="AON192" i="1"/>
  <c r="AOL192" i="1"/>
  <c r="AOK192" i="1"/>
  <c r="AOJ192" i="1"/>
  <c r="AOI192" i="1"/>
  <c r="AOH192" i="1"/>
  <c r="AOG192" i="1"/>
  <c r="AOF192" i="1"/>
  <c r="AOE192" i="1"/>
  <c r="AOD192" i="1"/>
  <c r="AOC192" i="1"/>
  <c r="AOB192" i="1"/>
  <c r="AOA192" i="1"/>
  <c r="ANZ192" i="1"/>
  <c r="ANY192" i="1"/>
  <c r="ANX192" i="1"/>
  <c r="ANW192" i="1"/>
  <c r="ANV192" i="1"/>
  <c r="ANS192" i="1"/>
  <c r="ANR192" i="1"/>
  <c r="ANQ192" i="1"/>
  <c r="ANP192" i="1"/>
  <c r="ANO192" i="1"/>
  <c r="ANN192" i="1"/>
  <c r="ANM192" i="1"/>
  <c r="ANL192" i="1"/>
  <c r="ANK192" i="1"/>
  <c r="ANJ192" i="1"/>
  <c r="ANI192" i="1"/>
  <c r="ANH192" i="1"/>
  <c r="ANG192" i="1"/>
  <c r="ANF192" i="1"/>
  <c r="ANE192" i="1"/>
  <c r="AND192" i="1"/>
  <c r="ANC192" i="1"/>
  <c r="ANB192" i="1"/>
  <c r="AMZ192" i="1"/>
  <c r="AMY192" i="1"/>
  <c r="AMX192" i="1"/>
  <c r="AMW192" i="1"/>
  <c r="AMV192" i="1"/>
  <c r="AMU192" i="1"/>
  <c r="AMT192" i="1"/>
  <c r="AMS192" i="1"/>
  <c r="AMR192" i="1"/>
  <c r="AMQ192" i="1"/>
  <c r="AMP192" i="1"/>
  <c r="AMO192" i="1"/>
  <c r="AMN192" i="1"/>
  <c r="AMM192" i="1"/>
  <c r="AML192" i="1"/>
  <c r="AMK192" i="1"/>
  <c r="AMJ192" i="1"/>
  <c r="AMI192" i="1"/>
  <c r="AMH192" i="1"/>
  <c r="AMG192" i="1"/>
  <c r="AMF192" i="1"/>
  <c r="AME192" i="1"/>
  <c r="AMD192" i="1"/>
  <c r="AMC192" i="1"/>
  <c r="AMB192" i="1"/>
  <c r="AMA192" i="1"/>
  <c r="ALY192" i="1"/>
  <c r="ALX192" i="1"/>
  <c r="ALW192" i="1"/>
  <c r="ALV192" i="1"/>
  <c r="ALU192" i="1"/>
  <c r="ALT192" i="1"/>
  <c r="ALS192" i="1"/>
  <c r="ALR192" i="1"/>
  <c r="ALQ192" i="1"/>
  <c r="ALP192" i="1"/>
  <c r="ALO192" i="1"/>
  <c r="ALN192" i="1"/>
  <c r="ALM192" i="1"/>
  <c r="ALL192" i="1"/>
  <c r="ALK192" i="1"/>
  <c r="ALJ192" i="1"/>
  <c r="ALI192" i="1"/>
  <c r="ALH192" i="1"/>
  <c r="ALG192" i="1"/>
  <c r="ALF192" i="1"/>
  <c r="ALE192" i="1"/>
  <c r="ALD192" i="1"/>
  <c r="ALC192" i="1"/>
  <c r="ALB192" i="1"/>
  <c r="ALA192" i="1"/>
  <c r="AKZ192" i="1"/>
  <c r="AKY192" i="1"/>
  <c r="AKX192" i="1"/>
  <c r="AKW192" i="1"/>
  <c r="AKV192" i="1"/>
  <c r="AKU192" i="1"/>
  <c r="AKT192" i="1"/>
  <c r="AKS192" i="1"/>
  <c r="AKR192" i="1"/>
  <c r="AKQ192" i="1"/>
  <c r="AKP192" i="1"/>
  <c r="AKO192" i="1"/>
  <c r="AKN192" i="1"/>
  <c r="AKM192" i="1"/>
  <c r="AKL192" i="1"/>
  <c r="AKK192" i="1"/>
  <c r="AKJ192" i="1"/>
  <c r="AKI192" i="1"/>
  <c r="AKH192" i="1"/>
  <c r="AKG192" i="1"/>
  <c r="AKF192" i="1"/>
  <c r="AKE192" i="1"/>
  <c r="AKD192" i="1"/>
  <c r="AKC192" i="1"/>
  <c r="AKB192" i="1"/>
  <c r="AKA192" i="1"/>
  <c r="AJZ192" i="1"/>
  <c r="AJY192" i="1"/>
  <c r="AJX192" i="1"/>
  <c r="AJW192" i="1"/>
  <c r="AJV192" i="1"/>
  <c r="AJT192" i="1"/>
  <c r="AJS192" i="1"/>
  <c r="AJR192" i="1"/>
  <c r="AJQ192" i="1"/>
  <c r="AJP192" i="1"/>
  <c r="AJO192" i="1"/>
  <c r="AJN192" i="1"/>
  <c r="AJM192" i="1"/>
  <c r="AJL192" i="1"/>
  <c r="AJK192" i="1"/>
  <c r="AJJ192" i="1"/>
  <c r="AJI192" i="1"/>
  <c r="AJH192" i="1"/>
  <c r="AJG192" i="1"/>
  <c r="AJF192" i="1"/>
  <c r="AJE192" i="1"/>
  <c r="AJD192" i="1"/>
  <c r="AJC192" i="1"/>
  <c r="AJB192" i="1"/>
  <c r="AJA192" i="1"/>
  <c r="AIZ192" i="1"/>
  <c r="AIY192" i="1"/>
  <c r="AIX192" i="1"/>
  <c r="AIW192" i="1"/>
  <c r="AIV192" i="1"/>
  <c r="AIU192" i="1"/>
  <c r="AIT192" i="1"/>
  <c r="AIS192" i="1"/>
  <c r="AIR192" i="1"/>
  <c r="AIQ192" i="1"/>
  <c r="AIP192" i="1"/>
  <c r="AIO192" i="1"/>
  <c r="AIN192" i="1"/>
  <c r="AIM192" i="1"/>
  <c r="AIL192" i="1"/>
  <c r="AIK192" i="1"/>
  <c r="AIJ192" i="1"/>
  <c r="AII192" i="1"/>
  <c r="AIH192" i="1"/>
  <c r="AIG192" i="1"/>
  <c r="AIF192" i="1"/>
  <c r="AIE192" i="1"/>
  <c r="AID192" i="1"/>
  <c r="AIC192" i="1"/>
  <c r="AIB192" i="1"/>
  <c r="AIA192" i="1"/>
  <c r="AHY192" i="1"/>
  <c r="AHX192" i="1"/>
  <c r="AHW192" i="1"/>
  <c r="AHV192" i="1"/>
  <c r="AHU192" i="1"/>
  <c r="AHT192" i="1"/>
  <c r="AHS192" i="1"/>
  <c r="AHR192" i="1"/>
  <c r="AHQ192" i="1"/>
  <c r="AHP192" i="1"/>
  <c r="AHO192" i="1"/>
  <c r="AHN192" i="1"/>
  <c r="AHM192" i="1"/>
  <c r="AHK192" i="1"/>
  <c r="AHJ192" i="1"/>
  <c r="AHG192" i="1"/>
  <c r="AHF192" i="1"/>
  <c r="AHD192" i="1"/>
  <c r="AHC192" i="1"/>
  <c r="AHB192" i="1"/>
  <c r="AHA192" i="1"/>
  <c r="AGX192" i="1"/>
  <c r="AGW192" i="1"/>
  <c r="AGV192" i="1"/>
  <c r="AGT192" i="1"/>
  <c r="AGS192" i="1"/>
  <c r="AGR192" i="1"/>
  <c r="AGQ192" i="1"/>
  <c r="AGP192" i="1"/>
  <c r="AGO192" i="1"/>
  <c r="AGN192" i="1"/>
  <c r="AGM192" i="1"/>
  <c r="AGL192" i="1"/>
  <c r="AGK192" i="1"/>
  <c r="AGJ192" i="1"/>
  <c r="AGI192" i="1"/>
  <c r="AGH192" i="1"/>
  <c r="AGG192" i="1"/>
  <c r="AGF192" i="1"/>
  <c r="AGE192" i="1"/>
  <c r="AGD192" i="1"/>
  <c r="AGC192" i="1"/>
  <c r="AGB192" i="1"/>
  <c r="AFZ192" i="1"/>
  <c r="AFY192" i="1"/>
  <c r="AFX192" i="1"/>
  <c r="AFW192" i="1"/>
  <c r="AFV192" i="1"/>
  <c r="AFU192" i="1"/>
  <c r="AFT192" i="1"/>
  <c r="AFS192" i="1"/>
  <c r="AFR192" i="1"/>
  <c r="AFP192" i="1"/>
  <c r="AFO192" i="1"/>
  <c r="AFN192" i="1"/>
  <c r="AFM192" i="1"/>
  <c r="AFL192" i="1"/>
  <c r="AFI192" i="1"/>
  <c r="AFH192" i="1"/>
  <c r="AFG192" i="1"/>
  <c r="AFF192" i="1"/>
  <c r="AFE192" i="1"/>
  <c r="AFD192" i="1"/>
  <c r="AFC192" i="1"/>
  <c r="AFB192" i="1"/>
  <c r="AFA192" i="1"/>
  <c r="AEZ192" i="1"/>
  <c r="AEV192" i="1"/>
  <c r="AEU192" i="1"/>
  <c r="AET192" i="1"/>
  <c r="AER192" i="1"/>
  <c r="AEQ192" i="1"/>
  <c r="AEP192" i="1"/>
  <c r="AEO192" i="1"/>
  <c r="AEN192" i="1"/>
  <c r="AEM192" i="1"/>
  <c r="AEL192" i="1"/>
  <c r="AEK192" i="1"/>
  <c r="AEJ192" i="1"/>
  <c r="AEI192" i="1"/>
  <c r="AEH192" i="1"/>
  <c r="AEG192" i="1"/>
  <c r="AEE192" i="1"/>
  <c r="AEC192" i="1"/>
  <c r="AEB192" i="1"/>
  <c r="AEA192" i="1"/>
  <c r="ADZ192" i="1"/>
  <c r="ADY192" i="1"/>
  <c r="ADX192" i="1"/>
  <c r="ADV192" i="1"/>
  <c r="ADU192" i="1"/>
  <c r="ADS192" i="1"/>
  <c r="ADP192" i="1"/>
  <c r="ADO192" i="1"/>
  <c r="ADM192" i="1"/>
  <c r="ADL192" i="1"/>
  <c r="ADK192" i="1"/>
  <c r="ADJ192" i="1"/>
  <c r="ADI192" i="1"/>
  <c r="ADG192" i="1"/>
  <c r="ADF192" i="1"/>
  <c r="ADE192" i="1"/>
  <c r="ADD192" i="1"/>
  <c r="ADC192" i="1"/>
  <c r="ADB192" i="1"/>
  <c r="ADA192" i="1"/>
  <c r="ACZ192" i="1"/>
  <c r="ACU192" i="1"/>
  <c r="ACT192" i="1"/>
  <c r="ACS192" i="1"/>
  <c r="ACR192" i="1"/>
  <c r="ACQ192" i="1"/>
  <c r="ACP192" i="1"/>
  <c r="ACO192" i="1"/>
  <c r="ACN192" i="1"/>
  <c r="ACM192" i="1"/>
  <c r="ACL192" i="1"/>
  <c r="ACK192" i="1"/>
  <c r="ACJ192" i="1"/>
  <c r="ACI192" i="1"/>
  <c r="ACH192" i="1"/>
  <c r="ACG192" i="1"/>
  <c r="ACF192" i="1"/>
  <c r="ACE192" i="1"/>
  <c r="ACD192" i="1"/>
  <c r="ACC192" i="1"/>
  <c r="ACB192" i="1"/>
  <c r="ABZ192" i="1"/>
  <c r="ABY192" i="1"/>
  <c r="ABX192" i="1"/>
  <c r="ABW192" i="1"/>
  <c r="ABV192" i="1"/>
  <c r="ABU192" i="1"/>
  <c r="ABT192" i="1"/>
  <c r="ABS192" i="1"/>
  <c r="ABQ192" i="1"/>
  <c r="ABP192" i="1"/>
  <c r="ABO192" i="1"/>
  <c r="ABN192" i="1"/>
  <c r="ABM192" i="1"/>
  <c r="ABL192" i="1"/>
  <c r="ABK192" i="1"/>
  <c r="ABJ192" i="1"/>
  <c r="ABI192" i="1"/>
  <c r="ABH192" i="1"/>
  <c r="ABG192" i="1"/>
  <c r="ABE192" i="1"/>
  <c r="ABD192" i="1"/>
  <c r="ABC192" i="1"/>
  <c r="ABB192" i="1"/>
  <c r="ABA192" i="1"/>
  <c r="AAZ192" i="1"/>
  <c r="AAY192" i="1"/>
  <c r="AAX192" i="1"/>
  <c r="AAW192" i="1"/>
  <c r="AAV192" i="1"/>
  <c r="AAU192" i="1"/>
  <c r="AAT192" i="1"/>
  <c r="AAS192" i="1"/>
  <c r="AAR192" i="1"/>
  <c r="AAQ192" i="1"/>
  <c r="AAP192" i="1"/>
  <c r="AAO192" i="1"/>
  <c r="AAL192" i="1"/>
  <c r="AAK192" i="1"/>
  <c r="AAJ192" i="1"/>
  <c r="AAI192" i="1"/>
  <c r="AAH192" i="1"/>
  <c r="AAF192" i="1"/>
  <c r="AAE192" i="1"/>
  <c r="AAD192" i="1"/>
  <c r="AAC192" i="1"/>
  <c r="AAB192" i="1"/>
  <c r="AAA192" i="1"/>
  <c r="ZZ192" i="1"/>
  <c r="ZY192" i="1"/>
  <c r="ZX192" i="1"/>
  <c r="ZW192" i="1"/>
  <c r="ZV192" i="1"/>
  <c r="ZS192" i="1"/>
  <c r="ZP192" i="1"/>
  <c r="ZO192" i="1"/>
  <c r="ZJ192" i="1"/>
  <c r="ZI192" i="1"/>
  <c r="ZH192" i="1"/>
  <c r="ZG192" i="1"/>
  <c r="ZF192" i="1"/>
  <c r="ZE192" i="1"/>
  <c r="ZD192" i="1"/>
  <c r="ZC192" i="1"/>
  <c r="ZB192" i="1"/>
  <c r="ZA192" i="1"/>
  <c r="YZ192" i="1"/>
  <c r="YY192" i="1"/>
  <c r="YX192" i="1"/>
  <c r="YW192" i="1"/>
  <c r="YU192" i="1"/>
  <c r="YT192" i="1"/>
  <c r="YR192" i="1"/>
  <c r="YQ192" i="1"/>
  <c r="YP192" i="1"/>
  <c r="YO192" i="1"/>
  <c r="YN192" i="1"/>
  <c r="YM192" i="1"/>
  <c r="YL192" i="1"/>
  <c r="YK192" i="1"/>
  <c r="YJ192" i="1"/>
  <c r="XZ192" i="1"/>
  <c r="XY192" i="1"/>
  <c r="XX192" i="1"/>
  <c r="XW192" i="1"/>
  <c r="XU192" i="1"/>
  <c r="XT192" i="1"/>
  <c r="XS192" i="1"/>
  <c r="XR192" i="1"/>
  <c r="XQ192" i="1"/>
  <c r="XP192" i="1"/>
  <c r="XO192" i="1"/>
  <c r="XN192" i="1"/>
  <c r="XM192" i="1"/>
  <c r="XL192" i="1"/>
  <c r="XK192" i="1"/>
  <c r="XJ192" i="1"/>
  <c r="XI192" i="1"/>
  <c r="XH192" i="1"/>
  <c r="XG192" i="1"/>
  <c r="XE192" i="1"/>
  <c r="XD192" i="1"/>
  <c r="XB192" i="1"/>
  <c r="XA192" i="1"/>
  <c r="WY192" i="1"/>
  <c r="WX192" i="1"/>
  <c r="WW192" i="1"/>
  <c r="WV192" i="1"/>
  <c r="WU192" i="1"/>
  <c r="WT192" i="1"/>
  <c r="WQ192" i="1"/>
  <c r="WO192" i="1"/>
  <c r="WN192" i="1"/>
  <c r="WM192" i="1"/>
  <c r="WL192" i="1"/>
  <c r="WK192" i="1"/>
  <c r="WJ192" i="1"/>
  <c r="WI192" i="1"/>
  <c r="WH192" i="1"/>
  <c r="WF192" i="1"/>
  <c r="WE192" i="1"/>
  <c r="WD192" i="1"/>
  <c r="WC192" i="1"/>
  <c r="WB192" i="1"/>
  <c r="WA192" i="1"/>
  <c r="VY192" i="1"/>
  <c r="VV192" i="1"/>
  <c r="VU192" i="1"/>
  <c r="VT192" i="1"/>
  <c r="VS192" i="1"/>
  <c r="VR192" i="1"/>
  <c r="VP192" i="1"/>
  <c r="VN192" i="1"/>
  <c r="VM192" i="1"/>
  <c r="VK192" i="1"/>
  <c r="VJ192" i="1"/>
  <c r="VI192" i="1"/>
  <c r="VH192" i="1"/>
  <c r="VF192" i="1"/>
  <c r="VE192" i="1"/>
  <c r="VD192" i="1"/>
  <c r="VC192" i="1"/>
  <c r="VB192" i="1"/>
  <c r="VA192" i="1"/>
  <c r="UZ192" i="1"/>
  <c r="UY192" i="1"/>
  <c r="UX192" i="1"/>
  <c r="UW192" i="1"/>
  <c r="UV192" i="1"/>
  <c r="UU192" i="1"/>
  <c r="US192" i="1"/>
  <c r="UR192" i="1"/>
  <c r="UQ192" i="1"/>
  <c r="UN192" i="1"/>
  <c r="UM192" i="1"/>
  <c r="UL192" i="1"/>
  <c r="UK192" i="1"/>
  <c r="UJ192" i="1"/>
  <c r="UI192" i="1"/>
  <c r="UF192" i="1"/>
  <c r="UD192" i="1"/>
  <c r="UB192" i="1"/>
  <c r="UA192" i="1"/>
  <c r="TZ192" i="1"/>
  <c r="TY192" i="1"/>
  <c r="TX192" i="1"/>
  <c r="TW192" i="1"/>
  <c r="TU192" i="1"/>
  <c r="TS192" i="1"/>
  <c r="TR192" i="1"/>
  <c r="TQ192" i="1"/>
  <c r="TP192" i="1"/>
  <c r="TO192" i="1"/>
  <c r="TN192" i="1"/>
  <c r="TM192" i="1"/>
  <c r="TL192" i="1"/>
  <c r="TK192" i="1"/>
  <c r="TI192" i="1"/>
  <c r="TH192" i="1"/>
  <c r="TG192" i="1"/>
  <c r="TF192" i="1"/>
  <c r="TE192" i="1"/>
  <c r="TC192" i="1"/>
  <c r="TB192" i="1"/>
  <c r="TA192" i="1"/>
  <c r="SY192" i="1"/>
  <c r="SX192" i="1"/>
  <c r="SW192" i="1"/>
  <c r="SU192" i="1"/>
  <c r="ST192" i="1"/>
  <c r="SS192" i="1"/>
  <c r="SR192" i="1"/>
  <c r="SP192" i="1"/>
  <c r="SO192" i="1"/>
  <c r="SM192" i="1"/>
  <c r="SL192" i="1"/>
  <c r="SK192" i="1"/>
  <c r="SJ192" i="1"/>
  <c r="SI192" i="1"/>
  <c r="SH192" i="1"/>
  <c r="SG192" i="1"/>
  <c r="SF192" i="1"/>
  <c r="SE192" i="1"/>
  <c r="SD192" i="1"/>
  <c r="SB192" i="1"/>
  <c r="SA192" i="1"/>
  <c r="RZ192" i="1"/>
  <c r="RY192" i="1"/>
  <c r="RX192" i="1"/>
  <c r="RV192" i="1"/>
  <c r="RS192" i="1"/>
  <c r="RR192" i="1"/>
  <c r="RQ192" i="1"/>
  <c r="RO192" i="1"/>
  <c r="RN192" i="1"/>
  <c r="RM192" i="1"/>
  <c r="RL192" i="1"/>
  <c r="RK192" i="1"/>
  <c r="RH192" i="1"/>
  <c r="RG192" i="1"/>
  <c r="RF192" i="1"/>
  <c r="RE192" i="1"/>
  <c r="RB192" i="1"/>
  <c r="RA192" i="1"/>
  <c r="QZ192" i="1"/>
  <c r="QY192" i="1"/>
  <c r="QX192" i="1"/>
  <c r="QW192" i="1"/>
  <c r="QV192" i="1"/>
  <c r="QU192" i="1"/>
  <c r="QT192" i="1"/>
  <c r="QS192" i="1"/>
  <c r="QQ192" i="1"/>
  <c r="QO192" i="1"/>
  <c r="QL192" i="1"/>
  <c r="QK192" i="1"/>
  <c r="QJ192" i="1"/>
  <c r="QI192" i="1"/>
  <c r="QH192" i="1"/>
  <c r="QF192" i="1"/>
  <c r="QE192" i="1"/>
  <c r="QD192" i="1"/>
  <c r="QC192" i="1"/>
  <c r="QB192" i="1"/>
  <c r="QA192" i="1"/>
  <c r="PZ192" i="1"/>
  <c r="PY192" i="1"/>
  <c r="PX192" i="1"/>
  <c r="PU192" i="1"/>
  <c r="PT192" i="1"/>
  <c r="PS192" i="1"/>
  <c r="PQ192" i="1"/>
  <c r="PP192" i="1"/>
  <c r="PO192" i="1"/>
  <c r="PN192" i="1"/>
  <c r="PM192" i="1"/>
  <c r="PK192" i="1"/>
  <c r="PJ192" i="1"/>
  <c r="PI192" i="1"/>
  <c r="PH192" i="1"/>
  <c r="PG192" i="1"/>
  <c r="PF192" i="1"/>
  <c r="PE192" i="1"/>
  <c r="PD192" i="1"/>
  <c r="PC192" i="1"/>
  <c r="PB192" i="1"/>
  <c r="OZ192" i="1"/>
  <c r="OY192" i="1"/>
  <c r="OX192" i="1"/>
  <c r="OW192" i="1"/>
  <c r="OV192" i="1"/>
  <c r="OU192" i="1"/>
  <c r="OT192" i="1"/>
  <c r="OR192" i="1"/>
  <c r="OQ192" i="1"/>
  <c r="OP192" i="1"/>
  <c r="OO192" i="1"/>
  <c r="ON192" i="1"/>
  <c r="OM192" i="1"/>
  <c r="OL192" i="1"/>
  <c r="OK192" i="1"/>
  <c r="OJ192" i="1"/>
  <c r="OI192" i="1"/>
  <c r="OH192" i="1"/>
  <c r="OG192" i="1"/>
  <c r="OF192" i="1"/>
  <c r="OE192" i="1"/>
  <c r="OD192" i="1"/>
  <c r="OC192" i="1"/>
  <c r="OB192" i="1"/>
  <c r="OA192" i="1"/>
  <c r="NZ192" i="1"/>
  <c r="NV192" i="1"/>
  <c r="NU192" i="1"/>
  <c r="NT192" i="1"/>
  <c r="NR192" i="1"/>
  <c r="NQ192" i="1"/>
  <c r="NP192" i="1"/>
  <c r="NO192" i="1"/>
  <c r="NM192" i="1"/>
  <c r="NL192" i="1"/>
  <c r="NK192" i="1"/>
  <c r="NJ192" i="1"/>
  <c r="NI192" i="1"/>
  <c r="NH192" i="1"/>
  <c r="NG192" i="1"/>
  <c r="NF192" i="1"/>
  <c r="NE192" i="1"/>
  <c r="ND192" i="1"/>
  <c r="NC192" i="1"/>
  <c r="NB192" i="1"/>
  <c r="MZ192" i="1"/>
  <c r="MX192" i="1"/>
  <c r="MW192" i="1"/>
  <c r="MV192" i="1"/>
  <c r="MU192" i="1"/>
  <c r="MS192" i="1"/>
  <c r="MR192" i="1"/>
  <c r="MQ192" i="1"/>
  <c r="MP192" i="1"/>
  <c r="MO192" i="1"/>
  <c r="MN192" i="1"/>
  <c r="MM192" i="1"/>
  <c r="ML192" i="1"/>
  <c r="MK192" i="1"/>
  <c r="MJ192" i="1"/>
  <c r="MI192" i="1"/>
  <c r="MH192" i="1"/>
  <c r="MG192" i="1"/>
  <c r="MD192" i="1"/>
  <c r="MB192" i="1"/>
  <c r="MA192" i="1"/>
  <c r="LZ192" i="1"/>
  <c r="LY192" i="1"/>
  <c r="LX192" i="1"/>
  <c r="LW192" i="1"/>
  <c r="LV192" i="1"/>
  <c r="I192" i="1"/>
  <c r="H192" i="1"/>
  <c r="G192" i="1"/>
  <c r="F192" i="1"/>
  <c r="E192" i="1"/>
  <c r="D192" i="1"/>
  <c r="ASD191" i="1"/>
  <c r="ASC191" i="1"/>
  <c r="ASB191" i="1"/>
  <c r="ASA191" i="1"/>
  <c r="ARZ191" i="1"/>
  <c r="ARY191" i="1"/>
  <c r="ARX191" i="1"/>
  <c r="ARW191" i="1"/>
  <c r="ARV191" i="1"/>
  <c r="ARU191" i="1"/>
  <c r="ART191" i="1"/>
  <c r="ARS191" i="1"/>
  <c r="ARR191" i="1"/>
  <c r="ARQ191" i="1"/>
  <c r="ARP191" i="1"/>
  <c r="ARO191" i="1"/>
  <c r="ARN191" i="1"/>
  <c r="ARM191" i="1"/>
  <c r="ARL191" i="1"/>
  <c r="ARK191" i="1"/>
  <c r="ARJ191" i="1"/>
  <c r="ARI191" i="1"/>
  <c r="ARH191" i="1"/>
  <c r="ARG191" i="1"/>
  <c r="ARF191" i="1"/>
  <c r="ARE191" i="1"/>
  <c r="ARD191" i="1"/>
  <c r="ARC191" i="1"/>
  <c r="ARB191" i="1"/>
  <c r="ARA191" i="1"/>
  <c r="AQZ191" i="1"/>
  <c r="AQY191" i="1"/>
  <c r="AQX191" i="1"/>
  <c r="AQW191" i="1"/>
  <c r="AQV191" i="1"/>
  <c r="AQU191" i="1"/>
  <c r="AQT191" i="1"/>
  <c r="AQS191" i="1"/>
  <c r="AQR191" i="1"/>
  <c r="AQQ191" i="1"/>
  <c r="AQP191" i="1"/>
  <c r="AQO191" i="1"/>
  <c r="AQN191" i="1"/>
  <c r="AQM191" i="1"/>
  <c r="AQL191" i="1"/>
  <c r="AQK191" i="1"/>
  <c r="AQJ191" i="1"/>
  <c r="AQI191" i="1"/>
  <c r="AQH191" i="1"/>
  <c r="AQG191" i="1"/>
  <c r="AQF191" i="1"/>
  <c r="AQE191" i="1"/>
  <c r="AQD191" i="1"/>
  <c r="AQC191" i="1"/>
  <c r="AQB191" i="1"/>
  <c r="AQA191" i="1"/>
  <c r="APZ191" i="1"/>
  <c r="APY191" i="1"/>
  <c r="APX191" i="1"/>
  <c r="APW191" i="1"/>
  <c r="APV191" i="1"/>
  <c r="APS191" i="1"/>
  <c r="APR191" i="1"/>
  <c r="APQ191" i="1"/>
  <c r="APP191" i="1"/>
  <c r="APO191" i="1"/>
  <c r="APM191" i="1"/>
  <c r="APL191" i="1"/>
  <c r="APK191" i="1"/>
  <c r="APJ191" i="1"/>
  <c r="API191" i="1"/>
  <c r="APH191" i="1"/>
  <c r="APG191" i="1"/>
  <c r="APF191" i="1"/>
  <c r="APE191" i="1"/>
  <c r="APD191" i="1"/>
  <c r="APC191" i="1"/>
  <c r="APB191" i="1"/>
  <c r="APA191" i="1"/>
  <c r="AOZ191" i="1"/>
  <c r="AOY191" i="1"/>
  <c r="AOX191" i="1"/>
  <c r="AOW191" i="1"/>
  <c r="AOV191" i="1"/>
  <c r="AOU191" i="1"/>
  <c r="AOT191" i="1"/>
  <c r="AOS191" i="1"/>
  <c r="AOR191" i="1"/>
  <c r="AOQ191" i="1"/>
  <c r="AOP191" i="1"/>
  <c r="AOO191" i="1"/>
  <c r="AON191" i="1"/>
  <c r="AOL191" i="1"/>
  <c r="AOK191" i="1"/>
  <c r="AOJ191" i="1"/>
  <c r="AOI191" i="1"/>
  <c r="AOH191" i="1"/>
  <c r="AOG191" i="1"/>
  <c r="AOF191" i="1"/>
  <c r="AOE191" i="1"/>
  <c r="AOD191" i="1"/>
  <c r="AOC191" i="1"/>
  <c r="AOB191" i="1"/>
  <c r="AOA191" i="1"/>
  <c r="ANZ191" i="1"/>
  <c r="ANY191" i="1"/>
  <c r="ANX191" i="1"/>
  <c r="ANW191" i="1"/>
  <c r="ANV191" i="1"/>
  <c r="ANS191" i="1"/>
  <c r="ANR191" i="1"/>
  <c r="ANQ191" i="1"/>
  <c r="ANP191" i="1"/>
  <c r="ANO191" i="1"/>
  <c r="ANN191" i="1"/>
  <c r="ANM191" i="1"/>
  <c r="ANL191" i="1"/>
  <c r="ANK191" i="1"/>
  <c r="ANJ191" i="1"/>
  <c r="ANI191" i="1"/>
  <c r="ANH191" i="1"/>
  <c r="ANG191" i="1"/>
  <c r="ANF191" i="1"/>
  <c r="ANE191" i="1"/>
  <c r="AND191" i="1"/>
  <c r="ANC191" i="1"/>
  <c r="ANB191" i="1"/>
  <c r="AMZ191" i="1"/>
  <c r="AMY191" i="1"/>
  <c r="AMX191" i="1"/>
  <c r="AMW191" i="1"/>
  <c r="AMV191" i="1"/>
  <c r="AMU191" i="1"/>
  <c r="AMT191" i="1"/>
  <c r="AMS191" i="1"/>
  <c r="AMR191" i="1"/>
  <c r="AMQ191" i="1"/>
  <c r="AMP191" i="1"/>
  <c r="AMO191" i="1"/>
  <c r="AMN191" i="1"/>
  <c r="AMM191" i="1"/>
  <c r="AML191" i="1"/>
  <c r="AMK191" i="1"/>
  <c r="AMJ191" i="1"/>
  <c r="AMI191" i="1"/>
  <c r="AMH191" i="1"/>
  <c r="AMG191" i="1"/>
  <c r="AMF191" i="1"/>
  <c r="AME191" i="1"/>
  <c r="AMD191" i="1"/>
  <c r="AMC191" i="1"/>
  <c r="AMB191" i="1"/>
  <c r="AMA191" i="1"/>
  <c r="ALY191" i="1"/>
  <c r="ALX191" i="1"/>
  <c r="ALW191" i="1"/>
  <c r="ALV191" i="1"/>
  <c r="ALU191" i="1"/>
  <c r="ALT191" i="1"/>
  <c r="ALS191" i="1"/>
  <c r="ALR191" i="1"/>
  <c r="ALQ191" i="1"/>
  <c r="ALP191" i="1"/>
  <c r="ALO191" i="1"/>
  <c r="ALN191" i="1"/>
  <c r="ALM191" i="1"/>
  <c r="ALL191" i="1"/>
  <c r="ALK191" i="1"/>
  <c r="ALJ191" i="1"/>
  <c r="ALI191" i="1"/>
  <c r="ALH191" i="1"/>
  <c r="ALG191" i="1"/>
  <c r="ALF191" i="1"/>
  <c r="ALE191" i="1"/>
  <c r="ALD191" i="1"/>
  <c r="ALC191" i="1"/>
  <c r="ALB191" i="1"/>
  <c r="ALA191" i="1"/>
  <c r="AKZ191" i="1"/>
  <c r="AKY191" i="1"/>
  <c r="AKX191" i="1"/>
  <c r="AKW191" i="1"/>
  <c r="AKV191" i="1"/>
  <c r="AKU191" i="1"/>
  <c r="AKT191" i="1"/>
  <c r="AKS191" i="1"/>
  <c r="AKR191" i="1"/>
  <c r="AKQ191" i="1"/>
  <c r="AKP191" i="1"/>
  <c r="AKO191" i="1"/>
  <c r="AKN191" i="1"/>
  <c r="AKM191" i="1"/>
  <c r="AKL191" i="1"/>
  <c r="AKK191" i="1"/>
  <c r="AKJ191" i="1"/>
  <c r="AKI191" i="1"/>
  <c r="AKH191" i="1"/>
  <c r="AKG191" i="1"/>
  <c r="AKF191" i="1"/>
  <c r="AKE191" i="1"/>
  <c r="AKD191" i="1"/>
  <c r="AKC191" i="1"/>
  <c r="AKB191" i="1"/>
  <c r="AKA191" i="1"/>
  <c r="AJZ191" i="1"/>
  <c r="AJY191" i="1"/>
  <c r="AJX191" i="1"/>
  <c r="AJW191" i="1"/>
  <c r="AJV191" i="1"/>
  <c r="AJT191" i="1"/>
  <c r="AJS191" i="1"/>
  <c r="AJR191" i="1"/>
  <c r="AJQ191" i="1"/>
  <c r="AJP191" i="1"/>
  <c r="AJO191" i="1"/>
  <c r="AJN191" i="1"/>
  <c r="AJM191" i="1"/>
  <c r="AJL191" i="1"/>
  <c r="AJK191" i="1"/>
  <c r="AJJ191" i="1"/>
  <c r="AJI191" i="1"/>
  <c r="AJH191" i="1"/>
  <c r="AJG191" i="1"/>
  <c r="AJF191" i="1"/>
  <c r="AJE191" i="1"/>
  <c r="AJD191" i="1"/>
  <c r="AJC191" i="1"/>
  <c r="AJB191" i="1"/>
  <c r="AJA191" i="1"/>
  <c r="AIZ191" i="1"/>
  <c r="AIY191" i="1"/>
  <c r="AIX191" i="1"/>
  <c r="AIW191" i="1"/>
  <c r="AIV191" i="1"/>
  <c r="AIU191" i="1"/>
  <c r="AIT191" i="1"/>
  <c r="AIS191" i="1"/>
  <c r="AIR191" i="1"/>
  <c r="AIQ191" i="1"/>
  <c r="AIP191" i="1"/>
  <c r="AIO191" i="1"/>
  <c r="AIN191" i="1"/>
  <c r="AIM191" i="1"/>
  <c r="AIL191" i="1"/>
  <c r="AIK191" i="1"/>
  <c r="AIJ191" i="1"/>
  <c r="AII191" i="1"/>
  <c r="AIH191" i="1"/>
  <c r="AIG191" i="1"/>
  <c r="AIF191" i="1"/>
  <c r="AIE191" i="1"/>
  <c r="AID191" i="1"/>
  <c r="AIC191" i="1"/>
  <c r="AIB191" i="1"/>
  <c r="AIA191" i="1"/>
  <c r="AHY191" i="1"/>
  <c r="AHX191" i="1"/>
  <c r="AHW191" i="1"/>
  <c r="AHV191" i="1"/>
  <c r="AHU191" i="1"/>
  <c r="AHT191" i="1"/>
  <c r="AHS191" i="1"/>
  <c r="AHR191" i="1"/>
  <c r="AHQ191" i="1"/>
  <c r="AHP191" i="1"/>
  <c r="AHO191" i="1"/>
  <c r="AHN191" i="1"/>
  <c r="AHM191" i="1"/>
  <c r="AHK191" i="1"/>
  <c r="AHJ191" i="1"/>
  <c r="AHG191" i="1"/>
  <c r="AHF191" i="1"/>
  <c r="AHD191" i="1"/>
  <c r="AHC191" i="1"/>
  <c r="AHB191" i="1"/>
  <c r="AHA191" i="1"/>
  <c r="AGX191" i="1"/>
  <c r="AGW191" i="1"/>
  <c r="AGV191" i="1"/>
  <c r="AGT191" i="1"/>
  <c r="AGS191" i="1"/>
  <c r="AGR191" i="1"/>
  <c r="AGQ191" i="1"/>
  <c r="AGP191" i="1"/>
  <c r="AGO191" i="1"/>
  <c r="AGN191" i="1"/>
  <c r="AGM191" i="1"/>
  <c r="AGL191" i="1"/>
  <c r="AGK191" i="1"/>
  <c r="AGJ191" i="1"/>
  <c r="AGI191" i="1"/>
  <c r="AGH191" i="1"/>
  <c r="AGG191" i="1"/>
  <c r="AGF191" i="1"/>
  <c r="AGE191" i="1"/>
  <c r="AGD191" i="1"/>
  <c r="AGC191" i="1"/>
  <c r="AGB191" i="1"/>
  <c r="AFZ191" i="1"/>
  <c r="AFY191" i="1"/>
  <c r="AFX191" i="1"/>
  <c r="AFW191" i="1"/>
  <c r="AFV191" i="1"/>
  <c r="AFU191" i="1"/>
  <c r="AFT191" i="1"/>
  <c r="AFS191" i="1"/>
  <c r="AFR191" i="1"/>
  <c r="AFP191" i="1"/>
  <c r="AFO191" i="1"/>
  <c r="AFN191" i="1"/>
  <c r="AFM191" i="1"/>
  <c r="AFL191" i="1"/>
  <c r="AFI191" i="1"/>
  <c r="AFH191" i="1"/>
  <c r="AFG191" i="1"/>
  <c r="AFF191" i="1"/>
  <c r="AFE191" i="1"/>
  <c r="AFD191" i="1"/>
  <c r="AFC191" i="1"/>
  <c r="AFB191" i="1"/>
  <c r="AFA191" i="1"/>
  <c r="AEZ191" i="1"/>
  <c r="AEV191" i="1"/>
  <c r="AEU191" i="1"/>
  <c r="AET191" i="1"/>
  <c r="AER191" i="1"/>
  <c r="AEQ191" i="1"/>
  <c r="AEP191" i="1"/>
  <c r="AEO191" i="1"/>
  <c r="AEN191" i="1"/>
  <c r="AEM191" i="1"/>
  <c r="AEL191" i="1"/>
  <c r="AEK191" i="1"/>
  <c r="AEJ191" i="1"/>
  <c r="AEI191" i="1"/>
  <c r="AEH191" i="1"/>
  <c r="AEG191" i="1"/>
  <c r="AEE191" i="1"/>
  <c r="AEC191" i="1"/>
  <c r="AEB191" i="1"/>
  <c r="AEA191" i="1"/>
  <c r="ADZ191" i="1"/>
  <c r="ADY191" i="1"/>
  <c r="ADX191" i="1"/>
  <c r="ADV191" i="1"/>
  <c r="ADU191" i="1"/>
  <c r="ADS191" i="1"/>
  <c r="ADP191" i="1"/>
  <c r="ADO191" i="1"/>
  <c r="ADM191" i="1"/>
  <c r="ADL191" i="1"/>
  <c r="ADK191" i="1"/>
  <c r="ADJ191" i="1"/>
  <c r="ADI191" i="1"/>
  <c r="ADG191" i="1"/>
  <c r="ADF191" i="1"/>
  <c r="ADE191" i="1"/>
  <c r="ADD191" i="1"/>
  <c r="ADC191" i="1"/>
  <c r="ADB191" i="1"/>
  <c r="ADA191" i="1"/>
  <c r="ACZ191" i="1"/>
  <c r="ACU191" i="1"/>
  <c r="ACT191" i="1"/>
  <c r="ACS191" i="1"/>
  <c r="ACR191" i="1"/>
  <c r="ACQ191" i="1"/>
  <c r="ACP191" i="1"/>
  <c r="ACO191" i="1"/>
  <c r="ACN191" i="1"/>
  <c r="ACM191" i="1"/>
  <c r="ACL191" i="1"/>
  <c r="ACK191" i="1"/>
  <c r="ACJ191" i="1"/>
  <c r="ACI191" i="1"/>
  <c r="ACH191" i="1"/>
  <c r="ACG191" i="1"/>
  <c r="ACF191" i="1"/>
  <c r="ACE191" i="1"/>
  <c r="ACD191" i="1"/>
  <c r="ACC191" i="1"/>
  <c r="ACB191" i="1"/>
  <c r="ABZ191" i="1"/>
  <c r="ABY191" i="1"/>
  <c r="ABX191" i="1"/>
  <c r="ABW191" i="1"/>
  <c r="ABV191" i="1"/>
  <c r="ABU191" i="1"/>
  <c r="ABT191" i="1"/>
  <c r="ABS191" i="1"/>
  <c r="ABQ191" i="1"/>
  <c r="ABP191" i="1"/>
  <c r="ABO191" i="1"/>
  <c r="ABN191" i="1"/>
  <c r="ABM191" i="1"/>
  <c r="ABL191" i="1"/>
  <c r="ABK191" i="1"/>
  <c r="ABJ191" i="1"/>
  <c r="ABI191" i="1"/>
  <c r="ABH191" i="1"/>
  <c r="ABG191" i="1"/>
  <c r="ABE191" i="1"/>
  <c r="ABD191" i="1"/>
  <c r="ABC191" i="1"/>
  <c r="ABB191" i="1"/>
  <c r="ABA191" i="1"/>
  <c r="AAZ191" i="1"/>
  <c r="AAY191" i="1"/>
  <c r="AAX191" i="1"/>
  <c r="AAW191" i="1"/>
  <c r="AAV191" i="1"/>
  <c r="AAU191" i="1"/>
  <c r="AAT191" i="1"/>
  <c r="AAS191" i="1"/>
  <c r="AAR191" i="1"/>
  <c r="AAQ191" i="1"/>
  <c r="AAP191" i="1"/>
  <c r="AAO191" i="1"/>
  <c r="AAL191" i="1"/>
  <c r="AAK191" i="1"/>
  <c r="AAJ191" i="1"/>
  <c r="AAI191" i="1"/>
  <c r="AAH191" i="1"/>
  <c r="AAF191" i="1"/>
  <c r="AAE191" i="1"/>
  <c r="AAD191" i="1"/>
  <c r="AAC191" i="1"/>
  <c r="AAB191" i="1"/>
  <c r="AAA191" i="1"/>
  <c r="ZZ191" i="1"/>
  <c r="ZY191" i="1"/>
  <c r="ZX191" i="1"/>
  <c r="ZW191" i="1"/>
  <c r="ZV191" i="1"/>
  <c r="ZS191" i="1"/>
  <c r="ZP191" i="1"/>
  <c r="ZO191" i="1"/>
  <c r="ZJ191" i="1"/>
  <c r="ZI191" i="1"/>
  <c r="ZH191" i="1"/>
  <c r="ZG191" i="1"/>
  <c r="ZF191" i="1"/>
  <c r="ZE191" i="1"/>
  <c r="ZD191" i="1"/>
  <c r="ZC191" i="1"/>
  <c r="ZB191" i="1"/>
  <c r="ZA191" i="1"/>
  <c r="YZ191" i="1"/>
  <c r="YY191" i="1"/>
  <c r="YX191" i="1"/>
  <c r="YW191" i="1"/>
  <c r="YU191" i="1"/>
  <c r="YT191" i="1"/>
  <c r="YR191" i="1"/>
  <c r="YQ191" i="1"/>
  <c r="YP191" i="1"/>
  <c r="YO191" i="1"/>
  <c r="YN191" i="1"/>
  <c r="YM191" i="1"/>
  <c r="YL191" i="1"/>
  <c r="YK191" i="1"/>
  <c r="YJ191" i="1"/>
  <c r="XZ191" i="1"/>
  <c r="XY191" i="1"/>
  <c r="XX191" i="1"/>
  <c r="XW191" i="1"/>
  <c r="XU191" i="1"/>
  <c r="XT191" i="1"/>
  <c r="XS191" i="1"/>
  <c r="XR191" i="1"/>
  <c r="XQ191" i="1"/>
  <c r="XP191" i="1"/>
  <c r="XO191" i="1"/>
  <c r="XN191" i="1"/>
  <c r="XM191" i="1"/>
  <c r="XL191" i="1"/>
  <c r="XK191" i="1"/>
  <c r="XJ191" i="1"/>
  <c r="XI191" i="1"/>
  <c r="XH191" i="1"/>
  <c r="XG191" i="1"/>
  <c r="XE191" i="1"/>
  <c r="XD191" i="1"/>
  <c r="XB191" i="1"/>
  <c r="XA191" i="1"/>
  <c r="WY191" i="1"/>
  <c r="WX191" i="1"/>
  <c r="WW191" i="1"/>
  <c r="WV191" i="1"/>
  <c r="WU191" i="1"/>
  <c r="WT191" i="1"/>
  <c r="WQ191" i="1"/>
  <c r="WO191" i="1"/>
  <c r="WN191" i="1"/>
  <c r="WM191" i="1"/>
  <c r="WL191" i="1"/>
  <c r="WK191" i="1"/>
  <c r="WJ191" i="1"/>
  <c r="WI191" i="1"/>
  <c r="WH191" i="1"/>
  <c r="WF191" i="1"/>
  <c r="WE191" i="1"/>
  <c r="WD191" i="1"/>
  <c r="WC191" i="1"/>
  <c r="WB191" i="1"/>
  <c r="WA191" i="1"/>
  <c r="VY191" i="1"/>
  <c r="VV191" i="1"/>
  <c r="VU191" i="1"/>
  <c r="VT191" i="1"/>
  <c r="VS191" i="1"/>
  <c r="VR191" i="1"/>
  <c r="VP191" i="1"/>
  <c r="VN191" i="1"/>
  <c r="VM191" i="1"/>
  <c r="VK191" i="1"/>
  <c r="VJ191" i="1"/>
  <c r="VI191" i="1"/>
  <c r="VH191" i="1"/>
  <c r="VF191" i="1"/>
  <c r="VE191" i="1"/>
  <c r="VD191" i="1"/>
  <c r="VC191" i="1"/>
  <c r="VB191" i="1"/>
  <c r="VA191" i="1"/>
  <c r="UZ191" i="1"/>
  <c r="UY191" i="1"/>
  <c r="UX191" i="1"/>
  <c r="UW191" i="1"/>
  <c r="UV191" i="1"/>
  <c r="UU191" i="1"/>
  <c r="US191" i="1"/>
  <c r="UR191" i="1"/>
  <c r="UQ191" i="1"/>
  <c r="UN191" i="1"/>
  <c r="UM191" i="1"/>
  <c r="UL191" i="1"/>
  <c r="UK191" i="1"/>
  <c r="UJ191" i="1"/>
  <c r="UI191" i="1"/>
  <c r="UF191" i="1"/>
  <c r="UD191" i="1"/>
  <c r="UB191" i="1"/>
  <c r="UA191" i="1"/>
  <c r="TZ191" i="1"/>
  <c r="TY191" i="1"/>
  <c r="TX191" i="1"/>
  <c r="TW191" i="1"/>
  <c r="TU191" i="1"/>
  <c r="TS191" i="1"/>
  <c r="TR191" i="1"/>
  <c r="TQ191" i="1"/>
  <c r="TP191" i="1"/>
  <c r="TO191" i="1"/>
  <c r="TN191" i="1"/>
  <c r="TM191" i="1"/>
  <c r="TL191" i="1"/>
  <c r="TK191" i="1"/>
  <c r="TI191" i="1"/>
  <c r="TH191" i="1"/>
  <c r="TG191" i="1"/>
  <c r="TF191" i="1"/>
  <c r="TE191" i="1"/>
  <c r="TC191" i="1"/>
  <c r="TB191" i="1"/>
  <c r="TA191" i="1"/>
  <c r="SY191" i="1"/>
  <c r="SX191" i="1"/>
  <c r="SW191" i="1"/>
  <c r="SU191" i="1"/>
  <c r="ST191" i="1"/>
  <c r="SS191" i="1"/>
  <c r="SR191" i="1"/>
  <c r="SP191" i="1"/>
  <c r="SO191" i="1"/>
  <c r="SM191" i="1"/>
  <c r="SL191" i="1"/>
  <c r="SK191" i="1"/>
  <c r="SJ191" i="1"/>
  <c r="SI191" i="1"/>
  <c r="SH191" i="1"/>
  <c r="SG191" i="1"/>
  <c r="SF191" i="1"/>
  <c r="SE191" i="1"/>
  <c r="SD191" i="1"/>
  <c r="SB191" i="1"/>
  <c r="SA191" i="1"/>
  <c r="RZ191" i="1"/>
  <c r="RY191" i="1"/>
  <c r="RX191" i="1"/>
  <c r="RV191" i="1"/>
  <c r="RS191" i="1"/>
  <c r="RR191" i="1"/>
  <c r="RQ191" i="1"/>
  <c r="RO191" i="1"/>
  <c r="RN191" i="1"/>
  <c r="RM191" i="1"/>
  <c r="RL191" i="1"/>
  <c r="RK191" i="1"/>
  <c r="RH191" i="1"/>
  <c r="RG191" i="1"/>
  <c r="RF191" i="1"/>
  <c r="RE191" i="1"/>
  <c r="RB191" i="1"/>
  <c r="RA191" i="1"/>
  <c r="QZ191" i="1"/>
  <c r="QY191" i="1"/>
  <c r="QX191" i="1"/>
  <c r="QW191" i="1"/>
  <c r="QV191" i="1"/>
  <c r="QU191" i="1"/>
  <c r="QT191" i="1"/>
  <c r="QS191" i="1"/>
  <c r="QQ191" i="1"/>
  <c r="QO191" i="1"/>
  <c r="QL191" i="1"/>
  <c r="QK191" i="1"/>
  <c r="QJ191" i="1"/>
  <c r="QI191" i="1"/>
  <c r="QH191" i="1"/>
  <c r="QF191" i="1"/>
  <c r="QE191" i="1"/>
  <c r="QD191" i="1"/>
  <c r="QC191" i="1"/>
  <c r="QB191" i="1"/>
  <c r="QA191" i="1"/>
  <c r="PZ191" i="1"/>
  <c r="PY191" i="1"/>
  <c r="PX191" i="1"/>
  <c r="PU191" i="1"/>
  <c r="PT191" i="1"/>
  <c r="PS191" i="1"/>
  <c r="PQ191" i="1"/>
  <c r="PP191" i="1"/>
  <c r="PO191" i="1"/>
  <c r="PN191" i="1"/>
  <c r="PM191" i="1"/>
  <c r="PK191" i="1"/>
  <c r="PJ191" i="1"/>
  <c r="PI191" i="1"/>
  <c r="PH191" i="1"/>
  <c r="PG191" i="1"/>
  <c r="PF191" i="1"/>
  <c r="PE191" i="1"/>
  <c r="PD191" i="1"/>
  <c r="PC191" i="1"/>
  <c r="PB191" i="1"/>
  <c r="OZ191" i="1"/>
  <c r="OY191" i="1"/>
  <c r="OX191" i="1"/>
  <c r="OW191" i="1"/>
  <c r="OV191" i="1"/>
  <c r="OU191" i="1"/>
  <c r="OT191" i="1"/>
  <c r="OR191" i="1"/>
  <c r="OQ191" i="1"/>
  <c r="OP191" i="1"/>
  <c r="OO191" i="1"/>
  <c r="ON191" i="1"/>
  <c r="OM191" i="1"/>
  <c r="OL191" i="1"/>
  <c r="OK191" i="1"/>
  <c r="OJ191" i="1"/>
  <c r="OI191" i="1"/>
  <c r="OH191" i="1"/>
  <c r="OG191" i="1"/>
  <c r="OF191" i="1"/>
  <c r="OE191" i="1"/>
  <c r="OD191" i="1"/>
  <c r="OC191" i="1"/>
  <c r="OB191" i="1"/>
  <c r="OA191" i="1"/>
  <c r="NZ191" i="1"/>
  <c r="NV191" i="1"/>
  <c r="NU191" i="1"/>
  <c r="NT191" i="1"/>
  <c r="NR191" i="1"/>
  <c r="NQ191" i="1"/>
  <c r="NP191" i="1"/>
  <c r="NO191" i="1"/>
  <c r="NM191" i="1"/>
  <c r="NL191" i="1"/>
  <c r="NK191" i="1"/>
  <c r="NJ191" i="1"/>
  <c r="NI191" i="1"/>
  <c r="NH191" i="1"/>
  <c r="NG191" i="1"/>
  <c r="NF191" i="1"/>
  <c r="NE191" i="1"/>
  <c r="ND191" i="1"/>
  <c r="NC191" i="1"/>
  <c r="NB191" i="1"/>
  <c r="MZ191" i="1"/>
  <c r="MX191" i="1"/>
  <c r="MW191" i="1"/>
  <c r="MV191" i="1"/>
  <c r="MU191" i="1"/>
  <c r="MS191" i="1"/>
  <c r="MR191" i="1"/>
  <c r="MQ191" i="1"/>
  <c r="MP191" i="1"/>
  <c r="MO191" i="1"/>
  <c r="MN191" i="1"/>
  <c r="MM191" i="1"/>
  <c r="ML191" i="1"/>
  <c r="MK191" i="1"/>
  <c r="MJ191" i="1"/>
  <c r="MI191" i="1"/>
  <c r="MH191" i="1"/>
  <c r="MG191" i="1"/>
  <c r="MD191" i="1"/>
  <c r="MB191" i="1"/>
  <c r="MA191" i="1"/>
  <c r="LZ191" i="1"/>
  <c r="LY191" i="1"/>
  <c r="LX191" i="1"/>
  <c r="LW191" i="1"/>
  <c r="LV191" i="1"/>
  <c r="I191" i="1"/>
  <c r="H191" i="1"/>
  <c r="G191" i="1"/>
  <c r="F191" i="1"/>
  <c r="E191" i="1"/>
  <c r="D191" i="1"/>
  <c r="ASD190" i="1"/>
  <c r="ASC190" i="1"/>
  <c r="ASB190" i="1"/>
  <c r="ASA190" i="1"/>
  <c r="ARZ190" i="1"/>
  <c r="ARY190" i="1"/>
  <c r="ARX190" i="1"/>
  <c r="ARW190" i="1"/>
  <c r="ARV190" i="1"/>
  <c r="ARU190" i="1"/>
  <c r="ART190" i="1"/>
  <c r="ARS190" i="1"/>
  <c r="ARR190" i="1"/>
  <c r="ARQ190" i="1"/>
  <c r="ARP190" i="1"/>
  <c r="ARO190" i="1"/>
  <c r="ARN190" i="1"/>
  <c r="ARM190" i="1"/>
  <c r="ARL190" i="1"/>
  <c r="ARK190" i="1"/>
  <c r="ARJ190" i="1"/>
  <c r="ARI190" i="1"/>
  <c r="ARH190" i="1"/>
  <c r="ARG190" i="1"/>
  <c r="ARF190" i="1"/>
  <c r="ARE190" i="1"/>
  <c r="ARD190" i="1"/>
  <c r="ARC190" i="1"/>
  <c r="ARB190" i="1"/>
  <c r="ARA190" i="1"/>
  <c r="AQZ190" i="1"/>
  <c r="AQY190" i="1"/>
  <c r="AQX190" i="1"/>
  <c r="AQW190" i="1"/>
  <c r="AQV190" i="1"/>
  <c r="AQU190" i="1"/>
  <c r="AQT190" i="1"/>
  <c r="AQS190" i="1"/>
  <c r="AQR190" i="1"/>
  <c r="AQQ190" i="1"/>
  <c r="AQP190" i="1"/>
  <c r="AQO190" i="1"/>
  <c r="AQN190" i="1"/>
  <c r="AQM190" i="1"/>
  <c r="AQL190" i="1"/>
  <c r="AQK190" i="1"/>
  <c r="AQJ190" i="1"/>
  <c r="AQI190" i="1"/>
  <c r="AQH190" i="1"/>
  <c r="AQG190" i="1"/>
  <c r="AQF190" i="1"/>
  <c r="AQE190" i="1"/>
  <c r="AQD190" i="1"/>
  <c r="AQC190" i="1"/>
  <c r="AQB190" i="1"/>
  <c r="AQA190" i="1"/>
  <c r="APZ190" i="1"/>
  <c r="APY190" i="1"/>
  <c r="APX190" i="1"/>
  <c r="APW190" i="1"/>
  <c r="APV190" i="1"/>
  <c r="APS190" i="1"/>
  <c r="APR190" i="1"/>
  <c r="APQ190" i="1"/>
  <c r="APP190" i="1"/>
  <c r="APO190" i="1"/>
  <c r="APM190" i="1"/>
  <c r="APL190" i="1"/>
  <c r="APK190" i="1"/>
  <c r="APJ190" i="1"/>
  <c r="API190" i="1"/>
  <c r="APH190" i="1"/>
  <c r="APG190" i="1"/>
  <c r="APF190" i="1"/>
  <c r="APE190" i="1"/>
  <c r="APD190" i="1"/>
  <c r="APC190" i="1"/>
  <c r="APB190" i="1"/>
  <c r="APA190" i="1"/>
  <c r="AOZ190" i="1"/>
  <c r="AOY190" i="1"/>
  <c r="AOX190" i="1"/>
  <c r="AOW190" i="1"/>
  <c r="AOV190" i="1"/>
  <c r="AOU190" i="1"/>
  <c r="AOT190" i="1"/>
  <c r="AOS190" i="1"/>
  <c r="AOR190" i="1"/>
  <c r="AOQ190" i="1"/>
  <c r="AOP190" i="1"/>
  <c r="AOO190" i="1"/>
  <c r="AON190" i="1"/>
  <c r="AOL190" i="1"/>
  <c r="AOK190" i="1"/>
  <c r="AOJ190" i="1"/>
  <c r="AOI190" i="1"/>
  <c r="AOH190" i="1"/>
  <c r="AOG190" i="1"/>
  <c r="AOF190" i="1"/>
  <c r="AOE190" i="1"/>
  <c r="AOD190" i="1"/>
  <c r="AOC190" i="1"/>
  <c r="AOB190" i="1"/>
  <c r="AOA190" i="1"/>
  <c r="ANZ190" i="1"/>
  <c r="ANY190" i="1"/>
  <c r="ANX190" i="1"/>
  <c r="ANW190" i="1"/>
  <c r="ANV190" i="1"/>
  <c r="ANS190" i="1"/>
  <c r="ANR190" i="1"/>
  <c r="ANQ190" i="1"/>
  <c r="ANP190" i="1"/>
  <c r="ANO190" i="1"/>
  <c r="ANN190" i="1"/>
  <c r="ANM190" i="1"/>
  <c r="ANL190" i="1"/>
  <c r="ANK190" i="1"/>
  <c r="ANJ190" i="1"/>
  <c r="ANI190" i="1"/>
  <c r="ANH190" i="1"/>
  <c r="ANG190" i="1"/>
  <c r="ANF190" i="1"/>
  <c r="ANE190" i="1"/>
  <c r="AND190" i="1"/>
  <c r="ANC190" i="1"/>
  <c r="ANB190" i="1"/>
  <c r="AMZ190" i="1"/>
  <c r="AMY190" i="1"/>
  <c r="AMX190" i="1"/>
  <c r="AMW190" i="1"/>
  <c r="AMV190" i="1"/>
  <c r="AMU190" i="1"/>
  <c r="AMT190" i="1"/>
  <c r="AMS190" i="1"/>
  <c r="AMR190" i="1"/>
  <c r="AMQ190" i="1"/>
  <c r="AMP190" i="1"/>
  <c r="AMO190" i="1"/>
  <c r="AMN190" i="1"/>
  <c r="AMM190" i="1"/>
  <c r="AML190" i="1"/>
  <c r="AMK190" i="1"/>
  <c r="AMJ190" i="1"/>
  <c r="AMI190" i="1"/>
  <c r="AMH190" i="1"/>
  <c r="AMG190" i="1"/>
  <c r="AMF190" i="1"/>
  <c r="AME190" i="1"/>
  <c r="AMD190" i="1"/>
  <c r="AMC190" i="1"/>
  <c r="AMB190" i="1"/>
  <c r="AMA190" i="1"/>
  <c r="ALY190" i="1"/>
  <c r="ALX190" i="1"/>
  <c r="ALW190" i="1"/>
  <c r="ALV190" i="1"/>
  <c r="ALU190" i="1"/>
  <c r="ALT190" i="1"/>
  <c r="ALS190" i="1"/>
  <c r="ALR190" i="1"/>
  <c r="ALQ190" i="1"/>
  <c r="ALP190" i="1"/>
  <c r="ALO190" i="1"/>
  <c r="ALN190" i="1"/>
  <c r="ALM190" i="1"/>
  <c r="ALL190" i="1"/>
  <c r="ALK190" i="1"/>
  <c r="ALJ190" i="1"/>
  <c r="ALI190" i="1"/>
  <c r="ALH190" i="1"/>
  <c r="ALG190" i="1"/>
  <c r="ALF190" i="1"/>
  <c r="ALE190" i="1"/>
  <c r="ALD190" i="1"/>
  <c r="ALC190" i="1"/>
  <c r="ALB190" i="1"/>
  <c r="ALA190" i="1"/>
  <c r="AKZ190" i="1"/>
  <c r="AKY190" i="1"/>
  <c r="AKX190" i="1"/>
  <c r="AKW190" i="1"/>
  <c r="AKV190" i="1"/>
  <c r="AKU190" i="1"/>
  <c r="AKT190" i="1"/>
  <c r="AKS190" i="1"/>
  <c r="AKR190" i="1"/>
  <c r="AKQ190" i="1"/>
  <c r="AKP190" i="1"/>
  <c r="AKO190" i="1"/>
  <c r="AKN190" i="1"/>
  <c r="AKM190" i="1"/>
  <c r="AKL190" i="1"/>
  <c r="AKK190" i="1"/>
  <c r="AKJ190" i="1"/>
  <c r="AKI190" i="1"/>
  <c r="AKH190" i="1"/>
  <c r="AKG190" i="1"/>
  <c r="AKF190" i="1"/>
  <c r="AKE190" i="1"/>
  <c r="AKD190" i="1"/>
  <c r="AKC190" i="1"/>
  <c r="AKB190" i="1"/>
  <c r="AKA190" i="1"/>
  <c r="AJZ190" i="1"/>
  <c r="AJY190" i="1"/>
  <c r="AJX190" i="1"/>
  <c r="AJW190" i="1"/>
  <c r="AJV190" i="1"/>
  <c r="AJT190" i="1"/>
  <c r="AJS190" i="1"/>
  <c r="AJR190" i="1"/>
  <c r="AJQ190" i="1"/>
  <c r="AJP190" i="1"/>
  <c r="AJO190" i="1"/>
  <c r="AJN190" i="1"/>
  <c r="AJM190" i="1"/>
  <c r="AJL190" i="1"/>
  <c r="AJK190" i="1"/>
  <c r="AJJ190" i="1"/>
  <c r="AJI190" i="1"/>
  <c r="AJH190" i="1"/>
  <c r="AJG190" i="1"/>
  <c r="AJF190" i="1"/>
  <c r="AJE190" i="1"/>
  <c r="AJD190" i="1"/>
  <c r="AJC190" i="1"/>
  <c r="AJB190" i="1"/>
  <c r="AJA190" i="1"/>
  <c r="AIZ190" i="1"/>
  <c r="AIY190" i="1"/>
  <c r="AIX190" i="1"/>
  <c r="AIW190" i="1"/>
  <c r="AIV190" i="1"/>
  <c r="AIU190" i="1"/>
  <c r="AIT190" i="1"/>
  <c r="AIS190" i="1"/>
  <c r="AIR190" i="1"/>
  <c r="AIQ190" i="1"/>
  <c r="AIP190" i="1"/>
  <c r="AIO190" i="1"/>
  <c r="AIN190" i="1"/>
  <c r="AIM190" i="1"/>
  <c r="AIL190" i="1"/>
  <c r="AIK190" i="1"/>
  <c r="AIJ190" i="1"/>
  <c r="AII190" i="1"/>
  <c r="AIH190" i="1"/>
  <c r="AIG190" i="1"/>
  <c r="AIF190" i="1"/>
  <c r="AIE190" i="1"/>
  <c r="AID190" i="1"/>
  <c r="AIC190" i="1"/>
  <c r="AIB190" i="1"/>
  <c r="AIA190" i="1"/>
  <c r="AHY190" i="1"/>
  <c r="AHX190" i="1"/>
  <c r="AHW190" i="1"/>
  <c r="AHV190" i="1"/>
  <c r="AHU190" i="1"/>
  <c r="AHT190" i="1"/>
  <c r="AHS190" i="1"/>
  <c r="AHR190" i="1"/>
  <c r="AHQ190" i="1"/>
  <c r="AHP190" i="1"/>
  <c r="AHO190" i="1"/>
  <c r="AHN190" i="1"/>
  <c r="AHM190" i="1"/>
  <c r="AHK190" i="1"/>
  <c r="AHJ190" i="1"/>
  <c r="AHG190" i="1"/>
  <c r="AHF190" i="1"/>
  <c r="AHD190" i="1"/>
  <c r="AHC190" i="1"/>
  <c r="AHB190" i="1"/>
  <c r="AHA190" i="1"/>
  <c r="AGX190" i="1"/>
  <c r="AGW190" i="1"/>
  <c r="AGV190" i="1"/>
  <c r="AGT190" i="1"/>
  <c r="AGS190" i="1"/>
  <c r="AGR190" i="1"/>
  <c r="AGQ190" i="1"/>
  <c r="AGP190" i="1"/>
  <c r="AGO190" i="1"/>
  <c r="AGN190" i="1"/>
  <c r="AGM190" i="1"/>
  <c r="AGL190" i="1"/>
  <c r="AGK190" i="1"/>
  <c r="AGJ190" i="1"/>
  <c r="AGI190" i="1"/>
  <c r="AGH190" i="1"/>
  <c r="AGG190" i="1"/>
  <c r="AGF190" i="1"/>
  <c r="AGE190" i="1"/>
  <c r="AGD190" i="1"/>
  <c r="AGC190" i="1"/>
  <c r="AGB190" i="1"/>
  <c r="AFZ190" i="1"/>
  <c r="AFY190" i="1"/>
  <c r="AFX190" i="1"/>
  <c r="AFW190" i="1"/>
  <c r="AFV190" i="1"/>
  <c r="AFU190" i="1"/>
  <c r="AFT190" i="1"/>
  <c r="AFS190" i="1"/>
  <c r="AFR190" i="1"/>
  <c r="AFP190" i="1"/>
  <c r="AFO190" i="1"/>
  <c r="AFN190" i="1"/>
  <c r="AFM190" i="1"/>
  <c r="AFL190" i="1"/>
  <c r="AFI190" i="1"/>
  <c r="AFH190" i="1"/>
  <c r="AFG190" i="1"/>
  <c r="AFF190" i="1"/>
  <c r="AFE190" i="1"/>
  <c r="AFD190" i="1"/>
  <c r="AFC190" i="1"/>
  <c r="AFB190" i="1"/>
  <c r="AFA190" i="1"/>
  <c r="AEZ190" i="1"/>
  <c r="AEV190" i="1"/>
  <c r="AEU190" i="1"/>
  <c r="AET190" i="1"/>
  <c r="AER190" i="1"/>
  <c r="AEQ190" i="1"/>
  <c r="AEP190" i="1"/>
  <c r="AEO190" i="1"/>
  <c r="AEN190" i="1"/>
  <c r="AEM190" i="1"/>
  <c r="AEL190" i="1"/>
  <c r="AEK190" i="1"/>
  <c r="AEJ190" i="1"/>
  <c r="AEI190" i="1"/>
  <c r="AEH190" i="1"/>
  <c r="AEG190" i="1"/>
  <c r="AEE190" i="1"/>
  <c r="AEC190" i="1"/>
  <c r="AEB190" i="1"/>
  <c r="AEA190" i="1"/>
  <c r="ADZ190" i="1"/>
  <c r="ADY190" i="1"/>
  <c r="ADX190" i="1"/>
  <c r="ADV190" i="1"/>
  <c r="ADU190" i="1"/>
  <c r="ADS190" i="1"/>
  <c r="ADP190" i="1"/>
  <c r="ADO190" i="1"/>
  <c r="ADM190" i="1"/>
  <c r="ADL190" i="1"/>
  <c r="ADK190" i="1"/>
  <c r="ADJ190" i="1"/>
  <c r="ADI190" i="1"/>
  <c r="ADG190" i="1"/>
  <c r="ADF190" i="1"/>
  <c r="ADE190" i="1"/>
  <c r="ADD190" i="1"/>
  <c r="ADC190" i="1"/>
  <c r="ADB190" i="1"/>
  <c r="ADA190" i="1"/>
  <c r="ACZ190" i="1"/>
  <c r="ACU190" i="1"/>
  <c r="ACT190" i="1"/>
  <c r="ACS190" i="1"/>
  <c r="ACR190" i="1"/>
  <c r="ACQ190" i="1"/>
  <c r="ACP190" i="1"/>
  <c r="ACO190" i="1"/>
  <c r="ACN190" i="1"/>
  <c r="ACM190" i="1"/>
  <c r="ACL190" i="1"/>
  <c r="ACK190" i="1"/>
  <c r="ACJ190" i="1"/>
  <c r="ACI190" i="1"/>
  <c r="ACH190" i="1"/>
  <c r="ACG190" i="1"/>
  <c r="ACF190" i="1"/>
  <c r="ACE190" i="1"/>
  <c r="ACD190" i="1"/>
  <c r="ACC190" i="1"/>
  <c r="ACB190" i="1"/>
  <c r="ABZ190" i="1"/>
  <c r="ABY190" i="1"/>
  <c r="ABX190" i="1"/>
  <c r="ABW190" i="1"/>
  <c r="ABV190" i="1"/>
  <c r="ABU190" i="1"/>
  <c r="ABT190" i="1"/>
  <c r="ABS190" i="1"/>
  <c r="ABQ190" i="1"/>
  <c r="ABP190" i="1"/>
  <c r="ABO190" i="1"/>
  <c r="ABN190" i="1"/>
  <c r="ABM190" i="1"/>
  <c r="ABL190" i="1"/>
  <c r="ABK190" i="1"/>
  <c r="ABJ190" i="1"/>
  <c r="ABI190" i="1"/>
  <c r="ABH190" i="1"/>
  <c r="ABG190" i="1"/>
  <c r="ABE190" i="1"/>
  <c r="ABD190" i="1"/>
  <c r="ABC190" i="1"/>
  <c r="ABB190" i="1"/>
  <c r="ABA190" i="1"/>
  <c r="AAZ190" i="1"/>
  <c r="AAY190" i="1"/>
  <c r="AAX190" i="1"/>
  <c r="AAW190" i="1"/>
  <c r="AAV190" i="1"/>
  <c r="AAU190" i="1"/>
  <c r="AAT190" i="1"/>
  <c r="AAS190" i="1"/>
  <c r="AAR190" i="1"/>
  <c r="AAQ190" i="1"/>
  <c r="AAP190" i="1"/>
  <c r="AAO190" i="1"/>
  <c r="AAL190" i="1"/>
  <c r="AAK190" i="1"/>
  <c r="AAJ190" i="1"/>
  <c r="AAI190" i="1"/>
  <c r="AAH190" i="1"/>
  <c r="AAF190" i="1"/>
  <c r="AAE190" i="1"/>
  <c r="AAD190" i="1"/>
  <c r="AAC190" i="1"/>
  <c r="AAB190" i="1"/>
  <c r="AAA190" i="1"/>
  <c r="ZZ190" i="1"/>
  <c r="ZY190" i="1"/>
  <c r="ZX190" i="1"/>
  <c r="ZW190" i="1"/>
  <c r="ZV190" i="1"/>
  <c r="ZS190" i="1"/>
  <c r="ZP190" i="1"/>
  <c r="ZO190" i="1"/>
  <c r="ZJ190" i="1"/>
  <c r="ZI190" i="1"/>
  <c r="ZH190" i="1"/>
  <c r="ZG190" i="1"/>
  <c r="ZF190" i="1"/>
  <c r="ZE190" i="1"/>
  <c r="ZD190" i="1"/>
  <c r="ZC190" i="1"/>
  <c r="ZB190" i="1"/>
  <c r="ZA190" i="1"/>
  <c r="YZ190" i="1"/>
  <c r="YY190" i="1"/>
  <c r="YX190" i="1"/>
  <c r="YW190" i="1"/>
  <c r="YU190" i="1"/>
  <c r="YT190" i="1"/>
  <c r="YR190" i="1"/>
  <c r="YQ190" i="1"/>
  <c r="YP190" i="1"/>
  <c r="YO190" i="1"/>
  <c r="YN190" i="1"/>
  <c r="YM190" i="1"/>
  <c r="YL190" i="1"/>
  <c r="YK190" i="1"/>
  <c r="YJ190" i="1"/>
  <c r="XZ190" i="1"/>
  <c r="XY190" i="1"/>
  <c r="XX190" i="1"/>
  <c r="XW190" i="1"/>
  <c r="XU190" i="1"/>
  <c r="XT190" i="1"/>
  <c r="XS190" i="1"/>
  <c r="XR190" i="1"/>
  <c r="XQ190" i="1"/>
  <c r="XP190" i="1"/>
  <c r="XO190" i="1"/>
  <c r="XN190" i="1"/>
  <c r="XM190" i="1"/>
  <c r="XL190" i="1"/>
  <c r="XK190" i="1"/>
  <c r="XJ190" i="1"/>
  <c r="XI190" i="1"/>
  <c r="XH190" i="1"/>
  <c r="XG190" i="1"/>
  <c r="XE190" i="1"/>
  <c r="XD190" i="1"/>
  <c r="XB190" i="1"/>
  <c r="XA190" i="1"/>
  <c r="WY190" i="1"/>
  <c r="WX190" i="1"/>
  <c r="WW190" i="1"/>
  <c r="WV190" i="1"/>
  <c r="WU190" i="1"/>
  <c r="WT190" i="1"/>
  <c r="WQ190" i="1"/>
  <c r="WO190" i="1"/>
  <c r="WN190" i="1"/>
  <c r="WM190" i="1"/>
  <c r="WL190" i="1"/>
  <c r="WK190" i="1"/>
  <c r="WJ190" i="1"/>
  <c r="WI190" i="1"/>
  <c r="WH190" i="1"/>
  <c r="WF190" i="1"/>
  <c r="WE190" i="1"/>
  <c r="WD190" i="1"/>
  <c r="WC190" i="1"/>
  <c r="WB190" i="1"/>
  <c r="WA190" i="1"/>
  <c r="VY190" i="1"/>
  <c r="VV190" i="1"/>
  <c r="VU190" i="1"/>
  <c r="VT190" i="1"/>
  <c r="VS190" i="1"/>
  <c r="VR190" i="1"/>
  <c r="VP190" i="1"/>
  <c r="VN190" i="1"/>
  <c r="VM190" i="1"/>
  <c r="VK190" i="1"/>
  <c r="VJ190" i="1"/>
  <c r="VI190" i="1"/>
  <c r="VH190" i="1"/>
  <c r="VF190" i="1"/>
  <c r="VE190" i="1"/>
  <c r="VD190" i="1"/>
  <c r="VC190" i="1"/>
  <c r="VB190" i="1"/>
  <c r="VA190" i="1"/>
  <c r="UZ190" i="1"/>
  <c r="UY190" i="1"/>
  <c r="UX190" i="1"/>
  <c r="UW190" i="1"/>
  <c r="UV190" i="1"/>
  <c r="UU190" i="1"/>
  <c r="US190" i="1"/>
  <c r="UR190" i="1"/>
  <c r="UQ190" i="1"/>
  <c r="UN190" i="1"/>
  <c r="UM190" i="1"/>
  <c r="UL190" i="1"/>
  <c r="UK190" i="1"/>
  <c r="UJ190" i="1"/>
  <c r="UI190" i="1"/>
  <c r="UF190" i="1"/>
  <c r="UD190" i="1"/>
  <c r="UB190" i="1"/>
  <c r="UA190" i="1"/>
  <c r="TZ190" i="1"/>
  <c r="TY190" i="1"/>
  <c r="TX190" i="1"/>
  <c r="TW190" i="1"/>
  <c r="TU190" i="1"/>
  <c r="TS190" i="1"/>
  <c r="TR190" i="1"/>
  <c r="TQ190" i="1"/>
  <c r="TP190" i="1"/>
  <c r="TO190" i="1"/>
  <c r="TN190" i="1"/>
  <c r="TM190" i="1"/>
  <c r="TL190" i="1"/>
  <c r="TK190" i="1"/>
  <c r="TI190" i="1"/>
  <c r="TH190" i="1"/>
  <c r="TG190" i="1"/>
  <c r="TF190" i="1"/>
  <c r="TE190" i="1"/>
  <c r="TC190" i="1"/>
  <c r="TB190" i="1"/>
  <c r="TA190" i="1"/>
  <c r="SY190" i="1"/>
  <c r="SX190" i="1"/>
  <c r="SW190" i="1"/>
  <c r="SU190" i="1"/>
  <c r="ST190" i="1"/>
  <c r="SS190" i="1"/>
  <c r="SR190" i="1"/>
  <c r="SP190" i="1"/>
  <c r="SO190" i="1"/>
  <c r="SM190" i="1"/>
  <c r="SL190" i="1"/>
  <c r="SK190" i="1"/>
  <c r="SJ190" i="1"/>
  <c r="SI190" i="1"/>
  <c r="SH190" i="1"/>
  <c r="SG190" i="1"/>
  <c r="SF190" i="1"/>
  <c r="SE190" i="1"/>
  <c r="SD190" i="1"/>
  <c r="SB190" i="1"/>
  <c r="SA190" i="1"/>
  <c r="RZ190" i="1"/>
  <c r="RY190" i="1"/>
  <c r="RX190" i="1"/>
  <c r="RV190" i="1"/>
  <c r="RS190" i="1"/>
  <c r="RR190" i="1"/>
  <c r="RQ190" i="1"/>
  <c r="RO190" i="1"/>
  <c r="RN190" i="1"/>
  <c r="RM190" i="1"/>
  <c r="RL190" i="1"/>
  <c r="RK190" i="1"/>
  <c r="RH190" i="1"/>
  <c r="RG190" i="1"/>
  <c r="RF190" i="1"/>
  <c r="RE190" i="1"/>
  <c r="RB190" i="1"/>
  <c r="RA190" i="1"/>
  <c r="QZ190" i="1"/>
  <c r="QY190" i="1"/>
  <c r="QX190" i="1"/>
  <c r="QW190" i="1"/>
  <c r="QV190" i="1"/>
  <c r="QU190" i="1"/>
  <c r="QT190" i="1"/>
  <c r="QS190" i="1"/>
  <c r="QQ190" i="1"/>
  <c r="QO190" i="1"/>
  <c r="QL190" i="1"/>
  <c r="QK190" i="1"/>
  <c r="QJ190" i="1"/>
  <c r="QI190" i="1"/>
  <c r="QH190" i="1"/>
  <c r="QF190" i="1"/>
  <c r="QE190" i="1"/>
  <c r="QD190" i="1"/>
  <c r="QC190" i="1"/>
  <c r="QB190" i="1"/>
  <c r="QA190" i="1"/>
  <c r="PZ190" i="1"/>
  <c r="PY190" i="1"/>
  <c r="PX190" i="1"/>
  <c r="PU190" i="1"/>
  <c r="PT190" i="1"/>
  <c r="PS190" i="1"/>
  <c r="PQ190" i="1"/>
  <c r="PP190" i="1"/>
  <c r="PO190" i="1"/>
  <c r="PN190" i="1"/>
  <c r="PM190" i="1"/>
  <c r="PK190" i="1"/>
  <c r="PJ190" i="1"/>
  <c r="PI190" i="1"/>
  <c r="PH190" i="1"/>
  <c r="PG190" i="1"/>
  <c r="PF190" i="1"/>
  <c r="PE190" i="1"/>
  <c r="PD190" i="1"/>
  <c r="PC190" i="1"/>
  <c r="PB190" i="1"/>
  <c r="OZ190" i="1"/>
  <c r="OY190" i="1"/>
  <c r="OX190" i="1"/>
  <c r="OW190" i="1"/>
  <c r="OV190" i="1"/>
  <c r="OU190" i="1"/>
  <c r="OT190" i="1"/>
  <c r="OR190" i="1"/>
  <c r="OQ190" i="1"/>
  <c r="OP190" i="1"/>
  <c r="OO190" i="1"/>
  <c r="ON190" i="1"/>
  <c r="OM190" i="1"/>
  <c r="OL190" i="1"/>
  <c r="OK190" i="1"/>
  <c r="OJ190" i="1"/>
  <c r="OI190" i="1"/>
  <c r="OH190" i="1"/>
  <c r="OG190" i="1"/>
  <c r="OF190" i="1"/>
  <c r="OE190" i="1"/>
  <c r="OD190" i="1"/>
  <c r="OC190" i="1"/>
  <c r="OB190" i="1"/>
  <c r="OA190" i="1"/>
  <c r="NZ190" i="1"/>
  <c r="NV190" i="1"/>
  <c r="NU190" i="1"/>
  <c r="NT190" i="1"/>
  <c r="NR190" i="1"/>
  <c r="NQ190" i="1"/>
  <c r="NP190" i="1"/>
  <c r="NO190" i="1"/>
  <c r="NM190" i="1"/>
  <c r="NL190" i="1"/>
  <c r="NK190" i="1"/>
  <c r="NJ190" i="1"/>
  <c r="NI190" i="1"/>
  <c r="NH190" i="1"/>
  <c r="NG190" i="1"/>
  <c r="NF190" i="1"/>
  <c r="NE190" i="1"/>
  <c r="ND190" i="1"/>
  <c r="NC190" i="1"/>
  <c r="NB190" i="1"/>
  <c r="MZ190" i="1"/>
  <c r="MX190" i="1"/>
  <c r="MW190" i="1"/>
  <c r="MV190" i="1"/>
  <c r="MU190" i="1"/>
  <c r="MS190" i="1"/>
  <c r="MR190" i="1"/>
  <c r="MQ190" i="1"/>
  <c r="MP190" i="1"/>
  <c r="MO190" i="1"/>
  <c r="MN190" i="1"/>
  <c r="MM190" i="1"/>
  <c r="ML190" i="1"/>
  <c r="MK190" i="1"/>
  <c r="MJ190" i="1"/>
  <c r="MI190" i="1"/>
  <c r="MH190" i="1"/>
  <c r="MG190" i="1"/>
  <c r="MD190" i="1"/>
  <c r="MB190" i="1"/>
  <c r="MA190" i="1"/>
  <c r="LZ190" i="1"/>
  <c r="LY190" i="1"/>
  <c r="LX190" i="1"/>
  <c r="LW190" i="1"/>
  <c r="LV190" i="1"/>
  <c r="I190" i="1"/>
  <c r="H190" i="1"/>
  <c r="G190" i="1"/>
  <c r="F190" i="1"/>
  <c r="E190" i="1"/>
  <c r="D190" i="1"/>
  <c r="ASD189" i="1"/>
  <c r="ASC189" i="1"/>
  <c r="ASB189" i="1"/>
  <c r="ASA189" i="1"/>
  <c r="ARZ189" i="1"/>
  <c r="ARY189" i="1"/>
  <c r="ARX189" i="1"/>
  <c r="ARW189" i="1"/>
  <c r="ARV189" i="1"/>
  <c r="ARU189" i="1"/>
  <c r="ART189" i="1"/>
  <c r="ARS189" i="1"/>
  <c r="ARR189" i="1"/>
  <c r="ARQ189" i="1"/>
  <c r="ARP189" i="1"/>
  <c r="ARO189" i="1"/>
  <c r="ARN189" i="1"/>
  <c r="ARM189" i="1"/>
  <c r="ARL189" i="1"/>
  <c r="ARK189" i="1"/>
  <c r="ARJ189" i="1"/>
  <c r="ARI189" i="1"/>
  <c r="ARH189" i="1"/>
  <c r="ARG189" i="1"/>
  <c r="ARF189" i="1"/>
  <c r="ARE189" i="1"/>
  <c r="ARD189" i="1"/>
  <c r="ARC189" i="1"/>
  <c r="ARB189" i="1"/>
  <c r="ARA189" i="1"/>
  <c r="AQZ189" i="1"/>
  <c r="AQY189" i="1"/>
  <c r="AQX189" i="1"/>
  <c r="AQW189" i="1"/>
  <c r="AQV189" i="1"/>
  <c r="AQU189" i="1"/>
  <c r="AQT189" i="1"/>
  <c r="AQS189" i="1"/>
  <c r="AQR189" i="1"/>
  <c r="AQQ189" i="1"/>
  <c r="AQP189" i="1"/>
  <c r="AQO189" i="1"/>
  <c r="AQN189" i="1"/>
  <c r="AQM189" i="1"/>
  <c r="AQL189" i="1"/>
  <c r="AQK189" i="1"/>
  <c r="AQJ189" i="1"/>
  <c r="AQI189" i="1"/>
  <c r="AQH189" i="1"/>
  <c r="AQG189" i="1"/>
  <c r="AQF189" i="1"/>
  <c r="AQE189" i="1"/>
  <c r="AQD189" i="1"/>
  <c r="AQC189" i="1"/>
  <c r="AQB189" i="1"/>
  <c r="AQA189" i="1"/>
  <c r="APZ189" i="1"/>
  <c r="APY189" i="1"/>
  <c r="APX189" i="1"/>
  <c r="APW189" i="1"/>
  <c r="APV189" i="1"/>
  <c r="APS189" i="1"/>
  <c r="APR189" i="1"/>
  <c r="APQ189" i="1"/>
  <c r="APP189" i="1"/>
  <c r="APO189" i="1"/>
  <c r="APM189" i="1"/>
  <c r="APL189" i="1"/>
  <c r="APK189" i="1"/>
  <c r="APJ189" i="1"/>
  <c r="API189" i="1"/>
  <c r="APH189" i="1"/>
  <c r="APG189" i="1"/>
  <c r="APF189" i="1"/>
  <c r="APE189" i="1"/>
  <c r="APD189" i="1"/>
  <c r="APC189" i="1"/>
  <c r="APB189" i="1"/>
  <c r="APA189" i="1"/>
  <c r="AOZ189" i="1"/>
  <c r="AOY189" i="1"/>
  <c r="AOX189" i="1"/>
  <c r="AOW189" i="1"/>
  <c r="AOV189" i="1"/>
  <c r="AOU189" i="1"/>
  <c r="AOT189" i="1"/>
  <c r="AOS189" i="1"/>
  <c r="AOR189" i="1"/>
  <c r="AOQ189" i="1"/>
  <c r="AOP189" i="1"/>
  <c r="AOO189" i="1"/>
  <c r="AON189" i="1"/>
  <c r="AOL189" i="1"/>
  <c r="AOK189" i="1"/>
  <c r="AOJ189" i="1"/>
  <c r="AOI189" i="1"/>
  <c r="AOH189" i="1"/>
  <c r="AOG189" i="1"/>
  <c r="AOF189" i="1"/>
  <c r="AOE189" i="1"/>
  <c r="AOD189" i="1"/>
  <c r="AOC189" i="1"/>
  <c r="AOB189" i="1"/>
  <c r="AOA189" i="1"/>
  <c r="ANZ189" i="1"/>
  <c r="ANY189" i="1"/>
  <c r="ANX189" i="1"/>
  <c r="ANW189" i="1"/>
  <c r="ANV189" i="1"/>
  <c r="ANS189" i="1"/>
  <c r="ANR189" i="1"/>
  <c r="ANQ189" i="1"/>
  <c r="ANP189" i="1"/>
  <c r="ANO189" i="1"/>
  <c r="ANN189" i="1"/>
  <c r="ANM189" i="1"/>
  <c r="ANL189" i="1"/>
  <c r="ANK189" i="1"/>
  <c r="ANJ189" i="1"/>
  <c r="ANI189" i="1"/>
  <c r="ANH189" i="1"/>
  <c r="ANG189" i="1"/>
  <c r="ANF189" i="1"/>
  <c r="ANE189" i="1"/>
  <c r="AND189" i="1"/>
  <c r="ANC189" i="1"/>
  <c r="ANB189" i="1"/>
  <c r="AMZ189" i="1"/>
  <c r="AMY189" i="1"/>
  <c r="AMX189" i="1"/>
  <c r="AMW189" i="1"/>
  <c r="AMV189" i="1"/>
  <c r="AMU189" i="1"/>
  <c r="AMT189" i="1"/>
  <c r="AMS189" i="1"/>
  <c r="AMR189" i="1"/>
  <c r="AMQ189" i="1"/>
  <c r="AMP189" i="1"/>
  <c r="AMO189" i="1"/>
  <c r="AMN189" i="1"/>
  <c r="AMM189" i="1"/>
  <c r="AML189" i="1"/>
  <c r="AMK189" i="1"/>
  <c r="AMJ189" i="1"/>
  <c r="AMI189" i="1"/>
  <c r="AMH189" i="1"/>
  <c r="AMG189" i="1"/>
  <c r="AMF189" i="1"/>
  <c r="AME189" i="1"/>
  <c r="AMD189" i="1"/>
  <c r="AMC189" i="1"/>
  <c r="AMB189" i="1"/>
  <c r="AMA189" i="1"/>
  <c r="ALY189" i="1"/>
  <c r="ALX189" i="1"/>
  <c r="ALW189" i="1"/>
  <c r="ALV189" i="1"/>
  <c r="ALU189" i="1"/>
  <c r="ALT189" i="1"/>
  <c r="ALS189" i="1"/>
  <c r="ALR189" i="1"/>
  <c r="ALQ189" i="1"/>
  <c r="ALP189" i="1"/>
  <c r="ALO189" i="1"/>
  <c r="ALN189" i="1"/>
  <c r="ALM189" i="1"/>
  <c r="ALL189" i="1"/>
  <c r="ALK189" i="1"/>
  <c r="ALJ189" i="1"/>
  <c r="ALI189" i="1"/>
  <c r="ALH189" i="1"/>
  <c r="ALG189" i="1"/>
  <c r="ALF189" i="1"/>
  <c r="ALE189" i="1"/>
  <c r="ALD189" i="1"/>
  <c r="ALC189" i="1"/>
  <c r="ALB189" i="1"/>
  <c r="ALA189" i="1"/>
  <c r="AKZ189" i="1"/>
  <c r="AKY189" i="1"/>
  <c r="AKX189" i="1"/>
  <c r="AKW189" i="1"/>
  <c r="AKV189" i="1"/>
  <c r="AKU189" i="1"/>
  <c r="AKT189" i="1"/>
  <c r="AKS189" i="1"/>
  <c r="AKR189" i="1"/>
  <c r="AKQ189" i="1"/>
  <c r="AKP189" i="1"/>
  <c r="AKO189" i="1"/>
  <c r="AKN189" i="1"/>
  <c r="AKM189" i="1"/>
  <c r="AKL189" i="1"/>
  <c r="AKK189" i="1"/>
  <c r="AKJ189" i="1"/>
  <c r="AKI189" i="1"/>
  <c r="AKH189" i="1"/>
  <c r="AKG189" i="1"/>
  <c r="AKF189" i="1"/>
  <c r="AKE189" i="1"/>
  <c r="AKD189" i="1"/>
  <c r="AKC189" i="1"/>
  <c r="AKB189" i="1"/>
  <c r="AKA189" i="1"/>
  <c r="AJZ189" i="1"/>
  <c r="AJY189" i="1"/>
  <c r="AJX189" i="1"/>
  <c r="AJW189" i="1"/>
  <c r="AJV189" i="1"/>
  <c r="AJT189" i="1"/>
  <c r="AJS189" i="1"/>
  <c r="AJR189" i="1"/>
  <c r="AJQ189" i="1"/>
  <c r="AJP189" i="1"/>
  <c r="AJO189" i="1"/>
  <c r="AJN189" i="1"/>
  <c r="AJM189" i="1"/>
  <c r="AJL189" i="1"/>
  <c r="AJK189" i="1"/>
  <c r="AJJ189" i="1"/>
  <c r="AJI189" i="1"/>
  <c r="AJH189" i="1"/>
  <c r="AJG189" i="1"/>
  <c r="AJF189" i="1"/>
  <c r="AJE189" i="1"/>
  <c r="AJD189" i="1"/>
  <c r="AJC189" i="1"/>
  <c r="AJB189" i="1"/>
  <c r="AJA189" i="1"/>
  <c r="AIZ189" i="1"/>
  <c r="AIY189" i="1"/>
  <c r="AIX189" i="1"/>
  <c r="AIW189" i="1"/>
  <c r="AIV189" i="1"/>
  <c r="AIU189" i="1"/>
  <c r="AIT189" i="1"/>
  <c r="AIS189" i="1"/>
  <c r="AIR189" i="1"/>
  <c r="AIQ189" i="1"/>
  <c r="AIP189" i="1"/>
  <c r="AIO189" i="1"/>
  <c r="AIN189" i="1"/>
  <c r="AIM189" i="1"/>
  <c r="AIL189" i="1"/>
  <c r="AIK189" i="1"/>
  <c r="AIJ189" i="1"/>
  <c r="AII189" i="1"/>
  <c r="AIH189" i="1"/>
  <c r="AIG189" i="1"/>
  <c r="AIF189" i="1"/>
  <c r="AIE189" i="1"/>
  <c r="AID189" i="1"/>
  <c r="AIC189" i="1"/>
  <c r="AIB189" i="1"/>
  <c r="AIA189" i="1"/>
  <c r="AHY189" i="1"/>
  <c r="AHX189" i="1"/>
  <c r="AHW189" i="1"/>
  <c r="AHV189" i="1"/>
  <c r="AHU189" i="1"/>
  <c r="AHT189" i="1"/>
  <c r="AHS189" i="1"/>
  <c r="AHR189" i="1"/>
  <c r="AHQ189" i="1"/>
  <c r="AHP189" i="1"/>
  <c r="AHO189" i="1"/>
  <c r="AHN189" i="1"/>
  <c r="AHM189" i="1"/>
  <c r="AHK189" i="1"/>
  <c r="AHJ189" i="1"/>
  <c r="AHG189" i="1"/>
  <c r="AHF189" i="1"/>
  <c r="AHD189" i="1"/>
  <c r="AHC189" i="1"/>
  <c r="AHB189" i="1"/>
  <c r="AHA189" i="1"/>
  <c r="AGX189" i="1"/>
  <c r="AGW189" i="1"/>
  <c r="AGV189" i="1"/>
  <c r="AGT189" i="1"/>
  <c r="AGS189" i="1"/>
  <c r="AGR189" i="1"/>
  <c r="AGQ189" i="1"/>
  <c r="AGP189" i="1"/>
  <c r="AGO189" i="1"/>
  <c r="AGN189" i="1"/>
  <c r="AGM189" i="1"/>
  <c r="AGL189" i="1"/>
  <c r="AGK189" i="1"/>
  <c r="AGJ189" i="1"/>
  <c r="AGI189" i="1"/>
  <c r="AGH189" i="1"/>
  <c r="AGG189" i="1"/>
  <c r="AGF189" i="1"/>
  <c r="AGE189" i="1"/>
  <c r="AGD189" i="1"/>
  <c r="AGC189" i="1"/>
  <c r="AGB189" i="1"/>
  <c r="AFZ189" i="1"/>
  <c r="AFY189" i="1"/>
  <c r="AFX189" i="1"/>
  <c r="AFW189" i="1"/>
  <c r="AFV189" i="1"/>
  <c r="AFU189" i="1"/>
  <c r="AFT189" i="1"/>
  <c r="AFS189" i="1"/>
  <c r="AFR189" i="1"/>
  <c r="AFP189" i="1"/>
  <c r="AFO189" i="1"/>
  <c r="AFN189" i="1"/>
  <c r="AFM189" i="1"/>
  <c r="AFL189" i="1"/>
  <c r="AFI189" i="1"/>
  <c r="AFH189" i="1"/>
  <c r="AFG189" i="1"/>
  <c r="AFF189" i="1"/>
  <c r="AFE189" i="1"/>
  <c r="AFD189" i="1"/>
  <c r="AFC189" i="1"/>
  <c r="AFB189" i="1"/>
  <c r="AFA189" i="1"/>
  <c r="AEZ189" i="1"/>
  <c r="AEV189" i="1"/>
  <c r="AEU189" i="1"/>
  <c r="AET189" i="1"/>
  <c r="AER189" i="1"/>
  <c r="AEQ189" i="1"/>
  <c r="AEP189" i="1"/>
  <c r="AEO189" i="1"/>
  <c r="AEN189" i="1"/>
  <c r="AEM189" i="1"/>
  <c r="AEL189" i="1"/>
  <c r="AEK189" i="1"/>
  <c r="AEJ189" i="1"/>
  <c r="AEI189" i="1"/>
  <c r="AEH189" i="1"/>
  <c r="AEG189" i="1"/>
  <c r="AEE189" i="1"/>
  <c r="AEC189" i="1"/>
  <c r="AEB189" i="1"/>
  <c r="AEA189" i="1"/>
  <c r="ADZ189" i="1"/>
  <c r="ADY189" i="1"/>
  <c r="ADX189" i="1"/>
  <c r="ADV189" i="1"/>
  <c r="ADU189" i="1"/>
  <c r="ADS189" i="1"/>
  <c r="ADP189" i="1"/>
  <c r="ADO189" i="1"/>
  <c r="ADM189" i="1"/>
  <c r="ADL189" i="1"/>
  <c r="ADK189" i="1"/>
  <c r="ADJ189" i="1"/>
  <c r="ADI189" i="1"/>
  <c r="ADG189" i="1"/>
  <c r="ADF189" i="1"/>
  <c r="ADE189" i="1"/>
  <c r="ADD189" i="1"/>
  <c r="ADC189" i="1"/>
  <c r="ADB189" i="1"/>
  <c r="ADA189" i="1"/>
  <c r="ACZ189" i="1"/>
  <c r="ACU189" i="1"/>
  <c r="ACT189" i="1"/>
  <c r="ACS189" i="1"/>
  <c r="ACR189" i="1"/>
  <c r="ACQ189" i="1"/>
  <c r="ACP189" i="1"/>
  <c r="ACO189" i="1"/>
  <c r="ACN189" i="1"/>
  <c r="ACM189" i="1"/>
  <c r="ACL189" i="1"/>
  <c r="ACK189" i="1"/>
  <c r="ACJ189" i="1"/>
  <c r="ACI189" i="1"/>
  <c r="ACH189" i="1"/>
  <c r="ACG189" i="1"/>
  <c r="ACF189" i="1"/>
  <c r="ACE189" i="1"/>
  <c r="ACD189" i="1"/>
  <c r="ACC189" i="1"/>
  <c r="ACB189" i="1"/>
  <c r="ABZ189" i="1"/>
  <c r="ABY189" i="1"/>
  <c r="ABX189" i="1"/>
  <c r="ABW189" i="1"/>
  <c r="ABV189" i="1"/>
  <c r="ABU189" i="1"/>
  <c r="ABT189" i="1"/>
  <c r="ABS189" i="1"/>
  <c r="ABQ189" i="1"/>
  <c r="ABP189" i="1"/>
  <c r="ABO189" i="1"/>
  <c r="ABN189" i="1"/>
  <c r="ABM189" i="1"/>
  <c r="ABL189" i="1"/>
  <c r="ABK189" i="1"/>
  <c r="ABJ189" i="1"/>
  <c r="ABI189" i="1"/>
  <c r="ABH189" i="1"/>
  <c r="ABG189" i="1"/>
  <c r="ABE189" i="1"/>
  <c r="ABD189" i="1"/>
  <c r="ABC189" i="1"/>
  <c r="ABB189" i="1"/>
  <c r="ABA189" i="1"/>
  <c r="AAZ189" i="1"/>
  <c r="AAY189" i="1"/>
  <c r="AAX189" i="1"/>
  <c r="AAW189" i="1"/>
  <c r="AAV189" i="1"/>
  <c r="AAU189" i="1"/>
  <c r="AAT189" i="1"/>
  <c r="AAS189" i="1"/>
  <c r="AAR189" i="1"/>
  <c r="AAQ189" i="1"/>
  <c r="AAP189" i="1"/>
  <c r="AAO189" i="1"/>
  <c r="AAL189" i="1"/>
  <c r="AAK189" i="1"/>
  <c r="AAJ189" i="1"/>
  <c r="AAI189" i="1"/>
  <c r="AAH189" i="1"/>
  <c r="AAF189" i="1"/>
  <c r="AAE189" i="1"/>
  <c r="AAD189" i="1"/>
  <c r="AAC189" i="1"/>
  <c r="AAB189" i="1"/>
  <c r="AAA189" i="1"/>
  <c r="ZZ189" i="1"/>
  <c r="ZY189" i="1"/>
  <c r="ZX189" i="1"/>
  <c r="ZW189" i="1"/>
  <c r="ZV189" i="1"/>
  <c r="ZS189" i="1"/>
  <c r="ZP189" i="1"/>
  <c r="ZO189" i="1"/>
  <c r="ZJ189" i="1"/>
  <c r="ZI189" i="1"/>
  <c r="ZH189" i="1"/>
  <c r="ZG189" i="1"/>
  <c r="ZF189" i="1"/>
  <c r="ZE189" i="1"/>
  <c r="ZD189" i="1"/>
  <c r="ZC189" i="1"/>
  <c r="ZB189" i="1"/>
  <c r="ZA189" i="1"/>
  <c r="YZ189" i="1"/>
  <c r="YY189" i="1"/>
  <c r="YX189" i="1"/>
  <c r="YW189" i="1"/>
  <c r="YU189" i="1"/>
  <c r="YT189" i="1"/>
  <c r="YR189" i="1"/>
  <c r="YQ189" i="1"/>
  <c r="YP189" i="1"/>
  <c r="YO189" i="1"/>
  <c r="YN189" i="1"/>
  <c r="YM189" i="1"/>
  <c r="YL189" i="1"/>
  <c r="YK189" i="1"/>
  <c r="YJ189" i="1"/>
  <c r="XZ189" i="1"/>
  <c r="XY189" i="1"/>
  <c r="XX189" i="1"/>
  <c r="XW189" i="1"/>
  <c r="XU189" i="1"/>
  <c r="XT189" i="1"/>
  <c r="XS189" i="1"/>
  <c r="XR189" i="1"/>
  <c r="XQ189" i="1"/>
  <c r="XP189" i="1"/>
  <c r="XO189" i="1"/>
  <c r="XN189" i="1"/>
  <c r="XM189" i="1"/>
  <c r="XL189" i="1"/>
  <c r="XK189" i="1"/>
  <c r="XJ189" i="1"/>
  <c r="XI189" i="1"/>
  <c r="XH189" i="1"/>
  <c r="XG189" i="1"/>
  <c r="XE189" i="1"/>
  <c r="XD189" i="1"/>
  <c r="XB189" i="1"/>
  <c r="XA189" i="1"/>
  <c r="WY189" i="1"/>
  <c r="WX189" i="1"/>
  <c r="WW189" i="1"/>
  <c r="WV189" i="1"/>
  <c r="WU189" i="1"/>
  <c r="WT189" i="1"/>
  <c r="WQ189" i="1"/>
  <c r="WO189" i="1"/>
  <c r="WN189" i="1"/>
  <c r="WM189" i="1"/>
  <c r="WL189" i="1"/>
  <c r="WK189" i="1"/>
  <c r="WJ189" i="1"/>
  <c r="WI189" i="1"/>
  <c r="WH189" i="1"/>
  <c r="WF189" i="1"/>
  <c r="WE189" i="1"/>
  <c r="WD189" i="1"/>
  <c r="WC189" i="1"/>
  <c r="WB189" i="1"/>
  <c r="WA189" i="1"/>
  <c r="VY189" i="1"/>
  <c r="VV189" i="1"/>
  <c r="VU189" i="1"/>
  <c r="VT189" i="1"/>
  <c r="VS189" i="1"/>
  <c r="VR189" i="1"/>
  <c r="VP189" i="1"/>
  <c r="VN189" i="1"/>
  <c r="VM189" i="1"/>
  <c r="VK189" i="1"/>
  <c r="VJ189" i="1"/>
  <c r="VI189" i="1"/>
  <c r="VH189" i="1"/>
  <c r="VF189" i="1"/>
  <c r="VE189" i="1"/>
  <c r="VD189" i="1"/>
  <c r="VC189" i="1"/>
  <c r="VB189" i="1"/>
  <c r="VA189" i="1"/>
  <c r="UZ189" i="1"/>
  <c r="UY189" i="1"/>
  <c r="UX189" i="1"/>
  <c r="UW189" i="1"/>
  <c r="UV189" i="1"/>
  <c r="UU189" i="1"/>
  <c r="US189" i="1"/>
  <c r="UR189" i="1"/>
  <c r="UQ189" i="1"/>
  <c r="UN189" i="1"/>
  <c r="UM189" i="1"/>
  <c r="UL189" i="1"/>
  <c r="UK189" i="1"/>
  <c r="UJ189" i="1"/>
  <c r="UI189" i="1"/>
  <c r="UF189" i="1"/>
  <c r="UD189" i="1"/>
  <c r="UB189" i="1"/>
  <c r="UA189" i="1"/>
  <c r="TZ189" i="1"/>
  <c r="TY189" i="1"/>
  <c r="TX189" i="1"/>
  <c r="TW189" i="1"/>
  <c r="TU189" i="1"/>
  <c r="TS189" i="1"/>
  <c r="TR189" i="1"/>
  <c r="TQ189" i="1"/>
  <c r="TP189" i="1"/>
  <c r="TO189" i="1"/>
  <c r="TN189" i="1"/>
  <c r="TM189" i="1"/>
  <c r="TL189" i="1"/>
  <c r="TK189" i="1"/>
  <c r="TI189" i="1"/>
  <c r="TH189" i="1"/>
  <c r="TG189" i="1"/>
  <c r="TF189" i="1"/>
  <c r="TE189" i="1"/>
  <c r="TC189" i="1"/>
  <c r="TB189" i="1"/>
  <c r="TA189" i="1"/>
  <c r="SY189" i="1"/>
  <c r="SX189" i="1"/>
  <c r="SW189" i="1"/>
  <c r="SU189" i="1"/>
  <c r="ST189" i="1"/>
  <c r="SS189" i="1"/>
  <c r="SR189" i="1"/>
  <c r="SP189" i="1"/>
  <c r="SO189" i="1"/>
  <c r="SM189" i="1"/>
  <c r="SL189" i="1"/>
  <c r="SK189" i="1"/>
  <c r="SJ189" i="1"/>
  <c r="SI189" i="1"/>
  <c r="SH189" i="1"/>
  <c r="SG189" i="1"/>
  <c r="SF189" i="1"/>
  <c r="SE189" i="1"/>
  <c r="SD189" i="1"/>
  <c r="SB189" i="1"/>
  <c r="SA189" i="1"/>
  <c r="RZ189" i="1"/>
  <c r="RY189" i="1"/>
  <c r="RX189" i="1"/>
  <c r="RV189" i="1"/>
  <c r="RS189" i="1"/>
  <c r="RR189" i="1"/>
  <c r="RQ189" i="1"/>
  <c r="RO189" i="1"/>
  <c r="RN189" i="1"/>
  <c r="RM189" i="1"/>
  <c r="RL189" i="1"/>
  <c r="RK189" i="1"/>
  <c r="RH189" i="1"/>
  <c r="RG189" i="1"/>
  <c r="RF189" i="1"/>
  <c r="RE189" i="1"/>
  <c r="RB189" i="1"/>
  <c r="RA189" i="1"/>
  <c r="QZ189" i="1"/>
  <c r="QY189" i="1"/>
  <c r="QX189" i="1"/>
  <c r="QW189" i="1"/>
  <c r="QV189" i="1"/>
  <c r="QU189" i="1"/>
  <c r="QT189" i="1"/>
  <c r="QS189" i="1"/>
  <c r="QQ189" i="1"/>
  <c r="QO189" i="1"/>
  <c r="QL189" i="1"/>
  <c r="QK189" i="1"/>
  <c r="QJ189" i="1"/>
  <c r="QI189" i="1"/>
  <c r="QH189" i="1"/>
  <c r="QF189" i="1"/>
  <c r="QE189" i="1"/>
  <c r="QD189" i="1"/>
  <c r="QC189" i="1"/>
  <c r="QB189" i="1"/>
  <c r="QA189" i="1"/>
  <c r="PZ189" i="1"/>
  <c r="PY189" i="1"/>
  <c r="PX189" i="1"/>
  <c r="PU189" i="1"/>
  <c r="PT189" i="1"/>
  <c r="PS189" i="1"/>
  <c r="PQ189" i="1"/>
  <c r="PP189" i="1"/>
  <c r="PO189" i="1"/>
  <c r="PN189" i="1"/>
  <c r="PM189" i="1"/>
  <c r="PK189" i="1"/>
  <c r="PJ189" i="1"/>
  <c r="PI189" i="1"/>
  <c r="PH189" i="1"/>
  <c r="PG189" i="1"/>
  <c r="PF189" i="1"/>
  <c r="PE189" i="1"/>
  <c r="PD189" i="1"/>
  <c r="PC189" i="1"/>
  <c r="PB189" i="1"/>
  <c r="OZ189" i="1"/>
  <c r="OY189" i="1"/>
  <c r="OX189" i="1"/>
  <c r="OW189" i="1"/>
  <c r="OV189" i="1"/>
  <c r="OU189" i="1"/>
  <c r="OT189" i="1"/>
  <c r="OR189" i="1"/>
  <c r="OQ189" i="1"/>
  <c r="OP189" i="1"/>
  <c r="OO189" i="1"/>
  <c r="ON189" i="1"/>
  <c r="OM189" i="1"/>
  <c r="OL189" i="1"/>
  <c r="OK189" i="1"/>
  <c r="OJ189" i="1"/>
  <c r="OI189" i="1"/>
  <c r="OH189" i="1"/>
  <c r="OG189" i="1"/>
  <c r="OF189" i="1"/>
  <c r="OE189" i="1"/>
  <c r="OD189" i="1"/>
  <c r="OC189" i="1"/>
  <c r="OB189" i="1"/>
  <c r="OA189" i="1"/>
  <c r="NZ189" i="1"/>
  <c r="NV189" i="1"/>
  <c r="NU189" i="1"/>
  <c r="NT189" i="1"/>
  <c r="NR189" i="1"/>
  <c r="NQ189" i="1"/>
  <c r="NP189" i="1"/>
  <c r="NO189" i="1"/>
  <c r="NM189" i="1"/>
  <c r="NL189" i="1"/>
  <c r="NK189" i="1"/>
  <c r="NJ189" i="1"/>
  <c r="NI189" i="1"/>
  <c r="NH189" i="1"/>
  <c r="NG189" i="1"/>
  <c r="NF189" i="1"/>
  <c r="NE189" i="1"/>
  <c r="ND189" i="1"/>
  <c r="NC189" i="1"/>
  <c r="NB189" i="1"/>
  <c r="MZ189" i="1"/>
  <c r="MX189" i="1"/>
  <c r="MW189" i="1"/>
  <c r="MV189" i="1"/>
  <c r="MU189" i="1"/>
  <c r="MS189" i="1"/>
  <c r="MR189" i="1"/>
  <c r="MQ189" i="1"/>
  <c r="MP189" i="1"/>
  <c r="MO189" i="1"/>
  <c r="MN189" i="1"/>
  <c r="MM189" i="1"/>
  <c r="ML189" i="1"/>
  <c r="MK189" i="1"/>
  <c r="MJ189" i="1"/>
  <c r="MI189" i="1"/>
  <c r="MH189" i="1"/>
  <c r="MG189" i="1"/>
  <c r="MD189" i="1"/>
  <c r="MB189" i="1"/>
  <c r="MA189" i="1"/>
  <c r="LZ189" i="1"/>
  <c r="LY189" i="1"/>
  <c r="LX189" i="1"/>
  <c r="LW189" i="1"/>
  <c r="LV189" i="1"/>
  <c r="I189" i="1"/>
  <c r="H189" i="1"/>
  <c r="G189" i="1"/>
  <c r="F189" i="1"/>
  <c r="E189" i="1"/>
  <c r="D189" i="1"/>
  <c r="ASD188" i="1"/>
  <c r="ASC188" i="1"/>
  <c r="ASB188" i="1"/>
  <c r="ASA188" i="1"/>
  <c r="ARZ188" i="1"/>
  <c r="ARY188" i="1"/>
  <c r="ARX188" i="1"/>
  <c r="ARW188" i="1"/>
  <c r="ARV188" i="1"/>
  <c r="ARU188" i="1"/>
  <c r="ART188" i="1"/>
  <c r="ARS188" i="1"/>
  <c r="ARR188" i="1"/>
  <c r="ARQ188" i="1"/>
  <c r="ARP188" i="1"/>
  <c r="ARO188" i="1"/>
  <c r="ARN188" i="1"/>
  <c r="ARM188" i="1"/>
  <c r="ARL188" i="1"/>
  <c r="ARK188" i="1"/>
  <c r="ARJ188" i="1"/>
  <c r="ARI188" i="1"/>
  <c r="ARH188" i="1"/>
  <c r="ARG188" i="1"/>
  <c r="ARF188" i="1"/>
  <c r="ARE188" i="1"/>
  <c r="ARD188" i="1"/>
  <c r="ARC188" i="1"/>
  <c r="ARB188" i="1"/>
  <c r="ARA188" i="1"/>
  <c r="AQZ188" i="1"/>
  <c r="AQY188" i="1"/>
  <c r="AQX188" i="1"/>
  <c r="AQW188" i="1"/>
  <c r="AQV188" i="1"/>
  <c r="AQU188" i="1"/>
  <c r="AQT188" i="1"/>
  <c r="AQS188" i="1"/>
  <c r="AQR188" i="1"/>
  <c r="AQQ188" i="1"/>
  <c r="AQP188" i="1"/>
  <c r="AQO188" i="1"/>
  <c r="AQN188" i="1"/>
  <c r="AQM188" i="1"/>
  <c r="AQL188" i="1"/>
  <c r="AQK188" i="1"/>
  <c r="AQJ188" i="1"/>
  <c r="AQI188" i="1"/>
  <c r="AQH188" i="1"/>
  <c r="AQG188" i="1"/>
  <c r="AQF188" i="1"/>
  <c r="AQE188" i="1"/>
  <c r="AQD188" i="1"/>
  <c r="AQC188" i="1"/>
  <c r="AQB188" i="1"/>
  <c r="AQA188" i="1"/>
  <c r="APZ188" i="1"/>
  <c r="APY188" i="1"/>
  <c r="APX188" i="1"/>
  <c r="APW188" i="1"/>
  <c r="APV188" i="1"/>
  <c r="APS188" i="1"/>
  <c r="APR188" i="1"/>
  <c r="APQ188" i="1"/>
  <c r="APP188" i="1"/>
  <c r="APO188" i="1"/>
  <c r="APM188" i="1"/>
  <c r="APL188" i="1"/>
  <c r="APK188" i="1"/>
  <c r="APJ188" i="1"/>
  <c r="API188" i="1"/>
  <c r="APH188" i="1"/>
  <c r="APG188" i="1"/>
  <c r="APF188" i="1"/>
  <c r="APE188" i="1"/>
  <c r="APD188" i="1"/>
  <c r="APC188" i="1"/>
  <c r="APB188" i="1"/>
  <c r="APA188" i="1"/>
  <c r="AOZ188" i="1"/>
  <c r="AOY188" i="1"/>
  <c r="AOX188" i="1"/>
  <c r="AOW188" i="1"/>
  <c r="AOV188" i="1"/>
  <c r="AOU188" i="1"/>
  <c r="AOT188" i="1"/>
  <c r="AOS188" i="1"/>
  <c r="AOR188" i="1"/>
  <c r="AOQ188" i="1"/>
  <c r="AOP188" i="1"/>
  <c r="AOO188" i="1"/>
  <c r="AON188" i="1"/>
  <c r="AOL188" i="1"/>
  <c r="AOK188" i="1"/>
  <c r="AOJ188" i="1"/>
  <c r="AOI188" i="1"/>
  <c r="AOH188" i="1"/>
  <c r="AOG188" i="1"/>
  <c r="AOF188" i="1"/>
  <c r="AOE188" i="1"/>
  <c r="AOD188" i="1"/>
  <c r="AOC188" i="1"/>
  <c r="AOB188" i="1"/>
  <c r="AOA188" i="1"/>
  <c r="ANZ188" i="1"/>
  <c r="ANY188" i="1"/>
  <c r="ANX188" i="1"/>
  <c r="ANW188" i="1"/>
  <c r="ANV188" i="1"/>
  <c r="ANS188" i="1"/>
  <c r="ANR188" i="1"/>
  <c r="ANQ188" i="1"/>
  <c r="ANP188" i="1"/>
  <c r="ANO188" i="1"/>
  <c r="ANN188" i="1"/>
  <c r="ANM188" i="1"/>
  <c r="ANL188" i="1"/>
  <c r="ANK188" i="1"/>
  <c r="ANJ188" i="1"/>
  <c r="ANI188" i="1"/>
  <c r="ANH188" i="1"/>
  <c r="ANG188" i="1"/>
  <c r="ANF188" i="1"/>
  <c r="ANE188" i="1"/>
  <c r="AND188" i="1"/>
  <c r="ANC188" i="1"/>
  <c r="ANB188" i="1"/>
  <c r="AMZ188" i="1"/>
  <c r="AMY188" i="1"/>
  <c r="AMX188" i="1"/>
  <c r="AMW188" i="1"/>
  <c r="AMV188" i="1"/>
  <c r="AMU188" i="1"/>
  <c r="AMT188" i="1"/>
  <c r="AMS188" i="1"/>
  <c r="AMR188" i="1"/>
  <c r="AMQ188" i="1"/>
  <c r="AMP188" i="1"/>
  <c r="AMO188" i="1"/>
  <c r="AMN188" i="1"/>
  <c r="AMM188" i="1"/>
  <c r="AML188" i="1"/>
  <c r="AMK188" i="1"/>
  <c r="AMJ188" i="1"/>
  <c r="AMI188" i="1"/>
  <c r="AMH188" i="1"/>
  <c r="AMG188" i="1"/>
  <c r="AMF188" i="1"/>
  <c r="AME188" i="1"/>
  <c r="AMD188" i="1"/>
  <c r="AMC188" i="1"/>
  <c r="AMB188" i="1"/>
  <c r="AMA188" i="1"/>
  <c r="ALY188" i="1"/>
  <c r="ALX188" i="1"/>
  <c r="ALW188" i="1"/>
  <c r="ALV188" i="1"/>
  <c r="ALU188" i="1"/>
  <c r="ALT188" i="1"/>
  <c r="ALS188" i="1"/>
  <c r="ALR188" i="1"/>
  <c r="ALQ188" i="1"/>
  <c r="ALP188" i="1"/>
  <c r="ALO188" i="1"/>
  <c r="ALN188" i="1"/>
  <c r="ALM188" i="1"/>
  <c r="ALL188" i="1"/>
  <c r="ALK188" i="1"/>
  <c r="ALJ188" i="1"/>
  <c r="ALI188" i="1"/>
  <c r="ALH188" i="1"/>
  <c r="ALG188" i="1"/>
  <c r="ALF188" i="1"/>
  <c r="ALE188" i="1"/>
  <c r="ALD188" i="1"/>
  <c r="ALC188" i="1"/>
  <c r="ALB188" i="1"/>
  <c r="ALA188" i="1"/>
  <c r="AKZ188" i="1"/>
  <c r="AKY188" i="1"/>
  <c r="AKX188" i="1"/>
  <c r="AKW188" i="1"/>
  <c r="AKV188" i="1"/>
  <c r="AKU188" i="1"/>
  <c r="AKT188" i="1"/>
  <c r="AKS188" i="1"/>
  <c r="AKR188" i="1"/>
  <c r="AKQ188" i="1"/>
  <c r="AKP188" i="1"/>
  <c r="AKO188" i="1"/>
  <c r="AKN188" i="1"/>
  <c r="AKM188" i="1"/>
  <c r="AKL188" i="1"/>
  <c r="AKK188" i="1"/>
  <c r="AKJ188" i="1"/>
  <c r="AKI188" i="1"/>
  <c r="AKH188" i="1"/>
  <c r="AKG188" i="1"/>
  <c r="AKF188" i="1"/>
  <c r="AKE188" i="1"/>
  <c r="AKD188" i="1"/>
  <c r="AKC188" i="1"/>
  <c r="AKB188" i="1"/>
  <c r="AKA188" i="1"/>
  <c r="AJZ188" i="1"/>
  <c r="AJY188" i="1"/>
  <c r="AJX188" i="1"/>
  <c r="AJW188" i="1"/>
  <c r="AJV188" i="1"/>
  <c r="AJT188" i="1"/>
  <c r="AJS188" i="1"/>
  <c r="AJR188" i="1"/>
  <c r="AJQ188" i="1"/>
  <c r="AJP188" i="1"/>
  <c r="AJO188" i="1"/>
  <c r="AJN188" i="1"/>
  <c r="AJM188" i="1"/>
  <c r="AJL188" i="1"/>
  <c r="AJK188" i="1"/>
  <c r="AJJ188" i="1"/>
  <c r="AJI188" i="1"/>
  <c r="AJH188" i="1"/>
  <c r="AJG188" i="1"/>
  <c r="AJF188" i="1"/>
  <c r="AJE188" i="1"/>
  <c r="AJD188" i="1"/>
  <c r="AJC188" i="1"/>
  <c r="AJB188" i="1"/>
  <c r="AJA188" i="1"/>
  <c r="AIZ188" i="1"/>
  <c r="AIY188" i="1"/>
  <c r="AIX188" i="1"/>
  <c r="AIW188" i="1"/>
  <c r="AIV188" i="1"/>
  <c r="AIU188" i="1"/>
  <c r="AIT188" i="1"/>
  <c r="AIS188" i="1"/>
  <c r="AIR188" i="1"/>
  <c r="AIQ188" i="1"/>
  <c r="AIP188" i="1"/>
  <c r="AIO188" i="1"/>
  <c r="AIN188" i="1"/>
  <c r="AIM188" i="1"/>
  <c r="AIL188" i="1"/>
  <c r="AIK188" i="1"/>
  <c r="AIJ188" i="1"/>
  <c r="AII188" i="1"/>
  <c r="AIH188" i="1"/>
  <c r="AIG188" i="1"/>
  <c r="AIF188" i="1"/>
  <c r="AIE188" i="1"/>
  <c r="AID188" i="1"/>
  <c r="AIC188" i="1"/>
  <c r="AIB188" i="1"/>
  <c r="AIA188" i="1"/>
  <c r="AHY188" i="1"/>
  <c r="AHX188" i="1"/>
  <c r="AHW188" i="1"/>
  <c r="AHV188" i="1"/>
  <c r="AHU188" i="1"/>
  <c r="AHT188" i="1"/>
  <c r="AHS188" i="1"/>
  <c r="AHR188" i="1"/>
  <c r="AHQ188" i="1"/>
  <c r="AHP188" i="1"/>
  <c r="AHO188" i="1"/>
  <c r="AHN188" i="1"/>
  <c r="AHM188" i="1"/>
  <c r="AHK188" i="1"/>
  <c r="AHJ188" i="1"/>
  <c r="AHG188" i="1"/>
  <c r="AHF188" i="1"/>
  <c r="AHD188" i="1"/>
  <c r="AHC188" i="1"/>
  <c r="AHB188" i="1"/>
  <c r="AHA188" i="1"/>
  <c r="AGX188" i="1"/>
  <c r="AGW188" i="1"/>
  <c r="AGV188" i="1"/>
  <c r="AGT188" i="1"/>
  <c r="AGS188" i="1"/>
  <c r="AGR188" i="1"/>
  <c r="AGQ188" i="1"/>
  <c r="AGP188" i="1"/>
  <c r="AGO188" i="1"/>
  <c r="AGN188" i="1"/>
  <c r="AGM188" i="1"/>
  <c r="AGL188" i="1"/>
  <c r="AGK188" i="1"/>
  <c r="AGJ188" i="1"/>
  <c r="AGI188" i="1"/>
  <c r="AGH188" i="1"/>
  <c r="AGG188" i="1"/>
  <c r="AGF188" i="1"/>
  <c r="AGE188" i="1"/>
  <c r="AGD188" i="1"/>
  <c r="AGC188" i="1"/>
  <c r="AGB188" i="1"/>
  <c r="AFZ188" i="1"/>
  <c r="AFY188" i="1"/>
  <c r="AFX188" i="1"/>
  <c r="AFW188" i="1"/>
  <c r="AFV188" i="1"/>
  <c r="AFU188" i="1"/>
  <c r="AFT188" i="1"/>
  <c r="AFS188" i="1"/>
  <c r="AFR188" i="1"/>
  <c r="AFP188" i="1"/>
  <c r="AFO188" i="1"/>
  <c r="AFN188" i="1"/>
  <c r="AFM188" i="1"/>
  <c r="AFL188" i="1"/>
  <c r="AFI188" i="1"/>
  <c r="AFH188" i="1"/>
  <c r="AFG188" i="1"/>
  <c r="AFF188" i="1"/>
  <c r="AFE188" i="1"/>
  <c r="AFD188" i="1"/>
  <c r="AFC188" i="1"/>
  <c r="AFB188" i="1"/>
  <c r="AFA188" i="1"/>
  <c r="AEZ188" i="1"/>
  <c r="AEV188" i="1"/>
  <c r="AEU188" i="1"/>
  <c r="AET188" i="1"/>
  <c r="AER188" i="1"/>
  <c r="AEQ188" i="1"/>
  <c r="AEP188" i="1"/>
  <c r="AEO188" i="1"/>
  <c r="AEN188" i="1"/>
  <c r="AEM188" i="1"/>
  <c r="AEL188" i="1"/>
  <c r="AEK188" i="1"/>
  <c r="AEJ188" i="1"/>
  <c r="AEI188" i="1"/>
  <c r="AEH188" i="1"/>
  <c r="AEG188" i="1"/>
  <c r="AEE188" i="1"/>
  <c r="AEC188" i="1"/>
  <c r="AEB188" i="1"/>
  <c r="AEA188" i="1"/>
  <c r="ADZ188" i="1"/>
  <c r="ADY188" i="1"/>
  <c r="ADX188" i="1"/>
  <c r="ADV188" i="1"/>
  <c r="ADU188" i="1"/>
  <c r="ADS188" i="1"/>
  <c r="ADP188" i="1"/>
  <c r="ADO188" i="1"/>
  <c r="ADM188" i="1"/>
  <c r="ADL188" i="1"/>
  <c r="ADK188" i="1"/>
  <c r="ADJ188" i="1"/>
  <c r="ADI188" i="1"/>
  <c r="ADG188" i="1"/>
  <c r="ADF188" i="1"/>
  <c r="ADE188" i="1"/>
  <c r="ADD188" i="1"/>
  <c r="ADC188" i="1"/>
  <c r="ADB188" i="1"/>
  <c r="ADA188" i="1"/>
  <c r="ACZ188" i="1"/>
  <c r="ACU188" i="1"/>
  <c r="ACT188" i="1"/>
  <c r="ACS188" i="1"/>
  <c r="ACR188" i="1"/>
  <c r="ACQ188" i="1"/>
  <c r="ACP188" i="1"/>
  <c r="ACO188" i="1"/>
  <c r="ACN188" i="1"/>
  <c r="ACM188" i="1"/>
  <c r="ACL188" i="1"/>
  <c r="ACK188" i="1"/>
  <c r="ACJ188" i="1"/>
  <c r="ACI188" i="1"/>
  <c r="ACH188" i="1"/>
  <c r="ACG188" i="1"/>
  <c r="ACF188" i="1"/>
  <c r="ACE188" i="1"/>
  <c r="ACD188" i="1"/>
  <c r="ACC188" i="1"/>
  <c r="ACB188" i="1"/>
  <c r="ABZ188" i="1"/>
  <c r="ABY188" i="1"/>
  <c r="ABX188" i="1"/>
  <c r="ABW188" i="1"/>
  <c r="ABV188" i="1"/>
  <c r="ABU188" i="1"/>
  <c r="ABT188" i="1"/>
  <c r="ABS188" i="1"/>
  <c r="ABQ188" i="1"/>
  <c r="ABP188" i="1"/>
  <c r="ABO188" i="1"/>
  <c r="ABN188" i="1"/>
  <c r="ABM188" i="1"/>
  <c r="ABL188" i="1"/>
  <c r="ABK188" i="1"/>
  <c r="ABJ188" i="1"/>
  <c r="ABI188" i="1"/>
  <c r="ABH188" i="1"/>
  <c r="ABG188" i="1"/>
  <c r="ABE188" i="1"/>
  <c r="ABD188" i="1"/>
  <c r="ABC188" i="1"/>
  <c r="ABB188" i="1"/>
  <c r="ABA188" i="1"/>
  <c r="AAZ188" i="1"/>
  <c r="AAY188" i="1"/>
  <c r="AAX188" i="1"/>
  <c r="AAW188" i="1"/>
  <c r="AAV188" i="1"/>
  <c r="AAU188" i="1"/>
  <c r="AAT188" i="1"/>
  <c r="AAS188" i="1"/>
  <c r="AAR188" i="1"/>
  <c r="AAQ188" i="1"/>
  <c r="AAP188" i="1"/>
  <c r="AAO188" i="1"/>
  <c r="AAL188" i="1"/>
  <c r="AAK188" i="1"/>
  <c r="AAJ188" i="1"/>
  <c r="AAI188" i="1"/>
  <c r="AAH188" i="1"/>
  <c r="AAF188" i="1"/>
  <c r="AAE188" i="1"/>
  <c r="AAD188" i="1"/>
  <c r="AAC188" i="1"/>
  <c r="AAB188" i="1"/>
  <c r="AAA188" i="1"/>
  <c r="ZZ188" i="1"/>
  <c r="ZY188" i="1"/>
  <c r="ZX188" i="1"/>
  <c r="ZW188" i="1"/>
  <c r="ZV188" i="1"/>
  <c r="ZS188" i="1"/>
  <c r="ZP188" i="1"/>
  <c r="ZO188" i="1"/>
  <c r="ZJ188" i="1"/>
  <c r="ZI188" i="1"/>
  <c r="ZH188" i="1"/>
  <c r="ZG188" i="1"/>
  <c r="ZF188" i="1"/>
  <c r="ZE188" i="1"/>
  <c r="ZD188" i="1"/>
  <c r="ZC188" i="1"/>
  <c r="ZB188" i="1"/>
  <c r="ZA188" i="1"/>
  <c r="YZ188" i="1"/>
  <c r="YY188" i="1"/>
  <c r="YX188" i="1"/>
  <c r="YW188" i="1"/>
  <c r="YU188" i="1"/>
  <c r="YT188" i="1"/>
  <c r="YR188" i="1"/>
  <c r="YQ188" i="1"/>
  <c r="YP188" i="1"/>
  <c r="YO188" i="1"/>
  <c r="YN188" i="1"/>
  <c r="YM188" i="1"/>
  <c r="YL188" i="1"/>
  <c r="YK188" i="1"/>
  <c r="YJ188" i="1"/>
  <c r="XZ188" i="1"/>
  <c r="XY188" i="1"/>
  <c r="XX188" i="1"/>
  <c r="XW188" i="1"/>
  <c r="XU188" i="1"/>
  <c r="XT188" i="1"/>
  <c r="XS188" i="1"/>
  <c r="XR188" i="1"/>
  <c r="XQ188" i="1"/>
  <c r="XP188" i="1"/>
  <c r="XO188" i="1"/>
  <c r="XN188" i="1"/>
  <c r="XM188" i="1"/>
  <c r="XL188" i="1"/>
  <c r="XK188" i="1"/>
  <c r="XJ188" i="1"/>
  <c r="XI188" i="1"/>
  <c r="XH188" i="1"/>
  <c r="XG188" i="1"/>
  <c r="XE188" i="1"/>
  <c r="XD188" i="1"/>
  <c r="XB188" i="1"/>
  <c r="XA188" i="1"/>
  <c r="WY188" i="1"/>
  <c r="WX188" i="1"/>
  <c r="WW188" i="1"/>
  <c r="WV188" i="1"/>
  <c r="WU188" i="1"/>
  <c r="WT188" i="1"/>
  <c r="WQ188" i="1"/>
  <c r="WO188" i="1"/>
  <c r="WN188" i="1"/>
  <c r="WM188" i="1"/>
  <c r="WL188" i="1"/>
  <c r="WK188" i="1"/>
  <c r="WJ188" i="1"/>
  <c r="WI188" i="1"/>
  <c r="WH188" i="1"/>
  <c r="WF188" i="1"/>
  <c r="WE188" i="1"/>
  <c r="WD188" i="1"/>
  <c r="WC188" i="1"/>
  <c r="WB188" i="1"/>
  <c r="WA188" i="1"/>
  <c r="VY188" i="1"/>
  <c r="VV188" i="1"/>
  <c r="VU188" i="1"/>
  <c r="VT188" i="1"/>
  <c r="VS188" i="1"/>
  <c r="VR188" i="1"/>
  <c r="VP188" i="1"/>
  <c r="VN188" i="1"/>
  <c r="VM188" i="1"/>
  <c r="VK188" i="1"/>
  <c r="VJ188" i="1"/>
  <c r="VI188" i="1"/>
  <c r="VH188" i="1"/>
  <c r="VF188" i="1"/>
  <c r="VE188" i="1"/>
  <c r="VD188" i="1"/>
  <c r="VC188" i="1"/>
  <c r="VB188" i="1"/>
  <c r="VA188" i="1"/>
  <c r="UZ188" i="1"/>
  <c r="UY188" i="1"/>
  <c r="UX188" i="1"/>
  <c r="UW188" i="1"/>
  <c r="UV188" i="1"/>
  <c r="UU188" i="1"/>
  <c r="US188" i="1"/>
  <c r="UR188" i="1"/>
  <c r="UQ188" i="1"/>
  <c r="UN188" i="1"/>
  <c r="UM188" i="1"/>
  <c r="UL188" i="1"/>
  <c r="UK188" i="1"/>
  <c r="UJ188" i="1"/>
  <c r="UI188" i="1"/>
  <c r="UF188" i="1"/>
  <c r="UD188" i="1"/>
  <c r="UB188" i="1"/>
  <c r="UA188" i="1"/>
  <c r="TZ188" i="1"/>
  <c r="TY188" i="1"/>
  <c r="TX188" i="1"/>
  <c r="TW188" i="1"/>
  <c r="TU188" i="1"/>
  <c r="TS188" i="1"/>
  <c r="TR188" i="1"/>
  <c r="TQ188" i="1"/>
  <c r="TP188" i="1"/>
  <c r="TO188" i="1"/>
  <c r="TN188" i="1"/>
  <c r="TM188" i="1"/>
  <c r="TL188" i="1"/>
  <c r="TK188" i="1"/>
  <c r="TI188" i="1"/>
  <c r="TH188" i="1"/>
  <c r="TG188" i="1"/>
  <c r="TF188" i="1"/>
  <c r="TE188" i="1"/>
  <c r="TC188" i="1"/>
  <c r="TB188" i="1"/>
  <c r="TA188" i="1"/>
  <c r="SY188" i="1"/>
  <c r="SX188" i="1"/>
  <c r="SW188" i="1"/>
  <c r="SU188" i="1"/>
  <c r="ST188" i="1"/>
  <c r="SS188" i="1"/>
  <c r="SR188" i="1"/>
  <c r="SP188" i="1"/>
  <c r="SO188" i="1"/>
  <c r="SM188" i="1"/>
  <c r="SL188" i="1"/>
  <c r="SK188" i="1"/>
  <c r="SJ188" i="1"/>
  <c r="SI188" i="1"/>
  <c r="SH188" i="1"/>
  <c r="SG188" i="1"/>
  <c r="SF188" i="1"/>
  <c r="SE188" i="1"/>
  <c r="SD188" i="1"/>
  <c r="SB188" i="1"/>
  <c r="SA188" i="1"/>
  <c r="RZ188" i="1"/>
  <c r="RY188" i="1"/>
  <c r="RX188" i="1"/>
  <c r="RV188" i="1"/>
  <c r="RS188" i="1"/>
  <c r="RR188" i="1"/>
  <c r="RQ188" i="1"/>
  <c r="RO188" i="1"/>
  <c r="RN188" i="1"/>
  <c r="RM188" i="1"/>
  <c r="RL188" i="1"/>
  <c r="RK188" i="1"/>
  <c r="RH188" i="1"/>
  <c r="RG188" i="1"/>
  <c r="RF188" i="1"/>
  <c r="RE188" i="1"/>
  <c r="RB188" i="1"/>
  <c r="RA188" i="1"/>
  <c r="QZ188" i="1"/>
  <c r="QY188" i="1"/>
  <c r="QX188" i="1"/>
  <c r="QW188" i="1"/>
  <c r="QV188" i="1"/>
  <c r="QU188" i="1"/>
  <c r="QT188" i="1"/>
  <c r="QS188" i="1"/>
  <c r="QQ188" i="1"/>
  <c r="QO188" i="1"/>
  <c r="QL188" i="1"/>
  <c r="QK188" i="1"/>
  <c r="QJ188" i="1"/>
  <c r="QI188" i="1"/>
  <c r="QH188" i="1"/>
  <c r="QF188" i="1"/>
  <c r="QE188" i="1"/>
  <c r="QD188" i="1"/>
  <c r="QC188" i="1"/>
  <c r="QB188" i="1"/>
  <c r="QA188" i="1"/>
  <c r="PZ188" i="1"/>
  <c r="PY188" i="1"/>
  <c r="PX188" i="1"/>
  <c r="PU188" i="1"/>
  <c r="PT188" i="1"/>
  <c r="PS188" i="1"/>
  <c r="PQ188" i="1"/>
  <c r="PP188" i="1"/>
  <c r="PO188" i="1"/>
  <c r="PN188" i="1"/>
  <c r="PM188" i="1"/>
  <c r="PK188" i="1"/>
  <c r="PJ188" i="1"/>
  <c r="PI188" i="1"/>
  <c r="PH188" i="1"/>
  <c r="PG188" i="1"/>
  <c r="PF188" i="1"/>
  <c r="PE188" i="1"/>
  <c r="PD188" i="1"/>
  <c r="PC188" i="1"/>
  <c r="PB188" i="1"/>
  <c r="OZ188" i="1"/>
  <c r="OY188" i="1"/>
  <c r="OX188" i="1"/>
  <c r="OW188" i="1"/>
  <c r="OV188" i="1"/>
  <c r="OU188" i="1"/>
  <c r="OT188" i="1"/>
  <c r="OR188" i="1"/>
  <c r="OQ188" i="1"/>
  <c r="OP188" i="1"/>
  <c r="OO188" i="1"/>
  <c r="ON188" i="1"/>
  <c r="OM188" i="1"/>
  <c r="OL188" i="1"/>
  <c r="OK188" i="1"/>
  <c r="OJ188" i="1"/>
  <c r="OI188" i="1"/>
  <c r="OH188" i="1"/>
  <c r="OG188" i="1"/>
  <c r="OF188" i="1"/>
  <c r="OE188" i="1"/>
  <c r="OD188" i="1"/>
  <c r="OC188" i="1"/>
  <c r="OB188" i="1"/>
  <c r="OA188" i="1"/>
  <c r="NZ188" i="1"/>
  <c r="NV188" i="1"/>
  <c r="NU188" i="1"/>
  <c r="NT188" i="1"/>
  <c r="NR188" i="1"/>
  <c r="NQ188" i="1"/>
  <c r="NP188" i="1"/>
  <c r="NO188" i="1"/>
  <c r="NM188" i="1"/>
  <c r="NL188" i="1"/>
  <c r="NK188" i="1"/>
  <c r="NJ188" i="1"/>
  <c r="NI188" i="1"/>
  <c r="NH188" i="1"/>
  <c r="NG188" i="1"/>
  <c r="NF188" i="1"/>
  <c r="NE188" i="1"/>
  <c r="ND188" i="1"/>
  <c r="NC188" i="1"/>
  <c r="NB188" i="1"/>
  <c r="MZ188" i="1"/>
  <c r="MX188" i="1"/>
  <c r="MW188" i="1"/>
  <c r="MV188" i="1"/>
  <c r="MU188" i="1"/>
  <c r="MS188" i="1"/>
  <c r="MR188" i="1"/>
  <c r="MQ188" i="1"/>
  <c r="MP188" i="1"/>
  <c r="MO188" i="1"/>
  <c r="MN188" i="1"/>
  <c r="MM188" i="1"/>
  <c r="ML188" i="1"/>
  <c r="MK188" i="1"/>
  <c r="MJ188" i="1"/>
  <c r="MI188" i="1"/>
  <c r="MH188" i="1"/>
  <c r="MG188" i="1"/>
  <c r="MD188" i="1"/>
  <c r="MB188" i="1"/>
  <c r="MA188" i="1"/>
  <c r="LZ188" i="1"/>
  <c r="LY188" i="1"/>
  <c r="LX188" i="1"/>
  <c r="LW188" i="1"/>
  <c r="LV188" i="1"/>
  <c r="I188" i="1"/>
  <c r="H188" i="1"/>
  <c r="G188" i="1"/>
  <c r="F188" i="1"/>
  <c r="E188" i="1"/>
  <c r="D188" i="1"/>
  <c r="ASD187" i="1"/>
  <c r="ASC187" i="1"/>
  <c r="ASB187" i="1"/>
  <c r="ASA187" i="1"/>
  <c r="ARZ187" i="1"/>
  <c r="ARY187" i="1"/>
  <c r="ARX187" i="1"/>
  <c r="ARW187" i="1"/>
  <c r="ARV187" i="1"/>
  <c r="ARU187" i="1"/>
  <c r="ART187" i="1"/>
  <c r="ARS187" i="1"/>
  <c r="ARR187" i="1"/>
  <c r="ARQ187" i="1"/>
  <c r="ARP187" i="1"/>
  <c r="ARO187" i="1"/>
  <c r="ARN187" i="1"/>
  <c r="ARM187" i="1"/>
  <c r="ARL187" i="1"/>
  <c r="ARK187" i="1"/>
  <c r="ARJ187" i="1"/>
  <c r="ARI187" i="1"/>
  <c r="ARH187" i="1"/>
  <c r="ARG187" i="1"/>
  <c r="ARF187" i="1"/>
  <c r="ARE187" i="1"/>
  <c r="ARD187" i="1"/>
  <c r="ARC187" i="1"/>
  <c r="ARB187" i="1"/>
  <c r="ARA187" i="1"/>
  <c r="AQZ187" i="1"/>
  <c r="AQY187" i="1"/>
  <c r="AQX187" i="1"/>
  <c r="AQW187" i="1"/>
  <c r="AQV187" i="1"/>
  <c r="AQU187" i="1"/>
  <c r="AQT187" i="1"/>
  <c r="AQS187" i="1"/>
  <c r="AQR187" i="1"/>
  <c r="AQQ187" i="1"/>
  <c r="AQP187" i="1"/>
  <c r="AQO187" i="1"/>
  <c r="AQN187" i="1"/>
  <c r="AQM187" i="1"/>
  <c r="AQL187" i="1"/>
  <c r="AQK187" i="1"/>
  <c r="AQJ187" i="1"/>
  <c r="AQI187" i="1"/>
  <c r="AQH187" i="1"/>
  <c r="AQG187" i="1"/>
  <c r="AQF187" i="1"/>
  <c r="AQE187" i="1"/>
  <c r="AQD187" i="1"/>
  <c r="AQC187" i="1"/>
  <c r="AQB187" i="1"/>
  <c r="AQA187" i="1"/>
  <c r="APZ187" i="1"/>
  <c r="APY187" i="1"/>
  <c r="APX187" i="1"/>
  <c r="APW187" i="1"/>
  <c r="APV187" i="1"/>
  <c r="APS187" i="1"/>
  <c r="APR187" i="1"/>
  <c r="APQ187" i="1"/>
  <c r="APP187" i="1"/>
  <c r="APO187" i="1"/>
  <c r="APM187" i="1"/>
  <c r="APL187" i="1"/>
  <c r="APK187" i="1"/>
  <c r="APJ187" i="1"/>
  <c r="API187" i="1"/>
  <c r="APH187" i="1"/>
  <c r="APG187" i="1"/>
  <c r="APF187" i="1"/>
  <c r="APE187" i="1"/>
  <c r="APD187" i="1"/>
  <c r="APC187" i="1"/>
  <c r="APB187" i="1"/>
  <c r="APA187" i="1"/>
  <c r="AOZ187" i="1"/>
  <c r="AOY187" i="1"/>
  <c r="AOX187" i="1"/>
  <c r="AOW187" i="1"/>
  <c r="AOV187" i="1"/>
  <c r="AOU187" i="1"/>
  <c r="AOT187" i="1"/>
  <c r="AOS187" i="1"/>
  <c r="AOR187" i="1"/>
  <c r="AOQ187" i="1"/>
  <c r="AOP187" i="1"/>
  <c r="AOO187" i="1"/>
  <c r="AON187" i="1"/>
  <c r="AOL187" i="1"/>
  <c r="AOK187" i="1"/>
  <c r="AOJ187" i="1"/>
  <c r="AOI187" i="1"/>
  <c r="AOH187" i="1"/>
  <c r="AOG187" i="1"/>
  <c r="AOF187" i="1"/>
  <c r="AOE187" i="1"/>
  <c r="AOD187" i="1"/>
  <c r="AOC187" i="1"/>
  <c r="AOB187" i="1"/>
  <c r="AOA187" i="1"/>
  <c r="ANZ187" i="1"/>
  <c r="ANY187" i="1"/>
  <c r="ANX187" i="1"/>
  <c r="ANW187" i="1"/>
  <c r="ANV187" i="1"/>
  <c r="ANS187" i="1"/>
  <c r="ANR187" i="1"/>
  <c r="ANQ187" i="1"/>
  <c r="ANP187" i="1"/>
  <c r="ANO187" i="1"/>
  <c r="ANN187" i="1"/>
  <c r="ANM187" i="1"/>
  <c r="ANL187" i="1"/>
  <c r="ANK187" i="1"/>
  <c r="ANJ187" i="1"/>
  <c r="ANI187" i="1"/>
  <c r="ANH187" i="1"/>
  <c r="ANG187" i="1"/>
  <c r="ANF187" i="1"/>
  <c r="ANE187" i="1"/>
  <c r="AND187" i="1"/>
  <c r="ANC187" i="1"/>
  <c r="ANB187" i="1"/>
  <c r="AMZ187" i="1"/>
  <c r="AMY187" i="1"/>
  <c r="AMX187" i="1"/>
  <c r="AMW187" i="1"/>
  <c r="AMV187" i="1"/>
  <c r="AMU187" i="1"/>
  <c r="AMT187" i="1"/>
  <c r="AMS187" i="1"/>
  <c r="AMR187" i="1"/>
  <c r="AMQ187" i="1"/>
  <c r="AMP187" i="1"/>
  <c r="AMO187" i="1"/>
  <c r="AMN187" i="1"/>
  <c r="AMM187" i="1"/>
  <c r="AML187" i="1"/>
  <c r="AMK187" i="1"/>
  <c r="AMJ187" i="1"/>
  <c r="AMI187" i="1"/>
  <c r="AMH187" i="1"/>
  <c r="AMG187" i="1"/>
  <c r="AMF187" i="1"/>
  <c r="AME187" i="1"/>
  <c r="AMD187" i="1"/>
  <c r="AMC187" i="1"/>
  <c r="AMB187" i="1"/>
  <c r="AMA187" i="1"/>
  <c r="ALY187" i="1"/>
  <c r="ALX187" i="1"/>
  <c r="ALW187" i="1"/>
  <c r="ALV187" i="1"/>
  <c r="ALU187" i="1"/>
  <c r="ALT187" i="1"/>
  <c r="ALS187" i="1"/>
  <c r="ALR187" i="1"/>
  <c r="ALQ187" i="1"/>
  <c r="ALP187" i="1"/>
  <c r="ALO187" i="1"/>
  <c r="ALN187" i="1"/>
  <c r="ALM187" i="1"/>
  <c r="ALL187" i="1"/>
  <c r="ALK187" i="1"/>
  <c r="ALJ187" i="1"/>
  <c r="ALI187" i="1"/>
  <c r="ALH187" i="1"/>
  <c r="ALG187" i="1"/>
  <c r="ALF187" i="1"/>
  <c r="ALE187" i="1"/>
  <c r="ALD187" i="1"/>
  <c r="ALC187" i="1"/>
  <c r="ALB187" i="1"/>
  <c r="ALA187" i="1"/>
  <c r="AKZ187" i="1"/>
  <c r="AKY187" i="1"/>
  <c r="AKX187" i="1"/>
  <c r="AKW187" i="1"/>
  <c r="AKV187" i="1"/>
  <c r="AKU187" i="1"/>
  <c r="AKT187" i="1"/>
  <c r="AKS187" i="1"/>
  <c r="AKR187" i="1"/>
  <c r="AKQ187" i="1"/>
  <c r="AKP187" i="1"/>
  <c r="AKO187" i="1"/>
  <c r="AKN187" i="1"/>
  <c r="AKM187" i="1"/>
  <c r="AKL187" i="1"/>
  <c r="AKK187" i="1"/>
  <c r="AKJ187" i="1"/>
  <c r="AKI187" i="1"/>
  <c r="AKH187" i="1"/>
  <c r="AKG187" i="1"/>
  <c r="AKF187" i="1"/>
  <c r="AKE187" i="1"/>
  <c r="AKD187" i="1"/>
  <c r="AKC187" i="1"/>
  <c r="AKB187" i="1"/>
  <c r="AKA187" i="1"/>
  <c r="AJZ187" i="1"/>
  <c r="AJY187" i="1"/>
  <c r="AJX187" i="1"/>
  <c r="AJW187" i="1"/>
  <c r="AJV187" i="1"/>
  <c r="AJT187" i="1"/>
  <c r="AJS187" i="1"/>
  <c r="AJR187" i="1"/>
  <c r="AJQ187" i="1"/>
  <c r="AJP187" i="1"/>
  <c r="AJO187" i="1"/>
  <c r="AJN187" i="1"/>
  <c r="AJM187" i="1"/>
  <c r="AJL187" i="1"/>
  <c r="AJK187" i="1"/>
  <c r="AJJ187" i="1"/>
  <c r="AJI187" i="1"/>
  <c r="AJH187" i="1"/>
  <c r="AJG187" i="1"/>
  <c r="AJF187" i="1"/>
  <c r="AJE187" i="1"/>
  <c r="AJD187" i="1"/>
  <c r="AJC187" i="1"/>
  <c r="AJB187" i="1"/>
  <c r="AJA187" i="1"/>
  <c r="AIZ187" i="1"/>
  <c r="AIY187" i="1"/>
  <c r="AIX187" i="1"/>
  <c r="AIW187" i="1"/>
  <c r="AIV187" i="1"/>
  <c r="AIU187" i="1"/>
  <c r="AIT187" i="1"/>
  <c r="AIS187" i="1"/>
  <c r="AIR187" i="1"/>
  <c r="AIQ187" i="1"/>
  <c r="AIP187" i="1"/>
  <c r="AIO187" i="1"/>
  <c r="AIN187" i="1"/>
  <c r="AIM187" i="1"/>
  <c r="AIL187" i="1"/>
  <c r="AIK187" i="1"/>
  <c r="AIJ187" i="1"/>
  <c r="AII187" i="1"/>
  <c r="AIH187" i="1"/>
  <c r="AIG187" i="1"/>
  <c r="AIF187" i="1"/>
  <c r="AIE187" i="1"/>
  <c r="AID187" i="1"/>
  <c r="AIC187" i="1"/>
  <c r="AIB187" i="1"/>
  <c r="AIA187" i="1"/>
  <c r="AHY187" i="1"/>
  <c r="AHX187" i="1"/>
  <c r="AHW187" i="1"/>
  <c r="AHV187" i="1"/>
  <c r="AHU187" i="1"/>
  <c r="AHT187" i="1"/>
  <c r="AHS187" i="1"/>
  <c r="AHR187" i="1"/>
  <c r="AHQ187" i="1"/>
  <c r="AHP187" i="1"/>
  <c r="AHO187" i="1"/>
  <c r="AHN187" i="1"/>
  <c r="AHM187" i="1"/>
  <c r="AHK187" i="1"/>
  <c r="AHJ187" i="1"/>
  <c r="AHG187" i="1"/>
  <c r="AHF187" i="1"/>
  <c r="AHD187" i="1"/>
  <c r="AHC187" i="1"/>
  <c r="AHB187" i="1"/>
  <c r="AHA187" i="1"/>
  <c r="AGX187" i="1"/>
  <c r="AGW187" i="1"/>
  <c r="AGV187" i="1"/>
  <c r="AGT187" i="1"/>
  <c r="AGS187" i="1"/>
  <c r="AGR187" i="1"/>
  <c r="AGQ187" i="1"/>
  <c r="AGP187" i="1"/>
  <c r="AGO187" i="1"/>
  <c r="AGN187" i="1"/>
  <c r="AGM187" i="1"/>
  <c r="AGL187" i="1"/>
  <c r="AGK187" i="1"/>
  <c r="AGJ187" i="1"/>
  <c r="AGI187" i="1"/>
  <c r="AGH187" i="1"/>
  <c r="AGG187" i="1"/>
  <c r="AGF187" i="1"/>
  <c r="AGE187" i="1"/>
  <c r="AGD187" i="1"/>
  <c r="AGC187" i="1"/>
  <c r="AGB187" i="1"/>
  <c r="AFZ187" i="1"/>
  <c r="AFY187" i="1"/>
  <c r="AFX187" i="1"/>
  <c r="AFW187" i="1"/>
  <c r="AFV187" i="1"/>
  <c r="AFU187" i="1"/>
  <c r="AFT187" i="1"/>
  <c r="AFS187" i="1"/>
  <c r="AFR187" i="1"/>
  <c r="AFP187" i="1"/>
  <c r="AFO187" i="1"/>
  <c r="AFN187" i="1"/>
  <c r="AFM187" i="1"/>
  <c r="AFL187" i="1"/>
  <c r="AFI187" i="1"/>
  <c r="AFH187" i="1"/>
  <c r="AFG187" i="1"/>
  <c r="AFF187" i="1"/>
  <c r="AFE187" i="1"/>
  <c r="AFD187" i="1"/>
  <c r="AFC187" i="1"/>
  <c r="AFB187" i="1"/>
  <c r="AFA187" i="1"/>
  <c r="AEZ187" i="1"/>
  <c r="AEV187" i="1"/>
  <c r="AEU187" i="1"/>
  <c r="AET187" i="1"/>
  <c r="AER187" i="1"/>
  <c r="AEQ187" i="1"/>
  <c r="AEP187" i="1"/>
  <c r="AEO187" i="1"/>
  <c r="AEN187" i="1"/>
  <c r="AEM187" i="1"/>
  <c r="AEL187" i="1"/>
  <c r="AEK187" i="1"/>
  <c r="AEJ187" i="1"/>
  <c r="AEI187" i="1"/>
  <c r="AEH187" i="1"/>
  <c r="AEG187" i="1"/>
  <c r="AEE187" i="1"/>
  <c r="AEC187" i="1"/>
  <c r="AEB187" i="1"/>
  <c r="AEA187" i="1"/>
  <c r="ADZ187" i="1"/>
  <c r="ADY187" i="1"/>
  <c r="ADX187" i="1"/>
  <c r="ADV187" i="1"/>
  <c r="ADU187" i="1"/>
  <c r="ADS187" i="1"/>
  <c r="ADP187" i="1"/>
  <c r="ADO187" i="1"/>
  <c r="ADM187" i="1"/>
  <c r="ADL187" i="1"/>
  <c r="ADK187" i="1"/>
  <c r="ADJ187" i="1"/>
  <c r="ADI187" i="1"/>
  <c r="ADG187" i="1"/>
  <c r="ADF187" i="1"/>
  <c r="ADE187" i="1"/>
  <c r="ADD187" i="1"/>
  <c r="ADC187" i="1"/>
  <c r="ADB187" i="1"/>
  <c r="ADA187" i="1"/>
  <c r="ACZ187" i="1"/>
  <c r="ACU187" i="1"/>
  <c r="ACT187" i="1"/>
  <c r="ACS187" i="1"/>
  <c r="ACR187" i="1"/>
  <c r="ACQ187" i="1"/>
  <c r="ACP187" i="1"/>
  <c r="ACO187" i="1"/>
  <c r="ACN187" i="1"/>
  <c r="ACM187" i="1"/>
  <c r="ACL187" i="1"/>
  <c r="ACK187" i="1"/>
  <c r="ACJ187" i="1"/>
  <c r="ACI187" i="1"/>
  <c r="ACH187" i="1"/>
  <c r="ACG187" i="1"/>
  <c r="ACF187" i="1"/>
  <c r="ACE187" i="1"/>
  <c r="ACD187" i="1"/>
  <c r="ACC187" i="1"/>
  <c r="ACB187" i="1"/>
  <c r="ABZ187" i="1"/>
  <c r="ABY187" i="1"/>
  <c r="ABX187" i="1"/>
  <c r="ABW187" i="1"/>
  <c r="ABV187" i="1"/>
  <c r="ABU187" i="1"/>
  <c r="ABT187" i="1"/>
  <c r="ABS187" i="1"/>
  <c r="ABQ187" i="1"/>
  <c r="ABP187" i="1"/>
  <c r="ABO187" i="1"/>
  <c r="ABN187" i="1"/>
  <c r="ABM187" i="1"/>
  <c r="ABL187" i="1"/>
  <c r="ABK187" i="1"/>
  <c r="ABJ187" i="1"/>
  <c r="ABI187" i="1"/>
  <c r="ABH187" i="1"/>
  <c r="ABG187" i="1"/>
  <c r="ABE187" i="1"/>
  <c r="ABD187" i="1"/>
  <c r="ABC187" i="1"/>
  <c r="ABB187" i="1"/>
  <c r="ABA187" i="1"/>
  <c r="AAZ187" i="1"/>
  <c r="AAY187" i="1"/>
  <c r="AAX187" i="1"/>
  <c r="AAW187" i="1"/>
  <c r="AAV187" i="1"/>
  <c r="AAU187" i="1"/>
  <c r="AAT187" i="1"/>
  <c r="AAS187" i="1"/>
  <c r="AAR187" i="1"/>
  <c r="AAQ187" i="1"/>
  <c r="AAP187" i="1"/>
  <c r="AAO187" i="1"/>
  <c r="AAL187" i="1"/>
  <c r="AAK187" i="1"/>
  <c r="AAJ187" i="1"/>
  <c r="AAI187" i="1"/>
  <c r="AAH187" i="1"/>
  <c r="AAF187" i="1"/>
  <c r="AAE187" i="1"/>
  <c r="AAD187" i="1"/>
  <c r="AAC187" i="1"/>
  <c r="AAB187" i="1"/>
  <c r="AAA187" i="1"/>
  <c r="ZZ187" i="1"/>
  <c r="ZY187" i="1"/>
  <c r="ZX187" i="1"/>
  <c r="ZW187" i="1"/>
  <c r="ZV187" i="1"/>
  <c r="ZS187" i="1"/>
  <c r="ZP187" i="1"/>
  <c r="ZO187" i="1"/>
  <c r="ZJ187" i="1"/>
  <c r="ZI187" i="1"/>
  <c r="ZH187" i="1"/>
  <c r="ZG187" i="1"/>
  <c r="ZF187" i="1"/>
  <c r="ZE187" i="1"/>
  <c r="ZD187" i="1"/>
  <c r="ZC187" i="1"/>
  <c r="ZB187" i="1"/>
  <c r="ZA187" i="1"/>
  <c r="YZ187" i="1"/>
  <c r="YY187" i="1"/>
  <c r="YX187" i="1"/>
  <c r="YW187" i="1"/>
  <c r="YU187" i="1"/>
  <c r="YT187" i="1"/>
  <c r="YR187" i="1"/>
  <c r="YQ187" i="1"/>
  <c r="YP187" i="1"/>
  <c r="YO187" i="1"/>
  <c r="YN187" i="1"/>
  <c r="YM187" i="1"/>
  <c r="YL187" i="1"/>
  <c r="YK187" i="1"/>
  <c r="YJ187" i="1"/>
  <c r="XZ187" i="1"/>
  <c r="XY187" i="1"/>
  <c r="XX187" i="1"/>
  <c r="XW187" i="1"/>
  <c r="XU187" i="1"/>
  <c r="XT187" i="1"/>
  <c r="XS187" i="1"/>
  <c r="XR187" i="1"/>
  <c r="XQ187" i="1"/>
  <c r="XP187" i="1"/>
  <c r="XO187" i="1"/>
  <c r="XN187" i="1"/>
  <c r="XM187" i="1"/>
  <c r="XL187" i="1"/>
  <c r="XK187" i="1"/>
  <c r="XJ187" i="1"/>
  <c r="XI187" i="1"/>
  <c r="XH187" i="1"/>
  <c r="XG187" i="1"/>
  <c r="XE187" i="1"/>
  <c r="XD187" i="1"/>
  <c r="XB187" i="1"/>
  <c r="XA187" i="1"/>
  <c r="WY187" i="1"/>
  <c r="WX187" i="1"/>
  <c r="WW187" i="1"/>
  <c r="WV187" i="1"/>
  <c r="WU187" i="1"/>
  <c r="WT187" i="1"/>
  <c r="WQ187" i="1"/>
  <c r="WO187" i="1"/>
  <c r="WN187" i="1"/>
  <c r="WM187" i="1"/>
  <c r="WL187" i="1"/>
  <c r="WK187" i="1"/>
  <c r="WJ187" i="1"/>
  <c r="WI187" i="1"/>
  <c r="WH187" i="1"/>
  <c r="WF187" i="1"/>
  <c r="WE187" i="1"/>
  <c r="WD187" i="1"/>
  <c r="WC187" i="1"/>
  <c r="WB187" i="1"/>
  <c r="WA187" i="1"/>
  <c r="VY187" i="1"/>
  <c r="VV187" i="1"/>
  <c r="VU187" i="1"/>
  <c r="VT187" i="1"/>
  <c r="VS187" i="1"/>
  <c r="VR187" i="1"/>
  <c r="VP187" i="1"/>
  <c r="VN187" i="1"/>
  <c r="VM187" i="1"/>
  <c r="VK187" i="1"/>
  <c r="VJ187" i="1"/>
  <c r="VI187" i="1"/>
  <c r="VH187" i="1"/>
  <c r="VF187" i="1"/>
  <c r="VE187" i="1"/>
  <c r="VD187" i="1"/>
  <c r="VC187" i="1"/>
  <c r="VB187" i="1"/>
  <c r="VA187" i="1"/>
  <c r="UZ187" i="1"/>
  <c r="UY187" i="1"/>
  <c r="UX187" i="1"/>
  <c r="UW187" i="1"/>
  <c r="UV187" i="1"/>
  <c r="UU187" i="1"/>
  <c r="US187" i="1"/>
  <c r="UR187" i="1"/>
  <c r="UQ187" i="1"/>
  <c r="UN187" i="1"/>
  <c r="UM187" i="1"/>
  <c r="UL187" i="1"/>
  <c r="UK187" i="1"/>
  <c r="UJ187" i="1"/>
  <c r="UI187" i="1"/>
  <c r="UF187" i="1"/>
  <c r="UD187" i="1"/>
  <c r="UB187" i="1"/>
  <c r="UA187" i="1"/>
  <c r="TZ187" i="1"/>
  <c r="TY187" i="1"/>
  <c r="TX187" i="1"/>
  <c r="TW187" i="1"/>
  <c r="TU187" i="1"/>
  <c r="TS187" i="1"/>
  <c r="TR187" i="1"/>
  <c r="TQ187" i="1"/>
  <c r="TP187" i="1"/>
  <c r="TO187" i="1"/>
  <c r="TN187" i="1"/>
  <c r="TM187" i="1"/>
  <c r="TL187" i="1"/>
  <c r="TK187" i="1"/>
  <c r="TI187" i="1"/>
  <c r="TH187" i="1"/>
  <c r="TG187" i="1"/>
  <c r="TF187" i="1"/>
  <c r="TE187" i="1"/>
  <c r="TC187" i="1"/>
  <c r="TB187" i="1"/>
  <c r="TA187" i="1"/>
  <c r="SY187" i="1"/>
  <c r="SX187" i="1"/>
  <c r="SW187" i="1"/>
  <c r="SU187" i="1"/>
  <c r="ST187" i="1"/>
  <c r="SS187" i="1"/>
  <c r="SR187" i="1"/>
  <c r="SP187" i="1"/>
  <c r="SO187" i="1"/>
  <c r="SM187" i="1"/>
  <c r="SL187" i="1"/>
  <c r="SK187" i="1"/>
  <c r="SJ187" i="1"/>
  <c r="SI187" i="1"/>
  <c r="SH187" i="1"/>
  <c r="SG187" i="1"/>
  <c r="SF187" i="1"/>
  <c r="SE187" i="1"/>
  <c r="SD187" i="1"/>
  <c r="SB187" i="1"/>
  <c r="SA187" i="1"/>
  <c r="RZ187" i="1"/>
  <c r="RY187" i="1"/>
  <c r="RX187" i="1"/>
  <c r="RV187" i="1"/>
  <c r="RS187" i="1"/>
  <c r="RR187" i="1"/>
  <c r="RQ187" i="1"/>
  <c r="RO187" i="1"/>
  <c r="RN187" i="1"/>
  <c r="RM187" i="1"/>
  <c r="RL187" i="1"/>
  <c r="RK187" i="1"/>
  <c r="RH187" i="1"/>
  <c r="RG187" i="1"/>
  <c r="RF187" i="1"/>
  <c r="RE187" i="1"/>
  <c r="RB187" i="1"/>
  <c r="RA187" i="1"/>
  <c r="QZ187" i="1"/>
  <c r="QY187" i="1"/>
  <c r="QX187" i="1"/>
  <c r="QW187" i="1"/>
  <c r="QV187" i="1"/>
  <c r="QU187" i="1"/>
  <c r="QT187" i="1"/>
  <c r="QS187" i="1"/>
  <c r="QQ187" i="1"/>
  <c r="QO187" i="1"/>
  <c r="QL187" i="1"/>
  <c r="QK187" i="1"/>
  <c r="QJ187" i="1"/>
  <c r="QI187" i="1"/>
  <c r="QH187" i="1"/>
  <c r="QF187" i="1"/>
  <c r="QE187" i="1"/>
  <c r="QD187" i="1"/>
  <c r="QC187" i="1"/>
  <c r="QB187" i="1"/>
  <c r="QA187" i="1"/>
  <c r="PZ187" i="1"/>
  <c r="PY187" i="1"/>
  <c r="PX187" i="1"/>
  <c r="PU187" i="1"/>
  <c r="PT187" i="1"/>
  <c r="PS187" i="1"/>
  <c r="PQ187" i="1"/>
  <c r="PP187" i="1"/>
  <c r="PO187" i="1"/>
  <c r="PN187" i="1"/>
  <c r="PM187" i="1"/>
  <c r="PK187" i="1"/>
  <c r="PJ187" i="1"/>
  <c r="PI187" i="1"/>
  <c r="PH187" i="1"/>
  <c r="PG187" i="1"/>
  <c r="PF187" i="1"/>
  <c r="PE187" i="1"/>
  <c r="PD187" i="1"/>
  <c r="PC187" i="1"/>
  <c r="PB187" i="1"/>
  <c r="OZ187" i="1"/>
  <c r="OY187" i="1"/>
  <c r="OX187" i="1"/>
  <c r="OW187" i="1"/>
  <c r="OV187" i="1"/>
  <c r="OU187" i="1"/>
  <c r="OT187" i="1"/>
  <c r="OR187" i="1"/>
  <c r="OQ187" i="1"/>
  <c r="OP187" i="1"/>
  <c r="OO187" i="1"/>
  <c r="ON187" i="1"/>
  <c r="OM187" i="1"/>
  <c r="OL187" i="1"/>
  <c r="OK187" i="1"/>
  <c r="OJ187" i="1"/>
  <c r="OI187" i="1"/>
  <c r="OH187" i="1"/>
  <c r="OG187" i="1"/>
  <c r="OF187" i="1"/>
  <c r="OE187" i="1"/>
  <c r="OD187" i="1"/>
  <c r="OC187" i="1"/>
  <c r="OB187" i="1"/>
  <c r="OA187" i="1"/>
  <c r="NZ187" i="1"/>
  <c r="NV187" i="1"/>
  <c r="NU187" i="1"/>
  <c r="NT187" i="1"/>
  <c r="NR187" i="1"/>
  <c r="NQ187" i="1"/>
  <c r="NP187" i="1"/>
  <c r="NO187" i="1"/>
  <c r="NM187" i="1"/>
  <c r="NL187" i="1"/>
  <c r="NK187" i="1"/>
  <c r="NJ187" i="1"/>
  <c r="NI187" i="1"/>
  <c r="NH187" i="1"/>
  <c r="NG187" i="1"/>
  <c r="NF187" i="1"/>
  <c r="NE187" i="1"/>
  <c r="ND187" i="1"/>
  <c r="NC187" i="1"/>
  <c r="NB187" i="1"/>
  <c r="MZ187" i="1"/>
  <c r="MX187" i="1"/>
  <c r="MW187" i="1"/>
  <c r="MV187" i="1"/>
  <c r="MU187" i="1"/>
  <c r="MS187" i="1"/>
  <c r="MR187" i="1"/>
  <c r="MQ187" i="1"/>
  <c r="MP187" i="1"/>
  <c r="MO187" i="1"/>
  <c r="MN187" i="1"/>
  <c r="MM187" i="1"/>
  <c r="ML187" i="1"/>
  <c r="MK187" i="1"/>
  <c r="MJ187" i="1"/>
  <c r="MI187" i="1"/>
  <c r="MH187" i="1"/>
  <c r="MG187" i="1"/>
  <c r="MD187" i="1"/>
  <c r="MB187" i="1"/>
  <c r="MA187" i="1"/>
  <c r="LZ187" i="1"/>
  <c r="LY187" i="1"/>
  <c r="LX187" i="1"/>
  <c r="LW187" i="1"/>
  <c r="LV187" i="1"/>
  <c r="I187" i="1"/>
  <c r="H187" i="1"/>
  <c r="G187" i="1"/>
  <c r="F187" i="1"/>
  <c r="E187" i="1"/>
  <c r="D187" i="1"/>
  <c r="ASD186" i="1"/>
  <c r="ASC186" i="1"/>
  <c r="ASB186" i="1"/>
  <c r="ASA186" i="1"/>
  <c r="ARZ186" i="1"/>
  <c r="ARY186" i="1"/>
  <c r="ARX186" i="1"/>
  <c r="ARW186" i="1"/>
  <c r="ARV186" i="1"/>
  <c r="ARU186" i="1"/>
  <c r="ART186" i="1"/>
  <c r="ARS186" i="1"/>
  <c r="ARR186" i="1"/>
  <c r="ARQ186" i="1"/>
  <c r="ARP186" i="1"/>
  <c r="ARO186" i="1"/>
  <c r="ARN186" i="1"/>
  <c r="ARM186" i="1"/>
  <c r="ARL186" i="1"/>
  <c r="ARK186" i="1"/>
  <c r="ARJ186" i="1"/>
  <c r="ARI186" i="1"/>
  <c r="ARH186" i="1"/>
  <c r="ARG186" i="1"/>
  <c r="ARF186" i="1"/>
  <c r="ARE186" i="1"/>
  <c r="ARD186" i="1"/>
  <c r="ARC186" i="1"/>
  <c r="ARB186" i="1"/>
  <c r="ARA186" i="1"/>
  <c r="AQZ186" i="1"/>
  <c r="AQY186" i="1"/>
  <c r="AQX186" i="1"/>
  <c r="AQW186" i="1"/>
  <c r="AQV186" i="1"/>
  <c r="AQU186" i="1"/>
  <c r="AQT186" i="1"/>
  <c r="AQS186" i="1"/>
  <c r="AQR186" i="1"/>
  <c r="AQQ186" i="1"/>
  <c r="AQP186" i="1"/>
  <c r="AQO186" i="1"/>
  <c r="AQN186" i="1"/>
  <c r="AQM186" i="1"/>
  <c r="AQL186" i="1"/>
  <c r="AQK186" i="1"/>
  <c r="AQJ186" i="1"/>
  <c r="AQI186" i="1"/>
  <c r="AQH186" i="1"/>
  <c r="AQG186" i="1"/>
  <c r="AQF186" i="1"/>
  <c r="AQE186" i="1"/>
  <c r="AQD186" i="1"/>
  <c r="AQC186" i="1"/>
  <c r="AQB186" i="1"/>
  <c r="AQA186" i="1"/>
  <c r="APZ186" i="1"/>
  <c r="APY186" i="1"/>
  <c r="APX186" i="1"/>
  <c r="APW186" i="1"/>
  <c r="APV186" i="1"/>
  <c r="APS186" i="1"/>
  <c r="APR186" i="1"/>
  <c r="APQ186" i="1"/>
  <c r="APP186" i="1"/>
  <c r="APO186" i="1"/>
  <c r="APM186" i="1"/>
  <c r="APL186" i="1"/>
  <c r="APK186" i="1"/>
  <c r="APJ186" i="1"/>
  <c r="API186" i="1"/>
  <c r="APH186" i="1"/>
  <c r="APG186" i="1"/>
  <c r="APF186" i="1"/>
  <c r="APE186" i="1"/>
  <c r="APD186" i="1"/>
  <c r="APC186" i="1"/>
  <c r="APB186" i="1"/>
  <c r="APA186" i="1"/>
  <c r="AOZ186" i="1"/>
  <c r="AOY186" i="1"/>
  <c r="AOX186" i="1"/>
  <c r="AOW186" i="1"/>
  <c r="AOV186" i="1"/>
  <c r="AOU186" i="1"/>
  <c r="AOT186" i="1"/>
  <c r="AOS186" i="1"/>
  <c r="AOR186" i="1"/>
  <c r="AOQ186" i="1"/>
  <c r="AOP186" i="1"/>
  <c r="AOO186" i="1"/>
  <c r="AON186" i="1"/>
  <c r="AOL186" i="1"/>
  <c r="AOK186" i="1"/>
  <c r="AOJ186" i="1"/>
  <c r="AOI186" i="1"/>
  <c r="AOH186" i="1"/>
  <c r="AOG186" i="1"/>
  <c r="AOF186" i="1"/>
  <c r="AOE186" i="1"/>
  <c r="AOD186" i="1"/>
  <c r="AOC186" i="1"/>
  <c r="AOB186" i="1"/>
  <c r="AOA186" i="1"/>
  <c r="ANZ186" i="1"/>
  <c r="ANY186" i="1"/>
  <c r="ANX186" i="1"/>
  <c r="ANW186" i="1"/>
  <c r="ANV186" i="1"/>
  <c r="ANS186" i="1"/>
  <c r="ANR186" i="1"/>
  <c r="ANQ186" i="1"/>
  <c r="ANP186" i="1"/>
  <c r="ANO186" i="1"/>
  <c r="ANN186" i="1"/>
  <c r="ANM186" i="1"/>
  <c r="ANL186" i="1"/>
  <c r="ANK186" i="1"/>
  <c r="ANJ186" i="1"/>
  <c r="ANI186" i="1"/>
  <c r="ANH186" i="1"/>
  <c r="ANG186" i="1"/>
  <c r="ANF186" i="1"/>
  <c r="ANE186" i="1"/>
  <c r="AND186" i="1"/>
  <c r="ANC186" i="1"/>
  <c r="ANB186" i="1"/>
  <c r="AMZ186" i="1"/>
  <c r="AMY186" i="1"/>
  <c r="AMX186" i="1"/>
  <c r="AMW186" i="1"/>
  <c r="AMV186" i="1"/>
  <c r="AMU186" i="1"/>
  <c r="AMT186" i="1"/>
  <c r="AMS186" i="1"/>
  <c r="AMR186" i="1"/>
  <c r="AMQ186" i="1"/>
  <c r="AMP186" i="1"/>
  <c r="AMO186" i="1"/>
  <c r="AMN186" i="1"/>
  <c r="AMM186" i="1"/>
  <c r="AML186" i="1"/>
  <c r="AMK186" i="1"/>
  <c r="AMJ186" i="1"/>
  <c r="AMI186" i="1"/>
  <c r="AMH186" i="1"/>
  <c r="AMG186" i="1"/>
  <c r="AMF186" i="1"/>
  <c r="AME186" i="1"/>
  <c r="AMD186" i="1"/>
  <c r="AMC186" i="1"/>
  <c r="AMB186" i="1"/>
  <c r="AMA186" i="1"/>
  <c r="ALY186" i="1"/>
  <c r="ALX186" i="1"/>
  <c r="ALW186" i="1"/>
  <c r="ALV186" i="1"/>
  <c r="ALU186" i="1"/>
  <c r="ALT186" i="1"/>
  <c r="ALS186" i="1"/>
  <c r="ALR186" i="1"/>
  <c r="ALQ186" i="1"/>
  <c r="ALP186" i="1"/>
  <c r="ALO186" i="1"/>
  <c r="ALN186" i="1"/>
  <c r="ALM186" i="1"/>
  <c r="ALL186" i="1"/>
  <c r="ALK186" i="1"/>
  <c r="ALJ186" i="1"/>
  <c r="ALI186" i="1"/>
  <c r="ALH186" i="1"/>
  <c r="ALG186" i="1"/>
  <c r="ALF186" i="1"/>
  <c r="ALE186" i="1"/>
  <c r="ALD186" i="1"/>
  <c r="ALC186" i="1"/>
  <c r="ALB186" i="1"/>
  <c r="ALA186" i="1"/>
  <c r="AKZ186" i="1"/>
  <c r="AKY186" i="1"/>
  <c r="AKX186" i="1"/>
  <c r="AKW186" i="1"/>
  <c r="AKV186" i="1"/>
  <c r="AKU186" i="1"/>
  <c r="AKT186" i="1"/>
  <c r="AKS186" i="1"/>
  <c r="AKR186" i="1"/>
  <c r="AKQ186" i="1"/>
  <c r="AKP186" i="1"/>
  <c r="AKO186" i="1"/>
  <c r="AKN186" i="1"/>
  <c r="AKM186" i="1"/>
  <c r="AKL186" i="1"/>
  <c r="AKK186" i="1"/>
  <c r="AKJ186" i="1"/>
  <c r="AKI186" i="1"/>
  <c r="AKH186" i="1"/>
  <c r="AKG186" i="1"/>
  <c r="AKF186" i="1"/>
  <c r="AKE186" i="1"/>
  <c r="AKD186" i="1"/>
  <c r="AKC186" i="1"/>
  <c r="AKB186" i="1"/>
  <c r="AKA186" i="1"/>
  <c r="AJZ186" i="1"/>
  <c r="AJY186" i="1"/>
  <c r="AJX186" i="1"/>
  <c r="AJW186" i="1"/>
  <c r="AJV186" i="1"/>
  <c r="AJT186" i="1"/>
  <c r="AJS186" i="1"/>
  <c r="AJR186" i="1"/>
  <c r="AJQ186" i="1"/>
  <c r="AJP186" i="1"/>
  <c r="AJO186" i="1"/>
  <c r="AJN186" i="1"/>
  <c r="AJM186" i="1"/>
  <c r="AJL186" i="1"/>
  <c r="AJK186" i="1"/>
  <c r="AJJ186" i="1"/>
  <c r="AJI186" i="1"/>
  <c r="AJH186" i="1"/>
  <c r="AJG186" i="1"/>
  <c r="AJF186" i="1"/>
  <c r="AJE186" i="1"/>
  <c r="AJD186" i="1"/>
  <c r="AJC186" i="1"/>
  <c r="AJB186" i="1"/>
  <c r="AJA186" i="1"/>
  <c r="AIZ186" i="1"/>
  <c r="AIY186" i="1"/>
  <c r="AIX186" i="1"/>
  <c r="AIW186" i="1"/>
  <c r="AIV186" i="1"/>
  <c r="AIU186" i="1"/>
  <c r="AIT186" i="1"/>
  <c r="AIS186" i="1"/>
  <c r="AIR186" i="1"/>
  <c r="AIQ186" i="1"/>
  <c r="AIP186" i="1"/>
  <c r="AIO186" i="1"/>
  <c r="AIN186" i="1"/>
  <c r="AIM186" i="1"/>
  <c r="AIL186" i="1"/>
  <c r="AIK186" i="1"/>
  <c r="AIJ186" i="1"/>
  <c r="AII186" i="1"/>
  <c r="AIH186" i="1"/>
  <c r="AIG186" i="1"/>
  <c r="AIF186" i="1"/>
  <c r="AIE186" i="1"/>
  <c r="AID186" i="1"/>
  <c r="AIC186" i="1"/>
  <c r="AIB186" i="1"/>
  <c r="AIA186" i="1"/>
  <c r="AHY186" i="1"/>
  <c r="AHX186" i="1"/>
  <c r="AHW186" i="1"/>
  <c r="AHV186" i="1"/>
  <c r="AHU186" i="1"/>
  <c r="AHT186" i="1"/>
  <c r="AHS186" i="1"/>
  <c r="AHR186" i="1"/>
  <c r="AHQ186" i="1"/>
  <c r="AHP186" i="1"/>
  <c r="AHO186" i="1"/>
  <c r="AHN186" i="1"/>
  <c r="AHM186" i="1"/>
  <c r="AHK186" i="1"/>
  <c r="AHJ186" i="1"/>
  <c r="AHG186" i="1"/>
  <c r="AHF186" i="1"/>
  <c r="AHD186" i="1"/>
  <c r="AHC186" i="1"/>
  <c r="AHB186" i="1"/>
  <c r="AHA186" i="1"/>
  <c r="AGX186" i="1"/>
  <c r="AGW186" i="1"/>
  <c r="AGV186" i="1"/>
  <c r="AGT186" i="1"/>
  <c r="AGS186" i="1"/>
  <c r="AGR186" i="1"/>
  <c r="AGQ186" i="1"/>
  <c r="AGP186" i="1"/>
  <c r="AGO186" i="1"/>
  <c r="AGN186" i="1"/>
  <c r="AGM186" i="1"/>
  <c r="AGL186" i="1"/>
  <c r="AGK186" i="1"/>
  <c r="AGJ186" i="1"/>
  <c r="AGI186" i="1"/>
  <c r="AGH186" i="1"/>
  <c r="AGG186" i="1"/>
  <c r="AGF186" i="1"/>
  <c r="AGE186" i="1"/>
  <c r="AGD186" i="1"/>
  <c r="AGC186" i="1"/>
  <c r="AGB186" i="1"/>
  <c r="AFZ186" i="1"/>
  <c r="AFY186" i="1"/>
  <c r="AFX186" i="1"/>
  <c r="AFW186" i="1"/>
  <c r="AFV186" i="1"/>
  <c r="AFU186" i="1"/>
  <c r="AFT186" i="1"/>
  <c r="AFS186" i="1"/>
  <c r="AFR186" i="1"/>
  <c r="AFP186" i="1"/>
  <c r="AFO186" i="1"/>
  <c r="AFN186" i="1"/>
  <c r="AFM186" i="1"/>
  <c r="AFL186" i="1"/>
  <c r="AFI186" i="1"/>
  <c r="AFH186" i="1"/>
  <c r="AFG186" i="1"/>
  <c r="AFF186" i="1"/>
  <c r="AFE186" i="1"/>
  <c r="AFD186" i="1"/>
  <c r="AFC186" i="1"/>
  <c r="AFB186" i="1"/>
  <c r="AFA186" i="1"/>
  <c r="AEZ186" i="1"/>
  <c r="AEV186" i="1"/>
  <c r="AEU186" i="1"/>
  <c r="AET186" i="1"/>
  <c r="AER186" i="1"/>
  <c r="AEQ186" i="1"/>
  <c r="AEP186" i="1"/>
  <c r="AEO186" i="1"/>
  <c r="AEN186" i="1"/>
  <c r="AEM186" i="1"/>
  <c r="AEL186" i="1"/>
  <c r="AEK186" i="1"/>
  <c r="AEJ186" i="1"/>
  <c r="AEI186" i="1"/>
  <c r="AEH186" i="1"/>
  <c r="AEG186" i="1"/>
  <c r="AEE186" i="1"/>
  <c r="AEC186" i="1"/>
  <c r="AEB186" i="1"/>
  <c r="AEA186" i="1"/>
  <c r="ADZ186" i="1"/>
  <c r="ADY186" i="1"/>
  <c r="ADX186" i="1"/>
  <c r="ADV186" i="1"/>
  <c r="ADU186" i="1"/>
  <c r="ADS186" i="1"/>
  <c r="ADP186" i="1"/>
  <c r="ADO186" i="1"/>
  <c r="ADM186" i="1"/>
  <c r="ADL186" i="1"/>
  <c r="ADK186" i="1"/>
  <c r="ADJ186" i="1"/>
  <c r="ADI186" i="1"/>
  <c r="ADG186" i="1"/>
  <c r="ADF186" i="1"/>
  <c r="ADE186" i="1"/>
  <c r="ADD186" i="1"/>
  <c r="ADC186" i="1"/>
  <c r="ADB186" i="1"/>
  <c r="ADA186" i="1"/>
  <c r="ACZ186" i="1"/>
  <c r="ACU186" i="1"/>
  <c r="ACT186" i="1"/>
  <c r="ACS186" i="1"/>
  <c r="ACR186" i="1"/>
  <c r="ACQ186" i="1"/>
  <c r="ACP186" i="1"/>
  <c r="ACO186" i="1"/>
  <c r="ACN186" i="1"/>
  <c r="ACM186" i="1"/>
  <c r="ACL186" i="1"/>
  <c r="ACK186" i="1"/>
  <c r="ACJ186" i="1"/>
  <c r="ACI186" i="1"/>
  <c r="ACH186" i="1"/>
  <c r="ACG186" i="1"/>
  <c r="ACF186" i="1"/>
  <c r="ACE186" i="1"/>
  <c r="ACD186" i="1"/>
  <c r="ACC186" i="1"/>
  <c r="ACB186" i="1"/>
  <c r="ABZ186" i="1"/>
  <c r="ABY186" i="1"/>
  <c r="ABX186" i="1"/>
  <c r="ABW186" i="1"/>
  <c r="ABV186" i="1"/>
  <c r="ABU186" i="1"/>
  <c r="ABT186" i="1"/>
  <c r="ABS186" i="1"/>
  <c r="ABQ186" i="1"/>
  <c r="ABP186" i="1"/>
  <c r="ABO186" i="1"/>
  <c r="ABN186" i="1"/>
  <c r="ABM186" i="1"/>
  <c r="ABL186" i="1"/>
  <c r="ABK186" i="1"/>
  <c r="ABJ186" i="1"/>
  <c r="ABI186" i="1"/>
  <c r="ABH186" i="1"/>
  <c r="ABG186" i="1"/>
  <c r="ABE186" i="1"/>
  <c r="ABD186" i="1"/>
  <c r="ABC186" i="1"/>
  <c r="ABB186" i="1"/>
  <c r="ABA186" i="1"/>
  <c r="AAZ186" i="1"/>
  <c r="AAY186" i="1"/>
  <c r="AAX186" i="1"/>
  <c r="AAW186" i="1"/>
  <c r="AAV186" i="1"/>
  <c r="AAU186" i="1"/>
  <c r="AAT186" i="1"/>
  <c r="AAS186" i="1"/>
  <c r="AAR186" i="1"/>
  <c r="AAQ186" i="1"/>
  <c r="AAP186" i="1"/>
  <c r="AAO186" i="1"/>
  <c r="AAL186" i="1"/>
  <c r="AAK186" i="1"/>
  <c r="AAJ186" i="1"/>
  <c r="AAI186" i="1"/>
  <c r="AAH186" i="1"/>
  <c r="AAF186" i="1"/>
  <c r="AAE186" i="1"/>
  <c r="AAD186" i="1"/>
  <c r="AAC186" i="1"/>
  <c r="AAB186" i="1"/>
  <c r="AAA186" i="1"/>
  <c r="ZZ186" i="1"/>
  <c r="ZY186" i="1"/>
  <c r="ZX186" i="1"/>
  <c r="ZW186" i="1"/>
  <c r="ZV186" i="1"/>
  <c r="ZS186" i="1"/>
  <c r="ZP186" i="1"/>
  <c r="ZO186" i="1"/>
  <c r="ZJ186" i="1"/>
  <c r="ZI186" i="1"/>
  <c r="ZH186" i="1"/>
  <c r="ZG186" i="1"/>
  <c r="ZF186" i="1"/>
  <c r="ZE186" i="1"/>
  <c r="ZD186" i="1"/>
  <c r="ZC186" i="1"/>
  <c r="ZB186" i="1"/>
  <c r="ZA186" i="1"/>
  <c r="YZ186" i="1"/>
  <c r="YY186" i="1"/>
  <c r="YX186" i="1"/>
  <c r="YW186" i="1"/>
  <c r="YU186" i="1"/>
  <c r="YT186" i="1"/>
  <c r="YR186" i="1"/>
  <c r="YQ186" i="1"/>
  <c r="YP186" i="1"/>
  <c r="YO186" i="1"/>
  <c r="YN186" i="1"/>
  <c r="YM186" i="1"/>
  <c r="YL186" i="1"/>
  <c r="YK186" i="1"/>
  <c r="YJ186" i="1"/>
  <c r="XZ186" i="1"/>
  <c r="XY186" i="1"/>
  <c r="XX186" i="1"/>
  <c r="XW186" i="1"/>
  <c r="XU186" i="1"/>
  <c r="XT186" i="1"/>
  <c r="XS186" i="1"/>
  <c r="XR186" i="1"/>
  <c r="XQ186" i="1"/>
  <c r="XP186" i="1"/>
  <c r="XO186" i="1"/>
  <c r="XN186" i="1"/>
  <c r="XM186" i="1"/>
  <c r="XL186" i="1"/>
  <c r="XK186" i="1"/>
  <c r="XJ186" i="1"/>
  <c r="XI186" i="1"/>
  <c r="XH186" i="1"/>
  <c r="XG186" i="1"/>
  <c r="XE186" i="1"/>
  <c r="XD186" i="1"/>
  <c r="XB186" i="1"/>
  <c r="XA186" i="1"/>
  <c r="WY186" i="1"/>
  <c r="WX186" i="1"/>
  <c r="WW186" i="1"/>
  <c r="WV186" i="1"/>
  <c r="WU186" i="1"/>
  <c r="WT186" i="1"/>
  <c r="WQ186" i="1"/>
  <c r="WO186" i="1"/>
  <c r="WN186" i="1"/>
  <c r="WM186" i="1"/>
  <c r="WL186" i="1"/>
  <c r="WK186" i="1"/>
  <c r="WJ186" i="1"/>
  <c r="WI186" i="1"/>
  <c r="WH186" i="1"/>
  <c r="WF186" i="1"/>
  <c r="WE186" i="1"/>
  <c r="WD186" i="1"/>
  <c r="WC186" i="1"/>
  <c r="WB186" i="1"/>
  <c r="WA186" i="1"/>
  <c r="VY186" i="1"/>
  <c r="VV186" i="1"/>
  <c r="VU186" i="1"/>
  <c r="VT186" i="1"/>
  <c r="VS186" i="1"/>
  <c r="VR186" i="1"/>
  <c r="VP186" i="1"/>
  <c r="VN186" i="1"/>
  <c r="VM186" i="1"/>
  <c r="VK186" i="1"/>
  <c r="VJ186" i="1"/>
  <c r="VI186" i="1"/>
  <c r="VH186" i="1"/>
  <c r="VF186" i="1"/>
  <c r="VE186" i="1"/>
  <c r="VD186" i="1"/>
  <c r="VC186" i="1"/>
  <c r="VB186" i="1"/>
  <c r="VA186" i="1"/>
  <c r="UZ186" i="1"/>
  <c r="UY186" i="1"/>
  <c r="UX186" i="1"/>
  <c r="UW186" i="1"/>
  <c r="UV186" i="1"/>
  <c r="UU186" i="1"/>
  <c r="US186" i="1"/>
  <c r="UR186" i="1"/>
  <c r="UQ186" i="1"/>
  <c r="UN186" i="1"/>
  <c r="UM186" i="1"/>
  <c r="UL186" i="1"/>
  <c r="UK186" i="1"/>
  <c r="UJ186" i="1"/>
  <c r="UI186" i="1"/>
  <c r="UF186" i="1"/>
  <c r="UD186" i="1"/>
  <c r="UB186" i="1"/>
  <c r="UA186" i="1"/>
  <c r="TZ186" i="1"/>
  <c r="TY186" i="1"/>
  <c r="TX186" i="1"/>
  <c r="TW186" i="1"/>
  <c r="TU186" i="1"/>
  <c r="TS186" i="1"/>
  <c r="TR186" i="1"/>
  <c r="TQ186" i="1"/>
  <c r="TP186" i="1"/>
  <c r="TO186" i="1"/>
  <c r="TN186" i="1"/>
  <c r="TM186" i="1"/>
  <c r="TL186" i="1"/>
  <c r="TK186" i="1"/>
  <c r="TI186" i="1"/>
  <c r="TH186" i="1"/>
  <c r="TG186" i="1"/>
  <c r="TF186" i="1"/>
  <c r="TE186" i="1"/>
  <c r="TC186" i="1"/>
  <c r="TB186" i="1"/>
  <c r="TA186" i="1"/>
  <c r="SY186" i="1"/>
  <c r="SX186" i="1"/>
  <c r="SW186" i="1"/>
  <c r="SU186" i="1"/>
  <c r="ST186" i="1"/>
  <c r="SS186" i="1"/>
  <c r="SR186" i="1"/>
  <c r="SP186" i="1"/>
  <c r="SO186" i="1"/>
  <c r="SM186" i="1"/>
  <c r="SL186" i="1"/>
  <c r="SK186" i="1"/>
  <c r="SJ186" i="1"/>
  <c r="SI186" i="1"/>
  <c r="SH186" i="1"/>
  <c r="SG186" i="1"/>
  <c r="SF186" i="1"/>
  <c r="SE186" i="1"/>
  <c r="SD186" i="1"/>
  <c r="SB186" i="1"/>
  <c r="SA186" i="1"/>
  <c r="RZ186" i="1"/>
  <c r="RY186" i="1"/>
  <c r="RX186" i="1"/>
  <c r="RV186" i="1"/>
  <c r="RS186" i="1"/>
  <c r="RR186" i="1"/>
  <c r="RQ186" i="1"/>
  <c r="RO186" i="1"/>
  <c r="RN186" i="1"/>
  <c r="RM186" i="1"/>
  <c r="RL186" i="1"/>
  <c r="RK186" i="1"/>
  <c r="RH186" i="1"/>
  <c r="RG186" i="1"/>
  <c r="RF186" i="1"/>
  <c r="RE186" i="1"/>
  <c r="RB186" i="1"/>
  <c r="RA186" i="1"/>
  <c r="QZ186" i="1"/>
  <c r="QY186" i="1"/>
  <c r="QX186" i="1"/>
  <c r="QW186" i="1"/>
  <c r="QV186" i="1"/>
  <c r="QU186" i="1"/>
  <c r="QT186" i="1"/>
  <c r="QS186" i="1"/>
  <c r="QQ186" i="1"/>
  <c r="QO186" i="1"/>
  <c r="QL186" i="1"/>
  <c r="QK186" i="1"/>
  <c r="QJ186" i="1"/>
  <c r="QI186" i="1"/>
  <c r="QH186" i="1"/>
  <c r="QF186" i="1"/>
  <c r="QE186" i="1"/>
  <c r="QD186" i="1"/>
  <c r="QC186" i="1"/>
  <c r="QB186" i="1"/>
  <c r="QA186" i="1"/>
  <c r="PZ186" i="1"/>
  <c r="PY186" i="1"/>
  <c r="PX186" i="1"/>
  <c r="PU186" i="1"/>
  <c r="PT186" i="1"/>
  <c r="PS186" i="1"/>
  <c r="PQ186" i="1"/>
  <c r="PP186" i="1"/>
  <c r="PO186" i="1"/>
  <c r="PN186" i="1"/>
  <c r="PM186" i="1"/>
  <c r="PK186" i="1"/>
  <c r="PJ186" i="1"/>
  <c r="PI186" i="1"/>
  <c r="PH186" i="1"/>
  <c r="PG186" i="1"/>
  <c r="PF186" i="1"/>
  <c r="PE186" i="1"/>
  <c r="PD186" i="1"/>
  <c r="PC186" i="1"/>
  <c r="PB186" i="1"/>
  <c r="OZ186" i="1"/>
  <c r="OY186" i="1"/>
  <c r="OX186" i="1"/>
  <c r="OW186" i="1"/>
  <c r="OV186" i="1"/>
  <c r="OU186" i="1"/>
  <c r="OT186" i="1"/>
  <c r="OR186" i="1"/>
  <c r="OQ186" i="1"/>
  <c r="OP186" i="1"/>
  <c r="OO186" i="1"/>
  <c r="ON186" i="1"/>
  <c r="OM186" i="1"/>
  <c r="OL186" i="1"/>
  <c r="OK186" i="1"/>
  <c r="OJ186" i="1"/>
  <c r="OI186" i="1"/>
  <c r="OH186" i="1"/>
  <c r="OG186" i="1"/>
  <c r="OF186" i="1"/>
  <c r="OE186" i="1"/>
  <c r="OD186" i="1"/>
  <c r="OC186" i="1"/>
  <c r="OB186" i="1"/>
  <c r="OA186" i="1"/>
  <c r="NZ186" i="1"/>
  <c r="NV186" i="1"/>
  <c r="NU186" i="1"/>
  <c r="NT186" i="1"/>
  <c r="NR186" i="1"/>
  <c r="NQ186" i="1"/>
  <c r="NP186" i="1"/>
  <c r="NO186" i="1"/>
  <c r="NM186" i="1"/>
  <c r="NL186" i="1"/>
  <c r="NK186" i="1"/>
  <c r="NJ186" i="1"/>
  <c r="NI186" i="1"/>
  <c r="NH186" i="1"/>
  <c r="NG186" i="1"/>
  <c r="NF186" i="1"/>
  <c r="NE186" i="1"/>
  <c r="ND186" i="1"/>
  <c r="NC186" i="1"/>
  <c r="NB186" i="1"/>
  <c r="MZ186" i="1"/>
  <c r="MX186" i="1"/>
  <c r="MW186" i="1"/>
  <c r="MV186" i="1"/>
  <c r="MU186" i="1"/>
  <c r="MS186" i="1"/>
  <c r="MR186" i="1"/>
  <c r="MQ186" i="1"/>
  <c r="MP186" i="1"/>
  <c r="MO186" i="1"/>
  <c r="MN186" i="1"/>
  <c r="MM186" i="1"/>
  <c r="ML186" i="1"/>
  <c r="MK186" i="1"/>
  <c r="MJ186" i="1"/>
  <c r="MI186" i="1"/>
  <c r="MH186" i="1"/>
  <c r="MG186" i="1"/>
  <c r="MD186" i="1"/>
  <c r="MB186" i="1"/>
  <c r="MA186" i="1"/>
  <c r="LZ186" i="1"/>
  <c r="LY186" i="1"/>
  <c r="LX186" i="1"/>
  <c r="LW186" i="1"/>
  <c r="LV186" i="1"/>
  <c r="I186" i="1"/>
  <c r="H186" i="1"/>
  <c r="G186" i="1"/>
  <c r="F186" i="1"/>
  <c r="E186" i="1"/>
  <c r="D186" i="1"/>
  <c r="ASD185" i="1"/>
  <c r="ASC185" i="1"/>
  <c r="ASB185" i="1"/>
  <c r="ASA185" i="1"/>
  <c r="ARZ185" i="1"/>
  <c r="ARY185" i="1"/>
  <c r="ARX185" i="1"/>
  <c r="ARW185" i="1"/>
  <c r="ARV185" i="1"/>
  <c r="ARU185" i="1"/>
  <c r="ART185" i="1"/>
  <c r="ARS185" i="1"/>
  <c r="ARR185" i="1"/>
  <c r="ARQ185" i="1"/>
  <c r="ARP185" i="1"/>
  <c r="ARO185" i="1"/>
  <c r="ARN185" i="1"/>
  <c r="ARM185" i="1"/>
  <c r="ARL185" i="1"/>
  <c r="ARK185" i="1"/>
  <c r="ARJ185" i="1"/>
  <c r="ARI185" i="1"/>
  <c r="ARH185" i="1"/>
  <c r="ARG185" i="1"/>
  <c r="ARF185" i="1"/>
  <c r="ARE185" i="1"/>
  <c r="ARD185" i="1"/>
  <c r="ARC185" i="1"/>
  <c r="ARB185" i="1"/>
  <c r="ARA185" i="1"/>
  <c r="AQZ185" i="1"/>
  <c r="AQY185" i="1"/>
  <c r="AQX185" i="1"/>
  <c r="AQW185" i="1"/>
  <c r="AQV185" i="1"/>
  <c r="AQU185" i="1"/>
  <c r="AQT185" i="1"/>
  <c r="AQS185" i="1"/>
  <c r="AQR185" i="1"/>
  <c r="AQQ185" i="1"/>
  <c r="AQP185" i="1"/>
  <c r="AQO185" i="1"/>
  <c r="AQN185" i="1"/>
  <c r="AQM185" i="1"/>
  <c r="AQL185" i="1"/>
  <c r="AQK185" i="1"/>
  <c r="AQJ185" i="1"/>
  <c r="AQI185" i="1"/>
  <c r="AQH185" i="1"/>
  <c r="AQG185" i="1"/>
  <c r="AQF185" i="1"/>
  <c r="AQE185" i="1"/>
  <c r="AQD185" i="1"/>
  <c r="AQC185" i="1"/>
  <c r="AQB185" i="1"/>
  <c r="AQA185" i="1"/>
  <c r="APZ185" i="1"/>
  <c r="APY185" i="1"/>
  <c r="APX185" i="1"/>
  <c r="APW185" i="1"/>
  <c r="APV185" i="1"/>
  <c r="APS185" i="1"/>
  <c r="APR185" i="1"/>
  <c r="APQ185" i="1"/>
  <c r="APP185" i="1"/>
  <c r="APO185" i="1"/>
  <c r="APM185" i="1"/>
  <c r="APL185" i="1"/>
  <c r="APK185" i="1"/>
  <c r="APJ185" i="1"/>
  <c r="API185" i="1"/>
  <c r="APH185" i="1"/>
  <c r="APG185" i="1"/>
  <c r="APF185" i="1"/>
  <c r="APE185" i="1"/>
  <c r="APD185" i="1"/>
  <c r="APC185" i="1"/>
  <c r="APB185" i="1"/>
  <c r="APA185" i="1"/>
  <c r="AOZ185" i="1"/>
  <c r="AOY185" i="1"/>
  <c r="AOX185" i="1"/>
  <c r="AOW185" i="1"/>
  <c r="AOV185" i="1"/>
  <c r="AOU185" i="1"/>
  <c r="AOT185" i="1"/>
  <c r="AOS185" i="1"/>
  <c r="AOR185" i="1"/>
  <c r="AOQ185" i="1"/>
  <c r="AOP185" i="1"/>
  <c r="AOO185" i="1"/>
  <c r="AON185" i="1"/>
  <c r="AOL185" i="1"/>
  <c r="AOK185" i="1"/>
  <c r="AOJ185" i="1"/>
  <c r="AOI185" i="1"/>
  <c r="AOH185" i="1"/>
  <c r="AOG185" i="1"/>
  <c r="AOF185" i="1"/>
  <c r="AOE185" i="1"/>
  <c r="AOD185" i="1"/>
  <c r="AOC185" i="1"/>
  <c r="AOB185" i="1"/>
  <c r="AOA185" i="1"/>
  <c r="ANZ185" i="1"/>
  <c r="ANY185" i="1"/>
  <c r="ANX185" i="1"/>
  <c r="ANW185" i="1"/>
  <c r="ANV185" i="1"/>
  <c r="ANS185" i="1"/>
  <c r="ANR185" i="1"/>
  <c r="ANQ185" i="1"/>
  <c r="ANP185" i="1"/>
  <c r="ANO185" i="1"/>
  <c r="ANN185" i="1"/>
  <c r="ANM185" i="1"/>
  <c r="ANL185" i="1"/>
  <c r="ANK185" i="1"/>
  <c r="ANJ185" i="1"/>
  <c r="ANI185" i="1"/>
  <c r="ANH185" i="1"/>
  <c r="ANG185" i="1"/>
  <c r="ANF185" i="1"/>
  <c r="ANE185" i="1"/>
  <c r="AND185" i="1"/>
  <c r="ANC185" i="1"/>
  <c r="ANB185" i="1"/>
  <c r="AMZ185" i="1"/>
  <c r="AMY185" i="1"/>
  <c r="AMX185" i="1"/>
  <c r="AMW185" i="1"/>
  <c r="AMV185" i="1"/>
  <c r="AMU185" i="1"/>
  <c r="AMT185" i="1"/>
  <c r="AMS185" i="1"/>
  <c r="AMR185" i="1"/>
  <c r="AMQ185" i="1"/>
  <c r="AMP185" i="1"/>
  <c r="AMO185" i="1"/>
  <c r="AMN185" i="1"/>
  <c r="AMM185" i="1"/>
  <c r="AML185" i="1"/>
  <c r="AMK185" i="1"/>
  <c r="AMJ185" i="1"/>
  <c r="AMI185" i="1"/>
  <c r="AMH185" i="1"/>
  <c r="AMG185" i="1"/>
  <c r="AMF185" i="1"/>
  <c r="AME185" i="1"/>
  <c r="AMD185" i="1"/>
  <c r="AMC185" i="1"/>
  <c r="AMB185" i="1"/>
  <c r="AMA185" i="1"/>
  <c r="ALY185" i="1"/>
  <c r="ALX185" i="1"/>
  <c r="ALW185" i="1"/>
  <c r="ALV185" i="1"/>
  <c r="ALU185" i="1"/>
  <c r="ALT185" i="1"/>
  <c r="ALS185" i="1"/>
  <c r="ALR185" i="1"/>
  <c r="ALQ185" i="1"/>
  <c r="ALP185" i="1"/>
  <c r="ALO185" i="1"/>
  <c r="ALN185" i="1"/>
  <c r="ALM185" i="1"/>
  <c r="ALL185" i="1"/>
  <c r="ALK185" i="1"/>
  <c r="ALJ185" i="1"/>
  <c r="ALI185" i="1"/>
  <c r="ALH185" i="1"/>
  <c r="ALG185" i="1"/>
  <c r="ALF185" i="1"/>
  <c r="ALE185" i="1"/>
  <c r="ALD185" i="1"/>
  <c r="ALC185" i="1"/>
  <c r="ALB185" i="1"/>
  <c r="ALA185" i="1"/>
  <c r="AKZ185" i="1"/>
  <c r="AKY185" i="1"/>
  <c r="AKX185" i="1"/>
  <c r="AKW185" i="1"/>
  <c r="AKV185" i="1"/>
  <c r="AKU185" i="1"/>
  <c r="AKT185" i="1"/>
  <c r="AKS185" i="1"/>
  <c r="AKR185" i="1"/>
  <c r="AKQ185" i="1"/>
  <c r="AKP185" i="1"/>
  <c r="AKO185" i="1"/>
  <c r="AKN185" i="1"/>
  <c r="AKM185" i="1"/>
  <c r="AKL185" i="1"/>
  <c r="AKK185" i="1"/>
  <c r="AKJ185" i="1"/>
  <c r="AKI185" i="1"/>
  <c r="AKH185" i="1"/>
  <c r="AKG185" i="1"/>
  <c r="AKF185" i="1"/>
  <c r="AKE185" i="1"/>
  <c r="AKD185" i="1"/>
  <c r="AKC185" i="1"/>
  <c r="AKB185" i="1"/>
  <c r="AKA185" i="1"/>
  <c r="AJZ185" i="1"/>
  <c r="AJY185" i="1"/>
  <c r="AJX185" i="1"/>
  <c r="AJW185" i="1"/>
  <c r="AJV185" i="1"/>
  <c r="AJT185" i="1"/>
  <c r="AJS185" i="1"/>
  <c r="AJR185" i="1"/>
  <c r="AJQ185" i="1"/>
  <c r="AJP185" i="1"/>
  <c r="AJO185" i="1"/>
  <c r="AJN185" i="1"/>
  <c r="AJM185" i="1"/>
  <c r="AJL185" i="1"/>
  <c r="AJK185" i="1"/>
  <c r="AJJ185" i="1"/>
  <c r="AJI185" i="1"/>
  <c r="AJH185" i="1"/>
  <c r="AJG185" i="1"/>
  <c r="AJF185" i="1"/>
  <c r="AJE185" i="1"/>
  <c r="AJD185" i="1"/>
  <c r="AJC185" i="1"/>
  <c r="AJB185" i="1"/>
  <c r="AJA185" i="1"/>
  <c r="AIZ185" i="1"/>
  <c r="AIY185" i="1"/>
  <c r="AIX185" i="1"/>
  <c r="AIW185" i="1"/>
  <c r="AIV185" i="1"/>
  <c r="AIU185" i="1"/>
  <c r="AIT185" i="1"/>
  <c r="AIS185" i="1"/>
  <c r="AIR185" i="1"/>
  <c r="AIQ185" i="1"/>
  <c r="AIP185" i="1"/>
  <c r="AIO185" i="1"/>
  <c r="AIN185" i="1"/>
  <c r="AIM185" i="1"/>
  <c r="AIL185" i="1"/>
  <c r="AIK185" i="1"/>
  <c r="AIJ185" i="1"/>
  <c r="AII185" i="1"/>
  <c r="AIH185" i="1"/>
  <c r="AIG185" i="1"/>
  <c r="AIF185" i="1"/>
  <c r="AIE185" i="1"/>
  <c r="AID185" i="1"/>
  <c r="AIC185" i="1"/>
  <c r="AIB185" i="1"/>
  <c r="AIA185" i="1"/>
  <c r="AHY185" i="1"/>
  <c r="AHX185" i="1"/>
  <c r="AHW185" i="1"/>
  <c r="AHV185" i="1"/>
  <c r="AHU185" i="1"/>
  <c r="AHT185" i="1"/>
  <c r="AHS185" i="1"/>
  <c r="AHR185" i="1"/>
  <c r="AHQ185" i="1"/>
  <c r="AHP185" i="1"/>
  <c r="AHO185" i="1"/>
  <c r="AHN185" i="1"/>
  <c r="AHM185" i="1"/>
  <c r="AHK185" i="1"/>
  <c r="AHJ185" i="1"/>
  <c r="AHG185" i="1"/>
  <c r="AHF185" i="1"/>
  <c r="AHD185" i="1"/>
  <c r="AHC185" i="1"/>
  <c r="AHB185" i="1"/>
  <c r="AHA185" i="1"/>
  <c r="AGX185" i="1"/>
  <c r="AGW185" i="1"/>
  <c r="AGV185" i="1"/>
  <c r="AGT185" i="1"/>
  <c r="AGS185" i="1"/>
  <c r="AGR185" i="1"/>
  <c r="AGQ185" i="1"/>
  <c r="AGP185" i="1"/>
  <c r="AGO185" i="1"/>
  <c r="AGN185" i="1"/>
  <c r="AGM185" i="1"/>
  <c r="AGL185" i="1"/>
  <c r="AGK185" i="1"/>
  <c r="AGJ185" i="1"/>
  <c r="AGI185" i="1"/>
  <c r="AGH185" i="1"/>
  <c r="AGG185" i="1"/>
  <c r="AGF185" i="1"/>
  <c r="AGE185" i="1"/>
  <c r="AGD185" i="1"/>
  <c r="AGC185" i="1"/>
  <c r="AGB185" i="1"/>
  <c r="AFZ185" i="1"/>
  <c r="AFY185" i="1"/>
  <c r="AFX185" i="1"/>
  <c r="AFW185" i="1"/>
  <c r="AFV185" i="1"/>
  <c r="AFU185" i="1"/>
  <c r="AFT185" i="1"/>
  <c r="AFS185" i="1"/>
  <c r="AFR185" i="1"/>
  <c r="AFP185" i="1"/>
  <c r="AFO185" i="1"/>
  <c r="AFN185" i="1"/>
  <c r="AFM185" i="1"/>
  <c r="AFL185" i="1"/>
  <c r="AFI185" i="1"/>
  <c r="AFH185" i="1"/>
  <c r="AFG185" i="1"/>
  <c r="AFF185" i="1"/>
  <c r="AFE185" i="1"/>
  <c r="AFD185" i="1"/>
  <c r="AFC185" i="1"/>
  <c r="AFB185" i="1"/>
  <c r="AFA185" i="1"/>
  <c r="AEZ185" i="1"/>
  <c r="AEV185" i="1"/>
  <c r="AEU185" i="1"/>
  <c r="AET185" i="1"/>
  <c r="AER185" i="1"/>
  <c r="AEQ185" i="1"/>
  <c r="AEP185" i="1"/>
  <c r="AEO185" i="1"/>
  <c r="AEN185" i="1"/>
  <c r="AEM185" i="1"/>
  <c r="AEL185" i="1"/>
  <c r="AEK185" i="1"/>
  <c r="AEJ185" i="1"/>
  <c r="AEI185" i="1"/>
  <c r="AEH185" i="1"/>
  <c r="AEG185" i="1"/>
  <c r="AEE185" i="1"/>
  <c r="AEC185" i="1"/>
  <c r="AEB185" i="1"/>
  <c r="AEA185" i="1"/>
  <c r="ADZ185" i="1"/>
  <c r="ADY185" i="1"/>
  <c r="ADX185" i="1"/>
  <c r="ADV185" i="1"/>
  <c r="ADU185" i="1"/>
  <c r="ADS185" i="1"/>
  <c r="ADP185" i="1"/>
  <c r="ADO185" i="1"/>
  <c r="ADM185" i="1"/>
  <c r="ADL185" i="1"/>
  <c r="ADK185" i="1"/>
  <c r="ADJ185" i="1"/>
  <c r="ADI185" i="1"/>
  <c r="ADG185" i="1"/>
  <c r="ADF185" i="1"/>
  <c r="ADE185" i="1"/>
  <c r="ADD185" i="1"/>
  <c r="ADC185" i="1"/>
  <c r="ADB185" i="1"/>
  <c r="ADA185" i="1"/>
  <c r="ACZ185" i="1"/>
  <c r="ACU185" i="1"/>
  <c r="ACT185" i="1"/>
  <c r="ACS185" i="1"/>
  <c r="ACR185" i="1"/>
  <c r="ACQ185" i="1"/>
  <c r="ACP185" i="1"/>
  <c r="ACO185" i="1"/>
  <c r="ACN185" i="1"/>
  <c r="ACM185" i="1"/>
  <c r="ACL185" i="1"/>
  <c r="ACK185" i="1"/>
  <c r="ACJ185" i="1"/>
  <c r="ACI185" i="1"/>
  <c r="ACH185" i="1"/>
  <c r="ACG185" i="1"/>
  <c r="ACF185" i="1"/>
  <c r="ACE185" i="1"/>
  <c r="ACD185" i="1"/>
  <c r="ACC185" i="1"/>
  <c r="ACB185" i="1"/>
  <c r="ABZ185" i="1"/>
  <c r="ABY185" i="1"/>
  <c r="ABX185" i="1"/>
  <c r="ABW185" i="1"/>
  <c r="ABV185" i="1"/>
  <c r="ABU185" i="1"/>
  <c r="ABT185" i="1"/>
  <c r="ABS185" i="1"/>
  <c r="ABQ185" i="1"/>
  <c r="ABP185" i="1"/>
  <c r="ABO185" i="1"/>
  <c r="ABN185" i="1"/>
  <c r="ABM185" i="1"/>
  <c r="ABL185" i="1"/>
  <c r="ABK185" i="1"/>
  <c r="ABJ185" i="1"/>
  <c r="ABI185" i="1"/>
  <c r="ABH185" i="1"/>
  <c r="ABG185" i="1"/>
  <c r="ABE185" i="1"/>
  <c r="ABD185" i="1"/>
  <c r="ABC185" i="1"/>
  <c r="ABB185" i="1"/>
  <c r="ABA185" i="1"/>
  <c r="AAZ185" i="1"/>
  <c r="AAY185" i="1"/>
  <c r="AAX185" i="1"/>
  <c r="AAW185" i="1"/>
  <c r="AAV185" i="1"/>
  <c r="AAU185" i="1"/>
  <c r="AAT185" i="1"/>
  <c r="AAS185" i="1"/>
  <c r="AAR185" i="1"/>
  <c r="AAQ185" i="1"/>
  <c r="AAP185" i="1"/>
  <c r="AAO185" i="1"/>
  <c r="AAL185" i="1"/>
  <c r="AAK185" i="1"/>
  <c r="AAJ185" i="1"/>
  <c r="AAI185" i="1"/>
  <c r="AAH185" i="1"/>
  <c r="AAF185" i="1"/>
  <c r="AAE185" i="1"/>
  <c r="AAD185" i="1"/>
  <c r="AAC185" i="1"/>
  <c r="AAB185" i="1"/>
  <c r="AAA185" i="1"/>
  <c r="ZZ185" i="1"/>
  <c r="ZY185" i="1"/>
  <c r="ZX185" i="1"/>
  <c r="ZW185" i="1"/>
  <c r="ZV185" i="1"/>
  <c r="ZS185" i="1"/>
  <c r="ZP185" i="1"/>
  <c r="ZO185" i="1"/>
  <c r="ZJ185" i="1"/>
  <c r="ZI185" i="1"/>
  <c r="ZH185" i="1"/>
  <c r="ZG185" i="1"/>
  <c r="ZF185" i="1"/>
  <c r="ZE185" i="1"/>
  <c r="ZD185" i="1"/>
  <c r="ZC185" i="1"/>
  <c r="ZB185" i="1"/>
  <c r="ZA185" i="1"/>
  <c r="YZ185" i="1"/>
  <c r="YY185" i="1"/>
  <c r="YX185" i="1"/>
  <c r="YW185" i="1"/>
  <c r="YU185" i="1"/>
  <c r="YT185" i="1"/>
  <c r="YR185" i="1"/>
  <c r="YQ185" i="1"/>
  <c r="YP185" i="1"/>
  <c r="YO185" i="1"/>
  <c r="YN185" i="1"/>
  <c r="YM185" i="1"/>
  <c r="YL185" i="1"/>
  <c r="YK185" i="1"/>
  <c r="YJ185" i="1"/>
  <c r="XZ185" i="1"/>
  <c r="XY185" i="1"/>
  <c r="XX185" i="1"/>
  <c r="XW185" i="1"/>
  <c r="XU185" i="1"/>
  <c r="XT185" i="1"/>
  <c r="XS185" i="1"/>
  <c r="XR185" i="1"/>
  <c r="XQ185" i="1"/>
  <c r="XP185" i="1"/>
  <c r="XO185" i="1"/>
  <c r="XN185" i="1"/>
  <c r="XM185" i="1"/>
  <c r="XL185" i="1"/>
  <c r="XK185" i="1"/>
  <c r="XJ185" i="1"/>
  <c r="XI185" i="1"/>
  <c r="XH185" i="1"/>
  <c r="XG185" i="1"/>
  <c r="XE185" i="1"/>
  <c r="XD185" i="1"/>
  <c r="XB185" i="1"/>
  <c r="XA185" i="1"/>
  <c r="WY185" i="1"/>
  <c r="WX185" i="1"/>
  <c r="WW185" i="1"/>
  <c r="WV185" i="1"/>
  <c r="WU185" i="1"/>
  <c r="WT185" i="1"/>
  <c r="WQ185" i="1"/>
  <c r="WO185" i="1"/>
  <c r="WN185" i="1"/>
  <c r="WM185" i="1"/>
  <c r="WL185" i="1"/>
  <c r="WK185" i="1"/>
  <c r="WJ185" i="1"/>
  <c r="WI185" i="1"/>
  <c r="WH185" i="1"/>
  <c r="WF185" i="1"/>
  <c r="WE185" i="1"/>
  <c r="WD185" i="1"/>
  <c r="WC185" i="1"/>
  <c r="WB185" i="1"/>
  <c r="WA185" i="1"/>
  <c r="VY185" i="1"/>
  <c r="VV185" i="1"/>
  <c r="VU185" i="1"/>
  <c r="VT185" i="1"/>
  <c r="VS185" i="1"/>
  <c r="VR185" i="1"/>
  <c r="VP185" i="1"/>
  <c r="VN185" i="1"/>
  <c r="VM185" i="1"/>
  <c r="VK185" i="1"/>
  <c r="VJ185" i="1"/>
  <c r="VI185" i="1"/>
  <c r="VH185" i="1"/>
  <c r="VF185" i="1"/>
  <c r="VE185" i="1"/>
  <c r="VD185" i="1"/>
  <c r="VC185" i="1"/>
  <c r="VB185" i="1"/>
  <c r="VA185" i="1"/>
  <c r="UZ185" i="1"/>
  <c r="UY185" i="1"/>
  <c r="UX185" i="1"/>
  <c r="UW185" i="1"/>
  <c r="UV185" i="1"/>
  <c r="UU185" i="1"/>
  <c r="US185" i="1"/>
  <c r="UR185" i="1"/>
  <c r="UQ185" i="1"/>
  <c r="UN185" i="1"/>
  <c r="UM185" i="1"/>
  <c r="UL185" i="1"/>
  <c r="UK185" i="1"/>
  <c r="UJ185" i="1"/>
  <c r="UI185" i="1"/>
  <c r="UF185" i="1"/>
  <c r="UD185" i="1"/>
  <c r="UB185" i="1"/>
  <c r="UA185" i="1"/>
  <c r="TZ185" i="1"/>
  <c r="TY185" i="1"/>
  <c r="TX185" i="1"/>
  <c r="TW185" i="1"/>
  <c r="TU185" i="1"/>
  <c r="TS185" i="1"/>
  <c r="TR185" i="1"/>
  <c r="TQ185" i="1"/>
  <c r="TP185" i="1"/>
  <c r="TO185" i="1"/>
  <c r="TN185" i="1"/>
  <c r="TM185" i="1"/>
  <c r="TL185" i="1"/>
  <c r="TK185" i="1"/>
  <c r="TI185" i="1"/>
  <c r="TH185" i="1"/>
  <c r="TG185" i="1"/>
  <c r="TF185" i="1"/>
  <c r="TE185" i="1"/>
  <c r="TC185" i="1"/>
  <c r="TB185" i="1"/>
  <c r="TA185" i="1"/>
  <c r="SY185" i="1"/>
  <c r="SX185" i="1"/>
  <c r="SW185" i="1"/>
  <c r="SU185" i="1"/>
  <c r="ST185" i="1"/>
  <c r="SS185" i="1"/>
  <c r="SR185" i="1"/>
  <c r="SP185" i="1"/>
  <c r="SO185" i="1"/>
  <c r="SM185" i="1"/>
  <c r="SL185" i="1"/>
  <c r="SK185" i="1"/>
  <c r="SJ185" i="1"/>
  <c r="SI185" i="1"/>
  <c r="SH185" i="1"/>
  <c r="SG185" i="1"/>
  <c r="SF185" i="1"/>
  <c r="SE185" i="1"/>
  <c r="SD185" i="1"/>
  <c r="SB185" i="1"/>
  <c r="SA185" i="1"/>
  <c r="RZ185" i="1"/>
  <c r="RY185" i="1"/>
  <c r="RX185" i="1"/>
  <c r="RV185" i="1"/>
  <c r="RS185" i="1"/>
  <c r="RR185" i="1"/>
  <c r="RQ185" i="1"/>
  <c r="RO185" i="1"/>
  <c r="RN185" i="1"/>
  <c r="RM185" i="1"/>
  <c r="RL185" i="1"/>
  <c r="RK185" i="1"/>
  <c r="RH185" i="1"/>
  <c r="RG185" i="1"/>
  <c r="RF185" i="1"/>
  <c r="RE185" i="1"/>
  <c r="RB185" i="1"/>
  <c r="RA185" i="1"/>
  <c r="QZ185" i="1"/>
  <c r="QY185" i="1"/>
  <c r="QX185" i="1"/>
  <c r="QW185" i="1"/>
  <c r="QV185" i="1"/>
  <c r="QU185" i="1"/>
  <c r="QT185" i="1"/>
  <c r="QS185" i="1"/>
  <c r="QQ185" i="1"/>
  <c r="QO185" i="1"/>
  <c r="QL185" i="1"/>
  <c r="QK185" i="1"/>
  <c r="QJ185" i="1"/>
  <c r="QI185" i="1"/>
  <c r="QH185" i="1"/>
  <c r="QF185" i="1"/>
  <c r="QE185" i="1"/>
  <c r="QD185" i="1"/>
  <c r="QC185" i="1"/>
  <c r="QB185" i="1"/>
  <c r="QA185" i="1"/>
  <c r="PZ185" i="1"/>
  <c r="PY185" i="1"/>
  <c r="PX185" i="1"/>
  <c r="PU185" i="1"/>
  <c r="PT185" i="1"/>
  <c r="PS185" i="1"/>
  <c r="PQ185" i="1"/>
  <c r="PP185" i="1"/>
  <c r="PO185" i="1"/>
  <c r="PN185" i="1"/>
  <c r="PM185" i="1"/>
  <c r="PK185" i="1"/>
  <c r="PJ185" i="1"/>
  <c r="PI185" i="1"/>
  <c r="PH185" i="1"/>
  <c r="PG185" i="1"/>
  <c r="PF185" i="1"/>
  <c r="PE185" i="1"/>
  <c r="PD185" i="1"/>
  <c r="PC185" i="1"/>
  <c r="PB185" i="1"/>
  <c r="OZ185" i="1"/>
  <c r="OY185" i="1"/>
  <c r="OX185" i="1"/>
  <c r="OW185" i="1"/>
  <c r="OV185" i="1"/>
  <c r="OU185" i="1"/>
  <c r="OT185" i="1"/>
  <c r="OR185" i="1"/>
  <c r="OQ185" i="1"/>
  <c r="OP185" i="1"/>
  <c r="OO185" i="1"/>
  <c r="ON185" i="1"/>
  <c r="OM185" i="1"/>
  <c r="OL185" i="1"/>
  <c r="OK185" i="1"/>
  <c r="OJ185" i="1"/>
  <c r="OI185" i="1"/>
  <c r="OH185" i="1"/>
  <c r="OG185" i="1"/>
  <c r="OF185" i="1"/>
  <c r="OE185" i="1"/>
  <c r="OD185" i="1"/>
  <c r="OC185" i="1"/>
  <c r="OB185" i="1"/>
  <c r="OA185" i="1"/>
  <c r="NZ185" i="1"/>
  <c r="NV185" i="1"/>
  <c r="NU185" i="1"/>
  <c r="NT185" i="1"/>
  <c r="NR185" i="1"/>
  <c r="NQ185" i="1"/>
  <c r="NP185" i="1"/>
  <c r="NO185" i="1"/>
  <c r="NM185" i="1"/>
  <c r="NL185" i="1"/>
  <c r="NK185" i="1"/>
  <c r="NJ185" i="1"/>
  <c r="NI185" i="1"/>
  <c r="NH185" i="1"/>
  <c r="NG185" i="1"/>
  <c r="NF185" i="1"/>
  <c r="NE185" i="1"/>
  <c r="ND185" i="1"/>
  <c r="NC185" i="1"/>
  <c r="NB185" i="1"/>
  <c r="MZ185" i="1"/>
  <c r="MX185" i="1"/>
  <c r="MW185" i="1"/>
  <c r="MV185" i="1"/>
  <c r="MU185" i="1"/>
  <c r="MS185" i="1"/>
  <c r="MR185" i="1"/>
  <c r="MQ185" i="1"/>
  <c r="MP185" i="1"/>
  <c r="MO185" i="1"/>
  <c r="MN185" i="1"/>
  <c r="MM185" i="1"/>
  <c r="ML185" i="1"/>
  <c r="MK185" i="1"/>
  <c r="MJ185" i="1"/>
  <c r="MI185" i="1"/>
  <c r="MH185" i="1"/>
  <c r="MG185" i="1"/>
  <c r="MD185" i="1"/>
  <c r="MB185" i="1"/>
  <c r="MA185" i="1"/>
  <c r="LZ185" i="1"/>
  <c r="LY185" i="1"/>
  <c r="LX185" i="1"/>
  <c r="LW185" i="1"/>
  <c r="LV185" i="1"/>
  <c r="I185" i="1"/>
  <c r="H185" i="1"/>
  <c r="G185" i="1"/>
  <c r="F185" i="1"/>
  <c r="E185" i="1"/>
  <c r="D185" i="1"/>
  <c r="ASD184" i="1"/>
  <c r="ASC184" i="1"/>
  <c r="ASB184" i="1"/>
  <c r="ASA184" i="1"/>
  <c r="ARZ184" i="1"/>
  <c r="ARY184" i="1"/>
  <c r="ARX184" i="1"/>
  <c r="ARW184" i="1"/>
  <c r="ARV184" i="1"/>
  <c r="ARU184" i="1"/>
  <c r="ART184" i="1"/>
  <c r="ARS184" i="1"/>
  <c r="ARR184" i="1"/>
  <c r="ARQ184" i="1"/>
  <c r="ARP184" i="1"/>
  <c r="ARO184" i="1"/>
  <c r="ARN184" i="1"/>
  <c r="ARM184" i="1"/>
  <c r="ARL184" i="1"/>
  <c r="ARK184" i="1"/>
  <c r="ARJ184" i="1"/>
  <c r="ARI184" i="1"/>
  <c r="ARH184" i="1"/>
  <c r="ARG184" i="1"/>
  <c r="ARF184" i="1"/>
  <c r="ARE184" i="1"/>
  <c r="ARD184" i="1"/>
  <c r="ARC184" i="1"/>
  <c r="ARB184" i="1"/>
  <c r="ARA184" i="1"/>
  <c r="AQZ184" i="1"/>
  <c r="AQY184" i="1"/>
  <c r="AQX184" i="1"/>
  <c r="AQW184" i="1"/>
  <c r="AQV184" i="1"/>
  <c r="AQU184" i="1"/>
  <c r="AQT184" i="1"/>
  <c r="AQS184" i="1"/>
  <c r="AQR184" i="1"/>
  <c r="AQQ184" i="1"/>
  <c r="AQP184" i="1"/>
  <c r="AQO184" i="1"/>
  <c r="AQN184" i="1"/>
  <c r="AQM184" i="1"/>
  <c r="AQL184" i="1"/>
  <c r="AQK184" i="1"/>
  <c r="AQJ184" i="1"/>
  <c r="AQI184" i="1"/>
  <c r="AQH184" i="1"/>
  <c r="AQG184" i="1"/>
  <c r="AQF184" i="1"/>
  <c r="AQE184" i="1"/>
  <c r="AQD184" i="1"/>
  <c r="AQC184" i="1"/>
  <c r="AQB184" i="1"/>
  <c r="AQA184" i="1"/>
  <c r="APZ184" i="1"/>
  <c r="APY184" i="1"/>
  <c r="APX184" i="1"/>
  <c r="APW184" i="1"/>
  <c r="APV184" i="1"/>
  <c r="APS184" i="1"/>
  <c r="APR184" i="1"/>
  <c r="APQ184" i="1"/>
  <c r="APP184" i="1"/>
  <c r="APO184" i="1"/>
  <c r="APM184" i="1"/>
  <c r="APL184" i="1"/>
  <c r="APK184" i="1"/>
  <c r="APJ184" i="1"/>
  <c r="API184" i="1"/>
  <c r="APH184" i="1"/>
  <c r="APG184" i="1"/>
  <c r="APF184" i="1"/>
  <c r="APE184" i="1"/>
  <c r="APD184" i="1"/>
  <c r="APC184" i="1"/>
  <c r="APB184" i="1"/>
  <c r="APA184" i="1"/>
  <c r="AOZ184" i="1"/>
  <c r="AOY184" i="1"/>
  <c r="AOX184" i="1"/>
  <c r="AOW184" i="1"/>
  <c r="AOV184" i="1"/>
  <c r="AOU184" i="1"/>
  <c r="AOT184" i="1"/>
  <c r="AOS184" i="1"/>
  <c r="AOR184" i="1"/>
  <c r="AOQ184" i="1"/>
  <c r="AOP184" i="1"/>
  <c r="AOO184" i="1"/>
  <c r="AON184" i="1"/>
  <c r="AOL184" i="1"/>
  <c r="AOK184" i="1"/>
  <c r="AOJ184" i="1"/>
  <c r="AOI184" i="1"/>
  <c r="AOH184" i="1"/>
  <c r="AOG184" i="1"/>
  <c r="AOF184" i="1"/>
  <c r="AOE184" i="1"/>
  <c r="AOD184" i="1"/>
  <c r="AOC184" i="1"/>
  <c r="AOB184" i="1"/>
  <c r="AOA184" i="1"/>
  <c r="ANZ184" i="1"/>
  <c r="ANY184" i="1"/>
  <c r="ANX184" i="1"/>
  <c r="ANW184" i="1"/>
  <c r="ANV184" i="1"/>
  <c r="ANS184" i="1"/>
  <c r="ANR184" i="1"/>
  <c r="ANQ184" i="1"/>
  <c r="ANP184" i="1"/>
  <c r="ANO184" i="1"/>
  <c r="ANN184" i="1"/>
  <c r="ANM184" i="1"/>
  <c r="ANL184" i="1"/>
  <c r="ANK184" i="1"/>
  <c r="ANJ184" i="1"/>
  <c r="ANI184" i="1"/>
  <c r="ANH184" i="1"/>
  <c r="ANG184" i="1"/>
  <c r="ANF184" i="1"/>
  <c r="ANE184" i="1"/>
  <c r="AND184" i="1"/>
  <c r="ANC184" i="1"/>
  <c r="ANB184" i="1"/>
  <c r="AMZ184" i="1"/>
  <c r="AMY184" i="1"/>
  <c r="AMX184" i="1"/>
  <c r="AMW184" i="1"/>
  <c r="AMV184" i="1"/>
  <c r="AMU184" i="1"/>
  <c r="AMT184" i="1"/>
  <c r="AMS184" i="1"/>
  <c r="AMR184" i="1"/>
  <c r="AMQ184" i="1"/>
  <c r="AMP184" i="1"/>
  <c r="AMO184" i="1"/>
  <c r="AMN184" i="1"/>
  <c r="AMM184" i="1"/>
  <c r="AML184" i="1"/>
  <c r="AMK184" i="1"/>
  <c r="AMJ184" i="1"/>
  <c r="AMI184" i="1"/>
  <c r="AMH184" i="1"/>
  <c r="AMG184" i="1"/>
  <c r="AMF184" i="1"/>
  <c r="AME184" i="1"/>
  <c r="AMD184" i="1"/>
  <c r="AMC184" i="1"/>
  <c r="AMB184" i="1"/>
  <c r="AMA184" i="1"/>
  <c r="ALY184" i="1"/>
  <c r="ALX184" i="1"/>
  <c r="ALW184" i="1"/>
  <c r="ALV184" i="1"/>
  <c r="ALU184" i="1"/>
  <c r="ALT184" i="1"/>
  <c r="ALS184" i="1"/>
  <c r="ALR184" i="1"/>
  <c r="ALQ184" i="1"/>
  <c r="ALP184" i="1"/>
  <c r="ALO184" i="1"/>
  <c r="ALN184" i="1"/>
  <c r="ALM184" i="1"/>
  <c r="ALL184" i="1"/>
  <c r="ALK184" i="1"/>
  <c r="ALJ184" i="1"/>
  <c r="ALI184" i="1"/>
  <c r="ALH184" i="1"/>
  <c r="ALG184" i="1"/>
  <c r="ALF184" i="1"/>
  <c r="ALE184" i="1"/>
  <c r="ALD184" i="1"/>
  <c r="ALC184" i="1"/>
  <c r="ALB184" i="1"/>
  <c r="ALA184" i="1"/>
  <c r="AKZ184" i="1"/>
  <c r="AKY184" i="1"/>
  <c r="AKX184" i="1"/>
  <c r="AKW184" i="1"/>
  <c r="AKV184" i="1"/>
  <c r="AKU184" i="1"/>
  <c r="AKT184" i="1"/>
  <c r="AKS184" i="1"/>
  <c r="AKR184" i="1"/>
  <c r="AKQ184" i="1"/>
  <c r="AKP184" i="1"/>
  <c r="AKO184" i="1"/>
  <c r="AKN184" i="1"/>
  <c r="AKM184" i="1"/>
  <c r="AKL184" i="1"/>
  <c r="AKK184" i="1"/>
  <c r="AKJ184" i="1"/>
  <c r="AKI184" i="1"/>
  <c r="AKH184" i="1"/>
  <c r="AKG184" i="1"/>
  <c r="AKF184" i="1"/>
  <c r="AKE184" i="1"/>
  <c r="AKD184" i="1"/>
  <c r="AKC184" i="1"/>
  <c r="AKB184" i="1"/>
  <c r="AKA184" i="1"/>
  <c r="AJZ184" i="1"/>
  <c r="AJY184" i="1"/>
  <c r="AJX184" i="1"/>
  <c r="AJW184" i="1"/>
  <c r="AJV184" i="1"/>
  <c r="AJT184" i="1"/>
  <c r="AJS184" i="1"/>
  <c r="AJR184" i="1"/>
  <c r="AJQ184" i="1"/>
  <c r="AJP184" i="1"/>
  <c r="AJO184" i="1"/>
  <c r="AJN184" i="1"/>
  <c r="AJM184" i="1"/>
  <c r="AJL184" i="1"/>
  <c r="AJK184" i="1"/>
  <c r="AJJ184" i="1"/>
  <c r="AJI184" i="1"/>
  <c r="AJH184" i="1"/>
  <c r="AJG184" i="1"/>
  <c r="AJF184" i="1"/>
  <c r="AJE184" i="1"/>
  <c r="AJD184" i="1"/>
  <c r="AJC184" i="1"/>
  <c r="AJB184" i="1"/>
  <c r="AJA184" i="1"/>
  <c r="AIZ184" i="1"/>
  <c r="AIY184" i="1"/>
  <c r="AIX184" i="1"/>
  <c r="AIW184" i="1"/>
  <c r="AIV184" i="1"/>
  <c r="AIU184" i="1"/>
  <c r="AIT184" i="1"/>
  <c r="AIS184" i="1"/>
  <c r="AIR184" i="1"/>
  <c r="AIQ184" i="1"/>
  <c r="AIP184" i="1"/>
  <c r="AIO184" i="1"/>
  <c r="AIN184" i="1"/>
  <c r="AIM184" i="1"/>
  <c r="AIL184" i="1"/>
  <c r="AIK184" i="1"/>
  <c r="AIJ184" i="1"/>
  <c r="AII184" i="1"/>
  <c r="AIH184" i="1"/>
  <c r="AIG184" i="1"/>
  <c r="AIF184" i="1"/>
  <c r="AIE184" i="1"/>
  <c r="AID184" i="1"/>
  <c r="AIC184" i="1"/>
  <c r="AIB184" i="1"/>
  <c r="AIA184" i="1"/>
  <c r="AHY184" i="1"/>
  <c r="AHX184" i="1"/>
  <c r="AHW184" i="1"/>
  <c r="AHV184" i="1"/>
  <c r="AHU184" i="1"/>
  <c r="AHT184" i="1"/>
  <c r="AHS184" i="1"/>
  <c r="AHR184" i="1"/>
  <c r="AHQ184" i="1"/>
  <c r="AHP184" i="1"/>
  <c r="AHO184" i="1"/>
  <c r="AHN184" i="1"/>
  <c r="AHM184" i="1"/>
  <c r="AHK184" i="1"/>
  <c r="AHJ184" i="1"/>
  <c r="AHG184" i="1"/>
  <c r="AHF184" i="1"/>
  <c r="AHD184" i="1"/>
  <c r="AHC184" i="1"/>
  <c r="AHB184" i="1"/>
  <c r="AHA184" i="1"/>
  <c r="AGX184" i="1"/>
  <c r="AGW184" i="1"/>
  <c r="AGV184" i="1"/>
  <c r="AGT184" i="1"/>
  <c r="AGS184" i="1"/>
  <c r="AGR184" i="1"/>
  <c r="AGQ184" i="1"/>
  <c r="AGP184" i="1"/>
  <c r="AGO184" i="1"/>
  <c r="AGN184" i="1"/>
  <c r="AGM184" i="1"/>
  <c r="AGL184" i="1"/>
  <c r="AGK184" i="1"/>
  <c r="AGJ184" i="1"/>
  <c r="AGI184" i="1"/>
  <c r="AGH184" i="1"/>
  <c r="AGG184" i="1"/>
  <c r="AGF184" i="1"/>
  <c r="AGE184" i="1"/>
  <c r="AGD184" i="1"/>
  <c r="AGC184" i="1"/>
  <c r="AGB184" i="1"/>
  <c r="AFZ184" i="1"/>
  <c r="AFY184" i="1"/>
  <c r="AFX184" i="1"/>
  <c r="AFW184" i="1"/>
  <c r="AFV184" i="1"/>
  <c r="AFU184" i="1"/>
  <c r="AFT184" i="1"/>
  <c r="AFS184" i="1"/>
  <c r="AFR184" i="1"/>
  <c r="AFP184" i="1"/>
  <c r="AFO184" i="1"/>
  <c r="AFN184" i="1"/>
  <c r="AFM184" i="1"/>
  <c r="AFL184" i="1"/>
  <c r="AFI184" i="1"/>
  <c r="AFH184" i="1"/>
  <c r="AFG184" i="1"/>
  <c r="AFF184" i="1"/>
  <c r="AFE184" i="1"/>
  <c r="AFD184" i="1"/>
  <c r="AFC184" i="1"/>
  <c r="AFB184" i="1"/>
  <c r="AFA184" i="1"/>
  <c r="AEZ184" i="1"/>
  <c r="AEV184" i="1"/>
  <c r="AEU184" i="1"/>
  <c r="AET184" i="1"/>
  <c r="AER184" i="1"/>
  <c r="AEQ184" i="1"/>
  <c r="AEP184" i="1"/>
  <c r="AEO184" i="1"/>
  <c r="AEN184" i="1"/>
  <c r="AEM184" i="1"/>
  <c r="AEL184" i="1"/>
  <c r="AEK184" i="1"/>
  <c r="AEJ184" i="1"/>
  <c r="AEI184" i="1"/>
  <c r="AEH184" i="1"/>
  <c r="AEG184" i="1"/>
  <c r="AEE184" i="1"/>
  <c r="AEC184" i="1"/>
  <c r="AEB184" i="1"/>
  <c r="AEA184" i="1"/>
  <c r="ADZ184" i="1"/>
  <c r="ADY184" i="1"/>
  <c r="ADX184" i="1"/>
  <c r="ADV184" i="1"/>
  <c r="ADU184" i="1"/>
  <c r="ADS184" i="1"/>
  <c r="ADP184" i="1"/>
  <c r="ADO184" i="1"/>
  <c r="ADM184" i="1"/>
  <c r="ADL184" i="1"/>
  <c r="ADK184" i="1"/>
  <c r="ADJ184" i="1"/>
  <c r="ADI184" i="1"/>
  <c r="ADG184" i="1"/>
  <c r="ADF184" i="1"/>
  <c r="ADE184" i="1"/>
  <c r="ADD184" i="1"/>
  <c r="ADC184" i="1"/>
  <c r="ADB184" i="1"/>
  <c r="ADA184" i="1"/>
  <c r="ACZ184" i="1"/>
  <c r="ACU184" i="1"/>
  <c r="ACT184" i="1"/>
  <c r="ACS184" i="1"/>
  <c r="ACR184" i="1"/>
  <c r="ACQ184" i="1"/>
  <c r="ACP184" i="1"/>
  <c r="ACO184" i="1"/>
  <c r="ACN184" i="1"/>
  <c r="ACM184" i="1"/>
  <c r="ACL184" i="1"/>
  <c r="ACK184" i="1"/>
  <c r="ACJ184" i="1"/>
  <c r="ACI184" i="1"/>
  <c r="ACH184" i="1"/>
  <c r="ACG184" i="1"/>
  <c r="ACF184" i="1"/>
  <c r="ACE184" i="1"/>
  <c r="ACD184" i="1"/>
  <c r="ACC184" i="1"/>
  <c r="ACB184" i="1"/>
  <c r="ABZ184" i="1"/>
  <c r="ABY184" i="1"/>
  <c r="ABX184" i="1"/>
  <c r="ABW184" i="1"/>
  <c r="ABV184" i="1"/>
  <c r="ABU184" i="1"/>
  <c r="ABT184" i="1"/>
  <c r="ABS184" i="1"/>
  <c r="ABQ184" i="1"/>
  <c r="ABP184" i="1"/>
  <c r="ABO184" i="1"/>
  <c r="ABN184" i="1"/>
  <c r="ABM184" i="1"/>
  <c r="ABL184" i="1"/>
  <c r="ABK184" i="1"/>
  <c r="ABJ184" i="1"/>
  <c r="ABI184" i="1"/>
  <c r="ABH184" i="1"/>
  <c r="ABG184" i="1"/>
  <c r="ABE184" i="1"/>
  <c r="ABD184" i="1"/>
  <c r="ABC184" i="1"/>
  <c r="ABB184" i="1"/>
  <c r="ABA184" i="1"/>
  <c r="AAZ184" i="1"/>
  <c r="AAY184" i="1"/>
  <c r="AAX184" i="1"/>
  <c r="AAW184" i="1"/>
  <c r="AAV184" i="1"/>
  <c r="AAU184" i="1"/>
  <c r="AAT184" i="1"/>
  <c r="AAS184" i="1"/>
  <c r="AAR184" i="1"/>
  <c r="AAQ184" i="1"/>
  <c r="AAP184" i="1"/>
  <c r="AAO184" i="1"/>
  <c r="AAL184" i="1"/>
  <c r="AAK184" i="1"/>
  <c r="AAJ184" i="1"/>
  <c r="AAI184" i="1"/>
  <c r="AAH184" i="1"/>
  <c r="AAF184" i="1"/>
  <c r="AAE184" i="1"/>
  <c r="AAD184" i="1"/>
  <c r="AAC184" i="1"/>
  <c r="AAB184" i="1"/>
  <c r="AAA184" i="1"/>
  <c r="ZZ184" i="1"/>
  <c r="ZY184" i="1"/>
  <c r="ZX184" i="1"/>
  <c r="ZW184" i="1"/>
  <c r="ZV184" i="1"/>
  <c r="ZS184" i="1"/>
  <c r="ZP184" i="1"/>
  <c r="ZO184" i="1"/>
  <c r="ZJ184" i="1"/>
  <c r="ZI184" i="1"/>
  <c r="ZH184" i="1"/>
  <c r="ZG184" i="1"/>
  <c r="ZF184" i="1"/>
  <c r="ZE184" i="1"/>
  <c r="ZD184" i="1"/>
  <c r="ZC184" i="1"/>
  <c r="ZB184" i="1"/>
  <c r="ZA184" i="1"/>
  <c r="YZ184" i="1"/>
  <c r="YY184" i="1"/>
  <c r="YX184" i="1"/>
  <c r="YW184" i="1"/>
  <c r="YU184" i="1"/>
  <c r="YT184" i="1"/>
  <c r="YR184" i="1"/>
  <c r="YQ184" i="1"/>
  <c r="YP184" i="1"/>
  <c r="YO184" i="1"/>
  <c r="YN184" i="1"/>
  <c r="YM184" i="1"/>
  <c r="YL184" i="1"/>
  <c r="YK184" i="1"/>
  <c r="YJ184" i="1"/>
  <c r="XZ184" i="1"/>
  <c r="XY184" i="1"/>
  <c r="XX184" i="1"/>
  <c r="XW184" i="1"/>
  <c r="XU184" i="1"/>
  <c r="XT184" i="1"/>
  <c r="XS184" i="1"/>
  <c r="XR184" i="1"/>
  <c r="XQ184" i="1"/>
  <c r="XP184" i="1"/>
  <c r="XO184" i="1"/>
  <c r="XN184" i="1"/>
  <c r="XM184" i="1"/>
  <c r="XL184" i="1"/>
  <c r="XK184" i="1"/>
  <c r="XJ184" i="1"/>
  <c r="XI184" i="1"/>
  <c r="XH184" i="1"/>
  <c r="XG184" i="1"/>
  <c r="XE184" i="1"/>
  <c r="XD184" i="1"/>
  <c r="XB184" i="1"/>
  <c r="XA184" i="1"/>
  <c r="WY184" i="1"/>
  <c r="WX184" i="1"/>
  <c r="WW184" i="1"/>
  <c r="WV184" i="1"/>
  <c r="WU184" i="1"/>
  <c r="WT184" i="1"/>
  <c r="WQ184" i="1"/>
  <c r="WO184" i="1"/>
  <c r="WN184" i="1"/>
  <c r="WM184" i="1"/>
  <c r="WL184" i="1"/>
  <c r="WK184" i="1"/>
  <c r="WJ184" i="1"/>
  <c r="WI184" i="1"/>
  <c r="WH184" i="1"/>
  <c r="WF184" i="1"/>
  <c r="WE184" i="1"/>
  <c r="WD184" i="1"/>
  <c r="WC184" i="1"/>
  <c r="WB184" i="1"/>
  <c r="WA184" i="1"/>
  <c r="VY184" i="1"/>
  <c r="VV184" i="1"/>
  <c r="VU184" i="1"/>
  <c r="VT184" i="1"/>
  <c r="VS184" i="1"/>
  <c r="VR184" i="1"/>
  <c r="VP184" i="1"/>
  <c r="VN184" i="1"/>
  <c r="VM184" i="1"/>
  <c r="VK184" i="1"/>
  <c r="VJ184" i="1"/>
  <c r="VI184" i="1"/>
  <c r="VH184" i="1"/>
  <c r="VF184" i="1"/>
  <c r="VE184" i="1"/>
  <c r="VD184" i="1"/>
  <c r="VC184" i="1"/>
  <c r="VB184" i="1"/>
  <c r="VA184" i="1"/>
  <c r="UZ184" i="1"/>
  <c r="UY184" i="1"/>
  <c r="UX184" i="1"/>
  <c r="UW184" i="1"/>
  <c r="UV184" i="1"/>
  <c r="UU184" i="1"/>
  <c r="US184" i="1"/>
  <c r="UR184" i="1"/>
  <c r="UQ184" i="1"/>
  <c r="UN184" i="1"/>
  <c r="UM184" i="1"/>
  <c r="UL184" i="1"/>
  <c r="UK184" i="1"/>
  <c r="UJ184" i="1"/>
  <c r="UI184" i="1"/>
  <c r="UF184" i="1"/>
  <c r="UD184" i="1"/>
  <c r="UB184" i="1"/>
  <c r="UA184" i="1"/>
  <c r="TZ184" i="1"/>
  <c r="TY184" i="1"/>
  <c r="TX184" i="1"/>
  <c r="TW184" i="1"/>
  <c r="TU184" i="1"/>
  <c r="TS184" i="1"/>
  <c r="TR184" i="1"/>
  <c r="TQ184" i="1"/>
  <c r="TP184" i="1"/>
  <c r="TO184" i="1"/>
  <c r="TN184" i="1"/>
  <c r="TM184" i="1"/>
  <c r="TL184" i="1"/>
  <c r="TK184" i="1"/>
  <c r="TI184" i="1"/>
  <c r="TH184" i="1"/>
  <c r="TG184" i="1"/>
  <c r="TF184" i="1"/>
  <c r="TE184" i="1"/>
  <c r="TC184" i="1"/>
  <c r="TB184" i="1"/>
  <c r="TA184" i="1"/>
  <c r="SY184" i="1"/>
  <c r="SX184" i="1"/>
  <c r="SW184" i="1"/>
  <c r="SU184" i="1"/>
  <c r="ST184" i="1"/>
  <c r="SS184" i="1"/>
  <c r="SR184" i="1"/>
  <c r="SP184" i="1"/>
  <c r="SO184" i="1"/>
  <c r="SM184" i="1"/>
  <c r="SL184" i="1"/>
  <c r="SK184" i="1"/>
  <c r="SJ184" i="1"/>
  <c r="SI184" i="1"/>
  <c r="SH184" i="1"/>
  <c r="SG184" i="1"/>
  <c r="SF184" i="1"/>
  <c r="SE184" i="1"/>
  <c r="SD184" i="1"/>
  <c r="SB184" i="1"/>
  <c r="SA184" i="1"/>
  <c r="RZ184" i="1"/>
  <c r="RY184" i="1"/>
  <c r="RX184" i="1"/>
  <c r="RV184" i="1"/>
  <c r="RS184" i="1"/>
  <c r="RR184" i="1"/>
  <c r="RQ184" i="1"/>
  <c r="RO184" i="1"/>
  <c r="RN184" i="1"/>
  <c r="RM184" i="1"/>
  <c r="RL184" i="1"/>
  <c r="RK184" i="1"/>
  <c r="RH184" i="1"/>
  <c r="RG184" i="1"/>
  <c r="RF184" i="1"/>
  <c r="RE184" i="1"/>
  <c r="RB184" i="1"/>
  <c r="RA184" i="1"/>
  <c r="QZ184" i="1"/>
  <c r="QY184" i="1"/>
  <c r="QX184" i="1"/>
  <c r="QW184" i="1"/>
  <c r="QV184" i="1"/>
  <c r="QU184" i="1"/>
  <c r="QT184" i="1"/>
  <c r="QS184" i="1"/>
  <c r="QQ184" i="1"/>
  <c r="QO184" i="1"/>
  <c r="QL184" i="1"/>
  <c r="QK184" i="1"/>
  <c r="QJ184" i="1"/>
  <c r="QI184" i="1"/>
  <c r="QH184" i="1"/>
  <c r="QF184" i="1"/>
  <c r="QE184" i="1"/>
  <c r="QD184" i="1"/>
  <c r="QC184" i="1"/>
  <c r="QB184" i="1"/>
  <c r="QA184" i="1"/>
  <c r="PZ184" i="1"/>
  <c r="PY184" i="1"/>
  <c r="PX184" i="1"/>
  <c r="PU184" i="1"/>
  <c r="PT184" i="1"/>
  <c r="PS184" i="1"/>
  <c r="PQ184" i="1"/>
  <c r="PP184" i="1"/>
  <c r="PO184" i="1"/>
  <c r="PN184" i="1"/>
  <c r="PM184" i="1"/>
  <c r="PK184" i="1"/>
  <c r="PJ184" i="1"/>
  <c r="PI184" i="1"/>
  <c r="PH184" i="1"/>
  <c r="PG184" i="1"/>
  <c r="PF184" i="1"/>
  <c r="PE184" i="1"/>
  <c r="PD184" i="1"/>
  <c r="PC184" i="1"/>
  <c r="PB184" i="1"/>
  <c r="OZ184" i="1"/>
  <c r="OY184" i="1"/>
  <c r="OX184" i="1"/>
  <c r="OW184" i="1"/>
  <c r="OV184" i="1"/>
  <c r="OU184" i="1"/>
  <c r="OT184" i="1"/>
  <c r="OR184" i="1"/>
  <c r="OQ184" i="1"/>
  <c r="OP184" i="1"/>
  <c r="OO184" i="1"/>
  <c r="ON184" i="1"/>
  <c r="OM184" i="1"/>
  <c r="OL184" i="1"/>
  <c r="OK184" i="1"/>
  <c r="OJ184" i="1"/>
  <c r="OI184" i="1"/>
  <c r="OH184" i="1"/>
  <c r="OG184" i="1"/>
  <c r="OF184" i="1"/>
  <c r="OE184" i="1"/>
  <c r="OD184" i="1"/>
  <c r="OC184" i="1"/>
  <c r="OB184" i="1"/>
  <c r="OA184" i="1"/>
  <c r="NZ184" i="1"/>
  <c r="NV184" i="1"/>
  <c r="NU184" i="1"/>
  <c r="NT184" i="1"/>
  <c r="NR184" i="1"/>
  <c r="NQ184" i="1"/>
  <c r="NP184" i="1"/>
  <c r="NO184" i="1"/>
  <c r="NM184" i="1"/>
  <c r="NL184" i="1"/>
  <c r="NK184" i="1"/>
  <c r="NJ184" i="1"/>
  <c r="NI184" i="1"/>
  <c r="NH184" i="1"/>
  <c r="NG184" i="1"/>
  <c r="NF184" i="1"/>
  <c r="NE184" i="1"/>
  <c r="ND184" i="1"/>
  <c r="NC184" i="1"/>
  <c r="NB184" i="1"/>
  <c r="MZ184" i="1"/>
  <c r="MX184" i="1"/>
  <c r="MW184" i="1"/>
  <c r="MV184" i="1"/>
  <c r="MU184" i="1"/>
  <c r="MS184" i="1"/>
  <c r="MR184" i="1"/>
  <c r="MQ184" i="1"/>
  <c r="MP184" i="1"/>
  <c r="MO184" i="1"/>
  <c r="MN184" i="1"/>
  <c r="MM184" i="1"/>
  <c r="ML184" i="1"/>
  <c r="MK184" i="1"/>
  <c r="MJ184" i="1"/>
  <c r="MI184" i="1"/>
  <c r="MH184" i="1"/>
  <c r="MG184" i="1"/>
  <c r="MD184" i="1"/>
  <c r="MB184" i="1"/>
  <c r="MA184" i="1"/>
  <c r="LZ184" i="1"/>
  <c r="LY184" i="1"/>
  <c r="LX184" i="1"/>
  <c r="LW184" i="1"/>
  <c r="LV184" i="1"/>
  <c r="I184" i="1"/>
  <c r="H184" i="1"/>
  <c r="G184" i="1"/>
  <c r="F184" i="1"/>
  <c r="E184" i="1"/>
  <c r="D184" i="1"/>
  <c r="ASD183" i="1"/>
  <c r="ASC183" i="1"/>
  <c r="ASB183" i="1"/>
  <c r="ASA183" i="1"/>
  <c r="ARZ183" i="1"/>
  <c r="ARY183" i="1"/>
  <c r="ARX183" i="1"/>
  <c r="ARW183" i="1"/>
  <c r="ARV183" i="1"/>
  <c r="ARU183" i="1"/>
  <c r="ART183" i="1"/>
  <c r="ARS183" i="1"/>
  <c r="ARR183" i="1"/>
  <c r="ARQ183" i="1"/>
  <c r="ARP183" i="1"/>
  <c r="ARO183" i="1"/>
  <c r="ARN183" i="1"/>
  <c r="ARM183" i="1"/>
  <c r="ARL183" i="1"/>
  <c r="ARK183" i="1"/>
  <c r="ARJ183" i="1"/>
  <c r="ARI183" i="1"/>
  <c r="ARH183" i="1"/>
  <c r="ARG183" i="1"/>
  <c r="ARF183" i="1"/>
  <c r="ARE183" i="1"/>
  <c r="ARD183" i="1"/>
  <c r="ARC183" i="1"/>
  <c r="ARB183" i="1"/>
  <c r="ARA183" i="1"/>
  <c r="AQZ183" i="1"/>
  <c r="AQY183" i="1"/>
  <c r="AQX183" i="1"/>
  <c r="AQW183" i="1"/>
  <c r="AQV183" i="1"/>
  <c r="AQU183" i="1"/>
  <c r="AQT183" i="1"/>
  <c r="AQS183" i="1"/>
  <c r="AQR183" i="1"/>
  <c r="AQQ183" i="1"/>
  <c r="AQP183" i="1"/>
  <c r="AQO183" i="1"/>
  <c r="AQN183" i="1"/>
  <c r="AQM183" i="1"/>
  <c r="AQL183" i="1"/>
  <c r="AQK183" i="1"/>
  <c r="AQJ183" i="1"/>
  <c r="AQI183" i="1"/>
  <c r="AQH183" i="1"/>
  <c r="AQG183" i="1"/>
  <c r="AQF183" i="1"/>
  <c r="AQE183" i="1"/>
  <c r="AQD183" i="1"/>
  <c r="AQC183" i="1"/>
  <c r="AQB183" i="1"/>
  <c r="AQA183" i="1"/>
  <c r="APZ183" i="1"/>
  <c r="APY183" i="1"/>
  <c r="APX183" i="1"/>
  <c r="APW183" i="1"/>
  <c r="APV183" i="1"/>
  <c r="APS183" i="1"/>
  <c r="APR183" i="1"/>
  <c r="APQ183" i="1"/>
  <c r="APP183" i="1"/>
  <c r="APO183" i="1"/>
  <c r="APM183" i="1"/>
  <c r="APL183" i="1"/>
  <c r="APK183" i="1"/>
  <c r="APJ183" i="1"/>
  <c r="API183" i="1"/>
  <c r="APH183" i="1"/>
  <c r="APG183" i="1"/>
  <c r="APF183" i="1"/>
  <c r="APE183" i="1"/>
  <c r="APD183" i="1"/>
  <c r="APC183" i="1"/>
  <c r="APB183" i="1"/>
  <c r="APA183" i="1"/>
  <c r="AOZ183" i="1"/>
  <c r="AOY183" i="1"/>
  <c r="AOX183" i="1"/>
  <c r="AOW183" i="1"/>
  <c r="AOV183" i="1"/>
  <c r="AOU183" i="1"/>
  <c r="AOT183" i="1"/>
  <c r="AOS183" i="1"/>
  <c r="AOR183" i="1"/>
  <c r="AOQ183" i="1"/>
  <c r="AOP183" i="1"/>
  <c r="AOO183" i="1"/>
  <c r="AON183" i="1"/>
  <c r="AOL183" i="1"/>
  <c r="AOK183" i="1"/>
  <c r="AOJ183" i="1"/>
  <c r="AOI183" i="1"/>
  <c r="AOH183" i="1"/>
  <c r="AOG183" i="1"/>
  <c r="AOF183" i="1"/>
  <c r="AOE183" i="1"/>
  <c r="AOD183" i="1"/>
  <c r="AOC183" i="1"/>
  <c r="AOB183" i="1"/>
  <c r="AOA183" i="1"/>
  <c r="ANZ183" i="1"/>
  <c r="ANY183" i="1"/>
  <c r="ANX183" i="1"/>
  <c r="ANW183" i="1"/>
  <c r="ANV183" i="1"/>
  <c r="ANS183" i="1"/>
  <c r="ANR183" i="1"/>
  <c r="ANQ183" i="1"/>
  <c r="ANP183" i="1"/>
  <c r="ANO183" i="1"/>
  <c r="ANN183" i="1"/>
  <c r="ANM183" i="1"/>
  <c r="ANL183" i="1"/>
  <c r="ANK183" i="1"/>
  <c r="ANJ183" i="1"/>
  <c r="ANI183" i="1"/>
  <c r="ANH183" i="1"/>
  <c r="ANG183" i="1"/>
  <c r="ANF183" i="1"/>
  <c r="ANE183" i="1"/>
  <c r="AND183" i="1"/>
  <c r="ANC183" i="1"/>
  <c r="ANB183" i="1"/>
  <c r="AMZ183" i="1"/>
  <c r="AMY183" i="1"/>
  <c r="AMX183" i="1"/>
  <c r="AMW183" i="1"/>
  <c r="AMV183" i="1"/>
  <c r="AMU183" i="1"/>
  <c r="AMT183" i="1"/>
  <c r="AMS183" i="1"/>
  <c r="AMR183" i="1"/>
  <c r="AMQ183" i="1"/>
  <c r="AMP183" i="1"/>
  <c r="AMO183" i="1"/>
  <c r="AMN183" i="1"/>
  <c r="AMM183" i="1"/>
  <c r="AML183" i="1"/>
  <c r="AMK183" i="1"/>
  <c r="AMJ183" i="1"/>
  <c r="AMI183" i="1"/>
  <c r="AMH183" i="1"/>
  <c r="AMG183" i="1"/>
  <c r="AMF183" i="1"/>
  <c r="AME183" i="1"/>
  <c r="AMD183" i="1"/>
  <c r="AMC183" i="1"/>
  <c r="AMB183" i="1"/>
  <c r="AMA183" i="1"/>
  <c r="ALY183" i="1"/>
  <c r="ALX183" i="1"/>
  <c r="ALW183" i="1"/>
  <c r="ALV183" i="1"/>
  <c r="ALU183" i="1"/>
  <c r="ALT183" i="1"/>
  <c r="ALS183" i="1"/>
  <c r="ALR183" i="1"/>
  <c r="ALQ183" i="1"/>
  <c r="ALP183" i="1"/>
  <c r="ALO183" i="1"/>
  <c r="ALN183" i="1"/>
  <c r="ALM183" i="1"/>
  <c r="ALL183" i="1"/>
  <c r="ALK183" i="1"/>
  <c r="ALJ183" i="1"/>
  <c r="ALI183" i="1"/>
  <c r="ALH183" i="1"/>
  <c r="ALG183" i="1"/>
  <c r="ALF183" i="1"/>
  <c r="ALE183" i="1"/>
  <c r="ALD183" i="1"/>
  <c r="ALC183" i="1"/>
  <c r="ALB183" i="1"/>
  <c r="ALA183" i="1"/>
  <c r="AKZ183" i="1"/>
  <c r="AKY183" i="1"/>
  <c r="AKX183" i="1"/>
  <c r="AKW183" i="1"/>
  <c r="AKV183" i="1"/>
  <c r="AKU183" i="1"/>
  <c r="AKT183" i="1"/>
  <c r="AKS183" i="1"/>
  <c r="AKR183" i="1"/>
  <c r="AKQ183" i="1"/>
  <c r="AKP183" i="1"/>
  <c r="AKO183" i="1"/>
  <c r="AKN183" i="1"/>
  <c r="AKM183" i="1"/>
  <c r="AKL183" i="1"/>
  <c r="AKK183" i="1"/>
  <c r="AKJ183" i="1"/>
  <c r="AKI183" i="1"/>
  <c r="AKH183" i="1"/>
  <c r="AKG183" i="1"/>
  <c r="AKF183" i="1"/>
  <c r="AKE183" i="1"/>
  <c r="AKD183" i="1"/>
  <c r="AKC183" i="1"/>
  <c r="AKB183" i="1"/>
  <c r="AKA183" i="1"/>
  <c r="AJZ183" i="1"/>
  <c r="AJY183" i="1"/>
  <c r="AJX183" i="1"/>
  <c r="AJW183" i="1"/>
  <c r="AJV183" i="1"/>
  <c r="AJT183" i="1"/>
  <c r="AJS183" i="1"/>
  <c r="AJR183" i="1"/>
  <c r="AJQ183" i="1"/>
  <c r="AJP183" i="1"/>
  <c r="AJO183" i="1"/>
  <c r="AJN183" i="1"/>
  <c r="AJM183" i="1"/>
  <c r="AJL183" i="1"/>
  <c r="AJK183" i="1"/>
  <c r="AJJ183" i="1"/>
  <c r="AJI183" i="1"/>
  <c r="AJH183" i="1"/>
  <c r="AJG183" i="1"/>
  <c r="AJF183" i="1"/>
  <c r="AJE183" i="1"/>
  <c r="AJD183" i="1"/>
  <c r="AJC183" i="1"/>
  <c r="AJB183" i="1"/>
  <c r="AJA183" i="1"/>
  <c r="AIZ183" i="1"/>
  <c r="AIY183" i="1"/>
  <c r="AIX183" i="1"/>
  <c r="AIW183" i="1"/>
  <c r="AIV183" i="1"/>
  <c r="AIU183" i="1"/>
  <c r="AIT183" i="1"/>
  <c r="AIS183" i="1"/>
  <c r="AIR183" i="1"/>
  <c r="AIQ183" i="1"/>
  <c r="AIP183" i="1"/>
  <c r="AIO183" i="1"/>
  <c r="AIN183" i="1"/>
  <c r="AIM183" i="1"/>
  <c r="AIL183" i="1"/>
  <c r="AIK183" i="1"/>
  <c r="AIJ183" i="1"/>
  <c r="AII183" i="1"/>
  <c r="AIH183" i="1"/>
  <c r="AIG183" i="1"/>
  <c r="AIF183" i="1"/>
  <c r="AIE183" i="1"/>
  <c r="AID183" i="1"/>
  <c r="AIC183" i="1"/>
  <c r="AIB183" i="1"/>
  <c r="AIA183" i="1"/>
  <c r="AHY183" i="1"/>
  <c r="AHX183" i="1"/>
  <c r="AHW183" i="1"/>
  <c r="AHV183" i="1"/>
  <c r="AHU183" i="1"/>
  <c r="AHT183" i="1"/>
  <c r="AHS183" i="1"/>
  <c r="AHR183" i="1"/>
  <c r="AHQ183" i="1"/>
  <c r="AHP183" i="1"/>
  <c r="AHO183" i="1"/>
  <c r="AHN183" i="1"/>
  <c r="AHM183" i="1"/>
  <c r="AHK183" i="1"/>
  <c r="AHJ183" i="1"/>
  <c r="AHG183" i="1"/>
  <c r="AHF183" i="1"/>
  <c r="AHD183" i="1"/>
  <c r="AHC183" i="1"/>
  <c r="AHB183" i="1"/>
  <c r="AHA183" i="1"/>
  <c r="AGX183" i="1"/>
  <c r="AGW183" i="1"/>
  <c r="AGV183" i="1"/>
  <c r="AGT183" i="1"/>
  <c r="AGS183" i="1"/>
  <c r="AGR183" i="1"/>
  <c r="AGQ183" i="1"/>
  <c r="AGP183" i="1"/>
  <c r="AGO183" i="1"/>
  <c r="AGN183" i="1"/>
  <c r="AGM183" i="1"/>
  <c r="AGL183" i="1"/>
  <c r="AGK183" i="1"/>
  <c r="AGJ183" i="1"/>
  <c r="AGI183" i="1"/>
  <c r="AGH183" i="1"/>
  <c r="AGG183" i="1"/>
  <c r="AGF183" i="1"/>
  <c r="AGE183" i="1"/>
  <c r="AGD183" i="1"/>
  <c r="AGC183" i="1"/>
  <c r="AGB183" i="1"/>
  <c r="AFZ183" i="1"/>
  <c r="AFY183" i="1"/>
  <c r="AFX183" i="1"/>
  <c r="AFW183" i="1"/>
  <c r="AFV183" i="1"/>
  <c r="AFU183" i="1"/>
  <c r="AFT183" i="1"/>
  <c r="AFS183" i="1"/>
  <c r="AFR183" i="1"/>
  <c r="AFP183" i="1"/>
  <c r="AFO183" i="1"/>
  <c r="AFN183" i="1"/>
  <c r="AFM183" i="1"/>
  <c r="AFL183" i="1"/>
  <c r="AFI183" i="1"/>
  <c r="AFH183" i="1"/>
  <c r="AFG183" i="1"/>
  <c r="AFF183" i="1"/>
  <c r="AFE183" i="1"/>
  <c r="AFD183" i="1"/>
  <c r="AFC183" i="1"/>
  <c r="AFB183" i="1"/>
  <c r="AFA183" i="1"/>
  <c r="AEZ183" i="1"/>
  <c r="AEV183" i="1"/>
  <c r="AEU183" i="1"/>
  <c r="AET183" i="1"/>
  <c r="AER183" i="1"/>
  <c r="AEQ183" i="1"/>
  <c r="AEP183" i="1"/>
  <c r="AEO183" i="1"/>
  <c r="AEN183" i="1"/>
  <c r="AEM183" i="1"/>
  <c r="AEL183" i="1"/>
  <c r="AEK183" i="1"/>
  <c r="AEJ183" i="1"/>
  <c r="AEI183" i="1"/>
  <c r="AEH183" i="1"/>
  <c r="AEG183" i="1"/>
  <c r="AEE183" i="1"/>
  <c r="AEC183" i="1"/>
  <c r="AEB183" i="1"/>
  <c r="AEA183" i="1"/>
  <c r="ADZ183" i="1"/>
  <c r="ADY183" i="1"/>
  <c r="ADX183" i="1"/>
  <c r="ADV183" i="1"/>
  <c r="ADU183" i="1"/>
  <c r="ADS183" i="1"/>
  <c r="ADP183" i="1"/>
  <c r="ADO183" i="1"/>
  <c r="ADM183" i="1"/>
  <c r="ADL183" i="1"/>
  <c r="ADK183" i="1"/>
  <c r="ADJ183" i="1"/>
  <c r="ADI183" i="1"/>
  <c r="ADG183" i="1"/>
  <c r="ADF183" i="1"/>
  <c r="ADE183" i="1"/>
  <c r="ADD183" i="1"/>
  <c r="ADC183" i="1"/>
  <c r="ADB183" i="1"/>
  <c r="ADA183" i="1"/>
  <c r="ACZ183" i="1"/>
  <c r="ACU183" i="1"/>
  <c r="ACT183" i="1"/>
  <c r="ACS183" i="1"/>
  <c r="ACR183" i="1"/>
  <c r="ACQ183" i="1"/>
  <c r="ACP183" i="1"/>
  <c r="ACO183" i="1"/>
  <c r="ACN183" i="1"/>
  <c r="ACM183" i="1"/>
  <c r="ACL183" i="1"/>
  <c r="ACK183" i="1"/>
  <c r="ACJ183" i="1"/>
  <c r="ACI183" i="1"/>
  <c r="ACH183" i="1"/>
  <c r="ACG183" i="1"/>
  <c r="ACF183" i="1"/>
  <c r="ACE183" i="1"/>
  <c r="ACD183" i="1"/>
  <c r="ACC183" i="1"/>
  <c r="ACB183" i="1"/>
  <c r="ABZ183" i="1"/>
  <c r="ABY183" i="1"/>
  <c r="ABX183" i="1"/>
  <c r="ABW183" i="1"/>
  <c r="ABV183" i="1"/>
  <c r="ABU183" i="1"/>
  <c r="ABT183" i="1"/>
  <c r="ABS183" i="1"/>
  <c r="ABQ183" i="1"/>
  <c r="ABP183" i="1"/>
  <c r="ABO183" i="1"/>
  <c r="ABN183" i="1"/>
  <c r="ABM183" i="1"/>
  <c r="ABL183" i="1"/>
  <c r="ABK183" i="1"/>
  <c r="ABJ183" i="1"/>
  <c r="ABI183" i="1"/>
  <c r="ABH183" i="1"/>
  <c r="ABG183" i="1"/>
  <c r="ABE183" i="1"/>
  <c r="ABD183" i="1"/>
  <c r="ABC183" i="1"/>
  <c r="ABB183" i="1"/>
  <c r="ABA183" i="1"/>
  <c r="AAZ183" i="1"/>
  <c r="AAY183" i="1"/>
  <c r="AAX183" i="1"/>
  <c r="AAW183" i="1"/>
  <c r="AAV183" i="1"/>
  <c r="AAU183" i="1"/>
  <c r="AAT183" i="1"/>
  <c r="AAS183" i="1"/>
  <c r="AAR183" i="1"/>
  <c r="AAQ183" i="1"/>
  <c r="AAP183" i="1"/>
  <c r="AAO183" i="1"/>
  <c r="AAL183" i="1"/>
  <c r="AAK183" i="1"/>
  <c r="AAJ183" i="1"/>
  <c r="AAI183" i="1"/>
  <c r="AAH183" i="1"/>
  <c r="AAF183" i="1"/>
  <c r="AAE183" i="1"/>
  <c r="AAD183" i="1"/>
  <c r="AAC183" i="1"/>
  <c r="AAB183" i="1"/>
  <c r="AAA183" i="1"/>
  <c r="ZZ183" i="1"/>
  <c r="ZY183" i="1"/>
  <c r="ZX183" i="1"/>
  <c r="ZW183" i="1"/>
  <c r="ZV183" i="1"/>
  <c r="ZS183" i="1"/>
  <c r="ZP183" i="1"/>
  <c r="ZO183" i="1"/>
  <c r="ZJ183" i="1"/>
  <c r="ZI183" i="1"/>
  <c r="ZH183" i="1"/>
  <c r="ZG183" i="1"/>
  <c r="ZF183" i="1"/>
  <c r="ZE183" i="1"/>
  <c r="ZD183" i="1"/>
  <c r="ZC183" i="1"/>
  <c r="ZB183" i="1"/>
  <c r="ZA183" i="1"/>
  <c r="YZ183" i="1"/>
  <c r="YY183" i="1"/>
  <c r="YX183" i="1"/>
  <c r="YW183" i="1"/>
  <c r="YU183" i="1"/>
  <c r="YT183" i="1"/>
  <c r="YR183" i="1"/>
  <c r="YQ183" i="1"/>
  <c r="YP183" i="1"/>
  <c r="YO183" i="1"/>
  <c r="YN183" i="1"/>
  <c r="YM183" i="1"/>
  <c r="YL183" i="1"/>
  <c r="YK183" i="1"/>
  <c r="YJ183" i="1"/>
  <c r="XZ183" i="1"/>
  <c r="XY183" i="1"/>
  <c r="XX183" i="1"/>
  <c r="XW183" i="1"/>
  <c r="XU183" i="1"/>
  <c r="XT183" i="1"/>
  <c r="XS183" i="1"/>
  <c r="XR183" i="1"/>
  <c r="XQ183" i="1"/>
  <c r="XP183" i="1"/>
  <c r="XO183" i="1"/>
  <c r="XN183" i="1"/>
  <c r="XM183" i="1"/>
  <c r="XL183" i="1"/>
  <c r="XK183" i="1"/>
  <c r="XJ183" i="1"/>
  <c r="XI183" i="1"/>
  <c r="XH183" i="1"/>
  <c r="XG183" i="1"/>
  <c r="XE183" i="1"/>
  <c r="XD183" i="1"/>
  <c r="XB183" i="1"/>
  <c r="XA183" i="1"/>
  <c r="WY183" i="1"/>
  <c r="WX183" i="1"/>
  <c r="WW183" i="1"/>
  <c r="WV183" i="1"/>
  <c r="WU183" i="1"/>
  <c r="WT183" i="1"/>
  <c r="WQ183" i="1"/>
  <c r="WO183" i="1"/>
  <c r="WN183" i="1"/>
  <c r="WM183" i="1"/>
  <c r="WL183" i="1"/>
  <c r="WK183" i="1"/>
  <c r="WJ183" i="1"/>
  <c r="WI183" i="1"/>
  <c r="WH183" i="1"/>
  <c r="WF183" i="1"/>
  <c r="WE183" i="1"/>
  <c r="WD183" i="1"/>
  <c r="WC183" i="1"/>
  <c r="WB183" i="1"/>
  <c r="WA183" i="1"/>
  <c r="VY183" i="1"/>
  <c r="VV183" i="1"/>
  <c r="VU183" i="1"/>
  <c r="VT183" i="1"/>
  <c r="VS183" i="1"/>
  <c r="VR183" i="1"/>
  <c r="VP183" i="1"/>
  <c r="VN183" i="1"/>
  <c r="VM183" i="1"/>
  <c r="VK183" i="1"/>
  <c r="VJ183" i="1"/>
  <c r="VI183" i="1"/>
  <c r="VH183" i="1"/>
  <c r="VF183" i="1"/>
  <c r="VE183" i="1"/>
  <c r="VD183" i="1"/>
  <c r="VC183" i="1"/>
  <c r="VB183" i="1"/>
  <c r="VA183" i="1"/>
  <c r="UZ183" i="1"/>
  <c r="UY183" i="1"/>
  <c r="UX183" i="1"/>
  <c r="UW183" i="1"/>
  <c r="UV183" i="1"/>
  <c r="UU183" i="1"/>
  <c r="US183" i="1"/>
  <c r="UR183" i="1"/>
  <c r="UQ183" i="1"/>
  <c r="UN183" i="1"/>
  <c r="UM183" i="1"/>
  <c r="UL183" i="1"/>
  <c r="UK183" i="1"/>
  <c r="UJ183" i="1"/>
  <c r="UI183" i="1"/>
  <c r="UF183" i="1"/>
  <c r="UD183" i="1"/>
  <c r="UB183" i="1"/>
  <c r="UA183" i="1"/>
  <c r="TZ183" i="1"/>
  <c r="TY183" i="1"/>
  <c r="TX183" i="1"/>
  <c r="TW183" i="1"/>
  <c r="TU183" i="1"/>
  <c r="TS183" i="1"/>
  <c r="TR183" i="1"/>
  <c r="TQ183" i="1"/>
  <c r="TP183" i="1"/>
  <c r="TO183" i="1"/>
  <c r="TN183" i="1"/>
  <c r="TM183" i="1"/>
  <c r="TL183" i="1"/>
  <c r="TK183" i="1"/>
  <c r="TI183" i="1"/>
  <c r="TH183" i="1"/>
  <c r="TG183" i="1"/>
  <c r="TF183" i="1"/>
  <c r="TE183" i="1"/>
  <c r="TC183" i="1"/>
  <c r="TB183" i="1"/>
  <c r="TA183" i="1"/>
  <c r="SY183" i="1"/>
  <c r="SX183" i="1"/>
  <c r="SW183" i="1"/>
  <c r="SU183" i="1"/>
  <c r="ST183" i="1"/>
  <c r="SS183" i="1"/>
  <c r="SR183" i="1"/>
  <c r="SP183" i="1"/>
  <c r="SO183" i="1"/>
  <c r="SM183" i="1"/>
  <c r="SL183" i="1"/>
  <c r="SK183" i="1"/>
  <c r="SJ183" i="1"/>
  <c r="SI183" i="1"/>
  <c r="SH183" i="1"/>
  <c r="SG183" i="1"/>
  <c r="SF183" i="1"/>
  <c r="SE183" i="1"/>
  <c r="SD183" i="1"/>
  <c r="SB183" i="1"/>
  <c r="SA183" i="1"/>
  <c r="RZ183" i="1"/>
  <c r="RY183" i="1"/>
  <c r="RX183" i="1"/>
  <c r="RV183" i="1"/>
  <c r="RS183" i="1"/>
  <c r="RR183" i="1"/>
  <c r="RQ183" i="1"/>
  <c r="RO183" i="1"/>
  <c r="RN183" i="1"/>
  <c r="RM183" i="1"/>
  <c r="RL183" i="1"/>
  <c r="RK183" i="1"/>
  <c r="RH183" i="1"/>
  <c r="RG183" i="1"/>
  <c r="RF183" i="1"/>
  <c r="RE183" i="1"/>
  <c r="RB183" i="1"/>
  <c r="RA183" i="1"/>
  <c r="QZ183" i="1"/>
  <c r="QY183" i="1"/>
  <c r="QX183" i="1"/>
  <c r="QW183" i="1"/>
  <c r="QV183" i="1"/>
  <c r="QU183" i="1"/>
  <c r="QT183" i="1"/>
  <c r="QS183" i="1"/>
  <c r="QQ183" i="1"/>
  <c r="QO183" i="1"/>
  <c r="QL183" i="1"/>
  <c r="QK183" i="1"/>
  <c r="QJ183" i="1"/>
  <c r="QI183" i="1"/>
  <c r="QH183" i="1"/>
  <c r="QF183" i="1"/>
  <c r="QE183" i="1"/>
  <c r="QD183" i="1"/>
  <c r="QC183" i="1"/>
  <c r="QB183" i="1"/>
  <c r="QA183" i="1"/>
  <c r="PZ183" i="1"/>
  <c r="PY183" i="1"/>
  <c r="PX183" i="1"/>
  <c r="PU183" i="1"/>
  <c r="PT183" i="1"/>
  <c r="PS183" i="1"/>
  <c r="PQ183" i="1"/>
  <c r="PP183" i="1"/>
  <c r="PO183" i="1"/>
  <c r="PN183" i="1"/>
  <c r="PM183" i="1"/>
  <c r="PK183" i="1"/>
  <c r="PJ183" i="1"/>
  <c r="PI183" i="1"/>
  <c r="PH183" i="1"/>
  <c r="PG183" i="1"/>
  <c r="PF183" i="1"/>
  <c r="PE183" i="1"/>
  <c r="PD183" i="1"/>
  <c r="PC183" i="1"/>
  <c r="PB183" i="1"/>
  <c r="OZ183" i="1"/>
  <c r="OY183" i="1"/>
  <c r="OX183" i="1"/>
  <c r="OW183" i="1"/>
  <c r="OV183" i="1"/>
  <c r="OU183" i="1"/>
  <c r="OT183" i="1"/>
  <c r="OR183" i="1"/>
  <c r="OQ183" i="1"/>
  <c r="OP183" i="1"/>
  <c r="OO183" i="1"/>
  <c r="ON183" i="1"/>
  <c r="OM183" i="1"/>
  <c r="OL183" i="1"/>
  <c r="OK183" i="1"/>
  <c r="OJ183" i="1"/>
  <c r="OI183" i="1"/>
  <c r="OH183" i="1"/>
  <c r="OG183" i="1"/>
  <c r="OF183" i="1"/>
  <c r="OE183" i="1"/>
  <c r="OD183" i="1"/>
  <c r="OC183" i="1"/>
  <c r="OB183" i="1"/>
  <c r="OA183" i="1"/>
  <c r="NZ183" i="1"/>
  <c r="NV183" i="1"/>
  <c r="NU183" i="1"/>
  <c r="NT183" i="1"/>
  <c r="NR183" i="1"/>
  <c r="NQ183" i="1"/>
  <c r="NP183" i="1"/>
  <c r="NO183" i="1"/>
  <c r="NM183" i="1"/>
  <c r="NL183" i="1"/>
  <c r="NK183" i="1"/>
  <c r="NJ183" i="1"/>
  <c r="NI183" i="1"/>
  <c r="NH183" i="1"/>
  <c r="NG183" i="1"/>
  <c r="NF183" i="1"/>
  <c r="NE183" i="1"/>
  <c r="ND183" i="1"/>
  <c r="NC183" i="1"/>
  <c r="NB183" i="1"/>
  <c r="MZ183" i="1"/>
  <c r="MX183" i="1"/>
  <c r="MW183" i="1"/>
  <c r="MV183" i="1"/>
  <c r="MU183" i="1"/>
  <c r="MS183" i="1"/>
  <c r="MR183" i="1"/>
  <c r="MQ183" i="1"/>
  <c r="MP183" i="1"/>
  <c r="MO183" i="1"/>
  <c r="MN183" i="1"/>
  <c r="MM183" i="1"/>
  <c r="ML183" i="1"/>
  <c r="MK183" i="1"/>
  <c r="MJ183" i="1"/>
  <c r="MI183" i="1"/>
  <c r="MH183" i="1"/>
  <c r="MG183" i="1"/>
  <c r="MD183" i="1"/>
  <c r="MB183" i="1"/>
  <c r="MA183" i="1"/>
  <c r="LZ183" i="1"/>
  <c r="LY183" i="1"/>
  <c r="LX183" i="1"/>
  <c r="LW183" i="1"/>
  <c r="LV183" i="1"/>
  <c r="I183" i="1"/>
  <c r="H183" i="1"/>
  <c r="G183" i="1"/>
  <c r="F183" i="1"/>
  <c r="E183" i="1"/>
  <c r="D183" i="1"/>
  <c r="ASD182" i="1"/>
  <c r="ASC182" i="1"/>
  <c r="ASB182" i="1"/>
  <c r="ASA182" i="1"/>
  <c r="ARZ182" i="1"/>
  <c r="ARY182" i="1"/>
  <c r="ARX182" i="1"/>
  <c r="ARW182" i="1"/>
  <c r="ARV182" i="1"/>
  <c r="ARU182" i="1"/>
  <c r="ART182" i="1"/>
  <c r="ARS182" i="1"/>
  <c r="ARR182" i="1"/>
  <c r="ARQ182" i="1"/>
  <c r="ARP182" i="1"/>
  <c r="ARO182" i="1"/>
  <c r="ARN182" i="1"/>
  <c r="ARM182" i="1"/>
  <c r="ARL182" i="1"/>
  <c r="ARK182" i="1"/>
  <c r="ARJ182" i="1"/>
  <c r="ARI182" i="1"/>
  <c r="ARH182" i="1"/>
  <c r="ARG182" i="1"/>
  <c r="ARF182" i="1"/>
  <c r="ARE182" i="1"/>
  <c r="ARD182" i="1"/>
  <c r="ARC182" i="1"/>
  <c r="ARB182" i="1"/>
  <c r="ARA182" i="1"/>
  <c r="AQZ182" i="1"/>
  <c r="AQY182" i="1"/>
  <c r="AQX182" i="1"/>
  <c r="AQW182" i="1"/>
  <c r="AQV182" i="1"/>
  <c r="AQU182" i="1"/>
  <c r="AQT182" i="1"/>
  <c r="AQS182" i="1"/>
  <c r="AQR182" i="1"/>
  <c r="AQQ182" i="1"/>
  <c r="AQP182" i="1"/>
  <c r="AQO182" i="1"/>
  <c r="AQN182" i="1"/>
  <c r="AQM182" i="1"/>
  <c r="AQL182" i="1"/>
  <c r="AQK182" i="1"/>
  <c r="AQJ182" i="1"/>
  <c r="AQI182" i="1"/>
  <c r="AQH182" i="1"/>
  <c r="AQG182" i="1"/>
  <c r="AQF182" i="1"/>
  <c r="AQE182" i="1"/>
  <c r="AQD182" i="1"/>
  <c r="AQC182" i="1"/>
  <c r="AQB182" i="1"/>
  <c r="AQA182" i="1"/>
  <c r="APZ182" i="1"/>
  <c r="APY182" i="1"/>
  <c r="APX182" i="1"/>
  <c r="APW182" i="1"/>
  <c r="APV182" i="1"/>
  <c r="APS182" i="1"/>
  <c r="APR182" i="1"/>
  <c r="APQ182" i="1"/>
  <c r="APP182" i="1"/>
  <c r="APO182" i="1"/>
  <c r="APM182" i="1"/>
  <c r="APL182" i="1"/>
  <c r="APK182" i="1"/>
  <c r="APJ182" i="1"/>
  <c r="API182" i="1"/>
  <c r="APH182" i="1"/>
  <c r="APG182" i="1"/>
  <c r="APF182" i="1"/>
  <c r="APE182" i="1"/>
  <c r="APD182" i="1"/>
  <c r="APC182" i="1"/>
  <c r="APB182" i="1"/>
  <c r="APA182" i="1"/>
  <c r="AOZ182" i="1"/>
  <c r="AOY182" i="1"/>
  <c r="AOX182" i="1"/>
  <c r="AOW182" i="1"/>
  <c r="AOV182" i="1"/>
  <c r="AOU182" i="1"/>
  <c r="AOT182" i="1"/>
  <c r="AOS182" i="1"/>
  <c r="AOR182" i="1"/>
  <c r="AOQ182" i="1"/>
  <c r="AOP182" i="1"/>
  <c r="AOO182" i="1"/>
  <c r="AON182" i="1"/>
  <c r="AOL182" i="1"/>
  <c r="AOK182" i="1"/>
  <c r="AOJ182" i="1"/>
  <c r="AOI182" i="1"/>
  <c r="AOH182" i="1"/>
  <c r="AOG182" i="1"/>
  <c r="AOF182" i="1"/>
  <c r="AOE182" i="1"/>
  <c r="AOD182" i="1"/>
  <c r="AOC182" i="1"/>
  <c r="AOB182" i="1"/>
  <c r="AOA182" i="1"/>
  <c r="ANZ182" i="1"/>
  <c r="ANY182" i="1"/>
  <c r="ANX182" i="1"/>
  <c r="ANW182" i="1"/>
  <c r="ANV182" i="1"/>
  <c r="ANS182" i="1"/>
  <c r="ANR182" i="1"/>
  <c r="ANQ182" i="1"/>
  <c r="ANP182" i="1"/>
  <c r="ANO182" i="1"/>
  <c r="ANN182" i="1"/>
  <c r="ANM182" i="1"/>
  <c r="ANL182" i="1"/>
  <c r="ANK182" i="1"/>
  <c r="ANJ182" i="1"/>
  <c r="ANI182" i="1"/>
  <c r="ANH182" i="1"/>
  <c r="ANG182" i="1"/>
  <c r="ANF182" i="1"/>
  <c r="ANE182" i="1"/>
  <c r="AND182" i="1"/>
  <c r="ANC182" i="1"/>
  <c r="ANB182" i="1"/>
  <c r="AMZ182" i="1"/>
  <c r="AMY182" i="1"/>
  <c r="AMX182" i="1"/>
  <c r="AMW182" i="1"/>
  <c r="AMV182" i="1"/>
  <c r="AMU182" i="1"/>
  <c r="AMT182" i="1"/>
  <c r="AMS182" i="1"/>
  <c r="AMR182" i="1"/>
  <c r="AMQ182" i="1"/>
  <c r="AMP182" i="1"/>
  <c r="AMO182" i="1"/>
  <c r="AMN182" i="1"/>
  <c r="AMM182" i="1"/>
  <c r="AML182" i="1"/>
  <c r="AMK182" i="1"/>
  <c r="AMJ182" i="1"/>
  <c r="AMI182" i="1"/>
  <c r="AMH182" i="1"/>
  <c r="AMG182" i="1"/>
  <c r="AMF182" i="1"/>
  <c r="AME182" i="1"/>
  <c r="AMD182" i="1"/>
  <c r="AMC182" i="1"/>
  <c r="AMB182" i="1"/>
  <c r="AMA182" i="1"/>
  <c r="ALY182" i="1"/>
  <c r="ALX182" i="1"/>
  <c r="ALW182" i="1"/>
  <c r="ALV182" i="1"/>
  <c r="ALU182" i="1"/>
  <c r="ALT182" i="1"/>
  <c r="ALS182" i="1"/>
  <c r="ALR182" i="1"/>
  <c r="ALQ182" i="1"/>
  <c r="ALP182" i="1"/>
  <c r="ALO182" i="1"/>
  <c r="ALN182" i="1"/>
  <c r="ALM182" i="1"/>
  <c r="ALL182" i="1"/>
  <c r="ALK182" i="1"/>
  <c r="ALJ182" i="1"/>
  <c r="ALI182" i="1"/>
  <c r="ALH182" i="1"/>
  <c r="ALG182" i="1"/>
  <c r="ALF182" i="1"/>
  <c r="ALE182" i="1"/>
  <c r="ALD182" i="1"/>
  <c r="ALC182" i="1"/>
  <c r="ALB182" i="1"/>
  <c r="ALA182" i="1"/>
  <c r="AKZ182" i="1"/>
  <c r="AKY182" i="1"/>
  <c r="AKX182" i="1"/>
  <c r="AKW182" i="1"/>
  <c r="AKV182" i="1"/>
  <c r="AKU182" i="1"/>
  <c r="AKT182" i="1"/>
  <c r="AKS182" i="1"/>
  <c r="AKR182" i="1"/>
  <c r="AKQ182" i="1"/>
  <c r="AKP182" i="1"/>
  <c r="AKO182" i="1"/>
  <c r="AKN182" i="1"/>
  <c r="AKM182" i="1"/>
  <c r="AKL182" i="1"/>
  <c r="AKK182" i="1"/>
  <c r="AKJ182" i="1"/>
  <c r="AKI182" i="1"/>
  <c r="AKH182" i="1"/>
  <c r="AKG182" i="1"/>
  <c r="AKF182" i="1"/>
  <c r="AKE182" i="1"/>
  <c r="AKD182" i="1"/>
  <c r="AKC182" i="1"/>
  <c r="AKB182" i="1"/>
  <c r="AKA182" i="1"/>
  <c r="AJZ182" i="1"/>
  <c r="AJY182" i="1"/>
  <c r="AJX182" i="1"/>
  <c r="AJW182" i="1"/>
  <c r="AJV182" i="1"/>
  <c r="AJT182" i="1"/>
  <c r="AJS182" i="1"/>
  <c r="AJR182" i="1"/>
  <c r="AJQ182" i="1"/>
  <c r="AJP182" i="1"/>
  <c r="AJO182" i="1"/>
  <c r="AJN182" i="1"/>
  <c r="AJM182" i="1"/>
  <c r="AJL182" i="1"/>
  <c r="AJK182" i="1"/>
  <c r="AJJ182" i="1"/>
  <c r="AJI182" i="1"/>
  <c r="AJH182" i="1"/>
  <c r="AJG182" i="1"/>
  <c r="AJF182" i="1"/>
  <c r="AJE182" i="1"/>
  <c r="AJD182" i="1"/>
  <c r="AJC182" i="1"/>
  <c r="AJB182" i="1"/>
  <c r="AJA182" i="1"/>
  <c r="AIZ182" i="1"/>
  <c r="AIY182" i="1"/>
  <c r="AIX182" i="1"/>
  <c r="AIW182" i="1"/>
  <c r="AIV182" i="1"/>
  <c r="AIU182" i="1"/>
  <c r="AIT182" i="1"/>
  <c r="AIS182" i="1"/>
  <c r="AIR182" i="1"/>
  <c r="AIQ182" i="1"/>
  <c r="AIP182" i="1"/>
  <c r="AIO182" i="1"/>
  <c r="AIN182" i="1"/>
  <c r="AIM182" i="1"/>
  <c r="AIL182" i="1"/>
  <c r="AIK182" i="1"/>
  <c r="AIJ182" i="1"/>
  <c r="AII182" i="1"/>
  <c r="AIH182" i="1"/>
  <c r="AIG182" i="1"/>
  <c r="AIF182" i="1"/>
  <c r="AIE182" i="1"/>
  <c r="AID182" i="1"/>
  <c r="AIC182" i="1"/>
  <c r="AIB182" i="1"/>
  <c r="AIA182" i="1"/>
  <c r="AHY182" i="1"/>
  <c r="AHX182" i="1"/>
  <c r="AHW182" i="1"/>
  <c r="AHV182" i="1"/>
  <c r="AHU182" i="1"/>
  <c r="AHT182" i="1"/>
  <c r="AHS182" i="1"/>
  <c r="AHR182" i="1"/>
  <c r="AHQ182" i="1"/>
  <c r="AHP182" i="1"/>
  <c r="AHO182" i="1"/>
  <c r="AHN182" i="1"/>
  <c r="AHM182" i="1"/>
  <c r="AHK182" i="1"/>
  <c r="AHJ182" i="1"/>
  <c r="AHG182" i="1"/>
  <c r="AHF182" i="1"/>
  <c r="AHD182" i="1"/>
  <c r="AHC182" i="1"/>
  <c r="AHB182" i="1"/>
  <c r="AHA182" i="1"/>
  <c r="AGX182" i="1"/>
  <c r="AGW182" i="1"/>
  <c r="AGV182" i="1"/>
  <c r="AGT182" i="1"/>
  <c r="AGS182" i="1"/>
  <c r="AGR182" i="1"/>
  <c r="AGQ182" i="1"/>
  <c r="AGP182" i="1"/>
  <c r="AGO182" i="1"/>
  <c r="AGN182" i="1"/>
  <c r="AGM182" i="1"/>
  <c r="AGL182" i="1"/>
  <c r="AGK182" i="1"/>
  <c r="AGJ182" i="1"/>
  <c r="AGI182" i="1"/>
  <c r="AGH182" i="1"/>
  <c r="AGG182" i="1"/>
  <c r="AGF182" i="1"/>
  <c r="AGE182" i="1"/>
  <c r="AGD182" i="1"/>
  <c r="AGC182" i="1"/>
  <c r="AGB182" i="1"/>
  <c r="AFZ182" i="1"/>
  <c r="AFY182" i="1"/>
  <c r="AFX182" i="1"/>
  <c r="AFW182" i="1"/>
  <c r="AFV182" i="1"/>
  <c r="AFU182" i="1"/>
  <c r="AFT182" i="1"/>
  <c r="AFS182" i="1"/>
  <c r="AFR182" i="1"/>
  <c r="AFP182" i="1"/>
  <c r="AFO182" i="1"/>
  <c r="AFN182" i="1"/>
  <c r="AFM182" i="1"/>
  <c r="AFL182" i="1"/>
  <c r="AFI182" i="1"/>
  <c r="AFH182" i="1"/>
  <c r="AFG182" i="1"/>
  <c r="AFF182" i="1"/>
  <c r="AFE182" i="1"/>
  <c r="AFD182" i="1"/>
  <c r="AFC182" i="1"/>
  <c r="AFB182" i="1"/>
  <c r="AFA182" i="1"/>
  <c r="AEZ182" i="1"/>
  <c r="AEV182" i="1"/>
  <c r="AEU182" i="1"/>
  <c r="AET182" i="1"/>
  <c r="AER182" i="1"/>
  <c r="AEQ182" i="1"/>
  <c r="AEP182" i="1"/>
  <c r="AEO182" i="1"/>
  <c r="AEN182" i="1"/>
  <c r="AEM182" i="1"/>
  <c r="AEL182" i="1"/>
  <c r="AEK182" i="1"/>
  <c r="AEJ182" i="1"/>
  <c r="AEI182" i="1"/>
  <c r="AEH182" i="1"/>
  <c r="AEG182" i="1"/>
  <c r="AEE182" i="1"/>
  <c r="AEC182" i="1"/>
  <c r="AEB182" i="1"/>
  <c r="AEA182" i="1"/>
  <c r="ADZ182" i="1"/>
  <c r="ADY182" i="1"/>
  <c r="ADX182" i="1"/>
  <c r="ADV182" i="1"/>
  <c r="ADU182" i="1"/>
  <c r="ADS182" i="1"/>
  <c r="ADP182" i="1"/>
  <c r="ADO182" i="1"/>
  <c r="ADM182" i="1"/>
  <c r="ADL182" i="1"/>
  <c r="ADK182" i="1"/>
  <c r="ADJ182" i="1"/>
  <c r="ADI182" i="1"/>
  <c r="ADG182" i="1"/>
  <c r="ADF182" i="1"/>
  <c r="ADE182" i="1"/>
  <c r="ADD182" i="1"/>
  <c r="ADC182" i="1"/>
  <c r="ADB182" i="1"/>
  <c r="ADA182" i="1"/>
  <c r="ACZ182" i="1"/>
  <c r="ACU182" i="1"/>
  <c r="ACT182" i="1"/>
  <c r="ACS182" i="1"/>
  <c r="ACR182" i="1"/>
  <c r="ACQ182" i="1"/>
  <c r="ACP182" i="1"/>
  <c r="ACO182" i="1"/>
  <c r="ACN182" i="1"/>
  <c r="ACM182" i="1"/>
  <c r="ACL182" i="1"/>
  <c r="ACK182" i="1"/>
  <c r="ACJ182" i="1"/>
  <c r="ACI182" i="1"/>
  <c r="ACH182" i="1"/>
  <c r="ACG182" i="1"/>
  <c r="ACF182" i="1"/>
  <c r="ACE182" i="1"/>
  <c r="ACD182" i="1"/>
  <c r="ACC182" i="1"/>
  <c r="ACB182" i="1"/>
  <c r="ABZ182" i="1"/>
  <c r="ABY182" i="1"/>
  <c r="ABX182" i="1"/>
  <c r="ABW182" i="1"/>
  <c r="ABV182" i="1"/>
  <c r="ABU182" i="1"/>
  <c r="ABT182" i="1"/>
  <c r="ABS182" i="1"/>
  <c r="ABQ182" i="1"/>
  <c r="ABP182" i="1"/>
  <c r="ABO182" i="1"/>
  <c r="ABN182" i="1"/>
  <c r="ABM182" i="1"/>
  <c r="ABL182" i="1"/>
  <c r="ABK182" i="1"/>
  <c r="ABJ182" i="1"/>
  <c r="ABI182" i="1"/>
  <c r="ABH182" i="1"/>
  <c r="ABG182" i="1"/>
  <c r="ABE182" i="1"/>
  <c r="ABD182" i="1"/>
  <c r="ABC182" i="1"/>
  <c r="ABB182" i="1"/>
  <c r="ABA182" i="1"/>
  <c r="AAZ182" i="1"/>
  <c r="AAY182" i="1"/>
  <c r="AAX182" i="1"/>
  <c r="AAW182" i="1"/>
  <c r="AAV182" i="1"/>
  <c r="AAU182" i="1"/>
  <c r="AAT182" i="1"/>
  <c r="AAS182" i="1"/>
  <c r="AAR182" i="1"/>
  <c r="AAQ182" i="1"/>
  <c r="AAP182" i="1"/>
  <c r="AAO182" i="1"/>
  <c r="AAL182" i="1"/>
  <c r="AAK182" i="1"/>
  <c r="AAJ182" i="1"/>
  <c r="AAI182" i="1"/>
  <c r="AAH182" i="1"/>
  <c r="AAF182" i="1"/>
  <c r="AAE182" i="1"/>
  <c r="AAD182" i="1"/>
  <c r="AAC182" i="1"/>
  <c r="AAB182" i="1"/>
  <c r="AAA182" i="1"/>
  <c r="ZZ182" i="1"/>
  <c r="ZY182" i="1"/>
  <c r="ZX182" i="1"/>
  <c r="ZW182" i="1"/>
  <c r="ZV182" i="1"/>
  <c r="ZS182" i="1"/>
  <c r="ZP182" i="1"/>
  <c r="ZO182" i="1"/>
  <c r="ZJ182" i="1"/>
  <c r="ZI182" i="1"/>
  <c r="ZH182" i="1"/>
  <c r="ZG182" i="1"/>
  <c r="ZF182" i="1"/>
  <c r="ZE182" i="1"/>
  <c r="ZD182" i="1"/>
  <c r="ZC182" i="1"/>
  <c r="ZB182" i="1"/>
  <c r="ZA182" i="1"/>
  <c r="YZ182" i="1"/>
  <c r="YY182" i="1"/>
  <c r="YX182" i="1"/>
  <c r="YW182" i="1"/>
  <c r="YU182" i="1"/>
  <c r="YT182" i="1"/>
  <c r="YR182" i="1"/>
  <c r="YQ182" i="1"/>
  <c r="YP182" i="1"/>
  <c r="YO182" i="1"/>
  <c r="YN182" i="1"/>
  <c r="YM182" i="1"/>
  <c r="YL182" i="1"/>
  <c r="YK182" i="1"/>
  <c r="YJ182" i="1"/>
  <c r="XZ182" i="1"/>
  <c r="XY182" i="1"/>
  <c r="XX182" i="1"/>
  <c r="XW182" i="1"/>
  <c r="XU182" i="1"/>
  <c r="XT182" i="1"/>
  <c r="XS182" i="1"/>
  <c r="XR182" i="1"/>
  <c r="XQ182" i="1"/>
  <c r="XP182" i="1"/>
  <c r="XO182" i="1"/>
  <c r="XN182" i="1"/>
  <c r="XM182" i="1"/>
  <c r="XL182" i="1"/>
  <c r="XK182" i="1"/>
  <c r="XJ182" i="1"/>
  <c r="XI182" i="1"/>
  <c r="XH182" i="1"/>
  <c r="XG182" i="1"/>
  <c r="XE182" i="1"/>
  <c r="XD182" i="1"/>
  <c r="XB182" i="1"/>
  <c r="XA182" i="1"/>
  <c r="WY182" i="1"/>
  <c r="WX182" i="1"/>
  <c r="WW182" i="1"/>
  <c r="WV182" i="1"/>
  <c r="WU182" i="1"/>
  <c r="WT182" i="1"/>
  <c r="WQ182" i="1"/>
  <c r="WO182" i="1"/>
  <c r="WN182" i="1"/>
  <c r="WM182" i="1"/>
  <c r="WL182" i="1"/>
  <c r="WK182" i="1"/>
  <c r="WJ182" i="1"/>
  <c r="WI182" i="1"/>
  <c r="WH182" i="1"/>
  <c r="WF182" i="1"/>
  <c r="WE182" i="1"/>
  <c r="WD182" i="1"/>
  <c r="WC182" i="1"/>
  <c r="WB182" i="1"/>
  <c r="WA182" i="1"/>
  <c r="VY182" i="1"/>
  <c r="VV182" i="1"/>
  <c r="VU182" i="1"/>
  <c r="VT182" i="1"/>
  <c r="VS182" i="1"/>
  <c r="VR182" i="1"/>
  <c r="VP182" i="1"/>
  <c r="VN182" i="1"/>
  <c r="VM182" i="1"/>
  <c r="VK182" i="1"/>
  <c r="VJ182" i="1"/>
  <c r="VI182" i="1"/>
  <c r="VH182" i="1"/>
  <c r="VF182" i="1"/>
  <c r="VE182" i="1"/>
  <c r="VD182" i="1"/>
  <c r="VC182" i="1"/>
  <c r="VB182" i="1"/>
  <c r="VA182" i="1"/>
  <c r="UZ182" i="1"/>
  <c r="UY182" i="1"/>
  <c r="UX182" i="1"/>
  <c r="UW182" i="1"/>
  <c r="UV182" i="1"/>
  <c r="UU182" i="1"/>
  <c r="US182" i="1"/>
  <c r="UR182" i="1"/>
  <c r="UQ182" i="1"/>
  <c r="UN182" i="1"/>
  <c r="UM182" i="1"/>
  <c r="UL182" i="1"/>
  <c r="UK182" i="1"/>
  <c r="UJ182" i="1"/>
  <c r="UI182" i="1"/>
  <c r="UF182" i="1"/>
  <c r="UD182" i="1"/>
  <c r="UB182" i="1"/>
  <c r="UA182" i="1"/>
  <c r="TZ182" i="1"/>
  <c r="TY182" i="1"/>
  <c r="TX182" i="1"/>
  <c r="TW182" i="1"/>
  <c r="TU182" i="1"/>
  <c r="TS182" i="1"/>
  <c r="TR182" i="1"/>
  <c r="TQ182" i="1"/>
  <c r="TP182" i="1"/>
  <c r="TO182" i="1"/>
  <c r="TN182" i="1"/>
  <c r="TM182" i="1"/>
  <c r="TL182" i="1"/>
  <c r="TK182" i="1"/>
  <c r="TI182" i="1"/>
  <c r="TH182" i="1"/>
  <c r="TG182" i="1"/>
  <c r="TF182" i="1"/>
  <c r="TE182" i="1"/>
  <c r="TC182" i="1"/>
  <c r="TB182" i="1"/>
  <c r="TA182" i="1"/>
  <c r="SY182" i="1"/>
  <c r="SX182" i="1"/>
  <c r="SW182" i="1"/>
  <c r="SU182" i="1"/>
  <c r="ST182" i="1"/>
  <c r="SS182" i="1"/>
  <c r="SR182" i="1"/>
  <c r="SP182" i="1"/>
  <c r="SO182" i="1"/>
  <c r="SM182" i="1"/>
  <c r="SL182" i="1"/>
  <c r="SK182" i="1"/>
  <c r="SJ182" i="1"/>
  <c r="SI182" i="1"/>
  <c r="SH182" i="1"/>
  <c r="SG182" i="1"/>
  <c r="SF182" i="1"/>
  <c r="SE182" i="1"/>
  <c r="SD182" i="1"/>
  <c r="SB182" i="1"/>
  <c r="SA182" i="1"/>
  <c r="RZ182" i="1"/>
  <c r="RY182" i="1"/>
  <c r="RX182" i="1"/>
  <c r="RV182" i="1"/>
  <c r="RS182" i="1"/>
  <c r="RR182" i="1"/>
  <c r="RQ182" i="1"/>
  <c r="RO182" i="1"/>
  <c r="RN182" i="1"/>
  <c r="RM182" i="1"/>
  <c r="RL182" i="1"/>
  <c r="RK182" i="1"/>
  <c r="RH182" i="1"/>
  <c r="RG182" i="1"/>
  <c r="RF182" i="1"/>
  <c r="RE182" i="1"/>
  <c r="RB182" i="1"/>
  <c r="RA182" i="1"/>
  <c r="QZ182" i="1"/>
  <c r="QY182" i="1"/>
  <c r="QX182" i="1"/>
  <c r="QW182" i="1"/>
  <c r="QV182" i="1"/>
  <c r="QU182" i="1"/>
  <c r="QT182" i="1"/>
  <c r="QS182" i="1"/>
  <c r="QQ182" i="1"/>
  <c r="QO182" i="1"/>
  <c r="QL182" i="1"/>
  <c r="QK182" i="1"/>
  <c r="QJ182" i="1"/>
  <c r="QI182" i="1"/>
  <c r="QH182" i="1"/>
  <c r="QF182" i="1"/>
  <c r="QE182" i="1"/>
  <c r="QD182" i="1"/>
  <c r="QC182" i="1"/>
  <c r="QB182" i="1"/>
  <c r="QA182" i="1"/>
  <c r="PZ182" i="1"/>
  <c r="PY182" i="1"/>
  <c r="PX182" i="1"/>
  <c r="PU182" i="1"/>
  <c r="PT182" i="1"/>
  <c r="PS182" i="1"/>
  <c r="PQ182" i="1"/>
  <c r="PP182" i="1"/>
  <c r="PO182" i="1"/>
  <c r="PN182" i="1"/>
  <c r="PM182" i="1"/>
  <c r="PK182" i="1"/>
  <c r="PJ182" i="1"/>
  <c r="PI182" i="1"/>
  <c r="PH182" i="1"/>
  <c r="PG182" i="1"/>
  <c r="PF182" i="1"/>
  <c r="PE182" i="1"/>
  <c r="PD182" i="1"/>
  <c r="PC182" i="1"/>
  <c r="PB182" i="1"/>
  <c r="OZ182" i="1"/>
  <c r="OY182" i="1"/>
  <c r="OX182" i="1"/>
  <c r="OW182" i="1"/>
  <c r="OV182" i="1"/>
  <c r="OU182" i="1"/>
  <c r="OT182" i="1"/>
  <c r="OR182" i="1"/>
  <c r="OQ182" i="1"/>
  <c r="OP182" i="1"/>
  <c r="OO182" i="1"/>
  <c r="ON182" i="1"/>
  <c r="OM182" i="1"/>
  <c r="OL182" i="1"/>
  <c r="OK182" i="1"/>
  <c r="OJ182" i="1"/>
  <c r="OI182" i="1"/>
  <c r="OH182" i="1"/>
  <c r="OG182" i="1"/>
  <c r="OF182" i="1"/>
  <c r="OE182" i="1"/>
  <c r="OD182" i="1"/>
  <c r="OC182" i="1"/>
  <c r="OB182" i="1"/>
  <c r="OA182" i="1"/>
  <c r="NZ182" i="1"/>
  <c r="NV182" i="1"/>
  <c r="NU182" i="1"/>
  <c r="NT182" i="1"/>
  <c r="NR182" i="1"/>
  <c r="NQ182" i="1"/>
  <c r="NP182" i="1"/>
  <c r="NO182" i="1"/>
  <c r="NM182" i="1"/>
  <c r="NL182" i="1"/>
  <c r="NK182" i="1"/>
  <c r="NJ182" i="1"/>
  <c r="NI182" i="1"/>
  <c r="NH182" i="1"/>
  <c r="NG182" i="1"/>
  <c r="NF182" i="1"/>
  <c r="NE182" i="1"/>
  <c r="ND182" i="1"/>
  <c r="NC182" i="1"/>
  <c r="NB182" i="1"/>
  <c r="MZ182" i="1"/>
  <c r="MX182" i="1"/>
  <c r="MW182" i="1"/>
  <c r="MV182" i="1"/>
  <c r="MU182" i="1"/>
  <c r="MS182" i="1"/>
  <c r="MR182" i="1"/>
  <c r="MQ182" i="1"/>
  <c r="MP182" i="1"/>
  <c r="MO182" i="1"/>
  <c r="MN182" i="1"/>
  <c r="MM182" i="1"/>
  <c r="ML182" i="1"/>
  <c r="MK182" i="1"/>
  <c r="MJ182" i="1"/>
  <c r="MI182" i="1"/>
  <c r="MH182" i="1"/>
  <c r="MG182" i="1"/>
  <c r="MD182" i="1"/>
  <c r="MB182" i="1"/>
  <c r="MA182" i="1"/>
  <c r="LZ182" i="1"/>
  <c r="LY182" i="1"/>
  <c r="LX182" i="1"/>
  <c r="LW182" i="1"/>
  <c r="LV182" i="1"/>
  <c r="I182" i="1"/>
  <c r="H182" i="1"/>
  <c r="G182" i="1"/>
  <c r="F182" i="1"/>
  <c r="E182" i="1"/>
  <c r="D182" i="1"/>
  <c r="ASD181" i="1"/>
  <c r="ASC181" i="1"/>
  <c r="ASB181" i="1"/>
  <c r="ASA181" i="1"/>
  <c r="ARZ181" i="1"/>
  <c r="ARY181" i="1"/>
  <c r="ARX181" i="1"/>
  <c r="ARW181" i="1"/>
  <c r="ARV181" i="1"/>
  <c r="ARU181" i="1"/>
  <c r="ART181" i="1"/>
  <c r="ARS181" i="1"/>
  <c r="ARR181" i="1"/>
  <c r="ARQ181" i="1"/>
  <c r="ARP181" i="1"/>
  <c r="ARO181" i="1"/>
  <c r="ARN181" i="1"/>
  <c r="ARM181" i="1"/>
  <c r="ARL181" i="1"/>
  <c r="ARK181" i="1"/>
  <c r="ARJ181" i="1"/>
  <c r="ARI181" i="1"/>
  <c r="ARH181" i="1"/>
  <c r="ARG181" i="1"/>
  <c r="ARF181" i="1"/>
  <c r="ARE181" i="1"/>
  <c r="ARD181" i="1"/>
  <c r="ARC181" i="1"/>
  <c r="ARB181" i="1"/>
  <c r="ARA181" i="1"/>
  <c r="AQZ181" i="1"/>
  <c r="AQY181" i="1"/>
  <c r="AQX181" i="1"/>
  <c r="AQW181" i="1"/>
  <c r="AQV181" i="1"/>
  <c r="AQU181" i="1"/>
  <c r="AQT181" i="1"/>
  <c r="AQS181" i="1"/>
  <c r="AQR181" i="1"/>
  <c r="AQQ181" i="1"/>
  <c r="AQP181" i="1"/>
  <c r="AQO181" i="1"/>
  <c r="AQN181" i="1"/>
  <c r="AQM181" i="1"/>
  <c r="AQL181" i="1"/>
  <c r="AQK181" i="1"/>
  <c r="AQJ181" i="1"/>
  <c r="AQI181" i="1"/>
  <c r="AQH181" i="1"/>
  <c r="AQG181" i="1"/>
  <c r="AQF181" i="1"/>
  <c r="AQE181" i="1"/>
  <c r="AQD181" i="1"/>
  <c r="AQC181" i="1"/>
  <c r="AQB181" i="1"/>
  <c r="AQA181" i="1"/>
  <c r="APZ181" i="1"/>
  <c r="APY181" i="1"/>
  <c r="APX181" i="1"/>
  <c r="APW181" i="1"/>
  <c r="APV181" i="1"/>
  <c r="APS181" i="1"/>
  <c r="APR181" i="1"/>
  <c r="APQ181" i="1"/>
  <c r="APP181" i="1"/>
  <c r="APO181" i="1"/>
  <c r="APM181" i="1"/>
  <c r="APL181" i="1"/>
  <c r="APK181" i="1"/>
  <c r="APJ181" i="1"/>
  <c r="API181" i="1"/>
  <c r="APH181" i="1"/>
  <c r="APG181" i="1"/>
  <c r="APF181" i="1"/>
  <c r="APE181" i="1"/>
  <c r="APD181" i="1"/>
  <c r="APC181" i="1"/>
  <c r="APB181" i="1"/>
  <c r="APA181" i="1"/>
  <c r="AOZ181" i="1"/>
  <c r="AOY181" i="1"/>
  <c r="AOX181" i="1"/>
  <c r="AOW181" i="1"/>
  <c r="AOV181" i="1"/>
  <c r="AOU181" i="1"/>
  <c r="AOT181" i="1"/>
  <c r="AOS181" i="1"/>
  <c r="AOR181" i="1"/>
  <c r="AOQ181" i="1"/>
  <c r="AOP181" i="1"/>
  <c r="AOO181" i="1"/>
  <c r="AON181" i="1"/>
  <c r="AOL181" i="1"/>
  <c r="AOK181" i="1"/>
  <c r="AOJ181" i="1"/>
  <c r="AOI181" i="1"/>
  <c r="AOH181" i="1"/>
  <c r="AOG181" i="1"/>
  <c r="AOF181" i="1"/>
  <c r="AOE181" i="1"/>
  <c r="AOD181" i="1"/>
  <c r="AOC181" i="1"/>
  <c r="AOB181" i="1"/>
  <c r="AOA181" i="1"/>
  <c r="ANZ181" i="1"/>
  <c r="ANY181" i="1"/>
  <c r="ANX181" i="1"/>
  <c r="ANW181" i="1"/>
  <c r="ANV181" i="1"/>
  <c r="ANS181" i="1"/>
  <c r="ANR181" i="1"/>
  <c r="ANQ181" i="1"/>
  <c r="ANP181" i="1"/>
  <c r="ANO181" i="1"/>
  <c r="ANN181" i="1"/>
  <c r="ANM181" i="1"/>
  <c r="ANL181" i="1"/>
  <c r="ANK181" i="1"/>
  <c r="ANJ181" i="1"/>
  <c r="ANI181" i="1"/>
  <c r="ANH181" i="1"/>
  <c r="ANG181" i="1"/>
  <c r="ANF181" i="1"/>
  <c r="ANE181" i="1"/>
  <c r="AND181" i="1"/>
  <c r="ANC181" i="1"/>
  <c r="ANB181" i="1"/>
  <c r="AMZ181" i="1"/>
  <c r="AMY181" i="1"/>
  <c r="AMX181" i="1"/>
  <c r="AMW181" i="1"/>
  <c r="AMV181" i="1"/>
  <c r="AMU181" i="1"/>
  <c r="AMT181" i="1"/>
  <c r="AMS181" i="1"/>
  <c r="AMR181" i="1"/>
  <c r="AMQ181" i="1"/>
  <c r="AMP181" i="1"/>
  <c r="AMO181" i="1"/>
  <c r="AMN181" i="1"/>
  <c r="AMM181" i="1"/>
  <c r="AML181" i="1"/>
  <c r="AMK181" i="1"/>
  <c r="AMJ181" i="1"/>
  <c r="AMI181" i="1"/>
  <c r="AMH181" i="1"/>
  <c r="AMG181" i="1"/>
  <c r="AMF181" i="1"/>
  <c r="AME181" i="1"/>
  <c r="AMD181" i="1"/>
  <c r="AMC181" i="1"/>
  <c r="AMB181" i="1"/>
  <c r="AMA181" i="1"/>
  <c r="ALY181" i="1"/>
  <c r="ALX181" i="1"/>
  <c r="ALW181" i="1"/>
  <c r="ALV181" i="1"/>
  <c r="ALU181" i="1"/>
  <c r="ALT181" i="1"/>
  <c r="ALS181" i="1"/>
  <c r="ALR181" i="1"/>
  <c r="ALQ181" i="1"/>
  <c r="ALP181" i="1"/>
  <c r="ALO181" i="1"/>
  <c r="ALN181" i="1"/>
  <c r="ALM181" i="1"/>
  <c r="ALL181" i="1"/>
  <c r="ALK181" i="1"/>
  <c r="ALJ181" i="1"/>
  <c r="ALI181" i="1"/>
  <c r="ALH181" i="1"/>
  <c r="ALG181" i="1"/>
  <c r="ALF181" i="1"/>
  <c r="ALE181" i="1"/>
  <c r="ALD181" i="1"/>
  <c r="ALC181" i="1"/>
  <c r="ALB181" i="1"/>
  <c r="ALA181" i="1"/>
  <c r="AKZ181" i="1"/>
  <c r="AKY181" i="1"/>
  <c r="AKX181" i="1"/>
  <c r="AKW181" i="1"/>
  <c r="AKV181" i="1"/>
  <c r="AKU181" i="1"/>
  <c r="AKT181" i="1"/>
  <c r="AKS181" i="1"/>
  <c r="AKR181" i="1"/>
  <c r="AKQ181" i="1"/>
  <c r="AKP181" i="1"/>
  <c r="AKO181" i="1"/>
  <c r="AKN181" i="1"/>
  <c r="AKM181" i="1"/>
  <c r="AKL181" i="1"/>
  <c r="AKK181" i="1"/>
  <c r="AKJ181" i="1"/>
  <c r="AKI181" i="1"/>
  <c r="AKH181" i="1"/>
  <c r="AKG181" i="1"/>
  <c r="AKF181" i="1"/>
  <c r="AKE181" i="1"/>
  <c r="AKD181" i="1"/>
  <c r="AKC181" i="1"/>
  <c r="AKB181" i="1"/>
  <c r="AKA181" i="1"/>
  <c r="AJZ181" i="1"/>
  <c r="AJY181" i="1"/>
  <c r="AJX181" i="1"/>
  <c r="AJW181" i="1"/>
  <c r="AJV181" i="1"/>
  <c r="AJT181" i="1"/>
  <c r="AJS181" i="1"/>
  <c r="AJR181" i="1"/>
  <c r="AJQ181" i="1"/>
  <c r="AJP181" i="1"/>
  <c r="AJO181" i="1"/>
  <c r="AJN181" i="1"/>
  <c r="AJM181" i="1"/>
  <c r="AJL181" i="1"/>
  <c r="AJK181" i="1"/>
  <c r="AJJ181" i="1"/>
  <c r="AJI181" i="1"/>
  <c r="AJH181" i="1"/>
  <c r="AJG181" i="1"/>
  <c r="AJF181" i="1"/>
  <c r="AJE181" i="1"/>
  <c r="AJD181" i="1"/>
  <c r="AJC181" i="1"/>
  <c r="AJB181" i="1"/>
  <c r="AJA181" i="1"/>
  <c r="AIZ181" i="1"/>
  <c r="AIY181" i="1"/>
  <c r="AIX181" i="1"/>
  <c r="AIW181" i="1"/>
  <c r="AIV181" i="1"/>
  <c r="AIU181" i="1"/>
  <c r="AIT181" i="1"/>
  <c r="AIS181" i="1"/>
  <c r="AIR181" i="1"/>
  <c r="AIQ181" i="1"/>
  <c r="AIP181" i="1"/>
  <c r="AIO181" i="1"/>
  <c r="AIN181" i="1"/>
  <c r="AIM181" i="1"/>
  <c r="AIL181" i="1"/>
  <c r="AIK181" i="1"/>
  <c r="AIJ181" i="1"/>
  <c r="AII181" i="1"/>
  <c r="AIH181" i="1"/>
  <c r="AIG181" i="1"/>
  <c r="AIF181" i="1"/>
  <c r="AIE181" i="1"/>
  <c r="AID181" i="1"/>
  <c r="AIC181" i="1"/>
  <c r="AIB181" i="1"/>
  <c r="AIA181" i="1"/>
  <c r="AHY181" i="1"/>
  <c r="AHX181" i="1"/>
  <c r="AHW181" i="1"/>
  <c r="AHV181" i="1"/>
  <c r="AHU181" i="1"/>
  <c r="AHT181" i="1"/>
  <c r="AHS181" i="1"/>
  <c r="AHR181" i="1"/>
  <c r="AHQ181" i="1"/>
  <c r="AHP181" i="1"/>
  <c r="AHO181" i="1"/>
  <c r="AHN181" i="1"/>
  <c r="AHM181" i="1"/>
  <c r="AHK181" i="1"/>
  <c r="AHJ181" i="1"/>
  <c r="AHG181" i="1"/>
  <c r="AHF181" i="1"/>
  <c r="AHD181" i="1"/>
  <c r="AHC181" i="1"/>
  <c r="AHB181" i="1"/>
  <c r="AHA181" i="1"/>
  <c r="AGX181" i="1"/>
  <c r="AGW181" i="1"/>
  <c r="AGV181" i="1"/>
  <c r="AGT181" i="1"/>
  <c r="AGS181" i="1"/>
  <c r="AGR181" i="1"/>
  <c r="AGQ181" i="1"/>
  <c r="AGP181" i="1"/>
  <c r="AGO181" i="1"/>
  <c r="AGN181" i="1"/>
  <c r="AGM181" i="1"/>
  <c r="AGL181" i="1"/>
  <c r="AGK181" i="1"/>
  <c r="AGJ181" i="1"/>
  <c r="AGI181" i="1"/>
  <c r="AGH181" i="1"/>
  <c r="AGG181" i="1"/>
  <c r="AGF181" i="1"/>
  <c r="AGE181" i="1"/>
  <c r="AGD181" i="1"/>
  <c r="AGC181" i="1"/>
  <c r="AGB181" i="1"/>
  <c r="AFZ181" i="1"/>
  <c r="AFY181" i="1"/>
  <c r="AFX181" i="1"/>
  <c r="AFW181" i="1"/>
  <c r="AFV181" i="1"/>
  <c r="AFU181" i="1"/>
  <c r="AFT181" i="1"/>
  <c r="AFS181" i="1"/>
  <c r="AFR181" i="1"/>
  <c r="AFP181" i="1"/>
  <c r="AFO181" i="1"/>
  <c r="AFN181" i="1"/>
  <c r="AFM181" i="1"/>
  <c r="AFL181" i="1"/>
  <c r="AFI181" i="1"/>
  <c r="AFH181" i="1"/>
  <c r="AFG181" i="1"/>
  <c r="AFF181" i="1"/>
  <c r="AFE181" i="1"/>
  <c r="AFD181" i="1"/>
  <c r="AFC181" i="1"/>
  <c r="AFB181" i="1"/>
  <c r="AFA181" i="1"/>
  <c r="AEZ181" i="1"/>
  <c r="AEV181" i="1"/>
  <c r="AEU181" i="1"/>
  <c r="AET181" i="1"/>
  <c r="AER181" i="1"/>
  <c r="AEQ181" i="1"/>
  <c r="AEP181" i="1"/>
  <c r="AEO181" i="1"/>
  <c r="AEN181" i="1"/>
  <c r="AEM181" i="1"/>
  <c r="AEL181" i="1"/>
  <c r="AEK181" i="1"/>
  <c r="AEJ181" i="1"/>
  <c r="AEI181" i="1"/>
  <c r="AEH181" i="1"/>
  <c r="AEG181" i="1"/>
  <c r="AEE181" i="1"/>
  <c r="AEC181" i="1"/>
  <c r="AEB181" i="1"/>
  <c r="AEA181" i="1"/>
  <c r="ADZ181" i="1"/>
  <c r="ADY181" i="1"/>
  <c r="ADX181" i="1"/>
  <c r="ADV181" i="1"/>
  <c r="ADU181" i="1"/>
  <c r="ADS181" i="1"/>
  <c r="ADP181" i="1"/>
  <c r="ADO181" i="1"/>
  <c r="ADM181" i="1"/>
  <c r="ADL181" i="1"/>
  <c r="ADK181" i="1"/>
  <c r="ADJ181" i="1"/>
  <c r="ADI181" i="1"/>
  <c r="ADG181" i="1"/>
  <c r="ADF181" i="1"/>
  <c r="ADE181" i="1"/>
  <c r="ADD181" i="1"/>
  <c r="ADC181" i="1"/>
  <c r="ADB181" i="1"/>
  <c r="ADA181" i="1"/>
  <c r="ACZ181" i="1"/>
  <c r="ACU181" i="1"/>
  <c r="ACT181" i="1"/>
  <c r="ACS181" i="1"/>
  <c r="ACR181" i="1"/>
  <c r="ACQ181" i="1"/>
  <c r="ACP181" i="1"/>
  <c r="ACO181" i="1"/>
  <c r="ACN181" i="1"/>
  <c r="ACM181" i="1"/>
  <c r="ACL181" i="1"/>
  <c r="ACK181" i="1"/>
  <c r="ACJ181" i="1"/>
  <c r="ACI181" i="1"/>
  <c r="ACH181" i="1"/>
  <c r="ACG181" i="1"/>
  <c r="ACF181" i="1"/>
  <c r="ACE181" i="1"/>
  <c r="ACD181" i="1"/>
  <c r="ACC181" i="1"/>
  <c r="ACB181" i="1"/>
  <c r="ABZ181" i="1"/>
  <c r="ABY181" i="1"/>
  <c r="ABX181" i="1"/>
  <c r="ABW181" i="1"/>
  <c r="ABV181" i="1"/>
  <c r="ABU181" i="1"/>
  <c r="ABT181" i="1"/>
  <c r="ABS181" i="1"/>
  <c r="ABQ181" i="1"/>
  <c r="ABP181" i="1"/>
  <c r="ABO181" i="1"/>
  <c r="ABN181" i="1"/>
  <c r="ABM181" i="1"/>
  <c r="ABL181" i="1"/>
  <c r="ABK181" i="1"/>
  <c r="ABJ181" i="1"/>
  <c r="ABI181" i="1"/>
  <c r="ABH181" i="1"/>
  <c r="ABG181" i="1"/>
  <c r="ABE181" i="1"/>
  <c r="ABD181" i="1"/>
  <c r="ABC181" i="1"/>
  <c r="ABB181" i="1"/>
  <c r="ABA181" i="1"/>
  <c r="AAZ181" i="1"/>
  <c r="AAY181" i="1"/>
  <c r="AAX181" i="1"/>
  <c r="AAW181" i="1"/>
  <c r="AAV181" i="1"/>
  <c r="AAU181" i="1"/>
  <c r="AAT181" i="1"/>
  <c r="AAS181" i="1"/>
  <c r="AAR181" i="1"/>
  <c r="AAQ181" i="1"/>
  <c r="AAP181" i="1"/>
  <c r="AAO181" i="1"/>
  <c r="AAL181" i="1"/>
  <c r="AAK181" i="1"/>
  <c r="AAJ181" i="1"/>
  <c r="AAI181" i="1"/>
  <c r="AAH181" i="1"/>
  <c r="AAF181" i="1"/>
  <c r="AAE181" i="1"/>
  <c r="AAD181" i="1"/>
  <c r="AAC181" i="1"/>
  <c r="AAB181" i="1"/>
  <c r="AAA181" i="1"/>
  <c r="ZZ181" i="1"/>
  <c r="ZY181" i="1"/>
  <c r="ZX181" i="1"/>
  <c r="ZW181" i="1"/>
  <c r="ZV181" i="1"/>
  <c r="ZS181" i="1"/>
  <c r="ZP181" i="1"/>
  <c r="ZO181" i="1"/>
  <c r="ZJ181" i="1"/>
  <c r="ZI181" i="1"/>
  <c r="ZH181" i="1"/>
  <c r="ZG181" i="1"/>
  <c r="ZF181" i="1"/>
  <c r="ZE181" i="1"/>
  <c r="ZD181" i="1"/>
  <c r="ZC181" i="1"/>
  <c r="ZB181" i="1"/>
  <c r="ZA181" i="1"/>
  <c r="YZ181" i="1"/>
  <c r="YY181" i="1"/>
  <c r="YX181" i="1"/>
  <c r="YW181" i="1"/>
  <c r="YU181" i="1"/>
  <c r="YT181" i="1"/>
  <c r="YR181" i="1"/>
  <c r="YQ181" i="1"/>
  <c r="YP181" i="1"/>
  <c r="YO181" i="1"/>
  <c r="YN181" i="1"/>
  <c r="YM181" i="1"/>
  <c r="YL181" i="1"/>
  <c r="YK181" i="1"/>
  <c r="YJ181" i="1"/>
  <c r="XZ181" i="1"/>
  <c r="XY181" i="1"/>
  <c r="XX181" i="1"/>
  <c r="XW181" i="1"/>
  <c r="XU181" i="1"/>
  <c r="XT181" i="1"/>
  <c r="XS181" i="1"/>
  <c r="XR181" i="1"/>
  <c r="XQ181" i="1"/>
  <c r="XP181" i="1"/>
  <c r="XO181" i="1"/>
  <c r="XN181" i="1"/>
  <c r="XM181" i="1"/>
  <c r="XL181" i="1"/>
  <c r="XK181" i="1"/>
  <c r="XJ181" i="1"/>
  <c r="XI181" i="1"/>
  <c r="XH181" i="1"/>
  <c r="XG181" i="1"/>
  <c r="XE181" i="1"/>
  <c r="XD181" i="1"/>
  <c r="XB181" i="1"/>
  <c r="XA181" i="1"/>
  <c r="WY181" i="1"/>
  <c r="WX181" i="1"/>
  <c r="WW181" i="1"/>
  <c r="WV181" i="1"/>
  <c r="WU181" i="1"/>
  <c r="WT181" i="1"/>
  <c r="WQ181" i="1"/>
  <c r="WO181" i="1"/>
  <c r="WN181" i="1"/>
  <c r="WM181" i="1"/>
  <c r="WL181" i="1"/>
  <c r="WK181" i="1"/>
  <c r="WJ181" i="1"/>
  <c r="WI181" i="1"/>
  <c r="WH181" i="1"/>
  <c r="WF181" i="1"/>
  <c r="WE181" i="1"/>
  <c r="WD181" i="1"/>
  <c r="WC181" i="1"/>
  <c r="WB181" i="1"/>
  <c r="WA181" i="1"/>
  <c r="VY181" i="1"/>
  <c r="VV181" i="1"/>
  <c r="VU181" i="1"/>
  <c r="VT181" i="1"/>
  <c r="VS181" i="1"/>
  <c r="VR181" i="1"/>
  <c r="VP181" i="1"/>
  <c r="VN181" i="1"/>
  <c r="VM181" i="1"/>
  <c r="VK181" i="1"/>
  <c r="VJ181" i="1"/>
  <c r="VI181" i="1"/>
  <c r="VH181" i="1"/>
  <c r="VF181" i="1"/>
  <c r="VE181" i="1"/>
  <c r="VD181" i="1"/>
  <c r="VC181" i="1"/>
  <c r="VB181" i="1"/>
  <c r="VA181" i="1"/>
  <c r="UZ181" i="1"/>
  <c r="UY181" i="1"/>
  <c r="UX181" i="1"/>
  <c r="UW181" i="1"/>
  <c r="UV181" i="1"/>
  <c r="UU181" i="1"/>
  <c r="US181" i="1"/>
  <c r="UR181" i="1"/>
  <c r="UQ181" i="1"/>
  <c r="UN181" i="1"/>
  <c r="UM181" i="1"/>
  <c r="UL181" i="1"/>
  <c r="UK181" i="1"/>
  <c r="UJ181" i="1"/>
  <c r="UI181" i="1"/>
  <c r="UF181" i="1"/>
  <c r="UD181" i="1"/>
  <c r="UB181" i="1"/>
  <c r="UA181" i="1"/>
  <c r="TZ181" i="1"/>
  <c r="TY181" i="1"/>
  <c r="TX181" i="1"/>
  <c r="TW181" i="1"/>
  <c r="TU181" i="1"/>
  <c r="TS181" i="1"/>
  <c r="TR181" i="1"/>
  <c r="TQ181" i="1"/>
  <c r="TP181" i="1"/>
  <c r="TO181" i="1"/>
  <c r="TN181" i="1"/>
  <c r="TM181" i="1"/>
  <c r="TL181" i="1"/>
  <c r="TK181" i="1"/>
  <c r="TI181" i="1"/>
  <c r="TH181" i="1"/>
  <c r="TG181" i="1"/>
  <c r="TF181" i="1"/>
  <c r="TE181" i="1"/>
  <c r="TC181" i="1"/>
  <c r="TB181" i="1"/>
  <c r="TA181" i="1"/>
  <c r="SY181" i="1"/>
  <c r="SX181" i="1"/>
  <c r="SW181" i="1"/>
  <c r="SU181" i="1"/>
  <c r="ST181" i="1"/>
  <c r="SS181" i="1"/>
  <c r="SR181" i="1"/>
  <c r="SP181" i="1"/>
  <c r="SO181" i="1"/>
  <c r="SM181" i="1"/>
  <c r="SL181" i="1"/>
  <c r="SK181" i="1"/>
  <c r="SJ181" i="1"/>
  <c r="SI181" i="1"/>
  <c r="SH181" i="1"/>
  <c r="SG181" i="1"/>
  <c r="SF181" i="1"/>
  <c r="SE181" i="1"/>
  <c r="SD181" i="1"/>
  <c r="SB181" i="1"/>
  <c r="SA181" i="1"/>
  <c r="RZ181" i="1"/>
  <c r="RY181" i="1"/>
  <c r="RX181" i="1"/>
  <c r="RV181" i="1"/>
  <c r="RS181" i="1"/>
  <c r="RR181" i="1"/>
  <c r="RQ181" i="1"/>
  <c r="RO181" i="1"/>
  <c r="RN181" i="1"/>
  <c r="RM181" i="1"/>
  <c r="RL181" i="1"/>
  <c r="RK181" i="1"/>
  <c r="RH181" i="1"/>
  <c r="RG181" i="1"/>
  <c r="RF181" i="1"/>
  <c r="RE181" i="1"/>
  <c r="RB181" i="1"/>
  <c r="RA181" i="1"/>
  <c r="QZ181" i="1"/>
  <c r="QY181" i="1"/>
  <c r="QX181" i="1"/>
  <c r="QW181" i="1"/>
  <c r="QV181" i="1"/>
  <c r="QU181" i="1"/>
  <c r="QT181" i="1"/>
  <c r="QS181" i="1"/>
  <c r="QQ181" i="1"/>
  <c r="QO181" i="1"/>
  <c r="QL181" i="1"/>
  <c r="QK181" i="1"/>
  <c r="QJ181" i="1"/>
  <c r="QI181" i="1"/>
  <c r="QH181" i="1"/>
  <c r="QF181" i="1"/>
  <c r="QE181" i="1"/>
  <c r="QD181" i="1"/>
  <c r="QC181" i="1"/>
  <c r="QB181" i="1"/>
  <c r="QA181" i="1"/>
  <c r="PZ181" i="1"/>
  <c r="PY181" i="1"/>
  <c r="PX181" i="1"/>
  <c r="PU181" i="1"/>
  <c r="PT181" i="1"/>
  <c r="PS181" i="1"/>
  <c r="PQ181" i="1"/>
  <c r="PP181" i="1"/>
  <c r="PO181" i="1"/>
  <c r="PN181" i="1"/>
  <c r="PM181" i="1"/>
  <c r="PK181" i="1"/>
  <c r="PJ181" i="1"/>
  <c r="PI181" i="1"/>
  <c r="PH181" i="1"/>
  <c r="PG181" i="1"/>
  <c r="PF181" i="1"/>
  <c r="PE181" i="1"/>
  <c r="PD181" i="1"/>
  <c r="PC181" i="1"/>
  <c r="PB181" i="1"/>
  <c r="OZ181" i="1"/>
  <c r="OY181" i="1"/>
  <c r="OX181" i="1"/>
  <c r="OW181" i="1"/>
  <c r="OV181" i="1"/>
  <c r="OU181" i="1"/>
  <c r="OT181" i="1"/>
  <c r="OR181" i="1"/>
  <c r="OQ181" i="1"/>
  <c r="OP181" i="1"/>
  <c r="OO181" i="1"/>
  <c r="ON181" i="1"/>
  <c r="OM181" i="1"/>
  <c r="OL181" i="1"/>
  <c r="OK181" i="1"/>
  <c r="OJ181" i="1"/>
  <c r="OI181" i="1"/>
  <c r="OH181" i="1"/>
  <c r="OG181" i="1"/>
  <c r="OF181" i="1"/>
  <c r="OE181" i="1"/>
  <c r="OD181" i="1"/>
  <c r="OC181" i="1"/>
  <c r="OB181" i="1"/>
  <c r="OA181" i="1"/>
  <c r="NZ181" i="1"/>
  <c r="NV181" i="1"/>
  <c r="NU181" i="1"/>
  <c r="NT181" i="1"/>
  <c r="NR181" i="1"/>
  <c r="NQ181" i="1"/>
  <c r="NP181" i="1"/>
  <c r="NO181" i="1"/>
  <c r="NM181" i="1"/>
  <c r="NL181" i="1"/>
  <c r="NK181" i="1"/>
  <c r="NJ181" i="1"/>
  <c r="NI181" i="1"/>
  <c r="NH181" i="1"/>
  <c r="NG181" i="1"/>
  <c r="NF181" i="1"/>
  <c r="NE181" i="1"/>
  <c r="ND181" i="1"/>
  <c r="NC181" i="1"/>
  <c r="NB181" i="1"/>
  <c r="MZ181" i="1"/>
  <c r="MX181" i="1"/>
  <c r="MW181" i="1"/>
  <c r="MV181" i="1"/>
  <c r="MU181" i="1"/>
  <c r="MS181" i="1"/>
  <c r="MR181" i="1"/>
  <c r="MQ181" i="1"/>
  <c r="MP181" i="1"/>
  <c r="MO181" i="1"/>
  <c r="MN181" i="1"/>
  <c r="MM181" i="1"/>
  <c r="ML181" i="1"/>
  <c r="MK181" i="1"/>
  <c r="MJ181" i="1"/>
  <c r="MI181" i="1"/>
  <c r="MH181" i="1"/>
  <c r="MG181" i="1"/>
  <c r="MD181" i="1"/>
  <c r="MB181" i="1"/>
  <c r="MA181" i="1"/>
  <c r="LZ181" i="1"/>
  <c r="LY181" i="1"/>
  <c r="LX181" i="1"/>
  <c r="LW181" i="1"/>
  <c r="LV181" i="1"/>
  <c r="I181" i="1"/>
  <c r="H181" i="1"/>
  <c r="G181" i="1"/>
  <c r="F181" i="1"/>
  <c r="E181" i="1"/>
  <c r="D181" i="1"/>
  <c r="ASD180" i="1"/>
  <c r="ASC180" i="1"/>
  <c r="ASB180" i="1"/>
  <c r="ASA180" i="1"/>
  <c r="ARZ180" i="1"/>
  <c r="ARY180" i="1"/>
  <c r="ARX180" i="1"/>
  <c r="ARW180" i="1"/>
  <c r="ARV180" i="1"/>
  <c r="ARU180" i="1"/>
  <c r="ART180" i="1"/>
  <c r="ARS180" i="1"/>
  <c r="ARR180" i="1"/>
  <c r="ARQ180" i="1"/>
  <c r="ARP180" i="1"/>
  <c r="ARO180" i="1"/>
  <c r="ARN180" i="1"/>
  <c r="ARM180" i="1"/>
  <c r="ARL180" i="1"/>
  <c r="ARK180" i="1"/>
  <c r="ARJ180" i="1"/>
  <c r="ARI180" i="1"/>
  <c r="ARH180" i="1"/>
  <c r="ARG180" i="1"/>
  <c r="ARF180" i="1"/>
  <c r="ARE180" i="1"/>
  <c r="ARD180" i="1"/>
  <c r="ARC180" i="1"/>
  <c r="ARB180" i="1"/>
  <c r="ARA180" i="1"/>
  <c r="AQZ180" i="1"/>
  <c r="AQY180" i="1"/>
  <c r="AQX180" i="1"/>
  <c r="AQW180" i="1"/>
  <c r="AQV180" i="1"/>
  <c r="AQU180" i="1"/>
  <c r="AQT180" i="1"/>
  <c r="AQS180" i="1"/>
  <c r="AQR180" i="1"/>
  <c r="AQQ180" i="1"/>
  <c r="AQP180" i="1"/>
  <c r="AQO180" i="1"/>
  <c r="AQN180" i="1"/>
  <c r="AQM180" i="1"/>
  <c r="AQL180" i="1"/>
  <c r="AQK180" i="1"/>
  <c r="AQJ180" i="1"/>
  <c r="AQI180" i="1"/>
  <c r="AQH180" i="1"/>
  <c r="AQG180" i="1"/>
  <c r="AQF180" i="1"/>
  <c r="AQE180" i="1"/>
  <c r="AQD180" i="1"/>
  <c r="AQC180" i="1"/>
  <c r="AQB180" i="1"/>
  <c r="AQA180" i="1"/>
  <c r="APZ180" i="1"/>
  <c r="APY180" i="1"/>
  <c r="APX180" i="1"/>
  <c r="APW180" i="1"/>
  <c r="APV180" i="1"/>
  <c r="APS180" i="1"/>
  <c r="APR180" i="1"/>
  <c r="APQ180" i="1"/>
  <c r="APP180" i="1"/>
  <c r="APO180" i="1"/>
  <c r="APM180" i="1"/>
  <c r="APL180" i="1"/>
  <c r="APK180" i="1"/>
  <c r="APJ180" i="1"/>
  <c r="API180" i="1"/>
  <c r="APH180" i="1"/>
  <c r="APG180" i="1"/>
  <c r="APF180" i="1"/>
  <c r="APE180" i="1"/>
  <c r="APD180" i="1"/>
  <c r="APC180" i="1"/>
  <c r="APB180" i="1"/>
  <c r="APA180" i="1"/>
  <c r="AOZ180" i="1"/>
  <c r="AOY180" i="1"/>
  <c r="AOX180" i="1"/>
  <c r="AOW180" i="1"/>
  <c r="AOV180" i="1"/>
  <c r="AOU180" i="1"/>
  <c r="AOT180" i="1"/>
  <c r="AOS180" i="1"/>
  <c r="AOR180" i="1"/>
  <c r="AOQ180" i="1"/>
  <c r="AOP180" i="1"/>
  <c r="AOO180" i="1"/>
  <c r="AON180" i="1"/>
  <c r="AOL180" i="1"/>
  <c r="AOK180" i="1"/>
  <c r="AOJ180" i="1"/>
  <c r="AOI180" i="1"/>
  <c r="AOH180" i="1"/>
  <c r="AOG180" i="1"/>
  <c r="AOF180" i="1"/>
  <c r="AOE180" i="1"/>
  <c r="AOD180" i="1"/>
  <c r="AOC180" i="1"/>
  <c r="AOB180" i="1"/>
  <c r="AOA180" i="1"/>
  <c r="ANZ180" i="1"/>
  <c r="ANY180" i="1"/>
  <c r="ANX180" i="1"/>
  <c r="ANW180" i="1"/>
  <c r="ANV180" i="1"/>
  <c r="ANS180" i="1"/>
  <c r="ANR180" i="1"/>
  <c r="ANQ180" i="1"/>
  <c r="ANP180" i="1"/>
  <c r="ANO180" i="1"/>
  <c r="ANN180" i="1"/>
  <c r="ANM180" i="1"/>
  <c r="ANL180" i="1"/>
  <c r="ANK180" i="1"/>
  <c r="ANJ180" i="1"/>
  <c r="ANI180" i="1"/>
  <c r="ANH180" i="1"/>
  <c r="ANG180" i="1"/>
  <c r="ANF180" i="1"/>
  <c r="ANE180" i="1"/>
  <c r="AND180" i="1"/>
  <c r="ANC180" i="1"/>
  <c r="ANB180" i="1"/>
  <c r="AMZ180" i="1"/>
  <c r="AMY180" i="1"/>
  <c r="AMX180" i="1"/>
  <c r="AMW180" i="1"/>
  <c r="AMV180" i="1"/>
  <c r="AMU180" i="1"/>
  <c r="AMT180" i="1"/>
  <c r="AMS180" i="1"/>
  <c r="AMR180" i="1"/>
  <c r="AMQ180" i="1"/>
  <c r="AMP180" i="1"/>
  <c r="AMO180" i="1"/>
  <c r="AMN180" i="1"/>
  <c r="AMM180" i="1"/>
  <c r="AML180" i="1"/>
  <c r="AMK180" i="1"/>
  <c r="AMJ180" i="1"/>
  <c r="AMI180" i="1"/>
  <c r="AMH180" i="1"/>
  <c r="AMG180" i="1"/>
  <c r="AMF180" i="1"/>
  <c r="AME180" i="1"/>
  <c r="AMD180" i="1"/>
  <c r="AMC180" i="1"/>
  <c r="AMB180" i="1"/>
  <c r="AMA180" i="1"/>
  <c r="ALY180" i="1"/>
  <c r="ALX180" i="1"/>
  <c r="ALW180" i="1"/>
  <c r="ALV180" i="1"/>
  <c r="ALU180" i="1"/>
  <c r="ALT180" i="1"/>
  <c r="ALS180" i="1"/>
  <c r="ALR180" i="1"/>
  <c r="ALQ180" i="1"/>
  <c r="ALP180" i="1"/>
  <c r="ALO180" i="1"/>
  <c r="ALN180" i="1"/>
  <c r="ALM180" i="1"/>
  <c r="ALL180" i="1"/>
  <c r="ALK180" i="1"/>
  <c r="ALJ180" i="1"/>
  <c r="ALI180" i="1"/>
  <c r="ALH180" i="1"/>
  <c r="ALG180" i="1"/>
  <c r="ALF180" i="1"/>
  <c r="ALE180" i="1"/>
  <c r="ALD180" i="1"/>
  <c r="ALC180" i="1"/>
  <c r="ALB180" i="1"/>
  <c r="ALA180" i="1"/>
  <c r="AKZ180" i="1"/>
  <c r="AKY180" i="1"/>
  <c r="AKX180" i="1"/>
  <c r="AKW180" i="1"/>
  <c r="AKV180" i="1"/>
  <c r="AKU180" i="1"/>
  <c r="AKT180" i="1"/>
  <c r="AKS180" i="1"/>
  <c r="AKR180" i="1"/>
  <c r="AKQ180" i="1"/>
  <c r="AKP180" i="1"/>
  <c r="AKO180" i="1"/>
  <c r="AKN180" i="1"/>
  <c r="AKM180" i="1"/>
  <c r="AKL180" i="1"/>
  <c r="AKK180" i="1"/>
  <c r="AKJ180" i="1"/>
  <c r="AKI180" i="1"/>
  <c r="AKH180" i="1"/>
  <c r="AKG180" i="1"/>
  <c r="AKF180" i="1"/>
  <c r="AKE180" i="1"/>
  <c r="AKD180" i="1"/>
  <c r="AKC180" i="1"/>
  <c r="AKB180" i="1"/>
  <c r="AKA180" i="1"/>
  <c r="AJZ180" i="1"/>
  <c r="AJY180" i="1"/>
  <c r="AJX180" i="1"/>
  <c r="AJW180" i="1"/>
  <c r="AJV180" i="1"/>
  <c r="AJT180" i="1"/>
  <c r="AJS180" i="1"/>
  <c r="AJR180" i="1"/>
  <c r="AJQ180" i="1"/>
  <c r="AJP180" i="1"/>
  <c r="AJO180" i="1"/>
  <c r="AJN180" i="1"/>
  <c r="AJM180" i="1"/>
  <c r="AJL180" i="1"/>
  <c r="AJK180" i="1"/>
  <c r="AJJ180" i="1"/>
  <c r="AJI180" i="1"/>
  <c r="AJH180" i="1"/>
  <c r="AJG180" i="1"/>
  <c r="AJF180" i="1"/>
  <c r="AJE180" i="1"/>
  <c r="AJD180" i="1"/>
  <c r="AJC180" i="1"/>
  <c r="AJB180" i="1"/>
  <c r="AJA180" i="1"/>
  <c r="AIZ180" i="1"/>
  <c r="AIY180" i="1"/>
  <c r="AIX180" i="1"/>
  <c r="AIW180" i="1"/>
  <c r="AIV180" i="1"/>
  <c r="AIU180" i="1"/>
  <c r="AIT180" i="1"/>
  <c r="AIS180" i="1"/>
  <c r="AIR180" i="1"/>
  <c r="AIQ180" i="1"/>
  <c r="AIP180" i="1"/>
  <c r="AIO180" i="1"/>
  <c r="AIN180" i="1"/>
  <c r="AIM180" i="1"/>
  <c r="AIL180" i="1"/>
  <c r="AIK180" i="1"/>
  <c r="AIJ180" i="1"/>
  <c r="AII180" i="1"/>
  <c r="AIH180" i="1"/>
  <c r="AIG180" i="1"/>
  <c r="AIF180" i="1"/>
  <c r="AIE180" i="1"/>
  <c r="AID180" i="1"/>
  <c r="AIC180" i="1"/>
  <c r="AIB180" i="1"/>
  <c r="AIA180" i="1"/>
  <c r="AHY180" i="1"/>
  <c r="AHX180" i="1"/>
  <c r="AHW180" i="1"/>
  <c r="AHV180" i="1"/>
  <c r="AHU180" i="1"/>
  <c r="AHT180" i="1"/>
  <c r="AHS180" i="1"/>
  <c r="AHR180" i="1"/>
  <c r="AHQ180" i="1"/>
  <c r="AHP180" i="1"/>
  <c r="AHO180" i="1"/>
  <c r="AHN180" i="1"/>
  <c r="AHM180" i="1"/>
  <c r="AHK180" i="1"/>
  <c r="AHJ180" i="1"/>
  <c r="AHG180" i="1"/>
  <c r="AHF180" i="1"/>
  <c r="AHD180" i="1"/>
  <c r="AHC180" i="1"/>
  <c r="AHB180" i="1"/>
  <c r="AHA180" i="1"/>
  <c r="AGX180" i="1"/>
  <c r="AGW180" i="1"/>
  <c r="AGV180" i="1"/>
  <c r="AGT180" i="1"/>
  <c r="AGS180" i="1"/>
  <c r="AGR180" i="1"/>
  <c r="AGQ180" i="1"/>
  <c r="AGP180" i="1"/>
  <c r="AGO180" i="1"/>
  <c r="AGN180" i="1"/>
  <c r="AGM180" i="1"/>
  <c r="AGL180" i="1"/>
  <c r="AGK180" i="1"/>
  <c r="AGJ180" i="1"/>
  <c r="AGI180" i="1"/>
  <c r="AGH180" i="1"/>
  <c r="AGG180" i="1"/>
  <c r="AGF180" i="1"/>
  <c r="AGE180" i="1"/>
  <c r="AGD180" i="1"/>
  <c r="AGC180" i="1"/>
  <c r="AGB180" i="1"/>
  <c r="AFZ180" i="1"/>
  <c r="AFY180" i="1"/>
  <c r="AFX180" i="1"/>
  <c r="AFW180" i="1"/>
  <c r="AFV180" i="1"/>
  <c r="AFU180" i="1"/>
  <c r="AFT180" i="1"/>
  <c r="AFS180" i="1"/>
  <c r="AFR180" i="1"/>
  <c r="AFP180" i="1"/>
  <c r="AFO180" i="1"/>
  <c r="AFN180" i="1"/>
  <c r="AFM180" i="1"/>
  <c r="AFL180" i="1"/>
  <c r="AFI180" i="1"/>
  <c r="AFH180" i="1"/>
  <c r="AFG180" i="1"/>
  <c r="AFF180" i="1"/>
  <c r="AFE180" i="1"/>
  <c r="AFD180" i="1"/>
  <c r="AFC180" i="1"/>
  <c r="AFB180" i="1"/>
  <c r="AFA180" i="1"/>
  <c r="AEZ180" i="1"/>
  <c r="AEV180" i="1"/>
  <c r="AEU180" i="1"/>
  <c r="AET180" i="1"/>
  <c r="AER180" i="1"/>
  <c r="AEQ180" i="1"/>
  <c r="AEP180" i="1"/>
  <c r="AEO180" i="1"/>
  <c r="AEN180" i="1"/>
  <c r="AEM180" i="1"/>
  <c r="AEL180" i="1"/>
  <c r="AEK180" i="1"/>
  <c r="AEJ180" i="1"/>
  <c r="AEI180" i="1"/>
  <c r="AEH180" i="1"/>
  <c r="AEG180" i="1"/>
  <c r="AEE180" i="1"/>
  <c r="AEC180" i="1"/>
  <c r="AEB180" i="1"/>
  <c r="AEA180" i="1"/>
  <c r="ADZ180" i="1"/>
  <c r="ADY180" i="1"/>
  <c r="ADX180" i="1"/>
  <c r="ADV180" i="1"/>
  <c r="ADU180" i="1"/>
  <c r="ADS180" i="1"/>
  <c r="ADP180" i="1"/>
  <c r="ADO180" i="1"/>
  <c r="ADM180" i="1"/>
  <c r="ADL180" i="1"/>
  <c r="ADK180" i="1"/>
  <c r="ADJ180" i="1"/>
  <c r="ADI180" i="1"/>
  <c r="ADG180" i="1"/>
  <c r="ADF180" i="1"/>
  <c r="ADE180" i="1"/>
  <c r="ADD180" i="1"/>
  <c r="ADC180" i="1"/>
  <c r="ADB180" i="1"/>
  <c r="ADA180" i="1"/>
  <c r="ACZ180" i="1"/>
  <c r="ACU180" i="1"/>
  <c r="ACT180" i="1"/>
  <c r="ACS180" i="1"/>
  <c r="ACR180" i="1"/>
  <c r="ACQ180" i="1"/>
  <c r="ACP180" i="1"/>
  <c r="ACO180" i="1"/>
  <c r="ACN180" i="1"/>
  <c r="ACM180" i="1"/>
  <c r="ACL180" i="1"/>
  <c r="ACK180" i="1"/>
  <c r="ACJ180" i="1"/>
  <c r="ACI180" i="1"/>
  <c r="ACH180" i="1"/>
  <c r="ACG180" i="1"/>
  <c r="ACF180" i="1"/>
  <c r="ACE180" i="1"/>
  <c r="ACD180" i="1"/>
  <c r="ACC180" i="1"/>
  <c r="ACB180" i="1"/>
  <c r="ABZ180" i="1"/>
  <c r="ABY180" i="1"/>
  <c r="ABX180" i="1"/>
  <c r="ABW180" i="1"/>
  <c r="ABV180" i="1"/>
  <c r="ABU180" i="1"/>
  <c r="ABT180" i="1"/>
  <c r="ABS180" i="1"/>
  <c r="ABQ180" i="1"/>
  <c r="ABP180" i="1"/>
  <c r="ABO180" i="1"/>
  <c r="ABN180" i="1"/>
  <c r="ABM180" i="1"/>
  <c r="ABL180" i="1"/>
  <c r="ABK180" i="1"/>
  <c r="ABJ180" i="1"/>
  <c r="ABI180" i="1"/>
  <c r="ABH180" i="1"/>
  <c r="ABG180" i="1"/>
  <c r="ABE180" i="1"/>
  <c r="ABD180" i="1"/>
  <c r="ABC180" i="1"/>
  <c r="ABB180" i="1"/>
  <c r="ABA180" i="1"/>
  <c r="AAZ180" i="1"/>
  <c r="AAY180" i="1"/>
  <c r="AAX180" i="1"/>
  <c r="AAW180" i="1"/>
  <c r="AAV180" i="1"/>
  <c r="AAU180" i="1"/>
  <c r="AAT180" i="1"/>
  <c r="AAS180" i="1"/>
  <c r="AAR180" i="1"/>
  <c r="AAQ180" i="1"/>
  <c r="AAP180" i="1"/>
  <c r="AAO180" i="1"/>
  <c r="AAL180" i="1"/>
  <c r="AAK180" i="1"/>
  <c r="AAJ180" i="1"/>
  <c r="AAI180" i="1"/>
  <c r="AAH180" i="1"/>
  <c r="AAF180" i="1"/>
  <c r="AAE180" i="1"/>
  <c r="AAD180" i="1"/>
  <c r="AAC180" i="1"/>
  <c r="AAB180" i="1"/>
  <c r="AAA180" i="1"/>
  <c r="ZZ180" i="1"/>
  <c r="ZY180" i="1"/>
  <c r="ZX180" i="1"/>
  <c r="ZW180" i="1"/>
  <c r="ZV180" i="1"/>
  <c r="ZS180" i="1"/>
  <c r="ZP180" i="1"/>
  <c r="ZO180" i="1"/>
  <c r="ZJ180" i="1"/>
  <c r="ZI180" i="1"/>
  <c r="ZH180" i="1"/>
  <c r="ZG180" i="1"/>
  <c r="ZF180" i="1"/>
  <c r="ZE180" i="1"/>
  <c r="ZD180" i="1"/>
  <c r="ZC180" i="1"/>
  <c r="ZB180" i="1"/>
  <c r="ZA180" i="1"/>
  <c r="YZ180" i="1"/>
  <c r="YY180" i="1"/>
  <c r="YX180" i="1"/>
  <c r="YW180" i="1"/>
  <c r="YU180" i="1"/>
  <c r="YT180" i="1"/>
  <c r="YR180" i="1"/>
  <c r="YQ180" i="1"/>
  <c r="YP180" i="1"/>
  <c r="YO180" i="1"/>
  <c r="YN180" i="1"/>
  <c r="YM180" i="1"/>
  <c r="YL180" i="1"/>
  <c r="YK180" i="1"/>
  <c r="YJ180" i="1"/>
  <c r="XZ180" i="1"/>
  <c r="XY180" i="1"/>
  <c r="XX180" i="1"/>
  <c r="XW180" i="1"/>
  <c r="XU180" i="1"/>
  <c r="XT180" i="1"/>
  <c r="XS180" i="1"/>
  <c r="XR180" i="1"/>
  <c r="XQ180" i="1"/>
  <c r="XP180" i="1"/>
  <c r="XO180" i="1"/>
  <c r="XN180" i="1"/>
  <c r="XM180" i="1"/>
  <c r="XL180" i="1"/>
  <c r="XK180" i="1"/>
  <c r="XJ180" i="1"/>
  <c r="XI180" i="1"/>
  <c r="XH180" i="1"/>
  <c r="XG180" i="1"/>
  <c r="XE180" i="1"/>
  <c r="XD180" i="1"/>
  <c r="XB180" i="1"/>
  <c r="XA180" i="1"/>
  <c r="WY180" i="1"/>
  <c r="WX180" i="1"/>
  <c r="WW180" i="1"/>
  <c r="WV180" i="1"/>
  <c r="WU180" i="1"/>
  <c r="WT180" i="1"/>
  <c r="WQ180" i="1"/>
  <c r="WO180" i="1"/>
  <c r="WN180" i="1"/>
  <c r="WM180" i="1"/>
  <c r="WL180" i="1"/>
  <c r="WK180" i="1"/>
  <c r="WJ180" i="1"/>
  <c r="WI180" i="1"/>
  <c r="WH180" i="1"/>
  <c r="WF180" i="1"/>
  <c r="WE180" i="1"/>
  <c r="WD180" i="1"/>
  <c r="WC180" i="1"/>
  <c r="WB180" i="1"/>
  <c r="WA180" i="1"/>
  <c r="VY180" i="1"/>
  <c r="VV180" i="1"/>
  <c r="VU180" i="1"/>
  <c r="VT180" i="1"/>
  <c r="VS180" i="1"/>
  <c r="VR180" i="1"/>
  <c r="VP180" i="1"/>
  <c r="VN180" i="1"/>
  <c r="VM180" i="1"/>
  <c r="VK180" i="1"/>
  <c r="VJ180" i="1"/>
  <c r="VI180" i="1"/>
  <c r="VH180" i="1"/>
  <c r="VF180" i="1"/>
  <c r="VE180" i="1"/>
  <c r="VD180" i="1"/>
  <c r="VC180" i="1"/>
  <c r="VB180" i="1"/>
  <c r="VA180" i="1"/>
  <c r="UZ180" i="1"/>
  <c r="UY180" i="1"/>
  <c r="UX180" i="1"/>
  <c r="UW180" i="1"/>
  <c r="UV180" i="1"/>
  <c r="UU180" i="1"/>
  <c r="US180" i="1"/>
  <c r="UR180" i="1"/>
  <c r="UQ180" i="1"/>
  <c r="UN180" i="1"/>
  <c r="UM180" i="1"/>
  <c r="UL180" i="1"/>
  <c r="UK180" i="1"/>
  <c r="UJ180" i="1"/>
  <c r="UI180" i="1"/>
  <c r="UF180" i="1"/>
  <c r="UD180" i="1"/>
  <c r="UB180" i="1"/>
  <c r="UA180" i="1"/>
  <c r="TZ180" i="1"/>
  <c r="TY180" i="1"/>
  <c r="TX180" i="1"/>
  <c r="TW180" i="1"/>
  <c r="TU180" i="1"/>
  <c r="TS180" i="1"/>
  <c r="TR180" i="1"/>
  <c r="TQ180" i="1"/>
  <c r="TP180" i="1"/>
  <c r="TO180" i="1"/>
  <c r="TN180" i="1"/>
  <c r="TM180" i="1"/>
  <c r="TL180" i="1"/>
  <c r="TK180" i="1"/>
  <c r="TI180" i="1"/>
  <c r="TH180" i="1"/>
  <c r="TG180" i="1"/>
  <c r="TF180" i="1"/>
  <c r="TE180" i="1"/>
  <c r="TC180" i="1"/>
  <c r="TB180" i="1"/>
  <c r="TA180" i="1"/>
  <c r="SY180" i="1"/>
  <c r="SX180" i="1"/>
  <c r="SW180" i="1"/>
  <c r="SU180" i="1"/>
  <c r="ST180" i="1"/>
  <c r="SS180" i="1"/>
  <c r="SR180" i="1"/>
  <c r="SP180" i="1"/>
  <c r="SO180" i="1"/>
  <c r="SM180" i="1"/>
  <c r="SL180" i="1"/>
  <c r="SK180" i="1"/>
  <c r="SJ180" i="1"/>
  <c r="SI180" i="1"/>
  <c r="SH180" i="1"/>
  <c r="SG180" i="1"/>
  <c r="SF180" i="1"/>
  <c r="SE180" i="1"/>
  <c r="SD180" i="1"/>
  <c r="SB180" i="1"/>
  <c r="SA180" i="1"/>
  <c r="RZ180" i="1"/>
  <c r="RY180" i="1"/>
  <c r="RX180" i="1"/>
  <c r="RV180" i="1"/>
  <c r="RS180" i="1"/>
  <c r="RR180" i="1"/>
  <c r="RQ180" i="1"/>
  <c r="RO180" i="1"/>
  <c r="RN180" i="1"/>
  <c r="RM180" i="1"/>
  <c r="RL180" i="1"/>
  <c r="RK180" i="1"/>
  <c r="RH180" i="1"/>
  <c r="RG180" i="1"/>
  <c r="RF180" i="1"/>
  <c r="RE180" i="1"/>
  <c r="RB180" i="1"/>
  <c r="RA180" i="1"/>
  <c r="QZ180" i="1"/>
  <c r="QY180" i="1"/>
  <c r="QX180" i="1"/>
  <c r="QW180" i="1"/>
  <c r="QV180" i="1"/>
  <c r="QU180" i="1"/>
  <c r="QT180" i="1"/>
  <c r="QS180" i="1"/>
  <c r="QQ180" i="1"/>
  <c r="QO180" i="1"/>
  <c r="QL180" i="1"/>
  <c r="QK180" i="1"/>
  <c r="QJ180" i="1"/>
  <c r="QI180" i="1"/>
  <c r="QH180" i="1"/>
  <c r="QF180" i="1"/>
  <c r="QE180" i="1"/>
  <c r="QD180" i="1"/>
  <c r="QC180" i="1"/>
  <c r="QB180" i="1"/>
  <c r="QA180" i="1"/>
  <c r="PZ180" i="1"/>
  <c r="PY180" i="1"/>
  <c r="PX180" i="1"/>
  <c r="PU180" i="1"/>
  <c r="PT180" i="1"/>
  <c r="PS180" i="1"/>
  <c r="PQ180" i="1"/>
  <c r="PP180" i="1"/>
  <c r="PO180" i="1"/>
  <c r="PN180" i="1"/>
  <c r="PM180" i="1"/>
  <c r="PK180" i="1"/>
  <c r="PJ180" i="1"/>
  <c r="PI180" i="1"/>
  <c r="PH180" i="1"/>
  <c r="PG180" i="1"/>
  <c r="PF180" i="1"/>
  <c r="PE180" i="1"/>
  <c r="PD180" i="1"/>
  <c r="PC180" i="1"/>
  <c r="PB180" i="1"/>
  <c r="OZ180" i="1"/>
  <c r="OY180" i="1"/>
  <c r="OX180" i="1"/>
  <c r="OW180" i="1"/>
  <c r="OV180" i="1"/>
  <c r="OU180" i="1"/>
  <c r="OT180" i="1"/>
  <c r="OR180" i="1"/>
  <c r="OQ180" i="1"/>
  <c r="OP180" i="1"/>
  <c r="OO180" i="1"/>
  <c r="ON180" i="1"/>
  <c r="OM180" i="1"/>
  <c r="OL180" i="1"/>
  <c r="OK180" i="1"/>
  <c r="OJ180" i="1"/>
  <c r="OI180" i="1"/>
  <c r="OH180" i="1"/>
  <c r="OG180" i="1"/>
  <c r="OF180" i="1"/>
  <c r="OE180" i="1"/>
  <c r="OD180" i="1"/>
  <c r="OC180" i="1"/>
  <c r="OB180" i="1"/>
  <c r="OA180" i="1"/>
  <c r="NZ180" i="1"/>
  <c r="NV180" i="1"/>
  <c r="NU180" i="1"/>
  <c r="NT180" i="1"/>
  <c r="NR180" i="1"/>
  <c r="NQ180" i="1"/>
  <c r="NP180" i="1"/>
  <c r="NO180" i="1"/>
  <c r="NM180" i="1"/>
  <c r="NL180" i="1"/>
  <c r="NK180" i="1"/>
  <c r="NJ180" i="1"/>
  <c r="NI180" i="1"/>
  <c r="NH180" i="1"/>
  <c r="NG180" i="1"/>
  <c r="NF180" i="1"/>
  <c r="NE180" i="1"/>
  <c r="ND180" i="1"/>
  <c r="NC180" i="1"/>
  <c r="NB180" i="1"/>
  <c r="MZ180" i="1"/>
  <c r="MX180" i="1"/>
  <c r="MW180" i="1"/>
  <c r="MV180" i="1"/>
  <c r="MU180" i="1"/>
  <c r="MS180" i="1"/>
  <c r="MR180" i="1"/>
  <c r="MQ180" i="1"/>
  <c r="MP180" i="1"/>
  <c r="MO180" i="1"/>
  <c r="MN180" i="1"/>
  <c r="MM180" i="1"/>
  <c r="ML180" i="1"/>
  <c r="MK180" i="1"/>
  <c r="MJ180" i="1"/>
  <c r="MI180" i="1"/>
  <c r="MH180" i="1"/>
  <c r="MG180" i="1"/>
  <c r="MD180" i="1"/>
  <c r="MB180" i="1"/>
  <c r="MA180" i="1"/>
  <c r="LZ180" i="1"/>
  <c r="LY180" i="1"/>
  <c r="LX180" i="1"/>
  <c r="LW180" i="1"/>
  <c r="LV180" i="1"/>
  <c r="I180" i="1"/>
  <c r="H180" i="1"/>
  <c r="G180" i="1"/>
  <c r="F180" i="1"/>
  <c r="E180" i="1"/>
  <c r="D180" i="1"/>
  <c r="ASD179" i="1"/>
  <c r="ASC179" i="1"/>
  <c r="ASB179" i="1"/>
  <c r="ASA179" i="1"/>
  <c r="ARZ179" i="1"/>
  <c r="ARY179" i="1"/>
  <c r="ARX179" i="1"/>
  <c r="ARW179" i="1"/>
  <c r="ARV179" i="1"/>
  <c r="ARU179" i="1"/>
  <c r="ART179" i="1"/>
  <c r="ARS179" i="1"/>
  <c r="ARR179" i="1"/>
  <c r="ARQ179" i="1"/>
  <c r="ARP179" i="1"/>
  <c r="ARO179" i="1"/>
  <c r="ARN179" i="1"/>
  <c r="ARM179" i="1"/>
  <c r="ARL179" i="1"/>
  <c r="ARK179" i="1"/>
  <c r="ARJ179" i="1"/>
  <c r="ARI179" i="1"/>
  <c r="ARH179" i="1"/>
  <c r="ARG179" i="1"/>
  <c r="ARF179" i="1"/>
  <c r="ARE179" i="1"/>
  <c r="ARD179" i="1"/>
  <c r="ARC179" i="1"/>
  <c r="ARB179" i="1"/>
  <c r="ARA179" i="1"/>
  <c r="AQZ179" i="1"/>
  <c r="AQY179" i="1"/>
  <c r="AQX179" i="1"/>
  <c r="AQW179" i="1"/>
  <c r="AQV179" i="1"/>
  <c r="AQU179" i="1"/>
  <c r="AQT179" i="1"/>
  <c r="AQS179" i="1"/>
  <c r="AQR179" i="1"/>
  <c r="AQQ179" i="1"/>
  <c r="AQP179" i="1"/>
  <c r="AQO179" i="1"/>
  <c r="AQN179" i="1"/>
  <c r="AQM179" i="1"/>
  <c r="AQL179" i="1"/>
  <c r="AQK179" i="1"/>
  <c r="AQJ179" i="1"/>
  <c r="AQI179" i="1"/>
  <c r="AQH179" i="1"/>
  <c r="AQG179" i="1"/>
  <c r="AQF179" i="1"/>
  <c r="AQE179" i="1"/>
  <c r="AQD179" i="1"/>
  <c r="AQC179" i="1"/>
  <c r="AQB179" i="1"/>
  <c r="AQA179" i="1"/>
  <c r="APZ179" i="1"/>
  <c r="APY179" i="1"/>
  <c r="APX179" i="1"/>
  <c r="APW179" i="1"/>
  <c r="APV179" i="1"/>
  <c r="APS179" i="1"/>
  <c r="APR179" i="1"/>
  <c r="APQ179" i="1"/>
  <c r="APP179" i="1"/>
  <c r="APO179" i="1"/>
  <c r="APM179" i="1"/>
  <c r="APL179" i="1"/>
  <c r="APK179" i="1"/>
  <c r="APJ179" i="1"/>
  <c r="API179" i="1"/>
  <c r="APH179" i="1"/>
  <c r="APG179" i="1"/>
  <c r="APF179" i="1"/>
  <c r="APE179" i="1"/>
  <c r="APD179" i="1"/>
  <c r="APC179" i="1"/>
  <c r="APB179" i="1"/>
  <c r="APA179" i="1"/>
  <c r="AOZ179" i="1"/>
  <c r="AOY179" i="1"/>
  <c r="AOX179" i="1"/>
  <c r="AOW179" i="1"/>
  <c r="AOV179" i="1"/>
  <c r="AOU179" i="1"/>
  <c r="AOT179" i="1"/>
  <c r="AOS179" i="1"/>
  <c r="AOR179" i="1"/>
  <c r="AOQ179" i="1"/>
  <c r="AOP179" i="1"/>
  <c r="AOO179" i="1"/>
  <c r="AON179" i="1"/>
  <c r="AOL179" i="1"/>
  <c r="AOK179" i="1"/>
  <c r="AOJ179" i="1"/>
  <c r="AOI179" i="1"/>
  <c r="AOH179" i="1"/>
  <c r="AOG179" i="1"/>
  <c r="AOF179" i="1"/>
  <c r="AOE179" i="1"/>
  <c r="AOD179" i="1"/>
  <c r="AOC179" i="1"/>
  <c r="AOB179" i="1"/>
  <c r="AOA179" i="1"/>
  <c r="ANZ179" i="1"/>
  <c r="ANY179" i="1"/>
  <c r="ANX179" i="1"/>
  <c r="ANW179" i="1"/>
  <c r="ANV179" i="1"/>
  <c r="ANS179" i="1"/>
  <c r="ANR179" i="1"/>
  <c r="ANQ179" i="1"/>
  <c r="ANP179" i="1"/>
  <c r="ANO179" i="1"/>
  <c r="ANN179" i="1"/>
  <c r="ANM179" i="1"/>
  <c r="ANL179" i="1"/>
  <c r="ANK179" i="1"/>
  <c r="ANJ179" i="1"/>
  <c r="ANI179" i="1"/>
  <c r="ANH179" i="1"/>
  <c r="ANG179" i="1"/>
  <c r="ANF179" i="1"/>
  <c r="ANE179" i="1"/>
  <c r="AND179" i="1"/>
  <c r="ANC179" i="1"/>
  <c r="ANB179" i="1"/>
  <c r="AMZ179" i="1"/>
  <c r="AMY179" i="1"/>
  <c r="AMX179" i="1"/>
  <c r="AMW179" i="1"/>
  <c r="AMV179" i="1"/>
  <c r="AMU179" i="1"/>
  <c r="AMT179" i="1"/>
  <c r="AMS179" i="1"/>
  <c r="AMR179" i="1"/>
  <c r="AMQ179" i="1"/>
  <c r="AMP179" i="1"/>
  <c r="AMO179" i="1"/>
  <c r="AMN179" i="1"/>
  <c r="AMM179" i="1"/>
  <c r="AML179" i="1"/>
  <c r="AMK179" i="1"/>
  <c r="AMJ179" i="1"/>
  <c r="AMI179" i="1"/>
  <c r="AMH179" i="1"/>
  <c r="AMG179" i="1"/>
  <c r="AMF179" i="1"/>
  <c r="AME179" i="1"/>
  <c r="AMD179" i="1"/>
  <c r="AMC179" i="1"/>
  <c r="AMB179" i="1"/>
  <c r="AMA179" i="1"/>
  <c r="ALY179" i="1"/>
  <c r="ALX179" i="1"/>
  <c r="ALW179" i="1"/>
  <c r="ALV179" i="1"/>
  <c r="ALU179" i="1"/>
  <c r="ALT179" i="1"/>
  <c r="ALS179" i="1"/>
  <c r="ALR179" i="1"/>
  <c r="ALQ179" i="1"/>
  <c r="ALP179" i="1"/>
  <c r="ALO179" i="1"/>
  <c r="ALN179" i="1"/>
  <c r="ALM179" i="1"/>
  <c r="ALL179" i="1"/>
  <c r="ALK179" i="1"/>
  <c r="ALJ179" i="1"/>
  <c r="ALI179" i="1"/>
  <c r="ALH179" i="1"/>
  <c r="ALG179" i="1"/>
  <c r="ALF179" i="1"/>
  <c r="ALE179" i="1"/>
  <c r="ALD179" i="1"/>
  <c r="ALC179" i="1"/>
  <c r="ALB179" i="1"/>
  <c r="ALA179" i="1"/>
  <c r="AKZ179" i="1"/>
  <c r="AKY179" i="1"/>
  <c r="AKX179" i="1"/>
  <c r="AKW179" i="1"/>
  <c r="AKV179" i="1"/>
  <c r="AKU179" i="1"/>
  <c r="AKT179" i="1"/>
  <c r="AKS179" i="1"/>
  <c r="AKR179" i="1"/>
  <c r="AKQ179" i="1"/>
  <c r="AKP179" i="1"/>
  <c r="AKO179" i="1"/>
  <c r="AKN179" i="1"/>
  <c r="AKM179" i="1"/>
  <c r="AKL179" i="1"/>
  <c r="AKK179" i="1"/>
  <c r="AKJ179" i="1"/>
  <c r="AKI179" i="1"/>
  <c r="AKH179" i="1"/>
  <c r="AKG179" i="1"/>
  <c r="AKF179" i="1"/>
  <c r="AKE179" i="1"/>
  <c r="AKD179" i="1"/>
  <c r="AKC179" i="1"/>
  <c r="AKB179" i="1"/>
  <c r="AKA179" i="1"/>
  <c r="AJZ179" i="1"/>
  <c r="AJY179" i="1"/>
  <c r="AJX179" i="1"/>
  <c r="AJW179" i="1"/>
  <c r="AJV179" i="1"/>
  <c r="AJT179" i="1"/>
  <c r="AJS179" i="1"/>
  <c r="AJR179" i="1"/>
  <c r="AJQ179" i="1"/>
  <c r="AJP179" i="1"/>
  <c r="AJO179" i="1"/>
  <c r="AJN179" i="1"/>
  <c r="AJM179" i="1"/>
  <c r="AJL179" i="1"/>
  <c r="AJK179" i="1"/>
  <c r="AJJ179" i="1"/>
  <c r="AJI179" i="1"/>
  <c r="AJH179" i="1"/>
  <c r="AJG179" i="1"/>
  <c r="AJF179" i="1"/>
  <c r="AJE179" i="1"/>
  <c r="AJD179" i="1"/>
  <c r="AJC179" i="1"/>
  <c r="AJB179" i="1"/>
  <c r="AJA179" i="1"/>
  <c r="AIZ179" i="1"/>
  <c r="AIY179" i="1"/>
  <c r="AIX179" i="1"/>
  <c r="AIW179" i="1"/>
  <c r="AIV179" i="1"/>
  <c r="AIU179" i="1"/>
  <c r="AIT179" i="1"/>
  <c r="AIS179" i="1"/>
  <c r="AIR179" i="1"/>
  <c r="AIQ179" i="1"/>
  <c r="AIP179" i="1"/>
  <c r="AIO179" i="1"/>
  <c r="AIN179" i="1"/>
  <c r="AIM179" i="1"/>
  <c r="AIL179" i="1"/>
  <c r="AIK179" i="1"/>
  <c r="AIJ179" i="1"/>
  <c r="AII179" i="1"/>
  <c r="AIH179" i="1"/>
  <c r="AIG179" i="1"/>
  <c r="AIF179" i="1"/>
  <c r="AIE179" i="1"/>
  <c r="AID179" i="1"/>
  <c r="AIC179" i="1"/>
  <c r="AIB179" i="1"/>
  <c r="AIA179" i="1"/>
  <c r="AHY179" i="1"/>
  <c r="AHX179" i="1"/>
  <c r="AHW179" i="1"/>
  <c r="AHV179" i="1"/>
  <c r="AHU179" i="1"/>
  <c r="AHT179" i="1"/>
  <c r="AHS179" i="1"/>
  <c r="AHR179" i="1"/>
  <c r="AHQ179" i="1"/>
  <c r="AHP179" i="1"/>
  <c r="AHO179" i="1"/>
  <c r="AHN179" i="1"/>
  <c r="AHM179" i="1"/>
  <c r="AHK179" i="1"/>
  <c r="AHJ179" i="1"/>
  <c r="AHG179" i="1"/>
  <c r="AHF179" i="1"/>
  <c r="AHD179" i="1"/>
  <c r="AHC179" i="1"/>
  <c r="AHB179" i="1"/>
  <c r="AHA179" i="1"/>
  <c r="AGX179" i="1"/>
  <c r="AGW179" i="1"/>
  <c r="AGV179" i="1"/>
  <c r="AGT179" i="1"/>
  <c r="AGS179" i="1"/>
  <c r="AGR179" i="1"/>
  <c r="AGQ179" i="1"/>
  <c r="AGP179" i="1"/>
  <c r="AGO179" i="1"/>
  <c r="AGN179" i="1"/>
  <c r="AGM179" i="1"/>
  <c r="AGL179" i="1"/>
  <c r="AGK179" i="1"/>
  <c r="AGJ179" i="1"/>
  <c r="AGI179" i="1"/>
  <c r="AGH179" i="1"/>
  <c r="AGG179" i="1"/>
  <c r="AGF179" i="1"/>
  <c r="AGE179" i="1"/>
  <c r="AGD179" i="1"/>
  <c r="AGC179" i="1"/>
  <c r="AGB179" i="1"/>
  <c r="AFZ179" i="1"/>
  <c r="AFY179" i="1"/>
  <c r="AFX179" i="1"/>
  <c r="AFW179" i="1"/>
  <c r="AFV179" i="1"/>
  <c r="AFU179" i="1"/>
  <c r="AFT179" i="1"/>
  <c r="AFS179" i="1"/>
  <c r="AFR179" i="1"/>
  <c r="AFP179" i="1"/>
  <c r="AFO179" i="1"/>
  <c r="AFN179" i="1"/>
  <c r="AFM179" i="1"/>
  <c r="AFL179" i="1"/>
  <c r="AFI179" i="1"/>
  <c r="AFH179" i="1"/>
  <c r="AFG179" i="1"/>
  <c r="AFF179" i="1"/>
  <c r="AFE179" i="1"/>
  <c r="AFD179" i="1"/>
  <c r="AFC179" i="1"/>
  <c r="AFB179" i="1"/>
  <c r="AFA179" i="1"/>
  <c r="AEZ179" i="1"/>
  <c r="AEV179" i="1"/>
  <c r="AEU179" i="1"/>
  <c r="AET179" i="1"/>
  <c r="AER179" i="1"/>
  <c r="AEQ179" i="1"/>
  <c r="AEP179" i="1"/>
  <c r="AEO179" i="1"/>
  <c r="AEN179" i="1"/>
  <c r="AEM179" i="1"/>
  <c r="AEL179" i="1"/>
  <c r="AEK179" i="1"/>
  <c r="AEJ179" i="1"/>
  <c r="AEI179" i="1"/>
  <c r="AEH179" i="1"/>
  <c r="AEG179" i="1"/>
  <c r="AEE179" i="1"/>
  <c r="AEC179" i="1"/>
  <c r="AEB179" i="1"/>
  <c r="AEA179" i="1"/>
  <c r="ADZ179" i="1"/>
  <c r="ADY179" i="1"/>
  <c r="ADX179" i="1"/>
  <c r="ADV179" i="1"/>
  <c r="ADU179" i="1"/>
  <c r="ADS179" i="1"/>
  <c r="ADP179" i="1"/>
  <c r="ADO179" i="1"/>
  <c r="ADM179" i="1"/>
  <c r="ADL179" i="1"/>
  <c r="ADK179" i="1"/>
  <c r="ADJ179" i="1"/>
  <c r="ADI179" i="1"/>
  <c r="ADG179" i="1"/>
  <c r="ADF179" i="1"/>
  <c r="ADE179" i="1"/>
  <c r="ADD179" i="1"/>
  <c r="ADC179" i="1"/>
  <c r="ADB179" i="1"/>
  <c r="ADA179" i="1"/>
  <c r="ACZ179" i="1"/>
  <c r="ACU179" i="1"/>
  <c r="ACT179" i="1"/>
  <c r="ACS179" i="1"/>
  <c r="ACR179" i="1"/>
  <c r="ACQ179" i="1"/>
  <c r="ACP179" i="1"/>
  <c r="ACO179" i="1"/>
  <c r="ACN179" i="1"/>
  <c r="ACM179" i="1"/>
  <c r="ACL179" i="1"/>
  <c r="ACK179" i="1"/>
  <c r="ACJ179" i="1"/>
  <c r="ACI179" i="1"/>
  <c r="ACH179" i="1"/>
  <c r="ACG179" i="1"/>
  <c r="ACF179" i="1"/>
  <c r="ACE179" i="1"/>
  <c r="ACD179" i="1"/>
  <c r="ACC179" i="1"/>
  <c r="ACB179" i="1"/>
  <c r="ABZ179" i="1"/>
  <c r="ABY179" i="1"/>
  <c r="ABX179" i="1"/>
  <c r="ABW179" i="1"/>
  <c r="ABV179" i="1"/>
  <c r="ABU179" i="1"/>
  <c r="ABT179" i="1"/>
  <c r="ABS179" i="1"/>
  <c r="ABQ179" i="1"/>
  <c r="ABP179" i="1"/>
  <c r="ABO179" i="1"/>
  <c r="ABN179" i="1"/>
  <c r="ABM179" i="1"/>
  <c r="ABL179" i="1"/>
  <c r="ABK179" i="1"/>
  <c r="ABJ179" i="1"/>
  <c r="ABI179" i="1"/>
  <c r="ABH179" i="1"/>
  <c r="ABG179" i="1"/>
  <c r="ABE179" i="1"/>
  <c r="ABD179" i="1"/>
  <c r="ABC179" i="1"/>
  <c r="ABB179" i="1"/>
  <c r="ABA179" i="1"/>
  <c r="AAZ179" i="1"/>
  <c r="AAY179" i="1"/>
  <c r="AAX179" i="1"/>
  <c r="AAW179" i="1"/>
  <c r="AAV179" i="1"/>
  <c r="AAU179" i="1"/>
  <c r="AAT179" i="1"/>
  <c r="AAS179" i="1"/>
  <c r="AAR179" i="1"/>
  <c r="AAQ179" i="1"/>
  <c r="AAP179" i="1"/>
  <c r="AAO179" i="1"/>
  <c r="AAL179" i="1"/>
  <c r="AAK179" i="1"/>
  <c r="AAJ179" i="1"/>
  <c r="AAI179" i="1"/>
  <c r="AAH179" i="1"/>
  <c r="AAF179" i="1"/>
  <c r="AAE179" i="1"/>
  <c r="AAD179" i="1"/>
  <c r="AAC179" i="1"/>
  <c r="AAB179" i="1"/>
  <c r="AAA179" i="1"/>
  <c r="ZZ179" i="1"/>
  <c r="ZY179" i="1"/>
  <c r="ZX179" i="1"/>
  <c r="ZW179" i="1"/>
  <c r="ZV179" i="1"/>
  <c r="ZS179" i="1"/>
  <c r="ZP179" i="1"/>
  <c r="ZO179" i="1"/>
  <c r="ZJ179" i="1"/>
  <c r="ZI179" i="1"/>
  <c r="ZH179" i="1"/>
  <c r="ZG179" i="1"/>
  <c r="ZF179" i="1"/>
  <c r="ZE179" i="1"/>
  <c r="ZD179" i="1"/>
  <c r="ZC179" i="1"/>
  <c r="ZB179" i="1"/>
  <c r="ZA179" i="1"/>
  <c r="YZ179" i="1"/>
  <c r="YY179" i="1"/>
  <c r="YX179" i="1"/>
  <c r="YW179" i="1"/>
  <c r="YU179" i="1"/>
  <c r="YT179" i="1"/>
  <c r="YR179" i="1"/>
  <c r="YQ179" i="1"/>
  <c r="YP179" i="1"/>
  <c r="YO179" i="1"/>
  <c r="YN179" i="1"/>
  <c r="YM179" i="1"/>
  <c r="YL179" i="1"/>
  <c r="YK179" i="1"/>
  <c r="YJ179" i="1"/>
  <c r="XZ179" i="1"/>
  <c r="XY179" i="1"/>
  <c r="XX179" i="1"/>
  <c r="XW179" i="1"/>
  <c r="XU179" i="1"/>
  <c r="XT179" i="1"/>
  <c r="XS179" i="1"/>
  <c r="XR179" i="1"/>
  <c r="XQ179" i="1"/>
  <c r="XP179" i="1"/>
  <c r="XO179" i="1"/>
  <c r="XN179" i="1"/>
  <c r="XM179" i="1"/>
  <c r="XL179" i="1"/>
  <c r="XK179" i="1"/>
  <c r="XJ179" i="1"/>
  <c r="XI179" i="1"/>
  <c r="XH179" i="1"/>
  <c r="XG179" i="1"/>
  <c r="XE179" i="1"/>
  <c r="XD179" i="1"/>
  <c r="XB179" i="1"/>
  <c r="XA179" i="1"/>
  <c r="WY179" i="1"/>
  <c r="WX179" i="1"/>
  <c r="WW179" i="1"/>
  <c r="WV179" i="1"/>
  <c r="WU179" i="1"/>
  <c r="WT179" i="1"/>
  <c r="WQ179" i="1"/>
  <c r="WO179" i="1"/>
  <c r="WN179" i="1"/>
  <c r="WM179" i="1"/>
  <c r="WL179" i="1"/>
  <c r="WK179" i="1"/>
  <c r="WJ179" i="1"/>
  <c r="WI179" i="1"/>
  <c r="WH179" i="1"/>
  <c r="WF179" i="1"/>
  <c r="WE179" i="1"/>
  <c r="WD179" i="1"/>
  <c r="WC179" i="1"/>
  <c r="WB179" i="1"/>
  <c r="WA179" i="1"/>
  <c r="VY179" i="1"/>
  <c r="VV179" i="1"/>
  <c r="VU179" i="1"/>
  <c r="VT179" i="1"/>
  <c r="VS179" i="1"/>
  <c r="VR179" i="1"/>
  <c r="VP179" i="1"/>
  <c r="VN179" i="1"/>
  <c r="VM179" i="1"/>
  <c r="VK179" i="1"/>
  <c r="VJ179" i="1"/>
  <c r="VI179" i="1"/>
  <c r="VH179" i="1"/>
  <c r="VF179" i="1"/>
  <c r="VE179" i="1"/>
  <c r="VD179" i="1"/>
  <c r="VC179" i="1"/>
  <c r="VB179" i="1"/>
  <c r="VA179" i="1"/>
  <c r="UZ179" i="1"/>
  <c r="UY179" i="1"/>
  <c r="UX179" i="1"/>
  <c r="UW179" i="1"/>
  <c r="UV179" i="1"/>
  <c r="UU179" i="1"/>
  <c r="US179" i="1"/>
  <c r="UR179" i="1"/>
  <c r="UQ179" i="1"/>
  <c r="UN179" i="1"/>
  <c r="UM179" i="1"/>
  <c r="UL179" i="1"/>
  <c r="UK179" i="1"/>
  <c r="UJ179" i="1"/>
  <c r="UI179" i="1"/>
  <c r="UF179" i="1"/>
  <c r="UD179" i="1"/>
  <c r="UB179" i="1"/>
  <c r="UA179" i="1"/>
  <c r="TZ179" i="1"/>
  <c r="TY179" i="1"/>
  <c r="TX179" i="1"/>
  <c r="TW179" i="1"/>
  <c r="TU179" i="1"/>
  <c r="TS179" i="1"/>
  <c r="TR179" i="1"/>
  <c r="TQ179" i="1"/>
  <c r="TP179" i="1"/>
  <c r="TO179" i="1"/>
  <c r="TN179" i="1"/>
  <c r="TM179" i="1"/>
  <c r="TL179" i="1"/>
  <c r="TK179" i="1"/>
  <c r="TI179" i="1"/>
  <c r="TH179" i="1"/>
  <c r="TG179" i="1"/>
  <c r="TF179" i="1"/>
  <c r="TE179" i="1"/>
  <c r="TC179" i="1"/>
  <c r="TB179" i="1"/>
  <c r="TA179" i="1"/>
  <c r="SY179" i="1"/>
  <c r="SX179" i="1"/>
  <c r="SW179" i="1"/>
  <c r="SU179" i="1"/>
  <c r="ST179" i="1"/>
  <c r="SS179" i="1"/>
  <c r="SR179" i="1"/>
  <c r="SP179" i="1"/>
  <c r="SO179" i="1"/>
  <c r="SM179" i="1"/>
  <c r="SL179" i="1"/>
  <c r="SK179" i="1"/>
  <c r="SJ179" i="1"/>
  <c r="SI179" i="1"/>
  <c r="SH179" i="1"/>
  <c r="SG179" i="1"/>
  <c r="SF179" i="1"/>
  <c r="SE179" i="1"/>
  <c r="SD179" i="1"/>
  <c r="SB179" i="1"/>
  <c r="SA179" i="1"/>
  <c r="RZ179" i="1"/>
  <c r="RY179" i="1"/>
  <c r="RX179" i="1"/>
  <c r="RV179" i="1"/>
  <c r="RS179" i="1"/>
  <c r="RR179" i="1"/>
  <c r="RQ179" i="1"/>
  <c r="RO179" i="1"/>
  <c r="RN179" i="1"/>
  <c r="RM179" i="1"/>
  <c r="RL179" i="1"/>
  <c r="RK179" i="1"/>
  <c r="RH179" i="1"/>
  <c r="RG179" i="1"/>
  <c r="RF179" i="1"/>
  <c r="RE179" i="1"/>
  <c r="RB179" i="1"/>
  <c r="RA179" i="1"/>
  <c r="QZ179" i="1"/>
  <c r="QY179" i="1"/>
  <c r="QX179" i="1"/>
  <c r="QW179" i="1"/>
  <c r="QV179" i="1"/>
  <c r="QU179" i="1"/>
  <c r="QT179" i="1"/>
  <c r="QS179" i="1"/>
  <c r="QQ179" i="1"/>
  <c r="QO179" i="1"/>
  <c r="QL179" i="1"/>
  <c r="QK179" i="1"/>
  <c r="QJ179" i="1"/>
  <c r="QI179" i="1"/>
  <c r="QH179" i="1"/>
  <c r="QF179" i="1"/>
  <c r="QE179" i="1"/>
  <c r="QD179" i="1"/>
  <c r="QC179" i="1"/>
  <c r="QB179" i="1"/>
  <c r="QA179" i="1"/>
  <c r="PZ179" i="1"/>
  <c r="PY179" i="1"/>
  <c r="PX179" i="1"/>
  <c r="PU179" i="1"/>
  <c r="PT179" i="1"/>
  <c r="PS179" i="1"/>
  <c r="PQ179" i="1"/>
  <c r="PP179" i="1"/>
  <c r="PO179" i="1"/>
  <c r="PN179" i="1"/>
  <c r="PM179" i="1"/>
  <c r="PK179" i="1"/>
  <c r="PJ179" i="1"/>
  <c r="PI179" i="1"/>
  <c r="PH179" i="1"/>
  <c r="PG179" i="1"/>
  <c r="PF179" i="1"/>
  <c r="PE179" i="1"/>
  <c r="PD179" i="1"/>
  <c r="PC179" i="1"/>
  <c r="PB179" i="1"/>
  <c r="OZ179" i="1"/>
  <c r="OY179" i="1"/>
  <c r="OX179" i="1"/>
  <c r="OW179" i="1"/>
  <c r="OV179" i="1"/>
  <c r="OU179" i="1"/>
  <c r="OT179" i="1"/>
  <c r="OR179" i="1"/>
  <c r="OQ179" i="1"/>
  <c r="OP179" i="1"/>
  <c r="OO179" i="1"/>
  <c r="ON179" i="1"/>
  <c r="OM179" i="1"/>
  <c r="OL179" i="1"/>
  <c r="OK179" i="1"/>
  <c r="OJ179" i="1"/>
  <c r="OI179" i="1"/>
  <c r="OH179" i="1"/>
  <c r="OG179" i="1"/>
  <c r="OF179" i="1"/>
  <c r="OE179" i="1"/>
  <c r="OD179" i="1"/>
  <c r="OC179" i="1"/>
  <c r="OB179" i="1"/>
  <c r="OA179" i="1"/>
  <c r="NZ179" i="1"/>
  <c r="NV179" i="1"/>
  <c r="NU179" i="1"/>
  <c r="NT179" i="1"/>
  <c r="NR179" i="1"/>
  <c r="NQ179" i="1"/>
  <c r="NP179" i="1"/>
  <c r="NO179" i="1"/>
  <c r="NM179" i="1"/>
  <c r="NL179" i="1"/>
  <c r="NK179" i="1"/>
  <c r="NJ179" i="1"/>
  <c r="NI179" i="1"/>
  <c r="NH179" i="1"/>
  <c r="NG179" i="1"/>
  <c r="NF179" i="1"/>
  <c r="NE179" i="1"/>
  <c r="ND179" i="1"/>
  <c r="NC179" i="1"/>
  <c r="NB179" i="1"/>
  <c r="MZ179" i="1"/>
  <c r="MX179" i="1"/>
  <c r="MW179" i="1"/>
  <c r="MV179" i="1"/>
  <c r="MU179" i="1"/>
  <c r="MS179" i="1"/>
  <c r="MR179" i="1"/>
  <c r="MQ179" i="1"/>
  <c r="MP179" i="1"/>
  <c r="MO179" i="1"/>
  <c r="MN179" i="1"/>
  <c r="MM179" i="1"/>
  <c r="ML179" i="1"/>
  <c r="MK179" i="1"/>
  <c r="MJ179" i="1"/>
  <c r="MI179" i="1"/>
  <c r="MH179" i="1"/>
  <c r="MG179" i="1"/>
  <c r="MD179" i="1"/>
  <c r="MB179" i="1"/>
  <c r="MA179" i="1"/>
  <c r="LZ179" i="1"/>
  <c r="LY179" i="1"/>
  <c r="LX179" i="1"/>
  <c r="LW179" i="1"/>
  <c r="LV179" i="1"/>
  <c r="I179" i="1"/>
  <c r="H179" i="1"/>
  <c r="G179" i="1"/>
  <c r="F179" i="1"/>
  <c r="E179" i="1"/>
  <c r="D179" i="1"/>
  <c r="ASD178" i="1"/>
  <c r="ASC178" i="1"/>
  <c r="ASB178" i="1"/>
  <c r="ASA178" i="1"/>
  <c r="ARZ178" i="1"/>
  <c r="ARY178" i="1"/>
  <c r="ARX178" i="1"/>
  <c r="ARW178" i="1"/>
  <c r="ARV178" i="1"/>
  <c r="ARU178" i="1"/>
  <c r="ART178" i="1"/>
  <c r="ARS178" i="1"/>
  <c r="ARR178" i="1"/>
  <c r="ARQ178" i="1"/>
  <c r="ARP178" i="1"/>
  <c r="ARO178" i="1"/>
  <c r="ARN178" i="1"/>
  <c r="ARM178" i="1"/>
  <c r="ARL178" i="1"/>
  <c r="ARK178" i="1"/>
  <c r="ARJ178" i="1"/>
  <c r="ARI178" i="1"/>
  <c r="ARH178" i="1"/>
  <c r="ARG178" i="1"/>
  <c r="ARF178" i="1"/>
  <c r="ARE178" i="1"/>
  <c r="ARD178" i="1"/>
  <c r="ARC178" i="1"/>
  <c r="ARB178" i="1"/>
  <c r="ARA178" i="1"/>
  <c r="AQZ178" i="1"/>
  <c r="AQY178" i="1"/>
  <c r="AQX178" i="1"/>
  <c r="AQW178" i="1"/>
  <c r="AQV178" i="1"/>
  <c r="AQU178" i="1"/>
  <c r="AQT178" i="1"/>
  <c r="AQS178" i="1"/>
  <c r="AQR178" i="1"/>
  <c r="AQQ178" i="1"/>
  <c r="AQP178" i="1"/>
  <c r="AQO178" i="1"/>
  <c r="AQN178" i="1"/>
  <c r="AQM178" i="1"/>
  <c r="AQL178" i="1"/>
  <c r="AQK178" i="1"/>
  <c r="AQJ178" i="1"/>
  <c r="AQI178" i="1"/>
  <c r="AQH178" i="1"/>
  <c r="AQG178" i="1"/>
  <c r="AQF178" i="1"/>
  <c r="AQE178" i="1"/>
  <c r="AQD178" i="1"/>
  <c r="AQC178" i="1"/>
  <c r="AQB178" i="1"/>
  <c r="AQA178" i="1"/>
  <c r="APZ178" i="1"/>
  <c r="APY178" i="1"/>
  <c r="APX178" i="1"/>
  <c r="APW178" i="1"/>
  <c r="APV178" i="1"/>
  <c r="APS178" i="1"/>
  <c r="APR178" i="1"/>
  <c r="APQ178" i="1"/>
  <c r="APP178" i="1"/>
  <c r="APO178" i="1"/>
  <c r="APM178" i="1"/>
  <c r="APL178" i="1"/>
  <c r="APK178" i="1"/>
  <c r="APJ178" i="1"/>
  <c r="API178" i="1"/>
  <c r="APH178" i="1"/>
  <c r="APG178" i="1"/>
  <c r="APF178" i="1"/>
  <c r="APE178" i="1"/>
  <c r="APD178" i="1"/>
  <c r="APC178" i="1"/>
  <c r="APB178" i="1"/>
  <c r="APA178" i="1"/>
  <c r="AOZ178" i="1"/>
  <c r="AOY178" i="1"/>
  <c r="AOX178" i="1"/>
  <c r="AOW178" i="1"/>
  <c r="AOV178" i="1"/>
  <c r="AOU178" i="1"/>
  <c r="AOT178" i="1"/>
  <c r="AOS178" i="1"/>
  <c r="AOR178" i="1"/>
  <c r="AOQ178" i="1"/>
  <c r="AOP178" i="1"/>
  <c r="AOO178" i="1"/>
  <c r="AON178" i="1"/>
  <c r="AOL178" i="1"/>
  <c r="AOK178" i="1"/>
  <c r="AOJ178" i="1"/>
  <c r="AOI178" i="1"/>
  <c r="AOH178" i="1"/>
  <c r="AOG178" i="1"/>
  <c r="AOF178" i="1"/>
  <c r="AOE178" i="1"/>
  <c r="AOD178" i="1"/>
  <c r="AOC178" i="1"/>
  <c r="AOB178" i="1"/>
  <c r="AOA178" i="1"/>
  <c r="ANZ178" i="1"/>
  <c r="ANY178" i="1"/>
  <c r="ANX178" i="1"/>
  <c r="ANW178" i="1"/>
  <c r="ANV178" i="1"/>
  <c r="ANS178" i="1"/>
  <c r="ANR178" i="1"/>
  <c r="ANQ178" i="1"/>
  <c r="ANP178" i="1"/>
  <c r="ANO178" i="1"/>
  <c r="ANN178" i="1"/>
  <c r="ANM178" i="1"/>
  <c r="ANL178" i="1"/>
  <c r="ANK178" i="1"/>
  <c r="ANJ178" i="1"/>
  <c r="ANI178" i="1"/>
  <c r="ANH178" i="1"/>
  <c r="ANG178" i="1"/>
  <c r="ANF178" i="1"/>
  <c r="ANE178" i="1"/>
  <c r="AND178" i="1"/>
  <c r="ANC178" i="1"/>
  <c r="ANB178" i="1"/>
  <c r="AMZ178" i="1"/>
  <c r="AMY178" i="1"/>
  <c r="AMX178" i="1"/>
  <c r="AMW178" i="1"/>
  <c r="AMV178" i="1"/>
  <c r="AMU178" i="1"/>
  <c r="AMT178" i="1"/>
  <c r="AMS178" i="1"/>
  <c r="AMR178" i="1"/>
  <c r="AMQ178" i="1"/>
  <c r="AMP178" i="1"/>
  <c r="AMO178" i="1"/>
  <c r="AMN178" i="1"/>
  <c r="AMM178" i="1"/>
  <c r="AML178" i="1"/>
  <c r="AMK178" i="1"/>
  <c r="AMJ178" i="1"/>
  <c r="AMI178" i="1"/>
  <c r="AMH178" i="1"/>
  <c r="AMG178" i="1"/>
  <c r="AMF178" i="1"/>
  <c r="AME178" i="1"/>
  <c r="AMD178" i="1"/>
  <c r="AMC178" i="1"/>
  <c r="AMB178" i="1"/>
  <c r="AMA178" i="1"/>
  <c r="ALY178" i="1"/>
  <c r="ALX178" i="1"/>
  <c r="ALW178" i="1"/>
  <c r="ALV178" i="1"/>
  <c r="ALU178" i="1"/>
  <c r="ALT178" i="1"/>
  <c r="ALS178" i="1"/>
  <c r="ALR178" i="1"/>
  <c r="ALQ178" i="1"/>
  <c r="ALP178" i="1"/>
  <c r="ALO178" i="1"/>
  <c r="ALN178" i="1"/>
  <c r="ALM178" i="1"/>
  <c r="ALL178" i="1"/>
  <c r="ALK178" i="1"/>
  <c r="ALJ178" i="1"/>
  <c r="ALI178" i="1"/>
  <c r="ALH178" i="1"/>
  <c r="ALG178" i="1"/>
  <c r="ALF178" i="1"/>
  <c r="ALE178" i="1"/>
  <c r="ALD178" i="1"/>
  <c r="ALC178" i="1"/>
  <c r="ALB178" i="1"/>
  <c r="ALA178" i="1"/>
  <c r="AKZ178" i="1"/>
  <c r="AKY178" i="1"/>
  <c r="AKX178" i="1"/>
  <c r="AKW178" i="1"/>
  <c r="AKV178" i="1"/>
  <c r="AKU178" i="1"/>
  <c r="AKT178" i="1"/>
  <c r="AKS178" i="1"/>
  <c r="AKR178" i="1"/>
  <c r="AKQ178" i="1"/>
  <c r="AKP178" i="1"/>
  <c r="AKO178" i="1"/>
  <c r="AKN178" i="1"/>
  <c r="AKM178" i="1"/>
  <c r="AKL178" i="1"/>
  <c r="AKK178" i="1"/>
  <c r="AKJ178" i="1"/>
  <c r="AKI178" i="1"/>
  <c r="AKH178" i="1"/>
  <c r="AKG178" i="1"/>
  <c r="AKF178" i="1"/>
  <c r="AKE178" i="1"/>
  <c r="AKD178" i="1"/>
  <c r="AKC178" i="1"/>
  <c r="AKB178" i="1"/>
  <c r="AKA178" i="1"/>
  <c r="AJZ178" i="1"/>
  <c r="AJY178" i="1"/>
  <c r="AJX178" i="1"/>
  <c r="AJW178" i="1"/>
  <c r="AJV178" i="1"/>
  <c r="AJT178" i="1"/>
  <c r="AJS178" i="1"/>
  <c r="AJR178" i="1"/>
  <c r="AJQ178" i="1"/>
  <c r="AJP178" i="1"/>
  <c r="AJO178" i="1"/>
  <c r="AJN178" i="1"/>
  <c r="AJM178" i="1"/>
  <c r="AJL178" i="1"/>
  <c r="AJK178" i="1"/>
  <c r="AJJ178" i="1"/>
  <c r="AJI178" i="1"/>
  <c r="AJH178" i="1"/>
  <c r="AJG178" i="1"/>
  <c r="AJF178" i="1"/>
  <c r="AJE178" i="1"/>
  <c r="AJD178" i="1"/>
  <c r="AJC178" i="1"/>
  <c r="AJB178" i="1"/>
  <c r="AJA178" i="1"/>
  <c r="AIZ178" i="1"/>
  <c r="AIY178" i="1"/>
  <c r="AIX178" i="1"/>
  <c r="AIW178" i="1"/>
  <c r="AIV178" i="1"/>
  <c r="AIU178" i="1"/>
  <c r="AIT178" i="1"/>
  <c r="AIS178" i="1"/>
  <c r="AIR178" i="1"/>
  <c r="AIQ178" i="1"/>
  <c r="AIP178" i="1"/>
  <c r="AIO178" i="1"/>
  <c r="AIN178" i="1"/>
  <c r="AIM178" i="1"/>
  <c r="AIL178" i="1"/>
  <c r="AIK178" i="1"/>
  <c r="AIJ178" i="1"/>
  <c r="AII178" i="1"/>
  <c r="AIH178" i="1"/>
  <c r="AIG178" i="1"/>
  <c r="AIF178" i="1"/>
  <c r="AIE178" i="1"/>
  <c r="AID178" i="1"/>
  <c r="AIC178" i="1"/>
  <c r="AIB178" i="1"/>
  <c r="AIA178" i="1"/>
  <c r="AHY178" i="1"/>
  <c r="AHX178" i="1"/>
  <c r="AHW178" i="1"/>
  <c r="AHV178" i="1"/>
  <c r="AHU178" i="1"/>
  <c r="AHT178" i="1"/>
  <c r="AHS178" i="1"/>
  <c r="AHR178" i="1"/>
  <c r="AHQ178" i="1"/>
  <c r="AHP178" i="1"/>
  <c r="AHO178" i="1"/>
  <c r="AHN178" i="1"/>
  <c r="AHM178" i="1"/>
  <c r="AHK178" i="1"/>
  <c r="AHJ178" i="1"/>
  <c r="AHG178" i="1"/>
  <c r="AHF178" i="1"/>
  <c r="AHD178" i="1"/>
  <c r="AHC178" i="1"/>
  <c r="AHB178" i="1"/>
  <c r="AHA178" i="1"/>
  <c r="AGX178" i="1"/>
  <c r="AGW178" i="1"/>
  <c r="AGV178" i="1"/>
  <c r="AGT178" i="1"/>
  <c r="AGS178" i="1"/>
  <c r="AGR178" i="1"/>
  <c r="AGQ178" i="1"/>
  <c r="AGP178" i="1"/>
  <c r="AGO178" i="1"/>
  <c r="AGN178" i="1"/>
  <c r="AGM178" i="1"/>
  <c r="AGL178" i="1"/>
  <c r="AGK178" i="1"/>
  <c r="AGJ178" i="1"/>
  <c r="AGI178" i="1"/>
  <c r="AGH178" i="1"/>
  <c r="AGG178" i="1"/>
  <c r="AGF178" i="1"/>
  <c r="AGE178" i="1"/>
  <c r="AGD178" i="1"/>
  <c r="AGC178" i="1"/>
  <c r="AGB178" i="1"/>
  <c r="AFZ178" i="1"/>
  <c r="AFY178" i="1"/>
  <c r="AFX178" i="1"/>
  <c r="AFW178" i="1"/>
  <c r="AFV178" i="1"/>
  <c r="AFU178" i="1"/>
  <c r="AFT178" i="1"/>
  <c r="AFS178" i="1"/>
  <c r="AFR178" i="1"/>
  <c r="AFP178" i="1"/>
  <c r="AFO178" i="1"/>
  <c r="AFN178" i="1"/>
  <c r="AFM178" i="1"/>
  <c r="AFL178" i="1"/>
  <c r="AFI178" i="1"/>
  <c r="AFH178" i="1"/>
  <c r="AFG178" i="1"/>
  <c r="AFF178" i="1"/>
  <c r="AFE178" i="1"/>
  <c r="AFD178" i="1"/>
  <c r="AFC178" i="1"/>
  <c r="AFB178" i="1"/>
  <c r="AFA178" i="1"/>
  <c r="AEZ178" i="1"/>
  <c r="AEV178" i="1"/>
  <c r="AEU178" i="1"/>
  <c r="AET178" i="1"/>
  <c r="AER178" i="1"/>
  <c r="AEQ178" i="1"/>
  <c r="AEP178" i="1"/>
  <c r="AEO178" i="1"/>
  <c r="AEN178" i="1"/>
  <c r="AEM178" i="1"/>
  <c r="AEL178" i="1"/>
  <c r="AEK178" i="1"/>
  <c r="AEJ178" i="1"/>
  <c r="AEI178" i="1"/>
  <c r="AEH178" i="1"/>
  <c r="AEG178" i="1"/>
  <c r="AEE178" i="1"/>
  <c r="AEC178" i="1"/>
  <c r="AEB178" i="1"/>
  <c r="AEA178" i="1"/>
  <c r="ADZ178" i="1"/>
  <c r="ADY178" i="1"/>
  <c r="ADX178" i="1"/>
  <c r="ADV178" i="1"/>
  <c r="ADU178" i="1"/>
  <c r="ADS178" i="1"/>
  <c r="ADP178" i="1"/>
  <c r="ADO178" i="1"/>
  <c r="ADM178" i="1"/>
  <c r="ADL178" i="1"/>
  <c r="ADK178" i="1"/>
  <c r="ADJ178" i="1"/>
  <c r="ADI178" i="1"/>
  <c r="ADG178" i="1"/>
  <c r="ADF178" i="1"/>
  <c r="ADE178" i="1"/>
  <c r="ADD178" i="1"/>
  <c r="ADC178" i="1"/>
  <c r="ADB178" i="1"/>
  <c r="ADA178" i="1"/>
  <c r="ACZ178" i="1"/>
  <c r="ACU178" i="1"/>
  <c r="ACT178" i="1"/>
  <c r="ACS178" i="1"/>
  <c r="ACR178" i="1"/>
  <c r="ACQ178" i="1"/>
  <c r="ACP178" i="1"/>
  <c r="ACO178" i="1"/>
  <c r="ACN178" i="1"/>
  <c r="ACM178" i="1"/>
  <c r="ACL178" i="1"/>
  <c r="ACK178" i="1"/>
  <c r="ACJ178" i="1"/>
  <c r="ACI178" i="1"/>
  <c r="ACH178" i="1"/>
  <c r="ACG178" i="1"/>
  <c r="ACF178" i="1"/>
  <c r="ACE178" i="1"/>
  <c r="ACD178" i="1"/>
  <c r="ACC178" i="1"/>
  <c r="ACB178" i="1"/>
  <c r="ABZ178" i="1"/>
  <c r="ABY178" i="1"/>
  <c r="ABX178" i="1"/>
  <c r="ABW178" i="1"/>
  <c r="ABV178" i="1"/>
  <c r="ABU178" i="1"/>
  <c r="ABT178" i="1"/>
  <c r="ABS178" i="1"/>
  <c r="ABQ178" i="1"/>
  <c r="ABP178" i="1"/>
  <c r="ABO178" i="1"/>
  <c r="ABN178" i="1"/>
  <c r="ABM178" i="1"/>
  <c r="ABL178" i="1"/>
  <c r="ABK178" i="1"/>
  <c r="ABJ178" i="1"/>
  <c r="ABI178" i="1"/>
  <c r="ABH178" i="1"/>
  <c r="ABG178" i="1"/>
  <c r="ABE178" i="1"/>
  <c r="ABD178" i="1"/>
  <c r="ABC178" i="1"/>
  <c r="ABB178" i="1"/>
  <c r="ABA178" i="1"/>
  <c r="AAZ178" i="1"/>
  <c r="AAY178" i="1"/>
  <c r="AAX178" i="1"/>
  <c r="AAW178" i="1"/>
  <c r="AAV178" i="1"/>
  <c r="AAU178" i="1"/>
  <c r="AAT178" i="1"/>
  <c r="AAS178" i="1"/>
  <c r="AAR178" i="1"/>
  <c r="AAQ178" i="1"/>
  <c r="AAP178" i="1"/>
  <c r="AAO178" i="1"/>
  <c r="AAL178" i="1"/>
  <c r="AAK178" i="1"/>
  <c r="AAJ178" i="1"/>
  <c r="AAI178" i="1"/>
  <c r="AAH178" i="1"/>
  <c r="AAF178" i="1"/>
  <c r="AAE178" i="1"/>
  <c r="AAD178" i="1"/>
  <c r="AAC178" i="1"/>
  <c r="AAB178" i="1"/>
  <c r="AAA178" i="1"/>
  <c r="ZZ178" i="1"/>
  <c r="ZY178" i="1"/>
  <c r="ZX178" i="1"/>
  <c r="ZW178" i="1"/>
  <c r="ZV178" i="1"/>
  <c r="ZS178" i="1"/>
  <c r="ZP178" i="1"/>
  <c r="ZO178" i="1"/>
  <c r="ZJ178" i="1"/>
  <c r="ZI178" i="1"/>
  <c r="ZH178" i="1"/>
  <c r="ZG178" i="1"/>
  <c r="ZF178" i="1"/>
  <c r="ZE178" i="1"/>
  <c r="ZD178" i="1"/>
  <c r="ZC178" i="1"/>
  <c r="ZB178" i="1"/>
  <c r="ZA178" i="1"/>
  <c r="YZ178" i="1"/>
  <c r="YY178" i="1"/>
  <c r="YX178" i="1"/>
  <c r="YW178" i="1"/>
  <c r="YU178" i="1"/>
  <c r="YT178" i="1"/>
  <c r="YR178" i="1"/>
  <c r="YQ178" i="1"/>
  <c r="YP178" i="1"/>
  <c r="YO178" i="1"/>
  <c r="YN178" i="1"/>
  <c r="YM178" i="1"/>
  <c r="YL178" i="1"/>
  <c r="YK178" i="1"/>
  <c r="YJ178" i="1"/>
  <c r="XZ178" i="1"/>
  <c r="XY178" i="1"/>
  <c r="XX178" i="1"/>
  <c r="XW178" i="1"/>
  <c r="XU178" i="1"/>
  <c r="XT178" i="1"/>
  <c r="XS178" i="1"/>
  <c r="XR178" i="1"/>
  <c r="XQ178" i="1"/>
  <c r="XP178" i="1"/>
  <c r="XO178" i="1"/>
  <c r="XN178" i="1"/>
  <c r="XM178" i="1"/>
  <c r="XL178" i="1"/>
  <c r="XK178" i="1"/>
  <c r="XJ178" i="1"/>
  <c r="XI178" i="1"/>
  <c r="XH178" i="1"/>
  <c r="XG178" i="1"/>
  <c r="XE178" i="1"/>
  <c r="XD178" i="1"/>
  <c r="XB178" i="1"/>
  <c r="XA178" i="1"/>
  <c r="WY178" i="1"/>
  <c r="WX178" i="1"/>
  <c r="WW178" i="1"/>
  <c r="WV178" i="1"/>
  <c r="WU178" i="1"/>
  <c r="WT178" i="1"/>
  <c r="WQ178" i="1"/>
  <c r="WO178" i="1"/>
  <c r="WN178" i="1"/>
  <c r="WM178" i="1"/>
  <c r="WL178" i="1"/>
  <c r="WK178" i="1"/>
  <c r="WJ178" i="1"/>
  <c r="WI178" i="1"/>
  <c r="WH178" i="1"/>
  <c r="WF178" i="1"/>
  <c r="WE178" i="1"/>
  <c r="WD178" i="1"/>
  <c r="WC178" i="1"/>
  <c r="WB178" i="1"/>
  <c r="WA178" i="1"/>
  <c r="VY178" i="1"/>
  <c r="VV178" i="1"/>
  <c r="VU178" i="1"/>
  <c r="VT178" i="1"/>
  <c r="VS178" i="1"/>
  <c r="VR178" i="1"/>
  <c r="VP178" i="1"/>
  <c r="VN178" i="1"/>
  <c r="VM178" i="1"/>
  <c r="VK178" i="1"/>
  <c r="VJ178" i="1"/>
  <c r="VI178" i="1"/>
  <c r="VH178" i="1"/>
  <c r="VF178" i="1"/>
  <c r="VE178" i="1"/>
  <c r="VD178" i="1"/>
  <c r="VC178" i="1"/>
  <c r="VB178" i="1"/>
  <c r="VA178" i="1"/>
  <c r="UZ178" i="1"/>
  <c r="UY178" i="1"/>
  <c r="UX178" i="1"/>
  <c r="UW178" i="1"/>
  <c r="UV178" i="1"/>
  <c r="UU178" i="1"/>
  <c r="US178" i="1"/>
  <c r="UR178" i="1"/>
  <c r="UQ178" i="1"/>
  <c r="UN178" i="1"/>
  <c r="UM178" i="1"/>
  <c r="UL178" i="1"/>
  <c r="UK178" i="1"/>
  <c r="UJ178" i="1"/>
  <c r="UI178" i="1"/>
  <c r="UF178" i="1"/>
  <c r="UD178" i="1"/>
  <c r="UB178" i="1"/>
  <c r="UA178" i="1"/>
  <c r="TZ178" i="1"/>
  <c r="TY178" i="1"/>
  <c r="TX178" i="1"/>
  <c r="TW178" i="1"/>
  <c r="TU178" i="1"/>
  <c r="TS178" i="1"/>
  <c r="TR178" i="1"/>
  <c r="TQ178" i="1"/>
  <c r="TP178" i="1"/>
  <c r="TO178" i="1"/>
  <c r="TN178" i="1"/>
  <c r="TM178" i="1"/>
  <c r="TL178" i="1"/>
  <c r="TK178" i="1"/>
  <c r="TI178" i="1"/>
  <c r="TH178" i="1"/>
  <c r="TG178" i="1"/>
  <c r="TF178" i="1"/>
  <c r="TE178" i="1"/>
  <c r="TC178" i="1"/>
  <c r="TB178" i="1"/>
  <c r="TA178" i="1"/>
  <c r="SY178" i="1"/>
  <c r="SX178" i="1"/>
  <c r="SW178" i="1"/>
  <c r="SU178" i="1"/>
  <c r="ST178" i="1"/>
  <c r="SS178" i="1"/>
  <c r="SR178" i="1"/>
  <c r="SP178" i="1"/>
  <c r="SO178" i="1"/>
  <c r="SM178" i="1"/>
  <c r="SL178" i="1"/>
  <c r="SK178" i="1"/>
  <c r="SJ178" i="1"/>
  <c r="SI178" i="1"/>
  <c r="SH178" i="1"/>
  <c r="SG178" i="1"/>
  <c r="SF178" i="1"/>
  <c r="SE178" i="1"/>
  <c r="SD178" i="1"/>
  <c r="SB178" i="1"/>
  <c r="SA178" i="1"/>
  <c r="RZ178" i="1"/>
  <c r="RY178" i="1"/>
  <c r="RX178" i="1"/>
  <c r="RV178" i="1"/>
  <c r="RS178" i="1"/>
  <c r="RR178" i="1"/>
  <c r="RQ178" i="1"/>
  <c r="RO178" i="1"/>
  <c r="RN178" i="1"/>
  <c r="RM178" i="1"/>
  <c r="RL178" i="1"/>
  <c r="RK178" i="1"/>
  <c r="RH178" i="1"/>
  <c r="RG178" i="1"/>
  <c r="RF178" i="1"/>
  <c r="RE178" i="1"/>
  <c r="RB178" i="1"/>
  <c r="RA178" i="1"/>
  <c r="QZ178" i="1"/>
  <c r="QY178" i="1"/>
  <c r="QX178" i="1"/>
  <c r="QW178" i="1"/>
  <c r="QV178" i="1"/>
  <c r="QU178" i="1"/>
  <c r="QT178" i="1"/>
  <c r="QS178" i="1"/>
  <c r="QQ178" i="1"/>
  <c r="QO178" i="1"/>
  <c r="QL178" i="1"/>
  <c r="QK178" i="1"/>
  <c r="QJ178" i="1"/>
  <c r="QI178" i="1"/>
  <c r="QH178" i="1"/>
  <c r="QF178" i="1"/>
  <c r="QE178" i="1"/>
  <c r="QD178" i="1"/>
  <c r="QC178" i="1"/>
  <c r="QB178" i="1"/>
  <c r="QA178" i="1"/>
  <c r="PZ178" i="1"/>
  <c r="PY178" i="1"/>
  <c r="PX178" i="1"/>
  <c r="PU178" i="1"/>
  <c r="PT178" i="1"/>
  <c r="PS178" i="1"/>
  <c r="PQ178" i="1"/>
  <c r="PP178" i="1"/>
  <c r="PO178" i="1"/>
  <c r="PN178" i="1"/>
  <c r="PM178" i="1"/>
  <c r="PK178" i="1"/>
  <c r="PJ178" i="1"/>
  <c r="PI178" i="1"/>
  <c r="PH178" i="1"/>
  <c r="PG178" i="1"/>
  <c r="PF178" i="1"/>
  <c r="PE178" i="1"/>
  <c r="PD178" i="1"/>
  <c r="PC178" i="1"/>
  <c r="PB178" i="1"/>
  <c r="OZ178" i="1"/>
  <c r="OY178" i="1"/>
  <c r="OX178" i="1"/>
  <c r="OW178" i="1"/>
  <c r="OV178" i="1"/>
  <c r="OU178" i="1"/>
  <c r="OT178" i="1"/>
  <c r="OR178" i="1"/>
  <c r="OQ178" i="1"/>
  <c r="OP178" i="1"/>
  <c r="OO178" i="1"/>
  <c r="ON178" i="1"/>
  <c r="OM178" i="1"/>
  <c r="OL178" i="1"/>
  <c r="OK178" i="1"/>
  <c r="OJ178" i="1"/>
  <c r="OI178" i="1"/>
  <c r="OH178" i="1"/>
  <c r="OG178" i="1"/>
  <c r="OF178" i="1"/>
  <c r="OE178" i="1"/>
  <c r="OD178" i="1"/>
  <c r="OC178" i="1"/>
  <c r="OB178" i="1"/>
  <c r="OA178" i="1"/>
  <c r="NZ178" i="1"/>
  <c r="NV178" i="1"/>
  <c r="NU178" i="1"/>
  <c r="NT178" i="1"/>
  <c r="NR178" i="1"/>
  <c r="NQ178" i="1"/>
  <c r="NP178" i="1"/>
  <c r="NO178" i="1"/>
  <c r="NM178" i="1"/>
  <c r="NL178" i="1"/>
  <c r="NK178" i="1"/>
  <c r="NJ178" i="1"/>
  <c r="NI178" i="1"/>
  <c r="NH178" i="1"/>
  <c r="NG178" i="1"/>
  <c r="NF178" i="1"/>
  <c r="NE178" i="1"/>
  <c r="ND178" i="1"/>
  <c r="NC178" i="1"/>
  <c r="NB178" i="1"/>
  <c r="MZ178" i="1"/>
  <c r="MX178" i="1"/>
  <c r="MW178" i="1"/>
  <c r="MV178" i="1"/>
  <c r="MU178" i="1"/>
  <c r="MS178" i="1"/>
  <c r="MR178" i="1"/>
  <c r="MQ178" i="1"/>
  <c r="MP178" i="1"/>
  <c r="MO178" i="1"/>
  <c r="MN178" i="1"/>
  <c r="MM178" i="1"/>
  <c r="ML178" i="1"/>
  <c r="MK178" i="1"/>
  <c r="MJ178" i="1"/>
  <c r="MI178" i="1"/>
  <c r="MH178" i="1"/>
  <c r="MG178" i="1"/>
  <c r="MD178" i="1"/>
  <c r="MB178" i="1"/>
  <c r="MA178" i="1"/>
  <c r="LZ178" i="1"/>
  <c r="LY178" i="1"/>
  <c r="LX178" i="1"/>
  <c r="LW178" i="1"/>
  <c r="LV178" i="1"/>
  <c r="I178" i="1"/>
  <c r="H178" i="1"/>
  <c r="G178" i="1"/>
  <c r="F178" i="1"/>
  <c r="E178" i="1"/>
  <c r="D178" i="1"/>
  <c r="ASD177" i="1"/>
  <c r="ASC177" i="1"/>
  <c r="ASB177" i="1"/>
  <c r="ASA177" i="1"/>
  <c r="ARZ177" i="1"/>
  <c r="ARY177" i="1"/>
  <c r="ARX177" i="1"/>
  <c r="ARW177" i="1"/>
  <c r="ARV177" i="1"/>
  <c r="ARU177" i="1"/>
  <c r="ART177" i="1"/>
  <c r="ARS177" i="1"/>
  <c r="ARR177" i="1"/>
  <c r="ARQ177" i="1"/>
  <c r="ARP177" i="1"/>
  <c r="ARO177" i="1"/>
  <c r="ARN177" i="1"/>
  <c r="ARM177" i="1"/>
  <c r="ARL177" i="1"/>
  <c r="ARK177" i="1"/>
  <c r="ARJ177" i="1"/>
  <c r="ARI177" i="1"/>
  <c r="ARH177" i="1"/>
  <c r="ARG177" i="1"/>
  <c r="ARF177" i="1"/>
  <c r="ARE177" i="1"/>
  <c r="ARD177" i="1"/>
  <c r="ARC177" i="1"/>
  <c r="ARB177" i="1"/>
  <c r="ARA177" i="1"/>
  <c r="AQZ177" i="1"/>
  <c r="AQY177" i="1"/>
  <c r="AQX177" i="1"/>
  <c r="AQW177" i="1"/>
  <c r="AQV177" i="1"/>
  <c r="AQU177" i="1"/>
  <c r="AQT177" i="1"/>
  <c r="AQS177" i="1"/>
  <c r="AQR177" i="1"/>
  <c r="AQQ177" i="1"/>
  <c r="AQP177" i="1"/>
  <c r="AQO177" i="1"/>
  <c r="AQN177" i="1"/>
  <c r="AQM177" i="1"/>
  <c r="AQL177" i="1"/>
  <c r="AQK177" i="1"/>
  <c r="AQJ177" i="1"/>
  <c r="AQI177" i="1"/>
  <c r="AQH177" i="1"/>
  <c r="AQG177" i="1"/>
  <c r="AQF177" i="1"/>
  <c r="AQE177" i="1"/>
  <c r="AQD177" i="1"/>
  <c r="AQC177" i="1"/>
  <c r="AQB177" i="1"/>
  <c r="AQA177" i="1"/>
  <c r="APZ177" i="1"/>
  <c r="APY177" i="1"/>
  <c r="APX177" i="1"/>
  <c r="APW177" i="1"/>
  <c r="APV177" i="1"/>
  <c r="APS177" i="1"/>
  <c r="APR177" i="1"/>
  <c r="APQ177" i="1"/>
  <c r="APP177" i="1"/>
  <c r="APO177" i="1"/>
  <c r="APM177" i="1"/>
  <c r="APL177" i="1"/>
  <c r="APK177" i="1"/>
  <c r="APJ177" i="1"/>
  <c r="API177" i="1"/>
  <c r="APH177" i="1"/>
  <c r="APG177" i="1"/>
  <c r="APF177" i="1"/>
  <c r="APE177" i="1"/>
  <c r="APD177" i="1"/>
  <c r="APC177" i="1"/>
  <c r="APB177" i="1"/>
  <c r="APA177" i="1"/>
  <c r="AOZ177" i="1"/>
  <c r="AOY177" i="1"/>
  <c r="AOX177" i="1"/>
  <c r="AOW177" i="1"/>
  <c r="AOV177" i="1"/>
  <c r="AOU177" i="1"/>
  <c r="AOT177" i="1"/>
  <c r="AOS177" i="1"/>
  <c r="AOR177" i="1"/>
  <c r="AOQ177" i="1"/>
  <c r="AOP177" i="1"/>
  <c r="AOO177" i="1"/>
  <c r="AON177" i="1"/>
  <c r="AOL177" i="1"/>
  <c r="AOK177" i="1"/>
  <c r="AOJ177" i="1"/>
  <c r="AOI177" i="1"/>
  <c r="AOH177" i="1"/>
  <c r="AOG177" i="1"/>
  <c r="AOF177" i="1"/>
  <c r="AOE177" i="1"/>
  <c r="AOD177" i="1"/>
  <c r="AOC177" i="1"/>
  <c r="AOB177" i="1"/>
  <c r="AOA177" i="1"/>
  <c r="ANZ177" i="1"/>
  <c r="ANY177" i="1"/>
  <c r="ANX177" i="1"/>
  <c r="ANW177" i="1"/>
  <c r="ANV177" i="1"/>
  <c r="ANS177" i="1"/>
  <c r="ANR177" i="1"/>
  <c r="ANQ177" i="1"/>
  <c r="ANP177" i="1"/>
  <c r="ANO177" i="1"/>
  <c r="ANN177" i="1"/>
  <c r="ANM177" i="1"/>
  <c r="ANL177" i="1"/>
  <c r="ANK177" i="1"/>
  <c r="ANJ177" i="1"/>
  <c r="ANI177" i="1"/>
  <c r="ANH177" i="1"/>
  <c r="ANG177" i="1"/>
  <c r="ANF177" i="1"/>
  <c r="ANE177" i="1"/>
  <c r="AND177" i="1"/>
  <c r="ANC177" i="1"/>
  <c r="ANB177" i="1"/>
  <c r="AMZ177" i="1"/>
  <c r="AMY177" i="1"/>
  <c r="AMX177" i="1"/>
  <c r="AMW177" i="1"/>
  <c r="AMV177" i="1"/>
  <c r="AMU177" i="1"/>
  <c r="AMT177" i="1"/>
  <c r="AMS177" i="1"/>
  <c r="AMR177" i="1"/>
  <c r="AMQ177" i="1"/>
  <c r="AMP177" i="1"/>
  <c r="AMO177" i="1"/>
  <c r="AMN177" i="1"/>
  <c r="AMM177" i="1"/>
  <c r="AML177" i="1"/>
  <c r="AMK177" i="1"/>
  <c r="AMJ177" i="1"/>
  <c r="AMI177" i="1"/>
  <c r="AMH177" i="1"/>
  <c r="AMG177" i="1"/>
  <c r="AMF177" i="1"/>
  <c r="AME177" i="1"/>
  <c r="AMD177" i="1"/>
  <c r="AMC177" i="1"/>
  <c r="AMB177" i="1"/>
  <c r="AMA177" i="1"/>
  <c r="ALY177" i="1"/>
  <c r="ALX177" i="1"/>
  <c r="ALW177" i="1"/>
  <c r="ALV177" i="1"/>
  <c r="ALU177" i="1"/>
  <c r="ALT177" i="1"/>
  <c r="ALS177" i="1"/>
  <c r="ALR177" i="1"/>
  <c r="ALQ177" i="1"/>
  <c r="ALP177" i="1"/>
  <c r="ALO177" i="1"/>
  <c r="ALN177" i="1"/>
  <c r="ALM177" i="1"/>
  <c r="ALL177" i="1"/>
  <c r="ALK177" i="1"/>
  <c r="ALJ177" i="1"/>
  <c r="ALI177" i="1"/>
  <c r="ALH177" i="1"/>
  <c r="ALG177" i="1"/>
  <c r="ALF177" i="1"/>
  <c r="ALE177" i="1"/>
  <c r="ALD177" i="1"/>
  <c r="ALC177" i="1"/>
  <c r="ALB177" i="1"/>
  <c r="ALA177" i="1"/>
  <c r="AKZ177" i="1"/>
  <c r="AKY177" i="1"/>
  <c r="AKX177" i="1"/>
  <c r="AKW177" i="1"/>
  <c r="AKV177" i="1"/>
  <c r="AKU177" i="1"/>
  <c r="AKT177" i="1"/>
  <c r="AKS177" i="1"/>
  <c r="AKR177" i="1"/>
  <c r="AKQ177" i="1"/>
  <c r="AKP177" i="1"/>
  <c r="AKO177" i="1"/>
  <c r="AKN177" i="1"/>
  <c r="AKM177" i="1"/>
  <c r="AKL177" i="1"/>
  <c r="AKK177" i="1"/>
  <c r="AKJ177" i="1"/>
  <c r="AKI177" i="1"/>
  <c r="AKH177" i="1"/>
  <c r="AKG177" i="1"/>
  <c r="AKF177" i="1"/>
  <c r="AKE177" i="1"/>
  <c r="AKD177" i="1"/>
  <c r="AKC177" i="1"/>
  <c r="AKB177" i="1"/>
  <c r="AKA177" i="1"/>
  <c r="AJZ177" i="1"/>
  <c r="AJY177" i="1"/>
  <c r="AJX177" i="1"/>
  <c r="AJW177" i="1"/>
  <c r="AJV177" i="1"/>
  <c r="AJT177" i="1"/>
  <c r="AJS177" i="1"/>
  <c r="AJR177" i="1"/>
  <c r="AJQ177" i="1"/>
  <c r="AJP177" i="1"/>
  <c r="AJO177" i="1"/>
  <c r="AJN177" i="1"/>
  <c r="AJM177" i="1"/>
  <c r="AJL177" i="1"/>
  <c r="AJK177" i="1"/>
  <c r="AJJ177" i="1"/>
  <c r="AJI177" i="1"/>
  <c r="AJH177" i="1"/>
  <c r="AJG177" i="1"/>
  <c r="AJF177" i="1"/>
  <c r="AJE177" i="1"/>
  <c r="AJD177" i="1"/>
  <c r="AJC177" i="1"/>
  <c r="AJB177" i="1"/>
  <c r="AJA177" i="1"/>
  <c r="AIZ177" i="1"/>
  <c r="AIY177" i="1"/>
  <c r="AIX177" i="1"/>
  <c r="AIW177" i="1"/>
  <c r="AIV177" i="1"/>
  <c r="AIU177" i="1"/>
  <c r="AIT177" i="1"/>
  <c r="AIS177" i="1"/>
  <c r="AIR177" i="1"/>
  <c r="AIQ177" i="1"/>
  <c r="AIP177" i="1"/>
  <c r="AIO177" i="1"/>
  <c r="AIN177" i="1"/>
  <c r="AIM177" i="1"/>
  <c r="AIL177" i="1"/>
  <c r="AIK177" i="1"/>
  <c r="AIJ177" i="1"/>
  <c r="AII177" i="1"/>
  <c r="AIH177" i="1"/>
  <c r="AIG177" i="1"/>
  <c r="AIF177" i="1"/>
  <c r="AIE177" i="1"/>
  <c r="AID177" i="1"/>
  <c r="AIC177" i="1"/>
  <c r="AIB177" i="1"/>
  <c r="AIA177" i="1"/>
  <c r="AHY177" i="1"/>
  <c r="AHX177" i="1"/>
  <c r="AHW177" i="1"/>
  <c r="AHV177" i="1"/>
  <c r="AHU177" i="1"/>
  <c r="AHT177" i="1"/>
  <c r="AHS177" i="1"/>
  <c r="AHR177" i="1"/>
  <c r="AHQ177" i="1"/>
  <c r="AHP177" i="1"/>
  <c r="AHO177" i="1"/>
  <c r="AHN177" i="1"/>
  <c r="AHM177" i="1"/>
  <c r="AHK177" i="1"/>
  <c r="AHJ177" i="1"/>
  <c r="AHG177" i="1"/>
  <c r="AHF177" i="1"/>
  <c r="AHD177" i="1"/>
  <c r="AHC177" i="1"/>
  <c r="AHB177" i="1"/>
  <c r="AHA177" i="1"/>
  <c r="AGX177" i="1"/>
  <c r="AGW177" i="1"/>
  <c r="AGV177" i="1"/>
  <c r="AGT177" i="1"/>
  <c r="AGS177" i="1"/>
  <c r="AGR177" i="1"/>
  <c r="AGQ177" i="1"/>
  <c r="AGP177" i="1"/>
  <c r="AGO177" i="1"/>
  <c r="AGN177" i="1"/>
  <c r="AGM177" i="1"/>
  <c r="AGL177" i="1"/>
  <c r="AGK177" i="1"/>
  <c r="AGJ177" i="1"/>
  <c r="AGI177" i="1"/>
  <c r="AGH177" i="1"/>
  <c r="AGG177" i="1"/>
  <c r="AGF177" i="1"/>
  <c r="AGE177" i="1"/>
  <c r="AGD177" i="1"/>
  <c r="AGC177" i="1"/>
  <c r="AGB177" i="1"/>
  <c r="AFZ177" i="1"/>
  <c r="AFY177" i="1"/>
  <c r="AFX177" i="1"/>
  <c r="AFW177" i="1"/>
  <c r="AFV177" i="1"/>
  <c r="AFU177" i="1"/>
  <c r="AFT177" i="1"/>
  <c r="AFS177" i="1"/>
  <c r="AFR177" i="1"/>
  <c r="AFP177" i="1"/>
  <c r="AFO177" i="1"/>
  <c r="AFN177" i="1"/>
  <c r="AFM177" i="1"/>
  <c r="AFL177" i="1"/>
  <c r="AFI177" i="1"/>
  <c r="AFH177" i="1"/>
  <c r="AFG177" i="1"/>
  <c r="AFF177" i="1"/>
  <c r="AFE177" i="1"/>
  <c r="AFD177" i="1"/>
  <c r="AFC177" i="1"/>
  <c r="AFB177" i="1"/>
  <c r="AFA177" i="1"/>
  <c r="AEZ177" i="1"/>
  <c r="AEV177" i="1"/>
  <c r="AEU177" i="1"/>
  <c r="AET177" i="1"/>
  <c r="AER177" i="1"/>
  <c r="AEQ177" i="1"/>
  <c r="AEP177" i="1"/>
  <c r="AEO177" i="1"/>
  <c r="AEN177" i="1"/>
  <c r="AEM177" i="1"/>
  <c r="AEL177" i="1"/>
  <c r="AEK177" i="1"/>
  <c r="AEJ177" i="1"/>
  <c r="AEI177" i="1"/>
  <c r="AEH177" i="1"/>
  <c r="AEG177" i="1"/>
  <c r="AEE177" i="1"/>
  <c r="AEC177" i="1"/>
  <c r="AEB177" i="1"/>
  <c r="AEA177" i="1"/>
  <c r="ADZ177" i="1"/>
  <c r="ADY177" i="1"/>
  <c r="ADX177" i="1"/>
  <c r="ADV177" i="1"/>
  <c r="ADU177" i="1"/>
  <c r="ADS177" i="1"/>
  <c r="ADP177" i="1"/>
  <c r="ADO177" i="1"/>
  <c r="ADM177" i="1"/>
  <c r="ADL177" i="1"/>
  <c r="ADK177" i="1"/>
  <c r="ADJ177" i="1"/>
  <c r="ADI177" i="1"/>
  <c r="ADG177" i="1"/>
  <c r="ADF177" i="1"/>
  <c r="ADE177" i="1"/>
  <c r="ADD177" i="1"/>
  <c r="ADC177" i="1"/>
  <c r="ADB177" i="1"/>
  <c r="ADA177" i="1"/>
  <c r="ACZ177" i="1"/>
  <c r="ACU177" i="1"/>
  <c r="ACT177" i="1"/>
  <c r="ACS177" i="1"/>
  <c r="ACR177" i="1"/>
  <c r="ACQ177" i="1"/>
  <c r="ACP177" i="1"/>
  <c r="ACO177" i="1"/>
  <c r="ACN177" i="1"/>
  <c r="ACM177" i="1"/>
  <c r="ACL177" i="1"/>
  <c r="ACK177" i="1"/>
  <c r="ACJ177" i="1"/>
  <c r="ACI177" i="1"/>
  <c r="ACH177" i="1"/>
  <c r="ACG177" i="1"/>
  <c r="ACF177" i="1"/>
  <c r="ACE177" i="1"/>
  <c r="ACD177" i="1"/>
  <c r="ACC177" i="1"/>
  <c r="ACB177" i="1"/>
  <c r="ABZ177" i="1"/>
  <c r="ABY177" i="1"/>
  <c r="ABX177" i="1"/>
  <c r="ABW177" i="1"/>
  <c r="ABV177" i="1"/>
  <c r="ABU177" i="1"/>
  <c r="ABT177" i="1"/>
  <c r="ABS177" i="1"/>
  <c r="ABQ177" i="1"/>
  <c r="ABP177" i="1"/>
  <c r="ABO177" i="1"/>
  <c r="ABN177" i="1"/>
  <c r="ABM177" i="1"/>
  <c r="ABL177" i="1"/>
  <c r="ABK177" i="1"/>
  <c r="ABJ177" i="1"/>
  <c r="ABI177" i="1"/>
  <c r="ABH177" i="1"/>
  <c r="ABG177" i="1"/>
  <c r="ABE177" i="1"/>
  <c r="ABD177" i="1"/>
  <c r="ABC177" i="1"/>
  <c r="ABB177" i="1"/>
  <c r="ABA177" i="1"/>
  <c r="AAZ177" i="1"/>
  <c r="AAY177" i="1"/>
  <c r="AAX177" i="1"/>
  <c r="AAW177" i="1"/>
  <c r="AAV177" i="1"/>
  <c r="AAU177" i="1"/>
  <c r="AAT177" i="1"/>
  <c r="AAS177" i="1"/>
  <c r="AAR177" i="1"/>
  <c r="AAQ177" i="1"/>
  <c r="AAP177" i="1"/>
  <c r="AAO177" i="1"/>
  <c r="AAL177" i="1"/>
  <c r="AAK177" i="1"/>
  <c r="AAJ177" i="1"/>
  <c r="AAI177" i="1"/>
  <c r="AAH177" i="1"/>
  <c r="AAF177" i="1"/>
  <c r="AAE177" i="1"/>
  <c r="AAD177" i="1"/>
  <c r="AAC177" i="1"/>
  <c r="AAB177" i="1"/>
  <c r="AAA177" i="1"/>
  <c r="ZZ177" i="1"/>
  <c r="ZY177" i="1"/>
  <c r="ZX177" i="1"/>
  <c r="ZW177" i="1"/>
  <c r="ZV177" i="1"/>
  <c r="ZS177" i="1"/>
  <c r="ZP177" i="1"/>
  <c r="ZO177" i="1"/>
  <c r="ZJ177" i="1"/>
  <c r="ZI177" i="1"/>
  <c r="ZH177" i="1"/>
  <c r="ZG177" i="1"/>
  <c r="ZF177" i="1"/>
  <c r="ZE177" i="1"/>
  <c r="ZD177" i="1"/>
  <c r="ZC177" i="1"/>
  <c r="ZB177" i="1"/>
  <c r="ZA177" i="1"/>
  <c r="YZ177" i="1"/>
  <c r="YY177" i="1"/>
  <c r="YX177" i="1"/>
  <c r="YW177" i="1"/>
  <c r="YU177" i="1"/>
  <c r="YT177" i="1"/>
  <c r="YR177" i="1"/>
  <c r="YQ177" i="1"/>
  <c r="YP177" i="1"/>
  <c r="YO177" i="1"/>
  <c r="YN177" i="1"/>
  <c r="YM177" i="1"/>
  <c r="YL177" i="1"/>
  <c r="YK177" i="1"/>
  <c r="YJ177" i="1"/>
  <c r="XZ177" i="1"/>
  <c r="XY177" i="1"/>
  <c r="XX177" i="1"/>
  <c r="XW177" i="1"/>
  <c r="XU177" i="1"/>
  <c r="XT177" i="1"/>
  <c r="XS177" i="1"/>
  <c r="XR177" i="1"/>
  <c r="XQ177" i="1"/>
  <c r="XP177" i="1"/>
  <c r="XO177" i="1"/>
  <c r="XN177" i="1"/>
  <c r="XM177" i="1"/>
  <c r="XL177" i="1"/>
  <c r="XK177" i="1"/>
  <c r="XJ177" i="1"/>
  <c r="XI177" i="1"/>
  <c r="XH177" i="1"/>
  <c r="XG177" i="1"/>
  <c r="XE177" i="1"/>
  <c r="XD177" i="1"/>
  <c r="XB177" i="1"/>
  <c r="XA177" i="1"/>
  <c r="WY177" i="1"/>
  <c r="WX177" i="1"/>
  <c r="WW177" i="1"/>
  <c r="WV177" i="1"/>
  <c r="WU177" i="1"/>
  <c r="WT177" i="1"/>
  <c r="WQ177" i="1"/>
  <c r="WO177" i="1"/>
  <c r="WN177" i="1"/>
  <c r="WM177" i="1"/>
  <c r="WL177" i="1"/>
  <c r="WK177" i="1"/>
  <c r="WJ177" i="1"/>
  <c r="WI177" i="1"/>
  <c r="WH177" i="1"/>
  <c r="WF177" i="1"/>
  <c r="WE177" i="1"/>
  <c r="WD177" i="1"/>
  <c r="WC177" i="1"/>
  <c r="WB177" i="1"/>
  <c r="WA177" i="1"/>
  <c r="VY177" i="1"/>
  <c r="VV177" i="1"/>
  <c r="VU177" i="1"/>
  <c r="VT177" i="1"/>
  <c r="VS177" i="1"/>
  <c r="VR177" i="1"/>
  <c r="VP177" i="1"/>
  <c r="VN177" i="1"/>
  <c r="VM177" i="1"/>
  <c r="VK177" i="1"/>
  <c r="VJ177" i="1"/>
  <c r="VI177" i="1"/>
  <c r="VH177" i="1"/>
  <c r="VF177" i="1"/>
  <c r="VE177" i="1"/>
  <c r="VD177" i="1"/>
  <c r="VC177" i="1"/>
  <c r="VB177" i="1"/>
  <c r="VA177" i="1"/>
  <c r="UZ177" i="1"/>
  <c r="UY177" i="1"/>
  <c r="UX177" i="1"/>
  <c r="UW177" i="1"/>
  <c r="UV177" i="1"/>
  <c r="UU177" i="1"/>
  <c r="US177" i="1"/>
  <c r="UR177" i="1"/>
  <c r="UQ177" i="1"/>
  <c r="UN177" i="1"/>
  <c r="UM177" i="1"/>
  <c r="UL177" i="1"/>
  <c r="UK177" i="1"/>
  <c r="UJ177" i="1"/>
  <c r="UI177" i="1"/>
  <c r="UF177" i="1"/>
  <c r="UD177" i="1"/>
  <c r="UB177" i="1"/>
  <c r="UA177" i="1"/>
  <c r="TZ177" i="1"/>
  <c r="TY177" i="1"/>
  <c r="TX177" i="1"/>
  <c r="TW177" i="1"/>
  <c r="TU177" i="1"/>
  <c r="TS177" i="1"/>
  <c r="TR177" i="1"/>
  <c r="TQ177" i="1"/>
  <c r="TP177" i="1"/>
  <c r="TO177" i="1"/>
  <c r="TN177" i="1"/>
  <c r="TM177" i="1"/>
  <c r="TL177" i="1"/>
  <c r="TK177" i="1"/>
  <c r="TI177" i="1"/>
  <c r="TH177" i="1"/>
  <c r="TG177" i="1"/>
  <c r="TF177" i="1"/>
  <c r="TE177" i="1"/>
  <c r="TC177" i="1"/>
  <c r="TB177" i="1"/>
  <c r="TA177" i="1"/>
  <c r="SY177" i="1"/>
  <c r="SX177" i="1"/>
  <c r="SW177" i="1"/>
  <c r="SU177" i="1"/>
  <c r="ST177" i="1"/>
  <c r="SS177" i="1"/>
  <c r="SR177" i="1"/>
  <c r="SP177" i="1"/>
  <c r="SO177" i="1"/>
  <c r="SM177" i="1"/>
  <c r="SL177" i="1"/>
  <c r="SK177" i="1"/>
  <c r="SJ177" i="1"/>
  <c r="SI177" i="1"/>
  <c r="SH177" i="1"/>
  <c r="SG177" i="1"/>
  <c r="SF177" i="1"/>
  <c r="SE177" i="1"/>
  <c r="SD177" i="1"/>
  <c r="SB177" i="1"/>
  <c r="SA177" i="1"/>
  <c r="RZ177" i="1"/>
  <c r="RY177" i="1"/>
  <c r="RX177" i="1"/>
  <c r="RV177" i="1"/>
  <c r="RS177" i="1"/>
  <c r="RR177" i="1"/>
  <c r="RQ177" i="1"/>
  <c r="RO177" i="1"/>
  <c r="RN177" i="1"/>
  <c r="RM177" i="1"/>
  <c r="RL177" i="1"/>
  <c r="RK177" i="1"/>
  <c r="RH177" i="1"/>
  <c r="RG177" i="1"/>
  <c r="RF177" i="1"/>
  <c r="RE177" i="1"/>
  <c r="RB177" i="1"/>
  <c r="RA177" i="1"/>
  <c r="QZ177" i="1"/>
  <c r="QY177" i="1"/>
  <c r="QX177" i="1"/>
  <c r="QW177" i="1"/>
  <c r="QV177" i="1"/>
  <c r="QU177" i="1"/>
  <c r="QT177" i="1"/>
  <c r="QS177" i="1"/>
  <c r="QQ177" i="1"/>
  <c r="QO177" i="1"/>
  <c r="QL177" i="1"/>
  <c r="QK177" i="1"/>
  <c r="QJ177" i="1"/>
  <c r="QI177" i="1"/>
  <c r="QH177" i="1"/>
  <c r="QF177" i="1"/>
  <c r="QE177" i="1"/>
  <c r="QD177" i="1"/>
  <c r="QC177" i="1"/>
  <c r="QB177" i="1"/>
  <c r="QA177" i="1"/>
  <c r="PZ177" i="1"/>
  <c r="PY177" i="1"/>
  <c r="PX177" i="1"/>
  <c r="PU177" i="1"/>
  <c r="PT177" i="1"/>
  <c r="PS177" i="1"/>
  <c r="PQ177" i="1"/>
  <c r="PP177" i="1"/>
  <c r="PO177" i="1"/>
  <c r="PN177" i="1"/>
  <c r="PM177" i="1"/>
  <c r="PK177" i="1"/>
  <c r="PJ177" i="1"/>
  <c r="PI177" i="1"/>
  <c r="PH177" i="1"/>
  <c r="PG177" i="1"/>
  <c r="PF177" i="1"/>
  <c r="PE177" i="1"/>
  <c r="PD177" i="1"/>
  <c r="PC177" i="1"/>
  <c r="PB177" i="1"/>
  <c r="OZ177" i="1"/>
  <c r="OY177" i="1"/>
  <c r="OX177" i="1"/>
  <c r="OW177" i="1"/>
  <c r="OV177" i="1"/>
  <c r="OU177" i="1"/>
  <c r="OT177" i="1"/>
  <c r="OR177" i="1"/>
  <c r="OQ177" i="1"/>
  <c r="OP177" i="1"/>
  <c r="OO177" i="1"/>
  <c r="ON177" i="1"/>
  <c r="OM177" i="1"/>
  <c r="OL177" i="1"/>
  <c r="OK177" i="1"/>
  <c r="OJ177" i="1"/>
  <c r="OI177" i="1"/>
  <c r="OH177" i="1"/>
  <c r="OG177" i="1"/>
  <c r="OF177" i="1"/>
  <c r="OE177" i="1"/>
  <c r="OD177" i="1"/>
  <c r="OC177" i="1"/>
  <c r="OB177" i="1"/>
  <c r="OA177" i="1"/>
  <c r="NZ177" i="1"/>
  <c r="NV177" i="1"/>
  <c r="NU177" i="1"/>
  <c r="NT177" i="1"/>
  <c r="NR177" i="1"/>
  <c r="NQ177" i="1"/>
  <c r="NP177" i="1"/>
  <c r="NO177" i="1"/>
  <c r="NM177" i="1"/>
  <c r="NL177" i="1"/>
  <c r="NK177" i="1"/>
  <c r="NJ177" i="1"/>
  <c r="NI177" i="1"/>
  <c r="NH177" i="1"/>
  <c r="NG177" i="1"/>
  <c r="NF177" i="1"/>
  <c r="NE177" i="1"/>
  <c r="ND177" i="1"/>
  <c r="NC177" i="1"/>
  <c r="NB177" i="1"/>
  <c r="MZ177" i="1"/>
  <c r="MX177" i="1"/>
  <c r="MW177" i="1"/>
  <c r="MV177" i="1"/>
  <c r="MU177" i="1"/>
  <c r="MS177" i="1"/>
  <c r="MR177" i="1"/>
  <c r="MQ177" i="1"/>
  <c r="MP177" i="1"/>
  <c r="MO177" i="1"/>
  <c r="MN177" i="1"/>
  <c r="MM177" i="1"/>
  <c r="ML177" i="1"/>
  <c r="MK177" i="1"/>
  <c r="MJ177" i="1"/>
  <c r="MI177" i="1"/>
  <c r="MH177" i="1"/>
  <c r="MG177" i="1"/>
  <c r="MD177" i="1"/>
  <c r="MB177" i="1"/>
  <c r="MA177" i="1"/>
  <c r="LZ177" i="1"/>
  <c r="LY177" i="1"/>
  <c r="LX177" i="1"/>
  <c r="LW177" i="1"/>
  <c r="LV177" i="1"/>
  <c r="I177" i="1"/>
  <c r="H177" i="1"/>
  <c r="G177" i="1"/>
  <c r="F177" i="1"/>
  <c r="E177" i="1"/>
  <c r="D177" i="1"/>
  <c r="ASD176" i="1"/>
  <c r="ASC176" i="1"/>
  <c r="ASB176" i="1"/>
  <c r="ASA176" i="1"/>
  <c r="ARZ176" i="1"/>
  <c r="ARY176" i="1"/>
  <c r="ARX176" i="1"/>
  <c r="ARW176" i="1"/>
  <c r="ARV176" i="1"/>
  <c r="ARU176" i="1"/>
  <c r="ART176" i="1"/>
  <c r="ARS176" i="1"/>
  <c r="ARR176" i="1"/>
  <c r="ARQ176" i="1"/>
  <c r="ARP176" i="1"/>
  <c r="ARO176" i="1"/>
  <c r="ARN176" i="1"/>
  <c r="ARM176" i="1"/>
  <c r="ARL176" i="1"/>
  <c r="ARK176" i="1"/>
  <c r="ARJ176" i="1"/>
  <c r="ARI176" i="1"/>
  <c r="ARH176" i="1"/>
  <c r="ARG176" i="1"/>
  <c r="ARF176" i="1"/>
  <c r="ARE176" i="1"/>
  <c r="ARD176" i="1"/>
  <c r="ARC176" i="1"/>
  <c r="ARB176" i="1"/>
  <c r="ARA176" i="1"/>
  <c r="AQZ176" i="1"/>
  <c r="AQY176" i="1"/>
  <c r="AQX176" i="1"/>
  <c r="AQW176" i="1"/>
  <c r="AQV176" i="1"/>
  <c r="AQU176" i="1"/>
  <c r="AQT176" i="1"/>
  <c r="AQS176" i="1"/>
  <c r="AQR176" i="1"/>
  <c r="AQQ176" i="1"/>
  <c r="AQP176" i="1"/>
  <c r="AQO176" i="1"/>
  <c r="AQN176" i="1"/>
  <c r="AQM176" i="1"/>
  <c r="AQL176" i="1"/>
  <c r="AQK176" i="1"/>
  <c r="AQJ176" i="1"/>
  <c r="AQI176" i="1"/>
  <c r="AQH176" i="1"/>
  <c r="AQG176" i="1"/>
  <c r="AQF176" i="1"/>
  <c r="AQE176" i="1"/>
  <c r="AQD176" i="1"/>
  <c r="AQC176" i="1"/>
  <c r="AQB176" i="1"/>
  <c r="AQA176" i="1"/>
  <c r="APZ176" i="1"/>
  <c r="APY176" i="1"/>
  <c r="APX176" i="1"/>
  <c r="APW176" i="1"/>
  <c r="APV176" i="1"/>
  <c r="APS176" i="1"/>
  <c r="APR176" i="1"/>
  <c r="APQ176" i="1"/>
  <c r="APP176" i="1"/>
  <c r="APO176" i="1"/>
  <c r="APM176" i="1"/>
  <c r="APL176" i="1"/>
  <c r="APK176" i="1"/>
  <c r="APJ176" i="1"/>
  <c r="API176" i="1"/>
  <c r="APH176" i="1"/>
  <c r="APG176" i="1"/>
  <c r="APF176" i="1"/>
  <c r="APE176" i="1"/>
  <c r="APD176" i="1"/>
  <c r="APC176" i="1"/>
  <c r="APB176" i="1"/>
  <c r="APA176" i="1"/>
  <c r="AOZ176" i="1"/>
  <c r="AOY176" i="1"/>
  <c r="AOX176" i="1"/>
  <c r="AOW176" i="1"/>
  <c r="AOV176" i="1"/>
  <c r="AOU176" i="1"/>
  <c r="AOT176" i="1"/>
  <c r="AOS176" i="1"/>
  <c r="AOR176" i="1"/>
  <c r="AOQ176" i="1"/>
  <c r="AOP176" i="1"/>
  <c r="AOO176" i="1"/>
  <c r="AON176" i="1"/>
  <c r="AOL176" i="1"/>
  <c r="AOK176" i="1"/>
  <c r="AOJ176" i="1"/>
  <c r="AOI176" i="1"/>
  <c r="AOH176" i="1"/>
  <c r="AOG176" i="1"/>
  <c r="AOF176" i="1"/>
  <c r="AOE176" i="1"/>
  <c r="AOD176" i="1"/>
  <c r="AOC176" i="1"/>
  <c r="AOB176" i="1"/>
  <c r="AOA176" i="1"/>
  <c r="ANZ176" i="1"/>
  <c r="ANY176" i="1"/>
  <c r="ANX176" i="1"/>
  <c r="ANW176" i="1"/>
  <c r="ANV176" i="1"/>
  <c r="ANS176" i="1"/>
  <c r="ANR176" i="1"/>
  <c r="ANQ176" i="1"/>
  <c r="ANP176" i="1"/>
  <c r="ANO176" i="1"/>
  <c r="ANN176" i="1"/>
  <c r="ANM176" i="1"/>
  <c r="ANL176" i="1"/>
  <c r="ANK176" i="1"/>
  <c r="ANJ176" i="1"/>
  <c r="ANI176" i="1"/>
  <c r="ANH176" i="1"/>
  <c r="ANG176" i="1"/>
  <c r="ANF176" i="1"/>
  <c r="ANE176" i="1"/>
  <c r="AND176" i="1"/>
  <c r="ANC176" i="1"/>
  <c r="ANB176" i="1"/>
  <c r="AMZ176" i="1"/>
  <c r="AMY176" i="1"/>
  <c r="AMX176" i="1"/>
  <c r="AMW176" i="1"/>
  <c r="AMV176" i="1"/>
  <c r="AMU176" i="1"/>
  <c r="AMT176" i="1"/>
  <c r="AMS176" i="1"/>
  <c r="AMR176" i="1"/>
  <c r="AMQ176" i="1"/>
  <c r="AMP176" i="1"/>
  <c r="AMO176" i="1"/>
  <c r="AMN176" i="1"/>
  <c r="AMM176" i="1"/>
  <c r="AML176" i="1"/>
  <c r="AMK176" i="1"/>
  <c r="AMJ176" i="1"/>
  <c r="AMI176" i="1"/>
  <c r="AMH176" i="1"/>
  <c r="AMG176" i="1"/>
  <c r="AMF176" i="1"/>
  <c r="AME176" i="1"/>
  <c r="AMD176" i="1"/>
  <c r="AMC176" i="1"/>
  <c r="AMB176" i="1"/>
  <c r="AMA176" i="1"/>
  <c r="ALY176" i="1"/>
  <c r="ALX176" i="1"/>
  <c r="ALW176" i="1"/>
  <c r="ALV176" i="1"/>
  <c r="ALU176" i="1"/>
  <c r="ALT176" i="1"/>
  <c r="ALS176" i="1"/>
  <c r="ALR176" i="1"/>
  <c r="ALQ176" i="1"/>
  <c r="ALP176" i="1"/>
  <c r="ALO176" i="1"/>
  <c r="ALN176" i="1"/>
  <c r="ALM176" i="1"/>
  <c r="ALL176" i="1"/>
  <c r="ALK176" i="1"/>
  <c r="ALJ176" i="1"/>
  <c r="ALI176" i="1"/>
  <c r="ALH176" i="1"/>
  <c r="ALG176" i="1"/>
  <c r="ALF176" i="1"/>
  <c r="ALE176" i="1"/>
  <c r="ALD176" i="1"/>
  <c r="ALC176" i="1"/>
  <c r="ALB176" i="1"/>
  <c r="ALA176" i="1"/>
  <c r="AKZ176" i="1"/>
  <c r="AKY176" i="1"/>
  <c r="AKX176" i="1"/>
  <c r="AKW176" i="1"/>
  <c r="AKV176" i="1"/>
  <c r="AKU176" i="1"/>
  <c r="AKT176" i="1"/>
  <c r="AKS176" i="1"/>
  <c r="AKR176" i="1"/>
  <c r="AKQ176" i="1"/>
  <c r="AKP176" i="1"/>
  <c r="AKO176" i="1"/>
  <c r="AKN176" i="1"/>
  <c r="AKM176" i="1"/>
  <c r="AKL176" i="1"/>
  <c r="AKK176" i="1"/>
  <c r="AKJ176" i="1"/>
  <c r="AKI176" i="1"/>
  <c r="AKH176" i="1"/>
  <c r="AKG176" i="1"/>
  <c r="AKF176" i="1"/>
  <c r="AKE176" i="1"/>
  <c r="AKD176" i="1"/>
  <c r="AKC176" i="1"/>
  <c r="AKB176" i="1"/>
  <c r="AKA176" i="1"/>
  <c r="AJZ176" i="1"/>
  <c r="AJY176" i="1"/>
  <c r="AJX176" i="1"/>
  <c r="AJW176" i="1"/>
  <c r="AJV176" i="1"/>
  <c r="AJT176" i="1"/>
  <c r="AJS176" i="1"/>
  <c r="AJR176" i="1"/>
  <c r="AJQ176" i="1"/>
  <c r="AJP176" i="1"/>
  <c r="AJO176" i="1"/>
  <c r="AJN176" i="1"/>
  <c r="AJM176" i="1"/>
  <c r="AJL176" i="1"/>
  <c r="AJK176" i="1"/>
  <c r="AJJ176" i="1"/>
  <c r="AJI176" i="1"/>
  <c r="AJH176" i="1"/>
  <c r="AJG176" i="1"/>
  <c r="AJF176" i="1"/>
  <c r="AJE176" i="1"/>
  <c r="AJD176" i="1"/>
  <c r="AJC176" i="1"/>
  <c r="AJB176" i="1"/>
  <c r="AJA176" i="1"/>
  <c r="AIZ176" i="1"/>
  <c r="AIY176" i="1"/>
  <c r="AIX176" i="1"/>
  <c r="AIW176" i="1"/>
  <c r="AIV176" i="1"/>
  <c r="AIU176" i="1"/>
  <c r="AIT176" i="1"/>
  <c r="AIS176" i="1"/>
  <c r="AIR176" i="1"/>
  <c r="AIQ176" i="1"/>
  <c r="AIP176" i="1"/>
  <c r="AIO176" i="1"/>
  <c r="AIN176" i="1"/>
  <c r="AIM176" i="1"/>
  <c r="AIL176" i="1"/>
  <c r="AIK176" i="1"/>
  <c r="AIJ176" i="1"/>
  <c r="AII176" i="1"/>
  <c r="AIH176" i="1"/>
  <c r="AIG176" i="1"/>
  <c r="AIF176" i="1"/>
  <c r="AIE176" i="1"/>
  <c r="AID176" i="1"/>
  <c r="AIC176" i="1"/>
  <c r="AIB176" i="1"/>
  <c r="AIA176" i="1"/>
  <c r="AHY176" i="1"/>
  <c r="AHX176" i="1"/>
  <c r="AHW176" i="1"/>
  <c r="AHV176" i="1"/>
  <c r="AHU176" i="1"/>
  <c r="AHT176" i="1"/>
  <c r="AHS176" i="1"/>
  <c r="AHR176" i="1"/>
  <c r="AHQ176" i="1"/>
  <c r="AHP176" i="1"/>
  <c r="AHO176" i="1"/>
  <c r="AHN176" i="1"/>
  <c r="AHM176" i="1"/>
  <c r="AHK176" i="1"/>
  <c r="AHJ176" i="1"/>
  <c r="AHG176" i="1"/>
  <c r="AHF176" i="1"/>
  <c r="AHD176" i="1"/>
  <c r="AHC176" i="1"/>
  <c r="AHB176" i="1"/>
  <c r="AHA176" i="1"/>
  <c r="AGX176" i="1"/>
  <c r="AGW176" i="1"/>
  <c r="AGV176" i="1"/>
  <c r="AGT176" i="1"/>
  <c r="AGS176" i="1"/>
  <c r="AGR176" i="1"/>
  <c r="AGQ176" i="1"/>
  <c r="AGP176" i="1"/>
  <c r="AGO176" i="1"/>
  <c r="AGN176" i="1"/>
  <c r="AGM176" i="1"/>
  <c r="AGL176" i="1"/>
  <c r="AGK176" i="1"/>
  <c r="AGJ176" i="1"/>
  <c r="AGI176" i="1"/>
  <c r="AGH176" i="1"/>
  <c r="AGG176" i="1"/>
  <c r="AGF176" i="1"/>
  <c r="AGE176" i="1"/>
  <c r="AGD176" i="1"/>
  <c r="AGC176" i="1"/>
  <c r="AGB176" i="1"/>
  <c r="AFZ176" i="1"/>
  <c r="AFY176" i="1"/>
  <c r="AFX176" i="1"/>
  <c r="AFW176" i="1"/>
  <c r="AFV176" i="1"/>
  <c r="AFU176" i="1"/>
  <c r="AFT176" i="1"/>
  <c r="AFS176" i="1"/>
  <c r="AFR176" i="1"/>
  <c r="AFP176" i="1"/>
  <c r="AFO176" i="1"/>
  <c r="AFN176" i="1"/>
  <c r="AFM176" i="1"/>
  <c r="AFL176" i="1"/>
  <c r="AFI176" i="1"/>
  <c r="AFH176" i="1"/>
  <c r="AFG176" i="1"/>
  <c r="AFF176" i="1"/>
  <c r="AFE176" i="1"/>
  <c r="AFD176" i="1"/>
  <c r="AFC176" i="1"/>
  <c r="AFB176" i="1"/>
  <c r="AFA176" i="1"/>
  <c r="AEZ176" i="1"/>
  <c r="AEV176" i="1"/>
  <c r="AEU176" i="1"/>
  <c r="AET176" i="1"/>
  <c r="AER176" i="1"/>
  <c r="AEQ176" i="1"/>
  <c r="AEP176" i="1"/>
  <c r="AEO176" i="1"/>
  <c r="AEN176" i="1"/>
  <c r="AEM176" i="1"/>
  <c r="AEL176" i="1"/>
  <c r="AEK176" i="1"/>
  <c r="AEJ176" i="1"/>
  <c r="AEI176" i="1"/>
  <c r="AEH176" i="1"/>
  <c r="AEG176" i="1"/>
  <c r="AEE176" i="1"/>
  <c r="AEC176" i="1"/>
  <c r="AEB176" i="1"/>
  <c r="AEA176" i="1"/>
  <c r="ADZ176" i="1"/>
  <c r="ADY176" i="1"/>
  <c r="ADX176" i="1"/>
  <c r="ADV176" i="1"/>
  <c r="ADU176" i="1"/>
  <c r="ADS176" i="1"/>
  <c r="ADP176" i="1"/>
  <c r="ADO176" i="1"/>
  <c r="ADM176" i="1"/>
  <c r="ADL176" i="1"/>
  <c r="ADK176" i="1"/>
  <c r="ADJ176" i="1"/>
  <c r="ADI176" i="1"/>
  <c r="ADG176" i="1"/>
  <c r="ADF176" i="1"/>
  <c r="ADE176" i="1"/>
  <c r="ADD176" i="1"/>
  <c r="ADC176" i="1"/>
  <c r="ADB176" i="1"/>
  <c r="ADA176" i="1"/>
  <c r="ACZ176" i="1"/>
  <c r="ACU176" i="1"/>
  <c r="ACT176" i="1"/>
  <c r="ACS176" i="1"/>
  <c r="ACR176" i="1"/>
  <c r="ACQ176" i="1"/>
  <c r="ACP176" i="1"/>
  <c r="ACO176" i="1"/>
  <c r="ACN176" i="1"/>
  <c r="ACM176" i="1"/>
  <c r="ACL176" i="1"/>
  <c r="ACK176" i="1"/>
  <c r="ACJ176" i="1"/>
  <c r="ACI176" i="1"/>
  <c r="ACH176" i="1"/>
  <c r="ACG176" i="1"/>
  <c r="ACF176" i="1"/>
  <c r="ACE176" i="1"/>
  <c r="ACD176" i="1"/>
  <c r="ACC176" i="1"/>
  <c r="ACB176" i="1"/>
  <c r="ABZ176" i="1"/>
  <c r="ABY176" i="1"/>
  <c r="ABX176" i="1"/>
  <c r="ABW176" i="1"/>
  <c r="ABV176" i="1"/>
  <c r="ABU176" i="1"/>
  <c r="ABT176" i="1"/>
  <c r="ABS176" i="1"/>
  <c r="ABQ176" i="1"/>
  <c r="ABP176" i="1"/>
  <c r="ABO176" i="1"/>
  <c r="ABN176" i="1"/>
  <c r="ABM176" i="1"/>
  <c r="ABL176" i="1"/>
  <c r="ABK176" i="1"/>
  <c r="ABJ176" i="1"/>
  <c r="ABI176" i="1"/>
  <c r="ABH176" i="1"/>
  <c r="ABG176" i="1"/>
  <c r="ABE176" i="1"/>
  <c r="ABD176" i="1"/>
  <c r="ABC176" i="1"/>
  <c r="ABB176" i="1"/>
  <c r="ABA176" i="1"/>
  <c r="AAZ176" i="1"/>
  <c r="AAY176" i="1"/>
  <c r="AAX176" i="1"/>
  <c r="AAW176" i="1"/>
  <c r="AAV176" i="1"/>
  <c r="AAU176" i="1"/>
  <c r="AAT176" i="1"/>
  <c r="AAS176" i="1"/>
  <c r="AAR176" i="1"/>
  <c r="AAQ176" i="1"/>
  <c r="AAP176" i="1"/>
  <c r="AAO176" i="1"/>
  <c r="AAL176" i="1"/>
  <c r="AAK176" i="1"/>
  <c r="AAJ176" i="1"/>
  <c r="AAI176" i="1"/>
  <c r="AAH176" i="1"/>
  <c r="AAF176" i="1"/>
  <c r="AAE176" i="1"/>
  <c r="AAD176" i="1"/>
  <c r="AAC176" i="1"/>
  <c r="AAB176" i="1"/>
  <c r="AAA176" i="1"/>
  <c r="ZZ176" i="1"/>
  <c r="ZY176" i="1"/>
  <c r="ZX176" i="1"/>
  <c r="ZW176" i="1"/>
  <c r="ZV176" i="1"/>
  <c r="ZS176" i="1"/>
  <c r="ZP176" i="1"/>
  <c r="ZO176" i="1"/>
  <c r="ZJ176" i="1"/>
  <c r="ZI176" i="1"/>
  <c r="ZH176" i="1"/>
  <c r="ZG176" i="1"/>
  <c r="ZF176" i="1"/>
  <c r="ZE176" i="1"/>
  <c r="ZD176" i="1"/>
  <c r="ZC176" i="1"/>
  <c r="ZB176" i="1"/>
  <c r="ZA176" i="1"/>
  <c r="YZ176" i="1"/>
  <c r="YY176" i="1"/>
  <c r="YX176" i="1"/>
  <c r="YW176" i="1"/>
  <c r="YU176" i="1"/>
  <c r="YT176" i="1"/>
  <c r="YR176" i="1"/>
  <c r="YQ176" i="1"/>
  <c r="YP176" i="1"/>
  <c r="YO176" i="1"/>
  <c r="YN176" i="1"/>
  <c r="YM176" i="1"/>
  <c r="YL176" i="1"/>
  <c r="YK176" i="1"/>
  <c r="YJ176" i="1"/>
  <c r="XZ176" i="1"/>
  <c r="XY176" i="1"/>
  <c r="XX176" i="1"/>
  <c r="XW176" i="1"/>
  <c r="XU176" i="1"/>
  <c r="XT176" i="1"/>
  <c r="XS176" i="1"/>
  <c r="XR176" i="1"/>
  <c r="XQ176" i="1"/>
  <c r="XP176" i="1"/>
  <c r="XO176" i="1"/>
  <c r="XN176" i="1"/>
  <c r="XM176" i="1"/>
  <c r="XL176" i="1"/>
  <c r="XK176" i="1"/>
  <c r="XJ176" i="1"/>
  <c r="XI176" i="1"/>
  <c r="XH176" i="1"/>
  <c r="XG176" i="1"/>
  <c r="XE176" i="1"/>
  <c r="XD176" i="1"/>
  <c r="XB176" i="1"/>
  <c r="XA176" i="1"/>
  <c r="WY176" i="1"/>
  <c r="WX176" i="1"/>
  <c r="WW176" i="1"/>
  <c r="WV176" i="1"/>
  <c r="WU176" i="1"/>
  <c r="WT176" i="1"/>
  <c r="WQ176" i="1"/>
  <c r="WO176" i="1"/>
  <c r="WN176" i="1"/>
  <c r="WM176" i="1"/>
  <c r="WL176" i="1"/>
  <c r="WK176" i="1"/>
  <c r="WJ176" i="1"/>
  <c r="WI176" i="1"/>
  <c r="WH176" i="1"/>
  <c r="WF176" i="1"/>
  <c r="WE176" i="1"/>
  <c r="WD176" i="1"/>
  <c r="WC176" i="1"/>
  <c r="WB176" i="1"/>
  <c r="WA176" i="1"/>
  <c r="VY176" i="1"/>
  <c r="VV176" i="1"/>
  <c r="VU176" i="1"/>
  <c r="VT176" i="1"/>
  <c r="VS176" i="1"/>
  <c r="VR176" i="1"/>
  <c r="VP176" i="1"/>
  <c r="VN176" i="1"/>
  <c r="VM176" i="1"/>
  <c r="VK176" i="1"/>
  <c r="VJ176" i="1"/>
  <c r="VI176" i="1"/>
  <c r="VH176" i="1"/>
  <c r="VF176" i="1"/>
  <c r="VE176" i="1"/>
  <c r="VD176" i="1"/>
  <c r="VC176" i="1"/>
  <c r="VB176" i="1"/>
  <c r="VA176" i="1"/>
  <c r="UZ176" i="1"/>
  <c r="UY176" i="1"/>
  <c r="UX176" i="1"/>
  <c r="UW176" i="1"/>
  <c r="UV176" i="1"/>
  <c r="UU176" i="1"/>
  <c r="US176" i="1"/>
  <c r="UR176" i="1"/>
  <c r="UQ176" i="1"/>
  <c r="UN176" i="1"/>
  <c r="UM176" i="1"/>
  <c r="UL176" i="1"/>
  <c r="UK176" i="1"/>
  <c r="UJ176" i="1"/>
  <c r="UI176" i="1"/>
  <c r="UF176" i="1"/>
  <c r="UD176" i="1"/>
  <c r="UB176" i="1"/>
  <c r="UA176" i="1"/>
  <c r="TZ176" i="1"/>
  <c r="TY176" i="1"/>
  <c r="TX176" i="1"/>
  <c r="TW176" i="1"/>
  <c r="TU176" i="1"/>
  <c r="TS176" i="1"/>
  <c r="TR176" i="1"/>
  <c r="TQ176" i="1"/>
  <c r="TP176" i="1"/>
  <c r="TO176" i="1"/>
  <c r="TN176" i="1"/>
  <c r="TM176" i="1"/>
  <c r="TL176" i="1"/>
  <c r="TK176" i="1"/>
  <c r="TI176" i="1"/>
  <c r="TH176" i="1"/>
  <c r="TG176" i="1"/>
  <c r="TF176" i="1"/>
  <c r="TE176" i="1"/>
  <c r="TC176" i="1"/>
  <c r="TB176" i="1"/>
  <c r="TA176" i="1"/>
  <c r="SY176" i="1"/>
  <c r="SX176" i="1"/>
  <c r="SW176" i="1"/>
  <c r="SU176" i="1"/>
  <c r="ST176" i="1"/>
  <c r="SS176" i="1"/>
  <c r="SR176" i="1"/>
  <c r="SP176" i="1"/>
  <c r="SO176" i="1"/>
  <c r="SM176" i="1"/>
  <c r="SL176" i="1"/>
  <c r="SK176" i="1"/>
  <c r="SJ176" i="1"/>
  <c r="SI176" i="1"/>
  <c r="SH176" i="1"/>
  <c r="SG176" i="1"/>
  <c r="SF176" i="1"/>
  <c r="SE176" i="1"/>
  <c r="SD176" i="1"/>
  <c r="SB176" i="1"/>
  <c r="SA176" i="1"/>
  <c r="RZ176" i="1"/>
  <c r="RY176" i="1"/>
  <c r="RX176" i="1"/>
  <c r="RV176" i="1"/>
  <c r="RS176" i="1"/>
  <c r="RR176" i="1"/>
  <c r="RQ176" i="1"/>
  <c r="RO176" i="1"/>
  <c r="RN176" i="1"/>
  <c r="RM176" i="1"/>
  <c r="RL176" i="1"/>
  <c r="RK176" i="1"/>
  <c r="RH176" i="1"/>
  <c r="RG176" i="1"/>
  <c r="RF176" i="1"/>
  <c r="RE176" i="1"/>
  <c r="RB176" i="1"/>
  <c r="RA176" i="1"/>
  <c r="QZ176" i="1"/>
  <c r="QY176" i="1"/>
  <c r="QX176" i="1"/>
  <c r="QW176" i="1"/>
  <c r="QV176" i="1"/>
  <c r="QU176" i="1"/>
  <c r="QT176" i="1"/>
  <c r="QS176" i="1"/>
  <c r="QQ176" i="1"/>
  <c r="QO176" i="1"/>
  <c r="QL176" i="1"/>
  <c r="QK176" i="1"/>
  <c r="QJ176" i="1"/>
  <c r="QI176" i="1"/>
  <c r="QH176" i="1"/>
  <c r="QF176" i="1"/>
  <c r="QE176" i="1"/>
  <c r="QD176" i="1"/>
  <c r="QC176" i="1"/>
  <c r="QB176" i="1"/>
  <c r="QA176" i="1"/>
  <c r="PZ176" i="1"/>
  <c r="PY176" i="1"/>
  <c r="PX176" i="1"/>
  <c r="PU176" i="1"/>
  <c r="PT176" i="1"/>
  <c r="PS176" i="1"/>
  <c r="PQ176" i="1"/>
  <c r="PP176" i="1"/>
  <c r="PO176" i="1"/>
  <c r="PN176" i="1"/>
  <c r="PM176" i="1"/>
  <c r="PK176" i="1"/>
  <c r="PJ176" i="1"/>
  <c r="PI176" i="1"/>
  <c r="PH176" i="1"/>
  <c r="PG176" i="1"/>
  <c r="PF176" i="1"/>
  <c r="PE176" i="1"/>
  <c r="PD176" i="1"/>
  <c r="PC176" i="1"/>
  <c r="PB176" i="1"/>
  <c r="OZ176" i="1"/>
  <c r="OY176" i="1"/>
  <c r="OX176" i="1"/>
  <c r="OW176" i="1"/>
  <c r="OV176" i="1"/>
  <c r="OU176" i="1"/>
  <c r="OT176" i="1"/>
  <c r="OR176" i="1"/>
  <c r="OQ176" i="1"/>
  <c r="OP176" i="1"/>
  <c r="OO176" i="1"/>
  <c r="ON176" i="1"/>
  <c r="OM176" i="1"/>
  <c r="OL176" i="1"/>
  <c r="OK176" i="1"/>
  <c r="OJ176" i="1"/>
  <c r="OI176" i="1"/>
  <c r="OH176" i="1"/>
  <c r="OG176" i="1"/>
  <c r="OF176" i="1"/>
  <c r="OE176" i="1"/>
  <c r="OD176" i="1"/>
  <c r="OC176" i="1"/>
  <c r="OB176" i="1"/>
  <c r="OA176" i="1"/>
  <c r="NZ176" i="1"/>
  <c r="NV176" i="1"/>
  <c r="NU176" i="1"/>
  <c r="NT176" i="1"/>
  <c r="NR176" i="1"/>
  <c r="NQ176" i="1"/>
  <c r="NP176" i="1"/>
  <c r="NO176" i="1"/>
  <c r="NM176" i="1"/>
  <c r="NL176" i="1"/>
  <c r="NK176" i="1"/>
  <c r="NJ176" i="1"/>
  <c r="NI176" i="1"/>
  <c r="NH176" i="1"/>
  <c r="NG176" i="1"/>
  <c r="NF176" i="1"/>
  <c r="NE176" i="1"/>
  <c r="ND176" i="1"/>
  <c r="NC176" i="1"/>
  <c r="NB176" i="1"/>
  <c r="MZ176" i="1"/>
  <c r="MX176" i="1"/>
  <c r="MW176" i="1"/>
  <c r="MV176" i="1"/>
  <c r="MU176" i="1"/>
  <c r="MS176" i="1"/>
  <c r="MR176" i="1"/>
  <c r="MQ176" i="1"/>
  <c r="MP176" i="1"/>
  <c r="MO176" i="1"/>
  <c r="MN176" i="1"/>
  <c r="MM176" i="1"/>
  <c r="ML176" i="1"/>
  <c r="MK176" i="1"/>
  <c r="MJ176" i="1"/>
  <c r="MI176" i="1"/>
  <c r="MH176" i="1"/>
  <c r="MG176" i="1"/>
  <c r="MD176" i="1"/>
  <c r="MB176" i="1"/>
  <c r="MA176" i="1"/>
  <c r="LZ176" i="1"/>
  <c r="LY176" i="1"/>
  <c r="LX176" i="1"/>
  <c r="LW176" i="1"/>
  <c r="LV176" i="1"/>
  <c r="I176" i="1"/>
  <c r="H176" i="1"/>
  <c r="G176" i="1"/>
  <c r="F176" i="1"/>
  <c r="E176" i="1"/>
  <c r="D176" i="1"/>
  <c r="ASD175" i="1"/>
  <c r="ASC175" i="1"/>
  <c r="ASB175" i="1"/>
  <c r="ASA175" i="1"/>
  <c r="ARZ175" i="1"/>
  <c r="ARY175" i="1"/>
  <c r="ARX175" i="1"/>
  <c r="ARW175" i="1"/>
  <c r="ARV175" i="1"/>
  <c r="ARU175" i="1"/>
  <c r="ART175" i="1"/>
  <c r="ARS175" i="1"/>
  <c r="ARR175" i="1"/>
  <c r="ARQ175" i="1"/>
  <c r="ARP175" i="1"/>
  <c r="ARO175" i="1"/>
  <c r="ARN175" i="1"/>
  <c r="ARM175" i="1"/>
  <c r="ARL175" i="1"/>
  <c r="ARK175" i="1"/>
  <c r="ARJ175" i="1"/>
  <c r="ARI175" i="1"/>
  <c r="ARH175" i="1"/>
  <c r="ARG175" i="1"/>
  <c r="ARF175" i="1"/>
  <c r="ARE175" i="1"/>
  <c r="ARD175" i="1"/>
  <c r="ARC175" i="1"/>
  <c r="ARB175" i="1"/>
  <c r="ARA175" i="1"/>
  <c r="AQZ175" i="1"/>
  <c r="AQY175" i="1"/>
  <c r="AQX175" i="1"/>
  <c r="AQW175" i="1"/>
  <c r="AQV175" i="1"/>
  <c r="AQU175" i="1"/>
  <c r="AQT175" i="1"/>
  <c r="AQS175" i="1"/>
  <c r="AQR175" i="1"/>
  <c r="AQQ175" i="1"/>
  <c r="AQP175" i="1"/>
  <c r="AQO175" i="1"/>
  <c r="AQN175" i="1"/>
  <c r="AQM175" i="1"/>
  <c r="AQL175" i="1"/>
  <c r="AQK175" i="1"/>
  <c r="AQJ175" i="1"/>
  <c r="AQI175" i="1"/>
  <c r="AQH175" i="1"/>
  <c r="AQG175" i="1"/>
  <c r="AQF175" i="1"/>
  <c r="AQE175" i="1"/>
  <c r="AQD175" i="1"/>
  <c r="AQC175" i="1"/>
  <c r="AQB175" i="1"/>
  <c r="AQA175" i="1"/>
  <c r="APZ175" i="1"/>
  <c r="APY175" i="1"/>
  <c r="APX175" i="1"/>
  <c r="APW175" i="1"/>
  <c r="APV175" i="1"/>
  <c r="APS175" i="1"/>
  <c r="APR175" i="1"/>
  <c r="APQ175" i="1"/>
  <c r="APP175" i="1"/>
  <c r="APO175" i="1"/>
  <c r="APM175" i="1"/>
  <c r="APL175" i="1"/>
  <c r="APK175" i="1"/>
  <c r="APJ175" i="1"/>
  <c r="API175" i="1"/>
  <c r="APH175" i="1"/>
  <c r="APG175" i="1"/>
  <c r="APF175" i="1"/>
  <c r="APE175" i="1"/>
  <c r="APD175" i="1"/>
  <c r="APC175" i="1"/>
  <c r="APB175" i="1"/>
  <c r="APA175" i="1"/>
  <c r="AOZ175" i="1"/>
  <c r="AOY175" i="1"/>
  <c r="AOX175" i="1"/>
  <c r="AOW175" i="1"/>
  <c r="AOV175" i="1"/>
  <c r="AOU175" i="1"/>
  <c r="AOT175" i="1"/>
  <c r="AOS175" i="1"/>
  <c r="AOR175" i="1"/>
  <c r="AOQ175" i="1"/>
  <c r="AOP175" i="1"/>
  <c r="AOO175" i="1"/>
  <c r="AON175" i="1"/>
  <c r="AOL175" i="1"/>
  <c r="AOK175" i="1"/>
  <c r="AOJ175" i="1"/>
  <c r="AOI175" i="1"/>
  <c r="AOH175" i="1"/>
  <c r="AOG175" i="1"/>
  <c r="AOF175" i="1"/>
  <c r="AOE175" i="1"/>
  <c r="AOD175" i="1"/>
  <c r="AOC175" i="1"/>
  <c r="AOB175" i="1"/>
  <c r="AOA175" i="1"/>
  <c r="ANZ175" i="1"/>
  <c r="ANY175" i="1"/>
  <c r="ANX175" i="1"/>
  <c r="ANW175" i="1"/>
  <c r="ANV175" i="1"/>
  <c r="ANS175" i="1"/>
  <c r="ANR175" i="1"/>
  <c r="ANQ175" i="1"/>
  <c r="ANP175" i="1"/>
  <c r="ANO175" i="1"/>
  <c r="ANN175" i="1"/>
  <c r="ANM175" i="1"/>
  <c r="ANL175" i="1"/>
  <c r="ANK175" i="1"/>
  <c r="ANJ175" i="1"/>
  <c r="ANI175" i="1"/>
  <c r="ANH175" i="1"/>
  <c r="ANG175" i="1"/>
  <c r="ANF175" i="1"/>
  <c r="ANE175" i="1"/>
  <c r="AND175" i="1"/>
  <c r="ANC175" i="1"/>
  <c r="ANB175" i="1"/>
  <c r="AMZ175" i="1"/>
  <c r="AMY175" i="1"/>
  <c r="AMX175" i="1"/>
  <c r="AMW175" i="1"/>
  <c r="AMV175" i="1"/>
  <c r="AMU175" i="1"/>
  <c r="AMT175" i="1"/>
  <c r="AMS175" i="1"/>
  <c r="AMR175" i="1"/>
  <c r="AMQ175" i="1"/>
  <c r="AMP175" i="1"/>
  <c r="AMO175" i="1"/>
  <c r="AMN175" i="1"/>
  <c r="AMM175" i="1"/>
  <c r="AML175" i="1"/>
  <c r="AMK175" i="1"/>
  <c r="AMJ175" i="1"/>
  <c r="AMI175" i="1"/>
  <c r="AMH175" i="1"/>
  <c r="AMG175" i="1"/>
  <c r="AMF175" i="1"/>
  <c r="AME175" i="1"/>
  <c r="AMD175" i="1"/>
  <c r="AMC175" i="1"/>
  <c r="AMB175" i="1"/>
  <c r="AMA175" i="1"/>
  <c r="ALY175" i="1"/>
  <c r="ALX175" i="1"/>
  <c r="ALW175" i="1"/>
  <c r="ALV175" i="1"/>
  <c r="ALU175" i="1"/>
  <c r="ALT175" i="1"/>
  <c r="ALS175" i="1"/>
  <c r="ALR175" i="1"/>
  <c r="ALQ175" i="1"/>
  <c r="ALP175" i="1"/>
  <c r="ALO175" i="1"/>
  <c r="ALN175" i="1"/>
  <c r="ALM175" i="1"/>
  <c r="ALL175" i="1"/>
  <c r="ALK175" i="1"/>
  <c r="ALJ175" i="1"/>
  <c r="ALI175" i="1"/>
  <c r="ALH175" i="1"/>
  <c r="ALG175" i="1"/>
  <c r="ALF175" i="1"/>
  <c r="ALE175" i="1"/>
  <c r="ALD175" i="1"/>
  <c r="ALC175" i="1"/>
  <c r="ALB175" i="1"/>
  <c r="ALA175" i="1"/>
  <c r="AKZ175" i="1"/>
  <c r="AKY175" i="1"/>
  <c r="AKX175" i="1"/>
  <c r="AKW175" i="1"/>
  <c r="AKV175" i="1"/>
  <c r="AKU175" i="1"/>
  <c r="AKT175" i="1"/>
  <c r="AKS175" i="1"/>
  <c r="AKR175" i="1"/>
  <c r="AKQ175" i="1"/>
  <c r="AKP175" i="1"/>
  <c r="AKO175" i="1"/>
  <c r="AKN175" i="1"/>
  <c r="AKM175" i="1"/>
  <c r="AKL175" i="1"/>
  <c r="AKK175" i="1"/>
  <c r="AKJ175" i="1"/>
  <c r="AKI175" i="1"/>
  <c r="AKH175" i="1"/>
  <c r="AKG175" i="1"/>
  <c r="AKF175" i="1"/>
  <c r="AKE175" i="1"/>
  <c r="AKD175" i="1"/>
  <c r="AKC175" i="1"/>
  <c r="AKB175" i="1"/>
  <c r="AKA175" i="1"/>
  <c r="AJZ175" i="1"/>
  <c r="AJY175" i="1"/>
  <c r="AJX175" i="1"/>
  <c r="AJW175" i="1"/>
  <c r="AJV175" i="1"/>
  <c r="AJT175" i="1"/>
  <c r="AJS175" i="1"/>
  <c r="AJR175" i="1"/>
  <c r="AJQ175" i="1"/>
  <c r="AJP175" i="1"/>
  <c r="AJO175" i="1"/>
  <c r="AJN175" i="1"/>
  <c r="AJM175" i="1"/>
  <c r="AJL175" i="1"/>
  <c r="AJK175" i="1"/>
  <c r="AJJ175" i="1"/>
  <c r="AJI175" i="1"/>
  <c r="AJH175" i="1"/>
  <c r="AJG175" i="1"/>
  <c r="AJF175" i="1"/>
  <c r="AJE175" i="1"/>
  <c r="AJD175" i="1"/>
  <c r="AJC175" i="1"/>
  <c r="AJB175" i="1"/>
  <c r="AJA175" i="1"/>
  <c r="AIZ175" i="1"/>
  <c r="AIY175" i="1"/>
  <c r="AIX175" i="1"/>
  <c r="AIW175" i="1"/>
  <c r="AIV175" i="1"/>
  <c r="AIU175" i="1"/>
  <c r="AIT175" i="1"/>
  <c r="AIS175" i="1"/>
  <c r="AIR175" i="1"/>
  <c r="AIQ175" i="1"/>
  <c r="AIP175" i="1"/>
  <c r="AIO175" i="1"/>
  <c r="AIN175" i="1"/>
  <c r="AIM175" i="1"/>
  <c r="AIL175" i="1"/>
  <c r="AIK175" i="1"/>
  <c r="AIJ175" i="1"/>
  <c r="AII175" i="1"/>
  <c r="AIH175" i="1"/>
  <c r="AIG175" i="1"/>
  <c r="AIF175" i="1"/>
  <c r="AIE175" i="1"/>
  <c r="AID175" i="1"/>
  <c r="AIC175" i="1"/>
  <c r="AIB175" i="1"/>
  <c r="AIA175" i="1"/>
  <c r="AHY175" i="1"/>
  <c r="AHX175" i="1"/>
  <c r="AHW175" i="1"/>
  <c r="AHV175" i="1"/>
  <c r="AHU175" i="1"/>
  <c r="AHT175" i="1"/>
  <c r="AHS175" i="1"/>
  <c r="AHR175" i="1"/>
  <c r="AHQ175" i="1"/>
  <c r="AHP175" i="1"/>
  <c r="AHO175" i="1"/>
  <c r="AHN175" i="1"/>
  <c r="AHM175" i="1"/>
  <c r="AHK175" i="1"/>
  <c r="AHJ175" i="1"/>
  <c r="AHG175" i="1"/>
  <c r="AHF175" i="1"/>
  <c r="AHD175" i="1"/>
  <c r="AHC175" i="1"/>
  <c r="AHB175" i="1"/>
  <c r="AHA175" i="1"/>
  <c r="AGX175" i="1"/>
  <c r="AGW175" i="1"/>
  <c r="AGV175" i="1"/>
  <c r="AGT175" i="1"/>
  <c r="AGS175" i="1"/>
  <c r="AGR175" i="1"/>
  <c r="AGQ175" i="1"/>
  <c r="AGP175" i="1"/>
  <c r="AGO175" i="1"/>
  <c r="AGN175" i="1"/>
  <c r="AGM175" i="1"/>
  <c r="AGL175" i="1"/>
  <c r="AGK175" i="1"/>
  <c r="AGJ175" i="1"/>
  <c r="AGI175" i="1"/>
  <c r="AGH175" i="1"/>
  <c r="AGG175" i="1"/>
  <c r="AGF175" i="1"/>
  <c r="AGE175" i="1"/>
  <c r="AGD175" i="1"/>
  <c r="AGC175" i="1"/>
  <c r="AGB175" i="1"/>
  <c r="AFZ175" i="1"/>
  <c r="AFY175" i="1"/>
  <c r="AFX175" i="1"/>
  <c r="AFW175" i="1"/>
  <c r="AFV175" i="1"/>
  <c r="AFU175" i="1"/>
  <c r="AFT175" i="1"/>
  <c r="AFS175" i="1"/>
  <c r="AFR175" i="1"/>
  <c r="AFP175" i="1"/>
  <c r="AFO175" i="1"/>
  <c r="AFN175" i="1"/>
  <c r="AFM175" i="1"/>
  <c r="AFL175" i="1"/>
  <c r="AFI175" i="1"/>
  <c r="AFH175" i="1"/>
  <c r="AFG175" i="1"/>
  <c r="AFF175" i="1"/>
  <c r="AFE175" i="1"/>
  <c r="AFD175" i="1"/>
  <c r="AFC175" i="1"/>
  <c r="AFB175" i="1"/>
  <c r="AFA175" i="1"/>
  <c r="AEZ175" i="1"/>
  <c r="AEV175" i="1"/>
  <c r="AEU175" i="1"/>
  <c r="AET175" i="1"/>
  <c r="AER175" i="1"/>
  <c r="AEQ175" i="1"/>
  <c r="AEP175" i="1"/>
  <c r="AEO175" i="1"/>
  <c r="AEN175" i="1"/>
  <c r="AEM175" i="1"/>
  <c r="AEL175" i="1"/>
  <c r="AEK175" i="1"/>
  <c r="AEJ175" i="1"/>
  <c r="AEI175" i="1"/>
  <c r="AEH175" i="1"/>
  <c r="AEG175" i="1"/>
  <c r="AEE175" i="1"/>
  <c r="AEC175" i="1"/>
  <c r="AEB175" i="1"/>
  <c r="AEA175" i="1"/>
  <c r="ADZ175" i="1"/>
  <c r="ADY175" i="1"/>
  <c r="ADX175" i="1"/>
  <c r="ADV175" i="1"/>
  <c r="ADU175" i="1"/>
  <c r="ADS175" i="1"/>
  <c r="ADP175" i="1"/>
  <c r="ADO175" i="1"/>
  <c r="ADM175" i="1"/>
  <c r="ADL175" i="1"/>
  <c r="ADK175" i="1"/>
  <c r="ADJ175" i="1"/>
  <c r="ADI175" i="1"/>
  <c r="ADG175" i="1"/>
  <c r="ADF175" i="1"/>
  <c r="ADE175" i="1"/>
  <c r="ADD175" i="1"/>
  <c r="ADC175" i="1"/>
  <c r="ADB175" i="1"/>
  <c r="ADA175" i="1"/>
  <c r="ACZ175" i="1"/>
  <c r="ACU175" i="1"/>
  <c r="ACT175" i="1"/>
  <c r="ACS175" i="1"/>
  <c r="ACR175" i="1"/>
  <c r="ACQ175" i="1"/>
  <c r="ACP175" i="1"/>
  <c r="ACO175" i="1"/>
  <c r="ACN175" i="1"/>
  <c r="ACM175" i="1"/>
  <c r="ACL175" i="1"/>
  <c r="ACK175" i="1"/>
  <c r="ACJ175" i="1"/>
  <c r="ACI175" i="1"/>
  <c r="ACH175" i="1"/>
  <c r="ACG175" i="1"/>
  <c r="ACF175" i="1"/>
  <c r="ACE175" i="1"/>
  <c r="ACD175" i="1"/>
  <c r="ACC175" i="1"/>
  <c r="ACB175" i="1"/>
  <c r="ABZ175" i="1"/>
  <c r="ABY175" i="1"/>
  <c r="ABX175" i="1"/>
  <c r="ABW175" i="1"/>
  <c r="ABV175" i="1"/>
  <c r="ABU175" i="1"/>
  <c r="ABT175" i="1"/>
  <c r="ABS175" i="1"/>
  <c r="ABQ175" i="1"/>
  <c r="ABP175" i="1"/>
  <c r="ABO175" i="1"/>
  <c r="ABN175" i="1"/>
  <c r="ABM175" i="1"/>
  <c r="ABL175" i="1"/>
  <c r="ABK175" i="1"/>
  <c r="ABJ175" i="1"/>
  <c r="ABI175" i="1"/>
  <c r="ABH175" i="1"/>
  <c r="ABG175" i="1"/>
  <c r="ABE175" i="1"/>
  <c r="ABD175" i="1"/>
  <c r="ABC175" i="1"/>
  <c r="ABB175" i="1"/>
  <c r="ABA175" i="1"/>
  <c r="AAZ175" i="1"/>
  <c r="AAY175" i="1"/>
  <c r="AAX175" i="1"/>
  <c r="AAW175" i="1"/>
  <c r="AAV175" i="1"/>
  <c r="AAU175" i="1"/>
  <c r="AAT175" i="1"/>
  <c r="AAS175" i="1"/>
  <c r="AAR175" i="1"/>
  <c r="AAQ175" i="1"/>
  <c r="AAP175" i="1"/>
  <c r="AAO175" i="1"/>
  <c r="AAL175" i="1"/>
  <c r="AAK175" i="1"/>
  <c r="AAJ175" i="1"/>
  <c r="AAI175" i="1"/>
  <c r="AAH175" i="1"/>
  <c r="AAF175" i="1"/>
  <c r="AAE175" i="1"/>
  <c r="AAD175" i="1"/>
  <c r="AAC175" i="1"/>
  <c r="AAB175" i="1"/>
  <c r="AAA175" i="1"/>
  <c r="ZZ175" i="1"/>
  <c r="ZY175" i="1"/>
  <c r="ZX175" i="1"/>
  <c r="ZW175" i="1"/>
  <c r="ZV175" i="1"/>
  <c r="ZS175" i="1"/>
  <c r="ZP175" i="1"/>
  <c r="ZO175" i="1"/>
  <c r="ZJ175" i="1"/>
  <c r="ZI175" i="1"/>
  <c r="ZH175" i="1"/>
  <c r="ZG175" i="1"/>
  <c r="ZF175" i="1"/>
  <c r="ZE175" i="1"/>
  <c r="ZD175" i="1"/>
  <c r="ZC175" i="1"/>
  <c r="ZB175" i="1"/>
  <c r="ZA175" i="1"/>
  <c r="YZ175" i="1"/>
  <c r="YY175" i="1"/>
  <c r="YX175" i="1"/>
  <c r="YW175" i="1"/>
  <c r="YU175" i="1"/>
  <c r="YT175" i="1"/>
  <c r="YR175" i="1"/>
  <c r="YQ175" i="1"/>
  <c r="YP175" i="1"/>
  <c r="YO175" i="1"/>
  <c r="YN175" i="1"/>
  <c r="YM175" i="1"/>
  <c r="YL175" i="1"/>
  <c r="YK175" i="1"/>
  <c r="YJ175" i="1"/>
  <c r="XZ175" i="1"/>
  <c r="XY175" i="1"/>
  <c r="XX175" i="1"/>
  <c r="XW175" i="1"/>
  <c r="XU175" i="1"/>
  <c r="XT175" i="1"/>
  <c r="XS175" i="1"/>
  <c r="XR175" i="1"/>
  <c r="XQ175" i="1"/>
  <c r="XP175" i="1"/>
  <c r="XO175" i="1"/>
  <c r="XN175" i="1"/>
  <c r="XM175" i="1"/>
  <c r="XL175" i="1"/>
  <c r="XK175" i="1"/>
  <c r="XJ175" i="1"/>
  <c r="XI175" i="1"/>
  <c r="XH175" i="1"/>
  <c r="XG175" i="1"/>
  <c r="XE175" i="1"/>
  <c r="XD175" i="1"/>
  <c r="XB175" i="1"/>
  <c r="XA175" i="1"/>
  <c r="WY175" i="1"/>
  <c r="WX175" i="1"/>
  <c r="WW175" i="1"/>
  <c r="WV175" i="1"/>
  <c r="WU175" i="1"/>
  <c r="WT175" i="1"/>
  <c r="WQ175" i="1"/>
  <c r="WO175" i="1"/>
  <c r="WN175" i="1"/>
  <c r="WM175" i="1"/>
  <c r="WL175" i="1"/>
  <c r="WK175" i="1"/>
  <c r="WJ175" i="1"/>
  <c r="WI175" i="1"/>
  <c r="WH175" i="1"/>
  <c r="WF175" i="1"/>
  <c r="WE175" i="1"/>
  <c r="WD175" i="1"/>
  <c r="WC175" i="1"/>
  <c r="WB175" i="1"/>
  <c r="WA175" i="1"/>
  <c r="VY175" i="1"/>
  <c r="VV175" i="1"/>
  <c r="VU175" i="1"/>
  <c r="VT175" i="1"/>
  <c r="VS175" i="1"/>
  <c r="VR175" i="1"/>
  <c r="VP175" i="1"/>
  <c r="VN175" i="1"/>
  <c r="VM175" i="1"/>
  <c r="VK175" i="1"/>
  <c r="VJ175" i="1"/>
  <c r="VI175" i="1"/>
  <c r="VH175" i="1"/>
  <c r="VF175" i="1"/>
  <c r="VE175" i="1"/>
  <c r="VD175" i="1"/>
  <c r="VC175" i="1"/>
  <c r="VB175" i="1"/>
  <c r="VA175" i="1"/>
  <c r="UZ175" i="1"/>
  <c r="UY175" i="1"/>
  <c r="UX175" i="1"/>
  <c r="UW175" i="1"/>
  <c r="UV175" i="1"/>
  <c r="UU175" i="1"/>
  <c r="US175" i="1"/>
  <c r="UR175" i="1"/>
  <c r="UQ175" i="1"/>
  <c r="UN175" i="1"/>
  <c r="UM175" i="1"/>
  <c r="UL175" i="1"/>
  <c r="UK175" i="1"/>
  <c r="UJ175" i="1"/>
  <c r="UI175" i="1"/>
  <c r="UF175" i="1"/>
  <c r="UD175" i="1"/>
  <c r="UB175" i="1"/>
  <c r="UA175" i="1"/>
  <c r="TZ175" i="1"/>
  <c r="TY175" i="1"/>
  <c r="TX175" i="1"/>
  <c r="TW175" i="1"/>
  <c r="TU175" i="1"/>
  <c r="TS175" i="1"/>
  <c r="TR175" i="1"/>
  <c r="TQ175" i="1"/>
  <c r="TP175" i="1"/>
  <c r="TO175" i="1"/>
  <c r="TN175" i="1"/>
  <c r="TM175" i="1"/>
  <c r="TL175" i="1"/>
  <c r="TK175" i="1"/>
  <c r="TI175" i="1"/>
  <c r="TH175" i="1"/>
  <c r="TG175" i="1"/>
  <c r="TF175" i="1"/>
  <c r="TE175" i="1"/>
  <c r="TC175" i="1"/>
  <c r="TB175" i="1"/>
  <c r="TA175" i="1"/>
  <c r="SY175" i="1"/>
  <c r="SX175" i="1"/>
  <c r="SW175" i="1"/>
  <c r="SU175" i="1"/>
  <c r="ST175" i="1"/>
  <c r="SS175" i="1"/>
  <c r="SR175" i="1"/>
  <c r="SP175" i="1"/>
  <c r="SO175" i="1"/>
  <c r="SM175" i="1"/>
  <c r="SL175" i="1"/>
  <c r="SK175" i="1"/>
  <c r="SJ175" i="1"/>
  <c r="SI175" i="1"/>
  <c r="SH175" i="1"/>
  <c r="SG175" i="1"/>
  <c r="SF175" i="1"/>
  <c r="SE175" i="1"/>
  <c r="SD175" i="1"/>
  <c r="SB175" i="1"/>
  <c r="SA175" i="1"/>
  <c r="RZ175" i="1"/>
  <c r="RY175" i="1"/>
  <c r="RX175" i="1"/>
  <c r="RV175" i="1"/>
  <c r="RS175" i="1"/>
  <c r="RR175" i="1"/>
  <c r="RQ175" i="1"/>
  <c r="RO175" i="1"/>
  <c r="RN175" i="1"/>
  <c r="RM175" i="1"/>
  <c r="RL175" i="1"/>
  <c r="RK175" i="1"/>
  <c r="RH175" i="1"/>
  <c r="RG175" i="1"/>
  <c r="RF175" i="1"/>
  <c r="RE175" i="1"/>
  <c r="RB175" i="1"/>
  <c r="RA175" i="1"/>
  <c r="QZ175" i="1"/>
  <c r="QY175" i="1"/>
  <c r="QX175" i="1"/>
  <c r="QW175" i="1"/>
  <c r="QV175" i="1"/>
  <c r="QU175" i="1"/>
  <c r="QT175" i="1"/>
  <c r="QS175" i="1"/>
  <c r="QQ175" i="1"/>
  <c r="QO175" i="1"/>
  <c r="QL175" i="1"/>
  <c r="QK175" i="1"/>
  <c r="QJ175" i="1"/>
  <c r="QI175" i="1"/>
  <c r="QH175" i="1"/>
  <c r="QF175" i="1"/>
  <c r="QE175" i="1"/>
  <c r="QD175" i="1"/>
  <c r="QC175" i="1"/>
  <c r="QB175" i="1"/>
  <c r="QA175" i="1"/>
  <c r="PZ175" i="1"/>
  <c r="PY175" i="1"/>
  <c r="PX175" i="1"/>
  <c r="PU175" i="1"/>
  <c r="PT175" i="1"/>
  <c r="PS175" i="1"/>
  <c r="PQ175" i="1"/>
  <c r="PP175" i="1"/>
  <c r="PO175" i="1"/>
  <c r="PN175" i="1"/>
  <c r="PM175" i="1"/>
  <c r="PK175" i="1"/>
  <c r="PJ175" i="1"/>
  <c r="PI175" i="1"/>
  <c r="PH175" i="1"/>
  <c r="PG175" i="1"/>
  <c r="PF175" i="1"/>
  <c r="PE175" i="1"/>
  <c r="PD175" i="1"/>
  <c r="PC175" i="1"/>
  <c r="PB175" i="1"/>
  <c r="OZ175" i="1"/>
  <c r="OY175" i="1"/>
  <c r="OX175" i="1"/>
  <c r="OW175" i="1"/>
  <c r="OV175" i="1"/>
  <c r="OU175" i="1"/>
  <c r="OT175" i="1"/>
  <c r="OR175" i="1"/>
  <c r="OQ175" i="1"/>
  <c r="OP175" i="1"/>
  <c r="OO175" i="1"/>
  <c r="ON175" i="1"/>
  <c r="OM175" i="1"/>
  <c r="OL175" i="1"/>
  <c r="OK175" i="1"/>
  <c r="OJ175" i="1"/>
  <c r="OI175" i="1"/>
  <c r="OH175" i="1"/>
  <c r="OG175" i="1"/>
  <c r="OF175" i="1"/>
  <c r="OE175" i="1"/>
  <c r="OD175" i="1"/>
  <c r="OC175" i="1"/>
  <c r="OB175" i="1"/>
  <c r="OA175" i="1"/>
  <c r="NZ175" i="1"/>
  <c r="NV175" i="1"/>
  <c r="NU175" i="1"/>
  <c r="NT175" i="1"/>
  <c r="NR175" i="1"/>
  <c r="NQ175" i="1"/>
  <c r="NP175" i="1"/>
  <c r="NO175" i="1"/>
  <c r="NM175" i="1"/>
  <c r="NL175" i="1"/>
  <c r="NK175" i="1"/>
  <c r="NJ175" i="1"/>
  <c r="NI175" i="1"/>
  <c r="NH175" i="1"/>
  <c r="NG175" i="1"/>
  <c r="NF175" i="1"/>
  <c r="NE175" i="1"/>
  <c r="ND175" i="1"/>
  <c r="NC175" i="1"/>
  <c r="NB175" i="1"/>
  <c r="MZ175" i="1"/>
  <c r="MX175" i="1"/>
  <c r="MW175" i="1"/>
  <c r="MV175" i="1"/>
  <c r="MU175" i="1"/>
  <c r="MS175" i="1"/>
  <c r="MR175" i="1"/>
  <c r="MQ175" i="1"/>
  <c r="MP175" i="1"/>
  <c r="MO175" i="1"/>
  <c r="MN175" i="1"/>
  <c r="MM175" i="1"/>
  <c r="ML175" i="1"/>
  <c r="MK175" i="1"/>
  <c r="MJ175" i="1"/>
  <c r="MI175" i="1"/>
  <c r="MH175" i="1"/>
  <c r="MG175" i="1"/>
  <c r="MD175" i="1"/>
  <c r="MB175" i="1"/>
  <c r="MA175" i="1"/>
  <c r="LZ175" i="1"/>
  <c r="LY175" i="1"/>
  <c r="LX175" i="1"/>
  <c r="LW175" i="1"/>
  <c r="LV175" i="1"/>
  <c r="I175" i="1"/>
  <c r="H175" i="1"/>
  <c r="G175" i="1"/>
  <c r="F175" i="1"/>
  <c r="E175" i="1"/>
  <c r="D175" i="1"/>
  <c r="ASD174" i="1"/>
  <c r="ASC174" i="1"/>
  <c r="ASB174" i="1"/>
  <c r="ASA174" i="1"/>
  <c r="ARZ174" i="1"/>
  <c r="ARY174" i="1"/>
  <c r="ARX174" i="1"/>
  <c r="ARW174" i="1"/>
  <c r="ARV174" i="1"/>
  <c r="ARU174" i="1"/>
  <c r="ART174" i="1"/>
  <c r="ARS174" i="1"/>
  <c r="ARR174" i="1"/>
  <c r="ARQ174" i="1"/>
  <c r="ARP174" i="1"/>
  <c r="ARO174" i="1"/>
  <c r="ARN174" i="1"/>
  <c r="ARM174" i="1"/>
  <c r="ARL174" i="1"/>
  <c r="ARK174" i="1"/>
  <c r="ARJ174" i="1"/>
  <c r="ARI174" i="1"/>
  <c r="ARH174" i="1"/>
  <c r="ARG174" i="1"/>
  <c r="ARF174" i="1"/>
  <c r="ARE174" i="1"/>
  <c r="ARD174" i="1"/>
  <c r="ARC174" i="1"/>
  <c r="ARB174" i="1"/>
  <c r="ARA174" i="1"/>
  <c r="AQZ174" i="1"/>
  <c r="AQY174" i="1"/>
  <c r="AQX174" i="1"/>
  <c r="AQW174" i="1"/>
  <c r="AQV174" i="1"/>
  <c r="AQU174" i="1"/>
  <c r="AQT174" i="1"/>
  <c r="AQS174" i="1"/>
  <c r="AQR174" i="1"/>
  <c r="AQQ174" i="1"/>
  <c r="AQP174" i="1"/>
  <c r="AQO174" i="1"/>
  <c r="AQN174" i="1"/>
  <c r="AQM174" i="1"/>
  <c r="AQL174" i="1"/>
  <c r="AQK174" i="1"/>
  <c r="AQJ174" i="1"/>
  <c r="AQI174" i="1"/>
  <c r="AQH174" i="1"/>
  <c r="AQG174" i="1"/>
  <c r="AQF174" i="1"/>
  <c r="AQE174" i="1"/>
  <c r="AQD174" i="1"/>
  <c r="AQC174" i="1"/>
  <c r="AQB174" i="1"/>
  <c r="AQA174" i="1"/>
  <c r="APZ174" i="1"/>
  <c r="APY174" i="1"/>
  <c r="APX174" i="1"/>
  <c r="APW174" i="1"/>
  <c r="APV174" i="1"/>
  <c r="APS174" i="1"/>
  <c r="APR174" i="1"/>
  <c r="APQ174" i="1"/>
  <c r="APP174" i="1"/>
  <c r="APO174" i="1"/>
  <c r="APM174" i="1"/>
  <c r="APL174" i="1"/>
  <c r="APK174" i="1"/>
  <c r="APJ174" i="1"/>
  <c r="API174" i="1"/>
  <c r="APH174" i="1"/>
  <c r="APG174" i="1"/>
  <c r="APF174" i="1"/>
  <c r="APE174" i="1"/>
  <c r="APD174" i="1"/>
  <c r="APC174" i="1"/>
  <c r="APB174" i="1"/>
  <c r="APA174" i="1"/>
  <c r="AOZ174" i="1"/>
  <c r="AOY174" i="1"/>
  <c r="AOX174" i="1"/>
  <c r="AOW174" i="1"/>
  <c r="AOV174" i="1"/>
  <c r="AOU174" i="1"/>
  <c r="AOT174" i="1"/>
  <c r="AOS174" i="1"/>
  <c r="AOR174" i="1"/>
  <c r="AOQ174" i="1"/>
  <c r="AOP174" i="1"/>
  <c r="AOO174" i="1"/>
  <c r="AON174" i="1"/>
  <c r="AOL174" i="1"/>
  <c r="AOK174" i="1"/>
  <c r="AOJ174" i="1"/>
  <c r="AOI174" i="1"/>
  <c r="AOH174" i="1"/>
  <c r="AOG174" i="1"/>
  <c r="AOF174" i="1"/>
  <c r="AOE174" i="1"/>
  <c r="AOD174" i="1"/>
  <c r="AOC174" i="1"/>
  <c r="AOB174" i="1"/>
  <c r="AOA174" i="1"/>
  <c r="ANZ174" i="1"/>
  <c r="ANY174" i="1"/>
  <c r="ANX174" i="1"/>
  <c r="ANW174" i="1"/>
  <c r="ANV174" i="1"/>
  <c r="ANS174" i="1"/>
  <c r="ANR174" i="1"/>
  <c r="ANQ174" i="1"/>
  <c r="ANP174" i="1"/>
  <c r="ANO174" i="1"/>
  <c r="ANN174" i="1"/>
  <c r="ANM174" i="1"/>
  <c r="ANL174" i="1"/>
  <c r="ANK174" i="1"/>
  <c r="ANJ174" i="1"/>
  <c r="ANI174" i="1"/>
  <c r="ANH174" i="1"/>
  <c r="ANG174" i="1"/>
  <c r="ANF174" i="1"/>
  <c r="ANE174" i="1"/>
  <c r="AND174" i="1"/>
  <c r="ANC174" i="1"/>
  <c r="ANB174" i="1"/>
  <c r="AMZ174" i="1"/>
  <c r="AMY174" i="1"/>
  <c r="AMX174" i="1"/>
  <c r="AMW174" i="1"/>
  <c r="AMV174" i="1"/>
  <c r="AMU174" i="1"/>
  <c r="AMT174" i="1"/>
  <c r="AMS174" i="1"/>
  <c r="AMR174" i="1"/>
  <c r="AMQ174" i="1"/>
  <c r="AMP174" i="1"/>
  <c r="AMO174" i="1"/>
  <c r="AMN174" i="1"/>
  <c r="AMM174" i="1"/>
  <c r="AML174" i="1"/>
  <c r="AMK174" i="1"/>
  <c r="AMJ174" i="1"/>
  <c r="AMI174" i="1"/>
  <c r="AMH174" i="1"/>
  <c r="AMG174" i="1"/>
  <c r="AMF174" i="1"/>
  <c r="AME174" i="1"/>
  <c r="AMD174" i="1"/>
  <c r="AMC174" i="1"/>
  <c r="AMB174" i="1"/>
  <c r="AMA174" i="1"/>
  <c r="ALY174" i="1"/>
  <c r="ALX174" i="1"/>
  <c r="ALW174" i="1"/>
  <c r="ALV174" i="1"/>
  <c r="ALU174" i="1"/>
  <c r="ALT174" i="1"/>
  <c r="ALS174" i="1"/>
  <c r="ALR174" i="1"/>
  <c r="ALQ174" i="1"/>
  <c r="ALP174" i="1"/>
  <c r="ALO174" i="1"/>
  <c r="ALN174" i="1"/>
  <c r="ALM174" i="1"/>
  <c r="ALL174" i="1"/>
  <c r="ALK174" i="1"/>
  <c r="ALJ174" i="1"/>
  <c r="ALI174" i="1"/>
  <c r="ALH174" i="1"/>
  <c r="ALG174" i="1"/>
  <c r="ALF174" i="1"/>
  <c r="ALE174" i="1"/>
  <c r="ALD174" i="1"/>
  <c r="ALC174" i="1"/>
  <c r="ALB174" i="1"/>
  <c r="ALA174" i="1"/>
  <c r="AKZ174" i="1"/>
  <c r="AKY174" i="1"/>
  <c r="AKX174" i="1"/>
  <c r="AKW174" i="1"/>
  <c r="AKV174" i="1"/>
  <c r="AKU174" i="1"/>
  <c r="AKT174" i="1"/>
  <c r="AKS174" i="1"/>
  <c r="AKR174" i="1"/>
  <c r="AKQ174" i="1"/>
  <c r="AKP174" i="1"/>
  <c r="AKO174" i="1"/>
  <c r="AKN174" i="1"/>
  <c r="AKM174" i="1"/>
  <c r="AKL174" i="1"/>
  <c r="AKK174" i="1"/>
  <c r="AKJ174" i="1"/>
  <c r="AKI174" i="1"/>
  <c r="AKH174" i="1"/>
  <c r="AKG174" i="1"/>
  <c r="AKF174" i="1"/>
  <c r="AKE174" i="1"/>
  <c r="AKD174" i="1"/>
  <c r="AKC174" i="1"/>
  <c r="AKB174" i="1"/>
  <c r="AKA174" i="1"/>
  <c r="AJZ174" i="1"/>
  <c r="AJY174" i="1"/>
  <c r="AJX174" i="1"/>
  <c r="AJW174" i="1"/>
  <c r="AJV174" i="1"/>
  <c r="AJT174" i="1"/>
  <c r="AJS174" i="1"/>
  <c r="AJR174" i="1"/>
  <c r="AJQ174" i="1"/>
  <c r="AJP174" i="1"/>
  <c r="AJO174" i="1"/>
  <c r="AJN174" i="1"/>
  <c r="AJM174" i="1"/>
  <c r="AJL174" i="1"/>
  <c r="AJK174" i="1"/>
  <c r="AJJ174" i="1"/>
  <c r="AJI174" i="1"/>
  <c r="AJH174" i="1"/>
  <c r="AJG174" i="1"/>
  <c r="AJF174" i="1"/>
  <c r="AJE174" i="1"/>
  <c r="AJD174" i="1"/>
  <c r="AJC174" i="1"/>
  <c r="AJB174" i="1"/>
  <c r="AJA174" i="1"/>
  <c r="AIZ174" i="1"/>
  <c r="AIY174" i="1"/>
  <c r="AIX174" i="1"/>
  <c r="AIW174" i="1"/>
  <c r="AIV174" i="1"/>
  <c r="AIU174" i="1"/>
  <c r="AIT174" i="1"/>
  <c r="AIS174" i="1"/>
  <c r="AIR174" i="1"/>
  <c r="AIQ174" i="1"/>
  <c r="AIP174" i="1"/>
  <c r="AIO174" i="1"/>
  <c r="AIN174" i="1"/>
  <c r="AIM174" i="1"/>
  <c r="AIL174" i="1"/>
  <c r="AIK174" i="1"/>
  <c r="AIJ174" i="1"/>
  <c r="AII174" i="1"/>
  <c r="AIH174" i="1"/>
  <c r="AIG174" i="1"/>
  <c r="AIF174" i="1"/>
  <c r="AIE174" i="1"/>
  <c r="AID174" i="1"/>
  <c r="AIC174" i="1"/>
  <c r="AIB174" i="1"/>
  <c r="AIA174" i="1"/>
  <c r="AHY174" i="1"/>
  <c r="AHX174" i="1"/>
  <c r="AHW174" i="1"/>
  <c r="AHV174" i="1"/>
  <c r="AHU174" i="1"/>
  <c r="AHT174" i="1"/>
  <c r="AHS174" i="1"/>
  <c r="AHR174" i="1"/>
  <c r="AHQ174" i="1"/>
  <c r="AHP174" i="1"/>
  <c r="AHO174" i="1"/>
  <c r="AHN174" i="1"/>
  <c r="AHM174" i="1"/>
  <c r="AHK174" i="1"/>
  <c r="AHJ174" i="1"/>
  <c r="AHG174" i="1"/>
  <c r="AHF174" i="1"/>
  <c r="AHD174" i="1"/>
  <c r="AHC174" i="1"/>
  <c r="AHB174" i="1"/>
  <c r="AHA174" i="1"/>
  <c r="AGX174" i="1"/>
  <c r="AGW174" i="1"/>
  <c r="AGV174" i="1"/>
  <c r="AGT174" i="1"/>
  <c r="AGS174" i="1"/>
  <c r="AGR174" i="1"/>
  <c r="AGQ174" i="1"/>
  <c r="AGP174" i="1"/>
  <c r="AGO174" i="1"/>
  <c r="AGN174" i="1"/>
  <c r="AGM174" i="1"/>
  <c r="AGL174" i="1"/>
  <c r="AGK174" i="1"/>
  <c r="AGJ174" i="1"/>
  <c r="AGI174" i="1"/>
  <c r="AGH174" i="1"/>
  <c r="AGG174" i="1"/>
  <c r="AGF174" i="1"/>
  <c r="AGE174" i="1"/>
  <c r="AGD174" i="1"/>
  <c r="AGC174" i="1"/>
  <c r="AGB174" i="1"/>
  <c r="AFZ174" i="1"/>
  <c r="AFY174" i="1"/>
  <c r="AFX174" i="1"/>
  <c r="AFW174" i="1"/>
  <c r="AFV174" i="1"/>
  <c r="AFU174" i="1"/>
  <c r="AFT174" i="1"/>
  <c r="AFS174" i="1"/>
  <c r="AFR174" i="1"/>
  <c r="AFP174" i="1"/>
  <c r="AFO174" i="1"/>
  <c r="AFN174" i="1"/>
  <c r="AFM174" i="1"/>
  <c r="AFL174" i="1"/>
  <c r="AFI174" i="1"/>
  <c r="AFH174" i="1"/>
  <c r="AFG174" i="1"/>
  <c r="AFF174" i="1"/>
  <c r="AFE174" i="1"/>
  <c r="AFD174" i="1"/>
  <c r="AFC174" i="1"/>
  <c r="AFB174" i="1"/>
  <c r="AFA174" i="1"/>
  <c r="AEZ174" i="1"/>
  <c r="AEV174" i="1"/>
  <c r="AEU174" i="1"/>
  <c r="AET174" i="1"/>
  <c r="AER174" i="1"/>
  <c r="AEQ174" i="1"/>
  <c r="AEP174" i="1"/>
  <c r="AEO174" i="1"/>
  <c r="AEN174" i="1"/>
  <c r="AEM174" i="1"/>
  <c r="AEL174" i="1"/>
  <c r="AEK174" i="1"/>
  <c r="AEJ174" i="1"/>
  <c r="AEI174" i="1"/>
  <c r="AEH174" i="1"/>
  <c r="AEG174" i="1"/>
  <c r="AEE174" i="1"/>
  <c r="AEC174" i="1"/>
  <c r="AEB174" i="1"/>
  <c r="AEA174" i="1"/>
  <c r="ADZ174" i="1"/>
  <c r="ADY174" i="1"/>
  <c r="ADX174" i="1"/>
  <c r="ADV174" i="1"/>
  <c r="ADU174" i="1"/>
  <c r="ADS174" i="1"/>
  <c r="ADP174" i="1"/>
  <c r="ADO174" i="1"/>
  <c r="ADM174" i="1"/>
  <c r="ADL174" i="1"/>
  <c r="ADK174" i="1"/>
  <c r="ADJ174" i="1"/>
  <c r="ADI174" i="1"/>
  <c r="ADG174" i="1"/>
  <c r="ADF174" i="1"/>
  <c r="ADE174" i="1"/>
  <c r="ADD174" i="1"/>
  <c r="ADC174" i="1"/>
  <c r="ADB174" i="1"/>
  <c r="ADA174" i="1"/>
  <c r="ACZ174" i="1"/>
  <c r="ACU174" i="1"/>
  <c r="ACT174" i="1"/>
  <c r="ACS174" i="1"/>
  <c r="ACR174" i="1"/>
  <c r="ACQ174" i="1"/>
  <c r="ACP174" i="1"/>
  <c r="ACO174" i="1"/>
  <c r="ACN174" i="1"/>
  <c r="ACM174" i="1"/>
  <c r="ACL174" i="1"/>
  <c r="ACK174" i="1"/>
  <c r="ACJ174" i="1"/>
  <c r="ACI174" i="1"/>
  <c r="ACH174" i="1"/>
  <c r="ACG174" i="1"/>
  <c r="ACF174" i="1"/>
  <c r="ACE174" i="1"/>
  <c r="ACD174" i="1"/>
  <c r="ACC174" i="1"/>
  <c r="ACB174" i="1"/>
  <c r="ABZ174" i="1"/>
  <c r="ABY174" i="1"/>
  <c r="ABX174" i="1"/>
  <c r="ABW174" i="1"/>
  <c r="ABV174" i="1"/>
  <c r="ABU174" i="1"/>
  <c r="ABT174" i="1"/>
  <c r="ABS174" i="1"/>
  <c r="ABQ174" i="1"/>
  <c r="ABP174" i="1"/>
  <c r="ABO174" i="1"/>
  <c r="ABN174" i="1"/>
  <c r="ABM174" i="1"/>
  <c r="ABL174" i="1"/>
  <c r="ABK174" i="1"/>
  <c r="ABJ174" i="1"/>
  <c r="ABI174" i="1"/>
  <c r="ABH174" i="1"/>
  <c r="ABG174" i="1"/>
  <c r="ABE174" i="1"/>
  <c r="ABD174" i="1"/>
  <c r="ABC174" i="1"/>
  <c r="ABB174" i="1"/>
  <c r="ABA174" i="1"/>
  <c r="AAZ174" i="1"/>
  <c r="AAY174" i="1"/>
  <c r="AAX174" i="1"/>
  <c r="AAW174" i="1"/>
  <c r="AAV174" i="1"/>
  <c r="AAU174" i="1"/>
  <c r="AAT174" i="1"/>
  <c r="AAS174" i="1"/>
  <c r="AAR174" i="1"/>
  <c r="AAQ174" i="1"/>
  <c r="AAP174" i="1"/>
  <c r="AAO174" i="1"/>
  <c r="AAL174" i="1"/>
  <c r="AAK174" i="1"/>
  <c r="AAJ174" i="1"/>
  <c r="AAI174" i="1"/>
  <c r="AAH174" i="1"/>
  <c r="AAF174" i="1"/>
  <c r="AAE174" i="1"/>
  <c r="AAD174" i="1"/>
  <c r="AAC174" i="1"/>
  <c r="AAB174" i="1"/>
  <c r="AAA174" i="1"/>
  <c r="ZZ174" i="1"/>
  <c r="ZY174" i="1"/>
  <c r="ZX174" i="1"/>
  <c r="ZW174" i="1"/>
  <c r="ZV174" i="1"/>
  <c r="ZS174" i="1"/>
  <c r="ZP174" i="1"/>
  <c r="ZO174" i="1"/>
  <c r="ZJ174" i="1"/>
  <c r="ZI174" i="1"/>
  <c r="ZH174" i="1"/>
  <c r="ZG174" i="1"/>
  <c r="ZF174" i="1"/>
  <c r="ZE174" i="1"/>
  <c r="ZD174" i="1"/>
  <c r="ZC174" i="1"/>
  <c r="ZB174" i="1"/>
  <c r="ZA174" i="1"/>
  <c r="YZ174" i="1"/>
  <c r="YY174" i="1"/>
  <c r="YX174" i="1"/>
  <c r="YW174" i="1"/>
  <c r="YU174" i="1"/>
  <c r="YT174" i="1"/>
  <c r="YR174" i="1"/>
  <c r="YQ174" i="1"/>
  <c r="YP174" i="1"/>
  <c r="YO174" i="1"/>
  <c r="YN174" i="1"/>
  <c r="YM174" i="1"/>
  <c r="YL174" i="1"/>
  <c r="YK174" i="1"/>
  <c r="YJ174" i="1"/>
  <c r="XZ174" i="1"/>
  <c r="XY174" i="1"/>
  <c r="XX174" i="1"/>
  <c r="XW174" i="1"/>
  <c r="XU174" i="1"/>
  <c r="XT174" i="1"/>
  <c r="XS174" i="1"/>
  <c r="XR174" i="1"/>
  <c r="XQ174" i="1"/>
  <c r="XP174" i="1"/>
  <c r="XO174" i="1"/>
  <c r="XN174" i="1"/>
  <c r="XM174" i="1"/>
  <c r="XL174" i="1"/>
  <c r="XK174" i="1"/>
  <c r="XJ174" i="1"/>
  <c r="XI174" i="1"/>
  <c r="XH174" i="1"/>
  <c r="XG174" i="1"/>
  <c r="XE174" i="1"/>
  <c r="XD174" i="1"/>
  <c r="XB174" i="1"/>
  <c r="XA174" i="1"/>
  <c r="WY174" i="1"/>
  <c r="WX174" i="1"/>
  <c r="WW174" i="1"/>
  <c r="WV174" i="1"/>
  <c r="WU174" i="1"/>
  <c r="WT174" i="1"/>
  <c r="WQ174" i="1"/>
  <c r="WO174" i="1"/>
  <c r="WN174" i="1"/>
  <c r="WM174" i="1"/>
  <c r="WL174" i="1"/>
  <c r="WK174" i="1"/>
  <c r="WJ174" i="1"/>
  <c r="WI174" i="1"/>
  <c r="WH174" i="1"/>
  <c r="WF174" i="1"/>
  <c r="WE174" i="1"/>
  <c r="WD174" i="1"/>
  <c r="WC174" i="1"/>
  <c r="WB174" i="1"/>
  <c r="WA174" i="1"/>
  <c r="VY174" i="1"/>
  <c r="VV174" i="1"/>
  <c r="VU174" i="1"/>
  <c r="VT174" i="1"/>
  <c r="VS174" i="1"/>
  <c r="VR174" i="1"/>
  <c r="VP174" i="1"/>
  <c r="VN174" i="1"/>
  <c r="VM174" i="1"/>
  <c r="VK174" i="1"/>
  <c r="VJ174" i="1"/>
  <c r="VI174" i="1"/>
  <c r="VH174" i="1"/>
  <c r="VF174" i="1"/>
  <c r="VE174" i="1"/>
  <c r="VD174" i="1"/>
  <c r="VC174" i="1"/>
  <c r="VB174" i="1"/>
  <c r="VA174" i="1"/>
  <c r="UZ174" i="1"/>
  <c r="UY174" i="1"/>
  <c r="UX174" i="1"/>
  <c r="UW174" i="1"/>
  <c r="UV174" i="1"/>
  <c r="UU174" i="1"/>
  <c r="US174" i="1"/>
  <c r="UR174" i="1"/>
  <c r="UQ174" i="1"/>
  <c r="UN174" i="1"/>
  <c r="UM174" i="1"/>
  <c r="UL174" i="1"/>
  <c r="UK174" i="1"/>
  <c r="UJ174" i="1"/>
  <c r="UI174" i="1"/>
  <c r="UF174" i="1"/>
  <c r="UD174" i="1"/>
  <c r="UB174" i="1"/>
  <c r="UA174" i="1"/>
  <c r="TZ174" i="1"/>
  <c r="TY174" i="1"/>
  <c r="TX174" i="1"/>
  <c r="TW174" i="1"/>
  <c r="TU174" i="1"/>
  <c r="TS174" i="1"/>
  <c r="TR174" i="1"/>
  <c r="TQ174" i="1"/>
  <c r="TP174" i="1"/>
  <c r="TO174" i="1"/>
  <c r="TN174" i="1"/>
  <c r="TM174" i="1"/>
  <c r="TL174" i="1"/>
  <c r="TK174" i="1"/>
  <c r="TI174" i="1"/>
  <c r="TH174" i="1"/>
  <c r="TG174" i="1"/>
  <c r="TF174" i="1"/>
  <c r="TE174" i="1"/>
  <c r="TC174" i="1"/>
  <c r="TB174" i="1"/>
  <c r="TA174" i="1"/>
  <c r="SY174" i="1"/>
  <c r="SX174" i="1"/>
  <c r="SW174" i="1"/>
  <c r="SU174" i="1"/>
  <c r="ST174" i="1"/>
  <c r="SS174" i="1"/>
  <c r="SR174" i="1"/>
  <c r="SP174" i="1"/>
  <c r="SO174" i="1"/>
  <c r="SM174" i="1"/>
  <c r="SL174" i="1"/>
  <c r="SK174" i="1"/>
  <c r="SJ174" i="1"/>
  <c r="SI174" i="1"/>
  <c r="SH174" i="1"/>
  <c r="SG174" i="1"/>
  <c r="SF174" i="1"/>
  <c r="SE174" i="1"/>
  <c r="SD174" i="1"/>
  <c r="SB174" i="1"/>
  <c r="SA174" i="1"/>
  <c r="RZ174" i="1"/>
  <c r="RY174" i="1"/>
  <c r="RX174" i="1"/>
  <c r="RV174" i="1"/>
  <c r="RS174" i="1"/>
  <c r="RR174" i="1"/>
  <c r="RQ174" i="1"/>
  <c r="RO174" i="1"/>
  <c r="RN174" i="1"/>
  <c r="RM174" i="1"/>
  <c r="RL174" i="1"/>
  <c r="RK174" i="1"/>
  <c r="RH174" i="1"/>
  <c r="RG174" i="1"/>
  <c r="RF174" i="1"/>
  <c r="RE174" i="1"/>
  <c r="RB174" i="1"/>
  <c r="RA174" i="1"/>
  <c r="QZ174" i="1"/>
  <c r="QY174" i="1"/>
  <c r="QX174" i="1"/>
  <c r="QW174" i="1"/>
  <c r="QV174" i="1"/>
  <c r="QU174" i="1"/>
  <c r="QT174" i="1"/>
  <c r="QS174" i="1"/>
  <c r="QQ174" i="1"/>
  <c r="QO174" i="1"/>
  <c r="QL174" i="1"/>
  <c r="QK174" i="1"/>
  <c r="QJ174" i="1"/>
  <c r="QI174" i="1"/>
  <c r="QH174" i="1"/>
  <c r="QF174" i="1"/>
  <c r="QE174" i="1"/>
  <c r="QD174" i="1"/>
  <c r="QC174" i="1"/>
  <c r="QB174" i="1"/>
  <c r="QA174" i="1"/>
  <c r="PZ174" i="1"/>
  <c r="PY174" i="1"/>
  <c r="PX174" i="1"/>
  <c r="PU174" i="1"/>
  <c r="PT174" i="1"/>
  <c r="PS174" i="1"/>
  <c r="PQ174" i="1"/>
  <c r="PP174" i="1"/>
  <c r="PO174" i="1"/>
  <c r="PN174" i="1"/>
  <c r="PM174" i="1"/>
  <c r="PK174" i="1"/>
  <c r="PJ174" i="1"/>
  <c r="PI174" i="1"/>
  <c r="PH174" i="1"/>
  <c r="PG174" i="1"/>
  <c r="PF174" i="1"/>
  <c r="PE174" i="1"/>
  <c r="PD174" i="1"/>
  <c r="PC174" i="1"/>
  <c r="PB174" i="1"/>
  <c r="OZ174" i="1"/>
  <c r="OY174" i="1"/>
  <c r="OX174" i="1"/>
  <c r="OW174" i="1"/>
  <c r="OV174" i="1"/>
  <c r="OU174" i="1"/>
  <c r="OT174" i="1"/>
  <c r="OR174" i="1"/>
  <c r="OQ174" i="1"/>
  <c r="OP174" i="1"/>
  <c r="OO174" i="1"/>
  <c r="ON174" i="1"/>
  <c r="OM174" i="1"/>
  <c r="OL174" i="1"/>
  <c r="OK174" i="1"/>
  <c r="OJ174" i="1"/>
  <c r="OI174" i="1"/>
  <c r="OH174" i="1"/>
  <c r="OG174" i="1"/>
  <c r="OF174" i="1"/>
  <c r="OE174" i="1"/>
  <c r="OD174" i="1"/>
  <c r="OC174" i="1"/>
  <c r="OB174" i="1"/>
  <c r="OA174" i="1"/>
  <c r="NZ174" i="1"/>
  <c r="NV174" i="1"/>
  <c r="NU174" i="1"/>
  <c r="NT174" i="1"/>
  <c r="NR174" i="1"/>
  <c r="NQ174" i="1"/>
  <c r="NP174" i="1"/>
  <c r="NO174" i="1"/>
  <c r="NM174" i="1"/>
  <c r="NL174" i="1"/>
  <c r="NK174" i="1"/>
  <c r="NJ174" i="1"/>
  <c r="NI174" i="1"/>
  <c r="NH174" i="1"/>
  <c r="NG174" i="1"/>
  <c r="NF174" i="1"/>
  <c r="NE174" i="1"/>
  <c r="ND174" i="1"/>
  <c r="NC174" i="1"/>
  <c r="NB174" i="1"/>
  <c r="MZ174" i="1"/>
  <c r="MX174" i="1"/>
  <c r="MW174" i="1"/>
  <c r="MV174" i="1"/>
  <c r="MU174" i="1"/>
  <c r="MS174" i="1"/>
  <c r="MR174" i="1"/>
  <c r="MQ174" i="1"/>
  <c r="MP174" i="1"/>
  <c r="MO174" i="1"/>
  <c r="MN174" i="1"/>
  <c r="MM174" i="1"/>
  <c r="ML174" i="1"/>
  <c r="MK174" i="1"/>
  <c r="MJ174" i="1"/>
  <c r="MI174" i="1"/>
  <c r="MH174" i="1"/>
  <c r="MG174" i="1"/>
  <c r="MD174" i="1"/>
  <c r="MB174" i="1"/>
  <c r="MA174" i="1"/>
  <c r="LZ174" i="1"/>
  <c r="LY174" i="1"/>
  <c r="LX174" i="1"/>
  <c r="LW174" i="1"/>
  <c r="LV174" i="1"/>
  <c r="I174" i="1"/>
  <c r="H174" i="1"/>
  <c r="G174" i="1"/>
  <c r="F174" i="1"/>
  <c r="E174" i="1"/>
  <c r="D174" i="1"/>
  <c r="ASD173" i="1"/>
  <c r="ASC173" i="1"/>
  <c r="ASB173" i="1"/>
  <c r="ASA173" i="1"/>
  <c r="ARZ173" i="1"/>
  <c r="ARY173" i="1"/>
  <c r="ARX173" i="1"/>
  <c r="ARW173" i="1"/>
  <c r="ARV173" i="1"/>
  <c r="ARU173" i="1"/>
  <c r="ART173" i="1"/>
  <c r="ARS173" i="1"/>
  <c r="ARR173" i="1"/>
  <c r="ARQ173" i="1"/>
  <c r="ARP173" i="1"/>
  <c r="ARO173" i="1"/>
  <c r="ARN173" i="1"/>
  <c r="ARM173" i="1"/>
  <c r="ARL173" i="1"/>
  <c r="ARK173" i="1"/>
  <c r="ARJ173" i="1"/>
  <c r="ARI173" i="1"/>
  <c r="ARH173" i="1"/>
  <c r="ARG173" i="1"/>
  <c r="ARF173" i="1"/>
  <c r="ARE173" i="1"/>
  <c r="ARD173" i="1"/>
  <c r="ARC173" i="1"/>
  <c r="ARB173" i="1"/>
  <c r="ARA173" i="1"/>
  <c r="AQZ173" i="1"/>
  <c r="AQY173" i="1"/>
  <c r="AQX173" i="1"/>
  <c r="AQW173" i="1"/>
  <c r="AQV173" i="1"/>
  <c r="AQU173" i="1"/>
  <c r="AQT173" i="1"/>
  <c r="AQS173" i="1"/>
  <c r="AQR173" i="1"/>
  <c r="AQQ173" i="1"/>
  <c r="AQP173" i="1"/>
  <c r="AQO173" i="1"/>
  <c r="AQN173" i="1"/>
  <c r="AQM173" i="1"/>
  <c r="AQL173" i="1"/>
  <c r="AQK173" i="1"/>
  <c r="AQJ173" i="1"/>
  <c r="AQI173" i="1"/>
  <c r="AQH173" i="1"/>
  <c r="AQG173" i="1"/>
  <c r="AQF173" i="1"/>
  <c r="AQE173" i="1"/>
  <c r="AQD173" i="1"/>
  <c r="AQC173" i="1"/>
  <c r="AQB173" i="1"/>
  <c r="AQA173" i="1"/>
  <c r="APZ173" i="1"/>
  <c r="APY173" i="1"/>
  <c r="APX173" i="1"/>
  <c r="APW173" i="1"/>
  <c r="APV173" i="1"/>
  <c r="APS173" i="1"/>
  <c r="APR173" i="1"/>
  <c r="APQ173" i="1"/>
  <c r="APP173" i="1"/>
  <c r="APO173" i="1"/>
  <c r="APM173" i="1"/>
  <c r="APL173" i="1"/>
  <c r="APK173" i="1"/>
  <c r="APJ173" i="1"/>
  <c r="API173" i="1"/>
  <c r="APH173" i="1"/>
  <c r="APG173" i="1"/>
  <c r="APF173" i="1"/>
  <c r="APE173" i="1"/>
  <c r="APD173" i="1"/>
  <c r="APC173" i="1"/>
  <c r="APB173" i="1"/>
  <c r="APA173" i="1"/>
  <c r="AOZ173" i="1"/>
  <c r="AOY173" i="1"/>
  <c r="AOX173" i="1"/>
  <c r="AOW173" i="1"/>
  <c r="AOV173" i="1"/>
  <c r="AOU173" i="1"/>
  <c r="AOT173" i="1"/>
  <c r="AOS173" i="1"/>
  <c r="AOR173" i="1"/>
  <c r="AOQ173" i="1"/>
  <c r="AOP173" i="1"/>
  <c r="AOO173" i="1"/>
  <c r="AON173" i="1"/>
  <c r="AOL173" i="1"/>
  <c r="AOK173" i="1"/>
  <c r="AOJ173" i="1"/>
  <c r="AOI173" i="1"/>
  <c r="AOH173" i="1"/>
  <c r="AOG173" i="1"/>
  <c r="AOF173" i="1"/>
  <c r="AOE173" i="1"/>
  <c r="AOD173" i="1"/>
  <c r="AOC173" i="1"/>
  <c r="AOB173" i="1"/>
  <c r="AOA173" i="1"/>
  <c r="ANZ173" i="1"/>
  <c r="ANY173" i="1"/>
  <c r="ANX173" i="1"/>
  <c r="ANW173" i="1"/>
  <c r="ANV173" i="1"/>
  <c r="ANS173" i="1"/>
  <c r="ANR173" i="1"/>
  <c r="ANQ173" i="1"/>
  <c r="ANP173" i="1"/>
  <c r="ANO173" i="1"/>
  <c r="ANN173" i="1"/>
  <c r="ANM173" i="1"/>
  <c r="ANL173" i="1"/>
  <c r="ANK173" i="1"/>
  <c r="ANJ173" i="1"/>
  <c r="ANI173" i="1"/>
  <c r="ANH173" i="1"/>
  <c r="ANG173" i="1"/>
  <c r="ANF173" i="1"/>
  <c r="ANE173" i="1"/>
  <c r="AND173" i="1"/>
  <c r="ANC173" i="1"/>
  <c r="ANB173" i="1"/>
  <c r="AMZ173" i="1"/>
  <c r="AMY173" i="1"/>
  <c r="AMX173" i="1"/>
  <c r="AMW173" i="1"/>
  <c r="AMV173" i="1"/>
  <c r="AMU173" i="1"/>
  <c r="AMT173" i="1"/>
  <c r="AMS173" i="1"/>
  <c r="AMR173" i="1"/>
  <c r="AMQ173" i="1"/>
  <c r="AMP173" i="1"/>
  <c r="AMO173" i="1"/>
  <c r="AMN173" i="1"/>
  <c r="AMM173" i="1"/>
  <c r="AML173" i="1"/>
  <c r="AMK173" i="1"/>
  <c r="AMJ173" i="1"/>
  <c r="AMI173" i="1"/>
  <c r="AMH173" i="1"/>
  <c r="AMG173" i="1"/>
  <c r="AMF173" i="1"/>
  <c r="AME173" i="1"/>
  <c r="AMD173" i="1"/>
  <c r="AMC173" i="1"/>
  <c r="AMB173" i="1"/>
  <c r="AMA173" i="1"/>
  <c r="ALY173" i="1"/>
  <c r="ALX173" i="1"/>
  <c r="ALW173" i="1"/>
  <c r="ALV173" i="1"/>
  <c r="ALU173" i="1"/>
  <c r="ALT173" i="1"/>
  <c r="ALS173" i="1"/>
  <c r="ALR173" i="1"/>
  <c r="ALQ173" i="1"/>
  <c r="ALP173" i="1"/>
  <c r="ALO173" i="1"/>
  <c r="ALN173" i="1"/>
  <c r="ALM173" i="1"/>
  <c r="ALL173" i="1"/>
  <c r="ALK173" i="1"/>
  <c r="ALJ173" i="1"/>
  <c r="ALI173" i="1"/>
  <c r="ALH173" i="1"/>
  <c r="ALG173" i="1"/>
  <c r="ALF173" i="1"/>
  <c r="ALE173" i="1"/>
  <c r="ALD173" i="1"/>
  <c r="ALC173" i="1"/>
  <c r="ALB173" i="1"/>
  <c r="ALA173" i="1"/>
  <c r="AKZ173" i="1"/>
  <c r="AKY173" i="1"/>
  <c r="AKX173" i="1"/>
  <c r="AKW173" i="1"/>
  <c r="AKV173" i="1"/>
  <c r="AKU173" i="1"/>
  <c r="AKT173" i="1"/>
  <c r="AKS173" i="1"/>
  <c r="AKR173" i="1"/>
  <c r="AKQ173" i="1"/>
  <c r="AKP173" i="1"/>
  <c r="AKO173" i="1"/>
  <c r="AKN173" i="1"/>
  <c r="AKM173" i="1"/>
  <c r="AKL173" i="1"/>
  <c r="AKK173" i="1"/>
  <c r="AKJ173" i="1"/>
  <c r="AKI173" i="1"/>
  <c r="AKH173" i="1"/>
  <c r="AKG173" i="1"/>
  <c r="AKF173" i="1"/>
  <c r="AKE173" i="1"/>
  <c r="AKD173" i="1"/>
  <c r="AKC173" i="1"/>
  <c r="AKB173" i="1"/>
  <c r="AKA173" i="1"/>
  <c r="AJZ173" i="1"/>
  <c r="AJY173" i="1"/>
  <c r="AJX173" i="1"/>
  <c r="AJW173" i="1"/>
  <c r="AJV173" i="1"/>
  <c r="AJT173" i="1"/>
  <c r="AJS173" i="1"/>
  <c r="AJR173" i="1"/>
  <c r="AJQ173" i="1"/>
  <c r="AJP173" i="1"/>
  <c r="AJO173" i="1"/>
  <c r="AJN173" i="1"/>
  <c r="AJM173" i="1"/>
  <c r="AJL173" i="1"/>
  <c r="AJK173" i="1"/>
  <c r="AJJ173" i="1"/>
  <c r="AJI173" i="1"/>
  <c r="AJH173" i="1"/>
  <c r="AJG173" i="1"/>
  <c r="AJF173" i="1"/>
  <c r="AJE173" i="1"/>
  <c r="AJD173" i="1"/>
  <c r="AJC173" i="1"/>
  <c r="AJB173" i="1"/>
  <c r="AJA173" i="1"/>
  <c r="AIZ173" i="1"/>
  <c r="AIY173" i="1"/>
  <c r="AIX173" i="1"/>
  <c r="AIW173" i="1"/>
  <c r="AIV173" i="1"/>
  <c r="AIU173" i="1"/>
  <c r="AIT173" i="1"/>
  <c r="AIS173" i="1"/>
  <c r="AIR173" i="1"/>
  <c r="AIQ173" i="1"/>
  <c r="AIP173" i="1"/>
  <c r="AIO173" i="1"/>
  <c r="AIN173" i="1"/>
  <c r="AIM173" i="1"/>
  <c r="AIL173" i="1"/>
  <c r="AIK173" i="1"/>
  <c r="AIJ173" i="1"/>
  <c r="AII173" i="1"/>
  <c r="AIH173" i="1"/>
  <c r="AIG173" i="1"/>
  <c r="AIF173" i="1"/>
  <c r="AIE173" i="1"/>
  <c r="AID173" i="1"/>
  <c r="AIC173" i="1"/>
  <c r="AIB173" i="1"/>
  <c r="AIA173" i="1"/>
  <c r="AHY173" i="1"/>
  <c r="AHX173" i="1"/>
  <c r="AHW173" i="1"/>
  <c r="AHV173" i="1"/>
  <c r="AHU173" i="1"/>
  <c r="AHT173" i="1"/>
  <c r="AHS173" i="1"/>
  <c r="AHR173" i="1"/>
  <c r="AHQ173" i="1"/>
  <c r="AHP173" i="1"/>
  <c r="AHO173" i="1"/>
  <c r="AHN173" i="1"/>
  <c r="AHM173" i="1"/>
  <c r="AHK173" i="1"/>
  <c r="AHJ173" i="1"/>
  <c r="AHG173" i="1"/>
  <c r="AHF173" i="1"/>
  <c r="AHD173" i="1"/>
  <c r="AHC173" i="1"/>
  <c r="AHB173" i="1"/>
  <c r="AHA173" i="1"/>
  <c r="AGX173" i="1"/>
  <c r="AGW173" i="1"/>
  <c r="AGV173" i="1"/>
  <c r="AGT173" i="1"/>
  <c r="AGS173" i="1"/>
  <c r="AGR173" i="1"/>
  <c r="AGQ173" i="1"/>
  <c r="AGP173" i="1"/>
  <c r="AGO173" i="1"/>
  <c r="AGN173" i="1"/>
  <c r="AGM173" i="1"/>
  <c r="AGL173" i="1"/>
  <c r="AGK173" i="1"/>
  <c r="AGJ173" i="1"/>
  <c r="AGI173" i="1"/>
  <c r="AGH173" i="1"/>
  <c r="AGG173" i="1"/>
  <c r="AGF173" i="1"/>
  <c r="AGE173" i="1"/>
  <c r="AGD173" i="1"/>
  <c r="AGC173" i="1"/>
  <c r="AGB173" i="1"/>
  <c r="AFZ173" i="1"/>
  <c r="AFY173" i="1"/>
  <c r="AFX173" i="1"/>
  <c r="AFW173" i="1"/>
  <c r="AFV173" i="1"/>
  <c r="AFU173" i="1"/>
  <c r="AFT173" i="1"/>
  <c r="AFS173" i="1"/>
  <c r="AFR173" i="1"/>
  <c r="AFP173" i="1"/>
  <c r="AFO173" i="1"/>
  <c r="AFN173" i="1"/>
  <c r="AFM173" i="1"/>
  <c r="AFL173" i="1"/>
  <c r="AFI173" i="1"/>
  <c r="AFH173" i="1"/>
  <c r="AFG173" i="1"/>
  <c r="AFF173" i="1"/>
  <c r="AFE173" i="1"/>
  <c r="AFD173" i="1"/>
  <c r="AFC173" i="1"/>
  <c r="AFB173" i="1"/>
  <c r="AFA173" i="1"/>
  <c r="AEZ173" i="1"/>
  <c r="AEV173" i="1"/>
  <c r="AEU173" i="1"/>
  <c r="AET173" i="1"/>
  <c r="AER173" i="1"/>
  <c r="AEQ173" i="1"/>
  <c r="AEP173" i="1"/>
  <c r="AEO173" i="1"/>
  <c r="AEN173" i="1"/>
  <c r="AEM173" i="1"/>
  <c r="AEL173" i="1"/>
  <c r="AEK173" i="1"/>
  <c r="AEJ173" i="1"/>
  <c r="AEI173" i="1"/>
  <c r="AEH173" i="1"/>
  <c r="AEG173" i="1"/>
  <c r="AEE173" i="1"/>
  <c r="AEC173" i="1"/>
  <c r="AEB173" i="1"/>
  <c r="AEA173" i="1"/>
  <c r="ADZ173" i="1"/>
  <c r="ADY173" i="1"/>
  <c r="ADX173" i="1"/>
  <c r="ADV173" i="1"/>
  <c r="ADU173" i="1"/>
  <c r="ADS173" i="1"/>
  <c r="ADP173" i="1"/>
  <c r="ADO173" i="1"/>
  <c r="ADM173" i="1"/>
  <c r="ADL173" i="1"/>
  <c r="ADK173" i="1"/>
  <c r="ADJ173" i="1"/>
  <c r="ADI173" i="1"/>
  <c r="ADG173" i="1"/>
  <c r="ADF173" i="1"/>
  <c r="ADE173" i="1"/>
  <c r="ADD173" i="1"/>
  <c r="ADC173" i="1"/>
  <c r="ADB173" i="1"/>
  <c r="ADA173" i="1"/>
  <c r="ACZ173" i="1"/>
  <c r="ACU173" i="1"/>
  <c r="ACT173" i="1"/>
  <c r="ACS173" i="1"/>
  <c r="ACR173" i="1"/>
  <c r="ACQ173" i="1"/>
  <c r="ACP173" i="1"/>
  <c r="ACO173" i="1"/>
  <c r="ACN173" i="1"/>
  <c r="ACM173" i="1"/>
  <c r="ACL173" i="1"/>
  <c r="ACK173" i="1"/>
  <c r="ACJ173" i="1"/>
  <c r="ACI173" i="1"/>
  <c r="ACH173" i="1"/>
  <c r="ACG173" i="1"/>
  <c r="ACF173" i="1"/>
  <c r="ACE173" i="1"/>
  <c r="ACD173" i="1"/>
  <c r="ACC173" i="1"/>
  <c r="ACB173" i="1"/>
  <c r="ABZ173" i="1"/>
  <c r="ABY173" i="1"/>
  <c r="ABX173" i="1"/>
  <c r="ABW173" i="1"/>
  <c r="ABV173" i="1"/>
  <c r="ABU173" i="1"/>
  <c r="ABT173" i="1"/>
  <c r="ABS173" i="1"/>
  <c r="ABQ173" i="1"/>
  <c r="ABP173" i="1"/>
  <c r="ABO173" i="1"/>
  <c r="ABN173" i="1"/>
  <c r="ABM173" i="1"/>
  <c r="ABL173" i="1"/>
  <c r="ABK173" i="1"/>
  <c r="ABJ173" i="1"/>
  <c r="ABI173" i="1"/>
  <c r="ABH173" i="1"/>
  <c r="ABG173" i="1"/>
  <c r="ABE173" i="1"/>
  <c r="ABD173" i="1"/>
  <c r="ABC173" i="1"/>
  <c r="ABB173" i="1"/>
  <c r="ABA173" i="1"/>
  <c r="AAZ173" i="1"/>
  <c r="AAY173" i="1"/>
  <c r="AAX173" i="1"/>
  <c r="AAW173" i="1"/>
  <c r="AAV173" i="1"/>
  <c r="AAU173" i="1"/>
  <c r="AAT173" i="1"/>
  <c r="AAS173" i="1"/>
  <c r="AAR173" i="1"/>
  <c r="AAQ173" i="1"/>
  <c r="AAP173" i="1"/>
  <c r="AAO173" i="1"/>
  <c r="AAL173" i="1"/>
  <c r="AAK173" i="1"/>
  <c r="AAJ173" i="1"/>
  <c r="AAI173" i="1"/>
  <c r="AAH173" i="1"/>
  <c r="AAF173" i="1"/>
  <c r="AAE173" i="1"/>
  <c r="AAD173" i="1"/>
  <c r="AAC173" i="1"/>
  <c r="AAB173" i="1"/>
  <c r="AAA173" i="1"/>
  <c r="ZZ173" i="1"/>
  <c r="ZY173" i="1"/>
  <c r="ZX173" i="1"/>
  <c r="ZW173" i="1"/>
  <c r="ZV173" i="1"/>
  <c r="ZS173" i="1"/>
  <c r="ZP173" i="1"/>
  <c r="ZO173" i="1"/>
  <c r="ZJ173" i="1"/>
  <c r="ZI173" i="1"/>
  <c r="ZH173" i="1"/>
  <c r="ZG173" i="1"/>
  <c r="ZF173" i="1"/>
  <c r="ZE173" i="1"/>
  <c r="ZD173" i="1"/>
  <c r="ZC173" i="1"/>
  <c r="ZB173" i="1"/>
  <c r="ZA173" i="1"/>
  <c r="YZ173" i="1"/>
  <c r="YY173" i="1"/>
  <c r="YX173" i="1"/>
  <c r="YW173" i="1"/>
  <c r="YU173" i="1"/>
  <c r="YT173" i="1"/>
  <c r="YR173" i="1"/>
  <c r="YQ173" i="1"/>
  <c r="YP173" i="1"/>
  <c r="YO173" i="1"/>
  <c r="YN173" i="1"/>
  <c r="YM173" i="1"/>
  <c r="YL173" i="1"/>
  <c r="YK173" i="1"/>
  <c r="YJ173" i="1"/>
  <c r="XZ173" i="1"/>
  <c r="XY173" i="1"/>
  <c r="XX173" i="1"/>
  <c r="XW173" i="1"/>
  <c r="XU173" i="1"/>
  <c r="XT173" i="1"/>
  <c r="XS173" i="1"/>
  <c r="XR173" i="1"/>
  <c r="XQ173" i="1"/>
  <c r="XP173" i="1"/>
  <c r="XO173" i="1"/>
  <c r="XN173" i="1"/>
  <c r="XM173" i="1"/>
  <c r="XL173" i="1"/>
  <c r="XK173" i="1"/>
  <c r="XJ173" i="1"/>
  <c r="XI173" i="1"/>
  <c r="XH173" i="1"/>
  <c r="XG173" i="1"/>
  <c r="XE173" i="1"/>
  <c r="XD173" i="1"/>
  <c r="XB173" i="1"/>
  <c r="XA173" i="1"/>
  <c r="WY173" i="1"/>
  <c r="WX173" i="1"/>
  <c r="WW173" i="1"/>
  <c r="WV173" i="1"/>
  <c r="WU173" i="1"/>
  <c r="WT173" i="1"/>
  <c r="WQ173" i="1"/>
  <c r="WO173" i="1"/>
  <c r="WN173" i="1"/>
  <c r="WM173" i="1"/>
  <c r="WL173" i="1"/>
  <c r="WK173" i="1"/>
  <c r="WJ173" i="1"/>
  <c r="WI173" i="1"/>
  <c r="WH173" i="1"/>
  <c r="WF173" i="1"/>
  <c r="WE173" i="1"/>
  <c r="WD173" i="1"/>
  <c r="WC173" i="1"/>
  <c r="WB173" i="1"/>
  <c r="WA173" i="1"/>
  <c r="VY173" i="1"/>
  <c r="VV173" i="1"/>
  <c r="VU173" i="1"/>
  <c r="VT173" i="1"/>
  <c r="VS173" i="1"/>
  <c r="VR173" i="1"/>
  <c r="VP173" i="1"/>
  <c r="VN173" i="1"/>
  <c r="VM173" i="1"/>
  <c r="VK173" i="1"/>
  <c r="VJ173" i="1"/>
  <c r="VI173" i="1"/>
  <c r="VH173" i="1"/>
  <c r="VF173" i="1"/>
  <c r="VE173" i="1"/>
  <c r="VD173" i="1"/>
  <c r="VC173" i="1"/>
  <c r="VB173" i="1"/>
  <c r="VA173" i="1"/>
  <c r="UZ173" i="1"/>
  <c r="UY173" i="1"/>
  <c r="UX173" i="1"/>
  <c r="UW173" i="1"/>
  <c r="UV173" i="1"/>
  <c r="UU173" i="1"/>
  <c r="US173" i="1"/>
  <c r="UR173" i="1"/>
  <c r="UQ173" i="1"/>
  <c r="UN173" i="1"/>
  <c r="UM173" i="1"/>
  <c r="UL173" i="1"/>
  <c r="UK173" i="1"/>
  <c r="UJ173" i="1"/>
  <c r="UI173" i="1"/>
  <c r="UF173" i="1"/>
  <c r="UD173" i="1"/>
  <c r="UB173" i="1"/>
  <c r="UA173" i="1"/>
  <c r="TZ173" i="1"/>
  <c r="TY173" i="1"/>
  <c r="TX173" i="1"/>
  <c r="TW173" i="1"/>
  <c r="TU173" i="1"/>
  <c r="TS173" i="1"/>
  <c r="TR173" i="1"/>
  <c r="TQ173" i="1"/>
  <c r="TP173" i="1"/>
  <c r="TO173" i="1"/>
  <c r="TN173" i="1"/>
  <c r="TM173" i="1"/>
  <c r="TL173" i="1"/>
  <c r="TK173" i="1"/>
  <c r="TI173" i="1"/>
  <c r="TH173" i="1"/>
  <c r="TG173" i="1"/>
  <c r="TF173" i="1"/>
  <c r="TE173" i="1"/>
  <c r="TC173" i="1"/>
  <c r="TB173" i="1"/>
  <c r="TA173" i="1"/>
  <c r="SY173" i="1"/>
  <c r="SX173" i="1"/>
  <c r="SW173" i="1"/>
  <c r="SU173" i="1"/>
  <c r="ST173" i="1"/>
  <c r="SS173" i="1"/>
  <c r="SR173" i="1"/>
  <c r="SP173" i="1"/>
  <c r="SO173" i="1"/>
  <c r="SM173" i="1"/>
  <c r="SL173" i="1"/>
  <c r="SK173" i="1"/>
  <c r="SJ173" i="1"/>
  <c r="SI173" i="1"/>
  <c r="SH173" i="1"/>
  <c r="SG173" i="1"/>
  <c r="SF173" i="1"/>
  <c r="SE173" i="1"/>
  <c r="SD173" i="1"/>
  <c r="SB173" i="1"/>
  <c r="SA173" i="1"/>
  <c r="RZ173" i="1"/>
  <c r="RY173" i="1"/>
  <c r="RX173" i="1"/>
  <c r="RV173" i="1"/>
  <c r="RS173" i="1"/>
  <c r="RR173" i="1"/>
  <c r="RQ173" i="1"/>
  <c r="RO173" i="1"/>
  <c r="RN173" i="1"/>
  <c r="RM173" i="1"/>
  <c r="RL173" i="1"/>
  <c r="RK173" i="1"/>
  <c r="RH173" i="1"/>
  <c r="RG173" i="1"/>
  <c r="RF173" i="1"/>
  <c r="RE173" i="1"/>
  <c r="RB173" i="1"/>
  <c r="RA173" i="1"/>
  <c r="QZ173" i="1"/>
  <c r="QY173" i="1"/>
  <c r="QX173" i="1"/>
  <c r="QW173" i="1"/>
  <c r="QV173" i="1"/>
  <c r="QU173" i="1"/>
  <c r="QT173" i="1"/>
  <c r="QS173" i="1"/>
  <c r="QQ173" i="1"/>
  <c r="QO173" i="1"/>
  <c r="QL173" i="1"/>
  <c r="QK173" i="1"/>
  <c r="QJ173" i="1"/>
  <c r="QI173" i="1"/>
  <c r="QH173" i="1"/>
  <c r="QF173" i="1"/>
  <c r="QE173" i="1"/>
  <c r="QD173" i="1"/>
  <c r="QC173" i="1"/>
  <c r="QB173" i="1"/>
  <c r="QA173" i="1"/>
  <c r="PZ173" i="1"/>
  <c r="PY173" i="1"/>
  <c r="PX173" i="1"/>
  <c r="PU173" i="1"/>
  <c r="PT173" i="1"/>
  <c r="PS173" i="1"/>
  <c r="PQ173" i="1"/>
  <c r="PP173" i="1"/>
  <c r="PO173" i="1"/>
  <c r="PN173" i="1"/>
  <c r="PM173" i="1"/>
  <c r="PK173" i="1"/>
  <c r="PJ173" i="1"/>
  <c r="PI173" i="1"/>
  <c r="PH173" i="1"/>
  <c r="PG173" i="1"/>
  <c r="PF173" i="1"/>
  <c r="PE173" i="1"/>
  <c r="PD173" i="1"/>
  <c r="PC173" i="1"/>
  <c r="PB173" i="1"/>
  <c r="OZ173" i="1"/>
  <c r="OY173" i="1"/>
  <c r="OX173" i="1"/>
  <c r="OW173" i="1"/>
  <c r="OV173" i="1"/>
  <c r="OU173" i="1"/>
  <c r="OT173" i="1"/>
  <c r="OR173" i="1"/>
  <c r="OQ173" i="1"/>
  <c r="OP173" i="1"/>
  <c r="OO173" i="1"/>
  <c r="ON173" i="1"/>
  <c r="OM173" i="1"/>
  <c r="OL173" i="1"/>
  <c r="OK173" i="1"/>
  <c r="OJ173" i="1"/>
  <c r="OI173" i="1"/>
  <c r="OH173" i="1"/>
  <c r="OG173" i="1"/>
  <c r="OF173" i="1"/>
  <c r="OE173" i="1"/>
  <c r="OD173" i="1"/>
  <c r="OC173" i="1"/>
  <c r="OB173" i="1"/>
  <c r="OA173" i="1"/>
  <c r="NZ173" i="1"/>
  <c r="NV173" i="1"/>
  <c r="NU173" i="1"/>
  <c r="NT173" i="1"/>
  <c r="NR173" i="1"/>
  <c r="NQ173" i="1"/>
  <c r="NP173" i="1"/>
  <c r="NO173" i="1"/>
  <c r="NM173" i="1"/>
  <c r="NL173" i="1"/>
  <c r="NK173" i="1"/>
  <c r="NJ173" i="1"/>
  <c r="NI173" i="1"/>
  <c r="NH173" i="1"/>
  <c r="NG173" i="1"/>
  <c r="NF173" i="1"/>
  <c r="NE173" i="1"/>
  <c r="ND173" i="1"/>
  <c r="NC173" i="1"/>
  <c r="NB173" i="1"/>
  <c r="MZ173" i="1"/>
  <c r="MX173" i="1"/>
  <c r="MW173" i="1"/>
  <c r="MV173" i="1"/>
  <c r="MU173" i="1"/>
  <c r="MS173" i="1"/>
  <c r="MR173" i="1"/>
  <c r="MQ173" i="1"/>
  <c r="MP173" i="1"/>
  <c r="MO173" i="1"/>
  <c r="MN173" i="1"/>
  <c r="MM173" i="1"/>
  <c r="ML173" i="1"/>
  <c r="MK173" i="1"/>
  <c r="MJ173" i="1"/>
  <c r="MI173" i="1"/>
  <c r="MH173" i="1"/>
  <c r="MG173" i="1"/>
  <c r="MD173" i="1"/>
  <c r="MB173" i="1"/>
  <c r="MA173" i="1"/>
  <c r="LZ173" i="1"/>
  <c r="LY173" i="1"/>
  <c r="LX173" i="1"/>
  <c r="LW173" i="1"/>
  <c r="LV173" i="1"/>
  <c r="I173" i="1"/>
  <c r="H173" i="1"/>
  <c r="G173" i="1"/>
  <c r="F173" i="1"/>
  <c r="E173" i="1"/>
  <c r="D173" i="1"/>
  <c r="ASD172" i="1"/>
  <c r="ASC172" i="1"/>
  <c r="ASB172" i="1"/>
  <c r="ASA172" i="1"/>
  <c r="ARZ172" i="1"/>
  <c r="ARY172" i="1"/>
  <c r="ARX172" i="1"/>
  <c r="ARW172" i="1"/>
  <c r="ARV172" i="1"/>
  <c r="ARU172" i="1"/>
  <c r="ART172" i="1"/>
  <c r="ARS172" i="1"/>
  <c r="ARR172" i="1"/>
  <c r="ARQ172" i="1"/>
  <c r="ARP172" i="1"/>
  <c r="ARO172" i="1"/>
  <c r="ARN172" i="1"/>
  <c r="ARM172" i="1"/>
  <c r="ARL172" i="1"/>
  <c r="ARK172" i="1"/>
  <c r="ARJ172" i="1"/>
  <c r="ARI172" i="1"/>
  <c r="ARH172" i="1"/>
  <c r="ARG172" i="1"/>
  <c r="ARF172" i="1"/>
  <c r="ARE172" i="1"/>
  <c r="ARD172" i="1"/>
  <c r="ARC172" i="1"/>
  <c r="ARB172" i="1"/>
  <c r="ARA172" i="1"/>
  <c r="AQZ172" i="1"/>
  <c r="AQY172" i="1"/>
  <c r="AQX172" i="1"/>
  <c r="AQW172" i="1"/>
  <c r="AQV172" i="1"/>
  <c r="AQU172" i="1"/>
  <c r="AQT172" i="1"/>
  <c r="AQS172" i="1"/>
  <c r="AQR172" i="1"/>
  <c r="AQQ172" i="1"/>
  <c r="AQP172" i="1"/>
  <c r="AQO172" i="1"/>
  <c r="AQN172" i="1"/>
  <c r="AQM172" i="1"/>
  <c r="AQL172" i="1"/>
  <c r="AQK172" i="1"/>
  <c r="AQJ172" i="1"/>
  <c r="AQI172" i="1"/>
  <c r="AQH172" i="1"/>
  <c r="AQG172" i="1"/>
  <c r="AQF172" i="1"/>
  <c r="AQE172" i="1"/>
  <c r="AQD172" i="1"/>
  <c r="AQC172" i="1"/>
  <c r="AQB172" i="1"/>
  <c r="AQA172" i="1"/>
  <c r="APZ172" i="1"/>
  <c r="APY172" i="1"/>
  <c r="APX172" i="1"/>
  <c r="APW172" i="1"/>
  <c r="APV172" i="1"/>
  <c r="APS172" i="1"/>
  <c r="APR172" i="1"/>
  <c r="APQ172" i="1"/>
  <c r="APP172" i="1"/>
  <c r="APO172" i="1"/>
  <c r="APM172" i="1"/>
  <c r="APL172" i="1"/>
  <c r="APK172" i="1"/>
  <c r="APJ172" i="1"/>
  <c r="API172" i="1"/>
  <c r="APH172" i="1"/>
  <c r="APG172" i="1"/>
  <c r="APF172" i="1"/>
  <c r="APE172" i="1"/>
  <c r="APD172" i="1"/>
  <c r="APC172" i="1"/>
  <c r="APB172" i="1"/>
  <c r="APA172" i="1"/>
  <c r="AOZ172" i="1"/>
  <c r="AOY172" i="1"/>
  <c r="AOX172" i="1"/>
  <c r="AOW172" i="1"/>
  <c r="AOV172" i="1"/>
  <c r="AOU172" i="1"/>
  <c r="AOT172" i="1"/>
  <c r="AOS172" i="1"/>
  <c r="AOR172" i="1"/>
  <c r="AOQ172" i="1"/>
  <c r="AOP172" i="1"/>
  <c r="AOO172" i="1"/>
  <c r="AON172" i="1"/>
  <c r="AOL172" i="1"/>
  <c r="AOK172" i="1"/>
  <c r="AOJ172" i="1"/>
  <c r="AOI172" i="1"/>
  <c r="AOH172" i="1"/>
  <c r="AOG172" i="1"/>
  <c r="AOF172" i="1"/>
  <c r="AOE172" i="1"/>
  <c r="AOD172" i="1"/>
  <c r="AOC172" i="1"/>
  <c r="AOB172" i="1"/>
  <c r="AOA172" i="1"/>
  <c r="ANZ172" i="1"/>
  <c r="ANY172" i="1"/>
  <c r="ANX172" i="1"/>
  <c r="ANW172" i="1"/>
  <c r="ANV172" i="1"/>
  <c r="ANS172" i="1"/>
  <c r="ANR172" i="1"/>
  <c r="ANQ172" i="1"/>
  <c r="ANP172" i="1"/>
  <c r="ANO172" i="1"/>
  <c r="ANN172" i="1"/>
  <c r="ANM172" i="1"/>
  <c r="ANL172" i="1"/>
  <c r="ANK172" i="1"/>
  <c r="ANJ172" i="1"/>
  <c r="ANI172" i="1"/>
  <c r="ANH172" i="1"/>
  <c r="ANG172" i="1"/>
  <c r="ANF172" i="1"/>
  <c r="ANE172" i="1"/>
  <c r="AND172" i="1"/>
  <c r="ANC172" i="1"/>
  <c r="ANB172" i="1"/>
  <c r="AMZ172" i="1"/>
  <c r="AMY172" i="1"/>
  <c r="AMX172" i="1"/>
  <c r="AMW172" i="1"/>
  <c r="AMV172" i="1"/>
  <c r="AMU172" i="1"/>
  <c r="AMT172" i="1"/>
  <c r="AMS172" i="1"/>
  <c r="AMR172" i="1"/>
  <c r="AMQ172" i="1"/>
  <c r="AMP172" i="1"/>
  <c r="AMO172" i="1"/>
  <c r="AMN172" i="1"/>
  <c r="AMM172" i="1"/>
  <c r="AML172" i="1"/>
  <c r="AMK172" i="1"/>
  <c r="AMJ172" i="1"/>
  <c r="AMI172" i="1"/>
  <c r="AMH172" i="1"/>
  <c r="AMG172" i="1"/>
  <c r="AMF172" i="1"/>
  <c r="AME172" i="1"/>
  <c r="AMD172" i="1"/>
  <c r="AMC172" i="1"/>
  <c r="AMB172" i="1"/>
  <c r="AMA172" i="1"/>
  <c r="ALY172" i="1"/>
  <c r="ALX172" i="1"/>
  <c r="ALW172" i="1"/>
  <c r="ALV172" i="1"/>
  <c r="ALU172" i="1"/>
  <c r="ALT172" i="1"/>
  <c r="ALS172" i="1"/>
  <c r="ALR172" i="1"/>
  <c r="ALQ172" i="1"/>
  <c r="ALP172" i="1"/>
  <c r="ALO172" i="1"/>
  <c r="ALN172" i="1"/>
  <c r="ALM172" i="1"/>
  <c r="ALL172" i="1"/>
  <c r="ALK172" i="1"/>
  <c r="ALJ172" i="1"/>
  <c r="ALI172" i="1"/>
  <c r="ALH172" i="1"/>
  <c r="ALG172" i="1"/>
  <c r="ALF172" i="1"/>
  <c r="ALE172" i="1"/>
  <c r="ALD172" i="1"/>
  <c r="ALC172" i="1"/>
  <c r="ALB172" i="1"/>
  <c r="ALA172" i="1"/>
  <c r="AKZ172" i="1"/>
  <c r="AKY172" i="1"/>
  <c r="AKX172" i="1"/>
  <c r="AKW172" i="1"/>
  <c r="AKV172" i="1"/>
  <c r="AKU172" i="1"/>
  <c r="AKT172" i="1"/>
  <c r="AKS172" i="1"/>
  <c r="AKR172" i="1"/>
  <c r="AKQ172" i="1"/>
  <c r="AKP172" i="1"/>
  <c r="AKO172" i="1"/>
  <c r="AKN172" i="1"/>
  <c r="AKM172" i="1"/>
  <c r="AKL172" i="1"/>
  <c r="AKK172" i="1"/>
  <c r="AKJ172" i="1"/>
  <c r="AKI172" i="1"/>
  <c r="AKH172" i="1"/>
  <c r="AKG172" i="1"/>
  <c r="AKF172" i="1"/>
  <c r="AKE172" i="1"/>
  <c r="AKD172" i="1"/>
  <c r="AKC172" i="1"/>
  <c r="AKB172" i="1"/>
  <c r="AKA172" i="1"/>
  <c r="AJZ172" i="1"/>
  <c r="AJY172" i="1"/>
  <c r="AJX172" i="1"/>
  <c r="AJW172" i="1"/>
  <c r="AJV172" i="1"/>
  <c r="AJT172" i="1"/>
  <c r="AJS172" i="1"/>
  <c r="AJR172" i="1"/>
  <c r="AJQ172" i="1"/>
  <c r="AJP172" i="1"/>
  <c r="AJO172" i="1"/>
  <c r="AJN172" i="1"/>
  <c r="AJM172" i="1"/>
  <c r="AJL172" i="1"/>
  <c r="AJK172" i="1"/>
  <c r="AJJ172" i="1"/>
  <c r="AJI172" i="1"/>
  <c r="AJH172" i="1"/>
  <c r="AJG172" i="1"/>
  <c r="AJF172" i="1"/>
  <c r="AJE172" i="1"/>
  <c r="AJD172" i="1"/>
  <c r="AJC172" i="1"/>
  <c r="AJB172" i="1"/>
  <c r="AJA172" i="1"/>
  <c r="AIZ172" i="1"/>
  <c r="AIY172" i="1"/>
  <c r="AIX172" i="1"/>
  <c r="AIW172" i="1"/>
  <c r="AIV172" i="1"/>
  <c r="AIU172" i="1"/>
  <c r="AIT172" i="1"/>
  <c r="AIS172" i="1"/>
  <c r="AIR172" i="1"/>
  <c r="AIQ172" i="1"/>
  <c r="AIP172" i="1"/>
  <c r="AIO172" i="1"/>
  <c r="AIN172" i="1"/>
  <c r="AIM172" i="1"/>
  <c r="AIL172" i="1"/>
  <c r="AIK172" i="1"/>
  <c r="AIJ172" i="1"/>
  <c r="AII172" i="1"/>
  <c r="AIH172" i="1"/>
  <c r="AIG172" i="1"/>
  <c r="AIF172" i="1"/>
  <c r="AIE172" i="1"/>
  <c r="AID172" i="1"/>
  <c r="AIC172" i="1"/>
  <c r="AIB172" i="1"/>
  <c r="AIA172" i="1"/>
  <c r="AHY172" i="1"/>
  <c r="AHX172" i="1"/>
  <c r="AHW172" i="1"/>
  <c r="AHV172" i="1"/>
  <c r="AHU172" i="1"/>
  <c r="AHT172" i="1"/>
  <c r="AHS172" i="1"/>
  <c r="AHR172" i="1"/>
  <c r="AHQ172" i="1"/>
  <c r="AHP172" i="1"/>
  <c r="AHO172" i="1"/>
  <c r="AHN172" i="1"/>
  <c r="AHM172" i="1"/>
  <c r="AHK172" i="1"/>
  <c r="AHJ172" i="1"/>
  <c r="AHG172" i="1"/>
  <c r="AHF172" i="1"/>
  <c r="AHD172" i="1"/>
  <c r="AHC172" i="1"/>
  <c r="AHB172" i="1"/>
  <c r="AHA172" i="1"/>
  <c r="AGX172" i="1"/>
  <c r="AGW172" i="1"/>
  <c r="AGV172" i="1"/>
  <c r="AGT172" i="1"/>
  <c r="AGS172" i="1"/>
  <c r="AGR172" i="1"/>
  <c r="AGQ172" i="1"/>
  <c r="AGP172" i="1"/>
  <c r="AGO172" i="1"/>
  <c r="AGN172" i="1"/>
  <c r="AGM172" i="1"/>
  <c r="AGL172" i="1"/>
  <c r="AGK172" i="1"/>
  <c r="AGJ172" i="1"/>
  <c r="AGI172" i="1"/>
  <c r="AGH172" i="1"/>
  <c r="AGG172" i="1"/>
  <c r="AGF172" i="1"/>
  <c r="AGE172" i="1"/>
  <c r="AGD172" i="1"/>
  <c r="AGC172" i="1"/>
  <c r="AGB172" i="1"/>
  <c r="AFZ172" i="1"/>
  <c r="AFY172" i="1"/>
  <c r="AFX172" i="1"/>
  <c r="AFW172" i="1"/>
  <c r="AFV172" i="1"/>
  <c r="AFU172" i="1"/>
  <c r="AFT172" i="1"/>
  <c r="AFS172" i="1"/>
  <c r="AFR172" i="1"/>
  <c r="AFP172" i="1"/>
  <c r="AFO172" i="1"/>
  <c r="AFN172" i="1"/>
  <c r="AFM172" i="1"/>
  <c r="AFL172" i="1"/>
  <c r="AFI172" i="1"/>
  <c r="AFH172" i="1"/>
  <c r="AFG172" i="1"/>
  <c r="AFF172" i="1"/>
  <c r="AFE172" i="1"/>
  <c r="AFD172" i="1"/>
  <c r="AFC172" i="1"/>
  <c r="AFB172" i="1"/>
  <c r="AFA172" i="1"/>
  <c r="AEZ172" i="1"/>
  <c r="AEV172" i="1"/>
  <c r="AEU172" i="1"/>
  <c r="AET172" i="1"/>
  <c r="AER172" i="1"/>
  <c r="AEQ172" i="1"/>
  <c r="AEP172" i="1"/>
  <c r="AEO172" i="1"/>
  <c r="AEN172" i="1"/>
  <c r="AEM172" i="1"/>
  <c r="AEL172" i="1"/>
  <c r="AEK172" i="1"/>
  <c r="AEJ172" i="1"/>
  <c r="AEI172" i="1"/>
  <c r="AEH172" i="1"/>
  <c r="AEG172" i="1"/>
  <c r="AEE172" i="1"/>
  <c r="AEC172" i="1"/>
  <c r="AEB172" i="1"/>
  <c r="AEA172" i="1"/>
  <c r="ADZ172" i="1"/>
  <c r="ADY172" i="1"/>
  <c r="ADX172" i="1"/>
  <c r="ADV172" i="1"/>
  <c r="ADU172" i="1"/>
  <c r="ADS172" i="1"/>
  <c r="ADP172" i="1"/>
  <c r="ADO172" i="1"/>
  <c r="ADM172" i="1"/>
  <c r="ADL172" i="1"/>
  <c r="ADK172" i="1"/>
  <c r="ADJ172" i="1"/>
  <c r="ADI172" i="1"/>
  <c r="ADG172" i="1"/>
  <c r="ADF172" i="1"/>
  <c r="ADE172" i="1"/>
  <c r="ADD172" i="1"/>
  <c r="ADC172" i="1"/>
  <c r="ADB172" i="1"/>
  <c r="ADA172" i="1"/>
  <c r="ACZ172" i="1"/>
  <c r="ACU172" i="1"/>
  <c r="ACT172" i="1"/>
  <c r="ACS172" i="1"/>
  <c r="ACR172" i="1"/>
  <c r="ACQ172" i="1"/>
  <c r="ACP172" i="1"/>
  <c r="ACO172" i="1"/>
  <c r="ACN172" i="1"/>
  <c r="ACM172" i="1"/>
  <c r="ACL172" i="1"/>
  <c r="ACK172" i="1"/>
  <c r="ACJ172" i="1"/>
  <c r="ACI172" i="1"/>
  <c r="ACH172" i="1"/>
  <c r="ACG172" i="1"/>
  <c r="ACF172" i="1"/>
  <c r="ACE172" i="1"/>
  <c r="ACD172" i="1"/>
  <c r="ACC172" i="1"/>
  <c r="ACB172" i="1"/>
  <c r="ABZ172" i="1"/>
  <c r="ABY172" i="1"/>
  <c r="ABX172" i="1"/>
  <c r="ABW172" i="1"/>
  <c r="ABV172" i="1"/>
  <c r="ABU172" i="1"/>
  <c r="ABT172" i="1"/>
  <c r="ABS172" i="1"/>
  <c r="ABQ172" i="1"/>
  <c r="ABP172" i="1"/>
  <c r="ABO172" i="1"/>
  <c r="ABN172" i="1"/>
  <c r="ABM172" i="1"/>
  <c r="ABL172" i="1"/>
  <c r="ABK172" i="1"/>
  <c r="ABJ172" i="1"/>
  <c r="ABI172" i="1"/>
  <c r="ABH172" i="1"/>
  <c r="ABG172" i="1"/>
  <c r="ABE172" i="1"/>
  <c r="ABD172" i="1"/>
  <c r="ABC172" i="1"/>
  <c r="ABB172" i="1"/>
  <c r="ABA172" i="1"/>
  <c r="AAZ172" i="1"/>
  <c r="AAY172" i="1"/>
  <c r="AAX172" i="1"/>
  <c r="AAW172" i="1"/>
  <c r="AAV172" i="1"/>
  <c r="AAU172" i="1"/>
  <c r="AAT172" i="1"/>
  <c r="AAS172" i="1"/>
  <c r="AAR172" i="1"/>
  <c r="AAQ172" i="1"/>
  <c r="AAP172" i="1"/>
  <c r="AAO172" i="1"/>
  <c r="AAL172" i="1"/>
  <c r="AAK172" i="1"/>
  <c r="AAJ172" i="1"/>
  <c r="AAI172" i="1"/>
  <c r="AAH172" i="1"/>
  <c r="AAF172" i="1"/>
  <c r="AAE172" i="1"/>
  <c r="AAD172" i="1"/>
  <c r="AAC172" i="1"/>
  <c r="AAB172" i="1"/>
  <c r="AAA172" i="1"/>
  <c r="ZZ172" i="1"/>
  <c r="ZY172" i="1"/>
  <c r="ZX172" i="1"/>
  <c r="ZW172" i="1"/>
  <c r="ZV172" i="1"/>
  <c r="ZS172" i="1"/>
  <c r="ZP172" i="1"/>
  <c r="ZO172" i="1"/>
  <c r="ZJ172" i="1"/>
  <c r="ZI172" i="1"/>
  <c r="ZH172" i="1"/>
  <c r="ZG172" i="1"/>
  <c r="ZF172" i="1"/>
  <c r="ZE172" i="1"/>
  <c r="ZD172" i="1"/>
  <c r="ZC172" i="1"/>
  <c r="ZB172" i="1"/>
  <c r="ZA172" i="1"/>
  <c r="YZ172" i="1"/>
  <c r="YY172" i="1"/>
  <c r="YX172" i="1"/>
  <c r="YW172" i="1"/>
  <c r="YU172" i="1"/>
  <c r="YT172" i="1"/>
  <c r="YR172" i="1"/>
  <c r="YQ172" i="1"/>
  <c r="YP172" i="1"/>
  <c r="YO172" i="1"/>
  <c r="YN172" i="1"/>
  <c r="YM172" i="1"/>
  <c r="YL172" i="1"/>
  <c r="YK172" i="1"/>
  <c r="YJ172" i="1"/>
  <c r="XZ172" i="1"/>
  <c r="XY172" i="1"/>
  <c r="XX172" i="1"/>
  <c r="XW172" i="1"/>
  <c r="XU172" i="1"/>
  <c r="XT172" i="1"/>
  <c r="XS172" i="1"/>
  <c r="XR172" i="1"/>
  <c r="XQ172" i="1"/>
  <c r="XP172" i="1"/>
  <c r="XO172" i="1"/>
  <c r="XN172" i="1"/>
  <c r="XM172" i="1"/>
  <c r="XL172" i="1"/>
  <c r="XK172" i="1"/>
  <c r="XJ172" i="1"/>
  <c r="XI172" i="1"/>
  <c r="XH172" i="1"/>
  <c r="XG172" i="1"/>
  <c r="XE172" i="1"/>
  <c r="XD172" i="1"/>
  <c r="XB172" i="1"/>
  <c r="XA172" i="1"/>
  <c r="WY172" i="1"/>
  <c r="WX172" i="1"/>
  <c r="WW172" i="1"/>
  <c r="WV172" i="1"/>
  <c r="WU172" i="1"/>
  <c r="WT172" i="1"/>
  <c r="WQ172" i="1"/>
  <c r="WO172" i="1"/>
  <c r="WN172" i="1"/>
  <c r="WM172" i="1"/>
  <c r="WL172" i="1"/>
  <c r="WK172" i="1"/>
  <c r="WJ172" i="1"/>
  <c r="WI172" i="1"/>
  <c r="WH172" i="1"/>
  <c r="WF172" i="1"/>
  <c r="WE172" i="1"/>
  <c r="WD172" i="1"/>
  <c r="WC172" i="1"/>
  <c r="WB172" i="1"/>
  <c r="WA172" i="1"/>
  <c r="VY172" i="1"/>
  <c r="VV172" i="1"/>
  <c r="VU172" i="1"/>
  <c r="VT172" i="1"/>
  <c r="VS172" i="1"/>
  <c r="VR172" i="1"/>
  <c r="VP172" i="1"/>
  <c r="VN172" i="1"/>
  <c r="VM172" i="1"/>
  <c r="VK172" i="1"/>
  <c r="VJ172" i="1"/>
  <c r="VI172" i="1"/>
  <c r="VH172" i="1"/>
  <c r="VF172" i="1"/>
  <c r="VE172" i="1"/>
  <c r="VD172" i="1"/>
  <c r="VC172" i="1"/>
  <c r="VB172" i="1"/>
  <c r="VA172" i="1"/>
  <c r="UZ172" i="1"/>
  <c r="UY172" i="1"/>
  <c r="UX172" i="1"/>
  <c r="UW172" i="1"/>
  <c r="UV172" i="1"/>
  <c r="UU172" i="1"/>
  <c r="US172" i="1"/>
  <c r="UR172" i="1"/>
  <c r="UQ172" i="1"/>
  <c r="UN172" i="1"/>
  <c r="UM172" i="1"/>
  <c r="UL172" i="1"/>
  <c r="UK172" i="1"/>
  <c r="UJ172" i="1"/>
  <c r="UI172" i="1"/>
  <c r="UF172" i="1"/>
  <c r="UD172" i="1"/>
  <c r="UB172" i="1"/>
  <c r="UA172" i="1"/>
  <c r="TZ172" i="1"/>
  <c r="TY172" i="1"/>
  <c r="TX172" i="1"/>
  <c r="TW172" i="1"/>
  <c r="TU172" i="1"/>
  <c r="TS172" i="1"/>
  <c r="TR172" i="1"/>
  <c r="TQ172" i="1"/>
  <c r="TP172" i="1"/>
  <c r="TO172" i="1"/>
  <c r="TN172" i="1"/>
  <c r="TM172" i="1"/>
  <c r="TL172" i="1"/>
  <c r="TK172" i="1"/>
  <c r="TI172" i="1"/>
  <c r="TH172" i="1"/>
  <c r="TG172" i="1"/>
  <c r="TF172" i="1"/>
  <c r="TE172" i="1"/>
  <c r="TC172" i="1"/>
  <c r="TB172" i="1"/>
  <c r="TA172" i="1"/>
  <c r="SY172" i="1"/>
  <c r="SX172" i="1"/>
  <c r="SW172" i="1"/>
  <c r="SU172" i="1"/>
  <c r="ST172" i="1"/>
  <c r="SS172" i="1"/>
  <c r="SR172" i="1"/>
  <c r="SP172" i="1"/>
  <c r="SO172" i="1"/>
  <c r="SM172" i="1"/>
  <c r="SL172" i="1"/>
  <c r="SK172" i="1"/>
  <c r="SJ172" i="1"/>
  <c r="SI172" i="1"/>
  <c r="SH172" i="1"/>
  <c r="SG172" i="1"/>
  <c r="SF172" i="1"/>
  <c r="SE172" i="1"/>
  <c r="SD172" i="1"/>
  <c r="SB172" i="1"/>
  <c r="SA172" i="1"/>
  <c r="RZ172" i="1"/>
  <c r="RY172" i="1"/>
  <c r="RX172" i="1"/>
  <c r="RV172" i="1"/>
  <c r="RS172" i="1"/>
  <c r="RR172" i="1"/>
  <c r="RQ172" i="1"/>
  <c r="RO172" i="1"/>
  <c r="RN172" i="1"/>
  <c r="RM172" i="1"/>
  <c r="RL172" i="1"/>
  <c r="RK172" i="1"/>
  <c r="RH172" i="1"/>
  <c r="RG172" i="1"/>
  <c r="RF172" i="1"/>
  <c r="RE172" i="1"/>
  <c r="RB172" i="1"/>
  <c r="RA172" i="1"/>
  <c r="QZ172" i="1"/>
  <c r="QY172" i="1"/>
  <c r="QX172" i="1"/>
  <c r="QW172" i="1"/>
  <c r="QV172" i="1"/>
  <c r="QU172" i="1"/>
  <c r="QT172" i="1"/>
  <c r="QS172" i="1"/>
  <c r="QQ172" i="1"/>
  <c r="QO172" i="1"/>
  <c r="QL172" i="1"/>
  <c r="QK172" i="1"/>
  <c r="QJ172" i="1"/>
  <c r="QI172" i="1"/>
  <c r="QH172" i="1"/>
  <c r="QF172" i="1"/>
  <c r="QE172" i="1"/>
  <c r="QD172" i="1"/>
  <c r="QC172" i="1"/>
  <c r="QB172" i="1"/>
  <c r="QA172" i="1"/>
  <c r="PZ172" i="1"/>
  <c r="PY172" i="1"/>
  <c r="PX172" i="1"/>
  <c r="PU172" i="1"/>
  <c r="PT172" i="1"/>
  <c r="PS172" i="1"/>
  <c r="PQ172" i="1"/>
  <c r="PP172" i="1"/>
  <c r="PO172" i="1"/>
  <c r="PN172" i="1"/>
  <c r="PM172" i="1"/>
  <c r="PK172" i="1"/>
  <c r="PJ172" i="1"/>
  <c r="PI172" i="1"/>
  <c r="PH172" i="1"/>
  <c r="PG172" i="1"/>
  <c r="PF172" i="1"/>
  <c r="PE172" i="1"/>
  <c r="PD172" i="1"/>
  <c r="PC172" i="1"/>
  <c r="PB172" i="1"/>
  <c r="OZ172" i="1"/>
  <c r="OY172" i="1"/>
  <c r="OX172" i="1"/>
  <c r="OW172" i="1"/>
  <c r="OV172" i="1"/>
  <c r="OU172" i="1"/>
  <c r="OT172" i="1"/>
  <c r="OR172" i="1"/>
  <c r="OQ172" i="1"/>
  <c r="OP172" i="1"/>
  <c r="OO172" i="1"/>
  <c r="ON172" i="1"/>
  <c r="OM172" i="1"/>
  <c r="OL172" i="1"/>
  <c r="OK172" i="1"/>
  <c r="OJ172" i="1"/>
  <c r="OI172" i="1"/>
  <c r="OH172" i="1"/>
  <c r="OG172" i="1"/>
  <c r="OF172" i="1"/>
  <c r="OE172" i="1"/>
  <c r="OD172" i="1"/>
  <c r="OC172" i="1"/>
  <c r="OB172" i="1"/>
  <c r="OA172" i="1"/>
  <c r="NZ172" i="1"/>
  <c r="NV172" i="1"/>
  <c r="NU172" i="1"/>
  <c r="NT172" i="1"/>
  <c r="NR172" i="1"/>
  <c r="NQ172" i="1"/>
  <c r="NP172" i="1"/>
  <c r="NO172" i="1"/>
  <c r="NM172" i="1"/>
  <c r="NL172" i="1"/>
  <c r="NK172" i="1"/>
  <c r="NJ172" i="1"/>
  <c r="NI172" i="1"/>
  <c r="NH172" i="1"/>
  <c r="NG172" i="1"/>
  <c r="NF172" i="1"/>
  <c r="NE172" i="1"/>
  <c r="ND172" i="1"/>
  <c r="NC172" i="1"/>
  <c r="NB172" i="1"/>
  <c r="MZ172" i="1"/>
  <c r="MX172" i="1"/>
  <c r="MW172" i="1"/>
  <c r="MV172" i="1"/>
  <c r="MU172" i="1"/>
  <c r="MS172" i="1"/>
  <c r="MR172" i="1"/>
  <c r="MQ172" i="1"/>
  <c r="MP172" i="1"/>
  <c r="MO172" i="1"/>
  <c r="MN172" i="1"/>
  <c r="MM172" i="1"/>
  <c r="ML172" i="1"/>
  <c r="MK172" i="1"/>
  <c r="MJ172" i="1"/>
  <c r="MI172" i="1"/>
  <c r="MH172" i="1"/>
  <c r="MG172" i="1"/>
  <c r="MD172" i="1"/>
  <c r="MB172" i="1"/>
  <c r="MA172" i="1"/>
  <c r="LZ172" i="1"/>
  <c r="LY172" i="1"/>
  <c r="LX172" i="1"/>
  <c r="LW172" i="1"/>
  <c r="LV172" i="1"/>
  <c r="I172" i="1"/>
  <c r="H172" i="1"/>
  <c r="G172" i="1"/>
  <c r="F172" i="1"/>
  <c r="E172" i="1"/>
  <c r="D172" i="1"/>
  <c r="ASD171" i="1"/>
  <c r="ASC171" i="1"/>
  <c r="ASB171" i="1"/>
  <c r="ASA171" i="1"/>
  <c r="ARZ171" i="1"/>
  <c r="ARY171" i="1"/>
  <c r="ARX171" i="1"/>
  <c r="ARW171" i="1"/>
  <c r="ARV171" i="1"/>
  <c r="ARU171" i="1"/>
  <c r="ART171" i="1"/>
  <c r="ARS171" i="1"/>
  <c r="ARR171" i="1"/>
  <c r="ARQ171" i="1"/>
  <c r="ARP171" i="1"/>
  <c r="ARO171" i="1"/>
  <c r="ARN171" i="1"/>
  <c r="ARM171" i="1"/>
  <c r="ARL171" i="1"/>
  <c r="ARK171" i="1"/>
  <c r="ARJ171" i="1"/>
  <c r="ARI171" i="1"/>
  <c r="ARH171" i="1"/>
  <c r="ARG171" i="1"/>
  <c r="ARF171" i="1"/>
  <c r="ARE171" i="1"/>
  <c r="ARD171" i="1"/>
  <c r="ARC171" i="1"/>
  <c r="ARB171" i="1"/>
  <c r="ARA171" i="1"/>
  <c r="AQZ171" i="1"/>
  <c r="AQY171" i="1"/>
  <c r="AQX171" i="1"/>
  <c r="AQW171" i="1"/>
  <c r="AQV171" i="1"/>
  <c r="AQU171" i="1"/>
  <c r="AQT171" i="1"/>
  <c r="AQS171" i="1"/>
  <c r="AQR171" i="1"/>
  <c r="AQQ171" i="1"/>
  <c r="AQP171" i="1"/>
  <c r="AQO171" i="1"/>
  <c r="AQN171" i="1"/>
  <c r="AQM171" i="1"/>
  <c r="AQL171" i="1"/>
  <c r="AQK171" i="1"/>
  <c r="AQJ171" i="1"/>
  <c r="AQI171" i="1"/>
  <c r="AQH171" i="1"/>
  <c r="AQG171" i="1"/>
  <c r="AQF171" i="1"/>
  <c r="AQE171" i="1"/>
  <c r="AQD171" i="1"/>
  <c r="AQC171" i="1"/>
  <c r="AQB171" i="1"/>
  <c r="AQA171" i="1"/>
  <c r="APZ171" i="1"/>
  <c r="APY171" i="1"/>
  <c r="APX171" i="1"/>
  <c r="APW171" i="1"/>
  <c r="APV171" i="1"/>
  <c r="APS171" i="1"/>
  <c r="APR171" i="1"/>
  <c r="APQ171" i="1"/>
  <c r="APP171" i="1"/>
  <c r="APO171" i="1"/>
  <c r="APM171" i="1"/>
  <c r="APL171" i="1"/>
  <c r="APK171" i="1"/>
  <c r="APJ171" i="1"/>
  <c r="API171" i="1"/>
  <c r="APH171" i="1"/>
  <c r="APG171" i="1"/>
  <c r="APF171" i="1"/>
  <c r="APE171" i="1"/>
  <c r="APD171" i="1"/>
  <c r="APC171" i="1"/>
  <c r="APB171" i="1"/>
  <c r="APA171" i="1"/>
  <c r="AOZ171" i="1"/>
  <c r="AOY171" i="1"/>
  <c r="AOX171" i="1"/>
  <c r="AOW171" i="1"/>
  <c r="AOV171" i="1"/>
  <c r="AOU171" i="1"/>
  <c r="AOT171" i="1"/>
  <c r="AOS171" i="1"/>
  <c r="AOR171" i="1"/>
  <c r="AOQ171" i="1"/>
  <c r="AOP171" i="1"/>
  <c r="AOO171" i="1"/>
  <c r="AON171" i="1"/>
  <c r="AOL171" i="1"/>
  <c r="AOK171" i="1"/>
  <c r="AOJ171" i="1"/>
  <c r="AOI171" i="1"/>
  <c r="AOH171" i="1"/>
  <c r="AOG171" i="1"/>
  <c r="AOF171" i="1"/>
  <c r="AOE171" i="1"/>
  <c r="AOD171" i="1"/>
  <c r="AOC171" i="1"/>
  <c r="AOB171" i="1"/>
  <c r="AOA171" i="1"/>
  <c r="ANZ171" i="1"/>
  <c r="ANY171" i="1"/>
  <c r="ANX171" i="1"/>
  <c r="ANW171" i="1"/>
  <c r="ANV171" i="1"/>
  <c r="ANS171" i="1"/>
  <c r="ANR171" i="1"/>
  <c r="ANQ171" i="1"/>
  <c r="ANP171" i="1"/>
  <c r="ANO171" i="1"/>
  <c r="ANN171" i="1"/>
  <c r="ANM171" i="1"/>
  <c r="ANL171" i="1"/>
  <c r="ANK171" i="1"/>
  <c r="ANJ171" i="1"/>
  <c r="ANI171" i="1"/>
  <c r="ANH171" i="1"/>
  <c r="ANG171" i="1"/>
  <c r="ANF171" i="1"/>
  <c r="ANE171" i="1"/>
  <c r="AND171" i="1"/>
  <c r="ANC171" i="1"/>
  <c r="ANB171" i="1"/>
  <c r="AMZ171" i="1"/>
  <c r="AMY171" i="1"/>
  <c r="AMX171" i="1"/>
  <c r="AMW171" i="1"/>
  <c r="AMV171" i="1"/>
  <c r="AMU171" i="1"/>
  <c r="AMT171" i="1"/>
  <c r="AMS171" i="1"/>
  <c r="AMR171" i="1"/>
  <c r="AMQ171" i="1"/>
  <c r="AMP171" i="1"/>
  <c r="AMO171" i="1"/>
  <c r="AMN171" i="1"/>
  <c r="AMM171" i="1"/>
  <c r="AML171" i="1"/>
  <c r="AMK171" i="1"/>
  <c r="AMJ171" i="1"/>
  <c r="AMI171" i="1"/>
  <c r="AMH171" i="1"/>
  <c r="AMG171" i="1"/>
  <c r="AMF171" i="1"/>
  <c r="AME171" i="1"/>
  <c r="AMD171" i="1"/>
  <c r="AMC171" i="1"/>
  <c r="AMB171" i="1"/>
  <c r="AMA171" i="1"/>
  <c r="ALY171" i="1"/>
  <c r="ALX171" i="1"/>
  <c r="ALW171" i="1"/>
  <c r="ALV171" i="1"/>
  <c r="ALU171" i="1"/>
  <c r="ALT171" i="1"/>
  <c r="ALS171" i="1"/>
  <c r="ALR171" i="1"/>
  <c r="ALQ171" i="1"/>
  <c r="ALP171" i="1"/>
  <c r="ALO171" i="1"/>
  <c r="ALN171" i="1"/>
  <c r="ALM171" i="1"/>
  <c r="ALL171" i="1"/>
  <c r="ALK171" i="1"/>
  <c r="ALJ171" i="1"/>
  <c r="ALI171" i="1"/>
  <c r="ALH171" i="1"/>
  <c r="ALG171" i="1"/>
  <c r="ALF171" i="1"/>
  <c r="ALE171" i="1"/>
  <c r="ALD171" i="1"/>
  <c r="ALC171" i="1"/>
  <c r="ALB171" i="1"/>
  <c r="ALA171" i="1"/>
  <c r="AKZ171" i="1"/>
  <c r="AKY171" i="1"/>
  <c r="AKX171" i="1"/>
  <c r="AKW171" i="1"/>
  <c r="AKV171" i="1"/>
  <c r="AKU171" i="1"/>
  <c r="AKT171" i="1"/>
  <c r="AKS171" i="1"/>
  <c r="AKR171" i="1"/>
  <c r="AKQ171" i="1"/>
  <c r="AKP171" i="1"/>
  <c r="AKO171" i="1"/>
  <c r="AKN171" i="1"/>
  <c r="AKM171" i="1"/>
  <c r="AKL171" i="1"/>
  <c r="AKK171" i="1"/>
  <c r="AKJ171" i="1"/>
  <c r="AKI171" i="1"/>
  <c r="AKH171" i="1"/>
  <c r="AKG171" i="1"/>
  <c r="AKF171" i="1"/>
  <c r="AKE171" i="1"/>
  <c r="AKD171" i="1"/>
  <c r="AKC171" i="1"/>
  <c r="AKB171" i="1"/>
  <c r="AKA171" i="1"/>
  <c r="AJZ171" i="1"/>
  <c r="AJY171" i="1"/>
  <c r="AJX171" i="1"/>
  <c r="AJW171" i="1"/>
  <c r="AJV171" i="1"/>
  <c r="AJT171" i="1"/>
  <c r="AJS171" i="1"/>
  <c r="AJR171" i="1"/>
  <c r="AJQ171" i="1"/>
  <c r="AJP171" i="1"/>
  <c r="AJO171" i="1"/>
  <c r="AJN171" i="1"/>
  <c r="AJM171" i="1"/>
  <c r="AJL171" i="1"/>
  <c r="AJK171" i="1"/>
  <c r="AJJ171" i="1"/>
  <c r="AJI171" i="1"/>
  <c r="AJH171" i="1"/>
  <c r="AJG171" i="1"/>
  <c r="AJF171" i="1"/>
  <c r="AJE171" i="1"/>
  <c r="AJD171" i="1"/>
  <c r="AJC171" i="1"/>
  <c r="AJB171" i="1"/>
  <c r="AJA171" i="1"/>
  <c r="AIZ171" i="1"/>
  <c r="AIY171" i="1"/>
  <c r="AIX171" i="1"/>
  <c r="AIW171" i="1"/>
  <c r="AIV171" i="1"/>
  <c r="AIU171" i="1"/>
  <c r="AIT171" i="1"/>
  <c r="AIS171" i="1"/>
  <c r="AIR171" i="1"/>
  <c r="AIQ171" i="1"/>
  <c r="AIP171" i="1"/>
  <c r="AIO171" i="1"/>
  <c r="AIN171" i="1"/>
  <c r="AIM171" i="1"/>
  <c r="AIL171" i="1"/>
  <c r="AIK171" i="1"/>
  <c r="AIJ171" i="1"/>
  <c r="AII171" i="1"/>
  <c r="AIH171" i="1"/>
  <c r="AIG171" i="1"/>
  <c r="AIF171" i="1"/>
  <c r="AIE171" i="1"/>
  <c r="AID171" i="1"/>
  <c r="AIC171" i="1"/>
  <c r="AIB171" i="1"/>
  <c r="AIA171" i="1"/>
  <c r="AHY171" i="1"/>
  <c r="AHX171" i="1"/>
  <c r="AHW171" i="1"/>
  <c r="AHV171" i="1"/>
  <c r="AHU171" i="1"/>
  <c r="AHT171" i="1"/>
  <c r="AHS171" i="1"/>
  <c r="AHR171" i="1"/>
  <c r="AHQ171" i="1"/>
  <c r="AHP171" i="1"/>
  <c r="AHO171" i="1"/>
  <c r="AHN171" i="1"/>
  <c r="AHM171" i="1"/>
  <c r="AHK171" i="1"/>
  <c r="AHJ171" i="1"/>
  <c r="AHG171" i="1"/>
  <c r="AHF171" i="1"/>
  <c r="AHD171" i="1"/>
  <c r="AHC171" i="1"/>
  <c r="AHB171" i="1"/>
  <c r="AHA171" i="1"/>
  <c r="AGX171" i="1"/>
  <c r="AGW171" i="1"/>
  <c r="AGV171" i="1"/>
  <c r="AGT171" i="1"/>
  <c r="AGS171" i="1"/>
  <c r="AGR171" i="1"/>
  <c r="AGQ171" i="1"/>
  <c r="AGP171" i="1"/>
  <c r="AGO171" i="1"/>
  <c r="AGN171" i="1"/>
  <c r="AGM171" i="1"/>
  <c r="AGL171" i="1"/>
  <c r="AGK171" i="1"/>
  <c r="AGJ171" i="1"/>
  <c r="AGI171" i="1"/>
  <c r="AGH171" i="1"/>
  <c r="AGG171" i="1"/>
  <c r="AGF171" i="1"/>
  <c r="AGE171" i="1"/>
  <c r="AGD171" i="1"/>
  <c r="AGC171" i="1"/>
  <c r="AGB171" i="1"/>
  <c r="AFZ171" i="1"/>
  <c r="AFY171" i="1"/>
  <c r="AFX171" i="1"/>
  <c r="AFW171" i="1"/>
  <c r="AFV171" i="1"/>
  <c r="AFU171" i="1"/>
  <c r="AFT171" i="1"/>
  <c r="AFS171" i="1"/>
  <c r="AFR171" i="1"/>
  <c r="AFP171" i="1"/>
  <c r="AFO171" i="1"/>
  <c r="AFN171" i="1"/>
  <c r="AFM171" i="1"/>
  <c r="AFL171" i="1"/>
  <c r="AFI171" i="1"/>
  <c r="AFH171" i="1"/>
  <c r="AFG171" i="1"/>
  <c r="AFF171" i="1"/>
  <c r="AFE171" i="1"/>
  <c r="AFD171" i="1"/>
  <c r="AFC171" i="1"/>
  <c r="AFB171" i="1"/>
  <c r="AFA171" i="1"/>
  <c r="AEZ171" i="1"/>
  <c r="AEV171" i="1"/>
  <c r="AEU171" i="1"/>
  <c r="AET171" i="1"/>
  <c r="AER171" i="1"/>
  <c r="AEQ171" i="1"/>
  <c r="AEP171" i="1"/>
  <c r="AEO171" i="1"/>
  <c r="AEN171" i="1"/>
  <c r="AEM171" i="1"/>
  <c r="AEL171" i="1"/>
  <c r="AEK171" i="1"/>
  <c r="AEJ171" i="1"/>
  <c r="AEI171" i="1"/>
  <c r="AEH171" i="1"/>
  <c r="AEG171" i="1"/>
  <c r="AEE171" i="1"/>
  <c r="AEC171" i="1"/>
  <c r="AEB171" i="1"/>
  <c r="AEA171" i="1"/>
  <c r="ADZ171" i="1"/>
  <c r="ADY171" i="1"/>
  <c r="ADX171" i="1"/>
  <c r="ADV171" i="1"/>
  <c r="ADU171" i="1"/>
  <c r="ADS171" i="1"/>
  <c r="ADP171" i="1"/>
  <c r="ADO171" i="1"/>
  <c r="ADM171" i="1"/>
  <c r="ADL171" i="1"/>
  <c r="ADK171" i="1"/>
  <c r="ADJ171" i="1"/>
  <c r="ADI171" i="1"/>
  <c r="ADG171" i="1"/>
  <c r="ADF171" i="1"/>
  <c r="ADE171" i="1"/>
  <c r="ADD171" i="1"/>
  <c r="ADC171" i="1"/>
  <c r="ADB171" i="1"/>
  <c r="ADA171" i="1"/>
  <c r="ACZ171" i="1"/>
  <c r="ACU171" i="1"/>
  <c r="ACT171" i="1"/>
  <c r="ACS171" i="1"/>
  <c r="ACR171" i="1"/>
  <c r="ACQ171" i="1"/>
  <c r="ACP171" i="1"/>
  <c r="ACO171" i="1"/>
  <c r="ACN171" i="1"/>
  <c r="ACM171" i="1"/>
  <c r="ACL171" i="1"/>
  <c r="ACK171" i="1"/>
  <c r="ACJ171" i="1"/>
  <c r="ACI171" i="1"/>
  <c r="ACH171" i="1"/>
  <c r="ACG171" i="1"/>
  <c r="ACF171" i="1"/>
  <c r="ACE171" i="1"/>
  <c r="ACD171" i="1"/>
  <c r="ACC171" i="1"/>
  <c r="ACB171" i="1"/>
  <c r="ABZ171" i="1"/>
  <c r="ABY171" i="1"/>
  <c r="ABX171" i="1"/>
  <c r="ABW171" i="1"/>
  <c r="ABV171" i="1"/>
  <c r="ABU171" i="1"/>
  <c r="ABT171" i="1"/>
  <c r="ABS171" i="1"/>
  <c r="ABQ171" i="1"/>
  <c r="ABP171" i="1"/>
  <c r="ABO171" i="1"/>
  <c r="ABN171" i="1"/>
  <c r="ABM171" i="1"/>
  <c r="ABL171" i="1"/>
  <c r="ABK171" i="1"/>
  <c r="ABJ171" i="1"/>
  <c r="ABI171" i="1"/>
  <c r="ABH171" i="1"/>
  <c r="ABG171" i="1"/>
  <c r="ABE171" i="1"/>
  <c r="ABD171" i="1"/>
  <c r="ABC171" i="1"/>
  <c r="ABB171" i="1"/>
  <c r="ABA171" i="1"/>
  <c r="AAZ171" i="1"/>
  <c r="AAY171" i="1"/>
  <c r="AAX171" i="1"/>
  <c r="AAW171" i="1"/>
  <c r="AAV171" i="1"/>
  <c r="AAU171" i="1"/>
  <c r="AAT171" i="1"/>
  <c r="AAS171" i="1"/>
  <c r="AAR171" i="1"/>
  <c r="AAQ171" i="1"/>
  <c r="AAP171" i="1"/>
  <c r="AAO171" i="1"/>
  <c r="AAL171" i="1"/>
  <c r="AAK171" i="1"/>
  <c r="AAJ171" i="1"/>
  <c r="AAI171" i="1"/>
  <c r="AAH171" i="1"/>
  <c r="AAF171" i="1"/>
  <c r="AAE171" i="1"/>
  <c r="AAD171" i="1"/>
  <c r="AAC171" i="1"/>
  <c r="AAB171" i="1"/>
  <c r="AAA171" i="1"/>
  <c r="ZZ171" i="1"/>
  <c r="ZY171" i="1"/>
  <c r="ZX171" i="1"/>
  <c r="ZW171" i="1"/>
  <c r="ZV171" i="1"/>
  <c r="ZS171" i="1"/>
  <c r="ZP171" i="1"/>
  <c r="ZO171" i="1"/>
  <c r="ZJ171" i="1"/>
  <c r="ZI171" i="1"/>
  <c r="ZH171" i="1"/>
  <c r="ZG171" i="1"/>
  <c r="ZF171" i="1"/>
  <c r="ZE171" i="1"/>
  <c r="ZD171" i="1"/>
  <c r="ZC171" i="1"/>
  <c r="ZB171" i="1"/>
  <c r="ZA171" i="1"/>
  <c r="YZ171" i="1"/>
  <c r="YY171" i="1"/>
  <c r="YX171" i="1"/>
  <c r="YW171" i="1"/>
  <c r="YU171" i="1"/>
  <c r="YT171" i="1"/>
  <c r="YR171" i="1"/>
  <c r="YQ171" i="1"/>
  <c r="YP171" i="1"/>
  <c r="YO171" i="1"/>
  <c r="YN171" i="1"/>
  <c r="YM171" i="1"/>
  <c r="YL171" i="1"/>
  <c r="YK171" i="1"/>
  <c r="YJ171" i="1"/>
  <c r="XZ171" i="1"/>
  <c r="XY171" i="1"/>
  <c r="XX171" i="1"/>
  <c r="XW171" i="1"/>
  <c r="XU171" i="1"/>
  <c r="XT171" i="1"/>
  <c r="XS171" i="1"/>
  <c r="XR171" i="1"/>
  <c r="XQ171" i="1"/>
  <c r="XP171" i="1"/>
  <c r="XO171" i="1"/>
  <c r="XN171" i="1"/>
  <c r="XM171" i="1"/>
  <c r="XL171" i="1"/>
  <c r="XK171" i="1"/>
  <c r="XJ171" i="1"/>
  <c r="XI171" i="1"/>
  <c r="XH171" i="1"/>
  <c r="XG171" i="1"/>
  <c r="XE171" i="1"/>
  <c r="XD171" i="1"/>
  <c r="XB171" i="1"/>
  <c r="XA171" i="1"/>
  <c r="WY171" i="1"/>
  <c r="WX171" i="1"/>
  <c r="WW171" i="1"/>
  <c r="WV171" i="1"/>
  <c r="WU171" i="1"/>
  <c r="WT171" i="1"/>
  <c r="WQ171" i="1"/>
  <c r="WO171" i="1"/>
  <c r="WN171" i="1"/>
  <c r="WM171" i="1"/>
  <c r="WL171" i="1"/>
  <c r="WK171" i="1"/>
  <c r="WJ171" i="1"/>
  <c r="WI171" i="1"/>
  <c r="WH171" i="1"/>
  <c r="WF171" i="1"/>
  <c r="WE171" i="1"/>
  <c r="WD171" i="1"/>
  <c r="WC171" i="1"/>
  <c r="WB171" i="1"/>
  <c r="WA171" i="1"/>
  <c r="VY171" i="1"/>
  <c r="VV171" i="1"/>
  <c r="VU171" i="1"/>
  <c r="VT171" i="1"/>
  <c r="VS171" i="1"/>
  <c r="VR171" i="1"/>
  <c r="VP171" i="1"/>
  <c r="VN171" i="1"/>
  <c r="VM171" i="1"/>
  <c r="VK171" i="1"/>
  <c r="VJ171" i="1"/>
  <c r="VI171" i="1"/>
  <c r="VH171" i="1"/>
  <c r="VF171" i="1"/>
  <c r="VE171" i="1"/>
  <c r="VD171" i="1"/>
  <c r="VC171" i="1"/>
  <c r="VB171" i="1"/>
  <c r="VA171" i="1"/>
  <c r="UZ171" i="1"/>
  <c r="UY171" i="1"/>
  <c r="UX171" i="1"/>
  <c r="UW171" i="1"/>
  <c r="UV171" i="1"/>
  <c r="UU171" i="1"/>
  <c r="US171" i="1"/>
  <c r="UR171" i="1"/>
  <c r="UQ171" i="1"/>
  <c r="UN171" i="1"/>
  <c r="UM171" i="1"/>
  <c r="UL171" i="1"/>
  <c r="UK171" i="1"/>
  <c r="UJ171" i="1"/>
  <c r="UI171" i="1"/>
  <c r="UF171" i="1"/>
  <c r="UD171" i="1"/>
  <c r="UB171" i="1"/>
  <c r="UA171" i="1"/>
  <c r="TZ171" i="1"/>
  <c r="TY171" i="1"/>
  <c r="TX171" i="1"/>
  <c r="TW171" i="1"/>
  <c r="TU171" i="1"/>
  <c r="TS171" i="1"/>
  <c r="TR171" i="1"/>
  <c r="TQ171" i="1"/>
  <c r="TP171" i="1"/>
  <c r="TO171" i="1"/>
  <c r="TN171" i="1"/>
  <c r="TM171" i="1"/>
  <c r="TL171" i="1"/>
  <c r="TK171" i="1"/>
  <c r="TI171" i="1"/>
  <c r="TH171" i="1"/>
  <c r="TG171" i="1"/>
  <c r="TF171" i="1"/>
  <c r="TE171" i="1"/>
  <c r="TC171" i="1"/>
  <c r="TB171" i="1"/>
  <c r="TA171" i="1"/>
  <c r="SY171" i="1"/>
  <c r="SX171" i="1"/>
  <c r="SW171" i="1"/>
  <c r="SU171" i="1"/>
  <c r="ST171" i="1"/>
  <c r="SS171" i="1"/>
  <c r="SR171" i="1"/>
  <c r="SP171" i="1"/>
  <c r="SO171" i="1"/>
  <c r="SM171" i="1"/>
  <c r="SL171" i="1"/>
  <c r="SK171" i="1"/>
  <c r="SJ171" i="1"/>
  <c r="SI171" i="1"/>
  <c r="SH171" i="1"/>
  <c r="SG171" i="1"/>
  <c r="SF171" i="1"/>
  <c r="SE171" i="1"/>
  <c r="SD171" i="1"/>
  <c r="SB171" i="1"/>
  <c r="SA171" i="1"/>
  <c r="RZ171" i="1"/>
  <c r="RY171" i="1"/>
  <c r="RX171" i="1"/>
  <c r="RV171" i="1"/>
  <c r="RS171" i="1"/>
  <c r="RR171" i="1"/>
  <c r="RQ171" i="1"/>
  <c r="RO171" i="1"/>
  <c r="RN171" i="1"/>
  <c r="RM171" i="1"/>
  <c r="RL171" i="1"/>
  <c r="RK171" i="1"/>
  <c r="RH171" i="1"/>
  <c r="RG171" i="1"/>
  <c r="RF171" i="1"/>
  <c r="RE171" i="1"/>
  <c r="RB171" i="1"/>
  <c r="RA171" i="1"/>
  <c r="QZ171" i="1"/>
  <c r="QY171" i="1"/>
  <c r="QX171" i="1"/>
  <c r="QW171" i="1"/>
  <c r="QV171" i="1"/>
  <c r="QU171" i="1"/>
  <c r="QT171" i="1"/>
  <c r="QS171" i="1"/>
  <c r="QQ171" i="1"/>
  <c r="QO171" i="1"/>
  <c r="QL171" i="1"/>
  <c r="QK171" i="1"/>
  <c r="QJ171" i="1"/>
  <c r="QI171" i="1"/>
  <c r="QH171" i="1"/>
  <c r="QF171" i="1"/>
  <c r="QE171" i="1"/>
  <c r="QD171" i="1"/>
  <c r="QC171" i="1"/>
  <c r="QB171" i="1"/>
  <c r="QA171" i="1"/>
  <c r="PZ171" i="1"/>
  <c r="PY171" i="1"/>
  <c r="PX171" i="1"/>
  <c r="PU171" i="1"/>
  <c r="PT171" i="1"/>
  <c r="PS171" i="1"/>
  <c r="PQ171" i="1"/>
  <c r="PP171" i="1"/>
  <c r="PO171" i="1"/>
  <c r="PN171" i="1"/>
  <c r="PM171" i="1"/>
  <c r="PK171" i="1"/>
  <c r="PJ171" i="1"/>
  <c r="PI171" i="1"/>
  <c r="PH171" i="1"/>
  <c r="PG171" i="1"/>
  <c r="PF171" i="1"/>
  <c r="PE171" i="1"/>
  <c r="PD171" i="1"/>
  <c r="PC171" i="1"/>
  <c r="PB171" i="1"/>
  <c r="OZ171" i="1"/>
  <c r="OY171" i="1"/>
  <c r="OX171" i="1"/>
  <c r="OW171" i="1"/>
  <c r="OV171" i="1"/>
  <c r="OU171" i="1"/>
  <c r="OT171" i="1"/>
  <c r="OR171" i="1"/>
  <c r="OQ171" i="1"/>
  <c r="OP171" i="1"/>
  <c r="OO171" i="1"/>
  <c r="ON171" i="1"/>
  <c r="OM171" i="1"/>
  <c r="OL171" i="1"/>
  <c r="OK171" i="1"/>
  <c r="OJ171" i="1"/>
  <c r="OI171" i="1"/>
  <c r="OH171" i="1"/>
  <c r="OG171" i="1"/>
  <c r="OF171" i="1"/>
  <c r="OE171" i="1"/>
  <c r="OD171" i="1"/>
  <c r="OC171" i="1"/>
  <c r="OB171" i="1"/>
  <c r="OA171" i="1"/>
  <c r="NZ171" i="1"/>
  <c r="NV171" i="1"/>
  <c r="NU171" i="1"/>
  <c r="NT171" i="1"/>
  <c r="NR171" i="1"/>
  <c r="NQ171" i="1"/>
  <c r="NP171" i="1"/>
  <c r="NO171" i="1"/>
  <c r="NM171" i="1"/>
  <c r="NL171" i="1"/>
  <c r="NK171" i="1"/>
  <c r="NJ171" i="1"/>
  <c r="NI171" i="1"/>
  <c r="NH171" i="1"/>
  <c r="NG171" i="1"/>
  <c r="NF171" i="1"/>
  <c r="NE171" i="1"/>
  <c r="ND171" i="1"/>
  <c r="NC171" i="1"/>
  <c r="NB171" i="1"/>
  <c r="MZ171" i="1"/>
  <c r="MX171" i="1"/>
  <c r="MW171" i="1"/>
  <c r="MV171" i="1"/>
  <c r="MU171" i="1"/>
  <c r="MS171" i="1"/>
  <c r="MR171" i="1"/>
  <c r="MQ171" i="1"/>
  <c r="MP171" i="1"/>
  <c r="MO171" i="1"/>
  <c r="MN171" i="1"/>
  <c r="MM171" i="1"/>
  <c r="ML171" i="1"/>
  <c r="MK171" i="1"/>
  <c r="MJ171" i="1"/>
  <c r="MI171" i="1"/>
  <c r="MH171" i="1"/>
  <c r="MG171" i="1"/>
  <c r="MD171" i="1"/>
  <c r="MB171" i="1"/>
  <c r="MA171" i="1"/>
  <c r="LZ171" i="1"/>
  <c r="LY171" i="1"/>
  <c r="LX171" i="1"/>
  <c r="LW171" i="1"/>
  <c r="LV171" i="1"/>
  <c r="I171" i="1"/>
  <c r="H171" i="1"/>
  <c r="G171" i="1"/>
  <c r="F171" i="1"/>
  <c r="E171" i="1"/>
  <c r="D171" i="1"/>
  <c r="ASD170" i="1"/>
  <c r="ASC170" i="1"/>
  <c r="ASB170" i="1"/>
  <c r="ASA170" i="1"/>
  <c r="ARZ170" i="1"/>
  <c r="ARY170" i="1"/>
  <c r="ARX170" i="1"/>
  <c r="ARW170" i="1"/>
  <c r="ARV170" i="1"/>
  <c r="ARU170" i="1"/>
  <c r="ART170" i="1"/>
  <c r="ARS170" i="1"/>
  <c r="ARR170" i="1"/>
  <c r="ARQ170" i="1"/>
  <c r="ARP170" i="1"/>
  <c r="ARO170" i="1"/>
  <c r="ARN170" i="1"/>
  <c r="ARM170" i="1"/>
  <c r="ARL170" i="1"/>
  <c r="ARK170" i="1"/>
  <c r="ARJ170" i="1"/>
  <c r="ARI170" i="1"/>
  <c r="ARH170" i="1"/>
  <c r="ARG170" i="1"/>
  <c r="ARF170" i="1"/>
  <c r="ARE170" i="1"/>
  <c r="ARD170" i="1"/>
  <c r="ARC170" i="1"/>
  <c r="ARB170" i="1"/>
  <c r="ARA170" i="1"/>
  <c r="AQZ170" i="1"/>
  <c r="AQY170" i="1"/>
  <c r="AQX170" i="1"/>
  <c r="AQW170" i="1"/>
  <c r="AQV170" i="1"/>
  <c r="AQU170" i="1"/>
  <c r="AQT170" i="1"/>
  <c r="AQS170" i="1"/>
  <c r="AQR170" i="1"/>
  <c r="AQQ170" i="1"/>
  <c r="AQP170" i="1"/>
  <c r="AQO170" i="1"/>
  <c r="AQN170" i="1"/>
  <c r="AQM170" i="1"/>
  <c r="AQL170" i="1"/>
  <c r="AQK170" i="1"/>
  <c r="AQJ170" i="1"/>
  <c r="AQI170" i="1"/>
  <c r="AQH170" i="1"/>
  <c r="AQG170" i="1"/>
  <c r="AQF170" i="1"/>
  <c r="AQE170" i="1"/>
  <c r="AQD170" i="1"/>
  <c r="AQC170" i="1"/>
  <c r="AQB170" i="1"/>
  <c r="AQA170" i="1"/>
  <c r="APZ170" i="1"/>
  <c r="APY170" i="1"/>
  <c r="APX170" i="1"/>
  <c r="APW170" i="1"/>
  <c r="APV170" i="1"/>
  <c r="APS170" i="1"/>
  <c r="APR170" i="1"/>
  <c r="APQ170" i="1"/>
  <c r="APP170" i="1"/>
  <c r="APO170" i="1"/>
  <c r="APM170" i="1"/>
  <c r="APL170" i="1"/>
  <c r="APK170" i="1"/>
  <c r="APJ170" i="1"/>
  <c r="API170" i="1"/>
  <c r="APH170" i="1"/>
  <c r="APG170" i="1"/>
  <c r="APF170" i="1"/>
  <c r="APE170" i="1"/>
  <c r="APD170" i="1"/>
  <c r="APC170" i="1"/>
  <c r="APB170" i="1"/>
  <c r="APA170" i="1"/>
  <c r="AOZ170" i="1"/>
  <c r="AOY170" i="1"/>
  <c r="AOX170" i="1"/>
  <c r="AOW170" i="1"/>
  <c r="AOV170" i="1"/>
  <c r="AOU170" i="1"/>
  <c r="AOT170" i="1"/>
  <c r="AOS170" i="1"/>
  <c r="AOR170" i="1"/>
  <c r="AOQ170" i="1"/>
  <c r="AOP170" i="1"/>
  <c r="AOO170" i="1"/>
  <c r="AON170" i="1"/>
  <c r="AOL170" i="1"/>
  <c r="AOK170" i="1"/>
  <c r="AOJ170" i="1"/>
  <c r="AOI170" i="1"/>
  <c r="AOH170" i="1"/>
  <c r="AOG170" i="1"/>
  <c r="AOF170" i="1"/>
  <c r="AOE170" i="1"/>
  <c r="AOD170" i="1"/>
  <c r="AOC170" i="1"/>
  <c r="AOB170" i="1"/>
  <c r="AOA170" i="1"/>
  <c r="ANZ170" i="1"/>
  <c r="ANY170" i="1"/>
  <c r="ANX170" i="1"/>
  <c r="ANW170" i="1"/>
  <c r="ANV170" i="1"/>
  <c r="ANS170" i="1"/>
  <c r="ANR170" i="1"/>
  <c r="ANQ170" i="1"/>
  <c r="ANP170" i="1"/>
  <c r="ANO170" i="1"/>
  <c r="ANN170" i="1"/>
  <c r="ANM170" i="1"/>
  <c r="ANL170" i="1"/>
  <c r="ANK170" i="1"/>
  <c r="ANJ170" i="1"/>
  <c r="ANI170" i="1"/>
  <c r="ANH170" i="1"/>
  <c r="ANG170" i="1"/>
  <c r="ANF170" i="1"/>
  <c r="ANE170" i="1"/>
  <c r="AND170" i="1"/>
  <c r="ANC170" i="1"/>
  <c r="ANB170" i="1"/>
  <c r="AMZ170" i="1"/>
  <c r="AMY170" i="1"/>
  <c r="AMX170" i="1"/>
  <c r="AMW170" i="1"/>
  <c r="AMV170" i="1"/>
  <c r="AMU170" i="1"/>
  <c r="AMT170" i="1"/>
  <c r="AMS170" i="1"/>
  <c r="AMR170" i="1"/>
  <c r="AMQ170" i="1"/>
  <c r="AMP170" i="1"/>
  <c r="AMO170" i="1"/>
  <c r="AMN170" i="1"/>
  <c r="AMM170" i="1"/>
  <c r="AML170" i="1"/>
  <c r="AMK170" i="1"/>
  <c r="AMJ170" i="1"/>
  <c r="AMI170" i="1"/>
  <c r="AMH170" i="1"/>
  <c r="AMG170" i="1"/>
  <c r="AMF170" i="1"/>
  <c r="AME170" i="1"/>
  <c r="AMD170" i="1"/>
  <c r="AMC170" i="1"/>
  <c r="AMB170" i="1"/>
  <c r="AMA170" i="1"/>
  <c r="ALY170" i="1"/>
  <c r="ALX170" i="1"/>
  <c r="ALW170" i="1"/>
  <c r="ALV170" i="1"/>
  <c r="ALU170" i="1"/>
  <c r="ALT170" i="1"/>
  <c r="ALS170" i="1"/>
  <c r="ALR170" i="1"/>
  <c r="ALQ170" i="1"/>
  <c r="ALP170" i="1"/>
  <c r="ALO170" i="1"/>
  <c r="ALN170" i="1"/>
  <c r="ALM170" i="1"/>
  <c r="ALL170" i="1"/>
  <c r="ALK170" i="1"/>
  <c r="ALJ170" i="1"/>
  <c r="ALI170" i="1"/>
  <c r="ALH170" i="1"/>
  <c r="ALG170" i="1"/>
  <c r="ALF170" i="1"/>
  <c r="ALE170" i="1"/>
  <c r="ALD170" i="1"/>
  <c r="ALC170" i="1"/>
  <c r="ALB170" i="1"/>
  <c r="ALA170" i="1"/>
  <c r="AKZ170" i="1"/>
  <c r="AKY170" i="1"/>
  <c r="AKX170" i="1"/>
  <c r="AKW170" i="1"/>
  <c r="AKV170" i="1"/>
  <c r="AKU170" i="1"/>
  <c r="AKT170" i="1"/>
  <c r="AKS170" i="1"/>
  <c r="AKR170" i="1"/>
  <c r="AKQ170" i="1"/>
  <c r="AKP170" i="1"/>
  <c r="AKO170" i="1"/>
  <c r="AKN170" i="1"/>
  <c r="AKM170" i="1"/>
  <c r="AKL170" i="1"/>
  <c r="AKK170" i="1"/>
  <c r="AKJ170" i="1"/>
  <c r="AKI170" i="1"/>
  <c r="AKH170" i="1"/>
  <c r="AKG170" i="1"/>
  <c r="AKF170" i="1"/>
  <c r="AKE170" i="1"/>
  <c r="AKD170" i="1"/>
  <c r="AKC170" i="1"/>
  <c r="AKB170" i="1"/>
  <c r="AKA170" i="1"/>
  <c r="AJZ170" i="1"/>
  <c r="AJY170" i="1"/>
  <c r="AJX170" i="1"/>
  <c r="AJW170" i="1"/>
  <c r="AJV170" i="1"/>
  <c r="AJT170" i="1"/>
  <c r="AJS170" i="1"/>
  <c r="AJR170" i="1"/>
  <c r="AJQ170" i="1"/>
  <c r="AJP170" i="1"/>
  <c r="AJO170" i="1"/>
  <c r="AJN170" i="1"/>
  <c r="AJM170" i="1"/>
  <c r="AJL170" i="1"/>
  <c r="AJK170" i="1"/>
  <c r="AJJ170" i="1"/>
  <c r="AJI170" i="1"/>
  <c r="AJH170" i="1"/>
  <c r="AJG170" i="1"/>
  <c r="AJF170" i="1"/>
  <c r="AJE170" i="1"/>
  <c r="AJD170" i="1"/>
  <c r="AJC170" i="1"/>
  <c r="AJB170" i="1"/>
  <c r="AJA170" i="1"/>
  <c r="AIZ170" i="1"/>
  <c r="AIY170" i="1"/>
  <c r="AIX170" i="1"/>
  <c r="AIW170" i="1"/>
  <c r="AIV170" i="1"/>
  <c r="AIU170" i="1"/>
  <c r="AIT170" i="1"/>
  <c r="AIS170" i="1"/>
  <c r="AIR170" i="1"/>
  <c r="AIQ170" i="1"/>
  <c r="AIP170" i="1"/>
  <c r="AIO170" i="1"/>
  <c r="AIN170" i="1"/>
  <c r="AIM170" i="1"/>
  <c r="AIL170" i="1"/>
  <c r="AIK170" i="1"/>
  <c r="AIJ170" i="1"/>
  <c r="AII170" i="1"/>
  <c r="AIH170" i="1"/>
  <c r="AIG170" i="1"/>
  <c r="AIF170" i="1"/>
  <c r="AIE170" i="1"/>
  <c r="AID170" i="1"/>
  <c r="AIC170" i="1"/>
  <c r="AIB170" i="1"/>
  <c r="AIA170" i="1"/>
  <c r="AHY170" i="1"/>
  <c r="AHX170" i="1"/>
  <c r="AHW170" i="1"/>
  <c r="AHV170" i="1"/>
  <c r="AHU170" i="1"/>
  <c r="AHT170" i="1"/>
  <c r="AHS170" i="1"/>
  <c r="AHR170" i="1"/>
  <c r="AHQ170" i="1"/>
  <c r="AHP170" i="1"/>
  <c r="AHO170" i="1"/>
  <c r="AHN170" i="1"/>
  <c r="AHM170" i="1"/>
  <c r="AHK170" i="1"/>
  <c r="AHJ170" i="1"/>
  <c r="AHG170" i="1"/>
  <c r="AHF170" i="1"/>
  <c r="AHD170" i="1"/>
  <c r="AHC170" i="1"/>
  <c r="AHB170" i="1"/>
  <c r="AHA170" i="1"/>
  <c r="AGX170" i="1"/>
  <c r="AGW170" i="1"/>
  <c r="AGV170" i="1"/>
  <c r="AGT170" i="1"/>
  <c r="AGS170" i="1"/>
  <c r="AGR170" i="1"/>
  <c r="AGQ170" i="1"/>
  <c r="AGP170" i="1"/>
  <c r="AGO170" i="1"/>
  <c r="AGN170" i="1"/>
  <c r="AGM170" i="1"/>
  <c r="AGL170" i="1"/>
  <c r="AGK170" i="1"/>
  <c r="AGJ170" i="1"/>
  <c r="AGI170" i="1"/>
  <c r="AGH170" i="1"/>
  <c r="AGG170" i="1"/>
  <c r="AGF170" i="1"/>
  <c r="AGE170" i="1"/>
  <c r="AGD170" i="1"/>
  <c r="AGC170" i="1"/>
  <c r="AGB170" i="1"/>
  <c r="AFZ170" i="1"/>
  <c r="AFY170" i="1"/>
  <c r="AFX170" i="1"/>
  <c r="AFW170" i="1"/>
  <c r="AFV170" i="1"/>
  <c r="AFU170" i="1"/>
  <c r="AFT170" i="1"/>
  <c r="AFS170" i="1"/>
  <c r="AFR170" i="1"/>
  <c r="AFP170" i="1"/>
  <c r="AFO170" i="1"/>
  <c r="AFN170" i="1"/>
  <c r="AFM170" i="1"/>
  <c r="AFL170" i="1"/>
  <c r="AFI170" i="1"/>
  <c r="AFH170" i="1"/>
  <c r="AFG170" i="1"/>
  <c r="AFF170" i="1"/>
  <c r="AFE170" i="1"/>
  <c r="AFD170" i="1"/>
  <c r="AFC170" i="1"/>
  <c r="AFB170" i="1"/>
  <c r="AFA170" i="1"/>
  <c r="AEZ170" i="1"/>
  <c r="AEV170" i="1"/>
  <c r="AEU170" i="1"/>
  <c r="AET170" i="1"/>
  <c r="AER170" i="1"/>
  <c r="AEQ170" i="1"/>
  <c r="AEP170" i="1"/>
  <c r="AEO170" i="1"/>
  <c r="AEN170" i="1"/>
  <c r="AEM170" i="1"/>
  <c r="AEL170" i="1"/>
  <c r="AEK170" i="1"/>
  <c r="AEJ170" i="1"/>
  <c r="AEI170" i="1"/>
  <c r="AEH170" i="1"/>
  <c r="AEG170" i="1"/>
  <c r="AEE170" i="1"/>
  <c r="AEC170" i="1"/>
  <c r="AEB170" i="1"/>
  <c r="AEA170" i="1"/>
  <c r="ADZ170" i="1"/>
  <c r="ADY170" i="1"/>
  <c r="ADX170" i="1"/>
  <c r="ADV170" i="1"/>
  <c r="ADU170" i="1"/>
  <c r="ADS170" i="1"/>
  <c r="ADP170" i="1"/>
  <c r="ADO170" i="1"/>
  <c r="ADM170" i="1"/>
  <c r="ADL170" i="1"/>
  <c r="ADK170" i="1"/>
  <c r="ADJ170" i="1"/>
  <c r="ADI170" i="1"/>
  <c r="ADG170" i="1"/>
  <c r="ADF170" i="1"/>
  <c r="ADE170" i="1"/>
  <c r="ADD170" i="1"/>
  <c r="ADC170" i="1"/>
  <c r="ADB170" i="1"/>
  <c r="ADA170" i="1"/>
  <c r="ACZ170" i="1"/>
  <c r="ACU170" i="1"/>
  <c r="ACT170" i="1"/>
  <c r="ACS170" i="1"/>
  <c r="ACR170" i="1"/>
  <c r="ACQ170" i="1"/>
  <c r="ACP170" i="1"/>
  <c r="ACO170" i="1"/>
  <c r="ACN170" i="1"/>
  <c r="ACM170" i="1"/>
  <c r="ACL170" i="1"/>
  <c r="ACK170" i="1"/>
  <c r="ACJ170" i="1"/>
  <c r="ACI170" i="1"/>
  <c r="ACH170" i="1"/>
  <c r="ACG170" i="1"/>
  <c r="ACF170" i="1"/>
  <c r="ACE170" i="1"/>
  <c r="ACD170" i="1"/>
  <c r="ACC170" i="1"/>
  <c r="ACB170" i="1"/>
  <c r="ABZ170" i="1"/>
  <c r="ABY170" i="1"/>
  <c r="ABX170" i="1"/>
  <c r="ABW170" i="1"/>
  <c r="ABV170" i="1"/>
  <c r="ABU170" i="1"/>
  <c r="ABT170" i="1"/>
  <c r="ABS170" i="1"/>
  <c r="ABQ170" i="1"/>
  <c r="ABP170" i="1"/>
  <c r="ABO170" i="1"/>
  <c r="ABN170" i="1"/>
  <c r="ABM170" i="1"/>
  <c r="ABL170" i="1"/>
  <c r="ABK170" i="1"/>
  <c r="ABJ170" i="1"/>
  <c r="ABI170" i="1"/>
  <c r="ABH170" i="1"/>
  <c r="ABG170" i="1"/>
  <c r="ABE170" i="1"/>
  <c r="ABD170" i="1"/>
  <c r="ABC170" i="1"/>
  <c r="ABB170" i="1"/>
  <c r="ABA170" i="1"/>
  <c r="AAZ170" i="1"/>
  <c r="AAY170" i="1"/>
  <c r="AAX170" i="1"/>
  <c r="AAW170" i="1"/>
  <c r="AAV170" i="1"/>
  <c r="AAU170" i="1"/>
  <c r="AAT170" i="1"/>
  <c r="AAS170" i="1"/>
  <c r="AAR170" i="1"/>
  <c r="AAQ170" i="1"/>
  <c r="AAP170" i="1"/>
  <c r="AAO170" i="1"/>
  <c r="AAL170" i="1"/>
  <c r="AAK170" i="1"/>
  <c r="AAJ170" i="1"/>
  <c r="AAI170" i="1"/>
  <c r="AAH170" i="1"/>
  <c r="AAF170" i="1"/>
  <c r="AAE170" i="1"/>
  <c r="AAD170" i="1"/>
  <c r="AAC170" i="1"/>
  <c r="AAB170" i="1"/>
  <c r="AAA170" i="1"/>
  <c r="ZZ170" i="1"/>
  <c r="ZY170" i="1"/>
  <c r="ZX170" i="1"/>
  <c r="ZW170" i="1"/>
  <c r="ZV170" i="1"/>
  <c r="ZS170" i="1"/>
  <c r="ZP170" i="1"/>
  <c r="ZO170" i="1"/>
  <c r="ZJ170" i="1"/>
  <c r="ZI170" i="1"/>
  <c r="ZH170" i="1"/>
  <c r="ZG170" i="1"/>
  <c r="ZF170" i="1"/>
  <c r="ZE170" i="1"/>
  <c r="ZD170" i="1"/>
  <c r="ZC170" i="1"/>
  <c r="ZB170" i="1"/>
  <c r="ZA170" i="1"/>
  <c r="YZ170" i="1"/>
  <c r="YY170" i="1"/>
  <c r="YX170" i="1"/>
  <c r="YW170" i="1"/>
  <c r="YU170" i="1"/>
  <c r="YT170" i="1"/>
  <c r="YR170" i="1"/>
  <c r="YQ170" i="1"/>
  <c r="YP170" i="1"/>
  <c r="YO170" i="1"/>
  <c r="YN170" i="1"/>
  <c r="YM170" i="1"/>
  <c r="YL170" i="1"/>
  <c r="YK170" i="1"/>
  <c r="YJ170" i="1"/>
  <c r="XZ170" i="1"/>
  <c r="XY170" i="1"/>
  <c r="XX170" i="1"/>
  <c r="XW170" i="1"/>
  <c r="XU170" i="1"/>
  <c r="XT170" i="1"/>
  <c r="XS170" i="1"/>
  <c r="XR170" i="1"/>
  <c r="XQ170" i="1"/>
  <c r="XP170" i="1"/>
  <c r="XO170" i="1"/>
  <c r="XN170" i="1"/>
  <c r="XM170" i="1"/>
  <c r="XL170" i="1"/>
  <c r="XK170" i="1"/>
  <c r="XJ170" i="1"/>
  <c r="XI170" i="1"/>
  <c r="XH170" i="1"/>
  <c r="XG170" i="1"/>
  <c r="XE170" i="1"/>
  <c r="XD170" i="1"/>
  <c r="XB170" i="1"/>
  <c r="XA170" i="1"/>
  <c r="WY170" i="1"/>
  <c r="WX170" i="1"/>
  <c r="WW170" i="1"/>
  <c r="WV170" i="1"/>
  <c r="WU170" i="1"/>
  <c r="WT170" i="1"/>
  <c r="WQ170" i="1"/>
  <c r="WO170" i="1"/>
  <c r="WN170" i="1"/>
  <c r="WM170" i="1"/>
  <c r="WL170" i="1"/>
  <c r="WK170" i="1"/>
  <c r="WJ170" i="1"/>
  <c r="WI170" i="1"/>
  <c r="WH170" i="1"/>
  <c r="WF170" i="1"/>
  <c r="WE170" i="1"/>
  <c r="WD170" i="1"/>
  <c r="WC170" i="1"/>
  <c r="WB170" i="1"/>
  <c r="WA170" i="1"/>
  <c r="VY170" i="1"/>
  <c r="VV170" i="1"/>
  <c r="VU170" i="1"/>
  <c r="VT170" i="1"/>
  <c r="VS170" i="1"/>
  <c r="VR170" i="1"/>
  <c r="VP170" i="1"/>
  <c r="VN170" i="1"/>
  <c r="VM170" i="1"/>
  <c r="VK170" i="1"/>
  <c r="VJ170" i="1"/>
  <c r="VI170" i="1"/>
  <c r="VH170" i="1"/>
  <c r="VF170" i="1"/>
  <c r="VE170" i="1"/>
  <c r="VD170" i="1"/>
  <c r="VC170" i="1"/>
  <c r="VB170" i="1"/>
  <c r="VA170" i="1"/>
  <c r="UZ170" i="1"/>
  <c r="UY170" i="1"/>
  <c r="UX170" i="1"/>
  <c r="UW170" i="1"/>
  <c r="UV170" i="1"/>
  <c r="UU170" i="1"/>
  <c r="US170" i="1"/>
  <c r="UR170" i="1"/>
  <c r="UQ170" i="1"/>
  <c r="UN170" i="1"/>
  <c r="UM170" i="1"/>
  <c r="UL170" i="1"/>
  <c r="UK170" i="1"/>
  <c r="UJ170" i="1"/>
  <c r="UI170" i="1"/>
  <c r="UF170" i="1"/>
  <c r="UD170" i="1"/>
  <c r="UB170" i="1"/>
  <c r="UA170" i="1"/>
  <c r="TZ170" i="1"/>
  <c r="TY170" i="1"/>
  <c r="TX170" i="1"/>
  <c r="TW170" i="1"/>
  <c r="TU170" i="1"/>
  <c r="TS170" i="1"/>
  <c r="TR170" i="1"/>
  <c r="TQ170" i="1"/>
  <c r="TP170" i="1"/>
  <c r="TO170" i="1"/>
  <c r="TN170" i="1"/>
  <c r="TM170" i="1"/>
  <c r="TL170" i="1"/>
  <c r="TK170" i="1"/>
  <c r="TI170" i="1"/>
  <c r="TH170" i="1"/>
  <c r="TG170" i="1"/>
  <c r="TF170" i="1"/>
  <c r="TE170" i="1"/>
  <c r="TC170" i="1"/>
  <c r="TB170" i="1"/>
  <c r="TA170" i="1"/>
  <c r="SY170" i="1"/>
  <c r="SX170" i="1"/>
  <c r="SW170" i="1"/>
  <c r="SU170" i="1"/>
  <c r="ST170" i="1"/>
  <c r="SS170" i="1"/>
  <c r="SR170" i="1"/>
  <c r="SP170" i="1"/>
  <c r="SO170" i="1"/>
  <c r="SM170" i="1"/>
  <c r="SL170" i="1"/>
  <c r="SK170" i="1"/>
  <c r="SJ170" i="1"/>
  <c r="SI170" i="1"/>
  <c r="SH170" i="1"/>
  <c r="SG170" i="1"/>
  <c r="SF170" i="1"/>
  <c r="SE170" i="1"/>
  <c r="SD170" i="1"/>
  <c r="SB170" i="1"/>
  <c r="SA170" i="1"/>
  <c r="RZ170" i="1"/>
  <c r="RY170" i="1"/>
  <c r="RX170" i="1"/>
  <c r="RV170" i="1"/>
  <c r="RS170" i="1"/>
  <c r="RR170" i="1"/>
  <c r="RQ170" i="1"/>
  <c r="RO170" i="1"/>
  <c r="RN170" i="1"/>
  <c r="RM170" i="1"/>
  <c r="RL170" i="1"/>
  <c r="RK170" i="1"/>
  <c r="RH170" i="1"/>
  <c r="RG170" i="1"/>
  <c r="RF170" i="1"/>
  <c r="RE170" i="1"/>
  <c r="RB170" i="1"/>
  <c r="RA170" i="1"/>
  <c r="QZ170" i="1"/>
  <c r="QY170" i="1"/>
  <c r="QX170" i="1"/>
  <c r="QW170" i="1"/>
  <c r="QV170" i="1"/>
  <c r="QU170" i="1"/>
  <c r="QT170" i="1"/>
  <c r="QS170" i="1"/>
  <c r="QQ170" i="1"/>
  <c r="QO170" i="1"/>
  <c r="QL170" i="1"/>
  <c r="QK170" i="1"/>
  <c r="QJ170" i="1"/>
  <c r="QI170" i="1"/>
  <c r="QH170" i="1"/>
  <c r="QF170" i="1"/>
  <c r="QE170" i="1"/>
  <c r="QD170" i="1"/>
  <c r="QC170" i="1"/>
  <c r="QB170" i="1"/>
  <c r="QA170" i="1"/>
  <c r="PZ170" i="1"/>
  <c r="PY170" i="1"/>
  <c r="PX170" i="1"/>
  <c r="PU170" i="1"/>
  <c r="PT170" i="1"/>
  <c r="PS170" i="1"/>
  <c r="PQ170" i="1"/>
  <c r="PP170" i="1"/>
  <c r="PO170" i="1"/>
  <c r="PN170" i="1"/>
  <c r="PM170" i="1"/>
  <c r="PK170" i="1"/>
  <c r="PJ170" i="1"/>
  <c r="PI170" i="1"/>
  <c r="PH170" i="1"/>
  <c r="PG170" i="1"/>
  <c r="PF170" i="1"/>
  <c r="PE170" i="1"/>
  <c r="PD170" i="1"/>
  <c r="PC170" i="1"/>
  <c r="PB170" i="1"/>
  <c r="OZ170" i="1"/>
  <c r="OY170" i="1"/>
  <c r="OX170" i="1"/>
  <c r="OW170" i="1"/>
  <c r="OV170" i="1"/>
  <c r="OU170" i="1"/>
  <c r="OT170" i="1"/>
  <c r="OR170" i="1"/>
  <c r="OQ170" i="1"/>
  <c r="OP170" i="1"/>
  <c r="OO170" i="1"/>
  <c r="ON170" i="1"/>
  <c r="OM170" i="1"/>
  <c r="OL170" i="1"/>
  <c r="OK170" i="1"/>
  <c r="OJ170" i="1"/>
  <c r="OI170" i="1"/>
  <c r="OH170" i="1"/>
  <c r="OG170" i="1"/>
  <c r="OF170" i="1"/>
  <c r="OE170" i="1"/>
  <c r="OD170" i="1"/>
  <c r="OC170" i="1"/>
  <c r="OB170" i="1"/>
  <c r="OA170" i="1"/>
  <c r="NZ170" i="1"/>
  <c r="NV170" i="1"/>
  <c r="NU170" i="1"/>
  <c r="NT170" i="1"/>
  <c r="NR170" i="1"/>
  <c r="NQ170" i="1"/>
  <c r="NP170" i="1"/>
  <c r="NO170" i="1"/>
  <c r="NM170" i="1"/>
  <c r="NL170" i="1"/>
  <c r="NK170" i="1"/>
  <c r="NJ170" i="1"/>
  <c r="NI170" i="1"/>
  <c r="NH170" i="1"/>
  <c r="NG170" i="1"/>
  <c r="NF170" i="1"/>
  <c r="NE170" i="1"/>
  <c r="ND170" i="1"/>
  <c r="NC170" i="1"/>
  <c r="NB170" i="1"/>
  <c r="MZ170" i="1"/>
  <c r="MX170" i="1"/>
  <c r="MW170" i="1"/>
  <c r="MV170" i="1"/>
  <c r="MU170" i="1"/>
  <c r="MS170" i="1"/>
  <c r="MR170" i="1"/>
  <c r="MQ170" i="1"/>
  <c r="MP170" i="1"/>
  <c r="MO170" i="1"/>
  <c r="MN170" i="1"/>
  <c r="MM170" i="1"/>
  <c r="ML170" i="1"/>
  <c r="MK170" i="1"/>
  <c r="MJ170" i="1"/>
  <c r="MI170" i="1"/>
  <c r="MH170" i="1"/>
  <c r="MG170" i="1"/>
  <c r="MD170" i="1"/>
  <c r="MB170" i="1"/>
  <c r="MA170" i="1"/>
  <c r="LZ170" i="1"/>
  <c r="LY170" i="1"/>
  <c r="LX170" i="1"/>
  <c r="LW170" i="1"/>
  <c r="LV170" i="1"/>
  <c r="I170" i="1"/>
  <c r="H170" i="1"/>
  <c r="G170" i="1"/>
  <c r="F170" i="1"/>
  <c r="E170" i="1"/>
  <c r="D170" i="1"/>
  <c r="ASD169" i="1"/>
  <c r="ASC169" i="1"/>
  <c r="ASB169" i="1"/>
  <c r="ASA169" i="1"/>
  <c r="ARZ169" i="1"/>
  <c r="ARY169" i="1"/>
  <c r="ARX169" i="1"/>
  <c r="ARW169" i="1"/>
  <c r="ARV169" i="1"/>
  <c r="ARU169" i="1"/>
  <c r="ART169" i="1"/>
  <c r="ARS169" i="1"/>
  <c r="ARR169" i="1"/>
  <c r="ARQ169" i="1"/>
  <c r="ARP169" i="1"/>
  <c r="ARO169" i="1"/>
  <c r="ARN169" i="1"/>
  <c r="ARM169" i="1"/>
  <c r="ARL169" i="1"/>
  <c r="ARK169" i="1"/>
  <c r="ARJ169" i="1"/>
  <c r="ARI169" i="1"/>
  <c r="ARH169" i="1"/>
  <c r="ARG169" i="1"/>
  <c r="ARF169" i="1"/>
  <c r="ARE169" i="1"/>
  <c r="ARD169" i="1"/>
  <c r="ARC169" i="1"/>
  <c r="ARB169" i="1"/>
  <c r="ARA169" i="1"/>
  <c r="AQZ169" i="1"/>
  <c r="AQY169" i="1"/>
  <c r="AQX169" i="1"/>
  <c r="AQW169" i="1"/>
  <c r="AQV169" i="1"/>
  <c r="AQU169" i="1"/>
  <c r="AQT169" i="1"/>
  <c r="AQS169" i="1"/>
  <c r="AQR169" i="1"/>
  <c r="AQQ169" i="1"/>
  <c r="AQP169" i="1"/>
  <c r="AQO169" i="1"/>
  <c r="AQN169" i="1"/>
  <c r="AQM169" i="1"/>
  <c r="AQL169" i="1"/>
  <c r="AQK169" i="1"/>
  <c r="AQJ169" i="1"/>
  <c r="AQI169" i="1"/>
  <c r="AQH169" i="1"/>
  <c r="AQG169" i="1"/>
  <c r="AQF169" i="1"/>
  <c r="AQE169" i="1"/>
  <c r="AQD169" i="1"/>
  <c r="AQC169" i="1"/>
  <c r="AQB169" i="1"/>
  <c r="AQA169" i="1"/>
  <c r="APZ169" i="1"/>
  <c r="APY169" i="1"/>
  <c r="APX169" i="1"/>
  <c r="APW169" i="1"/>
  <c r="APV169" i="1"/>
  <c r="APS169" i="1"/>
  <c r="APR169" i="1"/>
  <c r="APQ169" i="1"/>
  <c r="APP169" i="1"/>
  <c r="APO169" i="1"/>
  <c r="APM169" i="1"/>
  <c r="APL169" i="1"/>
  <c r="APK169" i="1"/>
  <c r="APJ169" i="1"/>
  <c r="API169" i="1"/>
  <c r="APH169" i="1"/>
  <c r="APG169" i="1"/>
  <c r="APF169" i="1"/>
  <c r="APE169" i="1"/>
  <c r="APD169" i="1"/>
  <c r="APC169" i="1"/>
  <c r="APB169" i="1"/>
  <c r="APA169" i="1"/>
  <c r="AOZ169" i="1"/>
  <c r="AOY169" i="1"/>
  <c r="AOX169" i="1"/>
  <c r="AOW169" i="1"/>
  <c r="AOV169" i="1"/>
  <c r="AOU169" i="1"/>
  <c r="AOT169" i="1"/>
  <c r="AOS169" i="1"/>
  <c r="AOR169" i="1"/>
  <c r="AOQ169" i="1"/>
  <c r="AOP169" i="1"/>
  <c r="AOO169" i="1"/>
  <c r="AON169" i="1"/>
  <c r="AOL169" i="1"/>
  <c r="AOK169" i="1"/>
  <c r="AOJ169" i="1"/>
  <c r="AOI169" i="1"/>
  <c r="AOH169" i="1"/>
  <c r="AOG169" i="1"/>
  <c r="AOF169" i="1"/>
  <c r="AOE169" i="1"/>
  <c r="AOD169" i="1"/>
  <c r="AOC169" i="1"/>
  <c r="AOB169" i="1"/>
  <c r="AOA169" i="1"/>
  <c r="ANZ169" i="1"/>
  <c r="ANY169" i="1"/>
  <c r="ANX169" i="1"/>
  <c r="ANW169" i="1"/>
  <c r="ANV169" i="1"/>
  <c r="ANS169" i="1"/>
  <c r="ANR169" i="1"/>
  <c r="ANQ169" i="1"/>
  <c r="ANP169" i="1"/>
  <c r="ANO169" i="1"/>
  <c r="ANN169" i="1"/>
  <c r="ANM169" i="1"/>
  <c r="ANL169" i="1"/>
  <c r="ANK169" i="1"/>
  <c r="ANJ169" i="1"/>
  <c r="ANI169" i="1"/>
  <c r="ANH169" i="1"/>
  <c r="ANG169" i="1"/>
  <c r="ANF169" i="1"/>
  <c r="ANE169" i="1"/>
  <c r="AND169" i="1"/>
  <c r="ANC169" i="1"/>
  <c r="ANB169" i="1"/>
  <c r="AMZ169" i="1"/>
  <c r="AMY169" i="1"/>
  <c r="AMX169" i="1"/>
  <c r="AMW169" i="1"/>
  <c r="AMV169" i="1"/>
  <c r="AMU169" i="1"/>
  <c r="AMT169" i="1"/>
  <c r="AMS169" i="1"/>
  <c r="AMR169" i="1"/>
  <c r="AMQ169" i="1"/>
  <c r="AMP169" i="1"/>
  <c r="AMO169" i="1"/>
  <c r="AMN169" i="1"/>
  <c r="AMM169" i="1"/>
  <c r="AML169" i="1"/>
  <c r="AMK169" i="1"/>
  <c r="AMJ169" i="1"/>
  <c r="AMI169" i="1"/>
  <c r="AMH169" i="1"/>
  <c r="AMG169" i="1"/>
  <c r="AMF169" i="1"/>
  <c r="AME169" i="1"/>
  <c r="AMD169" i="1"/>
  <c r="AMC169" i="1"/>
  <c r="AMB169" i="1"/>
  <c r="AMA169" i="1"/>
  <c r="ALY169" i="1"/>
  <c r="ALX169" i="1"/>
  <c r="ALW169" i="1"/>
  <c r="ALV169" i="1"/>
  <c r="ALU169" i="1"/>
  <c r="ALT169" i="1"/>
  <c r="ALS169" i="1"/>
  <c r="ALR169" i="1"/>
  <c r="ALQ169" i="1"/>
  <c r="ALP169" i="1"/>
  <c r="ALO169" i="1"/>
  <c r="ALN169" i="1"/>
  <c r="ALM169" i="1"/>
  <c r="ALL169" i="1"/>
  <c r="ALK169" i="1"/>
  <c r="ALJ169" i="1"/>
  <c r="ALI169" i="1"/>
  <c r="ALH169" i="1"/>
  <c r="ALG169" i="1"/>
  <c r="ALF169" i="1"/>
  <c r="ALE169" i="1"/>
  <c r="ALD169" i="1"/>
  <c r="ALC169" i="1"/>
  <c r="ALB169" i="1"/>
  <c r="ALA169" i="1"/>
  <c r="AKZ169" i="1"/>
  <c r="AKY169" i="1"/>
  <c r="AKX169" i="1"/>
  <c r="AKW169" i="1"/>
  <c r="AKV169" i="1"/>
  <c r="AKU169" i="1"/>
  <c r="AKT169" i="1"/>
  <c r="AKS169" i="1"/>
  <c r="AKR169" i="1"/>
  <c r="AKQ169" i="1"/>
  <c r="AKP169" i="1"/>
  <c r="AKO169" i="1"/>
  <c r="AKN169" i="1"/>
  <c r="AKM169" i="1"/>
  <c r="AKL169" i="1"/>
  <c r="AKK169" i="1"/>
  <c r="AKJ169" i="1"/>
  <c r="AKI169" i="1"/>
  <c r="AKH169" i="1"/>
  <c r="AKG169" i="1"/>
  <c r="AKF169" i="1"/>
  <c r="AKE169" i="1"/>
  <c r="AKD169" i="1"/>
  <c r="AKC169" i="1"/>
  <c r="AKB169" i="1"/>
  <c r="AKA169" i="1"/>
  <c r="AJZ169" i="1"/>
  <c r="AJY169" i="1"/>
  <c r="AJX169" i="1"/>
  <c r="AJW169" i="1"/>
  <c r="AJV169" i="1"/>
  <c r="AJT169" i="1"/>
  <c r="AJS169" i="1"/>
  <c r="AJR169" i="1"/>
  <c r="AJQ169" i="1"/>
  <c r="AJP169" i="1"/>
  <c r="AJO169" i="1"/>
  <c r="AJN169" i="1"/>
  <c r="AJM169" i="1"/>
  <c r="AJL169" i="1"/>
  <c r="AJK169" i="1"/>
  <c r="AJJ169" i="1"/>
  <c r="AJI169" i="1"/>
  <c r="AJH169" i="1"/>
  <c r="AJG169" i="1"/>
  <c r="AJF169" i="1"/>
  <c r="AJE169" i="1"/>
  <c r="AJD169" i="1"/>
  <c r="AJC169" i="1"/>
  <c r="AJB169" i="1"/>
  <c r="AJA169" i="1"/>
  <c r="AIZ169" i="1"/>
  <c r="AIY169" i="1"/>
  <c r="AIX169" i="1"/>
  <c r="AIW169" i="1"/>
  <c r="AIV169" i="1"/>
  <c r="AIU169" i="1"/>
  <c r="AIT169" i="1"/>
  <c r="AIS169" i="1"/>
  <c r="AIR169" i="1"/>
  <c r="AIQ169" i="1"/>
  <c r="AIP169" i="1"/>
  <c r="AIO169" i="1"/>
  <c r="AIN169" i="1"/>
  <c r="AIM169" i="1"/>
  <c r="AIL169" i="1"/>
  <c r="AIK169" i="1"/>
  <c r="AIJ169" i="1"/>
  <c r="AII169" i="1"/>
  <c r="AIH169" i="1"/>
  <c r="AIG169" i="1"/>
  <c r="AIF169" i="1"/>
  <c r="AIE169" i="1"/>
  <c r="AID169" i="1"/>
  <c r="AIC169" i="1"/>
  <c r="AIB169" i="1"/>
  <c r="AIA169" i="1"/>
  <c r="AHY169" i="1"/>
  <c r="AHX169" i="1"/>
  <c r="AHW169" i="1"/>
  <c r="AHV169" i="1"/>
  <c r="AHU169" i="1"/>
  <c r="AHT169" i="1"/>
  <c r="AHS169" i="1"/>
  <c r="AHR169" i="1"/>
  <c r="AHQ169" i="1"/>
  <c r="AHP169" i="1"/>
  <c r="AHO169" i="1"/>
  <c r="AHN169" i="1"/>
  <c r="AHM169" i="1"/>
  <c r="AHK169" i="1"/>
  <c r="AHJ169" i="1"/>
  <c r="AHG169" i="1"/>
  <c r="AHF169" i="1"/>
  <c r="AHD169" i="1"/>
  <c r="AHC169" i="1"/>
  <c r="AHB169" i="1"/>
  <c r="AHA169" i="1"/>
  <c r="AGX169" i="1"/>
  <c r="AGW169" i="1"/>
  <c r="AGV169" i="1"/>
  <c r="AGT169" i="1"/>
  <c r="AGS169" i="1"/>
  <c r="AGR169" i="1"/>
  <c r="AGQ169" i="1"/>
  <c r="AGP169" i="1"/>
  <c r="AGO169" i="1"/>
  <c r="AGN169" i="1"/>
  <c r="AGM169" i="1"/>
  <c r="AGL169" i="1"/>
  <c r="AGK169" i="1"/>
  <c r="AGJ169" i="1"/>
  <c r="AGI169" i="1"/>
  <c r="AGH169" i="1"/>
  <c r="AGG169" i="1"/>
  <c r="AGF169" i="1"/>
  <c r="AGE169" i="1"/>
  <c r="AGD169" i="1"/>
  <c r="AGC169" i="1"/>
  <c r="AGB169" i="1"/>
  <c r="AFZ169" i="1"/>
  <c r="AFY169" i="1"/>
  <c r="AFX169" i="1"/>
  <c r="AFW169" i="1"/>
  <c r="AFV169" i="1"/>
  <c r="AFU169" i="1"/>
  <c r="AFT169" i="1"/>
  <c r="AFS169" i="1"/>
  <c r="AFR169" i="1"/>
  <c r="AFP169" i="1"/>
  <c r="AFO169" i="1"/>
  <c r="AFN169" i="1"/>
  <c r="AFM169" i="1"/>
  <c r="AFL169" i="1"/>
  <c r="AFI169" i="1"/>
  <c r="AFH169" i="1"/>
  <c r="AFG169" i="1"/>
  <c r="AFF169" i="1"/>
  <c r="AFE169" i="1"/>
  <c r="AFD169" i="1"/>
  <c r="AFC169" i="1"/>
  <c r="AFB169" i="1"/>
  <c r="AFA169" i="1"/>
  <c r="AEZ169" i="1"/>
  <c r="AEV169" i="1"/>
  <c r="AEU169" i="1"/>
  <c r="AET169" i="1"/>
  <c r="AER169" i="1"/>
  <c r="AEQ169" i="1"/>
  <c r="AEP169" i="1"/>
  <c r="AEO169" i="1"/>
  <c r="AEN169" i="1"/>
  <c r="AEM169" i="1"/>
  <c r="AEL169" i="1"/>
  <c r="AEK169" i="1"/>
  <c r="AEJ169" i="1"/>
  <c r="AEI169" i="1"/>
  <c r="AEH169" i="1"/>
  <c r="AEG169" i="1"/>
  <c r="AEE169" i="1"/>
  <c r="AEC169" i="1"/>
  <c r="AEB169" i="1"/>
  <c r="AEA169" i="1"/>
  <c r="ADZ169" i="1"/>
  <c r="ADY169" i="1"/>
  <c r="ADX169" i="1"/>
  <c r="ADV169" i="1"/>
  <c r="ADU169" i="1"/>
  <c r="ADS169" i="1"/>
  <c r="ADP169" i="1"/>
  <c r="ADO169" i="1"/>
  <c r="ADM169" i="1"/>
  <c r="ADL169" i="1"/>
  <c r="ADK169" i="1"/>
  <c r="ADJ169" i="1"/>
  <c r="ADI169" i="1"/>
  <c r="ADG169" i="1"/>
  <c r="ADF169" i="1"/>
  <c r="ADE169" i="1"/>
  <c r="ADD169" i="1"/>
  <c r="ADC169" i="1"/>
  <c r="ADB169" i="1"/>
  <c r="ADA169" i="1"/>
  <c r="ACZ169" i="1"/>
  <c r="ACU169" i="1"/>
  <c r="ACT169" i="1"/>
  <c r="ACS169" i="1"/>
  <c r="ACR169" i="1"/>
  <c r="ACQ169" i="1"/>
  <c r="ACP169" i="1"/>
  <c r="ACO169" i="1"/>
  <c r="ACN169" i="1"/>
  <c r="ACM169" i="1"/>
  <c r="ACL169" i="1"/>
  <c r="ACK169" i="1"/>
  <c r="ACJ169" i="1"/>
  <c r="ACI169" i="1"/>
  <c r="ACH169" i="1"/>
  <c r="ACG169" i="1"/>
  <c r="ACF169" i="1"/>
  <c r="ACE169" i="1"/>
  <c r="ACD169" i="1"/>
  <c r="ACC169" i="1"/>
  <c r="ACB169" i="1"/>
  <c r="ABZ169" i="1"/>
  <c r="ABY169" i="1"/>
  <c r="ABX169" i="1"/>
  <c r="ABW169" i="1"/>
  <c r="ABV169" i="1"/>
  <c r="ABU169" i="1"/>
  <c r="ABT169" i="1"/>
  <c r="ABS169" i="1"/>
  <c r="ABQ169" i="1"/>
  <c r="ABP169" i="1"/>
  <c r="ABO169" i="1"/>
  <c r="ABN169" i="1"/>
  <c r="ABM169" i="1"/>
  <c r="ABL169" i="1"/>
  <c r="ABK169" i="1"/>
  <c r="ABJ169" i="1"/>
  <c r="ABI169" i="1"/>
  <c r="ABH169" i="1"/>
  <c r="ABG169" i="1"/>
  <c r="ABE169" i="1"/>
  <c r="ABD169" i="1"/>
  <c r="ABC169" i="1"/>
  <c r="ABB169" i="1"/>
  <c r="ABA169" i="1"/>
  <c r="AAZ169" i="1"/>
  <c r="AAY169" i="1"/>
  <c r="AAX169" i="1"/>
  <c r="AAW169" i="1"/>
  <c r="AAV169" i="1"/>
  <c r="AAU169" i="1"/>
  <c r="AAT169" i="1"/>
  <c r="AAS169" i="1"/>
  <c r="AAR169" i="1"/>
  <c r="AAQ169" i="1"/>
  <c r="AAP169" i="1"/>
  <c r="AAO169" i="1"/>
  <c r="AAL169" i="1"/>
  <c r="AAK169" i="1"/>
  <c r="AAJ169" i="1"/>
  <c r="AAI169" i="1"/>
  <c r="AAH169" i="1"/>
  <c r="AAF169" i="1"/>
  <c r="AAE169" i="1"/>
  <c r="AAD169" i="1"/>
  <c r="AAC169" i="1"/>
  <c r="AAB169" i="1"/>
  <c r="AAA169" i="1"/>
  <c r="ZZ169" i="1"/>
  <c r="ZY169" i="1"/>
  <c r="ZX169" i="1"/>
  <c r="ZW169" i="1"/>
  <c r="ZV169" i="1"/>
  <c r="ZS169" i="1"/>
  <c r="ZP169" i="1"/>
  <c r="ZO169" i="1"/>
  <c r="ZJ169" i="1"/>
  <c r="ZI169" i="1"/>
  <c r="ZH169" i="1"/>
  <c r="ZG169" i="1"/>
  <c r="ZF169" i="1"/>
  <c r="ZE169" i="1"/>
  <c r="ZD169" i="1"/>
  <c r="ZC169" i="1"/>
  <c r="ZB169" i="1"/>
  <c r="ZA169" i="1"/>
  <c r="YZ169" i="1"/>
  <c r="YY169" i="1"/>
  <c r="YX169" i="1"/>
  <c r="YW169" i="1"/>
  <c r="YU169" i="1"/>
  <c r="YT169" i="1"/>
  <c r="YR169" i="1"/>
  <c r="YQ169" i="1"/>
  <c r="YP169" i="1"/>
  <c r="YO169" i="1"/>
  <c r="YN169" i="1"/>
  <c r="YM169" i="1"/>
  <c r="YL169" i="1"/>
  <c r="YK169" i="1"/>
  <c r="YJ169" i="1"/>
  <c r="XZ169" i="1"/>
  <c r="XY169" i="1"/>
  <c r="XX169" i="1"/>
  <c r="XW169" i="1"/>
  <c r="XU169" i="1"/>
  <c r="XT169" i="1"/>
  <c r="XS169" i="1"/>
  <c r="XR169" i="1"/>
  <c r="XQ169" i="1"/>
  <c r="XP169" i="1"/>
  <c r="XO169" i="1"/>
  <c r="XN169" i="1"/>
  <c r="XM169" i="1"/>
  <c r="XL169" i="1"/>
  <c r="XK169" i="1"/>
  <c r="XJ169" i="1"/>
  <c r="XI169" i="1"/>
  <c r="XH169" i="1"/>
  <c r="XG169" i="1"/>
  <c r="XE169" i="1"/>
  <c r="XD169" i="1"/>
  <c r="XB169" i="1"/>
  <c r="XA169" i="1"/>
  <c r="WY169" i="1"/>
  <c r="WX169" i="1"/>
  <c r="WW169" i="1"/>
  <c r="WV169" i="1"/>
  <c r="WU169" i="1"/>
  <c r="WT169" i="1"/>
  <c r="WQ169" i="1"/>
  <c r="WO169" i="1"/>
  <c r="WN169" i="1"/>
  <c r="WM169" i="1"/>
  <c r="WL169" i="1"/>
  <c r="WK169" i="1"/>
  <c r="WJ169" i="1"/>
  <c r="WI169" i="1"/>
  <c r="WH169" i="1"/>
  <c r="WF169" i="1"/>
  <c r="WE169" i="1"/>
  <c r="WD169" i="1"/>
  <c r="WC169" i="1"/>
  <c r="WB169" i="1"/>
  <c r="WA169" i="1"/>
  <c r="VY169" i="1"/>
  <c r="VV169" i="1"/>
  <c r="VU169" i="1"/>
  <c r="VT169" i="1"/>
  <c r="VS169" i="1"/>
  <c r="VR169" i="1"/>
  <c r="VP169" i="1"/>
  <c r="VN169" i="1"/>
  <c r="VM169" i="1"/>
  <c r="VK169" i="1"/>
  <c r="VJ169" i="1"/>
  <c r="VI169" i="1"/>
  <c r="VH169" i="1"/>
  <c r="VF169" i="1"/>
  <c r="VE169" i="1"/>
  <c r="VD169" i="1"/>
  <c r="VC169" i="1"/>
  <c r="VB169" i="1"/>
  <c r="VA169" i="1"/>
  <c r="UZ169" i="1"/>
  <c r="UY169" i="1"/>
  <c r="UX169" i="1"/>
  <c r="UW169" i="1"/>
  <c r="UV169" i="1"/>
  <c r="UU169" i="1"/>
  <c r="US169" i="1"/>
  <c r="UR169" i="1"/>
  <c r="UQ169" i="1"/>
  <c r="UN169" i="1"/>
  <c r="UM169" i="1"/>
  <c r="UL169" i="1"/>
  <c r="UK169" i="1"/>
  <c r="UJ169" i="1"/>
  <c r="UI169" i="1"/>
  <c r="UF169" i="1"/>
  <c r="UD169" i="1"/>
  <c r="UB169" i="1"/>
  <c r="UA169" i="1"/>
  <c r="TZ169" i="1"/>
  <c r="TY169" i="1"/>
  <c r="TX169" i="1"/>
  <c r="TW169" i="1"/>
  <c r="TU169" i="1"/>
  <c r="TS169" i="1"/>
  <c r="TR169" i="1"/>
  <c r="TQ169" i="1"/>
  <c r="TP169" i="1"/>
  <c r="TO169" i="1"/>
  <c r="TN169" i="1"/>
  <c r="TM169" i="1"/>
  <c r="TL169" i="1"/>
  <c r="TK169" i="1"/>
  <c r="TI169" i="1"/>
  <c r="TH169" i="1"/>
  <c r="TG169" i="1"/>
  <c r="TF169" i="1"/>
  <c r="TE169" i="1"/>
  <c r="TC169" i="1"/>
  <c r="TB169" i="1"/>
  <c r="TA169" i="1"/>
  <c r="SY169" i="1"/>
  <c r="SX169" i="1"/>
  <c r="SW169" i="1"/>
  <c r="SU169" i="1"/>
  <c r="ST169" i="1"/>
  <c r="SS169" i="1"/>
  <c r="SR169" i="1"/>
  <c r="SP169" i="1"/>
  <c r="SO169" i="1"/>
  <c r="SM169" i="1"/>
  <c r="SL169" i="1"/>
  <c r="SK169" i="1"/>
  <c r="SJ169" i="1"/>
  <c r="SI169" i="1"/>
  <c r="SH169" i="1"/>
  <c r="SG169" i="1"/>
  <c r="SF169" i="1"/>
  <c r="SE169" i="1"/>
  <c r="SD169" i="1"/>
  <c r="SB169" i="1"/>
  <c r="SA169" i="1"/>
  <c r="RZ169" i="1"/>
  <c r="RY169" i="1"/>
  <c r="RX169" i="1"/>
  <c r="RV169" i="1"/>
  <c r="RS169" i="1"/>
  <c r="RR169" i="1"/>
  <c r="RQ169" i="1"/>
  <c r="RO169" i="1"/>
  <c r="RN169" i="1"/>
  <c r="RM169" i="1"/>
  <c r="RL169" i="1"/>
  <c r="RK169" i="1"/>
  <c r="RH169" i="1"/>
  <c r="RG169" i="1"/>
  <c r="RF169" i="1"/>
  <c r="RE169" i="1"/>
  <c r="RB169" i="1"/>
  <c r="RA169" i="1"/>
  <c r="QZ169" i="1"/>
  <c r="QY169" i="1"/>
  <c r="QX169" i="1"/>
  <c r="QW169" i="1"/>
  <c r="QV169" i="1"/>
  <c r="QU169" i="1"/>
  <c r="QT169" i="1"/>
  <c r="QS169" i="1"/>
  <c r="QQ169" i="1"/>
  <c r="QO169" i="1"/>
  <c r="QL169" i="1"/>
  <c r="QK169" i="1"/>
  <c r="QJ169" i="1"/>
  <c r="QI169" i="1"/>
  <c r="QH169" i="1"/>
  <c r="QF169" i="1"/>
  <c r="QE169" i="1"/>
  <c r="QD169" i="1"/>
  <c r="QC169" i="1"/>
  <c r="QB169" i="1"/>
  <c r="QA169" i="1"/>
  <c r="PZ169" i="1"/>
  <c r="PY169" i="1"/>
  <c r="PX169" i="1"/>
  <c r="PU169" i="1"/>
  <c r="PT169" i="1"/>
  <c r="PS169" i="1"/>
  <c r="PQ169" i="1"/>
  <c r="PP169" i="1"/>
  <c r="PO169" i="1"/>
  <c r="PN169" i="1"/>
  <c r="PM169" i="1"/>
  <c r="PK169" i="1"/>
  <c r="PJ169" i="1"/>
  <c r="PI169" i="1"/>
  <c r="PH169" i="1"/>
  <c r="PG169" i="1"/>
  <c r="PF169" i="1"/>
  <c r="PE169" i="1"/>
  <c r="PD169" i="1"/>
  <c r="PC169" i="1"/>
  <c r="PB169" i="1"/>
  <c r="OZ169" i="1"/>
  <c r="OY169" i="1"/>
  <c r="OX169" i="1"/>
  <c r="OW169" i="1"/>
  <c r="OV169" i="1"/>
  <c r="OU169" i="1"/>
  <c r="OT169" i="1"/>
  <c r="OR169" i="1"/>
  <c r="OQ169" i="1"/>
  <c r="OP169" i="1"/>
  <c r="OO169" i="1"/>
  <c r="ON169" i="1"/>
  <c r="OM169" i="1"/>
  <c r="OL169" i="1"/>
  <c r="OK169" i="1"/>
  <c r="OJ169" i="1"/>
  <c r="OI169" i="1"/>
  <c r="OH169" i="1"/>
  <c r="OG169" i="1"/>
  <c r="OF169" i="1"/>
  <c r="OE169" i="1"/>
  <c r="OD169" i="1"/>
  <c r="OC169" i="1"/>
  <c r="OB169" i="1"/>
  <c r="OA169" i="1"/>
  <c r="NZ169" i="1"/>
  <c r="NV169" i="1"/>
  <c r="NU169" i="1"/>
  <c r="NT169" i="1"/>
  <c r="NR169" i="1"/>
  <c r="NQ169" i="1"/>
  <c r="NP169" i="1"/>
  <c r="NO169" i="1"/>
  <c r="NM169" i="1"/>
  <c r="NL169" i="1"/>
  <c r="NK169" i="1"/>
  <c r="NJ169" i="1"/>
  <c r="NI169" i="1"/>
  <c r="NH169" i="1"/>
  <c r="NG169" i="1"/>
  <c r="NF169" i="1"/>
  <c r="NE169" i="1"/>
  <c r="ND169" i="1"/>
  <c r="NC169" i="1"/>
  <c r="NB169" i="1"/>
  <c r="MZ169" i="1"/>
  <c r="MX169" i="1"/>
  <c r="MW169" i="1"/>
  <c r="MV169" i="1"/>
  <c r="MU169" i="1"/>
  <c r="MS169" i="1"/>
  <c r="MR169" i="1"/>
  <c r="MQ169" i="1"/>
  <c r="MP169" i="1"/>
  <c r="MO169" i="1"/>
  <c r="MN169" i="1"/>
  <c r="MM169" i="1"/>
  <c r="ML169" i="1"/>
  <c r="MK169" i="1"/>
  <c r="MJ169" i="1"/>
  <c r="MI169" i="1"/>
  <c r="MH169" i="1"/>
  <c r="MG169" i="1"/>
  <c r="MD169" i="1"/>
  <c r="MB169" i="1"/>
  <c r="MA169" i="1"/>
  <c r="LZ169" i="1"/>
  <c r="LY169" i="1"/>
  <c r="LX169" i="1"/>
  <c r="LW169" i="1"/>
  <c r="LV169" i="1"/>
  <c r="I169" i="1"/>
  <c r="H169" i="1"/>
  <c r="G169" i="1"/>
  <c r="F169" i="1"/>
  <c r="E169" i="1"/>
  <c r="D169" i="1"/>
  <c r="ASD168" i="1"/>
  <c r="ASC168" i="1"/>
  <c r="ASB168" i="1"/>
  <c r="ASA168" i="1"/>
  <c r="ARZ168" i="1"/>
  <c r="ARY168" i="1"/>
  <c r="ARX168" i="1"/>
  <c r="ARW168" i="1"/>
  <c r="ARV168" i="1"/>
  <c r="ARU168" i="1"/>
  <c r="ART168" i="1"/>
  <c r="ARS168" i="1"/>
  <c r="ARR168" i="1"/>
  <c r="ARQ168" i="1"/>
  <c r="ARP168" i="1"/>
  <c r="ARO168" i="1"/>
  <c r="ARN168" i="1"/>
  <c r="ARM168" i="1"/>
  <c r="ARL168" i="1"/>
  <c r="ARK168" i="1"/>
  <c r="ARJ168" i="1"/>
  <c r="ARI168" i="1"/>
  <c r="ARH168" i="1"/>
  <c r="ARG168" i="1"/>
  <c r="ARF168" i="1"/>
  <c r="ARE168" i="1"/>
  <c r="ARD168" i="1"/>
  <c r="ARC168" i="1"/>
  <c r="ARB168" i="1"/>
  <c r="ARA168" i="1"/>
  <c r="AQZ168" i="1"/>
  <c r="AQY168" i="1"/>
  <c r="AQX168" i="1"/>
  <c r="AQW168" i="1"/>
  <c r="AQV168" i="1"/>
  <c r="AQU168" i="1"/>
  <c r="AQT168" i="1"/>
  <c r="AQS168" i="1"/>
  <c r="AQR168" i="1"/>
  <c r="AQQ168" i="1"/>
  <c r="AQP168" i="1"/>
  <c r="AQO168" i="1"/>
  <c r="AQN168" i="1"/>
  <c r="AQM168" i="1"/>
  <c r="AQL168" i="1"/>
  <c r="AQK168" i="1"/>
  <c r="AQJ168" i="1"/>
  <c r="AQI168" i="1"/>
  <c r="AQH168" i="1"/>
  <c r="AQG168" i="1"/>
  <c r="AQF168" i="1"/>
  <c r="AQE168" i="1"/>
  <c r="AQD168" i="1"/>
  <c r="AQC168" i="1"/>
  <c r="AQB168" i="1"/>
  <c r="AQA168" i="1"/>
  <c r="APZ168" i="1"/>
  <c r="APY168" i="1"/>
  <c r="APX168" i="1"/>
  <c r="APW168" i="1"/>
  <c r="APV168" i="1"/>
  <c r="APS168" i="1"/>
  <c r="APR168" i="1"/>
  <c r="APQ168" i="1"/>
  <c r="APP168" i="1"/>
  <c r="APO168" i="1"/>
  <c r="APM168" i="1"/>
  <c r="APL168" i="1"/>
  <c r="APK168" i="1"/>
  <c r="APJ168" i="1"/>
  <c r="API168" i="1"/>
  <c r="APH168" i="1"/>
  <c r="APG168" i="1"/>
  <c r="APF168" i="1"/>
  <c r="APE168" i="1"/>
  <c r="APD168" i="1"/>
  <c r="APC168" i="1"/>
  <c r="APB168" i="1"/>
  <c r="APA168" i="1"/>
  <c r="AOZ168" i="1"/>
  <c r="AOY168" i="1"/>
  <c r="AOX168" i="1"/>
  <c r="AOW168" i="1"/>
  <c r="AOV168" i="1"/>
  <c r="AOU168" i="1"/>
  <c r="AOT168" i="1"/>
  <c r="AOS168" i="1"/>
  <c r="AOR168" i="1"/>
  <c r="AOQ168" i="1"/>
  <c r="AOP168" i="1"/>
  <c r="AOO168" i="1"/>
  <c r="AON168" i="1"/>
  <c r="AOL168" i="1"/>
  <c r="AOK168" i="1"/>
  <c r="AOJ168" i="1"/>
  <c r="AOI168" i="1"/>
  <c r="AOH168" i="1"/>
  <c r="AOG168" i="1"/>
  <c r="AOF168" i="1"/>
  <c r="AOE168" i="1"/>
  <c r="AOD168" i="1"/>
  <c r="AOC168" i="1"/>
  <c r="AOB168" i="1"/>
  <c r="AOA168" i="1"/>
  <c r="ANZ168" i="1"/>
  <c r="ANY168" i="1"/>
  <c r="ANX168" i="1"/>
  <c r="ANW168" i="1"/>
  <c r="ANV168" i="1"/>
  <c r="ANS168" i="1"/>
  <c r="ANR168" i="1"/>
  <c r="ANQ168" i="1"/>
  <c r="ANP168" i="1"/>
  <c r="ANO168" i="1"/>
  <c r="ANN168" i="1"/>
  <c r="ANM168" i="1"/>
  <c r="ANL168" i="1"/>
  <c r="ANK168" i="1"/>
  <c r="ANJ168" i="1"/>
  <c r="ANI168" i="1"/>
  <c r="ANH168" i="1"/>
  <c r="ANG168" i="1"/>
  <c r="ANF168" i="1"/>
  <c r="ANE168" i="1"/>
  <c r="AND168" i="1"/>
  <c r="ANC168" i="1"/>
  <c r="ANB168" i="1"/>
  <c r="AMZ168" i="1"/>
  <c r="AMY168" i="1"/>
  <c r="AMX168" i="1"/>
  <c r="AMW168" i="1"/>
  <c r="AMV168" i="1"/>
  <c r="AMU168" i="1"/>
  <c r="AMT168" i="1"/>
  <c r="AMS168" i="1"/>
  <c r="AMR168" i="1"/>
  <c r="AMQ168" i="1"/>
  <c r="AMP168" i="1"/>
  <c r="AMO168" i="1"/>
  <c r="AMN168" i="1"/>
  <c r="AMM168" i="1"/>
  <c r="AML168" i="1"/>
  <c r="AMK168" i="1"/>
  <c r="AMJ168" i="1"/>
  <c r="AMI168" i="1"/>
  <c r="AMH168" i="1"/>
  <c r="AMG168" i="1"/>
  <c r="AMF168" i="1"/>
  <c r="AME168" i="1"/>
  <c r="AMD168" i="1"/>
  <c r="AMC168" i="1"/>
  <c r="AMB168" i="1"/>
  <c r="AMA168" i="1"/>
  <c r="ALY168" i="1"/>
  <c r="ALX168" i="1"/>
  <c r="ALW168" i="1"/>
  <c r="ALV168" i="1"/>
  <c r="ALU168" i="1"/>
  <c r="ALT168" i="1"/>
  <c r="ALS168" i="1"/>
  <c r="ALR168" i="1"/>
  <c r="ALQ168" i="1"/>
  <c r="ALP168" i="1"/>
  <c r="ALO168" i="1"/>
  <c r="ALN168" i="1"/>
  <c r="ALM168" i="1"/>
  <c r="ALL168" i="1"/>
  <c r="ALK168" i="1"/>
  <c r="ALJ168" i="1"/>
  <c r="ALI168" i="1"/>
  <c r="ALH168" i="1"/>
  <c r="ALG168" i="1"/>
  <c r="ALF168" i="1"/>
  <c r="ALE168" i="1"/>
  <c r="ALD168" i="1"/>
  <c r="ALC168" i="1"/>
  <c r="ALB168" i="1"/>
  <c r="ALA168" i="1"/>
  <c r="AKZ168" i="1"/>
  <c r="AKY168" i="1"/>
  <c r="AKX168" i="1"/>
  <c r="AKW168" i="1"/>
  <c r="AKV168" i="1"/>
  <c r="AKU168" i="1"/>
  <c r="AKT168" i="1"/>
  <c r="AKS168" i="1"/>
  <c r="AKR168" i="1"/>
  <c r="AKQ168" i="1"/>
  <c r="AKP168" i="1"/>
  <c r="AKO168" i="1"/>
  <c r="AKN168" i="1"/>
  <c r="AKM168" i="1"/>
  <c r="AKL168" i="1"/>
  <c r="AKK168" i="1"/>
  <c r="AKJ168" i="1"/>
  <c r="AKI168" i="1"/>
  <c r="AKH168" i="1"/>
  <c r="AKG168" i="1"/>
  <c r="AKF168" i="1"/>
  <c r="AKE168" i="1"/>
  <c r="AKD168" i="1"/>
  <c r="AKC168" i="1"/>
  <c r="AKB168" i="1"/>
  <c r="AKA168" i="1"/>
  <c r="AJZ168" i="1"/>
  <c r="AJY168" i="1"/>
  <c r="AJX168" i="1"/>
  <c r="AJW168" i="1"/>
  <c r="AJV168" i="1"/>
  <c r="AJT168" i="1"/>
  <c r="AJS168" i="1"/>
  <c r="AJR168" i="1"/>
  <c r="AJQ168" i="1"/>
  <c r="AJP168" i="1"/>
  <c r="AJO168" i="1"/>
  <c r="AJN168" i="1"/>
  <c r="AJM168" i="1"/>
  <c r="AJL168" i="1"/>
  <c r="AJK168" i="1"/>
  <c r="AJJ168" i="1"/>
  <c r="AJI168" i="1"/>
  <c r="AJH168" i="1"/>
  <c r="AJG168" i="1"/>
  <c r="AJF168" i="1"/>
  <c r="AJE168" i="1"/>
  <c r="AJD168" i="1"/>
  <c r="AJC168" i="1"/>
  <c r="AJB168" i="1"/>
  <c r="AJA168" i="1"/>
  <c r="AIZ168" i="1"/>
  <c r="AIY168" i="1"/>
  <c r="AIX168" i="1"/>
  <c r="AIW168" i="1"/>
  <c r="AIV168" i="1"/>
  <c r="AIU168" i="1"/>
  <c r="AIT168" i="1"/>
  <c r="AIS168" i="1"/>
  <c r="AIR168" i="1"/>
  <c r="AIQ168" i="1"/>
  <c r="AIP168" i="1"/>
  <c r="AIO168" i="1"/>
  <c r="AIN168" i="1"/>
  <c r="AIM168" i="1"/>
  <c r="AIL168" i="1"/>
  <c r="AIK168" i="1"/>
  <c r="AIJ168" i="1"/>
  <c r="AII168" i="1"/>
  <c r="AIH168" i="1"/>
  <c r="AIG168" i="1"/>
  <c r="AIF168" i="1"/>
  <c r="AIE168" i="1"/>
  <c r="AID168" i="1"/>
  <c r="AIC168" i="1"/>
  <c r="AIB168" i="1"/>
  <c r="AIA168" i="1"/>
  <c r="AHY168" i="1"/>
  <c r="AHX168" i="1"/>
  <c r="AHW168" i="1"/>
  <c r="AHV168" i="1"/>
  <c r="AHU168" i="1"/>
  <c r="AHT168" i="1"/>
  <c r="AHS168" i="1"/>
  <c r="AHR168" i="1"/>
  <c r="AHQ168" i="1"/>
  <c r="AHP168" i="1"/>
  <c r="AHO168" i="1"/>
  <c r="AHN168" i="1"/>
  <c r="AHM168" i="1"/>
  <c r="AHK168" i="1"/>
  <c r="AHJ168" i="1"/>
  <c r="AHG168" i="1"/>
  <c r="AHF168" i="1"/>
  <c r="AHD168" i="1"/>
  <c r="AHC168" i="1"/>
  <c r="AHB168" i="1"/>
  <c r="AHA168" i="1"/>
  <c r="AGX168" i="1"/>
  <c r="AGW168" i="1"/>
  <c r="AGV168" i="1"/>
  <c r="AGT168" i="1"/>
  <c r="AGS168" i="1"/>
  <c r="AGR168" i="1"/>
  <c r="AGQ168" i="1"/>
  <c r="AGP168" i="1"/>
  <c r="AGO168" i="1"/>
  <c r="AGN168" i="1"/>
  <c r="AGM168" i="1"/>
  <c r="AGL168" i="1"/>
  <c r="AGK168" i="1"/>
  <c r="AGJ168" i="1"/>
  <c r="AGI168" i="1"/>
  <c r="AGH168" i="1"/>
  <c r="AGG168" i="1"/>
  <c r="AGF168" i="1"/>
  <c r="AGE168" i="1"/>
  <c r="AGD168" i="1"/>
  <c r="AGC168" i="1"/>
  <c r="AGB168" i="1"/>
  <c r="AFZ168" i="1"/>
  <c r="AFY168" i="1"/>
  <c r="AFX168" i="1"/>
  <c r="AFW168" i="1"/>
  <c r="AFV168" i="1"/>
  <c r="AFU168" i="1"/>
  <c r="AFT168" i="1"/>
  <c r="AFS168" i="1"/>
  <c r="AFR168" i="1"/>
  <c r="AFP168" i="1"/>
  <c r="AFO168" i="1"/>
  <c r="AFN168" i="1"/>
  <c r="AFM168" i="1"/>
  <c r="AFL168" i="1"/>
  <c r="AFI168" i="1"/>
  <c r="AFH168" i="1"/>
  <c r="AFG168" i="1"/>
  <c r="AFF168" i="1"/>
  <c r="AFE168" i="1"/>
  <c r="AFD168" i="1"/>
  <c r="AFC168" i="1"/>
  <c r="AFB168" i="1"/>
  <c r="AFA168" i="1"/>
  <c r="AEZ168" i="1"/>
  <c r="AEV168" i="1"/>
  <c r="AEU168" i="1"/>
  <c r="AET168" i="1"/>
  <c r="AER168" i="1"/>
  <c r="AEQ168" i="1"/>
  <c r="AEP168" i="1"/>
  <c r="AEO168" i="1"/>
  <c r="AEN168" i="1"/>
  <c r="AEM168" i="1"/>
  <c r="AEL168" i="1"/>
  <c r="AEK168" i="1"/>
  <c r="AEJ168" i="1"/>
  <c r="AEI168" i="1"/>
  <c r="AEH168" i="1"/>
  <c r="AEG168" i="1"/>
  <c r="AEE168" i="1"/>
  <c r="AEC168" i="1"/>
  <c r="AEB168" i="1"/>
  <c r="AEA168" i="1"/>
  <c r="ADZ168" i="1"/>
  <c r="ADY168" i="1"/>
  <c r="ADX168" i="1"/>
  <c r="ADV168" i="1"/>
  <c r="ADU168" i="1"/>
  <c r="ADS168" i="1"/>
  <c r="ADP168" i="1"/>
  <c r="ADO168" i="1"/>
  <c r="ADM168" i="1"/>
  <c r="ADL168" i="1"/>
  <c r="ADK168" i="1"/>
  <c r="ADJ168" i="1"/>
  <c r="ADI168" i="1"/>
  <c r="ADG168" i="1"/>
  <c r="ADF168" i="1"/>
  <c r="ADE168" i="1"/>
  <c r="ADD168" i="1"/>
  <c r="ADC168" i="1"/>
  <c r="ADB168" i="1"/>
  <c r="ADA168" i="1"/>
  <c r="ACZ168" i="1"/>
  <c r="ACU168" i="1"/>
  <c r="ACT168" i="1"/>
  <c r="ACS168" i="1"/>
  <c r="ACR168" i="1"/>
  <c r="ACQ168" i="1"/>
  <c r="ACP168" i="1"/>
  <c r="ACO168" i="1"/>
  <c r="ACN168" i="1"/>
  <c r="ACM168" i="1"/>
  <c r="ACL168" i="1"/>
  <c r="ACK168" i="1"/>
  <c r="ACJ168" i="1"/>
  <c r="ACI168" i="1"/>
  <c r="ACH168" i="1"/>
  <c r="ACG168" i="1"/>
  <c r="ACF168" i="1"/>
  <c r="ACE168" i="1"/>
  <c r="ACD168" i="1"/>
  <c r="ACC168" i="1"/>
  <c r="ACB168" i="1"/>
  <c r="ABZ168" i="1"/>
  <c r="ABY168" i="1"/>
  <c r="ABX168" i="1"/>
  <c r="ABW168" i="1"/>
  <c r="ABV168" i="1"/>
  <c r="ABU168" i="1"/>
  <c r="ABT168" i="1"/>
  <c r="ABS168" i="1"/>
  <c r="ABQ168" i="1"/>
  <c r="ABP168" i="1"/>
  <c r="ABO168" i="1"/>
  <c r="ABN168" i="1"/>
  <c r="ABM168" i="1"/>
  <c r="ABL168" i="1"/>
  <c r="ABK168" i="1"/>
  <c r="ABJ168" i="1"/>
  <c r="ABI168" i="1"/>
  <c r="ABH168" i="1"/>
  <c r="ABG168" i="1"/>
  <c r="ABE168" i="1"/>
  <c r="ABD168" i="1"/>
  <c r="ABC168" i="1"/>
  <c r="ABB168" i="1"/>
  <c r="ABA168" i="1"/>
  <c r="AAZ168" i="1"/>
  <c r="AAY168" i="1"/>
  <c r="AAX168" i="1"/>
  <c r="AAW168" i="1"/>
  <c r="AAV168" i="1"/>
  <c r="AAU168" i="1"/>
  <c r="AAT168" i="1"/>
  <c r="AAS168" i="1"/>
  <c r="AAR168" i="1"/>
  <c r="AAQ168" i="1"/>
  <c r="AAP168" i="1"/>
  <c r="AAO168" i="1"/>
  <c r="AAL168" i="1"/>
  <c r="AAK168" i="1"/>
  <c r="AAJ168" i="1"/>
  <c r="AAI168" i="1"/>
  <c r="AAH168" i="1"/>
  <c r="AAF168" i="1"/>
  <c r="AAE168" i="1"/>
  <c r="AAD168" i="1"/>
  <c r="AAC168" i="1"/>
  <c r="AAB168" i="1"/>
  <c r="AAA168" i="1"/>
  <c r="ZZ168" i="1"/>
  <c r="ZY168" i="1"/>
  <c r="ZX168" i="1"/>
  <c r="ZW168" i="1"/>
  <c r="ZV168" i="1"/>
  <c r="ZS168" i="1"/>
  <c r="ZP168" i="1"/>
  <c r="ZO168" i="1"/>
  <c r="ZJ168" i="1"/>
  <c r="ZI168" i="1"/>
  <c r="ZH168" i="1"/>
  <c r="ZG168" i="1"/>
  <c r="ZF168" i="1"/>
  <c r="ZE168" i="1"/>
  <c r="ZD168" i="1"/>
  <c r="ZC168" i="1"/>
  <c r="ZB168" i="1"/>
  <c r="ZA168" i="1"/>
  <c r="YZ168" i="1"/>
  <c r="YY168" i="1"/>
  <c r="YX168" i="1"/>
  <c r="YW168" i="1"/>
  <c r="YU168" i="1"/>
  <c r="YT168" i="1"/>
  <c r="YR168" i="1"/>
  <c r="YQ168" i="1"/>
  <c r="YP168" i="1"/>
  <c r="YO168" i="1"/>
  <c r="YN168" i="1"/>
  <c r="YM168" i="1"/>
  <c r="YL168" i="1"/>
  <c r="YK168" i="1"/>
  <c r="YJ168" i="1"/>
  <c r="XZ168" i="1"/>
  <c r="XY168" i="1"/>
  <c r="XX168" i="1"/>
  <c r="XW168" i="1"/>
  <c r="XU168" i="1"/>
  <c r="XT168" i="1"/>
  <c r="XS168" i="1"/>
  <c r="XR168" i="1"/>
  <c r="XQ168" i="1"/>
  <c r="XP168" i="1"/>
  <c r="XO168" i="1"/>
  <c r="XN168" i="1"/>
  <c r="XM168" i="1"/>
  <c r="XL168" i="1"/>
  <c r="XK168" i="1"/>
  <c r="XJ168" i="1"/>
  <c r="XI168" i="1"/>
  <c r="XH168" i="1"/>
  <c r="XG168" i="1"/>
  <c r="XE168" i="1"/>
  <c r="XD168" i="1"/>
  <c r="XB168" i="1"/>
  <c r="XA168" i="1"/>
  <c r="WY168" i="1"/>
  <c r="WX168" i="1"/>
  <c r="WW168" i="1"/>
  <c r="WV168" i="1"/>
  <c r="WU168" i="1"/>
  <c r="WT168" i="1"/>
  <c r="WQ168" i="1"/>
  <c r="WO168" i="1"/>
  <c r="WN168" i="1"/>
  <c r="WM168" i="1"/>
  <c r="WL168" i="1"/>
  <c r="WK168" i="1"/>
  <c r="WJ168" i="1"/>
  <c r="WI168" i="1"/>
  <c r="WH168" i="1"/>
  <c r="WF168" i="1"/>
  <c r="WE168" i="1"/>
  <c r="WD168" i="1"/>
  <c r="WC168" i="1"/>
  <c r="WB168" i="1"/>
  <c r="WA168" i="1"/>
  <c r="VY168" i="1"/>
  <c r="VV168" i="1"/>
  <c r="VU168" i="1"/>
  <c r="VT168" i="1"/>
  <c r="VS168" i="1"/>
  <c r="VR168" i="1"/>
  <c r="VP168" i="1"/>
  <c r="VN168" i="1"/>
  <c r="VM168" i="1"/>
  <c r="VK168" i="1"/>
  <c r="VJ168" i="1"/>
  <c r="VI168" i="1"/>
  <c r="VH168" i="1"/>
  <c r="VF168" i="1"/>
  <c r="VE168" i="1"/>
  <c r="VD168" i="1"/>
  <c r="VC168" i="1"/>
  <c r="VB168" i="1"/>
  <c r="VA168" i="1"/>
  <c r="UZ168" i="1"/>
  <c r="UY168" i="1"/>
  <c r="UX168" i="1"/>
  <c r="UW168" i="1"/>
  <c r="UV168" i="1"/>
  <c r="UU168" i="1"/>
  <c r="US168" i="1"/>
  <c r="UR168" i="1"/>
  <c r="UQ168" i="1"/>
  <c r="UN168" i="1"/>
  <c r="UM168" i="1"/>
  <c r="UL168" i="1"/>
  <c r="UK168" i="1"/>
  <c r="UJ168" i="1"/>
  <c r="UI168" i="1"/>
  <c r="UF168" i="1"/>
  <c r="UD168" i="1"/>
  <c r="UB168" i="1"/>
  <c r="UA168" i="1"/>
  <c r="TZ168" i="1"/>
  <c r="TY168" i="1"/>
  <c r="TX168" i="1"/>
  <c r="TW168" i="1"/>
  <c r="TU168" i="1"/>
  <c r="TS168" i="1"/>
  <c r="TR168" i="1"/>
  <c r="TQ168" i="1"/>
  <c r="TP168" i="1"/>
  <c r="TO168" i="1"/>
  <c r="TN168" i="1"/>
  <c r="TM168" i="1"/>
  <c r="TL168" i="1"/>
  <c r="TK168" i="1"/>
  <c r="TI168" i="1"/>
  <c r="TH168" i="1"/>
  <c r="TG168" i="1"/>
  <c r="TF168" i="1"/>
  <c r="TE168" i="1"/>
  <c r="TC168" i="1"/>
  <c r="TB168" i="1"/>
  <c r="TA168" i="1"/>
  <c r="SY168" i="1"/>
  <c r="SX168" i="1"/>
  <c r="SW168" i="1"/>
  <c r="SU168" i="1"/>
  <c r="ST168" i="1"/>
  <c r="SS168" i="1"/>
  <c r="SR168" i="1"/>
  <c r="SP168" i="1"/>
  <c r="SO168" i="1"/>
  <c r="SM168" i="1"/>
  <c r="SL168" i="1"/>
  <c r="SK168" i="1"/>
  <c r="SJ168" i="1"/>
  <c r="SI168" i="1"/>
  <c r="SH168" i="1"/>
  <c r="SG168" i="1"/>
  <c r="SF168" i="1"/>
  <c r="SE168" i="1"/>
  <c r="SD168" i="1"/>
  <c r="SB168" i="1"/>
  <c r="SA168" i="1"/>
  <c r="RZ168" i="1"/>
  <c r="RY168" i="1"/>
  <c r="RX168" i="1"/>
  <c r="RV168" i="1"/>
  <c r="RS168" i="1"/>
  <c r="RR168" i="1"/>
  <c r="RQ168" i="1"/>
  <c r="RO168" i="1"/>
  <c r="RN168" i="1"/>
  <c r="RM168" i="1"/>
  <c r="RL168" i="1"/>
  <c r="RK168" i="1"/>
  <c r="RH168" i="1"/>
  <c r="RG168" i="1"/>
  <c r="RF168" i="1"/>
  <c r="RE168" i="1"/>
  <c r="RB168" i="1"/>
  <c r="RA168" i="1"/>
  <c r="QZ168" i="1"/>
  <c r="QY168" i="1"/>
  <c r="QX168" i="1"/>
  <c r="QW168" i="1"/>
  <c r="QV168" i="1"/>
  <c r="QU168" i="1"/>
  <c r="QT168" i="1"/>
  <c r="QS168" i="1"/>
  <c r="QQ168" i="1"/>
  <c r="QO168" i="1"/>
  <c r="QL168" i="1"/>
  <c r="QK168" i="1"/>
  <c r="QJ168" i="1"/>
  <c r="QI168" i="1"/>
  <c r="QH168" i="1"/>
  <c r="QF168" i="1"/>
  <c r="QE168" i="1"/>
  <c r="QD168" i="1"/>
  <c r="QC168" i="1"/>
  <c r="QB168" i="1"/>
  <c r="QA168" i="1"/>
  <c r="PZ168" i="1"/>
  <c r="PY168" i="1"/>
  <c r="PX168" i="1"/>
  <c r="PU168" i="1"/>
  <c r="PT168" i="1"/>
  <c r="PS168" i="1"/>
  <c r="PQ168" i="1"/>
  <c r="PP168" i="1"/>
  <c r="PO168" i="1"/>
  <c r="PN168" i="1"/>
  <c r="PM168" i="1"/>
  <c r="PK168" i="1"/>
  <c r="PJ168" i="1"/>
  <c r="PI168" i="1"/>
  <c r="PH168" i="1"/>
  <c r="PG168" i="1"/>
  <c r="PF168" i="1"/>
  <c r="PE168" i="1"/>
  <c r="PD168" i="1"/>
  <c r="PC168" i="1"/>
  <c r="PB168" i="1"/>
  <c r="OZ168" i="1"/>
  <c r="OY168" i="1"/>
  <c r="OX168" i="1"/>
  <c r="OW168" i="1"/>
  <c r="OV168" i="1"/>
  <c r="OU168" i="1"/>
  <c r="OT168" i="1"/>
  <c r="OR168" i="1"/>
  <c r="OQ168" i="1"/>
  <c r="OP168" i="1"/>
  <c r="OO168" i="1"/>
  <c r="ON168" i="1"/>
  <c r="OM168" i="1"/>
  <c r="OL168" i="1"/>
  <c r="OK168" i="1"/>
  <c r="OJ168" i="1"/>
  <c r="OI168" i="1"/>
  <c r="OH168" i="1"/>
  <c r="OG168" i="1"/>
  <c r="OF168" i="1"/>
  <c r="OE168" i="1"/>
  <c r="OD168" i="1"/>
  <c r="OC168" i="1"/>
  <c r="OB168" i="1"/>
  <c r="OA168" i="1"/>
  <c r="NZ168" i="1"/>
  <c r="NV168" i="1"/>
  <c r="NU168" i="1"/>
  <c r="NT168" i="1"/>
  <c r="NR168" i="1"/>
  <c r="NQ168" i="1"/>
  <c r="NP168" i="1"/>
  <c r="NO168" i="1"/>
  <c r="NM168" i="1"/>
  <c r="NL168" i="1"/>
  <c r="NK168" i="1"/>
  <c r="NJ168" i="1"/>
  <c r="NI168" i="1"/>
  <c r="NH168" i="1"/>
  <c r="NG168" i="1"/>
  <c r="NF168" i="1"/>
  <c r="NE168" i="1"/>
  <c r="ND168" i="1"/>
  <c r="NC168" i="1"/>
  <c r="NB168" i="1"/>
  <c r="MZ168" i="1"/>
  <c r="MX168" i="1"/>
  <c r="MW168" i="1"/>
  <c r="MV168" i="1"/>
  <c r="MU168" i="1"/>
  <c r="MS168" i="1"/>
  <c r="MR168" i="1"/>
  <c r="MQ168" i="1"/>
  <c r="MP168" i="1"/>
  <c r="MO168" i="1"/>
  <c r="MN168" i="1"/>
  <c r="MM168" i="1"/>
  <c r="ML168" i="1"/>
  <c r="MK168" i="1"/>
  <c r="MJ168" i="1"/>
  <c r="MI168" i="1"/>
  <c r="MH168" i="1"/>
  <c r="MG168" i="1"/>
  <c r="MD168" i="1"/>
  <c r="MB168" i="1"/>
  <c r="MA168" i="1"/>
  <c r="LZ168" i="1"/>
  <c r="LY168" i="1"/>
  <c r="LX168" i="1"/>
  <c r="LW168" i="1"/>
  <c r="LV168" i="1"/>
  <c r="I168" i="1"/>
  <c r="H168" i="1"/>
  <c r="G168" i="1"/>
  <c r="F168" i="1"/>
  <c r="E168" i="1"/>
  <c r="D168" i="1"/>
  <c r="ASD167" i="1"/>
  <c r="ASC167" i="1"/>
  <c r="ASB167" i="1"/>
  <c r="ASA167" i="1"/>
  <c r="ARZ167" i="1"/>
  <c r="ARY167" i="1"/>
  <c r="ARX167" i="1"/>
  <c r="ARW167" i="1"/>
  <c r="ARV167" i="1"/>
  <c r="ARU167" i="1"/>
  <c r="ART167" i="1"/>
  <c r="ARS167" i="1"/>
  <c r="ARR167" i="1"/>
  <c r="ARQ167" i="1"/>
  <c r="ARP167" i="1"/>
  <c r="ARO167" i="1"/>
  <c r="ARN167" i="1"/>
  <c r="ARM167" i="1"/>
  <c r="ARL167" i="1"/>
  <c r="ARK167" i="1"/>
  <c r="ARJ167" i="1"/>
  <c r="ARI167" i="1"/>
  <c r="ARH167" i="1"/>
  <c r="ARG167" i="1"/>
  <c r="ARF167" i="1"/>
  <c r="ARE167" i="1"/>
  <c r="ARD167" i="1"/>
  <c r="ARC167" i="1"/>
  <c r="ARB167" i="1"/>
  <c r="ARA167" i="1"/>
  <c r="AQZ167" i="1"/>
  <c r="AQY167" i="1"/>
  <c r="AQX167" i="1"/>
  <c r="AQW167" i="1"/>
  <c r="AQV167" i="1"/>
  <c r="AQU167" i="1"/>
  <c r="AQT167" i="1"/>
  <c r="AQS167" i="1"/>
  <c r="AQR167" i="1"/>
  <c r="AQQ167" i="1"/>
  <c r="AQP167" i="1"/>
  <c r="AQO167" i="1"/>
  <c r="AQN167" i="1"/>
  <c r="AQM167" i="1"/>
  <c r="AQL167" i="1"/>
  <c r="AQK167" i="1"/>
  <c r="AQJ167" i="1"/>
  <c r="AQI167" i="1"/>
  <c r="AQH167" i="1"/>
  <c r="AQG167" i="1"/>
  <c r="AQF167" i="1"/>
  <c r="AQE167" i="1"/>
  <c r="AQD167" i="1"/>
  <c r="AQC167" i="1"/>
  <c r="AQB167" i="1"/>
  <c r="AQA167" i="1"/>
  <c r="APZ167" i="1"/>
  <c r="APY167" i="1"/>
  <c r="APX167" i="1"/>
  <c r="APW167" i="1"/>
  <c r="APV167" i="1"/>
  <c r="APS167" i="1"/>
  <c r="APR167" i="1"/>
  <c r="APQ167" i="1"/>
  <c r="APP167" i="1"/>
  <c r="APO167" i="1"/>
  <c r="APM167" i="1"/>
  <c r="APL167" i="1"/>
  <c r="APK167" i="1"/>
  <c r="APJ167" i="1"/>
  <c r="API167" i="1"/>
  <c r="APH167" i="1"/>
  <c r="APG167" i="1"/>
  <c r="APF167" i="1"/>
  <c r="APE167" i="1"/>
  <c r="APD167" i="1"/>
  <c r="APC167" i="1"/>
  <c r="APB167" i="1"/>
  <c r="APA167" i="1"/>
  <c r="AOZ167" i="1"/>
  <c r="AOY167" i="1"/>
  <c r="AOX167" i="1"/>
  <c r="AOW167" i="1"/>
  <c r="AOV167" i="1"/>
  <c r="AOU167" i="1"/>
  <c r="AOT167" i="1"/>
  <c r="AOS167" i="1"/>
  <c r="AOR167" i="1"/>
  <c r="AOQ167" i="1"/>
  <c r="AOP167" i="1"/>
  <c r="AOO167" i="1"/>
  <c r="AON167" i="1"/>
  <c r="AOL167" i="1"/>
  <c r="AOK167" i="1"/>
  <c r="AOJ167" i="1"/>
  <c r="AOI167" i="1"/>
  <c r="AOH167" i="1"/>
  <c r="AOG167" i="1"/>
  <c r="AOF167" i="1"/>
  <c r="AOE167" i="1"/>
  <c r="AOD167" i="1"/>
  <c r="AOC167" i="1"/>
  <c r="AOB167" i="1"/>
  <c r="AOA167" i="1"/>
  <c r="ANZ167" i="1"/>
  <c r="ANY167" i="1"/>
  <c r="ANX167" i="1"/>
  <c r="ANW167" i="1"/>
  <c r="ANV167" i="1"/>
  <c r="ANS167" i="1"/>
  <c r="ANR167" i="1"/>
  <c r="ANQ167" i="1"/>
  <c r="ANP167" i="1"/>
  <c r="ANO167" i="1"/>
  <c r="ANN167" i="1"/>
  <c r="ANM167" i="1"/>
  <c r="ANL167" i="1"/>
  <c r="ANK167" i="1"/>
  <c r="ANJ167" i="1"/>
  <c r="ANI167" i="1"/>
  <c r="ANH167" i="1"/>
  <c r="ANG167" i="1"/>
  <c r="ANF167" i="1"/>
  <c r="ANE167" i="1"/>
  <c r="AND167" i="1"/>
  <c r="ANC167" i="1"/>
  <c r="ANB167" i="1"/>
  <c r="AMZ167" i="1"/>
  <c r="AMY167" i="1"/>
  <c r="AMX167" i="1"/>
  <c r="AMW167" i="1"/>
  <c r="AMV167" i="1"/>
  <c r="AMU167" i="1"/>
  <c r="AMT167" i="1"/>
  <c r="AMS167" i="1"/>
  <c r="AMR167" i="1"/>
  <c r="AMQ167" i="1"/>
  <c r="AMP167" i="1"/>
  <c r="AMO167" i="1"/>
  <c r="AMN167" i="1"/>
  <c r="AMM167" i="1"/>
  <c r="AML167" i="1"/>
  <c r="AMK167" i="1"/>
  <c r="AMJ167" i="1"/>
  <c r="AMI167" i="1"/>
  <c r="AMH167" i="1"/>
  <c r="AMG167" i="1"/>
  <c r="AMF167" i="1"/>
  <c r="AME167" i="1"/>
  <c r="AMD167" i="1"/>
  <c r="AMC167" i="1"/>
  <c r="AMB167" i="1"/>
  <c r="AMA167" i="1"/>
  <c r="ALY167" i="1"/>
  <c r="ALX167" i="1"/>
  <c r="ALW167" i="1"/>
  <c r="ALV167" i="1"/>
  <c r="ALU167" i="1"/>
  <c r="ALT167" i="1"/>
  <c r="ALS167" i="1"/>
  <c r="ALR167" i="1"/>
  <c r="ALQ167" i="1"/>
  <c r="ALP167" i="1"/>
  <c r="ALO167" i="1"/>
  <c r="ALN167" i="1"/>
  <c r="ALM167" i="1"/>
  <c r="ALL167" i="1"/>
  <c r="ALK167" i="1"/>
  <c r="ALJ167" i="1"/>
  <c r="ALI167" i="1"/>
  <c r="ALH167" i="1"/>
  <c r="ALG167" i="1"/>
  <c r="ALF167" i="1"/>
  <c r="ALE167" i="1"/>
  <c r="ALD167" i="1"/>
  <c r="ALC167" i="1"/>
  <c r="ALB167" i="1"/>
  <c r="ALA167" i="1"/>
  <c r="AKZ167" i="1"/>
  <c r="AKY167" i="1"/>
  <c r="AKX167" i="1"/>
  <c r="AKW167" i="1"/>
  <c r="AKV167" i="1"/>
  <c r="AKU167" i="1"/>
  <c r="AKT167" i="1"/>
  <c r="AKS167" i="1"/>
  <c r="AKR167" i="1"/>
  <c r="AKQ167" i="1"/>
  <c r="AKP167" i="1"/>
  <c r="AKO167" i="1"/>
  <c r="AKN167" i="1"/>
  <c r="AKM167" i="1"/>
  <c r="AKL167" i="1"/>
  <c r="AKK167" i="1"/>
  <c r="AKJ167" i="1"/>
  <c r="AKI167" i="1"/>
  <c r="AKH167" i="1"/>
  <c r="AKG167" i="1"/>
  <c r="AKF167" i="1"/>
  <c r="AKE167" i="1"/>
  <c r="AKD167" i="1"/>
  <c r="AKC167" i="1"/>
  <c r="AKB167" i="1"/>
  <c r="AKA167" i="1"/>
  <c r="AJZ167" i="1"/>
  <c r="AJY167" i="1"/>
  <c r="AJX167" i="1"/>
  <c r="AJW167" i="1"/>
  <c r="AJV167" i="1"/>
  <c r="AJT167" i="1"/>
  <c r="AJS167" i="1"/>
  <c r="AJR167" i="1"/>
  <c r="AJQ167" i="1"/>
  <c r="AJP167" i="1"/>
  <c r="AJO167" i="1"/>
  <c r="AJN167" i="1"/>
  <c r="AJM167" i="1"/>
  <c r="AJL167" i="1"/>
  <c r="AJK167" i="1"/>
  <c r="AJJ167" i="1"/>
  <c r="AJI167" i="1"/>
  <c r="AJH167" i="1"/>
  <c r="AJG167" i="1"/>
  <c r="AJF167" i="1"/>
  <c r="AJE167" i="1"/>
  <c r="AJD167" i="1"/>
  <c r="AJC167" i="1"/>
  <c r="AJB167" i="1"/>
  <c r="AJA167" i="1"/>
  <c r="AIZ167" i="1"/>
  <c r="AIY167" i="1"/>
  <c r="AIX167" i="1"/>
  <c r="AIW167" i="1"/>
  <c r="AIV167" i="1"/>
  <c r="AIU167" i="1"/>
  <c r="AIT167" i="1"/>
  <c r="AIS167" i="1"/>
  <c r="AIR167" i="1"/>
  <c r="AIQ167" i="1"/>
  <c r="AIP167" i="1"/>
  <c r="AIO167" i="1"/>
  <c r="AIN167" i="1"/>
  <c r="AIM167" i="1"/>
  <c r="AIL167" i="1"/>
  <c r="AIK167" i="1"/>
  <c r="AIJ167" i="1"/>
  <c r="AII167" i="1"/>
  <c r="AIH167" i="1"/>
  <c r="AIG167" i="1"/>
  <c r="AIF167" i="1"/>
  <c r="AIE167" i="1"/>
  <c r="AID167" i="1"/>
  <c r="AIC167" i="1"/>
  <c r="AIB167" i="1"/>
  <c r="AIA167" i="1"/>
  <c r="AHY167" i="1"/>
  <c r="AHX167" i="1"/>
  <c r="AHW167" i="1"/>
  <c r="AHV167" i="1"/>
  <c r="AHU167" i="1"/>
  <c r="AHT167" i="1"/>
  <c r="AHS167" i="1"/>
  <c r="AHR167" i="1"/>
  <c r="AHQ167" i="1"/>
  <c r="AHP167" i="1"/>
  <c r="AHO167" i="1"/>
  <c r="AHN167" i="1"/>
  <c r="AHM167" i="1"/>
  <c r="AHK167" i="1"/>
  <c r="AHJ167" i="1"/>
  <c r="AHG167" i="1"/>
  <c r="AHF167" i="1"/>
  <c r="AHD167" i="1"/>
  <c r="AHC167" i="1"/>
  <c r="AHB167" i="1"/>
  <c r="AHA167" i="1"/>
  <c r="AGX167" i="1"/>
  <c r="AGW167" i="1"/>
  <c r="AGV167" i="1"/>
  <c r="AGT167" i="1"/>
  <c r="AGS167" i="1"/>
  <c r="AGR167" i="1"/>
  <c r="AGQ167" i="1"/>
  <c r="AGP167" i="1"/>
  <c r="AGO167" i="1"/>
  <c r="AGN167" i="1"/>
  <c r="AGM167" i="1"/>
  <c r="AGL167" i="1"/>
  <c r="AGK167" i="1"/>
  <c r="AGJ167" i="1"/>
  <c r="AGI167" i="1"/>
  <c r="AGH167" i="1"/>
  <c r="AGG167" i="1"/>
  <c r="AGF167" i="1"/>
  <c r="AGE167" i="1"/>
  <c r="AGD167" i="1"/>
  <c r="AGC167" i="1"/>
  <c r="AGB167" i="1"/>
  <c r="AFZ167" i="1"/>
  <c r="AFY167" i="1"/>
  <c r="AFX167" i="1"/>
  <c r="AFW167" i="1"/>
  <c r="AFV167" i="1"/>
  <c r="AFU167" i="1"/>
  <c r="AFT167" i="1"/>
  <c r="AFS167" i="1"/>
  <c r="AFR167" i="1"/>
  <c r="AFP167" i="1"/>
  <c r="AFO167" i="1"/>
  <c r="AFN167" i="1"/>
  <c r="AFM167" i="1"/>
  <c r="AFL167" i="1"/>
  <c r="AFI167" i="1"/>
  <c r="AFH167" i="1"/>
  <c r="AFG167" i="1"/>
  <c r="AFF167" i="1"/>
  <c r="AFE167" i="1"/>
  <c r="AFD167" i="1"/>
  <c r="AFC167" i="1"/>
  <c r="AFB167" i="1"/>
  <c r="AFA167" i="1"/>
  <c r="AEZ167" i="1"/>
  <c r="AEV167" i="1"/>
  <c r="AEU167" i="1"/>
  <c r="AET167" i="1"/>
  <c r="AER167" i="1"/>
  <c r="AEQ167" i="1"/>
  <c r="AEP167" i="1"/>
  <c r="AEO167" i="1"/>
  <c r="AEN167" i="1"/>
  <c r="AEM167" i="1"/>
  <c r="AEL167" i="1"/>
  <c r="AEK167" i="1"/>
  <c r="AEJ167" i="1"/>
  <c r="AEI167" i="1"/>
  <c r="AEH167" i="1"/>
  <c r="AEG167" i="1"/>
  <c r="AEE167" i="1"/>
  <c r="AEC167" i="1"/>
  <c r="AEB167" i="1"/>
  <c r="AEA167" i="1"/>
  <c r="ADZ167" i="1"/>
  <c r="ADY167" i="1"/>
  <c r="ADX167" i="1"/>
  <c r="ADV167" i="1"/>
  <c r="ADU167" i="1"/>
  <c r="ADS167" i="1"/>
  <c r="ADP167" i="1"/>
  <c r="ADO167" i="1"/>
  <c r="ADM167" i="1"/>
  <c r="ADL167" i="1"/>
  <c r="ADK167" i="1"/>
  <c r="ADJ167" i="1"/>
  <c r="ADI167" i="1"/>
  <c r="ADG167" i="1"/>
  <c r="ADF167" i="1"/>
  <c r="ADE167" i="1"/>
  <c r="ADD167" i="1"/>
  <c r="ADC167" i="1"/>
  <c r="ADB167" i="1"/>
  <c r="ADA167" i="1"/>
  <c r="ACZ167" i="1"/>
  <c r="ACU167" i="1"/>
  <c r="ACT167" i="1"/>
  <c r="ACS167" i="1"/>
  <c r="ACR167" i="1"/>
  <c r="ACQ167" i="1"/>
  <c r="ACP167" i="1"/>
  <c r="ACO167" i="1"/>
  <c r="ACN167" i="1"/>
  <c r="ACM167" i="1"/>
  <c r="ACL167" i="1"/>
  <c r="ACK167" i="1"/>
  <c r="ACJ167" i="1"/>
  <c r="ACI167" i="1"/>
  <c r="ACH167" i="1"/>
  <c r="ACG167" i="1"/>
  <c r="ACF167" i="1"/>
  <c r="ACE167" i="1"/>
  <c r="ACD167" i="1"/>
  <c r="ACC167" i="1"/>
  <c r="ACB167" i="1"/>
  <c r="ABZ167" i="1"/>
  <c r="ABY167" i="1"/>
  <c r="ABX167" i="1"/>
  <c r="ABW167" i="1"/>
  <c r="ABV167" i="1"/>
  <c r="ABU167" i="1"/>
  <c r="ABT167" i="1"/>
  <c r="ABS167" i="1"/>
  <c r="ABQ167" i="1"/>
  <c r="ABP167" i="1"/>
  <c r="ABO167" i="1"/>
  <c r="ABN167" i="1"/>
  <c r="ABM167" i="1"/>
  <c r="ABL167" i="1"/>
  <c r="ABK167" i="1"/>
  <c r="ABJ167" i="1"/>
  <c r="ABI167" i="1"/>
  <c r="ABH167" i="1"/>
  <c r="ABG167" i="1"/>
  <c r="ABE167" i="1"/>
  <c r="ABD167" i="1"/>
  <c r="ABC167" i="1"/>
  <c r="ABB167" i="1"/>
  <c r="ABA167" i="1"/>
  <c r="AAZ167" i="1"/>
  <c r="AAY167" i="1"/>
  <c r="AAX167" i="1"/>
  <c r="AAW167" i="1"/>
  <c r="AAV167" i="1"/>
  <c r="AAU167" i="1"/>
  <c r="AAT167" i="1"/>
  <c r="AAS167" i="1"/>
  <c r="AAR167" i="1"/>
  <c r="AAQ167" i="1"/>
  <c r="AAP167" i="1"/>
  <c r="AAO167" i="1"/>
  <c r="AAL167" i="1"/>
  <c r="AAK167" i="1"/>
  <c r="AAJ167" i="1"/>
  <c r="AAI167" i="1"/>
  <c r="AAH167" i="1"/>
  <c r="AAF167" i="1"/>
  <c r="AAE167" i="1"/>
  <c r="AAD167" i="1"/>
  <c r="AAC167" i="1"/>
  <c r="AAB167" i="1"/>
  <c r="AAA167" i="1"/>
  <c r="ZZ167" i="1"/>
  <c r="ZY167" i="1"/>
  <c r="ZX167" i="1"/>
  <c r="ZW167" i="1"/>
  <c r="ZV167" i="1"/>
  <c r="ZS167" i="1"/>
  <c r="ZP167" i="1"/>
  <c r="ZO167" i="1"/>
  <c r="ZJ167" i="1"/>
  <c r="ZI167" i="1"/>
  <c r="ZH167" i="1"/>
  <c r="ZG167" i="1"/>
  <c r="ZF167" i="1"/>
  <c r="ZE167" i="1"/>
  <c r="ZD167" i="1"/>
  <c r="ZC167" i="1"/>
  <c r="ZB167" i="1"/>
  <c r="ZA167" i="1"/>
  <c r="YZ167" i="1"/>
  <c r="YY167" i="1"/>
  <c r="YX167" i="1"/>
  <c r="YW167" i="1"/>
  <c r="YU167" i="1"/>
  <c r="YT167" i="1"/>
  <c r="YR167" i="1"/>
  <c r="YQ167" i="1"/>
  <c r="YP167" i="1"/>
  <c r="YO167" i="1"/>
  <c r="YN167" i="1"/>
  <c r="YM167" i="1"/>
  <c r="YL167" i="1"/>
  <c r="YK167" i="1"/>
  <c r="YJ167" i="1"/>
  <c r="XZ167" i="1"/>
  <c r="XY167" i="1"/>
  <c r="XX167" i="1"/>
  <c r="XW167" i="1"/>
  <c r="XU167" i="1"/>
  <c r="XT167" i="1"/>
  <c r="XS167" i="1"/>
  <c r="XR167" i="1"/>
  <c r="XQ167" i="1"/>
  <c r="XP167" i="1"/>
  <c r="XO167" i="1"/>
  <c r="XN167" i="1"/>
  <c r="XM167" i="1"/>
  <c r="XL167" i="1"/>
  <c r="XK167" i="1"/>
  <c r="XJ167" i="1"/>
  <c r="XI167" i="1"/>
  <c r="XH167" i="1"/>
  <c r="XG167" i="1"/>
  <c r="XE167" i="1"/>
  <c r="XD167" i="1"/>
  <c r="XB167" i="1"/>
  <c r="XA167" i="1"/>
  <c r="WY167" i="1"/>
  <c r="WX167" i="1"/>
  <c r="WW167" i="1"/>
  <c r="WV167" i="1"/>
  <c r="WU167" i="1"/>
  <c r="WT167" i="1"/>
  <c r="WQ167" i="1"/>
  <c r="WO167" i="1"/>
  <c r="WN167" i="1"/>
  <c r="WM167" i="1"/>
  <c r="WL167" i="1"/>
  <c r="WK167" i="1"/>
  <c r="WJ167" i="1"/>
  <c r="WI167" i="1"/>
  <c r="WH167" i="1"/>
  <c r="WF167" i="1"/>
  <c r="WE167" i="1"/>
  <c r="WD167" i="1"/>
  <c r="WC167" i="1"/>
  <c r="WB167" i="1"/>
  <c r="WA167" i="1"/>
  <c r="VY167" i="1"/>
  <c r="VV167" i="1"/>
  <c r="VU167" i="1"/>
  <c r="VT167" i="1"/>
  <c r="VS167" i="1"/>
  <c r="VR167" i="1"/>
  <c r="VP167" i="1"/>
  <c r="VN167" i="1"/>
  <c r="VM167" i="1"/>
  <c r="VK167" i="1"/>
  <c r="VJ167" i="1"/>
  <c r="VI167" i="1"/>
  <c r="VH167" i="1"/>
  <c r="VF167" i="1"/>
  <c r="VE167" i="1"/>
  <c r="VD167" i="1"/>
  <c r="VC167" i="1"/>
  <c r="VB167" i="1"/>
  <c r="VA167" i="1"/>
  <c r="UZ167" i="1"/>
  <c r="UY167" i="1"/>
  <c r="UX167" i="1"/>
  <c r="UW167" i="1"/>
  <c r="UV167" i="1"/>
  <c r="UU167" i="1"/>
  <c r="US167" i="1"/>
  <c r="UR167" i="1"/>
  <c r="UQ167" i="1"/>
  <c r="UN167" i="1"/>
  <c r="UM167" i="1"/>
  <c r="UL167" i="1"/>
  <c r="UK167" i="1"/>
  <c r="UJ167" i="1"/>
  <c r="UI167" i="1"/>
  <c r="UF167" i="1"/>
  <c r="UD167" i="1"/>
  <c r="UB167" i="1"/>
  <c r="UA167" i="1"/>
  <c r="TZ167" i="1"/>
  <c r="TY167" i="1"/>
  <c r="TX167" i="1"/>
  <c r="TW167" i="1"/>
  <c r="TU167" i="1"/>
  <c r="TS167" i="1"/>
  <c r="TR167" i="1"/>
  <c r="TQ167" i="1"/>
  <c r="TP167" i="1"/>
  <c r="TO167" i="1"/>
  <c r="TN167" i="1"/>
  <c r="TM167" i="1"/>
  <c r="TL167" i="1"/>
  <c r="TK167" i="1"/>
  <c r="TI167" i="1"/>
  <c r="TH167" i="1"/>
  <c r="TG167" i="1"/>
  <c r="TF167" i="1"/>
  <c r="TE167" i="1"/>
  <c r="TC167" i="1"/>
  <c r="TB167" i="1"/>
  <c r="TA167" i="1"/>
  <c r="SY167" i="1"/>
  <c r="SX167" i="1"/>
  <c r="SW167" i="1"/>
  <c r="SU167" i="1"/>
  <c r="ST167" i="1"/>
  <c r="SS167" i="1"/>
  <c r="SR167" i="1"/>
  <c r="SP167" i="1"/>
  <c r="SO167" i="1"/>
  <c r="SM167" i="1"/>
  <c r="SL167" i="1"/>
  <c r="SK167" i="1"/>
  <c r="SJ167" i="1"/>
  <c r="SI167" i="1"/>
  <c r="SH167" i="1"/>
  <c r="SG167" i="1"/>
  <c r="SF167" i="1"/>
  <c r="SE167" i="1"/>
  <c r="SD167" i="1"/>
  <c r="SB167" i="1"/>
  <c r="SA167" i="1"/>
  <c r="RZ167" i="1"/>
  <c r="RY167" i="1"/>
  <c r="RX167" i="1"/>
  <c r="RV167" i="1"/>
  <c r="RS167" i="1"/>
  <c r="RR167" i="1"/>
  <c r="RQ167" i="1"/>
  <c r="RO167" i="1"/>
  <c r="RN167" i="1"/>
  <c r="RM167" i="1"/>
  <c r="RL167" i="1"/>
  <c r="RK167" i="1"/>
  <c r="RH167" i="1"/>
  <c r="RG167" i="1"/>
  <c r="RF167" i="1"/>
  <c r="RE167" i="1"/>
  <c r="RB167" i="1"/>
  <c r="RA167" i="1"/>
  <c r="QZ167" i="1"/>
  <c r="QY167" i="1"/>
  <c r="QX167" i="1"/>
  <c r="QW167" i="1"/>
  <c r="QV167" i="1"/>
  <c r="QU167" i="1"/>
  <c r="QT167" i="1"/>
  <c r="QS167" i="1"/>
  <c r="QQ167" i="1"/>
  <c r="QO167" i="1"/>
  <c r="QL167" i="1"/>
  <c r="QK167" i="1"/>
  <c r="QJ167" i="1"/>
  <c r="QI167" i="1"/>
  <c r="QH167" i="1"/>
  <c r="QF167" i="1"/>
  <c r="QE167" i="1"/>
  <c r="QD167" i="1"/>
  <c r="QC167" i="1"/>
  <c r="QB167" i="1"/>
  <c r="QA167" i="1"/>
  <c r="PZ167" i="1"/>
  <c r="PY167" i="1"/>
  <c r="PX167" i="1"/>
  <c r="PU167" i="1"/>
  <c r="PT167" i="1"/>
  <c r="PS167" i="1"/>
  <c r="PQ167" i="1"/>
  <c r="PP167" i="1"/>
  <c r="PO167" i="1"/>
  <c r="PN167" i="1"/>
  <c r="PM167" i="1"/>
  <c r="PK167" i="1"/>
  <c r="PJ167" i="1"/>
  <c r="PI167" i="1"/>
  <c r="PH167" i="1"/>
  <c r="PG167" i="1"/>
  <c r="PF167" i="1"/>
  <c r="PE167" i="1"/>
  <c r="PD167" i="1"/>
  <c r="PC167" i="1"/>
  <c r="PB167" i="1"/>
  <c r="OZ167" i="1"/>
  <c r="OY167" i="1"/>
  <c r="OX167" i="1"/>
  <c r="OW167" i="1"/>
  <c r="OV167" i="1"/>
  <c r="OU167" i="1"/>
  <c r="OT167" i="1"/>
  <c r="OR167" i="1"/>
  <c r="OQ167" i="1"/>
  <c r="OP167" i="1"/>
  <c r="OO167" i="1"/>
  <c r="ON167" i="1"/>
  <c r="OM167" i="1"/>
  <c r="OL167" i="1"/>
  <c r="OK167" i="1"/>
  <c r="OJ167" i="1"/>
  <c r="OI167" i="1"/>
  <c r="OH167" i="1"/>
  <c r="OG167" i="1"/>
  <c r="OF167" i="1"/>
  <c r="OE167" i="1"/>
  <c r="OD167" i="1"/>
  <c r="OC167" i="1"/>
  <c r="OB167" i="1"/>
  <c r="OA167" i="1"/>
  <c r="NZ167" i="1"/>
  <c r="NV167" i="1"/>
  <c r="NU167" i="1"/>
  <c r="NT167" i="1"/>
  <c r="NR167" i="1"/>
  <c r="NQ167" i="1"/>
  <c r="NP167" i="1"/>
  <c r="NO167" i="1"/>
  <c r="NM167" i="1"/>
  <c r="NL167" i="1"/>
  <c r="NK167" i="1"/>
  <c r="NJ167" i="1"/>
  <c r="NI167" i="1"/>
  <c r="NH167" i="1"/>
  <c r="NG167" i="1"/>
  <c r="NF167" i="1"/>
  <c r="NE167" i="1"/>
  <c r="ND167" i="1"/>
  <c r="NC167" i="1"/>
  <c r="NB167" i="1"/>
  <c r="MZ167" i="1"/>
  <c r="MX167" i="1"/>
  <c r="MW167" i="1"/>
  <c r="MV167" i="1"/>
  <c r="MU167" i="1"/>
  <c r="MS167" i="1"/>
  <c r="MR167" i="1"/>
  <c r="MQ167" i="1"/>
  <c r="MP167" i="1"/>
  <c r="MO167" i="1"/>
  <c r="MN167" i="1"/>
  <c r="MM167" i="1"/>
  <c r="ML167" i="1"/>
  <c r="MK167" i="1"/>
  <c r="MJ167" i="1"/>
  <c r="MI167" i="1"/>
  <c r="MH167" i="1"/>
  <c r="MG167" i="1"/>
  <c r="MD167" i="1"/>
  <c r="MB167" i="1"/>
  <c r="MA167" i="1"/>
  <c r="LZ167" i="1"/>
  <c r="LY167" i="1"/>
  <c r="LX167" i="1"/>
  <c r="LW167" i="1"/>
  <c r="LV167" i="1"/>
  <c r="I167" i="1"/>
  <c r="H167" i="1"/>
  <c r="G167" i="1"/>
  <c r="F167" i="1"/>
  <c r="E167" i="1"/>
  <c r="D167" i="1"/>
  <c r="ASD166" i="1"/>
  <c r="ASC166" i="1"/>
  <c r="ASB166" i="1"/>
  <c r="ASA166" i="1"/>
  <c r="ARZ166" i="1"/>
  <c r="ARY166" i="1"/>
  <c r="ARX166" i="1"/>
  <c r="ARW166" i="1"/>
  <c r="ARV166" i="1"/>
  <c r="ARU166" i="1"/>
  <c r="ART166" i="1"/>
  <c r="ARS166" i="1"/>
  <c r="ARR166" i="1"/>
  <c r="ARQ166" i="1"/>
  <c r="ARP166" i="1"/>
  <c r="ARO166" i="1"/>
  <c r="ARN166" i="1"/>
  <c r="ARM166" i="1"/>
  <c r="ARL166" i="1"/>
  <c r="ARK166" i="1"/>
  <c r="ARJ166" i="1"/>
  <c r="ARI166" i="1"/>
  <c r="ARH166" i="1"/>
  <c r="ARG166" i="1"/>
  <c r="ARF166" i="1"/>
  <c r="ARE166" i="1"/>
  <c r="ARD166" i="1"/>
  <c r="ARC166" i="1"/>
  <c r="ARB166" i="1"/>
  <c r="ARA166" i="1"/>
  <c r="AQZ166" i="1"/>
  <c r="AQY166" i="1"/>
  <c r="AQX166" i="1"/>
  <c r="AQW166" i="1"/>
  <c r="AQV166" i="1"/>
  <c r="AQU166" i="1"/>
  <c r="AQT166" i="1"/>
  <c r="AQS166" i="1"/>
  <c r="AQR166" i="1"/>
  <c r="AQQ166" i="1"/>
  <c r="AQP166" i="1"/>
  <c r="AQO166" i="1"/>
  <c r="AQN166" i="1"/>
  <c r="AQM166" i="1"/>
  <c r="AQL166" i="1"/>
  <c r="AQK166" i="1"/>
  <c r="AQJ166" i="1"/>
  <c r="AQI166" i="1"/>
  <c r="AQH166" i="1"/>
  <c r="AQG166" i="1"/>
  <c r="AQF166" i="1"/>
  <c r="AQE166" i="1"/>
  <c r="AQD166" i="1"/>
  <c r="AQC166" i="1"/>
  <c r="AQB166" i="1"/>
  <c r="AQA166" i="1"/>
  <c r="APZ166" i="1"/>
  <c r="APY166" i="1"/>
  <c r="APX166" i="1"/>
  <c r="APW166" i="1"/>
  <c r="APV166" i="1"/>
  <c r="APS166" i="1"/>
  <c r="APR166" i="1"/>
  <c r="APQ166" i="1"/>
  <c r="APP166" i="1"/>
  <c r="APO166" i="1"/>
  <c r="APM166" i="1"/>
  <c r="APL166" i="1"/>
  <c r="APK166" i="1"/>
  <c r="APJ166" i="1"/>
  <c r="API166" i="1"/>
  <c r="APH166" i="1"/>
  <c r="APG166" i="1"/>
  <c r="APF166" i="1"/>
  <c r="APE166" i="1"/>
  <c r="APD166" i="1"/>
  <c r="APC166" i="1"/>
  <c r="APB166" i="1"/>
  <c r="APA166" i="1"/>
  <c r="AOZ166" i="1"/>
  <c r="AOY166" i="1"/>
  <c r="AOX166" i="1"/>
  <c r="AOW166" i="1"/>
  <c r="AOV166" i="1"/>
  <c r="AOU166" i="1"/>
  <c r="AOT166" i="1"/>
  <c r="AOS166" i="1"/>
  <c r="AOR166" i="1"/>
  <c r="AOQ166" i="1"/>
  <c r="AOP166" i="1"/>
  <c r="AOO166" i="1"/>
  <c r="AON166" i="1"/>
  <c r="AOL166" i="1"/>
  <c r="AOK166" i="1"/>
  <c r="AOJ166" i="1"/>
  <c r="AOI166" i="1"/>
  <c r="AOH166" i="1"/>
  <c r="AOG166" i="1"/>
  <c r="AOF166" i="1"/>
  <c r="AOE166" i="1"/>
  <c r="AOD166" i="1"/>
  <c r="AOC166" i="1"/>
  <c r="AOB166" i="1"/>
  <c r="AOA166" i="1"/>
  <c r="ANZ166" i="1"/>
  <c r="ANY166" i="1"/>
  <c r="ANX166" i="1"/>
  <c r="ANW166" i="1"/>
  <c r="ANV166" i="1"/>
  <c r="ANS166" i="1"/>
  <c r="ANR166" i="1"/>
  <c r="ANQ166" i="1"/>
  <c r="ANP166" i="1"/>
  <c r="ANO166" i="1"/>
  <c r="ANN166" i="1"/>
  <c r="ANM166" i="1"/>
  <c r="ANL166" i="1"/>
  <c r="ANK166" i="1"/>
  <c r="ANJ166" i="1"/>
  <c r="ANI166" i="1"/>
  <c r="ANH166" i="1"/>
  <c r="ANG166" i="1"/>
  <c r="ANF166" i="1"/>
  <c r="ANE166" i="1"/>
  <c r="AND166" i="1"/>
  <c r="ANC166" i="1"/>
  <c r="ANB166" i="1"/>
  <c r="AMZ166" i="1"/>
  <c r="AMY166" i="1"/>
  <c r="AMX166" i="1"/>
  <c r="AMW166" i="1"/>
  <c r="AMV166" i="1"/>
  <c r="AMU166" i="1"/>
  <c r="AMT166" i="1"/>
  <c r="AMS166" i="1"/>
  <c r="AMR166" i="1"/>
  <c r="AMQ166" i="1"/>
  <c r="AMP166" i="1"/>
  <c r="AMO166" i="1"/>
  <c r="AMN166" i="1"/>
  <c r="AMM166" i="1"/>
  <c r="AML166" i="1"/>
  <c r="AMK166" i="1"/>
  <c r="AMJ166" i="1"/>
  <c r="AMI166" i="1"/>
  <c r="AMH166" i="1"/>
  <c r="AMG166" i="1"/>
  <c r="AMF166" i="1"/>
  <c r="AME166" i="1"/>
  <c r="AMD166" i="1"/>
  <c r="AMC166" i="1"/>
  <c r="AMB166" i="1"/>
  <c r="AMA166" i="1"/>
  <c r="ALY166" i="1"/>
  <c r="ALX166" i="1"/>
  <c r="ALW166" i="1"/>
  <c r="ALV166" i="1"/>
  <c r="ALU166" i="1"/>
  <c r="ALT166" i="1"/>
  <c r="ALS166" i="1"/>
  <c r="ALR166" i="1"/>
  <c r="ALQ166" i="1"/>
  <c r="ALP166" i="1"/>
  <c r="ALO166" i="1"/>
  <c r="ALN166" i="1"/>
  <c r="ALM166" i="1"/>
  <c r="ALL166" i="1"/>
  <c r="ALK166" i="1"/>
  <c r="ALJ166" i="1"/>
  <c r="ALI166" i="1"/>
  <c r="ALH166" i="1"/>
  <c r="ALG166" i="1"/>
  <c r="ALF166" i="1"/>
  <c r="ALE166" i="1"/>
  <c r="ALD166" i="1"/>
  <c r="ALC166" i="1"/>
  <c r="ALB166" i="1"/>
  <c r="ALA166" i="1"/>
  <c r="AKZ166" i="1"/>
  <c r="AKY166" i="1"/>
  <c r="AKX166" i="1"/>
  <c r="AKW166" i="1"/>
  <c r="AKV166" i="1"/>
  <c r="AKU166" i="1"/>
  <c r="AKT166" i="1"/>
  <c r="AKS166" i="1"/>
  <c r="AKR166" i="1"/>
  <c r="AKQ166" i="1"/>
  <c r="AKP166" i="1"/>
  <c r="AKO166" i="1"/>
  <c r="AKN166" i="1"/>
  <c r="AKM166" i="1"/>
  <c r="AKL166" i="1"/>
  <c r="AKK166" i="1"/>
  <c r="AKJ166" i="1"/>
  <c r="AKI166" i="1"/>
  <c r="AKH166" i="1"/>
  <c r="AKG166" i="1"/>
  <c r="AKF166" i="1"/>
  <c r="AKE166" i="1"/>
  <c r="AKD166" i="1"/>
  <c r="AKC166" i="1"/>
  <c r="AKB166" i="1"/>
  <c r="AKA166" i="1"/>
  <c r="AJZ166" i="1"/>
  <c r="AJY166" i="1"/>
  <c r="AJX166" i="1"/>
  <c r="AJW166" i="1"/>
  <c r="AJV166" i="1"/>
  <c r="AJT166" i="1"/>
  <c r="AJS166" i="1"/>
  <c r="AJR166" i="1"/>
  <c r="AJQ166" i="1"/>
  <c r="AJP166" i="1"/>
  <c r="AJO166" i="1"/>
  <c r="AJN166" i="1"/>
  <c r="AJM166" i="1"/>
  <c r="AJL166" i="1"/>
  <c r="AJK166" i="1"/>
  <c r="AJJ166" i="1"/>
  <c r="AJI166" i="1"/>
  <c r="AJH166" i="1"/>
  <c r="AJG166" i="1"/>
  <c r="AJF166" i="1"/>
  <c r="AJE166" i="1"/>
  <c r="AJD166" i="1"/>
  <c r="AJC166" i="1"/>
  <c r="AJB166" i="1"/>
  <c r="AJA166" i="1"/>
  <c r="AIZ166" i="1"/>
  <c r="AIY166" i="1"/>
  <c r="AIX166" i="1"/>
  <c r="AIW166" i="1"/>
  <c r="AIV166" i="1"/>
  <c r="AIU166" i="1"/>
  <c r="AIT166" i="1"/>
  <c r="AIS166" i="1"/>
  <c r="AIR166" i="1"/>
  <c r="AIQ166" i="1"/>
  <c r="AIP166" i="1"/>
  <c r="AIO166" i="1"/>
  <c r="AIN166" i="1"/>
  <c r="AIM166" i="1"/>
  <c r="AIL166" i="1"/>
  <c r="AIK166" i="1"/>
  <c r="AIJ166" i="1"/>
  <c r="AII166" i="1"/>
  <c r="AIH166" i="1"/>
  <c r="AIG166" i="1"/>
  <c r="AIF166" i="1"/>
  <c r="AIE166" i="1"/>
  <c r="AID166" i="1"/>
  <c r="AIC166" i="1"/>
  <c r="AIB166" i="1"/>
  <c r="AIA166" i="1"/>
  <c r="AHY166" i="1"/>
  <c r="AHX166" i="1"/>
  <c r="AHW166" i="1"/>
  <c r="AHV166" i="1"/>
  <c r="AHU166" i="1"/>
  <c r="AHT166" i="1"/>
  <c r="AHS166" i="1"/>
  <c r="AHR166" i="1"/>
  <c r="AHQ166" i="1"/>
  <c r="AHP166" i="1"/>
  <c r="AHO166" i="1"/>
  <c r="AHN166" i="1"/>
  <c r="AHM166" i="1"/>
  <c r="AHK166" i="1"/>
  <c r="AHJ166" i="1"/>
  <c r="AHG166" i="1"/>
  <c r="AHF166" i="1"/>
  <c r="AHD166" i="1"/>
  <c r="AHC166" i="1"/>
  <c r="AHB166" i="1"/>
  <c r="AHA166" i="1"/>
  <c r="AGX166" i="1"/>
  <c r="AGW166" i="1"/>
  <c r="AGV166" i="1"/>
  <c r="AGT166" i="1"/>
  <c r="AGS166" i="1"/>
  <c r="AGR166" i="1"/>
  <c r="AGQ166" i="1"/>
  <c r="AGP166" i="1"/>
  <c r="AGO166" i="1"/>
  <c r="AGN166" i="1"/>
  <c r="AGM166" i="1"/>
  <c r="AGL166" i="1"/>
  <c r="AGK166" i="1"/>
  <c r="AGJ166" i="1"/>
  <c r="AGI166" i="1"/>
  <c r="AGH166" i="1"/>
  <c r="AGG166" i="1"/>
  <c r="AGF166" i="1"/>
  <c r="AGE166" i="1"/>
  <c r="AGD166" i="1"/>
  <c r="AGC166" i="1"/>
  <c r="AGB166" i="1"/>
  <c r="AFZ166" i="1"/>
  <c r="AFY166" i="1"/>
  <c r="AFX166" i="1"/>
  <c r="AFW166" i="1"/>
  <c r="AFV166" i="1"/>
  <c r="AFU166" i="1"/>
  <c r="AFT166" i="1"/>
  <c r="AFS166" i="1"/>
  <c r="AFR166" i="1"/>
  <c r="AFP166" i="1"/>
  <c r="AFO166" i="1"/>
  <c r="AFN166" i="1"/>
  <c r="AFM166" i="1"/>
  <c r="AFL166" i="1"/>
  <c r="AFI166" i="1"/>
  <c r="AFH166" i="1"/>
  <c r="AFG166" i="1"/>
  <c r="AFF166" i="1"/>
  <c r="AFE166" i="1"/>
  <c r="AFD166" i="1"/>
  <c r="AFC166" i="1"/>
  <c r="AFB166" i="1"/>
  <c r="AFA166" i="1"/>
  <c r="AEZ166" i="1"/>
  <c r="AEV166" i="1"/>
  <c r="AEU166" i="1"/>
  <c r="AET166" i="1"/>
  <c r="AER166" i="1"/>
  <c r="AEQ166" i="1"/>
  <c r="AEP166" i="1"/>
  <c r="AEO166" i="1"/>
  <c r="AEN166" i="1"/>
  <c r="AEM166" i="1"/>
  <c r="AEL166" i="1"/>
  <c r="AEK166" i="1"/>
  <c r="AEJ166" i="1"/>
  <c r="AEI166" i="1"/>
  <c r="AEH166" i="1"/>
  <c r="AEG166" i="1"/>
  <c r="AEE166" i="1"/>
  <c r="AEC166" i="1"/>
  <c r="AEB166" i="1"/>
  <c r="AEA166" i="1"/>
  <c r="ADZ166" i="1"/>
  <c r="ADY166" i="1"/>
  <c r="ADX166" i="1"/>
  <c r="ADV166" i="1"/>
  <c r="ADU166" i="1"/>
  <c r="ADS166" i="1"/>
  <c r="ADP166" i="1"/>
  <c r="ADO166" i="1"/>
  <c r="ADM166" i="1"/>
  <c r="ADL166" i="1"/>
  <c r="ADK166" i="1"/>
  <c r="ADJ166" i="1"/>
  <c r="ADI166" i="1"/>
  <c r="ADG166" i="1"/>
  <c r="ADF166" i="1"/>
  <c r="ADE166" i="1"/>
  <c r="ADD166" i="1"/>
  <c r="ADC166" i="1"/>
  <c r="ADB166" i="1"/>
  <c r="ADA166" i="1"/>
  <c r="ACZ166" i="1"/>
  <c r="ACU166" i="1"/>
  <c r="ACT166" i="1"/>
  <c r="ACS166" i="1"/>
  <c r="ACR166" i="1"/>
  <c r="ACQ166" i="1"/>
  <c r="ACP166" i="1"/>
  <c r="ACO166" i="1"/>
  <c r="ACN166" i="1"/>
  <c r="ACM166" i="1"/>
  <c r="ACL166" i="1"/>
  <c r="ACK166" i="1"/>
  <c r="ACJ166" i="1"/>
  <c r="ACI166" i="1"/>
  <c r="ACH166" i="1"/>
  <c r="ACG166" i="1"/>
  <c r="ACF166" i="1"/>
  <c r="ACE166" i="1"/>
  <c r="ACD166" i="1"/>
  <c r="ACC166" i="1"/>
  <c r="ACB166" i="1"/>
  <c r="ABZ166" i="1"/>
  <c r="ABY166" i="1"/>
  <c r="ABX166" i="1"/>
  <c r="ABW166" i="1"/>
  <c r="ABV166" i="1"/>
  <c r="ABU166" i="1"/>
  <c r="ABT166" i="1"/>
  <c r="ABS166" i="1"/>
  <c r="ABQ166" i="1"/>
  <c r="ABP166" i="1"/>
  <c r="ABO166" i="1"/>
  <c r="ABN166" i="1"/>
  <c r="ABM166" i="1"/>
  <c r="ABL166" i="1"/>
  <c r="ABK166" i="1"/>
  <c r="ABJ166" i="1"/>
  <c r="ABI166" i="1"/>
  <c r="ABH166" i="1"/>
  <c r="ABG166" i="1"/>
  <c r="ABE166" i="1"/>
  <c r="ABD166" i="1"/>
  <c r="ABC166" i="1"/>
  <c r="ABB166" i="1"/>
  <c r="ABA166" i="1"/>
  <c r="AAZ166" i="1"/>
  <c r="AAY166" i="1"/>
  <c r="AAX166" i="1"/>
  <c r="AAW166" i="1"/>
  <c r="AAV166" i="1"/>
  <c r="AAU166" i="1"/>
  <c r="AAT166" i="1"/>
  <c r="AAS166" i="1"/>
  <c r="AAR166" i="1"/>
  <c r="AAQ166" i="1"/>
  <c r="AAP166" i="1"/>
  <c r="AAO166" i="1"/>
  <c r="AAL166" i="1"/>
  <c r="AAK166" i="1"/>
  <c r="AAJ166" i="1"/>
  <c r="AAI166" i="1"/>
  <c r="AAH166" i="1"/>
  <c r="AAF166" i="1"/>
  <c r="AAE166" i="1"/>
  <c r="AAD166" i="1"/>
  <c r="AAC166" i="1"/>
  <c r="AAB166" i="1"/>
  <c r="AAA166" i="1"/>
  <c r="ZZ166" i="1"/>
  <c r="ZY166" i="1"/>
  <c r="ZX166" i="1"/>
  <c r="ZW166" i="1"/>
  <c r="ZV166" i="1"/>
  <c r="ZS166" i="1"/>
  <c r="ZP166" i="1"/>
  <c r="ZO166" i="1"/>
  <c r="ZJ166" i="1"/>
  <c r="ZI166" i="1"/>
  <c r="ZH166" i="1"/>
  <c r="ZG166" i="1"/>
  <c r="ZF166" i="1"/>
  <c r="ZE166" i="1"/>
  <c r="ZD166" i="1"/>
  <c r="ZC166" i="1"/>
  <c r="ZB166" i="1"/>
  <c r="ZA166" i="1"/>
  <c r="YZ166" i="1"/>
  <c r="YY166" i="1"/>
  <c r="YX166" i="1"/>
  <c r="YW166" i="1"/>
  <c r="YU166" i="1"/>
  <c r="YT166" i="1"/>
  <c r="YR166" i="1"/>
  <c r="YQ166" i="1"/>
  <c r="YP166" i="1"/>
  <c r="YO166" i="1"/>
  <c r="YN166" i="1"/>
  <c r="YM166" i="1"/>
  <c r="YL166" i="1"/>
  <c r="YK166" i="1"/>
  <c r="YJ166" i="1"/>
  <c r="XZ166" i="1"/>
  <c r="XY166" i="1"/>
  <c r="XX166" i="1"/>
  <c r="XW166" i="1"/>
  <c r="XU166" i="1"/>
  <c r="XT166" i="1"/>
  <c r="XS166" i="1"/>
  <c r="XR166" i="1"/>
  <c r="XQ166" i="1"/>
  <c r="XP166" i="1"/>
  <c r="XO166" i="1"/>
  <c r="XN166" i="1"/>
  <c r="XM166" i="1"/>
  <c r="XL166" i="1"/>
  <c r="XK166" i="1"/>
  <c r="XJ166" i="1"/>
  <c r="XI166" i="1"/>
  <c r="XH166" i="1"/>
  <c r="XG166" i="1"/>
  <c r="XE166" i="1"/>
  <c r="XD166" i="1"/>
  <c r="XB166" i="1"/>
  <c r="XA166" i="1"/>
  <c r="WY166" i="1"/>
  <c r="WX166" i="1"/>
  <c r="WW166" i="1"/>
  <c r="WV166" i="1"/>
  <c r="WU166" i="1"/>
  <c r="WT166" i="1"/>
  <c r="WQ166" i="1"/>
  <c r="WO166" i="1"/>
  <c r="WN166" i="1"/>
  <c r="WM166" i="1"/>
  <c r="WL166" i="1"/>
  <c r="WK166" i="1"/>
  <c r="WJ166" i="1"/>
  <c r="WI166" i="1"/>
  <c r="WH166" i="1"/>
  <c r="WF166" i="1"/>
  <c r="WE166" i="1"/>
  <c r="WD166" i="1"/>
  <c r="WC166" i="1"/>
  <c r="WB166" i="1"/>
  <c r="WA166" i="1"/>
  <c r="VY166" i="1"/>
  <c r="VV166" i="1"/>
  <c r="VU166" i="1"/>
  <c r="VT166" i="1"/>
  <c r="VS166" i="1"/>
  <c r="VR166" i="1"/>
  <c r="VP166" i="1"/>
  <c r="VN166" i="1"/>
  <c r="VM166" i="1"/>
  <c r="VK166" i="1"/>
  <c r="VJ166" i="1"/>
  <c r="VI166" i="1"/>
  <c r="VH166" i="1"/>
  <c r="VF166" i="1"/>
  <c r="VE166" i="1"/>
  <c r="VD166" i="1"/>
  <c r="VC166" i="1"/>
  <c r="VB166" i="1"/>
  <c r="VA166" i="1"/>
  <c r="UZ166" i="1"/>
  <c r="UY166" i="1"/>
  <c r="UX166" i="1"/>
  <c r="UW166" i="1"/>
  <c r="UV166" i="1"/>
  <c r="UU166" i="1"/>
  <c r="US166" i="1"/>
  <c r="UR166" i="1"/>
  <c r="UQ166" i="1"/>
  <c r="UN166" i="1"/>
  <c r="UM166" i="1"/>
  <c r="UL166" i="1"/>
  <c r="UK166" i="1"/>
  <c r="UJ166" i="1"/>
  <c r="UI166" i="1"/>
  <c r="UF166" i="1"/>
  <c r="UD166" i="1"/>
  <c r="UB166" i="1"/>
  <c r="UA166" i="1"/>
  <c r="TZ166" i="1"/>
  <c r="TY166" i="1"/>
  <c r="TX166" i="1"/>
  <c r="TW166" i="1"/>
  <c r="TU166" i="1"/>
  <c r="TS166" i="1"/>
  <c r="TR166" i="1"/>
  <c r="TQ166" i="1"/>
  <c r="TP166" i="1"/>
  <c r="TO166" i="1"/>
  <c r="TN166" i="1"/>
  <c r="TM166" i="1"/>
  <c r="TL166" i="1"/>
  <c r="TK166" i="1"/>
  <c r="TI166" i="1"/>
  <c r="TH166" i="1"/>
  <c r="TG166" i="1"/>
  <c r="TF166" i="1"/>
  <c r="TE166" i="1"/>
  <c r="TC166" i="1"/>
  <c r="TB166" i="1"/>
  <c r="TA166" i="1"/>
  <c r="SY166" i="1"/>
  <c r="SX166" i="1"/>
  <c r="SW166" i="1"/>
  <c r="SU166" i="1"/>
  <c r="ST166" i="1"/>
  <c r="SS166" i="1"/>
  <c r="SR166" i="1"/>
  <c r="SP166" i="1"/>
  <c r="SO166" i="1"/>
  <c r="SM166" i="1"/>
  <c r="SL166" i="1"/>
  <c r="SK166" i="1"/>
  <c r="SJ166" i="1"/>
  <c r="SI166" i="1"/>
  <c r="SH166" i="1"/>
  <c r="SG166" i="1"/>
  <c r="SF166" i="1"/>
  <c r="SE166" i="1"/>
  <c r="SD166" i="1"/>
  <c r="SB166" i="1"/>
  <c r="SA166" i="1"/>
  <c r="RZ166" i="1"/>
  <c r="RY166" i="1"/>
  <c r="RX166" i="1"/>
  <c r="RV166" i="1"/>
  <c r="RS166" i="1"/>
  <c r="RR166" i="1"/>
  <c r="RQ166" i="1"/>
  <c r="RO166" i="1"/>
  <c r="RN166" i="1"/>
  <c r="RM166" i="1"/>
  <c r="RL166" i="1"/>
  <c r="RK166" i="1"/>
  <c r="RH166" i="1"/>
  <c r="RG166" i="1"/>
  <c r="RF166" i="1"/>
  <c r="RE166" i="1"/>
  <c r="RB166" i="1"/>
  <c r="RA166" i="1"/>
  <c r="QZ166" i="1"/>
  <c r="QY166" i="1"/>
  <c r="QX166" i="1"/>
  <c r="QW166" i="1"/>
  <c r="QV166" i="1"/>
  <c r="QU166" i="1"/>
  <c r="QT166" i="1"/>
  <c r="QS166" i="1"/>
  <c r="QQ166" i="1"/>
  <c r="QO166" i="1"/>
  <c r="QL166" i="1"/>
  <c r="QK166" i="1"/>
  <c r="QJ166" i="1"/>
  <c r="QI166" i="1"/>
  <c r="QH166" i="1"/>
  <c r="QF166" i="1"/>
  <c r="QE166" i="1"/>
  <c r="QD166" i="1"/>
  <c r="QC166" i="1"/>
  <c r="QB166" i="1"/>
  <c r="QA166" i="1"/>
  <c r="PZ166" i="1"/>
  <c r="PY166" i="1"/>
  <c r="PX166" i="1"/>
  <c r="PU166" i="1"/>
  <c r="PT166" i="1"/>
  <c r="PS166" i="1"/>
  <c r="PQ166" i="1"/>
  <c r="PP166" i="1"/>
  <c r="PO166" i="1"/>
  <c r="PN166" i="1"/>
  <c r="PM166" i="1"/>
  <c r="PK166" i="1"/>
  <c r="PJ166" i="1"/>
  <c r="PI166" i="1"/>
  <c r="PH166" i="1"/>
  <c r="PG166" i="1"/>
  <c r="PF166" i="1"/>
  <c r="PE166" i="1"/>
  <c r="PD166" i="1"/>
  <c r="PC166" i="1"/>
  <c r="PB166" i="1"/>
  <c r="OZ166" i="1"/>
  <c r="OY166" i="1"/>
  <c r="OX166" i="1"/>
  <c r="OW166" i="1"/>
  <c r="OV166" i="1"/>
  <c r="OU166" i="1"/>
  <c r="OT166" i="1"/>
  <c r="OR166" i="1"/>
  <c r="OQ166" i="1"/>
  <c r="OP166" i="1"/>
  <c r="OO166" i="1"/>
  <c r="ON166" i="1"/>
  <c r="OM166" i="1"/>
  <c r="OL166" i="1"/>
  <c r="OK166" i="1"/>
  <c r="OJ166" i="1"/>
  <c r="OI166" i="1"/>
  <c r="OH166" i="1"/>
  <c r="OG166" i="1"/>
  <c r="OF166" i="1"/>
  <c r="OE166" i="1"/>
  <c r="OD166" i="1"/>
  <c r="OC166" i="1"/>
  <c r="OB166" i="1"/>
  <c r="OA166" i="1"/>
  <c r="NZ166" i="1"/>
  <c r="NV166" i="1"/>
  <c r="NU166" i="1"/>
  <c r="NT166" i="1"/>
  <c r="NR166" i="1"/>
  <c r="NQ166" i="1"/>
  <c r="NP166" i="1"/>
  <c r="NO166" i="1"/>
  <c r="NM166" i="1"/>
  <c r="NL166" i="1"/>
  <c r="NK166" i="1"/>
  <c r="NJ166" i="1"/>
  <c r="NI166" i="1"/>
  <c r="NH166" i="1"/>
  <c r="NG166" i="1"/>
  <c r="NF166" i="1"/>
  <c r="NE166" i="1"/>
  <c r="ND166" i="1"/>
  <c r="NC166" i="1"/>
  <c r="NB166" i="1"/>
  <c r="MZ166" i="1"/>
  <c r="MX166" i="1"/>
  <c r="MW166" i="1"/>
  <c r="MV166" i="1"/>
  <c r="MU166" i="1"/>
  <c r="MS166" i="1"/>
  <c r="MR166" i="1"/>
  <c r="MQ166" i="1"/>
  <c r="MP166" i="1"/>
  <c r="MO166" i="1"/>
  <c r="MN166" i="1"/>
  <c r="MM166" i="1"/>
  <c r="ML166" i="1"/>
  <c r="MK166" i="1"/>
  <c r="MJ166" i="1"/>
  <c r="MI166" i="1"/>
  <c r="MH166" i="1"/>
  <c r="MG166" i="1"/>
  <c r="MD166" i="1"/>
  <c r="MB166" i="1"/>
  <c r="MA166" i="1"/>
  <c r="LZ166" i="1"/>
  <c r="LY166" i="1"/>
  <c r="LX166" i="1"/>
  <c r="LW166" i="1"/>
  <c r="LV166" i="1"/>
  <c r="I166" i="1"/>
  <c r="H166" i="1"/>
  <c r="G166" i="1"/>
  <c r="F166" i="1"/>
  <c r="E166" i="1"/>
  <c r="D166" i="1"/>
  <c r="ASD165" i="1"/>
  <c r="ASC165" i="1"/>
  <c r="ASB165" i="1"/>
  <c r="ASA165" i="1"/>
  <c r="ARZ165" i="1"/>
  <c r="ARY165" i="1"/>
  <c r="ARX165" i="1"/>
  <c r="ARW165" i="1"/>
  <c r="ARV165" i="1"/>
  <c r="ARU165" i="1"/>
  <c r="ART165" i="1"/>
  <c r="ARS165" i="1"/>
  <c r="ARR165" i="1"/>
  <c r="ARQ165" i="1"/>
  <c r="ARP165" i="1"/>
  <c r="ARO165" i="1"/>
  <c r="ARN165" i="1"/>
  <c r="ARM165" i="1"/>
  <c r="ARL165" i="1"/>
  <c r="ARK165" i="1"/>
  <c r="ARJ165" i="1"/>
  <c r="ARI165" i="1"/>
  <c r="ARH165" i="1"/>
  <c r="ARG165" i="1"/>
  <c r="ARF165" i="1"/>
  <c r="ARE165" i="1"/>
  <c r="ARD165" i="1"/>
  <c r="ARC165" i="1"/>
  <c r="ARB165" i="1"/>
  <c r="ARA165" i="1"/>
  <c r="AQZ165" i="1"/>
  <c r="AQY165" i="1"/>
  <c r="AQX165" i="1"/>
  <c r="AQW165" i="1"/>
  <c r="AQV165" i="1"/>
  <c r="AQU165" i="1"/>
  <c r="AQT165" i="1"/>
  <c r="AQS165" i="1"/>
  <c r="AQR165" i="1"/>
  <c r="AQQ165" i="1"/>
  <c r="AQP165" i="1"/>
  <c r="AQO165" i="1"/>
  <c r="AQN165" i="1"/>
  <c r="AQM165" i="1"/>
  <c r="AQL165" i="1"/>
  <c r="AQK165" i="1"/>
  <c r="AQJ165" i="1"/>
  <c r="AQI165" i="1"/>
  <c r="AQH165" i="1"/>
  <c r="AQG165" i="1"/>
  <c r="AQF165" i="1"/>
  <c r="AQE165" i="1"/>
  <c r="AQD165" i="1"/>
  <c r="AQC165" i="1"/>
  <c r="AQB165" i="1"/>
  <c r="AQA165" i="1"/>
  <c r="APZ165" i="1"/>
  <c r="APY165" i="1"/>
  <c r="APX165" i="1"/>
  <c r="APW165" i="1"/>
  <c r="APV165" i="1"/>
  <c r="APS165" i="1"/>
  <c r="APR165" i="1"/>
  <c r="APQ165" i="1"/>
  <c r="APP165" i="1"/>
  <c r="APO165" i="1"/>
  <c r="APM165" i="1"/>
  <c r="APL165" i="1"/>
  <c r="APK165" i="1"/>
  <c r="APJ165" i="1"/>
  <c r="API165" i="1"/>
  <c r="APH165" i="1"/>
  <c r="APG165" i="1"/>
  <c r="APF165" i="1"/>
  <c r="APE165" i="1"/>
  <c r="APD165" i="1"/>
  <c r="APC165" i="1"/>
  <c r="APB165" i="1"/>
  <c r="APA165" i="1"/>
  <c r="AOZ165" i="1"/>
  <c r="AOY165" i="1"/>
  <c r="AOX165" i="1"/>
  <c r="AOW165" i="1"/>
  <c r="AOV165" i="1"/>
  <c r="AOU165" i="1"/>
  <c r="AOT165" i="1"/>
  <c r="AOS165" i="1"/>
  <c r="AOR165" i="1"/>
  <c r="AOQ165" i="1"/>
  <c r="AOP165" i="1"/>
  <c r="AOO165" i="1"/>
  <c r="AON165" i="1"/>
  <c r="AOL165" i="1"/>
  <c r="AOK165" i="1"/>
  <c r="AOJ165" i="1"/>
  <c r="AOI165" i="1"/>
  <c r="AOH165" i="1"/>
  <c r="AOG165" i="1"/>
  <c r="AOF165" i="1"/>
  <c r="AOE165" i="1"/>
  <c r="AOD165" i="1"/>
  <c r="AOC165" i="1"/>
  <c r="AOB165" i="1"/>
  <c r="AOA165" i="1"/>
  <c r="ANZ165" i="1"/>
  <c r="ANY165" i="1"/>
  <c r="ANX165" i="1"/>
  <c r="ANW165" i="1"/>
  <c r="ANV165" i="1"/>
  <c r="ANS165" i="1"/>
  <c r="ANR165" i="1"/>
  <c r="ANQ165" i="1"/>
  <c r="ANP165" i="1"/>
  <c r="ANO165" i="1"/>
  <c r="ANN165" i="1"/>
  <c r="ANM165" i="1"/>
  <c r="ANL165" i="1"/>
  <c r="ANK165" i="1"/>
  <c r="ANJ165" i="1"/>
  <c r="ANI165" i="1"/>
  <c r="ANH165" i="1"/>
  <c r="ANG165" i="1"/>
  <c r="ANF165" i="1"/>
  <c r="ANE165" i="1"/>
  <c r="AND165" i="1"/>
  <c r="ANC165" i="1"/>
  <c r="ANB165" i="1"/>
  <c r="AMZ165" i="1"/>
  <c r="AMY165" i="1"/>
  <c r="AMX165" i="1"/>
  <c r="AMW165" i="1"/>
  <c r="AMV165" i="1"/>
  <c r="AMU165" i="1"/>
  <c r="AMT165" i="1"/>
  <c r="AMS165" i="1"/>
  <c r="AMR165" i="1"/>
  <c r="AMQ165" i="1"/>
  <c r="AMP165" i="1"/>
  <c r="AMO165" i="1"/>
  <c r="AMN165" i="1"/>
  <c r="AMM165" i="1"/>
  <c r="AML165" i="1"/>
  <c r="AMK165" i="1"/>
  <c r="AMJ165" i="1"/>
  <c r="AMI165" i="1"/>
  <c r="AMH165" i="1"/>
  <c r="AMG165" i="1"/>
  <c r="AMF165" i="1"/>
  <c r="AME165" i="1"/>
  <c r="AMD165" i="1"/>
  <c r="AMC165" i="1"/>
  <c r="AMB165" i="1"/>
  <c r="AMA165" i="1"/>
  <c r="ALY165" i="1"/>
  <c r="ALX165" i="1"/>
  <c r="ALW165" i="1"/>
  <c r="ALV165" i="1"/>
  <c r="ALU165" i="1"/>
  <c r="ALT165" i="1"/>
  <c r="ALS165" i="1"/>
  <c r="ALR165" i="1"/>
  <c r="ALQ165" i="1"/>
  <c r="ALP165" i="1"/>
  <c r="ALO165" i="1"/>
  <c r="ALN165" i="1"/>
  <c r="ALM165" i="1"/>
  <c r="ALL165" i="1"/>
  <c r="ALK165" i="1"/>
  <c r="ALJ165" i="1"/>
  <c r="ALI165" i="1"/>
  <c r="ALH165" i="1"/>
  <c r="ALG165" i="1"/>
  <c r="ALF165" i="1"/>
  <c r="ALE165" i="1"/>
  <c r="ALD165" i="1"/>
  <c r="ALC165" i="1"/>
  <c r="ALB165" i="1"/>
  <c r="ALA165" i="1"/>
  <c r="AKZ165" i="1"/>
  <c r="AKY165" i="1"/>
  <c r="AKX165" i="1"/>
  <c r="AKW165" i="1"/>
  <c r="AKV165" i="1"/>
  <c r="AKU165" i="1"/>
  <c r="AKT165" i="1"/>
  <c r="AKS165" i="1"/>
  <c r="AKR165" i="1"/>
  <c r="AKQ165" i="1"/>
  <c r="AKP165" i="1"/>
  <c r="AKO165" i="1"/>
  <c r="AKN165" i="1"/>
  <c r="AKM165" i="1"/>
  <c r="AKL165" i="1"/>
  <c r="AKK165" i="1"/>
  <c r="AKJ165" i="1"/>
  <c r="AKI165" i="1"/>
  <c r="AKH165" i="1"/>
  <c r="AKG165" i="1"/>
  <c r="AKF165" i="1"/>
  <c r="AKE165" i="1"/>
  <c r="AKD165" i="1"/>
  <c r="AKC165" i="1"/>
  <c r="AKB165" i="1"/>
  <c r="AKA165" i="1"/>
  <c r="AJZ165" i="1"/>
  <c r="AJY165" i="1"/>
  <c r="AJX165" i="1"/>
  <c r="AJW165" i="1"/>
  <c r="AJV165" i="1"/>
  <c r="AJT165" i="1"/>
  <c r="AJS165" i="1"/>
  <c r="AJR165" i="1"/>
  <c r="AJQ165" i="1"/>
  <c r="AJP165" i="1"/>
  <c r="AJO165" i="1"/>
  <c r="AJN165" i="1"/>
  <c r="AJM165" i="1"/>
  <c r="AJL165" i="1"/>
  <c r="AJK165" i="1"/>
  <c r="AJJ165" i="1"/>
  <c r="AJI165" i="1"/>
  <c r="AJH165" i="1"/>
  <c r="AJG165" i="1"/>
  <c r="AJF165" i="1"/>
  <c r="AJE165" i="1"/>
  <c r="AJD165" i="1"/>
  <c r="AJC165" i="1"/>
  <c r="AJB165" i="1"/>
  <c r="AJA165" i="1"/>
  <c r="AIZ165" i="1"/>
  <c r="AIY165" i="1"/>
  <c r="AIX165" i="1"/>
  <c r="AIW165" i="1"/>
  <c r="AIV165" i="1"/>
  <c r="AIU165" i="1"/>
  <c r="AIT165" i="1"/>
  <c r="AIS165" i="1"/>
  <c r="AIR165" i="1"/>
  <c r="AIQ165" i="1"/>
  <c r="AIP165" i="1"/>
  <c r="AIO165" i="1"/>
  <c r="AIN165" i="1"/>
  <c r="AIM165" i="1"/>
  <c r="AIL165" i="1"/>
  <c r="AIK165" i="1"/>
  <c r="AIJ165" i="1"/>
  <c r="AII165" i="1"/>
  <c r="AIH165" i="1"/>
  <c r="AIG165" i="1"/>
  <c r="AIF165" i="1"/>
  <c r="AIE165" i="1"/>
  <c r="AID165" i="1"/>
  <c r="AIC165" i="1"/>
  <c r="AIB165" i="1"/>
  <c r="AIA165" i="1"/>
  <c r="AHY165" i="1"/>
  <c r="AHX165" i="1"/>
  <c r="AHW165" i="1"/>
  <c r="AHV165" i="1"/>
  <c r="AHU165" i="1"/>
  <c r="AHT165" i="1"/>
  <c r="AHS165" i="1"/>
  <c r="AHR165" i="1"/>
  <c r="AHQ165" i="1"/>
  <c r="AHP165" i="1"/>
  <c r="AHO165" i="1"/>
  <c r="AHN165" i="1"/>
  <c r="AHM165" i="1"/>
  <c r="AHK165" i="1"/>
  <c r="AHJ165" i="1"/>
  <c r="AHG165" i="1"/>
  <c r="AHF165" i="1"/>
  <c r="AHD165" i="1"/>
  <c r="AHC165" i="1"/>
  <c r="AHB165" i="1"/>
  <c r="AHA165" i="1"/>
  <c r="AGX165" i="1"/>
  <c r="AGW165" i="1"/>
  <c r="AGV165" i="1"/>
  <c r="AGT165" i="1"/>
  <c r="AGS165" i="1"/>
  <c r="AGR165" i="1"/>
  <c r="AGQ165" i="1"/>
  <c r="AGP165" i="1"/>
  <c r="AGO165" i="1"/>
  <c r="AGN165" i="1"/>
  <c r="AGM165" i="1"/>
  <c r="AGL165" i="1"/>
  <c r="AGK165" i="1"/>
  <c r="AGJ165" i="1"/>
  <c r="AGI165" i="1"/>
  <c r="AGH165" i="1"/>
  <c r="AGG165" i="1"/>
  <c r="AGF165" i="1"/>
  <c r="AGE165" i="1"/>
  <c r="AGD165" i="1"/>
  <c r="AGC165" i="1"/>
  <c r="AGB165" i="1"/>
  <c r="AFZ165" i="1"/>
  <c r="AFY165" i="1"/>
  <c r="AFX165" i="1"/>
  <c r="AFW165" i="1"/>
  <c r="AFV165" i="1"/>
  <c r="AFU165" i="1"/>
  <c r="AFT165" i="1"/>
  <c r="AFS165" i="1"/>
  <c r="AFR165" i="1"/>
  <c r="AFP165" i="1"/>
  <c r="AFO165" i="1"/>
  <c r="AFN165" i="1"/>
  <c r="AFM165" i="1"/>
  <c r="AFL165" i="1"/>
  <c r="AFI165" i="1"/>
  <c r="AFH165" i="1"/>
  <c r="AFG165" i="1"/>
  <c r="AFF165" i="1"/>
  <c r="AFE165" i="1"/>
  <c r="AFD165" i="1"/>
  <c r="AFC165" i="1"/>
  <c r="AFB165" i="1"/>
  <c r="AFA165" i="1"/>
  <c r="AEZ165" i="1"/>
  <c r="AEV165" i="1"/>
  <c r="AEU165" i="1"/>
  <c r="AET165" i="1"/>
  <c r="AER165" i="1"/>
  <c r="AEQ165" i="1"/>
  <c r="AEP165" i="1"/>
  <c r="AEO165" i="1"/>
  <c r="AEN165" i="1"/>
  <c r="AEM165" i="1"/>
  <c r="AEL165" i="1"/>
  <c r="AEK165" i="1"/>
  <c r="AEJ165" i="1"/>
  <c r="AEI165" i="1"/>
  <c r="AEH165" i="1"/>
  <c r="AEG165" i="1"/>
  <c r="AEE165" i="1"/>
  <c r="AEC165" i="1"/>
  <c r="AEB165" i="1"/>
  <c r="AEA165" i="1"/>
  <c r="ADZ165" i="1"/>
  <c r="ADY165" i="1"/>
  <c r="ADX165" i="1"/>
  <c r="ADV165" i="1"/>
  <c r="ADU165" i="1"/>
  <c r="ADS165" i="1"/>
  <c r="ADP165" i="1"/>
  <c r="ADO165" i="1"/>
  <c r="ADM165" i="1"/>
  <c r="ADL165" i="1"/>
  <c r="ADK165" i="1"/>
  <c r="ADJ165" i="1"/>
  <c r="ADI165" i="1"/>
  <c r="ADG165" i="1"/>
  <c r="ADF165" i="1"/>
  <c r="ADE165" i="1"/>
  <c r="ADD165" i="1"/>
  <c r="ADC165" i="1"/>
  <c r="ADB165" i="1"/>
  <c r="ADA165" i="1"/>
  <c r="ACZ165" i="1"/>
  <c r="ACU165" i="1"/>
  <c r="ACT165" i="1"/>
  <c r="ACS165" i="1"/>
  <c r="ACR165" i="1"/>
  <c r="ACQ165" i="1"/>
  <c r="ACP165" i="1"/>
  <c r="ACO165" i="1"/>
  <c r="ACN165" i="1"/>
  <c r="ACM165" i="1"/>
  <c r="ACL165" i="1"/>
  <c r="ACK165" i="1"/>
  <c r="ACJ165" i="1"/>
  <c r="ACI165" i="1"/>
  <c r="ACH165" i="1"/>
  <c r="ACG165" i="1"/>
  <c r="ACF165" i="1"/>
  <c r="ACE165" i="1"/>
  <c r="ACD165" i="1"/>
  <c r="ACC165" i="1"/>
  <c r="ACB165" i="1"/>
  <c r="ABZ165" i="1"/>
  <c r="ABY165" i="1"/>
  <c r="ABX165" i="1"/>
  <c r="ABW165" i="1"/>
  <c r="ABV165" i="1"/>
  <c r="ABU165" i="1"/>
  <c r="ABT165" i="1"/>
  <c r="ABS165" i="1"/>
  <c r="ABQ165" i="1"/>
  <c r="ABP165" i="1"/>
  <c r="ABO165" i="1"/>
  <c r="ABN165" i="1"/>
  <c r="ABM165" i="1"/>
  <c r="ABL165" i="1"/>
  <c r="ABK165" i="1"/>
  <c r="ABJ165" i="1"/>
  <c r="ABI165" i="1"/>
  <c r="ABH165" i="1"/>
  <c r="ABG165" i="1"/>
  <c r="ABE165" i="1"/>
  <c r="ABD165" i="1"/>
  <c r="ABC165" i="1"/>
  <c r="ABB165" i="1"/>
  <c r="ABA165" i="1"/>
  <c r="AAZ165" i="1"/>
  <c r="AAY165" i="1"/>
  <c r="AAX165" i="1"/>
  <c r="AAW165" i="1"/>
  <c r="AAV165" i="1"/>
  <c r="AAU165" i="1"/>
  <c r="AAT165" i="1"/>
  <c r="AAS165" i="1"/>
  <c r="AAR165" i="1"/>
  <c r="AAQ165" i="1"/>
  <c r="AAP165" i="1"/>
  <c r="AAO165" i="1"/>
  <c r="AAL165" i="1"/>
  <c r="AAK165" i="1"/>
  <c r="AAJ165" i="1"/>
  <c r="AAI165" i="1"/>
  <c r="AAH165" i="1"/>
  <c r="AAF165" i="1"/>
  <c r="AAE165" i="1"/>
  <c r="AAD165" i="1"/>
  <c r="AAC165" i="1"/>
  <c r="AAB165" i="1"/>
  <c r="AAA165" i="1"/>
  <c r="ZZ165" i="1"/>
  <c r="ZY165" i="1"/>
  <c r="ZX165" i="1"/>
  <c r="ZW165" i="1"/>
  <c r="ZV165" i="1"/>
  <c r="ZS165" i="1"/>
  <c r="ZP165" i="1"/>
  <c r="ZO165" i="1"/>
  <c r="ZJ165" i="1"/>
  <c r="ZI165" i="1"/>
  <c r="ZH165" i="1"/>
  <c r="ZG165" i="1"/>
  <c r="ZF165" i="1"/>
  <c r="ZE165" i="1"/>
  <c r="ZD165" i="1"/>
  <c r="ZC165" i="1"/>
  <c r="ZB165" i="1"/>
  <c r="ZA165" i="1"/>
  <c r="YZ165" i="1"/>
  <c r="YY165" i="1"/>
  <c r="YX165" i="1"/>
  <c r="YW165" i="1"/>
  <c r="YU165" i="1"/>
  <c r="YT165" i="1"/>
  <c r="YR165" i="1"/>
  <c r="YQ165" i="1"/>
  <c r="YP165" i="1"/>
  <c r="YO165" i="1"/>
  <c r="YN165" i="1"/>
  <c r="YM165" i="1"/>
  <c r="YL165" i="1"/>
  <c r="YK165" i="1"/>
  <c r="YJ165" i="1"/>
  <c r="XZ165" i="1"/>
  <c r="XY165" i="1"/>
  <c r="XX165" i="1"/>
  <c r="XW165" i="1"/>
  <c r="XU165" i="1"/>
  <c r="XT165" i="1"/>
  <c r="XS165" i="1"/>
  <c r="XR165" i="1"/>
  <c r="XQ165" i="1"/>
  <c r="XP165" i="1"/>
  <c r="XO165" i="1"/>
  <c r="XN165" i="1"/>
  <c r="XM165" i="1"/>
  <c r="XL165" i="1"/>
  <c r="XK165" i="1"/>
  <c r="XJ165" i="1"/>
  <c r="XI165" i="1"/>
  <c r="XH165" i="1"/>
  <c r="XG165" i="1"/>
  <c r="XE165" i="1"/>
  <c r="XD165" i="1"/>
  <c r="XB165" i="1"/>
  <c r="XA165" i="1"/>
  <c r="WY165" i="1"/>
  <c r="WX165" i="1"/>
  <c r="WW165" i="1"/>
  <c r="WV165" i="1"/>
  <c r="WU165" i="1"/>
  <c r="WT165" i="1"/>
  <c r="WQ165" i="1"/>
  <c r="WO165" i="1"/>
  <c r="WN165" i="1"/>
  <c r="WM165" i="1"/>
  <c r="WL165" i="1"/>
  <c r="WK165" i="1"/>
  <c r="WJ165" i="1"/>
  <c r="WI165" i="1"/>
  <c r="WH165" i="1"/>
  <c r="WF165" i="1"/>
  <c r="WE165" i="1"/>
  <c r="WD165" i="1"/>
  <c r="WC165" i="1"/>
  <c r="WB165" i="1"/>
  <c r="WA165" i="1"/>
  <c r="VY165" i="1"/>
  <c r="VV165" i="1"/>
  <c r="VU165" i="1"/>
  <c r="VT165" i="1"/>
  <c r="VS165" i="1"/>
  <c r="VR165" i="1"/>
  <c r="VP165" i="1"/>
  <c r="VN165" i="1"/>
  <c r="VM165" i="1"/>
  <c r="VK165" i="1"/>
  <c r="VJ165" i="1"/>
  <c r="VI165" i="1"/>
  <c r="VH165" i="1"/>
  <c r="VF165" i="1"/>
  <c r="VE165" i="1"/>
  <c r="VD165" i="1"/>
  <c r="VC165" i="1"/>
  <c r="VB165" i="1"/>
  <c r="VA165" i="1"/>
  <c r="UZ165" i="1"/>
  <c r="UY165" i="1"/>
  <c r="UX165" i="1"/>
  <c r="UW165" i="1"/>
  <c r="UV165" i="1"/>
  <c r="UU165" i="1"/>
  <c r="US165" i="1"/>
  <c r="UR165" i="1"/>
  <c r="UQ165" i="1"/>
  <c r="UN165" i="1"/>
  <c r="UM165" i="1"/>
  <c r="UL165" i="1"/>
  <c r="UK165" i="1"/>
  <c r="UJ165" i="1"/>
  <c r="UI165" i="1"/>
  <c r="UF165" i="1"/>
  <c r="UD165" i="1"/>
  <c r="UB165" i="1"/>
  <c r="UA165" i="1"/>
  <c r="TZ165" i="1"/>
  <c r="TY165" i="1"/>
  <c r="TX165" i="1"/>
  <c r="TW165" i="1"/>
  <c r="TU165" i="1"/>
  <c r="TS165" i="1"/>
  <c r="TR165" i="1"/>
  <c r="TQ165" i="1"/>
  <c r="TP165" i="1"/>
  <c r="TO165" i="1"/>
  <c r="TN165" i="1"/>
  <c r="TM165" i="1"/>
  <c r="TL165" i="1"/>
  <c r="TK165" i="1"/>
  <c r="TI165" i="1"/>
  <c r="TH165" i="1"/>
  <c r="TG165" i="1"/>
  <c r="TF165" i="1"/>
  <c r="TE165" i="1"/>
  <c r="TC165" i="1"/>
  <c r="TB165" i="1"/>
  <c r="TA165" i="1"/>
  <c r="SY165" i="1"/>
  <c r="SX165" i="1"/>
  <c r="SW165" i="1"/>
  <c r="SU165" i="1"/>
  <c r="ST165" i="1"/>
  <c r="SS165" i="1"/>
  <c r="SR165" i="1"/>
  <c r="SP165" i="1"/>
  <c r="SO165" i="1"/>
  <c r="SM165" i="1"/>
  <c r="SL165" i="1"/>
  <c r="SK165" i="1"/>
  <c r="SJ165" i="1"/>
  <c r="SI165" i="1"/>
  <c r="SH165" i="1"/>
  <c r="SG165" i="1"/>
  <c r="SF165" i="1"/>
  <c r="SE165" i="1"/>
  <c r="SD165" i="1"/>
  <c r="SB165" i="1"/>
  <c r="SA165" i="1"/>
  <c r="RZ165" i="1"/>
  <c r="RY165" i="1"/>
  <c r="RX165" i="1"/>
  <c r="RV165" i="1"/>
  <c r="RS165" i="1"/>
  <c r="RR165" i="1"/>
  <c r="RQ165" i="1"/>
  <c r="RO165" i="1"/>
  <c r="RN165" i="1"/>
  <c r="RM165" i="1"/>
  <c r="RL165" i="1"/>
  <c r="RK165" i="1"/>
  <c r="RH165" i="1"/>
  <c r="RG165" i="1"/>
  <c r="RF165" i="1"/>
  <c r="RE165" i="1"/>
  <c r="RB165" i="1"/>
  <c r="RA165" i="1"/>
  <c r="QZ165" i="1"/>
  <c r="QY165" i="1"/>
  <c r="QX165" i="1"/>
  <c r="QW165" i="1"/>
  <c r="QV165" i="1"/>
  <c r="QU165" i="1"/>
  <c r="QT165" i="1"/>
  <c r="QS165" i="1"/>
  <c r="QQ165" i="1"/>
  <c r="QO165" i="1"/>
  <c r="QL165" i="1"/>
  <c r="QK165" i="1"/>
  <c r="QJ165" i="1"/>
  <c r="QI165" i="1"/>
  <c r="QH165" i="1"/>
  <c r="QF165" i="1"/>
  <c r="QE165" i="1"/>
  <c r="QD165" i="1"/>
  <c r="QC165" i="1"/>
  <c r="QB165" i="1"/>
  <c r="QA165" i="1"/>
  <c r="PZ165" i="1"/>
  <c r="PY165" i="1"/>
  <c r="PX165" i="1"/>
  <c r="PU165" i="1"/>
  <c r="PT165" i="1"/>
  <c r="PS165" i="1"/>
  <c r="PQ165" i="1"/>
  <c r="PP165" i="1"/>
  <c r="PO165" i="1"/>
  <c r="PN165" i="1"/>
  <c r="PM165" i="1"/>
  <c r="PK165" i="1"/>
  <c r="PJ165" i="1"/>
  <c r="PI165" i="1"/>
  <c r="PH165" i="1"/>
  <c r="PG165" i="1"/>
  <c r="PF165" i="1"/>
  <c r="PE165" i="1"/>
  <c r="PD165" i="1"/>
  <c r="PC165" i="1"/>
  <c r="PB165" i="1"/>
  <c r="OZ165" i="1"/>
  <c r="OY165" i="1"/>
  <c r="OX165" i="1"/>
  <c r="OW165" i="1"/>
  <c r="OV165" i="1"/>
  <c r="OU165" i="1"/>
  <c r="OT165" i="1"/>
  <c r="OR165" i="1"/>
  <c r="OQ165" i="1"/>
  <c r="OP165" i="1"/>
  <c r="OO165" i="1"/>
  <c r="ON165" i="1"/>
  <c r="OM165" i="1"/>
  <c r="OL165" i="1"/>
  <c r="OK165" i="1"/>
  <c r="OJ165" i="1"/>
  <c r="OI165" i="1"/>
  <c r="OH165" i="1"/>
  <c r="OG165" i="1"/>
  <c r="OF165" i="1"/>
  <c r="OE165" i="1"/>
  <c r="OD165" i="1"/>
  <c r="OC165" i="1"/>
  <c r="OB165" i="1"/>
  <c r="OA165" i="1"/>
  <c r="NZ165" i="1"/>
  <c r="NV165" i="1"/>
  <c r="NU165" i="1"/>
  <c r="NT165" i="1"/>
  <c r="NR165" i="1"/>
  <c r="NQ165" i="1"/>
  <c r="NP165" i="1"/>
  <c r="NO165" i="1"/>
  <c r="NM165" i="1"/>
  <c r="NL165" i="1"/>
  <c r="NK165" i="1"/>
  <c r="NJ165" i="1"/>
  <c r="NI165" i="1"/>
  <c r="NH165" i="1"/>
  <c r="NG165" i="1"/>
  <c r="NF165" i="1"/>
  <c r="NE165" i="1"/>
  <c r="ND165" i="1"/>
  <c r="NC165" i="1"/>
  <c r="NB165" i="1"/>
  <c r="MZ165" i="1"/>
  <c r="MX165" i="1"/>
  <c r="MW165" i="1"/>
  <c r="MV165" i="1"/>
  <c r="MU165" i="1"/>
  <c r="MS165" i="1"/>
  <c r="MR165" i="1"/>
  <c r="MQ165" i="1"/>
  <c r="MP165" i="1"/>
  <c r="MO165" i="1"/>
  <c r="MN165" i="1"/>
  <c r="MM165" i="1"/>
  <c r="ML165" i="1"/>
  <c r="MK165" i="1"/>
  <c r="MJ165" i="1"/>
  <c r="MI165" i="1"/>
  <c r="MH165" i="1"/>
  <c r="MG165" i="1"/>
  <c r="MD165" i="1"/>
  <c r="MB165" i="1"/>
  <c r="MA165" i="1"/>
  <c r="LZ165" i="1"/>
  <c r="LY165" i="1"/>
  <c r="LX165" i="1"/>
  <c r="LW165" i="1"/>
  <c r="LV165" i="1"/>
  <c r="I165" i="1"/>
  <c r="H165" i="1"/>
  <c r="G165" i="1"/>
  <c r="F165" i="1"/>
  <c r="E165" i="1"/>
  <c r="D165" i="1"/>
  <c r="ASD164" i="1"/>
  <c r="ASC164" i="1"/>
  <c r="ASB164" i="1"/>
  <c r="ASA164" i="1"/>
  <c r="ARZ164" i="1"/>
  <c r="ARY164" i="1"/>
  <c r="ARX164" i="1"/>
  <c r="ARW164" i="1"/>
  <c r="ARV164" i="1"/>
  <c r="ARU164" i="1"/>
  <c r="ART164" i="1"/>
  <c r="ARS164" i="1"/>
  <c r="ARR164" i="1"/>
  <c r="ARQ164" i="1"/>
  <c r="ARP164" i="1"/>
  <c r="ARO164" i="1"/>
  <c r="ARN164" i="1"/>
  <c r="ARM164" i="1"/>
  <c r="ARL164" i="1"/>
  <c r="ARK164" i="1"/>
  <c r="ARJ164" i="1"/>
  <c r="ARI164" i="1"/>
  <c r="ARH164" i="1"/>
  <c r="ARG164" i="1"/>
  <c r="ARF164" i="1"/>
  <c r="ARE164" i="1"/>
  <c r="ARD164" i="1"/>
  <c r="ARC164" i="1"/>
  <c r="ARB164" i="1"/>
  <c r="ARA164" i="1"/>
  <c r="AQZ164" i="1"/>
  <c r="AQY164" i="1"/>
  <c r="AQX164" i="1"/>
  <c r="AQW164" i="1"/>
  <c r="AQV164" i="1"/>
  <c r="AQU164" i="1"/>
  <c r="AQT164" i="1"/>
  <c r="AQS164" i="1"/>
  <c r="AQR164" i="1"/>
  <c r="AQQ164" i="1"/>
  <c r="AQP164" i="1"/>
  <c r="AQO164" i="1"/>
  <c r="AQN164" i="1"/>
  <c r="AQM164" i="1"/>
  <c r="AQL164" i="1"/>
  <c r="AQK164" i="1"/>
  <c r="AQJ164" i="1"/>
  <c r="AQI164" i="1"/>
  <c r="AQH164" i="1"/>
  <c r="AQG164" i="1"/>
  <c r="AQF164" i="1"/>
  <c r="AQE164" i="1"/>
  <c r="AQD164" i="1"/>
  <c r="AQC164" i="1"/>
  <c r="AQB164" i="1"/>
  <c r="AQA164" i="1"/>
  <c r="APZ164" i="1"/>
  <c r="APY164" i="1"/>
  <c r="APX164" i="1"/>
  <c r="APW164" i="1"/>
  <c r="APV164" i="1"/>
  <c r="APS164" i="1"/>
  <c r="APR164" i="1"/>
  <c r="APQ164" i="1"/>
  <c r="APP164" i="1"/>
  <c r="APO164" i="1"/>
  <c r="APM164" i="1"/>
  <c r="APL164" i="1"/>
  <c r="APK164" i="1"/>
  <c r="APJ164" i="1"/>
  <c r="API164" i="1"/>
  <c r="APH164" i="1"/>
  <c r="APG164" i="1"/>
  <c r="APF164" i="1"/>
  <c r="APE164" i="1"/>
  <c r="APD164" i="1"/>
  <c r="APC164" i="1"/>
  <c r="APB164" i="1"/>
  <c r="APA164" i="1"/>
  <c r="AOZ164" i="1"/>
  <c r="AOY164" i="1"/>
  <c r="AOX164" i="1"/>
  <c r="AOW164" i="1"/>
  <c r="AOV164" i="1"/>
  <c r="AOU164" i="1"/>
  <c r="AOT164" i="1"/>
  <c r="AOS164" i="1"/>
  <c r="AOR164" i="1"/>
  <c r="AOQ164" i="1"/>
  <c r="AOP164" i="1"/>
  <c r="AOO164" i="1"/>
  <c r="AON164" i="1"/>
  <c r="AOL164" i="1"/>
  <c r="AOK164" i="1"/>
  <c r="AOJ164" i="1"/>
  <c r="AOI164" i="1"/>
  <c r="AOH164" i="1"/>
  <c r="AOG164" i="1"/>
  <c r="AOF164" i="1"/>
  <c r="AOE164" i="1"/>
  <c r="AOD164" i="1"/>
  <c r="AOC164" i="1"/>
  <c r="AOB164" i="1"/>
  <c r="AOA164" i="1"/>
  <c r="ANZ164" i="1"/>
  <c r="ANY164" i="1"/>
  <c r="ANX164" i="1"/>
  <c r="ANW164" i="1"/>
  <c r="ANV164" i="1"/>
  <c r="ANS164" i="1"/>
  <c r="ANR164" i="1"/>
  <c r="ANQ164" i="1"/>
  <c r="ANP164" i="1"/>
  <c r="ANO164" i="1"/>
  <c r="ANN164" i="1"/>
  <c r="ANM164" i="1"/>
  <c r="ANL164" i="1"/>
  <c r="ANK164" i="1"/>
  <c r="ANJ164" i="1"/>
  <c r="ANI164" i="1"/>
  <c r="ANH164" i="1"/>
  <c r="ANG164" i="1"/>
  <c r="ANF164" i="1"/>
  <c r="ANE164" i="1"/>
  <c r="AND164" i="1"/>
  <c r="ANC164" i="1"/>
  <c r="ANB164" i="1"/>
  <c r="AMZ164" i="1"/>
  <c r="AMY164" i="1"/>
  <c r="AMX164" i="1"/>
  <c r="AMW164" i="1"/>
  <c r="AMV164" i="1"/>
  <c r="AMU164" i="1"/>
  <c r="AMT164" i="1"/>
  <c r="AMS164" i="1"/>
  <c r="AMR164" i="1"/>
  <c r="AMQ164" i="1"/>
  <c r="AMP164" i="1"/>
  <c r="AMO164" i="1"/>
  <c r="AMN164" i="1"/>
  <c r="AMM164" i="1"/>
  <c r="AML164" i="1"/>
  <c r="AMK164" i="1"/>
  <c r="AMJ164" i="1"/>
  <c r="AMI164" i="1"/>
  <c r="AMH164" i="1"/>
  <c r="AMG164" i="1"/>
  <c r="AMF164" i="1"/>
  <c r="AME164" i="1"/>
  <c r="AMD164" i="1"/>
  <c r="AMC164" i="1"/>
  <c r="AMB164" i="1"/>
  <c r="AMA164" i="1"/>
  <c r="ALY164" i="1"/>
  <c r="ALX164" i="1"/>
  <c r="ALW164" i="1"/>
  <c r="ALV164" i="1"/>
  <c r="ALU164" i="1"/>
  <c r="ALT164" i="1"/>
  <c r="ALS164" i="1"/>
  <c r="ALR164" i="1"/>
  <c r="ALQ164" i="1"/>
  <c r="ALP164" i="1"/>
  <c r="ALO164" i="1"/>
  <c r="ALN164" i="1"/>
  <c r="ALM164" i="1"/>
  <c r="ALL164" i="1"/>
  <c r="ALK164" i="1"/>
  <c r="ALJ164" i="1"/>
  <c r="ALI164" i="1"/>
  <c r="ALH164" i="1"/>
  <c r="ALG164" i="1"/>
  <c r="ALF164" i="1"/>
  <c r="ALE164" i="1"/>
  <c r="ALD164" i="1"/>
  <c r="ALC164" i="1"/>
  <c r="ALB164" i="1"/>
  <c r="ALA164" i="1"/>
  <c r="AKZ164" i="1"/>
  <c r="AKY164" i="1"/>
  <c r="AKX164" i="1"/>
  <c r="AKW164" i="1"/>
  <c r="AKV164" i="1"/>
  <c r="AKU164" i="1"/>
  <c r="AKT164" i="1"/>
  <c r="AKS164" i="1"/>
  <c r="AKR164" i="1"/>
  <c r="AKQ164" i="1"/>
  <c r="AKP164" i="1"/>
  <c r="AKO164" i="1"/>
  <c r="AKN164" i="1"/>
  <c r="AKM164" i="1"/>
  <c r="AKL164" i="1"/>
  <c r="AKK164" i="1"/>
  <c r="AKJ164" i="1"/>
  <c r="AKI164" i="1"/>
  <c r="AKH164" i="1"/>
  <c r="AKG164" i="1"/>
  <c r="AKF164" i="1"/>
  <c r="AKE164" i="1"/>
  <c r="AKD164" i="1"/>
  <c r="AKC164" i="1"/>
  <c r="AKB164" i="1"/>
  <c r="AKA164" i="1"/>
  <c r="AJZ164" i="1"/>
  <c r="AJY164" i="1"/>
  <c r="AJX164" i="1"/>
  <c r="AJW164" i="1"/>
  <c r="AJV164" i="1"/>
  <c r="AJT164" i="1"/>
  <c r="AJS164" i="1"/>
  <c r="AJR164" i="1"/>
  <c r="AJQ164" i="1"/>
  <c r="AJP164" i="1"/>
  <c r="AJO164" i="1"/>
  <c r="AJN164" i="1"/>
  <c r="AJM164" i="1"/>
  <c r="AJL164" i="1"/>
  <c r="AJK164" i="1"/>
  <c r="AJJ164" i="1"/>
  <c r="AJI164" i="1"/>
  <c r="AJH164" i="1"/>
  <c r="AJG164" i="1"/>
  <c r="AJF164" i="1"/>
  <c r="AJE164" i="1"/>
  <c r="AJD164" i="1"/>
  <c r="AJC164" i="1"/>
  <c r="AJB164" i="1"/>
  <c r="AJA164" i="1"/>
  <c r="AIZ164" i="1"/>
  <c r="AIY164" i="1"/>
  <c r="AIX164" i="1"/>
  <c r="AIW164" i="1"/>
  <c r="AIV164" i="1"/>
  <c r="AIU164" i="1"/>
  <c r="AIT164" i="1"/>
  <c r="AIS164" i="1"/>
  <c r="AIR164" i="1"/>
  <c r="AIQ164" i="1"/>
  <c r="AIP164" i="1"/>
  <c r="AIO164" i="1"/>
  <c r="AIN164" i="1"/>
  <c r="AIM164" i="1"/>
  <c r="AIL164" i="1"/>
  <c r="AIK164" i="1"/>
  <c r="AIJ164" i="1"/>
  <c r="AII164" i="1"/>
  <c r="AIH164" i="1"/>
  <c r="AIG164" i="1"/>
  <c r="AIF164" i="1"/>
  <c r="AIE164" i="1"/>
  <c r="AID164" i="1"/>
  <c r="AIC164" i="1"/>
  <c r="AIB164" i="1"/>
  <c r="AIA164" i="1"/>
  <c r="AHY164" i="1"/>
  <c r="AHX164" i="1"/>
  <c r="AHW164" i="1"/>
  <c r="AHV164" i="1"/>
  <c r="AHU164" i="1"/>
  <c r="AHT164" i="1"/>
  <c r="AHS164" i="1"/>
  <c r="AHR164" i="1"/>
  <c r="AHQ164" i="1"/>
  <c r="AHP164" i="1"/>
  <c r="AHO164" i="1"/>
  <c r="AHN164" i="1"/>
  <c r="AHM164" i="1"/>
  <c r="AHK164" i="1"/>
  <c r="AHJ164" i="1"/>
  <c r="AHG164" i="1"/>
  <c r="AHF164" i="1"/>
  <c r="AHD164" i="1"/>
  <c r="AHC164" i="1"/>
  <c r="AHB164" i="1"/>
  <c r="AHA164" i="1"/>
  <c r="AGX164" i="1"/>
  <c r="AGW164" i="1"/>
  <c r="AGV164" i="1"/>
  <c r="AGT164" i="1"/>
  <c r="AGS164" i="1"/>
  <c r="AGR164" i="1"/>
  <c r="AGQ164" i="1"/>
  <c r="AGP164" i="1"/>
  <c r="AGO164" i="1"/>
  <c r="AGN164" i="1"/>
  <c r="AGM164" i="1"/>
  <c r="AGL164" i="1"/>
  <c r="AGK164" i="1"/>
  <c r="AGJ164" i="1"/>
  <c r="AGI164" i="1"/>
  <c r="AGH164" i="1"/>
  <c r="AGG164" i="1"/>
  <c r="AGF164" i="1"/>
  <c r="AGE164" i="1"/>
  <c r="AGD164" i="1"/>
  <c r="AGC164" i="1"/>
  <c r="AGB164" i="1"/>
  <c r="AFZ164" i="1"/>
  <c r="AFY164" i="1"/>
  <c r="AFX164" i="1"/>
  <c r="AFW164" i="1"/>
  <c r="AFV164" i="1"/>
  <c r="AFU164" i="1"/>
  <c r="AFT164" i="1"/>
  <c r="AFS164" i="1"/>
  <c r="AFR164" i="1"/>
  <c r="AFP164" i="1"/>
  <c r="AFO164" i="1"/>
  <c r="AFN164" i="1"/>
  <c r="AFM164" i="1"/>
  <c r="AFL164" i="1"/>
  <c r="AFI164" i="1"/>
  <c r="AFH164" i="1"/>
  <c r="AFG164" i="1"/>
  <c r="AFF164" i="1"/>
  <c r="AFE164" i="1"/>
  <c r="AFD164" i="1"/>
  <c r="AFC164" i="1"/>
  <c r="AFB164" i="1"/>
  <c r="AFA164" i="1"/>
  <c r="AEZ164" i="1"/>
  <c r="AEV164" i="1"/>
  <c r="AEU164" i="1"/>
  <c r="AET164" i="1"/>
  <c r="AER164" i="1"/>
  <c r="AEQ164" i="1"/>
  <c r="AEP164" i="1"/>
  <c r="AEO164" i="1"/>
  <c r="AEN164" i="1"/>
  <c r="AEM164" i="1"/>
  <c r="AEL164" i="1"/>
  <c r="AEK164" i="1"/>
  <c r="AEJ164" i="1"/>
  <c r="AEI164" i="1"/>
  <c r="AEH164" i="1"/>
  <c r="AEG164" i="1"/>
  <c r="AEE164" i="1"/>
  <c r="AEC164" i="1"/>
  <c r="AEB164" i="1"/>
  <c r="AEA164" i="1"/>
  <c r="ADZ164" i="1"/>
  <c r="ADY164" i="1"/>
  <c r="ADX164" i="1"/>
  <c r="ADV164" i="1"/>
  <c r="ADU164" i="1"/>
  <c r="ADS164" i="1"/>
  <c r="ADP164" i="1"/>
  <c r="ADO164" i="1"/>
  <c r="ADM164" i="1"/>
  <c r="ADL164" i="1"/>
  <c r="ADK164" i="1"/>
  <c r="ADJ164" i="1"/>
  <c r="ADI164" i="1"/>
  <c r="ADG164" i="1"/>
  <c r="ADF164" i="1"/>
  <c r="ADE164" i="1"/>
  <c r="ADD164" i="1"/>
  <c r="ADC164" i="1"/>
  <c r="ADB164" i="1"/>
  <c r="ADA164" i="1"/>
  <c r="ACZ164" i="1"/>
  <c r="ACU164" i="1"/>
  <c r="ACT164" i="1"/>
  <c r="ACS164" i="1"/>
  <c r="ACR164" i="1"/>
  <c r="ACQ164" i="1"/>
  <c r="ACP164" i="1"/>
  <c r="ACO164" i="1"/>
  <c r="ACN164" i="1"/>
  <c r="ACM164" i="1"/>
  <c r="ACL164" i="1"/>
  <c r="ACK164" i="1"/>
  <c r="ACJ164" i="1"/>
  <c r="ACI164" i="1"/>
  <c r="ACH164" i="1"/>
  <c r="ACG164" i="1"/>
  <c r="ACF164" i="1"/>
  <c r="ACE164" i="1"/>
  <c r="ACD164" i="1"/>
  <c r="ACC164" i="1"/>
  <c r="ACB164" i="1"/>
  <c r="ABZ164" i="1"/>
  <c r="ABY164" i="1"/>
  <c r="ABX164" i="1"/>
  <c r="ABW164" i="1"/>
  <c r="ABV164" i="1"/>
  <c r="ABU164" i="1"/>
  <c r="ABT164" i="1"/>
  <c r="ABS164" i="1"/>
  <c r="ABQ164" i="1"/>
  <c r="ABP164" i="1"/>
  <c r="ABO164" i="1"/>
  <c r="ABN164" i="1"/>
  <c r="ABM164" i="1"/>
  <c r="ABL164" i="1"/>
  <c r="ABK164" i="1"/>
  <c r="ABJ164" i="1"/>
  <c r="ABI164" i="1"/>
  <c r="ABH164" i="1"/>
  <c r="ABG164" i="1"/>
  <c r="ABE164" i="1"/>
  <c r="ABD164" i="1"/>
  <c r="ABC164" i="1"/>
  <c r="ABB164" i="1"/>
  <c r="ABA164" i="1"/>
  <c r="AAZ164" i="1"/>
  <c r="AAY164" i="1"/>
  <c r="AAX164" i="1"/>
  <c r="AAW164" i="1"/>
  <c r="AAV164" i="1"/>
  <c r="AAU164" i="1"/>
  <c r="AAT164" i="1"/>
  <c r="AAS164" i="1"/>
  <c r="AAR164" i="1"/>
  <c r="AAQ164" i="1"/>
  <c r="AAP164" i="1"/>
  <c r="AAO164" i="1"/>
  <c r="AAL164" i="1"/>
  <c r="AAK164" i="1"/>
  <c r="AAJ164" i="1"/>
  <c r="AAI164" i="1"/>
  <c r="AAH164" i="1"/>
  <c r="AAF164" i="1"/>
  <c r="AAE164" i="1"/>
  <c r="AAD164" i="1"/>
  <c r="AAC164" i="1"/>
  <c r="AAB164" i="1"/>
  <c r="AAA164" i="1"/>
  <c r="ZZ164" i="1"/>
  <c r="ZY164" i="1"/>
  <c r="ZX164" i="1"/>
  <c r="ZW164" i="1"/>
  <c r="ZV164" i="1"/>
  <c r="ZS164" i="1"/>
  <c r="ZP164" i="1"/>
  <c r="ZO164" i="1"/>
  <c r="ZJ164" i="1"/>
  <c r="ZI164" i="1"/>
  <c r="ZH164" i="1"/>
  <c r="ZG164" i="1"/>
  <c r="ZF164" i="1"/>
  <c r="ZE164" i="1"/>
  <c r="ZD164" i="1"/>
  <c r="ZC164" i="1"/>
  <c r="ZB164" i="1"/>
  <c r="ZA164" i="1"/>
  <c r="YZ164" i="1"/>
  <c r="YY164" i="1"/>
  <c r="YX164" i="1"/>
  <c r="YW164" i="1"/>
  <c r="YU164" i="1"/>
  <c r="YT164" i="1"/>
  <c r="YR164" i="1"/>
  <c r="YQ164" i="1"/>
  <c r="YP164" i="1"/>
  <c r="YO164" i="1"/>
  <c r="YN164" i="1"/>
  <c r="YM164" i="1"/>
  <c r="YL164" i="1"/>
  <c r="YK164" i="1"/>
  <c r="YJ164" i="1"/>
  <c r="XZ164" i="1"/>
  <c r="XY164" i="1"/>
  <c r="XX164" i="1"/>
  <c r="XW164" i="1"/>
  <c r="XU164" i="1"/>
  <c r="XT164" i="1"/>
  <c r="XS164" i="1"/>
  <c r="XR164" i="1"/>
  <c r="XQ164" i="1"/>
  <c r="XP164" i="1"/>
  <c r="XO164" i="1"/>
  <c r="XN164" i="1"/>
  <c r="XM164" i="1"/>
  <c r="XL164" i="1"/>
  <c r="XK164" i="1"/>
  <c r="XJ164" i="1"/>
  <c r="XI164" i="1"/>
  <c r="XH164" i="1"/>
  <c r="XG164" i="1"/>
  <c r="XE164" i="1"/>
  <c r="XD164" i="1"/>
  <c r="XB164" i="1"/>
  <c r="XA164" i="1"/>
  <c r="WY164" i="1"/>
  <c r="WX164" i="1"/>
  <c r="WW164" i="1"/>
  <c r="WV164" i="1"/>
  <c r="WU164" i="1"/>
  <c r="WT164" i="1"/>
  <c r="WQ164" i="1"/>
  <c r="WO164" i="1"/>
  <c r="WN164" i="1"/>
  <c r="WM164" i="1"/>
  <c r="WL164" i="1"/>
  <c r="WK164" i="1"/>
  <c r="WJ164" i="1"/>
  <c r="WI164" i="1"/>
  <c r="WH164" i="1"/>
  <c r="WF164" i="1"/>
  <c r="WE164" i="1"/>
  <c r="WD164" i="1"/>
  <c r="WC164" i="1"/>
  <c r="WB164" i="1"/>
  <c r="WA164" i="1"/>
  <c r="VY164" i="1"/>
  <c r="VV164" i="1"/>
  <c r="VU164" i="1"/>
  <c r="VT164" i="1"/>
  <c r="VS164" i="1"/>
  <c r="VR164" i="1"/>
  <c r="VP164" i="1"/>
  <c r="VN164" i="1"/>
  <c r="VM164" i="1"/>
  <c r="VK164" i="1"/>
  <c r="VJ164" i="1"/>
  <c r="VI164" i="1"/>
  <c r="VH164" i="1"/>
  <c r="VF164" i="1"/>
  <c r="VE164" i="1"/>
  <c r="VD164" i="1"/>
  <c r="VC164" i="1"/>
  <c r="VB164" i="1"/>
  <c r="VA164" i="1"/>
  <c r="UZ164" i="1"/>
  <c r="UY164" i="1"/>
  <c r="UX164" i="1"/>
  <c r="UW164" i="1"/>
  <c r="UV164" i="1"/>
  <c r="UU164" i="1"/>
  <c r="US164" i="1"/>
  <c r="UR164" i="1"/>
  <c r="UQ164" i="1"/>
  <c r="UN164" i="1"/>
  <c r="UM164" i="1"/>
  <c r="UL164" i="1"/>
  <c r="UK164" i="1"/>
  <c r="UJ164" i="1"/>
  <c r="UI164" i="1"/>
  <c r="UF164" i="1"/>
  <c r="UD164" i="1"/>
  <c r="UB164" i="1"/>
  <c r="UA164" i="1"/>
  <c r="TZ164" i="1"/>
  <c r="TY164" i="1"/>
  <c r="TX164" i="1"/>
  <c r="TW164" i="1"/>
  <c r="TU164" i="1"/>
  <c r="TS164" i="1"/>
  <c r="TR164" i="1"/>
  <c r="TQ164" i="1"/>
  <c r="TP164" i="1"/>
  <c r="TO164" i="1"/>
  <c r="TN164" i="1"/>
  <c r="TM164" i="1"/>
  <c r="TL164" i="1"/>
  <c r="TK164" i="1"/>
  <c r="TI164" i="1"/>
  <c r="TH164" i="1"/>
  <c r="TG164" i="1"/>
  <c r="TF164" i="1"/>
  <c r="TE164" i="1"/>
  <c r="TC164" i="1"/>
  <c r="TB164" i="1"/>
  <c r="TA164" i="1"/>
  <c r="SY164" i="1"/>
  <c r="SX164" i="1"/>
  <c r="SW164" i="1"/>
  <c r="SU164" i="1"/>
  <c r="ST164" i="1"/>
  <c r="SS164" i="1"/>
  <c r="SR164" i="1"/>
  <c r="SP164" i="1"/>
  <c r="SO164" i="1"/>
  <c r="SM164" i="1"/>
  <c r="SL164" i="1"/>
  <c r="SK164" i="1"/>
  <c r="SJ164" i="1"/>
  <c r="SI164" i="1"/>
  <c r="SH164" i="1"/>
  <c r="SG164" i="1"/>
  <c r="SF164" i="1"/>
  <c r="SE164" i="1"/>
  <c r="SD164" i="1"/>
  <c r="SB164" i="1"/>
  <c r="SA164" i="1"/>
  <c r="RZ164" i="1"/>
  <c r="RY164" i="1"/>
  <c r="RX164" i="1"/>
  <c r="RV164" i="1"/>
  <c r="RS164" i="1"/>
  <c r="RR164" i="1"/>
  <c r="RQ164" i="1"/>
  <c r="RO164" i="1"/>
  <c r="RN164" i="1"/>
  <c r="RM164" i="1"/>
  <c r="RL164" i="1"/>
  <c r="RK164" i="1"/>
  <c r="RH164" i="1"/>
  <c r="RG164" i="1"/>
  <c r="RF164" i="1"/>
  <c r="RE164" i="1"/>
  <c r="RB164" i="1"/>
  <c r="RA164" i="1"/>
  <c r="QZ164" i="1"/>
  <c r="QY164" i="1"/>
  <c r="QX164" i="1"/>
  <c r="QW164" i="1"/>
  <c r="QV164" i="1"/>
  <c r="QU164" i="1"/>
  <c r="QT164" i="1"/>
  <c r="QS164" i="1"/>
  <c r="QQ164" i="1"/>
  <c r="QO164" i="1"/>
  <c r="QL164" i="1"/>
  <c r="QK164" i="1"/>
  <c r="QJ164" i="1"/>
  <c r="QI164" i="1"/>
  <c r="QH164" i="1"/>
  <c r="QF164" i="1"/>
  <c r="QE164" i="1"/>
  <c r="QD164" i="1"/>
  <c r="QC164" i="1"/>
  <c r="QB164" i="1"/>
  <c r="QA164" i="1"/>
  <c r="PZ164" i="1"/>
  <c r="PY164" i="1"/>
  <c r="PX164" i="1"/>
  <c r="PU164" i="1"/>
  <c r="PT164" i="1"/>
  <c r="PS164" i="1"/>
  <c r="PQ164" i="1"/>
  <c r="PP164" i="1"/>
  <c r="PO164" i="1"/>
  <c r="PN164" i="1"/>
  <c r="PM164" i="1"/>
  <c r="PK164" i="1"/>
  <c r="PJ164" i="1"/>
  <c r="PI164" i="1"/>
  <c r="PH164" i="1"/>
  <c r="PG164" i="1"/>
  <c r="PF164" i="1"/>
  <c r="PE164" i="1"/>
  <c r="PD164" i="1"/>
  <c r="PC164" i="1"/>
  <c r="PB164" i="1"/>
  <c r="OZ164" i="1"/>
  <c r="OY164" i="1"/>
  <c r="OX164" i="1"/>
  <c r="OW164" i="1"/>
  <c r="OV164" i="1"/>
  <c r="OU164" i="1"/>
  <c r="OT164" i="1"/>
  <c r="OR164" i="1"/>
  <c r="OQ164" i="1"/>
  <c r="OP164" i="1"/>
  <c r="OO164" i="1"/>
  <c r="ON164" i="1"/>
  <c r="OM164" i="1"/>
  <c r="OL164" i="1"/>
  <c r="OK164" i="1"/>
  <c r="OJ164" i="1"/>
  <c r="OI164" i="1"/>
  <c r="OH164" i="1"/>
  <c r="OG164" i="1"/>
  <c r="OF164" i="1"/>
  <c r="OE164" i="1"/>
  <c r="OD164" i="1"/>
  <c r="OC164" i="1"/>
  <c r="OB164" i="1"/>
  <c r="OA164" i="1"/>
  <c r="NZ164" i="1"/>
  <c r="NV164" i="1"/>
  <c r="NU164" i="1"/>
  <c r="NT164" i="1"/>
  <c r="NR164" i="1"/>
  <c r="NQ164" i="1"/>
  <c r="NP164" i="1"/>
  <c r="NO164" i="1"/>
  <c r="NM164" i="1"/>
  <c r="NL164" i="1"/>
  <c r="NK164" i="1"/>
  <c r="NJ164" i="1"/>
  <c r="NI164" i="1"/>
  <c r="NH164" i="1"/>
  <c r="NG164" i="1"/>
  <c r="NF164" i="1"/>
  <c r="NE164" i="1"/>
  <c r="ND164" i="1"/>
  <c r="NC164" i="1"/>
  <c r="NB164" i="1"/>
  <c r="MZ164" i="1"/>
  <c r="MX164" i="1"/>
  <c r="MW164" i="1"/>
  <c r="MV164" i="1"/>
  <c r="MU164" i="1"/>
  <c r="MS164" i="1"/>
  <c r="MR164" i="1"/>
  <c r="MQ164" i="1"/>
  <c r="MP164" i="1"/>
  <c r="MO164" i="1"/>
  <c r="MN164" i="1"/>
  <c r="MM164" i="1"/>
  <c r="ML164" i="1"/>
  <c r="MK164" i="1"/>
  <c r="MJ164" i="1"/>
  <c r="MI164" i="1"/>
  <c r="MH164" i="1"/>
  <c r="MG164" i="1"/>
  <c r="MD164" i="1"/>
  <c r="MB164" i="1"/>
  <c r="MA164" i="1"/>
  <c r="LZ164" i="1"/>
  <c r="LY164" i="1"/>
  <c r="LX164" i="1"/>
  <c r="LW164" i="1"/>
  <c r="LV164" i="1"/>
  <c r="I164" i="1"/>
  <c r="H164" i="1"/>
  <c r="G164" i="1"/>
  <c r="F164" i="1"/>
  <c r="E164" i="1"/>
  <c r="D164" i="1"/>
  <c r="ASD163" i="1"/>
  <c r="ASC163" i="1"/>
  <c r="ASB163" i="1"/>
  <c r="ASA163" i="1"/>
  <c r="ARZ163" i="1"/>
  <c r="ARY163" i="1"/>
  <c r="ARX163" i="1"/>
  <c r="ARW163" i="1"/>
  <c r="ARV163" i="1"/>
  <c r="ARU163" i="1"/>
  <c r="ART163" i="1"/>
  <c r="ARS163" i="1"/>
  <c r="ARR163" i="1"/>
  <c r="ARQ163" i="1"/>
  <c r="ARP163" i="1"/>
  <c r="ARO163" i="1"/>
  <c r="ARN163" i="1"/>
  <c r="ARM163" i="1"/>
  <c r="ARL163" i="1"/>
  <c r="ARK163" i="1"/>
  <c r="ARJ163" i="1"/>
  <c r="ARI163" i="1"/>
  <c r="ARH163" i="1"/>
  <c r="ARG163" i="1"/>
  <c r="ARF163" i="1"/>
  <c r="ARE163" i="1"/>
  <c r="ARD163" i="1"/>
  <c r="ARC163" i="1"/>
  <c r="ARB163" i="1"/>
  <c r="ARA163" i="1"/>
  <c r="AQZ163" i="1"/>
  <c r="AQY163" i="1"/>
  <c r="AQX163" i="1"/>
  <c r="AQW163" i="1"/>
  <c r="AQV163" i="1"/>
  <c r="AQU163" i="1"/>
  <c r="AQT163" i="1"/>
  <c r="AQS163" i="1"/>
  <c r="AQR163" i="1"/>
  <c r="AQQ163" i="1"/>
  <c r="AQP163" i="1"/>
  <c r="AQO163" i="1"/>
  <c r="AQN163" i="1"/>
  <c r="AQM163" i="1"/>
  <c r="AQL163" i="1"/>
  <c r="AQK163" i="1"/>
  <c r="AQJ163" i="1"/>
  <c r="AQI163" i="1"/>
  <c r="AQH163" i="1"/>
  <c r="AQG163" i="1"/>
  <c r="AQF163" i="1"/>
  <c r="AQE163" i="1"/>
  <c r="AQD163" i="1"/>
  <c r="AQC163" i="1"/>
  <c r="AQB163" i="1"/>
  <c r="AQA163" i="1"/>
  <c r="APZ163" i="1"/>
  <c r="APY163" i="1"/>
  <c r="APX163" i="1"/>
  <c r="APW163" i="1"/>
  <c r="APV163" i="1"/>
  <c r="APS163" i="1"/>
  <c r="APR163" i="1"/>
  <c r="APQ163" i="1"/>
  <c r="APP163" i="1"/>
  <c r="APO163" i="1"/>
  <c r="APM163" i="1"/>
  <c r="APL163" i="1"/>
  <c r="APK163" i="1"/>
  <c r="APJ163" i="1"/>
  <c r="API163" i="1"/>
  <c r="APH163" i="1"/>
  <c r="APG163" i="1"/>
  <c r="APF163" i="1"/>
  <c r="APE163" i="1"/>
  <c r="APD163" i="1"/>
  <c r="APC163" i="1"/>
  <c r="APB163" i="1"/>
  <c r="APA163" i="1"/>
  <c r="AOZ163" i="1"/>
  <c r="AOY163" i="1"/>
  <c r="AOX163" i="1"/>
  <c r="AOW163" i="1"/>
  <c r="AOV163" i="1"/>
  <c r="AOU163" i="1"/>
  <c r="AOT163" i="1"/>
  <c r="AOS163" i="1"/>
  <c r="AOR163" i="1"/>
  <c r="AOQ163" i="1"/>
  <c r="AOP163" i="1"/>
  <c r="AOO163" i="1"/>
  <c r="AON163" i="1"/>
  <c r="AOL163" i="1"/>
  <c r="AOK163" i="1"/>
  <c r="AOJ163" i="1"/>
  <c r="AOI163" i="1"/>
  <c r="AOH163" i="1"/>
  <c r="AOG163" i="1"/>
  <c r="AOF163" i="1"/>
  <c r="AOE163" i="1"/>
  <c r="AOD163" i="1"/>
  <c r="AOC163" i="1"/>
  <c r="AOB163" i="1"/>
  <c r="AOA163" i="1"/>
  <c r="ANZ163" i="1"/>
  <c r="ANY163" i="1"/>
  <c r="ANX163" i="1"/>
  <c r="ANW163" i="1"/>
  <c r="ANV163" i="1"/>
  <c r="ANS163" i="1"/>
  <c r="ANR163" i="1"/>
  <c r="ANQ163" i="1"/>
  <c r="ANP163" i="1"/>
  <c r="ANO163" i="1"/>
  <c r="ANN163" i="1"/>
  <c r="ANM163" i="1"/>
  <c r="ANL163" i="1"/>
  <c r="ANK163" i="1"/>
  <c r="ANJ163" i="1"/>
  <c r="ANI163" i="1"/>
  <c r="ANH163" i="1"/>
  <c r="ANG163" i="1"/>
  <c r="ANF163" i="1"/>
  <c r="ANE163" i="1"/>
  <c r="AND163" i="1"/>
  <c r="ANC163" i="1"/>
  <c r="ANB163" i="1"/>
  <c r="AMZ163" i="1"/>
  <c r="AMY163" i="1"/>
  <c r="AMX163" i="1"/>
  <c r="AMW163" i="1"/>
  <c r="AMV163" i="1"/>
  <c r="AMU163" i="1"/>
  <c r="AMT163" i="1"/>
  <c r="AMS163" i="1"/>
  <c r="AMR163" i="1"/>
  <c r="AMQ163" i="1"/>
  <c r="AMP163" i="1"/>
  <c r="AMO163" i="1"/>
  <c r="AMN163" i="1"/>
  <c r="AMM163" i="1"/>
  <c r="AML163" i="1"/>
  <c r="AMK163" i="1"/>
  <c r="AMJ163" i="1"/>
  <c r="AMI163" i="1"/>
  <c r="AMH163" i="1"/>
  <c r="AMG163" i="1"/>
  <c r="AMF163" i="1"/>
  <c r="AME163" i="1"/>
  <c r="AMD163" i="1"/>
  <c r="AMC163" i="1"/>
  <c r="AMB163" i="1"/>
  <c r="AMA163" i="1"/>
  <c r="ALY163" i="1"/>
  <c r="ALX163" i="1"/>
  <c r="ALW163" i="1"/>
  <c r="ALV163" i="1"/>
  <c r="ALU163" i="1"/>
  <c r="ALT163" i="1"/>
  <c r="ALS163" i="1"/>
  <c r="ALR163" i="1"/>
  <c r="ALQ163" i="1"/>
  <c r="ALP163" i="1"/>
  <c r="ALO163" i="1"/>
  <c r="ALN163" i="1"/>
  <c r="ALM163" i="1"/>
  <c r="ALL163" i="1"/>
  <c r="ALK163" i="1"/>
  <c r="ALJ163" i="1"/>
  <c r="ALI163" i="1"/>
  <c r="ALH163" i="1"/>
  <c r="ALG163" i="1"/>
  <c r="ALF163" i="1"/>
  <c r="ALE163" i="1"/>
  <c r="ALD163" i="1"/>
  <c r="ALC163" i="1"/>
  <c r="ALB163" i="1"/>
  <c r="ALA163" i="1"/>
  <c r="AKZ163" i="1"/>
  <c r="AKY163" i="1"/>
  <c r="AKX163" i="1"/>
  <c r="AKW163" i="1"/>
  <c r="AKV163" i="1"/>
  <c r="AKU163" i="1"/>
  <c r="AKT163" i="1"/>
  <c r="AKS163" i="1"/>
  <c r="AKR163" i="1"/>
  <c r="AKQ163" i="1"/>
  <c r="AKP163" i="1"/>
  <c r="AKO163" i="1"/>
  <c r="AKN163" i="1"/>
  <c r="AKM163" i="1"/>
  <c r="AKL163" i="1"/>
  <c r="AKK163" i="1"/>
  <c r="AKJ163" i="1"/>
  <c r="AKI163" i="1"/>
  <c r="AKH163" i="1"/>
  <c r="AKG163" i="1"/>
  <c r="AKF163" i="1"/>
  <c r="AKE163" i="1"/>
  <c r="AKD163" i="1"/>
  <c r="AKC163" i="1"/>
  <c r="AKB163" i="1"/>
  <c r="AKA163" i="1"/>
  <c r="AJZ163" i="1"/>
  <c r="AJY163" i="1"/>
  <c r="AJX163" i="1"/>
  <c r="AJW163" i="1"/>
  <c r="AJV163" i="1"/>
  <c r="AJT163" i="1"/>
  <c r="AJS163" i="1"/>
  <c r="AJR163" i="1"/>
  <c r="AJQ163" i="1"/>
  <c r="AJP163" i="1"/>
  <c r="AJO163" i="1"/>
  <c r="AJN163" i="1"/>
  <c r="AJM163" i="1"/>
  <c r="AJL163" i="1"/>
  <c r="AJK163" i="1"/>
  <c r="AJJ163" i="1"/>
  <c r="AJI163" i="1"/>
  <c r="AJH163" i="1"/>
  <c r="AJG163" i="1"/>
  <c r="AJF163" i="1"/>
  <c r="AJE163" i="1"/>
  <c r="AJD163" i="1"/>
  <c r="AJC163" i="1"/>
  <c r="AJB163" i="1"/>
  <c r="AJA163" i="1"/>
  <c r="AIZ163" i="1"/>
  <c r="AIY163" i="1"/>
  <c r="AIX163" i="1"/>
  <c r="AIW163" i="1"/>
  <c r="AIV163" i="1"/>
  <c r="AIU163" i="1"/>
  <c r="AIT163" i="1"/>
  <c r="AIS163" i="1"/>
  <c r="AIR163" i="1"/>
  <c r="AIQ163" i="1"/>
  <c r="AIP163" i="1"/>
  <c r="AIO163" i="1"/>
  <c r="AIN163" i="1"/>
  <c r="AIM163" i="1"/>
  <c r="AIL163" i="1"/>
  <c r="AIK163" i="1"/>
  <c r="AIJ163" i="1"/>
  <c r="AII163" i="1"/>
  <c r="AIH163" i="1"/>
  <c r="AIG163" i="1"/>
  <c r="AIF163" i="1"/>
  <c r="AIE163" i="1"/>
  <c r="AID163" i="1"/>
  <c r="AIC163" i="1"/>
  <c r="AIB163" i="1"/>
  <c r="AIA163" i="1"/>
  <c r="AHY163" i="1"/>
  <c r="AHX163" i="1"/>
  <c r="AHW163" i="1"/>
  <c r="AHV163" i="1"/>
  <c r="AHU163" i="1"/>
  <c r="AHT163" i="1"/>
  <c r="AHS163" i="1"/>
  <c r="AHR163" i="1"/>
  <c r="AHQ163" i="1"/>
  <c r="AHP163" i="1"/>
  <c r="AHO163" i="1"/>
  <c r="AHN163" i="1"/>
  <c r="AHM163" i="1"/>
  <c r="AHK163" i="1"/>
  <c r="AHJ163" i="1"/>
  <c r="AHG163" i="1"/>
  <c r="AHF163" i="1"/>
  <c r="AHD163" i="1"/>
  <c r="AHC163" i="1"/>
  <c r="AHB163" i="1"/>
  <c r="AHA163" i="1"/>
  <c r="AGX163" i="1"/>
  <c r="AGW163" i="1"/>
  <c r="AGV163" i="1"/>
  <c r="AGT163" i="1"/>
  <c r="AGS163" i="1"/>
  <c r="AGR163" i="1"/>
  <c r="AGQ163" i="1"/>
  <c r="AGP163" i="1"/>
  <c r="AGO163" i="1"/>
  <c r="AGN163" i="1"/>
  <c r="AGM163" i="1"/>
  <c r="AGL163" i="1"/>
  <c r="AGK163" i="1"/>
  <c r="AGJ163" i="1"/>
  <c r="AGI163" i="1"/>
  <c r="AGH163" i="1"/>
  <c r="AGG163" i="1"/>
  <c r="AGF163" i="1"/>
  <c r="AGE163" i="1"/>
  <c r="AGD163" i="1"/>
  <c r="AGC163" i="1"/>
  <c r="AGB163" i="1"/>
  <c r="AFZ163" i="1"/>
  <c r="AFY163" i="1"/>
  <c r="AFX163" i="1"/>
  <c r="AFW163" i="1"/>
  <c r="AFV163" i="1"/>
  <c r="AFU163" i="1"/>
  <c r="AFT163" i="1"/>
  <c r="AFS163" i="1"/>
  <c r="AFR163" i="1"/>
  <c r="AFP163" i="1"/>
  <c r="AFO163" i="1"/>
  <c r="AFN163" i="1"/>
  <c r="AFM163" i="1"/>
  <c r="AFL163" i="1"/>
  <c r="AFI163" i="1"/>
  <c r="AFH163" i="1"/>
  <c r="AFG163" i="1"/>
  <c r="AFF163" i="1"/>
  <c r="AFE163" i="1"/>
  <c r="AFD163" i="1"/>
  <c r="AFC163" i="1"/>
  <c r="AFB163" i="1"/>
  <c r="AFA163" i="1"/>
  <c r="AEZ163" i="1"/>
  <c r="AEV163" i="1"/>
  <c r="AEU163" i="1"/>
  <c r="AET163" i="1"/>
  <c r="AER163" i="1"/>
  <c r="AEQ163" i="1"/>
  <c r="AEP163" i="1"/>
  <c r="AEO163" i="1"/>
  <c r="AEN163" i="1"/>
  <c r="AEM163" i="1"/>
  <c r="AEL163" i="1"/>
  <c r="AEK163" i="1"/>
  <c r="AEJ163" i="1"/>
  <c r="AEI163" i="1"/>
  <c r="AEH163" i="1"/>
  <c r="AEG163" i="1"/>
  <c r="AEE163" i="1"/>
  <c r="AEC163" i="1"/>
  <c r="AEB163" i="1"/>
  <c r="AEA163" i="1"/>
  <c r="ADZ163" i="1"/>
  <c r="ADY163" i="1"/>
  <c r="ADX163" i="1"/>
  <c r="ADV163" i="1"/>
  <c r="ADU163" i="1"/>
  <c r="ADS163" i="1"/>
  <c r="ADP163" i="1"/>
  <c r="ADO163" i="1"/>
  <c r="ADM163" i="1"/>
  <c r="ADL163" i="1"/>
  <c r="ADK163" i="1"/>
  <c r="ADJ163" i="1"/>
  <c r="ADI163" i="1"/>
  <c r="ADG163" i="1"/>
  <c r="ADF163" i="1"/>
  <c r="ADE163" i="1"/>
  <c r="ADD163" i="1"/>
  <c r="ADC163" i="1"/>
  <c r="ADB163" i="1"/>
  <c r="ADA163" i="1"/>
  <c r="ACZ163" i="1"/>
  <c r="ACU163" i="1"/>
  <c r="ACT163" i="1"/>
  <c r="ACS163" i="1"/>
  <c r="ACR163" i="1"/>
  <c r="ACQ163" i="1"/>
  <c r="ACP163" i="1"/>
  <c r="ACO163" i="1"/>
  <c r="ACN163" i="1"/>
  <c r="ACM163" i="1"/>
  <c r="ACL163" i="1"/>
  <c r="ACK163" i="1"/>
  <c r="ACJ163" i="1"/>
  <c r="ACI163" i="1"/>
  <c r="ACH163" i="1"/>
  <c r="ACG163" i="1"/>
  <c r="ACF163" i="1"/>
  <c r="ACE163" i="1"/>
  <c r="ACD163" i="1"/>
  <c r="ACC163" i="1"/>
  <c r="ACB163" i="1"/>
  <c r="ABZ163" i="1"/>
  <c r="ABY163" i="1"/>
  <c r="ABX163" i="1"/>
  <c r="ABW163" i="1"/>
  <c r="ABV163" i="1"/>
  <c r="ABU163" i="1"/>
  <c r="ABT163" i="1"/>
  <c r="ABS163" i="1"/>
  <c r="ABQ163" i="1"/>
  <c r="ABP163" i="1"/>
  <c r="ABO163" i="1"/>
  <c r="ABN163" i="1"/>
  <c r="ABM163" i="1"/>
  <c r="ABL163" i="1"/>
  <c r="ABK163" i="1"/>
  <c r="ABJ163" i="1"/>
  <c r="ABI163" i="1"/>
  <c r="ABH163" i="1"/>
  <c r="ABG163" i="1"/>
  <c r="ABE163" i="1"/>
  <c r="ABD163" i="1"/>
  <c r="ABC163" i="1"/>
  <c r="ABB163" i="1"/>
  <c r="ABA163" i="1"/>
  <c r="AAZ163" i="1"/>
  <c r="AAY163" i="1"/>
  <c r="AAX163" i="1"/>
  <c r="AAW163" i="1"/>
  <c r="AAV163" i="1"/>
  <c r="AAU163" i="1"/>
  <c r="AAT163" i="1"/>
  <c r="AAS163" i="1"/>
  <c r="AAR163" i="1"/>
  <c r="AAQ163" i="1"/>
  <c r="AAP163" i="1"/>
  <c r="AAO163" i="1"/>
  <c r="AAL163" i="1"/>
  <c r="AAK163" i="1"/>
  <c r="AAJ163" i="1"/>
  <c r="AAI163" i="1"/>
  <c r="AAH163" i="1"/>
  <c r="AAF163" i="1"/>
  <c r="AAE163" i="1"/>
  <c r="AAD163" i="1"/>
  <c r="AAC163" i="1"/>
  <c r="AAB163" i="1"/>
  <c r="AAA163" i="1"/>
  <c r="ZZ163" i="1"/>
  <c r="ZY163" i="1"/>
  <c r="ZX163" i="1"/>
  <c r="ZW163" i="1"/>
  <c r="ZV163" i="1"/>
  <c r="ZS163" i="1"/>
  <c r="ZP163" i="1"/>
  <c r="ZO163" i="1"/>
  <c r="ZJ163" i="1"/>
  <c r="ZI163" i="1"/>
  <c r="ZH163" i="1"/>
  <c r="ZG163" i="1"/>
  <c r="ZF163" i="1"/>
  <c r="ZE163" i="1"/>
  <c r="ZD163" i="1"/>
  <c r="ZC163" i="1"/>
  <c r="ZB163" i="1"/>
  <c r="ZA163" i="1"/>
  <c r="YZ163" i="1"/>
  <c r="YY163" i="1"/>
  <c r="YX163" i="1"/>
  <c r="YW163" i="1"/>
  <c r="YU163" i="1"/>
  <c r="YT163" i="1"/>
  <c r="YR163" i="1"/>
  <c r="YQ163" i="1"/>
  <c r="YP163" i="1"/>
  <c r="YO163" i="1"/>
  <c r="YN163" i="1"/>
  <c r="YM163" i="1"/>
  <c r="YL163" i="1"/>
  <c r="YK163" i="1"/>
  <c r="YJ163" i="1"/>
  <c r="XZ163" i="1"/>
  <c r="XY163" i="1"/>
  <c r="XX163" i="1"/>
  <c r="XW163" i="1"/>
  <c r="XU163" i="1"/>
  <c r="XT163" i="1"/>
  <c r="XS163" i="1"/>
  <c r="XR163" i="1"/>
  <c r="XQ163" i="1"/>
  <c r="XP163" i="1"/>
  <c r="XO163" i="1"/>
  <c r="XN163" i="1"/>
  <c r="XM163" i="1"/>
  <c r="XL163" i="1"/>
  <c r="XK163" i="1"/>
  <c r="XJ163" i="1"/>
  <c r="XI163" i="1"/>
  <c r="XH163" i="1"/>
  <c r="XG163" i="1"/>
  <c r="XE163" i="1"/>
  <c r="XD163" i="1"/>
  <c r="XB163" i="1"/>
  <c r="XA163" i="1"/>
  <c r="WY163" i="1"/>
  <c r="WX163" i="1"/>
  <c r="WW163" i="1"/>
  <c r="WV163" i="1"/>
  <c r="WU163" i="1"/>
  <c r="WT163" i="1"/>
  <c r="WQ163" i="1"/>
  <c r="WO163" i="1"/>
  <c r="WN163" i="1"/>
  <c r="WM163" i="1"/>
  <c r="WL163" i="1"/>
  <c r="WK163" i="1"/>
  <c r="WJ163" i="1"/>
  <c r="WI163" i="1"/>
  <c r="WH163" i="1"/>
  <c r="WF163" i="1"/>
  <c r="WE163" i="1"/>
  <c r="WD163" i="1"/>
  <c r="WC163" i="1"/>
  <c r="WB163" i="1"/>
  <c r="WA163" i="1"/>
  <c r="VY163" i="1"/>
  <c r="VV163" i="1"/>
  <c r="VU163" i="1"/>
  <c r="VT163" i="1"/>
  <c r="VS163" i="1"/>
  <c r="VR163" i="1"/>
  <c r="VP163" i="1"/>
  <c r="VN163" i="1"/>
  <c r="VM163" i="1"/>
  <c r="VK163" i="1"/>
  <c r="VJ163" i="1"/>
  <c r="VI163" i="1"/>
  <c r="VH163" i="1"/>
  <c r="VF163" i="1"/>
  <c r="VE163" i="1"/>
  <c r="VD163" i="1"/>
  <c r="VC163" i="1"/>
  <c r="VB163" i="1"/>
  <c r="VA163" i="1"/>
  <c r="UZ163" i="1"/>
  <c r="UY163" i="1"/>
  <c r="UX163" i="1"/>
  <c r="UW163" i="1"/>
  <c r="UV163" i="1"/>
  <c r="UU163" i="1"/>
  <c r="US163" i="1"/>
  <c r="UR163" i="1"/>
  <c r="UQ163" i="1"/>
  <c r="UN163" i="1"/>
  <c r="UM163" i="1"/>
  <c r="UL163" i="1"/>
  <c r="UK163" i="1"/>
  <c r="UJ163" i="1"/>
  <c r="UI163" i="1"/>
  <c r="UF163" i="1"/>
  <c r="UD163" i="1"/>
  <c r="UB163" i="1"/>
  <c r="UA163" i="1"/>
  <c r="TZ163" i="1"/>
  <c r="TY163" i="1"/>
  <c r="TX163" i="1"/>
  <c r="TW163" i="1"/>
  <c r="TU163" i="1"/>
  <c r="TS163" i="1"/>
  <c r="TR163" i="1"/>
  <c r="TQ163" i="1"/>
  <c r="TP163" i="1"/>
  <c r="TO163" i="1"/>
  <c r="TN163" i="1"/>
  <c r="TM163" i="1"/>
  <c r="TL163" i="1"/>
  <c r="TK163" i="1"/>
  <c r="TI163" i="1"/>
  <c r="TH163" i="1"/>
  <c r="TG163" i="1"/>
  <c r="TF163" i="1"/>
  <c r="TE163" i="1"/>
  <c r="TC163" i="1"/>
  <c r="TB163" i="1"/>
  <c r="TA163" i="1"/>
  <c r="SY163" i="1"/>
  <c r="SX163" i="1"/>
  <c r="SW163" i="1"/>
  <c r="SU163" i="1"/>
  <c r="ST163" i="1"/>
  <c r="SS163" i="1"/>
  <c r="SR163" i="1"/>
  <c r="SP163" i="1"/>
  <c r="SO163" i="1"/>
  <c r="SM163" i="1"/>
  <c r="SL163" i="1"/>
  <c r="SK163" i="1"/>
  <c r="SJ163" i="1"/>
  <c r="SI163" i="1"/>
  <c r="SH163" i="1"/>
  <c r="SG163" i="1"/>
  <c r="SF163" i="1"/>
  <c r="SE163" i="1"/>
  <c r="SD163" i="1"/>
  <c r="SB163" i="1"/>
  <c r="SA163" i="1"/>
  <c r="RZ163" i="1"/>
  <c r="RY163" i="1"/>
  <c r="RX163" i="1"/>
  <c r="RV163" i="1"/>
  <c r="RS163" i="1"/>
  <c r="RR163" i="1"/>
  <c r="RQ163" i="1"/>
  <c r="RO163" i="1"/>
  <c r="RN163" i="1"/>
  <c r="RM163" i="1"/>
  <c r="RL163" i="1"/>
  <c r="RK163" i="1"/>
  <c r="RH163" i="1"/>
  <c r="RG163" i="1"/>
  <c r="RF163" i="1"/>
  <c r="RE163" i="1"/>
  <c r="RB163" i="1"/>
  <c r="RA163" i="1"/>
  <c r="QZ163" i="1"/>
  <c r="QY163" i="1"/>
  <c r="QX163" i="1"/>
  <c r="QW163" i="1"/>
  <c r="QV163" i="1"/>
  <c r="QU163" i="1"/>
  <c r="QT163" i="1"/>
  <c r="QS163" i="1"/>
  <c r="QQ163" i="1"/>
  <c r="QO163" i="1"/>
  <c r="QL163" i="1"/>
  <c r="QK163" i="1"/>
  <c r="QJ163" i="1"/>
  <c r="QI163" i="1"/>
  <c r="QH163" i="1"/>
  <c r="QF163" i="1"/>
  <c r="QE163" i="1"/>
  <c r="QD163" i="1"/>
  <c r="QC163" i="1"/>
  <c r="QB163" i="1"/>
  <c r="QA163" i="1"/>
  <c r="PZ163" i="1"/>
  <c r="PY163" i="1"/>
  <c r="PX163" i="1"/>
  <c r="PU163" i="1"/>
  <c r="PT163" i="1"/>
  <c r="PS163" i="1"/>
  <c r="PQ163" i="1"/>
  <c r="PP163" i="1"/>
  <c r="PO163" i="1"/>
  <c r="PN163" i="1"/>
  <c r="PM163" i="1"/>
  <c r="PK163" i="1"/>
  <c r="PJ163" i="1"/>
  <c r="PI163" i="1"/>
  <c r="PH163" i="1"/>
  <c r="PG163" i="1"/>
  <c r="PF163" i="1"/>
  <c r="PE163" i="1"/>
  <c r="PD163" i="1"/>
  <c r="PC163" i="1"/>
  <c r="PB163" i="1"/>
  <c r="OZ163" i="1"/>
  <c r="OY163" i="1"/>
  <c r="OX163" i="1"/>
  <c r="OW163" i="1"/>
  <c r="OV163" i="1"/>
  <c r="OU163" i="1"/>
  <c r="OT163" i="1"/>
  <c r="OR163" i="1"/>
  <c r="OQ163" i="1"/>
  <c r="OP163" i="1"/>
  <c r="OO163" i="1"/>
  <c r="ON163" i="1"/>
  <c r="OM163" i="1"/>
  <c r="OL163" i="1"/>
  <c r="OK163" i="1"/>
  <c r="OJ163" i="1"/>
  <c r="OI163" i="1"/>
  <c r="OH163" i="1"/>
  <c r="OG163" i="1"/>
  <c r="OF163" i="1"/>
  <c r="OE163" i="1"/>
  <c r="OD163" i="1"/>
  <c r="OC163" i="1"/>
  <c r="OB163" i="1"/>
  <c r="OA163" i="1"/>
  <c r="NZ163" i="1"/>
  <c r="NV163" i="1"/>
  <c r="NU163" i="1"/>
  <c r="NT163" i="1"/>
  <c r="NR163" i="1"/>
  <c r="NQ163" i="1"/>
  <c r="NP163" i="1"/>
  <c r="NO163" i="1"/>
  <c r="NM163" i="1"/>
  <c r="NL163" i="1"/>
  <c r="NK163" i="1"/>
  <c r="NJ163" i="1"/>
  <c r="NI163" i="1"/>
  <c r="NH163" i="1"/>
  <c r="NG163" i="1"/>
  <c r="NF163" i="1"/>
  <c r="NE163" i="1"/>
  <c r="ND163" i="1"/>
  <c r="NC163" i="1"/>
  <c r="NB163" i="1"/>
  <c r="MZ163" i="1"/>
  <c r="MX163" i="1"/>
  <c r="MW163" i="1"/>
  <c r="MV163" i="1"/>
  <c r="MU163" i="1"/>
  <c r="MS163" i="1"/>
  <c r="MR163" i="1"/>
  <c r="MQ163" i="1"/>
  <c r="MP163" i="1"/>
  <c r="MO163" i="1"/>
  <c r="MN163" i="1"/>
  <c r="MM163" i="1"/>
  <c r="ML163" i="1"/>
  <c r="MK163" i="1"/>
  <c r="MJ163" i="1"/>
  <c r="MI163" i="1"/>
  <c r="MH163" i="1"/>
  <c r="MG163" i="1"/>
  <c r="MD163" i="1"/>
  <c r="MB163" i="1"/>
  <c r="MA163" i="1"/>
  <c r="LZ163" i="1"/>
  <c r="LY163" i="1"/>
  <c r="LX163" i="1"/>
  <c r="LW163" i="1"/>
  <c r="LV163" i="1"/>
  <c r="I163" i="1"/>
  <c r="H163" i="1"/>
  <c r="G163" i="1"/>
  <c r="F163" i="1"/>
  <c r="E163" i="1"/>
  <c r="D163" i="1"/>
  <c r="ASD162" i="1"/>
  <c r="ASC162" i="1"/>
  <c r="ASB162" i="1"/>
  <c r="ASA162" i="1"/>
  <c r="ARZ162" i="1"/>
  <c r="ARY162" i="1"/>
  <c r="ARX162" i="1"/>
  <c r="ARW162" i="1"/>
  <c r="ARV162" i="1"/>
  <c r="ARU162" i="1"/>
  <c r="ART162" i="1"/>
  <c r="ARS162" i="1"/>
  <c r="ARR162" i="1"/>
  <c r="ARQ162" i="1"/>
  <c r="ARP162" i="1"/>
  <c r="ARO162" i="1"/>
  <c r="ARN162" i="1"/>
  <c r="ARM162" i="1"/>
  <c r="ARL162" i="1"/>
  <c r="ARK162" i="1"/>
  <c r="ARJ162" i="1"/>
  <c r="ARI162" i="1"/>
  <c r="ARH162" i="1"/>
  <c r="ARG162" i="1"/>
  <c r="ARF162" i="1"/>
  <c r="ARE162" i="1"/>
  <c r="ARD162" i="1"/>
  <c r="ARC162" i="1"/>
  <c r="ARB162" i="1"/>
  <c r="ARA162" i="1"/>
  <c r="AQZ162" i="1"/>
  <c r="AQY162" i="1"/>
  <c r="AQX162" i="1"/>
  <c r="AQW162" i="1"/>
  <c r="AQV162" i="1"/>
  <c r="AQU162" i="1"/>
  <c r="AQT162" i="1"/>
  <c r="AQS162" i="1"/>
  <c r="AQR162" i="1"/>
  <c r="AQQ162" i="1"/>
  <c r="AQP162" i="1"/>
  <c r="AQO162" i="1"/>
  <c r="AQN162" i="1"/>
  <c r="AQM162" i="1"/>
  <c r="AQL162" i="1"/>
  <c r="AQK162" i="1"/>
  <c r="AQJ162" i="1"/>
  <c r="AQI162" i="1"/>
  <c r="AQH162" i="1"/>
  <c r="AQG162" i="1"/>
  <c r="AQF162" i="1"/>
  <c r="AQE162" i="1"/>
  <c r="AQD162" i="1"/>
  <c r="AQC162" i="1"/>
  <c r="AQB162" i="1"/>
  <c r="AQA162" i="1"/>
  <c r="APZ162" i="1"/>
  <c r="APY162" i="1"/>
  <c r="APX162" i="1"/>
  <c r="APW162" i="1"/>
  <c r="APV162" i="1"/>
  <c r="APS162" i="1"/>
  <c r="APR162" i="1"/>
  <c r="APQ162" i="1"/>
  <c r="APP162" i="1"/>
  <c r="APO162" i="1"/>
  <c r="APM162" i="1"/>
  <c r="APL162" i="1"/>
  <c r="APK162" i="1"/>
  <c r="APJ162" i="1"/>
  <c r="API162" i="1"/>
  <c r="APH162" i="1"/>
  <c r="APG162" i="1"/>
  <c r="APF162" i="1"/>
  <c r="APE162" i="1"/>
  <c r="APD162" i="1"/>
  <c r="APC162" i="1"/>
  <c r="APB162" i="1"/>
  <c r="APA162" i="1"/>
  <c r="AOZ162" i="1"/>
  <c r="AOY162" i="1"/>
  <c r="AOX162" i="1"/>
  <c r="AOW162" i="1"/>
  <c r="AOV162" i="1"/>
  <c r="AOU162" i="1"/>
  <c r="AOT162" i="1"/>
  <c r="AOS162" i="1"/>
  <c r="AOR162" i="1"/>
  <c r="AOQ162" i="1"/>
  <c r="AOP162" i="1"/>
  <c r="AOO162" i="1"/>
  <c r="AON162" i="1"/>
  <c r="AOL162" i="1"/>
  <c r="AOK162" i="1"/>
  <c r="AOJ162" i="1"/>
  <c r="AOI162" i="1"/>
  <c r="AOH162" i="1"/>
  <c r="AOG162" i="1"/>
  <c r="AOF162" i="1"/>
  <c r="AOE162" i="1"/>
  <c r="AOD162" i="1"/>
  <c r="AOC162" i="1"/>
  <c r="AOB162" i="1"/>
  <c r="AOA162" i="1"/>
  <c r="ANZ162" i="1"/>
  <c r="ANY162" i="1"/>
  <c r="ANX162" i="1"/>
  <c r="ANW162" i="1"/>
  <c r="ANV162" i="1"/>
  <c r="ANS162" i="1"/>
  <c r="ANR162" i="1"/>
  <c r="ANQ162" i="1"/>
  <c r="ANP162" i="1"/>
  <c r="ANO162" i="1"/>
  <c r="ANN162" i="1"/>
  <c r="ANM162" i="1"/>
  <c r="ANL162" i="1"/>
  <c r="ANK162" i="1"/>
  <c r="ANJ162" i="1"/>
  <c r="ANI162" i="1"/>
  <c r="ANH162" i="1"/>
  <c r="ANG162" i="1"/>
  <c r="ANF162" i="1"/>
  <c r="ANE162" i="1"/>
  <c r="AND162" i="1"/>
  <c r="ANC162" i="1"/>
  <c r="ANB162" i="1"/>
  <c r="AMZ162" i="1"/>
  <c r="AMY162" i="1"/>
  <c r="AMX162" i="1"/>
  <c r="AMW162" i="1"/>
  <c r="AMV162" i="1"/>
  <c r="AMU162" i="1"/>
  <c r="AMT162" i="1"/>
  <c r="AMS162" i="1"/>
  <c r="AMR162" i="1"/>
  <c r="AMQ162" i="1"/>
  <c r="AMP162" i="1"/>
  <c r="AMO162" i="1"/>
  <c r="AMN162" i="1"/>
  <c r="AMM162" i="1"/>
  <c r="AML162" i="1"/>
  <c r="AMK162" i="1"/>
  <c r="AMJ162" i="1"/>
  <c r="AMI162" i="1"/>
  <c r="AMH162" i="1"/>
  <c r="AMG162" i="1"/>
  <c r="AMF162" i="1"/>
  <c r="AME162" i="1"/>
  <c r="AMD162" i="1"/>
  <c r="AMC162" i="1"/>
  <c r="AMB162" i="1"/>
  <c r="AMA162" i="1"/>
  <c r="ALY162" i="1"/>
  <c r="ALX162" i="1"/>
  <c r="ALW162" i="1"/>
  <c r="ALV162" i="1"/>
  <c r="ALU162" i="1"/>
  <c r="ALT162" i="1"/>
  <c r="ALS162" i="1"/>
  <c r="ALR162" i="1"/>
  <c r="ALQ162" i="1"/>
  <c r="ALP162" i="1"/>
  <c r="ALO162" i="1"/>
  <c r="ALN162" i="1"/>
  <c r="ALM162" i="1"/>
  <c r="ALL162" i="1"/>
  <c r="ALK162" i="1"/>
  <c r="ALJ162" i="1"/>
  <c r="ALI162" i="1"/>
  <c r="ALH162" i="1"/>
  <c r="ALG162" i="1"/>
  <c r="ALF162" i="1"/>
  <c r="ALE162" i="1"/>
  <c r="ALD162" i="1"/>
  <c r="ALC162" i="1"/>
  <c r="ALB162" i="1"/>
  <c r="ALA162" i="1"/>
  <c r="AKZ162" i="1"/>
  <c r="AKY162" i="1"/>
  <c r="AKX162" i="1"/>
  <c r="AKW162" i="1"/>
  <c r="AKV162" i="1"/>
  <c r="AKU162" i="1"/>
  <c r="AKT162" i="1"/>
  <c r="AKS162" i="1"/>
  <c r="AKR162" i="1"/>
  <c r="AKQ162" i="1"/>
  <c r="AKP162" i="1"/>
  <c r="AKO162" i="1"/>
  <c r="AKN162" i="1"/>
  <c r="AKM162" i="1"/>
  <c r="AKL162" i="1"/>
  <c r="AKK162" i="1"/>
  <c r="AKJ162" i="1"/>
  <c r="AKI162" i="1"/>
  <c r="AKH162" i="1"/>
  <c r="AKG162" i="1"/>
  <c r="AKF162" i="1"/>
  <c r="AKE162" i="1"/>
  <c r="AKD162" i="1"/>
  <c r="AKC162" i="1"/>
  <c r="AKB162" i="1"/>
  <c r="AKA162" i="1"/>
  <c r="AJZ162" i="1"/>
  <c r="AJY162" i="1"/>
  <c r="AJX162" i="1"/>
  <c r="AJW162" i="1"/>
  <c r="AJV162" i="1"/>
  <c r="AJT162" i="1"/>
  <c r="AJS162" i="1"/>
  <c r="AJR162" i="1"/>
  <c r="AJQ162" i="1"/>
  <c r="AJP162" i="1"/>
  <c r="AJO162" i="1"/>
  <c r="AJN162" i="1"/>
  <c r="AJM162" i="1"/>
  <c r="AJL162" i="1"/>
  <c r="AJK162" i="1"/>
  <c r="AJJ162" i="1"/>
  <c r="AJI162" i="1"/>
  <c r="AJH162" i="1"/>
  <c r="AJG162" i="1"/>
  <c r="AJF162" i="1"/>
  <c r="AJE162" i="1"/>
  <c r="AJD162" i="1"/>
  <c r="AJC162" i="1"/>
  <c r="AJB162" i="1"/>
  <c r="AJA162" i="1"/>
  <c r="AIZ162" i="1"/>
  <c r="AIY162" i="1"/>
  <c r="AIX162" i="1"/>
  <c r="AIW162" i="1"/>
  <c r="AIV162" i="1"/>
  <c r="AIU162" i="1"/>
  <c r="AIT162" i="1"/>
  <c r="AIS162" i="1"/>
  <c r="AIR162" i="1"/>
  <c r="AIQ162" i="1"/>
  <c r="AIP162" i="1"/>
  <c r="AIO162" i="1"/>
  <c r="AIN162" i="1"/>
  <c r="AIM162" i="1"/>
  <c r="AIL162" i="1"/>
  <c r="AIK162" i="1"/>
  <c r="AIJ162" i="1"/>
  <c r="AII162" i="1"/>
  <c r="AIH162" i="1"/>
  <c r="AIG162" i="1"/>
  <c r="AIF162" i="1"/>
  <c r="AIE162" i="1"/>
  <c r="AID162" i="1"/>
  <c r="AIC162" i="1"/>
  <c r="AIB162" i="1"/>
  <c r="AIA162" i="1"/>
  <c r="AHY162" i="1"/>
  <c r="AHX162" i="1"/>
  <c r="AHW162" i="1"/>
  <c r="AHV162" i="1"/>
  <c r="AHU162" i="1"/>
  <c r="AHT162" i="1"/>
  <c r="AHS162" i="1"/>
  <c r="AHR162" i="1"/>
  <c r="AHQ162" i="1"/>
  <c r="AHP162" i="1"/>
  <c r="AHO162" i="1"/>
  <c r="AHN162" i="1"/>
  <c r="AHM162" i="1"/>
  <c r="AHK162" i="1"/>
  <c r="AHJ162" i="1"/>
  <c r="AHG162" i="1"/>
  <c r="AHF162" i="1"/>
  <c r="AHD162" i="1"/>
  <c r="AHC162" i="1"/>
  <c r="AHB162" i="1"/>
  <c r="AHA162" i="1"/>
  <c r="AGX162" i="1"/>
  <c r="AGW162" i="1"/>
  <c r="AGV162" i="1"/>
  <c r="AGT162" i="1"/>
  <c r="AGS162" i="1"/>
  <c r="AGR162" i="1"/>
  <c r="AGQ162" i="1"/>
  <c r="AGP162" i="1"/>
  <c r="AGO162" i="1"/>
  <c r="AGN162" i="1"/>
  <c r="AGM162" i="1"/>
  <c r="AGL162" i="1"/>
  <c r="AGK162" i="1"/>
  <c r="AGJ162" i="1"/>
  <c r="AGI162" i="1"/>
  <c r="AGH162" i="1"/>
  <c r="AGG162" i="1"/>
  <c r="AGF162" i="1"/>
  <c r="AGE162" i="1"/>
  <c r="AGD162" i="1"/>
  <c r="AGC162" i="1"/>
  <c r="AGB162" i="1"/>
  <c r="AFZ162" i="1"/>
  <c r="AFY162" i="1"/>
  <c r="AFX162" i="1"/>
  <c r="AFW162" i="1"/>
  <c r="AFV162" i="1"/>
  <c r="AFU162" i="1"/>
  <c r="AFT162" i="1"/>
  <c r="AFS162" i="1"/>
  <c r="AFR162" i="1"/>
  <c r="AFP162" i="1"/>
  <c r="AFO162" i="1"/>
  <c r="AFN162" i="1"/>
  <c r="AFM162" i="1"/>
  <c r="AFL162" i="1"/>
  <c r="AFI162" i="1"/>
  <c r="AFH162" i="1"/>
  <c r="AFG162" i="1"/>
  <c r="AFF162" i="1"/>
  <c r="AFE162" i="1"/>
  <c r="AFD162" i="1"/>
  <c r="AFC162" i="1"/>
  <c r="AFB162" i="1"/>
  <c r="AFA162" i="1"/>
  <c r="AEZ162" i="1"/>
  <c r="AEV162" i="1"/>
  <c r="AEU162" i="1"/>
  <c r="AET162" i="1"/>
  <c r="AER162" i="1"/>
  <c r="AEQ162" i="1"/>
  <c r="AEP162" i="1"/>
  <c r="AEO162" i="1"/>
  <c r="AEN162" i="1"/>
  <c r="AEM162" i="1"/>
  <c r="AEL162" i="1"/>
  <c r="AEK162" i="1"/>
  <c r="AEJ162" i="1"/>
  <c r="AEI162" i="1"/>
  <c r="AEH162" i="1"/>
  <c r="AEG162" i="1"/>
  <c r="AEE162" i="1"/>
  <c r="AEC162" i="1"/>
  <c r="AEB162" i="1"/>
  <c r="AEA162" i="1"/>
  <c r="ADZ162" i="1"/>
  <c r="ADY162" i="1"/>
  <c r="ADX162" i="1"/>
  <c r="ADV162" i="1"/>
  <c r="ADU162" i="1"/>
  <c r="ADS162" i="1"/>
  <c r="ADP162" i="1"/>
  <c r="ADO162" i="1"/>
  <c r="ADM162" i="1"/>
  <c r="ADL162" i="1"/>
  <c r="ADK162" i="1"/>
  <c r="ADJ162" i="1"/>
  <c r="ADI162" i="1"/>
  <c r="ADG162" i="1"/>
  <c r="ADF162" i="1"/>
  <c r="ADE162" i="1"/>
  <c r="ADD162" i="1"/>
  <c r="ADC162" i="1"/>
  <c r="ADB162" i="1"/>
  <c r="ADA162" i="1"/>
  <c r="ACZ162" i="1"/>
  <c r="ACU162" i="1"/>
  <c r="ACT162" i="1"/>
  <c r="ACS162" i="1"/>
  <c r="ACR162" i="1"/>
  <c r="ACQ162" i="1"/>
  <c r="ACP162" i="1"/>
  <c r="ACO162" i="1"/>
  <c r="ACN162" i="1"/>
  <c r="ACM162" i="1"/>
  <c r="ACL162" i="1"/>
  <c r="ACK162" i="1"/>
  <c r="ACJ162" i="1"/>
  <c r="ACI162" i="1"/>
  <c r="ACH162" i="1"/>
  <c r="ACG162" i="1"/>
  <c r="ACF162" i="1"/>
  <c r="ACE162" i="1"/>
  <c r="ACD162" i="1"/>
  <c r="ACC162" i="1"/>
  <c r="ACB162" i="1"/>
  <c r="ABZ162" i="1"/>
  <c r="ABY162" i="1"/>
  <c r="ABX162" i="1"/>
  <c r="ABW162" i="1"/>
  <c r="ABV162" i="1"/>
  <c r="ABU162" i="1"/>
  <c r="ABT162" i="1"/>
  <c r="ABS162" i="1"/>
  <c r="ABQ162" i="1"/>
  <c r="ABP162" i="1"/>
  <c r="ABO162" i="1"/>
  <c r="ABN162" i="1"/>
  <c r="ABM162" i="1"/>
  <c r="ABL162" i="1"/>
  <c r="ABK162" i="1"/>
  <c r="ABJ162" i="1"/>
  <c r="ABI162" i="1"/>
  <c r="ABH162" i="1"/>
  <c r="ABG162" i="1"/>
  <c r="ABE162" i="1"/>
  <c r="ABD162" i="1"/>
  <c r="ABC162" i="1"/>
  <c r="ABB162" i="1"/>
  <c r="ABA162" i="1"/>
  <c r="AAZ162" i="1"/>
  <c r="AAY162" i="1"/>
  <c r="AAX162" i="1"/>
  <c r="AAW162" i="1"/>
  <c r="AAV162" i="1"/>
  <c r="AAU162" i="1"/>
  <c r="AAT162" i="1"/>
  <c r="AAS162" i="1"/>
  <c r="AAR162" i="1"/>
  <c r="AAQ162" i="1"/>
  <c r="AAP162" i="1"/>
  <c r="AAO162" i="1"/>
  <c r="AAL162" i="1"/>
  <c r="AAK162" i="1"/>
  <c r="AAJ162" i="1"/>
  <c r="AAI162" i="1"/>
  <c r="AAH162" i="1"/>
  <c r="AAF162" i="1"/>
  <c r="AAE162" i="1"/>
  <c r="AAD162" i="1"/>
  <c r="AAC162" i="1"/>
  <c r="AAB162" i="1"/>
  <c r="AAA162" i="1"/>
  <c r="ZZ162" i="1"/>
  <c r="ZY162" i="1"/>
  <c r="ZX162" i="1"/>
  <c r="ZW162" i="1"/>
  <c r="ZV162" i="1"/>
  <c r="ZS162" i="1"/>
  <c r="ZP162" i="1"/>
  <c r="ZO162" i="1"/>
  <c r="ZJ162" i="1"/>
  <c r="ZI162" i="1"/>
  <c r="ZH162" i="1"/>
  <c r="ZG162" i="1"/>
  <c r="ZF162" i="1"/>
  <c r="ZE162" i="1"/>
  <c r="ZD162" i="1"/>
  <c r="ZC162" i="1"/>
  <c r="ZB162" i="1"/>
  <c r="ZA162" i="1"/>
  <c r="YZ162" i="1"/>
  <c r="YY162" i="1"/>
  <c r="YX162" i="1"/>
  <c r="YW162" i="1"/>
  <c r="YU162" i="1"/>
  <c r="YT162" i="1"/>
  <c r="YR162" i="1"/>
  <c r="YQ162" i="1"/>
  <c r="YP162" i="1"/>
  <c r="YO162" i="1"/>
  <c r="YN162" i="1"/>
  <c r="YM162" i="1"/>
  <c r="YL162" i="1"/>
  <c r="YK162" i="1"/>
  <c r="YJ162" i="1"/>
  <c r="XZ162" i="1"/>
  <c r="XY162" i="1"/>
  <c r="XX162" i="1"/>
  <c r="XW162" i="1"/>
  <c r="XU162" i="1"/>
  <c r="XT162" i="1"/>
  <c r="XS162" i="1"/>
  <c r="XR162" i="1"/>
  <c r="XQ162" i="1"/>
  <c r="XP162" i="1"/>
  <c r="XO162" i="1"/>
  <c r="XN162" i="1"/>
  <c r="XM162" i="1"/>
  <c r="XL162" i="1"/>
  <c r="XK162" i="1"/>
  <c r="XJ162" i="1"/>
  <c r="XI162" i="1"/>
  <c r="XH162" i="1"/>
  <c r="XG162" i="1"/>
  <c r="XE162" i="1"/>
  <c r="XD162" i="1"/>
  <c r="XB162" i="1"/>
  <c r="XA162" i="1"/>
  <c r="WY162" i="1"/>
  <c r="WX162" i="1"/>
  <c r="WW162" i="1"/>
  <c r="WV162" i="1"/>
  <c r="WU162" i="1"/>
  <c r="WT162" i="1"/>
  <c r="WQ162" i="1"/>
  <c r="WO162" i="1"/>
  <c r="WN162" i="1"/>
  <c r="WM162" i="1"/>
  <c r="WL162" i="1"/>
  <c r="WK162" i="1"/>
  <c r="WJ162" i="1"/>
  <c r="WI162" i="1"/>
  <c r="WH162" i="1"/>
  <c r="WF162" i="1"/>
  <c r="WE162" i="1"/>
  <c r="WD162" i="1"/>
  <c r="WC162" i="1"/>
  <c r="WB162" i="1"/>
  <c r="WA162" i="1"/>
  <c r="VY162" i="1"/>
  <c r="VV162" i="1"/>
  <c r="VU162" i="1"/>
  <c r="VT162" i="1"/>
  <c r="VS162" i="1"/>
  <c r="VR162" i="1"/>
  <c r="VP162" i="1"/>
  <c r="VN162" i="1"/>
  <c r="VM162" i="1"/>
  <c r="VK162" i="1"/>
  <c r="VJ162" i="1"/>
  <c r="VI162" i="1"/>
  <c r="VH162" i="1"/>
  <c r="VF162" i="1"/>
  <c r="VE162" i="1"/>
  <c r="VD162" i="1"/>
  <c r="VC162" i="1"/>
  <c r="VB162" i="1"/>
  <c r="VA162" i="1"/>
  <c r="UZ162" i="1"/>
  <c r="UY162" i="1"/>
  <c r="UX162" i="1"/>
  <c r="UW162" i="1"/>
  <c r="UV162" i="1"/>
  <c r="UU162" i="1"/>
  <c r="US162" i="1"/>
  <c r="UR162" i="1"/>
  <c r="UQ162" i="1"/>
  <c r="UN162" i="1"/>
  <c r="UM162" i="1"/>
  <c r="UL162" i="1"/>
  <c r="UK162" i="1"/>
  <c r="UJ162" i="1"/>
  <c r="UI162" i="1"/>
  <c r="UF162" i="1"/>
  <c r="UD162" i="1"/>
  <c r="UB162" i="1"/>
  <c r="UA162" i="1"/>
  <c r="TZ162" i="1"/>
  <c r="TY162" i="1"/>
  <c r="TX162" i="1"/>
  <c r="TW162" i="1"/>
  <c r="TU162" i="1"/>
  <c r="TS162" i="1"/>
  <c r="TR162" i="1"/>
  <c r="TQ162" i="1"/>
  <c r="TP162" i="1"/>
  <c r="TO162" i="1"/>
  <c r="TN162" i="1"/>
  <c r="TM162" i="1"/>
  <c r="TL162" i="1"/>
  <c r="TK162" i="1"/>
  <c r="TI162" i="1"/>
  <c r="TH162" i="1"/>
  <c r="TG162" i="1"/>
  <c r="TF162" i="1"/>
  <c r="TE162" i="1"/>
  <c r="TC162" i="1"/>
  <c r="TB162" i="1"/>
  <c r="TA162" i="1"/>
  <c r="SY162" i="1"/>
  <c r="SX162" i="1"/>
  <c r="SW162" i="1"/>
  <c r="SU162" i="1"/>
  <c r="ST162" i="1"/>
  <c r="SS162" i="1"/>
  <c r="SR162" i="1"/>
  <c r="SP162" i="1"/>
  <c r="SO162" i="1"/>
  <c r="SM162" i="1"/>
  <c r="SL162" i="1"/>
  <c r="SK162" i="1"/>
  <c r="SJ162" i="1"/>
  <c r="SI162" i="1"/>
  <c r="SH162" i="1"/>
  <c r="SG162" i="1"/>
  <c r="SF162" i="1"/>
  <c r="SE162" i="1"/>
  <c r="SD162" i="1"/>
  <c r="SB162" i="1"/>
  <c r="SA162" i="1"/>
  <c r="RZ162" i="1"/>
  <c r="RY162" i="1"/>
  <c r="RX162" i="1"/>
  <c r="RV162" i="1"/>
  <c r="RS162" i="1"/>
  <c r="RR162" i="1"/>
  <c r="RQ162" i="1"/>
  <c r="RO162" i="1"/>
  <c r="RN162" i="1"/>
  <c r="RM162" i="1"/>
  <c r="RL162" i="1"/>
  <c r="RK162" i="1"/>
  <c r="RH162" i="1"/>
  <c r="RG162" i="1"/>
  <c r="RF162" i="1"/>
  <c r="RE162" i="1"/>
  <c r="RB162" i="1"/>
  <c r="RA162" i="1"/>
  <c r="QZ162" i="1"/>
  <c r="QY162" i="1"/>
  <c r="QX162" i="1"/>
  <c r="QW162" i="1"/>
  <c r="QV162" i="1"/>
  <c r="QU162" i="1"/>
  <c r="QT162" i="1"/>
  <c r="QS162" i="1"/>
  <c r="QQ162" i="1"/>
  <c r="QO162" i="1"/>
  <c r="QL162" i="1"/>
  <c r="QK162" i="1"/>
  <c r="QJ162" i="1"/>
  <c r="QI162" i="1"/>
  <c r="QH162" i="1"/>
  <c r="QF162" i="1"/>
  <c r="QE162" i="1"/>
  <c r="QD162" i="1"/>
  <c r="QC162" i="1"/>
  <c r="QB162" i="1"/>
  <c r="QA162" i="1"/>
  <c r="PZ162" i="1"/>
  <c r="PY162" i="1"/>
  <c r="PX162" i="1"/>
  <c r="PU162" i="1"/>
  <c r="PT162" i="1"/>
  <c r="PS162" i="1"/>
  <c r="PQ162" i="1"/>
  <c r="PP162" i="1"/>
  <c r="PO162" i="1"/>
  <c r="PN162" i="1"/>
  <c r="PM162" i="1"/>
  <c r="PK162" i="1"/>
  <c r="PJ162" i="1"/>
  <c r="PI162" i="1"/>
  <c r="PH162" i="1"/>
  <c r="PG162" i="1"/>
  <c r="PF162" i="1"/>
  <c r="PE162" i="1"/>
  <c r="PD162" i="1"/>
  <c r="PC162" i="1"/>
  <c r="PB162" i="1"/>
  <c r="OZ162" i="1"/>
  <c r="OY162" i="1"/>
  <c r="OX162" i="1"/>
  <c r="OW162" i="1"/>
  <c r="OV162" i="1"/>
  <c r="OU162" i="1"/>
  <c r="OT162" i="1"/>
  <c r="OR162" i="1"/>
  <c r="OQ162" i="1"/>
  <c r="OP162" i="1"/>
  <c r="OO162" i="1"/>
  <c r="ON162" i="1"/>
  <c r="OM162" i="1"/>
  <c r="OL162" i="1"/>
  <c r="OK162" i="1"/>
  <c r="OJ162" i="1"/>
  <c r="OI162" i="1"/>
  <c r="OH162" i="1"/>
  <c r="OG162" i="1"/>
  <c r="OF162" i="1"/>
  <c r="OE162" i="1"/>
  <c r="OD162" i="1"/>
  <c r="OC162" i="1"/>
  <c r="OB162" i="1"/>
  <c r="OA162" i="1"/>
  <c r="NZ162" i="1"/>
  <c r="NV162" i="1"/>
  <c r="NU162" i="1"/>
  <c r="NT162" i="1"/>
  <c r="NR162" i="1"/>
  <c r="NQ162" i="1"/>
  <c r="NP162" i="1"/>
  <c r="NO162" i="1"/>
  <c r="NM162" i="1"/>
  <c r="NL162" i="1"/>
  <c r="NK162" i="1"/>
  <c r="NJ162" i="1"/>
  <c r="NI162" i="1"/>
  <c r="NH162" i="1"/>
  <c r="NG162" i="1"/>
  <c r="NF162" i="1"/>
  <c r="NE162" i="1"/>
  <c r="ND162" i="1"/>
  <c r="NC162" i="1"/>
  <c r="NB162" i="1"/>
  <c r="MZ162" i="1"/>
  <c r="MX162" i="1"/>
  <c r="MW162" i="1"/>
  <c r="MV162" i="1"/>
  <c r="MU162" i="1"/>
  <c r="MS162" i="1"/>
  <c r="MR162" i="1"/>
  <c r="MQ162" i="1"/>
  <c r="MP162" i="1"/>
  <c r="MO162" i="1"/>
  <c r="MN162" i="1"/>
  <c r="MM162" i="1"/>
  <c r="ML162" i="1"/>
  <c r="MK162" i="1"/>
  <c r="MJ162" i="1"/>
  <c r="MI162" i="1"/>
  <c r="MH162" i="1"/>
  <c r="MG162" i="1"/>
  <c r="MD162" i="1"/>
  <c r="MB162" i="1"/>
  <c r="MA162" i="1"/>
  <c r="LZ162" i="1"/>
  <c r="LY162" i="1"/>
  <c r="LX162" i="1"/>
  <c r="LW162" i="1"/>
  <c r="LV162" i="1"/>
  <c r="I162" i="1"/>
  <c r="H162" i="1"/>
  <c r="G162" i="1"/>
  <c r="F162" i="1"/>
  <c r="E162" i="1"/>
  <c r="D162" i="1"/>
  <c r="ASD161" i="1"/>
  <c r="ASC161" i="1"/>
  <c r="ASB161" i="1"/>
  <c r="ASA161" i="1"/>
  <c r="ARZ161" i="1"/>
  <c r="ARY161" i="1"/>
  <c r="ARX161" i="1"/>
  <c r="ARW161" i="1"/>
  <c r="ARV161" i="1"/>
  <c r="ARU161" i="1"/>
  <c r="ART161" i="1"/>
  <c r="ARS161" i="1"/>
  <c r="ARR161" i="1"/>
  <c r="ARQ161" i="1"/>
  <c r="ARP161" i="1"/>
  <c r="ARO161" i="1"/>
  <c r="ARN161" i="1"/>
  <c r="ARM161" i="1"/>
  <c r="ARL161" i="1"/>
  <c r="ARK161" i="1"/>
  <c r="ARJ161" i="1"/>
  <c r="ARI161" i="1"/>
  <c r="ARH161" i="1"/>
  <c r="ARG161" i="1"/>
  <c r="ARF161" i="1"/>
  <c r="ARE161" i="1"/>
  <c r="ARD161" i="1"/>
  <c r="ARC161" i="1"/>
  <c r="ARB161" i="1"/>
  <c r="ARA161" i="1"/>
  <c r="AQZ161" i="1"/>
  <c r="AQY161" i="1"/>
  <c r="AQX161" i="1"/>
  <c r="AQW161" i="1"/>
  <c r="AQV161" i="1"/>
  <c r="AQU161" i="1"/>
  <c r="AQT161" i="1"/>
  <c r="AQS161" i="1"/>
  <c r="AQR161" i="1"/>
  <c r="AQQ161" i="1"/>
  <c r="AQP161" i="1"/>
  <c r="AQO161" i="1"/>
  <c r="AQN161" i="1"/>
  <c r="AQM161" i="1"/>
  <c r="AQL161" i="1"/>
  <c r="AQK161" i="1"/>
  <c r="AQJ161" i="1"/>
  <c r="AQI161" i="1"/>
  <c r="AQH161" i="1"/>
  <c r="AQG161" i="1"/>
  <c r="AQF161" i="1"/>
  <c r="AQE161" i="1"/>
  <c r="AQD161" i="1"/>
  <c r="AQC161" i="1"/>
  <c r="AQB161" i="1"/>
  <c r="AQA161" i="1"/>
  <c r="APZ161" i="1"/>
  <c r="APY161" i="1"/>
  <c r="APX161" i="1"/>
  <c r="APW161" i="1"/>
  <c r="APV161" i="1"/>
  <c r="APS161" i="1"/>
  <c r="APR161" i="1"/>
  <c r="APQ161" i="1"/>
  <c r="APP161" i="1"/>
  <c r="APO161" i="1"/>
  <c r="APM161" i="1"/>
  <c r="APL161" i="1"/>
  <c r="APK161" i="1"/>
  <c r="APJ161" i="1"/>
  <c r="API161" i="1"/>
  <c r="APH161" i="1"/>
  <c r="APG161" i="1"/>
  <c r="APF161" i="1"/>
  <c r="APE161" i="1"/>
  <c r="APD161" i="1"/>
  <c r="APC161" i="1"/>
  <c r="APB161" i="1"/>
  <c r="APA161" i="1"/>
  <c r="AOZ161" i="1"/>
  <c r="AOY161" i="1"/>
  <c r="AOX161" i="1"/>
  <c r="AOW161" i="1"/>
  <c r="AOV161" i="1"/>
  <c r="AOU161" i="1"/>
  <c r="AOT161" i="1"/>
  <c r="AOS161" i="1"/>
  <c r="AOR161" i="1"/>
  <c r="AOQ161" i="1"/>
  <c r="AOP161" i="1"/>
  <c r="AOO161" i="1"/>
  <c r="AON161" i="1"/>
  <c r="AOL161" i="1"/>
  <c r="AOK161" i="1"/>
  <c r="AOJ161" i="1"/>
  <c r="AOI161" i="1"/>
  <c r="AOH161" i="1"/>
  <c r="AOG161" i="1"/>
  <c r="AOF161" i="1"/>
  <c r="AOE161" i="1"/>
  <c r="AOD161" i="1"/>
  <c r="AOC161" i="1"/>
  <c r="AOB161" i="1"/>
  <c r="AOA161" i="1"/>
  <c r="ANZ161" i="1"/>
  <c r="ANY161" i="1"/>
  <c r="ANX161" i="1"/>
  <c r="ANW161" i="1"/>
  <c r="ANV161" i="1"/>
  <c r="ANS161" i="1"/>
  <c r="ANR161" i="1"/>
  <c r="ANQ161" i="1"/>
  <c r="ANP161" i="1"/>
  <c r="ANO161" i="1"/>
  <c r="ANN161" i="1"/>
  <c r="ANM161" i="1"/>
  <c r="ANL161" i="1"/>
  <c r="ANK161" i="1"/>
  <c r="ANJ161" i="1"/>
  <c r="ANI161" i="1"/>
  <c r="ANH161" i="1"/>
  <c r="ANG161" i="1"/>
  <c r="ANF161" i="1"/>
  <c r="ANE161" i="1"/>
  <c r="AND161" i="1"/>
  <c r="ANC161" i="1"/>
  <c r="ANB161" i="1"/>
  <c r="AMZ161" i="1"/>
  <c r="AMY161" i="1"/>
  <c r="AMX161" i="1"/>
  <c r="AMW161" i="1"/>
  <c r="AMV161" i="1"/>
  <c r="AMU161" i="1"/>
  <c r="AMT161" i="1"/>
  <c r="AMS161" i="1"/>
  <c r="AMR161" i="1"/>
  <c r="AMQ161" i="1"/>
  <c r="AMP161" i="1"/>
  <c r="AMO161" i="1"/>
  <c r="AMN161" i="1"/>
  <c r="AMM161" i="1"/>
  <c r="AML161" i="1"/>
  <c r="AMK161" i="1"/>
  <c r="AMJ161" i="1"/>
  <c r="AMI161" i="1"/>
  <c r="AMH161" i="1"/>
  <c r="AMG161" i="1"/>
  <c r="AMF161" i="1"/>
  <c r="AME161" i="1"/>
  <c r="AMD161" i="1"/>
  <c r="AMC161" i="1"/>
  <c r="AMB161" i="1"/>
  <c r="AMA161" i="1"/>
  <c r="ALY161" i="1"/>
  <c r="ALX161" i="1"/>
  <c r="ALW161" i="1"/>
  <c r="ALV161" i="1"/>
  <c r="ALU161" i="1"/>
  <c r="ALT161" i="1"/>
  <c r="ALS161" i="1"/>
  <c r="ALR161" i="1"/>
  <c r="ALQ161" i="1"/>
  <c r="ALP161" i="1"/>
  <c r="ALO161" i="1"/>
  <c r="ALN161" i="1"/>
  <c r="ALM161" i="1"/>
  <c r="ALL161" i="1"/>
  <c r="ALK161" i="1"/>
  <c r="ALJ161" i="1"/>
  <c r="ALI161" i="1"/>
  <c r="ALH161" i="1"/>
  <c r="ALG161" i="1"/>
  <c r="ALF161" i="1"/>
  <c r="ALE161" i="1"/>
  <c r="ALD161" i="1"/>
  <c r="ALC161" i="1"/>
  <c r="ALB161" i="1"/>
  <c r="ALA161" i="1"/>
  <c r="AKZ161" i="1"/>
  <c r="AKY161" i="1"/>
  <c r="AKX161" i="1"/>
  <c r="AKW161" i="1"/>
  <c r="AKV161" i="1"/>
  <c r="AKU161" i="1"/>
  <c r="AKT161" i="1"/>
  <c r="AKS161" i="1"/>
  <c r="AKR161" i="1"/>
  <c r="AKQ161" i="1"/>
  <c r="AKP161" i="1"/>
  <c r="AKO161" i="1"/>
  <c r="AKN161" i="1"/>
  <c r="AKM161" i="1"/>
  <c r="AKL161" i="1"/>
  <c r="AKK161" i="1"/>
  <c r="AKJ161" i="1"/>
  <c r="AKI161" i="1"/>
  <c r="AKH161" i="1"/>
  <c r="AKG161" i="1"/>
  <c r="AKF161" i="1"/>
  <c r="AKE161" i="1"/>
  <c r="AKD161" i="1"/>
  <c r="AKC161" i="1"/>
  <c r="AKB161" i="1"/>
  <c r="AKA161" i="1"/>
  <c r="AJZ161" i="1"/>
  <c r="AJY161" i="1"/>
  <c r="AJX161" i="1"/>
  <c r="AJW161" i="1"/>
  <c r="AJV161" i="1"/>
  <c r="AJT161" i="1"/>
  <c r="AJS161" i="1"/>
  <c r="AJR161" i="1"/>
  <c r="AJQ161" i="1"/>
  <c r="AJP161" i="1"/>
  <c r="AJO161" i="1"/>
  <c r="AJN161" i="1"/>
  <c r="AJM161" i="1"/>
  <c r="AJL161" i="1"/>
  <c r="AJK161" i="1"/>
  <c r="AJJ161" i="1"/>
  <c r="AJI161" i="1"/>
  <c r="AJH161" i="1"/>
  <c r="AJG161" i="1"/>
  <c r="AJF161" i="1"/>
  <c r="AJE161" i="1"/>
  <c r="AJD161" i="1"/>
  <c r="AJC161" i="1"/>
  <c r="AJB161" i="1"/>
  <c r="AJA161" i="1"/>
  <c r="AIZ161" i="1"/>
  <c r="AIY161" i="1"/>
  <c r="AIX161" i="1"/>
  <c r="AIW161" i="1"/>
  <c r="AIV161" i="1"/>
  <c r="AIU161" i="1"/>
  <c r="AIT161" i="1"/>
  <c r="AIS161" i="1"/>
  <c r="AIR161" i="1"/>
  <c r="AIQ161" i="1"/>
  <c r="AIP161" i="1"/>
  <c r="AIO161" i="1"/>
  <c r="AIN161" i="1"/>
  <c r="AIM161" i="1"/>
  <c r="AIL161" i="1"/>
  <c r="AIK161" i="1"/>
  <c r="AIJ161" i="1"/>
  <c r="AII161" i="1"/>
  <c r="AIH161" i="1"/>
  <c r="AIG161" i="1"/>
  <c r="AIF161" i="1"/>
  <c r="AIE161" i="1"/>
  <c r="AID161" i="1"/>
  <c r="AIC161" i="1"/>
  <c r="AIB161" i="1"/>
  <c r="AIA161" i="1"/>
  <c r="AHY161" i="1"/>
  <c r="AHX161" i="1"/>
  <c r="AHW161" i="1"/>
  <c r="AHV161" i="1"/>
  <c r="AHU161" i="1"/>
  <c r="AHT161" i="1"/>
  <c r="AHS161" i="1"/>
  <c r="AHR161" i="1"/>
  <c r="AHQ161" i="1"/>
  <c r="AHP161" i="1"/>
  <c r="AHO161" i="1"/>
  <c r="AHN161" i="1"/>
  <c r="AHM161" i="1"/>
  <c r="AHK161" i="1"/>
  <c r="AHJ161" i="1"/>
  <c r="AHG161" i="1"/>
  <c r="AHF161" i="1"/>
  <c r="AHD161" i="1"/>
  <c r="AHC161" i="1"/>
  <c r="AHB161" i="1"/>
  <c r="AHA161" i="1"/>
  <c r="AGX161" i="1"/>
  <c r="AGW161" i="1"/>
  <c r="AGV161" i="1"/>
  <c r="AGT161" i="1"/>
  <c r="AGS161" i="1"/>
  <c r="AGR161" i="1"/>
  <c r="AGQ161" i="1"/>
  <c r="AGP161" i="1"/>
  <c r="AGO161" i="1"/>
  <c r="AGN161" i="1"/>
  <c r="AGM161" i="1"/>
  <c r="AGL161" i="1"/>
  <c r="AGK161" i="1"/>
  <c r="AGJ161" i="1"/>
  <c r="AGI161" i="1"/>
  <c r="AGH161" i="1"/>
  <c r="AGG161" i="1"/>
  <c r="AGF161" i="1"/>
  <c r="AGE161" i="1"/>
  <c r="AGD161" i="1"/>
  <c r="AGC161" i="1"/>
  <c r="AGB161" i="1"/>
  <c r="AFZ161" i="1"/>
  <c r="AFY161" i="1"/>
  <c r="AFX161" i="1"/>
  <c r="AFW161" i="1"/>
  <c r="AFV161" i="1"/>
  <c r="AFU161" i="1"/>
  <c r="AFT161" i="1"/>
  <c r="AFS161" i="1"/>
  <c r="AFR161" i="1"/>
  <c r="AFP161" i="1"/>
  <c r="AFO161" i="1"/>
  <c r="AFN161" i="1"/>
  <c r="AFM161" i="1"/>
  <c r="AFL161" i="1"/>
  <c r="AFI161" i="1"/>
  <c r="AFH161" i="1"/>
  <c r="AFG161" i="1"/>
  <c r="AFF161" i="1"/>
  <c r="AFE161" i="1"/>
  <c r="AFD161" i="1"/>
  <c r="AFC161" i="1"/>
  <c r="AFB161" i="1"/>
  <c r="AFA161" i="1"/>
  <c r="AEZ161" i="1"/>
  <c r="AEV161" i="1"/>
  <c r="AEU161" i="1"/>
  <c r="AET161" i="1"/>
  <c r="AER161" i="1"/>
  <c r="AEQ161" i="1"/>
  <c r="AEP161" i="1"/>
  <c r="AEO161" i="1"/>
  <c r="AEN161" i="1"/>
  <c r="AEM161" i="1"/>
  <c r="AEL161" i="1"/>
  <c r="AEK161" i="1"/>
  <c r="AEJ161" i="1"/>
  <c r="AEI161" i="1"/>
  <c r="AEH161" i="1"/>
  <c r="AEG161" i="1"/>
  <c r="AEE161" i="1"/>
  <c r="AEC161" i="1"/>
  <c r="AEB161" i="1"/>
  <c r="AEA161" i="1"/>
  <c r="ADZ161" i="1"/>
  <c r="ADY161" i="1"/>
  <c r="ADX161" i="1"/>
  <c r="ADV161" i="1"/>
  <c r="ADU161" i="1"/>
  <c r="ADS161" i="1"/>
  <c r="ADP161" i="1"/>
  <c r="ADO161" i="1"/>
  <c r="ADM161" i="1"/>
  <c r="ADL161" i="1"/>
  <c r="ADK161" i="1"/>
  <c r="ADJ161" i="1"/>
  <c r="ADI161" i="1"/>
  <c r="ADG161" i="1"/>
  <c r="ADF161" i="1"/>
  <c r="ADE161" i="1"/>
  <c r="ADD161" i="1"/>
  <c r="ADC161" i="1"/>
  <c r="ADB161" i="1"/>
  <c r="ADA161" i="1"/>
  <c r="ACZ161" i="1"/>
  <c r="ACU161" i="1"/>
  <c r="ACT161" i="1"/>
  <c r="ACS161" i="1"/>
  <c r="ACR161" i="1"/>
  <c r="ACQ161" i="1"/>
  <c r="ACP161" i="1"/>
  <c r="ACO161" i="1"/>
  <c r="ACN161" i="1"/>
  <c r="ACM161" i="1"/>
  <c r="ACL161" i="1"/>
  <c r="ACK161" i="1"/>
  <c r="ACJ161" i="1"/>
  <c r="ACI161" i="1"/>
  <c r="ACH161" i="1"/>
  <c r="ACG161" i="1"/>
  <c r="ACF161" i="1"/>
  <c r="ACE161" i="1"/>
  <c r="ACD161" i="1"/>
  <c r="ACC161" i="1"/>
  <c r="ACB161" i="1"/>
  <c r="ABZ161" i="1"/>
  <c r="ABY161" i="1"/>
  <c r="ABX161" i="1"/>
  <c r="ABW161" i="1"/>
  <c r="ABV161" i="1"/>
  <c r="ABU161" i="1"/>
  <c r="ABT161" i="1"/>
  <c r="ABS161" i="1"/>
  <c r="ABQ161" i="1"/>
  <c r="ABP161" i="1"/>
  <c r="ABO161" i="1"/>
  <c r="ABN161" i="1"/>
  <c r="ABM161" i="1"/>
  <c r="ABL161" i="1"/>
  <c r="ABK161" i="1"/>
  <c r="ABJ161" i="1"/>
  <c r="ABI161" i="1"/>
  <c r="ABH161" i="1"/>
  <c r="ABG161" i="1"/>
  <c r="ABE161" i="1"/>
  <c r="ABD161" i="1"/>
  <c r="ABC161" i="1"/>
  <c r="ABB161" i="1"/>
  <c r="ABA161" i="1"/>
  <c r="AAZ161" i="1"/>
  <c r="AAY161" i="1"/>
  <c r="AAX161" i="1"/>
  <c r="AAW161" i="1"/>
  <c r="AAV161" i="1"/>
  <c r="AAU161" i="1"/>
  <c r="AAT161" i="1"/>
  <c r="AAS161" i="1"/>
  <c r="AAR161" i="1"/>
  <c r="AAQ161" i="1"/>
  <c r="AAP161" i="1"/>
  <c r="AAO161" i="1"/>
  <c r="AAL161" i="1"/>
  <c r="AAK161" i="1"/>
  <c r="AAJ161" i="1"/>
  <c r="AAI161" i="1"/>
  <c r="AAH161" i="1"/>
  <c r="AAF161" i="1"/>
  <c r="AAE161" i="1"/>
  <c r="AAD161" i="1"/>
  <c r="AAC161" i="1"/>
  <c r="AAB161" i="1"/>
  <c r="AAA161" i="1"/>
  <c r="ZZ161" i="1"/>
  <c r="ZY161" i="1"/>
  <c r="ZX161" i="1"/>
  <c r="ZW161" i="1"/>
  <c r="ZV161" i="1"/>
  <c r="ZS161" i="1"/>
  <c r="ZP161" i="1"/>
  <c r="ZO161" i="1"/>
  <c r="ZJ161" i="1"/>
  <c r="ZI161" i="1"/>
  <c r="ZH161" i="1"/>
  <c r="ZG161" i="1"/>
  <c r="ZF161" i="1"/>
  <c r="ZE161" i="1"/>
  <c r="ZD161" i="1"/>
  <c r="ZC161" i="1"/>
  <c r="ZB161" i="1"/>
  <c r="ZA161" i="1"/>
  <c r="YZ161" i="1"/>
  <c r="YY161" i="1"/>
  <c r="YX161" i="1"/>
  <c r="YW161" i="1"/>
  <c r="YU161" i="1"/>
  <c r="YT161" i="1"/>
  <c r="YR161" i="1"/>
  <c r="YQ161" i="1"/>
  <c r="YP161" i="1"/>
  <c r="YO161" i="1"/>
  <c r="YN161" i="1"/>
  <c r="YM161" i="1"/>
  <c r="YL161" i="1"/>
  <c r="YK161" i="1"/>
  <c r="YJ161" i="1"/>
  <c r="XZ161" i="1"/>
  <c r="XY161" i="1"/>
  <c r="XX161" i="1"/>
  <c r="XW161" i="1"/>
  <c r="XU161" i="1"/>
  <c r="XT161" i="1"/>
  <c r="XS161" i="1"/>
  <c r="XR161" i="1"/>
  <c r="XQ161" i="1"/>
  <c r="XP161" i="1"/>
  <c r="XO161" i="1"/>
  <c r="XN161" i="1"/>
  <c r="XM161" i="1"/>
  <c r="XL161" i="1"/>
  <c r="XK161" i="1"/>
  <c r="XJ161" i="1"/>
  <c r="XI161" i="1"/>
  <c r="XH161" i="1"/>
  <c r="XG161" i="1"/>
  <c r="XE161" i="1"/>
  <c r="XD161" i="1"/>
  <c r="XB161" i="1"/>
  <c r="XA161" i="1"/>
  <c r="WY161" i="1"/>
  <c r="WX161" i="1"/>
  <c r="WW161" i="1"/>
  <c r="WV161" i="1"/>
  <c r="WU161" i="1"/>
  <c r="WT161" i="1"/>
  <c r="WQ161" i="1"/>
  <c r="WO161" i="1"/>
  <c r="WN161" i="1"/>
  <c r="WM161" i="1"/>
  <c r="WL161" i="1"/>
  <c r="WK161" i="1"/>
  <c r="WJ161" i="1"/>
  <c r="WI161" i="1"/>
  <c r="WH161" i="1"/>
  <c r="WF161" i="1"/>
  <c r="WE161" i="1"/>
  <c r="WD161" i="1"/>
  <c r="WC161" i="1"/>
  <c r="WB161" i="1"/>
  <c r="WA161" i="1"/>
  <c r="VY161" i="1"/>
  <c r="VV161" i="1"/>
  <c r="VU161" i="1"/>
  <c r="VT161" i="1"/>
  <c r="VS161" i="1"/>
  <c r="VR161" i="1"/>
  <c r="VP161" i="1"/>
  <c r="VN161" i="1"/>
  <c r="VM161" i="1"/>
  <c r="VK161" i="1"/>
  <c r="VJ161" i="1"/>
  <c r="VI161" i="1"/>
  <c r="VH161" i="1"/>
  <c r="VF161" i="1"/>
  <c r="VE161" i="1"/>
  <c r="VD161" i="1"/>
  <c r="VC161" i="1"/>
  <c r="VB161" i="1"/>
  <c r="VA161" i="1"/>
  <c r="UZ161" i="1"/>
  <c r="UY161" i="1"/>
  <c r="UX161" i="1"/>
  <c r="UW161" i="1"/>
  <c r="UV161" i="1"/>
  <c r="UU161" i="1"/>
  <c r="US161" i="1"/>
  <c r="UR161" i="1"/>
  <c r="UQ161" i="1"/>
  <c r="UN161" i="1"/>
  <c r="UM161" i="1"/>
  <c r="UL161" i="1"/>
  <c r="UK161" i="1"/>
  <c r="UJ161" i="1"/>
  <c r="UI161" i="1"/>
  <c r="UF161" i="1"/>
  <c r="UD161" i="1"/>
  <c r="UB161" i="1"/>
  <c r="UA161" i="1"/>
  <c r="TZ161" i="1"/>
  <c r="TY161" i="1"/>
  <c r="TX161" i="1"/>
  <c r="TW161" i="1"/>
  <c r="TU161" i="1"/>
  <c r="TS161" i="1"/>
  <c r="TR161" i="1"/>
  <c r="TQ161" i="1"/>
  <c r="TP161" i="1"/>
  <c r="TO161" i="1"/>
  <c r="TN161" i="1"/>
  <c r="TM161" i="1"/>
  <c r="TL161" i="1"/>
  <c r="TK161" i="1"/>
  <c r="TI161" i="1"/>
  <c r="TH161" i="1"/>
  <c r="TG161" i="1"/>
  <c r="TF161" i="1"/>
  <c r="TE161" i="1"/>
  <c r="TC161" i="1"/>
  <c r="TB161" i="1"/>
  <c r="TA161" i="1"/>
  <c r="SY161" i="1"/>
  <c r="SX161" i="1"/>
  <c r="SW161" i="1"/>
  <c r="SU161" i="1"/>
  <c r="ST161" i="1"/>
  <c r="SS161" i="1"/>
  <c r="SR161" i="1"/>
  <c r="SP161" i="1"/>
  <c r="SO161" i="1"/>
  <c r="SM161" i="1"/>
  <c r="SL161" i="1"/>
  <c r="SK161" i="1"/>
  <c r="SJ161" i="1"/>
  <c r="SI161" i="1"/>
  <c r="SH161" i="1"/>
  <c r="SG161" i="1"/>
  <c r="SF161" i="1"/>
  <c r="SE161" i="1"/>
  <c r="SD161" i="1"/>
  <c r="SB161" i="1"/>
  <c r="SA161" i="1"/>
  <c r="RZ161" i="1"/>
  <c r="RY161" i="1"/>
  <c r="RX161" i="1"/>
  <c r="RV161" i="1"/>
  <c r="RS161" i="1"/>
  <c r="RR161" i="1"/>
  <c r="RQ161" i="1"/>
  <c r="RO161" i="1"/>
  <c r="RN161" i="1"/>
  <c r="RM161" i="1"/>
  <c r="RL161" i="1"/>
  <c r="RK161" i="1"/>
  <c r="RH161" i="1"/>
  <c r="RG161" i="1"/>
  <c r="RF161" i="1"/>
  <c r="RE161" i="1"/>
  <c r="RB161" i="1"/>
  <c r="RA161" i="1"/>
  <c r="QZ161" i="1"/>
  <c r="QY161" i="1"/>
  <c r="QX161" i="1"/>
  <c r="QW161" i="1"/>
  <c r="QV161" i="1"/>
  <c r="QU161" i="1"/>
  <c r="QT161" i="1"/>
  <c r="QS161" i="1"/>
  <c r="QQ161" i="1"/>
  <c r="QO161" i="1"/>
  <c r="QL161" i="1"/>
  <c r="QK161" i="1"/>
  <c r="QJ161" i="1"/>
  <c r="QI161" i="1"/>
  <c r="QH161" i="1"/>
  <c r="QF161" i="1"/>
  <c r="QE161" i="1"/>
  <c r="QD161" i="1"/>
  <c r="QC161" i="1"/>
  <c r="QB161" i="1"/>
  <c r="QA161" i="1"/>
  <c r="PZ161" i="1"/>
  <c r="PY161" i="1"/>
  <c r="PX161" i="1"/>
  <c r="PU161" i="1"/>
  <c r="PT161" i="1"/>
  <c r="PS161" i="1"/>
  <c r="PQ161" i="1"/>
  <c r="PP161" i="1"/>
  <c r="PO161" i="1"/>
  <c r="PN161" i="1"/>
  <c r="PM161" i="1"/>
  <c r="PK161" i="1"/>
  <c r="PJ161" i="1"/>
  <c r="PI161" i="1"/>
  <c r="PH161" i="1"/>
  <c r="PG161" i="1"/>
  <c r="PF161" i="1"/>
  <c r="PE161" i="1"/>
  <c r="PD161" i="1"/>
  <c r="PC161" i="1"/>
  <c r="PB161" i="1"/>
  <c r="OZ161" i="1"/>
  <c r="OY161" i="1"/>
  <c r="OX161" i="1"/>
  <c r="OW161" i="1"/>
  <c r="OV161" i="1"/>
  <c r="OU161" i="1"/>
  <c r="OT161" i="1"/>
  <c r="OR161" i="1"/>
  <c r="OQ161" i="1"/>
  <c r="OP161" i="1"/>
  <c r="OO161" i="1"/>
  <c r="ON161" i="1"/>
  <c r="OM161" i="1"/>
  <c r="OL161" i="1"/>
  <c r="OK161" i="1"/>
  <c r="OJ161" i="1"/>
  <c r="OI161" i="1"/>
  <c r="OH161" i="1"/>
  <c r="OG161" i="1"/>
  <c r="OF161" i="1"/>
  <c r="OE161" i="1"/>
  <c r="OD161" i="1"/>
  <c r="OC161" i="1"/>
  <c r="OB161" i="1"/>
  <c r="OA161" i="1"/>
  <c r="NZ161" i="1"/>
  <c r="NV161" i="1"/>
  <c r="NU161" i="1"/>
  <c r="NT161" i="1"/>
  <c r="NR161" i="1"/>
  <c r="NQ161" i="1"/>
  <c r="NP161" i="1"/>
  <c r="NO161" i="1"/>
  <c r="NM161" i="1"/>
  <c r="NL161" i="1"/>
  <c r="NK161" i="1"/>
  <c r="NJ161" i="1"/>
  <c r="NI161" i="1"/>
  <c r="NH161" i="1"/>
  <c r="NG161" i="1"/>
  <c r="NF161" i="1"/>
  <c r="NE161" i="1"/>
  <c r="ND161" i="1"/>
  <c r="NC161" i="1"/>
  <c r="NB161" i="1"/>
  <c r="MZ161" i="1"/>
  <c r="MX161" i="1"/>
  <c r="MW161" i="1"/>
  <c r="MV161" i="1"/>
  <c r="MU161" i="1"/>
  <c r="MS161" i="1"/>
  <c r="MR161" i="1"/>
  <c r="MQ161" i="1"/>
  <c r="MP161" i="1"/>
  <c r="MO161" i="1"/>
  <c r="MN161" i="1"/>
  <c r="MM161" i="1"/>
  <c r="ML161" i="1"/>
  <c r="MK161" i="1"/>
  <c r="MJ161" i="1"/>
  <c r="MI161" i="1"/>
  <c r="MH161" i="1"/>
  <c r="MG161" i="1"/>
  <c r="MD161" i="1"/>
  <c r="MB161" i="1"/>
  <c r="MA161" i="1"/>
  <c r="LZ161" i="1"/>
  <c r="LY161" i="1"/>
  <c r="LX161" i="1"/>
  <c r="LW161" i="1"/>
  <c r="LV161" i="1"/>
  <c r="I161" i="1"/>
  <c r="H161" i="1"/>
  <c r="G161" i="1"/>
  <c r="F161" i="1"/>
  <c r="E161" i="1"/>
  <c r="D161" i="1"/>
  <c r="ASD160" i="1"/>
  <c r="ASC160" i="1"/>
  <c r="ASB160" i="1"/>
  <c r="ASA160" i="1"/>
  <c r="ARZ160" i="1"/>
  <c r="ARY160" i="1"/>
  <c r="ARX160" i="1"/>
  <c r="ARW160" i="1"/>
  <c r="ARV160" i="1"/>
  <c r="ARU160" i="1"/>
  <c r="ART160" i="1"/>
  <c r="ARS160" i="1"/>
  <c r="ARR160" i="1"/>
  <c r="ARQ160" i="1"/>
  <c r="ARP160" i="1"/>
  <c r="ARO160" i="1"/>
  <c r="ARN160" i="1"/>
  <c r="ARM160" i="1"/>
  <c r="ARL160" i="1"/>
  <c r="ARK160" i="1"/>
  <c r="ARJ160" i="1"/>
  <c r="ARI160" i="1"/>
  <c r="ARH160" i="1"/>
  <c r="ARG160" i="1"/>
  <c r="ARF160" i="1"/>
  <c r="ARE160" i="1"/>
  <c r="ARD160" i="1"/>
  <c r="ARC160" i="1"/>
  <c r="ARB160" i="1"/>
  <c r="ARA160" i="1"/>
  <c r="AQZ160" i="1"/>
  <c r="AQY160" i="1"/>
  <c r="AQX160" i="1"/>
  <c r="AQW160" i="1"/>
  <c r="AQV160" i="1"/>
  <c r="AQU160" i="1"/>
  <c r="AQT160" i="1"/>
  <c r="AQS160" i="1"/>
  <c r="AQR160" i="1"/>
  <c r="AQQ160" i="1"/>
  <c r="AQP160" i="1"/>
  <c r="AQO160" i="1"/>
  <c r="AQN160" i="1"/>
  <c r="AQM160" i="1"/>
  <c r="AQL160" i="1"/>
  <c r="AQK160" i="1"/>
  <c r="AQJ160" i="1"/>
  <c r="AQI160" i="1"/>
  <c r="AQH160" i="1"/>
  <c r="AQG160" i="1"/>
  <c r="AQF160" i="1"/>
  <c r="AQE160" i="1"/>
  <c r="AQD160" i="1"/>
  <c r="AQC160" i="1"/>
  <c r="AQB160" i="1"/>
  <c r="AQA160" i="1"/>
  <c r="APZ160" i="1"/>
  <c r="APY160" i="1"/>
  <c r="APX160" i="1"/>
  <c r="APW160" i="1"/>
  <c r="APV160" i="1"/>
  <c r="APS160" i="1"/>
  <c r="APR160" i="1"/>
  <c r="APQ160" i="1"/>
  <c r="APP160" i="1"/>
  <c r="APO160" i="1"/>
  <c r="APM160" i="1"/>
  <c r="APL160" i="1"/>
  <c r="APK160" i="1"/>
  <c r="APJ160" i="1"/>
  <c r="API160" i="1"/>
  <c r="APH160" i="1"/>
  <c r="APG160" i="1"/>
  <c r="APF160" i="1"/>
  <c r="APE160" i="1"/>
  <c r="APD160" i="1"/>
  <c r="APC160" i="1"/>
  <c r="APB160" i="1"/>
  <c r="APA160" i="1"/>
  <c r="AOZ160" i="1"/>
  <c r="AOY160" i="1"/>
  <c r="AOX160" i="1"/>
  <c r="AOW160" i="1"/>
  <c r="AOV160" i="1"/>
  <c r="AOU160" i="1"/>
  <c r="AOT160" i="1"/>
  <c r="AOS160" i="1"/>
  <c r="AOR160" i="1"/>
  <c r="AOQ160" i="1"/>
  <c r="AOP160" i="1"/>
  <c r="AOO160" i="1"/>
  <c r="AON160" i="1"/>
  <c r="AOL160" i="1"/>
  <c r="AOK160" i="1"/>
  <c r="AOJ160" i="1"/>
  <c r="AOI160" i="1"/>
  <c r="AOH160" i="1"/>
  <c r="AOG160" i="1"/>
  <c r="AOF160" i="1"/>
  <c r="AOE160" i="1"/>
  <c r="AOD160" i="1"/>
  <c r="AOC160" i="1"/>
  <c r="AOB160" i="1"/>
  <c r="AOA160" i="1"/>
  <c r="ANZ160" i="1"/>
  <c r="ANY160" i="1"/>
  <c r="ANX160" i="1"/>
  <c r="ANW160" i="1"/>
  <c r="ANV160" i="1"/>
  <c r="ANS160" i="1"/>
  <c r="ANR160" i="1"/>
  <c r="ANQ160" i="1"/>
  <c r="ANP160" i="1"/>
  <c r="ANO160" i="1"/>
  <c r="ANN160" i="1"/>
  <c r="ANM160" i="1"/>
  <c r="ANL160" i="1"/>
  <c r="ANK160" i="1"/>
  <c r="ANJ160" i="1"/>
  <c r="ANI160" i="1"/>
  <c r="ANH160" i="1"/>
  <c r="ANG160" i="1"/>
  <c r="ANF160" i="1"/>
  <c r="ANE160" i="1"/>
  <c r="AND160" i="1"/>
  <c r="ANC160" i="1"/>
  <c r="ANB160" i="1"/>
  <c r="AMZ160" i="1"/>
  <c r="AMY160" i="1"/>
  <c r="AMX160" i="1"/>
  <c r="AMW160" i="1"/>
  <c r="AMV160" i="1"/>
  <c r="AMU160" i="1"/>
  <c r="AMT160" i="1"/>
  <c r="AMS160" i="1"/>
  <c r="AMR160" i="1"/>
  <c r="AMQ160" i="1"/>
  <c r="AMP160" i="1"/>
  <c r="AMO160" i="1"/>
  <c r="AMN160" i="1"/>
  <c r="AMM160" i="1"/>
  <c r="AML160" i="1"/>
  <c r="AMK160" i="1"/>
  <c r="AMJ160" i="1"/>
  <c r="AMI160" i="1"/>
  <c r="AMH160" i="1"/>
  <c r="AMG160" i="1"/>
  <c r="AMF160" i="1"/>
  <c r="AME160" i="1"/>
  <c r="AMD160" i="1"/>
  <c r="AMC160" i="1"/>
  <c r="AMB160" i="1"/>
  <c r="AMA160" i="1"/>
  <c r="ALY160" i="1"/>
  <c r="ALX160" i="1"/>
  <c r="ALW160" i="1"/>
  <c r="ALV160" i="1"/>
  <c r="ALU160" i="1"/>
  <c r="ALT160" i="1"/>
  <c r="ALS160" i="1"/>
  <c r="ALR160" i="1"/>
  <c r="ALQ160" i="1"/>
  <c r="ALP160" i="1"/>
  <c r="ALO160" i="1"/>
  <c r="ALN160" i="1"/>
  <c r="ALM160" i="1"/>
  <c r="ALL160" i="1"/>
  <c r="ALK160" i="1"/>
  <c r="ALJ160" i="1"/>
  <c r="ALI160" i="1"/>
  <c r="ALH160" i="1"/>
  <c r="ALG160" i="1"/>
  <c r="ALF160" i="1"/>
  <c r="ALE160" i="1"/>
  <c r="ALD160" i="1"/>
  <c r="ALC160" i="1"/>
  <c r="ALB160" i="1"/>
  <c r="ALA160" i="1"/>
  <c r="AKZ160" i="1"/>
  <c r="AKY160" i="1"/>
  <c r="AKX160" i="1"/>
  <c r="AKW160" i="1"/>
  <c r="AKV160" i="1"/>
  <c r="AKU160" i="1"/>
  <c r="AKT160" i="1"/>
  <c r="AKS160" i="1"/>
  <c r="AKR160" i="1"/>
  <c r="AKQ160" i="1"/>
  <c r="AKP160" i="1"/>
  <c r="AKO160" i="1"/>
  <c r="AKN160" i="1"/>
  <c r="AKM160" i="1"/>
  <c r="AKL160" i="1"/>
  <c r="AKK160" i="1"/>
  <c r="AKJ160" i="1"/>
  <c r="AKI160" i="1"/>
  <c r="AKH160" i="1"/>
  <c r="AKG160" i="1"/>
  <c r="AKF160" i="1"/>
  <c r="AKE160" i="1"/>
  <c r="AKD160" i="1"/>
  <c r="AKC160" i="1"/>
  <c r="AKB160" i="1"/>
  <c r="AKA160" i="1"/>
  <c r="AJZ160" i="1"/>
  <c r="AJY160" i="1"/>
  <c r="AJX160" i="1"/>
  <c r="AJW160" i="1"/>
  <c r="AJV160" i="1"/>
  <c r="AJT160" i="1"/>
  <c r="AJS160" i="1"/>
  <c r="AJR160" i="1"/>
  <c r="AJQ160" i="1"/>
  <c r="AJP160" i="1"/>
  <c r="AJO160" i="1"/>
  <c r="AJN160" i="1"/>
  <c r="AJM160" i="1"/>
  <c r="AJL160" i="1"/>
  <c r="AJK160" i="1"/>
  <c r="AJJ160" i="1"/>
  <c r="AJI160" i="1"/>
  <c r="AJH160" i="1"/>
  <c r="AJG160" i="1"/>
  <c r="AJF160" i="1"/>
  <c r="AJE160" i="1"/>
  <c r="AJD160" i="1"/>
  <c r="AJC160" i="1"/>
  <c r="AJB160" i="1"/>
  <c r="AJA160" i="1"/>
  <c r="AIZ160" i="1"/>
  <c r="AIY160" i="1"/>
  <c r="AIX160" i="1"/>
  <c r="AIW160" i="1"/>
  <c r="AIV160" i="1"/>
  <c r="AIU160" i="1"/>
  <c r="AIT160" i="1"/>
  <c r="AIS160" i="1"/>
  <c r="AIR160" i="1"/>
  <c r="AIQ160" i="1"/>
  <c r="AIP160" i="1"/>
  <c r="AIO160" i="1"/>
  <c r="AIN160" i="1"/>
  <c r="AIM160" i="1"/>
  <c r="AIL160" i="1"/>
  <c r="AIK160" i="1"/>
  <c r="AIJ160" i="1"/>
  <c r="AII160" i="1"/>
  <c r="AIH160" i="1"/>
  <c r="AIG160" i="1"/>
  <c r="AIF160" i="1"/>
  <c r="AIE160" i="1"/>
  <c r="AID160" i="1"/>
  <c r="AIC160" i="1"/>
  <c r="AIB160" i="1"/>
  <c r="AIA160" i="1"/>
  <c r="AHY160" i="1"/>
  <c r="AHX160" i="1"/>
  <c r="AHW160" i="1"/>
  <c r="AHV160" i="1"/>
  <c r="AHU160" i="1"/>
  <c r="AHT160" i="1"/>
  <c r="AHS160" i="1"/>
  <c r="AHR160" i="1"/>
  <c r="AHQ160" i="1"/>
  <c r="AHP160" i="1"/>
  <c r="AHO160" i="1"/>
  <c r="AHN160" i="1"/>
  <c r="AHM160" i="1"/>
  <c r="AHK160" i="1"/>
  <c r="AHJ160" i="1"/>
  <c r="AHG160" i="1"/>
  <c r="AHF160" i="1"/>
  <c r="AHD160" i="1"/>
  <c r="AHC160" i="1"/>
  <c r="AHB160" i="1"/>
  <c r="AHA160" i="1"/>
  <c r="AGX160" i="1"/>
  <c r="AGW160" i="1"/>
  <c r="AGV160" i="1"/>
  <c r="AGT160" i="1"/>
  <c r="AGS160" i="1"/>
  <c r="AGR160" i="1"/>
  <c r="AGQ160" i="1"/>
  <c r="AGP160" i="1"/>
  <c r="AGO160" i="1"/>
  <c r="AGN160" i="1"/>
  <c r="AGM160" i="1"/>
  <c r="AGL160" i="1"/>
  <c r="AGK160" i="1"/>
  <c r="AGJ160" i="1"/>
  <c r="AGI160" i="1"/>
  <c r="AGH160" i="1"/>
  <c r="AGG160" i="1"/>
  <c r="AGF160" i="1"/>
  <c r="AGE160" i="1"/>
  <c r="AGD160" i="1"/>
  <c r="AGC160" i="1"/>
  <c r="AGB160" i="1"/>
  <c r="AFZ160" i="1"/>
  <c r="AFY160" i="1"/>
  <c r="AFX160" i="1"/>
  <c r="AFW160" i="1"/>
  <c r="AFV160" i="1"/>
  <c r="AFU160" i="1"/>
  <c r="AFT160" i="1"/>
  <c r="AFS160" i="1"/>
  <c r="AFR160" i="1"/>
  <c r="AFP160" i="1"/>
  <c r="AFO160" i="1"/>
  <c r="AFN160" i="1"/>
  <c r="AFM160" i="1"/>
  <c r="AFL160" i="1"/>
  <c r="AFI160" i="1"/>
  <c r="AFH160" i="1"/>
  <c r="AFG160" i="1"/>
  <c r="AFF160" i="1"/>
  <c r="AFE160" i="1"/>
  <c r="AFD160" i="1"/>
  <c r="AFC160" i="1"/>
  <c r="AFB160" i="1"/>
  <c r="AFA160" i="1"/>
  <c r="AEZ160" i="1"/>
  <c r="AEV160" i="1"/>
  <c r="AEU160" i="1"/>
  <c r="AET160" i="1"/>
  <c r="AER160" i="1"/>
  <c r="AEQ160" i="1"/>
  <c r="AEP160" i="1"/>
  <c r="AEO160" i="1"/>
  <c r="AEN160" i="1"/>
  <c r="AEM160" i="1"/>
  <c r="AEL160" i="1"/>
  <c r="AEK160" i="1"/>
  <c r="AEJ160" i="1"/>
  <c r="AEI160" i="1"/>
  <c r="AEH160" i="1"/>
  <c r="AEG160" i="1"/>
  <c r="AEE160" i="1"/>
  <c r="AEC160" i="1"/>
  <c r="AEB160" i="1"/>
  <c r="AEA160" i="1"/>
  <c r="ADZ160" i="1"/>
  <c r="ADY160" i="1"/>
  <c r="ADX160" i="1"/>
  <c r="ADV160" i="1"/>
  <c r="ADU160" i="1"/>
  <c r="ADS160" i="1"/>
  <c r="ADP160" i="1"/>
  <c r="ADO160" i="1"/>
  <c r="ADM160" i="1"/>
  <c r="ADL160" i="1"/>
  <c r="ADK160" i="1"/>
  <c r="ADJ160" i="1"/>
  <c r="ADI160" i="1"/>
  <c r="ADG160" i="1"/>
  <c r="ADF160" i="1"/>
  <c r="ADE160" i="1"/>
  <c r="ADD160" i="1"/>
  <c r="ADC160" i="1"/>
  <c r="ADB160" i="1"/>
  <c r="ADA160" i="1"/>
  <c r="ACZ160" i="1"/>
  <c r="ACU160" i="1"/>
  <c r="ACT160" i="1"/>
  <c r="ACS160" i="1"/>
  <c r="ACR160" i="1"/>
  <c r="ACQ160" i="1"/>
  <c r="ACP160" i="1"/>
  <c r="ACO160" i="1"/>
  <c r="ACN160" i="1"/>
  <c r="ACM160" i="1"/>
  <c r="ACL160" i="1"/>
  <c r="ACK160" i="1"/>
  <c r="ACJ160" i="1"/>
  <c r="ACI160" i="1"/>
  <c r="ACH160" i="1"/>
  <c r="ACG160" i="1"/>
  <c r="ACF160" i="1"/>
  <c r="ACE160" i="1"/>
  <c r="ACD160" i="1"/>
  <c r="ACC160" i="1"/>
  <c r="ACB160" i="1"/>
  <c r="ABZ160" i="1"/>
  <c r="ABY160" i="1"/>
  <c r="ABX160" i="1"/>
  <c r="ABW160" i="1"/>
  <c r="ABV160" i="1"/>
  <c r="ABU160" i="1"/>
  <c r="ABT160" i="1"/>
  <c r="ABS160" i="1"/>
  <c r="ABQ160" i="1"/>
  <c r="ABP160" i="1"/>
  <c r="ABO160" i="1"/>
  <c r="ABN160" i="1"/>
  <c r="ABM160" i="1"/>
  <c r="ABL160" i="1"/>
  <c r="ABK160" i="1"/>
  <c r="ABJ160" i="1"/>
  <c r="ABI160" i="1"/>
  <c r="ABH160" i="1"/>
  <c r="ABG160" i="1"/>
  <c r="ABE160" i="1"/>
  <c r="ABD160" i="1"/>
  <c r="ABC160" i="1"/>
  <c r="ABB160" i="1"/>
  <c r="ABA160" i="1"/>
  <c r="AAZ160" i="1"/>
  <c r="AAY160" i="1"/>
  <c r="AAX160" i="1"/>
  <c r="AAW160" i="1"/>
  <c r="AAV160" i="1"/>
  <c r="AAU160" i="1"/>
  <c r="AAT160" i="1"/>
  <c r="AAS160" i="1"/>
  <c r="AAR160" i="1"/>
  <c r="AAQ160" i="1"/>
  <c r="AAP160" i="1"/>
  <c r="AAO160" i="1"/>
  <c r="AAL160" i="1"/>
  <c r="AAK160" i="1"/>
  <c r="AAJ160" i="1"/>
  <c r="AAI160" i="1"/>
  <c r="AAH160" i="1"/>
  <c r="AAF160" i="1"/>
  <c r="AAE160" i="1"/>
  <c r="AAD160" i="1"/>
  <c r="AAC160" i="1"/>
  <c r="AAB160" i="1"/>
  <c r="AAA160" i="1"/>
  <c r="ZZ160" i="1"/>
  <c r="ZY160" i="1"/>
  <c r="ZX160" i="1"/>
  <c r="ZW160" i="1"/>
  <c r="ZV160" i="1"/>
  <c r="ZS160" i="1"/>
  <c r="ZP160" i="1"/>
  <c r="ZO160" i="1"/>
  <c r="ZJ160" i="1"/>
  <c r="ZI160" i="1"/>
  <c r="ZH160" i="1"/>
  <c r="ZG160" i="1"/>
  <c r="ZF160" i="1"/>
  <c r="ZE160" i="1"/>
  <c r="ZD160" i="1"/>
  <c r="ZC160" i="1"/>
  <c r="ZB160" i="1"/>
  <c r="ZA160" i="1"/>
  <c r="YZ160" i="1"/>
  <c r="YY160" i="1"/>
  <c r="YX160" i="1"/>
  <c r="YW160" i="1"/>
  <c r="YU160" i="1"/>
  <c r="YT160" i="1"/>
  <c r="YR160" i="1"/>
  <c r="YQ160" i="1"/>
  <c r="YP160" i="1"/>
  <c r="YO160" i="1"/>
  <c r="YN160" i="1"/>
  <c r="YM160" i="1"/>
  <c r="YL160" i="1"/>
  <c r="YK160" i="1"/>
  <c r="YJ160" i="1"/>
  <c r="XZ160" i="1"/>
  <c r="XY160" i="1"/>
  <c r="XX160" i="1"/>
  <c r="XW160" i="1"/>
  <c r="XU160" i="1"/>
  <c r="XT160" i="1"/>
  <c r="XS160" i="1"/>
  <c r="XR160" i="1"/>
  <c r="XQ160" i="1"/>
  <c r="XP160" i="1"/>
  <c r="XO160" i="1"/>
  <c r="XN160" i="1"/>
  <c r="XM160" i="1"/>
  <c r="XL160" i="1"/>
  <c r="XK160" i="1"/>
  <c r="XJ160" i="1"/>
  <c r="XI160" i="1"/>
  <c r="XH160" i="1"/>
  <c r="XG160" i="1"/>
  <c r="XE160" i="1"/>
  <c r="XD160" i="1"/>
  <c r="XB160" i="1"/>
  <c r="XA160" i="1"/>
  <c r="WY160" i="1"/>
  <c r="WX160" i="1"/>
  <c r="WW160" i="1"/>
  <c r="WV160" i="1"/>
  <c r="WU160" i="1"/>
  <c r="WT160" i="1"/>
  <c r="WQ160" i="1"/>
  <c r="WO160" i="1"/>
  <c r="WN160" i="1"/>
  <c r="WM160" i="1"/>
  <c r="WL160" i="1"/>
  <c r="WK160" i="1"/>
  <c r="WJ160" i="1"/>
  <c r="WI160" i="1"/>
  <c r="WH160" i="1"/>
  <c r="WF160" i="1"/>
  <c r="WE160" i="1"/>
  <c r="WD160" i="1"/>
  <c r="WC160" i="1"/>
  <c r="WB160" i="1"/>
  <c r="WA160" i="1"/>
  <c r="VY160" i="1"/>
  <c r="VV160" i="1"/>
  <c r="VU160" i="1"/>
  <c r="VT160" i="1"/>
  <c r="VS160" i="1"/>
  <c r="VR160" i="1"/>
  <c r="VP160" i="1"/>
  <c r="VN160" i="1"/>
  <c r="VM160" i="1"/>
  <c r="VK160" i="1"/>
  <c r="VJ160" i="1"/>
  <c r="VI160" i="1"/>
  <c r="VH160" i="1"/>
  <c r="VF160" i="1"/>
  <c r="VE160" i="1"/>
  <c r="VD160" i="1"/>
  <c r="VC160" i="1"/>
  <c r="VB160" i="1"/>
  <c r="VA160" i="1"/>
  <c r="UZ160" i="1"/>
  <c r="UY160" i="1"/>
  <c r="UX160" i="1"/>
  <c r="UW160" i="1"/>
  <c r="UV160" i="1"/>
  <c r="UU160" i="1"/>
  <c r="US160" i="1"/>
  <c r="UR160" i="1"/>
  <c r="UQ160" i="1"/>
  <c r="UN160" i="1"/>
  <c r="UM160" i="1"/>
  <c r="UL160" i="1"/>
  <c r="UK160" i="1"/>
  <c r="UJ160" i="1"/>
  <c r="UI160" i="1"/>
  <c r="UF160" i="1"/>
  <c r="UD160" i="1"/>
  <c r="UB160" i="1"/>
  <c r="UA160" i="1"/>
  <c r="TZ160" i="1"/>
  <c r="TY160" i="1"/>
  <c r="TX160" i="1"/>
  <c r="TW160" i="1"/>
  <c r="TU160" i="1"/>
  <c r="TS160" i="1"/>
  <c r="TR160" i="1"/>
  <c r="TQ160" i="1"/>
  <c r="TP160" i="1"/>
  <c r="TO160" i="1"/>
  <c r="TN160" i="1"/>
  <c r="TM160" i="1"/>
  <c r="TL160" i="1"/>
  <c r="TK160" i="1"/>
  <c r="TI160" i="1"/>
  <c r="TH160" i="1"/>
  <c r="TG160" i="1"/>
  <c r="TF160" i="1"/>
  <c r="TE160" i="1"/>
  <c r="TC160" i="1"/>
  <c r="TB160" i="1"/>
  <c r="TA160" i="1"/>
  <c r="SY160" i="1"/>
  <c r="SX160" i="1"/>
  <c r="SW160" i="1"/>
  <c r="SU160" i="1"/>
  <c r="ST160" i="1"/>
  <c r="SS160" i="1"/>
  <c r="SR160" i="1"/>
  <c r="SP160" i="1"/>
  <c r="SO160" i="1"/>
  <c r="SM160" i="1"/>
  <c r="SL160" i="1"/>
  <c r="SK160" i="1"/>
  <c r="SJ160" i="1"/>
  <c r="SI160" i="1"/>
  <c r="SH160" i="1"/>
  <c r="SG160" i="1"/>
  <c r="SF160" i="1"/>
  <c r="SE160" i="1"/>
  <c r="SD160" i="1"/>
  <c r="SB160" i="1"/>
  <c r="SA160" i="1"/>
  <c r="RZ160" i="1"/>
  <c r="RY160" i="1"/>
  <c r="RX160" i="1"/>
  <c r="RV160" i="1"/>
  <c r="RS160" i="1"/>
  <c r="RR160" i="1"/>
  <c r="RQ160" i="1"/>
  <c r="RO160" i="1"/>
  <c r="RN160" i="1"/>
  <c r="RM160" i="1"/>
  <c r="RL160" i="1"/>
  <c r="RK160" i="1"/>
  <c r="RH160" i="1"/>
  <c r="RG160" i="1"/>
  <c r="RF160" i="1"/>
  <c r="RE160" i="1"/>
  <c r="RB160" i="1"/>
  <c r="RA160" i="1"/>
  <c r="QZ160" i="1"/>
  <c r="QY160" i="1"/>
  <c r="QX160" i="1"/>
  <c r="QW160" i="1"/>
  <c r="QV160" i="1"/>
  <c r="QU160" i="1"/>
  <c r="QT160" i="1"/>
  <c r="QS160" i="1"/>
  <c r="QQ160" i="1"/>
  <c r="QO160" i="1"/>
  <c r="QL160" i="1"/>
  <c r="QK160" i="1"/>
  <c r="QJ160" i="1"/>
  <c r="QI160" i="1"/>
  <c r="QH160" i="1"/>
  <c r="QF160" i="1"/>
  <c r="QE160" i="1"/>
  <c r="QD160" i="1"/>
  <c r="QC160" i="1"/>
  <c r="QB160" i="1"/>
  <c r="QA160" i="1"/>
  <c r="PZ160" i="1"/>
  <c r="PY160" i="1"/>
  <c r="PX160" i="1"/>
  <c r="PU160" i="1"/>
  <c r="PT160" i="1"/>
  <c r="PS160" i="1"/>
  <c r="PQ160" i="1"/>
  <c r="PP160" i="1"/>
  <c r="PO160" i="1"/>
  <c r="PN160" i="1"/>
  <c r="PM160" i="1"/>
  <c r="PK160" i="1"/>
  <c r="PJ160" i="1"/>
  <c r="PI160" i="1"/>
  <c r="PH160" i="1"/>
  <c r="PG160" i="1"/>
  <c r="PF160" i="1"/>
  <c r="PE160" i="1"/>
  <c r="PD160" i="1"/>
  <c r="PC160" i="1"/>
  <c r="PB160" i="1"/>
  <c r="OZ160" i="1"/>
  <c r="OY160" i="1"/>
  <c r="OX160" i="1"/>
  <c r="OW160" i="1"/>
  <c r="OV160" i="1"/>
  <c r="OU160" i="1"/>
  <c r="OT160" i="1"/>
  <c r="OR160" i="1"/>
  <c r="OQ160" i="1"/>
  <c r="OP160" i="1"/>
  <c r="OO160" i="1"/>
  <c r="ON160" i="1"/>
  <c r="OM160" i="1"/>
  <c r="OL160" i="1"/>
  <c r="OK160" i="1"/>
  <c r="OJ160" i="1"/>
  <c r="OI160" i="1"/>
  <c r="OH160" i="1"/>
  <c r="OG160" i="1"/>
  <c r="OF160" i="1"/>
  <c r="OE160" i="1"/>
  <c r="OD160" i="1"/>
  <c r="OC160" i="1"/>
  <c r="OB160" i="1"/>
  <c r="OA160" i="1"/>
  <c r="NZ160" i="1"/>
  <c r="NV160" i="1"/>
  <c r="NU160" i="1"/>
  <c r="NT160" i="1"/>
  <c r="NR160" i="1"/>
  <c r="NQ160" i="1"/>
  <c r="NP160" i="1"/>
  <c r="NO160" i="1"/>
  <c r="NM160" i="1"/>
  <c r="NL160" i="1"/>
  <c r="NK160" i="1"/>
  <c r="NJ160" i="1"/>
  <c r="NI160" i="1"/>
  <c r="NH160" i="1"/>
  <c r="NG160" i="1"/>
  <c r="NF160" i="1"/>
  <c r="NE160" i="1"/>
  <c r="ND160" i="1"/>
  <c r="NC160" i="1"/>
  <c r="NB160" i="1"/>
  <c r="MZ160" i="1"/>
  <c r="MX160" i="1"/>
  <c r="MW160" i="1"/>
  <c r="MV160" i="1"/>
  <c r="MU160" i="1"/>
  <c r="MS160" i="1"/>
  <c r="MR160" i="1"/>
  <c r="MQ160" i="1"/>
  <c r="MP160" i="1"/>
  <c r="MO160" i="1"/>
  <c r="MN160" i="1"/>
  <c r="MM160" i="1"/>
  <c r="ML160" i="1"/>
  <c r="MK160" i="1"/>
  <c r="MJ160" i="1"/>
  <c r="MI160" i="1"/>
  <c r="MH160" i="1"/>
  <c r="MG160" i="1"/>
  <c r="MD160" i="1"/>
  <c r="MB160" i="1"/>
  <c r="MA160" i="1"/>
  <c r="LZ160" i="1"/>
  <c r="LY160" i="1"/>
  <c r="LX160" i="1"/>
  <c r="LW160" i="1"/>
  <c r="LV160" i="1"/>
  <c r="I160" i="1"/>
  <c r="H160" i="1"/>
  <c r="G160" i="1"/>
  <c r="F160" i="1"/>
  <c r="E160" i="1"/>
  <c r="D160" i="1"/>
  <c r="ASD159" i="1"/>
  <c r="ASC159" i="1"/>
  <c r="ASB159" i="1"/>
  <c r="ASA159" i="1"/>
  <c r="ARZ159" i="1"/>
  <c r="ARY159" i="1"/>
  <c r="ARX159" i="1"/>
  <c r="ARW159" i="1"/>
  <c r="ARV159" i="1"/>
  <c r="ARU159" i="1"/>
  <c r="ART159" i="1"/>
  <c r="ARS159" i="1"/>
  <c r="ARR159" i="1"/>
  <c r="ARQ159" i="1"/>
  <c r="ARP159" i="1"/>
  <c r="ARO159" i="1"/>
  <c r="ARN159" i="1"/>
  <c r="ARM159" i="1"/>
  <c r="ARL159" i="1"/>
  <c r="ARK159" i="1"/>
  <c r="ARJ159" i="1"/>
  <c r="ARI159" i="1"/>
  <c r="ARH159" i="1"/>
  <c r="ARG159" i="1"/>
  <c r="ARF159" i="1"/>
  <c r="ARE159" i="1"/>
  <c r="ARD159" i="1"/>
  <c r="ARC159" i="1"/>
  <c r="ARB159" i="1"/>
  <c r="ARA159" i="1"/>
  <c r="AQZ159" i="1"/>
  <c r="AQY159" i="1"/>
  <c r="AQX159" i="1"/>
  <c r="AQW159" i="1"/>
  <c r="AQV159" i="1"/>
  <c r="AQU159" i="1"/>
  <c r="AQT159" i="1"/>
  <c r="AQS159" i="1"/>
  <c r="AQR159" i="1"/>
  <c r="AQQ159" i="1"/>
  <c r="AQP159" i="1"/>
  <c r="AQO159" i="1"/>
  <c r="AQN159" i="1"/>
  <c r="AQM159" i="1"/>
  <c r="AQL159" i="1"/>
  <c r="AQK159" i="1"/>
  <c r="AQJ159" i="1"/>
  <c r="AQI159" i="1"/>
  <c r="AQH159" i="1"/>
  <c r="AQG159" i="1"/>
  <c r="AQF159" i="1"/>
  <c r="AQE159" i="1"/>
  <c r="AQD159" i="1"/>
  <c r="AQC159" i="1"/>
  <c r="AQB159" i="1"/>
  <c r="AQA159" i="1"/>
  <c r="APZ159" i="1"/>
  <c r="APY159" i="1"/>
  <c r="APX159" i="1"/>
  <c r="APW159" i="1"/>
  <c r="APV159" i="1"/>
  <c r="APS159" i="1"/>
  <c r="APR159" i="1"/>
  <c r="APQ159" i="1"/>
  <c r="APP159" i="1"/>
  <c r="APO159" i="1"/>
  <c r="APM159" i="1"/>
  <c r="APL159" i="1"/>
  <c r="APK159" i="1"/>
  <c r="APJ159" i="1"/>
  <c r="API159" i="1"/>
  <c r="APH159" i="1"/>
  <c r="APG159" i="1"/>
  <c r="APF159" i="1"/>
  <c r="APE159" i="1"/>
  <c r="APD159" i="1"/>
  <c r="APC159" i="1"/>
  <c r="APB159" i="1"/>
  <c r="APA159" i="1"/>
  <c r="AOZ159" i="1"/>
  <c r="AOY159" i="1"/>
  <c r="AOX159" i="1"/>
  <c r="AOW159" i="1"/>
  <c r="AOV159" i="1"/>
  <c r="AOU159" i="1"/>
  <c r="AOT159" i="1"/>
  <c r="AOS159" i="1"/>
  <c r="AOR159" i="1"/>
  <c r="AOQ159" i="1"/>
  <c r="AOP159" i="1"/>
  <c r="AOO159" i="1"/>
  <c r="AON159" i="1"/>
  <c r="AOL159" i="1"/>
  <c r="AOK159" i="1"/>
  <c r="AOJ159" i="1"/>
  <c r="AOI159" i="1"/>
  <c r="AOH159" i="1"/>
  <c r="AOG159" i="1"/>
  <c r="AOF159" i="1"/>
  <c r="AOE159" i="1"/>
  <c r="AOD159" i="1"/>
  <c r="AOC159" i="1"/>
  <c r="AOB159" i="1"/>
  <c r="AOA159" i="1"/>
  <c r="ANZ159" i="1"/>
  <c r="ANY159" i="1"/>
  <c r="ANX159" i="1"/>
  <c r="ANW159" i="1"/>
  <c r="ANV159" i="1"/>
  <c r="ANS159" i="1"/>
  <c r="ANR159" i="1"/>
  <c r="ANQ159" i="1"/>
  <c r="ANP159" i="1"/>
  <c r="ANO159" i="1"/>
  <c r="ANN159" i="1"/>
  <c r="ANM159" i="1"/>
  <c r="ANL159" i="1"/>
  <c r="ANK159" i="1"/>
  <c r="ANJ159" i="1"/>
  <c r="ANI159" i="1"/>
  <c r="ANH159" i="1"/>
  <c r="ANG159" i="1"/>
  <c r="ANF159" i="1"/>
  <c r="ANE159" i="1"/>
  <c r="AND159" i="1"/>
  <c r="ANC159" i="1"/>
  <c r="ANB159" i="1"/>
  <c r="AMZ159" i="1"/>
  <c r="AMY159" i="1"/>
  <c r="AMX159" i="1"/>
  <c r="AMW159" i="1"/>
  <c r="AMV159" i="1"/>
  <c r="AMU159" i="1"/>
  <c r="AMT159" i="1"/>
  <c r="AMS159" i="1"/>
  <c r="AMR159" i="1"/>
  <c r="AMQ159" i="1"/>
  <c r="AMP159" i="1"/>
  <c r="AMO159" i="1"/>
  <c r="AMN159" i="1"/>
  <c r="AMM159" i="1"/>
  <c r="AML159" i="1"/>
  <c r="AMK159" i="1"/>
  <c r="AMJ159" i="1"/>
  <c r="AMI159" i="1"/>
  <c r="AMH159" i="1"/>
  <c r="AMG159" i="1"/>
  <c r="AMF159" i="1"/>
  <c r="AME159" i="1"/>
  <c r="AMD159" i="1"/>
  <c r="AMC159" i="1"/>
  <c r="AMB159" i="1"/>
  <c r="AMA159" i="1"/>
  <c r="ALY159" i="1"/>
  <c r="ALX159" i="1"/>
  <c r="ALW159" i="1"/>
  <c r="ALV159" i="1"/>
  <c r="ALU159" i="1"/>
  <c r="ALT159" i="1"/>
  <c r="ALS159" i="1"/>
  <c r="ALR159" i="1"/>
  <c r="ALQ159" i="1"/>
  <c r="ALP159" i="1"/>
  <c r="ALO159" i="1"/>
  <c r="ALN159" i="1"/>
  <c r="ALM159" i="1"/>
  <c r="ALL159" i="1"/>
  <c r="ALK159" i="1"/>
  <c r="ALJ159" i="1"/>
  <c r="ALI159" i="1"/>
  <c r="ALH159" i="1"/>
  <c r="ALG159" i="1"/>
  <c r="ALF159" i="1"/>
  <c r="ALE159" i="1"/>
  <c r="ALD159" i="1"/>
  <c r="ALC159" i="1"/>
  <c r="ALB159" i="1"/>
  <c r="ALA159" i="1"/>
  <c r="AKZ159" i="1"/>
  <c r="AKY159" i="1"/>
  <c r="AKX159" i="1"/>
  <c r="AKW159" i="1"/>
  <c r="AKV159" i="1"/>
  <c r="AKU159" i="1"/>
  <c r="AKT159" i="1"/>
  <c r="AKS159" i="1"/>
  <c r="AKR159" i="1"/>
  <c r="AKQ159" i="1"/>
  <c r="AKP159" i="1"/>
  <c r="AKO159" i="1"/>
  <c r="AKN159" i="1"/>
  <c r="AKM159" i="1"/>
  <c r="AKL159" i="1"/>
  <c r="AKK159" i="1"/>
  <c r="AKJ159" i="1"/>
  <c r="AKI159" i="1"/>
  <c r="AKH159" i="1"/>
  <c r="AKG159" i="1"/>
  <c r="AKF159" i="1"/>
  <c r="AKE159" i="1"/>
  <c r="AKD159" i="1"/>
  <c r="AKC159" i="1"/>
  <c r="AKB159" i="1"/>
  <c r="AKA159" i="1"/>
  <c r="AJZ159" i="1"/>
  <c r="AJY159" i="1"/>
  <c r="AJX159" i="1"/>
  <c r="AJW159" i="1"/>
  <c r="AJV159" i="1"/>
  <c r="AJT159" i="1"/>
  <c r="AJS159" i="1"/>
  <c r="AJR159" i="1"/>
  <c r="AJQ159" i="1"/>
  <c r="AJP159" i="1"/>
  <c r="AJO159" i="1"/>
  <c r="AJN159" i="1"/>
  <c r="AJM159" i="1"/>
  <c r="AJL159" i="1"/>
  <c r="AJK159" i="1"/>
  <c r="AJJ159" i="1"/>
  <c r="AJI159" i="1"/>
  <c r="AJH159" i="1"/>
  <c r="AJG159" i="1"/>
  <c r="AJF159" i="1"/>
  <c r="AJE159" i="1"/>
  <c r="AJD159" i="1"/>
  <c r="AJC159" i="1"/>
  <c r="AJB159" i="1"/>
  <c r="AJA159" i="1"/>
  <c r="AIZ159" i="1"/>
  <c r="AIY159" i="1"/>
  <c r="AIX159" i="1"/>
  <c r="AIW159" i="1"/>
  <c r="AIV159" i="1"/>
  <c r="AIU159" i="1"/>
  <c r="AIT159" i="1"/>
  <c r="AIS159" i="1"/>
  <c r="AIR159" i="1"/>
  <c r="AIQ159" i="1"/>
  <c r="AIP159" i="1"/>
  <c r="AIO159" i="1"/>
  <c r="AIN159" i="1"/>
  <c r="AIM159" i="1"/>
  <c r="AIL159" i="1"/>
  <c r="AIK159" i="1"/>
  <c r="AIJ159" i="1"/>
  <c r="AII159" i="1"/>
  <c r="AIH159" i="1"/>
  <c r="AIG159" i="1"/>
  <c r="AIF159" i="1"/>
  <c r="AIE159" i="1"/>
  <c r="AID159" i="1"/>
  <c r="AIC159" i="1"/>
  <c r="AIB159" i="1"/>
  <c r="AIA159" i="1"/>
  <c r="AHY159" i="1"/>
  <c r="AHX159" i="1"/>
  <c r="AHW159" i="1"/>
  <c r="AHV159" i="1"/>
  <c r="AHU159" i="1"/>
  <c r="AHT159" i="1"/>
  <c r="AHS159" i="1"/>
  <c r="AHR159" i="1"/>
  <c r="AHQ159" i="1"/>
  <c r="AHP159" i="1"/>
  <c r="AHO159" i="1"/>
  <c r="AHN159" i="1"/>
  <c r="AHM159" i="1"/>
  <c r="AHK159" i="1"/>
  <c r="AHJ159" i="1"/>
  <c r="AHG159" i="1"/>
  <c r="AHF159" i="1"/>
  <c r="AHD159" i="1"/>
  <c r="AHC159" i="1"/>
  <c r="AHB159" i="1"/>
  <c r="AHA159" i="1"/>
  <c r="AGX159" i="1"/>
  <c r="AGW159" i="1"/>
  <c r="AGV159" i="1"/>
  <c r="AGT159" i="1"/>
  <c r="AGS159" i="1"/>
  <c r="AGR159" i="1"/>
  <c r="AGQ159" i="1"/>
  <c r="AGP159" i="1"/>
  <c r="AGO159" i="1"/>
  <c r="AGN159" i="1"/>
  <c r="AGM159" i="1"/>
  <c r="AGL159" i="1"/>
  <c r="AGK159" i="1"/>
  <c r="AGJ159" i="1"/>
  <c r="AGI159" i="1"/>
  <c r="AGH159" i="1"/>
  <c r="AGG159" i="1"/>
  <c r="AGF159" i="1"/>
  <c r="AGE159" i="1"/>
  <c r="AGD159" i="1"/>
  <c r="AGC159" i="1"/>
  <c r="AGB159" i="1"/>
  <c r="AFZ159" i="1"/>
  <c r="AFY159" i="1"/>
  <c r="AFX159" i="1"/>
  <c r="AFW159" i="1"/>
  <c r="AFV159" i="1"/>
  <c r="AFU159" i="1"/>
  <c r="AFT159" i="1"/>
  <c r="AFS159" i="1"/>
  <c r="AFR159" i="1"/>
  <c r="AFP159" i="1"/>
  <c r="AFO159" i="1"/>
  <c r="AFN159" i="1"/>
  <c r="AFM159" i="1"/>
  <c r="AFL159" i="1"/>
  <c r="AFI159" i="1"/>
  <c r="AFH159" i="1"/>
  <c r="AFG159" i="1"/>
  <c r="AFF159" i="1"/>
  <c r="AFE159" i="1"/>
  <c r="AFD159" i="1"/>
  <c r="AFC159" i="1"/>
  <c r="AFB159" i="1"/>
  <c r="AFA159" i="1"/>
  <c r="AEZ159" i="1"/>
  <c r="AEV159" i="1"/>
  <c r="AEU159" i="1"/>
  <c r="AET159" i="1"/>
  <c r="AER159" i="1"/>
  <c r="AEQ159" i="1"/>
  <c r="AEP159" i="1"/>
  <c r="AEO159" i="1"/>
  <c r="AEN159" i="1"/>
  <c r="AEM159" i="1"/>
  <c r="AEL159" i="1"/>
  <c r="AEK159" i="1"/>
  <c r="AEJ159" i="1"/>
  <c r="AEI159" i="1"/>
  <c r="AEH159" i="1"/>
  <c r="AEG159" i="1"/>
  <c r="AEE159" i="1"/>
  <c r="AEC159" i="1"/>
  <c r="AEB159" i="1"/>
  <c r="AEA159" i="1"/>
  <c r="ADZ159" i="1"/>
  <c r="ADY159" i="1"/>
  <c r="ADX159" i="1"/>
  <c r="ADV159" i="1"/>
  <c r="ADU159" i="1"/>
  <c r="ADS159" i="1"/>
  <c r="ADP159" i="1"/>
  <c r="ADO159" i="1"/>
  <c r="ADM159" i="1"/>
  <c r="ADL159" i="1"/>
  <c r="ADK159" i="1"/>
  <c r="ADJ159" i="1"/>
  <c r="ADI159" i="1"/>
  <c r="ADG159" i="1"/>
  <c r="ADF159" i="1"/>
  <c r="ADE159" i="1"/>
  <c r="ADD159" i="1"/>
  <c r="ADC159" i="1"/>
  <c r="ADB159" i="1"/>
  <c r="ADA159" i="1"/>
  <c r="ACZ159" i="1"/>
  <c r="ACU159" i="1"/>
  <c r="ACT159" i="1"/>
  <c r="ACS159" i="1"/>
  <c r="ACR159" i="1"/>
  <c r="ACQ159" i="1"/>
  <c r="ACP159" i="1"/>
  <c r="ACO159" i="1"/>
  <c r="ACN159" i="1"/>
  <c r="ACM159" i="1"/>
  <c r="ACL159" i="1"/>
  <c r="ACK159" i="1"/>
  <c r="ACJ159" i="1"/>
  <c r="ACI159" i="1"/>
  <c r="ACH159" i="1"/>
  <c r="ACG159" i="1"/>
  <c r="ACF159" i="1"/>
  <c r="ACE159" i="1"/>
  <c r="ACD159" i="1"/>
  <c r="ACC159" i="1"/>
  <c r="ACB159" i="1"/>
  <c r="ABZ159" i="1"/>
  <c r="ABY159" i="1"/>
  <c r="ABX159" i="1"/>
  <c r="ABW159" i="1"/>
  <c r="ABV159" i="1"/>
  <c r="ABU159" i="1"/>
  <c r="ABT159" i="1"/>
  <c r="ABS159" i="1"/>
  <c r="ABQ159" i="1"/>
  <c r="ABP159" i="1"/>
  <c r="ABO159" i="1"/>
  <c r="ABN159" i="1"/>
  <c r="ABM159" i="1"/>
  <c r="ABL159" i="1"/>
  <c r="ABK159" i="1"/>
  <c r="ABJ159" i="1"/>
  <c r="ABI159" i="1"/>
  <c r="ABH159" i="1"/>
  <c r="ABG159" i="1"/>
  <c r="ABE159" i="1"/>
  <c r="ABD159" i="1"/>
  <c r="ABC159" i="1"/>
  <c r="ABB159" i="1"/>
  <c r="ABA159" i="1"/>
  <c r="AAZ159" i="1"/>
  <c r="AAY159" i="1"/>
  <c r="AAX159" i="1"/>
  <c r="AAW159" i="1"/>
  <c r="AAV159" i="1"/>
  <c r="AAU159" i="1"/>
  <c r="AAT159" i="1"/>
  <c r="AAS159" i="1"/>
  <c r="AAR159" i="1"/>
  <c r="AAQ159" i="1"/>
  <c r="AAP159" i="1"/>
  <c r="AAO159" i="1"/>
  <c r="AAL159" i="1"/>
  <c r="AAK159" i="1"/>
  <c r="AAJ159" i="1"/>
  <c r="AAI159" i="1"/>
  <c r="AAH159" i="1"/>
  <c r="AAF159" i="1"/>
  <c r="AAE159" i="1"/>
  <c r="AAD159" i="1"/>
  <c r="AAC159" i="1"/>
  <c r="AAB159" i="1"/>
  <c r="AAA159" i="1"/>
  <c r="ZZ159" i="1"/>
  <c r="ZY159" i="1"/>
  <c r="ZX159" i="1"/>
  <c r="ZW159" i="1"/>
  <c r="ZV159" i="1"/>
  <c r="ZS159" i="1"/>
  <c r="ZP159" i="1"/>
  <c r="ZO159" i="1"/>
  <c r="ZJ159" i="1"/>
  <c r="ZI159" i="1"/>
  <c r="ZH159" i="1"/>
  <c r="ZG159" i="1"/>
  <c r="ZF159" i="1"/>
  <c r="ZE159" i="1"/>
  <c r="ZD159" i="1"/>
  <c r="ZC159" i="1"/>
  <c r="ZB159" i="1"/>
  <c r="ZA159" i="1"/>
  <c r="YZ159" i="1"/>
  <c r="YY159" i="1"/>
  <c r="YX159" i="1"/>
  <c r="YW159" i="1"/>
  <c r="YU159" i="1"/>
  <c r="YT159" i="1"/>
  <c r="YR159" i="1"/>
  <c r="YQ159" i="1"/>
  <c r="YP159" i="1"/>
  <c r="YO159" i="1"/>
  <c r="YN159" i="1"/>
  <c r="YM159" i="1"/>
  <c r="YL159" i="1"/>
  <c r="YK159" i="1"/>
  <c r="YJ159" i="1"/>
  <c r="XZ159" i="1"/>
  <c r="XY159" i="1"/>
  <c r="XX159" i="1"/>
  <c r="XW159" i="1"/>
  <c r="XU159" i="1"/>
  <c r="XT159" i="1"/>
  <c r="XS159" i="1"/>
  <c r="XR159" i="1"/>
  <c r="XQ159" i="1"/>
  <c r="XP159" i="1"/>
  <c r="XO159" i="1"/>
  <c r="XN159" i="1"/>
  <c r="XM159" i="1"/>
  <c r="XL159" i="1"/>
  <c r="XK159" i="1"/>
  <c r="XJ159" i="1"/>
  <c r="XI159" i="1"/>
  <c r="XH159" i="1"/>
  <c r="XG159" i="1"/>
  <c r="XE159" i="1"/>
  <c r="XD159" i="1"/>
  <c r="XB159" i="1"/>
  <c r="XA159" i="1"/>
  <c r="WY159" i="1"/>
  <c r="WX159" i="1"/>
  <c r="WW159" i="1"/>
  <c r="WV159" i="1"/>
  <c r="WU159" i="1"/>
  <c r="WT159" i="1"/>
  <c r="WQ159" i="1"/>
  <c r="WO159" i="1"/>
  <c r="WN159" i="1"/>
  <c r="WM159" i="1"/>
  <c r="WL159" i="1"/>
  <c r="WK159" i="1"/>
  <c r="WJ159" i="1"/>
  <c r="WI159" i="1"/>
  <c r="WH159" i="1"/>
  <c r="WF159" i="1"/>
  <c r="WE159" i="1"/>
  <c r="WD159" i="1"/>
  <c r="WC159" i="1"/>
  <c r="WB159" i="1"/>
  <c r="WA159" i="1"/>
  <c r="VY159" i="1"/>
  <c r="VV159" i="1"/>
  <c r="VU159" i="1"/>
  <c r="VT159" i="1"/>
  <c r="VS159" i="1"/>
  <c r="VR159" i="1"/>
  <c r="VP159" i="1"/>
  <c r="VN159" i="1"/>
  <c r="VM159" i="1"/>
  <c r="VK159" i="1"/>
  <c r="VJ159" i="1"/>
  <c r="VI159" i="1"/>
  <c r="VH159" i="1"/>
  <c r="VF159" i="1"/>
  <c r="VE159" i="1"/>
  <c r="VD159" i="1"/>
  <c r="VC159" i="1"/>
  <c r="VB159" i="1"/>
  <c r="VA159" i="1"/>
  <c r="UZ159" i="1"/>
  <c r="UY159" i="1"/>
  <c r="UX159" i="1"/>
  <c r="UW159" i="1"/>
  <c r="UV159" i="1"/>
  <c r="UU159" i="1"/>
  <c r="US159" i="1"/>
  <c r="UR159" i="1"/>
  <c r="UQ159" i="1"/>
  <c r="UN159" i="1"/>
  <c r="UM159" i="1"/>
  <c r="UL159" i="1"/>
  <c r="UK159" i="1"/>
  <c r="UJ159" i="1"/>
  <c r="UI159" i="1"/>
  <c r="UF159" i="1"/>
  <c r="UD159" i="1"/>
  <c r="UB159" i="1"/>
  <c r="UA159" i="1"/>
  <c r="TZ159" i="1"/>
  <c r="TY159" i="1"/>
  <c r="TX159" i="1"/>
  <c r="TW159" i="1"/>
  <c r="TU159" i="1"/>
  <c r="TS159" i="1"/>
  <c r="TR159" i="1"/>
  <c r="TQ159" i="1"/>
  <c r="TP159" i="1"/>
  <c r="TO159" i="1"/>
  <c r="TN159" i="1"/>
  <c r="TM159" i="1"/>
  <c r="TL159" i="1"/>
  <c r="TK159" i="1"/>
  <c r="TI159" i="1"/>
  <c r="TH159" i="1"/>
  <c r="TG159" i="1"/>
  <c r="TF159" i="1"/>
  <c r="TE159" i="1"/>
  <c r="TC159" i="1"/>
  <c r="TB159" i="1"/>
  <c r="TA159" i="1"/>
  <c r="SY159" i="1"/>
  <c r="SX159" i="1"/>
  <c r="SW159" i="1"/>
  <c r="SU159" i="1"/>
  <c r="ST159" i="1"/>
  <c r="SS159" i="1"/>
  <c r="SR159" i="1"/>
  <c r="SP159" i="1"/>
  <c r="SO159" i="1"/>
  <c r="SM159" i="1"/>
  <c r="SL159" i="1"/>
  <c r="SK159" i="1"/>
  <c r="SJ159" i="1"/>
  <c r="SI159" i="1"/>
  <c r="SH159" i="1"/>
  <c r="SG159" i="1"/>
  <c r="SF159" i="1"/>
  <c r="SE159" i="1"/>
  <c r="SD159" i="1"/>
  <c r="SB159" i="1"/>
  <c r="SA159" i="1"/>
  <c r="RZ159" i="1"/>
  <c r="RY159" i="1"/>
  <c r="RX159" i="1"/>
  <c r="RV159" i="1"/>
  <c r="RS159" i="1"/>
  <c r="RR159" i="1"/>
  <c r="RQ159" i="1"/>
  <c r="RO159" i="1"/>
  <c r="RN159" i="1"/>
  <c r="RM159" i="1"/>
  <c r="RL159" i="1"/>
  <c r="RK159" i="1"/>
  <c r="RH159" i="1"/>
  <c r="RG159" i="1"/>
  <c r="RF159" i="1"/>
  <c r="RE159" i="1"/>
  <c r="RB159" i="1"/>
  <c r="RA159" i="1"/>
  <c r="QZ159" i="1"/>
  <c r="QY159" i="1"/>
  <c r="QX159" i="1"/>
  <c r="QW159" i="1"/>
  <c r="QV159" i="1"/>
  <c r="QU159" i="1"/>
  <c r="QT159" i="1"/>
  <c r="QS159" i="1"/>
  <c r="QQ159" i="1"/>
  <c r="QO159" i="1"/>
  <c r="QL159" i="1"/>
  <c r="QK159" i="1"/>
  <c r="QJ159" i="1"/>
  <c r="QI159" i="1"/>
  <c r="QH159" i="1"/>
  <c r="QF159" i="1"/>
  <c r="QE159" i="1"/>
  <c r="QD159" i="1"/>
  <c r="QC159" i="1"/>
  <c r="QB159" i="1"/>
  <c r="QA159" i="1"/>
  <c r="PZ159" i="1"/>
  <c r="PY159" i="1"/>
  <c r="PX159" i="1"/>
  <c r="PU159" i="1"/>
  <c r="PT159" i="1"/>
  <c r="PS159" i="1"/>
  <c r="PQ159" i="1"/>
  <c r="PP159" i="1"/>
  <c r="PO159" i="1"/>
  <c r="PN159" i="1"/>
  <c r="PM159" i="1"/>
  <c r="PK159" i="1"/>
  <c r="PJ159" i="1"/>
  <c r="PI159" i="1"/>
  <c r="PH159" i="1"/>
  <c r="PG159" i="1"/>
  <c r="PF159" i="1"/>
  <c r="PE159" i="1"/>
  <c r="PD159" i="1"/>
  <c r="PC159" i="1"/>
  <c r="PB159" i="1"/>
  <c r="OZ159" i="1"/>
  <c r="OY159" i="1"/>
  <c r="OX159" i="1"/>
  <c r="OW159" i="1"/>
  <c r="OV159" i="1"/>
  <c r="OU159" i="1"/>
  <c r="OT159" i="1"/>
  <c r="OR159" i="1"/>
  <c r="OQ159" i="1"/>
  <c r="OP159" i="1"/>
  <c r="OO159" i="1"/>
  <c r="ON159" i="1"/>
  <c r="OM159" i="1"/>
  <c r="OL159" i="1"/>
  <c r="OK159" i="1"/>
  <c r="OJ159" i="1"/>
  <c r="OI159" i="1"/>
  <c r="OH159" i="1"/>
  <c r="OG159" i="1"/>
  <c r="OF159" i="1"/>
  <c r="OE159" i="1"/>
  <c r="OD159" i="1"/>
  <c r="OC159" i="1"/>
  <c r="OB159" i="1"/>
  <c r="OA159" i="1"/>
  <c r="NZ159" i="1"/>
  <c r="NV159" i="1"/>
  <c r="NU159" i="1"/>
  <c r="NT159" i="1"/>
  <c r="NR159" i="1"/>
  <c r="NQ159" i="1"/>
  <c r="NP159" i="1"/>
  <c r="NO159" i="1"/>
  <c r="NM159" i="1"/>
  <c r="NL159" i="1"/>
  <c r="NK159" i="1"/>
  <c r="NJ159" i="1"/>
  <c r="NI159" i="1"/>
  <c r="NH159" i="1"/>
  <c r="NG159" i="1"/>
  <c r="NF159" i="1"/>
  <c r="NE159" i="1"/>
  <c r="ND159" i="1"/>
  <c r="NC159" i="1"/>
  <c r="NB159" i="1"/>
  <c r="MZ159" i="1"/>
  <c r="MX159" i="1"/>
  <c r="MW159" i="1"/>
  <c r="MV159" i="1"/>
  <c r="MU159" i="1"/>
  <c r="MS159" i="1"/>
  <c r="MR159" i="1"/>
  <c r="MQ159" i="1"/>
  <c r="MP159" i="1"/>
  <c r="MO159" i="1"/>
  <c r="MN159" i="1"/>
  <c r="MM159" i="1"/>
  <c r="ML159" i="1"/>
  <c r="MK159" i="1"/>
  <c r="MJ159" i="1"/>
  <c r="MI159" i="1"/>
  <c r="MH159" i="1"/>
  <c r="MG159" i="1"/>
  <c r="MD159" i="1"/>
  <c r="MB159" i="1"/>
  <c r="MA159" i="1"/>
  <c r="LZ159" i="1"/>
  <c r="LY159" i="1"/>
  <c r="LX159" i="1"/>
  <c r="LW159" i="1"/>
  <c r="LV159" i="1"/>
  <c r="I159" i="1"/>
  <c r="H159" i="1"/>
  <c r="G159" i="1"/>
  <c r="F159" i="1"/>
  <c r="E159" i="1"/>
  <c r="D159" i="1"/>
  <c r="ASD158" i="1"/>
  <c r="ASC158" i="1"/>
  <c r="ASB158" i="1"/>
  <c r="ASA158" i="1"/>
  <c r="ARZ158" i="1"/>
  <c r="ARY158" i="1"/>
  <c r="ARX158" i="1"/>
  <c r="ARW158" i="1"/>
  <c r="ARV158" i="1"/>
  <c r="ARU158" i="1"/>
  <c r="ART158" i="1"/>
  <c r="ARS158" i="1"/>
  <c r="ARR158" i="1"/>
  <c r="ARQ158" i="1"/>
  <c r="ARP158" i="1"/>
  <c r="ARO158" i="1"/>
  <c r="ARN158" i="1"/>
  <c r="ARM158" i="1"/>
  <c r="ARL158" i="1"/>
  <c r="ARK158" i="1"/>
  <c r="ARJ158" i="1"/>
  <c r="ARI158" i="1"/>
  <c r="ARH158" i="1"/>
  <c r="ARG158" i="1"/>
  <c r="ARF158" i="1"/>
  <c r="ARE158" i="1"/>
  <c r="ARD158" i="1"/>
  <c r="ARC158" i="1"/>
  <c r="ARB158" i="1"/>
  <c r="ARA158" i="1"/>
  <c r="AQZ158" i="1"/>
  <c r="AQY158" i="1"/>
  <c r="AQX158" i="1"/>
  <c r="AQW158" i="1"/>
  <c r="AQV158" i="1"/>
  <c r="AQU158" i="1"/>
  <c r="AQT158" i="1"/>
  <c r="AQS158" i="1"/>
  <c r="AQR158" i="1"/>
  <c r="AQQ158" i="1"/>
  <c r="AQP158" i="1"/>
  <c r="AQO158" i="1"/>
  <c r="AQN158" i="1"/>
  <c r="AQM158" i="1"/>
  <c r="AQL158" i="1"/>
  <c r="AQK158" i="1"/>
  <c r="AQJ158" i="1"/>
  <c r="AQI158" i="1"/>
  <c r="AQH158" i="1"/>
  <c r="AQG158" i="1"/>
  <c r="AQF158" i="1"/>
  <c r="AQE158" i="1"/>
  <c r="AQD158" i="1"/>
  <c r="AQC158" i="1"/>
  <c r="AQB158" i="1"/>
  <c r="AQA158" i="1"/>
  <c r="APZ158" i="1"/>
  <c r="APY158" i="1"/>
  <c r="APX158" i="1"/>
  <c r="APW158" i="1"/>
  <c r="APV158" i="1"/>
  <c r="APS158" i="1"/>
  <c r="APR158" i="1"/>
  <c r="APQ158" i="1"/>
  <c r="APP158" i="1"/>
  <c r="APO158" i="1"/>
  <c r="APM158" i="1"/>
  <c r="APL158" i="1"/>
  <c r="APK158" i="1"/>
  <c r="APJ158" i="1"/>
  <c r="API158" i="1"/>
  <c r="APH158" i="1"/>
  <c r="APG158" i="1"/>
  <c r="APF158" i="1"/>
  <c r="APE158" i="1"/>
  <c r="APD158" i="1"/>
  <c r="APC158" i="1"/>
  <c r="APB158" i="1"/>
  <c r="APA158" i="1"/>
  <c r="AOZ158" i="1"/>
  <c r="AOY158" i="1"/>
  <c r="AOX158" i="1"/>
  <c r="AOW158" i="1"/>
  <c r="AOV158" i="1"/>
  <c r="AOU158" i="1"/>
  <c r="AOT158" i="1"/>
  <c r="AOS158" i="1"/>
  <c r="AOR158" i="1"/>
  <c r="AOQ158" i="1"/>
  <c r="AOP158" i="1"/>
  <c r="AOO158" i="1"/>
  <c r="AON158" i="1"/>
  <c r="AOL158" i="1"/>
  <c r="AOK158" i="1"/>
  <c r="AOJ158" i="1"/>
  <c r="AOI158" i="1"/>
  <c r="AOH158" i="1"/>
  <c r="AOG158" i="1"/>
  <c r="AOF158" i="1"/>
  <c r="AOE158" i="1"/>
  <c r="AOD158" i="1"/>
  <c r="AOC158" i="1"/>
  <c r="AOB158" i="1"/>
  <c r="AOA158" i="1"/>
  <c r="ANZ158" i="1"/>
  <c r="ANY158" i="1"/>
  <c r="ANX158" i="1"/>
  <c r="ANW158" i="1"/>
  <c r="ANV158" i="1"/>
  <c r="ANS158" i="1"/>
  <c r="ANR158" i="1"/>
  <c r="ANQ158" i="1"/>
  <c r="ANP158" i="1"/>
  <c r="ANO158" i="1"/>
  <c r="ANN158" i="1"/>
  <c r="ANM158" i="1"/>
  <c r="ANL158" i="1"/>
  <c r="ANK158" i="1"/>
  <c r="ANJ158" i="1"/>
  <c r="ANI158" i="1"/>
  <c r="ANH158" i="1"/>
  <c r="ANG158" i="1"/>
  <c r="ANF158" i="1"/>
  <c r="ANE158" i="1"/>
  <c r="AND158" i="1"/>
  <c r="ANC158" i="1"/>
  <c r="ANB158" i="1"/>
  <c r="AMZ158" i="1"/>
  <c r="AMY158" i="1"/>
  <c r="AMX158" i="1"/>
  <c r="AMW158" i="1"/>
  <c r="AMV158" i="1"/>
  <c r="AMU158" i="1"/>
  <c r="AMT158" i="1"/>
  <c r="AMS158" i="1"/>
  <c r="AMR158" i="1"/>
  <c r="AMQ158" i="1"/>
  <c r="AMP158" i="1"/>
  <c r="AMO158" i="1"/>
  <c r="AMN158" i="1"/>
  <c r="AMM158" i="1"/>
  <c r="AML158" i="1"/>
  <c r="AMK158" i="1"/>
  <c r="AMJ158" i="1"/>
  <c r="AMI158" i="1"/>
  <c r="AMH158" i="1"/>
  <c r="AMG158" i="1"/>
  <c r="AMF158" i="1"/>
  <c r="AME158" i="1"/>
  <c r="AMD158" i="1"/>
  <c r="AMC158" i="1"/>
  <c r="AMB158" i="1"/>
  <c r="AMA158" i="1"/>
  <c r="ALY158" i="1"/>
  <c r="ALX158" i="1"/>
  <c r="ALW158" i="1"/>
  <c r="ALV158" i="1"/>
  <c r="ALU158" i="1"/>
  <c r="ALT158" i="1"/>
  <c r="ALS158" i="1"/>
  <c r="ALR158" i="1"/>
  <c r="ALQ158" i="1"/>
  <c r="ALP158" i="1"/>
  <c r="ALO158" i="1"/>
  <c r="ALN158" i="1"/>
  <c r="ALM158" i="1"/>
  <c r="ALL158" i="1"/>
  <c r="ALK158" i="1"/>
  <c r="ALJ158" i="1"/>
  <c r="ALI158" i="1"/>
  <c r="ALH158" i="1"/>
  <c r="ALG158" i="1"/>
  <c r="ALF158" i="1"/>
  <c r="ALE158" i="1"/>
  <c r="ALD158" i="1"/>
  <c r="ALC158" i="1"/>
  <c r="ALB158" i="1"/>
  <c r="ALA158" i="1"/>
  <c r="AKZ158" i="1"/>
  <c r="AKY158" i="1"/>
  <c r="AKX158" i="1"/>
  <c r="AKW158" i="1"/>
  <c r="AKV158" i="1"/>
  <c r="AKU158" i="1"/>
  <c r="AKT158" i="1"/>
  <c r="AKS158" i="1"/>
  <c r="AKR158" i="1"/>
  <c r="AKQ158" i="1"/>
  <c r="AKP158" i="1"/>
  <c r="AKO158" i="1"/>
  <c r="AKN158" i="1"/>
  <c r="AKM158" i="1"/>
  <c r="AKL158" i="1"/>
  <c r="AKK158" i="1"/>
  <c r="AKJ158" i="1"/>
  <c r="AKI158" i="1"/>
  <c r="AKH158" i="1"/>
  <c r="AKG158" i="1"/>
  <c r="AKF158" i="1"/>
  <c r="AKE158" i="1"/>
  <c r="AKD158" i="1"/>
  <c r="AKC158" i="1"/>
  <c r="AKB158" i="1"/>
  <c r="AKA158" i="1"/>
  <c r="AJZ158" i="1"/>
  <c r="AJY158" i="1"/>
  <c r="AJX158" i="1"/>
  <c r="AJW158" i="1"/>
  <c r="AJV158" i="1"/>
  <c r="AJT158" i="1"/>
  <c r="AJS158" i="1"/>
  <c r="AJR158" i="1"/>
  <c r="AJQ158" i="1"/>
  <c r="AJP158" i="1"/>
  <c r="AJO158" i="1"/>
  <c r="AJN158" i="1"/>
  <c r="AJM158" i="1"/>
  <c r="AJL158" i="1"/>
  <c r="AJK158" i="1"/>
  <c r="AJJ158" i="1"/>
  <c r="AJI158" i="1"/>
  <c r="AJH158" i="1"/>
  <c r="AJG158" i="1"/>
  <c r="AJF158" i="1"/>
  <c r="AJE158" i="1"/>
  <c r="AJD158" i="1"/>
  <c r="AJC158" i="1"/>
  <c r="AJB158" i="1"/>
  <c r="AJA158" i="1"/>
  <c r="AIZ158" i="1"/>
  <c r="AIY158" i="1"/>
  <c r="AIX158" i="1"/>
  <c r="AIW158" i="1"/>
  <c r="AIV158" i="1"/>
  <c r="AIU158" i="1"/>
  <c r="AIT158" i="1"/>
  <c r="AIS158" i="1"/>
  <c r="AIR158" i="1"/>
  <c r="AIQ158" i="1"/>
  <c r="AIP158" i="1"/>
  <c r="AIO158" i="1"/>
  <c r="AIN158" i="1"/>
  <c r="AIM158" i="1"/>
  <c r="AIL158" i="1"/>
  <c r="AIK158" i="1"/>
  <c r="AIJ158" i="1"/>
  <c r="AII158" i="1"/>
  <c r="AIH158" i="1"/>
  <c r="AIG158" i="1"/>
  <c r="AIF158" i="1"/>
  <c r="AIE158" i="1"/>
  <c r="AID158" i="1"/>
  <c r="AIC158" i="1"/>
  <c r="AIB158" i="1"/>
  <c r="AIA158" i="1"/>
  <c r="AHY158" i="1"/>
  <c r="AHX158" i="1"/>
  <c r="AHW158" i="1"/>
  <c r="AHV158" i="1"/>
  <c r="AHU158" i="1"/>
  <c r="AHT158" i="1"/>
  <c r="AHS158" i="1"/>
  <c r="AHR158" i="1"/>
  <c r="AHQ158" i="1"/>
  <c r="AHP158" i="1"/>
  <c r="AHO158" i="1"/>
  <c r="AHN158" i="1"/>
  <c r="AHM158" i="1"/>
  <c r="AHK158" i="1"/>
  <c r="AHJ158" i="1"/>
  <c r="AHG158" i="1"/>
  <c r="AHF158" i="1"/>
  <c r="AHD158" i="1"/>
  <c r="AHC158" i="1"/>
  <c r="AHB158" i="1"/>
  <c r="AHA158" i="1"/>
  <c r="AGX158" i="1"/>
  <c r="AGW158" i="1"/>
  <c r="AGV158" i="1"/>
  <c r="AGT158" i="1"/>
  <c r="AGS158" i="1"/>
  <c r="AGR158" i="1"/>
  <c r="AGQ158" i="1"/>
  <c r="AGP158" i="1"/>
  <c r="AGO158" i="1"/>
  <c r="AGN158" i="1"/>
  <c r="AGM158" i="1"/>
  <c r="AGL158" i="1"/>
  <c r="AGK158" i="1"/>
  <c r="AGJ158" i="1"/>
  <c r="AGI158" i="1"/>
  <c r="AGH158" i="1"/>
  <c r="AGG158" i="1"/>
  <c r="AGF158" i="1"/>
  <c r="AGE158" i="1"/>
  <c r="AGD158" i="1"/>
  <c r="AGC158" i="1"/>
  <c r="AGB158" i="1"/>
  <c r="AFZ158" i="1"/>
  <c r="AFY158" i="1"/>
  <c r="AFX158" i="1"/>
  <c r="AFW158" i="1"/>
  <c r="AFV158" i="1"/>
  <c r="AFU158" i="1"/>
  <c r="AFT158" i="1"/>
  <c r="AFS158" i="1"/>
  <c r="AFR158" i="1"/>
  <c r="AFP158" i="1"/>
  <c r="AFO158" i="1"/>
  <c r="AFN158" i="1"/>
  <c r="AFM158" i="1"/>
  <c r="AFL158" i="1"/>
  <c r="AFI158" i="1"/>
  <c r="AFH158" i="1"/>
  <c r="AFG158" i="1"/>
  <c r="AFF158" i="1"/>
  <c r="AFE158" i="1"/>
  <c r="AFD158" i="1"/>
  <c r="AFC158" i="1"/>
  <c r="AFB158" i="1"/>
  <c r="AFA158" i="1"/>
  <c r="AEZ158" i="1"/>
  <c r="AEV158" i="1"/>
  <c r="AEU158" i="1"/>
  <c r="AET158" i="1"/>
  <c r="AER158" i="1"/>
  <c r="AEQ158" i="1"/>
  <c r="AEP158" i="1"/>
  <c r="AEO158" i="1"/>
  <c r="AEN158" i="1"/>
  <c r="AEM158" i="1"/>
  <c r="AEL158" i="1"/>
  <c r="AEK158" i="1"/>
  <c r="AEJ158" i="1"/>
  <c r="AEI158" i="1"/>
  <c r="AEH158" i="1"/>
  <c r="AEG158" i="1"/>
  <c r="AEE158" i="1"/>
  <c r="AEC158" i="1"/>
  <c r="AEB158" i="1"/>
  <c r="AEA158" i="1"/>
  <c r="ADZ158" i="1"/>
  <c r="ADY158" i="1"/>
  <c r="ADX158" i="1"/>
  <c r="ADV158" i="1"/>
  <c r="ADU158" i="1"/>
  <c r="ADS158" i="1"/>
  <c r="ADP158" i="1"/>
  <c r="ADO158" i="1"/>
  <c r="ADM158" i="1"/>
  <c r="ADL158" i="1"/>
  <c r="ADK158" i="1"/>
  <c r="ADJ158" i="1"/>
  <c r="ADI158" i="1"/>
  <c r="ADG158" i="1"/>
  <c r="ADF158" i="1"/>
  <c r="ADE158" i="1"/>
  <c r="ADD158" i="1"/>
  <c r="ADC158" i="1"/>
  <c r="ADB158" i="1"/>
  <c r="ADA158" i="1"/>
  <c r="ACZ158" i="1"/>
  <c r="ACU158" i="1"/>
  <c r="ACT158" i="1"/>
  <c r="ACS158" i="1"/>
  <c r="ACR158" i="1"/>
  <c r="ACQ158" i="1"/>
  <c r="ACP158" i="1"/>
  <c r="ACO158" i="1"/>
  <c r="ACN158" i="1"/>
  <c r="ACM158" i="1"/>
  <c r="ACL158" i="1"/>
  <c r="ACK158" i="1"/>
  <c r="ACJ158" i="1"/>
  <c r="ACI158" i="1"/>
  <c r="ACH158" i="1"/>
  <c r="ACG158" i="1"/>
  <c r="ACF158" i="1"/>
  <c r="ACE158" i="1"/>
  <c r="ACD158" i="1"/>
  <c r="ACC158" i="1"/>
  <c r="ACB158" i="1"/>
  <c r="ABZ158" i="1"/>
  <c r="ABY158" i="1"/>
  <c r="ABX158" i="1"/>
  <c r="ABW158" i="1"/>
  <c r="ABV158" i="1"/>
  <c r="ABU158" i="1"/>
  <c r="ABT158" i="1"/>
  <c r="ABS158" i="1"/>
  <c r="ABQ158" i="1"/>
  <c r="ABP158" i="1"/>
  <c r="ABO158" i="1"/>
  <c r="ABN158" i="1"/>
  <c r="ABM158" i="1"/>
  <c r="ABL158" i="1"/>
  <c r="ABK158" i="1"/>
  <c r="ABJ158" i="1"/>
  <c r="ABI158" i="1"/>
  <c r="ABH158" i="1"/>
  <c r="ABG158" i="1"/>
  <c r="ABE158" i="1"/>
  <c r="ABD158" i="1"/>
  <c r="ABC158" i="1"/>
  <c r="ABB158" i="1"/>
  <c r="ABA158" i="1"/>
  <c r="AAZ158" i="1"/>
  <c r="AAY158" i="1"/>
  <c r="AAX158" i="1"/>
  <c r="AAW158" i="1"/>
  <c r="AAV158" i="1"/>
  <c r="AAU158" i="1"/>
  <c r="AAT158" i="1"/>
  <c r="AAS158" i="1"/>
  <c r="AAR158" i="1"/>
  <c r="AAQ158" i="1"/>
  <c r="AAP158" i="1"/>
  <c r="AAO158" i="1"/>
  <c r="AAL158" i="1"/>
  <c r="AAK158" i="1"/>
  <c r="AAJ158" i="1"/>
  <c r="AAI158" i="1"/>
  <c r="AAH158" i="1"/>
  <c r="AAF158" i="1"/>
  <c r="AAE158" i="1"/>
  <c r="AAD158" i="1"/>
  <c r="AAC158" i="1"/>
  <c r="AAB158" i="1"/>
  <c r="AAA158" i="1"/>
  <c r="ZZ158" i="1"/>
  <c r="ZY158" i="1"/>
  <c r="ZX158" i="1"/>
  <c r="ZW158" i="1"/>
  <c r="ZV158" i="1"/>
  <c r="ZS158" i="1"/>
  <c r="ZP158" i="1"/>
  <c r="ZO158" i="1"/>
  <c r="ZJ158" i="1"/>
  <c r="ZI158" i="1"/>
  <c r="ZH158" i="1"/>
  <c r="ZG158" i="1"/>
  <c r="ZF158" i="1"/>
  <c r="ZE158" i="1"/>
  <c r="ZD158" i="1"/>
  <c r="ZC158" i="1"/>
  <c r="ZB158" i="1"/>
  <c r="ZA158" i="1"/>
  <c r="YZ158" i="1"/>
  <c r="YY158" i="1"/>
  <c r="YX158" i="1"/>
  <c r="YW158" i="1"/>
  <c r="YU158" i="1"/>
  <c r="YT158" i="1"/>
  <c r="YR158" i="1"/>
  <c r="YQ158" i="1"/>
  <c r="YP158" i="1"/>
  <c r="YO158" i="1"/>
  <c r="YN158" i="1"/>
  <c r="YM158" i="1"/>
  <c r="YL158" i="1"/>
  <c r="YK158" i="1"/>
  <c r="YJ158" i="1"/>
  <c r="XZ158" i="1"/>
  <c r="XY158" i="1"/>
  <c r="XX158" i="1"/>
  <c r="XW158" i="1"/>
  <c r="XU158" i="1"/>
  <c r="XT158" i="1"/>
  <c r="XS158" i="1"/>
  <c r="XR158" i="1"/>
  <c r="XQ158" i="1"/>
  <c r="XP158" i="1"/>
  <c r="XO158" i="1"/>
  <c r="XN158" i="1"/>
  <c r="XM158" i="1"/>
  <c r="XL158" i="1"/>
  <c r="XK158" i="1"/>
  <c r="XJ158" i="1"/>
  <c r="XI158" i="1"/>
  <c r="XH158" i="1"/>
  <c r="XG158" i="1"/>
  <c r="XE158" i="1"/>
  <c r="XD158" i="1"/>
  <c r="XB158" i="1"/>
  <c r="XA158" i="1"/>
  <c r="WY158" i="1"/>
  <c r="WX158" i="1"/>
  <c r="WW158" i="1"/>
  <c r="WV158" i="1"/>
  <c r="WU158" i="1"/>
  <c r="WT158" i="1"/>
  <c r="WQ158" i="1"/>
  <c r="WO158" i="1"/>
  <c r="WN158" i="1"/>
  <c r="WM158" i="1"/>
  <c r="WL158" i="1"/>
  <c r="WK158" i="1"/>
  <c r="WJ158" i="1"/>
  <c r="WI158" i="1"/>
  <c r="WH158" i="1"/>
  <c r="WF158" i="1"/>
  <c r="WE158" i="1"/>
  <c r="WD158" i="1"/>
  <c r="WC158" i="1"/>
  <c r="WB158" i="1"/>
  <c r="WA158" i="1"/>
  <c r="VY158" i="1"/>
  <c r="VV158" i="1"/>
  <c r="VU158" i="1"/>
  <c r="VT158" i="1"/>
  <c r="VS158" i="1"/>
  <c r="VR158" i="1"/>
  <c r="VP158" i="1"/>
  <c r="VN158" i="1"/>
  <c r="VM158" i="1"/>
  <c r="VK158" i="1"/>
  <c r="VJ158" i="1"/>
  <c r="VI158" i="1"/>
  <c r="VH158" i="1"/>
  <c r="VF158" i="1"/>
  <c r="VE158" i="1"/>
  <c r="VD158" i="1"/>
  <c r="VC158" i="1"/>
  <c r="VB158" i="1"/>
  <c r="VA158" i="1"/>
  <c r="UZ158" i="1"/>
  <c r="UY158" i="1"/>
  <c r="UX158" i="1"/>
  <c r="UW158" i="1"/>
  <c r="UV158" i="1"/>
  <c r="UU158" i="1"/>
  <c r="US158" i="1"/>
  <c r="UR158" i="1"/>
  <c r="UQ158" i="1"/>
  <c r="UN158" i="1"/>
  <c r="UM158" i="1"/>
  <c r="UL158" i="1"/>
  <c r="UK158" i="1"/>
  <c r="UJ158" i="1"/>
  <c r="UI158" i="1"/>
  <c r="UF158" i="1"/>
  <c r="UD158" i="1"/>
  <c r="UB158" i="1"/>
  <c r="UA158" i="1"/>
  <c r="TZ158" i="1"/>
  <c r="TY158" i="1"/>
  <c r="TX158" i="1"/>
  <c r="TW158" i="1"/>
  <c r="TU158" i="1"/>
  <c r="TS158" i="1"/>
  <c r="TR158" i="1"/>
  <c r="TQ158" i="1"/>
  <c r="TP158" i="1"/>
  <c r="TO158" i="1"/>
  <c r="TN158" i="1"/>
  <c r="TM158" i="1"/>
  <c r="TL158" i="1"/>
  <c r="TK158" i="1"/>
  <c r="TI158" i="1"/>
  <c r="TH158" i="1"/>
  <c r="TG158" i="1"/>
  <c r="TF158" i="1"/>
  <c r="TE158" i="1"/>
  <c r="TC158" i="1"/>
  <c r="TB158" i="1"/>
  <c r="TA158" i="1"/>
  <c r="SY158" i="1"/>
  <c r="SX158" i="1"/>
  <c r="SW158" i="1"/>
  <c r="SU158" i="1"/>
  <c r="ST158" i="1"/>
  <c r="SS158" i="1"/>
  <c r="SR158" i="1"/>
  <c r="SP158" i="1"/>
  <c r="SO158" i="1"/>
  <c r="SM158" i="1"/>
  <c r="SL158" i="1"/>
  <c r="SK158" i="1"/>
  <c r="SJ158" i="1"/>
  <c r="SI158" i="1"/>
  <c r="SH158" i="1"/>
  <c r="SG158" i="1"/>
  <c r="SF158" i="1"/>
  <c r="SE158" i="1"/>
  <c r="SD158" i="1"/>
  <c r="SB158" i="1"/>
  <c r="SA158" i="1"/>
  <c r="RZ158" i="1"/>
  <c r="RY158" i="1"/>
  <c r="RX158" i="1"/>
  <c r="RV158" i="1"/>
  <c r="RS158" i="1"/>
  <c r="RR158" i="1"/>
  <c r="RQ158" i="1"/>
  <c r="RO158" i="1"/>
  <c r="RN158" i="1"/>
  <c r="RM158" i="1"/>
  <c r="RL158" i="1"/>
  <c r="RK158" i="1"/>
  <c r="RH158" i="1"/>
  <c r="RG158" i="1"/>
  <c r="RF158" i="1"/>
  <c r="RE158" i="1"/>
  <c r="RB158" i="1"/>
  <c r="RA158" i="1"/>
  <c r="QZ158" i="1"/>
  <c r="QY158" i="1"/>
  <c r="QX158" i="1"/>
  <c r="QW158" i="1"/>
  <c r="QV158" i="1"/>
  <c r="QU158" i="1"/>
  <c r="QT158" i="1"/>
  <c r="QS158" i="1"/>
  <c r="QQ158" i="1"/>
  <c r="QO158" i="1"/>
  <c r="QL158" i="1"/>
  <c r="QK158" i="1"/>
  <c r="QJ158" i="1"/>
  <c r="QI158" i="1"/>
  <c r="QH158" i="1"/>
  <c r="QF158" i="1"/>
  <c r="QE158" i="1"/>
  <c r="QD158" i="1"/>
  <c r="QC158" i="1"/>
  <c r="QB158" i="1"/>
  <c r="QA158" i="1"/>
  <c r="PZ158" i="1"/>
  <c r="PY158" i="1"/>
  <c r="PX158" i="1"/>
  <c r="PU158" i="1"/>
  <c r="PT158" i="1"/>
  <c r="PS158" i="1"/>
  <c r="PQ158" i="1"/>
  <c r="PP158" i="1"/>
  <c r="PO158" i="1"/>
  <c r="PN158" i="1"/>
  <c r="PM158" i="1"/>
  <c r="PK158" i="1"/>
  <c r="PJ158" i="1"/>
  <c r="PI158" i="1"/>
  <c r="PH158" i="1"/>
  <c r="PG158" i="1"/>
  <c r="PF158" i="1"/>
  <c r="PE158" i="1"/>
  <c r="PD158" i="1"/>
  <c r="PC158" i="1"/>
  <c r="PB158" i="1"/>
  <c r="OZ158" i="1"/>
  <c r="OY158" i="1"/>
  <c r="OX158" i="1"/>
  <c r="OW158" i="1"/>
  <c r="OV158" i="1"/>
  <c r="OU158" i="1"/>
  <c r="OT158" i="1"/>
  <c r="OR158" i="1"/>
  <c r="OQ158" i="1"/>
  <c r="OP158" i="1"/>
  <c r="OO158" i="1"/>
  <c r="ON158" i="1"/>
  <c r="OM158" i="1"/>
  <c r="OL158" i="1"/>
  <c r="OK158" i="1"/>
  <c r="OJ158" i="1"/>
  <c r="OI158" i="1"/>
  <c r="OH158" i="1"/>
  <c r="OG158" i="1"/>
  <c r="OF158" i="1"/>
  <c r="OE158" i="1"/>
  <c r="OD158" i="1"/>
  <c r="OC158" i="1"/>
  <c r="OB158" i="1"/>
  <c r="OA158" i="1"/>
  <c r="NZ158" i="1"/>
  <c r="NV158" i="1"/>
  <c r="NU158" i="1"/>
  <c r="NT158" i="1"/>
  <c r="NR158" i="1"/>
  <c r="NQ158" i="1"/>
  <c r="NP158" i="1"/>
  <c r="NO158" i="1"/>
  <c r="NM158" i="1"/>
  <c r="NL158" i="1"/>
  <c r="NK158" i="1"/>
  <c r="NJ158" i="1"/>
  <c r="NI158" i="1"/>
  <c r="NH158" i="1"/>
  <c r="NG158" i="1"/>
  <c r="NF158" i="1"/>
  <c r="NE158" i="1"/>
  <c r="ND158" i="1"/>
  <c r="NC158" i="1"/>
  <c r="NB158" i="1"/>
  <c r="MZ158" i="1"/>
  <c r="MX158" i="1"/>
  <c r="MW158" i="1"/>
  <c r="MV158" i="1"/>
  <c r="MU158" i="1"/>
  <c r="MS158" i="1"/>
  <c r="MR158" i="1"/>
  <c r="MQ158" i="1"/>
  <c r="MP158" i="1"/>
  <c r="MO158" i="1"/>
  <c r="MN158" i="1"/>
  <c r="MM158" i="1"/>
  <c r="ML158" i="1"/>
  <c r="MK158" i="1"/>
  <c r="MJ158" i="1"/>
  <c r="MI158" i="1"/>
  <c r="MH158" i="1"/>
  <c r="MG158" i="1"/>
  <c r="MD158" i="1"/>
  <c r="MB158" i="1"/>
  <c r="MA158" i="1"/>
  <c r="LZ158" i="1"/>
  <c r="LY158" i="1"/>
  <c r="LX158" i="1"/>
  <c r="LW158" i="1"/>
  <c r="LV158" i="1"/>
  <c r="I158" i="1"/>
  <c r="H158" i="1"/>
  <c r="G158" i="1"/>
  <c r="F158" i="1"/>
  <c r="E158" i="1"/>
  <c r="D158" i="1"/>
  <c r="ASD157" i="1"/>
  <c r="ASC157" i="1"/>
  <c r="ASB157" i="1"/>
  <c r="ASA157" i="1"/>
  <c r="ARZ157" i="1"/>
  <c r="ARY157" i="1"/>
  <c r="ARX157" i="1"/>
  <c r="ARW157" i="1"/>
  <c r="ARV157" i="1"/>
  <c r="ARU157" i="1"/>
  <c r="ART157" i="1"/>
  <c r="ARS157" i="1"/>
  <c r="ARR157" i="1"/>
  <c r="ARQ157" i="1"/>
  <c r="ARP157" i="1"/>
  <c r="ARO157" i="1"/>
  <c r="ARN157" i="1"/>
  <c r="ARM157" i="1"/>
  <c r="ARL157" i="1"/>
  <c r="ARK157" i="1"/>
  <c r="ARJ157" i="1"/>
  <c r="ARI157" i="1"/>
  <c r="ARH157" i="1"/>
  <c r="ARG157" i="1"/>
  <c r="ARF157" i="1"/>
  <c r="ARE157" i="1"/>
  <c r="ARD157" i="1"/>
  <c r="ARC157" i="1"/>
  <c r="ARB157" i="1"/>
  <c r="ARA157" i="1"/>
  <c r="AQZ157" i="1"/>
  <c r="AQY157" i="1"/>
  <c r="AQX157" i="1"/>
  <c r="AQW157" i="1"/>
  <c r="AQV157" i="1"/>
  <c r="AQU157" i="1"/>
  <c r="AQT157" i="1"/>
  <c r="AQS157" i="1"/>
  <c r="AQR157" i="1"/>
  <c r="AQQ157" i="1"/>
  <c r="AQP157" i="1"/>
  <c r="AQO157" i="1"/>
  <c r="AQN157" i="1"/>
  <c r="AQM157" i="1"/>
  <c r="AQL157" i="1"/>
  <c r="AQK157" i="1"/>
  <c r="AQJ157" i="1"/>
  <c r="AQI157" i="1"/>
  <c r="AQH157" i="1"/>
  <c r="AQG157" i="1"/>
  <c r="AQF157" i="1"/>
  <c r="AQE157" i="1"/>
  <c r="AQD157" i="1"/>
  <c r="AQC157" i="1"/>
  <c r="AQB157" i="1"/>
  <c r="AQA157" i="1"/>
  <c r="APZ157" i="1"/>
  <c r="APY157" i="1"/>
  <c r="APX157" i="1"/>
  <c r="APW157" i="1"/>
  <c r="APV157" i="1"/>
  <c r="APS157" i="1"/>
  <c r="APR157" i="1"/>
  <c r="APQ157" i="1"/>
  <c r="APP157" i="1"/>
  <c r="APO157" i="1"/>
  <c r="APM157" i="1"/>
  <c r="APL157" i="1"/>
  <c r="APK157" i="1"/>
  <c r="APJ157" i="1"/>
  <c r="API157" i="1"/>
  <c r="APH157" i="1"/>
  <c r="APG157" i="1"/>
  <c r="APF157" i="1"/>
  <c r="APE157" i="1"/>
  <c r="APD157" i="1"/>
  <c r="APC157" i="1"/>
  <c r="APB157" i="1"/>
  <c r="APA157" i="1"/>
  <c r="AOZ157" i="1"/>
  <c r="AOY157" i="1"/>
  <c r="AOX157" i="1"/>
  <c r="AOW157" i="1"/>
  <c r="AOV157" i="1"/>
  <c r="AOU157" i="1"/>
  <c r="AOT157" i="1"/>
  <c r="AOS157" i="1"/>
  <c r="AOR157" i="1"/>
  <c r="AOQ157" i="1"/>
  <c r="AOP157" i="1"/>
  <c r="AOO157" i="1"/>
  <c r="AON157" i="1"/>
  <c r="AOL157" i="1"/>
  <c r="AOK157" i="1"/>
  <c r="AOJ157" i="1"/>
  <c r="AOI157" i="1"/>
  <c r="AOH157" i="1"/>
  <c r="AOG157" i="1"/>
  <c r="AOF157" i="1"/>
  <c r="AOE157" i="1"/>
  <c r="AOD157" i="1"/>
  <c r="AOC157" i="1"/>
  <c r="AOB157" i="1"/>
  <c r="AOA157" i="1"/>
  <c r="ANZ157" i="1"/>
  <c r="ANY157" i="1"/>
  <c r="ANX157" i="1"/>
  <c r="ANW157" i="1"/>
  <c r="ANV157" i="1"/>
  <c r="ANS157" i="1"/>
  <c r="ANR157" i="1"/>
  <c r="ANQ157" i="1"/>
  <c r="ANP157" i="1"/>
  <c r="ANO157" i="1"/>
  <c r="ANN157" i="1"/>
  <c r="ANM157" i="1"/>
  <c r="ANL157" i="1"/>
  <c r="ANK157" i="1"/>
  <c r="ANJ157" i="1"/>
  <c r="ANI157" i="1"/>
  <c r="ANH157" i="1"/>
  <c r="ANG157" i="1"/>
  <c r="ANF157" i="1"/>
  <c r="ANE157" i="1"/>
  <c r="AND157" i="1"/>
  <c r="ANC157" i="1"/>
  <c r="ANB157" i="1"/>
  <c r="AMZ157" i="1"/>
  <c r="AMY157" i="1"/>
  <c r="AMX157" i="1"/>
  <c r="AMW157" i="1"/>
  <c r="AMV157" i="1"/>
  <c r="AMU157" i="1"/>
  <c r="AMT157" i="1"/>
  <c r="AMS157" i="1"/>
  <c r="AMR157" i="1"/>
  <c r="AMQ157" i="1"/>
  <c r="AMP157" i="1"/>
  <c r="AMO157" i="1"/>
  <c r="AMN157" i="1"/>
  <c r="AMM157" i="1"/>
  <c r="AML157" i="1"/>
  <c r="AMK157" i="1"/>
  <c r="AMJ157" i="1"/>
  <c r="AMI157" i="1"/>
  <c r="AMH157" i="1"/>
  <c r="AMG157" i="1"/>
  <c r="AMF157" i="1"/>
  <c r="AME157" i="1"/>
  <c r="AMD157" i="1"/>
  <c r="AMC157" i="1"/>
  <c r="AMB157" i="1"/>
  <c r="AMA157" i="1"/>
  <c r="ALY157" i="1"/>
  <c r="ALX157" i="1"/>
  <c r="ALW157" i="1"/>
  <c r="ALV157" i="1"/>
  <c r="ALU157" i="1"/>
  <c r="ALT157" i="1"/>
  <c r="ALS157" i="1"/>
  <c r="ALR157" i="1"/>
  <c r="ALQ157" i="1"/>
  <c r="ALP157" i="1"/>
  <c r="ALO157" i="1"/>
  <c r="ALN157" i="1"/>
  <c r="ALM157" i="1"/>
  <c r="ALL157" i="1"/>
  <c r="ALK157" i="1"/>
  <c r="ALJ157" i="1"/>
  <c r="ALI157" i="1"/>
  <c r="ALH157" i="1"/>
  <c r="ALG157" i="1"/>
  <c r="ALF157" i="1"/>
  <c r="ALE157" i="1"/>
  <c r="ALD157" i="1"/>
  <c r="ALC157" i="1"/>
  <c r="ALB157" i="1"/>
  <c r="ALA157" i="1"/>
  <c r="AKZ157" i="1"/>
  <c r="AKY157" i="1"/>
  <c r="AKX157" i="1"/>
  <c r="AKW157" i="1"/>
  <c r="AKV157" i="1"/>
  <c r="AKU157" i="1"/>
  <c r="AKT157" i="1"/>
  <c r="AKS157" i="1"/>
  <c r="AKR157" i="1"/>
  <c r="AKQ157" i="1"/>
  <c r="AKP157" i="1"/>
  <c r="AKO157" i="1"/>
  <c r="AKN157" i="1"/>
  <c r="AKM157" i="1"/>
  <c r="AKL157" i="1"/>
  <c r="AKK157" i="1"/>
  <c r="AKJ157" i="1"/>
  <c r="AKI157" i="1"/>
  <c r="AKH157" i="1"/>
  <c r="AKG157" i="1"/>
  <c r="AKF157" i="1"/>
  <c r="AKE157" i="1"/>
  <c r="AKD157" i="1"/>
  <c r="AKC157" i="1"/>
  <c r="AKB157" i="1"/>
  <c r="AKA157" i="1"/>
  <c r="AJZ157" i="1"/>
  <c r="AJY157" i="1"/>
  <c r="AJX157" i="1"/>
  <c r="AJW157" i="1"/>
  <c r="AJV157" i="1"/>
  <c r="AJT157" i="1"/>
  <c r="AJS157" i="1"/>
  <c r="AJR157" i="1"/>
  <c r="AJQ157" i="1"/>
  <c r="AJP157" i="1"/>
  <c r="AJO157" i="1"/>
  <c r="AJN157" i="1"/>
  <c r="AJM157" i="1"/>
  <c r="AJL157" i="1"/>
  <c r="AJK157" i="1"/>
  <c r="AJJ157" i="1"/>
  <c r="AJI157" i="1"/>
  <c r="AJH157" i="1"/>
  <c r="AJG157" i="1"/>
  <c r="AJF157" i="1"/>
  <c r="AJE157" i="1"/>
  <c r="AJD157" i="1"/>
  <c r="AJC157" i="1"/>
  <c r="AJB157" i="1"/>
  <c r="AJA157" i="1"/>
  <c r="AIZ157" i="1"/>
  <c r="AIY157" i="1"/>
  <c r="AIX157" i="1"/>
  <c r="AIW157" i="1"/>
  <c r="AIV157" i="1"/>
  <c r="AIU157" i="1"/>
  <c r="AIT157" i="1"/>
  <c r="AIS157" i="1"/>
  <c r="AIR157" i="1"/>
  <c r="AIQ157" i="1"/>
  <c r="AIP157" i="1"/>
  <c r="AIO157" i="1"/>
  <c r="AIN157" i="1"/>
  <c r="AIM157" i="1"/>
  <c r="AIL157" i="1"/>
  <c r="AIK157" i="1"/>
  <c r="AIJ157" i="1"/>
  <c r="AII157" i="1"/>
  <c r="AIH157" i="1"/>
  <c r="AIG157" i="1"/>
  <c r="AIF157" i="1"/>
  <c r="AIE157" i="1"/>
  <c r="AID157" i="1"/>
  <c r="AIC157" i="1"/>
  <c r="AIB157" i="1"/>
  <c r="AIA157" i="1"/>
  <c r="AHY157" i="1"/>
  <c r="AHX157" i="1"/>
  <c r="AHW157" i="1"/>
  <c r="AHV157" i="1"/>
  <c r="AHU157" i="1"/>
  <c r="AHT157" i="1"/>
  <c r="AHS157" i="1"/>
  <c r="AHR157" i="1"/>
  <c r="AHQ157" i="1"/>
  <c r="AHP157" i="1"/>
  <c r="AHO157" i="1"/>
  <c r="AHN157" i="1"/>
  <c r="AHM157" i="1"/>
  <c r="AHK157" i="1"/>
  <c r="AHJ157" i="1"/>
  <c r="AHG157" i="1"/>
  <c r="AHF157" i="1"/>
  <c r="AHD157" i="1"/>
  <c r="AHC157" i="1"/>
  <c r="AHB157" i="1"/>
  <c r="AHA157" i="1"/>
  <c r="AGX157" i="1"/>
  <c r="AGW157" i="1"/>
  <c r="AGV157" i="1"/>
  <c r="AGT157" i="1"/>
  <c r="AGS157" i="1"/>
  <c r="AGR157" i="1"/>
  <c r="AGQ157" i="1"/>
  <c r="AGP157" i="1"/>
  <c r="AGO157" i="1"/>
  <c r="AGN157" i="1"/>
  <c r="AGM157" i="1"/>
  <c r="AGL157" i="1"/>
  <c r="AGK157" i="1"/>
  <c r="AGJ157" i="1"/>
  <c r="AGI157" i="1"/>
  <c r="AGH157" i="1"/>
  <c r="AGG157" i="1"/>
  <c r="AGF157" i="1"/>
  <c r="AGE157" i="1"/>
  <c r="AGD157" i="1"/>
  <c r="AGC157" i="1"/>
  <c r="AGB157" i="1"/>
  <c r="AFZ157" i="1"/>
  <c r="AFY157" i="1"/>
  <c r="AFX157" i="1"/>
  <c r="AFW157" i="1"/>
  <c r="AFV157" i="1"/>
  <c r="AFU157" i="1"/>
  <c r="AFT157" i="1"/>
  <c r="AFS157" i="1"/>
  <c r="AFR157" i="1"/>
  <c r="AFP157" i="1"/>
  <c r="AFO157" i="1"/>
  <c r="AFN157" i="1"/>
  <c r="AFM157" i="1"/>
  <c r="AFL157" i="1"/>
  <c r="AFI157" i="1"/>
  <c r="AFH157" i="1"/>
  <c r="AFG157" i="1"/>
  <c r="AFF157" i="1"/>
  <c r="AFE157" i="1"/>
  <c r="AFD157" i="1"/>
  <c r="AFC157" i="1"/>
  <c r="AFB157" i="1"/>
  <c r="AFA157" i="1"/>
  <c r="AEZ157" i="1"/>
  <c r="AEV157" i="1"/>
  <c r="AEU157" i="1"/>
  <c r="AET157" i="1"/>
  <c r="AER157" i="1"/>
  <c r="AEQ157" i="1"/>
  <c r="AEP157" i="1"/>
  <c r="AEO157" i="1"/>
  <c r="AEN157" i="1"/>
  <c r="AEM157" i="1"/>
  <c r="AEL157" i="1"/>
  <c r="AEK157" i="1"/>
  <c r="AEJ157" i="1"/>
  <c r="AEI157" i="1"/>
  <c r="AEH157" i="1"/>
  <c r="AEG157" i="1"/>
  <c r="AEE157" i="1"/>
  <c r="AEC157" i="1"/>
  <c r="AEB157" i="1"/>
  <c r="AEA157" i="1"/>
  <c r="ADZ157" i="1"/>
  <c r="ADY157" i="1"/>
  <c r="ADX157" i="1"/>
  <c r="ADV157" i="1"/>
  <c r="ADU157" i="1"/>
  <c r="ADS157" i="1"/>
  <c r="ADP157" i="1"/>
  <c r="ADO157" i="1"/>
  <c r="ADM157" i="1"/>
  <c r="ADL157" i="1"/>
  <c r="ADK157" i="1"/>
  <c r="ADJ157" i="1"/>
  <c r="ADI157" i="1"/>
  <c r="ADG157" i="1"/>
  <c r="ADF157" i="1"/>
  <c r="ADE157" i="1"/>
  <c r="ADD157" i="1"/>
  <c r="ADC157" i="1"/>
  <c r="ADB157" i="1"/>
  <c r="ADA157" i="1"/>
  <c r="ACZ157" i="1"/>
  <c r="ACU157" i="1"/>
  <c r="ACT157" i="1"/>
  <c r="ACS157" i="1"/>
  <c r="ACR157" i="1"/>
  <c r="ACQ157" i="1"/>
  <c r="ACP157" i="1"/>
  <c r="ACO157" i="1"/>
  <c r="ACN157" i="1"/>
  <c r="ACM157" i="1"/>
  <c r="ACL157" i="1"/>
  <c r="ACK157" i="1"/>
  <c r="ACJ157" i="1"/>
  <c r="ACI157" i="1"/>
  <c r="ACH157" i="1"/>
  <c r="ACG157" i="1"/>
  <c r="ACF157" i="1"/>
  <c r="ACE157" i="1"/>
  <c r="ACD157" i="1"/>
  <c r="ACC157" i="1"/>
  <c r="ACB157" i="1"/>
  <c r="ABZ157" i="1"/>
  <c r="ABY157" i="1"/>
  <c r="ABX157" i="1"/>
  <c r="ABW157" i="1"/>
  <c r="ABV157" i="1"/>
  <c r="ABU157" i="1"/>
  <c r="ABT157" i="1"/>
  <c r="ABS157" i="1"/>
  <c r="ABQ157" i="1"/>
  <c r="ABP157" i="1"/>
  <c r="ABO157" i="1"/>
  <c r="ABN157" i="1"/>
  <c r="ABM157" i="1"/>
  <c r="ABL157" i="1"/>
  <c r="ABK157" i="1"/>
  <c r="ABJ157" i="1"/>
  <c r="ABI157" i="1"/>
  <c r="ABH157" i="1"/>
  <c r="ABG157" i="1"/>
  <c r="ABE157" i="1"/>
  <c r="ABD157" i="1"/>
  <c r="ABC157" i="1"/>
  <c r="ABB157" i="1"/>
  <c r="ABA157" i="1"/>
  <c r="AAZ157" i="1"/>
  <c r="AAY157" i="1"/>
  <c r="AAX157" i="1"/>
  <c r="AAW157" i="1"/>
  <c r="AAV157" i="1"/>
  <c r="AAU157" i="1"/>
  <c r="AAT157" i="1"/>
  <c r="AAS157" i="1"/>
  <c r="AAR157" i="1"/>
  <c r="AAQ157" i="1"/>
  <c r="AAP157" i="1"/>
  <c r="AAO157" i="1"/>
  <c r="AAL157" i="1"/>
  <c r="AAK157" i="1"/>
  <c r="AAJ157" i="1"/>
  <c r="AAI157" i="1"/>
  <c r="AAH157" i="1"/>
  <c r="AAF157" i="1"/>
  <c r="AAE157" i="1"/>
  <c r="AAD157" i="1"/>
  <c r="AAC157" i="1"/>
  <c r="AAB157" i="1"/>
  <c r="AAA157" i="1"/>
  <c r="ZZ157" i="1"/>
  <c r="ZY157" i="1"/>
  <c r="ZX157" i="1"/>
  <c r="ZW157" i="1"/>
  <c r="ZV157" i="1"/>
  <c r="ZS157" i="1"/>
  <c r="ZP157" i="1"/>
  <c r="ZO157" i="1"/>
  <c r="ZJ157" i="1"/>
  <c r="ZI157" i="1"/>
  <c r="ZH157" i="1"/>
  <c r="ZG157" i="1"/>
  <c r="ZF157" i="1"/>
  <c r="ZE157" i="1"/>
  <c r="ZD157" i="1"/>
  <c r="ZC157" i="1"/>
  <c r="ZB157" i="1"/>
  <c r="ZA157" i="1"/>
  <c r="YZ157" i="1"/>
  <c r="YY157" i="1"/>
  <c r="YX157" i="1"/>
  <c r="YW157" i="1"/>
  <c r="YU157" i="1"/>
  <c r="YT157" i="1"/>
  <c r="YR157" i="1"/>
  <c r="YQ157" i="1"/>
  <c r="YP157" i="1"/>
  <c r="YO157" i="1"/>
  <c r="YN157" i="1"/>
  <c r="YM157" i="1"/>
  <c r="YL157" i="1"/>
  <c r="YK157" i="1"/>
  <c r="YJ157" i="1"/>
  <c r="XZ157" i="1"/>
  <c r="XY157" i="1"/>
  <c r="XX157" i="1"/>
  <c r="XW157" i="1"/>
  <c r="XU157" i="1"/>
  <c r="XT157" i="1"/>
  <c r="XS157" i="1"/>
  <c r="XR157" i="1"/>
  <c r="XQ157" i="1"/>
  <c r="XP157" i="1"/>
  <c r="XO157" i="1"/>
  <c r="XN157" i="1"/>
  <c r="XM157" i="1"/>
  <c r="XL157" i="1"/>
  <c r="XK157" i="1"/>
  <c r="XJ157" i="1"/>
  <c r="XI157" i="1"/>
  <c r="XH157" i="1"/>
  <c r="XG157" i="1"/>
  <c r="XE157" i="1"/>
  <c r="XD157" i="1"/>
  <c r="XB157" i="1"/>
  <c r="XA157" i="1"/>
  <c r="WY157" i="1"/>
  <c r="WX157" i="1"/>
  <c r="WW157" i="1"/>
  <c r="WV157" i="1"/>
  <c r="WU157" i="1"/>
  <c r="WT157" i="1"/>
  <c r="WQ157" i="1"/>
  <c r="WO157" i="1"/>
  <c r="WN157" i="1"/>
  <c r="WM157" i="1"/>
  <c r="WL157" i="1"/>
  <c r="WK157" i="1"/>
  <c r="WJ157" i="1"/>
  <c r="WI157" i="1"/>
  <c r="WH157" i="1"/>
  <c r="WF157" i="1"/>
  <c r="WE157" i="1"/>
  <c r="WD157" i="1"/>
  <c r="WC157" i="1"/>
  <c r="WB157" i="1"/>
  <c r="WA157" i="1"/>
  <c r="VY157" i="1"/>
  <c r="VV157" i="1"/>
  <c r="VU157" i="1"/>
  <c r="VT157" i="1"/>
  <c r="VS157" i="1"/>
  <c r="VR157" i="1"/>
  <c r="VP157" i="1"/>
  <c r="VN157" i="1"/>
  <c r="VM157" i="1"/>
  <c r="VK157" i="1"/>
  <c r="VJ157" i="1"/>
  <c r="VI157" i="1"/>
  <c r="VH157" i="1"/>
  <c r="VF157" i="1"/>
  <c r="VE157" i="1"/>
  <c r="VD157" i="1"/>
  <c r="VC157" i="1"/>
  <c r="VB157" i="1"/>
  <c r="VA157" i="1"/>
  <c r="UZ157" i="1"/>
  <c r="UY157" i="1"/>
  <c r="UX157" i="1"/>
  <c r="UW157" i="1"/>
  <c r="UV157" i="1"/>
  <c r="UU157" i="1"/>
  <c r="US157" i="1"/>
  <c r="UR157" i="1"/>
  <c r="UQ157" i="1"/>
  <c r="UN157" i="1"/>
  <c r="UM157" i="1"/>
  <c r="UL157" i="1"/>
  <c r="UK157" i="1"/>
  <c r="UJ157" i="1"/>
  <c r="UI157" i="1"/>
  <c r="UF157" i="1"/>
  <c r="UD157" i="1"/>
  <c r="UB157" i="1"/>
  <c r="UA157" i="1"/>
  <c r="TZ157" i="1"/>
  <c r="TY157" i="1"/>
  <c r="TX157" i="1"/>
  <c r="TW157" i="1"/>
  <c r="TU157" i="1"/>
  <c r="TS157" i="1"/>
  <c r="TR157" i="1"/>
  <c r="TQ157" i="1"/>
  <c r="TP157" i="1"/>
  <c r="TO157" i="1"/>
  <c r="TN157" i="1"/>
  <c r="TM157" i="1"/>
  <c r="TL157" i="1"/>
  <c r="TK157" i="1"/>
  <c r="TI157" i="1"/>
  <c r="TH157" i="1"/>
  <c r="TG157" i="1"/>
  <c r="TF157" i="1"/>
  <c r="TE157" i="1"/>
  <c r="TC157" i="1"/>
  <c r="TB157" i="1"/>
  <c r="TA157" i="1"/>
  <c r="SY157" i="1"/>
  <c r="SX157" i="1"/>
  <c r="SW157" i="1"/>
  <c r="SU157" i="1"/>
  <c r="ST157" i="1"/>
  <c r="SS157" i="1"/>
  <c r="SR157" i="1"/>
  <c r="SP157" i="1"/>
  <c r="SO157" i="1"/>
  <c r="SM157" i="1"/>
  <c r="SL157" i="1"/>
  <c r="SK157" i="1"/>
  <c r="SJ157" i="1"/>
  <c r="SI157" i="1"/>
  <c r="SH157" i="1"/>
  <c r="SG157" i="1"/>
  <c r="SF157" i="1"/>
  <c r="SE157" i="1"/>
  <c r="SD157" i="1"/>
  <c r="SB157" i="1"/>
  <c r="SA157" i="1"/>
  <c r="RZ157" i="1"/>
  <c r="RY157" i="1"/>
  <c r="RX157" i="1"/>
  <c r="RV157" i="1"/>
  <c r="RS157" i="1"/>
  <c r="RR157" i="1"/>
  <c r="RQ157" i="1"/>
  <c r="RO157" i="1"/>
  <c r="RN157" i="1"/>
  <c r="RM157" i="1"/>
  <c r="RL157" i="1"/>
  <c r="RK157" i="1"/>
  <c r="RH157" i="1"/>
  <c r="RG157" i="1"/>
  <c r="RF157" i="1"/>
  <c r="RE157" i="1"/>
  <c r="RB157" i="1"/>
  <c r="RA157" i="1"/>
  <c r="QZ157" i="1"/>
  <c r="QY157" i="1"/>
  <c r="QX157" i="1"/>
  <c r="QW157" i="1"/>
  <c r="QV157" i="1"/>
  <c r="QU157" i="1"/>
  <c r="QT157" i="1"/>
  <c r="QS157" i="1"/>
  <c r="QQ157" i="1"/>
  <c r="QO157" i="1"/>
  <c r="QL157" i="1"/>
  <c r="QK157" i="1"/>
  <c r="QJ157" i="1"/>
  <c r="QI157" i="1"/>
  <c r="QH157" i="1"/>
  <c r="QF157" i="1"/>
  <c r="QE157" i="1"/>
  <c r="QD157" i="1"/>
  <c r="QC157" i="1"/>
  <c r="QB157" i="1"/>
  <c r="QA157" i="1"/>
  <c r="PZ157" i="1"/>
  <c r="PY157" i="1"/>
  <c r="PX157" i="1"/>
  <c r="PU157" i="1"/>
  <c r="PT157" i="1"/>
  <c r="PS157" i="1"/>
  <c r="PQ157" i="1"/>
  <c r="PP157" i="1"/>
  <c r="PO157" i="1"/>
  <c r="PN157" i="1"/>
  <c r="PM157" i="1"/>
  <c r="PK157" i="1"/>
  <c r="PJ157" i="1"/>
  <c r="PI157" i="1"/>
  <c r="PH157" i="1"/>
  <c r="PG157" i="1"/>
  <c r="PF157" i="1"/>
  <c r="PE157" i="1"/>
  <c r="PD157" i="1"/>
  <c r="PC157" i="1"/>
  <c r="PB157" i="1"/>
  <c r="OZ157" i="1"/>
  <c r="OY157" i="1"/>
  <c r="OX157" i="1"/>
  <c r="OW157" i="1"/>
  <c r="OV157" i="1"/>
  <c r="OU157" i="1"/>
  <c r="OT157" i="1"/>
  <c r="OR157" i="1"/>
  <c r="OQ157" i="1"/>
  <c r="OP157" i="1"/>
  <c r="OO157" i="1"/>
  <c r="ON157" i="1"/>
  <c r="OM157" i="1"/>
  <c r="OL157" i="1"/>
  <c r="OK157" i="1"/>
  <c r="OJ157" i="1"/>
  <c r="OI157" i="1"/>
  <c r="OH157" i="1"/>
  <c r="OG157" i="1"/>
  <c r="OF157" i="1"/>
  <c r="OE157" i="1"/>
  <c r="OD157" i="1"/>
  <c r="OC157" i="1"/>
  <c r="OB157" i="1"/>
  <c r="OA157" i="1"/>
  <c r="NZ157" i="1"/>
  <c r="NV157" i="1"/>
  <c r="NU157" i="1"/>
  <c r="NT157" i="1"/>
  <c r="NR157" i="1"/>
  <c r="NQ157" i="1"/>
  <c r="NP157" i="1"/>
  <c r="NO157" i="1"/>
  <c r="NM157" i="1"/>
  <c r="NL157" i="1"/>
  <c r="NK157" i="1"/>
  <c r="NJ157" i="1"/>
  <c r="NI157" i="1"/>
  <c r="NH157" i="1"/>
  <c r="NG157" i="1"/>
  <c r="NF157" i="1"/>
  <c r="NE157" i="1"/>
  <c r="ND157" i="1"/>
  <c r="NC157" i="1"/>
  <c r="NB157" i="1"/>
  <c r="MZ157" i="1"/>
  <c r="MX157" i="1"/>
  <c r="MW157" i="1"/>
  <c r="MV157" i="1"/>
  <c r="MU157" i="1"/>
  <c r="MS157" i="1"/>
  <c r="MR157" i="1"/>
  <c r="MQ157" i="1"/>
  <c r="MP157" i="1"/>
  <c r="MO157" i="1"/>
  <c r="MN157" i="1"/>
  <c r="MM157" i="1"/>
  <c r="ML157" i="1"/>
  <c r="MK157" i="1"/>
  <c r="MJ157" i="1"/>
  <c r="MI157" i="1"/>
  <c r="MH157" i="1"/>
  <c r="MG157" i="1"/>
  <c r="MD157" i="1"/>
  <c r="MB157" i="1"/>
  <c r="MA157" i="1"/>
  <c r="LZ157" i="1"/>
  <c r="LY157" i="1"/>
  <c r="LX157" i="1"/>
  <c r="LW157" i="1"/>
  <c r="LV157" i="1"/>
  <c r="I157" i="1"/>
  <c r="H157" i="1"/>
  <c r="G157" i="1"/>
  <c r="F157" i="1"/>
  <c r="E157" i="1"/>
  <c r="D157" i="1"/>
  <c r="ASD156" i="1"/>
  <c r="ASC156" i="1"/>
  <c r="ASB156" i="1"/>
  <c r="ASA156" i="1"/>
  <c r="ARZ156" i="1"/>
  <c r="ARY156" i="1"/>
  <c r="ARX156" i="1"/>
  <c r="ARW156" i="1"/>
  <c r="ARV156" i="1"/>
  <c r="ARU156" i="1"/>
  <c r="ART156" i="1"/>
  <c r="ARS156" i="1"/>
  <c r="ARR156" i="1"/>
  <c r="ARQ156" i="1"/>
  <c r="ARP156" i="1"/>
  <c r="ARO156" i="1"/>
  <c r="ARN156" i="1"/>
  <c r="ARM156" i="1"/>
  <c r="ARL156" i="1"/>
  <c r="ARK156" i="1"/>
  <c r="ARJ156" i="1"/>
  <c r="ARI156" i="1"/>
  <c r="ARH156" i="1"/>
  <c r="ARG156" i="1"/>
  <c r="ARF156" i="1"/>
  <c r="ARE156" i="1"/>
  <c r="ARD156" i="1"/>
  <c r="ARC156" i="1"/>
  <c r="ARB156" i="1"/>
  <c r="ARA156" i="1"/>
  <c r="AQZ156" i="1"/>
  <c r="AQY156" i="1"/>
  <c r="AQX156" i="1"/>
  <c r="AQW156" i="1"/>
  <c r="AQV156" i="1"/>
  <c r="AQU156" i="1"/>
  <c r="AQT156" i="1"/>
  <c r="AQS156" i="1"/>
  <c r="AQR156" i="1"/>
  <c r="AQQ156" i="1"/>
  <c r="AQP156" i="1"/>
  <c r="AQO156" i="1"/>
  <c r="AQN156" i="1"/>
  <c r="AQM156" i="1"/>
  <c r="AQL156" i="1"/>
  <c r="AQK156" i="1"/>
  <c r="AQJ156" i="1"/>
  <c r="AQI156" i="1"/>
  <c r="AQH156" i="1"/>
  <c r="AQG156" i="1"/>
  <c r="AQF156" i="1"/>
  <c r="AQE156" i="1"/>
  <c r="AQD156" i="1"/>
  <c r="AQC156" i="1"/>
  <c r="AQB156" i="1"/>
  <c r="AQA156" i="1"/>
  <c r="APZ156" i="1"/>
  <c r="APY156" i="1"/>
  <c r="APX156" i="1"/>
  <c r="APW156" i="1"/>
  <c r="APV156" i="1"/>
  <c r="APS156" i="1"/>
  <c r="APR156" i="1"/>
  <c r="APQ156" i="1"/>
  <c r="APP156" i="1"/>
  <c r="APO156" i="1"/>
  <c r="APM156" i="1"/>
  <c r="APL156" i="1"/>
  <c r="APK156" i="1"/>
  <c r="APJ156" i="1"/>
  <c r="API156" i="1"/>
  <c r="APH156" i="1"/>
  <c r="APG156" i="1"/>
  <c r="APF156" i="1"/>
  <c r="APE156" i="1"/>
  <c r="APD156" i="1"/>
  <c r="APC156" i="1"/>
  <c r="APB156" i="1"/>
  <c r="APA156" i="1"/>
  <c r="AOZ156" i="1"/>
  <c r="AOY156" i="1"/>
  <c r="AOX156" i="1"/>
  <c r="AOW156" i="1"/>
  <c r="AOV156" i="1"/>
  <c r="AOU156" i="1"/>
  <c r="AOT156" i="1"/>
  <c r="AOS156" i="1"/>
  <c r="AOR156" i="1"/>
  <c r="AOQ156" i="1"/>
  <c r="AOP156" i="1"/>
  <c r="AOO156" i="1"/>
  <c r="AON156" i="1"/>
  <c r="AOL156" i="1"/>
  <c r="AOK156" i="1"/>
  <c r="AOJ156" i="1"/>
  <c r="AOI156" i="1"/>
  <c r="AOH156" i="1"/>
  <c r="AOG156" i="1"/>
  <c r="AOF156" i="1"/>
  <c r="AOE156" i="1"/>
  <c r="AOD156" i="1"/>
  <c r="AOC156" i="1"/>
  <c r="AOB156" i="1"/>
  <c r="AOA156" i="1"/>
  <c r="ANZ156" i="1"/>
  <c r="ANY156" i="1"/>
  <c r="ANX156" i="1"/>
  <c r="ANW156" i="1"/>
  <c r="ANV156" i="1"/>
  <c r="ANS156" i="1"/>
  <c r="ANR156" i="1"/>
  <c r="ANQ156" i="1"/>
  <c r="ANP156" i="1"/>
  <c r="ANO156" i="1"/>
  <c r="ANN156" i="1"/>
  <c r="ANM156" i="1"/>
  <c r="ANL156" i="1"/>
  <c r="ANK156" i="1"/>
  <c r="ANJ156" i="1"/>
  <c r="ANI156" i="1"/>
  <c r="ANH156" i="1"/>
  <c r="ANG156" i="1"/>
  <c r="ANF156" i="1"/>
  <c r="ANE156" i="1"/>
  <c r="AND156" i="1"/>
  <c r="ANC156" i="1"/>
  <c r="ANB156" i="1"/>
  <c r="AMZ156" i="1"/>
  <c r="AMY156" i="1"/>
  <c r="AMX156" i="1"/>
  <c r="AMW156" i="1"/>
  <c r="AMV156" i="1"/>
  <c r="AMU156" i="1"/>
  <c r="AMT156" i="1"/>
  <c r="AMS156" i="1"/>
  <c r="AMR156" i="1"/>
  <c r="AMQ156" i="1"/>
  <c r="AMP156" i="1"/>
  <c r="AMO156" i="1"/>
  <c r="AMN156" i="1"/>
  <c r="AMM156" i="1"/>
  <c r="AML156" i="1"/>
  <c r="AMK156" i="1"/>
  <c r="AMJ156" i="1"/>
  <c r="AMI156" i="1"/>
  <c r="AMH156" i="1"/>
  <c r="AMG156" i="1"/>
  <c r="AMF156" i="1"/>
  <c r="AME156" i="1"/>
  <c r="AMD156" i="1"/>
  <c r="AMC156" i="1"/>
  <c r="AMB156" i="1"/>
  <c r="AMA156" i="1"/>
  <c r="ALY156" i="1"/>
  <c r="ALX156" i="1"/>
  <c r="ALW156" i="1"/>
  <c r="ALV156" i="1"/>
  <c r="ALU156" i="1"/>
  <c r="ALT156" i="1"/>
  <c r="ALS156" i="1"/>
  <c r="ALR156" i="1"/>
  <c r="ALQ156" i="1"/>
  <c r="ALP156" i="1"/>
  <c r="ALO156" i="1"/>
  <c r="ALN156" i="1"/>
  <c r="ALM156" i="1"/>
  <c r="ALL156" i="1"/>
  <c r="ALK156" i="1"/>
  <c r="ALJ156" i="1"/>
  <c r="ALI156" i="1"/>
  <c r="ALH156" i="1"/>
  <c r="ALG156" i="1"/>
  <c r="ALF156" i="1"/>
  <c r="ALE156" i="1"/>
  <c r="ALD156" i="1"/>
  <c r="ALC156" i="1"/>
  <c r="ALB156" i="1"/>
  <c r="ALA156" i="1"/>
  <c r="AKZ156" i="1"/>
  <c r="AKY156" i="1"/>
  <c r="AKX156" i="1"/>
  <c r="AKW156" i="1"/>
  <c r="AKV156" i="1"/>
  <c r="AKU156" i="1"/>
  <c r="AKT156" i="1"/>
  <c r="AKS156" i="1"/>
  <c r="AKR156" i="1"/>
  <c r="AKQ156" i="1"/>
  <c r="AKP156" i="1"/>
  <c r="AKO156" i="1"/>
  <c r="AKN156" i="1"/>
  <c r="AKM156" i="1"/>
  <c r="AKL156" i="1"/>
  <c r="AKK156" i="1"/>
  <c r="AKJ156" i="1"/>
  <c r="AKI156" i="1"/>
  <c r="AKH156" i="1"/>
  <c r="AKG156" i="1"/>
  <c r="AKF156" i="1"/>
  <c r="AKE156" i="1"/>
  <c r="AKD156" i="1"/>
  <c r="AKC156" i="1"/>
  <c r="AKB156" i="1"/>
  <c r="AKA156" i="1"/>
  <c r="AJZ156" i="1"/>
  <c r="AJY156" i="1"/>
  <c r="AJX156" i="1"/>
  <c r="AJW156" i="1"/>
  <c r="AJV156" i="1"/>
  <c r="AJT156" i="1"/>
  <c r="AJS156" i="1"/>
  <c r="AJR156" i="1"/>
  <c r="AJQ156" i="1"/>
  <c r="AJP156" i="1"/>
  <c r="AJO156" i="1"/>
  <c r="AJN156" i="1"/>
  <c r="AJM156" i="1"/>
  <c r="AJL156" i="1"/>
  <c r="AJK156" i="1"/>
  <c r="AJJ156" i="1"/>
  <c r="AJI156" i="1"/>
  <c r="AJH156" i="1"/>
  <c r="AJG156" i="1"/>
  <c r="AJF156" i="1"/>
  <c r="AJE156" i="1"/>
  <c r="AJD156" i="1"/>
  <c r="AJC156" i="1"/>
  <c r="AJB156" i="1"/>
  <c r="AJA156" i="1"/>
  <c r="AIZ156" i="1"/>
  <c r="AIY156" i="1"/>
  <c r="AIX156" i="1"/>
  <c r="AIW156" i="1"/>
  <c r="AIV156" i="1"/>
  <c r="AIU156" i="1"/>
  <c r="AIT156" i="1"/>
  <c r="AIS156" i="1"/>
  <c r="AIR156" i="1"/>
  <c r="AIQ156" i="1"/>
  <c r="AIP156" i="1"/>
  <c r="AIO156" i="1"/>
  <c r="AIN156" i="1"/>
  <c r="AIM156" i="1"/>
  <c r="AIL156" i="1"/>
  <c r="AIK156" i="1"/>
  <c r="AIJ156" i="1"/>
  <c r="AII156" i="1"/>
  <c r="AIH156" i="1"/>
  <c r="AIG156" i="1"/>
  <c r="AIF156" i="1"/>
  <c r="AIE156" i="1"/>
  <c r="AID156" i="1"/>
  <c r="AIC156" i="1"/>
  <c r="AIB156" i="1"/>
  <c r="AIA156" i="1"/>
  <c r="AHY156" i="1"/>
  <c r="AHX156" i="1"/>
  <c r="AHW156" i="1"/>
  <c r="AHV156" i="1"/>
  <c r="AHU156" i="1"/>
  <c r="AHT156" i="1"/>
  <c r="AHS156" i="1"/>
  <c r="AHR156" i="1"/>
  <c r="AHQ156" i="1"/>
  <c r="AHP156" i="1"/>
  <c r="AHO156" i="1"/>
  <c r="AHN156" i="1"/>
  <c r="AHM156" i="1"/>
  <c r="AHK156" i="1"/>
  <c r="AHJ156" i="1"/>
  <c r="AHG156" i="1"/>
  <c r="AHF156" i="1"/>
  <c r="AHD156" i="1"/>
  <c r="AHC156" i="1"/>
  <c r="AHB156" i="1"/>
  <c r="AHA156" i="1"/>
  <c r="AGX156" i="1"/>
  <c r="AGW156" i="1"/>
  <c r="AGV156" i="1"/>
  <c r="AGT156" i="1"/>
  <c r="AGS156" i="1"/>
  <c r="AGR156" i="1"/>
  <c r="AGQ156" i="1"/>
  <c r="AGP156" i="1"/>
  <c r="AGO156" i="1"/>
  <c r="AGN156" i="1"/>
  <c r="AGM156" i="1"/>
  <c r="AGL156" i="1"/>
  <c r="AGK156" i="1"/>
  <c r="AGJ156" i="1"/>
  <c r="AGI156" i="1"/>
  <c r="AGH156" i="1"/>
  <c r="AGG156" i="1"/>
  <c r="AGF156" i="1"/>
  <c r="AGE156" i="1"/>
  <c r="AGD156" i="1"/>
  <c r="AGC156" i="1"/>
  <c r="AGB156" i="1"/>
  <c r="AFZ156" i="1"/>
  <c r="AFY156" i="1"/>
  <c r="AFX156" i="1"/>
  <c r="AFW156" i="1"/>
  <c r="AFV156" i="1"/>
  <c r="AFU156" i="1"/>
  <c r="AFT156" i="1"/>
  <c r="AFS156" i="1"/>
  <c r="AFR156" i="1"/>
  <c r="AFP156" i="1"/>
  <c r="AFO156" i="1"/>
  <c r="AFN156" i="1"/>
  <c r="AFM156" i="1"/>
  <c r="AFL156" i="1"/>
  <c r="AFI156" i="1"/>
  <c r="AFH156" i="1"/>
  <c r="AFG156" i="1"/>
  <c r="AFF156" i="1"/>
  <c r="AFE156" i="1"/>
  <c r="AFD156" i="1"/>
  <c r="AFC156" i="1"/>
  <c r="AFB156" i="1"/>
  <c r="AFA156" i="1"/>
  <c r="AEZ156" i="1"/>
  <c r="AEV156" i="1"/>
  <c r="AEU156" i="1"/>
  <c r="AET156" i="1"/>
  <c r="AER156" i="1"/>
  <c r="AEQ156" i="1"/>
  <c r="AEP156" i="1"/>
  <c r="AEO156" i="1"/>
  <c r="AEN156" i="1"/>
  <c r="AEM156" i="1"/>
  <c r="AEL156" i="1"/>
  <c r="AEK156" i="1"/>
  <c r="AEJ156" i="1"/>
  <c r="AEI156" i="1"/>
  <c r="AEH156" i="1"/>
  <c r="AEG156" i="1"/>
  <c r="AEE156" i="1"/>
  <c r="AEC156" i="1"/>
  <c r="AEB156" i="1"/>
  <c r="AEA156" i="1"/>
  <c r="ADZ156" i="1"/>
  <c r="ADY156" i="1"/>
  <c r="ADX156" i="1"/>
  <c r="ADV156" i="1"/>
  <c r="ADU156" i="1"/>
  <c r="ADS156" i="1"/>
  <c r="ADP156" i="1"/>
  <c r="ADO156" i="1"/>
  <c r="ADM156" i="1"/>
  <c r="ADL156" i="1"/>
  <c r="ADK156" i="1"/>
  <c r="ADJ156" i="1"/>
  <c r="ADI156" i="1"/>
  <c r="ADG156" i="1"/>
  <c r="ADF156" i="1"/>
  <c r="ADE156" i="1"/>
  <c r="ADD156" i="1"/>
  <c r="ADC156" i="1"/>
  <c r="ADB156" i="1"/>
  <c r="ADA156" i="1"/>
  <c r="ACZ156" i="1"/>
  <c r="ACU156" i="1"/>
  <c r="ACT156" i="1"/>
  <c r="ACS156" i="1"/>
  <c r="ACR156" i="1"/>
  <c r="ACQ156" i="1"/>
  <c r="ACP156" i="1"/>
  <c r="ACO156" i="1"/>
  <c r="ACN156" i="1"/>
  <c r="ACM156" i="1"/>
  <c r="ACL156" i="1"/>
  <c r="ACK156" i="1"/>
  <c r="ACJ156" i="1"/>
  <c r="ACI156" i="1"/>
  <c r="ACH156" i="1"/>
  <c r="ACG156" i="1"/>
  <c r="ACF156" i="1"/>
  <c r="ACE156" i="1"/>
  <c r="ACD156" i="1"/>
  <c r="ACC156" i="1"/>
  <c r="ACB156" i="1"/>
  <c r="ABZ156" i="1"/>
  <c r="ABY156" i="1"/>
  <c r="ABX156" i="1"/>
  <c r="ABW156" i="1"/>
  <c r="ABV156" i="1"/>
  <c r="ABU156" i="1"/>
  <c r="ABT156" i="1"/>
  <c r="ABS156" i="1"/>
  <c r="ABQ156" i="1"/>
  <c r="ABP156" i="1"/>
  <c r="ABO156" i="1"/>
  <c r="ABN156" i="1"/>
  <c r="ABM156" i="1"/>
  <c r="ABL156" i="1"/>
  <c r="ABK156" i="1"/>
  <c r="ABJ156" i="1"/>
  <c r="ABI156" i="1"/>
  <c r="ABH156" i="1"/>
  <c r="ABG156" i="1"/>
  <c r="ABE156" i="1"/>
  <c r="ABD156" i="1"/>
  <c r="ABC156" i="1"/>
  <c r="ABB156" i="1"/>
  <c r="ABA156" i="1"/>
  <c r="AAZ156" i="1"/>
  <c r="AAY156" i="1"/>
  <c r="AAX156" i="1"/>
  <c r="AAW156" i="1"/>
  <c r="AAV156" i="1"/>
  <c r="AAU156" i="1"/>
  <c r="AAT156" i="1"/>
  <c r="AAS156" i="1"/>
  <c r="AAR156" i="1"/>
  <c r="AAQ156" i="1"/>
  <c r="AAP156" i="1"/>
  <c r="AAO156" i="1"/>
  <c r="AAL156" i="1"/>
  <c r="AAK156" i="1"/>
  <c r="AAJ156" i="1"/>
  <c r="AAI156" i="1"/>
  <c r="AAH156" i="1"/>
  <c r="AAF156" i="1"/>
  <c r="AAE156" i="1"/>
  <c r="AAD156" i="1"/>
  <c r="AAC156" i="1"/>
  <c r="AAB156" i="1"/>
  <c r="AAA156" i="1"/>
  <c r="ZZ156" i="1"/>
  <c r="ZY156" i="1"/>
  <c r="ZX156" i="1"/>
  <c r="ZW156" i="1"/>
  <c r="ZV156" i="1"/>
  <c r="ZS156" i="1"/>
  <c r="ZP156" i="1"/>
  <c r="ZO156" i="1"/>
  <c r="ZJ156" i="1"/>
  <c r="ZI156" i="1"/>
  <c r="ZH156" i="1"/>
  <c r="ZG156" i="1"/>
  <c r="ZF156" i="1"/>
  <c r="ZE156" i="1"/>
  <c r="ZD156" i="1"/>
  <c r="ZC156" i="1"/>
  <c r="ZB156" i="1"/>
  <c r="ZA156" i="1"/>
  <c r="YZ156" i="1"/>
  <c r="YY156" i="1"/>
  <c r="YX156" i="1"/>
  <c r="YW156" i="1"/>
  <c r="YU156" i="1"/>
  <c r="YT156" i="1"/>
  <c r="YR156" i="1"/>
  <c r="YQ156" i="1"/>
  <c r="YP156" i="1"/>
  <c r="YO156" i="1"/>
  <c r="YN156" i="1"/>
  <c r="YM156" i="1"/>
  <c r="YL156" i="1"/>
  <c r="YK156" i="1"/>
  <c r="YJ156" i="1"/>
  <c r="XZ156" i="1"/>
  <c r="XY156" i="1"/>
  <c r="XX156" i="1"/>
  <c r="XW156" i="1"/>
  <c r="XU156" i="1"/>
  <c r="XT156" i="1"/>
  <c r="XS156" i="1"/>
  <c r="XR156" i="1"/>
  <c r="XQ156" i="1"/>
  <c r="XP156" i="1"/>
  <c r="XO156" i="1"/>
  <c r="XN156" i="1"/>
  <c r="XM156" i="1"/>
  <c r="XL156" i="1"/>
  <c r="XK156" i="1"/>
  <c r="XJ156" i="1"/>
  <c r="XI156" i="1"/>
  <c r="XH156" i="1"/>
  <c r="XG156" i="1"/>
  <c r="XE156" i="1"/>
  <c r="XD156" i="1"/>
  <c r="XB156" i="1"/>
  <c r="XA156" i="1"/>
  <c r="WY156" i="1"/>
  <c r="WX156" i="1"/>
  <c r="WW156" i="1"/>
  <c r="WV156" i="1"/>
  <c r="WU156" i="1"/>
  <c r="WT156" i="1"/>
  <c r="WQ156" i="1"/>
  <c r="WO156" i="1"/>
  <c r="WN156" i="1"/>
  <c r="WM156" i="1"/>
  <c r="WL156" i="1"/>
  <c r="WK156" i="1"/>
  <c r="WJ156" i="1"/>
  <c r="WI156" i="1"/>
  <c r="WH156" i="1"/>
  <c r="WF156" i="1"/>
  <c r="WE156" i="1"/>
  <c r="WD156" i="1"/>
  <c r="WC156" i="1"/>
  <c r="WB156" i="1"/>
  <c r="WA156" i="1"/>
  <c r="VY156" i="1"/>
  <c r="VV156" i="1"/>
  <c r="VU156" i="1"/>
  <c r="VT156" i="1"/>
  <c r="VS156" i="1"/>
  <c r="VR156" i="1"/>
  <c r="VP156" i="1"/>
  <c r="VN156" i="1"/>
  <c r="VM156" i="1"/>
  <c r="VK156" i="1"/>
  <c r="VJ156" i="1"/>
  <c r="VI156" i="1"/>
  <c r="VH156" i="1"/>
  <c r="VF156" i="1"/>
  <c r="VE156" i="1"/>
  <c r="VD156" i="1"/>
  <c r="VC156" i="1"/>
  <c r="VB156" i="1"/>
  <c r="VA156" i="1"/>
  <c r="UZ156" i="1"/>
  <c r="UY156" i="1"/>
  <c r="UX156" i="1"/>
  <c r="UW156" i="1"/>
  <c r="UV156" i="1"/>
  <c r="UU156" i="1"/>
  <c r="US156" i="1"/>
  <c r="UR156" i="1"/>
  <c r="UQ156" i="1"/>
  <c r="UN156" i="1"/>
  <c r="UM156" i="1"/>
  <c r="UL156" i="1"/>
  <c r="UK156" i="1"/>
  <c r="UJ156" i="1"/>
  <c r="UI156" i="1"/>
  <c r="UF156" i="1"/>
  <c r="UD156" i="1"/>
  <c r="UB156" i="1"/>
  <c r="UA156" i="1"/>
  <c r="TZ156" i="1"/>
  <c r="TY156" i="1"/>
  <c r="TX156" i="1"/>
  <c r="TW156" i="1"/>
  <c r="TU156" i="1"/>
  <c r="TS156" i="1"/>
  <c r="TR156" i="1"/>
  <c r="TQ156" i="1"/>
  <c r="TP156" i="1"/>
  <c r="TO156" i="1"/>
  <c r="TN156" i="1"/>
  <c r="TM156" i="1"/>
  <c r="TL156" i="1"/>
  <c r="TK156" i="1"/>
  <c r="TI156" i="1"/>
  <c r="TH156" i="1"/>
  <c r="TG156" i="1"/>
  <c r="TF156" i="1"/>
  <c r="TE156" i="1"/>
  <c r="TC156" i="1"/>
  <c r="TB156" i="1"/>
  <c r="TA156" i="1"/>
  <c r="SY156" i="1"/>
  <c r="SX156" i="1"/>
  <c r="SW156" i="1"/>
  <c r="SU156" i="1"/>
  <c r="ST156" i="1"/>
  <c r="SS156" i="1"/>
  <c r="SR156" i="1"/>
  <c r="SP156" i="1"/>
  <c r="SO156" i="1"/>
  <c r="SM156" i="1"/>
  <c r="SL156" i="1"/>
  <c r="SK156" i="1"/>
  <c r="SJ156" i="1"/>
  <c r="SI156" i="1"/>
  <c r="SH156" i="1"/>
  <c r="SG156" i="1"/>
  <c r="SF156" i="1"/>
  <c r="SE156" i="1"/>
  <c r="SD156" i="1"/>
  <c r="SB156" i="1"/>
  <c r="SA156" i="1"/>
  <c r="RZ156" i="1"/>
  <c r="RY156" i="1"/>
  <c r="RX156" i="1"/>
  <c r="RV156" i="1"/>
  <c r="RS156" i="1"/>
  <c r="RR156" i="1"/>
  <c r="RQ156" i="1"/>
  <c r="RO156" i="1"/>
  <c r="RN156" i="1"/>
  <c r="RM156" i="1"/>
  <c r="RL156" i="1"/>
  <c r="RK156" i="1"/>
  <c r="RH156" i="1"/>
  <c r="RG156" i="1"/>
  <c r="RF156" i="1"/>
  <c r="RE156" i="1"/>
  <c r="RB156" i="1"/>
  <c r="RA156" i="1"/>
  <c r="QZ156" i="1"/>
  <c r="QY156" i="1"/>
  <c r="QX156" i="1"/>
  <c r="QW156" i="1"/>
  <c r="QV156" i="1"/>
  <c r="QU156" i="1"/>
  <c r="QT156" i="1"/>
  <c r="QS156" i="1"/>
  <c r="QQ156" i="1"/>
  <c r="QO156" i="1"/>
  <c r="QL156" i="1"/>
  <c r="QK156" i="1"/>
  <c r="QJ156" i="1"/>
  <c r="QI156" i="1"/>
  <c r="QH156" i="1"/>
  <c r="QF156" i="1"/>
  <c r="QE156" i="1"/>
  <c r="QD156" i="1"/>
  <c r="QC156" i="1"/>
  <c r="QB156" i="1"/>
  <c r="QA156" i="1"/>
  <c r="PZ156" i="1"/>
  <c r="PY156" i="1"/>
  <c r="PX156" i="1"/>
  <c r="PU156" i="1"/>
  <c r="PT156" i="1"/>
  <c r="PS156" i="1"/>
  <c r="PQ156" i="1"/>
  <c r="PP156" i="1"/>
  <c r="PO156" i="1"/>
  <c r="PN156" i="1"/>
  <c r="PM156" i="1"/>
  <c r="PK156" i="1"/>
  <c r="PJ156" i="1"/>
  <c r="PI156" i="1"/>
  <c r="PH156" i="1"/>
  <c r="PG156" i="1"/>
  <c r="PF156" i="1"/>
  <c r="PE156" i="1"/>
  <c r="PD156" i="1"/>
  <c r="PC156" i="1"/>
  <c r="PB156" i="1"/>
  <c r="OZ156" i="1"/>
  <c r="OY156" i="1"/>
  <c r="OX156" i="1"/>
  <c r="OW156" i="1"/>
  <c r="OV156" i="1"/>
  <c r="OU156" i="1"/>
  <c r="OT156" i="1"/>
  <c r="OR156" i="1"/>
  <c r="OQ156" i="1"/>
  <c r="OP156" i="1"/>
  <c r="OO156" i="1"/>
  <c r="ON156" i="1"/>
  <c r="OM156" i="1"/>
  <c r="OL156" i="1"/>
  <c r="OK156" i="1"/>
  <c r="OJ156" i="1"/>
  <c r="OI156" i="1"/>
  <c r="OH156" i="1"/>
  <c r="OG156" i="1"/>
  <c r="OF156" i="1"/>
  <c r="OE156" i="1"/>
  <c r="OD156" i="1"/>
  <c r="OC156" i="1"/>
  <c r="OB156" i="1"/>
  <c r="OA156" i="1"/>
  <c r="NZ156" i="1"/>
  <c r="NV156" i="1"/>
  <c r="NU156" i="1"/>
  <c r="NT156" i="1"/>
  <c r="NR156" i="1"/>
  <c r="NQ156" i="1"/>
  <c r="NP156" i="1"/>
  <c r="NO156" i="1"/>
  <c r="NM156" i="1"/>
  <c r="NL156" i="1"/>
  <c r="NK156" i="1"/>
  <c r="NJ156" i="1"/>
  <c r="NI156" i="1"/>
  <c r="NH156" i="1"/>
  <c r="NG156" i="1"/>
  <c r="NF156" i="1"/>
  <c r="NE156" i="1"/>
  <c r="ND156" i="1"/>
  <c r="NC156" i="1"/>
  <c r="NB156" i="1"/>
  <c r="MZ156" i="1"/>
  <c r="MX156" i="1"/>
  <c r="MW156" i="1"/>
  <c r="MV156" i="1"/>
  <c r="MU156" i="1"/>
  <c r="MS156" i="1"/>
  <c r="MR156" i="1"/>
  <c r="MQ156" i="1"/>
  <c r="MP156" i="1"/>
  <c r="MO156" i="1"/>
  <c r="MN156" i="1"/>
  <c r="MM156" i="1"/>
  <c r="ML156" i="1"/>
  <c r="MK156" i="1"/>
  <c r="MJ156" i="1"/>
  <c r="MI156" i="1"/>
  <c r="MH156" i="1"/>
  <c r="MG156" i="1"/>
  <c r="MD156" i="1"/>
  <c r="MB156" i="1"/>
  <c r="MA156" i="1"/>
  <c r="LZ156" i="1"/>
  <c r="LY156" i="1"/>
  <c r="LX156" i="1"/>
  <c r="LW156" i="1"/>
  <c r="LV156" i="1"/>
  <c r="I156" i="1"/>
  <c r="H156" i="1"/>
  <c r="G156" i="1"/>
  <c r="F156" i="1"/>
  <c r="E156" i="1"/>
  <c r="D156" i="1"/>
  <c r="ASD155" i="1"/>
  <c r="ASC155" i="1"/>
  <c r="ASB155" i="1"/>
  <c r="ASA155" i="1"/>
  <c r="ARZ155" i="1"/>
  <c r="ARY155" i="1"/>
  <c r="ARX155" i="1"/>
  <c r="ARW155" i="1"/>
  <c r="ARV155" i="1"/>
  <c r="ARU155" i="1"/>
  <c r="ART155" i="1"/>
  <c r="ARS155" i="1"/>
  <c r="ARR155" i="1"/>
  <c r="ARQ155" i="1"/>
  <c r="ARP155" i="1"/>
  <c r="ARO155" i="1"/>
  <c r="ARN155" i="1"/>
  <c r="ARM155" i="1"/>
  <c r="ARL155" i="1"/>
  <c r="ARK155" i="1"/>
  <c r="ARJ155" i="1"/>
  <c r="ARI155" i="1"/>
  <c r="ARH155" i="1"/>
  <c r="ARG155" i="1"/>
  <c r="ARF155" i="1"/>
  <c r="ARE155" i="1"/>
  <c r="ARD155" i="1"/>
  <c r="ARC155" i="1"/>
  <c r="ARB155" i="1"/>
  <c r="ARA155" i="1"/>
  <c r="AQZ155" i="1"/>
  <c r="AQY155" i="1"/>
  <c r="AQX155" i="1"/>
  <c r="AQW155" i="1"/>
  <c r="AQV155" i="1"/>
  <c r="AQU155" i="1"/>
  <c r="AQT155" i="1"/>
  <c r="AQS155" i="1"/>
  <c r="AQR155" i="1"/>
  <c r="AQQ155" i="1"/>
  <c r="AQP155" i="1"/>
  <c r="AQO155" i="1"/>
  <c r="AQN155" i="1"/>
  <c r="AQM155" i="1"/>
  <c r="AQL155" i="1"/>
  <c r="AQK155" i="1"/>
  <c r="AQJ155" i="1"/>
  <c r="AQI155" i="1"/>
  <c r="AQH155" i="1"/>
  <c r="AQG155" i="1"/>
  <c r="AQF155" i="1"/>
  <c r="AQE155" i="1"/>
  <c r="AQD155" i="1"/>
  <c r="AQC155" i="1"/>
  <c r="AQB155" i="1"/>
  <c r="AQA155" i="1"/>
  <c r="APZ155" i="1"/>
  <c r="APY155" i="1"/>
  <c r="APX155" i="1"/>
  <c r="APW155" i="1"/>
  <c r="APV155" i="1"/>
  <c r="APS155" i="1"/>
  <c r="APR155" i="1"/>
  <c r="APQ155" i="1"/>
  <c r="APP155" i="1"/>
  <c r="APO155" i="1"/>
  <c r="APM155" i="1"/>
  <c r="APL155" i="1"/>
  <c r="APK155" i="1"/>
  <c r="APJ155" i="1"/>
  <c r="API155" i="1"/>
  <c r="APH155" i="1"/>
  <c r="APG155" i="1"/>
  <c r="APF155" i="1"/>
  <c r="APE155" i="1"/>
  <c r="APD155" i="1"/>
  <c r="APC155" i="1"/>
  <c r="APB155" i="1"/>
  <c r="APA155" i="1"/>
  <c r="AOZ155" i="1"/>
  <c r="AOY155" i="1"/>
  <c r="AOX155" i="1"/>
  <c r="AOW155" i="1"/>
  <c r="AOV155" i="1"/>
  <c r="AOU155" i="1"/>
  <c r="AOT155" i="1"/>
  <c r="AOS155" i="1"/>
  <c r="AOR155" i="1"/>
  <c r="AOQ155" i="1"/>
  <c r="AOP155" i="1"/>
  <c r="AOO155" i="1"/>
  <c r="AON155" i="1"/>
  <c r="AOL155" i="1"/>
  <c r="AOK155" i="1"/>
  <c r="AOJ155" i="1"/>
  <c r="AOI155" i="1"/>
  <c r="AOH155" i="1"/>
  <c r="AOG155" i="1"/>
  <c r="AOF155" i="1"/>
  <c r="AOE155" i="1"/>
  <c r="AOD155" i="1"/>
  <c r="AOC155" i="1"/>
  <c r="AOB155" i="1"/>
  <c r="AOA155" i="1"/>
  <c r="ANZ155" i="1"/>
  <c r="ANY155" i="1"/>
  <c r="ANX155" i="1"/>
  <c r="ANW155" i="1"/>
  <c r="ANV155" i="1"/>
  <c r="ANS155" i="1"/>
  <c r="ANR155" i="1"/>
  <c r="ANQ155" i="1"/>
  <c r="ANP155" i="1"/>
  <c r="ANO155" i="1"/>
  <c r="ANN155" i="1"/>
  <c r="ANM155" i="1"/>
  <c r="ANL155" i="1"/>
  <c r="ANK155" i="1"/>
  <c r="ANJ155" i="1"/>
  <c r="ANI155" i="1"/>
  <c r="ANH155" i="1"/>
  <c r="ANG155" i="1"/>
  <c r="ANF155" i="1"/>
  <c r="ANE155" i="1"/>
  <c r="AND155" i="1"/>
  <c r="ANC155" i="1"/>
  <c r="ANB155" i="1"/>
  <c r="AMZ155" i="1"/>
  <c r="AMY155" i="1"/>
  <c r="AMX155" i="1"/>
  <c r="AMW155" i="1"/>
  <c r="AMV155" i="1"/>
  <c r="AMU155" i="1"/>
  <c r="AMT155" i="1"/>
  <c r="AMS155" i="1"/>
  <c r="AMR155" i="1"/>
  <c r="AMQ155" i="1"/>
  <c r="AMP155" i="1"/>
  <c r="AMO155" i="1"/>
  <c r="AMN155" i="1"/>
  <c r="AMM155" i="1"/>
  <c r="AML155" i="1"/>
  <c r="AMK155" i="1"/>
  <c r="AMJ155" i="1"/>
  <c r="AMI155" i="1"/>
  <c r="AMH155" i="1"/>
  <c r="AMG155" i="1"/>
  <c r="AMF155" i="1"/>
  <c r="AME155" i="1"/>
  <c r="AMD155" i="1"/>
  <c r="AMC155" i="1"/>
  <c r="AMB155" i="1"/>
  <c r="AMA155" i="1"/>
  <c r="ALY155" i="1"/>
  <c r="ALX155" i="1"/>
  <c r="ALW155" i="1"/>
  <c r="ALV155" i="1"/>
  <c r="ALU155" i="1"/>
  <c r="ALT155" i="1"/>
  <c r="ALS155" i="1"/>
  <c r="ALR155" i="1"/>
  <c r="ALQ155" i="1"/>
  <c r="ALP155" i="1"/>
  <c r="ALO155" i="1"/>
  <c r="ALN155" i="1"/>
  <c r="ALM155" i="1"/>
  <c r="ALL155" i="1"/>
  <c r="ALK155" i="1"/>
  <c r="ALJ155" i="1"/>
  <c r="ALI155" i="1"/>
  <c r="ALH155" i="1"/>
  <c r="ALG155" i="1"/>
  <c r="ALF155" i="1"/>
  <c r="ALE155" i="1"/>
  <c r="ALD155" i="1"/>
  <c r="ALC155" i="1"/>
  <c r="ALB155" i="1"/>
  <c r="ALA155" i="1"/>
  <c r="AKZ155" i="1"/>
  <c r="AKY155" i="1"/>
  <c r="AKX155" i="1"/>
  <c r="AKW155" i="1"/>
  <c r="AKV155" i="1"/>
  <c r="AKU155" i="1"/>
  <c r="AKT155" i="1"/>
  <c r="AKS155" i="1"/>
  <c r="AKR155" i="1"/>
  <c r="AKQ155" i="1"/>
  <c r="AKP155" i="1"/>
  <c r="AKO155" i="1"/>
  <c r="AKN155" i="1"/>
  <c r="AKM155" i="1"/>
  <c r="AKL155" i="1"/>
  <c r="AKK155" i="1"/>
  <c r="AKJ155" i="1"/>
  <c r="AKI155" i="1"/>
  <c r="AKH155" i="1"/>
  <c r="AKG155" i="1"/>
  <c r="AKF155" i="1"/>
  <c r="AKE155" i="1"/>
  <c r="AKD155" i="1"/>
  <c r="AKC155" i="1"/>
  <c r="AKB155" i="1"/>
  <c r="AKA155" i="1"/>
  <c r="AJZ155" i="1"/>
  <c r="AJY155" i="1"/>
  <c r="AJX155" i="1"/>
  <c r="AJW155" i="1"/>
  <c r="AJV155" i="1"/>
  <c r="AJT155" i="1"/>
  <c r="AJS155" i="1"/>
  <c r="AJR155" i="1"/>
  <c r="AJQ155" i="1"/>
  <c r="AJP155" i="1"/>
  <c r="AJO155" i="1"/>
  <c r="AJN155" i="1"/>
  <c r="AJM155" i="1"/>
  <c r="AJL155" i="1"/>
  <c r="AJK155" i="1"/>
  <c r="AJJ155" i="1"/>
  <c r="AJI155" i="1"/>
  <c r="AJH155" i="1"/>
  <c r="AJG155" i="1"/>
  <c r="AJF155" i="1"/>
  <c r="AJE155" i="1"/>
  <c r="AJD155" i="1"/>
  <c r="AJC155" i="1"/>
  <c r="AJB155" i="1"/>
  <c r="AJA155" i="1"/>
  <c r="AIZ155" i="1"/>
  <c r="AIY155" i="1"/>
  <c r="AIX155" i="1"/>
  <c r="AIW155" i="1"/>
  <c r="AIV155" i="1"/>
  <c r="AIU155" i="1"/>
  <c r="AIT155" i="1"/>
  <c r="AIS155" i="1"/>
  <c r="AIR155" i="1"/>
  <c r="AIQ155" i="1"/>
  <c r="AIP155" i="1"/>
  <c r="AIO155" i="1"/>
  <c r="AIN155" i="1"/>
  <c r="AIM155" i="1"/>
  <c r="AIL155" i="1"/>
  <c r="AIK155" i="1"/>
  <c r="AIJ155" i="1"/>
  <c r="AII155" i="1"/>
  <c r="AIH155" i="1"/>
  <c r="AIG155" i="1"/>
  <c r="AIF155" i="1"/>
  <c r="AIE155" i="1"/>
  <c r="AID155" i="1"/>
  <c r="AIC155" i="1"/>
  <c r="AIB155" i="1"/>
  <c r="AIA155" i="1"/>
  <c r="AHY155" i="1"/>
  <c r="AHX155" i="1"/>
  <c r="AHW155" i="1"/>
  <c r="AHV155" i="1"/>
  <c r="AHU155" i="1"/>
  <c r="AHT155" i="1"/>
  <c r="AHS155" i="1"/>
  <c r="AHR155" i="1"/>
  <c r="AHQ155" i="1"/>
  <c r="AHP155" i="1"/>
  <c r="AHO155" i="1"/>
  <c r="AHN155" i="1"/>
  <c r="AHM155" i="1"/>
  <c r="AHK155" i="1"/>
  <c r="AHJ155" i="1"/>
  <c r="AHG155" i="1"/>
  <c r="AHF155" i="1"/>
  <c r="AHD155" i="1"/>
  <c r="AHC155" i="1"/>
  <c r="AHB155" i="1"/>
  <c r="AHA155" i="1"/>
  <c r="AGX155" i="1"/>
  <c r="AGW155" i="1"/>
  <c r="AGV155" i="1"/>
  <c r="AGT155" i="1"/>
  <c r="AGS155" i="1"/>
  <c r="AGR155" i="1"/>
  <c r="AGQ155" i="1"/>
  <c r="AGP155" i="1"/>
  <c r="AGO155" i="1"/>
  <c r="AGN155" i="1"/>
  <c r="AGM155" i="1"/>
  <c r="AGL155" i="1"/>
  <c r="AGK155" i="1"/>
  <c r="AGJ155" i="1"/>
  <c r="AGI155" i="1"/>
  <c r="AGH155" i="1"/>
  <c r="AGG155" i="1"/>
  <c r="AGF155" i="1"/>
  <c r="AGE155" i="1"/>
  <c r="AGD155" i="1"/>
  <c r="AGC155" i="1"/>
  <c r="AGB155" i="1"/>
  <c r="AFZ155" i="1"/>
  <c r="AFY155" i="1"/>
  <c r="AFX155" i="1"/>
  <c r="AFW155" i="1"/>
  <c r="AFV155" i="1"/>
  <c r="AFU155" i="1"/>
  <c r="AFT155" i="1"/>
  <c r="AFS155" i="1"/>
  <c r="AFR155" i="1"/>
  <c r="AFP155" i="1"/>
  <c r="AFO155" i="1"/>
  <c r="AFN155" i="1"/>
  <c r="AFM155" i="1"/>
  <c r="AFL155" i="1"/>
  <c r="AFI155" i="1"/>
  <c r="AFH155" i="1"/>
  <c r="AFG155" i="1"/>
  <c r="AFF155" i="1"/>
  <c r="AFE155" i="1"/>
  <c r="AFD155" i="1"/>
  <c r="AFC155" i="1"/>
  <c r="AFB155" i="1"/>
  <c r="AFA155" i="1"/>
  <c r="AEZ155" i="1"/>
  <c r="AEV155" i="1"/>
  <c r="AEU155" i="1"/>
  <c r="AET155" i="1"/>
  <c r="AER155" i="1"/>
  <c r="AEQ155" i="1"/>
  <c r="AEP155" i="1"/>
  <c r="AEO155" i="1"/>
  <c r="AEN155" i="1"/>
  <c r="AEM155" i="1"/>
  <c r="AEL155" i="1"/>
  <c r="AEK155" i="1"/>
  <c r="AEJ155" i="1"/>
  <c r="AEI155" i="1"/>
  <c r="AEH155" i="1"/>
  <c r="AEG155" i="1"/>
  <c r="AEE155" i="1"/>
  <c r="AEC155" i="1"/>
  <c r="AEB155" i="1"/>
  <c r="AEA155" i="1"/>
  <c r="ADZ155" i="1"/>
  <c r="ADY155" i="1"/>
  <c r="ADX155" i="1"/>
  <c r="ADV155" i="1"/>
  <c r="ADU155" i="1"/>
  <c r="ADS155" i="1"/>
  <c r="ADP155" i="1"/>
  <c r="ADO155" i="1"/>
  <c r="ADM155" i="1"/>
  <c r="ADL155" i="1"/>
  <c r="ADK155" i="1"/>
  <c r="ADJ155" i="1"/>
  <c r="ADI155" i="1"/>
  <c r="ADG155" i="1"/>
  <c r="ADF155" i="1"/>
  <c r="ADE155" i="1"/>
  <c r="ADD155" i="1"/>
  <c r="ADC155" i="1"/>
  <c r="ADB155" i="1"/>
  <c r="ADA155" i="1"/>
  <c r="ACZ155" i="1"/>
  <c r="ACU155" i="1"/>
  <c r="ACT155" i="1"/>
  <c r="ACS155" i="1"/>
  <c r="ACR155" i="1"/>
  <c r="ACQ155" i="1"/>
  <c r="ACP155" i="1"/>
  <c r="ACO155" i="1"/>
  <c r="ACN155" i="1"/>
  <c r="ACM155" i="1"/>
  <c r="ACL155" i="1"/>
  <c r="ACK155" i="1"/>
  <c r="ACJ155" i="1"/>
  <c r="ACI155" i="1"/>
  <c r="ACH155" i="1"/>
  <c r="ACG155" i="1"/>
  <c r="ACF155" i="1"/>
  <c r="ACE155" i="1"/>
  <c r="ACD155" i="1"/>
  <c r="ACC155" i="1"/>
  <c r="ACB155" i="1"/>
  <c r="ABZ155" i="1"/>
  <c r="ABY155" i="1"/>
  <c r="ABX155" i="1"/>
  <c r="ABW155" i="1"/>
  <c r="ABV155" i="1"/>
  <c r="ABU155" i="1"/>
  <c r="ABT155" i="1"/>
  <c r="ABS155" i="1"/>
  <c r="ABQ155" i="1"/>
  <c r="ABP155" i="1"/>
  <c r="ABO155" i="1"/>
  <c r="ABN155" i="1"/>
  <c r="ABM155" i="1"/>
  <c r="ABL155" i="1"/>
  <c r="ABK155" i="1"/>
  <c r="ABJ155" i="1"/>
  <c r="ABI155" i="1"/>
  <c r="ABH155" i="1"/>
  <c r="ABG155" i="1"/>
  <c r="ABE155" i="1"/>
  <c r="ABD155" i="1"/>
  <c r="ABC155" i="1"/>
  <c r="ABB155" i="1"/>
  <c r="ABA155" i="1"/>
  <c r="AAZ155" i="1"/>
  <c r="AAY155" i="1"/>
  <c r="AAX155" i="1"/>
  <c r="AAW155" i="1"/>
  <c r="AAV155" i="1"/>
  <c r="AAU155" i="1"/>
  <c r="AAT155" i="1"/>
  <c r="AAS155" i="1"/>
  <c r="AAR155" i="1"/>
  <c r="AAQ155" i="1"/>
  <c r="AAP155" i="1"/>
  <c r="AAO155" i="1"/>
  <c r="AAL155" i="1"/>
  <c r="AAK155" i="1"/>
  <c r="AAJ155" i="1"/>
  <c r="AAI155" i="1"/>
  <c r="AAH155" i="1"/>
  <c r="AAF155" i="1"/>
  <c r="AAE155" i="1"/>
  <c r="AAD155" i="1"/>
  <c r="AAC155" i="1"/>
  <c r="AAB155" i="1"/>
  <c r="AAA155" i="1"/>
  <c r="ZZ155" i="1"/>
  <c r="ZY155" i="1"/>
  <c r="ZX155" i="1"/>
  <c r="ZW155" i="1"/>
  <c r="ZV155" i="1"/>
  <c r="ZS155" i="1"/>
  <c r="ZP155" i="1"/>
  <c r="ZO155" i="1"/>
  <c r="ZJ155" i="1"/>
  <c r="ZI155" i="1"/>
  <c r="ZH155" i="1"/>
  <c r="ZG155" i="1"/>
  <c r="ZF155" i="1"/>
  <c r="ZE155" i="1"/>
  <c r="ZD155" i="1"/>
  <c r="ZC155" i="1"/>
  <c r="ZB155" i="1"/>
  <c r="ZA155" i="1"/>
  <c r="YZ155" i="1"/>
  <c r="YY155" i="1"/>
  <c r="YX155" i="1"/>
  <c r="YW155" i="1"/>
  <c r="YU155" i="1"/>
  <c r="YT155" i="1"/>
  <c r="YR155" i="1"/>
  <c r="YQ155" i="1"/>
  <c r="YP155" i="1"/>
  <c r="YO155" i="1"/>
  <c r="YN155" i="1"/>
  <c r="YM155" i="1"/>
  <c r="YL155" i="1"/>
  <c r="YK155" i="1"/>
  <c r="YJ155" i="1"/>
  <c r="XZ155" i="1"/>
  <c r="XY155" i="1"/>
  <c r="XX155" i="1"/>
  <c r="XW155" i="1"/>
  <c r="XU155" i="1"/>
  <c r="XT155" i="1"/>
  <c r="XS155" i="1"/>
  <c r="XR155" i="1"/>
  <c r="XQ155" i="1"/>
  <c r="XP155" i="1"/>
  <c r="XO155" i="1"/>
  <c r="XN155" i="1"/>
  <c r="XM155" i="1"/>
  <c r="XL155" i="1"/>
  <c r="XK155" i="1"/>
  <c r="XJ155" i="1"/>
  <c r="XI155" i="1"/>
  <c r="XH155" i="1"/>
  <c r="XG155" i="1"/>
  <c r="XE155" i="1"/>
  <c r="XD155" i="1"/>
  <c r="XB155" i="1"/>
  <c r="XA155" i="1"/>
  <c r="WY155" i="1"/>
  <c r="WX155" i="1"/>
  <c r="WW155" i="1"/>
  <c r="WV155" i="1"/>
  <c r="WU155" i="1"/>
  <c r="WT155" i="1"/>
  <c r="WQ155" i="1"/>
  <c r="WO155" i="1"/>
  <c r="WN155" i="1"/>
  <c r="WM155" i="1"/>
  <c r="WL155" i="1"/>
  <c r="WK155" i="1"/>
  <c r="WJ155" i="1"/>
  <c r="WI155" i="1"/>
  <c r="WH155" i="1"/>
  <c r="WF155" i="1"/>
  <c r="WE155" i="1"/>
  <c r="WD155" i="1"/>
  <c r="WC155" i="1"/>
  <c r="WB155" i="1"/>
  <c r="WA155" i="1"/>
  <c r="VY155" i="1"/>
  <c r="VV155" i="1"/>
  <c r="VU155" i="1"/>
  <c r="VT155" i="1"/>
  <c r="VS155" i="1"/>
  <c r="VR155" i="1"/>
  <c r="VP155" i="1"/>
  <c r="VN155" i="1"/>
  <c r="VM155" i="1"/>
  <c r="VK155" i="1"/>
  <c r="VJ155" i="1"/>
  <c r="VI155" i="1"/>
  <c r="VH155" i="1"/>
  <c r="VF155" i="1"/>
  <c r="VE155" i="1"/>
  <c r="VD155" i="1"/>
  <c r="VC155" i="1"/>
  <c r="VB155" i="1"/>
  <c r="VA155" i="1"/>
  <c r="UZ155" i="1"/>
  <c r="UY155" i="1"/>
  <c r="UX155" i="1"/>
  <c r="UW155" i="1"/>
  <c r="UV155" i="1"/>
  <c r="UU155" i="1"/>
  <c r="US155" i="1"/>
  <c r="UR155" i="1"/>
  <c r="UQ155" i="1"/>
  <c r="UN155" i="1"/>
  <c r="UM155" i="1"/>
  <c r="UL155" i="1"/>
  <c r="UK155" i="1"/>
  <c r="UJ155" i="1"/>
  <c r="UI155" i="1"/>
  <c r="UF155" i="1"/>
  <c r="UD155" i="1"/>
  <c r="UB155" i="1"/>
  <c r="UA155" i="1"/>
  <c r="TZ155" i="1"/>
  <c r="TY155" i="1"/>
  <c r="TX155" i="1"/>
  <c r="TW155" i="1"/>
  <c r="TU155" i="1"/>
  <c r="TS155" i="1"/>
  <c r="TR155" i="1"/>
  <c r="TQ155" i="1"/>
  <c r="TP155" i="1"/>
  <c r="TO155" i="1"/>
  <c r="TN155" i="1"/>
  <c r="TM155" i="1"/>
  <c r="TL155" i="1"/>
  <c r="TK155" i="1"/>
  <c r="TI155" i="1"/>
  <c r="TH155" i="1"/>
  <c r="TG155" i="1"/>
  <c r="TF155" i="1"/>
  <c r="TE155" i="1"/>
  <c r="TC155" i="1"/>
  <c r="TB155" i="1"/>
  <c r="TA155" i="1"/>
  <c r="SY155" i="1"/>
  <c r="SX155" i="1"/>
  <c r="SW155" i="1"/>
  <c r="SU155" i="1"/>
  <c r="ST155" i="1"/>
  <c r="SS155" i="1"/>
  <c r="SR155" i="1"/>
  <c r="SP155" i="1"/>
  <c r="SO155" i="1"/>
  <c r="SM155" i="1"/>
  <c r="SL155" i="1"/>
  <c r="SK155" i="1"/>
  <c r="SJ155" i="1"/>
  <c r="SI155" i="1"/>
  <c r="SH155" i="1"/>
  <c r="SG155" i="1"/>
  <c r="SF155" i="1"/>
  <c r="SE155" i="1"/>
  <c r="SD155" i="1"/>
  <c r="SB155" i="1"/>
  <c r="SA155" i="1"/>
  <c r="RZ155" i="1"/>
  <c r="RY155" i="1"/>
  <c r="RX155" i="1"/>
  <c r="RV155" i="1"/>
  <c r="RS155" i="1"/>
  <c r="RR155" i="1"/>
  <c r="RQ155" i="1"/>
  <c r="RO155" i="1"/>
  <c r="RN155" i="1"/>
  <c r="RM155" i="1"/>
  <c r="RL155" i="1"/>
  <c r="RK155" i="1"/>
  <c r="RH155" i="1"/>
  <c r="RG155" i="1"/>
  <c r="RF155" i="1"/>
  <c r="RE155" i="1"/>
  <c r="RB155" i="1"/>
  <c r="RA155" i="1"/>
  <c r="QZ155" i="1"/>
  <c r="QY155" i="1"/>
  <c r="QX155" i="1"/>
  <c r="QW155" i="1"/>
  <c r="QV155" i="1"/>
  <c r="QU155" i="1"/>
  <c r="QT155" i="1"/>
  <c r="QS155" i="1"/>
  <c r="QQ155" i="1"/>
  <c r="QO155" i="1"/>
  <c r="QL155" i="1"/>
  <c r="QK155" i="1"/>
  <c r="QJ155" i="1"/>
  <c r="QI155" i="1"/>
  <c r="QH155" i="1"/>
  <c r="QF155" i="1"/>
  <c r="QE155" i="1"/>
  <c r="QD155" i="1"/>
  <c r="QC155" i="1"/>
  <c r="QB155" i="1"/>
  <c r="QA155" i="1"/>
  <c r="PZ155" i="1"/>
  <c r="PY155" i="1"/>
  <c r="PX155" i="1"/>
  <c r="PU155" i="1"/>
  <c r="PT155" i="1"/>
  <c r="PS155" i="1"/>
  <c r="PQ155" i="1"/>
  <c r="PP155" i="1"/>
  <c r="PO155" i="1"/>
  <c r="PN155" i="1"/>
  <c r="PM155" i="1"/>
  <c r="PK155" i="1"/>
  <c r="PJ155" i="1"/>
  <c r="PI155" i="1"/>
  <c r="PH155" i="1"/>
  <c r="PG155" i="1"/>
  <c r="PF155" i="1"/>
  <c r="PE155" i="1"/>
  <c r="PD155" i="1"/>
  <c r="PC155" i="1"/>
  <c r="PB155" i="1"/>
  <c r="OZ155" i="1"/>
  <c r="OY155" i="1"/>
  <c r="OX155" i="1"/>
  <c r="OW155" i="1"/>
  <c r="OV155" i="1"/>
  <c r="OU155" i="1"/>
  <c r="OT155" i="1"/>
  <c r="OR155" i="1"/>
  <c r="OQ155" i="1"/>
  <c r="OP155" i="1"/>
  <c r="OO155" i="1"/>
  <c r="ON155" i="1"/>
  <c r="OM155" i="1"/>
  <c r="OL155" i="1"/>
  <c r="OK155" i="1"/>
  <c r="OJ155" i="1"/>
  <c r="OI155" i="1"/>
  <c r="OH155" i="1"/>
  <c r="OG155" i="1"/>
  <c r="OF155" i="1"/>
  <c r="OE155" i="1"/>
  <c r="OD155" i="1"/>
  <c r="OC155" i="1"/>
  <c r="OB155" i="1"/>
  <c r="OA155" i="1"/>
  <c r="NZ155" i="1"/>
  <c r="NV155" i="1"/>
  <c r="NU155" i="1"/>
  <c r="NT155" i="1"/>
  <c r="NR155" i="1"/>
  <c r="NQ155" i="1"/>
  <c r="NP155" i="1"/>
  <c r="NO155" i="1"/>
  <c r="NM155" i="1"/>
  <c r="NL155" i="1"/>
  <c r="NK155" i="1"/>
  <c r="NJ155" i="1"/>
  <c r="NI155" i="1"/>
  <c r="NH155" i="1"/>
  <c r="NG155" i="1"/>
  <c r="NF155" i="1"/>
  <c r="NE155" i="1"/>
  <c r="ND155" i="1"/>
  <c r="NC155" i="1"/>
  <c r="NB155" i="1"/>
  <c r="MZ155" i="1"/>
  <c r="MX155" i="1"/>
  <c r="MW155" i="1"/>
  <c r="MV155" i="1"/>
  <c r="MU155" i="1"/>
  <c r="MS155" i="1"/>
  <c r="MR155" i="1"/>
  <c r="MQ155" i="1"/>
  <c r="MP155" i="1"/>
  <c r="MO155" i="1"/>
  <c r="MN155" i="1"/>
  <c r="MM155" i="1"/>
  <c r="ML155" i="1"/>
  <c r="MK155" i="1"/>
  <c r="MJ155" i="1"/>
  <c r="MI155" i="1"/>
  <c r="MH155" i="1"/>
  <c r="MG155" i="1"/>
  <c r="MD155" i="1"/>
  <c r="MB155" i="1"/>
  <c r="MA155" i="1"/>
  <c r="LZ155" i="1"/>
  <c r="LY155" i="1"/>
  <c r="LX155" i="1"/>
  <c r="LW155" i="1"/>
  <c r="LV155" i="1"/>
  <c r="I155" i="1"/>
  <c r="H155" i="1"/>
  <c r="G155" i="1"/>
  <c r="F155" i="1"/>
  <c r="E155" i="1"/>
  <c r="D155" i="1"/>
  <c r="ASD154" i="1"/>
  <c r="ASC154" i="1"/>
  <c r="ASB154" i="1"/>
  <c r="ASA154" i="1"/>
  <c r="ARZ154" i="1"/>
  <c r="ARY154" i="1"/>
  <c r="ARX154" i="1"/>
  <c r="ARW154" i="1"/>
  <c r="ARV154" i="1"/>
  <c r="ARU154" i="1"/>
  <c r="ART154" i="1"/>
  <c r="ARS154" i="1"/>
  <c r="ARR154" i="1"/>
  <c r="ARQ154" i="1"/>
  <c r="ARP154" i="1"/>
  <c r="ARO154" i="1"/>
  <c r="ARN154" i="1"/>
  <c r="ARM154" i="1"/>
  <c r="ARL154" i="1"/>
  <c r="ARK154" i="1"/>
  <c r="ARJ154" i="1"/>
  <c r="ARI154" i="1"/>
  <c r="ARH154" i="1"/>
  <c r="ARG154" i="1"/>
  <c r="ARF154" i="1"/>
  <c r="ARE154" i="1"/>
  <c r="ARD154" i="1"/>
  <c r="ARC154" i="1"/>
  <c r="ARB154" i="1"/>
  <c r="ARA154" i="1"/>
  <c r="AQZ154" i="1"/>
  <c r="AQY154" i="1"/>
  <c r="AQX154" i="1"/>
  <c r="AQW154" i="1"/>
  <c r="AQV154" i="1"/>
  <c r="AQU154" i="1"/>
  <c r="AQT154" i="1"/>
  <c r="AQS154" i="1"/>
  <c r="AQR154" i="1"/>
  <c r="AQQ154" i="1"/>
  <c r="AQP154" i="1"/>
  <c r="AQO154" i="1"/>
  <c r="AQN154" i="1"/>
  <c r="AQM154" i="1"/>
  <c r="AQL154" i="1"/>
  <c r="AQK154" i="1"/>
  <c r="AQJ154" i="1"/>
  <c r="AQI154" i="1"/>
  <c r="AQH154" i="1"/>
  <c r="AQG154" i="1"/>
  <c r="AQF154" i="1"/>
  <c r="AQE154" i="1"/>
  <c r="AQD154" i="1"/>
  <c r="AQC154" i="1"/>
  <c r="AQB154" i="1"/>
  <c r="AQA154" i="1"/>
  <c r="APZ154" i="1"/>
  <c r="APY154" i="1"/>
  <c r="APX154" i="1"/>
  <c r="APW154" i="1"/>
  <c r="APV154" i="1"/>
  <c r="APS154" i="1"/>
  <c r="APR154" i="1"/>
  <c r="APQ154" i="1"/>
  <c r="APP154" i="1"/>
  <c r="APO154" i="1"/>
  <c r="APM154" i="1"/>
  <c r="APL154" i="1"/>
  <c r="APK154" i="1"/>
  <c r="APJ154" i="1"/>
  <c r="API154" i="1"/>
  <c r="APH154" i="1"/>
  <c r="APG154" i="1"/>
  <c r="APF154" i="1"/>
  <c r="APE154" i="1"/>
  <c r="APD154" i="1"/>
  <c r="APC154" i="1"/>
  <c r="APB154" i="1"/>
  <c r="APA154" i="1"/>
  <c r="AOZ154" i="1"/>
  <c r="AOY154" i="1"/>
  <c r="AOX154" i="1"/>
  <c r="AOW154" i="1"/>
  <c r="AOV154" i="1"/>
  <c r="AOU154" i="1"/>
  <c r="AOT154" i="1"/>
  <c r="AOS154" i="1"/>
  <c r="AOR154" i="1"/>
  <c r="AOQ154" i="1"/>
  <c r="AOP154" i="1"/>
  <c r="AOO154" i="1"/>
  <c r="AON154" i="1"/>
  <c r="AOL154" i="1"/>
  <c r="AOK154" i="1"/>
  <c r="AOJ154" i="1"/>
  <c r="AOI154" i="1"/>
  <c r="AOH154" i="1"/>
  <c r="AOG154" i="1"/>
  <c r="AOF154" i="1"/>
  <c r="AOE154" i="1"/>
  <c r="AOD154" i="1"/>
  <c r="AOC154" i="1"/>
  <c r="AOB154" i="1"/>
  <c r="AOA154" i="1"/>
  <c r="ANZ154" i="1"/>
  <c r="ANY154" i="1"/>
  <c r="ANX154" i="1"/>
  <c r="ANW154" i="1"/>
  <c r="ANV154" i="1"/>
  <c r="ANS154" i="1"/>
  <c r="ANR154" i="1"/>
  <c r="ANQ154" i="1"/>
  <c r="ANP154" i="1"/>
  <c r="ANO154" i="1"/>
  <c r="ANN154" i="1"/>
  <c r="ANM154" i="1"/>
  <c r="ANL154" i="1"/>
  <c r="ANK154" i="1"/>
  <c r="ANJ154" i="1"/>
  <c r="ANI154" i="1"/>
  <c r="ANH154" i="1"/>
  <c r="ANG154" i="1"/>
  <c r="ANF154" i="1"/>
  <c r="ANE154" i="1"/>
  <c r="AND154" i="1"/>
  <c r="ANC154" i="1"/>
  <c r="ANB154" i="1"/>
  <c r="AMZ154" i="1"/>
  <c r="AMY154" i="1"/>
  <c r="AMX154" i="1"/>
  <c r="AMW154" i="1"/>
  <c r="AMV154" i="1"/>
  <c r="AMU154" i="1"/>
  <c r="AMT154" i="1"/>
  <c r="AMS154" i="1"/>
  <c r="AMR154" i="1"/>
  <c r="AMQ154" i="1"/>
  <c r="AMP154" i="1"/>
  <c r="AMO154" i="1"/>
  <c r="AMN154" i="1"/>
  <c r="AMM154" i="1"/>
  <c r="AML154" i="1"/>
  <c r="AMK154" i="1"/>
  <c r="AMJ154" i="1"/>
  <c r="AMI154" i="1"/>
  <c r="AMH154" i="1"/>
  <c r="AMG154" i="1"/>
  <c r="AMF154" i="1"/>
  <c r="AME154" i="1"/>
  <c r="AMD154" i="1"/>
  <c r="AMC154" i="1"/>
  <c r="AMB154" i="1"/>
  <c r="AMA154" i="1"/>
  <c r="ALY154" i="1"/>
  <c r="ALX154" i="1"/>
  <c r="ALW154" i="1"/>
  <c r="ALV154" i="1"/>
  <c r="ALU154" i="1"/>
  <c r="ALT154" i="1"/>
  <c r="ALS154" i="1"/>
  <c r="ALR154" i="1"/>
  <c r="ALQ154" i="1"/>
  <c r="ALP154" i="1"/>
  <c r="ALO154" i="1"/>
  <c r="ALN154" i="1"/>
  <c r="ALM154" i="1"/>
  <c r="ALL154" i="1"/>
  <c r="ALK154" i="1"/>
  <c r="ALJ154" i="1"/>
  <c r="ALI154" i="1"/>
  <c r="ALH154" i="1"/>
  <c r="ALG154" i="1"/>
  <c r="ALF154" i="1"/>
  <c r="ALE154" i="1"/>
  <c r="ALD154" i="1"/>
  <c r="ALC154" i="1"/>
  <c r="ALB154" i="1"/>
  <c r="ALA154" i="1"/>
  <c r="AKZ154" i="1"/>
  <c r="AKY154" i="1"/>
  <c r="AKX154" i="1"/>
  <c r="AKW154" i="1"/>
  <c r="AKV154" i="1"/>
  <c r="AKU154" i="1"/>
  <c r="AKT154" i="1"/>
  <c r="AKS154" i="1"/>
  <c r="AKR154" i="1"/>
  <c r="AKQ154" i="1"/>
  <c r="AKP154" i="1"/>
  <c r="AKO154" i="1"/>
  <c r="AKN154" i="1"/>
  <c r="AKM154" i="1"/>
  <c r="AKL154" i="1"/>
  <c r="AKK154" i="1"/>
  <c r="AKJ154" i="1"/>
  <c r="AKI154" i="1"/>
  <c r="AKH154" i="1"/>
  <c r="AKG154" i="1"/>
  <c r="AKF154" i="1"/>
  <c r="AKE154" i="1"/>
  <c r="AKD154" i="1"/>
  <c r="AKC154" i="1"/>
  <c r="AKB154" i="1"/>
  <c r="AKA154" i="1"/>
  <c r="AJZ154" i="1"/>
  <c r="AJY154" i="1"/>
  <c r="AJX154" i="1"/>
  <c r="AJW154" i="1"/>
  <c r="AJV154" i="1"/>
  <c r="AJT154" i="1"/>
  <c r="AJS154" i="1"/>
  <c r="AJR154" i="1"/>
  <c r="AJQ154" i="1"/>
  <c r="AJP154" i="1"/>
  <c r="AJO154" i="1"/>
  <c r="AJN154" i="1"/>
  <c r="AJM154" i="1"/>
  <c r="AJL154" i="1"/>
  <c r="AJK154" i="1"/>
  <c r="AJJ154" i="1"/>
  <c r="AJI154" i="1"/>
  <c r="AJH154" i="1"/>
  <c r="AJG154" i="1"/>
  <c r="AJF154" i="1"/>
  <c r="AJE154" i="1"/>
  <c r="AJD154" i="1"/>
  <c r="AJC154" i="1"/>
  <c r="AJB154" i="1"/>
  <c r="AJA154" i="1"/>
  <c r="AIZ154" i="1"/>
  <c r="AIY154" i="1"/>
  <c r="AIX154" i="1"/>
  <c r="AIW154" i="1"/>
  <c r="AIV154" i="1"/>
  <c r="AIU154" i="1"/>
  <c r="AIT154" i="1"/>
  <c r="AIS154" i="1"/>
  <c r="AIR154" i="1"/>
  <c r="AIQ154" i="1"/>
  <c r="AIP154" i="1"/>
  <c r="AIO154" i="1"/>
  <c r="AIN154" i="1"/>
  <c r="AIM154" i="1"/>
  <c r="AIL154" i="1"/>
  <c r="AIK154" i="1"/>
  <c r="AIJ154" i="1"/>
  <c r="AII154" i="1"/>
  <c r="AIH154" i="1"/>
  <c r="AIG154" i="1"/>
  <c r="AIF154" i="1"/>
  <c r="AIE154" i="1"/>
  <c r="AID154" i="1"/>
  <c r="AIC154" i="1"/>
  <c r="AIB154" i="1"/>
  <c r="AIA154" i="1"/>
  <c r="AHY154" i="1"/>
  <c r="AHX154" i="1"/>
  <c r="AHW154" i="1"/>
  <c r="AHV154" i="1"/>
  <c r="AHU154" i="1"/>
  <c r="AHT154" i="1"/>
  <c r="AHS154" i="1"/>
  <c r="AHR154" i="1"/>
  <c r="AHQ154" i="1"/>
  <c r="AHP154" i="1"/>
  <c r="AHO154" i="1"/>
  <c r="AHN154" i="1"/>
  <c r="AHM154" i="1"/>
  <c r="AHK154" i="1"/>
  <c r="AHJ154" i="1"/>
  <c r="AHG154" i="1"/>
  <c r="AHF154" i="1"/>
  <c r="AHD154" i="1"/>
  <c r="AHC154" i="1"/>
  <c r="AHB154" i="1"/>
  <c r="AHA154" i="1"/>
  <c r="AGX154" i="1"/>
  <c r="AGW154" i="1"/>
  <c r="AGV154" i="1"/>
  <c r="AGT154" i="1"/>
  <c r="AGS154" i="1"/>
  <c r="AGR154" i="1"/>
  <c r="AGQ154" i="1"/>
  <c r="AGP154" i="1"/>
  <c r="AGO154" i="1"/>
  <c r="AGN154" i="1"/>
  <c r="AGM154" i="1"/>
  <c r="AGL154" i="1"/>
  <c r="AGK154" i="1"/>
  <c r="AGJ154" i="1"/>
  <c r="AGI154" i="1"/>
  <c r="AGH154" i="1"/>
  <c r="AGG154" i="1"/>
  <c r="AGF154" i="1"/>
  <c r="AGE154" i="1"/>
  <c r="AGD154" i="1"/>
  <c r="AGC154" i="1"/>
  <c r="AGB154" i="1"/>
  <c r="AFZ154" i="1"/>
  <c r="AFY154" i="1"/>
  <c r="AFX154" i="1"/>
  <c r="AFW154" i="1"/>
  <c r="AFV154" i="1"/>
  <c r="AFU154" i="1"/>
  <c r="AFT154" i="1"/>
  <c r="AFS154" i="1"/>
  <c r="AFR154" i="1"/>
  <c r="AFP154" i="1"/>
  <c r="AFO154" i="1"/>
  <c r="AFN154" i="1"/>
  <c r="AFM154" i="1"/>
  <c r="AFL154" i="1"/>
  <c r="AFI154" i="1"/>
  <c r="AFH154" i="1"/>
  <c r="AFG154" i="1"/>
  <c r="AFF154" i="1"/>
  <c r="AFE154" i="1"/>
  <c r="AFD154" i="1"/>
  <c r="AFC154" i="1"/>
  <c r="AFB154" i="1"/>
  <c r="AFA154" i="1"/>
  <c r="AEZ154" i="1"/>
  <c r="AEV154" i="1"/>
  <c r="AEU154" i="1"/>
  <c r="AET154" i="1"/>
  <c r="AER154" i="1"/>
  <c r="AEQ154" i="1"/>
  <c r="AEP154" i="1"/>
  <c r="AEO154" i="1"/>
  <c r="AEN154" i="1"/>
  <c r="AEM154" i="1"/>
  <c r="AEL154" i="1"/>
  <c r="AEK154" i="1"/>
  <c r="AEJ154" i="1"/>
  <c r="AEI154" i="1"/>
  <c r="AEH154" i="1"/>
  <c r="AEG154" i="1"/>
  <c r="AEE154" i="1"/>
  <c r="AEC154" i="1"/>
  <c r="AEB154" i="1"/>
  <c r="AEA154" i="1"/>
  <c r="ADZ154" i="1"/>
  <c r="ADY154" i="1"/>
  <c r="ADX154" i="1"/>
  <c r="ADV154" i="1"/>
  <c r="ADU154" i="1"/>
  <c r="ADS154" i="1"/>
  <c r="ADP154" i="1"/>
  <c r="ADO154" i="1"/>
  <c r="ADM154" i="1"/>
  <c r="ADL154" i="1"/>
  <c r="ADK154" i="1"/>
  <c r="ADJ154" i="1"/>
  <c r="ADI154" i="1"/>
  <c r="ADG154" i="1"/>
  <c r="ADF154" i="1"/>
  <c r="ADE154" i="1"/>
  <c r="ADD154" i="1"/>
  <c r="ADC154" i="1"/>
  <c r="ADB154" i="1"/>
  <c r="ADA154" i="1"/>
  <c r="ACZ154" i="1"/>
  <c r="ACU154" i="1"/>
  <c r="ACT154" i="1"/>
  <c r="ACS154" i="1"/>
  <c r="ACR154" i="1"/>
  <c r="ACQ154" i="1"/>
  <c r="ACP154" i="1"/>
  <c r="ACO154" i="1"/>
  <c r="ACN154" i="1"/>
  <c r="ACM154" i="1"/>
  <c r="ACL154" i="1"/>
  <c r="ACK154" i="1"/>
  <c r="ACJ154" i="1"/>
  <c r="ACI154" i="1"/>
  <c r="ACH154" i="1"/>
  <c r="ACG154" i="1"/>
  <c r="ACF154" i="1"/>
  <c r="ACE154" i="1"/>
  <c r="ACD154" i="1"/>
  <c r="ACC154" i="1"/>
  <c r="ACB154" i="1"/>
  <c r="ABZ154" i="1"/>
  <c r="ABY154" i="1"/>
  <c r="ABX154" i="1"/>
  <c r="ABW154" i="1"/>
  <c r="ABV154" i="1"/>
  <c r="ABU154" i="1"/>
  <c r="ABT154" i="1"/>
  <c r="ABS154" i="1"/>
  <c r="ABQ154" i="1"/>
  <c r="ABP154" i="1"/>
  <c r="ABO154" i="1"/>
  <c r="ABN154" i="1"/>
  <c r="ABM154" i="1"/>
  <c r="ABL154" i="1"/>
  <c r="ABK154" i="1"/>
  <c r="ABJ154" i="1"/>
  <c r="ABI154" i="1"/>
  <c r="ABH154" i="1"/>
  <c r="ABG154" i="1"/>
  <c r="ABE154" i="1"/>
  <c r="ABD154" i="1"/>
  <c r="ABC154" i="1"/>
  <c r="ABB154" i="1"/>
  <c r="ABA154" i="1"/>
  <c r="AAZ154" i="1"/>
  <c r="AAY154" i="1"/>
  <c r="AAX154" i="1"/>
  <c r="AAW154" i="1"/>
  <c r="AAV154" i="1"/>
  <c r="AAU154" i="1"/>
  <c r="AAT154" i="1"/>
  <c r="AAS154" i="1"/>
  <c r="AAR154" i="1"/>
  <c r="AAQ154" i="1"/>
  <c r="AAP154" i="1"/>
  <c r="AAO154" i="1"/>
  <c r="AAL154" i="1"/>
  <c r="AAK154" i="1"/>
  <c r="AAJ154" i="1"/>
  <c r="AAI154" i="1"/>
  <c r="AAH154" i="1"/>
  <c r="AAF154" i="1"/>
  <c r="AAE154" i="1"/>
  <c r="AAD154" i="1"/>
  <c r="AAC154" i="1"/>
  <c r="AAB154" i="1"/>
  <c r="AAA154" i="1"/>
  <c r="ZZ154" i="1"/>
  <c r="ZY154" i="1"/>
  <c r="ZX154" i="1"/>
  <c r="ZW154" i="1"/>
  <c r="ZV154" i="1"/>
  <c r="ZS154" i="1"/>
  <c r="ZP154" i="1"/>
  <c r="ZO154" i="1"/>
  <c r="ZJ154" i="1"/>
  <c r="ZI154" i="1"/>
  <c r="ZH154" i="1"/>
  <c r="ZG154" i="1"/>
  <c r="ZF154" i="1"/>
  <c r="ZE154" i="1"/>
  <c r="ZD154" i="1"/>
  <c r="ZC154" i="1"/>
  <c r="ZB154" i="1"/>
  <c r="ZA154" i="1"/>
  <c r="YZ154" i="1"/>
  <c r="YY154" i="1"/>
  <c r="YX154" i="1"/>
  <c r="YW154" i="1"/>
  <c r="YU154" i="1"/>
  <c r="YT154" i="1"/>
  <c r="YR154" i="1"/>
  <c r="YQ154" i="1"/>
  <c r="YP154" i="1"/>
  <c r="YO154" i="1"/>
  <c r="YN154" i="1"/>
  <c r="YM154" i="1"/>
  <c r="YL154" i="1"/>
  <c r="YK154" i="1"/>
  <c r="YJ154" i="1"/>
  <c r="XZ154" i="1"/>
  <c r="XY154" i="1"/>
  <c r="XX154" i="1"/>
  <c r="XW154" i="1"/>
  <c r="XU154" i="1"/>
  <c r="XT154" i="1"/>
  <c r="XS154" i="1"/>
  <c r="XR154" i="1"/>
  <c r="XQ154" i="1"/>
  <c r="XP154" i="1"/>
  <c r="XO154" i="1"/>
  <c r="XN154" i="1"/>
  <c r="XM154" i="1"/>
  <c r="XL154" i="1"/>
  <c r="XK154" i="1"/>
  <c r="XJ154" i="1"/>
  <c r="XI154" i="1"/>
  <c r="XH154" i="1"/>
  <c r="XG154" i="1"/>
  <c r="XE154" i="1"/>
  <c r="XD154" i="1"/>
  <c r="XB154" i="1"/>
  <c r="XA154" i="1"/>
  <c r="WY154" i="1"/>
  <c r="WX154" i="1"/>
  <c r="WW154" i="1"/>
  <c r="WV154" i="1"/>
  <c r="WU154" i="1"/>
  <c r="WT154" i="1"/>
  <c r="WQ154" i="1"/>
  <c r="WO154" i="1"/>
  <c r="WN154" i="1"/>
  <c r="WM154" i="1"/>
  <c r="WL154" i="1"/>
  <c r="WK154" i="1"/>
  <c r="WJ154" i="1"/>
  <c r="WI154" i="1"/>
  <c r="WH154" i="1"/>
  <c r="WF154" i="1"/>
  <c r="WE154" i="1"/>
  <c r="WD154" i="1"/>
  <c r="WC154" i="1"/>
  <c r="WB154" i="1"/>
  <c r="WA154" i="1"/>
  <c r="VY154" i="1"/>
  <c r="VV154" i="1"/>
  <c r="VU154" i="1"/>
  <c r="VT154" i="1"/>
  <c r="VS154" i="1"/>
  <c r="VR154" i="1"/>
  <c r="VP154" i="1"/>
  <c r="VN154" i="1"/>
  <c r="VM154" i="1"/>
  <c r="VK154" i="1"/>
  <c r="VJ154" i="1"/>
  <c r="VI154" i="1"/>
  <c r="VH154" i="1"/>
  <c r="VF154" i="1"/>
  <c r="VE154" i="1"/>
  <c r="VD154" i="1"/>
  <c r="VC154" i="1"/>
  <c r="VB154" i="1"/>
  <c r="VA154" i="1"/>
  <c r="UZ154" i="1"/>
  <c r="UY154" i="1"/>
  <c r="UX154" i="1"/>
  <c r="UW154" i="1"/>
  <c r="UV154" i="1"/>
  <c r="UU154" i="1"/>
  <c r="US154" i="1"/>
  <c r="UR154" i="1"/>
  <c r="UQ154" i="1"/>
  <c r="UN154" i="1"/>
  <c r="UM154" i="1"/>
  <c r="UL154" i="1"/>
  <c r="UK154" i="1"/>
  <c r="UJ154" i="1"/>
  <c r="UI154" i="1"/>
  <c r="UF154" i="1"/>
  <c r="UD154" i="1"/>
  <c r="UB154" i="1"/>
  <c r="UA154" i="1"/>
  <c r="TZ154" i="1"/>
  <c r="TY154" i="1"/>
  <c r="TX154" i="1"/>
  <c r="TW154" i="1"/>
  <c r="TU154" i="1"/>
  <c r="TS154" i="1"/>
  <c r="TR154" i="1"/>
  <c r="TQ154" i="1"/>
  <c r="TP154" i="1"/>
  <c r="TO154" i="1"/>
  <c r="TN154" i="1"/>
  <c r="TM154" i="1"/>
  <c r="TL154" i="1"/>
  <c r="TK154" i="1"/>
  <c r="TI154" i="1"/>
  <c r="TH154" i="1"/>
  <c r="TG154" i="1"/>
  <c r="TF154" i="1"/>
  <c r="TE154" i="1"/>
  <c r="TC154" i="1"/>
  <c r="TB154" i="1"/>
  <c r="TA154" i="1"/>
  <c r="SY154" i="1"/>
  <c r="SX154" i="1"/>
  <c r="SW154" i="1"/>
  <c r="SU154" i="1"/>
  <c r="ST154" i="1"/>
  <c r="SS154" i="1"/>
  <c r="SR154" i="1"/>
  <c r="SP154" i="1"/>
  <c r="SO154" i="1"/>
  <c r="SM154" i="1"/>
  <c r="SL154" i="1"/>
  <c r="SK154" i="1"/>
  <c r="SJ154" i="1"/>
  <c r="SI154" i="1"/>
  <c r="SH154" i="1"/>
  <c r="SG154" i="1"/>
  <c r="SF154" i="1"/>
  <c r="SE154" i="1"/>
  <c r="SD154" i="1"/>
  <c r="SB154" i="1"/>
  <c r="SA154" i="1"/>
  <c r="RZ154" i="1"/>
  <c r="RY154" i="1"/>
  <c r="RX154" i="1"/>
  <c r="RV154" i="1"/>
  <c r="RS154" i="1"/>
  <c r="RR154" i="1"/>
  <c r="RQ154" i="1"/>
  <c r="RO154" i="1"/>
  <c r="RN154" i="1"/>
  <c r="RM154" i="1"/>
  <c r="RL154" i="1"/>
  <c r="RK154" i="1"/>
  <c r="RH154" i="1"/>
  <c r="RG154" i="1"/>
  <c r="RF154" i="1"/>
  <c r="RE154" i="1"/>
  <c r="RB154" i="1"/>
  <c r="RA154" i="1"/>
  <c r="QZ154" i="1"/>
  <c r="QY154" i="1"/>
  <c r="QX154" i="1"/>
  <c r="QW154" i="1"/>
  <c r="QV154" i="1"/>
  <c r="QU154" i="1"/>
  <c r="QT154" i="1"/>
  <c r="QS154" i="1"/>
  <c r="QQ154" i="1"/>
  <c r="QO154" i="1"/>
  <c r="QL154" i="1"/>
  <c r="QK154" i="1"/>
  <c r="QJ154" i="1"/>
  <c r="QI154" i="1"/>
  <c r="QH154" i="1"/>
  <c r="QF154" i="1"/>
  <c r="QE154" i="1"/>
  <c r="QD154" i="1"/>
  <c r="QC154" i="1"/>
  <c r="QB154" i="1"/>
  <c r="QA154" i="1"/>
  <c r="PZ154" i="1"/>
  <c r="PY154" i="1"/>
  <c r="PX154" i="1"/>
  <c r="PU154" i="1"/>
  <c r="PT154" i="1"/>
  <c r="PS154" i="1"/>
  <c r="PQ154" i="1"/>
  <c r="PP154" i="1"/>
  <c r="PO154" i="1"/>
  <c r="PN154" i="1"/>
  <c r="PM154" i="1"/>
  <c r="PK154" i="1"/>
  <c r="PJ154" i="1"/>
  <c r="PI154" i="1"/>
  <c r="PH154" i="1"/>
  <c r="PG154" i="1"/>
  <c r="PF154" i="1"/>
  <c r="PE154" i="1"/>
  <c r="PD154" i="1"/>
  <c r="PC154" i="1"/>
  <c r="PB154" i="1"/>
  <c r="OZ154" i="1"/>
  <c r="OY154" i="1"/>
  <c r="OX154" i="1"/>
  <c r="OW154" i="1"/>
  <c r="OV154" i="1"/>
  <c r="OU154" i="1"/>
  <c r="OT154" i="1"/>
  <c r="OR154" i="1"/>
  <c r="OQ154" i="1"/>
  <c r="OP154" i="1"/>
  <c r="OO154" i="1"/>
  <c r="ON154" i="1"/>
  <c r="OM154" i="1"/>
  <c r="OL154" i="1"/>
  <c r="OK154" i="1"/>
  <c r="OJ154" i="1"/>
  <c r="OI154" i="1"/>
  <c r="OH154" i="1"/>
  <c r="OG154" i="1"/>
  <c r="OF154" i="1"/>
  <c r="OE154" i="1"/>
  <c r="OD154" i="1"/>
  <c r="OC154" i="1"/>
  <c r="OB154" i="1"/>
  <c r="OA154" i="1"/>
  <c r="NZ154" i="1"/>
  <c r="NV154" i="1"/>
  <c r="NU154" i="1"/>
  <c r="NT154" i="1"/>
  <c r="NR154" i="1"/>
  <c r="NQ154" i="1"/>
  <c r="NP154" i="1"/>
  <c r="NO154" i="1"/>
  <c r="NM154" i="1"/>
  <c r="NL154" i="1"/>
  <c r="NK154" i="1"/>
  <c r="NJ154" i="1"/>
  <c r="NI154" i="1"/>
  <c r="NH154" i="1"/>
  <c r="NG154" i="1"/>
  <c r="NF154" i="1"/>
  <c r="NE154" i="1"/>
  <c r="ND154" i="1"/>
  <c r="NC154" i="1"/>
  <c r="NB154" i="1"/>
  <c r="MZ154" i="1"/>
  <c r="MX154" i="1"/>
  <c r="MW154" i="1"/>
  <c r="MV154" i="1"/>
  <c r="MU154" i="1"/>
  <c r="MS154" i="1"/>
  <c r="MR154" i="1"/>
  <c r="MQ154" i="1"/>
  <c r="MP154" i="1"/>
  <c r="MO154" i="1"/>
  <c r="MN154" i="1"/>
  <c r="MM154" i="1"/>
  <c r="ML154" i="1"/>
  <c r="MK154" i="1"/>
  <c r="MJ154" i="1"/>
  <c r="MI154" i="1"/>
  <c r="MH154" i="1"/>
  <c r="MG154" i="1"/>
  <c r="MD154" i="1"/>
  <c r="MB154" i="1"/>
  <c r="MA154" i="1"/>
  <c r="LZ154" i="1"/>
  <c r="LY154" i="1"/>
  <c r="LX154" i="1"/>
  <c r="LW154" i="1"/>
  <c r="LV154" i="1"/>
  <c r="I154" i="1"/>
  <c r="H154" i="1"/>
  <c r="G154" i="1"/>
  <c r="F154" i="1"/>
  <c r="E154" i="1"/>
  <c r="D154" i="1"/>
  <c r="ASD153" i="1"/>
  <c r="ASC153" i="1"/>
  <c r="ASB153" i="1"/>
  <c r="ASA153" i="1"/>
  <c r="ARZ153" i="1"/>
  <c r="ARY153" i="1"/>
  <c r="ARX153" i="1"/>
  <c r="ARW153" i="1"/>
  <c r="ARV153" i="1"/>
  <c r="ARU153" i="1"/>
  <c r="ART153" i="1"/>
  <c r="ARS153" i="1"/>
  <c r="ARR153" i="1"/>
  <c r="ARQ153" i="1"/>
  <c r="ARP153" i="1"/>
  <c r="ARO153" i="1"/>
  <c r="ARN153" i="1"/>
  <c r="ARM153" i="1"/>
  <c r="ARL153" i="1"/>
  <c r="ARK153" i="1"/>
  <c r="ARJ153" i="1"/>
  <c r="ARI153" i="1"/>
  <c r="ARH153" i="1"/>
  <c r="ARG153" i="1"/>
  <c r="ARF153" i="1"/>
  <c r="ARE153" i="1"/>
  <c r="ARD153" i="1"/>
  <c r="ARC153" i="1"/>
  <c r="ARB153" i="1"/>
  <c r="ARA153" i="1"/>
  <c r="AQZ153" i="1"/>
  <c r="AQY153" i="1"/>
  <c r="AQX153" i="1"/>
  <c r="AQW153" i="1"/>
  <c r="AQV153" i="1"/>
  <c r="AQU153" i="1"/>
  <c r="AQT153" i="1"/>
  <c r="AQS153" i="1"/>
  <c r="AQR153" i="1"/>
  <c r="AQQ153" i="1"/>
  <c r="AQP153" i="1"/>
  <c r="AQO153" i="1"/>
  <c r="AQN153" i="1"/>
  <c r="AQM153" i="1"/>
  <c r="AQL153" i="1"/>
  <c r="AQK153" i="1"/>
  <c r="AQJ153" i="1"/>
  <c r="AQI153" i="1"/>
  <c r="AQH153" i="1"/>
  <c r="AQG153" i="1"/>
  <c r="AQF153" i="1"/>
  <c r="AQE153" i="1"/>
  <c r="AQD153" i="1"/>
  <c r="AQC153" i="1"/>
  <c r="AQB153" i="1"/>
  <c r="AQA153" i="1"/>
  <c r="APZ153" i="1"/>
  <c r="APY153" i="1"/>
  <c r="APX153" i="1"/>
  <c r="APW153" i="1"/>
  <c r="APV153" i="1"/>
  <c r="APS153" i="1"/>
  <c r="APR153" i="1"/>
  <c r="APQ153" i="1"/>
  <c r="APP153" i="1"/>
  <c r="APO153" i="1"/>
  <c r="APM153" i="1"/>
  <c r="APL153" i="1"/>
  <c r="APK153" i="1"/>
  <c r="APJ153" i="1"/>
  <c r="API153" i="1"/>
  <c r="APH153" i="1"/>
  <c r="APG153" i="1"/>
  <c r="APF153" i="1"/>
  <c r="APE153" i="1"/>
  <c r="APD153" i="1"/>
  <c r="APC153" i="1"/>
  <c r="APB153" i="1"/>
  <c r="APA153" i="1"/>
  <c r="AOZ153" i="1"/>
  <c r="AOY153" i="1"/>
  <c r="AOX153" i="1"/>
  <c r="AOW153" i="1"/>
  <c r="AOV153" i="1"/>
  <c r="AOU153" i="1"/>
  <c r="AOT153" i="1"/>
  <c r="AOS153" i="1"/>
  <c r="AOR153" i="1"/>
  <c r="AOQ153" i="1"/>
  <c r="AOP153" i="1"/>
  <c r="AOO153" i="1"/>
  <c r="AON153" i="1"/>
  <c r="AOL153" i="1"/>
  <c r="AOK153" i="1"/>
  <c r="AOJ153" i="1"/>
  <c r="AOI153" i="1"/>
  <c r="AOH153" i="1"/>
  <c r="AOG153" i="1"/>
  <c r="AOF153" i="1"/>
  <c r="AOE153" i="1"/>
  <c r="AOD153" i="1"/>
  <c r="AOC153" i="1"/>
  <c r="AOB153" i="1"/>
  <c r="AOA153" i="1"/>
  <c r="ANZ153" i="1"/>
  <c r="ANY153" i="1"/>
  <c r="ANX153" i="1"/>
  <c r="ANW153" i="1"/>
  <c r="ANV153" i="1"/>
  <c r="ANS153" i="1"/>
  <c r="ANR153" i="1"/>
  <c r="ANQ153" i="1"/>
  <c r="ANP153" i="1"/>
  <c r="ANO153" i="1"/>
  <c r="ANN153" i="1"/>
  <c r="ANM153" i="1"/>
  <c r="ANL153" i="1"/>
  <c r="ANK153" i="1"/>
  <c r="ANJ153" i="1"/>
  <c r="ANI153" i="1"/>
  <c r="ANH153" i="1"/>
  <c r="ANG153" i="1"/>
  <c r="ANF153" i="1"/>
  <c r="ANE153" i="1"/>
  <c r="AND153" i="1"/>
  <c r="ANC153" i="1"/>
  <c r="ANB153" i="1"/>
  <c r="AMZ153" i="1"/>
  <c r="AMY153" i="1"/>
  <c r="AMX153" i="1"/>
  <c r="AMW153" i="1"/>
  <c r="AMV153" i="1"/>
  <c r="AMU153" i="1"/>
  <c r="AMT153" i="1"/>
  <c r="AMS153" i="1"/>
  <c r="AMR153" i="1"/>
  <c r="AMQ153" i="1"/>
  <c r="AMP153" i="1"/>
  <c r="AMO153" i="1"/>
  <c r="AMN153" i="1"/>
  <c r="AMM153" i="1"/>
  <c r="AML153" i="1"/>
  <c r="AMK153" i="1"/>
  <c r="AMJ153" i="1"/>
  <c r="AMI153" i="1"/>
  <c r="AMH153" i="1"/>
  <c r="AMG153" i="1"/>
  <c r="AMF153" i="1"/>
  <c r="AME153" i="1"/>
  <c r="AMD153" i="1"/>
  <c r="AMC153" i="1"/>
  <c r="AMB153" i="1"/>
  <c r="AMA153" i="1"/>
  <c r="ALY153" i="1"/>
  <c r="ALX153" i="1"/>
  <c r="ALW153" i="1"/>
  <c r="ALV153" i="1"/>
  <c r="ALU153" i="1"/>
  <c r="ALT153" i="1"/>
  <c r="ALS153" i="1"/>
  <c r="ALR153" i="1"/>
  <c r="ALQ153" i="1"/>
  <c r="ALP153" i="1"/>
  <c r="ALO153" i="1"/>
  <c r="ALN153" i="1"/>
  <c r="ALM153" i="1"/>
  <c r="ALL153" i="1"/>
  <c r="ALK153" i="1"/>
  <c r="ALJ153" i="1"/>
  <c r="ALI153" i="1"/>
  <c r="ALH153" i="1"/>
  <c r="ALG153" i="1"/>
  <c r="ALF153" i="1"/>
  <c r="ALE153" i="1"/>
  <c r="ALD153" i="1"/>
  <c r="ALC153" i="1"/>
  <c r="ALB153" i="1"/>
  <c r="ALA153" i="1"/>
  <c r="AKZ153" i="1"/>
  <c r="AKY153" i="1"/>
  <c r="AKX153" i="1"/>
  <c r="AKW153" i="1"/>
  <c r="AKV153" i="1"/>
  <c r="AKU153" i="1"/>
  <c r="AKT153" i="1"/>
  <c r="AKS153" i="1"/>
  <c r="AKR153" i="1"/>
  <c r="AKQ153" i="1"/>
  <c r="AKP153" i="1"/>
  <c r="AKO153" i="1"/>
  <c r="AKN153" i="1"/>
  <c r="AKM153" i="1"/>
  <c r="AKL153" i="1"/>
  <c r="AKK153" i="1"/>
  <c r="AKJ153" i="1"/>
  <c r="AKI153" i="1"/>
  <c r="AKH153" i="1"/>
  <c r="AKG153" i="1"/>
  <c r="AKF153" i="1"/>
  <c r="AKE153" i="1"/>
  <c r="AKD153" i="1"/>
  <c r="AKC153" i="1"/>
  <c r="AKB153" i="1"/>
  <c r="AKA153" i="1"/>
  <c r="AJZ153" i="1"/>
  <c r="AJY153" i="1"/>
  <c r="AJX153" i="1"/>
  <c r="AJW153" i="1"/>
  <c r="AJV153" i="1"/>
  <c r="AJT153" i="1"/>
  <c r="AJS153" i="1"/>
  <c r="AJR153" i="1"/>
  <c r="AJQ153" i="1"/>
  <c r="AJP153" i="1"/>
  <c r="AJO153" i="1"/>
  <c r="AJN153" i="1"/>
  <c r="AJM153" i="1"/>
  <c r="AJL153" i="1"/>
  <c r="AJK153" i="1"/>
  <c r="AJJ153" i="1"/>
  <c r="AJI153" i="1"/>
  <c r="AJH153" i="1"/>
  <c r="AJG153" i="1"/>
  <c r="AJF153" i="1"/>
  <c r="AJE153" i="1"/>
  <c r="AJD153" i="1"/>
  <c r="AJC153" i="1"/>
  <c r="AJB153" i="1"/>
  <c r="AJA153" i="1"/>
  <c r="AIZ153" i="1"/>
  <c r="AIY153" i="1"/>
  <c r="AIX153" i="1"/>
  <c r="AIW153" i="1"/>
  <c r="AIV153" i="1"/>
  <c r="AIU153" i="1"/>
  <c r="AIT153" i="1"/>
  <c r="AIS153" i="1"/>
  <c r="AIR153" i="1"/>
  <c r="AIQ153" i="1"/>
  <c r="AIP153" i="1"/>
  <c r="AIO153" i="1"/>
  <c r="AIN153" i="1"/>
  <c r="AIM153" i="1"/>
  <c r="AIL153" i="1"/>
  <c r="AIK153" i="1"/>
  <c r="AIJ153" i="1"/>
  <c r="AII153" i="1"/>
  <c r="AIH153" i="1"/>
  <c r="AIG153" i="1"/>
  <c r="AIF153" i="1"/>
  <c r="AIE153" i="1"/>
  <c r="AID153" i="1"/>
  <c r="AIC153" i="1"/>
  <c r="AIB153" i="1"/>
  <c r="AIA153" i="1"/>
  <c r="AHY153" i="1"/>
  <c r="AHX153" i="1"/>
  <c r="AHW153" i="1"/>
  <c r="AHV153" i="1"/>
  <c r="AHU153" i="1"/>
  <c r="AHT153" i="1"/>
  <c r="AHS153" i="1"/>
  <c r="AHR153" i="1"/>
  <c r="AHQ153" i="1"/>
  <c r="AHP153" i="1"/>
  <c r="AHO153" i="1"/>
  <c r="AHN153" i="1"/>
  <c r="AHM153" i="1"/>
  <c r="AHK153" i="1"/>
  <c r="AHJ153" i="1"/>
  <c r="AHG153" i="1"/>
  <c r="AHF153" i="1"/>
  <c r="AHD153" i="1"/>
  <c r="AHC153" i="1"/>
  <c r="AHB153" i="1"/>
  <c r="AHA153" i="1"/>
  <c r="AGX153" i="1"/>
  <c r="AGW153" i="1"/>
  <c r="AGV153" i="1"/>
  <c r="AGT153" i="1"/>
  <c r="AGS153" i="1"/>
  <c r="AGR153" i="1"/>
  <c r="AGQ153" i="1"/>
  <c r="AGP153" i="1"/>
  <c r="AGO153" i="1"/>
  <c r="AGN153" i="1"/>
  <c r="AGM153" i="1"/>
  <c r="AGL153" i="1"/>
  <c r="AGK153" i="1"/>
  <c r="AGJ153" i="1"/>
  <c r="AGI153" i="1"/>
  <c r="AGH153" i="1"/>
  <c r="AGG153" i="1"/>
  <c r="AGF153" i="1"/>
  <c r="AGE153" i="1"/>
  <c r="AGD153" i="1"/>
  <c r="AGC153" i="1"/>
  <c r="AGB153" i="1"/>
  <c r="AFZ153" i="1"/>
  <c r="AFY153" i="1"/>
  <c r="AFX153" i="1"/>
  <c r="AFW153" i="1"/>
  <c r="AFV153" i="1"/>
  <c r="AFU153" i="1"/>
  <c r="AFT153" i="1"/>
  <c r="AFS153" i="1"/>
  <c r="AFR153" i="1"/>
  <c r="AFP153" i="1"/>
  <c r="AFO153" i="1"/>
  <c r="AFN153" i="1"/>
  <c r="AFM153" i="1"/>
  <c r="AFL153" i="1"/>
  <c r="AFI153" i="1"/>
  <c r="AFH153" i="1"/>
  <c r="AFG153" i="1"/>
  <c r="AFF153" i="1"/>
  <c r="AFE153" i="1"/>
  <c r="AFD153" i="1"/>
  <c r="AFC153" i="1"/>
  <c r="AFB153" i="1"/>
  <c r="AFA153" i="1"/>
  <c r="AEZ153" i="1"/>
  <c r="AEV153" i="1"/>
  <c r="AEU153" i="1"/>
  <c r="AET153" i="1"/>
  <c r="AER153" i="1"/>
  <c r="AEQ153" i="1"/>
  <c r="AEP153" i="1"/>
  <c r="AEO153" i="1"/>
  <c r="AEN153" i="1"/>
  <c r="AEM153" i="1"/>
  <c r="AEL153" i="1"/>
  <c r="AEK153" i="1"/>
  <c r="AEJ153" i="1"/>
  <c r="AEI153" i="1"/>
  <c r="AEH153" i="1"/>
  <c r="AEG153" i="1"/>
  <c r="AEE153" i="1"/>
  <c r="AEC153" i="1"/>
  <c r="AEB153" i="1"/>
  <c r="AEA153" i="1"/>
  <c r="ADZ153" i="1"/>
  <c r="ADY153" i="1"/>
  <c r="ADX153" i="1"/>
  <c r="ADV153" i="1"/>
  <c r="ADU153" i="1"/>
  <c r="ADS153" i="1"/>
  <c r="ADP153" i="1"/>
  <c r="ADO153" i="1"/>
  <c r="ADM153" i="1"/>
  <c r="ADL153" i="1"/>
  <c r="ADK153" i="1"/>
  <c r="ADJ153" i="1"/>
  <c r="ADI153" i="1"/>
  <c r="ADG153" i="1"/>
  <c r="ADF153" i="1"/>
  <c r="ADE153" i="1"/>
  <c r="ADD153" i="1"/>
  <c r="ADC153" i="1"/>
  <c r="ADB153" i="1"/>
  <c r="ADA153" i="1"/>
  <c r="ACZ153" i="1"/>
  <c r="ACU153" i="1"/>
  <c r="ACT153" i="1"/>
  <c r="ACS153" i="1"/>
  <c r="ACR153" i="1"/>
  <c r="ACQ153" i="1"/>
  <c r="ACP153" i="1"/>
  <c r="ACO153" i="1"/>
  <c r="ACN153" i="1"/>
  <c r="ACM153" i="1"/>
  <c r="ACL153" i="1"/>
  <c r="ACK153" i="1"/>
  <c r="ACJ153" i="1"/>
  <c r="ACI153" i="1"/>
  <c r="ACH153" i="1"/>
  <c r="ACG153" i="1"/>
  <c r="ACF153" i="1"/>
  <c r="ACE153" i="1"/>
  <c r="ACD153" i="1"/>
  <c r="ACC153" i="1"/>
  <c r="ACB153" i="1"/>
  <c r="ABZ153" i="1"/>
  <c r="ABY153" i="1"/>
  <c r="ABX153" i="1"/>
  <c r="ABW153" i="1"/>
  <c r="ABV153" i="1"/>
  <c r="ABU153" i="1"/>
  <c r="ABT153" i="1"/>
  <c r="ABS153" i="1"/>
  <c r="ABQ153" i="1"/>
  <c r="ABP153" i="1"/>
  <c r="ABO153" i="1"/>
  <c r="ABN153" i="1"/>
  <c r="ABM153" i="1"/>
  <c r="ABL153" i="1"/>
  <c r="ABK153" i="1"/>
  <c r="ABJ153" i="1"/>
  <c r="ABI153" i="1"/>
  <c r="ABH153" i="1"/>
  <c r="ABG153" i="1"/>
  <c r="ABE153" i="1"/>
  <c r="ABD153" i="1"/>
  <c r="ABC153" i="1"/>
  <c r="ABB153" i="1"/>
  <c r="ABA153" i="1"/>
  <c r="AAZ153" i="1"/>
  <c r="AAY153" i="1"/>
  <c r="AAX153" i="1"/>
  <c r="AAW153" i="1"/>
  <c r="AAV153" i="1"/>
  <c r="AAU153" i="1"/>
  <c r="AAT153" i="1"/>
  <c r="AAS153" i="1"/>
  <c r="AAR153" i="1"/>
  <c r="AAQ153" i="1"/>
  <c r="AAP153" i="1"/>
  <c r="AAO153" i="1"/>
  <c r="AAL153" i="1"/>
  <c r="AAK153" i="1"/>
  <c r="AAJ153" i="1"/>
  <c r="AAI153" i="1"/>
  <c r="AAH153" i="1"/>
  <c r="AAF153" i="1"/>
  <c r="AAE153" i="1"/>
  <c r="AAD153" i="1"/>
  <c r="AAC153" i="1"/>
  <c r="AAB153" i="1"/>
  <c r="AAA153" i="1"/>
  <c r="ZZ153" i="1"/>
  <c r="ZY153" i="1"/>
  <c r="ZX153" i="1"/>
  <c r="ZW153" i="1"/>
  <c r="ZV153" i="1"/>
  <c r="ZS153" i="1"/>
  <c r="ZP153" i="1"/>
  <c r="ZO153" i="1"/>
  <c r="ZJ153" i="1"/>
  <c r="ZI153" i="1"/>
  <c r="ZH153" i="1"/>
  <c r="ZG153" i="1"/>
  <c r="ZF153" i="1"/>
  <c r="ZE153" i="1"/>
  <c r="ZD153" i="1"/>
  <c r="ZC153" i="1"/>
  <c r="ZB153" i="1"/>
  <c r="ZA153" i="1"/>
  <c r="YZ153" i="1"/>
  <c r="YY153" i="1"/>
  <c r="YX153" i="1"/>
  <c r="YW153" i="1"/>
  <c r="YU153" i="1"/>
  <c r="YT153" i="1"/>
  <c r="YR153" i="1"/>
  <c r="YQ153" i="1"/>
  <c r="YP153" i="1"/>
  <c r="YO153" i="1"/>
  <c r="YN153" i="1"/>
  <c r="YM153" i="1"/>
  <c r="YL153" i="1"/>
  <c r="YK153" i="1"/>
  <c r="YJ153" i="1"/>
  <c r="XZ153" i="1"/>
  <c r="XY153" i="1"/>
  <c r="XX153" i="1"/>
  <c r="XW153" i="1"/>
  <c r="XU153" i="1"/>
  <c r="XT153" i="1"/>
  <c r="XS153" i="1"/>
  <c r="XR153" i="1"/>
  <c r="XQ153" i="1"/>
  <c r="XP153" i="1"/>
  <c r="XO153" i="1"/>
  <c r="XN153" i="1"/>
  <c r="XM153" i="1"/>
  <c r="XL153" i="1"/>
  <c r="XK153" i="1"/>
  <c r="XJ153" i="1"/>
  <c r="XI153" i="1"/>
  <c r="XH153" i="1"/>
  <c r="XG153" i="1"/>
  <c r="XE153" i="1"/>
  <c r="XD153" i="1"/>
  <c r="XB153" i="1"/>
  <c r="XA153" i="1"/>
  <c r="WY153" i="1"/>
  <c r="WX153" i="1"/>
  <c r="WW153" i="1"/>
  <c r="WV153" i="1"/>
  <c r="WU153" i="1"/>
  <c r="WT153" i="1"/>
  <c r="WQ153" i="1"/>
  <c r="WO153" i="1"/>
  <c r="WN153" i="1"/>
  <c r="WM153" i="1"/>
  <c r="WL153" i="1"/>
  <c r="WK153" i="1"/>
  <c r="WJ153" i="1"/>
  <c r="WI153" i="1"/>
  <c r="WH153" i="1"/>
  <c r="WF153" i="1"/>
  <c r="WE153" i="1"/>
  <c r="WD153" i="1"/>
  <c r="WC153" i="1"/>
  <c r="WB153" i="1"/>
  <c r="WA153" i="1"/>
  <c r="VY153" i="1"/>
  <c r="VV153" i="1"/>
  <c r="VU153" i="1"/>
  <c r="VT153" i="1"/>
  <c r="VS153" i="1"/>
  <c r="VR153" i="1"/>
  <c r="VP153" i="1"/>
  <c r="VN153" i="1"/>
  <c r="VM153" i="1"/>
  <c r="VK153" i="1"/>
  <c r="VJ153" i="1"/>
  <c r="VI153" i="1"/>
  <c r="VH153" i="1"/>
  <c r="VF153" i="1"/>
  <c r="VE153" i="1"/>
  <c r="VD153" i="1"/>
  <c r="VC153" i="1"/>
  <c r="VB153" i="1"/>
  <c r="VA153" i="1"/>
  <c r="UZ153" i="1"/>
  <c r="UY153" i="1"/>
  <c r="UX153" i="1"/>
  <c r="UW153" i="1"/>
  <c r="UV153" i="1"/>
  <c r="UU153" i="1"/>
  <c r="US153" i="1"/>
  <c r="UR153" i="1"/>
  <c r="UQ153" i="1"/>
  <c r="UN153" i="1"/>
  <c r="UM153" i="1"/>
  <c r="UL153" i="1"/>
  <c r="UK153" i="1"/>
  <c r="UJ153" i="1"/>
  <c r="UI153" i="1"/>
  <c r="UF153" i="1"/>
  <c r="UD153" i="1"/>
  <c r="UB153" i="1"/>
  <c r="UA153" i="1"/>
  <c r="TZ153" i="1"/>
  <c r="TY153" i="1"/>
  <c r="TX153" i="1"/>
  <c r="TW153" i="1"/>
  <c r="TU153" i="1"/>
  <c r="TS153" i="1"/>
  <c r="TR153" i="1"/>
  <c r="TQ153" i="1"/>
  <c r="TP153" i="1"/>
  <c r="TO153" i="1"/>
  <c r="TN153" i="1"/>
  <c r="TM153" i="1"/>
  <c r="TL153" i="1"/>
  <c r="TK153" i="1"/>
  <c r="TI153" i="1"/>
  <c r="TH153" i="1"/>
  <c r="TG153" i="1"/>
  <c r="TF153" i="1"/>
  <c r="TE153" i="1"/>
  <c r="TC153" i="1"/>
  <c r="TB153" i="1"/>
  <c r="TA153" i="1"/>
  <c r="SY153" i="1"/>
  <c r="SX153" i="1"/>
  <c r="SW153" i="1"/>
  <c r="SU153" i="1"/>
  <c r="ST153" i="1"/>
  <c r="SS153" i="1"/>
  <c r="SR153" i="1"/>
  <c r="SP153" i="1"/>
  <c r="SO153" i="1"/>
  <c r="SM153" i="1"/>
  <c r="SL153" i="1"/>
  <c r="SK153" i="1"/>
  <c r="SJ153" i="1"/>
  <c r="SI153" i="1"/>
  <c r="SH153" i="1"/>
  <c r="SG153" i="1"/>
  <c r="SF153" i="1"/>
  <c r="SE153" i="1"/>
  <c r="SD153" i="1"/>
  <c r="SB153" i="1"/>
  <c r="SA153" i="1"/>
  <c r="RZ153" i="1"/>
  <c r="RY153" i="1"/>
  <c r="RX153" i="1"/>
  <c r="RV153" i="1"/>
  <c r="RS153" i="1"/>
  <c r="RR153" i="1"/>
  <c r="RQ153" i="1"/>
  <c r="RO153" i="1"/>
  <c r="RN153" i="1"/>
  <c r="RM153" i="1"/>
  <c r="RL153" i="1"/>
  <c r="RK153" i="1"/>
  <c r="RH153" i="1"/>
  <c r="RG153" i="1"/>
  <c r="RF153" i="1"/>
  <c r="RE153" i="1"/>
  <c r="RB153" i="1"/>
  <c r="RA153" i="1"/>
  <c r="QZ153" i="1"/>
  <c r="QY153" i="1"/>
  <c r="QX153" i="1"/>
  <c r="QW153" i="1"/>
  <c r="QV153" i="1"/>
  <c r="QU153" i="1"/>
  <c r="QT153" i="1"/>
  <c r="QS153" i="1"/>
  <c r="QQ153" i="1"/>
  <c r="QO153" i="1"/>
  <c r="QL153" i="1"/>
  <c r="QK153" i="1"/>
  <c r="QJ153" i="1"/>
  <c r="QI153" i="1"/>
  <c r="QH153" i="1"/>
  <c r="QF153" i="1"/>
  <c r="QE153" i="1"/>
  <c r="QD153" i="1"/>
  <c r="QC153" i="1"/>
  <c r="QB153" i="1"/>
  <c r="QA153" i="1"/>
  <c r="PZ153" i="1"/>
  <c r="PY153" i="1"/>
  <c r="PX153" i="1"/>
  <c r="PU153" i="1"/>
  <c r="PT153" i="1"/>
  <c r="PS153" i="1"/>
  <c r="PQ153" i="1"/>
  <c r="PP153" i="1"/>
  <c r="PO153" i="1"/>
  <c r="PN153" i="1"/>
  <c r="PM153" i="1"/>
  <c r="PK153" i="1"/>
  <c r="PJ153" i="1"/>
  <c r="PI153" i="1"/>
  <c r="PH153" i="1"/>
  <c r="PG153" i="1"/>
  <c r="PF153" i="1"/>
  <c r="PE153" i="1"/>
  <c r="PD153" i="1"/>
  <c r="PC153" i="1"/>
  <c r="PB153" i="1"/>
  <c r="OZ153" i="1"/>
  <c r="OY153" i="1"/>
  <c r="OX153" i="1"/>
  <c r="OW153" i="1"/>
  <c r="OV153" i="1"/>
  <c r="OU153" i="1"/>
  <c r="OT153" i="1"/>
  <c r="OR153" i="1"/>
  <c r="OQ153" i="1"/>
  <c r="OP153" i="1"/>
  <c r="OO153" i="1"/>
  <c r="ON153" i="1"/>
  <c r="OM153" i="1"/>
  <c r="OL153" i="1"/>
  <c r="OK153" i="1"/>
  <c r="OJ153" i="1"/>
  <c r="OI153" i="1"/>
  <c r="OH153" i="1"/>
  <c r="OG153" i="1"/>
  <c r="OF153" i="1"/>
  <c r="OE153" i="1"/>
  <c r="OD153" i="1"/>
  <c r="OC153" i="1"/>
  <c r="OB153" i="1"/>
  <c r="OA153" i="1"/>
  <c r="NZ153" i="1"/>
  <c r="NV153" i="1"/>
  <c r="NU153" i="1"/>
  <c r="NT153" i="1"/>
  <c r="NR153" i="1"/>
  <c r="NQ153" i="1"/>
  <c r="NP153" i="1"/>
  <c r="NO153" i="1"/>
  <c r="NM153" i="1"/>
  <c r="NL153" i="1"/>
  <c r="NK153" i="1"/>
  <c r="NJ153" i="1"/>
  <c r="NI153" i="1"/>
  <c r="NH153" i="1"/>
  <c r="NG153" i="1"/>
  <c r="NF153" i="1"/>
  <c r="NE153" i="1"/>
  <c r="ND153" i="1"/>
  <c r="NC153" i="1"/>
  <c r="NB153" i="1"/>
  <c r="MZ153" i="1"/>
  <c r="MX153" i="1"/>
  <c r="MW153" i="1"/>
  <c r="MV153" i="1"/>
  <c r="MU153" i="1"/>
  <c r="MS153" i="1"/>
  <c r="MR153" i="1"/>
  <c r="MQ153" i="1"/>
  <c r="MP153" i="1"/>
  <c r="MO153" i="1"/>
  <c r="MN153" i="1"/>
  <c r="MM153" i="1"/>
  <c r="ML153" i="1"/>
  <c r="MK153" i="1"/>
  <c r="MJ153" i="1"/>
  <c r="MI153" i="1"/>
  <c r="MH153" i="1"/>
  <c r="MG153" i="1"/>
  <c r="MD153" i="1"/>
  <c r="MB153" i="1"/>
  <c r="MA153" i="1"/>
  <c r="LZ153" i="1"/>
  <c r="LY153" i="1"/>
  <c r="LX153" i="1"/>
  <c r="LW153" i="1"/>
  <c r="LV153" i="1"/>
  <c r="I153" i="1"/>
  <c r="H153" i="1"/>
  <c r="G153" i="1"/>
  <c r="F153" i="1"/>
  <c r="E153" i="1"/>
  <c r="D153" i="1"/>
  <c r="ASD152" i="1"/>
  <c r="ASC152" i="1"/>
  <c r="ASB152" i="1"/>
  <c r="ASA152" i="1"/>
  <c r="ARZ152" i="1"/>
  <c r="ARY152" i="1"/>
  <c r="ARX152" i="1"/>
  <c r="ARW152" i="1"/>
  <c r="ARV152" i="1"/>
  <c r="ARU152" i="1"/>
  <c r="ART152" i="1"/>
  <c r="ARS152" i="1"/>
  <c r="ARR152" i="1"/>
  <c r="ARQ152" i="1"/>
  <c r="ARP152" i="1"/>
  <c r="ARO152" i="1"/>
  <c r="ARN152" i="1"/>
  <c r="ARM152" i="1"/>
  <c r="ARL152" i="1"/>
  <c r="ARK152" i="1"/>
  <c r="ARJ152" i="1"/>
  <c r="ARI152" i="1"/>
  <c r="ARH152" i="1"/>
  <c r="ARG152" i="1"/>
  <c r="ARF152" i="1"/>
  <c r="ARE152" i="1"/>
  <c r="ARD152" i="1"/>
  <c r="ARC152" i="1"/>
  <c r="ARB152" i="1"/>
  <c r="ARA152" i="1"/>
  <c r="AQZ152" i="1"/>
  <c r="AQY152" i="1"/>
  <c r="AQX152" i="1"/>
  <c r="AQW152" i="1"/>
  <c r="AQV152" i="1"/>
  <c r="AQU152" i="1"/>
  <c r="AQT152" i="1"/>
  <c r="AQS152" i="1"/>
  <c r="AQR152" i="1"/>
  <c r="AQQ152" i="1"/>
  <c r="AQP152" i="1"/>
  <c r="AQO152" i="1"/>
  <c r="AQN152" i="1"/>
  <c r="AQM152" i="1"/>
  <c r="AQL152" i="1"/>
  <c r="AQK152" i="1"/>
  <c r="AQJ152" i="1"/>
  <c r="AQI152" i="1"/>
  <c r="AQH152" i="1"/>
  <c r="AQG152" i="1"/>
  <c r="AQF152" i="1"/>
  <c r="AQE152" i="1"/>
  <c r="AQD152" i="1"/>
  <c r="AQC152" i="1"/>
  <c r="AQB152" i="1"/>
  <c r="AQA152" i="1"/>
  <c r="APZ152" i="1"/>
  <c r="APY152" i="1"/>
  <c r="APX152" i="1"/>
  <c r="APW152" i="1"/>
  <c r="APV152" i="1"/>
  <c r="APS152" i="1"/>
  <c r="APR152" i="1"/>
  <c r="APQ152" i="1"/>
  <c r="APP152" i="1"/>
  <c r="APO152" i="1"/>
  <c r="APM152" i="1"/>
  <c r="APL152" i="1"/>
  <c r="APK152" i="1"/>
  <c r="APJ152" i="1"/>
  <c r="API152" i="1"/>
  <c r="APH152" i="1"/>
  <c r="APG152" i="1"/>
  <c r="APF152" i="1"/>
  <c r="APE152" i="1"/>
  <c r="APD152" i="1"/>
  <c r="APC152" i="1"/>
  <c r="APB152" i="1"/>
  <c r="APA152" i="1"/>
  <c r="AOZ152" i="1"/>
  <c r="AOY152" i="1"/>
  <c r="AOX152" i="1"/>
  <c r="AOW152" i="1"/>
  <c r="AOV152" i="1"/>
  <c r="AOU152" i="1"/>
  <c r="AOT152" i="1"/>
  <c r="AOS152" i="1"/>
  <c r="AOR152" i="1"/>
  <c r="AOQ152" i="1"/>
  <c r="AOP152" i="1"/>
  <c r="AOO152" i="1"/>
  <c r="AON152" i="1"/>
  <c r="AOL152" i="1"/>
  <c r="AOK152" i="1"/>
  <c r="AOJ152" i="1"/>
  <c r="AOI152" i="1"/>
  <c r="AOH152" i="1"/>
  <c r="AOG152" i="1"/>
  <c r="AOF152" i="1"/>
  <c r="AOE152" i="1"/>
  <c r="AOD152" i="1"/>
  <c r="AOC152" i="1"/>
  <c r="AOB152" i="1"/>
  <c r="AOA152" i="1"/>
  <c r="ANZ152" i="1"/>
  <c r="ANY152" i="1"/>
  <c r="ANX152" i="1"/>
  <c r="ANW152" i="1"/>
  <c r="ANV152" i="1"/>
  <c r="ANS152" i="1"/>
  <c r="ANR152" i="1"/>
  <c r="ANQ152" i="1"/>
  <c r="ANP152" i="1"/>
  <c r="ANO152" i="1"/>
  <c r="ANN152" i="1"/>
  <c r="ANM152" i="1"/>
  <c r="ANL152" i="1"/>
  <c r="ANK152" i="1"/>
  <c r="ANJ152" i="1"/>
  <c r="ANI152" i="1"/>
  <c r="ANH152" i="1"/>
  <c r="ANG152" i="1"/>
  <c r="ANF152" i="1"/>
  <c r="ANE152" i="1"/>
  <c r="AND152" i="1"/>
  <c r="ANC152" i="1"/>
  <c r="ANB152" i="1"/>
  <c r="AMZ152" i="1"/>
  <c r="AMY152" i="1"/>
  <c r="AMX152" i="1"/>
  <c r="AMW152" i="1"/>
  <c r="AMV152" i="1"/>
  <c r="AMU152" i="1"/>
  <c r="AMT152" i="1"/>
  <c r="AMS152" i="1"/>
  <c r="AMR152" i="1"/>
  <c r="AMQ152" i="1"/>
  <c r="AMP152" i="1"/>
  <c r="AMO152" i="1"/>
  <c r="AMN152" i="1"/>
  <c r="AMM152" i="1"/>
  <c r="AML152" i="1"/>
  <c r="AMK152" i="1"/>
  <c r="AMJ152" i="1"/>
  <c r="AMI152" i="1"/>
  <c r="AMH152" i="1"/>
  <c r="AMG152" i="1"/>
  <c r="AMF152" i="1"/>
  <c r="AME152" i="1"/>
  <c r="AMD152" i="1"/>
  <c r="AMC152" i="1"/>
  <c r="AMB152" i="1"/>
  <c r="AMA152" i="1"/>
  <c r="ALY152" i="1"/>
  <c r="ALX152" i="1"/>
  <c r="ALW152" i="1"/>
  <c r="ALV152" i="1"/>
  <c r="ALU152" i="1"/>
  <c r="ALT152" i="1"/>
  <c r="ALS152" i="1"/>
  <c r="ALR152" i="1"/>
  <c r="ALQ152" i="1"/>
  <c r="ALP152" i="1"/>
  <c r="ALO152" i="1"/>
  <c r="ALN152" i="1"/>
  <c r="ALM152" i="1"/>
  <c r="ALL152" i="1"/>
  <c r="ALK152" i="1"/>
  <c r="ALJ152" i="1"/>
  <c r="ALI152" i="1"/>
  <c r="ALH152" i="1"/>
  <c r="ALG152" i="1"/>
  <c r="ALF152" i="1"/>
  <c r="ALE152" i="1"/>
  <c r="ALD152" i="1"/>
  <c r="ALC152" i="1"/>
  <c r="ALB152" i="1"/>
  <c r="ALA152" i="1"/>
  <c r="AKZ152" i="1"/>
  <c r="AKY152" i="1"/>
  <c r="AKX152" i="1"/>
  <c r="AKW152" i="1"/>
  <c r="AKV152" i="1"/>
  <c r="AKU152" i="1"/>
  <c r="AKT152" i="1"/>
  <c r="AKS152" i="1"/>
  <c r="AKR152" i="1"/>
  <c r="AKQ152" i="1"/>
  <c r="AKP152" i="1"/>
  <c r="AKO152" i="1"/>
  <c r="AKN152" i="1"/>
  <c r="AKM152" i="1"/>
  <c r="AKL152" i="1"/>
  <c r="AKK152" i="1"/>
  <c r="AKJ152" i="1"/>
  <c r="AKI152" i="1"/>
  <c r="AKH152" i="1"/>
  <c r="AKG152" i="1"/>
  <c r="AKF152" i="1"/>
  <c r="AKE152" i="1"/>
  <c r="AKD152" i="1"/>
  <c r="AKC152" i="1"/>
  <c r="AKB152" i="1"/>
  <c r="AKA152" i="1"/>
  <c r="AJZ152" i="1"/>
  <c r="AJY152" i="1"/>
  <c r="AJX152" i="1"/>
  <c r="AJW152" i="1"/>
  <c r="AJV152" i="1"/>
  <c r="AJT152" i="1"/>
  <c r="AJS152" i="1"/>
  <c r="AJR152" i="1"/>
  <c r="AJQ152" i="1"/>
  <c r="AJP152" i="1"/>
  <c r="AJO152" i="1"/>
  <c r="AJN152" i="1"/>
  <c r="AJM152" i="1"/>
  <c r="AJL152" i="1"/>
  <c r="AJK152" i="1"/>
  <c r="AJJ152" i="1"/>
  <c r="AJI152" i="1"/>
  <c r="AJH152" i="1"/>
  <c r="AJG152" i="1"/>
  <c r="AJF152" i="1"/>
  <c r="AJE152" i="1"/>
  <c r="AJD152" i="1"/>
  <c r="AJC152" i="1"/>
  <c r="AJB152" i="1"/>
  <c r="AJA152" i="1"/>
  <c r="AIZ152" i="1"/>
  <c r="AIY152" i="1"/>
  <c r="AIX152" i="1"/>
  <c r="AIW152" i="1"/>
  <c r="AIV152" i="1"/>
  <c r="AIU152" i="1"/>
  <c r="AIT152" i="1"/>
  <c r="AIS152" i="1"/>
  <c r="AIR152" i="1"/>
  <c r="AIQ152" i="1"/>
  <c r="AIP152" i="1"/>
  <c r="AIO152" i="1"/>
  <c r="AIN152" i="1"/>
  <c r="AIM152" i="1"/>
  <c r="AIL152" i="1"/>
  <c r="AIK152" i="1"/>
  <c r="AIJ152" i="1"/>
  <c r="AII152" i="1"/>
  <c r="AIH152" i="1"/>
  <c r="AIG152" i="1"/>
  <c r="AIF152" i="1"/>
  <c r="AIE152" i="1"/>
  <c r="AID152" i="1"/>
  <c r="AIC152" i="1"/>
  <c r="AIB152" i="1"/>
  <c r="AIA152" i="1"/>
  <c r="AHY152" i="1"/>
  <c r="AHX152" i="1"/>
  <c r="AHW152" i="1"/>
  <c r="AHV152" i="1"/>
  <c r="AHU152" i="1"/>
  <c r="AHT152" i="1"/>
  <c r="AHS152" i="1"/>
  <c r="AHR152" i="1"/>
  <c r="AHQ152" i="1"/>
  <c r="AHP152" i="1"/>
  <c r="AHO152" i="1"/>
  <c r="AHN152" i="1"/>
  <c r="AHM152" i="1"/>
  <c r="AHK152" i="1"/>
  <c r="AHJ152" i="1"/>
  <c r="AHG152" i="1"/>
  <c r="AHF152" i="1"/>
  <c r="AHD152" i="1"/>
  <c r="AHC152" i="1"/>
  <c r="AHB152" i="1"/>
  <c r="AHA152" i="1"/>
  <c r="AGX152" i="1"/>
  <c r="AGW152" i="1"/>
  <c r="AGV152" i="1"/>
  <c r="AGT152" i="1"/>
  <c r="AGS152" i="1"/>
  <c r="AGR152" i="1"/>
  <c r="AGQ152" i="1"/>
  <c r="AGP152" i="1"/>
  <c r="AGO152" i="1"/>
  <c r="AGN152" i="1"/>
  <c r="AGM152" i="1"/>
  <c r="AGL152" i="1"/>
  <c r="AGK152" i="1"/>
  <c r="AGJ152" i="1"/>
  <c r="AGI152" i="1"/>
  <c r="AGH152" i="1"/>
  <c r="AGG152" i="1"/>
  <c r="AGF152" i="1"/>
  <c r="AGE152" i="1"/>
  <c r="AGD152" i="1"/>
  <c r="AGC152" i="1"/>
  <c r="AGB152" i="1"/>
  <c r="AFZ152" i="1"/>
  <c r="AFY152" i="1"/>
  <c r="AFX152" i="1"/>
  <c r="AFW152" i="1"/>
  <c r="AFV152" i="1"/>
  <c r="AFU152" i="1"/>
  <c r="AFT152" i="1"/>
  <c r="AFS152" i="1"/>
  <c r="AFR152" i="1"/>
  <c r="AFP152" i="1"/>
  <c r="AFO152" i="1"/>
  <c r="AFN152" i="1"/>
  <c r="AFM152" i="1"/>
  <c r="AFL152" i="1"/>
  <c r="AFI152" i="1"/>
  <c r="AFH152" i="1"/>
  <c r="AFG152" i="1"/>
  <c r="AFF152" i="1"/>
  <c r="AFE152" i="1"/>
  <c r="AFD152" i="1"/>
  <c r="AFC152" i="1"/>
  <c r="AFB152" i="1"/>
  <c r="AFA152" i="1"/>
  <c r="AEZ152" i="1"/>
  <c r="AEV152" i="1"/>
  <c r="AEU152" i="1"/>
  <c r="AET152" i="1"/>
  <c r="AER152" i="1"/>
  <c r="AEQ152" i="1"/>
  <c r="AEP152" i="1"/>
  <c r="AEO152" i="1"/>
  <c r="AEN152" i="1"/>
  <c r="AEM152" i="1"/>
  <c r="AEL152" i="1"/>
  <c r="AEK152" i="1"/>
  <c r="AEJ152" i="1"/>
  <c r="AEI152" i="1"/>
  <c r="AEH152" i="1"/>
  <c r="AEG152" i="1"/>
  <c r="AEE152" i="1"/>
  <c r="AEC152" i="1"/>
  <c r="AEB152" i="1"/>
  <c r="AEA152" i="1"/>
  <c r="ADZ152" i="1"/>
  <c r="ADY152" i="1"/>
  <c r="ADX152" i="1"/>
  <c r="ADV152" i="1"/>
  <c r="ADU152" i="1"/>
  <c r="ADS152" i="1"/>
  <c r="ADP152" i="1"/>
  <c r="ADO152" i="1"/>
  <c r="ADM152" i="1"/>
  <c r="ADL152" i="1"/>
  <c r="ADK152" i="1"/>
  <c r="ADJ152" i="1"/>
  <c r="ADI152" i="1"/>
  <c r="ADG152" i="1"/>
  <c r="ADF152" i="1"/>
  <c r="ADE152" i="1"/>
  <c r="ADD152" i="1"/>
  <c r="ADC152" i="1"/>
  <c r="ADB152" i="1"/>
  <c r="ADA152" i="1"/>
  <c r="ACZ152" i="1"/>
  <c r="ACU152" i="1"/>
  <c r="ACT152" i="1"/>
  <c r="ACS152" i="1"/>
  <c r="ACR152" i="1"/>
  <c r="ACQ152" i="1"/>
  <c r="ACP152" i="1"/>
  <c r="ACO152" i="1"/>
  <c r="ACN152" i="1"/>
  <c r="ACM152" i="1"/>
  <c r="ACL152" i="1"/>
  <c r="ACK152" i="1"/>
  <c r="ACJ152" i="1"/>
  <c r="ACI152" i="1"/>
  <c r="ACH152" i="1"/>
  <c r="ACG152" i="1"/>
  <c r="ACF152" i="1"/>
  <c r="ACE152" i="1"/>
  <c r="ACD152" i="1"/>
  <c r="ACC152" i="1"/>
  <c r="ACB152" i="1"/>
  <c r="ABZ152" i="1"/>
  <c r="ABY152" i="1"/>
  <c r="ABX152" i="1"/>
  <c r="ABW152" i="1"/>
  <c r="ABV152" i="1"/>
  <c r="ABU152" i="1"/>
  <c r="ABT152" i="1"/>
  <c r="ABS152" i="1"/>
  <c r="ABQ152" i="1"/>
  <c r="ABP152" i="1"/>
  <c r="ABO152" i="1"/>
  <c r="ABN152" i="1"/>
  <c r="ABM152" i="1"/>
  <c r="ABL152" i="1"/>
  <c r="ABK152" i="1"/>
  <c r="ABJ152" i="1"/>
  <c r="ABI152" i="1"/>
  <c r="ABH152" i="1"/>
  <c r="ABG152" i="1"/>
  <c r="ABE152" i="1"/>
  <c r="ABD152" i="1"/>
  <c r="ABC152" i="1"/>
  <c r="ABB152" i="1"/>
  <c r="ABA152" i="1"/>
  <c r="AAZ152" i="1"/>
  <c r="AAY152" i="1"/>
  <c r="AAX152" i="1"/>
  <c r="AAW152" i="1"/>
  <c r="AAV152" i="1"/>
  <c r="AAU152" i="1"/>
  <c r="AAT152" i="1"/>
  <c r="AAS152" i="1"/>
  <c r="AAR152" i="1"/>
  <c r="AAQ152" i="1"/>
  <c r="AAP152" i="1"/>
  <c r="AAO152" i="1"/>
  <c r="AAL152" i="1"/>
  <c r="AAK152" i="1"/>
  <c r="AAJ152" i="1"/>
  <c r="AAI152" i="1"/>
  <c r="AAH152" i="1"/>
  <c r="AAF152" i="1"/>
  <c r="AAE152" i="1"/>
  <c r="AAD152" i="1"/>
  <c r="AAC152" i="1"/>
  <c r="AAB152" i="1"/>
  <c r="AAA152" i="1"/>
  <c r="ZZ152" i="1"/>
  <c r="ZY152" i="1"/>
  <c r="ZX152" i="1"/>
  <c r="ZW152" i="1"/>
  <c r="ZV152" i="1"/>
  <c r="ZS152" i="1"/>
  <c r="ZP152" i="1"/>
  <c r="ZO152" i="1"/>
  <c r="ZJ152" i="1"/>
  <c r="ZI152" i="1"/>
  <c r="ZH152" i="1"/>
  <c r="ZG152" i="1"/>
  <c r="ZF152" i="1"/>
  <c r="ZE152" i="1"/>
  <c r="ZD152" i="1"/>
  <c r="ZC152" i="1"/>
  <c r="ZB152" i="1"/>
  <c r="ZA152" i="1"/>
  <c r="YZ152" i="1"/>
  <c r="YY152" i="1"/>
  <c r="YX152" i="1"/>
  <c r="YW152" i="1"/>
  <c r="YU152" i="1"/>
  <c r="YT152" i="1"/>
  <c r="YR152" i="1"/>
  <c r="YQ152" i="1"/>
  <c r="YP152" i="1"/>
  <c r="YO152" i="1"/>
  <c r="YN152" i="1"/>
  <c r="YM152" i="1"/>
  <c r="YL152" i="1"/>
  <c r="YK152" i="1"/>
  <c r="YJ152" i="1"/>
  <c r="XZ152" i="1"/>
  <c r="XY152" i="1"/>
  <c r="XX152" i="1"/>
  <c r="XW152" i="1"/>
  <c r="XU152" i="1"/>
  <c r="XT152" i="1"/>
  <c r="XS152" i="1"/>
  <c r="XR152" i="1"/>
  <c r="XQ152" i="1"/>
  <c r="XP152" i="1"/>
  <c r="XO152" i="1"/>
  <c r="XN152" i="1"/>
  <c r="XM152" i="1"/>
  <c r="XL152" i="1"/>
  <c r="XK152" i="1"/>
  <c r="XJ152" i="1"/>
  <c r="XI152" i="1"/>
  <c r="XH152" i="1"/>
  <c r="XG152" i="1"/>
  <c r="XE152" i="1"/>
  <c r="XD152" i="1"/>
  <c r="XB152" i="1"/>
  <c r="XA152" i="1"/>
  <c r="WY152" i="1"/>
  <c r="WX152" i="1"/>
  <c r="WW152" i="1"/>
  <c r="WV152" i="1"/>
  <c r="WU152" i="1"/>
  <c r="WT152" i="1"/>
  <c r="WQ152" i="1"/>
  <c r="WO152" i="1"/>
  <c r="WN152" i="1"/>
  <c r="WM152" i="1"/>
  <c r="WL152" i="1"/>
  <c r="WK152" i="1"/>
  <c r="WJ152" i="1"/>
  <c r="WI152" i="1"/>
  <c r="WH152" i="1"/>
  <c r="WF152" i="1"/>
  <c r="WE152" i="1"/>
  <c r="WD152" i="1"/>
  <c r="WC152" i="1"/>
  <c r="WB152" i="1"/>
  <c r="WA152" i="1"/>
  <c r="VY152" i="1"/>
  <c r="VV152" i="1"/>
  <c r="VU152" i="1"/>
  <c r="VT152" i="1"/>
  <c r="VS152" i="1"/>
  <c r="VR152" i="1"/>
  <c r="VP152" i="1"/>
  <c r="VN152" i="1"/>
  <c r="VM152" i="1"/>
  <c r="VK152" i="1"/>
  <c r="VJ152" i="1"/>
  <c r="VI152" i="1"/>
  <c r="VH152" i="1"/>
  <c r="VF152" i="1"/>
  <c r="VE152" i="1"/>
  <c r="VD152" i="1"/>
  <c r="VC152" i="1"/>
  <c r="VB152" i="1"/>
  <c r="VA152" i="1"/>
  <c r="UZ152" i="1"/>
  <c r="UY152" i="1"/>
  <c r="UX152" i="1"/>
  <c r="UW152" i="1"/>
  <c r="UV152" i="1"/>
  <c r="UU152" i="1"/>
  <c r="US152" i="1"/>
  <c r="UR152" i="1"/>
  <c r="UQ152" i="1"/>
  <c r="UN152" i="1"/>
  <c r="UM152" i="1"/>
  <c r="UL152" i="1"/>
  <c r="UK152" i="1"/>
  <c r="UJ152" i="1"/>
  <c r="UI152" i="1"/>
  <c r="UF152" i="1"/>
  <c r="UD152" i="1"/>
  <c r="UB152" i="1"/>
  <c r="UA152" i="1"/>
  <c r="TZ152" i="1"/>
  <c r="TY152" i="1"/>
  <c r="TX152" i="1"/>
  <c r="TW152" i="1"/>
  <c r="TU152" i="1"/>
  <c r="TS152" i="1"/>
  <c r="TR152" i="1"/>
  <c r="TQ152" i="1"/>
  <c r="TP152" i="1"/>
  <c r="TO152" i="1"/>
  <c r="TN152" i="1"/>
  <c r="TM152" i="1"/>
  <c r="TL152" i="1"/>
  <c r="TK152" i="1"/>
  <c r="TI152" i="1"/>
  <c r="TH152" i="1"/>
  <c r="TG152" i="1"/>
  <c r="TF152" i="1"/>
  <c r="TE152" i="1"/>
  <c r="TC152" i="1"/>
  <c r="TB152" i="1"/>
  <c r="TA152" i="1"/>
  <c r="SY152" i="1"/>
  <c r="SX152" i="1"/>
  <c r="SW152" i="1"/>
  <c r="SU152" i="1"/>
  <c r="ST152" i="1"/>
  <c r="SS152" i="1"/>
  <c r="SR152" i="1"/>
  <c r="SP152" i="1"/>
  <c r="SO152" i="1"/>
  <c r="SM152" i="1"/>
  <c r="SL152" i="1"/>
  <c r="SK152" i="1"/>
  <c r="SJ152" i="1"/>
  <c r="SI152" i="1"/>
  <c r="SH152" i="1"/>
  <c r="SG152" i="1"/>
  <c r="SF152" i="1"/>
  <c r="SE152" i="1"/>
  <c r="SD152" i="1"/>
  <c r="SB152" i="1"/>
  <c r="SA152" i="1"/>
  <c r="RZ152" i="1"/>
  <c r="RY152" i="1"/>
  <c r="RX152" i="1"/>
  <c r="RV152" i="1"/>
  <c r="RS152" i="1"/>
  <c r="RR152" i="1"/>
  <c r="RQ152" i="1"/>
  <c r="RO152" i="1"/>
  <c r="RN152" i="1"/>
  <c r="RM152" i="1"/>
  <c r="RL152" i="1"/>
  <c r="RK152" i="1"/>
  <c r="RH152" i="1"/>
  <c r="RG152" i="1"/>
  <c r="RF152" i="1"/>
  <c r="RE152" i="1"/>
  <c r="RB152" i="1"/>
  <c r="RA152" i="1"/>
  <c r="QZ152" i="1"/>
  <c r="QY152" i="1"/>
  <c r="QX152" i="1"/>
  <c r="QW152" i="1"/>
  <c r="QV152" i="1"/>
  <c r="QU152" i="1"/>
  <c r="QT152" i="1"/>
  <c r="QS152" i="1"/>
  <c r="QQ152" i="1"/>
  <c r="QO152" i="1"/>
  <c r="QL152" i="1"/>
  <c r="QK152" i="1"/>
  <c r="QJ152" i="1"/>
  <c r="QI152" i="1"/>
  <c r="QH152" i="1"/>
  <c r="QF152" i="1"/>
  <c r="QE152" i="1"/>
  <c r="QD152" i="1"/>
  <c r="QC152" i="1"/>
  <c r="QB152" i="1"/>
  <c r="QA152" i="1"/>
  <c r="PZ152" i="1"/>
  <c r="PY152" i="1"/>
  <c r="PX152" i="1"/>
  <c r="PU152" i="1"/>
  <c r="PT152" i="1"/>
  <c r="PS152" i="1"/>
  <c r="PQ152" i="1"/>
  <c r="PP152" i="1"/>
  <c r="PO152" i="1"/>
  <c r="PN152" i="1"/>
  <c r="PM152" i="1"/>
  <c r="PK152" i="1"/>
  <c r="PJ152" i="1"/>
  <c r="PI152" i="1"/>
  <c r="PH152" i="1"/>
  <c r="PG152" i="1"/>
  <c r="PF152" i="1"/>
  <c r="PE152" i="1"/>
  <c r="PD152" i="1"/>
  <c r="PC152" i="1"/>
  <c r="PB152" i="1"/>
  <c r="OZ152" i="1"/>
  <c r="OY152" i="1"/>
  <c r="OX152" i="1"/>
  <c r="OW152" i="1"/>
  <c r="OV152" i="1"/>
  <c r="OU152" i="1"/>
  <c r="OT152" i="1"/>
  <c r="OR152" i="1"/>
  <c r="OQ152" i="1"/>
  <c r="OP152" i="1"/>
  <c r="OO152" i="1"/>
  <c r="ON152" i="1"/>
  <c r="OM152" i="1"/>
  <c r="OL152" i="1"/>
  <c r="OK152" i="1"/>
  <c r="OJ152" i="1"/>
  <c r="OI152" i="1"/>
  <c r="OH152" i="1"/>
  <c r="OG152" i="1"/>
  <c r="OF152" i="1"/>
  <c r="OE152" i="1"/>
  <c r="OD152" i="1"/>
  <c r="OC152" i="1"/>
  <c r="OB152" i="1"/>
  <c r="OA152" i="1"/>
  <c r="NZ152" i="1"/>
  <c r="NV152" i="1"/>
  <c r="NU152" i="1"/>
  <c r="NT152" i="1"/>
  <c r="NR152" i="1"/>
  <c r="NQ152" i="1"/>
  <c r="NP152" i="1"/>
  <c r="NO152" i="1"/>
  <c r="NM152" i="1"/>
  <c r="NL152" i="1"/>
  <c r="NK152" i="1"/>
  <c r="NJ152" i="1"/>
  <c r="NI152" i="1"/>
  <c r="NH152" i="1"/>
  <c r="NG152" i="1"/>
  <c r="NF152" i="1"/>
  <c r="NE152" i="1"/>
  <c r="ND152" i="1"/>
  <c r="NC152" i="1"/>
  <c r="NB152" i="1"/>
  <c r="MZ152" i="1"/>
  <c r="MX152" i="1"/>
  <c r="MW152" i="1"/>
  <c r="MV152" i="1"/>
  <c r="MU152" i="1"/>
  <c r="MS152" i="1"/>
  <c r="MR152" i="1"/>
  <c r="MQ152" i="1"/>
  <c r="MP152" i="1"/>
  <c r="MO152" i="1"/>
  <c r="MN152" i="1"/>
  <c r="MM152" i="1"/>
  <c r="ML152" i="1"/>
  <c r="MK152" i="1"/>
  <c r="MJ152" i="1"/>
  <c r="MI152" i="1"/>
  <c r="MH152" i="1"/>
  <c r="MG152" i="1"/>
  <c r="MD152" i="1"/>
  <c r="MB152" i="1"/>
  <c r="MA152" i="1"/>
  <c r="LZ152" i="1"/>
  <c r="LY152" i="1"/>
  <c r="LX152" i="1"/>
  <c r="LW152" i="1"/>
  <c r="LV152" i="1"/>
  <c r="I152" i="1"/>
  <c r="H152" i="1"/>
  <c r="G152" i="1"/>
  <c r="F152" i="1"/>
  <c r="E152" i="1"/>
  <c r="D152" i="1"/>
  <c r="ASD151" i="1"/>
  <c r="ASC151" i="1"/>
  <c r="ASB151" i="1"/>
  <c r="ASA151" i="1"/>
  <c r="ARZ151" i="1"/>
  <c r="ARY151" i="1"/>
  <c r="ARX151" i="1"/>
  <c r="ARW151" i="1"/>
  <c r="ARV151" i="1"/>
  <c r="ARU151" i="1"/>
  <c r="ART151" i="1"/>
  <c r="ARS151" i="1"/>
  <c r="ARR151" i="1"/>
  <c r="ARQ151" i="1"/>
  <c r="ARP151" i="1"/>
  <c r="ARO151" i="1"/>
  <c r="ARN151" i="1"/>
  <c r="ARM151" i="1"/>
  <c r="ARL151" i="1"/>
  <c r="ARK151" i="1"/>
  <c r="ARJ151" i="1"/>
  <c r="ARI151" i="1"/>
  <c r="ARH151" i="1"/>
  <c r="ARG151" i="1"/>
  <c r="ARF151" i="1"/>
  <c r="ARE151" i="1"/>
  <c r="ARD151" i="1"/>
  <c r="ARC151" i="1"/>
  <c r="ARB151" i="1"/>
  <c r="ARA151" i="1"/>
  <c r="AQZ151" i="1"/>
  <c r="AQY151" i="1"/>
  <c r="AQX151" i="1"/>
  <c r="AQW151" i="1"/>
  <c r="AQV151" i="1"/>
  <c r="AQU151" i="1"/>
  <c r="AQT151" i="1"/>
  <c r="AQS151" i="1"/>
  <c r="AQR151" i="1"/>
  <c r="AQQ151" i="1"/>
  <c r="AQP151" i="1"/>
  <c r="AQO151" i="1"/>
  <c r="AQN151" i="1"/>
  <c r="AQM151" i="1"/>
  <c r="AQL151" i="1"/>
  <c r="AQK151" i="1"/>
  <c r="AQJ151" i="1"/>
  <c r="AQI151" i="1"/>
  <c r="AQH151" i="1"/>
  <c r="AQG151" i="1"/>
  <c r="AQF151" i="1"/>
  <c r="AQE151" i="1"/>
  <c r="AQD151" i="1"/>
  <c r="AQC151" i="1"/>
  <c r="AQB151" i="1"/>
  <c r="AQA151" i="1"/>
  <c r="APZ151" i="1"/>
  <c r="APY151" i="1"/>
  <c r="APX151" i="1"/>
  <c r="APW151" i="1"/>
  <c r="APV151" i="1"/>
  <c r="APS151" i="1"/>
  <c r="APR151" i="1"/>
  <c r="APQ151" i="1"/>
  <c r="APP151" i="1"/>
  <c r="APO151" i="1"/>
  <c r="APM151" i="1"/>
  <c r="APL151" i="1"/>
  <c r="APK151" i="1"/>
  <c r="APJ151" i="1"/>
  <c r="API151" i="1"/>
  <c r="APH151" i="1"/>
  <c r="APG151" i="1"/>
  <c r="APF151" i="1"/>
  <c r="APE151" i="1"/>
  <c r="APD151" i="1"/>
  <c r="APC151" i="1"/>
  <c r="APB151" i="1"/>
  <c r="APA151" i="1"/>
  <c r="AOZ151" i="1"/>
  <c r="AOY151" i="1"/>
  <c r="AOX151" i="1"/>
  <c r="AOW151" i="1"/>
  <c r="AOV151" i="1"/>
  <c r="AOU151" i="1"/>
  <c r="AOT151" i="1"/>
  <c r="AOS151" i="1"/>
  <c r="AOR151" i="1"/>
  <c r="AOQ151" i="1"/>
  <c r="AOP151" i="1"/>
  <c r="AOO151" i="1"/>
  <c r="AON151" i="1"/>
  <c r="AOL151" i="1"/>
  <c r="AOK151" i="1"/>
  <c r="AOJ151" i="1"/>
  <c r="AOI151" i="1"/>
  <c r="AOH151" i="1"/>
  <c r="AOG151" i="1"/>
  <c r="AOF151" i="1"/>
  <c r="AOE151" i="1"/>
  <c r="AOD151" i="1"/>
  <c r="AOC151" i="1"/>
  <c r="AOB151" i="1"/>
  <c r="AOA151" i="1"/>
  <c r="ANZ151" i="1"/>
  <c r="ANY151" i="1"/>
  <c r="ANX151" i="1"/>
  <c r="ANW151" i="1"/>
  <c r="ANV151" i="1"/>
  <c r="ANS151" i="1"/>
  <c r="ANR151" i="1"/>
  <c r="ANQ151" i="1"/>
  <c r="ANP151" i="1"/>
  <c r="ANO151" i="1"/>
  <c r="ANN151" i="1"/>
  <c r="ANM151" i="1"/>
  <c r="ANL151" i="1"/>
  <c r="ANK151" i="1"/>
  <c r="ANJ151" i="1"/>
  <c r="ANI151" i="1"/>
  <c r="ANH151" i="1"/>
  <c r="ANG151" i="1"/>
  <c r="ANF151" i="1"/>
  <c r="ANE151" i="1"/>
  <c r="AND151" i="1"/>
  <c r="ANC151" i="1"/>
  <c r="ANB151" i="1"/>
  <c r="AMZ151" i="1"/>
  <c r="AMY151" i="1"/>
  <c r="AMX151" i="1"/>
  <c r="AMW151" i="1"/>
  <c r="AMV151" i="1"/>
  <c r="AMU151" i="1"/>
  <c r="AMT151" i="1"/>
  <c r="AMS151" i="1"/>
  <c r="AMR151" i="1"/>
  <c r="AMQ151" i="1"/>
  <c r="AMP151" i="1"/>
  <c r="AMO151" i="1"/>
  <c r="AMN151" i="1"/>
  <c r="AMM151" i="1"/>
  <c r="AML151" i="1"/>
  <c r="AMK151" i="1"/>
  <c r="AMJ151" i="1"/>
  <c r="AMI151" i="1"/>
  <c r="AMH151" i="1"/>
  <c r="AMG151" i="1"/>
  <c r="AMF151" i="1"/>
  <c r="AME151" i="1"/>
  <c r="AMD151" i="1"/>
  <c r="AMC151" i="1"/>
  <c r="AMB151" i="1"/>
  <c r="AMA151" i="1"/>
  <c r="ALY151" i="1"/>
  <c r="ALX151" i="1"/>
  <c r="ALW151" i="1"/>
  <c r="ALV151" i="1"/>
  <c r="ALU151" i="1"/>
  <c r="ALT151" i="1"/>
  <c r="ALS151" i="1"/>
  <c r="ALR151" i="1"/>
  <c r="ALQ151" i="1"/>
  <c r="ALP151" i="1"/>
  <c r="ALO151" i="1"/>
  <c r="ALN151" i="1"/>
  <c r="ALM151" i="1"/>
  <c r="ALL151" i="1"/>
  <c r="ALK151" i="1"/>
  <c r="ALJ151" i="1"/>
  <c r="ALI151" i="1"/>
  <c r="ALH151" i="1"/>
  <c r="ALG151" i="1"/>
  <c r="ALF151" i="1"/>
  <c r="ALE151" i="1"/>
  <c r="ALD151" i="1"/>
  <c r="ALC151" i="1"/>
  <c r="ALB151" i="1"/>
  <c r="ALA151" i="1"/>
  <c r="AKZ151" i="1"/>
  <c r="AKY151" i="1"/>
  <c r="AKX151" i="1"/>
  <c r="AKW151" i="1"/>
  <c r="AKV151" i="1"/>
  <c r="AKU151" i="1"/>
  <c r="AKT151" i="1"/>
  <c r="AKS151" i="1"/>
  <c r="AKR151" i="1"/>
  <c r="AKQ151" i="1"/>
  <c r="AKP151" i="1"/>
  <c r="AKO151" i="1"/>
  <c r="AKN151" i="1"/>
  <c r="AKM151" i="1"/>
  <c r="AKL151" i="1"/>
  <c r="AKK151" i="1"/>
  <c r="AKJ151" i="1"/>
  <c r="AKI151" i="1"/>
  <c r="AKH151" i="1"/>
  <c r="AKG151" i="1"/>
  <c r="AKF151" i="1"/>
  <c r="AKE151" i="1"/>
  <c r="AKD151" i="1"/>
  <c r="AKC151" i="1"/>
  <c r="AKB151" i="1"/>
  <c r="AKA151" i="1"/>
  <c r="AJZ151" i="1"/>
  <c r="AJY151" i="1"/>
  <c r="AJX151" i="1"/>
  <c r="AJW151" i="1"/>
  <c r="AJV151" i="1"/>
  <c r="AJT151" i="1"/>
  <c r="AJS151" i="1"/>
  <c r="AJR151" i="1"/>
  <c r="AJQ151" i="1"/>
  <c r="AJP151" i="1"/>
  <c r="AJO151" i="1"/>
  <c r="AJN151" i="1"/>
  <c r="AJM151" i="1"/>
  <c r="AJL151" i="1"/>
  <c r="AJK151" i="1"/>
  <c r="AJJ151" i="1"/>
  <c r="AJI151" i="1"/>
  <c r="AJH151" i="1"/>
  <c r="AJG151" i="1"/>
  <c r="AJF151" i="1"/>
  <c r="AJE151" i="1"/>
  <c r="AJD151" i="1"/>
  <c r="AJC151" i="1"/>
  <c r="AJB151" i="1"/>
  <c r="AJA151" i="1"/>
  <c r="AIZ151" i="1"/>
  <c r="AIY151" i="1"/>
  <c r="AIX151" i="1"/>
  <c r="AIW151" i="1"/>
  <c r="AIV151" i="1"/>
  <c r="AIU151" i="1"/>
  <c r="AIT151" i="1"/>
  <c r="AIS151" i="1"/>
  <c r="AIR151" i="1"/>
  <c r="AIQ151" i="1"/>
  <c r="AIP151" i="1"/>
  <c r="AIO151" i="1"/>
  <c r="AIN151" i="1"/>
  <c r="AIM151" i="1"/>
  <c r="AIL151" i="1"/>
  <c r="AIK151" i="1"/>
  <c r="AIJ151" i="1"/>
  <c r="AII151" i="1"/>
  <c r="AIH151" i="1"/>
  <c r="AIG151" i="1"/>
  <c r="AIF151" i="1"/>
  <c r="AIE151" i="1"/>
  <c r="AID151" i="1"/>
  <c r="AIC151" i="1"/>
  <c r="AIB151" i="1"/>
  <c r="AIA151" i="1"/>
  <c r="AHY151" i="1"/>
  <c r="AHX151" i="1"/>
  <c r="AHW151" i="1"/>
  <c r="AHV151" i="1"/>
  <c r="AHU151" i="1"/>
  <c r="AHT151" i="1"/>
  <c r="AHS151" i="1"/>
  <c r="AHR151" i="1"/>
  <c r="AHQ151" i="1"/>
  <c r="AHP151" i="1"/>
  <c r="AHO151" i="1"/>
  <c r="AHN151" i="1"/>
  <c r="AHM151" i="1"/>
  <c r="AHK151" i="1"/>
  <c r="AHJ151" i="1"/>
  <c r="AHG151" i="1"/>
  <c r="AHF151" i="1"/>
  <c r="AHD151" i="1"/>
  <c r="AHC151" i="1"/>
  <c r="AHB151" i="1"/>
  <c r="AHA151" i="1"/>
  <c r="AGX151" i="1"/>
  <c r="AGW151" i="1"/>
  <c r="AGV151" i="1"/>
  <c r="AGT151" i="1"/>
  <c r="AGS151" i="1"/>
  <c r="AGR151" i="1"/>
  <c r="AGQ151" i="1"/>
  <c r="AGP151" i="1"/>
  <c r="AGO151" i="1"/>
  <c r="AGN151" i="1"/>
  <c r="AGM151" i="1"/>
  <c r="AGL151" i="1"/>
  <c r="AGK151" i="1"/>
  <c r="AGJ151" i="1"/>
  <c r="AGI151" i="1"/>
  <c r="AGH151" i="1"/>
  <c r="AGG151" i="1"/>
  <c r="AGF151" i="1"/>
  <c r="AGE151" i="1"/>
  <c r="AGD151" i="1"/>
  <c r="AGC151" i="1"/>
  <c r="AGB151" i="1"/>
  <c r="AFZ151" i="1"/>
  <c r="AFY151" i="1"/>
  <c r="AFX151" i="1"/>
  <c r="AFW151" i="1"/>
  <c r="AFV151" i="1"/>
  <c r="AFU151" i="1"/>
  <c r="AFT151" i="1"/>
  <c r="AFS151" i="1"/>
  <c r="AFR151" i="1"/>
  <c r="AFP151" i="1"/>
  <c r="AFO151" i="1"/>
  <c r="AFN151" i="1"/>
  <c r="AFM151" i="1"/>
  <c r="AFL151" i="1"/>
  <c r="AFI151" i="1"/>
  <c r="AFH151" i="1"/>
  <c r="AFG151" i="1"/>
  <c r="AFF151" i="1"/>
  <c r="AFE151" i="1"/>
  <c r="AFD151" i="1"/>
  <c r="AFC151" i="1"/>
  <c r="AFB151" i="1"/>
  <c r="AFA151" i="1"/>
  <c r="AEZ151" i="1"/>
  <c r="AEV151" i="1"/>
  <c r="AEU151" i="1"/>
  <c r="AET151" i="1"/>
  <c r="AER151" i="1"/>
  <c r="AEQ151" i="1"/>
  <c r="AEP151" i="1"/>
  <c r="AEO151" i="1"/>
  <c r="AEN151" i="1"/>
  <c r="AEM151" i="1"/>
  <c r="AEL151" i="1"/>
  <c r="AEK151" i="1"/>
  <c r="AEJ151" i="1"/>
  <c r="AEI151" i="1"/>
  <c r="AEH151" i="1"/>
  <c r="AEG151" i="1"/>
  <c r="AEE151" i="1"/>
  <c r="AEC151" i="1"/>
  <c r="AEB151" i="1"/>
  <c r="AEA151" i="1"/>
  <c r="ADZ151" i="1"/>
  <c r="ADY151" i="1"/>
  <c r="ADX151" i="1"/>
  <c r="ADV151" i="1"/>
  <c r="ADU151" i="1"/>
  <c r="ADS151" i="1"/>
  <c r="ADP151" i="1"/>
  <c r="ADO151" i="1"/>
  <c r="ADM151" i="1"/>
  <c r="ADL151" i="1"/>
  <c r="ADK151" i="1"/>
  <c r="ADJ151" i="1"/>
  <c r="ADI151" i="1"/>
  <c r="ADG151" i="1"/>
  <c r="ADF151" i="1"/>
  <c r="ADE151" i="1"/>
  <c r="ADD151" i="1"/>
  <c r="ADC151" i="1"/>
  <c r="ADB151" i="1"/>
  <c r="ADA151" i="1"/>
  <c r="ACZ151" i="1"/>
  <c r="ACU151" i="1"/>
  <c r="ACT151" i="1"/>
  <c r="ACS151" i="1"/>
  <c r="ACR151" i="1"/>
  <c r="ACQ151" i="1"/>
  <c r="ACP151" i="1"/>
  <c r="ACO151" i="1"/>
  <c r="ACN151" i="1"/>
  <c r="ACM151" i="1"/>
  <c r="ACL151" i="1"/>
  <c r="ACK151" i="1"/>
  <c r="ACJ151" i="1"/>
  <c r="ACI151" i="1"/>
  <c r="ACH151" i="1"/>
  <c r="ACG151" i="1"/>
  <c r="ACF151" i="1"/>
  <c r="ACE151" i="1"/>
  <c r="ACD151" i="1"/>
  <c r="ACC151" i="1"/>
  <c r="ACB151" i="1"/>
  <c r="ABZ151" i="1"/>
  <c r="ABY151" i="1"/>
  <c r="ABX151" i="1"/>
  <c r="ABW151" i="1"/>
  <c r="ABV151" i="1"/>
  <c r="ABU151" i="1"/>
  <c r="ABT151" i="1"/>
  <c r="ABS151" i="1"/>
  <c r="ABQ151" i="1"/>
  <c r="ABP151" i="1"/>
  <c r="ABO151" i="1"/>
  <c r="ABN151" i="1"/>
  <c r="ABM151" i="1"/>
  <c r="ABL151" i="1"/>
  <c r="ABK151" i="1"/>
  <c r="ABJ151" i="1"/>
  <c r="ABI151" i="1"/>
  <c r="ABH151" i="1"/>
  <c r="ABG151" i="1"/>
  <c r="ABE151" i="1"/>
  <c r="ABD151" i="1"/>
  <c r="ABC151" i="1"/>
  <c r="ABB151" i="1"/>
  <c r="ABA151" i="1"/>
  <c r="AAZ151" i="1"/>
  <c r="AAY151" i="1"/>
  <c r="AAX151" i="1"/>
  <c r="AAW151" i="1"/>
  <c r="AAV151" i="1"/>
  <c r="AAU151" i="1"/>
  <c r="AAT151" i="1"/>
  <c r="AAS151" i="1"/>
  <c r="AAR151" i="1"/>
  <c r="AAQ151" i="1"/>
  <c r="AAP151" i="1"/>
  <c r="AAO151" i="1"/>
  <c r="AAL151" i="1"/>
  <c r="AAK151" i="1"/>
  <c r="AAJ151" i="1"/>
  <c r="AAI151" i="1"/>
  <c r="AAH151" i="1"/>
  <c r="AAF151" i="1"/>
  <c r="AAE151" i="1"/>
  <c r="AAD151" i="1"/>
  <c r="AAC151" i="1"/>
  <c r="AAB151" i="1"/>
  <c r="AAA151" i="1"/>
  <c r="ZZ151" i="1"/>
  <c r="ZY151" i="1"/>
  <c r="ZX151" i="1"/>
  <c r="ZW151" i="1"/>
  <c r="ZV151" i="1"/>
  <c r="ZS151" i="1"/>
  <c r="ZP151" i="1"/>
  <c r="ZO151" i="1"/>
  <c r="ZJ151" i="1"/>
  <c r="ZI151" i="1"/>
  <c r="ZH151" i="1"/>
  <c r="ZG151" i="1"/>
  <c r="ZF151" i="1"/>
  <c r="ZE151" i="1"/>
  <c r="ZD151" i="1"/>
  <c r="ZC151" i="1"/>
  <c r="ZB151" i="1"/>
  <c r="ZA151" i="1"/>
  <c r="YZ151" i="1"/>
  <c r="YY151" i="1"/>
  <c r="YX151" i="1"/>
  <c r="YW151" i="1"/>
  <c r="YU151" i="1"/>
  <c r="YT151" i="1"/>
  <c r="YR151" i="1"/>
  <c r="YQ151" i="1"/>
  <c r="YP151" i="1"/>
  <c r="YO151" i="1"/>
  <c r="YN151" i="1"/>
  <c r="YM151" i="1"/>
  <c r="YL151" i="1"/>
  <c r="YK151" i="1"/>
  <c r="YJ151" i="1"/>
  <c r="XZ151" i="1"/>
  <c r="XY151" i="1"/>
  <c r="XX151" i="1"/>
  <c r="XW151" i="1"/>
  <c r="XU151" i="1"/>
  <c r="XT151" i="1"/>
  <c r="XS151" i="1"/>
  <c r="XR151" i="1"/>
  <c r="XQ151" i="1"/>
  <c r="XP151" i="1"/>
  <c r="XO151" i="1"/>
  <c r="XN151" i="1"/>
  <c r="XM151" i="1"/>
  <c r="XL151" i="1"/>
  <c r="XK151" i="1"/>
  <c r="XJ151" i="1"/>
  <c r="XI151" i="1"/>
  <c r="XH151" i="1"/>
  <c r="XG151" i="1"/>
  <c r="XE151" i="1"/>
  <c r="XD151" i="1"/>
  <c r="XB151" i="1"/>
  <c r="XA151" i="1"/>
  <c r="WY151" i="1"/>
  <c r="WX151" i="1"/>
  <c r="WW151" i="1"/>
  <c r="WV151" i="1"/>
  <c r="WU151" i="1"/>
  <c r="WT151" i="1"/>
  <c r="WQ151" i="1"/>
  <c r="WO151" i="1"/>
  <c r="WN151" i="1"/>
  <c r="WM151" i="1"/>
  <c r="WL151" i="1"/>
  <c r="WK151" i="1"/>
  <c r="WJ151" i="1"/>
  <c r="WI151" i="1"/>
  <c r="WH151" i="1"/>
  <c r="WF151" i="1"/>
  <c r="WE151" i="1"/>
  <c r="WD151" i="1"/>
  <c r="WC151" i="1"/>
  <c r="WB151" i="1"/>
  <c r="WA151" i="1"/>
  <c r="VY151" i="1"/>
  <c r="VV151" i="1"/>
  <c r="VU151" i="1"/>
  <c r="VT151" i="1"/>
  <c r="VS151" i="1"/>
  <c r="VR151" i="1"/>
  <c r="VP151" i="1"/>
  <c r="VN151" i="1"/>
  <c r="VM151" i="1"/>
  <c r="VK151" i="1"/>
  <c r="VJ151" i="1"/>
  <c r="VI151" i="1"/>
  <c r="VH151" i="1"/>
  <c r="VF151" i="1"/>
  <c r="VE151" i="1"/>
  <c r="VD151" i="1"/>
  <c r="VC151" i="1"/>
  <c r="VB151" i="1"/>
  <c r="VA151" i="1"/>
  <c r="UZ151" i="1"/>
  <c r="UY151" i="1"/>
  <c r="UX151" i="1"/>
  <c r="UW151" i="1"/>
  <c r="UV151" i="1"/>
  <c r="UU151" i="1"/>
  <c r="US151" i="1"/>
  <c r="UR151" i="1"/>
  <c r="UQ151" i="1"/>
  <c r="UN151" i="1"/>
  <c r="UM151" i="1"/>
  <c r="UL151" i="1"/>
  <c r="UK151" i="1"/>
  <c r="UJ151" i="1"/>
  <c r="UI151" i="1"/>
  <c r="UF151" i="1"/>
  <c r="UD151" i="1"/>
  <c r="UB151" i="1"/>
  <c r="UA151" i="1"/>
  <c r="TZ151" i="1"/>
  <c r="TY151" i="1"/>
  <c r="TX151" i="1"/>
  <c r="TW151" i="1"/>
  <c r="TU151" i="1"/>
  <c r="TS151" i="1"/>
  <c r="TR151" i="1"/>
  <c r="TQ151" i="1"/>
  <c r="TP151" i="1"/>
  <c r="TO151" i="1"/>
  <c r="TN151" i="1"/>
  <c r="TM151" i="1"/>
  <c r="TL151" i="1"/>
  <c r="TK151" i="1"/>
  <c r="TI151" i="1"/>
  <c r="TH151" i="1"/>
  <c r="TG151" i="1"/>
  <c r="TF151" i="1"/>
  <c r="TE151" i="1"/>
  <c r="TC151" i="1"/>
  <c r="TB151" i="1"/>
  <c r="TA151" i="1"/>
  <c r="SY151" i="1"/>
  <c r="SX151" i="1"/>
  <c r="SW151" i="1"/>
  <c r="SU151" i="1"/>
  <c r="ST151" i="1"/>
  <c r="SS151" i="1"/>
  <c r="SR151" i="1"/>
  <c r="SP151" i="1"/>
  <c r="SO151" i="1"/>
  <c r="SM151" i="1"/>
  <c r="SL151" i="1"/>
  <c r="SK151" i="1"/>
  <c r="SJ151" i="1"/>
  <c r="SI151" i="1"/>
  <c r="SH151" i="1"/>
  <c r="SG151" i="1"/>
  <c r="SF151" i="1"/>
  <c r="SE151" i="1"/>
  <c r="SD151" i="1"/>
  <c r="SB151" i="1"/>
  <c r="SA151" i="1"/>
  <c r="RZ151" i="1"/>
  <c r="RY151" i="1"/>
  <c r="RX151" i="1"/>
  <c r="RV151" i="1"/>
  <c r="RS151" i="1"/>
  <c r="RR151" i="1"/>
  <c r="RQ151" i="1"/>
  <c r="RO151" i="1"/>
  <c r="RN151" i="1"/>
  <c r="RM151" i="1"/>
  <c r="RL151" i="1"/>
  <c r="RK151" i="1"/>
  <c r="RH151" i="1"/>
  <c r="RG151" i="1"/>
  <c r="RF151" i="1"/>
  <c r="RE151" i="1"/>
  <c r="RB151" i="1"/>
  <c r="RA151" i="1"/>
  <c r="QZ151" i="1"/>
  <c r="QY151" i="1"/>
  <c r="QX151" i="1"/>
  <c r="QW151" i="1"/>
  <c r="QV151" i="1"/>
  <c r="QU151" i="1"/>
  <c r="QT151" i="1"/>
  <c r="QS151" i="1"/>
  <c r="QQ151" i="1"/>
  <c r="QO151" i="1"/>
  <c r="QL151" i="1"/>
  <c r="QK151" i="1"/>
  <c r="QJ151" i="1"/>
  <c r="QI151" i="1"/>
  <c r="QH151" i="1"/>
  <c r="QF151" i="1"/>
  <c r="QE151" i="1"/>
  <c r="QD151" i="1"/>
  <c r="QC151" i="1"/>
  <c r="QB151" i="1"/>
  <c r="QA151" i="1"/>
  <c r="PZ151" i="1"/>
  <c r="PY151" i="1"/>
  <c r="PX151" i="1"/>
  <c r="PU151" i="1"/>
  <c r="PT151" i="1"/>
  <c r="PS151" i="1"/>
  <c r="PQ151" i="1"/>
  <c r="PP151" i="1"/>
  <c r="PO151" i="1"/>
  <c r="PN151" i="1"/>
  <c r="PM151" i="1"/>
  <c r="PK151" i="1"/>
  <c r="PJ151" i="1"/>
  <c r="PI151" i="1"/>
  <c r="PH151" i="1"/>
  <c r="PG151" i="1"/>
  <c r="PF151" i="1"/>
  <c r="PE151" i="1"/>
  <c r="PD151" i="1"/>
  <c r="PC151" i="1"/>
  <c r="PB151" i="1"/>
  <c r="OZ151" i="1"/>
  <c r="OY151" i="1"/>
  <c r="OX151" i="1"/>
  <c r="OW151" i="1"/>
  <c r="OV151" i="1"/>
  <c r="OU151" i="1"/>
  <c r="OT151" i="1"/>
  <c r="OR151" i="1"/>
  <c r="OQ151" i="1"/>
  <c r="OP151" i="1"/>
  <c r="OO151" i="1"/>
  <c r="ON151" i="1"/>
  <c r="OM151" i="1"/>
  <c r="OL151" i="1"/>
  <c r="OK151" i="1"/>
  <c r="OJ151" i="1"/>
  <c r="OI151" i="1"/>
  <c r="OH151" i="1"/>
  <c r="OG151" i="1"/>
  <c r="OF151" i="1"/>
  <c r="OE151" i="1"/>
  <c r="OD151" i="1"/>
  <c r="OC151" i="1"/>
  <c r="OB151" i="1"/>
  <c r="OA151" i="1"/>
  <c r="NZ151" i="1"/>
  <c r="NV151" i="1"/>
  <c r="NU151" i="1"/>
  <c r="NT151" i="1"/>
  <c r="NR151" i="1"/>
  <c r="NQ151" i="1"/>
  <c r="NP151" i="1"/>
  <c r="NO151" i="1"/>
  <c r="NM151" i="1"/>
  <c r="NL151" i="1"/>
  <c r="NK151" i="1"/>
  <c r="NJ151" i="1"/>
  <c r="NH151" i="1"/>
  <c r="NG151" i="1"/>
  <c r="NF151" i="1"/>
  <c r="NE151" i="1"/>
  <c r="ND151" i="1"/>
  <c r="NC151" i="1"/>
  <c r="NB151" i="1"/>
  <c r="MZ151" i="1"/>
  <c r="MX151" i="1"/>
  <c r="MW151" i="1"/>
  <c r="MV151" i="1"/>
  <c r="MU151" i="1"/>
  <c r="MS151" i="1"/>
  <c r="MR151" i="1"/>
  <c r="MQ151" i="1"/>
  <c r="MP151" i="1"/>
  <c r="MO151" i="1"/>
  <c r="MN151" i="1"/>
  <c r="MM151" i="1"/>
  <c r="ML151" i="1"/>
  <c r="MK151" i="1"/>
  <c r="MJ151" i="1"/>
  <c r="MI151" i="1"/>
  <c r="MH151" i="1"/>
  <c r="MG151" i="1"/>
  <c r="MD151" i="1"/>
  <c r="MB151" i="1"/>
  <c r="MA151" i="1"/>
  <c r="LZ151" i="1"/>
  <c r="LY151" i="1"/>
  <c r="LX151" i="1"/>
  <c r="LW151" i="1"/>
  <c r="LV151" i="1"/>
  <c r="I151" i="1"/>
  <c r="H151" i="1"/>
  <c r="G151" i="1"/>
  <c r="E151" i="1"/>
  <c r="D151" i="1"/>
  <c r="ASD150" i="1"/>
  <c r="ASC150" i="1"/>
  <c r="ASB150" i="1"/>
  <c r="ASA150" i="1"/>
  <c r="ARZ150" i="1"/>
  <c r="ARY150" i="1"/>
  <c r="ARX150" i="1"/>
  <c r="ARW150" i="1"/>
  <c r="ARV150" i="1"/>
  <c r="ARU150" i="1"/>
  <c r="ART150" i="1"/>
  <c r="ARS150" i="1"/>
  <c r="ARR150" i="1"/>
  <c r="ARQ150" i="1"/>
  <c r="ARP150" i="1"/>
  <c r="ARO150" i="1"/>
  <c r="ARN150" i="1"/>
  <c r="ARM150" i="1"/>
  <c r="ARL150" i="1"/>
  <c r="ARK150" i="1"/>
  <c r="ARJ150" i="1"/>
  <c r="ARI150" i="1"/>
  <c r="ARH150" i="1"/>
  <c r="ARG150" i="1"/>
  <c r="ARF150" i="1"/>
  <c r="ARE150" i="1"/>
  <c r="ARD150" i="1"/>
  <c r="ARC150" i="1"/>
  <c r="ARB150" i="1"/>
  <c r="ARA150" i="1"/>
  <c r="AQZ150" i="1"/>
  <c r="AQY150" i="1"/>
  <c r="AQX150" i="1"/>
  <c r="AQW150" i="1"/>
  <c r="AQV150" i="1"/>
  <c r="AQU150" i="1"/>
  <c r="AQT150" i="1"/>
  <c r="AQS150" i="1"/>
  <c r="AQR150" i="1"/>
  <c r="AQQ150" i="1"/>
  <c r="AQP150" i="1"/>
  <c r="AQO150" i="1"/>
  <c r="AQN150" i="1"/>
  <c r="AQM150" i="1"/>
  <c r="AQL150" i="1"/>
  <c r="AQK150" i="1"/>
  <c r="AQJ150" i="1"/>
  <c r="AQI150" i="1"/>
  <c r="AQH150" i="1"/>
  <c r="AQG150" i="1"/>
  <c r="AQF150" i="1"/>
  <c r="AQE150" i="1"/>
  <c r="AQD150" i="1"/>
  <c r="AQC150" i="1"/>
  <c r="AQB150" i="1"/>
  <c r="AQA150" i="1"/>
  <c r="APZ150" i="1"/>
  <c r="APY150" i="1"/>
  <c r="APX150" i="1"/>
  <c r="APW150" i="1"/>
  <c r="APV150" i="1"/>
  <c r="APS150" i="1"/>
  <c r="APR150" i="1"/>
  <c r="APQ150" i="1"/>
  <c r="APP150" i="1"/>
  <c r="APO150" i="1"/>
  <c r="APM150" i="1"/>
  <c r="APL150" i="1"/>
  <c r="APK150" i="1"/>
  <c r="APJ150" i="1"/>
  <c r="API150" i="1"/>
  <c r="APH150" i="1"/>
  <c r="APG150" i="1"/>
  <c r="APF150" i="1"/>
  <c r="APE150" i="1"/>
  <c r="APD150" i="1"/>
  <c r="APC150" i="1"/>
  <c r="APB150" i="1"/>
  <c r="APA150" i="1"/>
  <c r="AOZ150" i="1"/>
  <c r="AOY150" i="1"/>
  <c r="AOX150" i="1"/>
  <c r="AOW150" i="1"/>
  <c r="AOV150" i="1"/>
  <c r="AOU150" i="1"/>
  <c r="AOT150" i="1"/>
  <c r="AOS150" i="1"/>
  <c r="AOR150" i="1"/>
  <c r="AOQ150" i="1"/>
  <c r="AOP150" i="1"/>
  <c r="AOO150" i="1"/>
  <c r="AON150" i="1"/>
  <c r="AOL150" i="1"/>
  <c r="AOK150" i="1"/>
  <c r="AOJ150" i="1"/>
  <c r="AOI150" i="1"/>
  <c r="AOH150" i="1"/>
  <c r="AOG150" i="1"/>
  <c r="AOF150" i="1"/>
  <c r="AOE150" i="1"/>
  <c r="AOD150" i="1"/>
  <c r="AOC150" i="1"/>
  <c r="AOB150" i="1"/>
  <c r="AOA150" i="1"/>
  <c r="ANZ150" i="1"/>
  <c r="ANY150" i="1"/>
  <c r="ANX150" i="1"/>
  <c r="ANW150" i="1"/>
  <c r="ANV150" i="1"/>
  <c r="ANS150" i="1"/>
  <c r="ANR150" i="1"/>
  <c r="ANQ150" i="1"/>
  <c r="ANP150" i="1"/>
  <c r="ANO150" i="1"/>
  <c r="ANN150" i="1"/>
  <c r="ANM150" i="1"/>
  <c r="ANL150" i="1"/>
  <c r="ANK150" i="1"/>
  <c r="ANJ150" i="1"/>
  <c r="ANI150" i="1"/>
  <c r="ANH150" i="1"/>
  <c r="ANG150" i="1"/>
  <c r="ANF150" i="1"/>
  <c r="ANE150" i="1"/>
  <c r="AND150" i="1"/>
  <c r="ANC150" i="1"/>
  <c r="ANB150" i="1"/>
  <c r="AMZ150" i="1"/>
  <c r="AMY150" i="1"/>
  <c r="AMX150" i="1"/>
  <c r="AMW150" i="1"/>
  <c r="AMV150" i="1"/>
  <c r="AMU150" i="1"/>
  <c r="AMT150" i="1"/>
  <c r="AMS150" i="1"/>
  <c r="AMR150" i="1"/>
  <c r="AMQ150" i="1"/>
  <c r="AMP150" i="1"/>
  <c r="AMO150" i="1"/>
  <c r="AMN150" i="1"/>
  <c r="AMM150" i="1"/>
  <c r="AML150" i="1"/>
  <c r="AMK150" i="1"/>
  <c r="AMJ150" i="1"/>
  <c r="AMI150" i="1"/>
  <c r="AMH150" i="1"/>
  <c r="AMG150" i="1"/>
  <c r="AMF150" i="1"/>
  <c r="AME150" i="1"/>
  <c r="AMD150" i="1"/>
  <c r="AMC150" i="1"/>
  <c r="AMB150" i="1"/>
  <c r="AMA150" i="1"/>
  <c r="ALY150" i="1"/>
  <c r="ALX150" i="1"/>
  <c r="ALW150" i="1"/>
  <c r="ALV150" i="1"/>
  <c r="ALU150" i="1"/>
  <c r="ALT150" i="1"/>
  <c r="ALS150" i="1"/>
  <c r="ALR150" i="1"/>
  <c r="ALQ150" i="1"/>
  <c r="ALP150" i="1"/>
  <c r="ALO150" i="1"/>
  <c r="ALN150" i="1"/>
  <c r="ALM150" i="1"/>
  <c r="ALL150" i="1"/>
  <c r="ALK150" i="1"/>
  <c r="ALJ150" i="1"/>
  <c r="ALI150" i="1"/>
  <c r="ALH150" i="1"/>
  <c r="ALG150" i="1"/>
  <c r="ALF150" i="1"/>
  <c r="ALE150" i="1"/>
  <c r="ALD150" i="1"/>
  <c r="ALC150" i="1"/>
  <c r="ALB150" i="1"/>
  <c r="ALA150" i="1"/>
  <c r="AKZ150" i="1"/>
  <c r="AKY150" i="1"/>
  <c r="AKX150" i="1"/>
  <c r="AKW150" i="1"/>
  <c r="AKV150" i="1"/>
  <c r="AKU150" i="1"/>
  <c r="AKT150" i="1"/>
  <c r="AKS150" i="1"/>
  <c r="AKR150" i="1"/>
  <c r="AKQ150" i="1"/>
  <c r="AKP150" i="1"/>
  <c r="AKO150" i="1"/>
  <c r="AKN150" i="1"/>
  <c r="AKM150" i="1"/>
  <c r="AKL150" i="1"/>
  <c r="AKK150" i="1"/>
  <c r="AKJ150" i="1"/>
  <c r="AKI150" i="1"/>
  <c r="AKH150" i="1"/>
  <c r="AKG150" i="1"/>
  <c r="AKF150" i="1"/>
  <c r="AKE150" i="1"/>
  <c r="AKD150" i="1"/>
  <c r="AKC150" i="1"/>
  <c r="AKB150" i="1"/>
  <c r="AKA150" i="1"/>
  <c r="AJZ150" i="1"/>
  <c r="AJY150" i="1"/>
  <c r="AJX150" i="1"/>
  <c r="AJW150" i="1"/>
  <c r="AJV150" i="1"/>
  <c r="AJT150" i="1"/>
  <c r="AJS150" i="1"/>
  <c r="AJR150" i="1"/>
  <c r="AJQ150" i="1"/>
  <c r="AJP150" i="1"/>
  <c r="AJO150" i="1"/>
  <c r="AJN150" i="1"/>
  <c r="AJM150" i="1"/>
  <c r="AJL150" i="1"/>
  <c r="AJJ150" i="1"/>
  <c r="AJI150" i="1"/>
  <c r="AJH150" i="1"/>
  <c r="AJG150" i="1"/>
  <c r="AJF150" i="1"/>
  <c r="AJE150" i="1"/>
  <c r="AJD150" i="1"/>
  <c r="AJC150" i="1"/>
  <c r="AJB150" i="1"/>
  <c r="AJA150" i="1"/>
  <c r="AIZ150" i="1"/>
  <c r="AIY150" i="1"/>
  <c r="AIX150" i="1"/>
  <c r="AIW150" i="1"/>
  <c r="AIV150" i="1"/>
  <c r="AIT150" i="1"/>
  <c r="AIR150" i="1"/>
  <c r="AIQ150" i="1"/>
  <c r="AIP150" i="1"/>
  <c r="AIO150" i="1"/>
  <c r="AIN150" i="1"/>
  <c r="AIM150" i="1"/>
  <c r="AIL150" i="1"/>
  <c r="AIK150" i="1"/>
  <c r="AIJ150" i="1"/>
  <c r="AII150" i="1"/>
  <c r="AIH150" i="1"/>
  <c r="AIG150" i="1"/>
  <c r="AIF150" i="1"/>
  <c r="AIE150" i="1"/>
  <c r="AID150" i="1"/>
  <c r="AIC150" i="1"/>
  <c r="AIB150" i="1"/>
  <c r="AIA150" i="1"/>
  <c r="AHY150" i="1"/>
  <c r="AHX150" i="1"/>
  <c r="AHW150" i="1"/>
  <c r="AHV150" i="1"/>
  <c r="AHU150" i="1"/>
  <c r="AHT150" i="1"/>
  <c r="AHS150" i="1"/>
  <c r="AHR150" i="1"/>
  <c r="AHQ150" i="1"/>
  <c r="AHP150" i="1"/>
  <c r="AHO150" i="1"/>
  <c r="AHN150" i="1"/>
  <c r="AHM150" i="1"/>
  <c r="AHK150" i="1"/>
  <c r="AHJ150" i="1"/>
  <c r="AHG150" i="1"/>
  <c r="AHF150" i="1"/>
  <c r="AHD150" i="1"/>
  <c r="AHC150" i="1"/>
  <c r="AHB150" i="1"/>
  <c r="AHA150" i="1"/>
  <c r="AGX150" i="1"/>
  <c r="AGW150" i="1"/>
  <c r="AGV150" i="1"/>
  <c r="AGT150" i="1"/>
  <c r="AGS150" i="1"/>
  <c r="AGR150" i="1"/>
  <c r="AGQ150" i="1"/>
  <c r="AGP150" i="1"/>
  <c r="AGO150" i="1"/>
  <c r="AGN150" i="1"/>
  <c r="AGM150" i="1"/>
  <c r="AGL150" i="1"/>
  <c r="AGK150" i="1"/>
  <c r="AGJ150" i="1"/>
  <c r="AGI150" i="1"/>
  <c r="AGH150" i="1"/>
  <c r="AGG150" i="1"/>
  <c r="AGF150" i="1"/>
  <c r="AGE150" i="1"/>
  <c r="AGD150" i="1"/>
  <c r="AGC150" i="1"/>
  <c r="AGB150" i="1"/>
  <c r="AFZ150" i="1"/>
  <c r="AFY150" i="1"/>
  <c r="AFX150" i="1"/>
  <c r="AFW150" i="1"/>
  <c r="AFV150" i="1"/>
  <c r="AFU150" i="1"/>
  <c r="AFT150" i="1"/>
  <c r="AFS150" i="1"/>
  <c r="AFR150" i="1"/>
  <c r="AFP150" i="1"/>
  <c r="AFO150" i="1"/>
  <c r="AFN150" i="1"/>
  <c r="AFM150" i="1"/>
  <c r="AFL150" i="1"/>
  <c r="AFI150" i="1"/>
  <c r="AFH150" i="1"/>
  <c r="AFF150" i="1"/>
  <c r="AFE150" i="1"/>
  <c r="AFD150" i="1"/>
  <c r="AFC150" i="1"/>
  <c r="AFB150" i="1"/>
  <c r="AFA150" i="1"/>
  <c r="AEZ150" i="1"/>
  <c r="AEV150" i="1"/>
  <c r="AEU150" i="1"/>
  <c r="AET150" i="1"/>
  <c r="AER150" i="1"/>
  <c r="AEQ150" i="1"/>
  <c r="AEP150" i="1"/>
  <c r="AEO150" i="1"/>
  <c r="AEN150" i="1"/>
  <c r="AEM150" i="1"/>
  <c r="AEL150" i="1"/>
  <c r="AEK150" i="1"/>
  <c r="AEJ150" i="1"/>
  <c r="AEI150" i="1"/>
  <c r="AEH150" i="1"/>
  <c r="AEG150" i="1"/>
  <c r="AEE150" i="1"/>
  <c r="AEC150" i="1"/>
  <c r="AEB150" i="1"/>
  <c r="AEA150" i="1"/>
  <c r="ADZ150" i="1"/>
  <c r="ADY150" i="1"/>
  <c r="ADX150" i="1"/>
  <c r="ADU150" i="1"/>
  <c r="ADS150" i="1"/>
  <c r="ADP150" i="1"/>
  <c r="ADO150" i="1"/>
  <c r="ADM150" i="1"/>
  <c r="ADL150" i="1"/>
  <c r="ADK150" i="1"/>
  <c r="ADJ150" i="1"/>
  <c r="ADI150" i="1"/>
  <c r="ADG150" i="1"/>
  <c r="ADF150" i="1"/>
  <c r="ADE150" i="1"/>
  <c r="ADD150" i="1"/>
  <c r="ADC150" i="1"/>
  <c r="ADB150" i="1"/>
  <c r="ADA150" i="1"/>
  <c r="ACZ150" i="1"/>
  <c r="ACU150" i="1"/>
  <c r="ACT150" i="1"/>
  <c r="ACS150" i="1"/>
  <c r="ACR150" i="1"/>
  <c r="ACQ150" i="1"/>
  <c r="ACP150" i="1"/>
  <c r="ACO150" i="1"/>
  <c r="ACN150" i="1"/>
  <c r="ACM150" i="1"/>
  <c r="ACL150" i="1"/>
  <c r="ACK150" i="1"/>
  <c r="ACJ150" i="1"/>
  <c r="ACI150" i="1"/>
  <c r="ACH150" i="1"/>
  <c r="ACG150" i="1"/>
  <c r="ACF150" i="1"/>
  <c r="ACE150" i="1"/>
  <c r="ACD150" i="1"/>
  <c r="ACC150" i="1"/>
  <c r="ACB150" i="1"/>
  <c r="ABZ150" i="1"/>
  <c r="ABY150" i="1"/>
  <c r="ABX150" i="1"/>
  <c r="ABW150" i="1"/>
  <c r="ABV150" i="1"/>
  <c r="ABU150" i="1"/>
  <c r="ABT150" i="1"/>
  <c r="ABS150" i="1"/>
  <c r="ABQ150" i="1"/>
  <c r="ABP150" i="1"/>
  <c r="ABO150" i="1"/>
  <c r="ABN150" i="1"/>
  <c r="ABM150" i="1"/>
  <c r="ABL150" i="1"/>
  <c r="ABK150" i="1"/>
  <c r="ABJ150" i="1"/>
  <c r="ABI150" i="1"/>
  <c r="ABH150" i="1"/>
  <c r="ABG150" i="1"/>
  <c r="ABE150" i="1"/>
  <c r="ABD150" i="1"/>
  <c r="ABC150" i="1"/>
  <c r="ABB150" i="1"/>
  <c r="ABA150" i="1"/>
  <c r="AAZ150" i="1"/>
  <c r="AAY150" i="1"/>
  <c r="AAX150" i="1"/>
  <c r="AAW150" i="1"/>
  <c r="AAV150" i="1"/>
  <c r="AAU150" i="1"/>
  <c r="AAT150" i="1"/>
  <c r="AAS150" i="1"/>
  <c r="AAR150" i="1"/>
  <c r="AAQ150" i="1"/>
  <c r="AAP150" i="1"/>
  <c r="AAO150" i="1"/>
  <c r="AAL150" i="1"/>
  <c r="AAK150" i="1"/>
  <c r="AAJ150" i="1"/>
  <c r="AAI150" i="1"/>
  <c r="AAH150" i="1"/>
  <c r="AAF150" i="1"/>
  <c r="AAE150" i="1"/>
  <c r="AAD150" i="1"/>
  <c r="AAC150" i="1"/>
  <c r="AAB150" i="1"/>
  <c r="AAA150" i="1"/>
  <c r="ZZ150" i="1"/>
  <c r="ZY150" i="1"/>
  <c r="ZX150" i="1"/>
  <c r="ZW150" i="1"/>
  <c r="ZV150" i="1"/>
  <c r="ZS150" i="1"/>
  <c r="ZP150" i="1"/>
  <c r="ZO150" i="1"/>
  <c r="ZJ150" i="1"/>
  <c r="ZI150" i="1"/>
  <c r="ZH150" i="1"/>
  <c r="ZG150" i="1"/>
  <c r="ZF150" i="1"/>
  <c r="ZE150" i="1"/>
  <c r="ZD150" i="1"/>
  <c r="ZC150" i="1"/>
  <c r="ZB150" i="1"/>
  <c r="ZA150" i="1"/>
  <c r="YZ150" i="1"/>
  <c r="YY150" i="1"/>
  <c r="YX150" i="1"/>
  <c r="YW150" i="1"/>
  <c r="YU150" i="1"/>
  <c r="YT150" i="1"/>
  <c r="YR150" i="1"/>
  <c r="YQ150" i="1"/>
  <c r="YP150" i="1"/>
  <c r="YO150" i="1"/>
  <c r="YN150" i="1"/>
  <c r="YM150" i="1"/>
  <c r="YL150" i="1"/>
  <c r="YK150" i="1"/>
  <c r="YJ150" i="1"/>
  <c r="XZ150" i="1"/>
  <c r="XY150" i="1"/>
  <c r="XX150" i="1"/>
  <c r="XW150" i="1"/>
  <c r="XU150" i="1"/>
  <c r="XT150" i="1"/>
  <c r="XS150" i="1"/>
  <c r="XR150" i="1"/>
  <c r="XQ150" i="1"/>
  <c r="XP150" i="1"/>
  <c r="XO150" i="1"/>
  <c r="XN150" i="1"/>
  <c r="XM150" i="1"/>
  <c r="XL150" i="1"/>
  <c r="XK150" i="1"/>
  <c r="XJ150" i="1"/>
  <c r="XI150" i="1"/>
  <c r="XH150" i="1"/>
  <c r="XG150" i="1"/>
  <c r="XE150" i="1"/>
  <c r="XD150" i="1"/>
  <c r="XB150" i="1"/>
  <c r="XA150" i="1"/>
  <c r="WY150" i="1"/>
  <c r="WX150" i="1"/>
  <c r="WW150" i="1"/>
  <c r="WV150" i="1"/>
  <c r="WU150" i="1"/>
  <c r="WT150" i="1"/>
  <c r="WQ150" i="1"/>
  <c r="WO150" i="1"/>
  <c r="WN150" i="1"/>
  <c r="WM150" i="1"/>
  <c r="WL150" i="1"/>
  <c r="WK150" i="1"/>
  <c r="WJ150" i="1"/>
  <c r="WI150" i="1"/>
  <c r="WH150" i="1"/>
  <c r="WF150" i="1"/>
  <c r="WE150" i="1"/>
  <c r="WD150" i="1"/>
  <c r="WC150" i="1"/>
  <c r="WB150" i="1"/>
  <c r="WA150" i="1"/>
  <c r="VY150" i="1"/>
  <c r="VV150" i="1"/>
  <c r="VU150" i="1"/>
  <c r="VT150" i="1"/>
  <c r="VS150" i="1"/>
  <c r="VR150" i="1"/>
  <c r="VP150" i="1"/>
  <c r="VN150" i="1"/>
  <c r="VM150" i="1"/>
  <c r="VK150" i="1"/>
  <c r="VJ150" i="1"/>
  <c r="VI150" i="1"/>
  <c r="VH150" i="1"/>
  <c r="VF150" i="1"/>
  <c r="VE150" i="1"/>
  <c r="VD150" i="1"/>
  <c r="VC150" i="1"/>
  <c r="VB150" i="1"/>
  <c r="VA150" i="1"/>
  <c r="UZ150" i="1"/>
  <c r="UY150" i="1"/>
  <c r="UX150" i="1"/>
  <c r="UW150" i="1"/>
  <c r="UV150" i="1"/>
  <c r="UU150" i="1"/>
  <c r="US150" i="1"/>
  <c r="UR150" i="1"/>
  <c r="UQ150" i="1"/>
  <c r="UN150" i="1"/>
  <c r="UM150" i="1"/>
  <c r="UL150" i="1"/>
  <c r="UK150" i="1"/>
  <c r="UJ150" i="1"/>
  <c r="UI150" i="1"/>
  <c r="UF150" i="1"/>
  <c r="UD150" i="1"/>
  <c r="UB150" i="1"/>
  <c r="UA150" i="1"/>
  <c r="TZ150" i="1"/>
  <c r="TY150" i="1"/>
  <c r="TX150" i="1"/>
  <c r="TW150" i="1"/>
  <c r="TU150" i="1"/>
  <c r="TS150" i="1"/>
  <c r="TR150" i="1"/>
  <c r="TQ150" i="1"/>
  <c r="TP150" i="1"/>
  <c r="TO150" i="1"/>
  <c r="TN150" i="1"/>
  <c r="TM150" i="1"/>
  <c r="TL150" i="1"/>
  <c r="TK150" i="1"/>
  <c r="TI150" i="1"/>
  <c r="TH150" i="1"/>
  <c r="TG150" i="1"/>
  <c r="TF150" i="1"/>
  <c r="TE150" i="1"/>
  <c r="TC150" i="1"/>
  <c r="TB150" i="1"/>
  <c r="TA150" i="1"/>
  <c r="SY150" i="1"/>
  <c r="SX150" i="1"/>
  <c r="SW150" i="1"/>
  <c r="SU150" i="1"/>
  <c r="ST150" i="1"/>
  <c r="SR150" i="1"/>
  <c r="SP150" i="1"/>
  <c r="SO150" i="1"/>
  <c r="SM150" i="1"/>
  <c r="SL150" i="1"/>
  <c r="SK150" i="1"/>
  <c r="SJ150" i="1"/>
  <c r="SI150" i="1"/>
  <c r="SH150" i="1"/>
  <c r="SG150" i="1"/>
  <c r="SF150" i="1"/>
  <c r="SE150" i="1"/>
  <c r="SD150" i="1"/>
  <c r="SB150" i="1"/>
  <c r="SA150" i="1"/>
  <c r="RZ150" i="1"/>
  <c r="RY150" i="1"/>
  <c r="RX150" i="1"/>
  <c r="RV150" i="1"/>
  <c r="RS150" i="1"/>
  <c r="RR150" i="1"/>
  <c r="RQ150" i="1"/>
  <c r="RO150" i="1"/>
  <c r="RN150" i="1"/>
  <c r="RM150" i="1"/>
  <c r="RL150" i="1"/>
  <c r="RK150" i="1"/>
  <c r="RH150" i="1"/>
  <c r="RG150" i="1"/>
  <c r="RF150" i="1"/>
  <c r="RE150" i="1"/>
  <c r="RB150" i="1"/>
  <c r="RA150" i="1"/>
  <c r="QZ150" i="1"/>
  <c r="QY150" i="1"/>
  <c r="QX150" i="1"/>
  <c r="QW150" i="1"/>
  <c r="QV150" i="1"/>
  <c r="QU150" i="1"/>
  <c r="QT150" i="1"/>
  <c r="QS150" i="1"/>
  <c r="QQ150" i="1"/>
  <c r="QO150" i="1"/>
  <c r="QL150" i="1"/>
  <c r="QK150" i="1"/>
  <c r="QJ150" i="1"/>
  <c r="QI150" i="1"/>
  <c r="QH150" i="1"/>
  <c r="QF150" i="1"/>
  <c r="QE150" i="1"/>
  <c r="QD150" i="1"/>
  <c r="QC150" i="1"/>
  <c r="QB150" i="1"/>
  <c r="QA150" i="1"/>
  <c r="PZ150" i="1"/>
  <c r="PY150" i="1"/>
  <c r="PU150" i="1"/>
  <c r="PT150" i="1"/>
  <c r="PS150" i="1"/>
  <c r="PQ150" i="1"/>
  <c r="PP150" i="1"/>
  <c r="PO150" i="1"/>
  <c r="PN150" i="1"/>
  <c r="PM150" i="1"/>
  <c r="PK150" i="1"/>
  <c r="PJ150" i="1"/>
  <c r="PI150" i="1"/>
  <c r="PH150" i="1"/>
  <c r="PG150" i="1"/>
  <c r="PF150" i="1"/>
  <c r="PE150" i="1"/>
  <c r="PD150" i="1"/>
  <c r="PC150" i="1"/>
  <c r="PB150" i="1"/>
  <c r="OZ150" i="1"/>
  <c r="OY150" i="1"/>
  <c r="OX150" i="1"/>
  <c r="OW150" i="1"/>
  <c r="OV150" i="1"/>
  <c r="OU150" i="1"/>
  <c r="OT150" i="1"/>
  <c r="OR150" i="1"/>
  <c r="OQ150" i="1"/>
  <c r="OP150" i="1"/>
  <c r="OO150" i="1"/>
  <c r="ON150" i="1"/>
  <c r="OM150" i="1"/>
  <c r="OL150" i="1"/>
  <c r="OK150" i="1"/>
  <c r="OJ150" i="1"/>
  <c r="OI150" i="1"/>
  <c r="OH150" i="1"/>
  <c r="OG150" i="1"/>
  <c r="OF150" i="1"/>
  <c r="OE150" i="1"/>
  <c r="OD150" i="1"/>
  <c r="OC150" i="1"/>
  <c r="OB150" i="1"/>
  <c r="OA150" i="1"/>
  <c r="NZ150" i="1"/>
  <c r="NV150" i="1"/>
  <c r="NU150" i="1"/>
  <c r="NT150" i="1"/>
  <c r="NR150" i="1"/>
  <c r="NQ150" i="1"/>
  <c r="NP150" i="1"/>
  <c r="NO150" i="1"/>
  <c r="NM150" i="1"/>
  <c r="NL150" i="1"/>
  <c r="NK150" i="1"/>
  <c r="NJ150" i="1"/>
  <c r="NI150" i="1"/>
  <c r="NH150" i="1"/>
  <c r="NG150" i="1"/>
  <c r="NF150" i="1"/>
  <c r="NE150" i="1"/>
  <c r="ND150" i="1"/>
  <c r="NC150" i="1"/>
  <c r="NB150" i="1"/>
  <c r="MZ150" i="1"/>
  <c r="MX150" i="1"/>
  <c r="MW150" i="1"/>
  <c r="MV150" i="1"/>
  <c r="MU150" i="1"/>
  <c r="MS150" i="1"/>
  <c r="MR150" i="1"/>
  <c r="MQ150" i="1"/>
  <c r="MP150" i="1"/>
  <c r="MO150" i="1"/>
  <c r="MN150" i="1"/>
  <c r="MM150" i="1"/>
  <c r="ML150" i="1"/>
  <c r="MK150" i="1"/>
  <c r="MJ150" i="1"/>
  <c r="MI150" i="1"/>
  <c r="MH150" i="1"/>
  <c r="MG150" i="1"/>
  <c r="MD150" i="1"/>
  <c r="MB150" i="1"/>
  <c r="MA150" i="1"/>
  <c r="LZ150" i="1"/>
  <c r="LY150" i="1"/>
  <c r="LX150" i="1"/>
  <c r="LW150" i="1"/>
  <c r="LV150" i="1"/>
  <c r="I150" i="1"/>
  <c r="H150" i="1"/>
  <c r="G150" i="1"/>
  <c r="F150" i="1"/>
  <c r="E150" i="1"/>
  <c r="D150" i="1"/>
  <c r="ASD149" i="1"/>
  <c r="ASC149" i="1"/>
  <c r="ASB149" i="1"/>
  <c r="ASA149" i="1"/>
  <c r="ARZ149" i="1"/>
  <c r="ARY149" i="1"/>
  <c r="ARX149" i="1"/>
  <c r="ARW149" i="1"/>
  <c r="ARV149" i="1"/>
  <c r="ARU149" i="1"/>
  <c r="ART149" i="1"/>
  <c r="ARS149" i="1"/>
  <c r="ARR149" i="1"/>
  <c r="ARQ149" i="1"/>
  <c r="ARP149" i="1"/>
  <c r="ARO149" i="1"/>
  <c r="ARN149" i="1"/>
  <c r="ARM149" i="1"/>
  <c r="ARL149" i="1"/>
  <c r="ARK149" i="1"/>
  <c r="ARJ149" i="1"/>
  <c r="ARI149" i="1"/>
  <c r="ARH149" i="1"/>
  <c r="ARG149" i="1"/>
  <c r="ARF149" i="1"/>
  <c r="ARE149" i="1"/>
  <c r="ARD149" i="1"/>
  <c r="ARC149" i="1"/>
  <c r="ARB149" i="1"/>
  <c r="ARA149" i="1"/>
  <c r="AQZ149" i="1"/>
  <c r="AQY149" i="1"/>
  <c r="AQX149" i="1"/>
  <c r="AQW149" i="1"/>
  <c r="AQV149" i="1"/>
  <c r="AQU149" i="1"/>
  <c r="AQT149" i="1"/>
  <c r="AQS149" i="1"/>
  <c r="AQR149" i="1"/>
  <c r="AQQ149" i="1"/>
  <c r="AQP149" i="1"/>
  <c r="AQO149" i="1"/>
  <c r="AQN149" i="1"/>
  <c r="AQM149" i="1"/>
  <c r="AQL149" i="1"/>
  <c r="AQK149" i="1"/>
  <c r="AQJ149" i="1"/>
  <c r="AQI149" i="1"/>
  <c r="AQH149" i="1"/>
  <c r="AQG149" i="1"/>
  <c r="AQF149" i="1"/>
  <c r="AQE149" i="1"/>
  <c r="AQD149" i="1"/>
  <c r="AQC149" i="1"/>
  <c r="AQB149" i="1"/>
  <c r="AQA149" i="1"/>
  <c r="APZ149" i="1"/>
  <c r="APY149" i="1"/>
  <c r="APX149" i="1"/>
  <c r="APW149" i="1"/>
  <c r="APV149" i="1"/>
  <c r="APS149" i="1"/>
  <c r="APR149" i="1"/>
  <c r="APQ149" i="1"/>
  <c r="APP149" i="1"/>
  <c r="APO149" i="1"/>
  <c r="APM149" i="1"/>
  <c r="APL149" i="1"/>
  <c r="APK149" i="1"/>
  <c r="APJ149" i="1"/>
  <c r="API149" i="1"/>
  <c r="APH149" i="1"/>
  <c r="APG149" i="1"/>
  <c r="APF149" i="1"/>
  <c r="APE149" i="1"/>
  <c r="APD149" i="1"/>
  <c r="APC149" i="1"/>
  <c r="APB149" i="1"/>
  <c r="APA149" i="1"/>
  <c r="AOZ149" i="1"/>
  <c r="AOY149" i="1"/>
  <c r="AOX149" i="1"/>
  <c r="AOW149" i="1"/>
  <c r="AOV149" i="1"/>
  <c r="AOU149" i="1"/>
  <c r="AOT149" i="1"/>
  <c r="AOS149" i="1"/>
  <c r="AOR149" i="1"/>
  <c r="AOQ149" i="1"/>
  <c r="AOP149" i="1"/>
  <c r="AOO149" i="1"/>
  <c r="AON149" i="1"/>
  <c r="AOL149" i="1"/>
  <c r="AOK149" i="1"/>
  <c r="AOJ149" i="1"/>
  <c r="AOI149" i="1"/>
  <c r="AOH149" i="1"/>
  <c r="AOG149" i="1"/>
  <c r="AOF149" i="1"/>
  <c r="AOE149" i="1"/>
  <c r="AOD149" i="1"/>
  <c r="AOC149" i="1"/>
  <c r="AOB149" i="1"/>
  <c r="AOA149" i="1"/>
  <c r="ANZ149" i="1"/>
  <c r="ANY149" i="1"/>
  <c r="ANX149" i="1"/>
  <c r="ANW149" i="1"/>
  <c r="ANV149" i="1"/>
  <c r="ANS149" i="1"/>
  <c r="ANR149" i="1"/>
  <c r="ANQ149" i="1"/>
  <c r="ANP149" i="1"/>
  <c r="ANO149" i="1"/>
  <c r="ANN149" i="1"/>
  <c r="ANM149" i="1"/>
  <c r="ANL149" i="1"/>
  <c r="ANK149" i="1"/>
  <c r="ANJ149" i="1"/>
  <c r="ANI149" i="1"/>
  <c r="ANH149" i="1"/>
  <c r="ANG149" i="1"/>
  <c r="ANF149" i="1"/>
  <c r="ANE149" i="1"/>
  <c r="AND149" i="1"/>
  <c r="ANC149" i="1"/>
  <c r="ANB149" i="1"/>
  <c r="AMZ149" i="1"/>
  <c r="AMY149" i="1"/>
  <c r="AMX149" i="1"/>
  <c r="AMW149" i="1"/>
  <c r="AMV149" i="1"/>
  <c r="AMU149" i="1"/>
  <c r="AMT149" i="1"/>
  <c r="AMS149" i="1"/>
  <c r="AMR149" i="1"/>
  <c r="AMQ149" i="1"/>
  <c r="AMP149" i="1"/>
  <c r="AMO149" i="1"/>
  <c r="AMN149" i="1"/>
  <c r="AMM149" i="1"/>
  <c r="AML149" i="1"/>
  <c r="AMK149" i="1"/>
  <c r="AMJ149" i="1"/>
  <c r="AMI149" i="1"/>
  <c r="AMH149" i="1"/>
  <c r="AMG149" i="1"/>
  <c r="AMF149" i="1"/>
  <c r="AME149" i="1"/>
  <c r="AMD149" i="1"/>
  <c r="AMC149" i="1"/>
  <c r="AMB149" i="1"/>
  <c r="AMA149" i="1"/>
  <c r="ALY149" i="1"/>
  <c r="ALX149" i="1"/>
  <c r="ALW149" i="1"/>
  <c r="ALV149" i="1"/>
  <c r="ALU149" i="1"/>
  <c r="ALT149" i="1"/>
  <c r="ALS149" i="1"/>
  <c r="ALR149" i="1"/>
  <c r="ALQ149" i="1"/>
  <c r="ALP149" i="1"/>
  <c r="ALO149" i="1"/>
  <c r="ALN149" i="1"/>
  <c r="ALM149" i="1"/>
  <c r="ALL149" i="1"/>
  <c r="ALK149" i="1"/>
  <c r="ALJ149" i="1"/>
  <c r="ALI149" i="1"/>
  <c r="ALH149" i="1"/>
  <c r="ALG149" i="1"/>
  <c r="ALF149" i="1"/>
  <c r="ALE149" i="1"/>
  <c r="ALD149" i="1"/>
  <c r="ALC149" i="1"/>
  <c r="ALB149" i="1"/>
  <c r="ALA149" i="1"/>
  <c r="AKZ149" i="1"/>
  <c r="AKY149" i="1"/>
  <c r="AKX149" i="1"/>
  <c r="AKW149" i="1"/>
  <c r="AKV149" i="1"/>
  <c r="AKU149" i="1"/>
  <c r="AKT149" i="1"/>
  <c r="AKS149" i="1"/>
  <c r="AKR149" i="1"/>
  <c r="AKQ149" i="1"/>
  <c r="AKP149" i="1"/>
  <c r="AKO149" i="1"/>
  <c r="AKN149" i="1"/>
  <c r="AKM149" i="1"/>
  <c r="AKL149" i="1"/>
  <c r="AKK149" i="1"/>
  <c r="AKJ149" i="1"/>
  <c r="AKI149" i="1"/>
  <c r="AKH149" i="1"/>
  <c r="AKG149" i="1"/>
  <c r="AKF149" i="1"/>
  <c r="AKE149" i="1"/>
  <c r="AKD149" i="1"/>
  <c r="AKC149" i="1"/>
  <c r="AKB149" i="1"/>
  <c r="AKA149" i="1"/>
  <c r="AJZ149" i="1"/>
  <c r="AJY149" i="1"/>
  <c r="AJX149" i="1"/>
  <c r="AJW149" i="1"/>
  <c r="AJV149" i="1"/>
  <c r="AJT149" i="1"/>
  <c r="AJS149" i="1"/>
  <c r="AJR149" i="1"/>
  <c r="AJQ149" i="1"/>
  <c r="AJP149" i="1"/>
  <c r="AJO149" i="1"/>
  <c r="AJN149" i="1"/>
  <c r="AJM149" i="1"/>
  <c r="AJL149" i="1"/>
  <c r="AJK149" i="1"/>
  <c r="AJJ149" i="1"/>
  <c r="AJI149" i="1"/>
  <c r="AJH149" i="1"/>
  <c r="AJG149" i="1"/>
  <c r="AJF149" i="1"/>
  <c r="AJE149" i="1"/>
  <c r="AJD149" i="1"/>
  <c r="AJC149" i="1"/>
  <c r="AJB149" i="1"/>
  <c r="AJA149" i="1"/>
  <c r="AIZ149" i="1"/>
  <c r="AIY149" i="1"/>
  <c r="AIX149" i="1"/>
  <c r="AIW149" i="1"/>
  <c r="AIV149" i="1"/>
  <c r="AIU149" i="1"/>
  <c r="AIT149" i="1"/>
  <c r="AIS149" i="1"/>
  <c r="AIR149" i="1"/>
  <c r="AIQ149" i="1"/>
  <c r="AIP149" i="1"/>
  <c r="AIO149" i="1"/>
  <c r="AIN149" i="1"/>
  <c r="AIM149" i="1"/>
  <c r="AIL149" i="1"/>
  <c r="AIK149" i="1"/>
  <c r="AIJ149" i="1"/>
  <c r="AII149" i="1"/>
  <c r="AIH149" i="1"/>
  <c r="AIG149" i="1"/>
  <c r="AIF149" i="1"/>
  <c r="AIE149" i="1"/>
  <c r="AID149" i="1"/>
  <c r="AIC149" i="1"/>
  <c r="AIB149" i="1"/>
  <c r="AIA149" i="1"/>
  <c r="AHY149" i="1"/>
  <c r="AHX149" i="1"/>
  <c r="AHW149" i="1"/>
  <c r="AHV149" i="1"/>
  <c r="AHU149" i="1"/>
  <c r="AHT149" i="1"/>
  <c r="AHS149" i="1"/>
  <c r="AHR149" i="1"/>
  <c r="AHQ149" i="1"/>
  <c r="AHP149" i="1"/>
  <c r="AHO149" i="1"/>
  <c r="AHN149" i="1"/>
  <c r="AHM149" i="1"/>
  <c r="AHK149" i="1"/>
  <c r="AHJ149" i="1"/>
  <c r="AHG149" i="1"/>
  <c r="AHF149" i="1"/>
  <c r="AHD149" i="1"/>
  <c r="AHC149" i="1"/>
  <c r="AHB149" i="1"/>
  <c r="AHA149" i="1"/>
  <c r="AGX149" i="1"/>
  <c r="AGW149" i="1"/>
  <c r="AGV149" i="1"/>
  <c r="AGT149" i="1"/>
  <c r="AGS149" i="1"/>
  <c r="AGR149" i="1"/>
  <c r="AGQ149" i="1"/>
  <c r="AGP149" i="1"/>
  <c r="AGO149" i="1"/>
  <c r="AGN149" i="1"/>
  <c r="AGM149" i="1"/>
  <c r="AGL149" i="1"/>
  <c r="AGK149" i="1"/>
  <c r="AGJ149" i="1"/>
  <c r="AGI149" i="1"/>
  <c r="AGH149" i="1"/>
  <c r="AGG149" i="1"/>
  <c r="AGF149" i="1"/>
  <c r="AGE149" i="1"/>
  <c r="AGD149" i="1"/>
  <c r="AGC149" i="1"/>
  <c r="AGB149" i="1"/>
  <c r="AFZ149" i="1"/>
  <c r="AFY149" i="1"/>
  <c r="AFX149" i="1"/>
  <c r="AFW149" i="1"/>
  <c r="AFV149" i="1"/>
  <c r="AFU149" i="1"/>
  <c r="AFT149" i="1"/>
  <c r="AFS149" i="1"/>
  <c r="AFR149" i="1"/>
  <c r="AFP149" i="1"/>
  <c r="AFO149" i="1"/>
  <c r="AFN149" i="1"/>
  <c r="AFM149" i="1"/>
  <c r="AFL149" i="1"/>
  <c r="AFI149" i="1"/>
  <c r="AFH149" i="1"/>
  <c r="AFG149" i="1"/>
  <c r="AFF149" i="1"/>
  <c r="AFE149" i="1"/>
  <c r="AFD149" i="1"/>
  <c r="AFC149" i="1"/>
  <c r="AFB149" i="1"/>
  <c r="AFA149" i="1"/>
  <c r="AEZ149" i="1"/>
  <c r="AEV149" i="1"/>
  <c r="AEU149" i="1"/>
  <c r="AET149" i="1"/>
  <c r="AER149" i="1"/>
  <c r="AEQ149" i="1"/>
  <c r="AEP149" i="1"/>
  <c r="AEO149" i="1"/>
  <c r="AEN149" i="1"/>
  <c r="AEM149" i="1"/>
  <c r="AEL149" i="1"/>
  <c r="AEK149" i="1"/>
  <c r="AEJ149" i="1"/>
  <c r="AEI149" i="1"/>
  <c r="AEH149" i="1"/>
  <c r="AEG149" i="1"/>
  <c r="AEE149" i="1"/>
  <c r="AEC149" i="1"/>
  <c r="AEB149" i="1"/>
  <c r="AEA149" i="1"/>
  <c r="ADZ149" i="1"/>
  <c r="ADY149" i="1"/>
  <c r="ADX149" i="1"/>
  <c r="ADV149" i="1"/>
  <c r="ADU149" i="1"/>
  <c r="ADS149" i="1"/>
  <c r="ADP149" i="1"/>
  <c r="ADO149" i="1"/>
  <c r="ADM149" i="1"/>
  <c r="ADL149" i="1"/>
  <c r="ADK149" i="1"/>
  <c r="ADJ149" i="1"/>
  <c r="ADI149" i="1"/>
  <c r="ADG149" i="1"/>
  <c r="ADF149" i="1"/>
  <c r="ADE149" i="1"/>
  <c r="ADD149" i="1"/>
  <c r="ADC149" i="1"/>
  <c r="ADB149" i="1"/>
  <c r="ADA149" i="1"/>
  <c r="ACZ149" i="1"/>
  <c r="ACU149" i="1"/>
  <c r="ACT149" i="1"/>
  <c r="ACS149" i="1"/>
  <c r="ACR149" i="1"/>
  <c r="ACQ149" i="1"/>
  <c r="ACP149" i="1"/>
  <c r="ACO149" i="1"/>
  <c r="ACN149" i="1"/>
  <c r="ACM149" i="1"/>
  <c r="ACL149" i="1"/>
  <c r="ACK149" i="1"/>
  <c r="ACJ149" i="1"/>
  <c r="ACI149" i="1"/>
  <c r="ACH149" i="1"/>
  <c r="ACG149" i="1"/>
  <c r="ACF149" i="1"/>
  <c r="ACE149" i="1"/>
  <c r="ACD149" i="1"/>
  <c r="ACC149" i="1"/>
  <c r="ACB149" i="1"/>
  <c r="ABZ149" i="1"/>
  <c r="ABY149" i="1"/>
  <c r="ABX149" i="1"/>
  <c r="ABW149" i="1"/>
  <c r="ABV149" i="1"/>
  <c r="ABU149" i="1"/>
  <c r="ABT149" i="1"/>
  <c r="ABS149" i="1"/>
  <c r="ABQ149" i="1"/>
  <c r="ABP149" i="1"/>
  <c r="ABO149" i="1"/>
  <c r="ABN149" i="1"/>
  <c r="ABM149" i="1"/>
  <c r="ABL149" i="1"/>
  <c r="ABK149" i="1"/>
  <c r="ABJ149" i="1"/>
  <c r="ABI149" i="1"/>
  <c r="ABH149" i="1"/>
  <c r="ABG149" i="1"/>
  <c r="ABE149" i="1"/>
  <c r="ABD149" i="1"/>
  <c r="ABC149" i="1"/>
  <c r="ABB149" i="1"/>
  <c r="ABA149" i="1"/>
  <c r="AAZ149" i="1"/>
  <c r="AAY149" i="1"/>
  <c r="AAX149" i="1"/>
  <c r="AAW149" i="1"/>
  <c r="AAV149" i="1"/>
  <c r="AAU149" i="1"/>
  <c r="AAT149" i="1"/>
  <c r="AAS149" i="1"/>
  <c r="AAR149" i="1"/>
  <c r="AAQ149" i="1"/>
  <c r="AAP149" i="1"/>
  <c r="AAO149" i="1"/>
  <c r="AAL149" i="1"/>
  <c r="AAK149" i="1"/>
  <c r="AAJ149" i="1"/>
  <c r="AAI149" i="1"/>
  <c r="AAH149" i="1"/>
  <c r="AAF149" i="1"/>
  <c r="AAE149" i="1"/>
  <c r="AAD149" i="1"/>
  <c r="AAC149" i="1"/>
  <c r="AAB149" i="1"/>
  <c r="AAA149" i="1"/>
  <c r="ZZ149" i="1"/>
  <c r="ZY149" i="1"/>
  <c r="ZX149" i="1"/>
  <c r="ZW149" i="1"/>
  <c r="ZV149" i="1"/>
  <c r="ZS149" i="1"/>
  <c r="ZP149" i="1"/>
  <c r="ZO149" i="1"/>
  <c r="ZJ149" i="1"/>
  <c r="ZI149" i="1"/>
  <c r="ZH149" i="1"/>
  <c r="ZG149" i="1"/>
  <c r="ZF149" i="1"/>
  <c r="ZE149" i="1"/>
  <c r="ZD149" i="1"/>
  <c r="ZC149" i="1"/>
  <c r="ZB149" i="1"/>
  <c r="ZA149" i="1"/>
  <c r="YZ149" i="1"/>
  <c r="YY149" i="1"/>
  <c r="YX149" i="1"/>
  <c r="YW149" i="1"/>
  <c r="YU149" i="1"/>
  <c r="YT149" i="1"/>
  <c r="YR149" i="1"/>
  <c r="YQ149" i="1"/>
  <c r="YP149" i="1"/>
  <c r="YO149" i="1"/>
  <c r="YN149" i="1"/>
  <c r="YM149" i="1"/>
  <c r="YL149" i="1"/>
  <c r="YK149" i="1"/>
  <c r="YJ149" i="1"/>
  <c r="XZ149" i="1"/>
  <c r="XY149" i="1"/>
  <c r="XX149" i="1"/>
  <c r="XW149" i="1"/>
  <c r="XU149" i="1"/>
  <c r="XT149" i="1"/>
  <c r="XS149" i="1"/>
  <c r="XR149" i="1"/>
  <c r="XQ149" i="1"/>
  <c r="XP149" i="1"/>
  <c r="XO149" i="1"/>
  <c r="XN149" i="1"/>
  <c r="XM149" i="1"/>
  <c r="XL149" i="1"/>
  <c r="XK149" i="1"/>
  <c r="XJ149" i="1"/>
  <c r="XI149" i="1"/>
  <c r="XH149" i="1"/>
  <c r="XG149" i="1"/>
  <c r="XE149" i="1"/>
  <c r="XD149" i="1"/>
  <c r="XB149" i="1"/>
  <c r="XA149" i="1"/>
  <c r="WY149" i="1"/>
  <c r="WX149" i="1"/>
  <c r="WW149" i="1"/>
  <c r="WV149" i="1"/>
  <c r="WU149" i="1"/>
  <c r="WT149" i="1"/>
  <c r="WQ149" i="1"/>
  <c r="WO149" i="1"/>
  <c r="WN149" i="1"/>
  <c r="WM149" i="1"/>
  <c r="WL149" i="1"/>
  <c r="WK149" i="1"/>
  <c r="WJ149" i="1"/>
  <c r="WI149" i="1"/>
  <c r="WH149" i="1"/>
  <c r="WF149" i="1"/>
  <c r="WE149" i="1"/>
  <c r="WD149" i="1"/>
  <c r="WC149" i="1"/>
  <c r="WB149" i="1"/>
  <c r="WA149" i="1"/>
  <c r="VY149" i="1"/>
  <c r="VV149" i="1"/>
  <c r="VU149" i="1"/>
  <c r="VT149" i="1"/>
  <c r="VS149" i="1"/>
  <c r="VR149" i="1"/>
  <c r="VP149" i="1"/>
  <c r="VN149" i="1"/>
  <c r="VM149" i="1"/>
  <c r="VK149" i="1"/>
  <c r="VJ149" i="1"/>
  <c r="VI149" i="1"/>
  <c r="VH149" i="1"/>
  <c r="VF149" i="1"/>
  <c r="VE149" i="1"/>
  <c r="VD149" i="1"/>
  <c r="VC149" i="1"/>
  <c r="VB149" i="1"/>
  <c r="VA149" i="1"/>
  <c r="UZ149" i="1"/>
  <c r="UY149" i="1"/>
  <c r="UX149" i="1"/>
  <c r="UW149" i="1"/>
  <c r="UV149" i="1"/>
  <c r="UU149" i="1"/>
  <c r="US149" i="1"/>
  <c r="UR149" i="1"/>
  <c r="UQ149" i="1"/>
  <c r="UN149" i="1"/>
  <c r="UM149" i="1"/>
  <c r="UL149" i="1"/>
  <c r="UK149" i="1"/>
  <c r="UJ149" i="1"/>
  <c r="UI149" i="1"/>
  <c r="UF149" i="1"/>
  <c r="UD149" i="1"/>
  <c r="UB149" i="1"/>
  <c r="UA149" i="1"/>
  <c r="TZ149" i="1"/>
  <c r="TY149" i="1"/>
  <c r="TX149" i="1"/>
  <c r="TW149" i="1"/>
  <c r="TU149" i="1"/>
  <c r="TS149" i="1"/>
  <c r="TR149" i="1"/>
  <c r="TQ149" i="1"/>
  <c r="TP149" i="1"/>
  <c r="TO149" i="1"/>
  <c r="TN149" i="1"/>
  <c r="TM149" i="1"/>
  <c r="TL149" i="1"/>
  <c r="TK149" i="1"/>
  <c r="TI149" i="1"/>
  <c r="TH149" i="1"/>
  <c r="TG149" i="1"/>
  <c r="TF149" i="1"/>
  <c r="TE149" i="1"/>
  <c r="TC149" i="1"/>
  <c r="TB149" i="1"/>
  <c r="TA149" i="1"/>
  <c r="SY149" i="1"/>
  <c r="SX149" i="1"/>
  <c r="SW149" i="1"/>
  <c r="SU149" i="1"/>
  <c r="ST149" i="1"/>
  <c r="SS149" i="1"/>
  <c r="SR149" i="1"/>
  <c r="SP149" i="1"/>
  <c r="SO149" i="1"/>
  <c r="SM149" i="1"/>
  <c r="SL149" i="1"/>
  <c r="SK149" i="1"/>
  <c r="SJ149" i="1"/>
  <c r="SI149" i="1"/>
  <c r="SH149" i="1"/>
  <c r="SG149" i="1"/>
  <c r="SF149" i="1"/>
  <c r="SE149" i="1"/>
  <c r="SD149" i="1"/>
  <c r="SB149" i="1"/>
  <c r="SA149" i="1"/>
  <c r="RZ149" i="1"/>
  <c r="RY149" i="1"/>
  <c r="RX149" i="1"/>
  <c r="RV149" i="1"/>
  <c r="RS149" i="1"/>
  <c r="RR149" i="1"/>
  <c r="RQ149" i="1"/>
  <c r="RO149" i="1"/>
  <c r="RN149" i="1"/>
  <c r="RM149" i="1"/>
  <c r="RL149" i="1"/>
  <c r="RK149" i="1"/>
  <c r="RH149" i="1"/>
  <c r="RG149" i="1"/>
  <c r="RF149" i="1"/>
  <c r="RE149" i="1"/>
  <c r="RB149" i="1"/>
  <c r="RA149" i="1"/>
  <c r="QZ149" i="1"/>
  <c r="QY149" i="1"/>
  <c r="QX149" i="1"/>
  <c r="QW149" i="1"/>
  <c r="QV149" i="1"/>
  <c r="QU149" i="1"/>
  <c r="QT149" i="1"/>
  <c r="QS149" i="1"/>
  <c r="QQ149" i="1"/>
  <c r="QO149" i="1"/>
  <c r="QL149" i="1"/>
  <c r="QK149" i="1"/>
  <c r="QJ149" i="1"/>
  <c r="QI149" i="1"/>
  <c r="QH149" i="1"/>
  <c r="QF149" i="1"/>
  <c r="QE149" i="1"/>
  <c r="QD149" i="1"/>
  <c r="QC149" i="1"/>
  <c r="QB149" i="1"/>
  <c r="QA149" i="1"/>
  <c r="PZ149" i="1"/>
  <c r="PY149" i="1"/>
  <c r="PX149" i="1"/>
  <c r="PU149" i="1"/>
  <c r="PT149" i="1"/>
  <c r="PS149" i="1"/>
  <c r="PQ149" i="1"/>
  <c r="PP149" i="1"/>
  <c r="PO149" i="1"/>
  <c r="PN149" i="1"/>
  <c r="PM149" i="1"/>
  <c r="PK149" i="1"/>
  <c r="PJ149" i="1"/>
  <c r="PI149" i="1"/>
  <c r="PH149" i="1"/>
  <c r="PG149" i="1"/>
  <c r="PF149" i="1"/>
  <c r="PE149" i="1"/>
  <c r="PD149" i="1"/>
  <c r="PC149" i="1"/>
  <c r="PB149" i="1"/>
  <c r="OZ149" i="1"/>
  <c r="OY149" i="1"/>
  <c r="OX149" i="1"/>
  <c r="OW149" i="1"/>
  <c r="OV149" i="1"/>
  <c r="OU149" i="1"/>
  <c r="OT149" i="1"/>
  <c r="OR149" i="1"/>
  <c r="OQ149" i="1"/>
  <c r="OP149" i="1"/>
  <c r="OO149" i="1"/>
  <c r="ON149" i="1"/>
  <c r="OM149" i="1"/>
  <c r="OL149" i="1"/>
  <c r="OK149" i="1"/>
  <c r="OJ149" i="1"/>
  <c r="OI149" i="1"/>
  <c r="OH149" i="1"/>
  <c r="OG149" i="1"/>
  <c r="OF149" i="1"/>
  <c r="OE149" i="1"/>
  <c r="OD149" i="1"/>
  <c r="OC149" i="1"/>
  <c r="OB149" i="1"/>
  <c r="OA149" i="1"/>
  <c r="NZ149" i="1"/>
  <c r="NV149" i="1"/>
  <c r="NU149" i="1"/>
  <c r="NT149" i="1"/>
  <c r="NR149" i="1"/>
  <c r="NQ149" i="1"/>
  <c r="NP149" i="1"/>
  <c r="NO149" i="1"/>
  <c r="NM149" i="1"/>
  <c r="NL149" i="1"/>
  <c r="NK149" i="1"/>
  <c r="NJ149" i="1"/>
  <c r="NI149" i="1"/>
  <c r="NH149" i="1"/>
  <c r="NG149" i="1"/>
  <c r="NF149" i="1"/>
  <c r="NE149" i="1"/>
  <c r="ND149" i="1"/>
  <c r="NC149" i="1"/>
  <c r="NB149" i="1"/>
  <c r="MZ149" i="1"/>
  <c r="MX149" i="1"/>
  <c r="MW149" i="1"/>
  <c r="MV149" i="1"/>
  <c r="MU149" i="1"/>
  <c r="MS149" i="1"/>
  <c r="MR149" i="1"/>
  <c r="MQ149" i="1"/>
  <c r="MP149" i="1"/>
  <c r="MO149" i="1"/>
  <c r="MN149" i="1"/>
  <c r="MM149" i="1"/>
  <c r="ML149" i="1"/>
  <c r="MK149" i="1"/>
  <c r="MJ149" i="1"/>
  <c r="MI149" i="1"/>
  <c r="MH149" i="1"/>
  <c r="MG149" i="1"/>
  <c r="MD149" i="1"/>
  <c r="MB149" i="1"/>
  <c r="MA149" i="1"/>
  <c r="LZ149" i="1"/>
  <c r="LY149" i="1"/>
  <c r="LX149" i="1"/>
  <c r="LW149" i="1"/>
  <c r="LV149" i="1"/>
  <c r="I149" i="1"/>
  <c r="H149" i="1"/>
  <c r="G149" i="1"/>
  <c r="F149" i="1"/>
  <c r="E149" i="1"/>
  <c r="D149" i="1"/>
  <c r="ASD148" i="1"/>
  <c r="ASC148" i="1"/>
  <c r="ASB148" i="1"/>
  <c r="ASA148" i="1"/>
  <c r="ARZ148" i="1"/>
  <c r="ARY148" i="1"/>
  <c r="ARX148" i="1"/>
  <c r="ARW148" i="1"/>
  <c r="ARV148" i="1"/>
  <c r="ARU148" i="1"/>
  <c r="ART148" i="1"/>
  <c r="ARS148" i="1"/>
  <c r="ARR148" i="1"/>
  <c r="ARQ148" i="1"/>
  <c r="ARP148" i="1"/>
  <c r="ARO148" i="1"/>
  <c r="ARN148" i="1"/>
  <c r="ARM148" i="1"/>
  <c r="ARL148" i="1"/>
  <c r="ARK148" i="1"/>
  <c r="ARJ148" i="1"/>
  <c r="ARI148" i="1"/>
  <c r="ARH148" i="1"/>
  <c r="ARG148" i="1"/>
  <c r="ARF148" i="1"/>
  <c r="ARE148" i="1"/>
  <c r="ARD148" i="1"/>
  <c r="ARC148" i="1"/>
  <c r="ARB148" i="1"/>
  <c r="ARA148" i="1"/>
  <c r="AQZ148" i="1"/>
  <c r="AQY148" i="1"/>
  <c r="AQX148" i="1"/>
  <c r="AQW148" i="1"/>
  <c r="AQV148" i="1"/>
  <c r="AQU148" i="1"/>
  <c r="AQT148" i="1"/>
  <c r="AQS148" i="1"/>
  <c r="AQR148" i="1"/>
  <c r="AQQ148" i="1"/>
  <c r="AQP148" i="1"/>
  <c r="AQO148" i="1"/>
  <c r="AQN148" i="1"/>
  <c r="AQM148" i="1"/>
  <c r="AQL148" i="1"/>
  <c r="AQK148" i="1"/>
  <c r="AQJ148" i="1"/>
  <c r="AQI148" i="1"/>
  <c r="AQH148" i="1"/>
  <c r="AQG148" i="1"/>
  <c r="AQF148" i="1"/>
  <c r="AQE148" i="1"/>
  <c r="AQD148" i="1"/>
  <c r="AQC148" i="1"/>
  <c r="AQB148" i="1"/>
  <c r="AQA148" i="1"/>
  <c r="APZ148" i="1"/>
  <c r="APY148" i="1"/>
  <c r="APX148" i="1"/>
  <c r="APW148" i="1"/>
  <c r="APV148" i="1"/>
  <c r="APS148" i="1"/>
  <c r="APR148" i="1"/>
  <c r="APQ148" i="1"/>
  <c r="APP148" i="1"/>
  <c r="APO148" i="1"/>
  <c r="APM148" i="1"/>
  <c r="APL148" i="1"/>
  <c r="APK148" i="1"/>
  <c r="APJ148" i="1"/>
  <c r="API148" i="1"/>
  <c r="APH148" i="1"/>
  <c r="APG148" i="1"/>
  <c r="APF148" i="1"/>
  <c r="APE148" i="1"/>
  <c r="APD148" i="1"/>
  <c r="APC148" i="1"/>
  <c r="APB148" i="1"/>
  <c r="APA148" i="1"/>
  <c r="AOZ148" i="1"/>
  <c r="AOY148" i="1"/>
  <c r="AOX148" i="1"/>
  <c r="AOW148" i="1"/>
  <c r="AOV148" i="1"/>
  <c r="AOU148" i="1"/>
  <c r="AOT148" i="1"/>
  <c r="AOS148" i="1"/>
  <c r="AOR148" i="1"/>
  <c r="AOQ148" i="1"/>
  <c r="AOP148" i="1"/>
  <c r="AOO148" i="1"/>
  <c r="AON148" i="1"/>
  <c r="AOL148" i="1"/>
  <c r="AOK148" i="1"/>
  <c r="AOJ148" i="1"/>
  <c r="AOI148" i="1"/>
  <c r="AOH148" i="1"/>
  <c r="AOG148" i="1"/>
  <c r="AOF148" i="1"/>
  <c r="AOE148" i="1"/>
  <c r="AOD148" i="1"/>
  <c r="AOC148" i="1"/>
  <c r="AOB148" i="1"/>
  <c r="AOA148" i="1"/>
  <c r="ANZ148" i="1"/>
  <c r="ANY148" i="1"/>
  <c r="ANX148" i="1"/>
  <c r="ANW148" i="1"/>
  <c r="ANV148" i="1"/>
  <c r="ANS148" i="1"/>
  <c r="ANR148" i="1"/>
  <c r="ANQ148" i="1"/>
  <c r="ANP148" i="1"/>
  <c r="ANO148" i="1"/>
  <c r="ANN148" i="1"/>
  <c r="ANM148" i="1"/>
  <c r="ANL148" i="1"/>
  <c r="ANK148" i="1"/>
  <c r="ANJ148" i="1"/>
  <c r="ANI148" i="1"/>
  <c r="ANH148" i="1"/>
  <c r="ANG148" i="1"/>
  <c r="ANF148" i="1"/>
  <c r="ANE148" i="1"/>
  <c r="AND148" i="1"/>
  <c r="ANC148" i="1"/>
  <c r="ANB148" i="1"/>
  <c r="AMZ148" i="1"/>
  <c r="AMY148" i="1"/>
  <c r="AMX148" i="1"/>
  <c r="AMW148" i="1"/>
  <c r="AMV148" i="1"/>
  <c r="AMU148" i="1"/>
  <c r="AMT148" i="1"/>
  <c r="AMS148" i="1"/>
  <c r="AMR148" i="1"/>
  <c r="AMQ148" i="1"/>
  <c r="AMP148" i="1"/>
  <c r="AMO148" i="1"/>
  <c r="AMN148" i="1"/>
  <c r="AMM148" i="1"/>
  <c r="AML148" i="1"/>
  <c r="AMK148" i="1"/>
  <c r="AMJ148" i="1"/>
  <c r="AMI148" i="1"/>
  <c r="AMH148" i="1"/>
  <c r="AMG148" i="1"/>
  <c r="AMF148" i="1"/>
  <c r="AME148" i="1"/>
  <c r="AMD148" i="1"/>
  <c r="AMC148" i="1"/>
  <c r="AMB148" i="1"/>
  <c r="AMA148" i="1"/>
  <c r="ALY148" i="1"/>
  <c r="ALX148" i="1"/>
  <c r="ALW148" i="1"/>
  <c r="ALV148" i="1"/>
  <c r="ALU148" i="1"/>
  <c r="ALT148" i="1"/>
  <c r="ALS148" i="1"/>
  <c r="ALR148" i="1"/>
  <c r="ALQ148" i="1"/>
  <c r="ALP148" i="1"/>
  <c r="ALO148" i="1"/>
  <c r="ALN148" i="1"/>
  <c r="ALM148" i="1"/>
  <c r="ALL148" i="1"/>
  <c r="ALK148" i="1"/>
  <c r="ALJ148" i="1"/>
  <c r="ALI148" i="1"/>
  <c r="ALH148" i="1"/>
  <c r="ALG148" i="1"/>
  <c r="ALF148" i="1"/>
  <c r="ALE148" i="1"/>
  <c r="ALD148" i="1"/>
  <c r="ALC148" i="1"/>
  <c r="ALB148" i="1"/>
  <c r="ALA148" i="1"/>
  <c r="AKZ148" i="1"/>
  <c r="AKY148" i="1"/>
  <c r="AKX148" i="1"/>
  <c r="AKW148" i="1"/>
  <c r="AKV148" i="1"/>
  <c r="AKU148" i="1"/>
  <c r="AKT148" i="1"/>
  <c r="AKS148" i="1"/>
  <c r="AKR148" i="1"/>
  <c r="AKQ148" i="1"/>
  <c r="AKP148" i="1"/>
  <c r="AKO148" i="1"/>
  <c r="AKN148" i="1"/>
  <c r="AKM148" i="1"/>
  <c r="AKL148" i="1"/>
  <c r="AKK148" i="1"/>
  <c r="AKJ148" i="1"/>
  <c r="AKI148" i="1"/>
  <c r="AKH148" i="1"/>
  <c r="AKG148" i="1"/>
  <c r="AKF148" i="1"/>
  <c r="AKE148" i="1"/>
  <c r="AKD148" i="1"/>
  <c r="AKC148" i="1"/>
  <c r="AKB148" i="1"/>
  <c r="AKA148" i="1"/>
  <c r="AJZ148" i="1"/>
  <c r="AJY148" i="1"/>
  <c r="AJX148" i="1"/>
  <c r="AJW148" i="1"/>
  <c r="AJV148" i="1"/>
  <c r="AJT148" i="1"/>
  <c r="AJS148" i="1"/>
  <c r="AJR148" i="1"/>
  <c r="AJQ148" i="1"/>
  <c r="AJP148" i="1"/>
  <c r="AJO148" i="1"/>
  <c r="AJN148" i="1"/>
  <c r="AJM148" i="1"/>
  <c r="AJL148" i="1"/>
  <c r="AJK148" i="1"/>
  <c r="AJJ148" i="1"/>
  <c r="AJI148" i="1"/>
  <c r="AJH148" i="1"/>
  <c r="AJG148" i="1"/>
  <c r="AJF148" i="1"/>
  <c r="AJE148" i="1"/>
  <c r="AJD148" i="1"/>
  <c r="AJC148" i="1"/>
  <c r="AJB148" i="1"/>
  <c r="AJA148" i="1"/>
  <c r="AIZ148" i="1"/>
  <c r="AIY148" i="1"/>
  <c r="AIX148" i="1"/>
  <c r="AIW148" i="1"/>
  <c r="AIV148" i="1"/>
  <c r="AIU148" i="1"/>
  <c r="AIT148" i="1"/>
  <c r="AIS148" i="1"/>
  <c r="AIR148" i="1"/>
  <c r="AIQ148" i="1"/>
  <c r="AIP148" i="1"/>
  <c r="AIO148" i="1"/>
  <c r="AIN148" i="1"/>
  <c r="AIM148" i="1"/>
  <c r="AIL148" i="1"/>
  <c r="AIK148" i="1"/>
  <c r="AIJ148" i="1"/>
  <c r="AII148" i="1"/>
  <c r="AIH148" i="1"/>
  <c r="AIG148" i="1"/>
  <c r="AIF148" i="1"/>
  <c r="AIE148" i="1"/>
  <c r="AID148" i="1"/>
  <c r="AIC148" i="1"/>
  <c r="AIB148" i="1"/>
  <c r="AIA148" i="1"/>
  <c r="AHY148" i="1"/>
  <c r="AHX148" i="1"/>
  <c r="AHW148" i="1"/>
  <c r="AHV148" i="1"/>
  <c r="AHU148" i="1"/>
  <c r="AHT148" i="1"/>
  <c r="AHS148" i="1"/>
  <c r="AHR148" i="1"/>
  <c r="AHQ148" i="1"/>
  <c r="AHP148" i="1"/>
  <c r="AHO148" i="1"/>
  <c r="AHN148" i="1"/>
  <c r="AHM148" i="1"/>
  <c r="AHK148" i="1"/>
  <c r="AHJ148" i="1"/>
  <c r="AHG148" i="1"/>
  <c r="AHF148" i="1"/>
  <c r="AHD148" i="1"/>
  <c r="AHC148" i="1"/>
  <c r="AHB148" i="1"/>
  <c r="AHA148" i="1"/>
  <c r="AGX148" i="1"/>
  <c r="AGW148" i="1"/>
  <c r="AGV148" i="1"/>
  <c r="AGT148" i="1"/>
  <c r="AGS148" i="1"/>
  <c r="AGR148" i="1"/>
  <c r="AGQ148" i="1"/>
  <c r="AGP148" i="1"/>
  <c r="AGO148" i="1"/>
  <c r="AGN148" i="1"/>
  <c r="AGM148" i="1"/>
  <c r="AGL148" i="1"/>
  <c r="AGK148" i="1"/>
  <c r="AGJ148" i="1"/>
  <c r="AGI148" i="1"/>
  <c r="AGH148" i="1"/>
  <c r="AGG148" i="1"/>
  <c r="AGF148" i="1"/>
  <c r="AGE148" i="1"/>
  <c r="AGD148" i="1"/>
  <c r="AGC148" i="1"/>
  <c r="AGB148" i="1"/>
  <c r="AFZ148" i="1"/>
  <c r="AFY148" i="1"/>
  <c r="AFX148" i="1"/>
  <c r="AFW148" i="1"/>
  <c r="AFV148" i="1"/>
  <c r="AFU148" i="1"/>
  <c r="AFT148" i="1"/>
  <c r="AFS148" i="1"/>
  <c r="AFR148" i="1"/>
  <c r="AFP148" i="1"/>
  <c r="AFO148" i="1"/>
  <c r="AFN148" i="1"/>
  <c r="AFM148" i="1"/>
  <c r="AFL148" i="1"/>
  <c r="AFI148" i="1"/>
  <c r="AFH148" i="1"/>
  <c r="AFG148" i="1"/>
  <c r="AFF148" i="1"/>
  <c r="AFE148" i="1"/>
  <c r="AFD148" i="1"/>
  <c r="AFC148" i="1"/>
  <c r="AFB148" i="1"/>
  <c r="AFA148" i="1"/>
  <c r="AEZ148" i="1"/>
  <c r="AEV148" i="1"/>
  <c r="AEU148" i="1"/>
  <c r="AET148" i="1"/>
  <c r="AER148" i="1"/>
  <c r="AEQ148" i="1"/>
  <c r="AEP148" i="1"/>
  <c r="AEO148" i="1"/>
  <c r="AEN148" i="1"/>
  <c r="AEM148" i="1"/>
  <c r="AEL148" i="1"/>
  <c r="AEK148" i="1"/>
  <c r="AEJ148" i="1"/>
  <c r="AEI148" i="1"/>
  <c r="AEH148" i="1"/>
  <c r="AEG148" i="1"/>
  <c r="AEE148" i="1"/>
  <c r="AEC148" i="1"/>
  <c r="AEB148" i="1"/>
  <c r="AEA148" i="1"/>
  <c r="ADZ148" i="1"/>
  <c r="ADY148" i="1"/>
  <c r="ADX148" i="1"/>
  <c r="ADV148" i="1"/>
  <c r="ADU148" i="1"/>
  <c r="ADS148" i="1"/>
  <c r="ADP148" i="1"/>
  <c r="ADO148" i="1"/>
  <c r="ADM148" i="1"/>
  <c r="ADL148" i="1"/>
  <c r="ADK148" i="1"/>
  <c r="ADJ148" i="1"/>
  <c r="ADI148" i="1"/>
  <c r="ADG148" i="1"/>
  <c r="ADF148" i="1"/>
  <c r="ADE148" i="1"/>
  <c r="ADD148" i="1"/>
  <c r="ADC148" i="1"/>
  <c r="ADB148" i="1"/>
  <c r="ADA148" i="1"/>
  <c r="ACZ148" i="1"/>
  <c r="ACU148" i="1"/>
  <c r="ACT148" i="1"/>
  <c r="ACS148" i="1"/>
  <c r="ACR148" i="1"/>
  <c r="ACQ148" i="1"/>
  <c r="ACP148" i="1"/>
  <c r="ACO148" i="1"/>
  <c r="ACN148" i="1"/>
  <c r="ACM148" i="1"/>
  <c r="ACL148" i="1"/>
  <c r="ACK148" i="1"/>
  <c r="ACJ148" i="1"/>
  <c r="ACI148" i="1"/>
  <c r="ACH148" i="1"/>
  <c r="ACG148" i="1"/>
  <c r="ACF148" i="1"/>
  <c r="ACE148" i="1"/>
  <c r="ACD148" i="1"/>
  <c r="ACC148" i="1"/>
  <c r="ACB148" i="1"/>
  <c r="ABZ148" i="1"/>
  <c r="ABY148" i="1"/>
  <c r="ABX148" i="1"/>
  <c r="ABW148" i="1"/>
  <c r="ABV148" i="1"/>
  <c r="ABU148" i="1"/>
  <c r="ABT148" i="1"/>
  <c r="ABS148" i="1"/>
  <c r="ABQ148" i="1"/>
  <c r="ABP148" i="1"/>
  <c r="ABO148" i="1"/>
  <c r="ABN148" i="1"/>
  <c r="ABM148" i="1"/>
  <c r="ABL148" i="1"/>
  <c r="ABK148" i="1"/>
  <c r="ABJ148" i="1"/>
  <c r="ABI148" i="1"/>
  <c r="ABH148" i="1"/>
  <c r="ABG148" i="1"/>
  <c r="ABE148" i="1"/>
  <c r="ABD148" i="1"/>
  <c r="ABC148" i="1"/>
  <c r="ABB148" i="1"/>
  <c r="ABA148" i="1"/>
  <c r="AAZ148" i="1"/>
  <c r="AAY148" i="1"/>
  <c r="AAX148" i="1"/>
  <c r="AAW148" i="1"/>
  <c r="AAV148" i="1"/>
  <c r="AAU148" i="1"/>
  <c r="AAT148" i="1"/>
  <c r="AAS148" i="1"/>
  <c r="AAR148" i="1"/>
  <c r="AAQ148" i="1"/>
  <c r="AAP148" i="1"/>
  <c r="AAO148" i="1"/>
  <c r="AAL148" i="1"/>
  <c r="AAK148" i="1"/>
  <c r="AAJ148" i="1"/>
  <c r="AAI148" i="1"/>
  <c r="AAH148" i="1"/>
  <c r="AAF148" i="1"/>
  <c r="AAE148" i="1"/>
  <c r="AAD148" i="1"/>
  <c r="AAC148" i="1"/>
  <c r="AAB148" i="1"/>
  <c r="AAA148" i="1"/>
  <c r="ZZ148" i="1"/>
  <c r="ZY148" i="1"/>
  <c r="ZX148" i="1"/>
  <c r="ZW148" i="1"/>
  <c r="ZV148" i="1"/>
  <c r="ZS148" i="1"/>
  <c r="ZP148" i="1"/>
  <c r="ZO148" i="1"/>
  <c r="ZJ148" i="1"/>
  <c r="ZI148" i="1"/>
  <c r="ZH148" i="1"/>
  <c r="ZG148" i="1"/>
  <c r="ZF148" i="1"/>
  <c r="ZE148" i="1"/>
  <c r="ZD148" i="1"/>
  <c r="ZC148" i="1"/>
  <c r="ZB148" i="1"/>
  <c r="ZA148" i="1"/>
  <c r="YZ148" i="1"/>
  <c r="YY148" i="1"/>
  <c r="YX148" i="1"/>
  <c r="YW148" i="1"/>
  <c r="YU148" i="1"/>
  <c r="YT148" i="1"/>
  <c r="YR148" i="1"/>
  <c r="YQ148" i="1"/>
  <c r="YP148" i="1"/>
  <c r="YO148" i="1"/>
  <c r="YN148" i="1"/>
  <c r="YM148" i="1"/>
  <c r="YL148" i="1"/>
  <c r="YK148" i="1"/>
  <c r="YJ148" i="1"/>
  <c r="XZ148" i="1"/>
  <c r="XY148" i="1"/>
  <c r="XX148" i="1"/>
  <c r="XW148" i="1"/>
  <c r="XU148" i="1"/>
  <c r="XT148" i="1"/>
  <c r="XS148" i="1"/>
  <c r="XR148" i="1"/>
  <c r="XQ148" i="1"/>
  <c r="XP148" i="1"/>
  <c r="XO148" i="1"/>
  <c r="XN148" i="1"/>
  <c r="XM148" i="1"/>
  <c r="XL148" i="1"/>
  <c r="XK148" i="1"/>
  <c r="XJ148" i="1"/>
  <c r="XI148" i="1"/>
  <c r="XH148" i="1"/>
  <c r="XG148" i="1"/>
  <c r="XE148" i="1"/>
  <c r="XD148" i="1"/>
  <c r="XB148" i="1"/>
  <c r="XA148" i="1"/>
  <c r="WY148" i="1"/>
  <c r="WX148" i="1"/>
  <c r="WW148" i="1"/>
  <c r="WV148" i="1"/>
  <c r="WU148" i="1"/>
  <c r="WT148" i="1"/>
  <c r="WQ148" i="1"/>
  <c r="WO148" i="1"/>
  <c r="WN148" i="1"/>
  <c r="WM148" i="1"/>
  <c r="WL148" i="1"/>
  <c r="WK148" i="1"/>
  <c r="WJ148" i="1"/>
  <c r="WI148" i="1"/>
  <c r="WH148" i="1"/>
  <c r="WF148" i="1"/>
  <c r="WE148" i="1"/>
  <c r="WD148" i="1"/>
  <c r="WC148" i="1"/>
  <c r="WB148" i="1"/>
  <c r="WA148" i="1"/>
  <c r="VY148" i="1"/>
  <c r="VV148" i="1"/>
  <c r="VU148" i="1"/>
  <c r="VT148" i="1"/>
  <c r="VS148" i="1"/>
  <c r="VR148" i="1"/>
  <c r="VP148" i="1"/>
  <c r="VN148" i="1"/>
  <c r="VM148" i="1"/>
  <c r="VK148" i="1"/>
  <c r="VJ148" i="1"/>
  <c r="VI148" i="1"/>
  <c r="VH148" i="1"/>
  <c r="VF148" i="1"/>
  <c r="VE148" i="1"/>
  <c r="VD148" i="1"/>
  <c r="VC148" i="1"/>
  <c r="VB148" i="1"/>
  <c r="VA148" i="1"/>
  <c r="UZ148" i="1"/>
  <c r="UY148" i="1"/>
  <c r="UX148" i="1"/>
  <c r="UW148" i="1"/>
  <c r="UV148" i="1"/>
  <c r="UU148" i="1"/>
  <c r="US148" i="1"/>
  <c r="UR148" i="1"/>
  <c r="UQ148" i="1"/>
  <c r="UN148" i="1"/>
  <c r="UM148" i="1"/>
  <c r="UL148" i="1"/>
  <c r="UK148" i="1"/>
  <c r="UJ148" i="1"/>
  <c r="UI148" i="1"/>
  <c r="UF148" i="1"/>
  <c r="UD148" i="1"/>
  <c r="UB148" i="1"/>
  <c r="UA148" i="1"/>
  <c r="TZ148" i="1"/>
  <c r="TY148" i="1"/>
  <c r="TX148" i="1"/>
  <c r="TW148" i="1"/>
  <c r="TU148" i="1"/>
  <c r="TS148" i="1"/>
  <c r="TR148" i="1"/>
  <c r="TQ148" i="1"/>
  <c r="TP148" i="1"/>
  <c r="TO148" i="1"/>
  <c r="TN148" i="1"/>
  <c r="TM148" i="1"/>
  <c r="TL148" i="1"/>
  <c r="TK148" i="1"/>
  <c r="TI148" i="1"/>
  <c r="TH148" i="1"/>
  <c r="TG148" i="1"/>
  <c r="TF148" i="1"/>
  <c r="TE148" i="1"/>
  <c r="TC148" i="1"/>
  <c r="TB148" i="1"/>
  <c r="TA148" i="1"/>
  <c r="SY148" i="1"/>
  <c r="SX148" i="1"/>
  <c r="SW148" i="1"/>
  <c r="SU148" i="1"/>
  <c r="ST148" i="1"/>
  <c r="SS148" i="1"/>
  <c r="SR148" i="1"/>
  <c r="SP148" i="1"/>
  <c r="SO148" i="1"/>
  <c r="SM148" i="1"/>
  <c r="SL148" i="1"/>
  <c r="SK148" i="1"/>
  <c r="SJ148" i="1"/>
  <c r="SI148" i="1"/>
  <c r="SH148" i="1"/>
  <c r="SG148" i="1"/>
  <c r="SF148" i="1"/>
  <c r="SE148" i="1"/>
  <c r="SD148" i="1"/>
  <c r="SB148" i="1"/>
  <c r="SA148" i="1"/>
  <c r="RZ148" i="1"/>
  <c r="RY148" i="1"/>
  <c r="RX148" i="1"/>
  <c r="RV148" i="1"/>
  <c r="RS148" i="1"/>
  <c r="RR148" i="1"/>
  <c r="RQ148" i="1"/>
  <c r="RO148" i="1"/>
  <c r="RN148" i="1"/>
  <c r="RM148" i="1"/>
  <c r="RL148" i="1"/>
  <c r="RK148" i="1"/>
  <c r="RH148" i="1"/>
  <c r="RG148" i="1"/>
  <c r="RF148" i="1"/>
  <c r="RE148" i="1"/>
  <c r="RB148" i="1"/>
  <c r="RA148" i="1"/>
  <c r="QZ148" i="1"/>
  <c r="QY148" i="1"/>
  <c r="QX148" i="1"/>
  <c r="QW148" i="1"/>
  <c r="QV148" i="1"/>
  <c r="QU148" i="1"/>
  <c r="QT148" i="1"/>
  <c r="QS148" i="1"/>
  <c r="QQ148" i="1"/>
  <c r="QO148" i="1"/>
  <c r="QL148" i="1"/>
  <c r="QK148" i="1"/>
  <c r="QJ148" i="1"/>
  <c r="QI148" i="1"/>
  <c r="QH148" i="1"/>
  <c r="QF148" i="1"/>
  <c r="QE148" i="1"/>
  <c r="QD148" i="1"/>
  <c r="QC148" i="1"/>
  <c r="QB148" i="1"/>
  <c r="QA148" i="1"/>
  <c r="PZ148" i="1"/>
  <c r="PY148" i="1"/>
  <c r="PX148" i="1"/>
  <c r="PU148" i="1"/>
  <c r="PT148" i="1"/>
  <c r="PS148" i="1"/>
  <c r="PQ148" i="1"/>
  <c r="PP148" i="1"/>
  <c r="PO148" i="1"/>
  <c r="PN148" i="1"/>
  <c r="PM148" i="1"/>
  <c r="PK148" i="1"/>
  <c r="PJ148" i="1"/>
  <c r="PI148" i="1"/>
  <c r="PH148" i="1"/>
  <c r="PG148" i="1"/>
  <c r="PF148" i="1"/>
  <c r="PE148" i="1"/>
  <c r="PD148" i="1"/>
  <c r="PC148" i="1"/>
  <c r="PB148" i="1"/>
  <c r="OZ148" i="1"/>
  <c r="OY148" i="1"/>
  <c r="OX148" i="1"/>
  <c r="OW148" i="1"/>
  <c r="OV148" i="1"/>
  <c r="OU148" i="1"/>
  <c r="OT148" i="1"/>
  <c r="OR148" i="1"/>
  <c r="OQ148" i="1"/>
  <c r="OP148" i="1"/>
  <c r="OO148" i="1"/>
  <c r="ON148" i="1"/>
  <c r="OM148" i="1"/>
  <c r="OL148" i="1"/>
  <c r="OK148" i="1"/>
  <c r="OJ148" i="1"/>
  <c r="OI148" i="1"/>
  <c r="OH148" i="1"/>
  <c r="OG148" i="1"/>
  <c r="OF148" i="1"/>
  <c r="OE148" i="1"/>
  <c r="OD148" i="1"/>
  <c r="OC148" i="1"/>
  <c r="OB148" i="1"/>
  <c r="OA148" i="1"/>
  <c r="NZ148" i="1"/>
  <c r="NV148" i="1"/>
  <c r="NU148" i="1"/>
  <c r="NT148" i="1"/>
  <c r="NR148" i="1"/>
  <c r="NQ148" i="1"/>
  <c r="NP148" i="1"/>
  <c r="NO148" i="1"/>
  <c r="NM148" i="1"/>
  <c r="NL148" i="1"/>
  <c r="NK148" i="1"/>
  <c r="NJ148" i="1"/>
  <c r="NI148" i="1"/>
  <c r="NH148" i="1"/>
  <c r="NG148" i="1"/>
  <c r="NF148" i="1"/>
  <c r="NE148" i="1"/>
  <c r="ND148" i="1"/>
  <c r="NC148" i="1"/>
  <c r="NB148" i="1"/>
  <c r="MZ148" i="1"/>
  <c r="MX148" i="1"/>
  <c r="MW148" i="1"/>
  <c r="MV148" i="1"/>
  <c r="MU148" i="1"/>
  <c r="MS148" i="1"/>
  <c r="MR148" i="1"/>
  <c r="MQ148" i="1"/>
  <c r="MP148" i="1"/>
  <c r="MO148" i="1"/>
  <c r="MN148" i="1"/>
  <c r="MM148" i="1"/>
  <c r="ML148" i="1"/>
  <c r="MK148" i="1"/>
  <c r="MJ148" i="1"/>
  <c r="MI148" i="1"/>
  <c r="MH148" i="1"/>
  <c r="MG148" i="1"/>
  <c r="MD148" i="1"/>
  <c r="MB148" i="1"/>
  <c r="MA148" i="1"/>
  <c r="LZ148" i="1"/>
  <c r="LY148" i="1"/>
  <c r="LX148" i="1"/>
  <c r="LW148" i="1"/>
  <c r="LV148" i="1"/>
  <c r="I148" i="1"/>
  <c r="H148" i="1"/>
  <c r="G148" i="1"/>
  <c r="F148" i="1"/>
  <c r="E148" i="1"/>
  <c r="D148" i="1"/>
  <c r="ASD147" i="1"/>
  <c r="ASC147" i="1"/>
  <c r="ASB147" i="1"/>
  <c r="ASA147" i="1"/>
  <c r="ARZ147" i="1"/>
  <c r="ARY147" i="1"/>
  <c r="ARX147" i="1"/>
  <c r="ARW147" i="1"/>
  <c r="ARV147" i="1"/>
  <c r="ARU147" i="1"/>
  <c r="ART147" i="1"/>
  <c r="ARS147" i="1"/>
  <c r="ARR147" i="1"/>
  <c r="ARQ147" i="1"/>
  <c r="ARP147" i="1"/>
  <c r="ARO147" i="1"/>
  <c r="ARN147" i="1"/>
  <c r="ARM147" i="1"/>
  <c r="ARL147" i="1"/>
  <c r="ARK147" i="1"/>
  <c r="ARJ147" i="1"/>
  <c r="ARI147" i="1"/>
  <c r="ARH147" i="1"/>
  <c r="ARG147" i="1"/>
  <c r="ARE147" i="1"/>
  <c r="ARD147" i="1"/>
  <c r="ARC147" i="1"/>
  <c r="ARB147" i="1"/>
  <c r="ARA147" i="1"/>
  <c r="AQZ147" i="1"/>
  <c r="AQY147" i="1"/>
  <c r="AQX147" i="1"/>
  <c r="AQW147" i="1"/>
  <c r="AQV147" i="1"/>
  <c r="AQU147" i="1"/>
  <c r="AQT147" i="1"/>
  <c r="AQS147" i="1"/>
  <c r="AQR147" i="1"/>
  <c r="AQQ147" i="1"/>
  <c r="AQP147" i="1"/>
  <c r="AQO147" i="1"/>
  <c r="AQN147" i="1"/>
  <c r="AQM147" i="1"/>
  <c r="AQL147" i="1"/>
  <c r="AQK147" i="1"/>
  <c r="AQJ147" i="1"/>
  <c r="AQI147" i="1"/>
  <c r="AQH147" i="1"/>
  <c r="AQG147" i="1"/>
  <c r="AQF147" i="1"/>
  <c r="AQE147" i="1"/>
  <c r="AQD147" i="1"/>
  <c r="AQC147" i="1"/>
  <c r="AQB147" i="1"/>
  <c r="AQA147" i="1"/>
  <c r="APZ147" i="1"/>
  <c r="APY147" i="1"/>
  <c r="APX147" i="1"/>
  <c r="APW147" i="1"/>
  <c r="APV147" i="1"/>
  <c r="APS147" i="1"/>
  <c r="APR147" i="1"/>
  <c r="APQ147" i="1"/>
  <c r="APP147" i="1"/>
  <c r="APO147" i="1"/>
  <c r="APM147" i="1"/>
  <c r="APL147" i="1"/>
  <c r="APK147" i="1"/>
  <c r="APJ147" i="1"/>
  <c r="API147" i="1"/>
  <c r="APH147" i="1"/>
  <c r="APG147" i="1"/>
  <c r="APF147" i="1"/>
  <c r="APE147" i="1"/>
  <c r="APD147" i="1"/>
  <c r="APC147" i="1"/>
  <c r="APB147" i="1"/>
  <c r="APA147" i="1"/>
  <c r="AOZ147" i="1"/>
  <c r="AOY147" i="1"/>
  <c r="AOX147" i="1"/>
  <c r="AOW147" i="1"/>
  <c r="AOV147" i="1"/>
  <c r="AOU147" i="1"/>
  <c r="AOT147" i="1"/>
  <c r="AOS147" i="1"/>
  <c r="AOR147" i="1"/>
  <c r="AOQ147" i="1"/>
  <c r="AOP147" i="1"/>
  <c r="AOO147" i="1"/>
  <c r="AON147" i="1"/>
  <c r="AOL147" i="1"/>
  <c r="AOK147" i="1"/>
  <c r="AOJ147" i="1"/>
  <c r="AOI147" i="1"/>
  <c r="AOH147" i="1"/>
  <c r="AOG147" i="1"/>
  <c r="AOF147" i="1"/>
  <c r="AOE147" i="1"/>
  <c r="AOD147" i="1"/>
  <c r="AOC147" i="1"/>
  <c r="AOB147" i="1"/>
  <c r="AOA147" i="1"/>
  <c r="ANZ147" i="1"/>
  <c r="ANY147" i="1"/>
  <c r="ANX147" i="1"/>
  <c r="ANW147" i="1"/>
  <c r="ANV147" i="1"/>
  <c r="ANS147" i="1"/>
  <c r="ANR147" i="1"/>
  <c r="ANQ147" i="1"/>
  <c r="ANP147" i="1"/>
  <c r="ANO147" i="1"/>
  <c r="ANN147" i="1"/>
  <c r="ANM147" i="1"/>
  <c r="ANL147" i="1"/>
  <c r="ANK147" i="1"/>
  <c r="ANJ147" i="1"/>
  <c r="ANI147" i="1"/>
  <c r="ANH147" i="1"/>
  <c r="ANG147" i="1"/>
  <c r="ANF147" i="1"/>
  <c r="ANE147" i="1"/>
  <c r="AND147" i="1"/>
  <c r="ANC147" i="1"/>
  <c r="ANB147" i="1"/>
  <c r="AMZ147" i="1"/>
  <c r="AMY147" i="1"/>
  <c r="AMX147" i="1"/>
  <c r="AMW147" i="1"/>
  <c r="AMV147" i="1"/>
  <c r="AMU147" i="1"/>
  <c r="AMT147" i="1"/>
  <c r="AMS147" i="1"/>
  <c r="AMR147" i="1"/>
  <c r="AMQ147" i="1"/>
  <c r="AMP147" i="1"/>
  <c r="AMO147" i="1"/>
  <c r="AMN147" i="1"/>
  <c r="AMM147" i="1"/>
  <c r="AML147" i="1"/>
  <c r="AMK147" i="1"/>
  <c r="AMJ147" i="1"/>
  <c r="AMI147" i="1"/>
  <c r="AMH147" i="1"/>
  <c r="AMG147" i="1"/>
  <c r="AMF147" i="1"/>
  <c r="AME147" i="1"/>
  <c r="AMD147" i="1"/>
  <c r="AMC147" i="1"/>
  <c r="AMB147" i="1"/>
  <c r="AMA147" i="1"/>
  <c r="ALY147" i="1"/>
  <c r="ALX147" i="1"/>
  <c r="ALW147" i="1"/>
  <c r="ALV147" i="1"/>
  <c r="ALU147" i="1"/>
  <c r="ALT147" i="1"/>
  <c r="ALS147" i="1"/>
  <c r="ALR147" i="1"/>
  <c r="ALQ147" i="1"/>
  <c r="ALP147" i="1"/>
  <c r="ALO147" i="1"/>
  <c r="ALN147" i="1"/>
  <c r="ALM147" i="1"/>
  <c r="ALL147" i="1"/>
  <c r="ALK147" i="1"/>
  <c r="ALJ147" i="1"/>
  <c r="ALI147" i="1"/>
  <c r="ALH147" i="1"/>
  <c r="ALG147" i="1"/>
  <c r="ALF147" i="1"/>
  <c r="ALE147" i="1"/>
  <c r="ALD147" i="1"/>
  <c r="ALC147" i="1"/>
  <c r="ALB147" i="1"/>
  <c r="ALA147" i="1"/>
  <c r="AKZ147" i="1"/>
  <c r="AKY147" i="1"/>
  <c r="AKX147" i="1"/>
  <c r="AKW147" i="1"/>
  <c r="AKV147" i="1"/>
  <c r="AKU147" i="1"/>
  <c r="AKT147" i="1"/>
  <c r="AKS147" i="1"/>
  <c r="AKR147" i="1"/>
  <c r="AKQ147" i="1"/>
  <c r="AKP147" i="1"/>
  <c r="AKO147" i="1"/>
  <c r="AKN147" i="1"/>
  <c r="AKM147" i="1"/>
  <c r="AKL147" i="1"/>
  <c r="AKK147" i="1"/>
  <c r="AKJ147" i="1"/>
  <c r="AKI147" i="1"/>
  <c r="AKH147" i="1"/>
  <c r="AKG147" i="1"/>
  <c r="AKF147" i="1"/>
  <c r="AKE147" i="1"/>
  <c r="AKD147" i="1"/>
  <c r="AKC147" i="1"/>
  <c r="AKB147" i="1"/>
  <c r="AKA147" i="1"/>
  <c r="AJZ147" i="1"/>
  <c r="AJY147" i="1"/>
  <c r="AJX147" i="1"/>
  <c r="AJW147" i="1"/>
  <c r="AJV147" i="1"/>
  <c r="AJT147" i="1"/>
  <c r="AJS147" i="1"/>
  <c r="AJR147" i="1"/>
  <c r="AJP147" i="1"/>
  <c r="AJO147" i="1"/>
  <c r="AJN147" i="1"/>
  <c r="AJM147" i="1"/>
  <c r="AJL147" i="1"/>
  <c r="AJK147" i="1"/>
  <c r="AJJ147" i="1"/>
  <c r="AJI147" i="1"/>
  <c r="AJH147" i="1"/>
  <c r="AJG147" i="1"/>
  <c r="AJF147" i="1"/>
  <c r="AJE147" i="1"/>
  <c r="AJD147" i="1"/>
  <c r="AJC147" i="1"/>
  <c r="AJB147" i="1"/>
  <c r="AJA147" i="1"/>
  <c r="AIZ147" i="1"/>
  <c r="AIY147" i="1"/>
  <c r="AIX147" i="1"/>
  <c r="AIW147" i="1"/>
  <c r="AIV147" i="1"/>
  <c r="AIT147" i="1"/>
  <c r="AIR147" i="1"/>
  <c r="AIQ147" i="1"/>
  <c r="AIP147" i="1"/>
  <c r="AIO147" i="1"/>
  <c r="AIN147" i="1"/>
  <c r="AIM147" i="1"/>
  <c r="AIL147" i="1"/>
  <c r="AIK147" i="1"/>
  <c r="AIJ147" i="1"/>
  <c r="AII147" i="1"/>
  <c r="AIH147" i="1"/>
  <c r="AIG147" i="1"/>
  <c r="AIF147" i="1"/>
  <c r="AIE147" i="1"/>
  <c r="AID147" i="1"/>
  <c r="AIC147" i="1"/>
  <c r="AIB147" i="1"/>
  <c r="AIA147" i="1"/>
  <c r="AHY147" i="1"/>
  <c r="AHX147" i="1"/>
  <c r="AHW147" i="1"/>
  <c r="AHV147" i="1"/>
  <c r="AHU147" i="1"/>
  <c r="AHT147" i="1"/>
  <c r="AHS147" i="1"/>
  <c r="AHR147" i="1"/>
  <c r="AHQ147" i="1"/>
  <c r="AHP147" i="1"/>
  <c r="AHO147" i="1"/>
  <c r="AHN147" i="1"/>
  <c r="AHM147" i="1"/>
  <c r="AHK147" i="1"/>
  <c r="AHJ147" i="1"/>
  <c r="AHG147" i="1"/>
  <c r="AHF147" i="1"/>
  <c r="AHD147" i="1"/>
  <c r="AHC147" i="1"/>
  <c r="AHB147" i="1"/>
  <c r="AHA147" i="1"/>
  <c r="AGX147" i="1"/>
  <c r="AGW147" i="1"/>
  <c r="AGV147" i="1"/>
  <c r="AGT147" i="1"/>
  <c r="AGS147" i="1"/>
  <c r="AGR147" i="1"/>
  <c r="AGQ147" i="1"/>
  <c r="AGP147" i="1"/>
  <c r="AGO147" i="1"/>
  <c r="AGN147" i="1"/>
  <c r="AGM147" i="1"/>
  <c r="AGL147" i="1"/>
  <c r="AGK147" i="1"/>
  <c r="AGJ147" i="1"/>
  <c r="AGI147" i="1"/>
  <c r="AGH147" i="1"/>
  <c r="AGG147" i="1"/>
  <c r="AGF147" i="1"/>
  <c r="AGE147" i="1"/>
  <c r="AGD147" i="1"/>
  <c r="AGC147" i="1"/>
  <c r="AGB147" i="1"/>
  <c r="AFZ147" i="1"/>
  <c r="AFY147" i="1"/>
  <c r="AFX147" i="1"/>
  <c r="AFW147" i="1"/>
  <c r="AFV147" i="1"/>
  <c r="AFU147" i="1"/>
  <c r="AFT147" i="1"/>
  <c r="AFS147" i="1"/>
  <c r="AFR147" i="1"/>
  <c r="AFP147" i="1"/>
  <c r="AFO147" i="1"/>
  <c r="AFN147" i="1"/>
  <c r="AFM147" i="1"/>
  <c r="AFL147" i="1"/>
  <c r="AFI147" i="1"/>
  <c r="AFH147" i="1"/>
  <c r="AFG147" i="1"/>
  <c r="AFF147" i="1"/>
  <c r="AFE147" i="1"/>
  <c r="AFD147" i="1"/>
  <c r="AFC147" i="1"/>
  <c r="AFB147" i="1"/>
  <c r="AFA147" i="1"/>
  <c r="AEZ147" i="1"/>
  <c r="AEV147" i="1"/>
  <c r="AEU147" i="1"/>
  <c r="AET147" i="1"/>
  <c r="AER147" i="1"/>
  <c r="AEQ147" i="1"/>
  <c r="AEP147" i="1"/>
  <c r="AEO147" i="1"/>
  <c r="AEN147" i="1"/>
  <c r="AEM147" i="1"/>
  <c r="AEL147" i="1"/>
  <c r="AEK147" i="1"/>
  <c r="AEJ147" i="1"/>
  <c r="AEI147" i="1"/>
  <c r="AEH147" i="1"/>
  <c r="AEG147" i="1"/>
  <c r="AEE147" i="1"/>
  <c r="AEC147" i="1"/>
  <c r="AEB147" i="1"/>
  <c r="AEA147" i="1"/>
  <c r="ADZ147" i="1"/>
  <c r="ADY147" i="1"/>
  <c r="ADX147" i="1"/>
  <c r="ADV147" i="1"/>
  <c r="ADU147" i="1"/>
  <c r="ADS147" i="1"/>
  <c r="ADP147" i="1"/>
  <c r="ADO147" i="1"/>
  <c r="ADM147" i="1"/>
  <c r="ADL147" i="1"/>
  <c r="ADK147" i="1"/>
  <c r="ADJ147" i="1"/>
  <c r="ADI147" i="1"/>
  <c r="ADG147" i="1"/>
  <c r="ADF147" i="1"/>
  <c r="ADE147" i="1"/>
  <c r="ADD147" i="1"/>
  <c r="ADC147" i="1"/>
  <c r="ADB147" i="1"/>
  <c r="ADA147" i="1"/>
  <c r="ACZ147" i="1"/>
  <c r="ACU147" i="1"/>
  <c r="ACT147" i="1"/>
  <c r="ACS147" i="1"/>
  <c r="ACR147" i="1"/>
  <c r="ACQ147" i="1"/>
  <c r="ACP147" i="1"/>
  <c r="ACO147" i="1"/>
  <c r="ACN147" i="1"/>
  <c r="ACM147" i="1"/>
  <c r="ACL147" i="1"/>
  <c r="ACK147" i="1"/>
  <c r="ACJ147" i="1"/>
  <c r="ACI147" i="1"/>
  <c r="ACH147" i="1"/>
  <c r="ACG147" i="1"/>
  <c r="ACF147" i="1"/>
  <c r="ACE147" i="1"/>
  <c r="ACD147" i="1"/>
  <c r="ACC147" i="1"/>
  <c r="ACB147" i="1"/>
  <c r="ABZ147" i="1"/>
  <c r="ABY147" i="1"/>
  <c r="ABX147" i="1"/>
  <c r="ABW147" i="1"/>
  <c r="ABV147" i="1"/>
  <c r="ABU147" i="1"/>
  <c r="ABT147" i="1"/>
  <c r="ABS147" i="1"/>
  <c r="ABQ147" i="1"/>
  <c r="ABP147" i="1"/>
  <c r="ABO147" i="1"/>
  <c r="ABN147" i="1"/>
  <c r="ABM147" i="1"/>
  <c r="ABL147" i="1"/>
  <c r="ABK147" i="1"/>
  <c r="ABJ147" i="1"/>
  <c r="ABI147" i="1"/>
  <c r="ABH147" i="1"/>
  <c r="ABG147" i="1"/>
  <c r="ABE147" i="1"/>
  <c r="ABD147" i="1"/>
  <c r="ABC147" i="1"/>
  <c r="ABB147" i="1"/>
  <c r="ABA147" i="1"/>
  <c r="AAZ147" i="1"/>
  <c r="AAY147" i="1"/>
  <c r="AAX147" i="1"/>
  <c r="AAW147" i="1"/>
  <c r="AAV147" i="1"/>
  <c r="AAU147" i="1"/>
  <c r="AAT147" i="1"/>
  <c r="AAS147" i="1"/>
  <c r="AAR147" i="1"/>
  <c r="AAQ147" i="1"/>
  <c r="AAP147" i="1"/>
  <c r="AAO147" i="1"/>
  <c r="AAL147" i="1"/>
  <c r="AAK147" i="1"/>
  <c r="AAI147" i="1"/>
  <c r="AAH147" i="1"/>
  <c r="AAF147" i="1"/>
  <c r="AAE147" i="1"/>
  <c r="AAD147" i="1"/>
  <c r="AAC147" i="1"/>
  <c r="AAB147" i="1"/>
  <c r="AAA147" i="1"/>
  <c r="ZZ147" i="1"/>
  <c r="ZY147" i="1"/>
  <c r="ZX147" i="1"/>
  <c r="ZW147" i="1"/>
  <c r="ZV147" i="1"/>
  <c r="ZS147" i="1"/>
  <c r="ZP147" i="1"/>
  <c r="ZO147" i="1"/>
  <c r="ZJ147" i="1"/>
  <c r="ZI147" i="1"/>
  <c r="ZH147" i="1"/>
  <c r="ZG147" i="1"/>
  <c r="ZF147" i="1"/>
  <c r="ZE147" i="1"/>
  <c r="ZD147" i="1"/>
  <c r="ZC147" i="1"/>
  <c r="ZB147" i="1"/>
  <c r="ZA147" i="1"/>
  <c r="YZ147" i="1"/>
  <c r="YY147" i="1"/>
  <c r="YX147" i="1"/>
  <c r="YW147" i="1"/>
  <c r="YU147" i="1"/>
  <c r="YT147" i="1"/>
  <c r="YR147" i="1"/>
  <c r="YQ147" i="1"/>
  <c r="YP147" i="1"/>
  <c r="YO147" i="1"/>
  <c r="YN147" i="1"/>
  <c r="YM147" i="1"/>
  <c r="YL147" i="1"/>
  <c r="YK147" i="1"/>
  <c r="YJ147" i="1"/>
  <c r="XZ147" i="1"/>
  <c r="XY147" i="1"/>
  <c r="XX147" i="1"/>
  <c r="XW147" i="1"/>
  <c r="XU147" i="1"/>
  <c r="XT147" i="1"/>
  <c r="XS147" i="1"/>
  <c r="XR147" i="1"/>
  <c r="XQ147" i="1"/>
  <c r="XP147" i="1"/>
  <c r="XO147" i="1"/>
  <c r="XN147" i="1"/>
  <c r="XM147" i="1"/>
  <c r="XL147" i="1"/>
  <c r="XK147" i="1"/>
  <c r="XJ147" i="1"/>
  <c r="XI147" i="1"/>
  <c r="XH147" i="1"/>
  <c r="XG147" i="1"/>
  <c r="XE147" i="1"/>
  <c r="XD147" i="1"/>
  <c r="XB147" i="1"/>
  <c r="XA147" i="1"/>
  <c r="WY147" i="1"/>
  <c r="WX147" i="1"/>
  <c r="WW147" i="1"/>
  <c r="WV147" i="1"/>
  <c r="WU147" i="1"/>
  <c r="WT147" i="1"/>
  <c r="WQ147" i="1"/>
  <c r="WO147" i="1"/>
  <c r="WN147" i="1"/>
  <c r="WM147" i="1"/>
  <c r="WL147" i="1"/>
  <c r="WJ147" i="1"/>
  <c r="WI147" i="1"/>
  <c r="WH147" i="1"/>
  <c r="WF147" i="1"/>
  <c r="WE147" i="1"/>
  <c r="WD147" i="1"/>
  <c r="WC147" i="1"/>
  <c r="WB147" i="1"/>
  <c r="WA147" i="1"/>
  <c r="VY147" i="1"/>
  <c r="VV147" i="1"/>
  <c r="VU147" i="1"/>
  <c r="VT147" i="1"/>
  <c r="VS147" i="1"/>
  <c r="VR147" i="1"/>
  <c r="VP147" i="1"/>
  <c r="VM147" i="1"/>
  <c r="VK147" i="1"/>
  <c r="VJ147" i="1"/>
  <c r="VI147" i="1"/>
  <c r="VH147" i="1"/>
  <c r="VF147" i="1"/>
  <c r="VE147" i="1"/>
  <c r="VD147" i="1"/>
  <c r="VC147" i="1"/>
  <c r="VB147" i="1"/>
  <c r="VA147" i="1"/>
  <c r="UZ147" i="1"/>
  <c r="UY147" i="1"/>
  <c r="UX147" i="1"/>
  <c r="UW147" i="1"/>
  <c r="UV147" i="1"/>
  <c r="UU147" i="1"/>
  <c r="US147" i="1"/>
  <c r="UR147" i="1"/>
  <c r="UQ147" i="1"/>
  <c r="UN147" i="1"/>
  <c r="UM147" i="1"/>
  <c r="UL147" i="1"/>
  <c r="UK147" i="1"/>
  <c r="UJ147" i="1"/>
  <c r="UI147" i="1"/>
  <c r="UF147" i="1"/>
  <c r="UD147" i="1"/>
  <c r="UB147" i="1"/>
  <c r="UA147" i="1"/>
  <c r="TZ147" i="1"/>
  <c r="TY147" i="1"/>
  <c r="TX147" i="1"/>
  <c r="TW147" i="1"/>
  <c r="TU147" i="1"/>
  <c r="TS147" i="1"/>
  <c r="TR147" i="1"/>
  <c r="TQ147" i="1"/>
  <c r="TP147" i="1"/>
  <c r="TO147" i="1"/>
  <c r="TN147" i="1"/>
  <c r="TM147" i="1"/>
  <c r="TL147" i="1"/>
  <c r="TK147" i="1"/>
  <c r="TI147" i="1"/>
  <c r="TH147" i="1"/>
  <c r="TG147" i="1"/>
  <c r="TF147" i="1"/>
  <c r="TE147" i="1"/>
  <c r="TC147" i="1"/>
  <c r="TB147" i="1"/>
  <c r="TA147" i="1"/>
  <c r="SY147" i="1"/>
  <c r="SX147" i="1"/>
  <c r="SW147" i="1"/>
  <c r="SU147" i="1"/>
  <c r="ST147" i="1"/>
  <c r="SS147" i="1"/>
  <c r="SR147" i="1"/>
  <c r="SP147" i="1"/>
  <c r="SO147" i="1"/>
  <c r="SM147" i="1"/>
  <c r="SL147" i="1"/>
  <c r="SK147" i="1"/>
  <c r="SI147" i="1"/>
  <c r="SH147" i="1"/>
  <c r="SG147" i="1"/>
  <c r="SF147" i="1"/>
  <c r="SE147" i="1"/>
  <c r="SD147" i="1"/>
  <c r="SB147" i="1"/>
  <c r="SA147" i="1"/>
  <c r="RZ147" i="1"/>
  <c r="RY147" i="1"/>
  <c r="RX147" i="1"/>
  <c r="RV147" i="1"/>
  <c r="RS147" i="1"/>
  <c r="RR147" i="1"/>
  <c r="RQ147" i="1"/>
  <c r="RO147" i="1"/>
  <c r="RN147" i="1"/>
  <c r="RM147" i="1"/>
  <c r="RK147" i="1"/>
  <c r="RH147" i="1"/>
  <c r="RG147" i="1"/>
  <c r="RF147" i="1"/>
  <c r="RE147" i="1"/>
  <c r="RB147" i="1"/>
  <c r="RA147" i="1"/>
  <c r="QZ147" i="1"/>
  <c r="QY147" i="1"/>
  <c r="QX147" i="1"/>
  <c r="QW147" i="1"/>
  <c r="QV147" i="1"/>
  <c r="QU147" i="1"/>
  <c r="QT147" i="1"/>
  <c r="QS147" i="1"/>
  <c r="QQ147" i="1"/>
  <c r="QO147" i="1"/>
  <c r="QL147" i="1"/>
  <c r="QK147" i="1"/>
  <c r="QJ147" i="1"/>
  <c r="QI147" i="1"/>
  <c r="QH147" i="1"/>
  <c r="QF147" i="1"/>
  <c r="QE147" i="1"/>
  <c r="QD147" i="1"/>
  <c r="QC147" i="1"/>
  <c r="QB147" i="1"/>
  <c r="QA147" i="1"/>
  <c r="PZ147" i="1"/>
  <c r="PY147" i="1"/>
  <c r="PX147" i="1"/>
  <c r="PU147" i="1"/>
  <c r="PT147" i="1"/>
  <c r="PS147" i="1"/>
  <c r="PQ147" i="1"/>
  <c r="PP147" i="1"/>
  <c r="PO147" i="1"/>
  <c r="PN147" i="1"/>
  <c r="PM147" i="1"/>
  <c r="PK147" i="1"/>
  <c r="PJ147" i="1"/>
  <c r="PI147" i="1"/>
  <c r="PH147" i="1"/>
  <c r="PF147" i="1"/>
  <c r="PE147" i="1"/>
  <c r="PD147" i="1"/>
  <c r="PC147" i="1"/>
  <c r="PB147" i="1"/>
  <c r="OZ147" i="1"/>
  <c r="OY147" i="1"/>
  <c r="OX147" i="1"/>
  <c r="OW147" i="1"/>
  <c r="OV147" i="1"/>
  <c r="OU147" i="1"/>
  <c r="OT147" i="1"/>
  <c r="OR147" i="1"/>
  <c r="OQ147" i="1"/>
  <c r="OP147" i="1"/>
  <c r="OO147" i="1"/>
  <c r="ON147" i="1"/>
  <c r="OM147" i="1"/>
  <c r="OL147" i="1"/>
  <c r="OK147" i="1"/>
  <c r="OJ147" i="1"/>
  <c r="OI147" i="1"/>
  <c r="OH147" i="1"/>
  <c r="OG147" i="1"/>
  <c r="OF147" i="1"/>
  <c r="OE147" i="1"/>
  <c r="OD147" i="1"/>
  <c r="OC147" i="1"/>
  <c r="OB147" i="1"/>
  <c r="OA147" i="1"/>
  <c r="NZ147" i="1"/>
  <c r="NV147" i="1"/>
  <c r="NU147" i="1"/>
  <c r="NT147" i="1"/>
  <c r="NR147" i="1"/>
  <c r="NQ147" i="1"/>
  <c r="NP147" i="1"/>
  <c r="NO147" i="1"/>
  <c r="NM147" i="1"/>
  <c r="NL147" i="1"/>
  <c r="NK147" i="1"/>
  <c r="NJ147" i="1"/>
  <c r="NI147" i="1"/>
  <c r="NH147" i="1"/>
  <c r="NG147" i="1"/>
  <c r="NF147" i="1"/>
  <c r="NE147" i="1"/>
  <c r="ND147" i="1"/>
  <c r="NC147" i="1"/>
  <c r="NB147" i="1"/>
  <c r="MZ147" i="1"/>
  <c r="MX147" i="1"/>
  <c r="MW147" i="1"/>
  <c r="MV147" i="1"/>
  <c r="MU147" i="1"/>
  <c r="MS147" i="1"/>
  <c r="MR147" i="1"/>
  <c r="MQ147" i="1"/>
  <c r="MP147" i="1"/>
  <c r="MO147" i="1"/>
  <c r="MN147" i="1"/>
  <c r="MM147" i="1"/>
  <c r="ML147" i="1"/>
  <c r="MK147" i="1"/>
  <c r="MJ147" i="1"/>
  <c r="MI147" i="1"/>
  <c r="MH147" i="1"/>
  <c r="MG147" i="1"/>
  <c r="MD147" i="1"/>
  <c r="MB147" i="1"/>
  <c r="MA147" i="1"/>
  <c r="LZ147" i="1"/>
  <c r="LY147" i="1"/>
  <c r="LX147" i="1"/>
  <c r="LW147" i="1"/>
  <c r="LV147" i="1"/>
  <c r="I147" i="1"/>
  <c r="H147" i="1"/>
  <c r="G147" i="1"/>
  <c r="F147" i="1"/>
  <c r="E147" i="1"/>
  <c r="D147" i="1"/>
  <c r="ASD146" i="1"/>
  <c r="ASC146" i="1"/>
  <c r="ASB146" i="1"/>
  <c r="ASA146" i="1"/>
  <c r="ARZ146" i="1"/>
  <c r="ARY146" i="1"/>
  <c r="ARX146" i="1"/>
  <c r="ARW146" i="1"/>
  <c r="ARV146" i="1"/>
  <c r="ARU146" i="1"/>
  <c r="ART146" i="1"/>
  <c r="ARS146" i="1"/>
  <c r="ARR146" i="1"/>
  <c r="ARQ146" i="1"/>
  <c r="ARP146" i="1"/>
  <c r="ARO146" i="1"/>
  <c r="ARN146" i="1"/>
  <c r="ARM146" i="1"/>
  <c r="ARL146" i="1"/>
  <c r="ARK146" i="1"/>
  <c r="ARJ146" i="1"/>
  <c r="ARI146" i="1"/>
  <c r="ARH146" i="1"/>
  <c r="ARG146" i="1"/>
  <c r="ARF146" i="1"/>
  <c r="ARE146" i="1"/>
  <c r="ARD146" i="1"/>
  <c r="ARC146" i="1"/>
  <c r="ARB146" i="1"/>
  <c r="ARA146" i="1"/>
  <c r="AQZ146" i="1"/>
  <c r="AQY146" i="1"/>
  <c r="AQX146" i="1"/>
  <c r="AQW146" i="1"/>
  <c r="AQV146" i="1"/>
  <c r="AQU146" i="1"/>
  <c r="AQT146" i="1"/>
  <c r="AQS146" i="1"/>
  <c r="AQR146" i="1"/>
  <c r="AQQ146" i="1"/>
  <c r="AQP146" i="1"/>
  <c r="AQO146" i="1"/>
  <c r="AQN146" i="1"/>
  <c r="AQM146" i="1"/>
  <c r="AQL146" i="1"/>
  <c r="AQK146" i="1"/>
  <c r="AQJ146" i="1"/>
  <c r="AQI146" i="1"/>
  <c r="AQH146" i="1"/>
  <c r="AQG146" i="1"/>
  <c r="AQF146" i="1"/>
  <c r="AQE146" i="1"/>
  <c r="AQD146" i="1"/>
  <c r="AQC146" i="1"/>
  <c r="AQB146" i="1"/>
  <c r="AQA146" i="1"/>
  <c r="APZ146" i="1"/>
  <c r="APY146" i="1"/>
  <c r="APX146" i="1"/>
  <c r="APW146" i="1"/>
  <c r="APV146" i="1"/>
  <c r="APS146" i="1"/>
  <c r="APR146" i="1"/>
  <c r="APQ146" i="1"/>
  <c r="APP146" i="1"/>
  <c r="APO146" i="1"/>
  <c r="APM146" i="1"/>
  <c r="APL146" i="1"/>
  <c r="APK146" i="1"/>
  <c r="APJ146" i="1"/>
  <c r="API146" i="1"/>
  <c r="APH146" i="1"/>
  <c r="APG146" i="1"/>
  <c r="APF146" i="1"/>
  <c r="APE146" i="1"/>
  <c r="APD146" i="1"/>
  <c r="APC146" i="1"/>
  <c r="APB146" i="1"/>
  <c r="APA146" i="1"/>
  <c r="AOZ146" i="1"/>
  <c r="AOY146" i="1"/>
  <c r="AOX146" i="1"/>
  <c r="AOW146" i="1"/>
  <c r="AOV146" i="1"/>
  <c r="AOU146" i="1"/>
  <c r="AOT146" i="1"/>
  <c r="AOS146" i="1"/>
  <c r="AOR146" i="1"/>
  <c r="AOQ146" i="1"/>
  <c r="AOP146" i="1"/>
  <c r="AOO146" i="1"/>
  <c r="AON146" i="1"/>
  <c r="AOL146" i="1"/>
  <c r="AOK146" i="1"/>
  <c r="AOJ146" i="1"/>
  <c r="AOI146" i="1"/>
  <c r="AOH146" i="1"/>
  <c r="AOG146" i="1"/>
  <c r="AOF146" i="1"/>
  <c r="AOE146" i="1"/>
  <c r="AOD146" i="1"/>
  <c r="AOC146" i="1"/>
  <c r="AOB146" i="1"/>
  <c r="AOA146" i="1"/>
  <c r="ANZ146" i="1"/>
  <c r="ANY146" i="1"/>
  <c r="ANX146" i="1"/>
  <c r="ANW146" i="1"/>
  <c r="ANV146" i="1"/>
  <c r="ANS146" i="1"/>
  <c r="ANR146" i="1"/>
  <c r="ANQ146" i="1"/>
  <c r="ANP146" i="1"/>
  <c r="ANO146" i="1"/>
  <c r="ANN146" i="1"/>
  <c r="ANM146" i="1"/>
  <c r="ANL146" i="1"/>
  <c r="ANK146" i="1"/>
  <c r="ANJ146" i="1"/>
  <c r="ANI146" i="1"/>
  <c r="ANH146" i="1"/>
  <c r="ANG146" i="1"/>
  <c r="ANF146" i="1"/>
  <c r="ANE146" i="1"/>
  <c r="AND146" i="1"/>
  <c r="ANC146" i="1"/>
  <c r="ANB146" i="1"/>
  <c r="AMZ146" i="1"/>
  <c r="AMY146" i="1"/>
  <c r="AMX146" i="1"/>
  <c r="AMW146" i="1"/>
  <c r="AMV146" i="1"/>
  <c r="AMU146" i="1"/>
  <c r="AMT146" i="1"/>
  <c r="AMS146" i="1"/>
  <c r="AMR146" i="1"/>
  <c r="AMQ146" i="1"/>
  <c r="AMP146" i="1"/>
  <c r="AMO146" i="1"/>
  <c r="AMN146" i="1"/>
  <c r="AMM146" i="1"/>
  <c r="AML146" i="1"/>
  <c r="AMK146" i="1"/>
  <c r="AMJ146" i="1"/>
  <c r="AMI146" i="1"/>
  <c r="AMH146" i="1"/>
  <c r="AMG146" i="1"/>
  <c r="AMF146" i="1"/>
  <c r="AME146" i="1"/>
  <c r="AMD146" i="1"/>
  <c r="AMC146" i="1"/>
  <c r="AMB146" i="1"/>
  <c r="AMA146" i="1"/>
  <c r="ALY146" i="1"/>
  <c r="ALX146" i="1"/>
  <c r="ALW146" i="1"/>
  <c r="ALV146" i="1"/>
  <c r="ALU146" i="1"/>
  <c r="ALT146" i="1"/>
  <c r="ALS146" i="1"/>
  <c r="ALR146" i="1"/>
  <c r="ALQ146" i="1"/>
  <c r="ALP146" i="1"/>
  <c r="ALO146" i="1"/>
  <c r="ALN146" i="1"/>
  <c r="ALM146" i="1"/>
  <c r="ALL146" i="1"/>
  <c r="ALK146" i="1"/>
  <c r="ALJ146" i="1"/>
  <c r="ALI146" i="1"/>
  <c r="ALH146" i="1"/>
  <c r="ALG146" i="1"/>
  <c r="ALF146" i="1"/>
  <c r="ALE146" i="1"/>
  <c r="ALD146" i="1"/>
  <c r="ALC146" i="1"/>
  <c r="ALB146" i="1"/>
  <c r="ALA146" i="1"/>
  <c r="AKZ146" i="1"/>
  <c r="AKY146" i="1"/>
  <c r="AKX146" i="1"/>
  <c r="AKW146" i="1"/>
  <c r="AKV146" i="1"/>
  <c r="AKU146" i="1"/>
  <c r="AKT146" i="1"/>
  <c r="AKS146" i="1"/>
  <c r="AKR146" i="1"/>
  <c r="AKQ146" i="1"/>
  <c r="AKP146" i="1"/>
  <c r="AKO146" i="1"/>
  <c r="AKN146" i="1"/>
  <c r="AKM146" i="1"/>
  <c r="AKL146" i="1"/>
  <c r="AKK146" i="1"/>
  <c r="AKJ146" i="1"/>
  <c r="AKI146" i="1"/>
  <c r="AKH146" i="1"/>
  <c r="AKG146" i="1"/>
  <c r="AKF146" i="1"/>
  <c r="AKE146" i="1"/>
  <c r="AKD146" i="1"/>
  <c r="AKC146" i="1"/>
  <c r="AKB146" i="1"/>
  <c r="AKA146" i="1"/>
  <c r="AJZ146" i="1"/>
  <c r="AJY146" i="1"/>
  <c r="AJX146" i="1"/>
  <c r="AJW146" i="1"/>
  <c r="AJV146" i="1"/>
  <c r="AJT146" i="1"/>
  <c r="AJS146" i="1"/>
  <c r="AJR146" i="1"/>
  <c r="AJQ146" i="1"/>
  <c r="AJP146" i="1"/>
  <c r="AJO146" i="1"/>
  <c r="AJN146" i="1"/>
  <c r="AJM146" i="1"/>
  <c r="AJL146" i="1"/>
  <c r="AJK146" i="1"/>
  <c r="AJJ146" i="1"/>
  <c r="AJI146" i="1"/>
  <c r="AJH146" i="1"/>
  <c r="AJG146" i="1"/>
  <c r="AJF146" i="1"/>
  <c r="AJE146" i="1"/>
  <c r="AJD146" i="1"/>
  <c r="AJC146" i="1"/>
  <c r="AJB146" i="1"/>
  <c r="AJA146" i="1"/>
  <c r="AIZ146" i="1"/>
  <c r="AIY146" i="1"/>
  <c r="AIX146" i="1"/>
  <c r="AIW146" i="1"/>
  <c r="AIV146" i="1"/>
  <c r="AIU146" i="1"/>
  <c r="AIT146" i="1"/>
  <c r="AIS146" i="1"/>
  <c r="AIR146" i="1"/>
  <c r="AIQ146" i="1"/>
  <c r="AIP146" i="1"/>
  <c r="AIO146" i="1"/>
  <c r="AIN146" i="1"/>
  <c r="AIM146" i="1"/>
  <c r="AIL146" i="1"/>
  <c r="AIK146" i="1"/>
  <c r="AIJ146" i="1"/>
  <c r="AII146" i="1"/>
  <c r="AIH146" i="1"/>
  <c r="AIG146" i="1"/>
  <c r="AIF146" i="1"/>
  <c r="AIE146" i="1"/>
  <c r="AID146" i="1"/>
  <c r="AIC146" i="1"/>
  <c r="AIB146" i="1"/>
  <c r="AIA146" i="1"/>
  <c r="AHY146" i="1"/>
  <c r="AHX146" i="1"/>
  <c r="AHW146" i="1"/>
  <c r="AHV146" i="1"/>
  <c r="AHU146" i="1"/>
  <c r="AHT146" i="1"/>
  <c r="AHS146" i="1"/>
  <c r="AHR146" i="1"/>
  <c r="AHQ146" i="1"/>
  <c r="AHP146" i="1"/>
  <c r="AHO146" i="1"/>
  <c r="AHN146" i="1"/>
  <c r="AHM146" i="1"/>
  <c r="AHK146" i="1"/>
  <c r="AHJ146" i="1"/>
  <c r="AHG146" i="1"/>
  <c r="AHF146" i="1"/>
  <c r="AHD146" i="1"/>
  <c r="AHC146" i="1"/>
  <c r="AHB146" i="1"/>
  <c r="AHA146" i="1"/>
  <c r="AGX146" i="1"/>
  <c r="AGW146" i="1"/>
  <c r="AGV146" i="1"/>
  <c r="AGT146" i="1"/>
  <c r="AGS146" i="1"/>
  <c r="AGR146" i="1"/>
  <c r="AGQ146" i="1"/>
  <c r="AGP146" i="1"/>
  <c r="AGO146" i="1"/>
  <c r="AGN146" i="1"/>
  <c r="AGM146" i="1"/>
  <c r="AGL146" i="1"/>
  <c r="AGK146" i="1"/>
  <c r="AGJ146" i="1"/>
  <c r="AGI146" i="1"/>
  <c r="AGH146" i="1"/>
  <c r="AGG146" i="1"/>
  <c r="AGF146" i="1"/>
  <c r="AGE146" i="1"/>
  <c r="AGD146" i="1"/>
  <c r="AGC146" i="1"/>
  <c r="AGB146" i="1"/>
  <c r="AFZ146" i="1"/>
  <c r="AFY146" i="1"/>
  <c r="AFX146" i="1"/>
  <c r="AFW146" i="1"/>
  <c r="AFV146" i="1"/>
  <c r="AFU146" i="1"/>
  <c r="AFT146" i="1"/>
  <c r="AFS146" i="1"/>
  <c r="AFR146" i="1"/>
  <c r="AFP146" i="1"/>
  <c r="AFO146" i="1"/>
  <c r="AFN146" i="1"/>
  <c r="AFM146" i="1"/>
  <c r="AFL146" i="1"/>
  <c r="AFI146" i="1"/>
  <c r="AFH146" i="1"/>
  <c r="AFG146" i="1"/>
  <c r="AFF146" i="1"/>
  <c r="AFE146" i="1"/>
  <c r="AFD146" i="1"/>
  <c r="AFC146" i="1"/>
  <c r="AFB146" i="1"/>
  <c r="AFA146" i="1"/>
  <c r="AEZ146" i="1"/>
  <c r="AEV146" i="1"/>
  <c r="AEU146" i="1"/>
  <c r="AET146" i="1"/>
  <c r="AER146" i="1"/>
  <c r="AEQ146" i="1"/>
  <c r="AEP146" i="1"/>
  <c r="AEO146" i="1"/>
  <c r="AEN146" i="1"/>
  <c r="AEM146" i="1"/>
  <c r="AEL146" i="1"/>
  <c r="AEK146" i="1"/>
  <c r="AEJ146" i="1"/>
  <c r="AEI146" i="1"/>
  <c r="AEH146" i="1"/>
  <c r="AEG146" i="1"/>
  <c r="AEE146" i="1"/>
  <c r="AEC146" i="1"/>
  <c r="AEB146" i="1"/>
  <c r="AEA146" i="1"/>
  <c r="ADZ146" i="1"/>
  <c r="ADY146" i="1"/>
  <c r="ADX146" i="1"/>
  <c r="ADV146" i="1"/>
  <c r="ADU146" i="1"/>
  <c r="ADS146" i="1"/>
  <c r="ADP146" i="1"/>
  <c r="ADO146" i="1"/>
  <c r="ADM146" i="1"/>
  <c r="ADL146" i="1"/>
  <c r="ADK146" i="1"/>
  <c r="ADJ146" i="1"/>
  <c r="ADI146" i="1"/>
  <c r="ADG146" i="1"/>
  <c r="ADF146" i="1"/>
  <c r="ADE146" i="1"/>
  <c r="ADD146" i="1"/>
  <c r="ADC146" i="1"/>
  <c r="ADB146" i="1"/>
  <c r="ADA146" i="1"/>
  <c r="ACZ146" i="1"/>
  <c r="ACU146" i="1"/>
  <c r="ACT146" i="1"/>
  <c r="ACS146" i="1"/>
  <c r="ACR146" i="1"/>
  <c r="ACQ146" i="1"/>
  <c r="ACP146" i="1"/>
  <c r="ACO146" i="1"/>
  <c r="ACN146" i="1"/>
  <c r="ACM146" i="1"/>
  <c r="ACL146" i="1"/>
  <c r="ACK146" i="1"/>
  <c r="ACJ146" i="1"/>
  <c r="ACI146" i="1"/>
  <c r="ACH146" i="1"/>
  <c r="ACG146" i="1"/>
  <c r="ACF146" i="1"/>
  <c r="ACE146" i="1"/>
  <c r="ACD146" i="1"/>
  <c r="ACC146" i="1"/>
  <c r="ACB146" i="1"/>
  <c r="ABZ146" i="1"/>
  <c r="ABY146" i="1"/>
  <c r="ABX146" i="1"/>
  <c r="ABW146" i="1"/>
  <c r="ABV146" i="1"/>
  <c r="ABU146" i="1"/>
  <c r="ABT146" i="1"/>
  <c r="ABS146" i="1"/>
  <c r="ABQ146" i="1"/>
  <c r="ABP146" i="1"/>
  <c r="ABO146" i="1"/>
  <c r="ABN146" i="1"/>
  <c r="ABM146" i="1"/>
  <c r="ABL146" i="1"/>
  <c r="ABK146" i="1"/>
  <c r="ABJ146" i="1"/>
  <c r="ABI146" i="1"/>
  <c r="ABH146" i="1"/>
  <c r="ABG146" i="1"/>
  <c r="ABE146" i="1"/>
  <c r="ABD146" i="1"/>
  <c r="ABC146" i="1"/>
  <c r="ABB146" i="1"/>
  <c r="ABA146" i="1"/>
  <c r="AAZ146" i="1"/>
  <c r="AAY146" i="1"/>
  <c r="AAX146" i="1"/>
  <c r="AAW146" i="1"/>
  <c r="AAV146" i="1"/>
  <c r="AAU146" i="1"/>
  <c r="AAT146" i="1"/>
  <c r="AAS146" i="1"/>
  <c r="AAR146" i="1"/>
  <c r="AAQ146" i="1"/>
  <c r="AAP146" i="1"/>
  <c r="AAO146" i="1"/>
  <c r="AAL146" i="1"/>
  <c r="AAK146" i="1"/>
  <c r="AAJ146" i="1"/>
  <c r="AAI146" i="1"/>
  <c r="AAH146" i="1"/>
  <c r="AAF146" i="1"/>
  <c r="AAE146" i="1"/>
  <c r="AAD146" i="1"/>
  <c r="AAC146" i="1"/>
  <c r="AAB146" i="1"/>
  <c r="AAA146" i="1"/>
  <c r="ZZ146" i="1"/>
  <c r="ZY146" i="1"/>
  <c r="ZX146" i="1"/>
  <c r="ZW146" i="1"/>
  <c r="ZV146" i="1"/>
  <c r="ZS146" i="1"/>
  <c r="ZP146" i="1"/>
  <c r="ZO146" i="1"/>
  <c r="ZJ146" i="1"/>
  <c r="ZI146" i="1"/>
  <c r="ZH146" i="1"/>
  <c r="ZG146" i="1"/>
  <c r="ZF146" i="1"/>
  <c r="ZE146" i="1"/>
  <c r="ZD146" i="1"/>
  <c r="ZC146" i="1"/>
  <c r="ZB146" i="1"/>
  <c r="ZA146" i="1"/>
  <c r="YZ146" i="1"/>
  <c r="YY146" i="1"/>
  <c r="YX146" i="1"/>
  <c r="YW146" i="1"/>
  <c r="YU146" i="1"/>
  <c r="YT146" i="1"/>
  <c r="YR146" i="1"/>
  <c r="YQ146" i="1"/>
  <c r="YP146" i="1"/>
  <c r="YO146" i="1"/>
  <c r="YN146" i="1"/>
  <c r="YM146" i="1"/>
  <c r="YL146" i="1"/>
  <c r="YK146" i="1"/>
  <c r="YJ146" i="1"/>
  <c r="XZ146" i="1"/>
  <c r="XY146" i="1"/>
  <c r="XX146" i="1"/>
  <c r="XW146" i="1"/>
  <c r="XU146" i="1"/>
  <c r="XT146" i="1"/>
  <c r="XS146" i="1"/>
  <c r="XR146" i="1"/>
  <c r="XQ146" i="1"/>
  <c r="XP146" i="1"/>
  <c r="XO146" i="1"/>
  <c r="XN146" i="1"/>
  <c r="XM146" i="1"/>
  <c r="XL146" i="1"/>
  <c r="XK146" i="1"/>
  <c r="XJ146" i="1"/>
  <c r="XI146" i="1"/>
  <c r="XH146" i="1"/>
  <c r="XG146" i="1"/>
  <c r="XE146" i="1"/>
  <c r="XD146" i="1"/>
  <c r="XB146" i="1"/>
  <c r="XA146" i="1"/>
  <c r="WY146" i="1"/>
  <c r="WX146" i="1"/>
  <c r="WW146" i="1"/>
  <c r="WV146" i="1"/>
  <c r="WU146" i="1"/>
  <c r="WT146" i="1"/>
  <c r="WQ146" i="1"/>
  <c r="WO146" i="1"/>
  <c r="WN146" i="1"/>
  <c r="WM146" i="1"/>
  <c r="WL146" i="1"/>
  <c r="WK146" i="1"/>
  <c r="WJ146" i="1"/>
  <c r="WI146" i="1"/>
  <c r="WH146" i="1"/>
  <c r="WF146" i="1"/>
  <c r="WE146" i="1"/>
  <c r="WD146" i="1"/>
  <c r="WC146" i="1"/>
  <c r="WB146" i="1"/>
  <c r="WA146" i="1"/>
  <c r="VY146" i="1"/>
  <c r="VV146" i="1"/>
  <c r="VU146" i="1"/>
  <c r="VT146" i="1"/>
  <c r="VS146" i="1"/>
  <c r="VR146" i="1"/>
  <c r="VP146" i="1"/>
  <c r="VN146" i="1"/>
  <c r="VM146" i="1"/>
  <c r="VK146" i="1"/>
  <c r="VJ146" i="1"/>
  <c r="VI146" i="1"/>
  <c r="VH146" i="1"/>
  <c r="VF146" i="1"/>
  <c r="VE146" i="1"/>
  <c r="VD146" i="1"/>
  <c r="VC146" i="1"/>
  <c r="VB146" i="1"/>
  <c r="VA146" i="1"/>
  <c r="UZ146" i="1"/>
  <c r="UY146" i="1"/>
  <c r="UX146" i="1"/>
  <c r="UW146" i="1"/>
  <c r="UV146" i="1"/>
  <c r="UU146" i="1"/>
  <c r="US146" i="1"/>
  <c r="UR146" i="1"/>
  <c r="UQ146" i="1"/>
  <c r="UN146" i="1"/>
  <c r="UM146" i="1"/>
  <c r="UL146" i="1"/>
  <c r="UK146" i="1"/>
  <c r="UJ146" i="1"/>
  <c r="UI146" i="1"/>
  <c r="UF146" i="1"/>
  <c r="UD146" i="1"/>
  <c r="UB146" i="1"/>
  <c r="UA146" i="1"/>
  <c r="TZ146" i="1"/>
  <c r="TY146" i="1"/>
  <c r="TX146" i="1"/>
  <c r="TW146" i="1"/>
  <c r="TU146" i="1"/>
  <c r="TS146" i="1"/>
  <c r="TR146" i="1"/>
  <c r="TQ146" i="1"/>
  <c r="TP146" i="1"/>
  <c r="TO146" i="1"/>
  <c r="TN146" i="1"/>
  <c r="TM146" i="1"/>
  <c r="TL146" i="1"/>
  <c r="TK146" i="1"/>
  <c r="TI146" i="1"/>
  <c r="TH146" i="1"/>
  <c r="TG146" i="1"/>
  <c r="TF146" i="1"/>
  <c r="TE146" i="1"/>
  <c r="TC146" i="1"/>
  <c r="TB146" i="1"/>
  <c r="TA146" i="1"/>
  <c r="SY146" i="1"/>
  <c r="SX146" i="1"/>
  <c r="SW146" i="1"/>
  <c r="SU146" i="1"/>
  <c r="ST146" i="1"/>
  <c r="SS146" i="1"/>
  <c r="SR146" i="1"/>
  <c r="SP146" i="1"/>
  <c r="SO146" i="1"/>
  <c r="SM146" i="1"/>
  <c r="SL146" i="1"/>
  <c r="SK146" i="1"/>
  <c r="SJ146" i="1"/>
  <c r="SI146" i="1"/>
  <c r="SH146" i="1"/>
  <c r="SG146" i="1"/>
  <c r="SF146" i="1"/>
  <c r="SE146" i="1"/>
  <c r="SD146" i="1"/>
  <c r="SB146" i="1"/>
  <c r="SA146" i="1"/>
  <c r="RZ146" i="1"/>
  <c r="RY146" i="1"/>
  <c r="RX146" i="1"/>
  <c r="RV146" i="1"/>
  <c r="RS146" i="1"/>
  <c r="RR146" i="1"/>
  <c r="RQ146" i="1"/>
  <c r="RO146" i="1"/>
  <c r="RN146" i="1"/>
  <c r="RM146" i="1"/>
  <c r="RL146" i="1"/>
  <c r="RK146" i="1"/>
  <c r="RH146" i="1"/>
  <c r="RG146" i="1"/>
  <c r="RF146" i="1"/>
  <c r="RE146" i="1"/>
  <c r="RB146" i="1"/>
  <c r="RA146" i="1"/>
  <c r="QZ146" i="1"/>
  <c r="QY146" i="1"/>
  <c r="QX146" i="1"/>
  <c r="QW146" i="1"/>
  <c r="QV146" i="1"/>
  <c r="QU146" i="1"/>
  <c r="QT146" i="1"/>
  <c r="QS146" i="1"/>
  <c r="QQ146" i="1"/>
  <c r="QO146" i="1"/>
  <c r="QL146" i="1"/>
  <c r="QK146" i="1"/>
  <c r="QJ146" i="1"/>
  <c r="QI146" i="1"/>
  <c r="QH146" i="1"/>
  <c r="QF146" i="1"/>
  <c r="QE146" i="1"/>
  <c r="QD146" i="1"/>
  <c r="QC146" i="1"/>
  <c r="QB146" i="1"/>
  <c r="QA146" i="1"/>
  <c r="PZ146" i="1"/>
  <c r="PY146" i="1"/>
  <c r="PX146" i="1"/>
  <c r="PU146" i="1"/>
  <c r="PT146" i="1"/>
  <c r="PS146" i="1"/>
  <c r="PQ146" i="1"/>
  <c r="PP146" i="1"/>
  <c r="PO146" i="1"/>
  <c r="PN146" i="1"/>
  <c r="PM146" i="1"/>
  <c r="PK146" i="1"/>
  <c r="PJ146" i="1"/>
  <c r="PI146" i="1"/>
  <c r="PH146" i="1"/>
  <c r="PG146" i="1"/>
  <c r="PF146" i="1"/>
  <c r="PE146" i="1"/>
  <c r="PD146" i="1"/>
  <c r="PC146" i="1"/>
  <c r="PB146" i="1"/>
  <c r="OZ146" i="1"/>
  <c r="OY146" i="1"/>
  <c r="OX146" i="1"/>
  <c r="OW146" i="1"/>
  <c r="OV146" i="1"/>
  <c r="OU146" i="1"/>
  <c r="OT146" i="1"/>
  <c r="OR146" i="1"/>
  <c r="OQ146" i="1"/>
  <c r="OP146" i="1"/>
  <c r="OO146" i="1"/>
  <c r="ON146" i="1"/>
  <c r="OM146" i="1"/>
  <c r="OL146" i="1"/>
  <c r="OK146" i="1"/>
  <c r="OJ146" i="1"/>
  <c r="OI146" i="1"/>
  <c r="OH146" i="1"/>
  <c r="OG146" i="1"/>
  <c r="OF146" i="1"/>
  <c r="OE146" i="1"/>
  <c r="OD146" i="1"/>
  <c r="OC146" i="1"/>
  <c r="OB146" i="1"/>
  <c r="OA146" i="1"/>
  <c r="NZ146" i="1"/>
  <c r="NV146" i="1"/>
  <c r="NU146" i="1"/>
  <c r="NT146" i="1"/>
  <c r="NR146" i="1"/>
  <c r="NQ146" i="1"/>
  <c r="NP146" i="1"/>
  <c r="NO146" i="1"/>
  <c r="NM146" i="1"/>
  <c r="NL146" i="1"/>
  <c r="NK146" i="1"/>
  <c r="NJ146" i="1"/>
  <c r="NI146" i="1"/>
  <c r="NH146" i="1"/>
  <c r="NG146" i="1"/>
  <c r="NF146" i="1"/>
  <c r="NE146" i="1"/>
  <c r="ND146" i="1"/>
  <c r="NC146" i="1"/>
  <c r="NB146" i="1"/>
  <c r="MZ146" i="1"/>
  <c r="MX146" i="1"/>
  <c r="MW146" i="1"/>
  <c r="MV146" i="1"/>
  <c r="MU146" i="1"/>
  <c r="MS146" i="1"/>
  <c r="MR146" i="1"/>
  <c r="MQ146" i="1"/>
  <c r="MP146" i="1"/>
  <c r="MO146" i="1"/>
  <c r="MN146" i="1"/>
  <c r="MM146" i="1"/>
  <c r="ML146" i="1"/>
  <c r="MK146" i="1"/>
  <c r="MJ146" i="1"/>
  <c r="MI146" i="1"/>
  <c r="MH146" i="1"/>
  <c r="MG146" i="1"/>
  <c r="MD146" i="1"/>
  <c r="MB146" i="1"/>
  <c r="MA146" i="1"/>
  <c r="LZ146" i="1"/>
  <c r="LY146" i="1"/>
  <c r="LX146" i="1"/>
  <c r="LW146" i="1"/>
  <c r="LV146" i="1"/>
  <c r="I146" i="1"/>
  <c r="H146" i="1"/>
  <c r="G146" i="1"/>
  <c r="F146" i="1"/>
  <c r="E146" i="1"/>
  <c r="D146" i="1"/>
  <c r="ASD145" i="1"/>
  <c r="ASC145" i="1"/>
  <c r="ASB145" i="1"/>
  <c r="ASA145" i="1"/>
  <c r="ARZ145" i="1"/>
  <c r="ARY145" i="1"/>
  <c r="ARX145" i="1"/>
  <c r="ARW145" i="1"/>
  <c r="ARV145" i="1"/>
  <c r="ARU145" i="1"/>
  <c r="ART145" i="1"/>
  <c r="ARS145" i="1"/>
  <c r="ARR145" i="1"/>
  <c r="ARQ145" i="1"/>
  <c r="ARP145" i="1"/>
  <c r="ARO145" i="1"/>
  <c r="ARN145" i="1"/>
  <c r="ARM145" i="1"/>
  <c r="ARL145" i="1"/>
  <c r="ARK145" i="1"/>
  <c r="ARJ145" i="1"/>
  <c r="ARI145" i="1"/>
  <c r="ARH145" i="1"/>
  <c r="ARG145" i="1"/>
  <c r="ARF145" i="1"/>
  <c r="ARE145" i="1"/>
  <c r="ARD145" i="1"/>
  <c r="ARC145" i="1"/>
  <c r="ARB145" i="1"/>
  <c r="ARA145" i="1"/>
  <c r="AQZ145" i="1"/>
  <c r="AQY145" i="1"/>
  <c r="AQX145" i="1"/>
  <c r="AQW145" i="1"/>
  <c r="AQV145" i="1"/>
  <c r="AQU145" i="1"/>
  <c r="AQT145" i="1"/>
  <c r="AQS145" i="1"/>
  <c r="AQR145" i="1"/>
  <c r="AQQ145" i="1"/>
  <c r="AQP145" i="1"/>
  <c r="AQO145" i="1"/>
  <c r="AQN145" i="1"/>
  <c r="AQM145" i="1"/>
  <c r="AQL145" i="1"/>
  <c r="AQK145" i="1"/>
  <c r="AQJ145" i="1"/>
  <c r="AQI145" i="1"/>
  <c r="AQH145" i="1"/>
  <c r="AQG145" i="1"/>
  <c r="AQF145" i="1"/>
  <c r="AQE145" i="1"/>
  <c r="AQD145" i="1"/>
  <c r="AQC145" i="1"/>
  <c r="AQB145" i="1"/>
  <c r="AQA145" i="1"/>
  <c r="APZ145" i="1"/>
  <c r="APY145" i="1"/>
  <c r="APX145" i="1"/>
  <c r="APW145" i="1"/>
  <c r="APV145" i="1"/>
  <c r="APS145" i="1"/>
  <c r="APR145" i="1"/>
  <c r="APQ145" i="1"/>
  <c r="APP145" i="1"/>
  <c r="APO145" i="1"/>
  <c r="APM145" i="1"/>
  <c r="APL145" i="1"/>
  <c r="APK145" i="1"/>
  <c r="APJ145" i="1"/>
  <c r="API145" i="1"/>
  <c r="APH145" i="1"/>
  <c r="APG145" i="1"/>
  <c r="APF145" i="1"/>
  <c r="APE145" i="1"/>
  <c r="APD145" i="1"/>
  <c r="APC145" i="1"/>
  <c r="APB145" i="1"/>
  <c r="APA145" i="1"/>
  <c r="AOZ145" i="1"/>
  <c r="AOY145" i="1"/>
  <c r="AOX145" i="1"/>
  <c r="AOW145" i="1"/>
  <c r="AOV145" i="1"/>
  <c r="AOU145" i="1"/>
  <c r="AOT145" i="1"/>
  <c r="AOS145" i="1"/>
  <c r="AOR145" i="1"/>
  <c r="AOQ145" i="1"/>
  <c r="AOP145" i="1"/>
  <c r="AOO145" i="1"/>
  <c r="AON145" i="1"/>
  <c r="AOL145" i="1"/>
  <c r="AOK145" i="1"/>
  <c r="AOJ145" i="1"/>
  <c r="AOI145" i="1"/>
  <c r="AOH145" i="1"/>
  <c r="AOG145" i="1"/>
  <c r="AOF145" i="1"/>
  <c r="AOE145" i="1"/>
  <c r="AOD145" i="1"/>
  <c r="AOC145" i="1"/>
  <c r="AOB145" i="1"/>
  <c r="AOA145" i="1"/>
  <c r="ANZ145" i="1"/>
  <c r="ANY145" i="1"/>
  <c r="ANX145" i="1"/>
  <c r="ANW145" i="1"/>
  <c r="ANV145" i="1"/>
  <c r="ANS145" i="1"/>
  <c r="ANR145" i="1"/>
  <c r="ANQ145" i="1"/>
  <c r="ANP145" i="1"/>
  <c r="ANO145" i="1"/>
  <c r="ANN145" i="1"/>
  <c r="ANM145" i="1"/>
  <c r="ANL145" i="1"/>
  <c r="ANK145" i="1"/>
  <c r="ANJ145" i="1"/>
  <c r="ANI145" i="1"/>
  <c r="ANH145" i="1"/>
  <c r="ANG145" i="1"/>
  <c r="ANF145" i="1"/>
  <c r="ANE145" i="1"/>
  <c r="AND145" i="1"/>
  <c r="ANC145" i="1"/>
  <c r="ANB145" i="1"/>
  <c r="AMZ145" i="1"/>
  <c r="AMY145" i="1"/>
  <c r="AMX145" i="1"/>
  <c r="AMW145" i="1"/>
  <c r="AMV145" i="1"/>
  <c r="AMU145" i="1"/>
  <c r="AMT145" i="1"/>
  <c r="AMS145" i="1"/>
  <c r="AMR145" i="1"/>
  <c r="AMQ145" i="1"/>
  <c r="AMP145" i="1"/>
  <c r="AMO145" i="1"/>
  <c r="AMN145" i="1"/>
  <c r="AMM145" i="1"/>
  <c r="AML145" i="1"/>
  <c r="AMK145" i="1"/>
  <c r="AMJ145" i="1"/>
  <c r="AMI145" i="1"/>
  <c r="AMH145" i="1"/>
  <c r="AMG145" i="1"/>
  <c r="AMF145" i="1"/>
  <c r="AME145" i="1"/>
  <c r="AMD145" i="1"/>
  <c r="AMC145" i="1"/>
  <c r="AMB145" i="1"/>
  <c r="AMA145" i="1"/>
  <c r="ALY145" i="1"/>
  <c r="ALX145" i="1"/>
  <c r="ALW145" i="1"/>
  <c r="ALV145" i="1"/>
  <c r="ALU145" i="1"/>
  <c r="ALT145" i="1"/>
  <c r="ALS145" i="1"/>
  <c r="ALR145" i="1"/>
  <c r="ALQ145" i="1"/>
  <c r="ALP145" i="1"/>
  <c r="ALO145" i="1"/>
  <c r="ALN145" i="1"/>
  <c r="ALM145" i="1"/>
  <c r="ALL145" i="1"/>
  <c r="ALK145" i="1"/>
  <c r="ALJ145" i="1"/>
  <c r="ALI145" i="1"/>
  <c r="ALH145" i="1"/>
  <c r="ALG145" i="1"/>
  <c r="ALF145" i="1"/>
  <c r="ALE145" i="1"/>
  <c r="ALD145" i="1"/>
  <c r="ALC145" i="1"/>
  <c r="ALB145" i="1"/>
  <c r="ALA145" i="1"/>
  <c r="AKZ145" i="1"/>
  <c r="AKY145" i="1"/>
  <c r="AKX145" i="1"/>
  <c r="AKW145" i="1"/>
  <c r="AKV145" i="1"/>
  <c r="AKU145" i="1"/>
  <c r="AKT145" i="1"/>
  <c r="AKS145" i="1"/>
  <c r="AKR145" i="1"/>
  <c r="AKQ145" i="1"/>
  <c r="AKP145" i="1"/>
  <c r="AKO145" i="1"/>
  <c r="AKN145" i="1"/>
  <c r="AKM145" i="1"/>
  <c r="AKL145" i="1"/>
  <c r="AKK145" i="1"/>
  <c r="AKJ145" i="1"/>
  <c r="AKI145" i="1"/>
  <c r="AKH145" i="1"/>
  <c r="AKG145" i="1"/>
  <c r="AKF145" i="1"/>
  <c r="AKE145" i="1"/>
  <c r="AKD145" i="1"/>
  <c r="AKC145" i="1"/>
  <c r="AKB145" i="1"/>
  <c r="AKA145" i="1"/>
  <c r="AJZ145" i="1"/>
  <c r="AJY145" i="1"/>
  <c r="AJX145" i="1"/>
  <c r="AJW145" i="1"/>
  <c r="AJV145" i="1"/>
  <c r="AJT145" i="1"/>
  <c r="AJS145" i="1"/>
  <c r="AJR145" i="1"/>
  <c r="AJQ145" i="1"/>
  <c r="AJP145" i="1"/>
  <c r="AJO145" i="1"/>
  <c r="AJN145" i="1"/>
  <c r="AJM145" i="1"/>
  <c r="AJL145" i="1"/>
  <c r="AJK145" i="1"/>
  <c r="AJJ145" i="1"/>
  <c r="AJI145" i="1"/>
  <c r="AJH145" i="1"/>
  <c r="AJG145" i="1"/>
  <c r="AJF145" i="1"/>
  <c r="AJE145" i="1"/>
  <c r="AJD145" i="1"/>
  <c r="AJC145" i="1"/>
  <c r="AJB145" i="1"/>
  <c r="AJA145" i="1"/>
  <c r="AIZ145" i="1"/>
  <c r="AIY145" i="1"/>
  <c r="AIX145" i="1"/>
  <c r="AIW145" i="1"/>
  <c r="AIV145" i="1"/>
  <c r="AIU145" i="1"/>
  <c r="AIT145" i="1"/>
  <c r="AIS145" i="1"/>
  <c r="AIR145" i="1"/>
  <c r="AIQ145" i="1"/>
  <c r="AIP145" i="1"/>
  <c r="AIO145" i="1"/>
  <c r="AIN145" i="1"/>
  <c r="AIM145" i="1"/>
  <c r="AIL145" i="1"/>
  <c r="AIK145" i="1"/>
  <c r="AIJ145" i="1"/>
  <c r="AII145" i="1"/>
  <c r="AIH145" i="1"/>
  <c r="AIG145" i="1"/>
  <c r="AIF145" i="1"/>
  <c r="AIE145" i="1"/>
  <c r="AID145" i="1"/>
  <c r="AIC145" i="1"/>
  <c r="AIB145" i="1"/>
  <c r="AIA145" i="1"/>
  <c r="AHY145" i="1"/>
  <c r="AHX145" i="1"/>
  <c r="AHW145" i="1"/>
  <c r="AHV145" i="1"/>
  <c r="AHU145" i="1"/>
  <c r="AHT145" i="1"/>
  <c r="AHS145" i="1"/>
  <c r="AHR145" i="1"/>
  <c r="AHQ145" i="1"/>
  <c r="AHP145" i="1"/>
  <c r="AHO145" i="1"/>
  <c r="AHN145" i="1"/>
  <c r="AHM145" i="1"/>
  <c r="AHK145" i="1"/>
  <c r="AHJ145" i="1"/>
  <c r="AHG145" i="1"/>
  <c r="AHF145" i="1"/>
  <c r="AHD145" i="1"/>
  <c r="AHC145" i="1"/>
  <c r="AHB145" i="1"/>
  <c r="AHA145" i="1"/>
  <c r="AGX145" i="1"/>
  <c r="AGW145" i="1"/>
  <c r="AGV145" i="1"/>
  <c r="AGT145" i="1"/>
  <c r="AGS145" i="1"/>
  <c r="AGR145" i="1"/>
  <c r="AGQ145" i="1"/>
  <c r="AGP145" i="1"/>
  <c r="AGO145" i="1"/>
  <c r="AGN145" i="1"/>
  <c r="AGM145" i="1"/>
  <c r="AGL145" i="1"/>
  <c r="AGK145" i="1"/>
  <c r="AGJ145" i="1"/>
  <c r="AGI145" i="1"/>
  <c r="AGH145" i="1"/>
  <c r="AGG145" i="1"/>
  <c r="AGF145" i="1"/>
  <c r="AGE145" i="1"/>
  <c r="AGD145" i="1"/>
  <c r="AGC145" i="1"/>
  <c r="AGB145" i="1"/>
  <c r="AFZ145" i="1"/>
  <c r="AFY145" i="1"/>
  <c r="AFX145" i="1"/>
  <c r="AFW145" i="1"/>
  <c r="AFV145" i="1"/>
  <c r="AFU145" i="1"/>
  <c r="AFT145" i="1"/>
  <c r="AFS145" i="1"/>
  <c r="AFR145" i="1"/>
  <c r="AFP145" i="1"/>
  <c r="AFO145" i="1"/>
  <c r="AFN145" i="1"/>
  <c r="AFM145" i="1"/>
  <c r="AFL145" i="1"/>
  <c r="AFI145" i="1"/>
  <c r="AFH145" i="1"/>
  <c r="AFG145" i="1"/>
  <c r="AFF145" i="1"/>
  <c r="AFE145" i="1"/>
  <c r="AFD145" i="1"/>
  <c r="AFC145" i="1"/>
  <c r="AFB145" i="1"/>
  <c r="AFA145" i="1"/>
  <c r="AEZ145" i="1"/>
  <c r="AEV145" i="1"/>
  <c r="AEU145" i="1"/>
  <c r="AET145" i="1"/>
  <c r="AER145" i="1"/>
  <c r="AEQ145" i="1"/>
  <c r="AEP145" i="1"/>
  <c r="AEO145" i="1"/>
  <c r="AEN145" i="1"/>
  <c r="AEM145" i="1"/>
  <c r="AEL145" i="1"/>
  <c r="AEK145" i="1"/>
  <c r="AEJ145" i="1"/>
  <c r="AEI145" i="1"/>
  <c r="AEH145" i="1"/>
  <c r="AEG145" i="1"/>
  <c r="AEE145" i="1"/>
  <c r="AEC145" i="1"/>
  <c r="AEB145" i="1"/>
  <c r="AEA145" i="1"/>
  <c r="ADZ145" i="1"/>
  <c r="ADY145" i="1"/>
  <c r="ADX145" i="1"/>
  <c r="ADV145" i="1"/>
  <c r="ADU145" i="1"/>
  <c r="ADS145" i="1"/>
  <c r="ADP145" i="1"/>
  <c r="ADO145" i="1"/>
  <c r="ADM145" i="1"/>
  <c r="ADL145" i="1"/>
  <c r="ADK145" i="1"/>
  <c r="ADJ145" i="1"/>
  <c r="ADI145" i="1"/>
  <c r="ADG145" i="1"/>
  <c r="ADF145" i="1"/>
  <c r="ADE145" i="1"/>
  <c r="ADD145" i="1"/>
  <c r="ADC145" i="1"/>
  <c r="ADB145" i="1"/>
  <c r="ADA145" i="1"/>
  <c r="ACZ145" i="1"/>
  <c r="ACU145" i="1"/>
  <c r="ACT145" i="1"/>
  <c r="ACS145" i="1"/>
  <c r="ACR145" i="1"/>
  <c r="ACQ145" i="1"/>
  <c r="ACP145" i="1"/>
  <c r="ACO145" i="1"/>
  <c r="ACN145" i="1"/>
  <c r="ACM145" i="1"/>
  <c r="ACL145" i="1"/>
  <c r="ACK145" i="1"/>
  <c r="ACJ145" i="1"/>
  <c r="ACI145" i="1"/>
  <c r="ACH145" i="1"/>
  <c r="ACG145" i="1"/>
  <c r="ACF145" i="1"/>
  <c r="ACE145" i="1"/>
  <c r="ACD145" i="1"/>
  <c r="ACC145" i="1"/>
  <c r="ACB145" i="1"/>
  <c r="ABZ145" i="1"/>
  <c r="ABY145" i="1"/>
  <c r="ABX145" i="1"/>
  <c r="ABW145" i="1"/>
  <c r="ABV145" i="1"/>
  <c r="ABU145" i="1"/>
  <c r="ABT145" i="1"/>
  <c r="ABS145" i="1"/>
  <c r="ABQ145" i="1"/>
  <c r="ABP145" i="1"/>
  <c r="ABO145" i="1"/>
  <c r="ABN145" i="1"/>
  <c r="ABM145" i="1"/>
  <c r="ABL145" i="1"/>
  <c r="ABK145" i="1"/>
  <c r="ABJ145" i="1"/>
  <c r="ABI145" i="1"/>
  <c r="ABH145" i="1"/>
  <c r="ABG145" i="1"/>
  <c r="ABE145" i="1"/>
  <c r="ABD145" i="1"/>
  <c r="ABC145" i="1"/>
  <c r="ABB145" i="1"/>
  <c r="ABA145" i="1"/>
  <c r="AAZ145" i="1"/>
  <c r="AAY145" i="1"/>
  <c r="AAX145" i="1"/>
  <c r="AAW145" i="1"/>
  <c r="AAV145" i="1"/>
  <c r="AAU145" i="1"/>
  <c r="AAT145" i="1"/>
  <c r="AAS145" i="1"/>
  <c r="AAR145" i="1"/>
  <c r="AAQ145" i="1"/>
  <c r="AAP145" i="1"/>
  <c r="AAO145" i="1"/>
  <c r="AAL145" i="1"/>
  <c r="AAK145" i="1"/>
  <c r="AAJ145" i="1"/>
  <c r="AAI145" i="1"/>
  <c r="AAH145" i="1"/>
  <c r="AAF145" i="1"/>
  <c r="AAE145" i="1"/>
  <c r="AAD145" i="1"/>
  <c r="AAC145" i="1"/>
  <c r="AAB145" i="1"/>
  <c r="AAA145" i="1"/>
  <c r="ZZ145" i="1"/>
  <c r="ZY145" i="1"/>
  <c r="ZX145" i="1"/>
  <c r="ZW145" i="1"/>
  <c r="ZV145" i="1"/>
  <c r="ZS145" i="1"/>
  <c r="ZP145" i="1"/>
  <c r="ZO145" i="1"/>
  <c r="ZJ145" i="1"/>
  <c r="ZI145" i="1"/>
  <c r="ZH145" i="1"/>
  <c r="ZG145" i="1"/>
  <c r="ZF145" i="1"/>
  <c r="ZE145" i="1"/>
  <c r="ZD145" i="1"/>
  <c r="ZC145" i="1"/>
  <c r="ZB145" i="1"/>
  <c r="ZA145" i="1"/>
  <c r="YZ145" i="1"/>
  <c r="YY145" i="1"/>
  <c r="YX145" i="1"/>
  <c r="YW145" i="1"/>
  <c r="YU145" i="1"/>
  <c r="YT145" i="1"/>
  <c r="YR145" i="1"/>
  <c r="YQ145" i="1"/>
  <c r="YP145" i="1"/>
  <c r="YO145" i="1"/>
  <c r="YN145" i="1"/>
  <c r="YM145" i="1"/>
  <c r="YL145" i="1"/>
  <c r="YK145" i="1"/>
  <c r="YJ145" i="1"/>
  <c r="XZ145" i="1"/>
  <c r="XY145" i="1"/>
  <c r="XX145" i="1"/>
  <c r="XW145" i="1"/>
  <c r="XU145" i="1"/>
  <c r="XT145" i="1"/>
  <c r="XS145" i="1"/>
  <c r="XR145" i="1"/>
  <c r="XQ145" i="1"/>
  <c r="XP145" i="1"/>
  <c r="XO145" i="1"/>
  <c r="XN145" i="1"/>
  <c r="XM145" i="1"/>
  <c r="XL145" i="1"/>
  <c r="XK145" i="1"/>
  <c r="XJ145" i="1"/>
  <c r="XI145" i="1"/>
  <c r="XH145" i="1"/>
  <c r="XG145" i="1"/>
  <c r="XE145" i="1"/>
  <c r="XD145" i="1"/>
  <c r="XB145" i="1"/>
  <c r="XA145" i="1"/>
  <c r="WY145" i="1"/>
  <c r="WX145" i="1"/>
  <c r="WW145" i="1"/>
  <c r="WV145" i="1"/>
  <c r="WU145" i="1"/>
  <c r="WT145" i="1"/>
  <c r="WQ145" i="1"/>
  <c r="WO145" i="1"/>
  <c r="WN145" i="1"/>
  <c r="WM145" i="1"/>
  <c r="WL145" i="1"/>
  <c r="WK145" i="1"/>
  <c r="WJ145" i="1"/>
  <c r="WI145" i="1"/>
  <c r="WH145" i="1"/>
  <c r="WF145" i="1"/>
  <c r="WE145" i="1"/>
  <c r="WD145" i="1"/>
  <c r="WC145" i="1"/>
  <c r="WB145" i="1"/>
  <c r="WA145" i="1"/>
  <c r="VY145" i="1"/>
  <c r="VV145" i="1"/>
  <c r="VU145" i="1"/>
  <c r="VT145" i="1"/>
  <c r="VS145" i="1"/>
  <c r="VR145" i="1"/>
  <c r="VP145" i="1"/>
  <c r="VN145" i="1"/>
  <c r="VM145" i="1"/>
  <c r="VK145" i="1"/>
  <c r="VJ145" i="1"/>
  <c r="VI145" i="1"/>
  <c r="VH145" i="1"/>
  <c r="VF145" i="1"/>
  <c r="VE145" i="1"/>
  <c r="VD145" i="1"/>
  <c r="VC145" i="1"/>
  <c r="VB145" i="1"/>
  <c r="VA145" i="1"/>
  <c r="UZ145" i="1"/>
  <c r="UY145" i="1"/>
  <c r="UX145" i="1"/>
  <c r="UW145" i="1"/>
  <c r="UV145" i="1"/>
  <c r="UU145" i="1"/>
  <c r="US145" i="1"/>
  <c r="UR145" i="1"/>
  <c r="UQ145" i="1"/>
  <c r="UN145" i="1"/>
  <c r="UM145" i="1"/>
  <c r="UL145" i="1"/>
  <c r="UK145" i="1"/>
  <c r="UJ145" i="1"/>
  <c r="UI145" i="1"/>
  <c r="UF145" i="1"/>
  <c r="UD145" i="1"/>
  <c r="UB145" i="1"/>
  <c r="UA145" i="1"/>
  <c r="TZ145" i="1"/>
  <c r="TY145" i="1"/>
  <c r="TX145" i="1"/>
  <c r="TW145" i="1"/>
  <c r="TU145" i="1"/>
  <c r="TS145" i="1"/>
  <c r="TR145" i="1"/>
  <c r="TQ145" i="1"/>
  <c r="TP145" i="1"/>
  <c r="TO145" i="1"/>
  <c r="TN145" i="1"/>
  <c r="TM145" i="1"/>
  <c r="TL145" i="1"/>
  <c r="TK145" i="1"/>
  <c r="TI145" i="1"/>
  <c r="TH145" i="1"/>
  <c r="TG145" i="1"/>
  <c r="TF145" i="1"/>
  <c r="TE145" i="1"/>
  <c r="TC145" i="1"/>
  <c r="TB145" i="1"/>
  <c r="TA145" i="1"/>
  <c r="SY145" i="1"/>
  <c r="SX145" i="1"/>
  <c r="SW145" i="1"/>
  <c r="SU145" i="1"/>
  <c r="ST145" i="1"/>
  <c r="SS145" i="1"/>
  <c r="SR145" i="1"/>
  <c r="SP145" i="1"/>
  <c r="SO145" i="1"/>
  <c r="SM145" i="1"/>
  <c r="SL145" i="1"/>
  <c r="SK145" i="1"/>
  <c r="SJ145" i="1"/>
  <c r="SI145" i="1"/>
  <c r="SH145" i="1"/>
  <c r="SG145" i="1"/>
  <c r="SF145" i="1"/>
  <c r="SE145" i="1"/>
  <c r="SD145" i="1"/>
  <c r="SB145" i="1"/>
  <c r="SA145" i="1"/>
  <c r="RZ145" i="1"/>
  <c r="RY145" i="1"/>
  <c r="RX145" i="1"/>
  <c r="RV145" i="1"/>
  <c r="RS145" i="1"/>
  <c r="RR145" i="1"/>
  <c r="RQ145" i="1"/>
  <c r="RO145" i="1"/>
  <c r="RN145" i="1"/>
  <c r="RM145" i="1"/>
  <c r="RL145" i="1"/>
  <c r="RK145" i="1"/>
  <c r="RH145" i="1"/>
  <c r="RG145" i="1"/>
  <c r="RF145" i="1"/>
  <c r="RE145" i="1"/>
  <c r="RB145" i="1"/>
  <c r="RA145" i="1"/>
  <c r="QZ145" i="1"/>
  <c r="QY145" i="1"/>
  <c r="QX145" i="1"/>
  <c r="QW145" i="1"/>
  <c r="QV145" i="1"/>
  <c r="QU145" i="1"/>
  <c r="QT145" i="1"/>
  <c r="QS145" i="1"/>
  <c r="QQ145" i="1"/>
  <c r="QO145" i="1"/>
  <c r="QL145" i="1"/>
  <c r="QK145" i="1"/>
  <c r="QJ145" i="1"/>
  <c r="QI145" i="1"/>
  <c r="QH145" i="1"/>
  <c r="QF145" i="1"/>
  <c r="QE145" i="1"/>
  <c r="QD145" i="1"/>
  <c r="QC145" i="1"/>
  <c r="QB145" i="1"/>
  <c r="QA145" i="1"/>
  <c r="PZ145" i="1"/>
  <c r="PY145" i="1"/>
  <c r="PX145" i="1"/>
  <c r="PU145" i="1"/>
  <c r="PT145" i="1"/>
  <c r="PS145" i="1"/>
  <c r="PQ145" i="1"/>
  <c r="PP145" i="1"/>
  <c r="PO145" i="1"/>
  <c r="PN145" i="1"/>
  <c r="PM145" i="1"/>
  <c r="PK145" i="1"/>
  <c r="PJ145" i="1"/>
  <c r="PI145" i="1"/>
  <c r="PH145" i="1"/>
  <c r="PG145" i="1"/>
  <c r="PF145" i="1"/>
  <c r="PE145" i="1"/>
  <c r="PD145" i="1"/>
  <c r="PC145" i="1"/>
  <c r="PB145" i="1"/>
  <c r="OZ145" i="1"/>
  <c r="OY145" i="1"/>
  <c r="OX145" i="1"/>
  <c r="OW145" i="1"/>
  <c r="OV145" i="1"/>
  <c r="OU145" i="1"/>
  <c r="OT145" i="1"/>
  <c r="OR145" i="1"/>
  <c r="OQ145" i="1"/>
  <c r="OP145" i="1"/>
  <c r="OO145" i="1"/>
  <c r="ON145" i="1"/>
  <c r="OM145" i="1"/>
  <c r="OL145" i="1"/>
  <c r="OK145" i="1"/>
  <c r="OJ145" i="1"/>
  <c r="OI145" i="1"/>
  <c r="OH145" i="1"/>
  <c r="OG145" i="1"/>
  <c r="OF145" i="1"/>
  <c r="OE145" i="1"/>
  <c r="OD145" i="1"/>
  <c r="OC145" i="1"/>
  <c r="OB145" i="1"/>
  <c r="OA145" i="1"/>
  <c r="NZ145" i="1"/>
  <c r="NV145" i="1"/>
  <c r="NU145" i="1"/>
  <c r="NT145" i="1"/>
  <c r="NR145" i="1"/>
  <c r="NQ145" i="1"/>
  <c r="NP145" i="1"/>
  <c r="NO145" i="1"/>
  <c r="NM145" i="1"/>
  <c r="NL145" i="1"/>
  <c r="NK145" i="1"/>
  <c r="NJ145" i="1"/>
  <c r="NI145" i="1"/>
  <c r="NH145" i="1"/>
  <c r="NG145" i="1"/>
  <c r="NF145" i="1"/>
  <c r="NE145" i="1"/>
  <c r="ND145" i="1"/>
  <c r="NC145" i="1"/>
  <c r="NB145" i="1"/>
  <c r="MZ145" i="1"/>
  <c r="MX145" i="1"/>
  <c r="MW145" i="1"/>
  <c r="MV145" i="1"/>
  <c r="MU145" i="1"/>
  <c r="MS145" i="1"/>
  <c r="MR145" i="1"/>
  <c r="MQ145" i="1"/>
  <c r="MP145" i="1"/>
  <c r="MO145" i="1"/>
  <c r="MN145" i="1"/>
  <c r="MM145" i="1"/>
  <c r="ML145" i="1"/>
  <c r="MK145" i="1"/>
  <c r="MJ145" i="1"/>
  <c r="MI145" i="1"/>
  <c r="MH145" i="1"/>
  <c r="MG145" i="1"/>
  <c r="MD145" i="1"/>
  <c r="MB145" i="1"/>
  <c r="MA145" i="1"/>
  <c r="LZ145" i="1"/>
  <c r="LY145" i="1"/>
  <c r="LX145" i="1"/>
  <c r="LW145" i="1"/>
  <c r="LV145" i="1"/>
  <c r="I145" i="1"/>
  <c r="H145" i="1"/>
  <c r="G145" i="1"/>
  <c r="F145" i="1"/>
  <c r="E145" i="1"/>
  <c r="D145" i="1"/>
  <c r="ASD144" i="1"/>
  <c r="ASC144" i="1"/>
  <c r="ASB144" i="1"/>
  <c r="ASA144" i="1"/>
  <c r="ARZ144" i="1"/>
  <c r="ARY144" i="1"/>
  <c r="ARX144" i="1"/>
  <c r="ARW144" i="1"/>
  <c r="ARV144" i="1"/>
  <c r="ARU144" i="1"/>
  <c r="ART144" i="1"/>
  <c r="ARS144" i="1"/>
  <c r="ARR144" i="1"/>
  <c r="ARQ144" i="1"/>
  <c r="ARP144" i="1"/>
  <c r="ARO144" i="1"/>
  <c r="ARN144" i="1"/>
  <c r="ARM144" i="1"/>
  <c r="ARL144" i="1"/>
  <c r="ARK144" i="1"/>
  <c r="ARJ144" i="1"/>
  <c r="ARI144" i="1"/>
  <c r="ARH144" i="1"/>
  <c r="ARG144" i="1"/>
  <c r="ARF144" i="1"/>
  <c r="ARE144" i="1"/>
  <c r="ARD144" i="1"/>
  <c r="ARC144" i="1"/>
  <c r="ARB144" i="1"/>
  <c r="ARA144" i="1"/>
  <c r="AQZ144" i="1"/>
  <c r="AQY144" i="1"/>
  <c r="AQX144" i="1"/>
  <c r="AQW144" i="1"/>
  <c r="AQV144" i="1"/>
  <c r="AQU144" i="1"/>
  <c r="AQT144" i="1"/>
  <c r="AQS144" i="1"/>
  <c r="AQR144" i="1"/>
  <c r="AQQ144" i="1"/>
  <c r="AQP144" i="1"/>
  <c r="AQO144" i="1"/>
  <c r="AQN144" i="1"/>
  <c r="AQM144" i="1"/>
  <c r="AQL144" i="1"/>
  <c r="AQK144" i="1"/>
  <c r="AQJ144" i="1"/>
  <c r="AQI144" i="1"/>
  <c r="AQH144" i="1"/>
  <c r="AQG144" i="1"/>
  <c r="AQF144" i="1"/>
  <c r="AQE144" i="1"/>
  <c r="AQD144" i="1"/>
  <c r="AQC144" i="1"/>
  <c r="AQB144" i="1"/>
  <c r="AQA144" i="1"/>
  <c r="APZ144" i="1"/>
  <c r="APY144" i="1"/>
  <c r="APX144" i="1"/>
  <c r="APW144" i="1"/>
  <c r="APV144" i="1"/>
  <c r="APS144" i="1"/>
  <c r="APR144" i="1"/>
  <c r="APQ144" i="1"/>
  <c r="APP144" i="1"/>
  <c r="APO144" i="1"/>
  <c r="APM144" i="1"/>
  <c r="APL144" i="1"/>
  <c r="APK144" i="1"/>
  <c r="APJ144" i="1"/>
  <c r="API144" i="1"/>
  <c r="APH144" i="1"/>
  <c r="APG144" i="1"/>
  <c r="APF144" i="1"/>
  <c r="APE144" i="1"/>
  <c r="APD144" i="1"/>
  <c r="APC144" i="1"/>
  <c r="APB144" i="1"/>
  <c r="APA144" i="1"/>
  <c r="AOZ144" i="1"/>
  <c r="AOY144" i="1"/>
  <c r="AOX144" i="1"/>
  <c r="AOW144" i="1"/>
  <c r="AOV144" i="1"/>
  <c r="AOU144" i="1"/>
  <c r="AOT144" i="1"/>
  <c r="AOS144" i="1"/>
  <c r="AOR144" i="1"/>
  <c r="AOQ144" i="1"/>
  <c r="AOP144" i="1"/>
  <c r="AOO144" i="1"/>
  <c r="AON144" i="1"/>
  <c r="AOL144" i="1"/>
  <c r="AOK144" i="1"/>
  <c r="AOJ144" i="1"/>
  <c r="AOI144" i="1"/>
  <c r="AOH144" i="1"/>
  <c r="AOG144" i="1"/>
  <c r="AOF144" i="1"/>
  <c r="AOE144" i="1"/>
  <c r="AOD144" i="1"/>
  <c r="AOC144" i="1"/>
  <c r="AOB144" i="1"/>
  <c r="AOA144" i="1"/>
  <c r="ANZ144" i="1"/>
  <c r="ANY144" i="1"/>
  <c r="ANX144" i="1"/>
  <c r="ANW144" i="1"/>
  <c r="ANV144" i="1"/>
  <c r="ANS144" i="1"/>
  <c r="ANR144" i="1"/>
  <c r="ANQ144" i="1"/>
  <c r="ANP144" i="1"/>
  <c r="ANO144" i="1"/>
  <c r="ANN144" i="1"/>
  <c r="ANM144" i="1"/>
  <c r="ANL144" i="1"/>
  <c r="ANK144" i="1"/>
  <c r="ANJ144" i="1"/>
  <c r="ANI144" i="1"/>
  <c r="ANH144" i="1"/>
  <c r="ANG144" i="1"/>
  <c r="ANF144" i="1"/>
  <c r="ANE144" i="1"/>
  <c r="AND144" i="1"/>
  <c r="ANC144" i="1"/>
  <c r="ANB144" i="1"/>
  <c r="AMZ144" i="1"/>
  <c r="AMY144" i="1"/>
  <c r="AMX144" i="1"/>
  <c r="AMW144" i="1"/>
  <c r="AMV144" i="1"/>
  <c r="AMU144" i="1"/>
  <c r="AMT144" i="1"/>
  <c r="AMS144" i="1"/>
  <c r="AMR144" i="1"/>
  <c r="AMQ144" i="1"/>
  <c r="AMP144" i="1"/>
  <c r="AMO144" i="1"/>
  <c r="AMN144" i="1"/>
  <c r="AMM144" i="1"/>
  <c r="AML144" i="1"/>
  <c r="AMK144" i="1"/>
  <c r="AMJ144" i="1"/>
  <c r="AMI144" i="1"/>
  <c r="AMH144" i="1"/>
  <c r="AMG144" i="1"/>
  <c r="AMF144" i="1"/>
  <c r="AME144" i="1"/>
  <c r="AMD144" i="1"/>
  <c r="AMC144" i="1"/>
  <c r="AMB144" i="1"/>
  <c r="AMA144" i="1"/>
  <c r="ALY144" i="1"/>
  <c r="ALX144" i="1"/>
  <c r="ALW144" i="1"/>
  <c r="ALV144" i="1"/>
  <c r="ALU144" i="1"/>
  <c r="ALT144" i="1"/>
  <c r="ALS144" i="1"/>
  <c r="ALR144" i="1"/>
  <c r="ALQ144" i="1"/>
  <c r="ALP144" i="1"/>
  <c r="ALO144" i="1"/>
  <c r="ALN144" i="1"/>
  <c r="ALM144" i="1"/>
  <c r="ALL144" i="1"/>
  <c r="ALK144" i="1"/>
  <c r="ALJ144" i="1"/>
  <c r="ALI144" i="1"/>
  <c r="ALH144" i="1"/>
  <c r="ALG144" i="1"/>
  <c r="ALF144" i="1"/>
  <c r="ALE144" i="1"/>
  <c r="ALD144" i="1"/>
  <c r="ALC144" i="1"/>
  <c r="ALB144" i="1"/>
  <c r="ALA144" i="1"/>
  <c r="AKZ144" i="1"/>
  <c r="AKY144" i="1"/>
  <c r="AKX144" i="1"/>
  <c r="AKW144" i="1"/>
  <c r="AKV144" i="1"/>
  <c r="AKU144" i="1"/>
  <c r="AKT144" i="1"/>
  <c r="AKS144" i="1"/>
  <c r="AKR144" i="1"/>
  <c r="AKQ144" i="1"/>
  <c r="AKP144" i="1"/>
  <c r="AKO144" i="1"/>
  <c r="AKN144" i="1"/>
  <c r="AKM144" i="1"/>
  <c r="AKL144" i="1"/>
  <c r="AKK144" i="1"/>
  <c r="AKJ144" i="1"/>
  <c r="AKI144" i="1"/>
  <c r="AKH144" i="1"/>
  <c r="AKG144" i="1"/>
  <c r="AKF144" i="1"/>
  <c r="AKE144" i="1"/>
  <c r="AKD144" i="1"/>
  <c r="AKC144" i="1"/>
  <c r="AKB144" i="1"/>
  <c r="AKA144" i="1"/>
  <c r="AJZ144" i="1"/>
  <c r="AJY144" i="1"/>
  <c r="AJX144" i="1"/>
  <c r="AJW144" i="1"/>
  <c r="AJV144" i="1"/>
  <c r="AJT144" i="1"/>
  <c r="AJS144" i="1"/>
  <c r="AJR144" i="1"/>
  <c r="AJQ144" i="1"/>
  <c r="AJP144" i="1"/>
  <c r="AJO144" i="1"/>
  <c r="AJN144" i="1"/>
  <c r="AJM144" i="1"/>
  <c r="AJL144" i="1"/>
  <c r="AJK144" i="1"/>
  <c r="AJJ144" i="1"/>
  <c r="AJI144" i="1"/>
  <c r="AJH144" i="1"/>
  <c r="AJG144" i="1"/>
  <c r="AJF144" i="1"/>
  <c r="AJE144" i="1"/>
  <c r="AJD144" i="1"/>
  <c r="AJC144" i="1"/>
  <c r="AJB144" i="1"/>
  <c r="AJA144" i="1"/>
  <c r="AIZ144" i="1"/>
  <c r="AIY144" i="1"/>
  <c r="AIX144" i="1"/>
  <c r="AIW144" i="1"/>
  <c r="AIV144" i="1"/>
  <c r="AIU144" i="1"/>
  <c r="AIT144" i="1"/>
  <c r="AIS144" i="1"/>
  <c r="AIR144" i="1"/>
  <c r="AIQ144" i="1"/>
  <c r="AIP144" i="1"/>
  <c r="AIO144" i="1"/>
  <c r="AIN144" i="1"/>
  <c r="AIM144" i="1"/>
  <c r="AIL144" i="1"/>
  <c r="AIK144" i="1"/>
  <c r="AIJ144" i="1"/>
  <c r="AII144" i="1"/>
  <c r="AIH144" i="1"/>
  <c r="AIG144" i="1"/>
  <c r="AIF144" i="1"/>
  <c r="AIE144" i="1"/>
  <c r="AID144" i="1"/>
  <c r="AIC144" i="1"/>
  <c r="AIB144" i="1"/>
  <c r="AIA144" i="1"/>
  <c r="AHY144" i="1"/>
  <c r="AHX144" i="1"/>
  <c r="AHW144" i="1"/>
  <c r="AHV144" i="1"/>
  <c r="AHU144" i="1"/>
  <c r="AHT144" i="1"/>
  <c r="AHS144" i="1"/>
  <c r="AHR144" i="1"/>
  <c r="AHQ144" i="1"/>
  <c r="AHP144" i="1"/>
  <c r="AHO144" i="1"/>
  <c r="AHN144" i="1"/>
  <c r="AHM144" i="1"/>
  <c r="AHK144" i="1"/>
  <c r="AHJ144" i="1"/>
  <c r="AHG144" i="1"/>
  <c r="AHF144" i="1"/>
  <c r="AHD144" i="1"/>
  <c r="AHC144" i="1"/>
  <c r="AHB144" i="1"/>
  <c r="AHA144" i="1"/>
  <c r="AGX144" i="1"/>
  <c r="AGW144" i="1"/>
  <c r="AGV144" i="1"/>
  <c r="AGT144" i="1"/>
  <c r="AGS144" i="1"/>
  <c r="AGR144" i="1"/>
  <c r="AGQ144" i="1"/>
  <c r="AGP144" i="1"/>
  <c r="AGO144" i="1"/>
  <c r="AGN144" i="1"/>
  <c r="AGM144" i="1"/>
  <c r="AGL144" i="1"/>
  <c r="AGK144" i="1"/>
  <c r="AGJ144" i="1"/>
  <c r="AGI144" i="1"/>
  <c r="AGH144" i="1"/>
  <c r="AGG144" i="1"/>
  <c r="AGF144" i="1"/>
  <c r="AGE144" i="1"/>
  <c r="AGD144" i="1"/>
  <c r="AGC144" i="1"/>
  <c r="AGB144" i="1"/>
  <c r="AFZ144" i="1"/>
  <c r="AFY144" i="1"/>
  <c r="AFX144" i="1"/>
  <c r="AFW144" i="1"/>
  <c r="AFV144" i="1"/>
  <c r="AFU144" i="1"/>
  <c r="AFT144" i="1"/>
  <c r="AFS144" i="1"/>
  <c r="AFR144" i="1"/>
  <c r="AFP144" i="1"/>
  <c r="AFO144" i="1"/>
  <c r="AFN144" i="1"/>
  <c r="AFM144" i="1"/>
  <c r="AFL144" i="1"/>
  <c r="AFI144" i="1"/>
  <c r="AFH144" i="1"/>
  <c r="AFG144" i="1"/>
  <c r="AFF144" i="1"/>
  <c r="AFE144" i="1"/>
  <c r="AFD144" i="1"/>
  <c r="AFC144" i="1"/>
  <c r="AFB144" i="1"/>
  <c r="AFA144" i="1"/>
  <c r="AEZ144" i="1"/>
  <c r="AEV144" i="1"/>
  <c r="AEU144" i="1"/>
  <c r="AET144" i="1"/>
  <c r="AER144" i="1"/>
  <c r="AEQ144" i="1"/>
  <c r="AEP144" i="1"/>
  <c r="AEO144" i="1"/>
  <c r="AEN144" i="1"/>
  <c r="AEM144" i="1"/>
  <c r="AEL144" i="1"/>
  <c r="AEK144" i="1"/>
  <c r="AEJ144" i="1"/>
  <c r="AEI144" i="1"/>
  <c r="AEH144" i="1"/>
  <c r="AEG144" i="1"/>
  <c r="AEE144" i="1"/>
  <c r="AEC144" i="1"/>
  <c r="AEB144" i="1"/>
  <c r="AEA144" i="1"/>
  <c r="ADZ144" i="1"/>
  <c r="ADY144" i="1"/>
  <c r="ADX144" i="1"/>
  <c r="ADV144" i="1"/>
  <c r="ADU144" i="1"/>
  <c r="ADS144" i="1"/>
  <c r="ADP144" i="1"/>
  <c r="ADO144" i="1"/>
  <c r="ADM144" i="1"/>
  <c r="ADL144" i="1"/>
  <c r="ADK144" i="1"/>
  <c r="ADJ144" i="1"/>
  <c r="ADI144" i="1"/>
  <c r="ADG144" i="1"/>
  <c r="ADF144" i="1"/>
  <c r="ADE144" i="1"/>
  <c r="ADD144" i="1"/>
  <c r="ADC144" i="1"/>
  <c r="ADB144" i="1"/>
  <c r="ADA144" i="1"/>
  <c r="ACZ144" i="1"/>
  <c r="ACU144" i="1"/>
  <c r="ACT144" i="1"/>
  <c r="ACS144" i="1"/>
  <c r="ACR144" i="1"/>
  <c r="ACQ144" i="1"/>
  <c r="ACP144" i="1"/>
  <c r="ACO144" i="1"/>
  <c r="ACN144" i="1"/>
  <c r="ACM144" i="1"/>
  <c r="ACL144" i="1"/>
  <c r="ACK144" i="1"/>
  <c r="ACJ144" i="1"/>
  <c r="ACI144" i="1"/>
  <c r="ACH144" i="1"/>
  <c r="ACG144" i="1"/>
  <c r="ACF144" i="1"/>
  <c r="ACE144" i="1"/>
  <c r="ACD144" i="1"/>
  <c r="ACC144" i="1"/>
  <c r="ACB144" i="1"/>
  <c r="ABZ144" i="1"/>
  <c r="ABY144" i="1"/>
  <c r="ABX144" i="1"/>
  <c r="ABW144" i="1"/>
  <c r="ABV144" i="1"/>
  <c r="ABU144" i="1"/>
  <c r="ABT144" i="1"/>
  <c r="ABS144" i="1"/>
  <c r="ABQ144" i="1"/>
  <c r="ABP144" i="1"/>
  <c r="ABO144" i="1"/>
  <c r="ABN144" i="1"/>
  <c r="ABM144" i="1"/>
  <c r="ABL144" i="1"/>
  <c r="ABK144" i="1"/>
  <c r="ABJ144" i="1"/>
  <c r="ABI144" i="1"/>
  <c r="ABH144" i="1"/>
  <c r="ABG144" i="1"/>
  <c r="ABE144" i="1"/>
  <c r="ABD144" i="1"/>
  <c r="ABC144" i="1"/>
  <c r="ABB144" i="1"/>
  <c r="ABA144" i="1"/>
  <c r="AAZ144" i="1"/>
  <c r="AAY144" i="1"/>
  <c r="AAX144" i="1"/>
  <c r="AAW144" i="1"/>
  <c r="AAV144" i="1"/>
  <c r="AAU144" i="1"/>
  <c r="AAT144" i="1"/>
  <c r="AAS144" i="1"/>
  <c r="AAR144" i="1"/>
  <c r="AAQ144" i="1"/>
  <c r="AAP144" i="1"/>
  <c r="AAO144" i="1"/>
  <c r="AAL144" i="1"/>
  <c r="AAK144" i="1"/>
  <c r="AAJ144" i="1"/>
  <c r="AAI144" i="1"/>
  <c r="AAH144" i="1"/>
  <c r="AAF144" i="1"/>
  <c r="AAE144" i="1"/>
  <c r="AAD144" i="1"/>
  <c r="AAC144" i="1"/>
  <c r="AAB144" i="1"/>
  <c r="AAA144" i="1"/>
  <c r="ZZ144" i="1"/>
  <c r="ZY144" i="1"/>
  <c r="ZX144" i="1"/>
  <c r="ZW144" i="1"/>
  <c r="ZV144" i="1"/>
  <c r="ZS144" i="1"/>
  <c r="ZP144" i="1"/>
  <c r="ZO144" i="1"/>
  <c r="ZJ144" i="1"/>
  <c r="ZI144" i="1"/>
  <c r="ZH144" i="1"/>
  <c r="ZG144" i="1"/>
  <c r="ZF144" i="1"/>
  <c r="ZE144" i="1"/>
  <c r="ZD144" i="1"/>
  <c r="ZC144" i="1"/>
  <c r="ZB144" i="1"/>
  <c r="ZA144" i="1"/>
  <c r="YZ144" i="1"/>
  <c r="YY144" i="1"/>
  <c r="YX144" i="1"/>
  <c r="YW144" i="1"/>
  <c r="YU144" i="1"/>
  <c r="YT144" i="1"/>
  <c r="YR144" i="1"/>
  <c r="YQ144" i="1"/>
  <c r="YP144" i="1"/>
  <c r="YO144" i="1"/>
  <c r="YN144" i="1"/>
  <c r="YM144" i="1"/>
  <c r="YL144" i="1"/>
  <c r="YK144" i="1"/>
  <c r="YJ144" i="1"/>
  <c r="XZ144" i="1"/>
  <c r="XY144" i="1"/>
  <c r="XX144" i="1"/>
  <c r="XW144" i="1"/>
  <c r="XU144" i="1"/>
  <c r="XT144" i="1"/>
  <c r="XS144" i="1"/>
  <c r="XR144" i="1"/>
  <c r="XQ144" i="1"/>
  <c r="XP144" i="1"/>
  <c r="XO144" i="1"/>
  <c r="XN144" i="1"/>
  <c r="XM144" i="1"/>
  <c r="XL144" i="1"/>
  <c r="XK144" i="1"/>
  <c r="XJ144" i="1"/>
  <c r="XI144" i="1"/>
  <c r="XH144" i="1"/>
  <c r="XG144" i="1"/>
  <c r="XE144" i="1"/>
  <c r="XD144" i="1"/>
  <c r="XB144" i="1"/>
  <c r="XA144" i="1"/>
  <c r="WY144" i="1"/>
  <c r="WX144" i="1"/>
  <c r="WW144" i="1"/>
  <c r="WV144" i="1"/>
  <c r="WU144" i="1"/>
  <c r="WT144" i="1"/>
  <c r="WQ144" i="1"/>
  <c r="WO144" i="1"/>
  <c r="WN144" i="1"/>
  <c r="WM144" i="1"/>
  <c r="WL144" i="1"/>
  <c r="WK144" i="1"/>
  <c r="WJ144" i="1"/>
  <c r="WI144" i="1"/>
  <c r="WH144" i="1"/>
  <c r="WF144" i="1"/>
  <c r="WE144" i="1"/>
  <c r="WD144" i="1"/>
  <c r="WC144" i="1"/>
  <c r="WB144" i="1"/>
  <c r="WA144" i="1"/>
  <c r="VY144" i="1"/>
  <c r="VV144" i="1"/>
  <c r="VU144" i="1"/>
  <c r="VT144" i="1"/>
  <c r="VS144" i="1"/>
  <c r="VR144" i="1"/>
  <c r="VP144" i="1"/>
  <c r="VN144" i="1"/>
  <c r="VM144" i="1"/>
  <c r="VK144" i="1"/>
  <c r="VJ144" i="1"/>
  <c r="VI144" i="1"/>
  <c r="VH144" i="1"/>
  <c r="VF144" i="1"/>
  <c r="VE144" i="1"/>
  <c r="VD144" i="1"/>
  <c r="VC144" i="1"/>
  <c r="VB144" i="1"/>
  <c r="VA144" i="1"/>
  <c r="UZ144" i="1"/>
  <c r="UY144" i="1"/>
  <c r="UX144" i="1"/>
  <c r="UW144" i="1"/>
  <c r="UV144" i="1"/>
  <c r="UU144" i="1"/>
  <c r="US144" i="1"/>
  <c r="UR144" i="1"/>
  <c r="UQ144" i="1"/>
  <c r="UN144" i="1"/>
  <c r="UM144" i="1"/>
  <c r="UL144" i="1"/>
  <c r="UK144" i="1"/>
  <c r="UJ144" i="1"/>
  <c r="UI144" i="1"/>
  <c r="UF144" i="1"/>
  <c r="UD144" i="1"/>
  <c r="UB144" i="1"/>
  <c r="UA144" i="1"/>
  <c r="TZ144" i="1"/>
  <c r="TY144" i="1"/>
  <c r="TX144" i="1"/>
  <c r="TW144" i="1"/>
  <c r="TU144" i="1"/>
  <c r="TS144" i="1"/>
  <c r="TR144" i="1"/>
  <c r="TQ144" i="1"/>
  <c r="TP144" i="1"/>
  <c r="TO144" i="1"/>
  <c r="TN144" i="1"/>
  <c r="TM144" i="1"/>
  <c r="TL144" i="1"/>
  <c r="TK144" i="1"/>
  <c r="TI144" i="1"/>
  <c r="TH144" i="1"/>
  <c r="TG144" i="1"/>
  <c r="TF144" i="1"/>
  <c r="TE144" i="1"/>
  <c r="TC144" i="1"/>
  <c r="TB144" i="1"/>
  <c r="TA144" i="1"/>
  <c r="SY144" i="1"/>
  <c r="SX144" i="1"/>
  <c r="SW144" i="1"/>
  <c r="SU144" i="1"/>
  <c r="ST144" i="1"/>
  <c r="SS144" i="1"/>
  <c r="SR144" i="1"/>
  <c r="SP144" i="1"/>
  <c r="SO144" i="1"/>
  <c r="SM144" i="1"/>
  <c r="SL144" i="1"/>
  <c r="SK144" i="1"/>
  <c r="SJ144" i="1"/>
  <c r="SI144" i="1"/>
  <c r="SH144" i="1"/>
  <c r="SG144" i="1"/>
  <c r="SF144" i="1"/>
  <c r="SE144" i="1"/>
  <c r="SD144" i="1"/>
  <c r="SB144" i="1"/>
  <c r="SA144" i="1"/>
  <c r="RZ144" i="1"/>
  <c r="RY144" i="1"/>
  <c r="RX144" i="1"/>
  <c r="RV144" i="1"/>
  <c r="RS144" i="1"/>
  <c r="RR144" i="1"/>
  <c r="RQ144" i="1"/>
  <c r="RO144" i="1"/>
  <c r="RN144" i="1"/>
  <c r="RM144" i="1"/>
  <c r="RL144" i="1"/>
  <c r="RK144" i="1"/>
  <c r="RH144" i="1"/>
  <c r="RG144" i="1"/>
  <c r="RF144" i="1"/>
  <c r="RE144" i="1"/>
  <c r="RB144" i="1"/>
  <c r="RA144" i="1"/>
  <c r="QZ144" i="1"/>
  <c r="QY144" i="1"/>
  <c r="QX144" i="1"/>
  <c r="QW144" i="1"/>
  <c r="QV144" i="1"/>
  <c r="QU144" i="1"/>
  <c r="QT144" i="1"/>
  <c r="QS144" i="1"/>
  <c r="QQ144" i="1"/>
  <c r="QO144" i="1"/>
  <c r="QL144" i="1"/>
  <c r="QK144" i="1"/>
  <c r="QJ144" i="1"/>
  <c r="QI144" i="1"/>
  <c r="QH144" i="1"/>
  <c r="QF144" i="1"/>
  <c r="QE144" i="1"/>
  <c r="QD144" i="1"/>
  <c r="QC144" i="1"/>
  <c r="QB144" i="1"/>
  <c r="QA144" i="1"/>
  <c r="PZ144" i="1"/>
  <c r="PY144" i="1"/>
  <c r="PX144" i="1"/>
  <c r="PU144" i="1"/>
  <c r="PT144" i="1"/>
  <c r="PS144" i="1"/>
  <c r="PQ144" i="1"/>
  <c r="PP144" i="1"/>
  <c r="PO144" i="1"/>
  <c r="PN144" i="1"/>
  <c r="PM144" i="1"/>
  <c r="PK144" i="1"/>
  <c r="PJ144" i="1"/>
  <c r="PI144" i="1"/>
  <c r="PH144" i="1"/>
  <c r="PG144" i="1"/>
  <c r="PF144" i="1"/>
  <c r="PE144" i="1"/>
  <c r="PD144" i="1"/>
  <c r="PC144" i="1"/>
  <c r="PB144" i="1"/>
  <c r="OZ144" i="1"/>
  <c r="OY144" i="1"/>
  <c r="OX144" i="1"/>
  <c r="OW144" i="1"/>
  <c r="OV144" i="1"/>
  <c r="OU144" i="1"/>
  <c r="OT144" i="1"/>
  <c r="OR144" i="1"/>
  <c r="OQ144" i="1"/>
  <c r="OP144" i="1"/>
  <c r="OO144" i="1"/>
  <c r="ON144" i="1"/>
  <c r="OM144" i="1"/>
  <c r="OL144" i="1"/>
  <c r="OK144" i="1"/>
  <c r="OJ144" i="1"/>
  <c r="OI144" i="1"/>
  <c r="OH144" i="1"/>
  <c r="OG144" i="1"/>
  <c r="OF144" i="1"/>
  <c r="OE144" i="1"/>
  <c r="OD144" i="1"/>
  <c r="OC144" i="1"/>
  <c r="OB144" i="1"/>
  <c r="OA144" i="1"/>
  <c r="NZ144" i="1"/>
  <c r="NV144" i="1"/>
  <c r="NU144" i="1"/>
  <c r="NT144" i="1"/>
  <c r="NR144" i="1"/>
  <c r="NQ144" i="1"/>
  <c r="NP144" i="1"/>
  <c r="NO144" i="1"/>
  <c r="NM144" i="1"/>
  <c r="NL144" i="1"/>
  <c r="NK144" i="1"/>
  <c r="NJ144" i="1"/>
  <c r="NI144" i="1"/>
  <c r="NH144" i="1"/>
  <c r="NG144" i="1"/>
  <c r="NF144" i="1"/>
  <c r="NE144" i="1"/>
  <c r="ND144" i="1"/>
  <c r="NC144" i="1"/>
  <c r="NB144" i="1"/>
  <c r="MZ144" i="1"/>
  <c r="MX144" i="1"/>
  <c r="MW144" i="1"/>
  <c r="MV144" i="1"/>
  <c r="MU144" i="1"/>
  <c r="MS144" i="1"/>
  <c r="MR144" i="1"/>
  <c r="MQ144" i="1"/>
  <c r="MP144" i="1"/>
  <c r="MO144" i="1"/>
  <c r="MN144" i="1"/>
  <c r="MM144" i="1"/>
  <c r="ML144" i="1"/>
  <c r="MK144" i="1"/>
  <c r="MJ144" i="1"/>
  <c r="MI144" i="1"/>
  <c r="MH144" i="1"/>
  <c r="MG144" i="1"/>
  <c r="MD144" i="1"/>
  <c r="MB144" i="1"/>
  <c r="MA144" i="1"/>
  <c r="LZ144" i="1"/>
  <c r="LY144" i="1"/>
  <c r="LX144" i="1"/>
  <c r="LW144" i="1"/>
  <c r="LV144" i="1"/>
  <c r="I144" i="1"/>
  <c r="H144" i="1"/>
  <c r="G144" i="1"/>
  <c r="F144" i="1"/>
  <c r="E144" i="1"/>
  <c r="D144" i="1"/>
  <c r="ASD143" i="1"/>
  <c r="ASC143" i="1"/>
  <c r="ASB143" i="1"/>
  <c r="ASA143" i="1"/>
  <c r="ARZ143" i="1"/>
  <c r="ARY143" i="1"/>
  <c r="ARX143" i="1"/>
  <c r="ARW143" i="1"/>
  <c r="ARV143" i="1"/>
  <c r="ARU143" i="1"/>
  <c r="ART143" i="1"/>
  <c r="ARS143" i="1"/>
  <c r="ARR143" i="1"/>
  <c r="ARQ143" i="1"/>
  <c r="ARP143" i="1"/>
  <c r="ARO143" i="1"/>
  <c r="ARN143" i="1"/>
  <c r="ARM143" i="1"/>
  <c r="ARL143" i="1"/>
  <c r="ARK143" i="1"/>
  <c r="ARJ143" i="1"/>
  <c r="ARI143" i="1"/>
  <c r="ARH143" i="1"/>
  <c r="ARG143" i="1"/>
  <c r="ARF143" i="1"/>
  <c r="ARE143" i="1"/>
  <c r="ARD143" i="1"/>
  <c r="ARC143" i="1"/>
  <c r="ARB143" i="1"/>
  <c r="ARA143" i="1"/>
  <c r="AQZ143" i="1"/>
  <c r="AQY143" i="1"/>
  <c r="AQX143" i="1"/>
  <c r="AQW143" i="1"/>
  <c r="AQV143" i="1"/>
  <c r="AQU143" i="1"/>
  <c r="AQT143" i="1"/>
  <c r="AQS143" i="1"/>
  <c r="AQR143" i="1"/>
  <c r="AQQ143" i="1"/>
  <c r="AQP143" i="1"/>
  <c r="AQO143" i="1"/>
  <c r="AQN143" i="1"/>
  <c r="AQM143" i="1"/>
  <c r="AQL143" i="1"/>
  <c r="AQK143" i="1"/>
  <c r="AQJ143" i="1"/>
  <c r="AQI143" i="1"/>
  <c r="AQH143" i="1"/>
  <c r="AQG143" i="1"/>
  <c r="AQF143" i="1"/>
  <c r="AQE143" i="1"/>
  <c r="AQD143" i="1"/>
  <c r="AQC143" i="1"/>
  <c r="AQB143" i="1"/>
  <c r="AQA143" i="1"/>
  <c r="APZ143" i="1"/>
  <c r="APY143" i="1"/>
  <c r="APX143" i="1"/>
  <c r="APW143" i="1"/>
  <c r="APV143" i="1"/>
  <c r="APS143" i="1"/>
  <c r="APR143" i="1"/>
  <c r="APQ143" i="1"/>
  <c r="APP143" i="1"/>
  <c r="APO143" i="1"/>
  <c r="APM143" i="1"/>
  <c r="APL143" i="1"/>
  <c r="APK143" i="1"/>
  <c r="APJ143" i="1"/>
  <c r="API143" i="1"/>
  <c r="APH143" i="1"/>
  <c r="APG143" i="1"/>
  <c r="APF143" i="1"/>
  <c r="APE143" i="1"/>
  <c r="APD143" i="1"/>
  <c r="APC143" i="1"/>
  <c r="APB143" i="1"/>
  <c r="APA143" i="1"/>
  <c r="AOZ143" i="1"/>
  <c r="AOY143" i="1"/>
  <c r="AOX143" i="1"/>
  <c r="AOW143" i="1"/>
  <c r="AOV143" i="1"/>
  <c r="AOU143" i="1"/>
  <c r="AOT143" i="1"/>
  <c r="AOS143" i="1"/>
  <c r="AOR143" i="1"/>
  <c r="AOQ143" i="1"/>
  <c r="AOP143" i="1"/>
  <c r="AOO143" i="1"/>
  <c r="AON143" i="1"/>
  <c r="AOL143" i="1"/>
  <c r="AOK143" i="1"/>
  <c r="AOJ143" i="1"/>
  <c r="AOI143" i="1"/>
  <c r="AOH143" i="1"/>
  <c r="AOG143" i="1"/>
  <c r="AOF143" i="1"/>
  <c r="AOE143" i="1"/>
  <c r="AOD143" i="1"/>
  <c r="AOC143" i="1"/>
  <c r="AOB143" i="1"/>
  <c r="AOA143" i="1"/>
  <c r="ANZ143" i="1"/>
  <c r="ANY143" i="1"/>
  <c r="ANX143" i="1"/>
  <c r="ANW143" i="1"/>
  <c r="ANV143" i="1"/>
  <c r="ANS143" i="1"/>
  <c r="ANR143" i="1"/>
  <c r="ANQ143" i="1"/>
  <c r="ANP143" i="1"/>
  <c r="ANO143" i="1"/>
  <c r="ANN143" i="1"/>
  <c r="ANM143" i="1"/>
  <c r="ANL143" i="1"/>
  <c r="ANK143" i="1"/>
  <c r="ANJ143" i="1"/>
  <c r="ANI143" i="1"/>
  <c r="ANH143" i="1"/>
  <c r="ANG143" i="1"/>
  <c r="ANF143" i="1"/>
  <c r="ANE143" i="1"/>
  <c r="AND143" i="1"/>
  <c r="ANC143" i="1"/>
  <c r="ANB143" i="1"/>
  <c r="AMZ143" i="1"/>
  <c r="AMY143" i="1"/>
  <c r="AMX143" i="1"/>
  <c r="AMW143" i="1"/>
  <c r="AMV143" i="1"/>
  <c r="AMU143" i="1"/>
  <c r="AMT143" i="1"/>
  <c r="AMS143" i="1"/>
  <c r="AMR143" i="1"/>
  <c r="AMQ143" i="1"/>
  <c r="AMP143" i="1"/>
  <c r="AMO143" i="1"/>
  <c r="AMN143" i="1"/>
  <c r="AMM143" i="1"/>
  <c r="AML143" i="1"/>
  <c r="AMK143" i="1"/>
  <c r="AMJ143" i="1"/>
  <c r="AMI143" i="1"/>
  <c r="AMH143" i="1"/>
  <c r="AMG143" i="1"/>
  <c r="AMF143" i="1"/>
  <c r="AME143" i="1"/>
  <c r="AMD143" i="1"/>
  <c r="AMC143" i="1"/>
  <c r="AMB143" i="1"/>
  <c r="AMA143" i="1"/>
  <c r="ALY143" i="1"/>
  <c r="ALX143" i="1"/>
  <c r="ALW143" i="1"/>
  <c r="ALV143" i="1"/>
  <c r="ALU143" i="1"/>
  <c r="ALT143" i="1"/>
  <c r="ALS143" i="1"/>
  <c r="ALR143" i="1"/>
  <c r="ALQ143" i="1"/>
  <c r="ALP143" i="1"/>
  <c r="ALO143" i="1"/>
  <c r="ALN143" i="1"/>
  <c r="ALM143" i="1"/>
  <c r="ALL143" i="1"/>
  <c r="ALK143" i="1"/>
  <c r="ALJ143" i="1"/>
  <c r="ALI143" i="1"/>
  <c r="ALH143" i="1"/>
  <c r="ALG143" i="1"/>
  <c r="ALF143" i="1"/>
  <c r="ALE143" i="1"/>
  <c r="ALD143" i="1"/>
  <c r="ALC143" i="1"/>
  <c r="ALB143" i="1"/>
  <c r="ALA143" i="1"/>
  <c r="AKZ143" i="1"/>
  <c r="AKY143" i="1"/>
  <c r="AKX143" i="1"/>
  <c r="AKW143" i="1"/>
  <c r="AKV143" i="1"/>
  <c r="AKU143" i="1"/>
  <c r="AKT143" i="1"/>
  <c r="AKS143" i="1"/>
  <c r="AKR143" i="1"/>
  <c r="AKQ143" i="1"/>
  <c r="AKP143" i="1"/>
  <c r="AKO143" i="1"/>
  <c r="AKN143" i="1"/>
  <c r="AKM143" i="1"/>
  <c r="AKL143" i="1"/>
  <c r="AKK143" i="1"/>
  <c r="AKJ143" i="1"/>
  <c r="AKI143" i="1"/>
  <c r="AKH143" i="1"/>
  <c r="AKG143" i="1"/>
  <c r="AKF143" i="1"/>
  <c r="AKE143" i="1"/>
  <c r="AKD143" i="1"/>
  <c r="AKC143" i="1"/>
  <c r="AKB143" i="1"/>
  <c r="AKA143" i="1"/>
  <c r="AJZ143" i="1"/>
  <c r="AJY143" i="1"/>
  <c r="AJX143" i="1"/>
  <c r="AJW143" i="1"/>
  <c r="AJV143" i="1"/>
  <c r="AJT143" i="1"/>
  <c r="AJS143" i="1"/>
  <c r="AJR143" i="1"/>
  <c r="AJQ143" i="1"/>
  <c r="AJP143" i="1"/>
  <c r="AJO143" i="1"/>
  <c r="AJN143" i="1"/>
  <c r="AJM143" i="1"/>
  <c r="AJL143" i="1"/>
  <c r="AJK143" i="1"/>
  <c r="AJJ143" i="1"/>
  <c r="AJI143" i="1"/>
  <c r="AJH143" i="1"/>
  <c r="AJG143" i="1"/>
  <c r="AJF143" i="1"/>
  <c r="AJE143" i="1"/>
  <c r="AJD143" i="1"/>
  <c r="AJC143" i="1"/>
  <c r="AJB143" i="1"/>
  <c r="AJA143" i="1"/>
  <c r="AIZ143" i="1"/>
  <c r="AIY143" i="1"/>
  <c r="AIX143" i="1"/>
  <c r="AIW143" i="1"/>
  <c r="AIV143" i="1"/>
  <c r="AIU143" i="1"/>
  <c r="AIT143" i="1"/>
  <c r="AIS143" i="1"/>
  <c r="AIR143" i="1"/>
  <c r="AIQ143" i="1"/>
  <c r="AIP143" i="1"/>
  <c r="AIO143" i="1"/>
  <c r="AIN143" i="1"/>
  <c r="AIM143" i="1"/>
  <c r="AIL143" i="1"/>
  <c r="AIK143" i="1"/>
  <c r="AIJ143" i="1"/>
  <c r="AII143" i="1"/>
  <c r="AIH143" i="1"/>
  <c r="AIG143" i="1"/>
  <c r="AIF143" i="1"/>
  <c r="AIE143" i="1"/>
  <c r="AID143" i="1"/>
  <c r="AIC143" i="1"/>
  <c r="AIB143" i="1"/>
  <c r="AIA143" i="1"/>
  <c r="AHY143" i="1"/>
  <c r="AHX143" i="1"/>
  <c r="AHW143" i="1"/>
  <c r="AHV143" i="1"/>
  <c r="AHU143" i="1"/>
  <c r="AHT143" i="1"/>
  <c r="AHS143" i="1"/>
  <c r="AHR143" i="1"/>
  <c r="AHQ143" i="1"/>
  <c r="AHP143" i="1"/>
  <c r="AHO143" i="1"/>
  <c r="AHN143" i="1"/>
  <c r="AHM143" i="1"/>
  <c r="AHK143" i="1"/>
  <c r="AHJ143" i="1"/>
  <c r="AHG143" i="1"/>
  <c r="AHF143" i="1"/>
  <c r="AHD143" i="1"/>
  <c r="AHC143" i="1"/>
  <c r="AHB143" i="1"/>
  <c r="AHA143" i="1"/>
  <c r="AGX143" i="1"/>
  <c r="AGW143" i="1"/>
  <c r="AGV143" i="1"/>
  <c r="AGT143" i="1"/>
  <c r="AGS143" i="1"/>
  <c r="AGR143" i="1"/>
  <c r="AGQ143" i="1"/>
  <c r="AGP143" i="1"/>
  <c r="AGO143" i="1"/>
  <c r="AGN143" i="1"/>
  <c r="AGM143" i="1"/>
  <c r="AGL143" i="1"/>
  <c r="AGK143" i="1"/>
  <c r="AGJ143" i="1"/>
  <c r="AGI143" i="1"/>
  <c r="AGH143" i="1"/>
  <c r="AGG143" i="1"/>
  <c r="AGF143" i="1"/>
  <c r="AGE143" i="1"/>
  <c r="AGD143" i="1"/>
  <c r="AGC143" i="1"/>
  <c r="AGB143" i="1"/>
  <c r="AFZ143" i="1"/>
  <c r="AFY143" i="1"/>
  <c r="AFX143" i="1"/>
  <c r="AFW143" i="1"/>
  <c r="AFV143" i="1"/>
  <c r="AFU143" i="1"/>
  <c r="AFT143" i="1"/>
  <c r="AFS143" i="1"/>
  <c r="AFR143" i="1"/>
  <c r="AFP143" i="1"/>
  <c r="AFO143" i="1"/>
  <c r="AFN143" i="1"/>
  <c r="AFM143" i="1"/>
  <c r="AFL143" i="1"/>
  <c r="AFI143" i="1"/>
  <c r="AFH143" i="1"/>
  <c r="AFG143" i="1"/>
  <c r="AFF143" i="1"/>
  <c r="AFE143" i="1"/>
  <c r="AFD143" i="1"/>
  <c r="AFC143" i="1"/>
  <c r="AFB143" i="1"/>
  <c r="AFA143" i="1"/>
  <c r="AEZ143" i="1"/>
  <c r="AEV143" i="1"/>
  <c r="AEU143" i="1"/>
  <c r="AET143" i="1"/>
  <c r="AER143" i="1"/>
  <c r="AEQ143" i="1"/>
  <c r="AEP143" i="1"/>
  <c r="AEO143" i="1"/>
  <c r="AEN143" i="1"/>
  <c r="AEM143" i="1"/>
  <c r="AEL143" i="1"/>
  <c r="AEK143" i="1"/>
  <c r="AEJ143" i="1"/>
  <c r="AEI143" i="1"/>
  <c r="AEH143" i="1"/>
  <c r="AEG143" i="1"/>
  <c r="AEE143" i="1"/>
  <c r="AEC143" i="1"/>
  <c r="AEB143" i="1"/>
  <c r="AEA143" i="1"/>
  <c r="ADZ143" i="1"/>
  <c r="ADY143" i="1"/>
  <c r="ADX143" i="1"/>
  <c r="ADV143" i="1"/>
  <c r="ADU143" i="1"/>
  <c r="ADS143" i="1"/>
  <c r="ADP143" i="1"/>
  <c r="ADO143" i="1"/>
  <c r="ADM143" i="1"/>
  <c r="ADL143" i="1"/>
  <c r="ADK143" i="1"/>
  <c r="ADJ143" i="1"/>
  <c r="ADI143" i="1"/>
  <c r="ADG143" i="1"/>
  <c r="ADF143" i="1"/>
  <c r="ADE143" i="1"/>
  <c r="ADD143" i="1"/>
  <c r="ADC143" i="1"/>
  <c r="ADB143" i="1"/>
  <c r="ADA143" i="1"/>
  <c r="ACZ143" i="1"/>
  <c r="ACU143" i="1"/>
  <c r="ACT143" i="1"/>
  <c r="ACS143" i="1"/>
  <c r="ACR143" i="1"/>
  <c r="ACQ143" i="1"/>
  <c r="ACP143" i="1"/>
  <c r="ACO143" i="1"/>
  <c r="ACN143" i="1"/>
  <c r="ACM143" i="1"/>
  <c r="ACL143" i="1"/>
  <c r="ACK143" i="1"/>
  <c r="ACJ143" i="1"/>
  <c r="ACI143" i="1"/>
  <c r="ACH143" i="1"/>
  <c r="ACG143" i="1"/>
  <c r="ACF143" i="1"/>
  <c r="ACE143" i="1"/>
  <c r="ACD143" i="1"/>
  <c r="ACC143" i="1"/>
  <c r="ACB143" i="1"/>
  <c r="ABZ143" i="1"/>
  <c r="ABY143" i="1"/>
  <c r="ABX143" i="1"/>
  <c r="ABW143" i="1"/>
  <c r="ABV143" i="1"/>
  <c r="ABU143" i="1"/>
  <c r="ABT143" i="1"/>
  <c r="ABS143" i="1"/>
  <c r="ABQ143" i="1"/>
  <c r="ABP143" i="1"/>
  <c r="ABO143" i="1"/>
  <c r="ABN143" i="1"/>
  <c r="ABM143" i="1"/>
  <c r="ABL143" i="1"/>
  <c r="ABK143" i="1"/>
  <c r="ABJ143" i="1"/>
  <c r="ABI143" i="1"/>
  <c r="ABH143" i="1"/>
  <c r="ABG143" i="1"/>
  <c r="ABE143" i="1"/>
  <c r="ABD143" i="1"/>
  <c r="ABC143" i="1"/>
  <c r="ABB143" i="1"/>
  <c r="ABA143" i="1"/>
  <c r="AAZ143" i="1"/>
  <c r="AAY143" i="1"/>
  <c r="AAX143" i="1"/>
  <c r="AAW143" i="1"/>
  <c r="AAV143" i="1"/>
  <c r="AAU143" i="1"/>
  <c r="AAT143" i="1"/>
  <c r="AAS143" i="1"/>
  <c r="AAR143" i="1"/>
  <c r="AAQ143" i="1"/>
  <c r="AAP143" i="1"/>
  <c r="AAO143" i="1"/>
  <c r="AAL143" i="1"/>
  <c r="AAK143" i="1"/>
  <c r="AAJ143" i="1"/>
  <c r="AAI143" i="1"/>
  <c r="AAH143" i="1"/>
  <c r="AAF143" i="1"/>
  <c r="AAE143" i="1"/>
  <c r="AAD143" i="1"/>
  <c r="AAC143" i="1"/>
  <c r="AAB143" i="1"/>
  <c r="AAA143" i="1"/>
  <c r="ZZ143" i="1"/>
  <c r="ZY143" i="1"/>
  <c r="ZX143" i="1"/>
  <c r="ZW143" i="1"/>
  <c r="ZV143" i="1"/>
  <c r="ZS143" i="1"/>
  <c r="ZP143" i="1"/>
  <c r="ZO143" i="1"/>
  <c r="ZJ143" i="1"/>
  <c r="ZI143" i="1"/>
  <c r="ZH143" i="1"/>
  <c r="ZG143" i="1"/>
  <c r="ZF143" i="1"/>
  <c r="ZE143" i="1"/>
  <c r="ZD143" i="1"/>
  <c r="ZC143" i="1"/>
  <c r="ZB143" i="1"/>
  <c r="ZA143" i="1"/>
  <c r="YZ143" i="1"/>
  <c r="YY143" i="1"/>
  <c r="YX143" i="1"/>
  <c r="YW143" i="1"/>
  <c r="YU143" i="1"/>
  <c r="YT143" i="1"/>
  <c r="YR143" i="1"/>
  <c r="YQ143" i="1"/>
  <c r="YP143" i="1"/>
  <c r="YO143" i="1"/>
  <c r="YN143" i="1"/>
  <c r="YM143" i="1"/>
  <c r="YL143" i="1"/>
  <c r="YK143" i="1"/>
  <c r="YJ143" i="1"/>
  <c r="XZ143" i="1"/>
  <c r="XY143" i="1"/>
  <c r="XX143" i="1"/>
  <c r="XW143" i="1"/>
  <c r="XU143" i="1"/>
  <c r="XT143" i="1"/>
  <c r="XS143" i="1"/>
  <c r="XR143" i="1"/>
  <c r="XQ143" i="1"/>
  <c r="XP143" i="1"/>
  <c r="XO143" i="1"/>
  <c r="XN143" i="1"/>
  <c r="XM143" i="1"/>
  <c r="XL143" i="1"/>
  <c r="XK143" i="1"/>
  <c r="XJ143" i="1"/>
  <c r="XI143" i="1"/>
  <c r="XH143" i="1"/>
  <c r="XG143" i="1"/>
  <c r="XE143" i="1"/>
  <c r="XD143" i="1"/>
  <c r="XB143" i="1"/>
  <c r="XA143" i="1"/>
  <c r="WY143" i="1"/>
  <c r="WX143" i="1"/>
  <c r="WW143" i="1"/>
  <c r="WV143" i="1"/>
  <c r="WU143" i="1"/>
  <c r="WT143" i="1"/>
  <c r="WQ143" i="1"/>
  <c r="WO143" i="1"/>
  <c r="WN143" i="1"/>
  <c r="WM143" i="1"/>
  <c r="WL143" i="1"/>
  <c r="WK143" i="1"/>
  <c r="WJ143" i="1"/>
  <c r="WI143" i="1"/>
  <c r="WH143" i="1"/>
  <c r="WF143" i="1"/>
  <c r="WE143" i="1"/>
  <c r="WD143" i="1"/>
  <c r="WC143" i="1"/>
  <c r="WB143" i="1"/>
  <c r="WA143" i="1"/>
  <c r="VY143" i="1"/>
  <c r="VV143" i="1"/>
  <c r="VU143" i="1"/>
  <c r="VT143" i="1"/>
  <c r="VS143" i="1"/>
  <c r="VR143" i="1"/>
  <c r="VP143" i="1"/>
  <c r="VN143" i="1"/>
  <c r="VM143" i="1"/>
  <c r="VK143" i="1"/>
  <c r="VJ143" i="1"/>
  <c r="VI143" i="1"/>
  <c r="VH143" i="1"/>
  <c r="VF143" i="1"/>
  <c r="VE143" i="1"/>
  <c r="VD143" i="1"/>
  <c r="VC143" i="1"/>
  <c r="VB143" i="1"/>
  <c r="VA143" i="1"/>
  <c r="UZ143" i="1"/>
  <c r="UY143" i="1"/>
  <c r="UX143" i="1"/>
  <c r="UW143" i="1"/>
  <c r="UV143" i="1"/>
  <c r="UU143" i="1"/>
  <c r="US143" i="1"/>
  <c r="UR143" i="1"/>
  <c r="UQ143" i="1"/>
  <c r="UN143" i="1"/>
  <c r="UM143" i="1"/>
  <c r="UL143" i="1"/>
  <c r="UK143" i="1"/>
  <c r="UJ143" i="1"/>
  <c r="UI143" i="1"/>
  <c r="UF143" i="1"/>
  <c r="UD143" i="1"/>
  <c r="UB143" i="1"/>
  <c r="UA143" i="1"/>
  <c r="TZ143" i="1"/>
  <c r="TY143" i="1"/>
  <c r="TX143" i="1"/>
  <c r="TW143" i="1"/>
  <c r="TU143" i="1"/>
  <c r="TS143" i="1"/>
  <c r="TR143" i="1"/>
  <c r="TQ143" i="1"/>
  <c r="TP143" i="1"/>
  <c r="TO143" i="1"/>
  <c r="TN143" i="1"/>
  <c r="TM143" i="1"/>
  <c r="TL143" i="1"/>
  <c r="TK143" i="1"/>
  <c r="TI143" i="1"/>
  <c r="TH143" i="1"/>
  <c r="TG143" i="1"/>
  <c r="TF143" i="1"/>
  <c r="TE143" i="1"/>
  <c r="TC143" i="1"/>
  <c r="TB143" i="1"/>
  <c r="TA143" i="1"/>
  <c r="SY143" i="1"/>
  <c r="SX143" i="1"/>
  <c r="SW143" i="1"/>
  <c r="SU143" i="1"/>
  <c r="ST143" i="1"/>
  <c r="SS143" i="1"/>
  <c r="SR143" i="1"/>
  <c r="SP143" i="1"/>
  <c r="SO143" i="1"/>
  <c r="SM143" i="1"/>
  <c r="SL143" i="1"/>
  <c r="SK143" i="1"/>
  <c r="SJ143" i="1"/>
  <c r="SI143" i="1"/>
  <c r="SH143" i="1"/>
  <c r="SG143" i="1"/>
  <c r="SF143" i="1"/>
  <c r="SE143" i="1"/>
  <c r="SD143" i="1"/>
  <c r="SB143" i="1"/>
  <c r="SA143" i="1"/>
  <c r="RZ143" i="1"/>
  <c r="RY143" i="1"/>
  <c r="RX143" i="1"/>
  <c r="RV143" i="1"/>
  <c r="RS143" i="1"/>
  <c r="RR143" i="1"/>
  <c r="RQ143" i="1"/>
  <c r="RO143" i="1"/>
  <c r="RN143" i="1"/>
  <c r="RM143" i="1"/>
  <c r="RL143" i="1"/>
  <c r="RK143" i="1"/>
  <c r="RH143" i="1"/>
  <c r="RG143" i="1"/>
  <c r="RF143" i="1"/>
  <c r="RE143" i="1"/>
  <c r="RB143" i="1"/>
  <c r="RA143" i="1"/>
  <c r="QZ143" i="1"/>
  <c r="QY143" i="1"/>
  <c r="QX143" i="1"/>
  <c r="QW143" i="1"/>
  <c r="QV143" i="1"/>
  <c r="QU143" i="1"/>
  <c r="QT143" i="1"/>
  <c r="QS143" i="1"/>
  <c r="QQ143" i="1"/>
  <c r="QO143" i="1"/>
  <c r="QL143" i="1"/>
  <c r="QK143" i="1"/>
  <c r="QJ143" i="1"/>
  <c r="QI143" i="1"/>
  <c r="QH143" i="1"/>
  <c r="QF143" i="1"/>
  <c r="QE143" i="1"/>
  <c r="QD143" i="1"/>
  <c r="QC143" i="1"/>
  <c r="QB143" i="1"/>
  <c r="QA143" i="1"/>
  <c r="PZ143" i="1"/>
  <c r="PY143" i="1"/>
  <c r="PX143" i="1"/>
  <c r="PU143" i="1"/>
  <c r="PT143" i="1"/>
  <c r="PS143" i="1"/>
  <c r="PQ143" i="1"/>
  <c r="PP143" i="1"/>
  <c r="PO143" i="1"/>
  <c r="PN143" i="1"/>
  <c r="PM143" i="1"/>
  <c r="PK143" i="1"/>
  <c r="PJ143" i="1"/>
  <c r="PI143" i="1"/>
  <c r="PH143" i="1"/>
  <c r="PG143" i="1"/>
  <c r="PF143" i="1"/>
  <c r="PE143" i="1"/>
  <c r="PD143" i="1"/>
  <c r="PC143" i="1"/>
  <c r="PB143" i="1"/>
  <c r="OZ143" i="1"/>
  <c r="OY143" i="1"/>
  <c r="OX143" i="1"/>
  <c r="OW143" i="1"/>
  <c r="OV143" i="1"/>
  <c r="OU143" i="1"/>
  <c r="OT143" i="1"/>
  <c r="OR143" i="1"/>
  <c r="OQ143" i="1"/>
  <c r="OP143" i="1"/>
  <c r="OO143" i="1"/>
  <c r="ON143" i="1"/>
  <c r="OM143" i="1"/>
  <c r="OL143" i="1"/>
  <c r="OK143" i="1"/>
  <c r="OJ143" i="1"/>
  <c r="OI143" i="1"/>
  <c r="OH143" i="1"/>
  <c r="OG143" i="1"/>
  <c r="OF143" i="1"/>
  <c r="OE143" i="1"/>
  <c r="OD143" i="1"/>
  <c r="OC143" i="1"/>
  <c r="OB143" i="1"/>
  <c r="OA143" i="1"/>
  <c r="NZ143" i="1"/>
  <c r="NV143" i="1"/>
  <c r="NU143" i="1"/>
  <c r="NT143" i="1"/>
  <c r="NR143" i="1"/>
  <c r="NQ143" i="1"/>
  <c r="NP143" i="1"/>
  <c r="NO143" i="1"/>
  <c r="NM143" i="1"/>
  <c r="NL143" i="1"/>
  <c r="NK143" i="1"/>
  <c r="NJ143" i="1"/>
  <c r="NI143" i="1"/>
  <c r="NH143" i="1"/>
  <c r="NG143" i="1"/>
  <c r="NF143" i="1"/>
  <c r="NE143" i="1"/>
  <c r="ND143" i="1"/>
  <c r="NC143" i="1"/>
  <c r="NB143" i="1"/>
  <c r="MZ143" i="1"/>
  <c r="MX143" i="1"/>
  <c r="MW143" i="1"/>
  <c r="MV143" i="1"/>
  <c r="MU143" i="1"/>
  <c r="MS143" i="1"/>
  <c r="MR143" i="1"/>
  <c r="MQ143" i="1"/>
  <c r="MP143" i="1"/>
  <c r="MO143" i="1"/>
  <c r="MN143" i="1"/>
  <c r="MM143" i="1"/>
  <c r="ML143" i="1"/>
  <c r="MK143" i="1"/>
  <c r="MJ143" i="1"/>
  <c r="MI143" i="1"/>
  <c r="MH143" i="1"/>
  <c r="MG143" i="1"/>
  <c r="MD143" i="1"/>
  <c r="MB143" i="1"/>
  <c r="MA143" i="1"/>
  <c r="LZ143" i="1"/>
  <c r="LY143" i="1"/>
  <c r="LX143" i="1"/>
  <c r="LW143" i="1"/>
  <c r="LV143" i="1"/>
  <c r="I143" i="1"/>
  <c r="H143" i="1"/>
  <c r="G143" i="1"/>
  <c r="F143" i="1"/>
  <c r="E143" i="1"/>
  <c r="D143" i="1"/>
  <c r="ASD142" i="1"/>
  <c r="ASC142" i="1"/>
  <c r="ASB142" i="1"/>
  <c r="ASA142" i="1"/>
  <c r="ARZ142" i="1"/>
  <c r="ARY142" i="1"/>
  <c r="ARX142" i="1"/>
  <c r="ARW142" i="1"/>
  <c r="ARV142" i="1"/>
  <c r="ARU142" i="1"/>
  <c r="ART142" i="1"/>
  <c r="ARS142" i="1"/>
  <c r="ARR142" i="1"/>
  <c r="ARQ142" i="1"/>
  <c r="ARP142" i="1"/>
  <c r="ARO142" i="1"/>
  <c r="ARN142" i="1"/>
  <c r="ARM142" i="1"/>
  <c r="ARL142" i="1"/>
  <c r="ARK142" i="1"/>
  <c r="ARJ142" i="1"/>
  <c r="ARI142" i="1"/>
  <c r="ARH142" i="1"/>
  <c r="ARG142" i="1"/>
  <c r="ARF142" i="1"/>
  <c r="ARE142" i="1"/>
  <c r="ARD142" i="1"/>
  <c r="ARC142" i="1"/>
  <c r="ARB142" i="1"/>
  <c r="ARA142" i="1"/>
  <c r="AQZ142" i="1"/>
  <c r="AQY142" i="1"/>
  <c r="AQX142" i="1"/>
  <c r="AQW142" i="1"/>
  <c r="AQV142" i="1"/>
  <c r="AQU142" i="1"/>
  <c r="AQT142" i="1"/>
  <c r="AQS142" i="1"/>
  <c r="AQR142" i="1"/>
  <c r="AQQ142" i="1"/>
  <c r="AQP142" i="1"/>
  <c r="AQO142" i="1"/>
  <c r="AQN142" i="1"/>
  <c r="AQM142" i="1"/>
  <c r="AQL142" i="1"/>
  <c r="AQK142" i="1"/>
  <c r="AQJ142" i="1"/>
  <c r="AQI142" i="1"/>
  <c r="AQH142" i="1"/>
  <c r="AQG142" i="1"/>
  <c r="AQF142" i="1"/>
  <c r="AQE142" i="1"/>
  <c r="AQD142" i="1"/>
  <c r="AQC142" i="1"/>
  <c r="AQB142" i="1"/>
  <c r="AQA142" i="1"/>
  <c r="APZ142" i="1"/>
  <c r="APY142" i="1"/>
  <c r="APX142" i="1"/>
  <c r="APW142" i="1"/>
  <c r="APV142" i="1"/>
  <c r="APS142" i="1"/>
  <c r="APR142" i="1"/>
  <c r="APQ142" i="1"/>
  <c r="APP142" i="1"/>
  <c r="APO142" i="1"/>
  <c r="APM142" i="1"/>
  <c r="APL142" i="1"/>
  <c r="APK142" i="1"/>
  <c r="APJ142" i="1"/>
  <c r="API142" i="1"/>
  <c r="APH142" i="1"/>
  <c r="APG142" i="1"/>
  <c r="APF142" i="1"/>
  <c r="APE142" i="1"/>
  <c r="APD142" i="1"/>
  <c r="APC142" i="1"/>
  <c r="APB142" i="1"/>
  <c r="APA142" i="1"/>
  <c r="AOZ142" i="1"/>
  <c r="AOY142" i="1"/>
  <c r="AOX142" i="1"/>
  <c r="AOW142" i="1"/>
  <c r="AOV142" i="1"/>
  <c r="AOU142" i="1"/>
  <c r="AOT142" i="1"/>
  <c r="AOS142" i="1"/>
  <c r="AOR142" i="1"/>
  <c r="AOQ142" i="1"/>
  <c r="AOP142" i="1"/>
  <c r="AOO142" i="1"/>
  <c r="AON142" i="1"/>
  <c r="AOL142" i="1"/>
  <c r="AOK142" i="1"/>
  <c r="AOJ142" i="1"/>
  <c r="AOI142" i="1"/>
  <c r="AOH142" i="1"/>
  <c r="AOG142" i="1"/>
  <c r="AOF142" i="1"/>
  <c r="AOE142" i="1"/>
  <c r="AOD142" i="1"/>
  <c r="AOC142" i="1"/>
  <c r="AOB142" i="1"/>
  <c r="AOA142" i="1"/>
  <c r="ANZ142" i="1"/>
  <c r="ANY142" i="1"/>
  <c r="ANX142" i="1"/>
  <c r="ANW142" i="1"/>
  <c r="ANV142" i="1"/>
  <c r="ANS142" i="1"/>
  <c r="ANR142" i="1"/>
  <c r="ANQ142" i="1"/>
  <c r="ANP142" i="1"/>
  <c r="ANO142" i="1"/>
  <c r="ANN142" i="1"/>
  <c r="ANM142" i="1"/>
  <c r="ANL142" i="1"/>
  <c r="ANK142" i="1"/>
  <c r="ANJ142" i="1"/>
  <c r="ANI142" i="1"/>
  <c r="ANH142" i="1"/>
  <c r="ANG142" i="1"/>
  <c r="ANF142" i="1"/>
  <c r="ANE142" i="1"/>
  <c r="AND142" i="1"/>
  <c r="ANC142" i="1"/>
  <c r="ANB142" i="1"/>
  <c r="AMZ142" i="1"/>
  <c r="AMY142" i="1"/>
  <c r="AMX142" i="1"/>
  <c r="AMW142" i="1"/>
  <c r="AMV142" i="1"/>
  <c r="AMU142" i="1"/>
  <c r="AMT142" i="1"/>
  <c r="AMS142" i="1"/>
  <c r="AMR142" i="1"/>
  <c r="AMQ142" i="1"/>
  <c r="AMP142" i="1"/>
  <c r="AMO142" i="1"/>
  <c r="AMN142" i="1"/>
  <c r="AMM142" i="1"/>
  <c r="AML142" i="1"/>
  <c r="AMK142" i="1"/>
  <c r="AMJ142" i="1"/>
  <c r="AMI142" i="1"/>
  <c r="AMH142" i="1"/>
  <c r="AMG142" i="1"/>
  <c r="AMF142" i="1"/>
  <c r="AME142" i="1"/>
  <c r="AMD142" i="1"/>
  <c r="AMC142" i="1"/>
  <c r="AMB142" i="1"/>
  <c r="AMA142" i="1"/>
  <c r="ALY142" i="1"/>
  <c r="ALX142" i="1"/>
  <c r="ALW142" i="1"/>
  <c r="ALV142" i="1"/>
  <c r="ALU142" i="1"/>
  <c r="ALT142" i="1"/>
  <c r="ALS142" i="1"/>
  <c r="ALR142" i="1"/>
  <c r="ALQ142" i="1"/>
  <c r="ALP142" i="1"/>
  <c r="ALO142" i="1"/>
  <c r="ALN142" i="1"/>
  <c r="ALM142" i="1"/>
  <c r="ALL142" i="1"/>
  <c r="ALK142" i="1"/>
  <c r="ALJ142" i="1"/>
  <c r="ALI142" i="1"/>
  <c r="ALH142" i="1"/>
  <c r="ALG142" i="1"/>
  <c r="ALF142" i="1"/>
  <c r="ALE142" i="1"/>
  <c r="ALD142" i="1"/>
  <c r="ALC142" i="1"/>
  <c r="ALB142" i="1"/>
  <c r="ALA142" i="1"/>
  <c r="AKZ142" i="1"/>
  <c r="AKY142" i="1"/>
  <c r="AKX142" i="1"/>
  <c r="AKW142" i="1"/>
  <c r="AKV142" i="1"/>
  <c r="AKU142" i="1"/>
  <c r="AKT142" i="1"/>
  <c r="AKS142" i="1"/>
  <c r="AKR142" i="1"/>
  <c r="AKQ142" i="1"/>
  <c r="AKP142" i="1"/>
  <c r="AKO142" i="1"/>
  <c r="AKN142" i="1"/>
  <c r="AKM142" i="1"/>
  <c r="AKL142" i="1"/>
  <c r="AKK142" i="1"/>
  <c r="AKJ142" i="1"/>
  <c r="AKI142" i="1"/>
  <c r="AKH142" i="1"/>
  <c r="AKG142" i="1"/>
  <c r="AKF142" i="1"/>
  <c r="AKE142" i="1"/>
  <c r="AKD142" i="1"/>
  <c r="AKC142" i="1"/>
  <c r="AKB142" i="1"/>
  <c r="AKA142" i="1"/>
  <c r="AJZ142" i="1"/>
  <c r="AJY142" i="1"/>
  <c r="AJX142" i="1"/>
  <c r="AJW142" i="1"/>
  <c r="AJV142" i="1"/>
  <c r="AJT142" i="1"/>
  <c r="AJS142" i="1"/>
  <c r="AJR142" i="1"/>
  <c r="AJQ142" i="1"/>
  <c r="AJP142" i="1"/>
  <c r="AJO142" i="1"/>
  <c r="AJN142" i="1"/>
  <c r="AJM142" i="1"/>
  <c r="AJL142" i="1"/>
  <c r="AJK142" i="1"/>
  <c r="AJJ142" i="1"/>
  <c r="AJI142" i="1"/>
  <c r="AJH142" i="1"/>
  <c r="AJG142" i="1"/>
  <c r="AJF142" i="1"/>
  <c r="AJE142" i="1"/>
  <c r="AJD142" i="1"/>
  <c r="AJC142" i="1"/>
  <c r="AJB142" i="1"/>
  <c r="AJA142" i="1"/>
  <c r="AIZ142" i="1"/>
  <c r="AIY142" i="1"/>
  <c r="AIX142" i="1"/>
  <c r="AIW142" i="1"/>
  <c r="AIV142" i="1"/>
  <c r="AIU142" i="1"/>
  <c r="AIT142" i="1"/>
  <c r="AIS142" i="1"/>
  <c r="AIR142" i="1"/>
  <c r="AIQ142" i="1"/>
  <c r="AIP142" i="1"/>
  <c r="AIO142" i="1"/>
  <c r="AIN142" i="1"/>
  <c r="AIM142" i="1"/>
  <c r="AIL142" i="1"/>
  <c r="AIK142" i="1"/>
  <c r="AIJ142" i="1"/>
  <c r="AII142" i="1"/>
  <c r="AIH142" i="1"/>
  <c r="AIG142" i="1"/>
  <c r="AIF142" i="1"/>
  <c r="AIE142" i="1"/>
  <c r="AID142" i="1"/>
  <c r="AIC142" i="1"/>
  <c r="AIB142" i="1"/>
  <c r="AIA142" i="1"/>
  <c r="AHY142" i="1"/>
  <c r="AHX142" i="1"/>
  <c r="AHW142" i="1"/>
  <c r="AHV142" i="1"/>
  <c r="AHU142" i="1"/>
  <c r="AHT142" i="1"/>
  <c r="AHS142" i="1"/>
  <c r="AHR142" i="1"/>
  <c r="AHQ142" i="1"/>
  <c r="AHP142" i="1"/>
  <c r="AHO142" i="1"/>
  <c r="AHN142" i="1"/>
  <c r="AHM142" i="1"/>
  <c r="AHK142" i="1"/>
  <c r="AHJ142" i="1"/>
  <c r="AHG142" i="1"/>
  <c r="AHF142" i="1"/>
  <c r="AHD142" i="1"/>
  <c r="AHC142" i="1"/>
  <c r="AHB142" i="1"/>
  <c r="AHA142" i="1"/>
  <c r="AGX142" i="1"/>
  <c r="AGW142" i="1"/>
  <c r="AGV142" i="1"/>
  <c r="AGT142" i="1"/>
  <c r="AGS142" i="1"/>
  <c r="AGR142" i="1"/>
  <c r="AGQ142" i="1"/>
  <c r="AGP142" i="1"/>
  <c r="AGO142" i="1"/>
  <c r="AGN142" i="1"/>
  <c r="AGM142" i="1"/>
  <c r="AGL142" i="1"/>
  <c r="AGK142" i="1"/>
  <c r="AGJ142" i="1"/>
  <c r="AGI142" i="1"/>
  <c r="AGH142" i="1"/>
  <c r="AGG142" i="1"/>
  <c r="AGF142" i="1"/>
  <c r="AGE142" i="1"/>
  <c r="AGD142" i="1"/>
  <c r="AGC142" i="1"/>
  <c r="AGB142" i="1"/>
  <c r="AFZ142" i="1"/>
  <c r="AFY142" i="1"/>
  <c r="AFX142" i="1"/>
  <c r="AFW142" i="1"/>
  <c r="AFV142" i="1"/>
  <c r="AFU142" i="1"/>
  <c r="AFT142" i="1"/>
  <c r="AFS142" i="1"/>
  <c r="AFR142" i="1"/>
  <c r="AFP142" i="1"/>
  <c r="AFO142" i="1"/>
  <c r="AFN142" i="1"/>
  <c r="AFM142" i="1"/>
  <c r="AFL142" i="1"/>
  <c r="AFI142" i="1"/>
  <c r="AFH142" i="1"/>
  <c r="AFG142" i="1"/>
  <c r="AFF142" i="1"/>
  <c r="AFE142" i="1"/>
  <c r="AFD142" i="1"/>
  <c r="AFC142" i="1"/>
  <c r="AFB142" i="1"/>
  <c r="AFA142" i="1"/>
  <c r="AEZ142" i="1"/>
  <c r="AEV142" i="1"/>
  <c r="AEU142" i="1"/>
  <c r="AET142" i="1"/>
  <c r="AER142" i="1"/>
  <c r="AEQ142" i="1"/>
  <c r="AEP142" i="1"/>
  <c r="AEO142" i="1"/>
  <c r="AEN142" i="1"/>
  <c r="AEM142" i="1"/>
  <c r="AEL142" i="1"/>
  <c r="AEK142" i="1"/>
  <c r="AEJ142" i="1"/>
  <c r="AEI142" i="1"/>
  <c r="AEH142" i="1"/>
  <c r="AEG142" i="1"/>
  <c r="AEE142" i="1"/>
  <c r="AEC142" i="1"/>
  <c r="AEB142" i="1"/>
  <c r="AEA142" i="1"/>
  <c r="ADZ142" i="1"/>
  <c r="ADY142" i="1"/>
  <c r="ADX142" i="1"/>
  <c r="ADV142" i="1"/>
  <c r="ADU142" i="1"/>
  <c r="ADS142" i="1"/>
  <c r="ADP142" i="1"/>
  <c r="ADO142" i="1"/>
  <c r="ADM142" i="1"/>
  <c r="ADL142" i="1"/>
  <c r="ADK142" i="1"/>
  <c r="ADJ142" i="1"/>
  <c r="ADI142" i="1"/>
  <c r="ADG142" i="1"/>
  <c r="ADF142" i="1"/>
  <c r="ADE142" i="1"/>
  <c r="ADD142" i="1"/>
  <c r="ADC142" i="1"/>
  <c r="ADB142" i="1"/>
  <c r="ADA142" i="1"/>
  <c r="ACZ142" i="1"/>
  <c r="ACU142" i="1"/>
  <c r="ACT142" i="1"/>
  <c r="ACS142" i="1"/>
  <c r="ACR142" i="1"/>
  <c r="ACQ142" i="1"/>
  <c r="ACP142" i="1"/>
  <c r="ACO142" i="1"/>
  <c r="ACN142" i="1"/>
  <c r="ACM142" i="1"/>
  <c r="ACL142" i="1"/>
  <c r="ACK142" i="1"/>
  <c r="ACJ142" i="1"/>
  <c r="ACI142" i="1"/>
  <c r="ACH142" i="1"/>
  <c r="ACG142" i="1"/>
  <c r="ACF142" i="1"/>
  <c r="ACE142" i="1"/>
  <c r="ACD142" i="1"/>
  <c r="ACC142" i="1"/>
  <c r="ACB142" i="1"/>
  <c r="ABZ142" i="1"/>
  <c r="ABY142" i="1"/>
  <c r="ABX142" i="1"/>
  <c r="ABW142" i="1"/>
  <c r="ABV142" i="1"/>
  <c r="ABU142" i="1"/>
  <c r="ABT142" i="1"/>
  <c r="ABS142" i="1"/>
  <c r="ABQ142" i="1"/>
  <c r="ABP142" i="1"/>
  <c r="ABO142" i="1"/>
  <c r="ABN142" i="1"/>
  <c r="ABM142" i="1"/>
  <c r="ABL142" i="1"/>
  <c r="ABK142" i="1"/>
  <c r="ABJ142" i="1"/>
  <c r="ABI142" i="1"/>
  <c r="ABH142" i="1"/>
  <c r="ABG142" i="1"/>
  <c r="ABE142" i="1"/>
  <c r="ABD142" i="1"/>
  <c r="ABC142" i="1"/>
  <c r="ABB142" i="1"/>
  <c r="ABA142" i="1"/>
  <c r="AAZ142" i="1"/>
  <c r="AAY142" i="1"/>
  <c r="AAX142" i="1"/>
  <c r="AAW142" i="1"/>
  <c r="AAV142" i="1"/>
  <c r="AAU142" i="1"/>
  <c r="AAT142" i="1"/>
  <c r="AAS142" i="1"/>
  <c r="AAR142" i="1"/>
  <c r="AAQ142" i="1"/>
  <c r="AAP142" i="1"/>
  <c r="AAO142" i="1"/>
  <c r="AAL142" i="1"/>
  <c r="AAK142" i="1"/>
  <c r="AAJ142" i="1"/>
  <c r="AAI142" i="1"/>
  <c r="AAH142" i="1"/>
  <c r="AAF142" i="1"/>
  <c r="AAE142" i="1"/>
  <c r="AAD142" i="1"/>
  <c r="AAC142" i="1"/>
  <c r="AAB142" i="1"/>
  <c r="AAA142" i="1"/>
  <c r="ZZ142" i="1"/>
  <c r="ZY142" i="1"/>
  <c r="ZX142" i="1"/>
  <c r="ZW142" i="1"/>
  <c r="ZV142" i="1"/>
  <c r="ZS142" i="1"/>
  <c r="ZP142" i="1"/>
  <c r="ZO142" i="1"/>
  <c r="ZJ142" i="1"/>
  <c r="ZI142" i="1"/>
  <c r="ZH142" i="1"/>
  <c r="ZG142" i="1"/>
  <c r="ZF142" i="1"/>
  <c r="ZE142" i="1"/>
  <c r="ZD142" i="1"/>
  <c r="ZC142" i="1"/>
  <c r="ZB142" i="1"/>
  <c r="ZA142" i="1"/>
  <c r="YZ142" i="1"/>
  <c r="YY142" i="1"/>
  <c r="YX142" i="1"/>
  <c r="YW142" i="1"/>
  <c r="YU142" i="1"/>
  <c r="YT142" i="1"/>
  <c r="YR142" i="1"/>
  <c r="YQ142" i="1"/>
  <c r="YP142" i="1"/>
  <c r="YO142" i="1"/>
  <c r="YN142" i="1"/>
  <c r="YM142" i="1"/>
  <c r="YL142" i="1"/>
  <c r="YK142" i="1"/>
  <c r="YJ142" i="1"/>
  <c r="XZ142" i="1"/>
  <c r="XY142" i="1"/>
  <c r="XX142" i="1"/>
  <c r="XW142" i="1"/>
  <c r="XU142" i="1"/>
  <c r="XT142" i="1"/>
  <c r="XS142" i="1"/>
  <c r="XR142" i="1"/>
  <c r="XQ142" i="1"/>
  <c r="XP142" i="1"/>
  <c r="XO142" i="1"/>
  <c r="XN142" i="1"/>
  <c r="XM142" i="1"/>
  <c r="XL142" i="1"/>
  <c r="XK142" i="1"/>
  <c r="XJ142" i="1"/>
  <c r="XI142" i="1"/>
  <c r="XH142" i="1"/>
  <c r="XG142" i="1"/>
  <c r="XE142" i="1"/>
  <c r="XD142" i="1"/>
  <c r="XB142" i="1"/>
  <c r="XA142" i="1"/>
  <c r="WY142" i="1"/>
  <c r="WX142" i="1"/>
  <c r="WW142" i="1"/>
  <c r="WV142" i="1"/>
  <c r="WU142" i="1"/>
  <c r="WT142" i="1"/>
  <c r="WQ142" i="1"/>
  <c r="WO142" i="1"/>
  <c r="WN142" i="1"/>
  <c r="WM142" i="1"/>
  <c r="WL142" i="1"/>
  <c r="WK142" i="1"/>
  <c r="WJ142" i="1"/>
  <c r="WI142" i="1"/>
  <c r="WH142" i="1"/>
  <c r="WF142" i="1"/>
  <c r="WE142" i="1"/>
  <c r="WD142" i="1"/>
  <c r="WC142" i="1"/>
  <c r="WB142" i="1"/>
  <c r="WA142" i="1"/>
  <c r="VY142" i="1"/>
  <c r="VV142" i="1"/>
  <c r="VU142" i="1"/>
  <c r="VT142" i="1"/>
  <c r="VS142" i="1"/>
  <c r="VR142" i="1"/>
  <c r="VP142" i="1"/>
  <c r="VN142" i="1"/>
  <c r="VM142" i="1"/>
  <c r="VK142" i="1"/>
  <c r="VJ142" i="1"/>
  <c r="VI142" i="1"/>
  <c r="VH142" i="1"/>
  <c r="VF142" i="1"/>
  <c r="VE142" i="1"/>
  <c r="VD142" i="1"/>
  <c r="VC142" i="1"/>
  <c r="VB142" i="1"/>
  <c r="VA142" i="1"/>
  <c r="UZ142" i="1"/>
  <c r="UY142" i="1"/>
  <c r="UX142" i="1"/>
  <c r="UW142" i="1"/>
  <c r="UV142" i="1"/>
  <c r="UU142" i="1"/>
  <c r="US142" i="1"/>
  <c r="UR142" i="1"/>
  <c r="UQ142" i="1"/>
  <c r="UN142" i="1"/>
  <c r="UM142" i="1"/>
  <c r="UL142" i="1"/>
  <c r="UK142" i="1"/>
  <c r="UJ142" i="1"/>
  <c r="UI142" i="1"/>
  <c r="UF142" i="1"/>
  <c r="UD142" i="1"/>
  <c r="UB142" i="1"/>
  <c r="UA142" i="1"/>
  <c r="TZ142" i="1"/>
  <c r="TY142" i="1"/>
  <c r="TX142" i="1"/>
  <c r="TW142" i="1"/>
  <c r="TU142" i="1"/>
  <c r="TS142" i="1"/>
  <c r="TR142" i="1"/>
  <c r="TQ142" i="1"/>
  <c r="TP142" i="1"/>
  <c r="TO142" i="1"/>
  <c r="TN142" i="1"/>
  <c r="TM142" i="1"/>
  <c r="TL142" i="1"/>
  <c r="TK142" i="1"/>
  <c r="TI142" i="1"/>
  <c r="TH142" i="1"/>
  <c r="TG142" i="1"/>
  <c r="TF142" i="1"/>
  <c r="TE142" i="1"/>
  <c r="TC142" i="1"/>
  <c r="TB142" i="1"/>
  <c r="TA142" i="1"/>
  <c r="SY142" i="1"/>
  <c r="SX142" i="1"/>
  <c r="SW142" i="1"/>
  <c r="SU142" i="1"/>
  <c r="ST142" i="1"/>
  <c r="SS142" i="1"/>
  <c r="SR142" i="1"/>
  <c r="SP142" i="1"/>
  <c r="SO142" i="1"/>
  <c r="SM142" i="1"/>
  <c r="SL142" i="1"/>
  <c r="SK142" i="1"/>
  <c r="SJ142" i="1"/>
  <c r="SI142" i="1"/>
  <c r="SH142" i="1"/>
  <c r="SG142" i="1"/>
  <c r="SF142" i="1"/>
  <c r="SE142" i="1"/>
  <c r="SD142" i="1"/>
  <c r="SB142" i="1"/>
  <c r="SA142" i="1"/>
  <c r="RZ142" i="1"/>
  <c r="RY142" i="1"/>
  <c r="RX142" i="1"/>
  <c r="RV142" i="1"/>
  <c r="RS142" i="1"/>
  <c r="RR142" i="1"/>
  <c r="RQ142" i="1"/>
  <c r="RO142" i="1"/>
  <c r="RN142" i="1"/>
  <c r="RM142" i="1"/>
  <c r="RL142" i="1"/>
  <c r="RK142" i="1"/>
  <c r="RH142" i="1"/>
  <c r="RG142" i="1"/>
  <c r="RF142" i="1"/>
  <c r="RE142" i="1"/>
  <c r="RB142" i="1"/>
  <c r="RA142" i="1"/>
  <c r="QZ142" i="1"/>
  <c r="QY142" i="1"/>
  <c r="QX142" i="1"/>
  <c r="QW142" i="1"/>
  <c r="QV142" i="1"/>
  <c r="QU142" i="1"/>
  <c r="QT142" i="1"/>
  <c r="QS142" i="1"/>
  <c r="QQ142" i="1"/>
  <c r="QO142" i="1"/>
  <c r="QL142" i="1"/>
  <c r="QK142" i="1"/>
  <c r="QJ142" i="1"/>
  <c r="QI142" i="1"/>
  <c r="QH142" i="1"/>
  <c r="QF142" i="1"/>
  <c r="QE142" i="1"/>
  <c r="QD142" i="1"/>
  <c r="QC142" i="1"/>
  <c r="QB142" i="1"/>
  <c r="QA142" i="1"/>
  <c r="PZ142" i="1"/>
  <c r="PY142" i="1"/>
  <c r="PX142" i="1"/>
  <c r="PU142" i="1"/>
  <c r="PT142" i="1"/>
  <c r="PS142" i="1"/>
  <c r="PQ142" i="1"/>
  <c r="PP142" i="1"/>
  <c r="PO142" i="1"/>
  <c r="PN142" i="1"/>
  <c r="PM142" i="1"/>
  <c r="PK142" i="1"/>
  <c r="PJ142" i="1"/>
  <c r="PI142" i="1"/>
  <c r="PH142" i="1"/>
  <c r="PG142" i="1"/>
  <c r="PF142" i="1"/>
  <c r="PE142" i="1"/>
  <c r="PD142" i="1"/>
  <c r="PC142" i="1"/>
  <c r="PB142" i="1"/>
  <c r="OZ142" i="1"/>
  <c r="OY142" i="1"/>
  <c r="OX142" i="1"/>
  <c r="OW142" i="1"/>
  <c r="OV142" i="1"/>
  <c r="OU142" i="1"/>
  <c r="OT142" i="1"/>
  <c r="OR142" i="1"/>
  <c r="OQ142" i="1"/>
  <c r="OP142" i="1"/>
  <c r="OO142" i="1"/>
  <c r="ON142" i="1"/>
  <c r="OM142" i="1"/>
  <c r="OL142" i="1"/>
  <c r="OK142" i="1"/>
  <c r="OJ142" i="1"/>
  <c r="OI142" i="1"/>
  <c r="OH142" i="1"/>
  <c r="OG142" i="1"/>
  <c r="OF142" i="1"/>
  <c r="OE142" i="1"/>
  <c r="OD142" i="1"/>
  <c r="OC142" i="1"/>
  <c r="OB142" i="1"/>
  <c r="OA142" i="1"/>
  <c r="NZ142" i="1"/>
  <c r="NV142" i="1"/>
  <c r="NU142" i="1"/>
  <c r="NT142" i="1"/>
  <c r="NR142" i="1"/>
  <c r="NQ142" i="1"/>
  <c r="NP142" i="1"/>
  <c r="NO142" i="1"/>
  <c r="NM142" i="1"/>
  <c r="NL142" i="1"/>
  <c r="NK142" i="1"/>
  <c r="NJ142" i="1"/>
  <c r="NI142" i="1"/>
  <c r="NH142" i="1"/>
  <c r="NG142" i="1"/>
  <c r="NF142" i="1"/>
  <c r="NE142" i="1"/>
  <c r="ND142" i="1"/>
  <c r="NC142" i="1"/>
  <c r="NB142" i="1"/>
  <c r="MZ142" i="1"/>
  <c r="MX142" i="1"/>
  <c r="MW142" i="1"/>
  <c r="MV142" i="1"/>
  <c r="MU142" i="1"/>
  <c r="MS142" i="1"/>
  <c r="MR142" i="1"/>
  <c r="MQ142" i="1"/>
  <c r="MP142" i="1"/>
  <c r="MO142" i="1"/>
  <c r="MN142" i="1"/>
  <c r="MM142" i="1"/>
  <c r="ML142" i="1"/>
  <c r="MK142" i="1"/>
  <c r="MJ142" i="1"/>
  <c r="MI142" i="1"/>
  <c r="MH142" i="1"/>
  <c r="MG142" i="1"/>
  <c r="MD142" i="1"/>
  <c r="MB142" i="1"/>
  <c r="MA142" i="1"/>
  <c r="LZ142" i="1"/>
  <c r="LY142" i="1"/>
  <c r="LX142" i="1"/>
  <c r="LW142" i="1"/>
  <c r="LV142" i="1"/>
  <c r="I142" i="1"/>
  <c r="H142" i="1"/>
  <c r="G142" i="1"/>
  <c r="F142" i="1"/>
  <c r="E142" i="1"/>
  <c r="D142" i="1"/>
  <c r="ASD141" i="1"/>
  <c r="ASC141" i="1"/>
  <c r="ASB141" i="1"/>
  <c r="ASA141" i="1"/>
  <c r="ARZ141" i="1"/>
  <c r="ARY141" i="1"/>
  <c r="ARX141" i="1"/>
  <c r="ARW141" i="1"/>
  <c r="ARV141" i="1"/>
  <c r="ARU141" i="1"/>
  <c r="ART141" i="1"/>
  <c r="ARS141" i="1"/>
  <c r="ARR141" i="1"/>
  <c r="ARQ141" i="1"/>
  <c r="ARP141" i="1"/>
  <c r="ARO141" i="1"/>
  <c r="ARN141" i="1"/>
  <c r="ARM141" i="1"/>
  <c r="ARL141" i="1"/>
  <c r="ARK141" i="1"/>
  <c r="ARJ141" i="1"/>
  <c r="ARI141" i="1"/>
  <c r="ARH141" i="1"/>
  <c r="ARG141" i="1"/>
  <c r="ARF141" i="1"/>
  <c r="ARE141" i="1"/>
  <c r="ARD141" i="1"/>
  <c r="ARC141" i="1"/>
  <c r="ARB141" i="1"/>
  <c r="ARA141" i="1"/>
  <c r="AQZ141" i="1"/>
  <c r="AQY141" i="1"/>
  <c r="AQX141" i="1"/>
  <c r="AQW141" i="1"/>
  <c r="AQV141" i="1"/>
  <c r="AQU141" i="1"/>
  <c r="AQT141" i="1"/>
  <c r="AQS141" i="1"/>
  <c r="AQR141" i="1"/>
  <c r="AQQ141" i="1"/>
  <c r="AQP141" i="1"/>
  <c r="AQO141" i="1"/>
  <c r="AQN141" i="1"/>
  <c r="AQM141" i="1"/>
  <c r="AQL141" i="1"/>
  <c r="AQK141" i="1"/>
  <c r="AQJ141" i="1"/>
  <c r="AQI141" i="1"/>
  <c r="AQH141" i="1"/>
  <c r="AQG141" i="1"/>
  <c r="AQF141" i="1"/>
  <c r="AQE141" i="1"/>
  <c r="AQD141" i="1"/>
  <c r="AQC141" i="1"/>
  <c r="AQB141" i="1"/>
  <c r="AQA141" i="1"/>
  <c r="APZ141" i="1"/>
  <c r="APY141" i="1"/>
  <c r="APX141" i="1"/>
  <c r="APW141" i="1"/>
  <c r="APV141" i="1"/>
  <c r="APS141" i="1"/>
  <c r="APR141" i="1"/>
  <c r="APQ141" i="1"/>
  <c r="APP141" i="1"/>
  <c r="APO141" i="1"/>
  <c r="APM141" i="1"/>
  <c r="APL141" i="1"/>
  <c r="APK141" i="1"/>
  <c r="APJ141" i="1"/>
  <c r="API141" i="1"/>
  <c r="APH141" i="1"/>
  <c r="APG141" i="1"/>
  <c r="APF141" i="1"/>
  <c r="APE141" i="1"/>
  <c r="APD141" i="1"/>
  <c r="APC141" i="1"/>
  <c r="APB141" i="1"/>
  <c r="APA141" i="1"/>
  <c r="AOZ141" i="1"/>
  <c r="AOY141" i="1"/>
  <c r="AOX141" i="1"/>
  <c r="AOW141" i="1"/>
  <c r="AOV141" i="1"/>
  <c r="AOU141" i="1"/>
  <c r="AOT141" i="1"/>
  <c r="AOS141" i="1"/>
  <c r="AOR141" i="1"/>
  <c r="AOQ141" i="1"/>
  <c r="AOP141" i="1"/>
  <c r="AOO141" i="1"/>
  <c r="AON141" i="1"/>
  <c r="AOL141" i="1"/>
  <c r="AOK141" i="1"/>
  <c r="AOJ141" i="1"/>
  <c r="AOI141" i="1"/>
  <c r="AOH141" i="1"/>
  <c r="AOG141" i="1"/>
  <c r="AOF141" i="1"/>
  <c r="AOE141" i="1"/>
  <c r="AOD141" i="1"/>
  <c r="AOC141" i="1"/>
  <c r="AOB141" i="1"/>
  <c r="AOA141" i="1"/>
  <c r="ANZ141" i="1"/>
  <c r="ANY141" i="1"/>
  <c r="ANX141" i="1"/>
  <c r="ANW141" i="1"/>
  <c r="ANV141" i="1"/>
  <c r="ANS141" i="1"/>
  <c r="ANR141" i="1"/>
  <c r="ANQ141" i="1"/>
  <c r="ANP141" i="1"/>
  <c r="ANO141" i="1"/>
  <c r="ANN141" i="1"/>
  <c r="ANM141" i="1"/>
  <c r="ANL141" i="1"/>
  <c r="ANK141" i="1"/>
  <c r="ANJ141" i="1"/>
  <c r="ANI141" i="1"/>
  <c r="ANH141" i="1"/>
  <c r="ANG141" i="1"/>
  <c r="ANF141" i="1"/>
  <c r="ANE141" i="1"/>
  <c r="AND141" i="1"/>
  <c r="ANC141" i="1"/>
  <c r="ANB141" i="1"/>
  <c r="AMZ141" i="1"/>
  <c r="AMY141" i="1"/>
  <c r="AMX141" i="1"/>
  <c r="AMW141" i="1"/>
  <c r="AMV141" i="1"/>
  <c r="AMU141" i="1"/>
  <c r="AMT141" i="1"/>
  <c r="AMS141" i="1"/>
  <c r="AMR141" i="1"/>
  <c r="AMQ141" i="1"/>
  <c r="AMP141" i="1"/>
  <c r="AMO141" i="1"/>
  <c r="AMN141" i="1"/>
  <c r="AMM141" i="1"/>
  <c r="AML141" i="1"/>
  <c r="AMK141" i="1"/>
  <c r="AMJ141" i="1"/>
  <c r="AMI141" i="1"/>
  <c r="AMH141" i="1"/>
  <c r="AMG141" i="1"/>
  <c r="AMF141" i="1"/>
  <c r="AME141" i="1"/>
  <c r="AMD141" i="1"/>
  <c r="AMC141" i="1"/>
  <c r="AMB141" i="1"/>
  <c r="AMA141" i="1"/>
  <c r="ALY141" i="1"/>
  <c r="ALX141" i="1"/>
  <c r="ALW141" i="1"/>
  <c r="ALV141" i="1"/>
  <c r="ALU141" i="1"/>
  <c r="ALT141" i="1"/>
  <c r="ALS141" i="1"/>
  <c r="ALR141" i="1"/>
  <c r="ALQ141" i="1"/>
  <c r="ALP141" i="1"/>
  <c r="ALO141" i="1"/>
  <c r="ALN141" i="1"/>
  <c r="ALM141" i="1"/>
  <c r="ALL141" i="1"/>
  <c r="ALK141" i="1"/>
  <c r="ALJ141" i="1"/>
  <c r="ALI141" i="1"/>
  <c r="ALH141" i="1"/>
  <c r="ALG141" i="1"/>
  <c r="ALF141" i="1"/>
  <c r="ALE141" i="1"/>
  <c r="ALD141" i="1"/>
  <c r="ALC141" i="1"/>
  <c r="ALB141" i="1"/>
  <c r="ALA141" i="1"/>
  <c r="AKZ141" i="1"/>
  <c r="AKY141" i="1"/>
  <c r="AKX141" i="1"/>
  <c r="AKW141" i="1"/>
  <c r="AKV141" i="1"/>
  <c r="AKU141" i="1"/>
  <c r="AKT141" i="1"/>
  <c r="AKS141" i="1"/>
  <c r="AKR141" i="1"/>
  <c r="AKQ141" i="1"/>
  <c r="AKP141" i="1"/>
  <c r="AKO141" i="1"/>
  <c r="AKN141" i="1"/>
  <c r="AKM141" i="1"/>
  <c r="AKL141" i="1"/>
  <c r="AKK141" i="1"/>
  <c r="AKJ141" i="1"/>
  <c r="AKI141" i="1"/>
  <c r="AKH141" i="1"/>
  <c r="AKG141" i="1"/>
  <c r="AKF141" i="1"/>
  <c r="AKE141" i="1"/>
  <c r="AKD141" i="1"/>
  <c r="AKC141" i="1"/>
  <c r="AKB141" i="1"/>
  <c r="AKA141" i="1"/>
  <c r="AJZ141" i="1"/>
  <c r="AJY141" i="1"/>
  <c r="AJX141" i="1"/>
  <c r="AJW141" i="1"/>
  <c r="AJV141" i="1"/>
  <c r="AJT141" i="1"/>
  <c r="AJS141" i="1"/>
  <c r="AJR141" i="1"/>
  <c r="AJQ141" i="1"/>
  <c r="AJP141" i="1"/>
  <c r="AJO141" i="1"/>
  <c r="AJN141" i="1"/>
  <c r="AJM141" i="1"/>
  <c r="AJL141" i="1"/>
  <c r="AJK141" i="1"/>
  <c r="AJJ141" i="1"/>
  <c r="AJI141" i="1"/>
  <c r="AJH141" i="1"/>
  <c r="AJG141" i="1"/>
  <c r="AJF141" i="1"/>
  <c r="AJE141" i="1"/>
  <c r="AJD141" i="1"/>
  <c r="AJC141" i="1"/>
  <c r="AJB141" i="1"/>
  <c r="AJA141" i="1"/>
  <c r="AIZ141" i="1"/>
  <c r="AIY141" i="1"/>
  <c r="AIX141" i="1"/>
  <c r="AIW141" i="1"/>
  <c r="AIV141" i="1"/>
  <c r="AIU141" i="1"/>
  <c r="AIT141" i="1"/>
  <c r="AIS141" i="1"/>
  <c r="AIR141" i="1"/>
  <c r="AIQ141" i="1"/>
  <c r="AIP141" i="1"/>
  <c r="AIO141" i="1"/>
  <c r="AIN141" i="1"/>
  <c r="AIM141" i="1"/>
  <c r="AIL141" i="1"/>
  <c r="AIK141" i="1"/>
  <c r="AIJ141" i="1"/>
  <c r="AII141" i="1"/>
  <c r="AIH141" i="1"/>
  <c r="AIG141" i="1"/>
  <c r="AIF141" i="1"/>
  <c r="AIE141" i="1"/>
  <c r="AID141" i="1"/>
  <c r="AIC141" i="1"/>
  <c r="AIB141" i="1"/>
  <c r="AIA141" i="1"/>
  <c r="AHY141" i="1"/>
  <c r="AHX141" i="1"/>
  <c r="AHW141" i="1"/>
  <c r="AHV141" i="1"/>
  <c r="AHU141" i="1"/>
  <c r="AHT141" i="1"/>
  <c r="AHS141" i="1"/>
  <c r="AHR141" i="1"/>
  <c r="AHQ141" i="1"/>
  <c r="AHP141" i="1"/>
  <c r="AHO141" i="1"/>
  <c r="AHN141" i="1"/>
  <c r="AHM141" i="1"/>
  <c r="AHK141" i="1"/>
  <c r="AHJ141" i="1"/>
  <c r="AHG141" i="1"/>
  <c r="AHF141" i="1"/>
  <c r="AHD141" i="1"/>
  <c r="AHC141" i="1"/>
  <c r="AHB141" i="1"/>
  <c r="AHA141" i="1"/>
  <c r="AGX141" i="1"/>
  <c r="AGW141" i="1"/>
  <c r="AGV141" i="1"/>
  <c r="AGT141" i="1"/>
  <c r="AGS141" i="1"/>
  <c r="AGR141" i="1"/>
  <c r="AGQ141" i="1"/>
  <c r="AGP141" i="1"/>
  <c r="AGO141" i="1"/>
  <c r="AGN141" i="1"/>
  <c r="AGM141" i="1"/>
  <c r="AGL141" i="1"/>
  <c r="AGK141" i="1"/>
  <c r="AGJ141" i="1"/>
  <c r="AGI141" i="1"/>
  <c r="AGH141" i="1"/>
  <c r="AGG141" i="1"/>
  <c r="AGF141" i="1"/>
  <c r="AGE141" i="1"/>
  <c r="AGD141" i="1"/>
  <c r="AGC141" i="1"/>
  <c r="AGB141" i="1"/>
  <c r="AFZ141" i="1"/>
  <c r="AFY141" i="1"/>
  <c r="AFX141" i="1"/>
  <c r="AFW141" i="1"/>
  <c r="AFV141" i="1"/>
  <c r="AFU141" i="1"/>
  <c r="AFT141" i="1"/>
  <c r="AFS141" i="1"/>
  <c r="AFR141" i="1"/>
  <c r="AFP141" i="1"/>
  <c r="AFO141" i="1"/>
  <c r="AFN141" i="1"/>
  <c r="AFM141" i="1"/>
  <c r="AFL141" i="1"/>
  <c r="AFI141" i="1"/>
  <c r="AFH141" i="1"/>
  <c r="AFG141" i="1"/>
  <c r="AFF141" i="1"/>
  <c r="AFE141" i="1"/>
  <c r="AFD141" i="1"/>
  <c r="AFC141" i="1"/>
  <c r="AFB141" i="1"/>
  <c r="AFA141" i="1"/>
  <c r="AEZ141" i="1"/>
  <c r="AEV141" i="1"/>
  <c r="AEU141" i="1"/>
  <c r="AET141" i="1"/>
  <c r="AER141" i="1"/>
  <c r="AEQ141" i="1"/>
  <c r="AEP141" i="1"/>
  <c r="AEO141" i="1"/>
  <c r="AEN141" i="1"/>
  <c r="AEM141" i="1"/>
  <c r="AEL141" i="1"/>
  <c r="AEK141" i="1"/>
  <c r="AEJ141" i="1"/>
  <c r="AEI141" i="1"/>
  <c r="AEH141" i="1"/>
  <c r="AEG141" i="1"/>
  <c r="AEE141" i="1"/>
  <c r="AEC141" i="1"/>
  <c r="AEB141" i="1"/>
  <c r="AEA141" i="1"/>
  <c r="ADZ141" i="1"/>
  <c r="ADY141" i="1"/>
  <c r="ADX141" i="1"/>
  <c r="ADV141" i="1"/>
  <c r="ADU141" i="1"/>
  <c r="ADS141" i="1"/>
  <c r="ADP141" i="1"/>
  <c r="ADO141" i="1"/>
  <c r="ADM141" i="1"/>
  <c r="ADL141" i="1"/>
  <c r="ADK141" i="1"/>
  <c r="ADJ141" i="1"/>
  <c r="ADI141" i="1"/>
  <c r="ADG141" i="1"/>
  <c r="ADF141" i="1"/>
  <c r="ADE141" i="1"/>
  <c r="ADD141" i="1"/>
  <c r="ADC141" i="1"/>
  <c r="ADB141" i="1"/>
  <c r="ADA141" i="1"/>
  <c r="ACZ141" i="1"/>
  <c r="ACU141" i="1"/>
  <c r="ACT141" i="1"/>
  <c r="ACS141" i="1"/>
  <c r="ACR141" i="1"/>
  <c r="ACQ141" i="1"/>
  <c r="ACP141" i="1"/>
  <c r="ACO141" i="1"/>
  <c r="ACN141" i="1"/>
  <c r="ACM141" i="1"/>
  <c r="ACL141" i="1"/>
  <c r="ACK141" i="1"/>
  <c r="ACJ141" i="1"/>
  <c r="ACI141" i="1"/>
  <c r="ACH141" i="1"/>
  <c r="ACG141" i="1"/>
  <c r="ACF141" i="1"/>
  <c r="ACE141" i="1"/>
  <c r="ACD141" i="1"/>
  <c r="ACC141" i="1"/>
  <c r="ACB141" i="1"/>
  <c r="ABZ141" i="1"/>
  <c r="ABY141" i="1"/>
  <c r="ABX141" i="1"/>
  <c r="ABW141" i="1"/>
  <c r="ABV141" i="1"/>
  <c r="ABU141" i="1"/>
  <c r="ABT141" i="1"/>
  <c r="ABS141" i="1"/>
  <c r="ABQ141" i="1"/>
  <c r="ABP141" i="1"/>
  <c r="ABO141" i="1"/>
  <c r="ABN141" i="1"/>
  <c r="ABM141" i="1"/>
  <c r="ABL141" i="1"/>
  <c r="ABK141" i="1"/>
  <c r="ABJ141" i="1"/>
  <c r="ABI141" i="1"/>
  <c r="ABH141" i="1"/>
  <c r="ABG141" i="1"/>
  <c r="ABE141" i="1"/>
  <c r="ABD141" i="1"/>
  <c r="ABC141" i="1"/>
  <c r="ABB141" i="1"/>
  <c r="ABA141" i="1"/>
  <c r="AAZ141" i="1"/>
  <c r="AAY141" i="1"/>
  <c r="AAX141" i="1"/>
  <c r="AAW141" i="1"/>
  <c r="AAV141" i="1"/>
  <c r="AAU141" i="1"/>
  <c r="AAT141" i="1"/>
  <c r="AAS141" i="1"/>
  <c r="AAR141" i="1"/>
  <c r="AAQ141" i="1"/>
  <c r="AAP141" i="1"/>
  <c r="AAO141" i="1"/>
  <c r="AAL141" i="1"/>
  <c r="AAK141" i="1"/>
  <c r="AAJ141" i="1"/>
  <c r="AAI141" i="1"/>
  <c r="AAH141" i="1"/>
  <c r="AAF141" i="1"/>
  <c r="AAE141" i="1"/>
  <c r="AAD141" i="1"/>
  <c r="AAC141" i="1"/>
  <c r="AAB141" i="1"/>
  <c r="AAA141" i="1"/>
  <c r="ZZ141" i="1"/>
  <c r="ZY141" i="1"/>
  <c r="ZX141" i="1"/>
  <c r="ZW141" i="1"/>
  <c r="ZV141" i="1"/>
  <c r="ZS141" i="1"/>
  <c r="ZP141" i="1"/>
  <c r="ZO141" i="1"/>
  <c r="ZJ141" i="1"/>
  <c r="ZI141" i="1"/>
  <c r="ZH141" i="1"/>
  <c r="ZG141" i="1"/>
  <c r="ZF141" i="1"/>
  <c r="ZE141" i="1"/>
  <c r="ZD141" i="1"/>
  <c r="ZC141" i="1"/>
  <c r="ZB141" i="1"/>
  <c r="ZA141" i="1"/>
  <c r="YZ141" i="1"/>
  <c r="YY141" i="1"/>
  <c r="YX141" i="1"/>
  <c r="YW141" i="1"/>
  <c r="YU141" i="1"/>
  <c r="YT141" i="1"/>
  <c r="YR141" i="1"/>
  <c r="YQ141" i="1"/>
  <c r="YP141" i="1"/>
  <c r="YO141" i="1"/>
  <c r="YN141" i="1"/>
  <c r="YM141" i="1"/>
  <c r="YL141" i="1"/>
  <c r="YK141" i="1"/>
  <c r="YJ141" i="1"/>
  <c r="XZ141" i="1"/>
  <c r="XY141" i="1"/>
  <c r="XX141" i="1"/>
  <c r="XW141" i="1"/>
  <c r="XU141" i="1"/>
  <c r="XT141" i="1"/>
  <c r="XS141" i="1"/>
  <c r="XR141" i="1"/>
  <c r="XQ141" i="1"/>
  <c r="XP141" i="1"/>
  <c r="XO141" i="1"/>
  <c r="XN141" i="1"/>
  <c r="XM141" i="1"/>
  <c r="XL141" i="1"/>
  <c r="XK141" i="1"/>
  <c r="XJ141" i="1"/>
  <c r="XI141" i="1"/>
  <c r="XH141" i="1"/>
  <c r="XG141" i="1"/>
  <c r="XE141" i="1"/>
  <c r="XD141" i="1"/>
  <c r="XB141" i="1"/>
  <c r="XA141" i="1"/>
  <c r="WY141" i="1"/>
  <c r="WX141" i="1"/>
  <c r="WW141" i="1"/>
  <c r="WV141" i="1"/>
  <c r="WU141" i="1"/>
  <c r="WT141" i="1"/>
  <c r="WQ141" i="1"/>
  <c r="WO141" i="1"/>
  <c r="WN141" i="1"/>
  <c r="WM141" i="1"/>
  <c r="WL141" i="1"/>
  <c r="WK141" i="1"/>
  <c r="WJ141" i="1"/>
  <c r="WI141" i="1"/>
  <c r="WH141" i="1"/>
  <c r="WF141" i="1"/>
  <c r="WE141" i="1"/>
  <c r="WD141" i="1"/>
  <c r="WC141" i="1"/>
  <c r="WB141" i="1"/>
  <c r="WA141" i="1"/>
  <c r="VY141" i="1"/>
  <c r="VV141" i="1"/>
  <c r="VU141" i="1"/>
  <c r="VT141" i="1"/>
  <c r="VS141" i="1"/>
  <c r="VR141" i="1"/>
  <c r="VP141" i="1"/>
  <c r="VN141" i="1"/>
  <c r="VM141" i="1"/>
  <c r="VK141" i="1"/>
  <c r="VJ141" i="1"/>
  <c r="VI141" i="1"/>
  <c r="VH141" i="1"/>
  <c r="VF141" i="1"/>
  <c r="VE141" i="1"/>
  <c r="VD141" i="1"/>
  <c r="VC141" i="1"/>
  <c r="VB141" i="1"/>
  <c r="VA141" i="1"/>
  <c r="UZ141" i="1"/>
  <c r="UY141" i="1"/>
  <c r="UX141" i="1"/>
  <c r="UW141" i="1"/>
  <c r="UV141" i="1"/>
  <c r="UU141" i="1"/>
  <c r="US141" i="1"/>
  <c r="UR141" i="1"/>
  <c r="UQ141" i="1"/>
  <c r="UN141" i="1"/>
  <c r="UM141" i="1"/>
  <c r="UL141" i="1"/>
  <c r="UK141" i="1"/>
  <c r="UJ141" i="1"/>
  <c r="UI141" i="1"/>
  <c r="UF141" i="1"/>
  <c r="UD141" i="1"/>
  <c r="UB141" i="1"/>
  <c r="UA141" i="1"/>
  <c r="TZ141" i="1"/>
  <c r="TY141" i="1"/>
  <c r="TX141" i="1"/>
  <c r="TW141" i="1"/>
  <c r="TU141" i="1"/>
  <c r="TS141" i="1"/>
  <c r="TR141" i="1"/>
  <c r="TQ141" i="1"/>
  <c r="TP141" i="1"/>
  <c r="TO141" i="1"/>
  <c r="TN141" i="1"/>
  <c r="TM141" i="1"/>
  <c r="TL141" i="1"/>
  <c r="TK141" i="1"/>
  <c r="TI141" i="1"/>
  <c r="TH141" i="1"/>
  <c r="TG141" i="1"/>
  <c r="TF141" i="1"/>
  <c r="TE141" i="1"/>
  <c r="TC141" i="1"/>
  <c r="TB141" i="1"/>
  <c r="TA141" i="1"/>
  <c r="SY141" i="1"/>
  <c r="SX141" i="1"/>
  <c r="SW141" i="1"/>
  <c r="SU141" i="1"/>
  <c r="ST141" i="1"/>
  <c r="SS141" i="1"/>
  <c r="SR141" i="1"/>
  <c r="SP141" i="1"/>
  <c r="SO141" i="1"/>
  <c r="SM141" i="1"/>
  <c r="SL141" i="1"/>
  <c r="SK141" i="1"/>
  <c r="SJ141" i="1"/>
  <c r="SI141" i="1"/>
  <c r="SH141" i="1"/>
  <c r="SG141" i="1"/>
  <c r="SF141" i="1"/>
  <c r="SE141" i="1"/>
  <c r="SD141" i="1"/>
  <c r="SB141" i="1"/>
  <c r="SA141" i="1"/>
  <c r="RZ141" i="1"/>
  <c r="RY141" i="1"/>
  <c r="RX141" i="1"/>
  <c r="RV141" i="1"/>
  <c r="RS141" i="1"/>
  <c r="RR141" i="1"/>
  <c r="RQ141" i="1"/>
  <c r="RO141" i="1"/>
  <c r="RN141" i="1"/>
  <c r="RM141" i="1"/>
  <c r="RL141" i="1"/>
  <c r="RK141" i="1"/>
  <c r="RH141" i="1"/>
  <c r="RG141" i="1"/>
  <c r="RF141" i="1"/>
  <c r="RE141" i="1"/>
  <c r="RB141" i="1"/>
  <c r="RA141" i="1"/>
  <c r="QZ141" i="1"/>
  <c r="QY141" i="1"/>
  <c r="QX141" i="1"/>
  <c r="QW141" i="1"/>
  <c r="QV141" i="1"/>
  <c r="QU141" i="1"/>
  <c r="QT141" i="1"/>
  <c r="QS141" i="1"/>
  <c r="QQ141" i="1"/>
  <c r="QO141" i="1"/>
  <c r="QL141" i="1"/>
  <c r="QK141" i="1"/>
  <c r="QJ141" i="1"/>
  <c r="QI141" i="1"/>
  <c r="QH141" i="1"/>
  <c r="QF141" i="1"/>
  <c r="QE141" i="1"/>
  <c r="QD141" i="1"/>
  <c r="QC141" i="1"/>
  <c r="QB141" i="1"/>
  <c r="QA141" i="1"/>
  <c r="PZ141" i="1"/>
  <c r="PY141" i="1"/>
  <c r="PX141" i="1"/>
  <c r="PU141" i="1"/>
  <c r="PT141" i="1"/>
  <c r="PS141" i="1"/>
  <c r="PQ141" i="1"/>
  <c r="PP141" i="1"/>
  <c r="PO141" i="1"/>
  <c r="PN141" i="1"/>
  <c r="PM141" i="1"/>
  <c r="PK141" i="1"/>
  <c r="PJ141" i="1"/>
  <c r="PI141" i="1"/>
  <c r="PH141" i="1"/>
  <c r="PG141" i="1"/>
  <c r="PF141" i="1"/>
  <c r="PE141" i="1"/>
  <c r="PD141" i="1"/>
  <c r="PC141" i="1"/>
  <c r="PB141" i="1"/>
  <c r="OZ141" i="1"/>
  <c r="OY141" i="1"/>
  <c r="OX141" i="1"/>
  <c r="OW141" i="1"/>
  <c r="OV141" i="1"/>
  <c r="OU141" i="1"/>
  <c r="OT141" i="1"/>
  <c r="OR141" i="1"/>
  <c r="OQ141" i="1"/>
  <c r="OP141" i="1"/>
  <c r="OO141" i="1"/>
  <c r="ON141" i="1"/>
  <c r="OM141" i="1"/>
  <c r="OL141" i="1"/>
  <c r="OK141" i="1"/>
  <c r="OJ141" i="1"/>
  <c r="OI141" i="1"/>
  <c r="OH141" i="1"/>
  <c r="OG141" i="1"/>
  <c r="OF141" i="1"/>
  <c r="OE141" i="1"/>
  <c r="OD141" i="1"/>
  <c r="OC141" i="1"/>
  <c r="OB141" i="1"/>
  <c r="OA141" i="1"/>
  <c r="NZ141" i="1"/>
  <c r="NV141" i="1"/>
  <c r="NU141" i="1"/>
  <c r="NT141" i="1"/>
  <c r="NR141" i="1"/>
  <c r="NQ141" i="1"/>
  <c r="NP141" i="1"/>
  <c r="NO141" i="1"/>
  <c r="NM141" i="1"/>
  <c r="NL141" i="1"/>
  <c r="NK141" i="1"/>
  <c r="NJ141" i="1"/>
  <c r="NI141" i="1"/>
  <c r="NH141" i="1"/>
  <c r="NG141" i="1"/>
  <c r="NF141" i="1"/>
  <c r="NE141" i="1"/>
  <c r="ND141" i="1"/>
  <c r="NC141" i="1"/>
  <c r="NB141" i="1"/>
  <c r="MZ141" i="1"/>
  <c r="MX141" i="1"/>
  <c r="MW141" i="1"/>
  <c r="MV141" i="1"/>
  <c r="MU141" i="1"/>
  <c r="MS141" i="1"/>
  <c r="MR141" i="1"/>
  <c r="MQ141" i="1"/>
  <c r="MP141" i="1"/>
  <c r="MO141" i="1"/>
  <c r="MN141" i="1"/>
  <c r="MM141" i="1"/>
  <c r="ML141" i="1"/>
  <c r="MK141" i="1"/>
  <c r="MJ141" i="1"/>
  <c r="MI141" i="1"/>
  <c r="MH141" i="1"/>
  <c r="MG141" i="1"/>
  <c r="MD141" i="1"/>
  <c r="MB141" i="1"/>
  <c r="MA141" i="1"/>
  <c r="LZ141" i="1"/>
  <c r="LY141" i="1"/>
  <c r="LX141" i="1"/>
  <c r="LW141" i="1"/>
  <c r="LV141" i="1"/>
  <c r="I141" i="1"/>
  <c r="H141" i="1"/>
  <c r="G141" i="1"/>
  <c r="F141" i="1"/>
  <c r="E141" i="1"/>
  <c r="D141" i="1"/>
  <c r="ASD140" i="1"/>
  <c r="ASC140" i="1"/>
  <c r="ASB140" i="1"/>
  <c r="ASA140" i="1"/>
  <c r="ARZ140" i="1"/>
  <c r="ARY140" i="1"/>
  <c r="ARX140" i="1"/>
  <c r="ARW140" i="1"/>
  <c r="ARV140" i="1"/>
  <c r="ARU140" i="1"/>
  <c r="ART140" i="1"/>
  <c r="ARS140" i="1"/>
  <c r="ARR140" i="1"/>
  <c r="ARQ140" i="1"/>
  <c r="ARP140" i="1"/>
  <c r="ARO140" i="1"/>
  <c r="ARN140" i="1"/>
  <c r="ARM140" i="1"/>
  <c r="ARL140" i="1"/>
  <c r="ARK140" i="1"/>
  <c r="ARJ140" i="1"/>
  <c r="ARI140" i="1"/>
  <c r="ARH140" i="1"/>
  <c r="ARG140" i="1"/>
  <c r="ARF140" i="1"/>
  <c r="ARE140" i="1"/>
  <c r="ARD140" i="1"/>
  <c r="ARC140" i="1"/>
  <c r="ARB140" i="1"/>
  <c r="ARA140" i="1"/>
  <c r="AQZ140" i="1"/>
  <c r="AQY140" i="1"/>
  <c r="AQX140" i="1"/>
  <c r="AQW140" i="1"/>
  <c r="AQV140" i="1"/>
  <c r="AQU140" i="1"/>
  <c r="AQT140" i="1"/>
  <c r="AQS140" i="1"/>
  <c r="AQR140" i="1"/>
  <c r="AQQ140" i="1"/>
  <c r="AQP140" i="1"/>
  <c r="AQO140" i="1"/>
  <c r="AQN140" i="1"/>
  <c r="AQM140" i="1"/>
  <c r="AQL140" i="1"/>
  <c r="AQK140" i="1"/>
  <c r="AQJ140" i="1"/>
  <c r="AQI140" i="1"/>
  <c r="AQH140" i="1"/>
  <c r="AQG140" i="1"/>
  <c r="AQF140" i="1"/>
  <c r="AQE140" i="1"/>
  <c r="AQD140" i="1"/>
  <c r="AQC140" i="1"/>
  <c r="AQB140" i="1"/>
  <c r="AQA140" i="1"/>
  <c r="APZ140" i="1"/>
  <c r="APY140" i="1"/>
  <c r="APX140" i="1"/>
  <c r="APW140" i="1"/>
  <c r="APV140" i="1"/>
  <c r="APS140" i="1"/>
  <c r="APR140" i="1"/>
  <c r="APQ140" i="1"/>
  <c r="APP140" i="1"/>
  <c r="APO140" i="1"/>
  <c r="APM140" i="1"/>
  <c r="APL140" i="1"/>
  <c r="APK140" i="1"/>
  <c r="APJ140" i="1"/>
  <c r="API140" i="1"/>
  <c r="APH140" i="1"/>
  <c r="APG140" i="1"/>
  <c r="APF140" i="1"/>
  <c r="APE140" i="1"/>
  <c r="APD140" i="1"/>
  <c r="APC140" i="1"/>
  <c r="APB140" i="1"/>
  <c r="APA140" i="1"/>
  <c r="AOZ140" i="1"/>
  <c r="AOY140" i="1"/>
  <c r="AOX140" i="1"/>
  <c r="AOW140" i="1"/>
  <c r="AOV140" i="1"/>
  <c r="AOU140" i="1"/>
  <c r="AOT140" i="1"/>
  <c r="AOS140" i="1"/>
  <c r="AOR140" i="1"/>
  <c r="AOQ140" i="1"/>
  <c r="AOP140" i="1"/>
  <c r="AOO140" i="1"/>
  <c r="AON140" i="1"/>
  <c r="AOL140" i="1"/>
  <c r="AOK140" i="1"/>
  <c r="AOJ140" i="1"/>
  <c r="AOI140" i="1"/>
  <c r="AOH140" i="1"/>
  <c r="AOG140" i="1"/>
  <c r="AOF140" i="1"/>
  <c r="AOE140" i="1"/>
  <c r="AOD140" i="1"/>
  <c r="AOC140" i="1"/>
  <c r="AOB140" i="1"/>
  <c r="AOA140" i="1"/>
  <c r="ANZ140" i="1"/>
  <c r="ANY140" i="1"/>
  <c r="ANX140" i="1"/>
  <c r="ANW140" i="1"/>
  <c r="ANV140" i="1"/>
  <c r="ANS140" i="1"/>
  <c r="ANR140" i="1"/>
  <c r="ANQ140" i="1"/>
  <c r="ANP140" i="1"/>
  <c r="ANO140" i="1"/>
  <c r="ANN140" i="1"/>
  <c r="ANM140" i="1"/>
  <c r="ANL140" i="1"/>
  <c r="ANK140" i="1"/>
  <c r="ANJ140" i="1"/>
  <c r="ANI140" i="1"/>
  <c r="ANH140" i="1"/>
  <c r="ANG140" i="1"/>
  <c r="ANF140" i="1"/>
  <c r="ANE140" i="1"/>
  <c r="AND140" i="1"/>
  <c r="ANC140" i="1"/>
  <c r="ANB140" i="1"/>
  <c r="AMZ140" i="1"/>
  <c r="AMY140" i="1"/>
  <c r="AMX140" i="1"/>
  <c r="AMW140" i="1"/>
  <c r="AMV140" i="1"/>
  <c r="AMU140" i="1"/>
  <c r="AMT140" i="1"/>
  <c r="AMS140" i="1"/>
  <c r="AMR140" i="1"/>
  <c r="AMQ140" i="1"/>
  <c r="AMP140" i="1"/>
  <c r="AMO140" i="1"/>
  <c r="AMN140" i="1"/>
  <c r="AMM140" i="1"/>
  <c r="AML140" i="1"/>
  <c r="AMK140" i="1"/>
  <c r="AMJ140" i="1"/>
  <c r="AMI140" i="1"/>
  <c r="AMH140" i="1"/>
  <c r="AMG140" i="1"/>
  <c r="AMF140" i="1"/>
  <c r="AME140" i="1"/>
  <c r="AMD140" i="1"/>
  <c r="AMC140" i="1"/>
  <c r="AMB140" i="1"/>
  <c r="AMA140" i="1"/>
  <c r="ALY140" i="1"/>
  <c r="ALX140" i="1"/>
  <c r="ALW140" i="1"/>
  <c r="ALV140" i="1"/>
  <c r="ALU140" i="1"/>
  <c r="ALT140" i="1"/>
  <c r="ALS140" i="1"/>
  <c r="ALR140" i="1"/>
  <c r="ALQ140" i="1"/>
  <c r="ALP140" i="1"/>
  <c r="ALO140" i="1"/>
  <c r="ALN140" i="1"/>
  <c r="ALM140" i="1"/>
  <c r="ALL140" i="1"/>
  <c r="ALK140" i="1"/>
  <c r="ALJ140" i="1"/>
  <c r="ALI140" i="1"/>
  <c r="ALH140" i="1"/>
  <c r="ALG140" i="1"/>
  <c r="ALF140" i="1"/>
  <c r="ALE140" i="1"/>
  <c r="ALD140" i="1"/>
  <c r="ALC140" i="1"/>
  <c r="ALB140" i="1"/>
  <c r="ALA140" i="1"/>
  <c r="AKZ140" i="1"/>
  <c r="AKY140" i="1"/>
  <c r="AKX140" i="1"/>
  <c r="AKW140" i="1"/>
  <c r="AKV140" i="1"/>
  <c r="AKU140" i="1"/>
  <c r="AKT140" i="1"/>
  <c r="AKS140" i="1"/>
  <c r="AKR140" i="1"/>
  <c r="AKQ140" i="1"/>
  <c r="AKP140" i="1"/>
  <c r="AKO140" i="1"/>
  <c r="AKN140" i="1"/>
  <c r="AKM140" i="1"/>
  <c r="AKL140" i="1"/>
  <c r="AKK140" i="1"/>
  <c r="AKJ140" i="1"/>
  <c r="AKI140" i="1"/>
  <c r="AKH140" i="1"/>
  <c r="AKG140" i="1"/>
  <c r="AKF140" i="1"/>
  <c r="AKE140" i="1"/>
  <c r="AKD140" i="1"/>
  <c r="AKC140" i="1"/>
  <c r="AKB140" i="1"/>
  <c r="AKA140" i="1"/>
  <c r="AJZ140" i="1"/>
  <c r="AJY140" i="1"/>
  <c r="AJX140" i="1"/>
  <c r="AJW140" i="1"/>
  <c r="AJV140" i="1"/>
  <c r="AJT140" i="1"/>
  <c r="AJS140" i="1"/>
  <c r="AJR140" i="1"/>
  <c r="AJQ140" i="1"/>
  <c r="AJP140" i="1"/>
  <c r="AJO140" i="1"/>
  <c r="AJN140" i="1"/>
  <c r="AJM140" i="1"/>
  <c r="AJL140" i="1"/>
  <c r="AJK140" i="1"/>
  <c r="AJJ140" i="1"/>
  <c r="AJI140" i="1"/>
  <c r="AJH140" i="1"/>
  <c r="AJG140" i="1"/>
  <c r="AJF140" i="1"/>
  <c r="AJE140" i="1"/>
  <c r="AJD140" i="1"/>
  <c r="AJC140" i="1"/>
  <c r="AJB140" i="1"/>
  <c r="AJA140" i="1"/>
  <c r="AIZ140" i="1"/>
  <c r="AIY140" i="1"/>
  <c r="AIX140" i="1"/>
  <c r="AIW140" i="1"/>
  <c r="AIV140" i="1"/>
  <c r="AIU140" i="1"/>
  <c r="AIT140" i="1"/>
  <c r="AIS140" i="1"/>
  <c r="AIR140" i="1"/>
  <c r="AIQ140" i="1"/>
  <c r="AIP140" i="1"/>
  <c r="AIO140" i="1"/>
  <c r="AIN140" i="1"/>
  <c r="AIM140" i="1"/>
  <c r="AIL140" i="1"/>
  <c r="AIK140" i="1"/>
  <c r="AIJ140" i="1"/>
  <c r="AII140" i="1"/>
  <c r="AIH140" i="1"/>
  <c r="AIG140" i="1"/>
  <c r="AIF140" i="1"/>
  <c r="AIE140" i="1"/>
  <c r="AID140" i="1"/>
  <c r="AIC140" i="1"/>
  <c r="AIB140" i="1"/>
  <c r="AIA140" i="1"/>
  <c r="AHY140" i="1"/>
  <c r="AHX140" i="1"/>
  <c r="AHW140" i="1"/>
  <c r="AHV140" i="1"/>
  <c r="AHU140" i="1"/>
  <c r="AHT140" i="1"/>
  <c r="AHS140" i="1"/>
  <c r="AHR140" i="1"/>
  <c r="AHQ140" i="1"/>
  <c r="AHP140" i="1"/>
  <c r="AHO140" i="1"/>
  <c r="AHN140" i="1"/>
  <c r="AHM140" i="1"/>
  <c r="AHK140" i="1"/>
  <c r="AHJ140" i="1"/>
  <c r="AHG140" i="1"/>
  <c r="AHF140" i="1"/>
  <c r="AHD140" i="1"/>
  <c r="AHC140" i="1"/>
  <c r="AHB140" i="1"/>
  <c r="AHA140" i="1"/>
  <c r="AGX140" i="1"/>
  <c r="AGW140" i="1"/>
  <c r="AGV140" i="1"/>
  <c r="AGT140" i="1"/>
  <c r="AGS140" i="1"/>
  <c r="AGR140" i="1"/>
  <c r="AGQ140" i="1"/>
  <c r="AGP140" i="1"/>
  <c r="AGO140" i="1"/>
  <c r="AGN140" i="1"/>
  <c r="AGM140" i="1"/>
  <c r="AGL140" i="1"/>
  <c r="AGK140" i="1"/>
  <c r="AGJ140" i="1"/>
  <c r="AGI140" i="1"/>
  <c r="AGH140" i="1"/>
  <c r="AGG140" i="1"/>
  <c r="AGF140" i="1"/>
  <c r="AGE140" i="1"/>
  <c r="AGD140" i="1"/>
  <c r="AGC140" i="1"/>
  <c r="AGB140" i="1"/>
  <c r="AFZ140" i="1"/>
  <c r="AFY140" i="1"/>
  <c r="AFX140" i="1"/>
  <c r="AFW140" i="1"/>
  <c r="AFV140" i="1"/>
  <c r="AFU140" i="1"/>
  <c r="AFT140" i="1"/>
  <c r="AFS140" i="1"/>
  <c r="AFR140" i="1"/>
  <c r="AFP140" i="1"/>
  <c r="AFO140" i="1"/>
  <c r="AFN140" i="1"/>
  <c r="AFM140" i="1"/>
  <c r="AFL140" i="1"/>
  <c r="AFI140" i="1"/>
  <c r="AFH140" i="1"/>
  <c r="AFG140" i="1"/>
  <c r="AFF140" i="1"/>
  <c r="AFE140" i="1"/>
  <c r="AFD140" i="1"/>
  <c r="AFC140" i="1"/>
  <c r="AFB140" i="1"/>
  <c r="AFA140" i="1"/>
  <c r="AEZ140" i="1"/>
  <c r="AEV140" i="1"/>
  <c r="AEU140" i="1"/>
  <c r="AET140" i="1"/>
  <c r="AER140" i="1"/>
  <c r="AEQ140" i="1"/>
  <c r="AEP140" i="1"/>
  <c r="AEO140" i="1"/>
  <c r="AEN140" i="1"/>
  <c r="AEM140" i="1"/>
  <c r="AEL140" i="1"/>
  <c r="AEK140" i="1"/>
  <c r="AEJ140" i="1"/>
  <c r="AEI140" i="1"/>
  <c r="AEH140" i="1"/>
  <c r="AEG140" i="1"/>
  <c r="AEE140" i="1"/>
  <c r="AEC140" i="1"/>
  <c r="AEB140" i="1"/>
  <c r="AEA140" i="1"/>
  <c r="ADZ140" i="1"/>
  <c r="ADY140" i="1"/>
  <c r="ADX140" i="1"/>
  <c r="ADV140" i="1"/>
  <c r="ADU140" i="1"/>
  <c r="ADS140" i="1"/>
  <c r="ADP140" i="1"/>
  <c r="ADO140" i="1"/>
  <c r="ADM140" i="1"/>
  <c r="ADL140" i="1"/>
  <c r="ADK140" i="1"/>
  <c r="ADJ140" i="1"/>
  <c r="ADI140" i="1"/>
  <c r="ADG140" i="1"/>
  <c r="ADF140" i="1"/>
  <c r="ADE140" i="1"/>
  <c r="ADD140" i="1"/>
  <c r="ADC140" i="1"/>
  <c r="ADB140" i="1"/>
  <c r="ADA140" i="1"/>
  <c r="ACZ140" i="1"/>
  <c r="ACU140" i="1"/>
  <c r="ACT140" i="1"/>
  <c r="ACS140" i="1"/>
  <c r="ACR140" i="1"/>
  <c r="ACQ140" i="1"/>
  <c r="ACP140" i="1"/>
  <c r="ACO140" i="1"/>
  <c r="ACN140" i="1"/>
  <c r="ACM140" i="1"/>
  <c r="ACL140" i="1"/>
  <c r="ACK140" i="1"/>
  <c r="ACJ140" i="1"/>
  <c r="ACI140" i="1"/>
  <c r="ACH140" i="1"/>
  <c r="ACG140" i="1"/>
  <c r="ACF140" i="1"/>
  <c r="ACE140" i="1"/>
  <c r="ACD140" i="1"/>
  <c r="ACC140" i="1"/>
  <c r="ACB140" i="1"/>
  <c r="ABZ140" i="1"/>
  <c r="ABY140" i="1"/>
  <c r="ABX140" i="1"/>
  <c r="ABW140" i="1"/>
  <c r="ABV140" i="1"/>
  <c r="ABU140" i="1"/>
  <c r="ABT140" i="1"/>
  <c r="ABS140" i="1"/>
  <c r="ABQ140" i="1"/>
  <c r="ABP140" i="1"/>
  <c r="ABO140" i="1"/>
  <c r="ABN140" i="1"/>
  <c r="ABM140" i="1"/>
  <c r="ABL140" i="1"/>
  <c r="ABK140" i="1"/>
  <c r="ABJ140" i="1"/>
  <c r="ABI140" i="1"/>
  <c r="ABH140" i="1"/>
  <c r="ABG140" i="1"/>
  <c r="ABE140" i="1"/>
  <c r="ABD140" i="1"/>
  <c r="ABC140" i="1"/>
  <c r="ABB140" i="1"/>
  <c r="ABA140" i="1"/>
  <c r="AAZ140" i="1"/>
  <c r="AAY140" i="1"/>
  <c r="AAX140" i="1"/>
  <c r="AAW140" i="1"/>
  <c r="AAV140" i="1"/>
  <c r="AAU140" i="1"/>
  <c r="AAT140" i="1"/>
  <c r="AAS140" i="1"/>
  <c r="AAR140" i="1"/>
  <c r="AAQ140" i="1"/>
  <c r="AAP140" i="1"/>
  <c r="AAO140" i="1"/>
  <c r="AAL140" i="1"/>
  <c r="AAK140" i="1"/>
  <c r="AAJ140" i="1"/>
  <c r="AAI140" i="1"/>
  <c r="AAH140" i="1"/>
  <c r="AAF140" i="1"/>
  <c r="AAE140" i="1"/>
  <c r="AAD140" i="1"/>
  <c r="AAC140" i="1"/>
  <c r="AAB140" i="1"/>
  <c r="AAA140" i="1"/>
  <c r="ZZ140" i="1"/>
  <c r="ZY140" i="1"/>
  <c r="ZX140" i="1"/>
  <c r="ZW140" i="1"/>
  <c r="ZV140" i="1"/>
  <c r="ZS140" i="1"/>
  <c r="ZP140" i="1"/>
  <c r="ZO140" i="1"/>
  <c r="ZJ140" i="1"/>
  <c r="ZI140" i="1"/>
  <c r="ZH140" i="1"/>
  <c r="ZG140" i="1"/>
  <c r="ZF140" i="1"/>
  <c r="ZE140" i="1"/>
  <c r="ZD140" i="1"/>
  <c r="ZC140" i="1"/>
  <c r="ZB140" i="1"/>
  <c r="ZA140" i="1"/>
  <c r="YZ140" i="1"/>
  <c r="YY140" i="1"/>
  <c r="YX140" i="1"/>
  <c r="YW140" i="1"/>
  <c r="YU140" i="1"/>
  <c r="YT140" i="1"/>
  <c r="YR140" i="1"/>
  <c r="YQ140" i="1"/>
  <c r="YP140" i="1"/>
  <c r="YO140" i="1"/>
  <c r="YN140" i="1"/>
  <c r="YM140" i="1"/>
  <c r="YL140" i="1"/>
  <c r="YK140" i="1"/>
  <c r="YJ140" i="1"/>
  <c r="XZ140" i="1"/>
  <c r="XY140" i="1"/>
  <c r="XX140" i="1"/>
  <c r="XW140" i="1"/>
  <c r="XU140" i="1"/>
  <c r="XT140" i="1"/>
  <c r="XS140" i="1"/>
  <c r="XR140" i="1"/>
  <c r="XQ140" i="1"/>
  <c r="XP140" i="1"/>
  <c r="XO140" i="1"/>
  <c r="XN140" i="1"/>
  <c r="XM140" i="1"/>
  <c r="XL140" i="1"/>
  <c r="XK140" i="1"/>
  <c r="XJ140" i="1"/>
  <c r="XI140" i="1"/>
  <c r="XH140" i="1"/>
  <c r="XG140" i="1"/>
  <c r="XE140" i="1"/>
  <c r="XD140" i="1"/>
  <c r="XB140" i="1"/>
  <c r="XA140" i="1"/>
  <c r="WY140" i="1"/>
  <c r="WX140" i="1"/>
  <c r="WW140" i="1"/>
  <c r="WV140" i="1"/>
  <c r="WU140" i="1"/>
  <c r="WT140" i="1"/>
  <c r="WQ140" i="1"/>
  <c r="WO140" i="1"/>
  <c r="WN140" i="1"/>
  <c r="WM140" i="1"/>
  <c r="WL140" i="1"/>
  <c r="WK140" i="1"/>
  <c r="WJ140" i="1"/>
  <c r="WI140" i="1"/>
  <c r="WH140" i="1"/>
  <c r="WF140" i="1"/>
  <c r="WE140" i="1"/>
  <c r="WD140" i="1"/>
  <c r="WC140" i="1"/>
  <c r="WB140" i="1"/>
  <c r="WA140" i="1"/>
  <c r="VY140" i="1"/>
  <c r="VV140" i="1"/>
  <c r="VU140" i="1"/>
  <c r="VT140" i="1"/>
  <c r="VS140" i="1"/>
  <c r="VR140" i="1"/>
  <c r="VP140" i="1"/>
  <c r="VN140" i="1"/>
  <c r="VM140" i="1"/>
  <c r="VK140" i="1"/>
  <c r="VJ140" i="1"/>
  <c r="VI140" i="1"/>
  <c r="VH140" i="1"/>
  <c r="VF140" i="1"/>
  <c r="VE140" i="1"/>
  <c r="VD140" i="1"/>
  <c r="VC140" i="1"/>
  <c r="VB140" i="1"/>
  <c r="VA140" i="1"/>
  <c r="UZ140" i="1"/>
  <c r="UY140" i="1"/>
  <c r="UX140" i="1"/>
  <c r="UW140" i="1"/>
  <c r="UV140" i="1"/>
  <c r="UU140" i="1"/>
  <c r="US140" i="1"/>
  <c r="UR140" i="1"/>
  <c r="UQ140" i="1"/>
  <c r="UN140" i="1"/>
  <c r="UM140" i="1"/>
  <c r="UL140" i="1"/>
  <c r="UK140" i="1"/>
  <c r="UJ140" i="1"/>
  <c r="UI140" i="1"/>
  <c r="UF140" i="1"/>
  <c r="UD140" i="1"/>
  <c r="UB140" i="1"/>
  <c r="UA140" i="1"/>
  <c r="TZ140" i="1"/>
  <c r="TY140" i="1"/>
  <c r="TX140" i="1"/>
  <c r="TW140" i="1"/>
  <c r="TU140" i="1"/>
  <c r="TS140" i="1"/>
  <c r="TR140" i="1"/>
  <c r="TQ140" i="1"/>
  <c r="TP140" i="1"/>
  <c r="TO140" i="1"/>
  <c r="TN140" i="1"/>
  <c r="TM140" i="1"/>
  <c r="TL140" i="1"/>
  <c r="TK140" i="1"/>
  <c r="TI140" i="1"/>
  <c r="TH140" i="1"/>
  <c r="TG140" i="1"/>
  <c r="TF140" i="1"/>
  <c r="TE140" i="1"/>
  <c r="TC140" i="1"/>
  <c r="TB140" i="1"/>
  <c r="TA140" i="1"/>
  <c r="SY140" i="1"/>
  <c r="SX140" i="1"/>
  <c r="SW140" i="1"/>
  <c r="SU140" i="1"/>
  <c r="ST140" i="1"/>
  <c r="SS140" i="1"/>
  <c r="SR140" i="1"/>
  <c r="SP140" i="1"/>
  <c r="SO140" i="1"/>
  <c r="SM140" i="1"/>
  <c r="SL140" i="1"/>
  <c r="SK140" i="1"/>
  <c r="SJ140" i="1"/>
  <c r="SI140" i="1"/>
  <c r="SH140" i="1"/>
  <c r="SG140" i="1"/>
  <c r="SF140" i="1"/>
  <c r="SE140" i="1"/>
  <c r="SD140" i="1"/>
  <c r="SB140" i="1"/>
  <c r="SA140" i="1"/>
  <c r="RZ140" i="1"/>
  <c r="RY140" i="1"/>
  <c r="RX140" i="1"/>
  <c r="RV140" i="1"/>
  <c r="RS140" i="1"/>
  <c r="RR140" i="1"/>
  <c r="RQ140" i="1"/>
  <c r="RO140" i="1"/>
  <c r="RN140" i="1"/>
  <c r="RM140" i="1"/>
  <c r="RL140" i="1"/>
  <c r="RK140" i="1"/>
  <c r="RH140" i="1"/>
  <c r="RG140" i="1"/>
  <c r="RF140" i="1"/>
  <c r="RE140" i="1"/>
  <c r="RB140" i="1"/>
  <c r="RA140" i="1"/>
  <c r="QZ140" i="1"/>
  <c r="QY140" i="1"/>
  <c r="QX140" i="1"/>
  <c r="QW140" i="1"/>
  <c r="QV140" i="1"/>
  <c r="QU140" i="1"/>
  <c r="QT140" i="1"/>
  <c r="QS140" i="1"/>
  <c r="QQ140" i="1"/>
  <c r="QO140" i="1"/>
  <c r="QL140" i="1"/>
  <c r="QK140" i="1"/>
  <c r="QJ140" i="1"/>
  <c r="QI140" i="1"/>
  <c r="QH140" i="1"/>
  <c r="QF140" i="1"/>
  <c r="QE140" i="1"/>
  <c r="QD140" i="1"/>
  <c r="QC140" i="1"/>
  <c r="QB140" i="1"/>
  <c r="QA140" i="1"/>
  <c r="PZ140" i="1"/>
  <c r="PY140" i="1"/>
  <c r="PX140" i="1"/>
  <c r="PU140" i="1"/>
  <c r="PT140" i="1"/>
  <c r="PS140" i="1"/>
  <c r="PQ140" i="1"/>
  <c r="PP140" i="1"/>
  <c r="PO140" i="1"/>
  <c r="PN140" i="1"/>
  <c r="PM140" i="1"/>
  <c r="PK140" i="1"/>
  <c r="PJ140" i="1"/>
  <c r="PI140" i="1"/>
  <c r="PH140" i="1"/>
  <c r="PG140" i="1"/>
  <c r="PF140" i="1"/>
  <c r="PE140" i="1"/>
  <c r="PD140" i="1"/>
  <c r="PC140" i="1"/>
  <c r="PB140" i="1"/>
  <c r="OZ140" i="1"/>
  <c r="OY140" i="1"/>
  <c r="OX140" i="1"/>
  <c r="OW140" i="1"/>
  <c r="OV140" i="1"/>
  <c r="OU140" i="1"/>
  <c r="OT140" i="1"/>
  <c r="OR140" i="1"/>
  <c r="OQ140" i="1"/>
  <c r="OP140" i="1"/>
  <c r="OO140" i="1"/>
  <c r="ON140" i="1"/>
  <c r="OM140" i="1"/>
  <c r="OL140" i="1"/>
  <c r="OK140" i="1"/>
  <c r="OJ140" i="1"/>
  <c r="OI140" i="1"/>
  <c r="OH140" i="1"/>
  <c r="OG140" i="1"/>
  <c r="OF140" i="1"/>
  <c r="OE140" i="1"/>
  <c r="OD140" i="1"/>
  <c r="OC140" i="1"/>
  <c r="OB140" i="1"/>
  <c r="OA140" i="1"/>
  <c r="NZ140" i="1"/>
  <c r="NV140" i="1"/>
  <c r="NU140" i="1"/>
  <c r="NT140" i="1"/>
  <c r="NR140" i="1"/>
  <c r="NQ140" i="1"/>
  <c r="NP140" i="1"/>
  <c r="NO140" i="1"/>
  <c r="NM140" i="1"/>
  <c r="NL140" i="1"/>
  <c r="NK140" i="1"/>
  <c r="NJ140" i="1"/>
  <c r="NI140" i="1"/>
  <c r="NH140" i="1"/>
  <c r="NG140" i="1"/>
  <c r="NF140" i="1"/>
  <c r="NE140" i="1"/>
  <c r="ND140" i="1"/>
  <c r="NC140" i="1"/>
  <c r="NB140" i="1"/>
  <c r="MZ140" i="1"/>
  <c r="MX140" i="1"/>
  <c r="MW140" i="1"/>
  <c r="MV140" i="1"/>
  <c r="MU140" i="1"/>
  <c r="MS140" i="1"/>
  <c r="MR140" i="1"/>
  <c r="MQ140" i="1"/>
  <c r="MP140" i="1"/>
  <c r="MO140" i="1"/>
  <c r="MN140" i="1"/>
  <c r="MM140" i="1"/>
  <c r="ML140" i="1"/>
  <c r="MK140" i="1"/>
  <c r="MJ140" i="1"/>
  <c r="MI140" i="1"/>
  <c r="MH140" i="1"/>
  <c r="MG140" i="1"/>
  <c r="MD140" i="1"/>
  <c r="MB140" i="1"/>
  <c r="MA140" i="1"/>
  <c r="LZ140" i="1"/>
  <c r="LY140" i="1"/>
  <c r="LX140" i="1"/>
  <c r="LW140" i="1"/>
  <c r="LV140" i="1"/>
  <c r="I140" i="1"/>
  <c r="H140" i="1"/>
  <c r="G140" i="1"/>
  <c r="F140" i="1"/>
  <c r="E140" i="1"/>
  <c r="D140" i="1"/>
  <c r="ASD139" i="1"/>
  <c r="ASC139" i="1"/>
  <c r="ASB139" i="1"/>
  <c r="ASA139" i="1"/>
  <c r="ARZ139" i="1"/>
  <c r="ARY139" i="1"/>
  <c r="ARX139" i="1"/>
  <c r="ARW139" i="1"/>
  <c r="ARV139" i="1"/>
  <c r="ARU139" i="1"/>
  <c r="ART139" i="1"/>
  <c r="ARS139" i="1"/>
  <c r="ARR139" i="1"/>
  <c r="ARQ139" i="1"/>
  <c r="ARP139" i="1"/>
  <c r="ARO139" i="1"/>
  <c r="ARN139" i="1"/>
  <c r="ARM139" i="1"/>
  <c r="ARL139" i="1"/>
  <c r="ARK139" i="1"/>
  <c r="ARJ139" i="1"/>
  <c r="ARI139" i="1"/>
  <c r="ARH139" i="1"/>
  <c r="ARG139" i="1"/>
  <c r="ARF139" i="1"/>
  <c r="ARE139" i="1"/>
  <c r="ARD139" i="1"/>
  <c r="ARC139" i="1"/>
  <c r="ARB139" i="1"/>
  <c r="ARA139" i="1"/>
  <c r="AQZ139" i="1"/>
  <c r="AQY139" i="1"/>
  <c r="AQX139" i="1"/>
  <c r="AQW139" i="1"/>
  <c r="AQV139" i="1"/>
  <c r="AQU139" i="1"/>
  <c r="AQT139" i="1"/>
  <c r="AQS139" i="1"/>
  <c r="AQR139" i="1"/>
  <c r="AQQ139" i="1"/>
  <c r="AQP139" i="1"/>
  <c r="AQO139" i="1"/>
  <c r="AQN139" i="1"/>
  <c r="AQM139" i="1"/>
  <c r="AQL139" i="1"/>
  <c r="AQK139" i="1"/>
  <c r="AQJ139" i="1"/>
  <c r="AQI139" i="1"/>
  <c r="AQH139" i="1"/>
  <c r="AQG139" i="1"/>
  <c r="AQF139" i="1"/>
  <c r="AQE139" i="1"/>
  <c r="AQD139" i="1"/>
  <c r="AQC139" i="1"/>
  <c r="AQB139" i="1"/>
  <c r="AQA139" i="1"/>
  <c r="APZ139" i="1"/>
  <c r="APY139" i="1"/>
  <c r="APX139" i="1"/>
  <c r="APW139" i="1"/>
  <c r="APV139" i="1"/>
  <c r="APS139" i="1"/>
  <c r="APR139" i="1"/>
  <c r="APQ139" i="1"/>
  <c r="APP139" i="1"/>
  <c r="APO139" i="1"/>
  <c r="APM139" i="1"/>
  <c r="APL139" i="1"/>
  <c r="APK139" i="1"/>
  <c r="APJ139" i="1"/>
  <c r="API139" i="1"/>
  <c r="APH139" i="1"/>
  <c r="APG139" i="1"/>
  <c r="APF139" i="1"/>
  <c r="APE139" i="1"/>
  <c r="APD139" i="1"/>
  <c r="APC139" i="1"/>
  <c r="APB139" i="1"/>
  <c r="APA139" i="1"/>
  <c r="AOZ139" i="1"/>
  <c r="AOY139" i="1"/>
  <c r="AOX139" i="1"/>
  <c r="AOW139" i="1"/>
  <c r="AOV139" i="1"/>
  <c r="AOU139" i="1"/>
  <c r="AOT139" i="1"/>
  <c r="AOS139" i="1"/>
  <c r="AOR139" i="1"/>
  <c r="AOQ139" i="1"/>
  <c r="AOP139" i="1"/>
  <c r="AOO139" i="1"/>
  <c r="AON139" i="1"/>
  <c r="AOL139" i="1"/>
  <c r="AOK139" i="1"/>
  <c r="AOJ139" i="1"/>
  <c r="AOI139" i="1"/>
  <c r="AOH139" i="1"/>
  <c r="AOG139" i="1"/>
  <c r="AOF139" i="1"/>
  <c r="AOE139" i="1"/>
  <c r="AOD139" i="1"/>
  <c r="AOC139" i="1"/>
  <c r="AOB139" i="1"/>
  <c r="AOA139" i="1"/>
  <c r="ANZ139" i="1"/>
  <c r="ANY139" i="1"/>
  <c r="ANX139" i="1"/>
  <c r="ANW139" i="1"/>
  <c r="ANV139" i="1"/>
  <c r="ANS139" i="1"/>
  <c r="ANR139" i="1"/>
  <c r="ANQ139" i="1"/>
  <c r="ANP139" i="1"/>
  <c r="ANO139" i="1"/>
  <c r="ANN139" i="1"/>
  <c r="ANM139" i="1"/>
  <c r="ANL139" i="1"/>
  <c r="ANK139" i="1"/>
  <c r="ANJ139" i="1"/>
  <c r="ANI139" i="1"/>
  <c r="ANH139" i="1"/>
  <c r="ANG139" i="1"/>
  <c r="ANF139" i="1"/>
  <c r="ANE139" i="1"/>
  <c r="AND139" i="1"/>
  <c r="ANC139" i="1"/>
  <c r="ANB139" i="1"/>
  <c r="AMZ139" i="1"/>
  <c r="AMY139" i="1"/>
  <c r="AMX139" i="1"/>
  <c r="AMW139" i="1"/>
  <c r="AMV139" i="1"/>
  <c r="AMU139" i="1"/>
  <c r="AMT139" i="1"/>
  <c r="AMS139" i="1"/>
  <c r="AMR139" i="1"/>
  <c r="AMQ139" i="1"/>
  <c r="AMP139" i="1"/>
  <c r="AMO139" i="1"/>
  <c r="AMN139" i="1"/>
  <c r="AMM139" i="1"/>
  <c r="AML139" i="1"/>
  <c r="AMK139" i="1"/>
  <c r="AMJ139" i="1"/>
  <c r="AMI139" i="1"/>
  <c r="AMH139" i="1"/>
  <c r="AMG139" i="1"/>
  <c r="AMF139" i="1"/>
  <c r="AME139" i="1"/>
  <c r="AMD139" i="1"/>
  <c r="AMC139" i="1"/>
  <c r="AMB139" i="1"/>
  <c r="AMA139" i="1"/>
  <c r="ALY139" i="1"/>
  <c r="ALX139" i="1"/>
  <c r="ALW139" i="1"/>
  <c r="ALV139" i="1"/>
  <c r="ALU139" i="1"/>
  <c r="ALT139" i="1"/>
  <c r="ALS139" i="1"/>
  <c r="ALR139" i="1"/>
  <c r="ALQ139" i="1"/>
  <c r="ALP139" i="1"/>
  <c r="ALO139" i="1"/>
  <c r="ALN139" i="1"/>
  <c r="ALM139" i="1"/>
  <c r="ALL139" i="1"/>
  <c r="ALK139" i="1"/>
  <c r="ALJ139" i="1"/>
  <c r="ALI139" i="1"/>
  <c r="ALH139" i="1"/>
  <c r="ALG139" i="1"/>
  <c r="ALF139" i="1"/>
  <c r="ALE139" i="1"/>
  <c r="ALD139" i="1"/>
  <c r="ALC139" i="1"/>
  <c r="ALB139" i="1"/>
  <c r="ALA139" i="1"/>
  <c r="AKZ139" i="1"/>
  <c r="AKY139" i="1"/>
  <c r="AKX139" i="1"/>
  <c r="AKW139" i="1"/>
  <c r="AKV139" i="1"/>
  <c r="AKU139" i="1"/>
  <c r="AKT139" i="1"/>
  <c r="AKS139" i="1"/>
  <c r="AKR139" i="1"/>
  <c r="AKQ139" i="1"/>
  <c r="AKP139" i="1"/>
  <c r="AKO139" i="1"/>
  <c r="AKN139" i="1"/>
  <c r="AKM139" i="1"/>
  <c r="AKL139" i="1"/>
  <c r="AKK139" i="1"/>
  <c r="AKJ139" i="1"/>
  <c r="AKI139" i="1"/>
  <c r="AKH139" i="1"/>
  <c r="AKG139" i="1"/>
  <c r="AKF139" i="1"/>
  <c r="AKE139" i="1"/>
  <c r="AKD139" i="1"/>
  <c r="AKC139" i="1"/>
  <c r="AKB139" i="1"/>
  <c r="AKA139" i="1"/>
  <c r="AJZ139" i="1"/>
  <c r="AJY139" i="1"/>
  <c r="AJX139" i="1"/>
  <c r="AJW139" i="1"/>
  <c r="AJV139" i="1"/>
  <c r="AJT139" i="1"/>
  <c r="AJS139" i="1"/>
  <c r="AJR139" i="1"/>
  <c r="AJQ139" i="1"/>
  <c r="AJP139" i="1"/>
  <c r="AJO139" i="1"/>
  <c r="AJN139" i="1"/>
  <c r="AJM139" i="1"/>
  <c r="AJL139" i="1"/>
  <c r="AJK139" i="1"/>
  <c r="AJJ139" i="1"/>
  <c r="AJI139" i="1"/>
  <c r="AJH139" i="1"/>
  <c r="AJG139" i="1"/>
  <c r="AJF139" i="1"/>
  <c r="AJE139" i="1"/>
  <c r="AJD139" i="1"/>
  <c r="AJC139" i="1"/>
  <c r="AJB139" i="1"/>
  <c r="AJA139" i="1"/>
  <c r="AIZ139" i="1"/>
  <c r="AIY139" i="1"/>
  <c r="AIX139" i="1"/>
  <c r="AIW139" i="1"/>
  <c r="AIV139" i="1"/>
  <c r="AIU139" i="1"/>
  <c r="AIT139" i="1"/>
  <c r="AIS139" i="1"/>
  <c r="AIR139" i="1"/>
  <c r="AIQ139" i="1"/>
  <c r="AIP139" i="1"/>
  <c r="AIO139" i="1"/>
  <c r="AIN139" i="1"/>
  <c r="AIM139" i="1"/>
  <c r="AIL139" i="1"/>
  <c r="AIK139" i="1"/>
  <c r="AIJ139" i="1"/>
  <c r="AII139" i="1"/>
  <c r="AIH139" i="1"/>
  <c r="AIG139" i="1"/>
  <c r="AIF139" i="1"/>
  <c r="AIE139" i="1"/>
  <c r="AID139" i="1"/>
  <c r="AIC139" i="1"/>
  <c r="AIB139" i="1"/>
  <c r="AIA139" i="1"/>
  <c r="AHY139" i="1"/>
  <c r="AHX139" i="1"/>
  <c r="AHW139" i="1"/>
  <c r="AHV139" i="1"/>
  <c r="AHU139" i="1"/>
  <c r="AHT139" i="1"/>
  <c r="AHS139" i="1"/>
  <c r="AHR139" i="1"/>
  <c r="AHQ139" i="1"/>
  <c r="AHP139" i="1"/>
  <c r="AHO139" i="1"/>
  <c r="AHN139" i="1"/>
  <c r="AHM139" i="1"/>
  <c r="AHK139" i="1"/>
  <c r="AHJ139" i="1"/>
  <c r="AHG139" i="1"/>
  <c r="AHF139" i="1"/>
  <c r="AHD139" i="1"/>
  <c r="AHC139" i="1"/>
  <c r="AHB139" i="1"/>
  <c r="AHA139" i="1"/>
  <c r="AGX139" i="1"/>
  <c r="AGW139" i="1"/>
  <c r="AGV139" i="1"/>
  <c r="AGT139" i="1"/>
  <c r="AGS139" i="1"/>
  <c r="AGR139" i="1"/>
  <c r="AGQ139" i="1"/>
  <c r="AGP139" i="1"/>
  <c r="AGO139" i="1"/>
  <c r="AGN139" i="1"/>
  <c r="AGM139" i="1"/>
  <c r="AGL139" i="1"/>
  <c r="AGK139" i="1"/>
  <c r="AGJ139" i="1"/>
  <c r="AGI139" i="1"/>
  <c r="AGH139" i="1"/>
  <c r="AGG139" i="1"/>
  <c r="AGF139" i="1"/>
  <c r="AGE139" i="1"/>
  <c r="AGD139" i="1"/>
  <c r="AGC139" i="1"/>
  <c r="AGB139" i="1"/>
  <c r="AFZ139" i="1"/>
  <c r="AFY139" i="1"/>
  <c r="AFX139" i="1"/>
  <c r="AFW139" i="1"/>
  <c r="AFV139" i="1"/>
  <c r="AFU139" i="1"/>
  <c r="AFT139" i="1"/>
  <c r="AFS139" i="1"/>
  <c r="AFR139" i="1"/>
  <c r="AFP139" i="1"/>
  <c r="AFO139" i="1"/>
  <c r="AFN139" i="1"/>
  <c r="AFM139" i="1"/>
  <c r="AFL139" i="1"/>
  <c r="AFI139" i="1"/>
  <c r="AFH139" i="1"/>
  <c r="AFG139" i="1"/>
  <c r="AFF139" i="1"/>
  <c r="AFE139" i="1"/>
  <c r="AFD139" i="1"/>
  <c r="AFC139" i="1"/>
  <c r="AFB139" i="1"/>
  <c r="AFA139" i="1"/>
  <c r="AEZ139" i="1"/>
  <c r="AEV139" i="1"/>
  <c r="AEU139" i="1"/>
  <c r="AET139" i="1"/>
  <c r="AER139" i="1"/>
  <c r="AEQ139" i="1"/>
  <c r="AEP139" i="1"/>
  <c r="AEO139" i="1"/>
  <c r="AEN139" i="1"/>
  <c r="AEM139" i="1"/>
  <c r="AEL139" i="1"/>
  <c r="AEK139" i="1"/>
  <c r="AEJ139" i="1"/>
  <c r="AEI139" i="1"/>
  <c r="AEH139" i="1"/>
  <c r="AEG139" i="1"/>
  <c r="AEE139" i="1"/>
  <c r="AEC139" i="1"/>
  <c r="AEB139" i="1"/>
  <c r="AEA139" i="1"/>
  <c r="ADZ139" i="1"/>
  <c r="ADY139" i="1"/>
  <c r="ADX139" i="1"/>
  <c r="ADV139" i="1"/>
  <c r="ADU139" i="1"/>
  <c r="ADS139" i="1"/>
  <c r="ADP139" i="1"/>
  <c r="ADO139" i="1"/>
  <c r="ADM139" i="1"/>
  <c r="ADL139" i="1"/>
  <c r="ADK139" i="1"/>
  <c r="ADJ139" i="1"/>
  <c r="ADI139" i="1"/>
  <c r="ADG139" i="1"/>
  <c r="ADF139" i="1"/>
  <c r="ADE139" i="1"/>
  <c r="ADD139" i="1"/>
  <c r="ADC139" i="1"/>
  <c r="ADB139" i="1"/>
  <c r="ADA139" i="1"/>
  <c r="ACZ139" i="1"/>
  <c r="ACU139" i="1"/>
  <c r="ACT139" i="1"/>
  <c r="ACS139" i="1"/>
  <c r="ACR139" i="1"/>
  <c r="ACQ139" i="1"/>
  <c r="ACP139" i="1"/>
  <c r="ACO139" i="1"/>
  <c r="ACN139" i="1"/>
  <c r="ACM139" i="1"/>
  <c r="ACL139" i="1"/>
  <c r="ACK139" i="1"/>
  <c r="ACJ139" i="1"/>
  <c r="ACI139" i="1"/>
  <c r="ACH139" i="1"/>
  <c r="ACG139" i="1"/>
  <c r="ACF139" i="1"/>
  <c r="ACE139" i="1"/>
  <c r="ACD139" i="1"/>
  <c r="ACC139" i="1"/>
  <c r="ACB139" i="1"/>
  <c r="ABZ139" i="1"/>
  <c r="ABY139" i="1"/>
  <c r="ABX139" i="1"/>
  <c r="ABW139" i="1"/>
  <c r="ABV139" i="1"/>
  <c r="ABU139" i="1"/>
  <c r="ABT139" i="1"/>
  <c r="ABS139" i="1"/>
  <c r="ABQ139" i="1"/>
  <c r="ABP139" i="1"/>
  <c r="ABO139" i="1"/>
  <c r="ABN139" i="1"/>
  <c r="ABM139" i="1"/>
  <c r="ABL139" i="1"/>
  <c r="ABK139" i="1"/>
  <c r="ABJ139" i="1"/>
  <c r="ABI139" i="1"/>
  <c r="ABH139" i="1"/>
  <c r="ABG139" i="1"/>
  <c r="ABE139" i="1"/>
  <c r="ABD139" i="1"/>
  <c r="ABC139" i="1"/>
  <c r="ABB139" i="1"/>
  <c r="ABA139" i="1"/>
  <c r="AAZ139" i="1"/>
  <c r="AAY139" i="1"/>
  <c r="AAX139" i="1"/>
  <c r="AAW139" i="1"/>
  <c r="AAV139" i="1"/>
  <c r="AAU139" i="1"/>
  <c r="AAT139" i="1"/>
  <c r="AAS139" i="1"/>
  <c r="AAR139" i="1"/>
  <c r="AAQ139" i="1"/>
  <c r="AAP139" i="1"/>
  <c r="AAO139" i="1"/>
  <c r="AAL139" i="1"/>
  <c r="AAK139" i="1"/>
  <c r="AAJ139" i="1"/>
  <c r="AAI139" i="1"/>
  <c r="AAH139" i="1"/>
  <c r="AAF139" i="1"/>
  <c r="AAE139" i="1"/>
  <c r="AAD139" i="1"/>
  <c r="AAC139" i="1"/>
  <c r="AAB139" i="1"/>
  <c r="AAA139" i="1"/>
  <c r="ZZ139" i="1"/>
  <c r="ZY139" i="1"/>
  <c r="ZX139" i="1"/>
  <c r="ZW139" i="1"/>
  <c r="ZV139" i="1"/>
  <c r="ZS139" i="1"/>
  <c r="ZP139" i="1"/>
  <c r="ZO139" i="1"/>
  <c r="ZJ139" i="1"/>
  <c r="ZI139" i="1"/>
  <c r="ZH139" i="1"/>
  <c r="ZG139" i="1"/>
  <c r="ZF139" i="1"/>
  <c r="ZE139" i="1"/>
  <c r="ZD139" i="1"/>
  <c r="ZC139" i="1"/>
  <c r="ZB139" i="1"/>
  <c r="ZA139" i="1"/>
  <c r="YZ139" i="1"/>
  <c r="YY139" i="1"/>
  <c r="YX139" i="1"/>
  <c r="YW139" i="1"/>
  <c r="YU139" i="1"/>
  <c r="YT139" i="1"/>
  <c r="YR139" i="1"/>
  <c r="YQ139" i="1"/>
  <c r="YP139" i="1"/>
  <c r="YO139" i="1"/>
  <c r="YN139" i="1"/>
  <c r="YM139" i="1"/>
  <c r="YL139" i="1"/>
  <c r="YK139" i="1"/>
  <c r="YJ139" i="1"/>
  <c r="XZ139" i="1"/>
  <c r="XY139" i="1"/>
  <c r="XX139" i="1"/>
  <c r="XW139" i="1"/>
  <c r="XU139" i="1"/>
  <c r="XT139" i="1"/>
  <c r="XS139" i="1"/>
  <c r="XR139" i="1"/>
  <c r="XQ139" i="1"/>
  <c r="XP139" i="1"/>
  <c r="XO139" i="1"/>
  <c r="XN139" i="1"/>
  <c r="XM139" i="1"/>
  <c r="XL139" i="1"/>
  <c r="XK139" i="1"/>
  <c r="XJ139" i="1"/>
  <c r="XI139" i="1"/>
  <c r="XH139" i="1"/>
  <c r="XG139" i="1"/>
  <c r="XE139" i="1"/>
  <c r="XD139" i="1"/>
  <c r="XB139" i="1"/>
  <c r="XA139" i="1"/>
  <c r="WY139" i="1"/>
  <c r="WX139" i="1"/>
  <c r="WW139" i="1"/>
  <c r="WV139" i="1"/>
  <c r="WU139" i="1"/>
  <c r="WT139" i="1"/>
  <c r="WQ139" i="1"/>
  <c r="WO139" i="1"/>
  <c r="WN139" i="1"/>
  <c r="WM139" i="1"/>
  <c r="WL139" i="1"/>
  <c r="WK139" i="1"/>
  <c r="WJ139" i="1"/>
  <c r="WI139" i="1"/>
  <c r="WH139" i="1"/>
  <c r="WF139" i="1"/>
  <c r="WE139" i="1"/>
  <c r="WD139" i="1"/>
  <c r="WC139" i="1"/>
  <c r="WB139" i="1"/>
  <c r="WA139" i="1"/>
  <c r="VY139" i="1"/>
  <c r="VV139" i="1"/>
  <c r="VU139" i="1"/>
  <c r="VT139" i="1"/>
  <c r="VS139" i="1"/>
  <c r="VR139" i="1"/>
  <c r="VP139" i="1"/>
  <c r="VN139" i="1"/>
  <c r="VM139" i="1"/>
  <c r="VK139" i="1"/>
  <c r="VJ139" i="1"/>
  <c r="VI139" i="1"/>
  <c r="VH139" i="1"/>
  <c r="VF139" i="1"/>
  <c r="VE139" i="1"/>
  <c r="VD139" i="1"/>
  <c r="VC139" i="1"/>
  <c r="VB139" i="1"/>
  <c r="VA139" i="1"/>
  <c r="UZ139" i="1"/>
  <c r="UY139" i="1"/>
  <c r="UX139" i="1"/>
  <c r="UW139" i="1"/>
  <c r="UV139" i="1"/>
  <c r="UU139" i="1"/>
  <c r="US139" i="1"/>
  <c r="UR139" i="1"/>
  <c r="UQ139" i="1"/>
  <c r="UN139" i="1"/>
  <c r="UM139" i="1"/>
  <c r="UL139" i="1"/>
  <c r="UK139" i="1"/>
  <c r="UJ139" i="1"/>
  <c r="UI139" i="1"/>
  <c r="UF139" i="1"/>
  <c r="UD139" i="1"/>
  <c r="UB139" i="1"/>
  <c r="UA139" i="1"/>
  <c r="TZ139" i="1"/>
  <c r="TY139" i="1"/>
  <c r="TX139" i="1"/>
  <c r="TW139" i="1"/>
  <c r="TU139" i="1"/>
  <c r="TS139" i="1"/>
  <c r="TR139" i="1"/>
  <c r="TQ139" i="1"/>
  <c r="TP139" i="1"/>
  <c r="TO139" i="1"/>
  <c r="TN139" i="1"/>
  <c r="TM139" i="1"/>
  <c r="TL139" i="1"/>
  <c r="TK139" i="1"/>
  <c r="TI139" i="1"/>
  <c r="TH139" i="1"/>
  <c r="TG139" i="1"/>
  <c r="TF139" i="1"/>
  <c r="TE139" i="1"/>
  <c r="TC139" i="1"/>
  <c r="TB139" i="1"/>
  <c r="TA139" i="1"/>
  <c r="SY139" i="1"/>
  <c r="SX139" i="1"/>
  <c r="SW139" i="1"/>
  <c r="SU139" i="1"/>
  <c r="ST139" i="1"/>
  <c r="SS139" i="1"/>
  <c r="SR139" i="1"/>
  <c r="SP139" i="1"/>
  <c r="SO139" i="1"/>
  <c r="SM139" i="1"/>
  <c r="SL139" i="1"/>
  <c r="SK139" i="1"/>
  <c r="SJ139" i="1"/>
  <c r="SI139" i="1"/>
  <c r="SH139" i="1"/>
  <c r="SG139" i="1"/>
  <c r="SF139" i="1"/>
  <c r="SE139" i="1"/>
  <c r="SD139" i="1"/>
  <c r="SB139" i="1"/>
  <c r="SA139" i="1"/>
  <c r="RZ139" i="1"/>
  <c r="RY139" i="1"/>
  <c r="RX139" i="1"/>
  <c r="RV139" i="1"/>
  <c r="RS139" i="1"/>
  <c r="RR139" i="1"/>
  <c r="RQ139" i="1"/>
  <c r="RO139" i="1"/>
  <c r="RN139" i="1"/>
  <c r="RM139" i="1"/>
  <c r="RL139" i="1"/>
  <c r="RK139" i="1"/>
  <c r="RH139" i="1"/>
  <c r="RG139" i="1"/>
  <c r="RF139" i="1"/>
  <c r="RE139" i="1"/>
  <c r="RB139" i="1"/>
  <c r="RA139" i="1"/>
  <c r="QZ139" i="1"/>
  <c r="QY139" i="1"/>
  <c r="QX139" i="1"/>
  <c r="QW139" i="1"/>
  <c r="QV139" i="1"/>
  <c r="QU139" i="1"/>
  <c r="QT139" i="1"/>
  <c r="QS139" i="1"/>
  <c r="QQ139" i="1"/>
  <c r="QO139" i="1"/>
  <c r="QL139" i="1"/>
  <c r="QK139" i="1"/>
  <c r="QJ139" i="1"/>
  <c r="QI139" i="1"/>
  <c r="QH139" i="1"/>
  <c r="QF139" i="1"/>
  <c r="QE139" i="1"/>
  <c r="QD139" i="1"/>
  <c r="QC139" i="1"/>
  <c r="QB139" i="1"/>
  <c r="QA139" i="1"/>
  <c r="PZ139" i="1"/>
  <c r="PY139" i="1"/>
  <c r="PX139" i="1"/>
  <c r="PU139" i="1"/>
  <c r="PT139" i="1"/>
  <c r="PS139" i="1"/>
  <c r="PQ139" i="1"/>
  <c r="PP139" i="1"/>
  <c r="PO139" i="1"/>
  <c r="PN139" i="1"/>
  <c r="PM139" i="1"/>
  <c r="PK139" i="1"/>
  <c r="PJ139" i="1"/>
  <c r="PI139" i="1"/>
  <c r="PH139" i="1"/>
  <c r="PG139" i="1"/>
  <c r="PF139" i="1"/>
  <c r="PE139" i="1"/>
  <c r="PD139" i="1"/>
  <c r="PC139" i="1"/>
  <c r="PB139" i="1"/>
  <c r="OZ139" i="1"/>
  <c r="OY139" i="1"/>
  <c r="OX139" i="1"/>
  <c r="OW139" i="1"/>
  <c r="OV139" i="1"/>
  <c r="OU139" i="1"/>
  <c r="OT139" i="1"/>
  <c r="OR139" i="1"/>
  <c r="OQ139" i="1"/>
  <c r="OP139" i="1"/>
  <c r="OO139" i="1"/>
  <c r="ON139" i="1"/>
  <c r="OM139" i="1"/>
  <c r="OL139" i="1"/>
  <c r="OK139" i="1"/>
  <c r="OJ139" i="1"/>
  <c r="OI139" i="1"/>
  <c r="OH139" i="1"/>
  <c r="OG139" i="1"/>
  <c r="OF139" i="1"/>
  <c r="OE139" i="1"/>
  <c r="OD139" i="1"/>
  <c r="OC139" i="1"/>
  <c r="OB139" i="1"/>
  <c r="OA139" i="1"/>
  <c r="NZ139" i="1"/>
  <c r="NV139" i="1"/>
  <c r="NU139" i="1"/>
  <c r="NT139" i="1"/>
  <c r="NR139" i="1"/>
  <c r="NQ139" i="1"/>
  <c r="NP139" i="1"/>
  <c r="NO139" i="1"/>
  <c r="NM139" i="1"/>
  <c r="NL139" i="1"/>
  <c r="NK139" i="1"/>
  <c r="NJ139" i="1"/>
  <c r="NI139" i="1"/>
  <c r="NH139" i="1"/>
  <c r="NG139" i="1"/>
  <c r="NF139" i="1"/>
  <c r="NE139" i="1"/>
  <c r="ND139" i="1"/>
  <c r="NC139" i="1"/>
  <c r="NB139" i="1"/>
  <c r="MZ139" i="1"/>
  <c r="MX139" i="1"/>
  <c r="MW139" i="1"/>
  <c r="MV139" i="1"/>
  <c r="MS139" i="1"/>
  <c r="MR139" i="1"/>
  <c r="MQ139" i="1"/>
  <c r="MP139" i="1"/>
  <c r="MO139" i="1"/>
  <c r="MN139" i="1"/>
  <c r="MM139" i="1"/>
  <c r="ML139" i="1"/>
  <c r="MK139" i="1"/>
  <c r="MJ139" i="1"/>
  <c r="MI139" i="1"/>
  <c r="MH139" i="1"/>
  <c r="MG139" i="1"/>
  <c r="MD139" i="1"/>
  <c r="MB139" i="1"/>
  <c r="MA139" i="1"/>
  <c r="LZ139" i="1"/>
  <c r="LY139" i="1"/>
  <c r="LX139" i="1"/>
  <c r="LW139" i="1"/>
  <c r="LV139" i="1"/>
  <c r="I139" i="1"/>
  <c r="H139" i="1"/>
  <c r="G139" i="1"/>
  <c r="F139" i="1"/>
  <c r="E139" i="1"/>
  <c r="D139" i="1"/>
  <c r="ASD138" i="1"/>
  <c r="ASC138" i="1"/>
  <c r="ASB138" i="1"/>
  <c r="ASA138" i="1"/>
  <c r="ARZ138" i="1"/>
  <c r="ARY138" i="1"/>
  <c r="ARX138" i="1"/>
  <c r="ARW138" i="1"/>
  <c r="ARV138" i="1"/>
  <c r="ARU138" i="1"/>
  <c r="ART138" i="1"/>
  <c r="ARS138" i="1"/>
  <c r="ARR138" i="1"/>
  <c r="ARQ138" i="1"/>
  <c r="ARP138" i="1"/>
  <c r="ARO138" i="1"/>
  <c r="ARN138" i="1"/>
  <c r="ARM138" i="1"/>
  <c r="ARL138" i="1"/>
  <c r="ARK138" i="1"/>
  <c r="ARJ138" i="1"/>
  <c r="ARI138" i="1"/>
  <c r="ARH138" i="1"/>
  <c r="ARG138" i="1"/>
  <c r="ARF138" i="1"/>
  <c r="ARE138" i="1"/>
  <c r="ARD138" i="1"/>
  <c r="ARC138" i="1"/>
  <c r="ARB138" i="1"/>
  <c r="ARA138" i="1"/>
  <c r="AQZ138" i="1"/>
  <c r="AQY138" i="1"/>
  <c r="AQX138" i="1"/>
  <c r="AQW138" i="1"/>
  <c r="AQV138" i="1"/>
  <c r="AQU138" i="1"/>
  <c r="AQT138" i="1"/>
  <c r="AQS138" i="1"/>
  <c r="AQR138" i="1"/>
  <c r="AQQ138" i="1"/>
  <c r="AQP138" i="1"/>
  <c r="AQO138" i="1"/>
  <c r="AQN138" i="1"/>
  <c r="AQM138" i="1"/>
  <c r="AQL138" i="1"/>
  <c r="AQK138" i="1"/>
  <c r="AQJ138" i="1"/>
  <c r="AQI138" i="1"/>
  <c r="AQH138" i="1"/>
  <c r="AQG138" i="1"/>
  <c r="AQF138" i="1"/>
  <c r="AQE138" i="1"/>
  <c r="AQD138" i="1"/>
  <c r="AQC138" i="1"/>
  <c r="AQB138" i="1"/>
  <c r="AQA138" i="1"/>
  <c r="APZ138" i="1"/>
  <c r="APY138" i="1"/>
  <c r="APX138" i="1"/>
  <c r="APW138" i="1"/>
  <c r="APV138" i="1"/>
  <c r="APS138" i="1"/>
  <c r="APR138" i="1"/>
  <c r="APQ138" i="1"/>
  <c r="APP138" i="1"/>
  <c r="APO138" i="1"/>
  <c r="APM138" i="1"/>
  <c r="APL138" i="1"/>
  <c r="APK138" i="1"/>
  <c r="APJ138" i="1"/>
  <c r="API138" i="1"/>
  <c r="APH138" i="1"/>
  <c r="APG138" i="1"/>
  <c r="APF138" i="1"/>
  <c r="APE138" i="1"/>
  <c r="APD138" i="1"/>
  <c r="APC138" i="1"/>
  <c r="APB138" i="1"/>
  <c r="APA138" i="1"/>
  <c r="AOZ138" i="1"/>
  <c r="AOY138" i="1"/>
  <c r="AOX138" i="1"/>
  <c r="AOW138" i="1"/>
  <c r="AOV138" i="1"/>
  <c r="AOU138" i="1"/>
  <c r="AOT138" i="1"/>
  <c r="AOS138" i="1"/>
  <c r="AOR138" i="1"/>
  <c r="AOQ138" i="1"/>
  <c r="AOP138" i="1"/>
  <c r="AOO138" i="1"/>
  <c r="AON138" i="1"/>
  <c r="AOL138" i="1"/>
  <c r="AOK138" i="1"/>
  <c r="AOJ138" i="1"/>
  <c r="AOI138" i="1"/>
  <c r="AOH138" i="1"/>
  <c r="AOG138" i="1"/>
  <c r="AOF138" i="1"/>
  <c r="AOE138" i="1"/>
  <c r="AOD138" i="1"/>
  <c r="AOC138" i="1"/>
  <c r="AOB138" i="1"/>
  <c r="AOA138" i="1"/>
  <c r="ANZ138" i="1"/>
  <c r="ANY138" i="1"/>
  <c r="ANX138" i="1"/>
  <c r="ANW138" i="1"/>
  <c r="ANV138" i="1"/>
  <c r="ANS138" i="1"/>
  <c r="ANR138" i="1"/>
  <c r="ANQ138" i="1"/>
  <c r="ANP138" i="1"/>
  <c r="ANO138" i="1"/>
  <c r="ANN138" i="1"/>
  <c r="ANM138" i="1"/>
  <c r="ANL138" i="1"/>
  <c r="ANK138" i="1"/>
  <c r="ANJ138" i="1"/>
  <c r="ANI138" i="1"/>
  <c r="ANH138" i="1"/>
  <c r="ANG138" i="1"/>
  <c r="ANF138" i="1"/>
  <c r="ANE138" i="1"/>
  <c r="AND138" i="1"/>
  <c r="ANC138" i="1"/>
  <c r="ANB138" i="1"/>
  <c r="AMZ138" i="1"/>
  <c r="AMY138" i="1"/>
  <c r="AMX138" i="1"/>
  <c r="AMW138" i="1"/>
  <c r="AMV138" i="1"/>
  <c r="AMU138" i="1"/>
  <c r="AMT138" i="1"/>
  <c r="AMS138" i="1"/>
  <c r="AMR138" i="1"/>
  <c r="AMQ138" i="1"/>
  <c r="AMP138" i="1"/>
  <c r="AMO138" i="1"/>
  <c r="AMN138" i="1"/>
  <c r="AMM138" i="1"/>
  <c r="AML138" i="1"/>
  <c r="AMK138" i="1"/>
  <c r="AMJ138" i="1"/>
  <c r="AMI138" i="1"/>
  <c r="AMH138" i="1"/>
  <c r="AMG138" i="1"/>
  <c r="AMF138" i="1"/>
  <c r="AME138" i="1"/>
  <c r="AMD138" i="1"/>
  <c r="AMC138" i="1"/>
  <c r="AMB138" i="1"/>
  <c r="AMA138" i="1"/>
  <c r="ALY138" i="1"/>
  <c r="ALX138" i="1"/>
  <c r="ALW138" i="1"/>
  <c r="ALV138" i="1"/>
  <c r="ALU138" i="1"/>
  <c r="ALT138" i="1"/>
  <c r="ALS138" i="1"/>
  <c r="ALR138" i="1"/>
  <c r="ALQ138" i="1"/>
  <c r="ALP138" i="1"/>
  <c r="ALO138" i="1"/>
  <c r="ALN138" i="1"/>
  <c r="ALM138" i="1"/>
  <c r="ALL138" i="1"/>
  <c r="ALK138" i="1"/>
  <c r="ALJ138" i="1"/>
  <c r="ALI138" i="1"/>
  <c r="ALH138" i="1"/>
  <c r="ALG138" i="1"/>
  <c r="ALF138" i="1"/>
  <c r="ALE138" i="1"/>
  <c r="ALD138" i="1"/>
  <c r="ALC138" i="1"/>
  <c r="ALB138" i="1"/>
  <c r="ALA138" i="1"/>
  <c r="AKZ138" i="1"/>
  <c r="AKY138" i="1"/>
  <c r="AKX138" i="1"/>
  <c r="AKW138" i="1"/>
  <c r="AKV138" i="1"/>
  <c r="AKU138" i="1"/>
  <c r="AKT138" i="1"/>
  <c r="AKS138" i="1"/>
  <c r="AKR138" i="1"/>
  <c r="AKQ138" i="1"/>
  <c r="AKP138" i="1"/>
  <c r="AKO138" i="1"/>
  <c r="AKN138" i="1"/>
  <c r="AKM138" i="1"/>
  <c r="AKL138" i="1"/>
  <c r="AKK138" i="1"/>
  <c r="AKJ138" i="1"/>
  <c r="AKI138" i="1"/>
  <c r="AKH138" i="1"/>
  <c r="AKG138" i="1"/>
  <c r="AKF138" i="1"/>
  <c r="AKE138" i="1"/>
  <c r="AKD138" i="1"/>
  <c r="AKC138" i="1"/>
  <c r="AKB138" i="1"/>
  <c r="AKA138" i="1"/>
  <c r="AJZ138" i="1"/>
  <c r="AJY138" i="1"/>
  <c r="AJX138" i="1"/>
  <c r="AJW138" i="1"/>
  <c r="AJV138" i="1"/>
  <c r="AJT138" i="1"/>
  <c r="AJS138" i="1"/>
  <c r="AJR138" i="1"/>
  <c r="AJQ138" i="1"/>
  <c r="AJP138" i="1"/>
  <c r="AJO138" i="1"/>
  <c r="AJN138" i="1"/>
  <c r="AJM138" i="1"/>
  <c r="AJL138" i="1"/>
  <c r="AJK138" i="1"/>
  <c r="AJJ138" i="1"/>
  <c r="AJI138" i="1"/>
  <c r="AJH138" i="1"/>
  <c r="AJG138" i="1"/>
  <c r="AJF138" i="1"/>
  <c r="AJE138" i="1"/>
  <c r="AJD138" i="1"/>
  <c r="AJC138" i="1"/>
  <c r="AJB138" i="1"/>
  <c r="AJA138" i="1"/>
  <c r="AIZ138" i="1"/>
  <c r="AIY138" i="1"/>
  <c r="AIX138" i="1"/>
  <c r="AIW138" i="1"/>
  <c r="AIV138" i="1"/>
  <c r="AIU138" i="1"/>
  <c r="AIT138" i="1"/>
  <c r="AIS138" i="1"/>
  <c r="AIR138" i="1"/>
  <c r="AIQ138" i="1"/>
  <c r="AIP138" i="1"/>
  <c r="AIO138" i="1"/>
  <c r="AIN138" i="1"/>
  <c r="AIM138" i="1"/>
  <c r="AIL138" i="1"/>
  <c r="AIK138" i="1"/>
  <c r="AIJ138" i="1"/>
  <c r="AII138" i="1"/>
  <c r="AIH138" i="1"/>
  <c r="AIG138" i="1"/>
  <c r="AIF138" i="1"/>
  <c r="AIE138" i="1"/>
  <c r="AID138" i="1"/>
  <c r="AIC138" i="1"/>
  <c r="AIB138" i="1"/>
  <c r="AIA138" i="1"/>
  <c r="AHY138" i="1"/>
  <c r="AHX138" i="1"/>
  <c r="AHW138" i="1"/>
  <c r="AHV138" i="1"/>
  <c r="AHU138" i="1"/>
  <c r="AHT138" i="1"/>
  <c r="AHS138" i="1"/>
  <c r="AHR138" i="1"/>
  <c r="AHQ138" i="1"/>
  <c r="AHP138" i="1"/>
  <c r="AHO138" i="1"/>
  <c r="AHN138" i="1"/>
  <c r="AHM138" i="1"/>
  <c r="AHK138" i="1"/>
  <c r="AHJ138" i="1"/>
  <c r="AHG138" i="1"/>
  <c r="AHF138" i="1"/>
  <c r="AHD138" i="1"/>
  <c r="AHC138" i="1"/>
  <c r="AHB138" i="1"/>
  <c r="AHA138" i="1"/>
  <c r="AGX138" i="1"/>
  <c r="AGW138" i="1"/>
  <c r="AGV138" i="1"/>
  <c r="AGT138" i="1"/>
  <c r="AGS138" i="1"/>
  <c r="AGR138" i="1"/>
  <c r="AGQ138" i="1"/>
  <c r="AGP138" i="1"/>
  <c r="AGO138" i="1"/>
  <c r="AGN138" i="1"/>
  <c r="AGM138" i="1"/>
  <c r="AGL138" i="1"/>
  <c r="AGK138" i="1"/>
  <c r="AGJ138" i="1"/>
  <c r="AGI138" i="1"/>
  <c r="AGH138" i="1"/>
  <c r="AGG138" i="1"/>
  <c r="AGF138" i="1"/>
  <c r="AGE138" i="1"/>
  <c r="AGD138" i="1"/>
  <c r="AGC138" i="1"/>
  <c r="AGB138" i="1"/>
  <c r="AFZ138" i="1"/>
  <c r="AFY138" i="1"/>
  <c r="AFX138" i="1"/>
  <c r="AFW138" i="1"/>
  <c r="AFV138" i="1"/>
  <c r="AFU138" i="1"/>
  <c r="AFT138" i="1"/>
  <c r="AFS138" i="1"/>
  <c r="AFR138" i="1"/>
  <c r="AFP138" i="1"/>
  <c r="AFO138" i="1"/>
  <c r="AFN138" i="1"/>
  <c r="AFM138" i="1"/>
  <c r="AFL138" i="1"/>
  <c r="AFI138" i="1"/>
  <c r="AFH138" i="1"/>
  <c r="AFG138" i="1"/>
  <c r="AFF138" i="1"/>
  <c r="AFE138" i="1"/>
  <c r="AFD138" i="1"/>
  <c r="AFC138" i="1"/>
  <c r="AFB138" i="1"/>
  <c r="AFA138" i="1"/>
  <c r="AEZ138" i="1"/>
  <c r="AEV138" i="1"/>
  <c r="AEU138" i="1"/>
  <c r="AET138" i="1"/>
  <c r="AER138" i="1"/>
  <c r="AEQ138" i="1"/>
  <c r="AEP138" i="1"/>
  <c r="AEO138" i="1"/>
  <c r="AEN138" i="1"/>
  <c r="AEM138" i="1"/>
  <c r="AEL138" i="1"/>
  <c r="AEK138" i="1"/>
  <c r="AEJ138" i="1"/>
  <c r="AEI138" i="1"/>
  <c r="AEH138" i="1"/>
  <c r="AEG138" i="1"/>
  <c r="AEE138" i="1"/>
  <c r="AEC138" i="1"/>
  <c r="AEB138" i="1"/>
  <c r="AEA138" i="1"/>
  <c r="ADZ138" i="1"/>
  <c r="ADY138" i="1"/>
  <c r="ADX138" i="1"/>
  <c r="ADV138" i="1"/>
  <c r="ADU138" i="1"/>
  <c r="ADS138" i="1"/>
  <c r="ADP138" i="1"/>
  <c r="ADO138" i="1"/>
  <c r="ADM138" i="1"/>
  <c r="ADL138" i="1"/>
  <c r="ADK138" i="1"/>
  <c r="ADJ138" i="1"/>
  <c r="ADI138" i="1"/>
  <c r="ADG138" i="1"/>
  <c r="ADF138" i="1"/>
  <c r="ADE138" i="1"/>
  <c r="ADD138" i="1"/>
  <c r="ADC138" i="1"/>
  <c r="ADB138" i="1"/>
  <c r="ADA138" i="1"/>
  <c r="ACZ138" i="1"/>
  <c r="ACU138" i="1"/>
  <c r="ACT138" i="1"/>
  <c r="ACS138" i="1"/>
  <c r="ACR138" i="1"/>
  <c r="ACQ138" i="1"/>
  <c r="ACP138" i="1"/>
  <c r="ACO138" i="1"/>
  <c r="ACN138" i="1"/>
  <c r="ACM138" i="1"/>
  <c r="ACL138" i="1"/>
  <c r="ACK138" i="1"/>
  <c r="ACJ138" i="1"/>
  <c r="ACI138" i="1"/>
  <c r="ACH138" i="1"/>
  <c r="ACG138" i="1"/>
  <c r="ACF138" i="1"/>
  <c r="ACE138" i="1"/>
  <c r="ACD138" i="1"/>
  <c r="ACC138" i="1"/>
  <c r="ACB138" i="1"/>
  <c r="ABZ138" i="1"/>
  <c r="ABY138" i="1"/>
  <c r="ABX138" i="1"/>
  <c r="ABW138" i="1"/>
  <c r="ABV138" i="1"/>
  <c r="ABU138" i="1"/>
  <c r="ABT138" i="1"/>
  <c r="ABS138" i="1"/>
  <c r="ABQ138" i="1"/>
  <c r="ABP138" i="1"/>
  <c r="ABO138" i="1"/>
  <c r="ABN138" i="1"/>
  <c r="ABM138" i="1"/>
  <c r="ABL138" i="1"/>
  <c r="ABK138" i="1"/>
  <c r="ABJ138" i="1"/>
  <c r="ABI138" i="1"/>
  <c r="ABH138" i="1"/>
  <c r="ABG138" i="1"/>
  <c r="ABE138" i="1"/>
  <c r="ABD138" i="1"/>
  <c r="ABC138" i="1"/>
  <c r="ABB138" i="1"/>
  <c r="ABA138" i="1"/>
  <c r="AAZ138" i="1"/>
  <c r="AAY138" i="1"/>
  <c r="AAX138" i="1"/>
  <c r="AAW138" i="1"/>
  <c r="AAV138" i="1"/>
  <c r="AAU138" i="1"/>
  <c r="AAT138" i="1"/>
  <c r="AAS138" i="1"/>
  <c r="AAR138" i="1"/>
  <c r="AAQ138" i="1"/>
  <c r="AAP138" i="1"/>
  <c r="AAO138" i="1"/>
  <c r="AAL138" i="1"/>
  <c r="AAK138" i="1"/>
  <c r="AAJ138" i="1"/>
  <c r="AAI138" i="1"/>
  <c r="AAH138" i="1"/>
  <c r="AAF138" i="1"/>
  <c r="AAE138" i="1"/>
  <c r="AAD138" i="1"/>
  <c r="AAC138" i="1"/>
  <c r="AAB138" i="1"/>
  <c r="AAA138" i="1"/>
  <c r="ZZ138" i="1"/>
  <c r="ZY138" i="1"/>
  <c r="ZX138" i="1"/>
  <c r="ZW138" i="1"/>
  <c r="ZV138" i="1"/>
  <c r="ZS138" i="1"/>
  <c r="ZP138" i="1"/>
  <c r="ZO138" i="1"/>
  <c r="ZJ138" i="1"/>
  <c r="ZI138" i="1"/>
  <c r="ZH138" i="1"/>
  <c r="ZG138" i="1"/>
  <c r="ZF138" i="1"/>
  <c r="ZE138" i="1"/>
  <c r="ZD138" i="1"/>
  <c r="ZC138" i="1"/>
  <c r="ZB138" i="1"/>
  <c r="ZA138" i="1"/>
  <c r="YZ138" i="1"/>
  <c r="YY138" i="1"/>
  <c r="YX138" i="1"/>
  <c r="YW138" i="1"/>
  <c r="YU138" i="1"/>
  <c r="YT138" i="1"/>
  <c r="YR138" i="1"/>
  <c r="YQ138" i="1"/>
  <c r="YP138" i="1"/>
  <c r="YO138" i="1"/>
  <c r="YN138" i="1"/>
  <c r="YM138" i="1"/>
  <c r="YL138" i="1"/>
  <c r="YK138" i="1"/>
  <c r="YJ138" i="1"/>
  <c r="XZ138" i="1"/>
  <c r="XY138" i="1"/>
  <c r="XX138" i="1"/>
  <c r="XW138" i="1"/>
  <c r="XU138" i="1"/>
  <c r="XT138" i="1"/>
  <c r="XS138" i="1"/>
  <c r="XR138" i="1"/>
  <c r="XQ138" i="1"/>
  <c r="XP138" i="1"/>
  <c r="XO138" i="1"/>
  <c r="XN138" i="1"/>
  <c r="XM138" i="1"/>
  <c r="XL138" i="1"/>
  <c r="XK138" i="1"/>
  <c r="XJ138" i="1"/>
  <c r="XI138" i="1"/>
  <c r="XH138" i="1"/>
  <c r="XG138" i="1"/>
  <c r="XE138" i="1"/>
  <c r="XD138" i="1"/>
  <c r="XB138" i="1"/>
  <c r="XA138" i="1"/>
  <c r="WY138" i="1"/>
  <c r="WX138" i="1"/>
  <c r="WW138" i="1"/>
  <c r="WV138" i="1"/>
  <c r="WU138" i="1"/>
  <c r="WT138" i="1"/>
  <c r="WQ138" i="1"/>
  <c r="WO138" i="1"/>
  <c r="WN138" i="1"/>
  <c r="WM138" i="1"/>
  <c r="WL138" i="1"/>
  <c r="WK138" i="1"/>
  <c r="WJ138" i="1"/>
  <c r="WI138" i="1"/>
  <c r="WH138" i="1"/>
  <c r="WF138" i="1"/>
  <c r="WE138" i="1"/>
  <c r="WD138" i="1"/>
  <c r="WC138" i="1"/>
  <c r="WB138" i="1"/>
  <c r="WA138" i="1"/>
  <c r="VY138" i="1"/>
  <c r="VV138" i="1"/>
  <c r="VU138" i="1"/>
  <c r="VT138" i="1"/>
  <c r="VS138" i="1"/>
  <c r="VR138" i="1"/>
  <c r="VP138" i="1"/>
  <c r="VN138" i="1"/>
  <c r="VM138" i="1"/>
  <c r="VK138" i="1"/>
  <c r="VJ138" i="1"/>
  <c r="VI138" i="1"/>
  <c r="VH138" i="1"/>
  <c r="VF138" i="1"/>
  <c r="VE138" i="1"/>
  <c r="VD138" i="1"/>
  <c r="VC138" i="1"/>
  <c r="VB138" i="1"/>
  <c r="VA138" i="1"/>
  <c r="UZ138" i="1"/>
  <c r="UY138" i="1"/>
  <c r="UX138" i="1"/>
  <c r="UW138" i="1"/>
  <c r="UV138" i="1"/>
  <c r="UU138" i="1"/>
  <c r="US138" i="1"/>
  <c r="UR138" i="1"/>
  <c r="UQ138" i="1"/>
  <c r="UN138" i="1"/>
  <c r="UM138" i="1"/>
  <c r="UL138" i="1"/>
  <c r="UK138" i="1"/>
  <c r="UJ138" i="1"/>
  <c r="UI138" i="1"/>
  <c r="UF138" i="1"/>
  <c r="UD138" i="1"/>
  <c r="UB138" i="1"/>
  <c r="UA138" i="1"/>
  <c r="TZ138" i="1"/>
  <c r="TY138" i="1"/>
  <c r="TX138" i="1"/>
  <c r="TW138" i="1"/>
  <c r="TU138" i="1"/>
  <c r="TS138" i="1"/>
  <c r="TR138" i="1"/>
  <c r="TQ138" i="1"/>
  <c r="TP138" i="1"/>
  <c r="TO138" i="1"/>
  <c r="TN138" i="1"/>
  <c r="TM138" i="1"/>
  <c r="TL138" i="1"/>
  <c r="TK138" i="1"/>
  <c r="TI138" i="1"/>
  <c r="TH138" i="1"/>
  <c r="TG138" i="1"/>
  <c r="TF138" i="1"/>
  <c r="TE138" i="1"/>
  <c r="TC138" i="1"/>
  <c r="TB138" i="1"/>
  <c r="TA138" i="1"/>
  <c r="SY138" i="1"/>
  <c r="SX138" i="1"/>
  <c r="SW138" i="1"/>
  <c r="SU138" i="1"/>
  <c r="ST138" i="1"/>
  <c r="SS138" i="1"/>
  <c r="SR138" i="1"/>
  <c r="SP138" i="1"/>
  <c r="SO138" i="1"/>
  <c r="SM138" i="1"/>
  <c r="SL138" i="1"/>
  <c r="SK138" i="1"/>
  <c r="SJ138" i="1"/>
  <c r="SI138" i="1"/>
  <c r="SH138" i="1"/>
  <c r="SG138" i="1"/>
  <c r="SF138" i="1"/>
  <c r="SE138" i="1"/>
  <c r="SD138" i="1"/>
  <c r="SB138" i="1"/>
  <c r="SA138" i="1"/>
  <c r="RZ138" i="1"/>
  <c r="RY138" i="1"/>
  <c r="RX138" i="1"/>
  <c r="RV138" i="1"/>
  <c r="RS138" i="1"/>
  <c r="RR138" i="1"/>
  <c r="RQ138" i="1"/>
  <c r="RO138" i="1"/>
  <c r="RN138" i="1"/>
  <c r="RM138" i="1"/>
  <c r="RL138" i="1"/>
  <c r="RK138" i="1"/>
  <c r="RH138" i="1"/>
  <c r="RG138" i="1"/>
  <c r="RF138" i="1"/>
  <c r="RE138" i="1"/>
  <c r="RB138" i="1"/>
  <c r="RA138" i="1"/>
  <c r="QZ138" i="1"/>
  <c r="QY138" i="1"/>
  <c r="QX138" i="1"/>
  <c r="QW138" i="1"/>
  <c r="QV138" i="1"/>
  <c r="QU138" i="1"/>
  <c r="QT138" i="1"/>
  <c r="QS138" i="1"/>
  <c r="QQ138" i="1"/>
  <c r="QO138" i="1"/>
  <c r="QL138" i="1"/>
  <c r="QK138" i="1"/>
  <c r="QJ138" i="1"/>
  <c r="QI138" i="1"/>
  <c r="QH138" i="1"/>
  <c r="QF138" i="1"/>
  <c r="QE138" i="1"/>
  <c r="QD138" i="1"/>
  <c r="QC138" i="1"/>
  <c r="QB138" i="1"/>
  <c r="QA138" i="1"/>
  <c r="PZ138" i="1"/>
  <c r="PY138" i="1"/>
  <c r="PX138" i="1"/>
  <c r="PU138" i="1"/>
  <c r="PT138" i="1"/>
  <c r="PS138" i="1"/>
  <c r="PQ138" i="1"/>
  <c r="PP138" i="1"/>
  <c r="PO138" i="1"/>
  <c r="PN138" i="1"/>
  <c r="PM138" i="1"/>
  <c r="PK138" i="1"/>
  <c r="PJ138" i="1"/>
  <c r="PI138" i="1"/>
  <c r="PH138" i="1"/>
  <c r="PG138" i="1"/>
  <c r="PF138" i="1"/>
  <c r="PE138" i="1"/>
  <c r="PD138" i="1"/>
  <c r="PC138" i="1"/>
  <c r="PB138" i="1"/>
  <c r="OZ138" i="1"/>
  <c r="OY138" i="1"/>
  <c r="OX138" i="1"/>
  <c r="OW138" i="1"/>
  <c r="OV138" i="1"/>
  <c r="OU138" i="1"/>
  <c r="OT138" i="1"/>
  <c r="OR138" i="1"/>
  <c r="OQ138" i="1"/>
  <c r="OP138" i="1"/>
  <c r="OO138" i="1"/>
  <c r="ON138" i="1"/>
  <c r="OM138" i="1"/>
  <c r="OL138" i="1"/>
  <c r="OK138" i="1"/>
  <c r="OJ138" i="1"/>
  <c r="OI138" i="1"/>
  <c r="OH138" i="1"/>
  <c r="OG138" i="1"/>
  <c r="OF138" i="1"/>
  <c r="OE138" i="1"/>
  <c r="OD138" i="1"/>
  <c r="OC138" i="1"/>
  <c r="OB138" i="1"/>
  <c r="OA138" i="1"/>
  <c r="NZ138" i="1"/>
  <c r="NV138" i="1"/>
  <c r="NU138" i="1"/>
  <c r="NT138" i="1"/>
  <c r="NR138" i="1"/>
  <c r="NQ138" i="1"/>
  <c r="NP138" i="1"/>
  <c r="NO138" i="1"/>
  <c r="NM138" i="1"/>
  <c r="NL138" i="1"/>
  <c r="NK138" i="1"/>
  <c r="NJ138" i="1"/>
  <c r="NI138" i="1"/>
  <c r="NH138" i="1"/>
  <c r="NG138" i="1"/>
  <c r="NF138" i="1"/>
  <c r="NE138" i="1"/>
  <c r="ND138" i="1"/>
  <c r="NC138" i="1"/>
  <c r="NB138" i="1"/>
  <c r="MZ138" i="1"/>
  <c r="MX138" i="1"/>
  <c r="MW138" i="1"/>
  <c r="MV138" i="1"/>
  <c r="MU138" i="1"/>
  <c r="MS138" i="1"/>
  <c r="MR138" i="1"/>
  <c r="MQ138" i="1"/>
  <c r="MP138" i="1"/>
  <c r="MO138" i="1"/>
  <c r="MN138" i="1"/>
  <c r="MM138" i="1"/>
  <c r="ML138" i="1"/>
  <c r="MK138" i="1"/>
  <c r="MJ138" i="1"/>
  <c r="MI138" i="1"/>
  <c r="MH138" i="1"/>
  <c r="MG138" i="1"/>
  <c r="MD138" i="1"/>
  <c r="MB138" i="1"/>
  <c r="MA138" i="1"/>
  <c r="LZ138" i="1"/>
  <c r="LY138" i="1"/>
  <c r="LX138" i="1"/>
  <c r="LW138" i="1"/>
  <c r="LV138" i="1"/>
  <c r="I138" i="1"/>
  <c r="H138" i="1"/>
  <c r="G138" i="1"/>
  <c r="F138" i="1"/>
  <c r="E138" i="1"/>
  <c r="D138" i="1"/>
  <c r="ASD137" i="1"/>
  <c r="ASC137" i="1"/>
  <c r="ASB137" i="1"/>
  <c r="ASA137" i="1"/>
  <c r="ARZ137" i="1"/>
  <c r="ARY137" i="1"/>
  <c r="ARX137" i="1"/>
  <c r="ARW137" i="1"/>
  <c r="ARV137" i="1"/>
  <c r="ARU137" i="1"/>
  <c r="ART137" i="1"/>
  <c r="ARS137" i="1"/>
  <c r="ARR137" i="1"/>
  <c r="ARQ137" i="1"/>
  <c r="ARP137" i="1"/>
  <c r="ARO137" i="1"/>
  <c r="ARN137" i="1"/>
  <c r="ARM137" i="1"/>
  <c r="ARL137" i="1"/>
  <c r="ARK137" i="1"/>
  <c r="ARJ137" i="1"/>
  <c r="ARI137" i="1"/>
  <c r="ARH137" i="1"/>
  <c r="ARG137" i="1"/>
  <c r="ARF137" i="1"/>
  <c r="ARE137" i="1"/>
  <c r="ARD137" i="1"/>
  <c r="ARC137" i="1"/>
  <c r="ARB137" i="1"/>
  <c r="ARA137" i="1"/>
  <c r="AQZ137" i="1"/>
  <c r="AQY137" i="1"/>
  <c r="AQX137" i="1"/>
  <c r="AQW137" i="1"/>
  <c r="AQV137" i="1"/>
  <c r="AQU137" i="1"/>
  <c r="AQT137" i="1"/>
  <c r="AQS137" i="1"/>
  <c r="AQR137" i="1"/>
  <c r="AQQ137" i="1"/>
  <c r="AQP137" i="1"/>
  <c r="AQO137" i="1"/>
  <c r="AQN137" i="1"/>
  <c r="AQM137" i="1"/>
  <c r="AQL137" i="1"/>
  <c r="AQK137" i="1"/>
  <c r="AQJ137" i="1"/>
  <c r="AQI137" i="1"/>
  <c r="AQH137" i="1"/>
  <c r="AQG137" i="1"/>
  <c r="AQF137" i="1"/>
  <c r="AQE137" i="1"/>
  <c r="AQD137" i="1"/>
  <c r="AQC137" i="1"/>
  <c r="AQB137" i="1"/>
  <c r="AQA137" i="1"/>
  <c r="APZ137" i="1"/>
  <c r="APY137" i="1"/>
  <c r="APX137" i="1"/>
  <c r="APW137" i="1"/>
  <c r="APV137" i="1"/>
  <c r="APS137" i="1"/>
  <c r="APR137" i="1"/>
  <c r="APQ137" i="1"/>
  <c r="APP137" i="1"/>
  <c r="APO137" i="1"/>
  <c r="APM137" i="1"/>
  <c r="APL137" i="1"/>
  <c r="APK137" i="1"/>
  <c r="APJ137" i="1"/>
  <c r="API137" i="1"/>
  <c r="APH137" i="1"/>
  <c r="APG137" i="1"/>
  <c r="APF137" i="1"/>
  <c r="APE137" i="1"/>
  <c r="APD137" i="1"/>
  <c r="APC137" i="1"/>
  <c r="APB137" i="1"/>
  <c r="APA137" i="1"/>
  <c r="AOZ137" i="1"/>
  <c r="AOY137" i="1"/>
  <c r="AOX137" i="1"/>
  <c r="AOW137" i="1"/>
  <c r="AOV137" i="1"/>
  <c r="AOU137" i="1"/>
  <c r="AOT137" i="1"/>
  <c r="AOS137" i="1"/>
  <c r="AOR137" i="1"/>
  <c r="AOQ137" i="1"/>
  <c r="AOP137" i="1"/>
  <c r="AOO137" i="1"/>
  <c r="AON137" i="1"/>
  <c r="AOL137" i="1"/>
  <c r="AOK137" i="1"/>
  <c r="AOJ137" i="1"/>
  <c r="AOI137" i="1"/>
  <c r="AOH137" i="1"/>
  <c r="AOG137" i="1"/>
  <c r="AOF137" i="1"/>
  <c r="AOE137" i="1"/>
  <c r="AOD137" i="1"/>
  <c r="AOC137" i="1"/>
  <c r="AOB137" i="1"/>
  <c r="AOA137" i="1"/>
  <c r="ANZ137" i="1"/>
  <c r="ANY137" i="1"/>
  <c r="ANX137" i="1"/>
  <c r="ANW137" i="1"/>
  <c r="ANV137" i="1"/>
  <c r="ANS137" i="1"/>
  <c r="ANR137" i="1"/>
  <c r="ANQ137" i="1"/>
  <c r="ANP137" i="1"/>
  <c r="ANO137" i="1"/>
  <c r="ANN137" i="1"/>
  <c r="ANM137" i="1"/>
  <c r="ANL137" i="1"/>
  <c r="ANK137" i="1"/>
  <c r="ANJ137" i="1"/>
  <c r="ANI137" i="1"/>
  <c r="ANH137" i="1"/>
  <c r="ANG137" i="1"/>
  <c r="ANF137" i="1"/>
  <c r="ANE137" i="1"/>
  <c r="AND137" i="1"/>
  <c r="ANC137" i="1"/>
  <c r="ANB137" i="1"/>
  <c r="AMZ137" i="1"/>
  <c r="AMY137" i="1"/>
  <c r="AMX137" i="1"/>
  <c r="AMW137" i="1"/>
  <c r="AMV137" i="1"/>
  <c r="AMU137" i="1"/>
  <c r="AMT137" i="1"/>
  <c r="AMS137" i="1"/>
  <c r="AMR137" i="1"/>
  <c r="AMQ137" i="1"/>
  <c r="AMP137" i="1"/>
  <c r="AMO137" i="1"/>
  <c r="AMN137" i="1"/>
  <c r="AMM137" i="1"/>
  <c r="AML137" i="1"/>
  <c r="AMK137" i="1"/>
  <c r="AMJ137" i="1"/>
  <c r="AMI137" i="1"/>
  <c r="AMH137" i="1"/>
  <c r="AMG137" i="1"/>
  <c r="AMF137" i="1"/>
  <c r="AME137" i="1"/>
  <c r="AMD137" i="1"/>
  <c r="AMC137" i="1"/>
  <c r="AMB137" i="1"/>
  <c r="AMA137" i="1"/>
  <c r="ALY137" i="1"/>
  <c r="ALX137" i="1"/>
  <c r="ALW137" i="1"/>
  <c r="ALV137" i="1"/>
  <c r="ALU137" i="1"/>
  <c r="ALT137" i="1"/>
  <c r="ALS137" i="1"/>
  <c r="ALR137" i="1"/>
  <c r="ALQ137" i="1"/>
  <c r="ALP137" i="1"/>
  <c r="ALO137" i="1"/>
  <c r="ALN137" i="1"/>
  <c r="ALM137" i="1"/>
  <c r="ALL137" i="1"/>
  <c r="ALK137" i="1"/>
  <c r="ALJ137" i="1"/>
  <c r="ALI137" i="1"/>
  <c r="ALH137" i="1"/>
  <c r="ALG137" i="1"/>
  <c r="ALF137" i="1"/>
  <c r="ALE137" i="1"/>
  <c r="ALD137" i="1"/>
  <c r="ALC137" i="1"/>
  <c r="ALB137" i="1"/>
  <c r="ALA137" i="1"/>
  <c r="AKZ137" i="1"/>
  <c r="AKY137" i="1"/>
  <c r="AKX137" i="1"/>
  <c r="AKW137" i="1"/>
  <c r="AKV137" i="1"/>
  <c r="AKU137" i="1"/>
  <c r="AKT137" i="1"/>
  <c r="AKS137" i="1"/>
  <c r="AKR137" i="1"/>
  <c r="AKQ137" i="1"/>
  <c r="AKP137" i="1"/>
  <c r="AKO137" i="1"/>
  <c r="AKN137" i="1"/>
  <c r="AKM137" i="1"/>
  <c r="AKL137" i="1"/>
  <c r="AKK137" i="1"/>
  <c r="AKJ137" i="1"/>
  <c r="AKI137" i="1"/>
  <c r="AKH137" i="1"/>
  <c r="AKG137" i="1"/>
  <c r="AKF137" i="1"/>
  <c r="AKE137" i="1"/>
  <c r="AKD137" i="1"/>
  <c r="AKC137" i="1"/>
  <c r="AKB137" i="1"/>
  <c r="AKA137" i="1"/>
  <c r="AJZ137" i="1"/>
  <c r="AJY137" i="1"/>
  <c r="AJX137" i="1"/>
  <c r="AJW137" i="1"/>
  <c r="AJV137" i="1"/>
  <c r="AJT137" i="1"/>
  <c r="AJS137" i="1"/>
  <c r="AJR137" i="1"/>
  <c r="AJQ137" i="1"/>
  <c r="AJP137" i="1"/>
  <c r="AJO137" i="1"/>
  <c r="AJN137" i="1"/>
  <c r="AJM137" i="1"/>
  <c r="AJL137" i="1"/>
  <c r="AJK137" i="1"/>
  <c r="AJJ137" i="1"/>
  <c r="AJI137" i="1"/>
  <c r="AJH137" i="1"/>
  <c r="AJG137" i="1"/>
  <c r="AJF137" i="1"/>
  <c r="AJE137" i="1"/>
  <c r="AJD137" i="1"/>
  <c r="AJC137" i="1"/>
  <c r="AJB137" i="1"/>
  <c r="AJA137" i="1"/>
  <c r="AIZ137" i="1"/>
  <c r="AIY137" i="1"/>
  <c r="AIX137" i="1"/>
  <c r="AIW137" i="1"/>
  <c r="AIV137" i="1"/>
  <c r="AIU137" i="1"/>
  <c r="AIT137" i="1"/>
  <c r="AIS137" i="1"/>
  <c r="AIR137" i="1"/>
  <c r="AIQ137" i="1"/>
  <c r="AIP137" i="1"/>
  <c r="AIO137" i="1"/>
  <c r="AIN137" i="1"/>
  <c r="AIM137" i="1"/>
  <c r="AIL137" i="1"/>
  <c r="AIK137" i="1"/>
  <c r="AIJ137" i="1"/>
  <c r="AII137" i="1"/>
  <c r="AIH137" i="1"/>
  <c r="AIG137" i="1"/>
  <c r="AIF137" i="1"/>
  <c r="AIE137" i="1"/>
  <c r="AID137" i="1"/>
  <c r="AIC137" i="1"/>
  <c r="AIB137" i="1"/>
  <c r="AIA137" i="1"/>
  <c r="AHY137" i="1"/>
  <c r="AHX137" i="1"/>
  <c r="AHW137" i="1"/>
  <c r="AHV137" i="1"/>
  <c r="AHU137" i="1"/>
  <c r="AHT137" i="1"/>
  <c r="AHS137" i="1"/>
  <c r="AHR137" i="1"/>
  <c r="AHQ137" i="1"/>
  <c r="AHP137" i="1"/>
  <c r="AHO137" i="1"/>
  <c r="AHN137" i="1"/>
  <c r="AHM137" i="1"/>
  <c r="AHK137" i="1"/>
  <c r="AHJ137" i="1"/>
  <c r="AHG137" i="1"/>
  <c r="AHF137" i="1"/>
  <c r="AHD137" i="1"/>
  <c r="AHC137" i="1"/>
  <c r="AHB137" i="1"/>
  <c r="AHA137" i="1"/>
  <c r="AGX137" i="1"/>
  <c r="AGW137" i="1"/>
  <c r="AGV137" i="1"/>
  <c r="AGT137" i="1"/>
  <c r="AGS137" i="1"/>
  <c r="AGR137" i="1"/>
  <c r="AGQ137" i="1"/>
  <c r="AGP137" i="1"/>
  <c r="AGO137" i="1"/>
  <c r="AGN137" i="1"/>
  <c r="AGM137" i="1"/>
  <c r="AGL137" i="1"/>
  <c r="AGK137" i="1"/>
  <c r="AGJ137" i="1"/>
  <c r="AGI137" i="1"/>
  <c r="AGH137" i="1"/>
  <c r="AGG137" i="1"/>
  <c r="AGF137" i="1"/>
  <c r="AGE137" i="1"/>
  <c r="AGD137" i="1"/>
  <c r="AGC137" i="1"/>
  <c r="AGB137" i="1"/>
  <c r="AFZ137" i="1"/>
  <c r="AFY137" i="1"/>
  <c r="AFX137" i="1"/>
  <c r="AFW137" i="1"/>
  <c r="AFV137" i="1"/>
  <c r="AFU137" i="1"/>
  <c r="AFT137" i="1"/>
  <c r="AFS137" i="1"/>
  <c r="AFR137" i="1"/>
  <c r="AFP137" i="1"/>
  <c r="AFO137" i="1"/>
  <c r="AFN137" i="1"/>
  <c r="AFM137" i="1"/>
  <c r="AFL137" i="1"/>
  <c r="AFI137" i="1"/>
  <c r="AFH137" i="1"/>
  <c r="AFG137" i="1"/>
  <c r="AFF137" i="1"/>
  <c r="AFE137" i="1"/>
  <c r="AFD137" i="1"/>
  <c r="AFC137" i="1"/>
  <c r="AFB137" i="1"/>
  <c r="AFA137" i="1"/>
  <c r="AEZ137" i="1"/>
  <c r="AEV137" i="1"/>
  <c r="AEU137" i="1"/>
  <c r="AET137" i="1"/>
  <c r="AER137" i="1"/>
  <c r="AEQ137" i="1"/>
  <c r="AEP137" i="1"/>
  <c r="AEO137" i="1"/>
  <c r="AEN137" i="1"/>
  <c r="AEM137" i="1"/>
  <c r="AEL137" i="1"/>
  <c r="AEK137" i="1"/>
  <c r="AEJ137" i="1"/>
  <c r="AEI137" i="1"/>
  <c r="AEH137" i="1"/>
  <c r="AEG137" i="1"/>
  <c r="AEE137" i="1"/>
  <c r="AEC137" i="1"/>
  <c r="AEB137" i="1"/>
  <c r="AEA137" i="1"/>
  <c r="ADZ137" i="1"/>
  <c r="ADY137" i="1"/>
  <c r="ADX137" i="1"/>
  <c r="ADV137" i="1"/>
  <c r="ADU137" i="1"/>
  <c r="ADS137" i="1"/>
  <c r="ADP137" i="1"/>
  <c r="ADO137" i="1"/>
  <c r="ADM137" i="1"/>
  <c r="ADL137" i="1"/>
  <c r="ADK137" i="1"/>
  <c r="ADJ137" i="1"/>
  <c r="ADI137" i="1"/>
  <c r="ADG137" i="1"/>
  <c r="ADF137" i="1"/>
  <c r="ADE137" i="1"/>
  <c r="ADD137" i="1"/>
  <c r="ADC137" i="1"/>
  <c r="ADB137" i="1"/>
  <c r="ADA137" i="1"/>
  <c r="ACZ137" i="1"/>
  <c r="ACU137" i="1"/>
  <c r="ACT137" i="1"/>
  <c r="ACS137" i="1"/>
  <c r="ACR137" i="1"/>
  <c r="ACQ137" i="1"/>
  <c r="ACP137" i="1"/>
  <c r="ACO137" i="1"/>
  <c r="ACN137" i="1"/>
  <c r="ACM137" i="1"/>
  <c r="ACL137" i="1"/>
  <c r="ACK137" i="1"/>
  <c r="ACJ137" i="1"/>
  <c r="ACI137" i="1"/>
  <c r="ACH137" i="1"/>
  <c r="ACG137" i="1"/>
  <c r="ACF137" i="1"/>
  <c r="ACE137" i="1"/>
  <c r="ACD137" i="1"/>
  <c r="ACC137" i="1"/>
  <c r="ACB137" i="1"/>
  <c r="ABZ137" i="1"/>
  <c r="ABY137" i="1"/>
  <c r="ABX137" i="1"/>
  <c r="ABW137" i="1"/>
  <c r="ABV137" i="1"/>
  <c r="ABU137" i="1"/>
  <c r="ABT137" i="1"/>
  <c r="ABS137" i="1"/>
  <c r="ABQ137" i="1"/>
  <c r="ABP137" i="1"/>
  <c r="ABO137" i="1"/>
  <c r="ABN137" i="1"/>
  <c r="ABM137" i="1"/>
  <c r="ABL137" i="1"/>
  <c r="ABK137" i="1"/>
  <c r="ABJ137" i="1"/>
  <c r="ABI137" i="1"/>
  <c r="ABH137" i="1"/>
  <c r="ABG137" i="1"/>
  <c r="ABE137" i="1"/>
  <c r="ABD137" i="1"/>
  <c r="ABC137" i="1"/>
  <c r="ABB137" i="1"/>
  <c r="ABA137" i="1"/>
  <c r="AAZ137" i="1"/>
  <c r="AAY137" i="1"/>
  <c r="AAX137" i="1"/>
  <c r="AAW137" i="1"/>
  <c r="AAV137" i="1"/>
  <c r="AAU137" i="1"/>
  <c r="AAT137" i="1"/>
  <c r="AAS137" i="1"/>
  <c r="AAR137" i="1"/>
  <c r="AAQ137" i="1"/>
  <c r="AAP137" i="1"/>
  <c r="AAO137" i="1"/>
  <c r="AAL137" i="1"/>
  <c r="AAK137" i="1"/>
  <c r="AAJ137" i="1"/>
  <c r="AAI137" i="1"/>
  <c r="AAH137" i="1"/>
  <c r="AAF137" i="1"/>
  <c r="AAE137" i="1"/>
  <c r="AAD137" i="1"/>
  <c r="AAC137" i="1"/>
  <c r="AAB137" i="1"/>
  <c r="AAA137" i="1"/>
  <c r="ZZ137" i="1"/>
  <c r="ZY137" i="1"/>
  <c r="ZX137" i="1"/>
  <c r="ZW137" i="1"/>
  <c r="ZV137" i="1"/>
  <c r="ZS137" i="1"/>
  <c r="ZP137" i="1"/>
  <c r="ZO137" i="1"/>
  <c r="ZJ137" i="1"/>
  <c r="ZI137" i="1"/>
  <c r="ZH137" i="1"/>
  <c r="ZG137" i="1"/>
  <c r="ZF137" i="1"/>
  <c r="ZE137" i="1"/>
  <c r="ZD137" i="1"/>
  <c r="ZC137" i="1"/>
  <c r="ZB137" i="1"/>
  <c r="ZA137" i="1"/>
  <c r="YZ137" i="1"/>
  <c r="YY137" i="1"/>
  <c r="YX137" i="1"/>
  <c r="YW137" i="1"/>
  <c r="YU137" i="1"/>
  <c r="YT137" i="1"/>
  <c r="YR137" i="1"/>
  <c r="YQ137" i="1"/>
  <c r="YP137" i="1"/>
  <c r="YO137" i="1"/>
  <c r="YN137" i="1"/>
  <c r="YM137" i="1"/>
  <c r="YL137" i="1"/>
  <c r="YK137" i="1"/>
  <c r="YJ137" i="1"/>
  <c r="XZ137" i="1"/>
  <c r="XY137" i="1"/>
  <c r="XX137" i="1"/>
  <c r="XW137" i="1"/>
  <c r="XU137" i="1"/>
  <c r="XT137" i="1"/>
  <c r="XS137" i="1"/>
  <c r="XR137" i="1"/>
  <c r="XQ137" i="1"/>
  <c r="XP137" i="1"/>
  <c r="XO137" i="1"/>
  <c r="XN137" i="1"/>
  <c r="XM137" i="1"/>
  <c r="XL137" i="1"/>
  <c r="XK137" i="1"/>
  <c r="XJ137" i="1"/>
  <c r="XI137" i="1"/>
  <c r="XH137" i="1"/>
  <c r="XG137" i="1"/>
  <c r="XE137" i="1"/>
  <c r="XD137" i="1"/>
  <c r="XB137" i="1"/>
  <c r="XA137" i="1"/>
  <c r="WY137" i="1"/>
  <c r="WX137" i="1"/>
  <c r="WW137" i="1"/>
  <c r="WV137" i="1"/>
  <c r="WU137" i="1"/>
  <c r="WT137" i="1"/>
  <c r="WQ137" i="1"/>
  <c r="WO137" i="1"/>
  <c r="WN137" i="1"/>
  <c r="WM137" i="1"/>
  <c r="WL137" i="1"/>
  <c r="WK137" i="1"/>
  <c r="WJ137" i="1"/>
  <c r="WI137" i="1"/>
  <c r="WH137" i="1"/>
  <c r="WF137" i="1"/>
  <c r="WE137" i="1"/>
  <c r="WD137" i="1"/>
  <c r="WC137" i="1"/>
  <c r="WB137" i="1"/>
  <c r="WA137" i="1"/>
  <c r="VY137" i="1"/>
  <c r="VV137" i="1"/>
  <c r="VU137" i="1"/>
  <c r="VT137" i="1"/>
  <c r="VS137" i="1"/>
  <c r="VR137" i="1"/>
  <c r="VP137" i="1"/>
  <c r="VN137" i="1"/>
  <c r="VM137" i="1"/>
  <c r="VK137" i="1"/>
  <c r="VJ137" i="1"/>
  <c r="VI137" i="1"/>
  <c r="VH137" i="1"/>
  <c r="VF137" i="1"/>
  <c r="VE137" i="1"/>
  <c r="VD137" i="1"/>
  <c r="VC137" i="1"/>
  <c r="VB137" i="1"/>
  <c r="VA137" i="1"/>
  <c r="UZ137" i="1"/>
  <c r="UY137" i="1"/>
  <c r="UX137" i="1"/>
  <c r="UW137" i="1"/>
  <c r="UV137" i="1"/>
  <c r="UU137" i="1"/>
  <c r="US137" i="1"/>
  <c r="UR137" i="1"/>
  <c r="UQ137" i="1"/>
  <c r="UN137" i="1"/>
  <c r="UM137" i="1"/>
  <c r="UL137" i="1"/>
  <c r="UK137" i="1"/>
  <c r="UJ137" i="1"/>
  <c r="UI137" i="1"/>
  <c r="UF137" i="1"/>
  <c r="UD137" i="1"/>
  <c r="UB137" i="1"/>
  <c r="UA137" i="1"/>
  <c r="TZ137" i="1"/>
  <c r="TY137" i="1"/>
  <c r="TX137" i="1"/>
  <c r="TW137" i="1"/>
  <c r="TU137" i="1"/>
  <c r="TS137" i="1"/>
  <c r="TR137" i="1"/>
  <c r="TQ137" i="1"/>
  <c r="TP137" i="1"/>
  <c r="TO137" i="1"/>
  <c r="TN137" i="1"/>
  <c r="TM137" i="1"/>
  <c r="TL137" i="1"/>
  <c r="TK137" i="1"/>
  <c r="TI137" i="1"/>
  <c r="TH137" i="1"/>
  <c r="TG137" i="1"/>
  <c r="TF137" i="1"/>
  <c r="TE137" i="1"/>
  <c r="TC137" i="1"/>
  <c r="TB137" i="1"/>
  <c r="TA137" i="1"/>
  <c r="SY137" i="1"/>
  <c r="SX137" i="1"/>
  <c r="SW137" i="1"/>
  <c r="SU137" i="1"/>
  <c r="ST137" i="1"/>
  <c r="SS137" i="1"/>
  <c r="SR137" i="1"/>
  <c r="SP137" i="1"/>
  <c r="SO137" i="1"/>
  <c r="SM137" i="1"/>
  <c r="SL137" i="1"/>
  <c r="SK137" i="1"/>
  <c r="SJ137" i="1"/>
  <c r="SI137" i="1"/>
  <c r="SH137" i="1"/>
  <c r="SG137" i="1"/>
  <c r="SF137" i="1"/>
  <c r="SE137" i="1"/>
  <c r="SD137" i="1"/>
  <c r="SB137" i="1"/>
  <c r="SA137" i="1"/>
  <c r="RZ137" i="1"/>
  <c r="RY137" i="1"/>
  <c r="RX137" i="1"/>
  <c r="RV137" i="1"/>
  <c r="RS137" i="1"/>
  <c r="RR137" i="1"/>
  <c r="RQ137" i="1"/>
  <c r="RO137" i="1"/>
  <c r="RN137" i="1"/>
  <c r="RM137" i="1"/>
  <c r="RL137" i="1"/>
  <c r="RK137" i="1"/>
  <c r="RH137" i="1"/>
  <c r="RG137" i="1"/>
  <c r="RF137" i="1"/>
  <c r="RE137" i="1"/>
  <c r="RB137" i="1"/>
  <c r="RA137" i="1"/>
  <c r="QZ137" i="1"/>
  <c r="QY137" i="1"/>
  <c r="QX137" i="1"/>
  <c r="QW137" i="1"/>
  <c r="QV137" i="1"/>
  <c r="QU137" i="1"/>
  <c r="QT137" i="1"/>
  <c r="QS137" i="1"/>
  <c r="QQ137" i="1"/>
  <c r="QO137" i="1"/>
  <c r="QL137" i="1"/>
  <c r="QK137" i="1"/>
  <c r="QJ137" i="1"/>
  <c r="QI137" i="1"/>
  <c r="QH137" i="1"/>
  <c r="QF137" i="1"/>
  <c r="QE137" i="1"/>
  <c r="QD137" i="1"/>
  <c r="QC137" i="1"/>
  <c r="QB137" i="1"/>
  <c r="QA137" i="1"/>
  <c r="PZ137" i="1"/>
  <c r="PY137" i="1"/>
  <c r="PX137" i="1"/>
  <c r="PU137" i="1"/>
  <c r="PT137" i="1"/>
  <c r="PS137" i="1"/>
  <c r="PQ137" i="1"/>
  <c r="PP137" i="1"/>
  <c r="PO137" i="1"/>
  <c r="PN137" i="1"/>
  <c r="PM137" i="1"/>
  <c r="PK137" i="1"/>
  <c r="PJ137" i="1"/>
  <c r="PI137" i="1"/>
  <c r="PH137" i="1"/>
  <c r="PG137" i="1"/>
  <c r="PF137" i="1"/>
  <c r="PE137" i="1"/>
  <c r="PD137" i="1"/>
  <c r="PC137" i="1"/>
  <c r="PB137" i="1"/>
  <c r="OZ137" i="1"/>
  <c r="OY137" i="1"/>
  <c r="OX137" i="1"/>
  <c r="OW137" i="1"/>
  <c r="OV137" i="1"/>
  <c r="OU137" i="1"/>
  <c r="OT137" i="1"/>
  <c r="OR137" i="1"/>
  <c r="OQ137" i="1"/>
  <c r="OP137" i="1"/>
  <c r="OO137" i="1"/>
  <c r="ON137" i="1"/>
  <c r="OM137" i="1"/>
  <c r="OL137" i="1"/>
  <c r="OK137" i="1"/>
  <c r="OJ137" i="1"/>
  <c r="OI137" i="1"/>
  <c r="OH137" i="1"/>
  <c r="OG137" i="1"/>
  <c r="OF137" i="1"/>
  <c r="OE137" i="1"/>
  <c r="OD137" i="1"/>
  <c r="OC137" i="1"/>
  <c r="OB137" i="1"/>
  <c r="OA137" i="1"/>
  <c r="NZ137" i="1"/>
  <c r="NV137" i="1"/>
  <c r="NU137" i="1"/>
  <c r="NT137" i="1"/>
  <c r="NR137" i="1"/>
  <c r="NQ137" i="1"/>
  <c r="NP137" i="1"/>
  <c r="NO137" i="1"/>
  <c r="NM137" i="1"/>
  <c r="NL137" i="1"/>
  <c r="NK137" i="1"/>
  <c r="NJ137" i="1"/>
  <c r="NI137" i="1"/>
  <c r="NH137" i="1"/>
  <c r="NG137" i="1"/>
  <c r="NF137" i="1"/>
  <c r="NE137" i="1"/>
  <c r="ND137" i="1"/>
  <c r="NC137" i="1"/>
  <c r="NB137" i="1"/>
  <c r="MZ137" i="1"/>
  <c r="MX137" i="1"/>
  <c r="MW137" i="1"/>
  <c r="MV137" i="1"/>
  <c r="MU137" i="1"/>
  <c r="MS137" i="1"/>
  <c r="MR137" i="1"/>
  <c r="MQ137" i="1"/>
  <c r="MP137" i="1"/>
  <c r="MO137" i="1"/>
  <c r="MN137" i="1"/>
  <c r="MM137" i="1"/>
  <c r="ML137" i="1"/>
  <c r="MK137" i="1"/>
  <c r="MJ137" i="1"/>
  <c r="MI137" i="1"/>
  <c r="MH137" i="1"/>
  <c r="MG137" i="1"/>
  <c r="MD137" i="1"/>
  <c r="MB137" i="1"/>
  <c r="MA137" i="1"/>
  <c r="LZ137" i="1"/>
  <c r="LY137" i="1"/>
  <c r="LX137" i="1"/>
  <c r="LW137" i="1"/>
  <c r="LV137" i="1"/>
  <c r="I137" i="1"/>
  <c r="H137" i="1"/>
  <c r="G137" i="1"/>
  <c r="F137" i="1"/>
  <c r="E137" i="1"/>
  <c r="D137" i="1"/>
  <c r="ASD136" i="1"/>
  <c r="ASC136" i="1"/>
  <c r="ASB136" i="1"/>
  <c r="ASA136" i="1"/>
  <c r="ARZ136" i="1"/>
  <c r="ARY136" i="1"/>
  <c r="ARX136" i="1"/>
  <c r="ARW136" i="1"/>
  <c r="ARV136" i="1"/>
  <c r="ARU136" i="1"/>
  <c r="ART136" i="1"/>
  <c r="ARS136" i="1"/>
  <c r="ARR136" i="1"/>
  <c r="ARQ136" i="1"/>
  <c r="ARP136" i="1"/>
  <c r="ARO136" i="1"/>
  <c r="ARN136" i="1"/>
  <c r="ARM136" i="1"/>
  <c r="ARL136" i="1"/>
  <c r="ARK136" i="1"/>
  <c r="ARJ136" i="1"/>
  <c r="ARI136" i="1"/>
  <c r="ARH136" i="1"/>
  <c r="ARG136" i="1"/>
  <c r="ARF136" i="1"/>
  <c r="ARE136" i="1"/>
  <c r="ARD136" i="1"/>
  <c r="ARC136" i="1"/>
  <c r="ARB136" i="1"/>
  <c r="ARA136" i="1"/>
  <c r="AQZ136" i="1"/>
  <c r="AQY136" i="1"/>
  <c r="AQX136" i="1"/>
  <c r="AQW136" i="1"/>
  <c r="AQV136" i="1"/>
  <c r="AQU136" i="1"/>
  <c r="AQT136" i="1"/>
  <c r="AQS136" i="1"/>
  <c r="AQR136" i="1"/>
  <c r="AQQ136" i="1"/>
  <c r="AQP136" i="1"/>
  <c r="AQO136" i="1"/>
  <c r="AQN136" i="1"/>
  <c r="AQM136" i="1"/>
  <c r="AQL136" i="1"/>
  <c r="AQK136" i="1"/>
  <c r="AQJ136" i="1"/>
  <c r="AQI136" i="1"/>
  <c r="AQH136" i="1"/>
  <c r="AQG136" i="1"/>
  <c r="AQF136" i="1"/>
  <c r="AQE136" i="1"/>
  <c r="AQD136" i="1"/>
  <c r="AQC136" i="1"/>
  <c r="AQB136" i="1"/>
  <c r="AQA136" i="1"/>
  <c r="APZ136" i="1"/>
  <c r="APY136" i="1"/>
  <c r="APX136" i="1"/>
  <c r="APW136" i="1"/>
  <c r="APV136" i="1"/>
  <c r="APS136" i="1"/>
  <c r="APR136" i="1"/>
  <c r="APQ136" i="1"/>
  <c r="APP136" i="1"/>
  <c r="APO136" i="1"/>
  <c r="APM136" i="1"/>
  <c r="APL136" i="1"/>
  <c r="APK136" i="1"/>
  <c r="APJ136" i="1"/>
  <c r="API136" i="1"/>
  <c r="APH136" i="1"/>
  <c r="APG136" i="1"/>
  <c r="APF136" i="1"/>
  <c r="APE136" i="1"/>
  <c r="APD136" i="1"/>
  <c r="APC136" i="1"/>
  <c r="APB136" i="1"/>
  <c r="APA136" i="1"/>
  <c r="AOZ136" i="1"/>
  <c r="AOY136" i="1"/>
  <c r="AOX136" i="1"/>
  <c r="AOW136" i="1"/>
  <c r="AOV136" i="1"/>
  <c r="AOU136" i="1"/>
  <c r="AOT136" i="1"/>
  <c r="AOS136" i="1"/>
  <c r="AOR136" i="1"/>
  <c r="AOQ136" i="1"/>
  <c r="AOP136" i="1"/>
  <c r="AOO136" i="1"/>
  <c r="AON136" i="1"/>
  <c r="AOL136" i="1"/>
  <c r="AOK136" i="1"/>
  <c r="AOJ136" i="1"/>
  <c r="AOI136" i="1"/>
  <c r="AOH136" i="1"/>
  <c r="AOG136" i="1"/>
  <c r="AOF136" i="1"/>
  <c r="AOE136" i="1"/>
  <c r="AOD136" i="1"/>
  <c r="AOC136" i="1"/>
  <c r="AOB136" i="1"/>
  <c r="AOA136" i="1"/>
  <c r="ANZ136" i="1"/>
  <c r="ANY136" i="1"/>
  <c r="ANX136" i="1"/>
  <c r="ANW136" i="1"/>
  <c r="ANV136" i="1"/>
  <c r="ANS136" i="1"/>
  <c r="ANR136" i="1"/>
  <c r="ANQ136" i="1"/>
  <c r="ANP136" i="1"/>
  <c r="ANO136" i="1"/>
  <c r="ANN136" i="1"/>
  <c r="ANM136" i="1"/>
  <c r="ANL136" i="1"/>
  <c r="ANK136" i="1"/>
  <c r="ANJ136" i="1"/>
  <c r="ANI136" i="1"/>
  <c r="ANH136" i="1"/>
  <c r="ANG136" i="1"/>
  <c r="ANF136" i="1"/>
  <c r="ANE136" i="1"/>
  <c r="AND136" i="1"/>
  <c r="ANC136" i="1"/>
  <c r="ANB136" i="1"/>
  <c r="AMZ136" i="1"/>
  <c r="AMY136" i="1"/>
  <c r="AMX136" i="1"/>
  <c r="AMW136" i="1"/>
  <c r="AMV136" i="1"/>
  <c r="AMU136" i="1"/>
  <c r="AMT136" i="1"/>
  <c r="AMS136" i="1"/>
  <c r="AMR136" i="1"/>
  <c r="AMQ136" i="1"/>
  <c r="AMP136" i="1"/>
  <c r="AMO136" i="1"/>
  <c r="AMN136" i="1"/>
  <c r="AMM136" i="1"/>
  <c r="AML136" i="1"/>
  <c r="AMK136" i="1"/>
  <c r="AMJ136" i="1"/>
  <c r="AMI136" i="1"/>
  <c r="AMH136" i="1"/>
  <c r="AMG136" i="1"/>
  <c r="AMF136" i="1"/>
  <c r="AME136" i="1"/>
  <c r="AMD136" i="1"/>
  <c r="AMC136" i="1"/>
  <c r="AMB136" i="1"/>
  <c r="AMA136" i="1"/>
  <c r="ALY136" i="1"/>
  <c r="ALX136" i="1"/>
  <c r="ALW136" i="1"/>
  <c r="ALV136" i="1"/>
  <c r="ALU136" i="1"/>
  <c r="ALT136" i="1"/>
  <c r="ALS136" i="1"/>
  <c r="ALR136" i="1"/>
  <c r="ALQ136" i="1"/>
  <c r="ALP136" i="1"/>
  <c r="ALO136" i="1"/>
  <c r="ALN136" i="1"/>
  <c r="ALM136" i="1"/>
  <c r="ALL136" i="1"/>
  <c r="ALK136" i="1"/>
  <c r="ALJ136" i="1"/>
  <c r="ALI136" i="1"/>
  <c r="ALH136" i="1"/>
  <c r="ALG136" i="1"/>
  <c r="ALF136" i="1"/>
  <c r="ALE136" i="1"/>
  <c r="ALD136" i="1"/>
  <c r="ALC136" i="1"/>
  <c r="ALB136" i="1"/>
  <c r="ALA136" i="1"/>
  <c r="AKZ136" i="1"/>
  <c r="AKY136" i="1"/>
  <c r="AKX136" i="1"/>
  <c r="AKW136" i="1"/>
  <c r="AKV136" i="1"/>
  <c r="AKU136" i="1"/>
  <c r="AKT136" i="1"/>
  <c r="AKS136" i="1"/>
  <c r="AKR136" i="1"/>
  <c r="AKQ136" i="1"/>
  <c r="AKP136" i="1"/>
  <c r="AKO136" i="1"/>
  <c r="AKN136" i="1"/>
  <c r="AKM136" i="1"/>
  <c r="AKL136" i="1"/>
  <c r="AKK136" i="1"/>
  <c r="AKJ136" i="1"/>
  <c r="AKI136" i="1"/>
  <c r="AKH136" i="1"/>
  <c r="AKG136" i="1"/>
  <c r="AKF136" i="1"/>
  <c r="AKE136" i="1"/>
  <c r="AKD136" i="1"/>
  <c r="AKC136" i="1"/>
  <c r="AKB136" i="1"/>
  <c r="AKA136" i="1"/>
  <c r="AJZ136" i="1"/>
  <c r="AJY136" i="1"/>
  <c r="AJX136" i="1"/>
  <c r="AJW136" i="1"/>
  <c r="AJV136" i="1"/>
  <c r="AJT136" i="1"/>
  <c r="AJS136" i="1"/>
  <c r="AJR136" i="1"/>
  <c r="AJQ136" i="1"/>
  <c r="AJP136" i="1"/>
  <c r="AJO136" i="1"/>
  <c r="AJN136" i="1"/>
  <c r="AJM136" i="1"/>
  <c r="AJL136" i="1"/>
  <c r="AJK136" i="1"/>
  <c r="AJJ136" i="1"/>
  <c r="AJI136" i="1"/>
  <c r="AJH136" i="1"/>
  <c r="AJG136" i="1"/>
  <c r="AJF136" i="1"/>
  <c r="AJE136" i="1"/>
  <c r="AJD136" i="1"/>
  <c r="AJC136" i="1"/>
  <c r="AJB136" i="1"/>
  <c r="AJA136" i="1"/>
  <c r="AIZ136" i="1"/>
  <c r="AIY136" i="1"/>
  <c r="AIX136" i="1"/>
  <c r="AIW136" i="1"/>
  <c r="AIV136" i="1"/>
  <c r="AIU136" i="1"/>
  <c r="AIT136" i="1"/>
  <c r="AIS136" i="1"/>
  <c r="AIR136" i="1"/>
  <c r="AIQ136" i="1"/>
  <c r="AIP136" i="1"/>
  <c r="AIO136" i="1"/>
  <c r="AIN136" i="1"/>
  <c r="AIM136" i="1"/>
  <c r="AIL136" i="1"/>
  <c r="AIK136" i="1"/>
  <c r="AIJ136" i="1"/>
  <c r="AII136" i="1"/>
  <c r="AIH136" i="1"/>
  <c r="AIG136" i="1"/>
  <c r="AIF136" i="1"/>
  <c r="AIE136" i="1"/>
  <c r="AID136" i="1"/>
  <c r="AIC136" i="1"/>
  <c r="AIB136" i="1"/>
  <c r="AIA136" i="1"/>
  <c r="AHY136" i="1"/>
  <c r="AHX136" i="1"/>
  <c r="AHW136" i="1"/>
  <c r="AHV136" i="1"/>
  <c r="AHU136" i="1"/>
  <c r="AHT136" i="1"/>
  <c r="AHS136" i="1"/>
  <c r="AHR136" i="1"/>
  <c r="AHQ136" i="1"/>
  <c r="AHP136" i="1"/>
  <c r="AHO136" i="1"/>
  <c r="AHN136" i="1"/>
  <c r="AHM136" i="1"/>
  <c r="AHK136" i="1"/>
  <c r="AHJ136" i="1"/>
  <c r="AHG136" i="1"/>
  <c r="AHF136" i="1"/>
  <c r="AHD136" i="1"/>
  <c r="AHC136" i="1"/>
  <c r="AHB136" i="1"/>
  <c r="AHA136" i="1"/>
  <c r="AGX136" i="1"/>
  <c r="AGW136" i="1"/>
  <c r="AGV136" i="1"/>
  <c r="AGT136" i="1"/>
  <c r="AGS136" i="1"/>
  <c r="AGR136" i="1"/>
  <c r="AGQ136" i="1"/>
  <c r="AGP136" i="1"/>
  <c r="AGO136" i="1"/>
  <c r="AGN136" i="1"/>
  <c r="AGM136" i="1"/>
  <c r="AGL136" i="1"/>
  <c r="AGK136" i="1"/>
  <c r="AGJ136" i="1"/>
  <c r="AGI136" i="1"/>
  <c r="AGH136" i="1"/>
  <c r="AGG136" i="1"/>
  <c r="AGF136" i="1"/>
  <c r="AGE136" i="1"/>
  <c r="AGD136" i="1"/>
  <c r="AGC136" i="1"/>
  <c r="AGB136" i="1"/>
  <c r="AFZ136" i="1"/>
  <c r="AFY136" i="1"/>
  <c r="AFX136" i="1"/>
  <c r="AFW136" i="1"/>
  <c r="AFV136" i="1"/>
  <c r="AFU136" i="1"/>
  <c r="AFT136" i="1"/>
  <c r="AFS136" i="1"/>
  <c r="AFR136" i="1"/>
  <c r="AFP136" i="1"/>
  <c r="AFO136" i="1"/>
  <c r="AFN136" i="1"/>
  <c r="AFM136" i="1"/>
  <c r="AFL136" i="1"/>
  <c r="AFI136" i="1"/>
  <c r="AFH136" i="1"/>
  <c r="AFG136" i="1"/>
  <c r="AFF136" i="1"/>
  <c r="AFE136" i="1"/>
  <c r="AFD136" i="1"/>
  <c r="AFC136" i="1"/>
  <c r="AFB136" i="1"/>
  <c r="AFA136" i="1"/>
  <c r="AEZ136" i="1"/>
  <c r="AEV136" i="1"/>
  <c r="AEU136" i="1"/>
  <c r="AET136" i="1"/>
  <c r="AER136" i="1"/>
  <c r="AEQ136" i="1"/>
  <c r="AEP136" i="1"/>
  <c r="AEO136" i="1"/>
  <c r="AEN136" i="1"/>
  <c r="AEM136" i="1"/>
  <c r="AEL136" i="1"/>
  <c r="AEK136" i="1"/>
  <c r="AEJ136" i="1"/>
  <c r="AEI136" i="1"/>
  <c r="AEH136" i="1"/>
  <c r="AEG136" i="1"/>
  <c r="AEE136" i="1"/>
  <c r="AEC136" i="1"/>
  <c r="AEB136" i="1"/>
  <c r="AEA136" i="1"/>
  <c r="ADZ136" i="1"/>
  <c r="ADY136" i="1"/>
  <c r="ADX136" i="1"/>
  <c r="ADV136" i="1"/>
  <c r="ADU136" i="1"/>
  <c r="ADS136" i="1"/>
  <c r="ADP136" i="1"/>
  <c r="ADO136" i="1"/>
  <c r="ADM136" i="1"/>
  <c r="ADL136" i="1"/>
  <c r="ADK136" i="1"/>
  <c r="ADJ136" i="1"/>
  <c r="ADI136" i="1"/>
  <c r="ADG136" i="1"/>
  <c r="ADF136" i="1"/>
  <c r="ADE136" i="1"/>
  <c r="ADD136" i="1"/>
  <c r="ADC136" i="1"/>
  <c r="ADB136" i="1"/>
  <c r="ADA136" i="1"/>
  <c r="ACZ136" i="1"/>
  <c r="ACU136" i="1"/>
  <c r="ACT136" i="1"/>
  <c r="ACS136" i="1"/>
  <c r="ACR136" i="1"/>
  <c r="ACQ136" i="1"/>
  <c r="ACP136" i="1"/>
  <c r="ACO136" i="1"/>
  <c r="ACN136" i="1"/>
  <c r="ACM136" i="1"/>
  <c r="ACL136" i="1"/>
  <c r="ACK136" i="1"/>
  <c r="ACJ136" i="1"/>
  <c r="ACI136" i="1"/>
  <c r="ACH136" i="1"/>
  <c r="ACG136" i="1"/>
  <c r="ACF136" i="1"/>
  <c r="ACE136" i="1"/>
  <c r="ACD136" i="1"/>
  <c r="ACC136" i="1"/>
  <c r="ACB136" i="1"/>
  <c r="ABZ136" i="1"/>
  <c r="ABY136" i="1"/>
  <c r="ABX136" i="1"/>
  <c r="ABW136" i="1"/>
  <c r="ABV136" i="1"/>
  <c r="ABU136" i="1"/>
  <c r="ABT136" i="1"/>
  <c r="ABS136" i="1"/>
  <c r="ABQ136" i="1"/>
  <c r="ABP136" i="1"/>
  <c r="ABO136" i="1"/>
  <c r="ABN136" i="1"/>
  <c r="ABM136" i="1"/>
  <c r="ABL136" i="1"/>
  <c r="ABK136" i="1"/>
  <c r="ABJ136" i="1"/>
  <c r="ABI136" i="1"/>
  <c r="ABH136" i="1"/>
  <c r="ABG136" i="1"/>
  <c r="ABE136" i="1"/>
  <c r="ABD136" i="1"/>
  <c r="ABC136" i="1"/>
  <c r="ABB136" i="1"/>
  <c r="ABA136" i="1"/>
  <c r="AAZ136" i="1"/>
  <c r="AAY136" i="1"/>
  <c r="AAX136" i="1"/>
  <c r="AAW136" i="1"/>
  <c r="AAV136" i="1"/>
  <c r="AAU136" i="1"/>
  <c r="AAT136" i="1"/>
  <c r="AAS136" i="1"/>
  <c r="AAR136" i="1"/>
  <c r="AAQ136" i="1"/>
  <c r="AAP136" i="1"/>
  <c r="AAO136" i="1"/>
  <c r="AAL136" i="1"/>
  <c r="AAK136" i="1"/>
  <c r="AAJ136" i="1"/>
  <c r="AAI136" i="1"/>
  <c r="AAH136" i="1"/>
  <c r="AAF136" i="1"/>
  <c r="AAE136" i="1"/>
  <c r="AAD136" i="1"/>
  <c r="AAC136" i="1"/>
  <c r="AAB136" i="1"/>
  <c r="AAA136" i="1"/>
  <c r="ZZ136" i="1"/>
  <c r="ZY136" i="1"/>
  <c r="ZX136" i="1"/>
  <c r="ZW136" i="1"/>
  <c r="ZV136" i="1"/>
  <c r="ZS136" i="1"/>
  <c r="ZP136" i="1"/>
  <c r="ZO136" i="1"/>
  <c r="ZJ136" i="1"/>
  <c r="ZI136" i="1"/>
  <c r="ZH136" i="1"/>
  <c r="ZG136" i="1"/>
  <c r="ZF136" i="1"/>
  <c r="ZE136" i="1"/>
  <c r="ZD136" i="1"/>
  <c r="ZC136" i="1"/>
  <c r="ZB136" i="1"/>
  <c r="ZA136" i="1"/>
  <c r="YZ136" i="1"/>
  <c r="YY136" i="1"/>
  <c r="YX136" i="1"/>
  <c r="YW136" i="1"/>
  <c r="YU136" i="1"/>
  <c r="YT136" i="1"/>
  <c r="YR136" i="1"/>
  <c r="YQ136" i="1"/>
  <c r="YP136" i="1"/>
  <c r="YO136" i="1"/>
  <c r="YN136" i="1"/>
  <c r="YM136" i="1"/>
  <c r="YL136" i="1"/>
  <c r="YK136" i="1"/>
  <c r="YJ136" i="1"/>
  <c r="XZ136" i="1"/>
  <c r="XY136" i="1"/>
  <c r="XX136" i="1"/>
  <c r="XW136" i="1"/>
  <c r="XU136" i="1"/>
  <c r="XT136" i="1"/>
  <c r="XS136" i="1"/>
  <c r="XR136" i="1"/>
  <c r="XQ136" i="1"/>
  <c r="XP136" i="1"/>
  <c r="XO136" i="1"/>
  <c r="XN136" i="1"/>
  <c r="XM136" i="1"/>
  <c r="XL136" i="1"/>
  <c r="XK136" i="1"/>
  <c r="XJ136" i="1"/>
  <c r="XI136" i="1"/>
  <c r="XH136" i="1"/>
  <c r="XG136" i="1"/>
  <c r="XE136" i="1"/>
  <c r="XD136" i="1"/>
  <c r="XB136" i="1"/>
  <c r="XA136" i="1"/>
  <c r="WY136" i="1"/>
  <c r="WX136" i="1"/>
  <c r="WW136" i="1"/>
  <c r="WV136" i="1"/>
  <c r="WU136" i="1"/>
  <c r="WT136" i="1"/>
  <c r="WQ136" i="1"/>
  <c r="WO136" i="1"/>
  <c r="WN136" i="1"/>
  <c r="WM136" i="1"/>
  <c r="WL136" i="1"/>
  <c r="WK136" i="1"/>
  <c r="WJ136" i="1"/>
  <c r="WI136" i="1"/>
  <c r="WH136" i="1"/>
  <c r="WF136" i="1"/>
  <c r="WE136" i="1"/>
  <c r="WD136" i="1"/>
  <c r="WC136" i="1"/>
  <c r="WB136" i="1"/>
  <c r="WA136" i="1"/>
  <c r="VY136" i="1"/>
  <c r="VV136" i="1"/>
  <c r="VU136" i="1"/>
  <c r="VT136" i="1"/>
  <c r="VS136" i="1"/>
  <c r="VR136" i="1"/>
  <c r="VP136" i="1"/>
  <c r="VN136" i="1"/>
  <c r="VM136" i="1"/>
  <c r="VK136" i="1"/>
  <c r="VJ136" i="1"/>
  <c r="VI136" i="1"/>
  <c r="VH136" i="1"/>
  <c r="VF136" i="1"/>
  <c r="VE136" i="1"/>
  <c r="VD136" i="1"/>
  <c r="VC136" i="1"/>
  <c r="VB136" i="1"/>
  <c r="VA136" i="1"/>
  <c r="UZ136" i="1"/>
  <c r="UY136" i="1"/>
  <c r="UX136" i="1"/>
  <c r="UW136" i="1"/>
  <c r="UV136" i="1"/>
  <c r="UU136" i="1"/>
  <c r="US136" i="1"/>
  <c r="UR136" i="1"/>
  <c r="UQ136" i="1"/>
  <c r="UN136" i="1"/>
  <c r="UM136" i="1"/>
  <c r="UL136" i="1"/>
  <c r="UK136" i="1"/>
  <c r="UJ136" i="1"/>
  <c r="UI136" i="1"/>
  <c r="UF136" i="1"/>
  <c r="UD136" i="1"/>
  <c r="UB136" i="1"/>
  <c r="UA136" i="1"/>
  <c r="TZ136" i="1"/>
  <c r="TY136" i="1"/>
  <c r="TX136" i="1"/>
  <c r="TW136" i="1"/>
  <c r="TU136" i="1"/>
  <c r="TS136" i="1"/>
  <c r="TR136" i="1"/>
  <c r="TQ136" i="1"/>
  <c r="TP136" i="1"/>
  <c r="TO136" i="1"/>
  <c r="TN136" i="1"/>
  <c r="TM136" i="1"/>
  <c r="TL136" i="1"/>
  <c r="TK136" i="1"/>
  <c r="TI136" i="1"/>
  <c r="TH136" i="1"/>
  <c r="TG136" i="1"/>
  <c r="TF136" i="1"/>
  <c r="TE136" i="1"/>
  <c r="TC136" i="1"/>
  <c r="TB136" i="1"/>
  <c r="TA136" i="1"/>
  <c r="SY136" i="1"/>
  <c r="SX136" i="1"/>
  <c r="SW136" i="1"/>
  <c r="SU136" i="1"/>
  <c r="ST136" i="1"/>
  <c r="SS136" i="1"/>
  <c r="SR136" i="1"/>
  <c r="SP136" i="1"/>
  <c r="SO136" i="1"/>
  <c r="SM136" i="1"/>
  <c r="SL136" i="1"/>
  <c r="SK136" i="1"/>
  <c r="SJ136" i="1"/>
  <c r="SI136" i="1"/>
  <c r="SH136" i="1"/>
  <c r="SG136" i="1"/>
  <c r="SF136" i="1"/>
  <c r="SE136" i="1"/>
  <c r="SD136" i="1"/>
  <c r="SB136" i="1"/>
  <c r="SA136" i="1"/>
  <c r="RZ136" i="1"/>
  <c r="RY136" i="1"/>
  <c r="RX136" i="1"/>
  <c r="RV136" i="1"/>
  <c r="RS136" i="1"/>
  <c r="RR136" i="1"/>
  <c r="RQ136" i="1"/>
  <c r="RO136" i="1"/>
  <c r="RN136" i="1"/>
  <c r="RM136" i="1"/>
  <c r="RL136" i="1"/>
  <c r="RK136" i="1"/>
  <c r="RH136" i="1"/>
  <c r="RG136" i="1"/>
  <c r="RF136" i="1"/>
  <c r="RE136" i="1"/>
  <c r="RB136" i="1"/>
  <c r="RA136" i="1"/>
  <c r="QZ136" i="1"/>
  <c r="QY136" i="1"/>
  <c r="QX136" i="1"/>
  <c r="QW136" i="1"/>
  <c r="QV136" i="1"/>
  <c r="QU136" i="1"/>
  <c r="QT136" i="1"/>
  <c r="QS136" i="1"/>
  <c r="QQ136" i="1"/>
  <c r="QO136" i="1"/>
  <c r="QL136" i="1"/>
  <c r="QK136" i="1"/>
  <c r="QJ136" i="1"/>
  <c r="QI136" i="1"/>
  <c r="QH136" i="1"/>
  <c r="QF136" i="1"/>
  <c r="QE136" i="1"/>
  <c r="QD136" i="1"/>
  <c r="QC136" i="1"/>
  <c r="QB136" i="1"/>
  <c r="QA136" i="1"/>
  <c r="PZ136" i="1"/>
  <c r="PY136" i="1"/>
  <c r="PX136" i="1"/>
  <c r="PU136" i="1"/>
  <c r="PT136" i="1"/>
  <c r="PS136" i="1"/>
  <c r="PQ136" i="1"/>
  <c r="PP136" i="1"/>
  <c r="PO136" i="1"/>
  <c r="PN136" i="1"/>
  <c r="PM136" i="1"/>
  <c r="PK136" i="1"/>
  <c r="PJ136" i="1"/>
  <c r="PI136" i="1"/>
  <c r="PH136" i="1"/>
  <c r="PG136" i="1"/>
  <c r="PF136" i="1"/>
  <c r="PE136" i="1"/>
  <c r="PD136" i="1"/>
  <c r="PC136" i="1"/>
  <c r="PB136" i="1"/>
  <c r="OZ136" i="1"/>
  <c r="OY136" i="1"/>
  <c r="OX136" i="1"/>
  <c r="OW136" i="1"/>
  <c r="OV136" i="1"/>
  <c r="OU136" i="1"/>
  <c r="OT136" i="1"/>
  <c r="OR136" i="1"/>
  <c r="OQ136" i="1"/>
  <c r="OP136" i="1"/>
  <c r="OO136" i="1"/>
  <c r="ON136" i="1"/>
  <c r="OM136" i="1"/>
  <c r="OL136" i="1"/>
  <c r="OK136" i="1"/>
  <c r="OJ136" i="1"/>
  <c r="OI136" i="1"/>
  <c r="OH136" i="1"/>
  <c r="OG136" i="1"/>
  <c r="OF136" i="1"/>
  <c r="OE136" i="1"/>
  <c r="OD136" i="1"/>
  <c r="OC136" i="1"/>
  <c r="OB136" i="1"/>
  <c r="OA136" i="1"/>
  <c r="NZ136" i="1"/>
  <c r="NV136" i="1"/>
  <c r="NU136" i="1"/>
  <c r="NT136" i="1"/>
  <c r="NR136" i="1"/>
  <c r="NQ136" i="1"/>
  <c r="NP136" i="1"/>
  <c r="NO136" i="1"/>
  <c r="NM136" i="1"/>
  <c r="NL136" i="1"/>
  <c r="NK136" i="1"/>
  <c r="NJ136" i="1"/>
  <c r="NI136" i="1"/>
  <c r="NH136" i="1"/>
  <c r="NG136" i="1"/>
  <c r="NF136" i="1"/>
  <c r="NE136" i="1"/>
  <c r="ND136" i="1"/>
  <c r="NC136" i="1"/>
  <c r="NB136" i="1"/>
  <c r="MZ136" i="1"/>
  <c r="MX136" i="1"/>
  <c r="MW136" i="1"/>
  <c r="MV136" i="1"/>
  <c r="MU136" i="1"/>
  <c r="MS136" i="1"/>
  <c r="MR136" i="1"/>
  <c r="MQ136" i="1"/>
  <c r="MP136" i="1"/>
  <c r="MO136" i="1"/>
  <c r="MN136" i="1"/>
  <c r="MM136" i="1"/>
  <c r="ML136" i="1"/>
  <c r="MK136" i="1"/>
  <c r="MJ136" i="1"/>
  <c r="MI136" i="1"/>
  <c r="MH136" i="1"/>
  <c r="MG136" i="1"/>
  <c r="MD136" i="1"/>
  <c r="MB136" i="1"/>
  <c r="MA136" i="1"/>
  <c r="LZ136" i="1"/>
  <c r="LY136" i="1"/>
  <c r="LX136" i="1"/>
  <c r="LW136" i="1"/>
  <c r="LV136" i="1"/>
  <c r="I136" i="1"/>
  <c r="H136" i="1"/>
  <c r="G136" i="1"/>
  <c r="F136" i="1"/>
  <c r="E136" i="1"/>
  <c r="D136" i="1"/>
  <c r="ASD135" i="1"/>
  <c r="ASC135" i="1"/>
  <c r="ASB135" i="1"/>
  <c r="ASA135" i="1"/>
  <c r="ARZ135" i="1"/>
  <c r="ARY135" i="1"/>
  <c r="ARX135" i="1"/>
  <c r="ARW135" i="1"/>
  <c r="ARV135" i="1"/>
  <c r="ARU135" i="1"/>
  <c r="ART135" i="1"/>
  <c r="ARS135" i="1"/>
  <c r="ARR135" i="1"/>
  <c r="ARQ135" i="1"/>
  <c r="ARP135" i="1"/>
  <c r="ARO135" i="1"/>
  <c r="ARN135" i="1"/>
  <c r="ARM135" i="1"/>
  <c r="ARL135" i="1"/>
  <c r="ARK135" i="1"/>
  <c r="ARJ135" i="1"/>
  <c r="ARI135" i="1"/>
  <c r="ARH135" i="1"/>
  <c r="ARG135" i="1"/>
  <c r="ARF135" i="1"/>
  <c r="ARE135" i="1"/>
  <c r="ARD135" i="1"/>
  <c r="ARC135" i="1"/>
  <c r="ARB135" i="1"/>
  <c r="ARA135" i="1"/>
  <c r="AQZ135" i="1"/>
  <c r="AQY135" i="1"/>
  <c r="AQX135" i="1"/>
  <c r="AQW135" i="1"/>
  <c r="AQV135" i="1"/>
  <c r="AQU135" i="1"/>
  <c r="AQT135" i="1"/>
  <c r="AQS135" i="1"/>
  <c r="AQR135" i="1"/>
  <c r="AQQ135" i="1"/>
  <c r="AQP135" i="1"/>
  <c r="AQO135" i="1"/>
  <c r="AQN135" i="1"/>
  <c r="AQM135" i="1"/>
  <c r="AQL135" i="1"/>
  <c r="AQK135" i="1"/>
  <c r="AQJ135" i="1"/>
  <c r="AQI135" i="1"/>
  <c r="AQH135" i="1"/>
  <c r="AQG135" i="1"/>
  <c r="AQF135" i="1"/>
  <c r="AQE135" i="1"/>
  <c r="AQD135" i="1"/>
  <c r="AQC135" i="1"/>
  <c r="AQB135" i="1"/>
  <c r="AQA135" i="1"/>
  <c r="APZ135" i="1"/>
  <c r="APY135" i="1"/>
  <c r="APX135" i="1"/>
  <c r="APW135" i="1"/>
  <c r="APV135" i="1"/>
  <c r="APS135" i="1"/>
  <c r="APR135" i="1"/>
  <c r="APQ135" i="1"/>
  <c r="APP135" i="1"/>
  <c r="APO135" i="1"/>
  <c r="APM135" i="1"/>
  <c r="APL135" i="1"/>
  <c r="APK135" i="1"/>
  <c r="APJ135" i="1"/>
  <c r="API135" i="1"/>
  <c r="APH135" i="1"/>
  <c r="APG135" i="1"/>
  <c r="APF135" i="1"/>
  <c r="APE135" i="1"/>
  <c r="APD135" i="1"/>
  <c r="APC135" i="1"/>
  <c r="APB135" i="1"/>
  <c r="APA135" i="1"/>
  <c r="AOZ135" i="1"/>
  <c r="AOY135" i="1"/>
  <c r="AOX135" i="1"/>
  <c r="AOW135" i="1"/>
  <c r="AOV135" i="1"/>
  <c r="AOU135" i="1"/>
  <c r="AOT135" i="1"/>
  <c r="AOS135" i="1"/>
  <c r="AOR135" i="1"/>
  <c r="AOQ135" i="1"/>
  <c r="AOP135" i="1"/>
  <c r="AOO135" i="1"/>
  <c r="AON135" i="1"/>
  <c r="AOL135" i="1"/>
  <c r="AOK135" i="1"/>
  <c r="AOJ135" i="1"/>
  <c r="AOI135" i="1"/>
  <c r="AOH135" i="1"/>
  <c r="AOG135" i="1"/>
  <c r="AOF135" i="1"/>
  <c r="AOE135" i="1"/>
  <c r="AOD135" i="1"/>
  <c r="AOC135" i="1"/>
  <c r="AOB135" i="1"/>
  <c r="AOA135" i="1"/>
  <c r="ANZ135" i="1"/>
  <c r="ANY135" i="1"/>
  <c r="ANX135" i="1"/>
  <c r="ANW135" i="1"/>
  <c r="ANV135" i="1"/>
  <c r="ANS135" i="1"/>
  <c r="ANR135" i="1"/>
  <c r="ANQ135" i="1"/>
  <c r="ANP135" i="1"/>
  <c r="ANO135" i="1"/>
  <c r="ANN135" i="1"/>
  <c r="ANM135" i="1"/>
  <c r="ANL135" i="1"/>
  <c r="ANK135" i="1"/>
  <c r="ANJ135" i="1"/>
  <c r="ANI135" i="1"/>
  <c r="ANH135" i="1"/>
  <c r="ANG135" i="1"/>
  <c r="ANF135" i="1"/>
  <c r="ANE135" i="1"/>
  <c r="AND135" i="1"/>
  <c r="ANC135" i="1"/>
  <c r="ANB135" i="1"/>
  <c r="AMZ135" i="1"/>
  <c r="AMY135" i="1"/>
  <c r="AMX135" i="1"/>
  <c r="AMW135" i="1"/>
  <c r="AMV135" i="1"/>
  <c r="AMU135" i="1"/>
  <c r="AMT135" i="1"/>
  <c r="AMS135" i="1"/>
  <c r="AMR135" i="1"/>
  <c r="AMQ135" i="1"/>
  <c r="AMP135" i="1"/>
  <c r="AMO135" i="1"/>
  <c r="AMN135" i="1"/>
  <c r="AMM135" i="1"/>
  <c r="AML135" i="1"/>
  <c r="AMK135" i="1"/>
  <c r="AMJ135" i="1"/>
  <c r="AMI135" i="1"/>
  <c r="AMH135" i="1"/>
  <c r="AMG135" i="1"/>
  <c r="AMF135" i="1"/>
  <c r="AME135" i="1"/>
  <c r="AMD135" i="1"/>
  <c r="AMC135" i="1"/>
  <c r="AMB135" i="1"/>
  <c r="AMA135" i="1"/>
  <c r="ALY135" i="1"/>
  <c r="ALX135" i="1"/>
  <c r="ALW135" i="1"/>
  <c r="ALV135" i="1"/>
  <c r="ALU135" i="1"/>
  <c r="ALT135" i="1"/>
  <c r="ALS135" i="1"/>
  <c r="ALR135" i="1"/>
  <c r="ALQ135" i="1"/>
  <c r="ALP135" i="1"/>
  <c r="ALO135" i="1"/>
  <c r="ALN135" i="1"/>
  <c r="ALM135" i="1"/>
  <c r="ALL135" i="1"/>
  <c r="ALK135" i="1"/>
  <c r="ALJ135" i="1"/>
  <c r="ALI135" i="1"/>
  <c r="ALH135" i="1"/>
  <c r="ALG135" i="1"/>
  <c r="ALF135" i="1"/>
  <c r="ALE135" i="1"/>
  <c r="ALD135" i="1"/>
  <c r="ALC135" i="1"/>
  <c r="ALB135" i="1"/>
  <c r="ALA135" i="1"/>
  <c r="AKZ135" i="1"/>
  <c r="AKY135" i="1"/>
  <c r="AKX135" i="1"/>
  <c r="AKW135" i="1"/>
  <c r="AKV135" i="1"/>
  <c r="AKU135" i="1"/>
  <c r="AKT135" i="1"/>
  <c r="AKS135" i="1"/>
  <c r="AKR135" i="1"/>
  <c r="AKQ135" i="1"/>
  <c r="AKP135" i="1"/>
  <c r="AKO135" i="1"/>
  <c r="AKN135" i="1"/>
  <c r="AKM135" i="1"/>
  <c r="AKL135" i="1"/>
  <c r="AKK135" i="1"/>
  <c r="AKJ135" i="1"/>
  <c r="AKI135" i="1"/>
  <c r="AKH135" i="1"/>
  <c r="AKG135" i="1"/>
  <c r="AKF135" i="1"/>
  <c r="AKE135" i="1"/>
  <c r="AKD135" i="1"/>
  <c r="AKC135" i="1"/>
  <c r="AKB135" i="1"/>
  <c r="AKA135" i="1"/>
  <c r="AJZ135" i="1"/>
  <c r="AJY135" i="1"/>
  <c r="AJX135" i="1"/>
  <c r="AJW135" i="1"/>
  <c r="AJV135" i="1"/>
  <c r="AJT135" i="1"/>
  <c r="AJS135" i="1"/>
  <c r="AJR135" i="1"/>
  <c r="AJQ135" i="1"/>
  <c r="AJP135" i="1"/>
  <c r="AJO135" i="1"/>
  <c r="AJN135" i="1"/>
  <c r="AJM135" i="1"/>
  <c r="AJL135" i="1"/>
  <c r="AJK135" i="1"/>
  <c r="AJJ135" i="1"/>
  <c r="AJI135" i="1"/>
  <c r="AJH135" i="1"/>
  <c r="AJG135" i="1"/>
  <c r="AJF135" i="1"/>
  <c r="AJE135" i="1"/>
  <c r="AJD135" i="1"/>
  <c r="AJC135" i="1"/>
  <c r="AJB135" i="1"/>
  <c r="AJA135" i="1"/>
  <c r="AIZ135" i="1"/>
  <c r="AIY135" i="1"/>
  <c r="AIX135" i="1"/>
  <c r="AIW135" i="1"/>
  <c r="AIV135" i="1"/>
  <c r="AIU135" i="1"/>
  <c r="AIT135" i="1"/>
  <c r="AIS135" i="1"/>
  <c r="AIR135" i="1"/>
  <c r="AIQ135" i="1"/>
  <c r="AIP135" i="1"/>
  <c r="AIO135" i="1"/>
  <c r="AIN135" i="1"/>
  <c r="AIM135" i="1"/>
  <c r="AIL135" i="1"/>
  <c r="AIK135" i="1"/>
  <c r="AIJ135" i="1"/>
  <c r="AII135" i="1"/>
  <c r="AIH135" i="1"/>
  <c r="AIG135" i="1"/>
  <c r="AIF135" i="1"/>
  <c r="AIE135" i="1"/>
  <c r="AID135" i="1"/>
  <c r="AIC135" i="1"/>
  <c r="AIB135" i="1"/>
  <c r="AIA135" i="1"/>
  <c r="AHY135" i="1"/>
  <c r="AHX135" i="1"/>
  <c r="AHW135" i="1"/>
  <c r="AHV135" i="1"/>
  <c r="AHU135" i="1"/>
  <c r="AHT135" i="1"/>
  <c r="AHS135" i="1"/>
  <c r="AHR135" i="1"/>
  <c r="AHQ135" i="1"/>
  <c r="AHP135" i="1"/>
  <c r="AHO135" i="1"/>
  <c r="AHN135" i="1"/>
  <c r="AHM135" i="1"/>
  <c r="AHK135" i="1"/>
  <c r="AHJ135" i="1"/>
  <c r="AHG135" i="1"/>
  <c r="AHF135" i="1"/>
  <c r="AHD135" i="1"/>
  <c r="AHC135" i="1"/>
  <c r="AHB135" i="1"/>
  <c r="AHA135" i="1"/>
  <c r="AGX135" i="1"/>
  <c r="AGW135" i="1"/>
  <c r="AGV135" i="1"/>
  <c r="AGT135" i="1"/>
  <c r="AGS135" i="1"/>
  <c r="AGR135" i="1"/>
  <c r="AGQ135" i="1"/>
  <c r="AGP135" i="1"/>
  <c r="AGO135" i="1"/>
  <c r="AGN135" i="1"/>
  <c r="AGM135" i="1"/>
  <c r="AGL135" i="1"/>
  <c r="AGK135" i="1"/>
  <c r="AGJ135" i="1"/>
  <c r="AGI135" i="1"/>
  <c r="AGH135" i="1"/>
  <c r="AGG135" i="1"/>
  <c r="AGF135" i="1"/>
  <c r="AGE135" i="1"/>
  <c r="AGD135" i="1"/>
  <c r="AGC135" i="1"/>
  <c r="AGB135" i="1"/>
  <c r="AFZ135" i="1"/>
  <c r="AFY135" i="1"/>
  <c r="AFX135" i="1"/>
  <c r="AFW135" i="1"/>
  <c r="AFV135" i="1"/>
  <c r="AFU135" i="1"/>
  <c r="AFT135" i="1"/>
  <c r="AFS135" i="1"/>
  <c r="AFR135" i="1"/>
  <c r="AFP135" i="1"/>
  <c r="AFO135" i="1"/>
  <c r="AFN135" i="1"/>
  <c r="AFM135" i="1"/>
  <c r="AFL135" i="1"/>
  <c r="AFI135" i="1"/>
  <c r="AFH135" i="1"/>
  <c r="AFG135" i="1"/>
  <c r="AFF135" i="1"/>
  <c r="AFE135" i="1"/>
  <c r="AFD135" i="1"/>
  <c r="AFC135" i="1"/>
  <c r="AFB135" i="1"/>
  <c r="AFA135" i="1"/>
  <c r="AEZ135" i="1"/>
  <c r="AEV135" i="1"/>
  <c r="AEU135" i="1"/>
  <c r="AET135" i="1"/>
  <c r="AER135" i="1"/>
  <c r="AEQ135" i="1"/>
  <c r="AEP135" i="1"/>
  <c r="AEO135" i="1"/>
  <c r="AEN135" i="1"/>
  <c r="AEM135" i="1"/>
  <c r="AEL135" i="1"/>
  <c r="AEK135" i="1"/>
  <c r="AEJ135" i="1"/>
  <c r="AEI135" i="1"/>
  <c r="AEH135" i="1"/>
  <c r="AEG135" i="1"/>
  <c r="AEE135" i="1"/>
  <c r="AEC135" i="1"/>
  <c r="AEB135" i="1"/>
  <c r="AEA135" i="1"/>
  <c r="ADZ135" i="1"/>
  <c r="ADY135" i="1"/>
  <c r="ADX135" i="1"/>
  <c r="ADV135" i="1"/>
  <c r="ADU135" i="1"/>
  <c r="ADS135" i="1"/>
  <c r="ADP135" i="1"/>
  <c r="ADO135" i="1"/>
  <c r="ADM135" i="1"/>
  <c r="ADL135" i="1"/>
  <c r="ADK135" i="1"/>
  <c r="ADJ135" i="1"/>
  <c r="ADI135" i="1"/>
  <c r="ADG135" i="1"/>
  <c r="ADF135" i="1"/>
  <c r="ADE135" i="1"/>
  <c r="ADD135" i="1"/>
  <c r="ADC135" i="1"/>
  <c r="ADB135" i="1"/>
  <c r="ADA135" i="1"/>
  <c r="ACZ135" i="1"/>
  <c r="ACU135" i="1"/>
  <c r="ACT135" i="1"/>
  <c r="ACS135" i="1"/>
  <c r="ACR135" i="1"/>
  <c r="ACQ135" i="1"/>
  <c r="ACP135" i="1"/>
  <c r="ACO135" i="1"/>
  <c r="ACN135" i="1"/>
  <c r="ACM135" i="1"/>
  <c r="ACL135" i="1"/>
  <c r="ACK135" i="1"/>
  <c r="ACJ135" i="1"/>
  <c r="ACI135" i="1"/>
  <c r="ACH135" i="1"/>
  <c r="ACG135" i="1"/>
  <c r="ACF135" i="1"/>
  <c r="ACE135" i="1"/>
  <c r="ACD135" i="1"/>
  <c r="ACC135" i="1"/>
  <c r="ACB135" i="1"/>
  <c r="ABZ135" i="1"/>
  <c r="ABY135" i="1"/>
  <c r="ABX135" i="1"/>
  <c r="ABW135" i="1"/>
  <c r="ABV135" i="1"/>
  <c r="ABU135" i="1"/>
  <c r="ABT135" i="1"/>
  <c r="ABS135" i="1"/>
  <c r="ABQ135" i="1"/>
  <c r="ABP135" i="1"/>
  <c r="ABO135" i="1"/>
  <c r="ABN135" i="1"/>
  <c r="ABM135" i="1"/>
  <c r="ABL135" i="1"/>
  <c r="ABK135" i="1"/>
  <c r="ABJ135" i="1"/>
  <c r="ABI135" i="1"/>
  <c r="ABH135" i="1"/>
  <c r="ABG135" i="1"/>
  <c r="ABE135" i="1"/>
  <c r="ABD135" i="1"/>
  <c r="ABC135" i="1"/>
  <c r="ABB135" i="1"/>
  <c r="ABA135" i="1"/>
  <c r="AAZ135" i="1"/>
  <c r="AAY135" i="1"/>
  <c r="AAX135" i="1"/>
  <c r="AAW135" i="1"/>
  <c r="AAV135" i="1"/>
  <c r="AAU135" i="1"/>
  <c r="AAT135" i="1"/>
  <c r="AAS135" i="1"/>
  <c r="AAR135" i="1"/>
  <c r="AAQ135" i="1"/>
  <c r="AAP135" i="1"/>
  <c r="AAO135" i="1"/>
  <c r="AAL135" i="1"/>
  <c r="AAK135" i="1"/>
  <c r="AAJ135" i="1"/>
  <c r="AAI135" i="1"/>
  <c r="AAH135" i="1"/>
  <c r="AAF135" i="1"/>
  <c r="AAE135" i="1"/>
  <c r="AAD135" i="1"/>
  <c r="AAC135" i="1"/>
  <c r="AAB135" i="1"/>
  <c r="AAA135" i="1"/>
  <c r="ZZ135" i="1"/>
  <c r="ZY135" i="1"/>
  <c r="ZX135" i="1"/>
  <c r="ZW135" i="1"/>
  <c r="ZV135" i="1"/>
  <c r="ZS135" i="1"/>
  <c r="ZP135" i="1"/>
  <c r="ZO135" i="1"/>
  <c r="ZJ135" i="1"/>
  <c r="ZI135" i="1"/>
  <c r="ZH135" i="1"/>
  <c r="ZG135" i="1"/>
  <c r="ZF135" i="1"/>
  <c r="ZE135" i="1"/>
  <c r="ZD135" i="1"/>
  <c r="ZC135" i="1"/>
  <c r="ZB135" i="1"/>
  <c r="ZA135" i="1"/>
  <c r="YZ135" i="1"/>
  <c r="YY135" i="1"/>
  <c r="YX135" i="1"/>
  <c r="YW135" i="1"/>
  <c r="YU135" i="1"/>
  <c r="YT135" i="1"/>
  <c r="YR135" i="1"/>
  <c r="YQ135" i="1"/>
  <c r="YP135" i="1"/>
  <c r="YO135" i="1"/>
  <c r="YN135" i="1"/>
  <c r="YM135" i="1"/>
  <c r="YL135" i="1"/>
  <c r="YK135" i="1"/>
  <c r="YJ135" i="1"/>
  <c r="XZ135" i="1"/>
  <c r="XY135" i="1"/>
  <c r="XX135" i="1"/>
  <c r="XW135" i="1"/>
  <c r="XU135" i="1"/>
  <c r="XT135" i="1"/>
  <c r="XS135" i="1"/>
  <c r="XR135" i="1"/>
  <c r="XQ135" i="1"/>
  <c r="XP135" i="1"/>
  <c r="XO135" i="1"/>
  <c r="XN135" i="1"/>
  <c r="XM135" i="1"/>
  <c r="XL135" i="1"/>
  <c r="XK135" i="1"/>
  <c r="XJ135" i="1"/>
  <c r="XI135" i="1"/>
  <c r="XH135" i="1"/>
  <c r="XG135" i="1"/>
  <c r="XE135" i="1"/>
  <c r="XD135" i="1"/>
  <c r="XB135" i="1"/>
  <c r="XA135" i="1"/>
  <c r="WY135" i="1"/>
  <c r="WX135" i="1"/>
  <c r="WW135" i="1"/>
  <c r="WV135" i="1"/>
  <c r="WU135" i="1"/>
  <c r="WT135" i="1"/>
  <c r="WQ135" i="1"/>
  <c r="WO135" i="1"/>
  <c r="WN135" i="1"/>
  <c r="WM135" i="1"/>
  <c r="WL135" i="1"/>
  <c r="WK135" i="1"/>
  <c r="WJ135" i="1"/>
  <c r="WI135" i="1"/>
  <c r="WH135" i="1"/>
  <c r="WF135" i="1"/>
  <c r="WE135" i="1"/>
  <c r="WD135" i="1"/>
  <c r="WC135" i="1"/>
  <c r="WB135" i="1"/>
  <c r="WA135" i="1"/>
  <c r="VY135" i="1"/>
  <c r="VV135" i="1"/>
  <c r="VU135" i="1"/>
  <c r="VT135" i="1"/>
  <c r="VS135" i="1"/>
  <c r="VR135" i="1"/>
  <c r="VP135" i="1"/>
  <c r="VN135" i="1"/>
  <c r="VM135" i="1"/>
  <c r="VK135" i="1"/>
  <c r="VJ135" i="1"/>
  <c r="VI135" i="1"/>
  <c r="VH135" i="1"/>
  <c r="VF135" i="1"/>
  <c r="VE135" i="1"/>
  <c r="VD135" i="1"/>
  <c r="VC135" i="1"/>
  <c r="VB135" i="1"/>
  <c r="VA135" i="1"/>
  <c r="UZ135" i="1"/>
  <c r="UY135" i="1"/>
  <c r="UX135" i="1"/>
  <c r="UW135" i="1"/>
  <c r="UV135" i="1"/>
  <c r="UU135" i="1"/>
  <c r="US135" i="1"/>
  <c r="UR135" i="1"/>
  <c r="UQ135" i="1"/>
  <c r="UN135" i="1"/>
  <c r="UM135" i="1"/>
  <c r="UL135" i="1"/>
  <c r="UK135" i="1"/>
  <c r="UJ135" i="1"/>
  <c r="UI135" i="1"/>
  <c r="UF135" i="1"/>
  <c r="UD135" i="1"/>
  <c r="UB135" i="1"/>
  <c r="UA135" i="1"/>
  <c r="TZ135" i="1"/>
  <c r="TY135" i="1"/>
  <c r="TX135" i="1"/>
  <c r="TW135" i="1"/>
  <c r="TU135" i="1"/>
  <c r="TS135" i="1"/>
  <c r="TR135" i="1"/>
  <c r="TQ135" i="1"/>
  <c r="TP135" i="1"/>
  <c r="TO135" i="1"/>
  <c r="TN135" i="1"/>
  <c r="TM135" i="1"/>
  <c r="TL135" i="1"/>
  <c r="TK135" i="1"/>
  <c r="TI135" i="1"/>
  <c r="TH135" i="1"/>
  <c r="TG135" i="1"/>
  <c r="TF135" i="1"/>
  <c r="TE135" i="1"/>
  <c r="TC135" i="1"/>
  <c r="TB135" i="1"/>
  <c r="TA135" i="1"/>
  <c r="SY135" i="1"/>
  <c r="SX135" i="1"/>
  <c r="SW135" i="1"/>
  <c r="SU135" i="1"/>
  <c r="ST135" i="1"/>
  <c r="SS135" i="1"/>
  <c r="SR135" i="1"/>
  <c r="SP135" i="1"/>
  <c r="SO135" i="1"/>
  <c r="SM135" i="1"/>
  <c r="SL135" i="1"/>
  <c r="SK135" i="1"/>
  <c r="SJ135" i="1"/>
  <c r="SI135" i="1"/>
  <c r="SH135" i="1"/>
  <c r="SG135" i="1"/>
  <c r="SF135" i="1"/>
  <c r="SE135" i="1"/>
  <c r="SD135" i="1"/>
  <c r="SB135" i="1"/>
  <c r="SA135" i="1"/>
  <c r="RZ135" i="1"/>
  <c r="RY135" i="1"/>
  <c r="RX135" i="1"/>
  <c r="RV135" i="1"/>
  <c r="RS135" i="1"/>
  <c r="RR135" i="1"/>
  <c r="RQ135" i="1"/>
  <c r="RO135" i="1"/>
  <c r="RN135" i="1"/>
  <c r="RM135" i="1"/>
  <c r="RL135" i="1"/>
  <c r="RK135" i="1"/>
  <c r="RH135" i="1"/>
  <c r="RG135" i="1"/>
  <c r="RF135" i="1"/>
  <c r="RE135" i="1"/>
  <c r="RB135" i="1"/>
  <c r="RA135" i="1"/>
  <c r="QZ135" i="1"/>
  <c r="QY135" i="1"/>
  <c r="QX135" i="1"/>
  <c r="QW135" i="1"/>
  <c r="QV135" i="1"/>
  <c r="QU135" i="1"/>
  <c r="QT135" i="1"/>
  <c r="QS135" i="1"/>
  <c r="QQ135" i="1"/>
  <c r="QO135" i="1"/>
  <c r="QL135" i="1"/>
  <c r="QK135" i="1"/>
  <c r="QJ135" i="1"/>
  <c r="QI135" i="1"/>
  <c r="QH135" i="1"/>
  <c r="QF135" i="1"/>
  <c r="QE135" i="1"/>
  <c r="QD135" i="1"/>
  <c r="QC135" i="1"/>
  <c r="QB135" i="1"/>
  <c r="QA135" i="1"/>
  <c r="PZ135" i="1"/>
  <c r="PY135" i="1"/>
  <c r="PX135" i="1"/>
  <c r="PU135" i="1"/>
  <c r="PT135" i="1"/>
  <c r="PS135" i="1"/>
  <c r="PQ135" i="1"/>
  <c r="PP135" i="1"/>
  <c r="PO135" i="1"/>
  <c r="PN135" i="1"/>
  <c r="PM135" i="1"/>
  <c r="PK135" i="1"/>
  <c r="PJ135" i="1"/>
  <c r="PI135" i="1"/>
  <c r="PH135" i="1"/>
  <c r="PG135" i="1"/>
  <c r="PF135" i="1"/>
  <c r="PE135" i="1"/>
  <c r="PD135" i="1"/>
  <c r="PC135" i="1"/>
  <c r="PB135" i="1"/>
  <c r="OZ135" i="1"/>
  <c r="OY135" i="1"/>
  <c r="OX135" i="1"/>
  <c r="OW135" i="1"/>
  <c r="OV135" i="1"/>
  <c r="OU135" i="1"/>
  <c r="OT135" i="1"/>
  <c r="OR135" i="1"/>
  <c r="OQ135" i="1"/>
  <c r="OP135" i="1"/>
  <c r="OO135" i="1"/>
  <c r="ON135" i="1"/>
  <c r="OM135" i="1"/>
  <c r="OL135" i="1"/>
  <c r="OK135" i="1"/>
  <c r="OJ135" i="1"/>
  <c r="OI135" i="1"/>
  <c r="OH135" i="1"/>
  <c r="OG135" i="1"/>
  <c r="OF135" i="1"/>
  <c r="OE135" i="1"/>
  <c r="OD135" i="1"/>
  <c r="OC135" i="1"/>
  <c r="OB135" i="1"/>
  <c r="OA135" i="1"/>
  <c r="NZ135" i="1"/>
  <c r="NV135" i="1"/>
  <c r="NU135" i="1"/>
  <c r="NT135" i="1"/>
  <c r="NR135" i="1"/>
  <c r="NQ135" i="1"/>
  <c r="NP135" i="1"/>
  <c r="NO135" i="1"/>
  <c r="NM135" i="1"/>
  <c r="NL135" i="1"/>
  <c r="NK135" i="1"/>
  <c r="NJ135" i="1"/>
  <c r="NI135" i="1"/>
  <c r="NH135" i="1"/>
  <c r="NG135" i="1"/>
  <c r="NF135" i="1"/>
  <c r="NE135" i="1"/>
  <c r="ND135" i="1"/>
  <c r="NC135" i="1"/>
  <c r="NB135" i="1"/>
  <c r="MZ135" i="1"/>
  <c r="MX135" i="1"/>
  <c r="MW135" i="1"/>
  <c r="MV135" i="1"/>
  <c r="MU135" i="1"/>
  <c r="MS135" i="1"/>
  <c r="MR135" i="1"/>
  <c r="MQ135" i="1"/>
  <c r="MP135" i="1"/>
  <c r="MO135" i="1"/>
  <c r="MN135" i="1"/>
  <c r="MM135" i="1"/>
  <c r="ML135" i="1"/>
  <c r="MK135" i="1"/>
  <c r="MJ135" i="1"/>
  <c r="MI135" i="1"/>
  <c r="MH135" i="1"/>
  <c r="MG135" i="1"/>
  <c r="MD135" i="1"/>
  <c r="MB135" i="1"/>
  <c r="MA135" i="1"/>
  <c r="LZ135" i="1"/>
  <c r="LY135" i="1"/>
  <c r="LX135" i="1"/>
  <c r="LW135" i="1"/>
  <c r="LV135" i="1"/>
  <c r="I135" i="1"/>
  <c r="H135" i="1"/>
  <c r="G135" i="1"/>
  <c r="F135" i="1"/>
  <c r="E135" i="1"/>
  <c r="D135" i="1"/>
  <c r="ASD134" i="1"/>
  <c r="ASC134" i="1"/>
  <c r="ASB134" i="1"/>
  <c r="ASA134" i="1"/>
  <c r="ARZ134" i="1"/>
  <c r="ARY134" i="1"/>
  <c r="ARX134" i="1"/>
  <c r="ARW134" i="1"/>
  <c r="ARV134" i="1"/>
  <c r="ARU134" i="1"/>
  <c r="ART134" i="1"/>
  <c r="ARS134" i="1"/>
  <c r="ARR134" i="1"/>
  <c r="ARQ134" i="1"/>
  <c r="ARP134" i="1"/>
  <c r="ARO134" i="1"/>
  <c r="ARN134" i="1"/>
  <c r="ARM134" i="1"/>
  <c r="ARL134" i="1"/>
  <c r="ARK134" i="1"/>
  <c r="ARJ134" i="1"/>
  <c r="ARI134" i="1"/>
  <c r="ARH134" i="1"/>
  <c r="ARG134" i="1"/>
  <c r="ARF134" i="1"/>
  <c r="ARE134" i="1"/>
  <c r="ARD134" i="1"/>
  <c r="ARC134" i="1"/>
  <c r="ARB134" i="1"/>
  <c r="ARA134" i="1"/>
  <c r="AQZ134" i="1"/>
  <c r="AQY134" i="1"/>
  <c r="AQX134" i="1"/>
  <c r="AQW134" i="1"/>
  <c r="AQV134" i="1"/>
  <c r="AQU134" i="1"/>
  <c r="AQT134" i="1"/>
  <c r="AQS134" i="1"/>
  <c r="AQR134" i="1"/>
  <c r="AQQ134" i="1"/>
  <c r="AQP134" i="1"/>
  <c r="AQO134" i="1"/>
  <c r="AQN134" i="1"/>
  <c r="AQM134" i="1"/>
  <c r="AQL134" i="1"/>
  <c r="AQK134" i="1"/>
  <c r="AQJ134" i="1"/>
  <c r="AQI134" i="1"/>
  <c r="AQH134" i="1"/>
  <c r="AQG134" i="1"/>
  <c r="AQF134" i="1"/>
  <c r="AQE134" i="1"/>
  <c r="AQD134" i="1"/>
  <c r="AQC134" i="1"/>
  <c r="AQB134" i="1"/>
  <c r="AQA134" i="1"/>
  <c r="APZ134" i="1"/>
  <c r="APY134" i="1"/>
  <c r="APX134" i="1"/>
  <c r="APW134" i="1"/>
  <c r="APV134" i="1"/>
  <c r="APS134" i="1"/>
  <c r="APR134" i="1"/>
  <c r="APQ134" i="1"/>
  <c r="APP134" i="1"/>
  <c r="APO134" i="1"/>
  <c r="APM134" i="1"/>
  <c r="APL134" i="1"/>
  <c r="APK134" i="1"/>
  <c r="APJ134" i="1"/>
  <c r="API134" i="1"/>
  <c r="APH134" i="1"/>
  <c r="APG134" i="1"/>
  <c r="APF134" i="1"/>
  <c r="APE134" i="1"/>
  <c r="APD134" i="1"/>
  <c r="APC134" i="1"/>
  <c r="APB134" i="1"/>
  <c r="APA134" i="1"/>
  <c r="AOZ134" i="1"/>
  <c r="AOY134" i="1"/>
  <c r="AOX134" i="1"/>
  <c r="AOW134" i="1"/>
  <c r="AOV134" i="1"/>
  <c r="AOU134" i="1"/>
  <c r="AOT134" i="1"/>
  <c r="AOS134" i="1"/>
  <c r="AOR134" i="1"/>
  <c r="AOQ134" i="1"/>
  <c r="AOP134" i="1"/>
  <c r="AOO134" i="1"/>
  <c r="AON134" i="1"/>
  <c r="AOL134" i="1"/>
  <c r="AOK134" i="1"/>
  <c r="AOJ134" i="1"/>
  <c r="AOI134" i="1"/>
  <c r="AOH134" i="1"/>
  <c r="AOG134" i="1"/>
  <c r="AOF134" i="1"/>
  <c r="AOE134" i="1"/>
  <c r="AOD134" i="1"/>
  <c r="AOC134" i="1"/>
  <c r="AOB134" i="1"/>
  <c r="AOA134" i="1"/>
  <c r="ANZ134" i="1"/>
  <c r="ANY134" i="1"/>
  <c r="ANX134" i="1"/>
  <c r="ANW134" i="1"/>
  <c r="ANV134" i="1"/>
  <c r="ANS134" i="1"/>
  <c r="ANR134" i="1"/>
  <c r="ANQ134" i="1"/>
  <c r="ANP134" i="1"/>
  <c r="ANO134" i="1"/>
  <c r="ANN134" i="1"/>
  <c r="ANM134" i="1"/>
  <c r="ANL134" i="1"/>
  <c r="ANK134" i="1"/>
  <c r="ANJ134" i="1"/>
  <c r="ANI134" i="1"/>
  <c r="ANH134" i="1"/>
  <c r="ANG134" i="1"/>
  <c r="ANF134" i="1"/>
  <c r="ANE134" i="1"/>
  <c r="AND134" i="1"/>
  <c r="ANC134" i="1"/>
  <c r="ANB134" i="1"/>
  <c r="AMZ134" i="1"/>
  <c r="AMY134" i="1"/>
  <c r="AMX134" i="1"/>
  <c r="AMW134" i="1"/>
  <c r="AMV134" i="1"/>
  <c r="AMU134" i="1"/>
  <c r="AMT134" i="1"/>
  <c r="AMS134" i="1"/>
  <c r="AMR134" i="1"/>
  <c r="AMQ134" i="1"/>
  <c r="AMP134" i="1"/>
  <c r="AMO134" i="1"/>
  <c r="AMN134" i="1"/>
  <c r="AMM134" i="1"/>
  <c r="AML134" i="1"/>
  <c r="AMK134" i="1"/>
  <c r="AMJ134" i="1"/>
  <c r="AMI134" i="1"/>
  <c r="AMH134" i="1"/>
  <c r="AMG134" i="1"/>
  <c r="AMF134" i="1"/>
  <c r="AME134" i="1"/>
  <c r="AMD134" i="1"/>
  <c r="AMC134" i="1"/>
  <c r="AMB134" i="1"/>
  <c r="AMA134" i="1"/>
  <c r="ALY134" i="1"/>
  <c r="ALX134" i="1"/>
  <c r="ALW134" i="1"/>
  <c r="ALV134" i="1"/>
  <c r="ALU134" i="1"/>
  <c r="ALT134" i="1"/>
  <c r="ALS134" i="1"/>
  <c r="ALR134" i="1"/>
  <c r="ALQ134" i="1"/>
  <c r="ALP134" i="1"/>
  <c r="ALO134" i="1"/>
  <c r="ALN134" i="1"/>
  <c r="ALM134" i="1"/>
  <c r="ALL134" i="1"/>
  <c r="ALK134" i="1"/>
  <c r="ALJ134" i="1"/>
  <c r="ALI134" i="1"/>
  <c r="ALH134" i="1"/>
  <c r="ALG134" i="1"/>
  <c r="ALF134" i="1"/>
  <c r="ALE134" i="1"/>
  <c r="ALD134" i="1"/>
  <c r="ALC134" i="1"/>
  <c r="ALB134" i="1"/>
  <c r="ALA134" i="1"/>
  <c r="AKZ134" i="1"/>
  <c r="AKY134" i="1"/>
  <c r="AKX134" i="1"/>
  <c r="AKW134" i="1"/>
  <c r="AKV134" i="1"/>
  <c r="AKU134" i="1"/>
  <c r="AKT134" i="1"/>
  <c r="AKS134" i="1"/>
  <c r="AKR134" i="1"/>
  <c r="AKQ134" i="1"/>
  <c r="AKP134" i="1"/>
  <c r="AKO134" i="1"/>
  <c r="AKN134" i="1"/>
  <c r="AKM134" i="1"/>
  <c r="AKL134" i="1"/>
  <c r="AKK134" i="1"/>
  <c r="AKJ134" i="1"/>
  <c r="AKI134" i="1"/>
  <c r="AKH134" i="1"/>
  <c r="AKG134" i="1"/>
  <c r="AKF134" i="1"/>
  <c r="AKE134" i="1"/>
  <c r="AKD134" i="1"/>
  <c r="AKC134" i="1"/>
  <c r="AKB134" i="1"/>
  <c r="AKA134" i="1"/>
  <c r="AJZ134" i="1"/>
  <c r="AJY134" i="1"/>
  <c r="AJX134" i="1"/>
  <c r="AJW134" i="1"/>
  <c r="AJV134" i="1"/>
  <c r="AJT134" i="1"/>
  <c r="AJS134" i="1"/>
  <c r="AJR134" i="1"/>
  <c r="AJQ134" i="1"/>
  <c r="AJP134" i="1"/>
  <c r="AJO134" i="1"/>
  <c r="AJN134" i="1"/>
  <c r="AJM134" i="1"/>
  <c r="AJL134" i="1"/>
  <c r="AJK134" i="1"/>
  <c r="AJJ134" i="1"/>
  <c r="AJI134" i="1"/>
  <c r="AJH134" i="1"/>
  <c r="AJG134" i="1"/>
  <c r="AJF134" i="1"/>
  <c r="AJE134" i="1"/>
  <c r="AJD134" i="1"/>
  <c r="AJC134" i="1"/>
  <c r="AJB134" i="1"/>
  <c r="AJA134" i="1"/>
  <c r="AIZ134" i="1"/>
  <c r="AIY134" i="1"/>
  <c r="AIX134" i="1"/>
  <c r="AIW134" i="1"/>
  <c r="AIV134" i="1"/>
  <c r="AIU134" i="1"/>
  <c r="AIT134" i="1"/>
  <c r="AIS134" i="1"/>
  <c r="AIR134" i="1"/>
  <c r="AIQ134" i="1"/>
  <c r="AIP134" i="1"/>
  <c r="AIO134" i="1"/>
  <c r="AIN134" i="1"/>
  <c r="AIM134" i="1"/>
  <c r="AIL134" i="1"/>
  <c r="AIK134" i="1"/>
  <c r="AIJ134" i="1"/>
  <c r="AII134" i="1"/>
  <c r="AIH134" i="1"/>
  <c r="AIG134" i="1"/>
  <c r="AIF134" i="1"/>
  <c r="AIE134" i="1"/>
  <c r="AID134" i="1"/>
  <c r="AIC134" i="1"/>
  <c r="AIB134" i="1"/>
  <c r="AIA134" i="1"/>
  <c r="AHY134" i="1"/>
  <c r="AHX134" i="1"/>
  <c r="AHW134" i="1"/>
  <c r="AHV134" i="1"/>
  <c r="AHU134" i="1"/>
  <c r="AHT134" i="1"/>
  <c r="AHS134" i="1"/>
  <c r="AHR134" i="1"/>
  <c r="AHQ134" i="1"/>
  <c r="AHP134" i="1"/>
  <c r="AHO134" i="1"/>
  <c r="AHN134" i="1"/>
  <c r="AHM134" i="1"/>
  <c r="AHK134" i="1"/>
  <c r="AHJ134" i="1"/>
  <c r="AHG134" i="1"/>
  <c r="AHF134" i="1"/>
  <c r="AHD134" i="1"/>
  <c r="AHC134" i="1"/>
  <c r="AHB134" i="1"/>
  <c r="AHA134" i="1"/>
  <c r="AGX134" i="1"/>
  <c r="AGW134" i="1"/>
  <c r="AGV134" i="1"/>
  <c r="AGT134" i="1"/>
  <c r="AGS134" i="1"/>
  <c r="AGR134" i="1"/>
  <c r="AGQ134" i="1"/>
  <c r="AGP134" i="1"/>
  <c r="AGO134" i="1"/>
  <c r="AGN134" i="1"/>
  <c r="AGM134" i="1"/>
  <c r="AGL134" i="1"/>
  <c r="AGK134" i="1"/>
  <c r="AGJ134" i="1"/>
  <c r="AGI134" i="1"/>
  <c r="AGH134" i="1"/>
  <c r="AGG134" i="1"/>
  <c r="AGF134" i="1"/>
  <c r="AGE134" i="1"/>
  <c r="AGD134" i="1"/>
  <c r="AGC134" i="1"/>
  <c r="AGB134" i="1"/>
  <c r="AFZ134" i="1"/>
  <c r="AFY134" i="1"/>
  <c r="AFX134" i="1"/>
  <c r="AFW134" i="1"/>
  <c r="AFV134" i="1"/>
  <c r="AFU134" i="1"/>
  <c r="AFT134" i="1"/>
  <c r="AFS134" i="1"/>
  <c r="AFR134" i="1"/>
  <c r="AFP134" i="1"/>
  <c r="AFO134" i="1"/>
  <c r="AFN134" i="1"/>
  <c r="AFM134" i="1"/>
  <c r="AFL134" i="1"/>
  <c r="AFI134" i="1"/>
  <c r="AFH134" i="1"/>
  <c r="AFG134" i="1"/>
  <c r="AFF134" i="1"/>
  <c r="AFE134" i="1"/>
  <c r="AFD134" i="1"/>
  <c r="AFC134" i="1"/>
  <c r="AFB134" i="1"/>
  <c r="AFA134" i="1"/>
  <c r="AEZ134" i="1"/>
  <c r="AEV134" i="1"/>
  <c r="AEU134" i="1"/>
  <c r="AET134" i="1"/>
  <c r="AER134" i="1"/>
  <c r="AEQ134" i="1"/>
  <c r="AEP134" i="1"/>
  <c r="AEO134" i="1"/>
  <c r="AEN134" i="1"/>
  <c r="AEM134" i="1"/>
  <c r="AEL134" i="1"/>
  <c r="AEK134" i="1"/>
  <c r="AEJ134" i="1"/>
  <c r="AEI134" i="1"/>
  <c r="AEH134" i="1"/>
  <c r="AEG134" i="1"/>
  <c r="AEE134" i="1"/>
  <c r="AEC134" i="1"/>
  <c r="AEB134" i="1"/>
  <c r="AEA134" i="1"/>
  <c r="ADZ134" i="1"/>
  <c r="ADY134" i="1"/>
  <c r="ADX134" i="1"/>
  <c r="ADV134" i="1"/>
  <c r="ADU134" i="1"/>
  <c r="ADS134" i="1"/>
  <c r="ADP134" i="1"/>
  <c r="ADO134" i="1"/>
  <c r="ADM134" i="1"/>
  <c r="ADL134" i="1"/>
  <c r="ADK134" i="1"/>
  <c r="ADJ134" i="1"/>
  <c r="ADI134" i="1"/>
  <c r="ADG134" i="1"/>
  <c r="ADF134" i="1"/>
  <c r="ADE134" i="1"/>
  <c r="ADD134" i="1"/>
  <c r="ADC134" i="1"/>
  <c r="ADB134" i="1"/>
  <c r="ADA134" i="1"/>
  <c r="ACZ134" i="1"/>
  <c r="ACU134" i="1"/>
  <c r="ACT134" i="1"/>
  <c r="ACS134" i="1"/>
  <c r="ACR134" i="1"/>
  <c r="ACQ134" i="1"/>
  <c r="ACP134" i="1"/>
  <c r="ACO134" i="1"/>
  <c r="ACN134" i="1"/>
  <c r="ACM134" i="1"/>
  <c r="ACL134" i="1"/>
  <c r="ACK134" i="1"/>
  <c r="ACJ134" i="1"/>
  <c r="ACI134" i="1"/>
  <c r="ACH134" i="1"/>
  <c r="ACG134" i="1"/>
  <c r="ACF134" i="1"/>
  <c r="ACE134" i="1"/>
  <c r="ACD134" i="1"/>
  <c r="ACC134" i="1"/>
  <c r="ACB134" i="1"/>
  <c r="ABZ134" i="1"/>
  <c r="ABY134" i="1"/>
  <c r="ABX134" i="1"/>
  <c r="ABW134" i="1"/>
  <c r="ABV134" i="1"/>
  <c r="ABU134" i="1"/>
  <c r="ABT134" i="1"/>
  <c r="ABS134" i="1"/>
  <c r="ABQ134" i="1"/>
  <c r="ABP134" i="1"/>
  <c r="ABO134" i="1"/>
  <c r="ABN134" i="1"/>
  <c r="ABM134" i="1"/>
  <c r="ABL134" i="1"/>
  <c r="ABK134" i="1"/>
  <c r="ABJ134" i="1"/>
  <c r="ABI134" i="1"/>
  <c r="ABH134" i="1"/>
  <c r="ABG134" i="1"/>
  <c r="ABE134" i="1"/>
  <c r="ABD134" i="1"/>
  <c r="ABC134" i="1"/>
  <c r="ABB134" i="1"/>
  <c r="ABA134" i="1"/>
  <c r="AAZ134" i="1"/>
  <c r="AAY134" i="1"/>
  <c r="AAX134" i="1"/>
  <c r="AAW134" i="1"/>
  <c r="AAV134" i="1"/>
  <c r="AAU134" i="1"/>
  <c r="AAT134" i="1"/>
  <c r="AAS134" i="1"/>
  <c r="AAR134" i="1"/>
  <c r="AAQ134" i="1"/>
  <c r="AAP134" i="1"/>
  <c r="AAO134" i="1"/>
  <c r="AAL134" i="1"/>
  <c r="AAK134" i="1"/>
  <c r="AAJ134" i="1"/>
  <c r="AAI134" i="1"/>
  <c r="AAH134" i="1"/>
  <c r="AAF134" i="1"/>
  <c r="AAE134" i="1"/>
  <c r="AAD134" i="1"/>
  <c r="AAC134" i="1"/>
  <c r="AAB134" i="1"/>
  <c r="AAA134" i="1"/>
  <c r="ZZ134" i="1"/>
  <c r="ZY134" i="1"/>
  <c r="ZX134" i="1"/>
  <c r="ZW134" i="1"/>
  <c r="ZV134" i="1"/>
  <c r="ZS134" i="1"/>
  <c r="ZP134" i="1"/>
  <c r="ZO134" i="1"/>
  <c r="ZJ134" i="1"/>
  <c r="ZI134" i="1"/>
  <c r="ZH134" i="1"/>
  <c r="ZG134" i="1"/>
  <c r="ZF134" i="1"/>
  <c r="ZE134" i="1"/>
  <c r="ZD134" i="1"/>
  <c r="ZC134" i="1"/>
  <c r="ZB134" i="1"/>
  <c r="ZA134" i="1"/>
  <c r="YZ134" i="1"/>
  <c r="YY134" i="1"/>
  <c r="YX134" i="1"/>
  <c r="YW134" i="1"/>
  <c r="YU134" i="1"/>
  <c r="YT134" i="1"/>
  <c r="YR134" i="1"/>
  <c r="YQ134" i="1"/>
  <c r="YP134" i="1"/>
  <c r="YO134" i="1"/>
  <c r="YN134" i="1"/>
  <c r="YM134" i="1"/>
  <c r="YL134" i="1"/>
  <c r="YK134" i="1"/>
  <c r="YJ134" i="1"/>
  <c r="XZ134" i="1"/>
  <c r="XY134" i="1"/>
  <c r="XX134" i="1"/>
  <c r="XW134" i="1"/>
  <c r="XU134" i="1"/>
  <c r="XT134" i="1"/>
  <c r="XS134" i="1"/>
  <c r="XR134" i="1"/>
  <c r="XQ134" i="1"/>
  <c r="XP134" i="1"/>
  <c r="XO134" i="1"/>
  <c r="XN134" i="1"/>
  <c r="XM134" i="1"/>
  <c r="XL134" i="1"/>
  <c r="XK134" i="1"/>
  <c r="XJ134" i="1"/>
  <c r="XI134" i="1"/>
  <c r="XH134" i="1"/>
  <c r="XG134" i="1"/>
  <c r="XE134" i="1"/>
  <c r="XD134" i="1"/>
  <c r="XB134" i="1"/>
  <c r="XA134" i="1"/>
  <c r="WY134" i="1"/>
  <c r="WX134" i="1"/>
  <c r="WW134" i="1"/>
  <c r="WV134" i="1"/>
  <c r="WU134" i="1"/>
  <c r="WT134" i="1"/>
  <c r="WQ134" i="1"/>
  <c r="WO134" i="1"/>
  <c r="WN134" i="1"/>
  <c r="WM134" i="1"/>
  <c r="WL134" i="1"/>
  <c r="WK134" i="1"/>
  <c r="WJ134" i="1"/>
  <c r="WI134" i="1"/>
  <c r="WH134" i="1"/>
  <c r="WF134" i="1"/>
  <c r="WE134" i="1"/>
  <c r="WD134" i="1"/>
  <c r="WC134" i="1"/>
  <c r="WB134" i="1"/>
  <c r="WA134" i="1"/>
  <c r="VY134" i="1"/>
  <c r="VV134" i="1"/>
  <c r="VU134" i="1"/>
  <c r="VT134" i="1"/>
  <c r="VS134" i="1"/>
  <c r="VR134" i="1"/>
  <c r="VP134" i="1"/>
  <c r="VN134" i="1"/>
  <c r="VM134" i="1"/>
  <c r="VK134" i="1"/>
  <c r="VJ134" i="1"/>
  <c r="VI134" i="1"/>
  <c r="VH134" i="1"/>
  <c r="VF134" i="1"/>
  <c r="VE134" i="1"/>
  <c r="VD134" i="1"/>
  <c r="VC134" i="1"/>
  <c r="VB134" i="1"/>
  <c r="VA134" i="1"/>
  <c r="UZ134" i="1"/>
  <c r="UY134" i="1"/>
  <c r="UX134" i="1"/>
  <c r="UW134" i="1"/>
  <c r="UV134" i="1"/>
  <c r="UU134" i="1"/>
  <c r="US134" i="1"/>
  <c r="UR134" i="1"/>
  <c r="UQ134" i="1"/>
  <c r="UN134" i="1"/>
  <c r="UM134" i="1"/>
  <c r="UL134" i="1"/>
  <c r="UK134" i="1"/>
  <c r="UJ134" i="1"/>
  <c r="UI134" i="1"/>
  <c r="UF134" i="1"/>
  <c r="UD134" i="1"/>
  <c r="UB134" i="1"/>
  <c r="UA134" i="1"/>
  <c r="TZ134" i="1"/>
  <c r="TY134" i="1"/>
  <c r="TX134" i="1"/>
  <c r="TW134" i="1"/>
  <c r="TU134" i="1"/>
  <c r="TS134" i="1"/>
  <c r="TR134" i="1"/>
  <c r="TQ134" i="1"/>
  <c r="TP134" i="1"/>
  <c r="TO134" i="1"/>
  <c r="TN134" i="1"/>
  <c r="TM134" i="1"/>
  <c r="TL134" i="1"/>
  <c r="TK134" i="1"/>
  <c r="TI134" i="1"/>
  <c r="TH134" i="1"/>
  <c r="TG134" i="1"/>
  <c r="TF134" i="1"/>
  <c r="TE134" i="1"/>
  <c r="TC134" i="1"/>
  <c r="TB134" i="1"/>
  <c r="TA134" i="1"/>
  <c r="SY134" i="1"/>
  <c r="SX134" i="1"/>
  <c r="SW134" i="1"/>
  <c r="SU134" i="1"/>
  <c r="ST134" i="1"/>
  <c r="SS134" i="1"/>
  <c r="SR134" i="1"/>
  <c r="SP134" i="1"/>
  <c r="SO134" i="1"/>
  <c r="SM134" i="1"/>
  <c r="SL134" i="1"/>
  <c r="SK134" i="1"/>
  <c r="SJ134" i="1"/>
  <c r="SI134" i="1"/>
  <c r="SH134" i="1"/>
  <c r="SG134" i="1"/>
  <c r="SF134" i="1"/>
  <c r="SE134" i="1"/>
  <c r="SD134" i="1"/>
  <c r="SB134" i="1"/>
  <c r="SA134" i="1"/>
  <c r="RZ134" i="1"/>
  <c r="RY134" i="1"/>
  <c r="RX134" i="1"/>
  <c r="RV134" i="1"/>
  <c r="RS134" i="1"/>
  <c r="RR134" i="1"/>
  <c r="RQ134" i="1"/>
  <c r="RO134" i="1"/>
  <c r="RN134" i="1"/>
  <c r="RM134" i="1"/>
  <c r="RL134" i="1"/>
  <c r="RK134" i="1"/>
  <c r="RH134" i="1"/>
  <c r="RG134" i="1"/>
  <c r="RF134" i="1"/>
  <c r="RE134" i="1"/>
  <c r="RB134" i="1"/>
  <c r="RA134" i="1"/>
  <c r="QZ134" i="1"/>
  <c r="QY134" i="1"/>
  <c r="QX134" i="1"/>
  <c r="QW134" i="1"/>
  <c r="QV134" i="1"/>
  <c r="QU134" i="1"/>
  <c r="QT134" i="1"/>
  <c r="QS134" i="1"/>
  <c r="QQ134" i="1"/>
  <c r="QO134" i="1"/>
  <c r="QL134" i="1"/>
  <c r="QK134" i="1"/>
  <c r="QJ134" i="1"/>
  <c r="QI134" i="1"/>
  <c r="QH134" i="1"/>
  <c r="QF134" i="1"/>
  <c r="QE134" i="1"/>
  <c r="QD134" i="1"/>
  <c r="QC134" i="1"/>
  <c r="QB134" i="1"/>
  <c r="QA134" i="1"/>
  <c r="PZ134" i="1"/>
  <c r="PY134" i="1"/>
  <c r="PX134" i="1"/>
  <c r="PU134" i="1"/>
  <c r="PT134" i="1"/>
  <c r="PS134" i="1"/>
  <c r="PQ134" i="1"/>
  <c r="PP134" i="1"/>
  <c r="PO134" i="1"/>
  <c r="PN134" i="1"/>
  <c r="PM134" i="1"/>
  <c r="PK134" i="1"/>
  <c r="PJ134" i="1"/>
  <c r="PI134" i="1"/>
  <c r="PH134" i="1"/>
  <c r="PG134" i="1"/>
  <c r="PF134" i="1"/>
  <c r="PE134" i="1"/>
  <c r="PD134" i="1"/>
  <c r="PC134" i="1"/>
  <c r="PB134" i="1"/>
  <c r="OZ134" i="1"/>
  <c r="OY134" i="1"/>
  <c r="OX134" i="1"/>
  <c r="OW134" i="1"/>
  <c r="OV134" i="1"/>
  <c r="OU134" i="1"/>
  <c r="OT134" i="1"/>
  <c r="OR134" i="1"/>
  <c r="OQ134" i="1"/>
  <c r="OP134" i="1"/>
  <c r="OO134" i="1"/>
  <c r="ON134" i="1"/>
  <c r="OM134" i="1"/>
  <c r="OL134" i="1"/>
  <c r="OK134" i="1"/>
  <c r="OJ134" i="1"/>
  <c r="OI134" i="1"/>
  <c r="OH134" i="1"/>
  <c r="OG134" i="1"/>
  <c r="OF134" i="1"/>
  <c r="OE134" i="1"/>
  <c r="OD134" i="1"/>
  <c r="OC134" i="1"/>
  <c r="OB134" i="1"/>
  <c r="OA134" i="1"/>
  <c r="NZ134" i="1"/>
  <c r="NV134" i="1"/>
  <c r="NU134" i="1"/>
  <c r="NT134" i="1"/>
  <c r="NR134" i="1"/>
  <c r="NQ134" i="1"/>
  <c r="NP134" i="1"/>
  <c r="NO134" i="1"/>
  <c r="NM134" i="1"/>
  <c r="NL134" i="1"/>
  <c r="NK134" i="1"/>
  <c r="NJ134" i="1"/>
  <c r="NI134" i="1"/>
  <c r="NH134" i="1"/>
  <c r="NG134" i="1"/>
  <c r="NF134" i="1"/>
  <c r="NE134" i="1"/>
  <c r="ND134" i="1"/>
  <c r="NC134" i="1"/>
  <c r="NB134" i="1"/>
  <c r="MZ134" i="1"/>
  <c r="MX134" i="1"/>
  <c r="MW134" i="1"/>
  <c r="MV134" i="1"/>
  <c r="MU134" i="1"/>
  <c r="MS134" i="1"/>
  <c r="MR134" i="1"/>
  <c r="MQ134" i="1"/>
  <c r="MP134" i="1"/>
  <c r="MO134" i="1"/>
  <c r="MN134" i="1"/>
  <c r="MM134" i="1"/>
  <c r="ML134" i="1"/>
  <c r="MK134" i="1"/>
  <c r="MJ134" i="1"/>
  <c r="MI134" i="1"/>
  <c r="MH134" i="1"/>
  <c r="MG134" i="1"/>
  <c r="MD134" i="1"/>
  <c r="MB134" i="1"/>
  <c r="MA134" i="1"/>
  <c r="LZ134" i="1"/>
  <c r="LY134" i="1"/>
  <c r="LX134" i="1"/>
  <c r="LW134" i="1"/>
  <c r="LV134" i="1"/>
  <c r="I134" i="1"/>
  <c r="H134" i="1"/>
  <c r="G134" i="1"/>
  <c r="F134" i="1"/>
  <c r="E134" i="1"/>
  <c r="D134" i="1"/>
  <c r="ASD133" i="1"/>
  <c r="ASC133" i="1"/>
  <c r="ASB133" i="1"/>
  <c r="ASA133" i="1"/>
  <c r="ARZ133" i="1"/>
  <c r="ARY133" i="1"/>
  <c r="ARX133" i="1"/>
  <c r="ARW133" i="1"/>
  <c r="ARV133" i="1"/>
  <c r="ARU133" i="1"/>
  <c r="ART133" i="1"/>
  <c r="ARS133" i="1"/>
  <c r="ARR133" i="1"/>
  <c r="ARQ133" i="1"/>
  <c r="ARP133" i="1"/>
  <c r="ARO133" i="1"/>
  <c r="ARN133" i="1"/>
  <c r="ARM133" i="1"/>
  <c r="ARL133" i="1"/>
  <c r="ARK133" i="1"/>
  <c r="ARJ133" i="1"/>
  <c r="ARI133" i="1"/>
  <c r="ARH133" i="1"/>
  <c r="ARG133" i="1"/>
  <c r="ARF133" i="1"/>
  <c r="ARE133" i="1"/>
  <c r="ARD133" i="1"/>
  <c r="ARC133" i="1"/>
  <c r="ARB133" i="1"/>
  <c r="ARA133" i="1"/>
  <c r="AQZ133" i="1"/>
  <c r="AQY133" i="1"/>
  <c r="AQX133" i="1"/>
  <c r="AQW133" i="1"/>
  <c r="AQV133" i="1"/>
  <c r="AQU133" i="1"/>
  <c r="AQT133" i="1"/>
  <c r="AQS133" i="1"/>
  <c r="AQR133" i="1"/>
  <c r="AQQ133" i="1"/>
  <c r="AQP133" i="1"/>
  <c r="AQO133" i="1"/>
  <c r="AQN133" i="1"/>
  <c r="AQM133" i="1"/>
  <c r="AQL133" i="1"/>
  <c r="AQK133" i="1"/>
  <c r="AQJ133" i="1"/>
  <c r="AQI133" i="1"/>
  <c r="AQH133" i="1"/>
  <c r="AQG133" i="1"/>
  <c r="AQF133" i="1"/>
  <c r="AQE133" i="1"/>
  <c r="AQD133" i="1"/>
  <c r="AQC133" i="1"/>
  <c r="AQB133" i="1"/>
  <c r="AQA133" i="1"/>
  <c r="APZ133" i="1"/>
  <c r="APY133" i="1"/>
  <c r="APX133" i="1"/>
  <c r="APW133" i="1"/>
  <c r="APV133" i="1"/>
  <c r="APS133" i="1"/>
  <c r="APR133" i="1"/>
  <c r="APQ133" i="1"/>
  <c r="APP133" i="1"/>
  <c r="APO133" i="1"/>
  <c r="APM133" i="1"/>
  <c r="APL133" i="1"/>
  <c r="APK133" i="1"/>
  <c r="APJ133" i="1"/>
  <c r="API133" i="1"/>
  <c r="APH133" i="1"/>
  <c r="APG133" i="1"/>
  <c r="APF133" i="1"/>
  <c r="APE133" i="1"/>
  <c r="APD133" i="1"/>
  <c r="APC133" i="1"/>
  <c r="APB133" i="1"/>
  <c r="APA133" i="1"/>
  <c r="AOZ133" i="1"/>
  <c r="AOY133" i="1"/>
  <c r="AOX133" i="1"/>
  <c r="AOW133" i="1"/>
  <c r="AOV133" i="1"/>
  <c r="AOU133" i="1"/>
  <c r="AOT133" i="1"/>
  <c r="AOS133" i="1"/>
  <c r="AOR133" i="1"/>
  <c r="AOQ133" i="1"/>
  <c r="AOP133" i="1"/>
  <c r="AOO133" i="1"/>
  <c r="AON133" i="1"/>
  <c r="AOL133" i="1"/>
  <c r="AOK133" i="1"/>
  <c r="AOJ133" i="1"/>
  <c r="AOI133" i="1"/>
  <c r="AOH133" i="1"/>
  <c r="AOG133" i="1"/>
  <c r="AOF133" i="1"/>
  <c r="AOE133" i="1"/>
  <c r="AOD133" i="1"/>
  <c r="AOC133" i="1"/>
  <c r="AOB133" i="1"/>
  <c r="AOA133" i="1"/>
  <c r="ANZ133" i="1"/>
  <c r="ANY133" i="1"/>
  <c r="ANX133" i="1"/>
  <c r="ANW133" i="1"/>
  <c r="ANV133" i="1"/>
  <c r="ANS133" i="1"/>
  <c r="ANR133" i="1"/>
  <c r="ANQ133" i="1"/>
  <c r="ANP133" i="1"/>
  <c r="ANO133" i="1"/>
  <c r="ANN133" i="1"/>
  <c r="ANM133" i="1"/>
  <c r="ANL133" i="1"/>
  <c r="ANK133" i="1"/>
  <c r="ANJ133" i="1"/>
  <c r="ANI133" i="1"/>
  <c r="ANH133" i="1"/>
  <c r="ANG133" i="1"/>
  <c r="ANF133" i="1"/>
  <c r="ANE133" i="1"/>
  <c r="AND133" i="1"/>
  <c r="ANC133" i="1"/>
  <c r="ANB133" i="1"/>
  <c r="AMZ133" i="1"/>
  <c r="AMY133" i="1"/>
  <c r="AMX133" i="1"/>
  <c r="AMW133" i="1"/>
  <c r="AMV133" i="1"/>
  <c r="AMU133" i="1"/>
  <c r="AMT133" i="1"/>
  <c r="AMS133" i="1"/>
  <c r="AMR133" i="1"/>
  <c r="AMQ133" i="1"/>
  <c r="AMP133" i="1"/>
  <c r="AMO133" i="1"/>
  <c r="AMN133" i="1"/>
  <c r="AMM133" i="1"/>
  <c r="AML133" i="1"/>
  <c r="AMK133" i="1"/>
  <c r="AMJ133" i="1"/>
  <c r="AMI133" i="1"/>
  <c r="AMH133" i="1"/>
  <c r="AMG133" i="1"/>
  <c r="AMF133" i="1"/>
  <c r="AME133" i="1"/>
  <c r="AMD133" i="1"/>
  <c r="AMC133" i="1"/>
  <c r="AMB133" i="1"/>
  <c r="AMA133" i="1"/>
  <c r="ALY133" i="1"/>
  <c r="ALX133" i="1"/>
  <c r="ALW133" i="1"/>
  <c r="ALV133" i="1"/>
  <c r="ALU133" i="1"/>
  <c r="ALT133" i="1"/>
  <c r="ALS133" i="1"/>
  <c r="ALR133" i="1"/>
  <c r="ALQ133" i="1"/>
  <c r="ALP133" i="1"/>
  <c r="ALO133" i="1"/>
  <c r="ALN133" i="1"/>
  <c r="ALM133" i="1"/>
  <c r="ALL133" i="1"/>
  <c r="ALK133" i="1"/>
  <c r="ALJ133" i="1"/>
  <c r="ALI133" i="1"/>
  <c r="ALH133" i="1"/>
  <c r="ALG133" i="1"/>
  <c r="ALF133" i="1"/>
  <c r="ALE133" i="1"/>
  <c r="ALD133" i="1"/>
  <c r="ALC133" i="1"/>
  <c r="ALB133" i="1"/>
  <c r="ALA133" i="1"/>
  <c r="AKZ133" i="1"/>
  <c r="AKY133" i="1"/>
  <c r="AKX133" i="1"/>
  <c r="AKW133" i="1"/>
  <c r="AKV133" i="1"/>
  <c r="AKU133" i="1"/>
  <c r="AKT133" i="1"/>
  <c r="AKS133" i="1"/>
  <c r="AKR133" i="1"/>
  <c r="AKQ133" i="1"/>
  <c r="AKP133" i="1"/>
  <c r="AKO133" i="1"/>
  <c r="AKN133" i="1"/>
  <c r="AKM133" i="1"/>
  <c r="AKL133" i="1"/>
  <c r="AKK133" i="1"/>
  <c r="AKJ133" i="1"/>
  <c r="AKI133" i="1"/>
  <c r="AKH133" i="1"/>
  <c r="AKG133" i="1"/>
  <c r="AKF133" i="1"/>
  <c r="AKE133" i="1"/>
  <c r="AKD133" i="1"/>
  <c r="AKC133" i="1"/>
  <c r="AKB133" i="1"/>
  <c r="AKA133" i="1"/>
  <c r="AJZ133" i="1"/>
  <c r="AJY133" i="1"/>
  <c r="AJX133" i="1"/>
  <c r="AJW133" i="1"/>
  <c r="AJV133" i="1"/>
  <c r="AJT133" i="1"/>
  <c r="AJS133" i="1"/>
  <c r="AJR133" i="1"/>
  <c r="AJQ133" i="1"/>
  <c r="AJP133" i="1"/>
  <c r="AJO133" i="1"/>
  <c r="AJN133" i="1"/>
  <c r="AJM133" i="1"/>
  <c r="AJL133" i="1"/>
  <c r="AJK133" i="1"/>
  <c r="AJJ133" i="1"/>
  <c r="AJI133" i="1"/>
  <c r="AJH133" i="1"/>
  <c r="AJG133" i="1"/>
  <c r="AJF133" i="1"/>
  <c r="AJE133" i="1"/>
  <c r="AJD133" i="1"/>
  <c r="AJC133" i="1"/>
  <c r="AJB133" i="1"/>
  <c r="AJA133" i="1"/>
  <c r="AIZ133" i="1"/>
  <c r="AIY133" i="1"/>
  <c r="AIX133" i="1"/>
  <c r="AIW133" i="1"/>
  <c r="AIV133" i="1"/>
  <c r="AIU133" i="1"/>
  <c r="AIT133" i="1"/>
  <c r="AIS133" i="1"/>
  <c r="AIR133" i="1"/>
  <c r="AIQ133" i="1"/>
  <c r="AIP133" i="1"/>
  <c r="AIO133" i="1"/>
  <c r="AIN133" i="1"/>
  <c r="AIM133" i="1"/>
  <c r="AIL133" i="1"/>
  <c r="AIK133" i="1"/>
  <c r="AIJ133" i="1"/>
  <c r="AII133" i="1"/>
  <c r="AIH133" i="1"/>
  <c r="AIG133" i="1"/>
  <c r="AIF133" i="1"/>
  <c r="AIE133" i="1"/>
  <c r="AID133" i="1"/>
  <c r="AIC133" i="1"/>
  <c r="AIB133" i="1"/>
  <c r="AIA133" i="1"/>
  <c r="AHY133" i="1"/>
  <c r="AHX133" i="1"/>
  <c r="AHW133" i="1"/>
  <c r="AHV133" i="1"/>
  <c r="AHU133" i="1"/>
  <c r="AHT133" i="1"/>
  <c r="AHS133" i="1"/>
  <c r="AHR133" i="1"/>
  <c r="AHQ133" i="1"/>
  <c r="AHP133" i="1"/>
  <c r="AHO133" i="1"/>
  <c r="AHN133" i="1"/>
  <c r="AHM133" i="1"/>
  <c r="AHK133" i="1"/>
  <c r="AHJ133" i="1"/>
  <c r="AHG133" i="1"/>
  <c r="AHF133" i="1"/>
  <c r="AHD133" i="1"/>
  <c r="AHC133" i="1"/>
  <c r="AHB133" i="1"/>
  <c r="AHA133" i="1"/>
  <c r="AGX133" i="1"/>
  <c r="AGW133" i="1"/>
  <c r="AGV133" i="1"/>
  <c r="AGT133" i="1"/>
  <c r="AGS133" i="1"/>
  <c r="AGR133" i="1"/>
  <c r="AGQ133" i="1"/>
  <c r="AGP133" i="1"/>
  <c r="AGO133" i="1"/>
  <c r="AGN133" i="1"/>
  <c r="AGM133" i="1"/>
  <c r="AGL133" i="1"/>
  <c r="AGK133" i="1"/>
  <c r="AGJ133" i="1"/>
  <c r="AGI133" i="1"/>
  <c r="AGH133" i="1"/>
  <c r="AGG133" i="1"/>
  <c r="AGF133" i="1"/>
  <c r="AGE133" i="1"/>
  <c r="AGD133" i="1"/>
  <c r="AGC133" i="1"/>
  <c r="AGB133" i="1"/>
  <c r="AFZ133" i="1"/>
  <c r="AFY133" i="1"/>
  <c r="AFX133" i="1"/>
  <c r="AFW133" i="1"/>
  <c r="AFV133" i="1"/>
  <c r="AFU133" i="1"/>
  <c r="AFT133" i="1"/>
  <c r="AFS133" i="1"/>
  <c r="AFR133" i="1"/>
  <c r="AFP133" i="1"/>
  <c r="AFO133" i="1"/>
  <c r="AFN133" i="1"/>
  <c r="AFM133" i="1"/>
  <c r="AFL133" i="1"/>
  <c r="AFI133" i="1"/>
  <c r="AFH133" i="1"/>
  <c r="AFG133" i="1"/>
  <c r="AFF133" i="1"/>
  <c r="AFE133" i="1"/>
  <c r="AFD133" i="1"/>
  <c r="AFC133" i="1"/>
  <c r="AFB133" i="1"/>
  <c r="AFA133" i="1"/>
  <c r="AEZ133" i="1"/>
  <c r="AEV133" i="1"/>
  <c r="AEU133" i="1"/>
  <c r="AET133" i="1"/>
  <c r="AER133" i="1"/>
  <c r="AEQ133" i="1"/>
  <c r="AEP133" i="1"/>
  <c r="AEO133" i="1"/>
  <c r="AEN133" i="1"/>
  <c r="AEM133" i="1"/>
  <c r="AEL133" i="1"/>
  <c r="AEK133" i="1"/>
  <c r="AEJ133" i="1"/>
  <c r="AEI133" i="1"/>
  <c r="AEH133" i="1"/>
  <c r="AEG133" i="1"/>
  <c r="AEE133" i="1"/>
  <c r="AEC133" i="1"/>
  <c r="AEB133" i="1"/>
  <c r="AEA133" i="1"/>
  <c r="ADZ133" i="1"/>
  <c r="ADY133" i="1"/>
  <c r="ADX133" i="1"/>
  <c r="ADV133" i="1"/>
  <c r="ADU133" i="1"/>
  <c r="ADS133" i="1"/>
  <c r="ADP133" i="1"/>
  <c r="ADO133" i="1"/>
  <c r="ADM133" i="1"/>
  <c r="ADL133" i="1"/>
  <c r="ADK133" i="1"/>
  <c r="ADJ133" i="1"/>
  <c r="ADI133" i="1"/>
  <c r="ADG133" i="1"/>
  <c r="ADF133" i="1"/>
  <c r="ADE133" i="1"/>
  <c r="ADD133" i="1"/>
  <c r="ADC133" i="1"/>
  <c r="ADB133" i="1"/>
  <c r="ADA133" i="1"/>
  <c r="ACZ133" i="1"/>
  <c r="ACU133" i="1"/>
  <c r="ACT133" i="1"/>
  <c r="ACS133" i="1"/>
  <c r="ACR133" i="1"/>
  <c r="ACQ133" i="1"/>
  <c r="ACP133" i="1"/>
  <c r="ACO133" i="1"/>
  <c r="ACN133" i="1"/>
  <c r="ACM133" i="1"/>
  <c r="ACL133" i="1"/>
  <c r="ACK133" i="1"/>
  <c r="ACJ133" i="1"/>
  <c r="ACI133" i="1"/>
  <c r="ACH133" i="1"/>
  <c r="ACG133" i="1"/>
  <c r="ACF133" i="1"/>
  <c r="ACE133" i="1"/>
  <c r="ACD133" i="1"/>
  <c r="ACC133" i="1"/>
  <c r="ACB133" i="1"/>
  <c r="ABZ133" i="1"/>
  <c r="ABY133" i="1"/>
  <c r="ABX133" i="1"/>
  <c r="ABW133" i="1"/>
  <c r="ABV133" i="1"/>
  <c r="ABU133" i="1"/>
  <c r="ABT133" i="1"/>
  <c r="ABS133" i="1"/>
  <c r="ABQ133" i="1"/>
  <c r="ABP133" i="1"/>
  <c r="ABO133" i="1"/>
  <c r="ABN133" i="1"/>
  <c r="ABM133" i="1"/>
  <c r="ABL133" i="1"/>
  <c r="ABK133" i="1"/>
  <c r="ABJ133" i="1"/>
  <c r="ABI133" i="1"/>
  <c r="ABH133" i="1"/>
  <c r="ABG133" i="1"/>
  <c r="ABE133" i="1"/>
  <c r="ABD133" i="1"/>
  <c r="ABC133" i="1"/>
  <c r="ABB133" i="1"/>
  <c r="ABA133" i="1"/>
  <c r="AAZ133" i="1"/>
  <c r="AAY133" i="1"/>
  <c r="AAX133" i="1"/>
  <c r="AAW133" i="1"/>
  <c r="AAV133" i="1"/>
  <c r="AAU133" i="1"/>
  <c r="AAT133" i="1"/>
  <c r="AAS133" i="1"/>
  <c r="AAR133" i="1"/>
  <c r="AAQ133" i="1"/>
  <c r="AAP133" i="1"/>
  <c r="AAO133" i="1"/>
  <c r="AAL133" i="1"/>
  <c r="AAK133" i="1"/>
  <c r="AAJ133" i="1"/>
  <c r="AAI133" i="1"/>
  <c r="AAH133" i="1"/>
  <c r="AAF133" i="1"/>
  <c r="AAE133" i="1"/>
  <c r="AAD133" i="1"/>
  <c r="AAC133" i="1"/>
  <c r="AAB133" i="1"/>
  <c r="AAA133" i="1"/>
  <c r="ZZ133" i="1"/>
  <c r="ZY133" i="1"/>
  <c r="ZX133" i="1"/>
  <c r="ZW133" i="1"/>
  <c r="ZV133" i="1"/>
  <c r="ZS133" i="1"/>
  <c r="ZP133" i="1"/>
  <c r="ZO133" i="1"/>
  <c r="ZJ133" i="1"/>
  <c r="ZI133" i="1"/>
  <c r="ZH133" i="1"/>
  <c r="ZG133" i="1"/>
  <c r="ZF133" i="1"/>
  <c r="ZE133" i="1"/>
  <c r="ZD133" i="1"/>
  <c r="ZC133" i="1"/>
  <c r="ZB133" i="1"/>
  <c r="ZA133" i="1"/>
  <c r="YZ133" i="1"/>
  <c r="YY133" i="1"/>
  <c r="YX133" i="1"/>
  <c r="YW133" i="1"/>
  <c r="YU133" i="1"/>
  <c r="YT133" i="1"/>
  <c r="YR133" i="1"/>
  <c r="YQ133" i="1"/>
  <c r="YP133" i="1"/>
  <c r="YO133" i="1"/>
  <c r="YN133" i="1"/>
  <c r="YM133" i="1"/>
  <c r="YL133" i="1"/>
  <c r="YK133" i="1"/>
  <c r="YJ133" i="1"/>
  <c r="XZ133" i="1"/>
  <c r="XY133" i="1"/>
  <c r="XX133" i="1"/>
  <c r="XW133" i="1"/>
  <c r="XU133" i="1"/>
  <c r="XT133" i="1"/>
  <c r="XS133" i="1"/>
  <c r="XR133" i="1"/>
  <c r="XQ133" i="1"/>
  <c r="XP133" i="1"/>
  <c r="XO133" i="1"/>
  <c r="XN133" i="1"/>
  <c r="XM133" i="1"/>
  <c r="XL133" i="1"/>
  <c r="XK133" i="1"/>
  <c r="XJ133" i="1"/>
  <c r="XI133" i="1"/>
  <c r="XH133" i="1"/>
  <c r="XG133" i="1"/>
  <c r="XE133" i="1"/>
  <c r="XD133" i="1"/>
  <c r="XB133" i="1"/>
  <c r="XA133" i="1"/>
  <c r="WY133" i="1"/>
  <c r="WX133" i="1"/>
  <c r="WW133" i="1"/>
  <c r="WV133" i="1"/>
  <c r="WU133" i="1"/>
  <c r="WT133" i="1"/>
  <c r="WQ133" i="1"/>
  <c r="WO133" i="1"/>
  <c r="WN133" i="1"/>
  <c r="WM133" i="1"/>
  <c r="WL133" i="1"/>
  <c r="WK133" i="1"/>
  <c r="WJ133" i="1"/>
  <c r="WI133" i="1"/>
  <c r="WH133" i="1"/>
  <c r="WF133" i="1"/>
  <c r="WE133" i="1"/>
  <c r="WD133" i="1"/>
  <c r="WC133" i="1"/>
  <c r="WB133" i="1"/>
  <c r="WA133" i="1"/>
  <c r="VY133" i="1"/>
  <c r="VV133" i="1"/>
  <c r="VU133" i="1"/>
  <c r="VT133" i="1"/>
  <c r="VS133" i="1"/>
  <c r="VR133" i="1"/>
  <c r="VP133" i="1"/>
  <c r="VN133" i="1"/>
  <c r="VM133" i="1"/>
  <c r="VK133" i="1"/>
  <c r="VJ133" i="1"/>
  <c r="VI133" i="1"/>
  <c r="VH133" i="1"/>
  <c r="VF133" i="1"/>
  <c r="VE133" i="1"/>
  <c r="VD133" i="1"/>
  <c r="VC133" i="1"/>
  <c r="VB133" i="1"/>
  <c r="VA133" i="1"/>
  <c r="UZ133" i="1"/>
  <c r="UY133" i="1"/>
  <c r="UX133" i="1"/>
  <c r="UW133" i="1"/>
  <c r="UV133" i="1"/>
  <c r="UU133" i="1"/>
  <c r="US133" i="1"/>
  <c r="UR133" i="1"/>
  <c r="UQ133" i="1"/>
  <c r="UN133" i="1"/>
  <c r="UM133" i="1"/>
  <c r="UL133" i="1"/>
  <c r="UK133" i="1"/>
  <c r="UJ133" i="1"/>
  <c r="UI133" i="1"/>
  <c r="UF133" i="1"/>
  <c r="UD133" i="1"/>
  <c r="UB133" i="1"/>
  <c r="UA133" i="1"/>
  <c r="TZ133" i="1"/>
  <c r="TY133" i="1"/>
  <c r="TX133" i="1"/>
  <c r="TW133" i="1"/>
  <c r="TU133" i="1"/>
  <c r="TS133" i="1"/>
  <c r="TR133" i="1"/>
  <c r="TQ133" i="1"/>
  <c r="TP133" i="1"/>
  <c r="TO133" i="1"/>
  <c r="TN133" i="1"/>
  <c r="TM133" i="1"/>
  <c r="TL133" i="1"/>
  <c r="TK133" i="1"/>
  <c r="TI133" i="1"/>
  <c r="TH133" i="1"/>
  <c r="TG133" i="1"/>
  <c r="TF133" i="1"/>
  <c r="TE133" i="1"/>
  <c r="TC133" i="1"/>
  <c r="TB133" i="1"/>
  <c r="TA133" i="1"/>
  <c r="SY133" i="1"/>
  <c r="SX133" i="1"/>
  <c r="SW133" i="1"/>
  <c r="SU133" i="1"/>
  <c r="ST133" i="1"/>
  <c r="SS133" i="1"/>
  <c r="SR133" i="1"/>
  <c r="SP133" i="1"/>
  <c r="SO133" i="1"/>
  <c r="SM133" i="1"/>
  <c r="SL133" i="1"/>
  <c r="SK133" i="1"/>
  <c r="SJ133" i="1"/>
  <c r="SI133" i="1"/>
  <c r="SH133" i="1"/>
  <c r="SG133" i="1"/>
  <c r="SF133" i="1"/>
  <c r="SE133" i="1"/>
  <c r="SD133" i="1"/>
  <c r="SB133" i="1"/>
  <c r="SA133" i="1"/>
  <c r="RZ133" i="1"/>
  <c r="RY133" i="1"/>
  <c r="RX133" i="1"/>
  <c r="RV133" i="1"/>
  <c r="RS133" i="1"/>
  <c r="RR133" i="1"/>
  <c r="RQ133" i="1"/>
  <c r="RO133" i="1"/>
  <c r="RN133" i="1"/>
  <c r="RM133" i="1"/>
  <c r="RL133" i="1"/>
  <c r="RK133" i="1"/>
  <c r="RH133" i="1"/>
  <c r="RG133" i="1"/>
  <c r="RF133" i="1"/>
  <c r="RE133" i="1"/>
  <c r="RB133" i="1"/>
  <c r="RA133" i="1"/>
  <c r="QZ133" i="1"/>
  <c r="QY133" i="1"/>
  <c r="QX133" i="1"/>
  <c r="QW133" i="1"/>
  <c r="QV133" i="1"/>
  <c r="QU133" i="1"/>
  <c r="QT133" i="1"/>
  <c r="QS133" i="1"/>
  <c r="QQ133" i="1"/>
  <c r="QO133" i="1"/>
  <c r="QL133" i="1"/>
  <c r="QK133" i="1"/>
  <c r="QJ133" i="1"/>
  <c r="QI133" i="1"/>
  <c r="QH133" i="1"/>
  <c r="QF133" i="1"/>
  <c r="QE133" i="1"/>
  <c r="QD133" i="1"/>
  <c r="QC133" i="1"/>
  <c r="QB133" i="1"/>
  <c r="QA133" i="1"/>
  <c r="PZ133" i="1"/>
  <c r="PY133" i="1"/>
  <c r="PX133" i="1"/>
  <c r="PU133" i="1"/>
  <c r="PT133" i="1"/>
  <c r="PS133" i="1"/>
  <c r="PQ133" i="1"/>
  <c r="PP133" i="1"/>
  <c r="PO133" i="1"/>
  <c r="PN133" i="1"/>
  <c r="PM133" i="1"/>
  <c r="PK133" i="1"/>
  <c r="PJ133" i="1"/>
  <c r="PI133" i="1"/>
  <c r="PH133" i="1"/>
  <c r="PG133" i="1"/>
  <c r="PF133" i="1"/>
  <c r="PE133" i="1"/>
  <c r="PD133" i="1"/>
  <c r="PC133" i="1"/>
  <c r="PB133" i="1"/>
  <c r="OZ133" i="1"/>
  <c r="OY133" i="1"/>
  <c r="OX133" i="1"/>
  <c r="OW133" i="1"/>
  <c r="OV133" i="1"/>
  <c r="OU133" i="1"/>
  <c r="OT133" i="1"/>
  <c r="OR133" i="1"/>
  <c r="OQ133" i="1"/>
  <c r="OP133" i="1"/>
  <c r="OO133" i="1"/>
  <c r="ON133" i="1"/>
  <c r="OM133" i="1"/>
  <c r="OL133" i="1"/>
  <c r="OK133" i="1"/>
  <c r="OJ133" i="1"/>
  <c r="OI133" i="1"/>
  <c r="OH133" i="1"/>
  <c r="OG133" i="1"/>
  <c r="OF133" i="1"/>
  <c r="OE133" i="1"/>
  <c r="OD133" i="1"/>
  <c r="OC133" i="1"/>
  <c r="OB133" i="1"/>
  <c r="OA133" i="1"/>
  <c r="NZ133" i="1"/>
  <c r="NV133" i="1"/>
  <c r="NU133" i="1"/>
  <c r="NT133" i="1"/>
  <c r="NR133" i="1"/>
  <c r="NQ133" i="1"/>
  <c r="NP133" i="1"/>
  <c r="NO133" i="1"/>
  <c r="NM133" i="1"/>
  <c r="NL133" i="1"/>
  <c r="NK133" i="1"/>
  <c r="NJ133" i="1"/>
  <c r="NI133" i="1"/>
  <c r="NH133" i="1"/>
  <c r="NG133" i="1"/>
  <c r="NF133" i="1"/>
  <c r="NE133" i="1"/>
  <c r="ND133" i="1"/>
  <c r="NC133" i="1"/>
  <c r="NB133" i="1"/>
  <c r="MZ133" i="1"/>
  <c r="MX133" i="1"/>
  <c r="MW133" i="1"/>
  <c r="MV133" i="1"/>
  <c r="MU133" i="1"/>
  <c r="MS133" i="1"/>
  <c r="MR133" i="1"/>
  <c r="MQ133" i="1"/>
  <c r="MP133" i="1"/>
  <c r="MO133" i="1"/>
  <c r="MN133" i="1"/>
  <c r="MM133" i="1"/>
  <c r="ML133" i="1"/>
  <c r="MK133" i="1"/>
  <c r="MJ133" i="1"/>
  <c r="MI133" i="1"/>
  <c r="MH133" i="1"/>
  <c r="MG133" i="1"/>
  <c r="MD133" i="1"/>
  <c r="MB133" i="1"/>
  <c r="MA133" i="1"/>
  <c r="LZ133" i="1"/>
  <c r="LY133" i="1"/>
  <c r="LX133" i="1"/>
  <c r="LW133" i="1"/>
  <c r="LV133" i="1"/>
  <c r="I133" i="1"/>
  <c r="H133" i="1"/>
  <c r="G133" i="1"/>
  <c r="F133" i="1"/>
  <c r="E133" i="1"/>
  <c r="D133" i="1"/>
  <c r="ASD132" i="1"/>
  <c r="ASC132" i="1"/>
  <c r="ASB132" i="1"/>
  <c r="ASA132" i="1"/>
  <c r="ARZ132" i="1"/>
  <c r="ARY132" i="1"/>
  <c r="ARX132" i="1"/>
  <c r="ARW132" i="1"/>
  <c r="ARV132" i="1"/>
  <c r="ARU132" i="1"/>
  <c r="ART132" i="1"/>
  <c r="ARS132" i="1"/>
  <c r="ARR132" i="1"/>
  <c r="ARQ132" i="1"/>
  <c r="ARP132" i="1"/>
  <c r="ARO132" i="1"/>
  <c r="ARN132" i="1"/>
  <c r="ARM132" i="1"/>
  <c r="ARL132" i="1"/>
  <c r="ARK132" i="1"/>
  <c r="ARJ132" i="1"/>
  <c r="ARI132" i="1"/>
  <c r="ARH132" i="1"/>
  <c r="ARG132" i="1"/>
  <c r="ARF132" i="1"/>
  <c r="ARE132" i="1"/>
  <c r="ARD132" i="1"/>
  <c r="ARC132" i="1"/>
  <c r="ARB132" i="1"/>
  <c r="ARA132" i="1"/>
  <c r="AQZ132" i="1"/>
  <c r="AQY132" i="1"/>
  <c r="AQX132" i="1"/>
  <c r="AQW132" i="1"/>
  <c r="AQV132" i="1"/>
  <c r="AQU132" i="1"/>
  <c r="AQT132" i="1"/>
  <c r="AQS132" i="1"/>
  <c r="AQR132" i="1"/>
  <c r="AQQ132" i="1"/>
  <c r="AQP132" i="1"/>
  <c r="AQO132" i="1"/>
  <c r="AQN132" i="1"/>
  <c r="AQM132" i="1"/>
  <c r="AQL132" i="1"/>
  <c r="AQK132" i="1"/>
  <c r="AQJ132" i="1"/>
  <c r="AQI132" i="1"/>
  <c r="AQH132" i="1"/>
  <c r="AQG132" i="1"/>
  <c r="AQF132" i="1"/>
  <c r="AQE132" i="1"/>
  <c r="AQD132" i="1"/>
  <c r="AQC132" i="1"/>
  <c r="AQB132" i="1"/>
  <c r="AQA132" i="1"/>
  <c r="APZ132" i="1"/>
  <c r="APY132" i="1"/>
  <c r="APX132" i="1"/>
  <c r="APW132" i="1"/>
  <c r="APV132" i="1"/>
  <c r="APS132" i="1"/>
  <c r="APR132" i="1"/>
  <c r="APQ132" i="1"/>
  <c r="APP132" i="1"/>
  <c r="APO132" i="1"/>
  <c r="APM132" i="1"/>
  <c r="APL132" i="1"/>
  <c r="APK132" i="1"/>
  <c r="APJ132" i="1"/>
  <c r="API132" i="1"/>
  <c r="APH132" i="1"/>
  <c r="APG132" i="1"/>
  <c r="APF132" i="1"/>
  <c r="APE132" i="1"/>
  <c r="APD132" i="1"/>
  <c r="APC132" i="1"/>
  <c r="APB132" i="1"/>
  <c r="APA132" i="1"/>
  <c r="AOZ132" i="1"/>
  <c r="AOY132" i="1"/>
  <c r="AOX132" i="1"/>
  <c r="AOW132" i="1"/>
  <c r="AOV132" i="1"/>
  <c r="AOU132" i="1"/>
  <c r="AOT132" i="1"/>
  <c r="AOS132" i="1"/>
  <c r="AOR132" i="1"/>
  <c r="AOQ132" i="1"/>
  <c r="AOP132" i="1"/>
  <c r="AOO132" i="1"/>
  <c r="AON132" i="1"/>
  <c r="AOL132" i="1"/>
  <c r="AOK132" i="1"/>
  <c r="AOJ132" i="1"/>
  <c r="AOI132" i="1"/>
  <c r="AOH132" i="1"/>
  <c r="AOG132" i="1"/>
  <c r="AOF132" i="1"/>
  <c r="AOE132" i="1"/>
  <c r="AOD132" i="1"/>
  <c r="AOC132" i="1"/>
  <c r="AOB132" i="1"/>
  <c r="AOA132" i="1"/>
  <c r="ANZ132" i="1"/>
  <c r="ANY132" i="1"/>
  <c r="ANX132" i="1"/>
  <c r="ANW132" i="1"/>
  <c r="ANV132" i="1"/>
  <c r="ANS132" i="1"/>
  <c r="ANR132" i="1"/>
  <c r="ANQ132" i="1"/>
  <c r="ANP132" i="1"/>
  <c r="ANO132" i="1"/>
  <c r="ANN132" i="1"/>
  <c r="ANM132" i="1"/>
  <c r="ANL132" i="1"/>
  <c r="ANK132" i="1"/>
  <c r="ANJ132" i="1"/>
  <c r="ANI132" i="1"/>
  <c r="ANH132" i="1"/>
  <c r="ANG132" i="1"/>
  <c r="ANF132" i="1"/>
  <c r="ANE132" i="1"/>
  <c r="AND132" i="1"/>
  <c r="ANC132" i="1"/>
  <c r="ANB132" i="1"/>
  <c r="AMZ132" i="1"/>
  <c r="AMY132" i="1"/>
  <c r="AMX132" i="1"/>
  <c r="AMW132" i="1"/>
  <c r="AMV132" i="1"/>
  <c r="AMU132" i="1"/>
  <c r="AMT132" i="1"/>
  <c r="AMS132" i="1"/>
  <c r="AMR132" i="1"/>
  <c r="AMQ132" i="1"/>
  <c r="AMP132" i="1"/>
  <c r="AMO132" i="1"/>
  <c r="AMN132" i="1"/>
  <c r="AMM132" i="1"/>
  <c r="AML132" i="1"/>
  <c r="AMK132" i="1"/>
  <c r="AMJ132" i="1"/>
  <c r="AMI132" i="1"/>
  <c r="AMH132" i="1"/>
  <c r="AMG132" i="1"/>
  <c r="AMF132" i="1"/>
  <c r="AME132" i="1"/>
  <c r="AMD132" i="1"/>
  <c r="AMC132" i="1"/>
  <c r="AMB132" i="1"/>
  <c r="AMA132" i="1"/>
  <c r="ALY132" i="1"/>
  <c r="ALX132" i="1"/>
  <c r="ALW132" i="1"/>
  <c r="ALV132" i="1"/>
  <c r="ALU132" i="1"/>
  <c r="ALT132" i="1"/>
  <c r="ALS132" i="1"/>
  <c r="ALR132" i="1"/>
  <c r="ALQ132" i="1"/>
  <c r="ALP132" i="1"/>
  <c r="ALO132" i="1"/>
  <c r="ALN132" i="1"/>
  <c r="ALM132" i="1"/>
  <c r="ALL132" i="1"/>
  <c r="ALK132" i="1"/>
  <c r="ALJ132" i="1"/>
  <c r="ALI132" i="1"/>
  <c r="ALH132" i="1"/>
  <c r="ALG132" i="1"/>
  <c r="ALF132" i="1"/>
  <c r="ALE132" i="1"/>
  <c r="ALD132" i="1"/>
  <c r="ALC132" i="1"/>
  <c r="ALB132" i="1"/>
  <c r="ALA132" i="1"/>
  <c r="AKZ132" i="1"/>
  <c r="AKY132" i="1"/>
  <c r="AKX132" i="1"/>
  <c r="AKW132" i="1"/>
  <c r="AKV132" i="1"/>
  <c r="AKU132" i="1"/>
  <c r="AKT132" i="1"/>
  <c r="AKS132" i="1"/>
  <c r="AKR132" i="1"/>
  <c r="AKQ132" i="1"/>
  <c r="AKP132" i="1"/>
  <c r="AKO132" i="1"/>
  <c r="AKN132" i="1"/>
  <c r="AKM132" i="1"/>
  <c r="AKL132" i="1"/>
  <c r="AKK132" i="1"/>
  <c r="AKJ132" i="1"/>
  <c r="AKI132" i="1"/>
  <c r="AKH132" i="1"/>
  <c r="AKG132" i="1"/>
  <c r="AKF132" i="1"/>
  <c r="AKE132" i="1"/>
  <c r="AKD132" i="1"/>
  <c r="AKC132" i="1"/>
  <c r="AKB132" i="1"/>
  <c r="AKA132" i="1"/>
  <c r="AJZ132" i="1"/>
  <c r="AJY132" i="1"/>
  <c r="AJX132" i="1"/>
  <c r="AJW132" i="1"/>
  <c r="AJV132" i="1"/>
  <c r="AJT132" i="1"/>
  <c r="AJS132" i="1"/>
  <c r="AJR132" i="1"/>
  <c r="AJQ132" i="1"/>
  <c r="AJP132" i="1"/>
  <c r="AJO132" i="1"/>
  <c r="AJN132" i="1"/>
  <c r="AJM132" i="1"/>
  <c r="AJL132" i="1"/>
  <c r="AJK132" i="1"/>
  <c r="AJJ132" i="1"/>
  <c r="AJI132" i="1"/>
  <c r="AJH132" i="1"/>
  <c r="AJG132" i="1"/>
  <c r="AJF132" i="1"/>
  <c r="AJE132" i="1"/>
  <c r="AJD132" i="1"/>
  <c r="AJC132" i="1"/>
  <c r="AJB132" i="1"/>
  <c r="AJA132" i="1"/>
  <c r="AIZ132" i="1"/>
  <c r="AIY132" i="1"/>
  <c r="AIX132" i="1"/>
  <c r="AIW132" i="1"/>
  <c r="AIV132" i="1"/>
  <c r="AIU132" i="1"/>
  <c r="AIT132" i="1"/>
  <c r="AIS132" i="1"/>
  <c r="AIR132" i="1"/>
  <c r="AIQ132" i="1"/>
  <c r="AIP132" i="1"/>
  <c r="AIO132" i="1"/>
  <c r="AIN132" i="1"/>
  <c r="AIM132" i="1"/>
  <c r="AIL132" i="1"/>
  <c r="AIK132" i="1"/>
  <c r="AIJ132" i="1"/>
  <c r="AII132" i="1"/>
  <c r="AIH132" i="1"/>
  <c r="AIG132" i="1"/>
  <c r="AIF132" i="1"/>
  <c r="AIE132" i="1"/>
  <c r="AID132" i="1"/>
  <c r="AIC132" i="1"/>
  <c r="AIB132" i="1"/>
  <c r="AIA132" i="1"/>
  <c r="AHY132" i="1"/>
  <c r="AHX132" i="1"/>
  <c r="AHW132" i="1"/>
  <c r="AHV132" i="1"/>
  <c r="AHU132" i="1"/>
  <c r="AHT132" i="1"/>
  <c r="AHS132" i="1"/>
  <c r="AHR132" i="1"/>
  <c r="AHQ132" i="1"/>
  <c r="AHP132" i="1"/>
  <c r="AHO132" i="1"/>
  <c r="AHN132" i="1"/>
  <c r="AHM132" i="1"/>
  <c r="AHK132" i="1"/>
  <c r="AHJ132" i="1"/>
  <c r="AHG132" i="1"/>
  <c r="AHF132" i="1"/>
  <c r="AHD132" i="1"/>
  <c r="AHC132" i="1"/>
  <c r="AHB132" i="1"/>
  <c r="AHA132" i="1"/>
  <c r="AGX132" i="1"/>
  <c r="AGW132" i="1"/>
  <c r="AGV132" i="1"/>
  <c r="AGT132" i="1"/>
  <c r="AGS132" i="1"/>
  <c r="AGR132" i="1"/>
  <c r="AGQ132" i="1"/>
  <c r="AGP132" i="1"/>
  <c r="AGO132" i="1"/>
  <c r="AGN132" i="1"/>
  <c r="AGM132" i="1"/>
  <c r="AGL132" i="1"/>
  <c r="AGK132" i="1"/>
  <c r="AGJ132" i="1"/>
  <c r="AGI132" i="1"/>
  <c r="AGH132" i="1"/>
  <c r="AGG132" i="1"/>
  <c r="AGF132" i="1"/>
  <c r="AGE132" i="1"/>
  <c r="AGD132" i="1"/>
  <c r="AGC132" i="1"/>
  <c r="AGB132" i="1"/>
  <c r="AFZ132" i="1"/>
  <c r="AFY132" i="1"/>
  <c r="AFX132" i="1"/>
  <c r="AFW132" i="1"/>
  <c r="AFV132" i="1"/>
  <c r="AFU132" i="1"/>
  <c r="AFT132" i="1"/>
  <c r="AFS132" i="1"/>
  <c r="AFR132" i="1"/>
  <c r="AFP132" i="1"/>
  <c r="AFO132" i="1"/>
  <c r="AFN132" i="1"/>
  <c r="AFM132" i="1"/>
  <c r="AFL132" i="1"/>
  <c r="AFI132" i="1"/>
  <c r="AFH132" i="1"/>
  <c r="AFG132" i="1"/>
  <c r="AFF132" i="1"/>
  <c r="AFE132" i="1"/>
  <c r="AFD132" i="1"/>
  <c r="AFC132" i="1"/>
  <c r="AFB132" i="1"/>
  <c r="AFA132" i="1"/>
  <c r="AEZ132" i="1"/>
  <c r="AEV132" i="1"/>
  <c r="AEU132" i="1"/>
  <c r="AET132" i="1"/>
  <c r="AER132" i="1"/>
  <c r="AEQ132" i="1"/>
  <c r="AEP132" i="1"/>
  <c r="AEO132" i="1"/>
  <c r="AEN132" i="1"/>
  <c r="AEM132" i="1"/>
  <c r="AEL132" i="1"/>
  <c r="AEK132" i="1"/>
  <c r="AEJ132" i="1"/>
  <c r="AEI132" i="1"/>
  <c r="AEH132" i="1"/>
  <c r="AEG132" i="1"/>
  <c r="AEE132" i="1"/>
  <c r="AEC132" i="1"/>
  <c r="AEB132" i="1"/>
  <c r="AEA132" i="1"/>
  <c r="ADZ132" i="1"/>
  <c r="ADY132" i="1"/>
  <c r="ADX132" i="1"/>
  <c r="ADV132" i="1"/>
  <c r="ADU132" i="1"/>
  <c r="ADS132" i="1"/>
  <c r="ADP132" i="1"/>
  <c r="ADO132" i="1"/>
  <c r="ADM132" i="1"/>
  <c r="ADL132" i="1"/>
  <c r="ADK132" i="1"/>
  <c r="ADJ132" i="1"/>
  <c r="ADI132" i="1"/>
  <c r="ADG132" i="1"/>
  <c r="ADF132" i="1"/>
  <c r="ADE132" i="1"/>
  <c r="ADD132" i="1"/>
  <c r="ADC132" i="1"/>
  <c r="ADB132" i="1"/>
  <c r="ADA132" i="1"/>
  <c r="ACZ132" i="1"/>
  <c r="ACU132" i="1"/>
  <c r="ACT132" i="1"/>
  <c r="ACS132" i="1"/>
  <c r="ACR132" i="1"/>
  <c r="ACQ132" i="1"/>
  <c r="ACP132" i="1"/>
  <c r="ACO132" i="1"/>
  <c r="ACN132" i="1"/>
  <c r="ACM132" i="1"/>
  <c r="ACL132" i="1"/>
  <c r="ACK132" i="1"/>
  <c r="ACJ132" i="1"/>
  <c r="ACI132" i="1"/>
  <c r="ACH132" i="1"/>
  <c r="ACG132" i="1"/>
  <c r="ACF132" i="1"/>
  <c r="ACE132" i="1"/>
  <c r="ACD132" i="1"/>
  <c r="ACC132" i="1"/>
  <c r="ACB132" i="1"/>
  <c r="ABZ132" i="1"/>
  <c r="ABY132" i="1"/>
  <c r="ABX132" i="1"/>
  <c r="ABW132" i="1"/>
  <c r="ABV132" i="1"/>
  <c r="ABU132" i="1"/>
  <c r="ABT132" i="1"/>
  <c r="ABS132" i="1"/>
  <c r="ABQ132" i="1"/>
  <c r="ABP132" i="1"/>
  <c r="ABO132" i="1"/>
  <c r="ABN132" i="1"/>
  <c r="ABM132" i="1"/>
  <c r="ABL132" i="1"/>
  <c r="ABK132" i="1"/>
  <c r="ABJ132" i="1"/>
  <c r="ABI132" i="1"/>
  <c r="ABH132" i="1"/>
  <c r="ABG132" i="1"/>
  <c r="ABE132" i="1"/>
  <c r="ABD132" i="1"/>
  <c r="ABC132" i="1"/>
  <c r="ABB132" i="1"/>
  <c r="ABA132" i="1"/>
  <c r="AAZ132" i="1"/>
  <c r="AAY132" i="1"/>
  <c r="AAX132" i="1"/>
  <c r="AAW132" i="1"/>
  <c r="AAV132" i="1"/>
  <c r="AAU132" i="1"/>
  <c r="AAT132" i="1"/>
  <c r="AAS132" i="1"/>
  <c r="AAR132" i="1"/>
  <c r="AAQ132" i="1"/>
  <c r="AAP132" i="1"/>
  <c r="AAO132" i="1"/>
  <c r="AAL132" i="1"/>
  <c r="AAK132" i="1"/>
  <c r="AAJ132" i="1"/>
  <c r="AAI132" i="1"/>
  <c r="AAH132" i="1"/>
  <c r="AAF132" i="1"/>
  <c r="AAE132" i="1"/>
  <c r="AAD132" i="1"/>
  <c r="AAC132" i="1"/>
  <c r="AAB132" i="1"/>
  <c r="AAA132" i="1"/>
  <c r="ZZ132" i="1"/>
  <c r="ZY132" i="1"/>
  <c r="ZX132" i="1"/>
  <c r="ZW132" i="1"/>
  <c r="ZV132" i="1"/>
  <c r="ZS132" i="1"/>
  <c r="ZP132" i="1"/>
  <c r="ZO132" i="1"/>
  <c r="ZJ132" i="1"/>
  <c r="ZI132" i="1"/>
  <c r="ZH132" i="1"/>
  <c r="ZG132" i="1"/>
  <c r="ZF132" i="1"/>
  <c r="ZE132" i="1"/>
  <c r="ZD132" i="1"/>
  <c r="ZC132" i="1"/>
  <c r="ZB132" i="1"/>
  <c r="ZA132" i="1"/>
  <c r="YZ132" i="1"/>
  <c r="YY132" i="1"/>
  <c r="YX132" i="1"/>
  <c r="YW132" i="1"/>
  <c r="YU132" i="1"/>
  <c r="YT132" i="1"/>
  <c r="YR132" i="1"/>
  <c r="YQ132" i="1"/>
  <c r="YP132" i="1"/>
  <c r="YO132" i="1"/>
  <c r="YN132" i="1"/>
  <c r="YM132" i="1"/>
  <c r="YL132" i="1"/>
  <c r="YK132" i="1"/>
  <c r="YJ132" i="1"/>
  <c r="XZ132" i="1"/>
  <c r="XY132" i="1"/>
  <c r="XX132" i="1"/>
  <c r="XW132" i="1"/>
  <c r="XU132" i="1"/>
  <c r="XT132" i="1"/>
  <c r="XS132" i="1"/>
  <c r="XR132" i="1"/>
  <c r="XQ132" i="1"/>
  <c r="XP132" i="1"/>
  <c r="XO132" i="1"/>
  <c r="XN132" i="1"/>
  <c r="XM132" i="1"/>
  <c r="XL132" i="1"/>
  <c r="XK132" i="1"/>
  <c r="XJ132" i="1"/>
  <c r="XI132" i="1"/>
  <c r="XH132" i="1"/>
  <c r="XG132" i="1"/>
  <c r="XE132" i="1"/>
  <c r="XD132" i="1"/>
  <c r="XB132" i="1"/>
  <c r="XA132" i="1"/>
  <c r="WY132" i="1"/>
  <c r="WX132" i="1"/>
  <c r="WW132" i="1"/>
  <c r="WV132" i="1"/>
  <c r="WU132" i="1"/>
  <c r="WT132" i="1"/>
  <c r="WQ132" i="1"/>
  <c r="WO132" i="1"/>
  <c r="WN132" i="1"/>
  <c r="WM132" i="1"/>
  <c r="WL132" i="1"/>
  <c r="WK132" i="1"/>
  <c r="WJ132" i="1"/>
  <c r="WI132" i="1"/>
  <c r="WH132" i="1"/>
  <c r="WF132" i="1"/>
  <c r="WE132" i="1"/>
  <c r="WD132" i="1"/>
  <c r="WC132" i="1"/>
  <c r="WB132" i="1"/>
  <c r="WA132" i="1"/>
  <c r="VY132" i="1"/>
  <c r="VV132" i="1"/>
  <c r="VU132" i="1"/>
  <c r="VT132" i="1"/>
  <c r="VS132" i="1"/>
  <c r="VR132" i="1"/>
  <c r="VP132" i="1"/>
  <c r="VN132" i="1"/>
  <c r="VM132" i="1"/>
  <c r="VK132" i="1"/>
  <c r="VJ132" i="1"/>
  <c r="VI132" i="1"/>
  <c r="VH132" i="1"/>
  <c r="VF132" i="1"/>
  <c r="VE132" i="1"/>
  <c r="VD132" i="1"/>
  <c r="VC132" i="1"/>
  <c r="VB132" i="1"/>
  <c r="VA132" i="1"/>
  <c r="UZ132" i="1"/>
  <c r="UY132" i="1"/>
  <c r="UX132" i="1"/>
  <c r="UW132" i="1"/>
  <c r="UV132" i="1"/>
  <c r="UU132" i="1"/>
  <c r="US132" i="1"/>
  <c r="UR132" i="1"/>
  <c r="UQ132" i="1"/>
  <c r="UN132" i="1"/>
  <c r="UM132" i="1"/>
  <c r="UL132" i="1"/>
  <c r="UK132" i="1"/>
  <c r="UJ132" i="1"/>
  <c r="UI132" i="1"/>
  <c r="UF132" i="1"/>
  <c r="UD132" i="1"/>
  <c r="UB132" i="1"/>
  <c r="UA132" i="1"/>
  <c r="TZ132" i="1"/>
  <c r="TY132" i="1"/>
  <c r="TX132" i="1"/>
  <c r="TW132" i="1"/>
  <c r="TU132" i="1"/>
  <c r="TS132" i="1"/>
  <c r="TR132" i="1"/>
  <c r="TQ132" i="1"/>
  <c r="TP132" i="1"/>
  <c r="TO132" i="1"/>
  <c r="TN132" i="1"/>
  <c r="TM132" i="1"/>
  <c r="TL132" i="1"/>
  <c r="TK132" i="1"/>
  <c r="TI132" i="1"/>
  <c r="TH132" i="1"/>
  <c r="TG132" i="1"/>
  <c r="TF132" i="1"/>
  <c r="TE132" i="1"/>
  <c r="TC132" i="1"/>
  <c r="TB132" i="1"/>
  <c r="TA132" i="1"/>
  <c r="SY132" i="1"/>
  <c r="SX132" i="1"/>
  <c r="SW132" i="1"/>
  <c r="SU132" i="1"/>
  <c r="ST132" i="1"/>
  <c r="SS132" i="1"/>
  <c r="SR132" i="1"/>
  <c r="SP132" i="1"/>
  <c r="SO132" i="1"/>
  <c r="SM132" i="1"/>
  <c r="SL132" i="1"/>
  <c r="SK132" i="1"/>
  <c r="SJ132" i="1"/>
  <c r="SI132" i="1"/>
  <c r="SH132" i="1"/>
  <c r="SG132" i="1"/>
  <c r="SF132" i="1"/>
  <c r="SE132" i="1"/>
  <c r="SD132" i="1"/>
  <c r="SB132" i="1"/>
  <c r="SA132" i="1"/>
  <c r="RZ132" i="1"/>
  <c r="RY132" i="1"/>
  <c r="RX132" i="1"/>
  <c r="RV132" i="1"/>
  <c r="RS132" i="1"/>
  <c r="RR132" i="1"/>
  <c r="RQ132" i="1"/>
  <c r="RO132" i="1"/>
  <c r="RN132" i="1"/>
  <c r="RM132" i="1"/>
  <c r="RL132" i="1"/>
  <c r="RK132" i="1"/>
  <c r="RH132" i="1"/>
  <c r="RG132" i="1"/>
  <c r="RF132" i="1"/>
  <c r="RE132" i="1"/>
  <c r="RB132" i="1"/>
  <c r="RA132" i="1"/>
  <c r="QZ132" i="1"/>
  <c r="QY132" i="1"/>
  <c r="QX132" i="1"/>
  <c r="QW132" i="1"/>
  <c r="QV132" i="1"/>
  <c r="QU132" i="1"/>
  <c r="QT132" i="1"/>
  <c r="QS132" i="1"/>
  <c r="QQ132" i="1"/>
  <c r="QO132" i="1"/>
  <c r="QL132" i="1"/>
  <c r="QK132" i="1"/>
  <c r="QJ132" i="1"/>
  <c r="QI132" i="1"/>
  <c r="QH132" i="1"/>
  <c r="QF132" i="1"/>
  <c r="QE132" i="1"/>
  <c r="QD132" i="1"/>
  <c r="QC132" i="1"/>
  <c r="QB132" i="1"/>
  <c r="QA132" i="1"/>
  <c r="PZ132" i="1"/>
  <c r="PY132" i="1"/>
  <c r="PX132" i="1"/>
  <c r="PU132" i="1"/>
  <c r="PT132" i="1"/>
  <c r="PS132" i="1"/>
  <c r="PQ132" i="1"/>
  <c r="PP132" i="1"/>
  <c r="PO132" i="1"/>
  <c r="PN132" i="1"/>
  <c r="PM132" i="1"/>
  <c r="PK132" i="1"/>
  <c r="PJ132" i="1"/>
  <c r="PI132" i="1"/>
  <c r="PH132" i="1"/>
  <c r="PG132" i="1"/>
  <c r="PF132" i="1"/>
  <c r="PE132" i="1"/>
  <c r="PD132" i="1"/>
  <c r="PC132" i="1"/>
  <c r="PB132" i="1"/>
  <c r="OZ132" i="1"/>
  <c r="OY132" i="1"/>
  <c r="OX132" i="1"/>
  <c r="OW132" i="1"/>
  <c r="OV132" i="1"/>
  <c r="OU132" i="1"/>
  <c r="OT132" i="1"/>
  <c r="OR132" i="1"/>
  <c r="OQ132" i="1"/>
  <c r="OP132" i="1"/>
  <c r="OO132" i="1"/>
  <c r="ON132" i="1"/>
  <c r="OM132" i="1"/>
  <c r="OL132" i="1"/>
  <c r="OK132" i="1"/>
  <c r="OJ132" i="1"/>
  <c r="OI132" i="1"/>
  <c r="OH132" i="1"/>
  <c r="OG132" i="1"/>
  <c r="OF132" i="1"/>
  <c r="OE132" i="1"/>
  <c r="OD132" i="1"/>
  <c r="OC132" i="1"/>
  <c r="OB132" i="1"/>
  <c r="OA132" i="1"/>
  <c r="NZ132" i="1"/>
  <c r="NV132" i="1"/>
  <c r="NU132" i="1"/>
  <c r="NT132" i="1"/>
  <c r="NR132" i="1"/>
  <c r="NQ132" i="1"/>
  <c r="NP132" i="1"/>
  <c r="NO132" i="1"/>
  <c r="NM132" i="1"/>
  <c r="NL132" i="1"/>
  <c r="NK132" i="1"/>
  <c r="NJ132" i="1"/>
  <c r="NI132" i="1"/>
  <c r="NH132" i="1"/>
  <c r="NG132" i="1"/>
  <c r="NF132" i="1"/>
  <c r="NE132" i="1"/>
  <c r="ND132" i="1"/>
  <c r="NC132" i="1"/>
  <c r="NB132" i="1"/>
  <c r="MZ132" i="1"/>
  <c r="MX132" i="1"/>
  <c r="MW132" i="1"/>
  <c r="MV132" i="1"/>
  <c r="MU132" i="1"/>
  <c r="MS132" i="1"/>
  <c r="MR132" i="1"/>
  <c r="MQ132" i="1"/>
  <c r="MP132" i="1"/>
  <c r="MO132" i="1"/>
  <c r="MN132" i="1"/>
  <c r="MM132" i="1"/>
  <c r="ML132" i="1"/>
  <c r="MK132" i="1"/>
  <c r="MJ132" i="1"/>
  <c r="MI132" i="1"/>
  <c r="MH132" i="1"/>
  <c r="MG132" i="1"/>
  <c r="MD132" i="1"/>
  <c r="MB132" i="1"/>
  <c r="MA132" i="1"/>
  <c r="LZ132" i="1"/>
  <c r="LY132" i="1"/>
  <c r="LX132" i="1"/>
  <c r="LW132" i="1"/>
  <c r="LV132" i="1"/>
  <c r="I132" i="1"/>
  <c r="H132" i="1"/>
  <c r="G132" i="1"/>
  <c r="F132" i="1"/>
  <c r="E132" i="1"/>
  <c r="D132" i="1"/>
  <c r="ASD131" i="1"/>
  <c r="ASC131" i="1"/>
  <c r="ASB131" i="1"/>
  <c r="ASA131" i="1"/>
  <c r="ARZ131" i="1"/>
  <c r="ARY131" i="1"/>
  <c r="ARX131" i="1"/>
  <c r="ARW131" i="1"/>
  <c r="ARV131" i="1"/>
  <c r="ARU131" i="1"/>
  <c r="ART131" i="1"/>
  <c r="ARS131" i="1"/>
  <c r="ARR131" i="1"/>
  <c r="ARQ131" i="1"/>
  <c r="ARP131" i="1"/>
  <c r="ARO131" i="1"/>
  <c r="ARN131" i="1"/>
  <c r="ARM131" i="1"/>
  <c r="ARL131" i="1"/>
  <c r="ARK131" i="1"/>
  <c r="ARJ131" i="1"/>
  <c r="ARI131" i="1"/>
  <c r="ARH131" i="1"/>
  <c r="ARG131" i="1"/>
  <c r="ARF131" i="1"/>
  <c r="ARE131" i="1"/>
  <c r="ARD131" i="1"/>
  <c r="ARC131" i="1"/>
  <c r="ARB131" i="1"/>
  <c r="ARA131" i="1"/>
  <c r="AQZ131" i="1"/>
  <c r="AQY131" i="1"/>
  <c r="AQX131" i="1"/>
  <c r="AQW131" i="1"/>
  <c r="AQV131" i="1"/>
  <c r="AQU131" i="1"/>
  <c r="AQT131" i="1"/>
  <c r="AQS131" i="1"/>
  <c r="AQR131" i="1"/>
  <c r="AQQ131" i="1"/>
  <c r="AQP131" i="1"/>
  <c r="AQO131" i="1"/>
  <c r="AQN131" i="1"/>
  <c r="AQM131" i="1"/>
  <c r="AQL131" i="1"/>
  <c r="AQK131" i="1"/>
  <c r="AQJ131" i="1"/>
  <c r="AQI131" i="1"/>
  <c r="AQH131" i="1"/>
  <c r="AQG131" i="1"/>
  <c r="AQF131" i="1"/>
  <c r="AQE131" i="1"/>
  <c r="AQD131" i="1"/>
  <c r="AQC131" i="1"/>
  <c r="AQB131" i="1"/>
  <c r="AQA131" i="1"/>
  <c r="APZ131" i="1"/>
  <c r="APY131" i="1"/>
  <c r="APX131" i="1"/>
  <c r="APW131" i="1"/>
  <c r="APV131" i="1"/>
  <c r="APS131" i="1"/>
  <c r="APR131" i="1"/>
  <c r="APQ131" i="1"/>
  <c r="APP131" i="1"/>
  <c r="APO131" i="1"/>
  <c r="APM131" i="1"/>
  <c r="APL131" i="1"/>
  <c r="APK131" i="1"/>
  <c r="APJ131" i="1"/>
  <c r="API131" i="1"/>
  <c r="APH131" i="1"/>
  <c r="APG131" i="1"/>
  <c r="APF131" i="1"/>
  <c r="APE131" i="1"/>
  <c r="APD131" i="1"/>
  <c r="APC131" i="1"/>
  <c r="APB131" i="1"/>
  <c r="APA131" i="1"/>
  <c r="AOZ131" i="1"/>
  <c r="AOY131" i="1"/>
  <c r="AOX131" i="1"/>
  <c r="AOW131" i="1"/>
  <c r="AOV131" i="1"/>
  <c r="AOU131" i="1"/>
  <c r="AOT131" i="1"/>
  <c r="AOS131" i="1"/>
  <c r="AOR131" i="1"/>
  <c r="AOQ131" i="1"/>
  <c r="AOP131" i="1"/>
  <c r="AOO131" i="1"/>
  <c r="AON131" i="1"/>
  <c r="AOL131" i="1"/>
  <c r="AOK131" i="1"/>
  <c r="AOJ131" i="1"/>
  <c r="AOI131" i="1"/>
  <c r="AOH131" i="1"/>
  <c r="AOG131" i="1"/>
  <c r="AOF131" i="1"/>
  <c r="AOE131" i="1"/>
  <c r="AOD131" i="1"/>
  <c r="AOC131" i="1"/>
  <c r="AOB131" i="1"/>
  <c r="AOA131" i="1"/>
  <c r="ANZ131" i="1"/>
  <c r="ANY131" i="1"/>
  <c r="ANX131" i="1"/>
  <c r="ANW131" i="1"/>
  <c r="ANV131" i="1"/>
  <c r="ANS131" i="1"/>
  <c r="ANR131" i="1"/>
  <c r="ANQ131" i="1"/>
  <c r="ANP131" i="1"/>
  <c r="ANO131" i="1"/>
  <c r="ANN131" i="1"/>
  <c r="ANM131" i="1"/>
  <c r="ANL131" i="1"/>
  <c r="ANK131" i="1"/>
  <c r="ANJ131" i="1"/>
  <c r="ANI131" i="1"/>
  <c r="ANH131" i="1"/>
  <c r="ANG131" i="1"/>
  <c r="ANF131" i="1"/>
  <c r="ANE131" i="1"/>
  <c r="AND131" i="1"/>
  <c r="ANC131" i="1"/>
  <c r="ANB131" i="1"/>
  <c r="AMZ131" i="1"/>
  <c r="AMY131" i="1"/>
  <c r="AMX131" i="1"/>
  <c r="AMW131" i="1"/>
  <c r="AMV131" i="1"/>
  <c r="AMU131" i="1"/>
  <c r="AMT131" i="1"/>
  <c r="AMS131" i="1"/>
  <c r="AMR131" i="1"/>
  <c r="AMQ131" i="1"/>
  <c r="AMP131" i="1"/>
  <c r="AMO131" i="1"/>
  <c r="AMN131" i="1"/>
  <c r="AMM131" i="1"/>
  <c r="AML131" i="1"/>
  <c r="AMK131" i="1"/>
  <c r="AMJ131" i="1"/>
  <c r="AMI131" i="1"/>
  <c r="AMH131" i="1"/>
  <c r="AMG131" i="1"/>
  <c r="AMF131" i="1"/>
  <c r="AME131" i="1"/>
  <c r="AMD131" i="1"/>
  <c r="AMC131" i="1"/>
  <c r="AMB131" i="1"/>
  <c r="AMA131" i="1"/>
  <c r="ALY131" i="1"/>
  <c r="ALX131" i="1"/>
  <c r="ALW131" i="1"/>
  <c r="ALV131" i="1"/>
  <c r="ALU131" i="1"/>
  <c r="ALT131" i="1"/>
  <c r="ALS131" i="1"/>
  <c r="ALR131" i="1"/>
  <c r="ALQ131" i="1"/>
  <c r="ALP131" i="1"/>
  <c r="ALO131" i="1"/>
  <c r="ALN131" i="1"/>
  <c r="ALM131" i="1"/>
  <c r="ALL131" i="1"/>
  <c r="ALK131" i="1"/>
  <c r="ALJ131" i="1"/>
  <c r="ALI131" i="1"/>
  <c r="ALH131" i="1"/>
  <c r="ALG131" i="1"/>
  <c r="ALF131" i="1"/>
  <c r="ALE131" i="1"/>
  <c r="ALD131" i="1"/>
  <c r="ALC131" i="1"/>
  <c r="ALB131" i="1"/>
  <c r="ALA131" i="1"/>
  <c r="AKZ131" i="1"/>
  <c r="AKY131" i="1"/>
  <c r="AKX131" i="1"/>
  <c r="AKW131" i="1"/>
  <c r="AKV131" i="1"/>
  <c r="AKU131" i="1"/>
  <c r="AKT131" i="1"/>
  <c r="AKS131" i="1"/>
  <c r="AKR131" i="1"/>
  <c r="AKQ131" i="1"/>
  <c r="AKP131" i="1"/>
  <c r="AKO131" i="1"/>
  <c r="AKN131" i="1"/>
  <c r="AKM131" i="1"/>
  <c r="AKL131" i="1"/>
  <c r="AKK131" i="1"/>
  <c r="AKJ131" i="1"/>
  <c r="AKI131" i="1"/>
  <c r="AKH131" i="1"/>
  <c r="AKG131" i="1"/>
  <c r="AKF131" i="1"/>
  <c r="AKE131" i="1"/>
  <c r="AKD131" i="1"/>
  <c r="AKC131" i="1"/>
  <c r="AKB131" i="1"/>
  <c r="AKA131" i="1"/>
  <c r="AJZ131" i="1"/>
  <c r="AJY131" i="1"/>
  <c r="AJX131" i="1"/>
  <c r="AJW131" i="1"/>
  <c r="AJV131" i="1"/>
  <c r="AJT131" i="1"/>
  <c r="AJS131" i="1"/>
  <c r="AJR131" i="1"/>
  <c r="AJQ131" i="1"/>
  <c r="AJP131" i="1"/>
  <c r="AJO131" i="1"/>
  <c r="AJN131" i="1"/>
  <c r="AJM131" i="1"/>
  <c r="AJL131" i="1"/>
  <c r="AJK131" i="1"/>
  <c r="AJJ131" i="1"/>
  <c r="AJI131" i="1"/>
  <c r="AJH131" i="1"/>
  <c r="AJG131" i="1"/>
  <c r="AJF131" i="1"/>
  <c r="AJE131" i="1"/>
  <c r="AJD131" i="1"/>
  <c r="AJC131" i="1"/>
  <c r="AJB131" i="1"/>
  <c r="AJA131" i="1"/>
  <c r="AIZ131" i="1"/>
  <c r="AIY131" i="1"/>
  <c r="AIX131" i="1"/>
  <c r="AIW131" i="1"/>
  <c r="AIV131" i="1"/>
  <c r="AIU131" i="1"/>
  <c r="AIT131" i="1"/>
  <c r="AIS131" i="1"/>
  <c r="AIR131" i="1"/>
  <c r="AIQ131" i="1"/>
  <c r="AIP131" i="1"/>
  <c r="AIO131" i="1"/>
  <c r="AIN131" i="1"/>
  <c r="AIM131" i="1"/>
  <c r="AIL131" i="1"/>
  <c r="AIK131" i="1"/>
  <c r="AIJ131" i="1"/>
  <c r="AII131" i="1"/>
  <c r="AIH131" i="1"/>
  <c r="AIG131" i="1"/>
  <c r="AIF131" i="1"/>
  <c r="AIE131" i="1"/>
  <c r="AID131" i="1"/>
  <c r="AIC131" i="1"/>
  <c r="AIB131" i="1"/>
  <c r="AIA131" i="1"/>
  <c r="AHY131" i="1"/>
  <c r="AHX131" i="1"/>
  <c r="AHW131" i="1"/>
  <c r="AHV131" i="1"/>
  <c r="AHU131" i="1"/>
  <c r="AHT131" i="1"/>
  <c r="AHS131" i="1"/>
  <c r="AHR131" i="1"/>
  <c r="AHQ131" i="1"/>
  <c r="AHP131" i="1"/>
  <c r="AHO131" i="1"/>
  <c r="AHN131" i="1"/>
  <c r="AHM131" i="1"/>
  <c r="AHK131" i="1"/>
  <c r="AHJ131" i="1"/>
  <c r="AHG131" i="1"/>
  <c r="AHF131" i="1"/>
  <c r="AHD131" i="1"/>
  <c r="AHC131" i="1"/>
  <c r="AHB131" i="1"/>
  <c r="AHA131" i="1"/>
  <c r="AGX131" i="1"/>
  <c r="AGW131" i="1"/>
  <c r="AGV131" i="1"/>
  <c r="AGT131" i="1"/>
  <c r="AGS131" i="1"/>
  <c r="AGR131" i="1"/>
  <c r="AGQ131" i="1"/>
  <c r="AGP131" i="1"/>
  <c r="AGO131" i="1"/>
  <c r="AGN131" i="1"/>
  <c r="AGM131" i="1"/>
  <c r="AGL131" i="1"/>
  <c r="AGK131" i="1"/>
  <c r="AGJ131" i="1"/>
  <c r="AGI131" i="1"/>
  <c r="AGH131" i="1"/>
  <c r="AGG131" i="1"/>
  <c r="AGF131" i="1"/>
  <c r="AGE131" i="1"/>
  <c r="AGD131" i="1"/>
  <c r="AGC131" i="1"/>
  <c r="AGB131" i="1"/>
  <c r="AFZ131" i="1"/>
  <c r="AFY131" i="1"/>
  <c r="AFX131" i="1"/>
  <c r="AFW131" i="1"/>
  <c r="AFV131" i="1"/>
  <c r="AFU131" i="1"/>
  <c r="AFT131" i="1"/>
  <c r="AFS131" i="1"/>
  <c r="AFR131" i="1"/>
  <c r="AFP131" i="1"/>
  <c r="AFO131" i="1"/>
  <c r="AFN131" i="1"/>
  <c r="AFM131" i="1"/>
  <c r="AFL131" i="1"/>
  <c r="AFI131" i="1"/>
  <c r="AFH131" i="1"/>
  <c r="AFG131" i="1"/>
  <c r="AFF131" i="1"/>
  <c r="AFE131" i="1"/>
  <c r="AFD131" i="1"/>
  <c r="AFC131" i="1"/>
  <c r="AFB131" i="1"/>
  <c r="AFA131" i="1"/>
  <c r="AEZ131" i="1"/>
  <c r="AEV131" i="1"/>
  <c r="AEU131" i="1"/>
  <c r="AET131" i="1"/>
  <c r="AER131" i="1"/>
  <c r="AEQ131" i="1"/>
  <c r="AEP131" i="1"/>
  <c r="AEO131" i="1"/>
  <c r="AEN131" i="1"/>
  <c r="AEM131" i="1"/>
  <c r="AEL131" i="1"/>
  <c r="AEK131" i="1"/>
  <c r="AEJ131" i="1"/>
  <c r="AEI131" i="1"/>
  <c r="AEH131" i="1"/>
  <c r="AEG131" i="1"/>
  <c r="AEE131" i="1"/>
  <c r="AEC131" i="1"/>
  <c r="AEB131" i="1"/>
  <c r="AEA131" i="1"/>
  <c r="ADZ131" i="1"/>
  <c r="ADY131" i="1"/>
  <c r="ADX131" i="1"/>
  <c r="ADV131" i="1"/>
  <c r="ADU131" i="1"/>
  <c r="ADS131" i="1"/>
  <c r="ADP131" i="1"/>
  <c r="ADO131" i="1"/>
  <c r="ADM131" i="1"/>
  <c r="ADL131" i="1"/>
  <c r="ADK131" i="1"/>
  <c r="ADJ131" i="1"/>
  <c r="ADI131" i="1"/>
  <c r="ADG131" i="1"/>
  <c r="ADF131" i="1"/>
  <c r="ADE131" i="1"/>
  <c r="ADD131" i="1"/>
  <c r="ADC131" i="1"/>
  <c r="ADB131" i="1"/>
  <c r="ADA131" i="1"/>
  <c r="ACZ131" i="1"/>
  <c r="ACU131" i="1"/>
  <c r="ACT131" i="1"/>
  <c r="ACS131" i="1"/>
  <c r="ACR131" i="1"/>
  <c r="ACQ131" i="1"/>
  <c r="ACP131" i="1"/>
  <c r="ACO131" i="1"/>
  <c r="ACN131" i="1"/>
  <c r="ACM131" i="1"/>
  <c r="ACL131" i="1"/>
  <c r="ACK131" i="1"/>
  <c r="ACJ131" i="1"/>
  <c r="ACI131" i="1"/>
  <c r="ACH131" i="1"/>
  <c r="ACG131" i="1"/>
  <c r="ACF131" i="1"/>
  <c r="ACE131" i="1"/>
  <c r="ACD131" i="1"/>
  <c r="ACC131" i="1"/>
  <c r="ACB131" i="1"/>
  <c r="ABZ131" i="1"/>
  <c r="ABY131" i="1"/>
  <c r="ABX131" i="1"/>
  <c r="ABW131" i="1"/>
  <c r="ABV131" i="1"/>
  <c r="ABU131" i="1"/>
  <c r="ABT131" i="1"/>
  <c r="ABS131" i="1"/>
  <c r="ABQ131" i="1"/>
  <c r="ABP131" i="1"/>
  <c r="ABO131" i="1"/>
  <c r="ABN131" i="1"/>
  <c r="ABM131" i="1"/>
  <c r="ABL131" i="1"/>
  <c r="ABK131" i="1"/>
  <c r="ABJ131" i="1"/>
  <c r="ABI131" i="1"/>
  <c r="ABH131" i="1"/>
  <c r="ABG131" i="1"/>
  <c r="ABE131" i="1"/>
  <c r="ABD131" i="1"/>
  <c r="ABC131" i="1"/>
  <c r="ABB131" i="1"/>
  <c r="ABA131" i="1"/>
  <c r="AAZ131" i="1"/>
  <c r="AAY131" i="1"/>
  <c r="AAX131" i="1"/>
  <c r="AAW131" i="1"/>
  <c r="AAV131" i="1"/>
  <c r="AAU131" i="1"/>
  <c r="AAT131" i="1"/>
  <c r="AAS131" i="1"/>
  <c r="AAR131" i="1"/>
  <c r="AAQ131" i="1"/>
  <c r="AAP131" i="1"/>
  <c r="AAO131" i="1"/>
  <c r="AAL131" i="1"/>
  <c r="AAK131" i="1"/>
  <c r="AAJ131" i="1"/>
  <c r="AAI131" i="1"/>
  <c r="AAH131" i="1"/>
  <c r="AAF131" i="1"/>
  <c r="AAE131" i="1"/>
  <c r="AAD131" i="1"/>
  <c r="AAC131" i="1"/>
  <c r="AAB131" i="1"/>
  <c r="AAA131" i="1"/>
  <c r="ZZ131" i="1"/>
  <c r="ZY131" i="1"/>
  <c r="ZX131" i="1"/>
  <c r="ZW131" i="1"/>
  <c r="ZV131" i="1"/>
  <c r="ZS131" i="1"/>
  <c r="ZP131" i="1"/>
  <c r="ZO131" i="1"/>
  <c r="ZJ131" i="1"/>
  <c r="ZI131" i="1"/>
  <c r="ZH131" i="1"/>
  <c r="ZG131" i="1"/>
  <c r="ZF131" i="1"/>
  <c r="ZE131" i="1"/>
  <c r="ZD131" i="1"/>
  <c r="ZC131" i="1"/>
  <c r="ZB131" i="1"/>
  <c r="ZA131" i="1"/>
  <c r="YZ131" i="1"/>
  <c r="YY131" i="1"/>
  <c r="YX131" i="1"/>
  <c r="YW131" i="1"/>
  <c r="YU131" i="1"/>
  <c r="YT131" i="1"/>
  <c r="YR131" i="1"/>
  <c r="YQ131" i="1"/>
  <c r="YP131" i="1"/>
  <c r="YO131" i="1"/>
  <c r="YN131" i="1"/>
  <c r="YM131" i="1"/>
  <c r="YL131" i="1"/>
  <c r="YK131" i="1"/>
  <c r="YJ131" i="1"/>
  <c r="XZ131" i="1"/>
  <c r="XY131" i="1"/>
  <c r="XX131" i="1"/>
  <c r="XW131" i="1"/>
  <c r="XU131" i="1"/>
  <c r="XT131" i="1"/>
  <c r="XS131" i="1"/>
  <c r="XR131" i="1"/>
  <c r="XQ131" i="1"/>
  <c r="XP131" i="1"/>
  <c r="XO131" i="1"/>
  <c r="XN131" i="1"/>
  <c r="XM131" i="1"/>
  <c r="XL131" i="1"/>
  <c r="XK131" i="1"/>
  <c r="XJ131" i="1"/>
  <c r="XI131" i="1"/>
  <c r="XH131" i="1"/>
  <c r="XG131" i="1"/>
  <c r="XE131" i="1"/>
  <c r="XD131" i="1"/>
  <c r="XB131" i="1"/>
  <c r="XA131" i="1"/>
  <c r="WY131" i="1"/>
  <c r="WX131" i="1"/>
  <c r="WW131" i="1"/>
  <c r="WV131" i="1"/>
  <c r="WU131" i="1"/>
  <c r="WT131" i="1"/>
  <c r="WQ131" i="1"/>
  <c r="WO131" i="1"/>
  <c r="WN131" i="1"/>
  <c r="WM131" i="1"/>
  <c r="WL131" i="1"/>
  <c r="WK131" i="1"/>
  <c r="WJ131" i="1"/>
  <c r="WI131" i="1"/>
  <c r="WH131" i="1"/>
  <c r="WF131" i="1"/>
  <c r="WE131" i="1"/>
  <c r="WD131" i="1"/>
  <c r="WC131" i="1"/>
  <c r="WB131" i="1"/>
  <c r="WA131" i="1"/>
  <c r="VY131" i="1"/>
  <c r="VV131" i="1"/>
  <c r="VU131" i="1"/>
  <c r="VT131" i="1"/>
  <c r="VS131" i="1"/>
  <c r="VR131" i="1"/>
  <c r="VP131" i="1"/>
  <c r="VN131" i="1"/>
  <c r="VM131" i="1"/>
  <c r="VK131" i="1"/>
  <c r="VJ131" i="1"/>
  <c r="VI131" i="1"/>
  <c r="VH131" i="1"/>
  <c r="VF131" i="1"/>
  <c r="VE131" i="1"/>
  <c r="VD131" i="1"/>
  <c r="VC131" i="1"/>
  <c r="VB131" i="1"/>
  <c r="VA131" i="1"/>
  <c r="UZ131" i="1"/>
  <c r="UY131" i="1"/>
  <c r="UX131" i="1"/>
  <c r="UW131" i="1"/>
  <c r="UV131" i="1"/>
  <c r="UU131" i="1"/>
  <c r="US131" i="1"/>
  <c r="UR131" i="1"/>
  <c r="UQ131" i="1"/>
  <c r="UN131" i="1"/>
  <c r="UM131" i="1"/>
  <c r="UL131" i="1"/>
  <c r="UK131" i="1"/>
  <c r="UJ131" i="1"/>
  <c r="UI131" i="1"/>
  <c r="UF131" i="1"/>
  <c r="UD131" i="1"/>
  <c r="UB131" i="1"/>
  <c r="UA131" i="1"/>
  <c r="TZ131" i="1"/>
  <c r="TY131" i="1"/>
  <c r="TX131" i="1"/>
  <c r="TW131" i="1"/>
  <c r="TU131" i="1"/>
  <c r="TS131" i="1"/>
  <c r="TR131" i="1"/>
  <c r="TQ131" i="1"/>
  <c r="TP131" i="1"/>
  <c r="TO131" i="1"/>
  <c r="TN131" i="1"/>
  <c r="TM131" i="1"/>
  <c r="TL131" i="1"/>
  <c r="TK131" i="1"/>
  <c r="TI131" i="1"/>
  <c r="TH131" i="1"/>
  <c r="TG131" i="1"/>
  <c r="TF131" i="1"/>
  <c r="TE131" i="1"/>
  <c r="TC131" i="1"/>
  <c r="TB131" i="1"/>
  <c r="TA131" i="1"/>
  <c r="SY131" i="1"/>
  <c r="SX131" i="1"/>
  <c r="SW131" i="1"/>
  <c r="SU131" i="1"/>
  <c r="ST131" i="1"/>
  <c r="SS131" i="1"/>
  <c r="SR131" i="1"/>
  <c r="SP131" i="1"/>
  <c r="SO131" i="1"/>
  <c r="SM131" i="1"/>
  <c r="SL131" i="1"/>
  <c r="SK131" i="1"/>
  <c r="SJ131" i="1"/>
  <c r="SI131" i="1"/>
  <c r="SH131" i="1"/>
  <c r="SG131" i="1"/>
  <c r="SF131" i="1"/>
  <c r="SE131" i="1"/>
  <c r="SD131" i="1"/>
  <c r="SB131" i="1"/>
  <c r="SA131" i="1"/>
  <c r="RZ131" i="1"/>
  <c r="RY131" i="1"/>
  <c r="RX131" i="1"/>
  <c r="RV131" i="1"/>
  <c r="RS131" i="1"/>
  <c r="RR131" i="1"/>
  <c r="RQ131" i="1"/>
  <c r="RO131" i="1"/>
  <c r="RN131" i="1"/>
  <c r="RM131" i="1"/>
  <c r="RL131" i="1"/>
  <c r="RK131" i="1"/>
  <c r="RH131" i="1"/>
  <c r="RG131" i="1"/>
  <c r="RF131" i="1"/>
  <c r="RE131" i="1"/>
  <c r="RB131" i="1"/>
  <c r="RA131" i="1"/>
  <c r="QZ131" i="1"/>
  <c r="QY131" i="1"/>
  <c r="QX131" i="1"/>
  <c r="QW131" i="1"/>
  <c r="QV131" i="1"/>
  <c r="QU131" i="1"/>
  <c r="QT131" i="1"/>
  <c r="QS131" i="1"/>
  <c r="QQ131" i="1"/>
  <c r="QO131" i="1"/>
  <c r="QL131" i="1"/>
  <c r="QK131" i="1"/>
  <c r="QJ131" i="1"/>
  <c r="QI131" i="1"/>
  <c r="QH131" i="1"/>
  <c r="QF131" i="1"/>
  <c r="QE131" i="1"/>
  <c r="QD131" i="1"/>
  <c r="QC131" i="1"/>
  <c r="QB131" i="1"/>
  <c r="QA131" i="1"/>
  <c r="PZ131" i="1"/>
  <c r="PY131" i="1"/>
  <c r="PX131" i="1"/>
  <c r="PU131" i="1"/>
  <c r="PT131" i="1"/>
  <c r="PS131" i="1"/>
  <c r="PQ131" i="1"/>
  <c r="PP131" i="1"/>
  <c r="PO131" i="1"/>
  <c r="PN131" i="1"/>
  <c r="PM131" i="1"/>
  <c r="PK131" i="1"/>
  <c r="PJ131" i="1"/>
  <c r="PI131" i="1"/>
  <c r="PH131" i="1"/>
  <c r="PG131" i="1"/>
  <c r="PF131" i="1"/>
  <c r="PE131" i="1"/>
  <c r="PD131" i="1"/>
  <c r="PC131" i="1"/>
  <c r="PB131" i="1"/>
  <c r="OZ131" i="1"/>
  <c r="OY131" i="1"/>
  <c r="OX131" i="1"/>
  <c r="OW131" i="1"/>
  <c r="OV131" i="1"/>
  <c r="OU131" i="1"/>
  <c r="OT131" i="1"/>
  <c r="OR131" i="1"/>
  <c r="OQ131" i="1"/>
  <c r="OP131" i="1"/>
  <c r="OO131" i="1"/>
  <c r="ON131" i="1"/>
  <c r="OM131" i="1"/>
  <c r="OL131" i="1"/>
  <c r="OK131" i="1"/>
  <c r="OJ131" i="1"/>
  <c r="OI131" i="1"/>
  <c r="OH131" i="1"/>
  <c r="OG131" i="1"/>
  <c r="OF131" i="1"/>
  <c r="OE131" i="1"/>
  <c r="OD131" i="1"/>
  <c r="OC131" i="1"/>
  <c r="OB131" i="1"/>
  <c r="OA131" i="1"/>
  <c r="NZ131" i="1"/>
  <c r="NV131" i="1"/>
  <c r="NU131" i="1"/>
  <c r="NT131" i="1"/>
  <c r="NR131" i="1"/>
  <c r="NQ131" i="1"/>
  <c r="NP131" i="1"/>
  <c r="NO131" i="1"/>
  <c r="NM131" i="1"/>
  <c r="NL131" i="1"/>
  <c r="NK131" i="1"/>
  <c r="NJ131" i="1"/>
  <c r="NI131" i="1"/>
  <c r="NH131" i="1"/>
  <c r="NG131" i="1"/>
  <c r="NF131" i="1"/>
  <c r="NE131" i="1"/>
  <c r="ND131" i="1"/>
  <c r="NC131" i="1"/>
  <c r="NB131" i="1"/>
  <c r="MZ131" i="1"/>
  <c r="MX131" i="1"/>
  <c r="MW131" i="1"/>
  <c r="MV131" i="1"/>
  <c r="MU131" i="1"/>
  <c r="MS131" i="1"/>
  <c r="MR131" i="1"/>
  <c r="MQ131" i="1"/>
  <c r="MP131" i="1"/>
  <c r="MO131" i="1"/>
  <c r="MN131" i="1"/>
  <c r="MM131" i="1"/>
  <c r="ML131" i="1"/>
  <c r="MK131" i="1"/>
  <c r="MJ131" i="1"/>
  <c r="MI131" i="1"/>
  <c r="MH131" i="1"/>
  <c r="MG131" i="1"/>
  <c r="MD131" i="1"/>
  <c r="MB131" i="1"/>
  <c r="MA131" i="1"/>
  <c r="LZ131" i="1"/>
  <c r="LY131" i="1"/>
  <c r="LX131" i="1"/>
  <c r="LW131" i="1"/>
  <c r="LV131" i="1"/>
  <c r="I131" i="1"/>
  <c r="H131" i="1"/>
  <c r="G131" i="1"/>
  <c r="F131" i="1"/>
  <c r="E131" i="1"/>
  <c r="D131" i="1"/>
  <c r="ASD130" i="1"/>
  <c r="ASC130" i="1"/>
  <c r="ASB130" i="1"/>
  <c r="ASA130" i="1"/>
  <c r="ARZ130" i="1"/>
  <c r="ARY130" i="1"/>
  <c r="ARX130" i="1"/>
  <c r="ARW130" i="1"/>
  <c r="ARV130" i="1"/>
  <c r="ARU130" i="1"/>
  <c r="ART130" i="1"/>
  <c r="ARS130" i="1"/>
  <c r="ARR130" i="1"/>
  <c r="ARQ130" i="1"/>
  <c r="ARP130" i="1"/>
  <c r="ARO130" i="1"/>
  <c r="ARN130" i="1"/>
  <c r="ARM130" i="1"/>
  <c r="ARL130" i="1"/>
  <c r="ARK130" i="1"/>
  <c r="ARJ130" i="1"/>
  <c r="ARI130" i="1"/>
  <c r="ARH130" i="1"/>
  <c r="ARG130" i="1"/>
  <c r="ARF130" i="1"/>
  <c r="ARE130" i="1"/>
  <c r="ARD130" i="1"/>
  <c r="ARC130" i="1"/>
  <c r="ARB130" i="1"/>
  <c r="ARA130" i="1"/>
  <c r="AQZ130" i="1"/>
  <c r="AQY130" i="1"/>
  <c r="AQX130" i="1"/>
  <c r="AQW130" i="1"/>
  <c r="AQV130" i="1"/>
  <c r="AQU130" i="1"/>
  <c r="AQT130" i="1"/>
  <c r="AQS130" i="1"/>
  <c r="AQR130" i="1"/>
  <c r="AQQ130" i="1"/>
  <c r="AQP130" i="1"/>
  <c r="AQO130" i="1"/>
  <c r="AQN130" i="1"/>
  <c r="AQM130" i="1"/>
  <c r="AQL130" i="1"/>
  <c r="AQK130" i="1"/>
  <c r="AQJ130" i="1"/>
  <c r="AQI130" i="1"/>
  <c r="AQH130" i="1"/>
  <c r="AQG130" i="1"/>
  <c r="AQF130" i="1"/>
  <c r="AQE130" i="1"/>
  <c r="AQD130" i="1"/>
  <c r="AQC130" i="1"/>
  <c r="AQB130" i="1"/>
  <c r="AQA130" i="1"/>
  <c r="APZ130" i="1"/>
  <c r="APY130" i="1"/>
  <c r="APX130" i="1"/>
  <c r="APW130" i="1"/>
  <c r="APV130" i="1"/>
  <c r="APS130" i="1"/>
  <c r="APR130" i="1"/>
  <c r="APQ130" i="1"/>
  <c r="APP130" i="1"/>
  <c r="APO130" i="1"/>
  <c r="APM130" i="1"/>
  <c r="APL130" i="1"/>
  <c r="APK130" i="1"/>
  <c r="APJ130" i="1"/>
  <c r="API130" i="1"/>
  <c r="APH130" i="1"/>
  <c r="APG130" i="1"/>
  <c r="APF130" i="1"/>
  <c r="APE130" i="1"/>
  <c r="APD130" i="1"/>
  <c r="APC130" i="1"/>
  <c r="APB130" i="1"/>
  <c r="APA130" i="1"/>
  <c r="AOZ130" i="1"/>
  <c r="AOY130" i="1"/>
  <c r="AOX130" i="1"/>
  <c r="AOW130" i="1"/>
  <c r="AOV130" i="1"/>
  <c r="AOU130" i="1"/>
  <c r="AOT130" i="1"/>
  <c r="AOS130" i="1"/>
  <c r="AOR130" i="1"/>
  <c r="AOQ130" i="1"/>
  <c r="AOP130" i="1"/>
  <c r="AOO130" i="1"/>
  <c r="AON130" i="1"/>
  <c r="AOL130" i="1"/>
  <c r="AOK130" i="1"/>
  <c r="AOJ130" i="1"/>
  <c r="AOI130" i="1"/>
  <c r="AOH130" i="1"/>
  <c r="AOG130" i="1"/>
  <c r="AOF130" i="1"/>
  <c r="AOE130" i="1"/>
  <c r="AOD130" i="1"/>
  <c r="AOC130" i="1"/>
  <c r="AOB130" i="1"/>
  <c r="AOA130" i="1"/>
  <c r="ANZ130" i="1"/>
  <c r="ANY130" i="1"/>
  <c r="ANX130" i="1"/>
  <c r="ANW130" i="1"/>
  <c r="ANV130" i="1"/>
  <c r="ANS130" i="1"/>
  <c r="ANR130" i="1"/>
  <c r="ANQ130" i="1"/>
  <c r="ANP130" i="1"/>
  <c r="ANO130" i="1"/>
  <c r="ANN130" i="1"/>
  <c r="ANM130" i="1"/>
  <c r="ANL130" i="1"/>
  <c r="ANK130" i="1"/>
  <c r="ANJ130" i="1"/>
  <c r="ANI130" i="1"/>
  <c r="ANH130" i="1"/>
  <c r="ANG130" i="1"/>
  <c r="ANF130" i="1"/>
  <c r="ANE130" i="1"/>
  <c r="AND130" i="1"/>
  <c r="ANC130" i="1"/>
  <c r="ANB130" i="1"/>
  <c r="AMZ130" i="1"/>
  <c r="AMY130" i="1"/>
  <c r="AMX130" i="1"/>
  <c r="AMW130" i="1"/>
  <c r="AMV130" i="1"/>
  <c r="AMU130" i="1"/>
  <c r="AMT130" i="1"/>
  <c r="AMS130" i="1"/>
  <c r="AMR130" i="1"/>
  <c r="AMQ130" i="1"/>
  <c r="AMP130" i="1"/>
  <c r="AMO130" i="1"/>
  <c r="AMN130" i="1"/>
  <c r="AMM130" i="1"/>
  <c r="AML130" i="1"/>
  <c r="AMK130" i="1"/>
  <c r="AMJ130" i="1"/>
  <c r="AMI130" i="1"/>
  <c r="AMH130" i="1"/>
  <c r="AMG130" i="1"/>
  <c r="AMF130" i="1"/>
  <c r="AME130" i="1"/>
  <c r="AMD130" i="1"/>
  <c r="AMC130" i="1"/>
  <c r="AMB130" i="1"/>
  <c r="AMA130" i="1"/>
  <c r="ALY130" i="1"/>
  <c r="ALX130" i="1"/>
  <c r="ALW130" i="1"/>
  <c r="ALV130" i="1"/>
  <c r="ALU130" i="1"/>
  <c r="ALT130" i="1"/>
  <c r="ALS130" i="1"/>
  <c r="ALR130" i="1"/>
  <c r="ALQ130" i="1"/>
  <c r="ALP130" i="1"/>
  <c r="ALO130" i="1"/>
  <c r="ALN130" i="1"/>
  <c r="ALM130" i="1"/>
  <c r="ALL130" i="1"/>
  <c r="ALK130" i="1"/>
  <c r="ALJ130" i="1"/>
  <c r="ALI130" i="1"/>
  <c r="ALH130" i="1"/>
  <c r="ALG130" i="1"/>
  <c r="ALF130" i="1"/>
  <c r="ALE130" i="1"/>
  <c r="ALD130" i="1"/>
  <c r="ALC130" i="1"/>
  <c r="ALB130" i="1"/>
  <c r="ALA130" i="1"/>
  <c r="AKZ130" i="1"/>
  <c r="AKY130" i="1"/>
  <c r="AKX130" i="1"/>
  <c r="AKW130" i="1"/>
  <c r="AKV130" i="1"/>
  <c r="AKU130" i="1"/>
  <c r="AKT130" i="1"/>
  <c r="AKS130" i="1"/>
  <c r="AKR130" i="1"/>
  <c r="AKQ130" i="1"/>
  <c r="AKP130" i="1"/>
  <c r="AKO130" i="1"/>
  <c r="AKN130" i="1"/>
  <c r="AKM130" i="1"/>
  <c r="AKL130" i="1"/>
  <c r="AKK130" i="1"/>
  <c r="AKJ130" i="1"/>
  <c r="AKI130" i="1"/>
  <c r="AKH130" i="1"/>
  <c r="AKG130" i="1"/>
  <c r="AKF130" i="1"/>
  <c r="AKE130" i="1"/>
  <c r="AKD130" i="1"/>
  <c r="AKC130" i="1"/>
  <c r="AKB130" i="1"/>
  <c r="AKA130" i="1"/>
  <c r="AJZ130" i="1"/>
  <c r="AJY130" i="1"/>
  <c r="AJX130" i="1"/>
  <c r="AJW130" i="1"/>
  <c r="AJV130" i="1"/>
  <c r="AJT130" i="1"/>
  <c r="AJS130" i="1"/>
  <c r="AJR130" i="1"/>
  <c r="AJQ130" i="1"/>
  <c r="AJP130" i="1"/>
  <c r="AJO130" i="1"/>
  <c r="AJN130" i="1"/>
  <c r="AJM130" i="1"/>
  <c r="AJL130" i="1"/>
  <c r="AJK130" i="1"/>
  <c r="AJJ130" i="1"/>
  <c r="AJI130" i="1"/>
  <c r="AJH130" i="1"/>
  <c r="AJG130" i="1"/>
  <c r="AJF130" i="1"/>
  <c r="AJE130" i="1"/>
  <c r="AJD130" i="1"/>
  <c r="AJC130" i="1"/>
  <c r="AJB130" i="1"/>
  <c r="AJA130" i="1"/>
  <c r="AIZ130" i="1"/>
  <c r="AIY130" i="1"/>
  <c r="AIX130" i="1"/>
  <c r="AIW130" i="1"/>
  <c r="AIV130" i="1"/>
  <c r="AIU130" i="1"/>
  <c r="AIT130" i="1"/>
  <c r="AIS130" i="1"/>
  <c r="AIR130" i="1"/>
  <c r="AIQ130" i="1"/>
  <c r="AIP130" i="1"/>
  <c r="AIO130" i="1"/>
  <c r="AIN130" i="1"/>
  <c r="AIM130" i="1"/>
  <c r="AIL130" i="1"/>
  <c r="AIK130" i="1"/>
  <c r="AIJ130" i="1"/>
  <c r="AII130" i="1"/>
  <c r="AIH130" i="1"/>
  <c r="AIG130" i="1"/>
  <c r="AIF130" i="1"/>
  <c r="AIE130" i="1"/>
  <c r="AID130" i="1"/>
  <c r="AIC130" i="1"/>
  <c r="AIB130" i="1"/>
  <c r="AIA130" i="1"/>
  <c r="AHY130" i="1"/>
  <c r="AHX130" i="1"/>
  <c r="AHW130" i="1"/>
  <c r="AHV130" i="1"/>
  <c r="AHU130" i="1"/>
  <c r="AHT130" i="1"/>
  <c r="AHS130" i="1"/>
  <c r="AHR130" i="1"/>
  <c r="AHQ130" i="1"/>
  <c r="AHP130" i="1"/>
  <c r="AHO130" i="1"/>
  <c r="AHN130" i="1"/>
  <c r="AHM130" i="1"/>
  <c r="AHK130" i="1"/>
  <c r="AHJ130" i="1"/>
  <c r="AHG130" i="1"/>
  <c r="AHF130" i="1"/>
  <c r="AHD130" i="1"/>
  <c r="AHC130" i="1"/>
  <c r="AHB130" i="1"/>
  <c r="AHA130" i="1"/>
  <c r="AGX130" i="1"/>
  <c r="AGW130" i="1"/>
  <c r="AGV130" i="1"/>
  <c r="AGT130" i="1"/>
  <c r="AGS130" i="1"/>
  <c r="AGR130" i="1"/>
  <c r="AGQ130" i="1"/>
  <c r="AGP130" i="1"/>
  <c r="AGO130" i="1"/>
  <c r="AGN130" i="1"/>
  <c r="AGM130" i="1"/>
  <c r="AGL130" i="1"/>
  <c r="AGK130" i="1"/>
  <c r="AGJ130" i="1"/>
  <c r="AGI130" i="1"/>
  <c r="AGH130" i="1"/>
  <c r="AGG130" i="1"/>
  <c r="AGF130" i="1"/>
  <c r="AGE130" i="1"/>
  <c r="AGD130" i="1"/>
  <c r="AGC130" i="1"/>
  <c r="AGB130" i="1"/>
  <c r="AFZ130" i="1"/>
  <c r="AFY130" i="1"/>
  <c r="AFX130" i="1"/>
  <c r="AFW130" i="1"/>
  <c r="AFV130" i="1"/>
  <c r="AFU130" i="1"/>
  <c r="AFT130" i="1"/>
  <c r="AFS130" i="1"/>
  <c r="AFR130" i="1"/>
  <c r="AFP130" i="1"/>
  <c r="AFO130" i="1"/>
  <c r="AFN130" i="1"/>
  <c r="AFM130" i="1"/>
  <c r="AFL130" i="1"/>
  <c r="AFI130" i="1"/>
  <c r="AFH130" i="1"/>
  <c r="AFG130" i="1"/>
  <c r="AFF130" i="1"/>
  <c r="AFE130" i="1"/>
  <c r="AFD130" i="1"/>
  <c r="AFC130" i="1"/>
  <c r="AFB130" i="1"/>
  <c r="AFA130" i="1"/>
  <c r="AEZ130" i="1"/>
  <c r="AEV130" i="1"/>
  <c r="AEU130" i="1"/>
  <c r="AET130" i="1"/>
  <c r="AER130" i="1"/>
  <c r="AEQ130" i="1"/>
  <c r="AEP130" i="1"/>
  <c r="AEO130" i="1"/>
  <c r="AEN130" i="1"/>
  <c r="AEM130" i="1"/>
  <c r="AEL130" i="1"/>
  <c r="AEK130" i="1"/>
  <c r="AEJ130" i="1"/>
  <c r="AEI130" i="1"/>
  <c r="AEH130" i="1"/>
  <c r="AEG130" i="1"/>
  <c r="AEE130" i="1"/>
  <c r="AEC130" i="1"/>
  <c r="AEB130" i="1"/>
  <c r="AEA130" i="1"/>
  <c r="ADZ130" i="1"/>
  <c r="ADY130" i="1"/>
  <c r="ADX130" i="1"/>
  <c r="ADV130" i="1"/>
  <c r="ADU130" i="1"/>
  <c r="ADS130" i="1"/>
  <c r="ADP130" i="1"/>
  <c r="ADO130" i="1"/>
  <c r="ADM130" i="1"/>
  <c r="ADL130" i="1"/>
  <c r="ADK130" i="1"/>
  <c r="ADJ130" i="1"/>
  <c r="ADI130" i="1"/>
  <c r="ADG130" i="1"/>
  <c r="ADF130" i="1"/>
  <c r="ADE130" i="1"/>
  <c r="ADD130" i="1"/>
  <c r="ADC130" i="1"/>
  <c r="ADB130" i="1"/>
  <c r="ADA130" i="1"/>
  <c r="ACZ130" i="1"/>
  <c r="ACU130" i="1"/>
  <c r="ACT130" i="1"/>
  <c r="ACS130" i="1"/>
  <c r="ACR130" i="1"/>
  <c r="ACQ130" i="1"/>
  <c r="ACP130" i="1"/>
  <c r="ACO130" i="1"/>
  <c r="ACN130" i="1"/>
  <c r="ACM130" i="1"/>
  <c r="ACL130" i="1"/>
  <c r="ACK130" i="1"/>
  <c r="ACJ130" i="1"/>
  <c r="ACI130" i="1"/>
  <c r="ACH130" i="1"/>
  <c r="ACG130" i="1"/>
  <c r="ACF130" i="1"/>
  <c r="ACE130" i="1"/>
  <c r="ACD130" i="1"/>
  <c r="ACC130" i="1"/>
  <c r="ACB130" i="1"/>
  <c r="ABZ130" i="1"/>
  <c r="ABY130" i="1"/>
  <c r="ABX130" i="1"/>
  <c r="ABW130" i="1"/>
  <c r="ABV130" i="1"/>
  <c r="ABU130" i="1"/>
  <c r="ABT130" i="1"/>
  <c r="ABS130" i="1"/>
  <c r="ABQ130" i="1"/>
  <c r="ABP130" i="1"/>
  <c r="ABO130" i="1"/>
  <c r="ABN130" i="1"/>
  <c r="ABM130" i="1"/>
  <c r="ABL130" i="1"/>
  <c r="ABK130" i="1"/>
  <c r="ABJ130" i="1"/>
  <c r="ABI130" i="1"/>
  <c r="ABH130" i="1"/>
  <c r="ABG130" i="1"/>
  <c r="ABE130" i="1"/>
  <c r="ABD130" i="1"/>
  <c r="ABC130" i="1"/>
  <c r="ABB130" i="1"/>
  <c r="ABA130" i="1"/>
  <c r="AAZ130" i="1"/>
  <c r="AAY130" i="1"/>
  <c r="AAX130" i="1"/>
  <c r="AAW130" i="1"/>
  <c r="AAV130" i="1"/>
  <c r="AAU130" i="1"/>
  <c r="AAT130" i="1"/>
  <c r="AAS130" i="1"/>
  <c r="AAR130" i="1"/>
  <c r="AAQ130" i="1"/>
  <c r="AAP130" i="1"/>
  <c r="AAO130" i="1"/>
  <c r="AAL130" i="1"/>
  <c r="AAK130" i="1"/>
  <c r="AAJ130" i="1"/>
  <c r="AAI130" i="1"/>
  <c r="AAH130" i="1"/>
  <c r="AAF130" i="1"/>
  <c r="AAE130" i="1"/>
  <c r="AAD130" i="1"/>
  <c r="AAC130" i="1"/>
  <c r="AAB130" i="1"/>
  <c r="AAA130" i="1"/>
  <c r="ZZ130" i="1"/>
  <c r="ZY130" i="1"/>
  <c r="ZX130" i="1"/>
  <c r="ZW130" i="1"/>
  <c r="ZV130" i="1"/>
  <c r="ZS130" i="1"/>
  <c r="ZP130" i="1"/>
  <c r="ZO130" i="1"/>
  <c r="ZJ130" i="1"/>
  <c r="ZI130" i="1"/>
  <c r="ZH130" i="1"/>
  <c r="ZG130" i="1"/>
  <c r="ZF130" i="1"/>
  <c r="ZE130" i="1"/>
  <c r="ZD130" i="1"/>
  <c r="ZC130" i="1"/>
  <c r="ZB130" i="1"/>
  <c r="ZA130" i="1"/>
  <c r="YZ130" i="1"/>
  <c r="YY130" i="1"/>
  <c r="YX130" i="1"/>
  <c r="YW130" i="1"/>
  <c r="YU130" i="1"/>
  <c r="YT130" i="1"/>
  <c r="YR130" i="1"/>
  <c r="YQ130" i="1"/>
  <c r="YP130" i="1"/>
  <c r="YO130" i="1"/>
  <c r="YN130" i="1"/>
  <c r="YM130" i="1"/>
  <c r="YL130" i="1"/>
  <c r="YK130" i="1"/>
  <c r="YJ130" i="1"/>
  <c r="XZ130" i="1"/>
  <c r="XY130" i="1"/>
  <c r="XX130" i="1"/>
  <c r="XW130" i="1"/>
  <c r="XU130" i="1"/>
  <c r="XT130" i="1"/>
  <c r="XS130" i="1"/>
  <c r="XR130" i="1"/>
  <c r="XQ130" i="1"/>
  <c r="XP130" i="1"/>
  <c r="XO130" i="1"/>
  <c r="XN130" i="1"/>
  <c r="XM130" i="1"/>
  <c r="XL130" i="1"/>
  <c r="XK130" i="1"/>
  <c r="XJ130" i="1"/>
  <c r="XI130" i="1"/>
  <c r="XH130" i="1"/>
  <c r="XG130" i="1"/>
  <c r="XE130" i="1"/>
  <c r="XD130" i="1"/>
  <c r="XB130" i="1"/>
  <c r="XA130" i="1"/>
  <c r="WY130" i="1"/>
  <c r="WX130" i="1"/>
  <c r="WW130" i="1"/>
  <c r="WV130" i="1"/>
  <c r="WU130" i="1"/>
  <c r="WT130" i="1"/>
  <c r="WQ130" i="1"/>
  <c r="WO130" i="1"/>
  <c r="WN130" i="1"/>
  <c r="WM130" i="1"/>
  <c r="WL130" i="1"/>
  <c r="WK130" i="1"/>
  <c r="WJ130" i="1"/>
  <c r="WI130" i="1"/>
  <c r="WH130" i="1"/>
  <c r="WF130" i="1"/>
  <c r="WE130" i="1"/>
  <c r="WD130" i="1"/>
  <c r="WC130" i="1"/>
  <c r="WB130" i="1"/>
  <c r="WA130" i="1"/>
  <c r="VY130" i="1"/>
  <c r="VV130" i="1"/>
  <c r="VU130" i="1"/>
  <c r="VT130" i="1"/>
  <c r="VS130" i="1"/>
  <c r="VR130" i="1"/>
  <c r="VP130" i="1"/>
  <c r="VN130" i="1"/>
  <c r="VM130" i="1"/>
  <c r="VK130" i="1"/>
  <c r="VJ130" i="1"/>
  <c r="VI130" i="1"/>
  <c r="VH130" i="1"/>
  <c r="VF130" i="1"/>
  <c r="VE130" i="1"/>
  <c r="VD130" i="1"/>
  <c r="VC130" i="1"/>
  <c r="VB130" i="1"/>
  <c r="VA130" i="1"/>
  <c r="UZ130" i="1"/>
  <c r="UY130" i="1"/>
  <c r="UX130" i="1"/>
  <c r="UW130" i="1"/>
  <c r="UV130" i="1"/>
  <c r="UU130" i="1"/>
  <c r="US130" i="1"/>
  <c r="UR130" i="1"/>
  <c r="UQ130" i="1"/>
  <c r="UN130" i="1"/>
  <c r="UM130" i="1"/>
  <c r="UL130" i="1"/>
  <c r="UK130" i="1"/>
  <c r="UJ130" i="1"/>
  <c r="UI130" i="1"/>
  <c r="UF130" i="1"/>
  <c r="UD130" i="1"/>
  <c r="UB130" i="1"/>
  <c r="UA130" i="1"/>
  <c r="TZ130" i="1"/>
  <c r="TY130" i="1"/>
  <c r="TX130" i="1"/>
  <c r="TW130" i="1"/>
  <c r="TU130" i="1"/>
  <c r="TS130" i="1"/>
  <c r="TR130" i="1"/>
  <c r="TQ130" i="1"/>
  <c r="TP130" i="1"/>
  <c r="TO130" i="1"/>
  <c r="TN130" i="1"/>
  <c r="TM130" i="1"/>
  <c r="TL130" i="1"/>
  <c r="TK130" i="1"/>
  <c r="TI130" i="1"/>
  <c r="TH130" i="1"/>
  <c r="TG130" i="1"/>
  <c r="TF130" i="1"/>
  <c r="TE130" i="1"/>
  <c r="TC130" i="1"/>
  <c r="TB130" i="1"/>
  <c r="TA130" i="1"/>
  <c r="SY130" i="1"/>
  <c r="SX130" i="1"/>
  <c r="SW130" i="1"/>
  <c r="SU130" i="1"/>
  <c r="ST130" i="1"/>
  <c r="SS130" i="1"/>
  <c r="SR130" i="1"/>
  <c r="SP130" i="1"/>
  <c r="SO130" i="1"/>
  <c r="SM130" i="1"/>
  <c r="SL130" i="1"/>
  <c r="SK130" i="1"/>
  <c r="SJ130" i="1"/>
  <c r="SI130" i="1"/>
  <c r="SH130" i="1"/>
  <c r="SG130" i="1"/>
  <c r="SF130" i="1"/>
  <c r="SE130" i="1"/>
  <c r="SD130" i="1"/>
  <c r="SB130" i="1"/>
  <c r="SA130" i="1"/>
  <c r="RZ130" i="1"/>
  <c r="RY130" i="1"/>
  <c r="RX130" i="1"/>
  <c r="RV130" i="1"/>
  <c r="RS130" i="1"/>
  <c r="RR130" i="1"/>
  <c r="RQ130" i="1"/>
  <c r="RO130" i="1"/>
  <c r="RN130" i="1"/>
  <c r="RM130" i="1"/>
  <c r="RL130" i="1"/>
  <c r="RK130" i="1"/>
  <c r="RH130" i="1"/>
  <c r="RG130" i="1"/>
  <c r="RF130" i="1"/>
  <c r="RE130" i="1"/>
  <c r="RB130" i="1"/>
  <c r="RA130" i="1"/>
  <c r="QZ130" i="1"/>
  <c r="QY130" i="1"/>
  <c r="QX130" i="1"/>
  <c r="QW130" i="1"/>
  <c r="QV130" i="1"/>
  <c r="QU130" i="1"/>
  <c r="QT130" i="1"/>
  <c r="QS130" i="1"/>
  <c r="QQ130" i="1"/>
  <c r="QO130" i="1"/>
  <c r="QL130" i="1"/>
  <c r="QK130" i="1"/>
  <c r="QJ130" i="1"/>
  <c r="QI130" i="1"/>
  <c r="QH130" i="1"/>
  <c r="QF130" i="1"/>
  <c r="QE130" i="1"/>
  <c r="QD130" i="1"/>
  <c r="QC130" i="1"/>
  <c r="QB130" i="1"/>
  <c r="QA130" i="1"/>
  <c r="PZ130" i="1"/>
  <c r="PY130" i="1"/>
  <c r="PX130" i="1"/>
  <c r="PU130" i="1"/>
  <c r="PT130" i="1"/>
  <c r="PS130" i="1"/>
  <c r="PQ130" i="1"/>
  <c r="PP130" i="1"/>
  <c r="PO130" i="1"/>
  <c r="PN130" i="1"/>
  <c r="PM130" i="1"/>
  <c r="PK130" i="1"/>
  <c r="PJ130" i="1"/>
  <c r="PI130" i="1"/>
  <c r="PH130" i="1"/>
  <c r="PG130" i="1"/>
  <c r="PF130" i="1"/>
  <c r="PE130" i="1"/>
  <c r="PD130" i="1"/>
  <c r="PC130" i="1"/>
  <c r="PB130" i="1"/>
  <c r="OZ130" i="1"/>
  <c r="OY130" i="1"/>
  <c r="OX130" i="1"/>
  <c r="OW130" i="1"/>
  <c r="OV130" i="1"/>
  <c r="OU130" i="1"/>
  <c r="OT130" i="1"/>
  <c r="OR130" i="1"/>
  <c r="OQ130" i="1"/>
  <c r="OP130" i="1"/>
  <c r="OO130" i="1"/>
  <c r="ON130" i="1"/>
  <c r="OM130" i="1"/>
  <c r="OL130" i="1"/>
  <c r="OK130" i="1"/>
  <c r="OJ130" i="1"/>
  <c r="OI130" i="1"/>
  <c r="OH130" i="1"/>
  <c r="OG130" i="1"/>
  <c r="OF130" i="1"/>
  <c r="OE130" i="1"/>
  <c r="OD130" i="1"/>
  <c r="OC130" i="1"/>
  <c r="OB130" i="1"/>
  <c r="OA130" i="1"/>
  <c r="NZ130" i="1"/>
  <c r="NV130" i="1"/>
  <c r="NU130" i="1"/>
  <c r="NT130" i="1"/>
  <c r="NR130" i="1"/>
  <c r="NQ130" i="1"/>
  <c r="NP130" i="1"/>
  <c r="NO130" i="1"/>
  <c r="NM130" i="1"/>
  <c r="NL130" i="1"/>
  <c r="NK130" i="1"/>
  <c r="NJ130" i="1"/>
  <c r="NI130" i="1"/>
  <c r="NH130" i="1"/>
  <c r="NG130" i="1"/>
  <c r="NF130" i="1"/>
  <c r="NE130" i="1"/>
  <c r="ND130" i="1"/>
  <c r="NC130" i="1"/>
  <c r="NB130" i="1"/>
  <c r="MZ130" i="1"/>
  <c r="MX130" i="1"/>
  <c r="MW130" i="1"/>
  <c r="MV130" i="1"/>
  <c r="MU130" i="1"/>
  <c r="MS130" i="1"/>
  <c r="MR130" i="1"/>
  <c r="MQ130" i="1"/>
  <c r="MP130" i="1"/>
  <c r="MO130" i="1"/>
  <c r="MN130" i="1"/>
  <c r="MM130" i="1"/>
  <c r="ML130" i="1"/>
  <c r="MK130" i="1"/>
  <c r="MJ130" i="1"/>
  <c r="MI130" i="1"/>
  <c r="MH130" i="1"/>
  <c r="MG130" i="1"/>
  <c r="MD130" i="1"/>
  <c r="MB130" i="1"/>
  <c r="MA130" i="1"/>
  <c r="LZ130" i="1"/>
  <c r="LY130" i="1"/>
  <c r="LX130" i="1"/>
  <c r="LW130" i="1"/>
  <c r="LV130" i="1"/>
  <c r="I130" i="1"/>
  <c r="H130" i="1"/>
  <c r="G130" i="1"/>
  <c r="F130" i="1"/>
  <c r="E130" i="1"/>
  <c r="D130" i="1"/>
  <c r="ASD129" i="1"/>
  <c r="ASC129" i="1"/>
  <c r="ASB129" i="1"/>
  <c r="ASA129" i="1"/>
  <c r="ARZ129" i="1"/>
  <c r="ARY129" i="1"/>
  <c r="ARX129" i="1"/>
  <c r="ARW129" i="1"/>
  <c r="ARV129" i="1"/>
  <c r="ARU129" i="1"/>
  <c r="ART129" i="1"/>
  <c r="ARS129" i="1"/>
  <c r="ARR129" i="1"/>
  <c r="ARQ129" i="1"/>
  <c r="ARP129" i="1"/>
  <c r="ARO129" i="1"/>
  <c r="ARN129" i="1"/>
  <c r="ARM129" i="1"/>
  <c r="ARL129" i="1"/>
  <c r="ARK129" i="1"/>
  <c r="ARJ129" i="1"/>
  <c r="ARI129" i="1"/>
  <c r="ARH129" i="1"/>
  <c r="ARG129" i="1"/>
  <c r="ARF129" i="1"/>
  <c r="ARE129" i="1"/>
  <c r="ARD129" i="1"/>
  <c r="ARC129" i="1"/>
  <c r="ARB129" i="1"/>
  <c r="ARA129" i="1"/>
  <c r="AQZ129" i="1"/>
  <c r="AQY129" i="1"/>
  <c r="AQX129" i="1"/>
  <c r="AQW129" i="1"/>
  <c r="AQV129" i="1"/>
  <c r="AQU129" i="1"/>
  <c r="AQT129" i="1"/>
  <c r="AQS129" i="1"/>
  <c r="AQR129" i="1"/>
  <c r="AQQ129" i="1"/>
  <c r="AQP129" i="1"/>
  <c r="AQO129" i="1"/>
  <c r="AQN129" i="1"/>
  <c r="AQM129" i="1"/>
  <c r="AQL129" i="1"/>
  <c r="AQK129" i="1"/>
  <c r="AQJ129" i="1"/>
  <c r="AQI129" i="1"/>
  <c r="AQH129" i="1"/>
  <c r="AQG129" i="1"/>
  <c r="AQF129" i="1"/>
  <c r="AQE129" i="1"/>
  <c r="AQD129" i="1"/>
  <c r="AQC129" i="1"/>
  <c r="AQB129" i="1"/>
  <c r="AQA129" i="1"/>
  <c r="APZ129" i="1"/>
  <c r="APY129" i="1"/>
  <c r="APX129" i="1"/>
  <c r="APW129" i="1"/>
  <c r="APV129" i="1"/>
  <c r="APS129" i="1"/>
  <c r="APR129" i="1"/>
  <c r="APQ129" i="1"/>
  <c r="APP129" i="1"/>
  <c r="APO129" i="1"/>
  <c r="APM129" i="1"/>
  <c r="APL129" i="1"/>
  <c r="APK129" i="1"/>
  <c r="APJ129" i="1"/>
  <c r="API129" i="1"/>
  <c r="APH129" i="1"/>
  <c r="APG129" i="1"/>
  <c r="APF129" i="1"/>
  <c r="APE129" i="1"/>
  <c r="APD129" i="1"/>
  <c r="APC129" i="1"/>
  <c r="APB129" i="1"/>
  <c r="APA129" i="1"/>
  <c r="AOZ129" i="1"/>
  <c r="AOY129" i="1"/>
  <c r="AOX129" i="1"/>
  <c r="AOW129" i="1"/>
  <c r="AOV129" i="1"/>
  <c r="AOU129" i="1"/>
  <c r="AOT129" i="1"/>
  <c r="AOS129" i="1"/>
  <c r="AOR129" i="1"/>
  <c r="AOQ129" i="1"/>
  <c r="AOP129" i="1"/>
  <c r="AOO129" i="1"/>
  <c r="AON129" i="1"/>
  <c r="AOL129" i="1"/>
  <c r="AOK129" i="1"/>
  <c r="AOJ129" i="1"/>
  <c r="AOI129" i="1"/>
  <c r="AOH129" i="1"/>
  <c r="AOG129" i="1"/>
  <c r="AOF129" i="1"/>
  <c r="AOE129" i="1"/>
  <c r="AOD129" i="1"/>
  <c r="AOC129" i="1"/>
  <c r="AOB129" i="1"/>
  <c r="AOA129" i="1"/>
  <c r="ANZ129" i="1"/>
  <c r="ANY129" i="1"/>
  <c r="ANX129" i="1"/>
  <c r="ANW129" i="1"/>
  <c r="ANV129" i="1"/>
  <c r="ANS129" i="1"/>
  <c r="ANR129" i="1"/>
  <c r="ANQ129" i="1"/>
  <c r="ANP129" i="1"/>
  <c r="ANO129" i="1"/>
  <c r="ANN129" i="1"/>
  <c r="ANM129" i="1"/>
  <c r="ANL129" i="1"/>
  <c r="ANK129" i="1"/>
  <c r="ANJ129" i="1"/>
  <c r="ANI129" i="1"/>
  <c r="ANH129" i="1"/>
  <c r="ANG129" i="1"/>
  <c r="ANF129" i="1"/>
  <c r="ANE129" i="1"/>
  <c r="AND129" i="1"/>
  <c r="ANC129" i="1"/>
  <c r="ANB129" i="1"/>
  <c r="AMZ129" i="1"/>
  <c r="AMY129" i="1"/>
  <c r="AMX129" i="1"/>
  <c r="AMW129" i="1"/>
  <c r="AMV129" i="1"/>
  <c r="AMU129" i="1"/>
  <c r="AMT129" i="1"/>
  <c r="AMS129" i="1"/>
  <c r="AMR129" i="1"/>
  <c r="AMQ129" i="1"/>
  <c r="AMP129" i="1"/>
  <c r="AMO129" i="1"/>
  <c r="AMN129" i="1"/>
  <c r="AMM129" i="1"/>
  <c r="AML129" i="1"/>
  <c r="AMK129" i="1"/>
  <c r="AMJ129" i="1"/>
  <c r="AMI129" i="1"/>
  <c r="AMH129" i="1"/>
  <c r="AMG129" i="1"/>
  <c r="AMF129" i="1"/>
  <c r="AME129" i="1"/>
  <c r="AMD129" i="1"/>
  <c r="AMC129" i="1"/>
  <c r="AMB129" i="1"/>
  <c r="AMA129" i="1"/>
  <c r="ALY129" i="1"/>
  <c r="ALX129" i="1"/>
  <c r="ALW129" i="1"/>
  <c r="ALV129" i="1"/>
  <c r="ALU129" i="1"/>
  <c r="ALT129" i="1"/>
  <c r="ALS129" i="1"/>
  <c r="ALR129" i="1"/>
  <c r="ALQ129" i="1"/>
  <c r="ALP129" i="1"/>
  <c r="ALO129" i="1"/>
  <c r="ALN129" i="1"/>
  <c r="ALM129" i="1"/>
  <c r="ALL129" i="1"/>
  <c r="ALK129" i="1"/>
  <c r="ALJ129" i="1"/>
  <c r="ALI129" i="1"/>
  <c r="ALH129" i="1"/>
  <c r="ALG129" i="1"/>
  <c r="ALF129" i="1"/>
  <c r="ALE129" i="1"/>
  <c r="ALD129" i="1"/>
  <c r="ALC129" i="1"/>
  <c r="ALB129" i="1"/>
  <c r="ALA129" i="1"/>
  <c r="AKZ129" i="1"/>
  <c r="AKY129" i="1"/>
  <c r="AKX129" i="1"/>
  <c r="AKW129" i="1"/>
  <c r="AKV129" i="1"/>
  <c r="AKU129" i="1"/>
  <c r="AKT129" i="1"/>
  <c r="AKS129" i="1"/>
  <c r="AKR129" i="1"/>
  <c r="AKQ129" i="1"/>
  <c r="AKP129" i="1"/>
  <c r="AKO129" i="1"/>
  <c r="AKN129" i="1"/>
  <c r="AKM129" i="1"/>
  <c r="AKL129" i="1"/>
  <c r="AKK129" i="1"/>
  <c r="AKJ129" i="1"/>
  <c r="AKI129" i="1"/>
  <c r="AKH129" i="1"/>
  <c r="AKG129" i="1"/>
  <c r="AKF129" i="1"/>
  <c r="AKE129" i="1"/>
  <c r="AKD129" i="1"/>
  <c r="AKC129" i="1"/>
  <c r="AKB129" i="1"/>
  <c r="AKA129" i="1"/>
  <c r="AJZ129" i="1"/>
  <c r="AJY129" i="1"/>
  <c r="AJX129" i="1"/>
  <c r="AJW129" i="1"/>
  <c r="AJV129" i="1"/>
  <c r="AJT129" i="1"/>
  <c r="AJS129" i="1"/>
  <c r="AJR129" i="1"/>
  <c r="AJQ129" i="1"/>
  <c r="AJP129" i="1"/>
  <c r="AJO129" i="1"/>
  <c r="AJN129" i="1"/>
  <c r="AJM129" i="1"/>
  <c r="AJL129" i="1"/>
  <c r="AJK129" i="1"/>
  <c r="AJJ129" i="1"/>
  <c r="AJI129" i="1"/>
  <c r="AJH129" i="1"/>
  <c r="AJG129" i="1"/>
  <c r="AJF129" i="1"/>
  <c r="AJE129" i="1"/>
  <c r="AJD129" i="1"/>
  <c r="AJC129" i="1"/>
  <c r="AJB129" i="1"/>
  <c r="AJA129" i="1"/>
  <c r="AIZ129" i="1"/>
  <c r="AIY129" i="1"/>
  <c r="AIX129" i="1"/>
  <c r="AIW129" i="1"/>
  <c r="AIV129" i="1"/>
  <c r="AIU129" i="1"/>
  <c r="AIT129" i="1"/>
  <c r="AIS129" i="1"/>
  <c r="AIR129" i="1"/>
  <c r="AIQ129" i="1"/>
  <c r="AIP129" i="1"/>
  <c r="AIO129" i="1"/>
  <c r="AIN129" i="1"/>
  <c r="AIM129" i="1"/>
  <c r="AIL129" i="1"/>
  <c r="AIK129" i="1"/>
  <c r="AIJ129" i="1"/>
  <c r="AII129" i="1"/>
  <c r="AIH129" i="1"/>
  <c r="AIG129" i="1"/>
  <c r="AIF129" i="1"/>
  <c r="AIE129" i="1"/>
  <c r="AID129" i="1"/>
  <c r="AIC129" i="1"/>
  <c r="AIB129" i="1"/>
  <c r="AIA129" i="1"/>
  <c r="AHY129" i="1"/>
  <c r="AHX129" i="1"/>
  <c r="AHW129" i="1"/>
  <c r="AHV129" i="1"/>
  <c r="AHU129" i="1"/>
  <c r="AHT129" i="1"/>
  <c r="AHS129" i="1"/>
  <c r="AHR129" i="1"/>
  <c r="AHQ129" i="1"/>
  <c r="AHP129" i="1"/>
  <c r="AHO129" i="1"/>
  <c r="AHN129" i="1"/>
  <c r="AHM129" i="1"/>
  <c r="AHK129" i="1"/>
  <c r="AHJ129" i="1"/>
  <c r="AHG129" i="1"/>
  <c r="AHF129" i="1"/>
  <c r="AHD129" i="1"/>
  <c r="AHC129" i="1"/>
  <c r="AHB129" i="1"/>
  <c r="AHA129" i="1"/>
  <c r="AGX129" i="1"/>
  <c r="AGW129" i="1"/>
  <c r="AGV129" i="1"/>
  <c r="AGT129" i="1"/>
  <c r="AGS129" i="1"/>
  <c r="AGR129" i="1"/>
  <c r="AGQ129" i="1"/>
  <c r="AGP129" i="1"/>
  <c r="AGO129" i="1"/>
  <c r="AGN129" i="1"/>
  <c r="AGM129" i="1"/>
  <c r="AGL129" i="1"/>
  <c r="AGK129" i="1"/>
  <c r="AGJ129" i="1"/>
  <c r="AGI129" i="1"/>
  <c r="AGH129" i="1"/>
  <c r="AGG129" i="1"/>
  <c r="AGF129" i="1"/>
  <c r="AGE129" i="1"/>
  <c r="AGD129" i="1"/>
  <c r="AGC129" i="1"/>
  <c r="AGB129" i="1"/>
  <c r="AFZ129" i="1"/>
  <c r="AFY129" i="1"/>
  <c r="AFX129" i="1"/>
  <c r="AFW129" i="1"/>
  <c r="AFV129" i="1"/>
  <c r="AFU129" i="1"/>
  <c r="AFT129" i="1"/>
  <c r="AFS129" i="1"/>
  <c r="AFR129" i="1"/>
  <c r="AFP129" i="1"/>
  <c r="AFO129" i="1"/>
  <c r="AFN129" i="1"/>
  <c r="AFM129" i="1"/>
  <c r="AFL129" i="1"/>
  <c r="AFI129" i="1"/>
  <c r="AFH129" i="1"/>
  <c r="AFG129" i="1"/>
  <c r="AFF129" i="1"/>
  <c r="AFE129" i="1"/>
  <c r="AFD129" i="1"/>
  <c r="AFC129" i="1"/>
  <c r="AFB129" i="1"/>
  <c r="AFA129" i="1"/>
  <c r="AEZ129" i="1"/>
  <c r="AEV129" i="1"/>
  <c r="AEU129" i="1"/>
  <c r="AET129" i="1"/>
  <c r="AER129" i="1"/>
  <c r="AEQ129" i="1"/>
  <c r="AEP129" i="1"/>
  <c r="AEO129" i="1"/>
  <c r="AEN129" i="1"/>
  <c r="AEM129" i="1"/>
  <c r="AEL129" i="1"/>
  <c r="AEK129" i="1"/>
  <c r="AEJ129" i="1"/>
  <c r="AEI129" i="1"/>
  <c r="AEH129" i="1"/>
  <c r="AEG129" i="1"/>
  <c r="AEE129" i="1"/>
  <c r="AEC129" i="1"/>
  <c r="AEB129" i="1"/>
  <c r="AEA129" i="1"/>
  <c r="ADZ129" i="1"/>
  <c r="ADY129" i="1"/>
  <c r="ADX129" i="1"/>
  <c r="ADV129" i="1"/>
  <c r="ADU129" i="1"/>
  <c r="ADS129" i="1"/>
  <c r="ADP129" i="1"/>
  <c r="ADO129" i="1"/>
  <c r="ADM129" i="1"/>
  <c r="ADL129" i="1"/>
  <c r="ADK129" i="1"/>
  <c r="ADJ129" i="1"/>
  <c r="ADI129" i="1"/>
  <c r="ADG129" i="1"/>
  <c r="ADF129" i="1"/>
  <c r="ADE129" i="1"/>
  <c r="ADD129" i="1"/>
  <c r="ADC129" i="1"/>
  <c r="ADB129" i="1"/>
  <c r="ADA129" i="1"/>
  <c r="ACZ129" i="1"/>
  <c r="ACU129" i="1"/>
  <c r="ACT129" i="1"/>
  <c r="ACS129" i="1"/>
  <c r="ACR129" i="1"/>
  <c r="ACQ129" i="1"/>
  <c r="ACP129" i="1"/>
  <c r="ACO129" i="1"/>
  <c r="ACN129" i="1"/>
  <c r="ACM129" i="1"/>
  <c r="ACL129" i="1"/>
  <c r="ACK129" i="1"/>
  <c r="ACJ129" i="1"/>
  <c r="ACI129" i="1"/>
  <c r="ACH129" i="1"/>
  <c r="ACG129" i="1"/>
  <c r="ACF129" i="1"/>
  <c r="ACE129" i="1"/>
  <c r="ACD129" i="1"/>
  <c r="ACC129" i="1"/>
  <c r="ACB129" i="1"/>
  <c r="ABZ129" i="1"/>
  <c r="ABY129" i="1"/>
  <c r="ABX129" i="1"/>
  <c r="ABW129" i="1"/>
  <c r="ABV129" i="1"/>
  <c r="ABU129" i="1"/>
  <c r="ABT129" i="1"/>
  <c r="ABS129" i="1"/>
  <c r="ABQ129" i="1"/>
  <c r="ABP129" i="1"/>
  <c r="ABO129" i="1"/>
  <c r="ABN129" i="1"/>
  <c r="ABM129" i="1"/>
  <c r="ABL129" i="1"/>
  <c r="ABK129" i="1"/>
  <c r="ABJ129" i="1"/>
  <c r="ABI129" i="1"/>
  <c r="ABH129" i="1"/>
  <c r="ABG129" i="1"/>
  <c r="ABE129" i="1"/>
  <c r="ABD129" i="1"/>
  <c r="ABC129" i="1"/>
  <c r="ABB129" i="1"/>
  <c r="ABA129" i="1"/>
  <c r="AAZ129" i="1"/>
  <c r="AAY129" i="1"/>
  <c r="AAX129" i="1"/>
  <c r="AAW129" i="1"/>
  <c r="AAV129" i="1"/>
  <c r="AAU129" i="1"/>
  <c r="AAT129" i="1"/>
  <c r="AAS129" i="1"/>
  <c r="AAR129" i="1"/>
  <c r="AAQ129" i="1"/>
  <c r="AAP129" i="1"/>
  <c r="AAO129" i="1"/>
  <c r="AAL129" i="1"/>
  <c r="AAK129" i="1"/>
  <c r="AAJ129" i="1"/>
  <c r="AAI129" i="1"/>
  <c r="AAH129" i="1"/>
  <c r="AAF129" i="1"/>
  <c r="AAE129" i="1"/>
  <c r="AAD129" i="1"/>
  <c r="AAC129" i="1"/>
  <c r="AAB129" i="1"/>
  <c r="AAA129" i="1"/>
  <c r="ZZ129" i="1"/>
  <c r="ZY129" i="1"/>
  <c r="ZX129" i="1"/>
  <c r="ZW129" i="1"/>
  <c r="ZV129" i="1"/>
  <c r="ZS129" i="1"/>
  <c r="ZP129" i="1"/>
  <c r="ZO129" i="1"/>
  <c r="ZJ129" i="1"/>
  <c r="ZI129" i="1"/>
  <c r="ZH129" i="1"/>
  <c r="ZG129" i="1"/>
  <c r="ZF129" i="1"/>
  <c r="ZE129" i="1"/>
  <c r="ZD129" i="1"/>
  <c r="ZC129" i="1"/>
  <c r="ZB129" i="1"/>
  <c r="ZA129" i="1"/>
  <c r="YZ129" i="1"/>
  <c r="YY129" i="1"/>
  <c r="YX129" i="1"/>
  <c r="YW129" i="1"/>
  <c r="YU129" i="1"/>
  <c r="YT129" i="1"/>
  <c r="YR129" i="1"/>
  <c r="YQ129" i="1"/>
  <c r="YP129" i="1"/>
  <c r="YO129" i="1"/>
  <c r="YN129" i="1"/>
  <c r="YM129" i="1"/>
  <c r="YL129" i="1"/>
  <c r="YK129" i="1"/>
  <c r="YJ129" i="1"/>
  <c r="XZ129" i="1"/>
  <c r="XY129" i="1"/>
  <c r="XX129" i="1"/>
  <c r="XW129" i="1"/>
  <c r="XU129" i="1"/>
  <c r="XT129" i="1"/>
  <c r="XS129" i="1"/>
  <c r="XR129" i="1"/>
  <c r="XQ129" i="1"/>
  <c r="XP129" i="1"/>
  <c r="XO129" i="1"/>
  <c r="XN129" i="1"/>
  <c r="XM129" i="1"/>
  <c r="XL129" i="1"/>
  <c r="XK129" i="1"/>
  <c r="XJ129" i="1"/>
  <c r="XI129" i="1"/>
  <c r="XH129" i="1"/>
  <c r="XG129" i="1"/>
  <c r="XE129" i="1"/>
  <c r="XD129" i="1"/>
  <c r="XB129" i="1"/>
  <c r="XA129" i="1"/>
  <c r="WY129" i="1"/>
  <c r="WX129" i="1"/>
  <c r="WW129" i="1"/>
  <c r="WV129" i="1"/>
  <c r="WU129" i="1"/>
  <c r="WT129" i="1"/>
  <c r="WQ129" i="1"/>
  <c r="WO129" i="1"/>
  <c r="WN129" i="1"/>
  <c r="WM129" i="1"/>
  <c r="WL129" i="1"/>
  <c r="WK129" i="1"/>
  <c r="WJ129" i="1"/>
  <c r="WI129" i="1"/>
  <c r="WH129" i="1"/>
  <c r="WF129" i="1"/>
  <c r="WE129" i="1"/>
  <c r="WD129" i="1"/>
  <c r="WC129" i="1"/>
  <c r="WB129" i="1"/>
  <c r="WA129" i="1"/>
  <c r="VY129" i="1"/>
  <c r="VV129" i="1"/>
  <c r="VU129" i="1"/>
  <c r="VT129" i="1"/>
  <c r="VS129" i="1"/>
  <c r="VR129" i="1"/>
  <c r="VP129" i="1"/>
  <c r="VN129" i="1"/>
  <c r="VM129" i="1"/>
  <c r="VK129" i="1"/>
  <c r="VJ129" i="1"/>
  <c r="VI129" i="1"/>
  <c r="VH129" i="1"/>
  <c r="VF129" i="1"/>
  <c r="VE129" i="1"/>
  <c r="VD129" i="1"/>
  <c r="VC129" i="1"/>
  <c r="VB129" i="1"/>
  <c r="VA129" i="1"/>
  <c r="UZ129" i="1"/>
  <c r="UY129" i="1"/>
  <c r="UX129" i="1"/>
  <c r="UW129" i="1"/>
  <c r="UV129" i="1"/>
  <c r="UU129" i="1"/>
  <c r="US129" i="1"/>
  <c r="UR129" i="1"/>
  <c r="UQ129" i="1"/>
  <c r="UN129" i="1"/>
  <c r="UM129" i="1"/>
  <c r="UL129" i="1"/>
  <c r="UK129" i="1"/>
  <c r="UJ129" i="1"/>
  <c r="UI129" i="1"/>
  <c r="UF129" i="1"/>
  <c r="UD129" i="1"/>
  <c r="UB129" i="1"/>
  <c r="UA129" i="1"/>
  <c r="TZ129" i="1"/>
  <c r="TY129" i="1"/>
  <c r="TX129" i="1"/>
  <c r="TW129" i="1"/>
  <c r="TU129" i="1"/>
  <c r="TS129" i="1"/>
  <c r="TR129" i="1"/>
  <c r="TQ129" i="1"/>
  <c r="TP129" i="1"/>
  <c r="TO129" i="1"/>
  <c r="TN129" i="1"/>
  <c r="TM129" i="1"/>
  <c r="TL129" i="1"/>
  <c r="TK129" i="1"/>
  <c r="TI129" i="1"/>
  <c r="TH129" i="1"/>
  <c r="TG129" i="1"/>
  <c r="TF129" i="1"/>
  <c r="TE129" i="1"/>
  <c r="TC129" i="1"/>
  <c r="TB129" i="1"/>
  <c r="TA129" i="1"/>
  <c r="SY129" i="1"/>
  <c r="SX129" i="1"/>
  <c r="SW129" i="1"/>
  <c r="SU129" i="1"/>
  <c r="ST129" i="1"/>
  <c r="SS129" i="1"/>
  <c r="SR129" i="1"/>
  <c r="SP129" i="1"/>
  <c r="SO129" i="1"/>
  <c r="SM129" i="1"/>
  <c r="SL129" i="1"/>
  <c r="SK129" i="1"/>
  <c r="SJ129" i="1"/>
  <c r="SI129" i="1"/>
  <c r="SH129" i="1"/>
  <c r="SG129" i="1"/>
  <c r="SF129" i="1"/>
  <c r="SE129" i="1"/>
  <c r="SD129" i="1"/>
  <c r="SB129" i="1"/>
  <c r="SA129" i="1"/>
  <c r="RZ129" i="1"/>
  <c r="RY129" i="1"/>
  <c r="RX129" i="1"/>
  <c r="RV129" i="1"/>
  <c r="RS129" i="1"/>
  <c r="RR129" i="1"/>
  <c r="RQ129" i="1"/>
  <c r="RO129" i="1"/>
  <c r="RN129" i="1"/>
  <c r="RM129" i="1"/>
  <c r="RL129" i="1"/>
  <c r="RK129" i="1"/>
  <c r="RH129" i="1"/>
  <c r="RG129" i="1"/>
  <c r="RF129" i="1"/>
  <c r="RE129" i="1"/>
  <c r="RB129" i="1"/>
  <c r="RA129" i="1"/>
  <c r="QZ129" i="1"/>
  <c r="QY129" i="1"/>
  <c r="QX129" i="1"/>
  <c r="QW129" i="1"/>
  <c r="QV129" i="1"/>
  <c r="QU129" i="1"/>
  <c r="QT129" i="1"/>
  <c r="QS129" i="1"/>
  <c r="QQ129" i="1"/>
  <c r="QO129" i="1"/>
  <c r="QL129" i="1"/>
  <c r="QK129" i="1"/>
  <c r="QJ129" i="1"/>
  <c r="QI129" i="1"/>
  <c r="QH129" i="1"/>
  <c r="QF129" i="1"/>
  <c r="QE129" i="1"/>
  <c r="QD129" i="1"/>
  <c r="QC129" i="1"/>
  <c r="QB129" i="1"/>
  <c r="QA129" i="1"/>
  <c r="PZ129" i="1"/>
  <c r="PY129" i="1"/>
  <c r="PX129" i="1"/>
  <c r="PU129" i="1"/>
  <c r="PT129" i="1"/>
  <c r="PS129" i="1"/>
  <c r="PQ129" i="1"/>
  <c r="PP129" i="1"/>
  <c r="PO129" i="1"/>
  <c r="PN129" i="1"/>
  <c r="PM129" i="1"/>
  <c r="PK129" i="1"/>
  <c r="PJ129" i="1"/>
  <c r="PI129" i="1"/>
  <c r="PH129" i="1"/>
  <c r="PG129" i="1"/>
  <c r="PF129" i="1"/>
  <c r="PE129" i="1"/>
  <c r="PD129" i="1"/>
  <c r="PC129" i="1"/>
  <c r="PB129" i="1"/>
  <c r="OZ129" i="1"/>
  <c r="OY129" i="1"/>
  <c r="OX129" i="1"/>
  <c r="OW129" i="1"/>
  <c r="OV129" i="1"/>
  <c r="OU129" i="1"/>
  <c r="OT129" i="1"/>
  <c r="OR129" i="1"/>
  <c r="OQ129" i="1"/>
  <c r="OP129" i="1"/>
  <c r="OO129" i="1"/>
  <c r="ON129" i="1"/>
  <c r="OM129" i="1"/>
  <c r="OL129" i="1"/>
  <c r="OK129" i="1"/>
  <c r="OJ129" i="1"/>
  <c r="OI129" i="1"/>
  <c r="OH129" i="1"/>
  <c r="OG129" i="1"/>
  <c r="OF129" i="1"/>
  <c r="OE129" i="1"/>
  <c r="OD129" i="1"/>
  <c r="OC129" i="1"/>
  <c r="OB129" i="1"/>
  <c r="OA129" i="1"/>
  <c r="NZ129" i="1"/>
  <c r="NV129" i="1"/>
  <c r="NU129" i="1"/>
  <c r="NT129" i="1"/>
  <c r="NR129" i="1"/>
  <c r="NQ129" i="1"/>
  <c r="NP129" i="1"/>
  <c r="NO129" i="1"/>
  <c r="NM129" i="1"/>
  <c r="NL129" i="1"/>
  <c r="NK129" i="1"/>
  <c r="NJ129" i="1"/>
  <c r="NI129" i="1"/>
  <c r="NH129" i="1"/>
  <c r="NG129" i="1"/>
  <c r="NF129" i="1"/>
  <c r="NE129" i="1"/>
  <c r="ND129" i="1"/>
  <c r="NC129" i="1"/>
  <c r="NB129" i="1"/>
  <c r="MZ129" i="1"/>
  <c r="MX129" i="1"/>
  <c r="MW129" i="1"/>
  <c r="MV129" i="1"/>
  <c r="MU129" i="1"/>
  <c r="MS129" i="1"/>
  <c r="MR129" i="1"/>
  <c r="MQ129" i="1"/>
  <c r="MP129" i="1"/>
  <c r="MO129" i="1"/>
  <c r="MN129" i="1"/>
  <c r="MM129" i="1"/>
  <c r="ML129" i="1"/>
  <c r="MK129" i="1"/>
  <c r="MJ129" i="1"/>
  <c r="MI129" i="1"/>
  <c r="MH129" i="1"/>
  <c r="MG129" i="1"/>
  <c r="MD129" i="1"/>
  <c r="MB129" i="1"/>
  <c r="MA129" i="1"/>
  <c r="LZ129" i="1"/>
  <c r="LY129" i="1"/>
  <c r="LX129" i="1"/>
  <c r="LW129" i="1"/>
  <c r="LV129" i="1"/>
  <c r="I129" i="1"/>
  <c r="H129" i="1"/>
  <c r="G129" i="1"/>
  <c r="F129" i="1"/>
  <c r="E129" i="1"/>
  <c r="D129" i="1"/>
  <c r="ASD128" i="1"/>
  <c r="ASC128" i="1"/>
  <c r="ASB128" i="1"/>
  <c r="ASA128" i="1"/>
  <c r="ARZ128" i="1"/>
  <c r="ARY128" i="1"/>
  <c r="ARX128" i="1"/>
  <c r="ARW128" i="1"/>
  <c r="ARV128" i="1"/>
  <c r="ARU128" i="1"/>
  <c r="ART128" i="1"/>
  <c r="ARS128" i="1"/>
  <c r="ARR128" i="1"/>
  <c r="ARQ128" i="1"/>
  <c r="ARP128" i="1"/>
  <c r="ARO128" i="1"/>
  <c r="ARN128" i="1"/>
  <c r="ARM128" i="1"/>
  <c r="ARL128" i="1"/>
  <c r="ARK128" i="1"/>
  <c r="ARJ128" i="1"/>
  <c r="ARI128" i="1"/>
  <c r="ARH128" i="1"/>
  <c r="ARG128" i="1"/>
  <c r="ARF128" i="1"/>
  <c r="ARE128" i="1"/>
  <c r="ARD128" i="1"/>
  <c r="ARC128" i="1"/>
  <c r="ARB128" i="1"/>
  <c r="ARA128" i="1"/>
  <c r="AQZ128" i="1"/>
  <c r="AQY128" i="1"/>
  <c r="AQX128" i="1"/>
  <c r="AQW128" i="1"/>
  <c r="AQV128" i="1"/>
  <c r="AQU128" i="1"/>
  <c r="AQT128" i="1"/>
  <c r="AQS128" i="1"/>
  <c r="AQR128" i="1"/>
  <c r="AQQ128" i="1"/>
  <c r="AQP128" i="1"/>
  <c r="AQO128" i="1"/>
  <c r="AQN128" i="1"/>
  <c r="AQM128" i="1"/>
  <c r="AQL128" i="1"/>
  <c r="AQK128" i="1"/>
  <c r="AQJ128" i="1"/>
  <c r="AQI128" i="1"/>
  <c r="AQH128" i="1"/>
  <c r="AQG128" i="1"/>
  <c r="AQF128" i="1"/>
  <c r="AQE128" i="1"/>
  <c r="AQD128" i="1"/>
  <c r="AQC128" i="1"/>
  <c r="AQB128" i="1"/>
  <c r="AQA128" i="1"/>
  <c r="APZ128" i="1"/>
  <c r="APY128" i="1"/>
  <c r="APX128" i="1"/>
  <c r="APW128" i="1"/>
  <c r="APV128" i="1"/>
  <c r="APS128" i="1"/>
  <c r="APR128" i="1"/>
  <c r="APQ128" i="1"/>
  <c r="APP128" i="1"/>
  <c r="APO128" i="1"/>
  <c r="APM128" i="1"/>
  <c r="APL128" i="1"/>
  <c r="APK128" i="1"/>
  <c r="APJ128" i="1"/>
  <c r="API128" i="1"/>
  <c r="APH128" i="1"/>
  <c r="APG128" i="1"/>
  <c r="APF128" i="1"/>
  <c r="APE128" i="1"/>
  <c r="APD128" i="1"/>
  <c r="APC128" i="1"/>
  <c r="APB128" i="1"/>
  <c r="APA128" i="1"/>
  <c r="AOZ128" i="1"/>
  <c r="AOY128" i="1"/>
  <c r="AOX128" i="1"/>
  <c r="AOW128" i="1"/>
  <c r="AOV128" i="1"/>
  <c r="AOU128" i="1"/>
  <c r="AOT128" i="1"/>
  <c r="AOS128" i="1"/>
  <c r="AOR128" i="1"/>
  <c r="AOQ128" i="1"/>
  <c r="AOP128" i="1"/>
  <c r="AOO128" i="1"/>
  <c r="AON128" i="1"/>
  <c r="AOL128" i="1"/>
  <c r="AOK128" i="1"/>
  <c r="AOJ128" i="1"/>
  <c r="AOI128" i="1"/>
  <c r="AOH128" i="1"/>
  <c r="AOG128" i="1"/>
  <c r="AOF128" i="1"/>
  <c r="AOE128" i="1"/>
  <c r="AOD128" i="1"/>
  <c r="AOC128" i="1"/>
  <c r="AOB128" i="1"/>
  <c r="AOA128" i="1"/>
  <c r="ANZ128" i="1"/>
  <c r="ANY128" i="1"/>
  <c r="ANX128" i="1"/>
  <c r="ANW128" i="1"/>
  <c r="ANV128" i="1"/>
  <c r="ANS128" i="1"/>
  <c r="ANR128" i="1"/>
  <c r="ANQ128" i="1"/>
  <c r="ANP128" i="1"/>
  <c r="ANO128" i="1"/>
  <c r="ANN128" i="1"/>
  <c r="ANM128" i="1"/>
  <c r="ANL128" i="1"/>
  <c r="ANK128" i="1"/>
  <c r="ANJ128" i="1"/>
  <c r="ANI128" i="1"/>
  <c r="ANH128" i="1"/>
  <c r="ANG128" i="1"/>
  <c r="ANF128" i="1"/>
  <c r="ANE128" i="1"/>
  <c r="AND128" i="1"/>
  <c r="ANC128" i="1"/>
  <c r="ANB128" i="1"/>
  <c r="AMZ128" i="1"/>
  <c r="AMY128" i="1"/>
  <c r="AMX128" i="1"/>
  <c r="AMW128" i="1"/>
  <c r="AMV128" i="1"/>
  <c r="AMU128" i="1"/>
  <c r="AMT128" i="1"/>
  <c r="AMS128" i="1"/>
  <c r="AMR128" i="1"/>
  <c r="AMQ128" i="1"/>
  <c r="AMP128" i="1"/>
  <c r="AMO128" i="1"/>
  <c r="AMN128" i="1"/>
  <c r="AMM128" i="1"/>
  <c r="AML128" i="1"/>
  <c r="AMK128" i="1"/>
  <c r="AMJ128" i="1"/>
  <c r="AMI128" i="1"/>
  <c r="AMH128" i="1"/>
  <c r="AMG128" i="1"/>
  <c r="AMF128" i="1"/>
  <c r="AME128" i="1"/>
  <c r="AMD128" i="1"/>
  <c r="AMC128" i="1"/>
  <c r="AMB128" i="1"/>
  <c r="AMA128" i="1"/>
  <c r="ALY128" i="1"/>
  <c r="ALX128" i="1"/>
  <c r="ALW128" i="1"/>
  <c r="ALV128" i="1"/>
  <c r="ALU128" i="1"/>
  <c r="ALT128" i="1"/>
  <c r="ALS128" i="1"/>
  <c r="ALR128" i="1"/>
  <c r="ALQ128" i="1"/>
  <c r="ALP128" i="1"/>
  <c r="ALO128" i="1"/>
  <c r="ALN128" i="1"/>
  <c r="ALM128" i="1"/>
  <c r="ALL128" i="1"/>
  <c r="ALK128" i="1"/>
  <c r="ALJ128" i="1"/>
  <c r="ALI128" i="1"/>
  <c r="ALH128" i="1"/>
  <c r="ALG128" i="1"/>
  <c r="ALF128" i="1"/>
  <c r="ALE128" i="1"/>
  <c r="ALD128" i="1"/>
  <c r="ALC128" i="1"/>
  <c r="ALB128" i="1"/>
  <c r="ALA128" i="1"/>
  <c r="AKZ128" i="1"/>
  <c r="AKY128" i="1"/>
  <c r="AKX128" i="1"/>
  <c r="AKW128" i="1"/>
  <c r="AKV128" i="1"/>
  <c r="AKU128" i="1"/>
  <c r="AKT128" i="1"/>
  <c r="AKS128" i="1"/>
  <c r="AKR128" i="1"/>
  <c r="AKQ128" i="1"/>
  <c r="AKP128" i="1"/>
  <c r="AKO128" i="1"/>
  <c r="AKN128" i="1"/>
  <c r="AKM128" i="1"/>
  <c r="AKL128" i="1"/>
  <c r="AKK128" i="1"/>
  <c r="AKJ128" i="1"/>
  <c r="AKI128" i="1"/>
  <c r="AKH128" i="1"/>
  <c r="AKG128" i="1"/>
  <c r="AKF128" i="1"/>
  <c r="AKE128" i="1"/>
  <c r="AKD128" i="1"/>
  <c r="AKC128" i="1"/>
  <c r="AKB128" i="1"/>
  <c r="AKA128" i="1"/>
  <c r="AJZ128" i="1"/>
  <c r="AJY128" i="1"/>
  <c r="AJX128" i="1"/>
  <c r="AJW128" i="1"/>
  <c r="AJV128" i="1"/>
  <c r="AJT128" i="1"/>
  <c r="AJS128" i="1"/>
  <c r="AJR128" i="1"/>
  <c r="AJQ128" i="1"/>
  <c r="AJP128" i="1"/>
  <c r="AJO128" i="1"/>
  <c r="AJN128" i="1"/>
  <c r="AJM128" i="1"/>
  <c r="AJL128" i="1"/>
  <c r="AJK128" i="1"/>
  <c r="AJJ128" i="1"/>
  <c r="AJI128" i="1"/>
  <c r="AJH128" i="1"/>
  <c r="AJG128" i="1"/>
  <c r="AJF128" i="1"/>
  <c r="AJE128" i="1"/>
  <c r="AJD128" i="1"/>
  <c r="AJC128" i="1"/>
  <c r="AJB128" i="1"/>
  <c r="AJA128" i="1"/>
  <c r="AIZ128" i="1"/>
  <c r="AIY128" i="1"/>
  <c r="AIX128" i="1"/>
  <c r="AIW128" i="1"/>
  <c r="AIV128" i="1"/>
  <c r="AIU128" i="1"/>
  <c r="AIT128" i="1"/>
  <c r="AIS128" i="1"/>
  <c r="AIR128" i="1"/>
  <c r="AIQ128" i="1"/>
  <c r="AIP128" i="1"/>
  <c r="AIO128" i="1"/>
  <c r="AIN128" i="1"/>
  <c r="AIM128" i="1"/>
  <c r="AIL128" i="1"/>
  <c r="AIK128" i="1"/>
  <c r="AIJ128" i="1"/>
  <c r="AII128" i="1"/>
  <c r="AIH128" i="1"/>
  <c r="AIG128" i="1"/>
  <c r="AIF128" i="1"/>
  <c r="AIE128" i="1"/>
  <c r="AID128" i="1"/>
  <c r="AIC128" i="1"/>
  <c r="AIB128" i="1"/>
  <c r="AIA128" i="1"/>
  <c r="AHY128" i="1"/>
  <c r="AHX128" i="1"/>
  <c r="AHW128" i="1"/>
  <c r="AHV128" i="1"/>
  <c r="AHU128" i="1"/>
  <c r="AHT128" i="1"/>
  <c r="AHS128" i="1"/>
  <c r="AHR128" i="1"/>
  <c r="AHQ128" i="1"/>
  <c r="AHP128" i="1"/>
  <c r="AHO128" i="1"/>
  <c r="AHN128" i="1"/>
  <c r="AHM128" i="1"/>
  <c r="AHK128" i="1"/>
  <c r="AHJ128" i="1"/>
  <c r="AHG128" i="1"/>
  <c r="AHF128" i="1"/>
  <c r="AHD128" i="1"/>
  <c r="AHC128" i="1"/>
  <c r="AHB128" i="1"/>
  <c r="AHA128" i="1"/>
  <c r="AGX128" i="1"/>
  <c r="AGW128" i="1"/>
  <c r="AGV128" i="1"/>
  <c r="AGT128" i="1"/>
  <c r="AGS128" i="1"/>
  <c r="AGR128" i="1"/>
  <c r="AGQ128" i="1"/>
  <c r="AGP128" i="1"/>
  <c r="AGO128" i="1"/>
  <c r="AGN128" i="1"/>
  <c r="AGM128" i="1"/>
  <c r="AGL128" i="1"/>
  <c r="AGK128" i="1"/>
  <c r="AGJ128" i="1"/>
  <c r="AGI128" i="1"/>
  <c r="AGH128" i="1"/>
  <c r="AGG128" i="1"/>
  <c r="AGF128" i="1"/>
  <c r="AGE128" i="1"/>
  <c r="AGD128" i="1"/>
  <c r="AGC128" i="1"/>
  <c r="AGB128" i="1"/>
  <c r="AFZ128" i="1"/>
  <c r="AFY128" i="1"/>
  <c r="AFX128" i="1"/>
  <c r="AFW128" i="1"/>
  <c r="AFV128" i="1"/>
  <c r="AFU128" i="1"/>
  <c r="AFT128" i="1"/>
  <c r="AFS128" i="1"/>
  <c r="AFR128" i="1"/>
  <c r="AFP128" i="1"/>
  <c r="AFO128" i="1"/>
  <c r="AFN128" i="1"/>
  <c r="AFM128" i="1"/>
  <c r="AFL128" i="1"/>
  <c r="AFI128" i="1"/>
  <c r="AFH128" i="1"/>
  <c r="AFG128" i="1"/>
  <c r="AFF128" i="1"/>
  <c r="AFE128" i="1"/>
  <c r="AFD128" i="1"/>
  <c r="AFC128" i="1"/>
  <c r="AFB128" i="1"/>
  <c r="AFA128" i="1"/>
  <c r="AEZ128" i="1"/>
  <c r="AEV128" i="1"/>
  <c r="AEU128" i="1"/>
  <c r="AET128" i="1"/>
  <c r="AER128" i="1"/>
  <c r="AEQ128" i="1"/>
  <c r="AEP128" i="1"/>
  <c r="AEO128" i="1"/>
  <c r="AEN128" i="1"/>
  <c r="AEM128" i="1"/>
  <c r="AEL128" i="1"/>
  <c r="AEK128" i="1"/>
  <c r="AEJ128" i="1"/>
  <c r="AEI128" i="1"/>
  <c r="AEH128" i="1"/>
  <c r="AEG128" i="1"/>
  <c r="AEE128" i="1"/>
  <c r="AEC128" i="1"/>
  <c r="AEB128" i="1"/>
  <c r="AEA128" i="1"/>
  <c r="ADZ128" i="1"/>
  <c r="ADY128" i="1"/>
  <c r="ADX128" i="1"/>
  <c r="ADV128" i="1"/>
  <c r="ADU128" i="1"/>
  <c r="ADS128" i="1"/>
  <c r="ADP128" i="1"/>
  <c r="ADO128" i="1"/>
  <c r="ADM128" i="1"/>
  <c r="ADL128" i="1"/>
  <c r="ADK128" i="1"/>
  <c r="ADJ128" i="1"/>
  <c r="ADI128" i="1"/>
  <c r="ADG128" i="1"/>
  <c r="ADF128" i="1"/>
  <c r="ADE128" i="1"/>
  <c r="ADD128" i="1"/>
  <c r="ADC128" i="1"/>
  <c r="ADB128" i="1"/>
  <c r="ADA128" i="1"/>
  <c r="ACZ128" i="1"/>
  <c r="ACU128" i="1"/>
  <c r="ACT128" i="1"/>
  <c r="ACS128" i="1"/>
  <c r="ACR128" i="1"/>
  <c r="ACQ128" i="1"/>
  <c r="ACP128" i="1"/>
  <c r="ACO128" i="1"/>
  <c r="ACN128" i="1"/>
  <c r="ACM128" i="1"/>
  <c r="ACL128" i="1"/>
  <c r="ACK128" i="1"/>
  <c r="ACJ128" i="1"/>
  <c r="ACI128" i="1"/>
  <c r="ACH128" i="1"/>
  <c r="ACG128" i="1"/>
  <c r="ACF128" i="1"/>
  <c r="ACE128" i="1"/>
  <c r="ACD128" i="1"/>
  <c r="ACC128" i="1"/>
  <c r="ACB128" i="1"/>
  <c r="ABZ128" i="1"/>
  <c r="ABY128" i="1"/>
  <c r="ABX128" i="1"/>
  <c r="ABW128" i="1"/>
  <c r="ABV128" i="1"/>
  <c r="ABU128" i="1"/>
  <c r="ABT128" i="1"/>
  <c r="ABS128" i="1"/>
  <c r="ABQ128" i="1"/>
  <c r="ABP128" i="1"/>
  <c r="ABO128" i="1"/>
  <c r="ABN128" i="1"/>
  <c r="ABM128" i="1"/>
  <c r="ABL128" i="1"/>
  <c r="ABK128" i="1"/>
  <c r="ABJ128" i="1"/>
  <c r="ABI128" i="1"/>
  <c r="ABH128" i="1"/>
  <c r="ABG128" i="1"/>
  <c r="ABE128" i="1"/>
  <c r="ABD128" i="1"/>
  <c r="ABC128" i="1"/>
  <c r="ABB128" i="1"/>
  <c r="ABA128" i="1"/>
  <c r="AAZ128" i="1"/>
  <c r="AAY128" i="1"/>
  <c r="AAX128" i="1"/>
  <c r="AAW128" i="1"/>
  <c r="AAV128" i="1"/>
  <c r="AAU128" i="1"/>
  <c r="AAT128" i="1"/>
  <c r="AAS128" i="1"/>
  <c r="AAR128" i="1"/>
  <c r="AAQ128" i="1"/>
  <c r="AAP128" i="1"/>
  <c r="AAO128" i="1"/>
  <c r="AAL128" i="1"/>
  <c r="AAK128" i="1"/>
  <c r="AAJ128" i="1"/>
  <c r="AAI128" i="1"/>
  <c r="AAH128" i="1"/>
  <c r="AAF128" i="1"/>
  <c r="AAE128" i="1"/>
  <c r="AAD128" i="1"/>
  <c r="AAC128" i="1"/>
  <c r="AAB128" i="1"/>
  <c r="AAA128" i="1"/>
  <c r="ZZ128" i="1"/>
  <c r="ZY128" i="1"/>
  <c r="ZX128" i="1"/>
  <c r="ZW128" i="1"/>
  <c r="ZV128" i="1"/>
  <c r="ZS128" i="1"/>
  <c r="ZP128" i="1"/>
  <c r="ZO128" i="1"/>
  <c r="ZJ128" i="1"/>
  <c r="ZI128" i="1"/>
  <c r="ZH128" i="1"/>
  <c r="ZG128" i="1"/>
  <c r="ZF128" i="1"/>
  <c r="ZE128" i="1"/>
  <c r="ZD128" i="1"/>
  <c r="ZC128" i="1"/>
  <c r="ZB128" i="1"/>
  <c r="ZA128" i="1"/>
  <c r="YZ128" i="1"/>
  <c r="YY128" i="1"/>
  <c r="YX128" i="1"/>
  <c r="YW128" i="1"/>
  <c r="YU128" i="1"/>
  <c r="YT128" i="1"/>
  <c r="YR128" i="1"/>
  <c r="YQ128" i="1"/>
  <c r="YP128" i="1"/>
  <c r="YO128" i="1"/>
  <c r="YN128" i="1"/>
  <c r="YM128" i="1"/>
  <c r="YL128" i="1"/>
  <c r="YK128" i="1"/>
  <c r="YJ128" i="1"/>
  <c r="XZ128" i="1"/>
  <c r="XY128" i="1"/>
  <c r="XX128" i="1"/>
  <c r="XW128" i="1"/>
  <c r="XU128" i="1"/>
  <c r="XT128" i="1"/>
  <c r="XS128" i="1"/>
  <c r="XR128" i="1"/>
  <c r="XQ128" i="1"/>
  <c r="XP128" i="1"/>
  <c r="XO128" i="1"/>
  <c r="XN128" i="1"/>
  <c r="XM128" i="1"/>
  <c r="XL128" i="1"/>
  <c r="XK128" i="1"/>
  <c r="XJ128" i="1"/>
  <c r="XI128" i="1"/>
  <c r="XH128" i="1"/>
  <c r="XG128" i="1"/>
  <c r="XE128" i="1"/>
  <c r="XD128" i="1"/>
  <c r="XB128" i="1"/>
  <c r="XA128" i="1"/>
  <c r="WY128" i="1"/>
  <c r="WX128" i="1"/>
  <c r="WW128" i="1"/>
  <c r="WV128" i="1"/>
  <c r="WU128" i="1"/>
  <c r="WT128" i="1"/>
  <c r="WQ128" i="1"/>
  <c r="WO128" i="1"/>
  <c r="WN128" i="1"/>
  <c r="WM128" i="1"/>
  <c r="WL128" i="1"/>
  <c r="WK128" i="1"/>
  <c r="WJ128" i="1"/>
  <c r="WI128" i="1"/>
  <c r="WH128" i="1"/>
  <c r="WF128" i="1"/>
  <c r="WE128" i="1"/>
  <c r="WD128" i="1"/>
  <c r="WC128" i="1"/>
  <c r="WB128" i="1"/>
  <c r="WA128" i="1"/>
  <c r="VY128" i="1"/>
  <c r="VV128" i="1"/>
  <c r="VU128" i="1"/>
  <c r="VT128" i="1"/>
  <c r="VS128" i="1"/>
  <c r="VR128" i="1"/>
  <c r="VP128" i="1"/>
  <c r="VN128" i="1"/>
  <c r="VM128" i="1"/>
  <c r="VK128" i="1"/>
  <c r="VJ128" i="1"/>
  <c r="VI128" i="1"/>
  <c r="VH128" i="1"/>
  <c r="VF128" i="1"/>
  <c r="VE128" i="1"/>
  <c r="VD128" i="1"/>
  <c r="VC128" i="1"/>
  <c r="VB128" i="1"/>
  <c r="VA128" i="1"/>
  <c r="UZ128" i="1"/>
  <c r="UY128" i="1"/>
  <c r="UX128" i="1"/>
  <c r="UW128" i="1"/>
  <c r="UV128" i="1"/>
  <c r="UU128" i="1"/>
  <c r="US128" i="1"/>
  <c r="UR128" i="1"/>
  <c r="UQ128" i="1"/>
  <c r="UN128" i="1"/>
  <c r="UM128" i="1"/>
  <c r="UL128" i="1"/>
  <c r="UK128" i="1"/>
  <c r="UJ128" i="1"/>
  <c r="UI128" i="1"/>
  <c r="UF128" i="1"/>
  <c r="UD128" i="1"/>
  <c r="UB128" i="1"/>
  <c r="UA128" i="1"/>
  <c r="TZ128" i="1"/>
  <c r="TY128" i="1"/>
  <c r="TX128" i="1"/>
  <c r="TW128" i="1"/>
  <c r="TU128" i="1"/>
  <c r="TS128" i="1"/>
  <c r="TR128" i="1"/>
  <c r="TQ128" i="1"/>
  <c r="TP128" i="1"/>
  <c r="TO128" i="1"/>
  <c r="TN128" i="1"/>
  <c r="TM128" i="1"/>
  <c r="TL128" i="1"/>
  <c r="TK128" i="1"/>
  <c r="TI128" i="1"/>
  <c r="TH128" i="1"/>
  <c r="TG128" i="1"/>
  <c r="TF128" i="1"/>
  <c r="TE128" i="1"/>
  <c r="TC128" i="1"/>
  <c r="TB128" i="1"/>
  <c r="TA128" i="1"/>
  <c r="SY128" i="1"/>
  <c r="SX128" i="1"/>
  <c r="SW128" i="1"/>
  <c r="SU128" i="1"/>
  <c r="ST128" i="1"/>
  <c r="SS128" i="1"/>
  <c r="SR128" i="1"/>
  <c r="SP128" i="1"/>
  <c r="SO128" i="1"/>
  <c r="SM128" i="1"/>
  <c r="SL128" i="1"/>
  <c r="SK128" i="1"/>
  <c r="SJ128" i="1"/>
  <c r="SI128" i="1"/>
  <c r="SH128" i="1"/>
  <c r="SG128" i="1"/>
  <c r="SF128" i="1"/>
  <c r="SE128" i="1"/>
  <c r="SD128" i="1"/>
  <c r="SB128" i="1"/>
  <c r="SA128" i="1"/>
  <c r="RZ128" i="1"/>
  <c r="RY128" i="1"/>
  <c r="RX128" i="1"/>
  <c r="RV128" i="1"/>
  <c r="RS128" i="1"/>
  <c r="RR128" i="1"/>
  <c r="RQ128" i="1"/>
  <c r="RO128" i="1"/>
  <c r="RN128" i="1"/>
  <c r="RM128" i="1"/>
  <c r="RL128" i="1"/>
  <c r="RK128" i="1"/>
  <c r="RH128" i="1"/>
  <c r="RG128" i="1"/>
  <c r="RF128" i="1"/>
  <c r="RE128" i="1"/>
  <c r="RB128" i="1"/>
  <c r="RA128" i="1"/>
  <c r="QZ128" i="1"/>
  <c r="QY128" i="1"/>
  <c r="QX128" i="1"/>
  <c r="QW128" i="1"/>
  <c r="QV128" i="1"/>
  <c r="QU128" i="1"/>
  <c r="QT128" i="1"/>
  <c r="QS128" i="1"/>
  <c r="QQ128" i="1"/>
  <c r="QO128" i="1"/>
  <c r="QL128" i="1"/>
  <c r="QK128" i="1"/>
  <c r="QJ128" i="1"/>
  <c r="QI128" i="1"/>
  <c r="QH128" i="1"/>
  <c r="QF128" i="1"/>
  <c r="QE128" i="1"/>
  <c r="QD128" i="1"/>
  <c r="QC128" i="1"/>
  <c r="QB128" i="1"/>
  <c r="QA128" i="1"/>
  <c r="PZ128" i="1"/>
  <c r="PY128" i="1"/>
  <c r="PX128" i="1"/>
  <c r="PU128" i="1"/>
  <c r="PT128" i="1"/>
  <c r="PS128" i="1"/>
  <c r="PQ128" i="1"/>
  <c r="PP128" i="1"/>
  <c r="PO128" i="1"/>
  <c r="PN128" i="1"/>
  <c r="PM128" i="1"/>
  <c r="PK128" i="1"/>
  <c r="PJ128" i="1"/>
  <c r="PI128" i="1"/>
  <c r="PH128" i="1"/>
  <c r="PG128" i="1"/>
  <c r="PF128" i="1"/>
  <c r="PE128" i="1"/>
  <c r="PD128" i="1"/>
  <c r="PC128" i="1"/>
  <c r="PB128" i="1"/>
  <c r="OZ128" i="1"/>
  <c r="OY128" i="1"/>
  <c r="OX128" i="1"/>
  <c r="OW128" i="1"/>
  <c r="OV128" i="1"/>
  <c r="OU128" i="1"/>
  <c r="OT128" i="1"/>
  <c r="OR128" i="1"/>
  <c r="OQ128" i="1"/>
  <c r="OP128" i="1"/>
  <c r="OO128" i="1"/>
  <c r="ON128" i="1"/>
  <c r="OM128" i="1"/>
  <c r="OL128" i="1"/>
  <c r="OK128" i="1"/>
  <c r="OJ128" i="1"/>
  <c r="OI128" i="1"/>
  <c r="OH128" i="1"/>
  <c r="OG128" i="1"/>
  <c r="OF128" i="1"/>
  <c r="OE128" i="1"/>
  <c r="OD128" i="1"/>
  <c r="OC128" i="1"/>
  <c r="OB128" i="1"/>
  <c r="OA128" i="1"/>
  <c r="NZ128" i="1"/>
  <c r="NV128" i="1"/>
  <c r="NU128" i="1"/>
  <c r="NT128" i="1"/>
  <c r="NR128" i="1"/>
  <c r="NQ128" i="1"/>
  <c r="NP128" i="1"/>
  <c r="NO128" i="1"/>
  <c r="NM128" i="1"/>
  <c r="NL128" i="1"/>
  <c r="NK128" i="1"/>
  <c r="NJ128" i="1"/>
  <c r="NI128" i="1"/>
  <c r="NH128" i="1"/>
  <c r="NG128" i="1"/>
  <c r="NF128" i="1"/>
  <c r="NE128" i="1"/>
  <c r="ND128" i="1"/>
  <c r="NC128" i="1"/>
  <c r="NB128" i="1"/>
  <c r="MZ128" i="1"/>
  <c r="MX128" i="1"/>
  <c r="MW128" i="1"/>
  <c r="MV128" i="1"/>
  <c r="MU128" i="1"/>
  <c r="MS128" i="1"/>
  <c r="MR128" i="1"/>
  <c r="MQ128" i="1"/>
  <c r="MP128" i="1"/>
  <c r="MO128" i="1"/>
  <c r="MN128" i="1"/>
  <c r="MM128" i="1"/>
  <c r="ML128" i="1"/>
  <c r="MK128" i="1"/>
  <c r="MJ128" i="1"/>
  <c r="MI128" i="1"/>
  <c r="MH128" i="1"/>
  <c r="MG128" i="1"/>
  <c r="MD128" i="1"/>
  <c r="MB128" i="1"/>
  <c r="MA128" i="1"/>
  <c r="LZ128" i="1"/>
  <c r="LY128" i="1"/>
  <c r="LX128" i="1"/>
  <c r="LW128" i="1"/>
  <c r="LV128" i="1"/>
  <c r="I128" i="1"/>
  <c r="H128" i="1"/>
  <c r="G128" i="1"/>
  <c r="F128" i="1"/>
  <c r="E128" i="1"/>
  <c r="D128" i="1"/>
  <c r="ASD127" i="1"/>
  <c r="ASC127" i="1"/>
  <c r="ASB127" i="1"/>
  <c r="ASA127" i="1"/>
  <c r="ARZ127" i="1"/>
  <c r="ARY127" i="1"/>
  <c r="ARX127" i="1"/>
  <c r="ARW127" i="1"/>
  <c r="ARV127" i="1"/>
  <c r="ARU127" i="1"/>
  <c r="ART127" i="1"/>
  <c r="ARS127" i="1"/>
  <c r="ARR127" i="1"/>
  <c r="ARQ127" i="1"/>
  <c r="ARP127" i="1"/>
  <c r="ARO127" i="1"/>
  <c r="ARN127" i="1"/>
  <c r="ARM127" i="1"/>
  <c r="ARL127" i="1"/>
  <c r="ARK127" i="1"/>
  <c r="ARJ127" i="1"/>
  <c r="ARI127" i="1"/>
  <c r="ARH127" i="1"/>
  <c r="ARG127" i="1"/>
  <c r="ARF127" i="1"/>
  <c r="ARE127" i="1"/>
  <c r="ARD127" i="1"/>
  <c r="ARC127" i="1"/>
  <c r="ARB127" i="1"/>
  <c r="ARA127" i="1"/>
  <c r="AQZ127" i="1"/>
  <c r="AQY127" i="1"/>
  <c r="AQX127" i="1"/>
  <c r="AQW127" i="1"/>
  <c r="AQV127" i="1"/>
  <c r="AQU127" i="1"/>
  <c r="AQT127" i="1"/>
  <c r="AQS127" i="1"/>
  <c r="AQR127" i="1"/>
  <c r="AQQ127" i="1"/>
  <c r="AQP127" i="1"/>
  <c r="AQO127" i="1"/>
  <c r="AQN127" i="1"/>
  <c r="AQM127" i="1"/>
  <c r="AQL127" i="1"/>
  <c r="AQK127" i="1"/>
  <c r="AQJ127" i="1"/>
  <c r="AQI127" i="1"/>
  <c r="AQH127" i="1"/>
  <c r="AQG127" i="1"/>
  <c r="AQF127" i="1"/>
  <c r="AQE127" i="1"/>
  <c r="AQD127" i="1"/>
  <c r="AQC127" i="1"/>
  <c r="AQB127" i="1"/>
  <c r="AQA127" i="1"/>
  <c r="APZ127" i="1"/>
  <c r="APY127" i="1"/>
  <c r="APX127" i="1"/>
  <c r="APW127" i="1"/>
  <c r="APV127" i="1"/>
  <c r="APS127" i="1"/>
  <c r="APR127" i="1"/>
  <c r="APQ127" i="1"/>
  <c r="APP127" i="1"/>
  <c r="APO127" i="1"/>
  <c r="APM127" i="1"/>
  <c r="APL127" i="1"/>
  <c r="APK127" i="1"/>
  <c r="APJ127" i="1"/>
  <c r="API127" i="1"/>
  <c r="APH127" i="1"/>
  <c r="APG127" i="1"/>
  <c r="APF127" i="1"/>
  <c r="APE127" i="1"/>
  <c r="APD127" i="1"/>
  <c r="APC127" i="1"/>
  <c r="APB127" i="1"/>
  <c r="APA127" i="1"/>
  <c r="AOZ127" i="1"/>
  <c r="AOY127" i="1"/>
  <c r="AOX127" i="1"/>
  <c r="AOW127" i="1"/>
  <c r="AOV127" i="1"/>
  <c r="AOU127" i="1"/>
  <c r="AOT127" i="1"/>
  <c r="AOS127" i="1"/>
  <c r="AOR127" i="1"/>
  <c r="AOQ127" i="1"/>
  <c r="AOP127" i="1"/>
  <c r="AOO127" i="1"/>
  <c r="AON127" i="1"/>
  <c r="AOL127" i="1"/>
  <c r="AOK127" i="1"/>
  <c r="AOJ127" i="1"/>
  <c r="AOI127" i="1"/>
  <c r="AOH127" i="1"/>
  <c r="AOG127" i="1"/>
  <c r="AOF127" i="1"/>
  <c r="AOE127" i="1"/>
  <c r="AOD127" i="1"/>
  <c r="AOC127" i="1"/>
  <c r="AOB127" i="1"/>
  <c r="AOA127" i="1"/>
  <c r="ANZ127" i="1"/>
  <c r="ANY127" i="1"/>
  <c r="ANX127" i="1"/>
  <c r="ANW127" i="1"/>
  <c r="ANV127" i="1"/>
  <c r="ANS127" i="1"/>
  <c r="ANR127" i="1"/>
  <c r="ANQ127" i="1"/>
  <c r="ANP127" i="1"/>
  <c r="ANO127" i="1"/>
  <c r="ANN127" i="1"/>
  <c r="ANM127" i="1"/>
  <c r="ANL127" i="1"/>
  <c r="ANK127" i="1"/>
  <c r="ANJ127" i="1"/>
  <c r="ANI127" i="1"/>
  <c r="ANH127" i="1"/>
  <c r="ANG127" i="1"/>
  <c r="ANF127" i="1"/>
  <c r="ANE127" i="1"/>
  <c r="AND127" i="1"/>
  <c r="ANC127" i="1"/>
  <c r="ANB127" i="1"/>
  <c r="AMZ127" i="1"/>
  <c r="AMY127" i="1"/>
  <c r="AMX127" i="1"/>
  <c r="AMW127" i="1"/>
  <c r="AMV127" i="1"/>
  <c r="AMU127" i="1"/>
  <c r="AMT127" i="1"/>
  <c r="AMS127" i="1"/>
  <c r="AMR127" i="1"/>
  <c r="AMQ127" i="1"/>
  <c r="AMP127" i="1"/>
  <c r="AMO127" i="1"/>
  <c r="AMN127" i="1"/>
  <c r="AMM127" i="1"/>
  <c r="AML127" i="1"/>
  <c r="AMK127" i="1"/>
  <c r="AMJ127" i="1"/>
  <c r="AMI127" i="1"/>
  <c r="AMH127" i="1"/>
  <c r="AMG127" i="1"/>
  <c r="AMF127" i="1"/>
  <c r="AME127" i="1"/>
  <c r="AMD127" i="1"/>
  <c r="AMC127" i="1"/>
  <c r="AMB127" i="1"/>
  <c r="AMA127" i="1"/>
  <c r="ALY127" i="1"/>
  <c r="ALX127" i="1"/>
  <c r="ALW127" i="1"/>
  <c r="ALV127" i="1"/>
  <c r="ALU127" i="1"/>
  <c r="ALT127" i="1"/>
  <c r="ALS127" i="1"/>
  <c r="ALR127" i="1"/>
  <c r="ALQ127" i="1"/>
  <c r="ALP127" i="1"/>
  <c r="ALO127" i="1"/>
  <c r="ALN127" i="1"/>
  <c r="ALM127" i="1"/>
  <c r="ALL127" i="1"/>
  <c r="ALK127" i="1"/>
  <c r="ALJ127" i="1"/>
  <c r="ALI127" i="1"/>
  <c r="ALH127" i="1"/>
  <c r="ALG127" i="1"/>
  <c r="ALF127" i="1"/>
  <c r="ALE127" i="1"/>
  <c r="ALD127" i="1"/>
  <c r="ALC127" i="1"/>
  <c r="ALB127" i="1"/>
  <c r="ALA127" i="1"/>
  <c r="AKZ127" i="1"/>
  <c r="AKY127" i="1"/>
  <c r="AKX127" i="1"/>
  <c r="AKW127" i="1"/>
  <c r="AKV127" i="1"/>
  <c r="AKU127" i="1"/>
  <c r="AKT127" i="1"/>
  <c r="AKS127" i="1"/>
  <c r="AKR127" i="1"/>
  <c r="AKQ127" i="1"/>
  <c r="AKP127" i="1"/>
  <c r="AKO127" i="1"/>
  <c r="AKN127" i="1"/>
  <c r="AKM127" i="1"/>
  <c r="AKL127" i="1"/>
  <c r="AKK127" i="1"/>
  <c r="AKJ127" i="1"/>
  <c r="AKI127" i="1"/>
  <c r="AKH127" i="1"/>
  <c r="AKG127" i="1"/>
  <c r="AKF127" i="1"/>
  <c r="AKE127" i="1"/>
  <c r="AKD127" i="1"/>
  <c r="AKC127" i="1"/>
  <c r="AKB127" i="1"/>
  <c r="AKA127" i="1"/>
  <c r="AJZ127" i="1"/>
  <c r="AJY127" i="1"/>
  <c r="AJX127" i="1"/>
  <c r="AJW127" i="1"/>
  <c r="AJV127" i="1"/>
  <c r="AJT127" i="1"/>
  <c r="AJS127" i="1"/>
  <c r="AJR127" i="1"/>
  <c r="AJQ127" i="1"/>
  <c r="AJP127" i="1"/>
  <c r="AJO127" i="1"/>
  <c r="AJN127" i="1"/>
  <c r="AJM127" i="1"/>
  <c r="AJL127" i="1"/>
  <c r="AJK127" i="1"/>
  <c r="AJJ127" i="1"/>
  <c r="AJI127" i="1"/>
  <c r="AJH127" i="1"/>
  <c r="AJG127" i="1"/>
  <c r="AJF127" i="1"/>
  <c r="AJE127" i="1"/>
  <c r="AJD127" i="1"/>
  <c r="AJC127" i="1"/>
  <c r="AJB127" i="1"/>
  <c r="AJA127" i="1"/>
  <c r="AIZ127" i="1"/>
  <c r="AIY127" i="1"/>
  <c r="AIX127" i="1"/>
  <c r="AIW127" i="1"/>
  <c r="AIV127" i="1"/>
  <c r="AIU127" i="1"/>
  <c r="AIT127" i="1"/>
  <c r="AIS127" i="1"/>
  <c r="AIR127" i="1"/>
  <c r="AIQ127" i="1"/>
  <c r="AIP127" i="1"/>
  <c r="AIO127" i="1"/>
  <c r="AIN127" i="1"/>
  <c r="AIM127" i="1"/>
  <c r="AIL127" i="1"/>
  <c r="AIK127" i="1"/>
  <c r="AIJ127" i="1"/>
  <c r="AII127" i="1"/>
  <c r="AIH127" i="1"/>
  <c r="AIG127" i="1"/>
  <c r="AIF127" i="1"/>
  <c r="AIE127" i="1"/>
  <c r="AID127" i="1"/>
  <c r="AIC127" i="1"/>
  <c r="AIB127" i="1"/>
  <c r="AIA127" i="1"/>
  <c r="AHY127" i="1"/>
  <c r="AHX127" i="1"/>
  <c r="AHW127" i="1"/>
  <c r="AHV127" i="1"/>
  <c r="AHU127" i="1"/>
  <c r="AHT127" i="1"/>
  <c r="AHS127" i="1"/>
  <c r="AHR127" i="1"/>
  <c r="AHQ127" i="1"/>
  <c r="AHP127" i="1"/>
  <c r="AHO127" i="1"/>
  <c r="AHN127" i="1"/>
  <c r="AHM127" i="1"/>
  <c r="AHK127" i="1"/>
  <c r="AHJ127" i="1"/>
  <c r="AHG127" i="1"/>
  <c r="AHF127" i="1"/>
  <c r="AHD127" i="1"/>
  <c r="AHC127" i="1"/>
  <c r="AHB127" i="1"/>
  <c r="AHA127" i="1"/>
  <c r="AGX127" i="1"/>
  <c r="AGW127" i="1"/>
  <c r="AGV127" i="1"/>
  <c r="AGT127" i="1"/>
  <c r="AGS127" i="1"/>
  <c r="AGR127" i="1"/>
  <c r="AGQ127" i="1"/>
  <c r="AGP127" i="1"/>
  <c r="AGO127" i="1"/>
  <c r="AGN127" i="1"/>
  <c r="AGM127" i="1"/>
  <c r="AGL127" i="1"/>
  <c r="AGK127" i="1"/>
  <c r="AGJ127" i="1"/>
  <c r="AGI127" i="1"/>
  <c r="AGH127" i="1"/>
  <c r="AGG127" i="1"/>
  <c r="AGF127" i="1"/>
  <c r="AGE127" i="1"/>
  <c r="AGD127" i="1"/>
  <c r="AGC127" i="1"/>
  <c r="AGB127" i="1"/>
  <c r="AFZ127" i="1"/>
  <c r="AFY127" i="1"/>
  <c r="AFX127" i="1"/>
  <c r="AFW127" i="1"/>
  <c r="AFV127" i="1"/>
  <c r="AFU127" i="1"/>
  <c r="AFT127" i="1"/>
  <c r="AFS127" i="1"/>
  <c r="AFR127" i="1"/>
  <c r="AFP127" i="1"/>
  <c r="AFO127" i="1"/>
  <c r="AFN127" i="1"/>
  <c r="AFM127" i="1"/>
  <c r="AFL127" i="1"/>
  <c r="AFI127" i="1"/>
  <c r="AFH127" i="1"/>
  <c r="AFG127" i="1"/>
  <c r="AFF127" i="1"/>
  <c r="AFE127" i="1"/>
  <c r="AFD127" i="1"/>
  <c r="AFC127" i="1"/>
  <c r="AFB127" i="1"/>
  <c r="AFA127" i="1"/>
  <c r="AEZ127" i="1"/>
  <c r="AEV127" i="1"/>
  <c r="AEU127" i="1"/>
  <c r="AET127" i="1"/>
  <c r="AER127" i="1"/>
  <c r="AEQ127" i="1"/>
  <c r="AEP127" i="1"/>
  <c r="AEO127" i="1"/>
  <c r="AEN127" i="1"/>
  <c r="AEM127" i="1"/>
  <c r="AEL127" i="1"/>
  <c r="AEK127" i="1"/>
  <c r="AEJ127" i="1"/>
  <c r="AEI127" i="1"/>
  <c r="AEH127" i="1"/>
  <c r="AEG127" i="1"/>
  <c r="AEE127" i="1"/>
  <c r="AEC127" i="1"/>
  <c r="AEB127" i="1"/>
  <c r="AEA127" i="1"/>
  <c r="ADZ127" i="1"/>
  <c r="ADY127" i="1"/>
  <c r="ADX127" i="1"/>
  <c r="ADV127" i="1"/>
  <c r="ADU127" i="1"/>
  <c r="ADS127" i="1"/>
  <c r="ADP127" i="1"/>
  <c r="ADO127" i="1"/>
  <c r="ADM127" i="1"/>
  <c r="ADL127" i="1"/>
  <c r="ADK127" i="1"/>
  <c r="ADJ127" i="1"/>
  <c r="ADI127" i="1"/>
  <c r="ADG127" i="1"/>
  <c r="ADF127" i="1"/>
  <c r="ADE127" i="1"/>
  <c r="ADD127" i="1"/>
  <c r="ADC127" i="1"/>
  <c r="ADB127" i="1"/>
  <c r="ADA127" i="1"/>
  <c r="ACZ127" i="1"/>
  <c r="ACU127" i="1"/>
  <c r="ACT127" i="1"/>
  <c r="ACS127" i="1"/>
  <c r="ACR127" i="1"/>
  <c r="ACQ127" i="1"/>
  <c r="ACP127" i="1"/>
  <c r="ACO127" i="1"/>
  <c r="ACN127" i="1"/>
  <c r="ACM127" i="1"/>
  <c r="ACL127" i="1"/>
  <c r="ACK127" i="1"/>
  <c r="ACJ127" i="1"/>
  <c r="ACI127" i="1"/>
  <c r="ACH127" i="1"/>
  <c r="ACG127" i="1"/>
  <c r="ACF127" i="1"/>
  <c r="ACE127" i="1"/>
  <c r="ACD127" i="1"/>
  <c r="ACC127" i="1"/>
  <c r="ACB127" i="1"/>
  <c r="ABZ127" i="1"/>
  <c r="ABY127" i="1"/>
  <c r="ABX127" i="1"/>
  <c r="ABW127" i="1"/>
  <c r="ABV127" i="1"/>
  <c r="ABU127" i="1"/>
  <c r="ABT127" i="1"/>
  <c r="ABS127" i="1"/>
  <c r="ABQ127" i="1"/>
  <c r="ABP127" i="1"/>
  <c r="ABO127" i="1"/>
  <c r="ABN127" i="1"/>
  <c r="ABM127" i="1"/>
  <c r="ABL127" i="1"/>
  <c r="ABK127" i="1"/>
  <c r="ABJ127" i="1"/>
  <c r="ABI127" i="1"/>
  <c r="ABH127" i="1"/>
  <c r="ABG127" i="1"/>
  <c r="ABE127" i="1"/>
  <c r="ABD127" i="1"/>
  <c r="ABC127" i="1"/>
  <c r="ABB127" i="1"/>
  <c r="ABA127" i="1"/>
  <c r="AAZ127" i="1"/>
  <c r="AAY127" i="1"/>
  <c r="AAX127" i="1"/>
  <c r="AAW127" i="1"/>
  <c r="AAV127" i="1"/>
  <c r="AAU127" i="1"/>
  <c r="AAT127" i="1"/>
  <c r="AAS127" i="1"/>
  <c r="AAR127" i="1"/>
  <c r="AAQ127" i="1"/>
  <c r="AAP127" i="1"/>
  <c r="AAO127" i="1"/>
  <c r="AAL127" i="1"/>
  <c r="AAK127" i="1"/>
  <c r="AAJ127" i="1"/>
  <c r="AAI127" i="1"/>
  <c r="AAH127" i="1"/>
  <c r="AAF127" i="1"/>
  <c r="AAE127" i="1"/>
  <c r="AAD127" i="1"/>
  <c r="AAC127" i="1"/>
  <c r="AAB127" i="1"/>
  <c r="AAA127" i="1"/>
  <c r="ZZ127" i="1"/>
  <c r="ZY127" i="1"/>
  <c r="ZX127" i="1"/>
  <c r="ZW127" i="1"/>
  <c r="ZV127" i="1"/>
  <c r="ZS127" i="1"/>
  <c r="ZP127" i="1"/>
  <c r="ZO127" i="1"/>
  <c r="ZJ127" i="1"/>
  <c r="ZI127" i="1"/>
  <c r="ZH127" i="1"/>
  <c r="ZG127" i="1"/>
  <c r="ZF127" i="1"/>
  <c r="ZE127" i="1"/>
  <c r="ZD127" i="1"/>
  <c r="ZC127" i="1"/>
  <c r="ZB127" i="1"/>
  <c r="ZA127" i="1"/>
  <c r="YZ127" i="1"/>
  <c r="YY127" i="1"/>
  <c r="YX127" i="1"/>
  <c r="YW127" i="1"/>
  <c r="YU127" i="1"/>
  <c r="YT127" i="1"/>
  <c r="YR127" i="1"/>
  <c r="YQ127" i="1"/>
  <c r="YP127" i="1"/>
  <c r="YO127" i="1"/>
  <c r="YN127" i="1"/>
  <c r="YM127" i="1"/>
  <c r="YL127" i="1"/>
  <c r="YK127" i="1"/>
  <c r="YJ127" i="1"/>
  <c r="XZ127" i="1"/>
  <c r="XY127" i="1"/>
  <c r="XX127" i="1"/>
  <c r="XW127" i="1"/>
  <c r="XU127" i="1"/>
  <c r="XT127" i="1"/>
  <c r="XS127" i="1"/>
  <c r="XR127" i="1"/>
  <c r="XQ127" i="1"/>
  <c r="XP127" i="1"/>
  <c r="XO127" i="1"/>
  <c r="XN127" i="1"/>
  <c r="XM127" i="1"/>
  <c r="XL127" i="1"/>
  <c r="XK127" i="1"/>
  <c r="XJ127" i="1"/>
  <c r="XI127" i="1"/>
  <c r="XH127" i="1"/>
  <c r="XG127" i="1"/>
  <c r="XE127" i="1"/>
  <c r="XD127" i="1"/>
  <c r="XB127" i="1"/>
  <c r="XA127" i="1"/>
  <c r="WY127" i="1"/>
  <c r="WX127" i="1"/>
  <c r="WW127" i="1"/>
  <c r="WV127" i="1"/>
  <c r="WU127" i="1"/>
  <c r="WT127" i="1"/>
  <c r="WQ127" i="1"/>
  <c r="WO127" i="1"/>
  <c r="WN127" i="1"/>
  <c r="WM127" i="1"/>
  <c r="WL127" i="1"/>
  <c r="WK127" i="1"/>
  <c r="WJ127" i="1"/>
  <c r="WI127" i="1"/>
  <c r="WH127" i="1"/>
  <c r="WF127" i="1"/>
  <c r="WE127" i="1"/>
  <c r="WD127" i="1"/>
  <c r="WC127" i="1"/>
  <c r="WB127" i="1"/>
  <c r="WA127" i="1"/>
  <c r="VY127" i="1"/>
  <c r="VV127" i="1"/>
  <c r="VU127" i="1"/>
  <c r="VT127" i="1"/>
  <c r="VS127" i="1"/>
  <c r="VR127" i="1"/>
  <c r="VP127" i="1"/>
  <c r="VN127" i="1"/>
  <c r="VM127" i="1"/>
  <c r="VK127" i="1"/>
  <c r="VJ127" i="1"/>
  <c r="VI127" i="1"/>
  <c r="VH127" i="1"/>
  <c r="VF127" i="1"/>
  <c r="VE127" i="1"/>
  <c r="VD127" i="1"/>
  <c r="VC127" i="1"/>
  <c r="VB127" i="1"/>
  <c r="VA127" i="1"/>
  <c r="UZ127" i="1"/>
  <c r="UY127" i="1"/>
  <c r="UX127" i="1"/>
  <c r="UW127" i="1"/>
  <c r="UV127" i="1"/>
  <c r="UU127" i="1"/>
  <c r="US127" i="1"/>
  <c r="UR127" i="1"/>
  <c r="UQ127" i="1"/>
  <c r="UN127" i="1"/>
  <c r="UM127" i="1"/>
  <c r="UL127" i="1"/>
  <c r="UK127" i="1"/>
  <c r="UJ127" i="1"/>
  <c r="UI127" i="1"/>
  <c r="UF127" i="1"/>
  <c r="UD127" i="1"/>
  <c r="UB127" i="1"/>
  <c r="UA127" i="1"/>
  <c r="TZ127" i="1"/>
  <c r="TY127" i="1"/>
  <c r="TX127" i="1"/>
  <c r="TW127" i="1"/>
  <c r="TU127" i="1"/>
  <c r="TS127" i="1"/>
  <c r="TR127" i="1"/>
  <c r="TQ127" i="1"/>
  <c r="TP127" i="1"/>
  <c r="TO127" i="1"/>
  <c r="TN127" i="1"/>
  <c r="TM127" i="1"/>
  <c r="TL127" i="1"/>
  <c r="TK127" i="1"/>
  <c r="TI127" i="1"/>
  <c r="TH127" i="1"/>
  <c r="TG127" i="1"/>
  <c r="TF127" i="1"/>
  <c r="TE127" i="1"/>
  <c r="TC127" i="1"/>
  <c r="TB127" i="1"/>
  <c r="TA127" i="1"/>
  <c r="SY127" i="1"/>
  <c r="SX127" i="1"/>
  <c r="SW127" i="1"/>
  <c r="SU127" i="1"/>
  <c r="ST127" i="1"/>
  <c r="SS127" i="1"/>
  <c r="SR127" i="1"/>
  <c r="SP127" i="1"/>
  <c r="SO127" i="1"/>
  <c r="SM127" i="1"/>
  <c r="SL127" i="1"/>
  <c r="SK127" i="1"/>
  <c r="SJ127" i="1"/>
  <c r="SI127" i="1"/>
  <c r="SH127" i="1"/>
  <c r="SG127" i="1"/>
  <c r="SF127" i="1"/>
  <c r="SE127" i="1"/>
  <c r="SD127" i="1"/>
  <c r="SB127" i="1"/>
  <c r="SA127" i="1"/>
  <c r="RZ127" i="1"/>
  <c r="RY127" i="1"/>
  <c r="RX127" i="1"/>
  <c r="RV127" i="1"/>
  <c r="RS127" i="1"/>
  <c r="RR127" i="1"/>
  <c r="RQ127" i="1"/>
  <c r="RO127" i="1"/>
  <c r="RN127" i="1"/>
  <c r="RM127" i="1"/>
  <c r="RL127" i="1"/>
  <c r="RK127" i="1"/>
  <c r="RH127" i="1"/>
  <c r="RG127" i="1"/>
  <c r="RF127" i="1"/>
  <c r="RE127" i="1"/>
  <c r="RB127" i="1"/>
  <c r="RA127" i="1"/>
  <c r="QZ127" i="1"/>
  <c r="QY127" i="1"/>
  <c r="QX127" i="1"/>
  <c r="QW127" i="1"/>
  <c r="QV127" i="1"/>
  <c r="QU127" i="1"/>
  <c r="QT127" i="1"/>
  <c r="QS127" i="1"/>
  <c r="QQ127" i="1"/>
  <c r="QO127" i="1"/>
  <c r="QL127" i="1"/>
  <c r="QK127" i="1"/>
  <c r="QJ127" i="1"/>
  <c r="QI127" i="1"/>
  <c r="QH127" i="1"/>
  <c r="QF127" i="1"/>
  <c r="QE127" i="1"/>
  <c r="QD127" i="1"/>
  <c r="QC127" i="1"/>
  <c r="QB127" i="1"/>
  <c r="QA127" i="1"/>
  <c r="PZ127" i="1"/>
  <c r="PY127" i="1"/>
  <c r="PX127" i="1"/>
  <c r="PU127" i="1"/>
  <c r="PT127" i="1"/>
  <c r="PS127" i="1"/>
  <c r="PQ127" i="1"/>
  <c r="PP127" i="1"/>
  <c r="PO127" i="1"/>
  <c r="PN127" i="1"/>
  <c r="PM127" i="1"/>
  <c r="PK127" i="1"/>
  <c r="PJ127" i="1"/>
  <c r="PI127" i="1"/>
  <c r="PH127" i="1"/>
  <c r="PG127" i="1"/>
  <c r="PF127" i="1"/>
  <c r="PE127" i="1"/>
  <c r="PD127" i="1"/>
  <c r="PC127" i="1"/>
  <c r="PB127" i="1"/>
  <c r="OZ127" i="1"/>
  <c r="OY127" i="1"/>
  <c r="OX127" i="1"/>
  <c r="OW127" i="1"/>
  <c r="OV127" i="1"/>
  <c r="OU127" i="1"/>
  <c r="OT127" i="1"/>
  <c r="OR127" i="1"/>
  <c r="OQ127" i="1"/>
  <c r="OP127" i="1"/>
  <c r="OO127" i="1"/>
  <c r="ON127" i="1"/>
  <c r="OM127" i="1"/>
  <c r="OL127" i="1"/>
  <c r="OK127" i="1"/>
  <c r="OJ127" i="1"/>
  <c r="OI127" i="1"/>
  <c r="OH127" i="1"/>
  <c r="OG127" i="1"/>
  <c r="OF127" i="1"/>
  <c r="OE127" i="1"/>
  <c r="OD127" i="1"/>
  <c r="OC127" i="1"/>
  <c r="OB127" i="1"/>
  <c r="OA127" i="1"/>
  <c r="NZ127" i="1"/>
  <c r="NV127" i="1"/>
  <c r="NU127" i="1"/>
  <c r="NT127" i="1"/>
  <c r="NR127" i="1"/>
  <c r="NQ127" i="1"/>
  <c r="NP127" i="1"/>
  <c r="NO127" i="1"/>
  <c r="NM127" i="1"/>
  <c r="NL127" i="1"/>
  <c r="NK127" i="1"/>
  <c r="NJ127" i="1"/>
  <c r="NI127" i="1"/>
  <c r="NH127" i="1"/>
  <c r="NG127" i="1"/>
  <c r="NF127" i="1"/>
  <c r="NE127" i="1"/>
  <c r="ND127" i="1"/>
  <c r="NC127" i="1"/>
  <c r="NB127" i="1"/>
  <c r="MZ127" i="1"/>
  <c r="MX127" i="1"/>
  <c r="MW127" i="1"/>
  <c r="MV127" i="1"/>
  <c r="MU127" i="1"/>
  <c r="MS127" i="1"/>
  <c r="MR127" i="1"/>
  <c r="MQ127" i="1"/>
  <c r="MP127" i="1"/>
  <c r="MO127" i="1"/>
  <c r="MN127" i="1"/>
  <c r="MM127" i="1"/>
  <c r="ML127" i="1"/>
  <c r="MK127" i="1"/>
  <c r="MJ127" i="1"/>
  <c r="MI127" i="1"/>
  <c r="MH127" i="1"/>
  <c r="MG127" i="1"/>
  <c r="MD127" i="1"/>
  <c r="MB127" i="1"/>
  <c r="MA127" i="1"/>
  <c r="LZ127" i="1"/>
  <c r="LY127" i="1"/>
  <c r="LX127" i="1"/>
  <c r="LW127" i="1"/>
  <c r="LV127" i="1"/>
  <c r="I127" i="1"/>
  <c r="H127" i="1"/>
  <c r="G127" i="1"/>
  <c r="F127" i="1"/>
  <c r="E127" i="1"/>
  <c r="D127" i="1"/>
  <c r="ASD126" i="1"/>
  <c r="ASC126" i="1"/>
  <c r="ASB126" i="1"/>
  <c r="ASA126" i="1"/>
  <c r="ARZ126" i="1"/>
  <c r="ARY126" i="1"/>
  <c r="ARX126" i="1"/>
  <c r="ARW126" i="1"/>
  <c r="ARV126" i="1"/>
  <c r="ARU126" i="1"/>
  <c r="ART126" i="1"/>
  <c r="ARS126" i="1"/>
  <c r="ARR126" i="1"/>
  <c r="ARQ126" i="1"/>
  <c r="ARP126" i="1"/>
  <c r="ARO126" i="1"/>
  <c r="ARN126" i="1"/>
  <c r="ARM126" i="1"/>
  <c r="ARL126" i="1"/>
  <c r="ARK126" i="1"/>
  <c r="ARJ126" i="1"/>
  <c r="ARI126" i="1"/>
  <c r="ARH126" i="1"/>
  <c r="ARG126" i="1"/>
  <c r="ARF126" i="1"/>
  <c r="ARE126" i="1"/>
  <c r="ARD126" i="1"/>
  <c r="ARC126" i="1"/>
  <c r="ARB126" i="1"/>
  <c r="ARA126" i="1"/>
  <c r="AQZ126" i="1"/>
  <c r="AQY126" i="1"/>
  <c r="AQX126" i="1"/>
  <c r="AQW126" i="1"/>
  <c r="AQV126" i="1"/>
  <c r="AQU126" i="1"/>
  <c r="AQT126" i="1"/>
  <c r="AQS126" i="1"/>
  <c r="AQR126" i="1"/>
  <c r="AQQ126" i="1"/>
  <c r="AQP126" i="1"/>
  <c r="AQO126" i="1"/>
  <c r="AQN126" i="1"/>
  <c r="AQM126" i="1"/>
  <c r="AQL126" i="1"/>
  <c r="AQK126" i="1"/>
  <c r="AQJ126" i="1"/>
  <c r="AQI126" i="1"/>
  <c r="AQH126" i="1"/>
  <c r="AQG126" i="1"/>
  <c r="AQF126" i="1"/>
  <c r="AQE126" i="1"/>
  <c r="AQD126" i="1"/>
  <c r="AQC126" i="1"/>
  <c r="AQB126" i="1"/>
  <c r="AQA126" i="1"/>
  <c r="APZ126" i="1"/>
  <c r="APY126" i="1"/>
  <c r="APX126" i="1"/>
  <c r="APW126" i="1"/>
  <c r="APV126" i="1"/>
  <c r="APS126" i="1"/>
  <c r="APR126" i="1"/>
  <c r="APQ126" i="1"/>
  <c r="APP126" i="1"/>
  <c r="APO126" i="1"/>
  <c r="APM126" i="1"/>
  <c r="APL126" i="1"/>
  <c r="APK126" i="1"/>
  <c r="APJ126" i="1"/>
  <c r="API126" i="1"/>
  <c r="APH126" i="1"/>
  <c r="APG126" i="1"/>
  <c r="APF126" i="1"/>
  <c r="APE126" i="1"/>
  <c r="APD126" i="1"/>
  <c r="APC126" i="1"/>
  <c r="APB126" i="1"/>
  <c r="APA126" i="1"/>
  <c r="AOZ126" i="1"/>
  <c r="AOY126" i="1"/>
  <c r="AOX126" i="1"/>
  <c r="AOW126" i="1"/>
  <c r="AOV126" i="1"/>
  <c r="AOU126" i="1"/>
  <c r="AOT126" i="1"/>
  <c r="AOS126" i="1"/>
  <c r="AOR126" i="1"/>
  <c r="AOQ126" i="1"/>
  <c r="AOP126" i="1"/>
  <c r="AOO126" i="1"/>
  <c r="AON126" i="1"/>
  <c r="AOL126" i="1"/>
  <c r="AOK126" i="1"/>
  <c r="AOJ126" i="1"/>
  <c r="AOI126" i="1"/>
  <c r="AOH126" i="1"/>
  <c r="AOG126" i="1"/>
  <c r="AOF126" i="1"/>
  <c r="AOE126" i="1"/>
  <c r="AOD126" i="1"/>
  <c r="AOC126" i="1"/>
  <c r="AOB126" i="1"/>
  <c r="AOA126" i="1"/>
  <c r="ANZ126" i="1"/>
  <c r="ANY126" i="1"/>
  <c r="ANX126" i="1"/>
  <c r="ANW126" i="1"/>
  <c r="ANV126" i="1"/>
  <c r="ANS126" i="1"/>
  <c r="ANR126" i="1"/>
  <c r="ANQ126" i="1"/>
  <c r="ANP126" i="1"/>
  <c r="ANO126" i="1"/>
  <c r="ANN126" i="1"/>
  <c r="ANM126" i="1"/>
  <c r="ANL126" i="1"/>
  <c r="ANK126" i="1"/>
  <c r="ANJ126" i="1"/>
  <c r="ANI126" i="1"/>
  <c r="ANH126" i="1"/>
  <c r="ANG126" i="1"/>
  <c r="ANF126" i="1"/>
  <c r="ANE126" i="1"/>
  <c r="AND126" i="1"/>
  <c r="ANC126" i="1"/>
  <c r="ANB126" i="1"/>
  <c r="AMZ126" i="1"/>
  <c r="AMY126" i="1"/>
  <c r="AMX126" i="1"/>
  <c r="AMW126" i="1"/>
  <c r="AMV126" i="1"/>
  <c r="AMU126" i="1"/>
  <c r="AMT126" i="1"/>
  <c r="AMS126" i="1"/>
  <c r="AMR126" i="1"/>
  <c r="AMQ126" i="1"/>
  <c r="AMP126" i="1"/>
  <c r="AMO126" i="1"/>
  <c r="AMN126" i="1"/>
  <c r="AMM126" i="1"/>
  <c r="AML126" i="1"/>
  <c r="AMK126" i="1"/>
  <c r="AMJ126" i="1"/>
  <c r="AMI126" i="1"/>
  <c r="AMH126" i="1"/>
  <c r="AMG126" i="1"/>
  <c r="AMF126" i="1"/>
  <c r="AME126" i="1"/>
  <c r="AMD126" i="1"/>
  <c r="AMC126" i="1"/>
  <c r="AMB126" i="1"/>
  <c r="AMA126" i="1"/>
  <c r="ALY126" i="1"/>
  <c r="ALX126" i="1"/>
  <c r="ALW126" i="1"/>
  <c r="ALV126" i="1"/>
  <c r="ALU126" i="1"/>
  <c r="ALT126" i="1"/>
  <c r="ALS126" i="1"/>
  <c r="ALR126" i="1"/>
  <c r="ALQ126" i="1"/>
  <c r="ALP126" i="1"/>
  <c r="ALO126" i="1"/>
  <c r="ALN126" i="1"/>
  <c r="ALM126" i="1"/>
  <c r="ALL126" i="1"/>
  <c r="ALK126" i="1"/>
  <c r="ALJ126" i="1"/>
  <c r="ALI126" i="1"/>
  <c r="ALH126" i="1"/>
  <c r="ALG126" i="1"/>
  <c r="ALF126" i="1"/>
  <c r="ALE126" i="1"/>
  <c r="ALD126" i="1"/>
  <c r="ALC126" i="1"/>
  <c r="ALB126" i="1"/>
  <c r="ALA126" i="1"/>
  <c r="AKZ126" i="1"/>
  <c r="AKY126" i="1"/>
  <c r="AKX126" i="1"/>
  <c r="AKW126" i="1"/>
  <c r="AKV126" i="1"/>
  <c r="AKU126" i="1"/>
  <c r="AKT126" i="1"/>
  <c r="AKS126" i="1"/>
  <c r="AKR126" i="1"/>
  <c r="AKQ126" i="1"/>
  <c r="AKP126" i="1"/>
  <c r="AKO126" i="1"/>
  <c r="AKN126" i="1"/>
  <c r="AKM126" i="1"/>
  <c r="AKL126" i="1"/>
  <c r="AKK126" i="1"/>
  <c r="AKJ126" i="1"/>
  <c r="AKI126" i="1"/>
  <c r="AKH126" i="1"/>
  <c r="AKG126" i="1"/>
  <c r="AKF126" i="1"/>
  <c r="AKE126" i="1"/>
  <c r="AKD126" i="1"/>
  <c r="AKC126" i="1"/>
  <c r="AKB126" i="1"/>
  <c r="AKA126" i="1"/>
  <c r="AJZ126" i="1"/>
  <c r="AJY126" i="1"/>
  <c r="AJX126" i="1"/>
  <c r="AJW126" i="1"/>
  <c r="AJV126" i="1"/>
  <c r="AJT126" i="1"/>
  <c r="AJS126" i="1"/>
  <c r="AJR126" i="1"/>
  <c r="AJQ126" i="1"/>
  <c r="AJP126" i="1"/>
  <c r="AJO126" i="1"/>
  <c r="AJN126" i="1"/>
  <c r="AJM126" i="1"/>
  <c r="AJL126" i="1"/>
  <c r="AJK126" i="1"/>
  <c r="AJJ126" i="1"/>
  <c r="AJI126" i="1"/>
  <c r="AJH126" i="1"/>
  <c r="AJG126" i="1"/>
  <c r="AJF126" i="1"/>
  <c r="AJE126" i="1"/>
  <c r="AJD126" i="1"/>
  <c r="AJC126" i="1"/>
  <c r="AJB126" i="1"/>
  <c r="AJA126" i="1"/>
  <c r="AIZ126" i="1"/>
  <c r="AIY126" i="1"/>
  <c r="AIX126" i="1"/>
  <c r="AIW126" i="1"/>
  <c r="AIV126" i="1"/>
  <c r="AIU126" i="1"/>
  <c r="AIT126" i="1"/>
  <c r="AIS126" i="1"/>
  <c r="AIR126" i="1"/>
  <c r="AIQ126" i="1"/>
  <c r="AIP126" i="1"/>
  <c r="AIO126" i="1"/>
  <c r="AIN126" i="1"/>
  <c r="AIM126" i="1"/>
  <c r="AIL126" i="1"/>
  <c r="AIK126" i="1"/>
  <c r="AIJ126" i="1"/>
  <c r="AII126" i="1"/>
  <c r="AIH126" i="1"/>
  <c r="AIG126" i="1"/>
  <c r="AIF126" i="1"/>
  <c r="AIE126" i="1"/>
  <c r="AID126" i="1"/>
  <c r="AIC126" i="1"/>
  <c r="AIB126" i="1"/>
  <c r="AIA126" i="1"/>
  <c r="AHY126" i="1"/>
  <c r="AHX126" i="1"/>
  <c r="AHW126" i="1"/>
  <c r="AHV126" i="1"/>
  <c r="AHU126" i="1"/>
  <c r="AHT126" i="1"/>
  <c r="AHS126" i="1"/>
  <c r="AHR126" i="1"/>
  <c r="AHQ126" i="1"/>
  <c r="AHP126" i="1"/>
  <c r="AHO126" i="1"/>
  <c r="AHN126" i="1"/>
  <c r="AHM126" i="1"/>
  <c r="AHK126" i="1"/>
  <c r="AHJ126" i="1"/>
  <c r="AHG126" i="1"/>
  <c r="AHF126" i="1"/>
  <c r="AHD126" i="1"/>
  <c r="AHC126" i="1"/>
  <c r="AHB126" i="1"/>
  <c r="AHA126" i="1"/>
  <c r="AGX126" i="1"/>
  <c r="AGW126" i="1"/>
  <c r="AGV126" i="1"/>
  <c r="AGT126" i="1"/>
  <c r="AGS126" i="1"/>
  <c r="AGR126" i="1"/>
  <c r="AGQ126" i="1"/>
  <c r="AGP126" i="1"/>
  <c r="AGO126" i="1"/>
  <c r="AGN126" i="1"/>
  <c r="AGM126" i="1"/>
  <c r="AGL126" i="1"/>
  <c r="AGK126" i="1"/>
  <c r="AGJ126" i="1"/>
  <c r="AGI126" i="1"/>
  <c r="AGH126" i="1"/>
  <c r="AGG126" i="1"/>
  <c r="AGF126" i="1"/>
  <c r="AGE126" i="1"/>
  <c r="AGD126" i="1"/>
  <c r="AGC126" i="1"/>
  <c r="AGB126" i="1"/>
  <c r="AFZ126" i="1"/>
  <c r="AFY126" i="1"/>
  <c r="AFX126" i="1"/>
  <c r="AFW126" i="1"/>
  <c r="AFV126" i="1"/>
  <c r="AFU126" i="1"/>
  <c r="AFT126" i="1"/>
  <c r="AFS126" i="1"/>
  <c r="AFR126" i="1"/>
  <c r="AFP126" i="1"/>
  <c r="AFO126" i="1"/>
  <c r="AFN126" i="1"/>
  <c r="AFM126" i="1"/>
  <c r="AFL126" i="1"/>
  <c r="AFI126" i="1"/>
  <c r="AFH126" i="1"/>
  <c r="AFG126" i="1"/>
  <c r="AFF126" i="1"/>
  <c r="AFE126" i="1"/>
  <c r="AFD126" i="1"/>
  <c r="AFC126" i="1"/>
  <c r="AFB126" i="1"/>
  <c r="AFA126" i="1"/>
  <c r="AEZ126" i="1"/>
  <c r="AEV126" i="1"/>
  <c r="AEU126" i="1"/>
  <c r="AET126" i="1"/>
  <c r="AER126" i="1"/>
  <c r="AEQ126" i="1"/>
  <c r="AEP126" i="1"/>
  <c r="AEO126" i="1"/>
  <c r="AEN126" i="1"/>
  <c r="AEM126" i="1"/>
  <c r="AEL126" i="1"/>
  <c r="AEK126" i="1"/>
  <c r="AEJ126" i="1"/>
  <c r="AEI126" i="1"/>
  <c r="AEH126" i="1"/>
  <c r="AEG126" i="1"/>
  <c r="AEE126" i="1"/>
  <c r="AEC126" i="1"/>
  <c r="AEB126" i="1"/>
  <c r="AEA126" i="1"/>
  <c r="ADZ126" i="1"/>
  <c r="ADY126" i="1"/>
  <c r="ADX126" i="1"/>
  <c r="ADV126" i="1"/>
  <c r="ADU126" i="1"/>
  <c r="ADS126" i="1"/>
  <c r="ADP126" i="1"/>
  <c r="ADO126" i="1"/>
  <c r="ADM126" i="1"/>
  <c r="ADL126" i="1"/>
  <c r="ADK126" i="1"/>
  <c r="ADJ126" i="1"/>
  <c r="ADI126" i="1"/>
  <c r="ADG126" i="1"/>
  <c r="ADF126" i="1"/>
  <c r="ADE126" i="1"/>
  <c r="ADD126" i="1"/>
  <c r="ADC126" i="1"/>
  <c r="ADB126" i="1"/>
  <c r="ADA126" i="1"/>
  <c r="ACZ126" i="1"/>
  <c r="ACU126" i="1"/>
  <c r="ACT126" i="1"/>
  <c r="ACS126" i="1"/>
  <c r="ACR126" i="1"/>
  <c r="ACQ126" i="1"/>
  <c r="ACP126" i="1"/>
  <c r="ACO126" i="1"/>
  <c r="ACN126" i="1"/>
  <c r="ACM126" i="1"/>
  <c r="ACL126" i="1"/>
  <c r="ACK126" i="1"/>
  <c r="ACJ126" i="1"/>
  <c r="ACI126" i="1"/>
  <c r="ACH126" i="1"/>
  <c r="ACG126" i="1"/>
  <c r="ACF126" i="1"/>
  <c r="ACE126" i="1"/>
  <c r="ACD126" i="1"/>
  <c r="ACC126" i="1"/>
  <c r="ACB126" i="1"/>
  <c r="ABZ126" i="1"/>
  <c r="ABY126" i="1"/>
  <c r="ABX126" i="1"/>
  <c r="ABW126" i="1"/>
  <c r="ABV126" i="1"/>
  <c r="ABU126" i="1"/>
  <c r="ABT126" i="1"/>
  <c r="ABS126" i="1"/>
  <c r="ABQ126" i="1"/>
  <c r="ABP126" i="1"/>
  <c r="ABO126" i="1"/>
  <c r="ABN126" i="1"/>
  <c r="ABM126" i="1"/>
  <c r="ABL126" i="1"/>
  <c r="ABK126" i="1"/>
  <c r="ABJ126" i="1"/>
  <c r="ABI126" i="1"/>
  <c r="ABH126" i="1"/>
  <c r="ABG126" i="1"/>
  <c r="ABE126" i="1"/>
  <c r="ABD126" i="1"/>
  <c r="ABC126" i="1"/>
  <c r="ABB126" i="1"/>
  <c r="ABA126" i="1"/>
  <c r="AAZ126" i="1"/>
  <c r="AAY126" i="1"/>
  <c r="AAX126" i="1"/>
  <c r="AAW126" i="1"/>
  <c r="AAV126" i="1"/>
  <c r="AAU126" i="1"/>
  <c r="AAT126" i="1"/>
  <c r="AAS126" i="1"/>
  <c r="AAR126" i="1"/>
  <c r="AAQ126" i="1"/>
  <c r="AAP126" i="1"/>
  <c r="AAO126" i="1"/>
  <c r="AAL126" i="1"/>
  <c r="AAK126" i="1"/>
  <c r="AAJ126" i="1"/>
  <c r="AAI126" i="1"/>
  <c r="AAH126" i="1"/>
  <c r="AAF126" i="1"/>
  <c r="AAE126" i="1"/>
  <c r="AAD126" i="1"/>
  <c r="AAC126" i="1"/>
  <c r="AAB126" i="1"/>
  <c r="AAA126" i="1"/>
  <c r="ZZ126" i="1"/>
  <c r="ZY126" i="1"/>
  <c r="ZX126" i="1"/>
  <c r="ZW126" i="1"/>
  <c r="ZV126" i="1"/>
  <c r="ZS126" i="1"/>
  <c r="ZP126" i="1"/>
  <c r="ZO126" i="1"/>
  <c r="ZJ126" i="1"/>
  <c r="ZI126" i="1"/>
  <c r="ZH126" i="1"/>
  <c r="ZG126" i="1"/>
  <c r="ZF126" i="1"/>
  <c r="ZE126" i="1"/>
  <c r="ZD126" i="1"/>
  <c r="ZC126" i="1"/>
  <c r="ZB126" i="1"/>
  <c r="ZA126" i="1"/>
  <c r="YZ126" i="1"/>
  <c r="YY126" i="1"/>
  <c r="YX126" i="1"/>
  <c r="YW126" i="1"/>
  <c r="YU126" i="1"/>
  <c r="YT126" i="1"/>
  <c r="YR126" i="1"/>
  <c r="YQ126" i="1"/>
  <c r="YP126" i="1"/>
  <c r="YO126" i="1"/>
  <c r="YN126" i="1"/>
  <c r="YM126" i="1"/>
  <c r="YL126" i="1"/>
  <c r="YK126" i="1"/>
  <c r="YJ126" i="1"/>
  <c r="XZ126" i="1"/>
  <c r="XY126" i="1"/>
  <c r="XX126" i="1"/>
  <c r="XW126" i="1"/>
  <c r="XU126" i="1"/>
  <c r="XT126" i="1"/>
  <c r="XS126" i="1"/>
  <c r="XR126" i="1"/>
  <c r="XQ126" i="1"/>
  <c r="XP126" i="1"/>
  <c r="XO126" i="1"/>
  <c r="XN126" i="1"/>
  <c r="XM126" i="1"/>
  <c r="XL126" i="1"/>
  <c r="XK126" i="1"/>
  <c r="XJ126" i="1"/>
  <c r="XI126" i="1"/>
  <c r="XH126" i="1"/>
  <c r="XG126" i="1"/>
  <c r="XE126" i="1"/>
  <c r="XD126" i="1"/>
  <c r="XB126" i="1"/>
  <c r="XA126" i="1"/>
  <c r="WY126" i="1"/>
  <c r="WX126" i="1"/>
  <c r="WW126" i="1"/>
  <c r="WV126" i="1"/>
  <c r="WU126" i="1"/>
  <c r="WT126" i="1"/>
  <c r="WQ126" i="1"/>
  <c r="WO126" i="1"/>
  <c r="WN126" i="1"/>
  <c r="WM126" i="1"/>
  <c r="WL126" i="1"/>
  <c r="WK126" i="1"/>
  <c r="WJ126" i="1"/>
  <c r="WI126" i="1"/>
  <c r="WH126" i="1"/>
  <c r="WF126" i="1"/>
  <c r="WE126" i="1"/>
  <c r="WD126" i="1"/>
  <c r="WC126" i="1"/>
  <c r="WB126" i="1"/>
  <c r="WA126" i="1"/>
  <c r="VY126" i="1"/>
  <c r="VV126" i="1"/>
  <c r="VU126" i="1"/>
  <c r="VT126" i="1"/>
  <c r="VS126" i="1"/>
  <c r="VR126" i="1"/>
  <c r="VP126" i="1"/>
  <c r="VN126" i="1"/>
  <c r="VM126" i="1"/>
  <c r="VK126" i="1"/>
  <c r="VJ126" i="1"/>
  <c r="VI126" i="1"/>
  <c r="VH126" i="1"/>
  <c r="VF126" i="1"/>
  <c r="VE126" i="1"/>
  <c r="VD126" i="1"/>
  <c r="VC126" i="1"/>
  <c r="VB126" i="1"/>
  <c r="VA126" i="1"/>
  <c r="UZ126" i="1"/>
  <c r="UY126" i="1"/>
  <c r="UX126" i="1"/>
  <c r="UW126" i="1"/>
  <c r="UV126" i="1"/>
  <c r="UU126" i="1"/>
  <c r="US126" i="1"/>
  <c r="UR126" i="1"/>
  <c r="UQ126" i="1"/>
  <c r="UN126" i="1"/>
  <c r="UM126" i="1"/>
  <c r="UL126" i="1"/>
  <c r="UK126" i="1"/>
  <c r="UJ126" i="1"/>
  <c r="UI126" i="1"/>
  <c r="UF126" i="1"/>
  <c r="UD126" i="1"/>
  <c r="UB126" i="1"/>
  <c r="UA126" i="1"/>
  <c r="TZ126" i="1"/>
  <c r="TY126" i="1"/>
  <c r="TX126" i="1"/>
  <c r="TW126" i="1"/>
  <c r="TU126" i="1"/>
  <c r="TS126" i="1"/>
  <c r="TR126" i="1"/>
  <c r="TQ126" i="1"/>
  <c r="TP126" i="1"/>
  <c r="TO126" i="1"/>
  <c r="TN126" i="1"/>
  <c r="TM126" i="1"/>
  <c r="TL126" i="1"/>
  <c r="TK126" i="1"/>
  <c r="TI126" i="1"/>
  <c r="TH126" i="1"/>
  <c r="TG126" i="1"/>
  <c r="TF126" i="1"/>
  <c r="TE126" i="1"/>
  <c r="TC126" i="1"/>
  <c r="TB126" i="1"/>
  <c r="TA126" i="1"/>
  <c r="SY126" i="1"/>
  <c r="SX126" i="1"/>
  <c r="SW126" i="1"/>
  <c r="SU126" i="1"/>
  <c r="ST126" i="1"/>
  <c r="SS126" i="1"/>
  <c r="SR126" i="1"/>
  <c r="SP126" i="1"/>
  <c r="SO126" i="1"/>
  <c r="SM126" i="1"/>
  <c r="SL126" i="1"/>
  <c r="SK126" i="1"/>
  <c r="SJ126" i="1"/>
  <c r="SI126" i="1"/>
  <c r="SH126" i="1"/>
  <c r="SG126" i="1"/>
  <c r="SF126" i="1"/>
  <c r="SE126" i="1"/>
  <c r="SD126" i="1"/>
  <c r="SB126" i="1"/>
  <c r="SA126" i="1"/>
  <c r="RZ126" i="1"/>
  <c r="RY126" i="1"/>
  <c r="RX126" i="1"/>
  <c r="RV126" i="1"/>
  <c r="RS126" i="1"/>
  <c r="RR126" i="1"/>
  <c r="RQ126" i="1"/>
  <c r="RO126" i="1"/>
  <c r="RN126" i="1"/>
  <c r="RM126" i="1"/>
  <c r="RL126" i="1"/>
  <c r="RK126" i="1"/>
  <c r="RH126" i="1"/>
  <c r="RG126" i="1"/>
  <c r="RF126" i="1"/>
  <c r="RE126" i="1"/>
  <c r="RB126" i="1"/>
  <c r="RA126" i="1"/>
  <c r="QZ126" i="1"/>
  <c r="QY126" i="1"/>
  <c r="QX126" i="1"/>
  <c r="QW126" i="1"/>
  <c r="QV126" i="1"/>
  <c r="QU126" i="1"/>
  <c r="QT126" i="1"/>
  <c r="QS126" i="1"/>
  <c r="QQ126" i="1"/>
  <c r="QO126" i="1"/>
  <c r="QL126" i="1"/>
  <c r="QK126" i="1"/>
  <c r="QJ126" i="1"/>
  <c r="QI126" i="1"/>
  <c r="QH126" i="1"/>
  <c r="QF126" i="1"/>
  <c r="QE126" i="1"/>
  <c r="QD126" i="1"/>
  <c r="QC126" i="1"/>
  <c r="QB126" i="1"/>
  <c r="QA126" i="1"/>
  <c r="PZ126" i="1"/>
  <c r="PY126" i="1"/>
  <c r="PX126" i="1"/>
  <c r="PU126" i="1"/>
  <c r="PT126" i="1"/>
  <c r="PS126" i="1"/>
  <c r="PQ126" i="1"/>
  <c r="PP126" i="1"/>
  <c r="PO126" i="1"/>
  <c r="PN126" i="1"/>
  <c r="PM126" i="1"/>
  <c r="PK126" i="1"/>
  <c r="PJ126" i="1"/>
  <c r="PI126" i="1"/>
  <c r="PH126" i="1"/>
  <c r="PG126" i="1"/>
  <c r="PF126" i="1"/>
  <c r="PE126" i="1"/>
  <c r="PD126" i="1"/>
  <c r="PC126" i="1"/>
  <c r="PB126" i="1"/>
  <c r="OZ126" i="1"/>
  <c r="OY126" i="1"/>
  <c r="OX126" i="1"/>
  <c r="OW126" i="1"/>
  <c r="OV126" i="1"/>
  <c r="OU126" i="1"/>
  <c r="OT126" i="1"/>
  <c r="OR126" i="1"/>
  <c r="OQ126" i="1"/>
  <c r="OP126" i="1"/>
  <c r="OO126" i="1"/>
  <c r="ON126" i="1"/>
  <c r="OM126" i="1"/>
  <c r="OL126" i="1"/>
  <c r="OK126" i="1"/>
  <c r="OJ126" i="1"/>
  <c r="OI126" i="1"/>
  <c r="OH126" i="1"/>
  <c r="OG126" i="1"/>
  <c r="OF126" i="1"/>
  <c r="OE126" i="1"/>
  <c r="OD126" i="1"/>
  <c r="OC126" i="1"/>
  <c r="OB126" i="1"/>
  <c r="OA126" i="1"/>
  <c r="NZ126" i="1"/>
  <c r="NV126" i="1"/>
  <c r="NU126" i="1"/>
  <c r="NT126" i="1"/>
  <c r="NR126" i="1"/>
  <c r="NQ126" i="1"/>
  <c r="NP126" i="1"/>
  <c r="NO126" i="1"/>
  <c r="NM126" i="1"/>
  <c r="NL126" i="1"/>
  <c r="NK126" i="1"/>
  <c r="NJ126" i="1"/>
  <c r="NI126" i="1"/>
  <c r="NH126" i="1"/>
  <c r="NG126" i="1"/>
  <c r="NF126" i="1"/>
  <c r="NE126" i="1"/>
  <c r="ND126" i="1"/>
  <c r="NC126" i="1"/>
  <c r="NB126" i="1"/>
  <c r="MZ126" i="1"/>
  <c r="MX126" i="1"/>
  <c r="MW126" i="1"/>
  <c r="MV126" i="1"/>
  <c r="MU126" i="1"/>
  <c r="MS126" i="1"/>
  <c r="MR126" i="1"/>
  <c r="MQ126" i="1"/>
  <c r="MP126" i="1"/>
  <c r="MO126" i="1"/>
  <c r="MN126" i="1"/>
  <c r="MM126" i="1"/>
  <c r="ML126" i="1"/>
  <c r="MK126" i="1"/>
  <c r="MJ126" i="1"/>
  <c r="MI126" i="1"/>
  <c r="MH126" i="1"/>
  <c r="MG126" i="1"/>
  <c r="MD126" i="1"/>
  <c r="MB126" i="1"/>
  <c r="MA126" i="1"/>
  <c r="LZ126" i="1"/>
  <c r="LY126" i="1"/>
  <c r="LX126" i="1"/>
  <c r="LW126" i="1"/>
  <c r="LV126" i="1"/>
  <c r="I126" i="1"/>
  <c r="H126" i="1"/>
  <c r="G126" i="1"/>
  <c r="F126" i="1"/>
  <c r="E126" i="1"/>
  <c r="D126" i="1"/>
  <c r="ASD125" i="1"/>
  <c r="ASC125" i="1"/>
  <c r="ASB125" i="1"/>
  <c r="ASA125" i="1"/>
  <c r="ARZ125" i="1"/>
  <c r="ARY125" i="1"/>
  <c r="ARX125" i="1"/>
  <c r="ARW125" i="1"/>
  <c r="ARV125" i="1"/>
  <c r="ARU125" i="1"/>
  <c r="ART125" i="1"/>
  <c r="ARS125" i="1"/>
  <c r="ARR125" i="1"/>
  <c r="ARQ125" i="1"/>
  <c r="ARP125" i="1"/>
  <c r="ARO125" i="1"/>
  <c r="ARN125" i="1"/>
  <c r="ARM125" i="1"/>
  <c r="ARL125" i="1"/>
  <c r="ARK125" i="1"/>
  <c r="ARJ125" i="1"/>
  <c r="ARI125" i="1"/>
  <c r="ARH125" i="1"/>
  <c r="ARG125" i="1"/>
  <c r="ARF125" i="1"/>
  <c r="ARE125" i="1"/>
  <c r="ARD125" i="1"/>
  <c r="ARC125" i="1"/>
  <c r="ARB125" i="1"/>
  <c r="ARA125" i="1"/>
  <c r="AQZ125" i="1"/>
  <c r="AQY125" i="1"/>
  <c r="AQX125" i="1"/>
  <c r="AQW125" i="1"/>
  <c r="AQV125" i="1"/>
  <c r="AQU125" i="1"/>
  <c r="AQT125" i="1"/>
  <c r="AQS125" i="1"/>
  <c r="AQR125" i="1"/>
  <c r="AQQ125" i="1"/>
  <c r="AQP125" i="1"/>
  <c r="AQO125" i="1"/>
  <c r="AQN125" i="1"/>
  <c r="AQM125" i="1"/>
  <c r="AQL125" i="1"/>
  <c r="AQK125" i="1"/>
  <c r="AQJ125" i="1"/>
  <c r="AQI125" i="1"/>
  <c r="AQH125" i="1"/>
  <c r="AQG125" i="1"/>
  <c r="AQF125" i="1"/>
  <c r="AQE125" i="1"/>
  <c r="AQD125" i="1"/>
  <c r="AQC125" i="1"/>
  <c r="AQB125" i="1"/>
  <c r="AQA125" i="1"/>
  <c r="APZ125" i="1"/>
  <c r="APY125" i="1"/>
  <c r="APX125" i="1"/>
  <c r="APW125" i="1"/>
  <c r="APV125" i="1"/>
  <c r="APS125" i="1"/>
  <c r="APR125" i="1"/>
  <c r="APQ125" i="1"/>
  <c r="APP125" i="1"/>
  <c r="APO125" i="1"/>
  <c r="APM125" i="1"/>
  <c r="APL125" i="1"/>
  <c r="APK125" i="1"/>
  <c r="APJ125" i="1"/>
  <c r="API125" i="1"/>
  <c r="APH125" i="1"/>
  <c r="APG125" i="1"/>
  <c r="APF125" i="1"/>
  <c r="APE125" i="1"/>
  <c r="APD125" i="1"/>
  <c r="APC125" i="1"/>
  <c r="APB125" i="1"/>
  <c r="APA125" i="1"/>
  <c r="AOZ125" i="1"/>
  <c r="AOY125" i="1"/>
  <c r="AOX125" i="1"/>
  <c r="AOW125" i="1"/>
  <c r="AOV125" i="1"/>
  <c r="AOU125" i="1"/>
  <c r="AOT125" i="1"/>
  <c r="AOS125" i="1"/>
  <c r="AOR125" i="1"/>
  <c r="AOQ125" i="1"/>
  <c r="AOP125" i="1"/>
  <c r="AOO125" i="1"/>
  <c r="AON125" i="1"/>
  <c r="AOL125" i="1"/>
  <c r="AOK125" i="1"/>
  <c r="AOJ125" i="1"/>
  <c r="AOI125" i="1"/>
  <c r="AOH125" i="1"/>
  <c r="AOG125" i="1"/>
  <c r="AOF125" i="1"/>
  <c r="AOE125" i="1"/>
  <c r="AOD125" i="1"/>
  <c r="AOC125" i="1"/>
  <c r="AOB125" i="1"/>
  <c r="AOA125" i="1"/>
  <c r="ANZ125" i="1"/>
  <c r="ANY125" i="1"/>
  <c r="ANX125" i="1"/>
  <c r="ANW125" i="1"/>
  <c r="ANV125" i="1"/>
  <c r="ANS125" i="1"/>
  <c r="ANR125" i="1"/>
  <c r="ANQ125" i="1"/>
  <c r="ANP125" i="1"/>
  <c r="ANO125" i="1"/>
  <c r="ANN125" i="1"/>
  <c r="ANM125" i="1"/>
  <c r="ANL125" i="1"/>
  <c r="ANK125" i="1"/>
  <c r="ANJ125" i="1"/>
  <c r="ANI125" i="1"/>
  <c r="ANH125" i="1"/>
  <c r="ANG125" i="1"/>
  <c r="ANF125" i="1"/>
  <c r="ANE125" i="1"/>
  <c r="AND125" i="1"/>
  <c r="ANC125" i="1"/>
  <c r="ANB125" i="1"/>
  <c r="AMZ125" i="1"/>
  <c r="AMY125" i="1"/>
  <c r="AMX125" i="1"/>
  <c r="AMW125" i="1"/>
  <c r="AMV125" i="1"/>
  <c r="AMU125" i="1"/>
  <c r="AMT125" i="1"/>
  <c r="AMS125" i="1"/>
  <c r="AMR125" i="1"/>
  <c r="AMQ125" i="1"/>
  <c r="AMP125" i="1"/>
  <c r="AMO125" i="1"/>
  <c r="AMN125" i="1"/>
  <c r="AMM125" i="1"/>
  <c r="AML125" i="1"/>
  <c r="AMK125" i="1"/>
  <c r="AMJ125" i="1"/>
  <c r="AMI125" i="1"/>
  <c r="AMH125" i="1"/>
  <c r="AMG125" i="1"/>
  <c r="AMF125" i="1"/>
  <c r="AME125" i="1"/>
  <c r="AMD125" i="1"/>
  <c r="AMC125" i="1"/>
  <c r="AMB125" i="1"/>
  <c r="AMA125" i="1"/>
  <c r="ALY125" i="1"/>
  <c r="ALX125" i="1"/>
  <c r="ALW125" i="1"/>
  <c r="ALV125" i="1"/>
  <c r="ALU125" i="1"/>
  <c r="ALT125" i="1"/>
  <c r="ALS125" i="1"/>
  <c r="ALR125" i="1"/>
  <c r="ALQ125" i="1"/>
  <c r="ALP125" i="1"/>
  <c r="ALO125" i="1"/>
  <c r="ALN125" i="1"/>
  <c r="ALM125" i="1"/>
  <c r="ALL125" i="1"/>
  <c r="ALK125" i="1"/>
  <c r="ALJ125" i="1"/>
  <c r="ALI125" i="1"/>
  <c r="ALH125" i="1"/>
  <c r="ALG125" i="1"/>
  <c r="ALF125" i="1"/>
  <c r="ALE125" i="1"/>
  <c r="ALD125" i="1"/>
  <c r="ALC125" i="1"/>
  <c r="ALB125" i="1"/>
  <c r="ALA125" i="1"/>
  <c r="AKZ125" i="1"/>
  <c r="AKY125" i="1"/>
  <c r="AKX125" i="1"/>
  <c r="AKW125" i="1"/>
  <c r="AKV125" i="1"/>
  <c r="AKU125" i="1"/>
  <c r="AKT125" i="1"/>
  <c r="AKS125" i="1"/>
  <c r="AKR125" i="1"/>
  <c r="AKQ125" i="1"/>
  <c r="AKP125" i="1"/>
  <c r="AKO125" i="1"/>
  <c r="AKN125" i="1"/>
  <c r="AKM125" i="1"/>
  <c r="AKL125" i="1"/>
  <c r="AKK125" i="1"/>
  <c r="AKJ125" i="1"/>
  <c r="AKI125" i="1"/>
  <c r="AKH125" i="1"/>
  <c r="AKG125" i="1"/>
  <c r="AKF125" i="1"/>
  <c r="AKE125" i="1"/>
  <c r="AKD125" i="1"/>
  <c r="AKC125" i="1"/>
  <c r="AKB125" i="1"/>
  <c r="AKA125" i="1"/>
  <c r="AJZ125" i="1"/>
  <c r="AJY125" i="1"/>
  <c r="AJX125" i="1"/>
  <c r="AJW125" i="1"/>
  <c r="AJV125" i="1"/>
  <c r="AJT125" i="1"/>
  <c r="AJS125" i="1"/>
  <c r="AJR125" i="1"/>
  <c r="AJQ125" i="1"/>
  <c r="AJP125" i="1"/>
  <c r="AJO125" i="1"/>
  <c r="AJN125" i="1"/>
  <c r="AJM125" i="1"/>
  <c r="AJL125" i="1"/>
  <c r="AJK125" i="1"/>
  <c r="AJJ125" i="1"/>
  <c r="AJI125" i="1"/>
  <c r="AJH125" i="1"/>
  <c r="AJG125" i="1"/>
  <c r="AJF125" i="1"/>
  <c r="AJE125" i="1"/>
  <c r="AJD125" i="1"/>
  <c r="AJC125" i="1"/>
  <c r="AJB125" i="1"/>
  <c r="AJA125" i="1"/>
  <c r="AIZ125" i="1"/>
  <c r="AIY125" i="1"/>
  <c r="AIX125" i="1"/>
  <c r="AIW125" i="1"/>
  <c r="AIV125" i="1"/>
  <c r="AIU125" i="1"/>
  <c r="AIT125" i="1"/>
  <c r="AIS125" i="1"/>
  <c r="AIR125" i="1"/>
  <c r="AIQ125" i="1"/>
  <c r="AIP125" i="1"/>
  <c r="AIO125" i="1"/>
  <c r="AIN125" i="1"/>
  <c r="AIM125" i="1"/>
  <c r="AIL125" i="1"/>
  <c r="AIK125" i="1"/>
  <c r="AIJ125" i="1"/>
  <c r="AII125" i="1"/>
  <c r="AIH125" i="1"/>
  <c r="AIG125" i="1"/>
  <c r="AIF125" i="1"/>
  <c r="AIE125" i="1"/>
  <c r="AID125" i="1"/>
  <c r="AIC125" i="1"/>
  <c r="AIB125" i="1"/>
  <c r="AIA125" i="1"/>
  <c r="AHY125" i="1"/>
  <c r="AHX125" i="1"/>
  <c r="AHW125" i="1"/>
  <c r="AHV125" i="1"/>
  <c r="AHU125" i="1"/>
  <c r="AHT125" i="1"/>
  <c r="AHS125" i="1"/>
  <c r="AHR125" i="1"/>
  <c r="AHQ125" i="1"/>
  <c r="AHP125" i="1"/>
  <c r="AHO125" i="1"/>
  <c r="AHN125" i="1"/>
  <c r="AHM125" i="1"/>
  <c r="AHK125" i="1"/>
  <c r="AHJ125" i="1"/>
  <c r="AHG125" i="1"/>
  <c r="AHF125" i="1"/>
  <c r="AHD125" i="1"/>
  <c r="AHC125" i="1"/>
  <c r="AHB125" i="1"/>
  <c r="AHA125" i="1"/>
  <c r="AGX125" i="1"/>
  <c r="AGW125" i="1"/>
  <c r="AGV125" i="1"/>
  <c r="AGT125" i="1"/>
  <c r="AGS125" i="1"/>
  <c r="AGR125" i="1"/>
  <c r="AGQ125" i="1"/>
  <c r="AGP125" i="1"/>
  <c r="AGO125" i="1"/>
  <c r="AGN125" i="1"/>
  <c r="AGM125" i="1"/>
  <c r="AGL125" i="1"/>
  <c r="AGK125" i="1"/>
  <c r="AGJ125" i="1"/>
  <c r="AGI125" i="1"/>
  <c r="AGH125" i="1"/>
  <c r="AGG125" i="1"/>
  <c r="AGF125" i="1"/>
  <c r="AGE125" i="1"/>
  <c r="AGD125" i="1"/>
  <c r="AGC125" i="1"/>
  <c r="AGB125" i="1"/>
  <c r="AFZ125" i="1"/>
  <c r="AFY125" i="1"/>
  <c r="AFX125" i="1"/>
  <c r="AFW125" i="1"/>
  <c r="AFV125" i="1"/>
  <c r="AFU125" i="1"/>
  <c r="AFT125" i="1"/>
  <c r="AFS125" i="1"/>
  <c r="AFR125" i="1"/>
  <c r="AFP125" i="1"/>
  <c r="AFO125" i="1"/>
  <c r="AFN125" i="1"/>
  <c r="AFM125" i="1"/>
  <c r="AFL125" i="1"/>
  <c r="AFI125" i="1"/>
  <c r="AFH125" i="1"/>
  <c r="AFG125" i="1"/>
  <c r="AFF125" i="1"/>
  <c r="AFE125" i="1"/>
  <c r="AFD125" i="1"/>
  <c r="AFC125" i="1"/>
  <c r="AFB125" i="1"/>
  <c r="AFA125" i="1"/>
  <c r="AEZ125" i="1"/>
  <c r="AEV125" i="1"/>
  <c r="AEU125" i="1"/>
  <c r="AET125" i="1"/>
  <c r="AER125" i="1"/>
  <c r="AEQ125" i="1"/>
  <c r="AEP125" i="1"/>
  <c r="AEO125" i="1"/>
  <c r="AEN125" i="1"/>
  <c r="AEM125" i="1"/>
  <c r="AEL125" i="1"/>
  <c r="AEK125" i="1"/>
  <c r="AEJ125" i="1"/>
  <c r="AEI125" i="1"/>
  <c r="AEH125" i="1"/>
  <c r="AEG125" i="1"/>
  <c r="AEE125" i="1"/>
  <c r="AEC125" i="1"/>
  <c r="AEB125" i="1"/>
  <c r="AEA125" i="1"/>
  <c r="ADZ125" i="1"/>
  <c r="ADY125" i="1"/>
  <c r="ADX125" i="1"/>
  <c r="ADV125" i="1"/>
  <c r="ADU125" i="1"/>
  <c r="ADS125" i="1"/>
  <c r="ADP125" i="1"/>
  <c r="ADO125" i="1"/>
  <c r="ADM125" i="1"/>
  <c r="ADL125" i="1"/>
  <c r="ADK125" i="1"/>
  <c r="ADJ125" i="1"/>
  <c r="ADI125" i="1"/>
  <c r="ADG125" i="1"/>
  <c r="ADF125" i="1"/>
  <c r="ADE125" i="1"/>
  <c r="ADD125" i="1"/>
  <c r="ADC125" i="1"/>
  <c r="ADB125" i="1"/>
  <c r="ADA125" i="1"/>
  <c r="ACZ125" i="1"/>
  <c r="ACU125" i="1"/>
  <c r="ACT125" i="1"/>
  <c r="ACS125" i="1"/>
  <c r="ACR125" i="1"/>
  <c r="ACQ125" i="1"/>
  <c r="ACP125" i="1"/>
  <c r="ACO125" i="1"/>
  <c r="ACN125" i="1"/>
  <c r="ACM125" i="1"/>
  <c r="ACL125" i="1"/>
  <c r="ACK125" i="1"/>
  <c r="ACJ125" i="1"/>
  <c r="ACI125" i="1"/>
  <c r="ACH125" i="1"/>
  <c r="ACG125" i="1"/>
  <c r="ACF125" i="1"/>
  <c r="ACE125" i="1"/>
  <c r="ACD125" i="1"/>
  <c r="ACC125" i="1"/>
  <c r="ACB125" i="1"/>
  <c r="ABZ125" i="1"/>
  <c r="ABY125" i="1"/>
  <c r="ABX125" i="1"/>
  <c r="ABW125" i="1"/>
  <c r="ABV125" i="1"/>
  <c r="ABU125" i="1"/>
  <c r="ABT125" i="1"/>
  <c r="ABS125" i="1"/>
  <c r="ABQ125" i="1"/>
  <c r="ABP125" i="1"/>
  <c r="ABO125" i="1"/>
  <c r="ABN125" i="1"/>
  <c r="ABM125" i="1"/>
  <c r="ABL125" i="1"/>
  <c r="ABK125" i="1"/>
  <c r="ABJ125" i="1"/>
  <c r="ABI125" i="1"/>
  <c r="ABH125" i="1"/>
  <c r="ABG125" i="1"/>
  <c r="ABE125" i="1"/>
  <c r="ABD125" i="1"/>
  <c r="ABC125" i="1"/>
  <c r="ABB125" i="1"/>
  <c r="ABA125" i="1"/>
  <c r="AAZ125" i="1"/>
  <c r="AAY125" i="1"/>
  <c r="AAX125" i="1"/>
  <c r="AAW125" i="1"/>
  <c r="AAV125" i="1"/>
  <c r="AAU125" i="1"/>
  <c r="AAT125" i="1"/>
  <c r="AAS125" i="1"/>
  <c r="AAR125" i="1"/>
  <c r="AAQ125" i="1"/>
  <c r="AAP125" i="1"/>
  <c r="AAO125" i="1"/>
  <c r="AAL125" i="1"/>
  <c r="AAK125" i="1"/>
  <c r="AAJ125" i="1"/>
  <c r="AAI125" i="1"/>
  <c r="AAH125" i="1"/>
  <c r="AAF125" i="1"/>
  <c r="AAE125" i="1"/>
  <c r="AAD125" i="1"/>
  <c r="AAC125" i="1"/>
  <c r="AAB125" i="1"/>
  <c r="AAA125" i="1"/>
  <c r="ZZ125" i="1"/>
  <c r="ZY125" i="1"/>
  <c r="ZX125" i="1"/>
  <c r="ZW125" i="1"/>
  <c r="ZV125" i="1"/>
  <c r="ZS125" i="1"/>
  <c r="ZP125" i="1"/>
  <c r="ZO125" i="1"/>
  <c r="ZJ125" i="1"/>
  <c r="ZI125" i="1"/>
  <c r="ZH125" i="1"/>
  <c r="ZG125" i="1"/>
  <c r="ZF125" i="1"/>
  <c r="ZE125" i="1"/>
  <c r="ZD125" i="1"/>
  <c r="ZC125" i="1"/>
  <c r="ZB125" i="1"/>
  <c r="ZA125" i="1"/>
  <c r="YZ125" i="1"/>
  <c r="YY125" i="1"/>
  <c r="YX125" i="1"/>
  <c r="YW125" i="1"/>
  <c r="YU125" i="1"/>
  <c r="YT125" i="1"/>
  <c r="YR125" i="1"/>
  <c r="YQ125" i="1"/>
  <c r="YP125" i="1"/>
  <c r="YO125" i="1"/>
  <c r="YN125" i="1"/>
  <c r="YM125" i="1"/>
  <c r="YL125" i="1"/>
  <c r="YK125" i="1"/>
  <c r="YJ125" i="1"/>
  <c r="XZ125" i="1"/>
  <c r="XY125" i="1"/>
  <c r="XX125" i="1"/>
  <c r="XW125" i="1"/>
  <c r="XU125" i="1"/>
  <c r="XT125" i="1"/>
  <c r="XS125" i="1"/>
  <c r="XR125" i="1"/>
  <c r="XQ125" i="1"/>
  <c r="XP125" i="1"/>
  <c r="XO125" i="1"/>
  <c r="XN125" i="1"/>
  <c r="XM125" i="1"/>
  <c r="XL125" i="1"/>
  <c r="XK125" i="1"/>
  <c r="XJ125" i="1"/>
  <c r="XI125" i="1"/>
  <c r="XH125" i="1"/>
  <c r="XG125" i="1"/>
  <c r="XE125" i="1"/>
  <c r="XD125" i="1"/>
  <c r="XB125" i="1"/>
  <c r="XA125" i="1"/>
  <c r="WY125" i="1"/>
  <c r="WX125" i="1"/>
  <c r="WW125" i="1"/>
  <c r="WV125" i="1"/>
  <c r="WU125" i="1"/>
  <c r="WT125" i="1"/>
  <c r="WQ125" i="1"/>
  <c r="WO125" i="1"/>
  <c r="WN125" i="1"/>
  <c r="WM125" i="1"/>
  <c r="WL125" i="1"/>
  <c r="WK125" i="1"/>
  <c r="WJ125" i="1"/>
  <c r="WI125" i="1"/>
  <c r="WH125" i="1"/>
  <c r="WF125" i="1"/>
  <c r="WE125" i="1"/>
  <c r="WD125" i="1"/>
  <c r="WC125" i="1"/>
  <c r="WB125" i="1"/>
  <c r="WA125" i="1"/>
  <c r="VY125" i="1"/>
  <c r="VV125" i="1"/>
  <c r="VU125" i="1"/>
  <c r="VT125" i="1"/>
  <c r="VS125" i="1"/>
  <c r="VR125" i="1"/>
  <c r="VP125" i="1"/>
  <c r="VN125" i="1"/>
  <c r="VM125" i="1"/>
  <c r="VK125" i="1"/>
  <c r="VJ125" i="1"/>
  <c r="VI125" i="1"/>
  <c r="VH125" i="1"/>
  <c r="VF125" i="1"/>
  <c r="VE125" i="1"/>
  <c r="VD125" i="1"/>
  <c r="VC125" i="1"/>
  <c r="VB125" i="1"/>
  <c r="VA125" i="1"/>
  <c r="UZ125" i="1"/>
  <c r="UY125" i="1"/>
  <c r="UX125" i="1"/>
  <c r="UW125" i="1"/>
  <c r="UV125" i="1"/>
  <c r="UU125" i="1"/>
  <c r="US125" i="1"/>
  <c r="UR125" i="1"/>
  <c r="UQ125" i="1"/>
  <c r="UN125" i="1"/>
  <c r="UM125" i="1"/>
  <c r="UL125" i="1"/>
  <c r="UK125" i="1"/>
  <c r="UJ125" i="1"/>
  <c r="UI125" i="1"/>
  <c r="UF125" i="1"/>
  <c r="UD125" i="1"/>
  <c r="UB125" i="1"/>
  <c r="UA125" i="1"/>
  <c r="TZ125" i="1"/>
  <c r="TY125" i="1"/>
  <c r="TX125" i="1"/>
  <c r="TW125" i="1"/>
  <c r="TU125" i="1"/>
  <c r="TS125" i="1"/>
  <c r="TR125" i="1"/>
  <c r="TQ125" i="1"/>
  <c r="TP125" i="1"/>
  <c r="TO125" i="1"/>
  <c r="TN125" i="1"/>
  <c r="TM125" i="1"/>
  <c r="TL125" i="1"/>
  <c r="TK125" i="1"/>
  <c r="TI125" i="1"/>
  <c r="TH125" i="1"/>
  <c r="TG125" i="1"/>
  <c r="TF125" i="1"/>
  <c r="TE125" i="1"/>
  <c r="TC125" i="1"/>
  <c r="TB125" i="1"/>
  <c r="TA125" i="1"/>
  <c r="SY125" i="1"/>
  <c r="SX125" i="1"/>
  <c r="SW125" i="1"/>
  <c r="SU125" i="1"/>
  <c r="ST125" i="1"/>
  <c r="SS125" i="1"/>
  <c r="SR125" i="1"/>
  <c r="SP125" i="1"/>
  <c r="SO125" i="1"/>
  <c r="SM125" i="1"/>
  <c r="SL125" i="1"/>
  <c r="SK125" i="1"/>
  <c r="SJ125" i="1"/>
  <c r="SI125" i="1"/>
  <c r="SH125" i="1"/>
  <c r="SG125" i="1"/>
  <c r="SF125" i="1"/>
  <c r="SE125" i="1"/>
  <c r="SD125" i="1"/>
  <c r="SB125" i="1"/>
  <c r="SA125" i="1"/>
  <c r="RZ125" i="1"/>
  <c r="RY125" i="1"/>
  <c r="RX125" i="1"/>
  <c r="RV125" i="1"/>
  <c r="RS125" i="1"/>
  <c r="RR125" i="1"/>
  <c r="RQ125" i="1"/>
  <c r="RO125" i="1"/>
  <c r="RN125" i="1"/>
  <c r="RM125" i="1"/>
  <c r="RL125" i="1"/>
  <c r="RK125" i="1"/>
  <c r="RH125" i="1"/>
  <c r="RG125" i="1"/>
  <c r="RF125" i="1"/>
  <c r="RE125" i="1"/>
  <c r="RB125" i="1"/>
  <c r="RA125" i="1"/>
  <c r="QZ125" i="1"/>
  <c r="QY125" i="1"/>
  <c r="QX125" i="1"/>
  <c r="QW125" i="1"/>
  <c r="QV125" i="1"/>
  <c r="QU125" i="1"/>
  <c r="QT125" i="1"/>
  <c r="QS125" i="1"/>
  <c r="QQ125" i="1"/>
  <c r="QO125" i="1"/>
  <c r="QL125" i="1"/>
  <c r="QK125" i="1"/>
  <c r="QJ125" i="1"/>
  <c r="QI125" i="1"/>
  <c r="QH125" i="1"/>
  <c r="QF125" i="1"/>
  <c r="QE125" i="1"/>
  <c r="QD125" i="1"/>
  <c r="QC125" i="1"/>
  <c r="QB125" i="1"/>
  <c r="QA125" i="1"/>
  <c r="PZ125" i="1"/>
  <c r="PY125" i="1"/>
  <c r="PX125" i="1"/>
  <c r="PU125" i="1"/>
  <c r="PT125" i="1"/>
  <c r="PS125" i="1"/>
  <c r="PQ125" i="1"/>
  <c r="PP125" i="1"/>
  <c r="PO125" i="1"/>
  <c r="PN125" i="1"/>
  <c r="PM125" i="1"/>
  <c r="PK125" i="1"/>
  <c r="PJ125" i="1"/>
  <c r="PI125" i="1"/>
  <c r="PH125" i="1"/>
  <c r="PG125" i="1"/>
  <c r="PF125" i="1"/>
  <c r="PE125" i="1"/>
  <c r="PD125" i="1"/>
  <c r="PC125" i="1"/>
  <c r="PB125" i="1"/>
  <c r="OZ125" i="1"/>
  <c r="OY125" i="1"/>
  <c r="OX125" i="1"/>
  <c r="OW125" i="1"/>
  <c r="OV125" i="1"/>
  <c r="OU125" i="1"/>
  <c r="OT125" i="1"/>
  <c r="OR125" i="1"/>
  <c r="OQ125" i="1"/>
  <c r="OP125" i="1"/>
  <c r="OO125" i="1"/>
  <c r="ON125" i="1"/>
  <c r="OM125" i="1"/>
  <c r="OL125" i="1"/>
  <c r="OK125" i="1"/>
  <c r="OJ125" i="1"/>
  <c r="OI125" i="1"/>
  <c r="OH125" i="1"/>
  <c r="OG125" i="1"/>
  <c r="OF125" i="1"/>
  <c r="OE125" i="1"/>
  <c r="OD125" i="1"/>
  <c r="OC125" i="1"/>
  <c r="OB125" i="1"/>
  <c r="OA125" i="1"/>
  <c r="NZ125" i="1"/>
  <c r="NV125" i="1"/>
  <c r="NU125" i="1"/>
  <c r="NT125" i="1"/>
  <c r="NR125" i="1"/>
  <c r="NQ125" i="1"/>
  <c r="NP125" i="1"/>
  <c r="NO125" i="1"/>
  <c r="NM125" i="1"/>
  <c r="NL125" i="1"/>
  <c r="NK125" i="1"/>
  <c r="NJ125" i="1"/>
  <c r="NI125" i="1"/>
  <c r="NH125" i="1"/>
  <c r="NG125" i="1"/>
  <c r="NF125" i="1"/>
  <c r="NE125" i="1"/>
  <c r="ND125" i="1"/>
  <c r="NC125" i="1"/>
  <c r="NB125" i="1"/>
  <c r="MZ125" i="1"/>
  <c r="MX125" i="1"/>
  <c r="MW125" i="1"/>
  <c r="MV125" i="1"/>
  <c r="MU125" i="1"/>
  <c r="MS125" i="1"/>
  <c r="MR125" i="1"/>
  <c r="MQ125" i="1"/>
  <c r="MP125" i="1"/>
  <c r="MO125" i="1"/>
  <c r="MN125" i="1"/>
  <c r="MM125" i="1"/>
  <c r="ML125" i="1"/>
  <c r="MK125" i="1"/>
  <c r="MJ125" i="1"/>
  <c r="MI125" i="1"/>
  <c r="MH125" i="1"/>
  <c r="MG125" i="1"/>
  <c r="MD125" i="1"/>
  <c r="MB125" i="1"/>
  <c r="MA125" i="1"/>
  <c r="LZ125" i="1"/>
  <c r="LY125" i="1"/>
  <c r="LX125" i="1"/>
  <c r="LW125" i="1"/>
  <c r="LV125" i="1"/>
  <c r="I125" i="1"/>
  <c r="H125" i="1"/>
  <c r="G125" i="1"/>
  <c r="F125" i="1"/>
  <c r="E125" i="1"/>
  <c r="D125" i="1"/>
  <c r="APF124" i="1"/>
  <c r="AIF124" i="1"/>
  <c r="ASD123" i="1"/>
  <c r="ASC123" i="1"/>
  <c r="ASB123" i="1"/>
  <c r="ASA123" i="1"/>
  <c r="ARZ123" i="1"/>
  <c r="ARY123" i="1"/>
  <c r="ARX123" i="1"/>
  <c r="ARW123" i="1"/>
  <c r="ARV123" i="1"/>
  <c r="ARU123" i="1"/>
  <c r="ART123" i="1"/>
  <c r="ARS123" i="1"/>
  <c r="ARR123" i="1"/>
  <c r="ARQ123" i="1"/>
  <c r="ARP123" i="1"/>
  <c r="ARO123" i="1"/>
  <c r="ARN123" i="1"/>
  <c r="ARM123" i="1"/>
  <c r="ARL123" i="1"/>
  <c r="ARK123" i="1"/>
  <c r="ARJ123" i="1"/>
  <c r="ARI123" i="1"/>
  <c r="ARH123" i="1"/>
  <c r="ARG123" i="1"/>
  <c r="ARF123" i="1"/>
  <c r="ARE123" i="1"/>
  <c r="ARD123" i="1"/>
  <c r="ARC123" i="1"/>
  <c r="ARB123" i="1"/>
  <c r="ARA123" i="1"/>
  <c r="AQZ123" i="1"/>
  <c r="AQY123" i="1"/>
  <c r="AQX123" i="1"/>
  <c r="AQW123" i="1"/>
  <c r="AQV123" i="1"/>
  <c r="AQU123" i="1"/>
  <c r="AQT123" i="1"/>
  <c r="AQS123" i="1"/>
  <c r="AQR123" i="1"/>
  <c r="AQQ123" i="1"/>
  <c r="AQP123" i="1"/>
  <c r="AQO123" i="1"/>
  <c r="AQN123" i="1"/>
  <c r="AQM123" i="1"/>
  <c r="AQL123" i="1"/>
  <c r="AQK123" i="1"/>
  <c r="AQJ123" i="1"/>
  <c r="AQI123" i="1"/>
  <c r="AQH123" i="1"/>
  <c r="AQG123" i="1"/>
  <c r="AQF123" i="1"/>
  <c r="AQE123" i="1"/>
  <c r="AQD123" i="1"/>
  <c r="AQC123" i="1"/>
  <c r="AQB123" i="1"/>
  <c r="AQA123" i="1"/>
  <c r="APZ123" i="1"/>
  <c r="APY123" i="1"/>
  <c r="APX123" i="1"/>
  <c r="APW123" i="1"/>
  <c r="APV123" i="1"/>
  <c r="APR123" i="1"/>
  <c r="APQ123" i="1"/>
  <c r="APP123" i="1"/>
  <c r="APO123" i="1"/>
  <c r="APN123" i="1"/>
  <c r="APM123" i="1"/>
  <c r="APL123" i="1"/>
  <c r="APK123" i="1"/>
  <c r="APJ123" i="1"/>
  <c r="API123" i="1"/>
  <c r="APH123" i="1"/>
  <c r="APG123" i="1"/>
  <c r="APF123" i="1"/>
  <c r="APE123" i="1"/>
  <c r="APD123" i="1"/>
  <c r="APC123" i="1"/>
  <c r="APB123" i="1"/>
  <c r="APA123" i="1"/>
  <c r="AOZ123" i="1"/>
  <c r="AOY123" i="1"/>
  <c r="AOX123" i="1"/>
  <c r="AOW123" i="1"/>
  <c r="AOV123" i="1"/>
  <c r="AOU123" i="1"/>
  <c r="AOT123" i="1"/>
  <c r="AOS123" i="1"/>
  <c r="AOQ123" i="1"/>
  <c r="AOP123" i="1"/>
  <c r="AOO123" i="1"/>
  <c r="AON123" i="1"/>
  <c r="AOL123" i="1"/>
  <c r="AOK123" i="1"/>
  <c r="AOJ123" i="1"/>
  <c r="AOI123" i="1"/>
  <c r="AOH123" i="1"/>
  <c r="AOG123" i="1"/>
  <c r="AOF123" i="1"/>
  <c r="AOE123" i="1"/>
  <c r="AOD123" i="1"/>
  <c r="AOC123" i="1"/>
  <c r="AOB123" i="1"/>
  <c r="AOA123" i="1"/>
  <c r="ANZ123" i="1"/>
  <c r="ANY123" i="1"/>
  <c r="ANX123" i="1"/>
  <c r="ANW123" i="1"/>
  <c r="ANV123" i="1"/>
  <c r="ANS123" i="1"/>
  <c r="ANR123" i="1"/>
  <c r="ANQ123" i="1"/>
  <c r="ANP123" i="1"/>
  <c r="ANO123" i="1"/>
  <c r="ANN123" i="1"/>
  <c r="ANM123" i="1"/>
  <c r="ANL123" i="1"/>
  <c r="ANK123" i="1"/>
  <c r="ANJ123" i="1"/>
  <c r="ANI123" i="1"/>
  <c r="ANH123" i="1"/>
  <c r="ANG123" i="1"/>
  <c r="ANF123" i="1"/>
  <c r="ANE123" i="1"/>
  <c r="AND123" i="1"/>
  <c r="ANC123" i="1"/>
  <c r="ANB123" i="1"/>
  <c r="AMZ123" i="1"/>
  <c r="AMY123" i="1"/>
  <c r="AMX123" i="1"/>
  <c r="AMW123" i="1"/>
  <c r="AMV123" i="1"/>
  <c r="AMU123" i="1"/>
  <c r="AMT123" i="1"/>
  <c r="AMS123" i="1"/>
  <c r="AMR123" i="1"/>
  <c r="AMQ123" i="1"/>
  <c r="AMP123" i="1"/>
  <c r="AMO123" i="1"/>
  <c r="AMN123" i="1"/>
  <c r="AMM123" i="1"/>
  <c r="AML123" i="1"/>
  <c r="AMK123" i="1"/>
  <c r="AMJ123" i="1"/>
  <c r="AMI123" i="1"/>
  <c r="AMH123" i="1"/>
  <c r="AMG123" i="1"/>
  <c r="AMF123" i="1"/>
  <c r="AME123" i="1"/>
  <c r="AMD123" i="1"/>
  <c r="AMC123" i="1"/>
  <c r="AMB123" i="1"/>
  <c r="AMA123" i="1"/>
  <c r="ALY123" i="1"/>
  <c r="ALX123" i="1"/>
  <c r="ALW123" i="1"/>
  <c r="ALV123" i="1"/>
  <c r="ALU123" i="1"/>
  <c r="ALT123" i="1"/>
  <c r="ALS123" i="1"/>
  <c r="ALR123" i="1"/>
  <c r="ALQ123" i="1"/>
  <c r="ALP123" i="1"/>
  <c r="ALO123" i="1"/>
  <c r="ALN123" i="1"/>
  <c r="ALM123" i="1"/>
  <c r="ALL123" i="1"/>
  <c r="ALK123" i="1"/>
  <c r="ALJ123" i="1"/>
  <c r="ALI123" i="1"/>
  <c r="ALH123" i="1"/>
  <c r="ALG123" i="1"/>
  <c r="ALF123" i="1"/>
  <c r="ALE123" i="1"/>
  <c r="ALD123" i="1"/>
  <c r="ALC123" i="1"/>
  <c r="ALB123" i="1"/>
  <c r="ALA123" i="1"/>
  <c r="AKZ123" i="1"/>
  <c r="AKY123" i="1"/>
  <c r="AKX123" i="1"/>
  <c r="AKW123" i="1"/>
  <c r="AKV123" i="1"/>
  <c r="AKU123" i="1"/>
  <c r="AKT123" i="1"/>
  <c r="AKS123" i="1"/>
  <c r="AKR123" i="1"/>
  <c r="AKQ123" i="1"/>
  <c r="AKP123" i="1"/>
  <c r="AKO123" i="1"/>
  <c r="AKN123" i="1"/>
  <c r="AKM123" i="1"/>
  <c r="AKL123" i="1"/>
  <c r="AKK123" i="1"/>
  <c r="AKJ123" i="1"/>
  <c r="AKI123" i="1"/>
  <c r="AKH123" i="1"/>
  <c r="AKG123" i="1"/>
  <c r="AKF123" i="1"/>
  <c r="AKE123" i="1"/>
  <c r="AKD123" i="1"/>
  <c r="AKC123" i="1"/>
  <c r="AKB123" i="1"/>
  <c r="AKA123" i="1"/>
  <c r="AJZ123" i="1"/>
  <c r="AJY123" i="1"/>
  <c r="AJX123" i="1"/>
  <c r="AJW123" i="1"/>
  <c r="AJV123" i="1"/>
  <c r="AJT123" i="1"/>
  <c r="AJS123" i="1"/>
  <c r="AJR123" i="1"/>
  <c r="AJQ123" i="1"/>
  <c r="AJP123" i="1"/>
  <c r="AJO123" i="1"/>
  <c r="AJN123" i="1"/>
  <c r="AJM123" i="1"/>
  <c r="AJL123" i="1"/>
  <c r="AJK123" i="1"/>
  <c r="AJJ123" i="1"/>
  <c r="AJI123" i="1"/>
  <c r="AJH123" i="1"/>
  <c r="AJG123" i="1"/>
  <c r="AJF123" i="1"/>
  <c r="AJE123" i="1"/>
  <c r="AJD123" i="1"/>
  <c r="AJC123" i="1"/>
  <c r="AJB123" i="1"/>
  <c r="AJA123" i="1"/>
  <c r="AIZ123" i="1"/>
  <c r="AIY123" i="1"/>
  <c r="AIX123" i="1"/>
  <c r="AIW123" i="1"/>
  <c r="AIV123" i="1"/>
  <c r="AIU123" i="1"/>
  <c r="AIT123" i="1"/>
  <c r="AIS123" i="1"/>
  <c r="AIR123" i="1"/>
  <c r="AIQ123" i="1"/>
  <c r="AIP123" i="1"/>
  <c r="AIO123" i="1"/>
  <c r="AIN123" i="1"/>
  <c r="AIM123" i="1"/>
  <c r="AIL123" i="1"/>
  <c r="AIK123" i="1"/>
  <c r="AIJ123" i="1"/>
  <c r="AII123" i="1"/>
  <c r="AIH123" i="1"/>
  <c r="AIG123" i="1"/>
  <c r="AIF123" i="1"/>
  <c r="AIE123" i="1"/>
  <c r="AID123" i="1"/>
  <c r="AIC123" i="1"/>
  <c r="AIB123" i="1"/>
  <c r="AIA123" i="1"/>
  <c r="AHY123" i="1"/>
  <c r="AHX123" i="1"/>
  <c r="AHU123" i="1"/>
  <c r="AHT123" i="1"/>
  <c r="AHS123" i="1"/>
  <c r="AHR123" i="1"/>
  <c r="AHQ123" i="1"/>
  <c r="AHP123" i="1"/>
  <c r="AHO123" i="1"/>
  <c r="AHN123" i="1"/>
  <c r="AHM123" i="1"/>
  <c r="AHK123" i="1"/>
  <c r="AHJ123" i="1"/>
  <c r="AHF123" i="1"/>
  <c r="AHC123" i="1"/>
  <c r="AHB123" i="1"/>
  <c r="AHA123" i="1"/>
  <c r="AGX123" i="1"/>
  <c r="AGW123" i="1"/>
  <c r="AGV123" i="1"/>
  <c r="AGT123" i="1"/>
  <c r="AGS123" i="1"/>
  <c r="AGR123" i="1"/>
  <c r="AGQ123" i="1"/>
  <c r="AGP123" i="1"/>
  <c r="AGO123" i="1"/>
  <c r="AGN123" i="1"/>
  <c r="AGM123" i="1"/>
  <c r="AGL123" i="1"/>
  <c r="AGK123" i="1"/>
  <c r="AGJ123" i="1"/>
  <c r="AGI123" i="1"/>
  <c r="AGH123" i="1"/>
  <c r="AGG123" i="1"/>
  <c r="AGF123" i="1"/>
  <c r="AGE123" i="1"/>
  <c r="AGD123" i="1"/>
  <c r="AGC123" i="1"/>
  <c r="AGB123" i="1"/>
  <c r="AFZ123" i="1"/>
  <c r="AFY123" i="1"/>
  <c r="AFX123" i="1"/>
  <c r="AFW123" i="1"/>
  <c r="AFV123" i="1"/>
  <c r="AFU123" i="1"/>
  <c r="AFT123" i="1"/>
  <c r="AFS123" i="1"/>
  <c r="AFR123" i="1"/>
  <c r="AFP123" i="1"/>
  <c r="AFO123" i="1"/>
  <c r="AFN123" i="1"/>
  <c r="AFM123" i="1"/>
  <c r="AFL123" i="1"/>
  <c r="AFH123" i="1"/>
  <c r="AFG123" i="1"/>
  <c r="AFF123" i="1"/>
  <c r="AFE123" i="1"/>
  <c r="AFD123" i="1"/>
  <c r="AFC123" i="1"/>
  <c r="AFB123" i="1"/>
  <c r="AFA123" i="1"/>
  <c r="AEZ123" i="1"/>
  <c r="AEV123" i="1"/>
  <c r="AEU123" i="1"/>
  <c r="AET123" i="1"/>
  <c r="AER123" i="1"/>
  <c r="AEQ123" i="1"/>
  <c r="AEP123" i="1"/>
  <c r="AEO123" i="1"/>
  <c r="AEN123" i="1"/>
  <c r="AEM123" i="1"/>
  <c r="AEL123" i="1"/>
  <c r="AEK123" i="1"/>
  <c r="AEJ123" i="1"/>
  <c r="AEI123" i="1"/>
  <c r="AEH123" i="1"/>
  <c r="AEG123" i="1"/>
  <c r="AEE123" i="1"/>
  <c r="AEC123" i="1"/>
  <c r="AEB123" i="1"/>
  <c r="AEA123" i="1"/>
  <c r="ADZ123" i="1"/>
  <c r="ADY123" i="1"/>
  <c r="ADX123" i="1"/>
  <c r="ADU123" i="1"/>
  <c r="ADS123" i="1"/>
  <c r="ADO123" i="1"/>
  <c r="ADL123" i="1"/>
  <c r="ADK123" i="1"/>
  <c r="ADJ123" i="1"/>
  <c r="ADI123" i="1"/>
  <c r="ADG123" i="1"/>
  <c r="ADF123" i="1"/>
  <c r="ADE123" i="1"/>
  <c r="ADD123" i="1"/>
  <c r="ADC123" i="1"/>
  <c r="ADB123" i="1"/>
  <c r="ADA123" i="1"/>
  <c r="ACZ123" i="1"/>
  <c r="ACT123" i="1"/>
  <c r="ACS123" i="1"/>
  <c r="ACR123" i="1"/>
  <c r="ACQ123" i="1"/>
  <c r="ACP123" i="1"/>
  <c r="ACO123" i="1"/>
  <c r="ACN123" i="1"/>
  <c r="ACM123" i="1"/>
  <c r="ACL123" i="1"/>
  <c r="ACK123" i="1"/>
  <c r="ACJ123" i="1"/>
  <c r="ACI123" i="1"/>
  <c r="ACH123" i="1"/>
  <c r="ACG123" i="1"/>
  <c r="ACF123" i="1"/>
  <c r="ACE123" i="1"/>
  <c r="ACD123" i="1"/>
  <c r="ACC123" i="1"/>
  <c r="ACB123" i="1"/>
  <c r="ABZ123" i="1"/>
  <c r="ABY123" i="1"/>
  <c r="ABX123" i="1"/>
  <c r="ABW123" i="1"/>
  <c r="ABV123" i="1"/>
  <c r="ABU123" i="1"/>
  <c r="ABT123" i="1"/>
  <c r="ABS123" i="1"/>
  <c r="ABQ123" i="1"/>
  <c r="ABO123" i="1"/>
  <c r="ABN123" i="1"/>
  <c r="ABM123" i="1"/>
  <c r="ABL123" i="1"/>
  <c r="ABK123" i="1"/>
  <c r="ABJ123" i="1"/>
  <c r="ABH123" i="1"/>
  <c r="ABG123" i="1"/>
  <c r="ABE123" i="1"/>
  <c r="ABD123" i="1"/>
  <c r="ABC123" i="1"/>
  <c r="ABB123" i="1"/>
  <c r="AAZ123" i="1"/>
  <c r="AAY123" i="1"/>
  <c r="AAX123" i="1"/>
  <c r="AAW123" i="1"/>
  <c r="AAT123" i="1"/>
  <c r="AAS123" i="1"/>
  <c r="AAR123" i="1"/>
  <c r="AAQ123" i="1"/>
  <c r="AAO123" i="1"/>
  <c r="AAL123" i="1"/>
  <c r="AAK123" i="1"/>
  <c r="AAJ123" i="1"/>
  <c r="AAH123" i="1"/>
  <c r="AAF123" i="1"/>
  <c r="AAE123" i="1"/>
  <c r="AAD123" i="1"/>
  <c r="AAC123" i="1"/>
  <c r="AAB123" i="1"/>
  <c r="AAA123" i="1"/>
  <c r="ZZ123" i="1"/>
  <c r="ZY123" i="1"/>
  <c r="ZX123" i="1"/>
  <c r="ZW123" i="1"/>
  <c r="ZV123" i="1"/>
  <c r="ZS123" i="1"/>
  <c r="ZP123" i="1"/>
  <c r="ZJ123" i="1"/>
  <c r="ZI123" i="1"/>
  <c r="ZH123" i="1"/>
  <c r="ZG123" i="1"/>
  <c r="ZF123" i="1"/>
  <c r="ZE123" i="1"/>
  <c r="ZD123" i="1"/>
  <c r="ZC123" i="1"/>
  <c r="ZB123" i="1"/>
  <c r="ZA123" i="1"/>
  <c r="YZ123" i="1"/>
  <c r="YY123" i="1"/>
  <c r="YW123" i="1"/>
  <c r="YU123" i="1"/>
  <c r="YR123" i="1"/>
  <c r="YQ123" i="1"/>
  <c r="YP123" i="1"/>
  <c r="YO123" i="1"/>
  <c r="YN123" i="1"/>
  <c r="YM123" i="1"/>
  <c r="YL123" i="1"/>
  <c r="YJ123" i="1"/>
  <c r="XX123" i="1"/>
  <c r="XW123" i="1"/>
  <c r="XT123" i="1"/>
  <c r="XS123" i="1"/>
  <c r="XQ123" i="1"/>
  <c r="XP123" i="1"/>
  <c r="XO123" i="1"/>
  <c r="XN123" i="1"/>
  <c r="XM123" i="1"/>
  <c r="XJ123" i="1"/>
  <c r="XH123" i="1"/>
  <c r="XG123" i="1"/>
  <c r="XB123" i="1"/>
  <c r="XA123" i="1"/>
  <c r="WY123" i="1"/>
  <c r="WX123" i="1"/>
  <c r="WT123" i="1"/>
  <c r="WQ123" i="1"/>
  <c r="WO123" i="1"/>
  <c r="WN123" i="1"/>
  <c r="WM123" i="1"/>
  <c r="WL123" i="1"/>
  <c r="WK123" i="1"/>
  <c r="WJ123" i="1"/>
  <c r="WI123" i="1"/>
  <c r="WH123" i="1"/>
  <c r="WE123" i="1"/>
  <c r="WD123" i="1"/>
  <c r="WB123" i="1"/>
  <c r="WA123" i="1"/>
  <c r="VY123" i="1"/>
  <c r="VV123" i="1"/>
  <c r="VU123" i="1"/>
  <c r="VT123" i="1"/>
  <c r="VS123" i="1"/>
  <c r="VR123" i="1"/>
  <c r="VP123" i="1"/>
  <c r="VN123" i="1"/>
  <c r="VM123" i="1"/>
  <c r="VK123" i="1"/>
  <c r="VJ123" i="1"/>
  <c r="VI123" i="1"/>
  <c r="VH123" i="1"/>
  <c r="VB123" i="1"/>
  <c r="UK123" i="1"/>
  <c r="UJ123" i="1"/>
  <c r="UF123" i="1"/>
  <c r="UD123" i="1"/>
  <c r="UB123" i="1"/>
  <c r="TZ123" i="1"/>
  <c r="TX123" i="1"/>
  <c r="TW123" i="1"/>
  <c r="TU123" i="1"/>
  <c r="TS123" i="1"/>
  <c r="TR123" i="1"/>
  <c r="TQ123" i="1"/>
  <c r="TP123" i="1"/>
  <c r="TN123" i="1"/>
  <c r="TK123" i="1"/>
  <c r="TI123" i="1"/>
  <c r="TH123" i="1"/>
  <c r="TG123" i="1"/>
  <c r="TF123" i="1"/>
  <c r="TE123" i="1"/>
  <c r="TC123" i="1"/>
  <c r="TB123" i="1"/>
  <c r="TA123" i="1"/>
  <c r="SY123" i="1"/>
  <c r="SX123" i="1"/>
  <c r="SW123" i="1"/>
  <c r="SU123" i="1"/>
  <c r="SP123" i="1"/>
  <c r="SM123" i="1"/>
  <c r="SL123" i="1"/>
  <c r="SK123" i="1"/>
  <c r="SJ123" i="1"/>
  <c r="SI123" i="1"/>
  <c r="SH123" i="1"/>
  <c r="SF123" i="1"/>
  <c r="SE123" i="1"/>
  <c r="SB123" i="1"/>
  <c r="RZ123" i="1"/>
  <c r="RY123" i="1"/>
  <c r="RX123" i="1"/>
  <c r="RS123" i="1"/>
  <c r="RQ123" i="1"/>
  <c r="RN123" i="1"/>
  <c r="RM123" i="1"/>
  <c r="RL123" i="1"/>
  <c r="RK123" i="1"/>
  <c r="RH123" i="1"/>
  <c r="RG123" i="1"/>
  <c r="RF123" i="1"/>
  <c r="RE123" i="1"/>
  <c r="RB123" i="1"/>
  <c r="RA123" i="1"/>
  <c r="QZ123" i="1"/>
  <c r="QY123" i="1"/>
  <c r="QX123" i="1"/>
  <c r="QW123" i="1"/>
  <c r="QV123" i="1"/>
  <c r="QU123" i="1"/>
  <c r="QT123" i="1"/>
  <c r="QS123" i="1"/>
  <c r="QQ123" i="1"/>
  <c r="QO123" i="1"/>
  <c r="QK123" i="1"/>
  <c r="QJ123" i="1"/>
  <c r="QI123" i="1"/>
  <c r="QH123" i="1"/>
  <c r="QF123" i="1"/>
  <c r="QE123" i="1"/>
  <c r="QD123" i="1"/>
  <c r="QC123" i="1"/>
  <c r="QB123" i="1"/>
  <c r="PZ123" i="1"/>
  <c r="PY123" i="1"/>
  <c r="PX123" i="1"/>
  <c r="PU123" i="1"/>
  <c r="PS123" i="1"/>
  <c r="PQ123" i="1"/>
  <c r="PP123" i="1"/>
  <c r="PO123" i="1"/>
  <c r="PM123" i="1"/>
  <c r="PJ123" i="1"/>
  <c r="PI123" i="1"/>
  <c r="PF123" i="1"/>
  <c r="PD123" i="1"/>
  <c r="PB123" i="1"/>
  <c r="OZ123" i="1"/>
  <c r="OY123" i="1"/>
  <c r="OX123" i="1"/>
  <c r="OV123" i="1"/>
  <c r="OT123" i="1"/>
  <c r="OR123" i="1"/>
  <c r="OQ123" i="1"/>
  <c r="OP123" i="1"/>
  <c r="ON123" i="1"/>
  <c r="OM123" i="1"/>
  <c r="OL123" i="1"/>
  <c r="OK123" i="1"/>
  <c r="OJ123" i="1"/>
  <c r="OI123" i="1"/>
  <c r="OH123" i="1"/>
  <c r="OF123" i="1"/>
  <c r="OE123" i="1"/>
  <c r="OD123" i="1"/>
  <c r="OC123" i="1"/>
  <c r="OB123" i="1"/>
  <c r="OA123" i="1"/>
  <c r="NZ123" i="1"/>
  <c r="NV123" i="1"/>
  <c r="NU123" i="1"/>
  <c r="NT123" i="1"/>
  <c r="NR123" i="1"/>
  <c r="NP123" i="1"/>
  <c r="NO123" i="1"/>
  <c r="NM123" i="1"/>
  <c r="NL123" i="1"/>
  <c r="NK123" i="1"/>
  <c r="NI123" i="1"/>
  <c r="NH123" i="1"/>
  <c r="NF123" i="1"/>
  <c r="NB123" i="1"/>
  <c r="MZ123" i="1"/>
  <c r="MX123" i="1"/>
  <c r="MV123" i="1"/>
  <c r="MS123" i="1"/>
  <c r="MQ123" i="1"/>
  <c r="MP123" i="1"/>
  <c r="MN123" i="1"/>
  <c r="MM123" i="1"/>
  <c r="ML123" i="1"/>
  <c r="MK123" i="1"/>
  <c r="MJ123" i="1"/>
  <c r="MI123" i="1"/>
  <c r="MH123" i="1"/>
  <c r="MG123" i="1"/>
  <c r="MD123" i="1"/>
  <c r="MA123" i="1"/>
  <c r="LZ123" i="1"/>
  <c r="LY123" i="1"/>
  <c r="LX123" i="1"/>
  <c r="I123" i="1"/>
  <c r="H123" i="1"/>
  <c r="G123" i="1"/>
  <c r="F123" i="1"/>
  <c r="E123" i="1"/>
  <c r="D123" i="1"/>
  <c r="APX122" i="1"/>
  <c r="APV122" i="1"/>
  <c r="APM122" i="1"/>
  <c r="APF122" i="1"/>
  <c r="AOR122" i="1"/>
  <c r="ANQ122" i="1"/>
  <c r="AMU122" i="1"/>
  <c r="AMF122" i="1"/>
  <c r="AJY122" i="1"/>
  <c r="AIC122" i="1"/>
  <c r="YT122" i="1"/>
  <c r="SS122" i="1"/>
  <c r="PK122" i="1"/>
  <c r="OO122" i="1"/>
  <c r="ANQ121" i="1"/>
  <c r="ASB119" i="1"/>
  <c r="APS119" i="1"/>
  <c r="ANQ119" i="1"/>
  <c r="AMJ119" i="1"/>
  <c r="AKP119" i="1"/>
  <c r="AJZ119" i="1"/>
  <c r="AFI119" i="1"/>
  <c r="ADV119" i="1"/>
  <c r="ADP119" i="1"/>
  <c r="ADM119" i="1"/>
  <c r="ACU119" i="1"/>
  <c r="ABP119" i="1"/>
  <c r="ABI119" i="1"/>
  <c r="ABA119" i="1"/>
  <c r="AAV119" i="1"/>
  <c r="AAU119" i="1"/>
  <c r="XY119" i="1"/>
  <c r="XU119" i="1"/>
  <c r="WV119" i="1"/>
  <c r="WC119" i="1"/>
  <c r="VD119" i="1"/>
  <c r="TY119" i="1"/>
  <c r="TP119" i="1"/>
  <c r="SA119" i="1"/>
  <c r="RV119" i="1"/>
  <c r="RG119" i="1"/>
  <c r="RB119" i="1"/>
  <c r="QD119" i="1"/>
  <c r="OP119" i="1"/>
  <c r="NJ119" i="1"/>
  <c r="NC119" i="1"/>
  <c r="MU119" i="1"/>
  <c r="LX119" i="1"/>
  <c r="ANA118" i="1"/>
  <c r="ALZ118" i="1"/>
  <c r="AIS118" i="1"/>
  <c r="ADU118" i="1"/>
  <c r="ADS118" i="1"/>
  <c r="ABZ118" i="1"/>
  <c r="ABW118" i="1"/>
  <c r="ASE117" i="1"/>
  <c r="ASD117" i="1"/>
  <c r="ASC117" i="1"/>
  <c r="ASB117" i="1"/>
  <c r="ASA117" i="1"/>
  <c r="ARZ117" i="1"/>
  <c r="ARY117" i="1"/>
  <c r="ARX117" i="1"/>
  <c r="ARW117" i="1"/>
  <c r="ARV117" i="1"/>
  <c r="ARU117" i="1"/>
  <c r="ART117" i="1"/>
  <c r="ARS117" i="1"/>
  <c r="ARR117" i="1"/>
  <c r="ARQ117" i="1"/>
  <c r="ARP117" i="1"/>
  <c r="ARO117" i="1"/>
  <c r="ARN117" i="1"/>
  <c r="ARM117" i="1"/>
  <c r="ARL117" i="1"/>
  <c r="ARK117" i="1"/>
  <c r="ARJ117" i="1"/>
  <c r="ARI117" i="1"/>
  <c r="ARH117" i="1"/>
  <c r="ARG117" i="1"/>
  <c r="ARF117" i="1"/>
  <c r="ARE117" i="1"/>
  <c r="ARD117" i="1"/>
  <c r="ARC117" i="1"/>
  <c r="ARB117" i="1"/>
  <c r="ARA117" i="1"/>
  <c r="AQZ117" i="1"/>
  <c r="AQY117" i="1"/>
  <c r="AQX117" i="1"/>
  <c r="AQW117" i="1"/>
  <c r="AQV117" i="1"/>
  <c r="AQU117" i="1"/>
  <c r="AQT117" i="1"/>
  <c r="AQS117" i="1"/>
  <c r="AQR117" i="1"/>
  <c r="AQQ117" i="1"/>
  <c r="AQP117" i="1"/>
  <c r="AQO117" i="1"/>
  <c r="AQN117" i="1"/>
  <c r="AQM117" i="1"/>
  <c r="AQL117" i="1"/>
  <c r="AQK117" i="1"/>
  <c r="AQJ117" i="1"/>
  <c r="AQI117" i="1"/>
  <c r="AQH117" i="1"/>
  <c r="AQG117" i="1"/>
  <c r="AQF117" i="1"/>
  <c r="AQE117" i="1"/>
  <c r="AQD117" i="1"/>
  <c r="AQC117" i="1"/>
  <c r="AQB117" i="1"/>
  <c r="AQA117" i="1"/>
  <c r="APZ117" i="1"/>
  <c r="APY117" i="1"/>
  <c r="APX117" i="1"/>
  <c r="APW117" i="1"/>
  <c r="APV117" i="1"/>
  <c r="APU117" i="1"/>
  <c r="APT117" i="1"/>
  <c r="APS117" i="1"/>
  <c r="APR117" i="1"/>
  <c r="APQ117" i="1"/>
  <c r="APP117" i="1"/>
  <c r="APO117" i="1"/>
  <c r="APM117" i="1"/>
  <c r="APL117" i="1"/>
  <c r="APK117" i="1"/>
  <c r="APJ117" i="1"/>
  <c r="API117" i="1"/>
  <c r="APH117" i="1"/>
  <c r="APG117" i="1"/>
  <c r="APF117" i="1"/>
  <c r="APE117" i="1"/>
  <c r="APD117" i="1"/>
  <c r="APC117" i="1"/>
  <c r="APB117" i="1"/>
  <c r="APA117" i="1"/>
  <c r="AOZ117" i="1"/>
  <c r="AOY117" i="1"/>
  <c r="AOX117" i="1"/>
  <c r="AOW117" i="1"/>
  <c r="AOV117" i="1"/>
  <c r="AOU117" i="1"/>
  <c r="AOT117" i="1"/>
  <c r="AOS117" i="1"/>
  <c r="AOR117" i="1"/>
  <c r="AOQ117" i="1"/>
  <c r="AOP117" i="1"/>
  <c r="AOO117" i="1"/>
  <c r="AON117" i="1"/>
  <c r="AOM117" i="1"/>
  <c r="AOL117" i="1"/>
  <c r="AOK117" i="1"/>
  <c r="AOJ117" i="1"/>
  <c r="AOI117" i="1"/>
  <c r="AOH117" i="1"/>
  <c r="AOG117" i="1"/>
  <c r="AOF117" i="1"/>
  <c r="AOE117" i="1"/>
  <c r="AOD117" i="1"/>
  <c r="AOC117" i="1"/>
  <c r="AOB117" i="1"/>
  <c r="AOA117" i="1"/>
  <c r="ANZ117" i="1"/>
  <c r="ANY117" i="1"/>
  <c r="ANX117" i="1"/>
  <c r="ANW117" i="1"/>
  <c r="ANV117" i="1"/>
  <c r="ANU117" i="1"/>
  <c r="ANT117" i="1"/>
  <c r="ANS117" i="1"/>
  <c r="ANR117" i="1"/>
  <c r="ANQ117" i="1"/>
  <c r="ANP117" i="1"/>
  <c r="ANO117" i="1"/>
  <c r="ANN117" i="1"/>
  <c r="ANM117" i="1"/>
  <c r="ANL117" i="1"/>
  <c r="ANK117" i="1"/>
  <c r="ANJ117" i="1"/>
  <c r="ANI117" i="1"/>
  <c r="ANH117" i="1"/>
  <c r="ANG117" i="1"/>
  <c r="ANF117" i="1"/>
  <c r="ANE117" i="1"/>
  <c r="AND117" i="1"/>
  <c r="ANC117" i="1"/>
  <c r="ANB117" i="1"/>
  <c r="ANA117" i="1"/>
  <c r="AMZ117" i="1"/>
  <c r="AMY117" i="1"/>
  <c r="AMX117" i="1"/>
  <c r="AMW117" i="1"/>
  <c r="AMV117" i="1"/>
  <c r="AMU117" i="1"/>
  <c r="AMT117" i="1"/>
  <c r="AMS117" i="1"/>
  <c r="AMR117" i="1"/>
  <c r="AMQ117" i="1"/>
  <c r="AMP117" i="1"/>
  <c r="AMO117" i="1"/>
  <c r="AMN117" i="1"/>
  <c r="AMM117" i="1"/>
  <c r="AML117" i="1"/>
  <c r="AMK117" i="1"/>
  <c r="AMJ117" i="1"/>
  <c r="AMI117" i="1"/>
  <c r="AMH117" i="1"/>
  <c r="AMG117" i="1"/>
  <c r="AMF117" i="1"/>
  <c r="AME117" i="1"/>
  <c r="AMD117" i="1"/>
  <c r="AMC117" i="1"/>
  <c r="AMB117" i="1"/>
  <c r="AMA117" i="1"/>
  <c r="ALZ117" i="1"/>
  <c r="ALY117" i="1"/>
  <c r="ALX117" i="1"/>
  <c r="ALW117" i="1"/>
  <c r="ALV117" i="1"/>
  <c r="ALU117" i="1"/>
  <c r="ALT117" i="1"/>
  <c r="ALS117" i="1"/>
  <c r="ALR117" i="1"/>
  <c r="ALQ117" i="1"/>
  <c r="ALP117" i="1"/>
  <c r="ALO117" i="1"/>
  <c r="ALN117" i="1"/>
  <c r="ALM117" i="1"/>
  <c r="ALL117" i="1"/>
  <c r="ALK117" i="1"/>
  <c r="ALJ117" i="1"/>
  <c r="ALI117" i="1"/>
  <c r="ALH117" i="1"/>
  <c r="ALG117" i="1"/>
  <c r="ALF117" i="1"/>
  <c r="ALE117" i="1"/>
  <c r="ALD117" i="1"/>
  <c r="ALC117" i="1"/>
  <c r="ALB117" i="1"/>
  <c r="ALA117" i="1"/>
  <c r="AKZ117" i="1"/>
  <c r="AKY117" i="1"/>
  <c r="AKX117" i="1"/>
  <c r="AKW117" i="1"/>
  <c r="AKV117" i="1"/>
  <c r="AKU117" i="1"/>
  <c r="AKT117" i="1"/>
  <c r="AKS117" i="1"/>
  <c r="AKR117" i="1"/>
  <c r="AKQ117" i="1"/>
  <c r="AKP117" i="1"/>
  <c r="AKO117" i="1"/>
  <c r="AKN117" i="1"/>
  <c r="AKM117" i="1"/>
  <c r="AKL117" i="1"/>
  <c r="AKK117" i="1"/>
  <c r="AKJ117" i="1"/>
  <c r="AKI117" i="1"/>
  <c r="AKH117" i="1"/>
  <c r="AKG117" i="1"/>
  <c r="AKF117" i="1"/>
  <c r="AKE117" i="1"/>
  <c r="AKD117" i="1"/>
  <c r="AKC117" i="1"/>
  <c r="AKB117" i="1"/>
  <c r="AKA117" i="1"/>
  <c r="AJZ117" i="1"/>
  <c r="AJY117" i="1"/>
  <c r="AJX117" i="1"/>
  <c r="AJW117" i="1"/>
  <c r="AJV117" i="1"/>
  <c r="AJU117" i="1"/>
  <c r="AJT117" i="1"/>
  <c r="AJS117" i="1"/>
  <c r="AJR117" i="1"/>
  <c r="AJQ117" i="1"/>
  <c r="AJP117" i="1"/>
  <c r="AJO117" i="1"/>
  <c r="AJN117" i="1"/>
  <c r="AJM117" i="1"/>
  <c r="AJL117" i="1"/>
  <c r="AJK117" i="1"/>
  <c r="AJJ117" i="1"/>
  <c r="AJI117" i="1"/>
  <c r="AJH117" i="1"/>
  <c r="AJG117" i="1"/>
  <c r="AJF117" i="1"/>
  <c r="AJE117" i="1"/>
  <c r="AJD117" i="1"/>
  <c r="AJC117" i="1"/>
  <c r="AJB117" i="1"/>
  <c r="AJA117" i="1"/>
  <c r="AIZ117" i="1"/>
  <c r="AIY117" i="1"/>
  <c r="AIX117" i="1"/>
  <c r="AIW117" i="1"/>
  <c r="AIV117" i="1"/>
  <c r="AIU117" i="1"/>
  <c r="AIT117" i="1"/>
  <c r="AIS117" i="1"/>
  <c r="AIR117" i="1"/>
  <c r="AIQ117" i="1"/>
  <c r="AIP117" i="1"/>
  <c r="AIO117" i="1"/>
  <c r="AIN117" i="1"/>
  <c r="AIM117" i="1"/>
  <c r="AIL117" i="1"/>
  <c r="AIK117" i="1"/>
  <c r="AIJ117" i="1"/>
  <c r="AII117" i="1"/>
  <c r="AIH117" i="1"/>
  <c r="AIG117" i="1"/>
  <c r="AIF117" i="1"/>
  <c r="AIE117" i="1"/>
  <c r="AID117" i="1"/>
  <c r="AIC117" i="1"/>
  <c r="AIB117" i="1"/>
  <c r="AIA117" i="1"/>
  <c r="AHZ117" i="1"/>
  <c r="AHY117" i="1"/>
  <c r="AHX117" i="1"/>
  <c r="AHW117" i="1"/>
  <c r="AHV117" i="1"/>
  <c r="AHU117" i="1"/>
  <c r="AHT117" i="1"/>
  <c r="AHS117" i="1"/>
  <c r="AHR117" i="1"/>
  <c r="AHQ117" i="1"/>
  <c r="AHP117" i="1"/>
  <c r="AHO117" i="1"/>
  <c r="AHN117" i="1"/>
  <c r="AHM117" i="1"/>
  <c r="AHL117" i="1"/>
  <c r="AHK117" i="1"/>
  <c r="AHJ117" i="1"/>
  <c r="AHI117" i="1"/>
  <c r="AHH117" i="1"/>
  <c r="AHG117" i="1"/>
  <c r="AHF117" i="1"/>
  <c r="AHE117" i="1"/>
  <c r="AHD117" i="1"/>
  <c r="AHC117" i="1"/>
  <c r="AHB117" i="1"/>
  <c r="AHA117" i="1"/>
  <c r="AGZ117" i="1"/>
  <c r="AGY117" i="1"/>
  <c r="AGX117" i="1"/>
  <c r="AGW117" i="1"/>
  <c r="AGV117" i="1"/>
  <c r="AGT117" i="1"/>
  <c r="AGS117" i="1"/>
  <c r="AGR117" i="1"/>
  <c r="AGQ117" i="1"/>
  <c r="AGP117" i="1"/>
  <c r="AGO117" i="1"/>
  <c r="AGN117" i="1"/>
  <c r="AGM117" i="1"/>
  <c r="AGL117" i="1"/>
  <c r="AGK117" i="1"/>
  <c r="AGJ117" i="1"/>
  <c r="AGI117" i="1"/>
  <c r="AGH117" i="1"/>
  <c r="AGG117" i="1"/>
  <c r="AGF117" i="1"/>
  <c r="AGE117" i="1"/>
  <c r="AGD117" i="1"/>
  <c r="AGC117" i="1"/>
  <c r="AGB117" i="1"/>
  <c r="AFZ117" i="1"/>
  <c r="AFY117" i="1"/>
  <c r="AFX117" i="1"/>
  <c r="AFW117" i="1"/>
  <c r="AFV117" i="1"/>
  <c r="AFU117" i="1"/>
  <c r="AFT117" i="1"/>
  <c r="AFS117" i="1"/>
  <c r="AFR117" i="1"/>
  <c r="AFQ117" i="1"/>
  <c r="AFP117" i="1"/>
  <c r="AFO117" i="1"/>
  <c r="AFN117" i="1"/>
  <c r="AFM117" i="1"/>
  <c r="AFL117" i="1"/>
  <c r="AFI117" i="1"/>
  <c r="AFH117" i="1"/>
  <c r="AFG117" i="1"/>
  <c r="AFF117" i="1"/>
  <c r="AFE117" i="1"/>
  <c r="AFD117" i="1"/>
  <c r="AFC117" i="1"/>
  <c r="AFB117" i="1"/>
  <c r="AFA117" i="1"/>
  <c r="AEZ117" i="1"/>
  <c r="AEV117" i="1"/>
  <c r="AEU117" i="1"/>
  <c r="AET117" i="1"/>
  <c r="AES117" i="1"/>
  <c r="AER117" i="1"/>
  <c r="AEQ117" i="1"/>
  <c r="AEP117" i="1"/>
  <c r="AEO117" i="1"/>
  <c r="AEN117" i="1"/>
  <c r="AEM117" i="1"/>
  <c r="AEL117" i="1"/>
  <c r="AEK117" i="1"/>
  <c r="AEJ117" i="1"/>
  <c r="AEI117" i="1"/>
  <c r="AEH117" i="1"/>
  <c r="AEG117" i="1"/>
  <c r="AEE117" i="1"/>
  <c r="AED117" i="1"/>
  <c r="AEC117" i="1"/>
  <c r="AEB117" i="1"/>
  <c r="AEA117" i="1"/>
  <c r="ADZ117" i="1"/>
  <c r="ADY117" i="1"/>
  <c r="ADX117" i="1"/>
  <c r="ADW117" i="1"/>
  <c r="ADV117" i="1"/>
  <c r="ADU117" i="1"/>
  <c r="ADT117" i="1"/>
  <c r="ADS117" i="1"/>
  <c r="ADR117" i="1"/>
  <c r="ADQ117" i="1"/>
  <c r="ADP117" i="1"/>
  <c r="ADO117" i="1"/>
  <c r="ADN117" i="1"/>
  <c r="ADM117" i="1"/>
  <c r="ADL117" i="1"/>
  <c r="ADK117" i="1"/>
  <c r="ADJ117" i="1"/>
  <c r="ADI117" i="1"/>
  <c r="ADH117" i="1"/>
  <c r="ADG117" i="1"/>
  <c r="ADF117" i="1"/>
  <c r="ADE117" i="1"/>
  <c r="ADD117" i="1"/>
  <c r="ADC117" i="1"/>
  <c r="ADB117" i="1"/>
  <c r="ADA117" i="1"/>
  <c r="ACZ117" i="1"/>
  <c r="ACV117" i="1"/>
  <c r="ACU117" i="1"/>
  <c r="ACT117" i="1"/>
  <c r="ACS117" i="1"/>
  <c r="ACR117" i="1"/>
  <c r="ACQ117" i="1"/>
  <c r="ACP117" i="1"/>
  <c r="ACO117" i="1"/>
  <c r="ACN117" i="1"/>
  <c r="ACM117" i="1"/>
  <c r="ACL117" i="1"/>
  <c r="ACK117" i="1"/>
  <c r="ACJ117" i="1"/>
  <c r="ACI117" i="1"/>
  <c r="ACH117" i="1"/>
  <c r="ACG117" i="1"/>
  <c r="ACF117" i="1"/>
  <c r="ACE117" i="1"/>
  <c r="ACD117" i="1"/>
  <c r="ACC117" i="1"/>
  <c r="ACB117" i="1"/>
  <c r="ABZ117" i="1"/>
  <c r="ABY117" i="1"/>
  <c r="ABX117" i="1"/>
  <c r="ABW117" i="1"/>
  <c r="ABV117" i="1"/>
  <c r="ABU117" i="1"/>
  <c r="ABT117" i="1"/>
  <c r="ABS117" i="1"/>
  <c r="ABQ117" i="1"/>
  <c r="ABP117" i="1"/>
  <c r="ABO117" i="1"/>
  <c r="ABN117" i="1"/>
  <c r="ABM117" i="1"/>
  <c r="ABL117" i="1"/>
  <c r="ABK117" i="1"/>
  <c r="ABJ117" i="1"/>
  <c r="ABI117" i="1"/>
  <c r="ABH117" i="1"/>
  <c r="ABG117" i="1"/>
  <c r="ABE117" i="1"/>
  <c r="ABD117" i="1"/>
  <c r="ABC117" i="1"/>
  <c r="ABB117" i="1"/>
  <c r="ABA117" i="1"/>
  <c r="AAZ117" i="1"/>
  <c r="AAY117" i="1"/>
  <c r="AAX117" i="1"/>
  <c r="AAW117" i="1"/>
  <c r="AAV117" i="1"/>
  <c r="AAU117" i="1"/>
  <c r="AAT117" i="1"/>
  <c r="AAS117" i="1"/>
  <c r="AAR117" i="1"/>
  <c r="AAQ117" i="1"/>
  <c r="AAP117" i="1"/>
  <c r="AAO117" i="1"/>
  <c r="AAL117" i="1"/>
  <c r="AAK117" i="1"/>
  <c r="AAJ117" i="1"/>
  <c r="AAH117" i="1"/>
  <c r="AAG117" i="1"/>
  <c r="AAF117" i="1"/>
  <c r="AAE117" i="1"/>
  <c r="AAD117" i="1"/>
  <c r="AAC117" i="1"/>
  <c r="AAB117" i="1"/>
  <c r="AAA117" i="1"/>
  <c r="ZZ117" i="1"/>
  <c r="ZY117" i="1"/>
  <c r="ZX117" i="1"/>
  <c r="ZW117" i="1"/>
  <c r="ZV117" i="1"/>
  <c r="ZS117" i="1"/>
  <c r="ZP117" i="1"/>
  <c r="ZO117" i="1"/>
  <c r="ZJ117" i="1"/>
  <c r="ZI117" i="1"/>
  <c r="ZH117" i="1"/>
  <c r="ZG117" i="1"/>
  <c r="ZF117" i="1"/>
  <c r="ZE117" i="1"/>
  <c r="ZD117" i="1"/>
  <c r="ZC117" i="1"/>
  <c r="ZB117" i="1"/>
  <c r="ZA117" i="1"/>
  <c r="YZ117" i="1"/>
  <c r="YY117" i="1"/>
  <c r="YW117" i="1"/>
  <c r="YV117" i="1"/>
  <c r="YU117" i="1"/>
  <c r="YT117" i="1"/>
  <c r="YS117" i="1"/>
  <c r="YR117" i="1"/>
  <c r="YQ117" i="1"/>
  <c r="YP117" i="1"/>
  <c r="YN117" i="1"/>
  <c r="YM117" i="1"/>
  <c r="YL117" i="1"/>
  <c r="YJ117" i="1"/>
  <c r="XY117" i="1"/>
  <c r="XX117" i="1"/>
  <c r="XW117" i="1"/>
  <c r="XU117" i="1"/>
  <c r="XT117" i="1"/>
  <c r="XS117" i="1"/>
  <c r="XR117" i="1"/>
  <c r="XQ117" i="1"/>
  <c r="XP117" i="1"/>
  <c r="XO117" i="1"/>
  <c r="XN117" i="1"/>
  <c r="XM117" i="1"/>
  <c r="XL117" i="1"/>
  <c r="XK117" i="1"/>
  <c r="XJ117" i="1"/>
  <c r="XI117" i="1"/>
  <c r="XH117" i="1"/>
  <c r="XG117" i="1"/>
  <c r="XD117" i="1"/>
  <c r="XC117" i="1"/>
  <c r="XB117" i="1"/>
  <c r="XA117" i="1"/>
  <c r="WZ117" i="1"/>
  <c r="WY117" i="1"/>
  <c r="WX117" i="1"/>
  <c r="WV117" i="1"/>
  <c r="WU117" i="1"/>
  <c r="WT117" i="1"/>
  <c r="WS117" i="1"/>
  <c r="WR117" i="1"/>
  <c r="WQ117" i="1"/>
  <c r="WP117" i="1"/>
  <c r="WO117" i="1"/>
  <c r="WN117" i="1"/>
  <c r="WM117" i="1"/>
  <c r="WL117" i="1"/>
  <c r="WK117" i="1"/>
  <c r="WJ117" i="1"/>
  <c r="WI117" i="1"/>
  <c r="WH117" i="1"/>
  <c r="WF117" i="1"/>
  <c r="WE117" i="1"/>
  <c r="WD117" i="1"/>
  <c r="WC117" i="1"/>
  <c r="WB117" i="1"/>
  <c r="WA117" i="1"/>
  <c r="VY117" i="1"/>
  <c r="VV117" i="1"/>
  <c r="VU117" i="1"/>
  <c r="VT117" i="1"/>
  <c r="VS117" i="1"/>
  <c r="VR117" i="1"/>
  <c r="VP117" i="1"/>
  <c r="VN117" i="1"/>
  <c r="VM117" i="1"/>
  <c r="VK117" i="1"/>
  <c r="VJ117" i="1"/>
  <c r="VI117" i="1"/>
  <c r="VH117" i="1"/>
  <c r="VB117" i="1"/>
  <c r="UZ117" i="1"/>
  <c r="UV117" i="1"/>
  <c r="UR117" i="1"/>
  <c r="UJ117" i="1"/>
  <c r="UI117" i="1"/>
  <c r="UF117" i="1"/>
  <c r="UD117" i="1"/>
  <c r="UB117" i="1"/>
  <c r="TZ117" i="1"/>
  <c r="TY117" i="1"/>
  <c r="TX117" i="1"/>
  <c r="TW117" i="1"/>
  <c r="TU117" i="1"/>
  <c r="TS117" i="1"/>
  <c r="TR117" i="1"/>
  <c r="TQ117" i="1"/>
  <c r="TP117" i="1"/>
  <c r="TO117" i="1"/>
  <c r="TN117" i="1"/>
  <c r="TL117" i="1"/>
  <c r="TK117" i="1"/>
  <c r="TI117" i="1"/>
  <c r="TH117" i="1"/>
  <c r="TG117" i="1"/>
  <c r="TF117" i="1"/>
  <c r="TE117" i="1"/>
  <c r="TC117" i="1"/>
  <c r="TB117" i="1"/>
  <c r="TA117" i="1"/>
  <c r="SY117" i="1"/>
  <c r="SX117" i="1"/>
  <c r="SW117" i="1"/>
  <c r="SU117" i="1"/>
  <c r="ST117" i="1"/>
  <c r="SS117" i="1"/>
  <c r="SP117" i="1"/>
  <c r="SM117" i="1"/>
  <c r="SL117" i="1"/>
  <c r="SK117" i="1"/>
  <c r="SJ117" i="1"/>
  <c r="SI117" i="1"/>
  <c r="SH117" i="1"/>
  <c r="SG117" i="1"/>
  <c r="SF117" i="1"/>
  <c r="SE117" i="1"/>
  <c r="SD117" i="1"/>
  <c r="SB117" i="1"/>
  <c r="SA117" i="1"/>
  <c r="RZ117" i="1"/>
  <c r="RY117" i="1"/>
  <c r="RX117" i="1"/>
  <c r="RV117" i="1"/>
  <c r="RU117" i="1"/>
  <c r="RS117" i="1"/>
  <c r="RR117" i="1"/>
  <c r="RQ117" i="1"/>
  <c r="RN117" i="1"/>
  <c r="RM117" i="1"/>
  <c r="RL117" i="1"/>
  <c r="RK117" i="1"/>
  <c r="RH117" i="1"/>
  <c r="RG117" i="1"/>
  <c r="RF117" i="1"/>
  <c r="RE117" i="1"/>
  <c r="RB117" i="1"/>
  <c r="RA117" i="1"/>
  <c r="QZ117" i="1"/>
  <c r="QY117" i="1"/>
  <c r="QX117" i="1"/>
  <c r="QW117" i="1"/>
  <c r="QV117" i="1"/>
  <c r="QU117" i="1"/>
  <c r="QT117" i="1"/>
  <c r="QS117" i="1"/>
  <c r="QQ117" i="1"/>
  <c r="QO117" i="1"/>
  <c r="QL117" i="1"/>
  <c r="QK117" i="1"/>
  <c r="QJ117" i="1"/>
  <c r="QI117" i="1"/>
  <c r="QH117" i="1"/>
  <c r="QF117" i="1"/>
  <c r="QE117" i="1"/>
  <c r="QD117" i="1"/>
  <c r="QC117" i="1"/>
  <c r="QB117" i="1"/>
  <c r="QA117" i="1"/>
  <c r="PZ117" i="1"/>
  <c r="PY117" i="1"/>
  <c r="PX117" i="1"/>
  <c r="PU117" i="1"/>
  <c r="PS117" i="1"/>
  <c r="PQ117" i="1"/>
  <c r="PP117" i="1"/>
  <c r="PO117" i="1"/>
  <c r="PM117" i="1"/>
  <c r="PK117" i="1"/>
  <c r="PJ117" i="1"/>
  <c r="PI117" i="1"/>
  <c r="PH117" i="1"/>
  <c r="PG117" i="1"/>
  <c r="PF117" i="1"/>
  <c r="PD117" i="1"/>
  <c r="PB117" i="1"/>
  <c r="OZ117" i="1"/>
  <c r="OY117" i="1"/>
  <c r="OX117" i="1"/>
  <c r="OW117" i="1"/>
  <c r="OV117" i="1"/>
  <c r="OU117" i="1"/>
  <c r="OT117" i="1"/>
  <c r="OR117" i="1"/>
  <c r="OQ117" i="1"/>
  <c r="OP117" i="1"/>
  <c r="OO117" i="1"/>
  <c r="ON117" i="1"/>
  <c r="OM117" i="1"/>
  <c r="OL117" i="1"/>
  <c r="OK117" i="1"/>
  <c r="OJ117" i="1"/>
  <c r="OI117" i="1"/>
  <c r="OH117" i="1"/>
  <c r="OF117" i="1"/>
  <c r="OE117" i="1"/>
  <c r="OD117" i="1"/>
  <c r="OC117" i="1"/>
  <c r="OB117" i="1"/>
  <c r="OA117" i="1"/>
  <c r="NZ117" i="1"/>
  <c r="NV117" i="1"/>
  <c r="NU117" i="1"/>
  <c r="NT117" i="1"/>
  <c r="NR117" i="1"/>
  <c r="NP117" i="1"/>
  <c r="NO117" i="1"/>
  <c r="NM117" i="1"/>
  <c r="NL117" i="1"/>
  <c r="NK117" i="1"/>
  <c r="NJ117" i="1"/>
  <c r="NI117" i="1"/>
  <c r="NH117" i="1"/>
  <c r="NG117" i="1"/>
  <c r="NF117" i="1"/>
  <c r="NE117" i="1"/>
  <c r="NC117" i="1"/>
  <c r="NB117" i="1"/>
  <c r="MZ117" i="1"/>
  <c r="MX117" i="1"/>
  <c r="MV117" i="1"/>
  <c r="MU117" i="1"/>
  <c r="MS117" i="1"/>
  <c r="MQ117" i="1"/>
  <c r="MP117" i="1"/>
  <c r="MO117" i="1"/>
  <c r="MN117" i="1"/>
  <c r="MM117" i="1"/>
  <c r="ML117" i="1"/>
  <c r="MK117" i="1"/>
  <c r="MJ117" i="1"/>
  <c r="MI117" i="1"/>
  <c r="MH117" i="1"/>
  <c r="MG117" i="1"/>
  <c r="MD117" i="1"/>
  <c r="MB117" i="1"/>
  <c r="MA117" i="1"/>
  <c r="LZ117" i="1"/>
  <c r="LY117" i="1"/>
  <c r="LX117" i="1"/>
  <c r="LW117" i="1"/>
  <c r="LV117" i="1"/>
  <c r="J117" i="1"/>
  <c r="I117" i="1"/>
  <c r="H117" i="1"/>
  <c r="G117" i="1"/>
  <c r="F117" i="1"/>
  <c r="E117" i="1"/>
  <c r="D117" i="1"/>
  <c r="ADN114" i="1" l="1"/>
  <c r="ADO114" i="1"/>
  <c r="ADP114" i="1"/>
  <c r="ADQ114" i="1"/>
  <c r="ADR114" i="1"/>
  <c r="ADS114" i="1"/>
  <c r="ADT114" i="1"/>
  <c r="ADU114" i="1"/>
  <c r="ADV114" i="1"/>
  <c r="ADW114" i="1"/>
  <c r="ADX114" i="1"/>
  <c r="ADY114" i="1"/>
  <c r="ADZ114" i="1"/>
  <c r="AEA114" i="1"/>
  <c r="AEB114" i="1"/>
  <c r="AEC114" i="1"/>
  <c r="AED114" i="1"/>
  <c r="AEE114" i="1"/>
  <c r="AEF114" i="1"/>
  <c r="AEG114" i="1"/>
  <c r="AEH114" i="1"/>
  <c r="AEI114" i="1"/>
  <c r="AEJ114" i="1"/>
  <c r="AEK114" i="1"/>
  <c r="AEL114" i="1"/>
  <c r="AEM114" i="1"/>
  <c r="AEN114" i="1"/>
  <c r="AEO114" i="1"/>
  <c r="AEP114" i="1"/>
  <c r="AEQ114" i="1"/>
  <c r="AER114" i="1"/>
  <c r="AES114" i="1"/>
  <c r="AET114" i="1"/>
  <c r="AEU114" i="1"/>
  <c r="AEV114" i="1"/>
  <c r="AEW114" i="1"/>
  <c r="AEX114" i="1"/>
  <c r="AEY114" i="1"/>
  <c r="AEZ114" i="1"/>
  <c r="AFA114" i="1"/>
  <c r="AFB114" i="1"/>
  <c r="AFC114" i="1"/>
  <c r="AFD114" i="1"/>
  <c r="AFE114" i="1"/>
  <c r="AFF114" i="1"/>
  <c r="AFG114" i="1"/>
  <c r="AFH114" i="1"/>
  <c r="AFI114" i="1"/>
  <c r="AFJ114" i="1"/>
  <c r="AFK114" i="1"/>
  <c r="AFL114" i="1"/>
  <c r="AFM114" i="1"/>
  <c r="AFN114" i="1"/>
  <c r="AFO114" i="1"/>
  <c r="AFP114" i="1"/>
  <c r="AFQ114" i="1"/>
  <c r="AFR114" i="1"/>
  <c r="AFS114" i="1"/>
  <c r="AFT114" i="1"/>
  <c r="AFU114" i="1"/>
  <c r="AFV114" i="1"/>
  <c r="AFW114" i="1"/>
  <c r="AFX114" i="1"/>
  <c r="AFY114" i="1"/>
  <c r="AFZ114" i="1"/>
  <c r="AGA114" i="1"/>
  <c r="AGB114" i="1"/>
  <c r="AGC114" i="1"/>
  <c r="AGD114" i="1"/>
  <c r="AGE114" i="1"/>
  <c r="AGF114" i="1"/>
  <c r="AGG114" i="1"/>
  <c r="AGH114" i="1"/>
  <c r="AGI114" i="1"/>
  <c r="AGJ114" i="1"/>
  <c r="AGK114" i="1"/>
  <c r="AGL114" i="1"/>
  <c r="AGM114" i="1"/>
  <c r="AGN114" i="1"/>
  <c r="AGO114" i="1"/>
  <c r="AGP114" i="1"/>
  <c r="AGQ114" i="1"/>
  <c r="AGR114" i="1"/>
  <c r="AGS114" i="1"/>
  <c r="AGT114" i="1"/>
  <c r="AGU114" i="1"/>
  <c r="AGV114" i="1"/>
  <c r="AGW114" i="1"/>
  <c r="AGX114" i="1"/>
  <c r="AGY114" i="1"/>
  <c r="AGZ114" i="1"/>
  <c r="AHA114" i="1"/>
  <c r="AHB114" i="1"/>
  <c r="AHC114" i="1"/>
  <c r="AHD114" i="1"/>
  <c r="AHE114" i="1"/>
  <c r="AHF114" i="1"/>
  <c r="AHG114" i="1"/>
  <c r="AHH114" i="1"/>
  <c r="AHI114" i="1"/>
  <c r="AHJ114" i="1"/>
  <c r="AHK114" i="1"/>
  <c r="AHL114" i="1"/>
  <c r="AHM114" i="1"/>
  <c r="AHN114" i="1"/>
  <c r="AHO114" i="1"/>
  <c r="AHP114" i="1"/>
  <c r="AHQ114" i="1"/>
  <c r="AHR114" i="1"/>
  <c r="AHS114" i="1"/>
  <c r="AHT114" i="1"/>
  <c r="AHU114" i="1"/>
  <c r="AHV114" i="1"/>
  <c r="AHW114" i="1"/>
  <c r="AHX114" i="1"/>
  <c r="AHY114" i="1"/>
  <c r="AHZ114" i="1"/>
  <c r="AIA114" i="1"/>
  <c r="AIB114" i="1"/>
  <c r="AIC114" i="1"/>
  <c r="AID114" i="1"/>
  <c r="AIE114" i="1"/>
  <c r="AIF114" i="1"/>
  <c r="AIG114" i="1"/>
  <c r="AIH114" i="1"/>
  <c r="AII114" i="1"/>
  <c r="AIJ114" i="1"/>
  <c r="AIK114" i="1"/>
  <c r="AIL114" i="1"/>
  <c r="AIM114" i="1"/>
  <c r="AIN114" i="1"/>
  <c r="AIO114" i="1"/>
  <c r="AIP114" i="1"/>
  <c r="AIQ114" i="1"/>
  <c r="AIR114" i="1"/>
  <c r="AIS114" i="1"/>
  <c r="AIT114" i="1"/>
  <c r="AIU114" i="1"/>
  <c r="AIV114" i="1"/>
  <c r="AIW114" i="1"/>
  <c r="AIX114" i="1"/>
  <c r="AIY114" i="1"/>
  <c r="AIZ114" i="1"/>
  <c r="AJA114" i="1"/>
  <c r="AJB114" i="1"/>
  <c r="AJC114" i="1"/>
  <c r="AJD114" i="1"/>
  <c r="AJE114" i="1"/>
  <c r="AJF114" i="1"/>
  <c r="AJG114" i="1"/>
  <c r="AJH114" i="1"/>
  <c r="AJI114" i="1"/>
  <c r="AJJ114" i="1"/>
  <c r="AJK114" i="1"/>
  <c r="AJL114" i="1"/>
  <c r="AJM114" i="1"/>
  <c r="AJN114" i="1"/>
  <c r="AJO114" i="1"/>
  <c r="AJP114" i="1"/>
  <c r="AJQ114" i="1"/>
  <c r="AJR114" i="1"/>
  <c r="AJS114" i="1"/>
  <c r="AJT114" i="1"/>
  <c r="AJU114" i="1"/>
  <c r="AJV114" i="1"/>
  <c r="AJW114" i="1"/>
  <c r="AJX114" i="1"/>
  <c r="AJY114" i="1"/>
  <c r="AJZ114" i="1"/>
  <c r="AKA114" i="1"/>
  <c r="AKB114" i="1"/>
  <c r="AKC114" i="1"/>
  <c r="AKD114" i="1"/>
  <c r="AKE114" i="1"/>
  <c r="AKF114" i="1"/>
  <c r="AKG114" i="1"/>
  <c r="AKH114" i="1"/>
  <c r="AKI114" i="1"/>
  <c r="AKJ114" i="1"/>
  <c r="AKK114" i="1"/>
  <c r="AKL114" i="1"/>
  <c r="AKM114" i="1"/>
  <c r="AKN114" i="1"/>
  <c r="AKO114" i="1"/>
  <c r="AKP114" i="1"/>
  <c r="AKQ114" i="1"/>
  <c r="AKR114" i="1"/>
  <c r="AKS114" i="1"/>
  <c r="AKT114" i="1"/>
  <c r="AKU114" i="1"/>
  <c r="AKV114" i="1"/>
  <c r="AKW114" i="1"/>
  <c r="AKX114" i="1"/>
  <c r="AKY114" i="1"/>
  <c r="AKZ114" i="1"/>
  <c r="ALA114" i="1"/>
  <c r="ALB114" i="1"/>
  <c r="ALC114" i="1"/>
  <c r="ALD114" i="1"/>
  <c r="ALE114" i="1"/>
  <c r="ALF114" i="1"/>
  <c r="ALG114" i="1"/>
  <c r="ALH114" i="1"/>
  <c r="ALI114" i="1"/>
  <c r="ALJ114" i="1"/>
  <c r="ALK114" i="1"/>
  <c r="ALL114" i="1"/>
  <c r="ALM114" i="1"/>
  <c r="ALN114" i="1"/>
  <c r="ALO114" i="1"/>
  <c r="ALP114" i="1"/>
  <c r="ALQ114" i="1"/>
  <c r="ALR114" i="1"/>
  <c r="ALS114" i="1"/>
  <c r="ALT114" i="1"/>
  <c r="ALU114" i="1"/>
  <c r="ALV114" i="1"/>
  <c r="ALW114" i="1"/>
  <c r="ALX114" i="1"/>
  <c r="ALY114" i="1"/>
  <c r="ALZ114" i="1"/>
  <c r="AMA114" i="1"/>
  <c r="AMB114" i="1"/>
  <c r="AMC114" i="1"/>
  <c r="AMD114" i="1"/>
  <c r="AME114" i="1"/>
  <c r="AMF114" i="1"/>
  <c r="AMG114" i="1"/>
  <c r="AMH114" i="1"/>
  <c r="AMI114" i="1"/>
  <c r="AMJ114" i="1"/>
  <c r="AMK114" i="1"/>
  <c r="AML114" i="1"/>
  <c r="AMM114" i="1"/>
  <c r="AMN114" i="1"/>
  <c r="AMO114" i="1"/>
  <c r="AMP114" i="1"/>
  <c r="AMQ114" i="1"/>
  <c r="AMR114" i="1"/>
  <c r="AMS114" i="1"/>
  <c r="AMT114" i="1"/>
  <c r="AMU114" i="1"/>
  <c r="AMV114" i="1"/>
  <c r="AMW114" i="1"/>
  <c r="AMX114" i="1"/>
  <c r="AMY114" i="1"/>
  <c r="AMZ114" i="1"/>
  <c r="ANA114" i="1"/>
  <c r="ANB114" i="1"/>
  <c r="ANC114" i="1"/>
  <c r="AND114" i="1"/>
  <c r="ANE114" i="1"/>
  <c r="ANF114" i="1"/>
  <c r="ANG114" i="1"/>
  <c r="ANH114" i="1"/>
  <c r="ANI114" i="1"/>
  <c r="ANJ114" i="1"/>
  <c r="ANK114" i="1"/>
  <c r="ANL114" i="1"/>
  <c r="ANM114" i="1"/>
  <c r="ANN114" i="1"/>
  <c r="ANO114" i="1"/>
  <c r="ANP114" i="1"/>
  <c r="ANQ114" i="1"/>
  <c r="ANR114" i="1"/>
  <c r="ANS114" i="1"/>
  <c r="ANT114" i="1"/>
  <c r="ANU114" i="1"/>
  <c r="ANV114" i="1"/>
  <c r="ANW114" i="1"/>
  <c r="ANX114" i="1"/>
  <c r="ANY114" i="1"/>
  <c r="ANZ114" i="1"/>
  <c r="AOA114" i="1"/>
  <c r="AOB114" i="1"/>
  <c r="AOC114" i="1"/>
  <c r="AOD114" i="1"/>
  <c r="AOE114" i="1"/>
  <c r="AOF114" i="1"/>
  <c r="AOG114" i="1"/>
  <c r="AOH114" i="1"/>
  <c r="AOI114" i="1"/>
  <c r="AOJ114" i="1"/>
  <c r="AOK114" i="1"/>
  <c r="AOL114" i="1"/>
  <c r="AOM114" i="1"/>
  <c r="AON114" i="1"/>
  <c r="AOO114" i="1"/>
  <c r="AOP114" i="1"/>
  <c r="AOQ114" i="1"/>
  <c r="AOR114" i="1"/>
  <c r="AOS114" i="1"/>
  <c r="AOT114" i="1"/>
  <c r="AOU114" i="1"/>
  <c r="AOV114" i="1"/>
  <c r="AOW114" i="1"/>
  <c r="AOX114" i="1"/>
  <c r="AOY114" i="1"/>
  <c r="AOZ114" i="1"/>
  <c r="APA114" i="1"/>
  <c r="APB114" i="1"/>
  <c r="APC114" i="1"/>
  <c r="APD114" i="1"/>
  <c r="APE114" i="1"/>
  <c r="APF114" i="1"/>
  <c r="APG114" i="1"/>
  <c r="APH114" i="1"/>
  <c r="API114" i="1"/>
  <c r="APJ114" i="1"/>
  <c r="APK114" i="1"/>
  <c r="APL114" i="1"/>
  <c r="APM114" i="1"/>
  <c r="APN114" i="1"/>
  <c r="APO114" i="1"/>
  <c r="APP114" i="1"/>
  <c r="APQ114" i="1"/>
  <c r="APR114" i="1"/>
  <c r="APS114" i="1"/>
  <c r="APT114" i="1"/>
  <c r="APU114" i="1"/>
  <c r="APV114" i="1"/>
  <c r="APW114" i="1"/>
  <c r="APX114" i="1"/>
  <c r="APY114" i="1"/>
  <c r="APZ114" i="1"/>
  <c r="AQA114" i="1"/>
  <c r="AQB114" i="1"/>
  <c r="AQC114" i="1"/>
  <c r="AQD114" i="1"/>
  <c r="AQE114" i="1"/>
  <c r="AQF114" i="1"/>
  <c r="AQG114" i="1"/>
  <c r="AQH114" i="1"/>
  <c r="AQI114" i="1"/>
  <c r="AQJ114" i="1"/>
  <c r="AQK114" i="1"/>
  <c r="AQL114" i="1"/>
  <c r="AQM114" i="1"/>
  <c r="AQN114" i="1"/>
  <c r="AQO114" i="1"/>
  <c r="AQP114" i="1"/>
  <c r="AQQ114" i="1"/>
  <c r="AQR114" i="1"/>
  <c r="AQS114" i="1"/>
  <c r="AQT114" i="1"/>
  <c r="AQU114" i="1"/>
  <c r="AQV114" i="1"/>
  <c r="AQW114" i="1"/>
  <c r="AQX114" i="1"/>
  <c r="AQY114" i="1"/>
  <c r="AQZ114" i="1"/>
  <c r="ARA114" i="1"/>
  <c r="ARB114" i="1"/>
  <c r="ARC114" i="1"/>
  <c r="ARD114" i="1"/>
  <c r="ARE114" i="1"/>
  <c r="ARF114" i="1"/>
  <c r="ARG114" i="1"/>
  <c r="ARH114" i="1"/>
  <c r="ARI114" i="1"/>
  <c r="ARJ114" i="1"/>
  <c r="ARK114" i="1"/>
  <c r="ARL114" i="1"/>
  <c r="ARM114" i="1"/>
  <c r="ARN114" i="1"/>
  <c r="ARO114" i="1"/>
  <c r="ARP114" i="1"/>
  <c r="ARQ114" i="1"/>
  <c r="ARR114" i="1"/>
  <c r="ARS114" i="1"/>
  <c r="ART114" i="1"/>
  <c r="ARU114" i="1"/>
  <c r="ARV114" i="1"/>
  <c r="ARW114" i="1"/>
  <c r="ARX114" i="1"/>
  <c r="ARY114" i="1"/>
  <c r="ARZ114" i="1"/>
  <c r="ASA114" i="1"/>
  <c r="ASB114" i="1"/>
  <c r="ASC114" i="1"/>
  <c r="ASD114" i="1"/>
  <c r="ADN115" i="1"/>
  <c r="ADO115" i="1"/>
  <c r="ADP115" i="1"/>
  <c r="ADQ115" i="1"/>
  <c r="ADR115" i="1"/>
  <c r="ADS115" i="1"/>
  <c r="ADT115" i="1"/>
  <c r="ADU115" i="1"/>
  <c r="ADV115" i="1"/>
  <c r="ADW115" i="1"/>
  <c r="ADX115" i="1"/>
  <c r="ADY115" i="1"/>
  <c r="ADZ115" i="1"/>
  <c r="AEA115" i="1"/>
  <c r="AEB115" i="1"/>
  <c r="AEC115" i="1"/>
  <c r="AED115" i="1"/>
  <c r="AEE115" i="1"/>
  <c r="AEF115" i="1"/>
  <c r="AEG115" i="1"/>
  <c r="AEH115" i="1"/>
  <c r="AEI115" i="1"/>
  <c r="AEJ115" i="1"/>
  <c r="AEK115" i="1"/>
  <c r="AEL115" i="1"/>
  <c r="AEM115" i="1"/>
  <c r="AEN115" i="1"/>
  <c r="AEO115" i="1"/>
  <c r="AEP115" i="1"/>
  <c r="AEQ115" i="1"/>
  <c r="AER115" i="1"/>
  <c r="AES115" i="1"/>
  <c r="AET115" i="1"/>
  <c r="AEU115" i="1"/>
  <c r="AEV115" i="1"/>
  <c r="AEW115" i="1"/>
  <c r="AEX115" i="1"/>
  <c r="AEY115" i="1"/>
  <c r="AEZ115" i="1"/>
  <c r="AFA115" i="1"/>
  <c r="AFB115" i="1"/>
  <c r="AFC115" i="1"/>
  <c r="AFD115" i="1"/>
  <c r="AFE115" i="1"/>
  <c r="AFF115" i="1"/>
  <c r="AFG115" i="1"/>
  <c r="AFH115" i="1"/>
  <c r="AFI115" i="1"/>
  <c r="AFJ115" i="1"/>
  <c r="AFK115" i="1"/>
  <c r="AFL115" i="1"/>
  <c r="AFM115" i="1"/>
  <c r="AFN115" i="1"/>
  <c r="AFO115" i="1"/>
  <c r="AFP115" i="1"/>
  <c r="AFQ115" i="1"/>
  <c r="AFR115" i="1"/>
  <c r="AFS115" i="1"/>
  <c r="AFT115" i="1"/>
  <c r="AFU115" i="1"/>
  <c r="AFV115" i="1"/>
  <c r="AFW115" i="1"/>
  <c r="AFX115" i="1"/>
  <c r="AFY115" i="1"/>
  <c r="AFZ115" i="1"/>
  <c r="AGA115" i="1"/>
  <c r="AGB115" i="1"/>
  <c r="AGC115" i="1"/>
  <c r="AGD115" i="1"/>
  <c r="AGE115" i="1"/>
  <c r="AGF115" i="1"/>
  <c r="AGG115" i="1"/>
  <c r="AGH115" i="1"/>
  <c r="AGI115" i="1"/>
  <c r="AGJ115" i="1"/>
  <c r="AGK115" i="1"/>
  <c r="AGL115" i="1"/>
  <c r="AGM115" i="1"/>
  <c r="AGN115" i="1"/>
  <c r="AGO115" i="1"/>
  <c r="AGP115" i="1"/>
  <c r="AGQ115" i="1"/>
  <c r="AGR115" i="1"/>
  <c r="AGS115" i="1"/>
  <c r="AGT115" i="1"/>
  <c r="AGU115" i="1"/>
  <c r="AGV115" i="1"/>
  <c r="AGW115" i="1"/>
  <c r="AGX115" i="1"/>
  <c r="AGY115" i="1"/>
  <c r="AGZ115" i="1"/>
  <c r="AHA115" i="1"/>
  <c r="AHB115" i="1"/>
  <c r="AHC115" i="1"/>
  <c r="AHD115" i="1"/>
  <c r="AHE115" i="1"/>
  <c r="AHF115" i="1"/>
  <c r="AHG115" i="1"/>
  <c r="AHH115" i="1"/>
  <c r="AHI115" i="1"/>
  <c r="AHJ115" i="1"/>
  <c r="AHK115" i="1"/>
  <c r="AHL115" i="1"/>
  <c r="AHM115" i="1"/>
  <c r="AHN115" i="1"/>
  <c r="AHO115" i="1"/>
  <c r="AHP115" i="1"/>
  <c r="AHQ115" i="1"/>
  <c r="AHR115" i="1"/>
  <c r="AHS115" i="1"/>
  <c r="AHT115" i="1"/>
  <c r="AHU115" i="1"/>
  <c r="AHV115" i="1"/>
  <c r="AHW115" i="1"/>
  <c r="AHX115" i="1"/>
  <c r="AHY115" i="1"/>
  <c r="AHZ115" i="1"/>
  <c r="AIA115" i="1"/>
  <c r="AIB115" i="1"/>
  <c r="AIC115" i="1"/>
  <c r="AID115" i="1"/>
  <c r="AIE115" i="1"/>
  <c r="AIF115" i="1"/>
  <c r="AIG115" i="1"/>
  <c r="AIH115" i="1"/>
  <c r="AII115" i="1"/>
  <c r="AIJ115" i="1"/>
  <c r="AIK115" i="1"/>
  <c r="AIL115" i="1"/>
  <c r="AIM115" i="1"/>
  <c r="AIN115" i="1"/>
  <c r="AIO115" i="1"/>
  <c r="AIP115" i="1"/>
  <c r="AIQ115" i="1"/>
  <c r="AIR115" i="1"/>
  <c r="AIS115" i="1"/>
  <c r="AIT115" i="1"/>
  <c r="AIU115" i="1"/>
  <c r="AIV115" i="1"/>
  <c r="AIW115" i="1"/>
  <c r="AIX115" i="1"/>
  <c r="AIY115" i="1"/>
  <c r="AIZ115" i="1"/>
  <c r="AJA115" i="1"/>
  <c r="AJB115" i="1"/>
  <c r="AJC115" i="1"/>
  <c r="AJD115" i="1"/>
  <c r="AJE115" i="1"/>
  <c r="AJF115" i="1"/>
  <c r="AJG115" i="1"/>
  <c r="AJH115" i="1"/>
  <c r="AJI115" i="1"/>
  <c r="AJJ115" i="1"/>
  <c r="AJK115" i="1"/>
  <c r="AJL115" i="1"/>
  <c r="AJM115" i="1"/>
  <c r="AJN115" i="1"/>
  <c r="AJO115" i="1"/>
  <c r="AJP115" i="1"/>
  <c r="AJQ115" i="1"/>
  <c r="AJR115" i="1"/>
  <c r="AJS115" i="1"/>
  <c r="AJT115" i="1"/>
  <c r="AJU115" i="1"/>
  <c r="AJV115" i="1"/>
  <c r="AJW115" i="1"/>
  <c r="AJX115" i="1"/>
  <c r="AJY115" i="1"/>
  <c r="AJZ115" i="1"/>
  <c r="AKA115" i="1"/>
  <c r="AKB115" i="1"/>
  <c r="AKC115" i="1"/>
  <c r="AKD115" i="1"/>
  <c r="AKE115" i="1"/>
  <c r="AKF115" i="1"/>
  <c r="AKG115" i="1"/>
  <c r="AKH115" i="1"/>
  <c r="AKI115" i="1"/>
  <c r="AKJ115" i="1"/>
  <c r="AKK115" i="1"/>
  <c r="AKL115" i="1"/>
  <c r="AKM115" i="1"/>
  <c r="AKN115" i="1"/>
  <c r="AKO115" i="1"/>
  <c r="AKP115" i="1"/>
  <c r="AKQ115" i="1"/>
  <c r="AKR115" i="1"/>
  <c r="AKS115" i="1"/>
  <c r="AKT115" i="1"/>
  <c r="AKU115" i="1"/>
  <c r="AKV115" i="1"/>
  <c r="AKW115" i="1"/>
  <c r="AKX115" i="1"/>
  <c r="AKY115" i="1"/>
  <c r="AKZ115" i="1"/>
  <c r="ALA115" i="1"/>
  <c r="ALB115" i="1"/>
  <c r="ALC115" i="1"/>
  <c r="ALD115" i="1"/>
  <c r="ALE115" i="1"/>
  <c r="ALF115" i="1"/>
  <c r="ALG115" i="1"/>
  <c r="ALH115" i="1"/>
  <c r="ALI115" i="1"/>
  <c r="ALJ115" i="1"/>
  <c r="ALK115" i="1"/>
  <c r="ALL115" i="1"/>
  <c r="ALM115" i="1"/>
  <c r="ALN115" i="1"/>
  <c r="ALO115" i="1"/>
  <c r="ALP115" i="1"/>
  <c r="ALQ115" i="1"/>
  <c r="ALR115" i="1"/>
  <c r="ALS115" i="1"/>
  <c r="ALT115" i="1"/>
  <c r="ALU115" i="1"/>
  <c r="ALV115" i="1"/>
  <c r="ALW115" i="1"/>
  <c r="ALX115" i="1"/>
  <c r="ALY115" i="1"/>
  <c r="ALZ115" i="1"/>
  <c r="AMA115" i="1"/>
  <c r="AMB115" i="1"/>
  <c r="AMC115" i="1"/>
  <c r="AMD115" i="1"/>
  <c r="AME115" i="1"/>
  <c r="AMF115" i="1"/>
  <c r="AMG115" i="1"/>
  <c r="AMH115" i="1"/>
  <c r="AMI115" i="1"/>
  <c r="AMJ115" i="1"/>
  <c r="AMK115" i="1"/>
  <c r="AML115" i="1"/>
  <c r="AMM115" i="1"/>
  <c r="AMN115" i="1"/>
  <c r="AMO115" i="1"/>
  <c r="AMP115" i="1"/>
  <c r="AMQ115" i="1"/>
  <c r="AMR115" i="1"/>
  <c r="AMS115" i="1"/>
  <c r="AMT115" i="1"/>
  <c r="AMU115" i="1"/>
  <c r="AMV115" i="1"/>
  <c r="AMW115" i="1"/>
  <c r="AMX115" i="1"/>
  <c r="AMY115" i="1"/>
  <c r="AMZ115" i="1"/>
  <c r="ANA115" i="1"/>
  <c r="ANB115" i="1"/>
  <c r="ANC115" i="1"/>
  <c r="AND115" i="1"/>
  <c r="ANE115" i="1"/>
  <c r="ANF115" i="1"/>
  <c r="ANG115" i="1"/>
  <c r="ANH115" i="1"/>
  <c r="ANI115" i="1"/>
  <c r="ANJ115" i="1"/>
  <c r="ANK115" i="1"/>
  <c r="ANL115" i="1"/>
  <c r="ANM115" i="1"/>
  <c r="ANN115" i="1"/>
  <c r="ANO115" i="1"/>
  <c r="ANP115" i="1"/>
  <c r="ANQ115" i="1"/>
  <c r="ANR115" i="1"/>
  <c r="ANS115" i="1"/>
  <c r="ANT115" i="1"/>
  <c r="ANU115" i="1"/>
  <c r="ANV115" i="1"/>
  <c r="ANW115" i="1"/>
  <c r="ANX115" i="1"/>
  <c r="ANY115" i="1"/>
  <c r="ANZ115" i="1"/>
  <c r="AOA115" i="1"/>
  <c r="AOB115" i="1"/>
  <c r="AOC115" i="1"/>
  <c r="AOD115" i="1"/>
  <c r="AOE115" i="1"/>
  <c r="AOF115" i="1"/>
  <c r="AOG115" i="1"/>
  <c r="AOH115" i="1"/>
  <c r="AOI115" i="1"/>
  <c r="AOJ115" i="1"/>
  <c r="AOK115" i="1"/>
  <c r="AOL115" i="1"/>
  <c r="AOM115" i="1"/>
  <c r="AON115" i="1"/>
  <c r="AOO115" i="1"/>
  <c r="AOP115" i="1"/>
  <c r="AOQ115" i="1"/>
  <c r="AOR115" i="1"/>
  <c r="AOS115" i="1"/>
  <c r="AOT115" i="1"/>
  <c r="AOU115" i="1"/>
  <c r="AOV115" i="1"/>
  <c r="AOW115" i="1"/>
  <c r="AOX115" i="1"/>
  <c r="AOY115" i="1"/>
  <c r="AOZ115" i="1"/>
  <c r="APA115" i="1"/>
  <c r="APB115" i="1"/>
  <c r="APC115" i="1"/>
  <c r="APD115" i="1"/>
  <c r="APE115" i="1"/>
  <c r="APF115" i="1"/>
  <c r="APG115" i="1"/>
  <c r="APH115" i="1"/>
  <c r="API115" i="1"/>
  <c r="APJ115" i="1"/>
  <c r="APK115" i="1"/>
  <c r="APL115" i="1"/>
  <c r="APM115" i="1"/>
  <c r="APN115" i="1"/>
  <c r="APO115" i="1"/>
  <c r="APP115" i="1"/>
  <c r="APQ115" i="1"/>
  <c r="APR115" i="1"/>
  <c r="APS115" i="1"/>
  <c r="APT115" i="1"/>
  <c r="APU115" i="1"/>
  <c r="APV115" i="1"/>
  <c r="APW115" i="1"/>
  <c r="APX115" i="1"/>
  <c r="APY115" i="1"/>
  <c r="APZ115" i="1"/>
  <c r="AQA115" i="1"/>
  <c r="AQB115" i="1"/>
  <c r="AQC115" i="1"/>
  <c r="AQD115" i="1"/>
  <c r="AQE115" i="1"/>
  <c r="AQF115" i="1"/>
  <c r="AQG115" i="1"/>
  <c r="AQH115" i="1"/>
  <c r="AQI115" i="1"/>
  <c r="AQJ115" i="1"/>
  <c r="AQK115" i="1"/>
  <c r="AQL115" i="1"/>
  <c r="AQM115" i="1"/>
  <c r="AQN115" i="1"/>
  <c r="AQO115" i="1"/>
  <c r="AQP115" i="1"/>
  <c r="AQQ115" i="1"/>
  <c r="AQR115" i="1"/>
  <c r="AQS115" i="1"/>
  <c r="AQT115" i="1"/>
  <c r="AQU115" i="1"/>
  <c r="AQV115" i="1"/>
  <c r="AQW115" i="1"/>
  <c r="AQX115" i="1"/>
  <c r="AQY115" i="1"/>
  <c r="AQZ115" i="1"/>
  <c r="ARA115" i="1"/>
  <c r="ARB115" i="1"/>
  <c r="ARC115" i="1"/>
  <c r="ARD115" i="1"/>
  <c r="ARE115" i="1"/>
  <c r="ARF115" i="1"/>
  <c r="ARG115" i="1"/>
  <c r="ARH115" i="1"/>
  <c r="ARI115" i="1"/>
  <c r="ARJ115" i="1"/>
  <c r="ARK115" i="1"/>
  <c r="ARL115" i="1"/>
  <c r="ARM115" i="1"/>
  <c r="ARN115" i="1"/>
  <c r="ARO115" i="1"/>
  <c r="ARP115" i="1"/>
  <c r="ARQ115" i="1"/>
  <c r="ARR115" i="1"/>
  <c r="ARS115" i="1"/>
  <c r="ART115" i="1"/>
  <c r="ARU115" i="1"/>
  <c r="ARV115" i="1"/>
  <c r="ARW115" i="1"/>
  <c r="ARX115" i="1"/>
  <c r="ARY115" i="1"/>
  <c r="ARZ115" i="1"/>
  <c r="ASA115" i="1"/>
  <c r="ASB115" i="1"/>
  <c r="ASC115" i="1"/>
  <c r="ASD115" i="1"/>
  <c r="AKW1" i="1"/>
  <c r="ALA1" i="1"/>
  <c r="ALE1" i="1"/>
  <c r="ALI1" i="1"/>
  <c r="ALM1" i="1"/>
  <c r="ALQ1" i="1"/>
  <c r="ALU1" i="1"/>
  <c r="ALY1" i="1"/>
  <c r="AMC1" i="1"/>
  <c r="AMG1" i="1"/>
  <c r="AMK1" i="1"/>
  <c r="AMO1" i="1"/>
  <c r="AMS1" i="1"/>
  <c r="AMW1" i="1"/>
  <c r="ANA1" i="1"/>
  <c r="ANE1" i="1"/>
  <c r="ANI1" i="1"/>
  <c r="ANM1" i="1"/>
  <c r="ANQ1" i="1"/>
  <c r="ANU1" i="1"/>
  <c r="ANY1" i="1"/>
  <c r="AOC1" i="1"/>
  <c r="AOG1" i="1"/>
  <c r="AOK1" i="1"/>
  <c r="AOO1" i="1"/>
  <c r="AOS1" i="1"/>
  <c r="AOW1" i="1"/>
  <c r="APA1" i="1"/>
  <c r="APE1" i="1"/>
  <c r="API1" i="1"/>
  <c r="APM1" i="1"/>
  <c r="APQ1" i="1"/>
  <c r="APU1" i="1"/>
  <c r="APY1" i="1"/>
  <c r="AQC1" i="1"/>
  <c r="AQG1" i="1"/>
  <c r="AQK1" i="1"/>
  <c r="AQM1" i="1"/>
  <c r="AQO1" i="1"/>
  <c r="AQQ1" i="1"/>
  <c r="AQR1" i="1"/>
  <c r="AQS1" i="1"/>
  <c r="AQW1" i="1"/>
  <c r="ARA1" i="1"/>
  <c r="ARC1" i="1"/>
  <c r="ARE1" i="1"/>
  <c r="ARG1" i="1"/>
  <c r="ARH1" i="1"/>
  <c r="ARI1" i="1"/>
  <c r="ARM1" i="1"/>
  <c r="ARQ1" i="1"/>
  <c r="ARS1" i="1"/>
  <c r="ARU1" i="1"/>
  <c r="ARW1" i="1"/>
  <c r="ARX1" i="1"/>
  <c r="ARY1" i="1"/>
  <c r="ASC1" i="1"/>
  <c r="AKT2" i="1"/>
  <c r="AKT1" i="1" s="1"/>
  <c r="AKU2" i="1"/>
  <c r="AKU1" i="1" s="1"/>
  <c r="AKV2" i="1"/>
  <c r="AKV1" i="1" s="1"/>
  <c r="AKW2" i="1"/>
  <c r="AKX2" i="1"/>
  <c r="AKX1" i="1" s="1"/>
  <c r="AKY2" i="1"/>
  <c r="AKY1" i="1" s="1"/>
  <c r="AKZ2" i="1"/>
  <c r="AKZ1" i="1" s="1"/>
  <c r="ALA2" i="1"/>
  <c r="ALB2" i="1"/>
  <c r="ALB1" i="1" s="1"/>
  <c r="ALC2" i="1"/>
  <c r="ALC1" i="1" s="1"/>
  <c r="ALD2" i="1"/>
  <c r="ALD1" i="1" s="1"/>
  <c r="ALE2" i="1"/>
  <c r="ALF2" i="1"/>
  <c r="ALF1" i="1" s="1"/>
  <c r="ALG2" i="1"/>
  <c r="ALG1" i="1" s="1"/>
  <c r="ALH2" i="1"/>
  <c r="ALH1" i="1" s="1"/>
  <c r="ALI2" i="1"/>
  <c r="ALJ2" i="1"/>
  <c r="ALJ1" i="1" s="1"/>
  <c r="ALK2" i="1"/>
  <c r="ALK1" i="1" s="1"/>
  <c r="ALL2" i="1"/>
  <c r="ALL1" i="1" s="1"/>
  <c r="ALM2" i="1"/>
  <c r="ALN2" i="1"/>
  <c r="ALN1" i="1" s="1"/>
  <c r="ALO2" i="1"/>
  <c r="ALO1" i="1" s="1"/>
  <c r="ALP2" i="1"/>
  <c r="ALP1" i="1" s="1"/>
  <c r="ALQ2" i="1"/>
  <c r="ALR2" i="1"/>
  <c r="ALR1" i="1" s="1"/>
  <c r="ALS2" i="1"/>
  <c r="ALS1" i="1" s="1"/>
  <c r="ALT2" i="1"/>
  <c r="ALT1" i="1" s="1"/>
  <c r="ALU2" i="1"/>
  <c r="ALV2" i="1"/>
  <c r="ALV1" i="1" s="1"/>
  <c r="ALW2" i="1"/>
  <c r="ALW1" i="1" s="1"/>
  <c r="ALX2" i="1"/>
  <c r="ALX1" i="1" s="1"/>
  <c r="ALY2" i="1"/>
  <c r="ALZ2" i="1"/>
  <c r="ALZ1" i="1" s="1"/>
  <c r="AMA2" i="1"/>
  <c r="AMA1" i="1" s="1"/>
  <c r="AMB2" i="1"/>
  <c r="AMB1" i="1" s="1"/>
  <c r="AMC2" i="1"/>
  <c r="AMD2" i="1"/>
  <c r="AMD1" i="1" s="1"/>
  <c r="AME2" i="1"/>
  <c r="AME1" i="1" s="1"/>
  <c r="AMF2" i="1"/>
  <c r="AMF1" i="1" s="1"/>
  <c r="AMG2" i="1"/>
  <c r="AMH2" i="1"/>
  <c r="AMH1" i="1" s="1"/>
  <c r="AMI2" i="1"/>
  <c r="AMI1" i="1" s="1"/>
  <c r="AMJ2" i="1"/>
  <c r="AMJ1" i="1" s="1"/>
  <c r="AMK2" i="1"/>
  <c r="AML2" i="1"/>
  <c r="AML1" i="1" s="1"/>
  <c r="AMM2" i="1"/>
  <c r="AMM1" i="1" s="1"/>
  <c r="AMN2" i="1"/>
  <c r="AMN1" i="1" s="1"/>
  <c r="AMO2" i="1"/>
  <c r="AMP2" i="1"/>
  <c r="AMP1" i="1" s="1"/>
  <c r="AMQ2" i="1"/>
  <c r="AMQ1" i="1" s="1"/>
  <c r="AMR2" i="1"/>
  <c r="AMR1" i="1" s="1"/>
  <c r="AMS2" i="1"/>
  <c r="AMT2" i="1"/>
  <c r="AMT1" i="1" s="1"/>
  <c r="AMU2" i="1"/>
  <c r="AMU1" i="1" s="1"/>
  <c r="AMV2" i="1"/>
  <c r="AMV1" i="1" s="1"/>
  <c r="AMW2" i="1"/>
  <c r="AMX2" i="1"/>
  <c r="AMX1" i="1" s="1"/>
  <c r="AMY2" i="1"/>
  <c r="AMY1" i="1" s="1"/>
  <c r="AMZ2" i="1"/>
  <c r="AMZ1" i="1" s="1"/>
  <c r="ANA2" i="1"/>
  <c r="ANB2" i="1"/>
  <c r="ANB1" i="1" s="1"/>
  <c r="ANC2" i="1"/>
  <c r="ANC1" i="1" s="1"/>
  <c r="AND2" i="1"/>
  <c r="AND1" i="1" s="1"/>
  <c r="ANE2" i="1"/>
  <c r="ANF2" i="1"/>
  <c r="ANF1" i="1" s="1"/>
  <c r="ANG2" i="1"/>
  <c r="ANG1" i="1" s="1"/>
  <c r="ANH2" i="1"/>
  <c r="ANH1" i="1" s="1"/>
  <c r="ANI2" i="1"/>
  <c r="ANJ2" i="1"/>
  <c r="ANJ1" i="1" s="1"/>
  <c r="ANK2" i="1"/>
  <c r="ANK1" i="1" s="1"/>
  <c r="ANL2" i="1"/>
  <c r="ANL1" i="1" s="1"/>
  <c r="ANM2" i="1"/>
  <c r="ANN2" i="1"/>
  <c r="ANN1" i="1" s="1"/>
  <c r="ANO2" i="1"/>
  <c r="ANO1" i="1" s="1"/>
  <c r="ANP2" i="1"/>
  <c r="ANP1" i="1" s="1"/>
  <c r="ANQ2" i="1"/>
  <c r="ANR2" i="1"/>
  <c r="ANR1" i="1" s="1"/>
  <c r="ANS2" i="1"/>
  <c r="ANS1" i="1" s="1"/>
  <c r="ANT2" i="1"/>
  <c r="ANT1" i="1" s="1"/>
  <c r="ANU2" i="1"/>
  <c r="ANV2" i="1"/>
  <c r="ANV1" i="1" s="1"/>
  <c r="ANW2" i="1"/>
  <c r="ANW1" i="1" s="1"/>
  <c r="ANX2" i="1"/>
  <c r="ANX1" i="1" s="1"/>
  <c r="ANY2" i="1"/>
  <c r="ANZ2" i="1"/>
  <c r="ANZ1" i="1" s="1"/>
  <c r="AOA2" i="1"/>
  <c r="AOA1" i="1" s="1"/>
  <c r="AOB2" i="1"/>
  <c r="AOB1" i="1" s="1"/>
  <c r="AOC2" i="1"/>
  <c r="AOD2" i="1"/>
  <c r="AOD1" i="1" s="1"/>
  <c r="AOE2" i="1"/>
  <c r="AOE1" i="1" s="1"/>
  <c r="AOF2" i="1"/>
  <c r="AOF1" i="1" s="1"/>
  <c r="AOG2" i="1"/>
  <c r="AOH2" i="1"/>
  <c r="AOH1" i="1" s="1"/>
  <c r="AOI2" i="1"/>
  <c r="AOI1" i="1" s="1"/>
  <c r="AOJ2" i="1"/>
  <c r="AOJ1" i="1" s="1"/>
  <c r="AOK2" i="1"/>
  <c r="AOL2" i="1"/>
  <c r="AOL1" i="1" s="1"/>
  <c r="AOM2" i="1"/>
  <c r="AOM1" i="1" s="1"/>
  <c r="AON2" i="1"/>
  <c r="AON1" i="1" s="1"/>
  <c r="AOO2" i="1"/>
  <c r="AOP2" i="1"/>
  <c r="AOP1" i="1" s="1"/>
  <c r="AOQ2" i="1"/>
  <c r="AOQ1" i="1" s="1"/>
  <c r="AOR2" i="1"/>
  <c r="AOR1" i="1" s="1"/>
  <c r="AOS2" i="1"/>
  <c r="AOT2" i="1"/>
  <c r="AOT1" i="1" s="1"/>
  <c r="AOU2" i="1"/>
  <c r="AOU1" i="1" s="1"/>
  <c r="AOV2" i="1"/>
  <c r="AOV1" i="1" s="1"/>
  <c r="AOW2" i="1"/>
  <c r="AOX2" i="1"/>
  <c r="AOX1" i="1" s="1"/>
  <c r="AOY2" i="1"/>
  <c r="AOY1" i="1" s="1"/>
  <c r="AOZ2" i="1"/>
  <c r="AOZ1" i="1" s="1"/>
  <c r="APA2" i="1"/>
  <c r="APB2" i="1"/>
  <c r="APB1" i="1" s="1"/>
  <c r="APC2" i="1"/>
  <c r="APC1" i="1" s="1"/>
  <c r="APD2" i="1"/>
  <c r="APD1" i="1" s="1"/>
  <c r="APE2" i="1"/>
  <c r="APF2" i="1"/>
  <c r="APF1" i="1" s="1"/>
  <c r="APG2" i="1"/>
  <c r="APG1" i="1" s="1"/>
  <c r="APH2" i="1"/>
  <c r="APH1" i="1" s="1"/>
  <c r="API2" i="1"/>
  <c r="APJ2" i="1"/>
  <c r="APJ1" i="1" s="1"/>
  <c r="APK2" i="1"/>
  <c r="APK1" i="1" s="1"/>
  <c r="APL2" i="1"/>
  <c r="APL1" i="1" s="1"/>
  <c r="APM2" i="1"/>
  <c r="APN2" i="1"/>
  <c r="APN1" i="1" s="1"/>
  <c r="APO2" i="1"/>
  <c r="APO1" i="1" s="1"/>
  <c r="APP2" i="1"/>
  <c r="APP1" i="1" s="1"/>
  <c r="APQ2" i="1"/>
  <c r="APR2" i="1"/>
  <c r="APR1" i="1" s="1"/>
  <c r="APS2" i="1"/>
  <c r="APS1" i="1" s="1"/>
  <c r="APT2" i="1"/>
  <c r="APT1" i="1" s="1"/>
  <c r="APU2" i="1"/>
  <c r="APV2" i="1"/>
  <c r="APV1" i="1" s="1"/>
  <c r="APW2" i="1"/>
  <c r="APW1" i="1" s="1"/>
  <c r="APX2" i="1"/>
  <c r="APX1" i="1" s="1"/>
  <c r="APY2" i="1"/>
  <c r="APZ2" i="1"/>
  <c r="APZ1" i="1" s="1"/>
  <c r="AQA2" i="1"/>
  <c r="AQA1" i="1" s="1"/>
  <c r="AQB2" i="1"/>
  <c r="AQB1" i="1" s="1"/>
  <c r="AQC2" i="1"/>
  <c r="AQD2" i="1"/>
  <c r="AQD1" i="1" s="1"/>
  <c r="AQE2" i="1"/>
  <c r="AQE1" i="1" s="1"/>
  <c r="AQF2" i="1"/>
  <c r="AQF1" i="1" s="1"/>
  <c r="AQG2" i="1"/>
  <c r="AQH2" i="1"/>
  <c r="AQH1" i="1" s="1"/>
  <c r="AQI2" i="1"/>
  <c r="AQI1" i="1" s="1"/>
  <c r="AQJ2" i="1"/>
  <c r="AQJ1" i="1" s="1"/>
  <c r="AQK2" i="1"/>
  <c r="AQL2" i="1"/>
  <c r="AQL1" i="1" s="1"/>
  <c r="AQM2" i="1"/>
  <c r="AQN2" i="1"/>
  <c r="AQN1" i="1" s="1"/>
  <c r="AQO2" i="1"/>
  <c r="AQP2" i="1"/>
  <c r="AQP1" i="1" s="1"/>
  <c r="AQQ2" i="1"/>
  <c r="AQR2" i="1"/>
  <c r="AQS2" i="1"/>
  <c r="AQT2" i="1"/>
  <c r="AQT1" i="1" s="1"/>
  <c r="AQU2" i="1"/>
  <c r="AQU1" i="1" s="1"/>
  <c r="AQV2" i="1"/>
  <c r="AQV1" i="1" s="1"/>
  <c r="AQW2" i="1"/>
  <c r="AQX2" i="1"/>
  <c r="AQX1" i="1" s="1"/>
  <c r="AQY2" i="1"/>
  <c r="AQY1" i="1" s="1"/>
  <c r="AQZ2" i="1"/>
  <c r="AQZ1" i="1" s="1"/>
  <c r="ARA2" i="1"/>
  <c r="ARB2" i="1"/>
  <c r="ARB1" i="1" s="1"/>
  <c r="ARC2" i="1"/>
  <c r="ARD2" i="1"/>
  <c r="ARD1" i="1" s="1"/>
  <c r="ARE2" i="1"/>
  <c r="ARF2" i="1"/>
  <c r="ARF1" i="1" s="1"/>
  <c r="ARG2" i="1"/>
  <c r="ARH2" i="1"/>
  <c r="ARI2" i="1"/>
  <c r="ARJ2" i="1"/>
  <c r="ARJ1" i="1" s="1"/>
  <c r="ARK2" i="1"/>
  <c r="ARK1" i="1" s="1"/>
  <c r="ARL2" i="1"/>
  <c r="ARL1" i="1" s="1"/>
  <c r="ARM2" i="1"/>
  <c r="ARN2" i="1"/>
  <c r="ARN1" i="1" s="1"/>
  <c r="ARO2" i="1"/>
  <c r="ARO1" i="1" s="1"/>
  <c r="ARP2" i="1"/>
  <c r="ARP1" i="1" s="1"/>
  <c r="ARQ2" i="1"/>
  <c r="ARR2" i="1"/>
  <c r="ARR1" i="1" s="1"/>
  <c r="ARS2" i="1"/>
  <c r="ART2" i="1"/>
  <c r="ART1" i="1" s="1"/>
  <c r="ARU2" i="1"/>
  <c r="ARV2" i="1"/>
  <c r="ARV1" i="1" s="1"/>
  <c r="ARW2" i="1"/>
  <c r="ARX2" i="1"/>
  <c r="ARY2" i="1"/>
  <c r="ARZ2" i="1"/>
  <c r="ARZ1" i="1" s="1"/>
  <c r="ASA2" i="1"/>
  <c r="ASA1" i="1" s="1"/>
  <c r="ASB2" i="1"/>
  <c r="ASB1" i="1" s="1"/>
  <c r="ASC2" i="1"/>
  <c r="ASD2" i="1"/>
  <c r="ASD1" i="1" s="1"/>
  <c r="LV114" i="1" l="1"/>
  <c r="LW114" i="1"/>
  <c r="LX114" i="1"/>
  <c r="LY114" i="1"/>
  <c r="LZ114" i="1"/>
  <c r="MA114" i="1"/>
  <c r="MB114" i="1"/>
  <c r="MC114" i="1"/>
  <c r="MD114" i="1"/>
  <c r="ME114" i="1"/>
  <c r="MF114" i="1"/>
  <c r="MG114" i="1"/>
  <c r="MH114" i="1"/>
  <c r="MI114" i="1"/>
  <c r="MJ114" i="1"/>
  <c r="MK114" i="1"/>
  <c r="ML114" i="1"/>
  <c r="MM114" i="1"/>
  <c r="MN114" i="1"/>
  <c r="MO114" i="1"/>
  <c r="MP114" i="1"/>
  <c r="MQ114" i="1"/>
  <c r="MR114" i="1"/>
  <c r="MS114" i="1"/>
  <c r="MT114" i="1"/>
  <c r="MU114" i="1"/>
  <c r="MV114" i="1"/>
  <c r="MW114" i="1"/>
  <c r="MX114" i="1"/>
  <c r="MY114" i="1"/>
  <c r="MZ114" i="1"/>
  <c r="NA114" i="1"/>
  <c r="NB114" i="1"/>
  <c r="NC114" i="1"/>
  <c r="ND114" i="1"/>
  <c r="NE114" i="1"/>
  <c r="NF114" i="1"/>
  <c r="NG114" i="1"/>
  <c r="NH114" i="1"/>
  <c r="NI114" i="1"/>
  <c r="NJ114" i="1"/>
  <c r="NK114" i="1"/>
  <c r="NL114" i="1"/>
  <c r="NM114" i="1"/>
  <c r="NN114" i="1"/>
  <c r="NO114" i="1"/>
  <c r="NP114" i="1"/>
  <c r="NQ114" i="1"/>
  <c r="NR114" i="1"/>
  <c r="NS114" i="1"/>
  <c r="NT114" i="1"/>
  <c r="NU114" i="1"/>
  <c r="NV114" i="1"/>
  <c r="NW114" i="1"/>
  <c r="NX114" i="1"/>
  <c r="NY114" i="1"/>
  <c r="NZ114" i="1"/>
  <c r="OA114" i="1"/>
  <c r="OB114" i="1"/>
  <c r="OC114" i="1"/>
  <c r="OD114" i="1"/>
  <c r="OE114" i="1"/>
  <c r="OF114" i="1"/>
  <c r="OG114" i="1"/>
  <c r="OH114" i="1"/>
  <c r="OI114" i="1"/>
  <c r="OJ114" i="1"/>
  <c r="OK114" i="1"/>
  <c r="OL114" i="1"/>
  <c r="OM114" i="1"/>
  <c r="ON114" i="1"/>
  <c r="OO114" i="1"/>
  <c r="OP114" i="1"/>
  <c r="OQ114" i="1"/>
  <c r="OR114" i="1"/>
  <c r="OS114" i="1"/>
  <c r="OT114" i="1"/>
  <c r="OU114" i="1"/>
  <c r="OV114" i="1"/>
  <c r="OW114" i="1"/>
  <c r="OX114" i="1"/>
  <c r="OY114" i="1"/>
  <c r="OZ114" i="1"/>
  <c r="PA114" i="1"/>
  <c r="PB114" i="1"/>
  <c r="PC114" i="1"/>
  <c r="PD114" i="1"/>
  <c r="PE114" i="1"/>
  <c r="PF114" i="1"/>
  <c r="PG114" i="1"/>
  <c r="PH114" i="1"/>
  <c r="PI114" i="1"/>
  <c r="PJ114" i="1"/>
  <c r="PK114" i="1"/>
  <c r="PL114" i="1"/>
  <c r="PM114" i="1"/>
  <c r="PN114" i="1"/>
  <c r="PO114" i="1"/>
  <c r="PP114" i="1"/>
  <c r="PQ114" i="1"/>
  <c r="PR114" i="1"/>
  <c r="PS114" i="1"/>
  <c r="PT114" i="1"/>
  <c r="PU114" i="1"/>
  <c r="PV114" i="1"/>
  <c r="PW114" i="1"/>
  <c r="PX114" i="1"/>
  <c r="PY114" i="1"/>
  <c r="PZ114" i="1"/>
  <c r="QA114" i="1"/>
  <c r="QB114" i="1"/>
  <c r="QC114" i="1"/>
  <c r="QD114" i="1"/>
  <c r="QE114" i="1"/>
  <c r="QF114" i="1"/>
  <c r="QG114" i="1"/>
  <c r="QH114" i="1"/>
  <c r="QI114" i="1"/>
  <c r="QJ114" i="1"/>
  <c r="QK114" i="1"/>
  <c r="QL114" i="1"/>
  <c r="QM114" i="1"/>
  <c r="QN114" i="1"/>
  <c r="QO114" i="1"/>
  <c r="QP114" i="1"/>
  <c r="QQ114" i="1"/>
  <c r="QR114" i="1"/>
  <c r="QS114" i="1"/>
  <c r="QT114" i="1"/>
  <c r="QU114" i="1"/>
  <c r="QV114" i="1"/>
  <c r="QW114" i="1"/>
  <c r="QX114" i="1"/>
  <c r="QY114" i="1"/>
  <c r="QZ114" i="1"/>
  <c r="RA114" i="1"/>
  <c r="RB114" i="1"/>
  <c r="RC114" i="1"/>
  <c r="RD114" i="1"/>
  <c r="RE114" i="1"/>
  <c r="RF114" i="1"/>
  <c r="RG114" i="1"/>
  <c r="RH114" i="1"/>
  <c r="RI114" i="1"/>
  <c r="RJ114" i="1"/>
  <c r="RK114" i="1"/>
  <c r="RL114" i="1"/>
  <c r="RM114" i="1"/>
  <c r="RN114" i="1"/>
  <c r="RO114" i="1"/>
  <c r="RP114" i="1"/>
  <c r="RQ114" i="1"/>
  <c r="RR114" i="1"/>
  <c r="RS114" i="1"/>
  <c r="RT114" i="1"/>
  <c r="RU114" i="1"/>
  <c r="RV114" i="1"/>
  <c r="RW114" i="1"/>
  <c r="RX114" i="1"/>
  <c r="RY114" i="1"/>
  <c r="RZ114" i="1"/>
  <c r="SA114" i="1"/>
  <c r="SB114" i="1"/>
  <c r="SC114" i="1"/>
  <c r="SD114" i="1"/>
  <c r="SE114" i="1"/>
  <c r="SF114" i="1"/>
  <c r="SG114" i="1"/>
  <c r="SH114" i="1"/>
  <c r="SI114" i="1"/>
  <c r="SJ114" i="1"/>
  <c r="SK114" i="1"/>
  <c r="SL114" i="1"/>
  <c r="SM114" i="1"/>
  <c r="SN114" i="1"/>
  <c r="SO114" i="1"/>
  <c r="SP114" i="1"/>
  <c r="SQ114" i="1"/>
  <c r="SR114" i="1"/>
  <c r="SS114" i="1"/>
  <c r="ST114" i="1"/>
  <c r="SU114" i="1"/>
  <c r="SV114" i="1"/>
  <c r="SW114" i="1"/>
  <c r="SX114" i="1"/>
  <c r="SY114" i="1"/>
  <c r="SZ114" i="1"/>
  <c r="TA114" i="1"/>
  <c r="TB114" i="1"/>
  <c r="TC114" i="1"/>
  <c r="TD114" i="1"/>
  <c r="TE114" i="1"/>
  <c r="TF114" i="1"/>
  <c r="TG114" i="1"/>
  <c r="TH114" i="1"/>
  <c r="TI114" i="1"/>
  <c r="TJ114" i="1"/>
  <c r="TK114" i="1"/>
  <c r="TL114" i="1"/>
  <c r="TM114" i="1"/>
  <c r="TN114" i="1"/>
  <c r="TO114" i="1"/>
  <c r="TP114" i="1"/>
  <c r="TQ114" i="1"/>
  <c r="TR114" i="1"/>
  <c r="TS114" i="1"/>
  <c r="TT114" i="1"/>
  <c r="TU114" i="1"/>
  <c r="TV114" i="1"/>
  <c r="TW114" i="1"/>
  <c r="TX114" i="1"/>
  <c r="TY114" i="1"/>
  <c r="TZ114" i="1"/>
  <c r="UA114" i="1"/>
  <c r="UB114" i="1"/>
  <c r="UC114" i="1"/>
  <c r="UD114" i="1"/>
  <c r="UE114" i="1"/>
  <c r="UF114" i="1"/>
  <c r="UG114" i="1"/>
  <c r="UH114" i="1"/>
  <c r="UI114" i="1"/>
  <c r="UJ114" i="1"/>
  <c r="UK114" i="1"/>
  <c r="UL114" i="1"/>
  <c r="UM114" i="1"/>
  <c r="UN114" i="1"/>
  <c r="UO114" i="1"/>
  <c r="UP114" i="1"/>
  <c r="UQ114" i="1"/>
  <c r="UR114" i="1"/>
  <c r="US114" i="1"/>
  <c r="UT114" i="1"/>
  <c r="UU114" i="1"/>
  <c r="UV114" i="1"/>
  <c r="UW114" i="1"/>
  <c r="UX114" i="1"/>
  <c r="UY114" i="1"/>
  <c r="UZ114" i="1"/>
  <c r="VA114" i="1"/>
  <c r="VB114" i="1"/>
  <c r="VC114" i="1"/>
  <c r="VD114" i="1"/>
  <c r="VE114" i="1"/>
  <c r="VF114" i="1"/>
  <c r="VG114" i="1"/>
  <c r="VH114" i="1"/>
  <c r="VI114" i="1"/>
  <c r="VJ114" i="1"/>
  <c r="VK114" i="1"/>
  <c r="VL114" i="1"/>
  <c r="VM114" i="1"/>
  <c r="VN114" i="1"/>
  <c r="VO114" i="1"/>
  <c r="VP114" i="1"/>
  <c r="VQ114" i="1"/>
  <c r="VR114" i="1"/>
  <c r="VS114" i="1"/>
  <c r="VT114" i="1"/>
  <c r="VU114" i="1"/>
  <c r="VV114" i="1"/>
  <c r="VW114" i="1"/>
  <c r="VX114" i="1"/>
  <c r="VY114" i="1"/>
  <c r="VZ114" i="1"/>
  <c r="WA114" i="1"/>
  <c r="WB114" i="1"/>
  <c r="WC114" i="1"/>
  <c r="WD114" i="1"/>
  <c r="WE114" i="1"/>
  <c r="WF114" i="1"/>
  <c r="WG114" i="1"/>
  <c r="WH114" i="1"/>
  <c r="WI114" i="1"/>
  <c r="WJ114" i="1"/>
  <c r="WK114" i="1"/>
  <c r="WL114" i="1"/>
  <c r="WM114" i="1"/>
  <c r="WN114" i="1"/>
  <c r="WO114" i="1"/>
  <c r="WP114" i="1"/>
  <c r="WQ114" i="1"/>
  <c r="WR114" i="1"/>
  <c r="WS114" i="1"/>
  <c r="WT114" i="1"/>
  <c r="WU114" i="1"/>
  <c r="WV114" i="1"/>
  <c r="WW114" i="1"/>
  <c r="WX114" i="1"/>
  <c r="WY114" i="1"/>
  <c r="WZ114" i="1"/>
  <c r="XA114" i="1"/>
  <c r="XB114" i="1"/>
  <c r="XC114" i="1"/>
  <c r="XD114" i="1"/>
  <c r="XE114" i="1"/>
  <c r="XF114" i="1"/>
  <c r="XG114" i="1"/>
  <c r="XH114" i="1"/>
  <c r="XI114" i="1"/>
  <c r="XJ114" i="1"/>
  <c r="XK114" i="1"/>
  <c r="XL114" i="1"/>
  <c r="XM114" i="1"/>
  <c r="XN114" i="1"/>
  <c r="XO114" i="1"/>
  <c r="XP114" i="1"/>
  <c r="XQ114" i="1"/>
  <c r="XR114" i="1"/>
  <c r="XS114" i="1"/>
  <c r="XT114" i="1"/>
  <c r="XU114" i="1"/>
  <c r="XV114" i="1"/>
  <c r="XW114" i="1"/>
  <c r="XX114" i="1"/>
  <c r="XY114" i="1"/>
  <c r="XZ114" i="1"/>
  <c r="YA114" i="1"/>
  <c r="YB114" i="1"/>
  <c r="YC114" i="1"/>
  <c r="YD114" i="1"/>
  <c r="YE114" i="1"/>
  <c r="YF114" i="1"/>
  <c r="YG114" i="1"/>
  <c r="YH114" i="1"/>
  <c r="YI114" i="1"/>
  <c r="YJ114" i="1"/>
  <c r="YK114" i="1"/>
  <c r="YL114" i="1"/>
  <c r="YM114" i="1"/>
  <c r="YN114" i="1"/>
  <c r="YO114" i="1"/>
  <c r="YP114" i="1"/>
  <c r="YQ114" i="1"/>
  <c r="YR114" i="1"/>
  <c r="YS114" i="1"/>
  <c r="YT114" i="1"/>
  <c r="YU114" i="1"/>
  <c r="YV114" i="1"/>
  <c r="YW114" i="1"/>
  <c r="YX114" i="1"/>
  <c r="YY114" i="1"/>
  <c r="YZ114" i="1"/>
  <c r="ZA114" i="1"/>
  <c r="ZB114" i="1"/>
  <c r="ZC114" i="1"/>
  <c r="ZD114" i="1"/>
  <c r="ZE114" i="1"/>
  <c r="ZF114" i="1"/>
  <c r="ZG114" i="1"/>
  <c r="ZH114" i="1"/>
  <c r="ZI114" i="1"/>
  <c r="ZJ114" i="1"/>
  <c r="ZK114" i="1"/>
  <c r="ZL114" i="1"/>
  <c r="ZM114" i="1"/>
  <c r="ZN114" i="1"/>
  <c r="ZO114" i="1"/>
  <c r="ZP114" i="1"/>
  <c r="ZQ114" i="1"/>
  <c r="ZR114" i="1"/>
  <c r="ZS114" i="1"/>
  <c r="ZT114" i="1"/>
  <c r="ZU114" i="1"/>
  <c r="ZV114" i="1"/>
  <c r="ZW114" i="1"/>
  <c r="ZX114" i="1"/>
  <c r="ZY114" i="1"/>
  <c r="ZZ114" i="1"/>
  <c r="AAA114" i="1"/>
  <c r="AAB114" i="1"/>
  <c r="AAC114" i="1"/>
  <c r="AAD114" i="1"/>
  <c r="AAE114" i="1"/>
  <c r="AAF114" i="1"/>
  <c r="AAG114" i="1"/>
  <c r="AAH114" i="1"/>
  <c r="AAI114" i="1"/>
  <c r="AAJ114" i="1"/>
  <c r="AAK114" i="1"/>
  <c r="AAL114" i="1"/>
  <c r="AAM114" i="1"/>
  <c r="AAN114" i="1"/>
  <c r="AAO114" i="1"/>
  <c r="AAP114" i="1"/>
  <c r="AAQ114" i="1"/>
  <c r="AAR114" i="1"/>
  <c r="AAS114" i="1"/>
  <c r="AAT114" i="1"/>
  <c r="AAU114" i="1"/>
  <c r="AAV114" i="1"/>
  <c r="AAW114" i="1"/>
  <c r="AAX114" i="1"/>
  <c r="AAY114" i="1"/>
  <c r="AAZ114" i="1"/>
  <c r="ABA114" i="1"/>
  <c r="ABB114" i="1"/>
  <c r="ABC114" i="1"/>
  <c r="ABD114" i="1"/>
  <c r="ABE114" i="1"/>
  <c r="ABF114" i="1"/>
  <c r="ABG114" i="1"/>
  <c r="ABH114" i="1"/>
  <c r="ABI114" i="1"/>
  <c r="ABJ114" i="1"/>
  <c r="ABK114" i="1"/>
  <c r="ABL114" i="1"/>
  <c r="ABM114" i="1"/>
  <c r="ABN114" i="1"/>
  <c r="ABO114" i="1"/>
  <c r="ABP114" i="1"/>
  <c r="ABQ114" i="1"/>
  <c r="ABR114" i="1"/>
  <c r="ABS114" i="1"/>
  <c r="ABT114" i="1"/>
  <c r="ABU114" i="1"/>
  <c r="ABV114" i="1"/>
  <c r="ABW114" i="1"/>
  <c r="ABX114" i="1"/>
  <c r="ABY114" i="1"/>
  <c r="ABZ114" i="1"/>
  <c r="ACA114" i="1"/>
  <c r="ACB114" i="1"/>
  <c r="ACC114" i="1"/>
  <c r="ACD114" i="1"/>
  <c r="ACE114" i="1"/>
  <c r="ACF114" i="1"/>
  <c r="ACG114" i="1"/>
  <c r="ACH114" i="1"/>
  <c r="ACI114" i="1"/>
  <c r="ACJ114" i="1"/>
  <c r="ACK114" i="1"/>
  <c r="ACL114" i="1"/>
  <c r="ACM114" i="1"/>
  <c r="ACN114" i="1"/>
  <c r="ACO114" i="1"/>
  <c r="ACP114" i="1"/>
  <c r="ACQ114" i="1"/>
  <c r="ACR114" i="1"/>
  <c r="ACS114" i="1"/>
  <c r="ACT114" i="1"/>
  <c r="ACU114" i="1"/>
  <c r="ACV114" i="1"/>
  <c r="ACW114" i="1"/>
  <c r="ACX114" i="1"/>
  <c r="ACY114" i="1"/>
  <c r="ACZ114" i="1"/>
  <c r="ADA114" i="1"/>
  <c r="ADB114" i="1"/>
  <c r="ADC114" i="1"/>
  <c r="ADD114" i="1"/>
  <c r="ADE114" i="1"/>
  <c r="ADF114" i="1"/>
  <c r="ADG114" i="1"/>
  <c r="ADH114" i="1"/>
  <c r="ADI114" i="1"/>
  <c r="ADJ114" i="1"/>
  <c r="ADK114" i="1"/>
  <c r="ADL114" i="1"/>
  <c r="ADM114" i="1"/>
  <c r="LV115" i="1"/>
  <c r="LW115" i="1"/>
  <c r="LX115" i="1"/>
  <c r="LY115" i="1"/>
  <c r="LZ115" i="1"/>
  <c r="MA115" i="1"/>
  <c r="MB115" i="1"/>
  <c r="MC115" i="1"/>
  <c r="MD115" i="1"/>
  <c r="ME115" i="1"/>
  <c r="MF115" i="1"/>
  <c r="MG115" i="1"/>
  <c r="MH115" i="1"/>
  <c r="MI115" i="1"/>
  <c r="MJ115" i="1"/>
  <c r="MK115" i="1"/>
  <c r="ML115" i="1"/>
  <c r="MM115" i="1"/>
  <c r="MN115" i="1"/>
  <c r="MO115" i="1"/>
  <c r="MP115" i="1"/>
  <c r="MQ115" i="1"/>
  <c r="MR115" i="1"/>
  <c r="MS115" i="1"/>
  <c r="MT115" i="1"/>
  <c r="MU115" i="1"/>
  <c r="MV115" i="1"/>
  <c r="MW115" i="1"/>
  <c r="MX115" i="1"/>
  <c r="MY115" i="1"/>
  <c r="MZ115" i="1"/>
  <c r="NA115" i="1"/>
  <c r="NB115" i="1"/>
  <c r="NC115" i="1"/>
  <c r="ND115" i="1"/>
  <c r="NE115" i="1"/>
  <c r="NF115" i="1"/>
  <c r="NG115" i="1"/>
  <c r="NH115" i="1"/>
  <c r="NI115" i="1"/>
  <c r="NJ115" i="1"/>
  <c r="NK115" i="1"/>
  <c r="NL115" i="1"/>
  <c r="NM115" i="1"/>
  <c r="NN115" i="1"/>
  <c r="NO115" i="1"/>
  <c r="NP115" i="1"/>
  <c r="NQ115" i="1"/>
  <c r="NR115" i="1"/>
  <c r="NS115" i="1"/>
  <c r="NT115" i="1"/>
  <c r="NU115" i="1"/>
  <c r="NV115" i="1"/>
  <c r="NW115" i="1"/>
  <c r="NX115" i="1"/>
  <c r="NY115" i="1"/>
  <c r="NZ115" i="1"/>
  <c r="OA115" i="1"/>
  <c r="OB115" i="1"/>
  <c r="OC115" i="1"/>
  <c r="OD115" i="1"/>
  <c r="OE115" i="1"/>
  <c r="OF115" i="1"/>
  <c r="OG115" i="1"/>
  <c r="OH115" i="1"/>
  <c r="OI115" i="1"/>
  <c r="OJ115" i="1"/>
  <c r="OK115" i="1"/>
  <c r="OL115" i="1"/>
  <c r="OM115" i="1"/>
  <c r="ON115" i="1"/>
  <c r="OO115" i="1"/>
  <c r="OP115" i="1"/>
  <c r="OQ115" i="1"/>
  <c r="OR115" i="1"/>
  <c r="OS115" i="1"/>
  <c r="OT115" i="1"/>
  <c r="OU115" i="1"/>
  <c r="OV115" i="1"/>
  <c r="OW115" i="1"/>
  <c r="OX115" i="1"/>
  <c r="OY115" i="1"/>
  <c r="OZ115" i="1"/>
  <c r="PA115" i="1"/>
  <c r="PB115" i="1"/>
  <c r="PC115" i="1"/>
  <c r="PD115" i="1"/>
  <c r="PE115" i="1"/>
  <c r="PF115" i="1"/>
  <c r="PG115" i="1"/>
  <c r="PH115" i="1"/>
  <c r="PI115" i="1"/>
  <c r="PJ115" i="1"/>
  <c r="PK115" i="1"/>
  <c r="PL115" i="1"/>
  <c r="PM115" i="1"/>
  <c r="PN115" i="1"/>
  <c r="PO115" i="1"/>
  <c r="PP115" i="1"/>
  <c r="PQ115" i="1"/>
  <c r="PR115" i="1"/>
  <c r="PS115" i="1"/>
  <c r="PT115" i="1"/>
  <c r="PU115" i="1"/>
  <c r="PV115" i="1"/>
  <c r="PW115" i="1"/>
  <c r="PX115" i="1"/>
  <c r="PY115" i="1"/>
  <c r="PZ115" i="1"/>
  <c r="QA115" i="1"/>
  <c r="QB115" i="1"/>
  <c r="QC115" i="1"/>
  <c r="QD115" i="1"/>
  <c r="QE115" i="1"/>
  <c r="QF115" i="1"/>
  <c r="QG115" i="1"/>
  <c r="QH115" i="1"/>
  <c r="QI115" i="1"/>
  <c r="QJ115" i="1"/>
  <c r="QK115" i="1"/>
  <c r="QL115" i="1"/>
  <c r="QM115" i="1"/>
  <c r="QN115" i="1"/>
  <c r="QO115" i="1"/>
  <c r="QP115" i="1"/>
  <c r="QQ115" i="1"/>
  <c r="QR115" i="1"/>
  <c r="QS115" i="1"/>
  <c r="QT115" i="1"/>
  <c r="QU115" i="1"/>
  <c r="QV115" i="1"/>
  <c r="QW115" i="1"/>
  <c r="QX115" i="1"/>
  <c r="QY115" i="1"/>
  <c r="QZ115" i="1"/>
  <c r="RA115" i="1"/>
  <c r="RB115" i="1"/>
  <c r="RC115" i="1"/>
  <c r="RD115" i="1"/>
  <c r="RE115" i="1"/>
  <c r="RF115" i="1"/>
  <c r="RG115" i="1"/>
  <c r="RH115" i="1"/>
  <c r="RI115" i="1"/>
  <c r="RJ115" i="1"/>
  <c r="RK115" i="1"/>
  <c r="RL115" i="1"/>
  <c r="RM115" i="1"/>
  <c r="RN115" i="1"/>
  <c r="RO115" i="1"/>
  <c r="RP115" i="1"/>
  <c r="RQ115" i="1"/>
  <c r="RR115" i="1"/>
  <c r="RS115" i="1"/>
  <c r="RT115" i="1"/>
  <c r="RU115" i="1"/>
  <c r="RV115" i="1"/>
  <c r="RW115" i="1"/>
  <c r="RX115" i="1"/>
  <c r="RY115" i="1"/>
  <c r="RZ115" i="1"/>
  <c r="SA115" i="1"/>
  <c r="SB115" i="1"/>
  <c r="SC115" i="1"/>
  <c r="SD115" i="1"/>
  <c r="SE115" i="1"/>
  <c r="SF115" i="1"/>
  <c r="SG115" i="1"/>
  <c r="SH115" i="1"/>
  <c r="SI115" i="1"/>
  <c r="SJ115" i="1"/>
  <c r="SK115" i="1"/>
  <c r="SL115" i="1"/>
  <c r="SM115" i="1"/>
  <c r="SN115" i="1"/>
  <c r="SO115" i="1"/>
  <c r="SP115" i="1"/>
  <c r="SQ115" i="1"/>
  <c r="SR115" i="1"/>
  <c r="SS115" i="1"/>
  <c r="ST115" i="1"/>
  <c r="SU115" i="1"/>
  <c r="SV115" i="1"/>
  <c r="SW115" i="1"/>
  <c r="SX115" i="1"/>
  <c r="SY115" i="1"/>
  <c r="SZ115" i="1"/>
  <c r="TA115" i="1"/>
  <c r="TB115" i="1"/>
  <c r="TC115" i="1"/>
  <c r="TD115" i="1"/>
  <c r="TE115" i="1"/>
  <c r="TF115" i="1"/>
  <c r="TG115" i="1"/>
  <c r="TH115" i="1"/>
  <c r="TI115" i="1"/>
  <c r="TJ115" i="1"/>
  <c r="TK115" i="1"/>
  <c r="TL115" i="1"/>
  <c r="TM115" i="1"/>
  <c r="TN115" i="1"/>
  <c r="TO115" i="1"/>
  <c r="TP115" i="1"/>
  <c r="TQ115" i="1"/>
  <c r="TR115" i="1"/>
  <c r="TS115" i="1"/>
  <c r="TT115" i="1"/>
  <c r="TU115" i="1"/>
  <c r="TV115" i="1"/>
  <c r="TW115" i="1"/>
  <c r="TX115" i="1"/>
  <c r="TY115" i="1"/>
  <c r="TZ115" i="1"/>
  <c r="UA115" i="1"/>
  <c r="UB115" i="1"/>
  <c r="UC115" i="1"/>
  <c r="UD115" i="1"/>
  <c r="UE115" i="1"/>
  <c r="UF115" i="1"/>
  <c r="UG115" i="1"/>
  <c r="UH115" i="1"/>
  <c r="UI115" i="1"/>
  <c r="UJ115" i="1"/>
  <c r="UK115" i="1"/>
  <c r="UL115" i="1"/>
  <c r="UM115" i="1"/>
  <c r="UN115" i="1"/>
  <c r="UO115" i="1"/>
  <c r="UP115" i="1"/>
  <c r="UQ115" i="1"/>
  <c r="UR115" i="1"/>
  <c r="US115" i="1"/>
  <c r="UT115" i="1"/>
  <c r="UU115" i="1"/>
  <c r="UV115" i="1"/>
  <c r="UW115" i="1"/>
  <c r="UX115" i="1"/>
  <c r="UY115" i="1"/>
  <c r="UZ115" i="1"/>
  <c r="VA115" i="1"/>
  <c r="VB115" i="1"/>
  <c r="VC115" i="1"/>
  <c r="VD115" i="1"/>
  <c r="VE115" i="1"/>
  <c r="VF115" i="1"/>
  <c r="VG115" i="1"/>
  <c r="VH115" i="1"/>
  <c r="VI115" i="1"/>
  <c r="VJ115" i="1"/>
  <c r="VK115" i="1"/>
  <c r="VL115" i="1"/>
  <c r="VM115" i="1"/>
  <c r="VN115" i="1"/>
  <c r="VO115" i="1"/>
  <c r="VP115" i="1"/>
  <c r="VQ115" i="1"/>
  <c r="VR115" i="1"/>
  <c r="VS115" i="1"/>
  <c r="VT115" i="1"/>
  <c r="VU115" i="1"/>
  <c r="VV115" i="1"/>
  <c r="VW115" i="1"/>
  <c r="VX115" i="1"/>
  <c r="VY115" i="1"/>
  <c r="VZ115" i="1"/>
  <c r="WA115" i="1"/>
  <c r="WB115" i="1"/>
  <c r="WC115" i="1"/>
  <c r="WD115" i="1"/>
  <c r="WE115" i="1"/>
  <c r="WF115" i="1"/>
  <c r="WG115" i="1"/>
  <c r="WH115" i="1"/>
  <c r="WI115" i="1"/>
  <c r="WJ115" i="1"/>
  <c r="WK115" i="1"/>
  <c r="WL115" i="1"/>
  <c r="WM115" i="1"/>
  <c r="WN115" i="1"/>
  <c r="WO115" i="1"/>
  <c r="WP115" i="1"/>
  <c r="WQ115" i="1"/>
  <c r="WR115" i="1"/>
  <c r="WS115" i="1"/>
  <c r="WT115" i="1"/>
  <c r="WU115" i="1"/>
  <c r="WV115" i="1"/>
  <c r="WW115" i="1"/>
  <c r="WX115" i="1"/>
  <c r="WY115" i="1"/>
  <c r="WZ115" i="1"/>
  <c r="XA115" i="1"/>
  <c r="XB115" i="1"/>
  <c r="XC115" i="1"/>
  <c r="XD115" i="1"/>
  <c r="XE115" i="1"/>
  <c r="XF115" i="1"/>
  <c r="XG115" i="1"/>
  <c r="XH115" i="1"/>
  <c r="XI115" i="1"/>
  <c r="XJ115" i="1"/>
  <c r="XK115" i="1"/>
  <c r="XL115" i="1"/>
  <c r="XM115" i="1"/>
  <c r="XN115" i="1"/>
  <c r="XO115" i="1"/>
  <c r="XP115" i="1"/>
  <c r="XQ115" i="1"/>
  <c r="XR115" i="1"/>
  <c r="XS115" i="1"/>
  <c r="XT115" i="1"/>
  <c r="XU115" i="1"/>
  <c r="XV115" i="1"/>
  <c r="XW115" i="1"/>
  <c r="XX115" i="1"/>
  <c r="XY115" i="1"/>
  <c r="XZ115" i="1"/>
  <c r="YA115" i="1"/>
  <c r="YB115" i="1"/>
  <c r="YC115" i="1"/>
  <c r="YD115" i="1"/>
  <c r="YE115" i="1"/>
  <c r="YF115" i="1"/>
  <c r="YG115" i="1"/>
  <c r="YH115" i="1"/>
  <c r="YI115" i="1"/>
  <c r="YJ115" i="1"/>
  <c r="YK115" i="1"/>
  <c r="YL115" i="1"/>
  <c r="YM115" i="1"/>
  <c r="YN115" i="1"/>
  <c r="YO115" i="1"/>
  <c r="YP115" i="1"/>
  <c r="YQ115" i="1"/>
  <c r="YR115" i="1"/>
  <c r="YS115" i="1"/>
  <c r="YT115" i="1"/>
  <c r="YU115" i="1"/>
  <c r="YV115" i="1"/>
  <c r="YW115" i="1"/>
  <c r="YX115" i="1"/>
  <c r="YY115" i="1"/>
  <c r="YZ115" i="1"/>
  <c r="ZA115" i="1"/>
  <c r="ZB115" i="1"/>
  <c r="ZC115" i="1"/>
  <c r="ZD115" i="1"/>
  <c r="ZE115" i="1"/>
  <c r="ZF115" i="1"/>
  <c r="ZG115" i="1"/>
  <c r="ZH115" i="1"/>
  <c r="ZI115" i="1"/>
  <c r="ZJ115" i="1"/>
  <c r="ZK115" i="1"/>
  <c r="ZL115" i="1"/>
  <c r="ZM115" i="1"/>
  <c r="ZN115" i="1"/>
  <c r="ZO115" i="1"/>
  <c r="ZP115" i="1"/>
  <c r="ZQ115" i="1"/>
  <c r="ZR115" i="1"/>
  <c r="ZS115" i="1"/>
  <c r="ZT115" i="1"/>
  <c r="ZU115" i="1"/>
  <c r="ZV115" i="1"/>
  <c r="ZW115" i="1"/>
  <c r="ZX115" i="1"/>
  <c r="ZY115" i="1"/>
  <c r="ZZ115" i="1"/>
  <c r="AAA115" i="1"/>
  <c r="AAB115" i="1"/>
  <c r="AAC115" i="1"/>
  <c r="AAD115" i="1"/>
  <c r="AAE115" i="1"/>
  <c r="AAF115" i="1"/>
  <c r="AAG115" i="1"/>
  <c r="AAH115" i="1"/>
  <c r="AAI115" i="1"/>
  <c r="AAJ115" i="1"/>
  <c r="AAK115" i="1"/>
  <c r="AAL115" i="1"/>
  <c r="AAM115" i="1"/>
  <c r="AAN115" i="1"/>
  <c r="AAO115" i="1"/>
  <c r="AAP115" i="1"/>
  <c r="AAQ115" i="1"/>
  <c r="AAR115" i="1"/>
  <c r="AAS115" i="1"/>
  <c r="AAT115" i="1"/>
  <c r="AAU115" i="1"/>
  <c r="AAV115" i="1"/>
  <c r="AAW115" i="1"/>
  <c r="AAX115" i="1"/>
  <c r="AAY115" i="1"/>
  <c r="AAZ115" i="1"/>
  <c r="ABA115" i="1"/>
  <c r="ABB115" i="1"/>
  <c r="ABC115" i="1"/>
  <c r="ABD115" i="1"/>
  <c r="ABE115" i="1"/>
  <c r="ABF115" i="1"/>
  <c r="ABG115" i="1"/>
  <c r="ABH115" i="1"/>
  <c r="ABI115" i="1"/>
  <c r="ABJ115" i="1"/>
  <c r="ABK115" i="1"/>
  <c r="ABL115" i="1"/>
  <c r="ABM115" i="1"/>
  <c r="ABN115" i="1"/>
  <c r="ABO115" i="1"/>
  <c r="ABP115" i="1"/>
  <c r="ABQ115" i="1"/>
  <c r="ABR115" i="1"/>
  <c r="ABS115" i="1"/>
  <c r="ABT115" i="1"/>
  <c r="ABU115" i="1"/>
  <c r="ABV115" i="1"/>
  <c r="ABW115" i="1"/>
  <c r="ABX115" i="1"/>
  <c r="ABY115" i="1"/>
  <c r="ABZ115" i="1"/>
  <c r="ACA115" i="1"/>
  <c r="ACB115" i="1"/>
  <c r="ACC115" i="1"/>
  <c r="ACD115" i="1"/>
  <c r="ACE115" i="1"/>
  <c r="ACF115" i="1"/>
  <c r="ACG115" i="1"/>
  <c r="ACH115" i="1"/>
  <c r="ACI115" i="1"/>
  <c r="ACJ115" i="1"/>
  <c r="ACK115" i="1"/>
  <c r="ACL115" i="1"/>
  <c r="ACM115" i="1"/>
  <c r="ACN115" i="1"/>
  <c r="ACO115" i="1"/>
  <c r="ACP115" i="1"/>
  <c r="ACQ115" i="1"/>
  <c r="ACR115" i="1"/>
  <c r="ACS115" i="1"/>
  <c r="ACT115" i="1"/>
  <c r="ACU115" i="1"/>
  <c r="ACV115" i="1"/>
  <c r="ACW115" i="1"/>
  <c r="ACX115" i="1"/>
  <c r="ACY115" i="1"/>
  <c r="ACZ115" i="1"/>
  <c r="ADA115" i="1"/>
  <c r="ADB115" i="1"/>
  <c r="ADC115" i="1"/>
  <c r="ADD115" i="1"/>
  <c r="ADE115" i="1"/>
  <c r="ADF115" i="1"/>
  <c r="ADG115" i="1"/>
  <c r="ADH115" i="1"/>
  <c r="ADI115" i="1"/>
  <c r="ADJ115" i="1"/>
  <c r="ADK115" i="1"/>
  <c r="ADL115" i="1"/>
  <c r="ADM115" i="1"/>
  <c r="MK1" i="1"/>
  <c r="NQ1" i="1"/>
  <c r="OG1" i="1"/>
  <c r="OW1" i="1"/>
  <c r="QC1" i="1"/>
  <c r="QS1" i="1"/>
  <c r="RI1" i="1"/>
  <c r="SO1" i="1"/>
  <c r="TE1" i="1"/>
  <c r="TU1" i="1"/>
  <c r="VA1" i="1"/>
  <c r="VQ1" i="1"/>
  <c r="WG1" i="1"/>
  <c r="XM1" i="1"/>
  <c r="YC1" i="1"/>
  <c r="ZL1" i="1"/>
  <c r="ZT1" i="1"/>
  <c r="AAR1" i="1"/>
  <c r="AAZ1" i="1"/>
  <c r="ABX1" i="1"/>
  <c r="ACF1" i="1"/>
  <c r="ADD1" i="1"/>
  <c r="ADL1" i="1"/>
  <c r="AEJ1" i="1"/>
  <c r="AER1" i="1"/>
  <c r="AFP1" i="1"/>
  <c r="AFX1" i="1"/>
  <c r="AGV1" i="1"/>
  <c r="AHD1" i="1"/>
  <c r="AHT1" i="1"/>
  <c r="AIB1" i="1"/>
  <c r="AIZ1" i="1"/>
  <c r="LV2" i="1"/>
  <c r="LV1" i="1" s="1"/>
  <c r="LW2" i="1"/>
  <c r="LW1" i="1" s="1"/>
  <c r="LX2" i="1"/>
  <c r="LX1" i="1" s="1"/>
  <c r="LY2" i="1"/>
  <c r="LY1" i="1" s="1"/>
  <c r="LZ2" i="1"/>
  <c r="LZ1" i="1" s="1"/>
  <c r="MA2" i="1"/>
  <c r="MA1" i="1" s="1"/>
  <c r="MB2" i="1"/>
  <c r="MB1" i="1" s="1"/>
  <c r="MC2" i="1"/>
  <c r="MC1" i="1" s="1"/>
  <c r="MD2" i="1"/>
  <c r="MD1" i="1" s="1"/>
  <c r="ME2" i="1"/>
  <c r="ME1" i="1" s="1"/>
  <c r="MF2" i="1"/>
  <c r="MF1" i="1" s="1"/>
  <c r="MG2" i="1"/>
  <c r="MG1" i="1" s="1"/>
  <c r="MH2" i="1"/>
  <c r="MH1" i="1" s="1"/>
  <c r="MI2" i="1"/>
  <c r="MI1" i="1" s="1"/>
  <c r="MJ2" i="1"/>
  <c r="MJ1" i="1" s="1"/>
  <c r="MK2" i="1"/>
  <c r="ML2" i="1"/>
  <c r="ML1" i="1" s="1"/>
  <c r="MM2" i="1"/>
  <c r="MM1" i="1" s="1"/>
  <c r="MN2" i="1"/>
  <c r="MN1" i="1" s="1"/>
  <c r="MO2" i="1"/>
  <c r="MO1" i="1" s="1"/>
  <c r="MP2" i="1"/>
  <c r="MP1" i="1" s="1"/>
  <c r="MQ2" i="1"/>
  <c r="MQ1" i="1" s="1"/>
  <c r="MR2" i="1"/>
  <c r="MR1" i="1" s="1"/>
  <c r="MS2" i="1"/>
  <c r="MS1" i="1" s="1"/>
  <c r="MT2" i="1"/>
  <c r="MT1" i="1" s="1"/>
  <c r="MU2" i="1"/>
  <c r="MU1" i="1" s="1"/>
  <c r="MV2" i="1"/>
  <c r="MV1" i="1" s="1"/>
  <c r="MW2" i="1"/>
  <c r="MW1" i="1" s="1"/>
  <c r="MX2" i="1"/>
  <c r="MX1" i="1" s="1"/>
  <c r="MY2" i="1"/>
  <c r="MY1" i="1" s="1"/>
  <c r="MZ2" i="1"/>
  <c r="MZ1" i="1" s="1"/>
  <c r="NA2" i="1"/>
  <c r="NA1" i="1" s="1"/>
  <c r="NB2" i="1"/>
  <c r="NB1" i="1" s="1"/>
  <c r="NC2" i="1"/>
  <c r="NC1" i="1" s="1"/>
  <c r="ND2" i="1"/>
  <c r="ND1" i="1" s="1"/>
  <c r="NE2" i="1"/>
  <c r="NE1" i="1" s="1"/>
  <c r="NF2" i="1"/>
  <c r="NF1" i="1" s="1"/>
  <c r="NG2" i="1"/>
  <c r="NG1" i="1" s="1"/>
  <c r="NH2" i="1"/>
  <c r="NH1" i="1" s="1"/>
  <c r="NI2" i="1"/>
  <c r="NI1" i="1" s="1"/>
  <c r="NJ2" i="1"/>
  <c r="NJ1" i="1" s="1"/>
  <c r="NK2" i="1"/>
  <c r="NK1" i="1" s="1"/>
  <c r="NL2" i="1"/>
  <c r="NL1" i="1" s="1"/>
  <c r="NM2" i="1"/>
  <c r="NM1" i="1" s="1"/>
  <c r="NN2" i="1"/>
  <c r="NN1" i="1" s="1"/>
  <c r="NO2" i="1"/>
  <c r="NO1" i="1" s="1"/>
  <c r="NP2" i="1"/>
  <c r="NP1" i="1" s="1"/>
  <c r="NQ2" i="1"/>
  <c r="NR2" i="1"/>
  <c r="NR1" i="1" s="1"/>
  <c r="NS2" i="1"/>
  <c r="NS1" i="1" s="1"/>
  <c r="NT2" i="1"/>
  <c r="NT1" i="1" s="1"/>
  <c r="NU2" i="1"/>
  <c r="NU1" i="1" s="1"/>
  <c r="NV2" i="1"/>
  <c r="NV1" i="1" s="1"/>
  <c r="NW2" i="1"/>
  <c r="NW1" i="1" s="1"/>
  <c r="NX2" i="1"/>
  <c r="NX1" i="1" s="1"/>
  <c r="NY2" i="1"/>
  <c r="NY1" i="1" s="1"/>
  <c r="NZ2" i="1"/>
  <c r="NZ1" i="1" s="1"/>
  <c r="OA2" i="1"/>
  <c r="OA1" i="1" s="1"/>
  <c r="OB2" i="1"/>
  <c r="OB1" i="1" s="1"/>
  <c r="OC2" i="1"/>
  <c r="OC1" i="1" s="1"/>
  <c r="OD2" i="1"/>
  <c r="OD1" i="1" s="1"/>
  <c r="OE2" i="1"/>
  <c r="OE1" i="1" s="1"/>
  <c r="OF2" i="1"/>
  <c r="OF1" i="1" s="1"/>
  <c r="OG2" i="1"/>
  <c r="OH2" i="1"/>
  <c r="OH1" i="1" s="1"/>
  <c r="OI2" i="1"/>
  <c r="OI1" i="1" s="1"/>
  <c r="OJ2" i="1"/>
  <c r="OJ1" i="1" s="1"/>
  <c r="OK2" i="1"/>
  <c r="OK1" i="1" s="1"/>
  <c r="OL2" i="1"/>
  <c r="OL1" i="1" s="1"/>
  <c r="OM2" i="1"/>
  <c r="OM1" i="1" s="1"/>
  <c r="ON2" i="1"/>
  <c r="ON1" i="1" s="1"/>
  <c r="OO2" i="1"/>
  <c r="OO1" i="1" s="1"/>
  <c r="OP2" i="1"/>
  <c r="OP1" i="1" s="1"/>
  <c r="OQ2" i="1"/>
  <c r="OQ1" i="1" s="1"/>
  <c r="OR2" i="1"/>
  <c r="OR1" i="1" s="1"/>
  <c r="OS2" i="1"/>
  <c r="OS1" i="1" s="1"/>
  <c r="OT2" i="1"/>
  <c r="OT1" i="1" s="1"/>
  <c r="OU2" i="1"/>
  <c r="OU1" i="1" s="1"/>
  <c r="OV2" i="1"/>
  <c r="OV1" i="1" s="1"/>
  <c r="OW2" i="1"/>
  <c r="OX2" i="1"/>
  <c r="OX1" i="1" s="1"/>
  <c r="OY2" i="1"/>
  <c r="OY1" i="1" s="1"/>
  <c r="OZ2" i="1"/>
  <c r="OZ1" i="1" s="1"/>
  <c r="PA2" i="1"/>
  <c r="PA1" i="1" s="1"/>
  <c r="PB2" i="1"/>
  <c r="PB1" i="1" s="1"/>
  <c r="PC2" i="1"/>
  <c r="PC1" i="1" s="1"/>
  <c r="PD2" i="1"/>
  <c r="PD1" i="1" s="1"/>
  <c r="PE2" i="1"/>
  <c r="PE1" i="1" s="1"/>
  <c r="PF2" i="1"/>
  <c r="PF1" i="1" s="1"/>
  <c r="PG2" i="1"/>
  <c r="PG1" i="1" s="1"/>
  <c r="PH2" i="1"/>
  <c r="PH1" i="1" s="1"/>
  <c r="PI2" i="1"/>
  <c r="PI1" i="1" s="1"/>
  <c r="PJ2" i="1"/>
  <c r="PJ1" i="1" s="1"/>
  <c r="PK2" i="1"/>
  <c r="PK1" i="1" s="1"/>
  <c r="PL2" i="1"/>
  <c r="PL1" i="1" s="1"/>
  <c r="PM2" i="1"/>
  <c r="PM1" i="1" s="1"/>
  <c r="PN2" i="1"/>
  <c r="PN1" i="1" s="1"/>
  <c r="PO2" i="1"/>
  <c r="PO1" i="1" s="1"/>
  <c r="PP2" i="1"/>
  <c r="PP1" i="1" s="1"/>
  <c r="PQ2" i="1"/>
  <c r="PQ1" i="1" s="1"/>
  <c r="PR2" i="1"/>
  <c r="PR1" i="1" s="1"/>
  <c r="PS2" i="1"/>
  <c r="PS1" i="1" s="1"/>
  <c r="PT2" i="1"/>
  <c r="PT1" i="1" s="1"/>
  <c r="PU2" i="1"/>
  <c r="PU1" i="1" s="1"/>
  <c r="PV2" i="1"/>
  <c r="PV1" i="1" s="1"/>
  <c r="PW2" i="1"/>
  <c r="PW1" i="1" s="1"/>
  <c r="PX2" i="1"/>
  <c r="PX1" i="1" s="1"/>
  <c r="PY2" i="1"/>
  <c r="PY1" i="1" s="1"/>
  <c r="PZ2" i="1"/>
  <c r="PZ1" i="1" s="1"/>
  <c r="QA2" i="1"/>
  <c r="QA1" i="1" s="1"/>
  <c r="QB2" i="1"/>
  <c r="QB1" i="1" s="1"/>
  <c r="QC2" i="1"/>
  <c r="QD2" i="1"/>
  <c r="QD1" i="1" s="1"/>
  <c r="QE2" i="1"/>
  <c r="QE1" i="1" s="1"/>
  <c r="QF2" i="1"/>
  <c r="QF1" i="1" s="1"/>
  <c r="QG2" i="1"/>
  <c r="QG1" i="1" s="1"/>
  <c r="QH2" i="1"/>
  <c r="QH1" i="1" s="1"/>
  <c r="QI2" i="1"/>
  <c r="QI1" i="1" s="1"/>
  <c r="QJ2" i="1"/>
  <c r="QJ1" i="1" s="1"/>
  <c r="QK2" i="1"/>
  <c r="QK1" i="1" s="1"/>
  <c r="QL2" i="1"/>
  <c r="QL1" i="1" s="1"/>
  <c r="QM2" i="1"/>
  <c r="QM1" i="1" s="1"/>
  <c r="QN2" i="1"/>
  <c r="QN1" i="1" s="1"/>
  <c r="QO2" i="1"/>
  <c r="QO1" i="1" s="1"/>
  <c r="QP2" i="1"/>
  <c r="QP1" i="1" s="1"/>
  <c r="QQ2" i="1"/>
  <c r="QQ1" i="1" s="1"/>
  <c r="QR2" i="1"/>
  <c r="QR1" i="1" s="1"/>
  <c r="QS2" i="1"/>
  <c r="QT2" i="1"/>
  <c r="QT1" i="1" s="1"/>
  <c r="QU2" i="1"/>
  <c r="QU1" i="1" s="1"/>
  <c r="QV2" i="1"/>
  <c r="QV1" i="1" s="1"/>
  <c r="QW2" i="1"/>
  <c r="QW1" i="1" s="1"/>
  <c r="QX2" i="1"/>
  <c r="QX1" i="1" s="1"/>
  <c r="QY2" i="1"/>
  <c r="QY1" i="1" s="1"/>
  <c r="QZ2" i="1"/>
  <c r="QZ1" i="1" s="1"/>
  <c r="RA2" i="1"/>
  <c r="RA1" i="1" s="1"/>
  <c r="RB2" i="1"/>
  <c r="RB1" i="1" s="1"/>
  <c r="RC2" i="1"/>
  <c r="RC1" i="1" s="1"/>
  <c r="RD2" i="1"/>
  <c r="RD1" i="1" s="1"/>
  <c r="RE2" i="1"/>
  <c r="RE1" i="1" s="1"/>
  <c r="RF2" i="1"/>
  <c r="RF1" i="1" s="1"/>
  <c r="RG2" i="1"/>
  <c r="RG1" i="1" s="1"/>
  <c r="RH2" i="1"/>
  <c r="RH1" i="1" s="1"/>
  <c r="RI2" i="1"/>
  <c r="RJ2" i="1"/>
  <c r="RJ1" i="1" s="1"/>
  <c r="RK2" i="1"/>
  <c r="RK1" i="1" s="1"/>
  <c r="RL2" i="1"/>
  <c r="RL1" i="1" s="1"/>
  <c r="RM2" i="1"/>
  <c r="RM1" i="1" s="1"/>
  <c r="RN2" i="1"/>
  <c r="RN1" i="1" s="1"/>
  <c r="RO2" i="1"/>
  <c r="RO1" i="1" s="1"/>
  <c r="RP2" i="1"/>
  <c r="RP1" i="1" s="1"/>
  <c r="RQ2" i="1"/>
  <c r="RQ1" i="1" s="1"/>
  <c r="RR2" i="1"/>
  <c r="RR1" i="1" s="1"/>
  <c r="RS2" i="1"/>
  <c r="RS1" i="1" s="1"/>
  <c r="RT2" i="1"/>
  <c r="RT1" i="1" s="1"/>
  <c r="RU2" i="1"/>
  <c r="RU1" i="1" s="1"/>
  <c r="RV2" i="1"/>
  <c r="RV1" i="1" s="1"/>
  <c r="RW2" i="1"/>
  <c r="RW1" i="1" s="1"/>
  <c r="RX2" i="1"/>
  <c r="RX1" i="1" s="1"/>
  <c r="RY2" i="1"/>
  <c r="RY1" i="1" s="1"/>
  <c r="RZ2" i="1"/>
  <c r="RZ1" i="1" s="1"/>
  <c r="SA2" i="1"/>
  <c r="SA1" i="1" s="1"/>
  <c r="SB2" i="1"/>
  <c r="SB1" i="1" s="1"/>
  <c r="SC2" i="1"/>
  <c r="SC1" i="1" s="1"/>
  <c r="SD2" i="1"/>
  <c r="SD1" i="1" s="1"/>
  <c r="SE2" i="1"/>
  <c r="SE1" i="1" s="1"/>
  <c r="SF2" i="1"/>
  <c r="SF1" i="1" s="1"/>
  <c r="SG2" i="1"/>
  <c r="SG1" i="1" s="1"/>
  <c r="SH2" i="1"/>
  <c r="SH1" i="1" s="1"/>
  <c r="SI2" i="1"/>
  <c r="SI1" i="1" s="1"/>
  <c r="SJ2" i="1"/>
  <c r="SJ1" i="1" s="1"/>
  <c r="SK2" i="1"/>
  <c r="SK1" i="1" s="1"/>
  <c r="SL2" i="1"/>
  <c r="SL1" i="1" s="1"/>
  <c r="SM2" i="1"/>
  <c r="SM1" i="1" s="1"/>
  <c r="SN2" i="1"/>
  <c r="SN1" i="1" s="1"/>
  <c r="SO2" i="1"/>
  <c r="SP2" i="1"/>
  <c r="SP1" i="1" s="1"/>
  <c r="SQ2" i="1"/>
  <c r="SQ1" i="1" s="1"/>
  <c r="SR2" i="1"/>
  <c r="SR1" i="1" s="1"/>
  <c r="SS2" i="1"/>
  <c r="SS1" i="1" s="1"/>
  <c r="ST2" i="1"/>
  <c r="ST1" i="1" s="1"/>
  <c r="SU2" i="1"/>
  <c r="SU1" i="1" s="1"/>
  <c r="SV2" i="1"/>
  <c r="SV1" i="1" s="1"/>
  <c r="SW2" i="1"/>
  <c r="SW1" i="1" s="1"/>
  <c r="SX2" i="1"/>
  <c r="SX1" i="1" s="1"/>
  <c r="SY2" i="1"/>
  <c r="SY1" i="1" s="1"/>
  <c r="SZ2" i="1"/>
  <c r="SZ1" i="1" s="1"/>
  <c r="TA2" i="1"/>
  <c r="TA1" i="1" s="1"/>
  <c r="TB2" i="1"/>
  <c r="TB1" i="1" s="1"/>
  <c r="TC2" i="1"/>
  <c r="TC1" i="1" s="1"/>
  <c r="TD2" i="1"/>
  <c r="TD1" i="1" s="1"/>
  <c r="TE2" i="1"/>
  <c r="TF2" i="1"/>
  <c r="TF1" i="1" s="1"/>
  <c r="TG2" i="1"/>
  <c r="TG1" i="1" s="1"/>
  <c r="TH2" i="1"/>
  <c r="TH1" i="1" s="1"/>
  <c r="TI2" i="1"/>
  <c r="TI1" i="1" s="1"/>
  <c r="TJ2" i="1"/>
  <c r="TJ1" i="1" s="1"/>
  <c r="TK2" i="1"/>
  <c r="TK1" i="1" s="1"/>
  <c r="TL2" i="1"/>
  <c r="TL1" i="1" s="1"/>
  <c r="TM2" i="1"/>
  <c r="TM1" i="1" s="1"/>
  <c r="TN2" i="1"/>
  <c r="TN1" i="1" s="1"/>
  <c r="TO2" i="1"/>
  <c r="TO1" i="1" s="1"/>
  <c r="TP2" i="1"/>
  <c r="TP1" i="1" s="1"/>
  <c r="TQ2" i="1"/>
  <c r="TQ1" i="1" s="1"/>
  <c r="TR2" i="1"/>
  <c r="TR1" i="1" s="1"/>
  <c r="TS2" i="1"/>
  <c r="TS1" i="1" s="1"/>
  <c r="TT2" i="1"/>
  <c r="TT1" i="1" s="1"/>
  <c r="TU2" i="1"/>
  <c r="TV2" i="1"/>
  <c r="TV1" i="1" s="1"/>
  <c r="TW2" i="1"/>
  <c r="TW1" i="1" s="1"/>
  <c r="TX2" i="1"/>
  <c r="TX1" i="1" s="1"/>
  <c r="TY2" i="1"/>
  <c r="TY1" i="1" s="1"/>
  <c r="TZ2" i="1"/>
  <c r="TZ1" i="1" s="1"/>
  <c r="UA2" i="1"/>
  <c r="UA1" i="1" s="1"/>
  <c r="UB2" i="1"/>
  <c r="UB1" i="1" s="1"/>
  <c r="UC2" i="1"/>
  <c r="UC1" i="1" s="1"/>
  <c r="UD2" i="1"/>
  <c r="UD1" i="1" s="1"/>
  <c r="UE2" i="1"/>
  <c r="UE1" i="1" s="1"/>
  <c r="UF2" i="1"/>
  <c r="UF1" i="1" s="1"/>
  <c r="UG2" i="1"/>
  <c r="UG1" i="1" s="1"/>
  <c r="UH2" i="1"/>
  <c r="UH1" i="1" s="1"/>
  <c r="UI2" i="1"/>
  <c r="UI1" i="1" s="1"/>
  <c r="UJ2" i="1"/>
  <c r="UJ1" i="1" s="1"/>
  <c r="UK2" i="1"/>
  <c r="UK1" i="1" s="1"/>
  <c r="UL2" i="1"/>
  <c r="UL1" i="1" s="1"/>
  <c r="UM2" i="1"/>
  <c r="UM1" i="1" s="1"/>
  <c r="UN2" i="1"/>
  <c r="UN1" i="1" s="1"/>
  <c r="UO2" i="1"/>
  <c r="UO1" i="1" s="1"/>
  <c r="UP2" i="1"/>
  <c r="UP1" i="1" s="1"/>
  <c r="UQ2" i="1"/>
  <c r="UQ1" i="1" s="1"/>
  <c r="UR2" i="1"/>
  <c r="UR1" i="1" s="1"/>
  <c r="US2" i="1"/>
  <c r="US1" i="1" s="1"/>
  <c r="UT2" i="1"/>
  <c r="UT1" i="1" s="1"/>
  <c r="UU2" i="1"/>
  <c r="UU1" i="1" s="1"/>
  <c r="UV2" i="1"/>
  <c r="UV1" i="1" s="1"/>
  <c r="UW2" i="1"/>
  <c r="UW1" i="1" s="1"/>
  <c r="UX2" i="1"/>
  <c r="UX1" i="1" s="1"/>
  <c r="UY2" i="1"/>
  <c r="UY1" i="1" s="1"/>
  <c r="UZ2" i="1"/>
  <c r="UZ1" i="1" s="1"/>
  <c r="VA2" i="1"/>
  <c r="VB2" i="1"/>
  <c r="VB1" i="1" s="1"/>
  <c r="VC2" i="1"/>
  <c r="VC1" i="1" s="1"/>
  <c r="VD2" i="1"/>
  <c r="VD1" i="1" s="1"/>
  <c r="VE2" i="1"/>
  <c r="VE1" i="1" s="1"/>
  <c r="VF2" i="1"/>
  <c r="VF1" i="1" s="1"/>
  <c r="VG2" i="1"/>
  <c r="VG1" i="1" s="1"/>
  <c r="VH2" i="1"/>
  <c r="VH1" i="1" s="1"/>
  <c r="VI2" i="1"/>
  <c r="VI1" i="1" s="1"/>
  <c r="VJ2" i="1"/>
  <c r="VJ1" i="1" s="1"/>
  <c r="VK2" i="1"/>
  <c r="VK1" i="1" s="1"/>
  <c r="VL2" i="1"/>
  <c r="VL1" i="1" s="1"/>
  <c r="VM2" i="1"/>
  <c r="VM1" i="1" s="1"/>
  <c r="VN2" i="1"/>
  <c r="VN1" i="1" s="1"/>
  <c r="VO2" i="1"/>
  <c r="VO1" i="1" s="1"/>
  <c r="VP2" i="1"/>
  <c r="VP1" i="1" s="1"/>
  <c r="VQ2" i="1"/>
  <c r="VR2" i="1"/>
  <c r="VR1" i="1" s="1"/>
  <c r="VS2" i="1"/>
  <c r="VS1" i="1" s="1"/>
  <c r="VT2" i="1"/>
  <c r="VT1" i="1" s="1"/>
  <c r="VU2" i="1"/>
  <c r="VU1" i="1" s="1"/>
  <c r="VV2" i="1"/>
  <c r="VV1" i="1" s="1"/>
  <c r="VW2" i="1"/>
  <c r="VW1" i="1" s="1"/>
  <c r="VX2" i="1"/>
  <c r="VX1" i="1" s="1"/>
  <c r="VY2" i="1"/>
  <c r="VY1" i="1" s="1"/>
  <c r="VZ2" i="1"/>
  <c r="VZ1" i="1" s="1"/>
  <c r="WA2" i="1"/>
  <c r="WA1" i="1" s="1"/>
  <c r="WB2" i="1"/>
  <c r="WB1" i="1" s="1"/>
  <c r="WC2" i="1"/>
  <c r="WC1" i="1" s="1"/>
  <c r="WD2" i="1"/>
  <c r="WD1" i="1" s="1"/>
  <c r="WE2" i="1"/>
  <c r="WE1" i="1" s="1"/>
  <c r="WF2" i="1"/>
  <c r="WF1" i="1" s="1"/>
  <c r="WG2" i="1"/>
  <c r="WH2" i="1"/>
  <c r="WH1" i="1" s="1"/>
  <c r="WI2" i="1"/>
  <c r="WI1" i="1" s="1"/>
  <c r="WJ2" i="1"/>
  <c r="WJ1" i="1" s="1"/>
  <c r="WK2" i="1"/>
  <c r="WK1" i="1" s="1"/>
  <c r="WL2" i="1"/>
  <c r="WL1" i="1" s="1"/>
  <c r="WM2" i="1"/>
  <c r="WM1" i="1" s="1"/>
  <c r="WN2" i="1"/>
  <c r="WN1" i="1" s="1"/>
  <c r="WO2" i="1"/>
  <c r="WO1" i="1" s="1"/>
  <c r="WP2" i="1"/>
  <c r="WP1" i="1" s="1"/>
  <c r="WQ2" i="1"/>
  <c r="WQ1" i="1" s="1"/>
  <c r="WR2" i="1"/>
  <c r="WR1" i="1" s="1"/>
  <c r="WS2" i="1"/>
  <c r="WS1" i="1" s="1"/>
  <c r="WT2" i="1"/>
  <c r="WT1" i="1" s="1"/>
  <c r="WU2" i="1"/>
  <c r="WU1" i="1" s="1"/>
  <c r="WV2" i="1"/>
  <c r="WV1" i="1" s="1"/>
  <c r="WW2" i="1"/>
  <c r="WW1" i="1" s="1"/>
  <c r="WX2" i="1"/>
  <c r="WX1" i="1" s="1"/>
  <c r="WY2" i="1"/>
  <c r="WY1" i="1" s="1"/>
  <c r="WZ2" i="1"/>
  <c r="WZ1" i="1" s="1"/>
  <c r="XA2" i="1"/>
  <c r="XA1" i="1" s="1"/>
  <c r="XB2" i="1"/>
  <c r="XB1" i="1" s="1"/>
  <c r="XC2" i="1"/>
  <c r="XC1" i="1" s="1"/>
  <c r="XD2" i="1"/>
  <c r="XD1" i="1" s="1"/>
  <c r="XE2" i="1"/>
  <c r="XE1" i="1" s="1"/>
  <c r="XF2" i="1"/>
  <c r="XF1" i="1" s="1"/>
  <c r="XG2" i="1"/>
  <c r="XG1" i="1" s="1"/>
  <c r="XH2" i="1"/>
  <c r="XH1" i="1" s="1"/>
  <c r="XI2" i="1"/>
  <c r="XI1" i="1" s="1"/>
  <c r="XJ2" i="1"/>
  <c r="XJ1" i="1" s="1"/>
  <c r="XK2" i="1"/>
  <c r="XK1" i="1" s="1"/>
  <c r="XL2" i="1"/>
  <c r="XL1" i="1" s="1"/>
  <c r="XM2" i="1"/>
  <c r="XN2" i="1"/>
  <c r="XN1" i="1" s="1"/>
  <c r="XO2" i="1"/>
  <c r="XO1" i="1" s="1"/>
  <c r="XP2" i="1"/>
  <c r="XP1" i="1" s="1"/>
  <c r="XQ2" i="1"/>
  <c r="XQ1" i="1" s="1"/>
  <c r="XR2" i="1"/>
  <c r="XR1" i="1" s="1"/>
  <c r="XS2" i="1"/>
  <c r="XS1" i="1" s="1"/>
  <c r="XT2" i="1"/>
  <c r="XT1" i="1" s="1"/>
  <c r="XU2" i="1"/>
  <c r="XU1" i="1" s="1"/>
  <c r="XV2" i="1"/>
  <c r="XV1" i="1" s="1"/>
  <c r="XW2" i="1"/>
  <c r="XW1" i="1" s="1"/>
  <c r="XX2" i="1"/>
  <c r="XX1" i="1" s="1"/>
  <c r="XY2" i="1"/>
  <c r="XY1" i="1" s="1"/>
  <c r="XZ2" i="1"/>
  <c r="XZ1" i="1" s="1"/>
  <c r="YA2" i="1"/>
  <c r="YA1" i="1" s="1"/>
  <c r="YB2" i="1"/>
  <c r="YB1" i="1" s="1"/>
  <c r="YC2" i="1"/>
  <c r="YD2" i="1"/>
  <c r="YD1" i="1" s="1"/>
  <c r="YE2" i="1"/>
  <c r="YE1" i="1" s="1"/>
  <c r="YF2" i="1"/>
  <c r="YF1" i="1" s="1"/>
  <c r="YG2" i="1"/>
  <c r="YG1" i="1" s="1"/>
  <c r="YH2" i="1"/>
  <c r="YH1" i="1" s="1"/>
  <c r="YI2" i="1"/>
  <c r="YI1" i="1" s="1"/>
  <c r="YJ2" i="1"/>
  <c r="YJ1" i="1" s="1"/>
  <c r="YK2" i="1"/>
  <c r="YK1" i="1" s="1"/>
  <c r="YL2" i="1"/>
  <c r="YL1" i="1" s="1"/>
  <c r="YM2" i="1"/>
  <c r="YM1" i="1" s="1"/>
  <c r="YN2" i="1"/>
  <c r="YN1" i="1" s="1"/>
  <c r="YO2" i="1"/>
  <c r="YO1" i="1" s="1"/>
  <c r="YP2" i="1"/>
  <c r="YP1" i="1" s="1"/>
  <c r="YQ2" i="1"/>
  <c r="YQ1" i="1" s="1"/>
  <c r="YR2" i="1"/>
  <c r="YR1" i="1" s="1"/>
  <c r="YS2" i="1"/>
  <c r="YS1" i="1" s="1"/>
  <c r="YT2" i="1"/>
  <c r="YT1" i="1" s="1"/>
  <c r="YU2" i="1"/>
  <c r="YU1" i="1" s="1"/>
  <c r="YV2" i="1"/>
  <c r="YV1" i="1" s="1"/>
  <c r="YW2" i="1"/>
  <c r="YW1" i="1" s="1"/>
  <c r="YX2" i="1"/>
  <c r="YX1" i="1" s="1"/>
  <c r="YY2" i="1"/>
  <c r="YY1" i="1" s="1"/>
  <c r="YZ2" i="1"/>
  <c r="YZ1" i="1" s="1"/>
  <c r="ZA2" i="1"/>
  <c r="ZA1" i="1" s="1"/>
  <c r="ZB2" i="1"/>
  <c r="ZB1" i="1" s="1"/>
  <c r="ZC2" i="1"/>
  <c r="ZC1" i="1" s="1"/>
  <c r="ZD2" i="1"/>
  <c r="ZD1" i="1" s="1"/>
  <c r="ZE2" i="1"/>
  <c r="ZE1" i="1" s="1"/>
  <c r="ZF2" i="1"/>
  <c r="ZF1" i="1" s="1"/>
  <c r="ZG2" i="1"/>
  <c r="ZG1" i="1" s="1"/>
  <c r="ZH2" i="1"/>
  <c r="ZH1" i="1" s="1"/>
  <c r="ZI2" i="1"/>
  <c r="ZI1" i="1" s="1"/>
  <c r="ZJ2" i="1"/>
  <c r="ZJ1" i="1" s="1"/>
  <c r="ZK2" i="1"/>
  <c r="ZK1" i="1" s="1"/>
  <c r="ZL2" i="1"/>
  <c r="ZM2" i="1"/>
  <c r="ZM1" i="1" s="1"/>
  <c r="ZN2" i="1"/>
  <c r="ZN1" i="1" s="1"/>
  <c r="ZO2" i="1"/>
  <c r="ZO1" i="1" s="1"/>
  <c r="ZP2" i="1"/>
  <c r="ZP1" i="1" s="1"/>
  <c r="ZQ2" i="1"/>
  <c r="ZQ1" i="1" s="1"/>
  <c r="ZR2" i="1"/>
  <c r="ZR1" i="1" s="1"/>
  <c r="ZS2" i="1"/>
  <c r="ZS1" i="1" s="1"/>
  <c r="ZT2" i="1"/>
  <c r="ZU2" i="1"/>
  <c r="ZU1" i="1" s="1"/>
  <c r="ZV2" i="1"/>
  <c r="ZV1" i="1" s="1"/>
  <c r="ZW2" i="1"/>
  <c r="ZW1" i="1" s="1"/>
  <c r="ZX2" i="1"/>
  <c r="ZX1" i="1" s="1"/>
  <c r="ZY2" i="1"/>
  <c r="ZY1" i="1" s="1"/>
  <c r="ZZ2" i="1"/>
  <c r="ZZ1" i="1" s="1"/>
  <c r="AAA2" i="1"/>
  <c r="AAA1" i="1" s="1"/>
  <c r="AAB2" i="1"/>
  <c r="AAB1" i="1" s="1"/>
  <c r="AAC2" i="1"/>
  <c r="AAC1" i="1" s="1"/>
  <c r="AAD2" i="1"/>
  <c r="AAD1" i="1" s="1"/>
  <c r="AAE2" i="1"/>
  <c r="AAE1" i="1" s="1"/>
  <c r="AAF2" i="1"/>
  <c r="AAF1" i="1" s="1"/>
  <c r="AAG2" i="1"/>
  <c r="AAG1" i="1" s="1"/>
  <c r="AAH2" i="1"/>
  <c r="AAH1" i="1" s="1"/>
  <c r="AAI2" i="1"/>
  <c r="AAI1" i="1" s="1"/>
  <c r="AAJ2" i="1"/>
  <c r="AAJ1" i="1" s="1"/>
  <c r="AAK2" i="1"/>
  <c r="AAK1" i="1" s="1"/>
  <c r="AAL2" i="1"/>
  <c r="AAL1" i="1" s="1"/>
  <c r="AAM2" i="1"/>
  <c r="AAM1" i="1" s="1"/>
  <c r="AAN2" i="1"/>
  <c r="AAN1" i="1" s="1"/>
  <c r="AAO2" i="1"/>
  <c r="AAO1" i="1" s="1"/>
  <c r="AAP2" i="1"/>
  <c r="AAP1" i="1" s="1"/>
  <c r="AAQ2" i="1"/>
  <c r="AAQ1" i="1" s="1"/>
  <c r="AAR2" i="1"/>
  <c r="AAS2" i="1"/>
  <c r="AAS1" i="1" s="1"/>
  <c r="AAT2" i="1"/>
  <c r="AAT1" i="1" s="1"/>
  <c r="AAU2" i="1"/>
  <c r="AAU1" i="1" s="1"/>
  <c r="AAV2" i="1"/>
  <c r="AAV1" i="1" s="1"/>
  <c r="AAW2" i="1"/>
  <c r="AAW1" i="1" s="1"/>
  <c r="AAX2" i="1"/>
  <c r="AAX1" i="1" s="1"/>
  <c r="AAY2" i="1"/>
  <c r="AAY1" i="1" s="1"/>
  <c r="AAZ2" i="1"/>
  <c r="ABA2" i="1"/>
  <c r="ABA1" i="1" s="1"/>
  <c r="ABB2" i="1"/>
  <c r="ABB1" i="1" s="1"/>
  <c r="ABC2" i="1"/>
  <c r="ABC1" i="1" s="1"/>
  <c r="ABD2" i="1"/>
  <c r="ABD1" i="1" s="1"/>
  <c r="ABE2" i="1"/>
  <c r="ABE1" i="1" s="1"/>
  <c r="ABF2" i="1"/>
  <c r="ABF1" i="1" s="1"/>
  <c r="ABG2" i="1"/>
  <c r="ABG1" i="1" s="1"/>
  <c r="ABH2" i="1"/>
  <c r="ABH1" i="1" s="1"/>
  <c r="ABI2" i="1"/>
  <c r="ABI1" i="1" s="1"/>
  <c r="ABJ2" i="1"/>
  <c r="ABJ1" i="1" s="1"/>
  <c r="ABK2" i="1"/>
  <c r="ABK1" i="1" s="1"/>
  <c r="ABL2" i="1"/>
  <c r="ABL1" i="1" s="1"/>
  <c r="ABM2" i="1"/>
  <c r="ABM1" i="1" s="1"/>
  <c r="ABN2" i="1"/>
  <c r="ABN1" i="1" s="1"/>
  <c r="ABO2" i="1"/>
  <c r="ABO1" i="1" s="1"/>
  <c r="ABP2" i="1"/>
  <c r="ABP1" i="1" s="1"/>
  <c r="ABQ2" i="1"/>
  <c r="ABQ1" i="1" s="1"/>
  <c r="ABR2" i="1"/>
  <c r="ABR1" i="1" s="1"/>
  <c r="ABS2" i="1"/>
  <c r="ABS1" i="1" s="1"/>
  <c r="ABT2" i="1"/>
  <c r="ABT1" i="1" s="1"/>
  <c r="ABU2" i="1"/>
  <c r="ABU1" i="1" s="1"/>
  <c r="ABV2" i="1"/>
  <c r="ABV1" i="1" s="1"/>
  <c r="ABW2" i="1"/>
  <c r="ABW1" i="1" s="1"/>
  <c r="ABX2" i="1"/>
  <c r="ABY2" i="1"/>
  <c r="ABY1" i="1" s="1"/>
  <c r="ABZ2" i="1"/>
  <c r="ABZ1" i="1" s="1"/>
  <c r="ACA2" i="1"/>
  <c r="ACA1" i="1" s="1"/>
  <c r="ACB2" i="1"/>
  <c r="ACB1" i="1" s="1"/>
  <c r="ACC2" i="1"/>
  <c r="ACC1" i="1" s="1"/>
  <c r="ACD2" i="1"/>
  <c r="ACD1" i="1" s="1"/>
  <c r="ACE2" i="1"/>
  <c r="ACE1" i="1" s="1"/>
  <c r="ACF2" i="1"/>
  <c r="ACG2" i="1"/>
  <c r="ACG1" i="1" s="1"/>
  <c r="ACH2" i="1"/>
  <c r="ACH1" i="1" s="1"/>
  <c r="ACI2" i="1"/>
  <c r="ACI1" i="1" s="1"/>
  <c r="ACJ2" i="1"/>
  <c r="ACJ1" i="1" s="1"/>
  <c r="ACK2" i="1"/>
  <c r="ACK1" i="1" s="1"/>
  <c r="ACL2" i="1"/>
  <c r="ACL1" i="1" s="1"/>
  <c r="ACM2" i="1"/>
  <c r="ACM1" i="1" s="1"/>
  <c r="ACN2" i="1"/>
  <c r="ACN1" i="1" s="1"/>
  <c r="ACO2" i="1"/>
  <c r="ACO1" i="1" s="1"/>
  <c r="ACP2" i="1"/>
  <c r="ACP1" i="1" s="1"/>
  <c r="ACQ2" i="1"/>
  <c r="ACQ1" i="1" s="1"/>
  <c r="ACR2" i="1"/>
  <c r="ACR1" i="1" s="1"/>
  <c r="ACS2" i="1"/>
  <c r="ACS1" i="1" s="1"/>
  <c r="ACT2" i="1"/>
  <c r="ACT1" i="1" s="1"/>
  <c r="ACU2" i="1"/>
  <c r="ACU1" i="1" s="1"/>
  <c r="ACV2" i="1"/>
  <c r="ACV1" i="1" s="1"/>
  <c r="ACW2" i="1"/>
  <c r="ACW1" i="1" s="1"/>
  <c r="ACX2" i="1"/>
  <c r="ACX1" i="1" s="1"/>
  <c r="ACY2" i="1"/>
  <c r="ACY1" i="1" s="1"/>
  <c r="ACZ2" i="1"/>
  <c r="ACZ1" i="1" s="1"/>
  <c r="ADA2" i="1"/>
  <c r="ADA1" i="1" s="1"/>
  <c r="ADB2" i="1"/>
  <c r="ADB1" i="1" s="1"/>
  <c r="ADC2" i="1"/>
  <c r="ADC1" i="1" s="1"/>
  <c r="ADD2" i="1"/>
  <c r="ADE2" i="1"/>
  <c r="ADE1" i="1" s="1"/>
  <c r="ADF2" i="1"/>
  <c r="ADF1" i="1" s="1"/>
  <c r="ADG2" i="1"/>
  <c r="ADG1" i="1" s="1"/>
  <c r="ADH2" i="1"/>
  <c r="ADH1" i="1" s="1"/>
  <c r="ADI2" i="1"/>
  <c r="ADI1" i="1" s="1"/>
  <c r="ADJ2" i="1"/>
  <c r="ADJ1" i="1" s="1"/>
  <c r="ADK2" i="1"/>
  <c r="ADK1" i="1" s="1"/>
  <c r="ADL2" i="1"/>
  <c r="ADM2" i="1"/>
  <c r="ADM1" i="1" s="1"/>
  <c r="ADN2" i="1"/>
  <c r="ADN1" i="1" s="1"/>
  <c r="ADO2" i="1"/>
  <c r="ADO1" i="1" s="1"/>
  <c r="ADP2" i="1"/>
  <c r="ADP1" i="1" s="1"/>
  <c r="ADQ2" i="1"/>
  <c r="ADQ1" i="1" s="1"/>
  <c r="ADR2" i="1"/>
  <c r="ADR1" i="1" s="1"/>
  <c r="ADS2" i="1"/>
  <c r="ADS1" i="1" s="1"/>
  <c r="ADT2" i="1"/>
  <c r="ADT1" i="1" s="1"/>
  <c r="ADU2" i="1"/>
  <c r="ADU1" i="1" s="1"/>
  <c r="ADV2" i="1"/>
  <c r="ADV1" i="1" s="1"/>
  <c r="ADW2" i="1"/>
  <c r="ADW1" i="1" s="1"/>
  <c r="ADX2" i="1"/>
  <c r="ADX1" i="1" s="1"/>
  <c r="ADY2" i="1"/>
  <c r="ADY1" i="1" s="1"/>
  <c r="ADZ2" i="1"/>
  <c r="ADZ1" i="1" s="1"/>
  <c r="AEA2" i="1"/>
  <c r="AEA1" i="1" s="1"/>
  <c r="AEB2" i="1"/>
  <c r="AEB1" i="1" s="1"/>
  <c r="AEC2" i="1"/>
  <c r="AEC1" i="1" s="1"/>
  <c r="AED2" i="1"/>
  <c r="AED1" i="1" s="1"/>
  <c r="AEE2" i="1"/>
  <c r="AEE1" i="1" s="1"/>
  <c r="AEF2" i="1"/>
  <c r="AEF1" i="1" s="1"/>
  <c r="AEG2" i="1"/>
  <c r="AEG1" i="1" s="1"/>
  <c r="AEH2" i="1"/>
  <c r="AEH1" i="1" s="1"/>
  <c r="AEI2" i="1"/>
  <c r="AEI1" i="1" s="1"/>
  <c r="AEJ2" i="1"/>
  <c r="AEK2" i="1"/>
  <c r="AEK1" i="1" s="1"/>
  <c r="AEL2" i="1"/>
  <c r="AEL1" i="1" s="1"/>
  <c r="AEM2" i="1"/>
  <c r="AEM1" i="1" s="1"/>
  <c r="AEN2" i="1"/>
  <c r="AEN1" i="1" s="1"/>
  <c r="AEO2" i="1"/>
  <c r="AEO1" i="1" s="1"/>
  <c r="AEP2" i="1"/>
  <c r="AEP1" i="1" s="1"/>
  <c r="AEQ2" i="1"/>
  <c r="AEQ1" i="1" s="1"/>
  <c r="AER2" i="1"/>
  <c r="AES2" i="1"/>
  <c r="AES1" i="1" s="1"/>
  <c r="AET2" i="1"/>
  <c r="AET1" i="1" s="1"/>
  <c r="AEU2" i="1"/>
  <c r="AEU1" i="1" s="1"/>
  <c r="AEV2" i="1"/>
  <c r="AEV1" i="1" s="1"/>
  <c r="AEW2" i="1"/>
  <c r="AEW1" i="1" s="1"/>
  <c r="AEX2" i="1"/>
  <c r="AEX1" i="1" s="1"/>
  <c r="AEY2" i="1"/>
  <c r="AEY1" i="1" s="1"/>
  <c r="AEZ2" i="1"/>
  <c r="AEZ1" i="1" s="1"/>
  <c r="AFA2" i="1"/>
  <c r="AFA1" i="1" s="1"/>
  <c r="AFB2" i="1"/>
  <c r="AFB1" i="1" s="1"/>
  <c r="AFC2" i="1"/>
  <c r="AFC1" i="1" s="1"/>
  <c r="AFD2" i="1"/>
  <c r="AFD1" i="1" s="1"/>
  <c r="AFE2" i="1"/>
  <c r="AFE1" i="1" s="1"/>
  <c r="AFF2" i="1"/>
  <c r="AFF1" i="1" s="1"/>
  <c r="AFG2" i="1"/>
  <c r="AFG1" i="1" s="1"/>
  <c r="AFH2" i="1"/>
  <c r="AFH1" i="1" s="1"/>
  <c r="AFI2" i="1"/>
  <c r="AFI1" i="1" s="1"/>
  <c r="AFJ2" i="1"/>
  <c r="AFJ1" i="1" s="1"/>
  <c r="AFK2" i="1"/>
  <c r="AFK1" i="1" s="1"/>
  <c r="AFL2" i="1"/>
  <c r="AFL1" i="1" s="1"/>
  <c r="AFM2" i="1"/>
  <c r="AFM1" i="1" s="1"/>
  <c r="AFN2" i="1"/>
  <c r="AFN1" i="1" s="1"/>
  <c r="AFO2" i="1"/>
  <c r="AFO1" i="1" s="1"/>
  <c r="AFP2" i="1"/>
  <c r="AFQ2" i="1"/>
  <c r="AFQ1" i="1" s="1"/>
  <c r="AFR2" i="1"/>
  <c r="AFR1" i="1" s="1"/>
  <c r="AFS2" i="1"/>
  <c r="AFS1" i="1" s="1"/>
  <c r="AFT2" i="1"/>
  <c r="AFT1" i="1" s="1"/>
  <c r="AFU2" i="1"/>
  <c r="AFU1" i="1" s="1"/>
  <c r="AFV2" i="1"/>
  <c r="AFV1" i="1" s="1"/>
  <c r="AFW2" i="1"/>
  <c r="AFW1" i="1" s="1"/>
  <c r="AFX2" i="1"/>
  <c r="AFY2" i="1"/>
  <c r="AFY1" i="1" s="1"/>
  <c r="AFZ2" i="1"/>
  <c r="AFZ1" i="1" s="1"/>
  <c r="AGA2" i="1"/>
  <c r="AGA1" i="1" s="1"/>
  <c r="AGB2" i="1"/>
  <c r="AGB1" i="1" s="1"/>
  <c r="AGC2" i="1"/>
  <c r="AGC1" i="1" s="1"/>
  <c r="AGD2" i="1"/>
  <c r="AGD1" i="1" s="1"/>
  <c r="AGE2" i="1"/>
  <c r="AGE1" i="1" s="1"/>
  <c r="AGF2" i="1"/>
  <c r="AGF1" i="1" s="1"/>
  <c r="AGG2" i="1"/>
  <c r="AGG1" i="1" s="1"/>
  <c r="AGH2" i="1"/>
  <c r="AGH1" i="1" s="1"/>
  <c r="AGI2" i="1"/>
  <c r="AGI1" i="1" s="1"/>
  <c r="AGJ2" i="1"/>
  <c r="AGJ1" i="1" s="1"/>
  <c r="AGK2" i="1"/>
  <c r="AGK1" i="1" s="1"/>
  <c r="AGL2" i="1"/>
  <c r="AGL1" i="1" s="1"/>
  <c r="AGM2" i="1"/>
  <c r="AGM1" i="1" s="1"/>
  <c r="AGN2" i="1"/>
  <c r="AGN1" i="1" s="1"/>
  <c r="AGO2" i="1"/>
  <c r="AGO1" i="1" s="1"/>
  <c r="AGP2" i="1"/>
  <c r="AGP1" i="1" s="1"/>
  <c r="AGQ2" i="1"/>
  <c r="AGQ1" i="1" s="1"/>
  <c r="AGR2" i="1"/>
  <c r="AGR1" i="1" s="1"/>
  <c r="AGS2" i="1"/>
  <c r="AGS1" i="1" s="1"/>
  <c r="AGT2" i="1"/>
  <c r="AGT1" i="1" s="1"/>
  <c r="AGU2" i="1"/>
  <c r="AGU1" i="1" s="1"/>
  <c r="AGV2" i="1"/>
  <c r="AGW2" i="1"/>
  <c r="AGW1" i="1" s="1"/>
  <c r="AGX2" i="1"/>
  <c r="AGX1" i="1" s="1"/>
  <c r="AGY2" i="1"/>
  <c r="AGY1" i="1" s="1"/>
  <c r="AGZ2" i="1"/>
  <c r="AGZ1" i="1" s="1"/>
  <c r="AHA2" i="1"/>
  <c r="AHA1" i="1" s="1"/>
  <c r="AHB2" i="1"/>
  <c r="AHB1" i="1" s="1"/>
  <c r="AHC2" i="1"/>
  <c r="AHC1" i="1" s="1"/>
  <c r="AHD2" i="1"/>
  <c r="AHE2" i="1"/>
  <c r="AHE1" i="1" s="1"/>
  <c r="AHF2" i="1"/>
  <c r="AHF1" i="1" s="1"/>
  <c r="AHG2" i="1"/>
  <c r="AHG1" i="1" s="1"/>
  <c r="AHH2" i="1"/>
  <c r="AHH1" i="1" s="1"/>
  <c r="AHI2" i="1"/>
  <c r="AHI1" i="1" s="1"/>
  <c r="AHJ2" i="1"/>
  <c r="AHJ1" i="1" s="1"/>
  <c r="AHK2" i="1"/>
  <c r="AHK1" i="1" s="1"/>
  <c r="AHL2" i="1"/>
  <c r="AHL1" i="1" s="1"/>
  <c r="AHM2" i="1"/>
  <c r="AHM1" i="1" s="1"/>
  <c r="AHN2" i="1"/>
  <c r="AHN1" i="1" s="1"/>
  <c r="AHO2" i="1"/>
  <c r="AHO1" i="1" s="1"/>
  <c r="AHP2" i="1"/>
  <c r="AHP1" i="1" s="1"/>
  <c r="AHQ2" i="1"/>
  <c r="AHQ1" i="1" s="1"/>
  <c r="AHR2" i="1"/>
  <c r="AHR1" i="1" s="1"/>
  <c r="AHS2" i="1"/>
  <c r="AHS1" i="1" s="1"/>
  <c r="AHT2" i="1"/>
  <c r="AHU2" i="1"/>
  <c r="AHU1" i="1" s="1"/>
  <c r="AHV2" i="1"/>
  <c r="AHV1" i="1" s="1"/>
  <c r="AHW2" i="1"/>
  <c r="AHW1" i="1" s="1"/>
  <c r="AHX2" i="1"/>
  <c r="AHX1" i="1" s="1"/>
  <c r="AHY2" i="1"/>
  <c r="AHY1" i="1" s="1"/>
  <c r="AHZ2" i="1"/>
  <c r="AHZ1" i="1" s="1"/>
  <c r="AIA2" i="1"/>
  <c r="AIA1" i="1" s="1"/>
  <c r="AIB2" i="1"/>
  <c r="AIC2" i="1"/>
  <c r="AIC1" i="1" s="1"/>
  <c r="AID2" i="1"/>
  <c r="AID1" i="1" s="1"/>
  <c r="AIE2" i="1"/>
  <c r="AIE1" i="1" s="1"/>
  <c r="AIF2" i="1"/>
  <c r="AIF1" i="1" s="1"/>
  <c r="AIG2" i="1"/>
  <c r="AIG1" i="1" s="1"/>
  <c r="AIH2" i="1"/>
  <c r="AIH1" i="1" s="1"/>
  <c r="AII2" i="1"/>
  <c r="AII1" i="1" s="1"/>
  <c r="AIJ2" i="1"/>
  <c r="AIJ1" i="1" s="1"/>
  <c r="AIK2" i="1"/>
  <c r="AIK1" i="1" s="1"/>
  <c r="AIL2" i="1"/>
  <c r="AIL1" i="1" s="1"/>
  <c r="AIM2" i="1"/>
  <c r="AIM1" i="1" s="1"/>
  <c r="AIN2" i="1"/>
  <c r="AIN1" i="1" s="1"/>
  <c r="AIO2" i="1"/>
  <c r="AIO1" i="1" s="1"/>
  <c r="AIP2" i="1"/>
  <c r="AIP1" i="1" s="1"/>
  <c r="AIQ2" i="1"/>
  <c r="AIQ1" i="1" s="1"/>
  <c r="AIR2" i="1"/>
  <c r="AIR1" i="1" s="1"/>
  <c r="AIS2" i="1"/>
  <c r="AIS1" i="1" s="1"/>
  <c r="AIT2" i="1"/>
  <c r="AIT1" i="1" s="1"/>
  <c r="AIU2" i="1"/>
  <c r="AIU1" i="1" s="1"/>
  <c r="AIV2" i="1"/>
  <c r="AIV1" i="1" s="1"/>
  <c r="AIW2" i="1"/>
  <c r="AIW1" i="1" s="1"/>
  <c r="AIX2" i="1"/>
  <c r="AIX1" i="1" s="1"/>
  <c r="AIY2" i="1"/>
  <c r="AIY1" i="1" s="1"/>
  <c r="AIZ2" i="1"/>
  <c r="AJA2" i="1"/>
  <c r="AJA1" i="1" s="1"/>
  <c r="AJB2" i="1"/>
  <c r="AJB1" i="1" s="1"/>
  <c r="AJC2" i="1"/>
  <c r="AJC1" i="1" s="1"/>
  <c r="AJD2" i="1"/>
  <c r="AJD1" i="1" s="1"/>
  <c r="AJE2" i="1"/>
  <c r="AJE1" i="1" s="1"/>
  <c r="AJF2" i="1"/>
  <c r="AJF1" i="1" s="1"/>
  <c r="AJG2" i="1"/>
  <c r="AJG1" i="1" s="1"/>
  <c r="AJH2" i="1"/>
  <c r="AJH1" i="1" s="1"/>
  <c r="AJI2" i="1"/>
  <c r="AJI1" i="1" s="1"/>
  <c r="AJJ2" i="1"/>
  <c r="AJJ1" i="1" s="1"/>
  <c r="AJK2" i="1"/>
  <c r="AJK1" i="1" s="1"/>
  <c r="AJL2" i="1"/>
  <c r="AJL1" i="1" s="1"/>
  <c r="AJM2" i="1"/>
  <c r="AJM1" i="1" s="1"/>
  <c r="AJN2" i="1"/>
  <c r="AJN1" i="1" s="1"/>
  <c r="AJO2" i="1"/>
  <c r="AJO1" i="1" s="1"/>
  <c r="AJP2" i="1"/>
  <c r="AJP1" i="1" s="1"/>
  <c r="AJQ2" i="1"/>
  <c r="AJQ1" i="1" s="1"/>
  <c r="AJR2" i="1"/>
  <c r="AJR1" i="1" s="1"/>
  <c r="AJS2" i="1"/>
  <c r="AJS1" i="1" s="1"/>
  <c r="AJT2" i="1"/>
  <c r="AJT1" i="1" s="1"/>
  <c r="AJU2" i="1"/>
  <c r="AJU1" i="1" s="1"/>
  <c r="AJV2" i="1"/>
  <c r="AJV1" i="1" s="1"/>
  <c r="AJW2" i="1"/>
  <c r="AJW1" i="1" s="1"/>
  <c r="AJX2" i="1"/>
  <c r="AJX1" i="1" s="1"/>
  <c r="AJY2" i="1"/>
  <c r="AJY1" i="1" s="1"/>
  <c r="AJZ2" i="1"/>
  <c r="AJZ1" i="1" s="1"/>
  <c r="AKA2" i="1"/>
  <c r="AKA1" i="1" s="1"/>
  <c r="AKB2" i="1"/>
  <c r="AKB1" i="1" s="1"/>
  <c r="AKC2" i="1"/>
  <c r="AKC1" i="1" s="1"/>
  <c r="AKD2" i="1"/>
  <c r="AKD1" i="1" s="1"/>
  <c r="AKE2" i="1"/>
  <c r="AKE1" i="1" s="1"/>
  <c r="AKF2" i="1"/>
  <c r="AKF1" i="1" s="1"/>
  <c r="AKG2" i="1"/>
  <c r="AKG1" i="1" s="1"/>
  <c r="AKH2" i="1"/>
  <c r="AKH1" i="1" s="1"/>
  <c r="AKI2" i="1"/>
  <c r="AKI1" i="1" s="1"/>
  <c r="AKJ2" i="1"/>
  <c r="AKJ1" i="1" s="1"/>
  <c r="AKK2" i="1"/>
  <c r="AKK1" i="1" s="1"/>
  <c r="AKL2" i="1"/>
  <c r="AKL1" i="1" s="1"/>
  <c r="AKM2" i="1"/>
  <c r="AKM1" i="1" s="1"/>
  <c r="AKN2" i="1"/>
  <c r="AKN1" i="1" s="1"/>
  <c r="AKO2" i="1"/>
  <c r="AKO1" i="1" s="1"/>
  <c r="AKP2" i="1"/>
  <c r="AKP1" i="1" s="1"/>
  <c r="AKQ2" i="1"/>
  <c r="AKQ1" i="1" s="1"/>
  <c r="AKR2" i="1"/>
  <c r="AKR1" i="1" s="1"/>
  <c r="AKS2" i="1"/>
  <c r="AKS1" i="1" s="1"/>
  <c r="JX2" i="1" l="1"/>
  <c r="JX1" i="1" s="1"/>
  <c r="JY2" i="1"/>
  <c r="JY1" i="1" s="1"/>
  <c r="JZ2" i="1"/>
  <c r="JZ1" i="1" s="1"/>
  <c r="KA2" i="1"/>
  <c r="KA1" i="1" s="1"/>
  <c r="KB2" i="1"/>
  <c r="KB1" i="1" s="1"/>
  <c r="KC2" i="1"/>
  <c r="KC1" i="1" s="1"/>
  <c r="KD2" i="1"/>
  <c r="KD1" i="1" s="1"/>
  <c r="KE2" i="1"/>
  <c r="KE1" i="1" s="1"/>
  <c r="KF2" i="1"/>
  <c r="KF1" i="1" s="1"/>
  <c r="KG2" i="1"/>
  <c r="KG1" i="1" s="1"/>
  <c r="KH2" i="1"/>
  <c r="KH1" i="1" s="1"/>
  <c r="KI2" i="1"/>
  <c r="KI1" i="1" s="1"/>
  <c r="KJ2" i="1"/>
  <c r="KJ1" i="1" s="1"/>
  <c r="KK2" i="1"/>
  <c r="KK1" i="1" s="1"/>
  <c r="KL2" i="1"/>
  <c r="KL1" i="1" s="1"/>
  <c r="KM2" i="1"/>
  <c r="KM1" i="1" s="1"/>
  <c r="KN2" i="1"/>
  <c r="KN1" i="1" s="1"/>
  <c r="KO2" i="1"/>
  <c r="KO1" i="1" s="1"/>
  <c r="KP2" i="1"/>
  <c r="KP1" i="1" s="1"/>
  <c r="KQ2" i="1"/>
  <c r="KQ1" i="1" s="1"/>
  <c r="KR2" i="1"/>
  <c r="KR1" i="1" s="1"/>
  <c r="KS2" i="1"/>
  <c r="KS1" i="1" s="1"/>
  <c r="KT2" i="1"/>
  <c r="KT1" i="1" s="1"/>
  <c r="KU2" i="1"/>
  <c r="KU1" i="1" s="1"/>
  <c r="KV2" i="1"/>
  <c r="KV1" i="1" s="1"/>
  <c r="KW2" i="1"/>
  <c r="KW1" i="1" s="1"/>
  <c r="KX2" i="1"/>
  <c r="KX1" i="1" s="1"/>
  <c r="KY2" i="1"/>
  <c r="KY1" i="1" s="1"/>
  <c r="KZ2" i="1"/>
  <c r="KZ1" i="1" s="1"/>
  <c r="LA2" i="1"/>
  <c r="LA1" i="1" s="1"/>
  <c r="LB2" i="1"/>
  <c r="LB1" i="1" s="1"/>
  <c r="LC2" i="1"/>
  <c r="LC1" i="1" s="1"/>
  <c r="LD2" i="1"/>
  <c r="LD1" i="1" s="1"/>
  <c r="LE2" i="1"/>
  <c r="LE1" i="1" s="1"/>
  <c r="LF2" i="1"/>
  <c r="LF1" i="1" s="1"/>
  <c r="LG2" i="1"/>
  <c r="LG1" i="1" s="1"/>
  <c r="LH2" i="1"/>
  <c r="LH1" i="1" s="1"/>
  <c r="LI2" i="1"/>
  <c r="LI1" i="1" s="1"/>
  <c r="LJ2" i="1"/>
  <c r="LJ1" i="1" s="1"/>
  <c r="LK2" i="1"/>
  <c r="LK1" i="1" s="1"/>
  <c r="LL2" i="1"/>
  <c r="LL1" i="1" s="1"/>
  <c r="LM2" i="1"/>
  <c r="LM1" i="1" s="1"/>
  <c r="LN2" i="1"/>
  <c r="LN1" i="1" s="1"/>
  <c r="LO2" i="1"/>
  <c r="LO1" i="1" s="1"/>
  <c r="LP2" i="1"/>
  <c r="LP1" i="1" s="1"/>
  <c r="LQ2" i="1"/>
  <c r="LQ1" i="1" s="1"/>
  <c r="LR2" i="1"/>
  <c r="LR1" i="1" s="1"/>
  <c r="LS2" i="1"/>
  <c r="LS1" i="1" s="1"/>
  <c r="LT2" i="1"/>
  <c r="LT1" i="1" s="1"/>
  <c r="LU2" i="1"/>
  <c r="LU1" i="1" s="1"/>
  <c r="JX114" i="1"/>
  <c r="JY114" i="1"/>
  <c r="JZ114" i="1"/>
  <c r="KA114" i="1"/>
  <c r="KB114" i="1"/>
  <c r="KC114" i="1"/>
  <c r="KD114" i="1"/>
  <c r="KE114" i="1"/>
  <c r="KF114" i="1"/>
  <c r="KG114" i="1"/>
  <c r="KH114" i="1"/>
  <c r="KI114" i="1"/>
  <c r="KJ114" i="1"/>
  <c r="KK114" i="1"/>
  <c r="KL114" i="1"/>
  <c r="KM114" i="1"/>
  <c r="KN114" i="1"/>
  <c r="KO114" i="1"/>
  <c r="KP114" i="1"/>
  <c r="KQ114" i="1"/>
  <c r="KR114" i="1"/>
  <c r="KS114" i="1"/>
  <c r="KT114" i="1"/>
  <c r="KU114" i="1"/>
  <c r="KV114" i="1"/>
  <c r="KW114" i="1"/>
  <c r="KX114" i="1"/>
  <c r="KY114" i="1"/>
  <c r="KZ114" i="1"/>
  <c r="LA114" i="1"/>
  <c r="LB114" i="1"/>
  <c r="LC114" i="1"/>
  <c r="LD114" i="1"/>
  <c r="LE114" i="1"/>
  <c r="LF114" i="1"/>
  <c r="LG114" i="1"/>
  <c r="LH114" i="1"/>
  <c r="LI114" i="1"/>
  <c r="LJ114" i="1"/>
  <c r="LK114" i="1"/>
  <c r="LL114" i="1"/>
  <c r="LM114" i="1"/>
  <c r="LN114" i="1"/>
  <c r="LO114" i="1"/>
  <c r="LP114" i="1"/>
  <c r="LQ114" i="1"/>
  <c r="LR114" i="1"/>
  <c r="LS114" i="1"/>
  <c r="LT114" i="1"/>
  <c r="LU114" i="1"/>
  <c r="JX115" i="1"/>
  <c r="JY115" i="1"/>
  <c r="JZ115" i="1"/>
  <c r="KA115" i="1"/>
  <c r="KB115" i="1"/>
  <c r="KC115" i="1"/>
  <c r="KD115" i="1"/>
  <c r="KE115" i="1"/>
  <c r="KF115" i="1"/>
  <c r="KG115" i="1"/>
  <c r="KH115" i="1"/>
  <c r="KI115" i="1"/>
  <c r="KJ115" i="1"/>
  <c r="KK115" i="1"/>
  <c r="KL115" i="1"/>
  <c r="KM115" i="1"/>
  <c r="KN115" i="1"/>
  <c r="KO115" i="1"/>
  <c r="KP115" i="1"/>
  <c r="KQ115" i="1"/>
  <c r="KR115" i="1"/>
  <c r="KS115" i="1"/>
  <c r="KT115" i="1"/>
  <c r="KU115" i="1"/>
  <c r="KV115" i="1"/>
  <c r="KW115" i="1"/>
  <c r="KX115" i="1"/>
  <c r="KY115" i="1"/>
  <c r="KZ115" i="1"/>
  <c r="LA115" i="1"/>
  <c r="LB115" i="1"/>
  <c r="LC115" i="1"/>
  <c r="LD115" i="1"/>
  <c r="LE115" i="1"/>
  <c r="LF115" i="1"/>
  <c r="LG115" i="1"/>
  <c r="LH115" i="1"/>
  <c r="LI115" i="1"/>
  <c r="LJ115" i="1"/>
  <c r="LK115" i="1"/>
  <c r="LL115" i="1"/>
  <c r="LM115" i="1"/>
  <c r="LN115" i="1"/>
  <c r="LO115" i="1"/>
  <c r="LP115" i="1"/>
  <c r="LQ115" i="1"/>
  <c r="LR115" i="1"/>
  <c r="LS115" i="1"/>
  <c r="LT115" i="1"/>
  <c r="LU115" i="1"/>
  <c r="BV114" i="1" l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J114" i="1"/>
  <c r="DK114" i="1"/>
  <c r="DL114" i="1"/>
  <c r="DM114" i="1"/>
  <c r="DN114" i="1"/>
  <c r="DO114" i="1"/>
  <c r="DP114" i="1"/>
  <c r="DQ114" i="1"/>
  <c r="DR114" i="1"/>
  <c r="DS114" i="1"/>
  <c r="DT114" i="1"/>
  <c r="DU114" i="1"/>
  <c r="DV114" i="1"/>
  <c r="DW114" i="1"/>
  <c r="DX114" i="1"/>
  <c r="DY114" i="1"/>
  <c r="DZ114" i="1"/>
  <c r="EA114" i="1"/>
  <c r="EB114" i="1"/>
  <c r="EC114" i="1"/>
  <c r="ED114" i="1"/>
  <c r="EE114" i="1"/>
  <c r="EF114" i="1"/>
  <c r="EG114" i="1"/>
  <c r="EH114" i="1"/>
  <c r="EI114" i="1"/>
  <c r="EJ114" i="1"/>
  <c r="EK114" i="1"/>
  <c r="EL114" i="1"/>
  <c r="EM114" i="1"/>
  <c r="EN114" i="1"/>
  <c r="EO114" i="1"/>
  <c r="EP114" i="1"/>
  <c r="EQ114" i="1"/>
  <c r="ER114" i="1"/>
  <c r="ES114" i="1"/>
  <c r="ET114" i="1"/>
  <c r="EU114" i="1"/>
  <c r="EV114" i="1"/>
  <c r="EW114" i="1"/>
  <c r="EX114" i="1"/>
  <c r="EY114" i="1"/>
  <c r="EZ114" i="1"/>
  <c r="FA114" i="1"/>
  <c r="FB114" i="1"/>
  <c r="FC114" i="1"/>
  <c r="FD114" i="1"/>
  <c r="FE114" i="1"/>
  <c r="FF114" i="1"/>
  <c r="FG114" i="1"/>
  <c r="FH114" i="1"/>
  <c r="FI114" i="1"/>
  <c r="FJ114" i="1"/>
  <c r="FK114" i="1"/>
  <c r="FL114" i="1"/>
  <c r="FM114" i="1"/>
  <c r="FN114" i="1"/>
  <c r="FO114" i="1"/>
  <c r="FP114" i="1"/>
  <c r="FQ114" i="1"/>
  <c r="FR114" i="1"/>
  <c r="FS114" i="1"/>
  <c r="FT114" i="1"/>
  <c r="FU114" i="1"/>
  <c r="FV114" i="1"/>
  <c r="FW114" i="1"/>
  <c r="FX114" i="1"/>
  <c r="FY114" i="1"/>
  <c r="FZ114" i="1"/>
  <c r="GA114" i="1"/>
  <c r="GB114" i="1"/>
  <c r="GC114" i="1"/>
  <c r="GD114" i="1"/>
  <c r="GE114" i="1"/>
  <c r="GF114" i="1"/>
  <c r="GG114" i="1"/>
  <c r="GH114" i="1"/>
  <c r="GI114" i="1"/>
  <c r="GJ114" i="1"/>
  <c r="GK114" i="1"/>
  <c r="GL114" i="1"/>
  <c r="GM114" i="1"/>
  <c r="GN114" i="1"/>
  <c r="GO114" i="1"/>
  <c r="GP114" i="1"/>
  <c r="GQ114" i="1"/>
  <c r="GR114" i="1"/>
  <c r="GS114" i="1"/>
  <c r="GT114" i="1"/>
  <c r="GU114" i="1"/>
  <c r="GV114" i="1"/>
  <c r="GW114" i="1"/>
  <c r="GX114" i="1"/>
  <c r="GY114" i="1"/>
  <c r="GZ114" i="1"/>
  <c r="HA114" i="1"/>
  <c r="HB114" i="1"/>
  <c r="HC114" i="1"/>
  <c r="HD114" i="1"/>
  <c r="HE114" i="1"/>
  <c r="HF114" i="1"/>
  <c r="HG114" i="1"/>
  <c r="HH114" i="1"/>
  <c r="HI114" i="1"/>
  <c r="HJ114" i="1"/>
  <c r="HK114" i="1"/>
  <c r="HL114" i="1"/>
  <c r="HM114" i="1"/>
  <c r="HN114" i="1"/>
  <c r="HO114" i="1"/>
  <c r="HP114" i="1"/>
  <c r="HQ114" i="1"/>
  <c r="HR114" i="1"/>
  <c r="HS114" i="1"/>
  <c r="HT114" i="1"/>
  <c r="HU114" i="1"/>
  <c r="HV114" i="1"/>
  <c r="HW114" i="1"/>
  <c r="HX114" i="1"/>
  <c r="HY114" i="1"/>
  <c r="HZ114" i="1"/>
  <c r="IA114" i="1"/>
  <c r="IB114" i="1"/>
  <c r="IC114" i="1"/>
  <c r="ID114" i="1"/>
  <c r="IE114" i="1"/>
  <c r="IF114" i="1"/>
  <c r="IG114" i="1"/>
  <c r="IH114" i="1"/>
  <c r="II114" i="1"/>
  <c r="IJ114" i="1"/>
  <c r="IK114" i="1"/>
  <c r="IL114" i="1"/>
  <c r="IM114" i="1"/>
  <c r="IN114" i="1"/>
  <c r="IO114" i="1"/>
  <c r="IP114" i="1"/>
  <c r="IQ114" i="1"/>
  <c r="IR114" i="1"/>
  <c r="IS114" i="1"/>
  <c r="IT114" i="1"/>
  <c r="IU114" i="1"/>
  <c r="IV114" i="1"/>
  <c r="IW114" i="1"/>
  <c r="IX114" i="1"/>
  <c r="IY114" i="1"/>
  <c r="IZ114" i="1"/>
  <c r="JA114" i="1"/>
  <c r="JB114" i="1"/>
  <c r="JC114" i="1"/>
  <c r="JD114" i="1"/>
  <c r="JE114" i="1"/>
  <c r="JF114" i="1"/>
  <c r="JG114" i="1"/>
  <c r="JH114" i="1"/>
  <c r="JI114" i="1"/>
  <c r="JJ114" i="1"/>
  <c r="JK114" i="1"/>
  <c r="JL114" i="1"/>
  <c r="JM114" i="1"/>
  <c r="JN114" i="1"/>
  <c r="JO114" i="1"/>
  <c r="JP114" i="1"/>
  <c r="JQ114" i="1"/>
  <c r="JR114" i="1"/>
  <c r="JS114" i="1"/>
  <c r="JT114" i="1"/>
  <c r="JU114" i="1"/>
  <c r="JV114" i="1"/>
  <c r="JW114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DH115" i="1"/>
  <c r="DI115" i="1"/>
  <c r="DJ115" i="1"/>
  <c r="DK115" i="1"/>
  <c r="DL115" i="1"/>
  <c r="DM115" i="1"/>
  <c r="DN115" i="1"/>
  <c r="DO115" i="1"/>
  <c r="DP115" i="1"/>
  <c r="DQ115" i="1"/>
  <c r="DR115" i="1"/>
  <c r="DS115" i="1"/>
  <c r="DT115" i="1"/>
  <c r="DU115" i="1"/>
  <c r="DV115" i="1"/>
  <c r="DW115" i="1"/>
  <c r="DX115" i="1"/>
  <c r="DY115" i="1"/>
  <c r="DZ115" i="1"/>
  <c r="EA115" i="1"/>
  <c r="EB115" i="1"/>
  <c r="EC115" i="1"/>
  <c r="ED115" i="1"/>
  <c r="EE115" i="1"/>
  <c r="EF115" i="1"/>
  <c r="EG115" i="1"/>
  <c r="EH115" i="1"/>
  <c r="EI115" i="1"/>
  <c r="EJ115" i="1"/>
  <c r="EK115" i="1"/>
  <c r="EL115" i="1"/>
  <c r="EM115" i="1"/>
  <c r="EN115" i="1"/>
  <c r="EO115" i="1"/>
  <c r="EP115" i="1"/>
  <c r="EQ115" i="1"/>
  <c r="ER115" i="1"/>
  <c r="ES115" i="1"/>
  <c r="ET115" i="1"/>
  <c r="EU115" i="1"/>
  <c r="EV115" i="1"/>
  <c r="EW115" i="1"/>
  <c r="EX115" i="1"/>
  <c r="EY115" i="1"/>
  <c r="EZ115" i="1"/>
  <c r="FA115" i="1"/>
  <c r="FB115" i="1"/>
  <c r="FC115" i="1"/>
  <c r="FD115" i="1"/>
  <c r="FE115" i="1"/>
  <c r="FF115" i="1"/>
  <c r="FG115" i="1"/>
  <c r="FH115" i="1"/>
  <c r="FI115" i="1"/>
  <c r="FJ115" i="1"/>
  <c r="FK115" i="1"/>
  <c r="FL115" i="1"/>
  <c r="FM115" i="1"/>
  <c r="FN115" i="1"/>
  <c r="FO115" i="1"/>
  <c r="FP115" i="1"/>
  <c r="FQ115" i="1"/>
  <c r="FR115" i="1"/>
  <c r="FS115" i="1"/>
  <c r="FT115" i="1"/>
  <c r="FU115" i="1"/>
  <c r="FV115" i="1"/>
  <c r="FW115" i="1"/>
  <c r="FX115" i="1"/>
  <c r="FY115" i="1"/>
  <c r="FZ115" i="1"/>
  <c r="GA115" i="1"/>
  <c r="GB115" i="1"/>
  <c r="GC115" i="1"/>
  <c r="GD115" i="1"/>
  <c r="GE115" i="1"/>
  <c r="GF115" i="1"/>
  <c r="GG115" i="1"/>
  <c r="GH115" i="1"/>
  <c r="GI115" i="1"/>
  <c r="GJ115" i="1"/>
  <c r="GK115" i="1"/>
  <c r="GL115" i="1"/>
  <c r="GM115" i="1"/>
  <c r="GN115" i="1"/>
  <c r="GO115" i="1"/>
  <c r="GP115" i="1"/>
  <c r="GQ115" i="1"/>
  <c r="GR115" i="1"/>
  <c r="GS115" i="1"/>
  <c r="GT115" i="1"/>
  <c r="GU115" i="1"/>
  <c r="GV115" i="1"/>
  <c r="GW115" i="1"/>
  <c r="GX115" i="1"/>
  <c r="GY115" i="1"/>
  <c r="GZ115" i="1"/>
  <c r="HA115" i="1"/>
  <c r="HB115" i="1"/>
  <c r="HC115" i="1"/>
  <c r="HD115" i="1"/>
  <c r="HE115" i="1"/>
  <c r="HF115" i="1"/>
  <c r="HG115" i="1"/>
  <c r="HH115" i="1"/>
  <c r="HI115" i="1"/>
  <c r="HJ115" i="1"/>
  <c r="HK115" i="1"/>
  <c r="HL115" i="1"/>
  <c r="HM115" i="1"/>
  <c r="HN115" i="1"/>
  <c r="HO115" i="1"/>
  <c r="HP115" i="1"/>
  <c r="HQ115" i="1"/>
  <c r="HR115" i="1"/>
  <c r="HS115" i="1"/>
  <c r="HT115" i="1"/>
  <c r="HU115" i="1"/>
  <c r="HV115" i="1"/>
  <c r="HW115" i="1"/>
  <c r="HX115" i="1"/>
  <c r="HY115" i="1"/>
  <c r="HZ115" i="1"/>
  <c r="IA115" i="1"/>
  <c r="IB115" i="1"/>
  <c r="IC115" i="1"/>
  <c r="ID115" i="1"/>
  <c r="IE115" i="1"/>
  <c r="IF115" i="1"/>
  <c r="IG115" i="1"/>
  <c r="IH115" i="1"/>
  <c r="II115" i="1"/>
  <c r="IJ115" i="1"/>
  <c r="IK115" i="1"/>
  <c r="IL115" i="1"/>
  <c r="IM115" i="1"/>
  <c r="IN115" i="1"/>
  <c r="IO115" i="1"/>
  <c r="IP115" i="1"/>
  <c r="IQ115" i="1"/>
  <c r="IR115" i="1"/>
  <c r="IS115" i="1"/>
  <c r="IT115" i="1"/>
  <c r="IU115" i="1"/>
  <c r="IV115" i="1"/>
  <c r="IW115" i="1"/>
  <c r="IX115" i="1"/>
  <c r="IY115" i="1"/>
  <c r="IZ115" i="1"/>
  <c r="JA115" i="1"/>
  <c r="JB115" i="1"/>
  <c r="JC115" i="1"/>
  <c r="JD115" i="1"/>
  <c r="JE115" i="1"/>
  <c r="JF115" i="1"/>
  <c r="JG115" i="1"/>
  <c r="JH115" i="1"/>
  <c r="JI115" i="1"/>
  <c r="JJ115" i="1"/>
  <c r="JK115" i="1"/>
  <c r="JL115" i="1"/>
  <c r="JM115" i="1"/>
  <c r="JN115" i="1"/>
  <c r="JO115" i="1"/>
  <c r="JP115" i="1"/>
  <c r="JQ115" i="1"/>
  <c r="JR115" i="1"/>
  <c r="JS115" i="1"/>
  <c r="JT115" i="1"/>
  <c r="JU115" i="1"/>
  <c r="JV115" i="1"/>
  <c r="JW115" i="1"/>
  <c r="CP1" i="1"/>
  <c r="DJ1" i="1"/>
  <c r="FB1" i="1"/>
  <c r="FV1" i="1"/>
  <c r="HZ1" i="1"/>
  <c r="IH1" i="1"/>
  <c r="JN1" i="1"/>
  <c r="BV2" i="1"/>
  <c r="BV1" i="1" s="1"/>
  <c r="BW2" i="1"/>
  <c r="BW1" i="1" s="1"/>
  <c r="BX2" i="1"/>
  <c r="BX1" i="1" s="1"/>
  <c r="BY2" i="1"/>
  <c r="BY1" i="1" s="1"/>
  <c r="BZ2" i="1"/>
  <c r="BZ1" i="1" s="1"/>
  <c r="CA2" i="1"/>
  <c r="CA1" i="1" s="1"/>
  <c r="CB2" i="1"/>
  <c r="CB1" i="1" s="1"/>
  <c r="CC2" i="1"/>
  <c r="CC1" i="1" s="1"/>
  <c r="CD2" i="1"/>
  <c r="CD1" i="1" s="1"/>
  <c r="CE2" i="1"/>
  <c r="CE1" i="1" s="1"/>
  <c r="CF2" i="1"/>
  <c r="CF1" i="1" s="1"/>
  <c r="CG2" i="1"/>
  <c r="CG1" i="1" s="1"/>
  <c r="CH2" i="1"/>
  <c r="CH1" i="1" s="1"/>
  <c r="CI2" i="1"/>
  <c r="CI1" i="1" s="1"/>
  <c r="CJ2" i="1"/>
  <c r="CJ1" i="1" s="1"/>
  <c r="CK2" i="1"/>
  <c r="CK1" i="1" s="1"/>
  <c r="CL2" i="1"/>
  <c r="CL1" i="1" s="1"/>
  <c r="CM2" i="1"/>
  <c r="CM1" i="1" s="1"/>
  <c r="CN2" i="1"/>
  <c r="CN1" i="1" s="1"/>
  <c r="CO2" i="1"/>
  <c r="CO1" i="1" s="1"/>
  <c r="CP2" i="1"/>
  <c r="CQ2" i="1"/>
  <c r="CQ1" i="1" s="1"/>
  <c r="CR2" i="1"/>
  <c r="CR1" i="1" s="1"/>
  <c r="CS2" i="1"/>
  <c r="CS1" i="1" s="1"/>
  <c r="CT2" i="1"/>
  <c r="CT1" i="1" s="1"/>
  <c r="CU2" i="1"/>
  <c r="CU1" i="1" s="1"/>
  <c r="CV2" i="1"/>
  <c r="CV1" i="1" s="1"/>
  <c r="CW2" i="1"/>
  <c r="CW1" i="1" s="1"/>
  <c r="CX2" i="1"/>
  <c r="CX1" i="1" s="1"/>
  <c r="CY2" i="1"/>
  <c r="CY1" i="1" s="1"/>
  <c r="CZ2" i="1"/>
  <c r="CZ1" i="1" s="1"/>
  <c r="DA2" i="1"/>
  <c r="DA1" i="1" s="1"/>
  <c r="DB2" i="1"/>
  <c r="DB1" i="1" s="1"/>
  <c r="DC2" i="1"/>
  <c r="DC1" i="1" s="1"/>
  <c r="DD2" i="1"/>
  <c r="DD1" i="1" s="1"/>
  <c r="DE2" i="1"/>
  <c r="DE1" i="1" s="1"/>
  <c r="DF2" i="1"/>
  <c r="DF1" i="1" s="1"/>
  <c r="DG2" i="1"/>
  <c r="DG1" i="1" s="1"/>
  <c r="DH2" i="1"/>
  <c r="DH1" i="1" s="1"/>
  <c r="DI2" i="1"/>
  <c r="DI1" i="1" s="1"/>
  <c r="DJ2" i="1"/>
  <c r="DK2" i="1"/>
  <c r="DK1" i="1" s="1"/>
  <c r="DL2" i="1"/>
  <c r="DL1" i="1" s="1"/>
  <c r="DM2" i="1"/>
  <c r="DM1" i="1" s="1"/>
  <c r="DN2" i="1"/>
  <c r="DN1" i="1" s="1"/>
  <c r="DO2" i="1"/>
  <c r="DO1" i="1" s="1"/>
  <c r="DP2" i="1"/>
  <c r="DP1" i="1" s="1"/>
  <c r="DQ2" i="1"/>
  <c r="DQ1" i="1" s="1"/>
  <c r="DR2" i="1"/>
  <c r="DR1" i="1" s="1"/>
  <c r="DS2" i="1"/>
  <c r="DS1" i="1" s="1"/>
  <c r="DT2" i="1"/>
  <c r="DT1" i="1" s="1"/>
  <c r="DU2" i="1"/>
  <c r="DU1" i="1" s="1"/>
  <c r="DV2" i="1"/>
  <c r="DV1" i="1" s="1"/>
  <c r="DW2" i="1"/>
  <c r="DW1" i="1" s="1"/>
  <c r="DX2" i="1"/>
  <c r="DX1" i="1" s="1"/>
  <c r="DY2" i="1"/>
  <c r="DY1" i="1" s="1"/>
  <c r="DZ2" i="1"/>
  <c r="DZ1" i="1" s="1"/>
  <c r="EA2" i="1"/>
  <c r="EA1" i="1" s="1"/>
  <c r="EB2" i="1"/>
  <c r="EB1" i="1" s="1"/>
  <c r="EC2" i="1"/>
  <c r="EC1" i="1" s="1"/>
  <c r="ED2" i="1"/>
  <c r="ED1" i="1" s="1"/>
  <c r="EE2" i="1"/>
  <c r="EE1" i="1" s="1"/>
  <c r="EF2" i="1"/>
  <c r="EF1" i="1" s="1"/>
  <c r="EG2" i="1"/>
  <c r="EG1" i="1" s="1"/>
  <c r="EH2" i="1"/>
  <c r="EH1" i="1" s="1"/>
  <c r="EI2" i="1"/>
  <c r="EI1" i="1" s="1"/>
  <c r="EJ2" i="1"/>
  <c r="EJ1" i="1" s="1"/>
  <c r="EK2" i="1"/>
  <c r="EK1" i="1" s="1"/>
  <c r="EL2" i="1"/>
  <c r="EL1" i="1" s="1"/>
  <c r="EM2" i="1"/>
  <c r="EM1" i="1" s="1"/>
  <c r="EN2" i="1"/>
  <c r="EN1" i="1" s="1"/>
  <c r="EO2" i="1"/>
  <c r="EO1" i="1" s="1"/>
  <c r="EP2" i="1"/>
  <c r="EP1" i="1" s="1"/>
  <c r="EQ2" i="1"/>
  <c r="EQ1" i="1" s="1"/>
  <c r="ER2" i="1"/>
  <c r="ER1" i="1" s="1"/>
  <c r="ES2" i="1"/>
  <c r="ES1" i="1" s="1"/>
  <c r="ET2" i="1"/>
  <c r="ET1" i="1" s="1"/>
  <c r="EU2" i="1"/>
  <c r="EU1" i="1" s="1"/>
  <c r="EV2" i="1"/>
  <c r="EV1" i="1" s="1"/>
  <c r="EW2" i="1"/>
  <c r="EW1" i="1" s="1"/>
  <c r="EX2" i="1"/>
  <c r="EX1" i="1" s="1"/>
  <c r="EY2" i="1"/>
  <c r="EY1" i="1" s="1"/>
  <c r="EZ2" i="1"/>
  <c r="EZ1" i="1" s="1"/>
  <c r="FA2" i="1"/>
  <c r="FA1" i="1" s="1"/>
  <c r="FB2" i="1"/>
  <c r="FC2" i="1"/>
  <c r="FC1" i="1" s="1"/>
  <c r="FD2" i="1"/>
  <c r="FD1" i="1" s="1"/>
  <c r="FE2" i="1"/>
  <c r="FE1" i="1" s="1"/>
  <c r="FF2" i="1"/>
  <c r="FF1" i="1" s="1"/>
  <c r="FG2" i="1"/>
  <c r="FG1" i="1" s="1"/>
  <c r="FH2" i="1"/>
  <c r="FH1" i="1" s="1"/>
  <c r="FI2" i="1"/>
  <c r="FI1" i="1" s="1"/>
  <c r="FJ2" i="1"/>
  <c r="FJ1" i="1" s="1"/>
  <c r="FK2" i="1"/>
  <c r="FK1" i="1" s="1"/>
  <c r="FL2" i="1"/>
  <c r="FL1" i="1" s="1"/>
  <c r="FM2" i="1"/>
  <c r="FM1" i="1" s="1"/>
  <c r="FN2" i="1"/>
  <c r="FN1" i="1" s="1"/>
  <c r="FO2" i="1"/>
  <c r="FO1" i="1" s="1"/>
  <c r="FP2" i="1"/>
  <c r="FP1" i="1" s="1"/>
  <c r="FQ2" i="1"/>
  <c r="FQ1" i="1" s="1"/>
  <c r="FR2" i="1"/>
  <c r="FR1" i="1" s="1"/>
  <c r="FS2" i="1"/>
  <c r="FS1" i="1" s="1"/>
  <c r="FT2" i="1"/>
  <c r="FT1" i="1" s="1"/>
  <c r="FU2" i="1"/>
  <c r="FU1" i="1" s="1"/>
  <c r="FV2" i="1"/>
  <c r="FW2" i="1"/>
  <c r="FW1" i="1" s="1"/>
  <c r="FX2" i="1"/>
  <c r="FX1" i="1" s="1"/>
  <c r="FY2" i="1"/>
  <c r="FY1" i="1" s="1"/>
  <c r="FZ2" i="1"/>
  <c r="FZ1" i="1" s="1"/>
  <c r="GA2" i="1"/>
  <c r="GA1" i="1" s="1"/>
  <c r="GB2" i="1"/>
  <c r="GB1" i="1" s="1"/>
  <c r="GC2" i="1"/>
  <c r="GC1" i="1" s="1"/>
  <c r="GD2" i="1"/>
  <c r="GD1" i="1" s="1"/>
  <c r="GE2" i="1"/>
  <c r="GE1" i="1" s="1"/>
  <c r="GF2" i="1"/>
  <c r="GF1" i="1" s="1"/>
  <c r="GG2" i="1"/>
  <c r="GG1" i="1" s="1"/>
  <c r="GH2" i="1"/>
  <c r="GH1" i="1" s="1"/>
  <c r="GI2" i="1"/>
  <c r="GI1" i="1" s="1"/>
  <c r="GJ2" i="1"/>
  <c r="GJ1" i="1" s="1"/>
  <c r="GK2" i="1"/>
  <c r="GK1" i="1" s="1"/>
  <c r="GL2" i="1"/>
  <c r="GL1" i="1" s="1"/>
  <c r="GM2" i="1"/>
  <c r="GM1" i="1" s="1"/>
  <c r="GN2" i="1"/>
  <c r="GN1" i="1" s="1"/>
  <c r="GO2" i="1"/>
  <c r="GO1" i="1" s="1"/>
  <c r="GP2" i="1"/>
  <c r="GP1" i="1" s="1"/>
  <c r="GQ2" i="1"/>
  <c r="GQ1" i="1" s="1"/>
  <c r="GR2" i="1"/>
  <c r="GR1" i="1" s="1"/>
  <c r="GS2" i="1"/>
  <c r="GS1" i="1" s="1"/>
  <c r="GT2" i="1"/>
  <c r="GT1" i="1" s="1"/>
  <c r="GU2" i="1"/>
  <c r="GU1" i="1" s="1"/>
  <c r="GV2" i="1"/>
  <c r="GV1" i="1" s="1"/>
  <c r="GW2" i="1"/>
  <c r="GW1" i="1" s="1"/>
  <c r="GX2" i="1"/>
  <c r="GX1" i="1" s="1"/>
  <c r="GY2" i="1"/>
  <c r="GY1" i="1" s="1"/>
  <c r="GZ2" i="1"/>
  <c r="GZ1" i="1" s="1"/>
  <c r="HA2" i="1"/>
  <c r="HA1" i="1" s="1"/>
  <c r="HB2" i="1"/>
  <c r="HB1" i="1" s="1"/>
  <c r="HC2" i="1"/>
  <c r="HC1" i="1" s="1"/>
  <c r="HD2" i="1"/>
  <c r="HD1" i="1" s="1"/>
  <c r="HE2" i="1"/>
  <c r="HE1" i="1" s="1"/>
  <c r="HF2" i="1"/>
  <c r="HF1" i="1" s="1"/>
  <c r="HG2" i="1"/>
  <c r="HG1" i="1" s="1"/>
  <c r="HH2" i="1"/>
  <c r="HH1" i="1" s="1"/>
  <c r="HI2" i="1"/>
  <c r="HI1" i="1" s="1"/>
  <c r="HJ2" i="1"/>
  <c r="HJ1" i="1" s="1"/>
  <c r="HK2" i="1"/>
  <c r="HK1" i="1" s="1"/>
  <c r="HL2" i="1"/>
  <c r="HL1" i="1" s="1"/>
  <c r="HM2" i="1"/>
  <c r="HM1" i="1" s="1"/>
  <c r="HN2" i="1"/>
  <c r="HN1" i="1" s="1"/>
  <c r="HO2" i="1"/>
  <c r="HO1" i="1" s="1"/>
  <c r="HP2" i="1"/>
  <c r="HP1" i="1" s="1"/>
  <c r="HQ2" i="1"/>
  <c r="HQ1" i="1" s="1"/>
  <c r="HR2" i="1"/>
  <c r="HR1" i="1" s="1"/>
  <c r="HS2" i="1"/>
  <c r="HS1" i="1" s="1"/>
  <c r="HT2" i="1"/>
  <c r="HT1" i="1" s="1"/>
  <c r="HU2" i="1"/>
  <c r="HU1" i="1" s="1"/>
  <c r="HV2" i="1"/>
  <c r="HV1" i="1" s="1"/>
  <c r="HW2" i="1"/>
  <c r="HW1" i="1" s="1"/>
  <c r="HX2" i="1"/>
  <c r="HX1" i="1" s="1"/>
  <c r="HY2" i="1"/>
  <c r="HY1" i="1" s="1"/>
  <c r="HZ2" i="1"/>
  <c r="IA2" i="1"/>
  <c r="IA1" i="1" s="1"/>
  <c r="IB2" i="1"/>
  <c r="IB1" i="1" s="1"/>
  <c r="IC2" i="1"/>
  <c r="IC1" i="1" s="1"/>
  <c r="ID2" i="1"/>
  <c r="ID1" i="1" s="1"/>
  <c r="IE2" i="1"/>
  <c r="IE1" i="1" s="1"/>
  <c r="IF2" i="1"/>
  <c r="IF1" i="1" s="1"/>
  <c r="IG2" i="1"/>
  <c r="IG1" i="1" s="1"/>
  <c r="IH2" i="1"/>
  <c r="II2" i="1"/>
  <c r="II1" i="1" s="1"/>
  <c r="IJ2" i="1"/>
  <c r="IJ1" i="1" s="1"/>
  <c r="IK2" i="1"/>
  <c r="IK1" i="1" s="1"/>
  <c r="IL2" i="1"/>
  <c r="IL1" i="1" s="1"/>
  <c r="IM2" i="1"/>
  <c r="IM1" i="1" s="1"/>
  <c r="IN2" i="1"/>
  <c r="IN1" i="1" s="1"/>
  <c r="IO2" i="1"/>
  <c r="IO1" i="1" s="1"/>
  <c r="IP2" i="1"/>
  <c r="IP1" i="1" s="1"/>
  <c r="IQ2" i="1"/>
  <c r="IQ1" i="1" s="1"/>
  <c r="IR2" i="1"/>
  <c r="IR1" i="1" s="1"/>
  <c r="IS2" i="1"/>
  <c r="IS1" i="1" s="1"/>
  <c r="IT2" i="1"/>
  <c r="IT1" i="1" s="1"/>
  <c r="IU2" i="1"/>
  <c r="IU1" i="1" s="1"/>
  <c r="IV2" i="1"/>
  <c r="IV1" i="1" s="1"/>
  <c r="IW2" i="1"/>
  <c r="IW1" i="1" s="1"/>
  <c r="IX2" i="1"/>
  <c r="IX1" i="1" s="1"/>
  <c r="IY2" i="1"/>
  <c r="IY1" i="1" s="1"/>
  <c r="IZ2" i="1"/>
  <c r="IZ1" i="1" s="1"/>
  <c r="JA2" i="1"/>
  <c r="JA1" i="1" s="1"/>
  <c r="JB2" i="1"/>
  <c r="JB1" i="1" s="1"/>
  <c r="JC2" i="1"/>
  <c r="JC1" i="1" s="1"/>
  <c r="JD2" i="1"/>
  <c r="JD1" i="1" s="1"/>
  <c r="JE2" i="1"/>
  <c r="JE1" i="1" s="1"/>
  <c r="JF2" i="1"/>
  <c r="JF1" i="1" s="1"/>
  <c r="JG2" i="1"/>
  <c r="JG1" i="1" s="1"/>
  <c r="JH2" i="1"/>
  <c r="JH1" i="1" s="1"/>
  <c r="JI2" i="1"/>
  <c r="JI1" i="1" s="1"/>
  <c r="JJ2" i="1"/>
  <c r="JJ1" i="1" s="1"/>
  <c r="JK2" i="1"/>
  <c r="JK1" i="1" s="1"/>
  <c r="JL2" i="1"/>
  <c r="JL1" i="1" s="1"/>
  <c r="JM2" i="1"/>
  <c r="JM1" i="1" s="1"/>
  <c r="JN2" i="1"/>
  <c r="JO2" i="1"/>
  <c r="JO1" i="1" s="1"/>
  <c r="JP2" i="1"/>
  <c r="JP1" i="1" s="1"/>
  <c r="JQ2" i="1"/>
  <c r="JQ1" i="1" s="1"/>
  <c r="JR2" i="1"/>
  <c r="JR1" i="1" s="1"/>
  <c r="JS2" i="1"/>
  <c r="JS1" i="1" s="1"/>
  <c r="JT2" i="1"/>
  <c r="JT1" i="1" s="1"/>
  <c r="JU2" i="1"/>
  <c r="JU1" i="1" s="1"/>
  <c r="JV2" i="1"/>
  <c r="JV1" i="1" s="1"/>
  <c r="JW2" i="1"/>
  <c r="JW1" i="1" s="1"/>
  <c r="BA114" i="1" l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L114" i="1" l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K115" i="1"/>
  <c r="K114" i="1"/>
  <c r="E114" i="1" l="1"/>
  <c r="F114" i="1"/>
  <c r="G114" i="1"/>
  <c r="H114" i="1"/>
  <c r="I114" i="1"/>
  <c r="J114" i="1"/>
  <c r="D114" i="1"/>
  <c r="AL2" i="1"/>
  <c r="AL1" i="1" s="1"/>
  <c r="AM2" i="1"/>
  <c r="AM1" i="1" s="1"/>
  <c r="AN2" i="1"/>
  <c r="AN1" i="1" s="1"/>
  <c r="AO2" i="1"/>
  <c r="AO1" i="1" s="1"/>
  <c r="AP2" i="1"/>
  <c r="AP1" i="1" s="1"/>
  <c r="AQ2" i="1"/>
  <c r="AQ1" i="1" s="1"/>
  <c r="AR2" i="1"/>
  <c r="AR1" i="1" s="1"/>
  <c r="AS2" i="1"/>
  <c r="AS1" i="1" s="1"/>
  <c r="AT2" i="1"/>
  <c r="AT1" i="1" s="1"/>
  <c r="AU2" i="1"/>
  <c r="AU1" i="1" s="1"/>
  <c r="AV2" i="1"/>
  <c r="AV1" i="1" s="1"/>
  <c r="AW2" i="1"/>
  <c r="AW1" i="1" s="1"/>
  <c r="AX2" i="1"/>
  <c r="AX1" i="1" s="1"/>
  <c r="AY2" i="1"/>
  <c r="AY1" i="1" s="1"/>
  <c r="AZ2" i="1"/>
  <c r="AZ1" i="1" s="1"/>
  <c r="BA2" i="1"/>
  <c r="BA1" i="1" s="1"/>
  <c r="BB2" i="1"/>
  <c r="BB1" i="1" s="1"/>
  <c r="BC2" i="1"/>
  <c r="BC1" i="1" s="1"/>
  <c r="BD2" i="1"/>
  <c r="BD1" i="1" s="1"/>
  <c r="BE2" i="1"/>
  <c r="BE1" i="1" s="1"/>
  <c r="BF2" i="1"/>
  <c r="BF1" i="1" s="1"/>
  <c r="BG2" i="1"/>
  <c r="BG1" i="1" s="1"/>
  <c r="BH2" i="1"/>
  <c r="BH1" i="1" s="1"/>
  <c r="BI2" i="1"/>
  <c r="BI1" i="1" s="1"/>
  <c r="BJ2" i="1"/>
  <c r="BJ1" i="1" s="1"/>
  <c r="BK2" i="1"/>
  <c r="BK1" i="1" s="1"/>
  <c r="BL2" i="1"/>
  <c r="BL1" i="1" s="1"/>
  <c r="BM2" i="1"/>
  <c r="BM1" i="1" s="1"/>
  <c r="BN2" i="1"/>
  <c r="BN1" i="1" s="1"/>
  <c r="BO2" i="1"/>
  <c r="BO1" i="1" s="1"/>
  <c r="BP2" i="1"/>
  <c r="BP1" i="1" s="1"/>
  <c r="BQ2" i="1"/>
  <c r="BQ1" i="1" s="1"/>
  <c r="BR2" i="1"/>
  <c r="BR1" i="1" s="1"/>
  <c r="BS2" i="1"/>
  <c r="BS1" i="1" s="1"/>
  <c r="BT2" i="1"/>
  <c r="BT1" i="1" s="1"/>
  <c r="BU2" i="1"/>
  <c r="BU1" i="1" s="1"/>
  <c r="AK2" i="1"/>
  <c r="AK1" i="1" s="1"/>
  <c r="AJ2" i="1"/>
  <c r="AJ1" i="1" s="1"/>
  <c r="AI2" i="1"/>
  <c r="AI1" i="1" s="1"/>
  <c r="AH2" i="1"/>
  <c r="AH1" i="1" s="1"/>
  <c r="AG2" i="1"/>
  <c r="AG1" i="1" s="1"/>
  <c r="J115" i="1" l="1"/>
  <c r="I115" i="1"/>
  <c r="G115" i="1"/>
  <c r="E115" i="1"/>
  <c r="AF2" i="2" l="1"/>
  <c r="AE2" i="2"/>
  <c r="AD2" i="2"/>
  <c r="AC2" i="2"/>
  <c r="AC1" i="2" s="1"/>
  <c r="AB2" i="2"/>
  <c r="AA2" i="2"/>
  <c r="Z2" i="2"/>
  <c r="Y2" i="2"/>
  <c r="Y1" i="2" s="1"/>
  <c r="X2" i="2"/>
  <c r="W2" i="2"/>
  <c r="V2" i="2"/>
  <c r="U2" i="2"/>
  <c r="U1" i="2" s="1"/>
  <c r="T2" i="2"/>
  <c r="S2" i="2"/>
  <c r="R2" i="2"/>
  <c r="Q2" i="2"/>
  <c r="Q1" i="2" s="1"/>
  <c r="P2" i="2"/>
  <c r="O2" i="2"/>
  <c r="N2" i="2"/>
  <c r="M2" i="2"/>
  <c r="M1" i="2" s="1"/>
  <c r="L2" i="2"/>
  <c r="K2" i="2"/>
  <c r="J2" i="2"/>
  <c r="I2" i="2"/>
  <c r="I1" i="2" s="1"/>
  <c r="H2" i="2"/>
  <c r="G2" i="2"/>
  <c r="F2" i="2"/>
  <c r="E2" i="2"/>
  <c r="E1" i="2" s="1"/>
  <c r="D2" i="2"/>
  <c r="AF1" i="2"/>
  <c r="AE1" i="2"/>
  <c r="AD1" i="2"/>
  <c r="AB1" i="2"/>
  <c r="AA1" i="2"/>
  <c r="Z1" i="2"/>
  <c r="X1" i="2"/>
  <c r="W1" i="2"/>
  <c r="V1" i="2"/>
  <c r="T1" i="2"/>
  <c r="S1" i="2"/>
  <c r="R1" i="2"/>
  <c r="P1" i="2"/>
  <c r="O1" i="2"/>
  <c r="N1" i="2"/>
  <c r="L1" i="2"/>
  <c r="K1" i="2"/>
  <c r="J1" i="2"/>
  <c r="H1" i="2"/>
  <c r="G1" i="2"/>
  <c r="F1" i="2"/>
  <c r="D1" i="2"/>
  <c r="D2" i="1"/>
  <c r="D1" i="1" s="1"/>
  <c r="E2" i="1"/>
  <c r="E1" i="1" s="1"/>
  <c r="F2" i="1"/>
  <c r="F1" i="1" s="1"/>
  <c r="G2" i="1"/>
  <c r="G1" i="1" s="1"/>
  <c r="H2" i="1"/>
  <c r="H1" i="1" s="1"/>
  <c r="I2" i="1"/>
  <c r="I1" i="1" s="1"/>
  <c r="J2" i="1"/>
  <c r="J1" i="1" s="1"/>
  <c r="K2" i="1"/>
  <c r="K1" i="1" s="1"/>
  <c r="L2" i="1"/>
  <c r="L1" i="1" s="1"/>
  <c r="M2" i="1"/>
  <c r="M1" i="1" s="1"/>
  <c r="N2" i="1"/>
  <c r="N1" i="1" s="1"/>
  <c r="O2" i="1"/>
  <c r="O1" i="1" s="1"/>
  <c r="P2" i="1"/>
  <c r="P1" i="1" s="1"/>
  <c r="Q2" i="1"/>
  <c r="Q1" i="1" s="1"/>
  <c r="R2" i="1"/>
  <c r="R1" i="1" s="1"/>
  <c r="S2" i="1"/>
  <c r="S1" i="1" s="1"/>
  <c r="T2" i="1"/>
  <c r="T1" i="1" s="1"/>
  <c r="U2" i="1"/>
  <c r="U1" i="1" s="1"/>
  <c r="V2" i="1"/>
  <c r="V1" i="1" s="1"/>
  <c r="W2" i="1"/>
  <c r="W1" i="1" s="1"/>
  <c r="X2" i="1"/>
  <c r="X1" i="1" s="1"/>
  <c r="Y2" i="1"/>
  <c r="Y1" i="1" s="1"/>
  <c r="Z2" i="1"/>
  <c r="Z1" i="1" s="1"/>
  <c r="AA2" i="1"/>
  <c r="AA1" i="1" s="1"/>
  <c r="AB2" i="1"/>
  <c r="AB1" i="1" s="1"/>
  <c r="AC2" i="1"/>
  <c r="AC1" i="1" s="1"/>
  <c r="AD2" i="1"/>
  <c r="AD1" i="1" s="1"/>
  <c r="AE2" i="1"/>
  <c r="AE1" i="1" s="1"/>
  <c r="AF2" i="1"/>
  <c r="AF1" i="1" s="1"/>
</calcChain>
</file>

<file path=xl/sharedStrings.xml><?xml version="1.0" encoding="utf-8"?>
<sst xmlns="http://schemas.openxmlformats.org/spreadsheetml/2006/main" count="10084" uniqueCount="1861">
  <si>
    <t>도인승기</t>
    <phoneticPr fontId="1" type="noConversion"/>
  </si>
  <si>
    <t>곽향정기산</t>
    <phoneticPr fontId="1" type="noConversion"/>
  </si>
  <si>
    <t>행소+삼소음</t>
    <phoneticPr fontId="1" type="noConversion"/>
  </si>
  <si>
    <t>구미강활탕</t>
    <phoneticPr fontId="1" type="noConversion"/>
  </si>
  <si>
    <t>맥문동탕</t>
    <phoneticPr fontId="1" type="noConversion"/>
  </si>
  <si>
    <t>삼소음</t>
    <phoneticPr fontId="1" type="noConversion"/>
  </si>
  <si>
    <t>연교패독</t>
    <phoneticPr fontId="1" type="noConversion"/>
  </si>
  <si>
    <t xml:space="preserve">형개연교 </t>
    <phoneticPr fontId="1" type="noConversion"/>
  </si>
  <si>
    <t>소청룡탕</t>
    <phoneticPr fontId="1" type="noConversion"/>
  </si>
  <si>
    <t xml:space="preserve">행소산 </t>
    <phoneticPr fontId="1" type="noConversion"/>
  </si>
  <si>
    <t>연교패독+형개연교</t>
    <phoneticPr fontId="1" type="noConversion"/>
  </si>
  <si>
    <t>소청룡+연패</t>
    <phoneticPr fontId="1" type="noConversion"/>
  </si>
  <si>
    <t>삼출건비50</t>
    <phoneticPr fontId="1" type="noConversion"/>
  </si>
  <si>
    <t>삼출건비49</t>
  </si>
  <si>
    <t>삼출건비48</t>
  </si>
  <si>
    <t>반하사심탕</t>
    <phoneticPr fontId="1" type="noConversion"/>
  </si>
  <si>
    <t>시호가용골모려</t>
    <phoneticPr fontId="1" type="noConversion"/>
  </si>
  <si>
    <t>오령산</t>
    <phoneticPr fontId="1" type="noConversion"/>
  </si>
  <si>
    <t>자음강화탕</t>
    <phoneticPr fontId="1" type="noConversion"/>
  </si>
  <si>
    <t>삼황사심</t>
    <phoneticPr fontId="1" type="noConversion"/>
  </si>
  <si>
    <t>향사평위산</t>
    <phoneticPr fontId="1" type="noConversion"/>
  </si>
  <si>
    <t>행소산+구미강활탕</t>
    <phoneticPr fontId="1" type="noConversion"/>
  </si>
  <si>
    <t>갈근해기탕</t>
    <phoneticPr fontId="1" type="noConversion"/>
  </si>
  <si>
    <t>생리통</t>
    <phoneticPr fontId="1" type="noConversion"/>
  </si>
  <si>
    <t>반사+향사</t>
    <phoneticPr fontId="1" type="noConversion"/>
  </si>
  <si>
    <t>반하후박탕</t>
    <phoneticPr fontId="1" type="noConversion"/>
  </si>
  <si>
    <t>연교패독+삼소음</t>
    <phoneticPr fontId="1" type="noConversion"/>
  </si>
  <si>
    <t>내소+반하후박</t>
    <phoneticPr fontId="1" type="noConversion"/>
  </si>
  <si>
    <t>내소산+청상견통탕</t>
    <phoneticPr fontId="1" type="noConversion"/>
  </si>
  <si>
    <t xml:space="preserve">내소산 </t>
    <phoneticPr fontId="1" type="noConversion"/>
  </si>
  <si>
    <t>청상견통탕</t>
    <phoneticPr fontId="1" type="noConversion"/>
  </si>
  <si>
    <t>소청룡+삼소음</t>
    <phoneticPr fontId="1" type="noConversion"/>
  </si>
  <si>
    <t>소시호탕</t>
    <phoneticPr fontId="1" type="noConversion"/>
  </si>
  <si>
    <t>형개연교+소청룡</t>
    <phoneticPr fontId="1" type="noConversion"/>
  </si>
  <si>
    <t>향소산+연패</t>
    <phoneticPr fontId="1" type="noConversion"/>
  </si>
  <si>
    <t>내소산+향사평위산</t>
    <phoneticPr fontId="1" type="noConversion"/>
  </si>
  <si>
    <t>감기탕약</t>
    <phoneticPr fontId="1" type="noConversion"/>
  </si>
  <si>
    <t>헤파큐어</t>
    <phoneticPr fontId="1" type="noConversion"/>
  </si>
  <si>
    <t>실체산</t>
    <phoneticPr fontId="1" type="noConversion"/>
  </si>
  <si>
    <t>중체산</t>
    <phoneticPr fontId="1" type="noConversion"/>
  </si>
  <si>
    <t>소체산</t>
    <phoneticPr fontId="1" type="noConversion"/>
  </si>
  <si>
    <t>BC</t>
    <phoneticPr fontId="1" type="noConversion"/>
  </si>
  <si>
    <t>피부</t>
    <phoneticPr fontId="1" type="noConversion"/>
  </si>
  <si>
    <t>총명</t>
    <phoneticPr fontId="1" type="noConversion"/>
  </si>
  <si>
    <t>수면2</t>
    <phoneticPr fontId="1" type="noConversion"/>
  </si>
  <si>
    <t>수면</t>
    <phoneticPr fontId="1" type="noConversion"/>
  </si>
  <si>
    <t>옻</t>
  </si>
  <si>
    <t>수자심</t>
    <phoneticPr fontId="1" type="noConversion"/>
  </si>
  <si>
    <t>실체</t>
    <phoneticPr fontId="1" type="noConversion"/>
  </si>
  <si>
    <t>중체</t>
    <phoneticPr fontId="1" type="noConversion"/>
  </si>
  <si>
    <t>소체</t>
    <phoneticPr fontId="1" type="noConversion"/>
  </si>
  <si>
    <t>두통</t>
    <phoneticPr fontId="1" type="noConversion"/>
  </si>
  <si>
    <t>어지럼</t>
    <phoneticPr fontId="1" type="noConversion"/>
  </si>
  <si>
    <t>갱년기</t>
    <phoneticPr fontId="1" type="noConversion"/>
  </si>
  <si>
    <t>설사</t>
    <phoneticPr fontId="1" type="noConversion"/>
  </si>
  <si>
    <t>보약</t>
    <phoneticPr fontId="1" type="noConversion"/>
  </si>
  <si>
    <t>변비</t>
    <phoneticPr fontId="1" type="noConversion"/>
  </si>
  <si>
    <t>체기</t>
    <phoneticPr fontId="1" type="noConversion"/>
  </si>
  <si>
    <t>속쓰림</t>
    <phoneticPr fontId="1" type="noConversion"/>
  </si>
  <si>
    <t>협심</t>
    <phoneticPr fontId="1" type="noConversion"/>
  </si>
  <si>
    <t>심혈</t>
    <phoneticPr fontId="1" type="noConversion"/>
  </si>
  <si>
    <t>음적</t>
    <phoneticPr fontId="1" type="noConversion"/>
  </si>
  <si>
    <t>가스</t>
    <phoneticPr fontId="1" type="noConversion"/>
  </si>
  <si>
    <t>가스@</t>
  </si>
  <si>
    <t>소화</t>
    <phoneticPr fontId="1" type="noConversion"/>
  </si>
  <si>
    <t>홍소</t>
    <phoneticPr fontId="1" type="noConversion"/>
  </si>
  <si>
    <t>청쾌</t>
    <phoneticPr fontId="1" type="noConversion"/>
  </si>
  <si>
    <t>실열</t>
    <phoneticPr fontId="1" type="noConversion"/>
  </si>
  <si>
    <t>허한</t>
    <phoneticPr fontId="1" type="noConversion"/>
  </si>
  <si>
    <t>4점이상</t>
    <phoneticPr fontId="1" type="noConversion"/>
  </si>
  <si>
    <t>전체</t>
    <phoneticPr fontId="1" type="noConversion"/>
  </si>
  <si>
    <t>기타</t>
  </si>
  <si>
    <t>쓴맛(구고)</t>
  </si>
  <si>
    <t>입</t>
  </si>
  <si>
    <t>목이 건조(인건)</t>
  </si>
  <si>
    <t>입이 건조(구건)</t>
  </si>
  <si>
    <t>냉, 대하 등(자궁질환)</t>
  </si>
  <si>
    <t>혈변</t>
  </si>
  <si>
    <t>변</t>
  </si>
  <si>
    <t>잔변감</t>
  </si>
  <si>
    <t>퍼진변</t>
  </si>
  <si>
    <t>가는변</t>
  </si>
  <si>
    <t>설사</t>
  </si>
  <si>
    <t>무른변</t>
  </si>
  <si>
    <t>변비</t>
  </si>
  <si>
    <t>딱딱</t>
  </si>
  <si>
    <t>어깨결림</t>
  </si>
  <si>
    <t>뒷목이 뻣뻣하고 결림</t>
  </si>
  <si>
    <t>담결림</t>
  </si>
  <si>
    <t>피부이상</t>
  </si>
  <si>
    <t>가려움</t>
  </si>
  <si>
    <t>두드러기</t>
  </si>
  <si>
    <t>숨참</t>
  </si>
  <si>
    <t>숨참 / 
호흡곤란</t>
  </si>
  <si>
    <t>가슴 답답</t>
  </si>
  <si>
    <t>식후</t>
  </si>
  <si>
    <t>등(심수,격수) 뻐근</t>
  </si>
  <si>
    <t>가끔</t>
  </si>
  <si>
    <t>목 이물감</t>
  </si>
  <si>
    <t>항상</t>
  </si>
  <si>
    <t>쪼인다</t>
  </si>
  <si>
    <t>가슴</t>
  </si>
  <si>
    <t>쥐어짠다</t>
  </si>
  <si>
    <t>콕콕찌름</t>
  </si>
  <si>
    <t>뻐근</t>
  </si>
  <si>
    <t>답답</t>
  </si>
  <si>
    <t>식후에 가슴 답답</t>
  </si>
  <si>
    <t>가슴</t>
    <phoneticPr fontId="1" type="noConversion"/>
  </si>
  <si>
    <t>가슴이 두근거림</t>
  </si>
  <si>
    <t>불안감</t>
  </si>
  <si>
    <t>안구건조</t>
  </si>
  <si>
    <t>안구통증</t>
  </si>
  <si>
    <t>건망증</t>
  </si>
  <si>
    <t>피로감</t>
  </si>
  <si>
    <t>찬음식</t>
  </si>
  <si>
    <t>복통</t>
  </si>
  <si>
    <t>진액부족</t>
  </si>
  <si>
    <t>신경성</t>
  </si>
  <si>
    <t>공복</t>
  </si>
  <si>
    <t>옆구리</t>
  </si>
  <si>
    <t>사르르</t>
  </si>
  <si>
    <t>하복부</t>
  </si>
  <si>
    <t>상복부</t>
  </si>
  <si>
    <t>메스꺼움(오심)</t>
  </si>
  <si>
    <t>가슴 / 목에서</t>
  </si>
  <si>
    <t>역류</t>
  </si>
  <si>
    <t>신물</t>
  </si>
  <si>
    <t>아침기상시</t>
  </si>
  <si>
    <t>수면중</t>
  </si>
  <si>
    <t>잠들기전</t>
  </si>
  <si>
    <t>속쓰림</t>
  </si>
  <si>
    <t>수면중/새벽</t>
  </si>
  <si>
    <t>급식</t>
  </si>
  <si>
    <t>트림</t>
  </si>
  <si>
    <t>과식</t>
  </si>
  <si>
    <t>억지트림</t>
  </si>
  <si>
    <t>가스가 차고 더부룩함</t>
  </si>
  <si>
    <t>어지러움 동반</t>
  </si>
  <si>
    <t xml:space="preserve"> 잘 체함</t>
  </si>
  <si>
    <t>두통 동반</t>
  </si>
  <si>
    <t>구토 동반</t>
  </si>
  <si>
    <t>체함</t>
  </si>
  <si>
    <t>명치통증</t>
  </si>
  <si>
    <t>명치 답답</t>
  </si>
  <si>
    <t>소화불량</t>
  </si>
  <si>
    <t>구취</t>
  </si>
  <si>
    <t>대변냄새</t>
  </si>
  <si>
    <t>음식썩은냄새</t>
  </si>
  <si>
    <t>빈혈성</t>
  </si>
  <si>
    <t>어지러움</t>
  </si>
  <si>
    <t>저혈압</t>
  </si>
  <si>
    <t>기립성</t>
  </si>
  <si>
    <t>비틀거림</t>
  </si>
  <si>
    <t>핑돈다</t>
  </si>
  <si>
    <t>지끈</t>
  </si>
  <si>
    <t>두통</t>
  </si>
  <si>
    <t>박동감</t>
  </si>
  <si>
    <t>압박감</t>
  </si>
  <si>
    <t>터질듯</t>
  </si>
  <si>
    <t>하복부 복진점수(우)</t>
    <phoneticPr fontId="1" type="noConversion"/>
  </si>
  <si>
    <t>하복부 복진점수</t>
    <phoneticPr fontId="1" type="noConversion"/>
  </si>
  <si>
    <t>복진점수</t>
    <phoneticPr fontId="1" type="noConversion"/>
  </si>
  <si>
    <t>하복부 복진점수(좌)</t>
    <phoneticPr fontId="1" type="noConversion"/>
  </si>
  <si>
    <t>상복부 복진점수</t>
    <phoneticPr fontId="1" type="noConversion"/>
  </si>
  <si>
    <t>설진</t>
    <phoneticPr fontId="1" type="noConversion"/>
  </si>
  <si>
    <t>검사</t>
    <phoneticPr fontId="1" type="noConversion"/>
  </si>
  <si>
    <t>맥진</t>
    <phoneticPr fontId="1" type="noConversion"/>
  </si>
  <si>
    <t>EAV</t>
  </si>
  <si>
    <t>검사</t>
  </si>
  <si>
    <t>차트번호</t>
    <phoneticPr fontId="1" type="noConversion"/>
  </si>
  <si>
    <t>항목</t>
  </si>
  <si>
    <t>초지/재진</t>
    <phoneticPr fontId="1" type="noConversion"/>
  </si>
  <si>
    <t>항목</t>
    <phoneticPr fontId="1" type="noConversion"/>
  </si>
  <si>
    <t>심장점수</t>
    <phoneticPr fontId="1" type="noConversion"/>
  </si>
  <si>
    <t>심장비율</t>
    <phoneticPr fontId="1" type="noConversion"/>
  </si>
  <si>
    <t>신장</t>
    <phoneticPr fontId="1" type="noConversion"/>
  </si>
  <si>
    <t>체중</t>
    <phoneticPr fontId="1" type="noConversion"/>
  </si>
  <si>
    <t>숨참 / 호흡곤란</t>
    <phoneticPr fontId="1" type="noConversion"/>
  </si>
  <si>
    <t>뇌로 열이 오름</t>
  </si>
  <si>
    <t>17-04611</t>
    <phoneticPr fontId="1" type="noConversion"/>
  </si>
  <si>
    <t>17-04612</t>
    <phoneticPr fontId="1" type="noConversion"/>
  </si>
  <si>
    <t>17-04613</t>
    <phoneticPr fontId="1" type="noConversion"/>
  </si>
  <si>
    <t>17-04614</t>
    <phoneticPr fontId="1" type="noConversion"/>
  </si>
  <si>
    <t>17-04615</t>
    <phoneticPr fontId="1" type="noConversion"/>
  </si>
  <si>
    <t>17-04616</t>
    <phoneticPr fontId="1" type="noConversion"/>
  </si>
  <si>
    <t>17-04617</t>
    <phoneticPr fontId="1" type="noConversion"/>
  </si>
  <si>
    <t>17-04618</t>
    <phoneticPr fontId="1" type="noConversion"/>
  </si>
  <si>
    <t>17-04619</t>
    <phoneticPr fontId="1" type="noConversion"/>
  </si>
  <si>
    <t>16-02045</t>
    <phoneticPr fontId="1" type="noConversion"/>
  </si>
  <si>
    <t>17-04621</t>
    <phoneticPr fontId="1" type="noConversion"/>
  </si>
  <si>
    <t>17-04622</t>
    <phoneticPr fontId="1" type="noConversion"/>
  </si>
  <si>
    <t>12-04024</t>
    <phoneticPr fontId="1" type="noConversion"/>
  </si>
  <si>
    <t>17-04623</t>
    <phoneticPr fontId="1" type="noConversion"/>
  </si>
  <si>
    <t>17-04625</t>
    <phoneticPr fontId="1" type="noConversion"/>
  </si>
  <si>
    <t>17-04626</t>
    <phoneticPr fontId="1" type="noConversion"/>
  </si>
  <si>
    <t>17-04628</t>
    <phoneticPr fontId="1" type="noConversion"/>
  </si>
  <si>
    <t>17-04629</t>
    <phoneticPr fontId="1" type="noConversion"/>
  </si>
  <si>
    <t>17-04631</t>
    <phoneticPr fontId="1" type="noConversion"/>
  </si>
  <si>
    <t>17-04632</t>
    <phoneticPr fontId="1" type="noConversion"/>
  </si>
  <si>
    <t>17-04633</t>
    <phoneticPr fontId="1" type="noConversion"/>
  </si>
  <si>
    <t>17-04634</t>
    <phoneticPr fontId="1" type="noConversion"/>
  </si>
  <si>
    <t>17-04635</t>
    <phoneticPr fontId="1" type="noConversion"/>
  </si>
  <si>
    <t>17-04636</t>
    <phoneticPr fontId="1" type="noConversion"/>
  </si>
  <si>
    <t>17-04639</t>
    <phoneticPr fontId="1" type="noConversion"/>
  </si>
  <si>
    <t>17-04640</t>
    <phoneticPr fontId="1" type="noConversion"/>
  </si>
  <si>
    <t>17-04641</t>
    <phoneticPr fontId="1" type="noConversion"/>
  </si>
  <si>
    <t>17-04642</t>
    <phoneticPr fontId="1" type="noConversion"/>
  </si>
  <si>
    <t>17-04643</t>
    <phoneticPr fontId="1" type="noConversion"/>
  </si>
  <si>
    <t>17-04644</t>
    <phoneticPr fontId="1" type="noConversion"/>
  </si>
  <si>
    <t>17-04645</t>
    <phoneticPr fontId="1" type="noConversion"/>
  </si>
  <si>
    <t>15-05822</t>
    <phoneticPr fontId="1" type="noConversion"/>
  </si>
  <si>
    <t>17-04646</t>
    <phoneticPr fontId="1" type="noConversion"/>
  </si>
  <si>
    <t>17-04647</t>
    <phoneticPr fontId="1" type="noConversion"/>
  </si>
  <si>
    <t>17-04648</t>
    <phoneticPr fontId="1" type="noConversion"/>
  </si>
  <si>
    <t>17-04649</t>
    <phoneticPr fontId="1" type="noConversion"/>
  </si>
  <si>
    <t>17-04650</t>
    <phoneticPr fontId="1" type="noConversion"/>
  </si>
  <si>
    <t>17-04651</t>
    <phoneticPr fontId="1" type="noConversion"/>
  </si>
  <si>
    <t>17-04652</t>
    <phoneticPr fontId="1" type="noConversion"/>
  </si>
  <si>
    <t>17-04653</t>
    <phoneticPr fontId="1" type="noConversion"/>
  </si>
  <si>
    <t>17-04654</t>
    <phoneticPr fontId="1" type="noConversion"/>
  </si>
  <si>
    <t>17-04655</t>
    <phoneticPr fontId="1" type="noConversion"/>
  </si>
  <si>
    <t>17-04656</t>
    <phoneticPr fontId="1" type="noConversion"/>
  </si>
  <si>
    <t>17-04657</t>
    <phoneticPr fontId="1" type="noConversion"/>
  </si>
  <si>
    <t>17-04681</t>
    <phoneticPr fontId="1" type="noConversion"/>
  </si>
  <si>
    <t>17-04682</t>
    <phoneticPr fontId="1" type="noConversion"/>
  </si>
  <si>
    <t>17-06478</t>
    <phoneticPr fontId="1" type="noConversion"/>
  </si>
  <si>
    <t>17-04687</t>
    <phoneticPr fontId="1" type="noConversion"/>
  </si>
  <si>
    <t>17-04688</t>
    <phoneticPr fontId="1" type="noConversion"/>
  </si>
  <si>
    <t>17-04689</t>
    <phoneticPr fontId="1" type="noConversion"/>
  </si>
  <si>
    <t>17-04691</t>
    <phoneticPr fontId="1" type="noConversion"/>
  </si>
  <si>
    <t>17-04692</t>
    <phoneticPr fontId="1" type="noConversion"/>
  </si>
  <si>
    <t>17-04693</t>
    <phoneticPr fontId="1" type="noConversion"/>
  </si>
  <si>
    <t>17-02146</t>
    <phoneticPr fontId="1" type="noConversion"/>
  </si>
  <si>
    <t>17-04694</t>
    <phoneticPr fontId="1" type="noConversion"/>
  </si>
  <si>
    <t>17-04695</t>
    <phoneticPr fontId="1" type="noConversion"/>
  </si>
  <si>
    <t>17-04696</t>
    <phoneticPr fontId="1" type="noConversion"/>
  </si>
  <si>
    <t>17-04697</t>
    <phoneticPr fontId="1" type="noConversion"/>
  </si>
  <si>
    <t>17-04698</t>
    <phoneticPr fontId="1" type="noConversion"/>
  </si>
  <si>
    <t>17-04699</t>
    <phoneticPr fontId="1" type="noConversion"/>
  </si>
  <si>
    <t>17-04700</t>
    <phoneticPr fontId="1" type="noConversion"/>
  </si>
  <si>
    <t>17-04701</t>
    <phoneticPr fontId="1" type="noConversion"/>
  </si>
  <si>
    <t>15-05292</t>
    <phoneticPr fontId="1" type="noConversion"/>
  </si>
  <si>
    <t>17-04706</t>
    <phoneticPr fontId="1" type="noConversion"/>
  </si>
  <si>
    <t>07-01611</t>
    <phoneticPr fontId="1" type="noConversion"/>
  </si>
  <si>
    <t>17-04707</t>
    <phoneticPr fontId="1" type="noConversion"/>
  </si>
  <si>
    <t>17-04708</t>
    <phoneticPr fontId="1" type="noConversion"/>
  </si>
  <si>
    <t>17-04709</t>
    <phoneticPr fontId="1" type="noConversion"/>
  </si>
  <si>
    <t>17-04710</t>
    <phoneticPr fontId="1" type="noConversion"/>
  </si>
  <si>
    <t>17-04711</t>
    <phoneticPr fontId="1" type="noConversion"/>
  </si>
  <si>
    <t>위</t>
    <phoneticPr fontId="1" type="noConversion"/>
  </si>
  <si>
    <t>간</t>
    <phoneticPr fontId="1" type="noConversion"/>
  </si>
  <si>
    <t>심장</t>
    <phoneticPr fontId="1" type="noConversion"/>
  </si>
  <si>
    <t>췌장</t>
    <phoneticPr fontId="1" type="noConversion"/>
  </si>
  <si>
    <t>뇌</t>
    <phoneticPr fontId="1" type="noConversion"/>
  </si>
  <si>
    <t>대장</t>
    <phoneticPr fontId="1" type="noConversion"/>
  </si>
  <si>
    <t>십이자장</t>
    <phoneticPr fontId="1" type="noConversion"/>
  </si>
  <si>
    <t>전립선</t>
    <phoneticPr fontId="1" type="noConversion"/>
  </si>
  <si>
    <t>폐</t>
    <phoneticPr fontId="1" type="noConversion"/>
  </si>
  <si>
    <t>십이지장</t>
    <phoneticPr fontId="1" type="noConversion"/>
  </si>
  <si>
    <t>김장</t>
    <phoneticPr fontId="1" type="noConversion"/>
  </si>
  <si>
    <t>경추</t>
    <phoneticPr fontId="1" type="noConversion"/>
  </si>
  <si>
    <t>갑상선</t>
    <phoneticPr fontId="1" type="noConversion"/>
  </si>
  <si>
    <t>방광</t>
    <phoneticPr fontId="1" type="noConversion"/>
  </si>
  <si>
    <t>림프배액</t>
    <phoneticPr fontId="1" type="noConversion"/>
  </si>
  <si>
    <t>턱</t>
    <phoneticPr fontId="1" type="noConversion"/>
  </si>
  <si>
    <t>침세활소삭-&gt;현활단삭</t>
    <phoneticPr fontId="1" type="noConversion"/>
  </si>
  <si>
    <t>침세활소삭</t>
    <phoneticPr fontId="1" type="noConversion"/>
  </si>
  <si>
    <t>침세활소삭단</t>
    <phoneticPr fontId="1" type="noConversion"/>
  </si>
  <si>
    <t>세현활삭</t>
    <phoneticPr fontId="1" type="noConversion"/>
  </si>
  <si>
    <t>현활긴소삭</t>
    <phoneticPr fontId="1" type="noConversion"/>
  </si>
  <si>
    <t>세현활무력</t>
    <phoneticPr fontId="1" type="noConversion"/>
  </si>
  <si>
    <t>세현활소삭</t>
    <phoneticPr fontId="1" type="noConversion"/>
  </si>
  <si>
    <t>세현활긴삭단</t>
    <phoneticPr fontId="1" type="noConversion"/>
  </si>
  <si>
    <t>세현활단삭</t>
    <phoneticPr fontId="1" type="noConversion"/>
  </si>
  <si>
    <t>현활긴단</t>
    <phoneticPr fontId="1" type="noConversion"/>
  </si>
  <si>
    <t>침세미소활소삭</t>
    <phoneticPr fontId="1" type="noConversion"/>
  </si>
  <si>
    <t>현활부긴삭무력</t>
    <phoneticPr fontId="1" type="noConversion"/>
  </si>
  <si>
    <t>세현활긴 결대맥</t>
    <phoneticPr fontId="1" type="noConversion"/>
  </si>
  <si>
    <t>침세미활삭</t>
    <phoneticPr fontId="1" type="noConversion"/>
  </si>
  <si>
    <t>침세현활삭</t>
    <phoneticPr fontId="1" type="noConversion"/>
  </si>
  <si>
    <t>침세활</t>
    <phoneticPr fontId="1" type="noConversion"/>
  </si>
  <si>
    <t>세활단무력</t>
    <phoneticPr fontId="1" type="noConversion"/>
  </si>
  <si>
    <t>세현활삭무력</t>
    <phoneticPr fontId="1" type="noConversion"/>
  </si>
  <si>
    <t>침현활삭</t>
    <phoneticPr fontId="1" type="noConversion"/>
  </si>
  <si>
    <t>침세미활소삭</t>
    <phoneticPr fontId="1" type="noConversion"/>
  </si>
  <si>
    <t>침세미활</t>
    <phoneticPr fontId="1" type="noConversion"/>
  </si>
  <si>
    <t>침세활삭</t>
    <phoneticPr fontId="1" type="noConversion"/>
  </si>
  <si>
    <t>세미활</t>
    <phoneticPr fontId="1" type="noConversion"/>
  </si>
  <si>
    <t>침세활소단</t>
    <phoneticPr fontId="1" type="noConversion"/>
  </si>
  <si>
    <t>세현활단무력</t>
    <phoneticPr fontId="1" type="noConversion"/>
  </si>
  <si>
    <t>홍소자 약간조황</t>
    <phoneticPr fontId="1" type="noConversion"/>
  </si>
  <si>
    <t>담홍소자위축황</t>
    <phoneticPr fontId="1" type="noConversion"/>
  </si>
  <si>
    <t>홍자약간위축</t>
    <phoneticPr fontId="1" type="noConversion"/>
  </si>
  <si>
    <t>홍자 약간백태</t>
    <phoneticPr fontId="1" type="noConversion"/>
  </si>
  <si>
    <t>홍소자 설변담</t>
    <phoneticPr fontId="1" type="noConversion"/>
  </si>
  <si>
    <t>홍약간소자위축조</t>
    <phoneticPr fontId="1" type="noConversion"/>
  </si>
  <si>
    <t>약간심홍소자 약간위축</t>
    <phoneticPr fontId="1" type="noConversion"/>
  </si>
  <si>
    <t>담홍소자약간위축</t>
    <phoneticPr fontId="1" type="noConversion"/>
  </si>
  <si>
    <t>홍자 설변담</t>
    <phoneticPr fontId="1" type="noConversion"/>
  </si>
  <si>
    <t>홍자위축</t>
    <phoneticPr fontId="1" type="noConversion"/>
  </si>
  <si>
    <t>홍자</t>
    <phoneticPr fontId="1" type="noConversion"/>
  </si>
  <si>
    <t>홍자약간조</t>
    <phoneticPr fontId="1" type="noConversion"/>
  </si>
  <si>
    <t>홍소자</t>
    <phoneticPr fontId="1" type="noConversion"/>
  </si>
  <si>
    <t>홍소자 설변담자</t>
    <phoneticPr fontId="1" type="noConversion"/>
  </si>
  <si>
    <t>담홍자태황 약간위축</t>
    <phoneticPr fontId="1" type="noConversion"/>
  </si>
  <si>
    <t>심홍자</t>
    <phoneticPr fontId="1" type="noConversion"/>
  </si>
  <si>
    <t>홍소자약간위축</t>
    <phoneticPr fontId="1" type="noConversion"/>
  </si>
  <si>
    <t>홍소자황 약간조</t>
    <phoneticPr fontId="1" type="noConversion"/>
  </si>
  <si>
    <t>암홍소자약간위축</t>
    <phoneticPr fontId="1" type="noConversion"/>
  </si>
  <si>
    <t>홍소자 셜변담</t>
    <phoneticPr fontId="1" type="noConversion"/>
  </si>
  <si>
    <t>홍소자 약간 설변단</t>
    <phoneticPr fontId="1" type="noConversion"/>
  </si>
  <si>
    <t>담홍소자</t>
    <phoneticPr fontId="1" type="noConversion"/>
  </si>
  <si>
    <t>홍소자약간위축걍간담홍</t>
    <phoneticPr fontId="1" type="noConversion"/>
  </si>
  <si>
    <t>홍 걍간황위축</t>
    <phoneticPr fontId="1" type="noConversion"/>
  </si>
  <si>
    <t>담홍소자황</t>
    <phoneticPr fontId="1" type="noConversion"/>
  </si>
  <si>
    <t>홍 약간백자</t>
    <phoneticPr fontId="1" type="noConversion"/>
  </si>
  <si>
    <t>담홍황</t>
    <phoneticPr fontId="1" type="noConversion"/>
  </si>
  <si>
    <t>담홍자약간위축</t>
    <phoneticPr fontId="1" type="noConversion"/>
  </si>
  <si>
    <t>홍소자백황태</t>
    <phoneticPr fontId="1" type="noConversion"/>
  </si>
  <si>
    <t>담홍자태소위축약간</t>
    <phoneticPr fontId="1" type="noConversion"/>
  </si>
  <si>
    <t>홍소자열</t>
    <phoneticPr fontId="1" type="noConversion"/>
  </si>
  <si>
    <t>홍황태</t>
    <phoneticPr fontId="1" type="noConversion"/>
  </si>
  <si>
    <t>담홍자백태</t>
    <phoneticPr fontId="1" type="noConversion"/>
  </si>
  <si>
    <t>17-04712</t>
    <phoneticPr fontId="1" type="noConversion"/>
  </si>
  <si>
    <t>17-04713</t>
    <phoneticPr fontId="1" type="noConversion"/>
  </si>
  <si>
    <t>17-04714</t>
    <phoneticPr fontId="1" type="noConversion"/>
  </si>
  <si>
    <t>17-04719</t>
    <phoneticPr fontId="1" type="noConversion"/>
  </si>
  <si>
    <t>17-04720</t>
    <phoneticPr fontId="1" type="noConversion"/>
  </si>
  <si>
    <t>17-04717</t>
    <phoneticPr fontId="1" type="noConversion"/>
  </si>
  <si>
    <t>17-04718</t>
    <phoneticPr fontId="1" type="noConversion"/>
  </si>
  <si>
    <t>17-04722</t>
    <phoneticPr fontId="1" type="noConversion"/>
  </si>
  <si>
    <t>17-04723</t>
    <phoneticPr fontId="1" type="noConversion"/>
  </si>
  <si>
    <t>17-04724</t>
    <phoneticPr fontId="1" type="noConversion"/>
  </si>
  <si>
    <t>17-04725</t>
    <phoneticPr fontId="1" type="noConversion"/>
  </si>
  <si>
    <t>17-04727</t>
    <phoneticPr fontId="1" type="noConversion"/>
  </si>
  <si>
    <t>17-04728</t>
    <phoneticPr fontId="1" type="noConversion"/>
  </si>
  <si>
    <t>17-04729</t>
    <phoneticPr fontId="1" type="noConversion"/>
  </si>
  <si>
    <t>17-04730</t>
    <phoneticPr fontId="1" type="noConversion"/>
  </si>
  <si>
    <t>17-04731</t>
    <phoneticPr fontId="1" type="noConversion"/>
  </si>
  <si>
    <t>17-04732</t>
    <phoneticPr fontId="1" type="noConversion"/>
  </si>
  <si>
    <t>17-04733</t>
    <phoneticPr fontId="1" type="noConversion"/>
  </si>
  <si>
    <t>17-04751</t>
    <phoneticPr fontId="1" type="noConversion"/>
  </si>
  <si>
    <t>17-04752</t>
    <phoneticPr fontId="1" type="noConversion"/>
  </si>
  <si>
    <t>17-04753</t>
    <phoneticPr fontId="1" type="noConversion"/>
  </si>
  <si>
    <t>17-04754</t>
    <phoneticPr fontId="1" type="noConversion"/>
  </si>
  <si>
    <t>17-04755</t>
    <phoneticPr fontId="1" type="noConversion"/>
  </si>
  <si>
    <t>17-04756</t>
    <phoneticPr fontId="1" type="noConversion"/>
  </si>
  <si>
    <t>17-04757</t>
    <phoneticPr fontId="1" type="noConversion"/>
  </si>
  <si>
    <t>17-04758</t>
    <phoneticPr fontId="1" type="noConversion"/>
  </si>
  <si>
    <t>17-04761</t>
    <phoneticPr fontId="1" type="noConversion"/>
  </si>
  <si>
    <t>17-04762</t>
    <phoneticPr fontId="1" type="noConversion"/>
  </si>
  <si>
    <t>17-04763</t>
    <phoneticPr fontId="1" type="noConversion"/>
  </si>
  <si>
    <t>17-04767</t>
    <phoneticPr fontId="1" type="noConversion"/>
  </si>
  <si>
    <t>17-04769</t>
    <phoneticPr fontId="1" type="noConversion"/>
  </si>
  <si>
    <t>17-04770</t>
    <phoneticPr fontId="1" type="noConversion"/>
  </si>
  <si>
    <t>17-04771</t>
    <phoneticPr fontId="1" type="noConversion"/>
  </si>
  <si>
    <t>17-04772</t>
    <phoneticPr fontId="1" type="noConversion"/>
  </si>
  <si>
    <t>17-04773</t>
    <phoneticPr fontId="1" type="noConversion"/>
  </si>
  <si>
    <t>17-04774</t>
    <phoneticPr fontId="1" type="noConversion"/>
  </si>
  <si>
    <t>17-04775</t>
    <phoneticPr fontId="1" type="noConversion"/>
  </si>
  <si>
    <t>17-04776</t>
    <phoneticPr fontId="1" type="noConversion"/>
  </si>
  <si>
    <t>17-04777</t>
    <phoneticPr fontId="1" type="noConversion"/>
  </si>
  <si>
    <t>16-06980</t>
    <phoneticPr fontId="1" type="noConversion"/>
  </si>
  <si>
    <t>17-04783</t>
    <phoneticPr fontId="1" type="noConversion"/>
  </si>
  <si>
    <t>17-04784</t>
    <phoneticPr fontId="1" type="noConversion"/>
  </si>
  <si>
    <t>17-04786</t>
    <phoneticPr fontId="1" type="noConversion"/>
  </si>
  <si>
    <t>17-04787</t>
    <phoneticPr fontId="1" type="noConversion"/>
  </si>
  <si>
    <t>17-04788</t>
    <phoneticPr fontId="1" type="noConversion"/>
  </si>
  <si>
    <t>17-04790</t>
    <phoneticPr fontId="1" type="noConversion"/>
  </si>
  <si>
    <t>17-04791</t>
    <phoneticPr fontId="1" type="noConversion"/>
  </si>
  <si>
    <t>17-04792</t>
    <phoneticPr fontId="1" type="noConversion"/>
  </si>
  <si>
    <t>17-04794</t>
    <phoneticPr fontId="1" type="noConversion"/>
  </si>
  <si>
    <t>17-04795</t>
    <phoneticPr fontId="1" type="noConversion"/>
  </si>
  <si>
    <t>17-04798</t>
    <phoneticPr fontId="1" type="noConversion"/>
  </si>
  <si>
    <t>17-04799</t>
    <phoneticPr fontId="1" type="noConversion"/>
  </si>
  <si>
    <t>17-04803</t>
    <phoneticPr fontId="1" type="noConversion"/>
  </si>
  <si>
    <t>17-04804</t>
    <phoneticPr fontId="1" type="noConversion"/>
  </si>
  <si>
    <t>17-04805</t>
    <phoneticPr fontId="1" type="noConversion"/>
  </si>
  <si>
    <t>17-04806</t>
    <phoneticPr fontId="1" type="noConversion"/>
  </si>
  <si>
    <t>17-04807</t>
    <phoneticPr fontId="1" type="noConversion"/>
  </si>
  <si>
    <t>17-04808</t>
    <phoneticPr fontId="1" type="noConversion"/>
  </si>
  <si>
    <t>17-04809</t>
    <phoneticPr fontId="1" type="noConversion"/>
  </si>
  <si>
    <t>17-04810</t>
    <phoneticPr fontId="1" type="noConversion"/>
  </si>
  <si>
    <t>16-04663</t>
    <phoneticPr fontId="1" type="noConversion"/>
  </si>
  <si>
    <t>17-04829</t>
    <phoneticPr fontId="1" type="noConversion"/>
  </si>
  <si>
    <t>17-04830</t>
    <phoneticPr fontId="1" type="noConversion"/>
  </si>
  <si>
    <t>17-04831</t>
    <phoneticPr fontId="1" type="noConversion"/>
  </si>
  <si>
    <t>17-04833</t>
    <phoneticPr fontId="1" type="noConversion"/>
  </si>
  <si>
    <t>17-04838</t>
    <phoneticPr fontId="1" type="noConversion"/>
  </si>
  <si>
    <t>17-04839</t>
    <phoneticPr fontId="1" type="noConversion"/>
  </si>
  <si>
    <t>17-04840</t>
    <phoneticPr fontId="1" type="noConversion"/>
  </si>
  <si>
    <t>17-04841</t>
    <phoneticPr fontId="1" type="noConversion"/>
  </si>
  <si>
    <t>17-04842</t>
    <phoneticPr fontId="1" type="noConversion"/>
  </si>
  <si>
    <t>17-04843</t>
    <phoneticPr fontId="1" type="noConversion"/>
  </si>
  <si>
    <t>16-03066</t>
    <phoneticPr fontId="1" type="noConversion"/>
  </si>
  <si>
    <t>17-04844</t>
    <phoneticPr fontId="1" type="noConversion"/>
  </si>
  <si>
    <t>17-04846</t>
    <phoneticPr fontId="1" type="noConversion"/>
  </si>
  <si>
    <t>17-04847</t>
    <phoneticPr fontId="1" type="noConversion"/>
  </si>
  <si>
    <t>17-04848</t>
    <phoneticPr fontId="1" type="noConversion"/>
  </si>
  <si>
    <t>16-06451</t>
    <phoneticPr fontId="1" type="noConversion"/>
  </si>
  <si>
    <t>17-04849</t>
    <phoneticPr fontId="1" type="noConversion"/>
  </si>
  <si>
    <t>17-04850</t>
    <phoneticPr fontId="1" type="noConversion"/>
  </si>
  <si>
    <t>17-01876</t>
    <phoneticPr fontId="1" type="noConversion"/>
  </si>
  <si>
    <t>17-04851</t>
    <phoneticPr fontId="1" type="noConversion"/>
  </si>
  <si>
    <t>17-04854</t>
    <phoneticPr fontId="1" type="noConversion"/>
  </si>
  <si>
    <t>17-04855</t>
    <phoneticPr fontId="1" type="noConversion"/>
  </si>
  <si>
    <t>17-04856</t>
    <phoneticPr fontId="1" type="noConversion"/>
  </si>
  <si>
    <t>17-04858</t>
    <phoneticPr fontId="1" type="noConversion"/>
  </si>
  <si>
    <t>17-04859</t>
    <phoneticPr fontId="1" type="noConversion"/>
  </si>
  <si>
    <t>17-04860</t>
    <phoneticPr fontId="1" type="noConversion"/>
  </si>
  <si>
    <t>17-04861</t>
    <phoneticPr fontId="1" type="noConversion"/>
  </si>
  <si>
    <t>17-04862</t>
    <phoneticPr fontId="1" type="noConversion"/>
  </si>
  <si>
    <t>17-04863</t>
    <phoneticPr fontId="1" type="noConversion"/>
  </si>
  <si>
    <t>17-04864</t>
    <phoneticPr fontId="1" type="noConversion"/>
  </si>
  <si>
    <t>17-04865</t>
    <phoneticPr fontId="1" type="noConversion"/>
  </si>
  <si>
    <t>17-04866</t>
    <phoneticPr fontId="1" type="noConversion"/>
  </si>
  <si>
    <t>17-04867</t>
    <phoneticPr fontId="1" type="noConversion"/>
  </si>
  <si>
    <t>17-04868</t>
    <phoneticPr fontId="1" type="noConversion"/>
  </si>
  <si>
    <t>17-04869</t>
    <phoneticPr fontId="1" type="noConversion"/>
  </si>
  <si>
    <t>17-04871</t>
    <phoneticPr fontId="1" type="noConversion"/>
  </si>
  <si>
    <t>17-04873</t>
    <phoneticPr fontId="1" type="noConversion"/>
  </si>
  <si>
    <t>14-04646</t>
    <phoneticPr fontId="1" type="noConversion"/>
  </si>
  <si>
    <t>17-04879</t>
    <phoneticPr fontId="1" type="noConversion"/>
  </si>
  <si>
    <t>17-04881</t>
    <phoneticPr fontId="1" type="noConversion"/>
  </si>
  <si>
    <t>17-04883</t>
    <phoneticPr fontId="1" type="noConversion"/>
  </si>
  <si>
    <t>17-04884</t>
    <phoneticPr fontId="1" type="noConversion"/>
  </si>
  <si>
    <t>17-04885</t>
    <phoneticPr fontId="1" type="noConversion"/>
  </si>
  <si>
    <t>17-04886</t>
    <phoneticPr fontId="1" type="noConversion"/>
  </si>
  <si>
    <t>17-04887</t>
    <phoneticPr fontId="1" type="noConversion"/>
  </si>
  <si>
    <t>17-04908</t>
    <phoneticPr fontId="1" type="noConversion"/>
  </si>
  <si>
    <t>17-04910</t>
    <phoneticPr fontId="1" type="noConversion"/>
  </si>
  <si>
    <t>17-04913</t>
    <phoneticPr fontId="1" type="noConversion"/>
  </si>
  <si>
    <t>17-04915</t>
    <phoneticPr fontId="1" type="noConversion"/>
  </si>
  <si>
    <t>17-04916</t>
    <phoneticPr fontId="1" type="noConversion"/>
  </si>
  <si>
    <t>17-04917</t>
    <phoneticPr fontId="1" type="noConversion"/>
  </si>
  <si>
    <t>17-04918</t>
    <phoneticPr fontId="1" type="noConversion"/>
  </si>
  <si>
    <t>17-04919</t>
    <phoneticPr fontId="1" type="noConversion"/>
  </si>
  <si>
    <t>17-04920</t>
    <phoneticPr fontId="1" type="noConversion"/>
  </si>
  <si>
    <t>17-04921</t>
    <phoneticPr fontId="1" type="noConversion"/>
  </si>
  <si>
    <t>17-04922</t>
    <phoneticPr fontId="1" type="noConversion"/>
  </si>
  <si>
    <t>17-04923</t>
    <phoneticPr fontId="1" type="noConversion"/>
  </si>
  <si>
    <t>17-04934</t>
    <phoneticPr fontId="1" type="noConversion"/>
  </si>
  <si>
    <t>17-04935</t>
    <phoneticPr fontId="1" type="noConversion"/>
  </si>
  <si>
    <t>17-04936</t>
    <phoneticPr fontId="1" type="noConversion"/>
  </si>
  <si>
    <t>17-04937</t>
    <phoneticPr fontId="1" type="noConversion"/>
  </si>
  <si>
    <t>17-04938</t>
    <phoneticPr fontId="1" type="noConversion"/>
  </si>
  <si>
    <t>17-04939</t>
    <phoneticPr fontId="1" type="noConversion"/>
  </si>
  <si>
    <t>17-04940</t>
    <phoneticPr fontId="1" type="noConversion"/>
  </si>
  <si>
    <t>17-04941</t>
    <phoneticPr fontId="1" type="noConversion"/>
  </si>
  <si>
    <t>17-04943</t>
    <phoneticPr fontId="1" type="noConversion"/>
  </si>
  <si>
    <t>17-04944</t>
    <phoneticPr fontId="1" type="noConversion"/>
  </si>
  <si>
    <t>17-04945</t>
    <phoneticPr fontId="1" type="noConversion"/>
  </si>
  <si>
    <t>17-04946</t>
    <phoneticPr fontId="1" type="noConversion"/>
  </si>
  <si>
    <t>12-01694</t>
    <phoneticPr fontId="1" type="noConversion"/>
  </si>
  <si>
    <t>17-04948</t>
    <phoneticPr fontId="1" type="noConversion"/>
  </si>
  <si>
    <t>17-04950</t>
    <phoneticPr fontId="1" type="noConversion"/>
  </si>
  <si>
    <t>17-04951</t>
    <phoneticPr fontId="1" type="noConversion"/>
  </si>
  <si>
    <t>17-04953</t>
    <phoneticPr fontId="1" type="noConversion"/>
  </si>
  <si>
    <t>16-00383</t>
    <phoneticPr fontId="1" type="noConversion"/>
  </si>
  <si>
    <t>17-04954</t>
    <phoneticPr fontId="1" type="noConversion"/>
  </si>
  <si>
    <t>17-04956</t>
    <phoneticPr fontId="1" type="noConversion"/>
  </si>
  <si>
    <t>17-04957</t>
    <phoneticPr fontId="1" type="noConversion"/>
  </si>
  <si>
    <t>뇨관</t>
    <phoneticPr fontId="1" type="noConversion"/>
  </si>
  <si>
    <t>대뇌</t>
    <phoneticPr fontId="1" type="noConversion"/>
  </si>
  <si>
    <t>파부</t>
    <phoneticPr fontId="1" type="noConversion"/>
  </si>
  <si>
    <t>복강</t>
    <phoneticPr fontId="1" type="noConversion"/>
  </si>
  <si>
    <t>현활긴삭 부무력</t>
    <phoneticPr fontId="1" type="noConversion"/>
  </si>
  <si>
    <t>침세소현활</t>
    <phoneticPr fontId="1" type="noConversion"/>
  </si>
  <si>
    <t>현긴단</t>
    <phoneticPr fontId="1" type="noConversion"/>
  </si>
  <si>
    <t>세현삭소현무력</t>
    <phoneticPr fontId="1" type="noConversion"/>
  </si>
  <si>
    <t>현활무력</t>
    <phoneticPr fontId="1" type="noConversion"/>
  </si>
  <si>
    <t>침세미소활</t>
    <phoneticPr fontId="1" type="noConversion"/>
  </si>
  <si>
    <t>현활긴삭무력</t>
    <phoneticPr fontId="1" type="noConversion"/>
  </si>
  <si>
    <t>침현활소삭</t>
    <phoneticPr fontId="1" type="noConversion"/>
  </si>
  <si>
    <t>현활긴삭</t>
    <phoneticPr fontId="1" type="noConversion"/>
  </si>
  <si>
    <t>침세</t>
    <phoneticPr fontId="1" type="noConversion"/>
  </si>
  <si>
    <t>약간세현활단무력</t>
    <phoneticPr fontId="1" type="noConversion"/>
  </si>
  <si>
    <t>현활부긴단삭무력</t>
    <phoneticPr fontId="1" type="noConversion"/>
  </si>
  <si>
    <t>세현활삭단무력</t>
    <phoneticPr fontId="1" type="noConversion"/>
  </si>
  <si>
    <t>침세현활소단소삭</t>
    <phoneticPr fontId="1" type="noConversion"/>
  </si>
  <si>
    <t>세미활소삭</t>
    <phoneticPr fontId="1" type="noConversion"/>
  </si>
  <si>
    <t>현활약간단</t>
    <phoneticPr fontId="1" type="noConversion"/>
  </si>
  <si>
    <t>침복미활</t>
    <phoneticPr fontId="1" type="noConversion"/>
  </si>
  <si>
    <t>세현활삭단</t>
    <phoneticPr fontId="1" type="noConversion"/>
  </si>
  <si>
    <t>현활부긴삭단</t>
    <phoneticPr fontId="1" type="noConversion"/>
  </si>
  <si>
    <t>침현활긴삭</t>
    <phoneticPr fontId="1" type="noConversion"/>
  </si>
  <si>
    <t>현활삭 약간세함</t>
    <phoneticPr fontId="1" type="noConversion"/>
  </si>
  <si>
    <t>침세현활단</t>
    <phoneticPr fontId="1" type="noConversion"/>
  </si>
  <si>
    <t>현긴활</t>
    <phoneticPr fontId="1" type="noConversion"/>
  </si>
  <si>
    <t>세소현활삭</t>
    <phoneticPr fontId="1" type="noConversion"/>
  </si>
  <si>
    <t>현활소삭단</t>
    <phoneticPr fontId="1" type="noConversion"/>
  </si>
  <si>
    <t>현활</t>
    <phoneticPr fontId="1" type="noConversion"/>
  </si>
  <si>
    <t>현활삭</t>
    <phoneticPr fontId="1" type="noConversion"/>
  </si>
  <si>
    <t>세활소삭</t>
    <phoneticPr fontId="1" type="noConversion"/>
  </si>
  <si>
    <t>현활소긴무력</t>
    <phoneticPr fontId="1" type="noConversion"/>
  </si>
  <si>
    <t>현활홍대긴단무력</t>
    <phoneticPr fontId="1" type="noConversion"/>
  </si>
  <si>
    <t>담홍황약간위축</t>
    <phoneticPr fontId="1" type="noConversion"/>
  </si>
  <si>
    <t>홍약간위축</t>
    <phoneticPr fontId="1" type="noConversion"/>
  </si>
  <si>
    <t>홍소자위축조</t>
    <phoneticPr fontId="1" type="noConversion"/>
  </si>
  <si>
    <t>담홍자</t>
    <phoneticPr fontId="1" type="noConversion"/>
  </si>
  <si>
    <t>홍소자조</t>
    <phoneticPr fontId="1" type="noConversion"/>
  </si>
  <si>
    <t>담홍조약간위축</t>
    <phoneticPr fontId="1" type="noConversion"/>
  </si>
  <si>
    <t>담홍황태위축</t>
    <phoneticPr fontId="1" type="noConversion"/>
  </si>
  <si>
    <t>홍자무태위축심</t>
    <phoneticPr fontId="1" type="noConversion"/>
  </si>
  <si>
    <t>홍자 위축심</t>
    <phoneticPr fontId="1" type="noConversion"/>
  </si>
  <si>
    <t>담홍소자 약간위축</t>
    <phoneticPr fontId="1" type="noConversion"/>
  </si>
  <si>
    <t>홍자위축 설변담</t>
    <phoneticPr fontId="1" type="noConversion"/>
  </si>
  <si>
    <t>홍자황조</t>
    <phoneticPr fontId="1" type="noConversion"/>
  </si>
  <si>
    <t>홍소자위축</t>
    <phoneticPr fontId="1" type="noConversion"/>
  </si>
  <si>
    <t>홍자위축 태소</t>
    <phoneticPr fontId="1" type="noConversion"/>
  </si>
  <si>
    <t>홍자조약간위축</t>
    <phoneticPr fontId="1" type="noConversion"/>
  </si>
  <si>
    <t>홍황조약간위축</t>
    <phoneticPr fontId="1" type="noConversion"/>
  </si>
  <si>
    <t>담홍소자위축열</t>
    <phoneticPr fontId="1" type="noConversion"/>
  </si>
  <si>
    <t>홍백자조</t>
    <phoneticPr fontId="1" type="noConversion"/>
  </si>
  <si>
    <t>홍자위축심 휘었음</t>
    <phoneticPr fontId="1" type="noConversion"/>
  </si>
  <si>
    <t>홍소자약간설변단</t>
    <phoneticPr fontId="1" type="noConversion"/>
  </si>
  <si>
    <t>홍</t>
    <phoneticPr fontId="1" type="noConversion"/>
  </si>
  <si>
    <t>담홍자위축심</t>
    <phoneticPr fontId="1" type="noConversion"/>
  </si>
  <si>
    <t>홍소자설변담</t>
    <phoneticPr fontId="1" type="noConversion"/>
  </si>
  <si>
    <t>담홍소자태소위축</t>
    <phoneticPr fontId="1" type="noConversion"/>
  </si>
  <si>
    <t>홍황</t>
    <phoneticPr fontId="1" type="noConversion"/>
  </si>
  <si>
    <t>홍자조</t>
    <phoneticPr fontId="1" type="noConversion"/>
  </si>
  <si>
    <t>심홍황</t>
    <phoneticPr fontId="1" type="noConversion"/>
  </si>
  <si>
    <t>담홍소자황 약간조</t>
    <phoneticPr fontId="1" type="noConversion"/>
  </si>
  <si>
    <t>약간담 홍</t>
    <phoneticPr fontId="1" type="noConversion"/>
  </si>
  <si>
    <t>홍 설변담</t>
    <phoneticPr fontId="1" type="noConversion"/>
  </si>
  <si>
    <t>홍조금황</t>
    <phoneticPr fontId="1" type="noConversion"/>
  </si>
  <si>
    <t>홍소자 약간위축</t>
    <phoneticPr fontId="1" type="noConversion"/>
  </si>
  <si>
    <t>홍자 설변담 위축</t>
    <phoneticPr fontId="1" type="noConversion"/>
  </si>
  <si>
    <t>담자황</t>
    <phoneticPr fontId="1" type="noConversion"/>
  </si>
  <si>
    <t>담홍황소자</t>
    <phoneticPr fontId="1" type="noConversion"/>
  </si>
  <si>
    <t>홍소자백</t>
    <phoneticPr fontId="1" type="noConversion"/>
  </si>
  <si>
    <t>담홍소자지도설</t>
    <phoneticPr fontId="1" type="noConversion"/>
  </si>
  <si>
    <t>홍소자태소 약간위축</t>
    <phoneticPr fontId="1" type="noConversion"/>
  </si>
  <si>
    <t>홍태자소</t>
    <phoneticPr fontId="1" type="noConversion"/>
  </si>
  <si>
    <t>담홍소자조 위축약간</t>
    <phoneticPr fontId="1" type="noConversion"/>
  </si>
  <si>
    <t>홍변자</t>
    <phoneticPr fontId="1" type="noConversion"/>
  </si>
  <si>
    <t>담홍약간위축황</t>
    <phoneticPr fontId="1" type="noConversion"/>
  </si>
  <si>
    <t>홍위축</t>
    <phoneticPr fontId="1" type="noConversion"/>
  </si>
  <si>
    <t>17-04958</t>
    <phoneticPr fontId="1" type="noConversion"/>
  </si>
  <si>
    <t>17-04959</t>
    <phoneticPr fontId="1" type="noConversion"/>
  </si>
  <si>
    <t>17-04960</t>
    <phoneticPr fontId="1" type="noConversion"/>
  </si>
  <si>
    <t>17-04961</t>
    <phoneticPr fontId="1" type="noConversion"/>
  </si>
  <si>
    <t>17-04962</t>
    <phoneticPr fontId="1" type="noConversion"/>
  </si>
  <si>
    <t>17-04980</t>
    <phoneticPr fontId="1" type="noConversion"/>
  </si>
  <si>
    <t>17-04981</t>
    <phoneticPr fontId="1" type="noConversion"/>
  </si>
  <si>
    <t>17-04982</t>
    <phoneticPr fontId="1" type="noConversion"/>
  </si>
  <si>
    <t>17-04984</t>
    <phoneticPr fontId="1" type="noConversion"/>
  </si>
  <si>
    <t>17-04985</t>
    <phoneticPr fontId="1" type="noConversion"/>
  </si>
  <si>
    <t>17-04986</t>
    <phoneticPr fontId="1" type="noConversion"/>
  </si>
  <si>
    <t>17-04988</t>
    <phoneticPr fontId="1" type="noConversion"/>
  </si>
  <si>
    <t>17-04993</t>
    <phoneticPr fontId="1" type="noConversion"/>
  </si>
  <si>
    <t>17-04994</t>
    <phoneticPr fontId="1" type="noConversion"/>
  </si>
  <si>
    <t>17-04995</t>
    <phoneticPr fontId="1" type="noConversion"/>
  </si>
  <si>
    <t>17-04996</t>
    <phoneticPr fontId="1" type="noConversion"/>
  </si>
  <si>
    <t>17-04997</t>
    <phoneticPr fontId="1" type="noConversion"/>
  </si>
  <si>
    <t>16-07313</t>
    <phoneticPr fontId="1" type="noConversion"/>
  </si>
  <si>
    <t>17-04998</t>
    <phoneticPr fontId="1" type="noConversion"/>
  </si>
  <si>
    <t>17-04999</t>
    <phoneticPr fontId="1" type="noConversion"/>
  </si>
  <si>
    <t>17-05000</t>
    <phoneticPr fontId="1" type="noConversion"/>
  </si>
  <si>
    <t>17-05001</t>
    <phoneticPr fontId="1" type="noConversion"/>
  </si>
  <si>
    <t>17-05002</t>
    <phoneticPr fontId="1" type="noConversion"/>
  </si>
  <si>
    <t>17-05003</t>
    <phoneticPr fontId="1" type="noConversion"/>
  </si>
  <si>
    <t>17-05004</t>
    <phoneticPr fontId="1" type="noConversion"/>
  </si>
  <si>
    <t>17-05005</t>
    <phoneticPr fontId="1" type="noConversion"/>
  </si>
  <si>
    <t>17-05006</t>
    <phoneticPr fontId="1" type="noConversion"/>
  </si>
  <si>
    <t>17-05007</t>
    <phoneticPr fontId="1" type="noConversion"/>
  </si>
  <si>
    <t>17-05008</t>
    <phoneticPr fontId="1" type="noConversion"/>
  </si>
  <si>
    <t>16-07021</t>
    <phoneticPr fontId="1" type="noConversion"/>
  </si>
  <si>
    <t>10-00821</t>
    <phoneticPr fontId="1" type="noConversion"/>
  </si>
  <si>
    <t>17-05016</t>
    <phoneticPr fontId="1" type="noConversion"/>
  </si>
  <si>
    <t>17-05017</t>
    <phoneticPr fontId="1" type="noConversion"/>
  </si>
  <si>
    <t>17-05018</t>
    <phoneticPr fontId="1" type="noConversion"/>
  </si>
  <si>
    <t>17-05019</t>
    <phoneticPr fontId="1" type="noConversion"/>
  </si>
  <si>
    <t>17-05020</t>
    <phoneticPr fontId="1" type="noConversion"/>
  </si>
  <si>
    <t>17-05021</t>
    <phoneticPr fontId="1" type="noConversion"/>
  </si>
  <si>
    <t>17-05023</t>
    <phoneticPr fontId="1" type="noConversion"/>
  </si>
  <si>
    <t>17-05025</t>
    <phoneticPr fontId="1" type="noConversion"/>
  </si>
  <si>
    <t>15-05166</t>
    <phoneticPr fontId="1" type="noConversion"/>
  </si>
  <si>
    <t>17-05027</t>
    <phoneticPr fontId="1" type="noConversion"/>
  </si>
  <si>
    <t>17-05028</t>
    <phoneticPr fontId="1" type="noConversion"/>
  </si>
  <si>
    <t>17-05029</t>
    <phoneticPr fontId="1" type="noConversion"/>
  </si>
  <si>
    <t>17-05030</t>
    <phoneticPr fontId="1" type="noConversion"/>
  </si>
  <si>
    <t>17-05031</t>
    <phoneticPr fontId="1" type="noConversion"/>
  </si>
  <si>
    <t>17-05032</t>
    <phoneticPr fontId="1" type="noConversion"/>
  </si>
  <si>
    <t>17-05033</t>
    <phoneticPr fontId="1" type="noConversion"/>
  </si>
  <si>
    <t>17-05034</t>
    <phoneticPr fontId="1" type="noConversion"/>
  </si>
  <si>
    <t>17-05035</t>
    <phoneticPr fontId="1" type="noConversion"/>
  </si>
  <si>
    <t>17-05038</t>
    <phoneticPr fontId="1" type="noConversion"/>
  </si>
  <si>
    <t>08-01116</t>
    <phoneticPr fontId="1" type="noConversion"/>
  </si>
  <si>
    <t>17-05039</t>
    <phoneticPr fontId="1" type="noConversion"/>
  </si>
  <si>
    <t>17-05040</t>
    <phoneticPr fontId="1" type="noConversion"/>
  </si>
  <si>
    <t>17-05041</t>
    <phoneticPr fontId="1" type="noConversion"/>
  </si>
  <si>
    <t>17-05042</t>
    <phoneticPr fontId="1" type="noConversion"/>
  </si>
  <si>
    <t>17-05043</t>
    <phoneticPr fontId="1" type="noConversion"/>
  </si>
  <si>
    <t>17-05044</t>
    <phoneticPr fontId="1" type="noConversion"/>
  </si>
  <si>
    <t>17-05045</t>
    <phoneticPr fontId="1" type="noConversion"/>
  </si>
  <si>
    <t>17-05046</t>
    <phoneticPr fontId="1" type="noConversion"/>
  </si>
  <si>
    <t>17-05049</t>
    <phoneticPr fontId="1" type="noConversion"/>
  </si>
  <si>
    <t>17-05053</t>
    <phoneticPr fontId="1" type="noConversion"/>
  </si>
  <si>
    <t>17-05071</t>
    <phoneticPr fontId="1" type="noConversion"/>
  </si>
  <si>
    <t>17-05072</t>
    <phoneticPr fontId="1" type="noConversion"/>
  </si>
  <si>
    <t>16-06013</t>
    <phoneticPr fontId="1" type="noConversion"/>
  </si>
  <si>
    <t>17-05074</t>
    <phoneticPr fontId="1" type="noConversion"/>
  </si>
  <si>
    <t>17-05075</t>
    <phoneticPr fontId="1" type="noConversion"/>
  </si>
  <si>
    <t>17-07076</t>
    <phoneticPr fontId="1" type="noConversion"/>
  </si>
  <si>
    <t>17-05078</t>
    <phoneticPr fontId="1" type="noConversion"/>
  </si>
  <si>
    <t>17-05079</t>
    <phoneticPr fontId="1" type="noConversion"/>
  </si>
  <si>
    <t>17-05081</t>
    <phoneticPr fontId="1" type="noConversion"/>
  </si>
  <si>
    <t>16-06984</t>
    <phoneticPr fontId="1" type="noConversion"/>
  </si>
  <si>
    <t>17-05084</t>
    <phoneticPr fontId="1" type="noConversion"/>
  </si>
  <si>
    <t>17-05085</t>
    <phoneticPr fontId="1" type="noConversion"/>
  </si>
  <si>
    <t>17-05086</t>
    <phoneticPr fontId="1" type="noConversion"/>
  </si>
  <si>
    <t>17-05087</t>
    <phoneticPr fontId="1" type="noConversion"/>
  </si>
  <si>
    <t>17-05088</t>
    <phoneticPr fontId="1" type="noConversion"/>
  </si>
  <si>
    <t>17-05089</t>
    <phoneticPr fontId="1" type="noConversion"/>
  </si>
  <si>
    <t>17-05090</t>
    <phoneticPr fontId="1" type="noConversion"/>
  </si>
  <si>
    <t>17-05094</t>
    <phoneticPr fontId="1" type="noConversion"/>
  </si>
  <si>
    <t>17-05095</t>
    <phoneticPr fontId="1" type="noConversion"/>
  </si>
  <si>
    <t>17-05096</t>
    <phoneticPr fontId="1" type="noConversion"/>
  </si>
  <si>
    <t>17-05097</t>
    <phoneticPr fontId="1" type="noConversion"/>
  </si>
  <si>
    <t>17-05098</t>
    <phoneticPr fontId="1" type="noConversion"/>
  </si>
  <si>
    <t>17-05099</t>
    <phoneticPr fontId="1" type="noConversion"/>
  </si>
  <si>
    <t>17-05100</t>
    <phoneticPr fontId="1" type="noConversion"/>
  </si>
  <si>
    <t>14-01615</t>
    <phoneticPr fontId="1" type="noConversion"/>
  </si>
  <si>
    <t>14-00233</t>
    <phoneticPr fontId="1" type="noConversion"/>
  </si>
  <si>
    <t>17-05107</t>
    <phoneticPr fontId="1" type="noConversion"/>
  </si>
  <si>
    <t>17-05108</t>
    <phoneticPr fontId="1" type="noConversion"/>
  </si>
  <si>
    <t>17-05109</t>
    <phoneticPr fontId="1" type="noConversion"/>
  </si>
  <si>
    <t>17-05111</t>
    <phoneticPr fontId="1" type="noConversion"/>
  </si>
  <si>
    <t>17-05113</t>
    <phoneticPr fontId="1" type="noConversion"/>
  </si>
  <si>
    <t>17-05114</t>
    <phoneticPr fontId="1" type="noConversion"/>
  </si>
  <si>
    <t>17-05115</t>
    <phoneticPr fontId="1" type="noConversion"/>
  </si>
  <si>
    <t>17-05116</t>
    <phoneticPr fontId="1" type="noConversion"/>
  </si>
  <si>
    <t>17-05118</t>
    <phoneticPr fontId="1" type="noConversion"/>
  </si>
  <si>
    <t>17-05119</t>
    <phoneticPr fontId="1" type="noConversion"/>
  </si>
  <si>
    <t>17-05120</t>
    <phoneticPr fontId="1" type="noConversion"/>
  </si>
  <si>
    <t>15-03658</t>
    <phoneticPr fontId="1" type="noConversion"/>
  </si>
  <si>
    <t>17-05121</t>
    <phoneticPr fontId="1" type="noConversion"/>
  </si>
  <si>
    <t>17-05122</t>
    <phoneticPr fontId="1" type="noConversion"/>
  </si>
  <si>
    <t>17-05123</t>
    <phoneticPr fontId="1" type="noConversion"/>
  </si>
  <si>
    <t>17-05124</t>
    <phoneticPr fontId="1" type="noConversion"/>
  </si>
  <si>
    <t>17-05141</t>
    <phoneticPr fontId="1" type="noConversion"/>
  </si>
  <si>
    <t>17-05142</t>
    <phoneticPr fontId="1" type="noConversion"/>
  </si>
  <si>
    <t>17-05143</t>
    <phoneticPr fontId="1" type="noConversion"/>
  </si>
  <si>
    <t>17-05144</t>
    <phoneticPr fontId="1" type="noConversion"/>
  </si>
  <si>
    <t>17-05146</t>
    <phoneticPr fontId="1" type="noConversion"/>
  </si>
  <si>
    <t>17-05147</t>
    <phoneticPr fontId="1" type="noConversion"/>
  </si>
  <si>
    <t>17-05148</t>
    <phoneticPr fontId="1" type="noConversion"/>
  </si>
  <si>
    <t>17-05149</t>
    <phoneticPr fontId="1" type="noConversion"/>
  </si>
  <si>
    <t>17-05152</t>
    <phoneticPr fontId="1" type="noConversion"/>
  </si>
  <si>
    <t>17-05153</t>
    <phoneticPr fontId="1" type="noConversion"/>
  </si>
  <si>
    <t>17-05154</t>
    <phoneticPr fontId="1" type="noConversion"/>
  </si>
  <si>
    <t>17-05156</t>
    <phoneticPr fontId="1" type="noConversion"/>
  </si>
  <si>
    <t>17-05158</t>
    <phoneticPr fontId="1" type="noConversion"/>
  </si>
  <si>
    <t>17-05159</t>
    <phoneticPr fontId="1" type="noConversion"/>
  </si>
  <si>
    <t>11-04764</t>
    <phoneticPr fontId="1" type="noConversion"/>
  </si>
  <si>
    <t>17-05161</t>
    <phoneticPr fontId="1" type="noConversion"/>
  </si>
  <si>
    <t>17-05162</t>
    <phoneticPr fontId="1" type="noConversion"/>
  </si>
  <si>
    <t>없음</t>
    <phoneticPr fontId="1" type="noConversion"/>
  </si>
  <si>
    <t>겨우</t>
    <phoneticPr fontId="1" type="noConversion"/>
  </si>
  <si>
    <t>현활긴 약간단</t>
    <phoneticPr fontId="1" type="noConversion"/>
  </si>
  <si>
    <t>현활긴단삭결대맥</t>
    <phoneticPr fontId="1" type="noConversion"/>
  </si>
  <si>
    <t>현활긴단소삭</t>
    <phoneticPr fontId="1" type="noConversion"/>
  </si>
  <si>
    <t>현활긴무력소삭</t>
    <phoneticPr fontId="1" type="noConversion"/>
  </si>
  <si>
    <t>현활긴삭단</t>
    <phoneticPr fontId="1" type="noConversion"/>
  </si>
  <si>
    <t>현활긴소단</t>
    <phoneticPr fontId="1" type="noConversion"/>
  </si>
  <si>
    <t>세활단소삭</t>
    <phoneticPr fontId="1" type="noConversion"/>
  </si>
  <si>
    <t>침세현활소삭</t>
    <phoneticPr fontId="1" type="noConversion"/>
  </si>
  <si>
    <t>현활긴</t>
    <phoneticPr fontId="1" type="noConversion"/>
  </si>
  <si>
    <t>현활긴소삭무력단</t>
    <phoneticPr fontId="1" type="noConversion"/>
  </si>
  <si>
    <t>현활긴단삭무력</t>
    <phoneticPr fontId="1" type="noConversion"/>
  </si>
  <si>
    <t>세활삭</t>
    <phoneticPr fontId="1" type="noConversion"/>
  </si>
  <si>
    <t>세현활소삭 무력</t>
    <phoneticPr fontId="1" type="noConversion"/>
  </si>
  <si>
    <t>침현활</t>
    <phoneticPr fontId="1" type="noConversion"/>
  </si>
  <si>
    <t>침세활무력약간단</t>
    <phoneticPr fontId="1" type="noConversion"/>
  </si>
  <si>
    <t>현활긴단삭</t>
    <phoneticPr fontId="1" type="noConversion"/>
  </si>
  <si>
    <t>현활긴소삭무력</t>
    <phoneticPr fontId="1" type="noConversion"/>
  </si>
  <si>
    <t>현활긴단무력</t>
    <phoneticPr fontId="1" type="noConversion"/>
  </si>
  <si>
    <t>세활심한삭약간단맥</t>
    <phoneticPr fontId="1" type="noConversion"/>
  </si>
  <si>
    <t>침활소현</t>
    <phoneticPr fontId="1" type="noConversion"/>
  </si>
  <si>
    <t>홍자열</t>
    <phoneticPr fontId="1" type="noConversion"/>
  </si>
  <si>
    <t>담홍위축심</t>
    <phoneticPr fontId="1" type="noConversion"/>
  </si>
  <si>
    <t>담홍자약간황</t>
    <phoneticPr fontId="1" type="noConversion"/>
  </si>
  <si>
    <t>홍약간소자 백태</t>
    <phoneticPr fontId="1" type="noConversion"/>
  </si>
  <si>
    <t>홍소자 설변치흔</t>
    <phoneticPr fontId="1" type="noConversion"/>
  </si>
  <si>
    <t>홍자약간위축백태</t>
    <phoneticPr fontId="1" type="noConversion"/>
  </si>
  <si>
    <t>담홍위축</t>
    <phoneticPr fontId="1" type="noConversion"/>
  </si>
  <si>
    <t>홍소자 자반</t>
    <phoneticPr fontId="1" type="noConversion"/>
  </si>
  <si>
    <t>홍자 설변담자</t>
    <phoneticPr fontId="1" type="noConversion"/>
  </si>
  <si>
    <t>담홍자 약간황</t>
    <phoneticPr fontId="1" type="noConversion"/>
  </si>
  <si>
    <t>심홍자 설변담 위축심</t>
    <phoneticPr fontId="1" type="noConversion"/>
  </si>
  <si>
    <t>심홍 약간소자</t>
    <phoneticPr fontId="1" type="noConversion"/>
  </si>
  <si>
    <t>홍자태소 약간위축</t>
    <phoneticPr fontId="1" type="noConversion"/>
  </si>
  <si>
    <t>홍자태소약간위축</t>
    <phoneticPr fontId="1" type="noConversion"/>
  </si>
  <si>
    <t>담홍자 약간 위축</t>
    <phoneticPr fontId="1" type="noConversion"/>
  </si>
  <si>
    <t>홍소자위축심 설변약간담</t>
    <phoneticPr fontId="1" type="noConversion"/>
  </si>
  <si>
    <t>담홍소자약간위축소백자</t>
    <phoneticPr fontId="1" type="noConversion"/>
  </si>
  <si>
    <t>담홍자태소</t>
    <phoneticPr fontId="1" type="noConversion"/>
  </si>
  <si>
    <t>담홍소자조</t>
    <phoneticPr fontId="1" type="noConversion"/>
  </si>
  <si>
    <t>홍소자약간단</t>
    <phoneticPr fontId="1" type="noConversion"/>
  </si>
  <si>
    <t>홍소자설변단약간위축</t>
    <phoneticPr fontId="1" type="noConversion"/>
  </si>
  <si>
    <t>홍소자설변단위축심</t>
    <phoneticPr fontId="1" type="noConversion"/>
  </si>
  <si>
    <t>홍중완부위소자겉은설단위축</t>
    <phoneticPr fontId="1" type="noConversion"/>
  </si>
  <si>
    <t>홍암홍자</t>
    <phoneticPr fontId="1" type="noConversion"/>
  </si>
  <si>
    <t>자설</t>
    <phoneticPr fontId="1" type="noConversion"/>
  </si>
  <si>
    <t>홍약간소자</t>
    <phoneticPr fontId="1" type="noConversion"/>
  </si>
  <si>
    <t>홍자설변단</t>
    <phoneticPr fontId="1" type="noConversion"/>
  </si>
  <si>
    <t>담홍소자황위축</t>
    <phoneticPr fontId="1" type="noConversion"/>
  </si>
  <si>
    <t>담홍위축소자</t>
    <phoneticPr fontId="1" type="noConversion"/>
  </si>
  <si>
    <t>18-00967</t>
    <phoneticPr fontId="1" type="noConversion"/>
  </si>
  <si>
    <t>18-00968</t>
    <phoneticPr fontId="1" type="noConversion"/>
  </si>
  <si>
    <t>18-00969</t>
    <phoneticPr fontId="1" type="noConversion"/>
  </si>
  <si>
    <t>18-00970</t>
    <phoneticPr fontId="1" type="noConversion"/>
  </si>
  <si>
    <t>18-00971</t>
    <phoneticPr fontId="1" type="noConversion"/>
  </si>
  <si>
    <t>18-00972</t>
    <phoneticPr fontId="1" type="noConversion"/>
  </si>
  <si>
    <t>18-00973</t>
    <phoneticPr fontId="1" type="noConversion"/>
  </si>
  <si>
    <t>18-00976</t>
    <phoneticPr fontId="1" type="noConversion"/>
  </si>
  <si>
    <t>18-00977</t>
    <phoneticPr fontId="1" type="noConversion"/>
  </si>
  <si>
    <t>18-00981</t>
    <phoneticPr fontId="1" type="noConversion"/>
  </si>
  <si>
    <t>18-00982</t>
    <phoneticPr fontId="1" type="noConversion"/>
  </si>
  <si>
    <t>18-00985</t>
    <phoneticPr fontId="1" type="noConversion"/>
  </si>
  <si>
    <t>18-00986</t>
    <phoneticPr fontId="1" type="noConversion"/>
  </si>
  <si>
    <t>18-00987</t>
    <phoneticPr fontId="1" type="noConversion"/>
  </si>
  <si>
    <t>18-00990</t>
    <phoneticPr fontId="1" type="noConversion"/>
  </si>
  <si>
    <t>18-00991</t>
    <phoneticPr fontId="1" type="noConversion"/>
  </si>
  <si>
    <t>18-00993</t>
    <phoneticPr fontId="1" type="noConversion"/>
  </si>
  <si>
    <t>18-00995</t>
    <phoneticPr fontId="1" type="noConversion"/>
  </si>
  <si>
    <t>18-00996</t>
    <phoneticPr fontId="1" type="noConversion"/>
  </si>
  <si>
    <t>18-00997</t>
    <phoneticPr fontId="1" type="noConversion"/>
  </si>
  <si>
    <t>18-00998</t>
    <phoneticPr fontId="1" type="noConversion"/>
  </si>
  <si>
    <t>18-00999</t>
    <phoneticPr fontId="1" type="noConversion"/>
  </si>
  <si>
    <t>18-01000</t>
    <phoneticPr fontId="1" type="noConversion"/>
  </si>
  <si>
    <t>18-01001</t>
    <phoneticPr fontId="1" type="noConversion"/>
  </si>
  <si>
    <t>18-01004</t>
    <phoneticPr fontId="1" type="noConversion"/>
  </si>
  <si>
    <t>18-01002</t>
    <phoneticPr fontId="1" type="noConversion"/>
  </si>
  <si>
    <t>18-01003</t>
    <phoneticPr fontId="1" type="noConversion"/>
  </si>
  <si>
    <t>18-01005</t>
    <phoneticPr fontId="1" type="noConversion"/>
  </si>
  <si>
    <t>18-01007</t>
    <phoneticPr fontId="1" type="noConversion"/>
  </si>
  <si>
    <t>18-01008</t>
    <phoneticPr fontId="1" type="noConversion"/>
  </si>
  <si>
    <t>18-01009</t>
    <phoneticPr fontId="1" type="noConversion"/>
  </si>
  <si>
    <t>13-00515</t>
    <phoneticPr fontId="1" type="noConversion"/>
  </si>
  <si>
    <t>18-01040</t>
    <phoneticPr fontId="1" type="noConversion"/>
  </si>
  <si>
    <t>18-01041</t>
    <phoneticPr fontId="1" type="noConversion"/>
  </si>
  <si>
    <t>18-01042</t>
    <phoneticPr fontId="1" type="noConversion"/>
  </si>
  <si>
    <t>18-01043</t>
    <phoneticPr fontId="1" type="noConversion"/>
  </si>
  <si>
    <t>18-01044</t>
    <phoneticPr fontId="1" type="noConversion"/>
  </si>
  <si>
    <t>18-01045</t>
    <phoneticPr fontId="1" type="noConversion"/>
  </si>
  <si>
    <t>18-01046</t>
    <phoneticPr fontId="1" type="noConversion"/>
  </si>
  <si>
    <t>18-01049</t>
    <phoneticPr fontId="1" type="noConversion"/>
  </si>
  <si>
    <t>18=01050</t>
    <phoneticPr fontId="1" type="noConversion"/>
  </si>
  <si>
    <t>18-01051</t>
    <phoneticPr fontId="1" type="noConversion"/>
  </si>
  <si>
    <t>18-01053</t>
    <phoneticPr fontId="1" type="noConversion"/>
  </si>
  <si>
    <t>18-01057</t>
    <phoneticPr fontId="1" type="noConversion"/>
  </si>
  <si>
    <t>18-01058</t>
    <phoneticPr fontId="1" type="noConversion"/>
  </si>
  <si>
    <t>18-01060</t>
    <phoneticPr fontId="1" type="noConversion"/>
  </si>
  <si>
    <t>18-01061</t>
    <phoneticPr fontId="1" type="noConversion"/>
  </si>
  <si>
    <t>18-01062</t>
    <phoneticPr fontId="1" type="noConversion"/>
  </si>
  <si>
    <t>18-01063</t>
    <phoneticPr fontId="1" type="noConversion"/>
  </si>
  <si>
    <t>18-01065</t>
    <phoneticPr fontId="1" type="noConversion"/>
  </si>
  <si>
    <t>18-01066</t>
    <phoneticPr fontId="1" type="noConversion"/>
  </si>
  <si>
    <t>18-01067</t>
    <phoneticPr fontId="1" type="noConversion"/>
  </si>
  <si>
    <t>18-01068</t>
    <phoneticPr fontId="1" type="noConversion"/>
  </si>
  <si>
    <t>18-01069</t>
    <phoneticPr fontId="1" type="noConversion"/>
  </si>
  <si>
    <t>18-01070</t>
    <phoneticPr fontId="1" type="noConversion"/>
  </si>
  <si>
    <t>18-01071</t>
    <phoneticPr fontId="1" type="noConversion"/>
  </si>
  <si>
    <t>18-01073</t>
    <phoneticPr fontId="1" type="noConversion"/>
  </si>
  <si>
    <t>18-01076</t>
    <phoneticPr fontId="1" type="noConversion"/>
  </si>
  <si>
    <t>18-01078</t>
    <phoneticPr fontId="1" type="noConversion"/>
  </si>
  <si>
    <t>18-01081</t>
    <phoneticPr fontId="1" type="noConversion"/>
  </si>
  <si>
    <t>18-01082</t>
    <phoneticPr fontId="1" type="noConversion"/>
  </si>
  <si>
    <t>18-01083</t>
    <phoneticPr fontId="1" type="noConversion"/>
  </si>
  <si>
    <t>12-01990</t>
    <phoneticPr fontId="1" type="noConversion"/>
  </si>
  <si>
    <t>18-01085</t>
    <phoneticPr fontId="1" type="noConversion"/>
  </si>
  <si>
    <t>18-01086</t>
    <phoneticPr fontId="1" type="noConversion"/>
  </si>
  <si>
    <t>18-01087</t>
    <phoneticPr fontId="1" type="noConversion"/>
  </si>
  <si>
    <t>18-01088</t>
    <phoneticPr fontId="1" type="noConversion"/>
  </si>
  <si>
    <t>18-01089</t>
    <phoneticPr fontId="1" type="noConversion"/>
  </si>
  <si>
    <t>18-01090</t>
    <phoneticPr fontId="1" type="noConversion"/>
  </si>
  <si>
    <t>18-01091</t>
    <phoneticPr fontId="1" type="noConversion"/>
  </si>
  <si>
    <t>18-01092</t>
    <phoneticPr fontId="1" type="noConversion"/>
  </si>
  <si>
    <t>18-01093</t>
    <phoneticPr fontId="1" type="noConversion"/>
  </si>
  <si>
    <t>18-01094</t>
    <phoneticPr fontId="1" type="noConversion"/>
  </si>
  <si>
    <t>18-01095</t>
    <phoneticPr fontId="1" type="noConversion"/>
  </si>
  <si>
    <t>18-01097</t>
    <phoneticPr fontId="1" type="noConversion"/>
  </si>
  <si>
    <t>18-01098</t>
    <phoneticPr fontId="1" type="noConversion"/>
  </si>
  <si>
    <t>18-01099</t>
    <phoneticPr fontId="1" type="noConversion"/>
  </si>
  <si>
    <t>18-01100</t>
    <phoneticPr fontId="1" type="noConversion"/>
  </si>
  <si>
    <t>18-01101</t>
    <phoneticPr fontId="1" type="noConversion"/>
  </si>
  <si>
    <t>18-01102</t>
    <phoneticPr fontId="1" type="noConversion"/>
  </si>
  <si>
    <t>18-01103</t>
    <phoneticPr fontId="1" type="noConversion"/>
  </si>
  <si>
    <t>18-01104</t>
    <phoneticPr fontId="1" type="noConversion"/>
  </si>
  <si>
    <t>18-01105</t>
    <phoneticPr fontId="1" type="noConversion"/>
  </si>
  <si>
    <t>18-01106</t>
    <phoneticPr fontId="1" type="noConversion"/>
  </si>
  <si>
    <t>18-01107</t>
    <phoneticPr fontId="1" type="noConversion"/>
  </si>
  <si>
    <t>18-01108</t>
    <phoneticPr fontId="1" type="noConversion"/>
  </si>
  <si>
    <t>18-01109</t>
    <phoneticPr fontId="1" type="noConversion"/>
  </si>
  <si>
    <t>18-01110</t>
    <phoneticPr fontId="1" type="noConversion"/>
  </si>
  <si>
    <t>18-01111</t>
    <phoneticPr fontId="1" type="noConversion"/>
  </si>
  <si>
    <t>18-01113</t>
    <phoneticPr fontId="1" type="noConversion"/>
  </si>
  <si>
    <t>18-01115</t>
    <phoneticPr fontId="1" type="noConversion"/>
  </si>
  <si>
    <t>18-01117</t>
    <phoneticPr fontId="1" type="noConversion"/>
  </si>
  <si>
    <t>18-01118</t>
    <phoneticPr fontId="1" type="noConversion"/>
  </si>
  <si>
    <t>18-01120</t>
    <phoneticPr fontId="1" type="noConversion"/>
  </si>
  <si>
    <t>15-06362</t>
    <phoneticPr fontId="1" type="noConversion"/>
  </si>
  <si>
    <t>18-01123</t>
    <phoneticPr fontId="1" type="noConversion"/>
  </si>
  <si>
    <t>18-01146</t>
    <phoneticPr fontId="1" type="noConversion"/>
  </si>
  <si>
    <t>18-01134</t>
    <phoneticPr fontId="1" type="noConversion"/>
  </si>
  <si>
    <t>18-01147</t>
    <phoneticPr fontId="1" type="noConversion"/>
  </si>
  <si>
    <t>18-01148</t>
    <phoneticPr fontId="1" type="noConversion"/>
  </si>
  <si>
    <t>18-01149</t>
    <phoneticPr fontId="1" type="noConversion"/>
  </si>
  <si>
    <t>18-01150</t>
    <phoneticPr fontId="1" type="noConversion"/>
  </si>
  <si>
    <t>18-01151</t>
    <phoneticPr fontId="1" type="noConversion"/>
  </si>
  <si>
    <t>18-01152</t>
    <phoneticPr fontId="1" type="noConversion"/>
  </si>
  <si>
    <t>18-01154</t>
    <phoneticPr fontId="1" type="noConversion"/>
  </si>
  <si>
    <t>18-04058</t>
    <phoneticPr fontId="1" type="noConversion"/>
  </si>
  <si>
    <t>18-01155</t>
    <phoneticPr fontId="1" type="noConversion"/>
  </si>
  <si>
    <t>18-01156</t>
    <phoneticPr fontId="1" type="noConversion"/>
  </si>
  <si>
    <t>18-01157</t>
    <phoneticPr fontId="1" type="noConversion"/>
  </si>
  <si>
    <t>18-01158</t>
    <phoneticPr fontId="1" type="noConversion"/>
  </si>
  <si>
    <t>18-01159</t>
    <phoneticPr fontId="1" type="noConversion"/>
  </si>
  <si>
    <t>18-01160</t>
    <phoneticPr fontId="1" type="noConversion"/>
  </si>
  <si>
    <t>18-01161</t>
    <phoneticPr fontId="1" type="noConversion"/>
  </si>
  <si>
    <t>18-01162</t>
    <phoneticPr fontId="1" type="noConversion"/>
  </si>
  <si>
    <t>18-01163</t>
    <phoneticPr fontId="1" type="noConversion"/>
  </si>
  <si>
    <t>18-01164</t>
    <phoneticPr fontId="1" type="noConversion"/>
  </si>
  <si>
    <t>18-01165</t>
    <phoneticPr fontId="1" type="noConversion"/>
  </si>
  <si>
    <t>18-01166</t>
    <phoneticPr fontId="1" type="noConversion"/>
  </si>
  <si>
    <t>18-01167</t>
    <phoneticPr fontId="1" type="noConversion"/>
  </si>
  <si>
    <t>18-01168</t>
    <phoneticPr fontId="1" type="noConversion"/>
  </si>
  <si>
    <t>18-01169</t>
    <phoneticPr fontId="1" type="noConversion"/>
  </si>
  <si>
    <t>18-01170</t>
    <phoneticPr fontId="1" type="noConversion"/>
  </si>
  <si>
    <t>14-00650</t>
    <phoneticPr fontId="1" type="noConversion"/>
  </si>
  <si>
    <t>18-01171</t>
    <phoneticPr fontId="1" type="noConversion"/>
  </si>
  <si>
    <t>17-00643</t>
    <phoneticPr fontId="1" type="noConversion"/>
  </si>
  <si>
    <t>18-01175</t>
    <phoneticPr fontId="1" type="noConversion"/>
  </si>
  <si>
    <t>18-01176</t>
    <phoneticPr fontId="1" type="noConversion"/>
  </si>
  <si>
    <t>18-01177</t>
    <phoneticPr fontId="1" type="noConversion"/>
  </si>
  <si>
    <t>18-01178</t>
    <phoneticPr fontId="1" type="noConversion"/>
  </si>
  <si>
    <t>18-01179</t>
    <phoneticPr fontId="1" type="noConversion"/>
  </si>
  <si>
    <t>18-01180</t>
    <phoneticPr fontId="1" type="noConversion"/>
  </si>
  <si>
    <t>18-01181</t>
    <phoneticPr fontId="1" type="noConversion"/>
  </si>
  <si>
    <t>18-01182</t>
    <phoneticPr fontId="1" type="noConversion"/>
  </si>
  <si>
    <t>18-01184</t>
    <phoneticPr fontId="1" type="noConversion"/>
  </si>
  <si>
    <t>18-01185</t>
    <phoneticPr fontId="1" type="noConversion"/>
  </si>
  <si>
    <t>18-01186</t>
    <phoneticPr fontId="1" type="noConversion"/>
  </si>
  <si>
    <t>18-01188</t>
    <phoneticPr fontId="1" type="noConversion"/>
  </si>
  <si>
    <t>18-01191</t>
    <phoneticPr fontId="1" type="noConversion"/>
  </si>
  <si>
    <t>18-01192</t>
    <phoneticPr fontId="1" type="noConversion"/>
  </si>
  <si>
    <t>18-01193</t>
    <phoneticPr fontId="1" type="noConversion"/>
  </si>
  <si>
    <t>18-01194</t>
    <phoneticPr fontId="1" type="noConversion"/>
  </si>
  <si>
    <t>18-01195</t>
    <phoneticPr fontId="1" type="noConversion"/>
  </si>
  <si>
    <t>18-01196</t>
    <phoneticPr fontId="1" type="noConversion"/>
  </si>
  <si>
    <t>18-01198</t>
    <phoneticPr fontId="1" type="noConversion"/>
  </si>
  <si>
    <t>18-01199</t>
    <phoneticPr fontId="1" type="noConversion"/>
  </si>
  <si>
    <t>18-01200</t>
    <phoneticPr fontId="1" type="noConversion"/>
  </si>
  <si>
    <t>18-01202</t>
    <phoneticPr fontId="1" type="noConversion"/>
  </si>
  <si>
    <t>18-01203</t>
    <phoneticPr fontId="1" type="noConversion"/>
  </si>
  <si>
    <t>18-01204</t>
    <phoneticPr fontId="1" type="noConversion"/>
  </si>
  <si>
    <t>18-01205</t>
    <phoneticPr fontId="1" type="noConversion"/>
  </si>
  <si>
    <t>18-01206</t>
    <phoneticPr fontId="1" type="noConversion"/>
  </si>
  <si>
    <t>18-01207</t>
    <phoneticPr fontId="1" type="noConversion"/>
  </si>
  <si>
    <t>18-01208</t>
    <phoneticPr fontId="1" type="noConversion"/>
  </si>
  <si>
    <t>18-01210</t>
    <phoneticPr fontId="1" type="noConversion"/>
  </si>
  <si>
    <t>18-01211</t>
    <phoneticPr fontId="1" type="noConversion"/>
  </si>
  <si>
    <t>18-01234</t>
    <phoneticPr fontId="1" type="noConversion"/>
  </si>
  <si>
    <t>18-01236</t>
    <phoneticPr fontId="1" type="noConversion"/>
  </si>
  <si>
    <t>18-01237</t>
    <phoneticPr fontId="1" type="noConversion"/>
  </si>
  <si>
    <t>18-01238</t>
    <phoneticPr fontId="1" type="noConversion"/>
  </si>
  <si>
    <t>18-01239</t>
    <phoneticPr fontId="1" type="noConversion"/>
  </si>
  <si>
    <t>18-01240</t>
    <phoneticPr fontId="1" type="noConversion"/>
  </si>
  <si>
    <t>18-01241</t>
    <phoneticPr fontId="1" type="noConversion"/>
  </si>
  <si>
    <t>18-01245</t>
    <phoneticPr fontId="1" type="noConversion"/>
  </si>
  <si>
    <t>09-01909</t>
    <phoneticPr fontId="1" type="noConversion"/>
  </si>
  <si>
    <t>18-01248</t>
    <phoneticPr fontId="1" type="noConversion"/>
  </si>
  <si>
    <t>18-01249</t>
    <phoneticPr fontId="1" type="noConversion"/>
  </si>
  <si>
    <t>18-01251</t>
    <phoneticPr fontId="1" type="noConversion"/>
  </si>
  <si>
    <t>18-01252</t>
    <phoneticPr fontId="1" type="noConversion"/>
  </si>
  <si>
    <t>18-01253</t>
    <phoneticPr fontId="1" type="noConversion"/>
  </si>
  <si>
    <t>18-01254</t>
    <phoneticPr fontId="1" type="noConversion"/>
  </si>
  <si>
    <t>18-01257</t>
    <phoneticPr fontId="1" type="noConversion"/>
  </si>
  <si>
    <t>18-01261</t>
    <phoneticPr fontId="1" type="noConversion"/>
  </si>
  <si>
    <t>18-01263</t>
    <phoneticPr fontId="1" type="noConversion"/>
  </si>
  <si>
    <t>18-01264</t>
    <phoneticPr fontId="1" type="noConversion"/>
  </si>
  <si>
    <t>18-01265</t>
    <phoneticPr fontId="1" type="noConversion"/>
  </si>
  <si>
    <t>18-01266</t>
    <phoneticPr fontId="1" type="noConversion"/>
  </si>
  <si>
    <t>18-01267</t>
    <phoneticPr fontId="1" type="noConversion"/>
  </si>
  <si>
    <t>16-05881</t>
    <phoneticPr fontId="1" type="noConversion"/>
  </si>
  <si>
    <t>18-01269</t>
    <phoneticPr fontId="1" type="noConversion"/>
  </si>
  <si>
    <t>18-01270</t>
    <phoneticPr fontId="1" type="noConversion"/>
  </si>
  <si>
    <t>18-01272</t>
    <phoneticPr fontId="1" type="noConversion"/>
  </si>
  <si>
    <t>18-01274</t>
    <phoneticPr fontId="1" type="noConversion"/>
  </si>
  <si>
    <t>18-01276</t>
    <phoneticPr fontId="1" type="noConversion"/>
  </si>
  <si>
    <t>18-01277</t>
    <phoneticPr fontId="1" type="noConversion"/>
  </si>
  <si>
    <t>18-01279</t>
    <phoneticPr fontId="1" type="noConversion"/>
  </si>
  <si>
    <t>18-01280</t>
    <phoneticPr fontId="1" type="noConversion"/>
  </si>
  <si>
    <t>18-01282</t>
    <phoneticPr fontId="1" type="noConversion"/>
  </si>
  <si>
    <t>18-01283</t>
    <phoneticPr fontId="1" type="noConversion"/>
  </si>
  <si>
    <t>18-01284</t>
    <phoneticPr fontId="1" type="noConversion"/>
  </si>
  <si>
    <t>18-01287</t>
    <phoneticPr fontId="1" type="noConversion"/>
  </si>
  <si>
    <t>16-05456</t>
    <phoneticPr fontId="1" type="noConversion"/>
  </si>
  <si>
    <t>18-01288</t>
    <phoneticPr fontId="1" type="noConversion"/>
  </si>
  <si>
    <t>18-01289</t>
    <phoneticPr fontId="1" type="noConversion"/>
  </si>
  <si>
    <t>18-01290</t>
    <phoneticPr fontId="1" type="noConversion"/>
  </si>
  <si>
    <t>18-01291</t>
    <phoneticPr fontId="1" type="noConversion"/>
  </si>
  <si>
    <t>18-01292</t>
    <phoneticPr fontId="1" type="noConversion"/>
  </si>
  <si>
    <t>16-00313</t>
    <phoneticPr fontId="1" type="noConversion"/>
  </si>
  <si>
    <t>18-01294</t>
    <phoneticPr fontId="1" type="noConversion"/>
  </si>
  <si>
    <t>18-01295</t>
    <phoneticPr fontId="1" type="noConversion"/>
  </si>
  <si>
    <t>18-01296</t>
    <phoneticPr fontId="1" type="noConversion"/>
  </si>
  <si>
    <t>18-01297</t>
    <phoneticPr fontId="1" type="noConversion"/>
  </si>
  <si>
    <t>18-01298</t>
    <phoneticPr fontId="1" type="noConversion"/>
  </si>
  <si>
    <t>18-01299</t>
    <phoneticPr fontId="1" type="noConversion"/>
  </si>
  <si>
    <t>18-01300</t>
    <phoneticPr fontId="1" type="noConversion"/>
  </si>
  <si>
    <t>18-01301</t>
    <phoneticPr fontId="1" type="noConversion"/>
  </si>
  <si>
    <t>18-01302</t>
    <phoneticPr fontId="1" type="noConversion"/>
  </si>
  <si>
    <t>11-01797</t>
    <phoneticPr fontId="1" type="noConversion"/>
  </si>
  <si>
    <t>18-01303</t>
    <phoneticPr fontId="1" type="noConversion"/>
  </si>
  <si>
    <t>18-01304</t>
    <phoneticPr fontId="1" type="noConversion"/>
  </si>
  <si>
    <t>18-01305</t>
    <phoneticPr fontId="1" type="noConversion"/>
  </si>
  <si>
    <t>18-01306</t>
    <phoneticPr fontId="1" type="noConversion"/>
  </si>
  <si>
    <t>18-01307</t>
    <phoneticPr fontId="1" type="noConversion"/>
  </si>
  <si>
    <t>18-01308</t>
    <phoneticPr fontId="1" type="noConversion"/>
  </si>
  <si>
    <t>18-01309</t>
    <phoneticPr fontId="1" type="noConversion"/>
  </si>
  <si>
    <t>18-01312</t>
    <phoneticPr fontId="1" type="noConversion"/>
  </si>
  <si>
    <t>12-01036</t>
    <phoneticPr fontId="1" type="noConversion"/>
  </si>
  <si>
    <t>18-01316</t>
    <phoneticPr fontId="1" type="noConversion"/>
  </si>
  <si>
    <t>12-00640</t>
    <phoneticPr fontId="1" type="noConversion"/>
  </si>
  <si>
    <t>18-01317</t>
    <phoneticPr fontId="1" type="noConversion"/>
  </si>
  <si>
    <t>17-00554</t>
    <phoneticPr fontId="1" type="noConversion"/>
  </si>
  <si>
    <t>16-06340</t>
    <phoneticPr fontId="1" type="noConversion"/>
  </si>
  <si>
    <t>18-01335</t>
    <phoneticPr fontId="1" type="noConversion"/>
  </si>
  <si>
    <t>18-01336</t>
    <phoneticPr fontId="1" type="noConversion"/>
  </si>
  <si>
    <t>17-03377</t>
    <phoneticPr fontId="1" type="noConversion"/>
  </si>
  <si>
    <t>18-01339</t>
    <phoneticPr fontId="1" type="noConversion"/>
  </si>
  <si>
    <t>18-01340</t>
    <phoneticPr fontId="1" type="noConversion"/>
  </si>
  <si>
    <t>18-01341</t>
    <phoneticPr fontId="1" type="noConversion"/>
  </si>
  <si>
    <t>18-01342</t>
    <phoneticPr fontId="1" type="noConversion"/>
  </si>
  <si>
    <t>18-01343</t>
    <phoneticPr fontId="1" type="noConversion"/>
  </si>
  <si>
    <t>18-01345</t>
    <phoneticPr fontId="1" type="noConversion"/>
  </si>
  <si>
    <t>18-01347</t>
    <phoneticPr fontId="1" type="noConversion"/>
  </si>
  <si>
    <t>18-01348</t>
    <phoneticPr fontId="1" type="noConversion"/>
  </si>
  <si>
    <t>18-01349</t>
    <phoneticPr fontId="1" type="noConversion"/>
  </si>
  <si>
    <t>18-01350</t>
    <phoneticPr fontId="1" type="noConversion"/>
  </si>
  <si>
    <t>18-01352</t>
    <phoneticPr fontId="1" type="noConversion"/>
  </si>
  <si>
    <t>18-01353</t>
    <phoneticPr fontId="1" type="noConversion"/>
  </si>
  <si>
    <t>18-01355</t>
    <phoneticPr fontId="1" type="noConversion"/>
  </si>
  <si>
    <t>18-01356</t>
    <phoneticPr fontId="1" type="noConversion"/>
  </si>
  <si>
    <t>18-01357</t>
    <phoneticPr fontId="1" type="noConversion"/>
  </si>
  <si>
    <t>18-01359</t>
    <phoneticPr fontId="1" type="noConversion"/>
  </si>
  <si>
    <t>18-01360</t>
    <phoneticPr fontId="1" type="noConversion"/>
  </si>
  <si>
    <t>18-01362</t>
    <phoneticPr fontId="1" type="noConversion"/>
  </si>
  <si>
    <t>18-01365</t>
    <phoneticPr fontId="1" type="noConversion"/>
  </si>
  <si>
    <t>18-01366</t>
    <phoneticPr fontId="1" type="noConversion"/>
  </si>
  <si>
    <t>18-01367</t>
    <phoneticPr fontId="1" type="noConversion"/>
  </si>
  <si>
    <t>18-01368</t>
    <phoneticPr fontId="1" type="noConversion"/>
  </si>
  <si>
    <t>18-01371</t>
    <phoneticPr fontId="1" type="noConversion"/>
  </si>
  <si>
    <t>18-01372</t>
    <phoneticPr fontId="1" type="noConversion"/>
  </si>
  <si>
    <t>18-01373</t>
    <phoneticPr fontId="1" type="noConversion"/>
  </si>
  <si>
    <t>18-01375</t>
    <phoneticPr fontId="1" type="noConversion"/>
  </si>
  <si>
    <t>18-01376</t>
    <phoneticPr fontId="1" type="noConversion"/>
  </si>
  <si>
    <t>18-01377</t>
    <phoneticPr fontId="1" type="noConversion"/>
  </si>
  <si>
    <t>18-01378</t>
    <phoneticPr fontId="1" type="noConversion"/>
  </si>
  <si>
    <t>18-01379</t>
  </si>
  <si>
    <t>18-01380</t>
  </si>
  <si>
    <t>18-01381</t>
  </si>
  <si>
    <t>18-01382</t>
  </si>
  <si>
    <t>18-01384</t>
    <phoneticPr fontId="1" type="noConversion"/>
  </si>
  <si>
    <t>18-01385</t>
  </si>
  <si>
    <t>18-01386</t>
  </si>
  <si>
    <t>17-02374</t>
    <phoneticPr fontId="1" type="noConversion"/>
  </si>
  <si>
    <t>11-04829</t>
    <phoneticPr fontId="1" type="noConversion"/>
  </si>
  <si>
    <t>18-01416</t>
    <phoneticPr fontId="1" type="noConversion"/>
  </si>
  <si>
    <t>18-01418</t>
    <phoneticPr fontId="1" type="noConversion"/>
  </si>
  <si>
    <t>18-01419</t>
  </si>
  <si>
    <t>18-01420</t>
  </si>
  <si>
    <t>18-01421</t>
  </si>
  <si>
    <t>18-01422</t>
  </si>
  <si>
    <t>18-01424</t>
    <phoneticPr fontId="1" type="noConversion"/>
  </si>
  <si>
    <t>18-01426</t>
    <phoneticPr fontId="1" type="noConversion"/>
  </si>
  <si>
    <t>15-02974</t>
    <phoneticPr fontId="1" type="noConversion"/>
  </si>
  <si>
    <t>18-01429</t>
    <phoneticPr fontId="1" type="noConversion"/>
  </si>
  <si>
    <t>18-01430</t>
  </si>
  <si>
    <t>18-01431</t>
  </si>
  <si>
    <t>18-01432</t>
  </si>
  <si>
    <t>18-01433</t>
  </si>
  <si>
    <t>18-01434</t>
  </si>
  <si>
    <t>18-01435</t>
  </si>
  <si>
    <t>18-01436</t>
  </si>
  <si>
    <t>18-01437</t>
  </si>
  <si>
    <t>식도</t>
    <phoneticPr fontId="1" type="noConversion"/>
  </si>
  <si>
    <t>십장</t>
    <phoneticPr fontId="1" type="noConversion"/>
  </si>
  <si>
    <t>담낭</t>
    <phoneticPr fontId="1" type="noConversion"/>
  </si>
  <si>
    <t>머리</t>
    <phoneticPr fontId="1" type="noConversion"/>
  </si>
  <si>
    <t>동맥</t>
    <phoneticPr fontId="1" type="noConversion"/>
  </si>
  <si>
    <t>소장</t>
    <phoneticPr fontId="1" type="noConversion"/>
  </si>
  <si>
    <t>혈관</t>
    <phoneticPr fontId="1" type="noConversion"/>
  </si>
  <si>
    <t>담관</t>
    <phoneticPr fontId="1" type="noConversion"/>
  </si>
  <si>
    <t>내분비</t>
    <phoneticPr fontId="1" type="noConversion"/>
  </si>
  <si>
    <t>신우</t>
    <phoneticPr fontId="1" type="noConversion"/>
  </si>
  <si>
    <t>몽맥</t>
    <phoneticPr fontId="1" type="noConversion"/>
  </si>
  <si>
    <t>림프배약</t>
    <phoneticPr fontId="1" type="noConversion"/>
  </si>
  <si>
    <t>자궁</t>
    <phoneticPr fontId="1" type="noConversion"/>
  </si>
  <si>
    <t>난관</t>
    <phoneticPr fontId="1" type="noConversion"/>
  </si>
  <si>
    <t>현활삭무력 약간단</t>
    <phoneticPr fontId="1" type="noConversion"/>
  </si>
  <si>
    <t>침세미</t>
    <phoneticPr fontId="1" type="noConversion"/>
  </si>
  <si>
    <t>침세현황</t>
    <phoneticPr fontId="1" type="noConversion"/>
  </si>
  <si>
    <t>침복세미소활삭</t>
    <phoneticPr fontId="1" type="noConversion"/>
  </si>
  <si>
    <t>세현활약간단소삭무력</t>
    <phoneticPr fontId="1" type="noConversion"/>
  </si>
  <si>
    <t>세현활소단</t>
    <phoneticPr fontId="1" type="noConversion"/>
  </si>
  <si>
    <t>세현활소삭약간단</t>
    <phoneticPr fontId="1" type="noConversion"/>
  </si>
  <si>
    <t>현활간단삭</t>
    <phoneticPr fontId="1" type="noConversion"/>
  </si>
  <si>
    <t>세현황</t>
    <phoneticPr fontId="1" type="noConversion"/>
  </si>
  <si>
    <t>침세활삭약간단맥</t>
    <phoneticPr fontId="1" type="noConversion"/>
  </si>
  <si>
    <t>현황긴소삭</t>
    <phoneticPr fontId="1" type="noConversion"/>
  </si>
  <si>
    <t>세활삭약간단</t>
    <phoneticPr fontId="1" type="noConversion"/>
  </si>
  <si>
    <t>침복</t>
    <phoneticPr fontId="1" type="noConversion"/>
  </si>
  <si>
    <t>현활긴삭약간단</t>
    <phoneticPr fontId="1" type="noConversion"/>
  </si>
  <si>
    <t>혈활삭</t>
    <phoneticPr fontId="1" type="noConversion"/>
  </si>
  <si>
    <t>현활단삭</t>
    <phoneticPr fontId="1" type="noConversion"/>
  </si>
  <si>
    <t>현활부무력</t>
    <phoneticPr fontId="1" type="noConversion"/>
  </si>
  <si>
    <t>현활부긴소삭</t>
    <phoneticPr fontId="1" type="noConversion"/>
  </si>
  <si>
    <t>잘안잡힘</t>
    <phoneticPr fontId="1" type="noConversion"/>
  </si>
  <si>
    <t>활긴소삭무력</t>
    <phoneticPr fontId="1" type="noConversion"/>
  </si>
  <si>
    <t>현활소긴소삭 약간단</t>
    <phoneticPr fontId="1" type="noConversion"/>
  </si>
  <si>
    <t>침세미황</t>
    <phoneticPr fontId="1" type="noConversion"/>
  </si>
  <si>
    <t>현활약간소단소긴</t>
    <phoneticPr fontId="1" type="noConversion"/>
  </si>
  <si>
    <t>현황소삭소단</t>
    <phoneticPr fontId="1" type="noConversion"/>
  </si>
  <si>
    <t>침세미황소삭소단</t>
    <phoneticPr fontId="1" type="noConversion"/>
  </si>
  <si>
    <t>현활소긴소삭</t>
    <phoneticPr fontId="1" type="noConversion"/>
  </si>
  <si>
    <t>현활긴단삭소삭</t>
    <phoneticPr fontId="1" type="noConversion"/>
  </si>
  <si>
    <t>현활삭단</t>
    <phoneticPr fontId="1" type="noConversion"/>
  </si>
  <si>
    <t>현활약간세</t>
    <phoneticPr fontId="1" type="noConversion"/>
  </si>
  <si>
    <t>세완황</t>
    <phoneticPr fontId="1" type="noConversion"/>
  </si>
  <si>
    <t>세현활단소삭</t>
    <phoneticPr fontId="1" type="noConversion"/>
  </si>
  <si>
    <t>침세소현활단소삭</t>
    <phoneticPr fontId="1" type="noConversion"/>
  </si>
  <si>
    <t>현활소삭</t>
    <phoneticPr fontId="1" type="noConversion"/>
  </si>
  <si>
    <t>침세미활삭 약간단</t>
    <phoneticPr fontId="1" type="noConversion"/>
  </si>
  <si>
    <t>세현활 약간단소삭</t>
    <phoneticPr fontId="1" type="noConversion"/>
  </si>
  <si>
    <t>현활긴삭 약간단</t>
    <phoneticPr fontId="1" type="noConversion"/>
  </si>
  <si>
    <t>현활긴약간단맥소삭</t>
    <phoneticPr fontId="1" type="noConversion"/>
  </si>
  <si>
    <t>홍소자조위축</t>
    <phoneticPr fontId="1" type="noConversion"/>
  </si>
  <si>
    <t>담홍자소</t>
    <phoneticPr fontId="1" type="noConversion"/>
  </si>
  <si>
    <t>담홍황조약간위축</t>
    <phoneticPr fontId="1" type="noConversion"/>
  </si>
  <si>
    <t>심홍소자백황태</t>
    <phoneticPr fontId="1" type="noConversion"/>
  </si>
  <si>
    <t>심홍소자조</t>
    <phoneticPr fontId="1" type="noConversion"/>
  </si>
  <si>
    <t>담홍자설변단</t>
    <phoneticPr fontId="1" type="noConversion"/>
  </si>
  <si>
    <t>홍자위축조</t>
    <phoneticPr fontId="1" type="noConversion"/>
  </si>
  <si>
    <t>담홍자 설변담 약간치흔 약간위축</t>
    <phoneticPr fontId="1" type="noConversion"/>
  </si>
  <si>
    <t>담홍소자 설변담열위축</t>
    <phoneticPr fontId="1" type="noConversion"/>
  </si>
  <si>
    <t>심홍자위축</t>
    <phoneticPr fontId="1" type="noConversion"/>
  </si>
  <si>
    <t>홍조약간위축</t>
    <phoneticPr fontId="1" type="noConversion"/>
  </si>
  <si>
    <t>홍소자위축열</t>
    <phoneticPr fontId="1" type="noConversion"/>
  </si>
  <si>
    <t>홍소자소</t>
    <phoneticPr fontId="1" type="noConversion"/>
  </si>
  <si>
    <t>심홍소자</t>
    <phoneticPr fontId="1" type="noConversion"/>
  </si>
  <si>
    <t>홍자설변단자</t>
    <phoneticPr fontId="1" type="noConversion"/>
  </si>
  <si>
    <t>담홍자설변담자</t>
    <phoneticPr fontId="1" type="noConversion"/>
  </si>
  <si>
    <t>담홍소자설변단</t>
    <phoneticPr fontId="1" type="noConversion"/>
  </si>
  <si>
    <t>홍심자흑</t>
    <phoneticPr fontId="1" type="noConversion"/>
  </si>
  <si>
    <t>홍자백태위축변단조</t>
    <phoneticPr fontId="1" type="noConversion"/>
  </si>
  <si>
    <t>담자</t>
    <phoneticPr fontId="1" type="noConversion"/>
  </si>
  <si>
    <t>홍자설변담자</t>
    <phoneticPr fontId="1" type="noConversion"/>
  </si>
  <si>
    <t>처음은 담하고 홍자</t>
    <phoneticPr fontId="1" type="noConversion"/>
  </si>
  <si>
    <t>담홍</t>
    <phoneticPr fontId="1" type="noConversion"/>
  </si>
  <si>
    <t>담홍황열황태</t>
    <phoneticPr fontId="1" type="noConversion"/>
  </si>
  <si>
    <t>홍담소자설변담자태소</t>
    <phoneticPr fontId="1" type="noConversion"/>
  </si>
  <si>
    <t>홍소위축심설변단자</t>
    <phoneticPr fontId="1" type="noConversion"/>
  </si>
  <si>
    <t>담자백태</t>
    <phoneticPr fontId="1" type="noConversion"/>
  </si>
  <si>
    <t>담홍 약간위축</t>
    <phoneticPr fontId="1" type="noConversion"/>
  </si>
  <si>
    <t>홍자 약간위축 약간태고</t>
    <phoneticPr fontId="1" type="noConversion"/>
  </si>
  <si>
    <t>담자치흔</t>
    <phoneticPr fontId="1" type="noConversion"/>
  </si>
  <si>
    <t>홍흑자</t>
    <phoneticPr fontId="1" type="noConversion"/>
  </si>
  <si>
    <t>담홍약간황조열</t>
    <phoneticPr fontId="1" type="noConversion"/>
  </si>
  <si>
    <t>홍자치흔</t>
    <phoneticPr fontId="1" type="noConversion"/>
  </si>
  <si>
    <t>홍자약간위축조</t>
    <phoneticPr fontId="1" type="noConversion"/>
  </si>
  <si>
    <t>홍소자약간위축설변담홍</t>
    <phoneticPr fontId="1" type="noConversion"/>
  </si>
  <si>
    <t>홍자 약간조</t>
    <phoneticPr fontId="1" type="noConversion"/>
  </si>
  <si>
    <t>담홍자 설변담자</t>
    <phoneticPr fontId="1" type="noConversion"/>
  </si>
  <si>
    <t>홍약간황조위축</t>
    <phoneticPr fontId="1" type="noConversion"/>
  </si>
  <si>
    <t>홍소자황</t>
    <phoneticPr fontId="1" type="noConversion"/>
  </si>
  <si>
    <t>담홍자 약간위축</t>
    <phoneticPr fontId="1" type="noConversion"/>
  </si>
  <si>
    <t>홍자약간태소</t>
    <phoneticPr fontId="1" type="noConversion"/>
  </si>
  <si>
    <t>홍자 설변 담자</t>
    <phoneticPr fontId="1" type="noConversion"/>
  </si>
  <si>
    <t>담홍황태위축소자</t>
    <phoneticPr fontId="1" type="noConversion"/>
  </si>
  <si>
    <t>홍 설변담자</t>
    <phoneticPr fontId="1" type="noConversion"/>
  </si>
  <si>
    <t>홍조황</t>
    <phoneticPr fontId="1" type="noConversion"/>
  </si>
  <si>
    <t>담홍자조</t>
    <phoneticPr fontId="1" type="noConversion"/>
  </si>
  <si>
    <t>심홍소자 설변담홍</t>
    <phoneticPr fontId="1" type="noConversion"/>
  </si>
  <si>
    <t>담홍소자 치흔</t>
    <phoneticPr fontId="1" type="noConversion"/>
  </si>
  <si>
    <t>암홍소자</t>
    <phoneticPr fontId="1" type="noConversion"/>
  </si>
  <si>
    <t>담홍소자황태 위축심</t>
    <phoneticPr fontId="1" type="noConversion"/>
  </si>
  <si>
    <t>홍자 약간태소조</t>
    <phoneticPr fontId="1" type="noConversion"/>
  </si>
  <si>
    <t>암담홍소자황</t>
    <phoneticPr fontId="1" type="noConversion"/>
  </si>
  <si>
    <t>심홍자위축심태소</t>
    <phoneticPr fontId="1" type="noConversion"/>
  </si>
  <si>
    <t>담홍소자위축 설변담</t>
    <phoneticPr fontId="1" type="noConversion"/>
  </si>
  <si>
    <t>담자조 무태</t>
    <phoneticPr fontId="1" type="noConversion"/>
  </si>
  <si>
    <t>홍자태황</t>
    <phoneticPr fontId="1" type="noConversion"/>
  </si>
  <si>
    <t>담홍치흔</t>
    <phoneticPr fontId="1" type="noConversion"/>
  </si>
  <si>
    <t>심홍자열태소</t>
    <phoneticPr fontId="1" type="noConversion"/>
  </si>
  <si>
    <t>홍소자설변담 약간위축</t>
    <phoneticPr fontId="1" type="noConversion"/>
  </si>
  <si>
    <t>홍소자 약간조</t>
    <phoneticPr fontId="1" type="noConversion"/>
  </si>
  <si>
    <t>홍위축 약간소자</t>
    <phoneticPr fontId="1" type="noConversion"/>
  </si>
  <si>
    <t>담홍자혀가얇음</t>
    <phoneticPr fontId="1" type="noConversion"/>
  </si>
  <si>
    <t>담홍소자약간위축지도설</t>
    <phoneticPr fontId="1" type="noConversion"/>
  </si>
  <si>
    <t>99,7</t>
    <phoneticPr fontId="1" type="noConversion"/>
  </si>
  <si>
    <t>18-01729</t>
    <phoneticPr fontId="1" type="noConversion"/>
  </si>
  <si>
    <t>18-01730</t>
    <phoneticPr fontId="1" type="noConversion"/>
  </si>
  <si>
    <t>18-01731</t>
    <phoneticPr fontId="1" type="noConversion"/>
  </si>
  <si>
    <t>18-01528</t>
    <phoneticPr fontId="1" type="noConversion"/>
  </si>
  <si>
    <t>18-01734</t>
    <phoneticPr fontId="1" type="noConversion"/>
  </si>
  <si>
    <t>18-01735</t>
    <phoneticPr fontId="1" type="noConversion"/>
  </si>
  <si>
    <t>18-01736</t>
    <phoneticPr fontId="1" type="noConversion"/>
  </si>
  <si>
    <t>18-01737</t>
    <phoneticPr fontId="1" type="noConversion"/>
  </si>
  <si>
    <t>18-01739</t>
    <phoneticPr fontId="1" type="noConversion"/>
  </si>
  <si>
    <t>18-01740</t>
    <phoneticPr fontId="1" type="noConversion"/>
  </si>
  <si>
    <t>18-01741</t>
    <phoneticPr fontId="1" type="noConversion"/>
  </si>
  <si>
    <t>18-01743</t>
    <phoneticPr fontId="1" type="noConversion"/>
  </si>
  <si>
    <t>18-01744</t>
    <phoneticPr fontId="1" type="noConversion"/>
  </si>
  <si>
    <t>18-01745</t>
    <phoneticPr fontId="1" type="noConversion"/>
  </si>
  <si>
    <t>18-01746</t>
    <phoneticPr fontId="1" type="noConversion"/>
  </si>
  <si>
    <t>18-01747</t>
    <phoneticPr fontId="1" type="noConversion"/>
  </si>
  <si>
    <t>18-01748</t>
    <phoneticPr fontId="1" type="noConversion"/>
  </si>
  <si>
    <t>18-01749</t>
    <phoneticPr fontId="1" type="noConversion"/>
  </si>
  <si>
    <t>18-01750</t>
    <phoneticPr fontId="1" type="noConversion"/>
  </si>
  <si>
    <t>18-01751</t>
    <phoneticPr fontId="1" type="noConversion"/>
  </si>
  <si>
    <t>18-01753</t>
    <phoneticPr fontId="1" type="noConversion"/>
  </si>
  <si>
    <t>18-01754</t>
    <phoneticPr fontId="1" type="noConversion"/>
  </si>
  <si>
    <t>18-01755</t>
    <phoneticPr fontId="1" type="noConversion"/>
  </si>
  <si>
    <t>18-01756</t>
    <phoneticPr fontId="1" type="noConversion"/>
  </si>
  <si>
    <t>18-01761</t>
    <phoneticPr fontId="1" type="noConversion"/>
  </si>
  <si>
    <t>18-01762</t>
    <phoneticPr fontId="1" type="noConversion"/>
  </si>
  <si>
    <t>18-07163</t>
    <phoneticPr fontId="1" type="noConversion"/>
  </si>
  <si>
    <t>18-01764</t>
    <phoneticPr fontId="1" type="noConversion"/>
  </si>
  <si>
    <t>18-01766</t>
    <phoneticPr fontId="1" type="noConversion"/>
  </si>
  <si>
    <t>18-01767</t>
    <phoneticPr fontId="1" type="noConversion"/>
  </si>
  <si>
    <t>18-01768</t>
    <phoneticPr fontId="1" type="noConversion"/>
  </si>
  <si>
    <t>18-01772</t>
    <phoneticPr fontId="1" type="noConversion"/>
  </si>
  <si>
    <t>18-01775</t>
    <phoneticPr fontId="1" type="noConversion"/>
  </si>
  <si>
    <t>18-01777</t>
    <phoneticPr fontId="1" type="noConversion"/>
  </si>
  <si>
    <t>18-01778</t>
    <phoneticPr fontId="1" type="noConversion"/>
  </si>
  <si>
    <t>18-01780</t>
    <phoneticPr fontId="1" type="noConversion"/>
  </si>
  <si>
    <t>17-01070</t>
    <phoneticPr fontId="1" type="noConversion"/>
  </si>
  <si>
    <t>15-07571</t>
    <phoneticPr fontId="1" type="noConversion"/>
  </si>
  <si>
    <t>16-01664</t>
    <phoneticPr fontId="1" type="noConversion"/>
  </si>
  <si>
    <t>17-04271</t>
    <phoneticPr fontId="1" type="noConversion"/>
  </si>
  <si>
    <t>17-01249</t>
    <phoneticPr fontId="1" type="noConversion"/>
  </si>
  <si>
    <t>16-06112</t>
    <phoneticPr fontId="1" type="noConversion"/>
  </si>
  <si>
    <t>15-01071</t>
    <phoneticPr fontId="1" type="noConversion"/>
  </si>
  <si>
    <t>16-01515</t>
    <phoneticPr fontId="1" type="noConversion"/>
  </si>
  <si>
    <t>17-03126</t>
    <phoneticPr fontId="1" type="noConversion"/>
  </si>
  <si>
    <t>18-01781</t>
    <phoneticPr fontId="1" type="noConversion"/>
  </si>
  <si>
    <t>18-01782</t>
    <phoneticPr fontId="1" type="noConversion"/>
  </si>
  <si>
    <t>18-01783</t>
    <phoneticPr fontId="1" type="noConversion"/>
  </si>
  <si>
    <t>18-01784</t>
    <phoneticPr fontId="1" type="noConversion"/>
  </si>
  <si>
    <t>18-01785</t>
    <phoneticPr fontId="1" type="noConversion"/>
  </si>
  <si>
    <t>18-01786</t>
    <phoneticPr fontId="1" type="noConversion"/>
  </si>
  <si>
    <t>18-01788</t>
    <phoneticPr fontId="1" type="noConversion"/>
  </si>
  <si>
    <t>18-01790</t>
    <phoneticPr fontId="1" type="noConversion"/>
  </si>
  <si>
    <t>18-01791</t>
    <phoneticPr fontId="1" type="noConversion"/>
  </si>
  <si>
    <t>18-01792</t>
    <phoneticPr fontId="1" type="noConversion"/>
  </si>
  <si>
    <t>18-01798</t>
    <phoneticPr fontId="1" type="noConversion"/>
  </si>
  <si>
    <t>18-01799</t>
    <phoneticPr fontId="1" type="noConversion"/>
  </si>
  <si>
    <t>18-01800</t>
    <phoneticPr fontId="1" type="noConversion"/>
  </si>
  <si>
    <t>18-01801</t>
    <phoneticPr fontId="1" type="noConversion"/>
  </si>
  <si>
    <t>18-01803</t>
    <phoneticPr fontId="1" type="noConversion"/>
  </si>
  <si>
    <t>18-01804</t>
    <phoneticPr fontId="1" type="noConversion"/>
  </si>
  <si>
    <t>18-01806</t>
    <phoneticPr fontId="1" type="noConversion"/>
  </si>
  <si>
    <t>18-01807</t>
    <phoneticPr fontId="1" type="noConversion"/>
  </si>
  <si>
    <t>18-01808</t>
    <phoneticPr fontId="1" type="noConversion"/>
  </si>
  <si>
    <t>18-01810</t>
    <phoneticPr fontId="1" type="noConversion"/>
  </si>
  <si>
    <t>18-01811</t>
    <phoneticPr fontId="1" type="noConversion"/>
  </si>
  <si>
    <t>18-01814</t>
    <phoneticPr fontId="1" type="noConversion"/>
  </si>
  <si>
    <t>18-01819</t>
    <phoneticPr fontId="1" type="noConversion"/>
  </si>
  <si>
    <t>18-01821</t>
    <phoneticPr fontId="1" type="noConversion"/>
  </si>
  <si>
    <t>18-01822</t>
    <phoneticPr fontId="1" type="noConversion"/>
  </si>
  <si>
    <t>18-01823</t>
    <phoneticPr fontId="1" type="noConversion"/>
  </si>
  <si>
    <t>18-01826</t>
    <phoneticPr fontId="1" type="noConversion"/>
  </si>
  <si>
    <t>15-04484</t>
    <phoneticPr fontId="1" type="noConversion"/>
  </si>
  <si>
    <t>08-01847</t>
    <phoneticPr fontId="1" type="noConversion"/>
  </si>
  <si>
    <t>18-01829</t>
    <phoneticPr fontId="1" type="noConversion"/>
  </si>
  <si>
    <t>18-01852</t>
    <phoneticPr fontId="1" type="noConversion"/>
  </si>
  <si>
    <t>18-01853</t>
    <phoneticPr fontId="1" type="noConversion"/>
  </si>
  <si>
    <t>18-01854</t>
    <phoneticPr fontId="1" type="noConversion"/>
  </si>
  <si>
    <t>18-01855</t>
    <phoneticPr fontId="1" type="noConversion"/>
  </si>
  <si>
    <t>18-01856</t>
    <phoneticPr fontId="1" type="noConversion"/>
  </si>
  <si>
    <t>18-01857</t>
    <phoneticPr fontId="1" type="noConversion"/>
  </si>
  <si>
    <t>18-01859</t>
    <phoneticPr fontId="1" type="noConversion"/>
  </si>
  <si>
    <t>18-01861</t>
    <phoneticPr fontId="1" type="noConversion"/>
  </si>
  <si>
    <t>18-01862</t>
    <phoneticPr fontId="1" type="noConversion"/>
  </si>
  <si>
    <t>18-01864</t>
    <phoneticPr fontId="1" type="noConversion"/>
  </si>
  <si>
    <t>18-01866</t>
    <phoneticPr fontId="1" type="noConversion"/>
  </si>
  <si>
    <t>18-01868</t>
    <phoneticPr fontId="1" type="noConversion"/>
  </si>
  <si>
    <t>18-01869</t>
    <phoneticPr fontId="1" type="noConversion"/>
  </si>
  <si>
    <t>18-01871</t>
    <phoneticPr fontId="1" type="noConversion"/>
  </si>
  <si>
    <t>18-01873</t>
    <phoneticPr fontId="1" type="noConversion"/>
  </si>
  <si>
    <t>18-01874</t>
    <phoneticPr fontId="1" type="noConversion"/>
  </si>
  <si>
    <t>18-01875</t>
    <phoneticPr fontId="1" type="noConversion"/>
  </si>
  <si>
    <t>18-01876</t>
    <phoneticPr fontId="1" type="noConversion"/>
  </si>
  <si>
    <t>18-01878</t>
    <phoneticPr fontId="1" type="noConversion"/>
  </si>
  <si>
    <t>18-01880</t>
    <phoneticPr fontId="1" type="noConversion"/>
  </si>
  <si>
    <t>18-01881</t>
    <phoneticPr fontId="1" type="noConversion"/>
  </si>
  <si>
    <t>18-01882</t>
    <phoneticPr fontId="1" type="noConversion"/>
  </si>
  <si>
    <t>18-01886</t>
    <phoneticPr fontId="1" type="noConversion"/>
  </si>
  <si>
    <t>17-02218</t>
    <phoneticPr fontId="1" type="noConversion"/>
  </si>
  <si>
    <t>17-03177</t>
    <phoneticPr fontId="1" type="noConversion"/>
  </si>
  <si>
    <t>18-01894</t>
    <phoneticPr fontId="1" type="noConversion"/>
  </si>
  <si>
    <t>18-01895</t>
    <phoneticPr fontId="1" type="noConversion"/>
  </si>
  <si>
    <t>18-01896</t>
    <phoneticPr fontId="1" type="noConversion"/>
  </si>
  <si>
    <t>18-01898</t>
    <phoneticPr fontId="1" type="noConversion"/>
  </si>
  <si>
    <t>18-01900</t>
    <phoneticPr fontId="1" type="noConversion"/>
  </si>
  <si>
    <t>18-01901</t>
    <phoneticPr fontId="1" type="noConversion"/>
  </si>
  <si>
    <t>18-01902</t>
  </si>
  <si>
    <t>18-01903</t>
  </si>
  <si>
    <t>18-01904</t>
  </si>
  <si>
    <t>18-01905</t>
  </si>
  <si>
    <t>18-01906</t>
  </si>
  <si>
    <t>18-01907</t>
  </si>
  <si>
    <t>18-01908</t>
  </si>
  <si>
    <t>18-01909</t>
  </si>
  <si>
    <t>18-01910</t>
  </si>
  <si>
    <t>18-01911</t>
  </si>
  <si>
    <t>18-01913</t>
    <phoneticPr fontId="1" type="noConversion"/>
  </si>
  <si>
    <t>18-01914</t>
    <phoneticPr fontId="1" type="noConversion"/>
  </si>
  <si>
    <t>18-01915</t>
    <phoneticPr fontId="1" type="noConversion"/>
  </si>
  <si>
    <t>18-01917</t>
    <phoneticPr fontId="1" type="noConversion"/>
  </si>
  <si>
    <t>18-01918</t>
    <phoneticPr fontId="1" type="noConversion"/>
  </si>
  <si>
    <t>18-01919</t>
    <phoneticPr fontId="1" type="noConversion"/>
  </si>
  <si>
    <t>18-01920</t>
    <phoneticPr fontId="1" type="noConversion"/>
  </si>
  <si>
    <t>18-01921</t>
    <phoneticPr fontId="1" type="noConversion"/>
  </si>
  <si>
    <t>18-01922</t>
    <phoneticPr fontId="1" type="noConversion"/>
  </si>
  <si>
    <t>18-01924</t>
    <phoneticPr fontId="1" type="noConversion"/>
  </si>
  <si>
    <t>18-01936</t>
    <phoneticPr fontId="1" type="noConversion"/>
  </si>
  <si>
    <t>18-01984</t>
    <phoneticPr fontId="1" type="noConversion"/>
  </si>
  <si>
    <t>18-01985</t>
  </si>
  <si>
    <t>18-01986</t>
  </si>
  <si>
    <t>18-01987</t>
  </si>
  <si>
    <t>18-01988</t>
  </si>
  <si>
    <t>18-01989</t>
  </si>
  <si>
    <t>18-01990</t>
  </si>
  <si>
    <t>18-01991</t>
  </si>
  <si>
    <t>18-01992</t>
  </si>
  <si>
    <t>18-01995</t>
    <phoneticPr fontId="1" type="noConversion"/>
  </si>
  <si>
    <t>18-01997</t>
    <phoneticPr fontId="1" type="noConversion"/>
  </si>
  <si>
    <t>18-01998</t>
    <phoneticPr fontId="1" type="noConversion"/>
  </si>
  <si>
    <t>18-02000</t>
    <phoneticPr fontId="1" type="noConversion"/>
  </si>
  <si>
    <t>18-02001</t>
  </si>
  <si>
    <t>18-02002</t>
  </si>
  <si>
    <t>18-02003</t>
  </si>
  <si>
    <t>18-02004</t>
  </si>
  <si>
    <t>18-02005</t>
  </si>
  <si>
    <t>18-02006</t>
  </si>
  <si>
    <t>18-02007</t>
  </si>
  <si>
    <t>18-02009</t>
    <phoneticPr fontId="1" type="noConversion"/>
  </si>
  <si>
    <t>18-02011</t>
    <phoneticPr fontId="1" type="noConversion"/>
  </si>
  <si>
    <t>18-02012</t>
    <phoneticPr fontId="1" type="noConversion"/>
  </si>
  <si>
    <t>18-02013</t>
    <phoneticPr fontId="1" type="noConversion"/>
  </si>
  <si>
    <t>18-02015</t>
    <phoneticPr fontId="1" type="noConversion"/>
  </si>
  <si>
    <t>18-02017</t>
    <phoneticPr fontId="1" type="noConversion"/>
  </si>
  <si>
    <t>18-02019</t>
    <phoneticPr fontId="1" type="noConversion"/>
  </si>
  <si>
    <t>18-02020</t>
    <phoneticPr fontId="1" type="noConversion"/>
  </si>
  <si>
    <t>18-02021</t>
    <phoneticPr fontId="1" type="noConversion"/>
  </si>
  <si>
    <t>18-02026</t>
    <phoneticPr fontId="1" type="noConversion"/>
  </si>
  <si>
    <t>18-02029</t>
    <phoneticPr fontId="1" type="noConversion"/>
  </si>
  <si>
    <t>18-02030</t>
    <phoneticPr fontId="1" type="noConversion"/>
  </si>
  <si>
    <t>15-06371</t>
    <phoneticPr fontId="1" type="noConversion"/>
  </si>
  <si>
    <t>18-02848</t>
    <phoneticPr fontId="1" type="noConversion"/>
  </si>
  <si>
    <t>18-02849</t>
    <phoneticPr fontId="1" type="noConversion"/>
  </si>
  <si>
    <t>18-02051</t>
    <phoneticPr fontId="1" type="noConversion"/>
  </si>
  <si>
    <t>18-02052</t>
    <phoneticPr fontId="1" type="noConversion"/>
  </si>
  <si>
    <t>18-02053</t>
    <phoneticPr fontId="1" type="noConversion"/>
  </si>
  <si>
    <t>18-02055</t>
    <phoneticPr fontId="1" type="noConversion"/>
  </si>
  <si>
    <t>18-02056</t>
    <phoneticPr fontId="1" type="noConversion"/>
  </si>
  <si>
    <t>18-02057</t>
    <phoneticPr fontId="1" type="noConversion"/>
  </si>
  <si>
    <t>18-02058</t>
    <phoneticPr fontId="1" type="noConversion"/>
  </si>
  <si>
    <t>18-02060</t>
    <phoneticPr fontId="1" type="noConversion"/>
  </si>
  <si>
    <t>18-02061</t>
    <phoneticPr fontId="1" type="noConversion"/>
  </si>
  <si>
    <t>18-02064</t>
    <phoneticPr fontId="1" type="noConversion"/>
  </si>
  <si>
    <t>18-02065</t>
    <phoneticPr fontId="1" type="noConversion"/>
  </si>
  <si>
    <t>18-02066</t>
    <phoneticPr fontId="1" type="noConversion"/>
  </si>
  <si>
    <t>18-02067</t>
  </si>
  <si>
    <t>18-02068</t>
  </si>
  <si>
    <t>18-02069</t>
  </si>
  <si>
    <t>18-02070</t>
  </si>
  <si>
    <t>18-02071</t>
  </si>
  <si>
    <t>18-02072</t>
  </si>
  <si>
    <t>18-02074</t>
    <phoneticPr fontId="1" type="noConversion"/>
  </si>
  <si>
    <t>18-02075</t>
  </si>
  <si>
    <t>18-02076</t>
  </si>
  <si>
    <t>18-02077</t>
  </si>
  <si>
    <t>18-02078</t>
  </si>
  <si>
    <t>18-02079</t>
  </si>
  <si>
    <t>18-02080</t>
  </si>
  <si>
    <t>18-02081</t>
  </si>
  <si>
    <t>18-02082</t>
  </si>
  <si>
    <t>18-02085</t>
    <phoneticPr fontId="1" type="noConversion"/>
  </si>
  <si>
    <t>18-02087</t>
    <phoneticPr fontId="1" type="noConversion"/>
  </si>
  <si>
    <t>18-02091</t>
    <phoneticPr fontId="1" type="noConversion"/>
  </si>
  <si>
    <t>18-02093</t>
    <phoneticPr fontId="1" type="noConversion"/>
  </si>
  <si>
    <t>18-02092</t>
    <phoneticPr fontId="1" type="noConversion"/>
  </si>
  <si>
    <t>18-02096</t>
    <phoneticPr fontId="1" type="noConversion"/>
  </si>
  <si>
    <t>18-02097</t>
    <phoneticPr fontId="1" type="noConversion"/>
  </si>
  <si>
    <t>18-02098</t>
    <phoneticPr fontId="1" type="noConversion"/>
  </si>
  <si>
    <t>18-02100</t>
    <phoneticPr fontId="1" type="noConversion"/>
  </si>
  <si>
    <t>18-02103</t>
    <phoneticPr fontId="1" type="noConversion"/>
  </si>
  <si>
    <t>18-02104</t>
    <phoneticPr fontId="1" type="noConversion"/>
  </si>
  <si>
    <t>18-02105</t>
  </si>
  <si>
    <t>18-02106</t>
  </si>
  <si>
    <t>18-02107</t>
  </si>
  <si>
    <t>18-02108</t>
  </si>
  <si>
    <t>18-02109</t>
  </si>
  <si>
    <t>18-02110</t>
  </si>
  <si>
    <t>18-02111</t>
  </si>
  <si>
    <t>18-02113</t>
    <phoneticPr fontId="1" type="noConversion"/>
  </si>
  <si>
    <t>18-02115</t>
    <phoneticPr fontId="1" type="noConversion"/>
  </si>
  <si>
    <t>18-02116</t>
    <phoneticPr fontId="1" type="noConversion"/>
  </si>
  <si>
    <t>18-02118</t>
    <phoneticPr fontId="1" type="noConversion"/>
  </si>
  <si>
    <t>17-04546</t>
    <phoneticPr fontId="1" type="noConversion"/>
  </si>
  <si>
    <t>14-04071</t>
    <phoneticPr fontId="1" type="noConversion"/>
  </si>
  <si>
    <t>16-06350</t>
    <phoneticPr fontId="1" type="noConversion"/>
  </si>
  <si>
    <t>18-02166</t>
    <phoneticPr fontId="1" type="noConversion"/>
  </si>
  <si>
    <t>18-02167</t>
  </si>
  <si>
    <t>18-02168</t>
  </si>
  <si>
    <t>18-02169</t>
  </si>
  <si>
    <t>18-02170</t>
  </si>
  <si>
    <t>18-02173</t>
    <phoneticPr fontId="1" type="noConversion"/>
  </si>
  <si>
    <t>18-02174</t>
    <phoneticPr fontId="1" type="noConversion"/>
  </si>
  <si>
    <t>18-02176</t>
    <phoneticPr fontId="1" type="noConversion"/>
  </si>
  <si>
    <t>18-02177</t>
  </si>
  <si>
    <t>18-02178</t>
  </si>
  <si>
    <t>18-02179</t>
  </si>
  <si>
    <t>18-02180</t>
  </si>
  <si>
    <t>18-02181</t>
  </si>
  <si>
    <t>18-02182</t>
  </si>
  <si>
    <t>18-02183</t>
  </si>
  <si>
    <t>18-02184</t>
  </si>
  <si>
    <t>18-02185</t>
  </si>
  <si>
    <t>18-02186</t>
  </si>
  <si>
    <t>18-02187</t>
  </si>
  <si>
    <t>18-02188</t>
  </si>
  <si>
    <t>18-02189</t>
  </si>
  <si>
    <t>18-02190</t>
  </si>
  <si>
    <t>18-02191</t>
  </si>
  <si>
    <t>18-02192</t>
  </si>
  <si>
    <t>18-02193</t>
  </si>
  <si>
    <t>18-02194</t>
  </si>
  <si>
    <t>18-02197</t>
    <phoneticPr fontId="1" type="noConversion"/>
  </si>
  <si>
    <t>09-02614</t>
    <phoneticPr fontId="1" type="noConversion"/>
  </si>
  <si>
    <t>18-02216</t>
    <phoneticPr fontId="1" type="noConversion"/>
  </si>
  <si>
    <t>18-02217</t>
    <phoneticPr fontId="1" type="noConversion"/>
  </si>
  <si>
    <t>18-02218</t>
    <phoneticPr fontId="1" type="noConversion"/>
  </si>
  <si>
    <t>18-02221</t>
    <phoneticPr fontId="1" type="noConversion"/>
  </si>
  <si>
    <t>18-02222</t>
    <phoneticPr fontId="1" type="noConversion"/>
  </si>
  <si>
    <t>18-02223</t>
    <phoneticPr fontId="1" type="noConversion"/>
  </si>
  <si>
    <t>18-02224</t>
    <phoneticPr fontId="1" type="noConversion"/>
  </si>
  <si>
    <t>18-02226</t>
    <phoneticPr fontId="1" type="noConversion"/>
  </si>
  <si>
    <t>18-02227</t>
  </si>
  <si>
    <t>18-02228</t>
  </si>
  <si>
    <t>18-02229</t>
  </si>
  <si>
    <t>18-02230</t>
  </si>
  <si>
    <t>18-02234</t>
    <phoneticPr fontId="1" type="noConversion"/>
  </si>
  <si>
    <t>18-02235</t>
    <phoneticPr fontId="1" type="noConversion"/>
  </si>
  <si>
    <t>18-02236</t>
    <phoneticPr fontId="1" type="noConversion"/>
  </si>
  <si>
    <t>18-02237</t>
    <phoneticPr fontId="1" type="noConversion"/>
  </si>
  <si>
    <t>18-02239</t>
    <phoneticPr fontId="1" type="noConversion"/>
  </si>
  <si>
    <t>18-02240</t>
    <phoneticPr fontId="1" type="noConversion"/>
  </si>
  <si>
    <t>18-02241</t>
    <phoneticPr fontId="1" type="noConversion"/>
  </si>
  <si>
    <t>18-02242</t>
    <phoneticPr fontId="1" type="noConversion"/>
  </si>
  <si>
    <t>18-02243</t>
    <phoneticPr fontId="1" type="noConversion"/>
  </si>
  <si>
    <t>18-02073</t>
    <phoneticPr fontId="1" type="noConversion"/>
  </si>
  <si>
    <t>18-02244</t>
    <phoneticPr fontId="1" type="noConversion"/>
  </si>
  <si>
    <t>18-02245</t>
    <phoneticPr fontId="1" type="noConversion"/>
  </si>
  <si>
    <t>18-02246</t>
  </si>
  <si>
    <t>18-02247</t>
  </si>
  <si>
    <t>18-02248</t>
  </si>
  <si>
    <t>18-02249</t>
  </si>
  <si>
    <t>28-02251</t>
    <phoneticPr fontId="1" type="noConversion"/>
  </si>
  <si>
    <t>18-02253</t>
    <phoneticPr fontId="1" type="noConversion"/>
  </si>
  <si>
    <t>18-02254</t>
  </si>
  <si>
    <t>18-02255</t>
  </si>
  <si>
    <t>17-01854</t>
    <phoneticPr fontId="1" type="noConversion"/>
  </si>
  <si>
    <t>14-01307</t>
    <phoneticPr fontId="1" type="noConversion"/>
  </si>
  <si>
    <t>18-02258</t>
    <phoneticPr fontId="1" type="noConversion"/>
  </si>
  <si>
    <t>뇌/신경계</t>
    <phoneticPr fontId="1" type="noConversion"/>
  </si>
  <si>
    <t>뇌</t>
  </si>
  <si>
    <t>심지이장</t>
    <phoneticPr fontId="1" type="noConversion"/>
  </si>
  <si>
    <t>관</t>
    <phoneticPr fontId="1" type="noConversion"/>
  </si>
  <si>
    <t>현활소긴소단</t>
    <phoneticPr fontId="1" type="noConversion"/>
  </si>
  <si>
    <t>현활긴삭단무력</t>
    <phoneticPr fontId="1" type="noConversion"/>
  </si>
  <si>
    <t>현활소긴</t>
    <phoneticPr fontId="1" type="noConversion"/>
  </si>
  <si>
    <t>세활무력소삭</t>
    <phoneticPr fontId="1" type="noConversion"/>
  </si>
  <si>
    <t>현활긴삭무력단</t>
    <phoneticPr fontId="1" type="noConversion"/>
  </si>
  <si>
    <t>현활삭무력</t>
    <phoneticPr fontId="1" type="noConversion"/>
  </si>
  <si>
    <t>침세활약간단맥</t>
    <phoneticPr fontId="1" type="noConversion"/>
  </si>
  <si>
    <t>현롸간삭단</t>
    <phoneticPr fontId="1" type="noConversion"/>
  </si>
  <si>
    <t>현활긴삭 약간단 부무력</t>
    <phoneticPr fontId="1" type="noConversion"/>
  </si>
  <si>
    <t>현활긴소삭약간단</t>
  </si>
  <si>
    <t>현활긴단무력</t>
  </si>
  <si>
    <t>현활부긴단소삭무력</t>
    <phoneticPr fontId="1" type="noConversion"/>
  </si>
  <si>
    <t>현활</t>
  </si>
  <si>
    <t>침세현활소삭</t>
  </si>
  <si>
    <t>현활긴삭무력</t>
  </si>
  <si>
    <t xml:space="preserve">침세활삭 </t>
  </si>
  <si>
    <t>현활긴삭무력 약간단</t>
  </si>
  <si>
    <t>세미침복</t>
    <phoneticPr fontId="1" type="noConversion"/>
  </si>
  <si>
    <t>담홍 약간위축 자황</t>
    <phoneticPr fontId="1" type="noConversion"/>
  </si>
  <si>
    <t>담소자조 약간위축</t>
    <phoneticPr fontId="1" type="noConversion"/>
  </si>
  <si>
    <t>홍열</t>
    <phoneticPr fontId="1" type="noConversion"/>
  </si>
  <si>
    <t>심홍소자 지도설</t>
    <phoneticPr fontId="1" type="noConversion"/>
  </si>
  <si>
    <t>홍소자기도설</t>
    <phoneticPr fontId="1" type="noConversion"/>
  </si>
  <si>
    <t>홍자백조</t>
    <phoneticPr fontId="1" type="noConversion"/>
  </si>
  <si>
    <t>홍자 성변담자 약간위축</t>
    <phoneticPr fontId="1" type="noConversion"/>
  </si>
  <si>
    <t>홍소자 설변담홍</t>
    <phoneticPr fontId="1" type="noConversion"/>
  </si>
  <si>
    <t>담홍열</t>
    <phoneticPr fontId="1" type="noConversion"/>
  </si>
  <si>
    <t>홍자조위축</t>
    <phoneticPr fontId="1" type="noConversion"/>
  </si>
  <si>
    <t>담홍자위축 백태</t>
    <phoneticPr fontId="1" type="noConversion"/>
  </si>
  <si>
    <t>홍태소약간소자</t>
    <phoneticPr fontId="1" type="noConversion"/>
  </si>
  <si>
    <t>홍자태소</t>
    <phoneticPr fontId="1" type="noConversion"/>
  </si>
  <si>
    <t>홍자조위축심</t>
    <phoneticPr fontId="1" type="noConversion"/>
  </si>
  <si>
    <t>홍황치흔약간</t>
    <phoneticPr fontId="1" type="noConversion"/>
  </si>
  <si>
    <t>담황조약간위축</t>
    <phoneticPr fontId="1" type="noConversion"/>
  </si>
  <si>
    <t>홍소자위축 약간조</t>
    <phoneticPr fontId="1" type="noConversion"/>
  </si>
  <si>
    <t>홍소자조약간기도설</t>
    <phoneticPr fontId="1" type="noConversion"/>
  </si>
  <si>
    <t>홍소자설변단</t>
    <phoneticPr fontId="1" type="noConversion"/>
  </si>
  <si>
    <t>홍자설변담자약간위축</t>
  </si>
  <si>
    <t>홍소자약간황</t>
  </si>
  <si>
    <t>홍암황태</t>
    <phoneticPr fontId="1" type="noConversion"/>
  </si>
  <si>
    <t>홍소자설변단</t>
  </si>
  <si>
    <t xml:space="preserve">담홍소자약간위축 </t>
  </si>
  <si>
    <t xml:space="preserve">홍소자약간위축 </t>
    <phoneticPr fontId="1" type="noConversion"/>
  </si>
  <si>
    <t>담홍황태</t>
    <phoneticPr fontId="1" type="noConversion"/>
  </si>
  <si>
    <t>담홍소자약간황</t>
  </si>
  <si>
    <t xml:space="preserve">홍자설변단 </t>
  </si>
  <si>
    <t>홍자흑태위축</t>
  </si>
  <si>
    <t>담홍소자</t>
  </si>
  <si>
    <t>소홍약간태</t>
  </si>
  <si>
    <t>홍담자</t>
    <phoneticPr fontId="1" type="noConversion"/>
  </si>
  <si>
    <t>담홍소자태소</t>
    <phoneticPr fontId="1" type="noConversion"/>
  </si>
  <si>
    <t>홍자설변단약간위축</t>
    <phoneticPr fontId="1" type="noConversion"/>
  </si>
  <si>
    <t>홍소자약간조</t>
    <phoneticPr fontId="1" type="noConversion"/>
  </si>
  <si>
    <t>홍소자황약간조 약간위축</t>
    <phoneticPr fontId="1" type="noConversion"/>
  </si>
  <si>
    <t>홍소자약간치흔</t>
    <phoneticPr fontId="1" type="noConversion"/>
  </si>
  <si>
    <t>담홍자약간위축치흔</t>
    <phoneticPr fontId="1" type="noConversion"/>
  </si>
  <si>
    <t>홍소자조약간위축</t>
    <phoneticPr fontId="1" type="noConversion"/>
  </si>
  <si>
    <t>홍자위축심조</t>
    <phoneticPr fontId="1" type="noConversion"/>
  </si>
  <si>
    <t>홍소자약간기도설</t>
    <phoneticPr fontId="1" type="noConversion"/>
  </si>
  <si>
    <t>홍자설변담</t>
    <phoneticPr fontId="1" type="noConversion"/>
  </si>
  <si>
    <t>홍소자백태</t>
    <phoneticPr fontId="1" type="noConversion"/>
  </si>
  <si>
    <t>18-00030</t>
    <phoneticPr fontId="1" type="noConversion"/>
  </si>
  <si>
    <t>18-00031</t>
    <phoneticPr fontId="1" type="noConversion"/>
  </si>
  <si>
    <t>18-00032</t>
    <phoneticPr fontId="1" type="noConversion"/>
  </si>
  <si>
    <t>18-00033</t>
    <phoneticPr fontId="1" type="noConversion"/>
  </si>
  <si>
    <t>18-00034</t>
    <phoneticPr fontId="1" type="noConversion"/>
  </si>
  <si>
    <t>18-00035</t>
    <phoneticPr fontId="1" type="noConversion"/>
  </si>
  <si>
    <t>18-00037</t>
    <phoneticPr fontId="1" type="noConversion"/>
  </si>
  <si>
    <t>18-00038</t>
    <phoneticPr fontId="1" type="noConversion"/>
  </si>
  <si>
    <t>18-00041</t>
    <phoneticPr fontId="1" type="noConversion"/>
  </si>
  <si>
    <t>18-00043</t>
    <phoneticPr fontId="1" type="noConversion"/>
  </si>
  <si>
    <t>18-00048</t>
    <phoneticPr fontId="1" type="noConversion"/>
  </si>
  <si>
    <t>18-00049</t>
    <phoneticPr fontId="1" type="noConversion"/>
  </si>
  <si>
    <t>18-00050</t>
    <phoneticPr fontId="1" type="noConversion"/>
  </si>
  <si>
    <t>18-00052</t>
    <phoneticPr fontId="1" type="noConversion"/>
  </si>
  <si>
    <t>18-00053</t>
    <phoneticPr fontId="1" type="noConversion"/>
  </si>
  <si>
    <t>18-00057</t>
    <phoneticPr fontId="1" type="noConversion"/>
  </si>
  <si>
    <t>18-00058</t>
    <phoneticPr fontId="1" type="noConversion"/>
  </si>
  <si>
    <t>18-00059</t>
    <phoneticPr fontId="1" type="noConversion"/>
  </si>
  <si>
    <t>18-00062</t>
    <phoneticPr fontId="1" type="noConversion"/>
  </si>
  <si>
    <t>18-00063</t>
    <phoneticPr fontId="1" type="noConversion"/>
  </si>
  <si>
    <t>18-00066</t>
    <phoneticPr fontId="1" type="noConversion"/>
  </si>
  <si>
    <t>18-00067</t>
    <phoneticPr fontId="1" type="noConversion"/>
  </si>
  <si>
    <t>18-00068</t>
    <phoneticPr fontId="1" type="noConversion"/>
  </si>
  <si>
    <t>18-00070</t>
    <phoneticPr fontId="1" type="noConversion"/>
  </si>
  <si>
    <t>18-00071</t>
    <phoneticPr fontId="1" type="noConversion"/>
  </si>
  <si>
    <t>18-00072</t>
    <phoneticPr fontId="1" type="noConversion"/>
  </si>
  <si>
    <t>18-00073</t>
    <phoneticPr fontId="1" type="noConversion"/>
  </si>
  <si>
    <t>18-00074</t>
    <phoneticPr fontId="1" type="noConversion"/>
  </si>
  <si>
    <t>18-00076</t>
    <phoneticPr fontId="1" type="noConversion"/>
  </si>
  <si>
    <t>18-00077</t>
    <phoneticPr fontId="1" type="noConversion"/>
  </si>
  <si>
    <t>18-00086</t>
    <phoneticPr fontId="1" type="noConversion"/>
  </si>
  <si>
    <t>18-00087</t>
    <phoneticPr fontId="1" type="noConversion"/>
  </si>
  <si>
    <t>18-00088</t>
    <phoneticPr fontId="1" type="noConversion"/>
  </si>
  <si>
    <t>18-00089</t>
    <phoneticPr fontId="1" type="noConversion"/>
  </si>
  <si>
    <t>18-00090</t>
    <phoneticPr fontId="1" type="noConversion"/>
  </si>
  <si>
    <t>18-00091</t>
    <phoneticPr fontId="1" type="noConversion"/>
  </si>
  <si>
    <t>18-00092</t>
    <phoneticPr fontId="1" type="noConversion"/>
  </si>
  <si>
    <t>18-00093</t>
    <phoneticPr fontId="1" type="noConversion"/>
  </si>
  <si>
    <t>18-00096</t>
    <phoneticPr fontId="1" type="noConversion"/>
  </si>
  <si>
    <t>18-00097</t>
    <phoneticPr fontId="1" type="noConversion"/>
  </si>
  <si>
    <t>18-00098</t>
    <phoneticPr fontId="1" type="noConversion"/>
  </si>
  <si>
    <t>18-00100</t>
    <phoneticPr fontId="1" type="noConversion"/>
  </si>
  <si>
    <t>18-00103</t>
    <phoneticPr fontId="1" type="noConversion"/>
  </si>
  <si>
    <t>18-00105</t>
    <phoneticPr fontId="1" type="noConversion"/>
  </si>
  <si>
    <t>18-00106</t>
    <phoneticPr fontId="1" type="noConversion"/>
  </si>
  <si>
    <t>18-00108</t>
    <phoneticPr fontId="1" type="noConversion"/>
  </si>
  <si>
    <t>18-00109</t>
    <phoneticPr fontId="1" type="noConversion"/>
  </si>
  <si>
    <t>18-00110</t>
    <phoneticPr fontId="1" type="noConversion"/>
  </si>
  <si>
    <t>18-00111</t>
    <phoneticPr fontId="1" type="noConversion"/>
  </si>
  <si>
    <t>18-00112</t>
    <phoneticPr fontId="1" type="noConversion"/>
  </si>
  <si>
    <t>18-00113</t>
    <phoneticPr fontId="1" type="noConversion"/>
  </si>
  <si>
    <t>18-00114</t>
    <phoneticPr fontId="1" type="noConversion"/>
  </si>
  <si>
    <t>18-00115</t>
    <phoneticPr fontId="1" type="noConversion"/>
  </si>
  <si>
    <t>18-00116</t>
    <phoneticPr fontId="1" type="noConversion"/>
  </si>
  <si>
    <t>18-00117</t>
    <phoneticPr fontId="1" type="noConversion"/>
  </si>
  <si>
    <t>18-00204</t>
    <phoneticPr fontId="1" type="noConversion"/>
  </si>
  <si>
    <t>18-00205</t>
    <phoneticPr fontId="1" type="noConversion"/>
  </si>
  <si>
    <t>18-00206</t>
    <phoneticPr fontId="1" type="noConversion"/>
  </si>
  <si>
    <t>18-00207</t>
    <phoneticPr fontId="1" type="noConversion"/>
  </si>
  <si>
    <t>18-00209</t>
    <phoneticPr fontId="1" type="noConversion"/>
  </si>
  <si>
    <t>18-00210</t>
    <phoneticPr fontId="1" type="noConversion"/>
  </si>
  <si>
    <t>18-00212</t>
    <phoneticPr fontId="1" type="noConversion"/>
  </si>
  <si>
    <t>18-00213</t>
    <phoneticPr fontId="1" type="noConversion"/>
  </si>
  <si>
    <t>18-00215</t>
    <phoneticPr fontId="1" type="noConversion"/>
  </si>
  <si>
    <t>18-00216</t>
    <phoneticPr fontId="1" type="noConversion"/>
  </si>
  <si>
    <t>18-00217</t>
    <phoneticPr fontId="1" type="noConversion"/>
  </si>
  <si>
    <t>18-00218</t>
    <phoneticPr fontId="1" type="noConversion"/>
  </si>
  <si>
    <t>18-00221</t>
    <phoneticPr fontId="1" type="noConversion"/>
  </si>
  <si>
    <t>18-00222</t>
    <phoneticPr fontId="1" type="noConversion"/>
  </si>
  <si>
    <t>18-00223</t>
    <phoneticPr fontId="1" type="noConversion"/>
  </si>
  <si>
    <t>18-00224</t>
    <phoneticPr fontId="1" type="noConversion"/>
  </si>
  <si>
    <t>18-00225</t>
    <phoneticPr fontId="1" type="noConversion"/>
  </si>
  <si>
    <t>18-00226</t>
    <phoneticPr fontId="1" type="noConversion"/>
  </si>
  <si>
    <t>18-00228</t>
    <phoneticPr fontId="1" type="noConversion"/>
  </si>
  <si>
    <t>18-00229</t>
    <phoneticPr fontId="1" type="noConversion"/>
  </si>
  <si>
    <t>18-00230</t>
    <phoneticPr fontId="1" type="noConversion"/>
  </si>
  <si>
    <t>18-00231</t>
    <phoneticPr fontId="1" type="noConversion"/>
  </si>
  <si>
    <t>18-00232</t>
    <phoneticPr fontId="1" type="noConversion"/>
  </si>
  <si>
    <t>18-00235</t>
    <phoneticPr fontId="1" type="noConversion"/>
  </si>
  <si>
    <t>18-00328</t>
    <phoneticPr fontId="1" type="noConversion"/>
  </si>
  <si>
    <t>18-00329</t>
    <phoneticPr fontId="1" type="noConversion"/>
  </si>
  <si>
    <t>18-00330</t>
    <phoneticPr fontId="1" type="noConversion"/>
  </si>
  <si>
    <t>18-00331</t>
    <phoneticPr fontId="1" type="noConversion"/>
  </si>
  <si>
    <t>18-00333</t>
    <phoneticPr fontId="1" type="noConversion"/>
  </si>
  <si>
    <t>18-00334</t>
    <phoneticPr fontId="1" type="noConversion"/>
  </si>
  <si>
    <t>18-00336</t>
    <phoneticPr fontId="1" type="noConversion"/>
  </si>
  <si>
    <t>18-00337</t>
    <phoneticPr fontId="1" type="noConversion"/>
  </si>
  <si>
    <t>18-00340</t>
    <phoneticPr fontId="1" type="noConversion"/>
  </si>
  <si>
    <t>18-00042</t>
    <phoneticPr fontId="1" type="noConversion"/>
  </si>
  <si>
    <t>18-00343</t>
    <phoneticPr fontId="1" type="noConversion"/>
  </si>
  <si>
    <t>18-00345</t>
    <phoneticPr fontId="1" type="noConversion"/>
  </si>
  <si>
    <t>18-00346</t>
    <phoneticPr fontId="1" type="noConversion"/>
  </si>
  <si>
    <t>18-00347</t>
    <phoneticPr fontId="1" type="noConversion"/>
  </si>
  <si>
    <t>18-00348</t>
    <phoneticPr fontId="1" type="noConversion"/>
  </si>
  <si>
    <t>18-00350</t>
    <phoneticPr fontId="1" type="noConversion"/>
  </si>
  <si>
    <t>18-00352</t>
    <phoneticPr fontId="1" type="noConversion"/>
  </si>
  <si>
    <t>18-00353</t>
    <phoneticPr fontId="1" type="noConversion"/>
  </si>
  <si>
    <t>18-00354</t>
    <phoneticPr fontId="1" type="noConversion"/>
  </si>
  <si>
    <t>18-00355</t>
    <phoneticPr fontId="1" type="noConversion"/>
  </si>
  <si>
    <t>18-00356</t>
    <phoneticPr fontId="1" type="noConversion"/>
  </si>
  <si>
    <t>18-00358</t>
    <phoneticPr fontId="1" type="noConversion"/>
  </si>
  <si>
    <t>18-00359</t>
    <phoneticPr fontId="1" type="noConversion"/>
  </si>
  <si>
    <t>18-00360</t>
    <phoneticPr fontId="1" type="noConversion"/>
  </si>
  <si>
    <t>18-00361</t>
    <phoneticPr fontId="1" type="noConversion"/>
  </si>
  <si>
    <t>18-00362</t>
    <phoneticPr fontId="1" type="noConversion"/>
  </si>
  <si>
    <t>18-00363</t>
    <phoneticPr fontId="1" type="noConversion"/>
  </si>
  <si>
    <t>18-00251</t>
    <phoneticPr fontId="1" type="noConversion"/>
  </si>
  <si>
    <t>18-00435</t>
    <phoneticPr fontId="1" type="noConversion"/>
  </si>
  <si>
    <t>18-00436</t>
    <phoneticPr fontId="1" type="noConversion"/>
  </si>
  <si>
    <t>18-00437</t>
    <phoneticPr fontId="1" type="noConversion"/>
  </si>
  <si>
    <t>18-00438</t>
    <phoneticPr fontId="1" type="noConversion"/>
  </si>
  <si>
    <t>18-00439</t>
    <phoneticPr fontId="1" type="noConversion"/>
  </si>
  <si>
    <t>18-00440</t>
    <phoneticPr fontId="1" type="noConversion"/>
  </si>
  <si>
    <t>18-00441</t>
    <phoneticPr fontId="1" type="noConversion"/>
  </si>
  <si>
    <t>18-00442</t>
    <phoneticPr fontId="1" type="noConversion"/>
  </si>
  <si>
    <t>18-00444</t>
    <phoneticPr fontId="1" type="noConversion"/>
  </si>
  <si>
    <t>18-00445</t>
    <phoneticPr fontId="1" type="noConversion"/>
  </si>
  <si>
    <t>18-00446</t>
    <phoneticPr fontId="1" type="noConversion"/>
  </si>
  <si>
    <t>18-00447</t>
    <phoneticPr fontId="1" type="noConversion"/>
  </si>
  <si>
    <t>18-00448</t>
    <phoneticPr fontId="1" type="noConversion"/>
  </si>
  <si>
    <t>18-00450</t>
    <phoneticPr fontId="1" type="noConversion"/>
  </si>
  <si>
    <t>18-00452</t>
    <phoneticPr fontId="1" type="noConversion"/>
  </si>
  <si>
    <t>18-00457</t>
    <phoneticPr fontId="1" type="noConversion"/>
  </si>
  <si>
    <t>18-00459</t>
    <phoneticPr fontId="1" type="noConversion"/>
  </si>
  <si>
    <t>18-00460</t>
    <phoneticPr fontId="1" type="noConversion"/>
  </si>
  <si>
    <t>18-00461</t>
    <phoneticPr fontId="1" type="noConversion"/>
  </si>
  <si>
    <t>18-00462</t>
    <phoneticPr fontId="1" type="noConversion"/>
  </si>
  <si>
    <t>18-00463</t>
    <phoneticPr fontId="1" type="noConversion"/>
  </si>
  <si>
    <t>18-00464</t>
    <phoneticPr fontId="1" type="noConversion"/>
  </si>
  <si>
    <t>18-00465</t>
    <phoneticPr fontId="1" type="noConversion"/>
  </si>
  <si>
    <t>18-00468</t>
    <phoneticPr fontId="1" type="noConversion"/>
  </si>
  <si>
    <t>18-00469</t>
    <phoneticPr fontId="1" type="noConversion"/>
  </si>
  <si>
    <t>18-00470</t>
    <phoneticPr fontId="1" type="noConversion"/>
  </si>
  <si>
    <t>18-00471</t>
    <phoneticPr fontId="1" type="noConversion"/>
  </si>
  <si>
    <t>18-00472</t>
    <phoneticPr fontId="1" type="noConversion"/>
  </si>
  <si>
    <t>18-00479</t>
    <phoneticPr fontId="1" type="noConversion"/>
  </si>
  <si>
    <t>18-00507</t>
    <phoneticPr fontId="1" type="noConversion"/>
  </si>
  <si>
    <t>18-00508</t>
    <phoneticPr fontId="1" type="noConversion"/>
  </si>
  <si>
    <t>18-00509</t>
    <phoneticPr fontId="1" type="noConversion"/>
  </si>
  <si>
    <t>18-00746</t>
    <phoneticPr fontId="1" type="noConversion"/>
  </si>
  <si>
    <t>18-00747</t>
    <phoneticPr fontId="1" type="noConversion"/>
  </si>
  <si>
    <t>18-00748</t>
    <phoneticPr fontId="1" type="noConversion"/>
  </si>
  <si>
    <t>18-00749</t>
    <phoneticPr fontId="1" type="noConversion"/>
  </si>
  <si>
    <t>18-00750</t>
    <phoneticPr fontId="1" type="noConversion"/>
  </si>
  <si>
    <t>18-00751</t>
    <phoneticPr fontId="1" type="noConversion"/>
  </si>
  <si>
    <t>18-00753</t>
    <phoneticPr fontId="1" type="noConversion"/>
  </si>
  <si>
    <t>18-00754</t>
    <phoneticPr fontId="1" type="noConversion"/>
  </si>
  <si>
    <t>18-00757</t>
    <phoneticPr fontId="1" type="noConversion"/>
  </si>
  <si>
    <t>18-00759</t>
    <phoneticPr fontId="1" type="noConversion"/>
  </si>
  <si>
    <t>18-00760</t>
    <phoneticPr fontId="1" type="noConversion"/>
  </si>
  <si>
    <t>18-00761</t>
    <phoneticPr fontId="1" type="noConversion"/>
  </si>
  <si>
    <t>18-00763</t>
    <phoneticPr fontId="1" type="noConversion"/>
  </si>
  <si>
    <t>18-00764</t>
    <phoneticPr fontId="1" type="noConversion"/>
  </si>
  <si>
    <t>18-00765</t>
    <phoneticPr fontId="1" type="noConversion"/>
  </si>
  <si>
    <t>18-00766</t>
    <phoneticPr fontId="1" type="noConversion"/>
  </si>
  <si>
    <t>18-00767</t>
    <phoneticPr fontId="1" type="noConversion"/>
  </si>
  <si>
    <t>18-00768</t>
    <phoneticPr fontId="1" type="noConversion"/>
  </si>
  <si>
    <t>18-00769</t>
    <phoneticPr fontId="1" type="noConversion"/>
  </si>
  <si>
    <t>18-00770</t>
    <phoneticPr fontId="1" type="noConversion"/>
  </si>
  <si>
    <t>18-00771</t>
    <phoneticPr fontId="1" type="noConversion"/>
  </si>
  <si>
    <t>18-00772</t>
    <phoneticPr fontId="1" type="noConversion"/>
  </si>
  <si>
    <t>18-00773</t>
    <phoneticPr fontId="1" type="noConversion"/>
  </si>
  <si>
    <t>18-00774</t>
    <phoneticPr fontId="1" type="noConversion"/>
  </si>
  <si>
    <t>18-00775</t>
    <phoneticPr fontId="1" type="noConversion"/>
  </si>
  <si>
    <t>18-00776</t>
    <phoneticPr fontId="1" type="noConversion"/>
  </si>
  <si>
    <t>18-00777</t>
    <phoneticPr fontId="1" type="noConversion"/>
  </si>
  <si>
    <t>18-00778</t>
    <phoneticPr fontId="1" type="noConversion"/>
  </si>
  <si>
    <t>18-00779</t>
    <phoneticPr fontId="1" type="noConversion"/>
  </si>
  <si>
    <t>18-00780</t>
    <phoneticPr fontId="1" type="noConversion"/>
  </si>
  <si>
    <t>18-00782</t>
    <phoneticPr fontId="1" type="noConversion"/>
  </si>
  <si>
    <t>18-00783</t>
    <phoneticPr fontId="1" type="noConversion"/>
  </si>
  <si>
    <t>18-00863</t>
    <phoneticPr fontId="1" type="noConversion"/>
  </si>
  <si>
    <t>18-00864</t>
    <phoneticPr fontId="1" type="noConversion"/>
  </si>
  <si>
    <t>18-00866</t>
    <phoneticPr fontId="1" type="noConversion"/>
  </si>
  <si>
    <t>18-00868</t>
    <phoneticPr fontId="1" type="noConversion"/>
  </si>
  <si>
    <t>18-00869</t>
    <phoneticPr fontId="1" type="noConversion"/>
  </si>
  <si>
    <t>18-00872</t>
    <phoneticPr fontId="1" type="noConversion"/>
  </si>
  <si>
    <t>18-00873</t>
    <phoneticPr fontId="1" type="noConversion"/>
  </si>
  <si>
    <t>18-00874</t>
    <phoneticPr fontId="1" type="noConversion"/>
  </si>
  <si>
    <t>18-00875</t>
    <phoneticPr fontId="1" type="noConversion"/>
  </si>
  <si>
    <t>18-00876</t>
    <phoneticPr fontId="1" type="noConversion"/>
  </si>
  <si>
    <t>18-00878</t>
    <phoneticPr fontId="1" type="noConversion"/>
  </si>
  <si>
    <t>18-00879</t>
    <phoneticPr fontId="1" type="noConversion"/>
  </si>
  <si>
    <t>18-00880</t>
    <phoneticPr fontId="1" type="noConversion"/>
  </si>
  <si>
    <t>18-00881</t>
    <phoneticPr fontId="1" type="noConversion"/>
  </si>
  <si>
    <t>18-00883</t>
    <phoneticPr fontId="1" type="noConversion"/>
  </si>
  <si>
    <t>18-00884</t>
    <phoneticPr fontId="1" type="noConversion"/>
  </si>
  <si>
    <t>18-00885</t>
    <phoneticPr fontId="1" type="noConversion"/>
  </si>
  <si>
    <t>18-00886</t>
    <phoneticPr fontId="1" type="noConversion"/>
  </si>
  <si>
    <t>18-00887</t>
    <phoneticPr fontId="1" type="noConversion"/>
  </si>
  <si>
    <t>18-00888</t>
    <phoneticPr fontId="1" type="noConversion"/>
  </si>
  <si>
    <t>18-00889</t>
    <phoneticPr fontId="1" type="noConversion"/>
  </si>
  <si>
    <t>18-00890</t>
    <phoneticPr fontId="1" type="noConversion"/>
  </si>
  <si>
    <t>18-00891</t>
    <phoneticPr fontId="1" type="noConversion"/>
  </si>
  <si>
    <t>18-00892</t>
    <phoneticPr fontId="1" type="noConversion"/>
  </si>
  <si>
    <t>18-00893</t>
    <phoneticPr fontId="1" type="noConversion"/>
  </si>
  <si>
    <t>18-00894</t>
    <phoneticPr fontId="1" type="noConversion"/>
  </si>
  <si>
    <t>19-00896</t>
    <phoneticPr fontId="1" type="noConversion"/>
  </si>
  <si>
    <t>18-00898</t>
    <phoneticPr fontId="1" type="noConversion"/>
  </si>
  <si>
    <t>18-00928</t>
    <phoneticPr fontId="1" type="noConversion"/>
  </si>
  <si>
    <t>18-00929</t>
    <phoneticPr fontId="1" type="noConversion"/>
  </si>
  <si>
    <t>18-00930</t>
    <phoneticPr fontId="1" type="noConversion"/>
  </si>
  <si>
    <t>18-00931</t>
    <phoneticPr fontId="1" type="noConversion"/>
  </si>
  <si>
    <t>18-00932</t>
    <phoneticPr fontId="1" type="noConversion"/>
  </si>
  <si>
    <t>18-00934</t>
    <phoneticPr fontId="1" type="noConversion"/>
  </si>
  <si>
    <t>18-00936</t>
    <phoneticPr fontId="1" type="noConversion"/>
  </si>
  <si>
    <t>18-00938</t>
    <phoneticPr fontId="1" type="noConversion"/>
  </si>
  <si>
    <t>18-00939</t>
    <phoneticPr fontId="1" type="noConversion"/>
  </si>
  <si>
    <t>18-00941</t>
    <phoneticPr fontId="1" type="noConversion"/>
  </si>
  <si>
    <t>18-00510</t>
    <phoneticPr fontId="1" type="noConversion"/>
  </si>
  <si>
    <t>18-00512</t>
    <phoneticPr fontId="1" type="noConversion"/>
  </si>
  <si>
    <t>18-00513</t>
    <phoneticPr fontId="1" type="noConversion"/>
  </si>
  <si>
    <t>18-00514</t>
    <phoneticPr fontId="1" type="noConversion"/>
  </si>
  <si>
    <t>18-00515</t>
    <phoneticPr fontId="1" type="noConversion"/>
  </si>
  <si>
    <t>18-00516</t>
    <phoneticPr fontId="1" type="noConversion"/>
  </si>
  <si>
    <t>18-00519</t>
    <phoneticPr fontId="1" type="noConversion"/>
  </si>
  <si>
    <t>18-00520</t>
    <phoneticPr fontId="1" type="noConversion"/>
  </si>
  <si>
    <t>18-00521</t>
    <phoneticPr fontId="1" type="noConversion"/>
  </si>
  <si>
    <t>18-00522</t>
    <phoneticPr fontId="1" type="noConversion"/>
  </si>
  <si>
    <t>18-00524</t>
    <phoneticPr fontId="1" type="noConversion"/>
  </si>
  <si>
    <t>18-00526</t>
    <phoneticPr fontId="1" type="noConversion"/>
  </si>
  <si>
    <t>18-00528</t>
    <phoneticPr fontId="1" type="noConversion"/>
  </si>
  <si>
    <t>18-00534</t>
    <phoneticPr fontId="1" type="noConversion"/>
  </si>
  <si>
    <t>18-00535</t>
    <phoneticPr fontId="1" type="noConversion"/>
  </si>
  <si>
    <t>18-00538</t>
    <phoneticPr fontId="1" type="noConversion"/>
  </si>
  <si>
    <t>18-00539</t>
    <phoneticPr fontId="1" type="noConversion"/>
  </si>
  <si>
    <t>18-00540</t>
    <phoneticPr fontId="1" type="noConversion"/>
  </si>
  <si>
    <t>18-00541</t>
    <phoneticPr fontId="1" type="noConversion"/>
  </si>
  <si>
    <t>18-00543</t>
    <phoneticPr fontId="1" type="noConversion"/>
  </si>
  <si>
    <t>18-00544</t>
    <phoneticPr fontId="1" type="noConversion"/>
  </si>
  <si>
    <t>18-00545</t>
    <phoneticPr fontId="1" type="noConversion"/>
  </si>
  <si>
    <t>18-00547</t>
    <phoneticPr fontId="1" type="noConversion"/>
  </si>
  <si>
    <t>18-00550</t>
    <phoneticPr fontId="1" type="noConversion"/>
  </si>
  <si>
    <t>18-00580</t>
    <phoneticPr fontId="1" type="noConversion"/>
  </si>
  <si>
    <t>18-00581</t>
    <phoneticPr fontId="1" type="noConversion"/>
  </si>
  <si>
    <t>18-00583</t>
    <phoneticPr fontId="1" type="noConversion"/>
  </si>
  <si>
    <t>18-00584</t>
    <phoneticPr fontId="1" type="noConversion"/>
  </si>
  <si>
    <t>18-00585</t>
    <phoneticPr fontId="1" type="noConversion"/>
  </si>
  <si>
    <t>18-00586</t>
    <phoneticPr fontId="1" type="noConversion"/>
  </si>
  <si>
    <t>18-00587</t>
    <phoneticPr fontId="1" type="noConversion"/>
  </si>
  <si>
    <t>18-00589</t>
    <phoneticPr fontId="1" type="noConversion"/>
  </si>
  <si>
    <t>18-00590</t>
    <phoneticPr fontId="1" type="noConversion"/>
  </si>
  <si>
    <t>18-00591</t>
    <phoneticPr fontId="1" type="noConversion"/>
  </si>
  <si>
    <t>18-00593</t>
    <phoneticPr fontId="1" type="noConversion"/>
  </si>
  <si>
    <t>18-00672</t>
    <phoneticPr fontId="1" type="noConversion"/>
  </si>
  <si>
    <t>18-00675</t>
    <phoneticPr fontId="1" type="noConversion"/>
  </si>
  <si>
    <t>18-00676</t>
    <phoneticPr fontId="1" type="noConversion"/>
  </si>
  <si>
    <t>18-00677</t>
    <phoneticPr fontId="1" type="noConversion"/>
  </si>
  <si>
    <t>18-00678</t>
    <phoneticPr fontId="1" type="noConversion"/>
  </si>
  <si>
    <t>18-00679</t>
    <phoneticPr fontId="1" type="noConversion"/>
  </si>
  <si>
    <t>18-00680</t>
    <phoneticPr fontId="1" type="noConversion"/>
  </si>
  <si>
    <t>18-00681</t>
    <phoneticPr fontId="1" type="noConversion"/>
  </si>
  <si>
    <t>18-00682</t>
    <phoneticPr fontId="1" type="noConversion"/>
  </si>
  <si>
    <t>18-00686</t>
    <phoneticPr fontId="1" type="noConversion"/>
  </si>
  <si>
    <t>18-00688</t>
    <phoneticPr fontId="1" type="noConversion"/>
  </si>
  <si>
    <t>18-00689</t>
    <phoneticPr fontId="1" type="noConversion"/>
  </si>
  <si>
    <t>18-00690</t>
    <phoneticPr fontId="1" type="noConversion"/>
  </si>
  <si>
    <t>18-00691</t>
    <phoneticPr fontId="1" type="noConversion"/>
  </si>
  <si>
    <t>18-00692</t>
    <phoneticPr fontId="1" type="noConversion"/>
  </si>
  <si>
    <t>18-00693</t>
    <phoneticPr fontId="1" type="noConversion"/>
  </si>
  <si>
    <t>18-00694</t>
    <phoneticPr fontId="1" type="noConversion"/>
  </si>
  <si>
    <t>18-00696</t>
    <phoneticPr fontId="1" type="noConversion"/>
  </si>
  <si>
    <t>18-00697</t>
    <phoneticPr fontId="1" type="noConversion"/>
  </si>
  <si>
    <t>18-00702</t>
    <phoneticPr fontId="1" type="noConversion"/>
  </si>
  <si>
    <t>18-00705</t>
    <phoneticPr fontId="1" type="noConversion"/>
  </si>
  <si>
    <t>18-00706</t>
    <phoneticPr fontId="1" type="noConversion"/>
  </si>
  <si>
    <t>18-00708</t>
    <phoneticPr fontId="1" type="noConversion"/>
  </si>
  <si>
    <t>18-00728</t>
    <phoneticPr fontId="1" type="noConversion"/>
  </si>
  <si>
    <t>18-00729</t>
    <phoneticPr fontId="1" type="noConversion"/>
  </si>
  <si>
    <t>18-00730</t>
    <phoneticPr fontId="1" type="noConversion"/>
  </si>
  <si>
    <t>18-00731</t>
    <phoneticPr fontId="1" type="noConversion"/>
  </si>
  <si>
    <t>18-00734</t>
    <phoneticPr fontId="1" type="noConversion"/>
  </si>
  <si>
    <t>18-00736</t>
    <phoneticPr fontId="1" type="noConversion"/>
  </si>
  <si>
    <t>18-00737</t>
    <phoneticPr fontId="1" type="noConversion"/>
  </si>
  <si>
    <t>18-00738</t>
    <phoneticPr fontId="1" type="noConversion"/>
  </si>
  <si>
    <t>18-00739</t>
    <phoneticPr fontId="1" type="noConversion"/>
  </si>
  <si>
    <t>18-00741</t>
    <phoneticPr fontId="1" type="noConversion"/>
  </si>
  <si>
    <t>18-00742</t>
    <phoneticPr fontId="1" type="noConversion"/>
  </si>
  <si>
    <t>경추/턱</t>
    <phoneticPr fontId="1" type="noConversion"/>
  </si>
  <si>
    <t>동맥/혈관</t>
    <phoneticPr fontId="1" type="noConversion"/>
  </si>
  <si>
    <t>신경계/뇌</t>
    <phoneticPr fontId="1" type="noConversion"/>
  </si>
  <si>
    <t>대장/결장</t>
    <phoneticPr fontId="1" type="noConversion"/>
  </si>
  <si>
    <t>방광/정낭</t>
    <phoneticPr fontId="1" type="noConversion"/>
  </si>
  <si>
    <t>dnl</t>
    <phoneticPr fontId="1" type="noConversion"/>
  </si>
  <si>
    <t>신경계</t>
    <phoneticPr fontId="1" type="noConversion"/>
  </si>
  <si>
    <t>심장/동맥</t>
    <phoneticPr fontId="1" type="noConversion"/>
  </si>
  <si>
    <t>혈관/동맥</t>
    <phoneticPr fontId="1" type="noConversion"/>
  </si>
  <si>
    <t>뇌/신경게</t>
    <phoneticPr fontId="1" type="noConversion"/>
  </si>
  <si>
    <t>자궁/방광</t>
    <phoneticPr fontId="1" type="noConversion"/>
  </si>
  <si>
    <t>결장/데장</t>
    <phoneticPr fontId="1" type="noConversion"/>
  </si>
  <si>
    <t>경추.턱</t>
    <phoneticPr fontId="1" type="noConversion"/>
  </si>
  <si>
    <t>동멱/혈관</t>
    <phoneticPr fontId="1" type="noConversion"/>
  </si>
  <si>
    <t>결장/대장</t>
    <phoneticPr fontId="1" type="noConversion"/>
  </si>
  <si>
    <t>담낭/간</t>
    <phoneticPr fontId="1" type="noConversion"/>
  </si>
  <si>
    <t>기관지/폐</t>
    <phoneticPr fontId="1" type="noConversion"/>
  </si>
  <si>
    <t>정낭/방광</t>
    <phoneticPr fontId="1" type="noConversion"/>
  </si>
  <si>
    <t>방광/자궁</t>
    <phoneticPr fontId="1" type="noConversion"/>
  </si>
  <si>
    <t>폐/기관지</t>
    <phoneticPr fontId="1" type="noConversion"/>
  </si>
  <si>
    <t>음경/방광</t>
    <phoneticPr fontId="1" type="noConversion"/>
  </si>
  <si>
    <t>자궁/난관</t>
    <phoneticPr fontId="1" type="noConversion"/>
  </si>
  <si>
    <t>방광/ks관</t>
    <phoneticPr fontId="1" type="noConversion"/>
  </si>
  <si>
    <t>복강-소골반</t>
    <phoneticPr fontId="1" type="noConversion"/>
  </si>
  <si>
    <t>경추/.턱</t>
    <phoneticPr fontId="1" type="noConversion"/>
  </si>
  <si>
    <t>자율신경</t>
    <phoneticPr fontId="1" type="noConversion"/>
  </si>
  <si>
    <t>소장복막</t>
    <phoneticPr fontId="1" type="noConversion"/>
  </si>
  <si>
    <t>방광/정관</t>
    <phoneticPr fontId="1" type="noConversion"/>
  </si>
  <si>
    <t>CMP췌장</t>
    <phoneticPr fontId="1" type="noConversion"/>
  </si>
  <si>
    <t>피푸</t>
    <phoneticPr fontId="1" type="noConversion"/>
  </si>
  <si>
    <t>동맥/심장</t>
    <phoneticPr fontId="1" type="noConversion"/>
  </si>
  <si>
    <t>CMP순환</t>
    <phoneticPr fontId="1" type="noConversion"/>
  </si>
  <si>
    <t>자궁/질</t>
    <phoneticPr fontId="1" type="noConversion"/>
  </si>
  <si>
    <t>혈관림프</t>
    <phoneticPr fontId="1" type="noConversion"/>
  </si>
  <si>
    <t>동맥혈관</t>
    <phoneticPr fontId="1" type="noConversion"/>
  </si>
  <si>
    <t>간/소엽</t>
    <phoneticPr fontId="1" type="noConversion"/>
  </si>
  <si>
    <t>간소엽</t>
    <phoneticPr fontId="1" type="noConversion"/>
  </si>
  <si>
    <t>뇌/신경절</t>
    <phoneticPr fontId="1" type="noConversion"/>
  </si>
  <si>
    <t>결장</t>
    <phoneticPr fontId="1" type="noConversion"/>
  </si>
  <si>
    <t>갑성선/분비</t>
    <phoneticPr fontId="1" type="noConversion"/>
  </si>
  <si>
    <t>정낭/음경</t>
    <phoneticPr fontId="1" type="noConversion"/>
  </si>
  <si>
    <t>현활-&gt;약간단하며결대맥(3/21)</t>
  </si>
  <si>
    <t>세현활삭단</t>
  </si>
  <si>
    <t>현활긴무력</t>
  </si>
  <si>
    <t>현활긴삭단빈</t>
  </si>
  <si>
    <t>첨세활삭</t>
    <phoneticPr fontId="1" type="noConversion"/>
  </si>
  <si>
    <t>세황단소현</t>
    <phoneticPr fontId="1" type="noConversion"/>
  </si>
  <si>
    <t>침현활</t>
  </si>
  <si>
    <t>현활긴소삭 약간단</t>
  </si>
  <si>
    <t>현활긴단삭결대맥부무력</t>
  </si>
  <si>
    <t>세소현활소삭약간단</t>
    <phoneticPr fontId="1" type="noConversion"/>
  </si>
  <si>
    <t>미완지소활</t>
    <phoneticPr fontId="1" type="noConversion"/>
  </si>
  <si>
    <t>침세미활소샥</t>
    <phoneticPr fontId="1" type="noConversion"/>
  </si>
  <si>
    <t>현활긴단</t>
  </si>
  <si>
    <t>침세활삭단</t>
    <phoneticPr fontId="1" type="noConversion"/>
  </si>
  <si>
    <t>현활삭소긴</t>
    <phoneticPr fontId="1" type="noConversion"/>
  </si>
  <si>
    <t>현활단삭</t>
  </si>
  <si>
    <t>현황긴소샥</t>
    <phoneticPr fontId="1" type="noConversion"/>
  </si>
  <si>
    <t>침세미활소삭</t>
  </si>
  <si>
    <t>현활긴단샥</t>
    <phoneticPr fontId="1" type="noConversion"/>
  </si>
  <si>
    <t>세활삭약간단</t>
  </si>
  <si>
    <t>첨세활샥</t>
    <phoneticPr fontId="1" type="noConversion"/>
  </si>
  <si>
    <t>현활소긴소삭</t>
  </si>
  <si>
    <t>세현활단샥</t>
    <phoneticPr fontId="1" type="noConversion"/>
  </si>
  <si>
    <t>첨세미활샥</t>
    <phoneticPr fontId="1" type="noConversion"/>
  </si>
  <si>
    <t>첨세미활</t>
    <phoneticPr fontId="1" type="noConversion"/>
  </si>
  <si>
    <t>현활긴샥</t>
    <phoneticPr fontId="1" type="noConversion"/>
  </si>
  <si>
    <t>침세현활샥</t>
    <phoneticPr fontId="1" type="noConversion"/>
  </si>
  <si>
    <t>첨세활소샥</t>
    <phoneticPr fontId="1" type="noConversion"/>
  </si>
  <si>
    <t>첨세미활소샥</t>
    <phoneticPr fontId="1" type="noConversion"/>
  </si>
  <si>
    <t>홍백자약간위축</t>
  </si>
  <si>
    <t>담홍황조위축심소자</t>
  </si>
  <si>
    <t>담홍소자약간위축</t>
  </si>
  <si>
    <t>담홍황치흔</t>
  </si>
  <si>
    <t>담홍자위축</t>
    <phoneticPr fontId="1" type="noConversion"/>
  </si>
  <si>
    <t>담홍소자태소</t>
  </si>
  <si>
    <t>홍소자약간위축조</t>
    <phoneticPr fontId="1" type="noConversion"/>
  </si>
  <si>
    <t>심홍자약간위축</t>
    <phoneticPr fontId="1" type="noConversion"/>
  </si>
  <si>
    <t>담홍소자치흔</t>
    <phoneticPr fontId="1" type="noConversion"/>
  </si>
  <si>
    <t>심홍소자백태</t>
  </si>
  <si>
    <t>담홍소자위축약간</t>
    <phoneticPr fontId="1" type="noConversion"/>
  </si>
  <si>
    <t>홍자위축심</t>
    <phoneticPr fontId="1" type="noConversion"/>
  </si>
  <si>
    <t>홍자위축심약간조열</t>
    <phoneticPr fontId="1" type="noConversion"/>
  </si>
  <si>
    <t xml:space="preserve">담홍자백태기도설 </t>
  </si>
  <si>
    <t>홍소자위축</t>
  </si>
  <si>
    <t>홍소자조열위축</t>
    <phoneticPr fontId="1" type="noConversion"/>
  </si>
  <si>
    <t>담홍소자약간황</t>
    <phoneticPr fontId="1" type="noConversion"/>
  </si>
  <si>
    <t>홍소자약간조열</t>
    <phoneticPr fontId="1" type="noConversion"/>
  </si>
  <si>
    <t>홍소자약간설변단</t>
  </si>
  <si>
    <t>홍자약간지도설</t>
    <phoneticPr fontId="1" type="noConversion"/>
  </si>
  <si>
    <t>흉자위축</t>
    <phoneticPr fontId="1" type="noConversion"/>
  </si>
  <si>
    <t>담황</t>
    <phoneticPr fontId="1" type="noConversion"/>
  </si>
  <si>
    <t>설진담홍</t>
    <phoneticPr fontId="1" type="noConversion"/>
  </si>
  <si>
    <t>담홍ㅎ소황약간위축</t>
    <phoneticPr fontId="1" type="noConversion"/>
  </si>
  <si>
    <t>홍약간백자약간위축</t>
    <phoneticPr fontId="1" type="noConversion"/>
  </si>
  <si>
    <t>담홍조</t>
    <phoneticPr fontId="1" type="noConversion"/>
  </si>
  <si>
    <t>담홍소자황태</t>
    <phoneticPr fontId="1" type="noConversion"/>
  </si>
  <si>
    <t>심홍약간소자</t>
    <phoneticPr fontId="1" type="noConversion"/>
  </si>
  <si>
    <t>담홍소자약간위축치흔</t>
  </si>
  <si>
    <t>홍황약간위축약간소</t>
    <phoneticPr fontId="1" type="noConversion"/>
  </si>
  <si>
    <t>담백자</t>
    <phoneticPr fontId="1" type="noConversion"/>
  </si>
  <si>
    <t>홍자앞쪽으로지도설</t>
  </si>
  <si>
    <t>홍자위축설변단</t>
    <phoneticPr fontId="1" type="noConversion"/>
  </si>
  <si>
    <t>노멀</t>
    <phoneticPr fontId="1" type="noConversion"/>
  </si>
  <si>
    <t>홍자약간단약간작음</t>
    <phoneticPr fontId="1" type="noConversion"/>
  </si>
  <si>
    <t>담홍약간위축</t>
    <phoneticPr fontId="1" type="noConversion"/>
  </si>
  <si>
    <t>담홍자조치흔</t>
  </si>
  <si>
    <t>담홍약간소자</t>
    <phoneticPr fontId="1" type="noConversion"/>
  </si>
  <si>
    <t>홍황태열조</t>
    <phoneticPr fontId="1" type="noConversion"/>
  </si>
  <si>
    <t>홍자설변단태소</t>
    <phoneticPr fontId="1" type="noConversion"/>
  </si>
  <si>
    <t>홍소자황약간위축</t>
    <phoneticPr fontId="1" type="noConversion"/>
  </si>
  <si>
    <t>홍자위축황태</t>
    <phoneticPr fontId="1" type="noConversion"/>
  </si>
  <si>
    <t>홍자백태</t>
    <phoneticPr fontId="1" type="noConversion"/>
  </si>
  <si>
    <t>담홍자태황약간치흔</t>
  </si>
  <si>
    <t>18-01338</t>
    <phoneticPr fontId="1" type="noConversion"/>
  </si>
  <si>
    <t>첩약1</t>
    <phoneticPr fontId="1" type="noConversion"/>
  </si>
  <si>
    <t>첩약2</t>
    <phoneticPr fontId="1" type="noConversion"/>
  </si>
  <si>
    <t>첩약3</t>
    <phoneticPr fontId="1" type="noConversion"/>
  </si>
  <si>
    <t>첩약4</t>
  </si>
  <si>
    <t>첩약5</t>
  </si>
  <si>
    <t>첩약6</t>
  </si>
  <si>
    <t>첩약7</t>
  </si>
  <si>
    <t>수면(2)</t>
  </si>
  <si>
    <t>헤파큐어2</t>
    <phoneticPr fontId="1" type="noConversion"/>
  </si>
  <si>
    <t>유근피</t>
    <phoneticPr fontId="1" type="noConversion"/>
  </si>
  <si>
    <t>경방)반하백출천마탕(혼합단미엑스산</t>
  </si>
  <si>
    <t>경방)오림산(혼합단미엑스산)</t>
  </si>
  <si>
    <t>경방)황련해독탕(혼합단미엑스산)</t>
  </si>
  <si>
    <t>장쾌</t>
    <phoneticPr fontId="1" type="noConversion"/>
  </si>
  <si>
    <t>경방)조위승기탕(혼합단미엑스산)</t>
  </si>
  <si>
    <t>수면탕약</t>
  </si>
  <si>
    <t>10아토피</t>
    <phoneticPr fontId="1" type="noConversion"/>
  </si>
  <si>
    <t>아토피12</t>
    <phoneticPr fontId="1" type="noConversion"/>
  </si>
  <si>
    <t>여드름12</t>
    <phoneticPr fontId="1" type="noConversion"/>
  </si>
  <si>
    <t>아토피8</t>
    <phoneticPr fontId="1" type="noConversion"/>
  </si>
  <si>
    <t>w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</si>
</sst>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_);[Red]\(0.0\)"/>
    <numFmt numFmtId="177" formatCode="0.0_ "/>
    <numFmt numFmtId="178" formatCode="mm&quot;월&quot;\ dd&quot;일&quot;"/>
  </numFmts>
  <fonts count="10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i/>
      <sz val="11"/>
      <color theme="1"/>
      <name val="맑은 고딕"/>
      <family val="3"/>
      <charset val="129"/>
      <scheme val="minor"/>
    </font>
    <font>
      <u/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33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Fill="1" applyBorder="1">
      <alignment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2" fillId="0" borderId="2" xfId="0" applyFont="1" applyBorder="1" applyAlignment="1">
      <alignment vertical="center" wrapText="1"/>
    </xf>
    <xf numFmtId="0" fontId="3" fillId="0" borderId="1" xfId="0" applyFont="1" applyFill="1" applyBorder="1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0" fontId="5" fillId="2" borderId="1" xfId="0" applyFont="1" applyFill="1" applyBorder="1" applyAlignment="1">
      <alignment vertical="center" wrapText="1"/>
    </xf>
    <xf numFmtId="0" fontId="5" fillId="0" borderId="1" xfId="0" applyFont="1" applyFill="1" applyBorder="1" applyAlignment="1">
      <alignment vertical="center" wrapText="1"/>
    </xf>
    <xf numFmtId="0" fontId="2" fillId="0" borderId="1" xfId="0" applyFont="1" applyBorder="1" applyAlignment="1">
      <alignment horizontal="left" vertical="center" wrapText="1"/>
    </xf>
    <xf numFmtId="176" fontId="2" fillId="0" borderId="1" xfId="0" applyNumberFormat="1" applyFont="1" applyBorder="1" applyAlignment="1">
      <alignment horizontal="left" vertical="center" wrapText="1"/>
    </xf>
    <xf numFmtId="176" fontId="0" fillId="0" borderId="1" xfId="0" applyNumberFormat="1" applyBorder="1">
      <alignment vertical="center"/>
    </xf>
    <xf numFmtId="0" fontId="6" fillId="0" borderId="1" xfId="0" applyFont="1" applyFill="1" applyBorder="1">
      <alignment vertical="center"/>
    </xf>
    <xf numFmtId="0" fontId="0" fillId="0" borderId="3" xfId="0" applyFill="1" applyBorder="1">
      <alignment vertical="center"/>
    </xf>
    <xf numFmtId="176" fontId="0" fillId="0" borderId="1" xfId="0" applyNumberFormat="1" applyFill="1" applyBorder="1">
      <alignment vertical="center"/>
    </xf>
    <xf numFmtId="177" fontId="0" fillId="0" borderId="1" xfId="0" applyNumberFormat="1" applyBorder="1">
      <alignment vertical="center"/>
    </xf>
    <xf numFmtId="177" fontId="0" fillId="0" borderId="1" xfId="0" applyNumberFormat="1" applyFill="1" applyBorder="1">
      <alignment vertical="center"/>
    </xf>
    <xf numFmtId="177" fontId="0" fillId="0" borderId="1" xfId="0" applyNumberFormat="1" applyBorder="1" applyAlignment="1">
      <alignment horizontal="right" vertical="center"/>
    </xf>
    <xf numFmtId="0" fontId="0" fillId="0" borderId="1" xfId="0" applyBorder="1" applyAlignment="1">
      <alignment horizontal="right" vertical="center"/>
    </xf>
    <xf numFmtId="178" fontId="0" fillId="0" borderId="1" xfId="0" applyNumberFormat="1" applyBorder="1">
      <alignment vertical="center"/>
    </xf>
    <xf numFmtId="0" fontId="7" fillId="0" borderId="1" xfId="0" applyFont="1" applyBorder="1">
      <alignment vertical="center"/>
    </xf>
    <xf numFmtId="0" fontId="8" fillId="0" borderId="1" xfId="0" applyFont="1" applyBorder="1">
      <alignment vertical="center"/>
    </xf>
    <xf numFmtId="0" fontId="0" fillId="3" borderId="1" xfId="0" applyFill="1" applyBorder="1">
      <alignment vertical="center"/>
    </xf>
    <xf numFmtId="0" fontId="9" fillId="0" borderId="1" xfId="0" applyFont="1" applyBorder="1">
      <alignment vertical="center"/>
    </xf>
    <xf numFmtId="0" fontId="0" fillId="4" borderId="1" xfId="0" applyFill="1" applyBorder="1">
      <alignment vertical="center"/>
    </xf>
    <xf numFmtId="0" fontId="8" fillId="4" borderId="1" xfId="0" applyFont="1" applyFill="1" applyBorder="1">
      <alignment vertical="center"/>
    </xf>
    <xf numFmtId="0" fontId="0" fillId="4" borderId="0" xfId="0" applyFill="1">
      <alignment vertical="center"/>
    </xf>
    <xf numFmtId="0" fontId="6" fillId="5" borderId="0" xfId="0" applyFont="1" applyFill="1">
      <alignment vertical="center"/>
    </xf>
    <xf numFmtId="0" fontId="6" fillId="5" borderId="2" xfId="0" applyFont="1" applyFill="1" applyBorder="1">
      <alignment vertical="center"/>
    </xf>
    <xf numFmtId="0" fontId="6" fillId="5" borderId="1" xfId="0" applyFont="1" applyFill="1" applyBorder="1">
      <alignment vertical="center"/>
    </xf>
    <xf numFmtId="0" fontId="0" fillId="5" borderId="0" xfId="0" applyFill="1">
      <alignment vertical="center"/>
    </xf>
  </cellXfs>
  <cellStyles count="1">
    <cellStyle name="표준" xfId="0" builtinId="0"/>
  </cellStyles>
  <dxfs count="7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ow94/Desktop/2018/8.&#51064;&#53556;/&#46041;&#44228;/&#51648;&#47308;Data/20180327&#50724;&#45908;&#51088;&#47308;(&#45796;&#49884;%20&#48155;&#51020;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ow94/Desktop/2018/8.&#51064;&#53556;/&#46041;&#44228;/&#51648;&#47308;Data/20180327&#50724;&#45908;&#51088;&#47308;(&#49688;&#51221;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80327오더자료"/>
    </sheetNames>
    <sheetDataSet>
      <sheetData sheetId="0">
        <row r="58080">
          <cell r="D58080" t="str">
            <v>경락기능검사</v>
          </cell>
          <cell r="E58080">
            <v>1</v>
          </cell>
        </row>
        <row r="58081">
          <cell r="D58081" t="str">
            <v>헤파큐어</v>
          </cell>
          <cell r="E58081">
            <v>10</v>
          </cell>
        </row>
        <row r="58082">
          <cell r="D58082" t="str">
            <v>리버클렌징</v>
          </cell>
          <cell r="E58082">
            <v>1</v>
          </cell>
        </row>
        <row r="58083">
          <cell r="D58083" t="str">
            <v>첩약1</v>
          </cell>
          <cell r="E58083">
            <v>20</v>
          </cell>
        </row>
        <row r="58084">
          <cell r="D58084" t="str">
            <v>허한</v>
          </cell>
          <cell r="E58084">
            <v>9</v>
          </cell>
        </row>
        <row r="58085">
          <cell r="D58085" t="str">
            <v>실열</v>
          </cell>
          <cell r="E58085">
            <v>9</v>
          </cell>
        </row>
        <row r="58086">
          <cell r="D58086" t="str">
            <v>청쾌</v>
          </cell>
          <cell r="E58086">
            <v>13</v>
          </cell>
        </row>
        <row r="58087">
          <cell r="D58087" t="str">
            <v>홍소</v>
          </cell>
          <cell r="E58087">
            <v>2</v>
          </cell>
        </row>
        <row r="58088">
          <cell r="D58088" t="str">
            <v>협심</v>
          </cell>
          <cell r="E58088">
            <v>2.5</v>
          </cell>
        </row>
        <row r="58089">
          <cell r="D58089" t="str">
            <v>설사</v>
          </cell>
          <cell r="E58089">
            <v>3</v>
          </cell>
        </row>
        <row r="58090">
          <cell r="D58090" t="str">
            <v>경방)반하백출천마탕(혼합단미엑스산</v>
          </cell>
          <cell r="E58090" t="str">
            <v>반백)</v>
          </cell>
        </row>
        <row r="58091">
          <cell r="D58091" t="str">
            <v>경방)삼황사심탕(혼합단미엑스산)</v>
          </cell>
          <cell r="E58091">
            <v>1</v>
          </cell>
        </row>
        <row r="58092">
          <cell r="D58092" t="str">
            <v>첩약7</v>
          </cell>
          <cell r="E58092">
            <v>10</v>
          </cell>
        </row>
        <row r="58093">
          <cell r="D58093" t="str">
            <v>청쾌</v>
          </cell>
          <cell r="E58093">
            <v>15</v>
          </cell>
        </row>
        <row r="58094">
          <cell r="D58094" t="str">
            <v>음적</v>
          </cell>
          <cell r="E58094">
            <v>1.5</v>
          </cell>
        </row>
        <row r="58095">
          <cell r="D58095" t="str">
            <v>심혈</v>
          </cell>
          <cell r="E58095">
            <v>3</v>
          </cell>
        </row>
        <row r="58096">
          <cell r="D58096" t="str">
            <v>협심</v>
          </cell>
          <cell r="E58096">
            <v>9</v>
          </cell>
        </row>
        <row r="58097">
          <cell r="D58097" t="str">
            <v>아로마치료</v>
          </cell>
          <cell r="E58097">
            <v>3</v>
          </cell>
        </row>
        <row r="58098">
          <cell r="D58098" t="str">
            <v>소적치료(복부)</v>
          </cell>
          <cell r="E58098">
            <v>6</v>
          </cell>
        </row>
        <row r="58099">
          <cell r="D58099" t="str">
            <v>임독맥온열</v>
          </cell>
          <cell r="E58099">
            <v>3</v>
          </cell>
        </row>
        <row r="58100">
          <cell r="D58100" t="str">
            <v>소체-2P (약침)</v>
          </cell>
          <cell r="E58100">
            <v>3</v>
          </cell>
        </row>
        <row r="58101">
          <cell r="D58101" t="str">
            <v>중체-2P (약침)</v>
          </cell>
          <cell r="E58101">
            <v>3</v>
          </cell>
        </row>
        <row r="58102">
          <cell r="D58102" t="str">
            <v>소체산</v>
          </cell>
          <cell r="E58102">
            <v>5</v>
          </cell>
        </row>
        <row r="58103">
          <cell r="D58103" t="str">
            <v>복강내 침술</v>
          </cell>
          <cell r="E58103">
            <v>1</v>
          </cell>
        </row>
        <row r="58104">
          <cell r="D58104" t="str">
            <v>경혈침술(2부위이상)</v>
          </cell>
          <cell r="E58104">
            <v>1</v>
          </cell>
        </row>
        <row r="58105">
          <cell r="D58105" t="str">
            <v>초진진찰료-한방병원</v>
          </cell>
          <cell r="E58105">
            <v>1</v>
          </cell>
        </row>
        <row r="58106">
          <cell r="D58106" t="str">
            <v>한방외래·퇴원환자조제료(4일분/1회당)</v>
          </cell>
          <cell r="E58106">
            <v>1</v>
          </cell>
        </row>
        <row r="58107">
          <cell r="D58107" t="str">
            <v>일반진단서</v>
          </cell>
          <cell r="E58107">
            <v>1</v>
          </cell>
        </row>
        <row r="58208">
          <cell r="D58208" t="str">
            <v>경락기능검사</v>
          </cell>
          <cell r="E58208">
            <v>1</v>
          </cell>
        </row>
        <row r="58209">
          <cell r="D58209" t="str">
            <v>헤파큐어</v>
          </cell>
          <cell r="E58209">
            <v>10</v>
          </cell>
        </row>
        <row r="58210">
          <cell r="D58210" t="str">
            <v>리버클렌징</v>
          </cell>
          <cell r="E58210">
            <v>1</v>
          </cell>
        </row>
        <row r="58211">
          <cell r="D58211" t="str">
            <v>근육통스프레이</v>
          </cell>
          <cell r="E58211">
            <v>1</v>
          </cell>
        </row>
        <row r="58212">
          <cell r="D58212" t="str">
            <v>첩약1</v>
          </cell>
          <cell r="E58212">
            <v>20</v>
          </cell>
        </row>
        <row r="58213">
          <cell r="D58213" t="str">
            <v>허한</v>
          </cell>
          <cell r="E58213">
            <v>9</v>
          </cell>
        </row>
        <row r="58214">
          <cell r="D58214" t="str">
            <v>실열</v>
          </cell>
          <cell r="E58214">
            <v>8.5</v>
          </cell>
        </row>
        <row r="58215">
          <cell r="D58215" t="str">
            <v>청쾌</v>
          </cell>
          <cell r="E58215">
            <v>13</v>
          </cell>
        </row>
        <row r="58216">
          <cell r="D58216" t="str">
            <v>심혈</v>
          </cell>
          <cell r="E58216">
            <v>2</v>
          </cell>
        </row>
        <row r="58217">
          <cell r="D58217" t="str">
            <v>협심</v>
          </cell>
          <cell r="E58217">
            <v>2</v>
          </cell>
        </row>
        <row r="58218">
          <cell r="D58218" t="str">
            <v>속쓰림</v>
          </cell>
          <cell r="E58218">
            <v>1.5</v>
          </cell>
        </row>
        <row r="58219">
          <cell r="D58219" t="str">
            <v>설사</v>
          </cell>
          <cell r="E58219">
            <v>2.5</v>
          </cell>
        </row>
        <row r="58220">
          <cell r="D58220" t="str">
            <v>유근피</v>
          </cell>
          <cell r="E58220">
            <v>20</v>
          </cell>
        </row>
        <row r="58221">
          <cell r="D58221" t="str">
            <v>경방)삼황사심탕(혼합단미엑스산)</v>
          </cell>
          <cell r="E58221">
            <v>1</v>
          </cell>
        </row>
        <row r="58222">
          <cell r="D58222" t="str">
            <v>첩약7</v>
          </cell>
          <cell r="E58222">
            <v>10</v>
          </cell>
        </row>
        <row r="58223">
          <cell r="D58223" t="str">
            <v>청쾌</v>
          </cell>
          <cell r="E58223">
            <v>14</v>
          </cell>
        </row>
        <row r="58224">
          <cell r="D58224" t="str">
            <v>속쓰림</v>
          </cell>
          <cell r="E58224">
            <v>1.5</v>
          </cell>
        </row>
        <row r="58225">
          <cell r="D58225" t="str">
            <v>심혈</v>
          </cell>
          <cell r="E58225">
            <v>3</v>
          </cell>
        </row>
        <row r="58226">
          <cell r="D58226" t="str">
            <v>협심</v>
          </cell>
          <cell r="E58226">
            <v>10</v>
          </cell>
        </row>
        <row r="58227">
          <cell r="D58227" t="str">
            <v>아로마치료</v>
          </cell>
          <cell r="E58227">
            <v>3</v>
          </cell>
        </row>
        <row r="58228">
          <cell r="D58228" t="str">
            <v>소적치료(복부)</v>
          </cell>
          <cell r="E58228">
            <v>6</v>
          </cell>
        </row>
        <row r="58229">
          <cell r="D58229" t="str">
            <v>임독맥온열</v>
          </cell>
          <cell r="E58229">
            <v>3</v>
          </cell>
        </row>
        <row r="58230">
          <cell r="D58230" t="str">
            <v>소체-2P (약침)</v>
          </cell>
          <cell r="E58230">
            <v>3</v>
          </cell>
        </row>
        <row r="58231">
          <cell r="D58231" t="str">
            <v>중체-2P (약침)</v>
          </cell>
          <cell r="E58231">
            <v>3</v>
          </cell>
        </row>
        <row r="58232">
          <cell r="D58232" t="str">
            <v>협심방2P - 가슴 (약침)</v>
          </cell>
          <cell r="E58232">
            <v>3</v>
          </cell>
        </row>
        <row r="58233">
          <cell r="D58233" t="str">
            <v>소체산</v>
          </cell>
          <cell r="E58233">
            <v>5</v>
          </cell>
        </row>
        <row r="58234">
          <cell r="D58234" t="str">
            <v>경방)자음강화탕(혼합단미엑스산)</v>
          </cell>
          <cell r="E58234">
            <v>1</v>
          </cell>
        </row>
        <row r="58235">
          <cell r="D58235" t="str">
            <v>복강내 침술</v>
          </cell>
          <cell r="E58235">
            <v>1</v>
          </cell>
        </row>
        <row r="58236">
          <cell r="D58236" t="str">
            <v>경혈침술(2부위이상)</v>
          </cell>
          <cell r="E58236">
            <v>1</v>
          </cell>
        </row>
        <row r="58237">
          <cell r="D58237" t="str">
            <v>초진진찰료-한방병원</v>
          </cell>
          <cell r="E58237">
            <v>1</v>
          </cell>
        </row>
        <row r="58238">
          <cell r="D58238" t="str">
            <v>한방외래·퇴원환자조제료(7일분/1회당)</v>
          </cell>
          <cell r="E58238">
            <v>1</v>
          </cell>
        </row>
        <row r="58403">
          <cell r="D58403" t="str">
            <v>경락기능검사</v>
          </cell>
          <cell r="E58403">
            <v>1</v>
          </cell>
        </row>
        <row r="58404">
          <cell r="D58404" t="str">
            <v>헤파큐어</v>
          </cell>
          <cell r="E58404">
            <v>10</v>
          </cell>
        </row>
        <row r="58405">
          <cell r="D58405" t="str">
            <v>리버클렌징</v>
          </cell>
          <cell r="E58405">
            <v>1</v>
          </cell>
        </row>
        <row r="58406">
          <cell r="D58406" t="str">
            <v>첩약1</v>
          </cell>
          <cell r="E58406">
            <v>20</v>
          </cell>
        </row>
        <row r="58407">
          <cell r="D58407" t="str">
            <v>허한</v>
          </cell>
          <cell r="E58407">
            <v>9.5</v>
          </cell>
        </row>
        <row r="58408">
          <cell r="D58408" t="str">
            <v>실열</v>
          </cell>
          <cell r="E58408">
            <v>9</v>
          </cell>
        </row>
        <row r="58409">
          <cell r="D58409" t="str">
            <v>청쾌</v>
          </cell>
          <cell r="E58409">
            <v>13</v>
          </cell>
        </row>
        <row r="58410">
          <cell r="D58410" t="str">
            <v>보약</v>
          </cell>
          <cell r="E58410">
            <v>4</v>
          </cell>
        </row>
        <row r="58411">
          <cell r="D58411" t="str">
            <v>첩약7</v>
          </cell>
          <cell r="E58411">
            <v>10</v>
          </cell>
        </row>
        <row r="58412">
          <cell r="D58412" t="str">
            <v>청쾌</v>
          </cell>
          <cell r="E58412">
            <v>15</v>
          </cell>
        </row>
        <row r="58413">
          <cell r="D58413" t="str">
            <v>가스</v>
          </cell>
          <cell r="E58413">
            <v>2</v>
          </cell>
        </row>
        <row r="58414">
          <cell r="D58414" t="str">
            <v>보약</v>
          </cell>
          <cell r="E58414">
            <v>6</v>
          </cell>
        </row>
        <row r="58415">
          <cell r="D58415" t="str">
            <v>초진진찰료-한방병원</v>
          </cell>
          <cell r="E58415">
            <v>1</v>
          </cell>
        </row>
        <row r="58416">
          <cell r="D58416" t="str">
            <v>dp4회</v>
          </cell>
          <cell r="E58416">
            <v>0</v>
          </cell>
        </row>
        <row r="58417">
          <cell r="D58417" t="str">
            <v>금일 치료x</v>
          </cell>
          <cell r="E58417">
            <v>0</v>
          </cell>
        </row>
        <row r="58418">
          <cell r="D58418" t="str">
            <v>11/3 아4 소8 임4 약4 환불완료</v>
          </cell>
          <cell r="E58418">
            <v>0</v>
          </cell>
        </row>
        <row r="58419">
          <cell r="D58419" t="str">
            <v>경락기능검사</v>
          </cell>
          <cell r="E58419">
            <v>1</v>
          </cell>
        </row>
        <row r="58420">
          <cell r="D58420" t="str">
            <v>헤파큐어</v>
          </cell>
          <cell r="E58420">
            <v>10</v>
          </cell>
        </row>
        <row r="58421">
          <cell r="D58421" t="str">
            <v>리버클렌징</v>
          </cell>
          <cell r="E58421">
            <v>1</v>
          </cell>
        </row>
        <row r="58422">
          <cell r="D58422" t="str">
            <v>근육통스프레이</v>
          </cell>
          <cell r="E58422">
            <v>1</v>
          </cell>
        </row>
        <row r="58423">
          <cell r="D58423" t="str">
            <v>첩약1</v>
          </cell>
          <cell r="E58423">
            <v>20</v>
          </cell>
        </row>
        <row r="58424">
          <cell r="D58424" t="str">
            <v>허한</v>
          </cell>
          <cell r="E58424">
            <v>9</v>
          </cell>
        </row>
        <row r="58425">
          <cell r="D58425" t="str">
            <v>실열</v>
          </cell>
          <cell r="E58425">
            <v>9</v>
          </cell>
        </row>
        <row r="58426">
          <cell r="D58426" t="str">
            <v>청쾌</v>
          </cell>
          <cell r="E58426">
            <v>13</v>
          </cell>
        </row>
        <row r="58427">
          <cell r="D58427" t="str">
            <v>협심</v>
          </cell>
          <cell r="E58427">
            <v>4</v>
          </cell>
        </row>
        <row r="58428">
          <cell r="D58428" t="str">
            <v>속쓰림</v>
          </cell>
          <cell r="E58428">
            <v>1.5</v>
          </cell>
        </row>
        <row r="58429">
          <cell r="D58429" t="str">
            <v>설사</v>
          </cell>
          <cell r="E58429">
            <v>2</v>
          </cell>
        </row>
        <row r="58430">
          <cell r="D58430" t="str">
            <v>유근피</v>
          </cell>
          <cell r="E58430">
            <v>20</v>
          </cell>
        </row>
        <row r="58431">
          <cell r="D58431" t="str">
            <v>경방)반하백출천마탕(혼합단미엑스산</v>
          </cell>
          <cell r="E58431" t="str">
            <v>반백)</v>
          </cell>
        </row>
        <row r="58432">
          <cell r="D58432" t="str">
            <v>첩약7</v>
          </cell>
          <cell r="E58432">
            <v>10</v>
          </cell>
        </row>
        <row r="58433">
          <cell r="D58433" t="str">
            <v>청쾌</v>
          </cell>
          <cell r="E58433">
            <v>15</v>
          </cell>
        </row>
        <row r="58434">
          <cell r="D58434" t="str">
            <v>속쓰림</v>
          </cell>
          <cell r="E58434">
            <v>1.5</v>
          </cell>
        </row>
        <row r="58435">
          <cell r="D58435" t="str">
            <v>심혈</v>
          </cell>
          <cell r="E58435">
            <v>2</v>
          </cell>
        </row>
        <row r="58436">
          <cell r="D58436" t="str">
            <v>협심</v>
          </cell>
          <cell r="E58436">
            <v>10</v>
          </cell>
        </row>
        <row r="58437">
          <cell r="D58437" t="str">
            <v>설사</v>
          </cell>
          <cell r="E58437">
            <v>2</v>
          </cell>
        </row>
        <row r="58438">
          <cell r="D58438" t="str">
            <v>소화</v>
          </cell>
          <cell r="E58438">
            <v>2</v>
          </cell>
        </row>
        <row r="58439">
          <cell r="D58439" t="str">
            <v>아로마치료</v>
          </cell>
          <cell r="E58439">
            <v>3</v>
          </cell>
        </row>
        <row r="58440">
          <cell r="D58440" t="str">
            <v>소적치료(복부)</v>
          </cell>
          <cell r="E58440">
            <v>6</v>
          </cell>
        </row>
        <row r="58441">
          <cell r="D58441" t="str">
            <v>임독맥온열</v>
          </cell>
          <cell r="E58441">
            <v>3</v>
          </cell>
        </row>
        <row r="58442">
          <cell r="D58442" t="str">
            <v>소체-2P (약침)</v>
          </cell>
          <cell r="E58442">
            <v>3</v>
          </cell>
        </row>
        <row r="58443">
          <cell r="D58443" t="str">
            <v>중체-2P (약침)</v>
          </cell>
          <cell r="E58443">
            <v>3</v>
          </cell>
        </row>
        <row r="58444">
          <cell r="D58444" t="str">
            <v>초진진찰료-한방병원</v>
          </cell>
          <cell r="E58444">
            <v>1</v>
          </cell>
        </row>
        <row r="58445">
          <cell r="D58445" t="str">
            <v>경방)삼황사심탕(혼합단미엑스산)</v>
          </cell>
          <cell r="E58445">
            <v>1</v>
          </cell>
        </row>
        <row r="58446">
          <cell r="D58446" t="str">
            <v>한방외래·퇴원환자조제료(4일분/1회당)</v>
          </cell>
          <cell r="E58446">
            <v>1</v>
          </cell>
        </row>
        <row r="58447">
          <cell r="D58447" t="str">
            <v>일반 침은 안맞겠다고 하심</v>
          </cell>
          <cell r="E58447">
            <v>0</v>
          </cell>
        </row>
        <row r="58524">
          <cell r="D58524" t="str">
            <v>경락기능검사</v>
          </cell>
          <cell r="E58524">
            <v>1</v>
          </cell>
        </row>
        <row r="58525">
          <cell r="D58525" t="str">
            <v>헤파큐어</v>
          </cell>
          <cell r="E58525">
            <v>10</v>
          </cell>
        </row>
        <row r="58526">
          <cell r="D58526" t="str">
            <v>리버클렌징</v>
          </cell>
          <cell r="E58526">
            <v>1</v>
          </cell>
        </row>
        <row r="58527">
          <cell r="D58527" t="str">
            <v>근육통스프레이</v>
          </cell>
          <cell r="E58527">
            <v>1</v>
          </cell>
        </row>
        <row r="58528">
          <cell r="D58528" t="str">
            <v>첩약1</v>
          </cell>
          <cell r="E58528">
            <v>20</v>
          </cell>
        </row>
        <row r="58529">
          <cell r="D58529" t="str">
            <v>허한</v>
          </cell>
          <cell r="E58529">
            <v>8.5</v>
          </cell>
        </row>
        <row r="58530">
          <cell r="D58530" t="str">
            <v>실열</v>
          </cell>
          <cell r="E58530">
            <v>8.5</v>
          </cell>
        </row>
        <row r="58531">
          <cell r="D58531" t="str">
            <v>청쾌</v>
          </cell>
          <cell r="E58531">
            <v>13</v>
          </cell>
        </row>
        <row r="58532">
          <cell r="D58532" t="str">
            <v>심혈</v>
          </cell>
          <cell r="E58532">
            <v>2</v>
          </cell>
        </row>
        <row r="58533">
          <cell r="D58533" t="str">
            <v>협심</v>
          </cell>
          <cell r="E58533">
            <v>2</v>
          </cell>
        </row>
        <row r="58534">
          <cell r="D58534" t="str">
            <v>속쓰림</v>
          </cell>
          <cell r="E58534">
            <v>1.5</v>
          </cell>
        </row>
        <row r="58535">
          <cell r="D58535" t="str">
            <v>설사</v>
          </cell>
          <cell r="E58535">
            <v>2.5</v>
          </cell>
        </row>
        <row r="58536">
          <cell r="D58536" t="str">
            <v>유근피</v>
          </cell>
          <cell r="E58536">
            <v>20</v>
          </cell>
        </row>
        <row r="58537">
          <cell r="D58537" t="str">
            <v>경방)반하백출천마탕(혼합단미엑스산</v>
          </cell>
          <cell r="E58537" t="str">
            <v>반백)</v>
          </cell>
        </row>
        <row r="58538">
          <cell r="D58538" t="str">
            <v>첩약7</v>
          </cell>
          <cell r="E58538">
            <v>10</v>
          </cell>
        </row>
        <row r="58539">
          <cell r="D58539" t="str">
            <v>청쾌</v>
          </cell>
          <cell r="E58539">
            <v>14</v>
          </cell>
        </row>
        <row r="58540">
          <cell r="D58540" t="str">
            <v>속쓰림</v>
          </cell>
          <cell r="E58540">
            <v>1.5</v>
          </cell>
        </row>
        <row r="58541">
          <cell r="D58541" t="str">
            <v>음적</v>
          </cell>
          <cell r="E58541">
            <v>1.5</v>
          </cell>
        </row>
        <row r="58542">
          <cell r="D58542" t="str">
            <v>심혈</v>
          </cell>
          <cell r="E58542">
            <v>2</v>
          </cell>
        </row>
        <row r="58543">
          <cell r="D58543" t="str">
            <v>협심</v>
          </cell>
          <cell r="E58543">
            <v>12</v>
          </cell>
        </row>
        <row r="58544">
          <cell r="D58544" t="str">
            <v>설사</v>
          </cell>
          <cell r="E58544">
            <v>3</v>
          </cell>
        </row>
        <row r="58545">
          <cell r="D58545" t="str">
            <v>홍소</v>
          </cell>
          <cell r="E58545">
            <v>4</v>
          </cell>
        </row>
        <row r="58546">
          <cell r="D58546" t="str">
            <v>아로마치료</v>
          </cell>
          <cell r="E58546">
            <v>1</v>
          </cell>
        </row>
        <row r="58547">
          <cell r="D58547" t="str">
            <v>소적치료(복부)</v>
          </cell>
          <cell r="E58547">
            <v>2</v>
          </cell>
        </row>
        <row r="58548">
          <cell r="D58548" t="str">
            <v>소체산</v>
          </cell>
          <cell r="E58548">
            <v>5</v>
          </cell>
        </row>
        <row r="58549">
          <cell r="D58549" t="str">
            <v>초진진찰료-한방병원</v>
          </cell>
          <cell r="E58549">
            <v>1</v>
          </cell>
        </row>
        <row r="58550">
          <cell r="D58550" t="str">
            <v>한방외래·퇴원환자조제료(7일분/1회당)</v>
          </cell>
          <cell r="E58550">
            <v>1</v>
          </cell>
        </row>
        <row r="58551">
          <cell r="D58551" t="str">
            <v>경혈침술(2부위이상)</v>
          </cell>
          <cell r="E58551">
            <v>1</v>
          </cell>
        </row>
        <row r="58552">
          <cell r="D58552" t="str">
            <v>복강내 침술</v>
          </cell>
          <cell r="E58552">
            <v>1</v>
          </cell>
        </row>
        <row r="58553">
          <cell r="D58553" t="str">
            <v>구술(간접구)-기기구술</v>
          </cell>
          <cell r="E58553">
            <v>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80327오더자료"/>
    </sheetNames>
    <sheetDataSet>
      <sheetData sheetId="0">
        <row r="117761">
          <cell r="E117761" t="str">
            <v>경락기능검사</v>
          </cell>
          <cell r="F117761">
            <v>1</v>
          </cell>
        </row>
        <row r="117762">
          <cell r="E117762" t="str">
            <v>헤파큐어</v>
          </cell>
          <cell r="F117762">
            <v>10</v>
          </cell>
        </row>
        <row r="117763">
          <cell r="E117763" t="str">
            <v>리버클렌징</v>
          </cell>
          <cell r="F117763">
            <v>1</v>
          </cell>
        </row>
        <row r="117764">
          <cell r="E117764" t="str">
            <v>첩약1</v>
          </cell>
          <cell r="F117764">
            <v>20</v>
          </cell>
        </row>
        <row r="117765">
          <cell r="E117765" t="str">
            <v>허한</v>
          </cell>
          <cell r="F117765">
            <v>9</v>
          </cell>
        </row>
        <row r="117766">
          <cell r="E117766" t="str">
            <v>실열</v>
          </cell>
          <cell r="F117766">
            <v>9</v>
          </cell>
        </row>
        <row r="117767">
          <cell r="E117767" t="str">
            <v>청쾌</v>
          </cell>
          <cell r="F117767">
            <v>13</v>
          </cell>
        </row>
        <row r="117768">
          <cell r="E117768" t="str">
            <v>홍소</v>
          </cell>
          <cell r="F117768">
            <v>3</v>
          </cell>
        </row>
        <row r="117769">
          <cell r="E117769" t="str">
            <v>변비</v>
          </cell>
          <cell r="F117769">
            <v>2.5</v>
          </cell>
        </row>
        <row r="117770">
          <cell r="E117770" t="str">
            <v>어지럼</v>
          </cell>
          <cell r="F117770">
            <v>2</v>
          </cell>
        </row>
        <row r="117771">
          <cell r="E117771" t="str">
            <v>첩약7</v>
          </cell>
          <cell r="F117771">
            <v>10</v>
          </cell>
        </row>
        <row r="117772">
          <cell r="E117772" t="str">
            <v>청쾌</v>
          </cell>
          <cell r="F117772">
            <v>15</v>
          </cell>
        </row>
        <row r="117773">
          <cell r="E117773" t="str">
            <v>협심</v>
          </cell>
          <cell r="F117773">
            <v>4</v>
          </cell>
        </row>
        <row r="117774">
          <cell r="E117774" t="str">
            <v>홍소</v>
          </cell>
          <cell r="F117774">
            <v>6</v>
          </cell>
        </row>
        <row r="117775">
          <cell r="E117775" t="str">
            <v>변비</v>
          </cell>
          <cell r="F117775">
            <v>2.5</v>
          </cell>
        </row>
        <row r="117776">
          <cell r="E117776" t="str">
            <v>보약</v>
          </cell>
          <cell r="F117776">
            <v>3</v>
          </cell>
        </row>
        <row r="117777">
          <cell r="E117777" t="str">
            <v>어지럼</v>
          </cell>
          <cell r="F117777">
            <v>4</v>
          </cell>
        </row>
        <row r="117778">
          <cell r="E117778" t="str">
            <v>아로마치료</v>
          </cell>
          <cell r="F117778">
            <v>1</v>
          </cell>
        </row>
        <row r="117779">
          <cell r="E117779" t="str">
            <v>소적치료(복부)</v>
          </cell>
          <cell r="F117779">
            <v>2</v>
          </cell>
        </row>
        <row r="117780">
          <cell r="E117780" t="str">
            <v>임독맥온열</v>
          </cell>
          <cell r="F117780">
            <v>1</v>
          </cell>
        </row>
        <row r="117781">
          <cell r="E117781" t="str">
            <v>소체-2P (약침)</v>
          </cell>
          <cell r="F117781">
            <v>1</v>
          </cell>
        </row>
        <row r="117782">
          <cell r="E117782" t="str">
            <v>중체-2P (약침)</v>
          </cell>
          <cell r="F117782">
            <v>1</v>
          </cell>
        </row>
        <row r="117783">
          <cell r="E117783" t="str">
            <v>복강내 침술</v>
          </cell>
          <cell r="F117783">
            <v>1</v>
          </cell>
        </row>
        <row r="117784">
          <cell r="E117784" t="str">
            <v>경혈침술(2부위이상)</v>
          </cell>
          <cell r="F117784">
            <v>1</v>
          </cell>
        </row>
        <row r="117785">
          <cell r="E117785" t="str">
            <v>초진진찰료-한방병원</v>
          </cell>
          <cell r="F117785">
            <v>1</v>
          </cell>
        </row>
        <row r="117947">
          <cell r="E117947" t="str">
            <v>경락기능검사</v>
          </cell>
          <cell r="F117947">
            <v>1</v>
          </cell>
        </row>
        <row r="117948">
          <cell r="E117948" t="str">
            <v>헤파큐어</v>
          </cell>
          <cell r="F117948">
            <v>10</v>
          </cell>
        </row>
        <row r="117949">
          <cell r="E117949" t="str">
            <v>리버클렌징</v>
          </cell>
          <cell r="F117949">
            <v>1</v>
          </cell>
        </row>
        <row r="117950">
          <cell r="E117950" t="str">
            <v>근육통스프레이</v>
          </cell>
          <cell r="F117950">
            <v>1</v>
          </cell>
        </row>
        <row r="117951">
          <cell r="E117951" t="str">
            <v>첩약1</v>
          </cell>
          <cell r="F117951">
            <v>20</v>
          </cell>
        </row>
        <row r="117952">
          <cell r="E117952" t="str">
            <v>허한</v>
          </cell>
          <cell r="F117952">
            <v>9</v>
          </cell>
        </row>
        <row r="117953">
          <cell r="E117953" t="str">
            <v>실열</v>
          </cell>
          <cell r="F117953">
            <v>9</v>
          </cell>
        </row>
        <row r="117954">
          <cell r="E117954" t="str">
            <v>청쾌</v>
          </cell>
          <cell r="F117954">
            <v>13</v>
          </cell>
        </row>
        <row r="117955">
          <cell r="E117955" t="str">
            <v>협심</v>
          </cell>
          <cell r="F117955">
            <v>3</v>
          </cell>
        </row>
        <row r="117956">
          <cell r="E117956" t="str">
            <v>수자심</v>
          </cell>
          <cell r="F117956">
            <v>3</v>
          </cell>
        </row>
        <row r="117957">
          <cell r="E117957" t="str">
            <v>경방)삼황사심탕(혼합단미엑스산)</v>
          </cell>
          <cell r="F117957">
            <v>1</v>
          </cell>
        </row>
        <row r="117958">
          <cell r="E117958" t="str">
            <v>첩약7</v>
          </cell>
          <cell r="F117958">
            <v>10</v>
          </cell>
        </row>
        <row r="117959">
          <cell r="E117959" t="str">
            <v>청쾌</v>
          </cell>
          <cell r="F117959">
            <v>15</v>
          </cell>
        </row>
        <row r="117960">
          <cell r="E117960" t="str">
            <v>심혈</v>
          </cell>
          <cell r="F117960">
            <v>2</v>
          </cell>
        </row>
        <row r="117961">
          <cell r="E117961" t="str">
            <v>협심</v>
          </cell>
          <cell r="F117961">
            <v>10</v>
          </cell>
        </row>
        <row r="117962">
          <cell r="E117962" t="str">
            <v>변비</v>
          </cell>
          <cell r="F117962">
            <v>3</v>
          </cell>
        </row>
        <row r="117963">
          <cell r="E117963" t="str">
            <v>수자심</v>
          </cell>
          <cell r="F117963">
            <v>4</v>
          </cell>
        </row>
        <row r="117964">
          <cell r="E117964" t="str">
            <v>경방)삼황사심탕(혼합단미엑스산)</v>
          </cell>
          <cell r="F117964">
            <v>1</v>
          </cell>
        </row>
        <row r="117965">
          <cell r="E117965" t="str">
            <v>아로마치료</v>
          </cell>
          <cell r="F117965">
            <v>2</v>
          </cell>
        </row>
        <row r="117966">
          <cell r="E117966" t="str">
            <v>소적치료(복부)</v>
          </cell>
          <cell r="F117966">
            <v>4</v>
          </cell>
        </row>
        <row r="117967">
          <cell r="E117967" t="str">
            <v>임독맥온열</v>
          </cell>
          <cell r="F117967">
            <v>2</v>
          </cell>
        </row>
        <row r="117968">
          <cell r="E117968" t="str">
            <v>소체-2P (약침)</v>
          </cell>
          <cell r="F117968">
            <v>2</v>
          </cell>
        </row>
        <row r="117969">
          <cell r="E117969" t="str">
            <v>중체-2P (약침)</v>
          </cell>
          <cell r="F117969">
            <v>2</v>
          </cell>
        </row>
        <row r="117970">
          <cell r="E117970" t="str">
            <v>협심방2P - 가슴 (약침)</v>
          </cell>
          <cell r="F117970">
            <v>2</v>
          </cell>
        </row>
        <row r="117971">
          <cell r="E117971" t="str">
            <v>복강내 침술</v>
          </cell>
          <cell r="F117971">
            <v>1</v>
          </cell>
        </row>
        <row r="117972">
          <cell r="E117972" t="str">
            <v>경혈침술(2부위이상)</v>
          </cell>
          <cell r="F117972">
            <v>1</v>
          </cell>
        </row>
        <row r="117973">
          <cell r="E117973" t="str">
            <v>초진진찰료-한방병원</v>
          </cell>
          <cell r="F117973">
            <v>1</v>
          </cell>
        </row>
        <row r="117974">
          <cell r="E117974" t="str">
            <v>한방외래·퇴원환자조제료(7일분/1회당)</v>
          </cell>
          <cell r="F117974">
            <v>1</v>
          </cell>
        </row>
        <row r="118015">
          <cell r="E118015" t="str">
            <v>경락기능검사</v>
          </cell>
          <cell r="F118015">
            <v>1</v>
          </cell>
        </row>
        <row r="118016">
          <cell r="E118016" t="str">
            <v>헤파큐어</v>
          </cell>
          <cell r="F118016">
            <v>10</v>
          </cell>
        </row>
        <row r="118017">
          <cell r="E118017" t="str">
            <v>리버클렌징</v>
          </cell>
          <cell r="F118017">
            <v>1</v>
          </cell>
        </row>
        <row r="118018">
          <cell r="E118018" t="str">
            <v>근육통스프레이</v>
          </cell>
          <cell r="F118018">
            <v>1</v>
          </cell>
        </row>
        <row r="118019">
          <cell r="E118019" t="str">
            <v>첩약1</v>
          </cell>
          <cell r="F118019">
            <v>20</v>
          </cell>
        </row>
        <row r="118020">
          <cell r="E118020" t="str">
            <v>허한</v>
          </cell>
          <cell r="F118020">
            <v>9</v>
          </cell>
        </row>
        <row r="118021">
          <cell r="E118021" t="str">
            <v>실열</v>
          </cell>
          <cell r="F118021">
            <v>9</v>
          </cell>
        </row>
        <row r="118022">
          <cell r="E118022" t="str">
            <v>청쾌</v>
          </cell>
          <cell r="F118022">
            <v>13</v>
          </cell>
        </row>
        <row r="118023">
          <cell r="E118023" t="str">
            <v>속쓰림</v>
          </cell>
          <cell r="F118023">
            <v>2</v>
          </cell>
        </row>
        <row r="118024">
          <cell r="E118024" t="str">
            <v>설사</v>
          </cell>
          <cell r="F118024">
            <v>3.5</v>
          </cell>
        </row>
        <row r="118025">
          <cell r="E118025" t="str">
            <v>체기</v>
          </cell>
          <cell r="F118025">
            <v>2</v>
          </cell>
        </row>
        <row r="118026">
          <cell r="E118026" t="str">
            <v>유근피</v>
          </cell>
          <cell r="F118026">
            <v>20</v>
          </cell>
        </row>
        <row r="118027">
          <cell r="E118027" t="str">
            <v>첩약7</v>
          </cell>
          <cell r="F118027">
            <v>10</v>
          </cell>
        </row>
        <row r="118028">
          <cell r="E118028" t="str">
            <v>청쾌</v>
          </cell>
          <cell r="F118028">
            <v>15</v>
          </cell>
        </row>
        <row r="118029">
          <cell r="E118029" t="str">
            <v>체기</v>
          </cell>
          <cell r="F118029">
            <v>2</v>
          </cell>
        </row>
        <row r="118030">
          <cell r="E118030" t="str">
            <v>속쓰림</v>
          </cell>
          <cell r="F118030">
            <v>2</v>
          </cell>
        </row>
        <row r="118031">
          <cell r="E118031" t="str">
            <v>심혈</v>
          </cell>
          <cell r="F118031">
            <v>2</v>
          </cell>
        </row>
        <row r="118032">
          <cell r="E118032" t="str">
            <v>협심</v>
          </cell>
          <cell r="F118032">
            <v>10</v>
          </cell>
        </row>
        <row r="118033">
          <cell r="E118033" t="str">
            <v>설사</v>
          </cell>
          <cell r="F118033">
            <v>4</v>
          </cell>
        </row>
        <row r="118034">
          <cell r="E118034" t="str">
            <v>수자심</v>
          </cell>
          <cell r="F118034">
            <v>4</v>
          </cell>
        </row>
        <row r="118035">
          <cell r="E118035" t="str">
            <v>아로마치료</v>
          </cell>
          <cell r="F118035">
            <v>3</v>
          </cell>
        </row>
        <row r="118036">
          <cell r="E118036" t="str">
            <v>소적치료(복부)</v>
          </cell>
          <cell r="F118036">
            <v>6</v>
          </cell>
        </row>
        <row r="118037">
          <cell r="E118037" t="str">
            <v>임독맥온열</v>
          </cell>
          <cell r="F118037">
            <v>3</v>
          </cell>
        </row>
        <row r="118038">
          <cell r="E118038" t="str">
            <v>소체-2P (약침)</v>
          </cell>
          <cell r="F118038">
            <v>3</v>
          </cell>
        </row>
        <row r="118039">
          <cell r="E118039" t="str">
            <v>중체-2P (약침)</v>
          </cell>
          <cell r="F118039">
            <v>3</v>
          </cell>
        </row>
        <row r="118040">
          <cell r="E118040" t="str">
            <v>협심방2P - 가슴 (약침)</v>
          </cell>
          <cell r="F118040">
            <v>3</v>
          </cell>
        </row>
        <row r="118041">
          <cell r="E118041" t="str">
            <v>복강내 침술</v>
          </cell>
          <cell r="F118041">
            <v>1</v>
          </cell>
        </row>
        <row r="118042">
          <cell r="E118042" t="str">
            <v>경혈침술(2부위이상)</v>
          </cell>
          <cell r="F118042">
            <v>1</v>
          </cell>
        </row>
        <row r="118043">
          <cell r="E118043" t="str">
            <v>초진진찰료-한방병원</v>
          </cell>
          <cell r="F118043">
            <v>1</v>
          </cell>
        </row>
        <row r="118364">
          <cell r="E118364" t="str">
            <v>경락기능검사</v>
          </cell>
          <cell r="F118364">
            <v>1</v>
          </cell>
        </row>
        <row r="118365">
          <cell r="E118365" t="str">
            <v>헤파큐어</v>
          </cell>
          <cell r="F118365">
            <v>15</v>
          </cell>
        </row>
        <row r="118366">
          <cell r="E118366" t="str">
            <v>첩약1</v>
          </cell>
          <cell r="F118366">
            <v>30</v>
          </cell>
        </row>
        <row r="118367">
          <cell r="E118367" t="str">
            <v>허한</v>
          </cell>
          <cell r="F118367">
            <v>9.5</v>
          </cell>
        </row>
        <row r="118368">
          <cell r="E118368" t="str">
            <v>실열</v>
          </cell>
          <cell r="F118368">
            <v>9</v>
          </cell>
        </row>
        <row r="118369">
          <cell r="E118369" t="str">
            <v>홍소</v>
          </cell>
          <cell r="F118369">
            <v>4</v>
          </cell>
        </row>
        <row r="118370">
          <cell r="E118370" t="str">
            <v>협심</v>
          </cell>
          <cell r="F118370">
            <v>8</v>
          </cell>
        </row>
        <row r="118371">
          <cell r="E118371" t="str">
            <v>보약</v>
          </cell>
          <cell r="F118371">
            <v>2</v>
          </cell>
        </row>
        <row r="118372">
          <cell r="E118372" t="str">
            <v>두통</v>
          </cell>
          <cell r="F118372">
            <v>2</v>
          </cell>
        </row>
        <row r="118373">
          <cell r="E118373" t="str">
            <v>수자심</v>
          </cell>
          <cell r="F118373">
            <v>4</v>
          </cell>
        </row>
        <row r="118374">
          <cell r="E118374" t="str">
            <v>경방)반하백출천마탕(혼합단미엑스산</v>
          </cell>
          <cell r="F118374" t="str">
            <v>반백)</v>
          </cell>
        </row>
        <row r="118375">
          <cell r="E118375" t="str">
            <v>첩약7</v>
          </cell>
          <cell r="F118375">
            <v>15</v>
          </cell>
        </row>
        <row r="118376">
          <cell r="E118376" t="str">
            <v>심혈</v>
          </cell>
          <cell r="F118376">
            <v>2</v>
          </cell>
        </row>
        <row r="118377">
          <cell r="E118377" t="str">
            <v>협심</v>
          </cell>
          <cell r="F118377">
            <v>12</v>
          </cell>
        </row>
        <row r="118378">
          <cell r="E118378" t="str">
            <v>가스</v>
          </cell>
          <cell r="F118378">
            <v>2</v>
          </cell>
        </row>
        <row r="118379">
          <cell r="E118379" t="str">
            <v>홍소</v>
          </cell>
          <cell r="F118379">
            <v>8</v>
          </cell>
        </row>
        <row r="118380">
          <cell r="E118380" t="str">
            <v>보약</v>
          </cell>
          <cell r="F118380">
            <v>4</v>
          </cell>
        </row>
        <row r="118381">
          <cell r="E118381" t="str">
            <v>두통</v>
          </cell>
          <cell r="F118381">
            <v>3</v>
          </cell>
        </row>
        <row r="118382">
          <cell r="E118382" t="str">
            <v>수자심</v>
          </cell>
          <cell r="F118382">
            <v>4</v>
          </cell>
        </row>
        <row r="118383">
          <cell r="E118383" t="str">
            <v>중체-2P (약침)</v>
          </cell>
          <cell r="F118383">
            <v>1</v>
          </cell>
        </row>
        <row r="118384">
          <cell r="E118384" t="str">
            <v>협심방2P - 가슴 (약침)</v>
          </cell>
          <cell r="F118384">
            <v>1</v>
          </cell>
        </row>
        <row r="118385">
          <cell r="E118385" t="str">
            <v>중체산</v>
          </cell>
          <cell r="F118385">
            <v>15</v>
          </cell>
        </row>
        <row r="118386">
          <cell r="E118386" t="str">
            <v>복강내 침술</v>
          </cell>
          <cell r="F118386">
            <v>1</v>
          </cell>
        </row>
        <row r="118387">
          <cell r="E118387" t="str">
            <v>경혈침술(2부위이상)</v>
          </cell>
          <cell r="F118387">
            <v>1</v>
          </cell>
        </row>
        <row r="118388">
          <cell r="E118388" t="str">
            <v>초진진찰료-한방병원</v>
          </cell>
          <cell r="F118388">
            <v>1</v>
          </cell>
        </row>
        <row r="118389">
          <cell r="E118389" t="str">
            <v>한방외래·퇴원환자조제료(10일분/1회당)</v>
          </cell>
          <cell r="F118389">
            <v>1</v>
          </cell>
        </row>
        <row r="118415">
          <cell r="E118415" t="str">
            <v>경락기능검사</v>
          </cell>
          <cell r="F118415">
            <v>1</v>
          </cell>
        </row>
        <row r="118416">
          <cell r="E118416" t="str">
            <v>헤파큐어</v>
          </cell>
          <cell r="F118416">
            <v>10</v>
          </cell>
        </row>
        <row r="118417">
          <cell r="E118417" t="str">
            <v>리버클렌징</v>
          </cell>
          <cell r="F118417">
            <v>1</v>
          </cell>
        </row>
        <row r="118418">
          <cell r="E118418" t="str">
            <v>첩약1</v>
          </cell>
          <cell r="F118418">
            <v>20</v>
          </cell>
        </row>
        <row r="118419">
          <cell r="E118419" t="str">
            <v>허한</v>
          </cell>
          <cell r="F118419">
            <v>8.5</v>
          </cell>
        </row>
        <row r="118420">
          <cell r="E118420" t="str">
            <v>실열</v>
          </cell>
          <cell r="F118420">
            <v>8.5</v>
          </cell>
        </row>
        <row r="118421">
          <cell r="E118421" t="str">
            <v>청쾌</v>
          </cell>
          <cell r="F118421">
            <v>12</v>
          </cell>
        </row>
        <row r="118422">
          <cell r="E118422" t="str">
            <v>홍소</v>
          </cell>
          <cell r="F118422">
            <v>2</v>
          </cell>
        </row>
        <row r="118423">
          <cell r="E118423" t="str">
            <v>협심</v>
          </cell>
          <cell r="F118423">
            <v>2</v>
          </cell>
        </row>
        <row r="118424">
          <cell r="E118424" t="str">
            <v>속쓰림</v>
          </cell>
          <cell r="F118424">
            <v>1.5</v>
          </cell>
        </row>
        <row r="118425">
          <cell r="E118425" t="str">
            <v>체기</v>
          </cell>
          <cell r="F118425">
            <v>2</v>
          </cell>
        </row>
        <row r="118426">
          <cell r="E118426" t="str">
            <v>유근피</v>
          </cell>
          <cell r="F118426">
            <v>20</v>
          </cell>
        </row>
        <row r="118427">
          <cell r="E118427" t="str">
            <v>경방)반하백출천마탕(혼합단미엑스산</v>
          </cell>
          <cell r="F118427" t="str">
            <v>반백)</v>
          </cell>
        </row>
        <row r="118428">
          <cell r="E118428" t="str">
            <v>첩약7</v>
          </cell>
          <cell r="F118428">
            <v>10</v>
          </cell>
        </row>
        <row r="118429">
          <cell r="E118429" t="str">
            <v>청쾌</v>
          </cell>
          <cell r="F118429">
            <v>14</v>
          </cell>
        </row>
        <row r="118430">
          <cell r="E118430" t="str">
            <v>체기</v>
          </cell>
          <cell r="F118430">
            <v>2</v>
          </cell>
        </row>
        <row r="118431">
          <cell r="E118431" t="str">
            <v>속쓰림</v>
          </cell>
          <cell r="F118431">
            <v>1.5</v>
          </cell>
        </row>
        <row r="118432">
          <cell r="E118432" t="str">
            <v>심혈</v>
          </cell>
          <cell r="F118432">
            <v>2</v>
          </cell>
        </row>
        <row r="118433">
          <cell r="E118433" t="str">
            <v>협심</v>
          </cell>
          <cell r="F118433">
            <v>8</v>
          </cell>
        </row>
        <row r="118434">
          <cell r="E118434" t="str">
            <v>가스</v>
          </cell>
          <cell r="F118434">
            <v>2</v>
          </cell>
        </row>
        <row r="118435">
          <cell r="E118435" t="str">
            <v>홍소</v>
          </cell>
          <cell r="F118435">
            <v>5</v>
          </cell>
        </row>
        <row r="118436">
          <cell r="E118436" t="str">
            <v>보약</v>
          </cell>
          <cell r="F118436">
            <v>2</v>
          </cell>
        </row>
        <row r="118437">
          <cell r="E118437" t="str">
            <v>아로마치료</v>
          </cell>
          <cell r="F118437">
            <v>3</v>
          </cell>
        </row>
        <row r="118438">
          <cell r="E118438" t="str">
            <v>소적치료(복부)</v>
          </cell>
          <cell r="F118438">
            <v>6</v>
          </cell>
        </row>
        <row r="118439">
          <cell r="E118439" t="str">
            <v>초진진찰료-한방병원</v>
          </cell>
          <cell r="F118439">
            <v>1</v>
          </cell>
        </row>
        <row r="118440">
          <cell r="E118440" t="str">
            <v>한방외래·퇴원환자조제료(7일분/1회당)</v>
          </cell>
          <cell r="F118440">
            <v>1</v>
          </cell>
        </row>
        <row r="118510">
          <cell r="E118510" t="str">
            <v>경락기능검사</v>
          </cell>
          <cell r="F118510">
            <v>1</v>
          </cell>
        </row>
        <row r="118511">
          <cell r="E118511" t="str">
            <v>헤파큐어</v>
          </cell>
          <cell r="F118511">
            <v>10</v>
          </cell>
        </row>
        <row r="118512">
          <cell r="E118512" t="str">
            <v>리버클렌징</v>
          </cell>
          <cell r="F118512">
            <v>1</v>
          </cell>
        </row>
        <row r="118513">
          <cell r="E118513" t="str">
            <v>근육통스프레이</v>
          </cell>
          <cell r="F118513">
            <v>1</v>
          </cell>
        </row>
        <row r="118514">
          <cell r="E118514" t="str">
            <v>첩약1</v>
          </cell>
          <cell r="F118514">
            <v>20</v>
          </cell>
        </row>
        <row r="118515">
          <cell r="E118515" t="str">
            <v>허한</v>
          </cell>
          <cell r="F118515">
            <v>9</v>
          </cell>
        </row>
        <row r="118516">
          <cell r="E118516" t="str">
            <v>실열</v>
          </cell>
          <cell r="F118516">
            <v>8</v>
          </cell>
        </row>
        <row r="118517">
          <cell r="E118517" t="str">
            <v>청쾌</v>
          </cell>
          <cell r="F118517">
            <v>13</v>
          </cell>
        </row>
        <row r="118518">
          <cell r="E118518" t="str">
            <v>속쓰림</v>
          </cell>
          <cell r="F118518">
            <v>2</v>
          </cell>
        </row>
        <row r="118519">
          <cell r="E118519" t="str">
            <v>변비</v>
          </cell>
          <cell r="F118519">
            <v>3</v>
          </cell>
        </row>
        <row r="118520">
          <cell r="E118520" t="str">
            <v>수자심</v>
          </cell>
          <cell r="F118520">
            <v>3</v>
          </cell>
        </row>
        <row r="118521">
          <cell r="E118521" t="str">
            <v>유근피</v>
          </cell>
          <cell r="F118521">
            <v>20</v>
          </cell>
        </row>
        <row r="118522">
          <cell r="E118522" t="str">
            <v>첩약7</v>
          </cell>
          <cell r="F118522">
            <v>10</v>
          </cell>
        </row>
        <row r="118523">
          <cell r="E118523" t="str">
            <v>청쾌</v>
          </cell>
          <cell r="F118523">
            <v>15</v>
          </cell>
        </row>
        <row r="118524">
          <cell r="E118524" t="str">
            <v>속쓰림</v>
          </cell>
          <cell r="F118524">
            <v>2.5</v>
          </cell>
        </row>
        <row r="118525">
          <cell r="E118525" t="str">
            <v>음적</v>
          </cell>
          <cell r="F118525">
            <v>2</v>
          </cell>
        </row>
        <row r="118526">
          <cell r="E118526" t="str">
            <v>심혈</v>
          </cell>
          <cell r="F118526">
            <v>3</v>
          </cell>
        </row>
        <row r="118527">
          <cell r="E118527" t="str">
            <v>협심</v>
          </cell>
          <cell r="F118527">
            <v>4</v>
          </cell>
        </row>
        <row r="118528">
          <cell r="E118528" t="str">
            <v>홍소</v>
          </cell>
          <cell r="F118528">
            <v>4</v>
          </cell>
        </row>
        <row r="118529">
          <cell r="E118529" t="str">
            <v>변비</v>
          </cell>
          <cell r="F118529">
            <v>4</v>
          </cell>
        </row>
        <row r="118530">
          <cell r="E118530" t="str">
            <v>수자심</v>
          </cell>
          <cell r="F118530">
            <v>4</v>
          </cell>
        </row>
        <row r="118531">
          <cell r="E118531" t="str">
            <v>아로마치료</v>
          </cell>
          <cell r="F118531">
            <v>3</v>
          </cell>
        </row>
        <row r="118532">
          <cell r="E118532" t="str">
            <v>소적치료(복부)</v>
          </cell>
          <cell r="F118532">
            <v>6</v>
          </cell>
        </row>
        <row r="118533">
          <cell r="E118533" t="str">
            <v>임독맥온열</v>
          </cell>
          <cell r="F118533">
            <v>3</v>
          </cell>
        </row>
        <row r="118534">
          <cell r="E118534" t="str">
            <v>소체-2P (약침)</v>
          </cell>
          <cell r="F118534">
            <v>3</v>
          </cell>
        </row>
        <row r="118535">
          <cell r="E118535" t="str">
            <v>중체-2P (약침)</v>
          </cell>
          <cell r="F118535">
            <v>3</v>
          </cell>
        </row>
        <row r="118536">
          <cell r="E118536" t="str">
            <v>협심방2P - 가슴 (약침)</v>
          </cell>
          <cell r="F118536">
            <v>3</v>
          </cell>
        </row>
        <row r="118537">
          <cell r="E118537" t="str">
            <v>초진진찰료-한방병원</v>
          </cell>
          <cell r="F118537">
            <v>1</v>
          </cell>
        </row>
        <row r="118567">
          <cell r="E118567" t="str">
            <v>경락기능검사</v>
          </cell>
          <cell r="F118567">
            <v>1</v>
          </cell>
        </row>
        <row r="118568">
          <cell r="E118568" t="str">
            <v>헤파큐어</v>
          </cell>
          <cell r="F118568">
            <v>10</v>
          </cell>
        </row>
        <row r="118569">
          <cell r="E118569" t="str">
            <v>리버클렌징</v>
          </cell>
          <cell r="F118569">
            <v>1</v>
          </cell>
        </row>
        <row r="118570">
          <cell r="E118570" t="str">
            <v>근육통스프레이</v>
          </cell>
          <cell r="F118570">
            <v>1</v>
          </cell>
        </row>
        <row r="118571">
          <cell r="E118571" t="str">
            <v>첩약1</v>
          </cell>
          <cell r="F118571">
            <v>20</v>
          </cell>
        </row>
        <row r="118572">
          <cell r="E118572" t="str">
            <v>허한</v>
          </cell>
          <cell r="F118572">
            <v>9</v>
          </cell>
        </row>
        <row r="118573">
          <cell r="E118573" t="str">
            <v>실열</v>
          </cell>
          <cell r="F118573">
            <v>8.5</v>
          </cell>
        </row>
        <row r="118574">
          <cell r="E118574" t="str">
            <v>청쾌</v>
          </cell>
          <cell r="F118574">
            <v>13</v>
          </cell>
        </row>
        <row r="118575">
          <cell r="E118575" t="str">
            <v>협심</v>
          </cell>
          <cell r="F118575">
            <v>3</v>
          </cell>
        </row>
        <row r="118576">
          <cell r="E118576" t="str">
            <v>설사</v>
          </cell>
          <cell r="F118576">
            <v>2.5</v>
          </cell>
        </row>
        <row r="118577">
          <cell r="E118577" t="str">
            <v>수자심</v>
          </cell>
          <cell r="F118577">
            <v>2</v>
          </cell>
        </row>
        <row r="118578">
          <cell r="E118578" t="str">
            <v>경방)반하백출천마탕(혼합단미엑스산</v>
          </cell>
          <cell r="F118578" t="str">
            <v>반백)</v>
          </cell>
        </row>
        <row r="118579">
          <cell r="E118579" t="str">
            <v>첩약7</v>
          </cell>
          <cell r="F118579">
            <v>10</v>
          </cell>
        </row>
        <row r="118580">
          <cell r="E118580" t="str">
            <v>청쾌</v>
          </cell>
          <cell r="F118580">
            <v>15</v>
          </cell>
        </row>
        <row r="118581">
          <cell r="E118581" t="str">
            <v>음적</v>
          </cell>
          <cell r="F118581">
            <v>1.5</v>
          </cell>
        </row>
        <row r="118582">
          <cell r="E118582" t="str">
            <v>심혈</v>
          </cell>
          <cell r="F118582">
            <v>2</v>
          </cell>
        </row>
        <row r="118583">
          <cell r="E118583" t="str">
            <v>협심</v>
          </cell>
          <cell r="F118583">
            <v>6</v>
          </cell>
        </row>
        <row r="118584">
          <cell r="E118584" t="str">
            <v>설사</v>
          </cell>
          <cell r="F118584">
            <v>2.5</v>
          </cell>
        </row>
        <row r="118585">
          <cell r="E118585" t="str">
            <v>홍소</v>
          </cell>
          <cell r="F118585">
            <v>4</v>
          </cell>
        </row>
        <row r="118586">
          <cell r="E118586" t="str">
            <v>갱년기</v>
          </cell>
          <cell r="F118586">
            <v>4</v>
          </cell>
        </row>
        <row r="118587">
          <cell r="E118587" t="str">
            <v>어지럼</v>
          </cell>
          <cell r="F118587">
            <v>3</v>
          </cell>
        </row>
        <row r="118588">
          <cell r="E118588" t="str">
            <v>초진진찰료-한방병원</v>
          </cell>
          <cell r="F118588">
            <v>1</v>
          </cell>
        </row>
        <row r="118589">
          <cell r="E118589" t="str">
            <v>한방외래·퇴원환자조제료(7일분/1회당)</v>
          </cell>
          <cell r="F118589">
            <v>1</v>
          </cell>
        </row>
        <row r="118590">
          <cell r="E118590" t="str">
            <v>경락기능검사</v>
          </cell>
          <cell r="F118590">
            <v>1</v>
          </cell>
        </row>
        <row r="118591">
          <cell r="E118591" t="str">
            <v>헤파큐어2</v>
          </cell>
          <cell r="F118591">
            <v>10</v>
          </cell>
        </row>
        <row r="118592">
          <cell r="E118592" t="str">
            <v>첩약1</v>
          </cell>
          <cell r="F118592">
            <v>20</v>
          </cell>
        </row>
        <row r="118593">
          <cell r="E118593" t="str">
            <v>허한</v>
          </cell>
          <cell r="F118593">
            <v>9</v>
          </cell>
        </row>
        <row r="118594">
          <cell r="E118594" t="str">
            <v>실열</v>
          </cell>
          <cell r="F118594">
            <v>8.5</v>
          </cell>
        </row>
        <row r="118595">
          <cell r="E118595" t="str">
            <v>청쾌</v>
          </cell>
          <cell r="F118595">
            <v>13</v>
          </cell>
        </row>
        <row r="118596">
          <cell r="E118596" t="str">
            <v>홍소</v>
          </cell>
          <cell r="F118596">
            <v>2</v>
          </cell>
        </row>
        <row r="118597">
          <cell r="E118597" t="str">
            <v>속쓰림</v>
          </cell>
          <cell r="F118597">
            <v>2</v>
          </cell>
        </row>
        <row r="118598">
          <cell r="E118598" t="str">
            <v>설사</v>
          </cell>
          <cell r="F118598">
            <v>2</v>
          </cell>
        </row>
        <row r="118599">
          <cell r="E118599" t="str">
            <v>수자심</v>
          </cell>
          <cell r="F118599">
            <v>2</v>
          </cell>
        </row>
        <row r="118600">
          <cell r="E118600" t="str">
            <v>유근피</v>
          </cell>
          <cell r="F118600">
            <v>20</v>
          </cell>
        </row>
        <row r="118601">
          <cell r="E118601" t="str">
            <v>경방)반하백출천마탕(혼합단미엑스산</v>
          </cell>
          <cell r="F118601" t="str">
            <v>반백)</v>
          </cell>
        </row>
        <row r="118602">
          <cell r="E118602" t="str">
            <v>첩약7</v>
          </cell>
          <cell r="F118602">
            <v>10</v>
          </cell>
        </row>
        <row r="118603">
          <cell r="E118603" t="str">
            <v>청쾌</v>
          </cell>
          <cell r="F118603">
            <v>15</v>
          </cell>
        </row>
        <row r="118604">
          <cell r="E118604" t="str">
            <v>속쓰림</v>
          </cell>
          <cell r="F118604">
            <v>2</v>
          </cell>
        </row>
        <row r="118605">
          <cell r="E118605" t="str">
            <v>음적</v>
          </cell>
          <cell r="F118605">
            <v>1.5</v>
          </cell>
        </row>
        <row r="118606">
          <cell r="E118606" t="str">
            <v>심혈</v>
          </cell>
          <cell r="F118606">
            <v>3</v>
          </cell>
        </row>
        <row r="118607">
          <cell r="E118607" t="str">
            <v>협심</v>
          </cell>
          <cell r="F118607">
            <v>8</v>
          </cell>
        </row>
        <row r="118608">
          <cell r="E118608" t="str">
            <v>설사</v>
          </cell>
          <cell r="F118608">
            <v>2.5</v>
          </cell>
        </row>
        <row r="118609">
          <cell r="E118609" t="str">
            <v>홍소</v>
          </cell>
          <cell r="F118609">
            <v>6.5</v>
          </cell>
        </row>
        <row r="118610">
          <cell r="E118610" t="str">
            <v>아로마치료</v>
          </cell>
          <cell r="F118610">
            <v>1</v>
          </cell>
        </row>
        <row r="118611">
          <cell r="E118611" t="str">
            <v>소적치료(복부)</v>
          </cell>
          <cell r="F118611">
            <v>2</v>
          </cell>
        </row>
        <row r="118612">
          <cell r="E118612" t="str">
            <v>초진진찰료-한방병원</v>
          </cell>
          <cell r="F118612">
            <v>1</v>
          </cell>
        </row>
        <row r="118613">
          <cell r="E118613" t="str">
            <v>한방외래·퇴원환자조제료(7일분/1회당)</v>
          </cell>
          <cell r="F118613">
            <v>1</v>
          </cell>
        </row>
        <row r="118614">
          <cell r="E118614" t="str">
            <v>경혈침술(2부위이상)</v>
          </cell>
          <cell r="F118614">
            <v>1</v>
          </cell>
        </row>
        <row r="118615">
          <cell r="E118615" t="str">
            <v>복강내 침술</v>
          </cell>
          <cell r="F118615">
            <v>1</v>
          </cell>
        </row>
        <row r="118616">
          <cell r="E118616" t="str">
            <v>구술(간접구)-기기구술</v>
          </cell>
          <cell r="F118616">
            <v>1</v>
          </cell>
        </row>
        <row r="118617">
          <cell r="E118617" t="str">
            <v>경락기능검사</v>
          </cell>
          <cell r="F118617">
            <v>1</v>
          </cell>
        </row>
        <row r="118618">
          <cell r="E118618" t="str">
            <v>헤파큐어</v>
          </cell>
          <cell r="F118618">
            <v>10</v>
          </cell>
        </row>
        <row r="118619">
          <cell r="E118619" t="str">
            <v>리버클렌징</v>
          </cell>
          <cell r="F118619">
            <v>1</v>
          </cell>
        </row>
        <row r="118620">
          <cell r="E118620" t="str">
            <v>첩약1</v>
          </cell>
          <cell r="F118620">
            <v>20</v>
          </cell>
        </row>
        <row r="118621">
          <cell r="E118621" t="str">
            <v>허한</v>
          </cell>
          <cell r="F118621">
            <v>9</v>
          </cell>
        </row>
        <row r="118622">
          <cell r="E118622" t="str">
            <v>실열</v>
          </cell>
          <cell r="F118622">
            <v>9</v>
          </cell>
        </row>
        <row r="118623">
          <cell r="E118623" t="str">
            <v>청쾌</v>
          </cell>
          <cell r="F118623">
            <v>13</v>
          </cell>
        </row>
        <row r="118624">
          <cell r="E118624" t="str">
            <v>속쓰림</v>
          </cell>
          <cell r="F118624">
            <v>2</v>
          </cell>
        </row>
        <row r="118625">
          <cell r="E118625" t="str">
            <v>체기</v>
          </cell>
          <cell r="F118625">
            <v>2</v>
          </cell>
        </row>
        <row r="118626">
          <cell r="E118626" t="str">
            <v>변비</v>
          </cell>
          <cell r="F118626">
            <v>3.5</v>
          </cell>
        </row>
        <row r="118627">
          <cell r="E118627" t="str">
            <v>유근피</v>
          </cell>
          <cell r="F118627">
            <v>20</v>
          </cell>
        </row>
        <row r="118628">
          <cell r="E118628" t="str">
            <v>경방)반하백출천마탕(혼합단미엑스산</v>
          </cell>
          <cell r="F118628" t="str">
            <v>반백)</v>
          </cell>
        </row>
        <row r="118629">
          <cell r="E118629" t="str">
            <v>첩약7</v>
          </cell>
          <cell r="F118629">
            <v>10</v>
          </cell>
        </row>
        <row r="118630">
          <cell r="E118630" t="str">
            <v>청쾌</v>
          </cell>
          <cell r="F118630">
            <v>15</v>
          </cell>
        </row>
        <row r="118631">
          <cell r="E118631" t="str">
            <v>체기</v>
          </cell>
          <cell r="F118631">
            <v>2</v>
          </cell>
        </row>
        <row r="118632">
          <cell r="E118632" t="str">
            <v>속쓰림</v>
          </cell>
          <cell r="F118632">
            <v>2.5</v>
          </cell>
        </row>
        <row r="118633">
          <cell r="E118633" t="str">
            <v>협심</v>
          </cell>
          <cell r="F118633">
            <v>8</v>
          </cell>
        </row>
        <row r="118634">
          <cell r="E118634" t="str">
            <v>홍소</v>
          </cell>
          <cell r="F118634">
            <v>2</v>
          </cell>
        </row>
        <row r="118635">
          <cell r="E118635" t="str">
            <v>변비</v>
          </cell>
          <cell r="F118635">
            <v>3</v>
          </cell>
        </row>
        <row r="118636">
          <cell r="E118636" t="str">
            <v>두통</v>
          </cell>
          <cell r="F118636">
            <v>3</v>
          </cell>
        </row>
        <row r="118637">
          <cell r="E118637" t="str">
            <v>갱년기</v>
          </cell>
          <cell r="F118637">
            <v>3</v>
          </cell>
        </row>
        <row r="118638">
          <cell r="E118638" t="str">
            <v>장쾌</v>
          </cell>
          <cell r="F118638">
            <v>5</v>
          </cell>
        </row>
        <row r="118639">
          <cell r="E118639" t="str">
            <v>경방)조위승기탕(혼합단미엑스산)</v>
          </cell>
          <cell r="F118639">
            <v>1</v>
          </cell>
        </row>
        <row r="118640">
          <cell r="E118640" t="str">
            <v>초진진찰료-한방병원</v>
          </cell>
          <cell r="F118640">
            <v>1</v>
          </cell>
        </row>
        <row r="118641">
          <cell r="E118641" t="str">
            <v>한방외래·퇴원환자조제료(7일분/1회당)</v>
          </cell>
          <cell r="F118641">
            <v>1</v>
          </cell>
        </row>
        <row r="118673">
          <cell r="E118673" t="str">
            <v>경락기능검사</v>
          </cell>
          <cell r="F118673">
            <v>1</v>
          </cell>
        </row>
        <row r="118674">
          <cell r="E118674" t="str">
            <v>헤파큐어</v>
          </cell>
          <cell r="F118674">
            <v>10</v>
          </cell>
        </row>
        <row r="118675">
          <cell r="E118675" t="str">
            <v>리버클렌징</v>
          </cell>
          <cell r="F118675">
            <v>1</v>
          </cell>
        </row>
        <row r="118676">
          <cell r="E118676" t="str">
            <v>근육통스프레이</v>
          </cell>
          <cell r="F118676">
            <v>1</v>
          </cell>
        </row>
        <row r="118677">
          <cell r="E118677" t="str">
            <v>첩약1</v>
          </cell>
          <cell r="F118677">
            <v>20</v>
          </cell>
        </row>
        <row r="118678">
          <cell r="E118678" t="str">
            <v>허한</v>
          </cell>
          <cell r="F118678">
            <v>9</v>
          </cell>
        </row>
        <row r="118679">
          <cell r="E118679" t="str">
            <v>실열</v>
          </cell>
          <cell r="F118679">
            <v>8.5</v>
          </cell>
        </row>
        <row r="118680">
          <cell r="E118680" t="str">
            <v>청쾌</v>
          </cell>
          <cell r="F118680">
            <v>13</v>
          </cell>
        </row>
        <row r="118681">
          <cell r="E118681" t="str">
            <v>협심</v>
          </cell>
          <cell r="F118681">
            <v>2</v>
          </cell>
        </row>
        <row r="118682">
          <cell r="E118682" t="str">
            <v>속쓰림</v>
          </cell>
          <cell r="F118682">
            <v>1.5</v>
          </cell>
        </row>
        <row r="118683">
          <cell r="E118683" t="str">
            <v>체기</v>
          </cell>
          <cell r="F118683">
            <v>2</v>
          </cell>
        </row>
        <row r="118684">
          <cell r="E118684" t="str">
            <v>변비</v>
          </cell>
          <cell r="F118684">
            <v>2.5</v>
          </cell>
        </row>
        <row r="118685">
          <cell r="E118685" t="str">
            <v>유근피</v>
          </cell>
          <cell r="F118685">
            <v>20</v>
          </cell>
        </row>
        <row r="118686">
          <cell r="E118686" t="str">
            <v>경방)반하백출천마탕(혼합단미엑스산</v>
          </cell>
          <cell r="F118686" t="str">
            <v>반백)</v>
          </cell>
        </row>
        <row r="118687">
          <cell r="E118687" t="str">
            <v>경방)삼황사심탕(혼합단미엑스산)</v>
          </cell>
          <cell r="F118687">
            <v>1</v>
          </cell>
        </row>
        <row r="118688">
          <cell r="E118688" t="str">
            <v>첩약7</v>
          </cell>
          <cell r="F118688">
            <v>10</v>
          </cell>
        </row>
        <row r="118689">
          <cell r="E118689" t="str">
            <v>청쾌</v>
          </cell>
          <cell r="F118689">
            <v>15</v>
          </cell>
        </row>
        <row r="118690">
          <cell r="E118690" t="str">
            <v>체기</v>
          </cell>
          <cell r="F118690">
            <v>2</v>
          </cell>
        </row>
        <row r="118691">
          <cell r="E118691" t="str">
            <v>속쓰림</v>
          </cell>
          <cell r="F118691">
            <v>2</v>
          </cell>
        </row>
        <row r="118692">
          <cell r="E118692" t="str">
            <v>심혈</v>
          </cell>
          <cell r="F118692">
            <v>2</v>
          </cell>
        </row>
        <row r="118693">
          <cell r="E118693" t="str">
            <v>협심</v>
          </cell>
          <cell r="F118693">
            <v>12</v>
          </cell>
        </row>
        <row r="118694">
          <cell r="E118694" t="str">
            <v>변비</v>
          </cell>
          <cell r="F118694">
            <v>2</v>
          </cell>
        </row>
        <row r="118695">
          <cell r="E118695" t="str">
            <v>두통</v>
          </cell>
          <cell r="F118695">
            <v>2</v>
          </cell>
        </row>
        <row r="118696">
          <cell r="E118696" t="str">
            <v>수자심</v>
          </cell>
          <cell r="F118696">
            <v>2</v>
          </cell>
        </row>
        <row r="118697">
          <cell r="E118697" t="str">
            <v>복강내 침술</v>
          </cell>
          <cell r="F118697">
            <v>1</v>
          </cell>
        </row>
        <row r="118698">
          <cell r="E118698" t="str">
            <v>경혈침술(2부위이상)</v>
          </cell>
          <cell r="F118698">
            <v>1</v>
          </cell>
        </row>
        <row r="118699">
          <cell r="E118699" t="str">
            <v>장쾌</v>
          </cell>
          <cell r="F118699">
            <v>10</v>
          </cell>
        </row>
        <row r="118700">
          <cell r="E118700" t="str">
            <v>경방)조위승기탕(혼합단미엑스산)</v>
          </cell>
          <cell r="F118700">
            <v>1</v>
          </cell>
        </row>
        <row r="118701">
          <cell r="E118701" t="str">
            <v>초진진찰료-한방병원</v>
          </cell>
          <cell r="F118701">
            <v>1</v>
          </cell>
        </row>
        <row r="118702">
          <cell r="E118702" t="str">
            <v>한방외래·퇴원환자조제료(4일분/1회당)</v>
          </cell>
          <cell r="F118702">
            <v>1</v>
          </cell>
        </row>
        <row r="118703">
          <cell r="E118703" t="str">
            <v>구술(간접구)-기기구술</v>
          </cell>
          <cell r="F118703">
            <v>1</v>
          </cell>
        </row>
        <row r="118862">
          <cell r="E118862" t="str">
            <v>경락기능검사</v>
          </cell>
          <cell r="F118862">
            <v>1</v>
          </cell>
        </row>
        <row r="118863">
          <cell r="E118863" t="str">
            <v>허한</v>
          </cell>
          <cell r="F118863">
            <v>9</v>
          </cell>
        </row>
        <row r="118864">
          <cell r="E118864" t="str">
            <v>실열</v>
          </cell>
          <cell r="F118864">
            <v>8</v>
          </cell>
        </row>
        <row r="118865">
          <cell r="E118865" t="str">
            <v>청쾌</v>
          </cell>
          <cell r="F118865">
            <v>13</v>
          </cell>
        </row>
        <row r="118866">
          <cell r="E118866" t="str">
            <v>가스</v>
          </cell>
          <cell r="F118866">
            <v>2</v>
          </cell>
        </row>
        <row r="118867">
          <cell r="E118867" t="str">
            <v>협심</v>
          </cell>
          <cell r="F118867">
            <v>2.5</v>
          </cell>
        </row>
        <row r="118868">
          <cell r="E118868" t="str">
            <v>수자심</v>
          </cell>
          <cell r="F118868">
            <v>4</v>
          </cell>
        </row>
        <row r="118869">
          <cell r="E118869" t="str">
            <v>청쾌</v>
          </cell>
          <cell r="F118869">
            <v>15</v>
          </cell>
        </row>
        <row r="118870">
          <cell r="E118870" t="str">
            <v>협심</v>
          </cell>
          <cell r="F118870">
            <v>14</v>
          </cell>
        </row>
        <row r="118871">
          <cell r="E118871" t="str">
            <v>가스</v>
          </cell>
          <cell r="F118871">
            <v>2</v>
          </cell>
        </row>
        <row r="118872">
          <cell r="E118872" t="str">
            <v>홍소</v>
          </cell>
          <cell r="F118872">
            <v>3.5</v>
          </cell>
        </row>
        <row r="118873">
          <cell r="E118873" t="str">
            <v>수자심</v>
          </cell>
          <cell r="F118873">
            <v>4</v>
          </cell>
        </row>
        <row r="118874">
          <cell r="E118874" t="str">
            <v>초진진찰료-한방병원</v>
          </cell>
          <cell r="F118874">
            <v>1</v>
          </cell>
        </row>
        <row r="118875">
          <cell r="E118875" t="str">
            <v>경락기능검사</v>
          </cell>
          <cell r="F118875">
            <v>1</v>
          </cell>
        </row>
        <row r="118876">
          <cell r="E118876" t="str">
            <v>헤파큐어</v>
          </cell>
          <cell r="F118876">
            <v>10</v>
          </cell>
        </row>
        <row r="118877">
          <cell r="E118877" t="str">
            <v>리버클렌징</v>
          </cell>
          <cell r="F118877">
            <v>1</v>
          </cell>
        </row>
        <row r="118878">
          <cell r="E118878" t="str">
            <v>근육통스프레이</v>
          </cell>
          <cell r="F118878">
            <v>1</v>
          </cell>
        </row>
        <row r="118879">
          <cell r="E118879" t="str">
            <v>첩약1</v>
          </cell>
          <cell r="F118879">
            <v>20</v>
          </cell>
        </row>
        <row r="118880">
          <cell r="E118880" t="str">
            <v>허한</v>
          </cell>
          <cell r="F118880">
            <v>9</v>
          </cell>
        </row>
        <row r="118881">
          <cell r="E118881" t="str">
            <v>실열</v>
          </cell>
          <cell r="F118881">
            <v>9</v>
          </cell>
        </row>
        <row r="118882">
          <cell r="E118882" t="str">
            <v>청쾌</v>
          </cell>
          <cell r="F118882">
            <v>14</v>
          </cell>
        </row>
        <row r="118883">
          <cell r="E118883" t="str">
            <v>설사</v>
          </cell>
          <cell r="F118883">
            <v>4</v>
          </cell>
        </row>
        <row r="118884">
          <cell r="E118884" t="str">
            <v>보약</v>
          </cell>
          <cell r="F118884">
            <v>3</v>
          </cell>
        </row>
        <row r="118885">
          <cell r="E118885" t="str">
            <v>아로마치료</v>
          </cell>
          <cell r="F118885">
            <v>3</v>
          </cell>
        </row>
        <row r="118886">
          <cell r="E118886" t="str">
            <v>소적치료(복부)</v>
          </cell>
          <cell r="F118886">
            <v>6</v>
          </cell>
        </row>
        <row r="118887">
          <cell r="E118887" t="str">
            <v>임독맥온열</v>
          </cell>
          <cell r="F118887">
            <v>3</v>
          </cell>
        </row>
        <row r="118888">
          <cell r="E118888" t="str">
            <v>소체-2P (약침)</v>
          </cell>
          <cell r="F118888">
            <v>3</v>
          </cell>
        </row>
        <row r="118889">
          <cell r="E118889" t="str">
            <v>중체-2P (약침)</v>
          </cell>
          <cell r="F118889">
            <v>3</v>
          </cell>
        </row>
        <row r="118890">
          <cell r="E118890" t="str">
            <v>복강내 침술</v>
          </cell>
          <cell r="F118890">
            <v>1</v>
          </cell>
        </row>
        <row r="118891">
          <cell r="E118891" t="str">
            <v>경혈침술(2부위이상)</v>
          </cell>
          <cell r="F118891">
            <v>1</v>
          </cell>
        </row>
        <row r="118892">
          <cell r="E118892" t="str">
            <v>소체산</v>
          </cell>
          <cell r="F118892">
            <v>10</v>
          </cell>
        </row>
        <row r="118893">
          <cell r="E118893" t="str">
            <v>초진진찰료-한방병원</v>
          </cell>
          <cell r="F118893">
            <v>1</v>
          </cell>
        </row>
        <row r="118900">
          <cell r="E118900" t="str">
            <v>경락기능검사</v>
          </cell>
          <cell r="F118900">
            <v>1</v>
          </cell>
        </row>
        <row r="118901">
          <cell r="E118901" t="str">
            <v>헤파큐어</v>
          </cell>
          <cell r="F118901">
            <v>10</v>
          </cell>
        </row>
        <row r="118902">
          <cell r="E118902" t="str">
            <v>리버클렌징</v>
          </cell>
          <cell r="F118902">
            <v>1</v>
          </cell>
        </row>
        <row r="118903">
          <cell r="E118903" t="str">
            <v>첩약1</v>
          </cell>
          <cell r="F118903">
            <v>20</v>
          </cell>
        </row>
        <row r="118904">
          <cell r="E118904" t="str">
            <v>허한</v>
          </cell>
          <cell r="F118904">
            <v>9</v>
          </cell>
        </row>
        <row r="118905">
          <cell r="E118905" t="str">
            <v>실열</v>
          </cell>
          <cell r="F118905">
            <v>8.5</v>
          </cell>
        </row>
        <row r="118906">
          <cell r="E118906" t="str">
            <v>청쾌</v>
          </cell>
          <cell r="F118906">
            <v>13</v>
          </cell>
        </row>
        <row r="118907">
          <cell r="E118907" t="str">
            <v>홍소</v>
          </cell>
          <cell r="F118907">
            <v>2</v>
          </cell>
        </row>
        <row r="118908">
          <cell r="E118908" t="str">
            <v>협심</v>
          </cell>
          <cell r="F118908">
            <v>4</v>
          </cell>
        </row>
        <row r="118909">
          <cell r="E118909" t="str">
            <v>수자심</v>
          </cell>
          <cell r="F118909">
            <v>2</v>
          </cell>
        </row>
        <row r="118910">
          <cell r="E118910" t="str">
            <v>경방)삼황사심탕(혼합단미엑스산)</v>
          </cell>
          <cell r="F118910">
            <v>1</v>
          </cell>
        </row>
        <row r="118911">
          <cell r="E118911" t="str">
            <v>첩약7</v>
          </cell>
          <cell r="F118911">
            <v>10</v>
          </cell>
        </row>
        <row r="118912">
          <cell r="E118912" t="str">
            <v>청쾌</v>
          </cell>
          <cell r="F118912">
            <v>15</v>
          </cell>
        </row>
        <row r="118913">
          <cell r="E118913" t="str">
            <v>심혈</v>
          </cell>
          <cell r="F118913">
            <v>2</v>
          </cell>
        </row>
        <row r="118914">
          <cell r="E118914" t="str">
            <v>협심</v>
          </cell>
          <cell r="F118914">
            <v>11</v>
          </cell>
        </row>
        <row r="118915">
          <cell r="E118915" t="str">
            <v>설사</v>
          </cell>
          <cell r="F118915">
            <v>2.5</v>
          </cell>
        </row>
        <row r="118916">
          <cell r="E118916" t="str">
            <v>홍소</v>
          </cell>
          <cell r="F118916">
            <v>4</v>
          </cell>
        </row>
        <row r="118917">
          <cell r="E118917" t="str">
            <v>갱년기</v>
          </cell>
          <cell r="F118917">
            <v>2</v>
          </cell>
        </row>
        <row r="118918">
          <cell r="E118918" t="str">
            <v>수자심</v>
          </cell>
          <cell r="F118918">
            <v>2</v>
          </cell>
        </row>
        <row r="118919">
          <cell r="E118919" t="str">
            <v>아로마치료</v>
          </cell>
          <cell r="F118919">
            <v>3</v>
          </cell>
        </row>
        <row r="118920">
          <cell r="E118920" t="str">
            <v>소적치료(복부)</v>
          </cell>
          <cell r="F118920">
            <v>6</v>
          </cell>
        </row>
        <row r="118921">
          <cell r="E118921" t="str">
            <v>임독맥온열</v>
          </cell>
          <cell r="F118921">
            <v>3</v>
          </cell>
        </row>
        <row r="118922">
          <cell r="E118922" t="str">
            <v>소체-2P (약침)</v>
          </cell>
          <cell r="F118922">
            <v>3</v>
          </cell>
        </row>
        <row r="118923">
          <cell r="E118923" t="str">
            <v>중체-2P (약침)</v>
          </cell>
          <cell r="F118923">
            <v>3</v>
          </cell>
        </row>
        <row r="118924">
          <cell r="E118924" t="str">
            <v>협심방2P - 가슴 (약침)</v>
          </cell>
          <cell r="F118924">
            <v>3</v>
          </cell>
        </row>
        <row r="118925">
          <cell r="E118925" t="str">
            <v>복강내 침술</v>
          </cell>
          <cell r="F118925">
            <v>1</v>
          </cell>
        </row>
        <row r="118926">
          <cell r="E118926" t="str">
            <v>경혈침술(2부위이상)</v>
          </cell>
          <cell r="F118926">
            <v>1</v>
          </cell>
        </row>
        <row r="118927">
          <cell r="E118927" t="str">
            <v>초진진찰료-한방병원</v>
          </cell>
          <cell r="F118927">
            <v>1</v>
          </cell>
        </row>
        <row r="118928">
          <cell r="E118928" t="str">
            <v>한방외래·퇴원환자조제료(7일분/1회당)</v>
          </cell>
          <cell r="F118928">
            <v>1</v>
          </cell>
        </row>
        <row r="118929">
          <cell r="E118929" t="str">
            <v>소체산</v>
          </cell>
          <cell r="F118929">
            <v>5</v>
          </cell>
        </row>
        <row r="119008">
          <cell r="E119008" t="str">
            <v>경락기능검사</v>
          </cell>
          <cell r="F119008">
            <v>1</v>
          </cell>
        </row>
        <row r="119009">
          <cell r="E119009" t="str">
            <v>헤파큐어</v>
          </cell>
          <cell r="F119009">
            <v>10</v>
          </cell>
        </row>
        <row r="119010">
          <cell r="E119010" t="str">
            <v>리버클렌징</v>
          </cell>
          <cell r="F119010">
            <v>1</v>
          </cell>
        </row>
        <row r="119011">
          <cell r="E119011" t="str">
            <v>근육통스프레이</v>
          </cell>
          <cell r="F119011">
            <v>1</v>
          </cell>
        </row>
        <row r="119012">
          <cell r="E119012" t="str">
            <v>첩약1</v>
          </cell>
          <cell r="F119012">
            <v>20</v>
          </cell>
        </row>
        <row r="119013">
          <cell r="E119013" t="str">
            <v>허한</v>
          </cell>
          <cell r="F119013">
            <v>9.5</v>
          </cell>
        </row>
        <row r="119014">
          <cell r="E119014" t="str">
            <v>실열</v>
          </cell>
          <cell r="F119014">
            <v>8.5</v>
          </cell>
        </row>
        <row r="119015">
          <cell r="E119015" t="str">
            <v>청쾌</v>
          </cell>
          <cell r="F119015">
            <v>13</v>
          </cell>
        </row>
        <row r="119016">
          <cell r="E119016" t="str">
            <v>협심</v>
          </cell>
          <cell r="F119016">
            <v>4</v>
          </cell>
        </row>
        <row r="119017">
          <cell r="E119017" t="str">
            <v>어지럼</v>
          </cell>
          <cell r="F119017">
            <v>3</v>
          </cell>
        </row>
        <row r="119018">
          <cell r="E119018" t="str">
            <v>수자심</v>
          </cell>
          <cell r="F119018">
            <v>2</v>
          </cell>
        </row>
        <row r="119019">
          <cell r="E119019" t="str">
            <v>첩약7</v>
          </cell>
          <cell r="F119019">
            <v>10</v>
          </cell>
        </row>
        <row r="119020">
          <cell r="E119020" t="str">
            <v>청쾌</v>
          </cell>
          <cell r="F119020">
            <v>15</v>
          </cell>
        </row>
        <row r="119021">
          <cell r="E119021" t="str">
            <v>속쓰림</v>
          </cell>
          <cell r="F119021">
            <v>1.5</v>
          </cell>
        </row>
        <row r="119022">
          <cell r="E119022" t="str">
            <v>심혈</v>
          </cell>
          <cell r="F119022">
            <v>2</v>
          </cell>
        </row>
        <row r="119023">
          <cell r="E119023" t="str">
            <v>협심</v>
          </cell>
          <cell r="F119023">
            <v>13</v>
          </cell>
        </row>
        <row r="119024">
          <cell r="E119024" t="str">
            <v>어지럼</v>
          </cell>
          <cell r="F119024">
            <v>4</v>
          </cell>
        </row>
        <row r="119025">
          <cell r="E119025" t="str">
            <v>수자심</v>
          </cell>
          <cell r="F119025">
            <v>4</v>
          </cell>
        </row>
        <row r="119026">
          <cell r="E119026" t="str">
            <v>아로마치료</v>
          </cell>
          <cell r="F119026">
            <v>3</v>
          </cell>
        </row>
        <row r="119027">
          <cell r="E119027" t="str">
            <v>소적치료(복부)</v>
          </cell>
          <cell r="F119027">
            <v>6</v>
          </cell>
        </row>
        <row r="119028">
          <cell r="E119028" t="str">
            <v>임독맥온열</v>
          </cell>
          <cell r="F119028">
            <v>3</v>
          </cell>
        </row>
        <row r="119029">
          <cell r="E119029" t="str">
            <v>소체-2P (약침)</v>
          </cell>
          <cell r="F119029">
            <v>3</v>
          </cell>
        </row>
        <row r="119030">
          <cell r="E119030" t="str">
            <v>중체-2P (약침)</v>
          </cell>
          <cell r="F119030">
            <v>3</v>
          </cell>
        </row>
        <row r="119031">
          <cell r="E119031" t="str">
            <v>협심방2P - 가슴 (약침)</v>
          </cell>
          <cell r="F119031">
            <v>3</v>
          </cell>
        </row>
        <row r="119032">
          <cell r="E119032" t="str">
            <v>복강내 침술</v>
          </cell>
          <cell r="F119032">
            <v>1</v>
          </cell>
        </row>
        <row r="119033">
          <cell r="E119033" t="str">
            <v>경혈침술(2부위이상)</v>
          </cell>
          <cell r="F119033">
            <v>1</v>
          </cell>
        </row>
        <row r="119034">
          <cell r="E119034" t="str">
            <v>초진진찰료-한방병원</v>
          </cell>
          <cell r="F119034">
            <v>1</v>
          </cell>
        </row>
        <row r="119059">
          <cell r="E119059" t="str">
            <v>경락기능검사</v>
          </cell>
          <cell r="F119059">
            <v>1</v>
          </cell>
        </row>
        <row r="119060">
          <cell r="E119060" t="str">
            <v>헤파큐어</v>
          </cell>
          <cell r="F119060">
            <v>10</v>
          </cell>
        </row>
        <row r="119061">
          <cell r="E119061" t="str">
            <v>리버클렌징</v>
          </cell>
          <cell r="F119061">
            <v>1</v>
          </cell>
        </row>
        <row r="119062">
          <cell r="E119062" t="str">
            <v>근육통스프레이</v>
          </cell>
          <cell r="F119062">
            <v>1</v>
          </cell>
        </row>
        <row r="119063">
          <cell r="E119063" t="str">
            <v>첩약1</v>
          </cell>
          <cell r="F119063">
            <v>20</v>
          </cell>
        </row>
        <row r="119064">
          <cell r="E119064" t="str">
            <v>허한</v>
          </cell>
          <cell r="F119064">
            <v>9</v>
          </cell>
        </row>
        <row r="119065">
          <cell r="E119065" t="str">
            <v>실열</v>
          </cell>
          <cell r="F119065">
            <v>8</v>
          </cell>
        </row>
        <row r="119066">
          <cell r="E119066" t="str">
            <v>청쾌</v>
          </cell>
          <cell r="F119066">
            <v>13</v>
          </cell>
        </row>
        <row r="119067">
          <cell r="E119067" t="str">
            <v>홍소</v>
          </cell>
          <cell r="F119067">
            <v>2</v>
          </cell>
        </row>
        <row r="119068">
          <cell r="E119068" t="str">
            <v>협심</v>
          </cell>
          <cell r="F119068">
            <v>2.5</v>
          </cell>
        </row>
        <row r="119069">
          <cell r="E119069" t="str">
            <v>체기</v>
          </cell>
          <cell r="F119069">
            <v>2</v>
          </cell>
        </row>
        <row r="119070">
          <cell r="E119070" t="str">
            <v>수자심</v>
          </cell>
          <cell r="F119070">
            <v>2</v>
          </cell>
        </row>
        <row r="119071">
          <cell r="E119071" t="str">
            <v>첩약7</v>
          </cell>
          <cell r="F119071">
            <v>10</v>
          </cell>
        </row>
        <row r="119072">
          <cell r="E119072" t="str">
            <v>청쾌</v>
          </cell>
          <cell r="F119072">
            <v>15</v>
          </cell>
        </row>
        <row r="119073">
          <cell r="E119073" t="str">
            <v>체기</v>
          </cell>
          <cell r="F119073">
            <v>2</v>
          </cell>
        </row>
        <row r="119074">
          <cell r="E119074" t="str">
            <v>심혈</v>
          </cell>
          <cell r="F119074">
            <v>2</v>
          </cell>
        </row>
        <row r="119075">
          <cell r="E119075" t="str">
            <v>협심</v>
          </cell>
          <cell r="F119075">
            <v>9.5</v>
          </cell>
        </row>
        <row r="119076">
          <cell r="E119076" t="str">
            <v>홍소</v>
          </cell>
          <cell r="F119076">
            <v>4</v>
          </cell>
        </row>
        <row r="119077">
          <cell r="E119077" t="str">
            <v>수자심</v>
          </cell>
          <cell r="F119077">
            <v>2</v>
          </cell>
        </row>
        <row r="119078">
          <cell r="E119078" t="str">
            <v>아로마치료</v>
          </cell>
          <cell r="F119078">
            <v>1</v>
          </cell>
        </row>
        <row r="119079">
          <cell r="E119079" t="str">
            <v>소적치료(복부)</v>
          </cell>
          <cell r="F119079">
            <v>2</v>
          </cell>
        </row>
        <row r="119080">
          <cell r="E119080" t="str">
            <v>임독맥온열</v>
          </cell>
          <cell r="F119080">
            <v>1</v>
          </cell>
        </row>
        <row r="119081">
          <cell r="E119081" t="str">
            <v>소체-2P (약침)</v>
          </cell>
          <cell r="F119081">
            <v>1</v>
          </cell>
        </row>
        <row r="119082">
          <cell r="E119082" t="str">
            <v>중체-2P (약침)</v>
          </cell>
          <cell r="F119082">
            <v>1</v>
          </cell>
        </row>
        <row r="119083">
          <cell r="E119083" t="str">
            <v>복강내 침술</v>
          </cell>
          <cell r="F119083">
            <v>1</v>
          </cell>
        </row>
        <row r="119084">
          <cell r="E119084" t="str">
            <v>경혈침술(2부위이상)</v>
          </cell>
          <cell r="F119084">
            <v>1</v>
          </cell>
        </row>
        <row r="119085">
          <cell r="E119085" t="str">
            <v>초진진찰료-한방병원</v>
          </cell>
          <cell r="F119085">
            <v>1</v>
          </cell>
        </row>
        <row r="119087">
          <cell r="E119087" t="str">
            <v>경락기능검사</v>
          </cell>
          <cell r="F119087">
            <v>1</v>
          </cell>
        </row>
        <row r="119088">
          <cell r="E119088" t="str">
            <v>헤파큐어</v>
          </cell>
          <cell r="F119088">
            <v>10</v>
          </cell>
        </row>
        <row r="119089">
          <cell r="E119089" t="str">
            <v>리버클렌징</v>
          </cell>
          <cell r="F119089">
            <v>1</v>
          </cell>
        </row>
        <row r="119090">
          <cell r="E119090" t="str">
            <v>첩약1</v>
          </cell>
          <cell r="F119090">
            <v>20</v>
          </cell>
        </row>
        <row r="119091">
          <cell r="E119091" t="str">
            <v>허한</v>
          </cell>
          <cell r="F119091">
            <v>9</v>
          </cell>
        </row>
        <row r="119092">
          <cell r="E119092" t="str">
            <v>실열</v>
          </cell>
          <cell r="F119092">
            <v>9</v>
          </cell>
        </row>
        <row r="119093">
          <cell r="E119093" t="str">
            <v>청쾌</v>
          </cell>
          <cell r="F119093">
            <v>13</v>
          </cell>
        </row>
        <row r="119094">
          <cell r="E119094" t="str">
            <v>협심</v>
          </cell>
          <cell r="F119094">
            <v>2</v>
          </cell>
        </row>
        <row r="119095">
          <cell r="E119095" t="str">
            <v>체기</v>
          </cell>
          <cell r="F119095">
            <v>2</v>
          </cell>
        </row>
        <row r="119096">
          <cell r="E119096" t="str">
            <v>수자심</v>
          </cell>
          <cell r="F119096">
            <v>3.5</v>
          </cell>
        </row>
        <row r="119097">
          <cell r="E119097" t="str">
            <v>유근피</v>
          </cell>
          <cell r="F119097">
            <v>20</v>
          </cell>
        </row>
        <row r="119098">
          <cell r="E119098" t="str">
            <v>첩약7</v>
          </cell>
          <cell r="F119098">
            <v>10</v>
          </cell>
        </row>
        <row r="119099">
          <cell r="E119099" t="str">
            <v>청쾌</v>
          </cell>
          <cell r="F119099">
            <v>15</v>
          </cell>
        </row>
        <row r="119100">
          <cell r="E119100" t="str">
            <v>체기</v>
          </cell>
          <cell r="F119100">
            <v>2</v>
          </cell>
        </row>
        <row r="119101">
          <cell r="E119101" t="str">
            <v>심혈</v>
          </cell>
          <cell r="F119101">
            <v>2</v>
          </cell>
        </row>
        <row r="119102">
          <cell r="E119102" t="str">
            <v>협심</v>
          </cell>
          <cell r="F119102">
            <v>9</v>
          </cell>
        </row>
        <row r="119103">
          <cell r="E119103" t="str">
            <v>설사</v>
          </cell>
          <cell r="F119103">
            <v>4</v>
          </cell>
        </row>
        <row r="119104">
          <cell r="E119104" t="str">
            <v>홍소</v>
          </cell>
          <cell r="F119104">
            <v>2</v>
          </cell>
        </row>
        <row r="119105">
          <cell r="E119105" t="str">
            <v>수자심</v>
          </cell>
          <cell r="F119105">
            <v>5</v>
          </cell>
        </row>
        <row r="119106">
          <cell r="E119106" t="str">
            <v>아로마치료</v>
          </cell>
          <cell r="F119106">
            <v>3</v>
          </cell>
        </row>
        <row r="119107">
          <cell r="E119107" t="str">
            <v>소적치료(복부)</v>
          </cell>
          <cell r="F119107">
            <v>6</v>
          </cell>
        </row>
        <row r="119108">
          <cell r="E119108" t="str">
            <v>임독맥온열</v>
          </cell>
          <cell r="F119108">
            <v>3</v>
          </cell>
        </row>
        <row r="119109">
          <cell r="E119109" t="str">
            <v>소체-2P (약침)</v>
          </cell>
          <cell r="F119109">
            <v>3</v>
          </cell>
        </row>
        <row r="119110">
          <cell r="E119110" t="str">
            <v>중체-2P (약침)</v>
          </cell>
          <cell r="F119110">
            <v>3</v>
          </cell>
        </row>
        <row r="119111">
          <cell r="E119111" t="str">
            <v>복강내 침술</v>
          </cell>
          <cell r="F119111">
            <v>1</v>
          </cell>
        </row>
        <row r="119112">
          <cell r="E119112" t="str">
            <v>경혈침술(2부위이상)</v>
          </cell>
          <cell r="F119112">
            <v>1</v>
          </cell>
        </row>
        <row r="119113">
          <cell r="E119113" t="str">
            <v>경방)연교패독산(혼합단미엑스산)</v>
          </cell>
          <cell r="F119113">
            <v>1</v>
          </cell>
        </row>
        <row r="119114">
          <cell r="E119114" t="str">
            <v>경방)행소탕(혼합단미엑스산)</v>
          </cell>
          <cell r="F119114">
            <v>1</v>
          </cell>
        </row>
        <row r="119115">
          <cell r="E119115" t="str">
            <v>초진진찰료-한방병원</v>
          </cell>
          <cell r="F119115">
            <v>1</v>
          </cell>
        </row>
        <row r="119116">
          <cell r="E119116" t="str">
            <v>한방외래·퇴원환자조제료(4일분/1회당)</v>
          </cell>
          <cell r="F119116">
            <v>1</v>
          </cell>
        </row>
        <row r="119291">
          <cell r="E119291" t="str">
            <v>헤파큐어</v>
          </cell>
          <cell r="F119291">
            <v>10</v>
          </cell>
        </row>
        <row r="119292">
          <cell r="E119292" t="str">
            <v>첩약1</v>
          </cell>
          <cell r="F119292">
            <v>20</v>
          </cell>
        </row>
        <row r="119293">
          <cell r="E119293" t="str">
            <v>허한</v>
          </cell>
          <cell r="F119293">
            <v>9</v>
          </cell>
        </row>
        <row r="119294">
          <cell r="E119294" t="str">
            <v>실열</v>
          </cell>
          <cell r="F119294">
            <v>9</v>
          </cell>
        </row>
        <row r="119295">
          <cell r="E119295" t="str">
            <v>청쾌</v>
          </cell>
          <cell r="F119295">
            <v>13</v>
          </cell>
        </row>
        <row r="119296">
          <cell r="E119296" t="str">
            <v>속쓰림</v>
          </cell>
          <cell r="F119296">
            <v>2</v>
          </cell>
        </row>
        <row r="119297">
          <cell r="E119297" t="str">
            <v>설사</v>
          </cell>
          <cell r="F119297">
            <v>3</v>
          </cell>
        </row>
        <row r="119298">
          <cell r="E119298" t="str">
            <v>유근피</v>
          </cell>
          <cell r="F119298">
            <v>20</v>
          </cell>
        </row>
        <row r="119299">
          <cell r="E119299" t="str">
            <v>첩약6</v>
          </cell>
          <cell r="F119299">
            <v>10</v>
          </cell>
        </row>
        <row r="119300">
          <cell r="E119300" t="str">
            <v>청쾌</v>
          </cell>
          <cell r="F119300">
            <v>15</v>
          </cell>
        </row>
        <row r="119301">
          <cell r="E119301" t="str">
            <v>속쓰림</v>
          </cell>
          <cell r="F119301">
            <v>2</v>
          </cell>
        </row>
        <row r="119302">
          <cell r="E119302" t="str">
            <v>협심</v>
          </cell>
          <cell r="F119302">
            <v>4</v>
          </cell>
        </row>
        <row r="119303">
          <cell r="E119303" t="str">
            <v>설사</v>
          </cell>
          <cell r="F119303">
            <v>3</v>
          </cell>
        </row>
        <row r="119304">
          <cell r="E119304" t="str">
            <v>홍소</v>
          </cell>
          <cell r="F119304">
            <v>6</v>
          </cell>
        </row>
        <row r="119305">
          <cell r="E119305" t="str">
            <v>수자심</v>
          </cell>
          <cell r="F119305">
            <v>4</v>
          </cell>
        </row>
        <row r="119306">
          <cell r="E119306" t="str">
            <v>초진진찰료-한방병원</v>
          </cell>
          <cell r="F119306">
            <v>1</v>
          </cell>
        </row>
        <row r="119307">
          <cell r="E119307" t="str">
            <v>경락기능검사</v>
          </cell>
          <cell r="F119307">
            <v>1</v>
          </cell>
        </row>
        <row r="119308">
          <cell r="E119308" t="str">
            <v>허한</v>
          </cell>
          <cell r="F119308">
            <v>9</v>
          </cell>
        </row>
        <row r="119309">
          <cell r="E119309" t="str">
            <v>실열</v>
          </cell>
          <cell r="F119309">
            <v>9</v>
          </cell>
        </row>
        <row r="119310">
          <cell r="E119310" t="str">
            <v>청쾌</v>
          </cell>
          <cell r="F119310">
            <v>13</v>
          </cell>
        </row>
        <row r="119311">
          <cell r="E119311" t="str">
            <v>설사</v>
          </cell>
          <cell r="F119311">
            <v>4</v>
          </cell>
        </row>
        <row r="119312">
          <cell r="E119312" t="str">
            <v>어지럼</v>
          </cell>
          <cell r="F119312">
            <v>4</v>
          </cell>
        </row>
        <row r="119313">
          <cell r="E119313" t="str">
            <v>청쾌</v>
          </cell>
          <cell r="F119313">
            <v>15</v>
          </cell>
        </row>
        <row r="119314">
          <cell r="E119314" t="str">
            <v>속쓰림</v>
          </cell>
          <cell r="F119314">
            <v>2</v>
          </cell>
        </row>
        <row r="119315">
          <cell r="E119315" t="str">
            <v>심혈</v>
          </cell>
          <cell r="F119315">
            <v>2</v>
          </cell>
        </row>
        <row r="119316">
          <cell r="E119316" t="str">
            <v>협심</v>
          </cell>
          <cell r="F119316">
            <v>10</v>
          </cell>
        </row>
        <row r="119317">
          <cell r="E119317" t="str">
            <v>설사</v>
          </cell>
          <cell r="F119317">
            <v>4</v>
          </cell>
        </row>
        <row r="119318">
          <cell r="E119318" t="str">
            <v>두통</v>
          </cell>
          <cell r="F119318">
            <v>2</v>
          </cell>
        </row>
        <row r="119319">
          <cell r="E119319" t="str">
            <v>어지럼</v>
          </cell>
          <cell r="F119319">
            <v>4</v>
          </cell>
        </row>
        <row r="119320">
          <cell r="E119320" t="str">
            <v>초진진찰료-한방병원</v>
          </cell>
          <cell r="F119320">
            <v>1</v>
          </cell>
        </row>
        <row r="119321">
          <cell r="E119321" t="str">
            <v>경락기능검사</v>
          </cell>
          <cell r="F119321">
            <v>1</v>
          </cell>
        </row>
        <row r="119322">
          <cell r="E119322" t="str">
            <v>헤파큐어</v>
          </cell>
          <cell r="F119322">
            <v>10</v>
          </cell>
        </row>
        <row r="119323">
          <cell r="E119323" t="str">
            <v>리버클렌징</v>
          </cell>
          <cell r="F119323">
            <v>1</v>
          </cell>
        </row>
        <row r="119324">
          <cell r="E119324" t="str">
            <v>근육통스프레이</v>
          </cell>
          <cell r="F119324">
            <v>1</v>
          </cell>
        </row>
        <row r="119325">
          <cell r="E119325" t="str">
            <v>첩약1</v>
          </cell>
          <cell r="F119325">
            <v>20</v>
          </cell>
        </row>
        <row r="119326">
          <cell r="E119326" t="str">
            <v>허한</v>
          </cell>
          <cell r="F119326">
            <v>9</v>
          </cell>
        </row>
        <row r="119327">
          <cell r="E119327" t="str">
            <v>실열</v>
          </cell>
          <cell r="F119327">
            <v>8</v>
          </cell>
        </row>
        <row r="119328">
          <cell r="E119328" t="str">
            <v>청쾌</v>
          </cell>
          <cell r="F119328">
            <v>14</v>
          </cell>
        </row>
        <row r="119329">
          <cell r="E119329" t="str">
            <v>속쓰림</v>
          </cell>
          <cell r="F119329">
            <v>2</v>
          </cell>
        </row>
        <row r="119330">
          <cell r="E119330" t="str">
            <v>체기</v>
          </cell>
          <cell r="F119330">
            <v>3</v>
          </cell>
        </row>
        <row r="119331">
          <cell r="E119331" t="str">
            <v>유근피</v>
          </cell>
          <cell r="F119331">
            <v>20</v>
          </cell>
        </row>
        <row r="119332">
          <cell r="E119332" t="str">
            <v>첩약7</v>
          </cell>
          <cell r="F119332">
            <v>10</v>
          </cell>
        </row>
        <row r="119333">
          <cell r="E119333" t="str">
            <v>청쾌</v>
          </cell>
          <cell r="F119333">
            <v>15</v>
          </cell>
        </row>
        <row r="119334">
          <cell r="E119334" t="str">
            <v>체기</v>
          </cell>
          <cell r="F119334">
            <v>3</v>
          </cell>
        </row>
        <row r="119335">
          <cell r="E119335" t="str">
            <v>속쓰림</v>
          </cell>
          <cell r="F119335">
            <v>2</v>
          </cell>
        </row>
        <row r="119336">
          <cell r="E119336" t="str">
            <v>음적</v>
          </cell>
          <cell r="F119336">
            <v>1.5</v>
          </cell>
        </row>
        <row r="119337">
          <cell r="E119337" t="str">
            <v>심혈</v>
          </cell>
          <cell r="F119337">
            <v>2</v>
          </cell>
        </row>
        <row r="119338">
          <cell r="E119338" t="str">
            <v>홍소</v>
          </cell>
          <cell r="F119338">
            <v>7</v>
          </cell>
        </row>
        <row r="119339">
          <cell r="E119339" t="str">
            <v>수자심</v>
          </cell>
          <cell r="F119339">
            <v>4</v>
          </cell>
        </row>
        <row r="119340">
          <cell r="E119340" t="str">
            <v>아로마치료</v>
          </cell>
          <cell r="F119340">
            <v>3</v>
          </cell>
        </row>
        <row r="119341">
          <cell r="E119341" t="str">
            <v>소적치료(복부)</v>
          </cell>
          <cell r="F119341">
            <v>6</v>
          </cell>
        </row>
        <row r="119342">
          <cell r="E119342" t="str">
            <v>임독맥온열</v>
          </cell>
          <cell r="F119342">
            <v>3</v>
          </cell>
        </row>
        <row r="119343">
          <cell r="E119343" t="str">
            <v>소체-2P (약침)</v>
          </cell>
          <cell r="F119343">
            <v>2</v>
          </cell>
        </row>
        <row r="119344">
          <cell r="E119344" t="str">
            <v>중체-2P (약침)</v>
          </cell>
          <cell r="F119344">
            <v>2</v>
          </cell>
        </row>
        <row r="119345">
          <cell r="E119345" t="str">
            <v>협심방2P - 가슴 (약침)</v>
          </cell>
          <cell r="F119345">
            <v>2</v>
          </cell>
        </row>
        <row r="119346">
          <cell r="E119346" t="str">
            <v>복강내 침술</v>
          </cell>
          <cell r="F119346">
            <v>1</v>
          </cell>
        </row>
        <row r="119347">
          <cell r="E119347" t="str">
            <v>경혈침술(2부위이상)</v>
          </cell>
          <cell r="F119347">
            <v>1</v>
          </cell>
        </row>
        <row r="119348">
          <cell r="E119348" t="str">
            <v>초진진찰료-한방병원</v>
          </cell>
          <cell r="F119348">
            <v>1</v>
          </cell>
        </row>
        <row r="119396">
          <cell r="E119396" t="str">
            <v>경락기능검사</v>
          </cell>
          <cell r="F119396">
            <v>1</v>
          </cell>
        </row>
        <row r="119397">
          <cell r="E119397" t="str">
            <v>허한</v>
          </cell>
          <cell r="F119397">
            <v>9</v>
          </cell>
        </row>
        <row r="119398">
          <cell r="E119398" t="str">
            <v>실열</v>
          </cell>
          <cell r="F119398">
            <v>8</v>
          </cell>
        </row>
        <row r="119399">
          <cell r="E119399" t="str">
            <v>청쾌</v>
          </cell>
          <cell r="F119399">
            <v>13</v>
          </cell>
        </row>
        <row r="119400">
          <cell r="E119400" t="str">
            <v>협심</v>
          </cell>
          <cell r="F119400">
            <v>2.5</v>
          </cell>
        </row>
        <row r="119401">
          <cell r="E119401" t="str">
            <v>속쓰림</v>
          </cell>
          <cell r="F119401">
            <v>2</v>
          </cell>
        </row>
        <row r="119402">
          <cell r="E119402" t="str">
            <v>설사</v>
          </cell>
          <cell r="F119402">
            <v>2</v>
          </cell>
        </row>
        <row r="119403">
          <cell r="E119403" t="str">
            <v>체기</v>
          </cell>
          <cell r="F119403">
            <v>2</v>
          </cell>
        </row>
        <row r="119404">
          <cell r="E119404" t="str">
            <v>청쾌</v>
          </cell>
          <cell r="F119404">
            <v>15</v>
          </cell>
        </row>
        <row r="119405">
          <cell r="E119405" t="str">
            <v>체기</v>
          </cell>
          <cell r="F119405">
            <v>2</v>
          </cell>
        </row>
        <row r="119406">
          <cell r="E119406" t="str">
            <v>속쓰림</v>
          </cell>
          <cell r="F119406">
            <v>2</v>
          </cell>
        </row>
        <row r="119407">
          <cell r="E119407" t="str">
            <v>심혈</v>
          </cell>
          <cell r="F119407">
            <v>2</v>
          </cell>
        </row>
        <row r="119408">
          <cell r="E119408" t="str">
            <v>협심</v>
          </cell>
          <cell r="F119408">
            <v>9</v>
          </cell>
        </row>
        <row r="119409">
          <cell r="E119409" t="str">
            <v>설사</v>
          </cell>
          <cell r="F119409">
            <v>2.5</v>
          </cell>
        </row>
        <row r="119410">
          <cell r="E119410" t="str">
            <v>홍소</v>
          </cell>
          <cell r="F119410">
            <v>2</v>
          </cell>
        </row>
        <row r="119411">
          <cell r="E119411" t="str">
            <v>초진진찰료-한방병원</v>
          </cell>
          <cell r="F119411">
            <v>1</v>
          </cell>
        </row>
        <row r="119412">
          <cell r="E119412" t="str">
            <v>경락기능검사</v>
          </cell>
          <cell r="F119412">
            <v>1</v>
          </cell>
        </row>
        <row r="119413">
          <cell r="E119413" t="str">
            <v>허한</v>
          </cell>
          <cell r="F119413">
            <v>9</v>
          </cell>
        </row>
        <row r="119414">
          <cell r="E119414" t="str">
            <v>실열</v>
          </cell>
          <cell r="F119414">
            <v>9</v>
          </cell>
        </row>
        <row r="119415">
          <cell r="E119415" t="str">
            <v>청쾌</v>
          </cell>
          <cell r="F119415">
            <v>13</v>
          </cell>
        </row>
        <row r="119416">
          <cell r="E119416" t="str">
            <v>가스</v>
          </cell>
          <cell r="F119416">
            <v>2</v>
          </cell>
        </row>
        <row r="119417">
          <cell r="E119417" t="str">
            <v>심혈</v>
          </cell>
          <cell r="F119417">
            <v>2</v>
          </cell>
        </row>
        <row r="119418">
          <cell r="E119418" t="str">
            <v>협심</v>
          </cell>
          <cell r="F119418">
            <v>3.5</v>
          </cell>
        </row>
        <row r="119419">
          <cell r="E119419" t="str">
            <v>초진진찰료-한방병원</v>
          </cell>
          <cell r="F119419">
            <v>1</v>
          </cell>
        </row>
        <row r="119420">
          <cell r="E119420" t="str">
            <v>경락기능검사</v>
          </cell>
          <cell r="F119420">
            <v>1</v>
          </cell>
        </row>
        <row r="119421">
          <cell r="E119421" t="str">
            <v>헤파큐어</v>
          </cell>
          <cell r="F119421">
            <v>10</v>
          </cell>
        </row>
        <row r="119422">
          <cell r="E119422" t="str">
            <v>리버클렌징</v>
          </cell>
          <cell r="F119422">
            <v>1</v>
          </cell>
        </row>
        <row r="119423">
          <cell r="E119423" t="str">
            <v>근육통스프레이</v>
          </cell>
          <cell r="F119423">
            <v>1</v>
          </cell>
        </row>
        <row r="119424">
          <cell r="E119424" t="str">
            <v>첩약1</v>
          </cell>
          <cell r="F119424">
            <v>20</v>
          </cell>
        </row>
        <row r="119425">
          <cell r="E119425" t="str">
            <v>허한</v>
          </cell>
          <cell r="F119425">
            <v>9</v>
          </cell>
        </row>
        <row r="119426">
          <cell r="E119426" t="str">
            <v>실열</v>
          </cell>
          <cell r="F119426">
            <v>8.5</v>
          </cell>
        </row>
        <row r="119427">
          <cell r="E119427" t="str">
            <v>청쾌</v>
          </cell>
          <cell r="F119427">
            <v>13</v>
          </cell>
        </row>
        <row r="119428">
          <cell r="E119428" t="str">
            <v>변비</v>
          </cell>
          <cell r="F119428">
            <v>4</v>
          </cell>
        </row>
        <row r="119429">
          <cell r="E119429" t="str">
            <v>어지럼</v>
          </cell>
          <cell r="F119429">
            <v>2</v>
          </cell>
        </row>
        <row r="119430">
          <cell r="E119430" t="str">
            <v>두통</v>
          </cell>
          <cell r="F119430">
            <v>2</v>
          </cell>
        </row>
        <row r="119431">
          <cell r="E119431" t="str">
            <v>첩약7</v>
          </cell>
          <cell r="F119431">
            <v>10</v>
          </cell>
        </row>
        <row r="119432">
          <cell r="E119432" t="str">
            <v>청쾌</v>
          </cell>
          <cell r="F119432">
            <v>15</v>
          </cell>
        </row>
        <row r="119433">
          <cell r="E119433" t="str">
            <v>심혈</v>
          </cell>
          <cell r="F119433">
            <v>2</v>
          </cell>
        </row>
        <row r="119434">
          <cell r="E119434" t="str">
            <v>협심</v>
          </cell>
          <cell r="F119434">
            <v>4</v>
          </cell>
        </row>
        <row r="119435">
          <cell r="E119435" t="str">
            <v>소화</v>
          </cell>
          <cell r="F119435">
            <v>4</v>
          </cell>
        </row>
        <row r="119436">
          <cell r="E119436" t="str">
            <v>변비</v>
          </cell>
          <cell r="F119436">
            <v>5.5</v>
          </cell>
        </row>
        <row r="119437">
          <cell r="E119437" t="str">
            <v>보약</v>
          </cell>
          <cell r="F119437">
            <v>2</v>
          </cell>
        </row>
        <row r="119438">
          <cell r="E119438" t="str">
            <v>두통</v>
          </cell>
          <cell r="F119438">
            <v>2</v>
          </cell>
        </row>
        <row r="119439">
          <cell r="E119439" t="str">
            <v>어지럼</v>
          </cell>
          <cell r="F119439">
            <v>4</v>
          </cell>
        </row>
        <row r="119440">
          <cell r="E119440" t="str">
            <v>장쾌</v>
          </cell>
          <cell r="F119440">
            <v>10</v>
          </cell>
        </row>
        <row r="119441">
          <cell r="E119441" t="str">
            <v>경방)조위승기탕(혼합단미엑스산)</v>
          </cell>
          <cell r="F119441">
            <v>1</v>
          </cell>
        </row>
        <row r="119442">
          <cell r="E119442" t="str">
            <v>아로마치료</v>
          </cell>
          <cell r="F119442">
            <v>3</v>
          </cell>
        </row>
        <row r="119443">
          <cell r="E119443" t="str">
            <v>소적치료(복부)</v>
          </cell>
          <cell r="F119443">
            <v>6</v>
          </cell>
        </row>
        <row r="119444">
          <cell r="E119444" t="str">
            <v>임독맥온열</v>
          </cell>
          <cell r="F119444">
            <v>3</v>
          </cell>
        </row>
        <row r="119445">
          <cell r="E119445" t="str">
            <v>소체-2P (약침)</v>
          </cell>
          <cell r="F119445">
            <v>3</v>
          </cell>
        </row>
        <row r="119446">
          <cell r="E119446" t="str">
            <v>중체-2P (약침)</v>
          </cell>
          <cell r="F119446">
            <v>3</v>
          </cell>
        </row>
        <row r="119447">
          <cell r="E119447" t="str">
            <v>복강내 침술</v>
          </cell>
          <cell r="F119447">
            <v>1</v>
          </cell>
        </row>
        <row r="119448">
          <cell r="E119448" t="str">
            <v>경혈침술(2부위이상)</v>
          </cell>
          <cell r="F119448">
            <v>1</v>
          </cell>
        </row>
        <row r="119449">
          <cell r="E119449" t="str">
            <v>경방)반하백출천마탕(혼합단미엑스산</v>
          </cell>
          <cell r="F119449" t="str">
            <v>반백)</v>
          </cell>
        </row>
        <row r="119450">
          <cell r="E119450" t="str">
            <v>경방)삼황사심탕(혼합단미엑스산)</v>
          </cell>
          <cell r="F119450">
            <v>1</v>
          </cell>
        </row>
        <row r="119451">
          <cell r="E119451" t="str">
            <v>초진진찰료-한방병원</v>
          </cell>
          <cell r="F119451">
            <v>1</v>
          </cell>
        </row>
        <row r="119452">
          <cell r="E119452" t="str">
            <v>한방외래·퇴원환자조제료(4일분/1회당)</v>
          </cell>
          <cell r="F119452">
            <v>1</v>
          </cell>
        </row>
        <row r="119592">
          <cell r="E119592" t="str">
            <v>경락기능검사</v>
          </cell>
          <cell r="F119592">
            <v>1</v>
          </cell>
        </row>
        <row r="119593">
          <cell r="E119593" t="str">
            <v>리버클렌징</v>
          </cell>
          <cell r="F119593">
            <v>1</v>
          </cell>
        </row>
        <row r="119594">
          <cell r="E119594" t="str">
            <v>근육통스프레이</v>
          </cell>
          <cell r="F119594">
            <v>1</v>
          </cell>
        </row>
        <row r="119595">
          <cell r="E119595" t="str">
            <v>헤파큐어2</v>
          </cell>
          <cell r="F119595">
            <v>10</v>
          </cell>
        </row>
        <row r="119596">
          <cell r="E119596" t="str">
            <v>첩약1</v>
          </cell>
          <cell r="F119596">
            <v>20</v>
          </cell>
        </row>
        <row r="119597">
          <cell r="E119597" t="str">
            <v>허한</v>
          </cell>
          <cell r="F119597">
            <v>9</v>
          </cell>
        </row>
        <row r="119598">
          <cell r="E119598" t="str">
            <v>실열</v>
          </cell>
          <cell r="F119598">
            <v>9</v>
          </cell>
        </row>
        <row r="119599">
          <cell r="E119599" t="str">
            <v>청쾌</v>
          </cell>
          <cell r="F119599">
            <v>13</v>
          </cell>
        </row>
        <row r="119600">
          <cell r="E119600" t="str">
            <v>홍소</v>
          </cell>
          <cell r="F119600">
            <v>2</v>
          </cell>
        </row>
        <row r="119601">
          <cell r="E119601" t="str">
            <v>가스</v>
          </cell>
          <cell r="F119601">
            <v>2</v>
          </cell>
        </row>
        <row r="119602">
          <cell r="E119602" t="str">
            <v>속쓰림</v>
          </cell>
          <cell r="F119602">
            <v>1.5</v>
          </cell>
        </row>
        <row r="119603">
          <cell r="E119603" t="str">
            <v>수자심</v>
          </cell>
          <cell r="F119603">
            <v>2</v>
          </cell>
        </row>
        <row r="119604">
          <cell r="E119604" t="str">
            <v>유근피</v>
          </cell>
          <cell r="F119604">
            <v>20</v>
          </cell>
        </row>
        <row r="119605">
          <cell r="E119605" t="str">
            <v>소체산</v>
          </cell>
          <cell r="F119605">
            <v>10</v>
          </cell>
        </row>
        <row r="119606">
          <cell r="E119606" t="str">
            <v>초진진찰료-한방병원</v>
          </cell>
          <cell r="F119606">
            <v>1</v>
          </cell>
        </row>
        <row r="119607">
          <cell r="E119607" t="str">
            <v>경락기능검사</v>
          </cell>
          <cell r="F119607">
            <v>1</v>
          </cell>
        </row>
        <row r="119608">
          <cell r="E119608" t="str">
            <v>헤파큐어</v>
          </cell>
          <cell r="F119608">
            <v>10</v>
          </cell>
        </row>
        <row r="119609">
          <cell r="E119609" t="str">
            <v>리버클렌징</v>
          </cell>
          <cell r="F119609">
            <v>1</v>
          </cell>
        </row>
        <row r="119610">
          <cell r="E119610" t="str">
            <v>근육통스프레이</v>
          </cell>
          <cell r="F119610">
            <v>1</v>
          </cell>
        </row>
        <row r="119611">
          <cell r="E119611" t="str">
            <v>첩약1</v>
          </cell>
          <cell r="F119611">
            <v>20</v>
          </cell>
        </row>
        <row r="119612">
          <cell r="E119612" t="str">
            <v>허한</v>
          </cell>
          <cell r="F119612">
            <v>9</v>
          </cell>
        </row>
        <row r="119613">
          <cell r="E119613" t="str">
            <v>실열</v>
          </cell>
          <cell r="F119613">
            <v>8.5</v>
          </cell>
        </row>
        <row r="119614">
          <cell r="E119614" t="str">
            <v>청쾌</v>
          </cell>
          <cell r="F119614">
            <v>13</v>
          </cell>
        </row>
        <row r="119615">
          <cell r="E119615" t="str">
            <v>속쓰림</v>
          </cell>
          <cell r="F119615">
            <v>1</v>
          </cell>
        </row>
        <row r="119616">
          <cell r="E119616" t="str">
            <v>변비</v>
          </cell>
          <cell r="F119616">
            <v>3</v>
          </cell>
        </row>
        <row r="119617">
          <cell r="E119617" t="str">
            <v>어지럼</v>
          </cell>
          <cell r="F119617">
            <v>2</v>
          </cell>
        </row>
        <row r="119618">
          <cell r="E119618" t="str">
            <v>두통</v>
          </cell>
          <cell r="F119618">
            <v>2</v>
          </cell>
        </row>
        <row r="119619">
          <cell r="E119619" t="str">
            <v>유근피</v>
          </cell>
          <cell r="F119619">
            <v>20</v>
          </cell>
        </row>
        <row r="119620">
          <cell r="E119620" t="str">
            <v>경방)반하백출천마탕(혼합단미엑스산</v>
          </cell>
          <cell r="F119620" t="str">
            <v>반백)</v>
          </cell>
        </row>
        <row r="119621">
          <cell r="E119621" t="str">
            <v>첩약7</v>
          </cell>
          <cell r="F119621">
            <v>10</v>
          </cell>
        </row>
        <row r="119622">
          <cell r="E119622" t="str">
            <v>청쾌</v>
          </cell>
          <cell r="F119622">
            <v>15</v>
          </cell>
        </row>
        <row r="119623">
          <cell r="E119623" t="str">
            <v>속쓰림</v>
          </cell>
          <cell r="F119623">
            <v>1.5</v>
          </cell>
        </row>
        <row r="119624">
          <cell r="E119624" t="str">
            <v>심혈</v>
          </cell>
          <cell r="F119624">
            <v>2</v>
          </cell>
        </row>
        <row r="119625">
          <cell r="E119625" t="str">
            <v>협심</v>
          </cell>
          <cell r="F119625">
            <v>3</v>
          </cell>
        </row>
        <row r="119626">
          <cell r="E119626" t="str">
            <v>소화</v>
          </cell>
          <cell r="F119626">
            <v>4</v>
          </cell>
        </row>
        <row r="119627">
          <cell r="E119627" t="str">
            <v>변비</v>
          </cell>
          <cell r="F119627">
            <v>3</v>
          </cell>
        </row>
        <row r="119628">
          <cell r="E119628" t="str">
            <v>보약</v>
          </cell>
          <cell r="F119628">
            <v>2</v>
          </cell>
        </row>
        <row r="119629">
          <cell r="E119629" t="str">
            <v>두통</v>
          </cell>
          <cell r="F119629">
            <v>4</v>
          </cell>
        </row>
        <row r="119630">
          <cell r="E119630" t="str">
            <v>어지럼</v>
          </cell>
          <cell r="F119630">
            <v>4</v>
          </cell>
        </row>
        <row r="119631">
          <cell r="E119631" t="str">
            <v>아로마치료</v>
          </cell>
          <cell r="F119631">
            <v>1</v>
          </cell>
        </row>
        <row r="119632">
          <cell r="E119632" t="str">
            <v>소적치료(복부)</v>
          </cell>
          <cell r="F119632">
            <v>2</v>
          </cell>
        </row>
        <row r="119633">
          <cell r="E119633" t="str">
            <v>임독맥온열</v>
          </cell>
          <cell r="F119633">
            <v>1</v>
          </cell>
        </row>
        <row r="119634">
          <cell r="E119634" t="str">
            <v>소체-2P (약침)</v>
          </cell>
          <cell r="F119634">
            <v>1</v>
          </cell>
        </row>
        <row r="119635">
          <cell r="E119635" t="str">
            <v>중체-2P (약침)</v>
          </cell>
          <cell r="F119635">
            <v>1</v>
          </cell>
        </row>
        <row r="119636">
          <cell r="E119636" t="str">
            <v>협심방2P - 가슴 (약침)</v>
          </cell>
          <cell r="F119636">
            <v>1</v>
          </cell>
        </row>
        <row r="119637">
          <cell r="E119637" t="str">
            <v>복강내 침술</v>
          </cell>
          <cell r="F119637">
            <v>1</v>
          </cell>
        </row>
        <row r="119638">
          <cell r="E119638" t="str">
            <v>경혈침술(2부위이상)</v>
          </cell>
          <cell r="F119638">
            <v>1</v>
          </cell>
        </row>
        <row r="119639">
          <cell r="E119639" t="str">
            <v>자궁근종 2P (약침)</v>
          </cell>
          <cell r="F119639">
            <v>1</v>
          </cell>
        </row>
        <row r="119640">
          <cell r="E119640" t="str">
            <v>장쾌</v>
          </cell>
          <cell r="F119640">
            <v>10</v>
          </cell>
        </row>
        <row r="119641">
          <cell r="E119641" t="str">
            <v>경방)조위승기탕(혼합단미엑스산)</v>
          </cell>
          <cell r="F119641">
            <v>1</v>
          </cell>
        </row>
        <row r="119642">
          <cell r="E119642" t="str">
            <v>초진진찰료-한방병원</v>
          </cell>
          <cell r="F119642">
            <v>1</v>
          </cell>
        </row>
        <row r="119643">
          <cell r="E119643" t="str">
            <v>한방외래·퇴원환자조제료(7일분/1회당)</v>
          </cell>
          <cell r="F119643">
            <v>1</v>
          </cell>
        </row>
        <row r="119838">
          <cell r="E119838" t="str">
            <v>경락기능검사</v>
          </cell>
          <cell r="F119838">
            <v>1</v>
          </cell>
        </row>
        <row r="119839">
          <cell r="E119839" t="str">
            <v>헤파큐어</v>
          </cell>
          <cell r="F119839">
            <v>10</v>
          </cell>
        </row>
        <row r="119840">
          <cell r="E119840" t="str">
            <v>첩약1</v>
          </cell>
          <cell r="F119840">
            <v>20</v>
          </cell>
        </row>
        <row r="119841">
          <cell r="E119841" t="str">
            <v>허한</v>
          </cell>
          <cell r="F119841">
            <v>9</v>
          </cell>
        </row>
        <row r="119842">
          <cell r="E119842" t="str">
            <v>실열</v>
          </cell>
          <cell r="F119842">
            <v>9</v>
          </cell>
        </row>
        <row r="119843">
          <cell r="E119843" t="str">
            <v>청쾌</v>
          </cell>
          <cell r="F119843">
            <v>13</v>
          </cell>
        </row>
        <row r="119844">
          <cell r="E119844" t="str">
            <v>가스</v>
          </cell>
          <cell r="F119844">
            <v>2.5</v>
          </cell>
        </row>
        <row r="119845">
          <cell r="E119845" t="str">
            <v>협심</v>
          </cell>
          <cell r="F119845">
            <v>3</v>
          </cell>
        </row>
        <row r="119846">
          <cell r="E119846" t="str">
            <v>어지럼</v>
          </cell>
          <cell r="F119846">
            <v>2</v>
          </cell>
        </row>
        <row r="119847">
          <cell r="E119847" t="str">
            <v>경방)반하백출천마탕(혼합단미엑스산</v>
          </cell>
          <cell r="F119847" t="str">
            <v>반백)</v>
          </cell>
        </row>
        <row r="119848">
          <cell r="E119848" t="str">
            <v>첩약7</v>
          </cell>
          <cell r="F119848">
            <v>10</v>
          </cell>
        </row>
        <row r="119849">
          <cell r="E119849" t="str">
            <v>청쾌</v>
          </cell>
          <cell r="F119849">
            <v>15</v>
          </cell>
        </row>
        <row r="119850">
          <cell r="E119850" t="str">
            <v>심혈</v>
          </cell>
          <cell r="F119850">
            <v>2</v>
          </cell>
        </row>
        <row r="119851">
          <cell r="E119851" t="str">
            <v>협심</v>
          </cell>
          <cell r="F119851">
            <v>10</v>
          </cell>
        </row>
        <row r="119852">
          <cell r="E119852" t="str">
            <v>가스</v>
          </cell>
          <cell r="F119852">
            <v>3</v>
          </cell>
        </row>
        <row r="119853">
          <cell r="E119853" t="str">
            <v>소화</v>
          </cell>
          <cell r="F119853">
            <v>4.5</v>
          </cell>
        </row>
        <row r="119854">
          <cell r="E119854" t="str">
            <v>어지럼</v>
          </cell>
          <cell r="F119854">
            <v>4</v>
          </cell>
        </row>
        <row r="119855">
          <cell r="E119855" t="str">
            <v>아로마치료</v>
          </cell>
          <cell r="F119855">
            <v>1</v>
          </cell>
        </row>
        <row r="119856">
          <cell r="E119856" t="str">
            <v>소적치료(복부)</v>
          </cell>
          <cell r="F119856">
            <v>2</v>
          </cell>
        </row>
        <row r="119857">
          <cell r="E119857" t="str">
            <v>복강내 침술</v>
          </cell>
          <cell r="F119857">
            <v>1</v>
          </cell>
        </row>
        <row r="119858">
          <cell r="E119858" t="str">
            <v>경혈침술(2부위이상)</v>
          </cell>
          <cell r="F119858">
            <v>1</v>
          </cell>
        </row>
        <row r="119859">
          <cell r="E119859" t="str">
            <v>초진진찰료-한방병원</v>
          </cell>
          <cell r="F119859">
            <v>1</v>
          </cell>
        </row>
        <row r="119860">
          <cell r="E119860" t="str">
            <v>한방외래·퇴원환자조제료(7일분/1회당)</v>
          </cell>
          <cell r="F119860">
            <v>1</v>
          </cell>
        </row>
        <row r="119861">
          <cell r="E119861" t="str">
            <v>구술(간접구)-기기구술</v>
          </cell>
          <cell r="F119861">
            <v>1</v>
          </cell>
        </row>
        <row r="119862">
          <cell r="E119862" t="str">
            <v>경락기능검사</v>
          </cell>
          <cell r="F119862">
            <v>1</v>
          </cell>
        </row>
        <row r="119863">
          <cell r="E119863" t="str">
            <v>헤파큐어</v>
          </cell>
          <cell r="F119863">
            <v>10</v>
          </cell>
        </row>
        <row r="119864">
          <cell r="E119864" t="str">
            <v>근육통스프레이</v>
          </cell>
          <cell r="F119864">
            <v>1</v>
          </cell>
        </row>
        <row r="119865">
          <cell r="E119865" t="str">
            <v>첩약1</v>
          </cell>
          <cell r="F119865">
            <v>20</v>
          </cell>
        </row>
        <row r="119866">
          <cell r="E119866" t="str">
            <v>음적</v>
          </cell>
          <cell r="F119866">
            <v>1.5</v>
          </cell>
        </row>
        <row r="119867">
          <cell r="E119867" t="str">
            <v>협심</v>
          </cell>
          <cell r="F119867">
            <v>2</v>
          </cell>
        </row>
        <row r="119868">
          <cell r="E119868" t="str">
            <v>속쓰림</v>
          </cell>
          <cell r="F119868">
            <v>2</v>
          </cell>
        </row>
        <row r="119869">
          <cell r="E119869" t="str">
            <v>체기</v>
          </cell>
          <cell r="F119869">
            <v>2</v>
          </cell>
        </row>
        <row r="119870">
          <cell r="E119870" t="str">
            <v>중체</v>
          </cell>
          <cell r="F119870">
            <v>8</v>
          </cell>
        </row>
        <row r="119871">
          <cell r="E119871" t="str">
            <v>소체</v>
          </cell>
          <cell r="F119871">
            <v>12</v>
          </cell>
        </row>
        <row r="119872">
          <cell r="E119872" t="str">
            <v>실체</v>
          </cell>
          <cell r="F119872">
            <v>8</v>
          </cell>
        </row>
        <row r="119873">
          <cell r="E119873" t="str">
            <v>수자심</v>
          </cell>
          <cell r="F119873">
            <v>2</v>
          </cell>
        </row>
        <row r="119874">
          <cell r="E119874" t="str">
            <v>유근피</v>
          </cell>
          <cell r="F119874">
            <v>20</v>
          </cell>
        </row>
        <row r="119875">
          <cell r="E119875" t="str">
            <v>경방)반하백출천마탕(혼합단미엑스산</v>
          </cell>
          <cell r="F119875" t="str">
            <v>반백)</v>
          </cell>
        </row>
        <row r="119876">
          <cell r="E119876" t="str">
            <v>첩약7</v>
          </cell>
          <cell r="F119876">
            <v>20</v>
          </cell>
        </row>
        <row r="119877">
          <cell r="E119877" t="str">
            <v>체기</v>
          </cell>
          <cell r="F119877">
            <v>2.5</v>
          </cell>
        </row>
        <row r="119878">
          <cell r="E119878" t="str">
            <v>속쓰림</v>
          </cell>
          <cell r="F119878">
            <v>2</v>
          </cell>
        </row>
        <row r="119879">
          <cell r="E119879" t="str">
            <v>음적</v>
          </cell>
          <cell r="F119879">
            <v>2</v>
          </cell>
        </row>
        <row r="119880">
          <cell r="E119880" t="str">
            <v>심혈</v>
          </cell>
          <cell r="F119880">
            <v>1.5</v>
          </cell>
        </row>
        <row r="119881">
          <cell r="E119881" t="str">
            <v>협심</v>
          </cell>
          <cell r="F119881">
            <v>7</v>
          </cell>
        </row>
        <row r="119882">
          <cell r="E119882" t="str">
            <v>설사</v>
          </cell>
          <cell r="F119882">
            <v>3</v>
          </cell>
        </row>
        <row r="119883">
          <cell r="E119883" t="str">
            <v>홍소</v>
          </cell>
          <cell r="F119883">
            <v>2</v>
          </cell>
        </row>
        <row r="119884">
          <cell r="E119884" t="str">
            <v>소체</v>
          </cell>
          <cell r="F119884">
            <v>15</v>
          </cell>
        </row>
        <row r="119885">
          <cell r="E119885" t="str">
            <v>수자심</v>
          </cell>
          <cell r="F119885">
            <v>3</v>
          </cell>
        </row>
        <row r="119886">
          <cell r="E119886" t="str">
            <v>아로마치료</v>
          </cell>
          <cell r="F119886">
            <v>1</v>
          </cell>
        </row>
        <row r="119887">
          <cell r="E119887" t="str">
            <v>소적치료(복부)</v>
          </cell>
          <cell r="F119887">
            <v>2</v>
          </cell>
        </row>
        <row r="119888">
          <cell r="E119888" t="str">
            <v>임독맥온열</v>
          </cell>
          <cell r="F119888">
            <v>1</v>
          </cell>
        </row>
        <row r="119889">
          <cell r="E119889" t="str">
            <v>복강내 침술</v>
          </cell>
          <cell r="F119889">
            <v>1</v>
          </cell>
        </row>
        <row r="119890">
          <cell r="E119890" t="str">
            <v>경혈침술(2부위이상)</v>
          </cell>
          <cell r="F119890">
            <v>1</v>
          </cell>
        </row>
        <row r="119891">
          <cell r="E119891" t="str">
            <v>초진진찰료-한방병원</v>
          </cell>
          <cell r="F119891">
            <v>1</v>
          </cell>
        </row>
        <row r="119892">
          <cell r="E119892" t="str">
            <v>한방외래·퇴원환자조제료(7일분/1회당)</v>
          </cell>
          <cell r="F119892">
            <v>1</v>
          </cell>
        </row>
        <row r="119893">
          <cell r="E119893" t="str">
            <v>진료확인서</v>
          </cell>
          <cell r="F119893">
            <v>1</v>
          </cell>
        </row>
        <row r="120107">
          <cell r="E120107" t="str">
            <v>경락기능검사</v>
          </cell>
          <cell r="F120107">
            <v>1</v>
          </cell>
        </row>
        <row r="120108">
          <cell r="E120108" t="str">
            <v>허한</v>
          </cell>
          <cell r="F120108">
            <v>9.5</v>
          </cell>
        </row>
        <row r="120109">
          <cell r="E120109" t="str">
            <v>실열</v>
          </cell>
          <cell r="F120109">
            <v>9.5</v>
          </cell>
        </row>
        <row r="120110">
          <cell r="E120110" t="str">
            <v>청쾌</v>
          </cell>
          <cell r="F120110">
            <v>13</v>
          </cell>
        </row>
        <row r="120111">
          <cell r="E120111" t="str">
            <v>설사</v>
          </cell>
          <cell r="F120111">
            <v>3</v>
          </cell>
        </row>
        <row r="120112">
          <cell r="E120112" t="str">
            <v>청쾌</v>
          </cell>
          <cell r="F120112">
            <v>15</v>
          </cell>
        </row>
        <row r="120113">
          <cell r="E120113" t="str">
            <v>심혈</v>
          </cell>
          <cell r="F120113">
            <v>2</v>
          </cell>
        </row>
        <row r="120114">
          <cell r="E120114" t="str">
            <v>협심</v>
          </cell>
          <cell r="F120114">
            <v>8</v>
          </cell>
        </row>
        <row r="120115">
          <cell r="E120115" t="str">
            <v>설사</v>
          </cell>
          <cell r="F120115">
            <v>4</v>
          </cell>
        </row>
        <row r="120116">
          <cell r="E120116" t="str">
            <v>두통</v>
          </cell>
          <cell r="F120116">
            <v>2</v>
          </cell>
        </row>
        <row r="120117">
          <cell r="E120117" t="str">
            <v>어지럼</v>
          </cell>
          <cell r="F120117">
            <v>2</v>
          </cell>
        </row>
        <row r="120118">
          <cell r="E120118" t="str">
            <v>초진진찰료-한방병원</v>
          </cell>
          <cell r="F120118">
            <v>1</v>
          </cell>
        </row>
        <row r="120119">
          <cell r="E120119" t="str">
            <v>경락기능검사</v>
          </cell>
          <cell r="F120119">
            <v>1</v>
          </cell>
        </row>
        <row r="120120">
          <cell r="E120120" t="str">
            <v>헤파큐어</v>
          </cell>
          <cell r="F120120">
            <v>10</v>
          </cell>
        </row>
        <row r="120121">
          <cell r="E120121" t="str">
            <v>첩약1</v>
          </cell>
          <cell r="F120121">
            <v>20</v>
          </cell>
        </row>
        <row r="120122">
          <cell r="E120122" t="str">
            <v>허한</v>
          </cell>
          <cell r="F120122">
            <v>9</v>
          </cell>
        </row>
        <row r="120123">
          <cell r="E120123" t="str">
            <v>실열</v>
          </cell>
          <cell r="F120123">
            <v>9</v>
          </cell>
        </row>
        <row r="120124">
          <cell r="E120124" t="str">
            <v>청쾌</v>
          </cell>
          <cell r="F120124">
            <v>13</v>
          </cell>
        </row>
        <row r="120125">
          <cell r="E120125" t="str">
            <v>협심</v>
          </cell>
          <cell r="F120125">
            <v>3</v>
          </cell>
        </row>
        <row r="120126">
          <cell r="E120126" t="str">
            <v>속쓰림</v>
          </cell>
          <cell r="F120126">
            <v>1.5</v>
          </cell>
        </row>
        <row r="120127">
          <cell r="E120127" t="str">
            <v>변비</v>
          </cell>
          <cell r="F120127">
            <v>3</v>
          </cell>
        </row>
        <row r="120128">
          <cell r="E120128" t="str">
            <v>유근피</v>
          </cell>
          <cell r="F120128">
            <v>20</v>
          </cell>
        </row>
        <row r="120129">
          <cell r="E120129" t="str">
            <v>경방)반하백출천마탕(혼합단미엑스산</v>
          </cell>
          <cell r="F120129" t="str">
            <v>반백)</v>
          </cell>
        </row>
        <row r="120130">
          <cell r="E120130" t="str">
            <v>첩약7</v>
          </cell>
          <cell r="F120130">
            <v>10</v>
          </cell>
        </row>
        <row r="120131">
          <cell r="E120131" t="str">
            <v>청쾌</v>
          </cell>
          <cell r="F120131">
            <v>15</v>
          </cell>
        </row>
        <row r="120132">
          <cell r="E120132" t="str">
            <v>속쓰림</v>
          </cell>
          <cell r="F120132">
            <v>1.5</v>
          </cell>
        </row>
        <row r="120133">
          <cell r="E120133" t="str">
            <v>음적</v>
          </cell>
          <cell r="F120133">
            <v>1.5</v>
          </cell>
        </row>
        <row r="120134">
          <cell r="E120134" t="str">
            <v>심혈</v>
          </cell>
          <cell r="F120134">
            <v>2</v>
          </cell>
        </row>
        <row r="120135">
          <cell r="E120135" t="str">
            <v>협심</v>
          </cell>
          <cell r="F120135">
            <v>9</v>
          </cell>
        </row>
        <row r="120136">
          <cell r="E120136" t="str">
            <v>변비</v>
          </cell>
          <cell r="F120136">
            <v>2.5</v>
          </cell>
        </row>
        <row r="120137">
          <cell r="E120137" t="str">
            <v>두통</v>
          </cell>
          <cell r="F120137">
            <v>3</v>
          </cell>
        </row>
        <row r="120138">
          <cell r="E120138" t="str">
            <v>어지럼</v>
          </cell>
          <cell r="F120138">
            <v>4</v>
          </cell>
        </row>
        <row r="120139">
          <cell r="E120139" t="str">
            <v>아로마치료</v>
          </cell>
          <cell r="F120139">
            <v>3</v>
          </cell>
        </row>
        <row r="120140">
          <cell r="E120140" t="str">
            <v>소적치료(복부)</v>
          </cell>
          <cell r="F120140">
            <v>6</v>
          </cell>
        </row>
        <row r="120141">
          <cell r="E120141" t="str">
            <v>임독맥온열</v>
          </cell>
          <cell r="F120141">
            <v>3</v>
          </cell>
        </row>
        <row r="120142">
          <cell r="E120142" t="str">
            <v>장쾌</v>
          </cell>
          <cell r="F120142">
            <v>5</v>
          </cell>
        </row>
        <row r="120143">
          <cell r="E120143" t="str">
            <v>경방)조위승기탕(혼합단미엑스산)</v>
          </cell>
          <cell r="F120143">
            <v>1</v>
          </cell>
        </row>
        <row r="120144">
          <cell r="E120144" t="str">
            <v>소체산</v>
          </cell>
          <cell r="F120144">
            <v>5</v>
          </cell>
        </row>
        <row r="120145">
          <cell r="E120145" t="str">
            <v>초진진찰료-한방병원</v>
          </cell>
          <cell r="F120145">
            <v>1</v>
          </cell>
        </row>
        <row r="120146">
          <cell r="E120146" t="str">
            <v>한방외래·퇴원환자조제료(7일분/1회당)</v>
          </cell>
          <cell r="F120146">
            <v>1</v>
          </cell>
        </row>
        <row r="120147">
          <cell r="E120147" t="str">
            <v>소체-2P (약침)</v>
          </cell>
          <cell r="F120147">
            <v>2</v>
          </cell>
        </row>
        <row r="120148">
          <cell r="E120148" t="str">
            <v>중체-2P (약침)</v>
          </cell>
          <cell r="F120148">
            <v>2</v>
          </cell>
        </row>
        <row r="120149">
          <cell r="E120149" t="str">
            <v>협심방2P - 가슴 (약침)</v>
          </cell>
          <cell r="F120149">
            <v>2</v>
          </cell>
        </row>
        <row r="120156">
          <cell r="E120156" t="str">
            <v>경락기능검사</v>
          </cell>
          <cell r="F120156">
            <v>1</v>
          </cell>
        </row>
        <row r="120157">
          <cell r="E120157" t="str">
            <v>리버클렌징</v>
          </cell>
          <cell r="F120157">
            <v>1</v>
          </cell>
        </row>
        <row r="120158">
          <cell r="E120158" t="str">
            <v>근육통스프레이</v>
          </cell>
          <cell r="F120158">
            <v>1</v>
          </cell>
        </row>
        <row r="120159">
          <cell r="E120159" t="str">
            <v>헤파큐어2</v>
          </cell>
          <cell r="F120159">
            <v>10</v>
          </cell>
        </row>
        <row r="120160">
          <cell r="E120160" t="str">
            <v>첩약1</v>
          </cell>
          <cell r="F120160">
            <v>20</v>
          </cell>
        </row>
        <row r="120161">
          <cell r="E120161" t="str">
            <v>허한</v>
          </cell>
          <cell r="F120161">
            <v>9.5</v>
          </cell>
        </row>
        <row r="120162">
          <cell r="E120162" t="str">
            <v>실열</v>
          </cell>
          <cell r="F120162">
            <v>9</v>
          </cell>
        </row>
        <row r="120163">
          <cell r="E120163" t="str">
            <v>청쾌</v>
          </cell>
          <cell r="F120163">
            <v>13</v>
          </cell>
        </row>
        <row r="120164">
          <cell r="E120164" t="str">
            <v>속쓰림</v>
          </cell>
          <cell r="F120164">
            <v>1.5</v>
          </cell>
        </row>
        <row r="120165">
          <cell r="E120165" t="str">
            <v>어지럼</v>
          </cell>
          <cell r="F120165">
            <v>3</v>
          </cell>
        </row>
        <row r="120166">
          <cell r="E120166" t="str">
            <v>두통</v>
          </cell>
          <cell r="F120166">
            <v>3</v>
          </cell>
        </row>
        <row r="120167">
          <cell r="E120167" t="str">
            <v>유근피</v>
          </cell>
          <cell r="F120167">
            <v>20</v>
          </cell>
        </row>
        <row r="120168">
          <cell r="E120168" t="str">
            <v>경방)반하백출천마탕(혼합단미엑스산</v>
          </cell>
          <cell r="F120168" t="str">
            <v>반백)</v>
          </cell>
        </row>
        <row r="120169">
          <cell r="E120169" t="str">
            <v>첩약7</v>
          </cell>
          <cell r="F120169">
            <v>20</v>
          </cell>
        </row>
        <row r="120170">
          <cell r="E120170" t="str">
            <v>청쾌</v>
          </cell>
          <cell r="F120170">
            <v>15</v>
          </cell>
        </row>
        <row r="120171">
          <cell r="E120171" t="str">
            <v>속쓰림</v>
          </cell>
          <cell r="F120171">
            <v>1.5</v>
          </cell>
        </row>
        <row r="120172">
          <cell r="E120172" t="str">
            <v>심혈</v>
          </cell>
          <cell r="F120172">
            <v>2</v>
          </cell>
        </row>
        <row r="120173">
          <cell r="E120173" t="str">
            <v>협심</v>
          </cell>
          <cell r="F120173">
            <v>10</v>
          </cell>
        </row>
        <row r="120174">
          <cell r="E120174" t="str">
            <v>두통</v>
          </cell>
          <cell r="F120174">
            <v>4</v>
          </cell>
        </row>
        <row r="120175">
          <cell r="E120175" t="str">
            <v>어지럼</v>
          </cell>
          <cell r="F120175">
            <v>4</v>
          </cell>
        </row>
        <row r="120176">
          <cell r="E120176" t="str">
            <v>경방)삼황사심탕(혼합단미엑스산)</v>
          </cell>
          <cell r="F120176">
            <v>1</v>
          </cell>
        </row>
        <row r="120177">
          <cell r="E120177" t="str">
            <v>초진진찰료-한방병원</v>
          </cell>
          <cell r="F120177">
            <v>1</v>
          </cell>
        </row>
        <row r="120178">
          <cell r="E120178" t="str">
            <v>한방외래·퇴원환자조제료(4일분/1회당)</v>
          </cell>
          <cell r="F120178">
            <v>1</v>
          </cell>
        </row>
        <row r="120179">
          <cell r="E120179" t="str">
            <v>일반진단서</v>
          </cell>
          <cell r="F120179">
            <v>1</v>
          </cell>
        </row>
        <row r="120180">
          <cell r="E120180" t="str">
            <v>경락기능검사</v>
          </cell>
          <cell r="F120180">
            <v>1</v>
          </cell>
        </row>
        <row r="120181">
          <cell r="E120181" t="str">
            <v>헤파큐어</v>
          </cell>
          <cell r="F120181">
            <v>10</v>
          </cell>
        </row>
        <row r="120182">
          <cell r="E120182" t="str">
            <v>리버클렌징</v>
          </cell>
          <cell r="F120182">
            <v>1</v>
          </cell>
        </row>
        <row r="120183">
          <cell r="E120183" t="str">
            <v>근육통스프레이</v>
          </cell>
          <cell r="F120183">
            <v>1</v>
          </cell>
        </row>
        <row r="120184">
          <cell r="E120184" t="str">
            <v>첩약1</v>
          </cell>
          <cell r="F120184">
            <v>20</v>
          </cell>
        </row>
        <row r="120185">
          <cell r="E120185" t="str">
            <v>허한</v>
          </cell>
          <cell r="F120185">
            <v>10</v>
          </cell>
        </row>
        <row r="120186">
          <cell r="E120186" t="str">
            <v>실열</v>
          </cell>
          <cell r="F120186">
            <v>10</v>
          </cell>
        </row>
        <row r="120187">
          <cell r="E120187" t="str">
            <v>청쾌</v>
          </cell>
          <cell r="F120187">
            <v>14</v>
          </cell>
        </row>
        <row r="120188">
          <cell r="E120188" t="str">
            <v>설사</v>
          </cell>
          <cell r="F120188">
            <v>3</v>
          </cell>
        </row>
        <row r="120189">
          <cell r="E120189" t="str">
            <v>두통</v>
          </cell>
          <cell r="F120189">
            <v>3</v>
          </cell>
        </row>
        <row r="120190">
          <cell r="E120190" t="str">
            <v>경방)반하백출천마탕(혼합단미엑스산</v>
          </cell>
          <cell r="F120190" t="str">
            <v>반백)</v>
          </cell>
        </row>
        <row r="120191">
          <cell r="E120191" t="str">
            <v>첩약7</v>
          </cell>
          <cell r="F120191">
            <v>10</v>
          </cell>
        </row>
        <row r="120192">
          <cell r="E120192" t="str">
            <v>청쾌</v>
          </cell>
          <cell r="F120192">
            <v>15</v>
          </cell>
        </row>
        <row r="120193">
          <cell r="E120193" t="str">
            <v>심혈</v>
          </cell>
          <cell r="F120193">
            <v>2</v>
          </cell>
        </row>
        <row r="120194">
          <cell r="E120194" t="str">
            <v>협심</v>
          </cell>
          <cell r="F120194">
            <v>8</v>
          </cell>
        </row>
        <row r="120195">
          <cell r="E120195" t="str">
            <v>설사</v>
          </cell>
          <cell r="F120195">
            <v>3</v>
          </cell>
        </row>
        <row r="120196">
          <cell r="E120196" t="str">
            <v>두통</v>
          </cell>
          <cell r="F120196">
            <v>5</v>
          </cell>
        </row>
        <row r="120197">
          <cell r="E120197" t="str">
            <v>아로마치료</v>
          </cell>
          <cell r="F120197">
            <v>3</v>
          </cell>
        </row>
        <row r="120198">
          <cell r="E120198" t="str">
            <v>소적치료(복부)</v>
          </cell>
          <cell r="F120198">
            <v>6</v>
          </cell>
        </row>
        <row r="120199">
          <cell r="E120199" t="str">
            <v>임독맥온열</v>
          </cell>
          <cell r="F120199">
            <v>3</v>
          </cell>
        </row>
        <row r="120200">
          <cell r="E120200" t="str">
            <v>소체-2P (약침)</v>
          </cell>
          <cell r="F120200">
            <v>3</v>
          </cell>
        </row>
        <row r="120201">
          <cell r="E120201" t="str">
            <v>중체-2P (약침)</v>
          </cell>
          <cell r="F120201">
            <v>3</v>
          </cell>
        </row>
        <row r="120202">
          <cell r="E120202" t="str">
            <v>협심방2P - 가슴 (약침)</v>
          </cell>
          <cell r="F120202">
            <v>3</v>
          </cell>
        </row>
        <row r="120203">
          <cell r="E120203" t="str">
            <v>복강내 침술</v>
          </cell>
          <cell r="F120203">
            <v>1</v>
          </cell>
        </row>
        <row r="120204">
          <cell r="E120204" t="str">
            <v>경혈침술(2부위이상)</v>
          </cell>
          <cell r="F120204">
            <v>1</v>
          </cell>
        </row>
        <row r="120205">
          <cell r="E120205" t="str">
            <v>초진진찰료-한방병원</v>
          </cell>
          <cell r="F120205">
            <v>1</v>
          </cell>
        </row>
        <row r="120206">
          <cell r="E120206" t="str">
            <v>한방외래·퇴원환자조제료(7일분/1회당)</v>
          </cell>
          <cell r="F120206">
            <v>1</v>
          </cell>
        </row>
        <row r="120266">
          <cell r="E120266" t="str">
            <v>경락기능검사</v>
          </cell>
          <cell r="F120266">
            <v>1</v>
          </cell>
        </row>
        <row r="120267">
          <cell r="E120267" t="str">
            <v>헤파큐어</v>
          </cell>
          <cell r="F120267">
            <v>10</v>
          </cell>
        </row>
        <row r="120268">
          <cell r="E120268" t="str">
            <v>리버클렌징</v>
          </cell>
          <cell r="F120268">
            <v>1</v>
          </cell>
        </row>
        <row r="120269">
          <cell r="E120269" t="str">
            <v>근육통스프레이</v>
          </cell>
          <cell r="F120269">
            <v>1</v>
          </cell>
        </row>
        <row r="120270">
          <cell r="E120270" t="str">
            <v>첩약1</v>
          </cell>
          <cell r="F120270">
            <v>20</v>
          </cell>
        </row>
        <row r="120271">
          <cell r="E120271" t="str">
            <v>허한</v>
          </cell>
          <cell r="F120271">
            <v>9.5</v>
          </cell>
        </row>
        <row r="120272">
          <cell r="E120272" t="str">
            <v>실열</v>
          </cell>
          <cell r="F120272">
            <v>9.5</v>
          </cell>
        </row>
        <row r="120273">
          <cell r="E120273" t="str">
            <v>청쾌</v>
          </cell>
          <cell r="F120273">
            <v>14</v>
          </cell>
        </row>
        <row r="120274">
          <cell r="E120274" t="str">
            <v>설사</v>
          </cell>
          <cell r="F120274">
            <v>3</v>
          </cell>
        </row>
        <row r="120275">
          <cell r="E120275" t="str">
            <v>아로마치료</v>
          </cell>
          <cell r="F120275">
            <v>3</v>
          </cell>
        </row>
        <row r="120276">
          <cell r="E120276" t="str">
            <v>소적치료(복부)</v>
          </cell>
          <cell r="F120276">
            <v>6</v>
          </cell>
        </row>
        <row r="120277">
          <cell r="E120277" t="str">
            <v>임독맥온열</v>
          </cell>
          <cell r="F120277">
            <v>3</v>
          </cell>
        </row>
        <row r="120278">
          <cell r="E120278" t="str">
            <v>소체-2P (약침)</v>
          </cell>
          <cell r="F120278">
            <v>3</v>
          </cell>
        </row>
        <row r="120279">
          <cell r="E120279" t="str">
            <v>중체-2P (약침)</v>
          </cell>
          <cell r="F120279">
            <v>3</v>
          </cell>
        </row>
        <row r="120280">
          <cell r="E120280" t="str">
            <v>허+중기(방)(약침)</v>
          </cell>
          <cell r="F120280">
            <v>3</v>
          </cell>
        </row>
        <row r="120281">
          <cell r="E120281" t="str">
            <v>팔미 2P (약침)</v>
          </cell>
          <cell r="F120281">
            <v>3</v>
          </cell>
        </row>
        <row r="120282">
          <cell r="E120282" t="str">
            <v>초진진찰료-한방병원</v>
          </cell>
          <cell r="F120282">
            <v>1</v>
          </cell>
        </row>
        <row r="120333">
          <cell r="E120333" t="str">
            <v>경락기능검사</v>
          </cell>
          <cell r="F120333">
            <v>1</v>
          </cell>
        </row>
        <row r="120334">
          <cell r="E120334" t="str">
            <v>헤파큐어</v>
          </cell>
          <cell r="F120334">
            <v>10</v>
          </cell>
        </row>
        <row r="120335">
          <cell r="E120335" t="str">
            <v>리버클렌징</v>
          </cell>
          <cell r="F120335">
            <v>1</v>
          </cell>
        </row>
        <row r="120336">
          <cell r="E120336" t="str">
            <v>첩약1</v>
          </cell>
          <cell r="F120336">
            <v>20</v>
          </cell>
        </row>
        <row r="120337">
          <cell r="E120337" t="str">
            <v>허한</v>
          </cell>
          <cell r="F120337">
            <v>9</v>
          </cell>
        </row>
        <row r="120338">
          <cell r="E120338" t="str">
            <v>실열</v>
          </cell>
          <cell r="F120338">
            <v>9</v>
          </cell>
        </row>
        <row r="120339">
          <cell r="E120339" t="str">
            <v>청쾌</v>
          </cell>
          <cell r="F120339">
            <v>13</v>
          </cell>
        </row>
        <row r="120340">
          <cell r="E120340" t="str">
            <v>어지럼</v>
          </cell>
          <cell r="F120340">
            <v>2</v>
          </cell>
        </row>
        <row r="120341">
          <cell r="E120341" t="str">
            <v>경방)반하백출천마탕(혼합단미엑스산</v>
          </cell>
          <cell r="F120341" t="str">
            <v>반백)</v>
          </cell>
        </row>
        <row r="120342">
          <cell r="E120342" t="str">
            <v>첩약7</v>
          </cell>
          <cell r="F120342">
            <v>10</v>
          </cell>
        </row>
        <row r="120343">
          <cell r="E120343" t="str">
            <v>청쾌</v>
          </cell>
          <cell r="F120343">
            <v>15</v>
          </cell>
        </row>
        <row r="120344">
          <cell r="E120344" t="str">
            <v>심혈</v>
          </cell>
          <cell r="F120344">
            <v>2</v>
          </cell>
        </row>
        <row r="120345">
          <cell r="E120345" t="str">
            <v>협심</v>
          </cell>
          <cell r="F120345">
            <v>6</v>
          </cell>
        </row>
        <row r="120346">
          <cell r="E120346" t="str">
            <v>어지럼</v>
          </cell>
          <cell r="F120346">
            <v>4</v>
          </cell>
        </row>
        <row r="120347">
          <cell r="E120347" t="str">
            <v>아로마치료</v>
          </cell>
          <cell r="F120347">
            <v>3</v>
          </cell>
        </row>
        <row r="120348">
          <cell r="E120348" t="str">
            <v>소적치료(복부)</v>
          </cell>
          <cell r="F120348">
            <v>6</v>
          </cell>
        </row>
        <row r="120349">
          <cell r="E120349" t="str">
            <v>임독맥온열</v>
          </cell>
          <cell r="F120349">
            <v>3</v>
          </cell>
        </row>
        <row r="120350">
          <cell r="E120350" t="str">
            <v>소체-2P (약침)</v>
          </cell>
          <cell r="F120350">
            <v>3</v>
          </cell>
        </row>
        <row r="120351">
          <cell r="E120351" t="str">
            <v>중체-2P (약침)</v>
          </cell>
          <cell r="F120351">
            <v>3</v>
          </cell>
        </row>
        <row r="120352">
          <cell r="E120352" t="str">
            <v>비염스프레이</v>
          </cell>
          <cell r="F120352">
            <v>1</v>
          </cell>
        </row>
        <row r="120353">
          <cell r="E120353" t="str">
            <v>초진진찰료-한방병원</v>
          </cell>
          <cell r="F120353">
            <v>1</v>
          </cell>
        </row>
        <row r="120354">
          <cell r="E120354" t="str">
            <v>한방외래·퇴원환자조제료(7일분/1회당)</v>
          </cell>
          <cell r="F120354">
            <v>1</v>
          </cell>
        </row>
        <row r="120355">
          <cell r="E120355" t="str">
            <v>경혈침술(2부위이상)</v>
          </cell>
          <cell r="F120355">
            <v>1</v>
          </cell>
        </row>
        <row r="120356">
          <cell r="E120356" t="str">
            <v>복강내 침술</v>
          </cell>
          <cell r="F120356">
            <v>1</v>
          </cell>
        </row>
        <row r="120357">
          <cell r="E120357" t="str">
            <v>구술(간접구)-기기구술</v>
          </cell>
          <cell r="F120357">
            <v>1</v>
          </cell>
        </row>
        <row r="120419">
          <cell r="E120419" t="str">
            <v>경락기능검사</v>
          </cell>
          <cell r="F120419">
            <v>1</v>
          </cell>
        </row>
        <row r="120420">
          <cell r="E120420" t="str">
            <v>헤파큐어</v>
          </cell>
          <cell r="F120420">
            <v>10</v>
          </cell>
        </row>
        <row r="120421">
          <cell r="E120421" t="str">
            <v>리버클렌징</v>
          </cell>
          <cell r="F120421">
            <v>1</v>
          </cell>
        </row>
        <row r="120422">
          <cell r="E120422" t="str">
            <v>첩약1</v>
          </cell>
          <cell r="F120422">
            <v>20</v>
          </cell>
        </row>
        <row r="120423">
          <cell r="E120423" t="str">
            <v>허한</v>
          </cell>
          <cell r="F120423">
            <v>9</v>
          </cell>
        </row>
        <row r="120424">
          <cell r="E120424" t="str">
            <v>실열</v>
          </cell>
          <cell r="F120424">
            <v>8.5</v>
          </cell>
        </row>
        <row r="120425">
          <cell r="E120425" t="str">
            <v>청쾌</v>
          </cell>
          <cell r="F120425">
            <v>13</v>
          </cell>
        </row>
        <row r="120426">
          <cell r="E120426" t="str">
            <v>협심</v>
          </cell>
          <cell r="F120426">
            <v>4</v>
          </cell>
        </row>
        <row r="120427">
          <cell r="E120427" t="str">
            <v>속쓰림</v>
          </cell>
          <cell r="F120427">
            <v>2</v>
          </cell>
        </row>
        <row r="120428">
          <cell r="E120428" t="str">
            <v>두통</v>
          </cell>
          <cell r="F120428">
            <v>2</v>
          </cell>
        </row>
        <row r="120429">
          <cell r="E120429" t="str">
            <v>유근피</v>
          </cell>
          <cell r="F120429">
            <v>20</v>
          </cell>
        </row>
        <row r="120430">
          <cell r="E120430" t="str">
            <v>경방)삼황사심탕(혼합단미엑스산)</v>
          </cell>
          <cell r="F120430">
            <v>1</v>
          </cell>
        </row>
        <row r="120431">
          <cell r="E120431" t="str">
            <v>경방)반하백출천마탕(혼합단미엑스산</v>
          </cell>
          <cell r="F120431" t="str">
            <v>반백)</v>
          </cell>
        </row>
        <row r="120432">
          <cell r="E120432" t="str">
            <v>첩약7</v>
          </cell>
          <cell r="F120432">
            <v>10</v>
          </cell>
        </row>
        <row r="120433">
          <cell r="E120433" t="str">
            <v>청쾌</v>
          </cell>
          <cell r="F120433">
            <v>15</v>
          </cell>
        </row>
        <row r="120434">
          <cell r="E120434" t="str">
            <v>속쓰림</v>
          </cell>
          <cell r="F120434">
            <v>2</v>
          </cell>
        </row>
        <row r="120435">
          <cell r="E120435" t="str">
            <v>심혈</v>
          </cell>
          <cell r="F120435">
            <v>2</v>
          </cell>
        </row>
        <row r="120436">
          <cell r="E120436" t="str">
            <v>협심</v>
          </cell>
          <cell r="F120436">
            <v>10</v>
          </cell>
        </row>
        <row r="120437">
          <cell r="E120437" t="str">
            <v>가스</v>
          </cell>
          <cell r="F120437">
            <v>2</v>
          </cell>
        </row>
        <row r="120438">
          <cell r="E120438" t="str">
            <v>홍소</v>
          </cell>
          <cell r="F120438">
            <v>2</v>
          </cell>
        </row>
        <row r="120439">
          <cell r="E120439" t="str">
            <v>보약</v>
          </cell>
          <cell r="F120439">
            <v>3</v>
          </cell>
        </row>
        <row r="120440">
          <cell r="E120440" t="str">
            <v>두통</v>
          </cell>
          <cell r="F120440">
            <v>2</v>
          </cell>
        </row>
        <row r="120441">
          <cell r="E120441" t="str">
            <v>아로마치료</v>
          </cell>
          <cell r="F120441">
            <v>3</v>
          </cell>
        </row>
        <row r="120442">
          <cell r="E120442" t="str">
            <v>소적치료(복부)</v>
          </cell>
          <cell r="F120442">
            <v>6</v>
          </cell>
        </row>
        <row r="120443">
          <cell r="E120443" t="str">
            <v>생리통 2P (약침)</v>
          </cell>
          <cell r="F120443">
            <v>3</v>
          </cell>
        </row>
        <row r="120444">
          <cell r="E120444" t="str">
            <v>초진진찰료-한방병원</v>
          </cell>
          <cell r="F120444">
            <v>1</v>
          </cell>
        </row>
        <row r="120445">
          <cell r="E120445" t="str">
            <v>한방외래·퇴원환자조제료(4일분/1회당)</v>
          </cell>
          <cell r="F120445">
            <v>1</v>
          </cell>
        </row>
        <row r="120499">
          <cell r="E120499" t="str">
            <v>경락기능검사</v>
          </cell>
          <cell r="F120499">
            <v>1</v>
          </cell>
        </row>
        <row r="120500">
          <cell r="E120500" t="str">
            <v>헤파큐어</v>
          </cell>
          <cell r="F120500">
            <v>10</v>
          </cell>
        </row>
        <row r="120501">
          <cell r="E120501" t="str">
            <v>근육통스프레이</v>
          </cell>
          <cell r="F120501">
            <v>1</v>
          </cell>
        </row>
        <row r="120502">
          <cell r="E120502" t="str">
            <v>첩약1</v>
          </cell>
          <cell r="F120502">
            <v>20</v>
          </cell>
        </row>
        <row r="120503">
          <cell r="E120503" t="str">
            <v>허한</v>
          </cell>
          <cell r="F120503">
            <v>9</v>
          </cell>
        </row>
        <row r="120504">
          <cell r="E120504" t="str">
            <v>실열</v>
          </cell>
          <cell r="F120504">
            <v>9</v>
          </cell>
        </row>
        <row r="120505">
          <cell r="E120505" t="str">
            <v>청쾌</v>
          </cell>
          <cell r="F120505">
            <v>12.5</v>
          </cell>
        </row>
        <row r="120506">
          <cell r="E120506" t="str">
            <v>설사</v>
          </cell>
          <cell r="F120506">
            <v>4</v>
          </cell>
        </row>
        <row r="120507">
          <cell r="E120507" t="str">
            <v>경방)반하백출천마탕(혼합단미엑스산</v>
          </cell>
          <cell r="F120507" t="str">
            <v>반백)</v>
          </cell>
        </row>
        <row r="120508">
          <cell r="E120508" t="str">
            <v>첩약7</v>
          </cell>
          <cell r="F120508">
            <v>10</v>
          </cell>
        </row>
        <row r="120509">
          <cell r="E120509" t="str">
            <v>청쾌</v>
          </cell>
          <cell r="F120509">
            <v>14</v>
          </cell>
        </row>
        <row r="120510">
          <cell r="E120510" t="str">
            <v>설사</v>
          </cell>
          <cell r="F120510">
            <v>5</v>
          </cell>
        </row>
        <row r="120511">
          <cell r="E120511" t="str">
            <v>홍소</v>
          </cell>
          <cell r="F120511">
            <v>3.5</v>
          </cell>
        </row>
        <row r="120512">
          <cell r="E120512" t="str">
            <v>보약</v>
          </cell>
          <cell r="F120512">
            <v>2</v>
          </cell>
        </row>
        <row r="120513">
          <cell r="E120513" t="str">
            <v>초진진찰료-한방병원</v>
          </cell>
          <cell r="F120513">
            <v>1</v>
          </cell>
        </row>
        <row r="120514">
          <cell r="E120514" t="str">
            <v>한방외래·퇴원환자조제료(7일분/1회당)</v>
          </cell>
          <cell r="F120514">
            <v>1</v>
          </cell>
        </row>
        <row r="120515">
          <cell r="E120515" t="str">
            <v>경혈침술(2부위이상)</v>
          </cell>
          <cell r="F120515">
            <v>1</v>
          </cell>
        </row>
        <row r="120516">
          <cell r="E120516" t="str">
            <v>복강내 침술</v>
          </cell>
          <cell r="F120516">
            <v>1</v>
          </cell>
        </row>
        <row r="120517">
          <cell r="E120517" t="str">
            <v>구술(간접구)-기기구술</v>
          </cell>
          <cell r="F120517">
            <v>1</v>
          </cell>
        </row>
        <row r="120518">
          <cell r="E120518" t="str">
            <v>경락기능검사</v>
          </cell>
          <cell r="F120518">
            <v>1</v>
          </cell>
        </row>
        <row r="120519">
          <cell r="E120519" t="str">
            <v>헤파큐어</v>
          </cell>
          <cell r="F120519">
            <v>10</v>
          </cell>
        </row>
        <row r="120520">
          <cell r="E120520" t="str">
            <v>리버클렌징</v>
          </cell>
          <cell r="F120520">
            <v>1</v>
          </cell>
        </row>
        <row r="120521">
          <cell r="E120521" t="str">
            <v>근육통스프레이</v>
          </cell>
          <cell r="F120521">
            <v>1</v>
          </cell>
        </row>
        <row r="120522">
          <cell r="E120522" t="str">
            <v>첩약1</v>
          </cell>
          <cell r="F120522">
            <v>20</v>
          </cell>
        </row>
        <row r="120523">
          <cell r="E120523" t="str">
            <v>허한</v>
          </cell>
          <cell r="F120523">
            <v>9</v>
          </cell>
        </row>
        <row r="120524">
          <cell r="E120524" t="str">
            <v>실열</v>
          </cell>
          <cell r="F120524">
            <v>9</v>
          </cell>
        </row>
        <row r="120525">
          <cell r="E120525" t="str">
            <v>청쾌</v>
          </cell>
          <cell r="F120525">
            <v>13</v>
          </cell>
        </row>
        <row r="120526">
          <cell r="E120526" t="str">
            <v>음적</v>
          </cell>
          <cell r="F120526">
            <v>1.5</v>
          </cell>
        </row>
        <row r="120527">
          <cell r="E120527" t="str">
            <v>심혈</v>
          </cell>
          <cell r="F120527">
            <v>2</v>
          </cell>
        </row>
        <row r="120528">
          <cell r="E120528" t="str">
            <v>협심</v>
          </cell>
          <cell r="F120528">
            <v>4</v>
          </cell>
        </row>
        <row r="120529">
          <cell r="E120529" t="str">
            <v>유근피</v>
          </cell>
          <cell r="F120529">
            <v>20</v>
          </cell>
        </row>
        <row r="120530">
          <cell r="E120530" t="str">
            <v>첩약7</v>
          </cell>
          <cell r="F120530">
            <v>10</v>
          </cell>
        </row>
        <row r="120531">
          <cell r="E120531" t="str">
            <v>청쾌</v>
          </cell>
          <cell r="F120531">
            <v>15</v>
          </cell>
        </row>
        <row r="120532">
          <cell r="E120532" t="str">
            <v>체기</v>
          </cell>
          <cell r="F120532">
            <v>2</v>
          </cell>
        </row>
        <row r="120533">
          <cell r="E120533" t="str">
            <v>음적</v>
          </cell>
          <cell r="F120533">
            <v>2</v>
          </cell>
        </row>
        <row r="120534">
          <cell r="E120534" t="str">
            <v>심혈</v>
          </cell>
          <cell r="F120534">
            <v>2</v>
          </cell>
        </row>
        <row r="120535">
          <cell r="E120535" t="str">
            <v>협심</v>
          </cell>
          <cell r="F120535">
            <v>14</v>
          </cell>
        </row>
        <row r="120536">
          <cell r="E120536" t="str">
            <v>가스</v>
          </cell>
          <cell r="F120536">
            <v>1.5</v>
          </cell>
        </row>
        <row r="120537">
          <cell r="E120537" t="str">
            <v>소화</v>
          </cell>
          <cell r="F120537">
            <v>2</v>
          </cell>
        </row>
        <row r="120538">
          <cell r="E120538" t="str">
            <v>아로마치료</v>
          </cell>
          <cell r="F120538">
            <v>3</v>
          </cell>
        </row>
        <row r="120539">
          <cell r="E120539" t="str">
            <v>소적치료(복부)</v>
          </cell>
          <cell r="F120539">
            <v>6</v>
          </cell>
        </row>
        <row r="120540">
          <cell r="E120540" t="str">
            <v>임독맥온열</v>
          </cell>
          <cell r="F120540">
            <v>3</v>
          </cell>
        </row>
        <row r="120541">
          <cell r="E120541" t="str">
            <v>소체-2P (약침)</v>
          </cell>
          <cell r="F120541">
            <v>3</v>
          </cell>
        </row>
        <row r="120542">
          <cell r="E120542" t="str">
            <v>중체-2P (약침)</v>
          </cell>
          <cell r="F120542">
            <v>3</v>
          </cell>
        </row>
        <row r="120543">
          <cell r="E120543" t="str">
            <v>협심방2P - 심수 (약침)</v>
          </cell>
          <cell r="F120543">
            <v>3</v>
          </cell>
        </row>
        <row r="120544">
          <cell r="E120544" t="str">
            <v>복강내 침술</v>
          </cell>
          <cell r="F120544">
            <v>1</v>
          </cell>
        </row>
        <row r="120545">
          <cell r="E120545" t="str">
            <v>경혈침술(2부위이상)</v>
          </cell>
          <cell r="F120545">
            <v>1</v>
          </cell>
        </row>
        <row r="120546">
          <cell r="E120546" t="str">
            <v>초진진찰료-한방병원</v>
          </cell>
          <cell r="F120546">
            <v>1</v>
          </cell>
        </row>
        <row r="120550">
          <cell r="E120550" t="str">
            <v>경락기능검사</v>
          </cell>
          <cell r="F120550">
            <v>1</v>
          </cell>
        </row>
        <row r="120551">
          <cell r="E120551" t="str">
            <v>허한</v>
          </cell>
          <cell r="F120551">
            <v>9.5</v>
          </cell>
        </row>
        <row r="120552">
          <cell r="E120552" t="str">
            <v>실열</v>
          </cell>
          <cell r="F120552">
            <v>9.5</v>
          </cell>
        </row>
        <row r="120553">
          <cell r="E120553" t="str">
            <v>청쾌</v>
          </cell>
          <cell r="F120553">
            <v>14</v>
          </cell>
        </row>
        <row r="120554">
          <cell r="E120554" t="str">
            <v>속쓰림</v>
          </cell>
          <cell r="F120554">
            <v>1.5</v>
          </cell>
        </row>
        <row r="120555">
          <cell r="E120555" t="str">
            <v>설사</v>
          </cell>
          <cell r="F120555">
            <v>3</v>
          </cell>
        </row>
        <row r="120556">
          <cell r="E120556" t="str">
            <v>체기</v>
          </cell>
          <cell r="F120556">
            <v>2</v>
          </cell>
        </row>
        <row r="120557">
          <cell r="E120557" t="str">
            <v>청쾌</v>
          </cell>
          <cell r="F120557">
            <v>15</v>
          </cell>
        </row>
        <row r="120558">
          <cell r="E120558" t="str">
            <v>체기</v>
          </cell>
          <cell r="F120558">
            <v>2</v>
          </cell>
        </row>
        <row r="120559">
          <cell r="E120559" t="str">
            <v>속쓰림</v>
          </cell>
          <cell r="F120559">
            <v>1.5</v>
          </cell>
        </row>
        <row r="120560">
          <cell r="E120560" t="str">
            <v>협심</v>
          </cell>
          <cell r="F120560">
            <v>13</v>
          </cell>
        </row>
        <row r="120561">
          <cell r="E120561" t="str">
            <v>설사</v>
          </cell>
          <cell r="F120561">
            <v>3</v>
          </cell>
        </row>
        <row r="120562">
          <cell r="E120562" t="str">
            <v>수자심</v>
          </cell>
          <cell r="F120562">
            <v>5</v>
          </cell>
        </row>
        <row r="120563">
          <cell r="E120563" t="str">
            <v>초진진찰료-한방병원</v>
          </cell>
          <cell r="F120563">
            <v>1</v>
          </cell>
        </row>
        <row r="120564">
          <cell r="E120564" t="str">
            <v>경락기능검사</v>
          </cell>
          <cell r="F120564">
            <v>1</v>
          </cell>
        </row>
        <row r="120565">
          <cell r="E120565" t="str">
            <v>헤파큐어</v>
          </cell>
          <cell r="F120565">
            <v>10</v>
          </cell>
        </row>
        <row r="120566">
          <cell r="E120566" t="str">
            <v>리버클렌징</v>
          </cell>
          <cell r="F120566">
            <v>1</v>
          </cell>
        </row>
        <row r="120567">
          <cell r="E120567" t="str">
            <v>첩약1</v>
          </cell>
          <cell r="F120567">
            <v>20</v>
          </cell>
        </row>
        <row r="120568">
          <cell r="E120568" t="str">
            <v>허한</v>
          </cell>
          <cell r="F120568">
            <v>9.5</v>
          </cell>
        </row>
        <row r="120569">
          <cell r="E120569" t="str">
            <v>실열</v>
          </cell>
          <cell r="F120569">
            <v>9.5</v>
          </cell>
        </row>
        <row r="120570">
          <cell r="E120570" t="str">
            <v>청쾌</v>
          </cell>
          <cell r="F120570">
            <v>13</v>
          </cell>
        </row>
        <row r="120571">
          <cell r="E120571" t="str">
            <v>속쓰림</v>
          </cell>
          <cell r="F120571">
            <v>2</v>
          </cell>
        </row>
        <row r="120572">
          <cell r="E120572" t="str">
            <v>변비</v>
          </cell>
          <cell r="F120572">
            <v>2</v>
          </cell>
        </row>
        <row r="120573">
          <cell r="E120573" t="str">
            <v>수자심</v>
          </cell>
          <cell r="F120573">
            <v>3</v>
          </cell>
        </row>
        <row r="120574">
          <cell r="E120574" t="str">
            <v>유근피</v>
          </cell>
          <cell r="F120574">
            <v>20</v>
          </cell>
        </row>
        <row r="120575">
          <cell r="E120575" t="str">
            <v>경방)반하백출천마탕(혼합단미엑스산</v>
          </cell>
          <cell r="F120575" t="str">
            <v>반백)</v>
          </cell>
        </row>
        <row r="120576">
          <cell r="E120576" t="str">
            <v>첩약7</v>
          </cell>
          <cell r="F120576">
            <v>10</v>
          </cell>
        </row>
        <row r="120577">
          <cell r="E120577" t="str">
            <v>청쾌</v>
          </cell>
          <cell r="F120577">
            <v>15</v>
          </cell>
        </row>
        <row r="120578">
          <cell r="E120578" t="str">
            <v>속쓰림</v>
          </cell>
          <cell r="F120578">
            <v>2</v>
          </cell>
        </row>
        <row r="120579">
          <cell r="E120579" t="str">
            <v>심혈</v>
          </cell>
          <cell r="F120579">
            <v>2</v>
          </cell>
        </row>
        <row r="120580">
          <cell r="E120580" t="str">
            <v>협심</v>
          </cell>
          <cell r="F120580">
            <v>10</v>
          </cell>
        </row>
        <row r="120581">
          <cell r="E120581" t="str">
            <v>소화</v>
          </cell>
          <cell r="F120581">
            <v>3</v>
          </cell>
        </row>
        <row r="120582">
          <cell r="E120582" t="str">
            <v>변비</v>
          </cell>
          <cell r="F120582">
            <v>2.5</v>
          </cell>
        </row>
        <row r="120583">
          <cell r="E120583" t="str">
            <v>수자심</v>
          </cell>
          <cell r="F120583">
            <v>4.5</v>
          </cell>
        </row>
        <row r="120584">
          <cell r="E120584" t="str">
            <v>아로마치료</v>
          </cell>
          <cell r="F120584">
            <v>1</v>
          </cell>
        </row>
        <row r="120585">
          <cell r="E120585" t="str">
            <v>소적치료(복부)</v>
          </cell>
          <cell r="F120585">
            <v>2</v>
          </cell>
        </row>
        <row r="120586">
          <cell r="E120586" t="str">
            <v>임독맥온열</v>
          </cell>
          <cell r="F120586">
            <v>1</v>
          </cell>
        </row>
        <row r="120587">
          <cell r="E120587" t="str">
            <v>소체-2P (약침)</v>
          </cell>
          <cell r="F120587">
            <v>1</v>
          </cell>
        </row>
        <row r="120588">
          <cell r="E120588" t="str">
            <v>중체-2P (약침)</v>
          </cell>
          <cell r="F120588">
            <v>1</v>
          </cell>
        </row>
        <row r="120589">
          <cell r="E120589" t="str">
            <v>협심방2P - 가슴 (약침)</v>
          </cell>
          <cell r="F120589">
            <v>1</v>
          </cell>
        </row>
        <row r="120590">
          <cell r="E120590" t="str">
            <v>복강내 침술</v>
          </cell>
          <cell r="F120590">
            <v>1</v>
          </cell>
        </row>
        <row r="120591">
          <cell r="E120591" t="str">
            <v>경혈침술(2부위이상)</v>
          </cell>
          <cell r="F120591">
            <v>1</v>
          </cell>
        </row>
        <row r="120592">
          <cell r="E120592" t="str">
            <v>초진진찰료-한방병원</v>
          </cell>
          <cell r="F120592">
            <v>1</v>
          </cell>
        </row>
        <row r="120593">
          <cell r="E120593" t="str">
            <v>한방외래·퇴원환자조제료(7일분/1회당)</v>
          </cell>
          <cell r="F120593">
            <v>1</v>
          </cell>
        </row>
        <row r="120628">
          <cell r="E120628" t="str">
            <v>경락기능검사</v>
          </cell>
          <cell r="F120628">
            <v>1</v>
          </cell>
        </row>
        <row r="120629">
          <cell r="E120629" t="str">
            <v>헤파큐어</v>
          </cell>
          <cell r="F120629">
            <v>10</v>
          </cell>
        </row>
        <row r="120630">
          <cell r="E120630" t="str">
            <v>리버클렌징</v>
          </cell>
          <cell r="F120630">
            <v>1</v>
          </cell>
        </row>
        <row r="120631">
          <cell r="E120631" t="str">
            <v>근육통스프레이</v>
          </cell>
          <cell r="F120631">
            <v>1</v>
          </cell>
        </row>
        <row r="120632">
          <cell r="E120632" t="str">
            <v>첩약1</v>
          </cell>
          <cell r="F120632">
            <v>20</v>
          </cell>
        </row>
        <row r="120633">
          <cell r="E120633" t="str">
            <v>허한</v>
          </cell>
          <cell r="F120633">
            <v>9</v>
          </cell>
        </row>
        <row r="120634">
          <cell r="E120634" t="str">
            <v>실열</v>
          </cell>
          <cell r="F120634">
            <v>9</v>
          </cell>
        </row>
        <row r="120635">
          <cell r="E120635" t="str">
            <v>청쾌</v>
          </cell>
          <cell r="F120635">
            <v>13</v>
          </cell>
        </row>
        <row r="120636">
          <cell r="E120636" t="str">
            <v>협심</v>
          </cell>
          <cell r="F120636">
            <v>2.5</v>
          </cell>
        </row>
        <row r="120637">
          <cell r="E120637" t="str">
            <v>속쓰림</v>
          </cell>
          <cell r="F120637">
            <v>1.5</v>
          </cell>
        </row>
        <row r="120638">
          <cell r="E120638" t="str">
            <v>설사</v>
          </cell>
          <cell r="F120638">
            <v>4</v>
          </cell>
        </row>
        <row r="120639">
          <cell r="E120639" t="str">
            <v>유근피</v>
          </cell>
          <cell r="F120639">
            <v>20</v>
          </cell>
        </row>
        <row r="120640">
          <cell r="E120640" t="str">
            <v>경방)반하백출천마탕(혼합단미엑스산</v>
          </cell>
          <cell r="F120640" t="str">
            <v>반백)</v>
          </cell>
        </row>
        <row r="120641">
          <cell r="E120641" t="str">
            <v>비염스프레이</v>
          </cell>
          <cell r="F120641">
            <v>1</v>
          </cell>
        </row>
        <row r="120642">
          <cell r="E120642" t="str">
            <v>첩약7</v>
          </cell>
          <cell r="F120642">
            <v>10</v>
          </cell>
        </row>
        <row r="120643">
          <cell r="E120643" t="str">
            <v>청쾌</v>
          </cell>
          <cell r="F120643">
            <v>15</v>
          </cell>
        </row>
        <row r="120644">
          <cell r="E120644" t="str">
            <v>속쓰림</v>
          </cell>
          <cell r="F120644">
            <v>1.5</v>
          </cell>
        </row>
        <row r="120645">
          <cell r="E120645" t="str">
            <v>심혈</v>
          </cell>
          <cell r="F120645">
            <v>2</v>
          </cell>
        </row>
        <row r="120646">
          <cell r="E120646" t="str">
            <v>협심</v>
          </cell>
          <cell r="F120646">
            <v>9.5</v>
          </cell>
        </row>
        <row r="120647">
          <cell r="E120647" t="str">
            <v>설사</v>
          </cell>
          <cell r="F120647">
            <v>5</v>
          </cell>
        </row>
        <row r="120648">
          <cell r="E120648" t="str">
            <v>수자심</v>
          </cell>
          <cell r="F120648">
            <v>4</v>
          </cell>
        </row>
        <row r="120649">
          <cell r="E120649" t="str">
            <v>아로마치료</v>
          </cell>
          <cell r="F120649">
            <v>3</v>
          </cell>
        </row>
        <row r="120650">
          <cell r="E120650" t="str">
            <v>소적치료(복부)</v>
          </cell>
          <cell r="F120650">
            <v>6</v>
          </cell>
        </row>
        <row r="120651">
          <cell r="E120651" t="str">
            <v>임독맥온열</v>
          </cell>
          <cell r="F120651">
            <v>3</v>
          </cell>
        </row>
        <row r="120652">
          <cell r="E120652" t="str">
            <v>소체-2P (약침)</v>
          </cell>
          <cell r="F120652">
            <v>3</v>
          </cell>
        </row>
        <row r="120653">
          <cell r="E120653" t="str">
            <v>중체-2P (약침)</v>
          </cell>
          <cell r="F120653">
            <v>3</v>
          </cell>
        </row>
        <row r="120654">
          <cell r="E120654" t="str">
            <v>협심방2P - 가슴 (약침)</v>
          </cell>
          <cell r="F120654">
            <v>3</v>
          </cell>
        </row>
        <row r="120655">
          <cell r="E120655" t="str">
            <v>복강내 침술</v>
          </cell>
          <cell r="F120655">
            <v>1</v>
          </cell>
        </row>
        <row r="120656">
          <cell r="E120656" t="str">
            <v>경혈침술(2부위이상)</v>
          </cell>
          <cell r="F120656">
            <v>1</v>
          </cell>
        </row>
        <row r="120657">
          <cell r="E120657" t="str">
            <v>초진진찰료-한방병원</v>
          </cell>
          <cell r="F120657">
            <v>1</v>
          </cell>
        </row>
        <row r="120658">
          <cell r="E120658" t="str">
            <v>한방외래·퇴원환자조제료(7일분/1회당)</v>
          </cell>
          <cell r="F120658">
            <v>1</v>
          </cell>
        </row>
        <row r="120681">
          <cell r="E120681" t="str">
            <v>경락기능검사</v>
          </cell>
          <cell r="F120681">
            <v>1</v>
          </cell>
        </row>
        <row r="120682">
          <cell r="E120682" t="str">
            <v>헤파큐어</v>
          </cell>
          <cell r="F120682">
            <v>10</v>
          </cell>
        </row>
        <row r="120683">
          <cell r="E120683" t="str">
            <v>리버클렌징</v>
          </cell>
          <cell r="F120683">
            <v>1</v>
          </cell>
        </row>
        <row r="120684">
          <cell r="E120684" t="str">
            <v>첩약1</v>
          </cell>
          <cell r="F120684">
            <v>20</v>
          </cell>
        </row>
        <row r="120685">
          <cell r="E120685" t="str">
            <v>허한</v>
          </cell>
          <cell r="F120685">
            <v>9</v>
          </cell>
        </row>
        <row r="120686">
          <cell r="E120686" t="str">
            <v>실열</v>
          </cell>
          <cell r="F120686">
            <v>9</v>
          </cell>
        </row>
        <row r="120687">
          <cell r="E120687" t="str">
            <v>청쾌</v>
          </cell>
          <cell r="F120687">
            <v>13</v>
          </cell>
        </row>
        <row r="120688">
          <cell r="E120688" t="str">
            <v>가스</v>
          </cell>
          <cell r="F120688">
            <v>2.5</v>
          </cell>
        </row>
        <row r="120689">
          <cell r="E120689" t="str">
            <v>체기</v>
          </cell>
          <cell r="F120689">
            <v>2</v>
          </cell>
        </row>
        <row r="120690">
          <cell r="E120690" t="str">
            <v>변비</v>
          </cell>
          <cell r="F120690">
            <v>3</v>
          </cell>
        </row>
        <row r="120691">
          <cell r="E120691" t="str">
            <v>소체산</v>
          </cell>
          <cell r="F120691">
            <v>10</v>
          </cell>
        </row>
        <row r="120692">
          <cell r="E120692" t="str">
            <v>아로마치료</v>
          </cell>
          <cell r="F120692">
            <v>1</v>
          </cell>
        </row>
        <row r="120693">
          <cell r="E120693" t="str">
            <v>소적치료(복부)</v>
          </cell>
          <cell r="F120693">
            <v>2</v>
          </cell>
        </row>
        <row r="120694">
          <cell r="E120694" t="str">
            <v>임독맥온열</v>
          </cell>
          <cell r="F120694">
            <v>1</v>
          </cell>
        </row>
        <row r="120695">
          <cell r="E120695" t="str">
            <v>소체-2P (약침)</v>
          </cell>
          <cell r="F120695">
            <v>1</v>
          </cell>
        </row>
        <row r="120696">
          <cell r="E120696" t="str">
            <v>중체-2P (약침)</v>
          </cell>
          <cell r="F120696">
            <v>1</v>
          </cell>
        </row>
        <row r="120697">
          <cell r="E120697" t="str">
            <v>경혈침술(2부위이상)</v>
          </cell>
          <cell r="F120697">
            <v>1</v>
          </cell>
        </row>
        <row r="120698">
          <cell r="E120698" t="str">
            <v>복강내 침술</v>
          </cell>
          <cell r="F120698">
            <v>1</v>
          </cell>
        </row>
        <row r="120699">
          <cell r="E120699" t="str">
            <v>장쾌</v>
          </cell>
          <cell r="F120699">
            <v>5</v>
          </cell>
        </row>
        <row r="120700">
          <cell r="E120700" t="str">
            <v>경방)조위승기탕(혼합단미엑스산)</v>
          </cell>
          <cell r="F120700">
            <v>1</v>
          </cell>
        </row>
        <row r="120701">
          <cell r="E120701" t="str">
            <v>초진진찰료-한방병원</v>
          </cell>
          <cell r="F120701">
            <v>1</v>
          </cell>
        </row>
        <row r="120702">
          <cell r="E120702" t="str">
            <v>한방외래·퇴원환자조제료(2일분/1회당)</v>
          </cell>
          <cell r="F120702">
            <v>1</v>
          </cell>
        </row>
        <row r="120735">
          <cell r="E120735" t="str">
            <v>경락기능검사</v>
          </cell>
          <cell r="F120735">
            <v>1</v>
          </cell>
        </row>
        <row r="120736">
          <cell r="E120736" t="str">
            <v>헤파큐어</v>
          </cell>
          <cell r="F120736">
            <v>10</v>
          </cell>
        </row>
        <row r="120737">
          <cell r="E120737" t="str">
            <v>리버클렌징</v>
          </cell>
          <cell r="F120737">
            <v>1</v>
          </cell>
        </row>
        <row r="120738">
          <cell r="E120738" t="str">
            <v>첩약1</v>
          </cell>
          <cell r="F120738">
            <v>20</v>
          </cell>
        </row>
        <row r="120739">
          <cell r="E120739" t="str">
            <v>허한</v>
          </cell>
          <cell r="F120739">
            <v>8.5</v>
          </cell>
        </row>
        <row r="120740">
          <cell r="E120740" t="str">
            <v>실열</v>
          </cell>
          <cell r="F120740">
            <v>8.5</v>
          </cell>
        </row>
        <row r="120741">
          <cell r="E120741" t="str">
            <v>청쾌</v>
          </cell>
          <cell r="F120741">
            <v>13</v>
          </cell>
        </row>
        <row r="120742">
          <cell r="E120742" t="str">
            <v>홍소</v>
          </cell>
          <cell r="F120742">
            <v>2</v>
          </cell>
        </row>
        <row r="120743">
          <cell r="E120743" t="str">
            <v>속쓰림</v>
          </cell>
          <cell r="F120743">
            <v>1.5</v>
          </cell>
        </row>
        <row r="120744">
          <cell r="E120744" t="str">
            <v>체기</v>
          </cell>
          <cell r="F120744">
            <v>2</v>
          </cell>
        </row>
        <row r="120745">
          <cell r="E120745" t="str">
            <v>수자심</v>
          </cell>
          <cell r="F120745">
            <v>3</v>
          </cell>
        </row>
        <row r="120746">
          <cell r="E120746" t="str">
            <v>유근피</v>
          </cell>
          <cell r="F120746">
            <v>20</v>
          </cell>
        </row>
        <row r="120747">
          <cell r="E120747" t="str">
            <v>경방)반하백출천마탕(혼합단미엑스산</v>
          </cell>
          <cell r="F120747" t="str">
            <v>반백)</v>
          </cell>
        </row>
        <row r="120748">
          <cell r="E120748" t="str">
            <v>첩약7</v>
          </cell>
          <cell r="F120748">
            <v>10</v>
          </cell>
        </row>
        <row r="120749">
          <cell r="E120749" t="str">
            <v>청쾌</v>
          </cell>
          <cell r="F120749">
            <v>15</v>
          </cell>
        </row>
        <row r="120750">
          <cell r="E120750" t="str">
            <v>체기</v>
          </cell>
          <cell r="F120750">
            <v>2</v>
          </cell>
        </row>
        <row r="120751">
          <cell r="E120751" t="str">
            <v>속쓰림</v>
          </cell>
          <cell r="F120751">
            <v>1.5</v>
          </cell>
        </row>
        <row r="120752">
          <cell r="E120752" t="str">
            <v>심혈</v>
          </cell>
          <cell r="F120752">
            <v>2</v>
          </cell>
        </row>
        <row r="120753">
          <cell r="E120753" t="str">
            <v>협심</v>
          </cell>
          <cell r="F120753">
            <v>9</v>
          </cell>
        </row>
        <row r="120754">
          <cell r="E120754" t="str">
            <v>가스</v>
          </cell>
          <cell r="F120754">
            <v>2</v>
          </cell>
        </row>
        <row r="120755">
          <cell r="E120755" t="str">
            <v>홍소</v>
          </cell>
          <cell r="F120755">
            <v>3</v>
          </cell>
        </row>
        <row r="120756">
          <cell r="E120756" t="str">
            <v>수자심</v>
          </cell>
          <cell r="F120756">
            <v>4</v>
          </cell>
        </row>
        <row r="120757">
          <cell r="E120757" t="str">
            <v>아로마치료</v>
          </cell>
          <cell r="F120757">
            <v>3</v>
          </cell>
        </row>
        <row r="120758">
          <cell r="E120758" t="str">
            <v>소적치료(복부)</v>
          </cell>
          <cell r="F120758">
            <v>6</v>
          </cell>
        </row>
        <row r="120759">
          <cell r="E120759" t="str">
            <v>임독맥온열</v>
          </cell>
          <cell r="F120759">
            <v>3</v>
          </cell>
        </row>
        <row r="120760">
          <cell r="E120760" t="str">
            <v>소체-2P (약침)</v>
          </cell>
          <cell r="F120760">
            <v>3</v>
          </cell>
        </row>
        <row r="120761">
          <cell r="E120761" t="str">
            <v>중체-2P (약침)</v>
          </cell>
          <cell r="F120761">
            <v>3</v>
          </cell>
        </row>
        <row r="120762">
          <cell r="E120762" t="str">
            <v>복강내 침술</v>
          </cell>
          <cell r="F120762">
            <v>1</v>
          </cell>
        </row>
        <row r="120763">
          <cell r="E120763" t="str">
            <v>경혈침술(2부위이상)</v>
          </cell>
          <cell r="F120763">
            <v>1</v>
          </cell>
        </row>
        <row r="120764">
          <cell r="E120764" t="str">
            <v>초진진찰료-한방병원</v>
          </cell>
          <cell r="F120764">
            <v>1</v>
          </cell>
        </row>
        <row r="120765">
          <cell r="E120765" t="str">
            <v>한방외래·퇴원환자조제료(7일분/1회당)</v>
          </cell>
          <cell r="F120765">
            <v>1</v>
          </cell>
        </row>
        <row r="120825">
          <cell r="E120825" t="str">
            <v>경락기능검사</v>
          </cell>
          <cell r="F120825">
            <v>1</v>
          </cell>
        </row>
        <row r="120826">
          <cell r="E120826" t="str">
            <v>첩약1</v>
          </cell>
          <cell r="F120826">
            <v>20</v>
          </cell>
        </row>
        <row r="120827">
          <cell r="E120827" t="str">
            <v>허한</v>
          </cell>
          <cell r="F120827">
            <v>9</v>
          </cell>
        </row>
        <row r="120828">
          <cell r="E120828" t="str">
            <v>실열</v>
          </cell>
          <cell r="F120828">
            <v>8.5</v>
          </cell>
        </row>
        <row r="120829">
          <cell r="E120829" t="str">
            <v>청쾌</v>
          </cell>
          <cell r="F120829">
            <v>13</v>
          </cell>
        </row>
        <row r="120830">
          <cell r="E120830" t="str">
            <v>음적</v>
          </cell>
          <cell r="F120830">
            <v>1.5</v>
          </cell>
        </row>
        <row r="120831">
          <cell r="E120831" t="str">
            <v>심혈</v>
          </cell>
          <cell r="F120831">
            <v>2</v>
          </cell>
        </row>
        <row r="120832">
          <cell r="E120832" t="str">
            <v>설사</v>
          </cell>
          <cell r="F120832">
            <v>2.5</v>
          </cell>
        </row>
        <row r="120833">
          <cell r="E120833" t="str">
            <v>체기</v>
          </cell>
          <cell r="F120833">
            <v>2</v>
          </cell>
        </row>
        <row r="120834">
          <cell r="E120834" t="str">
            <v>유근피</v>
          </cell>
          <cell r="F120834">
            <v>4</v>
          </cell>
        </row>
        <row r="120835">
          <cell r="E120835" t="str">
            <v>첩약7</v>
          </cell>
          <cell r="F120835">
            <v>10</v>
          </cell>
        </row>
        <row r="120836">
          <cell r="E120836" t="str">
            <v>청쾌</v>
          </cell>
          <cell r="F120836">
            <v>15</v>
          </cell>
        </row>
        <row r="120837">
          <cell r="E120837" t="str">
            <v>체기</v>
          </cell>
          <cell r="F120837">
            <v>2</v>
          </cell>
        </row>
        <row r="120838">
          <cell r="E120838" t="str">
            <v>음적</v>
          </cell>
          <cell r="F120838">
            <v>1.5</v>
          </cell>
        </row>
        <row r="120839">
          <cell r="E120839" t="str">
            <v>심혈</v>
          </cell>
          <cell r="F120839">
            <v>3</v>
          </cell>
        </row>
        <row r="120840">
          <cell r="E120840" t="str">
            <v>협심</v>
          </cell>
          <cell r="F120840">
            <v>6.5</v>
          </cell>
        </row>
        <row r="120841">
          <cell r="E120841" t="str">
            <v>설사</v>
          </cell>
          <cell r="F120841">
            <v>2.5</v>
          </cell>
        </row>
        <row r="120842">
          <cell r="E120842" t="str">
            <v>홍소</v>
          </cell>
          <cell r="F120842">
            <v>6</v>
          </cell>
        </row>
        <row r="120843">
          <cell r="E120843" t="str">
            <v>수자심</v>
          </cell>
          <cell r="F120843">
            <v>2</v>
          </cell>
        </row>
        <row r="120844">
          <cell r="E120844" t="str">
            <v>헤파큐어2</v>
          </cell>
          <cell r="F120844">
            <v>2</v>
          </cell>
        </row>
        <row r="120845">
          <cell r="E120845" t="str">
            <v>아로마치료</v>
          </cell>
          <cell r="F120845">
            <v>1</v>
          </cell>
        </row>
        <row r="120846">
          <cell r="E120846" t="str">
            <v>소적치료(복부)</v>
          </cell>
          <cell r="F120846">
            <v>2</v>
          </cell>
        </row>
        <row r="120847">
          <cell r="E120847" t="str">
            <v>임독맥온열</v>
          </cell>
          <cell r="F120847">
            <v>1</v>
          </cell>
        </row>
        <row r="120848">
          <cell r="E120848" t="str">
            <v>소체-2P (약침)</v>
          </cell>
          <cell r="F120848">
            <v>1</v>
          </cell>
        </row>
        <row r="120849">
          <cell r="E120849" t="str">
            <v>중체-2P (약침)</v>
          </cell>
          <cell r="F120849">
            <v>1</v>
          </cell>
        </row>
        <row r="120850">
          <cell r="E120850" t="str">
            <v>복강내 침술</v>
          </cell>
          <cell r="F120850">
            <v>1</v>
          </cell>
        </row>
        <row r="120851">
          <cell r="E120851" t="str">
            <v>경혈침술(2부위이상)</v>
          </cell>
          <cell r="F120851">
            <v>1</v>
          </cell>
        </row>
        <row r="120852">
          <cell r="E120852" t="str">
            <v>초진진찰료-한방병원</v>
          </cell>
          <cell r="F120852">
            <v>1</v>
          </cell>
        </row>
        <row r="120853">
          <cell r="E120853" t="str">
            <v>재진진찰료-한방병원</v>
          </cell>
          <cell r="F120853">
            <v>1</v>
          </cell>
        </row>
        <row r="120854">
          <cell r="E120854" t="str">
            <v>경락기능검사</v>
          </cell>
          <cell r="F120854">
            <v>1</v>
          </cell>
        </row>
        <row r="120855">
          <cell r="E120855" t="str">
            <v>허한</v>
          </cell>
          <cell r="F120855">
            <v>9</v>
          </cell>
        </row>
        <row r="120856">
          <cell r="E120856" t="str">
            <v>실열</v>
          </cell>
          <cell r="F120856">
            <v>8.5</v>
          </cell>
        </row>
        <row r="120857">
          <cell r="E120857" t="str">
            <v>청쾌</v>
          </cell>
          <cell r="F120857">
            <v>13</v>
          </cell>
        </row>
        <row r="120858">
          <cell r="E120858" t="str">
            <v>홍소</v>
          </cell>
          <cell r="F120858">
            <v>2.5</v>
          </cell>
        </row>
        <row r="120859">
          <cell r="E120859" t="str">
            <v>설사</v>
          </cell>
          <cell r="F120859">
            <v>3.5</v>
          </cell>
        </row>
        <row r="120860">
          <cell r="E120860" t="str">
            <v>어지럼</v>
          </cell>
          <cell r="F120860">
            <v>2</v>
          </cell>
        </row>
        <row r="120861">
          <cell r="E120861" t="str">
            <v>청쾌</v>
          </cell>
          <cell r="F120861">
            <v>15</v>
          </cell>
        </row>
        <row r="120862">
          <cell r="E120862" t="str">
            <v>심혈</v>
          </cell>
          <cell r="F120862">
            <v>2</v>
          </cell>
        </row>
        <row r="120863">
          <cell r="E120863" t="str">
            <v>설사</v>
          </cell>
          <cell r="F120863">
            <v>4</v>
          </cell>
        </row>
        <row r="120864">
          <cell r="E120864" t="str">
            <v>홍소</v>
          </cell>
          <cell r="F120864">
            <v>7.5</v>
          </cell>
        </row>
        <row r="120865">
          <cell r="E120865" t="str">
            <v>보약</v>
          </cell>
          <cell r="F120865">
            <v>2</v>
          </cell>
        </row>
        <row r="120866">
          <cell r="E120866" t="str">
            <v>어지럼</v>
          </cell>
          <cell r="F120866">
            <v>4</v>
          </cell>
        </row>
        <row r="120867">
          <cell r="E120867" t="str">
            <v>초진진찰료-한방병원</v>
          </cell>
          <cell r="F120867">
            <v>1</v>
          </cell>
        </row>
        <row r="120868">
          <cell r="E120868" t="str">
            <v>진료확인서</v>
          </cell>
          <cell r="F120868">
            <v>1</v>
          </cell>
        </row>
        <row r="120869">
          <cell r="E120869" t="str">
            <v>경락기능검사</v>
          </cell>
          <cell r="F120869">
            <v>1</v>
          </cell>
        </row>
        <row r="120870">
          <cell r="E120870" t="str">
            <v>헤파큐어</v>
          </cell>
          <cell r="F120870">
            <v>10</v>
          </cell>
        </row>
        <row r="120871">
          <cell r="E120871" t="str">
            <v>리버클렌징</v>
          </cell>
          <cell r="F120871">
            <v>1</v>
          </cell>
        </row>
        <row r="120872">
          <cell r="E120872" t="str">
            <v>근육통스프레이</v>
          </cell>
          <cell r="F120872">
            <v>1</v>
          </cell>
        </row>
        <row r="120873">
          <cell r="E120873" t="str">
            <v>첩약1</v>
          </cell>
          <cell r="F120873">
            <v>20</v>
          </cell>
        </row>
        <row r="120874">
          <cell r="E120874" t="str">
            <v>허한</v>
          </cell>
          <cell r="F120874">
            <v>9</v>
          </cell>
        </row>
        <row r="120875">
          <cell r="E120875" t="str">
            <v>실열</v>
          </cell>
          <cell r="F120875">
            <v>9</v>
          </cell>
        </row>
        <row r="120876">
          <cell r="E120876" t="str">
            <v>청쾌</v>
          </cell>
          <cell r="F120876">
            <v>13</v>
          </cell>
        </row>
        <row r="120877">
          <cell r="E120877" t="str">
            <v>협심</v>
          </cell>
          <cell r="F120877">
            <v>2</v>
          </cell>
        </row>
        <row r="120878">
          <cell r="E120878" t="str">
            <v>속쓰림</v>
          </cell>
          <cell r="F120878">
            <v>2</v>
          </cell>
        </row>
        <row r="120879">
          <cell r="E120879" t="str">
            <v>체기</v>
          </cell>
          <cell r="F120879">
            <v>2</v>
          </cell>
        </row>
        <row r="120880">
          <cell r="E120880" t="str">
            <v>변비</v>
          </cell>
          <cell r="F120880">
            <v>2</v>
          </cell>
        </row>
        <row r="120881">
          <cell r="E120881" t="str">
            <v>유근피</v>
          </cell>
          <cell r="F120881">
            <v>20</v>
          </cell>
        </row>
        <row r="120882">
          <cell r="E120882" t="str">
            <v>경방)반하백출천마탕(혼합단미엑스산</v>
          </cell>
          <cell r="F120882" t="str">
            <v>반백)</v>
          </cell>
        </row>
        <row r="120883">
          <cell r="E120883" t="str">
            <v>첩약7</v>
          </cell>
          <cell r="F120883">
            <v>10</v>
          </cell>
        </row>
        <row r="120884">
          <cell r="E120884" t="str">
            <v>청쾌</v>
          </cell>
          <cell r="F120884">
            <v>15</v>
          </cell>
        </row>
        <row r="120885">
          <cell r="E120885" t="str">
            <v>체기</v>
          </cell>
          <cell r="F120885">
            <v>2</v>
          </cell>
        </row>
        <row r="120886">
          <cell r="E120886" t="str">
            <v>속쓰림</v>
          </cell>
          <cell r="F120886">
            <v>2</v>
          </cell>
        </row>
        <row r="120887">
          <cell r="E120887" t="str">
            <v>심혈</v>
          </cell>
          <cell r="F120887">
            <v>2</v>
          </cell>
        </row>
        <row r="120888">
          <cell r="E120888" t="str">
            <v>협심</v>
          </cell>
          <cell r="F120888">
            <v>12</v>
          </cell>
        </row>
        <row r="120889">
          <cell r="E120889" t="str">
            <v>홍소</v>
          </cell>
          <cell r="F120889">
            <v>2</v>
          </cell>
        </row>
        <row r="120890">
          <cell r="E120890" t="str">
            <v>두통</v>
          </cell>
          <cell r="F120890">
            <v>2</v>
          </cell>
        </row>
        <row r="120891">
          <cell r="E120891" t="str">
            <v>어지럼</v>
          </cell>
          <cell r="F120891">
            <v>2</v>
          </cell>
        </row>
        <row r="120892">
          <cell r="E120892" t="str">
            <v>아로마치료</v>
          </cell>
          <cell r="F120892">
            <v>3</v>
          </cell>
        </row>
        <row r="120893">
          <cell r="E120893" t="str">
            <v>소적치료(복부)</v>
          </cell>
          <cell r="F120893">
            <v>6</v>
          </cell>
        </row>
        <row r="120894">
          <cell r="E120894" t="str">
            <v>임독맥온열</v>
          </cell>
          <cell r="F120894">
            <v>3</v>
          </cell>
        </row>
        <row r="120895">
          <cell r="E120895" t="str">
            <v>소체-2P (약침)</v>
          </cell>
          <cell r="F120895">
            <v>3</v>
          </cell>
        </row>
        <row r="120896">
          <cell r="E120896" t="str">
            <v>중체-2P (약침)</v>
          </cell>
          <cell r="F120896">
            <v>3</v>
          </cell>
        </row>
        <row r="120897">
          <cell r="E120897" t="str">
            <v>협심방2P - 가슴 (약침)</v>
          </cell>
          <cell r="F120897">
            <v>3</v>
          </cell>
        </row>
        <row r="120898">
          <cell r="E120898" t="str">
            <v>복강내 침술</v>
          </cell>
          <cell r="F120898">
            <v>1</v>
          </cell>
        </row>
        <row r="120899">
          <cell r="E120899" t="str">
            <v>경혈침술(2부위이상)</v>
          </cell>
          <cell r="F120899">
            <v>1</v>
          </cell>
        </row>
        <row r="120900">
          <cell r="E120900" t="str">
            <v>초진진찰료-한방병원</v>
          </cell>
          <cell r="F120900">
            <v>1</v>
          </cell>
        </row>
        <row r="120901">
          <cell r="E120901" t="str">
            <v>한방외래·퇴원환자조제료(7일분/1회당)</v>
          </cell>
          <cell r="F120901">
            <v>1</v>
          </cell>
        </row>
        <row r="121165">
          <cell r="E121165" t="str">
            <v>경락기능검사</v>
          </cell>
          <cell r="F121165">
            <v>1</v>
          </cell>
        </row>
        <row r="121166">
          <cell r="E121166" t="str">
            <v>헤파큐어2</v>
          </cell>
          <cell r="F121166">
            <v>30</v>
          </cell>
        </row>
        <row r="121167">
          <cell r="E121167" t="str">
            <v>첩약1</v>
          </cell>
          <cell r="F121167">
            <v>30</v>
          </cell>
        </row>
        <row r="121168">
          <cell r="E121168" t="str">
            <v>허한</v>
          </cell>
          <cell r="F121168">
            <v>9</v>
          </cell>
        </row>
        <row r="121169">
          <cell r="E121169" t="str">
            <v>실열</v>
          </cell>
          <cell r="F121169">
            <v>9</v>
          </cell>
        </row>
        <row r="121170">
          <cell r="E121170" t="str">
            <v>청쾌</v>
          </cell>
          <cell r="F121170">
            <v>13</v>
          </cell>
        </row>
        <row r="121171">
          <cell r="E121171" t="str">
            <v>가스</v>
          </cell>
          <cell r="F121171">
            <v>2.5</v>
          </cell>
        </row>
        <row r="121172">
          <cell r="E121172" t="str">
            <v>속쓰림</v>
          </cell>
          <cell r="F121172">
            <v>1.5</v>
          </cell>
        </row>
        <row r="121173">
          <cell r="E121173" t="str">
            <v>유근피</v>
          </cell>
          <cell r="F121173">
            <v>30</v>
          </cell>
        </row>
        <row r="121174">
          <cell r="E121174" t="str">
            <v>아로마치료</v>
          </cell>
          <cell r="F121174">
            <v>2</v>
          </cell>
        </row>
        <row r="121175">
          <cell r="E121175" t="str">
            <v>소적치료(복부)</v>
          </cell>
          <cell r="F121175">
            <v>4</v>
          </cell>
        </row>
        <row r="121176">
          <cell r="E121176" t="str">
            <v>임독맥온열</v>
          </cell>
          <cell r="F121176">
            <v>2</v>
          </cell>
        </row>
        <row r="121177">
          <cell r="E121177" t="str">
            <v>소체-2P (약침)</v>
          </cell>
          <cell r="F121177">
            <v>2</v>
          </cell>
        </row>
        <row r="121178">
          <cell r="E121178" t="str">
            <v>중체-2P (약침)</v>
          </cell>
          <cell r="F121178">
            <v>2</v>
          </cell>
        </row>
        <row r="121179">
          <cell r="E121179" t="str">
            <v>복강내 침술</v>
          </cell>
          <cell r="F121179">
            <v>1</v>
          </cell>
        </row>
        <row r="121180">
          <cell r="E121180" t="str">
            <v>경혈침술(2부위이상)</v>
          </cell>
          <cell r="F121180">
            <v>1</v>
          </cell>
        </row>
        <row r="121181">
          <cell r="E121181" t="str">
            <v>초진진찰료-한방병원</v>
          </cell>
          <cell r="F121181">
            <v>1</v>
          </cell>
        </row>
        <row r="121194">
          <cell r="E121194" t="str">
            <v>경락기능검사</v>
          </cell>
          <cell r="F121194">
            <v>1</v>
          </cell>
        </row>
        <row r="121195">
          <cell r="E121195" t="str">
            <v>헤파큐어</v>
          </cell>
          <cell r="F121195">
            <v>10</v>
          </cell>
        </row>
        <row r="121196">
          <cell r="E121196" t="str">
            <v>리버클렌징</v>
          </cell>
          <cell r="F121196">
            <v>1</v>
          </cell>
        </row>
        <row r="121197">
          <cell r="E121197" t="str">
            <v>첩약1</v>
          </cell>
          <cell r="F121197">
            <v>20</v>
          </cell>
        </row>
        <row r="121198">
          <cell r="E121198" t="str">
            <v>허한</v>
          </cell>
          <cell r="F121198">
            <v>9</v>
          </cell>
        </row>
        <row r="121199">
          <cell r="E121199" t="str">
            <v>실열</v>
          </cell>
          <cell r="F121199">
            <v>8.5</v>
          </cell>
        </row>
        <row r="121200">
          <cell r="E121200" t="str">
            <v>청쾌</v>
          </cell>
          <cell r="F121200">
            <v>13</v>
          </cell>
        </row>
        <row r="121201">
          <cell r="E121201" t="str">
            <v>협심</v>
          </cell>
          <cell r="F121201">
            <v>3.5</v>
          </cell>
        </row>
        <row r="121202">
          <cell r="E121202" t="str">
            <v>속쓰림</v>
          </cell>
          <cell r="F121202">
            <v>2</v>
          </cell>
        </row>
        <row r="121203">
          <cell r="E121203" t="str">
            <v>변비</v>
          </cell>
          <cell r="F121203">
            <v>2.5</v>
          </cell>
        </row>
        <row r="121204">
          <cell r="E121204" t="str">
            <v>유근피</v>
          </cell>
          <cell r="F121204">
            <v>20</v>
          </cell>
        </row>
        <row r="121205">
          <cell r="E121205" t="str">
            <v>경방)반하백출천마탕(혼합단미엑스산</v>
          </cell>
          <cell r="F121205" t="str">
            <v>반백)</v>
          </cell>
        </row>
        <row r="121206">
          <cell r="E121206" t="str">
            <v>첩약7</v>
          </cell>
          <cell r="F121206">
            <v>10</v>
          </cell>
        </row>
        <row r="121207">
          <cell r="E121207" t="str">
            <v>청쾌</v>
          </cell>
          <cell r="F121207">
            <v>15</v>
          </cell>
        </row>
        <row r="121208">
          <cell r="E121208" t="str">
            <v>속쓰림</v>
          </cell>
          <cell r="F121208">
            <v>2</v>
          </cell>
        </row>
        <row r="121209">
          <cell r="E121209" t="str">
            <v>심혈</v>
          </cell>
          <cell r="F121209">
            <v>2</v>
          </cell>
        </row>
        <row r="121210">
          <cell r="E121210" t="str">
            <v>협심</v>
          </cell>
          <cell r="F121210">
            <v>12</v>
          </cell>
        </row>
        <row r="121211">
          <cell r="E121211" t="str">
            <v>홍소</v>
          </cell>
          <cell r="F121211">
            <v>3</v>
          </cell>
        </row>
        <row r="121212">
          <cell r="E121212" t="str">
            <v>변비</v>
          </cell>
          <cell r="F121212">
            <v>2.5</v>
          </cell>
        </row>
        <row r="121213">
          <cell r="E121213" t="str">
            <v>보약</v>
          </cell>
          <cell r="F121213">
            <v>2</v>
          </cell>
        </row>
        <row r="121214">
          <cell r="E121214" t="str">
            <v>아로마치료</v>
          </cell>
          <cell r="F121214">
            <v>3</v>
          </cell>
        </row>
        <row r="121215">
          <cell r="E121215" t="str">
            <v>소적치료(복부)</v>
          </cell>
          <cell r="F121215">
            <v>6</v>
          </cell>
        </row>
        <row r="121216">
          <cell r="E121216" t="str">
            <v>임독맥온열</v>
          </cell>
          <cell r="F121216">
            <v>3</v>
          </cell>
        </row>
        <row r="121217">
          <cell r="E121217" t="str">
            <v>소체-2P (약침)</v>
          </cell>
          <cell r="F121217">
            <v>3</v>
          </cell>
        </row>
        <row r="121218">
          <cell r="E121218" t="str">
            <v>중체-2P (약침)</v>
          </cell>
          <cell r="F121218">
            <v>3</v>
          </cell>
        </row>
        <row r="121219">
          <cell r="E121219" t="str">
            <v>협심방2P - 가슴 (약침)</v>
          </cell>
          <cell r="F121219">
            <v>3</v>
          </cell>
        </row>
        <row r="121220">
          <cell r="E121220" t="str">
            <v>복강내 침술</v>
          </cell>
          <cell r="F121220">
            <v>1</v>
          </cell>
        </row>
        <row r="121221">
          <cell r="E121221" t="str">
            <v>경혈침술(2부위이상)</v>
          </cell>
          <cell r="F121221">
            <v>1</v>
          </cell>
        </row>
        <row r="121222">
          <cell r="E121222" t="str">
            <v>초진진찰료-한방병원</v>
          </cell>
          <cell r="F121222">
            <v>1</v>
          </cell>
        </row>
        <row r="121223">
          <cell r="E121223" t="str">
            <v>한방외래·퇴원환자조제료(7일분/1회당)</v>
          </cell>
          <cell r="F121223">
            <v>1</v>
          </cell>
        </row>
        <row r="121227">
          <cell r="E121227" t="str">
            <v>경락기능검사</v>
          </cell>
          <cell r="F121227">
            <v>1</v>
          </cell>
        </row>
        <row r="121228">
          <cell r="E121228" t="str">
            <v>헤파큐어</v>
          </cell>
          <cell r="F121228">
            <v>10</v>
          </cell>
        </row>
        <row r="121229">
          <cell r="E121229" t="str">
            <v>리버클렌징</v>
          </cell>
          <cell r="F121229">
            <v>1</v>
          </cell>
        </row>
        <row r="121230">
          <cell r="E121230" t="str">
            <v>첩약1</v>
          </cell>
          <cell r="F121230">
            <v>20</v>
          </cell>
        </row>
        <row r="121231">
          <cell r="E121231" t="str">
            <v>허한</v>
          </cell>
          <cell r="F121231">
            <v>9</v>
          </cell>
        </row>
        <row r="121232">
          <cell r="E121232" t="str">
            <v>실열</v>
          </cell>
          <cell r="F121232">
            <v>8</v>
          </cell>
        </row>
        <row r="121233">
          <cell r="E121233" t="str">
            <v>청쾌</v>
          </cell>
          <cell r="F121233">
            <v>13</v>
          </cell>
        </row>
        <row r="121234">
          <cell r="E121234" t="str">
            <v>속쓰림</v>
          </cell>
          <cell r="F121234">
            <v>2.5</v>
          </cell>
        </row>
        <row r="121235">
          <cell r="E121235" t="str">
            <v>체기</v>
          </cell>
          <cell r="F121235">
            <v>2</v>
          </cell>
        </row>
        <row r="121236">
          <cell r="E121236" t="str">
            <v>수자심</v>
          </cell>
          <cell r="F121236">
            <v>4</v>
          </cell>
        </row>
        <row r="121237">
          <cell r="E121237" t="str">
            <v>유근피</v>
          </cell>
          <cell r="F121237">
            <v>20</v>
          </cell>
        </row>
        <row r="121238">
          <cell r="E121238" t="str">
            <v>경방)삼황사심탕(혼합단미엑스산)</v>
          </cell>
          <cell r="F121238">
            <v>1</v>
          </cell>
        </row>
        <row r="121239">
          <cell r="E121239" t="str">
            <v>첩약7</v>
          </cell>
          <cell r="F121239">
            <v>10</v>
          </cell>
        </row>
        <row r="121240">
          <cell r="E121240" t="str">
            <v>청쾌</v>
          </cell>
          <cell r="F121240">
            <v>15</v>
          </cell>
        </row>
        <row r="121241">
          <cell r="E121241" t="str">
            <v>체기</v>
          </cell>
          <cell r="F121241">
            <v>2.5</v>
          </cell>
        </row>
        <row r="121242">
          <cell r="E121242" t="str">
            <v>속쓰림</v>
          </cell>
          <cell r="F121242">
            <v>2.5</v>
          </cell>
        </row>
        <row r="121243">
          <cell r="E121243" t="str">
            <v>음적</v>
          </cell>
          <cell r="F121243">
            <v>1.5</v>
          </cell>
        </row>
        <row r="121244">
          <cell r="E121244" t="str">
            <v>심혈</v>
          </cell>
          <cell r="F121244">
            <v>2</v>
          </cell>
        </row>
        <row r="121245">
          <cell r="E121245" t="str">
            <v>협심</v>
          </cell>
          <cell r="F121245">
            <v>10</v>
          </cell>
        </row>
        <row r="121246">
          <cell r="E121246" t="str">
            <v>수자심</v>
          </cell>
          <cell r="F121246">
            <v>5</v>
          </cell>
        </row>
        <row r="121247">
          <cell r="E121247" t="str">
            <v>아로마치료</v>
          </cell>
          <cell r="F121247">
            <v>1</v>
          </cell>
        </row>
        <row r="121248">
          <cell r="E121248" t="str">
            <v>소적치료(복부)</v>
          </cell>
          <cell r="F121248">
            <v>2</v>
          </cell>
        </row>
        <row r="121249">
          <cell r="E121249" t="str">
            <v>초진진찰료-한방병원</v>
          </cell>
          <cell r="F121249">
            <v>1</v>
          </cell>
        </row>
        <row r="121250">
          <cell r="E121250" t="str">
            <v>한방외래·퇴원환자조제료(7일분/1회당)</v>
          </cell>
          <cell r="F121250">
            <v>1</v>
          </cell>
        </row>
        <row r="121251">
          <cell r="E121251" t="str">
            <v>경락기능검사</v>
          </cell>
          <cell r="F121251">
            <v>1</v>
          </cell>
        </row>
        <row r="121252">
          <cell r="E121252" t="str">
            <v>헤파큐어</v>
          </cell>
          <cell r="F121252">
            <v>10</v>
          </cell>
        </row>
        <row r="121253">
          <cell r="E121253" t="str">
            <v>리버클렌징</v>
          </cell>
          <cell r="F121253">
            <v>1</v>
          </cell>
        </row>
        <row r="121254">
          <cell r="E121254" t="str">
            <v>첩약1</v>
          </cell>
          <cell r="F121254">
            <v>20</v>
          </cell>
        </row>
        <row r="121255">
          <cell r="E121255" t="str">
            <v>허한</v>
          </cell>
          <cell r="F121255">
            <v>9</v>
          </cell>
        </row>
        <row r="121256">
          <cell r="E121256" t="str">
            <v>실열</v>
          </cell>
          <cell r="F121256">
            <v>9</v>
          </cell>
        </row>
        <row r="121257">
          <cell r="E121257" t="str">
            <v>청쾌</v>
          </cell>
          <cell r="F121257">
            <v>13</v>
          </cell>
        </row>
        <row r="121258">
          <cell r="E121258" t="str">
            <v>설사</v>
          </cell>
          <cell r="F121258">
            <v>3</v>
          </cell>
        </row>
        <row r="121259">
          <cell r="E121259" t="str">
            <v>두통</v>
          </cell>
          <cell r="F121259">
            <v>2</v>
          </cell>
        </row>
        <row r="121260">
          <cell r="E121260" t="str">
            <v>경방)반하백출천마탕(혼합단미엑스산</v>
          </cell>
          <cell r="F121260" t="str">
            <v>반백)</v>
          </cell>
        </row>
        <row r="121261">
          <cell r="E121261" t="str">
            <v>소체산</v>
          </cell>
          <cell r="F121261">
            <v>10</v>
          </cell>
        </row>
        <row r="121262">
          <cell r="E121262" t="str">
            <v>초진진찰료-한방병원</v>
          </cell>
          <cell r="F121262">
            <v>1</v>
          </cell>
        </row>
        <row r="121263">
          <cell r="E121263" t="str">
            <v>한방외래·퇴원환자조제료(7일분/1회당)</v>
          </cell>
          <cell r="F121263">
            <v>1</v>
          </cell>
        </row>
        <row r="121264">
          <cell r="E121264" t="str">
            <v>진료확인서</v>
          </cell>
          <cell r="F121264">
            <v>1</v>
          </cell>
        </row>
        <row r="121265">
          <cell r="E121265" t="str">
            <v>경락기능검사</v>
          </cell>
          <cell r="F121265">
            <v>1</v>
          </cell>
          <cell r="G121265">
            <v>1</v>
          </cell>
        </row>
        <row r="121266">
          <cell r="E121266" t="str">
            <v>헤파큐어</v>
          </cell>
          <cell r="F121266">
            <v>10</v>
          </cell>
          <cell r="G121266">
            <v>1</v>
          </cell>
        </row>
        <row r="121267">
          <cell r="E121267" t="str">
            <v>리버클렌징</v>
          </cell>
          <cell r="F121267">
            <v>1</v>
          </cell>
          <cell r="G121267">
            <v>1</v>
          </cell>
        </row>
        <row r="121268">
          <cell r="E121268" t="str">
            <v>첩약1</v>
          </cell>
          <cell r="F121268">
            <v>20</v>
          </cell>
          <cell r="G121268">
            <v>2</v>
          </cell>
        </row>
        <row r="121269">
          <cell r="E121269" t="str">
            <v>허한</v>
          </cell>
          <cell r="F121269">
            <v>9</v>
          </cell>
          <cell r="G121269">
            <v>1</v>
          </cell>
        </row>
        <row r="121270">
          <cell r="E121270" t="str">
            <v>실열</v>
          </cell>
          <cell r="F121270">
            <v>8</v>
          </cell>
          <cell r="G121270">
            <v>1</v>
          </cell>
        </row>
        <row r="121271">
          <cell r="E121271" t="str">
            <v>청쾌</v>
          </cell>
          <cell r="F121271">
            <v>13</v>
          </cell>
          <cell r="G121271">
            <v>1</v>
          </cell>
        </row>
        <row r="121272">
          <cell r="E121272" t="str">
            <v>협심</v>
          </cell>
          <cell r="F121272">
            <v>1.5</v>
          </cell>
          <cell r="G121272">
            <v>1</v>
          </cell>
        </row>
        <row r="121273">
          <cell r="E121273" t="str">
            <v>속쓰림</v>
          </cell>
          <cell r="F121273">
            <v>2</v>
          </cell>
          <cell r="G121273">
            <v>1</v>
          </cell>
        </row>
        <row r="121274">
          <cell r="E121274" t="str">
            <v>설사</v>
          </cell>
          <cell r="F121274">
            <v>3</v>
          </cell>
          <cell r="G121274">
            <v>1</v>
          </cell>
        </row>
        <row r="121275">
          <cell r="E121275" t="str">
            <v>체기</v>
          </cell>
          <cell r="F121275">
            <v>2</v>
          </cell>
          <cell r="G121275">
            <v>1</v>
          </cell>
        </row>
        <row r="121276">
          <cell r="E121276" t="str">
            <v>유근피</v>
          </cell>
          <cell r="F121276">
            <v>20</v>
          </cell>
          <cell r="G121276">
            <v>2</v>
          </cell>
        </row>
        <row r="121277">
          <cell r="E121277" t="str">
            <v>경방)반하백출천마탕(혼합단미엑스산</v>
          </cell>
          <cell r="F121277" t="str">
            <v>반백)</v>
          </cell>
          <cell r="G121277">
            <v>1</v>
          </cell>
        </row>
        <row r="121278">
          <cell r="E121278" t="str">
            <v>경방)삼황사심탕(혼합단미엑스산)</v>
          </cell>
          <cell r="F121278">
            <v>1</v>
          </cell>
          <cell r="G121278">
            <v>2</v>
          </cell>
        </row>
        <row r="121279">
          <cell r="E121279" t="str">
            <v>첩약7</v>
          </cell>
          <cell r="F121279">
            <v>10</v>
          </cell>
        </row>
        <row r="121280">
          <cell r="E121280" t="str">
            <v>청쾌</v>
          </cell>
          <cell r="F121280">
            <v>15</v>
          </cell>
        </row>
        <row r="121281">
          <cell r="E121281" t="str">
            <v>체기</v>
          </cell>
          <cell r="F121281">
            <v>2</v>
          </cell>
        </row>
        <row r="121282">
          <cell r="E121282" t="str">
            <v>속쓰림</v>
          </cell>
          <cell r="F121282">
            <v>2</v>
          </cell>
        </row>
        <row r="121283">
          <cell r="E121283" t="str">
            <v>심혈</v>
          </cell>
          <cell r="F121283">
            <v>2</v>
          </cell>
        </row>
        <row r="121284">
          <cell r="E121284" t="str">
            <v>협심</v>
          </cell>
          <cell r="F121284">
            <v>10</v>
          </cell>
        </row>
        <row r="121285">
          <cell r="E121285" t="str">
            <v>설사</v>
          </cell>
          <cell r="F121285">
            <v>2.5</v>
          </cell>
        </row>
        <row r="121286">
          <cell r="E121286" t="str">
            <v>홍소</v>
          </cell>
          <cell r="F121286">
            <v>2</v>
          </cell>
        </row>
        <row r="121287">
          <cell r="E121287" t="str">
            <v>갱년기</v>
          </cell>
          <cell r="F121287">
            <v>3</v>
          </cell>
        </row>
        <row r="121288">
          <cell r="E121288" t="str">
            <v>아로마치료</v>
          </cell>
          <cell r="F121288">
            <v>1</v>
          </cell>
        </row>
        <row r="121289">
          <cell r="E121289" t="str">
            <v>소적치료(복부)</v>
          </cell>
          <cell r="F121289">
            <v>2</v>
          </cell>
        </row>
        <row r="121290">
          <cell r="E121290" t="str">
            <v>임독맥온열</v>
          </cell>
          <cell r="F121290">
            <v>1</v>
          </cell>
        </row>
        <row r="121291">
          <cell r="E121291" t="str">
            <v>소체-2P (약침)</v>
          </cell>
          <cell r="F121291">
            <v>1</v>
          </cell>
        </row>
        <row r="121292">
          <cell r="E121292" t="str">
            <v>중체-2P (약침)</v>
          </cell>
          <cell r="F121292">
            <v>1</v>
          </cell>
        </row>
        <row r="121293">
          <cell r="E121293" t="str">
            <v>협심방2P - 가슴 (약침)</v>
          </cell>
          <cell r="F121293">
            <v>1</v>
          </cell>
        </row>
        <row r="121294">
          <cell r="E121294" t="str">
            <v>해독탕 2P (약침)</v>
          </cell>
          <cell r="F121294">
            <v>1</v>
          </cell>
        </row>
        <row r="121295">
          <cell r="E121295" t="str">
            <v>자궁염방 2P (약침)</v>
          </cell>
          <cell r="F121295">
            <v>1</v>
          </cell>
        </row>
        <row r="121296">
          <cell r="E121296" t="str">
            <v>경방)자음강화탕(혼합단미엑스산)</v>
          </cell>
          <cell r="F121296">
            <v>1</v>
          </cell>
        </row>
        <row r="121297">
          <cell r="E121297" t="str">
            <v>복강내 침술</v>
          </cell>
          <cell r="F121297">
            <v>1</v>
          </cell>
        </row>
        <row r="121298">
          <cell r="E121298" t="str">
            <v>경혈침술(2부위이상)</v>
          </cell>
          <cell r="F121298">
            <v>1</v>
          </cell>
        </row>
        <row r="121299">
          <cell r="E121299" t="str">
            <v>초진진찰료-한방병원</v>
          </cell>
          <cell r="F121299">
            <v>1</v>
          </cell>
        </row>
        <row r="121300">
          <cell r="E121300" t="str">
            <v>한방외래·퇴원환자조제료(4일분/1회당)</v>
          </cell>
          <cell r="F121300">
            <v>1</v>
          </cell>
        </row>
        <row r="123577">
          <cell r="E123577" t="str">
            <v>경락기능검사</v>
          </cell>
          <cell r="F123577">
            <v>1</v>
          </cell>
        </row>
        <row r="123578">
          <cell r="E123578" t="str">
            <v>리버클렌징</v>
          </cell>
          <cell r="F123578">
            <v>1</v>
          </cell>
        </row>
        <row r="123579">
          <cell r="E123579" t="str">
            <v>근육통스프레이</v>
          </cell>
          <cell r="F123579">
            <v>1</v>
          </cell>
        </row>
        <row r="123580">
          <cell r="E123580" t="str">
            <v>첩약1</v>
          </cell>
          <cell r="F123580">
            <v>20</v>
          </cell>
        </row>
        <row r="123581">
          <cell r="E123581" t="str">
            <v>허한</v>
          </cell>
          <cell r="F123581">
            <v>9.5</v>
          </cell>
        </row>
        <row r="123582">
          <cell r="E123582" t="str">
            <v>실열</v>
          </cell>
          <cell r="F123582">
            <v>9</v>
          </cell>
        </row>
        <row r="123583">
          <cell r="E123583" t="str">
            <v>청쾌</v>
          </cell>
          <cell r="F123583">
            <v>13</v>
          </cell>
        </row>
        <row r="123584">
          <cell r="E123584" t="str">
            <v>설사</v>
          </cell>
          <cell r="F123584">
            <v>3</v>
          </cell>
        </row>
        <row r="123585">
          <cell r="E123585" t="str">
            <v>체기</v>
          </cell>
          <cell r="F123585">
            <v>1.5</v>
          </cell>
        </row>
        <row r="123586">
          <cell r="E123586" t="str">
            <v>수자심</v>
          </cell>
          <cell r="F123586">
            <v>4</v>
          </cell>
        </row>
        <row r="123587">
          <cell r="E123587" t="str">
            <v>경방)반하백출천마탕(혼합단미엑스산</v>
          </cell>
          <cell r="F123587" t="str">
            <v>반백)</v>
          </cell>
        </row>
        <row r="123588">
          <cell r="E123588" t="str">
            <v>첩약7</v>
          </cell>
          <cell r="F123588">
            <v>10</v>
          </cell>
        </row>
        <row r="123589">
          <cell r="E123589" t="str">
            <v>청쾌</v>
          </cell>
          <cell r="F123589">
            <v>15</v>
          </cell>
        </row>
        <row r="123590">
          <cell r="E123590" t="str">
            <v>체기</v>
          </cell>
          <cell r="F123590">
            <v>1.5</v>
          </cell>
        </row>
        <row r="123591">
          <cell r="E123591" t="str">
            <v>협심</v>
          </cell>
          <cell r="F123591">
            <v>11.5</v>
          </cell>
        </row>
        <row r="123592">
          <cell r="E123592" t="str">
            <v>설사</v>
          </cell>
          <cell r="F123592">
            <v>4</v>
          </cell>
        </row>
        <row r="123593">
          <cell r="E123593" t="str">
            <v>홍소</v>
          </cell>
          <cell r="F123593">
            <v>2</v>
          </cell>
        </row>
        <row r="123594">
          <cell r="E123594" t="str">
            <v>수자심</v>
          </cell>
          <cell r="F123594">
            <v>6</v>
          </cell>
        </row>
        <row r="123595">
          <cell r="E123595" t="str">
            <v>헤파큐어2</v>
          </cell>
          <cell r="F123595">
            <v>10</v>
          </cell>
        </row>
        <row r="123596">
          <cell r="E123596" t="str">
            <v>아로마치료</v>
          </cell>
          <cell r="F123596">
            <v>3</v>
          </cell>
        </row>
        <row r="123597">
          <cell r="E123597" t="str">
            <v>소적치료(복부)</v>
          </cell>
          <cell r="F123597">
            <v>6</v>
          </cell>
        </row>
        <row r="123598">
          <cell r="E123598" t="str">
            <v>임독맥온열</v>
          </cell>
          <cell r="F123598">
            <v>3</v>
          </cell>
        </row>
        <row r="123599">
          <cell r="E123599" t="str">
            <v>소체-2P (약침)</v>
          </cell>
          <cell r="F123599">
            <v>3</v>
          </cell>
        </row>
        <row r="123600">
          <cell r="E123600" t="str">
            <v>중체-2P (약침)</v>
          </cell>
          <cell r="F123600">
            <v>3</v>
          </cell>
        </row>
        <row r="123601">
          <cell r="E123601" t="str">
            <v>협심방2P - 가슴 (약침)</v>
          </cell>
          <cell r="F123601">
            <v>3</v>
          </cell>
        </row>
        <row r="123602">
          <cell r="E123602" t="str">
            <v>복강내 침술</v>
          </cell>
          <cell r="F123602">
            <v>1</v>
          </cell>
        </row>
        <row r="123603">
          <cell r="E123603" t="str">
            <v>경혈침술(2부위이상)</v>
          </cell>
          <cell r="F123603">
            <v>1</v>
          </cell>
        </row>
        <row r="123604">
          <cell r="E123604" t="str">
            <v>초진진찰료-한방병원</v>
          </cell>
          <cell r="F123604">
            <v>1</v>
          </cell>
        </row>
        <row r="123605">
          <cell r="E123605" t="str">
            <v>한방외래·퇴원환자조제료(7일분/1회당)</v>
          </cell>
          <cell r="F123605">
            <v>1</v>
          </cell>
        </row>
        <row r="123729">
          <cell r="E123729" t="str">
            <v>경락기능검사</v>
          </cell>
          <cell r="F123729">
            <v>1</v>
          </cell>
        </row>
        <row r="123730">
          <cell r="E123730" t="str">
            <v>헤파큐어</v>
          </cell>
          <cell r="F123730">
            <v>10</v>
          </cell>
        </row>
        <row r="123731">
          <cell r="E123731" t="str">
            <v>리버클렌징</v>
          </cell>
          <cell r="F123731">
            <v>1</v>
          </cell>
        </row>
        <row r="123732">
          <cell r="E123732" t="str">
            <v>근육통스프레이</v>
          </cell>
          <cell r="F123732">
            <v>1</v>
          </cell>
        </row>
        <row r="123733">
          <cell r="E123733" t="str">
            <v>첩약1</v>
          </cell>
          <cell r="F123733">
            <v>20</v>
          </cell>
        </row>
        <row r="123734">
          <cell r="E123734" t="str">
            <v>허한</v>
          </cell>
          <cell r="F123734">
            <v>8.5</v>
          </cell>
        </row>
        <row r="123735">
          <cell r="E123735" t="str">
            <v>실열</v>
          </cell>
          <cell r="F123735">
            <v>8.5</v>
          </cell>
        </row>
        <row r="123736">
          <cell r="E123736" t="str">
            <v>청쾌</v>
          </cell>
          <cell r="F123736">
            <v>13</v>
          </cell>
        </row>
        <row r="123737">
          <cell r="E123737" t="str">
            <v>음적</v>
          </cell>
          <cell r="F123737">
            <v>1.5</v>
          </cell>
        </row>
        <row r="123738">
          <cell r="E123738" t="str">
            <v>심혈</v>
          </cell>
          <cell r="F123738">
            <v>2</v>
          </cell>
        </row>
        <row r="123739">
          <cell r="E123739" t="str">
            <v>속쓰림</v>
          </cell>
          <cell r="F123739">
            <v>2.5</v>
          </cell>
        </row>
        <row r="123740">
          <cell r="E123740" t="str">
            <v>체기</v>
          </cell>
          <cell r="F123740">
            <v>2</v>
          </cell>
        </row>
        <row r="123741">
          <cell r="E123741" t="str">
            <v>유근피</v>
          </cell>
          <cell r="F123741">
            <v>20</v>
          </cell>
        </row>
        <row r="123742">
          <cell r="E123742" t="str">
            <v>경방)반하백출천마탕(혼합단미엑스산</v>
          </cell>
          <cell r="F123742" t="str">
            <v>반백)</v>
          </cell>
        </row>
        <row r="123743">
          <cell r="E123743" t="str">
            <v>첩약7</v>
          </cell>
          <cell r="F123743">
            <v>10</v>
          </cell>
        </row>
        <row r="123744">
          <cell r="E123744" t="str">
            <v>청쾌</v>
          </cell>
          <cell r="F123744">
            <v>15</v>
          </cell>
        </row>
        <row r="123745">
          <cell r="E123745" t="str">
            <v>체기</v>
          </cell>
          <cell r="F123745">
            <v>2</v>
          </cell>
        </row>
        <row r="123746">
          <cell r="E123746" t="str">
            <v>속쓰림</v>
          </cell>
          <cell r="F123746">
            <v>2.5</v>
          </cell>
        </row>
        <row r="123747">
          <cell r="E123747" t="str">
            <v>음적</v>
          </cell>
          <cell r="F123747">
            <v>1.5</v>
          </cell>
        </row>
        <row r="123748">
          <cell r="E123748" t="str">
            <v>심혈</v>
          </cell>
          <cell r="F123748">
            <v>2</v>
          </cell>
        </row>
        <row r="123749">
          <cell r="E123749" t="str">
            <v>협심</v>
          </cell>
          <cell r="F123749">
            <v>4</v>
          </cell>
        </row>
        <row r="123750">
          <cell r="E123750" t="str">
            <v>가스</v>
          </cell>
          <cell r="F123750">
            <v>3</v>
          </cell>
        </row>
        <row r="123751">
          <cell r="E123751" t="str">
            <v>소화</v>
          </cell>
          <cell r="F123751">
            <v>4</v>
          </cell>
        </row>
        <row r="123752">
          <cell r="E123752" t="str">
            <v>보약</v>
          </cell>
          <cell r="F123752">
            <v>4</v>
          </cell>
        </row>
        <row r="123753">
          <cell r="E123753" t="str">
            <v>초진진찰료-한방병원</v>
          </cell>
          <cell r="F123753">
            <v>1</v>
          </cell>
        </row>
        <row r="123754">
          <cell r="E123754" t="str">
            <v>한방외래·퇴원환자조제료(7일분/1회당)</v>
          </cell>
          <cell r="F123754">
            <v>1</v>
          </cell>
        </row>
        <row r="123807">
          <cell r="E123807" t="str">
            <v>경락기능검사</v>
          </cell>
          <cell r="F123807">
            <v>1</v>
          </cell>
        </row>
        <row r="123808">
          <cell r="E123808" t="str">
            <v>헤파큐어</v>
          </cell>
          <cell r="F123808">
            <v>10</v>
          </cell>
        </row>
        <row r="123809">
          <cell r="E123809" t="str">
            <v>첩약1</v>
          </cell>
          <cell r="F123809">
            <v>20</v>
          </cell>
        </row>
        <row r="123810">
          <cell r="E123810" t="str">
            <v>허한</v>
          </cell>
          <cell r="F123810">
            <v>9</v>
          </cell>
        </row>
        <row r="123811">
          <cell r="E123811" t="str">
            <v>실열</v>
          </cell>
          <cell r="F123811">
            <v>8</v>
          </cell>
        </row>
        <row r="123812">
          <cell r="E123812" t="str">
            <v>청쾌</v>
          </cell>
          <cell r="F123812">
            <v>13</v>
          </cell>
        </row>
        <row r="123813">
          <cell r="E123813" t="str">
            <v>홍소</v>
          </cell>
          <cell r="F123813">
            <v>2</v>
          </cell>
        </row>
        <row r="123814">
          <cell r="E123814" t="str">
            <v>협심</v>
          </cell>
          <cell r="F123814">
            <v>3.5</v>
          </cell>
        </row>
        <row r="123815">
          <cell r="E123815" t="str">
            <v>변비</v>
          </cell>
          <cell r="F123815">
            <v>3</v>
          </cell>
        </row>
        <row r="123816">
          <cell r="E123816" t="str">
            <v>경방)반하백출천마탕(혼합단미엑스산</v>
          </cell>
          <cell r="F123816" t="str">
            <v>반백)</v>
          </cell>
        </row>
        <row r="123817">
          <cell r="E123817" t="str">
            <v>소체산</v>
          </cell>
          <cell r="F123817">
            <v>10</v>
          </cell>
        </row>
        <row r="123818">
          <cell r="E123818" t="str">
            <v>아로마치료</v>
          </cell>
          <cell r="F123818">
            <v>3</v>
          </cell>
        </row>
        <row r="123819">
          <cell r="E123819" t="str">
            <v>소적치료(복부)</v>
          </cell>
          <cell r="F123819">
            <v>6</v>
          </cell>
        </row>
        <row r="123820">
          <cell r="E123820" t="str">
            <v>임독맥온열</v>
          </cell>
          <cell r="F123820">
            <v>3</v>
          </cell>
        </row>
        <row r="123821">
          <cell r="E123821" t="str">
            <v>소체-2P (약침)</v>
          </cell>
          <cell r="F123821">
            <v>3</v>
          </cell>
        </row>
        <row r="123822">
          <cell r="E123822" t="str">
            <v>중체-2P (약침)</v>
          </cell>
          <cell r="F123822">
            <v>3</v>
          </cell>
        </row>
        <row r="123823">
          <cell r="E123823" t="str">
            <v>경혈침술(2부위이상)</v>
          </cell>
          <cell r="F123823">
            <v>1</v>
          </cell>
        </row>
        <row r="123824">
          <cell r="E123824" t="str">
            <v>복강내 침술</v>
          </cell>
          <cell r="F123824">
            <v>1</v>
          </cell>
        </row>
        <row r="123825">
          <cell r="E123825" t="str">
            <v>장쾌</v>
          </cell>
          <cell r="F123825">
            <v>5</v>
          </cell>
        </row>
        <row r="123826">
          <cell r="E123826" t="str">
            <v>경방)조위승기탕(혼합단미엑스산)</v>
          </cell>
          <cell r="F123826">
            <v>1</v>
          </cell>
        </row>
        <row r="123827">
          <cell r="E123827" t="str">
            <v>초진진찰료-한방병원</v>
          </cell>
          <cell r="F123827">
            <v>1</v>
          </cell>
        </row>
        <row r="123828">
          <cell r="E123828" t="str">
            <v>한방외래·퇴원환자조제료(7일분/1회당)</v>
          </cell>
          <cell r="F123828">
            <v>1</v>
          </cell>
        </row>
        <row r="123885">
          <cell r="E123885" t="str">
            <v>경락기능검사</v>
          </cell>
          <cell r="F123885">
            <v>1</v>
          </cell>
        </row>
        <row r="123886">
          <cell r="E123886" t="str">
            <v>헤파큐어</v>
          </cell>
          <cell r="F123886">
            <v>10</v>
          </cell>
        </row>
        <row r="123887">
          <cell r="E123887" t="str">
            <v>근육통스프레이</v>
          </cell>
          <cell r="F123887">
            <v>1</v>
          </cell>
        </row>
        <row r="123888">
          <cell r="E123888" t="str">
            <v>첩약1</v>
          </cell>
          <cell r="F123888">
            <v>20</v>
          </cell>
        </row>
        <row r="123889">
          <cell r="E123889" t="str">
            <v>허한</v>
          </cell>
          <cell r="F123889">
            <v>9.5</v>
          </cell>
        </row>
        <row r="123890">
          <cell r="E123890" t="str">
            <v>실열</v>
          </cell>
          <cell r="F123890">
            <v>8.5</v>
          </cell>
        </row>
        <row r="123891">
          <cell r="E123891" t="str">
            <v>청쾌</v>
          </cell>
          <cell r="F123891">
            <v>13</v>
          </cell>
        </row>
        <row r="123892">
          <cell r="E123892" t="str">
            <v>홍소</v>
          </cell>
          <cell r="F123892">
            <v>3</v>
          </cell>
        </row>
        <row r="123893">
          <cell r="E123893" t="str">
            <v>설사</v>
          </cell>
          <cell r="F123893">
            <v>3</v>
          </cell>
        </row>
        <row r="123894">
          <cell r="E123894" t="str">
            <v>경방)반하백출천마탕(혼합단미엑스산</v>
          </cell>
          <cell r="F123894" t="str">
            <v>반백)</v>
          </cell>
        </row>
        <row r="123895">
          <cell r="E123895" t="str">
            <v>아로마치료</v>
          </cell>
          <cell r="F123895">
            <v>1</v>
          </cell>
        </row>
        <row r="123896">
          <cell r="E123896" t="str">
            <v>소적치료(복부)</v>
          </cell>
          <cell r="F123896">
            <v>2</v>
          </cell>
        </row>
        <row r="123897">
          <cell r="E123897" t="str">
            <v>임독맥온열</v>
          </cell>
          <cell r="F123897">
            <v>1</v>
          </cell>
        </row>
        <row r="123898">
          <cell r="E123898" t="str">
            <v>소체-2P (약침)</v>
          </cell>
          <cell r="F123898">
            <v>1</v>
          </cell>
        </row>
        <row r="123899">
          <cell r="E123899" t="str">
            <v>중체-2P (약침)</v>
          </cell>
          <cell r="F123899">
            <v>1</v>
          </cell>
        </row>
        <row r="123900">
          <cell r="E123900" t="str">
            <v>협심방2P - 가슴 (약침)</v>
          </cell>
          <cell r="F123900">
            <v>1</v>
          </cell>
        </row>
        <row r="123901">
          <cell r="E123901" t="str">
            <v>소체산</v>
          </cell>
          <cell r="F123901">
            <v>10</v>
          </cell>
        </row>
        <row r="123902">
          <cell r="E123902" t="str">
            <v>복강내 침술</v>
          </cell>
          <cell r="F123902">
            <v>1</v>
          </cell>
        </row>
        <row r="123903">
          <cell r="E123903" t="str">
            <v>경혈침술(2부위이상)</v>
          </cell>
          <cell r="F123903">
            <v>1</v>
          </cell>
        </row>
        <row r="123904">
          <cell r="E123904" t="str">
            <v>초진진찰료-한방병원</v>
          </cell>
          <cell r="F123904">
            <v>1</v>
          </cell>
        </row>
        <row r="123905">
          <cell r="E123905" t="str">
            <v>한방외래·퇴원환자조제료(7일분/1회당)</v>
          </cell>
          <cell r="F123905">
            <v>1</v>
          </cell>
        </row>
        <row r="123906">
          <cell r="E123906" t="str">
            <v>경락기능검사</v>
          </cell>
          <cell r="F123906">
            <v>1</v>
          </cell>
        </row>
        <row r="123907">
          <cell r="E123907" t="str">
            <v>허한</v>
          </cell>
          <cell r="F123907">
            <v>9.5</v>
          </cell>
        </row>
        <row r="123908">
          <cell r="E123908" t="str">
            <v>실열</v>
          </cell>
          <cell r="F123908">
            <v>9.5</v>
          </cell>
        </row>
        <row r="123909">
          <cell r="E123909" t="str">
            <v>청쾌</v>
          </cell>
          <cell r="F123909">
            <v>14</v>
          </cell>
        </row>
        <row r="123910">
          <cell r="E123910" t="str">
            <v>홍소</v>
          </cell>
          <cell r="F123910">
            <v>2</v>
          </cell>
        </row>
        <row r="123911">
          <cell r="E123911" t="str">
            <v>가스</v>
          </cell>
          <cell r="F123911">
            <v>2</v>
          </cell>
        </row>
        <row r="123912">
          <cell r="E123912" t="str">
            <v>두통</v>
          </cell>
          <cell r="F123912">
            <v>2</v>
          </cell>
        </row>
        <row r="123913">
          <cell r="E123913" t="str">
            <v>초진진찰료-한방병원</v>
          </cell>
          <cell r="F123913">
            <v>1</v>
          </cell>
        </row>
        <row r="123914">
          <cell r="E123914" t="str">
            <v>경락기능검사</v>
          </cell>
          <cell r="F123914">
            <v>1</v>
          </cell>
        </row>
        <row r="123915">
          <cell r="E123915" t="str">
            <v>헤파큐어</v>
          </cell>
          <cell r="F123915">
            <v>10</v>
          </cell>
        </row>
        <row r="123916">
          <cell r="E123916" t="str">
            <v>리버클렌징</v>
          </cell>
          <cell r="F123916">
            <v>1</v>
          </cell>
        </row>
        <row r="123917">
          <cell r="E123917" t="str">
            <v>첩약1</v>
          </cell>
          <cell r="F123917">
            <v>20</v>
          </cell>
        </row>
        <row r="123918">
          <cell r="E123918" t="str">
            <v>허한</v>
          </cell>
          <cell r="F123918">
            <v>8.5</v>
          </cell>
        </row>
        <row r="123919">
          <cell r="E123919" t="str">
            <v>실열</v>
          </cell>
          <cell r="F123919">
            <v>8</v>
          </cell>
        </row>
        <row r="123920">
          <cell r="E123920" t="str">
            <v>청쾌</v>
          </cell>
          <cell r="F123920">
            <v>13</v>
          </cell>
        </row>
        <row r="123921">
          <cell r="E123921" t="str">
            <v>홍소</v>
          </cell>
          <cell r="F123921">
            <v>3</v>
          </cell>
        </row>
        <row r="123922">
          <cell r="E123922" t="str">
            <v>가스</v>
          </cell>
          <cell r="F123922">
            <v>2</v>
          </cell>
        </row>
        <row r="123923">
          <cell r="E123923" t="str">
            <v>음적</v>
          </cell>
          <cell r="F123923">
            <v>1.5</v>
          </cell>
        </row>
        <row r="123924">
          <cell r="E123924" t="str">
            <v>보약</v>
          </cell>
          <cell r="F123924">
            <v>2</v>
          </cell>
        </row>
        <row r="123925">
          <cell r="E123925" t="str">
            <v>경방)반하백출천마탕(혼합단미엑스산</v>
          </cell>
          <cell r="F123925" t="str">
            <v>반백)</v>
          </cell>
        </row>
        <row r="123926">
          <cell r="E123926" t="str">
            <v>소체산</v>
          </cell>
          <cell r="F123926">
            <v>10</v>
          </cell>
        </row>
        <row r="123927">
          <cell r="E123927" t="str">
            <v>아로마치료</v>
          </cell>
          <cell r="F123927">
            <v>3</v>
          </cell>
        </row>
        <row r="123928">
          <cell r="E123928" t="str">
            <v>소적치료(복부)</v>
          </cell>
          <cell r="F123928">
            <v>6</v>
          </cell>
        </row>
        <row r="123929">
          <cell r="E123929" t="str">
            <v>임독맥온열</v>
          </cell>
          <cell r="F123929">
            <v>3</v>
          </cell>
        </row>
        <row r="123930">
          <cell r="E123930" t="str">
            <v>소체-2P (약침)</v>
          </cell>
          <cell r="F123930">
            <v>3</v>
          </cell>
        </row>
        <row r="123931">
          <cell r="E123931" t="str">
            <v>중체-2P (약침)</v>
          </cell>
          <cell r="F123931">
            <v>3</v>
          </cell>
        </row>
        <row r="123932">
          <cell r="E123932" t="str">
            <v>복강내 침술</v>
          </cell>
          <cell r="F123932">
            <v>1</v>
          </cell>
        </row>
        <row r="123933">
          <cell r="E123933" t="str">
            <v>경혈침술(2부위이상)</v>
          </cell>
          <cell r="F123933">
            <v>1</v>
          </cell>
        </row>
        <row r="123934">
          <cell r="E123934" t="str">
            <v>초진진찰료-한방병원</v>
          </cell>
          <cell r="F123934">
            <v>1</v>
          </cell>
        </row>
        <row r="123935">
          <cell r="E123935" t="str">
            <v>한방외래·퇴원환자조제료(7일분/1회당)</v>
          </cell>
          <cell r="F123935">
            <v>1</v>
          </cell>
        </row>
        <row r="123939">
          <cell r="E123939" t="str">
            <v>경락기능검사</v>
          </cell>
          <cell r="F123939">
            <v>1</v>
          </cell>
        </row>
        <row r="123940">
          <cell r="E123940" t="str">
            <v>헤파큐어</v>
          </cell>
          <cell r="F123940">
            <v>10</v>
          </cell>
        </row>
        <row r="123941">
          <cell r="E123941" t="str">
            <v>리버클렌징</v>
          </cell>
          <cell r="F123941">
            <v>1</v>
          </cell>
        </row>
        <row r="123942">
          <cell r="E123942" t="str">
            <v>근육통스프레이</v>
          </cell>
          <cell r="F123942">
            <v>1</v>
          </cell>
        </row>
        <row r="123943">
          <cell r="E123943" t="str">
            <v>첩약1</v>
          </cell>
          <cell r="F123943">
            <v>20</v>
          </cell>
        </row>
        <row r="123944">
          <cell r="E123944" t="str">
            <v>허한</v>
          </cell>
          <cell r="F123944">
            <v>9</v>
          </cell>
        </row>
        <row r="123945">
          <cell r="E123945" t="str">
            <v>실열</v>
          </cell>
          <cell r="F123945">
            <v>8.5</v>
          </cell>
        </row>
        <row r="123946">
          <cell r="E123946" t="str">
            <v>청쾌</v>
          </cell>
          <cell r="F123946">
            <v>13</v>
          </cell>
        </row>
        <row r="123947">
          <cell r="E123947" t="str">
            <v>홍소</v>
          </cell>
          <cell r="F123947">
            <v>2</v>
          </cell>
        </row>
        <row r="123948">
          <cell r="E123948" t="str">
            <v>협심</v>
          </cell>
          <cell r="F123948">
            <v>2</v>
          </cell>
        </row>
        <row r="123949">
          <cell r="E123949" t="str">
            <v>속쓰림</v>
          </cell>
          <cell r="F123949">
            <v>1.5</v>
          </cell>
        </row>
        <row r="123950">
          <cell r="E123950" t="str">
            <v>설사</v>
          </cell>
          <cell r="F123950">
            <v>3</v>
          </cell>
        </row>
        <row r="123951">
          <cell r="E123951" t="str">
            <v>첩약7</v>
          </cell>
          <cell r="F123951">
            <v>10</v>
          </cell>
        </row>
        <row r="123952">
          <cell r="E123952" t="str">
            <v>청쾌</v>
          </cell>
          <cell r="F123952">
            <v>15</v>
          </cell>
        </row>
        <row r="123953">
          <cell r="E123953" t="str">
            <v>속쓰림</v>
          </cell>
          <cell r="F123953">
            <v>1.5</v>
          </cell>
        </row>
        <row r="123954">
          <cell r="E123954" t="str">
            <v>심혈</v>
          </cell>
          <cell r="F123954">
            <v>2</v>
          </cell>
        </row>
        <row r="123955">
          <cell r="E123955" t="str">
            <v>협심</v>
          </cell>
          <cell r="F123955">
            <v>10</v>
          </cell>
        </row>
        <row r="123956">
          <cell r="E123956" t="str">
            <v>설사</v>
          </cell>
          <cell r="F123956">
            <v>3</v>
          </cell>
        </row>
        <row r="123957">
          <cell r="E123957" t="str">
            <v>홍소</v>
          </cell>
          <cell r="F123957">
            <v>5.5</v>
          </cell>
        </row>
        <row r="123958">
          <cell r="E123958" t="str">
            <v>보약</v>
          </cell>
          <cell r="F123958">
            <v>2</v>
          </cell>
        </row>
        <row r="123959">
          <cell r="E123959" t="str">
            <v>유근피</v>
          </cell>
          <cell r="F123959">
            <v>20</v>
          </cell>
        </row>
        <row r="123960">
          <cell r="E123960" t="str">
            <v>경방)반하백출천마탕(혼합단미엑스산</v>
          </cell>
          <cell r="F123960" t="str">
            <v>반백)</v>
          </cell>
        </row>
        <row r="123961">
          <cell r="E123961" t="str">
            <v>아로마치료</v>
          </cell>
          <cell r="F123961">
            <v>1</v>
          </cell>
        </row>
        <row r="123962">
          <cell r="E123962" t="str">
            <v>소적치료(복부)</v>
          </cell>
          <cell r="F123962">
            <v>2</v>
          </cell>
        </row>
        <row r="123963">
          <cell r="E123963" t="str">
            <v>임독맥온열</v>
          </cell>
          <cell r="F123963">
            <v>1</v>
          </cell>
        </row>
        <row r="123964">
          <cell r="E123964" t="str">
            <v>소체-2P (약침)</v>
          </cell>
          <cell r="F123964">
            <v>1</v>
          </cell>
        </row>
        <row r="123965">
          <cell r="E123965" t="str">
            <v>중체-2P (약침)</v>
          </cell>
          <cell r="F123965">
            <v>1</v>
          </cell>
        </row>
        <row r="123966">
          <cell r="E123966" t="str">
            <v>협심방2P - 가슴 (약침)</v>
          </cell>
          <cell r="F123966">
            <v>1</v>
          </cell>
        </row>
        <row r="123967">
          <cell r="E123967" t="str">
            <v>복강내 침술</v>
          </cell>
          <cell r="F123967">
            <v>1</v>
          </cell>
        </row>
        <row r="123968">
          <cell r="E123968" t="str">
            <v>경혈침술(2부위이상)</v>
          </cell>
          <cell r="F123968">
            <v>1</v>
          </cell>
        </row>
        <row r="123969">
          <cell r="E123969" t="str">
            <v>초진진찰료-한방병원</v>
          </cell>
          <cell r="F123969">
            <v>1</v>
          </cell>
        </row>
        <row r="123970">
          <cell r="E123970" t="str">
            <v>한방외래·퇴원환자조제료(7일분/1회당)</v>
          </cell>
          <cell r="F123970">
            <v>1</v>
          </cell>
        </row>
        <row r="124110">
          <cell r="E124110" t="str">
            <v>경락기능검사</v>
          </cell>
          <cell r="F124110">
            <v>1</v>
          </cell>
        </row>
        <row r="124111">
          <cell r="E124111" t="str">
            <v>헤파큐어</v>
          </cell>
          <cell r="F124111">
            <v>10</v>
          </cell>
        </row>
        <row r="124112">
          <cell r="E124112" t="str">
            <v>리버클렌징</v>
          </cell>
          <cell r="F124112">
            <v>1</v>
          </cell>
        </row>
        <row r="124113">
          <cell r="E124113" t="str">
            <v>첩약1</v>
          </cell>
          <cell r="F124113">
            <v>20</v>
          </cell>
        </row>
        <row r="124114">
          <cell r="E124114" t="str">
            <v>허한</v>
          </cell>
          <cell r="F124114">
            <v>9</v>
          </cell>
        </row>
        <row r="124115">
          <cell r="E124115" t="str">
            <v>실열</v>
          </cell>
          <cell r="F124115">
            <v>9</v>
          </cell>
        </row>
        <row r="124116">
          <cell r="E124116" t="str">
            <v>청쾌</v>
          </cell>
          <cell r="F124116">
            <v>13</v>
          </cell>
        </row>
        <row r="124117">
          <cell r="E124117" t="str">
            <v>협심</v>
          </cell>
          <cell r="F124117">
            <v>4</v>
          </cell>
        </row>
        <row r="124118">
          <cell r="E124118" t="str">
            <v>속쓰림</v>
          </cell>
          <cell r="F124118">
            <v>1.5</v>
          </cell>
        </row>
        <row r="124119">
          <cell r="E124119" t="str">
            <v>설사</v>
          </cell>
          <cell r="F124119">
            <v>2</v>
          </cell>
        </row>
        <row r="124120">
          <cell r="E124120" t="str">
            <v>한방점안액</v>
          </cell>
          <cell r="F124120">
            <v>1</v>
          </cell>
        </row>
        <row r="124121">
          <cell r="E124121" t="str">
            <v>유근피</v>
          </cell>
          <cell r="F124121">
            <v>20</v>
          </cell>
        </row>
        <row r="124122">
          <cell r="E124122" t="str">
            <v>아로마치료</v>
          </cell>
          <cell r="F124122">
            <v>1</v>
          </cell>
        </row>
        <row r="124123">
          <cell r="E124123" t="str">
            <v>소적치료(복부)</v>
          </cell>
          <cell r="F124123">
            <v>2</v>
          </cell>
        </row>
        <row r="124124">
          <cell r="E124124" t="str">
            <v>임독맥온열</v>
          </cell>
          <cell r="F124124">
            <v>1</v>
          </cell>
        </row>
        <row r="124125">
          <cell r="E124125" t="str">
            <v>소체-2P (약침)</v>
          </cell>
          <cell r="F124125">
            <v>1</v>
          </cell>
        </row>
        <row r="124126">
          <cell r="E124126" t="str">
            <v>중체-2P (약침)</v>
          </cell>
          <cell r="F124126">
            <v>1</v>
          </cell>
        </row>
        <row r="124127">
          <cell r="E124127" t="str">
            <v>복강내 침술</v>
          </cell>
          <cell r="F124127">
            <v>1</v>
          </cell>
        </row>
        <row r="124128">
          <cell r="E124128" t="str">
            <v>경혈침술(2부위이상)</v>
          </cell>
          <cell r="F124128">
            <v>1</v>
          </cell>
        </row>
        <row r="124129">
          <cell r="E124129" t="str">
            <v>첩약7</v>
          </cell>
          <cell r="F124129">
            <v>10</v>
          </cell>
        </row>
        <row r="124130">
          <cell r="E124130" t="str">
            <v>청쾌</v>
          </cell>
          <cell r="F124130">
            <v>15</v>
          </cell>
        </row>
        <row r="124131">
          <cell r="E124131" t="str">
            <v>속쓰림</v>
          </cell>
          <cell r="F124131">
            <v>1.5</v>
          </cell>
        </row>
        <row r="124132">
          <cell r="E124132" t="str">
            <v>협심</v>
          </cell>
          <cell r="F124132">
            <v>15</v>
          </cell>
        </row>
        <row r="124133">
          <cell r="E124133" t="str">
            <v>설사</v>
          </cell>
          <cell r="F124133">
            <v>2.5</v>
          </cell>
        </row>
        <row r="124134">
          <cell r="E124134" t="str">
            <v>보약</v>
          </cell>
          <cell r="F124134">
            <v>4.5</v>
          </cell>
        </row>
        <row r="124135">
          <cell r="E124135" t="str">
            <v>초진진찰료-한방병원</v>
          </cell>
          <cell r="F124135">
            <v>1</v>
          </cell>
        </row>
        <row r="124136">
          <cell r="E124136" t="str">
            <v>경락기능검사</v>
          </cell>
          <cell r="F124136">
            <v>1</v>
          </cell>
        </row>
        <row r="124137">
          <cell r="E124137" t="str">
            <v>헤파큐어</v>
          </cell>
          <cell r="F124137">
            <v>10</v>
          </cell>
        </row>
        <row r="124138">
          <cell r="E124138" t="str">
            <v>첩약1</v>
          </cell>
          <cell r="F124138">
            <v>20</v>
          </cell>
        </row>
        <row r="124139">
          <cell r="E124139" t="str">
            <v>허한</v>
          </cell>
          <cell r="F124139">
            <v>9</v>
          </cell>
        </row>
        <row r="124140">
          <cell r="E124140" t="str">
            <v>실열</v>
          </cell>
          <cell r="F124140">
            <v>9</v>
          </cell>
        </row>
        <row r="124141">
          <cell r="E124141" t="str">
            <v>청쾌</v>
          </cell>
          <cell r="F124141">
            <v>13</v>
          </cell>
        </row>
        <row r="124142">
          <cell r="E124142" t="str">
            <v>홍소</v>
          </cell>
          <cell r="F124142">
            <v>4.5</v>
          </cell>
        </row>
        <row r="124143">
          <cell r="E124143" t="str">
            <v>설사</v>
          </cell>
          <cell r="F124143">
            <v>3</v>
          </cell>
        </row>
        <row r="124144">
          <cell r="E124144" t="str">
            <v>첩약7</v>
          </cell>
          <cell r="F124144">
            <v>10</v>
          </cell>
        </row>
        <row r="124145">
          <cell r="E124145" t="str">
            <v>청쾌</v>
          </cell>
          <cell r="F124145">
            <v>15</v>
          </cell>
        </row>
        <row r="124146">
          <cell r="E124146" t="str">
            <v>협심</v>
          </cell>
          <cell r="F124146">
            <v>6</v>
          </cell>
        </row>
        <row r="124147">
          <cell r="E124147" t="str">
            <v>설사</v>
          </cell>
          <cell r="F124147">
            <v>3</v>
          </cell>
        </row>
        <row r="124148">
          <cell r="E124148" t="str">
            <v>홍소</v>
          </cell>
          <cell r="F124148">
            <v>6.5</v>
          </cell>
        </row>
        <row r="124149">
          <cell r="E124149" t="str">
            <v>아로마치료</v>
          </cell>
          <cell r="F124149">
            <v>1</v>
          </cell>
        </row>
        <row r="124150">
          <cell r="E124150" t="str">
            <v>소적치료(복부)</v>
          </cell>
          <cell r="F124150">
            <v>2</v>
          </cell>
        </row>
        <row r="124151">
          <cell r="E124151" t="str">
            <v>임독맥온열</v>
          </cell>
          <cell r="F124151">
            <v>1</v>
          </cell>
        </row>
        <row r="124152">
          <cell r="E124152" t="str">
            <v>소체-2P (약침)</v>
          </cell>
          <cell r="F124152">
            <v>1</v>
          </cell>
        </row>
        <row r="124153">
          <cell r="E124153" t="str">
            <v>중체-2P (약침)</v>
          </cell>
          <cell r="F124153">
            <v>1</v>
          </cell>
        </row>
        <row r="124154">
          <cell r="E124154" t="str">
            <v>복강내 침술</v>
          </cell>
          <cell r="F124154">
            <v>1</v>
          </cell>
        </row>
        <row r="124155">
          <cell r="E124155" t="str">
            <v>경혈침술(2부위이상)</v>
          </cell>
          <cell r="F124155">
            <v>1</v>
          </cell>
        </row>
        <row r="124156">
          <cell r="E124156" t="str">
            <v>초진진찰료-한방병원</v>
          </cell>
          <cell r="F124156">
            <v>1</v>
          </cell>
        </row>
        <row r="124157">
          <cell r="E124157" t="str">
            <v>경락기능검사</v>
          </cell>
          <cell r="F124157">
            <v>1</v>
          </cell>
        </row>
        <row r="124158">
          <cell r="E124158" t="str">
            <v>첩약1</v>
          </cell>
          <cell r="F124158">
            <v>20</v>
          </cell>
        </row>
        <row r="124159">
          <cell r="E124159" t="str">
            <v>허한</v>
          </cell>
          <cell r="F124159">
            <v>8.5</v>
          </cell>
        </row>
        <row r="124160">
          <cell r="E124160" t="str">
            <v>실열</v>
          </cell>
          <cell r="F124160">
            <v>8</v>
          </cell>
        </row>
        <row r="124161">
          <cell r="E124161" t="str">
            <v>청쾌</v>
          </cell>
          <cell r="F124161">
            <v>13</v>
          </cell>
        </row>
        <row r="124162">
          <cell r="E124162" t="str">
            <v>홍소</v>
          </cell>
          <cell r="F124162">
            <v>2</v>
          </cell>
        </row>
        <row r="124163">
          <cell r="E124163" t="str">
            <v>음적</v>
          </cell>
          <cell r="F124163">
            <v>1.5</v>
          </cell>
        </row>
        <row r="124164">
          <cell r="E124164" t="str">
            <v>변비</v>
          </cell>
          <cell r="F124164">
            <v>3</v>
          </cell>
        </row>
        <row r="124165">
          <cell r="E124165" t="str">
            <v>보약</v>
          </cell>
          <cell r="F124165">
            <v>2</v>
          </cell>
        </row>
        <row r="124166">
          <cell r="E124166" t="str">
            <v>첩약7</v>
          </cell>
          <cell r="F124166">
            <v>10</v>
          </cell>
        </row>
        <row r="124167">
          <cell r="E124167" t="str">
            <v>청쾌</v>
          </cell>
          <cell r="F124167">
            <v>15</v>
          </cell>
        </row>
        <row r="124168">
          <cell r="E124168" t="str">
            <v>속쓰림</v>
          </cell>
          <cell r="F124168">
            <v>1.5</v>
          </cell>
        </row>
        <row r="124169">
          <cell r="E124169" t="str">
            <v>음적</v>
          </cell>
          <cell r="F124169">
            <v>1.5</v>
          </cell>
        </row>
        <row r="124170">
          <cell r="E124170" t="str">
            <v>심혈</v>
          </cell>
          <cell r="F124170">
            <v>2</v>
          </cell>
        </row>
        <row r="124171">
          <cell r="E124171" t="str">
            <v>협심</v>
          </cell>
          <cell r="F124171">
            <v>6</v>
          </cell>
        </row>
        <row r="124172">
          <cell r="E124172" t="str">
            <v>홍소</v>
          </cell>
          <cell r="F124172">
            <v>5</v>
          </cell>
        </row>
        <row r="124173">
          <cell r="E124173" t="str">
            <v>변비</v>
          </cell>
          <cell r="F124173">
            <v>3</v>
          </cell>
        </row>
        <row r="124174">
          <cell r="E124174" t="str">
            <v>보약</v>
          </cell>
          <cell r="F124174">
            <v>4</v>
          </cell>
        </row>
        <row r="124175">
          <cell r="E124175" t="str">
            <v>소체산</v>
          </cell>
          <cell r="F124175">
            <v>2</v>
          </cell>
        </row>
        <row r="124176">
          <cell r="E124176" t="str">
            <v>초진진찰료-한방병원</v>
          </cell>
          <cell r="F124176">
            <v>1</v>
          </cell>
        </row>
        <row r="124177">
          <cell r="E124177" t="str">
            <v>구술(간접구)-기기구술</v>
          </cell>
          <cell r="F124177">
            <v>1</v>
          </cell>
        </row>
        <row r="124178">
          <cell r="E124178" t="str">
            <v>경혈침술(2부위이상)</v>
          </cell>
          <cell r="F124178">
            <v>1</v>
          </cell>
        </row>
        <row r="124179">
          <cell r="E124179" t="str">
            <v>복강내 침술</v>
          </cell>
          <cell r="F124179">
            <v>1</v>
          </cell>
        </row>
        <row r="124460">
          <cell r="E124460" t="str">
            <v>경락기능검사</v>
          </cell>
          <cell r="F124460">
            <v>1</v>
          </cell>
        </row>
        <row r="124461">
          <cell r="E124461" t="str">
            <v>헤파큐어</v>
          </cell>
          <cell r="F124461">
            <v>10</v>
          </cell>
        </row>
        <row r="124462">
          <cell r="E124462" t="str">
            <v>첩약1</v>
          </cell>
          <cell r="F124462">
            <v>20</v>
          </cell>
        </row>
        <row r="124463">
          <cell r="E124463" t="str">
            <v>허한</v>
          </cell>
          <cell r="F124463">
            <v>9</v>
          </cell>
        </row>
        <row r="124464">
          <cell r="E124464" t="str">
            <v>실열</v>
          </cell>
          <cell r="F124464">
            <v>8.5</v>
          </cell>
        </row>
        <row r="124465">
          <cell r="E124465" t="str">
            <v>청쾌</v>
          </cell>
          <cell r="F124465">
            <v>13</v>
          </cell>
        </row>
        <row r="124466">
          <cell r="E124466" t="str">
            <v>홍소</v>
          </cell>
          <cell r="F124466">
            <v>2</v>
          </cell>
        </row>
        <row r="124467">
          <cell r="E124467" t="str">
            <v>변비</v>
          </cell>
          <cell r="F124467">
            <v>2.5</v>
          </cell>
        </row>
        <row r="124468">
          <cell r="E124468" t="str">
            <v>갱년기</v>
          </cell>
          <cell r="F124468">
            <v>3.5</v>
          </cell>
        </row>
        <row r="124469">
          <cell r="E124469" t="str">
            <v>경방)삼황사심탕(혼합단미엑스산)</v>
          </cell>
          <cell r="F124469">
            <v>1</v>
          </cell>
        </row>
        <row r="124470">
          <cell r="E124470" t="str">
            <v>아로마치료</v>
          </cell>
          <cell r="F124470">
            <v>1</v>
          </cell>
        </row>
        <row r="124471">
          <cell r="E124471" t="str">
            <v>소적치료(복부)</v>
          </cell>
          <cell r="F124471">
            <v>2</v>
          </cell>
        </row>
        <row r="124472">
          <cell r="E124472" t="str">
            <v>임독맥온열</v>
          </cell>
          <cell r="F124472">
            <v>1</v>
          </cell>
        </row>
        <row r="124473">
          <cell r="E124473" t="str">
            <v>소체-2P (약침)</v>
          </cell>
          <cell r="F124473">
            <v>1</v>
          </cell>
        </row>
        <row r="124474">
          <cell r="E124474" t="str">
            <v>중체-2P (약침)</v>
          </cell>
          <cell r="F124474">
            <v>1</v>
          </cell>
        </row>
        <row r="124475">
          <cell r="E124475" t="str">
            <v>복강내 침술</v>
          </cell>
          <cell r="F124475">
            <v>1</v>
          </cell>
        </row>
        <row r="124476">
          <cell r="E124476" t="str">
            <v>경혈침술(2부위이상)</v>
          </cell>
          <cell r="F124476">
            <v>1</v>
          </cell>
        </row>
        <row r="124477">
          <cell r="E124477" t="str">
            <v>한방점안액</v>
          </cell>
          <cell r="F124477">
            <v>1</v>
          </cell>
        </row>
        <row r="124478">
          <cell r="E124478" t="str">
            <v>첩약6</v>
          </cell>
          <cell r="F124478">
            <v>10</v>
          </cell>
        </row>
        <row r="124479">
          <cell r="E124479" t="str">
            <v>청쾌</v>
          </cell>
          <cell r="F124479">
            <v>15</v>
          </cell>
        </row>
        <row r="124480">
          <cell r="E124480" t="str">
            <v>협심</v>
          </cell>
          <cell r="F124480">
            <v>4</v>
          </cell>
        </row>
        <row r="124481">
          <cell r="E124481" t="str">
            <v>갱년기</v>
          </cell>
          <cell r="F124481">
            <v>6</v>
          </cell>
        </row>
        <row r="124482">
          <cell r="E124482" t="str">
            <v>초진진찰료-한방병원</v>
          </cell>
          <cell r="F124482">
            <v>1</v>
          </cell>
        </row>
        <row r="124484">
          <cell r="E124484" t="str">
            <v>경락기능검사</v>
          </cell>
          <cell r="F124484">
            <v>1</v>
          </cell>
        </row>
        <row r="124485">
          <cell r="E124485" t="str">
            <v>헤파큐어</v>
          </cell>
          <cell r="F124485">
            <v>10</v>
          </cell>
        </row>
        <row r="124486">
          <cell r="E124486" t="str">
            <v>근육통스프레이</v>
          </cell>
          <cell r="F124486">
            <v>1</v>
          </cell>
        </row>
        <row r="124487">
          <cell r="E124487" t="str">
            <v>첩약1</v>
          </cell>
          <cell r="F124487">
            <v>20</v>
          </cell>
        </row>
        <row r="124488">
          <cell r="E124488" t="str">
            <v>허한</v>
          </cell>
          <cell r="F124488">
            <v>9</v>
          </cell>
        </row>
        <row r="124489">
          <cell r="E124489" t="str">
            <v>실열</v>
          </cell>
          <cell r="F124489">
            <v>8.5</v>
          </cell>
        </row>
        <row r="124490">
          <cell r="E124490" t="str">
            <v>청쾌</v>
          </cell>
          <cell r="F124490">
            <v>13</v>
          </cell>
        </row>
        <row r="124491">
          <cell r="E124491" t="str">
            <v>심혈</v>
          </cell>
          <cell r="F124491">
            <v>3</v>
          </cell>
        </row>
        <row r="124492">
          <cell r="E124492" t="str">
            <v>협심</v>
          </cell>
          <cell r="F124492">
            <v>5</v>
          </cell>
        </row>
        <row r="124493">
          <cell r="E124493" t="str">
            <v>ex시호가용골모려탕(1일분)</v>
          </cell>
          <cell r="F124493">
            <v>1</v>
          </cell>
        </row>
        <row r="124494">
          <cell r="E124494" t="str">
            <v>첩약3</v>
          </cell>
          <cell r="F124494">
            <v>20</v>
          </cell>
        </row>
        <row r="124495">
          <cell r="E124495" t="str">
            <v>심혈</v>
          </cell>
          <cell r="F124495">
            <v>6</v>
          </cell>
        </row>
        <row r="124496">
          <cell r="E124496" t="str">
            <v>협심</v>
          </cell>
          <cell r="F124496">
            <v>20</v>
          </cell>
        </row>
        <row r="124497">
          <cell r="E124497" t="str">
            <v>수면2</v>
          </cell>
          <cell r="F124497">
            <v>12</v>
          </cell>
        </row>
        <row r="124498">
          <cell r="E124498" t="str">
            <v>아로마치료</v>
          </cell>
          <cell r="F124498">
            <v>1</v>
          </cell>
        </row>
        <row r="124499">
          <cell r="E124499" t="str">
            <v>소적치료(복부)</v>
          </cell>
          <cell r="F124499">
            <v>2</v>
          </cell>
        </row>
        <row r="124500">
          <cell r="E124500" t="str">
            <v>소체-2P (약침)</v>
          </cell>
          <cell r="F124500">
            <v>1</v>
          </cell>
        </row>
        <row r="124501">
          <cell r="E124501" t="str">
            <v>중체-2P (약침)</v>
          </cell>
          <cell r="F124501">
            <v>1</v>
          </cell>
        </row>
        <row r="124502">
          <cell r="E124502" t="str">
            <v>협심방2P - 가슴 (약침)</v>
          </cell>
          <cell r="F124502">
            <v>1</v>
          </cell>
        </row>
        <row r="124503">
          <cell r="E124503" t="str">
            <v>수면방 2P (약침)</v>
          </cell>
          <cell r="F124503">
            <v>1</v>
          </cell>
        </row>
        <row r="124504">
          <cell r="E124504" t="str">
            <v>복강내 침술</v>
          </cell>
          <cell r="F124504">
            <v>1</v>
          </cell>
        </row>
        <row r="124505">
          <cell r="E124505" t="str">
            <v>경혈침술(2부위이상)</v>
          </cell>
          <cell r="F124505">
            <v>1</v>
          </cell>
        </row>
        <row r="124506">
          <cell r="E124506" t="str">
            <v>초진진찰료-한방병원</v>
          </cell>
          <cell r="F124506">
            <v>1</v>
          </cell>
        </row>
        <row r="124507">
          <cell r="E124507" t="str">
            <v>진료의뢰서</v>
          </cell>
          <cell r="F124507">
            <v>1</v>
          </cell>
        </row>
        <row r="124508">
          <cell r="E124508" t="str">
            <v>경락기능검사</v>
          </cell>
          <cell r="F124508">
            <v>1</v>
          </cell>
        </row>
        <row r="124509">
          <cell r="E124509" t="str">
            <v>헤파큐어</v>
          </cell>
          <cell r="F124509">
            <v>10</v>
          </cell>
        </row>
        <row r="124510">
          <cell r="E124510" t="str">
            <v>리버클렌징</v>
          </cell>
          <cell r="F124510">
            <v>1</v>
          </cell>
        </row>
        <row r="124511">
          <cell r="E124511" t="str">
            <v>근육통스프레이</v>
          </cell>
          <cell r="F124511">
            <v>1</v>
          </cell>
        </row>
        <row r="124512">
          <cell r="E124512" t="str">
            <v>첩약1</v>
          </cell>
          <cell r="F124512">
            <v>20</v>
          </cell>
        </row>
        <row r="124513">
          <cell r="E124513" t="str">
            <v>허한</v>
          </cell>
          <cell r="F124513">
            <v>9</v>
          </cell>
        </row>
        <row r="124514">
          <cell r="E124514" t="str">
            <v>실열</v>
          </cell>
          <cell r="F124514">
            <v>8.5</v>
          </cell>
        </row>
        <row r="124515">
          <cell r="E124515" t="str">
            <v>청쾌</v>
          </cell>
          <cell r="F124515">
            <v>13</v>
          </cell>
        </row>
        <row r="124516">
          <cell r="E124516" t="str">
            <v>속쓰림</v>
          </cell>
          <cell r="F124516">
            <v>2</v>
          </cell>
        </row>
        <row r="124517">
          <cell r="E124517" t="str">
            <v>변비</v>
          </cell>
          <cell r="F124517">
            <v>2.5</v>
          </cell>
        </row>
        <row r="124518">
          <cell r="E124518" t="str">
            <v>수자심</v>
          </cell>
          <cell r="F124518">
            <v>3.5</v>
          </cell>
        </row>
        <row r="124519">
          <cell r="E124519" t="str">
            <v>유근피</v>
          </cell>
          <cell r="F124519">
            <v>20</v>
          </cell>
        </row>
        <row r="124520">
          <cell r="E124520" t="str">
            <v>경방)반하백출천마탕(혼합단미엑스산</v>
          </cell>
          <cell r="F124520" t="str">
            <v>반백)</v>
          </cell>
        </row>
        <row r="124521">
          <cell r="E124521" t="str">
            <v>초진진찰료-한방병원</v>
          </cell>
          <cell r="F124521">
            <v>1</v>
          </cell>
        </row>
        <row r="124522">
          <cell r="E124522" t="str">
            <v>한방외래·퇴원환자조제료(7일분/1회당)</v>
          </cell>
          <cell r="F124522">
            <v>1</v>
          </cell>
        </row>
        <row r="124523">
          <cell r="E124523" t="str">
            <v>첩약7</v>
          </cell>
          <cell r="F124523">
            <v>10</v>
          </cell>
        </row>
        <row r="124524">
          <cell r="E124524" t="str">
            <v>청쾌</v>
          </cell>
          <cell r="F124524">
            <v>15</v>
          </cell>
        </row>
        <row r="124525">
          <cell r="E124525" t="str">
            <v>속쓰림</v>
          </cell>
          <cell r="F124525">
            <v>2</v>
          </cell>
        </row>
        <row r="124526">
          <cell r="E124526" t="str">
            <v>심혈</v>
          </cell>
          <cell r="F124526">
            <v>2</v>
          </cell>
        </row>
        <row r="124527">
          <cell r="E124527" t="str">
            <v>협심</v>
          </cell>
          <cell r="F124527">
            <v>9</v>
          </cell>
        </row>
        <row r="124528">
          <cell r="E124528" t="str">
            <v>소화</v>
          </cell>
          <cell r="F124528">
            <v>2</v>
          </cell>
        </row>
        <row r="124529">
          <cell r="E124529" t="str">
            <v>변비</v>
          </cell>
          <cell r="F124529">
            <v>2.5</v>
          </cell>
        </row>
        <row r="124530">
          <cell r="E124530" t="str">
            <v>수자심</v>
          </cell>
          <cell r="F124530">
            <v>6</v>
          </cell>
        </row>
        <row r="124566">
          <cell r="E124566" t="str">
            <v>경락기능검사</v>
          </cell>
          <cell r="F124566">
            <v>1</v>
          </cell>
        </row>
        <row r="124567">
          <cell r="E124567" t="str">
            <v>헤파큐어</v>
          </cell>
          <cell r="F124567">
            <v>10</v>
          </cell>
        </row>
        <row r="124568">
          <cell r="E124568" t="str">
            <v>첩약1</v>
          </cell>
          <cell r="F124568">
            <v>20</v>
          </cell>
        </row>
        <row r="124569">
          <cell r="E124569" t="str">
            <v>허한</v>
          </cell>
          <cell r="F124569">
            <v>8.5</v>
          </cell>
        </row>
        <row r="124570">
          <cell r="E124570" t="str">
            <v>실열</v>
          </cell>
          <cell r="F124570">
            <v>8</v>
          </cell>
        </row>
        <row r="124571">
          <cell r="E124571" t="str">
            <v>청쾌</v>
          </cell>
          <cell r="F124571">
            <v>13</v>
          </cell>
        </row>
        <row r="124572">
          <cell r="E124572" t="str">
            <v>소화</v>
          </cell>
          <cell r="F124572">
            <v>2</v>
          </cell>
        </row>
        <row r="124573">
          <cell r="E124573" t="str">
            <v>음적</v>
          </cell>
          <cell r="F124573">
            <v>1.5</v>
          </cell>
        </row>
        <row r="124574">
          <cell r="E124574" t="str">
            <v>심혈</v>
          </cell>
          <cell r="F124574">
            <v>2</v>
          </cell>
        </row>
        <row r="124575">
          <cell r="E124575" t="str">
            <v>협심</v>
          </cell>
          <cell r="F124575">
            <v>3</v>
          </cell>
        </row>
        <row r="124576">
          <cell r="E124576" t="str">
            <v>유근피</v>
          </cell>
          <cell r="F124576">
            <v>20</v>
          </cell>
        </row>
        <row r="124577">
          <cell r="E124577" t="str">
            <v>첩약7</v>
          </cell>
          <cell r="F124577">
            <v>10</v>
          </cell>
        </row>
        <row r="124578">
          <cell r="E124578" t="str">
            <v>청쾌</v>
          </cell>
          <cell r="F124578">
            <v>15</v>
          </cell>
        </row>
        <row r="124579">
          <cell r="E124579" t="str">
            <v>음적</v>
          </cell>
          <cell r="F124579">
            <v>1.5</v>
          </cell>
        </row>
        <row r="124580">
          <cell r="E124580" t="str">
            <v>심혈</v>
          </cell>
          <cell r="F124580">
            <v>2</v>
          </cell>
        </row>
        <row r="124581">
          <cell r="E124581" t="str">
            <v>협심</v>
          </cell>
          <cell r="F124581">
            <v>8</v>
          </cell>
        </row>
        <row r="124582">
          <cell r="E124582" t="str">
            <v>가스</v>
          </cell>
          <cell r="F124582">
            <v>2</v>
          </cell>
        </row>
        <row r="124583">
          <cell r="E124583" t="str">
            <v>소화</v>
          </cell>
          <cell r="F124583">
            <v>7</v>
          </cell>
        </row>
        <row r="124584">
          <cell r="E124584" t="str">
            <v>두통</v>
          </cell>
          <cell r="F124584">
            <v>2</v>
          </cell>
        </row>
        <row r="124585">
          <cell r="E124585" t="str">
            <v>아로마치료</v>
          </cell>
          <cell r="F124585">
            <v>3</v>
          </cell>
        </row>
        <row r="124586">
          <cell r="E124586" t="str">
            <v>소적치료(복부)</v>
          </cell>
          <cell r="F124586">
            <v>6</v>
          </cell>
        </row>
        <row r="124587">
          <cell r="E124587" t="str">
            <v>임독맥온열</v>
          </cell>
          <cell r="F124587">
            <v>3</v>
          </cell>
        </row>
        <row r="124588">
          <cell r="E124588" t="str">
            <v>소체-2P (약침)</v>
          </cell>
          <cell r="F124588">
            <v>2</v>
          </cell>
        </row>
        <row r="124589">
          <cell r="E124589" t="str">
            <v>중체-2P (약침)</v>
          </cell>
          <cell r="F124589">
            <v>2</v>
          </cell>
        </row>
        <row r="124590">
          <cell r="E124590" t="str">
            <v>복강내 침술</v>
          </cell>
          <cell r="F124590">
            <v>1</v>
          </cell>
        </row>
        <row r="124591">
          <cell r="E124591" t="str">
            <v>경혈침술(2부위이상)</v>
          </cell>
          <cell r="F124591">
            <v>1</v>
          </cell>
        </row>
        <row r="124592">
          <cell r="E124592" t="str">
            <v>경방)황련해독탕(혼합단미엑스산)</v>
          </cell>
          <cell r="F124592">
            <v>1</v>
          </cell>
        </row>
        <row r="124593">
          <cell r="E124593" t="str">
            <v>소체산</v>
          </cell>
          <cell r="F124593">
            <v>10</v>
          </cell>
        </row>
        <row r="124594">
          <cell r="E124594" t="str">
            <v>초진진찰료-한방병원</v>
          </cell>
          <cell r="F124594">
            <v>1</v>
          </cell>
        </row>
        <row r="124595">
          <cell r="E124595" t="str">
            <v>한방외래·퇴원환자조제료(7일분/1회당)</v>
          </cell>
          <cell r="F124595">
            <v>1</v>
          </cell>
        </row>
        <row r="124754">
          <cell r="E124754" t="str">
            <v>경락기능검사</v>
          </cell>
          <cell r="F124754">
            <v>1</v>
          </cell>
        </row>
        <row r="124755">
          <cell r="E124755" t="str">
            <v>헤파큐어</v>
          </cell>
          <cell r="F124755">
            <v>10</v>
          </cell>
        </row>
        <row r="124756">
          <cell r="E124756" t="str">
            <v>첩약1</v>
          </cell>
          <cell r="F124756">
            <v>20</v>
          </cell>
        </row>
        <row r="124757">
          <cell r="E124757" t="str">
            <v>허한</v>
          </cell>
          <cell r="F124757">
            <v>9</v>
          </cell>
        </row>
        <row r="124758">
          <cell r="E124758" t="str">
            <v>실열</v>
          </cell>
          <cell r="F124758">
            <v>9</v>
          </cell>
        </row>
        <row r="124759">
          <cell r="E124759" t="str">
            <v>청쾌</v>
          </cell>
          <cell r="F124759">
            <v>13</v>
          </cell>
        </row>
        <row r="124760">
          <cell r="E124760" t="str">
            <v>홍소</v>
          </cell>
          <cell r="F124760">
            <v>3</v>
          </cell>
        </row>
        <row r="124761">
          <cell r="E124761" t="str">
            <v>변비</v>
          </cell>
          <cell r="F124761">
            <v>4</v>
          </cell>
        </row>
        <row r="124762">
          <cell r="E124762" t="str">
            <v>경방)삼황사심탕(혼합단미엑스산)</v>
          </cell>
          <cell r="F124762">
            <v>1</v>
          </cell>
        </row>
        <row r="124763">
          <cell r="E124763" t="str">
            <v>첩약7</v>
          </cell>
          <cell r="F124763">
            <v>10</v>
          </cell>
        </row>
        <row r="124764">
          <cell r="E124764" t="str">
            <v>청쾌</v>
          </cell>
          <cell r="F124764">
            <v>15</v>
          </cell>
        </row>
        <row r="124765">
          <cell r="E124765" t="str">
            <v>음적</v>
          </cell>
          <cell r="F124765">
            <v>1.5</v>
          </cell>
        </row>
        <row r="124766">
          <cell r="E124766" t="str">
            <v>심혈</v>
          </cell>
          <cell r="F124766">
            <v>2</v>
          </cell>
        </row>
        <row r="124767">
          <cell r="E124767" t="str">
            <v>아로마치료</v>
          </cell>
          <cell r="F124767">
            <v>1</v>
          </cell>
        </row>
        <row r="124768">
          <cell r="E124768" t="str">
            <v>소적치료(복부)</v>
          </cell>
          <cell r="F124768">
            <v>2</v>
          </cell>
        </row>
        <row r="124769">
          <cell r="E124769" t="str">
            <v>임독맥온열</v>
          </cell>
          <cell r="F124769">
            <v>1</v>
          </cell>
        </row>
        <row r="124770">
          <cell r="E124770" t="str">
            <v>소체-2P (약침)</v>
          </cell>
          <cell r="F124770">
            <v>1</v>
          </cell>
        </row>
        <row r="124771">
          <cell r="E124771" t="str">
            <v>중체-2P (약침)</v>
          </cell>
          <cell r="F124771">
            <v>1</v>
          </cell>
        </row>
        <row r="124772">
          <cell r="E124772" t="str">
            <v>수면방 2P (약침)</v>
          </cell>
          <cell r="F124772">
            <v>1</v>
          </cell>
        </row>
        <row r="124773">
          <cell r="E124773" t="str">
            <v>장쾌</v>
          </cell>
          <cell r="F124773">
            <v>10</v>
          </cell>
        </row>
        <row r="124774">
          <cell r="E124774" t="str">
            <v>경방)조위승기탕(혼합단미엑스산)</v>
          </cell>
          <cell r="F124774">
            <v>1</v>
          </cell>
        </row>
        <row r="124775">
          <cell r="E124775" t="str">
            <v>복강내 침술</v>
          </cell>
          <cell r="F124775">
            <v>1</v>
          </cell>
        </row>
        <row r="124776">
          <cell r="E124776" t="str">
            <v>경혈침술(2부위이상)</v>
          </cell>
          <cell r="F124776">
            <v>1</v>
          </cell>
        </row>
        <row r="124777">
          <cell r="E124777" t="str">
            <v>초진진찰료-한방병원</v>
          </cell>
          <cell r="F124777">
            <v>1</v>
          </cell>
        </row>
        <row r="124778">
          <cell r="E124778" t="str">
            <v>한방외래·퇴원환자조제료(7일분/1회당)</v>
          </cell>
          <cell r="F124778">
            <v>1</v>
          </cell>
        </row>
        <row r="124801">
          <cell r="E124801" t="str">
            <v>경락기능검사</v>
          </cell>
          <cell r="F124801">
            <v>1</v>
          </cell>
        </row>
        <row r="124802">
          <cell r="E124802" t="str">
            <v>헤파큐어</v>
          </cell>
          <cell r="F124802">
            <v>10</v>
          </cell>
        </row>
        <row r="124803">
          <cell r="E124803" t="str">
            <v>리버클렌징</v>
          </cell>
          <cell r="F124803">
            <v>1</v>
          </cell>
        </row>
        <row r="124804">
          <cell r="E124804" t="str">
            <v>첩약1</v>
          </cell>
          <cell r="F124804">
            <v>20</v>
          </cell>
        </row>
        <row r="124805">
          <cell r="E124805" t="str">
            <v>허한</v>
          </cell>
          <cell r="F124805">
            <v>9</v>
          </cell>
        </row>
        <row r="124806">
          <cell r="E124806" t="str">
            <v>실열</v>
          </cell>
          <cell r="F124806">
            <v>8.5</v>
          </cell>
        </row>
        <row r="124807">
          <cell r="E124807" t="str">
            <v>청쾌</v>
          </cell>
          <cell r="F124807">
            <v>13</v>
          </cell>
        </row>
        <row r="124808">
          <cell r="E124808" t="str">
            <v>홍소</v>
          </cell>
          <cell r="F124808">
            <v>2</v>
          </cell>
        </row>
        <row r="124809">
          <cell r="E124809" t="str">
            <v>협심</v>
          </cell>
          <cell r="F124809">
            <v>4</v>
          </cell>
        </row>
        <row r="124810">
          <cell r="E124810" t="str">
            <v>수자심</v>
          </cell>
          <cell r="F124810">
            <v>2</v>
          </cell>
        </row>
        <row r="124811">
          <cell r="E124811" t="str">
            <v>경방)삼황사심탕(혼합단미엑스산)</v>
          </cell>
          <cell r="F124811">
            <v>1</v>
          </cell>
        </row>
        <row r="124812">
          <cell r="E124812" t="str">
            <v>첩약7</v>
          </cell>
          <cell r="F124812">
            <v>10</v>
          </cell>
        </row>
        <row r="124813">
          <cell r="E124813" t="str">
            <v>청쾌</v>
          </cell>
          <cell r="F124813">
            <v>15</v>
          </cell>
        </row>
        <row r="124814">
          <cell r="E124814" t="str">
            <v>심혈</v>
          </cell>
          <cell r="F124814">
            <v>2</v>
          </cell>
        </row>
        <row r="124815">
          <cell r="E124815" t="str">
            <v>협심</v>
          </cell>
          <cell r="F124815">
            <v>14</v>
          </cell>
        </row>
        <row r="124816">
          <cell r="E124816" t="str">
            <v>가스</v>
          </cell>
          <cell r="F124816">
            <v>2</v>
          </cell>
        </row>
        <row r="124817">
          <cell r="E124817" t="str">
            <v>홍소</v>
          </cell>
          <cell r="F124817">
            <v>2</v>
          </cell>
        </row>
        <row r="124818">
          <cell r="E124818" t="str">
            <v>수자심</v>
          </cell>
          <cell r="F124818">
            <v>4</v>
          </cell>
        </row>
        <row r="124819">
          <cell r="E124819" t="str">
            <v>아로마치료</v>
          </cell>
          <cell r="F124819">
            <v>3</v>
          </cell>
        </row>
        <row r="124820">
          <cell r="E124820" t="str">
            <v>소적치료(복부)</v>
          </cell>
          <cell r="F124820">
            <v>6</v>
          </cell>
        </row>
        <row r="124821">
          <cell r="E124821" t="str">
            <v>임독맥온열</v>
          </cell>
          <cell r="F124821">
            <v>3</v>
          </cell>
        </row>
        <row r="124822">
          <cell r="E124822" t="str">
            <v>소체-2P (약침)</v>
          </cell>
          <cell r="F124822">
            <v>3</v>
          </cell>
        </row>
        <row r="124823">
          <cell r="E124823" t="str">
            <v>중체-2P (약침)</v>
          </cell>
          <cell r="F124823">
            <v>3</v>
          </cell>
        </row>
        <row r="124824">
          <cell r="E124824" t="str">
            <v>협심방2P - 가슴 (약침)</v>
          </cell>
          <cell r="F124824">
            <v>3</v>
          </cell>
        </row>
        <row r="124825">
          <cell r="E124825" t="str">
            <v>복강내 침술</v>
          </cell>
          <cell r="F124825">
            <v>1</v>
          </cell>
        </row>
        <row r="124826">
          <cell r="E124826" t="str">
            <v>경혈침술(2부위이상)</v>
          </cell>
          <cell r="F124826">
            <v>1</v>
          </cell>
        </row>
        <row r="124827">
          <cell r="E124827" t="str">
            <v>초진진찰료-한방병원</v>
          </cell>
          <cell r="F124827">
            <v>1</v>
          </cell>
        </row>
        <row r="124828">
          <cell r="E124828" t="str">
            <v>한방외래·퇴원환자조제료(7일분/1회당)</v>
          </cell>
          <cell r="F124828">
            <v>1</v>
          </cell>
        </row>
        <row r="124835">
          <cell r="E124835" t="str">
            <v>경락기능검사</v>
          </cell>
          <cell r="F124835">
            <v>1</v>
          </cell>
        </row>
        <row r="124836">
          <cell r="E124836" t="str">
            <v>헤파큐어</v>
          </cell>
          <cell r="F124836">
            <v>10</v>
          </cell>
        </row>
        <row r="124837">
          <cell r="E124837" t="str">
            <v>첩약1</v>
          </cell>
          <cell r="F124837">
            <v>20</v>
          </cell>
        </row>
        <row r="124838">
          <cell r="E124838" t="str">
            <v>허한</v>
          </cell>
          <cell r="F124838">
            <v>9</v>
          </cell>
        </row>
        <row r="124839">
          <cell r="E124839" t="str">
            <v>실열</v>
          </cell>
          <cell r="F124839">
            <v>8</v>
          </cell>
        </row>
        <row r="124840">
          <cell r="E124840" t="str">
            <v>청쾌</v>
          </cell>
          <cell r="F124840">
            <v>13</v>
          </cell>
        </row>
        <row r="124841">
          <cell r="E124841" t="str">
            <v>소화</v>
          </cell>
          <cell r="F124841">
            <v>2</v>
          </cell>
        </row>
        <row r="124842">
          <cell r="E124842" t="str">
            <v>심혈</v>
          </cell>
          <cell r="F124842">
            <v>4</v>
          </cell>
        </row>
        <row r="124843">
          <cell r="E124843" t="str">
            <v>설사</v>
          </cell>
          <cell r="F124843">
            <v>3</v>
          </cell>
        </row>
        <row r="124844">
          <cell r="E124844" t="str">
            <v>아로마치료</v>
          </cell>
          <cell r="F124844">
            <v>1</v>
          </cell>
        </row>
        <row r="124845">
          <cell r="E124845" t="str">
            <v>소적치료(복부)</v>
          </cell>
          <cell r="F124845">
            <v>2</v>
          </cell>
        </row>
        <row r="124846">
          <cell r="E124846" t="str">
            <v>첩약7</v>
          </cell>
          <cell r="F124846">
            <v>10</v>
          </cell>
        </row>
        <row r="124847">
          <cell r="E124847" t="str">
            <v>청쾌</v>
          </cell>
          <cell r="F124847">
            <v>15</v>
          </cell>
        </row>
        <row r="124848">
          <cell r="E124848" t="str">
            <v>음적</v>
          </cell>
          <cell r="F124848">
            <v>1.5</v>
          </cell>
        </row>
        <row r="124849">
          <cell r="E124849" t="str">
            <v>심혈</v>
          </cell>
          <cell r="F124849">
            <v>6</v>
          </cell>
        </row>
        <row r="124850">
          <cell r="E124850" t="str">
            <v>협심</v>
          </cell>
          <cell r="F124850">
            <v>6</v>
          </cell>
        </row>
        <row r="124851">
          <cell r="E124851" t="str">
            <v>설사</v>
          </cell>
          <cell r="F124851">
            <v>3</v>
          </cell>
        </row>
        <row r="124852">
          <cell r="E124852" t="str">
            <v>홍소</v>
          </cell>
          <cell r="F124852">
            <v>3</v>
          </cell>
        </row>
        <row r="124853">
          <cell r="E124853" t="str">
            <v>보약</v>
          </cell>
          <cell r="F124853">
            <v>4</v>
          </cell>
        </row>
        <row r="124854">
          <cell r="E124854" t="str">
            <v>경방)향사평위산(혼합단미엑스산)</v>
          </cell>
          <cell r="F124854">
            <v>1</v>
          </cell>
        </row>
        <row r="124855">
          <cell r="E124855" t="str">
            <v>초진진찰료-한방병원</v>
          </cell>
          <cell r="F124855">
            <v>1</v>
          </cell>
        </row>
        <row r="124856">
          <cell r="E124856" t="str">
            <v>한방외래·퇴원환자조제료(7일분/1회당)</v>
          </cell>
          <cell r="F124856">
            <v>1</v>
          </cell>
        </row>
        <row r="124871">
          <cell r="E124871" t="str">
            <v>경락기능검사</v>
          </cell>
          <cell r="F124871">
            <v>1</v>
          </cell>
        </row>
        <row r="124872">
          <cell r="E124872" t="str">
            <v>헤파큐어</v>
          </cell>
          <cell r="F124872">
            <v>10</v>
          </cell>
        </row>
        <row r="124873">
          <cell r="E124873" t="str">
            <v>첩약1</v>
          </cell>
          <cell r="F124873">
            <v>20</v>
          </cell>
        </row>
        <row r="124874">
          <cell r="E124874" t="str">
            <v>허한</v>
          </cell>
          <cell r="F124874">
            <v>8.5</v>
          </cell>
        </row>
        <row r="124875">
          <cell r="E124875" t="str">
            <v>실열</v>
          </cell>
          <cell r="F124875">
            <v>8</v>
          </cell>
        </row>
        <row r="124876">
          <cell r="E124876" t="str">
            <v>청쾌</v>
          </cell>
          <cell r="F124876">
            <v>14</v>
          </cell>
        </row>
        <row r="124877">
          <cell r="E124877" t="str">
            <v>홍소</v>
          </cell>
          <cell r="F124877">
            <v>2</v>
          </cell>
        </row>
        <row r="124878">
          <cell r="E124878" t="str">
            <v>협심</v>
          </cell>
          <cell r="F124878">
            <v>2</v>
          </cell>
        </row>
        <row r="124879">
          <cell r="E124879" t="str">
            <v>속쓰림</v>
          </cell>
          <cell r="F124879">
            <v>1.5</v>
          </cell>
        </row>
        <row r="124880">
          <cell r="E124880" t="str">
            <v>어지럼</v>
          </cell>
          <cell r="F124880">
            <v>2</v>
          </cell>
        </row>
        <row r="124881">
          <cell r="E124881" t="str">
            <v>유근피</v>
          </cell>
          <cell r="F124881">
            <v>20</v>
          </cell>
        </row>
        <row r="124882">
          <cell r="E124882" t="str">
            <v>경방)반하백출천마탕(혼합단미엑스산</v>
          </cell>
          <cell r="F124882" t="str">
            <v>반백)</v>
          </cell>
        </row>
        <row r="124883">
          <cell r="E124883" t="str">
            <v>아로마치료</v>
          </cell>
          <cell r="F124883">
            <v>1</v>
          </cell>
        </row>
        <row r="124884">
          <cell r="E124884" t="str">
            <v>소적치료(복부)</v>
          </cell>
          <cell r="F124884">
            <v>2</v>
          </cell>
        </row>
        <row r="124885">
          <cell r="E124885" t="str">
            <v>임독맥온열</v>
          </cell>
          <cell r="F124885">
            <v>1</v>
          </cell>
        </row>
        <row r="124886">
          <cell r="E124886" t="str">
            <v>소체-2P (약침)</v>
          </cell>
          <cell r="F124886">
            <v>1</v>
          </cell>
        </row>
        <row r="124887">
          <cell r="E124887" t="str">
            <v>중체-2P (약침)</v>
          </cell>
          <cell r="F124887">
            <v>1</v>
          </cell>
        </row>
        <row r="124888">
          <cell r="E124888" t="str">
            <v>협심방2P - 가슴 (약침)</v>
          </cell>
          <cell r="F124888">
            <v>1</v>
          </cell>
        </row>
        <row r="124889">
          <cell r="E124889" t="str">
            <v>복강내 침술</v>
          </cell>
          <cell r="F124889">
            <v>1</v>
          </cell>
        </row>
        <row r="124890">
          <cell r="E124890" t="str">
            <v>경혈침술(2부위이상)</v>
          </cell>
          <cell r="F124890">
            <v>1</v>
          </cell>
        </row>
        <row r="124891">
          <cell r="E124891" t="str">
            <v>소체산</v>
          </cell>
          <cell r="F124891">
            <v>20</v>
          </cell>
        </row>
        <row r="124892">
          <cell r="E124892" t="str">
            <v>초진진찰료-한방병원</v>
          </cell>
          <cell r="F124892">
            <v>1</v>
          </cell>
        </row>
        <row r="124893">
          <cell r="E124893" t="str">
            <v>한방외래·퇴원환자조제료(7일분/1회당)</v>
          </cell>
          <cell r="F124893">
            <v>1</v>
          </cell>
        </row>
        <row r="124969">
          <cell r="E124969" t="str">
            <v>경락기능검사</v>
          </cell>
          <cell r="F124969">
            <v>1</v>
          </cell>
        </row>
        <row r="124970">
          <cell r="E124970" t="str">
            <v>허한</v>
          </cell>
          <cell r="F124970">
            <v>9.5</v>
          </cell>
        </row>
        <row r="124971">
          <cell r="E124971" t="str">
            <v>실열</v>
          </cell>
          <cell r="F124971">
            <v>9.5</v>
          </cell>
        </row>
        <row r="124972">
          <cell r="E124972" t="str">
            <v>청쾌</v>
          </cell>
          <cell r="F124972">
            <v>13</v>
          </cell>
        </row>
        <row r="124973">
          <cell r="E124973" t="str">
            <v>홍소</v>
          </cell>
          <cell r="F124973">
            <v>2</v>
          </cell>
        </row>
        <row r="124974">
          <cell r="E124974" t="str">
            <v>속쓰림</v>
          </cell>
          <cell r="F124974">
            <v>2</v>
          </cell>
        </row>
        <row r="124975">
          <cell r="E124975" t="str">
            <v>갱년기</v>
          </cell>
          <cell r="F124975">
            <v>3</v>
          </cell>
        </row>
        <row r="124976">
          <cell r="E124976" t="str">
            <v>청쾌</v>
          </cell>
          <cell r="F124976">
            <v>15</v>
          </cell>
        </row>
        <row r="124977">
          <cell r="E124977" t="str">
            <v>체기</v>
          </cell>
          <cell r="F124977">
            <v>2</v>
          </cell>
        </row>
        <row r="124978">
          <cell r="E124978" t="str">
            <v>속쓰림</v>
          </cell>
          <cell r="F124978">
            <v>2</v>
          </cell>
        </row>
        <row r="124979">
          <cell r="E124979" t="str">
            <v>협심</v>
          </cell>
          <cell r="F124979">
            <v>4</v>
          </cell>
        </row>
        <row r="124980">
          <cell r="E124980" t="str">
            <v>가스</v>
          </cell>
          <cell r="F124980">
            <v>2</v>
          </cell>
        </row>
        <row r="124981">
          <cell r="E124981" t="str">
            <v>홍소</v>
          </cell>
          <cell r="F124981">
            <v>4</v>
          </cell>
        </row>
        <row r="124982">
          <cell r="E124982" t="str">
            <v>갱년기</v>
          </cell>
          <cell r="F124982">
            <v>6</v>
          </cell>
        </row>
        <row r="124983">
          <cell r="E124983" t="str">
            <v>초진진찰료-한방병원</v>
          </cell>
          <cell r="F124983">
            <v>1</v>
          </cell>
        </row>
        <row r="124984">
          <cell r="E124984" t="str">
            <v>경락기능검사</v>
          </cell>
          <cell r="F124984">
            <v>1</v>
          </cell>
        </row>
        <row r="124985">
          <cell r="E124985" t="str">
            <v>헤파큐어</v>
          </cell>
          <cell r="F124985">
            <v>5</v>
          </cell>
        </row>
        <row r="124986">
          <cell r="E124986" t="str">
            <v>첩약1</v>
          </cell>
          <cell r="F124986">
            <v>10</v>
          </cell>
        </row>
        <row r="124987">
          <cell r="E124987" t="str">
            <v>허한</v>
          </cell>
          <cell r="F124987">
            <v>9</v>
          </cell>
        </row>
        <row r="124988">
          <cell r="E124988" t="str">
            <v>실열</v>
          </cell>
          <cell r="F124988">
            <v>8.5</v>
          </cell>
        </row>
        <row r="124989">
          <cell r="E124989" t="str">
            <v>청쾌</v>
          </cell>
          <cell r="F124989">
            <v>13</v>
          </cell>
        </row>
        <row r="124990">
          <cell r="E124990" t="str">
            <v>속쓰림</v>
          </cell>
          <cell r="F124990">
            <v>2</v>
          </cell>
        </row>
        <row r="124991">
          <cell r="E124991" t="str">
            <v>체기</v>
          </cell>
          <cell r="F124991">
            <v>2</v>
          </cell>
        </row>
        <row r="124992">
          <cell r="E124992" t="str">
            <v>수자심</v>
          </cell>
          <cell r="F124992">
            <v>4</v>
          </cell>
        </row>
        <row r="124993">
          <cell r="E124993" t="str">
            <v>유근피</v>
          </cell>
          <cell r="F124993">
            <v>10</v>
          </cell>
        </row>
        <row r="124994">
          <cell r="E124994" t="str">
            <v>경방)반하백출천마탕(혼합단미엑스산</v>
          </cell>
          <cell r="F124994" t="str">
            <v>반백)</v>
          </cell>
        </row>
        <row r="124995">
          <cell r="E124995" t="str">
            <v>첩약7</v>
          </cell>
          <cell r="F124995">
            <v>5</v>
          </cell>
        </row>
        <row r="124996">
          <cell r="E124996" t="str">
            <v>청쾌</v>
          </cell>
          <cell r="F124996">
            <v>15</v>
          </cell>
        </row>
        <row r="124997">
          <cell r="E124997" t="str">
            <v>체기</v>
          </cell>
          <cell r="F124997">
            <v>2</v>
          </cell>
        </row>
        <row r="124998">
          <cell r="E124998" t="str">
            <v>속쓰림</v>
          </cell>
          <cell r="F124998">
            <v>2</v>
          </cell>
        </row>
        <row r="124999">
          <cell r="E124999" t="str">
            <v>심혈</v>
          </cell>
          <cell r="F124999">
            <v>2</v>
          </cell>
        </row>
        <row r="125000">
          <cell r="E125000" t="str">
            <v>협심</v>
          </cell>
          <cell r="F125000">
            <v>9</v>
          </cell>
        </row>
        <row r="125001">
          <cell r="E125001" t="str">
            <v>두통</v>
          </cell>
          <cell r="F125001">
            <v>2.5</v>
          </cell>
        </row>
        <row r="125002">
          <cell r="E125002" t="str">
            <v>수자심</v>
          </cell>
          <cell r="F125002">
            <v>6</v>
          </cell>
        </row>
        <row r="125003">
          <cell r="E125003" t="str">
            <v>장쾌</v>
          </cell>
          <cell r="F125003">
            <v>5</v>
          </cell>
        </row>
        <row r="125004">
          <cell r="E125004" t="str">
            <v>경방)조위승기탕(혼합단미엑스산)</v>
          </cell>
          <cell r="F125004">
            <v>1</v>
          </cell>
        </row>
        <row r="125005">
          <cell r="E125005" t="str">
            <v>ex시호가용골모려탕(1일분)</v>
          </cell>
          <cell r="F125005">
            <v>1</v>
          </cell>
        </row>
        <row r="125006">
          <cell r="E125006" t="str">
            <v>첩약3</v>
          </cell>
          <cell r="F125006">
            <v>5</v>
          </cell>
        </row>
        <row r="125007">
          <cell r="E125007" t="str">
            <v>심혈</v>
          </cell>
          <cell r="F125007">
            <v>3</v>
          </cell>
        </row>
        <row r="125008">
          <cell r="E125008" t="str">
            <v>협심</v>
          </cell>
          <cell r="F125008">
            <v>6</v>
          </cell>
        </row>
        <row r="125009">
          <cell r="E125009" t="str">
            <v>수면2</v>
          </cell>
          <cell r="F125009">
            <v>24</v>
          </cell>
        </row>
        <row r="125010">
          <cell r="E125010" t="str">
            <v>수자심</v>
          </cell>
          <cell r="F125010">
            <v>6</v>
          </cell>
        </row>
        <row r="125011">
          <cell r="E125011" t="str">
            <v>아로마치료</v>
          </cell>
          <cell r="F125011">
            <v>1</v>
          </cell>
        </row>
        <row r="125012">
          <cell r="E125012" t="str">
            <v>소적치료(복부)</v>
          </cell>
          <cell r="F125012">
            <v>2</v>
          </cell>
        </row>
        <row r="125013">
          <cell r="E125013" t="str">
            <v>초진진찰료-한방병원</v>
          </cell>
          <cell r="F125013">
            <v>1</v>
          </cell>
        </row>
        <row r="125014">
          <cell r="E125014" t="str">
            <v>한방외래·퇴원환자조제료(3일분/1회당)</v>
          </cell>
          <cell r="F125014">
            <v>1</v>
          </cell>
        </row>
        <row r="125165">
          <cell r="E125165" t="str">
            <v>경락기능검사</v>
          </cell>
          <cell r="F125165">
            <v>1</v>
          </cell>
        </row>
        <row r="125166">
          <cell r="E125166" t="str">
            <v>첩약1</v>
          </cell>
          <cell r="F125166">
            <v>20</v>
          </cell>
        </row>
        <row r="125167">
          <cell r="E125167" t="str">
            <v>허한</v>
          </cell>
          <cell r="F125167">
            <v>9</v>
          </cell>
        </row>
        <row r="125168">
          <cell r="E125168" t="str">
            <v>실열</v>
          </cell>
          <cell r="F125168">
            <v>9</v>
          </cell>
        </row>
        <row r="125169">
          <cell r="E125169" t="str">
            <v>청쾌</v>
          </cell>
          <cell r="F125169">
            <v>13</v>
          </cell>
        </row>
        <row r="125170">
          <cell r="E125170" t="str">
            <v>협심</v>
          </cell>
          <cell r="F125170">
            <v>3</v>
          </cell>
        </row>
        <row r="125171">
          <cell r="E125171" t="str">
            <v>속쓰림</v>
          </cell>
          <cell r="F125171">
            <v>2</v>
          </cell>
        </row>
        <row r="125172">
          <cell r="E125172" t="str">
            <v>설사</v>
          </cell>
          <cell r="F125172">
            <v>3</v>
          </cell>
        </row>
        <row r="125173">
          <cell r="E125173" t="str">
            <v>첩약7</v>
          </cell>
          <cell r="F125173">
            <v>20</v>
          </cell>
        </row>
        <row r="125174">
          <cell r="E125174" t="str">
            <v>청쾌</v>
          </cell>
          <cell r="F125174">
            <v>15</v>
          </cell>
        </row>
        <row r="125175">
          <cell r="E125175" t="str">
            <v>속쓰림</v>
          </cell>
          <cell r="F125175">
            <v>2</v>
          </cell>
        </row>
        <row r="125176">
          <cell r="E125176" t="str">
            <v>심혈</v>
          </cell>
          <cell r="F125176">
            <v>2</v>
          </cell>
        </row>
        <row r="125177">
          <cell r="E125177" t="str">
            <v>협심</v>
          </cell>
          <cell r="F125177">
            <v>13.5</v>
          </cell>
        </row>
        <row r="125178">
          <cell r="E125178" t="str">
            <v>설사</v>
          </cell>
          <cell r="F125178">
            <v>2.5</v>
          </cell>
        </row>
        <row r="125179">
          <cell r="E125179" t="str">
            <v>수자심</v>
          </cell>
          <cell r="F125179">
            <v>4</v>
          </cell>
        </row>
        <row r="125180">
          <cell r="E125180" t="str">
            <v>초진진찰료-한방병원</v>
          </cell>
          <cell r="F125180">
            <v>1</v>
          </cell>
        </row>
        <row r="125342">
          <cell r="E125342" t="str">
            <v>경락기능검사</v>
          </cell>
          <cell r="F125342">
            <v>1</v>
          </cell>
        </row>
        <row r="125343">
          <cell r="E125343" t="str">
            <v>근육통스프레이</v>
          </cell>
          <cell r="F125343">
            <v>1</v>
          </cell>
        </row>
        <row r="125344">
          <cell r="E125344" t="str">
            <v>헤파큐어2</v>
          </cell>
          <cell r="F125344">
            <v>20</v>
          </cell>
        </row>
        <row r="125345">
          <cell r="E125345" t="str">
            <v>첩약7</v>
          </cell>
          <cell r="F125345">
            <v>20</v>
          </cell>
        </row>
        <row r="125346">
          <cell r="E125346" t="str">
            <v>청쾌</v>
          </cell>
          <cell r="F125346">
            <v>15</v>
          </cell>
        </row>
        <row r="125347">
          <cell r="E125347" t="str">
            <v>체기</v>
          </cell>
          <cell r="F125347">
            <v>2.5</v>
          </cell>
        </row>
        <row r="125348">
          <cell r="E125348" t="str">
            <v>속쓰림</v>
          </cell>
          <cell r="F125348">
            <v>3</v>
          </cell>
        </row>
        <row r="125349">
          <cell r="E125349" t="str">
            <v>음적</v>
          </cell>
          <cell r="F125349">
            <v>1.5</v>
          </cell>
        </row>
        <row r="125350">
          <cell r="E125350" t="str">
            <v>심혈</v>
          </cell>
          <cell r="F125350">
            <v>2</v>
          </cell>
        </row>
        <row r="125351">
          <cell r="E125351" t="str">
            <v>협심</v>
          </cell>
          <cell r="F125351">
            <v>6</v>
          </cell>
        </row>
        <row r="125352">
          <cell r="E125352" t="str">
            <v>설사</v>
          </cell>
          <cell r="F125352">
            <v>3</v>
          </cell>
        </row>
        <row r="125353">
          <cell r="E125353" t="str">
            <v>수자심</v>
          </cell>
          <cell r="F125353">
            <v>5.5</v>
          </cell>
        </row>
        <row r="125354">
          <cell r="E125354" t="str">
            <v>아로마치료</v>
          </cell>
          <cell r="F125354">
            <v>1</v>
          </cell>
        </row>
        <row r="125355">
          <cell r="E125355" t="str">
            <v>소적치료(복부)</v>
          </cell>
          <cell r="F125355">
            <v>2</v>
          </cell>
        </row>
        <row r="125356">
          <cell r="E125356" t="str">
            <v>임독맥온열</v>
          </cell>
          <cell r="F125356">
            <v>1</v>
          </cell>
        </row>
        <row r="125357">
          <cell r="E125357" t="str">
            <v>소체-2P (약침)</v>
          </cell>
          <cell r="F125357">
            <v>1</v>
          </cell>
        </row>
        <row r="125358">
          <cell r="E125358" t="str">
            <v>중체-2P (약침)</v>
          </cell>
          <cell r="F125358">
            <v>1</v>
          </cell>
        </row>
        <row r="125359">
          <cell r="E125359" t="str">
            <v>협심방2P - 가슴 (약침)</v>
          </cell>
          <cell r="F125359">
            <v>1</v>
          </cell>
        </row>
        <row r="125360">
          <cell r="E125360" t="str">
            <v>복강내 침술</v>
          </cell>
          <cell r="F125360">
            <v>1</v>
          </cell>
        </row>
        <row r="125361">
          <cell r="E125361" t="str">
            <v>경혈침술(2부위이상)</v>
          </cell>
          <cell r="F125361">
            <v>1</v>
          </cell>
        </row>
        <row r="125362">
          <cell r="E125362" t="str">
            <v>초진진찰료-한방병원</v>
          </cell>
          <cell r="F125362">
            <v>1</v>
          </cell>
        </row>
        <row r="125396">
          <cell r="E125396" t="str">
            <v>경락기능검사</v>
          </cell>
          <cell r="F125396">
            <v>1</v>
          </cell>
        </row>
        <row r="125397">
          <cell r="E125397" t="str">
            <v>헤파큐어</v>
          </cell>
          <cell r="F125397">
            <v>10</v>
          </cell>
        </row>
        <row r="125398">
          <cell r="E125398" t="str">
            <v>리버클렌징</v>
          </cell>
          <cell r="F125398">
            <v>1</v>
          </cell>
        </row>
        <row r="125399">
          <cell r="E125399" t="str">
            <v>첩약1</v>
          </cell>
          <cell r="F125399">
            <v>20</v>
          </cell>
        </row>
        <row r="125400">
          <cell r="E125400" t="str">
            <v>허한</v>
          </cell>
          <cell r="F125400">
            <v>9</v>
          </cell>
        </row>
        <row r="125401">
          <cell r="E125401" t="str">
            <v>실열</v>
          </cell>
          <cell r="F125401">
            <v>9</v>
          </cell>
        </row>
        <row r="125402">
          <cell r="E125402" t="str">
            <v>청쾌</v>
          </cell>
          <cell r="F125402">
            <v>13</v>
          </cell>
        </row>
        <row r="125403">
          <cell r="E125403" t="str">
            <v>가스</v>
          </cell>
          <cell r="F125403">
            <v>2</v>
          </cell>
        </row>
        <row r="125404">
          <cell r="E125404" t="str">
            <v>협심</v>
          </cell>
          <cell r="F125404">
            <v>4</v>
          </cell>
        </row>
        <row r="125405">
          <cell r="E125405" t="str">
            <v>속쓰림</v>
          </cell>
          <cell r="F125405">
            <v>2</v>
          </cell>
        </row>
        <row r="125406">
          <cell r="E125406" t="str">
            <v>유근피</v>
          </cell>
          <cell r="F125406">
            <v>20</v>
          </cell>
        </row>
        <row r="125407">
          <cell r="E125407" t="str">
            <v>첩약7</v>
          </cell>
          <cell r="F125407">
            <v>10</v>
          </cell>
        </row>
        <row r="125408">
          <cell r="E125408" t="str">
            <v>청쾌</v>
          </cell>
          <cell r="F125408">
            <v>15</v>
          </cell>
        </row>
        <row r="125409">
          <cell r="E125409" t="str">
            <v>속쓰림</v>
          </cell>
          <cell r="F125409">
            <v>2</v>
          </cell>
        </row>
        <row r="125410">
          <cell r="E125410" t="str">
            <v>협심</v>
          </cell>
          <cell r="F125410">
            <v>16</v>
          </cell>
        </row>
        <row r="125411">
          <cell r="E125411" t="str">
            <v>가스</v>
          </cell>
          <cell r="F125411">
            <v>2</v>
          </cell>
        </row>
        <row r="125412">
          <cell r="E125412" t="str">
            <v>아로마치료</v>
          </cell>
          <cell r="F125412">
            <v>3</v>
          </cell>
        </row>
        <row r="125413">
          <cell r="E125413" t="str">
            <v>소적치료(복부)</v>
          </cell>
          <cell r="F125413">
            <v>6</v>
          </cell>
        </row>
        <row r="125414">
          <cell r="E125414" t="str">
            <v>임독맥온열</v>
          </cell>
          <cell r="F125414">
            <v>3</v>
          </cell>
        </row>
        <row r="125415">
          <cell r="E125415" t="str">
            <v>소체-2P (약침)</v>
          </cell>
          <cell r="F125415">
            <v>3</v>
          </cell>
        </row>
        <row r="125416">
          <cell r="E125416" t="str">
            <v>중체-2P (약침)</v>
          </cell>
          <cell r="F125416">
            <v>3</v>
          </cell>
        </row>
        <row r="125417">
          <cell r="E125417" t="str">
            <v>협심방2P - 가슴 (약침)</v>
          </cell>
          <cell r="F125417">
            <v>3</v>
          </cell>
        </row>
        <row r="125418">
          <cell r="E125418" t="str">
            <v>협심방2P - 심수 (약침)</v>
          </cell>
          <cell r="F125418">
            <v>3</v>
          </cell>
        </row>
        <row r="125419">
          <cell r="E125419" t="str">
            <v>초진진찰료-한방병원</v>
          </cell>
          <cell r="F125419">
            <v>1</v>
          </cell>
        </row>
        <row r="127505">
          <cell r="E127505" t="str">
            <v>경락기능검사</v>
          </cell>
          <cell r="F127505">
            <v>1</v>
          </cell>
        </row>
        <row r="127506">
          <cell r="E127506" t="str">
            <v>헤파큐어</v>
          </cell>
          <cell r="F127506">
            <v>10</v>
          </cell>
        </row>
        <row r="127507">
          <cell r="E127507" t="str">
            <v>리버클렌징</v>
          </cell>
          <cell r="F127507">
            <v>1</v>
          </cell>
        </row>
        <row r="127508">
          <cell r="E127508" t="str">
            <v>근육통스프레이</v>
          </cell>
          <cell r="F127508">
            <v>1</v>
          </cell>
        </row>
        <row r="127509">
          <cell r="E127509" t="str">
            <v>첩약1</v>
          </cell>
          <cell r="F127509">
            <v>20</v>
          </cell>
        </row>
        <row r="127510">
          <cell r="E127510" t="str">
            <v>허한</v>
          </cell>
          <cell r="F127510">
            <v>9</v>
          </cell>
        </row>
        <row r="127511">
          <cell r="E127511" t="str">
            <v>실열</v>
          </cell>
          <cell r="F127511">
            <v>8.5</v>
          </cell>
        </row>
        <row r="127512">
          <cell r="E127512" t="str">
            <v>청쾌</v>
          </cell>
          <cell r="F127512">
            <v>13</v>
          </cell>
        </row>
        <row r="127513">
          <cell r="E127513" t="str">
            <v>협심</v>
          </cell>
          <cell r="F127513">
            <v>4.5</v>
          </cell>
        </row>
        <row r="127514">
          <cell r="E127514" t="str">
            <v>설사</v>
          </cell>
          <cell r="F127514">
            <v>4</v>
          </cell>
        </row>
        <row r="127515">
          <cell r="E127515" t="str">
            <v>첩약7</v>
          </cell>
          <cell r="F127515">
            <v>10</v>
          </cell>
        </row>
        <row r="127516">
          <cell r="E127516" t="str">
            <v>청쾌</v>
          </cell>
          <cell r="F127516">
            <v>15</v>
          </cell>
        </row>
        <row r="127517">
          <cell r="E127517" t="str">
            <v>협심</v>
          </cell>
          <cell r="F127517">
            <v>10</v>
          </cell>
        </row>
        <row r="127518">
          <cell r="E127518" t="str">
            <v>설사</v>
          </cell>
          <cell r="F127518">
            <v>4</v>
          </cell>
        </row>
        <row r="127519">
          <cell r="E127519" t="str">
            <v>아로마치료</v>
          </cell>
          <cell r="F127519">
            <v>3</v>
          </cell>
        </row>
        <row r="127520">
          <cell r="E127520" t="str">
            <v>소적치료(복부)</v>
          </cell>
          <cell r="F127520">
            <v>6</v>
          </cell>
        </row>
        <row r="127521">
          <cell r="E127521" t="str">
            <v>임독맥온열</v>
          </cell>
          <cell r="F127521">
            <v>3</v>
          </cell>
        </row>
        <row r="127522">
          <cell r="E127522" t="str">
            <v>소체-2P (약침)</v>
          </cell>
          <cell r="F127522">
            <v>3</v>
          </cell>
        </row>
        <row r="127523">
          <cell r="E127523" t="str">
            <v>중체-2P (약침)</v>
          </cell>
          <cell r="F127523">
            <v>3</v>
          </cell>
        </row>
        <row r="127524">
          <cell r="E127524" t="str">
            <v>협심방2P - 가슴 (약침)</v>
          </cell>
          <cell r="F127524">
            <v>3</v>
          </cell>
        </row>
        <row r="127525">
          <cell r="E127525" t="str">
            <v>설사 2P (약침)</v>
          </cell>
          <cell r="F127525">
            <v>3</v>
          </cell>
        </row>
        <row r="127526">
          <cell r="E127526" t="str">
            <v>복강내 침술</v>
          </cell>
          <cell r="F127526">
            <v>1</v>
          </cell>
        </row>
        <row r="127527">
          <cell r="E127527" t="str">
            <v>경혈침술(2부위이상)</v>
          </cell>
          <cell r="F127527">
            <v>1</v>
          </cell>
        </row>
        <row r="127528">
          <cell r="E127528" t="str">
            <v>초진진찰료-한방병원</v>
          </cell>
          <cell r="F127528">
            <v>1</v>
          </cell>
        </row>
        <row r="127603">
          <cell r="E127603" t="str">
            <v>경락기능검사</v>
          </cell>
          <cell r="F127603">
            <v>1</v>
          </cell>
        </row>
        <row r="127604">
          <cell r="E127604" t="str">
            <v>헤파큐어</v>
          </cell>
          <cell r="F127604">
            <v>10</v>
          </cell>
        </row>
        <row r="127605">
          <cell r="E127605" t="str">
            <v>리버클렌징</v>
          </cell>
          <cell r="F127605">
            <v>1</v>
          </cell>
        </row>
        <row r="127606">
          <cell r="E127606" t="str">
            <v>근육통스프레이</v>
          </cell>
          <cell r="F127606">
            <v>1</v>
          </cell>
        </row>
        <row r="127607">
          <cell r="E127607" t="str">
            <v>첩약1</v>
          </cell>
          <cell r="F127607">
            <v>20</v>
          </cell>
        </row>
        <row r="127608">
          <cell r="E127608" t="str">
            <v>허한</v>
          </cell>
          <cell r="F127608">
            <v>9</v>
          </cell>
        </row>
        <row r="127609">
          <cell r="E127609" t="str">
            <v>실열</v>
          </cell>
          <cell r="F127609">
            <v>9</v>
          </cell>
        </row>
        <row r="127610">
          <cell r="E127610" t="str">
            <v>청쾌</v>
          </cell>
          <cell r="F127610">
            <v>13</v>
          </cell>
        </row>
        <row r="127611">
          <cell r="E127611" t="str">
            <v>속쓰림</v>
          </cell>
          <cell r="F127611">
            <v>2</v>
          </cell>
        </row>
        <row r="127612">
          <cell r="E127612" t="str">
            <v>설사</v>
          </cell>
          <cell r="F127612">
            <v>3.5</v>
          </cell>
        </row>
        <row r="127613">
          <cell r="E127613" t="str">
            <v>체기</v>
          </cell>
          <cell r="F127613">
            <v>2</v>
          </cell>
        </row>
        <row r="127614">
          <cell r="E127614" t="str">
            <v>유근피</v>
          </cell>
          <cell r="F127614">
            <v>20</v>
          </cell>
        </row>
        <row r="127615">
          <cell r="E127615" t="str">
            <v>첩약7</v>
          </cell>
          <cell r="F127615">
            <v>10</v>
          </cell>
        </row>
        <row r="127616">
          <cell r="E127616" t="str">
            <v>청쾌</v>
          </cell>
          <cell r="F127616">
            <v>15</v>
          </cell>
        </row>
        <row r="127617">
          <cell r="E127617" t="str">
            <v>체기</v>
          </cell>
          <cell r="F127617">
            <v>2</v>
          </cell>
        </row>
        <row r="127618">
          <cell r="E127618" t="str">
            <v>속쓰림</v>
          </cell>
          <cell r="F127618">
            <v>2</v>
          </cell>
        </row>
        <row r="127619">
          <cell r="E127619" t="str">
            <v>심혈</v>
          </cell>
          <cell r="F127619">
            <v>2</v>
          </cell>
        </row>
        <row r="127620">
          <cell r="E127620" t="str">
            <v>협심</v>
          </cell>
          <cell r="F127620">
            <v>6</v>
          </cell>
        </row>
        <row r="127621">
          <cell r="E127621" t="str">
            <v>설사</v>
          </cell>
          <cell r="F127621">
            <v>4</v>
          </cell>
        </row>
        <row r="127622">
          <cell r="E127622" t="str">
            <v>홍소</v>
          </cell>
          <cell r="F127622">
            <v>4</v>
          </cell>
        </row>
        <row r="127623">
          <cell r="E127623" t="str">
            <v>수자심</v>
          </cell>
          <cell r="F127623">
            <v>4</v>
          </cell>
        </row>
        <row r="127624">
          <cell r="E127624" t="str">
            <v>아로마치료</v>
          </cell>
          <cell r="F127624">
            <v>1</v>
          </cell>
        </row>
        <row r="127625">
          <cell r="E127625" t="str">
            <v>소적치료(복부)</v>
          </cell>
          <cell r="F127625">
            <v>2</v>
          </cell>
        </row>
        <row r="127626">
          <cell r="E127626" t="str">
            <v>임독맥온열</v>
          </cell>
          <cell r="F127626">
            <v>1</v>
          </cell>
        </row>
        <row r="127627">
          <cell r="E127627" t="str">
            <v>소체-2P (약침)</v>
          </cell>
          <cell r="F127627">
            <v>1</v>
          </cell>
        </row>
        <row r="127628">
          <cell r="E127628" t="str">
            <v>중체-2P (약침)</v>
          </cell>
          <cell r="F127628">
            <v>1</v>
          </cell>
        </row>
        <row r="127629">
          <cell r="E127629" t="str">
            <v>협심방2P - 가슴 (약침)</v>
          </cell>
          <cell r="F127629">
            <v>1</v>
          </cell>
        </row>
        <row r="127630">
          <cell r="E127630" t="str">
            <v>복강내 침술</v>
          </cell>
          <cell r="F127630">
            <v>1</v>
          </cell>
        </row>
        <row r="127631">
          <cell r="E127631" t="str">
            <v>경혈침술(2부위이상)</v>
          </cell>
          <cell r="F127631">
            <v>1</v>
          </cell>
        </row>
        <row r="127632">
          <cell r="E127632" t="str">
            <v>초진진찰료-한방병원</v>
          </cell>
          <cell r="F127632">
            <v>1</v>
          </cell>
        </row>
        <row r="127642">
          <cell r="E127642" t="str">
            <v>경락기능검사</v>
          </cell>
          <cell r="F127642">
            <v>1</v>
          </cell>
        </row>
        <row r="127643">
          <cell r="E127643" t="str">
            <v>헤파큐어</v>
          </cell>
          <cell r="F127643">
            <v>10</v>
          </cell>
        </row>
        <row r="127644">
          <cell r="E127644" t="str">
            <v>리버클렌징</v>
          </cell>
          <cell r="F127644">
            <v>1</v>
          </cell>
        </row>
        <row r="127645">
          <cell r="E127645" t="str">
            <v>근육통스프레이</v>
          </cell>
          <cell r="F127645">
            <v>1</v>
          </cell>
        </row>
        <row r="127646">
          <cell r="E127646" t="str">
            <v>첩약1</v>
          </cell>
          <cell r="F127646">
            <v>20</v>
          </cell>
        </row>
        <row r="127647">
          <cell r="E127647" t="str">
            <v>허한</v>
          </cell>
          <cell r="F127647">
            <v>9</v>
          </cell>
        </row>
        <row r="127648">
          <cell r="E127648" t="str">
            <v>실열</v>
          </cell>
          <cell r="F127648">
            <v>9</v>
          </cell>
        </row>
        <row r="127649">
          <cell r="E127649" t="str">
            <v>청쾌</v>
          </cell>
          <cell r="F127649">
            <v>13</v>
          </cell>
        </row>
        <row r="127650">
          <cell r="E127650" t="str">
            <v>홍소</v>
          </cell>
          <cell r="F127650">
            <v>3</v>
          </cell>
        </row>
        <row r="127651">
          <cell r="E127651" t="str">
            <v>속쓰림</v>
          </cell>
          <cell r="F127651">
            <v>1.5</v>
          </cell>
        </row>
        <row r="127652">
          <cell r="E127652" t="str">
            <v>변비</v>
          </cell>
          <cell r="F127652">
            <v>3</v>
          </cell>
        </row>
        <row r="127653">
          <cell r="E127653" t="str">
            <v>유근피</v>
          </cell>
          <cell r="F127653">
            <v>20</v>
          </cell>
        </row>
        <row r="127654">
          <cell r="E127654" t="str">
            <v>경방)반하백출천마탕(혼합단미엑스산</v>
          </cell>
          <cell r="F127654" t="str">
            <v>반백)</v>
          </cell>
        </row>
        <row r="127655">
          <cell r="E127655" t="str">
            <v>첩약7</v>
          </cell>
          <cell r="F127655">
            <v>20</v>
          </cell>
        </row>
        <row r="127656">
          <cell r="E127656" t="str">
            <v>청쾌</v>
          </cell>
          <cell r="F127656">
            <v>15</v>
          </cell>
        </row>
        <row r="127657">
          <cell r="E127657" t="str">
            <v>속쓰림</v>
          </cell>
          <cell r="F127657">
            <v>1.5</v>
          </cell>
        </row>
        <row r="127658">
          <cell r="E127658" t="str">
            <v>심혈</v>
          </cell>
          <cell r="F127658">
            <v>2</v>
          </cell>
        </row>
        <row r="127659">
          <cell r="E127659" t="str">
            <v>협심</v>
          </cell>
          <cell r="F127659">
            <v>9</v>
          </cell>
        </row>
        <row r="127660">
          <cell r="E127660" t="str">
            <v>홍소</v>
          </cell>
          <cell r="F127660">
            <v>4</v>
          </cell>
        </row>
        <row r="127661">
          <cell r="E127661" t="str">
            <v>변비</v>
          </cell>
          <cell r="F127661">
            <v>3</v>
          </cell>
        </row>
        <row r="127662">
          <cell r="E127662" t="str">
            <v>수자심</v>
          </cell>
          <cell r="F127662">
            <v>4</v>
          </cell>
        </row>
        <row r="127663">
          <cell r="E127663" t="str">
            <v>아로마치료</v>
          </cell>
          <cell r="F127663">
            <v>2</v>
          </cell>
        </row>
        <row r="127664">
          <cell r="E127664" t="str">
            <v>소적치료(복부)</v>
          </cell>
          <cell r="F127664">
            <v>4</v>
          </cell>
        </row>
        <row r="127665">
          <cell r="E127665" t="str">
            <v>임독맥온열</v>
          </cell>
          <cell r="F127665">
            <v>2</v>
          </cell>
        </row>
        <row r="127666">
          <cell r="E127666" t="str">
            <v>소체-2P (약침)</v>
          </cell>
          <cell r="F127666">
            <v>2</v>
          </cell>
        </row>
        <row r="127667">
          <cell r="E127667" t="str">
            <v>중체-2P (약침)</v>
          </cell>
          <cell r="F127667">
            <v>2</v>
          </cell>
        </row>
        <row r="127668">
          <cell r="E127668" t="str">
            <v>협심방2P - 가슴 (약침)</v>
          </cell>
          <cell r="F127668">
            <v>2</v>
          </cell>
        </row>
        <row r="127669">
          <cell r="E127669" t="str">
            <v>관장(약물 또는 기타관장)</v>
          </cell>
          <cell r="F127669">
            <v>1</v>
          </cell>
        </row>
        <row r="127670">
          <cell r="E127670" t="str">
            <v>장쾌</v>
          </cell>
          <cell r="F127670">
            <v>10</v>
          </cell>
        </row>
        <row r="127671">
          <cell r="E127671" t="str">
            <v>경방)조위승기탕(혼합단미엑스산)</v>
          </cell>
          <cell r="F127671">
            <v>1</v>
          </cell>
        </row>
        <row r="127672">
          <cell r="E127672" t="str">
            <v>복강내 침술</v>
          </cell>
          <cell r="F127672">
            <v>1</v>
          </cell>
        </row>
        <row r="127673">
          <cell r="E127673" t="str">
            <v>경혈침술(2부위이상)</v>
          </cell>
          <cell r="F127673">
            <v>1</v>
          </cell>
        </row>
        <row r="127674">
          <cell r="E127674" t="str">
            <v>초진진찰료-한방병원</v>
          </cell>
          <cell r="F127674">
            <v>1</v>
          </cell>
        </row>
        <row r="127675">
          <cell r="E127675" t="str">
            <v>한방외래·퇴원환자조제료(7일분/1회당)</v>
          </cell>
          <cell r="F127675">
            <v>1</v>
          </cell>
        </row>
        <row r="127680">
          <cell r="E127680" t="str">
            <v>경락기능검사</v>
          </cell>
          <cell r="F127680">
            <v>1</v>
          </cell>
        </row>
        <row r="127681">
          <cell r="E127681" t="str">
            <v>헤파큐어</v>
          </cell>
          <cell r="F127681">
            <v>10</v>
          </cell>
        </row>
        <row r="127682">
          <cell r="E127682" t="str">
            <v>리버클렌징</v>
          </cell>
          <cell r="F127682">
            <v>1</v>
          </cell>
        </row>
        <row r="127683">
          <cell r="E127683" t="str">
            <v>첩약1</v>
          </cell>
          <cell r="F127683">
            <v>20</v>
          </cell>
        </row>
        <row r="127684">
          <cell r="E127684" t="str">
            <v>허한</v>
          </cell>
          <cell r="F127684">
            <v>9</v>
          </cell>
        </row>
        <row r="127685">
          <cell r="E127685" t="str">
            <v>실열</v>
          </cell>
          <cell r="F127685">
            <v>9</v>
          </cell>
        </row>
        <row r="127686">
          <cell r="E127686" t="str">
            <v>청쾌</v>
          </cell>
          <cell r="F127686">
            <v>13</v>
          </cell>
        </row>
        <row r="127687">
          <cell r="E127687" t="str">
            <v>소화</v>
          </cell>
          <cell r="F127687">
            <v>2</v>
          </cell>
        </row>
        <row r="127688">
          <cell r="E127688" t="str">
            <v>가스</v>
          </cell>
          <cell r="F127688">
            <v>2</v>
          </cell>
        </row>
        <row r="127689">
          <cell r="E127689" t="str">
            <v>협심</v>
          </cell>
          <cell r="F127689">
            <v>2</v>
          </cell>
        </row>
        <row r="127690">
          <cell r="E127690" t="str">
            <v>속쓰림</v>
          </cell>
          <cell r="F127690">
            <v>1.5</v>
          </cell>
        </row>
        <row r="127691">
          <cell r="E127691" t="str">
            <v>유근피</v>
          </cell>
          <cell r="F127691">
            <v>20</v>
          </cell>
        </row>
        <row r="127692">
          <cell r="E127692" t="str">
            <v>첩약7</v>
          </cell>
          <cell r="F127692">
            <v>10</v>
          </cell>
        </row>
        <row r="127693">
          <cell r="E127693" t="str">
            <v>청쾌</v>
          </cell>
          <cell r="F127693">
            <v>15</v>
          </cell>
        </row>
        <row r="127694">
          <cell r="E127694" t="str">
            <v>속쓰림</v>
          </cell>
          <cell r="F127694">
            <v>1.5</v>
          </cell>
        </row>
        <row r="127695">
          <cell r="E127695" t="str">
            <v>협심</v>
          </cell>
          <cell r="F127695">
            <v>4</v>
          </cell>
        </row>
        <row r="127696">
          <cell r="E127696" t="str">
            <v>가스</v>
          </cell>
          <cell r="F127696">
            <v>2</v>
          </cell>
        </row>
        <row r="127697">
          <cell r="E127697" t="str">
            <v>소화</v>
          </cell>
          <cell r="F127697">
            <v>8</v>
          </cell>
        </row>
        <row r="127698">
          <cell r="E127698" t="str">
            <v>수자심</v>
          </cell>
          <cell r="F127698">
            <v>2</v>
          </cell>
        </row>
        <row r="127699">
          <cell r="E127699" t="str">
            <v>아로마치료</v>
          </cell>
          <cell r="F127699">
            <v>3</v>
          </cell>
        </row>
        <row r="127700">
          <cell r="E127700" t="str">
            <v>소적치료(복부)</v>
          </cell>
          <cell r="F127700">
            <v>6</v>
          </cell>
        </row>
        <row r="127701">
          <cell r="E127701" t="str">
            <v>임독맥온열</v>
          </cell>
          <cell r="F127701">
            <v>3</v>
          </cell>
        </row>
        <row r="127702">
          <cell r="E127702" t="str">
            <v>소체-2P (약침)</v>
          </cell>
          <cell r="F127702">
            <v>3</v>
          </cell>
        </row>
        <row r="127703">
          <cell r="E127703" t="str">
            <v>중체-2P (약침)</v>
          </cell>
          <cell r="F127703">
            <v>3</v>
          </cell>
        </row>
        <row r="127704">
          <cell r="E127704" t="str">
            <v>협심방2P - 가슴 (약침)</v>
          </cell>
          <cell r="F127704">
            <v>3</v>
          </cell>
        </row>
        <row r="127705">
          <cell r="E127705" t="str">
            <v>초진진찰료-한방병원</v>
          </cell>
          <cell r="F127705">
            <v>1</v>
          </cell>
        </row>
        <row r="127766">
          <cell r="E127766" t="str">
            <v>경락기능검사</v>
          </cell>
          <cell r="F127766">
            <v>1</v>
          </cell>
        </row>
        <row r="127767">
          <cell r="E127767" t="str">
            <v>헤파큐어</v>
          </cell>
          <cell r="F127767">
            <v>5</v>
          </cell>
        </row>
        <row r="127768">
          <cell r="E127768" t="str">
            <v>첩약1</v>
          </cell>
          <cell r="F127768">
            <v>10</v>
          </cell>
        </row>
        <row r="127769">
          <cell r="E127769" t="str">
            <v>허한</v>
          </cell>
          <cell r="F127769">
            <v>9</v>
          </cell>
        </row>
        <row r="127770">
          <cell r="E127770" t="str">
            <v>실열</v>
          </cell>
          <cell r="F127770">
            <v>9</v>
          </cell>
        </row>
        <row r="127771">
          <cell r="E127771" t="str">
            <v>청쾌</v>
          </cell>
          <cell r="F127771">
            <v>14</v>
          </cell>
        </row>
        <row r="127772">
          <cell r="E127772" t="str">
            <v>협심</v>
          </cell>
          <cell r="F127772">
            <v>3</v>
          </cell>
        </row>
        <row r="127773">
          <cell r="E127773" t="str">
            <v>설사</v>
          </cell>
          <cell r="F127773">
            <v>4</v>
          </cell>
        </row>
        <row r="127774">
          <cell r="E127774" t="str">
            <v>첩약3</v>
          </cell>
          <cell r="F127774">
            <v>5</v>
          </cell>
        </row>
        <row r="127775">
          <cell r="E127775" t="str">
            <v>심혈</v>
          </cell>
          <cell r="F127775">
            <v>3</v>
          </cell>
        </row>
        <row r="127776">
          <cell r="E127776" t="str">
            <v>협심</v>
          </cell>
          <cell r="F127776">
            <v>12</v>
          </cell>
        </row>
        <row r="127777">
          <cell r="E127777" t="str">
            <v>수면2</v>
          </cell>
          <cell r="F127777">
            <v>24</v>
          </cell>
        </row>
        <row r="127778">
          <cell r="E127778" t="str">
            <v>초진진찰료-한방병원</v>
          </cell>
          <cell r="F127778">
            <v>1</v>
          </cell>
        </row>
        <row r="127935">
          <cell r="E127935" t="str">
            <v>경락기능검사</v>
          </cell>
          <cell r="F127935">
            <v>1</v>
          </cell>
        </row>
        <row r="127936">
          <cell r="E127936" t="str">
            <v>첩약1</v>
          </cell>
          <cell r="F127936">
            <v>20</v>
          </cell>
        </row>
        <row r="127937">
          <cell r="E127937" t="str">
            <v>허한</v>
          </cell>
          <cell r="F127937">
            <v>9</v>
          </cell>
        </row>
        <row r="127938">
          <cell r="E127938" t="str">
            <v>실열</v>
          </cell>
          <cell r="F127938">
            <v>9</v>
          </cell>
        </row>
        <row r="127939">
          <cell r="E127939" t="str">
            <v>청쾌</v>
          </cell>
          <cell r="F127939">
            <v>14</v>
          </cell>
        </row>
        <row r="127940">
          <cell r="E127940" t="str">
            <v>속쓰림</v>
          </cell>
          <cell r="F127940">
            <v>1.5</v>
          </cell>
        </row>
        <row r="127941">
          <cell r="E127941" t="str">
            <v>설사</v>
          </cell>
          <cell r="F127941">
            <v>3</v>
          </cell>
        </row>
        <row r="127942">
          <cell r="E127942" t="str">
            <v>체기</v>
          </cell>
          <cell r="F127942">
            <v>2</v>
          </cell>
        </row>
        <row r="127943">
          <cell r="E127943" t="str">
            <v>첩약7</v>
          </cell>
          <cell r="F127943">
            <v>10</v>
          </cell>
        </row>
        <row r="127944">
          <cell r="E127944" t="str">
            <v>청쾌</v>
          </cell>
          <cell r="F127944">
            <v>15</v>
          </cell>
        </row>
        <row r="127945">
          <cell r="E127945" t="str">
            <v>체기</v>
          </cell>
          <cell r="F127945">
            <v>2</v>
          </cell>
        </row>
        <row r="127946">
          <cell r="E127946" t="str">
            <v>속쓰림</v>
          </cell>
          <cell r="F127946">
            <v>1.5</v>
          </cell>
        </row>
        <row r="127947">
          <cell r="E127947" t="str">
            <v>음적</v>
          </cell>
          <cell r="F127947">
            <v>1.5</v>
          </cell>
        </row>
        <row r="127948">
          <cell r="E127948" t="str">
            <v>협심</v>
          </cell>
          <cell r="F127948">
            <v>8</v>
          </cell>
        </row>
        <row r="127949">
          <cell r="E127949" t="str">
            <v>설사</v>
          </cell>
          <cell r="F127949">
            <v>3</v>
          </cell>
        </row>
        <row r="127950">
          <cell r="E127950" t="str">
            <v>홍소</v>
          </cell>
          <cell r="F127950">
            <v>4</v>
          </cell>
        </row>
        <row r="127951">
          <cell r="E127951" t="str">
            <v>수자심</v>
          </cell>
          <cell r="F127951">
            <v>3</v>
          </cell>
        </row>
        <row r="127952">
          <cell r="E127952" t="str">
            <v>초진진찰료-한방병원</v>
          </cell>
          <cell r="F127952">
            <v>1</v>
          </cell>
        </row>
        <row r="127953">
          <cell r="E127953" t="str">
            <v>헤파큐어2</v>
          </cell>
          <cell r="F127953">
            <v>10</v>
          </cell>
        </row>
        <row r="127954">
          <cell r="E127954" t="str">
            <v>유근피</v>
          </cell>
          <cell r="F127954">
            <v>20</v>
          </cell>
        </row>
        <row r="127955">
          <cell r="E127955" t="str">
            <v>경방)반하백출천마탕(혼합단미엑스산</v>
          </cell>
          <cell r="F127955" t="str">
            <v>반백)</v>
          </cell>
        </row>
        <row r="127956">
          <cell r="E127956" t="str">
            <v>복강내 침술</v>
          </cell>
          <cell r="F127956">
            <v>1</v>
          </cell>
        </row>
        <row r="127957">
          <cell r="E127957" t="str">
            <v>경혈침술(2부위이상)</v>
          </cell>
          <cell r="F127957">
            <v>1</v>
          </cell>
        </row>
        <row r="127958">
          <cell r="E127958" t="str">
            <v>구술(간접구)-기기구술</v>
          </cell>
          <cell r="F127958">
            <v>1</v>
          </cell>
        </row>
        <row r="127959">
          <cell r="E127959" t="str">
            <v>한방외래·퇴원환자조제료(7일분/1회당)</v>
          </cell>
          <cell r="F127959">
            <v>1</v>
          </cell>
        </row>
        <row r="127960">
          <cell r="E127960" t="str">
            <v>아로마치료</v>
          </cell>
          <cell r="F127960">
            <v>1</v>
          </cell>
        </row>
        <row r="127961">
          <cell r="E127961" t="str">
            <v>소적치료(복부)</v>
          </cell>
          <cell r="F127961">
            <v>2</v>
          </cell>
        </row>
        <row r="127994">
          <cell r="E127994" t="str">
            <v>경락기능검사</v>
          </cell>
          <cell r="F127994">
            <v>1</v>
          </cell>
        </row>
        <row r="127995">
          <cell r="E127995" t="str">
            <v>헤파큐어</v>
          </cell>
          <cell r="F127995">
            <v>10</v>
          </cell>
        </row>
        <row r="127996">
          <cell r="E127996" t="str">
            <v>리버클렌징</v>
          </cell>
          <cell r="F127996">
            <v>1</v>
          </cell>
        </row>
        <row r="127997">
          <cell r="E127997" t="str">
            <v>첩약1</v>
          </cell>
          <cell r="F127997">
            <v>20</v>
          </cell>
        </row>
        <row r="127998">
          <cell r="E127998" t="str">
            <v>허한</v>
          </cell>
          <cell r="F127998">
            <v>9</v>
          </cell>
        </row>
        <row r="127999">
          <cell r="E127999" t="str">
            <v>실열</v>
          </cell>
          <cell r="F127999">
            <v>8</v>
          </cell>
        </row>
        <row r="128000">
          <cell r="E128000" t="str">
            <v>청쾌</v>
          </cell>
          <cell r="F128000">
            <v>13</v>
          </cell>
        </row>
        <row r="128001">
          <cell r="E128001" t="str">
            <v>협심</v>
          </cell>
          <cell r="F128001">
            <v>3</v>
          </cell>
        </row>
        <row r="128002">
          <cell r="E128002" t="str">
            <v>속쓰림</v>
          </cell>
          <cell r="F128002">
            <v>2</v>
          </cell>
        </row>
        <row r="128003">
          <cell r="E128003" t="str">
            <v>설사</v>
          </cell>
          <cell r="F128003">
            <v>3</v>
          </cell>
        </row>
        <row r="128004">
          <cell r="E128004" t="str">
            <v>유근피</v>
          </cell>
          <cell r="F128004">
            <v>20</v>
          </cell>
        </row>
        <row r="128005">
          <cell r="E128005" t="str">
            <v>첩약7</v>
          </cell>
          <cell r="F128005">
            <v>10</v>
          </cell>
        </row>
        <row r="128006">
          <cell r="E128006" t="str">
            <v>청쾌</v>
          </cell>
          <cell r="F128006">
            <v>15</v>
          </cell>
        </row>
        <row r="128007">
          <cell r="E128007" t="str">
            <v>속쓰림</v>
          </cell>
          <cell r="F128007">
            <v>2</v>
          </cell>
        </row>
        <row r="128008">
          <cell r="E128008" t="str">
            <v>음적</v>
          </cell>
          <cell r="F128008">
            <v>1.5</v>
          </cell>
        </row>
        <row r="128009">
          <cell r="E128009" t="str">
            <v>심혈</v>
          </cell>
          <cell r="F128009">
            <v>2</v>
          </cell>
        </row>
        <row r="128010">
          <cell r="E128010" t="str">
            <v>협심</v>
          </cell>
          <cell r="F128010">
            <v>9</v>
          </cell>
        </row>
        <row r="128011">
          <cell r="E128011" t="str">
            <v>설사</v>
          </cell>
          <cell r="F128011">
            <v>3</v>
          </cell>
        </row>
        <row r="128012">
          <cell r="E128012" t="str">
            <v>홍소</v>
          </cell>
          <cell r="F128012">
            <v>4</v>
          </cell>
        </row>
        <row r="128013">
          <cell r="E128013" t="str">
            <v>두통</v>
          </cell>
          <cell r="F128013">
            <v>2</v>
          </cell>
        </row>
        <row r="128014">
          <cell r="E128014" t="str">
            <v>초진진찰료-한방병원</v>
          </cell>
          <cell r="F128014">
            <v>1</v>
          </cell>
        </row>
        <row r="128015">
          <cell r="E128015" t="str">
            <v>경락기능검사</v>
          </cell>
          <cell r="F128015">
            <v>1</v>
          </cell>
        </row>
        <row r="128016">
          <cell r="E128016" t="str">
            <v>헤파큐어</v>
          </cell>
          <cell r="F128016">
            <v>10</v>
          </cell>
        </row>
        <row r="128017">
          <cell r="E128017" t="str">
            <v>리버클렌징</v>
          </cell>
          <cell r="F128017">
            <v>1</v>
          </cell>
        </row>
        <row r="128018">
          <cell r="E128018" t="str">
            <v>근육통스프레이</v>
          </cell>
          <cell r="F128018">
            <v>1</v>
          </cell>
        </row>
        <row r="128019">
          <cell r="E128019" t="str">
            <v>첩약1</v>
          </cell>
          <cell r="F128019">
            <v>20</v>
          </cell>
        </row>
        <row r="128020">
          <cell r="E128020" t="str">
            <v>허한</v>
          </cell>
          <cell r="F128020">
            <v>9</v>
          </cell>
        </row>
        <row r="128021">
          <cell r="E128021" t="str">
            <v>실열</v>
          </cell>
          <cell r="F128021">
            <v>8.5</v>
          </cell>
        </row>
        <row r="128022">
          <cell r="E128022" t="str">
            <v>청쾌</v>
          </cell>
          <cell r="F128022">
            <v>14</v>
          </cell>
        </row>
        <row r="128023">
          <cell r="E128023" t="str">
            <v>속쓰림</v>
          </cell>
          <cell r="F128023">
            <v>2</v>
          </cell>
        </row>
        <row r="128024">
          <cell r="E128024" t="str">
            <v>설사</v>
          </cell>
          <cell r="F128024">
            <v>3</v>
          </cell>
        </row>
        <row r="128025">
          <cell r="E128025" t="str">
            <v>체기</v>
          </cell>
          <cell r="F128025">
            <v>2</v>
          </cell>
        </row>
        <row r="128026">
          <cell r="E128026" t="str">
            <v>유근피</v>
          </cell>
          <cell r="F128026">
            <v>20</v>
          </cell>
        </row>
        <row r="128027">
          <cell r="E128027" t="str">
            <v>경방)반하백출천마탕(혼합단미엑스산</v>
          </cell>
          <cell r="F128027" t="str">
            <v>반백)</v>
          </cell>
        </row>
        <row r="128028">
          <cell r="E128028" t="str">
            <v>경방)삼황사심탕(혼합단미엑스산)</v>
          </cell>
          <cell r="F128028">
            <v>1</v>
          </cell>
        </row>
        <row r="128029">
          <cell r="E128029" t="str">
            <v>첩약7</v>
          </cell>
          <cell r="F128029">
            <v>10</v>
          </cell>
        </row>
        <row r="128030">
          <cell r="E128030" t="str">
            <v>청쾌</v>
          </cell>
          <cell r="F128030">
            <v>15</v>
          </cell>
        </row>
        <row r="128031">
          <cell r="E128031" t="str">
            <v>체기</v>
          </cell>
          <cell r="F128031">
            <v>2</v>
          </cell>
        </row>
        <row r="128032">
          <cell r="E128032" t="str">
            <v>속쓰림</v>
          </cell>
          <cell r="F128032">
            <v>2</v>
          </cell>
        </row>
        <row r="128033">
          <cell r="E128033" t="str">
            <v>심혈</v>
          </cell>
          <cell r="F128033">
            <v>2</v>
          </cell>
        </row>
        <row r="128034">
          <cell r="E128034" t="str">
            <v>협심</v>
          </cell>
          <cell r="F128034">
            <v>10</v>
          </cell>
        </row>
        <row r="128035">
          <cell r="E128035" t="str">
            <v>설사</v>
          </cell>
          <cell r="F128035">
            <v>3</v>
          </cell>
        </row>
        <row r="128036">
          <cell r="E128036" t="str">
            <v>홍소</v>
          </cell>
          <cell r="F128036">
            <v>3</v>
          </cell>
        </row>
        <row r="128037">
          <cell r="E128037" t="str">
            <v>두통</v>
          </cell>
          <cell r="F128037">
            <v>2</v>
          </cell>
        </row>
        <row r="128038">
          <cell r="E128038" t="str">
            <v>아로마치료</v>
          </cell>
          <cell r="F128038">
            <v>1</v>
          </cell>
        </row>
        <row r="128039">
          <cell r="E128039" t="str">
            <v>소적치료(복부)</v>
          </cell>
          <cell r="F128039">
            <v>2</v>
          </cell>
        </row>
        <row r="128040">
          <cell r="E128040" t="str">
            <v>임독맥온열</v>
          </cell>
          <cell r="F128040">
            <v>1</v>
          </cell>
        </row>
        <row r="128041">
          <cell r="E128041" t="str">
            <v>소체-2P (약침)</v>
          </cell>
          <cell r="F128041">
            <v>1</v>
          </cell>
        </row>
        <row r="128042">
          <cell r="E128042" t="str">
            <v>중체-2P (약침)</v>
          </cell>
          <cell r="F128042">
            <v>1</v>
          </cell>
        </row>
        <row r="128043">
          <cell r="E128043" t="str">
            <v>협심방2P - 가슴 (약침)</v>
          </cell>
          <cell r="F128043">
            <v>1</v>
          </cell>
        </row>
        <row r="128044">
          <cell r="E128044" t="str">
            <v>복강내 침술</v>
          </cell>
          <cell r="F128044">
            <v>1</v>
          </cell>
        </row>
        <row r="128045">
          <cell r="E128045" t="str">
            <v>경혈침술(2부위이상)</v>
          </cell>
          <cell r="F128045">
            <v>1</v>
          </cell>
        </row>
        <row r="128046">
          <cell r="E128046" t="str">
            <v>초진진찰료-한방병원</v>
          </cell>
          <cell r="F128046">
            <v>1</v>
          </cell>
        </row>
        <row r="128047">
          <cell r="E128047" t="str">
            <v>한방외래·퇴원환자조제료(4일분/1회당)</v>
          </cell>
          <cell r="F128047">
            <v>1</v>
          </cell>
        </row>
        <row r="128385">
          <cell r="E128385" t="str">
            <v>경락기능검사</v>
          </cell>
          <cell r="F128385">
            <v>1</v>
          </cell>
        </row>
        <row r="128386">
          <cell r="E128386" t="str">
            <v>헤파큐어</v>
          </cell>
          <cell r="F128386">
            <v>10</v>
          </cell>
        </row>
        <row r="128387">
          <cell r="E128387" t="str">
            <v>리버클렌징</v>
          </cell>
          <cell r="F128387">
            <v>1</v>
          </cell>
        </row>
        <row r="128388">
          <cell r="E128388" t="str">
            <v>근육통스프레이</v>
          </cell>
          <cell r="F128388">
            <v>1</v>
          </cell>
        </row>
        <row r="128389">
          <cell r="E128389" t="str">
            <v>첩약1</v>
          </cell>
          <cell r="F128389">
            <v>20</v>
          </cell>
        </row>
        <row r="128390">
          <cell r="E128390" t="str">
            <v>허한</v>
          </cell>
          <cell r="F128390">
            <v>9</v>
          </cell>
        </row>
        <row r="128391">
          <cell r="E128391" t="str">
            <v>실열</v>
          </cell>
          <cell r="F128391">
            <v>8</v>
          </cell>
        </row>
        <row r="128392">
          <cell r="E128392" t="str">
            <v>청쾌</v>
          </cell>
          <cell r="F128392">
            <v>13</v>
          </cell>
        </row>
        <row r="128393">
          <cell r="E128393" t="str">
            <v>협심</v>
          </cell>
          <cell r="F128393">
            <v>2</v>
          </cell>
        </row>
        <row r="128394">
          <cell r="E128394" t="str">
            <v>속쓰림</v>
          </cell>
          <cell r="F128394">
            <v>2</v>
          </cell>
        </row>
        <row r="128395">
          <cell r="E128395" t="str">
            <v>설사</v>
          </cell>
          <cell r="F128395">
            <v>3</v>
          </cell>
        </row>
        <row r="128396">
          <cell r="E128396" t="str">
            <v>체기</v>
          </cell>
          <cell r="F128396">
            <v>2</v>
          </cell>
        </row>
        <row r="128397">
          <cell r="E128397" t="str">
            <v>유근피</v>
          </cell>
          <cell r="F128397">
            <v>20</v>
          </cell>
        </row>
        <row r="128398">
          <cell r="E128398" t="str">
            <v>경방)반하백출천마탕(혼합단미엑스산</v>
          </cell>
          <cell r="F128398" t="str">
            <v>반백)</v>
          </cell>
        </row>
        <row r="128399">
          <cell r="E128399" t="str">
            <v>경방)삼황사심탕(혼합단미엑스산)</v>
          </cell>
          <cell r="F128399">
            <v>1</v>
          </cell>
        </row>
        <row r="128400">
          <cell r="E128400" t="str">
            <v>첩약7</v>
          </cell>
          <cell r="F128400">
            <v>10</v>
          </cell>
        </row>
        <row r="128401">
          <cell r="E128401" t="str">
            <v>청쾌</v>
          </cell>
          <cell r="F128401">
            <v>15</v>
          </cell>
        </row>
        <row r="128402">
          <cell r="E128402" t="str">
            <v>체기</v>
          </cell>
          <cell r="F128402">
            <v>2</v>
          </cell>
        </row>
        <row r="128403">
          <cell r="E128403" t="str">
            <v>속쓰림</v>
          </cell>
          <cell r="F128403">
            <v>2</v>
          </cell>
        </row>
        <row r="128404">
          <cell r="E128404" t="str">
            <v>심혈</v>
          </cell>
          <cell r="F128404">
            <v>2</v>
          </cell>
        </row>
        <row r="128405">
          <cell r="E128405" t="str">
            <v>협심</v>
          </cell>
          <cell r="F128405">
            <v>9</v>
          </cell>
        </row>
        <row r="128406">
          <cell r="E128406" t="str">
            <v>설사</v>
          </cell>
          <cell r="F128406">
            <v>2.5</v>
          </cell>
        </row>
        <row r="128407">
          <cell r="E128407" t="str">
            <v>두통</v>
          </cell>
          <cell r="F128407">
            <v>2.5</v>
          </cell>
        </row>
        <row r="128408">
          <cell r="E128408" t="str">
            <v>어지럼</v>
          </cell>
          <cell r="F128408">
            <v>2</v>
          </cell>
        </row>
        <row r="128409">
          <cell r="E128409" t="str">
            <v>수자심</v>
          </cell>
          <cell r="F128409">
            <v>2</v>
          </cell>
        </row>
        <row r="128410">
          <cell r="E128410" t="str">
            <v>아로마치료</v>
          </cell>
          <cell r="F128410">
            <v>1</v>
          </cell>
        </row>
        <row r="128411">
          <cell r="E128411" t="str">
            <v>소적치료(복부)</v>
          </cell>
          <cell r="F128411">
            <v>2</v>
          </cell>
        </row>
        <row r="128412">
          <cell r="E128412" t="str">
            <v>임독맥온열</v>
          </cell>
          <cell r="F128412">
            <v>1</v>
          </cell>
        </row>
        <row r="128413">
          <cell r="E128413" t="str">
            <v>복강내 침술</v>
          </cell>
          <cell r="F128413">
            <v>1</v>
          </cell>
        </row>
        <row r="128414">
          <cell r="E128414" t="str">
            <v>경혈침술(2부위이상)</v>
          </cell>
          <cell r="F128414">
            <v>1</v>
          </cell>
        </row>
        <row r="128415">
          <cell r="E128415" t="str">
            <v>초진진찰료-한방병원</v>
          </cell>
          <cell r="F128415">
            <v>1</v>
          </cell>
        </row>
        <row r="128416">
          <cell r="E128416" t="str">
            <v>한방외래·퇴원환자조제료(4일분/1회당)</v>
          </cell>
          <cell r="F128416">
            <v>1</v>
          </cell>
        </row>
        <row r="128527">
          <cell r="E128527" t="str">
            <v>경락기능검사</v>
          </cell>
          <cell r="F128527">
            <v>1</v>
          </cell>
        </row>
        <row r="128528">
          <cell r="E128528" t="str">
            <v>헤파큐어</v>
          </cell>
          <cell r="F128528">
            <v>10</v>
          </cell>
        </row>
        <row r="128529">
          <cell r="E128529" t="str">
            <v>리버클렌징</v>
          </cell>
          <cell r="F128529">
            <v>1</v>
          </cell>
        </row>
        <row r="128530">
          <cell r="E128530" t="str">
            <v>근육통스프레이</v>
          </cell>
          <cell r="F128530">
            <v>1</v>
          </cell>
        </row>
        <row r="128531">
          <cell r="E128531" t="str">
            <v>첩약1</v>
          </cell>
          <cell r="F128531">
            <v>20</v>
          </cell>
        </row>
        <row r="128532">
          <cell r="E128532" t="str">
            <v>허한</v>
          </cell>
          <cell r="F128532">
            <v>9.5</v>
          </cell>
        </row>
        <row r="128533">
          <cell r="E128533" t="str">
            <v>실열</v>
          </cell>
          <cell r="F128533">
            <v>9</v>
          </cell>
        </row>
        <row r="128534">
          <cell r="E128534" t="str">
            <v>청쾌</v>
          </cell>
          <cell r="F128534">
            <v>13</v>
          </cell>
        </row>
        <row r="128535">
          <cell r="E128535" t="str">
            <v>홍소</v>
          </cell>
          <cell r="F128535">
            <v>2</v>
          </cell>
        </row>
        <row r="128536">
          <cell r="E128536" t="str">
            <v>협심</v>
          </cell>
          <cell r="F128536">
            <v>2</v>
          </cell>
        </row>
        <row r="128537">
          <cell r="E128537" t="str">
            <v>속쓰림</v>
          </cell>
          <cell r="F128537">
            <v>1.5</v>
          </cell>
        </row>
        <row r="128538">
          <cell r="E128538" t="str">
            <v>두통</v>
          </cell>
          <cell r="F128538">
            <v>2</v>
          </cell>
        </row>
        <row r="128539">
          <cell r="E128539" t="str">
            <v>유근피</v>
          </cell>
          <cell r="F128539">
            <v>20</v>
          </cell>
        </row>
        <row r="128540">
          <cell r="E128540" t="str">
            <v>경방)반하백출천마탕(혼합단미엑스산</v>
          </cell>
          <cell r="F128540" t="str">
            <v>반백)</v>
          </cell>
        </row>
        <row r="128541">
          <cell r="E128541" t="str">
            <v>경방)삼황사심탕(혼합단미엑스산)</v>
          </cell>
          <cell r="F128541">
            <v>1</v>
          </cell>
        </row>
        <row r="128542">
          <cell r="E128542" t="str">
            <v>첩약7</v>
          </cell>
          <cell r="F128542">
            <v>10</v>
          </cell>
        </row>
        <row r="128543">
          <cell r="E128543" t="str">
            <v>청쾌</v>
          </cell>
          <cell r="F128543">
            <v>15</v>
          </cell>
        </row>
        <row r="128544">
          <cell r="E128544" t="str">
            <v>속쓰림</v>
          </cell>
          <cell r="F128544">
            <v>1.5</v>
          </cell>
        </row>
        <row r="128545">
          <cell r="E128545" t="str">
            <v>심혈</v>
          </cell>
          <cell r="F128545">
            <v>2</v>
          </cell>
        </row>
        <row r="128546">
          <cell r="E128546" t="str">
            <v>협심</v>
          </cell>
          <cell r="F128546">
            <v>8</v>
          </cell>
        </row>
        <row r="128547">
          <cell r="E128547" t="str">
            <v>가스</v>
          </cell>
          <cell r="F128547">
            <v>2</v>
          </cell>
        </row>
        <row r="128548">
          <cell r="E128548" t="str">
            <v>홍소</v>
          </cell>
          <cell r="F128548">
            <v>3</v>
          </cell>
        </row>
        <row r="128549">
          <cell r="E128549" t="str">
            <v>두통</v>
          </cell>
          <cell r="F128549">
            <v>2</v>
          </cell>
        </row>
        <row r="128550">
          <cell r="E128550" t="str">
            <v>어지럼</v>
          </cell>
          <cell r="F128550">
            <v>2</v>
          </cell>
        </row>
        <row r="128551">
          <cell r="E128551" t="str">
            <v>수자심</v>
          </cell>
          <cell r="F128551">
            <v>3.5</v>
          </cell>
        </row>
        <row r="128552">
          <cell r="E128552" t="str">
            <v>아로마치료</v>
          </cell>
          <cell r="F128552">
            <v>1</v>
          </cell>
        </row>
        <row r="128553">
          <cell r="E128553" t="str">
            <v>소적치료(복부)</v>
          </cell>
          <cell r="F128553">
            <v>2</v>
          </cell>
        </row>
        <row r="128554">
          <cell r="E128554" t="str">
            <v>임독맥온열</v>
          </cell>
          <cell r="F128554">
            <v>1</v>
          </cell>
        </row>
        <row r="128555">
          <cell r="E128555" t="str">
            <v>소체-2P (약침)</v>
          </cell>
          <cell r="F128555">
            <v>1</v>
          </cell>
        </row>
        <row r="128556">
          <cell r="E128556" t="str">
            <v>중체-2P (약침)</v>
          </cell>
          <cell r="F128556">
            <v>1</v>
          </cell>
        </row>
        <row r="128557">
          <cell r="E128557" t="str">
            <v>협심방2P - 가슴 (약침)</v>
          </cell>
          <cell r="F128557">
            <v>1</v>
          </cell>
        </row>
        <row r="128558">
          <cell r="E128558" t="str">
            <v>복강내 침술</v>
          </cell>
          <cell r="F128558">
            <v>1</v>
          </cell>
        </row>
        <row r="128559">
          <cell r="E128559" t="str">
            <v>경혈침술(1부위)</v>
          </cell>
          <cell r="F128559">
            <v>1</v>
          </cell>
        </row>
        <row r="128560">
          <cell r="E128560" t="str">
            <v>허+중기(방)(약침)</v>
          </cell>
          <cell r="F128560">
            <v>1</v>
          </cell>
        </row>
        <row r="128561">
          <cell r="E128561" t="str">
            <v>초진진찰료-한방병원</v>
          </cell>
          <cell r="F128561">
            <v>1</v>
          </cell>
        </row>
        <row r="128562">
          <cell r="E128562" t="str">
            <v>한방외래·퇴원환자조제료(4일분/1회당)</v>
          </cell>
          <cell r="F128562">
            <v>1</v>
          </cell>
        </row>
        <row r="128563">
          <cell r="E128563" t="str">
            <v>경락기능검사</v>
          </cell>
          <cell r="F128563">
            <v>1</v>
          </cell>
        </row>
        <row r="128564">
          <cell r="E128564" t="str">
            <v>허한</v>
          </cell>
          <cell r="F128564">
            <v>9</v>
          </cell>
        </row>
        <row r="128565">
          <cell r="E128565" t="str">
            <v>실열</v>
          </cell>
          <cell r="F128565">
            <v>8.5</v>
          </cell>
        </row>
        <row r="128566">
          <cell r="E128566" t="str">
            <v>청쾌</v>
          </cell>
          <cell r="F128566">
            <v>13.5</v>
          </cell>
        </row>
        <row r="128567">
          <cell r="E128567" t="str">
            <v>가스</v>
          </cell>
          <cell r="F128567">
            <v>2</v>
          </cell>
        </row>
        <row r="128568">
          <cell r="E128568" t="str">
            <v>속쓰림</v>
          </cell>
          <cell r="F128568">
            <v>1.5</v>
          </cell>
        </row>
        <row r="128569">
          <cell r="E128569" t="str">
            <v>어지럼</v>
          </cell>
          <cell r="F128569">
            <v>4</v>
          </cell>
        </row>
        <row r="128570">
          <cell r="E128570" t="str">
            <v>청쾌</v>
          </cell>
          <cell r="F128570">
            <v>15</v>
          </cell>
        </row>
        <row r="128571">
          <cell r="E128571" t="str">
            <v>속쓰림</v>
          </cell>
          <cell r="F128571">
            <v>1.5</v>
          </cell>
        </row>
        <row r="128572">
          <cell r="E128572" t="str">
            <v>심혈</v>
          </cell>
          <cell r="F128572">
            <v>2</v>
          </cell>
        </row>
        <row r="128573">
          <cell r="E128573" t="str">
            <v>협심</v>
          </cell>
          <cell r="F128573">
            <v>10</v>
          </cell>
        </row>
        <row r="128574">
          <cell r="E128574" t="str">
            <v>홍소</v>
          </cell>
          <cell r="F128574">
            <v>4</v>
          </cell>
        </row>
        <row r="128575">
          <cell r="E128575" t="str">
            <v>어지럼</v>
          </cell>
          <cell r="F128575">
            <v>4</v>
          </cell>
        </row>
        <row r="128576">
          <cell r="E128576" t="str">
            <v>수자심</v>
          </cell>
          <cell r="F128576">
            <v>2</v>
          </cell>
        </row>
        <row r="128577">
          <cell r="E128577" t="str">
            <v>초진진찰료-한방병원</v>
          </cell>
          <cell r="F128577">
            <v>1</v>
          </cell>
        </row>
        <row r="128578">
          <cell r="E128578" t="str">
            <v>경락기능검사</v>
          </cell>
          <cell r="F128578">
            <v>1</v>
          </cell>
        </row>
        <row r="128579">
          <cell r="E128579" t="str">
            <v>헤파큐어</v>
          </cell>
          <cell r="F128579">
            <v>10</v>
          </cell>
        </row>
        <row r="128580">
          <cell r="E128580" t="str">
            <v>첩약1</v>
          </cell>
          <cell r="F128580">
            <v>20</v>
          </cell>
        </row>
        <row r="128581">
          <cell r="E128581" t="str">
            <v>허한</v>
          </cell>
          <cell r="F128581">
            <v>8.5</v>
          </cell>
        </row>
        <row r="128582">
          <cell r="E128582" t="str">
            <v>실열</v>
          </cell>
          <cell r="F128582">
            <v>8.5</v>
          </cell>
        </row>
        <row r="128583">
          <cell r="E128583" t="str">
            <v>청쾌</v>
          </cell>
          <cell r="F128583">
            <v>12</v>
          </cell>
        </row>
        <row r="128584">
          <cell r="E128584" t="str">
            <v>심혈</v>
          </cell>
          <cell r="F128584">
            <v>2</v>
          </cell>
        </row>
        <row r="128585">
          <cell r="E128585" t="str">
            <v>협심</v>
          </cell>
          <cell r="F128585">
            <v>4</v>
          </cell>
        </row>
        <row r="128586">
          <cell r="E128586" t="str">
            <v>어지럼</v>
          </cell>
          <cell r="F128586">
            <v>3.5</v>
          </cell>
        </row>
        <row r="128587">
          <cell r="E128587" t="str">
            <v>경방)반하백출천마탕(혼합단미엑스산</v>
          </cell>
          <cell r="F128587" t="str">
            <v>반백)</v>
          </cell>
        </row>
        <row r="128588">
          <cell r="E128588" t="str">
            <v>첩약7</v>
          </cell>
          <cell r="F128588">
            <v>10</v>
          </cell>
        </row>
        <row r="128589">
          <cell r="E128589" t="str">
            <v>청쾌</v>
          </cell>
          <cell r="F128589">
            <v>15</v>
          </cell>
        </row>
        <row r="128590">
          <cell r="E128590" t="str">
            <v>음적</v>
          </cell>
          <cell r="F128590">
            <v>1.5</v>
          </cell>
        </row>
        <row r="128591">
          <cell r="E128591" t="str">
            <v>심혈</v>
          </cell>
          <cell r="F128591">
            <v>2</v>
          </cell>
        </row>
        <row r="128592">
          <cell r="E128592" t="str">
            <v>협심</v>
          </cell>
          <cell r="F128592">
            <v>10</v>
          </cell>
        </row>
        <row r="128593">
          <cell r="E128593" t="str">
            <v>보약</v>
          </cell>
          <cell r="F128593">
            <v>2</v>
          </cell>
        </row>
        <row r="128594">
          <cell r="E128594" t="str">
            <v>어지럼</v>
          </cell>
          <cell r="F128594">
            <v>8</v>
          </cell>
        </row>
        <row r="128595">
          <cell r="E128595" t="str">
            <v>초진진찰료-한방병원</v>
          </cell>
          <cell r="F128595">
            <v>1</v>
          </cell>
        </row>
        <row r="128596">
          <cell r="E128596" t="str">
            <v>한방외래·퇴원환자조제료(7일분/1회당)</v>
          </cell>
          <cell r="F128596">
            <v>1</v>
          </cell>
        </row>
        <row r="128597">
          <cell r="E128597" t="str">
            <v>경락기능검사</v>
          </cell>
          <cell r="F128597">
            <v>1</v>
          </cell>
        </row>
        <row r="128598">
          <cell r="E128598" t="str">
            <v>헤파큐어</v>
          </cell>
          <cell r="F128598">
            <v>10</v>
          </cell>
        </row>
        <row r="128599">
          <cell r="E128599" t="str">
            <v>리버클렌징</v>
          </cell>
          <cell r="F128599">
            <v>1</v>
          </cell>
        </row>
        <row r="128600">
          <cell r="E128600" t="str">
            <v>근육통스프레이</v>
          </cell>
          <cell r="F128600">
            <v>1</v>
          </cell>
        </row>
        <row r="128601">
          <cell r="E128601" t="str">
            <v>첩약1</v>
          </cell>
          <cell r="F128601">
            <v>20</v>
          </cell>
        </row>
        <row r="128602">
          <cell r="E128602" t="str">
            <v>허한</v>
          </cell>
          <cell r="F128602">
            <v>9</v>
          </cell>
        </row>
        <row r="128603">
          <cell r="E128603" t="str">
            <v>실열</v>
          </cell>
          <cell r="F128603">
            <v>9.5</v>
          </cell>
        </row>
        <row r="128604">
          <cell r="E128604" t="str">
            <v>청쾌</v>
          </cell>
          <cell r="F128604">
            <v>13</v>
          </cell>
        </row>
        <row r="128605">
          <cell r="E128605" t="str">
            <v>홍소</v>
          </cell>
          <cell r="F128605">
            <v>2</v>
          </cell>
        </row>
        <row r="128606">
          <cell r="E128606" t="str">
            <v>가스</v>
          </cell>
          <cell r="F128606">
            <v>2</v>
          </cell>
        </row>
        <row r="128607">
          <cell r="E128607" t="str">
            <v>속쓰림</v>
          </cell>
          <cell r="F128607">
            <v>2</v>
          </cell>
        </row>
        <row r="128608">
          <cell r="E128608" t="str">
            <v>두통</v>
          </cell>
          <cell r="F128608">
            <v>2</v>
          </cell>
        </row>
        <row r="128609">
          <cell r="E128609" t="str">
            <v>유근피</v>
          </cell>
          <cell r="F128609">
            <v>20</v>
          </cell>
        </row>
        <row r="128610">
          <cell r="E128610" t="str">
            <v>경방)반하백출천마탕(혼합단미엑스산</v>
          </cell>
          <cell r="F128610" t="str">
            <v>반백)</v>
          </cell>
        </row>
        <row r="128611">
          <cell r="E128611" t="str">
            <v>첩약7</v>
          </cell>
          <cell r="F128611">
            <v>10</v>
          </cell>
        </row>
        <row r="128612">
          <cell r="E128612" t="str">
            <v>청쾌</v>
          </cell>
          <cell r="F128612">
            <v>15</v>
          </cell>
        </row>
        <row r="128613">
          <cell r="E128613" t="str">
            <v>속쓰림</v>
          </cell>
          <cell r="F128613">
            <v>2</v>
          </cell>
        </row>
        <row r="128614">
          <cell r="E128614" t="str">
            <v>심혈</v>
          </cell>
          <cell r="F128614">
            <v>2</v>
          </cell>
        </row>
        <row r="128615">
          <cell r="E128615" t="str">
            <v>협심</v>
          </cell>
          <cell r="F128615">
            <v>10</v>
          </cell>
        </row>
        <row r="128616">
          <cell r="E128616" t="str">
            <v>가스</v>
          </cell>
          <cell r="F128616">
            <v>2</v>
          </cell>
        </row>
        <row r="128617">
          <cell r="E128617" t="str">
            <v>홍소</v>
          </cell>
          <cell r="F128617">
            <v>5</v>
          </cell>
        </row>
        <row r="128618">
          <cell r="E128618" t="str">
            <v>두통</v>
          </cell>
          <cell r="F128618">
            <v>3</v>
          </cell>
        </row>
        <row r="128619">
          <cell r="E128619" t="str">
            <v>경방)삼황사심탕(혼합단미엑스산)</v>
          </cell>
          <cell r="F128619">
            <v>1</v>
          </cell>
        </row>
        <row r="128620">
          <cell r="E128620" t="str">
            <v>아로마치료</v>
          </cell>
          <cell r="F128620">
            <v>1</v>
          </cell>
        </row>
        <row r="128621">
          <cell r="E128621" t="str">
            <v>소적치료(복부)</v>
          </cell>
          <cell r="F128621">
            <v>2</v>
          </cell>
        </row>
        <row r="128622">
          <cell r="E128622" t="str">
            <v>임독맥온열</v>
          </cell>
          <cell r="F128622">
            <v>1</v>
          </cell>
        </row>
        <row r="128623">
          <cell r="E128623" t="str">
            <v>소체-2P (약침)</v>
          </cell>
          <cell r="F128623">
            <v>1</v>
          </cell>
        </row>
        <row r="128624">
          <cell r="E128624" t="str">
            <v>중체-2P (약침)</v>
          </cell>
          <cell r="F128624">
            <v>1</v>
          </cell>
        </row>
        <row r="128625">
          <cell r="E128625" t="str">
            <v>복강내 침술</v>
          </cell>
          <cell r="F128625">
            <v>1</v>
          </cell>
        </row>
        <row r="128626">
          <cell r="E128626" t="str">
            <v>경혈침술(2부위이상)</v>
          </cell>
          <cell r="F128626">
            <v>1</v>
          </cell>
        </row>
        <row r="128627">
          <cell r="E128627" t="str">
            <v>한방점안액</v>
          </cell>
          <cell r="F128627">
            <v>1</v>
          </cell>
        </row>
        <row r="128628">
          <cell r="E128628" t="str">
            <v>초진진찰료-한방병원</v>
          </cell>
          <cell r="F128628">
            <v>1</v>
          </cell>
        </row>
        <row r="128630">
          <cell r="E128630" t="str">
            <v>경락기능검사</v>
          </cell>
          <cell r="F128630">
            <v>1</v>
          </cell>
        </row>
        <row r="128631">
          <cell r="E128631" t="str">
            <v>헤파큐어</v>
          </cell>
          <cell r="F128631">
            <v>10</v>
          </cell>
        </row>
        <row r="128632">
          <cell r="E128632" t="str">
            <v>리버클렌징</v>
          </cell>
          <cell r="F128632">
            <v>1</v>
          </cell>
        </row>
        <row r="128633">
          <cell r="E128633" t="str">
            <v>근육통스프레이</v>
          </cell>
          <cell r="F128633">
            <v>1</v>
          </cell>
        </row>
        <row r="128634">
          <cell r="E128634" t="str">
            <v>첩약1</v>
          </cell>
          <cell r="F128634">
            <v>20</v>
          </cell>
        </row>
        <row r="128635">
          <cell r="E128635" t="str">
            <v>허한</v>
          </cell>
          <cell r="F128635">
            <v>9</v>
          </cell>
        </row>
        <row r="128636">
          <cell r="E128636" t="str">
            <v>실열</v>
          </cell>
          <cell r="F128636">
            <v>9</v>
          </cell>
        </row>
        <row r="128637">
          <cell r="E128637" t="str">
            <v>청쾌</v>
          </cell>
          <cell r="F128637">
            <v>13</v>
          </cell>
        </row>
        <row r="128638">
          <cell r="E128638" t="str">
            <v>가스</v>
          </cell>
          <cell r="F128638">
            <v>2</v>
          </cell>
        </row>
        <row r="128639">
          <cell r="E128639" t="str">
            <v>협심</v>
          </cell>
          <cell r="F128639">
            <v>4.5</v>
          </cell>
        </row>
        <row r="128640">
          <cell r="E128640" t="str">
            <v>속쓰림</v>
          </cell>
          <cell r="F128640">
            <v>1.5</v>
          </cell>
        </row>
        <row r="128641">
          <cell r="E128641" t="str">
            <v>유근피</v>
          </cell>
          <cell r="F128641">
            <v>20</v>
          </cell>
        </row>
        <row r="128642">
          <cell r="E128642" t="str">
            <v>첩약7</v>
          </cell>
          <cell r="F128642">
            <v>10</v>
          </cell>
        </row>
        <row r="128643">
          <cell r="E128643" t="str">
            <v>청쾌</v>
          </cell>
          <cell r="F128643">
            <v>15</v>
          </cell>
        </row>
        <row r="128644">
          <cell r="E128644" t="str">
            <v>속쓰림</v>
          </cell>
          <cell r="F128644">
            <v>1.5</v>
          </cell>
        </row>
        <row r="128645">
          <cell r="E128645" t="str">
            <v>심혈</v>
          </cell>
          <cell r="F128645">
            <v>2</v>
          </cell>
        </row>
        <row r="128646">
          <cell r="E128646" t="str">
            <v>협심</v>
          </cell>
          <cell r="F128646">
            <v>10</v>
          </cell>
        </row>
        <row r="128647">
          <cell r="E128647" t="str">
            <v>보약</v>
          </cell>
          <cell r="F128647">
            <v>2.5</v>
          </cell>
        </row>
        <row r="128648">
          <cell r="E128648" t="str">
            <v>어지럼</v>
          </cell>
          <cell r="F128648">
            <v>4</v>
          </cell>
        </row>
        <row r="128649">
          <cell r="E128649" t="str">
            <v>아로마치료</v>
          </cell>
          <cell r="F128649">
            <v>1</v>
          </cell>
        </row>
        <row r="128650">
          <cell r="E128650" t="str">
            <v>소적치료(복부)</v>
          </cell>
          <cell r="F128650">
            <v>2</v>
          </cell>
        </row>
        <row r="128651">
          <cell r="E128651" t="str">
            <v>임독맥온열</v>
          </cell>
          <cell r="F128651">
            <v>1</v>
          </cell>
        </row>
        <row r="128652">
          <cell r="E128652" t="str">
            <v>소체-2P (약침)</v>
          </cell>
          <cell r="F128652">
            <v>1</v>
          </cell>
        </row>
        <row r="128653">
          <cell r="E128653" t="str">
            <v>중체-2P (약침)</v>
          </cell>
          <cell r="F128653">
            <v>1</v>
          </cell>
        </row>
        <row r="128654">
          <cell r="E128654" t="str">
            <v>협심방2P - 가슴 (약침)</v>
          </cell>
          <cell r="F128654">
            <v>1</v>
          </cell>
        </row>
        <row r="128655">
          <cell r="E128655" t="str">
            <v>복강내 침술</v>
          </cell>
          <cell r="F128655">
            <v>1</v>
          </cell>
        </row>
        <row r="128656">
          <cell r="E128656" t="str">
            <v>경혈침술(2부위이상)</v>
          </cell>
          <cell r="F128656">
            <v>1</v>
          </cell>
        </row>
        <row r="128657">
          <cell r="E128657" t="str">
            <v>초진진찰료-한방병원</v>
          </cell>
          <cell r="F128657">
            <v>1</v>
          </cell>
        </row>
        <row r="128658">
          <cell r="E128658" t="str">
            <v>경락기능검사</v>
          </cell>
          <cell r="F128658">
            <v>1</v>
          </cell>
        </row>
        <row r="128659">
          <cell r="E128659" t="str">
            <v>헤파큐어</v>
          </cell>
          <cell r="F128659">
            <v>11</v>
          </cell>
        </row>
        <row r="128660">
          <cell r="E128660" t="str">
            <v>리버클렌징</v>
          </cell>
          <cell r="F128660">
            <v>1</v>
          </cell>
        </row>
        <row r="128661">
          <cell r="E128661" t="str">
            <v>근육통스프레이</v>
          </cell>
          <cell r="F128661">
            <v>1</v>
          </cell>
        </row>
        <row r="128662">
          <cell r="E128662" t="str">
            <v>첩약1</v>
          </cell>
          <cell r="F128662">
            <v>22</v>
          </cell>
        </row>
        <row r="128663">
          <cell r="E128663" t="str">
            <v>허한</v>
          </cell>
          <cell r="F128663">
            <v>9</v>
          </cell>
        </row>
        <row r="128664">
          <cell r="E128664" t="str">
            <v>실열</v>
          </cell>
          <cell r="F128664">
            <v>8.5</v>
          </cell>
        </row>
        <row r="128665">
          <cell r="E128665" t="str">
            <v>청쾌</v>
          </cell>
          <cell r="F128665">
            <v>13</v>
          </cell>
        </row>
        <row r="128666">
          <cell r="E128666" t="str">
            <v>가스</v>
          </cell>
          <cell r="F128666">
            <v>4</v>
          </cell>
        </row>
        <row r="128667">
          <cell r="E128667" t="str">
            <v>속쓰림</v>
          </cell>
          <cell r="F128667">
            <v>2</v>
          </cell>
        </row>
        <row r="128668">
          <cell r="E128668" t="str">
            <v>어지럼</v>
          </cell>
          <cell r="F128668">
            <v>2</v>
          </cell>
        </row>
        <row r="128669">
          <cell r="E128669" t="str">
            <v>유근피</v>
          </cell>
          <cell r="F128669">
            <v>22</v>
          </cell>
        </row>
        <row r="128670">
          <cell r="E128670" t="str">
            <v>경방)반하백출천마탕(혼합단미엑스산</v>
          </cell>
          <cell r="F128670" t="str">
            <v>반백)</v>
          </cell>
        </row>
        <row r="128671">
          <cell r="E128671" t="str">
            <v>경방)삼황사심탕(혼합단미엑스산)</v>
          </cell>
          <cell r="F128671">
            <v>1</v>
          </cell>
        </row>
        <row r="128672">
          <cell r="E128672" t="str">
            <v>첩약7</v>
          </cell>
          <cell r="F128672">
            <v>11</v>
          </cell>
        </row>
        <row r="128673">
          <cell r="E128673" t="str">
            <v>청쾌</v>
          </cell>
          <cell r="F128673">
            <v>15</v>
          </cell>
        </row>
        <row r="128674">
          <cell r="E128674" t="str">
            <v>속쓰림</v>
          </cell>
          <cell r="F128674">
            <v>2</v>
          </cell>
        </row>
        <row r="128675">
          <cell r="E128675" t="str">
            <v>심혈</v>
          </cell>
          <cell r="F128675">
            <v>2</v>
          </cell>
        </row>
        <row r="128676">
          <cell r="E128676" t="str">
            <v>협심</v>
          </cell>
          <cell r="F128676">
            <v>2</v>
          </cell>
        </row>
        <row r="128677">
          <cell r="E128677" t="str">
            <v>가스</v>
          </cell>
          <cell r="F128677">
            <v>4</v>
          </cell>
        </row>
        <row r="128678">
          <cell r="E128678" t="str">
            <v>소화</v>
          </cell>
          <cell r="F128678">
            <v>5</v>
          </cell>
        </row>
        <row r="128679">
          <cell r="E128679" t="str">
            <v>보약</v>
          </cell>
          <cell r="F128679">
            <v>2</v>
          </cell>
        </row>
        <row r="128680">
          <cell r="E128680" t="str">
            <v>어지럼</v>
          </cell>
          <cell r="F128680">
            <v>6</v>
          </cell>
        </row>
        <row r="128681">
          <cell r="E128681" t="str">
            <v>아로마치료</v>
          </cell>
          <cell r="F128681">
            <v>3</v>
          </cell>
        </row>
        <row r="128682">
          <cell r="E128682" t="str">
            <v>소적치료(복부)</v>
          </cell>
          <cell r="F128682">
            <v>6</v>
          </cell>
        </row>
        <row r="128683">
          <cell r="E128683" t="str">
            <v>임독맥온열</v>
          </cell>
          <cell r="F128683">
            <v>3</v>
          </cell>
        </row>
        <row r="128684">
          <cell r="E128684" t="str">
            <v>소체-2P (약침)</v>
          </cell>
          <cell r="F128684">
            <v>3</v>
          </cell>
        </row>
        <row r="128685">
          <cell r="E128685" t="str">
            <v>중체-2P (약침)</v>
          </cell>
          <cell r="F128685">
            <v>3</v>
          </cell>
        </row>
        <row r="128686">
          <cell r="E128686" t="str">
            <v>협심방2P - 가슴 (약침)</v>
          </cell>
          <cell r="F128686">
            <v>3</v>
          </cell>
        </row>
        <row r="128687">
          <cell r="E128687" t="str">
            <v>복강내 침술</v>
          </cell>
          <cell r="F128687">
            <v>1</v>
          </cell>
        </row>
        <row r="128688">
          <cell r="E128688" t="str">
            <v>경혈침술(2부위이상)</v>
          </cell>
          <cell r="F128688">
            <v>1</v>
          </cell>
        </row>
        <row r="128689">
          <cell r="E128689" t="str">
            <v>초진진찰료-한방병원</v>
          </cell>
          <cell r="F128689">
            <v>1</v>
          </cell>
        </row>
        <row r="128690">
          <cell r="E128690" t="str">
            <v>한방외래·퇴원환자조제료(4일분/1회당)</v>
          </cell>
          <cell r="F128690">
            <v>1</v>
          </cell>
        </row>
        <row r="128933">
          <cell r="E128933" t="str">
            <v>경락기능검사</v>
          </cell>
          <cell r="F128933">
            <v>1</v>
          </cell>
        </row>
        <row r="128934">
          <cell r="E128934" t="str">
            <v>헤파큐어</v>
          </cell>
          <cell r="F128934">
            <v>10</v>
          </cell>
        </row>
        <row r="128935">
          <cell r="E128935" t="str">
            <v>리버클렌징</v>
          </cell>
          <cell r="F128935">
            <v>1</v>
          </cell>
        </row>
        <row r="128936">
          <cell r="E128936" t="str">
            <v>근육통스프레이</v>
          </cell>
          <cell r="F128936">
            <v>1</v>
          </cell>
        </row>
        <row r="128937">
          <cell r="E128937" t="str">
            <v>첩약1</v>
          </cell>
          <cell r="F128937">
            <v>20</v>
          </cell>
        </row>
        <row r="128938">
          <cell r="E128938" t="str">
            <v>허한</v>
          </cell>
          <cell r="F128938">
            <v>9</v>
          </cell>
        </row>
        <row r="128939">
          <cell r="E128939" t="str">
            <v>실열</v>
          </cell>
          <cell r="F128939">
            <v>8.5</v>
          </cell>
        </row>
        <row r="128940">
          <cell r="E128940" t="str">
            <v>청쾌</v>
          </cell>
          <cell r="F128940">
            <v>13</v>
          </cell>
        </row>
        <row r="128941">
          <cell r="E128941" t="str">
            <v>음적</v>
          </cell>
          <cell r="F128941">
            <v>1.5</v>
          </cell>
        </row>
        <row r="128942">
          <cell r="E128942" t="str">
            <v>협심</v>
          </cell>
          <cell r="F128942">
            <v>2</v>
          </cell>
        </row>
        <row r="128943">
          <cell r="E128943" t="str">
            <v>속쓰림</v>
          </cell>
          <cell r="F128943">
            <v>1.5</v>
          </cell>
        </row>
        <row r="128944">
          <cell r="E128944" t="str">
            <v>변비</v>
          </cell>
          <cell r="F128944">
            <v>3</v>
          </cell>
        </row>
        <row r="128945">
          <cell r="E128945" t="str">
            <v>유근피</v>
          </cell>
          <cell r="F128945">
            <v>20</v>
          </cell>
        </row>
        <row r="128946">
          <cell r="E128946" t="str">
            <v>경방)반하백출천마탕(혼합단미엑스산</v>
          </cell>
          <cell r="F128946" t="str">
            <v>반백)</v>
          </cell>
        </row>
        <row r="128947">
          <cell r="E128947" t="str">
            <v>경방)삼황사심탕(혼합단미엑스산)</v>
          </cell>
          <cell r="F128947">
            <v>1</v>
          </cell>
        </row>
        <row r="128948">
          <cell r="E128948" t="str">
            <v>첩약7</v>
          </cell>
          <cell r="F128948">
            <v>10</v>
          </cell>
        </row>
        <row r="128949">
          <cell r="E128949" t="str">
            <v>청쾌</v>
          </cell>
          <cell r="F128949">
            <v>15</v>
          </cell>
        </row>
        <row r="128950">
          <cell r="E128950" t="str">
            <v>속쓰림</v>
          </cell>
          <cell r="F128950">
            <v>1.5</v>
          </cell>
        </row>
        <row r="128951">
          <cell r="E128951" t="str">
            <v>음적</v>
          </cell>
          <cell r="F128951">
            <v>1.5</v>
          </cell>
        </row>
        <row r="128952">
          <cell r="E128952" t="str">
            <v>심혈</v>
          </cell>
          <cell r="F128952">
            <v>3</v>
          </cell>
        </row>
        <row r="128953">
          <cell r="E128953" t="str">
            <v>협심</v>
          </cell>
          <cell r="F128953">
            <v>7.5</v>
          </cell>
        </row>
        <row r="128954">
          <cell r="E128954" t="str">
            <v>보약</v>
          </cell>
          <cell r="F128954">
            <v>4</v>
          </cell>
        </row>
        <row r="128955">
          <cell r="E128955" t="str">
            <v>갱년기</v>
          </cell>
          <cell r="F128955">
            <v>6</v>
          </cell>
        </row>
        <row r="128956">
          <cell r="E128956" t="str">
            <v>아로마치료</v>
          </cell>
          <cell r="F128956">
            <v>3</v>
          </cell>
        </row>
        <row r="128957">
          <cell r="E128957" t="str">
            <v>소적치료(복부)</v>
          </cell>
          <cell r="F128957">
            <v>6</v>
          </cell>
        </row>
        <row r="128958">
          <cell r="E128958" t="str">
            <v>임독맥온열</v>
          </cell>
          <cell r="F128958">
            <v>3</v>
          </cell>
        </row>
        <row r="128959">
          <cell r="E128959" t="str">
            <v>소체-2P (약침)</v>
          </cell>
          <cell r="F128959">
            <v>3</v>
          </cell>
        </row>
        <row r="128960">
          <cell r="E128960" t="str">
            <v>중체-2P (약침)</v>
          </cell>
          <cell r="F128960">
            <v>3</v>
          </cell>
        </row>
        <row r="128961">
          <cell r="E128961" t="str">
            <v>협심방2P - 가슴 (약침)</v>
          </cell>
          <cell r="F128961">
            <v>3</v>
          </cell>
        </row>
        <row r="128962">
          <cell r="E128962" t="str">
            <v>복강내 침술</v>
          </cell>
          <cell r="F128962">
            <v>1</v>
          </cell>
        </row>
        <row r="128963">
          <cell r="E128963" t="str">
            <v>경혈침술(2부위이상)</v>
          </cell>
          <cell r="F128963">
            <v>1</v>
          </cell>
        </row>
        <row r="128964">
          <cell r="E128964" t="str">
            <v>경방)자음강화탕(혼합단미엑스산)</v>
          </cell>
          <cell r="F128964">
            <v>1</v>
          </cell>
        </row>
        <row r="128965">
          <cell r="E128965" t="str">
            <v>첩약3</v>
          </cell>
          <cell r="F128965">
            <v>10</v>
          </cell>
        </row>
        <row r="128966">
          <cell r="E128966" t="str">
            <v>심혈</v>
          </cell>
          <cell r="F128966">
            <v>3</v>
          </cell>
        </row>
        <row r="128967">
          <cell r="E128967" t="str">
            <v>협심</v>
          </cell>
          <cell r="F128967">
            <v>8</v>
          </cell>
        </row>
        <row r="128968">
          <cell r="E128968" t="str">
            <v>수면2</v>
          </cell>
          <cell r="F128968">
            <v>22</v>
          </cell>
        </row>
        <row r="128969">
          <cell r="E128969" t="str">
            <v>갱년기</v>
          </cell>
          <cell r="F128969">
            <v>6</v>
          </cell>
        </row>
        <row r="128970">
          <cell r="E128970" t="str">
            <v>수면방 2P (약침)</v>
          </cell>
          <cell r="F128970">
            <v>3</v>
          </cell>
        </row>
        <row r="128971">
          <cell r="E128971" t="str">
            <v>초진진찰료-한방병원</v>
          </cell>
          <cell r="F128971">
            <v>1</v>
          </cell>
        </row>
        <row r="128972">
          <cell r="E128972" t="str">
            <v>한방외래·퇴원환자조제료(4일분/1회당)</v>
          </cell>
          <cell r="F128972">
            <v>1</v>
          </cell>
        </row>
        <row r="128977">
          <cell r="E128977" t="str">
            <v>경락기능검사</v>
          </cell>
          <cell r="F128977">
            <v>1</v>
          </cell>
        </row>
        <row r="128978">
          <cell r="E128978" t="str">
            <v>헤파큐어</v>
          </cell>
          <cell r="F128978">
            <v>10</v>
          </cell>
        </row>
        <row r="128979">
          <cell r="E128979" t="str">
            <v>리버클렌징</v>
          </cell>
          <cell r="F128979">
            <v>1</v>
          </cell>
        </row>
        <row r="128980">
          <cell r="E128980" t="str">
            <v>첩약1</v>
          </cell>
          <cell r="F128980">
            <v>20</v>
          </cell>
        </row>
        <row r="128981">
          <cell r="E128981" t="str">
            <v>허한</v>
          </cell>
          <cell r="F128981">
            <v>9</v>
          </cell>
        </row>
        <row r="128982">
          <cell r="E128982" t="str">
            <v>실열</v>
          </cell>
          <cell r="F128982">
            <v>9</v>
          </cell>
        </row>
        <row r="128983">
          <cell r="E128983" t="str">
            <v>청쾌</v>
          </cell>
          <cell r="F128983">
            <v>13</v>
          </cell>
        </row>
        <row r="128984">
          <cell r="E128984" t="str">
            <v>협심</v>
          </cell>
          <cell r="F128984">
            <v>2</v>
          </cell>
        </row>
        <row r="128985">
          <cell r="E128985" t="str">
            <v>수자심</v>
          </cell>
          <cell r="F128985">
            <v>6</v>
          </cell>
        </row>
        <row r="128986">
          <cell r="E128986" t="str">
            <v>아로마치료</v>
          </cell>
          <cell r="F128986">
            <v>3</v>
          </cell>
        </row>
        <row r="128987">
          <cell r="E128987" t="str">
            <v>소적치료(복부)</v>
          </cell>
          <cell r="F128987">
            <v>6</v>
          </cell>
        </row>
        <row r="128988">
          <cell r="E128988" t="str">
            <v>임독맥온열</v>
          </cell>
          <cell r="F128988">
            <v>3</v>
          </cell>
        </row>
        <row r="128989">
          <cell r="E128989" t="str">
            <v>소체-2P (약침)</v>
          </cell>
          <cell r="F128989">
            <v>3</v>
          </cell>
        </row>
        <row r="128990">
          <cell r="E128990" t="str">
            <v>중체-2P (약침)</v>
          </cell>
          <cell r="F128990">
            <v>3</v>
          </cell>
        </row>
        <row r="128991">
          <cell r="E128991" t="str">
            <v>복강내 침술</v>
          </cell>
          <cell r="F128991">
            <v>1</v>
          </cell>
        </row>
        <row r="128992">
          <cell r="E128992" t="str">
            <v>경혈침술(2부위이상)</v>
          </cell>
          <cell r="F128992">
            <v>1</v>
          </cell>
        </row>
        <row r="128993">
          <cell r="E128993" t="str">
            <v>소체산</v>
          </cell>
          <cell r="F128993">
            <v>10</v>
          </cell>
        </row>
        <row r="128994">
          <cell r="E128994" t="str">
            <v>초진진찰료-한방병원</v>
          </cell>
          <cell r="F128994">
            <v>1</v>
          </cell>
        </row>
        <row r="128997">
          <cell r="E128997" t="str">
            <v>경락기능검사</v>
          </cell>
          <cell r="F128997">
            <v>1</v>
          </cell>
        </row>
        <row r="128998">
          <cell r="E128998" t="str">
            <v>헤파큐어</v>
          </cell>
          <cell r="F128998">
            <v>10</v>
          </cell>
        </row>
        <row r="128999">
          <cell r="E128999" t="str">
            <v>첩약1</v>
          </cell>
          <cell r="F128999">
            <v>20</v>
          </cell>
        </row>
        <row r="129000">
          <cell r="E129000" t="str">
            <v>허한</v>
          </cell>
          <cell r="F129000">
            <v>8.5</v>
          </cell>
        </row>
        <row r="129001">
          <cell r="E129001" t="str">
            <v>실열</v>
          </cell>
          <cell r="F129001">
            <v>8.5</v>
          </cell>
        </row>
        <row r="129002">
          <cell r="E129002" t="str">
            <v>청쾌</v>
          </cell>
          <cell r="F129002">
            <v>13</v>
          </cell>
        </row>
        <row r="129003">
          <cell r="E129003" t="str">
            <v>홍소</v>
          </cell>
          <cell r="F129003">
            <v>2</v>
          </cell>
        </row>
        <row r="129004">
          <cell r="E129004" t="str">
            <v>가스</v>
          </cell>
          <cell r="F129004">
            <v>2</v>
          </cell>
        </row>
        <row r="129005">
          <cell r="E129005" t="str">
            <v>음적</v>
          </cell>
          <cell r="F129005">
            <v>2</v>
          </cell>
        </row>
        <row r="129006">
          <cell r="E129006" t="str">
            <v>심혈</v>
          </cell>
          <cell r="F129006">
            <v>2</v>
          </cell>
        </row>
        <row r="129007">
          <cell r="E129007" t="str">
            <v>유근피</v>
          </cell>
          <cell r="F129007">
            <v>20</v>
          </cell>
        </row>
        <row r="129008">
          <cell r="E129008" t="str">
            <v>첩약7</v>
          </cell>
          <cell r="F129008">
            <v>10</v>
          </cell>
        </row>
        <row r="129009">
          <cell r="E129009" t="str">
            <v>청쾌</v>
          </cell>
          <cell r="F129009">
            <v>15</v>
          </cell>
        </row>
        <row r="129010">
          <cell r="E129010" t="str">
            <v>체기</v>
          </cell>
          <cell r="F129010">
            <v>2</v>
          </cell>
        </row>
        <row r="129011">
          <cell r="E129011" t="str">
            <v>음적</v>
          </cell>
          <cell r="F129011">
            <v>2</v>
          </cell>
        </row>
        <row r="129012">
          <cell r="E129012" t="str">
            <v>심혈</v>
          </cell>
          <cell r="F129012">
            <v>2</v>
          </cell>
        </row>
        <row r="129013">
          <cell r="E129013" t="str">
            <v>가스</v>
          </cell>
          <cell r="F129013">
            <v>2</v>
          </cell>
        </row>
        <row r="129014">
          <cell r="E129014" t="str">
            <v>홍소</v>
          </cell>
          <cell r="F129014">
            <v>3</v>
          </cell>
        </row>
        <row r="129015">
          <cell r="E129015" t="str">
            <v>아로마치료</v>
          </cell>
          <cell r="F129015">
            <v>1</v>
          </cell>
        </row>
        <row r="129016">
          <cell r="E129016" t="str">
            <v>소적치료(복부)</v>
          </cell>
          <cell r="F129016">
            <v>2</v>
          </cell>
        </row>
        <row r="129017">
          <cell r="E129017" t="str">
            <v>임독맥온열</v>
          </cell>
          <cell r="F129017">
            <v>1</v>
          </cell>
        </row>
        <row r="129018">
          <cell r="E129018" t="str">
            <v>소체-2P (약침)</v>
          </cell>
          <cell r="F129018">
            <v>2</v>
          </cell>
        </row>
        <row r="129019">
          <cell r="E129019" t="str">
            <v>중체-2P (약침)</v>
          </cell>
          <cell r="F129019">
            <v>2</v>
          </cell>
        </row>
        <row r="129020">
          <cell r="E129020" t="str">
            <v>복강내 침술</v>
          </cell>
          <cell r="F129020">
            <v>1</v>
          </cell>
        </row>
        <row r="129021">
          <cell r="E129021" t="str">
            <v>경혈침술(2부위이상)</v>
          </cell>
          <cell r="F129021">
            <v>1</v>
          </cell>
        </row>
        <row r="129022">
          <cell r="E129022" t="str">
            <v>초진진찰료-한방병원</v>
          </cell>
          <cell r="F129022">
            <v>1</v>
          </cell>
        </row>
        <row r="129027">
          <cell r="E129027" t="str">
            <v>경락기능검사</v>
          </cell>
          <cell r="F129027">
            <v>1</v>
          </cell>
        </row>
        <row r="129028">
          <cell r="E129028" t="str">
            <v>허한</v>
          </cell>
          <cell r="F129028">
            <v>9</v>
          </cell>
        </row>
        <row r="129029">
          <cell r="E129029" t="str">
            <v>실열</v>
          </cell>
          <cell r="F129029">
            <v>8.5</v>
          </cell>
        </row>
        <row r="129030">
          <cell r="E129030" t="str">
            <v>청쾌</v>
          </cell>
          <cell r="F129030">
            <v>13</v>
          </cell>
        </row>
        <row r="129031">
          <cell r="E129031" t="str">
            <v>홍소</v>
          </cell>
          <cell r="F129031">
            <v>0</v>
          </cell>
        </row>
        <row r="129032">
          <cell r="E129032" t="str">
            <v>심혈</v>
          </cell>
          <cell r="F129032">
            <v>2</v>
          </cell>
        </row>
        <row r="129033">
          <cell r="E129033" t="str">
            <v>체기</v>
          </cell>
          <cell r="F129033">
            <v>2</v>
          </cell>
        </row>
        <row r="129034">
          <cell r="E129034" t="str">
            <v>변비</v>
          </cell>
          <cell r="F129034">
            <v>2</v>
          </cell>
        </row>
        <row r="129035">
          <cell r="E129035" t="str">
            <v>청쾌</v>
          </cell>
          <cell r="F129035">
            <v>15</v>
          </cell>
        </row>
        <row r="129036">
          <cell r="E129036" t="str">
            <v>체기</v>
          </cell>
          <cell r="F129036">
            <v>2</v>
          </cell>
        </row>
        <row r="129037">
          <cell r="E129037" t="str">
            <v>음적</v>
          </cell>
          <cell r="F129037">
            <v>1.5</v>
          </cell>
        </row>
        <row r="129038">
          <cell r="E129038" t="str">
            <v>심혈</v>
          </cell>
          <cell r="F129038">
            <v>2</v>
          </cell>
        </row>
        <row r="129039">
          <cell r="E129039" t="str">
            <v>협심</v>
          </cell>
          <cell r="F129039">
            <v>7</v>
          </cell>
        </row>
        <row r="129040">
          <cell r="E129040" t="str">
            <v>홍소</v>
          </cell>
          <cell r="F129040">
            <v>0</v>
          </cell>
        </row>
        <row r="129041">
          <cell r="E129041" t="str">
            <v>변비</v>
          </cell>
          <cell r="F129041">
            <v>3</v>
          </cell>
        </row>
        <row r="129042">
          <cell r="E129042" t="str">
            <v>두통</v>
          </cell>
          <cell r="F129042">
            <v>3.5</v>
          </cell>
        </row>
        <row r="129043">
          <cell r="E129043" t="str">
            <v>초진진찰료-한방병원</v>
          </cell>
          <cell r="F129043">
            <v>1</v>
          </cell>
        </row>
        <row r="129044">
          <cell r="E129044" t="str">
            <v>경락기능검사</v>
          </cell>
          <cell r="F129044">
            <v>1</v>
          </cell>
        </row>
        <row r="129045">
          <cell r="E129045" t="str">
            <v>헤파큐어</v>
          </cell>
          <cell r="F129045">
            <v>10</v>
          </cell>
        </row>
        <row r="129046">
          <cell r="E129046" t="str">
            <v>리버클렌징</v>
          </cell>
          <cell r="F129046">
            <v>1</v>
          </cell>
        </row>
        <row r="129047">
          <cell r="E129047" t="str">
            <v>근육통스프레이</v>
          </cell>
          <cell r="F129047">
            <v>1</v>
          </cell>
        </row>
        <row r="129048">
          <cell r="E129048" t="str">
            <v>첩약1</v>
          </cell>
          <cell r="F129048">
            <v>20</v>
          </cell>
        </row>
        <row r="129049">
          <cell r="E129049" t="str">
            <v>허한</v>
          </cell>
          <cell r="F129049">
            <v>9</v>
          </cell>
        </row>
        <row r="129050">
          <cell r="E129050" t="str">
            <v>실열</v>
          </cell>
          <cell r="F129050">
            <v>9</v>
          </cell>
        </row>
        <row r="129051">
          <cell r="E129051" t="str">
            <v>청쾌</v>
          </cell>
          <cell r="F129051">
            <v>13</v>
          </cell>
        </row>
        <row r="129052">
          <cell r="E129052" t="str">
            <v>속쓰림</v>
          </cell>
          <cell r="F129052">
            <v>2</v>
          </cell>
        </row>
        <row r="129053">
          <cell r="E129053" t="str">
            <v>설사</v>
          </cell>
          <cell r="F129053">
            <v>4</v>
          </cell>
        </row>
        <row r="129054">
          <cell r="E129054" t="str">
            <v>체기</v>
          </cell>
          <cell r="F129054">
            <v>1.5</v>
          </cell>
        </row>
        <row r="129055">
          <cell r="E129055" t="str">
            <v>유근피</v>
          </cell>
          <cell r="F129055">
            <v>20</v>
          </cell>
        </row>
        <row r="129056">
          <cell r="E129056" t="str">
            <v>경방)삼황사심탕(혼합단미엑스산)</v>
          </cell>
          <cell r="F129056">
            <v>1</v>
          </cell>
        </row>
        <row r="129057">
          <cell r="E129057" t="str">
            <v>첩약7</v>
          </cell>
          <cell r="F129057">
            <v>10</v>
          </cell>
        </row>
        <row r="129058">
          <cell r="E129058" t="str">
            <v>청쾌</v>
          </cell>
          <cell r="F129058">
            <v>15</v>
          </cell>
        </row>
        <row r="129059">
          <cell r="E129059" t="str">
            <v>체기</v>
          </cell>
          <cell r="F129059">
            <v>2</v>
          </cell>
        </row>
        <row r="129060">
          <cell r="E129060" t="str">
            <v>속쓰림</v>
          </cell>
          <cell r="F129060">
            <v>2</v>
          </cell>
        </row>
        <row r="129061">
          <cell r="E129061" t="str">
            <v>협심</v>
          </cell>
          <cell r="F129061">
            <v>4</v>
          </cell>
        </row>
        <row r="129062">
          <cell r="E129062" t="str">
            <v>설사</v>
          </cell>
          <cell r="F129062">
            <v>4</v>
          </cell>
        </row>
        <row r="129063">
          <cell r="E129063" t="str">
            <v>홍소</v>
          </cell>
          <cell r="F129063">
            <v>4</v>
          </cell>
        </row>
        <row r="129064">
          <cell r="E129064" t="str">
            <v>수자심</v>
          </cell>
          <cell r="F129064">
            <v>4</v>
          </cell>
        </row>
        <row r="129065">
          <cell r="E129065" t="str">
            <v>초진진찰료-한방병원</v>
          </cell>
          <cell r="F129065">
            <v>1</v>
          </cell>
        </row>
        <row r="129066">
          <cell r="E129066" t="str">
            <v>한방외래·퇴원환자조제료(7일분/1회당)</v>
          </cell>
          <cell r="F129066">
            <v>1</v>
          </cell>
        </row>
        <row r="129074">
          <cell r="E129074" t="str">
            <v>경락기능검사</v>
          </cell>
          <cell r="F129074">
            <v>1</v>
          </cell>
        </row>
        <row r="129075">
          <cell r="E129075" t="str">
            <v>헤파큐어</v>
          </cell>
          <cell r="F129075">
            <v>10</v>
          </cell>
        </row>
        <row r="129076">
          <cell r="E129076" t="str">
            <v>첩약1</v>
          </cell>
          <cell r="F129076">
            <v>20</v>
          </cell>
        </row>
        <row r="129077">
          <cell r="E129077" t="str">
            <v>허한</v>
          </cell>
          <cell r="F129077">
            <v>9</v>
          </cell>
        </row>
        <row r="129078">
          <cell r="E129078" t="str">
            <v>실열</v>
          </cell>
          <cell r="F129078">
            <v>8.5</v>
          </cell>
        </row>
        <row r="129079">
          <cell r="E129079" t="str">
            <v>청쾌</v>
          </cell>
          <cell r="F129079">
            <v>13</v>
          </cell>
        </row>
        <row r="129080">
          <cell r="E129080" t="str">
            <v>홍소</v>
          </cell>
          <cell r="F129080">
            <v>3</v>
          </cell>
        </row>
        <row r="129081">
          <cell r="E129081" t="str">
            <v>속쓰림</v>
          </cell>
          <cell r="F129081">
            <v>1.5</v>
          </cell>
        </row>
        <row r="129082">
          <cell r="E129082" t="str">
            <v>변비</v>
          </cell>
          <cell r="F129082">
            <v>3</v>
          </cell>
        </row>
        <row r="129083">
          <cell r="E129083" t="str">
            <v>유근피</v>
          </cell>
          <cell r="F129083">
            <v>20</v>
          </cell>
        </row>
        <row r="129084">
          <cell r="E129084" t="str">
            <v>장쾌</v>
          </cell>
          <cell r="F129084">
            <v>10</v>
          </cell>
        </row>
        <row r="129085">
          <cell r="E129085" t="str">
            <v>경방)조위승기탕(혼합단미엑스산)</v>
          </cell>
          <cell r="F129085">
            <v>1</v>
          </cell>
        </row>
        <row r="129086">
          <cell r="E129086" t="str">
            <v>소체산</v>
          </cell>
          <cell r="F129086">
            <v>10</v>
          </cell>
        </row>
        <row r="129087">
          <cell r="E129087" t="str">
            <v>초진진찰료-한방병원</v>
          </cell>
          <cell r="F129087">
            <v>1</v>
          </cell>
        </row>
        <row r="129088">
          <cell r="E129088" t="str">
            <v>한방외래·퇴원환자조제료(3일분/1회당)</v>
          </cell>
          <cell r="F129088">
            <v>1</v>
          </cell>
        </row>
        <row r="129089">
          <cell r="E129089" t="str">
            <v>경혈침술(2부위이상)</v>
          </cell>
          <cell r="F129089">
            <v>1</v>
          </cell>
        </row>
        <row r="129090">
          <cell r="E129090" t="str">
            <v>복강내 침술</v>
          </cell>
          <cell r="F129090">
            <v>1</v>
          </cell>
        </row>
        <row r="129091">
          <cell r="E129091" t="str">
            <v>구술(간접구)-기기구술</v>
          </cell>
          <cell r="F129091">
            <v>1</v>
          </cell>
        </row>
        <row r="129092">
          <cell r="E129092" t="str">
            <v>재진진찰료-한방병원</v>
          </cell>
          <cell r="F129092">
            <v>1</v>
          </cell>
        </row>
        <row r="129093">
          <cell r="E129093" t="str">
            <v>경락기능검사</v>
          </cell>
          <cell r="F129093">
            <v>1</v>
          </cell>
        </row>
        <row r="129094">
          <cell r="E129094" t="str">
            <v>헤파큐어</v>
          </cell>
          <cell r="F129094">
            <v>10</v>
          </cell>
        </row>
        <row r="129095">
          <cell r="E129095" t="str">
            <v>첩약1</v>
          </cell>
          <cell r="F129095">
            <v>20</v>
          </cell>
        </row>
        <row r="129096">
          <cell r="E129096" t="str">
            <v>허한</v>
          </cell>
          <cell r="F129096">
            <v>9</v>
          </cell>
        </row>
        <row r="129097">
          <cell r="E129097" t="str">
            <v>실열</v>
          </cell>
          <cell r="F129097">
            <v>8</v>
          </cell>
        </row>
        <row r="129098">
          <cell r="E129098" t="str">
            <v>청쾌</v>
          </cell>
          <cell r="F129098">
            <v>12</v>
          </cell>
        </row>
        <row r="129099">
          <cell r="E129099" t="str">
            <v>홍소</v>
          </cell>
          <cell r="F129099">
            <v>2</v>
          </cell>
        </row>
        <row r="129100">
          <cell r="E129100" t="str">
            <v>음적</v>
          </cell>
          <cell r="F129100">
            <v>1.5</v>
          </cell>
        </row>
        <row r="129101">
          <cell r="E129101" t="str">
            <v>속쓰림</v>
          </cell>
          <cell r="F129101">
            <v>2</v>
          </cell>
        </row>
        <row r="129102">
          <cell r="E129102" t="str">
            <v>두통</v>
          </cell>
          <cell r="F129102">
            <v>2</v>
          </cell>
        </row>
        <row r="129103">
          <cell r="E129103" t="str">
            <v>유근피</v>
          </cell>
          <cell r="F129103">
            <v>20</v>
          </cell>
        </row>
        <row r="129104">
          <cell r="E129104" t="str">
            <v>경방)반하백출천마탕(혼합단미엑스산</v>
          </cell>
          <cell r="F129104" t="str">
            <v>반백)</v>
          </cell>
        </row>
        <row r="129105">
          <cell r="E129105" t="str">
            <v>아로마치료</v>
          </cell>
          <cell r="F129105">
            <v>1</v>
          </cell>
        </row>
        <row r="129106">
          <cell r="E129106" t="str">
            <v>소적치료(복부)</v>
          </cell>
          <cell r="F129106">
            <v>2</v>
          </cell>
        </row>
        <row r="129107">
          <cell r="E129107" t="str">
            <v>임독맥온열</v>
          </cell>
          <cell r="F129107">
            <v>1</v>
          </cell>
        </row>
        <row r="129108">
          <cell r="E129108" t="str">
            <v>소체-2P (약침)</v>
          </cell>
          <cell r="F129108">
            <v>1</v>
          </cell>
        </row>
        <row r="129109">
          <cell r="E129109" t="str">
            <v>중체-2P (약침)</v>
          </cell>
          <cell r="F129109">
            <v>1</v>
          </cell>
        </row>
        <row r="129110">
          <cell r="E129110" t="str">
            <v>복강내 침술</v>
          </cell>
          <cell r="F129110">
            <v>1</v>
          </cell>
        </row>
        <row r="129111">
          <cell r="E129111" t="str">
            <v>경혈침술(2부위이상)</v>
          </cell>
          <cell r="F129111">
            <v>1</v>
          </cell>
        </row>
        <row r="129112">
          <cell r="E129112" t="str">
            <v>소체산</v>
          </cell>
          <cell r="F129112">
            <v>10</v>
          </cell>
        </row>
        <row r="129113">
          <cell r="E129113" t="str">
            <v>초진진찰료-한방병원</v>
          </cell>
          <cell r="F129113">
            <v>1</v>
          </cell>
        </row>
        <row r="129114">
          <cell r="E129114" t="str">
            <v>한방외래·퇴원환자조제료(7일분/1회당)</v>
          </cell>
          <cell r="F129114">
            <v>1</v>
          </cell>
        </row>
        <row r="129186">
          <cell r="E129186" t="str">
            <v>경락기능검사</v>
          </cell>
          <cell r="F129186">
            <v>1</v>
          </cell>
        </row>
        <row r="129187">
          <cell r="E129187" t="str">
            <v>헤파큐어</v>
          </cell>
          <cell r="F129187">
            <v>10</v>
          </cell>
        </row>
        <row r="129188">
          <cell r="E129188" t="str">
            <v>리버클렌징</v>
          </cell>
          <cell r="F129188">
            <v>1</v>
          </cell>
        </row>
        <row r="129189">
          <cell r="E129189" t="str">
            <v>첩약1</v>
          </cell>
          <cell r="F129189">
            <v>20</v>
          </cell>
        </row>
        <row r="129190">
          <cell r="E129190" t="str">
            <v>허한</v>
          </cell>
          <cell r="F129190">
            <v>9.5</v>
          </cell>
        </row>
        <row r="129191">
          <cell r="E129191" t="str">
            <v>실열</v>
          </cell>
          <cell r="F129191">
            <v>9</v>
          </cell>
        </row>
        <row r="129192">
          <cell r="E129192" t="str">
            <v>청쾌</v>
          </cell>
          <cell r="F129192">
            <v>13</v>
          </cell>
        </row>
        <row r="129193">
          <cell r="E129193" t="str">
            <v>가스</v>
          </cell>
          <cell r="F129193">
            <v>2</v>
          </cell>
        </row>
        <row r="129194">
          <cell r="E129194" t="str">
            <v>협심</v>
          </cell>
          <cell r="F129194">
            <v>4</v>
          </cell>
        </row>
        <row r="129195">
          <cell r="E129195" t="str">
            <v>속쓰림</v>
          </cell>
          <cell r="F129195">
            <v>2</v>
          </cell>
        </row>
        <row r="129196">
          <cell r="E129196" t="str">
            <v>유근피</v>
          </cell>
          <cell r="F129196">
            <v>20</v>
          </cell>
        </row>
        <row r="129197">
          <cell r="E129197" t="str">
            <v>경방)삼황사심탕(혼합단미엑스산)</v>
          </cell>
          <cell r="F129197">
            <v>1</v>
          </cell>
        </row>
        <row r="129198">
          <cell r="E129198" t="str">
            <v>첩약7</v>
          </cell>
          <cell r="F129198">
            <v>10</v>
          </cell>
        </row>
        <row r="129199">
          <cell r="E129199" t="str">
            <v>청쾌</v>
          </cell>
          <cell r="F129199">
            <v>15</v>
          </cell>
        </row>
        <row r="129200">
          <cell r="E129200" t="str">
            <v>속쓰림</v>
          </cell>
          <cell r="F129200">
            <v>2</v>
          </cell>
        </row>
        <row r="129201">
          <cell r="E129201" t="str">
            <v>심혈</v>
          </cell>
          <cell r="F129201">
            <v>2</v>
          </cell>
        </row>
        <row r="129202">
          <cell r="E129202" t="str">
            <v>협심</v>
          </cell>
          <cell r="F129202">
            <v>12</v>
          </cell>
        </row>
        <row r="129203">
          <cell r="E129203" t="str">
            <v>가스</v>
          </cell>
          <cell r="F129203">
            <v>3</v>
          </cell>
        </row>
        <row r="129204">
          <cell r="E129204" t="str">
            <v>소화</v>
          </cell>
          <cell r="F129204">
            <v>5</v>
          </cell>
        </row>
        <row r="129205">
          <cell r="E129205" t="str">
            <v>아로마치료</v>
          </cell>
          <cell r="F129205">
            <v>1</v>
          </cell>
        </row>
        <row r="129206">
          <cell r="E129206" t="str">
            <v>소적치료(복부)</v>
          </cell>
          <cell r="F129206">
            <v>2</v>
          </cell>
        </row>
        <row r="129207">
          <cell r="E129207" t="str">
            <v>임독맥온열</v>
          </cell>
          <cell r="F129207">
            <v>1</v>
          </cell>
        </row>
        <row r="129208">
          <cell r="E129208" t="str">
            <v>소체-2P (약침)</v>
          </cell>
          <cell r="F129208">
            <v>1</v>
          </cell>
        </row>
        <row r="129209">
          <cell r="E129209" t="str">
            <v>중체-2P (약침)</v>
          </cell>
          <cell r="F129209">
            <v>1</v>
          </cell>
        </row>
        <row r="129210">
          <cell r="E129210" t="str">
            <v>협심방2P - 가슴 (약침)</v>
          </cell>
          <cell r="F129210">
            <v>1</v>
          </cell>
        </row>
        <row r="129211">
          <cell r="E129211" t="str">
            <v>복강내 침술</v>
          </cell>
          <cell r="F129211">
            <v>1</v>
          </cell>
        </row>
        <row r="129212">
          <cell r="E129212" t="str">
            <v>경혈침술(2부위이상)</v>
          </cell>
          <cell r="F129212">
            <v>1</v>
          </cell>
        </row>
        <row r="129213">
          <cell r="E129213" t="str">
            <v>초진진찰료-한방병원</v>
          </cell>
          <cell r="F129213">
            <v>1</v>
          </cell>
        </row>
        <row r="129214">
          <cell r="E129214" t="str">
            <v>한방외래·퇴원환자조제료(7일분/1회당)</v>
          </cell>
          <cell r="F129214">
            <v>1</v>
          </cell>
        </row>
        <row r="129243">
          <cell r="E129243" t="str">
            <v>경락기능검사</v>
          </cell>
          <cell r="F129243">
            <v>1</v>
          </cell>
        </row>
        <row r="129244">
          <cell r="E129244" t="str">
            <v>헤파큐어</v>
          </cell>
          <cell r="F129244">
            <v>10</v>
          </cell>
        </row>
        <row r="129245">
          <cell r="E129245" t="str">
            <v>리버클렌징</v>
          </cell>
          <cell r="F129245">
            <v>1</v>
          </cell>
        </row>
        <row r="129246">
          <cell r="E129246" t="str">
            <v>첩약1</v>
          </cell>
          <cell r="F129246">
            <v>20</v>
          </cell>
        </row>
        <row r="129247">
          <cell r="E129247" t="str">
            <v>허한</v>
          </cell>
          <cell r="F129247">
            <v>9.5</v>
          </cell>
        </row>
        <row r="129248">
          <cell r="E129248" t="str">
            <v>실열</v>
          </cell>
          <cell r="F129248">
            <v>9.5</v>
          </cell>
        </row>
        <row r="129249">
          <cell r="E129249" t="str">
            <v>청쾌</v>
          </cell>
          <cell r="F129249">
            <v>13</v>
          </cell>
        </row>
        <row r="129250">
          <cell r="E129250" t="str">
            <v>협심</v>
          </cell>
          <cell r="F129250">
            <v>4.5</v>
          </cell>
        </row>
        <row r="129251">
          <cell r="E129251" t="str">
            <v>변비</v>
          </cell>
          <cell r="F129251">
            <v>2.5</v>
          </cell>
        </row>
        <row r="129252">
          <cell r="E129252" t="str">
            <v>경방)반하백출천마탕(혼합단미엑스산</v>
          </cell>
          <cell r="F129252" t="str">
            <v>반백)</v>
          </cell>
        </row>
        <row r="129253">
          <cell r="E129253" t="str">
            <v>첩약7</v>
          </cell>
          <cell r="F129253">
            <v>10</v>
          </cell>
        </row>
        <row r="129254">
          <cell r="E129254" t="str">
            <v>청쾌</v>
          </cell>
          <cell r="F129254">
            <v>15</v>
          </cell>
        </row>
        <row r="129255">
          <cell r="E129255" t="str">
            <v>속쓰림</v>
          </cell>
          <cell r="F129255">
            <v>1.5</v>
          </cell>
        </row>
        <row r="129256">
          <cell r="E129256" t="str">
            <v>심혈</v>
          </cell>
          <cell r="F129256">
            <v>2</v>
          </cell>
        </row>
        <row r="129257">
          <cell r="E129257" t="str">
            <v>협심</v>
          </cell>
          <cell r="F129257">
            <v>15.5</v>
          </cell>
        </row>
        <row r="129258">
          <cell r="E129258" t="str">
            <v>변비</v>
          </cell>
          <cell r="F129258">
            <v>3</v>
          </cell>
        </row>
        <row r="129259">
          <cell r="E129259" t="str">
            <v>두통</v>
          </cell>
          <cell r="F129259">
            <v>2</v>
          </cell>
        </row>
        <row r="129260">
          <cell r="E129260" t="str">
            <v>아로마치료</v>
          </cell>
          <cell r="F129260">
            <v>3</v>
          </cell>
        </row>
        <row r="129261">
          <cell r="E129261" t="str">
            <v>소적치료(복부)</v>
          </cell>
          <cell r="F129261">
            <v>6</v>
          </cell>
        </row>
        <row r="129262">
          <cell r="E129262" t="str">
            <v>임독맥온열</v>
          </cell>
          <cell r="F129262">
            <v>3</v>
          </cell>
        </row>
        <row r="129263">
          <cell r="E129263" t="str">
            <v>소체-2P (약침)</v>
          </cell>
          <cell r="F129263">
            <v>3</v>
          </cell>
        </row>
        <row r="129264">
          <cell r="E129264" t="str">
            <v>중체-2P (약침)</v>
          </cell>
          <cell r="F129264">
            <v>3</v>
          </cell>
        </row>
        <row r="129265">
          <cell r="E129265" t="str">
            <v>복강내 침술</v>
          </cell>
          <cell r="F129265">
            <v>1</v>
          </cell>
        </row>
        <row r="129266">
          <cell r="E129266" t="str">
            <v>경혈침술(2부위이상)</v>
          </cell>
          <cell r="F129266">
            <v>1</v>
          </cell>
        </row>
        <row r="129267">
          <cell r="E129267" t="str">
            <v>협심방2P - 가슴 (약침)</v>
          </cell>
          <cell r="F129267">
            <v>3</v>
          </cell>
        </row>
        <row r="129268">
          <cell r="E129268" t="str">
            <v>초진진찰료-한방병원</v>
          </cell>
          <cell r="F129268">
            <v>1</v>
          </cell>
        </row>
        <row r="129269">
          <cell r="E129269" t="str">
            <v>한방외래·퇴원환자조제료(7일분/1회당)</v>
          </cell>
          <cell r="F129269">
            <v>1</v>
          </cell>
        </row>
        <row r="129354">
          <cell r="E129354" t="str">
            <v>경락기능검사</v>
          </cell>
          <cell r="F129354">
            <v>1</v>
          </cell>
        </row>
        <row r="129355">
          <cell r="E129355" t="str">
            <v>헤파큐어</v>
          </cell>
          <cell r="F129355">
            <v>10</v>
          </cell>
        </row>
        <row r="129356">
          <cell r="E129356" t="str">
            <v>리버클렌징</v>
          </cell>
          <cell r="F129356">
            <v>1</v>
          </cell>
        </row>
        <row r="129357">
          <cell r="E129357" t="str">
            <v>근육통스프레이</v>
          </cell>
          <cell r="F129357">
            <v>1</v>
          </cell>
        </row>
        <row r="129358">
          <cell r="E129358" t="str">
            <v>첩약1</v>
          </cell>
          <cell r="F129358">
            <v>20</v>
          </cell>
        </row>
        <row r="129359">
          <cell r="E129359" t="str">
            <v>허한</v>
          </cell>
          <cell r="F129359">
            <v>9.5</v>
          </cell>
        </row>
        <row r="129360">
          <cell r="E129360" t="str">
            <v>실열</v>
          </cell>
          <cell r="F129360">
            <v>9.5</v>
          </cell>
        </row>
        <row r="129361">
          <cell r="E129361" t="str">
            <v>청쾌</v>
          </cell>
          <cell r="F129361">
            <v>13</v>
          </cell>
        </row>
        <row r="129362">
          <cell r="E129362" t="str">
            <v>협심</v>
          </cell>
          <cell r="F129362">
            <v>2.5</v>
          </cell>
        </row>
        <row r="129363">
          <cell r="E129363" t="str">
            <v>속쓰림</v>
          </cell>
          <cell r="F129363">
            <v>1.5</v>
          </cell>
        </row>
        <row r="129364">
          <cell r="E129364" t="str">
            <v>설사</v>
          </cell>
          <cell r="F129364">
            <v>3</v>
          </cell>
        </row>
        <row r="129365">
          <cell r="E129365" t="str">
            <v>유근피</v>
          </cell>
          <cell r="F129365">
            <v>20</v>
          </cell>
        </row>
        <row r="129366">
          <cell r="E129366" t="str">
            <v>경방)반하백출천마탕(혼합단미엑스산</v>
          </cell>
          <cell r="F129366" t="str">
            <v>반백)</v>
          </cell>
        </row>
        <row r="129367">
          <cell r="E129367" t="str">
            <v>첩약7</v>
          </cell>
          <cell r="F129367">
            <v>10</v>
          </cell>
        </row>
        <row r="129368">
          <cell r="E129368" t="str">
            <v>청쾌</v>
          </cell>
          <cell r="F129368">
            <v>15</v>
          </cell>
        </row>
        <row r="129369">
          <cell r="E129369" t="str">
            <v>속쓰림</v>
          </cell>
          <cell r="F129369">
            <v>1.5</v>
          </cell>
        </row>
        <row r="129370">
          <cell r="E129370" t="str">
            <v>심혈</v>
          </cell>
          <cell r="F129370">
            <v>2</v>
          </cell>
        </row>
        <row r="129371">
          <cell r="E129371" t="str">
            <v>협심</v>
          </cell>
          <cell r="F129371">
            <v>10</v>
          </cell>
        </row>
        <row r="129372">
          <cell r="E129372" t="str">
            <v>설사</v>
          </cell>
          <cell r="F129372">
            <v>3.5</v>
          </cell>
        </row>
        <row r="129373">
          <cell r="E129373" t="str">
            <v>홍소</v>
          </cell>
          <cell r="F129373">
            <v>4</v>
          </cell>
        </row>
        <row r="129374">
          <cell r="E129374" t="str">
            <v>수자심</v>
          </cell>
          <cell r="F129374">
            <v>3</v>
          </cell>
        </row>
        <row r="129375">
          <cell r="E129375" t="str">
            <v>초진진찰료-한방병원</v>
          </cell>
          <cell r="F129375">
            <v>1</v>
          </cell>
        </row>
        <row r="129376">
          <cell r="E129376" t="str">
            <v>한방외래·퇴원환자조제료(7일분/1회당)</v>
          </cell>
          <cell r="F129376">
            <v>1</v>
          </cell>
        </row>
        <row r="129410">
          <cell r="E129410" t="str">
            <v>경락기능검사</v>
          </cell>
          <cell r="F129410">
            <v>1</v>
          </cell>
        </row>
        <row r="129411">
          <cell r="E129411" t="str">
            <v>헤파큐어</v>
          </cell>
          <cell r="F129411">
            <v>10</v>
          </cell>
        </row>
        <row r="129412">
          <cell r="E129412" t="str">
            <v>첩약1</v>
          </cell>
          <cell r="F129412">
            <v>20</v>
          </cell>
        </row>
        <row r="129413">
          <cell r="E129413" t="str">
            <v>허한</v>
          </cell>
          <cell r="F129413">
            <v>9</v>
          </cell>
        </row>
        <row r="129414">
          <cell r="E129414" t="str">
            <v>실열</v>
          </cell>
          <cell r="F129414">
            <v>9</v>
          </cell>
        </row>
        <row r="129415">
          <cell r="E129415" t="str">
            <v>청쾌</v>
          </cell>
          <cell r="F129415">
            <v>13</v>
          </cell>
        </row>
        <row r="129416">
          <cell r="E129416" t="str">
            <v>홍소</v>
          </cell>
          <cell r="F129416">
            <v>2</v>
          </cell>
        </row>
        <row r="129417">
          <cell r="E129417" t="str">
            <v>음적</v>
          </cell>
          <cell r="F129417">
            <v>1.5</v>
          </cell>
        </row>
        <row r="129418">
          <cell r="E129418" t="str">
            <v>변비</v>
          </cell>
          <cell r="F129418">
            <v>2</v>
          </cell>
        </row>
        <row r="129419">
          <cell r="E129419" t="str">
            <v>수자심</v>
          </cell>
          <cell r="F129419">
            <v>2</v>
          </cell>
        </row>
        <row r="129420">
          <cell r="E129420" t="str">
            <v>유근피</v>
          </cell>
          <cell r="F129420">
            <v>20</v>
          </cell>
        </row>
        <row r="129421">
          <cell r="E129421" t="str">
            <v>첩약7</v>
          </cell>
          <cell r="F129421">
            <v>10</v>
          </cell>
        </row>
        <row r="129422">
          <cell r="E129422" t="str">
            <v>청쾌</v>
          </cell>
          <cell r="F129422">
            <v>15</v>
          </cell>
        </row>
        <row r="129423">
          <cell r="E129423" t="str">
            <v>속쓰림</v>
          </cell>
          <cell r="F129423">
            <v>1.5</v>
          </cell>
        </row>
        <row r="129424">
          <cell r="E129424" t="str">
            <v>음적</v>
          </cell>
          <cell r="F129424">
            <v>2</v>
          </cell>
        </row>
        <row r="129425">
          <cell r="E129425" t="str">
            <v>심혈</v>
          </cell>
          <cell r="F129425">
            <v>2</v>
          </cell>
        </row>
        <row r="129426">
          <cell r="E129426" t="str">
            <v>협심</v>
          </cell>
          <cell r="F129426">
            <v>6</v>
          </cell>
        </row>
        <row r="129427">
          <cell r="E129427" t="str">
            <v>홍소</v>
          </cell>
          <cell r="F129427">
            <v>4</v>
          </cell>
        </row>
        <row r="129428">
          <cell r="E129428" t="str">
            <v>변비</v>
          </cell>
          <cell r="F129428">
            <v>3</v>
          </cell>
        </row>
        <row r="129429">
          <cell r="E129429" t="str">
            <v>수자심</v>
          </cell>
          <cell r="F129429">
            <v>5</v>
          </cell>
        </row>
        <row r="129430">
          <cell r="E129430" t="str">
            <v>초진진찰료-한방병원</v>
          </cell>
          <cell r="F129430">
            <v>1</v>
          </cell>
        </row>
        <row r="129431">
          <cell r="E129431" t="str">
            <v>아로마치료</v>
          </cell>
          <cell r="F129431">
            <v>1</v>
          </cell>
        </row>
        <row r="129432">
          <cell r="E129432" t="str">
            <v>소적치료(복부)</v>
          </cell>
          <cell r="F129432">
            <v>2</v>
          </cell>
        </row>
        <row r="129433">
          <cell r="E129433" t="str">
            <v>경혈침술(2부위이상)</v>
          </cell>
          <cell r="F129433">
            <v>1</v>
          </cell>
        </row>
        <row r="129434">
          <cell r="E129434" t="str">
            <v>복강내 침술</v>
          </cell>
          <cell r="F129434">
            <v>1</v>
          </cell>
        </row>
        <row r="129435">
          <cell r="E129435" t="str">
            <v>구술(간접구)-기기구술</v>
          </cell>
          <cell r="F129435">
            <v>1</v>
          </cell>
        </row>
        <row r="131208">
          <cell r="E131208" t="str">
            <v>경락기능검사</v>
          </cell>
          <cell r="F131208">
            <v>1</v>
          </cell>
        </row>
        <row r="131209">
          <cell r="E131209" t="str">
            <v>초진진찰료-한방병원</v>
          </cell>
          <cell r="F131209">
            <v>1</v>
          </cell>
        </row>
        <row r="131210">
          <cell r="E131210" t="str">
            <v>허한</v>
          </cell>
          <cell r="F131210">
            <v>8.5</v>
          </cell>
        </row>
        <row r="131211">
          <cell r="E131211" t="str">
            <v>실열</v>
          </cell>
          <cell r="F131211">
            <v>7.5</v>
          </cell>
        </row>
        <row r="131212">
          <cell r="E131212" t="str">
            <v>청쾌</v>
          </cell>
          <cell r="F131212">
            <v>12</v>
          </cell>
        </row>
        <row r="131213">
          <cell r="E131213" t="str">
            <v>홍소</v>
          </cell>
          <cell r="F131213">
            <v>2</v>
          </cell>
        </row>
        <row r="131214">
          <cell r="E131214" t="str">
            <v>심혈</v>
          </cell>
          <cell r="F131214">
            <v>1.5</v>
          </cell>
        </row>
        <row r="131215">
          <cell r="E131215" t="str">
            <v>변비</v>
          </cell>
          <cell r="F131215">
            <v>2.5</v>
          </cell>
        </row>
        <row r="131216">
          <cell r="E131216" t="str">
            <v>허한</v>
          </cell>
          <cell r="F131216">
            <v>8.5</v>
          </cell>
        </row>
        <row r="131217">
          <cell r="E131217" t="str">
            <v>실열</v>
          </cell>
          <cell r="F131217">
            <v>7.5</v>
          </cell>
        </row>
        <row r="131218">
          <cell r="E131218" t="str">
            <v>청쾌</v>
          </cell>
          <cell r="F131218">
            <v>12</v>
          </cell>
        </row>
        <row r="131219">
          <cell r="E131219" t="str">
            <v>홍소</v>
          </cell>
          <cell r="F131219">
            <v>2</v>
          </cell>
        </row>
        <row r="131220">
          <cell r="E131220" t="str">
            <v>심혈</v>
          </cell>
          <cell r="F131220">
            <v>1.5</v>
          </cell>
        </row>
        <row r="131221">
          <cell r="E131221" t="str">
            <v>변비</v>
          </cell>
          <cell r="F131221">
            <v>2.5</v>
          </cell>
        </row>
        <row r="131250">
          <cell r="E131250" t="str">
            <v>경락기능검사</v>
          </cell>
          <cell r="F131250">
            <v>1</v>
          </cell>
        </row>
        <row r="131251">
          <cell r="E131251" t="str">
            <v>헤파큐어</v>
          </cell>
          <cell r="F131251">
            <v>10</v>
          </cell>
        </row>
        <row r="131252">
          <cell r="E131252" t="str">
            <v>리버클렌징</v>
          </cell>
          <cell r="F131252">
            <v>1</v>
          </cell>
        </row>
        <row r="131253">
          <cell r="E131253" t="str">
            <v>근육통스프레이</v>
          </cell>
          <cell r="F131253">
            <v>1</v>
          </cell>
        </row>
        <row r="131254">
          <cell r="E131254" t="str">
            <v>첩약1</v>
          </cell>
          <cell r="F131254">
            <v>20</v>
          </cell>
        </row>
        <row r="131255">
          <cell r="E131255" t="str">
            <v>허한</v>
          </cell>
          <cell r="F131255">
            <v>9</v>
          </cell>
        </row>
        <row r="131256">
          <cell r="E131256" t="str">
            <v>실열</v>
          </cell>
          <cell r="F131256">
            <v>8.5</v>
          </cell>
        </row>
        <row r="131257">
          <cell r="E131257" t="str">
            <v>청쾌</v>
          </cell>
          <cell r="F131257">
            <v>13</v>
          </cell>
        </row>
        <row r="131258">
          <cell r="E131258" t="str">
            <v>협심</v>
          </cell>
          <cell r="F131258">
            <v>2</v>
          </cell>
        </row>
        <row r="131259">
          <cell r="E131259" t="str">
            <v>속쓰림</v>
          </cell>
          <cell r="F131259">
            <v>1</v>
          </cell>
        </row>
        <row r="131260">
          <cell r="E131260" t="str">
            <v>체기</v>
          </cell>
          <cell r="F131260">
            <v>2</v>
          </cell>
        </row>
        <row r="131261">
          <cell r="E131261" t="str">
            <v>변비</v>
          </cell>
          <cell r="F131261">
            <v>3</v>
          </cell>
        </row>
        <row r="131262">
          <cell r="E131262" t="str">
            <v>유근피</v>
          </cell>
          <cell r="F131262">
            <v>20</v>
          </cell>
        </row>
        <row r="131263">
          <cell r="E131263" t="str">
            <v>경방)반하백출천마탕(혼합단미엑스산</v>
          </cell>
          <cell r="F131263" t="str">
            <v>반백)</v>
          </cell>
        </row>
        <row r="131264">
          <cell r="E131264" t="str">
            <v>첩약7</v>
          </cell>
          <cell r="F131264">
            <v>10</v>
          </cell>
        </row>
        <row r="131265">
          <cell r="E131265" t="str">
            <v>청쾌</v>
          </cell>
          <cell r="F131265">
            <v>15</v>
          </cell>
        </row>
        <row r="131266">
          <cell r="E131266" t="str">
            <v>체기</v>
          </cell>
          <cell r="F131266">
            <v>2</v>
          </cell>
        </row>
        <row r="131267">
          <cell r="E131267" t="str">
            <v>속쓰림</v>
          </cell>
          <cell r="F131267">
            <v>1.5</v>
          </cell>
        </row>
        <row r="131268">
          <cell r="E131268" t="str">
            <v>심혈</v>
          </cell>
          <cell r="F131268">
            <v>2</v>
          </cell>
        </row>
        <row r="131269">
          <cell r="E131269" t="str">
            <v>협심</v>
          </cell>
          <cell r="F131269">
            <v>11</v>
          </cell>
        </row>
        <row r="131270">
          <cell r="E131270" t="str">
            <v>홍소</v>
          </cell>
          <cell r="F131270">
            <v>4</v>
          </cell>
        </row>
        <row r="131271">
          <cell r="E131271" t="str">
            <v>변비</v>
          </cell>
          <cell r="F131271">
            <v>3</v>
          </cell>
        </row>
        <row r="131272">
          <cell r="E131272" t="str">
            <v>장쾌</v>
          </cell>
          <cell r="F131272">
            <v>5</v>
          </cell>
        </row>
        <row r="131273">
          <cell r="E131273" t="str">
            <v>경방)조위승기탕(혼합단미엑스산)</v>
          </cell>
          <cell r="F131273">
            <v>1</v>
          </cell>
        </row>
        <row r="131274">
          <cell r="E131274" t="str">
            <v>아로마치료</v>
          </cell>
          <cell r="F131274">
            <v>3</v>
          </cell>
        </row>
        <row r="131275">
          <cell r="E131275" t="str">
            <v>소적치료(복부)</v>
          </cell>
          <cell r="F131275">
            <v>6</v>
          </cell>
        </row>
        <row r="131276">
          <cell r="E131276" t="str">
            <v>임독맥온열</v>
          </cell>
          <cell r="F131276">
            <v>3</v>
          </cell>
        </row>
        <row r="131277">
          <cell r="E131277" t="str">
            <v>소체-2P (약침)</v>
          </cell>
          <cell r="F131277">
            <v>3</v>
          </cell>
        </row>
        <row r="131278">
          <cell r="E131278" t="str">
            <v>중체-2P (약침)</v>
          </cell>
          <cell r="F131278">
            <v>3</v>
          </cell>
        </row>
        <row r="131279">
          <cell r="E131279" t="str">
            <v>협심방2P - 가슴 (약침)</v>
          </cell>
          <cell r="F131279">
            <v>3</v>
          </cell>
        </row>
        <row r="131280">
          <cell r="E131280" t="str">
            <v>복강내 침술</v>
          </cell>
          <cell r="F131280">
            <v>1</v>
          </cell>
        </row>
        <row r="131281">
          <cell r="E131281" t="str">
            <v>경혈침술(2부위이상)</v>
          </cell>
          <cell r="F131281">
            <v>1</v>
          </cell>
        </row>
        <row r="131282">
          <cell r="E131282" t="str">
            <v>초진진찰료-한방병원</v>
          </cell>
          <cell r="F131282">
            <v>1</v>
          </cell>
        </row>
        <row r="131283">
          <cell r="E131283" t="str">
            <v>한방외래·퇴원환자조제료(7일분/1회당)</v>
          </cell>
          <cell r="F131283">
            <v>1</v>
          </cell>
        </row>
        <row r="131342">
          <cell r="E131342" t="str">
            <v>경락기능검사</v>
          </cell>
          <cell r="F131342">
            <v>1</v>
          </cell>
        </row>
        <row r="131343">
          <cell r="E131343" t="str">
            <v>헤파큐어</v>
          </cell>
          <cell r="F131343">
            <v>10</v>
          </cell>
        </row>
        <row r="131344">
          <cell r="E131344" t="str">
            <v>리버클렌징</v>
          </cell>
          <cell r="F131344">
            <v>1</v>
          </cell>
        </row>
        <row r="131345">
          <cell r="E131345" t="str">
            <v>근육통스프레이</v>
          </cell>
          <cell r="F131345">
            <v>1</v>
          </cell>
        </row>
        <row r="131346">
          <cell r="E131346" t="str">
            <v>첩약1</v>
          </cell>
          <cell r="F131346">
            <v>20</v>
          </cell>
        </row>
        <row r="131347">
          <cell r="E131347" t="str">
            <v>허한</v>
          </cell>
          <cell r="F131347">
            <v>9</v>
          </cell>
        </row>
        <row r="131348">
          <cell r="E131348" t="str">
            <v>실열</v>
          </cell>
          <cell r="F131348">
            <v>9</v>
          </cell>
        </row>
        <row r="131349">
          <cell r="E131349" t="str">
            <v>청쾌</v>
          </cell>
          <cell r="F131349">
            <v>13</v>
          </cell>
        </row>
        <row r="131350">
          <cell r="E131350" t="str">
            <v>속쓰림</v>
          </cell>
          <cell r="F131350">
            <v>1.5</v>
          </cell>
        </row>
        <row r="131351">
          <cell r="E131351" t="str">
            <v>체기</v>
          </cell>
          <cell r="F131351">
            <v>2</v>
          </cell>
        </row>
        <row r="131352">
          <cell r="E131352" t="str">
            <v>변비</v>
          </cell>
          <cell r="F131352">
            <v>4</v>
          </cell>
        </row>
        <row r="131353">
          <cell r="E131353" t="str">
            <v>유근피</v>
          </cell>
          <cell r="F131353">
            <v>20</v>
          </cell>
        </row>
        <row r="131354">
          <cell r="E131354" t="str">
            <v>소체산</v>
          </cell>
          <cell r="F131354">
            <v>10</v>
          </cell>
        </row>
        <row r="131355">
          <cell r="E131355" t="str">
            <v>아로마치료</v>
          </cell>
          <cell r="F131355">
            <v>3</v>
          </cell>
        </row>
        <row r="131356">
          <cell r="E131356" t="str">
            <v>소적치료(복부)</v>
          </cell>
          <cell r="F131356">
            <v>6</v>
          </cell>
        </row>
        <row r="131357">
          <cell r="E131357" t="str">
            <v>임독맥온열</v>
          </cell>
          <cell r="F131357">
            <v>3</v>
          </cell>
        </row>
        <row r="131358">
          <cell r="E131358" t="str">
            <v>소체-2P (약침)</v>
          </cell>
          <cell r="F131358">
            <v>3</v>
          </cell>
        </row>
        <row r="131359">
          <cell r="E131359" t="str">
            <v>중체-2P (약침)</v>
          </cell>
          <cell r="F131359">
            <v>3</v>
          </cell>
        </row>
        <row r="131360">
          <cell r="E131360" t="str">
            <v>복강내 침술</v>
          </cell>
          <cell r="F131360">
            <v>1</v>
          </cell>
        </row>
        <row r="131361">
          <cell r="E131361" t="str">
            <v>경혈침술(2부위이상)</v>
          </cell>
          <cell r="F131361">
            <v>1</v>
          </cell>
        </row>
        <row r="131362">
          <cell r="E131362" t="str">
            <v>초진진찰료-한방병원</v>
          </cell>
          <cell r="F131362">
            <v>1</v>
          </cell>
        </row>
        <row r="131413">
          <cell r="E131413" t="str">
            <v>경락기능검사</v>
          </cell>
          <cell r="F131413">
            <v>1</v>
          </cell>
        </row>
        <row r="131414">
          <cell r="E131414" t="str">
            <v>헤파큐어</v>
          </cell>
          <cell r="F131414">
            <v>10</v>
          </cell>
        </row>
        <row r="131415">
          <cell r="E131415" t="str">
            <v>리버클렌징</v>
          </cell>
          <cell r="F131415">
            <v>1</v>
          </cell>
        </row>
        <row r="131416">
          <cell r="E131416" t="str">
            <v>첩약1</v>
          </cell>
          <cell r="F131416">
            <v>20</v>
          </cell>
        </row>
        <row r="131417">
          <cell r="E131417" t="str">
            <v>허한</v>
          </cell>
          <cell r="F131417">
            <v>9.5</v>
          </cell>
        </row>
        <row r="131418">
          <cell r="E131418" t="str">
            <v>실열</v>
          </cell>
          <cell r="F131418">
            <v>9.5</v>
          </cell>
        </row>
        <row r="131419">
          <cell r="E131419" t="str">
            <v>청쾌</v>
          </cell>
          <cell r="F131419">
            <v>13</v>
          </cell>
        </row>
        <row r="131420">
          <cell r="E131420" t="str">
            <v>협심</v>
          </cell>
          <cell r="F131420">
            <v>2.5</v>
          </cell>
        </row>
        <row r="131421">
          <cell r="E131421" t="str">
            <v>속쓰림</v>
          </cell>
          <cell r="F131421">
            <v>2</v>
          </cell>
        </row>
        <row r="131422">
          <cell r="E131422" t="str">
            <v>설사</v>
          </cell>
          <cell r="F131422">
            <v>3</v>
          </cell>
        </row>
        <row r="131423">
          <cell r="E131423" t="str">
            <v>유근피</v>
          </cell>
          <cell r="F131423">
            <v>20</v>
          </cell>
        </row>
        <row r="131424">
          <cell r="E131424" t="str">
            <v>경방)삼황사심탕(혼합단미엑스산)</v>
          </cell>
          <cell r="F131424">
            <v>1</v>
          </cell>
        </row>
        <row r="131425">
          <cell r="E131425" t="str">
            <v>첩약7</v>
          </cell>
          <cell r="F131425">
            <v>10</v>
          </cell>
        </row>
        <row r="131426">
          <cell r="E131426" t="str">
            <v>청쾌</v>
          </cell>
          <cell r="F131426">
            <v>15</v>
          </cell>
        </row>
        <row r="131427">
          <cell r="E131427" t="str">
            <v>속쓰림</v>
          </cell>
          <cell r="F131427">
            <v>2</v>
          </cell>
        </row>
        <row r="131428">
          <cell r="E131428" t="str">
            <v>심혈</v>
          </cell>
          <cell r="F131428">
            <v>4</v>
          </cell>
        </row>
        <row r="131429">
          <cell r="E131429" t="str">
            <v>협심</v>
          </cell>
          <cell r="F131429">
            <v>13</v>
          </cell>
        </row>
        <row r="131430">
          <cell r="E131430" t="str">
            <v>설사</v>
          </cell>
          <cell r="F131430">
            <v>3</v>
          </cell>
        </row>
        <row r="131431">
          <cell r="E131431" t="str">
            <v>수자심</v>
          </cell>
          <cell r="F131431">
            <v>2</v>
          </cell>
        </row>
        <row r="131432">
          <cell r="E131432" t="str">
            <v>아로마치료</v>
          </cell>
          <cell r="F131432">
            <v>3</v>
          </cell>
        </row>
        <row r="131433">
          <cell r="E131433" t="str">
            <v>소적치료(복부)</v>
          </cell>
          <cell r="F131433">
            <v>6</v>
          </cell>
        </row>
        <row r="131434">
          <cell r="E131434" t="str">
            <v>임독맥온열</v>
          </cell>
          <cell r="F131434">
            <v>3</v>
          </cell>
        </row>
        <row r="131435">
          <cell r="E131435" t="str">
            <v>소체-2P (약침)</v>
          </cell>
          <cell r="F131435">
            <v>3</v>
          </cell>
        </row>
        <row r="131436">
          <cell r="E131436" t="str">
            <v>중체-2P (약침)</v>
          </cell>
          <cell r="F131436">
            <v>3</v>
          </cell>
        </row>
        <row r="131437">
          <cell r="E131437" t="str">
            <v>협심방2P - 가슴 (약침)</v>
          </cell>
          <cell r="F131437">
            <v>3</v>
          </cell>
        </row>
        <row r="131438">
          <cell r="E131438" t="str">
            <v>복강내 침술</v>
          </cell>
          <cell r="F131438">
            <v>1</v>
          </cell>
        </row>
        <row r="131439">
          <cell r="E131439" t="str">
            <v>경혈침술(2부위이상)</v>
          </cell>
          <cell r="F131439">
            <v>1</v>
          </cell>
        </row>
        <row r="131440">
          <cell r="E131440" t="str">
            <v>한방점안액</v>
          </cell>
          <cell r="F131440">
            <v>1</v>
          </cell>
        </row>
        <row r="131441">
          <cell r="E131441" t="str">
            <v>초진진찰료-한방병원</v>
          </cell>
          <cell r="F131441">
            <v>1</v>
          </cell>
        </row>
        <row r="131442">
          <cell r="E131442" t="str">
            <v>한방외래·퇴원환자조제료(7일분/1회당)</v>
          </cell>
          <cell r="F131442">
            <v>1</v>
          </cell>
        </row>
        <row r="131538">
          <cell r="E131538" t="str">
            <v>경락기능검사</v>
          </cell>
          <cell r="F131538">
            <v>1</v>
          </cell>
        </row>
        <row r="131539">
          <cell r="E131539" t="str">
            <v>헤파큐어</v>
          </cell>
          <cell r="F131539">
            <v>10</v>
          </cell>
        </row>
        <row r="131540">
          <cell r="E131540" t="str">
            <v>리버클렌징</v>
          </cell>
          <cell r="F131540">
            <v>1</v>
          </cell>
        </row>
        <row r="131541">
          <cell r="E131541" t="str">
            <v>첩약1</v>
          </cell>
          <cell r="F131541">
            <v>20</v>
          </cell>
        </row>
        <row r="131542">
          <cell r="E131542" t="str">
            <v>허한</v>
          </cell>
          <cell r="F131542">
            <v>9</v>
          </cell>
        </row>
        <row r="131543">
          <cell r="E131543" t="str">
            <v>실열</v>
          </cell>
          <cell r="F131543">
            <v>8</v>
          </cell>
        </row>
        <row r="131544">
          <cell r="E131544" t="str">
            <v>청쾌</v>
          </cell>
          <cell r="F131544">
            <v>13</v>
          </cell>
        </row>
        <row r="131545">
          <cell r="E131545" t="str">
            <v>홍소</v>
          </cell>
          <cell r="F131545">
            <v>2</v>
          </cell>
        </row>
        <row r="131546">
          <cell r="E131546" t="str">
            <v>협심</v>
          </cell>
          <cell r="F131546">
            <v>4</v>
          </cell>
        </row>
        <row r="131547">
          <cell r="E131547" t="str">
            <v>설사</v>
          </cell>
          <cell r="F131547">
            <v>2.5</v>
          </cell>
        </row>
        <row r="131548">
          <cell r="E131548" t="str">
            <v>첩약7</v>
          </cell>
          <cell r="F131548">
            <v>10</v>
          </cell>
        </row>
        <row r="131549">
          <cell r="E131549" t="str">
            <v>청쾌</v>
          </cell>
          <cell r="F131549">
            <v>15</v>
          </cell>
        </row>
        <row r="131550">
          <cell r="E131550" t="str">
            <v>음적</v>
          </cell>
          <cell r="F131550">
            <v>1.5</v>
          </cell>
        </row>
        <row r="131551">
          <cell r="E131551" t="str">
            <v>심혈</v>
          </cell>
          <cell r="F131551">
            <v>2</v>
          </cell>
        </row>
        <row r="131552">
          <cell r="E131552" t="str">
            <v>협심</v>
          </cell>
          <cell r="F131552">
            <v>10.5</v>
          </cell>
        </row>
        <row r="131553">
          <cell r="E131553" t="str">
            <v>설사</v>
          </cell>
          <cell r="F131553">
            <v>2.5</v>
          </cell>
        </row>
        <row r="131554">
          <cell r="E131554" t="str">
            <v>홍소</v>
          </cell>
          <cell r="F131554">
            <v>7</v>
          </cell>
        </row>
        <row r="131555">
          <cell r="E131555" t="str">
            <v>아로마치료</v>
          </cell>
          <cell r="F131555">
            <v>3</v>
          </cell>
        </row>
        <row r="131556">
          <cell r="E131556" t="str">
            <v>소적치료(복부)</v>
          </cell>
          <cell r="F131556">
            <v>6</v>
          </cell>
        </row>
        <row r="131557">
          <cell r="E131557" t="str">
            <v>초진진찰료-한방병원</v>
          </cell>
          <cell r="F131557">
            <v>1</v>
          </cell>
        </row>
        <row r="131558">
          <cell r="E131558" t="str">
            <v>임독맥온열</v>
          </cell>
          <cell r="F131558">
            <v>2</v>
          </cell>
        </row>
        <row r="131559">
          <cell r="E131559" t="str">
            <v>소체-2P (약침)</v>
          </cell>
          <cell r="F131559">
            <v>2</v>
          </cell>
        </row>
        <row r="131560">
          <cell r="E131560" t="str">
            <v>협심방2P - 가슴 (약침)</v>
          </cell>
          <cell r="F131560">
            <v>2</v>
          </cell>
        </row>
        <row r="131561">
          <cell r="E131561" t="str">
            <v>중체-2P (약침)</v>
          </cell>
          <cell r="F131561">
            <v>2</v>
          </cell>
        </row>
        <row r="131622">
          <cell r="E131622" t="str">
            <v>경락기능검사</v>
          </cell>
          <cell r="F131622">
            <v>1</v>
          </cell>
        </row>
        <row r="131623">
          <cell r="E131623" t="str">
            <v>허한</v>
          </cell>
          <cell r="F131623">
            <v>9</v>
          </cell>
        </row>
        <row r="131624">
          <cell r="E131624" t="str">
            <v>실열</v>
          </cell>
          <cell r="F131624">
            <v>7</v>
          </cell>
        </row>
        <row r="131625">
          <cell r="E131625" t="str">
            <v>청쾌</v>
          </cell>
          <cell r="F131625">
            <v>13</v>
          </cell>
        </row>
        <row r="131626">
          <cell r="E131626" t="str">
            <v>음적</v>
          </cell>
          <cell r="F131626">
            <v>1.5</v>
          </cell>
        </row>
        <row r="131627">
          <cell r="E131627" t="str">
            <v>속쓰림</v>
          </cell>
          <cell r="F131627">
            <v>4</v>
          </cell>
        </row>
        <row r="131628">
          <cell r="E131628" t="str">
            <v>수자심</v>
          </cell>
          <cell r="F131628">
            <v>4</v>
          </cell>
        </row>
        <row r="131629">
          <cell r="E131629" t="str">
            <v>청쾌</v>
          </cell>
          <cell r="F131629">
            <v>14</v>
          </cell>
        </row>
        <row r="131630">
          <cell r="E131630" t="str">
            <v>체기</v>
          </cell>
          <cell r="F131630">
            <v>2</v>
          </cell>
        </row>
        <row r="131631">
          <cell r="E131631" t="str">
            <v>속쓰림</v>
          </cell>
          <cell r="F131631">
            <v>4</v>
          </cell>
        </row>
        <row r="131632">
          <cell r="E131632" t="str">
            <v>음적</v>
          </cell>
          <cell r="F131632">
            <v>2</v>
          </cell>
        </row>
        <row r="131633">
          <cell r="E131633" t="str">
            <v>심혈</v>
          </cell>
          <cell r="F131633">
            <v>2</v>
          </cell>
        </row>
        <row r="131634">
          <cell r="E131634" t="str">
            <v>협심</v>
          </cell>
          <cell r="F131634">
            <v>12</v>
          </cell>
        </row>
        <row r="131635">
          <cell r="E131635" t="str">
            <v>수자심</v>
          </cell>
          <cell r="F131635">
            <v>2.5</v>
          </cell>
        </row>
        <row r="131636">
          <cell r="E131636" t="str">
            <v>초진진찰료-한방병원</v>
          </cell>
          <cell r="F131636">
            <v>1</v>
          </cell>
        </row>
        <row r="131637">
          <cell r="E131637" t="str">
            <v>경락기능검사</v>
          </cell>
          <cell r="F131637">
            <v>1</v>
          </cell>
        </row>
        <row r="131638">
          <cell r="E131638" t="str">
            <v>허한</v>
          </cell>
          <cell r="F131638">
            <v>9</v>
          </cell>
        </row>
        <row r="131639">
          <cell r="E131639" t="str">
            <v>실열</v>
          </cell>
          <cell r="F131639">
            <v>9</v>
          </cell>
        </row>
        <row r="131640">
          <cell r="E131640" t="str">
            <v>청쾌</v>
          </cell>
          <cell r="F131640">
            <v>13</v>
          </cell>
        </row>
        <row r="131641">
          <cell r="E131641" t="str">
            <v>속쓰림</v>
          </cell>
          <cell r="F131641">
            <v>2.5</v>
          </cell>
        </row>
        <row r="131642">
          <cell r="E131642" t="str">
            <v>변비</v>
          </cell>
          <cell r="F131642">
            <v>3</v>
          </cell>
        </row>
        <row r="131643">
          <cell r="E131643" t="str">
            <v>어지럼</v>
          </cell>
          <cell r="F131643">
            <v>2</v>
          </cell>
        </row>
        <row r="131644">
          <cell r="E131644" t="str">
            <v>청쾌</v>
          </cell>
          <cell r="F131644">
            <v>15</v>
          </cell>
        </row>
        <row r="131645">
          <cell r="E131645" t="str">
            <v>속쓰림</v>
          </cell>
          <cell r="F131645">
            <v>2.5</v>
          </cell>
        </row>
        <row r="131646">
          <cell r="E131646" t="str">
            <v>음적</v>
          </cell>
          <cell r="F131646">
            <v>1.5</v>
          </cell>
        </row>
        <row r="131647">
          <cell r="E131647" t="str">
            <v>변비</v>
          </cell>
          <cell r="F131647">
            <v>4</v>
          </cell>
        </row>
        <row r="131648">
          <cell r="E131648" t="str">
            <v>두통</v>
          </cell>
          <cell r="F131648">
            <v>2</v>
          </cell>
        </row>
        <row r="131649">
          <cell r="E131649" t="str">
            <v>어지럼</v>
          </cell>
          <cell r="F131649">
            <v>7</v>
          </cell>
        </row>
        <row r="131650">
          <cell r="E131650" t="str">
            <v>수자심</v>
          </cell>
          <cell r="F131650">
            <v>6.5</v>
          </cell>
        </row>
        <row r="131651">
          <cell r="E131651" t="str">
            <v>초진진찰료-한방병원</v>
          </cell>
          <cell r="F131651">
            <v>1</v>
          </cell>
        </row>
        <row r="131652">
          <cell r="E131652" t="str">
            <v>진료확인서</v>
          </cell>
          <cell r="F131652">
            <v>1</v>
          </cell>
        </row>
        <row r="131653">
          <cell r="E131653" t="str">
            <v>경락기능검사</v>
          </cell>
          <cell r="F131653">
            <v>1</v>
          </cell>
        </row>
        <row r="131654">
          <cell r="E131654" t="str">
            <v>아로마치료</v>
          </cell>
          <cell r="F131654">
            <v>1</v>
          </cell>
        </row>
        <row r="131655">
          <cell r="E131655" t="str">
            <v>소적치료(복부)</v>
          </cell>
          <cell r="F131655">
            <v>2</v>
          </cell>
        </row>
        <row r="131656">
          <cell r="E131656" t="str">
            <v>임독맥온열</v>
          </cell>
          <cell r="F131656">
            <v>1</v>
          </cell>
        </row>
        <row r="131657">
          <cell r="E131657" t="str">
            <v>소체-2P (약침)</v>
          </cell>
          <cell r="F131657">
            <v>1</v>
          </cell>
        </row>
        <row r="131658">
          <cell r="E131658" t="str">
            <v>중체-2P (약침)</v>
          </cell>
          <cell r="F131658">
            <v>1</v>
          </cell>
        </row>
        <row r="131659">
          <cell r="E131659" t="str">
            <v>복강내 침술</v>
          </cell>
          <cell r="F131659">
            <v>1</v>
          </cell>
        </row>
        <row r="131660">
          <cell r="E131660" t="str">
            <v>경혈침술(2부위이상)</v>
          </cell>
          <cell r="F131660">
            <v>1</v>
          </cell>
        </row>
        <row r="131661">
          <cell r="E131661" t="str">
            <v>초진진찰료-한방병원</v>
          </cell>
          <cell r="F131661">
            <v>1</v>
          </cell>
        </row>
        <row r="131664">
          <cell r="E131664" t="str">
            <v>경락기능검사</v>
          </cell>
          <cell r="F131664">
            <v>1</v>
          </cell>
        </row>
        <row r="131665">
          <cell r="E131665" t="str">
            <v>헤파큐어</v>
          </cell>
          <cell r="F131665">
            <v>10</v>
          </cell>
        </row>
        <row r="131666">
          <cell r="E131666" t="str">
            <v>리버클렌징</v>
          </cell>
          <cell r="F131666">
            <v>1</v>
          </cell>
        </row>
        <row r="131667">
          <cell r="E131667" t="str">
            <v>첩약1</v>
          </cell>
          <cell r="F131667">
            <v>20</v>
          </cell>
        </row>
        <row r="131668">
          <cell r="E131668" t="str">
            <v>허한</v>
          </cell>
          <cell r="F131668">
            <v>8.5</v>
          </cell>
        </row>
        <row r="131669">
          <cell r="E131669" t="str">
            <v>실열</v>
          </cell>
          <cell r="F131669">
            <v>8</v>
          </cell>
        </row>
        <row r="131670">
          <cell r="E131670" t="str">
            <v>청쾌</v>
          </cell>
          <cell r="F131670">
            <v>13</v>
          </cell>
        </row>
        <row r="131671">
          <cell r="E131671" t="str">
            <v>홍소</v>
          </cell>
          <cell r="F131671">
            <v>2</v>
          </cell>
        </row>
        <row r="131672">
          <cell r="E131672" t="str">
            <v>협심</v>
          </cell>
          <cell r="F131672">
            <v>2</v>
          </cell>
        </row>
        <row r="131673">
          <cell r="E131673" t="str">
            <v>속쓰림</v>
          </cell>
          <cell r="F131673">
            <v>1.5</v>
          </cell>
        </row>
        <row r="131674">
          <cell r="E131674" t="str">
            <v>변비</v>
          </cell>
          <cell r="F131674">
            <v>3</v>
          </cell>
        </row>
        <row r="131675">
          <cell r="E131675" t="str">
            <v>유근피</v>
          </cell>
          <cell r="F131675">
            <v>20</v>
          </cell>
        </row>
        <row r="131676">
          <cell r="E131676" t="str">
            <v>경방)반하백출천마탕(혼합단미엑스산</v>
          </cell>
          <cell r="F131676" t="str">
            <v>반백)</v>
          </cell>
        </row>
        <row r="131677">
          <cell r="E131677" t="str">
            <v>첩약7</v>
          </cell>
          <cell r="F131677">
            <v>10</v>
          </cell>
        </row>
        <row r="131678">
          <cell r="E131678" t="str">
            <v>청쾌</v>
          </cell>
          <cell r="F131678">
            <v>15</v>
          </cell>
        </row>
        <row r="131679">
          <cell r="E131679" t="str">
            <v>속쓰림</v>
          </cell>
          <cell r="F131679">
            <v>1.5</v>
          </cell>
        </row>
        <row r="131680">
          <cell r="E131680" t="str">
            <v>음적</v>
          </cell>
          <cell r="F131680">
            <v>1.5</v>
          </cell>
        </row>
        <row r="131681">
          <cell r="E131681" t="str">
            <v>심혈</v>
          </cell>
          <cell r="F131681">
            <v>3</v>
          </cell>
        </row>
        <row r="131682">
          <cell r="E131682" t="str">
            <v>협심</v>
          </cell>
          <cell r="F131682">
            <v>10</v>
          </cell>
        </row>
        <row r="131683">
          <cell r="E131683" t="str">
            <v>홍소</v>
          </cell>
          <cell r="F131683">
            <v>2</v>
          </cell>
        </row>
        <row r="131684">
          <cell r="E131684" t="str">
            <v>변비</v>
          </cell>
          <cell r="F131684">
            <v>3</v>
          </cell>
        </row>
        <row r="131685">
          <cell r="E131685" t="str">
            <v>수자심</v>
          </cell>
          <cell r="F131685">
            <v>2</v>
          </cell>
        </row>
        <row r="131686">
          <cell r="E131686" t="str">
            <v>아로마치료</v>
          </cell>
          <cell r="F131686">
            <v>3</v>
          </cell>
        </row>
        <row r="131687">
          <cell r="E131687" t="str">
            <v>소적치료(복부)</v>
          </cell>
          <cell r="F131687">
            <v>6</v>
          </cell>
        </row>
        <row r="131688">
          <cell r="E131688" t="str">
            <v>임독맥온열</v>
          </cell>
          <cell r="F131688">
            <v>3</v>
          </cell>
        </row>
        <row r="131689">
          <cell r="E131689" t="str">
            <v>소체-2P (약침)</v>
          </cell>
          <cell r="F131689">
            <v>3</v>
          </cell>
        </row>
        <row r="131690">
          <cell r="E131690" t="str">
            <v>중체-2P (약침)</v>
          </cell>
          <cell r="F131690">
            <v>3</v>
          </cell>
        </row>
        <row r="131691">
          <cell r="E131691" t="str">
            <v>협심방2P - 가슴 (약침)</v>
          </cell>
          <cell r="F131691">
            <v>3</v>
          </cell>
        </row>
        <row r="131692">
          <cell r="E131692" t="str">
            <v>복강내 침술</v>
          </cell>
          <cell r="F131692">
            <v>1</v>
          </cell>
        </row>
        <row r="131693">
          <cell r="E131693" t="str">
            <v>경혈침술(2부위이상)</v>
          </cell>
          <cell r="F131693">
            <v>1</v>
          </cell>
        </row>
        <row r="131694">
          <cell r="E131694" t="str">
            <v>초진진찰료-한방병원</v>
          </cell>
          <cell r="F131694">
            <v>1</v>
          </cell>
        </row>
        <row r="131695">
          <cell r="E131695" t="str">
            <v>한방외래·퇴원환자조제료(7일분/1회당)</v>
          </cell>
          <cell r="F131695">
            <v>1</v>
          </cell>
        </row>
        <row r="131777">
          <cell r="E131777" t="str">
            <v>경락기능검사</v>
          </cell>
          <cell r="F131777">
            <v>1</v>
          </cell>
        </row>
        <row r="131778">
          <cell r="E131778" t="str">
            <v>헤파큐어</v>
          </cell>
          <cell r="F131778">
            <v>10</v>
          </cell>
        </row>
        <row r="131779">
          <cell r="E131779" t="str">
            <v>리버클렌징</v>
          </cell>
          <cell r="F131779">
            <v>1</v>
          </cell>
        </row>
        <row r="131780">
          <cell r="E131780" t="str">
            <v>근육통스프레이</v>
          </cell>
          <cell r="F131780">
            <v>1</v>
          </cell>
        </row>
        <row r="131781">
          <cell r="E131781" t="str">
            <v>첩약1</v>
          </cell>
          <cell r="F131781">
            <v>20</v>
          </cell>
        </row>
        <row r="131782">
          <cell r="E131782" t="str">
            <v>허한</v>
          </cell>
          <cell r="F131782">
            <v>9</v>
          </cell>
        </row>
        <row r="131783">
          <cell r="E131783" t="str">
            <v>실열</v>
          </cell>
          <cell r="F131783">
            <v>8.5</v>
          </cell>
        </row>
        <row r="131784">
          <cell r="E131784" t="str">
            <v>청쾌</v>
          </cell>
          <cell r="F131784">
            <v>13</v>
          </cell>
        </row>
        <row r="131785">
          <cell r="E131785" t="str">
            <v>음적</v>
          </cell>
          <cell r="F131785">
            <v>1.5</v>
          </cell>
        </row>
        <row r="131786">
          <cell r="E131786" t="str">
            <v>심혈</v>
          </cell>
          <cell r="F131786">
            <v>2</v>
          </cell>
        </row>
        <row r="131787">
          <cell r="E131787" t="str">
            <v>협심</v>
          </cell>
          <cell r="F131787">
            <v>3</v>
          </cell>
        </row>
        <row r="131788">
          <cell r="E131788" t="str">
            <v>속쓰림</v>
          </cell>
          <cell r="F131788">
            <v>2</v>
          </cell>
        </row>
        <row r="131789">
          <cell r="E131789" t="str">
            <v>유근피</v>
          </cell>
          <cell r="F131789">
            <v>20</v>
          </cell>
        </row>
        <row r="131790">
          <cell r="E131790" t="str">
            <v>경방)반하백출천마탕(혼합단미엑스산</v>
          </cell>
          <cell r="F131790" t="str">
            <v>반백)</v>
          </cell>
        </row>
        <row r="131791">
          <cell r="E131791" t="str">
            <v>첩약7</v>
          </cell>
          <cell r="F131791">
            <v>10</v>
          </cell>
        </row>
        <row r="131792">
          <cell r="E131792" t="str">
            <v>청쾌</v>
          </cell>
          <cell r="F131792">
            <v>15</v>
          </cell>
        </row>
        <row r="131793">
          <cell r="E131793" t="str">
            <v>속쓰림</v>
          </cell>
          <cell r="F131793">
            <v>2.5</v>
          </cell>
        </row>
        <row r="131794">
          <cell r="E131794" t="str">
            <v>음적</v>
          </cell>
          <cell r="F131794">
            <v>1.5</v>
          </cell>
        </row>
        <row r="131795">
          <cell r="E131795" t="str">
            <v>심혈</v>
          </cell>
          <cell r="F131795">
            <v>2</v>
          </cell>
        </row>
        <row r="131796">
          <cell r="E131796" t="str">
            <v>협심</v>
          </cell>
          <cell r="F131796">
            <v>8</v>
          </cell>
        </row>
        <row r="131797">
          <cell r="E131797" t="str">
            <v>홍소</v>
          </cell>
          <cell r="F131797">
            <v>2</v>
          </cell>
        </row>
        <row r="131798">
          <cell r="E131798" t="str">
            <v>보약</v>
          </cell>
          <cell r="F131798">
            <v>2</v>
          </cell>
        </row>
        <row r="131799">
          <cell r="E131799" t="str">
            <v>아로마치료</v>
          </cell>
          <cell r="F131799">
            <v>1</v>
          </cell>
        </row>
        <row r="131800">
          <cell r="E131800" t="str">
            <v>소적치료(복부)</v>
          </cell>
          <cell r="F131800">
            <v>2</v>
          </cell>
        </row>
        <row r="131801">
          <cell r="E131801" t="str">
            <v>임독맥온열</v>
          </cell>
          <cell r="F131801">
            <v>1</v>
          </cell>
        </row>
        <row r="131802">
          <cell r="E131802" t="str">
            <v>소체-2P (약침)</v>
          </cell>
          <cell r="F131802">
            <v>1</v>
          </cell>
        </row>
        <row r="131803">
          <cell r="E131803" t="str">
            <v>중체-2P (약침)</v>
          </cell>
          <cell r="F131803">
            <v>1</v>
          </cell>
        </row>
        <row r="131804">
          <cell r="E131804" t="str">
            <v>협심방2P - 가슴 (약침)</v>
          </cell>
          <cell r="F131804">
            <v>1</v>
          </cell>
        </row>
        <row r="131805">
          <cell r="E131805" t="str">
            <v>복강내 침술</v>
          </cell>
          <cell r="F131805">
            <v>1</v>
          </cell>
        </row>
        <row r="131806">
          <cell r="E131806" t="str">
            <v>경혈침술(2부위이상)</v>
          </cell>
          <cell r="F131806">
            <v>1</v>
          </cell>
        </row>
        <row r="131807">
          <cell r="E131807" t="str">
            <v>초진진찰료-한방병원</v>
          </cell>
          <cell r="F131807">
            <v>1</v>
          </cell>
        </row>
        <row r="131808">
          <cell r="E131808" t="str">
            <v>한방외래·퇴원환자조제료(7일분/1회당)</v>
          </cell>
          <cell r="F131808">
            <v>1</v>
          </cell>
        </row>
        <row r="131809">
          <cell r="E131809" t="str">
            <v>경락기능검사</v>
          </cell>
          <cell r="F131809">
            <v>1</v>
          </cell>
        </row>
        <row r="131810">
          <cell r="E131810" t="str">
            <v>헤파큐어</v>
          </cell>
          <cell r="F131810">
            <v>10</v>
          </cell>
        </row>
        <row r="131811">
          <cell r="E131811" t="str">
            <v>리버클렌징</v>
          </cell>
          <cell r="F131811">
            <v>1</v>
          </cell>
        </row>
        <row r="131812">
          <cell r="E131812" t="str">
            <v>첩약1</v>
          </cell>
          <cell r="F131812">
            <v>20</v>
          </cell>
        </row>
        <row r="131813">
          <cell r="E131813" t="str">
            <v>허한</v>
          </cell>
          <cell r="F131813">
            <v>9</v>
          </cell>
        </row>
        <row r="131814">
          <cell r="E131814" t="str">
            <v>실열</v>
          </cell>
          <cell r="F131814">
            <v>8</v>
          </cell>
        </row>
        <row r="131815">
          <cell r="E131815" t="str">
            <v>청쾌</v>
          </cell>
          <cell r="F131815">
            <v>13</v>
          </cell>
        </row>
        <row r="131816">
          <cell r="E131816" t="str">
            <v>홍소</v>
          </cell>
          <cell r="F131816">
            <v>2</v>
          </cell>
        </row>
        <row r="131817">
          <cell r="E131817" t="str">
            <v>음적</v>
          </cell>
          <cell r="F131817">
            <v>1.5</v>
          </cell>
        </row>
        <row r="131818">
          <cell r="E131818" t="str">
            <v>설사</v>
          </cell>
          <cell r="F131818">
            <v>2</v>
          </cell>
        </row>
        <row r="131819">
          <cell r="E131819" t="str">
            <v>체기</v>
          </cell>
          <cell r="F131819">
            <v>1.5</v>
          </cell>
        </row>
        <row r="131820">
          <cell r="E131820" t="str">
            <v>두통</v>
          </cell>
          <cell r="F131820">
            <v>1.5</v>
          </cell>
        </row>
        <row r="131821">
          <cell r="E131821" t="str">
            <v>경방)반하백출천마탕(혼합단미엑스산</v>
          </cell>
          <cell r="F131821" t="str">
            <v>반백)</v>
          </cell>
        </row>
        <row r="131822">
          <cell r="E131822" t="str">
            <v>첩약7</v>
          </cell>
          <cell r="F131822">
            <v>10</v>
          </cell>
        </row>
        <row r="131823">
          <cell r="E131823" t="str">
            <v>청쾌</v>
          </cell>
          <cell r="F131823">
            <v>15</v>
          </cell>
        </row>
        <row r="131824">
          <cell r="E131824" t="str">
            <v>체기</v>
          </cell>
          <cell r="F131824">
            <v>2</v>
          </cell>
        </row>
        <row r="131825">
          <cell r="E131825" t="str">
            <v>음적</v>
          </cell>
          <cell r="F131825">
            <v>1.5</v>
          </cell>
        </row>
        <row r="131826">
          <cell r="E131826" t="str">
            <v>심혈</v>
          </cell>
          <cell r="F131826">
            <v>2</v>
          </cell>
        </row>
        <row r="131827">
          <cell r="E131827" t="str">
            <v>협심</v>
          </cell>
          <cell r="F131827">
            <v>8</v>
          </cell>
        </row>
        <row r="131828">
          <cell r="E131828" t="str">
            <v>설사</v>
          </cell>
          <cell r="F131828">
            <v>2</v>
          </cell>
        </row>
        <row r="131829">
          <cell r="E131829" t="str">
            <v>홍소</v>
          </cell>
          <cell r="F131829">
            <v>6</v>
          </cell>
        </row>
        <row r="131830">
          <cell r="E131830" t="str">
            <v>수자심</v>
          </cell>
          <cell r="F131830">
            <v>2</v>
          </cell>
        </row>
        <row r="131831">
          <cell r="E131831" t="str">
            <v>초진진찰료-한방병원</v>
          </cell>
          <cell r="F131831">
            <v>1</v>
          </cell>
        </row>
        <row r="131832">
          <cell r="E131832" t="str">
            <v>한방외래·퇴원환자조제료(7일분/1회당)</v>
          </cell>
          <cell r="F131832">
            <v>1</v>
          </cell>
        </row>
        <row r="131870">
          <cell r="E131870" t="str">
            <v>경락기능검사</v>
          </cell>
          <cell r="F131870">
            <v>1</v>
          </cell>
        </row>
        <row r="131871">
          <cell r="E131871" t="str">
            <v>헤파큐어</v>
          </cell>
          <cell r="F131871">
            <v>10</v>
          </cell>
        </row>
        <row r="131872">
          <cell r="E131872" t="str">
            <v>리버클렌징</v>
          </cell>
          <cell r="F131872">
            <v>1</v>
          </cell>
        </row>
        <row r="131873">
          <cell r="E131873" t="str">
            <v>근육통스프레이</v>
          </cell>
          <cell r="F131873">
            <v>1</v>
          </cell>
        </row>
        <row r="131874">
          <cell r="E131874" t="str">
            <v>첩약1</v>
          </cell>
          <cell r="F131874">
            <v>20</v>
          </cell>
        </row>
        <row r="131875">
          <cell r="E131875" t="str">
            <v>허한</v>
          </cell>
          <cell r="F131875">
            <v>9</v>
          </cell>
        </row>
        <row r="131876">
          <cell r="E131876" t="str">
            <v>실열</v>
          </cell>
          <cell r="F131876">
            <v>9</v>
          </cell>
        </row>
        <row r="131877">
          <cell r="E131877" t="str">
            <v>청쾌</v>
          </cell>
          <cell r="F131877">
            <v>13</v>
          </cell>
        </row>
        <row r="131878">
          <cell r="E131878" t="str">
            <v>가스</v>
          </cell>
          <cell r="F131878">
            <v>2</v>
          </cell>
        </row>
        <row r="131879">
          <cell r="E131879" t="str">
            <v>협심</v>
          </cell>
          <cell r="F131879">
            <v>2</v>
          </cell>
        </row>
        <row r="131880">
          <cell r="E131880" t="str">
            <v>속쓰림</v>
          </cell>
          <cell r="F131880">
            <v>2</v>
          </cell>
        </row>
        <row r="131881">
          <cell r="E131881" t="str">
            <v>수자심</v>
          </cell>
          <cell r="F131881">
            <v>2</v>
          </cell>
        </row>
        <row r="131882">
          <cell r="E131882" t="str">
            <v>유근피</v>
          </cell>
          <cell r="F131882">
            <v>20</v>
          </cell>
        </row>
        <row r="131883">
          <cell r="E131883" t="str">
            <v>첩약7</v>
          </cell>
          <cell r="F131883">
            <v>20</v>
          </cell>
        </row>
        <row r="131884">
          <cell r="E131884" t="str">
            <v>청쾌</v>
          </cell>
          <cell r="F131884">
            <v>15</v>
          </cell>
        </row>
        <row r="131885">
          <cell r="E131885" t="str">
            <v>속쓰림</v>
          </cell>
          <cell r="F131885">
            <v>2</v>
          </cell>
        </row>
        <row r="131886">
          <cell r="E131886" t="str">
            <v>협심</v>
          </cell>
          <cell r="F131886">
            <v>16</v>
          </cell>
        </row>
        <row r="131887">
          <cell r="E131887" t="str">
            <v>소화</v>
          </cell>
          <cell r="F131887">
            <v>2</v>
          </cell>
        </row>
        <row r="131888">
          <cell r="E131888" t="str">
            <v>수자심</v>
          </cell>
          <cell r="F131888">
            <v>4</v>
          </cell>
        </row>
        <row r="131889">
          <cell r="E131889" t="str">
            <v>아로마치료</v>
          </cell>
          <cell r="F131889">
            <v>3</v>
          </cell>
        </row>
        <row r="131890">
          <cell r="E131890" t="str">
            <v>소적치료(복부)</v>
          </cell>
          <cell r="F131890">
            <v>6</v>
          </cell>
        </row>
        <row r="131891">
          <cell r="E131891" t="str">
            <v>임독맥온열</v>
          </cell>
          <cell r="F131891">
            <v>3</v>
          </cell>
        </row>
        <row r="131892">
          <cell r="E131892" t="str">
            <v>소체-2P (약침)</v>
          </cell>
          <cell r="F131892">
            <v>3</v>
          </cell>
        </row>
        <row r="131893">
          <cell r="E131893" t="str">
            <v>중체-2P (약침)</v>
          </cell>
          <cell r="F131893">
            <v>3</v>
          </cell>
        </row>
        <row r="131894">
          <cell r="E131894" t="str">
            <v>협심방2P - 가슴 (약침)</v>
          </cell>
          <cell r="F131894">
            <v>3</v>
          </cell>
        </row>
        <row r="131895">
          <cell r="E131895" t="str">
            <v>복강내 침술</v>
          </cell>
          <cell r="F131895">
            <v>1</v>
          </cell>
        </row>
        <row r="131896">
          <cell r="E131896" t="str">
            <v>경혈침술(2부위이상)</v>
          </cell>
          <cell r="F131896">
            <v>1</v>
          </cell>
        </row>
        <row r="131897">
          <cell r="E131897" t="str">
            <v>초진진찰료-한방병원</v>
          </cell>
          <cell r="F131897">
            <v>1</v>
          </cell>
        </row>
        <row r="131976">
          <cell r="E131976" t="str">
            <v>경락기능검사</v>
          </cell>
          <cell r="F131976">
            <v>1</v>
          </cell>
        </row>
        <row r="131977">
          <cell r="E131977" t="str">
            <v>헤파큐어</v>
          </cell>
          <cell r="F131977">
            <v>10</v>
          </cell>
        </row>
        <row r="131978">
          <cell r="E131978" t="str">
            <v>리버클렌징</v>
          </cell>
          <cell r="F131978">
            <v>1</v>
          </cell>
        </row>
        <row r="131979">
          <cell r="E131979" t="str">
            <v>첩약1</v>
          </cell>
          <cell r="F131979">
            <v>20</v>
          </cell>
        </row>
        <row r="131980">
          <cell r="E131980" t="str">
            <v>허한</v>
          </cell>
          <cell r="F131980">
            <v>9</v>
          </cell>
        </row>
        <row r="131981">
          <cell r="E131981" t="str">
            <v>실열</v>
          </cell>
          <cell r="F131981">
            <v>8</v>
          </cell>
        </row>
        <row r="131982">
          <cell r="E131982" t="str">
            <v>청쾌</v>
          </cell>
          <cell r="F131982">
            <v>13</v>
          </cell>
        </row>
        <row r="131983">
          <cell r="E131983" t="str">
            <v>협심</v>
          </cell>
          <cell r="F131983">
            <v>2</v>
          </cell>
        </row>
        <row r="131984">
          <cell r="E131984" t="str">
            <v>속쓰림</v>
          </cell>
          <cell r="F131984">
            <v>2</v>
          </cell>
        </row>
        <row r="131985">
          <cell r="E131985" t="str">
            <v>체기</v>
          </cell>
          <cell r="F131985">
            <v>2</v>
          </cell>
        </row>
        <row r="131986">
          <cell r="E131986" t="str">
            <v>변비</v>
          </cell>
          <cell r="F131986">
            <v>2</v>
          </cell>
        </row>
        <row r="131987">
          <cell r="E131987" t="str">
            <v>유근피</v>
          </cell>
          <cell r="F131987">
            <v>20</v>
          </cell>
        </row>
        <row r="131988">
          <cell r="E131988" t="str">
            <v>경방)반하백출천마탕(혼합단미엑스산</v>
          </cell>
          <cell r="F131988" t="str">
            <v>반백)</v>
          </cell>
        </row>
        <row r="131989">
          <cell r="E131989" t="str">
            <v>경방)삼황사심탕(혼합단미엑스산)</v>
          </cell>
          <cell r="F131989">
            <v>1</v>
          </cell>
        </row>
        <row r="131990">
          <cell r="E131990" t="str">
            <v>첩약7</v>
          </cell>
          <cell r="F131990">
            <v>10</v>
          </cell>
        </row>
        <row r="131991">
          <cell r="E131991" t="str">
            <v>청쾌</v>
          </cell>
          <cell r="F131991">
            <v>15</v>
          </cell>
        </row>
        <row r="131992">
          <cell r="E131992" t="str">
            <v>체기</v>
          </cell>
          <cell r="F131992">
            <v>2</v>
          </cell>
        </row>
        <row r="131993">
          <cell r="E131993" t="str">
            <v>속쓰림</v>
          </cell>
          <cell r="F131993">
            <v>2</v>
          </cell>
        </row>
        <row r="131994">
          <cell r="E131994" t="str">
            <v>심혈</v>
          </cell>
          <cell r="F131994">
            <v>3</v>
          </cell>
        </row>
        <row r="131995">
          <cell r="E131995" t="str">
            <v>협심</v>
          </cell>
          <cell r="F131995">
            <v>12</v>
          </cell>
        </row>
        <row r="131996">
          <cell r="E131996" t="str">
            <v>소화</v>
          </cell>
          <cell r="F131996">
            <v>2</v>
          </cell>
        </row>
        <row r="131997">
          <cell r="E131997" t="str">
            <v>수자심</v>
          </cell>
          <cell r="F131997">
            <v>2</v>
          </cell>
        </row>
        <row r="131998">
          <cell r="E131998" t="str">
            <v>아로마치료</v>
          </cell>
          <cell r="F131998">
            <v>3</v>
          </cell>
        </row>
        <row r="131999">
          <cell r="E131999" t="str">
            <v>소적치료(복부)</v>
          </cell>
          <cell r="F131999">
            <v>6</v>
          </cell>
        </row>
        <row r="132000">
          <cell r="E132000" t="str">
            <v>장쾌</v>
          </cell>
          <cell r="F132000">
            <v>10</v>
          </cell>
        </row>
        <row r="132001">
          <cell r="E132001" t="str">
            <v>경방)조위승기탕(혼합단미엑스산)</v>
          </cell>
          <cell r="F132001">
            <v>1</v>
          </cell>
        </row>
        <row r="132002">
          <cell r="E132002" t="str">
            <v>소체산</v>
          </cell>
          <cell r="F132002">
            <v>10</v>
          </cell>
        </row>
        <row r="132003">
          <cell r="E132003" t="str">
            <v>초진진찰료-한방병원</v>
          </cell>
          <cell r="F132003">
            <v>1</v>
          </cell>
        </row>
        <row r="132004">
          <cell r="E132004" t="str">
            <v>한방외래·퇴원환자조제료(4일분/1회당)</v>
          </cell>
          <cell r="F132004">
            <v>1</v>
          </cell>
        </row>
        <row r="132242">
          <cell r="E132242" t="str">
            <v>경락기능검사</v>
          </cell>
          <cell r="F132242">
            <v>1</v>
          </cell>
        </row>
        <row r="132243">
          <cell r="E132243" t="str">
            <v>헤파큐어</v>
          </cell>
          <cell r="F132243">
            <v>10</v>
          </cell>
        </row>
        <row r="132244">
          <cell r="E132244" t="str">
            <v>리버클렌징</v>
          </cell>
          <cell r="F132244">
            <v>1</v>
          </cell>
        </row>
        <row r="132245">
          <cell r="E132245" t="str">
            <v>첩약1</v>
          </cell>
          <cell r="F132245">
            <v>20</v>
          </cell>
        </row>
        <row r="132246">
          <cell r="E132246" t="str">
            <v>허한</v>
          </cell>
          <cell r="F132246">
            <v>9</v>
          </cell>
        </row>
        <row r="132247">
          <cell r="E132247" t="str">
            <v>실열</v>
          </cell>
          <cell r="F132247">
            <v>9</v>
          </cell>
        </row>
        <row r="132248">
          <cell r="E132248" t="str">
            <v>청쾌</v>
          </cell>
          <cell r="F132248">
            <v>13</v>
          </cell>
        </row>
        <row r="132249">
          <cell r="E132249" t="str">
            <v>홍소</v>
          </cell>
          <cell r="F132249">
            <v>2</v>
          </cell>
        </row>
        <row r="132250">
          <cell r="E132250" t="str">
            <v>협심</v>
          </cell>
          <cell r="F132250">
            <v>2</v>
          </cell>
        </row>
        <row r="132251">
          <cell r="E132251" t="str">
            <v>설사</v>
          </cell>
          <cell r="F132251">
            <v>3.5</v>
          </cell>
        </row>
        <row r="132252">
          <cell r="E132252" t="str">
            <v>유근피</v>
          </cell>
          <cell r="F132252">
            <v>20</v>
          </cell>
        </row>
        <row r="132253">
          <cell r="E132253" t="str">
            <v>첩약7</v>
          </cell>
          <cell r="F132253">
            <v>10</v>
          </cell>
        </row>
        <row r="132254">
          <cell r="E132254" t="str">
            <v>청쾌</v>
          </cell>
          <cell r="F132254">
            <v>15</v>
          </cell>
        </row>
        <row r="132255">
          <cell r="E132255" t="str">
            <v>심혈</v>
          </cell>
          <cell r="F132255">
            <v>2</v>
          </cell>
        </row>
        <row r="132256">
          <cell r="E132256" t="str">
            <v>협심</v>
          </cell>
          <cell r="F132256">
            <v>12</v>
          </cell>
        </row>
        <row r="132257">
          <cell r="E132257" t="str">
            <v>설사</v>
          </cell>
          <cell r="F132257">
            <v>5.5</v>
          </cell>
        </row>
        <row r="132258">
          <cell r="E132258" t="str">
            <v>홍소</v>
          </cell>
          <cell r="F132258">
            <v>4</v>
          </cell>
        </row>
        <row r="132259">
          <cell r="E132259" t="str">
            <v>아로마치료</v>
          </cell>
          <cell r="F132259">
            <v>1</v>
          </cell>
        </row>
        <row r="132260">
          <cell r="E132260" t="str">
            <v>임독맥온열</v>
          </cell>
          <cell r="F132260">
            <v>1</v>
          </cell>
        </row>
        <row r="132261">
          <cell r="E132261" t="str">
            <v>소체-2P (약침)</v>
          </cell>
          <cell r="F132261">
            <v>1</v>
          </cell>
        </row>
        <row r="132262">
          <cell r="E132262" t="str">
            <v>중체-2P (약침)</v>
          </cell>
          <cell r="F132262">
            <v>1</v>
          </cell>
        </row>
        <row r="132263">
          <cell r="E132263" t="str">
            <v>협심방2P - 가슴 (약침)</v>
          </cell>
          <cell r="F132263">
            <v>1</v>
          </cell>
        </row>
        <row r="132264">
          <cell r="E132264" t="str">
            <v>복강내 침술</v>
          </cell>
          <cell r="F132264">
            <v>1</v>
          </cell>
        </row>
        <row r="132265">
          <cell r="E132265" t="str">
            <v>경혈침술(2부위이상)</v>
          </cell>
          <cell r="F132265">
            <v>1</v>
          </cell>
        </row>
        <row r="132266">
          <cell r="E132266" t="str">
            <v>설사 2P (약침)</v>
          </cell>
          <cell r="F132266">
            <v>1</v>
          </cell>
        </row>
        <row r="132267">
          <cell r="E132267" t="str">
            <v>초진진찰료-한방병원</v>
          </cell>
          <cell r="F132267">
            <v>1</v>
          </cell>
        </row>
        <row r="132268">
          <cell r="E132268" t="str">
            <v>경락기능검사</v>
          </cell>
          <cell r="F132268">
            <v>1</v>
          </cell>
        </row>
        <row r="132269">
          <cell r="E132269" t="str">
            <v>리버클렌징</v>
          </cell>
          <cell r="F132269">
            <v>1</v>
          </cell>
        </row>
        <row r="132270">
          <cell r="E132270" t="str">
            <v>헤파큐어2</v>
          </cell>
          <cell r="F132270">
            <v>10</v>
          </cell>
        </row>
        <row r="132271">
          <cell r="E132271" t="str">
            <v>첩약1</v>
          </cell>
          <cell r="F132271">
            <v>20</v>
          </cell>
        </row>
        <row r="132272">
          <cell r="E132272" t="str">
            <v>허한</v>
          </cell>
          <cell r="F132272">
            <v>9.5</v>
          </cell>
        </row>
        <row r="132273">
          <cell r="E132273" t="str">
            <v>실열</v>
          </cell>
          <cell r="F132273">
            <v>9.5</v>
          </cell>
        </row>
        <row r="132274">
          <cell r="E132274" t="str">
            <v>청쾌</v>
          </cell>
          <cell r="F132274">
            <v>12</v>
          </cell>
        </row>
        <row r="132275">
          <cell r="E132275" t="str">
            <v>음적</v>
          </cell>
          <cell r="F132275">
            <v>1.5</v>
          </cell>
        </row>
        <row r="132276">
          <cell r="E132276" t="str">
            <v>심혈</v>
          </cell>
          <cell r="F132276">
            <v>2</v>
          </cell>
        </row>
        <row r="132277">
          <cell r="E132277" t="str">
            <v>속쓰림</v>
          </cell>
          <cell r="F132277">
            <v>2</v>
          </cell>
        </row>
        <row r="132278">
          <cell r="E132278" t="str">
            <v>설사</v>
          </cell>
          <cell r="F132278">
            <v>3</v>
          </cell>
        </row>
        <row r="132279">
          <cell r="E132279" t="str">
            <v>유근피</v>
          </cell>
          <cell r="F132279">
            <v>20</v>
          </cell>
        </row>
        <row r="132280">
          <cell r="E132280" t="str">
            <v>아로마치료</v>
          </cell>
          <cell r="F132280">
            <v>4</v>
          </cell>
        </row>
        <row r="132281">
          <cell r="E132281" t="str">
            <v>소적치료(복부)</v>
          </cell>
          <cell r="F132281">
            <v>8</v>
          </cell>
        </row>
        <row r="132282">
          <cell r="E132282" t="str">
            <v>임독맥온열</v>
          </cell>
          <cell r="F132282">
            <v>4</v>
          </cell>
        </row>
        <row r="132283">
          <cell r="E132283" t="str">
            <v>소체-2P (약침)</v>
          </cell>
          <cell r="F132283">
            <v>4</v>
          </cell>
        </row>
        <row r="132284">
          <cell r="E132284" t="str">
            <v>중체-2P (약침)</v>
          </cell>
          <cell r="F132284">
            <v>4</v>
          </cell>
        </row>
        <row r="132285">
          <cell r="E132285" t="str">
            <v>복강내 침술</v>
          </cell>
          <cell r="F132285">
            <v>1</v>
          </cell>
        </row>
        <row r="132286">
          <cell r="E132286" t="str">
            <v>경혈침술(2부위이상)</v>
          </cell>
          <cell r="F132286">
            <v>1</v>
          </cell>
        </row>
        <row r="132287">
          <cell r="E132287" t="str">
            <v>첩약7</v>
          </cell>
          <cell r="F132287">
            <v>10</v>
          </cell>
        </row>
        <row r="132288">
          <cell r="E132288" t="str">
            <v>청쾌</v>
          </cell>
          <cell r="F132288">
            <v>15</v>
          </cell>
        </row>
        <row r="132289">
          <cell r="E132289" t="str">
            <v>속쓰림</v>
          </cell>
          <cell r="F132289">
            <v>3</v>
          </cell>
        </row>
        <row r="132290">
          <cell r="E132290" t="str">
            <v>음적</v>
          </cell>
          <cell r="F132290">
            <v>2</v>
          </cell>
        </row>
        <row r="132291">
          <cell r="E132291" t="str">
            <v>심혈</v>
          </cell>
          <cell r="F132291">
            <v>4</v>
          </cell>
        </row>
        <row r="132292">
          <cell r="E132292" t="str">
            <v>가스</v>
          </cell>
          <cell r="F132292">
            <v>4</v>
          </cell>
        </row>
        <row r="132293">
          <cell r="E132293" t="str">
            <v>홍소</v>
          </cell>
          <cell r="F132293">
            <v>6</v>
          </cell>
        </row>
        <row r="132294">
          <cell r="E132294" t="str">
            <v>초진진찰료-한방병원</v>
          </cell>
          <cell r="F132294">
            <v>1</v>
          </cell>
        </row>
        <row r="132746">
          <cell r="E132746" t="str">
            <v>경락기능검사</v>
          </cell>
          <cell r="F132746">
            <v>1</v>
          </cell>
        </row>
        <row r="132747">
          <cell r="E132747" t="str">
            <v>헤파큐어</v>
          </cell>
          <cell r="F132747">
            <v>10</v>
          </cell>
        </row>
        <row r="132748">
          <cell r="E132748" t="str">
            <v>리버클렌징</v>
          </cell>
          <cell r="F132748">
            <v>1</v>
          </cell>
        </row>
        <row r="132749">
          <cell r="E132749" t="str">
            <v>근육통스프레이</v>
          </cell>
          <cell r="F132749">
            <v>1</v>
          </cell>
        </row>
        <row r="132750">
          <cell r="E132750" t="str">
            <v>첩약1</v>
          </cell>
          <cell r="F132750">
            <v>20</v>
          </cell>
        </row>
        <row r="132751">
          <cell r="E132751" t="str">
            <v>허한</v>
          </cell>
          <cell r="F132751">
            <v>9.5</v>
          </cell>
        </row>
        <row r="132752">
          <cell r="E132752" t="str">
            <v>실열</v>
          </cell>
          <cell r="F132752">
            <v>8.5</v>
          </cell>
        </row>
        <row r="132753">
          <cell r="E132753" t="str">
            <v>청쾌</v>
          </cell>
          <cell r="F132753">
            <v>13</v>
          </cell>
        </row>
        <row r="132754">
          <cell r="E132754" t="str">
            <v>심혈</v>
          </cell>
          <cell r="F132754">
            <v>2</v>
          </cell>
        </row>
        <row r="132755">
          <cell r="E132755" t="str">
            <v>협심</v>
          </cell>
          <cell r="F132755">
            <v>4.5</v>
          </cell>
        </row>
        <row r="132756">
          <cell r="E132756" t="str">
            <v>속쓰림</v>
          </cell>
          <cell r="F132756">
            <v>1.5</v>
          </cell>
        </row>
        <row r="132757">
          <cell r="E132757" t="str">
            <v>유근피</v>
          </cell>
          <cell r="F132757">
            <v>20</v>
          </cell>
        </row>
        <row r="132758">
          <cell r="E132758" t="str">
            <v>경방)반하백출천마탕(혼합단미엑스산</v>
          </cell>
          <cell r="F132758" t="str">
            <v>반백)</v>
          </cell>
        </row>
        <row r="132759">
          <cell r="E132759" t="str">
            <v>아로마치료</v>
          </cell>
          <cell r="F132759">
            <v>1</v>
          </cell>
        </row>
        <row r="132760">
          <cell r="E132760" t="str">
            <v>소적치료(복부)</v>
          </cell>
          <cell r="F132760">
            <v>2</v>
          </cell>
        </row>
        <row r="132761">
          <cell r="E132761" t="str">
            <v>임독맥온열</v>
          </cell>
          <cell r="F132761">
            <v>1</v>
          </cell>
        </row>
        <row r="132762">
          <cell r="E132762" t="str">
            <v>소체-2P (약침)</v>
          </cell>
          <cell r="F132762">
            <v>1</v>
          </cell>
        </row>
        <row r="132763">
          <cell r="E132763" t="str">
            <v>중체-2P (약침)</v>
          </cell>
          <cell r="F132763">
            <v>1</v>
          </cell>
        </row>
        <row r="132764">
          <cell r="E132764" t="str">
            <v>첩약7</v>
          </cell>
          <cell r="F132764">
            <v>10</v>
          </cell>
        </row>
        <row r="132765">
          <cell r="E132765" t="str">
            <v>청쾌</v>
          </cell>
          <cell r="F132765">
            <v>16</v>
          </cell>
        </row>
        <row r="132766">
          <cell r="E132766" t="str">
            <v>속쓰림</v>
          </cell>
          <cell r="F132766">
            <v>1.5</v>
          </cell>
        </row>
        <row r="132767">
          <cell r="E132767" t="str">
            <v>심혈</v>
          </cell>
          <cell r="F132767">
            <v>3</v>
          </cell>
        </row>
        <row r="132768">
          <cell r="E132768" t="str">
            <v>협심</v>
          </cell>
          <cell r="F132768">
            <v>14</v>
          </cell>
        </row>
        <row r="132769">
          <cell r="E132769" t="str">
            <v>가스</v>
          </cell>
          <cell r="F132769">
            <v>2</v>
          </cell>
        </row>
        <row r="132770">
          <cell r="E132770" t="str">
            <v>홍소</v>
          </cell>
          <cell r="F132770">
            <v>2</v>
          </cell>
        </row>
        <row r="132771">
          <cell r="E132771" t="str">
            <v>복강내 침술</v>
          </cell>
          <cell r="F132771">
            <v>1</v>
          </cell>
        </row>
        <row r="132772">
          <cell r="E132772" t="str">
            <v>경혈침술(2부위이상)</v>
          </cell>
          <cell r="F132772">
            <v>1</v>
          </cell>
        </row>
        <row r="132773">
          <cell r="E132773" t="str">
            <v>초진진찰료-한방병원</v>
          </cell>
          <cell r="F132773">
            <v>1</v>
          </cell>
        </row>
        <row r="132774">
          <cell r="E132774" t="str">
            <v>한방외래·퇴원환자조제료(7일분/1회당)</v>
          </cell>
          <cell r="F132774">
            <v>1</v>
          </cell>
        </row>
        <row r="132801">
          <cell r="E132801" t="str">
            <v>경락기능검사</v>
          </cell>
          <cell r="F132801">
            <v>1</v>
          </cell>
        </row>
        <row r="132802">
          <cell r="E132802" t="str">
            <v>헤파큐어</v>
          </cell>
          <cell r="F132802">
            <v>10</v>
          </cell>
        </row>
        <row r="132803">
          <cell r="E132803" t="str">
            <v>리버클렌징</v>
          </cell>
          <cell r="F132803">
            <v>1</v>
          </cell>
        </row>
        <row r="132804">
          <cell r="E132804" t="str">
            <v>근육통스프레이</v>
          </cell>
          <cell r="F132804">
            <v>1</v>
          </cell>
        </row>
        <row r="132805">
          <cell r="E132805" t="str">
            <v>첩약1</v>
          </cell>
          <cell r="F132805">
            <v>20</v>
          </cell>
        </row>
        <row r="132806">
          <cell r="E132806" t="str">
            <v>허한</v>
          </cell>
          <cell r="F132806">
            <v>9.5</v>
          </cell>
        </row>
        <row r="132807">
          <cell r="E132807" t="str">
            <v>실열</v>
          </cell>
          <cell r="F132807">
            <v>9</v>
          </cell>
        </row>
        <row r="132808">
          <cell r="E132808" t="str">
            <v>청쾌</v>
          </cell>
          <cell r="F132808">
            <v>12.5</v>
          </cell>
        </row>
        <row r="132809">
          <cell r="E132809" t="str">
            <v>홍소</v>
          </cell>
          <cell r="F132809">
            <v>2</v>
          </cell>
        </row>
        <row r="132810">
          <cell r="E132810" t="str">
            <v>속쓰림</v>
          </cell>
          <cell r="F132810">
            <v>2</v>
          </cell>
        </row>
        <row r="132811">
          <cell r="E132811" t="str">
            <v>체기</v>
          </cell>
          <cell r="F132811">
            <v>2</v>
          </cell>
        </row>
        <row r="132812">
          <cell r="E132812" t="str">
            <v>변비</v>
          </cell>
          <cell r="F132812">
            <v>2</v>
          </cell>
        </row>
        <row r="132813">
          <cell r="E132813" t="str">
            <v>유근피</v>
          </cell>
          <cell r="F132813">
            <v>20</v>
          </cell>
        </row>
        <row r="132814">
          <cell r="E132814" t="str">
            <v>경방)반하백출천마탕(혼합단미엑스산</v>
          </cell>
          <cell r="F132814" t="str">
            <v>반백)</v>
          </cell>
        </row>
        <row r="132815">
          <cell r="E132815" t="str">
            <v>경방)삼황사심탕(혼합단미엑스산)</v>
          </cell>
          <cell r="F132815">
            <v>1</v>
          </cell>
        </row>
        <row r="132816">
          <cell r="E132816" t="str">
            <v>첩약7</v>
          </cell>
          <cell r="F132816">
            <v>10</v>
          </cell>
        </row>
        <row r="132817">
          <cell r="E132817" t="str">
            <v>청쾌</v>
          </cell>
          <cell r="F132817">
            <v>15</v>
          </cell>
        </row>
        <row r="132818">
          <cell r="E132818" t="str">
            <v>체기</v>
          </cell>
          <cell r="F132818">
            <v>2</v>
          </cell>
        </row>
        <row r="132819">
          <cell r="E132819" t="str">
            <v>속쓰림</v>
          </cell>
          <cell r="F132819">
            <v>2</v>
          </cell>
        </row>
        <row r="132820">
          <cell r="E132820" t="str">
            <v>심혈</v>
          </cell>
          <cell r="F132820">
            <v>2</v>
          </cell>
        </row>
        <row r="132821">
          <cell r="E132821" t="str">
            <v>협심</v>
          </cell>
          <cell r="F132821">
            <v>9</v>
          </cell>
        </row>
        <row r="132822">
          <cell r="E132822" t="str">
            <v>홍소</v>
          </cell>
          <cell r="F132822">
            <v>3</v>
          </cell>
        </row>
        <row r="132823">
          <cell r="E132823" t="str">
            <v>변비</v>
          </cell>
          <cell r="F132823">
            <v>2</v>
          </cell>
        </row>
        <row r="132824">
          <cell r="E132824" t="str">
            <v>두통</v>
          </cell>
          <cell r="F132824">
            <v>2</v>
          </cell>
        </row>
        <row r="132825">
          <cell r="E132825" t="str">
            <v>어지럼</v>
          </cell>
          <cell r="F132825">
            <v>2</v>
          </cell>
        </row>
        <row r="132826">
          <cell r="E132826" t="str">
            <v>아로마치료</v>
          </cell>
          <cell r="F132826">
            <v>3</v>
          </cell>
        </row>
        <row r="132827">
          <cell r="E132827" t="str">
            <v>소적치료(복부)</v>
          </cell>
          <cell r="F132827">
            <v>6</v>
          </cell>
        </row>
        <row r="132828">
          <cell r="E132828" t="str">
            <v>임독맥온열</v>
          </cell>
          <cell r="F132828">
            <v>3</v>
          </cell>
        </row>
        <row r="132829">
          <cell r="E132829" t="str">
            <v>소체-2P (약침)</v>
          </cell>
          <cell r="F132829">
            <v>3</v>
          </cell>
        </row>
        <row r="132830">
          <cell r="E132830" t="str">
            <v>중체-2P (약침)</v>
          </cell>
          <cell r="F132830">
            <v>3</v>
          </cell>
        </row>
        <row r="132831">
          <cell r="E132831" t="str">
            <v>협심방2P - 가슴 (약침)</v>
          </cell>
          <cell r="F132831">
            <v>3</v>
          </cell>
        </row>
        <row r="132832">
          <cell r="E132832" t="str">
            <v>복강내 침술</v>
          </cell>
          <cell r="F132832">
            <v>1</v>
          </cell>
        </row>
        <row r="132833">
          <cell r="E132833" t="str">
            <v>경혈침술(2부위이상)</v>
          </cell>
          <cell r="F132833">
            <v>1</v>
          </cell>
        </row>
        <row r="132834">
          <cell r="E132834" t="str">
            <v>초진진찰료-한방병원</v>
          </cell>
          <cell r="F132834">
            <v>1</v>
          </cell>
        </row>
        <row r="132835">
          <cell r="E132835" t="str">
            <v>한방외래·퇴원환자조제료(4일분/1회당)</v>
          </cell>
          <cell r="F132835">
            <v>1</v>
          </cell>
        </row>
        <row r="132916">
          <cell r="E132916" t="str">
            <v>경락기능검사</v>
          </cell>
          <cell r="F132916">
            <v>1</v>
          </cell>
        </row>
        <row r="132917">
          <cell r="E132917" t="str">
            <v>헤파큐어</v>
          </cell>
          <cell r="F132917">
            <v>10</v>
          </cell>
        </row>
        <row r="132918">
          <cell r="E132918" t="str">
            <v>리버클렌징</v>
          </cell>
          <cell r="F132918">
            <v>1</v>
          </cell>
        </row>
        <row r="132919">
          <cell r="E132919" t="str">
            <v>첩약1</v>
          </cell>
          <cell r="F132919">
            <v>20</v>
          </cell>
        </row>
        <row r="132920">
          <cell r="E132920" t="str">
            <v>허한</v>
          </cell>
          <cell r="F132920">
            <v>9</v>
          </cell>
        </row>
        <row r="132921">
          <cell r="E132921" t="str">
            <v>실열</v>
          </cell>
          <cell r="F132921">
            <v>8.5</v>
          </cell>
        </row>
        <row r="132922">
          <cell r="E132922" t="str">
            <v>청쾌</v>
          </cell>
          <cell r="F132922">
            <v>13</v>
          </cell>
        </row>
        <row r="132923">
          <cell r="E132923" t="str">
            <v>홍소</v>
          </cell>
          <cell r="F132923">
            <v>4</v>
          </cell>
        </row>
        <row r="132924">
          <cell r="E132924" t="str">
            <v>가스</v>
          </cell>
          <cell r="F132924">
            <v>2</v>
          </cell>
        </row>
        <row r="132925">
          <cell r="E132925" t="str">
            <v>속쓰림</v>
          </cell>
          <cell r="F132925">
            <v>2</v>
          </cell>
        </row>
        <row r="132926">
          <cell r="E132926" t="str">
            <v>유근피</v>
          </cell>
          <cell r="F132926">
            <v>20</v>
          </cell>
        </row>
        <row r="132927">
          <cell r="E132927" t="str">
            <v>아로마치료</v>
          </cell>
          <cell r="F132927">
            <v>1</v>
          </cell>
        </row>
        <row r="132928">
          <cell r="E132928" t="str">
            <v>소적치료(복부)</v>
          </cell>
          <cell r="F132928">
            <v>2</v>
          </cell>
        </row>
        <row r="132929">
          <cell r="E132929" t="str">
            <v>임독맥온열</v>
          </cell>
          <cell r="F132929">
            <v>1</v>
          </cell>
        </row>
        <row r="132930">
          <cell r="E132930" t="str">
            <v>소체-2P (약침)</v>
          </cell>
          <cell r="F132930">
            <v>1</v>
          </cell>
        </row>
        <row r="132931">
          <cell r="E132931" t="str">
            <v>중체-2P (약침)</v>
          </cell>
          <cell r="F132931">
            <v>1</v>
          </cell>
        </row>
        <row r="132932">
          <cell r="E132932" t="str">
            <v>복강내 침술</v>
          </cell>
          <cell r="F132932">
            <v>1</v>
          </cell>
        </row>
        <row r="132933">
          <cell r="E132933" t="str">
            <v>경혈침술(2부위이상)</v>
          </cell>
          <cell r="F132933">
            <v>1</v>
          </cell>
        </row>
        <row r="132934">
          <cell r="E132934" t="str">
            <v>첩약6</v>
          </cell>
          <cell r="F132934">
            <v>10</v>
          </cell>
        </row>
        <row r="132935">
          <cell r="E132935" t="str">
            <v>청쾌</v>
          </cell>
          <cell r="F132935">
            <v>15</v>
          </cell>
        </row>
        <row r="132936">
          <cell r="E132936" t="str">
            <v>속쓰림</v>
          </cell>
          <cell r="F132936">
            <v>2.5</v>
          </cell>
        </row>
        <row r="132937">
          <cell r="E132937" t="str">
            <v>음적</v>
          </cell>
          <cell r="F132937">
            <v>1.5</v>
          </cell>
        </row>
        <row r="132938">
          <cell r="E132938" t="str">
            <v>심혈</v>
          </cell>
          <cell r="F132938">
            <v>2</v>
          </cell>
        </row>
        <row r="132939">
          <cell r="E132939" t="str">
            <v>협심</v>
          </cell>
          <cell r="F132939">
            <v>7.5</v>
          </cell>
        </row>
        <row r="132940">
          <cell r="E132940" t="str">
            <v>가스</v>
          </cell>
          <cell r="F132940">
            <v>2</v>
          </cell>
        </row>
        <row r="132941">
          <cell r="E132941" t="str">
            <v>홍소</v>
          </cell>
          <cell r="F132941">
            <v>8</v>
          </cell>
        </row>
        <row r="132942">
          <cell r="E132942" t="str">
            <v>초진진찰료-한방병원</v>
          </cell>
          <cell r="F132942">
            <v>1</v>
          </cell>
        </row>
        <row r="132943">
          <cell r="E132943" t="str">
            <v>진료확인서</v>
          </cell>
          <cell r="F132943">
            <v>1</v>
          </cell>
        </row>
        <row r="132944">
          <cell r="E132944" t="str">
            <v>경락기능검사</v>
          </cell>
          <cell r="F132944">
            <v>1</v>
          </cell>
        </row>
        <row r="132945">
          <cell r="E132945" t="str">
            <v>헤파큐어</v>
          </cell>
          <cell r="F132945">
            <v>10</v>
          </cell>
        </row>
        <row r="132946">
          <cell r="E132946" t="str">
            <v>리버클렌징</v>
          </cell>
          <cell r="F132946">
            <v>1</v>
          </cell>
        </row>
        <row r="132947">
          <cell r="E132947" t="str">
            <v>근육통스프레이</v>
          </cell>
          <cell r="F132947">
            <v>1</v>
          </cell>
        </row>
        <row r="132948">
          <cell r="E132948" t="str">
            <v>첩약1</v>
          </cell>
          <cell r="F132948">
            <v>20</v>
          </cell>
        </row>
        <row r="132949">
          <cell r="E132949" t="str">
            <v>허한</v>
          </cell>
          <cell r="F132949">
            <v>9.5</v>
          </cell>
        </row>
        <row r="132950">
          <cell r="E132950" t="str">
            <v>실열</v>
          </cell>
          <cell r="F132950">
            <v>8.5</v>
          </cell>
        </row>
        <row r="132951">
          <cell r="E132951" t="str">
            <v>청쾌</v>
          </cell>
          <cell r="F132951">
            <v>13</v>
          </cell>
        </row>
        <row r="132952">
          <cell r="E132952" t="str">
            <v>홍소</v>
          </cell>
          <cell r="F132952">
            <v>2</v>
          </cell>
        </row>
        <row r="132953">
          <cell r="E132953" t="str">
            <v>음적</v>
          </cell>
          <cell r="F132953">
            <v>1.5</v>
          </cell>
        </row>
        <row r="132954">
          <cell r="E132954" t="str">
            <v>심혈</v>
          </cell>
          <cell r="F132954">
            <v>2</v>
          </cell>
        </row>
        <row r="132955">
          <cell r="E132955" t="str">
            <v>두통</v>
          </cell>
          <cell r="F132955">
            <v>2.5</v>
          </cell>
        </row>
        <row r="132956">
          <cell r="E132956" t="str">
            <v>유근피</v>
          </cell>
          <cell r="F132956">
            <v>20</v>
          </cell>
        </row>
        <row r="132957">
          <cell r="E132957" t="str">
            <v>경방)반하백출천마탕(혼합단미엑스산</v>
          </cell>
          <cell r="F132957" t="str">
            <v>반백)</v>
          </cell>
        </row>
        <row r="132958">
          <cell r="E132958" t="str">
            <v>첩약7</v>
          </cell>
          <cell r="F132958">
            <v>10</v>
          </cell>
        </row>
        <row r="132959">
          <cell r="E132959" t="str">
            <v>청쾌</v>
          </cell>
          <cell r="F132959">
            <v>15</v>
          </cell>
        </row>
        <row r="132960">
          <cell r="E132960" t="str">
            <v>음적</v>
          </cell>
          <cell r="F132960">
            <v>1.5</v>
          </cell>
        </row>
        <row r="132961">
          <cell r="E132961" t="str">
            <v>심혈</v>
          </cell>
          <cell r="F132961">
            <v>2</v>
          </cell>
        </row>
        <row r="132962">
          <cell r="E132962" t="str">
            <v>협심</v>
          </cell>
          <cell r="F132962">
            <v>8</v>
          </cell>
        </row>
        <row r="132963">
          <cell r="E132963" t="str">
            <v>홍소</v>
          </cell>
          <cell r="F132963">
            <v>4</v>
          </cell>
        </row>
        <row r="132964">
          <cell r="E132964" t="str">
            <v>두통</v>
          </cell>
          <cell r="F132964">
            <v>4</v>
          </cell>
        </row>
        <row r="132965">
          <cell r="E132965" t="str">
            <v>어지럼</v>
          </cell>
          <cell r="F132965">
            <v>4</v>
          </cell>
        </row>
        <row r="132966">
          <cell r="E132966" t="str">
            <v>아로마치료</v>
          </cell>
          <cell r="F132966">
            <v>3</v>
          </cell>
        </row>
        <row r="132967">
          <cell r="E132967" t="str">
            <v>소적치료(복부)</v>
          </cell>
          <cell r="F132967">
            <v>6</v>
          </cell>
        </row>
        <row r="132968">
          <cell r="E132968" t="str">
            <v>임독맥온열</v>
          </cell>
          <cell r="F132968">
            <v>3</v>
          </cell>
        </row>
        <row r="132969">
          <cell r="E132969" t="str">
            <v>소체-2P (약침)</v>
          </cell>
          <cell r="F132969">
            <v>3</v>
          </cell>
        </row>
        <row r="132970">
          <cell r="E132970" t="str">
            <v>중체-2P (약침)</v>
          </cell>
          <cell r="F132970">
            <v>3</v>
          </cell>
        </row>
        <row r="132971">
          <cell r="E132971" t="str">
            <v>협심방2P - 가슴 (약침)</v>
          </cell>
          <cell r="F132971">
            <v>3</v>
          </cell>
        </row>
        <row r="132972">
          <cell r="E132972" t="str">
            <v>복강내 침술</v>
          </cell>
          <cell r="F132972">
            <v>1</v>
          </cell>
        </row>
        <row r="132973">
          <cell r="E132973" t="str">
            <v>경혈침술(2부위이상)</v>
          </cell>
          <cell r="F132973">
            <v>1</v>
          </cell>
        </row>
        <row r="132974">
          <cell r="E132974" t="str">
            <v>초진진찰료-한방병원</v>
          </cell>
          <cell r="F132974">
            <v>1</v>
          </cell>
        </row>
        <row r="132975">
          <cell r="E132975" t="str">
            <v>한방외래·퇴원환자조제료(7일분/1회당)</v>
          </cell>
          <cell r="F132975">
            <v>1</v>
          </cell>
        </row>
        <row r="133185">
          <cell r="E133185" t="str">
            <v>경락기능검사</v>
          </cell>
          <cell r="F133185">
            <v>1</v>
          </cell>
        </row>
        <row r="133186">
          <cell r="E133186" t="str">
            <v>헤파큐어</v>
          </cell>
          <cell r="F133186">
            <v>10</v>
          </cell>
        </row>
        <row r="133187">
          <cell r="E133187" t="str">
            <v>첩약1</v>
          </cell>
          <cell r="F133187">
            <v>20</v>
          </cell>
        </row>
        <row r="133188">
          <cell r="E133188" t="str">
            <v>허한</v>
          </cell>
          <cell r="F133188">
            <v>9</v>
          </cell>
        </row>
        <row r="133189">
          <cell r="E133189" t="str">
            <v>실열</v>
          </cell>
          <cell r="F133189">
            <v>9</v>
          </cell>
        </row>
        <row r="133190">
          <cell r="E133190" t="str">
            <v>청쾌</v>
          </cell>
          <cell r="F133190">
            <v>13</v>
          </cell>
        </row>
        <row r="133191">
          <cell r="E133191" t="str">
            <v>소화</v>
          </cell>
          <cell r="F133191">
            <v>4</v>
          </cell>
        </row>
        <row r="133192">
          <cell r="E133192" t="str">
            <v>가스</v>
          </cell>
          <cell r="F133192">
            <v>2</v>
          </cell>
        </row>
        <row r="133193">
          <cell r="E133193" t="str">
            <v>심혈</v>
          </cell>
          <cell r="F133193">
            <v>1.5</v>
          </cell>
        </row>
        <row r="133194">
          <cell r="E133194" t="str">
            <v>소체산</v>
          </cell>
          <cell r="F133194">
            <v>10</v>
          </cell>
        </row>
        <row r="133195">
          <cell r="E133195" t="str">
            <v>경방)향사평위산(혼합단미엑스산)</v>
          </cell>
          <cell r="F133195">
            <v>1</v>
          </cell>
        </row>
        <row r="133196">
          <cell r="E133196" t="str">
            <v>아로마치료</v>
          </cell>
          <cell r="F133196">
            <v>3</v>
          </cell>
        </row>
        <row r="133197">
          <cell r="E133197" t="str">
            <v>소적치료(복부)</v>
          </cell>
          <cell r="F133197">
            <v>6</v>
          </cell>
        </row>
        <row r="133198">
          <cell r="E133198" t="str">
            <v>임독맥온열</v>
          </cell>
          <cell r="F133198">
            <v>3</v>
          </cell>
        </row>
        <row r="133199">
          <cell r="E133199" t="str">
            <v>소체-2P (약침)</v>
          </cell>
          <cell r="F133199">
            <v>2</v>
          </cell>
        </row>
        <row r="133200">
          <cell r="E133200" t="str">
            <v>중체-2P (약침)</v>
          </cell>
          <cell r="F133200">
            <v>2</v>
          </cell>
        </row>
        <row r="133201">
          <cell r="E133201" t="str">
            <v>초진진찰료-한방병원</v>
          </cell>
          <cell r="F133201">
            <v>1</v>
          </cell>
        </row>
        <row r="133232">
          <cell r="E133232" t="str">
            <v>경락기능검사</v>
          </cell>
          <cell r="F133232">
            <v>1</v>
          </cell>
        </row>
        <row r="133233">
          <cell r="E133233" t="str">
            <v>헤파큐어</v>
          </cell>
          <cell r="F133233">
            <v>10</v>
          </cell>
        </row>
        <row r="133234">
          <cell r="E133234" t="str">
            <v>리버클렌징</v>
          </cell>
          <cell r="F133234">
            <v>1</v>
          </cell>
        </row>
        <row r="133235">
          <cell r="E133235" t="str">
            <v>근육통스프레이</v>
          </cell>
          <cell r="F133235">
            <v>1</v>
          </cell>
        </row>
        <row r="133236">
          <cell r="E133236" t="str">
            <v>첩약1</v>
          </cell>
          <cell r="F133236">
            <v>20</v>
          </cell>
        </row>
        <row r="133237">
          <cell r="E133237" t="str">
            <v>허한</v>
          </cell>
          <cell r="F133237">
            <v>9</v>
          </cell>
        </row>
        <row r="133238">
          <cell r="E133238" t="str">
            <v>실열</v>
          </cell>
          <cell r="F133238">
            <v>8.5</v>
          </cell>
        </row>
        <row r="133239">
          <cell r="E133239" t="str">
            <v>청쾌</v>
          </cell>
          <cell r="F133239">
            <v>14</v>
          </cell>
        </row>
        <row r="133240">
          <cell r="E133240" t="str">
            <v>심혈</v>
          </cell>
          <cell r="F133240">
            <v>2</v>
          </cell>
        </row>
        <row r="133241">
          <cell r="E133241" t="str">
            <v>협심</v>
          </cell>
          <cell r="F133241">
            <v>2</v>
          </cell>
        </row>
        <row r="133242">
          <cell r="E133242" t="str">
            <v>수자심</v>
          </cell>
          <cell r="F133242">
            <v>3</v>
          </cell>
        </row>
        <row r="133243">
          <cell r="E133243" t="str">
            <v>첩약3</v>
          </cell>
          <cell r="F133243">
            <v>20</v>
          </cell>
        </row>
        <row r="133244">
          <cell r="E133244" t="str">
            <v>심혈</v>
          </cell>
          <cell r="F133244">
            <v>4</v>
          </cell>
        </row>
        <row r="133245">
          <cell r="E133245" t="str">
            <v>협심</v>
          </cell>
          <cell r="F133245">
            <v>10</v>
          </cell>
        </row>
        <row r="133246">
          <cell r="E133246" t="str">
            <v>수면2</v>
          </cell>
          <cell r="F133246">
            <v>21</v>
          </cell>
        </row>
        <row r="133247">
          <cell r="E133247" t="str">
            <v>수자심</v>
          </cell>
          <cell r="F133247">
            <v>3.5</v>
          </cell>
        </row>
        <row r="133248">
          <cell r="E133248" t="str">
            <v>아로마치료</v>
          </cell>
          <cell r="F133248">
            <v>1</v>
          </cell>
        </row>
        <row r="133249">
          <cell r="E133249" t="str">
            <v>소적치료(복부)</v>
          </cell>
          <cell r="F133249">
            <v>2</v>
          </cell>
        </row>
        <row r="133250">
          <cell r="E133250" t="str">
            <v>임독맥온열</v>
          </cell>
          <cell r="F133250">
            <v>1</v>
          </cell>
        </row>
        <row r="133251">
          <cell r="E133251" t="str">
            <v>소체-2P (약침)</v>
          </cell>
          <cell r="F133251">
            <v>1</v>
          </cell>
        </row>
        <row r="133252">
          <cell r="E133252" t="str">
            <v>중체-2P (약침)</v>
          </cell>
          <cell r="F133252">
            <v>1</v>
          </cell>
        </row>
        <row r="133253">
          <cell r="E133253" t="str">
            <v>수면방 2P (약침)</v>
          </cell>
          <cell r="F133253">
            <v>1</v>
          </cell>
        </row>
        <row r="133254">
          <cell r="E133254" t="str">
            <v>초진진찰료-한방병원</v>
          </cell>
          <cell r="F133254">
            <v>1</v>
          </cell>
        </row>
        <row r="133310">
          <cell r="E133310" t="str">
            <v>경락기능검사</v>
          </cell>
          <cell r="F133310">
            <v>1</v>
          </cell>
        </row>
        <row r="133311">
          <cell r="E133311" t="str">
            <v>헤파큐어</v>
          </cell>
          <cell r="F133311">
            <v>10</v>
          </cell>
        </row>
        <row r="133312">
          <cell r="E133312" t="str">
            <v>리버클렌징</v>
          </cell>
          <cell r="F133312">
            <v>1</v>
          </cell>
        </row>
        <row r="133313">
          <cell r="E133313" t="str">
            <v>근육통스프레이</v>
          </cell>
          <cell r="F133313">
            <v>1</v>
          </cell>
        </row>
        <row r="133314">
          <cell r="E133314" t="str">
            <v>첩약1</v>
          </cell>
          <cell r="F133314">
            <v>20</v>
          </cell>
        </row>
        <row r="133315">
          <cell r="E133315" t="str">
            <v>허한</v>
          </cell>
          <cell r="F133315">
            <v>9</v>
          </cell>
        </row>
        <row r="133316">
          <cell r="E133316" t="str">
            <v>실열</v>
          </cell>
          <cell r="F133316">
            <v>8.5</v>
          </cell>
        </row>
        <row r="133317">
          <cell r="E133317" t="str">
            <v>청쾌</v>
          </cell>
          <cell r="F133317">
            <v>13</v>
          </cell>
        </row>
        <row r="133318">
          <cell r="E133318" t="str">
            <v>협심</v>
          </cell>
          <cell r="F133318">
            <v>2</v>
          </cell>
        </row>
        <row r="133319">
          <cell r="E133319" t="str">
            <v>속쓰림</v>
          </cell>
          <cell r="F133319">
            <v>1.5</v>
          </cell>
        </row>
        <row r="133320">
          <cell r="E133320" t="str">
            <v>두통</v>
          </cell>
          <cell r="F133320">
            <v>2</v>
          </cell>
        </row>
        <row r="133321">
          <cell r="E133321" t="str">
            <v>수자심</v>
          </cell>
          <cell r="F133321">
            <v>2.5</v>
          </cell>
        </row>
        <row r="133322">
          <cell r="E133322" t="str">
            <v>유근피</v>
          </cell>
          <cell r="F133322">
            <v>20</v>
          </cell>
        </row>
        <row r="133323">
          <cell r="E133323" t="str">
            <v>경방)반하백출천마탕(혼합단미엑스산</v>
          </cell>
          <cell r="F133323" t="str">
            <v>반백)</v>
          </cell>
        </row>
        <row r="133324">
          <cell r="E133324" t="str">
            <v>첩약7</v>
          </cell>
          <cell r="F133324">
            <v>10</v>
          </cell>
        </row>
        <row r="133325">
          <cell r="E133325" t="str">
            <v>청쾌</v>
          </cell>
          <cell r="F133325">
            <v>15</v>
          </cell>
        </row>
        <row r="133326">
          <cell r="E133326" t="str">
            <v>속쓰림</v>
          </cell>
          <cell r="F133326">
            <v>1.5</v>
          </cell>
        </row>
        <row r="133327">
          <cell r="E133327" t="str">
            <v>심혈</v>
          </cell>
          <cell r="F133327">
            <v>2</v>
          </cell>
        </row>
        <row r="133328">
          <cell r="E133328" t="str">
            <v>협심</v>
          </cell>
          <cell r="F133328">
            <v>10</v>
          </cell>
        </row>
        <row r="133329">
          <cell r="E133329" t="str">
            <v>홍소</v>
          </cell>
          <cell r="F133329">
            <v>3</v>
          </cell>
        </row>
        <row r="133330">
          <cell r="E133330" t="str">
            <v>두통</v>
          </cell>
          <cell r="F133330">
            <v>3</v>
          </cell>
        </row>
        <row r="133331">
          <cell r="E133331" t="str">
            <v>수자심</v>
          </cell>
          <cell r="F133331">
            <v>4</v>
          </cell>
        </row>
        <row r="133332">
          <cell r="E133332" t="str">
            <v>아로마치료</v>
          </cell>
          <cell r="F133332">
            <v>3</v>
          </cell>
        </row>
        <row r="133333">
          <cell r="E133333" t="str">
            <v>소적치료(복부)</v>
          </cell>
          <cell r="F133333">
            <v>6</v>
          </cell>
        </row>
        <row r="133334">
          <cell r="E133334" t="str">
            <v>임독맥온열</v>
          </cell>
          <cell r="F133334">
            <v>3</v>
          </cell>
        </row>
        <row r="133335">
          <cell r="E133335" t="str">
            <v>소체-2P (약침)</v>
          </cell>
          <cell r="F133335">
            <v>3</v>
          </cell>
        </row>
        <row r="133336">
          <cell r="E133336" t="str">
            <v>중체-2P (약침)</v>
          </cell>
          <cell r="F133336">
            <v>3</v>
          </cell>
        </row>
        <row r="133337">
          <cell r="E133337" t="str">
            <v>협심방2P - 가슴 (약침)</v>
          </cell>
          <cell r="F133337">
            <v>3</v>
          </cell>
        </row>
        <row r="133338">
          <cell r="E133338" t="str">
            <v>복강내 침술</v>
          </cell>
          <cell r="F133338">
            <v>1</v>
          </cell>
        </row>
        <row r="133339">
          <cell r="E133339" t="str">
            <v>경혈침술(2부위이상)</v>
          </cell>
          <cell r="F133339">
            <v>1</v>
          </cell>
        </row>
        <row r="133340">
          <cell r="E133340" t="str">
            <v>초진진찰료-한방병원</v>
          </cell>
          <cell r="F133340">
            <v>1</v>
          </cell>
        </row>
        <row r="133341">
          <cell r="E133341" t="str">
            <v>한방외래·퇴원환자조제료(7일분/1회당)</v>
          </cell>
          <cell r="F133341">
            <v>1</v>
          </cell>
        </row>
        <row r="133508">
          <cell r="E133508" t="str">
            <v>경락기능검사</v>
          </cell>
          <cell r="F133508">
            <v>1</v>
          </cell>
        </row>
        <row r="133509">
          <cell r="E133509" t="str">
            <v>헤파큐어</v>
          </cell>
          <cell r="F133509">
            <v>10</v>
          </cell>
        </row>
        <row r="133510">
          <cell r="E133510" t="str">
            <v>첩약1</v>
          </cell>
          <cell r="F133510">
            <v>20</v>
          </cell>
        </row>
        <row r="133511">
          <cell r="E133511" t="str">
            <v>허한</v>
          </cell>
          <cell r="F133511">
            <v>9</v>
          </cell>
        </row>
        <row r="133512">
          <cell r="E133512" t="str">
            <v>실열</v>
          </cell>
          <cell r="F133512">
            <v>9</v>
          </cell>
        </row>
        <row r="133513">
          <cell r="E133513" t="str">
            <v>청쾌</v>
          </cell>
          <cell r="F133513">
            <v>13</v>
          </cell>
        </row>
        <row r="133514">
          <cell r="E133514" t="str">
            <v>홍소</v>
          </cell>
          <cell r="F133514">
            <v>2</v>
          </cell>
        </row>
        <row r="133515">
          <cell r="E133515" t="str">
            <v>음적</v>
          </cell>
          <cell r="F133515">
            <v>1.5</v>
          </cell>
        </row>
        <row r="133516">
          <cell r="E133516" t="str">
            <v>심혈</v>
          </cell>
          <cell r="F133516">
            <v>2</v>
          </cell>
        </row>
        <row r="133517">
          <cell r="E133517" t="str">
            <v>설사</v>
          </cell>
          <cell r="F133517">
            <v>2.5</v>
          </cell>
        </row>
        <row r="133518">
          <cell r="E133518" t="str">
            <v>유근피</v>
          </cell>
          <cell r="F133518">
            <v>20</v>
          </cell>
        </row>
        <row r="133519">
          <cell r="E133519" t="str">
            <v>첩약7</v>
          </cell>
          <cell r="F133519">
            <v>10</v>
          </cell>
        </row>
        <row r="133520">
          <cell r="E133520" t="str">
            <v>청쾌</v>
          </cell>
          <cell r="F133520">
            <v>15</v>
          </cell>
        </row>
        <row r="133521">
          <cell r="E133521" t="str">
            <v>음적</v>
          </cell>
          <cell r="F133521">
            <v>1.5</v>
          </cell>
        </row>
        <row r="133522">
          <cell r="E133522" t="str">
            <v>심혈</v>
          </cell>
          <cell r="F133522">
            <v>3</v>
          </cell>
        </row>
        <row r="133523">
          <cell r="E133523" t="str">
            <v>협심</v>
          </cell>
          <cell r="F133523">
            <v>10</v>
          </cell>
        </row>
        <row r="133524">
          <cell r="E133524" t="str">
            <v>설사</v>
          </cell>
          <cell r="F133524">
            <v>2.5</v>
          </cell>
        </row>
        <row r="133525">
          <cell r="E133525" t="str">
            <v>홍소</v>
          </cell>
          <cell r="F133525">
            <v>3</v>
          </cell>
        </row>
        <row r="133526">
          <cell r="E133526" t="str">
            <v>수자심</v>
          </cell>
          <cell r="F133526">
            <v>4</v>
          </cell>
        </row>
        <row r="133527">
          <cell r="E133527" t="str">
            <v>아로마치료</v>
          </cell>
          <cell r="F133527">
            <v>1</v>
          </cell>
        </row>
        <row r="133528">
          <cell r="E133528" t="str">
            <v>소적치료(복부)</v>
          </cell>
          <cell r="F133528">
            <v>2</v>
          </cell>
        </row>
        <row r="133529">
          <cell r="E133529" t="str">
            <v>임독맥온열</v>
          </cell>
          <cell r="F133529">
            <v>1</v>
          </cell>
        </row>
        <row r="133530">
          <cell r="E133530" t="str">
            <v>소체-2P (약침)</v>
          </cell>
          <cell r="F133530">
            <v>1</v>
          </cell>
        </row>
        <row r="133531">
          <cell r="E133531" t="str">
            <v>중체-2P (약침)</v>
          </cell>
          <cell r="F133531">
            <v>1</v>
          </cell>
        </row>
        <row r="133532">
          <cell r="E133532" t="str">
            <v>협심방2P - 가슴 (약침)</v>
          </cell>
          <cell r="F133532">
            <v>1</v>
          </cell>
        </row>
        <row r="133533">
          <cell r="E133533" t="str">
            <v>복강내 침술</v>
          </cell>
          <cell r="F133533">
            <v>1</v>
          </cell>
        </row>
        <row r="133534">
          <cell r="E133534" t="str">
            <v>경혈침술(2부위이상)</v>
          </cell>
          <cell r="F133534">
            <v>1</v>
          </cell>
        </row>
        <row r="133535">
          <cell r="E133535" t="str">
            <v>초진진찰료-한방병원</v>
          </cell>
          <cell r="F133535">
            <v>1</v>
          </cell>
        </row>
        <row r="133536">
          <cell r="E133536" t="str">
            <v>경락기능검사</v>
          </cell>
          <cell r="F133536">
            <v>1</v>
          </cell>
        </row>
        <row r="133537">
          <cell r="E133537" t="str">
            <v>초진진찰료-한방병원</v>
          </cell>
          <cell r="F133537">
            <v>1</v>
          </cell>
        </row>
        <row r="133538">
          <cell r="E133538" t="str">
            <v>헤파큐어</v>
          </cell>
          <cell r="F133538">
            <v>10</v>
          </cell>
        </row>
        <row r="133539">
          <cell r="E133539" t="str">
            <v>리버클렌징</v>
          </cell>
          <cell r="F133539">
            <v>1</v>
          </cell>
        </row>
        <row r="133540">
          <cell r="E133540" t="str">
            <v>경방)반하백출천마탕(혼합단미엑스산</v>
          </cell>
          <cell r="F133540" t="str">
            <v>반백)</v>
          </cell>
        </row>
        <row r="133541">
          <cell r="E133541" t="str">
            <v>첩약1</v>
          </cell>
          <cell r="F133541">
            <v>20</v>
          </cell>
        </row>
        <row r="133542">
          <cell r="E133542" t="str">
            <v>허한</v>
          </cell>
          <cell r="F133542">
            <v>9</v>
          </cell>
        </row>
        <row r="133543">
          <cell r="E133543" t="str">
            <v>실열</v>
          </cell>
          <cell r="F133543">
            <v>9</v>
          </cell>
        </row>
        <row r="133544">
          <cell r="E133544" t="str">
            <v>청쾌</v>
          </cell>
          <cell r="F133544">
            <v>13</v>
          </cell>
        </row>
        <row r="133545">
          <cell r="E133545" t="str">
            <v>협심</v>
          </cell>
          <cell r="F133545">
            <v>2</v>
          </cell>
        </row>
        <row r="133546">
          <cell r="E133546" t="str">
            <v>가스</v>
          </cell>
          <cell r="F133546">
            <v>3</v>
          </cell>
        </row>
        <row r="133547">
          <cell r="E133547" t="str">
            <v>수자심</v>
          </cell>
          <cell r="F133547">
            <v>3</v>
          </cell>
        </row>
        <row r="133548">
          <cell r="E133548" t="str">
            <v>첩약7</v>
          </cell>
          <cell r="F133548">
            <v>10</v>
          </cell>
        </row>
        <row r="133549">
          <cell r="E133549" t="str">
            <v>청쾌</v>
          </cell>
          <cell r="F133549">
            <v>15</v>
          </cell>
        </row>
        <row r="133550">
          <cell r="E133550" t="str">
            <v>협심</v>
          </cell>
          <cell r="F133550">
            <v>10</v>
          </cell>
        </row>
        <row r="133551">
          <cell r="E133551" t="str">
            <v>가스</v>
          </cell>
          <cell r="F133551">
            <v>3</v>
          </cell>
        </row>
        <row r="133552">
          <cell r="E133552" t="str">
            <v>홍소</v>
          </cell>
          <cell r="F133552">
            <v>5</v>
          </cell>
        </row>
        <row r="133553">
          <cell r="E133553" t="str">
            <v>수자심</v>
          </cell>
          <cell r="F133553">
            <v>6</v>
          </cell>
        </row>
        <row r="133554">
          <cell r="E133554" t="str">
            <v>한방외래·퇴원환자조제료(7일분/1회당)</v>
          </cell>
          <cell r="F133554">
            <v>1</v>
          </cell>
        </row>
        <row r="133555">
          <cell r="E133555" t="str">
            <v>재진진찰료-한방병원</v>
          </cell>
          <cell r="F133555">
            <v>1</v>
          </cell>
        </row>
        <row r="133556">
          <cell r="E133556" t="str">
            <v>아로마치료</v>
          </cell>
          <cell r="F133556">
            <v>1</v>
          </cell>
        </row>
        <row r="133557">
          <cell r="E133557" t="str">
            <v>소적치료(복부)</v>
          </cell>
          <cell r="F133557">
            <v>2</v>
          </cell>
        </row>
        <row r="133558">
          <cell r="E133558" t="str">
            <v>임독맥온열</v>
          </cell>
          <cell r="F133558">
            <v>1</v>
          </cell>
        </row>
        <row r="133559">
          <cell r="E133559" t="str">
            <v>소체+중체2P (약침)</v>
          </cell>
          <cell r="F133559">
            <v>1</v>
          </cell>
        </row>
        <row r="133560">
          <cell r="E133560" t="str">
            <v>경혈침술(2부위이상)</v>
          </cell>
          <cell r="F133560">
            <v>1</v>
          </cell>
        </row>
        <row r="133561">
          <cell r="E133561" t="str">
            <v>복강내 침술</v>
          </cell>
          <cell r="F133561">
            <v>1</v>
          </cell>
        </row>
        <row r="133562">
          <cell r="E133562" t="str">
            <v>경혈침술(2부위이상)</v>
          </cell>
          <cell r="F133562">
            <v>1</v>
          </cell>
        </row>
        <row r="133580">
          <cell r="E133580" t="str">
            <v>경락기능검사</v>
          </cell>
          <cell r="F133580">
            <v>1</v>
          </cell>
        </row>
        <row r="133581">
          <cell r="E133581" t="str">
            <v>헤파큐어</v>
          </cell>
          <cell r="F133581">
            <v>10</v>
          </cell>
        </row>
        <row r="133582">
          <cell r="E133582" t="str">
            <v>리버클렌징</v>
          </cell>
          <cell r="F133582">
            <v>1</v>
          </cell>
        </row>
        <row r="133583">
          <cell r="E133583" t="str">
            <v>근육통스프레이</v>
          </cell>
          <cell r="F133583">
            <v>1</v>
          </cell>
        </row>
        <row r="133584">
          <cell r="E133584" t="str">
            <v>첩약1</v>
          </cell>
          <cell r="F133584">
            <v>20</v>
          </cell>
        </row>
        <row r="133585">
          <cell r="E133585" t="str">
            <v>허한</v>
          </cell>
          <cell r="F133585">
            <v>9</v>
          </cell>
        </row>
        <row r="133586">
          <cell r="E133586" t="str">
            <v>실열</v>
          </cell>
          <cell r="F133586">
            <v>9</v>
          </cell>
        </row>
        <row r="133587">
          <cell r="E133587" t="str">
            <v>청쾌</v>
          </cell>
          <cell r="F133587">
            <v>14</v>
          </cell>
        </row>
        <row r="133588">
          <cell r="E133588" t="str">
            <v>속쓰림</v>
          </cell>
          <cell r="F133588">
            <v>1.5</v>
          </cell>
        </row>
        <row r="133589">
          <cell r="E133589" t="str">
            <v>설사</v>
          </cell>
          <cell r="F133589">
            <v>3</v>
          </cell>
        </row>
        <row r="133590">
          <cell r="E133590" t="str">
            <v>두통</v>
          </cell>
          <cell r="F133590">
            <v>2.5</v>
          </cell>
        </row>
        <row r="133591">
          <cell r="E133591" t="str">
            <v>경방)반하백출천마탕(혼합단미엑스산</v>
          </cell>
          <cell r="F133591" t="str">
            <v>반백)</v>
          </cell>
        </row>
        <row r="133592">
          <cell r="E133592" t="str">
            <v>첩약7</v>
          </cell>
          <cell r="F133592">
            <v>10</v>
          </cell>
        </row>
        <row r="133593">
          <cell r="E133593" t="str">
            <v>청쾌</v>
          </cell>
          <cell r="F133593">
            <v>15</v>
          </cell>
        </row>
        <row r="133594">
          <cell r="E133594" t="str">
            <v>속쓰림</v>
          </cell>
          <cell r="F133594">
            <v>1.5</v>
          </cell>
        </row>
        <row r="133595">
          <cell r="E133595" t="str">
            <v>협심</v>
          </cell>
          <cell r="F133595">
            <v>8</v>
          </cell>
        </row>
        <row r="133596">
          <cell r="E133596" t="str">
            <v>설사</v>
          </cell>
          <cell r="F133596">
            <v>3</v>
          </cell>
        </row>
        <row r="133597">
          <cell r="E133597" t="str">
            <v>홍소</v>
          </cell>
          <cell r="F133597">
            <v>4</v>
          </cell>
        </row>
        <row r="133598">
          <cell r="E133598" t="str">
            <v>두통</v>
          </cell>
          <cell r="F133598">
            <v>3</v>
          </cell>
        </row>
        <row r="133599">
          <cell r="E133599" t="str">
            <v>수자심</v>
          </cell>
          <cell r="F133599">
            <v>2</v>
          </cell>
        </row>
        <row r="133600">
          <cell r="E133600" t="str">
            <v>유근피</v>
          </cell>
          <cell r="F133600">
            <v>20</v>
          </cell>
        </row>
        <row r="133601">
          <cell r="E133601" t="str">
            <v>아로마치료</v>
          </cell>
          <cell r="F133601">
            <v>3</v>
          </cell>
        </row>
        <row r="133602">
          <cell r="E133602" t="str">
            <v>소적치료(복부)</v>
          </cell>
          <cell r="F133602">
            <v>6</v>
          </cell>
        </row>
        <row r="133603">
          <cell r="E133603" t="str">
            <v>임독맥온열</v>
          </cell>
          <cell r="F133603">
            <v>3</v>
          </cell>
        </row>
        <row r="133604">
          <cell r="E133604" t="str">
            <v>소체-2P (약침)</v>
          </cell>
          <cell r="F133604">
            <v>3</v>
          </cell>
        </row>
        <row r="133605">
          <cell r="E133605" t="str">
            <v>중체-2P (약침)</v>
          </cell>
          <cell r="F133605">
            <v>3</v>
          </cell>
        </row>
        <row r="133606">
          <cell r="E133606" t="str">
            <v>협심방2P - 가슴 (약침)</v>
          </cell>
          <cell r="F133606">
            <v>3</v>
          </cell>
        </row>
        <row r="133607">
          <cell r="E133607" t="str">
            <v>복강내 침술</v>
          </cell>
          <cell r="F133607">
            <v>1</v>
          </cell>
        </row>
        <row r="133608">
          <cell r="E133608" t="str">
            <v>경혈침술(2부위이상)</v>
          </cell>
          <cell r="F133608">
            <v>1</v>
          </cell>
        </row>
        <row r="133609">
          <cell r="E133609" t="str">
            <v>초진진찰료-한방병원</v>
          </cell>
          <cell r="F133609">
            <v>1</v>
          </cell>
        </row>
        <row r="133610">
          <cell r="E133610" t="str">
            <v>한방외래·퇴원환자조제료(7일분/1회당)</v>
          </cell>
          <cell r="F133610">
            <v>1</v>
          </cell>
        </row>
        <row r="133723">
          <cell r="E133723" t="str">
            <v>경락기능검사</v>
          </cell>
          <cell r="F133723">
            <v>1</v>
          </cell>
        </row>
        <row r="133724">
          <cell r="E133724" t="str">
            <v>헤파큐어</v>
          </cell>
          <cell r="F133724">
            <v>10</v>
          </cell>
        </row>
        <row r="133725">
          <cell r="E133725" t="str">
            <v>리버클렌징</v>
          </cell>
          <cell r="F133725">
            <v>1</v>
          </cell>
        </row>
        <row r="133726">
          <cell r="E133726" t="str">
            <v>근육통스프레이</v>
          </cell>
          <cell r="F133726">
            <v>1</v>
          </cell>
        </row>
        <row r="133727">
          <cell r="E133727" t="str">
            <v>첩약1</v>
          </cell>
          <cell r="F133727">
            <v>20</v>
          </cell>
        </row>
        <row r="133728">
          <cell r="E133728" t="str">
            <v>허한</v>
          </cell>
          <cell r="F133728">
            <v>9.5</v>
          </cell>
        </row>
        <row r="133729">
          <cell r="E133729" t="str">
            <v>실열</v>
          </cell>
          <cell r="F133729">
            <v>8.5</v>
          </cell>
        </row>
        <row r="133730">
          <cell r="E133730" t="str">
            <v>청쾌</v>
          </cell>
          <cell r="F133730">
            <v>13</v>
          </cell>
        </row>
        <row r="133731">
          <cell r="E133731" t="str">
            <v>음적</v>
          </cell>
          <cell r="F133731">
            <v>1.5</v>
          </cell>
        </row>
        <row r="133732">
          <cell r="E133732" t="str">
            <v>심혈</v>
          </cell>
          <cell r="F133732">
            <v>2</v>
          </cell>
        </row>
        <row r="133733">
          <cell r="E133733" t="str">
            <v>협심</v>
          </cell>
          <cell r="F133733">
            <v>4</v>
          </cell>
        </row>
        <row r="133734">
          <cell r="E133734" t="str">
            <v>유근피</v>
          </cell>
          <cell r="F133734">
            <v>20</v>
          </cell>
        </row>
        <row r="133735">
          <cell r="E133735" t="str">
            <v>경방)반하백출천마탕(혼합단미엑스산</v>
          </cell>
          <cell r="F133735" t="str">
            <v>반백)</v>
          </cell>
        </row>
        <row r="133736">
          <cell r="E133736" t="str">
            <v>첩약7</v>
          </cell>
          <cell r="F133736">
            <v>10</v>
          </cell>
        </row>
        <row r="133737">
          <cell r="E133737" t="str">
            <v>청쾌</v>
          </cell>
          <cell r="F133737">
            <v>15</v>
          </cell>
        </row>
        <row r="133738">
          <cell r="E133738" t="str">
            <v>음적</v>
          </cell>
          <cell r="F133738">
            <v>1.5</v>
          </cell>
        </row>
        <row r="133739">
          <cell r="E133739" t="str">
            <v>심혈</v>
          </cell>
          <cell r="F133739">
            <v>2</v>
          </cell>
        </row>
        <row r="133740">
          <cell r="E133740" t="str">
            <v>협심</v>
          </cell>
          <cell r="F133740">
            <v>12</v>
          </cell>
        </row>
        <row r="133741">
          <cell r="E133741" t="str">
            <v>가스</v>
          </cell>
          <cell r="F133741">
            <v>2</v>
          </cell>
        </row>
        <row r="133742">
          <cell r="E133742" t="str">
            <v>어지럼</v>
          </cell>
          <cell r="F133742">
            <v>3</v>
          </cell>
        </row>
        <row r="133743">
          <cell r="E133743" t="str">
            <v>아로마치료</v>
          </cell>
          <cell r="F133743">
            <v>3</v>
          </cell>
        </row>
        <row r="133744">
          <cell r="E133744" t="str">
            <v>소적치료(복부)</v>
          </cell>
          <cell r="F133744">
            <v>6</v>
          </cell>
        </row>
        <row r="133745">
          <cell r="E133745" t="str">
            <v>임독맥온열</v>
          </cell>
          <cell r="F133745">
            <v>3</v>
          </cell>
        </row>
        <row r="133746">
          <cell r="E133746" t="str">
            <v>소체-2P (약침)</v>
          </cell>
          <cell r="F133746">
            <v>3</v>
          </cell>
        </row>
        <row r="133747">
          <cell r="E133747" t="str">
            <v>중체-2P (약침)</v>
          </cell>
          <cell r="F133747">
            <v>3</v>
          </cell>
        </row>
        <row r="133748">
          <cell r="E133748" t="str">
            <v>협심방2P - 가슴 (약침)</v>
          </cell>
          <cell r="F133748">
            <v>3</v>
          </cell>
        </row>
        <row r="133749">
          <cell r="E133749" t="str">
            <v>복강내 침술</v>
          </cell>
          <cell r="F133749">
            <v>1</v>
          </cell>
        </row>
        <row r="133750">
          <cell r="E133750" t="str">
            <v>경혈침술(2부위이상)</v>
          </cell>
          <cell r="F133750">
            <v>1</v>
          </cell>
        </row>
        <row r="133751">
          <cell r="E133751" t="str">
            <v>초진진찰료-한방병원</v>
          </cell>
          <cell r="F133751">
            <v>1</v>
          </cell>
        </row>
        <row r="133752">
          <cell r="E133752" t="str">
            <v>한방외래·퇴원환자조제료(7일분/1회당)</v>
          </cell>
          <cell r="F133752">
            <v>1</v>
          </cell>
        </row>
        <row r="133960">
          <cell r="E133960" t="str">
            <v>경락기능검사</v>
          </cell>
          <cell r="F133960">
            <v>1</v>
          </cell>
        </row>
        <row r="133961">
          <cell r="E133961" t="str">
            <v>허한</v>
          </cell>
          <cell r="F133961">
            <v>9</v>
          </cell>
        </row>
        <row r="133962">
          <cell r="E133962" t="str">
            <v>실열</v>
          </cell>
          <cell r="F133962">
            <v>9</v>
          </cell>
        </row>
        <row r="133963">
          <cell r="E133963" t="str">
            <v>청쾌</v>
          </cell>
          <cell r="F133963">
            <v>13</v>
          </cell>
        </row>
        <row r="133964">
          <cell r="E133964" t="str">
            <v>음적</v>
          </cell>
          <cell r="F133964">
            <v>1.5</v>
          </cell>
        </row>
        <row r="133965">
          <cell r="E133965" t="str">
            <v>협심</v>
          </cell>
          <cell r="F133965">
            <v>4</v>
          </cell>
        </row>
        <row r="133966">
          <cell r="E133966" t="str">
            <v>변비</v>
          </cell>
          <cell r="F133966">
            <v>2.5</v>
          </cell>
        </row>
        <row r="133967">
          <cell r="E133967" t="str">
            <v>청쾌</v>
          </cell>
          <cell r="F133967">
            <v>15</v>
          </cell>
        </row>
        <row r="133968">
          <cell r="E133968" t="str">
            <v>음적</v>
          </cell>
          <cell r="F133968">
            <v>1.5</v>
          </cell>
        </row>
        <row r="133969">
          <cell r="E133969" t="str">
            <v>심혈</v>
          </cell>
          <cell r="F133969">
            <v>2</v>
          </cell>
        </row>
        <row r="133970">
          <cell r="E133970" t="str">
            <v>협심</v>
          </cell>
          <cell r="F133970">
            <v>8</v>
          </cell>
        </row>
        <row r="133971">
          <cell r="E133971" t="str">
            <v>홍소</v>
          </cell>
          <cell r="F133971">
            <v>7.5</v>
          </cell>
        </row>
        <row r="133972">
          <cell r="E133972" t="str">
            <v>변비</v>
          </cell>
          <cell r="F133972">
            <v>3</v>
          </cell>
        </row>
        <row r="133973">
          <cell r="E133973" t="str">
            <v>수자심</v>
          </cell>
          <cell r="F133973">
            <v>2</v>
          </cell>
        </row>
        <row r="133974">
          <cell r="E133974" t="str">
            <v>초진진찰료-한방병원</v>
          </cell>
          <cell r="F133974">
            <v>1</v>
          </cell>
        </row>
        <row r="133975">
          <cell r="E133975" t="str">
            <v>경락기능검사</v>
          </cell>
          <cell r="F133975">
            <v>1</v>
          </cell>
        </row>
        <row r="133976">
          <cell r="E133976" t="str">
            <v>헤파큐어</v>
          </cell>
          <cell r="F133976">
            <v>10</v>
          </cell>
        </row>
        <row r="133977">
          <cell r="E133977" t="str">
            <v>리버클렌징</v>
          </cell>
          <cell r="F133977">
            <v>1</v>
          </cell>
        </row>
        <row r="133978">
          <cell r="E133978" t="str">
            <v>근육통스프레이</v>
          </cell>
          <cell r="F133978">
            <v>1</v>
          </cell>
        </row>
        <row r="133979">
          <cell r="E133979" t="str">
            <v>첩약1</v>
          </cell>
          <cell r="F133979">
            <v>20</v>
          </cell>
        </row>
        <row r="133980">
          <cell r="E133980" t="str">
            <v>허한</v>
          </cell>
          <cell r="F133980">
            <v>9</v>
          </cell>
        </row>
        <row r="133981">
          <cell r="E133981" t="str">
            <v>실열</v>
          </cell>
          <cell r="F133981">
            <v>9</v>
          </cell>
        </row>
        <row r="133982">
          <cell r="E133982" t="str">
            <v>청쾌</v>
          </cell>
          <cell r="F133982">
            <v>13</v>
          </cell>
        </row>
        <row r="133983">
          <cell r="E133983" t="str">
            <v>속쓰림</v>
          </cell>
          <cell r="F133983">
            <v>1.5</v>
          </cell>
        </row>
        <row r="133984">
          <cell r="E133984" t="str">
            <v>설사</v>
          </cell>
          <cell r="F133984">
            <v>5</v>
          </cell>
        </row>
        <row r="133985">
          <cell r="E133985" t="str">
            <v>유근피</v>
          </cell>
          <cell r="F133985">
            <v>20</v>
          </cell>
        </row>
        <row r="133986">
          <cell r="E133986" t="str">
            <v>경방)반하백출천마탕(혼합단미엑스산</v>
          </cell>
          <cell r="F133986" t="str">
            <v>반백)</v>
          </cell>
        </row>
        <row r="133987">
          <cell r="E133987" t="str">
            <v>첩약7</v>
          </cell>
          <cell r="F133987">
            <v>10</v>
          </cell>
        </row>
        <row r="133988">
          <cell r="E133988" t="str">
            <v>청쾌</v>
          </cell>
          <cell r="F133988">
            <v>15</v>
          </cell>
        </row>
        <row r="133989">
          <cell r="E133989" t="str">
            <v>속쓰림</v>
          </cell>
          <cell r="F133989">
            <v>1.5</v>
          </cell>
        </row>
        <row r="133990">
          <cell r="E133990" t="str">
            <v>심혈</v>
          </cell>
          <cell r="F133990">
            <v>2</v>
          </cell>
        </row>
        <row r="133991">
          <cell r="E133991" t="str">
            <v>설사</v>
          </cell>
          <cell r="F133991">
            <v>6</v>
          </cell>
        </row>
        <row r="133992">
          <cell r="E133992" t="str">
            <v>홍소</v>
          </cell>
          <cell r="F133992">
            <v>6</v>
          </cell>
        </row>
        <row r="133993">
          <cell r="E133993" t="str">
            <v>보약</v>
          </cell>
          <cell r="F133993">
            <v>2</v>
          </cell>
        </row>
        <row r="133994">
          <cell r="E133994" t="str">
            <v>두통</v>
          </cell>
          <cell r="F133994">
            <v>3</v>
          </cell>
        </row>
        <row r="133995">
          <cell r="E133995" t="str">
            <v>아로마치료</v>
          </cell>
          <cell r="F133995">
            <v>3</v>
          </cell>
        </row>
        <row r="133996">
          <cell r="E133996" t="str">
            <v>소적치료(복부)</v>
          </cell>
          <cell r="F133996">
            <v>6</v>
          </cell>
        </row>
        <row r="133997">
          <cell r="E133997" t="str">
            <v>임독맥온열</v>
          </cell>
          <cell r="F133997">
            <v>3</v>
          </cell>
        </row>
        <row r="133998">
          <cell r="E133998" t="str">
            <v>소체-2P (약침)</v>
          </cell>
          <cell r="F133998">
            <v>3</v>
          </cell>
        </row>
        <row r="133999">
          <cell r="E133999" t="str">
            <v>중체-2P (약침)</v>
          </cell>
          <cell r="F133999">
            <v>3</v>
          </cell>
        </row>
        <row r="134000">
          <cell r="E134000" t="str">
            <v>복강내 침술</v>
          </cell>
          <cell r="F134000">
            <v>1</v>
          </cell>
        </row>
        <row r="134001">
          <cell r="E134001" t="str">
            <v>경혈침술(2부위이상)</v>
          </cell>
          <cell r="F134001">
            <v>1</v>
          </cell>
        </row>
        <row r="134002">
          <cell r="E134002" t="str">
            <v>초진진찰료-한방병원</v>
          </cell>
          <cell r="F134002">
            <v>1</v>
          </cell>
        </row>
        <row r="134003">
          <cell r="E134003" t="str">
            <v>한방외래·퇴원환자조제료(7일분/1회당)</v>
          </cell>
          <cell r="F134003">
            <v>1</v>
          </cell>
        </row>
        <row r="134083">
          <cell r="E134083" t="str">
            <v>경락기능검사</v>
          </cell>
          <cell r="F134083">
            <v>1</v>
          </cell>
        </row>
        <row r="134084">
          <cell r="E134084" t="str">
            <v>허한</v>
          </cell>
          <cell r="F134084">
            <v>9</v>
          </cell>
        </row>
        <row r="134085">
          <cell r="E134085" t="str">
            <v>실열</v>
          </cell>
          <cell r="F134085">
            <v>9</v>
          </cell>
        </row>
        <row r="134086">
          <cell r="E134086" t="str">
            <v>청쾌</v>
          </cell>
          <cell r="F134086">
            <v>13</v>
          </cell>
        </row>
        <row r="134087">
          <cell r="E134087" t="str">
            <v>홍소</v>
          </cell>
          <cell r="F134087">
            <v>3</v>
          </cell>
        </row>
        <row r="134088">
          <cell r="E134088" t="str">
            <v>체기</v>
          </cell>
          <cell r="F134088">
            <v>2</v>
          </cell>
        </row>
        <row r="134089">
          <cell r="E134089" t="str">
            <v>수자심</v>
          </cell>
          <cell r="F134089">
            <v>2.5</v>
          </cell>
        </row>
        <row r="134090">
          <cell r="E134090" t="str">
            <v>청쾌</v>
          </cell>
          <cell r="F134090">
            <v>15</v>
          </cell>
        </row>
        <row r="134091">
          <cell r="E134091" t="str">
            <v>체기</v>
          </cell>
          <cell r="F134091">
            <v>2</v>
          </cell>
        </row>
        <row r="134092">
          <cell r="E134092" t="str">
            <v>속쓰림</v>
          </cell>
          <cell r="F134092">
            <v>1.5</v>
          </cell>
        </row>
        <row r="134093">
          <cell r="E134093" t="str">
            <v>음적</v>
          </cell>
          <cell r="F134093">
            <v>2</v>
          </cell>
        </row>
        <row r="134094">
          <cell r="E134094" t="str">
            <v>협심</v>
          </cell>
          <cell r="F134094">
            <v>7</v>
          </cell>
        </row>
        <row r="134095">
          <cell r="E134095" t="str">
            <v>가스</v>
          </cell>
          <cell r="F134095">
            <v>2</v>
          </cell>
        </row>
        <row r="134096">
          <cell r="E134096" t="str">
            <v>홍소</v>
          </cell>
          <cell r="F134096">
            <v>6</v>
          </cell>
        </row>
        <row r="134097">
          <cell r="E134097" t="str">
            <v>수자심</v>
          </cell>
          <cell r="F134097">
            <v>3</v>
          </cell>
        </row>
        <row r="134098">
          <cell r="E134098" t="str">
            <v>초진진찰료-한방병원</v>
          </cell>
          <cell r="F134098">
            <v>1</v>
          </cell>
        </row>
        <row r="134099">
          <cell r="E134099" t="str">
            <v>경락기능검사</v>
          </cell>
          <cell r="F134099">
            <v>1</v>
          </cell>
        </row>
        <row r="134100">
          <cell r="E134100" t="str">
            <v>헤파큐어</v>
          </cell>
          <cell r="F134100">
            <v>10</v>
          </cell>
        </row>
        <row r="134101">
          <cell r="E134101" t="str">
            <v>리버클렌징</v>
          </cell>
          <cell r="F134101">
            <v>1</v>
          </cell>
        </row>
        <row r="134102">
          <cell r="E134102" t="str">
            <v>근육통스프레이</v>
          </cell>
          <cell r="F134102">
            <v>1</v>
          </cell>
        </row>
        <row r="134103">
          <cell r="E134103" t="str">
            <v>첩약1</v>
          </cell>
          <cell r="F134103">
            <v>20</v>
          </cell>
        </row>
        <row r="134104">
          <cell r="E134104" t="str">
            <v>허한</v>
          </cell>
          <cell r="F134104">
            <v>9</v>
          </cell>
        </row>
        <row r="134105">
          <cell r="E134105" t="str">
            <v>실열</v>
          </cell>
          <cell r="F134105">
            <v>9</v>
          </cell>
        </row>
        <row r="134106">
          <cell r="E134106" t="str">
            <v>청쾌</v>
          </cell>
          <cell r="F134106">
            <v>13</v>
          </cell>
        </row>
        <row r="134107">
          <cell r="E134107" t="str">
            <v>홍소</v>
          </cell>
          <cell r="F134107">
            <v>2</v>
          </cell>
        </row>
        <row r="134108">
          <cell r="E134108" t="str">
            <v>설사</v>
          </cell>
          <cell r="F134108">
            <v>4</v>
          </cell>
        </row>
        <row r="134109">
          <cell r="E134109" t="str">
            <v>두통</v>
          </cell>
          <cell r="F134109">
            <v>2</v>
          </cell>
        </row>
        <row r="134110">
          <cell r="E134110" t="str">
            <v>경방)반하백출천마탕(혼합단미엑스산</v>
          </cell>
          <cell r="F134110" t="str">
            <v>반백)</v>
          </cell>
        </row>
        <row r="134111">
          <cell r="E134111" t="str">
            <v>첩약7</v>
          </cell>
          <cell r="F134111">
            <v>10</v>
          </cell>
        </row>
        <row r="134112">
          <cell r="E134112" t="str">
            <v>청쾌</v>
          </cell>
          <cell r="F134112">
            <v>15</v>
          </cell>
        </row>
        <row r="134113">
          <cell r="E134113" t="str">
            <v>심혈</v>
          </cell>
          <cell r="F134113">
            <v>2</v>
          </cell>
        </row>
        <row r="134114">
          <cell r="E134114" t="str">
            <v>협심</v>
          </cell>
          <cell r="F134114">
            <v>6</v>
          </cell>
        </row>
        <row r="134115">
          <cell r="E134115" t="str">
            <v>설사</v>
          </cell>
          <cell r="F134115">
            <v>4</v>
          </cell>
        </row>
        <row r="134116">
          <cell r="E134116" t="str">
            <v>홍소</v>
          </cell>
          <cell r="F134116">
            <v>5</v>
          </cell>
        </row>
        <row r="134117">
          <cell r="E134117" t="str">
            <v>두통</v>
          </cell>
          <cell r="F134117">
            <v>3</v>
          </cell>
        </row>
        <row r="134118">
          <cell r="E134118" t="str">
            <v>아로마치료</v>
          </cell>
          <cell r="F134118">
            <v>3</v>
          </cell>
        </row>
        <row r="134119">
          <cell r="E134119" t="str">
            <v>소적치료(복부)</v>
          </cell>
          <cell r="F134119">
            <v>6</v>
          </cell>
        </row>
        <row r="134120">
          <cell r="E134120" t="str">
            <v>임독맥온열</v>
          </cell>
          <cell r="F134120">
            <v>3</v>
          </cell>
        </row>
        <row r="134121">
          <cell r="E134121" t="str">
            <v>소체-2P (약침)</v>
          </cell>
          <cell r="F134121">
            <v>3</v>
          </cell>
        </row>
        <row r="134122">
          <cell r="E134122" t="str">
            <v>중체-2P (약침)</v>
          </cell>
          <cell r="F134122">
            <v>3</v>
          </cell>
        </row>
        <row r="134123">
          <cell r="E134123" t="str">
            <v>협심방2P - 가슴 (약침)</v>
          </cell>
          <cell r="F134123">
            <v>3</v>
          </cell>
        </row>
        <row r="134124">
          <cell r="E134124" t="str">
            <v>경방)삼황사심탕(혼합단미엑스산)</v>
          </cell>
          <cell r="F134124">
            <v>1</v>
          </cell>
        </row>
        <row r="134125">
          <cell r="E134125" t="str">
            <v>복강내 침술</v>
          </cell>
          <cell r="F134125">
            <v>1</v>
          </cell>
        </row>
        <row r="134126">
          <cell r="E134126" t="str">
            <v>경혈침술(2부위이상)</v>
          </cell>
          <cell r="F134126">
            <v>1</v>
          </cell>
        </row>
        <row r="134127">
          <cell r="E134127" t="str">
            <v>초진진찰료-한방병원</v>
          </cell>
          <cell r="F134127">
            <v>1</v>
          </cell>
        </row>
        <row r="134128">
          <cell r="E134128" t="str">
            <v>한방외래·퇴원환자조제료(4일분/1회당)</v>
          </cell>
          <cell r="F134128">
            <v>1</v>
          </cell>
        </row>
        <row r="134157">
          <cell r="E134157" t="str">
            <v>경락기능검사</v>
          </cell>
          <cell r="F134157">
            <v>1</v>
          </cell>
        </row>
        <row r="134158">
          <cell r="E134158" t="str">
            <v>헤파큐어</v>
          </cell>
          <cell r="F134158">
            <v>10</v>
          </cell>
        </row>
        <row r="134159">
          <cell r="E134159" t="str">
            <v>리버클렌징</v>
          </cell>
          <cell r="F134159">
            <v>1</v>
          </cell>
        </row>
        <row r="134160">
          <cell r="E134160" t="str">
            <v>첩약1</v>
          </cell>
          <cell r="F134160">
            <v>20</v>
          </cell>
        </row>
        <row r="134161">
          <cell r="E134161" t="str">
            <v>허한</v>
          </cell>
          <cell r="F134161">
            <v>9</v>
          </cell>
        </row>
        <row r="134162">
          <cell r="E134162" t="str">
            <v>실열</v>
          </cell>
          <cell r="F134162">
            <v>8.5</v>
          </cell>
        </row>
        <row r="134163">
          <cell r="E134163" t="str">
            <v>청쾌</v>
          </cell>
          <cell r="F134163">
            <v>13</v>
          </cell>
        </row>
        <row r="134164">
          <cell r="E134164" t="str">
            <v>협심</v>
          </cell>
          <cell r="F134164">
            <v>2</v>
          </cell>
        </row>
        <row r="134165">
          <cell r="E134165" t="str">
            <v>속쓰림</v>
          </cell>
          <cell r="F134165">
            <v>1.5</v>
          </cell>
        </row>
        <row r="134166">
          <cell r="E134166" t="str">
            <v>설사</v>
          </cell>
          <cell r="F134166">
            <v>2.5</v>
          </cell>
        </row>
        <row r="134167">
          <cell r="E134167" t="str">
            <v>수자심</v>
          </cell>
          <cell r="F134167">
            <v>2</v>
          </cell>
        </row>
        <row r="134168">
          <cell r="E134168" t="str">
            <v>유근피</v>
          </cell>
          <cell r="F134168">
            <v>20</v>
          </cell>
        </row>
        <row r="134169">
          <cell r="E134169" t="str">
            <v>첩약7</v>
          </cell>
          <cell r="F134169">
            <v>10</v>
          </cell>
        </row>
        <row r="134170">
          <cell r="E134170" t="str">
            <v>청쾌</v>
          </cell>
          <cell r="F134170">
            <v>15</v>
          </cell>
        </row>
        <row r="134171">
          <cell r="E134171" t="str">
            <v>속쓰림</v>
          </cell>
          <cell r="F134171">
            <v>1.5</v>
          </cell>
        </row>
        <row r="134172">
          <cell r="E134172" t="str">
            <v>심혈</v>
          </cell>
          <cell r="F134172">
            <v>2</v>
          </cell>
        </row>
        <row r="134173">
          <cell r="E134173" t="str">
            <v>협심</v>
          </cell>
          <cell r="F134173">
            <v>8</v>
          </cell>
        </row>
        <row r="134174">
          <cell r="E134174" t="str">
            <v>설사</v>
          </cell>
          <cell r="F134174">
            <v>2.5</v>
          </cell>
        </row>
        <row r="134175">
          <cell r="E134175" t="str">
            <v>홍소</v>
          </cell>
          <cell r="F134175">
            <v>6</v>
          </cell>
        </row>
        <row r="134176">
          <cell r="E134176" t="str">
            <v>수자심</v>
          </cell>
          <cell r="F134176">
            <v>3.5</v>
          </cell>
        </row>
        <row r="134177">
          <cell r="E134177" t="str">
            <v>아로마치료</v>
          </cell>
          <cell r="F134177">
            <v>3</v>
          </cell>
        </row>
        <row r="134178">
          <cell r="E134178" t="str">
            <v>소적치료(복부)</v>
          </cell>
          <cell r="F134178">
            <v>6</v>
          </cell>
        </row>
        <row r="134179">
          <cell r="E134179" t="str">
            <v>임독맥온열</v>
          </cell>
          <cell r="F134179">
            <v>3</v>
          </cell>
        </row>
        <row r="134180">
          <cell r="E134180" t="str">
            <v>소체-2P (약침)</v>
          </cell>
          <cell r="F134180">
            <v>3</v>
          </cell>
        </row>
        <row r="134181">
          <cell r="E134181" t="str">
            <v>중체-2P (약침)</v>
          </cell>
          <cell r="F134181">
            <v>3</v>
          </cell>
        </row>
        <row r="134182">
          <cell r="E134182" t="str">
            <v>협심방2P - 가슴 (약침)</v>
          </cell>
          <cell r="F134182">
            <v>3</v>
          </cell>
        </row>
        <row r="134183">
          <cell r="E134183" t="str">
            <v>복강내 침술</v>
          </cell>
          <cell r="F134183">
            <v>1</v>
          </cell>
        </row>
        <row r="134184">
          <cell r="E134184" t="str">
            <v>경혈침술(2부위이상)</v>
          </cell>
          <cell r="F134184">
            <v>1</v>
          </cell>
        </row>
        <row r="134185">
          <cell r="E134185" t="str">
            <v>근육통스프레이</v>
          </cell>
          <cell r="F134185">
            <v>1</v>
          </cell>
        </row>
        <row r="134186">
          <cell r="E134186" t="str">
            <v>초진진찰료-한방병원</v>
          </cell>
          <cell r="F134186">
            <v>1</v>
          </cell>
        </row>
        <row r="134227">
          <cell r="E134227" t="str">
            <v>경락기능검사</v>
          </cell>
          <cell r="F134227">
            <v>1</v>
          </cell>
        </row>
        <row r="134228">
          <cell r="E134228" t="str">
            <v>헤파큐어</v>
          </cell>
          <cell r="F134228">
            <v>10</v>
          </cell>
        </row>
        <row r="134229">
          <cell r="E134229" t="str">
            <v>리버클렌징</v>
          </cell>
          <cell r="F134229">
            <v>1</v>
          </cell>
        </row>
        <row r="134230">
          <cell r="E134230" t="str">
            <v>첩약1</v>
          </cell>
          <cell r="F134230">
            <v>20</v>
          </cell>
        </row>
        <row r="134231">
          <cell r="E134231" t="str">
            <v>허한</v>
          </cell>
          <cell r="F134231">
            <v>9</v>
          </cell>
        </row>
        <row r="134232">
          <cell r="E134232" t="str">
            <v>실열</v>
          </cell>
          <cell r="F134232">
            <v>8.5</v>
          </cell>
        </row>
        <row r="134233">
          <cell r="E134233" t="str">
            <v>청쾌</v>
          </cell>
          <cell r="F134233">
            <v>13</v>
          </cell>
        </row>
        <row r="134234">
          <cell r="E134234" t="str">
            <v>속쓰림</v>
          </cell>
          <cell r="F134234">
            <v>1.5</v>
          </cell>
        </row>
        <row r="134235">
          <cell r="E134235" t="str">
            <v>설사</v>
          </cell>
          <cell r="F134235">
            <v>3.5</v>
          </cell>
        </row>
        <row r="134236">
          <cell r="E134236" t="str">
            <v>수자심</v>
          </cell>
          <cell r="F134236">
            <v>3</v>
          </cell>
        </row>
        <row r="134237">
          <cell r="E134237" t="str">
            <v>유근피</v>
          </cell>
          <cell r="F134237">
            <v>20</v>
          </cell>
        </row>
        <row r="134238">
          <cell r="E134238" t="str">
            <v>첩약6</v>
          </cell>
          <cell r="F134238">
            <v>10</v>
          </cell>
        </row>
        <row r="134239">
          <cell r="E134239" t="str">
            <v>청쾌</v>
          </cell>
          <cell r="F134239">
            <v>15</v>
          </cell>
        </row>
        <row r="134240">
          <cell r="E134240" t="str">
            <v>속쓰림</v>
          </cell>
          <cell r="F134240">
            <v>1.5</v>
          </cell>
        </row>
        <row r="134241">
          <cell r="E134241" t="str">
            <v>심혈</v>
          </cell>
          <cell r="F134241">
            <v>2</v>
          </cell>
        </row>
        <row r="134242">
          <cell r="E134242" t="str">
            <v>협심</v>
          </cell>
          <cell r="F134242">
            <v>8</v>
          </cell>
        </row>
        <row r="134243">
          <cell r="E134243" t="str">
            <v>설사</v>
          </cell>
          <cell r="F134243">
            <v>4</v>
          </cell>
        </row>
        <row r="134244">
          <cell r="E134244" t="str">
            <v>홍소</v>
          </cell>
          <cell r="F134244">
            <v>4</v>
          </cell>
        </row>
        <row r="134245">
          <cell r="E134245" t="str">
            <v>수자심</v>
          </cell>
          <cell r="F134245">
            <v>4</v>
          </cell>
        </row>
        <row r="134246">
          <cell r="E134246" t="str">
            <v>초진진찰료-한방병원</v>
          </cell>
          <cell r="F134246">
            <v>1</v>
          </cell>
        </row>
        <row r="134247">
          <cell r="E134247" t="str">
            <v>경혈침술(2부위이상)</v>
          </cell>
          <cell r="F134247">
            <v>1</v>
          </cell>
        </row>
        <row r="134248">
          <cell r="E134248" t="str">
            <v>복강내 침술</v>
          </cell>
          <cell r="F134248">
            <v>1</v>
          </cell>
        </row>
        <row r="134249">
          <cell r="E134249" t="str">
            <v>구술(간접구)-기기구술</v>
          </cell>
          <cell r="F134249">
            <v>1</v>
          </cell>
        </row>
        <row r="134268">
          <cell r="E134268" t="str">
            <v>경락기능검사</v>
          </cell>
          <cell r="F134268">
            <v>1</v>
          </cell>
        </row>
        <row r="134269">
          <cell r="E134269" t="str">
            <v>헤파큐어</v>
          </cell>
          <cell r="F134269">
            <v>10</v>
          </cell>
        </row>
        <row r="134270">
          <cell r="E134270" t="str">
            <v>리버클렌징</v>
          </cell>
          <cell r="F134270">
            <v>1</v>
          </cell>
        </row>
        <row r="134271">
          <cell r="E134271" t="str">
            <v>첩약1</v>
          </cell>
          <cell r="F134271">
            <v>20</v>
          </cell>
        </row>
        <row r="134272">
          <cell r="E134272" t="str">
            <v>허한</v>
          </cell>
          <cell r="F134272">
            <v>9</v>
          </cell>
        </row>
        <row r="134273">
          <cell r="E134273" t="str">
            <v>실열</v>
          </cell>
          <cell r="F134273">
            <v>9</v>
          </cell>
        </row>
        <row r="134274">
          <cell r="E134274" t="str">
            <v>청쾌</v>
          </cell>
          <cell r="F134274">
            <v>13</v>
          </cell>
        </row>
        <row r="134275">
          <cell r="E134275" t="str">
            <v>홍소</v>
          </cell>
          <cell r="F134275">
            <v>3</v>
          </cell>
        </row>
        <row r="134276">
          <cell r="E134276" t="str">
            <v>가스</v>
          </cell>
          <cell r="F134276">
            <v>1.5</v>
          </cell>
        </row>
        <row r="134277">
          <cell r="E134277" t="str">
            <v>협심</v>
          </cell>
          <cell r="F134277">
            <v>3</v>
          </cell>
        </row>
        <row r="134278">
          <cell r="E134278" t="str">
            <v>첩약7</v>
          </cell>
          <cell r="F134278">
            <v>10</v>
          </cell>
        </row>
        <row r="134279">
          <cell r="E134279" t="str">
            <v>청쾌</v>
          </cell>
          <cell r="F134279">
            <v>15</v>
          </cell>
        </row>
        <row r="134280">
          <cell r="E134280" t="str">
            <v>심혈</v>
          </cell>
          <cell r="F134280">
            <v>1.5</v>
          </cell>
        </row>
        <row r="134281">
          <cell r="E134281" t="str">
            <v>협심</v>
          </cell>
          <cell r="F134281">
            <v>15.5</v>
          </cell>
        </row>
        <row r="134282">
          <cell r="E134282" t="str">
            <v>가스</v>
          </cell>
          <cell r="F134282">
            <v>1.5</v>
          </cell>
        </row>
        <row r="134283">
          <cell r="E134283" t="str">
            <v>홍소</v>
          </cell>
          <cell r="F134283">
            <v>5</v>
          </cell>
        </row>
        <row r="134284">
          <cell r="E134284" t="str">
            <v>아로마치료</v>
          </cell>
          <cell r="F134284">
            <v>3</v>
          </cell>
        </row>
        <row r="134285">
          <cell r="E134285" t="str">
            <v>소적치료(복부)</v>
          </cell>
          <cell r="F134285">
            <v>6</v>
          </cell>
        </row>
        <row r="134286">
          <cell r="E134286" t="str">
            <v>초진진찰료-한방병원</v>
          </cell>
          <cell r="F134286">
            <v>1</v>
          </cell>
        </row>
        <row r="134287">
          <cell r="E134287" t="str">
            <v>경락기능검사</v>
          </cell>
          <cell r="F134287">
            <v>1</v>
          </cell>
        </row>
        <row r="134288">
          <cell r="E134288" t="str">
            <v>헤파큐어</v>
          </cell>
          <cell r="F134288">
            <v>10</v>
          </cell>
        </row>
        <row r="134289">
          <cell r="E134289" t="str">
            <v>근육통스프레이</v>
          </cell>
          <cell r="F134289">
            <v>1</v>
          </cell>
        </row>
        <row r="134290">
          <cell r="E134290" t="str">
            <v>첩약1</v>
          </cell>
          <cell r="F134290">
            <v>20</v>
          </cell>
        </row>
        <row r="134291">
          <cell r="E134291" t="str">
            <v>허한</v>
          </cell>
          <cell r="F134291">
            <v>9</v>
          </cell>
        </row>
        <row r="134292">
          <cell r="E134292" t="str">
            <v>실열</v>
          </cell>
          <cell r="F134292">
            <v>8.5</v>
          </cell>
        </row>
        <row r="134293">
          <cell r="E134293" t="str">
            <v>청쾌</v>
          </cell>
          <cell r="F134293">
            <v>13</v>
          </cell>
        </row>
        <row r="134294">
          <cell r="E134294" t="str">
            <v>속쓰림</v>
          </cell>
          <cell r="F134294">
            <v>2</v>
          </cell>
        </row>
        <row r="134295">
          <cell r="E134295" t="str">
            <v>설사</v>
          </cell>
          <cell r="F134295">
            <v>2.5</v>
          </cell>
        </row>
        <row r="134296">
          <cell r="E134296" t="str">
            <v>체기</v>
          </cell>
          <cell r="F134296">
            <v>3</v>
          </cell>
        </row>
        <row r="134297">
          <cell r="E134297" t="str">
            <v>유근피</v>
          </cell>
          <cell r="F134297">
            <v>20</v>
          </cell>
        </row>
        <row r="134298">
          <cell r="E134298" t="str">
            <v>경방)반하백출천마탕(혼합단미엑스산</v>
          </cell>
          <cell r="F134298" t="str">
            <v>반백)</v>
          </cell>
        </row>
        <row r="134299">
          <cell r="E134299" t="str">
            <v>첩약7</v>
          </cell>
          <cell r="F134299">
            <v>10</v>
          </cell>
        </row>
        <row r="134300">
          <cell r="E134300" t="str">
            <v>청쾌</v>
          </cell>
          <cell r="F134300">
            <v>15</v>
          </cell>
        </row>
        <row r="134301">
          <cell r="E134301" t="str">
            <v>체기</v>
          </cell>
          <cell r="F134301">
            <v>3</v>
          </cell>
        </row>
        <row r="134302">
          <cell r="E134302" t="str">
            <v>속쓰림</v>
          </cell>
          <cell r="F134302">
            <v>2</v>
          </cell>
        </row>
        <row r="134303">
          <cell r="E134303" t="str">
            <v>음적</v>
          </cell>
          <cell r="F134303">
            <v>1.5</v>
          </cell>
        </row>
        <row r="134304">
          <cell r="E134304" t="str">
            <v>심혈</v>
          </cell>
          <cell r="F134304">
            <v>3</v>
          </cell>
        </row>
        <row r="134305">
          <cell r="E134305" t="str">
            <v>협심</v>
          </cell>
          <cell r="F134305">
            <v>8</v>
          </cell>
        </row>
        <row r="134306">
          <cell r="E134306" t="str">
            <v>설사</v>
          </cell>
          <cell r="F134306">
            <v>2.5</v>
          </cell>
        </row>
        <row r="134307">
          <cell r="E134307" t="str">
            <v>홍소</v>
          </cell>
          <cell r="F134307">
            <v>3</v>
          </cell>
        </row>
        <row r="134308">
          <cell r="E134308" t="str">
            <v>아로마치료</v>
          </cell>
          <cell r="F134308">
            <v>3</v>
          </cell>
        </row>
        <row r="134309">
          <cell r="E134309" t="str">
            <v>소적치료(복부)</v>
          </cell>
          <cell r="F134309">
            <v>6</v>
          </cell>
        </row>
        <row r="134310">
          <cell r="E134310" t="str">
            <v>임독맥온열</v>
          </cell>
          <cell r="F134310">
            <v>3</v>
          </cell>
        </row>
        <row r="134311">
          <cell r="E134311" t="str">
            <v>소체-2P (약침)</v>
          </cell>
          <cell r="F134311">
            <v>3</v>
          </cell>
        </row>
        <row r="134312">
          <cell r="E134312" t="str">
            <v>중체-2P (약침)</v>
          </cell>
          <cell r="F134312">
            <v>3</v>
          </cell>
        </row>
        <row r="134313">
          <cell r="E134313" t="str">
            <v>협심방2P - 가슴 (약침)</v>
          </cell>
          <cell r="F134313">
            <v>3</v>
          </cell>
        </row>
        <row r="134314">
          <cell r="E134314" t="str">
            <v>복강내 침술</v>
          </cell>
          <cell r="F134314">
            <v>1</v>
          </cell>
        </row>
        <row r="134315">
          <cell r="E134315" t="str">
            <v>경혈침술(2부위이상)</v>
          </cell>
          <cell r="F134315">
            <v>1</v>
          </cell>
        </row>
        <row r="134316">
          <cell r="E134316" t="str">
            <v>초진진찰료-한방병원</v>
          </cell>
          <cell r="F134316">
            <v>1</v>
          </cell>
        </row>
        <row r="134317">
          <cell r="E134317" t="str">
            <v>한방외래·퇴원환자조제료(7일분/1회당)</v>
          </cell>
          <cell r="F134317">
            <v>1</v>
          </cell>
        </row>
        <row r="134421">
          <cell r="E134421" t="str">
            <v>경락기능검사</v>
          </cell>
          <cell r="F134421">
            <v>1</v>
          </cell>
        </row>
        <row r="134422">
          <cell r="E134422" t="str">
            <v>헤파큐어</v>
          </cell>
          <cell r="F134422">
            <v>10</v>
          </cell>
        </row>
        <row r="134423">
          <cell r="E134423" t="str">
            <v>리버클렌징</v>
          </cell>
          <cell r="F134423">
            <v>1</v>
          </cell>
        </row>
        <row r="134424">
          <cell r="E134424" t="str">
            <v>근육통스프레이</v>
          </cell>
          <cell r="F134424">
            <v>1</v>
          </cell>
        </row>
        <row r="134425">
          <cell r="E134425" t="str">
            <v>첩약1</v>
          </cell>
          <cell r="F134425">
            <v>20</v>
          </cell>
        </row>
        <row r="134426">
          <cell r="E134426" t="str">
            <v>허한</v>
          </cell>
          <cell r="F134426">
            <v>9.5</v>
          </cell>
        </row>
        <row r="134427">
          <cell r="E134427" t="str">
            <v>실열</v>
          </cell>
          <cell r="F134427">
            <v>9</v>
          </cell>
        </row>
        <row r="134428">
          <cell r="E134428" t="str">
            <v>청쾌</v>
          </cell>
          <cell r="F134428">
            <v>13</v>
          </cell>
        </row>
        <row r="134429">
          <cell r="E134429" t="str">
            <v>속쓰림</v>
          </cell>
          <cell r="F134429">
            <v>2</v>
          </cell>
        </row>
        <row r="134430">
          <cell r="E134430" t="str">
            <v>변비</v>
          </cell>
          <cell r="F134430">
            <v>2.5</v>
          </cell>
        </row>
        <row r="134431">
          <cell r="E134431" t="str">
            <v>어지럼</v>
          </cell>
          <cell r="F134431">
            <v>2.5</v>
          </cell>
        </row>
        <row r="134432">
          <cell r="E134432" t="str">
            <v>유근피</v>
          </cell>
          <cell r="F134432">
            <v>20</v>
          </cell>
        </row>
        <row r="134433">
          <cell r="E134433" t="str">
            <v>경방)반하백출천마탕(혼합단미엑스산</v>
          </cell>
          <cell r="F134433" t="str">
            <v>반백)</v>
          </cell>
        </row>
        <row r="134434">
          <cell r="E134434" t="str">
            <v>경방)삼황사심탕(혼합단미엑스산)</v>
          </cell>
          <cell r="F134434">
            <v>1</v>
          </cell>
        </row>
        <row r="134435">
          <cell r="E134435" t="str">
            <v>첩약7</v>
          </cell>
          <cell r="F134435">
            <v>10</v>
          </cell>
        </row>
        <row r="134436">
          <cell r="E134436" t="str">
            <v>청쾌</v>
          </cell>
          <cell r="F134436">
            <v>15</v>
          </cell>
        </row>
        <row r="134437">
          <cell r="E134437" t="str">
            <v>속쓰림</v>
          </cell>
          <cell r="F134437">
            <v>2</v>
          </cell>
        </row>
        <row r="134438">
          <cell r="E134438" t="str">
            <v>심혈</v>
          </cell>
          <cell r="F134438">
            <v>2</v>
          </cell>
        </row>
        <row r="134439">
          <cell r="E134439" t="str">
            <v>협심</v>
          </cell>
          <cell r="F134439">
            <v>10</v>
          </cell>
        </row>
        <row r="134440">
          <cell r="E134440" t="str">
            <v>홍소</v>
          </cell>
          <cell r="F134440">
            <v>2</v>
          </cell>
        </row>
        <row r="134441">
          <cell r="E134441" t="str">
            <v>변비</v>
          </cell>
          <cell r="F134441">
            <v>2</v>
          </cell>
        </row>
        <row r="134442">
          <cell r="E134442" t="str">
            <v>두통</v>
          </cell>
          <cell r="F134442">
            <v>2</v>
          </cell>
        </row>
        <row r="134443">
          <cell r="E134443" t="str">
            <v>어지럼</v>
          </cell>
          <cell r="F134443">
            <v>4</v>
          </cell>
        </row>
        <row r="134444">
          <cell r="E134444" t="str">
            <v>장쾌</v>
          </cell>
          <cell r="F134444">
            <v>10</v>
          </cell>
        </row>
        <row r="134445">
          <cell r="E134445" t="str">
            <v>경방)조위승기탕(혼합단미엑스산)</v>
          </cell>
          <cell r="F134445">
            <v>1</v>
          </cell>
        </row>
        <row r="134446">
          <cell r="E134446" t="str">
            <v>아로마치료</v>
          </cell>
          <cell r="F134446">
            <v>3</v>
          </cell>
        </row>
        <row r="134447">
          <cell r="E134447" t="str">
            <v>소적치료(복부)</v>
          </cell>
          <cell r="F134447">
            <v>6</v>
          </cell>
        </row>
        <row r="134448">
          <cell r="E134448" t="str">
            <v>임독맥온열</v>
          </cell>
          <cell r="F134448">
            <v>3</v>
          </cell>
        </row>
        <row r="134449">
          <cell r="E134449" t="str">
            <v>소체-2P (약침)</v>
          </cell>
          <cell r="F134449">
            <v>3</v>
          </cell>
        </row>
        <row r="134450">
          <cell r="E134450" t="str">
            <v>중체-2P (약침)</v>
          </cell>
          <cell r="F134450">
            <v>3</v>
          </cell>
        </row>
        <row r="134451">
          <cell r="E134451" t="str">
            <v>협심방2P - 가슴 (약침)</v>
          </cell>
          <cell r="F134451">
            <v>3</v>
          </cell>
        </row>
        <row r="134452">
          <cell r="E134452" t="str">
            <v>복강내 침술</v>
          </cell>
          <cell r="F134452">
            <v>1</v>
          </cell>
        </row>
        <row r="134453">
          <cell r="E134453" t="str">
            <v>경혈침술(2부위이상)</v>
          </cell>
          <cell r="F134453">
            <v>1</v>
          </cell>
        </row>
        <row r="134454">
          <cell r="E134454" t="str">
            <v>초진진찰료-한방병원</v>
          </cell>
          <cell r="F134454">
            <v>1</v>
          </cell>
        </row>
        <row r="134455">
          <cell r="E134455" t="str">
            <v>한방외래·퇴원환자조제료(4일분/1회당)</v>
          </cell>
          <cell r="F134455">
            <v>1</v>
          </cell>
        </row>
        <row r="134697">
          <cell r="E134697" t="str">
            <v>경락기능검사</v>
          </cell>
          <cell r="F134697">
            <v>1</v>
          </cell>
        </row>
        <row r="134698">
          <cell r="E134698" t="str">
            <v>헤파큐어</v>
          </cell>
          <cell r="F134698">
            <v>10</v>
          </cell>
        </row>
        <row r="134699">
          <cell r="E134699" t="str">
            <v>근육통스프레이</v>
          </cell>
          <cell r="F134699">
            <v>1</v>
          </cell>
        </row>
        <row r="134700">
          <cell r="E134700" t="str">
            <v>첩약1</v>
          </cell>
          <cell r="F134700">
            <v>20</v>
          </cell>
        </row>
        <row r="134701">
          <cell r="E134701" t="str">
            <v>허한</v>
          </cell>
          <cell r="F134701">
            <v>8.5</v>
          </cell>
        </row>
        <row r="134702">
          <cell r="E134702" t="str">
            <v>실열</v>
          </cell>
          <cell r="F134702">
            <v>8</v>
          </cell>
        </row>
        <row r="134703">
          <cell r="E134703" t="str">
            <v>청쾌</v>
          </cell>
          <cell r="F134703">
            <v>13</v>
          </cell>
        </row>
        <row r="134704">
          <cell r="E134704" t="str">
            <v>홍소</v>
          </cell>
          <cell r="F134704">
            <v>2</v>
          </cell>
        </row>
        <row r="134705">
          <cell r="E134705" t="str">
            <v>협심</v>
          </cell>
          <cell r="F134705">
            <v>2</v>
          </cell>
        </row>
        <row r="134706">
          <cell r="E134706" t="str">
            <v>속쓰림</v>
          </cell>
          <cell r="F134706">
            <v>2</v>
          </cell>
        </row>
        <row r="134707">
          <cell r="E134707" t="str">
            <v>변비</v>
          </cell>
          <cell r="F134707">
            <v>2</v>
          </cell>
        </row>
        <row r="134708">
          <cell r="E134708" t="str">
            <v>유근피</v>
          </cell>
          <cell r="F134708">
            <v>20</v>
          </cell>
        </row>
        <row r="134709">
          <cell r="E134709" t="str">
            <v>경방)반하백출천마탕(혼합단미엑스산</v>
          </cell>
          <cell r="F134709" t="str">
            <v>반백)</v>
          </cell>
        </row>
        <row r="134710">
          <cell r="E134710" t="str">
            <v>첩약7</v>
          </cell>
          <cell r="F134710">
            <v>10</v>
          </cell>
        </row>
        <row r="134711">
          <cell r="E134711" t="str">
            <v>청쾌</v>
          </cell>
          <cell r="F134711">
            <v>15</v>
          </cell>
        </row>
        <row r="134712">
          <cell r="E134712" t="str">
            <v>속쓰림</v>
          </cell>
          <cell r="F134712">
            <v>2</v>
          </cell>
        </row>
        <row r="134713">
          <cell r="E134713" t="str">
            <v>음적</v>
          </cell>
          <cell r="F134713">
            <v>1.5</v>
          </cell>
        </row>
        <row r="134714">
          <cell r="E134714" t="str">
            <v>심혈</v>
          </cell>
          <cell r="F134714">
            <v>2</v>
          </cell>
        </row>
        <row r="134715">
          <cell r="E134715" t="str">
            <v>협심</v>
          </cell>
          <cell r="F134715">
            <v>6</v>
          </cell>
        </row>
        <row r="134716">
          <cell r="E134716" t="str">
            <v>홍소</v>
          </cell>
          <cell r="F134716">
            <v>4.5</v>
          </cell>
        </row>
        <row r="134717">
          <cell r="E134717" t="str">
            <v>변비</v>
          </cell>
          <cell r="F134717">
            <v>2</v>
          </cell>
        </row>
        <row r="134718">
          <cell r="E134718" t="str">
            <v>아로마치료</v>
          </cell>
          <cell r="F134718">
            <v>1</v>
          </cell>
        </row>
        <row r="134719">
          <cell r="E134719" t="str">
            <v>소적치료(복부)</v>
          </cell>
          <cell r="F134719">
            <v>2</v>
          </cell>
        </row>
        <row r="134720">
          <cell r="E134720" t="str">
            <v>임독맥온열</v>
          </cell>
          <cell r="F134720">
            <v>1</v>
          </cell>
        </row>
        <row r="134721">
          <cell r="E134721" t="str">
            <v>소체-2P (약침)</v>
          </cell>
          <cell r="F134721">
            <v>1</v>
          </cell>
        </row>
        <row r="134722">
          <cell r="E134722" t="str">
            <v>중체-2P (약침)</v>
          </cell>
          <cell r="F134722">
            <v>1</v>
          </cell>
        </row>
        <row r="134723">
          <cell r="E134723" t="str">
            <v>협심방2P - 가슴 (약침)</v>
          </cell>
          <cell r="F134723">
            <v>1</v>
          </cell>
        </row>
        <row r="134724">
          <cell r="E134724" t="str">
            <v>장쾌</v>
          </cell>
          <cell r="F134724">
            <v>10</v>
          </cell>
        </row>
        <row r="134725">
          <cell r="E134725" t="str">
            <v>경방)조위승기탕(혼합단미엑스산)</v>
          </cell>
          <cell r="F134725">
            <v>1</v>
          </cell>
        </row>
        <row r="134726">
          <cell r="E134726" t="str">
            <v>복강내 침술</v>
          </cell>
          <cell r="F134726">
            <v>1</v>
          </cell>
        </row>
        <row r="134727">
          <cell r="E134727" t="str">
            <v>경혈침술(2부위이상)</v>
          </cell>
          <cell r="F134727">
            <v>1</v>
          </cell>
        </row>
        <row r="134728">
          <cell r="E134728" t="str">
            <v>초진진찰료-한방병원</v>
          </cell>
          <cell r="F134728">
            <v>1</v>
          </cell>
        </row>
        <row r="134729">
          <cell r="E134729" t="str">
            <v>한방외래·퇴원환자조제료(7일분/1회당)</v>
          </cell>
          <cell r="F134729">
            <v>1</v>
          </cell>
        </row>
        <row r="134975">
          <cell r="E134975" t="str">
            <v>경락기능검사</v>
          </cell>
          <cell r="F134975">
            <v>1</v>
          </cell>
        </row>
        <row r="134976">
          <cell r="E134976" t="str">
            <v>헤파큐어</v>
          </cell>
          <cell r="F134976">
            <v>10</v>
          </cell>
        </row>
        <row r="134977">
          <cell r="E134977" t="str">
            <v>첩약1</v>
          </cell>
          <cell r="F134977">
            <v>20</v>
          </cell>
        </row>
        <row r="134978">
          <cell r="E134978" t="str">
            <v>허한</v>
          </cell>
          <cell r="F134978">
            <v>9</v>
          </cell>
        </row>
        <row r="134979">
          <cell r="E134979" t="str">
            <v>실열</v>
          </cell>
          <cell r="F134979">
            <v>8.5</v>
          </cell>
        </row>
        <row r="134980">
          <cell r="E134980" t="str">
            <v>청쾌</v>
          </cell>
          <cell r="F134980">
            <v>14</v>
          </cell>
        </row>
        <row r="134981">
          <cell r="E134981" t="str">
            <v>음적</v>
          </cell>
          <cell r="F134981">
            <v>1.5</v>
          </cell>
        </row>
        <row r="134982">
          <cell r="E134982" t="str">
            <v>심혈</v>
          </cell>
          <cell r="F134982">
            <v>2</v>
          </cell>
        </row>
        <row r="134983">
          <cell r="E134983" t="str">
            <v>변비</v>
          </cell>
          <cell r="F134983">
            <v>3.5</v>
          </cell>
        </row>
        <row r="134984">
          <cell r="E134984" t="str">
            <v>경방)반하백출천마탕(혼합단미엑스산</v>
          </cell>
          <cell r="F134984" t="str">
            <v>반백)</v>
          </cell>
        </row>
        <row r="134985">
          <cell r="E134985" t="str">
            <v>첩약3</v>
          </cell>
          <cell r="F134985">
            <v>10</v>
          </cell>
        </row>
        <row r="134986">
          <cell r="E134986" t="str">
            <v>심혈</v>
          </cell>
          <cell r="F134986">
            <v>3</v>
          </cell>
        </row>
        <row r="134987">
          <cell r="E134987" t="str">
            <v>협심</v>
          </cell>
          <cell r="F134987">
            <v>9</v>
          </cell>
        </row>
        <row r="134988">
          <cell r="E134988" t="str">
            <v>수면2</v>
          </cell>
          <cell r="F134988">
            <v>26</v>
          </cell>
        </row>
        <row r="134989">
          <cell r="E134989" t="str">
            <v>장쾌</v>
          </cell>
          <cell r="F134989">
            <v>10</v>
          </cell>
        </row>
        <row r="134990">
          <cell r="E134990" t="str">
            <v>경방)조위승기탕(혼합단미엑스산)</v>
          </cell>
          <cell r="F134990">
            <v>1</v>
          </cell>
        </row>
        <row r="134991">
          <cell r="E134991" t="str">
            <v>경방)향사평위산(혼합단미엑스산)</v>
          </cell>
          <cell r="F134991">
            <v>1</v>
          </cell>
        </row>
        <row r="134992">
          <cell r="E134992" t="str">
            <v>초진진찰료-한방병원</v>
          </cell>
          <cell r="F134992">
            <v>1</v>
          </cell>
        </row>
        <row r="134993">
          <cell r="E134993" t="str">
            <v>한방외래·퇴원환자조제료(7일분/1회당)</v>
          </cell>
          <cell r="F134993">
            <v>1</v>
          </cell>
        </row>
        <row r="135001">
          <cell r="E135001" t="str">
            <v>헤파큐어</v>
          </cell>
          <cell r="F135001">
            <v>10</v>
          </cell>
        </row>
        <row r="135002">
          <cell r="E135002" t="str">
            <v>리버클렌징</v>
          </cell>
          <cell r="F135002">
            <v>1</v>
          </cell>
        </row>
        <row r="135003">
          <cell r="E135003" t="str">
            <v>첩약1</v>
          </cell>
          <cell r="F135003">
            <v>20</v>
          </cell>
        </row>
        <row r="135004">
          <cell r="E135004" t="str">
            <v>허한</v>
          </cell>
          <cell r="F135004">
            <v>9</v>
          </cell>
        </row>
        <row r="135005">
          <cell r="E135005" t="str">
            <v>실열</v>
          </cell>
          <cell r="F135005">
            <v>9</v>
          </cell>
        </row>
        <row r="135006">
          <cell r="E135006" t="str">
            <v>청쾌</v>
          </cell>
          <cell r="F135006">
            <v>13</v>
          </cell>
        </row>
        <row r="135007">
          <cell r="E135007" t="str">
            <v>홍소</v>
          </cell>
          <cell r="F135007">
            <v>2</v>
          </cell>
        </row>
        <row r="135008">
          <cell r="E135008" t="str">
            <v>음적</v>
          </cell>
          <cell r="F135008">
            <v>1.5</v>
          </cell>
        </row>
        <row r="135009">
          <cell r="E135009" t="str">
            <v>협심</v>
          </cell>
          <cell r="F135009">
            <v>4.5</v>
          </cell>
        </row>
        <row r="135010">
          <cell r="E135010" t="str">
            <v>유근피</v>
          </cell>
          <cell r="F135010">
            <v>20</v>
          </cell>
        </row>
        <row r="135011">
          <cell r="E135011" t="str">
            <v>첩약6</v>
          </cell>
          <cell r="F135011">
            <v>10</v>
          </cell>
        </row>
        <row r="135012">
          <cell r="E135012" t="str">
            <v>청쾌</v>
          </cell>
          <cell r="F135012">
            <v>15</v>
          </cell>
        </row>
        <row r="135013">
          <cell r="E135013" t="str">
            <v>속쓰림</v>
          </cell>
          <cell r="F135013">
            <v>1.5</v>
          </cell>
        </row>
        <row r="135014">
          <cell r="E135014" t="str">
            <v>음적</v>
          </cell>
          <cell r="F135014">
            <v>1.5</v>
          </cell>
        </row>
        <row r="135015">
          <cell r="E135015" t="str">
            <v>심혈</v>
          </cell>
          <cell r="F135015">
            <v>2</v>
          </cell>
        </row>
        <row r="135016">
          <cell r="E135016" t="str">
            <v>협심</v>
          </cell>
          <cell r="F135016">
            <v>13</v>
          </cell>
        </row>
        <row r="135017">
          <cell r="E135017" t="str">
            <v>가스</v>
          </cell>
          <cell r="F135017">
            <v>2</v>
          </cell>
        </row>
        <row r="135018">
          <cell r="E135018" t="str">
            <v>홍소</v>
          </cell>
          <cell r="F135018">
            <v>4</v>
          </cell>
        </row>
        <row r="135019">
          <cell r="E135019" t="str">
            <v>아로마치료</v>
          </cell>
          <cell r="F135019">
            <v>3</v>
          </cell>
        </row>
        <row r="135020">
          <cell r="E135020" t="str">
            <v>소적치료(복부)</v>
          </cell>
          <cell r="F135020">
            <v>6</v>
          </cell>
        </row>
        <row r="135021">
          <cell r="E135021" t="str">
            <v>임독맥온열</v>
          </cell>
          <cell r="F135021">
            <v>3</v>
          </cell>
        </row>
        <row r="135022">
          <cell r="E135022" t="str">
            <v>초진진찰료-한방병원</v>
          </cell>
          <cell r="F135022">
            <v>1</v>
          </cell>
        </row>
        <row r="135094">
          <cell r="E135094" t="str">
            <v>경락기능검사</v>
          </cell>
          <cell r="F135094">
            <v>1</v>
          </cell>
        </row>
        <row r="135095">
          <cell r="E135095" t="str">
            <v>헤파큐어</v>
          </cell>
          <cell r="F135095">
            <v>10</v>
          </cell>
        </row>
        <row r="135096">
          <cell r="E135096" t="str">
            <v>리버클렌징</v>
          </cell>
          <cell r="F135096">
            <v>1</v>
          </cell>
        </row>
        <row r="135097">
          <cell r="E135097" t="str">
            <v>근육통스프레이</v>
          </cell>
          <cell r="F135097">
            <v>1</v>
          </cell>
        </row>
        <row r="135098">
          <cell r="E135098" t="str">
            <v>첩약1</v>
          </cell>
          <cell r="F135098">
            <v>20</v>
          </cell>
        </row>
        <row r="135099">
          <cell r="E135099" t="str">
            <v>허한</v>
          </cell>
          <cell r="F135099">
            <v>9</v>
          </cell>
        </row>
        <row r="135100">
          <cell r="E135100" t="str">
            <v>실열</v>
          </cell>
          <cell r="F135100">
            <v>8</v>
          </cell>
        </row>
        <row r="135101">
          <cell r="E135101" t="str">
            <v>청쾌</v>
          </cell>
          <cell r="F135101">
            <v>13</v>
          </cell>
        </row>
        <row r="135102">
          <cell r="E135102" t="str">
            <v>홍소</v>
          </cell>
          <cell r="F135102">
            <v>3</v>
          </cell>
        </row>
        <row r="135103">
          <cell r="E135103" t="str">
            <v>가스</v>
          </cell>
          <cell r="F135103">
            <v>2.5</v>
          </cell>
        </row>
        <row r="135104">
          <cell r="E135104" t="str">
            <v>어지럼</v>
          </cell>
          <cell r="F135104">
            <v>3</v>
          </cell>
        </row>
        <row r="135105">
          <cell r="E135105" t="str">
            <v>경방)반하백출천마탕(혼합단미엑스산</v>
          </cell>
          <cell r="F135105" t="str">
            <v>반백)</v>
          </cell>
        </row>
        <row r="135106">
          <cell r="E135106" t="str">
            <v>첩약7</v>
          </cell>
          <cell r="F135106">
            <v>10</v>
          </cell>
        </row>
        <row r="135107">
          <cell r="E135107" t="str">
            <v>청쾌</v>
          </cell>
          <cell r="F135107">
            <v>15</v>
          </cell>
        </row>
        <row r="135108">
          <cell r="E135108" t="str">
            <v>심혈</v>
          </cell>
          <cell r="F135108">
            <v>2</v>
          </cell>
        </row>
        <row r="135109">
          <cell r="E135109" t="str">
            <v>가스</v>
          </cell>
          <cell r="F135109">
            <v>3</v>
          </cell>
        </row>
        <row r="135110">
          <cell r="E135110" t="str">
            <v>홍소</v>
          </cell>
          <cell r="F135110">
            <v>7.5</v>
          </cell>
        </row>
        <row r="135111">
          <cell r="E135111" t="str">
            <v>보약</v>
          </cell>
          <cell r="F135111">
            <v>4</v>
          </cell>
        </row>
        <row r="135112">
          <cell r="E135112" t="str">
            <v>두통</v>
          </cell>
          <cell r="F135112">
            <v>3</v>
          </cell>
        </row>
        <row r="135113">
          <cell r="E135113" t="str">
            <v>어지럼</v>
          </cell>
          <cell r="F135113">
            <v>4</v>
          </cell>
        </row>
        <row r="135114">
          <cell r="E135114" t="str">
            <v>초진진찰료-한방병원</v>
          </cell>
          <cell r="F135114">
            <v>1</v>
          </cell>
        </row>
        <row r="135115">
          <cell r="E135115" t="str">
            <v>한방외래·퇴원환자조제료(7일분/1회당)</v>
          </cell>
          <cell r="F135115">
            <v>1</v>
          </cell>
        </row>
        <row r="135116">
          <cell r="E135116" t="str">
            <v>진료확인서</v>
          </cell>
          <cell r="F135116">
            <v>1</v>
          </cell>
        </row>
        <row r="135117">
          <cell r="E135117" t="str">
            <v>경락기능검사</v>
          </cell>
          <cell r="F135117">
            <v>1</v>
          </cell>
        </row>
        <row r="135118">
          <cell r="E135118" t="str">
            <v>헤파큐어</v>
          </cell>
          <cell r="F135118">
            <v>10</v>
          </cell>
        </row>
        <row r="135119">
          <cell r="E135119" t="str">
            <v>리버클렌징</v>
          </cell>
          <cell r="F135119">
            <v>1</v>
          </cell>
        </row>
        <row r="135120">
          <cell r="E135120" t="str">
            <v>첩약1</v>
          </cell>
          <cell r="F135120">
            <v>20</v>
          </cell>
        </row>
        <row r="135121">
          <cell r="E135121" t="str">
            <v>허한</v>
          </cell>
          <cell r="F135121">
            <v>9</v>
          </cell>
        </row>
        <row r="135122">
          <cell r="E135122" t="str">
            <v>실열</v>
          </cell>
          <cell r="F135122">
            <v>8.5</v>
          </cell>
        </row>
        <row r="135123">
          <cell r="E135123" t="str">
            <v>청쾌</v>
          </cell>
          <cell r="F135123">
            <v>13</v>
          </cell>
        </row>
        <row r="135124">
          <cell r="E135124" t="str">
            <v>협심</v>
          </cell>
          <cell r="F135124">
            <v>2</v>
          </cell>
        </row>
        <row r="135125">
          <cell r="E135125" t="str">
            <v>속쓰림</v>
          </cell>
          <cell r="F135125">
            <v>1.5</v>
          </cell>
        </row>
        <row r="135126">
          <cell r="E135126" t="str">
            <v>설사</v>
          </cell>
          <cell r="F135126">
            <v>2.5</v>
          </cell>
        </row>
        <row r="135127">
          <cell r="E135127" t="str">
            <v>수자심</v>
          </cell>
          <cell r="F135127">
            <v>2</v>
          </cell>
        </row>
        <row r="135128">
          <cell r="E135128" t="str">
            <v>유근피</v>
          </cell>
          <cell r="F135128">
            <v>20</v>
          </cell>
        </row>
        <row r="135129">
          <cell r="E135129" t="str">
            <v>첩약6</v>
          </cell>
          <cell r="F135129">
            <v>10</v>
          </cell>
        </row>
        <row r="135130">
          <cell r="E135130" t="str">
            <v>청쾌</v>
          </cell>
          <cell r="F135130">
            <v>15</v>
          </cell>
        </row>
        <row r="135131">
          <cell r="E135131" t="str">
            <v>체기</v>
          </cell>
          <cell r="F135131">
            <v>2</v>
          </cell>
        </row>
        <row r="135132">
          <cell r="E135132" t="str">
            <v>속쓰림</v>
          </cell>
          <cell r="F135132">
            <v>1.5</v>
          </cell>
        </row>
        <row r="135133">
          <cell r="E135133" t="str">
            <v>심혈</v>
          </cell>
          <cell r="F135133">
            <v>2</v>
          </cell>
        </row>
        <row r="135134">
          <cell r="E135134" t="str">
            <v>협심</v>
          </cell>
          <cell r="F135134">
            <v>9</v>
          </cell>
        </row>
        <row r="135135">
          <cell r="E135135" t="str">
            <v>설사</v>
          </cell>
          <cell r="F135135">
            <v>3</v>
          </cell>
        </row>
        <row r="135136">
          <cell r="E135136" t="str">
            <v>소화</v>
          </cell>
          <cell r="F135136">
            <v>2</v>
          </cell>
        </row>
        <row r="135137">
          <cell r="E135137" t="str">
            <v>수자심</v>
          </cell>
          <cell r="F135137">
            <v>4</v>
          </cell>
        </row>
        <row r="135138">
          <cell r="E135138" t="str">
            <v>초진진찰료-한방병원</v>
          </cell>
          <cell r="F135138">
            <v>1</v>
          </cell>
        </row>
        <row r="135140">
          <cell r="E135140" t="str">
            <v>경락기능검사</v>
          </cell>
          <cell r="F135140">
            <v>1</v>
          </cell>
        </row>
        <row r="135141">
          <cell r="E135141" t="str">
            <v>헤파큐어</v>
          </cell>
          <cell r="F135141">
            <v>10</v>
          </cell>
        </row>
        <row r="135142">
          <cell r="E135142" t="str">
            <v>근육통스프레이</v>
          </cell>
          <cell r="F135142">
            <v>1</v>
          </cell>
        </row>
        <row r="135143">
          <cell r="E135143" t="str">
            <v>첩약1</v>
          </cell>
          <cell r="F135143">
            <v>20</v>
          </cell>
        </row>
        <row r="135144">
          <cell r="E135144" t="str">
            <v>허한</v>
          </cell>
          <cell r="F135144">
            <v>9</v>
          </cell>
        </row>
        <row r="135145">
          <cell r="E135145" t="str">
            <v>실열</v>
          </cell>
          <cell r="F135145">
            <v>8.5</v>
          </cell>
        </row>
        <row r="135146">
          <cell r="E135146" t="str">
            <v>청쾌</v>
          </cell>
          <cell r="F135146">
            <v>13</v>
          </cell>
        </row>
        <row r="135147">
          <cell r="E135147" t="str">
            <v>협심</v>
          </cell>
          <cell r="F135147">
            <v>4</v>
          </cell>
        </row>
        <row r="135148">
          <cell r="E135148" t="str">
            <v>체기</v>
          </cell>
          <cell r="F135148">
            <v>1.5</v>
          </cell>
        </row>
        <row r="135149">
          <cell r="E135149" t="str">
            <v>변비</v>
          </cell>
          <cell r="F135149">
            <v>2.5</v>
          </cell>
        </row>
        <row r="135150">
          <cell r="E135150" t="str">
            <v>첩약7</v>
          </cell>
          <cell r="F135150">
            <v>10</v>
          </cell>
        </row>
        <row r="135151">
          <cell r="E135151" t="str">
            <v>청쾌</v>
          </cell>
          <cell r="F135151">
            <v>15</v>
          </cell>
        </row>
        <row r="135152">
          <cell r="E135152" t="str">
            <v>체기</v>
          </cell>
          <cell r="F135152">
            <v>1.5</v>
          </cell>
        </row>
        <row r="135153">
          <cell r="E135153" t="str">
            <v>심혈</v>
          </cell>
          <cell r="F135153">
            <v>2</v>
          </cell>
        </row>
        <row r="135154">
          <cell r="E135154" t="str">
            <v>협심</v>
          </cell>
          <cell r="F135154">
            <v>13</v>
          </cell>
        </row>
        <row r="135155">
          <cell r="E135155" t="str">
            <v>홍소</v>
          </cell>
          <cell r="F135155">
            <v>4</v>
          </cell>
        </row>
        <row r="135156">
          <cell r="E135156" t="str">
            <v>변비</v>
          </cell>
          <cell r="F135156">
            <v>3</v>
          </cell>
        </row>
        <row r="135157">
          <cell r="E135157" t="str">
            <v>아로마치료</v>
          </cell>
          <cell r="F135157">
            <v>1</v>
          </cell>
        </row>
        <row r="135158">
          <cell r="E135158" t="str">
            <v>소적치료(복부)</v>
          </cell>
          <cell r="F135158">
            <v>2</v>
          </cell>
        </row>
        <row r="135159">
          <cell r="E135159" t="str">
            <v>임독맥온열</v>
          </cell>
          <cell r="F135159">
            <v>1</v>
          </cell>
        </row>
        <row r="135160">
          <cell r="E135160" t="str">
            <v>소체-2P (약침)</v>
          </cell>
          <cell r="F135160">
            <v>1</v>
          </cell>
        </row>
        <row r="135161">
          <cell r="E135161" t="str">
            <v>중체-2P (약침)</v>
          </cell>
          <cell r="F135161">
            <v>1</v>
          </cell>
        </row>
        <row r="135162">
          <cell r="E135162" t="str">
            <v>복강내 침술</v>
          </cell>
          <cell r="F135162">
            <v>1</v>
          </cell>
        </row>
        <row r="135163">
          <cell r="E135163" t="str">
            <v>경혈침술(2부위이상)</v>
          </cell>
          <cell r="F135163">
            <v>1</v>
          </cell>
        </row>
        <row r="135164">
          <cell r="E135164" t="str">
            <v>초진진찰료-한방병원</v>
          </cell>
          <cell r="F135164">
            <v>1</v>
          </cell>
        </row>
        <row r="135166">
          <cell r="E135166" t="str">
            <v>헤파큐어</v>
          </cell>
          <cell r="F135166">
            <v>10</v>
          </cell>
        </row>
        <row r="135167">
          <cell r="E135167" t="str">
            <v>리버클렌징</v>
          </cell>
          <cell r="F135167">
            <v>1</v>
          </cell>
        </row>
        <row r="135168">
          <cell r="E135168" t="str">
            <v>근육통스프레이</v>
          </cell>
          <cell r="F135168">
            <v>1</v>
          </cell>
        </row>
        <row r="135169">
          <cell r="E135169" t="str">
            <v>경방)반하백출천마탕(혼합단미엑스산</v>
          </cell>
          <cell r="F135169" t="str">
            <v>반백)</v>
          </cell>
        </row>
        <row r="135170">
          <cell r="E135170" t="str">
            <v>아로마치료</v>
          </cell>
          <cell r="F135170">
            <v>3</v>
          </cell>
        </row>
        <row r="135171">
          <cell r="E135171" t="str">
            <v>소적치료(복부)</v>
          </cell>
          <cell r="F135171">
            <v>6</v>
          </cell>
        </row>
        <row r="135172">
          <cell r="E135172" t="str">
            <v>초진진찰료-한방병원</v>
          </cell>
          <cell r="F135172">
            <v>1</v>
          </cell>
        </row>
        <row r="135173">
          <cell r="E135173" t="str">
            <v>한방외래·퇴원환자조제료(7일분/1회당)</v>
          </cell>
          <cell r="F135173">
            <v>1</v>
          </cell>
        </row>
        <row r="135174">
          <cell r="E135174" t="str">
            <v>첩약1</v>
          </cell>
          <cell r="F135174">
            <v>20</v>
          </cell>
        </row>
        <row r="135175">
          <cell r="E135175" t="str">
            <v>허한</v>
          </cell>
          <cell r="F135175">
            <v>9</v>
          </cell>
        </row>
        <row r="135176">
          <cell r="E135176" t="str">
            <v>실열</v>
          </cell>
          <cell r="F135176">
            <v>8</v>
          </cell>
        </row>
        <row r="135177">
          <cell r="E135177" t="str">
            <v>청쾌</v>
          </cell>
          <cell r="F135177">
            <v>13</v>
          </cell>
        </row>
        <row r="135178">
          <cell r="E135178" t="str">
            <v>홍소</v>
          </cell>
          <cell r="F135178">
            <v>4</v>
          </cell>
        </row>
        <row r="135179">
          <cell r="E135179" t="str">
            <v>어지럼</v>
          </cell>
          <cell r="F135179">
            <v>4.5</v>
          </cell>
        </row>
        <row r="135180">
          <cell r="E135180" t="str">
            <v>첩약7</v>
          </cell>
          <cell r="F135180">
            <v>10</v>
          </cell>
        </row>
        <row r="135181">
          <cell r="E135181" t="str">
            <v>청쾌</v>
          </cell>
          <cell r="F135181">
            <v>15</v>
          </cell>
        </row>
        <row r="135182">
          <cell r="E135182" t="str">
            <v>속쓰림</v>
          </cell>
          <cell r="F135182">
            <v>1</v>
          </cell>
        </row>
        <row r="135183">
          <cell r="E135183" t="str">
            <v>심혈</v>
          </cell>
          <cell r="F135183">
            <v>2</v>
          </cell>
        </row>
        <row r="135184">
          <cell r="E135184" t="str">
            <v>가스</v>
          </cell>
          <cell r="F135184">
            <v>2</v>
          </cell>
        </row>
        <row r="135185">
          <cell r="E135185" t="str">
            <v>홍소</v>
          </cell>
          <cell r="F135185">
            <v>4.5</v>
          </cell>
        </row>
        <row r="135186">
          <cell r="E135186" t="str">
            <v>보약</v>
          </cell>
          <cell r="F135186">
            <v>6</v>
          </cell>
        </row>
        <row r="135187">
          <cell r="E135187" t="str">
            <v>어지럼</v>
          </cell>
          <cell r="F135187">
            <v>8</v>
          </cell>
        </row>
        <row r="135188">
          <cell r="E135188" t="str">
            <v>구술(간접구)-기기구술</v>
          </cell>
          <cell r="F135188">
            <v>1</v>
          </cell>
        </row>
        <row r="135189">
          <cell r="E135189" t="str">
            <v>경혈침술(2부위이상)</v>
          </cell>
          <cell r="F135189">
            <v>1</v>
          </cell>
        </row>
        <row r="135190">
          <cell r="E135190" t="str">
            <v>복강내 침술</v>
          </cell>
          <cell r="F135190">
            <v>1</v>
          </cell>
        </row>
        <row r="135275">
          <cell r="E135275" t="str">
            <v>경락기능검사</v>
          </cell>
          <cell r="F135275">
            <v>1</v>
          </cell>
        </row>
        <row r="135276">
          <cell r="E135276" t="str">
            <v>헤파큐어</v>
          </cell>
          <cell r="F135276">
            <v>10</v>
          </cell>
        </row>
        <row r="135277">
          <cell r="E135277" t="str">
            <v>리버클렌징</v>
          </cell>
          <cell r="F135277">
            <v>1</v>
          </cell>
        </row>
        <row r="135278">
          <cell r="E135278" t="str">
            <v>근육통스프레이</v>
          </cell>
          <cell r="F135278">
            <v>1</v>
          </cell>
        </row>
        <row r="135279">
          <cell r="E135279" t="str">
            <v>첩약1</v>
          </cell>
          <cell r="F135279">
            <v>20</v>
          </cell>
        </row>
        <row r="135280">
          <cell r="E135280" t="str">
            <v>허한</v>
          </cell>
          <cell r="F135280">
            <v>9</v>
          </cell>
        </row>
        <row r="135281">
          <cell r="E135281" t="str">
            <v>실열</v>
          </cell>
          <cell r="F135281">
            <v>8.5</v>
          </cell>
        </row>
        <row r="135282">
          <cell r="E135282" t="str">
            <v>청쾌</v>
          </cell>
          <cell r="F135282">
            <v>13</v>
          </cell>
        </row>
        <row r="135283">
          <cell r="E135283" t="str">
            <v>홍소</v>
          </cell>
          <cell r="F135283">
            <v>2</v>
          </cell>
        </row>
        <row r="135284">
          <cell r="E135284" t="str">
            <v>속쓰림</v>
          </cell>
          <cell r="F135284">
            <v>1.5</v>
          </cell>
        </row>
        <row r="135285">
          <cell r="E135285" t="str">
            <v>설사</v>
          </cell>
          <cell r="F135285">
            <v>2.5</v>
          </cell>
        </row>
        <row r="135286">
          <cell r="E135286" t="str">
            <v>체기</v>
          </cell>
          <cell r="F135286">
            <v>2</v>
          </cell>
        </row>
        <row r="135287">
          <cell r="E135287" t="str">
            <v>유근피</v>
          </cell>
          <cell r="F135287">
            <v>20</v>
          </cell>
        </row>
        <row r="135288">
          <cell r="E135288" t="str">
            <v>경방)반하백출천마탕(혼합단미엑스산</v>
          </cell>
          <cell r="F135288" t="str">
            <v>반백)</v>
          </cell>
        </row>
        <row r="135289">
          <cell r="E135289" t="str">
            <v>첩약7</v>
          </cell>
          <cell r="F135289">
            <v>10</v>
          </cell>
        </row>
        <row r="135290">
          <cell r="E135290" t="str">
            <v>청쾌</v>
          </cell>
          <cell r="F135290">
            <v>15</v>
          </cell>
        </row>
        <row r="135291">
          <cell r="E135291" t="str">
            <v>체기</v>
          </cell>
          <cell r="F135291">
            <v>2</v>
          </cell>
        </row>
        <row r="135292">
          <cell r="E135292" t="str">
            <v>속쓰림</v>
          </cell>
          <cell r="F135292">
            <v>1.5</v>
          </cell>
        </row>
        <row r="135293">
          <cell r="E135293" t="str">
            <v>음적</v>
          </cell>
          <cell r="F135293">
            <v>1.5</v>
          </cell>
        </row>
        <row r="135294">
          <cell r="E135294" t="str">
            <v>심혈</v>
          </cell>
          <cell r="F135294">
            <v>2</v>
          </cell>
        </row>
        <row r="135295">
          <cell r="E135295" t="str">
            <v>협심</v>
          </cell>
          <cell r="F135295">
            <v>10</v>
          </cell>
        </row>
        <row r="135296">
          <cell r="E135296" t="str">
            <v>설사</v>
          </cell>
          <cell r="F135296">
            <v>2.5</v>
          </cell>
        </row>
        <row r="135297">
          <cell r="E135297" t="str">
            <v>홍소</v>
          </cell>
          <cell r="F135297">
            <v>4</v>
          </cell>
        </row>
        <row r="135298">
          <cell r="E135298" t="str">
            <v>초진진찰료-한방병원</v>
          </cell>
          <cell r="F135298">
            <v>1</v>
          </cell>
        </row>
        <row r="135299">
          <cell r="E135299" t="str">
            <v>한방외래·퇴원환자조제료(7일분/1회당)</v>
          </cell>
          <cell r="F135299">
            <v>1</v>
          </cell>
        </row>
        <row r="135331">
          <cell r="E135331" t="str">
            <v>경락기능검사</v>
          </cell>
          <cell r="F135331">
            <v>1</v>
          </cell>
        </row>
        <row r="135332">
          <cell r="E135332" t="str">
            <v>헤파큐어</v>
          </cell>
          <cell r="F135332">
            <v>10</v>
          </cell>
        </row>
        <row r="135333">
          <cell r="E135333" t="str">
            <v>리버클렌징</v>
          </cell>
          <cell r="F135333">
            <v>1</v>
          </cell>
        </row>
        <row r="135334">
          <cell r="E135334" t="str">
            <v>근육통스프레이</v>
          </cell>
          <cell r="F135334">
            <v>1</v>
          </cell>
        </row>
        <row r="135335">
          <cell r="E135335" t="str">
            <v>첩약1</v>
          </cell>
          <cell r="F135335">
            <v>20</v>
          </cell>
        </row>
        <row r="135336">
          <cell r="E135336" t="str">
            <v>허한</v>
          </cell>
          <cell r="F135336">
            <v>9</v>
          </cell>
        </row>
        <row r="135337">
          <cell r="E135337" t="str">
            <v>실열</v>
          </cell>
          <cell r="F135337">
            <v>8.5</v>
          </cell>
        </row>
        <row r="135338">
          <cell r="E135338" t="str">
            <v>청쾌</v>
          </cell>
          <cell r="F135338">
            <v>13</v>
          </cell>
        </row>
        <row r="135339">
          <cell r="E135339" t="str">
            <v>속쓰림</v>
          </cell>
          <cell r="F135339">
            <v>1.5</v>
          </cell>
        </row>
        <row r="135340">
          <cell r="E135340" t="str">
            <v>설사</v>
          </cell>
          <cell r="F135340">
            <v>4</v>
          </cell>
        </row>
        <row r="135341">
          <cell r="E135341" t="str">
            <v>체기</v>
          </cell>
          <cell r="F135341">
            <v>2.5</v>
          </cell>
        </row>
        <row r="135342">
          <cell r="E135342" t="str">
            <v>유근피</v>
          </cell>
          <cell r="F135342">
            <v>20</v>
          </cell>
        </row>
        <row r="135343">
          <cell r="E135343" t="str">
            <v>경방)반하백출천마탕(혼합단미엑스산</v>
          </cell>
          <cell r="F135343" t="str">
            <v>반백)</v>
          </cell>
        </row>
        <row r="135344">
          <cell r="E135344" t="str">
            <v>경방)삼황사심탕(혼합단미엑스산)</v>
          </cell>
          <cell r="F135344">
            <v>1</v>
          </cell>
        </row>
        <row r="135345">
          <cell r="E135345" t="str">
            <v>첩약7</v>
          </cell>
          <cell r="F135345">
            <v>10</v>
          </cell>
        </row>
        <row r="135346">
          <cell r="E135346" t="str">
            <v>청쾌</v>
          </cell>
          <cell r="F135346">
            <v>15</v>
          </cell>
        </row>
        <row r="135347">
          <cell r="E135347" t="str">
            <v>체기</v>
          </cell>
          <cell r="F135347">
            <v>2</v>
          </cell>
        </row>
        <row r="135348">
          <cell r="E135348" t="str">
            <v>심혈</v>
          </cell>
          <cell r="F135348">
            <v>2</v>
          </cell>
        </row>
        <row r="135349">
          <cell r="E135349" t="str">
            <v>협심</v>
          </cell>
          <cell r="F135349">
            <v>10</v>
          </cell>
        </row>
        <row r="135350">
          <cell r="E135350" t="str">
            <v>설사</v>
          </cell>
          <cell r="F135350">
            <v>4</v>
          </cell>
        </row>
        <row r="135351">
          <cell r="E135351" t="str">
            <v>홍소</v>
          </cell>
          <cell r="F135351">
            <v>3.5</v>
          </cell>
        </row>
        <row r="135352">
          <cell r="E135352" t="str">
            <v>아로마치료</v>
          </cell>
          <cell r="F135352">
            <v>3</v>
          </cell>
        </row>
        <row r="135353">
          <cell r="E135353" t="str">
            <v>소적치료(복부)</v>
          </cell>
          <cell r="F135353">
            <v>6</v>
          </cell>
        </row>
        <row r="135354">
          <cell r="E135354" t="str">
            <v>임독맥온열</v>
          </cell>
          <cell r="F135354">
            <v>3</v>
          </cell>
        </row>
        <row r="135355">
          <cell r="E135355" t="str">
            <v>초진진찰료-한방병원</v>
          </cell>
          <cell r="F135355">
            <v>1</v>
          </cell>
        </row>
        <row r="135356">
          <cell r="E135356" t="str">
            <v>한방외래·퇴원환자조제료(4일분/1회당)</v>
          </cell>
          <cell r="F135356">
            <v>1</v>
          </cell>
        </row>
        <row r="135401">
          <cell r="E135401" t="str">
            <v>경락기능검사</v>
          </cell>
          <cell r="F135401">
            <v>1</v>
          </cell>
        </row>
        <row r="135402">
          <cell r="E135402" t="str">
            <v>헤파큐어</v>
          </cell>
          <cell r="F135402">
            <v>10</v>
          </cell>
        </row>
        <row r="135403">
          <cell r="E135403" t="str">
            <v>리버클렌징</v>
          </cell>
          <cell r="F135403">
            <v>1</v>
          </cell>
        </row>
        <row r="135404">
          <cell r="E135404" t="str">
            <v>근육통스프레이</v>
          </cell>
          <cell r="F135404">
            <v>1</v>
          </cell>
        </row>
        <row r="135405">
          <cell r="E135405" t="str">
            <v>첩약1</v>
          </cell>
          <cell r="F135405">
            <v>20</v>
          </cell>
        </row>
        <row r="135406">
          <cell r="E135406" t="str">
            <v>허한</v>
          </cell>
          <cell r="F135406">
            <v>9</v>
          </cell>
        </row>
        <row r="135407">
          <cell r="E135407" t="str">
            <v>실열</v>
          </cell>
          <cell r="F135407">
            <v>8.5</v>
          </cell>
        </row>
        <row r="135408">
          <cell r="E135408" t="str">
            <v>청쾌</v>
          </cell>
          <cell r="F135408">
            <v>13</v>
          </cell>
        </row>
        <row r="135409">
          <cell r="E135409" t="str">
            <v>속쓰림</v>
          </cell>
          <cell r="F135409">
            <v>1.5</v>
          </cell>
        </row>
        <row r="135410">
          <cell r="E135410" t="str">
            <v>설사</v>
          </cell>
          <cell r="F135410">
            <v>4</v>
          </cell>
        </row>
        <row r="135411">
          <cell r="E135411" t="str">
            <v>수자심</v>
          </cell>
          <cell r="F135411">
            <v>2.5</v>
          </cell>
        </row>
        <row r="135412">
          <cell r="E135412" t="str">
            <v>유근피</v>
          </cell>
          <cell r="F135412">
            <v>20</v>
          </cell>
        </row>
        <row r="135413">
          <cell r="E135413" t="str">
            <v>첩약7</v>
          </cell>
          <cell r="F135413">
            <v>20</v>
          </cell>
        </row>
        <row r="135414">
          <cell r="E135414" t="str">
            <v>청쾌</v>
          </cell>
          <cell r="F135414">
            <v>15</v>
          </cell>
        </row>
        <row r="135415">
          <cell r="E135415" t="str">
            <v>속쓰림</v>
          </cell>
          <cell r="F135415">
            <v>1.5</v>
          </cell>
        </row>
        <row r="135416">
          <cell r="E135416" t="str">
            <v>협심</v>
          </cell>
          <cell r="F135416">
            <v>7</v>
          </cell>
        </row>
        <row r="135417">
          <cell r="E135417" t="str">
            <v>수자심</v>
          </cell>
          <cell r="F135417">
            <v>4</v>
          </cell>
        </row>
        <row r="135418">
          <cell r="E135418" t="str">
            <v>아로마치료</v>
          </cell>
          <cell r="F135418">
            <v>2</v>
          </cell>
        </row>
        <row r="135419">
          <cell r="E135419" t="str">
            <v>소적치료(복부)</v>
          </cell>
          <cell r="F135419">
            <v>4</v>
          </cell>
        </row>
        <row r="135420">
          <cell r="E135420" t="str">
            <v>임독맥온열</v>
          </cell>
          <cell r="F135420">
            <v>2</v>
          </cell>
        </row>
        <row r="135421">
          <cell r="E135421" t="str">
            <v>소체-2P (약침)</v>
          </cell>
          <cell r="F135421">
            <v>2</v>
          </cell>
        </row>
        <row r="135422">
          <cell r="E135422" t="str">
            <v>중체-2P (약침)</v>
          </cell>
          <cell r="F135422">
            <v>2</v>
          </cell>
        </row>
        <row r="135423">
          <cell r="E135423" t="str">
            <v>협심방2P - 가슴 (약침)</v>
          </cell>
          <cell r="F135423">
            <v>2</v>
          </cell>
        </row>
        <row r="135424">
          <cell r="E135424" t="str">
            <v>복강내 침술</v>
          </cell>
          <cell r="F135424">
            <v>1</v>
          </cell>
        </row>
        <row r="135425">
          <cell r="E135425" t="str">
            <v>경혈침술(2부위이상)</v>
          </cell>
          <cell r="F135425">
            <v>1</v>
          </cell>
        </row>
        <row r="135426">
          <cell r="E135426" t="str">
            <v>수면방 2P (약침)</v>
          </cell>
          <cell r="F135426">
            <v>3</v>
          </cell>
        </row>
        <row r="135427">
          <cell r="E135427" t="str">
            <v>경방)삼황사심탕(혼합단미엑스산)</v>
          </cell>
          <cell r="F135427">
            <v>1</v>
          </cell>
        </row>
        <row r="135428">
          <cell r="E135428" t="str">
            <v>경방)삼황사심탕(혼합단미엑스산)</v>
          </cell>
          <cell r="F135428">
            <v>1</v>
          </cell>
        </row>
        <row r="135429">
          <cell r="E135429" t="str">
            <v>ex시호가용골모려탕(1일분)</v>
          </cell>
          <cell r="F135429">
            <v>1</v>
          </cell>
        </row>
        <row r="135430">
          <cell r="E135430" t="str">
            <v>초진진찰료-한방병원</v>
          </cell>
          <cell r="F135430">
            <v>1</v>
          </cell>
        </row>
        <row r="135431">
          <cell r="E135431" t="str">
            <v>한방외래·퇴원환자조제료(7일분/1회당)</v>
          </cell>
          <cell r="F135431">
            <v>1</v>
          </cell>
        </row>
        <row r="135602">
          <cell r="E135602" t="str">
            <v>경락기능검사</v>
          </cell>
          <cell r="F135602">
            <v>1</v>
          </cell>
        </row>
        <row r="135603">
          <cell r="E135603" t="str">
            <v>리버클렌징</v>
          </cell>
          <cell r="F135603">
            <v>1</v>
          </cell>
        </row>
        <row r="135604">
          <cell r="E135604" t="str">
            <v>근육통스프레이</v>
          </cell>
          <cell r="F135604">
            <v>1</v>
          </cell>
        </row>
        <row r="135605">
          <cell r="E135605" t="str">
            <v>헤파큐어2</v>
          </cell>
          <cell r="F135605">
            <v>10</v>
          </cell>
        </row>
        <row r="135606">
          <cell r="E135606" t="str">
            <v>첩약1</v>
          </cell>
          <cell r="F135606">
            <v>20</v>
          </cell>
        </row>
        <row r="135607">
          <cell r="E135607" t="str">
            <v>허한</v>
          </cell>
          <cell r="F135607">
            <v>9</v>
          </cell>
        </row>
        <row r="135608">
          <cell r="E135608" t="str">
            <v>실열</v>
          </cell>
          <cell r="F135608">
            <v>8.5</v>
          </cell>
        </row>
        <row r="135609">
          <cell r="E135609" t="str">
            <v>청쾌</v>
          </cell>
          <cell r="F135609">
            <v>13</v>
          </cell>
        </row>
        <row r="135610">
          <cell r="E135610" t="str">
            <v>홍소</v>
          </cell>
          <cell r="F135610">
            <v>3</v>
          </cell>
        </row>
        <row r="135611">
          <cell r="E135611" t="str">
            <v>속쓰림</v>
          </cell>
          <cell r="F135611">
            <v>2</v>
          </cell>
        </row>
        <row r="135612">
          <cell r="E135612" t="str">
            <v>설사</v>
          </cell>
          <cell r="F135612">
            <v>3</v>
          </cell>
        </row>
        <row r="135613">
          <cell r="E135613" t="str">
            <v>유근피</v>
          </cell>
          <cell r="F135613">
            <v>20</v>
          </cell>
        </row>
        <row r="135614">
          <cell r="E135614" t="str">
            <v>경방)반하백출천마탕(혼합단미엑스산</v>
          </cell>
          <cell r="F135614" t="str">
            <v>반백)</v>
          </cell>
        </row>
        <row r="135615">
          <cell r="E135615" t="str">
            <v>첩약7</v>
          </cell>
          <cell r="F135615">
            <v>10</v>
          </cell>
        </row>
        <row r="135616">
          <cell r="E135616" t="str">
            <v>청쾌</v>
          </cell>
          <cell r="F135616">
            <v>15</v>
          </cell>
        </row>
        <row r="135617">
          <cell r="E135617" t="str">
            <v>속쓰림</v>
          </cell>
          <cell r="F135617">
            <v>2</v>
          </cell>
        </row>
        <row r="135618">
          <cell r="E135618" t="str">
            <v>심혈</v>
          </cell>
          <cell r="F135618">
            <v>2</v>
          </cell>
        </row>
        <row r="135619">
          <cell r="E135619" t="str">
            <v>설사</v>
          </cell>
          <cell r="F135619">
            <v>3</v>
          </cell>
        </row>
        <row r="135620">
          <cell r="E135620" t="str">
            <v>홍소</v>
          </cell>
          <cell r="F135620">
            <v>6</v>
          </cell>
        </row>
        <row r="135621">
          <cell r="E135621" t="str">
            <v>보약</v>
          </cell>
          <cell r="F135621">
            <v>4</v>
          </cell>
        </row>
        <row r="135622">
          <cell r="E135622" t="str">
            <v>두통</v>
          </cell>
          <cell r="F135622">
            <v>3</v>
          </cell>
        </row>
        <row r="135623">
          <cell r="E135623" t="str">
            <v>아로마치료</v>
          </cell>
          <cell r="F135623">
            <v>4</v>
          </cell>
        </row>
        <row r="135624">
          <cell r="E135624" t="str">
            <v>소적치료(복부)</v>
          </cell>
          <cell r="F135624">
            <v>8</v>
          </cell>
        </row>
        <row r="135625">
          <cell r="E135625" t="str">
            <v>임독맥온열</v>
          </cell>
          <cell r="F135625">
            <v>4</v>
          </cell>
        </row>
        <row r="135626">
          <cell r="E135626" t="str">
            <v>소체-2P (약침)</v>
          </cell>
          <cell r="F135626">
            <v>4</v>
          </cell>
        </row>
        <row r="135627">
          <cell r="E135627" t="str">
            <v>중체-2P (약침)</v>
          </cell>
          <cell r="F135627">
            <v>4</v>
          </cell>
        </row>
        <row r="135628">
          <cell r="E135628" t="str">
            <v>복강내 침술</v>
          </cell>
          <cell r="F135628">
            <v>1</v>
          </cell>
        </row>
        <row r="135629">
          <cell r="E135629" t="str">
            <v>경혈침술(2부위이상)</v>
          </cell>
          <cell r="F135629">
            <v>1</v>
          </cell>
        </row>
        <row r="135630">
          <cell r="E135630" t="str">
            <v>초진진찰료-한방병원</v>
          </cell>
          <cell r="F135630">
            <v>1</v>
          </cell>
        </row>
        <row r="135631">
          <cell r="E135631" t="str">
            <v>한방외래·퇴원환자조제료(7일분/1회당)</v>
          </cell>
          <cell r="F135631">
            <v>1</v>
          </cell>
        </row>
        <row r="135802">
          <cell r="E135802" t="str">
            <v>경락기능검사</v>
          </cell>
          <cell r="F135802">
            <v>1</v>
          </cell>
        </row>
        <row r="135803">
          <cell r="E135803" t="str">
            <v>헤파큐어</v>
          </cell>
          <cell r="F135803">
            <v>10</v>
          </cell>
        </row>
        <row r="135804">
          <cell r="E135804" t="str">
            <v>리버클렌징</v>
          </cell>
          <cell r="F135804">
            <v>1</v>
          </cell>
        </row>
        <row r="135805">
          <cell r="E135805" t="str">
            <v>첩약1</v>
          </cell>
          <cell r="F135805">
            <v>20</v>
          </cell>
        </row>
        <row r="135806">
          <cell r="E135806" t="str">
            <v>허한</v>
          </cell>
          <cell r="F135806">
            <v>9</v>
          </cell>
        </row>
        <row r="135807">
          <cell r="E135807" t="str">
            <v>실열</v>
          </cell>
          <cell r="F135807">
            <v>8</v>
          </cell>
        </row>
        <row r="135808">
          <cell r="E135808" t="str">
            <v>청쾌</v>
          </cell>
          <cell r="F135808">
            <v>13</v>
          </cell>
        </row>
        <row r="135809">
          <cell r="E135809" t="str">
            <v>속쓰림</v>
          </cell>
          <cell r="F135809">
            <v>1</v>
          </cell>
        </row>
        <row r="135810">
          <cell r="E135810" t="str">
            <v>설사</v>
          </cell>
          <cell r="F135810">
            <v>3.5</v>
          </cell>
        </row>
        <row r="135811">
          <cell r="E135811" t="str">
            <v>체기</v>
          </cell>
          <cell r="F135811">
            <v>1.5</v>
          </cell>
        </row>
        <row r="135812">
          <cell r="E135812" t="str">
            <v>수자심</v>
          </cell>
          <cell r="F135812">
            <v>2.5</v>
          </cell>
        </row>
        <row r="135813">
          <cell r="E135813" t="str">
            <v>유근피</v>
          </cell>
          <cell r="F135813">
            <v>20</v>
          </cell>
        </row>
        <row r="135814">
          <cell r="E135814" t="str">
            <v>첩약7</v>
          </cell>
          <cell r="F135814">
            <v>10</v>
          </cell>
        </row>
        <row r="135815">
          <cell r="E135815" t="str">
            <v>청쾌</v>
          </cell>
          <cell r="F135815">
            <v>15</v>
          </cell>
        </row>
        <row r="135816">
          <cell r="E135816" t="str">
            <v>체기</v>
          </cell>
          <cell r="F135816">
            <v>1.5</v>
          </cell>
        </row>
        <row r="135817">
          <cell r="E135817" t="str">
            <v>협심</v>
          </cell>
          <cell r="F135817">
            <v>8</v>
          </cell>
        </row>
        <row r="135818">
          <cell r="E135818" t="str">
            <v>설사</v>
          </cell>
          <cell r="F135818">
            <v>3</v>
          </cell>
        </row>
        <row r="135819">
          <cell r="E135819" t="str">
            <v>홍소</v>
          </cell>
          <cell r="F135819">
            <v>4</v>
          </cell>
        </row>
        <row r="135820">
          <cell r="E135820" t="str">
            <v>수자심</v>
          </cell>
          <cell r="F135820">
            <v>5</v>
          </cell>
        </row>
        <row r="135821">
          <cell r="E135821" t="str">
            <v>아로마치료</v>
          </cell>
          <cell r="F135821">
            <v>1</v>
          </cell>
        </row>
        <row r="135822">
          <cell r="E135822" t="str">
            <v>소적치료(복부)</v>
          </cell>
          <cell r="F135822">
            <v>2</v>
          </cell>
        </row>
        <row r="135823">
          <cell r="E135823" t="str">
            <v>임독맥온열</v>
          </cell>
          <cell r="F135823">
            <v>1</v>
          </cell>
        </row>
        <row r="135824">
          <cell r="E135824" t="str">
            <v>소체-2P (약침)</v>
          </cell>
          <cell r="F135824">
            <v>1</v>
          </cell>
        </row>
        <row r="135825">
          <cell r="E135825" t="str">
            <v>중체-2P (약침)</v>
          </cell>
          <cell r="F135825">
            <v>1</v>
          </cell>
        </row>
        <row r="135826">
          <cell r="E135826" t="str">
            <v>협심방2P - 가슴 (약침)</v>
          </cell>
          <cell r="F135826">
            <v>1</v>
          </cell>
        </row>
        <row r="135827">
          <cell r="E135827" t="str">
            <v>복강내 침술</v>
          </cell>
          <cell r="F135827">
            <v>1</v>
          </cell>
        </row>
        <row r="135828">
          <cell r="E135828" t="str">
            <v>경혈침술(2부위이상)</v>
          </cell>
          <cell r="F135828">
            <v>1</v>
          </cell>
        </row>
        <row r="135829">
          <cell r="E135829" t="str">
            <v>초진진찰료-한방병원</v>
          </cell>
          <cell r="F135829">
            <v>1</v>
          </cell>
        </row>
        <row r="135831">
          <cell r="E135831" t="str">
            <v>경락기능검사</v>
          </cell>
          <cell r="F135831">
            <v>1</v>
          </cell>
        </row>
        <row r="135832">
          <cell r="E135832" t="str">
            <v>초진진찰료-한방병원</v>
          </cell>
          <cell r="F135832">
            <v>1</v>
          </cell>
        </row>
        <row r="135833">
          <cell r="E135833" t="str">
            <v>재진진찰료-한방병원</v>
          </cell>
          <cell r="F135833">
            <v>1</v>
          </cell>
        </row>
        <row r="135834">
          <cell r="E135834" t="str">
            <v>첩약1</v>
          </cell>
          <cell r="F135834">
            <v>20</v>
          </cell>
        </row>
        <row r="135835">
          <cell r="E135835" t="str">
            <v>허한</v>
          </cell>
          <cell r="F135835">
            <v>9</v>
          </cell>
        </row>
        <row r="135836">
          <cell r="E135836" t="str">
            <v>실열</v>
          </cell>
          <cell r="F135836">
            <v>9</v>
          </cell>
        </row>
        <row r="135837">
          <cell r="E135837" t="str">
            <v>청쾌</v>
          </cell>
          <cell r="F135837">
            <v>13</v>
          </cell>
        </row>
        <row r="135838">
          <cell r="E135838" t="str">
            <v>변비</v>
          </cell>
          <cell r="F135838">
            <v>3</v>
          </cell>
        </row>
        <row r="135839">
          <cell r="E135839" t="str">
            <v>홍소</v>
          </cell>
          <cell r="F135839">
            <v>2</v>
          </cell>
        </row>
        <row r="135840">
          <cell r="E135840" t="str">
            <v>두통</v>
          </cell>
          <cell r="F135840">
            <v>2.5</v>
          </cell>
        </row>
        <row r="135841">
          <cell r="E135841" t="str">
            <v>첩약7</v>
          </cell>
          <cell r="F135841">
            <v>10</v>
          </cell>
        </row>
        <row r="135842">
          <cell r="E135842" t="str">
            <v>청쾌</v>
          </cell>
          <cell r="F135842">
            <v>15</v>
          </cell>
        </row>
        <row r="135843">
          <cell r="E135843" t="str">
            <v>심혈</v>
          </cell>
          <cell r="F135843">
            <v>2</v>
          </cell>
        </row>
        <row r="135844">
          <cell r="E135844" t="str">
            <v>변비</v>
          </cell>
          <cell r="F135844">
            <v>4</v>
          </cell>
        </row>
        <row r="135845">
          <cell r="E135845" t="str">
            <v>홍소</v>
          </cell>
          <cell r="F135845">
            <v>4</v>
          </cell>
        </row>
        <row r="135846">
          <cell r="E135846" t="str">
            <v>보약</v>
          </cell>
          <cell r="F135846">
            <v>3.5</v>
          </cell>
        </row>
        <row r="135847">
          <cell r="E135847" t="str">
            <v>두통</v>
          </cell>
          <cell r="F135847">
            <v>4</v>
          </cell>
        </row>
        <row r="135848">
          <cell r="E135848" t="str">
            <v>헤파큐어</v>
          </cell>
          <cell r="F135848">
            <v>10</v>
          </cell>
        </row>
        <row r="135849">
          <cell r="E135849" t="str">
            <v>리버클렌징</v>
          </cell>
          <cell r="F135849">
            <v>1</v>
          </cell>
        </row>
        <row r="135850">
          <cell r="E135850" t="str">
            <v>근육통스프레이</v>
          </cell>
          <cell r="F135850">
            <v>1</v>
          </cell>
        </row>
        <row r="135851">
          <cell r="E135851" t="str">
            <v>경방)반하백출천마탕(혼합단미엑스산</v>
          </cell>
          <cell r="F135851" t="str">
            <v>반백)</v>
          </cell>
        </row>
        <row r="135852">
          <cell r="E135852" t="str">
            <v>장쾌</v>
          </cell>
          <cell r="F135852">
            <v>10</v>
          </cell>
        </row>
        <row r="135853">
          <cell r="E135853" t="str">
            <v>경방)조위승기탕(혼합단미엑스산)</v>
          </cell>
          <cell r="F135853">
            <v>1</v>
          </cell>
        </row>
        <row r="135854">
          <cell r="E135854" t="str">
            <v>아로마치료</v>
          </cell>
          <cell r="F135854">
            <v>1</v>
          </cell>
        </row>
        <row r="135855">
          <cell r="E135855" t="str">
            <v>소적치료(복부)</v>
          </cell>
          <cell r="F135855">
            <v>2</v>
          </cell>
        </row>
        <row r="135856">
          <cell r="E135856" t="str">
            <v>경방)삼황사심탕(혼합단미엑스산)</v>
          </cell>
          <cell r="F135856">
            <v>1</v>
          </cell>
        </row>
        <row r="135857">
          <cell r="E135857" t="str">
            <v>재진진찰료-한방병원</v>
          </cell>
          <cell r="F135857">
            <v>1</v>
          </cell>
        </row>
        <row r="135858">
          <cell r="E135858" t="str">
            <v>한방외래·퇴원환자조제료(4일분/1회당)</v>
          </cell>
          <cell r="F135858">
            <v>1</v>
          </cell>
        </row>
        <row r="135893">
          <cell r="E135893" t="str">
            <v>경락기능검사</v>
          </cell>
          <cell r="F135893">
            <v>1</v>
          </cell>
        </row>
        <row r="135894">
          <cell r="E135894" t="str">
            <v>리버클렌징</v>
          </cell>
          <cell r="F135894">
            <v>1</v>
          </cell>
        </row>
        <row r="135895">
          <cell r="E135895" t="str">
            <v>근육통스프레이</v>
          </cell>
          <cell r="F135895">
            <v>1</v>
          </cell>
        </row>
        <row r="135896">
          <cell r="E135896" t="str">
            <v>헤파큐어2</v>
          </cell>
          <cell r="F135896">
            <v>10</v>
          </cell>
        </row>
        <row r="135897">
          <cell r="E135897" t="str">
            <v>첩약1</v>
          </cell>
          <cell r="F135897">
            <v>20</v>
          </cell>
        </row>
        <row r="135898">
          <cell r="E135898" t="str">
            <v>허한</v>
          </cell>
          <cell r="F135898">
            <v>9</v>
          </cell>
        </row>
        <row r="135899">
          <cell r="E135899" t="str">
            <v>실열</v>
          </cell>
          <cell r="F135899">
            <v>8</v>
          </cell>
        </row>
        <row r="135900">
          <cell r="E135900" t="str">
            <v>청쾌</v>
          </cell>
          <cell r="F135900">
            <v>13</v>
          </cell>
        </row>
        <row r="135901">
          <cell r="E135901" t="str">
            <v>협심</v>
          </cell>
          <cell r="F135901">
            <v>2</v>
          </cell>
        </row>
        <row r="135902">
          <cell r="E135902" t="str">
            <v>속쓰림</v>
          </cell>
          <cell r="F135902">
            <v>2</v>
          </cell>
        </row>
        <row r="135903">
          <cell r="E135903" t="str">
            <v>체기</v>
          </cell>
          <cell r="F135903">
            <v>2</v>
          </cell>
        </row>
        <row r="135904">
          <cell r="E135904" t="str">
            <v>수자심</v>
          </cell>
          <cell r="F135904">
            <v>2.5</v>
          </cell>
        </row>
        <row r="135905">
          <cell r="E135905" t="str">
            <v>유근피</v>
          </cell>
          <cell r="F135905">
            <v>20</v>
          </cell>
        </row>
        <row r="135906">
          <cell r="E135906" t="str">
            <v>경방)반하백출천마탕(혼합단미엑스산</v>
          </cell>
          <cell r="F135906" t="str">
            <v>반백)</v>
          </cell>
        </row>
        <row r="135907">
          <cell r="E135907" t="str">
            <v>첩약7</v>
          </cell>
          <cell r="F135907">
            <v>10</v>
          </cell>
        </row>
        <row r="135908">
          <cell r="E135908" t="str">
            <v>청쾌</v>
          </cell>
          <cell r="F135908">
            <v>15</v>
          </cell>
        </row>
        <row r="135909">
          <cell r="E135909" t="str">
            <v>체기</v>
          </cell>
          <cell r="F135909">
            <v>2</v>
          </cell>
        </row>
        <row r="135910">
          <cell r="E135910" t="str">
            <v>속쓰림</v>
          </cell>
          <cell r="F135910">
            <v>2</v>
          </cell>
        </row>
        <row r="135911">
          <cell r="E135911" t="str">
            <v>심혈</v>
          </cell>
          <cell r="F135911">
            <v>2</v>
          </cell>
        </row>
        <row r="135912">
          <cell r="E135912" t="str">
            <v>협심</v>
          </cell>
          <cell r="F135912">
            <v>7</v>
          </cell>
        </row>
        <row r="135913">
          <cell r="E135913" t="str">
            <v>홍소</v>
          </cell>
          <cell r="F135913">
            <v>3</v>
          </cell>
        </row>
        <row r="135914">
          <cell r="E135914" t="str">
            <v>변비</v>
          </cell>
          <cell r="F135914">
            <v>3</v>
          </cell>
        </row>
        <row r="135915">
          <cell r="E135915" t="str">
            <v>두통</v>
          </cell>
          <cell r="F135915">
            <v>2</v>
          </cell>
        </row>
        <row r="135916">
          <cell r="E135916" t="str">
            <v>수자심</v>
          </cell>
          <cell r="F135916">
            <v>3</v>
          </cell>
        </row>
        <row r="135917">
          <cell r="E135917" t="str">
            <v>아로마치료</v>
          </cell>
          <cell r="F135917">
            <v>3</v>
          </cell>
        </row>
        <row r="135918">
          <cell r="E135918" t="str">
            <v>소적치료(복부)</v>
          </cell>
          <cell r="F135918">
            <v>6</v>
          </cell>
        </row>
        <row r="135919">
          <cell r="E135919" t="str">
            <v>임독맥온열</v>
          </cell>
          <cell r="F135919">
            <v>3</v>
          </cell>
        </row>
        <row r="135920">
          <cell r="E135920" t="str">
            <v>소체-2P (약침)</v>
          </cell>
          <cell r="F135920">
            <v>3</v>
          </cell>
        </row>
        <row r="135921">
          <cell r="E135921" t="str">
            <v>중체-2P (약침)</v>
          </cell>
          <cell r="F135921">
            <v>3</v>
          </cell>
        </row>
        <row r="135922">
          <cell r="E135922" t="str">
            <v>복강내 침술</v>
          </cell>
          <cell r="F135922">
            <v>1</v>
          </cell>
        </row>
        <row r="135923">
          <cell r="E135923" t="str">
            <v>경혈침술(2부위이상)</v>
          </cell>
          <cell r="F135923">
            <v>1</v>
          </cell>
        </row>
        <row r="135924">
          <cell r="E135924" t="str">
            <v>초진진찰료-한방병원</v>
          </cell>
          <cell r="F135924">
            <v>1</v>
          </cell>
        </row>
        <row r="135925">
          <cell r="E135925" t="str">
            <v>한방외래·퇴원환자조제료(7일분/1회당)</v>
          </cell>
          <cell r="F135925">
            <v>1</v>
          </cell>
        </row>
        <row r="135959">
          <cell r="E135959" t="str">
            <v>경락기능검사</v>
          </cell>
          <cell r="F135959">
            <v>1</v>
          </cell>
        </row>
        <row r="135960">
          <cell r="E135960" t="str">
            <v>헤파큐어</v>
          </cell>
          <cell r="F135960">
            <v>10</v>
          </cell>
        </row>
        <row r="135961">
          <cell r="E135961" t="str">
            <v>리버클렌징</v>
          </cell>
          <cell r="F135961">
            <v>1</v>
          </cell>
        </row>
        <row r="135962">
          <cell r="E135962" t="str">
            <v>첩약1</v>
          </cell>
          <cell r="F135962">
            <v>20</v>
          </cell>
        </row>
        <row r="135963">
          <cell r="E135963" t="str">
            <v>허한</v>
          </cell>
          <cell r="F135963">
            <v>9</v>
          </cell>
        </row>
        <row r="135964">
          <cell r="E135964" t="str">
            <v>실열</v>
          </cell>
          <cell r="F135964">
            <v>9</v>
          </cell>
        </row>
        <row r="135965">
          <cell r="E135965" t="str">
            <v>청쾌</v>
          </cell>
          <cell r="F135965">
            <v>13</v>
          </cell>
        </row>
        <row r="135966">
          <cell r="E135966" t="str">
            <v>가스</v>
          </cell>
          <cell r="F135966">
            <v>3</v>
          </cell>
        </row>
        <row r="135967">
          <cell r="E135967" t="str">
            <v>속쓰림</v>
          </cell>
          <cell r="F135967">
            <v>3</v>
          </cell>
        </row>
        <row r="135968">
          <cell r="E135968" t="str">
            <v>체기</v>
          </cell>
          <cell r="F135968">
            <v>2</v>
          </cell>
        </row>
        <row r="135969">
          <cell r="E135969" t="str">
            <v>유근피</v>
          </cell>
          <cell r="F135969">
            <v>20</v>
          </cell>
        </row>
        <row r="135970">
          <cell r="E135970" t="str">
            <v>경방)반하백출천마탕(혼합단미엑스산</v>
          </cell>
          <cell r="F135970" t="str">
            <v>반백)</v>
          </cell>
        </row>
        <row r="135971">
          <cell r="E135971" t="str">
            <v>첩약7</v>
          </cell>
          <cell r="F135971">
            <v>10</v>
          </cell>
        </row>
        <row r="135972">
          <cell r="E135972" t="str">
            <v>청쾌</v>
          </cell>
          <cell r="F135972">
            <v>15</v>
          </cell>
        </row>
        <row r="135973">
          <cell r="E135973" t="str">
            <v>체기</v>
          </cell>
          <cell r="F135973">
            <v>2</v>
          </cell>
        </row>
        <row r="135974">
          <cell r="E135974" t="str">
            <v>속쓰림</v>
          </cell>
          <cell r="F135974">
            <v>3</v>
          </cell>
        </row>
        <row r="135975">
          <cell r="E135975" t="str">
            <v>심혈</v>
          </cell>
          <cell r="F135975">
            <v>2</v>
          </cell>
        </row>
        <row r="135976">
          <cell r="E135976" t="str">
            <v>협심</v>
          </cell>
          <cell r="F135976">
            <v>9</v>
          </cell>
        </row>
        <row r="135977">
          <cell r="E135977" t="str">
            <v>가스</v>
          </cell>
          <cell r="F135977">
            <v>3.5</v>
          </cell>
        </row>
        <row r="135978">
          <cell r="E135978" t="str">
            <v>홍소</v>
          </cell>
          <cell r="F135978">
            <v>4</v>
          </cell>
        </row>
        <row r="135979">
          <cell r="E135979" t="str">
            <v>아로마치료</v>
          </cell>
          <cell r="F135979">
            <v>3</v>
          </cell>
        </row>
        <row r="135980">
          <cell r="E135980" t="str">
            <v>소적치료(복부)</v>
          </cell>
          <cell r="F135980">
            <v>6</v>
          </cell>
        </row>
        <row r="135981">
          <cell r="E135981" t="str">
            <v>임독맥온열</v>
          </cell>
          <cell r="F135981">
            <v>3</v>
          </cell>
        </row>
        <row r="135982">
          <cell r="E135982" t="str">
            <v>소체-2P (약침)</v>
          </cell>
          <cell r="F135982">
            <v>3</v>
          </cell>
        </row>
        <row r="135983">
          <cell r="E135983" t="str">
            <v>중체-2P (약침)</v>
          </cell>
          <cell r="F135983">
            <v>3</v>
          </cell>
        </row>
        <row r="135984">
          <cell r="E135984" t="str">
            <v>협심방2P - 가슴 (약침)</v>
          </cell>
          <cell r="F135984">
            <v>3</v>
          </cell>
        </row>
        <row r="135985">
          <cell r="E135985" t="str">
            <v>복강내 침술</v>
          </cell>
          <cell r="F135985">
            <v>1</v>
          </cell>
        </row>
        <row r="135986">
          <cell r="E135986" t="str">
            <v>경혈침술(2부위이상)</v>
          </cell>
          <cell r="F135986">
            <v>1</v>
          </cell>
        </row>
        <row r="135987">
          <cell r="E135987" t="str">
            <v>초진진찰료-한방병원</v>
          </cell>
          <cell r="F135987">
            <v>1</v>
          </cell>
        </row>
        <row r="135988">
          <cell r="E135988" t="str">
            <v>한방외래·퇴원환자조제료(7일분/1회당)</v>
          </cell>
          <cell r="F135988">
            <v>1</v>
          </cell>
        </row>
        <row r="136026">
          <cell r="E136026" t="str">
            <v>경락기능검사</v>
          </cell>
          <cell r="F136026">
            <v>1</v>
          </cell>
        </row>
        <row r="136027">
          <cell r="E136027" t="str">
            <v>헤파큐어</v>
          </cell>
          <cell r="F136027">
            <v>10</v>
          </cell>
        </row>
        <row r="136028">
          <cell r="E136028" t="str">
            <v>근육통스프레이</v>
          </cell>
          <cell r="F136028">
            <v>1</v>
          </cell>
        </row>
        <row r="136029">
          <cell r="E136029" t="str">
            <v>첩약1</v>
          </cell>
          <cell r="F136029">
            <v>20</v>
          </cell>
        </row>
        <row r="136030">
          <cell r="E136030" t="str">
            <v>허한</v>
          </cell>
          <cell r="F136030">
            <v>9</v>
          </cell>
        </row>
        <row r="136031">
          <cell r="E136031" t="str">
            <v>실열</v>
          </cell>
          <cell r="F136031">
            <v>8.5</v>
          </cell>
        </row>
        <row r="136032">
          <cell r="E136032" t="str">
            <v>청쾌</v>
          </cell>
          <cell r="F136032">
            <v>13</v>
          </cell>
        </row>
        <row r="136033">
          <cell r="E136033" t="str">
            <v>소화</v>
          </cell>
          <cell r="F136033">
            <v>2</v>
          </cell>
        </row>
        <row r="136034">
          <cell r="E136034" t="str">
            <v>속쓰림</v>
          </cell>
          <cell r="F136034">
            <v>1.5</v>
          </cell>
        </row>
        <row r="136035">
          <cell r="E136035" t="str">
            <v>설사</v>
          </cell>
          <cell r="F136035">
            <v>2.5</v>
          </cell>
        </row>
        <row r="136036">
          <cell r="E136036" t="str">
            <v>수자심</v>
          </cell>
          <cell r="F136036">
            <v>2</v>
          </cell>
        </row>
        <row r="136037">
          <cell r="E136037" t="str">
            <v>유근피</v>
          </cell>
          <cell r="F136037">
            <v>20</v>
          </cell>
        </row>
        <row r="136038">
          <cell r="E136038" t="str">
            <v>첩약7</v>
          </cell>
          <cell r="F136038">
            <v>10</v>
          </cell>
        </row>
        <row r="136039">
          <cell r="E136039" t="str">
            <v>청쾌</v>
          </cell>
          <cell r="F136039">
            <v>15</v>
          </cell>
        </row>
        <row r="136040">
          <cell r="E136040" t="str">
            <v>속쓰림</v>
          </cell>
          <cell r="F136040">
            <v>1.5</v>
          </cell>
        </row>
        <row r="136041">
          <cell r="E136041" t="str">
            <v>심혈</v>
          </cell>
          <cell r="F136041">
            <v>2</v>
          </cell>
        </row>
        <row r="136042">
          <cell r="E136042" t="str">
            <v>협심</v>
          </cell>
          <cell r="F136042">
            <v>8</v>
          </cell>
        </row>
        <row r="136043">
          <cell r="E136043" t="str">
            <v>설사</v>
          </cell>
          <cell r="F136043">
            <v>2.5</v>
          </cell>
        </row>
        <row r="136044">
          <cell r="E136044" t="str">
            <v>소화</v>
          </cell>
          <cell r="F136044">
            <v>4</v>
          </cell>
        </row>
        <row r="136045">
          <cell r="E136045" t="str">
            <v>수자심</v>
          </cell>
          <cell r="F136045">
            <v>5.5</v>
          </cell>
        </row>
        <row r="136046">
          <cell r="E136046" t="str">
            <v>아로마치료</v>
          </cell>
          <cell r="F136046">
            <v>1</v>
          </cell>
        </row>
        <row r="136047">
          <cell r="E136047" t="str">
            <v>소적치료(복부)</v>
          </cell>
          <cell r="F136047">
            <v>2</v>
          </cell>
        </row>
        <row r="136048">
          <cell r="E136048" t="str">
            <v>임독맥온열</v>
          </cell>
          <cell r="F136048">
            <v>1</v>
          </cell>
        </row>
        <row r="136049">
          <cell r="E136049" t="str">
            <v>소체-2P (약침)</v>
          </cell>
          <cell r="F136049">
            <v>1</v>
          </cell>
        </row>
        <row r="136050">
          <cell r="E136050" t="str">
            <v>중체-2P (약침)</v>
          </cell>
          <cell r="F136050">
            <v>1</v>
          </cell>
        </row>
        <row r="136051">
          <cell r="E136051" t="str">
            <v>복강내 침술</v>
          </cell>
          <cell r="F136051">
            <v>1</v>
          </cell>
        </row>
        <row r="136052">
          <cell r="E136052" t="str">
            <v>경혈침술(2부위이상)</v>
          </cell>
          <cell r="F136052">
            <v>1</v>
          </cell>
        </row>
        <row r="136053">
          <cell r="E136053" t="str">
            <v>경방)반하백출천마탕(혼합단미엑스산</v>
          </cell>
          <cell r="F136053" t="str">
            <v>반백)</v>
          </cell>
        </row>
        <row r="136054">
          <cell r="E136054" t="str">
            <v>초진진찰료-한방병원</v>
          </cell>
          <cell r="F136054">
            <v>1</v>
          </cell>
        </row>
        <row r="136055">
          <cell r="E136055" t="str">
            <v>한방외래·퇴원환자조제료(7일분/1회당)</v>
          </cell>
          <cell r="F136055">
            <v>1</v>
          </cell>
        </row>
        <row r="136059">
          <cell r="E136059" t="str">
            <v>헤파큐어</v>
          </cell>
          <cell r="F136059">
            <v>10</v>
          </cell>
        </row>
        <row r="136060">
          <cell r="E136060" t="str">
            <v>근육통스프레이</v>
          </cell>
          <cell r="F136060">
            <v>1</v>
          </cell>
        </row>
        <row r="136061">
          <cell r="E136061" t="str">
            <v>첩약1</v>
          </cell>
          <cell r="F136061">
            <v>20</v>
          </cell>
        </row>
        <row r="136062">
          <cell r="E136062" t="str">
            <v>허한</v>
          </cell>
          <cell r="F136062">
            <v>9</v>
          </cell>
        </row>
        <row r="136063">
          <cell r="E136063" t="str">
            <v>실열</v>
          </cell>
          <cell r="F136063">
            <v>8</v>
          </cell>
        </row>
        <row r="136064">
          <cell r="E136064" t="str">
            <v>청쾌</v>
          </cell>
          <cell r="F136064">
            <v>13</v>
          </cell>
        </row>
        <row r="136065">
          <cell r="E136065" t="str">
            <v>협심</v>
          </cell>
          <cell r="F136065">
            <v>2</v>
          </cell>
        </row>
        <row r="136066">
          <cell r="E136066" t="str">
            <v>속쓰림</v>
          </cell>
          <cell r="F136066">
            <v>1</v>
          </cell>
        </row>
        <row r="136067">
          <cell r="E136067" t="str">
            <v>체기</v>
          </cell>
          <cell r="F136067">
            <v>2</v>
          </cell>
        </row>
        <row r="136068">
          <cell r="E136068" t="str">
            <v>수자심</v>
          </cell>
          <cell r="F136068">
            <v>3</v>
          </cell>
        </row>
        <row r="136069">
          <cell r="E136069" t="str">
            <v>유근피</v>
          </cell>
          <cell r="F136069">
            <v>20</v>
          </cell>
        </row>
        <row r="136070">
          <cell r="E136070" t="str">
            <v>경방)반하백출천마탕(혼합단미엑스산</v>
          </cell>
          <cell r="F136070" t="str">
            <v>반백)</v>
          </cell>
        </row>
        <row r="136071">
          <cell r="E136071" t="str">
            <v>첩약7</v>
          </cell>
          <cell r="F136071">
            <v>10</v>
          </cell>
        </row>
        <row r="136072">
          <cell r="E136072" t="str">
            <v>청쾌</v>
          </cell>
          <cell r="F136072">
            <v>15</v>
          </cell>
        </row>
        <row r="136073">
          <cell r="E136073" t="str">
            <v>체기</v>
          </cell>
          <cell r="F136073">
            <v>2</v>
          </cell>
        </row>
        <row r="136074">
          <cell r="E136074" t="str">
            <v>속쓰림</v>
          </cell>
          <cell r="F136074">
            <v>1.5</v>
          </cell>
        </row>
        <row r="136075">
          <cell r="E136075" t="str">
            <v>심혈</v>
          </cell>
          <cell r="F136075">
            <v>2</v>
          </cell>
        </row>
        <row r="136076">
          <cell r="E136076" t="str">
            <v>협심</v>
          </cell>
          <cell r="F136076">
            <v>10</v>
          </cell>
        </row>
        <row r="136077">
          <cell r="E136077" t="str">
            <v>가스</v>
          </cell>
          <cell r="F136077">
            <v>2</v>
          </cell>
        </row>
        <row r="136078">
          <cell r="E136078" t="str">
            <v>홍소</v>
          </cell>
          <cell r="F136078">
            <v>2</v>
          </cell>
        </row>
        <row r="136079">
          <cell r="E136079" t="str">
            <v>수자심</v>
          </cell>
          <cell r="F136079">
            <v>4</v>
          </cell>
        </row>
        <row r="136080">
          <cell r="E136080" t="str">
            <v>아로마치료</v>
          </cell>
          <cell r="F136080">
            <v>1</v>
          </cell>
        </row>
        <row r="136081">
          <cell r="E136081" t="str">
            <v>소적치료(복부)</v>
          </cell>
          <cell r="F136081">
            <v>2</v>
          </cell>
        </row>
        <row r="136082">
          <cell r="E136082" t="str">
            <v>임독맥온열</v>
          </cell>
          <cell r="F136082">
            <v>1</v>
          </cell>
        </row>
        <row r="136083">
          <cell r="E136083" t="str">
            <v>소체-2P (약침)</v>
          </cell>
          <cell r="F136083">
            <v>1</v>
          </cell>
        </row>
        <row r="136084">
          <cell r="E136084" t="str">
            <v>중체-2P (약침)</v>
          </cell>
          <cell r="F136084">
            <v>1</v>
          </cell>
        </row>
        <row r="136085">
          <cell r="E136085" t="str">
            <v>협심방2P - 가슴 (약침)</v>
          </cell>
          <cell r="F136085">
            <v>1</v>
          </cell>
        </row>
        <row r="136086">
          <cell r="E136086" t="str">
            <v>협심방2P - 심수 (약침)</v>
          </cell>
          <cell r="F136086">
            <v>1</v>
          </cell>
        </row>
        <row r="136087">
          <cell r="E136087" t="str">
            <v>복강내 침술</v>
          </cell>
          <cell r="F136087">
            <v>1</v>
          </cell>
        </row>
        <row r="136088">
          <cell r="E136088" t="str">
            <v>초진진찰료-한방병원</v>
          </cell>
          <cell r="F136088">
            <v>1</v>
          </cell>
        </row>
        <row r="136089">
          <cell r="E136089" t="str">
            <v>한방외래·퇴원환자조제료(7일분/1회당)</v>
          </cell>
          <cell r="F136089">
            <v>1</v>
          </cell>
        </row>
        <row r="136090">
          <cell r="E136090" t="str">
            <v>경혈침술(2부위이상)</v>
          </cell>
          <cell r="F136090">
            <v>1</v>
          </cell>
        </row>
        <row r="137042">
          <cell r="E137042" t="str">
            <v>헤파큐어</v>
          </cell>
          <cell r="F137042">
            <v>10</v>
          </cell>
        </row>
        <row r="137043">
          <cell r="E137043" t="str">
            <v>첩약1</v>
          </cell>
          <cell r="F137043">
            <v>20</v>
          </cell>
        </row>
        <row r="137044">
          <cell r="E137044" t="str">
            <v>허한</v>
          </cell>
          <cell r="F137044">
            <v>9</v>
          </cell>
        </row>
        <row r="137045">
          <cell r="E137045" t="str">
            <v>실열</v>
          </cell>
          <cell r="F137045">
            <v>8</v>
          </cell>
        </row>
        <row r="137046">
          <cell r="E137046" t="str">
            <v>청쾌</v>
          </cell>
          <cell r="F137046">
            <v>13</v>
          </cell>
        </row>
        <row r="137047">
          <cell r="E137047" t="str">
            <v>홍소</v>
          </cell>
          <cell r="F137047">
            <v>2</v>
          </cell>
        </row>
        <row r="137048">
          <cell r="E137048" t="str">
            <v>음적</v>
          </cell>
          <cell r="F137048">
            <v>1.5</v>
          </cell>
        </row>
        <row r="137049">
          <cell r="E137049" t="str">
            <v>심혈</v>
          </cell>
          <cell r="F137049">
            <v>2</v>
          </cell>
        </row>
        <row r="137050">
          <cell r="E137050" t="str">
            <v>변비</v>
          </cell>
          <cell r="F137050">
            <v>2.5</v>
          </cell>
        </row>
        <row r="137051">
          <cell r="E137051" t="str">
            <v>유근피</v>
          </cell>
          <cell r="F137051">
            <v>20</v>
          </cell>
        </row>
        <row r="137052">
          <cell r="E137052" t="str">
            <v>첩약7</v>
          </cell>
          <cell r="F137052">
            <v>10</v>
          </cell>
        </row>
        <row r="137053">
          <cell r="E137053" t="str">
            <v>청쾌</v>
          </cell>
          <cell r="F137053">
            <v>15</v>
          </cell>
        </row>
        <row r="137054">
          <cell r="E137054" t="str">
            <v>음적</v>
          </cell>
          <cell r="F137054">
            <v>1.5</v>
          </cell>
        </row>
        <row r="137055">
          <cell r="E137055" t="str">
            <v>심혈</v>
          </cell>
          <cell r="F137055">
            <v>3</v>
          </cell>
        </row>
        <row r="137056">
          <cell r="E137056" t="str">
            <v>협심</v>
          </cell>
          <cell r="F137056">
            <v>8</v>
          </cell>
        </row>
        <row r="137057">
          <cell r="E137057" t="str">
            <v>홍소</v>
          </cell>
          <cell r="F137057">
            <v>4</v>
          </cell>
        </row>
        <row r="137058">
          <cell r="E137058" t="str">
            <v>변비</v>
          </cell>
          <cell r="F137058">
            <v>2.5</v>
          </cell>
        </row>
        <row r="137059">
          <cell r="E137059" t="str">
            <v>초진진찰료-한방병원</v>
          </cell>
          <cell r="F137059">
            <v>1</v>
          </cell>
        </row>
        <row r="137060">
          <cell r="E137060" t="str">
            <v>경락기능검사</v>
          </cell>
          <cell r="F137060">
            <v>1</v>
          </cell>
        </row>
        <row r="137073">
          <cell r="E137073" t="str">
            <v>경락기능검사</v>
          </cell>
          <cell r="F137073">
            <v>1</v>
          </cell>
        </row>
        <row r="137074">
          <cell r="E137074" t="str">
            <v>헤파큐어</v>
          </cell>
          <cell r="F137074">
            <v>10</v>
          </cell>
        </row>
        <row r="137075">
          <cell r="E137075" t="str">
            <v>리버클렌징</v>
          </cell>
          <cell r="F137075">
            <v>1</v>
          </cell>
        </row>
        <row r="137076">
          <cell r="E137076" t="str">
            <v>첩약1</v>
          </cell>
          <cell r="F137076">
            <v>20</v>
          </cell>
        </row>
        <row r="137077">
          <cell r="E137077" t="str">
            <v>허한</v>
          </cell>
          <cell r="F137077">
            <v>9.5</v>
          </cell>
        </row>
        <row r="137078">
          <cell r="E137078" t="str">
            <v>실열</v>
          </cell>
          <cell r="F137078">
            <v>9.5</v>
          </cell>
        </row>
        <row r="137079">
          <cell r="E137079" t="str">
            <v>청쾌</v>
          </cell>
          <cell r="F137079">
            <v>13</v>
          </cell>
        </row>
        <row r="137080">
          <cell r="E137080" t="str">
            <v>홍소</v>
          </cell>
          <cell r="F137080">
            <v>2.5</v>
          </cell>
        </row>
        <row r="137081">
          <cell r="E137081" t="str">
            <v>설사</v>
          </cell>
          <cell r="F137081">
            <v>2.5</v>
          </cell>
        </row>
        <row r="137082">
          <cell r="E137082" t="str">
            <v>어지럼</v>
          </cell>
          <cell r="F137082">
            <v>2</v>
          </cell>
        </row>
        <row r="137083">
          <cell r="E137083" t="str">
            <v>경방)반하백출천마탕(혼합단미엑스산</v>
          </cell>
          <cell r="F137083" t="str">
            <v>반백)</v>
          </cell>
        </row>
        <row r="137084">
          <cell r="E137084" t="str">
            <v>첩약7</v>
          </cell>
          <cell r="F137084">
            <v>10</v>
          </cell>
        </row>
        <row r="137085">
          <cell r="E137085" t="str">
            <v>청쾌</v>
          </cell>
          <cell r="F137085">
            <v>15</v>
          </cell>
        </row>
        <row r="137086">
          <cell r="E137086" t="str">
            <v>심혈</v>
          </cell>
          <cell r="F137086">
            <v>2</v>
          </cell>
        </row>
        <row r="137087">
          <cell r="E137087" t="str">
            <v>설사</v>
          </cell>
          <cell r="F137087">
            <v>2.5</v>
          </cell>
        </row>
        <row r="137088">
          <cell r="E137088" t="str">
            <v>홍소</v>
          </cell>
          <cell r="F137088">
            <v>8</v>
          </cell>
        </row>
        <row r="137089">
          <cell r="E137089" t="str">
            <v>두통</v>
          </cell>
          <cell r="F137089">
            <v>2</v>
          </cell>
        </row>
        <row r="137090">
          <cell r="E137090" t="str">
            <v>어지럼</v>
          </cell>
          <cell r="F137090">
            <v>6</v>
          </cell>
        </row>
        <row r="137091">
          <cell r="E137091" t="str">
            <v>수자심</v>
          </cell>
          <cell r="F137091">
            <v>4</v>
          </cell>
        </row>
        <row r="137092">
          <cell r="E137092" t="str">
            <v>아로마치료</v>
          </cell>
          <cell r="F137092">
            <v>1</v>
          </cell>
        </row>
        <row r="137093">
          <cell r="E137093" t="str">
            <v>소적치료(복부)</v>
          </cell>
          <cell r="F137093">
            <v>2</v>
          </cell>
        </row>
        <row r="137094">
          <cell r="E137094" t="str">
            <v>임독맥온열</v>
          </cell>
          <cell r="F137094">
            <v>1</v>
          </cell>
        </row>
        <row r="137095">
          <cell r="E137095" t="str">
            <v>소체-2P (약침)</v>
          </cell>
          <cell r="F137095">
            <v>1</v>
          </cell>
        </row>
        <row r="137096">
          <cell r="E137096" t="str">
            <v>중체-2P (약침)</v>
          </cell>
          <cell r="F137096">
            <v>1</v>
          </cell>
        </row>
        <row r="137097">
          <cell r="E137097" t="str">
            <v>복강내 침술</v>
          </cell>
          <cell r="F137097">
            <v>1</v>
          </cell>
        </row>
        <row r="137098">
          <cell r="E137098" t="str">
            <v>경혈침술(2부위이상)</v>
          </cell>
          <cell r="F137098">
            <v>1</v>
          </cell>
        </row>
        <row r="137099">
          <cell r="E137099" t="str">
            <v>초진진찰료-한방병원</v>
          </cell>
          <cell r="F137099">
            <v>1</v>
          </cell>
        </row>
        <row r="137100">
          <cell r="E137100" t="str">
            <v>한방외래·퇴원환자조제료(7일분/1회당)</v>
          </cell>
          <cell r="F137100">
            <v>1</v>
          </cell>
        </row>
        <row r="137211">
          <cell r="E137211" t="str">
            <v>경락기능검사</v>
          </cell>
          <cell r="F137211">
            <v>1</v>
          </cell>
        </row>
        <row r="137212">
          <cell r="E137212" t="str">
            <v>헤파큐어</v>
          </cell>
          <cell r="F137212">
            <v>10</v>
          </cell>
        </row>
        <row r="137213">
          <cell r="E137213" t="str">
            <v>첩약1</v>
          </cell>
          <cell r="F137213">
            <v>20</v>
          </cell>
        </row>
        <row r="137214">
          <cell r="E137214" t="str">
            <v>허한</v>
          </cell>
          <cell r="F137214">
            <v>9</v>
          </cell>
        </row>
        <row r="137215">
          <cell r="E137215" t="str">
            <v>실열</v>
          </cell>
          <cell r="F137215">
            <v>8.5</v>
          </cell>
        </row>
        <row r="137216">
          <cell r="E137216" t="str">
            <v>청쾌</v>
          </cell>
          <cell r="F137216">
            <v>13</v>
          </cell>
        </row>
        <row r="137217">
          <cell r="E137217" t="str">
            <v>체기</v>
          </cell>
          <cell r="F137217">
            <v>1.5</v>
          </cell>
        </row>
        <row r="137218">
          <cell r="E137218" t="str">
            <v>변비</v>
          </cell>
          <cell r="F137218">
            <v>2.5</v>
          </cell>
        </row>
        <row r="137219">
          <cell r="E137219" t="str">
            <v>보약</v>
          </cell>
          <cell r="F137219">
            <v>2</v>
          </cell>
        </row>
        <row r="137220">
          <cell r="E137220" t="str">
            <v>수자심</v>
          </cell>
          <cell r="F137220">
            <v>2.5</v>
          </cell>
        </row>
        <row r="137221">
          <cell r="E137221" t="str">
            <v>유근피</v>
          </cell>
          <cell r="F137221">
            <v>20</v>
          </cell>
        </row>
        <row r="137222">
          <cell r="E137222" t="str">
            <v>경방)반하백출천마탕(혼합단미엑스산</v>
          </cell>
          <cell r="F137222" t="str">
            <v>반백)</v>
          </cell>
        </row>
        <row r="137223">
          <cell r="E137223" t="str">
            <v>첩약7</v>
          </cell>
          <cell r="F137223">
            <v>10</v>
          </cell>
        </row>
        <row r="137224">
          <cell r="E137224" t="str">
            <v>청쾌</v>
          </cell>
          <cell r="F137224">
            <v>15</v>
          </cell>
        </row>
        <row r="137225">
          <cell r="E137225" t="str">
            <v>체기</v>
          </cell>
          <cell r="F137225">
            <v>1.5</v>
          </cell>
        </row>
        <row r="137226">
          <cell r="E137226" t="str">
            <v>심혈</v>
          </cell>
          <cell r="F137226">
            <v>2</v>
          </cell>
        </row>
        <row r="137227">
          <cell r="E137227" t="str">
            <v>협심</v>
          </cell>
          <cell r="F137227">
            <v>6</v>
          </cell>
        </row>
        <row r="137228">
          <cell r="E137228" t="str">
            <v>변비</v>
          </cell>
          <cell r="F137228">
            <v>2.5</v>
          </cell>
        </row>
        <row r="137229">
          <cell r="E137229" t="str">
            <v>보약</v>
          </cell>
          <cell r="F137229">
            <v>4</v>
          </cell>
        </row>
        <row r="137230">
          <cell r="E137230" t="str">
            <v>어지럼</v>
          </cell>
          <cell r="F137230">
            <v>4</v>
          </cell>
        </row>
        <row r="137231">
          <cell r="E137231" t="str">
            <v>수자심</v>
          </cell>
          <cell r="F137231">
            <v>3.5</v>
          </cell>
        </row>
        <row r="137232">
          <cell r="E137232" t="str">
            <v>아로마치료</v>
          </cell>
          <cell r="F137232">
            <v>3</v>
          </cell>
        </row>
        <row r="137233">
          <cell r="E137233" t="str">
            <v>소적치료(복부)</v>
          </cell>
          <cell r="F137233">
            <v>6</v>
          </cell>
        </row>
        <row r="137234">
          <cell r="E137234" t="str">
            <v>임독맥온열</v>
          </cell>
          <cell r="F137234">
            <v>3</v>
          </cell>
        </row>
        <row r="137235">
          <cell r="E137235" t="str">
            <v>소체-2P (약침)</v>
          </cell>
          <cell r="F137235">
            <v>3</v>
          </cell>
        </row>
        <row r="137236">
          <cell r="E137236" t="str">
            <v>중체-2P (약침)</v>
          </cell>
          <cell r="F137236">
            <v>3</v>
          </cell>
        </row>
        <row r="137237">
          <cell r="E137237" t="str">
            <v>협심방2P - 가슴 (약침)</v>
          </cell>
          <cell r="F137237">
            <v>3</v>
          </cell>
        </row>
        <row r="137238">
          <cell r="E137238" t="str">
            <v>비염스프레이</v>
          </cell>
          <cell r="F137238">
            <v>1</v>
          </cell>
        </row>
        <row r="137239">
          <cell r="E137239" t="str">
            <v>복강내 침술</v>
          </cell>
          <cell r="F137239">
            <v>1</v>
          </cell>
        </row>
        <row r="137240">
          <cell r="E137240" t="str">
            <v>경혈침술(2부위이상)</v>
          </cell>
          <cell r="F137240">
            <v>1</v>
          </cell>
        </row>
        <row r="137241">
          <cell r="E137241" t="str">
            <v>초진진찰료-한방병원</v>
          </cell>
          <cell r="F137241">
            <v>1</v>
          </cell>
        </row>
        <row r="137242">
          <cell r="E137242" t="str">
            <v>한방외래·퇴원환자조제료(7일분/1회당)</v>
          </cell>
          <cell r="F137242">
            <v>1</v>
          </cell>
        </row>
        <row r="137373">
          <cell r="E137373" t="str">
            <v>헤파큐어</v>
          </cell>
          <cell r="F137373">
            <v>10</v>
          </cell>
        </row>
        <row r="137374">
          <cell r="E137374" t="str">
            <v>리버클렌징</v>
          </cell>
          <cell r="F137374">
            <v>1</v>
          </cell>
        </row>
        <row r="137375">
          <cell r="E137375" t="str">
            <v>첩약1</v>
          </cell>
          <cell r="F137375">
            <v>20</v>
          </cell>
        </row>
        <row r="137376">
          <cell r="E137376" t="str">
            <v>허한</v>
          </cell>
          <cell r="F137376">
            <v>9</v>
          </cell>
        </row>
        <row r="137377">
          <cell r="E137377" t="str">
            <v>실열</v>
          </cell>
          <cell r="F137377">
            <v>9</v>
          </cell>
        </row>
        <row r="137378">
          <cell r="E137378" t="str">
            <v>청쾌</v>
          </cell>
          <cell r="F137378">
            <v>13</v>
          </cell>
        </row>
        <row r="137379">
          <cell r="E137379" t="str">
            <v>협심</v>
          </cell>
          <cell r="F137379">
            <v>2</v>
          </cell>
        </row>
        <row r="137380">
          <cell r="E137380" t="str">
            <v>두통</v>
          </cell>
          <cell r="F137380">
            <v>2</v>
          </cell>
        </row>
        <row r="137381">
          <cell r="E137381" t="str">
            <v>수자심</v>
          </cell>
          <cell r="F137381">
            <v>4</v>
          </cell>
        </row>
        <row r="137382">
          <cell r="E137382" t="str">
            <v>유근피</v>
          </cell>
          <cell r="F137382">
            <v>20</v>
          </cell>
        </row>
        <row r="137383">
          <cell r="E137383" t="str">
            <v>경방)반하백출천마탕(혼합단미엑스산</v>
          </cell>
          <cell r="F137383" t="str">
            <v>반백)</v>
          </cell>
        </row>
        <row r="137384">
          <cell r="E137384" t="str">
            <v>첩약7</v>
          </cell>
          <cell r="F137384">
            <v>10</v>
          </cell>
        </row>
        <row r="137385">
          <cell r="E137385" t="str">
            <v>청쾌</v>
          </cell>
          <cell r="F137385">
            <v>15</v>
          </cell>
        </row>
        <row r="137386">
          <cell r="E137386" t="str">
            <v>협심</v>
          </cell>
          <cell r="F137386">
            <v>8</v>
          </cell>
        </row>
        <row r="137387">
          <cell r="E137387" t="str">
            <v>가스</v>
          </cell>
          <cell r="F137387">
            <v>2</v>
          </cell>
        </row>
        <row r="137388">
          <cell r="E137388" t="str">
            <v>두통</v>
          </cell>
          <cell r="F137388">
            <v>3</v>
          </cell>
        </row>
        <row r="137389">
          <cell r="E137389" t="str">
            <v>수자심</v>
          </cell>
          <cell r="F137389">
            <v>4</v>
          </cell>
        </row>
        <row r="137390">
          <cell r="E137390" t="str">
            <v>초진진찰료-한방병원</v>
          </cell>
          <cell r="F137390">
            <v>1</v>
          </cell>
        </row>
        <row r="137391">
          <cell r="E137391" t="str">
            <v>한방외래·퇴원환자조제료(7일분/1회당)</v>
          </cell>
          <cell r="F137391">
            <v>1</v>
          </cell>
        </row>
        <row r="137392">
          <cell r="E137392" t="str">
            <v>아로마치료</v>
          </cell>
          <cell r="F137392">
            <v>3</v>
          </cell>
        </row>
        <row r="137393">
          <cell r="E137393" t="str">
            <v>소적치료(복부)</v>
          </cell>
          <cell r="F137393">
            <v>6</v>
          </cell>
        </row>
        <row r="137394">
          <cell r="E137394" t="str">
            <v>임독맥온열</v>
          </cell>
          <cell r="F137394">
            <v>3</v>
          </cell>
        </row>
        <row r="137395">
          <cell r="E137395" t="str">
            <v>소체-2P (약침)</v>
          </cell>
          <cell r="F137395">
            <v>3</v>
          </cell>
        </row>
        <row r="137396">
          <cell r="E137396" t="str">
            <v>중체-2P (약침)</v>
          </cell>
          <cell r="F137396">
            <v>3</v>
          </cell>
        </row>
        <row r="137406">
          <cell r="E137406" t="str">
            <v>경락기능검사</v>
          </cell>
          <cell r="F137406">
            <v>1</v>
          </cell>
        </row>
        <row r="137407">
          <cell r="E137407" t="str">
            <v>헤파큐어</v>
          </cell>
          <cell r="F137407">
            <v>10</v>
          </cell>
        </row>
        <row r="137408">
          <cell r="E137408" t="str">
            <v>리버클렌징</v>
          </cell>
          <cell r="F137408">
            <v>1</v>
          </cell>
        </row>
        <row r="137409">
          <cell r="E137409" t="str">
            <v>근육통스프레이</v>
          </cell>
          <cell r="F137409">
            <v>1</v>
          </cell>
        </row>
        <row r="137410">
          <cell r="E137410" t="str">
            <v>첩약1</v>
          </cell>
          <cell r="F137410">
            <v>20</v>
          </cell>
        </row>
        <row r="137411">
          <cell r="E137411" t="str">
            <v>허한</v>
          </cell>
          <cell r="F137411">
            <v>9</v>
          </cell>
        </row>
        <row r="137412">
          <cell r="E137412" t="str">
            <v>실열</v>
          </cell>
          <cell r="F137412">
            <v>9</v>
          </cell>
        </row>
        <row r="137413">
          <cell r="E137413" t="str">
            <v>청쾌</v>
          </cell>
          <cell r="F137413">
            <v>13</v>
          </cell>
        </row>
        <row r="137414">
          <cell r="E137414" t="str">
            <v>협심</v>
          </cell>
          <cell r="F137414">
            <v>2.5</v>
          </cell>
        </row>
        <row r="137415">
          <cell r="E137415" t="str">
            <v>설사</v>
          </cell>
          <cell r="F137415">
            <v>3</v>
          </cell>
        </row>
        <row r="137416">
          <cell r="E137416" t="str">
            <v>수자심</v>
          </cell>
          <cell r="F137416">
            <v>2</v>
          </cell>
        </row>
        <row r="137417">
          <cell r="E137417" t="str">
            <v>경방)반하백출천마탕(혼합단미엑스산</v>
          </cell>
          <cell r="F137417" t="str">
            <v>반백)</v>
          </cell>
        </row>
        <row r="137418">
          <cell r="E137418" t="str">
            <v>경방)삼황사심탕(혼합단미엑스산)</v>
          </cell>
          <cell r="F137418">
            <v>1</v>
          </cell>
        </row>
        <row r="137419">
          <cell r="E137419" t="str">
            <v>첩약7</v>
          </cell>
          <cell r="F137419">
            <v>10</v>
          </cell>
        </row>
        <row r="137420">
          <cell r="E137420" t="str">
            <v>청쾌</v>
          </cell>
          <cell r="F137420">
            <v>15</v>
          </cell>
        </row>
        <row r="137421">
          <cell r="E137421" t="str">
            <v>심혈</v>
          </cell>
          <cell r="F137421">
            <v>2</v>
          </cell>
        </row>
        <row r="137422">
          <cell r="E137422" t="str">
            <v>협심</v>
          </cell>
          <cell r="F137422">
            <v>12</v>
          </cell>
        </row>
        <row r="137423">
          <cell r="E137423" t="str">
            <v>설사</v>
          </cell>
          <cell r="F137423">
            <v>3</v>
          </cell>
        </row>
        <row r="137424">
          <cell r="E137424" t="str">
            <v>홍소</v>
          </cell>
          <cell r="F137424">
            <v>3.5</v>
          </cell>
        </row>
        <row r="137425">
          <cell r="E137425" t="str">
            <v>수자심</v>
          </cell>
          <cell r="F137425">
            <v>3</v>
          </cell>
        </row>
        <row r="137426">
          <cell r="E137426" t="str">
            <v>아로마치료</v>
          </cell>
          <cell r="F137426">
            <v>3</v>
          </cell>
        </row>
        <row r="137427">
          <cell r="E137427" t="str">
            <v>소적치료(복부)</v>
          </cell>
          <cell r="F137427">
            <v>6</v>
          </cell>
        </row>
        <row r="137428">
          <cell r="E137428" t="str">
            <v>임독맥온열</v>
          </cell>
          <cell r="F137428">
            <v>3</v>
          </cell>
        </row>
        <row r="137429">
          <cell r="E137429" t="str">
            <v>소체-2P (약침)</v>
          </cell>
          <cell r="F137429">
            <v>3</v>
          </cell>
        </row>
        <row r="137430">
          <cell r="E137430" t="str">
            <v>중체-2P (약침)</v>
          </cell>
          <cell r="F137430">
            <v>3</v>
          </cell>
        </row>
        <row r="137431">
          <cell r="E137431" t="str">
            <v>협심방2P - 가슴 (약침)</v>
          </cell>
          <cell r="F137431">
            <v>3</v>
          </cell>
        </row>
        <row r="137432">
          <cell r="E137432" t="str">
            <v>초진진찰료-한방병원</v>
          </cell>
          <cell r="F137432">
            <v>1</v>
          </cell>
        </row>
        <row r="137433">
          <cell r="E137433" t="str">
            <v>한방외래·퇴원환자조제료(4일분/1회당)</v>
          </cell>
          <cell r="F137433">
            <v>1</v>
          </cell>
        </row>
        <row r="137440">
          <cell r="E137440" t="str">
            <v>경락기능검사</v>
          </cell>
          <cell r="F137440">
            <v>1</v>
          </cell>
        </row>
        <row r="137441">
          <cell r="E137441" t="str">
            <v>헤파큐어</v>
          </cell>
          <cell r="F137441">
            <v>10</v>
          </cell>
        </row>
        <row r="137442">
          <cell r="E137442" t="str">
            <v>리버클렌징</v>
          </cell>
          <cell r="F137442">
            <v>1</v>
          </cell>
        </row>
        <row r="137443">
          <cell r="E137443" t="str">
            <v>첩약1</v>
          </cell>
          <cell r="F137443">
            <v>20</v>
          </cell>
        </row>
        <row r="137444">
          <cell r="E137444" t="str">
            <v>허한</v>
          </cell>
          <cell r="F137444">
            <v>9</v>
          </cell>
        </row>
        <row r="137445">
          <cell r="E137445" t="str">
            <v>실열</v>
          </cell>
          <cell r="F137445">
            <v>8.5</v>
          </cell>
        </row>
        <row r="137446">
          <cell r="E137446" t="str">
            <v>청쾌</v>
          </cell>
          <cell r="F137446">
            <v>13</v>
          </cell>
        </row>
        <row r="137447">
          <cell r="E137447" t="str">
            <v>홍소</v>
          </cell>
          <cell r="F137447">
            <v>2</v>
          </cell>
        </row>
        <row r="137448">
          <cell r="E137448" t="str">
            <v>가스</v>
          </cell>
          <cell r="F137448">
            <v>2</v>
          </cell>
        </row>
        <row r="137449">
          <cell r="E137449" t="str">
            <v>속쓰림</v>
          </cell>
          <cell r="F137449">
            <v>1.5</v>
          </cell>
        </row>
        <row r="137450">
          <cell r="E137450" t="str">
            <v>수자심</v>
          </cell>
          <cell r="F137450">
            <v>2.5</v>
          </cell>
        </row>
        <row r="137451">
          <cell r="E137451" t="str">
            <v>유근피</v>
          </cell>
          <cell r="F137451">
            <v>20</v>
          </cell>
        </row>
        <row r="137452">
          <cell r="E137452" t="str">
            <v>아로마치료</v>
          </cell>
          <cell r="F137452">
            <v>3</v>
          </cell>
        </row>
        <row r="137453">
          <cell r="E137453" t="str">
            <v>소적치료(복부)</v>
          </cell>
          <cell r="F137453">
            <v>6</v>
          </cell>
        </row>
        <row r="137454">
          <cell r="E137454" t="str">
            <v>임독맥온열</v>
          </cell>
          <cell r="F137454">
            <v>3</v>
          </cell>
        </row>
        <row r="137455">
          <cell r="E137455" t="str">
            <v>소체-2P (약침)</v>
          </cell>
          <cell r="F137455">
            <v>3</v>
          </cell>
        </row>
        <row r="137456">
          <cell r="E137456" t="str">
            <v>중체-2P (약침)</v>
          </cell>
          <cell r="F137456">
            <v>3</v>
          </cell>
        </row>
        <row r="137457">
          <cell r="E137457" t="str">
            <v>협심방2P - 가슴 (약침)</v>
          </cell>
          <cell r="F137457">
            <v>3</v>
          </cell>
        </row>
        <row r="137458">
          <cell r="E137458" t="str">
            <v>복강내 침술</v>
          </cell>
          <cell r="F137458">
            <v>1</v>
          </cell>
        </row>
        <row r="137459">
          <cell r="E137459" t="str">
            <v>경혈침술(2부위이상)</v>
          </cell>
          <cell r="F137459">
            <v>1</v>
          </cell>
        </row>
        <row r="137460">
          <cell r="E137460" t="str">
            <v>첩약7</v>
          </cell>
          <cell r="F137460">
            <v>20</v>
          </cell>
        </row>
        <row r="137461">
          <cell r="E137461" t="str">
            <v>청쾌</v>
          </cell>
          <cell r="F137461">
            <v>15</v>
          </cell>
        </row>
        <row r="137462">
          <cell r="E137462" t="str">
            <v>속쓰림</v>
          </cell>
          <cell r="F137462">
            <v>1.5</v>
          </cell>
        </row>
        <row r="137463">
          <cell r="E137463" t="str">
            <v>심혈</v>
          </cell>
          <cell r="F137463">
            <v>2</v>
          </cell>
        </row>
        <row r="137464">
          <cell r="E137464" t="str">
            <v>협심</v>
          </cell>
          <cell r="F137464">
            <v>10</v>
          </cell>
        </row>
        <row r="137465">
          <cell r="E137465" t="str">
            <v>수자심</v>
          </cell>
          <cell r="F137465">
            <v>3</v>
          </cell>
        </row>
        <row r="137466">
          <cell r="E137466" t="str">
            <v>초진진찰료-한방병원</v>
          </cell>
          <cell r="F137466">
            <v>1</v>
          </cell>
        </row>
        <row r="137643">
          <cell r="E137643" t="str">
            <v>경락기능검사</v>
          </cell>
          <cell r="F137643">
            <v>1</v>
          </cell>
        </row>
        <row r="137644">
          <cell r="E137644" t="str">
            <v>헤파큐어</v>
          </cell>
          <cell r="F137644">
            <v>10</v>
          </cell>
        </row>
        <row r="137645">
          <cell r="E137645" t="str">
            <v>리버클렌징</v>
          </cell>
          <cell r="F137645">
            <v>1</v>
          </cell>
        </row>
        <row r="137646">
          <cell r="E137646" t="str">
            <v>첩약1</v>
          </cell>
          <cell r="F137646">
            <v>20</v>
          </cell>
        </row>
        <row r="137647">
          <cell r="E137647" t="str">
            <v>허한</v>
          </cell>
          <cell r="F137647">
            <v>9</v>
          </cell>
        </row>
        <row r="137648">
          <cell r="E137648" t="str">
            <v>실열</v>
          </cell>
          <cell r="F137648">
            <v>8.5</v>
          </cell>
        </row>
        <row r="137649">
          <cell r="E137649" t="str">
            <v>청쾌</v>
          </cell>
          <cell r="F137649">
            <v>13</v>
          </cell>
        </row>
        <row r="137650">
          <cell r="E137650" t="str">
            <v>홍소</v>
          </cell>
          <cell r="F137650">
            <v>4</v>
          </cell>
        </row>
        <row r="137651">
          <cell r="E137651" t="str">
            <v>어지럼</v>
          </cell>
          <cell r="F137651">
            <v>4</v>
          </cell>
        </row>
        <row r="137652">
          <cell r="E137652" t="str">
            <v>경방)반하백출천마탕(혼합단미엑스산</v>
          </cell>
          <cell r="F137652" t="str">
            <v>반백)</v>
          </cell>
        </row>
        <row r="137653">
          <cell r="E137653" t="str">
            <v>경방)삼황사심탕(혼합단미엑스산)</v>
          </cell>
          <cell r="F137653">
            <v>1</v>
          </cell>
        </row>
        <row r="137654">
          <cell r="E137654" t="str">
            <v>첩약7</v>
          </cell>
          <cell r="F137654">
            <v>20</v>
          </cell>
        </row>
        <row r="137655">
          <cell r="E137655" t="str">
            <v>청쾌</v>
          </cell>
          <cell r="F137655">
            <v>15</v>
          </cell>
        </row>
        <row r="137656">
          <cell r="E137656" t="str">
            <v>음적</v>
          </cell>
          <cell r="F137656">
            <v>1.5</v>
          </cell>
        </row>
        <row r="137657">
          <cell r="E137657" t="str">
            <v>심혈</v>
          </cell>
          <cell r="F137657">
            <v>3</v>
          </cell>
        </row>
        <row r="137658">
          <cell r="E137658" t="str">
            <v>협심</v>
          </cell>
          <cell r="F137658">
            <v>5</v>
          </cell>
        </row>
        <row r="137659">
          <cell r="E137659" t="str">
            <v>홍소</v>
          </cell>
          <cell r="F137659">
            <v>6</v>
          </cell>
        </row>
        <row r="137660">
          <cell r="E137660" t="str">
            <v>보약</v>
          </cell>
          <cell r="F137660">
            <v>4</v>
          </cell>
        </row>
        <row r="137661">
          <cell r="E137661" t="str">
            <v>어지럼</v>
          </cell>
          <cell r="F137661">
            <v>4</v>
          </cell>
        </row>
        <row r="137662">
          <cell r="E137662" t="str">
            <v>아로마치료</v>
          </cell>
          <cell r="F137662">
            <v>2</v>
          </cell>
        </row>
        <row r="137663">
          <cell r="E137663" t="str">
            <v>소적치료(복부)</v>
          </cell>
          <cell r="F137663">
            <v>4</v>
          </cell>
        </row>
        <row r="137664">
          <cell r="E137664" t="str">
            <v>임독맥온열</v>
          </cell>
          <cell r="F137664">
            <v>2</v>
          </cell>
        </row>
        <row r="137665">
          <cell r="E137665" t="str">
            <v>소체-2P (약침)</v>
          </cell>
          <cell r="F137665">
            <v>2</v>
          </cell>
        </row>
        <row r="137666">
          <cell r="E137666" t="str">
            <v>중체-2P (약침)</v>
          </cell>
          <cell r="F137666">
            <v>2</v>
          </cell>
        </row>
        <row r="137667">
          <cell r="E137667" t="str">
            <v>협심방2P - 가슴 (약침)</v>
          </cell>
          <cell r="F137667">
            <v>2</v>
          </cell>
        </row>
        <row r="137668">
          <cell r="E137668" t="str">
            <v>복강내 침술</v>
          </cell>
          <cell r="F137668">
            <v>1</v>
          </cell>
        </row>
        <row r="137669">
          <cell r="E137669" t="str">
            <v>경혈침술(2부위이상)</v>
          </cell>
          <cell r="F137669">
            <v>1</v>
          </cell>
        </row>
        <row r="137670">
          <cell r="E137670" t="str">
            <v>초진진찰료-한방병원</v>
          </cell>
          <cell r="F137670">
            <v>1</v>
          </cell>
        </row>
        <row r="137671">
          <cell r="E137671" t="str">
            <v>한방외래·퇴원환자조제료(4일분/1회당)</v>
          </cell>
          <cell r="F137671">
            <v>1</v>
          </cell>
        </row>
        <row r="137676">
          <cell r="E137676" t="str">
            <v>초진진찰료-한방병원</v>
          </cell>
          <cell r="F137676">
            <v>1</v>
          </cell>
        </row>
        <row r="137677">
          <cell r="E137677" t="str">
            <v>경락기능검사</v>
          </cell>
          <cell r="F137677">
            <v>1</v>
          </cell>
        </row>
        <row r="137678">
          <cell r="E137678" t="str">
            <v>허한</v>
          </cell>
          <cell r="F137678">
            <v>9</v>
          </cell>
        </row>
        <row r="137679">
          <cell r="E137679" t="str">
            <v>실열</v>
          </cell>
          <cell r="F137679">
            <v>9</v>
          </cell>
        </row>
        <row r="137680">
          <cell r="E137680" t="str">
            <v>청쾌</v>
          </cell>
          <cell r="F137680">
            <v>13</v>
          </cell>
        </row>
        <row r="137681">
          <cell r="E137681" t="str">
            <v>협심</v>
          </cell>
          <cell r="F137681">
            <v>4</v>
          </cell>
        </row>
        <row r="137682">
          <cell r="E137682" t="str">
            <v>속쓰림</v>
          </cell>
          <cell r="F137682">
            <v>1.5</v>
          </cell>
        </row>
        <row r="137683">
          <cell r="E137683" t="str">
            <v>체기</v>
          </cell>
          <cell r="F137683">
            <v>2.5</v>
          </cell>
        </row>
        <row r="137684">
          <cell r="E137684" t="str">
            <v>청쾌</v>
          </cell>
          <cell r="F137684">
            <v>15</v>
          </cell>
        </row>
        <row r="137685">
          <cell r="E137685" t="str">
            <v>체기</v>
          </cell>
          <cell r="F137685">
            <v>3</v>
          </cell>
        </row>
        <row r="137686">
          <cell r="E137686" t="str">
            <v>속쓰림</v>
          </cell>
          <cell r="F137686">
            <v>1.5</v>
          </cell>
        </row>
        <row r="137687">
          <cell r="E137687" t="str">
            <v>심혈</v>
          </cell>
          <cell r="F137687">
            <v>2</v>
          </cell>
        </row>
        <row r="137688">
          <cell r="E137688" t="str">
            <v>협심</v>
          </cell>
          <cell r="F137688">
            <v>13</v>
          </cell>
        </row>
        <row r="137689">
          <cell r="E137689" t="str">
            <v>변비</v>
          </cell>
          <cell r="F137689">
            <v>2</v>
          </cell>
        </row>
        <row r="137690">
          <cell r="E137690" t="str">
            <v>수자심</v>
          </cell>
          <cell r="F137690">
            <v>2</v>
          </cell>
        </row>
        <row r="137691">
          <cell r="E137691" t="str">
            <v>경락기능검사</v>
          </cell>
          <cell r="F137691">
            <v>1</v>
          </cell>
        </row>
        <row r="137692">
          <cell r="E137692" t="str">
            <v>헤파큐어</v>
          </cell>
          <cell r="F137692">
            <v>10</v>
          </cell>
        </row>
        <row r="137693">
          <cell r="E137693" t="str">
            <v>리버클렌징</v>
          </cell>
          <cell r="F137693">
            <v>1</v>
          </cell>
        </row>
        <row r="137694">
          <cell r="E137694" t="str">
            <v>근육통스프레이</v>
          </cell>
          <cell r="F137694">
            <v>1</v>
          </cell>
        </row>
        <row r="137695">
          <cell r="E137695" t="str">
            <v>첩약1</v>
          </cell>
          <cell r="F137695">
            <v>20</v>
          </cell>
        </row>
        <row r="137696">
          <cell r="E137696" t="str">
            <v>허한</v>
          </cell>
          <cell r="F137696">
            <v>9</v>
          </cell>
        </row>
        <row r="137697">
          <cell r="E137697" t="str">
            <v>실열</v>
          </cell>
          <cell r="F137697">
            <v>8.5</v>
          </cell>
        </row>
        <row r="137698">
          <cell r="E137698" t="str">
            <v>청쾌</v>
          </cell>
          <cell r="F137698">
            <v>13</v>
          </cell>
        </row>
        <row r="137699">
          <cell r="E137699" t="str">
            <v>홍소</v>
          </cell>
          <cell r="F137699">
            <v>3</v>
          </cell>
        </row>
        <row r="137700">
          <cell r="E137700" t="str">
            <v>두통</v>
          </cell>
          <cell r="F137700">
            <v>5</v>
          </cell>
        </row>
        <row r="137701">
          <cell r="E137701" t="str">
            <v>경방)반하백출천마탕(혼합단미엑스산</v>
          </cell>
          <cell r="F137701" t="str">
            <v>반백)</v>
          </cell>
        </row>
        <row r="137702">
          <cell r="E137702" t="str">
            <v>첩약7</v>
          </cell>
          <cell r="F137702">
            <v>10</v>
          </cell>
        </row>
        <row r="137703">
          <cell r="E137703" t="str">
            <v>청쾌</v>
          </cell>
          <cell r="F137703">
            <v>15</v>
          </cell>
        </row>
        <row r="137704">
          <cell r="E137704" t="str">
            <v>심혈</v>
          </cell>
          <cell r="F137704">
            <v>2</v>
          </cell>
        </row>
        <row r="137705">
          <cell r="E137705" t="str">
            <v>협심</v>
          </cell>
          <cell r="F137705">
            <v>5</v>
          </cell>
        </row>
        <row r="137706">
          <cell r="E137706" t="str">
            <v>가스</v>
          </cell>
          <cell r="F137706">
            <v>2</v>
          </cell>
        </row>
        <row r="137707">
          <cell r="E137707" t="str">
            <v>보약</v>
          </cell>
          <cell r="F137707">
            <v>2</v>
          </cell>
        </row>
        <row r="137708">
          <cell r="E137708" t="str">
            <v>두통</v>
          </cell>
          <cell r="F137708">
            <v>6</v>
          </cell>
        </row>
        <row r="137709">
          <cell r="E137709" t="str">
            <v>어지럼</v>
          </cell>
          <cell r="F137709">
            <v>2</v>
          </cell>
        </row>
        <row r="137710">
          <cell r="E137710" t="str">
            <v>아로마치료</v>
          </cell>
          <cell r="F137710">
            <v>3</v>
          </cell>
        </row>
        <row r="137711">
          <cell r="E137711" t="str">
            <v>소적치료(복부)</v>
          </cell>
          <cell r="F137711">
            <v>6</v>
          </cell>
        </row>
        <row r="137712">
          <cell r="E137712" t="str">
            <v>임독맥온열</v>
          </cell>
          <cell r="F137712">
            <v>3</v>
          </cell>
        </row>
        <row r="137713">
          <cell r="E137713" t="str">
            <v>소체-2P (약침)</v>
          </cell>
          <cell r="F137713">
            <v>3</v>
          </cell>
        </row>
        <row r="137714">
          <cell r="E137714" t="str">
            <v>중체-2P (약침)</v>
          </cell>
          <cell r="F137714">
            <v>3</v>
          </cell>
        </row>
        <row r="137715">
          <cell r="E137715" t="str">
            <v>복강내 침술</v>
          </cell>
          <cell r="F137715">
            <v>1</v>
          </cell>
        </row>
        <row r="137716">
          <cell r="E137716" t="str">
            <v>경혈침술(2부위이상)</v>
          </cell>
          <cell r="F137716">
            <v>1</v>
          </cell>
        </row>
        <row r="137717">
          <cell r="E137717" t="str">
            <v>초진진찰료-한방병원</v>
          </cell>
          <cell r="F137717">
            <v>1</v>
          </cell>
        </row>
        <row r="137718">
          <cell r="E137718" t="str">
            <v>한방외래·퇴원환자조제료(7일분/1회당)</v>
          </cell>
          <cell r="F137718">
            <v>1</v>
          </cell>
        </row>
        <row r="139815">
          <cell r="E139815" t="str">
            <v>경락기능검사</v>
          </cell>
          <cell r="F139815">
            <v>1</v>
          </cell>
        </row>
        <row r="139816">
          <cell r="E139816" t="str">
            <v>헤파큐어</v>
          </cell>
          <cell r="F139816">
            <v>10</v>
          </cell>
        </row>
        <row r="139817">
          <cell r="E139817" t="str">
            <v>리버클렌징</v>
          </cell>
          <cell r="F139817">
            <v>1</v>
          </cell>
        </row>
        <row r="139818">
          <cell r="E139818" t="str">
            <v>첩약1</v>
          </cell>
          <cell r="F139818">
            <v>20</v>
          </cell>
        </row>
        <row r="139819">
          <cell r="E139819" t="str">
            <v>허한</v>
          </cell>
          <cell r="F139819">
            <v>8.5</v>
          </cell>
        </row>
        <row r="139820">
          <cell r="E139820" t="str">
            <v>실열</v>
          </cell>
          <cell r="F139820">
            <v>8.5</v>
          </cell>
        </row>
        <row r="139821">
          <cell r="E139821" t="str">
            <v>청쾌</v>
          </cell>
          <cell r="F139821">
            <v>13</v>
          </cell>
        </row>
        <row r="139822">
          <cell r="E139822" t="str">
            <v>홍소</v>
          </cell>
          <cell r="F139822">
            <v>2</v>
          </cell>
        </row>
        <row r="139823">
          <cell r="E139823" t="str">
            <v>가스</v>
          </cell>
          <cell r="F139823">
            <v>2.5</v>
          </cell>
        </row>
        <row r="139824">
          <cell r="E139824" t="str">
            <v>체기</v>
          </cell>
          <cell r="F139824">
            <v>2</v>
          </cell>
        </row>
        <row r="139825">
          <cell r="E139825" t="str">
            <v>수자심</v>
          </cell>
          <cell r="F139825">
            <v>2</v>
          </cell>
        </row>
        <row r="139826">
          <cell r="E139826" t="str">
            <v>첩약7</v>
          </cell>
          <cell r="F139826">
            <v>10</v>
          </cell>
        </row>
        <row r="139827">
          <cell r="E139827" t="str">
            <v>청쾌</v>
          </cell>
          <cell r="F139827">
            <v>15</v>
          </cell>
        </row>
        <row r="139828">
          <cell r="E139828" t="str">
            <v>체기</v>
          </cell>
          <cell r="F139828">
            <v>2</v>
          </cell>
        </row>
        <row r="139829">
          <cell r="E139829" t="str">
            <v>음적</v>
          </cell>
          <cell r="F139829">
            <v>1.5</v>
          </cell>
        </row>
        <row r="139830">
          <cell r="E139830" t="str">
            <v>심혈</v>
          </cell>
          <cell r="F139830">
            <v>2</v>
          </cell>
        </row>
        <row r="139831">
          <cell r="E139831" t="str">
            <v>협심</v>
          </cell>
          <cell r="F139831">
            <v>6</v>
          </cell>
        </row>
        <row r="139832">
          <cell r="E139832" t="str">
            <v>가스</v>
          </cell>
          <cell r="F139832">
            <v>3</v>
          </cell>
        </row>
        <row r="139833">
          <cell r="E139833" t="str">
            <v>홍소</v>
          </cell>
          <cell r="F139833">
            <v>4.5</v>
          </cell>
        </row>
        <row r="139834">
          <cell r="E139834" t="str">
            <v>아로마치료</v>
          </cell>
          <cell r="F139834">
            <v>3</v>
          </cell>
        </row>
        <row r="139835">
          <cell r="E139835" t="str">
            <v>소적치료(복부)</v>
          </cell>
          <cell r="F139835">
            <v>6</v>
          </cell>
        </row>
        <row r="139836">
          <cell r="E139836" t="str">
            <v>임독맥온열</v>
          </cell>
          <cell r="F139836">
            <v>3</v>
          </cell>
        </row>
        <row r="139837">
          <cell r="E139837" t="str">
            <v>소체-2P (약침)</v>
          </cell>
          <cell r="F139837">
            <v>3</v>
          </cell>
        </row>
        <row r="139838">
          <cell r="E139838" t="str">
            <v>중체-2P (약침)</v>
          </cell>
          <cell r="F139838">
            <v>3</v>
          </cell>
        </row>
        <row r="139839">
          <cell r="E139839" t="str">
            <v>협심방2P - 가슴 (약침)</v>
          </cell>
          <cell r="F139839">
            <v>3</v>
          </cell>
        </row>
        <row r="139840">
          <cell r="E139840" t="str">
            <v>복강내 침술</v>
          </cell>
          <cell r="F139840">
            <v>1</v>
          </cell>
        </row>
        <row r="139841">
          <cell r="E139841" t="str">
            <v>경혈침술(2부위이상)</v>
          </cell>
          <cell r="F139841">
            <v>1</v>
          </cell>
        </row>
        <row r="139842">
          <cell r="E139842" t="str">
            <v>초진진찰료-한방병원</v>
          </cell>
          <cell r="F139842">
            <v>1</v>
          </cell>
        </row>
        <row r="139935">
          <cell r="E139935" t="str">
            <v>경락기능검사</v>
          </cell>
          <cell r="F139935">
            <v>1</v>
          </cell>
        </row>
        <row r="139936">
          <cell r="E139936" t="str">
            <v>헤파큐어</v>
          </cell>
          <cell r="F139936">
            <v>10</v>
          </cell>
        </row>
        <row r="139937">
          <cell r="E139937" t="str">
            <v>리버클렌징</v>
          </cell>
          <cell r="F139937">
            <v>1</v>
          </cell>
        </row>
        <row r="139938">
          <cell r="E139938" t="str">
            <v>근육통스프레이</v>
          </cell>
          <cell r="F139938">
            <v>1</v>
          </cell>
        </row>
        <row r="139939">
          <cell r="E139939" t="str">
            <v>첩약1</v>
          </cell>
          <cell r="F139939">
            <v>20</v>
          </cell>
        </row>
        <row r="139940">
          <cell r="E139940" t="str">
            <v>허한</v>
          </cell>
          <cell r="F139940">
            <v>9</v>
          </cell>
        </row>
        <row r="139941">
          <cell r="E139941" t="str">
            <v>실열</v>
          </cell>
          <cell r="F139941">
            <v>8</v>
          </cell>
        </row>
        <row r="139942">
          <cell r="E139942" t="str">
            <v>청쾌</v>
          </cell>
          <cell r="F139942">
            <v>13</v>
          </cell>
        </row>
        <row r="139943">
          <cell r="E139943" t="str">
            <v>심혈</v>
          </cell>
          <cell r="F139943">
            <v>2</v>
          </cell>
        </row>
        <row r="139944">
          <cell r="E139944" t="str">
            <v>속쓰림</v>
          </cell>
          <cell r="F139944">
            <v>1.5</v>
          </cell>
        </row>
        <row r="139945">
          <cell r="E139945" t="str">
            <v>설사</v>
          </cell>
          <cell r="F139945">
            <v>3.5</v>
          </cell>
        </row>
        <row r="139946">
          <cell r="E139946" t="str">
            <v>체기</v>
          </cell>
          <cell r="F139946">
            <v>1.5</v>
          </cell>
        </row>
        <row r="139947">
          <cell r="E139947" t="str">
            <v>유근피</v>
          </cell>
          <cell r="F139947">
            <v>20</v>
          </cell>
        </row>
        <row r="139948">
          <cell r="E139948" t="str">
            <v>경방)반하백출천마탕(혼합단미엑스산</v>
          </cell>
          <cell r="F139948" t="str">
            <v>반백)</v>
          </cell>
        </row>
        <row r="139949">
          <cell r="E139949" t="str">
            <v>첩약7</v>
          </cell>
          <cell r="F139949">
            <v>10</v>
          </cell>
        </row>
        <row r="139950">
          <cell r="E139950" t="str">
            <v>청쾌</v>
          </cell>
          <cell r="F139950">
            <v>15</v>
          </cell>
        </row>
        <row r="139951">
          <cell r="E139951" t="str">
            <v>체기</v>
          </cell>
          <cell r="F139951">
            <v>2</v>
          </cell>
        </row>
        <row r="139952">
          <cell r="E139952" t="str">
            <v>속쓰림</v>
          </cell>
          <cell r="F139952">
            <v>1.5</v>
          </cell>
        </row>
        <row r="139953">
          <cell r="E139953" t="str">
            <v>심혈</v>
          </cell>
          <cell r="F139953">
            <v>2</v>
          </cell>
        </row>
        <row r="139954">
          <cell r="E139954" t="str">
            <v>협심</v>
          </cell>
          <cell r="F139954">
            <v>2</v>
          </cell>
        </row>
        <row r="139955">
          <cell r="E139955" t="str">
            <v>설사</v>
          </cell>
          <cell r="F139955">
            <v>4</v>
          </cell>
        </row>
        <row r="139956">
          <cell r="E139956" t="str">
            <v>홍소</v>
          </cell>
          <cell r="F139956">
            <v>6</v>
          </cell>
        </row>
        <row r="139957">
          <cell r="E139957" t="str">
            <v>두통</v>
          </cell>
          <cell r="F139957">
            <v>2</v>
          </cell>
        </row>
        <row r="139958">
          <cell r="E139958" t="str">
            <v>갱년기</v>
          </cell>
          <cell r="F139958">
            <v>4</v>
          </cell>
        </row>
        <row r="139959">
          <cell r="E139959" t="str">
            <v>아로마치료</v>
          </cell>
          <cell r="F139959">
            <v>3</v>
          </cell>
        </row>
        <row r="139960">
          <cell r="E139960" t="str">
            <v>소적치료(복부)</v>
          </cell>
          <cell r="F139960">
            <v>6</v>
          </cell>
        </row>
        <row r="139961">
          <cell r="E139961" t="str">
            <v>임독맥온열</v>
          </cell>
          <cell r="F139961">
            <v>3</v>
          </cell>
        </row>
        <row r="139962">
          <cell r="E139962" t="str">
            <v>소체-2P (약침)</v>
          </cell>
          <cell r="F139962">
            <v>3</v>
          </cell>
        </row>
        <row r="139963">
          <cell r="E139963" t="str">
            <v>중체-2P (약침)</v>
          </cell>
          <cell r="F139963">
            <v>3</v>
          </cell>
        </row>
        <row r="139964">
          <cell r="E139964" t="str">
            <v>복강내 침술</v>
          </cell>
          <cell r="F139964">
            <v>1</v>
          </cell>
        </row>
        <row r="139965">
          <cell r="E139965" t="str">
            <v>경혈침술(2부위이상)</v>
          </cell>
          <cell r="F139965">
            <v>1</v>
          </cell>
        </row>
        <row r="139966">
          <cell r="E139966" t="str">
            <v>초진진찰료-한방병원</v>
          </cell>
          <cell r="F139966">
            <v>1</v>
          </cell>
        </row>
        <row r="139967">
          <cell r="E139967" t="str">
            <v>한방외래·퇴원환자조제료(7일분/1회당)</v>
          </cell>
          <cell r="F139967">
            <v>1</v>
          </cell>
        </row>
        <row r="139974">
          <cell r="E139974" t="str">
            <v>경락기능검사</v>
          </cell>
          <cell r="F139974">
            <v>1</v>
          </cell>
        </row>
        <row r="139975">
          <cell r="E139975" t="str">
            <v>헤파큐어</v>
          </cell>
          <cell r="F139975">
            <v>10</v>
          </cell>
        </row>
        <row r="139976">
          <cell r="E139976" t="str">
            <v>리버클렌징</v>
          </cell>
          <cell r="F139976">
            <v>1</v>
          </cell>
        </row>
        <row r="139977">
          <cell r="E139977" t="str">
            <v>첩약1</v>
          </cell>
          <cell r="F139977">
            <v>20</v>
          </cell>
        </row>
        <row r="139978">
          <cell r="E139978" t="str">
            <v>허한</v>
          </cell>
          <cell r="F139978">
            <v>9</v>
          </cell>
        </row>
        <row r="139979">
          <cell r="E139979" t="str">
            <v>실열</v>
          </cell>
          <cell r="F139979">
            <v>8</v>
          </cell>
        </row>
        <row r="139980">
          <cell r="E139980" t="str">
            <v>청쾌</v>
          </cell>
          <cell r="F139980">
            <v>13</v>
          </cell>
        </row>
        <row r="139981">
          <cell r="E139981" t="str">
            <v>속쓰림</v>
          </cell>
          <cell r="F139981">
            <v>1.5</v>
          </cell>
        </row>
        <row r="139982">
          <cell r="E139982" t="str">
            <v>설사</v>
          </cell>
          <cell r="F139982">
            <v>2.5</v>
          </cell>
        </row>
        <row r="139983">
          <cell r="E139983" t="str">
            <v>체기</v>
          </cell>
          <cell r="F139983">
            <v>2</v>
          </cell>
        </row>
        <row r="139984">
          <cell r="E139984" t="str">
            <v>수자심</v>
          </cell>
          <cell r="F139984">
            <v>2.5</v>
          </cell>
        </row>
        <row r="139985">
          <cell r="E139985" t="str">
            <v>유근피</v>
          </cell>
          <cell r="F139985">
            <v>20</v>
          </cell>
        </row>
        <row r="139986">
          <cell r="E139986" t="str">
            <v>경방)반하백출천마탕(혼합단미엑스산</v>
          </cell>
          <cell r="F139986" t="str">
            <v>반백)</v>
          </cell>
        </row>
        <row r="139987">
          <cell r="E139987" t="str">
            <v>첩약7</v>
          </cell>
          <cell r="F139987">
            <v>10</v>
          </cell>
        </row>
        <row r="139988">
          <cell r="E139988" t="str">
            <v>청쾌</v>
          </cell>
          <cell r="F139988">
            <v>15</v>
          </cell>
        </row>
        <row r="139989">
          <cell r="E139989" t="str">
            <v>체기</v>
          </cell>
          <cell r="F139989">
            <v>2</v>
          </cell>
        </row>
        <row r="139990">
          <cell r="E139990" t="str">
            <v>속쓰림</v>
          </cell>
          <cell r="F139990">
            <v>2</v>
          </cell>
        </row>
        <row r="139991">
          <cell r="E139991" t="str">
            <v>심혈</v>
          </cell>
          <cell r="F139991">
            <v>2</v>
          </cell>
        </row>
        <row r="139992">
          <cell r="E139992" t="str">
            <v>협심</v>
          </cell>
          <cell r="F139992">
            <v>10</v>
          </cell>
        </row>
        <row r="139993">
          <cell r="E139993" t="str">
            <v>설사</v>
          </cell>
          <cell r="F139993">
            <v>2.5</v>
          </cell>
        </row>
        <row r="139994">
          <cell r="E139994" t="str">
            <v>수자심</v>
          </cell>
          <cell r="F139994">
            <v>5</v>
          </cell>
        </row>
        <row r="139995">
          <cell r="E139995" t="str">
            <v>아로마치료</v>
          </cell>
          <cell r="F139995">
            <v>3</v>
          </cell>
        </row>
        <row r="139996">
          <cell r="E139996" t="str">
            <v>소적치료(복부)</v>
          </cell>
          <cell r="F139996">
            <v>6</v>
          </cell>
        </row>
        <row r="139997">
          <cell r="E139997" t="str">
            <v>임독맥온열</v>
          </cell>
          <cell r="F139997">
            <v>3</v>
          </cell>
        </row>
        <row r="139998">
          <cell r="E139998" t="str">
            <v>소체-2P (약침)</v>
          </cell>
          <cell r="F139998">
            <v>3</v>
          </cell>
        </row>
        <row r="139999">
          <cell r="E139999" t="str">
            <v>중체-2P (약침)</v>
          </cell>
          <cell r="F139999">
            <v>3</v>
          </cell>
        </row>
        <row r="140000">
          <cell r="E140000" t="str">
            <v>협심방2P - 가슴 (약침)</v>
          </cell>
          <cell r="F140000">
            <v>3</v>
          </cell>
        </row>
        <row r="140001">
          <cell r="E140001" t="str">
            <v>협심방2P - 심수 (약침)</v>
          </cell>
          <cell r="F140001">
            <v>3</v>
          </cell>
        </row>
        <row r="140002">
          <cell r="E140002" t="str">
            <v>복강내 침술</v>
          </cell>
          <cell r="F140002">
            <v>1</v>
          </cell>
        </row>
        <row r="140003">
          <cell r="E140003" t="str">
            <v>경혈침술(2부위이상)</v>
          </cell>
          <cell r="F140003">
            <v>1</v>
          </cell>
        </row>
        <row r="140004">
          <cell r="E140004" t="str">
            <v>초진진찰료-한방병원</v>
          </cell>
          <cell r="F140004">
            <v>1</v>
          </cell>
        </row>
        <row r="140005">
          <cell r="E140005" t="str">
            <v>한방외래·퇴원환자조제료(7일분/1회당)</v>
          </cell>
          <cell r="F140005">
            <v>1</v>
          </cell>
        </row>
        <row r="140076">
          <cell r="E140076" t="str">
            <v>경락기능검사</v>
          </cell>
          <cell r="F140076">
            <v>1</v>
          </cell>
        </row>
        <row r="140077">
          <cell r="E140077" t="str">
            <v>헤파큐어</v>
          </cell>
          <cell r="F140077">
            <v>10</v>
          </cell>
        </row>
        <row r="140078">
          <cell r="E140078" t="str">
            <v>리버클렌징</v>
          </cell>
          <cell r="F140078">
            <v>1</v>
          </cell>
        </row>
        <row r="140079">
          <cell r="E140079" t="str">
            <v>첩약1</v>
          </cell>
          <cell r="F140079">
            <v>20</v>
          </cell>
        </row>
        <row r="140080">
          <cell r="E140080" t="str">
            <v>허한</v>
          </cell>
          <cell r="F140080">
            <v>9</v>
          </cell>
        </row>
        <row r="140081">
          <cell r="E140081" t="str">
            <v>실열</v>
          </cell>
          <cell r="F140081">
            <v>9</v>
          </cell>
        </row>
        <row r="140082">
          <cell r="E140082" t="str">
            <v>청쾌</v>
          </cell>
          <cell r="F140082">
            <v>13.5</v>
          </cell>
        </row>
        <row r="140083">
          <cell r="E140083" t="str">
            <v>음적</v>
          </cell>
          <cell r="F140083">
            <v>1.5</v>
          </cell>
        </row>
        <row r="140084">
          <cell r="E140084" t="str">
            <v>설사</v>
          </cell>
          <cell r="F140084">
            <v>3</v>
          </cell>
        </row>
        <row r="140085">
          <cell r="E140085" t="str">
            <v>체기</v>
          </cell>
          <cell r="F140085">
            <v>3</v>
          </cell>
        </row>
        <row r="140086">
          <cell r="E140086" t="str">
            <v>경방)반하백출천마탕(혼합단미엑스산</v>
          </cell>
          <cell r="F140086" t="str">
            <v>반백)</v>
          </cell>
        </row>
        <row r="140087">
          <cell r="E140087" t="str">
            <v>첩약7</v>
          </cell>
          <cell r="F140087">
            <v>10</v>
          </cell>
        </row>
        <row r="140088">
          <cell r="E140088" t="str">
            <v>청쾌</v>
          </cell>
          <cell r="F140088">
            <v>15</v>
          </cell>
        </row>
        <row r="140089">
          <cell r="E140089" t="str">
            <v>체기</v>
          </cell>
          <cell r="F140089">
            <v>3</v>
          </cell>
        </row>
        <row r="140090">
          <cell r="E140090" t="str">
            <v>속쓰림</v>
          </cell>
          <cell r="F140090">
            <v>1.5</v>
          </cell>
        </row>
        <row r="140091">
          <cell r="E140091" t="str">
            <v>음적</v>
          </cell>
          <cell r="F140091">
            <v>1.5</v>
          </cell>
        </row>
        <row r="140092">
          <cell r="E140092" t="str">
            <v>심혈</v>
          </cell>
          <cell r="F140092">
            <v>2</v>
          </cell>
        </row>
        <row r="140093">
          <cell r="E140093" t="str">
            <v>협심</v>
          </cell>
          <cell r="F140093">
            <v>10</v>
          </cell>
        </row>
        <row r="140094">
          <cell r="E140094" t="str">
            <v>설사</v>
          </cell>
          <cell r="F140094">
            <v>3</v>
          </cell>
        </row>
        <row r="140095">
          <cell r="E140095" t="str">
            <v>수자심</v>
          </cell>
          <cell r="F140095">
            <v>3</v>
          </cell>
        </row>
        <row r="140096">
          <cell r="E140096" t="str">
            <v>아로마치료</v>
          </cell>
          <cell r="F140096">
            <v>1</v>
          </cell>
        </row>
        <row r="140097">
          <cell r="E140097" t="str">
            <v>소적치료(복부)</v>
          </cell>
          <cell r="F140097">
            <v>2</v>
          </cell>
        </row>
        <row r="140098">
          <cell r="E140098" t="str">
            <v>임독맥온열</v>
          </cell>
          <cell r="F140098">
            <v>1</v>
          </cell>
        </row>
        <row r="140099">
          <cell r="E140099" t="str">
            <v>소체-2P (약침)</v>
          </cell>
          <cell r="F140099">
            <v>1</v>
          </cell>
        </row>
        <row r="140100">
          <cell r="E140100" t="str">
            <v>중체-2P (약침)</v>
          </cell>
          <cell r="F140100">
            <v>1</v>
          </cell>
        </row>
        <row r="140101">
          <cell r="E140101" t="str">
            <v>협심방2P - 가슴 (약침)</v>
          </cell>
          <cell r="F140101">
            <v>1</v>
          </cell>
        </row>
        <row r="140102">
          <cell r="E140102" t="str">
            <v>복강내 침술</v>
          </cell>
          <cell r="F140102">
            <v>1</v>
          </cell>
        </row>
        <row r="140103">
          <cell r="E140103" t="str">
            <v>경혈침술(2부위이상)</v>
          </cell>
          <cell r="F140103">
            <v>1</v>
          </cell>
        </row>
        <row r="140104">
          <cell r="E140104" t="str">
            <v>초진진찰료-한방병원</v>
          </cell>
          <cell r="F140104">
            <v>1</v>
          </cell>
        </row>
        <row r="140105">
          <cell r="E140105" t="str">
            <v>한방외래·퇴원환자조제료(7일분/1회당)</v>
          </cell>
          <cell r="F140105">
            <v>1</v>
          </cell>
        </row>
        <row r="140119">
          <cell r="E140119" t="str">
            <v>경락기능검사</v>
          </cell>
          <cell r="F140119">
            <v>1</v>
          </cell>
        </row>
        <row r="140120">
          <cell r="E140120" t="str">
            <v>헤파큐어</v>
          </cell>
          <cell r="F140120">
            <v>10</v>
          </cell>
        </row>
        <row r="140121">
          <cell r="E140121" t="str">
            <v>근육통스프레이</v>
          </cell>
          <cell r="F140121">
            <v>1</v>
          </cell>
        </row>
        <row r="140122">
          <cell r="E140122" t="str">
            <v>첩약1</v>
          </cell>
          <cell r="F140122">
            <v>20</v>
          </cell>
        </row>
        <row r="140123">
          <cell r="E140123" t="str">
            <v>허한</v>
          </cell>
          <cell r="F140123">
            <v>9</v>
          </cell>
        </row>
        <row r="140124">
          <cell r="E140124" t="str">
            <v>실열</v>
          </cell>
          <cell r="F140124">
            <v>9</v>
          </cell>
        </row>
        <row r="140125">
          <cell r="E140125" t="str">
            <v>청쾌</v>
          </cell>
          <cell r="F140125">
            <v>13</v>
          </cell>
        </row>
        <row r="140126">
          <cell r="E140126" t="str">
            <v>협심</v>
          </cell>
          <cell r="F140126">
            <v>2</v>
          </cell>
        </row>
        <row r="140127">
          <cell r="E140127" t="str">
            <v>변비</v>
          </cell>
          <cell r="F140127">
            <v>3</v>
          </cell>
        </row>
        <row r="140128">
          <cell r="E140128" t="str">
            <v>수자심</v>
          </cell>
          <cell r="F140128">
            <v>3</v>
          </cell>
        </row>
        <row r="140129">
          <cell r="E140129" t="str">
            <v>첩약7</v>
          </cell>
          <cell r="F140129">
            <v>10</v>
          </cell>
        </row>
        <row r="140130">
          <cell r="E140130" t="str">
            <v>청쾌</v>
          </cell>
          <cell r="F140130">
            <v>15</v>
          </cell>
        </row>
        <row r="140131">
          <cell r="E140131" t="str">
            <v>심혈</v>
          </cell>
          <cell r="F140131">
            <v>2</v>
          </cell>
        </row>
        <row r="140132">
          <cell r="E140132" t="str">
            <v>협심</v>
          </cell>
          <cell r="F140132">
            <v>10</v>
          </cell>
        </row>
        <row r="140133">
          <cell r="E140133" t="str">
            <v>홍소</v>
          </cell>
          <cell r="F140133">
            <v>4</v>
          </cell>
        </row>
        <row r="140134">
          <cell r="E140134" t="str">
            <v>변비</v>
          </cell>
          <cell r="F140134">
            <v>3</v>
          </cell>
        </row>
        <row r="140135">
          <cell r="E140135" t="str">
            <v>수자심</v>
          </cell>
          <cell r="F140135">
            <v>5</v>
          </cell>
        </row>
        <row r="140136">
          <cell r="E140136" t="str">
            <v>구술(간접구)-기기구술</v>
          </cell>
          <cell r="F140136">
            <v>1</v>
          </cell>
        </row>
        <row r="140137">
          <cell r="E140137" t="str">
            <v>복강내 침술</v>
          </cell>
          <cell r="F140137">
            <v>1</v>
          </cell>
        </row>
        <row r="140138">
          <cell r="E140138" t="str">
            <v>경혈침술(2부위이상)</v>
          </cell>
          <cell r="F140138">
            <v>1</v>
          </cell>
        </row>
        <row r="140139">
          <cell r="E140139" t="str">
            <v>초진진찰료-한방병원</v>
          </cell>
          <cell r="F140139">
            <v>1</v>
          </cell>
        </row>
        <row r="140140">
          <cell r="E140140" t="str">
            <v>진료확인서</v>
          </cell>
          <cell r="F140140">
            <v>1</v>
          </cell>
        </row>
        <row r="140141">
          <cell r="E140141" t="str">
            <v>경락기능검사</v>
          </cell>
          <cell r="F140141">
            <v>1</v>
          </cell>
        </row>
        <row r="140142">
          <cell r="E140142" t="str">
            <v>헤파큐어</v>
          </cell>
          <cell r="F140142">
            <v>10</v>
          </cell>
        </row>
        <row r="140143">
          <cell r="E140143" t="str">
            <v>근육통스프레이</v>
          </cell>
          <cell r="F140143">
            <v>1</v>
          </cell>
        </row>
        <row r="140144">
          <cell r="E140144" t="str">
            <v>첩약1</v>
          </cell>
          <cell r="F140144">
            <v>20</v>
          </cell>
        </row>
        <row r="140145">
          <cell r="E140145" t="str">
            <v>허한</v>
          </cell>
          <cell r="F140145">
            <v>9</v>
          </cell>
        </row>
        <row r="140146">
          <cell r="E140146" t="str">
            <v>실열</v>
          </cell>
          <cell r="F140146">
            <v>9</v>
          </cell>
        </row>
        <row r="140147">
          <cell r="E140147" t="str">
            <v>청쾌</v>
          </cell>
          <cell r="F140147">
            <v>13</v>
          </cell>
        </row>
        <row r="140148">
          <cell r="E140148" t="str">
            <v>속쓰림</v>
          </cell>
          <cell r="F140148">
            <v>2</v>
          </cell>
        </row>
        <row r="140149">
          <cell r="E140149" t="str">
            <v>변비</v>
          </cell>
          <cell r="F140149">
            <v>3</v>
          </cell>
        </row>
        <row r="140150">
          <cell r="E140150" t="str">
            <v>수자심</v>
          </cell>
          <cell r="F140150">
            <v>2.5</v>
          </cell>
        </row>
        <row r="140151">
          <cell r="E140151" t="str">
            <v>유근피</v>
          </cell>
          <cell r="F140151">
            <v>20</v>
          </cell>
        </row>
        <row r="140152">
          <cell r="E140152" t="str">
            <v>첩약7</v>
          </cell>
          <cell r="F140152">
            <v>20</v>
          </cell>
        </row>
        <row r="140153">
          <cell r="E140153" t="str">
            <v>청쾌</v>
          </cell>
          <cell r="F140153">
            <v>15</v>
          </cell>
        </row>
        <row r="140154">
          <cell r="E140154" t="str">
            <v>속쓰림</v>
          </cell>
          <cell r="F140154">
            <v>2</v>
          </cell>
        </row>
        <row r="140155">
          <cell r="E140155" t="str">
            <v>음적</v>
          </cell>
          <cell r="F140155">
            <v>1.5</v>
          </cell>
        </row>
        <row r="140156">
          <cell r="E140156" t="str">
            <v>심혈</v>
          </cell>
          <cell r="F140156">
            <v>2</v>
          </cell>
        </row>
        <row r="140157">
          <cell r="E140157" t="str">
            <v>협심</v>
          </cell>
          <cell r="F140157">
            <v>10</v>
          </cell>
        </row>
        <row r="140158">
          <cell r="E140158" t="str">
            <v>가스</v>
          </cell>
          <cell r="F140158">
            <v>2</v>
          </cell>
        </row>
        <row r="140159">
          <cell r="E140159" t="str">
            <v>변비</v>
          </cell>
          <cell r="F140159">
            <v>2</v>
          </cell>
        </row>
        <row r="140160">
          <cell r="E140160" t="str">
            <v>수자심</v>
          </cell>
          <cell r="F140160">
            <v>4</v>
          </cell>
        </row>
        <row r="140161">
          <cell r="E140161" t="str">
            <v>아로마치료</v>
          </cell>
          <cell r="F140161">
            <v>1</v>
          </cell>
        </row>
        <row r="140162">
          <cell r="E140162" t="str">
            <v>소적치료(복부)</v>
          </cell>
          <cell r="F140162">
            <v>2</v>
          </cell>
        </row>
        <row r="140163">
          <cell r="E140163" t="str">
            <v>복강내 침술</v>
          </cell>
          <cell r="F140163">
            <v>1</v>
          </cell>
        </row>
        <row r="140164">
          <cell r="E140164" t="str">
            <v>경혈침술(2부위이상)</v>
          </cell>
          <cell r="F140164">
            <v>1</v>
          </cell>
        </row>
        <row r="140165">
          <cell r="E140165" t="str">
            <v>초진진찰료-한방병원</v>
          </cell>
          <cell r="F140165">
            <v>1</v>
          </cell>
        </row>
        <row r="140166">
          <cell r="E140166" t="str">
            <v>경락기능검사</v>
          </cell>
          <cell r="F140166">
            <v>1</v>
          </cell>
        </row>
        <row r="140167">
          <cell r="E140167" t="str">
            <v>헤파큐어</v>
          </cell>
          <cell r="F140167">
            <v>10</v>
          </cell>
        </row>
        <row r="140168">
          <cell r="E140168" t="str">
            <v>리버클렌징</v>
          </cell>
          <cell r="F140168">
            <v>1</v>
          </cell>
        </row>
        <row r="140169">
          <cell r="E140169" t="str">
            <v>첩약1</v>
          </cell>
          <cell r="F140169">
            <v>20</v>
          </cell>
        </row>
        <row r="140170">
          <cell r="E140170" t="str">
            <v>허한</v>
          </cell>
          <cell r="F140170">
            <v>9</v>
          </cell>
        </row>
        <row r="140171">
          <cell r="E140171" t="str">
            <v>실열</v>
          </cell>
          <cell r="F140171">
            <v>9</v>
          </cell>
        </row>
        <row r="140172">
          <cell r="E140172" t="str">
            <v>청쾌</v>
          </cell>
          <cell r="F140172">
            <v>13</v>
          </cell>
        </row>
        <row r="140173">
          <cell r="E140173" t="str">
            <v>홍소</v>
          </cell>
          <cell r="F140173">
            <v>2</v>
          </cell>
        </row>
        <row r="140174">
          <cell r="E140174" t="str">
            <v>가스</v>
          </cell>
          <cell r="F140174">
            <v>2</v>
          </cell>
        </row>
        <row r="140175">
          <cell r="E140175" t="str">
            <v>속쓰림</v>
          </cell>
          <cell r="F140175">
            <v>2</v>
          </cell>
        </row>
        <row r="140176">
          <cell r="E140176" t="str">
            <v>수자심</v>
          </cell>
          <cell r="F140176">
            <v>2</v>
          </cell>
        </row>
        <row r="140177">
          <cell r="E140177" t="str">
            <v>유근피</v>
          </cell>
          <cell r="F140177">
            <v>20</v>
          </cell>
        </row>
        <row r="140178">
          <cell r="E140178" t="str">
            <v>경방)반하백출천마탕(혼합단미엑스산</v>
          </cell>
          <cell r="F140178" t="str">
            <v>반백)</v>
          </cell>
        </row>
        <row r="140179">
          <cell r="E140179" t="str">
            <v>첩약7</v>
          </cell>
          <cell r="F140179">
            <v>10</v>
          </cell>
        </row>
        <row r="140180">
          <cell r="E140180" t="str">
            <v>청쾌</v>
          </cell>
          <cell r="F140180">
            <v>15</v>
          </cell>
        </row>
        <row r="140181">
          <cell r="E140181" t="str">
            <v>속쓰림</v>
          </cell>
          <cell r="F140181">
            <v>2</v>
          </cell>
        </row>
        <row r="140182">
          <cell r="E140182" t="str">
            <v>음적</v>
          </cell>
          <cell r="F140182">
            <v>1.5</v>
          </cell>
        </row>
        <row r="140183">
          <cell r="E140183" t="str">
            <v>심혈</v>
          </cell>
          <cell r="F140183">
            <v>3</v>
          </cell>
        </row>
        <row r="140184">
          <cell r="E140184" t="str">
            <v>협심</v>
          </cell>
          <cell r="F140184">
            <v>8</v>
          </cell>
        </row>
        <row r="140185">
          <cell r="E140185" t="str">
            <v>가스</v>
          </cell>
          <cell r="F140185">
            <v>2</v>
          </cell>
        </row>
        <row r="140186">
          <cell r="E140186" t="str">
            <v>홍소</v>
          </cell>
          <cell r="F140186">
            <v>4</v>
          </cell>
        </row>
        <row r="140187">
          <cell r="E140187" t="str">
            <v>수자심</v>
          </cell>
          <cell r="F140187">
            <v>3.5</v>
          </cell>
        </row>
        <row r="140188">
          <cell r="E140188" t="str">
            <v>아로마치료</v>
          </cell>
          <cell r="F140188">
            <v>1</v>
          </cell>
        </row>
        <row r="140189">
          <cell r="E140189" t="str">
            <v>소적치료(복부)</v>
          </cell>
          <cell r="F140189">
            <v>2</v>
          </cell>
        </row>
        <row r="140190">
          <cell r="E140190" t="str">
            <v>임독맥온열</v>
          </cell>
          <cell r="F140190">
            <v>1</v>
          </cell>
        </row>
        <row r="140191">
          <cell r="E140191" t="str">
            <v>소체-2P (약침)</v>
          </cell>
          <cell r="F140191">
            <v>1</v>
          </cell>
        </row>
        <row r="140192">
          <cell r="E140192" t="str">
            <v>중체-2P (약침)</v>
          </cell>
          <cell r="F140192">
            <v>1</v>
          </cell>
        </row>
        <row r="140193">
          <cell r="E140193" t="str">
            <v>협심방2P - 가슴 (약침)</v>
          </cell>
          <cell r="F140193">
            <v>1</v>
          </cell>
        </row>
        <row r="140194">
          <cell r="E140194" t="str">
            <v>복강내 침술</v>
          </cell>
          <cell r="F140194">
            <v>1</v>
          </cell>
        </row>
        <row r="140195">
          <cell r="E140195" t="str">
            <v>경혈침술(2부위이상)</v>
          </cell>
          <cell r="F140195">
            <v>1</v>
          </cell>
        </row>
        <row r="140196">
          <cell r="E140196" t="str">
            <v>초진진찰료-한방병원</v>
          </cell>
          <cell r="F140196">
            <v>1</v>
          </cell>
        </row>
        <row r="140197">
          <cell r="E140197" t="str">
            <v>한방외래·퇴원환자조제료(7일분/1회당)</v>
          </cell>
          <cell r="F140197">
            <v>1</v>
          </cell>
        </row>
        <row r="140208">
          <cell r="E140208" t="str">
            <v>경락기능검사</v>
          </cell>
          <cell r="F140208">
            <v>1</v>
          </cell>
        </row>
        <row r="140209">
          <cell r="E140209" t="str">
            <v>헤파큐어</v>
          </cell>
          <cell r="F140209">
            <v>10</v>
          </cell>
        </row>
        <row r="140210">
          <cell r="E140210" t="str">
            <v>리버클렌징</v>
          </cell>
          <cell r="F140210">
            <v>1</v>
          </cell>
        </row>
        <row r="140211">
          <cell r="E140211" t="str">
            <v>근육통스프레이</v>
          </cell>
          <cell r="F140211">
            <v>1</v>
          </cell>
        </row>
        <row r="140212">
          <cell r="E140212" t="str">
            <v>첩약1</v>
          </cell>
          <cell r="F140212">
            <v>20</v>
          </cell>
        </row>
        <row r="140213">
          <cell r="E140213" t="str">
            <v>허한</v>
          </cell>
          <cell r="F140213">
            <v>9</v>
          </cell>
        </row>
        <row r="140214">
          <cell r="E140214" t="str">
            <v>실열</v>
          </cell>
          <cell r="F140214">
            <v>9</v>
          </cell>
        </row>
        <row r="140215">
          <cell r="E140215" t="str">
            <v>청쾌</v>
          </cell>
          <cell r="F140215">
            <v>13</v>
          </cell>
        </row>
        <row r="140216">
          <cell r="E140216" t="str">
            <v>속쓰림</v>
          </cell>
          <cell r="F140216">
            <v>2</v>
          </cell>
        </row>
        <row r="140217">
          <cell r="E140217" t="str">
            <v>설사</v>
          </cell>
          <cell r="F140217">
            <v>2.5</v>
          </cell>
        </row>
        <row r="140218">
          <cell r="E140218" t="str">
            <v>체기</v>
          </cell>
          <cell r="F140218">
            <v>1.5</v>
          </cell>
        </row>
        <row r="140219">
          <cell r="E140219" t="str">
            <v>수자심</v>
          </cell>
          <cell r="F140219">
            <v>2</v>
          </cell>
        </row>
        <row r="140220">
          <cell r="E140220" t="str">
            <v>유근피</v>
          </cell>
          <cell r="F140220">
            <v>20</v>
          </cell>
        </row>
        <row r="140221">
          <cell r="E140221" t="str">
            <v>경방)삼황사심탕(혼합단미엑스산)</v>
          </cell>
          <cell r="F140221">
            <v>1</v>
          </cell>
        </row>
        <row r="140222">
          <cell r="E140222" t="str">
            <v>첩약7</v>
          </cell>
          <cell r="F140222">
            <v>10</v>
          </cell>
        </row>
        <row r="140223">
          <cell r="E140223" t="str">
            <v>청쾌</v>
          </cell>
          <cell r="F140223">
            <v>15</v>
          </cell>
        </row>
        <row r="140224">
          <cell r="E140224" t="str">
            <v>체기</v>
          </cell>
          <cell r="F140224">
            <v>2</v>
          </cell>
        </row>
        <row r="140225">
          <cell r="E140225" t="str">
            <v>속쓰림</v>
          </cell>
          <cell r="F140225">
            <v>2</v>
          </cell>
        </row>
        <row r="140226">
          <cell r="E140226" t="str">
            <v>심혈</v>
          </cell>
          <cell r="F140226">
            <v>2</v>
          </cell>
        </row>
        <row r="140227">
          <cell r="E140227" t="str">
            <v>협심</v>
          </cell>
          <cell r="F140227">
            <v>10</v>
          </cell>
        </row>
        <row r="140228">
          <cell r="E140228" t="str">
            <v>설사</v>
          </cell>
          <cell r="F140228">
            <v>3</v>
          </cell>
        </row>
        <row r="140229">
          <cell r="E140229" t="str">
            <v>수자심</v>
          </cell>
          <cell r="F140229">
            <v>5</v>
          </cell>
        </row>
        <row r="140230">
          <cell r="E140230" t="str">
            <v>아로마치료</v>
          </cell>
          <cell r="F140230">
            <v>3</v>
          </cell>
        </row>
        <row r="140231">
          <cell r="E140231" t="str">
            <v>소적치료(복부)</v>
          </cell>
          <cell r="F140231">
            <v>6</v>
          </cell>
        </row>
        <row r="140232">
          <cell r="E140232" t="str">
            <v>임독맥온열</v>
          </cell>
          <cell r="F140232">
            <v>3</v>
          </cell>
        </row>
        <row r="140233">
          <cell r="E140233" t="str">
            <v>소체-2P (약침)</v>
          </cell>
          <cell r="F140233">
            <v>3</v>
          </cell>
        </row>
        <row r="140234">
          <cell r="E140234" t="str">
            <v>중체-2P (약침)</v>
          </cell>
          <cell r="F140234">
            <v>3</v>
          </cell>
        </row>
        <row r="140235">
          <cell r="E140235" t="str">
            <v>협심방2P - 가슴 (약침)</v>
          </cell>
          <cell r="F140235">
            <v>3</v>
          </cell>
        </row>
        <row r="140236">
          <cell r="E140236" t="str">
            <v>협심방2P - 심수 (약침)</v>
          </cell>
          <cell r="F140236">
            <v>3</v>
          </cell>
        </row>
        <row r="140237">
          <cell r="E140237" t="str">
            <v>복강내 침술</v>
          </cell>
          <cell r="F140237">
            <v>1</v>
          </cell>
        </row>
        <row r="140238">
          <cell r="E140238" t="str">
            <v>경혈침술(2부위이상)</v>
          </cell>
          <cell r="F140238">
            <v>1</v>
          </cell>
        </row>
        <row r="140239">
          <cell r="E140239" t="str">
            <v>초진진찰료-한방병원</v>
          </cell>
          <cell r="F140239">
            <v>1</v>
          </cell>
        </row>
        <row r="140240">
          <cell r="E140240" t="str">
            <v>한방외래·퇴원환자조제료(7일분/1회당)</v>
          </cell>
          <cell r="F140240">
            <v>1</v>
          </cell>
        </row>
        <row r="140244">
          <cell r="E140244" t="str">
            <v>경락기능검사</v>
          </cell>
          <cell r="F140244">
            <v>1</v>
          </cell>
        </row>
        <row r="140245">
          <cell r="E140245" t="str">
            <v>허한</v>
          </cell>
          <cell r="F140245">
            <v>9</v>
          </cell>
        </row>
        <row r="140246">
          <cell r="E140246" t="str">
            <v>실열</v>
          </cell>
          <cell r="F140246">
            <v>9</v>
          </cell>
        </row>
        <row r="140247">
          <cell r="E140247" t="str">
            <v>청쾌</v>
          </cell>
          <cell r="F140247">
            <v>13</v>
          </cell>
        </row>
        <row r="140248">
          <cell r="E140248" t="str">
            <v>속쓰림</v>
          </cell>
          <cell r="F140248">
            <v>2</v>
          </cell>
        </row>
        <row r="140249">
          <cell r="E140249" t="str">
            <v>체기</v>
          </cell>
          <cell r="F140249">
            <v>2</v>
          </cell>
        </row>
        <row r="140250">
          <cell r="E140250" t="str">
            <v>변비</v>
          </cell>
          <cell r="F140250">
            <v>2</v>
          </cell>
        </row>
        <row r="140251">
          <cell r="E140251" t="str">
            <v>수자심</v>
          </cell>
          <cell r="F140251">
            <v>2</v>
          </cell>
        </row>
        <row r="140252">
          <cell r="E140252" t="str">
            <v>청쾌</v>
          </cell>
          <cell r="F140252">
            <v>15</v>
          </cell>
        </row>
        <row r="140253">
          <cell r="E140253" t="str">
            <v>체기</v>
          </cell>
          <cell r="F140253">
            <v>3</v>
          </cell>
        </row>
        <row r="140254">
          <cell r="E140254" t="str">
            <v>속쓰림</v>
          </cell>
          <cell r="F140254">
            <v>2</v>
          </cell>
        </row>
        <row r="140255">
          <cell r="E140255" t="str">
            <v>심혈</v>
          </cell>
          <cell r="F140255">
            <v>2</v>
          </cell>
        </row>
        <row r="140256">
          <cell r="E140256" t="str">
            <v>협심</v>
          </cell>
          <cell r="F140256">
            <v>8.5</v>
          </cell>
        </row>
        <row r="140257">
          <cell r="E140257" t="str">
            <v>변비</v>
          </cell>
          <cell r="F140257">
            <v>3</v>
          </cell>
        </row>
        <row r="140258">
          <cell r="E140258" t="str">
            <v>수자심</v>
          </cell>
          <cell r="F140258">
            <v>5</v>
          </cell>
        </row>
        <row r="140259">
          <cell r="E140259" t="str">
            <v>초진진찰료-한방병원</v>
          </cell>
          <cell r="F140259">
            <v>1</v>
          </cell>
        </row>
        <row r="140260">
          <cell r="E140260" t="str">
            <v>경락기능검사</v>
          </cell>
          <cell r="F140260">
            <v>1</v>
          </cell>
        </row>
        <row r="140261">
          <cell r="E140261" t="str">
            <v>헤파큐어</v>
          </cell>
          <cell r="F140261">
            <v>4</v>
          </cell>
        </row>
        <row r="140262">
          <cell r="E140262" t="str">
            <v>첩약1</v>
          </cell>
          <cell r="F140262">
            <v>9</v>
          </cell>
        </row>
        <row r="140263">
          <cell r="E140263" t="str">
            <v>허한</v>
          </cell>
          <cell r="F140263">
            <v>9</v>
          </cell>
        </row>
        <row r="140264">
          <cell r="E140264" t="str">
            <v>실열</v>
          </cell>
          <cell r="F140264">
            <v>8.5</v>
          </cell>
        </row>
        <row r="140265">
          <cell r="E140265" t="str">
            <v>청쾌</v>
          </cell>
          <cell r="F140265">
            <v>13</v>
          </cell>
        </row>
        <row r="140266">
          <cell r="E140266" t="str">
            <v>홍소</v>
          </cell>
          <cell r="F140266">
            <v>2</v>
          </cell>
        </row>
        <row r="140267">
          <cell r="E140267" t="str">
            <v>설사</v>
          </cell>
          <cell r="F140267">
            <v>4</v>
          </cell>
        </row>
        <row r="140268">
          <cell r="E140268" t="str">
            <v>유근피</v>
          </cell>
          <cell r="F140268">
            <v>9</v>
          </cell>
        </row>
        <row r="140269">
          <cell r="E140269" t="str">
            <v>경방)반하백출천마탕(혼합단미엑스산</v>
          </cell>
          <cell r="F140269" t="str">
            <v>반백)</v>
          </cell>
        </row>
        <row r="140270">
          <cell r="E140270" t="str">
            <v>첩약7</v>
          </cell>
          <cell r="F140270">
            <v>5</v>
          </cell>
        </row>
        <row r="140271">
          <cell r="E140271" t="str">
            <v>청쾌</v>
          </cell>
          <cell r="F140271">
            <v>15</v>
          </cell>
        </row>
        <row r="140272">
          <cell r="E140272" t="str">
            <v>속쓰림</v>
          </cell>
          <cell r="F140272">
            <v>1.5</v>
          </cell>
        </row>
        <row r="140273">
          <cell r="E140273" t="str">
            <v>심혈</v>
          </cell>
          <cell r="F140273">
            <v>2</v>
          </cell>
        </row>
        <row r="140274">
          <cell r="E140274" t="str">
            <v>설사</v>
          </cell>
          <cell r="F140274">
            <v>4</v>
          </cell>
        </row>
        <row r="140275">
          <cell r="E140275" t="str">
            <v>홍소</v>
          </cell>
          <cell r="F140275">
            <v>8</v>
          </cell>
        </row>
        <row r="140276">
          <cell r="E140276" t="str">
            <v>보약</v>
          </cell>
          <cell r="F140276">
            <v>2</v>
          </cell>
        </row>
        <row r="140277">
          <cell r="E140277" t="str">
            <v>아로마치료</v>
          </cell>
          <cell r="F140277">
            <v>1</v>
          </cell>
        </row>
        <row r="140278">
          <cell r="E140278" t="str">
            <v>임독맥온열</v>
          </cell>
          <cell r="F140278">
            <v>1</v>
          </cell>
        </row>
        <row r="140279">
          <cell r="E140279" t="str">
            <v>소체-2P (약침)</v>
          </cell>
          <cell r="F140279">
            <v>1</v>
          </cell>
        </row>
        <row r="140280">
          <cell r="E140280" t="str">
            <v>중체-2P (약침)</v>
          </cell>
          <cell r="F140280">
            <v>1</v>
          </cell>
        </row>
        <row r="140281">
          <cell r="E140281" t="str">
            <v>협심방2P - 가슴 (약침)</v>
          </cell>
          <cell r="F140281">
            <v>1</v>
          </cell>
        </row>
        <row r="140282">
          <cell r="E140282" t="str">
            <v>복강내 침술</v>
          </cell>
          <cell r="F140282">
            <v>1</v>
          </cell>
        </row>
        <row r="140283">
          <cell r="E140283" t="str">
            <v>경혈침술(2부위이상)</v>
          </cell>
          <cell r="F140283">
            <v>1</v>
          </cell>
        </row>
        <row r="140284">
          <cell r="E140284" t="str">
            <v>초진진찰료-한방병원</v>
          </cell>
          <cell r="F140284">
            <v>1</v>
          </cell>
        </row>
        <row r="140285">
          <cell r="E140285" t="str">
            <v>한방외래·퇴원환자조제료(7일분/1회당)</v>
          </cell>
          <cell r="F140285">
            <v>1</v>
          </cell>
        </row>
        <row r="140286">
          <cell r="E140286" t="str">
            <v>경락기능검사</v>
          </cell>
          <cell r="F140286">
            <v>1</v>
          </cell>
        </row>
        <row r="140287">
          <cell r="E140287" t="str">
            <v>헤파큐어</v>
          </cell>
          <cell r="F140287">
            <v>10</v>
          </cell>
        </row>
        <row r="140288">
          <cell r="E140288" t="str">
            <v>리버클렌징</v>
          </cell>
          <cell r="F140288">
            <v>1</v>
          </cell>
        </row>
        <row r="140289">
          <cell r="E140289" t="str">
            <v>첩약1</v>
          </cell>
          <cell r="F140289">
            <v>20</v>
          </cell>
        </row>
        <row r="140290">
          <cell r="E140290" t="str">
            <v>허한</v>
          </cell>
          <cell r="F140290">
            <v>9</v>
          </cell>
        </row>
        <row r="140291">
          <cell r="E140291" t="str">
            <v>실열</v>
          </cell>
          <cell r="F140291">
            <v>9</v>
          </cell>
        </row>
        <row r="140292">
          <cell r="E140292" t="str">
            <v>청쾌</v>
          </cell>
          <cell r="F140292">
            <v>13</v>
          </cell>
        </row>
        <row r="140293">
          <cell r="E140293" t="str">
            <v>홍소</v>
          </cell>
          <cell r="F140293">
            <v>2</v>
          </cell>
        </row>
        <row r="140294">
          <cell r="E140294" t="str">
            <v>음적</v>
          </cell>
          <cell r="F140294">
            <v>1.5</v>
          </cell>
        </row>
        <row r="140295">
          <cell r="E140295" t="str">
            <v>심혈</v>
          </cell>
          <cell r="F140295">
            <v>2</v>
          </cell>
        </row>
        <row r="140296">
          <cell r="E140296" t="str">
            <v>변비</v>
          </cell>
          <cell r="F140296">
            <v>2</v>
          </cell>
        </row>
        <row r="140297">
          <cell r="E140297" t="str">
            <v>유근피</v>
          </cell>
          <cell r="F140297">
            <v>20</v>
          </cell>
        </row>
        <row r="140298">
          <cell r="E140298" t="str">
            <v>소체산</v>
          </cell>
          <cell r="F140298">
            <v>10</v>
          </cell>
        </row>
        <row r="140299">
          <cell r="E140299" t="str">
            <v>아로마치료</v>
          </cell>
          <cell r="F140299">
            <v>3</v>
          </cell>
        </row>
        <row r="140300">
          <cell r="E140300" t="str">
            <v>소적치료(복부)</v>
          </cell>
          <cell r="F140300">
            <v>6</v>
          </cell>
        </row>
        <row r="140301">
          <cell r="E140301" t="str">
            <v>임독맥온열</v>
          </cell>
          <cell r="F140301">
            <v>3</v>
          </cell>
        </row>
        <row r="140302">
          <cell r="E140302" t="str">
            <v>소체-2P (약침)</v>
          </cell>
          <cell r="F140302">
            <v>3</v>
          </cell>
        </row>
        <row r="140303">
          <cell r="E140303" t="str">
            <v>중체-2P (약침)</v>
          </cell>
          <cell r="F140303">
            <v>3</v>
          </cell>
        </row>
        <row r="140304">
          <cell r="E140304" t="str">
            <v>복강내 침술</v>
          </cell>
          <cell r="F140304">
            <v>1</v>
          </cell>
        </row>
        <row r="140305">
          <cell r="E140305" t="str">
            <v>경혈침술(2부위이상)</v>
          </cell>
          <cell r="F140305">
            <v>1</v>
          </cell>
        </row>
        <row r="140306">
          <cell r="E140306" t="str">
            <v>초진진찰료-한방병원</v>
          </cell>
          <cell r="F140306">
            <v>1</v>
          </cell>
        </row>
        <row r="140387">
          <cell r="E140387" t="str">
            <v>경락기능검사</v>
          </cell>
          <cell r="F140387">
            <v>1</v>
          </cell>
        </row>
        <row r="140388">
          <cell r="E140388" t="str">
            <v>헤파큐어</v>
          </cell>
          <cell r="F140388">
            <v>10</v>
          </cell>
        </row>
        <row r="140389">
          <cell r="E140389" t="str">
            <v>리버클렌징</v>
          </cell>
          <cell r="F140389">
            <v>1</v>
          </cell>
        </row>
        <row r="140390">
          <cell r="E140390" t="str">
            <v>첩약1</v>
          </cell>
          <cell r="F140390">
            <v>20</v>
          </cell>
        </row>
        <row r="140391">
          <cell r="E140391" t="str">
            <v>허한</v>
          </cell>
          <cell r="F140391">
            <v>9</v>
          </cell>
        </row>
        <row r="140392">
          <cell r="E140392" t="str">
            <v>실열</v>
          </cell>
          <cell r="F140392">
            <v>9</v>
          </cell>
        </row>
        <row r="140393">
          <cell r="E140393" t="str">
            <v>청쾌</v>
          </cell>
          <cell r="F140393">
            <v>13</v>
          </cell>
        </row>
        <row r="140394">
          <cell r="E140394" t="str">
            <v>홍소</v>
          </cell>
          <cell r="F140394">
            <v>2</v>
          </cell>
        </row>
        <row r="140395">
          <cell r="E140395" t="str">
            <v>협심</v>
          </cell>
          <cell r="F140395">
            <v>2</v>
          </cell>
        </row>
        <row r="140396">
          <cell r="E140396" t="str">
            <v>속쓰림</v>
          </cell>
          <cell r="F140396">
            <v>1.5</v>
          </cell>
        </row>
        <row r="140397">
          <cell r="E140397" t="str">
            <v>체기</v>
          </cell>
          <cell r="F140397">
            <v>2</v>
          </cell>
        </row>
        <row r="140398">
          <cell r="E140398" t="str">
            <v>유근피</v>
          </cell>
          <cell r="F140398">
            <v>20</v>
          </cell>
        </row>
        <row r="140399">
          <cell r="E140399" t="str">
            <v>첩약7</v>
          </cell>
          <cell r="F140399">
            <v>10</v>
          </cell>
        </row>
        <row r="140400">
          <cell r="E140400" t="str">
            <v>청쾌</v>
          </cell>
          <cell r="F140400">
            <v>15</v>
          </cell>
        </row>
        <row r="140401">
          <cell r="E140401" t="str">
            <v>체기</v>
          </cell>
          <cell r="F140401">
            <v>2</v>
          </cell>
        </row>
        <row r="140402">
          <cell r="E140402" t="str">
            <v>속쓰림</v>
          </cell>
          <cell r="F140402">
            <v>1.5</v>
          </cell>
        </row>
        <row r="140403">
          <cell r="E140403" t="str">
            <v>음적</v>
          </cell>
          <cell r="F140403">
            <v>1.5</v>
          </cell>
        </row>
        <row r="140404">
          <cell r="E140404" t="str">
            <v>심혈</v>
          </cell>
          <cell r="F140404">
            <v>2</v>
          </cell>
        </row>
        <row r="140405">
          <cell r="E140405" t="str">
            <v>협심</v>
          </cell>
          <cell r="F140405">
            <v>10</v>
          </cell>
        </row>
        <row r="140406">
          <cell r="E140406" t="str">
            <v>설사</v>
          </cell>
          <cell r="F140406">
            <v>2.5</v>
          </cell>
        </row>
        <row r="140407">
          <cell r="E140407" t="str">
            <v>홍소</v>
          </cell>
          <cell r="F140407">
            <v>4</v>
          </cell>
        </row>
        <row r="140408">
          <cell r="E140408" t="str">
            <v>아로마치료</v>
          </cell>
          <cell r="F140408">
            <v>1</v>
          </cell>
        </row>
        <row r="140409">
          <cell r="E140409" t="str">
            <v>소적치료(복부)</v>
          </cell>
          <cell r="F140409">
            <v>2</v>
          </cell>
        </row>
        <row r="140410">
          <cell r="E140410" t="str">
            <v>임독맥온열</v>
          </cell>
          <cell r="F140410">
            <v>1</v>
          </cell>
        </row>
        <row r="140411">
          <cell r="E140411" t="str">
            <v>소체-2P (약침)</v>
          </cell>
          <cell r="F140411">
            <v>1</v>
          </cell>
        </row>
        <row r="140412">
          <cell r="E140412" t="str">
            <v>중체-2P (약침)</v>
          </cell>
          <cell r="F140412">
            <v>1</v>
          </cell>
        </row>
        <row r="140413">
          <cell r="E140413" t="str">
            <v>복강내 침술</v>
          </cell>
          <cell r="F140413">
            <v>1</v>
          </cell>
        </row>
        <row r="140414">
          <cell r="E140414" t="str">
            <v>경혈침술(2부위이상)</v>
          </cell>
          <cell r="F140414">
            <v>1</v>
          </cell>
        </row>
        <row r="140415">
          <cell r="E140415" t="str">
            <v>초진진찰료-한방병원</v>
          </cell>
          <cell r="F140415">
            <v>1</v>
          </cell>
        </row>
        <row r="140506">
          <cell r="E140506" t="str">
            <v>경락기능검사</v>
          </cell>
          <cell r="F140506">
            <v>1</v>
          </cell>
        </row>
        <row r="140507">
          <cell r="E140507" t="str">
            <v>헤파큐어</v>
          </cell>
          <cell r="F140507">
            <v>3</v>
          </cell>
        </row>
        <row r="140508">
          <cell r="E140508" t="str">
            <v>리버클렌징</v>
          </cell>
          <cell r="F140508">
            <v>1</v>
          </cell>
        </row>
        <row r="140509">
          <cell r="E140509" t="str">
            <v>첩약1</v>
          </cell>
          <cell r="F140509">
            <v>5</v>
          </cell>
        </row>
        <row r="140510">
          <cell r="E140510" t="str">
            <v>허한</v>
          </cell>
          <cell r="F140510">
            <v>9</v>
          </cell>
        </row>
        <row r="140511">
          <cell r="E140511" t="str">
            <v>실열</v>
          </cell>
          <cell r="F140511">
            <v>8.5</v>
          </cell>
        </row>
        <row r="140512">
          <cell r="E140512" t="str">
            <v>청쾌</v>
          </cell>
          <cell r="F140512">
            <v>13</v>
          </cell>
        </row>
        <row r="140513">
          <cell r="E140513" t="str">
            <v>협심</v>
          </cell>
          <cell r="F140513">
            <v>3.5</v>
          </cell>
        </row>
        <row r="140514">
          <cell r="E140514" t="str">
            <v>설사</v>
          </cell>
          <cell r="F140514">
            <v>3</v>
          </cell>
        </row>
        <row r="140515">
          <cell r="E140515" t="str">
            <v>체기</v>
          </cell>
          <cell r="F140515">
            <v>2</v>
          </cell>
        </row>
        <row r="140516">
          <cell r="E140516" t="str">
            <v>경방)삼황사심탕(혼합단미엑스산)</v>
          </cell>
          <cell r="F140516">
            <v>1</v>
          </cell>
        </row>
        <row r="140517">
          <cell r="E140517" t="str">
            <v>첩약7</v>
          </cell>
          <cell r="F140517">
            <v>3</v>
          </cell>
        </row>
        <row r="140518">
          <cell r="E140518" t="str">
            <v>청쾌</v>
          </cell>
          <cell r="F140518">
            <v>15</v>
          </cell>
        </row>
        <row r="140519">
          <cell r="E140519" t="str">
            <v>체기</v>
          </cell>
          <cell r="F140519">
            <v>2</v>
          </cell>
        </row>
        <row r="140520">
          <cell r="E140520" t="str">
            <v>심혈</v>
          </cell>
          <cell r="F140520">
            <v>2</v>
          </cell>
        </row>
        <row r="140521">
          <cell r="E140521" t="str">
            <v>협심</v>
          </cell>
          <cell r="F140521">
            <v>10</v>
          </cell>
        </row>
        <row r="140522">
          <cell r="E140522" t="str">
            <v>설사</v>
          </cell>
          <cell r="F140522">
            <v>4</v>
          </cell>
        </row>
        <row r="140523">
          <cell r="E140523" t="str">
            <v>보약</v>
          </cell>
          <cell r="F140523">
            <v>2</v>
          </cell>
        </row>
        <row r="140524">
          <cell r="E140524" t="str">
            <v>아로마치료</v>
          </cell>
          <cell r="F140524">
            <v>1</v>
          </cell>
        </row>
        <row r="140525">
          <cell r="E140525" t="str">
            <v>임독맥온열</v>
          </cell>
          <cell r="F140525">
            <v>1</v>
          </cell>
        </row>
        <row r="140526">
          <cell r="E140526" t="str">
            <v>소체-2P (약침)</v>
          </cell>
          <cell r="F140526">
            <v>1</v>
          </cell>
        </row>
        <row r="140527">
          <cell r="E140527" t="str">
            <v>중체-2P (약침)</v>
          </cell>
          <cell r="F140527">
            <v>1</v>
          </cell>
        </row>
        <row r="140528">
          <cell r="E140528" t="str">
            <v>협심방2P - 가슴 (약침)</v>
          </cell>
          <cell r="F140528">
            <v>1</v>
          </cell>
        </row>
        <row r="140529">
          <cell r="E140529" t="str">
            <v>복강내 침술</v>
          </cell>
          <cell r="F140529">
            <v>1</v>
          </cell>
        </row>
        <row r="140530">
          <cell r="E140530" t="str">
            <v>경혈침술(2부위이상)</v>
          </cell>
          <cell r="F140530">
            <v>1</v>
          </cell>
        </row>
        <row r="140531">
          <cell r="E140531" t="str">
            <v>초진진찰료-한방병원</v>
          </cell>
          <cell r="F140531">
            <v>1</v>
          </cell>
        </row>
        <row r="140532">
          <cell r="E140532" t="str">
            <v>한방외래·퇴원환자조제료(1일분/1회당)</v>
          </cell>
          <cell r="F140532">
            <v>1</v>
          </cell>
        </row>
        <row r="140534">
          <cell r="E140534" t="str">
            <v>경락기능검사</v>
          </cell>
          <cell r="F140534">
            <v>1</v>
          </cell>
        </row>
        <row r="140535">
          <cell r="E140535" t="str">
            <v>헤파큐어</v>
          </cell>
          <cell r="F140535">
            <v>10</v>
          </cell>
        </row>
        <row r="140536">
          <cell r="E140536" t="str">
            <v>리버클렌징</v>
          </cell>
          <cell r="F140536">
            <v>1</v>
          </cell>
        </row>
        <row r="140537">
          <cell r="E140537" t="str">
            <v>첩약1</v>
          </cell>
          <cell r="F140537">
            <v>20</v>
          </cell>
        </row>
        <row r="140538">
          <cell r="E140538" t="str">
            <v>허한</v>
          </cell>
          <cell r="F140538">
            <v>8.5</v>
          </cell>
        </row>
        <row r="140539">
          <cell r="E140539" t="str">
            <v>실열</v>
          </cell>
          <cell r="F140539">
            <v>8.5</v>
          </cell>
        </row>
        <row r="140540">
          <cell r="E140540" t="str">
            <v>청쾌</v>
          </cell>
          <cell r="F140540">
            <v>13</v>
          </cell>
        </row>
        <row r="140541">
          <cell r="E140541" t="str">
            <v>음적</v>
          </cell>
          <cell r="F140541">
            <v>1.5</v>
          </cell>
        </row>
        <row r="140542">
          <cell r="E140542" t="str">
            <v>심혈</v>
          </cell>
          <cell r="F140542">
            <v>2</v>
          </cell>
        </row>
        <row r="140543">
          <cell r="E140543" t="str">
            <v>협심</v>
          </cell>
          <cell r="F140543">
            <v>2</v>
          </cell>
        </row>
        <row r="140544">
          <cell r="E140544" t="str">
            <v>체기</v>
          </cell>
          <cell r="F140544">
            <v>2</v>
          </cell>
        </row>
        <row r="140545">
          <cell r="E140545" t="str">
            <v>경방)향사평위산(혼합단미엑스산)</v>
          </cell>
          <cell r="F140545">
            <v>1</v>
          </cell>
        </row>
        <row r="140546">
          <cell r="E140546" t="str">
            <v>첩약7</v>
          </cell>
          <cell r="F140546">
            <v>10</v>
          </cell>
        </row>
        <row r="140547">
          <cell r="E140547" t="str">
            <v>청쾌</v>
          </cell>
          <cell r="F140547">
            <v>15</v>
          </cell>
        </row>
        <row r="140548">
          <cell r="E140548" t="str">
            <v>체기</v>
          </cell>
          <cell r="F140548">
            <v>3</v>
          </cell>
        </row>
        <row r="140549">
          <cell r="E140549" t="str">
            <v>음적</v>
          </cell>
          <cell r="F140549">
            <v>1.5</v>
          </cell>
        </row>
        <row r="140550">
          <cell r="E140550" t="str">
            <v>심혈</v>
          </cell>
          <cell r="F140550">
            <v>3</v>
          </cell>
        </row>
        <row r="140551">
          <cell r="E140551" t="str">
            <v>협심</v>
          </cell>
          <cell r="F140551">
            <v>5</v>
          </cell>
        </row>
        <row r="140552">
          <cell r="E140552" t="str">
            <v>설사</v>
          </cell>
          <cell r="F140552">
            <v>4</v>
          </cell>
        </row>
        <row r="140553">
          <cell r="E140553" t="str">
            <v>홍소</v>
          </cell>
          <cell r="F140553">
            <v>2</v>
          </cell>
        </row>
        <row r="140554">
          <cell r="E140554" t="str">
            <v>아로마치료</v>
          </cell>
          <cell r="F140554">
            <v>1</v>
          </cell>
        </row>
        <row r="140555">
          <cell r="E140555" t="str">
            <v>소적치료(복부)</v>
          </cell>
          <cell r="F140555">
            <v>2</v>
          </cell>
        </row>
        <row r="140556">
          <cell r="E140556" t="str">
            <v>임독맥온열</v>
          </cell>
          <cell r="F140556">
            <v>1</v>
          </cell>
        </row>
        <row r="140557">
          <cell r="E140557" t="str">
            <v>소체-2P (약침)</v>
          </cell>
          <cell r="F140557">
            <v>1</v>
          </cell>
        </row>
        <row r="140558">
          <cell r="E140558" t="str">
            <v>중체-2P (약침)</v>
          </cell>
          <cell r="F140558">
            <v>1</v>
          </cell>
        </row>
        <row r="140559">
          <cell r="E140559" t="str">
            <v>협심방2P - 가슴 (약침)</v>
          </cell>
          <cell r="F140559">
            <v>1</v>
          </cell>
        </row>
        <row r="140560">
          <cell r="E140560" t="str">
            <v>복강내 침술</v>
          </cell>
          <cell r="F140560">
            <v>1</v>
          </cell>
        </row>
        <row r="140561">
          <cell r="E140561" t="str">
            <v>경혈침술(2부위이상)</v>
          </cell>
          <cell r="F140561">
            <v>1</v>
          </cell>
        </row>
        <row r="140562">
          <cell r="E140562" t="str">
            <v>초진진찰료-한방병원</v>
          </cell>
          <cell r="F140562">
            <v>1</v>
          </cell>
        </row>
        <row r="140563">
          <cell r="E140563" t="str">
            <v>한방외래·퇴원환자조제료(7일분/1회당)</v>
          </cell>
          <cell r="F140563">
            <v>1</v>
          </cell>
        </row>
        <row r="140564">
          <cell r="E140564" t="str">
            <v>경락기능검사</v>
          </cell>
          <cell r="F140564">
            <v>1</v>
          </cell>
        </row>
        <row r="140565">
          <cell r="E140565" t="str">
            <v>헤파큐어</v>
          </cell>
          <cell r="F140565">
            <v>10</v>
          </cell>
        </row>
        <row r="140566">
          <cell r="E140566" t="str">
            <v>리버클렌징</v>
          </cell>
          <cell r="F140566">
            <v>1</v>
          </cell>
        </row>
        <row r="140567">
          <cell r="E140567" t="str">
            <v>첩약1</v>
          </cell>
          <cell r="F140567">
            <v>20</v>
          </cell>
        </row>
        <row r="140568">
          <cell r="E140568" t="str">
            <v>허한</v>
          </cell>
          <cell r="F140568">
            <v>9.5</v>
          </cell>
        </row>
        <row r="140569">
          <cell r="E140569" t="str">
            <v>실열</v>
          </cell>
          <cell r="F140569">
            <v>8.5</v>
          </cell>
        </row>
        <row r="140570">
          <cell r="E140570" t="str">
            <v>청쾌</v>
          </cell>
          <cell r="F140570">
            <v>13</v>
          </cell>
        </row>
        <row r="140571">
          <cell r="E140571" t="str">
            <v>홍소</v>
          </cell>
          <cell r="F140571">
            <v>2</v>
          </cell>
        </row>
        <row r="140572">
          <cell r="E140572" t="str">
            <v>협심</v>
          </cell>
          <cell r="F140572">
            <v>2</v>
          </cell>
        </row>
        <row r="140573">
          <cell r="E140573" t="str">
            <v>체기</v>
          </cell>
          <cell r="F140573">
            <v>2</v>
          </cell>
        </row>
        <row r="140574">
          <cell r="E140574" t="str">
            <v>변비</v>
          </cell>
          <cell r="F140574">
            <v>2</v>
          </cell>
        </row>
        <row r="140575">
          <cell r="E140575" t="str">
            <v>경방)삼황사심탕(혼합단미엑스산)</v>
          </cell>
          <cell r="F140575">
            <v>1</v>
          </cell>
        </row>
        <row r="140576">
          <cell r="E140576" t="str">
            <v>첩약7</v>
          </cell>
          <cell r="F140576">
            <v>10</v>
          </cell>
        </row>
        <row r="140577">
          <cell r="E140577" t="str">
            <v>청쾌</v>
          </cell>
          <cell r="F140577">
            <v>15</v>
          </cell>
        </row>
        <row r="140578">
          <cell r="E140578" t="str">
            <v>체기</v>
          </cell>
          <cell r="F140578">
            <v>2</v>
          </cell>
        </row>
        <row r="140579">
          <cell r="E140579" t="str">
            <v>음적</v>
          </cell>
          <cell r="F140579">
            <v>1.5</v>
          </cell>
        </row>
        <row r="140580">
          <cell r="E140580" t="str">
            <v>심혈</v>
          </cell>
          <cell r="F140580">
            <v>2</v>
          </cell>
        </row>
        <row r="140581">
          <cell r="E140581" t="str">
            <v>협심</v>
          </cell>
          <cell r="F140581">
            <v>10</v>
          </cell>
        </row>
        <row r="140582">
          <cell r="E140582" t="str">
            <v>홍소</v>
          </cell>
          <cell r="F140582">
            <v>5.5</v>
          </cell>
        </row>
        <row r="140583">
          <cell r="E140583" t="str">
            <v>변비</v>
          </cell>
          <cell r="F140583">
            <v>3</v>
          </cell>
        </row>
        <row r="140584">
          <cell r="E140584" t="str">
            <v>초진진찰료-한방병원</v>
          </cell>
          <cell r="F140584">
            <v>1</v>
          </cell>
        </row>
        <row r="140585">
          <cell r="E140585" t="str">
            <v>한방외래·퇴원환자조제료(7일분/1회당)</v>
          </cell>
          <cell r="F140585">
            <v>1</v>
          </cell>
        </row>
        <row r="140586">
          <cell r="E140586" t="str">
            <v>아로마치료</v>
          </cell>
          <cell r="F140586">
            <v>3</v>
          </cell>
        </row>
        <row r="140587">
          <cell r="E140587" t="str">
            <v>소적치료(복부)</v>
          </cell>
          <cell r="F140587">
            <v>6</v>
          </cell>
        </row>
        <row r="140588">
          <cell r="E140588" t="str">
            <v>임독맥온열</v>
          </cell>
          <cell r="F140588">
            <v>3</v>
          </cell>
        </row>
        <row r="140589">
          <cell r="E140589" t="str">
            <v>소체-2P (약침)</v>
          </cell>
          <cell r="F140589">
            <v>3</v>
          </cell>
        </row>
        <row r="140590">
          <cell r="E140590" t="str">
            <v>중체-2P (약침)</v>
          </cell>
          <cell r="F140590">
            <v>3</v>
          </cell>
        </row>
        <row r="140591">
          <cell r="E140591" t="str">
            <v>협심방2P - 가슴 (약침)</v>
          </cell>
          <cell r="F140591">
            <v>3</v>
          </cell>
        </row>
        <row r="140712">
          <cell r="E140712" t="str">
            <v>경락기능검사</v>
          </cell>
          <cell r="F140712">
            <v>1</v>
          </cell>
        </row>
        <row r="140713">
          <cell r="E140713" t="str">
            <v>헤파큐어</v>
          </cell>
          <cell r="F140713">
            <v>7</v>
          </cell>
        </row>
        <row r="140714">
          <cell r="E140714" t="str">
            <v>리버클렌징</v>
          </cell>
          <cell r="F140714">
            <v>1</v>
          </cell>
        </row>
        <row r="140715">
          <cell r="E140715" t="str">
            <v>근육통스프레이</v>
          </cell>
          <cell r="F140715">
            <v>1</v>
          </cell>
        </row>
        <row r="140716">
          <cell r="E140716" t="str">
            <v>첩약1</v>
          </cell>
          <cell r="F140716">
            <v>14</v>
          </cell>
        </row>
        <row r="140717">
          <cell r="E140717" t="str">
            <v>허한</v>
          </cell>
          <cell r="F140717">
            <v>9</v>
          </cell>
        </row>
        <row r="140718">
          <cell r="E140718" t="str">
            <v>실열</v>
          </cell>
          <cell r="F140718">
            <v>8.5</v>
          </cell>
        </row>
        <row r="140719">
          <cell r="E140719" t="str">
            <v>청쾌</v>
          </cell>
          <cell r="F140719">
            <v>13.5</v>
          </cell>
        </row>
        <row r="140720">
          <cell r="E140720" t="str">
            <v>속쓰림</v>
          </cell>
          <cell r="F140720">
            <v>2</v>
          </cell>
        </row>
        <row r="140721">
          <cell r="E140721" t="str">
            <v>변비</v>
          </cell>
          <cell r="F140721">
            <v>2.5</v>
          </cell>
        </row>
        <row r="140722">
          <cell r="E140722" t="str">
            <v>두통</v>
          </cell>
          <cell r="F140722">
            <v>3</v>
          </cell>
        </row>
        <row r="140723">
          <cell r="E140723" t="str">
            <v>유근피</v>
          </cell>
          <cell r="F140723">
            <v>14</v>
          </cell>
        </row>
        <row r="140724">
          <cell r="E140724" t="str">
            <v>경방)반하백출천마탕(혼합단미엑스산</v>
          </cell>
          <cell r="F140724" t="str">
            <v>반백)</v>
          </cell>
        </row>
        <row r="140725">
          <cell r="E140725" t="str">
            <v>경방)삼황사심탕(혼합단미엑스산)</v>
          </cell>
          <cell r="F140725">
            <v>1</v>
          </cell>
        </row>
        <row r="140726">
          <cell r="E140726" t="str">
            <v>첩약7</v>
          </cell>
          <cell r="F140726">
            <v>14</v>
          </cell>
        </row>
        <row r="140727">
          <cell r="E140727" t="str">
            <v>청쾌</v>
          </cell>
          <cell r="F140727">
            <v>15</v>
          </cell>
        </row>
        <row r="140728">
          <cell r="E140728" t="str">
            <v>체기</v>
          </cell>
          <cell r="F140728">
            <v>2</v>
          </cell>
        </row>
        <row r="140729">
          <cell r="E140729" t="str">
            <v>속쓰림</v>
          </cell>
          <cell r="F140729">
            <v>2</v>
          </cell>
        </row>
        <row r="140730">
          <cell r="E140730" t="str">
            <v>심혈</v>
          </cell>
          <cell r="F140730">
            <v>2</v>
          </cell>
        </row>
        <row r="140731">
          <cell r="E140731" t="str">
            <v>협심</v>
          </cell>
          <cell r="F140731">
            <v>3</v>
          </cell>
        </row>
        <row r="140732">
          <cell r="E140732" t="str">
            <v>변비</v>
          </cell>
          <cell r="F140732">
            <v>3</v>
          </cell>
        </row>
        <row r="140733">
          <cell r="E140733" t="str">
            <v>두통</v>
          </cell>
          <cell r="F140733">
            <v>3.5</v>
          </cell>
        </row>
        <row r="140734">
          <cell r="E140734" t="str">
            <v>어지럼</v>
          </cell>
          <cell r="F140734">
            <v>4</v>
          </cell>
        </row>
        <row r="140735">
          <cell r="E140735" t="str">
            <v>수자심</v>
          </cell>
          <cell r="F140735">
            <v>4</v>
          </cell>
        </row>
        <row r="140736">
          <cell r="E140736" t="str">
            <v>아로마치료</v>
          </cell>
          <cell r="F140736">
            <v>1</v>
          </cell>
        </row>
        <row r="140737">
          <cell r="E140737" t="str">
            <v>소적치료(복부)</v>
          </cell>
          <cell r="F140737">
            <v>2</v>
          </cell>
        </row>
        <row r="140738">
          <cell r="E140738" t="str">
            <v>임독맥온열</v>
          </cell>
          <cell r="F140738">
            <v>1</v>
          </cell>
        </row>
        <row r="140739">
          <cell r="E140739" t="str">
            <v>소체-2P (약침)</v>
          </cell>
          <cell r="F140739">
            <v>1</v>
          </cell>
        </row>
        <row r="140740">
          <cell r="E140740" t="str">
            <v>중체-2P (약침)</v>
          </cell>
          <cell r="F140740">
            <v>1</v>
          </cell>
        </row>
        <row r="140741">
          <cell r="E140741" t="str">
            <v>협심방2P - 가슴 (약침)</v>
          </cell>
          <cell r="F140741">
            <v>1</v>
          </cell>
        </row>
        <row r="140742">
          <cell r="E140742" t="str">
            <v>복강내 침술</v>
          </cell>
          <cell r="F140742">
            <v>1</v>
          </cell>
        </row>
        <row r="140743">
          <cell r="E140743" t="str">
            <v>경혈침술(2부위이상)</v>
          </cell>
          <cell r="F140743">
            <v>1</v>
          </cell>
        </row>
        <row r="140744">
          <cell r="E140744" t="str">
            <v>초진진찰료-한방병원</v>
          </cell>
          <cell r="F140744">
            <v>1</v>
          </cell>
        </row>
        <row r="140745">
          <cell r="E140745" t="str">
            <v>한방외래·퇴원환자조제료(3일분/1회당)</v>
          </cell>
          <cell r="F140745">
            <v>1</v>
          </cell>
        </row>
        <row r="140865">
          <cell r="E140865" t="str">
            <v>첩약1</v>
          </cell>
          <cell r="F140865">
            <v>20</v>
          </cell>
        </row>
        <row r="140866">
          <cell r="E140866" t="str">
            <v>허한</v>
          </cell>
          <cell r="F140866">
            <v>9</v>
          </cell>
        </row>
        <row r="140867">
          <cell r="E140867" t="str">
            <v>실열</v>
          </cell>
          <cell r="F140867">
            <v>8</v>
          </cell>
        </row>
        <row r="140868">
          <cell r="E140868" t="str">
            <v>청쾌</v>
          </cell>
          <cell r="F140868">
            <v>13</v>
          </cell>
        </row>
        <row r="140869">
          <cell r="E140869" t="str">
            <v>속쓰림</v>
          </cell>
          <cell r="F140869">
            <v>1.5</v>
          </cell>
        </row>
        <row r="140870">
          <cell r="E140870" t="str">
            <v>설사</v>
          </cell>
          <cell r="F140870">
            <v>2.5</v>
          </cell>
        </row>
        <row r="140871">
          <cell r="E140871" t="str">
            <v>체기</v>
          </cell>
          <cell r="F140871">
            <v>2</v>
          </cell>
        </row>
        <row r="140872">
          <cell r="E140872" t="str">
            <v>수자심</v>
          </cell>
          <cell r="F140872">
            <v>2</v>
          </cell>
        </row>
        <row r="140873">
          <cell r="E140873" t="str">
            <v>유근피</v>
          </cell>
          <cell r="F140873">
            <v>20</v>
          </cell>
        </row>
        <row r="140874">
          <cell r="E140874" t="str">
            <v>경방)반하백출천마탕(혼합단미엑스산</v>
          </cell>
          <cell r="F140874" t="str">
            <v>반백)</v>
          </cell>
        </row>
        <row r="140875">
          <cell r="E140875" t="str">
            <v>첩약7</v>
          </cell>
          <cell r="F140875">
            <v>10</v>
          </cell>
        </row>
        <row r="140876">
          <cell r="E140876" t="str">
            <v>청쾌</v>
          </cell>
          <cell r="F140876">
            <v>15</v>
          </cell>
        </row>
        <row r="140877">
          <cell r="E140877" t="str">
            <v>체기</v>
          </cell>
          <cell r="F140877">
            <v>2</v>
          </cell>
        </row>
        <row r="140878">
          <cell r="E140878" t="str">
            <v>속쓰림</v>
          </cell>
          <cell r="F140878">
            <v>1.5</v>
          </cell>
        </row>
        <row r="140879">
          <cell r="E140879" t="str">
            <v>심혈</v>
          </cell>
          <cell r="F140879">
            <v>2</v>
          </cell>
        </row>
        <row r="140880">
          <cell r="E140880" t="str">
            <v>협심</v>
          </cell>
          <cell r="F140880">
            <v>8</v>
          </cell>
        </row>
        <row r="140881">
          <cell r="E140881" t="str">
            <v>설사</v>
          </cell>
          <cell r="F140881">
            <v>2.5</v>
          </cell>
        </row>
        <row r="140882">
          <cell r="E140882" t="str">
            <v>홍소</v>
          </cell>
          <cell r="F140882">
            <v>3</v>
          </cell>
        </row>
        <row r="140883">
          <cell r="E140883" t="str">
            <v>수자심</v>
          </cell>
          <cell r="F140883">
            <v>4</v>
          </cell>
        </row>
        <row r="140884">
          <cell r="E140884" t="str">
            <v>초진진찰료-한방병원</v>
          </cell>
          <cell r="F140884">
            <v>1</v>
          </cell>
        </row>
        <row r="140885">
          <cell r="E140885" t="str">
            <v>한방외래·퇴원환자조제료(7일분/1회당)</v>
          </cell>
          <cell r="F140885">
            <v>1</v>
          </cell>
        </row>
        <row r="140886">
          <cell r="E140886" t="str">
            <v>아로마치료</v>
          </cell>
          <cell r="F140886">
            <v>3</v>
          </cell>
        </row>
        <row r="140887">
          <cell r="E140887" t="str">
            <v>소적치료(복부)</v>
          </cell>
          <cell r="F140887">
            <v>6</v>
          </cell>
        </row>
        <row r="140888">
          <cell r="E140888" t="str">
            <v>임독맥온열</v>
          </cell>
          <cell r="F140888">
            <v>3</v>
          </cell>
        </row>
        <row r="140889">
          <cell r="E140889" t="str">
            <v>소체-2P (약침)</v>
          </cell>
          <cell r="F140889">
            <v>3</v>
          </cell>
        </row>
        <row r="140890">
          <cell r="E140890" t="str">
            <v>중체-2P (약침)</v>
          </cell>
          <cell r="F140890">
            <v>3</v>
          </cell>
        </row>
        <row r="140891">
          <cell r="E140891" t="str">
            <v>협심방2P - 가슴 (약침)</v>
          </cell>
          <cell r="F140891">
            <v>3</v>
          </cell>
        </row>
        <row r="140906">
          <cell r="E140906" t="str">
            <v>경락기능검사</v>
          </cell>
          <cell r="F140906">
            <v>1</v>
          </cell>
        </row>
        <row r="140907">
          <cell r="E140907" t="str">
            <v>허한</v>
          </cell>
          <cell r="F140907">
            <v>9</v>
          </cell>
        </row>
        <row r="140908">
          <cell r="E140908" t="str">
            <v>실열</v>
          </cell>
          <cell r="F140908">
            <v>8</v>
          </cell>
        </row>
        <row r="140909">
          <cell r="E140909" t="str">
            <v>청쾌</v>
          </cell>
          <cell r="F140909">
            <v>13</v>
          </cell>
        </row>
        <row r="140910">
          <cell r="E140910" t="str">
            <v>홍소</v>
          </cell>
          <cell r="F140910">
            <v>2</v>
          </cell>
        </row>
        <row r="140911">
          <cell r="E140911" t="str">
            <v>협심</v>
          </cell>
          <cell r="F140911">
            <v>2</v>
          </cell>
        </row>
        <row r="140912">
          <cell r="E140912" t="str">
            <v>속쓰림</v>
          </cell>
          <cell r="F140912">
            <v>1.5</v>
          </cell>
        </row>
        <row r="140913">
          <cell r="E140913" t="str">
            <v>설사</v>
          </cell>
          <cell r="F140913">
            <v>3.5</v>
          </cell>
        </row>
        <row r="140914">
          <cell r="E140914" t="str">
            <v>청쾌</v>
          </cell>
          <cell r="F140914">
            <v>15</v>
          </cell>
        </row>
        <row r="140915">
          <cell r="E140915" t="str">
            <v>속쓰림</v>
          </cell>
          <cell r="F140915">
            <v>1.5</v>
          </cell>
        </row>
        <row r="140916">
          <cell r="E140916" t="str">
            <v>심혈</v>
          </cell>
          <cell r="F140916">
            <v>2</v>
          </cell>
        </row>
        <row r="140917">
          <cell r="E140917" t="str">
            <v>협심</v>
          </cell>
          <cell r="F140917">
            <v>8</v>
          </cell>
        </row>
        <row r="140918">
          <cell r="E140918" t="str">
            <v>설사</v>
          </cell>
          <cell r="F140918">
            <v>4</v>
          </cell>
        </row>
        <row r="140919">
          <cell r="E140919" t="str">
            <v>홍소</v>
          </cell>
          <cell r="F140919">
            <v>6</v>
          </cell>
        </row>
        <row r="140920">
          <cell r="E140920" t="str">
            <v>초진진찰료-한방병원</v>
          </cell>
          <cell r="F140920">
            <v>1</v>
          </cell>
        </row>
        <row r="140921">
          <cell r="E140921" t="str">
            <v>경락기능검사</v>
          </cell>
          <cell r="F140921">
            <v>1</v>
          </cell>
        </row>
        <row r="140922">
          <cell r="E140922" t="str">
            <v>헤파큐어</v>
          </cell>
          <cell r="F140922">
            <v>10</v>
          </cell>
        </row>
        <row r="140923">
          <cell r="E140923" t="str">
            <v>리버클렌징</v>
          </cell>
          <cell r="F140923">
            <v>1</v>
          </cell>
        </row>
        <row r="140924">
          <cell r="E140924" t="str">
            <v>근육통스프레이</v>
          </cell>
          <cell r="F140924">
            <v>1</v>
          </cell>
        </row>
        <row r="140925">
          <cell r="E140925" t="str">
            <v>첩약1</v>
          </cell>
          <cell r="F140925">
            <v>20</v>
          </cell>
        </row>
        <row r="140926">
          <cell r="E140926" t="str">
            <v>허한</v>
          </cell>
          <cell r="F140926">
            <v>9</v>
          </cell>
        </row>
        <row r="140927">
          <cell r="E140927" t="str">
            <v>실열</v>
          </cell>
          <cell r="F140927">
            <v>9</v>
          </cell>
        </row>
        <row r="140928">
          <cell r="E140928" t="str">
            <v>청쾌</v>
          </cell>
          <cell r="F140928">
            <v>13</v>
          </cell>
        </row>
        <row r="140929">
          <cell r="E140929" t="str">
            <v>속쓰림</v>
          </cell>
          <cell r="F140929">
            <v>1.5</v>
          </cell>
        </row>
        <row r="140930">
          <cell r="E140930" t="str">
            <v>설사</v>
          </cell>
          <cell r="F140930">
            <v>3</v>
          </cell>
        </row>
        <row r="140931">
          <cell r="E140931" t="str">
            <v>수자심</v>
          </cell>
          <cell r="F140931">
            <v>3</v>
          </cell>
        </row>
        <row r="140932">
          <cell r="E140932" t="str">
            <v>유근피</v>
          </cell>
          <cell r="F140932">
            <v>20</v>
          </cell>
        </row>
        <row r="140933">
          <cell r="E140933" t="str">
            <v>첩약7</v>
          </cell>
          <cell r="F140933">
            <v>10</v>
          </cell>
        </row>
        <row r="140934">
          <cell r="E140934" t="str">
            <v>청쾌</v>
          </cell>
          <cell r="F140934">
            <v>15</v>
          </cell>
        </row>
        <row r="140935">
          <cell r="E140935" t="str">
            <v>속쓰림</v>
          </cell>
          <cell r="F140935">
            <v>2</v>
          </cell>
        </row>
        <row r="140936">
          <cell r="E140936" t="str">
            <v>음적</v>
          </cell>
          <cell r="F140936">
            <v>1.5</v>
          </cell>
        </row>
        <row r="140937">
          <cell r="E140937" t="str">
            <v>협심</v>
          </cell>
          <cell r="F140937">
            <v>4</v>
          </cell>
        </row>
        <row r="140938">
          <cell r="E140938" t="str">
            <v>설사</v>
          </cell>
          <cell r="F140938">
            <v>4</v>
          </cell>
        </row>
        <row r="140939">
          <cell r="E140939" t="str">
            <v>홍소</v>
          </cell>
          <cell r="F140939">
            <v>4</v>
          </cell>
        </row>
        <row r="140940">
          <cell r="E140940" t="str">
            <v>보약</v>
          </cell>
          <cell r="F140940">
            <v>2</v>
          </cell>
        </row>
        <row r="140941">
          <cell r="E140941" t="str">
            <v>수자심</v>
          </cell>
          <cell r="F140941">
            <v>6</v>
          </cell>
        </row>
        <row r="140942">
          <cell r="E140942" t="str">
            <v>관절(허)스프레이</v>
          </cell>
          <cell r="F140942">
            <v>1</v>
          </cell>
        </row>
        <row r="140943">
          <cell r="E140943" t="str">
            <v>초진진찰료-한방병원</v>
          </cell>
          <cell r="F140943">
            <v>1</v>
          </cell>
        </row>
        <row r="141056">
          <cell r="E141056" t="str">
            <v>경락기능검사</v>
          </cell>
          <cell r="F141056">
            <v>1</v>
          </cell>
        </row>
        <row r="141057">
          <cell r="E141057" t="str">
            <v>헤파큐어</v>
          </cell>
          <cell r="F141057">
            <v>10</v>
          </cell>
        </row>
        <row r="141058">
          <cell r="E141058" t="str">
            <v>근육통스프레이</v>
          </cell>
          <cell r="F141058">
            <v>1</v>
          </cell>
        </row>
        <row r="141059">
          <cell r="E141059" t="str">
            <v>첩약1</v>
          </cell>
          <cell r="F141059">
            <v>20</v>
          </cell>
        </row>
        <row r="141060">
          <cell r="E141060" t="str">
            <v>허한</v>
          </cell>
          <cell r="F141060">
            <v>9</v>
          </cell>
        </row>
        <row r="141061">
          <cell r="E141061" t="str">
            <v>실열</v>
          </cell>
          <cell r="F141061">
            <v>9</v>
          </cell>
        </row>
        <row r="141062">
          <cell r="E141062" t="str">
            <v>청쾌</v>
          </cell>
          <cell r="F141062">
            <v>13</v>
          </cell>
        </row>
        <row r="141063">
          <cell r="E141063" t="str">
            <v>홍소</v>
          </cell>
          <cell r="F141063">
            <v>2</v>
          </cell>
        </row>
        <row r="141064">
          <cell r="E141064" t="str">
            <v>협심</v>
          </cell>
          <cell r="F141064">
            <v>2.5</v>
          </cell>
        </row>
        <row r="141065">
          <cell r="E141065" t="str">
            <v>설사</v>
          </cell>
          <cell r="F141065">
            <v>3</v>
          </cell>
        </row>
        <row r="141066">
          <cell r="E141066" t="str">
            <v>복강내 침술</v>
          </cell>
          <cell r="F141066">
            <v>1</v>
          </cell>
        </row>
        <row r="141067">
          <cell r="E141067" t="str">
            <v>경혈침술(2부위이상)</v>
          </cell>
          <cell r="F141067">
            <v>1</v>
          </cell>
        </row>
        <row r="141068">
          <cell r="E141068" t="str">
            <v>첩약7</v>
          </cell>
          <cell r="F141068">
            <v>10</v>
          </cell>
        </row>
        <row r="141069">
          <cell r="E141069" t="str">
            <v>청쾌</v>
          </cell>
          <cell r="F141069">
            <v>15</v>
          </cell>
        </row>
        <row r="141070">
          <cell r="E141070" t="str">
            <v>속쓰림</v>
          </cell>
          <cell r="F141070">
            <v>1</v>
          </cell>
        </row>
        <row r="141071">
          <cell r="E141071" t="str">
            <v>심혈</v>
          </cell>
          <cell r="F141071">
            <v>2</v>
          </cell>
        </row>
        <row r="141072">
          <cell r="E141072" t="str">
            <v>협심</v>
          </cell>
          <cell r="F141072">
            <v>10</v>
          </cell>
        </row>
        <row r="141073">
          <cell r="E141073" t="str">
            <v>설사</v>
          </cell>
          <cell r="F141073">
            <v>3</v>
          </cell>
        </row>
        <row r="141074">
          <cell r="E141074" t="str">
            <v>홍소</v>
          </cell>
          <cell r="F141074">
            <v>4</v>
          </cell>
        </row>
        <row r="141075">
          <cell r="E141075" t="str">
            <v>보약</v>
          </cell>
          <cell r="F141075">
            <v>3.5</v>
          </cell>
        </row>
        <row r="141076">
          <cell r="E141076" t="str">
            <v>초진진찰료-한방병원</v>
          </cell>
          <cell r="F141076">
            <v>1</v>
          </cell>
        </row>
        <row r="141077">
          <cell r="E141077" t="str">
            <v>구술(간접구)-기기구술</v>
          </cell>
          <cell r="F141077">
            <v>1</v>
          </cell>
        </row>
        <row r="141078">
          <cell r="E141078" t="str">
            <v>경락기능검사</v>
          </cell>
          <cell r="F141078">
            <v>1</v>
          </cell>
        </row>
        <row r="141079">
          <cell r="E141079" t="str">
            <v>헤파큐어</v>
          </cell>
          <cell r="F141079">
            <v>10</v>
          </cell>
        </row>
        <row r="141080">
          <cell r="E141080" t="str">
            <v>리버클렌징</v>
          </cell>
          <cell r="F141080">
            <v>1</v>
          </cell>
        </row>
        <row r="141081">
          <cell r="E141081" t="str">
            <v>근육통스프레이</v>
          </cell>
          <cell r="F141081">
            <v>1</v>
          </cell>
        </row>
        <row r="141082">
          <cell r="E141082" t="str">
            <v>첩약1</v>
          </cell>
          <cell r="F141082">
            <v>20</v>
          </cell>
        </row>
        <row r="141083">
          <cell r="E141083" t="str">
            <v>허한</v>
          </cell>
          <cell r="F141083">
            <v>9</v>
          </cell>
        </row>
        <row r="141084">
          <cell r="E141084" t="str">
            <v>실열</v>
          </cell>
          <cell r="F141084">
            <v>8.5</v>
          </cell>
        </row>
        <row r="141085">
          <cell r="E141085" t="str">
            <v>청쾌</v>
          </cell>
          <cell r="F141085">
            <v>13</v>
          </cell>
        </row>
        <row r="141086">
          <cell r="E141086" t="str">
            <v>홍소</v>
          </cell>
          <cell r="F141086">
            <v>2</v>
          </cell>
        </row>
        <row r="141087">
          <cell r="E141087" t="str">
            <v>가스</v>
          </cell>
          <cell r="F141087">
            <v>2</v>
          </cell>
        </row>
        <row r="141088">
          <cell r="E141088" t="str">
            <v>음적</v>
          </cell>
          <cell r="F141088">
            <v>1.5</v>
          </cell>
        </row>
        <row r="141089">
          <cell r="E141089" t="str">
            <v>속쓰림</v>
          </cell>
          <cell r="F141089">
            <v>1.5</v>
          </cell>
        </row>
        <row r="141090">
          <cell r="E141090" t="str">
            <v>체기</v>
          </cell>
          <cell r="F141090">
            <v>1.5</v>
          </cell>
        </row>
        <row r="141091">
          <cell r="E141091" t="str">
            <v>유근피</v>
          </cell>
          <cell r="F141091">
            <v>20</v>
          </cell>
        </row>
        <row r="141092">
          <cell r="E141092" t="str">
            <v>경방)반하백출천마탕(혼합단미엑스산</v>
          </cell>
          <cell r="F141092" t="str">
            <v>반백)</v>
          </cell>
        </row>
        <row r="141093">
          <cell r="E141093" t="str">
            <v>첩약7</v>
          </cell>
          <cell r="F141093">
            <v>10</v>
          </cell>
        </row>
        <row r="141094">
          <cell r="E141094" t="str">
            <v>청쾌</v>
          </cell>
          <cell r="F141094">
            <v>15</v>
          </cell>
        </row>
        <row r="141095">
          <cell r="E141095" t="str">
            <v>체기</v>
          </cell>
          <cell r="F141095">
            <v>2</v>
          </cell>
        </row>
        <row r="141096">
          <cell r="E141096" t="str">
            <v>속쓰림</v>
          </cell>
          <cell r="F141096">
            <v>1.5</v>
          </cell>
        </row>
        <row r="141097">
          <cell r="E141097" t="str">
            <v>음적</v>
          </cell>
          <cell r="F141097">
            <v>1.5</v>
          </cell>
        </row>
        <row r="141098">
          <cell r="E141098" t="str">
            <v>심혈</v>
          </cell>
          <cell r="F141098">
            <v>2</v>
          </cell>
        </row>
        <row r="141099">
          <cell r="E141099" t="str">
            <v>협심</v>
          </cell>
          <cell r="F141099">
            <v>8</v>
          </cell>
        </row>
        <row r="141100">
          <cell r="E141100" t="str">
            <v>가스</v>
          </cell>
          <cell r="F141100">
            <v>2</v>
          </cell>
        </row>
        <row r="141101">
          <cell r="E141101" t="str">
            <v>홍소</v>
          </cell>
          <cell r="F141101">
            <v>2.5</v>
          </cell>
        </row>
        <row r="141102">
          <cell r="E141102" t="str">
            <v>보약</v>
          </cell>
          <cell r="F141102">
            <v>2</v>
          </cell>
        </row>
        <row r="141103">
          <cell r="E141103" t="str">
            <v>어지럼</v>
          </cell>
          <cell r="F141103">
            <v>2</v>
          </cell>
        </row>
        <row r="141104">
          <cell r="E141104" t="str">
            <v>아로마치료</v>
          </cell>
          <cell r="F141104">
            <v>3</v>
          </cell>
        </row>
        <row r="141105">
          <cell r="E141105" t="str">
            <v>소적치료(복부)</v>
          </cell>
          <cell r="F141105">
            <v>6</v>
          </cell>
        </row>
        <row r="141106">
          <cell r="E141106" t="str">
            <v>임독맥온열</v>
          </cell>
          <cell r="F141106">
            <v>3</v>
          </cell>
        </row>
        <row r="141107">
          <cell r="E141107" t="str">
            <v>소체-2P (약침)</v>
          </cell>
          <cell r="F141107">
            <v>3</v>
          </cell>
        </row>
        <row r="141108">
          <cell r="E141108" t="str">
            <v>중체-2P (약침)</v>
          </cell>
          <cell r="F141108">
            <v>3</v>
          </cell>
        </row>
        <row r="141109">
          <cell r="E141109" t="str">
            <v>협심방2P - 가슴 (약침)</v>
          </cell>
          <cell r="F141109">
            <v>3</v>
          </cell>
        </row>
        <row r="141110">
          <cell r="E141110" t="str">
            <v>복강내 침술</v>
          </cell>
          <cell r="F141110">
            <v>1</v>
          </cell>
        </row>
        <row r="141111">
          <cell r="E141111" t="str">
            <v>경혈침술(2부위이상)</v>
          </cell>
          <cell r="F141111">
            <v>1</v>
          </cell>
        </row>
        <row r="141112">
          <cell r="E141112" t="str">
            <v>초진진찰료-한방병원</v>
          </cell>
          <cell r="F141112">
            <v>1</v>
          </cell>
        </row>
        <row r="141113">
          <cell r="E141113" t="str">
            <v>한방외래·퇴원환자조제료(7일분/1회당)</v>
          </cell>
          <cell r="F141113">
            <v>1</v>
          </cell>
        </row>
        <row r="141431">
          <cell r="E141431" t="str">
            <v>경락기능검사</v>
          </cell>
          <cell r="F141431">
            <v>1</v>
          </cell>
        </row>
        <row r="141432">
          <cell r="E141432" t="str">
            <v>허한</v>
          </cell>
          <cell r="F141432">
            <v>9</v>
          </cell>
        </row>
        <row r="141433">
          <cell r="E141433" t="str">
            <v>실열</v>
          </cell>
          <cell r="F141433">
            <v>8.5</v>
          </cell>
        </row>
        <row r="141434">
          <cell r="E141434" t="str">
            <v>청쾌</v>
          </cell>
          <cell r="F141434">
            <v>13</v>
          </cell>
        </row>
        <row r="141435">
          <cell r="E141435" t="str">
            <v>속쓰림</v>
          </cell>
          <cell r="F141435">
            <v>1.5</v>
          </cell>
        </row>
        <row r="141436">
          <cell r="E141436" t="str">
            <v>설사</v>
          </cell>
          <cell r="F141436">
            <v>3.5</v>
          </cell>
        </row>
        <row r="141437">
          <cell r="E141437" t="str">
            <v>갱년기</v>
          </cell>
          <cell r="F141437">
            <v>3</v>
          </cell>
        </row>
        <row r="141438">
          <cell r="E141438" t="str">
            <v>청쾌</v>
          </cell>
          <cell r="F141438">
            <v>15</v>
          </cell>
        </row>
        <row r="141439">
          <cell r="E141439" t="str">
            <v>속쓰림</v>
          </cell>
          <cell r="F141439">
            <v>1.5</v>
          </cell>
        </row>
        <row r="141440">
          <cell r="E141440" t="str">
            <v>협심</v>
          </cell>
          <cell r="F141440">
            <v>4</v>
          </cell>
        </row>
        <row r="141441">
          <cell r="E141441" t="str">
            <v>설사</v>
          </cell>
          <cell r="F141441">
            <v>3</v>
          </cell>
        </row>
        <row r="141442">
          <cell r="E141442" t="str">
            <v>갱년기</v>
          </cell>
          <cell r="F141442">
            <v>5</v>
          </cell>
        </row>
        <row r="141443">
          <cell r="E141443" t="str">
            <v>초진진찰료-한방병원</v>
          </cell>
          <cell r="F141443">
            <v>1</v>
          </cell>
        </row>
        <row r="141446">
          <cell r="E141446" t="str">
            <v>경락기능검사</v>
          </cell>
          <cell r="F141446">
            <v>1</v>
          </cell>
        </row>
        <row r="141447">
          <cell r="E141447" t="str">
            <v>헤파큐어</v>
          </cell>
          <cell r="F141447">
            <v>10</v>
          </cell>
        </row>
        <row r="141448">
          <cell r="E141448" t="str">
            <v>첩약1</v>
          </cell>
          <cell r="F141448">
            <v>20</v>
          </cell>
        </row>
        <row r="141449">
          <cell r="E141449" t="str">
            <v>허한</v>
          </cell>
          <cell r="F141449">
            <v>9</v>
          </cell>
        </row>
        <row r="141450">
          <cell r="E141450" t="str">
            <v>실열</v>
          </cell>
          <cell r="F141450">
            <v>8.5</v>
          </cell>
        </row>
        <row r="141451">
          <cell r="E141451" t="str">
            <v>청쾌</v>
          </cell>
          <cell r="F141451">
            <v>13</v>
          </cell>
        </row>
        <row r="141452">
          <cell r="E141452" t="str">
            <v>협심</v>
          </cell>
          <cell r="F141452">
            <v>5</v>
          </cell>
        </row>
        <row r="141453">
          <cell r="E141453" t="str">
            <v>설사</v>
          </cell>
          <cell r="F141453">
            <v>2.5</v>
          </cell>
        </row>
        <row r="141454">
          <cell r="E141454" t="str">
            <v>경방)반하백출천마탕(혼합단미엑스산</v>
          </cell>
          <cell r="F141454" t="str">
            <v>반백)</v>
          </cell>
        </row>
        <row r="141455">
          <cell r="E141455" t="str">
            <v>첩약7</v>
          </cell>
          <cell r="F141455">
            <v>20</v>
          </cell>
        </row>
        <row r="141456">
          <cell r="E141456" t="str">
            <v>청쾌</v>
          </cell>
          <cell r="F141456">
            <v>15</v>
          </cell>
        </row>
        <row r="141457">
          <cell r="E141457" t="str">
            <v>심혈</v>
          </cell>
          <cell r="F141457">
            <v>2</v>
          </cell>
        </row>
        <row r="141458">
          <cell r="E141458" t="str">
            <v>협심</v>
          </cell>
          <cell r="F141458">
            <v>14</v>
          </cell>
        </row>
        <row r="141459">
          <cell r="E141459" t="str">
            <v>설사</v>
          </cell>
          <cell r="F141459">
            <v>2.5</v>
          </cell>
        </row>
        <row r="141460">
          <cell r="E141460" t="str">
            <v>어지럼</v>
          </cell>
          <cell r="F141460">
            <v>2.5</v>
          </cell>
        </row>
        <row r="141461">
          <cell r="E141461" t="str">
            <v>수자심</v>
          </cell>
          <cell r="F141461">
            <v>2</v>
          </cell>
        </row>
        <row r="141462">
          <cell r="E141462" t="str">
            <v>아로마치료</v>
          </cell>
          <cell r="F141462">
            <v>1</v>
          </cell>
        </row>
        <row r="141463">
          <cell r="E141463" t="str">
            <v>소적치료(복부)</v>
          </cell>
          <cell r="F141463">
            <v>2</v>
          </cell>
        </row>
        <row r="141464">
          <cell r="E141464" t="str">
            <v>임독맥온열</v>
          </cell>
          <cell r="F141464">
            <v>1</v>
          </cell>
        </row>
        <row r="141465">
          <cell r="E141465" t="str">
            <v>소체-2P (약침)</v>
          </cell>
          <cell r="F141465">
            <v>1</v>
          </cell>
        </row>
        <row r="141466">
          <cell r="E141466" t="str">
            <v>중체-2P (약침)</v>
          </cell>
          <cell r="F141466">
            <v>1</v>
          </cell>
        </row>
        <row r="141467">
          <cell r="E141467" t="str">
            <v>협심방2P - 가슴 (약침)</v>
          </cell>
          <cell r="F141467">
            <v>1</v>
          </cell>
        </row>
        <row r="141468">
          <cell r="E141468" t="str">
            <v>복강내 침술</v>
          </cell>
          <cell r="F141468">
            <v>1</v>
          </cell>
        </row>
        <row r="141469">
          <cell r="E141469" t="str">
            <v>경혈침술(2부위이상)</v>
          </cell>
          <cell r="F141469">
            <v>1</v>
          </cell>
        </row>
        <row r="141470">
          <cell r="E141470" t="str">
            <v>초진진찰료-한방병원</v>
          </cell>
          <cell r="F141470">
            <v>1</v>
          </cell>
        </row>
        <row r="141471">
          <cell r="E141471" t="str">
            <v>한방외래·퇴원환자조제료(7일분/1회당)</v>
          </cell>
          <cell r="F141471">
            <v>1</v>
          </cell>
        </row>
        <row r="141472">
          <cell r="E141472" t="str">
            <v>경락기능검사</v>
          </cell>
          <cell r="F141472">
            <v>1</v>
          </cell>
        </row>
        <row r="141473">
          <cell r="E141473" t="str">
            <v>헤파큐어</v>
          </cell>
          <cell r="F141473">
            <v>10</v>
          </cell>
        </row>
        <row r="141474">
          <cell r="E141474" t="str">
            <v>리버클렌징</v>
          </cell>
          <cell r="F141474">
            <v>1</v>
          </cell>
        </row>
        <row r="141475">
          <cell r="E141475" t="str">
            <v>첩약1</v>
          </cell>
          <cell r="F141475">
            <v>20</v>
          </cell>
        </row>
        <row r="141476">
          <cell r="E141476" t="str">
            <v>허한</v>
          </cell>
          <cell r="F141476">
            <v>9.5</v>
          </cell>
        </row>
        <row r="141477">
          <cell r="E141477" t="str">
            <v>실열</v>
          </cell>
          <cell r="F141477">
            <v>9.5</v>
          </cell>
        </row>
        <row r="141478">
          <cell r="E141478" t="str">
            <v>청쾌</v>
          </cell>
          <cell r="F141478">
            <v>13</v>
          </cell>
        </row>
        <row r="141479">
          <cell r="E141479" t="str">
            <v>속쓰림</v>
          </cell>
          <cell r="F141479">
            <v>2</v>
          </cell>
        </row>
        <row r="141480">
          <cell r="E141480" t="str">
            <v>설사</v>
          </cell>
          <cell r="F141480">
            <v>4</v>
          </cell>
        </row>
        <row r="141481">
          <cell r="E141481" t="str">
            <v>체기</v>
          </cell>
          <cell r="F141481">
            <v>1.5</v>
          </cell>
        </row>
        <row r="141482">
          <cell r="E141482" t="str">
            <v>유근피</v>
          </cell>
          <cell r="F141482">
            <v>20</v>
          </cell>
        </row>
        <row r="141483">
          <cell r="E141483" t="str">
            <v>경방)반하백출천마탕(혼합단미엑스산</v>
          </cell>
          <cell r="F141483" t="str">
            <v>반백)</v>
          </cell>
        </row>
        <row r="141484">
          <cell r="E141484" t="str">
            <v>첩약7</v>
          </cell>
          <cell r="F141484">
            <v>10</v>
          </cell>
        </row>
        <row r="141485">
          <cell r="E141485" t="str">
            <v>청쾌</v>
          </cell>
          <cell r="F141485">
            <v>15</v>
          </cell>
        </row>
        <row r="141486">
          <cell r="E141486" t="str">
            <v>체기</v>
          </cell>
          <cell r="F141486">
            <v>2</v>
          </cell>
        </row>
        <row r="141487">
          <cell r="E141487" t="str">
            <v>속쓰림</v>
          </cell>
          <cell r="F141487">
            <v>2</v>
          </cell>
        </row>
        <row r="141488">
          <cell r="E141488" t="str">
            <v>협심</v>
          </cell>
          <cell r="F141488">
            <v>4</v>
          </cell>
        </row>
        <row r="141489">
          <cell r="E141489" t="str">
            <v>설사</v>
          </cell>
          <cell r="F141489">
            <v>4</v>
          </cell>
        </row>
        <row r="141490">
          <cell r="E141490" t="str">
            <v>홍소</v>
          </cell>
          <cell r="F141490">
            <v>2</v>
          </cell>
        </row>
        <row r="141491">
          <cell r="E141491" t="str">
            <v>수자심</v>
          </cell>
          <cell r="F141491">
            <v>5.5</v>
          </cell>
        </row>
        <row r="141492">
          <cell r="E141492" t="str">
            <v>아로마치료</v>
          </cell>
          <cell r="F141492">
            <v>3</v>
          </cell>
        </row>
        <row r="141493">
          <cell r="E141493" t="str">
            <v>소적치료(복부)</v>
          </cell>
          <cell r="F141493">
            <v>6</v>
          </cell>
        </row>
        <row r="141494">
          <cell r="E141494" t="str">
            <v>임독맥온열</v>
          </cell>
          <cell r="F141494">
            <v>3</v>
          </cell>
        </row>
        <row r="141495">
          <cell r="E141495" t="str">
            <v>소체-2P (약침)</v>
          </cell>
          <cell r="F141495">
            <v>3</v>
          </cell>
        </row>
        <row r="141496">
          <cell r="E141496" t="str">
            <v>중체-2P (약침)</v>
          </cell>
          <cell r="F141496">
            <v>3</v>
          </cell>
        </row>
        <row r="141497">
          <cell r="E141497" t="str">
            <v>협심방2P - 가슴 (약침)</v>
          </cell>
          <cell r="F141497">
            <v>3</v>
          </cell>
        </row>
        <row r="141498">
          <cell r="E141498" t="str">
            <v>복강내 침술</v>
          </cell>
          <cell r="F141498">
            <v>1</v>
          </cell>
        </row>
        <row r="141499">
          <cell r="E141499" t="str">
            <v>경혈침술(2부위이상)</v>
          </cell>
          <cell r="F141499">
            <v>1</v>
          </cell>
        </row>
        <row r="141500">
          <cell r="E141500" t="str">
            <v>초진진찰료-한방병원</v>
          </cell>
          <cell r="F141500">
            <v>1</v>
          </cell>
        </row>
        <row r="141501">
          <cell r="E141501" t="str">
            <v>한방외래·퇴원환자조제료(7일분/1회당)</v>
          </cell>
          <cell r="F141501">
            <v>1</v>
          </cell>
        </row>
        <row r="141504">
          <cell r="E141504" t="str">
            <v>경락기능검사</v>
          </cell>
          <cell r="F141504">
            <v>1</v>
          </cell>
        </row>
        <row r="141505">
          <cell r="E141505" t="str">
            <v>헤파큐어</v>
          </cell>
          <cell r="F141505">
            <v>10</v>
          </cell>
        </row>
        <row r="141506">
          <cell r="E141506" t="str">
            <v>리버클렌징</v>
          </cell>
          <cell r="F141506">
            <v>1</v>
          </cell>
        </row>
        <row r="141507">
          <cell r="E141507" t="str">
            <v>근육통스프레이</v>
          </cell>
          <cell r="F141507">
            <v>1</v>
          </cell>
        </row>
        <row r="141508">
          <cell r="E141508" t="str">
            <v>첩약1</v>
          </cell>
          <cell r="F141508">
            <v>20</v>
          </cell>
        </row>
        <row r="141509">
          <cell r="E141509" t="str">
            <v>허한</v>
          </cell>
          <cell r="F141509">
            <v>9</v>
          </cell>
        </row>
        <row r="141510">
          <cell r="E141510" t="str">
            <v>실열</v>
          </cell>
          <cell r="F141510">
            <v>8.5</v>
          </cell>
        </row>
        <row r="141511">
          <cell r="E141511" t="str">
            <v>청쾌</v>
          </cell>
          <cell r="F141511">
            <v>13</v>
          </cell>
        </row>
        <row r="141512">
          <cell r="E141512" t="str">
            <v>협심</v>
          </cell>
          <cell r="F141512">
            <v>2</v>
          </cell>
        </row>
        <row r="141513">
          <cell r="E141513" t="str">
            <v>속쓰림</v>
          </cell>
          <cell r="F141513">
            <v>2</v>
          </cell>
        </row>
        <row r="141514">
          <cell r="E141514" t="str">
            <v>체기</v>
          </cell>
          <cell r="F141514">
            <v>2</v>
          </cell>
        </row>
        <row r="141515">
          <cell r="E141515" t="str">
            <v>변비</v>
          </cell>
          <cell r="F141515">
            <v>2</v>
          </cell>
        </row>
        <row r="141516">
          <cell r="E141516" t="str">
            <v>유근피</v>
          </cell>
          <cell r="F141516">
            <v>20</v>
          </cell>
        </row>
        <row r="141517">
          <cell r="E141517" t="str">
            <v>경방)반하백출천마탕(혼합단미엑스산</v>
          </cell>
          <cell r="F141517" t="str">
            <v>반백)</v>
          </cell>
        </row>
        <row r="141518">
          <cell r="E141518" t="str">
            <v>경방)삼황사심탕(혼합단미엑스산)</v>
          </cell>
          <cell r="F141518">
            <v>1</v>
          </cell>
        </row>
        <row r="141519">
          <cell r="E141519" t="str">
            <v>첩약7</v>
          </cell>
          <cell r="F141519">
            <v>10</v>
          </cell>
        </row>
        <row r="141520">
          <cell r="E141520" t="str">
            <v>청쾌</v>
          </cell>
          <cell r="F141520">
            <v>15</v>
          </cell>
        </row>
        <row r="141521">
          <cell r="E141521" t="str">
            <v>체기</v>
          </cell>
          <cell r="F141521">
            <v>2</v>
          </cell>
        </row>
        <row r="141522">
          <cell r="E141522" t="str">
            <v>속쓰림</v>
          </cell>
          <cell r="F141522">
            <v>2.5</v>
          </cell>
        </row>
        <row r="141523">
          <cell r="E141523" t="str">
            <v>심혈</v>
          </cell>
          <cell r="F141523">
            <v>3</v>
          </cell>
        </row>
        <row r="141524">
          <cell r="E141524" t="str">
            <v>협심</v>
          </cell>
          <cell r="F141524">
            <v>10</v>
          </cell>
        </row>
        <row r="141525">
          <cell r="E141525" t="str">
            <v>어지럼</v>
          </cell>
          <cell r="F141525">
            <v>2</v>
          </cell>
        </row>
        <row r="141526">
          <cell r="E141526" t="str">
            <v>수자심</v>
          </cell>
          <cell r="F141526">
            <v>4</v>
          </cell>
        </row>
        <row r="141527">
          <cell r="E141527" t="str">
            <v>장쾌</v>
          </cell>
          <cell r="F141527">
            <v>10</v>
          </cell>
        </row>
        <row r="141528">
          <cell r="E141528" t="str">
            <v>경방)조위승기탕(혼합단미엑스산)</v>
          </cell>
          <cell r="F141528">
            <v>1</v>
          </cell>
        </row>
        <row r="141529">
          <cell r="E141529" t="str">
            <v>초진진찰료-한방병원</v>
          </cell>
          <cell r="F141529">
            <v>1</v>
          </cell>
        </row>
        <row r="141530">
          <cell r="E141530" t="str">
            <v>한방외래·퇴원환자조제료(4일분/1회당)</v>
          </cell>
          <cell r="F141530">
            <v>1</v>
          </cell>
        </row>
        <row r="141642">
          <cell r="E141642" t="str">
            <v>경락기능검사</v>
          </cell>
          <cell r="F141642">
            <v>1</v>
          </cell>
        </row>
        <row r="141643">
          <cell r="E141643" t="str">
            <v>헤파큐어2</v>
          </cell>
          <cell r="F141643">
            <v>20</v>
          </cell>
        </row>
        <row r="141644">
          <cell r="E141644" t="str">
            <v>첩약1</v>
          </cell>
          <cell r="F141644">
            <v>20</v>
          </cell>
        </row>
        <row r="141645">
          <cell r="E141645" t="str">
            <v>허한</v>
          </cell>
          <cell r="F141645">
            <v>9</v>
          </cell>
        </row>
        <row r="141646">
          <cell r="E141646" t="str">
            <v>실열</v>
          </cell>
          <cell r="F141646">
            <v>9</v>
          </cell>
        </row>
        <row r="141647">
          <cell r="E141647" t="str">
            <v>청쾌</v>
          </cell>
          <cell r="F141647">
            <v>15</v>
          </cell>
        </row>
        <row r="141648">
          <cell r="E141648" t="str">
            <v>홍소</v>
          </cell>
          <cell r="F141648">
            <v>2.5</v>
          </cell>
        </row>
        <row r="141649">
          <cell r="E141649" t="str">
            <v>설사</v>
          </cell>
          <cell r="F141649">
            <v>3</v>
          </cell>
        </row>
        <row r="141650">
          <cell r="E141650" t="str">
            <v>아로마치료</v>
          </cell>
          <cell r="F141650">
            <v>3</v>
          </cell>
        </row>
        <row r="141651">
          <cell r="E141651" t="str">
            <v>소적치료(복부)</v>
          </cell>
          <cell r="F141651">
            <v>6</v>
          </cell>
        </row>
        <row r="141652">
          <cell r="E141652" t="str">
            <v>임독맥온열</v>
          </cell>
          <cell r="F141652">
            <v>3</v>
          </cell>
        </row>
        <row r="141653">
          <cell r="E141653" t="str">
            <v>소체-2P (약침)</v>
          </cell>
          <cell r="F141653">
            <v>3</v>
          </cell>
        </row>
        <row r="141654">
          <cell r="E141654" t="str">
            <v>중체-2P (약침)</v>
          </cell>
          <cell r="F141654">
            <v>3</v>
          </cell>
        </row>
        <row r="141655">
          <cell r="E141655" t="str">
            <v>복강내 침술</v>
          </cell>
          <cell r="F141655">
            <v>1</v>
          </cell>
        </row>
        <row r="141656">
          <cell r="E141656" t="str">
            <v>경혈침술(2부위이상)</v>
          </cell>
          <cell r="F141656">
            <v>1</v>
          </cell>
        </row>
        <row r="141657">
          <cell r="E141657" t="str">
            <v>초진진찰료-한방병원</v>
          </cell>
          <cell r="F141657">
            <v>1</v>
          </cell>
        </row>
        <row r="141691">
          <cell r="E141691" t="str">
            <v>경락기능검사</v>
          </cell>
          <cell r="F141691">
            <v>1</v>
          </cell>
        </row>
        <row r="141692">
          <cell r="E141692" t="str">
            <v>헤파큐어</v>
          </cell>
          <cell r="F141692">
            <v>10</v>
          </cell>
        </row>
        <row r="141693">
          <cell r="E141693" t="str">
            <v>리버클렌징</v>
          </cell>
          <cell r="F141693">
            <v>1</v>
          </cell>
        </row>
        <row r="141694">
          <cell r="E141694" t="str">
            <v>근육통스프레이</v>
          </cell>
          <cell r="F141694">
            <v>1</v>
          </cell>
        </row>
        <row r="141695">
          <cell r="E141695" t="str">
            <v>첩약1</v>
          </cell>
          <cell r="F141695">
            <v>20</v>
          </cell>
        </row>
        <row r="141696">
          <cell r="E141696" t="str">
            <v>허한</v>
          </cell>
          <cell r="F141696">
            <v>9.5</v>
          </cell>
        </row>
        <row r="141697">
          <cell r="E141697" t="str">
            <v>실열</v>
          </cell>
          <cell r="F141697">
            <v>9</v>
          </cell>
        </row>
        <row r="141698">
          <cell r="E141698" t="str">
            <v>청쾌</v>
          </cell>
          <cell r="F141698">
            <v>13</v>
          </cell>
        </row>
        <row r="141699">
          <cell r="E141699" t="str">
            <v>협심</v>
          </cell>
          <cell r="F141699">
            <v>2</v>
          </cell>
        </row>
        <row r="141700">
          <cell r="E141700" t="str">
            <v>설사</v>
          </cell>
          <cell r="F141700">
            <v>3</v>
          </cell>
        </row>
        <row r="141701">
          <cell r="E141701" t="str">
            <v>수자심</v>
          </cell>
          <cell r="F141701">
            <v>2.5</v>
          </cell>
        </row>
        <row r="141702">
          <cell r="E141702" t="str">
            <v>경방)반하백출천마탕(혼합단미엑스산</v>
          </cell>
          <cell r="F141702" t="str">
            <v>반백)</v>
          </cell>
        </row>
        <row r="141703">
          <cell r="E141703" t="str">
            <v>첩약7</v>
          </cell>
          <cell r="F141703">
            <v>20</v>
          </cell>
        </row>
        <row r="141704">
          <cell r="E141704" t="str">
            <v>청쾌</v>
          </cell>
          <cell r="F141704">
            <v>15</v>
          </cell>
        </row>
        <row r="141705">
          <cell r="E141705" t="str">
            <v>심혈</v>
          </cell>
          <cell r="F141705">
            <v>3</v>
          </cell>
        </row>
        <row r="141706">
          <cell r="E141706" t="str">
            <v>협심</v>
          </cell>
          <cell r="F141706">
            <v>14</v>
          </cell>
        </row>
        <row r="141707">
          <cell r="E141707" t="str">
            <v>설사</v>
          </cell>
          <cell r="F141707">
            <v>3</v>
          </cell>
        </row>
        <row r="141708">
          <cell r="E141708" t="str">
            <v>수자심</v>
          </cell>
          <cell r="F141708">
            <v>4</v>
          </cell>
        </row>
        <row r="141709">
          <cell r="E141709" t="str">
            <v>아로마치료</v>
          </cell>
          <cell r="F141709">
            <v>3</v>
          </cell>
        </row>
        <row r="141710">
          <cell r="E141710" t="str">
            <v>소적치료(복부)</v>
          </cell>
          <cell r="F141710">
            <v>6</v>
          </cell>
        </row>
        <row r="141711">
          <cell r="E141711" t="str">
            <v>임독맥온열</v>
          </cell>
          <cell r="F141711">
            <v>2</v>
          </cell>
        </row>
        <row r="141712">
          <cell r="E141712" t="str">
            <v>소체-2P (약침)</v>
          </cell>
          <cell r="F141712">
            <v>2</v>
          </cell>
        </row>
        <row r="141713">
          <cell r="E141713" t="str">
            <v>중체-2P (약침)</v>
          </cell>
          <cell r="F141713">
            <v>2</v>
          </cell>
        </row>
        <row r="141714">
          <cell r="E141714" t="str">
            <v>협심방2P - 가슴 (약침)</v>
          </cell>
          <cell r="F141714">
            <v>2</v>
          </cell>
        </row>
        <row r="141715">
          <cell r="E141715" t="str">
            <v>초진진찰료-한방병원</v>
          </cell>
          <cell r="F141715">
            <v>1</v>
          </cell>
        </row>
        <row r="141716">
          <cell r="E141716" t="str">
            <v>한방외래·퇴원환자조제료(7일분/1회당)</v>
          </cell>
          <cell r="F141716">
            <v>1</v>
          </cell>
        </row>
        <row r="141723">
          <cell r="E141723" t="str">
            <v>경락기능검사</v>
          </cell>
          <cell r="F141723">
            <v>1</v>
          </cell>
        </row>
        <row r="141724">
          <cell r="E141724" t="str">
            <v>헤파큐어</v>
          </cell>
          <cell r="F141724">
            <v>10</v>
          </cell>
        </row>
        <row r="141725">
          <cell r="E141725" t="str">
            <v>근육통스프레이</v>
          </cell>
          <cell r="F141725">
            <v>1</v>
          </cell>
        </row>
        <row r="141726">
          <cell r="E141726" t="str">
            <v>첩약1</v>
          </cell>
          <cell r="F141726">
            <v>20</v>
          </cell>
        </row>
        <row r="141727">
          <cell r="E141727" t="str">
            <v>허한</v>
          </cell>
          <cell r="F141727">
            <v>9</v>
          </cell>
        </row>
        <row r="141728">
          <cell r="E141728" t="str">
            <v>실열</v>
          </cell>
          <cell r="F141728">
            <v>8</v>
          </cell>
        </row>
        <row r="141729">
          <cell r="E141729" t="str">
            <v>청쾌</v>
          </cell>
          <cell r="F141729">
            <v>14</v>
          </cell>
        </row>
        <row r="141730">
          <cell r="E141730" t="str">
            <v>홍소</v>
          </cell>
          <cell r="F141730">
            <v>5</v>
          </cell>
        </row>
        <row r="141731">
          <cell r="E141731" t="str">
            <v>설사</v>
          </cell>
          <cell r="F141731">
            <v>2.5</v>
          </cell>
        </row>
        <row r="141732">
          <cell r="E141732" t="str">
            <v>소체산</v>
          </cell>
          <cell r="F141732">
            <v>10</v>
          </cell>
        </row>
        <row r="141733">
          <cell r="E141733" t="str">
            <v>초진진찰료-한방병원</v>
          </cell>
          <cell r="F141733">
            <v>1</v>
          </cell>
        </row>
        <row r="141736">
          <cell r="E141736" t="str">
            <v>경락기능검사</v>
          </cell>
          <cell r="F141736">
            <v>1</v>
          </cell>
        </row>
        <row r="141737">
          <cell r="E141737" t="str">
            <v>헤파큐어</v>
          </cell>
          <cell r="F141737">
            <v>10</v>
          </cell>
        </row>
        <row r="141738">
          <cell r="E141738" t="str">
            <v>리버클렌징</v>
          </cell>
          <cell r="F141738">
            <v>1</v>
          </cell>
        </row>
        <row r="141739">
          <cell r="E141739" t="str">
            <v>첩약1</v>
          </cell>
          <cell r="F141739">
            <v>20</v>
          </cell>
        </row>
        <row r="141740">
          <cell r="E141740" t="str">
            <v>허한</v>
          </cell>
          <cell r="F141740">
            <v>9</v>
          </cell>
        </row>
        <row r="141741">
          <cell r="E141741" t="str">
            <v>실열</v>
          </cell>
          <cell r="F141741">
            <v>8.5</v>
          </cell>
        </row>
        <row r="141742">
          <cell r="E141742" t="str">
            <v>청쾌</v>
          </cell>
          <cell r="F141742">
            <v>13</v>
          </cell>
        </row>
        <row r="141743">
          <cell r="E141743" t="str">
            <v>협심</v>
          </cell>
          <cell r="F141743">
            <v>4</v>
          </cell>
        </row>
        <row r="141744">
          <cell r="E141744" t="str">
            <v>속쓰림</v>
          </cell>
          <cell r="F141744">
            <v>2</v>
          </cell>
        </row>
        <row r="141745">
          <cell r="E141745" t="str">
            <v>변비</v>
          </cell>
          <cell r="F141745">
            <v>2.5</v>
          </cell>
        </row>
        <row r="141746">
          <cell r="E141746" t="str">
            <v>유근피</v>
          </cell>
          <cell r="F141746">
            <v>20</v>
          </cell>
        </row>
        <row r="141747">
          <cell r="E141747" t="str">
            <v>경방)반하백출천마탕(혼합단미엑스산</v>
          </cell>
          <cell r="F141747" t="str">
            <v>반백)</v>
          </cell>
        </row>
        <row r="141748">
          <cell r="E141748" t="str">
            <v>ex시호가용골모려탕(1일분)</v>
          </cell>
          <cell r="F141748">
            <v>1</v>
          </cell>
        </row>
        <row r="141749">
          <cell r="E141749" t="str">
            <v>첩약3</v>
          </cell>
          <cell r="F141749">
            <v>20</v>
          </cell>
        </row>
        <row r="141750">
          <cell r="E141750" t="str">
            <v>심혈</v>
          </cell>
          <cell r="F141750">
            <v>4</v>
          </cell>
        </row>
        <row r="141751">
          <cell r="E141751" t="str">
            <v>협심</v>
          </cell>
          <cell r="F141751">
            <v>12</v>
          </cell>
        </row>
        <row r="141752">
          <cell r="E141752" t="str">
            <v>수면2</v>
          </cell>
          <cell r="F141752">
            <v>20</v>
          </cell>
        </row>
        <row r="141753">
          <cell r="E141753" t="str">
            <v>갱년기</v>
          </cell>
          <cell r="F141753">
            <v>2.5</v>
          </cell>
        </row>
        <row r="141754">
          <cell r="E141754" t="str">
            <v>아로마치료</v>
          </cell>
          <cell r="F141754">
            <v>1</v>
          </cell>
        </row>
        <row r="141755">
          <cell r="E141755" t="str">
            <v>소적치료(복부)</v>
          </cell>
          <cell r="F141755">
            <v>2</v>
          </cell>
        </row>
        <row r="141756">
          <cell r="E141756" t="str">
            <v>임독맥온열</v>
          </cell>
          <cell r="F141756">
            <v>1</v>
          </cell>
        </row>
        <row r="141757">
          <cell r="E141757" t="str">
            <v>소체-2P (약침)</v>
          </cell>
          <cell r="F141757">
            <v>1</v>
          </cell>
        </row>
        <row r="141758">
          <cell r="E141758" t="str">
            <v>중체-2P (약침)</v>
          </cell>
          <cell r="F141758">
            <v>1</v>
          </cell>
        </row>
        <row r="141759">
          <cell r="E141759" t="str">
            <v>협심방2P - 가슴 (약침)</v>
          </cell>
          <cell r="F141759">
            <v>1</v>
          </cell>
        </row>
        <row r="141760">
          <cell r="E141760" t="str">
            <v>수면방 2P (약침)</v>
          </cell>
          <cell r="F141760">
            <v>1</v>
          </cell>
        </row>
        <row r="141761">
          <cell r="E141761" t="str">
            <v>복강내 침술</v>
          </cell>
          <cell r="F141761">
            <v>1</v>
          </cell>
        </row>
        <row r="141762">
          <cell r="E141762" t="str">
            <v>경혈침술(2부위이상)</v>
          </cell>
          <cell r="F141762">
            <v>1</v>
          </cell>
        </row>
        <row r="141763">
          <cell r="E141763" t="str">
            <v>초진진찰료-한방병원</v>
          </cell>
          <cell r="F141763">
            <v>1</v>
          </cell>
        </row>
        <row r="141764">
          <cell r="E141764" t="str">
            <v>한방외래·퇴원환자조제료(7일분/1회당)</v>
          </cell>
          <cell r="F141764">
            <v>1</v>
          </cell>
        </row>
        <row r="141807">
          <cell r="E141807" t="str">
            <v>경락기능검사</v>
          </cell>
          <cell r="F141807">
            <v>1</v>
          </cell>
        </row>
        <row r="141808">
          <cell r="E141808" t="str">
            <v>헤파큐어</v>
          </cell>
          <cell r="F141808">
            <v>10</v>
          </cell>
        </row>
        <row r="141809">
          <cell r="E141809" t="str">
            <v>리버클렌징</v>
          </cell>
          <cell r="F141809">
            <v>1</v>
          </cell>
        </row>
        <row r="141810">
          <cell r="E141810" t="str">
            <v>근육통스프레이</v>
          </cell>
          <cell r="F141810">
            <v>1</v>
          </cell>
        </row>
        <row r="141811">
          <cell r="E141811" t="str">
            <v>첩약1</v>
          </cell>
          <cell r="F141811">
            <v>20</v>
          </cell>
        </row>
        <row r="141812">
          <cell r="E141812" t="str">
            <v>허한</v>
          </cell>
          <cell r="F141812">
            <v>9</v>
          </cell>
        </row>
        <row r="141813">
          <cell r="E141813" t="str">
            <v>실열</v>
          </cell>
          <cell r="F141813">
            <v>8</v>
          </cell>
        </row>
        <row r="141814">
          <cell r="E141814" t="str">
            <v>청쾌</v>
          </cell>
          <cell r="F141814">
            <v>13</v>
          </cell>
        </row>
        <row r="141815">
          <cell r="E141815" t="str">
            <v>홍소</v>
          </cell>
          <cell r="F141815">
            <v>2</v>
          </cell>
        </row>
        <row r="141816">
          <cell r="E141816" t="str">
            <v>속쓰림</v>
          </cell>
          <cell r="F141816">
            <v>2</v>
          </cell>
        </row>
        <row r="141817">
          <cell r="E141817" t="str">
            <v>변비</v>
          </cell>
          <cell r="F141817">
            <v>2</v>
          </cell>
        </row>
        <row r="141818">
          <cell r="E141818" t="str">
            <v>수자심</v>
          </cell>
          <cell r="F141818">
            <v>2.5</v>
          </cell>
        </row>
        <row r="141819">
          <cell r="E141819" t="str">
            <v>유근피</v>
          </cell>
          <cell r="F141819">
            <v>20</v>
          </cell>
        </row>
        <row r="141820">
          <cell r="E141820" t="str">
            <v>경방)반하백출천마탕(혼합단미엑스산</v>
          </cell>
          <cell r="F141820" t="str">
            <v>반백)</v>
          </cell>
        </row>
        <row r="141821">
          <cell r="E141821" t="str">
            <v>첩약7</v>
          </cell>
          <cell r="F141821">
            <v>10</v>
          </cell>
        </row>
        <row r="141822">
          <cell r="E141822" t="str">
            <v>청쾌</v>
          </cell>
          <cell r="F141822">
            <v>15</v>
          </cell>
        </row>
        <row r="141823">
          <cell r="E141823" t="str">
            <v>속쓰림</v>
          </cell>
          <cell r="F141823">
            <v>2</v>
          </cell>
        </row>
        <row r="141824">
          <cell r="E141824" t="str">
            <v>심혈</v>
          </cell>
          <cell r="F141824">
            <v>2</v>
          </cell>
        </row>
        <row r="141825">
          <cell r="E141825" t="str">
            <v>협심</v>
          </cell>
          <cell r="F141825">
            <v>4</v>
          </cell>
        </row>
        <row r="141826">
          <cell r="E141826" t="str">
            <v>홍소</v>
          </cell>
          <cell r="F141826">
            <v>4</v>
          </cell>
        </row>
        <row r="141827">
          <cell r="E141827" t="str">
            <v>변비</v>
          </cell>
          <cell r="F141827">
            <v>3</v>
          </cell>
        </row>
        <row r="141828">
          <cell r="E141828" t="str">
            <v>보약</v>
          </cell>
          <cell r="F141828">
            <v>2.5</v>
          </cell>
        </row>
        <row r="141829">
          <cell r="E141829" t="str">
            <v>어지럼</v>
          </cell>
          <cell r="F141829">
            <v>3</v>
          </cell>
        </row>
        <row r="141830">
          <cell r="E141830" t="str">
            <v>수자심</v>
          </cell>
          <cell r="F141830">
            <v>3</v>
          </cell>
        </row>
        <row r="141831">
          <cell r="E141831" t="str">
            <v>장쾌</v>
          </cell>
          <cell r="F141831">
            <v>10</v>
          </cell>
        </row>
        <row r="141832">
          <cell r="E141832" t="str">
            <v>경방)조위승기탕(혼합단미엑스산)</v>
          </cell>
          <cell r="F141832">
            <v>1</v>
          </cell>
        </row>
        <row r="141833">
          <cell r="E141833" t="str">
            <v>초진진찰료-한방병원</v>
          </cell>
          <cell r="F141833">
            <v>1</v>
          </cell>
        </row>
        <row r="141834">
          <cell r="E141834" t="str">
            <v>한방외래·퇴원환자조제료(7일분/1회당)</v>
          </cell>
          <cell r="F141834">
            <v>1</v>
          </cell>
        </row>
        <row r="141835">
          <cell r="E141835" t="str">
            <v>재진진찰료-한방병원 야간</v>
          </cell>
          <cell r="F141835">
            <v>1</v>
          </cell>
        </row>
        <row r="141837">
          <cell r="E141837" t="str">
            <v>허한</v>
          </cell>
          <cell r="F141837">
            <v>9</v>
          </cell>
        </row>
        <row r="141838">
          <cell r="E141838" t="str">
            <v>실열</v>
          </cell>
          <cell r="F141838">
            <v>8.5</v>
          </cell>
        </row>
        <row r="141839">
          <cell r="E141839" t="str">
            <v>청쾌</v>
          </cell>
          <cell r="F141839">
            <v>14</v>
          </cell>
        </row>
        <row r="141840">
          <cell r="E141840" t="str">
            <v>음적</v>
          </cell>
          <cell r="F141840">
            <v>2</v>
          </cell>
        </row>
        <row r="141841">
          <cell r="E141841" t="str">
            <v>심혈</v>
          </cell>
          <cell r="F141841">
            <v>2.5</v>
          </cell>
        </row>
        <row r="141842">
          <cell r="E141842" t="str">
            <v>속쓰림</v>
          </cell>
          <cell r="F141842">
            <v>3</v>
          </cell>
        </row>
        <row r="141843">
          <cell r="E141843" t="str">
            <v>심혈</v>
          </cell>
          <cell r="F141843">
            <v>4</v>
          </cell>
        </row>
        <row r="141844">
          <cell r="E141844" t="str">
            <v>협심</v>
          </cell>
          <cell r="F141844">
            <v>7</v>
          </cell>
        </row>
        <row r="141845">
          <cell r="E141845" t="str">
            <v>음적</v>
          </cell>
          <cell r="F141845">
            <v>2</v>
          </cell>
        </row>
        <row r="141846">
          <cell r="E141846" t="str">
            <v>수면2</v>
          </cell>
          <cell r="F141846">
            <v>22</v>
          </cell>
        </row>
        <row r="141847">
          <cell r="E141847" t="str">
            <v>초진진찰료-한방병원</v>
          </cell>
          <cell r="F141847">
            <v>1</v>
          </cell>
        </row>
        <row r="141848">
          <cell r="E141848" t="str">
            <v>경락기능검사</v>
          </cell>
          <cell r="F141848">
            <v>1</v>
          </cell>
        </row>
        <row r="141849">
          <cell r="E141849" t="str">
            <v>헤파큐어</v>
          </cell>
          <cell r="F141849">
            <v>10</v>
          </cell>
        </row>
        <row r="141850">
          <cell r="E141850" t="str">
            <v>리버클렌징</v>
          </cell>
          <cell r="F141850">
            <v>1</v>
          </cell>
        </row>
        <row r="141851">
          <cell r="E141851" t="str">
            <v>첩약1</v>
          </cell>
          <cell r="F141851">
            <v>20</v>
          </cell>
        </row>
        <row r="141852">
          <cell r="E141852" t="str">
            <v>허한</v>
          </cell>
          <cell r="F141852">
            <v>9</v>
          </cell>
        </row>
        <row r="141853">
          <cell r="E141853" t="str">
            <v>실열</v>
          </cell>
          <cell r="F141853">
            <v>8.5</v>
          </cell>
        </row>
        <row r="141854">
          <cell r="E141854" t="str">
            <v>청쾌</v>
          </cell>
          <cell r="F141854">
            <v>13</v>
          </cell>
        </row>
        <row r="141855">
          <cell r="E141855" t="str">
            <v>속쓰림</v>
          </cell>
          <cell r="F141855">
            <v>1.5</v>
          </cell>
        </row>
        <row r="141856">
          <cell r="E141856" t="str">
            <v>설사</v>
          </cell>
          <cell r="F141856">
            <v>2.5</v>
          </cell>
        </row>
        <row r="141857">
          <cell r="E141857" t="str">
            <v>체기</v>
          </cell>
          <cell r="F141857">
            <v>1.5</v>
          </cell>
        </row>
        <row r="141858">
          <cell r="E141858" t="str">
            <v>어지럼</v>
          </cell>
          <cell r="F141858">
            <v>2.5</v>
          </cell>
        </row>
        <row r="141859">
          <cell r="E141859" t="str">
            <v>경방)반하백출천마탕(혼합단미엑스산</v>
          </cell>
          <cell r="F141859" t="str">
            <v>반백)</v>
          </cell>
        </row>
        <row r="141860">
          <cell r="E141860" t="str">
            <v>첩약6</v>
          </cell>
          <cell r="F141860">
            <v>10</v>
          </cell>
        </row>
        <row r="141861">
          <cell r="E141861" t="str">
            <v>청쾌</v>
          </cell>
          <cell r="F141861">
            <v>15</v>
          </cell>
        </row>
        <row r="141862">
          <cell r="E141862" t="str">
            <v>체기</v>
          </cell>
          <cell r="F141862">
            <v>2</v>
          </cell>
        </row>
        <row r="141863">
          <cell r="E141863" t="str">
            <v>속쓰림</v>
          </cell>
          <cell r="F141863">
            <v>1.5</v>
          </cell>
        </row>
        <row r="141864">
          <cell r="E141864" t="str">
            <v>심혈</v>
          </cell>
          <cell r="F141864">
            <v>2</v>
          </cell>
        </row>
        <row r="141865">
          <cell r="E141865" t="str">
            <v>설사</v>
          </cell>
          <cell r="F141865">
            <v>2.5</v>
          </cell>
        </row>
        <row r="141866">
          <cell r="E141866" t="str">
            <v>홍소</v>
          </cell>
          <cell r="F141866">
            <v>7.5</v>
          </cell>
        </row>
        <row r="141867">
          <cell r="E141867" t="str">
            <v>어지럼</v>
          </cell>
          <cell r="F141867">
            <v>4</v>
          </cell>
        </row>
        <row r="141868">
          <cell r="E141868" t="str">
            <v>아로마치료</v>
          </cell>
          <cell r="F141868">
            <v>3</v>
          </cell>
        </row>
        <row r="141869">
          <cell r="E141869" t="str">
            <v>소적치료(복부)</v>
          </cell>
          <cell r="F141869">
            <v>6</v>
          </cell>
        </row>
        <row r="141870">
          <cell r="E141870" t="str">
            <v>임독맥온열</v>
          </cell>
          <cell r="F141870">
            <v>3</v>
          </cell>
        </row>
        <row r="141871">
          <cell r="E141871" t="str">
            <v>소체-2P (약침)</v>
          </cell>
          <cell r="F141871">
            <v>3</v>
          </cell>
        </row>
        <row r="141872">
          <cell r="E141872" t="str">
            <v>중체-2P (약침)</v>
          </cell>
          <cell r="F141872">
            <v>3</v>
          </cell>
        </row>
        <row r="141873">
          <cell r="E141873" t="str">
            <v>생리통 2P (약침)</v>
          </cell>
          <cell r="F141873">
            <v>3</v>
          </cell>
        </row>
        <row r="141874">
          <cell r="E141874" t="str">
            <v>복강내 침술</v>
          </cell>
          <cell r="F141874">
            <v>1</v>
          </cell>
        </row>
        <row r="141875">
          <cell r="E141875" t="str">
            <v>경혈침술(2부위이상)</v>
          </cell>
          <cell r="F141875">
            <v>1</v>
          </cell>
        </row>
        <row r="141876">
          <cell r="E141876" t="str">
            <v>초진진찰료-한방병원</v>
          </cell>
          <cell r="F141876">
            <v>1</v>
          </cell>
        </row>
        <row r="141877">
          <cell r="E141877" t="str">
            <v>한방외래·퇴원환자조제료(7일분/1회당)</v>
          </cell>
          <cell r="F141877">
            <v>1</v>
          </cell>
        </row>
        <row r="141928">
          <cell r="E141928" t="str">
            <v>경락기능검사</v>
          </cell>
          <cell r="F141928">
            <v>1</v>
          </cell>
        </row>
        <row r="141929">
          <cell r="E141929" t="str">
            <v>헤파큐어</v>
          </cell>
          <cell r="F141929">
            <v>10</v>
          </cell>
        </row>
        <row r="141930">
          <cell r="E141930" t="str">
            <v>리버클렌징</v>
          </cell>
          <cell r="F141930">
            <v>1</v>
          </cell>
        </row>
        <row r="141931">
          <cell r="E141931" t="str">
            <v>첩약1</v>
          </cell>
          <cell r="F141931">
            <v>20</v>
          </cell>
        </row>
        <row r="141932">
          <cell r="E141932" t="str">
            <v>허한</v>
          </cell>
          <cell r="F141932">
            <v>9</v>
          </cell>
        </row>
        <row r="141933">
          <cell r="E141933" t="str">
            <v>실열</v>
          </cell>
          <cell r="F141933">
            <v>9</v>
          </cell>
        </row>
        <row r="141934">
          <cell r="E141934" t="str">
            <v>청쾌</v>
          </cell>
          <cell r="F141934">
            <v>13</v>
          </cell>
        </row>
        <row r="141935">
          <cell r="E141935" t="str">
            <v>홍소</v>
          </cell>
          <cell r="F141935">
            <v>2</v>
          </cell>
        </row>
        <row r="141936">
          <cell r="E141936" t="str">
            <v>협심</v>
          </cell>
          <cell r="F141936">
            <v>2.5</v>
          </cell>
        </row>
        <row r="141937">
          <cell r="E141937" t="str">
            <v>변비</v>
          </cell>
          <cell r="F141937">
            <v>3</v>
          </cell>
        </row>
        <row r="141938">
          <cell r="E141938" t="str">
            <v>첩약7</v>
          </cell>
          <cell r="F141938">
            <v>10</v>
          </cell>
        </row>
        <row r="141939">
          <cell r="E141939" t="str">
            <v>청쾌</v>
          </cell>
          <cell r="F141939">
            <v>15</v>
          </cell>
        </row>
        <row r="141940">
          <cell r="E141940" t="str">
            <v>심혈</v>
          </cell>
          <cell r="F141940">
            <v>2</v>
          </cell>
        </row>
        <row r="141941">
          <cell r="E141941" t="str">
            <v>협심</v>
          </cell>
          <cell r="F141941">
            <v>8</v>
          </cell>
        </row>
        <row r="141942">
          <cell r="E141942" t="str">
            <v>홍소</v>
          </cell>
          <cell r="F141942">
            <v>6</v>
          </cell>
        </row>
        <row r="141943">
          <cell r="E141943" t="str">
            <v>변비</v>
          </cell>
          <cell r="F141943">
            <v>3.5</v>
          </cell>
        </row>
        <row r="141944">
          <cell r="E141944" t="str">
            <v>보약</v>
          </cell>
          <cell r="F141944">
            <v>4</v>
          </cell>
        </row>
        <row r="141945">
          <cell r="E141945" t="str">
            <v>장쾌</v>
          </cell>
          <cell r="F141945">
            <v>10</v>
          </cell>
        </row>
        <row r="141946">
          <cell r="E141946" t="str">
            <v>경방)조위승기탕(혼합단미엑스산)</v>
          </cell>
          <cell r="F141946">
            <v>1</v>
          </cell>
        </row>
        <row r="141947">
          <cell r="E141947" t="str">
            <v>초진진찰료-한방병원</v>
          </cell>
          <cell r="F141947">
            <v>1</v>
          </cell>
        </row>
        <row r="141948">
          <cell r="E141948" t="str">
            <v>한방외래·퇴원환자조제료(3일분/1회당)</v>
          </cell>
          <cell r="F141948">
            <v>1</v>
          </cell>
        </row>
        <row r="141984">
          <cell r="E141984" t="str">
            <v>경락기능검사</v>
          </cell>
          <cell r="F141984">
            <v>1</v>
          </cell>
        </row>
        <row r="141985">
          <cell r="E141985" t="str">
            <v>헤파큐어</v>
          </cell>
          <cell r="F141985">
            <v>10</v>
          </cell>
        </row>
        <row r="141986">
          <cell r="E141986" t="str">
            <v>리버클렌징</v>
          </cell>
          <cell r="F141986">
            <v>1</v>
          </cell>
        </row>
        <row r="141987">
          <cell r="E141987" t="str">
            <v>첩약1</v>
          </cell>
          <cell r="F141987">
            <v>20</v>
          </cell>
        </row>
        <row r="141988">
          <cell r="E141988" t="str">
            <v>허한</v>
          </cell>
          <cell r="F141988">
            <v>9</v>
          </cell>
        </row>
        <row r="141989">
          <cell r="E141989" t="str">
            <v>실열</v>
          </cell>
          <cell r="F141989">
            <v>8</v>
          </cell>
        </row>
        <row r="141990">
          <cell r="E141990" t="str">
            <v>청쾌</v>
          </cell>
          <cell r="F141990">
            <v>13</v>
          </cell>
        </row>
        <row r="141991">
          <cell r="E141991" t="str">
            <v>홍소</v>
          </cell>
          <cell r="F141991">
            <v>4</v>
          </cell>
        </row>
        <row r="141992">
          <cell r="E141992" t="str">
            <v>가스</v>
          </cell>
          <cell r="F141992">
            <v>2</v>
          </cell>
        </row>
        <row r="141993">
          <cell r="E141993" t="str">
            <v>협심</v>
          </cell>
          <cell r="F141993">
            <v>2.5</v>
          </cell>
        </row>
        <row r="141994">
          <cell r="E141994" t="str">
            <v>아로마치료</v>
          </cell>
          <cell r="F141994">
            <v>1</v>
          </cell>
        </row>
        <row r="141995">
          <cell r="E141995" t="str">
            <v>소적치료(복부)</v>
          </cell>
          <cell r="F141995">
            <v>2</v>
          </cell>
        </row>
        <row r="141996">
          <cell r="E141996" t="str">
            <v>소체산</v>
          </cell>
          <cell r="F141996">
            <v>10</v>
          </cell>
        </row>
        <row r="141997">
          <cell r="E141997" t="str">
            <v>초진진찰료-한방병원</v>
          </cell>
          <cell r="F141997">
            <v>1</v>
          </cell>
        </row>
        <row r="142020">
          <cell r="E142020" t="str">
            <v>경락기능검사</v>
          </cell>
          <cell r="F142020">
            <v>1</v>
          </cell>
        </row>
        <row r="142021">
          <cell r="E142021" t="str">
            <v>헤파큐어</v>
          </cell>
          <cell r="F142021">
            <v>10</v>
          </cell>
        </row>
        <row r="142022">
          <cell r="E142022" t="str">
            <v>리버클렌징</v>
          </cell>
          <cell r="F142022">
            <v>1</v>
          </cell>
        </row>
        <row r="142023">
          <cell r="E142023" t="str">
            <v>첩약1</v>
          </cell>
          <cell r="F142023">
            <v>20</v>
          </cell>
        </row>
        <row r="142024">
          <cell r="E142024" t="str">
            <v>허한</v>
          </cell>
          <cell r="F142024">
            <v>9</v>
          </cell>
        </row>
        <row r="142025">
          <cell r="E142025" t="str">
            <v>실열</v>
          </cell>
          <cell r="F142025">
            <v>8</v>
          </cell>
        </row>
        <row r="142026">
          <cell r="E142026" t="str">
            <v>청쾌</v>
          </cell>
          <cell r="F142026">
            <v>13</v>
          </cell>
        </row>
        <row r="142027">
          <cell r="E142027" t="str">
            <v>홍소</v>
          </cell>
          <cell r="F142027">
            <v>2</v>
          </cell>
        </row>
        <row r="142028">
          <cell r="E142028" t="str">
            <v>심혈</v>
          </cell>
          <cell r="F142028">
            <v>2</v>
          </cell>
        </row>
        <row r="142029">
          <cell r="E142029" t="str">
            <v>협심</v>
          </cell>
          <cell r="F142029">
            <v>5</v>
          </cell>
        </row>
        <row r="142030">
          <cell r="E142030" t="str">
            <v>첩약7</v>
          </cell>
          <cell r="F142030">
            <v>10</v>
          </cell>
        </row>
        <row r="142031">
          <cell r="E142031" t="str">
            <v>청쾌</v>
          </cell>
          <cell r="F142031">
            <v>15</v>
          </cell>
        </row>
        <row r="142032">
          <cell r="E142032" t="str">
            <v>심혈</v>
          </cell>
          <cell r="F142032">
            <v>2</v>
          </cell>
        </row>
        <row r="142033">
          <cell r="E142033" t="str">
            <v>협심</v>
          </cell>
          <cell r="F142033">
            <v>14</v>
          </cell>
        </row>
        <row r="142034">
          <cell r="E142034" t="str">
            <v>가스</v>
          </cell>
          <cell r="F142034">
            <v>2</v>
          </cell>
        </row>
        <row r="142035">
          <cell r="E142035" t="str">
            <v>홍소</v>
          </cell>
          <cell r="F142035">
            <v>6</v>
          </cell>
        </row>
        <row r="142036">
          <cell r="E142036" t="str">
            <v>아로마치료</v>
          </cell>
          <cell r="F142036">
            <v>3</v>
          </cell>
        </row>
        <row r="142037">
          <cell r="E142037" t="str">
            <v>소적치료(복부)</v>
          </cell>
          <cell r="F142037">
            <v>6</v>
          </cell>
        </row>
        <row r="142038">
          <cell r="E142038" t="str">
            <v>임독맥온열</v>
          </cell>
          <cell r="F142038">
            <v>3</v>
          </cell>
        </row>
        <row r="142039">
          <cell r="E142039" t="str">
            <v>소체-2P (약침)</v>
          </cell>
          <cell r="F142039">
            <v>3</v>
          </cell>
        </row>
        <row r="142040">
          <cell r="E142040" t="str">
            <v>중체-2P (약침)</v>
          </cell>
          <cell r="F142040">
            <v>3</v>
          </cell>
        </row>
        <row r="142041">
          <cell r="E142041" t="str">
            <v>협심방2P - 가슴 (약침)</v>
          </cell>
          <cell r="F142041">
            <v>3</v>
          </cell>
        </row>
        <row r="142042">
          <cell r="E142042" t="str">
            <v>복강내 침술</v>
          </cell>
          <cell r="F142042">
            <v>1</v>
          </cell>
        </row>
        <row r="142043">
          <cell r="E142043" t="str">
            <v>경혈침술(2부위이상)</v>
          </cell>
          <cell r="F142043">
            <v>1</v>
          </cell>
        </row>
        <row r="142044">
          <cell r="E142044" t="str">
            <v>초진진찰료-한방병원</v>
          </cell>
          <cell r="F142044">
            <v>1</v>
          </cell>
        </row>
        <row r="142120">
          <cell r="E142120" t="str">
            <v>경락기능검사</v>
          </cell>
          <cell r="F142120">
            <v>1</v>
          </cell>
        </row>
        <row r="142121">
          <cell r="E142121" t="str">
            <v>헤파큐어</v>
          </cell>
          <cell r="F142121">
            <v>10</v>
          </cell>
        </row>
        <row r="142122">
          <cell r="E142122" t="str">
            <v>근육통스프레이</v>
          </cell>
          <cell r="F142122">
            <v>1</v>
          </cell>
        </row>
        <row r="142123">
          <cell r="E142123" t="str">
            <v>첩약1</v>
          </cell>
          <cell r="F142123">
            <v>20</v>
          </cell>
        </row>
        <row r="142124">
          <cell r="E142124" t="str">
            <v>허한</v>
          </cell>
          <cell r="F142124">
            <v>8.5</v>
          </cell>
        </row>
        <row r="142125">
          <cell r="E142125" t="str">
            <v>실열</v>
          </cell>
          <cell r="F142125">
            <v>8</v>
          </cell>
        </row>
        <row r="142126">
          <cell r="E142126" t="str">
            <v>청쾌</v>
          </cell>
          <cell r="F142126">
            <v>13</v>
          </cell>
        </row>
        <row r="142127">
          <cell r="E142127" t="str">
            <v>음적</v>
          </cell>
          <cell r="F142127">
            <v>2</v>
          </cell>
        </row>
        <row r="142128">
          <cell r="E142128" t="str">
            <v>심혈</v>
          </cell>
          <cell r="F142128">
            <v>2</v>
          </cell>
        </row>
        <row r="142129">
          <cell r="E142129" t="str">
            <v>속쓰림</v>
          </cell>
          <cell r="F142129">
            <v>1.5</v>
          </cell>
        </row>
        <row r="142130">
          <cell r="E142130" t="str">
            <v>설사</v>
          </cell>
          <cell r="F142130">
            <v>2.5</v>
          </cell>
        </row>
        <row r="142131">
          <cell r="E142131" t="str">
            <v>유근피</v>
          </cell>
          <cell r="F142131">
            <v>20</v>
          </cell>
        </row>
        <row r="142132">
          <cell r="E142132" t="str">
            <v>첩약7</v>
          </cell>
          <cell r="F142132">
            <v>10</v>
          </cell>
        </row>
        <row r="142133">
          <cell r="E142133" t="str">
            <v>청쾌</v>
          </cell>
          <cell r="F142133">
            <v>15</v>
          </cell>
        </row>
        <row r="142134">
          <cell r="E142134" t="str">
            <v>속쓰림</v>
          </cell>
          <cell r="F142134">
            <v>1.5</v>
          </cell>
        </row>
        <row r="142135">
          <cell r="E142135" t="str">
            <v>음적</v>
          </cell>
          <cell r="F142135">
            <v>2</v>
          </cell>
        </row>
        <row r="142136">
          <cell r="E142136" t="str">
            <v>심혈</v>
          </cell>
          <cell r="F142136">
            <v>3</v>
          </cell>
        </row>
        <row r="142137">
          <cell r="E142137" t="str">
            <v>협심</v>
          </cell>
          <cell r="F142137">
            <v>4</v>
          </cell>
        </row>
        <row r="142138">
          <cell r="E142138" t="str">
            <v>설사</v>
          </cell>
          <cell r="F142138">
            <v>2.5</v>
          </cell>
        </row>
        <row r="142139">
          <cell r="E142139" t="str">
            <v>소화</v>
          </cell>
          <cell r="F142139">
            <v>4</v>
          </cell>
        </row>
        <row r="142140">
          <cell r="E142140" t="str">
            <v>두통</v>
          </cell>
          <cell r="F142140">
            <v>2</v>
          </cell>
        </row>
        <row r="142141">
          <cell r="E142141" t="str">
            <v>갱년기</v>
          </cell>
          <cell r="F142141">
            <v>2</v>
          </cell>
        </row>
        <row r="142142">
          <cell r="E142142" t="str">
            <v>수자심</v>
          </cell>
          <cell r="F142142">
            <v>2</v>
          </cell>
        </row>
        <row r="142143">
          <cell r="E142143" t="str">
            <v>소체산</v>
          </cell>
          <cell r="F142143">
            <v>5</v>
          </cell>
        </row>
        <row r="142144">
          <cell r="E142144" t="str">
            <v>초진진찰료-한방병원</v>
          </cell>
          <cell r="F142144">
            <v>1</v>
          </cell>
        </row>
        <row r="142145">
          <cell r="E142145" t="str">
            <v>아로마치료</v>
          </cell>
          <cell r="F142145">
            <v>1</v>
          </cell>
        </row>
        <row r="142146">
          <cell r="E142146" t="str">
            <v>소적치료(복부)</v>
          </cell>
          <cell r="F142146">
            <v>2</v>
          </cell>
        </row>
        <row r="142353">
          <cell r="E142353" t="str">
            <v>경락기능검사</v>
          </cell>
          <cell r="F142353">
            <v>1</v>
          </cell>
        </row>
        <row r="142354">
          <cell r="E142354" t="str">
            <v>헤파큐어</v>
          </cell>
          <cell r="F142354">
            <v>10</v>
          </cell>
        </row>
        <row r="142355">
          <cell r="E142355" t="str">
            <v>리버클렌징</v>
          </cell>
          <cell r="F142355">
            <v>1</v>
          </cell>
        </row>
        <row r="142356">
          <cell r="E142356" t="str">
            <v>근육통스프레이</v>
          </cell>
          <cell r="F142356">
            <v>1</v>
          </cell>
        </row>
        <row r="142357">
          <cell r="E142357" t="str">
            <v>한방점안액</v>
          </cell>
          <cell r="F142357">
            <v>1</v>
          </cell>
        </row>
        <row r="142358">
          <cell r="E142358" t="str">
            <v>첩약1</v>
          </cell>
          <cell r="F142358">
            <v>20</v>
          </cell>
        </row>
        <row r="142359">
          <cell r="E142359" t="str">
            <v>허한</v>
          </cell>
          <cell r="F142359">
            <v>9</v>
          </cell>
        </row>
        <row r="142360">
          <cell r="E142360" t="str">
            <v>실열</v>
          </cell>
          <cell r="F142360">
            <v>9</v>
          </cell>
        </row>
        <row r="142361">
          <cell r="E142361" t="str">
            <v>청쾌</v>
          </cell>
          <cell r="F142361">
            <v>13</v>
          </cell>
        </row>
        <row r="142362">
          <cell r="E142362" t="str">
            <v>협심</v>
          </cell>
          <cell r="F142362">
            <v>2</v>
          </cell>
        </row>
        <row r="142363">
          <cell r="E142363" t="str">
            <v>속쓰림</v>
          </cell>
          <cell r="F142363">
            <v>2</v>
          </cell>
        </row>
        <row r="142364">
          <cell r="E142364" t="str">
            <v>체기</v>
          </cell>
          <cell r="F142364">
            <v>2</v>
          </cell>
        </row>
        <row r="142365">
          <cell r="E142365" t="str">
            <v>수자심</v>
          </cell>
          <cell r="F142365">
            <v>2</v>
          </cell>
        </row>
        <row r="142366">
          <cell r="E142366" t="str">
            <v>유근피</v>
          </cell>
          <cell r="F142366">
            <v>20</v>
          </cell>
        </row>
        <row r="142367">
          <cell r="E142367" t="str">
            <v>경방)반하백출천마탕(혼합단미엑스산</v>
          </cell>
          <cell r="F142367" t="str">
            <v>반백)</v>
          </cell>
        </row>
        <row r="142368">
          <cell r="E142368" t="str">
            <v>첩약7</v>
          </cell>
          <cell r="F142368">
            <v>10</v>
          </cell>
        </row>
        <row r="142369">
          <cell r="E142369" t="str">
            <v>청쾌</v>
          </cell>
          <cell r="F142369">
            <v>15</v>
          </cell>
        </row>
        <row r="142370">
          <cell r="E142370" t="str">
            <v>체기</v>
          </cell>
          <cell r="F142370">
            <v>3</v>
          </cell>
        </row>
        <row r="142371">
          <cell r="E142371" t="str">
            <v>속쓰림</v>
          </cell>
          <cell r="F142371">
            <v>2</v>
          </cell>
        </row>
        <row r="142372">
          <cell r="E142372" t="str">
            <v>심혈</v>
          </cell>
          <cell r="F142372">
            <v>2</v>
          </cell>
        </row>
        <row r="142373">
          <cell r="E142373" t="str">
            <v>협심</v>
          </cell>
          <cell r="F142373">
            <v>10</v>
          </cell>
        </row>
        <row r="142374">
          <cell r="E142374" t="str">
            <v>두통</v>
          </cell>
          <cell r="F142374">
            <v>2</v>
          </cell>
        </row>
        <row r="142375">
          <cell r="E142375" t="str">
            <v>수자심</v>
          </cell>
          <cell r="F142375">
            <v>4.5</v>
          </cell>
        </row>
        <row r="142376">
          <cell r="E142376" t="str">
            <v>아로마치료</v>
          </cell>
          <cell r="F142376">
            <v>3</v>
          </cell>
        </row>
        <row r="142377">
          <cell r="E142377" t="str">
            <v>소적치료(복부)</v>
          </cell>
          <cell r="F142377">
            <v>6</v>
          </cell>
        </row>
        <row r="142378">
          <cell r="E142378" t="str">
            <v>구술(간접구)-기기구술</v>
          </cell>
          <cell r="F142378">
            <v>1</v>
          </cell>
        </row>
        <row r="142379">
          <cell r="E142379" t="str">
            <v>복강내 침술</v>
          </cell>
          <cell r="F142379">
            <v>1</v>
          </cell>
        </row>
        <row r="142380">
          <cell r="E142380" t="str">
            <v>경혈침술(2부위이상)</v>
          </cell>
          <cell r="F142380">
            <v>1</v>
          </cell>
        </row>
        <row r="142381">
          <cell r="E142381" t="str">
            <v>초진진찰료-한방병원</v>
          </cell>
          <cell r="F142381">
            <v>1</v>
          </cell>
        </row>
        <row r="142382">
          <cell r="E142382" t="str">
            <v>한방외래·퇴원환자조제료(7일분/1회당)</v>
          </cell>
          <cell r="F142382">
            <v>1</v>
          </cell>
        </row>
        <row r="142590">
          <cell r="E142590" t="str">
            <v>경락기능검사</v>
          </cell>
          <cell r="F142590">
            <v>1</v>
          </cell>
        </row>
        <row r="142591">
          <cell r="E142591" t="str">
            <v>헤파큐어</v>
          </cell>
          <cell r="F142591">
            <v>10</v>
          </cell>
        </row>
        <row r="142592">
          <cell r="E142592" t="str">
            <v>리버클렌징</v>
          </cell>
          <cell r="F142592">
            <v>1</v>
          </cell>
        </row>
        <row r="142593">
          <cell r="E142593" t="str">
            <v>근육통스프레이</v>
          </cell>
          <cell r="F142593">
            <v>1</v>
          </cell>
        </row>
        <row r="142594">
          <cell r="E142594" t="str">
            <v>첩약1</v>
          </cell>
          <cell r="F142594">
            <v>20</v>
          </cell>
        </row>
        <row r="142595">
          <cell r="E142595" t="str">
            <v>허한</v>
          </cell>
          <cell r="F142595">
            <v>9</v>
          </cell>
        </row>
        <row r="142596">
          <cell r="E142596" t="str">
            <v>실열</v>
          </cell>
          <cell r="F142596">
            <v>8.5</v>
          </cell>
        </row>
        <row r="142597">
          <cell r="E142597" t="str">
            <v>청쾌</v>
          </cell>
          <cell r="F142597">
            <v>13</v>
          </cell>
        </row>
        <row r="142598">
          <cell r="E142598" t="str">
            <v>심혈</v>
          </cell>
          <cell r="F142598">
            <v>2</v>
          </cell>
        </row>
        <row r="142599">
          <cell r="E142599" t="str">
            <v>협심</v>
          </cell>
          <cell r="F142599">
            <v>3</v>
          </cell>
        </row>
        <row r="142600">
          <cell r="E142600" t="str">
            <v>설사</v>
          </cell>
          <cell r="F142600">
            <v>3</v>
          </cell>
        </row>
        <row r="142601">
          <cell r="E142601" t="str">
            <v>첩약7</v>
          </cell>
          <cell r="F142601">
            <v>10</v>
          </cell>
        </row>
        <row r="142602">
          <cell r="E142602" t="str">
            <v>청쾌</v>
          </cell>
          <cell r="F142602">
            <v>15</v>
          </cell>
        </row>
        <row r="142603">
          <cell r="E142603" t="str">
            <v>심혈</v>
          </cell>
          <cell r="F142603">
            <v>3</v>
          </cell>
        </row>
        <row r="142604">
          <cell r="E142604" t="str">
            <v>협심</v>
          </cell>
          <cell r="F142604">
            <v>12</v>
          </cell>
        </row>
        <row r="142605">
          <cell r="E142605" t="str">
            <v>설사</v>
          </cell>
          <cell r="F142605">
            <v>3</v>
          </cell>
        </row>
        <row r="142606">
          <cell r="E142606" t="str">
            <v>갱년기</v>
          </cell>
          <cell r="F142606">
            <v>6</v>
          </cell>
        </row>
        <row r="142607">
          <cell r="E142607" t="str">
            <v>경방)삼황사심탕(혼합단미엑스산)</v>
          </cell>
          <cell r="F142607">
            <v>1</v>
          </cell>
        </row>
        <row r="142608">
          <cell r="E142608" t="str">
            <v>경방)연교패독산(혼합단미엑스산)</v>
          </cell>
          <cell r="F142608">
            <v>1</v>
          </cell>
        </row>
        <row r="142609">
          <cell r="E142609" t="str">
            <v>아로마치료</v>
          </cell>
          <cell r="F142609">
            <v>1</v>
          </cell>
        </row>
        <row r="142610">
          <cell r="E142610" t="str">
            <v>소적치료(복부)</v>
          </cell>
          <cell r="F142610">
            <v>2</v>
          </cell>
        </row>
        <row r="142611">
          <cell r="E142611" t="str">
            <v>초진진찰료-한방병원</v>
          </cell>
          <cell r="F142611">
            <v>1</v>
          </cell>
        </row>
        <row r="142612">
          <cell r="E142612" t="str">
            <v>한방외래·퇴원환자조제료(4일분/1회당)</v>
          </cell>
          <cell r="F142612">
            <v>1</v>
          </cell>
        </row>
        <row r="142830">
          <cell r="E142830" t="str">
            <v>경락기능검사</v>
          </cell>
          <cell r="F142830">
            <v>1</v>
          </cell>
        </row>
        <row r="142831">
          <cell r="E142831" t="str">
            <v>헤파큐어</v>
          </cell>
          <cell r="F142831">
            <v>10</v>
          </cell>
        </row>
        <row r="142832">
          <cell r="E142832" t="str">
            <v>리버클렌징</v>
          </cell>
          <cell r="F142832">
            <v>1</v>
          </cell>
        </row>
        <row r="142833">
          <cell r="E142833" t="str">
            <v>근육통스프레이</v>
          </cell>
          <cell r="F142833">
            <v>1</v>
          </cell>
        </row>
        <row r="142834">
          <cell r="E142834" t="str">
            <v>첩약1</v>
          </cell>
          <cell r="F142834">
            <v>20</v>
          </cell>
        </row>
        <row r="142835">
          <cell r="E142835" t="str">
            <v>허한</v>
          </cell>
          <cell r="F142835">
            <v>8.5</v>
          </cell>
        </row>
        <row r="142836">
          <cell r="E142836" t="str">
            <v>실열</v>
          </cell>
          <cell r="F142836">
            <v>8.5</v>
          </cell>
        </row>
        <row r="142837">
          <cell r="E142837" t="str">
            <v>청쾌</v>
          </cell>
          <cell r="F142837">
            <v>13</v>
          </cell>
        </row>
        <row r="142838">
          <cell r="E142838" t="str">
            <v>홍소</v>
          </cell>
          <cell r="F142838">
            <v>2</v>
          </cell>
        </row>
        <row r="142839">
          <cell r="E142839" t="str">
            <v>가스</v>
          </cell>
          <cell r="F142839">
            <v>2</v>
          </cell>
        </row>
        <row r="142840">
          <cell r="E142840" t="str">
            <v>협심</v>
          </cell>
          <cell r="F142840">
            <v>2</v>
          </cell>
        </row>
        <row r="142841">
          <cell r="E142841" t="str">
            <v>수자심</v>
          </cell>
          <cell r="F142841">
            <v>2</v>
          </cell>
        </row>
        <row r="142842">
          <cell r="E142842" t="str">
            <v>소체산</v>
          </cell>
          <cell r="F142842">
            <v>10</v>
          </cell>
        </row>
        <row r="142843">
          <cell r="E142843" t="str">
            <v>아로마치료</v>
          </cell>
          <cell r="F142843">
            <v>3</v>
          </cell>
        </row>
        <row r="142844">
          <cell r="E142844" t="str">
            <v>소적치료(복부)</v>
          </cell>
          <cell r="F142844">
            <v>6</v>
          </cell>
        </row>
        <row r="142845">
          <cell r="E142845" t="str">
            <v>임독맥온열</v>
          </cell>
          <cell r="F142845">
            <v>3</v>
          </cell>
        </row>
        <row r="142846">
          <cell r="E142846" t="str">
            <v>소체-2P (약침)</v>
          </cell>
          <cell r="F142846">
            <v>3</v>
          </cell>
        </row>
        <row r="142847">
          <cell r="E142847" t="str">
            <v>중체-2P (약침)</v>
          </cell>
          <cell r="F142847">
            <v>3</v>
          </cell>
        </row>
        <row r="142848">
          <cell r="E142848" t="str">
            <v>복강내 침술</v>
          </cell>
          <cell r="F142848">
            <v>1</v>
          </cell>
        </row>
        <row r="142849">
          <cell r="E142849" t="str">
            <v>경혈침술(2부위이상)</v>
          </cell>
          <cell r="F142849">
            <v>1</v>
          </cell>
        </row>
        <row r="142850">
          <cell r="E142850" t="str">
            <v>초진진찰료-한방병원</v>
          </cell>
          <cell r="F142850">
            <v>1</v>
          </cell>
        </row>
        <row r="142880">
          <cell r="E142880" t="str">
            <v>경락기능검사</v>
          </cell>
          <cell r="F142880">
            <v>1</v>
          </cell>
        </row>
        <row r="142881">
          <cell r="E142881" t="str">
            <v>헤파큐어</v>
          </cell>
          <cell r="F142881">
            <v>10</v>
          </cell>
        </row>
        <row r="142882">
          <cell r="E142882" t="str">
            <v>리버클렌징</v>
          </cell>
          <cell r="F142882">
            <v>1</v>
          </cell>
        </row>
        <row r="142883">
          <cell r="E142883" t="str">
            <v>근육통스프레이</v>
          </cell>
          <cell r="F142883">
            <v>1</v>
          </cell>
        </row>
        <row r="142884">
          <cell r="E142884" t="str">
            <v>첩약1</v>
          </cell>
          <cell r="F142884">
            <v>20</v>
          </cell>
        </row>
        <row r="142885">
          <cell r="E142885" t="str">
            <v>허한</v>
          </cell>
          <cell r="F142885">
            <v>9.5</v>
          </cell>
        </row>
        <row r="142886">
          <cell r="E142886" t="str">
            <v>실열</v>
          </cell>
          <cell r="F142886">
            <v>9</v>
          </cell>
        </row>
        <row r="142887">
          <cell r="E142887" t="str">
            <v>청쾌</v>
          </cell>
          <cell r="F142887">
            <v>13</v>
          </cell>
        </row>
        <row r="142888">
          <cell r="E142888" t="str">
            <v>홍소</v>
          </cell>
          <cell r="F142888">
            <v>2</v>
          </cell>
        </row>
        <row r="142889">
          <cell r="E142889" t="str">
            <v>협심</v>
          </cell>
          <cell r="F142889">
            <v>2</v>
          </cell>
        </row>
        <row r="142890">
          <cell r="E142890" t="str">
            <v>속쓰림</v>
          </cell>
          <cell r="F142890">
            <v>1.5</v>
          </cell>
        </row>
        <row r="142891">
          <cell r="E142891" t="str">
            <v>설사</v>
          </cell>
          <cell r="F142891">
            <v>3</v>
          </cell>
        </row>
        <row r="142892">
          <cell r="E142892" t="str">
            <v>유근피</v>
          </cell>
          <cell r="F142892">
            <v>20</v>
          </cell>
        </row>
        <row r="142893">
          <cell r="E142893" t="str">
            <v>경방)반하백출천마탕(혼합단미엑스산</v>
          </cell>
          <cell r="F142893" t="str">
            <v>반백)</v>
          </cell>
        </row>
        <row r="142894">
          <cell r="E142894" t="str">
            <v>첩약7</v>
          </cell>
        </row>
        <row r="142895">
          <cell r="E142895" t="str">
            <v>청쾌</v>
          </cell>
        </row>
        <row r="142896">
          <cell r="E142896" t="str">
            <v>속쓰림</v>
          </cell>
        </row>
        <row r="142897">
          <cell r="E142897" t="str">
            <v>심혈</v>
          </cell>
        </row>
        <row r="142898">
          <cell r="E142898" t="str">
            <v>협심</v>
          </cell>
        </row>
        <row r="142899">
          <cell r="E142899" t="str">
            <v>설사</v>
          </cell>
        </row>
        <row r="142900">
          <cell r="E142900" t="str">
            <v>홍소</v>
          </cell>
        </row>
        <row r="142901">
          <cell r="E142901" t="str">
            <v>수자심</v>
          </cell>
        </row>
        <row r="142902">
          <cell r="E142902" t="str">
            <v>초진진찰료-한방병원</v>
          </cell>
        </row>
        <row r="142903">
          <cell r="E142903" t="str">
            <v>한방외래·퇴원환자조제료(7일분/1회당)</v>
          </cell>
        </row>
        <row r="142904">
          <cell r="E142904" t="str">
            <v>경락기능검사</v>
          </cell>
          <cell r="F142904">
            <v>1</v>
          </cell>
        </row>
        <row r="142905">
          <cell r="E142905" t="str">
            <v>헤파큐어</v>
          </cell>
          <cell r="F142905">
            <v>10</v>
          </cell>
        </row>
        <row r="142906">
          <cell r="E142906" t="str">
            <v>리버클렌징</v>
          </cell>
          <cell r="F142906">
            <v>1</v>
          </cell>
        </row>
        <row r="142907">
          <cell r="E142907" t="str">
            <v>첩약1</v>
          </cell>
          <cell r="F142907">
            <v>20</v>
          </cell>
        </row>
        <row r="142908">
          <cell r="E142908" t="str">
            <v>허한</v>
          </cell>
          <cell r="F142908">
            <v>8.5</v>
          </cell>
        </row>
        <row r="142909">
          <cell r="E142909" t="str">
            <v>실열</v>
          </cell>
          <cell r="F142909">
            <v>8.5</v>
          </cell>
        </row>
        <row r="142910">
          <cell r="E142910" t="str">
            <v>청쾌</v>
          </cell>
          <cell r="F142910">
            <v>13</v>
          </cell>
        </row>
        <row r="142911">
          <cell r="E142911" t="str">
            <v>협심</v>
          </cell>
          <cell r="F142911">
            <v>2</v>
          </cell>
        </row>
        <row r="142912">
          <cell r="E142912" t="str">
            <v>속쓰림</v>
          </cell>
          <cell r="F142912">
            <v>1.5</v>
          </cell>
        </row>
        <row r="142913">
          <cell r="E142913" t="str">
            <v>설사</v>
          </cell>
          <cell r="F142913">
            <v>3</v>
          </cell>
        </row>
        <row r="142914">
          <cell r="E142914" t="str">
            <v>체기</v>
          </cell>
          <cell r="F142914">
            <v>2</v>
          </cell>
        </row>
        <row r="142915">
          <cell r="E142915" t="str">
            <v>유근피</v>
          </cell>
          <cell r="F142915">
            <v>20</v>
          </cell>
        </row>
        <row r="142916">
          <cell r="E142916" t="str">
            <v>첩약7</v>
          </cell>
          <cell r="F142916">
            <v>10</v>
          </cell>
        </row>
        <row r="142917">
          <cell r="E142917" t="str">
            <v>청쾌</v>
          </cell>
          <cell r="F142917">
            <v>15</v>
          </cell>
        </row>
        <row r="142918">
          <cell r="E142918" t="str">
            <v>체기</v>
          </cell>
          <cell r="F142918">
            <v>2</v>
          </cell>
        </row>
        <row r="142919">
          <cell r="E142919" t="str">
            <v>속쓰림</v>
          </cell>
          <cell r="F142919">
            <v>1.5</v>
          </cell>
        </row>
        <row r="142920">
          <cell r="E142920" t="str">
            <v>심혈</v>
          </cell>
          <cell r="F142920">
            <v>3</v>
          </cell>
        </row>
        <row r="142921">
          <cell r="E142921" t="str">
            <v>협심</v>
          </cell>
          <cell r="F142921">
            <v>7.5</v>
          </cell>
        </row>
        <row r="142922">
          <cell r="E142922" t="str">
            <v>설사</v>
          </cell>
          <cell r="F142922">
            <v>3</v>
          </cell>
        </row>
        <row r="142923">
          <cell r="E142923" t="str">
            <v>홍소</v>
          </cell>
          <cell r="F142923">
            <v>4</v>
          </cell>
        </row>
        <row r="142924">
          <cell r="E142924" t="str">
            <v>보약</v>
          </cell>
          <cell r="F142924">
            <v>2</v>
          </cell>
        </row>
        <row r="142925">
          <cell r="E142925" t="str">
            <v>아로마치료</v>
          </cell>
          <cell r="F142925">
            <v>3</v>
          </cell>
        </row>
        <row r="142926">
          <cell r="E142926" t="str">
            <v>소적치료(복부)</v>
          </cell>
          <cell r="F142926">
            <v>6</v>
          </cell>
        </row>
        <row r="142927">
          <cell r="E142927" t="str">
            <v>임독맥온열</v>
          </cell>
          <cell r="F142927">
            <v>3</v>
          </cell>
        </row>
        <row r="142928">
          <cell r="E142928" t="str">
            <v>초진진찰료-한방병원</v>
          </cell>
          <cell r="F142928">
            <v>1</v>
          </cell>
        </row>
        <row r="142929">
          <cell r="E142929" t="str">
            <v>경락기능검사</v>
          </cell>
          <cell r="F142929">
            <v>1</v>
          </cell>
        </row>
        <row r="142930">
          <cell r="E142930" t="str">
            <v>헤파큐어</v>
          </cell>
          <cell r="F142930">
            <v>10</v>
          </cell>
        </row>
        <row r="142931">
          <cell r="E142931" t="str">
            <v>리버클렌징</v>
          </cell>
          <cell r="F142931">
            <v>1</v>
          </cell>
        </row>
        <row r="142932">
          <cell r="E142932" t="str">
            <v>첩약1</v>
          </cell>
          <cell r="F142932">
            <v>20</v>
          </cell>
        </row>
        <row r="142933">
          <cell r="E142933" t="str">
            <v>허한</v>
          </cell>
          <cell r="F142933">
            <v>9</v>
          </cell>
        </row>
        <row r="142934">
          <cell r="E142934" t="str">
            <v>실열</v>
          </cell>
          <cell r="F142934">
            <v>8</v>
          </cell>
        </row>
        <row r="142935">
          <cell r="E142935" t="str">
            <v>청쾌</v>
          </cell>
          <cell r="F142935">
            <v>13</v>
          </cell>
        </row>
        <row r="142936">
          <cell r="E142936" t="str">
            <v>홍소</v>
          </cell>
          <cell r="F142936">
            <v>2</v>
          </cell>
        </row>
        <row r="142937">
          <cell r="E142937" t="str">
            <v>음적</v>
          </cell>
          <cell r="F142937">
            <v>1.5</v>
          </cell>
        </row>
        <row r="142938">
          <cell r="E142938" t="str">
            <v>속쓰림</v>
          </cell>
          <cell r="F142938">
            <v>2</v>
          </cell>
        </row>
        <row r="142939">
          <cell r="E142939" t="str">
            <v>설사</v>
          </cell>
          <cell r="F142939">
            <v>2.5</v>
          </cell>
        </row>
        <row r="142940">
          <cell r="E142940" t="str">
            <v>유근피</v>
          </cell>
          <cell r="F142940">
            <v>20</v>
          </cell>
        </row>
        <row r="142941">
          <cell r="E142941" t="str">
            <v>첩약7</v>
          </cell>
          <cell r="F142941">
            <v>10</v>
          </cell>
        </row>
        <row r="142942">
          <cell r="E142942" t="str">
            <v>청쾌</v>
          </cell>
          <cell r="F142942">
            <v>14</v>
          </cell>
        </row>
        <row r="142943">
          <cell r="E142943" t="str">
            <v>속쓰림</v>
          </cell>
          <cell r="F142943">
            <v>2</v>
          </cell>
        </row>
        <row r="142944">
          <cell r="E142944" t="str">
            <v>음적</v>
          </cell>
          <cell r="F142944">
            <v>1.5</v>
          </cell>
        </row>
        <row r="142945">
          <cell r="E142945" t="str">
            <v>심혈</v>
          </cell>
          <cell r="F142945">
            <v>2</v>
          </cell>
        </row>
        <row r="142946">
          <cell r="E142946" t="str">
            <v>설사</v>
          </cell>
          <cell r="F142946">
            <v>3</v>
          </cell>
        </row>
        <row r="142947">
          <cell r="E142947" t="str">
            <v>홍소</v>
          </cell>
          <cell r="F142947">
            <v>9</v>
          </cell>
        </row>
        <row r="142948">
          <cell r="E142948" t="str">
            <v>아로마치료</v>
          </cell>
          <cell r="F142948">
            <v>3</v>
          </cell>
        </row>
        <row r="142949">
          <cell r="E142949" t="str">
            <v>소적치료(복부)</v>
          </cell>
          <cell r="F142949">
            <v>6</v>
          </cell>
        </row>
        <row r="142950">
          <cell r="E142950" t="str">
            <v>임독맥온열</v>
          </cell>
          <cell r="F142950">
            <v>3</v>
          </cell>
        </row>
        <row r="142951">
          <cell r="E142951" t="str">
            <v>소체-2P (약침)</v>
          </cell>
          <cell r="F142951">
            <v>3</v>
          </cell>
        </row>
        <row r="142952">
          <cell r="E142952" t="str">
            <v>중체-2P (약침)</v>
          </cell>
          <cell r="F142952">
            <v>3</v>
          </cell>
        </row>
        <row r="142953">
          <cell r="E142953" t="str">
            <v>복강내 침술</v>
          </cell>
          <cell r="F142953">
            <v>1</v>
          </cell>
        </row>
        <row r="142954">
          <cell r="E142954" t="str">
            <v>경혈침술(2부위이상)</v>
          </cell>
          <cell r="F142954">
            <v>1</v>
          </cell>
        </row>
        <row r="142955">
          <cell r="E142955" t="str">
            <v>초진진찰료-한방병원</v>
          </cell>
          <cell r="F142955">
            <v>1</v>
          </cell>
        </row>
        <row r="143200">
          <cell r="E143200" t="str">
            <v>경락기능검사</v>
          </cell>
          <cell r="F143200">
            <v>1</v>
          </cell>
        </row>
        <row r="143201">
          <cell r="E143201" t="str">
            <v>헤파큐어</v>
          </cell>
          <cell r="F143201">
            <v>10</v>
          </cell>
        </row>
        <row r="143202">
          <cell r="E143202" t="str">
            <v>리버클렌징</v>
          </cell>
          <cell r="F143202">
            <v>1</v>
          </cell>
        </row>
        <row r="143203">
          <cell r="E143203" t="str">
            <v>근육통스프레이</v>
          </cell>
          <cell r="F143203">
            <v>1</v>
          </cell>
        </row>
        <row r="143204">
          <cell r="E143204" t="str">
            <v>첩약1</v>
          </cell>
          <cell r="F143204">
            <v>20</v>
          </cell>
        </row>
        <row r="143205">
          <cell r="E143205" t="str">
            <v>허한</v>
          </cell>
          <cell r="F143205">
            <v>9</v>
          </cell>
        </row>
        <row r="143206">
          <cell r="E143206" t="str">
            <v>실열</v>
          </cell>
          <cell r="F143206">
            <v>9</v>
          </cell>
        </row>
        <row r="143207">
          <cell r="E143207" t="str">
            <v>청쾌</v>
          </cell>
          <cell r="F143207">
            <v>13</v>
          </cell>
        </row>
        <row r="143208">
          <cell r="E143208" t="str">
            <v>협심</v>
          </cell>
          <cell r="F143208">
            <v>2</v>
          </cell>
        </row>
        <row r="143209">
          <cell r="E143209" t="str">
            <v>속쓰림</v>
          </cell>
          <cell r="F143209">
            <v>1.5</v>
          </cell>
        </row>
        <row r="143210">
          <cell r="E143210" t="str">
            <v>체기</v>
          </cell>
          <cell r="F143210">
            <v>2</v>
          </cell>
        </row>
        <row r="143211">
          <cell r="E143211" t="str">
            <v>변비</v>
          </cell>
          <cell r="F143211">
            <v>2.5</v>
          </cell>
        </row>
        <row r="143212">
          <cell r="E143212" t="str">
            <v>유근피</v>
          </cell>
          <cell r="F143212">
            <v>20</v>
          </cell>
        </row>
        <row r="143213">
          <cell r="E143213" t="str">
            <v>첩약7</v>
          </cell>
          <cell r="F143213">
            <v>10</v>
          </cell>
        </row>
        <row r="143214">
          <cell r="E143214" t="str">
            <v>청쾌</v>
          </cell>
          <cell r="F143214">
            <v>14</v>
          </cell>
        </row>
        <row r="143215">
          <cell r="E143215" t="str">
            <v>체기</v>
          </cell>
          <cell r="F143215">
            <v>3</v>
          </cell>
        </row>
        <row r="143216">
          <cell r="E143216" t="str">
            <v>속쓰림</v>
          </cell>
          <cell r="F143216">
            <v>1.5</v>
          </cell>
        </row>
        <row r="143217">
          <cell r="E143217" t="str">
            <v>협심</v>
          </cell>
          <cell r="F143217">
            <v>13.5</v>
          </cell>
        </row>
        <row r="143218">
          <cell r="E143218" t="str">
            <v>홍소</v>
          </cell>
          <cell r="F143218">
            <v>4</v>
          </cell>
        </row>
        <row r="143219">
          <cell r="E143219" t="str">
            <v>변비</v>
          </cell>
          <cell r="F143219">
            <v>3</v>
          </cell>
        </row>
        <row r="143220">
          <cell r="E143220" t="str">
            <v>아로마치료</v>
          </cell>
          <cell r="F143220">
            <v>1</v>
          </cell>
        </row>
        <row r="143221">
          <cell r="E143221" t="str">
            <v>소적치료(복부)</v>
          </cell>
          <cell r="F143221">
            <v>2</v>
          </cell>
        </row>
        <row r="143222">
          <cell r="E143222" t="str">
            <v>임독맥온열</v>
          </cell>
          <cell r="F143222">
            <v>1</v>
          </cell>
        </row>
        <row r="143223">
          <cell r="E143223" t="str">
            <v>소체-2P (약침)</v>
          </cell>
          <cell r="F143223">
            <v>1</v>
          </cell>
        </row>
        <row r="143224">
          <cell r="E143224" t="str">
            <v>중체-2P (약침)</v>
          </cell>
          <cell r="F143224">
            <v>1</v>
          </cell>
        </row>
        <row r="143225">
          <cell r="E143225" t="str">
            <v>복강내 침술</v>
          </cell>
          <cell r="F143225">
            <v>1</v>
          </cell>
        </row>
        <row r="143226">
          <cell r="E143226" t="str">
            <v>경혈침술(2부위이상)</v>
          </cell>
          <cell r="F143226">
            <v>1</v>
          </cell>
        </row>
        <row r="143227">
          <cell r="E143227" t="str">
            <v>초진진찰료-한방병원</v>
          </cell>
          <cell r="F143227">
            <v>1</v>
          </cell>
        </row>
        <row r="143275">
          <cell r="E143275" t="str">
            <v>경락기능검사</v>
          </cell>
          <cell r="F143275">
            <v>1</v>
          </cell>
        </row>
        <row r="143276">
          <cell r="E143276" t="str">
            <v>헤파큐어</v>
          </cell>
          <cell r="F143276">
            <v>10</v>
          </cell>
        </row>
        <row r="143277">
          <cell r="E143277" t="str">
            <v>리버클렌징</v>
          </cell>
          <cell r="F143277">
            <v>1</v>
          </cell>
        </row>
        <row r="143278">
          <cell r="E143278" t="str">
            <v>첩약1</v>
          </cell>
          <cell r="F143278">
            <v>20</v>
          </cell>
        </row>
        <row r="143279">
          <cell r="E143279" t="str">
            <v>허한</v>
          </cell>
          <cell r="F143279">
            <v>9</v>
          </cell>
        </row>
        <row r="143280">
          <cell r="E143280" t="str">
            <v>실열</v>
          </cell>
          <cell r="F143280">
            <v>9</v>
          </cell>
        </row>
        <row r="143281">
          <cell r="E143281" t="str">
            <v>청쾌</v>
          </cell>
          <cell r="F143281">
            <v>13</v>
          </cell>
        </row>
        <row r="143282">
          <cell r="E143282" t="str">
            <v>홍소</v>
          </cell>
          <cell r="F143282">
            <v>2</v>
          </cell>
        </row>
        <row r="143283">
          <cell r="E143283" t="str">
            <v>음적</v>
          </cell>
          <cell r="F143283">
            <v>1.5</v>
          </cell>
        </row>
        <row r="143284">
          <cell r="E143284" t="str">
            <v>심혈</v>
          </cell>
          <cell r="F143284">
            <v>1.5</v>
          </cell>
        </row>
        <row r="143285">
          <cell r="E143285" t="str">
            <v>속쓰림</v>
          </cell>
          <cell r="F143285">
            <v>2.5</v>
          </cell>
        </row>
        <row r="143286">
          <cell r="E143286" t="str">
            <v>유근피</v>
          </cell>
          <cell r="F143286">
            <v>20</v>
          </cell>
        </row>
        <row r="143287">
          <cell r="E143287" t="str">
            <v>첩약7</v>
          </cell>
          <cell r="F143287">
            <v>10</v>
          </cell>
        </row>
        <row r="143288">
          <cell r="E143288" t="str">
            <v>청쾌</v>
          </cell>
          <cell r="F143288">
            <v>14</v>
          </cell>
        </row>
        <row r="143289">
          <cell r="E143289" t="str">
            <v>체기</v>
          </cell>
          <cell r="F143289">
            <v>2</v>
          </cell>
        </row>
        <row r="143290">
          <cell r="E143290" t="str">
            <v>속쓰림</v>
          </cell>
          <cell r="F143290">
            <v>4</v>
          </cell>
        </row>
        <row r="143291">
          <cell r="E143291" t="str">
            <v>음적</v>
          </cell>
          <cell r="F143291">
            <v>2</v>
          </cell>
        </row>
        <row r="143292">
          <cell r="E143292" t="str">
            <v>심혈</v>
          </cell>
          <cell r="F143292">
            <v>2</v>
          </cell>
        </row>
        <row r="143293">
          <cell r="E143293" t="str">
            <v>협심</v>
          </cell>
          <cell r="F143293">
            <v>6</v>
          </cell>
        </row>
        <row r="143294">
          <cell r="E143294" t="str">
            <v>가스</v>
          </cell>
          <cell r="F143294">
            <v>2</v>
          </cell>
        </row>
        <row r="143295">
          <cell r="E143295" t="str">
            <v>홍소</v>
          </cell>
          <cell r="F143295">
            <v>6.5</v>
          </cell>
        </row>
        <row r="143296">
          <cell r="E143296" t="str">
            <v>아로마치료</v>
          </cell>
          <cell r="F143296">
            <v>3</v>
          </cell>
        </row>
        <row r="143297">
          <cell r="E143297" t="str">
            <v>소적치료(복부)</v>
          </cell>
          <cell r="F143297">
            <v>6</v>
          </cell>
        </row>
        <row r="143298">
          <cell r="E143298" t="str">
            <v>임독맥온열</v>
          </cell>
          <cell r="F143298">
            <v>3</v>
          </cell>
        </row>
        <row r="143299">
          <cell r="E143299" t="str">
            <v>소체-2P (약침)</v>
          </cell>
          <cell r="F143299">
            <v>3</v>
          </cell>
        </row>
        <row r="143300">
          <cell r="E143300" t="str">
            <v>중체-2P (약침)</v>
          </cell>
          <cell r="F143300">
            <v>3</v>
          </cell>
        </row>
        <row r="143301">
          <cell r="E143301" t="str">
            <v>복강내 침술</v>
          </cell>
          <cell r="F143301">
            <v>1</v>
          </cell>
        </row>
        <row r="143302">
          <cell r="E143302" t="str">
            <v>경혈침술(2부위이상)</v>
          </cell>
          <cell r="F143302">
            <v>1</v>
          </cell>
        </row>
        <row r="143303">
          <cell r="E143303" t="str">
            <v>초진진찰료-한방병원</v>
          </cell>
          <cell r="F143303">
            <v>1</v>
          </cell>
        </row>
        <row r="143304">
          <cell r="E143304" t="str">
            <v>경락기능검사</v>
          </cell>
          <cell r="F143304">
            <v>1</v>
          </cell>
        </row>
        <row r="143305">
          <cell r="E143305" t="str">
            <v>실열</v>
          </cell>
          <cell r="F143305">
            <v>8</v>
          </cell>
        </row>
        <row r="143306">
          <cell r="E143306" t="str">
            <v>청쾌</v>
          </cell>
          <cell r="F143306">
            <v>13</v>
          </cell>
        </row>
        <row r="143307">
          <cell r="E143307" t="str">
            <v>홍소</v>
          </cell>
          <cell r="F143307">
            <v>3</v>
          </cell>
        </row>
        <row r="143308">
          <cell r="E143308" t="str">
            <v>설사</v>
          </cell>
          <cell r="F143308">
            <v>6</v>
          </cell>
        </row>
        <row r="143309">
          <cell r="E143309" t="str">
            <v>초진진찰료-한방병원</v>
          </cell>
          <cell r="F143309">
            <v>1</v>
          </cell>
        </row>
        <row r="143310">
          <cell r="E143310" t="str">
            <v>경락기능검사</v>
          </cell>
          <cell r="F143310">
            <v>1</v>
          </cell>
        </row>
        <row r="143311">
          <cell r="E143311" t="str">
            <v>헤파큐어</v>
          </cell>
          <cell r="F143311">
            <v>10</v>
          </cell>
        </row>
        <row r="143312">
          <cell r="E143312" t="str">
            <v>리버클렌징</v>
          </cell>
          <cell r="F143312">
            <v>1</v>
          </cell>
        </row>
        <row r="143313">
          <cell r="E143313" t="str">
            <v>근육통스프레이</v>
          </cell>
          <cell r="F143313">
            <v>1</v>
          </cell>
        </row>
        <row r="143314">
          <cell r="E143314" t="str">
            <v>첩약1</v>
          </cell>
          <cell r="F143314">
            <v>20</v>
          </cell>
        </row>
        <row r="143315">
          <cell r="E143315" t="str">
            <v>허한</v>
          </cell>
          <cell r="F143315">
            <v>9</v>
          </cell>
        </row>
        <row r="143316">
          <cell r="E143316" t="str">
            <v>실열</v>
          </cell>
          <cell r="F143316">
            <v>8</v>
          </cell>
        </row>
        <row r="143317">
          <cell r="E143317" t="str">
            <v>청쾌</v>
          </cell>
          <cell r="F143317">
            <v>13</v>
          </cell>
        </row>
        <row r="143318">
          <cell r="E143318" t="str">
            <v>가스</v>
          </cell>
          <cell r="F143318">
            <v>2.5</v>
          </cell>
        </row>
        <row r="143319">
          <cell r="E143319" t="str">
            <v>속쓰림</v>
          </cell>
          <cell r="F143319">
            <v>2</v>
          </cell>
        </row>
        <row r="143320">
          <cell r="E143320" t="str">
            <v>수자심</v>
          </cell>
          <cell r="F143320">
            <v>4</v>
          </cell>
        </row>
        <row r="143321">
          <cell r="E143321" t="str">
            <v>유근피</v>
          </cell>
          <cell r="F143321">
            <v>20</v>
          </cell>
        </row>
        <row r="143322">
          <cell r="E143322" t="str">
            <v>경방)반하백출천마탕(혼합단미엑스산</v>
          </cell>
          <cell r="F143322" t="str">
            <v>반백)</v>
          </cell>
        </row>
        <row r="143323">
          <cell r="E143323" t="str">
            <v>첩약7</v>
          </cell>
          <cell r="F143323">
            <v>10</v>
          </cell>
        </row>
        <row r="143324">
          <cell r="E143324" t="str">
            <v>청쾌</v>
          </cell>
          <cell r="F143324">
            <v>15</v>
          </cell>
        </row>
        <row r="143325">
          <cell r="E143325" t="str">
            <v>속쓰림</v>
          </cell>
          <cell r="F143325">
            <v>2</v>
          </cell>
        </row>
        <row r="143326">
          <cell r="E143326" t="str">
            <v>심혈</v>
          </cell>
          <cell r="F143326">
            <v>2.5</v>
          </cell>
        </row>
        <row r="143327">
          <cell r="E143327" t="str">
            <v>협심</v>
          </cell>
          <cell r="F143327">
            <v>10</v>
          </cell>
        </row>
        <row r="143328">
          <cell r="E143328" t="str">
            <v>가스</v>
          </cell>
          <cell r="F143328">
            <v>3</v>
          </cell>
        </row>
        <row r="143329">
          <cell r="E143329" t="str">
            <v>수자심</v>
          </cell>
          <cell r="F143329">
            <v>6</v>
          </cell>
        </row>
        <row r="143330">
          <cell r="E143330" t="str">
            <v>아로마치료</v>
          </cell>
          <cell r="F143330">
            <v>1</v>
          </cell>
        </row>
        <row r="143331">
          <cell r="E143331" t="str">
            <v>소적치료(복부)</v>
          </cell>
          <cell r="F143331">
            <v>2</v>
          </cell>
        </row>
        <row r="143332">
          <cell r="E143332" t="str">
            <v>임독맥온열</v>
          </cell>
          <cell r="F143332">
            <v>1</v>
          </cell>
        </row>
        <row r="143333">
          <cell r="E143333" t="str">
            <v>소체-2P (약침)</v>
          </cell>
          <cell r="F143333">
            <v>1</v>
          </cell>
        </row>
        <row r="143334">
          <cell r="E143334" t="str">
            <v>중체-2P (약침)</v>
          </cell>
          <cell r="F143334">
            <v>1</v>
          </cell>
        </row>
        <row r="143335">
          <cell r="E143335" t="str">
            <v>협심방2P - 가슴 (약침)</v>
          </cell>
          <cell r="F143335">
            <v>1</v>
          </cell>
        </row>
        <row r="143336">
          <cell r="E143336" t="str">
            <v>복강내 침술</v>
          </cell>
          <cell r="F143336">
            <v>1</v>
          </cell>
        </row>
        <row r="143337">
          <cell r="E143337" t="str">
            <v>경혈침술(2부위이상)</v>
          </cell>
          <cell r="F143337">
            <v>1</v>
          </cell>
        </row>
        <row r="143338">
          <cell r="E143338" t="str">
            <v>초진진찰료-한방병원</v>
          </cell>
          <cell r="F143338">
            <v>1</v>
          </cell>
        </row>
        <row r="143339">
          <cell r="E143339" t="str">
            <v>한방외래·퇴원환자조제료(7일분/1회당)</v>
          </cell>
          <cell r="F143339">
            <v>1</v>
          </cell>
        </row>
        <row r="143340">
          <cell r="E143340" t="str">
            <v>통원확인서</v>
          </cell>
          <cell r="F143340">
            <v>1</v>
          </cell>
        </row>
        <row r="143341">
          <cell r="E143341" t="str">
            <v>진료소견서</v>
          </cell>
          <cell r="F143341">
            <v>1</v>
          </cell>
        </row>
        <row r="143369">
          <cell r="E143369" t="str">
            <v>경락기능검사</v>
          </cell>
          <cell r="F143369">
            <v>1</v>
          </cell>
        </row>
        <row r="143370">
          <cell r="E143370" t="str">
            <v>헤파큐어</v>
          </cell>
          <cell r="F143370">
            <v>10</v>
          </cell>
        </row>
        <row r="143371">
          <cell r="E143371" t="str">
            <v>리버클렌징</v>
          </cell>
          <cell r="F143371">
            <v>1</v>
          </cell>
        </row>
        <row r="143372">
          <cell r="E143372" t="str">
            <v>근육통스프레이</v>
          </cell>
          <cell r="F143372">
            <v>1</v>
          </cell>
        </row>
        <row r="143373">
          <cell r="E143373" t="str">
            <v>첩약1</v>
          </cell>
          <cell r="F143373">
            <v>20</v>
          </cell>
        </row>
        <row r="143374">
          <cell r="E143374" t="str">
            <v>허한</v>
          </cell>
          <cell r="F143374">
            <v>9</v>
          </cell>
        </row>
        <row r="143375">
          <cell r="E143375" t="str">
            <v>실열</v>
          </cell>
          <cell r="F143375">
            <v>8.5</v>
          </cell>
        </row>
        <row r="143376">
          <cell r="E143376" t="str">
            <v>청쾌</v>
          </cell>
          <cell r="F143376">
            <v>13</v>
          </cell>
        </row>
        <row r="143377">
          <cell r="E143377" t="str">
            <v>협심</v>
          </cell>
          <cell r="F143377">
            <v>2</v>
          </cell>
        </row>
        <row r="143378">
          <cell r="E143378" t="str">
            <v>속쓰림</v>
          </cell>
          <cell r="F143378">
            <v>2</v>
          </cell>
        </row>
        <row r="143379">
          <cell r="E143379" t="str">
            <v>체기</v>
          </cell>
          <cell r="F143379">
            <v>1.5</v>
          </cell>
        </row>
        <row r="143380">
          <cell r="E143380" t="str">
            <v>수자심</v>
          </cell>
          <cell r="F143380">
            <v>2.5</v>
          </cell>
        </row>
        <row r="143381">
          <cell r="E143381" t="str">
            <v>유근피</v>
          </cell>
          <cell r="F143381">
            <v>20</v>
          </cell>
        </row>
        <row r="143382">
          <cell r="E143382" t="str">
            <v>경방)반하백출천마탕(혼합단미엑스산</v>
          </cell>
          <cell r="F143382" t="str">
            <v>반백)</v>
          </cell>
        </row>
        <row r="143383">
          <cell r="E143383" t="str">
            <v>경방)삼황사심탕(혼합단미엑스산)</v>
          </cell>
          <cell r="F143383">
            <v>1</v>
          </cell>
        </row>
        <row r="143384">
          <cell r="E143384" t="str">
            <v>첩약7</v>
          </cell>
          <cell r="F143384">
            <v>10</v>
          </cell>
        </row>
        <row r="143385">
          <cell r="E143385" t="str">
            <v>청쾌</v>
          </cell>
          <cell r="F143385">
            <v>15</v>
          </cell>
        </row>
        <row r="143386">
          <cell r="E143386" t="str">
            <v>체기</v>
          </cell>
          <cell r="F143386">
            <v>2</v>
          </cell>
        </row>
        <row r="143387">
          <cell r="E143387" t="str">
            <v>속쓰림</v>
          </cell>
          <cell r="F143387">
            <v>2</v>
          </cell>
        </row>
        <row r="143388">
          <cell r="E143388" t="str">
            <v>심혈</v>
          </cell>
          <cell r="F143388">
            <v>3</v>
          </cell>
        </row>
        <row r="143389">
          <cell r="E143389" t="str">
            <v>협심</v>
          </cell>
          <cell r="F143389">
            <v>8.5</v>
          </cell>
        </row>
        <row r="143390">
          <cell r="E143390" t="str">
            <v>변비</v>
          </cell>
          <cell r="F143390">
            <v>2</v>
          </cell>
        </row>
        <row r="143391">
          <cell r="E143391" t="str">
            <v>수자심</v>
          </cell>
          <cell r="F143391">
            <v>6</v>
          </cell>
        </row>
        <row r="143392">
          <cell r="E143392" t="str">
            <v>아로마치료</v>
          </cell>
          <cell r="F143392">
            <v>1</v>
          </cell>
        </row>
        <row r="143393">
          <cell r="E143393" t="str">
            <v>소적치료(복부)</v>
          </cell>
          <cell r="F143393">
            <v>2</v>
          </cell>
        </row>
        <row r="143394">
          <cell r="E143394" t="str">
            <v>임독맥온열</v>
          </cell>
          <cell r="F143394">
            <v>1</v>
          </cell>
        </row>
        <row r="143395">
          <cell r="E143395" t="str">
            <v>소체-2P (약침)</v>
          </cell>
          <cell r="F143395">
            <v>1</v>
          </cell>
        </row>
        <row r="143396">
          <cell r="E143396" t="str">
            <v>중체-2P (약침)</v>
          </cell>
          <cell r="F143396">
            <v>1</v>
          </cell>
        </row>
        <row r="143397">
          <cell r="E143397" t="str">
            <v>협심방2P - 가슴 (약침)</v>
          </cell>
          <cell r="F143397">
            <v>1</v>
          </cell>
        </row>
        <row r="143398">
          <cell r="E143398" t="str">
            <v>복강내 침술</v>
          </cell>
          <cell r="F143398">
            <v>1</v>
          </cell>
        </row>
        <row r="143399">
          <cell r="E143399" t="str">
            <v>경혈침술(2부위이상)</v>
          </cell>
          <cell r="F143399">
            <v>1</v>
          </cell>
        </row>
        <row r="143400">
          <cell r="E143400" t="str">
            <v>초진진찰료-한방병원</v>
          </cell>
          <cell r="F143400">
            <v>1</v>
          </cell>
        </row>
        <row r="143401">
          <cell r="E143401" t="str">
            <v>한방외래·퇴원환자조제료(4일분/1회당)</v>
          </cell>
          <cell r="F143401">
            <v>1</v>
          </cell>
        </row>
        <row r="143572">
          <cell r="E143572" t="str">
            <v>경락기능검사</v>
          </cell>
          <cell r="F143572">
            <v>1</v>
          </cell>
        </row>
        <row r="143573">
          <cell r="E143573" t="str">
            <v>헤파큐어</v>
          </cell>
          <cell r="F143573">
            <v>10</v>
          </cell>
        </row>
        <row r="143574">
          <cell r="E143574" t="str">
            <v>리버클렌징</v>
          </cell>
          <cell r="F143574">
            <v>1</v>
          </cell>
        </row>
        <row r="143575">
          <cell r="E143575" t="str">
            <v>근육통스프레이</v>
          </cell>
          <cell r="F143575">
            <v>1</v>
          </cell>
        </row>
        <row r="143576">
          <cell r="E143576" t="str">
            <v>첩약1</v>
          </cell>
          <cell r="F143576">
            <v>20</v>
          </cell>
        </row>
        <row r="143577">
          <cell r="E143577" t="str">
            <v>허한</v>
          </cell>
          <cell r="F143577">
            <v>9</v>
          </cell>
        </row>
        <row r="143578">
          <cell r="E143578" t="str">
            <v>실열</v>
          </cell>
          <cell r="F143578">
            <v>9</v>
          </cell>
        </row>
        <row r="143579">
          <cell r="E143579" t="str">
            <v>청쾌</v>
          </cell>
          <cell r="F143579">
            <v>13</v>
          </cell>
        </row>
        <row r="143580">
          <cell r="E143580" t="str">
            <v>홍소</v>
          </cell>
          <cell r="F143580">
            <v>3.5</v>
          </cell>
        </row>
        <row r="143581">
          <cell r="E143581" t="str">
            <v>속쓰림</v>
          </cell>
          <cell r="F143581">
            <v>1.5</v>
          </cell>
        </row>
        <row r="143582">
          <cell r="E143582" t="str">
            <v>설사</v>
          </cell>
          <cell r="F143582">
            <v>2.5</v>
          </cell>
        </row>
        <row r="143583">
          <cell r="E143583" t="str">
            <v>유근피</v>
          </cell>
          <cell r="F143583">
            <v>20</v>
          </cell>
        </row>
        <row r="143584">
          <cell r="E143584" t="str">
            <v>첩약7</v>
          </cell>
          <cell r="F143584">
            <v>10</v>
          </cell>
        </row>
        <row r="143585">
          <cell r="E143585" t="str">
            <v>청쾌</v>
          </cell>
          <cell r="F143585">
            <v>15</v>
          </cell>
        </row>
        <row r="143586">
          <cell r="E143586" t="str">
            <v>속쓰림</v>
          </cell>
          <cell r="F143586">
            <v>1.5</v>
          </cell>
        </row>
        <row r="143587">
          <cell r="E143587" t="str">
            <v>심혈</v>
          </cell>
          <cell r="F143587">
            <v>2</v>
          </cell>
        </row>
        <row r="143588">
          <cell r="E143588" t="str">
            <v>협심</v>
          </cell>
          <cell r="F143588">
            <v>6</v>
          </cell>
        </row>
        <row r="143589">
          <cell r="E143589" t="str">
            <v>설사</v>
          </cell>
          <cell r="F143589">
            <v>2.5</v>
          </cell>
        </row>
        <row r="143590">
          <cell r="E143590" t="str">
            <v>홍소</v>
          </cell>
          <cell r="F143590">
            <v>4.5</v>
          </cell>
        </row>
        <row r="143591">
          <cell r="E143591" t="str">
            <v>갱년기</v>
          </cell>
          <cell r="F143591">
            <v>4</v>
          </cell>
        </row>
        <row r="143592">
          <cell r="E143592" t="str">
            <v>아로마치료</v>
          </cell>
          <cell r="F143592">
            <v>1</v>
          </cell>
        </row>
        <row r="143593">
          <cell r="E143593" t="str">
            <v>소적치료(복부)</v>
          </cell>
          <cell r="F143593">
            <v>2</v>
          </cell>
        </row>
        <row r="143594">
          <cell r="E143594" t="str">
            <v>임독맥온열</v>
          </cell>
          <cell r="F143594">
            <v>1</v>
          </cell>
        </row>
        <row r="143595">
          <cell r="E143595" t="str">
            <v>소체-2P (약침)</v>
          </cell>
          <cell r="F143595">
            <v>1</v>
          </cell>
        </row>
        <row r="143596">
          <cell r="E143596" t="str">
            <v>중체-2P (약침)</v>
          </cell>
          <cell r="F143596">
            <v>1</v>
          </cell>
        </row>
        <row r="143597">
          <cell r="E143597" t="str">
            <v>협심방2P - 가슴 (약침)</v>
          </cell>
          <cell r="F143597">
            <v>1</v>
          </cell>
        </row>
        <row r="143598">
          <cell r="E143598" t="str">
            <v>자궁염방 2P (약침)</v>
          </cell>
          <cell r="F143598">
            <v>1</v>
          </cell>
        </row>
        <row r="143599">
          <cell r="E143599" t="str">
            <v>복강내 침술</v>
          </cell>
          <cell r="F143599">
            <v>1</v>
          </cell>
        </row>
        <row r="143600">
          <cell r="E143600" t="str">
            <v>경혈침술(2부위이상)</v>
          </cell>
          <cell r="F143600">
            <v>1</v>
          </cell>
        </row>
        <row r="143601">
          <cell r="E143601" t="str">
            <v>초진진찰료-한방병원</v>
          </cell>
          <cell r="F143601">
            <v>1</v>
          </cell>
        </row>
        <row r="143602">
          <cell r="E143602" t="str">
            <v>경락기능검사</v>
          </cell>
          <cell r="F143602">
            <v>1</v>
          </cell>
        </row>
        <row r="143603">
          <cell r="E143603" t="str">
            <v>헤파큐어</v>
          </cell>
          <cell r="F143603">
            <v>10</v>
          </cell>
        </row>
        <row r="143604">
          <cell r="E143604" t="str">
            <v>리버클렌징</v>
          </cell>
          <cell r="F143604">
            <v>1</v>
          </cell>
        </row>
        <row r="143605">
          <cell r="E143605" t="str">
            <v>첩약1</v>
          </cell>
          <cell r="F143605">
            <v>20</v>
          </cell>
        </row>
        <row r="143606">
          <cell r="E143606" t="str">
            <v>허한</v>
          </cell>
          <cell r="F143606">
            <v>9</v>
          </cell>
        </row>
        <row r="143607">
          <cell r="E143607" t="str">
            <v>실열</v>
          </cell>
          <cell r="F143607">
            <v>8.5</v>
          </cell>
        </row>
        <row r="143608">
          <cell r="E143608" t="str">
            <v>청쾌</v>
          </cell>
          <cell r="F143608">
            <v>13</v>
          </cell>
        </row>
        <row r="143609">
          <cell r="E143609" t="str">
            <v>음적</v>
          </cell>
          <cell r="F143609">
            <v>1.5</v>
          </cell>
        </row>
        <row r="143610">
          <cell r="E143610" t="str">
            <v>속쓰림</v>
          </cell>
          <cell r="F143610">
            <v>1.5</v>
          </cell>
        </row>
        <row r="143611">
          <cell r="E143611" t="str">
            <v>체기</v>
          </cell>
          <cell r="F143611">
            <v>1.5</v>
          </cell>
        </row>
        <row r="143612">
          <cell r="E143612" t="str">
            <v>변비</v>
          </cell>
          <cell r="F143612">
            <v>3</v>
          </cell>
        </row>
        <row r="143613">
          <cell r="E143613" t="str">
            <v>유근피</v>
          </cell>
          <cell r="F143613">
            <v>20</v>
          </cell>
        </row>
        <row r="143614">
          <cell r="E143614" t="str">
            <v>첩약7</v>
          </cell>
          <cell r="F143614">
            <v>10</v>
          </cell>
        </row>
        <row r="143615">
          <cell r="E143615" t="str">
            <v>청쾌</v>
          </cell>
          <cell r="F143615">
            <v>15</v>
          </cell>
        </row>
        <row r="143616">
          <cell r="E143616" t="str">
            <v>체기</v>
          </cell>
          <cell r="F143616">
            <v>2</v>
          </cell>
        </row>
        <row r="143617">
          <cell r="E143617" t="str">
            <v>속쓰림</v>
          </cell>
          <cell r="F143617">
            <v>1.5</v>
          </cell>
        </row>
        <row r="143618">
          <cell r="E143618" t="str">
            <v>음적</v>
          </cell>
          <cell r="F143618">
            <v>1.5</v>
          </cell>
        </row>
        <row r="143619">
          <cell r="E143619" t="str">
            <v>심혈</v>
          </cell>
          <cell r="F143619">
            <v>2</v>
          </cell>
        </row>
        <row r="143620">
          <cell r="E143620" t="str">
            <v>협심</v>
          </cell>
          <cell r="F143620">
            <v>2</v>
          </cell>
        </row>
        <row r="143621">
          <cell r="E143621" t="str">
            <v>홍소</v>
          </cell>
          <cell r="F143621">
            <v>5</v>
          </cell>
        </row>
        <row r="143622">
          <cell r="E143622" t="str">
            <v>변비</v>
          </cell>
          <cell r="F143622">
            <v>3</v>
          </cell>
        </row>
        <row r="143623">
          <cell r="E143623" t="str">
            <v>아로마치료</v>
          </cell>
          <cell r="F143623">
            <v>1</v>
          </cell>
        </row>
        <row r="143624">
          <cell r="E143624" t="str">
            <v>소적치료(복부)</v>
          </cell>
          <cell r="F143624">
            <v>2</v>
          </cell>
        </row>
        <row r="143625">
          <cell r="E143625" t="str">
            <v>임독맥온열</v>
          </cell>
          <cell r="F143625">
            <v>1</v>
          </cell>
        </row>
        <row r="143626">
          <cell r="E143626" t="str">
            <v>소체-2P (약침)</v>
          </cell>
          <cell r="F143626">
            <v>1</v>
          </cell>
        </row>
        <row r="143627">
          <cell r="E143627" t="str">
            <v>중체-2P (약침)</v>
          </cell>
          <cell r="F143627">
            <v>1</v>
          </cell>
        </row>
        <row r="143628">
          <cell r="E143628" t="str">
            <v>복강내 침술</v>
          </cell>
          <cell r="F143628">
            <v>1</v>
          </cell>
        </row>
        <row r="143629">
          <cell r="E143629" t="str">
            <v>경혈침술(2부위이상)</v>
          </cell>
          <cell r="F143629">
            <v>1</v>
          </cell>
        </row>
        <row r="143630">
          <cell r="E143630" t="str">
            <v>초진진찰료-한방병원</v>
          </cell>
          <cell r="F143630">
            <v>1</v>
          </cell>
        </row>
        <row r="143631">
          <cell r="E143631" t="str">
            <v>경락기능검사</v>
          </cell>
          <cell r="F143631">
            <v>1</v>
          </cell>
        </row>
        <row r="143632">
          <cell r="E143632" t="str">
            <v>헤파큐어</v>
          </cell>
          <cell r="F143632">
            <v>10</v>
          </cell>
        </row>
        <row r="143633">
          <cell r="E143633" t="str">
            <v>리버클렌징</v>
          </cell>
          <cell r="F143633">
            <v>1</v>
          </cell>
        </row>
        <row r="143634">
          <cell r="E143634" t="str">
            <v>첩약1</v>
          </cell>
          <cell r="F143634">
            <v>20</v>
          </cell>
        </row>
        <row r="143635">
          <cell r="E143635" t="str">
            <v>허한</v>
          </cell>
          <cell r="F143635">
            <v>9</v>
          </cell>
        </row>
        <row r="143636">
          <cell r="E143636" t="str">
            <v>실열</v>
          </cell>
          <cell r="F143636">
            <v>8</v>
          </cell>
        </row>
        <row r="143637">
          <cell r="E143637" t="str">
            <v>청쾌</v>
          </cell>
          <cell r="F143637">
            <v>13</v>
          </cell>
        </row>
        <row r="143638">
          <cell r="E143638" t="str">
            <v>홍소</v>
          </cell>
          <cell r="F143638">
            <v>2</v>
          </cell>
        </row>
        <row r="143639">
          <cell r="E143639" t="str">
            <v>가스</v>
          </cell>
          <cell r="F143639">
            <v>2</v>
          </cell>
        </row>
        <row r="143640">
          <cell r="E143640" t="str">
            <v>협심</v>
          </cell>
          <cell r="F143640">
            <v>2.5</v>
          </cell>
        </row>
        <row r="143641">
          <cell r="E143641" t="str">
            <v>수자심</v>
          </cell>
          <cell r="F143641">
            <v>2</v>
          </cell>
        </row>
        <row r="143642">
          <cell r="E143642" t="str">
            <v>경방)반하백출천마탕(혼합단미엑스산</v>
          </cell>
          <cell r="F143642" t="str">
            <v>반백)</v>
          </cell>
        </row>
        <row r="143643">
          <cell r="E143643" t="str">
            <v>첩약7</v>
          </cell>
          <cell r="F143643">
            <v>10</v>
          </cell>
        </row>
        <row r="143644">
          <cell r="E143644" t="str">
            <v>청쾌</v>
          </cell>
          <cell r="F143644">
            <v>15</v>
          </cell>
        </row>
        <row r="143645">
          <cell r="E143645" t="str">
            <v>속쓰림</v>
          </cell>
          <cell r="F143645">
            <v>1</v>
          </cell>
        </row>
        <row r="143646">
          <cell r="E143646" t="str">
            <v>협심</v>
          </cell>
          <cell r="F143646">
            <v>10</v>
          </cell>
        </row>
        <row r="143647">
          <cell r="E143647" t="str">
            <v>가스</v>
          </cell>
          <cell r="F143647">
            <v>2</v>
          </cell>
        </row>
        <row r="143648">
          <cell r="E143648" t="str">
            <v>홍소</v>
          </cell>
          <cell r="F143648">
            <v>6.5</v>
          </cell>
        </row>
        <row r="143649">
          <cell r="E143649" t="str">
            <v>수자심</v>
          </cell>
          <cell r="F143649">
            <v>4</v>
          </cell>
        </row>
        <row r="143650">
          <cell r="E143650" t="str">
            <v>아로마치료</v>
          </cell>
          <cell r="F143650">
            <v>3</v>
          </cell>
        </row>
        <row r="143651">
          <cell r="E143651" t="str">
            <v>소적치료(복부)</v>
          </cell>
          <cell r="F143651">
            <v>6</v>
          </cell>
        </row>
        <row r="143652">
          <cell r="E143652" t="str">
            <v>임독맥온열</v>
          </cell>
          <cell r="F143652">
            <v>3</v>
          </cell>
        </row>
        <row r="143653">
          <cell r="E143653" t="str">
            <v>소체-2P (약침)</v>
          </cell>
          <cell r="F143653">
            <v>3</v>
          </cell>
        </row>
        <row r="143654">
          <cell r="E143654" t="str">
            <v>중체-2P (약침)</v>
          </cell>
          <cell r="F143654">
            <v>3</v>
          </cell>
        </row>
        <row r="143655">
          <cell r="E143655" t="str">
            <v>협심방2P - 가슴 (약침)</v>
          </cell>
          <cell r="F143655">
            <v>3</v>
          </cell>
        </row>
        <row r="143656">
          <cell r="E143656" t="str">
            <v>복강내 침술</v>
          </cell>
          <cell r="F143656">
            <v>1</v>
          </cell>
        </row>
        <row r="143657">
          <cell r="E143657" t="str">
            <v>경혈침술(2부위이상)</v>
          </cell>
          <cell r="F143657">
            <v>1</v>
          </cell>
        </row>
        <row r="143658">
          <cell r="E143658" t="str">
            <v>초진진찰료-한방병원</v>
          </cell>
          <cell r="F143658">
            <v>1</v>
          </cell>
        </row>
        <row r="143659">
          <cell r="E143659" t="str">
            <v>한방외래·퇴원환자조제료(7일분/1회당)</v>
          </cell>
          <cell r="F143659">
            <v>1</v>
          </cell>
        </row>
        <row r="143772">
          <cell r="E143772" t="str">
            <v>경락기능검사</v>
          </cell>
          <cell r="F143772">
            <v>1</v>
          </cell>
        </row>
        <row r="143773">
          <cell r="E143773" t="str">
            <v>리버클렌징</v>
          </cell>
          <cell r="F143773">
            <v>1</v>
          </cell>
        </row>
        <row r="143774">
          <cell r="E143774" t="str">
            <v>근육통스프레이</v>
          </cell>
          <cell r="F143774">
            <v>1</v>
          </cell>
        </row>
        <row r="143775">
          <cell r="E143775" t="str">
            <v>헤파큐어2</v>
          </cell>
          <cell r="F143775">
            <v>10</v>
          </cell>
        </row>
        <row r="143776">
          <cell r="E143776" t="str">
            <v>첩약1</v>
          </cell>
          <cell r="F143776">
            <v>20</v>
          </cell>
        </row>
        <row r="143777">
          <cell r="E143777" t="str">
            <v>허한</v>
          </cell>
          <cell r="F143777">
            <v>9</v>
          </cell>
        </row>
        <row r="143778">
          <cell r="E143778" t="str">
            <v>실열</v>
          </cell>
          <cell r="F143778">
            <v>8.5</v>
          </cell>
        </row>
        <row r="143779">
          <cell r="E143779" t="str">
            <v>청쾌</v>
          </cell>
          <cell r="F143779">
            <v>13</v>
          </cell>
        </row>
        <row r="143780">
          <cell r="E143780" t="str">
            <v>음적</v>
          </cell>
          <cell r="F143780">
            <v>1.5</v>
          </cell>
        </row>
        <row r="143781">
          <cell r="E143781" t="str">
            <v>속쓰림</v>
          </cell>
          <cell r="F143781">
            <v>2</v>
          </cell>
        </row>
        <row r="143782">
          <cell r="E143782" t="str">
            <v>체기</v>
          </cell>
          <cell r="F143782">
            <v>2.5</v>
          </cell>
        </row>
        <row r="143783">
          <cell r="E143783" t="str">
            <v>변비</v>
          </cell>
          <cell r="F143783">
            <v>2</v>
          </cell>
        </row>
        <row r="143784">
          <cell r="E143784" t="str">
            <v>유근피</v>
          </cell>
          <cell r="F143784">
            <v>20</v>
          </cell>
        </row>
        <row r="143785">
          <cell r="E143785" t="str">
            <v>경방)반하백출천마탕(혼합단미엑스산</v>
          </cell>
          <cell r="F143785" t="str">
            <v>반백)</v>
          </cell>
        </row>
        <row r="143786">
          <cell r="E143786" t="str">
            <v>경방)삼황사심탕(혼합단미엑스산)</v>
          </cell>
          <cell r="F143786">
            <v>1</v>
          </cell>
        </row>
        <row r="143787">
          <cell r="E143787" t="str">
            <v>첩약7</v>
          </cell>
          <cell r="F143787">
            <v>10</v>
          </cell>
        </row>
        <row r="143788">
          <cell r="E143788" t="str">
            <v>청쾌</v>
          </cell>
          <cell r="F143788">
            <v>15</v>
          </cell>
        </row>
        <row r="143789">
          <cell r="E143789" t="str">
            <v>체기</v>
          </cell>
          <cell r="F143789">
            <v>2.5</v>
          </cell>
        </row>
        <row r="143790">
          <cell r="E143790" t="str">
            <v>속쓰림</v>
          </cell>
          <cell r="F143790">
            <v>2.5</v>
          </cell>
        </row>
        <row r="143791">
          <cell r="E143791" t="str">
            <v>음적</v>
          </cell>
          <cell r="F143791">
            <v>1.5</v>
          </cell>
        </row>
        <row r="143792">
          <cell r="E143792" t="str">
            <v>심혈</v>
          </cell>
          <cell r="F143792">
            <v>3</v>
          </cell>
        </row>
        <row r="143793">
          <cell r="E143793" t="str">
            <v>협심</v>
          </cell>
          <cell r="F143793">
            <v>8</v>
          </cell>
        </row>
        <row r="143794">
          <cell r="E143794" t="str">
            <v>변비</v>
          </cell>
          <cell r="F143794">
            <v>2</v>
          </cell>
        </row>
        <row r="143795">
          <cell r="E143795" t="str">
            <v>수자심</v>
          </cell>
          <cell r="F143795">
            <v>4</v>
          </cell>
        </row>
        <row r="143796">
          <cell r="E143796" t="str">
            <v>장쾌</v>
          </cell>
          <cell r="F143796">
            <v>10</v>
          </cell>
        </row>
        <row r="143797">
          <cell r="E143797" t="str">
            <v>경방)조위승기탕(혼합단미엑스산)</v>
          </cell>
          <cell r="F143797">
            <v>1</v>
          </cell>
        </row>
        <row r="143798">
          <cell r="E143798" t="str">
            <v>아로마치료</v>
          </cell>
          <cell r="F143798">
            <v>1</v>
          </cell>
        </row>
        <row r="143799">
          <cell r="E143799" t="str">
            <v>소적치료(복부)</v>
          </cell>
          <cell r="F143799">
            <v>2</v>
          </cell>
        </row>
        <row r="143800">
          <cell r="E143800" t="str">
            <v>임독맥온열</v>
          </cell>
          <cell r="F143800">
            <v>1</v>
          </cell>
        </row>
        <row r="143801">
          <cell r="E143801" t="str">
            <v>소체-2P (약침)</v>
          </cell>
          <cell r="F143801">
            <v>1</v>
          </cell>
        </row>
        <row r="143802">
          <cell r="E143802" t="str">
            <v>중체-2P (약침)</v>
          </cell>
          <cell r="F143802">
            <v>1</v>
          </cell>
        </row>
        <row r="143803">
          <cell r="E143803" t="str">
            <v>협심방2P - 가슴 (약침)</v>
          </cell>
          <cell r="F143803">
            <v>1</v>
          </cell>
        </row>
        <row r="143804">
          <cell r="E143804" t="str">
            <v>협심방2P - 심수 (약침)</v>
          </cell>
          <cell r="F143804">
            <v>1</v>
          </cell>
        </row>
        <row r="143805">
          <cell r="E143805" t="str">
            <v>복강내 침술</v>
          </cell>
          <cell r="F143805">
            <v>1</v>
          </cell>
        </row>
        <row r="143806">
          <cell r="E143806" t="str">
            <v>경혈침술(2부위이상)</v>
          </cell>
          <cell r="F143806">
            <v>1</v>
          </cell>
        </row>
        <row r="143807">
          <cell r="E143807" t="str">
            <v>수면방 2P (약침)</v>
          </cell>
          <cell r="F143807">
            <v>1</v>
          </cell>
        </row>
        <row r="143808">
          <cell r="E143808" t="str">
            <v>첩약3</v>
          </cell>
          <cell r="F143808">
            <v>5</v>
          </cell>
        </row>
        <row r="143809">
          <cell r="E143809" t="str">
            <v>심혈</v>
          </cell>
          <cell r="F143809">
            <v>4</v>
          </cell>
        </row>
        <row r="143810">
          <cell r="E143810" t="str">
            <v>협심</v>
          </cell>
          <cell r="F143810">
            <v>10</v>
          </cell>
        </row>
        <row r="143811">
          <cell r="E143811" t="str">
            <v>수면2</v>
          </cell>
          <cell r="F143811">
            <v>18.5</v>
          </cell>
        </row>
        <row r="143812">
          <cell r="E143812" t="str">
            <v>갱년기</v>
          </cell>
          <cell r="F143812">
            <v>6</v>
          </cell>
        </row>
        <row r="143813">
          <cell r="E143813" t="str">
            <v>경방)자음강화탕(혼합단미엑스산)</v>
          </cell>
          <cell r="F143813">
            <v>1</v>
          </cell>
        </row>
        <row r="143814">
          <cell r="E143814" t="str">
            <v>초진진찰료-한방병원</v>
          </cell>
          <cell r="F143814">
            <v>1</v>
          </cell>
        </row>
        <row r="143815">
          <cell r="E143815" t="str">
            <v>한방외래·퇴원환자조제료(4일분/1회당)</v>
          </cell>
          <cell r="F143815">
            <v>1</v>
          </cell>
        </row>
        <row r="144196">
          <cell r="E144196" t="str">
            <v>경락기능검사</v>
          </cell>
          <cell r="F144196">
            <v>1</v>
          </cell>
        </row>
        <row r="144197">
          <cell r="E144197" t="str">
            <v>리버클렌징</v>
          </cell>
          <cell r="F144197">
            <v>1</v>
          </cell>
        </row>
        <row r="144198">
          <cell r="E144198" t="str">
            <v>헤파큐어2</v>
          </cell>
          <cell r="F144198">
            <v>10</v>
          </cell>
        </row>
        <row r="144199">
          <cell r="E144199" t="str">
            <v>첩약1</v>
          </cell>
          <cell r="F144199">
            <v>20</v>
          </cell>
        </row>
        <row r="144200">
          <cell r="E144200" t="str">
            <v>허한</v>
          </cell>
          <cell r="F144200">
            <v>9</v>
          </cell>
        </row>
        <row r="144201">
          <cell r="E144201" t="str">
            <v>실열</v>
          </cell>
          <cell r="F144201">
            <v>8</v>
          </cell>
        </row>
        <row r="144202">
          <cell r="E144202" t="str">
            <v>청쾌</v>
          </cell>
          <cell r="F144202">
            <v>13</v>
          </cell>
        </row>
        <row r="144203">
          <cell r="E144203" t="str">
            <v>음적</v>
          </cell>
          <cell r="F144203">
            <v>1.5</v>
          </cell>
        </row>
        <row r="144204">
          <cell r="E144204" t="str">
            <v>협심</v>
          </cell>
          <cell r="F144204">
            <v>3</v>
          </cell>
        </row>
        <row r="144205">
          <cell r="E144205" t="str">
            <v>속쓰림</v>
          </cell>
          <cell r="F144205">
            <v>1.5</v>
          </cell>
        </row>
        <row r="144206">
          <cell r="E144206" t="str">
            <v>변비</v>
          </cell>
          <cell r="F144206">
            <v>2.5</v>
          </cell>
        </row>
        <row r="144207">
          <cell r="E144207" t="str">
            <v>유근피</v>
          </cell>
          <cell r="F144207">
            <v>20</v>
          </cell>
        </row>
        <row r="144208">
          <cell r="E144208" t="str">
            <v>경방)반하백출천마탕(혼합단미엑스산</v>
          </cell>
          <cell r="F144208" t="str">
            <v>반백)</v>
          </cell>
        </row>
        <row r="144209">
          <cell r="E144209" t="str">
            <v>첩약7</v>
          </cell>
          <cell r="F144209">
            <v>10</v>
          </cell>
        </row>
        <row r="144210">
          <cell r="E144210" t="str">
            <v>청쾌</v>
          </cell>
          <cell r="F144210">
            <v>15</v>
          </cell>
        </row>
        <row r="144211">
          <cell r="E144211" t="str">
            <v>속쓰림</v>
          </cell>
          <cell r="F144211">
            <v>1.5</v>
          </cell>
        </row>
        <row r="144212">
          <cell r="E144212" t="str">
            <v>음적</v>
          </cell>
          <cell r="F144212">
            <v>1.5</v>
          </cell>
        </row>
        <row r="144213">
          <cell r="E144213" t="str">
            <v>심혈</v>
          </cell>
          <cell r="F144213">
            <v>2</v>
          </cell>
        </row>
        <row r="144214">
          <cell r="E144214" t="str">
            <v>협심</v>
          </cell>
          <cell r="F144214">
            <v>10</v>
          </cell>
        </row>
        <row r="144215">
          <cell r="E144215" t="str">
            <v>홍소</v>
          </cell>
          <cell r="F144215">
            <v>2</v>
          </cell>
        </row>
        <row r="144216">
          <cell r="E144216" t="str">
            <v>변비</v>
          </cell>
          <cell r="F144216">
            <v>2.5</v>
          </cell>
        </row>
        <row r="144217">
          <cell r="E144217" t="str">
            <v>두통</v>
          </cell>
          <cell r="F144217">
            <v>2</v>
          </cell>
        </row>
        <row r="144218">
          <cell r="E144218" t="str">
            <v>수자심</v>
          </cell>
          <cell r="F144218">
            <v>2</v>
          </cell>
        </row>
        <row r="144219">
          <cell r="E144219" t="str">
            <v>아로마치료</v>
          </cell>
          <cell r="F144219">
            <v>3</v>
          </cell>
        </row>
        <row r="144220">
          <cell r="E144220" t="str">
            <v>소적치료(복부)</v>
          </cell>
          <cell r="F144220">
            <v>6</v>
          </cell>
        </row>
        <row r="144221">
          <cell r="E144221" t="str">
            <v>임독맥온열</v>
          </cell>
          <cell r="F144221">
            <v>3</v>
          </cell>
        </row>
        <row r="144222">
          <cell r="E144222" t="str">
            <v>소체-2P (약침)</v>
          </cell>
          <cell r="F144222">
            <v>3</v>
          </cell>
        </row>
        <row r="144223">
          <cell r="E144223" t="str">
            <v>중체-2P (약침)</v>
          </cell>
          <cell r="F144223">
            <v>3</v>
          </cell>
        </row>
        <row r="144224">
          <cell r="E144224" t="str">
            <v>협심방2P - 가슴 (약침)</v>
          </cell>
          <cell r="F144224">
            <v>3</v>
          </cell>
        </row>
        <row r="144225">
          <cell r="E144225" t="str">
            <v>수면방 2P (약침)</v>
          </cell>
          <cell r="F144225">
            <v>3</v>
          </cell>
        </row>
        <row r="144226">
          <cell r="E144226" t="str">
            <v>소체산</v>
          </cell>
          <cell r="F144226">
            <v>5</v>
          </cell>
        </row>
        <row r="144227">
          <cell r="E144227" t="str">
            <v>복강내 침술</v>
          </cell>
          <cell r="F144227">
            <v>1</v>
          </cell>
        </row>
        <row r="144228">
          <cell r="E144228" t="str">
            <v>경혈침술(2부위이상)</v>
          </cell>
          <cell r="F144228">
            <v>1</v>
          </cell>
        </row>
        <row r="144229">
          <cell r="E144229" t="str">
            <v>초진진찰료-한방병원</v>
          </cell>
          <cell r="F144229">
            <v>1</v>
          </cell>
        </row>
        <row r="144230">
          <cell r="E144230" t="str">
            <v>한방외래·퇴원환자조제료(7일분/1회당)</v>
          </cell>
          <cell r="F144230">
            <v>1</v>
          </cell>
        </row>
        <row r="144231">
          <cell r="E144231" t="str">
            <v>근육통스프레이</v>
          </cell>
          <cell r="F144231">
            <v>1</v>
          </cell>
        </row>
        <row r="144390">
          <cell r="E144390" t="str">
            <v>경락기능검사</v>
          </cell>
          <cell r="F144390">
            <v>1</v>
          </cell>
        </row>
        <row r="144391">
          <cell r="E144391" t="str">
            <v>허한</v>
          </cell>
          <cell r="F144391">
            <v>9</v>
          </cell>
        </row>
        <row r="144392">
          <cell r="E144392" t="str">
            <v>실열</v>
          </cell>
          <cell r="F144392">
            <v>9</v>
          </cell>
        </row>
        <row r="144393">
          <cell r="E144393" t="str">
            <v>청쾌</v>
          </cell>
          <cell r="F144393">
            <v>14</v>
          </cell>
        </row>
        <row r="144394">
          <cell r="E144394" t="str">
            <v>홍소</v>
          </cell>
          <cell r="F144394">
            <v>2</v>
          </cell>
        </row>
        <row r="144395">
          <cell r="E144395" t="str">
            <v>가스</v>
          </cell>
          <cell r="F144395">
            <v>3</v>
          </cell>
        </row>
        <row r="144396">
          <cell r="E144396" t="str">
            <v>두통</v>
          </cell>
          <cell r="F144396">
            <v>1.5</v>
          </cell>
        </row>
        <row r="144397">
          <cell r="E144397" t="str">
            <v>초진진찰료-한방병원</v>
          </cell>
          <cell r="F144397">
            <v>1</v>
          </cell>
        </row>
        <row r="144402">
          <cell r="E144402" t="str">
            <v>경락기능검사</v>
          </cell>
          <cell r="F144402">
            <v>1</v>
          </cell>
        </row>
        <row r="144403">
          <cell r="E144403" t="str">
            <v>헤파큐어</v>
          </cell>
          <cell r="F144403">
            <v>12</v>
          </cell>
        </row>
        <row r="144404">
          <cell r="E144404" t="str">
            <v>첩약1</v>
          </cell>
          <cell r="F144404">
            <v>24</v>
          </cell>
        </row>
        <row r="144405">
          <cell r="E144405" t="str">
            <v>허한</v>
          </cell>
          <cell r="F144405">
            <v>9</v>
          </cell>
        </row>
        <row r="144406">
          <cell r="E144406" t="str">
            <v>실열</v>
          </cell>
          <cell r="F144406">
            <v>9</v>
          </cell>
        </row>
        <row r="144407">
          <cell r="E144407" t="str">
            <v>청쾌</v>
          </cell>
          <cell r="F144407">
            <v>13</v>
          </cell>
        </row>
        <row r="144408">
          <cell r="E144408" t="str">
            <v>홍소</v>
          </cell>
          <cell r="F144408">
            <v>2</v>
          </cell>
        </row>
        <row r="144409">
          <cell r="E144409" t="str">
            <v>음적</v>
          </cell>
          <cell r="F144409">
            <v>1.5</v>
          </cell>
        </row>
        <row r="144410">
          <cell r="E144410" t="str">
            <v>속쓰림</v>
          </cell>
          <cell r="F144410">
            <v>1.5</v>
          </cell>
        </row>
        <row r="144411">
          <cell r="E144411" t="str">
            <v>설사</v>
          </cell>
          <cell r="F144411">
            <v>2.5</v>
          </cell>
        </row>
        <row r="144412">
          <cell r="E144412" t="str">
            <v>유근피</v>
          </cell>
          <cell r="F144412">
            <v>24</v>
          </cell>
        </row>
        <row r="144413">
          <cell r="E144413" t="str">
            <v>첩약7</v>
          </cell>
          <cell r="F144413">
            <v>12</v>
          </cell>
        </row>
        <row r="144414">
          <cell r="E144414" t="str">
            <v>청쾌</v>
          </cell>
          <cell r="F144414">
            <v>14</v>
          </cell>
        </row>
        <row r="144415">
          <cell r="E144415" t="str">
            <v>속쓰림</v>
          </cell>
          <cell r="F144415">
            <v>1.5</v>
          </cell>
        </row>
        <row r="144416">
          <cell r="E144416" t="str">
            <v>음적</v>
          </cell>
          <cell r="F144416">
            <v>2</v>
          </cell>
        </row>
        <row r="144417">
          <cell r="E144417" t="str">
            <v>설사</v>
          </cell>
          <cell r="F144417">
            <v>3</v>
          </cell>
        </row>
        <row r="144418">
          <cell r="E144418" t="str">
            <v>홍소</v>
          </cell>
          <cell r="F144418">
            <v>6</v>
          </cell>
        </row>
        <row r="144419">
          <cell r="E144419" t="str">
            <v>보약</v>
          </cell>
          <cell r="F144419">
            <v>6</v>
          </cell>
        </row>
        <row r="144420">
          <cell r="E144420" t="str">
            <v>수자심</v>
          </cell>
          <cell r="F144420">
            <v>2</v>
          </cell>
        </row>
        <row r="144421">
          <cell r="E144421" t="str">
            <v>초진진찰료-한방병원</v>
          </cell>
          <cell r="F144421">
            <v>1</v>
          </cell>
        </row>
        <row r="144422">
          <cell r="E144422" t="str">
            <v>경락기능검사</v>
          </cell>
          <cell r="F144422">
            <v>1</v>
          </cell>
        </row>
        <row r="144423">
          <cell r="E144423" t="str">
            <v>헤파큐어</v>
          </cell>
          <cell r="F144423">
            <v>10</v>
          </cell>
        </row>
        <row r="144424">
          <cell r="E144424" t="str">
            <v>리버클렌징</v>
          </cell>
          <cell r="F144424">
            <v>1</v>
          </cell>
        </row>
        <row r="144425">
          <cell r="E144425" t="str">
            <v>근육통스프레이</v>
          </cell>
          <cell r="F144425">
            <v>1</v>
          </cell>
        </row>
        <row r="144426">
          <cell r="E144426" t="str">
            <v>첩약1</v>
          </cell>
          <cell r="F144426">
            <v>20</v>
          </cell>
        </row>
        <row r="144427">
          <cell r="E144427" t="str">
            <v>허한</v>
          </cell>
          <cell r="F144427">
            <v>9</v>
          </cell>
        </row>
        <row r="144428">
          <cell r="E144428" t="str">
            <v>실열</v>
          </cell>
          <cell r="F144428">
            <v>9</v>
          </cell>
        </row>
        <row r="144429">
          <cell r="E144429" t="str">
            <v>청쾌</v>
          </cell>
          <cell r="F144429">
            <v>13</v>
          </cell>
        </row>
        <row r="144430">
          <cell r="E144430" t="str">
            <v>협심</v>
          </cell>
          <cell r="F144430">
            <v>4</v>
          </cell>
        </row>
        <row r="144431">
          <cell r="E144431" t="str">
            <v>속쓰림</v>
          </cell>
          <cell r="F144431">
            <v>1.5</v>
          </cell>
        </row>
        <row r="144432">
          <cell r="E144432" t="str">
            <v>변비</v>
          </cell>
          <cell r="F144432">
            <v>2</v>
          </cell>
        </row>
        <row r="144433">
          <cell r="E144433" t="str">
            <v>유근피</v>
          </cell>
          <cell r="F144433">
            <v>20</v>
          </cell>
        </row>
        <row r="144434">
          <cell r="E144434" t="str">
            <v>첩약7</v>
          </cell>
          <cell r="F144434">
            <v>10</v>
          </cell>
        </row>
        <row r="144435">
          <cell r="E144435" t="str">
            <v>청쾌</v>
          </cell>
          <cell r="F144435">
            <v>15</v>
          </cell>
        </row>
        <row r="144436">
          <cell r="E144436" t="str">
            <v>속쓰림</v>
          </cell>
          <cell r="F144436">
            <v>1.5</v>
          </cell>
        </row>
        <row r="144437">
          <cell r="E144437" t="str">
            <v>협심</v>
          </cell>
          <cell r="F144437">
            <v>16</v>
          </cell>
        </row>
        <row r="144438">
          <cell r="E144438" t="str">
            <v>홍소</v>
          </cell>
          <cell r="F144438">
            <v>4</v>
          </cell>
        </row>
        <row r="144439">
          <cell r="E144439" t="str">
            <v>변비</v>
          </cell>
          <cell r="F144439">
            <v>2.5</v>
          </cell>
        </row>
        <row r="144440">
          <cell r="E144440" t="str">
            <v>아로마치료</v>
          </cell>
          <cell r="F144440">
            <v>3</v>
          </cell>
        </row>
        <row r="144441">
          <cell r="E144441" t="str">
            <v>소적치료(복부)</v>
          </cell>
          <cell r="F144441">
            <v>6</v>
          </cell>
        </row>
        <row r="144442">
          <cell r="E144442" t="str">
            <v>임독맥온열</v>
          </cell>
          <cell r="F144442">
            <v>3</v>
          </cell>
        </row>
        <row r="144443">
          <cell r="E144443" t="str">
            <v>소체-2P (약침)</v>
          </cell>
          <cell r="F144443">
            <v>3</v>
          </cell>
        </row>
        <row r="144444">
          <cell r="E144444" t="str">
            <v>중체-2P (약침)</v>
          </cell>
          <cell r="F144444">
            <v>3</v>
          </cell>
        </row>
        <row r="144445">
          <cell r="E144445" t="str">
            <v>협심방2P - 가슴 (약침)</v>
          </cell>
          <cell r="F144445">
            <v>3</v>
          </cell>
        </row>
        <row r="144446">
          <cell r="E144446" t="str">
            <v>초진진찰료-한방병원</v>
          </cell>
          <cell r="F144446">
            <v>1</v>
          </cell>
        </row>
        <row r="144510">
          <cell r="E144510" t="str">
            <v>경락기능검사</v>
          </cell>
          <cell r="F144510">
            <v>1</v>
          </cell>
        </row>
        <row r="144511">
          <cell r="E144511" t="str">
            <v>헤파큐어</v>
          </cell>
          <cell r="F144511">
            <v>10</v>
          </cell>
        </row>
        <row r="144512">
          <cell r="E144512" t="str">
            <v>리버클렌징</v>
          </cell>
          <cell r="F144512">
            <v>1</v>
          </cell>
        </row>
        <row r="144513">
          <cell r="E144513" t="str">
            <v>근육통스프레이</v>
          </cell>
          <cell r="F144513">
            <v>1</v>
          </cell>
        </row>
        <row r="144514">
          <cell r="E144514" t="str">
            <v>첩약1</v>
          </cell>
          <cell r="F144514">
            <v>20</v>
          </cell>
        </row>
        <row r="144515">
          <cell r="E144515" t="str">
            <v>허한</v>
          </cell>
          <cell r="F144515">
            <v>9</v>
          </cell>
        </row>
        <row r="144516">
          <cell r="E144516" t="str">
            <v>실열</v>
          </cell>
          <cell r="F144516">
            <v>8.5</v>
          </cell>
        </row>
        <row r="144517">
          <cell r="E144517" t="str">
            <v>청쾌</v>
          </cell>
          <cell r="F144517">
            <v>13</v>
          </cell>
        </row>
        <row r="144518">
          <cell r="E144518" t="str">
            <v>속쓰림</v>
          </cell>
          <cell r="F144518">
            <v>2</v>
          </cell>
        </row>
        <row r="144519">
          <cell r="E144519" t="str">
            <v>설사</v>
          </cell>
          <cell r="F144519">
            <v>4.5</v>
          </cell>
        </row>
        <row r="144520">
          <cell r="E144520" t="str">
            <v>수자심</v>
          </cell>
          <cell r="F144520">
            <v>2</v>
          </cell>
        </row>
        <row r="144521">
          <cell r="E144521" t="str">
            <v>유근피</v>
          </cell>
          <cell r="F144521">
            <v>20</v>
          </cell>
        </row>
        <row r="144522">
          <cell r="E144522" t="str">
            <v>경방)반하백출천마탕(혼합단미엑스산</v>
          </cell>
          <cell r="F144522" t="str">
            <v>반백)</v>
          </cell>
        </row>
        <row r="144523">
          <cell r="E144523" t="str">
            <v>첩약7</v>
          </cell>
          <cell r="F144523">
            <v>10</v>
          </cell>
        </row>
        <row r="144524">
          <cell r="E144524" t="str">
            <v>청쾌</v>
          </cell>
          <cell r="F144524">
            <v>15</v>
          </cell>
        </row>
        <row r="144525">
          <cell r="E144525" t="str">
            <v>속쓰림</v>
          </cell>
          <cell r="F144525">
            <v>2</v>
          </cell>
        </row>
        <row r="144526">
          <cell r="E144526" t="str">
            <v>심혈</v>
          </cell>
          <cell r="F144526">
            <v>2</v>
          </cell>
        </row>
        <row r="144527">
          <cell r="E144527" t="str">
            <v>협심</v>
          </cell>
          <cell r="F144527">
            <v>9</v>
          </cell>
        </row>
        <row r="144528">
          <cell r="E144528" t="str">
            <v>설사</v>
          </cell>
          <cell r="F144528">
            <v>4</v>
          </cell>
        </row>
        <row r="144529">
          <cell r="E144529" t="str">
            <v>수자심</v>
          </cell>
          <cell r="F144529">
            <v>3</v>
          </cell>
        </row>
        <row r="144530">
          <cell r="E144530" t="str">
            <v>아로마치료</v>
          </cell>
          <cell r="F144530">
            <v>1</v>
          </cell>
        </row>
        <row r="144531">
          <cell r="E144531" t="str">
            <v>소적치료(복부)</v>
          </cell>
          <cell r="F144531">
            <v>2</v>
          </cell>
        </row>
        <row r="144532">
          <cell r="E144532" t="str">
            <v>임독맥온열</v>
          </cell>
          <cell r="F144532">
            <v>1</v>
          </cell>
        </row>
        <row r="144533">
          <cell r="E144533" t="str">
            <v>소체-2P (약침)</v>
          </cell>
          <cell r="F144533">
            <v>1</v>
          </cell>
        </row>
        <row r="144534">
          <cell r="E144534" t="str">
            <v>중체-2P (약침)</v>
          </cell>
          <cell r="F144534">
            <v>1</v>
          </cell>
        </row>
        <row r="144535">
          <cell r="E144535" t="str">
            <v>협심방2P - 가슴 (약침)</v>
          </cell>
          <cell r="F144535">
            <v>1</v>
          </cell>
        </row>
        <row r="144536">
          <cell r="E144536" t="str">
            <v>협심방2P - 심수 (약침)</v>
          </cell>
          <cell r="F144536">
            <v>1</v>
          </cell>
        </row>
        <row r="144537">
          <cell r="E144537" t="str">
            <v>복강내 침술</v>
          </cell>
          <cell r="F144537">
            <v>1</v>
          </cell>
        </row>
        <row r="144538">
          <cell r="E144538" t="str">
            <v>경혈침술(2부위이상)</v>
          </cell>
          <cell r="F144538">
            <v>1</v>
          </cell>
        </row>
        <row r="144539">
          <cell r="E144539" t="str">
            <v>초진진찰료-한방병원</v>
          </cell>
          <cell r="F144539">
            <v>1</v>
          </cell>
        </row>
        <row r="144540">
          <cell r="E144540" t="str">
            <v>한방외래·퇴원환자조제료(7일분/1회당)</v>
          </cell>
          <cell r="F144540">
            <v>1</v>
          </cell>
        </row>
        <row r="144541">
          <cell r="E144541" t="str">
            <v>진료확인서</v>
          </cell>
          <cell r="F144541">
            <v>1</v>
          </cell>
        </row>
        <row r="144551">
          <cell r="E144551" t="str">
            <v>경락기능검사</v>
          </cell>
          <cell r="F144551">
            <v>1</v>
          </cell>
        </row>
        <row r="144552">
          <cell r="E144552" t="str">
            <v>헤파큐어</v>
          </cell>
          <cell r="F144552">
            <v>10</v>
          </cell>
        </row>
        <row r="144553">
          <cell r="E144553" t="str">
            <v>리버클렌징</v>
          </cell>
          <cell r="F144553">
            <v>1</v>
          </cell>
        </row>
        <row r="144554">
          <cell r="E144554" t="str">
            <v>첩약1</v>
          </cell>
          <cell r="F144554">
            <v>20</v>
          </cell>
        </row>
        <row r="144555">
          <cell r="E144555" t="str">
            <v>허한</v>
          </cell>
          <cell r="F144555">
            <v>9.5</v>
          </cell>
        </row>
        <row r="144556">
          <cell r="E144556" t="str">
            <v>실열</v>
          </cell>
          <cell r="F144556">
            <v>9</v>
          </cell>
        </row>
        <row r="144557">
          <cell r="E144557" t="str">
            <v>청쾌</v>
          </cell>
          <cell r="F144557">
            <v>13</v>
          </cell>
        </row>
        <row r="144558">
          <cell r="E144558" t="str">
            <v>가스</v>
          </cell>
          <cell r="F144558">
            <v>2.5</v>
          </cell>
        </row>
        <row r="144559">
          <cell r="E144559" t="str">
            <v>속쓰림</v>
          </cell>
          <cell r="F144559">
            <v>1.5</v>
          </cell>
        </row>
        <row r="144560">
          <cell r="E144560" t="str">
            <v>수자심</v>
          </cell>
          <cell r="F144560">
            <v>4</v>
          </cell>
        </row>
        <row r="144561">
          <cell r="E144561" t="str">
            <v>유근피</v>
          </cell>
          <cell r="F144561">
            <v>20</v>
          </cell>
        </row>
        <row r="144562">
          <cell r="E144562" t="str">
            <v>경방)반하백출천마탕(혼합단미엑스산</v>
          </cell>
          <cell r="F144562" t="str">
            <v>반백)</v>
          </cell>
        </row>
        <row r="144563">
          <cell r="E144563" t="str">
            <v>첩약7</v>
          </cell>
          <cell r="F144563">
            <v>10</v>
          </cell>
        </row>
        <row r="144564">
          <cell r="E144564" t="str">
            <v>청쾌</v>
          </cell>
          <cell r="F144564">
            <v>15</v>
          </cell>
        </row>
        <row r="144565">
          <cell r="E144565" t="str">
            <v>속쓰림</v>
          </cell>
          <cell r="F144565">
            <v>1.5</v>
          </cell>
        </row>
        <row r="144566">
          <cell r="E144566" t="str">
            <v>심혈</v>
          </cell>
          <cell r="F144566">
            <v>2</v>
          </cell>
        </row>
        <row r="144567">
          <cell r="E144567" t="str">
            <v>협심</v>
          </cell>
          <cell r="F144567">
            <v>10</v>
          </cell>
        </row>
        <row r="144568">
          <cell r="E144568" t="str">
            <v>가스</v>
          </cell>
          <cell r="F144568">
            <v>3</v>
          </cell>
        </row>
        <row r="144569">
          <cell r="E144569" t="str">
            <v>홍소</v>
          </cell>
          <cell r="F144569">
            <v>2</v>
          </cell>
        </row>
        <row r="144570">
          <cell r="E144570" t="str">
            <v>수자심</v>
          </cell>
          <cell r="F144570">
            <v>5.5</v>
          </cell>
        </row>
        <row r="144571">
          <cell r="E144571" t="str">
            <v>초진진찰료-한방병원</v>
          </cell>
          <cell r="F144571">
            <v>1</v>
          </cell>
        </row>
        <row r="144572">
          <cell r="E144572" t="str">
            <v>한방외래·퇴원환자조제료(7일분/1회당)</v>
          </cell>
          <cell r="F144572">
            <v>1</v>
          </cell>
        </row>
        <row r="144582">
          <cell r="E144582" t="str">
            <v>경락기능검사</v>
          </cell>
          <cell r="F144582">
            <v>1</v>
          </cell>
        </row>
        <row r="144583">
          <cell r="E144583" t="str">
            <v>헤파큐어</v>
          </cell>
          <cell r="F144583">
            <v>10</v>
          </cell>
        </row>
        <row r="144584">
          <cell r="E144584" t="str">
            <v>리버클렌징</v>
          </cell>
          <cell r="F144584">
            <v>1</v>
          </cell>
        </row>
        <row r="144585">
          <cell r="E144585" t="str">
            <v>첩약1</v>
          </cell>
          <cell r="F144585">
            <v>20</v>
          </cell>
        </row>
        <row r="144586">
          <cell r="E144586" t="str">
            <v>허한</v>
          </cell>
          <cell r="F144586">
            <v>9</v>
          </cell>
        </row>
        <row r="144587">
          <cell r="E144587" t="str">
            <v>실열</v>
          </cell>
          <cell r="F144587">
            <v>8</v>
          </cell>
        </row>
        <row r="144588">
          <cell r="E144588" t="str">
            <v>청쾌</v>
          </cell>
          <cell r="F144588">
            <v>13</v>
          </cell>
        </row>
        <row r="144589">
          <cell r="E144589" t="str">
            <v>홍소</v>
          </cell>
          <cell r="F144589">
            <v>3.5</v>
          </cell>
        </row>
        <row r="144590">
          <cell r="E144590" t="str">
            <v>설사</v>
          </cell>
          <cell r="F144590">
            <v>3</v>
          </cell>
        </row>
        <row r="144591">
          <cell r="E144591" t="str">
            <v>체기</v>
          </cell>
          <cell r="F144591">
            <v>2</v>
          </cell>
        </row>
        <row r="144592">
          <cell r="E144592" t="str">
            <v>첩약7</v>
          </cell>
          <cell r="F144592">
            <v>10</v>
          </cell>
        </row>
        <row r="144593">
          <cell r="E144593" t="str">
            <v>청쾌</v>
          </cell>
          <cell r="F144593">
            <v>15</v>
          </cell>
        </row>
        <row r="144594">
          <cell r="E144594" t="str">
            <v>체기</v>
          </cell>
          <cell r="F144594">
            <v>2</v>
          </cell>
        </row>
        <row r="144595">
          <cell r="E144595" t="str">
            <v>심혈</v>
          </cell>
          <cell r="F144595">
            <v>2</v>
          </cell>
        </row>
        <row r="144596">
          <cell r="E144596" t="str">
            <v>협심</v>
          </cell>
          <cell r="F144596">
            <v>4.5</v>
          </cell>
        </row>
        <row r="144597">
          <cell r="E144597" t="str">
            <v>설사</v>
          </cell>
          <cell r="F144597">
            <v>3</v>
          </cell>
        </row>
        <row r="144598">
          <cell r="E144598" t="str">
            <v>홍소</v>
          </cell>
          <cell r="F144598">
            <v>10</v>
          </cell>
        </row>
        <row r="144599">
          <cell r="E144599" t="str">
            <v>보약</v>
          </cell>
          <cell r="F144599">
            <v>2</v>
          </cell>
        </row>
        <row r="144600">
          <cell r="E144600" t="str">
            <v>아로마치료</v>
          </cell>
          <cell r="F144600">
            <v>3</v>
          </cell>
        </row>
        <row r="144601">
          <cell r="E144601" t="str">
            <v>소적치료(복부)</v>
          </cell>
          <cell r="F144601">
            <v>6</v>
          </cell>
        </row>
        <row r="144602">
          <cell r="E144602" t="str">
            <v>임독맥온열</v>
          </cell>
          <cell r="F144602">
            <v>3</v>
          </cell>
        </row>
        <row r="144603">
          <cell r="E144603" t="str">
            <v>소체-2P (약침)</v>
          </cell>
          <cell r="F144603">
            <v>3</v>
          </cell>
        </row>
        <row r="144604">
          <cell r="E144604" t="str">
            <v>중체-2P (약침)</v>
          </cell>
          <cell r="F144604">
            <v>3</v>
          </cell>
        </row>
        <row r="144605">
          <cell r="E144605" t="str">
            <v>복강내 침술</v>
          </cell>
          <cell r="F144605">
            <v>1</v>
          </cell>
        </row>
        <row r="144606">
          <cell r="E144606" t="str">
            <v>경혈침술(2부위이상)</v>
          </cell>
          <cell r="F144606">
            <v>1</v>
          </cell>
        </row>
        <row r="144607">
          <cell r="E144607" t="str">
            <v>초진진찰료-한방병원</v>
          </cell>
          <cell r="F144607">
            <v>1</v>
          </cell>
        </row>
        <row r="146271">
          <cell r="E146271" t="str">
            <v>경락기능검사</v>
          </cell>
          <cell r="F146271">
            <v>1</v>
          </cell>
        </row>
        <row r="146272">
          <cell r="E146272" t="str">
            <v>헤파큐어</v>
          </cell>
          <cell r="F146272">
            <v>10</v>
          </cell>
        </row>
        <row r="146273">
          <cell r="E146273" t="str">
            <v>리버클렌징</v>
          </cell>
          <cell r="F146273">
            <v>1</v>
          </cell>
        </row>
        <row r="146274">
          <cell r="E146274" t="str">
            <v>첩약1</v>
          </cell>
          <cell r="F146274">
            <v>20</v>
          </cell>
        </row>
        <row r="146275">
          <cell r="E146275" t="str">
            <v>허한</v>
          </cell>
          <cell r="F146275">
            <v>10</v>
          </cell>
        </row>
        <row r="146276">
          <cell r="E146276" t="str">
            <v>실열</v>
          </cell>
          <cell r="F146276">
            <v>10</v>
          </cell>
        </row>
        <row r="146277">
          <cell r="E146277" t="str">
            <v>청쾌</v>
          </cell>
          <cell r="F146277">
            <v>13</v>
          </cell>
        </row>
        <row r="146278">
          <cell r="E146278" t="str">
            <v>협심</v>
          </cell>
          <cell r="F146278">
            <v>1.5</v>
          </cell>
        </row>
        <row r="146279">
          <cell r="E146279" t="str">
            <v>속쓰림</v>
          </cell>
          <cell r="F146279">
            <v>2</v>
          </cell>
        </row>
        <row r="146280">
          <cell r="E146280" t="str">
            <v>체기</v>
          </cell>
          <cell r="F146280">
            <v>1.5</v>
          </cell>
        </row>
        <row r="146281">
          <cell r="E146281" t="str">
            <v>수자심</v>
          </cell>
          <cell r="F146281">
            <v>2</v>
          </cell>
        </row>
        <row r="146282">
          <cell r="E146282" t="str">
            <v>유근피</v>
          </cell>
          <cell r="F146282">
            <v>20</v>
          </cell>
        </row>
        <row r="146283">
          <cell r="E146283" t="str">
            <v>경방)삼황사심탕(혼합단미엑스산)</v>
          </cell>
          <cell r="F146283">
            <v>1</v>
          </cell>
        </row>
        <row r="146284">
          <cell r="E146284" t="str">
            <v>첩약7</v>
          </cell>
          <cell r="F146284">
            <v>10</v>
          </cell>
        </row>
        <row r="146285">
          <cell r="E146285" t="str">
            <v>청쾌</v>
          </cell>
          <cell r="F146285">
            <v>15</v>
          </cell>
        </row>
        <row r="146286">
          <cell r="E146286" t="str">
            <v>체기</v>
          </cell>
          <cell r="F146286">
            <v>2</v>
          </cell>
        </row>
        <row r="146287">
          <cell r="E146287" t="str">
            <v>속쓰림</v>
          </cell>
          <cell r="F146287">
            <v>2</v>
          </cell>
        </row>
        <row r="146288">
          <cell r="E146288" t="str">
            <v>협심</v>
          </cell>
          <cell r="F146288">
            <v>15</v>
          </cell>
        </row>
        <row r="146289">
          <cell r="E146289" t="str">
            <v>가스</v>
          </cell>
          <cell r="F146289">
            <v>3</v>
          </cell>
        </row>
        <row r="146290">
          <cell r="E146290" t="str">
            <v>수자심</v>
          </cell>
          <cell r="F146290">
            <v>3</v>
          </cell>
        </row>
        <row r="146291">
          <cell r="E146291" t="str">
            <v>아로마치료</v>
          </cell>
          <cell r="F146291">
            <v>3</v>
          </cell>
        </row>
        <row r="146292">
          <cell r="E146292" t="str">
            <v>소적치료(복부)</v>
          </cell>
          <cell r="F146292">
            <v>6</v>
          </cell>
        </row>
        <row r="146293">
          <cell r="E146293" t="str">
            <v>임독맥온열</v>
          </cell>
          <cell r="F146293">
            <v>3</v>
          </cell>
        </row>
        <row r="146294">
          <cell r="E146294" t="str">
            <v>소체-2P (약침)</v>
          </cell>
          <cell r="F146294">
            <v>3</v>
          </cell>
        </row>
        <row r="146295">
          <cell r="E146295" t="str">
            <v>중체-2P (약침)</v>
          </cell>
          <cell r="F146295">
            <v>3</v>
          </cell>
        </row>
        <row r="146296">
          <cell r="E146296" t="str">
            <v>협심방2P - 가슴 (약침)</v>
          </cell>
          <cell r="F146296">
            <v>3</v>
          </cell>
        </row>
        <row r="146297">
          <cell r="E146297" t="str">
            <v>복강내 침술</v>
          </cell>
          <cell r="F146297">
            <v>1</v>
          </cell>
        </row>
        <row r="146298">
          <cell r="E146298" t="str">
            <v>경혈침술(2부위이상)</v>
          </cell>
          <cell r="F146298">
            <v>1</v>
          </cell>
        </row>
        <row r="146299">
          <cell r="E146299" t="str">
            <v>초진진찰료-한방병원</v>
          </cell>
          <cell r="F146299">
            <v>1</v>
          </cell>
        </row>
        <row r="146300">
          <cell r="E146300" t="str">
            <v>한방외래·퇴원환자조제료(7일분/1회당)</v>
          </cell>
          <cell r="F146300">
            <v>1</v>
          </cell>
        </row>
        <row r="146301">
          <cell r="E146301" t="str">
            <v>경락기능검사</v>
          </cell>
          <cell r="F146301">
            <v>1</v>
          </cell>
        </row>
        <row r="146302">
          <cell r="E146302" t="str">
            <v>첩약1</v>
          </cell>
          <cell r="F146302">
            <v>20</v>
          </cell>
        </row>
        <row r="146303">
          <cell r="E146303" t="str">
            <v>허한</v>
          </cell>
          <cell r="F146303">
            <v>9</v>
          </cell>
        </row>
        <row r="146304">
          <cell r="E146304" t="str">
            <v>실열</v>
          </cell>
          <cell r="F146304">
            <v>9</v>
          </cell>
        </row>
        <row r="146305">
          <cell r="E146305" t="str">
            <v>청쾌</v>
          </cell>
          <cell r="F146305">
            <v>13</v>
          </cell>
        </row>
        <row r="146306">
          <cell r="E146306" t="str">
            <v>홍소</v>
          </cell>
          <cell r="F146306">
            <v>3</v>
          </cell>
        </row>
        <row r="146307">
          <cell r="E146307" t="str">
            <v>가스</v>
          </cell>
          <cell r="F146307">
            <v>3</v>
          </cell>
        </row>
        <row r="146308">
          <cell r="E146308" t="str">
            <v>속쓰림</v>
          </cell>
          <cell r="F146308">
            <v>1.5</v>
          </cell>
        </row>
        <row r="146309">
          <cell r="E146309" t="str">
            <v>첩약7</v>
          </cell>
          <cell r="F146309">
            <v>10</v>
          </cell>
        </row>
        <row r="146310">
          <cell r="E146310" t="str">
            <v>청쾌</v>
          </cell>
          <cell r="F146310">
            <v>14</v>
          </cell>
        </row>
        <row r="146311">
          <cell r="E146311" t="str">
            <v>속쓰림</v>
          </cell>
          <cell r="F146311">
            <v>1.5</v>
          </cell>
        </row>
        <row r="146312">
          <cell r="E146312" t="str">
            <v>음적</v>
          </cell>
          <cell r="F146312">
            <v>1.5</v>
          </cell>
        </row>
        <row r="146313">
          <cell r="E146313" t="str">
            <v>심혈</v>
          </cell>
          <cell r="F146313">
            <v>2</v>
          </cell>
        </row>
        <row r="146314">
          <cell r="E146314" t="str">
            <v>협심</v>
          </cell>
          <cell r="F146314">
            <v>6</v>
          </cell>
        </row>
        <row r="146315">
          <cell r="E146315" t="str">
            <v>가스</v>
          </cell>
          <cell r="F146315">
            <v>3</v>
          </cell>
        </row>
        <row r="146316">
          <cell r="E146316" t="str">
            <v>홍소</v>
          </cell>
          <cell r="F146316">
            <v>8</v>
          </cell>
        </row>
        <row r="146317">
          <cell r="E146317" t="str">
            <v>보약</v>
          </cell>
          <cell r="F146317">
            <v>2.5</v>
          </cell>
        </row>
        <row r="146318">
          <cell r="E146318" t="str">
            <v>초진진찰료-한방병원</v>
          </cell>
          <cell r="F146318">
            <v>1</v>
          </cell>
        </row>
        <row r="146319">
          <cell r="E146319" t="str">
            <v>리버클렌징</v>
          </cell>
          <cell r="F146319">
            <v>1</v>
          </cell>
        </row>
        <row r="146320">
          <cell r="E146320" t="str">
            <v>근육통스프레이</v>
          </cell>
          <cell r="F146320">
            <v>1</v>
          </cell>
        </row>
        <row r="146321">
          <cell r="E146321" t="str">
            <v>헤파큐어2</v>
          </cell>
          <cell r="F146321">
            <v>10</v>
          </cell>
        </row>
        <row r="146322">
          <cell r="E146322" t="str">
            <v>유근피</v>
          </cell>
          <cell r="F146322">
            <v>20</v>
          </cell>
        </row>
        <row r="146323">
          <cell r="E146323" t="str">
            <v>아로마치료</v>
          </cell>
          <cell r="F146323">
            <v>1</v>
          </cell>
        </row>
        <row r="146324">
          <cell r="E146324" t="str">
            <v>소적치료(복부)</v>
          </cell>
          <cell r="F146324">
            <v>2</v>
          </cell>
        </row>
        <row r="146325">
          <cell r="E146325" t="str">
            <v>임독맥온열</v>
          </cell>
          <cell r="F146325">
            <v>1</v>
          </cell>
        </row>
        <row r="146354">
          <cell r="E146354" t="str">
            <v>경락기능검사</v>
          </cell>
          <cell r="F146354">
            <v>1</v>
          </cell>
        </row>
        <row r="146355">
          <cell r="E146355" t="str">
            <v>허한</v>
          </cell>
          <cell r="F146355">
            <v>8.5</v>
          </cell>
        </row>
        <row r="146356">
          <cell r="E146356" t="str">
            <v>실열</v>
          </cell>
          <cell r="F146356">
            <v>8.5</v>
          </cell>
        </row>
        <row r="146357">
          <cell r="E146357" t="str">
            <v>청쾌</v>
          </cell>
          <cell r="F146357">
            <v>13</v>
          </cell>
        </row>
        <row r="146358">
          <cell r="E146358" t="str">
            <v>음적</v>
          </cell>
          <cell r="F146358">
            <v>1.5</v>
          </cell>
        </row>
        <row r="146359">
          <cell r="E146359" t="str">
            <v>심혈</v>
          </cell>
          <cell r="F146359">
            <v>2</v>
          </cell>
        </row>
        <row r="146360">
          <cell r="E146360" t="str">
            <v>속쓰림</v>
          </cell>
          <cell r="F146360">
            <v>3</v>
          </cell>
        </row>
        <row r="146361">
          <cell r="E146361" t="str">
            <v>설사</v>
          </cell>
          <cell r="F146361">
            <v>2</v>
          </cell>
        </row>
        <row r="146362">
          <cell r="E146362" t="str">
            <v>청쾌</v>
          </cell>
          <cell r="F146362">
            <v>15</v>
          </cell>
        </row>
        <row r="146363">
          <cell r="E146363" t="str">
            <v>속쓰림</v>
          </cell>
          <cell r="F146363">
            <v>4</v>
          </cell>
        </row>
        <row r="146364">
          <cell r="E146364" t="str">
            <v>음적</v>
          </cell>
          <cell r="F146364">
            <v>1.5</v>
          </cell>
        </row>
        <row r="146365">
          <cell r="E146365" t="str">
            <v>심혈</v>
          </cell>
          <cell r="F146365">
            <v>2</v>
          </cell>
        </row>
        <row r="146366">
          <cell r="E146366" t="str">
            <v>협심</v>
          </cell>
          <cell r="F146366">
            <v>4</v>
          </cell>
        </row>
        <row r="146367">
          <cell r="E146367" t="str">
            <v>설사</v>
          </cell>
          <cell r="F146367">
            <v>2.5</v>
          </cell>
        </row>
        <row r="146368">
          <cell r="E146368" t="str">
            <v>홍소</v>
          </cell>
          <cell r="F146368">
            <v>5</v>
          </cell>
        </row>
        <row r="146369">
          <cell r="E146369" t="str">
            <v>초진진찰료-한방병원</v>
          </cell>
          <cell r="F146369">
            <v>1</v>
          </cell>
        </row>
        <row r="146370">
          <cell r="E146370" t="str">
            <v>경락기능검사</v>
          </cell>
          <cell r="F146370">
            <v>1</v>
          </cell>
        </row>
        <row r="146371">
          <cell r="E146371" t="str">
            <v>헤파큐어</v>
          </cell>
          <cell r="F146371">
            <v>10</v>
          </cell>
        </row>
        <row r="146372">
          <cell r="E146372" t="str">
            <v>리버클렌징</v>
          </cell>
          <cell r="F146372">
            <v>1</v>
          </cell>
        </row>
        <row r="146373">
          <cell r="E146373" t="str">
            <v>근육통스프레이</v>
          </cell>
          <cell r="F146373">
            <v>1</v>
          </cell>
        </row>
        <row r="146374">
          <cell r="E146374" t="str">
            <v>첩약1</v>
          </cell>
          <cell r="F146374">
            <v>20</v>
          </cell>
        </row>
        <row r="146375">
          <cell r="E146375" t="str">
            <v>허한</v>
          </cell>
          <cell r="F146375">
            <v>9</v>
          </cell>
        </row>
        <row r="146376">
          <cell r="E146376" t="str">
            <v>실열</v>
          </cell>
          <cell r="F146376">
            <v>9</v>
          </cell>
        </row>
        <row r="146377">
          <cell r="E146377" t="str">
            <v>청쾌</v>
          </cell>
          <cell r="F146377">
            <v>13</v>
          </cell>
        </row>
        <row r="146378">
          <cell r="E146378" t="str">
            <v>속쓰림</v>
          </cell>
          <cell r="F146378">
            <v>2</v>
          </cell>
        </row>
        <row r="146379">
          <cell r="E146379" t="str">
            <v>설사</v>
          </cell>
          <cell r="F146379">
            <v>4</v>
          </cell>
        </row>
        <row r="146380">
          <cell r="E146380" t="str">
            <v>체기</v>
          </cell>
          <cell r="F146380">
            <v>2</v>
          </cell>
        </row>
        <row r="146381">
          <cell r="E146381" t="str">
            <v>유근피</v>
          </cell>
          <cell r="F146381">
            <v>20</v>
          </cell>
        </row>
        <row r="146382">
          <cell r="E146382" t="str">
            <v>경방)반하백출천마탕(혼합단미엑스산</v>
          </cell>
          <cell r="F146382" t="str">
            <v>반백)</v>
          </cell>
        </row>
        <row r="146383">
          <cell r="E146383" t="str">
            <v>첩약7</v>
          </cell>
          <cell r="F146383">
            <v>10</v>
          </cell>
        </row>
        <row r="146384">
          <cell r="E146384" t="str">
            <v>청쾌</v>
          </cell>
          <cell r="F146384">
            <v>15</v>
          </cell>
        </row>
        <row r="146385">
          <cell r="E146385" t="str">
            <v>체기</v>
          </cell>
          <cell r="F146385">
            <v>2</v>
          </cell>
        </row>
        <row r="146386">
          <cell r="E146386" t="str">
            <v>속쓰림</v>
          </cell>
          <cell r="F146386">
            <v>2.5</v>
          </cell>
        </row>
        <row r="146387">
          <cell r="E146387" t="str">
            <v>심혈</v>
          </cell>
          <cell r="F146387">
            <v>2</v>
          </cell>
        </row>
        <row r="146388">
          <cell r="E146388" t="str">
            <v>협심</v>
          </cell>
          <cell r="F146388">
            <v>9</v>
          </cell>
        </row>
        <row r="146389">
          <cell r="E146389" t="str">
            <v>설사</v>
          </cell>
          <cell r="F146389">
            <v>4</v>
          </cell>
        </row>
        <row r="146390">
          <cell r="E146390" t="str">
            <v>소화</v>
          </cell>
          <cell r="F146390">
            <v>2</v>
          </cell>
        </row>
        <row r="146391">
          <cell r="E146391" t="str">
            <v>두통</v>
          </cell>
          <cell r="F146391">
            <v>2</v>
          </cell>
        </row>
        <row r="146392">
          <cell r="E146392" t="str">
            <v>아로마치료</v>
          </cell>
          <cell r="F146392">
            <v>1</v>
          </cell>
        </row>
        <row r="146393">
          <cell r="E146393" t="str">
            <v>소적치료(복부)</v>
          </cell>
          <cell r="F146393">
            <v>2</v>
          </cell>
        </row>
        <row r="146394">
          <cell r="E146394" t="str">
            <v>초진진찰료-한방병원</v>
          </cell>
          <cell r="F146394">
            <v>1</v>
          </cell>
        </row>
        <row r="146395">
          <cell r="E146395" t="str">
            <v>한방외래·퇴원환자조제료(7일분/1회당)</v>
          </cell>
          <cell r="F146395">
            <v>1</v>
          </cell>
        </row>
        <row r="146396">
          <cell r="E146396" t="str">
            <v>경락기능검사</v>
          </cell>
          <cell r="F146396">
            <v>1</v>
          </cell>
        </row>
        <row r="146397">
          <cell r="E146397" t="str">
            <v>헤파큐어</v>
          </cell>
          <cell r="F146397">
            <v>10</v>
          </cell>
        </row>
        <row r="146398">
          <cell r="E146398" t="str">
            <v>리버클렌징</v>
          </cell>
          <cell r="F146398">
            <v>1</v>
          </cell>
        </row>
        <row r="146399">
          <cell r="E146399" t="str">
            <v>근육통스프레이</v>
          </cell>
          <cell r="F146399">
            <v>1</v>
          </cell>
        </row>
        <row r="146400">
          <cell r="E146400" t="str">
            <v>첩약1</v>
          </cell>
          <cell r="F146400">
            <v>20</v>
          </cell>
        </row>
        <row r="146401">
          <cell r="E146401" t="str">
            <v>허한</v>
          </cell>
          <cell r="F146401">
            <v>9</v>
          </cell>
        </row>
        <row r="146402">
          <cell r="E146402" t="str">
            <v>실열</v>
          </cell>
          <cell r="F146402">
            <v>8</v>
          </cell>
        </row>
        <row r="146403">
          <cell r="E146403" t="str">
            <v>청쾌</v>
          </cell>
          <cell r="F146403">
            <v>13</v>
          </cell>
        </row>
        <row r="146404">
          <cell r="E146404" t="str">
            <v>홍소</v>
          </cell>
          <cell r="F146404">
            <v>2</v>
          </cell>
        </row>
        <row r="146405">
          <cell r="E146405" t="str">
            <v>변비</v>
          </cell>
          <cell r="F146405">
            <v>3</v>
          </cell>
        </row>
        <row r="146406">
          <cell r="E146406" t="str">
            <v>첩약7</v>
          </cell>
          <cell r="F146406">
            <v>10</v>
          </cell>
        </row>
        <row r="146407">
          <cell r="E146407" t="str">
            <v>청쾌</v>
          </cell>
          <cell r="F146407">
            <v>15</v>
          </cell>
        </row>
        <row r="146408">
          <cell r="E146408" t="str">
            <v>체기</v>
          </cell>
          <cell r="F146408">
            <v>2</v>
          </cell>
        </row>
        <row r="146409">
          <cell r="E146409" t="str">
            <v>음적</v>
          </cell>
          <cell r="F146409">
            <v>1.5</v>
          </cell>
        </row>
        <row r="146410">
          <cell r="E146410" t="str">
            <v>심혈</v>
          </cell>
          <cell r="F146410">
            <v>2</v>
          </cell>
        </row>
        <row r="146411">
          <cell r="E146411" t="str">
            <v>홍소</v>
          </cell>
          <cell r="F146411">
            <v>4</v>
          </cell>
        </row>
        <row r="146412">
          <cell r="E146412" t="str">
            <v>변비</v>
          </cell>
          <cell r="F146412">
            <v>3</v>
          </cell>
        </row>
        <row r="146413">
          <cell r="E146413" t="str">
            <v>보약</v>
          </cell>
          <cell r="F146413">
            <v>4</v>
          </cell>
        </row>
        <row r="146414">
          <cell r="E146414" t="str">
            <v>어지럼</v>
          </cell>
          <cell r="F146414">
            <v>2.5</v>
          </cell>
        </row>
        <row r="146415">
          <cell r="E146415" t="str">
            <v>아로마치료</v>
          </cell>
          <cell r="F146415">
            <v>1</v>
          </cell>
        </row>
        <row r="146416">
          <cell r="E146416" t="str">
            <v>소적치료(복부)</v>
          </cell>
          <cell r="F146416">
            <v>2</v>
          </cell>
        </row>
        <row r="146417">
          <cell r="E146417" t="str">
            <v>초진진찰료-한방병원</v>
          </cell>
          <cell r="F146417">
            <v>1</v>
          </cell>
        </row>
        <row r="146454">
          <cell r="E146454" t="str">
            <v>경락기능검사</v>
          </cell>
          <cell r="F146454">
            <v>1</v>
          </cell>
        </row>
        <row r="146455">
          <cell r="E146455" t="str">
            <v>헤파큐어</v>
          </cell>
          <cell r="F146455">
            <v>10</v>
          </cell>
        </row>
        <row r="146456">
          <cell r="E146456" t="str">
            <v>리버클렌징</v>
          </cell>
          <cell r="F146456">
            <v>1</v>
          </cell>
        </row>
        <row r="146457">
          <cell r="E146457" t="str">
            <v>근육통스프레이</v>
          </cell>
          <cell r="F146457">
            <v>1</v>
          </cell>
        </row>
        <row r="146458">
          <cell r="E146458" t="str">
            <v>첩약1</v>
          </cell>
          <cell r="F146458">
            <v>20</v>
          </cell>
        </row>
        <row r="146459">
          <cell r="E146459" t="str">
            <v>허한</v>
          </cell>
          <cell r="F146459">
            <v>9</v>
          </cell>
        </row>
        <row r="146460">
          <cell r="E146460" t="str">
            <v>실열</v>
          </cell>
          <cell r="F146460">
            <v>8.5</v>
          </cell>
        </row>
        <row r="146461">
          <cell r="E146461" t="str">
            <v>청쾌</v>
          </cell>
          <cell r="F146461">
            <v>13</v>
          </cell>
        </row>
        <row r="146462">
          <cell r="E146462" t="str">
            <v>홍소</v>
          </cell>
          <cell r="F146462">
            <v>3</v>
          </cell>
        </row>
        <row r="146463">
          <cell r="E146463" t="str">
            <v>속쓰림</v>
          </cell>
          <cell r="F146463">
            <v>1.5</v>
          </cell>
        </row>
        <row r="146464">
          <cell r="E146464" t="str">
            <v>변비</v>
          </cell>
          <cell r="F146464">
            <v>3.5</v>
          </cell>
        </row>
        <row r="146465">
          <cell r="E146465" t="str">
            <v>경방)반하백출천마탕(혼합단미엑스산</v>
          </cell>
          <cell r="F146465" t="str">
            <v>반백)</v>
          </cell>
        </row>
        <row r="146466">
          <cell r="E146466" t="str">
            <v>첩약7</v>
          </cell>
          <cell r="F146466">
            <v>10</v>
          </cell>
        </row>
        <row r="146467">
          <cell r="E146467" t="str">
            <v>청쾌</v>
          </cell>
          <cell r="F146467">
            <v>15</v>
          </cell>
        </row>
        <row r="146468">
          <cell r="E146468" t="str">
            <v>음적</v>
          </cell>
          <cell r="F146468">
            <v>1.5</v>
          </cell>
        </row>
        <row r="146469">
          <cell r="E146469" t="str">
            <v>심혈</v>
          </cell>
          <cell r="F146469">
            <v>2</v>
          </cell>
        </row>
        <row r="146470">
          <cell r="E146470" t="str">
            <v>홍소</v>
          </cell>
          <cell r="F146470">
            <v>4</v>
          </cell>
        </row>
        <row r="146471">
          <cell r="E146471" t="str">
            <v>변비</v>
          </cell>
          <cell r="F146471">
            <v>6</v>
          </cell>
        </row>
        <row r="146472">
          <cell r="E146472" t="str">
            <v>보약</v>
          </cell>
          <cell r="F146472">
            <v>4</v>
          </cell>
        </row>
        <row r="146473">
          <cell r="E146473" t="str">
            <v>어지럼</v>
          </cell>
          <cell r="F146473">
            <v>2</v>
          </cell>
        </row>
        <row r="146474">
          <cell r="E146474" t="str">
            <v>장쾌</v>
          </cell>
          <cell r="F146474">
            <v>10</v>
          </cell>
        </row>
        <row r="146475">
          <cell r="E146475" t="str">
            <v>경방)조위승기탕(혼합단미엑스산)</v>
          </cell>
          <cell r="F146475">
            <v>1</v>
          </cell>
        </row>
        <row r="146476">
          <cell r="E146476" t="str">
            <v>아로마치료</v>
          </cell>
          <cell r="F146476">
            <v>3</v>
          </cell>
        </row>
        <row r="146477">
          <cell r="E146477" t="str">
            <v>소적치료(복부)</v>
          </cell>
          <cell r="F146477">
            <v>6</v>
          </cell>
        </row>
        <row r="146478">
          <cell r="E146478" t="str">
            <v>임독맥온열</v>
          </cell>
          <cell r="F146478">
            <v>3</v>
          </cell>
        </row>
        <row r="146479">
          <cell r="E146479" t="str">
            <v>소체-2P (약침)</v>
          </cell>
          <cell r="F146479">
            <v>3</v>
          </cell>
        </row>
        <row r="146480">
          <cell r="E146480" t="str">
            <v>중체-2P (약침)</v>
          </cell>
          <cell r="F146480">
            <v>3</v>
          </cell>
        </row>
        <row r="146481">
          <cell r="E146481" t="str">
            <v>협심방2P - 가슴 (약침)</v>
          </cell>
          <cell r="F146481">
            <v>3</v>
          </cell>
        </row>
        <row r="146482">
          <cell r="E146482" t="str">
            <v>복강내 침술</v>
          </cell>
          <cell r="F146482">
            <v>1</v>
          </cell>
        </row>
        <row r="146483">
          <cell r="E146483" t="str">
            <v>경혈침술(2부위이상)</v>
          </cell>
          <cell r="F146483">
            <v>1</v>
          </cell>
        </row>
        <row r="146484">
          <cell r="E146484" t="str">
            <v>초진진찰료-한방병원</v>
          </cell>
          <cell r="F146484">
            <v>1</v>
          </cell>
        </row>
        <row r="146485">
          <cell r="E146485" t="str">
            <v>한방외래·퇴원환자조제료(7일분/1회당)</v>
          </cell>
          <cell r="F146485">
            <v>1</v>
          </cell>
        </row>
        <row r="146654">
          <cell r="E146654" t="str">
            <v>경락기능검사</v>
          </cell>
          <cell r="F146654">
            <v>1</v>
          </cell>
        </row>
        <row r="146655">
          <cell r="E146655" t="str">
            <v>헤파큐어</v>
          </cell>
          <cell r="F146655">
            <v>10</v>
          </cell>
        </row>
        <row r="146656">
          <cell r="E146656" t="str">
            <v>리버클렌징</v>
          </cell>
          <cell r="F146656">
            <v>1</v>
          </cell>
        </row>
        <row r="146657">
          <cell r="E146657" t="str">
            <v>첩약1</v>
          </cell>
          <cell r="F146657">
            <v>20</v>
          </cell>
        </row>
        <row r="146658">
          <cell r="E146658" t="str">
            <v>허한</v>
          </cell>
          <cell r="F146658">
            <v>9</v>
          </cell>
        </row>
        <row r="146659">
          <cell r="E146659" t="str">
            <v>실열</v>
          </cell>
          <cell r="F146659">
            <v>8.5</v>
          </cell>
        </row>
        <row r="146660">
          <cell r="E146660" t="str">
            <v>청쾌</v>
          </cell>
          <cell r="F146660">
            <v>13</v>
          </cell>
        </row>
        <row r="146661">
          <cell r="E146661" t="str">
            <v>속쓰림</v>
          </cell>
          <cell r="F146661">
            <v>2</v>
          </cell>
        </row>
        <row r="146662">
          <cell r="E146662" t="str">
            <v>체기</v>
          </cell>
          <cell r="F146662">
            <v>2</v>
          </cell>
        </row>
        <row r="146663">
          <cell r="E146663" t="str">
            <v>변비</v>
          </cell>
          <cell r="F146663">
            <v>2</v>
          </cell>
        </row>
        <row r="146664">
          <cell r="E146664" t="str">
            <v>수자심</v>
          </cell>
          <cell r="F146664">
            <v>2</v>
          </cell>
        </row>
        <row r="146665">
          <cell r="E146665" t="str">
            <v>유근피</v>
          </cell>
          <cell r="F146665">
            <v>20</v>
          </cell>
        </row>
        <row r="146666">
          <cell r="E146666" t="str">
            <v>첩약7</v>
          </cell>
          <cell r="F146666">
            <v>10</v>
          </cell>
        </row>
        <row r="146667">
          <cell r="E146667" t="str">
            <v>청쾌</v>
          </cell>
          <cell r="F146667">
            <v>15</v>
          </cell>
        </row>
        <row r="146668">
          <cell r="E146668" t="str">
            <v>체기</v>
          </cell>
          <cell r="F146668">
            <v>2</v>
          </cell>
        </row>
        <row r="146669">
          <cell r="E146669" t="str">
            <v>속쓰림</v>
          </cell>
          <cell r="F146669">
            <v>2</v>
          </cell>
        </row>
        <row r="146670">
          <cell r="E146670" t="str">
            <v>음적</v>
          </cell>
          <cell r="F146670">
            <v>1.5</v>
          </cell>
        </row>
        <row r="146671">
          <cell r="E146671" t="str">
            <v>심혈</v>
          </cell>
          <cell r="F146671">
            <v>1.5</v>
          </cell>
        </row>
        <row r="146672">
          <cell r="E146672" t="str">
            <v>협심</v>
          </cell>
          <cell r="F146672">
            <v>10</v>
          </cell>
        </row>
        <row r="146673">
          <cell r="E146673" t="str">
            <v>변비</v>
          </cell>
          <cell r="F146673">
            <v>2</v>
          </cell>
        </row>
        <row r="146674">
          <cell r="E146674" t="str">
            <v>수자심</v>
          </cell>
          <cell r="F146674">
            <v>4.5</v>
          </cell>
        </row>
        <row r="146675">
          <cell r="E146675" t="str">
            <v>아로마치료</v>
          </cell>
          <cell r="F146675">
            <v>3</v>
          </cell>
        </row>
        <row r="146676">
          <cell r="E146676" t="str">
            <v>소적치료(복부)</v>
          </cell>
          <cell r="F146676">
            <v>6</v>
          </cell>
        </row>
        <row r="146677">
          <cell r="E146677" t="str">
            <v>임독맥온열</v>
          </cell>
          <cell r="F146677">
            <v>3</v>
          </cell>
        </row>
        <row r="146678">
          <cell r="E146678" t="str">
            <v>소체-2P (약침)</v>
          </cell>
          <cell r="F146678">
            <v>3</v>
          </cell>
        </row>
        <row r="146679">
          <cell r="E146679" t="str">
            <v>중체-2P (약침)</v>
          </cell>
          <cell r="F146679">
            <v>3</v>
          </cell>
        </row>
        <row r="146680">
          <cell r="E146680" t="str">
            <v>협심방2P - 가슴 (약침)</v>
          </cell>
          <cell r="F146680">
            <v>3</v>
          </cell>
        </row>
        <row r="146681">
          <cell r="E146681" t="str">
            <v>복강내 침술</v>
          </cell>
          <cell r="F146681">
            <v>1</v>
          </cell>
        </row>
        <row r="146682">
          <cell r="E146682" t="str">
            <v>경혈침술(2부위이상)</v>
          </cell>
          <cell r="F146682">
            <v>1</v>
          </cell>
        </row>
        <row r="146683">
          <cell r="E146683" t="str">
            <v>장쾌</v>
          </cell>
          <cell r="F146683">
            <v>5</v>
          </cell>
        </row>
        <row r="146684">
          <cell r="E146684" t="str">
            <v>경방)조위승기탕(혼합단미엑스산)</v>
          </cell>
          <cell r="F146684">
            <v>1</v>
          </cell>
        </row>
        <row r="146685">
          <cell r="E146685" t="str">
            <v>초진진찰료-한방병원</v>
          </cell>
          <cell r="F146685">
            <v>1</v>
          </cell>
        </row>
        <row r="146686">
          <cell r="E146686" t="str">
            <v>한방외래·퇴원환자조제료(2일분/1회당)</v>
          </cell>
          <cell r="F146686">
            <v>1</v>
          </cell>
        </row>
        <row r="146784">
          <cell r="E146784" t="str">
            <v>경락기능검사</v>
          </cell>
          <cell r="F146784">
            <v>1</v>
          </cell>
        </row>
        <row r="146785">
          <cell r="E146785" t="str">
            <v>리버클렌징</v>
          </cell>
          <cell r="F146785">
            <v>1</v>
          </cell>
        </row>
        <row r="146786">
          <cell r="E146786" t="str">
            <v>헤파큐어2</v>
          </cell>
          <cell r="F146786">
            <v>10</v>
          </cell>
        </row>
        <row r="146787">
          <cell r="E146787" t="str">
            <v>첩약1</v>
          </cell>
          <cell r="F146787">
            <v>20</v>
          </cell>
        </row>
        <row r="146788">
          <cell r="E146788" t="str">
            <v>허한</v>
          </cell>
          <cell r="F146788">
            <v>9</v>
          </cell>
        </row>
        <row r="146789">
          <cell r="E146789" t="str">
            <v>실열</v>
          </cell>
          <cell r="F146789">
            <v>8</v>
          </cell>
        </row>
        <row r="146790">
          <cell r="E146790" t="str">
            <v>청쾌</v>
          </cell>
          <cell r="F146790">
            <v>13</v>
          </cell>
        </row>
        <row r="146791">
          <cell r="E146791" t="str">
            <v>협심</v>
          </cell>
          <cell r="F146791">
            <v>2</v>
          </cell>
        </row>
        <row r="146792">
          <cell r="E146792" t="str">
            <v>속쓰림</v>
          </cell>
          <cell r="F146792">
            <v>2</v>
          </cell>
        </row>
        <row r="146793">
          <cell r="E146793" t="str">
            <v>설사</v>
          </cell>
          <cell r="F146793">
            <v>2.5</v>
          </cell>
        </row>
        <row r="146794">
          <cell r="E146794" t="str">
            <v>수자심</v>
          </cell>
          <cell r="F146794">
            <v>2</v>
          </cell>
        </row>
        <row r="146795">
          <cell r="E146795" t="str">
            <v>유근피</v>
          </cell>
          <cell r="F146795">
            <v>20</v>
          </cell>
        </row>
        <row r="146796">
          <cell r="E146796" t="str">
            <v>경방)반하백출천마탕(혼합단미엑스산</v>
          </cell>
          <cell r="F146796" t="str">
            <v>반백)</v>
          </cell>
        </row>
        <row r="146797">
          <cell r="E146797" t="str">
            <v>첩약7</v>
          </cell>
          <cell r="F146797">
            <v>10</v>
          </cell>
        </row>
        <row r="146798">
          <cell r="E146798" t="str">
            <v>청쾌</v>
          </cell>
          <cell r="F146798">
            <v>15</v>
          </cell>
        </row>
        <row r="146799">
          <cell r="E146799" t="str">
            <v>속쓰림</v>
          </cell>
          <cell r="F146799">
            <v>2.5</v>
          </cell>
        </row>
        <row r="146800">
          <cell r="E146800" t="str">
            <v>심혈</v>
          </cell>
          <cell r="F146800">
            <v>2.5</v>
          </cell>
        </row>
        <row r="146801">
          <cell r="E146801" t="str">
            <v>협심</v>
          </cell>
          <cell r="F146801">
            <v>10</v>
          </cell>
        </row>
        <row r="146802">
          <cell r="E146802" t="str">
            <v>설사</v>
          </cell>
          <cell r="F146802">
            <v>2.5</v>
          </cell>
        </row>
        <row r="146803">
          <cell r="E146803" t="str">
            <v>홍소</v>
          </cell>
          <cell r="F146803">
            <v>2</v>
          </cell>
        </row>
        <row r="146804">
          <cell r="E146804" t="str">
            <v>수자심</v>
          </cell>
          <cell r="F146804">
            <v>4</v>
          </cell>
        </row>
        <row r="146805">
          <cell r="E146805" t="str">
            <v>아로마치료</v>
          </cell>
          <cell r="F146805">
            <v>3</v>
          </cell>
        </row>
        <row r="146806">
          <cell r="E146806" t="str">
            <v>소적치료(복부)</v>
          </cell>
          <cell r="F146806">
            <v>6</v>
          </cell>
        </row>
        <row r="146807">
          <cell r="E146807" t="str">
            <v>임독맥온열</v>
          </cell>
          <cell r="F146807">
            <v>3</v>
          </cell>
        </row>
        <row r="146808">
          <cell r="E146808" t="str">
            <v>소체-2P (약침)</v>
          </cell>
          <cell r="F146808">
            <v>3</v>
          </cell>
        </row>
        <row r="146809">
          <cell r="E146809" t="str">
            <v>중체-2P (약침)</v>
          </cell>
          <cell r="F146809">
            <v>3</v>
          </cell>
        </row>
        <row r="146810">
          <cell r="E146810" t="str">
            <v>협심방2P - 가슴 (약침)</v>
          </cell>
          <cell r="F146810">
            <v>3</v>
          </cell>
        </row>
        <row r="146811">
          <cell r="E146811" t="str">
            <v>복강내 침술</v>
          </cell>
          <cell r="F146811">
            <v>1</v>
          </cell>
        </row>
        <row r="146812">
          <cell r="E146812" t="str">
            <v>경혈침술(2부위이상)</v>
          </cell>
          <cell r="F146812">
            <v>1</v>
          </cell>
        </row>
        <row r="146813">
          <cell r="E146813" t="str">
            <v>초진진찰료-한방병원</v>
          </cell>
          <cell r="F146813">
            <v>1</v>
          </cell>
        </row>
        <row r="146814">
          <cell r="E146814" t="str">
            <v>한방외래·퇴원환자조제료(7일분/1회당)</v>
          </cell>
          <cell r="F146814">
            <v>1</v>
          </cell>
        </row>
        <row r="146914">
          <cell r="E146914" t="str">
            <v>경락기능검사</v>
          </cell>
          <cell r="F146914">
            <v>1</v>
          </cell>
        </row>
        <row r="146915">
          <cell r="E146915" t="str">
            <v>헤파큐어</v>
          </cell>
          <cell r="F146915">
            <v>10</v>
          </cell>
        </row>
        <row r="146916">
          <cell r="E146916" t="str">
            <v>리버클렌징</v>
          </cell>
          <cell r="F146916">
            <v>1</v>
          </cell>
        </row>
        <row r="146917">
          <cell r="E146917" t="str">
            <v>근육통스프레이</v>
          </cell>
          <cell r="F146917">
            <v>1</v>
          </cell>
        </row>
        <row r="146918">
          <cell r="E146918" t="str">
            <v>첩약1</v>
          </cell>
          <cell r="F146918">
            <v>20</v>
          </cell>
        </row>
        <row r="146919">
          <cell r="E146919" t="str">
            <v>허한</v>
          </cell>
          <cell r="F146919">
            <v>9</v>
          </cell>
        </row>
        <row r="146920">
          <cell r="E146920" t="str">
            <v>실열</v>
          </cell>
          <cell r="F146920">
            <v>9</v>
          </cell>
        </row>
        <row r="146921">
          <cell r="E146921" t="str">
            <v>청쾌</v>
          </cell>
          <cell r="F146921">
            <v>13</v>
          </cell>
        </row>
        <row r="146922">
          <cell r="E146922" t="str">
            <v>협심</v>
          </cell>
          <cell r="F146922">
            <v>2</v>
          </cell>
        </row>
        <row r="146923">
          <cell r="E146923" t="str">
            <v>변비</v>
          </cell>
          <cell r="F146923">
            <v>2</v>
          </cell>
        </row>
        <row r="146924">
          <cell r="E146924" t="str">
            <v>수자심</v>
          </cell>
          <cell r="F146924">
            <v>3.5</v>
          </cell>
        </row>
        <row r="146925">
          <cell r="E146925" t="str">
            <v>유근피</v>
          </cell>
          <cell r="F146925">
            <v>20</v>
          </cell>
        </row>
        <row r="146926">
          <cell r="E146926" t="str">
            <v>경방)삼황사심탕(혼합단미엑스산)</v>
          </cell>
          <cell r="F146926">
            <v>1</v>
          </cell>
        </row>
        <row r="146927">
          <cell r="E146927" t="str">
            <v>첩약7</v>
          </cell>
          <cell r="F146927">
            <v>10</v>
          </cell>
        </row>
        <row r="146928">
          <cell r="E146928" t="str">
            <v>청쾌</v>
          </cell>
          <cell r="F146928">
            <v>15</v>
          </cell>
        </row>
        <row r="146929">
          <cell r="E146929" t="str">
            <v>속쓰림</v>
          </cell>
          <cell r="F146929">
            <v>1.5</v>
          </cell>
        </row>
        <row r="146930">
          <cell r="E146930" t="str">
            <v>심혈</v>
          </cell>
          <cell r="F146930">
            <v>2</v>
          </cell>
        </row>
        <row r="146931">
          <cell r="E146931" t="str">
            <v>협심</v>
          </cell>
          <cell r="F146931">
            <v>13</v>
          </cell>
        </row>
        <row r="146932">
          <cell r="E146932" t="str">
            <v>변비</v>
          </cell>
          <cell r="F146932">
            <v>2.5</v>
          </cell>
        </row>
        <row r="146933">
          <cell r="E146933" t="str">
            <v>수자심</v>
          </cell>
          <cell r="F146933">
            <v>4.5</v>
          </cell>
        </row>
        <row r="146934">
          <cell r="E146934" t="str">
            <v>경방)행소탕(혼합단미엑스산)</v>
          </cell>
          <cell r="F146934">
            <v>1</v>
          </cell>
        </row>
        <row r="146935">
          <cell r="E146935" t="str">
            <v>아로마치료</v>
          </cell>
          <cell r="F146935">
            <v>3</v>
          </cell>
        </row>
        <row r="146936">
          <cell r="E146936" t="str">
            <v>소적치료(복부)</v>
          </cell>
          <cell r="F146936">
            <v>6</v>
          </cell>
        </row>
        <row r="146937">
          <cell r="E146937" t="str">
            <v>임독맥온열</v>
          </cell>
          <cell r="F146937">
            <v>3</v>
          </cell>
        </row>
        <row r="146938">
          <cell r="E146938" t="str">
            <v>소체-2P (약침)</v>
          </cell>
          <cell r="F146938">
            <v>3</v>
          </cell>
        </row>
        <row r="146939">
          <cell r="E146939" t="str">
            <v>중체-2P (약침)</v>
          </cell>
          <cell r="F146939">
            <v>3</v>
          </cell>
        </row>
        <row r="146940">
          <cell r="E146940" t="str">
            <v>협심방2P - 가슴 (약침)</v>
          </cell>
          <cell r="F146940">
            <v>3</v>
          </cell>
        </row>
        <row r="146941">
          <cell r="E146941" t="str">
            <v>복강내 침술</v>
          </cell>
          <cell r="F146941">
            <v>1</v>
          </cell>
        </row>
        <row r="146942">
          <cell r="E146942" t="str">
            <v>경혈침술(2부위이상)</v>
          </cell>
          <cell r="F146942">
            <v>1</v>
          </cell>
        </row>
        <row r="146943">
          <cell r="E146943" t="str">
            <v>초진진찰료-한방병원</v>
          </cell>
          <cell r="F146943">
            <v>1</v>
          </cell>
        </row>
        <row r="146944">
          <cell r="E146944" t="str">
            <v>한방외래·퇴원환자조제료(4일분/1회당)</v>
          </cell>
          <cell r="F146944">
            <v>1</v>
          </cell>
        </row>
        <row r="147155">
          <cell r="E147155" t="str">
            <v>경락기능검사</v>
          </cell>
          <cell r="F147155">
            <v>1</v>
          </cell>
        </row>
        <row r="147156">
          <cell r="E147156" t="str">
            <v>헤파큐어</v>
          </cell>
          <cell r="F147156">
            <v>10</v>
          </cell>
        </row>
        <row r="147157">
          <cell r="E147157" t="str">
            <v>리버클렌징</v>
          </cell>
          <cell r="F147157">
            <v>1</v>
          </cell>
        </row>
        <row r="147158">
          <cell r="E147158" t="str">
            <v>근육통스프레이</v>
          </cell>
          <cell r="F147158">
            <v>1</v>
          </cell>
        </row>
        <row r="147159">
          <cell r="E147159" t="str">
            <v>첩약1</v>
          </cell>
          <cell r="F147159">
            <v>20</v>
          </cell>
        </row>
        <row r="147160">
          <cell r="E147160" t="str">
            <v>허한</v>
          </cell>
          <cell r="F147160">
            <v>9.5</v>
          </cell>
        </row>
        <row r="147161">
          <cell r="E147161" t="str">
            <v>실열</v>
          </cell>
          <cell r="F147161">
            <v>9.5</v>
          </cell>
        </row>
        <row r="147162">
          <cell r="E147162" t="str">
            <v>청쾌</v>
          </cell>
          <cell r="F147162">
            <v>14</v>
          </cell>
        </row>
        <row r="147163">
          <cell r="E147163" t="str">
            <v>속쓰림</v>
          </cell>
          <cell r="F147163">
            <v>2</v>
          </cell>
        </row>
        <row r="147164">
          <cell r="E147164" t="str">
            <v>설사</v>
          </cell>
          <cell r="F147164">
            <v>2.5</v>
          </cell>
        </row>
        <row r="147165">
          <cell r="E147165" t="str">
            <v>체기</v>
          </cell>
          <cell r="F147165">
            <v>2</v>
          </cell>
        </row>
        <row r="147166">
          <cell r="E147166" t="str">
            <v>유근피</v>
          </cell>
          <cell r="F147166">
            <v>20</v>
          </cell>
        </row>
        <row r="147167">
          <cell r="E147167" t="str">
            <v>소체산</v>
          </cell>
          <cell r="F147167">
            <v>10</v>
          </cell>
        </row>
        <row r="147168">
          <cell r="E147168" t="str">
            <v>아로마치료</v>
          </cell>
          <cell r="F147168">
            <v>3</v>
          </cell>
        </row>
        <row r="147169">
          <cell r="E147169" t="str">
            <v>소적치료(복부)</v>
          </cell>
          <cell r="F147169">
            <v>6</v>
          </cell>
        </row>
        <row r="147170">
          <cell r="E147170" t="str">
            <v>임독맥온열</v>
          </cell>
          <cell r="F147170">
            <v>3</v>
          </cell>
        </row>
        <row r="147171">
          <cell r="E147171" t="str">
            <v>소체-2P (약침)</v>
          </cell>
          <cell r="F147171">
            <v>3</v>
          </cell>
        </row>
        <row r="147172">
          <cell r="E147172" t="str">
            <v>중체-2P (약침)</v>
          </cell>
          <cell r="F147172">
            <v>3</v>
          </cell>
        </row>
        <row r="147173">
          <cell r="E147173" t="str">
            <v>복강내 침술</v>
          </cell>
          <cell r="F147173">
            <v>1</v>
          </cell>
        </row>
        <row r="147174">
          <cell r="E147174" t="str">
            <v>경혈침술(2부위이상)</v>
          </cell>
          <cell r="F147174">
            <v>1</v>
          </cell>
        </row>
        <row r="147175">
          <cell r="E147175" t="str">
            <v>초진진찰료-한방병원</v>
          </cell>
          <cell r="F147175">
            <v>1</v>
          </cell>
        </row>
        <row r="147413">
          <cell r="E147413" t="str">
            <v>경락기능검사</v>
          </cell>
          <cell r="F147413">
            <v>1</v>
          </cell>
        </row>
        <row r="147414">
          <cell r="E147414" t="str">
            <v>헤파큐어</v>
          </cell>
          <cell r="F147414">
            <v>10</v>
          </cell>
        </row>
        <row r="147415">
          <cell r="E147415" t="str">
            <v>리버클렌징</v>
          </cell>
          <cell r="F147415">
            <v>1</v>
          </cell>
        </row>
        <row r="147416">
          <cell r="E147416" t="str">
            <v>근육통스프레이</v>
          </cell>
          <cell r="F147416">
            <v>1</v>
          </cell>
        </row>
        <row r="147417">
          <cell r="E147417" t="str">
            <v>첩약1</v>
          </cell>
          <cell r="F147417">
            <v>20</v>
          </cell>
        </row>
        <row r="147418">
          <cell r="E147418" t="str">
            <v>허한</v>
          </cell>
          <cell r="F147418">
            <v>9</v>
          </cell>
        </row>
        <row r="147419">
          <cell r="E147419" t="str">
            <v>실열</v>
          </cell>
          <cell r="F147419">
            <v>8.5</v>
          </cell>
        </row>
        <row r="147420">
          <cell r="E147420" t="str">
            <v>청쾌</v>
          </cell>
          <cell r="F147420">
            <v>13</v>
          </cell>
        </row>
        <row r="147421">
          <cell r="E147421" t="str">
            <v>음적</v>
          </cell>
          <cell r="F147421">
            <v>1.5</v>
          </cell>
        </row>
        <row r="147422">
          <cell r="E147422" t="str">
            <v>협심</v>
          </cell>
          <cell r="F147422">
            <v>2.5</v>
          </cell>
        </row>
        <row r="147423">
          <cell r="E147423" t="str">
            <v>속쓰림</v>
          </cell>
          <cell r="F147423">
            <v>1.5</v>
          </cell>
        </row>
        <row r="147424">
          <cell r="E147424" t="str">
            <v>설사</v>
          </cell>
          <cell r="F147424">
            <v>2.5</v>
          </cell>
        </row>
        <row r="147425">
          <cell r="E147425" t="str">
            <v>유근피</v>
          </cell>
          <cell r="F147425">
            <v>20</v>
          </cell>
        </row>
        <row r="147426">
          <cell r="E147426" t="str">
            <v>첩약7</v>
          </cell>
          <cell r="F147426">
            <v>10</v>
          </cell>
        </row>
        <row r="147427">
          <cell r="E147427" t="str">
            <v>청쾌</v>
          </cell>
          <cell r="F147427">
            <v>15</v>
          </cell>
        </row>
        <row r="147428">
          <cell r="E147428" t="str">
            <v>속쓰림</v>
          </cell>
          <cell r="F147428">
            <v>1.5</v>
          </cell>
        </row>
        <row r="147429">
          <cell r="E147429" t="str">
            <v>음적</v>
          </cell>
          <cell r="F147429">
            <v>1.5</v>
          </cell>
        </row>
        <row r="147430">
          <cell r="E147430" t="str">
            <v>심혈</v>
          </cell>
          <cell r="F147430">
            <v>2</v>
          </cell>
        </row>
        <row r="147431">
          <cell r="E147431" t="str">
            <v>협심</v>
          </cell>
          <cell r="F147431">
            <v>12</v>
          </cell>
        </row>
        <row r="147432">
          <cell r="E147432" t="str">
            <v>설사</v>
          </cell>
          <cell r="F147432">
            <v>2.5</v>
          </cell>
        </row>
        <row r="147433">
          <cell r="E147433" t="str">
            <v>홍소</v>
          </cell>
          <cell r="F147433">
            <v>4</v>
          </cell>
        </row>
        <row r="147434">
          <cell r="E147434" t="str">
            <v>아로마치료</v>
          </cell>
          <cell r="F147434">
            <v>1</v>
          </cell>
        </row>
        <row r="147435">
          <cell r="E147435" t="str">
            <v>소적치료(복부)</v>
          </cell>
          <cell r="F147435">
            <v>2</v>
          </cell>
        </row>
        <row r="147436">
          <cell r="E147436" t="str">
            <v>임독맥온열</v>
          </cell>
          <cell r="F147436">
            <v>1</v>
          </cell>
        </row>
        <row r="147437">
          <cell r="E147437" t="str">
            <v>소체-2P (약침)</v>
          </cell>
          <cell r="F147437">
            <v>1</v>
          </cell>
        </row>
        <row r="147438">
          <cell r="E147438" t="str">
            <v>중체-2P (약침)</v>
          </cell>
          <cell r="F147438">
            <v>1</v>
          </cell>
        </row>
        <row r="147439">
          <cell r="E147439" t="str">
            <v>협심방2P - 가슴 (약침)</v>
          </cell>
          <cell r="F147439">
            <v>1</v>
          </cell>
        </row>
        <row r="147440">
          <cell r="E147440" t="str">
            <v>복강내 침술</v>
          </cell>
          <cell r="F147440">
            <v>1</v>
          </cell>
        </row>
        <row r="147441">
          <cell r="E147441" t="str">
            <v>경혈침술(2부위이상)</v>
          </cell>
          <cell r="F147441">
            <v>1</v>
          </cell>
        </row>
        <row r="147442">
          <cell r="E147442" t="str">
            <v>초진진찰료-한방병원</v>
          </cell>
          <cell r="F147442">
            <v>1</v>
          </cell>
        </row>
        <row r="147639">
          <cell r="E147639" t="str">
            <v>경락기능검사</v>
          </cell>
          <cell r="F147639">
            <v>1</v>
          </cell>
        </row>
        <row r="147640">
          <cell r="E147640" t="str">
            <v>첩약1</v>
          </cell>
          <cell r="F147640">
            <v>20</v>
          </cell>
        </row>
        <row r="147641">
          <cell r="E147641" t="str">
            <v>허한</v>
          </cell>
          <cell r="F147641">
            <v>9</v>
          </cell>
        </row>
        <row r="147642">
          <cell r="E147642" t="str">
            <v>실열</v>
          </cell>
          <cell r="F147642">
            <v>8</v>
          </cell>
        </row>
        <row r="147643">
          <cell r="E147643" t="str">
            <v>청쾌</v>
          </cell>
          <cell r="F147643">
            <v>13</v>
          </cell>
        </row>
        <row r="147644">
          <cell r="E147644" t="str">
            <v>홍소</v>
          </cell>
          <cell r="F147644">
            <v>2</v>
          </cell>
        </row>
        <row r="147645">
          <cell r="E147645" t="str">
            <v>음적</v>
          </cell>
          <cell r="F147645">
            <v>1.5</v>
          </cell>
        </row>
        <row r="147646">
          <cell r="E147646" t="str">
            <v>심혈</v>
          </cell>
          <cell r="F147646">
            <v>2</v>
          </cell>
        </row>
        <row r="147647">
          <cell r="E147647" t="str">
            <v>변비</v>
          </cell>
          <cell r="F147647">
            <v>3</v>
          </cell>
        </row>
        <row r="147648">
          <cell r="E147648" t="str">
            <v>아로마치료</v>
          </cell>
          <cell r="F147648">
            <v>3</v>
          </cell>
        </row>
        <row r="147649">
          <cell r="E147649" t="str">
            <v>소적치료(복부)</v>
          </cell>
          <cell r="F147649">
            <v>6</v>
          </cell>
        </row>
        <row r="147650">
          <cell r="E147650" t="str">
            <v>임독맥온열</v>
          </cell>
          <cell r="F147650">
            <v>3</v>
          </cell>
        </row>
        <row r="147651">
          <cell r="E147651" t="str">
            <v>소체산</v>
          </cell>
          <cell r="F147651">
            <v>10</v>
          </cell>
        </row>
        <row r="147652">
          <cell r="E147652" t="str">
            <v>유근피</v>
          </cell>
          <cell r="F147652">
            <v>20</v>
          </cell>
        </row>
        <row r="147653">
          <cell r="E147653" t="str">
            <v>초진진찰료-한방병원</v>
          </cell>
          <cell r="F147653">
            <v>1</v>
          </cell>
        </row>
        <row r="147672">
          <cell r="E147672" t="str">
            <v>경락기능검사</v>
          </cell>
          <cell r="F147672">
            <v>1</v>
          </cell>
        </row>
        <row r="147673">
          <cell r="E147673" t="str">
            <v>헤파큐어</v>
          </cell>
          <cell r="F147673">
            <v>5</v>
          </cell>
        </row>
        <row r="147674">
          <cell r="E147674" t="str">
            <v>근육통스프레이</v>
          </cell>
          <cell r="F147674">
            <v>1</v>
          </cell>
        </row>
        <row r="147675">
          <cell r="E147675" t="str">
            <v>첩약1</v>
          </cell>
          <cell r="F147675">
            <v>10</v>
          </cell>
        </row>
        <row r="147676">
          <cell r="E147676" t="str">
            <v>허한</v>
          </cell>
          <cell r="F147676">
            <v>9</v>
          </cell>
        </row>
        <row r="147677">
          <cell r="E147677" t="str">
            <v>실열</v>
          </cell>
          <cell r="F147677">
            <v>9</v>
          </cell>
        </row>
        <row r="147678">
          <cell r="E147678" t="str">
            <v>청쾌</v>
          </cell>
          <cell r="F147678">
            <v>13</v>
          </cell>
        </row>
        <row r="147679">
          <cell r="E147679" t="str">
            <v>홍소</v>
          </cell>
          <cell r="F147679">
            <v>2</v>
          </cell>
        </row>
        <row r="147680">
          <cell r="E147680" t="str">
            <v>협심</v>
          </cell>
          <cell r="F147680">
            <v>2</v>
          </cell>
        </row>
        <row r="147681">
          <cell r="E147681" t="str">
            <v>속쓰림</v>
          </cell>
          <cell r="F147681">
            <v>1.5</v>
          </cell>
        </row>
        <row r="147682">
          <cell r="E147682" t="str">
            <v>체기</v>
          </cell>
          <cell r="F147682">
            <v>2</v>
          </cell>
        </row>
        <row r="147683">
          <cell r="E147683" t="str">
            <v>유근피</v>
          </cell>
          <cell r="F147683">
            <v>10</v>
          </cell>
        </row>
        <row r="147684">
          <cell r="E147684" t="str">
            <v>첩약7</v>
          </cell>
          <cell r="F147684">
            <v>5</v>
          </cell>
        </row>
        <row r="147685">
          <cell r="E147685" t="str">
            <v>청쾌</v>
          </cell>
          <cell r="F147685">
            <v>15</v>
          </cell>
        </row>
        <row r="147686">
          <cell r="E147686" t="str">
            <v>체기</v>
          </cell>
          <cell r="F147686">
            <v>2</v>
          </cell>
        </row>
        <row r="147687">
          <cell r="E147687" t="str">
            <v>속쓰림</v>
          </cell>
          <cell r="F147687">
            <v>1.5</v>
          </cell>
        </row>
        <row r="147688">
          <cell r="E147688" t="str">
            <v>심혈</v>
          </cell>
          <cell r="F147688">
            <v>2</v>
          </cell>
        </row>
        <row r="147689">
          <cell r="E147689" t="str">
            <v>협심</v>
          </cell>
          <cell r="F147689">
            <v>8</v>
          </cell>
        </row>
        <row r="147690">
          <cell r="E147690" t="str">
            <v>가스</v>
          </cell>
          <cell r="F147690">
            <v>2.5</v>
          </cell>
        </row>
        <row r="147691">
          <cell r="E147691" t="str">
            <v>홍소</v>
          </cell>
          <cell r="F147691">
            <v>4</v>
          </cell>
        </row>
        <row r="147692">
          <cell r="E147692" t="str">
            <v>갱년기</v>
          </cell>
          <cell r="F147692">
            <v>3.5</v>
          </cell>
        </row>
        <row r="147693">
          <cell r="E147693" t="str">
            <v>아로마치료</v>
          </cell>
          <cell r="F147693">
            <v>1</v>
          </cell>
        </row>
        <row r="147694">
          <cell r="E147694" t="str">
            <v>소적치료(복부)</v>
          </cell>
          <cell r="F147694">
            <v>2</v>
          </cell>
        </row>
        <row r="147695">
          <cell r="E147695" t="str">
            <v>초진진찰료-한방병원</v>
          </cell>
          <cell r="F147695">
            <v>1</v>
          </cell>
        </row>
        <row r="147883">
          <cell r="E147883" t="str">
            <v>경락기능검사</v>
          </cell>
          <cell r="F147883">
            <v>1</v>
          </cell>
        </row>
        <row r="147884">
          <cell r="E147884" t="str">
            <v>헤파큐어</v>
          </cell>
          <cell r="F147884">
            <v>10</v>
          </cell>
        </row>
        <row r="147885">
          <cell r="E147885" t="str">
            <v>근육통스프레이</v>
          </cell>
          <cell r="F147885">
            <v>1</v>
          </cell>
        </row>
        <row r="147886">
          <cell r="E147886" t="str">
            <v>첩약1</v>
          </cell>
          <cell r="F147886">
            <v>20</v>
          </cell>
        </row>
        <row r="147887">
          <cell r="E147887" t="str">
            <v>허한</v>
          </cell>
          <cell r="F147887">
            <v>8.5</v>
          </cell>
        </row>
        <row r="147888">
          <cell r="E147888" t="str">
            <v>실열</v>
          </cell>
          <cell r="F147888">
            <v>8.5</v>
          </cell>
        </row>
        <row r="147889">
          <cell r="E147889" t="str">
            <v>청쾌</v>
          </cell>
          <cell r="F147889">
            <v>13</v>
          </cell>
        </row>
        <row r="147890">
          <cell r="E147890" t="str">
            <v>홍소</v>
          </cell>
          <cell r="F147890">
            <v>2</v>
          </cell>
        </row>
        <row r="147891">
          <cell r="E147891" t="str">
            <v>설사</v>
          </cell>
          <cell r="F147891">
            <v>3.5</v>
          </cell>
        </row>
        <row r="147892">
          <cell r="E147892" t="str">
            <v>두통</v>
          </cell>
          <cell r="F147892">
            <v>3</v>
          </cell>
        </row>
        <row r="147893">
          <cell r="E147893" t="str">
            <v>경방)반하백출천마탕(혼합단미엑스산</v>
          </cell>
          <cell r="F147893" t="str">
            <v>반백)</v>
          </cell>
        </row>
        <row r="147894">
          <cell r="E147894" t="str">
            <v>경방)삼황사심탕(혼합단미엑스산)</v>
          </cell>
          <cell r="F147894">
            <v>1</v>
          </cell>
        </row>
        <row r="147895">
          <cell r="E147895" t="str">
            <v>첩약7</v>
          </cell>
          <cell r="F147895">
            <v>10</v>
          </cell>
        </row>
        <row r="147896">
          <cell r="E147896" t="str">
            <v>음적</v>
          </cell>
          <cell r="F147896">
            <v>1.5</v>
          </cell>
        </row>
        <row r="147897">
          <cell r="E147897" t="str">
            <v>심혈</v>
          </cell>
          <cell r="F147897">
            <v>10</v>
          </cell>
        </row>
        <row r="147898">
          <cell r="E147898" t="str">
            <v>두통</v>
          </cell>
          <cell r="F147898">
            <v>3</v>
          </cell>
        </row>
        <row r="147899">
          <cell r="E147899" t="str">
            <v>갱년기</v>
          </cell>
          <cell r="F147899">
            <v>4</v>
          </cell>
        </row>
        <row r="147900">
          <cell r="E147900" t="str">
            <v>ex시호가용골모려탕(1일분)</v>
          </cell>
          <cell r="F147900">
            <v>1</v>
          </cell>
        </row>
        <row r="147901">
          <cell r="E147901" t="str">
            <v>경방)삼황사심탕(혼합단미엑스산)</v>
          </cell>
          <cell r="F147901">
            <v>1</v>
          </cell>
        </row>
        <row r="147902">
          <cell r="E147902" t="str">
            <v>아로마치료</v>
          </cell>
          <cell r="F147902">
            <v>3</v>
          </cell>
        </row>
        <row r="147903">
          <cell r="E147903" t="str">
            <v>소적치료(복부)</v>
          </cell>
          <cell r="F147903">
            <v>6</v>
          </cell>
        </row>
        <row r="147904">
          <cell r="E147904" t="str">
            <v>임독맥온열</v>
          </cell>
          <cell r="F147904">
            <v>3</v>
          </cell>
        </row>
        <row r="147905">
          <cell r="E147905" t="str">
            <v>소체-2P (약침)</v>
          </cell>
          <cell r="F147905">
            <v>3</v>
          </cell>
        </row>
        <row r="147906">
          <cell r="E147906" t="str">
            <v>중체-2P (약침)</v>
          </cell>
          <cell r="F147906">
            <v>3</v>
          </cell>
        </row>
        <row r="147907">
          <cell r="E147907" t="str">
            <v>수면방 2P (약침)</v>
          </cell>
          <cell r="F147907">
            <v>3</v>
          </cell>
        </row>
        <row r="147908">
          <cell r="E147908" t="str">
            <v>복강내 침술</v>
          </cell>
          <cell r="F147908">
            <v>1</v>
          </cell>
        </row>
        <row r="147909">
          <cell r="E147909" t="str">
            <v>경혈침술(2부위이상)</v>
          </cell>
          <cell r="F147909">
            <v>1</v>
          </cell>
        </row>
        <row r="147910">
          <cell r="E147910" t="str">
            <v>초진진찰료-한방병원</v>
          </cell>
          <cell r="F147910">
            <v>1</v>
          </cell>
        </row>
        <row r="147911">
          <cell r="E147911" t="str">
            <v>한방외래·퇴원환자조제료(4일분/1회당)</v>
          </cell>
          <cell r="F147911">
            <v>1</v>
          </cell>
        </row>
        <row r="148018">
          <cell r="E148018" t="str">
            <v>경락기능검사</v>
          </cell>
          <cell r="F148018">
            <v>1</v>
          </cell>
        </row>
        <row r="148019">
          <cell r="E148019" t="str">
            <v>헤파큐어</v>
          </cell>
          <cell r="F148019">
            <v>10</v>
          </cell>
        </row>
        <row r="148020">
          <cell r="E148020" t="str">
            <v>근육통스프레이</v>
          </cell>
          <cell r="F148020">
            <v>1</v>
          </cell>
        </row>
        <row r="148021">
          <cell r="E148021" t="str">
            <v>첩약1</v>
          </cell>
          <cell r="F148021">
            <v>20</v>
          </cell>
        </row>
        <row r="148022">
          <cell r="E148022" t="str">
            <v>허한</v>
          </cell>
          <cell r="F148022">
            <v>8.5</v>
          </cell>
        </row>
        <row r="148023">
          <cell r="E148023" t="str">
            <v>실열</v>
          </cell>
          <cell r="F148023">
            <v>9</v>
          </cell>
        </row>
        <row r="148024">
          <cell r="E148024" t="str">
            <v>청쾌</v>
          </cell>
          <cell r="F148024">
            <v>12</v>
          </cell>
        </row>
        <row r="148025">
          <cell r="E148025" t="str">
            <v>홍소</v>
          </cell>
          <cell r="F148025">
            <v>3</v>
          </cell>
        </row>
        <row r="148026">
          <cell r="E148026" t="str">
            <v>심혈</v>
          </cell>
          <cell r="F148026">
            <v>2</v>
          </cell>
        </row>
        <row r="148027">
          <cell r="E148027" t="str">
            <v>협심</v>
          </cell>
          <cell r="F148027">
            <v>4</v>
          </cell>
        </row>
        <row r="148028">
          <cell r="E148028" t="str">
            <v>경방)반하백출천마탕(혼합단미엑스산</v>
          </cell>
          <cell r="F148028" t="str">
            <v>반백)</v>
          </cell>
        </row>
        <row r="148029">
          <cell r="E148029" t="str">
            <v>첩약7</v>
          </cell>
          <cell r="F148029">
            <v>10</v>
          </cell>
        </row>
        <row r="148030">
          <cell r="E148030" t="str">
            <v>청쾌</v>
          </cell>
          <cell r="F148030">
            <v>13</v>
          </cell>
        </row>
        <row r="148031">
          <cell r="E148031" t="str">
            <v>심혈</v>
          </cell>
          <cell r="F148031">
            <v>3</v>
          </cell>
        </row>
        <row r="148032">
          <cell r="E148032" t="str">
            <v>협심</v>
          </cell>
          <cell r="F148032">
            <v>12</v>
          </cell>
        </row>
        <row r="148033">
          <cell r="E148033" t="str">
            <v>가스</v>
          </cell>
          <cell r="F148033">
            <v>2</v>
          </cell>
        </row>
        <row r="148034">
          <cell r="E148034" t="str">
            <v>홍소</v>
          </cell>
          <cell r="F148034">
            <v>5.5</v>
          </cell>
        </row>
        <row r="148035">
          <cell r="E148035" t="str">
            <v>초진진찰료-한방병원</v>
          </cell>
          <cell r="F148035">
            <v>1</v>
          </cell>
        </row>
        <row r="148036">
          <cell r="E148036" t="str">
            <v>한방외래·퇴원환자조제료(7일분/1회당)</v>
          </cell>
          <cell r="F148036">
            <v>1</v>
          </cell>
        </row>
        <row r="148037">
          <cell r="E148037" t="str">
            <v>경락기능검사</v>
          </cell>
          <cell r="F148037">
            <v>1</v>
          </cell>
        </row>
        <row r="148038">
          <cell r="E148038" t="str">
            <v>리버클렌징</v>
          </cell>
          <cell r="F148038">
            <v>1</v>
          </cell>
        </row>
        <row r="148039">
          <cell r="E148039" t="str">
            <v>근육통스프레이</v>
          </cell>
          <cell r="F148039">
            <v>1</v>
          </cell>
        </row>
        <row r="148040">
          <cell r="E148040" t="str">
            <v>헤파큐어2</v>
          </cell>
          <cell r="F148040">
            <v>10</v>
          </cell>
        </row>
        <row r="148041">
          <cell r="E148041" t="str">
            <v>첩약1</v>
          </cell>
          <cell r="F148041">
            <v>20</v>
          </cell>
        </row>
        <row r="148042">
          <cell r="E148042" t="str">
            <v>허한</v>
          </cell>
          <cell r="F148042">
            <v>9</v>
          </cell>
        </row>
        <row r="148043">
          <cell r="E148043" t="str">
            <v>실열</v>
          </cell>
          <cell r="F148043">
            <v>8.5</v>
          </cell>
        </row>
        <row r="148044">
          <cell r="E148044" t="str">
            <v>청쾌</v>
          </cell>
          <cell r="F148044">
            <v>13</v>
          </cell>
        </row>
        <row r="148045">
          <cell r="E148045" t="str">
            <v>협심</v>
          </cell>
          <cell r="F148045">
            <v>2</v>
          </cell>
        </row>
        <row r="148046">
          <cell r="E148046" t="str">
            <v>속쓰림</v>
          </cell>
          <cell r="F148046">
            <v>1.5</v>
          </cell>
        </row>
        <row r="148047">
          <cell r="E148047" t="str">
            <v>체기</v>
          </cell>
          <cell r="F148047">
            <v>2</v>
          </cell>
        </row>
        <row r="148048">
          <cell r="E148048" t="str">
            <v>변비</v>
          </cell>
          <cell r="F148048">
            <v>2.5</v>
          </cell>
        </row>
        <row r="148049">
          <cell r="E148049" t="str">
            <v>경방)반하백출천마탕(혼합단미엑스산</v>
          </cell>
          <cell r="F148049" t="str">
            <v>반백)</v>
          </cell>
        </row>
        <row r="148050">
          <cell r="E148050" t="str">
            <v>첩약7</v>
          </cell>
          <cell r="F148050">
            <v>10</v>
          </cell>
        </row>
        <row r="148051">
          <cell r="E148051" t="str">
            <v>청쾌</v>
          </cell>
          <cell r="F148051">
            <v>15</v>
          </cell>
        </row>
        <row r="148052">
          <cell r="E148052" t="str">
            <v>체기</v>
          </cell>
          <cell r="F148052">
            <v>2</v>
          </cell>
        </row>
        <row r="148053">
          <cell r="E148053" t="str">
            <v>속쓰림</v>
          </cell>
          <cell r="F148053">
            <v>1.5</v>
          </cell>
        </row>
        <row r="148054">
          <cell r="E148054" t="str">
            <v>심혈</v>
          </cell>
          <cell r="F148054">
            <v>2</v>
          </cell>
        </row>
        <row r="148055">
          <cell r="E148055" t="str">
            <v>협심</v>
          </cell>
          <cell r="F148055">
            <v>8</v>
          </cell>
        </row>
        <row r="148056">
          <cell r="E148056" t="str">
            <v>홍소</v>
          </cell>
          <cell r="F148056">
            <v>3.5</v>
          </cell>
        </row>
        <row r="148057">
          <cell r="E148057" t="str">
            <v>변비</v>
          </cell>
          <cell r="F148057">
            <v>2.5</v>
          </cell>
        </row>
        <row r="148058">
          <cell r="E148058" t="str">
            <v>어지럼</v>
          </cell>
          <cell r="F148058">
            <v>2</v>
          </cell>
        </row>
        <row r="148059">
          <cell r="E148059" t="str">
            <v>수자심</v>
          </cell>
          <cell r="F148059">
            <v>2</v>
          </cell>
        </row>
        <row r="148060">
          <cell r="E148060" t="str">
            <v>유근피</v>
          </cell>
          <cell r="F148060">
            <v>20</v>
          </cell>
        </row>
        <row r="148061">
          <cell r="E148061" t="str">
            <v>아로마치료</v>
          </cell>
          <cell r="F148061">
            <v>1</v>
          </cell>
        </row>
        <row r="148062">
          <cell r="E148062" t="str">
            <v>소적치료(복부)</v>
          </cell>
          <cell r="F148062">
            <v>2</v>
          </cell>
        </row>
        <row r="148063">
          <cell r="E148063" t="str">
            <v>임독맥온열</v>
          </cell>
          <cell r="F148063">
            <v>1</v>
          </cell>
        </row>
        <row r="148064">
          <cell r="E148064" t="str">
            <v>소체-2P (약침)</v>
          </cell>
          <cell r="F148064">
            <v>1</v>
          </cell>
        </row>
        <row r="148065">
          <cell r="E148065" t="str">
            <v>중체-2P (약침)</v>
          </cell>
          <cell r="F148065">
            <v>1</v>
          </cell>
        </row>
        <row r="148066">
          <cell r="E148066" t="str">
            <v>협심방2P - 가슴 (약침)</v>
          </cell>
          <cell r="F148066">
            <v>1</v>
          </cell>
        </row>
        <row r="148067">
          <cell r="E148067" t="str">
            <v>협심방2P - 심수 (약침)</v>
          </cell>
          <cell r="F148067">
            <v>1</v>
          </cell>
        </row>
        <row r="148068">
          <cell r="E148068" t="str">
            <v>복강내 침술</v>
          </cell>
          <cell r="F148068">
            <v>1</v>
          </cell>
        </row>
        <row r="148069">
          <cell r="E148069" t="str">
            <v>경혈침술(2부위이상)</v>
          </cell>
          <cell r="F148069">
            <v>1</v>
          </cell>
        </row>
        <row r="148070">
          <cell r="E148070" t="str">
            <v>초진진찰료-한방병원</v>
          </cell>
          <cell r="F148070">
            <v>1</v>
          </cell>
        </row>
        <row r="148071">
          <cell r="E148071" t="str">
            <v>한방외래·퇴원환자조제료(7일분/1회당)</v>
          </cell>
          <cell r="F148071">
            <v>1</v>
          </cell>
        </row>
        <row r="148072">
          <cell r="E148072" t="str">
            <v>경락기능검사</v>
          </cell>
          <cell r="F148072">
            <v>1</v>
          </cell>
        </row>
        <row r="148073">
          <cell r="E148073" t="str">
            <v>헤파큐어</v>
          </cell>
          <cell r="F148073">
            <v>10</v>
          </cell>
        </row>
        <row r="148074">
          <cell r="E148074" t="str">
            <v>첩약1</v>
          </cell>
          <cell r="F148074">
            <v>20</v>
          </cell>
        </row>
        <row r="148075">
          <cell r="E148075" t="str">
            <v>허한</v>
          </cell>
          <cell r="F148075">
            <v>9</v>
          </cell>
        </row>
        <row r="148076">
          <cell r="E148076" t="str">
            <v>실열</v>
          </cell>
          <cell r="F148076">
            <v>9</v>
          </cell>
        </row>
        <row r="148077">
          <cell r="E148077" t="str">
            <v>청쾌</v>
          </cell>
          <cell r="F148077">
            <v>13</v>
          </cell>
        </row>
        <row r="148078">
          <cell r="E148078" t="str">
            <v>홍소</v>
          </cell>
          <cell r="F148078">
            <v>3</v>
          </cell>
        </row>
        <row r="148079">
          <cell r="E148079" t="str">
            <v>속쓰림</v>
          </cell>
          <cell r="F148079">
            <v>1.5</v>
          </cell>
        </row>
        <row r="148080">
          <cell r="E148080" t="str">
            <v>설사</v>
          </cell>
          <cell r="F148080">
            <v>3</v>
          </cell>
        </row>
        <row r="148081">
          <cell r="E148081" t="str">
            <v>유근피</v>
          </cell>
          <cell r="F148081">
            <v>20</v>
          </cell>
        </row>
        <row r="148082">
          <cell r="E148082" t="str">
            <v>아로마치료</v>
          </cell>
          <cell r="F148082">
            <v>1</v>
          </cell>
        </row>
        <row r="148083">
          <cell r="E148083" t="str">
            <v>소적치료(복부)</v>
          </cell>
          <cell r="F148083">
            <v>2</v>
          </cell>
        </row>
        <row r="148084">
          <cell r="E148084" t="str">
            <v>임독맥온열</v>
          </cell>
          <cell r="F148084">
            <v>1</v>
          </cell>
        </row>
        <row r="148085">
          <cell r="E148085" t="str">
            <v>소체-2P (약침)</v>
          </cell>
          <cell r="F148085">
            <v>1</v>
          </cell>
        </row>
        <row r="148086">
          <cell r="E148086" t="str">
            <v>중체-2P (약침)</v>
          </cell>
          <cell r="F148086">
            <v>1</v>
          </cell>
        </row>
        <row r="148087">
          <cell r="E148087" t="str">
            <v>복강내 침술</v>
          </cell>
          <cell r="F148087">
            <v>1</v>
          </cell>
        </row>
        <row r="148088">
          <cell r="E148088" t="str">
            <v>경혈침술(2부위이상)</v>
          </cell>
          <cell r="F148088">
            <v>1</v>
          </cell>
        </row>
        <row r="148089">
          <cell r="E148089" t="str">
            <v>첩약6</v>
          </cell>
          <cell r="F148089">
            <v>10</v>
          </cell>
        </row>
        <row r="148090">
          <cell r="E148090" t="str">
            <v>청쾌</v>
          </cell>
          <cell r="F148090">
            <v>15</v>
          </cell>
        </row>
        <row r="148091">
          <cell r="E148091" t="str">
            <v>속쓰림</v>
          </cell>
          <cell r="F148091">
            <v>1.5</v>
          </cell>
        </row>
        <row r="148092">
          <cell r="E148092" t="str">
            <v>협심</v>
          </cell>
          <cell r="F148092">
            <v>10</v>
          </cell>
        </row>
        <row r="148093">
          <cell r="E148093" t="str">
            <v>설사</v>
          </cell>
          <cell r="F148093">
            <v>3</v>
          </cell>
        </row>
        <row r="148094">
          <cell r="E148094" t="str">
            <v>홍소</v>
          </cell>
          <cell r="F148094">
            <v>6</v>
          </cell>
        </row>
        <row r="148095">
          <cell r="E148095" t="str">
            <v>초진진찰료-한방병원</v>
          </cell>
          <cell r="F148095">
            <v>1</v>
          </cell>
        </row>
        <row r="148221">
          <cell r="E148221" t="str">
            <v>경락기능검사</v>
          </cell>
          <cell r="F148221">
            <v>1</v>
          </cell>
        </row>
        <row r="148222">
          <cell r="E148222" t="str">
            <v>헤파큐어</v>
          </cell>
          <cell r="F148222">
            <v>10</v>
          </cell>
        </row>
        <row r="148223">
          <cell r="E148223" t="str">
            <v>첩약1</v>
          </cell>
          <cell r="F148223">
            <v>20</v>
          </cell>
        </row>
        <row r="148224">
          <cell r="E148224" t="str">
            <v>허한</v>
          </cell>
          <cell r="F148224">
            <v>9.5</v>
          </cell>
        </row>
        <row r="148225">
          <cell r="E148225" t="str">
            <v>실열</v>
          </cell>
          <cell r="F148225">
            <v>9.5</v>
          </cell>
        </row>
        <row r="148226">
          <cell r="E148226" t="str">
            <v>청쾌</v>
          </cell>
          <cell r="F148226">
            <v>13</v>
          </cell>
        </row>
        <row r="148227">
          <cell r="E148227" t="str">
            <v>협심</v>
          </cell>
          <cell r="F148227">
            <v>2.5</v>
          </cell>
        </row>
        <row r="148228">
          <cell r="E148228" t="str">
            <v>속쓰림</v>
          </cell>
          <cell r="F148228">
            <v>2</v>
          </cell>
        </row>
        <row r="148229">
          <cell r="E148229" t="str">
            <v>변비</v>
          </cell>
          <cell r="F148229">
            <v>2.5</v>
          </cell>
        </row>
        <row r="148230">
          <cell r="E148230" t="str">
            <v>유근피</v>
          </cell>
          <cell r="F148230">
            <v>20</v>
          </cell>
        </row>
        <row r="148231">
          <cell r="E148231" t="str">
            <v>경방)반하백출천마탕(혼합단미엑스산</v>
          </cell>
          <cell r="F148231" t="str">
            <v>반백)</v>
          </cell>
        </row>
        <row r="148232">
          <cell r="E148232" t="str">
            <v>경방)삼황사심탕(혼합단미엑스산)</v>
          </cell>
          <cell r="F148232">
            <v>1</v>
          </cell>
        </row>
        <row r="148233">
          <cell r="E148233" t="str">
            <v>첩약7</v>
          </cell>
          <cell r="F148233">
            <v>10</v>
          </cell>
        </row>
        <row r="148234">
          <cell r="E148234" t="str">
            <v>청쾌</v>
          </cell>
          <cell r="F148234">
            <v>15</v>
          </cell>
        </row>
        <row r="148235">
          <cell r="E148235" t="str">
            <v>속쓰림</v>
          </cell>
          <cell r="F148235">
            <v>2</v>
          </cell>
        </row>
        <row r="148236">
          <cell r="E148236" t="str">
            <v>심혈</v>
          </cell>
          <cell r="F148236">
            <v>2</v>
          </cell>
        </row>
        <row r="148237">
          <cell r="E148237" t="str">
            <v>협심</v>
          </cell>
          <cell r="F148237">
            <v>9</v>
          </cell>
        </row>
        <row r="148238">
          <cell r="E148238" t="str">
            <v>홍소</v>
          </cell>
          <cell r="F148238">
            <v>2.5</v>
          </cell>
        </row>
        <row r="148239">
          <cell r="E148239" t="str">
            <v>변비</v>
          </cell>
          <cell r="F148239">
            <v>2.5</v>
          </cell>
        </row>
        <row r="148240">
          <cell r="E148240" t="str">
            <v>어지럼</v>
          </cell>
          <cell r="F148240">
            <v>3</v>
          </cell>
        </row>
        <row r="148241">
          <cell r="E148241" t="str">
            <v>수자심</v>
          </cell>
          <cell r="F148241">
            <v>3</v>
          </cell>
        </row>
        <row r="148242">
          <cell r="E148242" t="str">
            <v>초진진찰료-한방병원</v>
          </cell>
          <cell r="F148242">
            <v>1</v>
          </cell>
        </row>
        <row r="148243">
          <cell r="E148243" t="str">
            <v>한방외래·퇴원환자조제료(4일분/1회당)</v>
          </cell>
          <cell r="F148243">
            <v>1</v>
          </cell>
        </row>
        <row r="148244">
          <cell r="E148244" t="str">
            <v>경락기능검사</v>
          </cell>
          <cell r="F148244">
            <v>1</v>
          </cell>
        </row>
        <row r="148245">
          <cell r="E148245" t="str">
            <v>헤파큐어</v>
          </cell>
          <cell r="F148245">
            <v>10</v>
          </cell>
        </row>
        <row r="148246">
          <cell r="E148246" t="str">
            <v>리버클렌징</v>
          </cell>
          <cell r="F148246">
            <v>1</v>
          </cell>
        </row>
        <row r="148247">
          <cell r="E148247" t="str">
            <v>첩약1</v>
          </cell>
          <cell r="F148247">
            <v>20</v>
          </cell>
        </row>
        <row r="148248">
          <cell r="E148248" t="str">
            <v>허한</v>
          </cell>
          <cell r="F148248">
            <v>9</v>
          </cell>
        </row>
        <row r="148249">
          <cell r="E148249" t="str">
            <v>실열</v>
          </cell>
          <cell r="F148249">
            <v>8</v>
          </cell>
        </row>
        <row r="148250">
          <cell r="E148250" t="str">
            <v>청쾌</v>
          </cell>
          <cell r="F148250">
            <v>13</v>
          </cell>
        </row>
        <row r="148251">
          <cell r="E148251" t="str">
            <v>홍소</v>
          </cell>
          <cell r="F148251">
            <v>3</v>
          </cell>
        </row>
        <row r="148252">
          <cell r="E148252" t="str">
            <v>변비</v>
          </cell>
          <cell r="F148252">
            <v>3</v>
          </cell>
        </row>
        <row r="148253">
          <cell r="E148253" t="str">
            <v>두통</v>
          </cell>
          <cell r="F148253">
            <v>2</v>
          </cell>
        </row>
        <row r="148254">
          <cell r="E148254" t="str">
            <v>경방)반하백출천마탕(혼합단미엑스산</v>
          </cell>
          <cell r="F148254" t="str">
            <v>반백)</v>
          </cell>
        </row>
        <row r="148255">
          <cell r="E148255" t="str">
            <v>첩약7</v>
          </cell>
          <cell r="F148255">
            <v>10</v>
          </cell>
        </row>
        <row r="148256">
          <cell r="E148256" t="str">
            <v>청쾌</v>
          </cell>
          <cell r="F148256">
            <v>15</v>
          </cell>
        </row>
        <row r="148257">
          <cell r="E148257" t="str">
            <v>음적</v>
          </cell>
          <cell r="F148257">
            <v>1.5</v>
          </cell>
        </row>
        <row r="148258">
          <cell r="E148258" t="str">
            <v>심혈</v>
          </cell>
          <cell r="F148258">
            <v>2</v>
          </cell>
        </row>
        <row r="148259">
          <cell r="E148259" t="str">
            <v>홍소</v>
          </cell>
          <cell r="F148259">
            <v>5</v>
          </cell>
        </row>
        <row r="148260">
          <cell r="E148260" t="str">
            <v>변비</v>
          </cell>
          <cell r="F148260">
            <v>3</v>
          </cell>
        </row>
        <row r="148261">
          <cell r="E148261" t="str">
            <v>보약</v>
          </cell>
          <cell r="F148261">
            <v>4</v>
          </cell>
        </row>
        <row r="148262">
          <cell r="E148262" t="str">
            <v>두통</v>
          </cell>
          <cell r="F148262">
            <v>4</v>
          </cell>
        </row>
        <row r="148263">
          <cell r="E148263" t="str">
            <v>아로마치료</v>
          </cell>
          <cell r="F148263">
            <v>4</v>
          </cell>
        </row>
        <row r="148264">
          <cell r="E148264" t="str">
            <v>소적치료(복부)</v>
          </cell>
          <cell r="F148264">
            <v>8</v>
          </cell>
        </row>
        <row r="148265">
          <cell r="E148265" t="str">
            <v>임독맥온열</v>
          </cell>
          <cell r="F148265">
            <v>4</v>
          </cell>
        </row>
        <row r="148266">
          <cell r="E148266" t="str">
            <v>소체-2P (약침)</v>
          </cell>
          <cell r="F148266">
            <v>4</v>
          </cell>
        </row>
        <row r="148267">
          <cell r="E148267" t="str">
            <v>중체-2P (약침)</v>
          </cell>
          <cell r="F148267">
            <v>4</v>
          </cell>
        </row>
        <row r="148268">
          <cell r="E148268" t="str">
            <v>복강내 침술</v>
          </cell>
          <cell r="F148268">
            <v>1</v>
          </cell>
        </row>
        <row r="148269">
          <cell r="E148269" t="str">
            <v>경혈침술(2부위이상)</v>
          </cell>
          <cell r="F148269">
            <v>1</v>
          </cell>
        </row>
        <row r="148270">
          <cell r="E148270" t="str">
            <v>소체산</v>
          </cell>
          <cell r="F148270">
            <v>10</v>
          </cell>
        </row>
        <row r="148271">
          <cell r="E148271" t="str">
            <v>초진진찰료-한방병원</v>
          </cell>
          <cell r="F148271">
            <v>1</v>
          </cell>
        </row>
        <row r="148272">
          <cell r="E148272" t="str">
            <v>한방외래·퇴원환자조제료(7일분/1회당)</v>
          </cell>
          <cell r="F148272">
            <v>1</v>
          </cell>
        </row>
        <row r="148317">
          <cell r="E148317" t="str">
            <v>경락기능검사</v>
          </cell>
          <cell r="F148317">
            <v>1</v>
          </cell>
        </row>
        <row r="148318">
          <cell r="E148318" t="str">
            <v>헤파큐어</v>
          </cell>
          <cell r="F148318">
            <v>10</v>
          </cell>
        </row>
        <row r="148319">
          <cell r="E148319" t="str">
            <v>리버클렌징</v>
          </cell>
          <cell r="F148319">
            <v>1</v>
          </cell>
        </row>
        <row r="148320">
          <cell r="E148320" t="str">
            <v>첩약1</v>
          </cell>
          <cell r="F148320">
            <v>20</v>
          </cell>
        </row>
        <row r="148321">
          <cell r="E148321" t="str">
            <v>허한</v>
          </cell>
          <cell r="F148321">
            <v>9.5</v>
          </cell>
        </row>
        <row r="148322">
          <cell r="E148322" t="str">
            <v>실열</v>
          </cell>
          <cell r="F148322">
            <v>9</v>
          </cell>
        </row>
        <row r="148323">
          <cell r="E148323" t="str">
            <v>청쾌</v>
          </cell>
          <cell r="F148323">
            <v>13</v>
          </cell>
        </row>
        <row r="148324">
          <cell r="E148324" t="str">
            <v>가스</v>
          </cell>
          <cell r="F148324">
            <v>2</v>
          </cell>
        </row>
        <row r="148325">
          <cell r="E148325" t="str">
            <v>어지럼</v>
          </cell>
          <cell r="F148325">
            <v>3</v>
          </cell>
        </row>
        <row r="148326">
          <cell r="E148326" t="str">
            <v>두통</v>
          </cell>
          <cell r="F148326">
            <v>3</v>
          </cell>
        </row>
        <row r="148327">
          <cell r="E148327" t="str">
            <v>경방)반하백출천마탕(혼합단미엑스산</v>
          </cell>
          <cell r="F148327" t="str">
            <v>반백)</v>
          </cell>
        </row>
        <row r="148328">
          <cell r="E148328" t="str">
            <v>첩약7</v>
          </cell>
          <cell r="F148328">
            <v>10</v>
          </cell>
        </row>
        <row r="148329">
          <cell r="E148329" t="str">
            <v>청쾌</v>
          </cell>
          <cell r="F148329">
            <v>15</v>
          </cell>
        </row>
        <row r="148330">
          <cell r="E148330" t="str">
            <v>가스</v>
          </cell>
          <cell r="F148330">
            <v>3</v>
          </cell>
        </row>
        <row r="148331">
          <cell r="E148331" t="str">
            <v>홍소</v>
          </cell>
          <cell r="F148331">
            <v>2.5</v>
          </cell>
        </row>
        <row r="148332">
          <cell r="E148332" t="str">
            <v>보약</v>
          </cell>
          <cell r="F148332">
            <v>3</v>
          </cell>
        </row>
        <row r="148333">
          <cell r="E148333" t="str">
            <v>두통</v>
          </cell>
          <cell r="F148333">
            <v>6</v>
          </cell>
        </row>
        <row r="148334">
          <cell r="E148334" t="str">
            <v>어지럼</v>
          </cell>
          <cell r="F148334">
            <v>10</v>
          </cell>
        </row>
        <row r="148335">
          <cell r="E148335" t="str">
            <v>아로마치료</v>
          </cell>
          <cell r="F148335">
            <v>4</v>
          </cell>
        </row>
        <row r="148336">
          <cell r="E148336" t="str">
            <v>소적치료(복부)</v>
          </cell>
          <cell r="F148336">
            <v>8</v>
          </cell>
        </row>
        <row r="148337">
          <cell r="E148337" t="str">
            <v>임독맥온열</v>
          </cell>
          <cell r="F148337">
            <v>4</v>
          </cell>
        </row>
        <row r="148338">
          <cell r="E148338" t="str">
            <v>소체-2P (약침)</v>
          </cell>
          <cell r="F148338">
            <v>4</v>
          </cell>
        </row>
        <row r="148339">
          <cell r="E148339" t="str">
            <v>중체-2P (약침)</v>
          </cell>
          <cell r="F148339">
            <v>4</v>
          </cell>
        </row>
        <row r="148340">
          <cell r="E148340" t="str">
            <v>복강내 침술</v>
          </cell>
          <cell r="F148340">
            <v>1</v>
          </cell>
        </row>
        <row r="148341">
          <cell r="E148341" t="str">
            <v>경혈침술(2부위이상)</v>
          </cell>
          <cell r="F148341">
            <v>1</v>
          </cell>
        </row>
        <row r="148342">
          <cell r="E148342" t="str">
            <v>초진진찰료-한방병원</v>
          </cell>
          <cell r="F148342">
            <v>1</v>
          </cell>
        </row>
        <row r="148343">
          <cell r="E148343" t="str">
            <v>한방외래·퇴원환자조제료(7일분/1회당)</v>
          </cell>
          <cell r="F148343">
            <v>1</v>
          </cell>
        </row>
        <row r="148373">
          <cell r="E148373" t="str">
            <v>경락기능검사</v>
          </cell>
          <cell r="F148373">
            <v>1</v>
          </cell>
        </row>
        <row r="148374">
          <cell r="E148374" t="str">
            <v>헤파큐어</v>
          </cell>
          <cell r="F148374">
            <v>10</v>
          </cell>
        </row>
        <row r="148375">
          <cell r="E148375" t="str">
            <v>리버클렌징</v>
          </cell>
          <cell r="F148375">
            <v>1</v>
          </cell>
        </row>
        <row r="148376">
          <cell r="E148376" t="str">
            <v>근육통스프레이</v>
          </cell>
          <cell r="F148376">
            <v>1</v>
          </cell>
        </row>
        <row r="148377">
          <cell r="E148377" t="str">
            <v>첩약1</v>
          </cell>
          <cell r="F148377">
            <v>20</v>
          </cell>
        </row>
        <row r="148378">
          <cell r="E148378" t="str">
            <v>허한</v>
          </cell>
          <cell r="F148378">
            <v>9</v>
          </cell>
        </row>
        <row r="148379">
          <cell r="E148379" t="str">
            <v>실열</v>
          </cell>
          <cell r="F148379">
            <v>9</v>
          </cell>
        </row>
        <row r="148380">
          <cell r="E148380" t="str">
            <v>청쾌</v>
          </cell>
          <cell r="F148380">
            <v>13</v>
          </cell>
        </row>
        <row r="148381">
          <cell r="E148381" t="str">
            <v>속쓰림</v>
          </cell>
          <cell r="F148381">
            <v>2</v>
          </cell>
        </row>
        <row r="148382">
          <cell r="E148382" t="str">
            <v>체기</v>
          </cell>
          <cell r="F148382">
            <v>2</v>
          </cell>
        </row>
        <row r="148383">
          <cell r="E148383" t="str">
            <v>변비</v>
          </cell>
          <cell r="F148383">
            <v>3.5</v>
          </cell>
        </row>
        <row r="148384">
          <cell r="E148384" t="str">
            <v>유근피</v>
          </cell>
          <cell r="F148384">
            <v>20</v>
          </cell>
        </row>
        <row r="148385">
          <cell r="E148385" t="str">
            <v>경방)반하백출천마탕(혼합단미엑스산</v>
          </cell>
          <cell r="F148385" t="str">
            <v>반백)</v>
          </cell>
        </row>
        <row r="148386">
          <cell r="E148386" t="str">
            <v>첩약7</v>
          </cell>
          <cell r="F148386">
            <v>10</v>
          </cell>
        </row>
        <row r="148387">
          <cell r="E148387" t="str">
            <v>청쾌</v>
          </cell>
          <cell r="F148387">
            <v>15</v>
          </cell>
        </row>
        <row r="148388">
          <cell r="E148388" t="str">
            <v>체기</v>
          </cell>
          <cell r="F148388">
            <v>2</v>
          </cell>
        </row>
        <row r="148389">
          <cell r="E148389" t="str">
            <v>속쓰림</v>
          </cell>
          <cell r="F148389">
            <v>2</v>
          </cell>
        </row>
        <row r="148390">
          <cell r="E148390" t="str">
            <v>음적</v>
          </cell>
          <cell r="F148390">
            <v>1.5</v>
          </cell>
        </row>
        <row r="148391">
          <cell r="E148391" t="str">
            <v>심혈</v>
          </cell>
          <cell r="F148391">
            <v>2</v>
          </cell>
        </row>
        <row r="148392">
          <cell r="E148392" t="str">
            <v>협심</v>
          </cell>
          <cell r="F148392">
            <v>9</v>
          </cell>
        </row>
        <row r="148393">
          <cell r="E148393" t="str">
            <v>홍소</v>
          </cell>
          <cell r="F148393">
            <v>4</v>
          </cell>
        </row>
        <row r="148394">
          <cell r="E148394" t="str">
            <v>변비</v>
          </cell>
          <cell r="F148394">
            <v>3</v>
          </cell>
        </row>
        <row r="148395">
          <cell r="E148395" t="str">
            <v>소체산</v>
          </cell>
          <cell r="F148395">
            <v>10</v>
          </cell>
        </row>
        <row r="148396">
          <cell r="E148396" t="str">
            <v>아로마치료</v>
          </cell>
          <cell r="F148396">
            <v>4</v>
          </cell>
        </row>
        <row r="148397">
          <cell r="E148397" t="str">
            <v>소적치료(복부)</v>
          </cell>
          <cell r="F148397">
            <v>8</v>
          </cell>
        </row>
        <row r="148398">
          <cell r="E148398" t="str">
            <v>임독맥온열</v>
          </cell>
          <cell r="F148398">
            <v>4</v>
          </cell>
        </row>
        <row r="148399">
          <cell r="E148399" t="str">
            <v>소체-2P (약침)</v>
          </cell>
          <cell r="F148399">
            <v>4</v>
          </cell>
        </row>
        <row r="148400">
          <cell r="E148400" t="str">
            <v>중체-2P (약침)</v>
          </cell>
          <cell r="F148400">
            <v>4</v>
          </cell>
        </row>
        <row r="148401">
          <cell r="E148401" t="str">
            <v>협심방2P - 가슴 (약침)</v>
          </cell>
          <cell r="F148401">
            <v>4</v>
          </cell>
        </row>
        <row r="148402">
          <cell r="E148402" t="str">
            <v>협심방2P - 심수 (약침)</v>
          </cell>
          <cell r="F148402">
            <v>4</v>
          </cell>
        </row>
        <row r="148403">
          <cell r="E148403" t="str">
            <v>복강내 침술</v>
          </cell>
          <cell r="F148403">
            <v>1</v>
          </cell>
        </row>
        <row r="148404">
          <cell r="E148404" t="str">
            <v>경혈침술(2부위이상)</v>
          </cell>
          <cell r="F148404">
            <v>1</v>
          </cell>
        </row>
        <row r="148405">
          <cell r="E148405" t="str">
            <v>초진진찰료-한방병원</v>
          </cell>
          <cell r="F148405">
            <v>1</v>
          </cell>
        </row>
        <row r="148406">
          <cell r="E148406" t="str">
            <v>한방외래·퇴원환자조제료(7일분/1회당)</v>
          </cell>
          <cell r="F148406">
            <v>1</v>
          </cell>
        </row>
        <row r="148818">
          <cell r="E148818" t="str">
            <v>경락기능검사</v>
          </cell>
          <cell r="F148818">
            <v>1</v>
          </cell>
        </row>
        <row r="148819">
          <cell r="E148819" t="str">
            <v>헤파큐어</v>
          </cell>
          <cell r="F148819">
            <v>10</v>
          </cell>
        </row>
        <row r="148820">
          <cell r="E148820" t="str">
            <v>리버클렌징</v>
          </cell>
          <cell r="F148820">
            <v>1</v>
          </cell>
        </row>
        <row r="148821">
          <cell r="E148821" t="str">
            <v>첩약1</v>
          </cell>
          <cell r="F148821">
            <v>20</v>
          </cell>
        </row>
        <row r="148822">
          <cell r="E148822" t="str">
            <v>허한</v>
          </cell>
          <cell r="F148822">
            <v>9</v>
          </cell>
        </row>
        <row r="148823">
          <cell r="E148823" t="str">
            <v>실열</v>
          </cell>
          <cell r="F148823">
            <v>8.5</v>
          </cell>
        </row>
        <row r="148824">
          <cell r="E148824" t="str">
            <v>청쾌</v>
          </cell>
          <cell r="F148824">
            <v>13</v>
          </cell>
        </row>
        <row r="148825">
          <cell r="E148825" t="str">
            <v>홍소</v>
          </cell>
          <cell r="F148825">
            <v>4</v>
          </cell>
        </row>
        <row r="148826">
          <cell r="E148826" t="str">
            <v>속쓰림</v>
          </cell>
          <cell r="F148826">
            <v>1.5</v>
          </cell>
        </row>
        <row r="148827">
          <cell r="E148827" t="str">
            <v>변비</v>
          </cell>
          <cell r="F148827">
            <v>2.5</v>
          </cell>
        </row>
        <row r="148828">
          <cell r="E148828" t="str">
            <v>유근피</v>
          </cell>
          <cell r="F148828">
            <v>20</v>
          </cell>
        </row>
        <row r="148829">
          <cell r="E148829" t="str">
            <v>첩약7</v>
          </cell>
          <cell r="F148829">
            <v>10</v>
          </cell>
        </row>
        <row r="148830">
          <cell r="E148830" t="str">
            <v>청쾌</v>
          </cell>
          <cell r="F148830">
            <v>15</v>
          </cell>
        </row>
        <row r="148831">
          <cell r="E148831" t="str">
            <v>속쓰림</v>
          </cell>
          <cell r="F148831">
            <v>1.5</v>
          </cell>
        </row>
        <row r="148832">
          <cell r="E148832" t="str">
            <v>음적</v>
          </cell>
          <cell r="F148832">
            <v>1.5</v>
          </cell>
        </row>
        <row r="148833">
          <cell r="E148833" t="str">
            <v>심혈</v>
          </cell>
          <cell r="F148833">
            <v>2</v>
          </cell>
        </row>
        <row r="148834">
          <cell r="E148834" t="str">
            <v>협심</v>
          </cell>
          <cell r="F148834">
            <v>8</v>
          </cell>
        </row>
        <row r="148835">
          <cell r="E148835" t="str">
            <v>홍소</v>
          </cell>
          <cell r="F148835">
            <v>8</v>
          </cell>
        </row>
        <row r="148836">
          <cell r="E148836" t="str">
            <v>변비</v>
          </cell>
          <cell r="F148836">
            <v>3</v>
          </cell>
        </row>
        <row r="148837">
          <cell r="E148837" t="str">
            <v>아로마치료</v>
          </cell>
          <cell r="F148837">
            <v>1</v>
          </cell>
        </row>
        <row r="148838">
          <cell r="E148838" t="str">
            <v>소적치료(복부)</v>
          </cell>
          <cell r="F148838">
            <v>2</v>
          </cell>
        </row>
        <row r="148839">
          <cell r="E148839" t="str">
            <v>임독맥온열</v>
          </cell>
          <cell r="F148839">
            <v>1</v>
          </cell>
        </row>
        <row r="148840">
          <cell r="E148840" t="str">
            <v>소체-2P (약침)</v>
          </cell>
          <cell r="F148840">
            <v>1</v>
          </cell>
        </row>
        <row r="148841">
          <cell r="E148841" t="str">
            <v>중체-2P (약침)</v>
          </cell>
          <cell r="F148841">
            <v>1</v>
          </cell>
        </row>
        <row r="148842">
          <cell r="E148842" t="str">
            <v>협심방2P - 가슴 (약침)</v>
          </cell>
          <cell r="F148842">
            <v>1</v>
          </cell>
        </row>
        <row r="148843">
          <cell r="E148843" t="str">
            <v>복강내 침술</v>
          </cell>
          <cell r="F148843">
            <v>1</v>
          </cell>
        </row>
        <row r="148844">
          <cell r="E148844" t="str">
            <v>경혈침술(2부위이상)</v>
          </cell>
          <cell r="F148844">
            <v>1</v>
          </cell>
        </row>
        <row r="148845">
          <cell r="E148845" t="str">
            <v>초진진찰료-한방병원</v>
          </cell>
          <cell r="F148845">
            <v>1</v>
          </cell>
        </row>
        <row r="148846">
          <cell r="E148846" t="str">
            <v>경락기능검사</v>
          </cell>
          <cell r="F148846">
            <v>1</v>
          </cell>
        </row>
        <row r="148847">
          <cell r="E148847" t="str">
            <v>헤파큐어</v>
          </cell>
          <cell r="F148847">
            <v>10</v>
          </cell>
        </row>
        <row r="148848">
          <cell r="E148848" t="str">
            <v>리버클렌징</v>
          </cell>
          <cell r="F148848">
            <v>1</v>
          </cell>
        </row>
        <row r="148849">
          <cell r="E148849" t="str">
            <v>근육통스프레이</v>
          </cell>
          <cell r="F148849">
            <v>1</v>
          </cell>
        </row>
        <row r="148850">
          <cell r="E148850" t="str">
            <v>첩약1</v>
          </cell>
          <cell r="F148850">
            <v>20</v>
          </cell>
        </row>
        <row r="148851">
          <cell r="E148851" t="str">
            <v>허한</v>
          </cell>
          <cell r="F148851">
            <v>9</v>
          </cell>
        </row>
        <row r="148852">
          <cell r="E148852" t="str">
            <v>실열</v>
          </cell>
          <cell r="F148852">
            <v>8.5</v>
          </cell>
        </row>
        <row r="148853">
          <cell r="E148853" t="str">
            <v>청쾌</v>
          </cell>
          <cell r="F148853">
            <v>13</v>
          </cell>
        </row>
        <row r="148854">
          <cell r="E148854" t="str">
            <v>홍소</v>
          </cell>
          <cell r="F148854">
            <v>2</v>
          </cell>
        </row>
        <row r="148855">
          <cell r="E148855" t="str">
            <v>변비</v>
          </cell>
          <cell r="F148855">
            <v>3</v>
          </cell>
        </row>
        <row r="148856">
          <cell r="E148856" t="str">
            <v>수자심</v>
          </cell>
          <cell r="F148856">
            <v>3</v>
          </cell>
        </row>
        <row r="148857">
          <cell r="E148857" t="str">
            <v>경방)반하백출천마탕(혼합단미엑스산</v>
          </cell>
          <cell r="F148857" t="str">
            <v>반백)</v>
          </cell>
        </row>
        <row r="148858">
          <cell r="E148858" t="str">
            <v>첩약7</v>
          </cell>
          <cell r="F148858">
            <v>10</v>
          </cell>
        </row>
        <row r="148859">
          <cell r="E148859" t="str">
            <v>청쾌</v>
          </cell>
          <cell r="F148859">
            <v>15</v>
          </cell>
        </row>
        <row r="148860">
          <cell r="E148860" t="str">
            <v>심혈</v>
          </cell>
          <cell r="F148860">
            <v>2</v>
          </cell>
        </row>
        <row r="148861">
          <cell r="E148861" t="str">
            <v>협심</v>
          </cell>
          <cell r="F148861">
            <v>8</v>
          </cell>
        </row>
        <row r="148862">
          <cell r="E148862" t="str">
            <v>홍소</v>
          </cell>
          <cell r="F148862">
            <v>4</v>
          </cell>
        </row>
        <row r="148863">
          <cell r="E148863" t="str">
            <v>변비</v>
          </cell>
          <cell r="F148863">
            <v>3</v>
          </cell>
        </row>
        <row r="148864">
          <cell r="E148864" t="str">
            <v>두통</v>
          </cell>
          <cell r="F148864">
            <v>2</v>
          </cell>
        </row>
        <row r="148865">
          <cell r="E148865" t="str">
            <v>수자심</v>
          </cell>
          <cell r="F148865">
            <v>4.5</v>
          </cell>
        </row>
        <row r="148866">
          <cell r="E148866" t="str">
            <v>경방)삼황사심탕(혼합단미엑스산)</v>
          </cell>
          <cell r="F148866">
            <v>1</v>
          </cell>
        </row>
        <row r="148867">
          <cell r="E148867" t="str">
            <v>아로마치료</v>
          </cell>
          <cell r="F148867">
            <v>3</v>
          </cell>
        </row>
        <row r="148868">
          <cell r="E148868" t="str">
            <v>소적치료(복부)</v>
          </cell>
          <cell r="F148868">
            <v>6</v>
          </cell>
        </row>
        <row r="148869">
          <cell r="E148869" t="str">
            <v>임독맥온열</v>
          </cell>
          <cell r="F148869">
            <v>3</v>
          </cell>
        </row>
        <row r="148870">
          <cell r="E148870" t="str">
            <v>소체-2P (약침)</v>
          </cell>
          <cell r="F148870">
            <v>3</v>
          </cell>
        </row>
        <row r="148871">
          <cell r="E148871" t="str">
            <v>중체-2P (약침)</v>
          </cell>
          <cell r="F148871">
            <v>3</v>
          </cell>
        </row>
        <row r="148872">
          <cell r="E148872" t="str">
            <v>협심방2P - 가슴 (약침)</v>
          </cell>
          <cell r="F148872">
            <v>3</v>
          </cell>
        </row>
        <row r="148873">
          <cell r="E148873" t="str">
            <v>복강내 침술</v>
          </cell>
          <cell r="F148873">
            <v>1</v>
          </cell>
        </row>
        <row r="148874">
          <cell r="E148874" t="str">
            <v>경혈침술(2부위이상)</v>
          </cell>
          <cell r="F148874">
            <v>1</v>
          </cell>
        </row>
        <row r="148875">
          <cell r="E148875" t="str">
            <v>초진진찰료-한방병원</v>
          </cell>
          <cell r="F148875">
            <v>1</v>
          </cell>
        </row>
        <row r="148876">
          <cell r="E148876" t="str">
            <v>한방외래·퇴원환자조제료(4일분/1회당)</v>
          </cell>
          <cell r="F148876">
            <v>1</v>
          </cell>
        </row>
        <row r="148883">
          <cell r="E148883" t="str">
            <v>경락기능검사</v>
          </cell>
          <cell r="F148883">
            <v>1</v>
          </cell>
        </row>
        <row r="148884">
          <cell r="E148884" t="str">
            <v>헤파큐어</v>
          </cell>
          <cell r="F148884">
            <v>10</v>
          </cell>
        </row>
        <row r="148885">
          <cell r="E148885" t="str">
            <v>리버클렌징</v>
          </cell>
          <cell r="F148885">
            <v>1</v>
          </cell>
        </row>
        <row r="148886">
          <cell r="E148886" t="str">
            <v>근육통스프레이</v>
          </cell>
          <cell r="F148886">
            <v>1</v>
          </cell>
        </row>
        <row r="148887">
          <cell r="E148887" t="str">
            <v>첩약1</v>
          </cell>
          <cell r="F148887">
            <v>20</v>
          </cell>
        </row>
        <row r="148888">
          <cell r="E148888" t="str">
            <v>허한</v>
          </cell>
          <cell r="F148888">
            <v>9</v>
          </cell>
        </row>
        <row r="148889">
          <cell r="E148889" t="str">
            <v>실열</v>
          </cell>
          <cell r="F148889">
            <v>8.5</v>
          </cell>
        </row>
        <row r="148890">
          <cell r="E148890" t="str">
            <v>청쾌</v>
          </cell>
          <cell r="F148890">
            <v>13</v>
          </cell>
        </row>
        <row r="148891">
          <cell r="E148891" t="str">
            <v>속쓰림</v>
          </cell>
          <cell r="F148891">
            <v>1.5</v>
          </cell>
        </row>
        <row r="148892">
          <cell r="E148892" t="str">
            <v>설사</v>
          </cell>
          <cell r="F148892">
            <v>3</v>
          </cell>
        </row>
        <row r="148893">
          <cell r="E148893" t="str">
            <v>수자심</v>
          </cell>
          <cell r="F148893">
            <v>3.5</v>
          </cell>
        </row>
        <row r="148894">
          <cell r="E148894" t="str">
            <v>유근피</v>
          </cell>
          <cell r="F148894">
            <v>20</v>
          </cell>
        </row>
        <row r="148895">
          <cell r="E148895" t="str">
            <v>경방)반하백출천마탕(혼합단미엑스산</v>
          </cell>
          <cell r="F148895" t="str">
            <v>반백)</v>
          </cell>
        </row>
        <row r="148896">
          <cell r="E148896" t="str">
            <v>첩약7</v>
          </cell>
          <cell r="F148896">
            <v>10</v>
          </cell>
        </row>
        <row r="148897">
          <cell r="E148897" t="str">
            <v>청쾌</v>
          </cell>
          <cell r="F148897">
            <v>15</v>
          </cell>
        </row>
        <row r="148898">
          <cell r="E148898" t="str">
            <v>속쓰림</v>
          </cell>
          <cell r="F148898">
            <v>1.5</v>
          </cell>
        </row>
        <row r="148899">
          <cell r="E148899" t="str">
            <v>심혈</v>
          </cell>
          <cell r="F148899">
            <v>2</v>
          </cell>
        </row>
        <row r="148900">
          <cell r="E148900" t="str">
            <v>협심</v>
          </cell>
          <cell r="F148900">
            <v>8</v>
          </cell>
        </row>
        <row r="148901">
          <cell r="E148901" t="str">
            <v>설사</v>
          </cell>
          <cell r="F148901">
            <v>3</v>
          </cell>
        </row>
        <row r="148902">
          <cell r="E148902" t="str">
            <v>홍소</v>
          </cell>
          <cell r="F148902">
            <v>2</v>
          </cell>
        </row>
        <row r="148903">
          <cell r="E148903" t="str">
            <v>두통</v>
          </cell>
          <cell r="F148903">
            <v>2</v>
          </cell>
        </row>
        <row r="148904">
          <cell r="E148904" t="str">
            <v>수자심</v>
          </cell>
          <cell r="F148904">
            <v>5</v>
          </cell>
        </row>
        <row r="148905">
          <cell r="E148905" t="str">
            <v>아로마치료</v>
          </cell>
          <cell r="F148905">
            <v>1</v>
          </cell>
        </row>
        <row r="148906">
          <cell r="E148906" t="str">
            <v>소적치료(복부)</v>
          </cell>
          <cell r="F148906">
            <v>2</v>
          </cell>
        </row>
        <row r="148907">
          <cell r="E148907" t="str">
            <v>임독맥온열</v>
          </cell>
          <cell r="F148907">
            <v>1</v>
          </cell>
        </row>
        <row r="148908">
          <cell r="E148908" t="str">
            <v>소체-2P (약침)</v>
          </cell>
          <cell r="F148908">
            <v>1</v>
          </cell>
        </row>
        <row r="148909">
          <cell r="E148909" t="str">
            <v>중체-2P (약침)</v>
          </cell>
          <cell r="F148909">
            <v>1</v>
          </cell>
        </row>
        <row r="148910">
          <cell r="E148910" t="str">
            <v>한방점안액</v>
          </cell>
          <cell r="F148910">
            <v>1</v>
          </cell>
        </row>
        <row r="148911">
          <cell r="E148911" t="str">
            <v>협심방2P - 가슴 (약침)</v>
          </cell>
          <cell r="F148911">
            <v>1</v>
          </cell>
        </row>
        <row r="148912">
          <cell r="E148912" t="str">
            <v>복강내 침술</v>
          </cell>
          <cell r="F148912">
            <v>1</v>
          </cell>
        </row>
        <row r="148913">
          <cell r="E148913" t="str">
            <v>경혈침술(2부위이상)</v>
          </cell>
          <cell r="F148913">
            <v>1</v>
          </cell>
        </row>
        <row r="148914">
          <cell r="E148914" t="str">
            <v>생리통 2P (약침)</v>
          </cell>
          <cell r="F148914">
            <v>1</v>
          </cell>
        </row>
        <row r="148915">
          <cell r="E148915" t="str">
            <v>초진진찰료-한방병원</v>
          </cell>
          <cell r="F148915">
            <v>1</v>
          </cell>
        </row>
        <row r="148916">
          <cell r="E148916" t="str">
            <v>한방외래·퇴원환자조제료(7일분/1회당)</v>
          </cell>
          <cell r="F148916">
            <v>1</v>
          </cell>
        </row>
        <row r="148925">
          <cell r="E148925" t="str">
            <v>경락기능검사</v>
          </cell>
          <cell r="F148925">
            <v>1</v>
          </cell>
        </row>
        <row r="148926">
          <cell r="E148926" t="str">
            <v>허한</v>
          </cell>
          <cell r="F148926">
            <v>9</v>
          </cell>
        </row>
        <row r="148927">
          <cell r="E148927" t="str">
            <v>실열</v>
          </cell>
          <cell r="F148927">
            <v>9</v>
          </cell>
        </row>
        <row r="148928">
          <cell r="E148928" t="str">
            <v>청쾌</v>
          </cell>
          <cell r="F148928">
            <v>13</v>
          </cell>
        </row>
        <row r="148929">
          <cell r="E148929" t="str">
            <v>속쓰림</v>
          </cell>
          <cell r="F148929">
            <v>1.5</v>
          </cell>
        </row>
        <row r="148930">
          <cell r="E148930" t="str">
            <v>설사</v>
          </cell>
          <cell r="F148930">
            <v>3.5</v>
          </cell>
        </row>
        <row r="148931">
          <cell r="E148931" t="str">
            <v>체기</v>
          </cell>
          <cell r="F148931">
            <v>2.5</v>
          </cell>
        </row>
        <row r="148932">
          <cell r="E148932" t="str">
            <v>청쾌</v>
          </cell>
          <cell r="F148932">
            <v>15</v>
          </cell>
        </row>
        <row r="148933">
          <cell r="E148933" t="str">
            <v>체기</v>
          </cell>
          <cell r="F148933">
            <v>3</v>
          </cell>
        </row>
        <row r="148934">
          <cell r="E148934" t="str">
            <v>속쓰림</v>
          </cell>
          <cell r="F148934">
            <v>1.5</v>
          </cell>
        </row>
        <row r="148935">
          <cell r="E148935" t="str">
            <v>음적</v>
          </cell>
          <cell r="F148935">
            <v>1.5</v>
          </cell>
        </row>
        <row r="148936">
          <cell r="E148936" t="str">
            <v>심혈</v>
          </cell>
          <cell r="F148936">
            <v>3</v>
          </cell>
        </row>
        <row r="148937">
          <cell r="E148937" t="str">
            <v>협심</v>
          </cell>
          <cell r="F148937">
            <v>10.5</v>
          </cell>
        </row>
        <row r="148938">
          <cell r="E148938" t="str">
            <v>수자심</v>
          </cell>
          <cell r="F148938">
            <v>4</v>
          </cell>
        </row>
        <row r="148939">
          <cell r="E148939" t="str">
            <v>초진진찰료-한방병원</v>
          </cell>
          <cell r="F148939">
            <v>1</v>
          </cell>
        </row>
        <row r="148940">
          <cell r="E148940" t="str">
            <v>경락기능검사</v>
          </cell>
          <cell r="F148940">
            <v>1</v>
          </cell>
        </row>
        <row r="148941">
          <cell r="E148941" t="str">
            <v>헤파큐어</v>
          </cell>
          <cell r="F148941">
            <v>10</v>
          </cell>
        </row>
        <row r="148942">
          <cell r="E148942" t="str">
            <v>근육통스프레이</v>
          </cell>
          <cell r="F148942">
            <v>1</v>
          </cell>
        </row>
        <row r="148943">
          <cell r="E148943" t="str">
            <v>첩약1</v>
          </cell>
          <cell r="F148943">
            <v>20</v>
          </cell>
        </row>
        <row r="148944">
          <cell r="E148944" t="str">
            <v>허한</v>
          </cell>
          <cell r="F148944">
            <v>9</v>
          </cell>
        </row>
        <row r="148945">
          <cell r="E148945" t="str">
            <v>실열</v>
          </cell>
          <cell r="F148945">
            <v>8</v>
          </cell>
        </row>
        <row r="148946">
          <cell r="E148946" t="str">
            <v>청쾌</v>
          </cell>
          <cell r="F148946">
            <v>13</v>
          </cell>
        </row>
        <row r="148947">
          <cell r="E148947" t="str">
            <v>속쓰림</v>
          </cell>
          <cell r="F148947">
            <v>2</v>
          </cell>
        </row>
        <row r="148948">
          <cell r="E148948" t="str">
            <v>체기</v>
          </cell>
          <cell r="F148948">
            <v>2</v>
          </cell>
        </row>
        <row r="148949">
          <cell r="E148949" t="str">
            <v>변비</v>
          </cell>
          <cell r="F148949">
            <v>2.5</v>
          </cell>
        </row>
        <row r="148950">
          <cell r="E148950" t="str">
            <v>수자심</v>
          </cell>
          <cell r="F148950">
            <v>2</v>
          </cell>
        </row>
        <row r="148951">
          <cell r="E148951" t="str">
            <v>유근피</v>
          </cell>
          <cell r="F148951">
            <v>20</v>
          </cell>
        </row>
        <row r="148952">
          <cell r="E148952" t="str">
            <v>경방)반하백출천마탕(혼합단미엑스산</v>
          </cell>
          <cell r="F148952" t="str">
            <v>반백)</v>
          </cell>
        </row>
        <row r="148953">
          <cell r="E148953" t="str">
            <v>첩약7</v>
          </cell>
          <cell r="F148953">
            <v>10</v>
          </cell>
        </row>
        <row r="148954">
          <cell r="E148954" t="str">
            <v>청쾌</v>
          </cell>
          <cell r="F148954">
            <v>15</v>
          </cell>
        </row>
        <row r="148955">
          <cell r="E148955" t="str">
            <v>체기</v>
          </cell>
          <cell r="F148955">
            <v>2.5</v>
          </cell>
        </row>
        <row r="148956">
          <cell r="E148956" t="str">
            <v>속쓰림</v>
          </cell>
          <cell r="F148956">
            <v>1.5</v>
          </cell>
        </row>
        <row r="148957">
          <cell r="E148957" t="str">
            <v>심혈</v>
          </cell>
          <cell r="F148957">
            <v>2</v>
          </cell>
        </row>
        <row r="148958">
          <cell r="E148958" t="str">
            <v>협심</v>
          </cell>
          <cell r="F148958">
            <v>3.5</v>
          </cell>
        </row>
        <row r="148959">
          <cell r="E148959" t="str">
            <v>변비</v>
          </cell>
          <cell r="F148959">
            <v>2</v>
          </cell>
        </row>
        <row r="148960">
          <cell r="E148960" t="str">
            <v>두통</v>
          </cell>
          <cell r="F148960">
            <v>2</v>
          </cell>
        </row>
        <row r="148961">
          <cell r="E148961" t="str">
            <v>어지럼</v>
          </cell>
          <cell r="F148961">
            <v>6</v>
          </cell>
        </row>
        <row r="148962">
          <cell r="E148962" t="str">
            <v>수자심</v>
          </cell>
          <cell r="F148962">
            <v>4</v>
          </cell>
        </row>
        <row r="148963">
          <cell r="E148963" t="str">
            <v>소체산</v>
          </cell>
          <cell r="F148963">
            <v>10</v>
          </cell>
        </row>
        <row r="148964">
          <cell r="E148964" t="str">
            <v>아로마치료</v>
          </cell>
          <cell r="F148964">
            <v>1</v>
          </cell>
        </row>
        <row r="148965">
          <cell r="E148965" t="str">
            <v>소적치료(복부)</v>
          </cell>
          <cell r="F148965">
            <v>2</v>
          </cell>
        </row>
        <row r="148966">
          <cell r="E148966" t="str">
            <v>임독맥온열</v>
          </cell>
          <cell r="F148966">
            <v>1</v>
          </cell>
        </row>
        <row r="148967">
          <cell r="E148967" t="str">
            <v>소체-2P (약침)</v>
          </cell>
          <cell r="F148967">
            <v>1</v>
          </cell>
        </row>
        <row r="148968">
          <cell r="E148968" t="str">
            <v>중체-2P (약침)</v>
          </cell>
          <cell r="F148968">
            <v>1</v>
          </cell>
        </row>
        <row r="148969">
          <cell r="E148969" t="str">
            <v>협심방2P - 가슴 (약침)</v>
          </cell>
          <cell r="F148969">
            <v>1</v>
          </cell>
        </row>
        <row r="148970">
          <cell r="E148970" t="str">
            <v>복강내 침술</v>
          </cell>
          <cell r="F148970">
            <v>1</v>
          </cell>
        </row>
        <row r="148971">
          <cell r="E148971" t="str">
            <v>경혈침술(2부위이상)</v>
          </cell>
          <cell r="F148971">
            <v>1</v>
          </cell>
        </row>
        <row r="148972">
          <cell r="E148972" t="str">
            <v>초진진찰료-한방병원</v>
          </cell>
          <cell r="F148972">
            <v>1</v>
          </cell>
        </row>
        <row r="148973">
          <cell r="E148973" t="str">
            <v>한방외래·퇴원환자조제료(7일분/1회당)</v>
          </cell>
          <cell r="F148973">
            <v>1</v>
          </cell>
        </row>
        <row r="148974">
          <cell r="E148974" t="str">
            <v>경락기능검사</v>
          </cell>
          <cell r="F148974">
            <v>1</v>
          </cell>
        </row>
        <row r="148975">
          <cell r="E148975" t="str">
            <v>헤파큐어</v>
          </cell>
          <cell r="F148975">
            <v>10</v>
          </cell>
        </row>
        <row r="148976">
          <cell r="E148976" t="str">
            <v>리버클렌징</v>
          </cell>
          <cell r="F148976">
            <v>1</v>
          </cell>
        </row>
        <row r="148977">
          <cell r="E148977" t="str">
            <v>근육통스프레이</v>
          </cell>
          <cell r="F148977">
            <v>1</v>
          </cell>
        </row>
        <row r="148978">
          <cell r="E148978" t="str">
            <v>첩약1</v>
          </cell>
          <cell r="F148978">
            <v>20</v>
          </cell>
        </row>
        <row r="148979">
          <cell r="E148979" t="str">
            <v>허한</v>
          </cell>
          <cell r="F148979">
            <v>9.5</v>
          </cell>
        </row>
        <row r="148980">
          <cell r="E148980" t="str">
            <v>실열</v>
          </cell>
          <cell r="F148980">
            <v>9</v>
          </cell>
        </row>
        <row r="148981">
          <cell r="E148981" t="str">
            <v>청쾌</v>
          </cell>
          <cell r="F148981">
            <v>13</v>
          </cell>
        </row>
        <row r="148982">
          <cell r="E148982" t="str">
            <v>속쓰림</v>
          </cell>
          <cell r="F148982">
            <v>2</v>
          </cell>
        </row>
        <row r="148983">
          <cell r="E148983" t="str">
            <v>설사</v>
          </cell>
          <cell r="F148983">
            <v>2.5</v>
          </cell>
        </row>
        <row r="148984">
          <cell r="E148984" t="str">
            <v>수자심</v>
          </cell>
          <cell r="F148984">
            <v>3</v>
          </cell>
        </row>
        <row r="148985">
          <cell r="E148985" t="str">
            <v>유근피</v>
          </cell>
          <cell r="F148985">
            <v>20</v>
          </cell>
        </row>
        <row r="148986">
          <cell r="E148986" t="str">
            <v>첩약7</v>
          </cell>
          <cell r="F148986">
            <v>10</v>
          </cell>
        </row>
        <row r="148987">
          <cell r="E148987" t="str">
            <v>청쾌</v>
          </cell>
          <cell r="F148987">
            <v>15</v>
          </cell>
        </row>
        <row r="148988">
          <cell r="E148988" t="str">
            <v>속쓰림</v>
          </cell>
          <cell r="F148988">
            <v>2</v>
          </cell>
        </row>
        <row r="148989">
          <cell r="E148989" t="str">
            <v>협심</v>
          </cell>
          <cell r="F148989">
            <v>8</v>
          </cell>
        </row>
        <row r="148990">
          <cell r="E148990" t="str">
            <v>설사</v>
          </cell>
          <cell r="F148990">
            <v>3</v>
          </cell>
        </row>
        <row r="148991">
          <cell r="E148991" t="str">
            <v>홍소</v>
          </cell>
          <cell r="F148991">
            <v>5</v>
          </cell>
        </row>
        <row r="148992">
          <cell r="E148992" t="str">
            <v>수자심</v>
          </cell>
          <cell r="F148992">
            <v>6</v>
          </cell>
        </row>
        <row r="148993">
          <cell r="E148993" t="str">
            <v>아로마치료</v>
          </cell>
          <cell r="F148993">
            <v>1</v>
          </cell>
        </row>
        <row r="148994">
          <cell r="E148994" t="str">
            <v>소적치료(복부)</v>
          </cell>
          <cell r="F148994">
            <v>2</v>
          </cell>
        </row>
        <row r="148995">
          <cell r="E148995" t="str">
            <v>임독맥온열</v>
          </cell>
          <cell r="F148995">
            <v>1</v>
          </cell>
        </row>
        <row r="148996">
          <cell r="E148996" t="str">
            <v>소체-2P (약침)</v>
          </cell>
          <cell r="F148996">
            <v>1</v>
          </cell>
        </row>
        <row r="148997">
          <cell r="E148997" t="str">
            <v>중체-2P (약침)</v>
          </cell>
          <cell r="F148997">
            <v>1</v>
          </cell>
        </row>
        <row r="148998">
          <cell r="E148998" t="str">
            <v>복강내 침술</v>
          </cell>
          <cell r="F148998">
            <v>1</v>
          </cell>
        </row>
        <row r="148999">
          <cell r="E148999" t="str">
            <v>경혈침술(2부위이상)</v>
          </cell>
          <cell r="F148999">
            <v>1</v>
          </cell>
        </row>
        <row r="149000">
          <cell r="E149000" t="str">
            <v>초진진찰료-한방병원</v>
          </cell>
          <cell r="F149000">
            <v>1</v>
          </cell>
        </row>
        <row r="149001">
          <cell r="E149001" t="str">
            <v>진료확인서</v>
          </cell>
          <cell r="F149001">
            <v>1</v>
          </cell>
        </row>
        <row r="149028">
          <cell r="E149028" t="str">
            <v>경락기능검사</v>
          </cell>
          <cell r="F149028">
            <v>1</v>
          </cell>
        </row>
        <row r="149029">
          <cell r="E149029" t="str">
            <v>헤파큐어</v>
          </cell>
          <cell r="F149029">
            <v>10</v>
          </cell>
        </row>
        <row r="149030">
          <cell r="E149030" t="str">
            <v>리버클렌징</v>
          </cell>
          <cell r="F149030">
            <v>1</v>
          </cell>
        </row>
        <row r="149031">
          <cell r="E149031" t="str">
            <v>첩약1</v>
          </cell>
          <cell r="F149031">
            <v>20</v>
          </cell>
        </row>
        <row r="149032">
          <cell r="E149032" t="str">
            <v>허한</v>
          </cell>
          <cell r="F149032">
            <v>9</v>
          </cell>
        </row>
        <row r="149033">
          <cell r="E149033" t="str">
            <v>실열</v>
          </cell>
          <cell r="F149033">
            <v>8.5</v>
          </cell>
        </row>
        <row r="149034">
          <cell r="E149034" t="str">
            <v>청쾌</v>
          </cell>
          <cell r="F149034">
            <v>13</v>
          </cell>
        </row>
        <row r="149035">
          <cell r="E149035" t="str">
            <v>음적</v>
          </cell>
          <cell r="F149035">
            <v>1.5</v>
          </cell>
        </row>
        <row r="149036">
          <cell r="E149036" t="str">
            <v>심혈</v>
          </cell>
          <cell r="F149036">
            <v>2</v>
          </cell>
        </row>
        <row r="149037">
          <cell r="E149037" t="str">
            <v>속쓰림</v>
          </cell>
          <cell r="F149037">
            <v>2.5</v>
          </cell>
        </row>
        <row r="149038">
          <cell r="E149038" t="str">
            <v>설사</v>
          </cell>
          <cell r="F149038">
            <v>2</v>
          </cell>
        </row>
        <row r="149039">
          <cell r="E149039" t="str">
            <v>유근피</v>
          </cell>
          <cell r="F149039">
            <v>20</v>
          </cell>
        </row>
        <row r="149040">
          <cell r="E149040" t="str">
            <v>경방)반하백출천마탕(혼합단미엑스산</v>
          </cell>
          <cell r="F149040" t="str">
            <v>반백)</v>
          </cell>
        </row>
        <row r="149041">
          <cell r="E149041" t="str">
            <v>첩약7</v>
          </cell>
          <cell r="F149041">
            <v>10</v>
          </cell>
        </row>
        <row r="149042">
          <cell r="E149042" t="str">
            <v>청쾌</v>
          </cell>
          <cell r="F149042">
            <v>15</v>
          </cell>
        </row>
        <row r="149043">
          <cell r="E149043" t="str">
            <v>속쓰림</v>
          </cell>
          <cell r="F149043">
            <v>3</v>
          </cell>
        </row>
        <row r="149044">
          <cell r="E149044" t="str">
            <v>음적</v>
          </cell>
          <cell r="F149044">
            <v>2</v>
          </cell>
        </row>
        <row r="149045">
          <cell r="E149045" t="str">
            <v>심혈</v>
          </cell>
          <cell r="F149045">
            <v>2</v>
          </cell>
        </row>
        <row r="149046">
          <cell r="E149046" t="str">
            <v>협심</v>
          </cell>
          <cell r="F149046">
            <v>4</v>
          </cell>
        </row>
        <row r="149047">
          <cell r="E149047" t="str">
            <v>설사</v>
          </cell>
          <cell r="F149047">
            <v>2.5</v>
          </cell>
        </row>
        <row r="149048">
          <cell r="E149048" t="str">
            <v>홍소</v>
          </cell>
          <cell r="F149048">
            <v>4</v>
          </cell>
        </row>
        <row r="149049">
          <cell r="E149049" t="str">
            <v>보약</v>
          </cell>
          <cell r="F149049">
            <v>3</v>
          </cell>
        </row>
        <row r="149050">
          <cell r="E149050" t="str">
            <v>수자심</v>
          </cell>
          <cell r="F149050">
            <v>3.5</v>
          </cell>
        </row>
        <row r="149051">
          <cell r="E149051" t="str">
            <v>아로마치료</v>
          </cell>
          <cell r="F149051">
            <v>3</v>
          </cell>
        </row>
        <row r="149052">
          <cell r="E149052" t="str">
            <v>소적치료(복부)</v>
          </cell>
          <cell r="F149052">
            <v>6</v>
          </cell>
        </row>
        <row r="149053">
          <cell r="E149053" t="str">
            <v>임독맥온열</v>
          </cell>
          <cell r="F149053">
            <v>3</v>
          </cell>
        </row>
        <row r="149054">
          <cell r="E149054" t="str">
            <v>소체-2P (약침)</v>
          </cell>
          <cell r="F149054">
            <v>3</v>
          </cell>
        </row>
        <row r="149055">
          <cell r="E149055" t="str">
            <v>중체-2P (약침)</v>
          </cell>
          <cell r="F149055">
            <v>3</v>
          </cell>
        </row>
        <row r="149056">
          <cell r="E149056" t="str">
            <v>협심방2P - 가슴 (약침)</v>
          </cell>
          <cell r="F149056">
            <v>3</v>
          </cell>
        </row>
        <row r="149057">
          <cell r="E149057" t="str">
            <v>복강내 침술</v>
          </cell>
          <cell r="F149057">
            <v>1</v>
          </cell>
        </row>
        <row r="149058">
          <cell r="E149058" t="str">
            <v>경혈침술(2부위이상)</v>
          </cell>
          <cell r="F149058">
            <v>1</v>
          </cell>
        </row>
        <row r="149059">
          <cell r="E149059" t="str">
            <v>초진진찰료-한방병원</v>
          </cell>
          <cell r="F149059">
            <v>1</v>
          </cell>
        </row>
        <row r="149060">
          <cell r="E149060" t="str">
            <v>한방외래·퇴원환자조제료(7일분/1회당)</v>
          </cell>
          <cell r="F149060">
            <v>1</v>
          </cell>
        </row>
        <row r="149131">
          <cell r="E149131" t="str">
            <v>경락기능검사</v>
          </cell>
          <cell r="F149131">
            <v>1</v>
          </cell>
        </row>
        <row r="149132">
          <cell r="E149132" t="str">
            <v>아로마치료</v>
          </cell>
          <cell r="F149132">
            <v>1</v>
          </cell>
        </row>
        <row r="149133">
          <cell r="E149133" t="str">
            <v>소적치료(복부)</v>
          </cell>
          <cell r="F149133">
            <v>2</v>
          </cell>
        </row>
        <row r="149134">
          <cell r="E149134" t="str">
            <v>임독맥온열</v>
          </cell>
          <cell r="F149134">
            <v>1</v>
          </cell>
        </row>
        <row r="149135">
          <cell r="E149135" t="str">
            <v>소체-2P (약침)</v>
          </cell>
          <cell r="F149135">
            <v>1</v>
          </cell>
        </row>
        <row r="149136">
          <cell r="E149136" t="str">
            <v>중체-2P (약침)</v>
          </cell>
          <cell r="F149136">
            <v>1</v>
          </cell>
        </row>
        <row r="149137">
          <cell r="E149137" t="str">
            <v>허+중기(방)(약침)</v>
          </cell>
          <cell r="F149137">
            <v>1</v>
          </cell>
        </row>
        <row r="149138">
          <cell r="E149138" t="str">
            <v>협심방2P - 가슴 (약침)</v>
          </cell>
          <cell r="F149138">
            <v>1</v>
          </cell>
        </row>
        <row r="149139">
          <cell r="E149139" t="str">
            <v>복강내 침술</v>
          </cell>
          <cell r="F149139">
            <v>1</v>
          </cell>
        </row>
        <row r="149140">
          <cell r="E149140" t="str">
            <v>경혈침술(2부위이상)</v>
          </cell>
          <cell r="F149140">
            <v>1</v>
          </cell>
        </row>
        <row r="149141">
          <cell r="E149141" t="str">
            <v>초진진찰료-한방병원</v>
          </cell>
          <cell r="F149141">
            <v>1</v>
          </cell>
        </row>
        <row r="149142">
          <cell r="E149142" t="str">
            <v>경락기능검사</v>
          </cell>
          <cell r="F149142">
            <v>1</v>
          </cell>
        </row>
        <row r="149143">
          <cell r="E149143" t="str">
            <v>아로마치료</v>
          </cell>
          <cell r="F149143">
            <v>3</v>
          </cell>
        </row>
        <row r="149144">
          <cell r="E149144" t="str">
            <v>소적치료(복부)</v>
          </cell>
          <cell r="F149144">
            <v>6</v>
          </cell>
        </row>
        <row r="149145">
          <cell r="E149145" t="str">
            <v>임독맥온열</v>
          </cell>
          <cell r="F149145">
            <v>3</v>
          </cell>
        </row>
        <row r="149146">
          <cell r="E149146" t="str">
            <v>소체-2P (약침)</v>
          </cell>
          <cell r="F149146">
            <v>3</v>
          </cell>
        </row>
        <row r="149147">
          <cell r="E149147" t="str">
            <v>중체-2P (약침)</v>
          </cell>
          <cell r="F149147">
            <v>3</v>
          </cell>
        </row>
        <row r="149148">
          <cell r="E149148" t="str">
            <v>복강내 침술</v>
          </cell>
          <cell r="F149148">
            <v>1</v>
          </cell>
        </row>
        <row r="149149">
          <cell r="E149149" t="str">
            <v>경혈침술(2부위이상)</v>
          </cell>
          <cell r="F149149">
            <v>1</v>
          </cell>
        </row>
        <row r="149150">
          <cell r="E149150" t="str">
            <v>초진진찰료-한방병원</v>
          </cell>
          <cell r="F149150">
            <v>1</v>
          </cell>
        </row>
        <row r="149151">
          <cell r="E149151" t="str">
            <v>경락기능검사</v>
          </cell>
          <cell r="F149151">
            <v>1</v>
          </cell>
        </row>
        <row r="149152">
          <cell r="E149152" t="str">
            <v>헤파큐어</v>
          </cell>
          <cell r="F149152">
            <v>10</v>
          </cell>
        </row>
        <row r="149153">
          <cell r="E149153" t="str">
            <v>리버클렌징</v>
          </cell>
          <cell r="F149153">
            <v>1</v>
          </cell>
        </row>
        <row r="149154">
          <cell r="E149154" t="str">
            <v>근육통스프레이</v>
          </cell>
          <cell r="F149154">
            <v>1</v>
          </cell>
        </row>
        <row r="149155">
          <cell r="E149155" t="str">
            <v>첩약1</v>
          </cell>
          <cell r="F149155">
            <v>20</v>
          </cell>
        </row>
        <row r="149156">
          <cell r="E149156" t="str">
            <v>허한</v>
          </cell>
          <cell r="F149156">
            <v>9</v>
          </cell>
        </row>
        <row r="149157">
          <cell r="E149157" t="str">
            <v>실열</v>
          </cell>
          <cell r="F149157">
            <v>8.5</v>
          </cell>
        </row>
        <row r="149158">
          <cell r="E149158" t="str">
            <v>청쾌</v>
          </cell>
          <cell r="F149158">
            <v>13</v>
          </cell>
        </row>
        <row r="149159">
          <cell r="E149159" t="str">
            <v>음적</v>
          </cell>
          <cell r="F149159">
            <v>1.5</v>
          </cell>
        </row>
        <row r="149160">
          <cell r="E149160" t="str">
            <v>심혈</v>
          </cell>
          <cell r="F149160">
            <v>2</v>
          </cell>
        </row>
        <row r="149161">
          <cell r="E149161" t="str">
            <v>협심</v>
          </cell>
          <cell r="F149161">
            <v>2</v>
          </cell>
        </row>
        <row r="149162">
          <cell r="E149162" t="str">
            <v>변비</v>
          </cell>
          <cell r="F149162">
            <v>2.5</v>
          </cell>
        </row>
        <row r="149163">
          <cell r="E149163" t="str">
            <v>유근피</v>
          </cell>
          <cell r="F149163">
            <v>20</v>
          </cell>
        </row>
        <row r="149164">
          <cell r="E149164" t="str">
            <v>첩약6</v>
          </cell>
          <cell r="F149164">
            <v>10</v>
          </cell>
        </row>
        <row r="149165">
          <cell r="E149165" t="str">
            <v>청쾌</v>
          </cell>
          <cell r="F149165">
            <v>15</v>
          </cell>
        </row>
        <row r="149166">
          <cell r="E149166" t="str">
            <v>음적</v>
          </cell>
          <cell r="F149166">
            <v>2</v>
          </cell>
        </row>
        <row r="149167">
          <cell r="E149167" t="str">
            <v>심혈</v>
          </cell>
          <cell r="F149167">
            <v>2</v>
          </cell>
        </row>
        <row r="149168">
          <cell r="E149168" t="str">
            <v>협심</v>
          </cell>
          <cell r="F149168">
            <v>8.5</v>
          </cell>
        </row>
        <row r="149169">
          <cell r="E149169" t="str">
            <v>홍소</v>
          </cell>
          <cell r="F149169">
            <v>6</v>
          </cell>
        </row>
        <row r="149170">
          <cell r="E149170" t="str">
            <v>변비</v>
          </cell>
          <cell r="F149170">
            <v>3</v>
          </cell>
        </row>
        <row r="149171">
          <cell r="E149171" t="str">
            <v>수자심</v>
          </cell>
          <cell r="F149171">
            <v>2</v>
          </cell>
        </row>
        <row r="149172">
          <cell r="E149172" t="str">
            <v>아로마치료</v>
          </cell>
          <cell r="F149172">
            <v>3</v>
          </cell>
        </row>
        <row r="149173">
          <cell r="E149173" t="str">
            <v>소적치료(복부)</v>
          </cell>
          <cell r="F149173">
            <v>6</v>
          </cell>
        </row>
        <row r="149174">
          <cell r="E149174" t="str">
            <v>복강내 침술</v>
          </cell>
          <cell r="F149174">
            <v>1</v>
          </cell>
        </row>
        <row r="149175">
          <cell r="E149175" t="str">
            <v>경혈침술(2부위이상)</v>
          </cell>
          <cell r="F149175">
            <v>1</v>
          </cell>
        </row>
        <row r="149176">
          <cell r="E149176" t="str">
            <v>구술(간접구)-기기구술</v>
          </cell>
          <cell r="F149176">
            <v>1</v>
          </cell>
        </row>
        <row r="149177">
          <cell r="E149177" t="str">
            <v>초진진찰료-한방병원</v>
          </cell>
          <cell r="F149177">
            <v>1</v>
          </cell>
        </row>
        <row r="149243">
          <cell r="E149243" t="str">
            <v>경락기능검사</v>
          </cell>
          <cell r="F149243">
            <v>1</v>
          </cell>
        </row>
        <row r="149244">
          <cell r="E149244" t="str">
            <v>허한</v>
          </cell>
          <cell r="F149244">
            <v>9</v>
          </cell>
        </row>
        <row r="149245">
          <cell r="E149245" t="str">
            <v>실열</v>
          </cell>
          <cell r="F149245">
            <v>9</v>
          </cell>
        </row>
        <row r="149246">
          <cell r="E149246" t="str">
            <v>청쾌</v>
          </cell>
          <cell r="F149246">
            <v>13</v>
          </cell>
        </row>
        <row r="149247">
          <cell r="E149247" t="str">
            <v>홍소</v>
          </cell>
          <cell r="F149247">
            <v>2</v>
          </cell>
        </row>
        <row r="149248">
          <cell r="E149248" t="str">
            <v>가스</v>
          </cell>
          <cell r="F149248">
            <v>2</v>
          </cell>
        </row>
        <row r="149249">
          <cell r="E149249" t="str">
            <v>변비</v>
          </cell>
          <cell r="F149249">
            <v>2</v>
          </cell>
        </row>
        <row r="149250">
          <cell r="E149250" t="str">
            <v>보약</v>
          </cell>
          <cell r="F149250">
            <v>2</v>
          </cell>
        </row>
        <row r="149251">
          <cell r="E149251" t="str">
            <v>초진진찰료-한방병원</v>
          </cell>
          <cell r="F149251">
            <v>1</v>
          </cell>
        </row>
        <row r="149252">
          <cell r="E149252" t="str">
            <v>경락기능검사</v>
          </cell>
          <cell r="F149252">
            <v>1</v>
          </cell>
        </row>
        <row r="149253">
          <cell r="E149253" t="str">
            <v>헤파큐어2</v>
          </cell>
          <cell r="F149253">
            <v>10</v>
          </cell>
        </row>
        <row r="149254">
          <cell r="E149254" t="str">
            <v>첩약1</v>
          </cell>
          <cell r="F149254">
            <v>20</v>
          </cell>
        </row>
        <row r="149255">
          <cell r="E149255" t="str">
            <v>허한</v>
          </cell>
          <cell r="F149255">
            <v>9</v>
          </cell>
        </row>
        <row r="149256">
          <cell r="E149256" t="str">
            <v>실열</v>
          </cell>
          <cell r="F149256">
            <v>9</v>
          </cell>
        </row>
        <row r="149257">
          <cell r="E149257" t="str">
            <v>청쾌</v>
          </cell>
          <cell r="F149257">
            <v>13</v>
          </cell>
        </row>
        <row r="149258">
          <cell r="E149258" t="str">
            <v>홍소</v>
          </cell>
          <cell r="F149258">
            <v>2</v>
          </cell>
        </row>
        <row r="149259">
          <cell r="E149259" t="str">
            <v>협심</v>
          </cell>
          <cell r="F149259">
            <v>2.5</v>
          </cell>
        </row>
        <row r="149260">
          <cell r="E149260" t="str">
            <v>변비</v>
          </cell>
          <cell r="F149260">
            <v>3</v>
          </cell>
        </row>
        <row r="149261">
          <cell r="E149261" t="str">
            <v>첩약7</v>
          </cell>
          <cell r="F149261">
            <v>10</v>
          </cell>
        </row>
        <row r="149262">
          <cell r="E149262" t="str">
            <v>청쾌</v>
          </cell>
          <cell r="F149262">
            <v>15</v>
          </cell>
        </row>
        <row r="149263">
          <cell r="E149263" t="str">
            <v>심혈</v>
          </cell>
          <cell r="F149263">
            <v>2</v>
          </cell>
        </row>
        <row r="149264">
          <cell r="E149264" t="str">
            <v>협심</v>
          </cell>
          <cell r="F149264">
            <v>8</v>
          </cell>
        </row>
        <row r="149265">
          <cell r="E149265" t="str">
            <v>홍소</v>
          </cell>
          <cell r="F149265">
            <v>5</v>
          </cell>
        </row>
        <row r="149266">
          <cell r="E149266" t="str">
            <v>변비</v>
          </cell>
          <cell r="F149266">
            <v>4</v>
          </cell>
        </row>
        <row r="149267">
          <cell r="E149267" t="str">
            <v>수자심</v>
          </cell>
          <cell r="F149267">
            <v>5</v>
          </cell>
        </row>
        <row r="149268">
          <cell r="E149268" t="str">
            <v>아로마치료</v>
          </cell>
          <cell r="F149268">
            <v>1</v>
          </cell>
        </row>
        <row r="149269">
          <cell r="E149269" t="str">
            <v>소적치료(복부)</v>
          </cell>
          <cell r="F149269">
            <v>2</v>
          </cell>
        </row>
        <row r="149270">
          <cell r="E149270" t="str">
            <v>임독맥온열</v>
          </cell>
          <cell r="F149270">
            <v>1</v>
          </cell>
        </row>
        <row r="149271">
          <cell r="E149271" t="str">
            <v>소체-2P (약침)</v>
          </cell>
          <cell r="F149271">
            <v>1</v>
          </cell>
        </row>
        <row r="149272">
          <cell r="E149272" t="str">
            <v>중체-2P (약침)</v>
          </cell>
          <cell r="F149272">
            <v>1</v>
          </cell>
        </row>
        <row r="149273">
          <cell r="E149273" t="str">
            <v>복강내 침술</v>
          </cell>
          <cell r="F149273">
            <v>1</v>
          </cell>
        </row>
        <row r="149274">
          <cell r="E149274" t="str">
            <v>경혈침술(2부위이상)</v>
          </cell>
          <cell r="F149274">
            <v>1</v>
          </cell>
        </row>
        <row r="149275">
          <cell r="E149275" t="str">
            <v>초진진찰료-한방병원</v>
          </cell>
          <cell r="F149275">
            <v>1</v>
          </cell>
        </row>
        <row r="149276">
          <cell r="E149276" t="str">
            <v>경락기능검사</v>
          </cell>
          <cell r="F149276">
            <v>1</v>
          </cell>
        </row>
        <row r="149277">
          <cell r="E149277" t="str">
            <v>헤파큐어</v>
          </cell>
          <cell r="F149277">
            <v>10</v>
          </cell>
        </row>
        <row r="149278">
          <cell r="E149278" t="str">
            <v>리버클렌징</v>
          </cell>
          <cell r="F149278">
            <v>1</v>
          </cell>
        </row>
        <row r="149279">
          <cell r="E149279" t="str">
            <v>첩약1</v>
          </cell>
          <cell r="F149279">
            <v>20</v>
          </cell>
        </row>
        <row r="149280">
          <cell r="E149280" t="str">
            <v>허한</v>
          </cell>
          <cell r="F149280">
            <v>9.5</v>
          </cell>
        </row>
        <row r="149281">
          <cell r="E149281" t="str">
            <v>실열</v>
          </cell>
          <cell r="F149281">
            <v>9</v>
          </cell>
        </row>
        <row r="149282">
          <cell r="E149282" t="str">
            <v>청쾌</v>
          </cell>
          <cell r="F149282">
            <v>13</v>
          </cell>
        </row>
        <row r="149283">
          <cell r="E149283" t="str">
            <v>홍소</v>
          </cell>
          <cell r="F149283">
            <v>1.5</v>
          </cell>
        </row>
        <row r="149284">
          <cell r="E149284" t="str">
            <v>협심</v>
          </cell>
          <cell r="F149284">
            <v>2</v>
          </cell>
        </row>
        <row r="149285">
          <cell r="E149285" t="str">
            <v>속쓰림</v>
          </cell>
          <cell r="F149285">
            <v>2</v>
          </cell>
        </row>
        <row r="149286">
          <cell r="E149286" t="str">
            <v>체기</v>
          </cell>
          <cell r="F149286">
            <v>2</v>
          </cell>
        </row>
        <row r="149287">
          <cell r="E149287" t="str">
            <v>유근피</v>
          </cell>
          <cell r="F149287">
            <v>20</v>
          </cell>
        </row>
        <row r="149288">
          <cell r="E149288" t="str">
            <v>소체산</v>
          </cell>
          <cell r="F149288">
            <v>10</v>
          </cell>
        </row>
        <row r="149289">
          <cell r="E149289" t="str">
            <v>아로마치료</v>
          </cell>
          <cell r="F149289">
            <v>3</v>
          </cell>
        </row>
        <row r="149290">
          <cell r="E149290" t="str">
            <v>소적치료(복부)</v>
          </cell>
          <cell r="F149290">
            <v>6</v>
          </cell>
        </row>
        <row r="149291">
          <cell r="E149291" t="str">
            <v>임독맥온열</v>
          </cell>
          <cell r="F149291">
            <v>3</v>
          </cell>
        </row>
        <row r="149292">
          <cell r="E149292" t="str">
            <v>소체-2P (약침)</v>
          </cell>
          <cell r="F149292">
            <v>3</v>
          </cell>
        </row>
        <row r="149293">
          <cell r="E149293" t="str">
            <v>중체-2P (약침)</v>
          </cell>
          <cell r="F149293">
            <v>3</v>
          </cell>
        </row>
        <row r="149294">
          <cell r="E149294" t="str">
            <v>복강내 침술</v>
          </cell>
          <cell r="F149294">
            <v>1</v>
          </cell>
        </row>
        <row r="149295">
          <cell r="E149295" t="str">
            <v>경혈침술(2부위이상)</v>
          </cell>
          <cell r="F149295">
            <v>1</v>
          </cell>
        </row>
        <row r="149296">
          <cell r="E149296" t="str">
            <v>초진진찰료-한방병원</v>
          </cell>
          <cell r="F149296">
            <v>1</v>
          </cell>
        </row>
        <row r="149328">
          <cell r="E149328" t="str">
            <v>경락기능검사</v>
          </cell>
          <cell r="F149328">
            <v>1</v>
          </cell>
        </row>
        <row r="149329">
          <cell r="E149329" t="str">
            <v>헤파큐어</v>
          </cell>
          <cell r="F149329">
            <v>10</v>
          </cell>
        </row>
        <row r="149330">
          <cell r="E149330" t="str">
            <v>리버클렌징</v>
          </cell>
          <cell r="F149330">
            <v>1</v>
          </cell>
        </row>
        <row r="149331">
          <cell r="E149331" t="str">
            <v>근육통스프레이</v>
          </cell>
          <cell r="F149331">
            <v>1</v>
          </cell>
        </row>
        <row r="149332">
          <cell r="E149332" t="str">
            <v>첩약1</v>
          </cell>
          <cell r="F149332">
            <v>20</v>
          </cell>
        </row>
        <row r="149333">
          <cell r="E149333" t="str">
            <v>허한</v>
          </cell>
          <cell r="F149333">
            <v>9</v>
          </cell>
        </row>
        <row r="149334">
          <cell r="E149334" t="str">
            <v>실열</v>
          </cell>
          <cell r="F149334">
            <v>8.5</v>
          </cell>
        </row>
        <row r="149335">
          <cell r="E149335" t="str">
            <v>청쾌</v>
          </cell>
          <cell r="F149335">
            <v>13</v>
          </cell>
        </row>
        <row r="149336">
          <cell r="E149336" t="str">
            <v>협심</v>
          </cell>
          <cell r="F149336">
            <v>2</v>
          </cell>
        </row>
        <row r="149337">
          <cell r="E149337" t="str">
            <v>속쓰림</v>
          </cell>
          <cell r="F149337">
            <v>2</v>
          </cell>
        </row>
        <row r="149338">
          <cell r="E149338" t="str">
            <v>체기</v>
          </cell>
          <cell r="F149338">
            <v>2</v>
          </cell>
        </row>
        <row r="149339">
          <cell r="E149339" t="str">
            <v>수자심</v>
          </cell>
          <cell r="F149339">
            <v>2</v>
          </cell>
        </row>
        <row r="149340">
          <cell r="E149340" t="str">
            <v>유근피</v>
          </cell>
          <cell r="F149340">
            <v>20</v>
          </cell>
        </row>
        <row r="149341">
          <cell r="E149341" t="str">
            <v>첩약7</v>
          </cell>
          <cell r="F149341">
            <v>10</v>
          </cell>
        </row>
        <row r="149342">
          <cell r="E149342" t="str">
            <v>청쾌</v>
          </cell>
          <cell r="F149342">
            <v>15</v>
          </cell>
        </row>
        <row r="149343">
          <cell r="E149343" t="str">
            <v>체기</v>
          </cell>
          <cell r="F149343">
            <v>2</v>
          </cell>
        </row>
        <row r="149344">
          <cell r="E149344" t="str">
            <v>속쓰림</v>
          </cell>
          <cell r="F149344">
            <v>2</v>
          </cell>
        </row>
        <row r="149345">
          <cell r="E149345" t="str">
            <v>협심</v>
          </cell>
          <cell r="F149345">
            <v>10</v>
          </cell>
        </row>
        <row r="149346">
          <cell r="E149346" t="str">
            <v>홍소</v>
          </cell>
          <cell r="F149346">
            <v>3.5</v>
          </cell>
        </row>
        <row r="149347">
          <cell r="E149347" t="str">
            <v>수자심</v>
          </cell>
          <cell r="F149347">
            <v>6</v>
          </cell>
        </row>
        <row r="149348">
          <cell r="E149348" t="str">
            <v>경방)반하백출천마탕(혼합단미엑스산</v>
          </cell>
          <cell r="F149348" t="str">
            <v>반백)</v>
          </cell>
        </row>
        <row r="149349">
          <cell r="E149349" t="str">
            <v>아로마치료</v>
          </cell>
          <cell r="F149349">
            <v>1</v>
          </cell>
        </row>
        <row r="149350">
          <cell r="E149350" t="str">
            <v>소적치료(복부)</v>
          </cell>
          <cell r="F149350">
            <v>2</v>
          </cell>
        </row>
        <row r="149351">
          <cell r="E149351" t="str">
            <v>복강내 침술</v>
          </cell>
          <cell r="F149351">
            <v>1</v>
          </cell>
        </row>
        <row r="149352">
          <cell r="E149352" t="str">
            <v>경혈침술(2부위이상)</v>
          </cell>
          <cell r="F149352">
            <v>1</v>
          </cell>
        </row>
        <row r="149353">
          <cell r="E149353" t="str">
            <v>구술(간접구)-기기구술</v>
          </cell>
          <cell r="F149353">
            <v>1</v>
          </cell>
        </row>
        <row r="149354">
          <cell r="E149354" t="str">
            <v>초진진찰료-한방병원</v>
          </cell>
          <cell r="F149354">
            <v>1</v>
          </cell>
        </row>
        <row r="149355">
          <cell r="E149355" t="str">
            <v>한방외래·퇴원환자조제료(7일분/1회당)</v>
          </cell>
          <cell r="F149355">
            <v>1</v>
          </cell>
        </row>
        <row r="149356">
          <cell r="E149356" t="str">
            <v>경락기능검사</v>
          </cell>
          <cell r="F149356">
            <v>1</v>
          </cell>
        </row>
        <row r="149357">
          <cell r="E149357" t="str">
            <v>헤파큐어</v>
          </cell>
          <cell r="F149357">
            <v>5</v>
          </cell>
        </row>
        <row r="149358">
          <cell r="E149358" t="str">
            <v>첩약1</v>
          </cell>
          <cell r="F149358">
            <v>10</v>
          </cell>
        </row>
        <row r="149359">
          <cell r="E149359" t="str">
            <v>허한</v>
          </cell>
          <cell r="F149359">
            <v>9</v>
          </cell>
        </row>
        <row r="149360">
          <cell r="E149360" t="str">
            <v>실열</v>
          </cell>
          <cell r="F149360">
            <v>8.5</v>
          </cell>
        </row>
        <row r="149361">
          <cell r="E149361" t="str">
            <v>청쾌</v>
          </cell>
          <cell r="F149361">
            <v>13</v>
          </cell>
        </row>
        <row r="149362">
          <cell r="E149362" t="str">
            <v>홍소</v>
          </cell>
          <cell r="F149362">
            <v>2</v>
          </cell>
        </row>
        <row r="149363">
          <cell r="E149363" t="str">
            <v>심혈</v>
          </cell>
          <cell r="F149363">
            <v>2</v>
          </cell>
        </row>
        <row r="149364">
          <cell r="E149364" t="str">
            <v>협심</v>
          </cell>
          <cell r="F149364">
            <v>2</v>
          </cell>
        </row>
        <row r="149365">
          <cell r="E149365" t="str">
            <v>변비</v>
          </cell>
          <cell r="F149365">
            <v>2</v>
          </cell>
        </row>
        <row r="149366">
          <cell r="E149366" t="str">
            <v>경방)반하백출천마탕(혼합단미엑스산</v>
          </cell>
          <cell r="F149366" t="str">
            <v>반백)</v>
          </cell>
        </row>
        <row r="149367">
          <cell r="E149367" t="str">
            <v>첩약7</v>
          </cell>
          <cell r="F149367">
            <v>5</v>
          </cell>
        </row>
        <row r="149368">
          <cell r="E149368" t="str">
            <v>청쾌</v>
          </cell>
          <cell r="F149368">
            <v>15</v>
          </cell>
        </row>
        <row r="149369">
          <cell r="E149369" t="str">
            <v>음적</v>
          </cell>
          <cell r="F149369">
            <v>1.5</v>
          </cell>
        </row>
        <row r="149370">
          <cell r="E149370" t="str">
            <v>심혈</v>
          </cell>
          <cell r="F149370">
            <v>3</v>
          </cell>
        </row>
        <row r="149371">
          <cell r="E149371" t="str">
            <v>협심</v>
          </cell>
          <cell r="F149371">
            <v>6</v>
          </cell>
        </row>
        <row r="149372">
          <cell r="E149372" t="str">
            <v>홍소</v>
          </cell>
          <cell r="F149372">
            <v>4</v>
          </cell>
        </row>
        <row r="149373">
          <cell r="E149373" t="str">
            <v>변비</v>
          </cell>
          <cell r="F149373">
            <v>2.5</v>
          </cell>
        </row>
        <row r="149374">
          <cell r="E149374" t="str">
            <v>두통</v>
          </cell>
          <cell r="F149374">
            <v>2.5</v>
          </cell>
        </row>
        <row r="149375">
          <cell r="E149375" t="str">
            <v>어지럼</v>
          </cell>
          <cell r="F149375">
            <v>4</v>
          </cell>
        </row>
        <row r="149376">
          <cell r="E149376" t="str">
            <v>복강내 침술</v>
          </cell>
          <cell r="F149376">
            <v>1</v>
          </cell>
        </row>
        <row r="149377">
          <cell r="E149377" t="str">
            <v>경혈침술(2부위이상)</v>
          </cell>
          <cell r="F149377">
            <v>1</v>
          </cell>
        </row>
        <row r="149378">
          <cell r="E149378" t="str">
            <v>구술(간접구)-기기구술</v>
          </cell>
          <cell r="F149378">
            <v>1</v>
          </cell>
        </row>
        <row r="149379">
          <cell r="E149379" t="str">
            <v>초진진찰료-한방병원</v>
          </cell>
          <cell r="F149379">
            <v>1</v>
          </cell>
        </row>
        <row r="149380">
          <cell r="E149380" t="str">
            <v>한방외래·퇴원환자조제료(3일분/1회당)</v>
          </cell>
          <cell r="F149380">
            <v>1</v>
          </cell>
        </row>
        <row r="149381">
          <cell r="E149381" t="str">
            <v>경락기능검사</v>
          </cell>
          <cell r="F149381">
            <v>1</v>
          </cell>
        </row>
        <row r="149382">
          <cell r="E149382" t="str">
            <v>헤파큐어</v>
          </cell>
          <cell r="F149382">
            <v>10</v>
          </cell>
        </row>
        <row r="149383">
          <cell r="E149383" t="str">
            <v>리버클렌징</v>
          </cell>
          <cell r="F149383">
            <v>1</v>
          </cell>
        </row>
        <row r="149384">
          <cell r="E149384" t="str">
            <v>첩약1</v>
          </cell>
          <cell r="F149384">
            <v>20</v>
          </cell>
        </row>
        <row r="149385">
          <cell r="E149385" t="str">
            <v>허한</v>
          </cell>
          <cell r="F149385">
            <v>9</v>
          </cell>
        </row>
        <row r="149386">
          <cell r="E149386" t="str">
            <v>실열</v>
          </cell>
          <cell r="F149386">
            <v>9.5</v>
          </cell>
        </row>
        <row r="149387">
          <cell r="E149387" t="str">
            <v>청쾌</v>
          </cell>
          <cell r="F149387">
            <v>13</v>
          </cell>
        </row>
        <row r="149388">
          <cell r="E149388" t="str">
            <v>가스</v>
          </cell>
          <cell r="F149388">
            <v>2.5</v>
          </cell>
        </row>
        <row r="149389">
          <cell r="E149389" t="str">
            <v>협심</v>
          </cell>
          <cell r="F149389">
            <v>2</v>
          </cell>
        </row>
        <row r="149390">
          <cell r="E149390" t="str">
            <v>속쓰림</v>
          </cell>
          <cell r="F149390">
            <v>1</v>
          </cell>
        </row>
        <row r="149391">
          <cell r="E149391" t="str">
            <v>수자심</v>
          </cell>
          <cell r="F149391">
            <v>2</v>
          </cell>
        </row>
        <row r="149392">
          <cell r="E149392" t="str">
            <v>유근피</v>
          </cell>
          <cell r="F149392">
            <v>20</v>
          </cell>
        </row>
        <row r="149393">
          <cell r="E149393" t="str">
            <v>경방)삼황사심탕(혼합단미엑스산)</v>
          </cell>
          <cell r="F149393">
            <v>1</v>
          </cell>
        </row>
        <row r="149394">
          <cell r="E149394" t="str">
            <v>첩약7</v>
          </cell>
          <cell r="F149394">
            <v>10</v>
          </cell>
        </row>
        <row r="149395">
          <cell r="E149395" t="str">
            <v>청쾌</v>
          </cell>
          <cell r="F149395">
            <v>15</v>
          </cell>
        </row>
        <row r="149396">
          <cell r="E149396" t="str">
            <v>속쓰림</v>
          </cell>
          <cell r="F149396">
            <v>1.5</v>
          </cell>
        </row>
        <row r="149397">
          <cell r="E149397" t="str">
            <v>심혈</v>
          </cell>
          <cell r="F149397">
            <v>3</v>
          </cell>
        </row>
        <row r="149398">
          <cell r="E149398" t="str">
            <v>협심</v>
          </cell>
          <cell r="F149398">
            <v>12.5</v>
          </cell>
        </row>
        <row r="149399">
          <cell r="E149399" t="str">
            <v>가스</v>
          </cell>
          <cell r="F149399">
            <v>3</v>
          </cell>
        </row>
        <row r="149400">
          <cell r="E149400" t="str">
            <v>수자심</v>
          </cell>
          <cell r="F149400">
            <v>4</v>
          </cell>
        </row>
        <row r="149401">
          <cell r="E149401" t="str">
            <v>아로마치료</v>
          </cell>
          <cell r="F149401">
            <v>3</v>
          </cell>
        </row>
        <row r="149402">
          <cell r="E149402" t="str">
            <v>소적치료(복부)</v>
          </cell>
          <cell r="F149402">
            <v>6</v>
          </cell>
        </row>
        <row r="149403">
          <cell r="E149403" t="str">
            <v>임독맥온열</v>
          </cell>
          <cell r="F149403">
            <v>3</v>
          </cell>
        </row>
        <row r="149404">
          <cell r="E149404" t="str">
            <v>소체-2P (약침)</v>
          </cell>
          <cell r="F149404">
            <v>3</v>
          </cell>
        </row>
        <row r="149405">
          <cell r="E149405" t="str">
            <v>중체-2P (약침)</v>
          </cell>
          <cell r="F149405">
            <v>3</v>
          </cell>
        </row>
        <row r="149406">
          <cell r="E149406" t="str">
            <v>협심방2P - 가슴 (약침)</v>
          </cell>
          <cell r="F149406">
            <v>3</v>
          </cell>
        </row>
        <row r="149407">
          <cell r="E149407" t="str">
            <v>복강내 침술</v>
          </cell>
          <cell r="F149407">
            <v>1</v>
          </cell>
        </row>
        <row r="149408">
          <cell r="E149408" t="str">
            <v>경혈침술(2부위이상)</v>
          </cell>
          <cell r="F149408">
            <v>1</v>
          </cell>
        </row>
        <row r="149409">
          <cell r="E149409" t="str">
            <v>초진진찰료-한방병원</v>
          </cell>
          <cell r="F149409">
            <v>1</v>
          </cell>
        </row>
        <row r="149410">
          <cell r="E149410" t="str">
            <v>한방외래·퇴원환자조제료(7일분/1회당)</v>
          </cell>
          <cell r="F149410">
            <v>1</v>
          </cell>
        </row>
        <row r="150410">
          <cell r="E150410" t="str">
            <v>헤파큐어</v>
          </cell>
          <cell r="F150410">
            <v>10</v>
          </cell>
        </row>
        <row r="150411">
          <cell r="E150411" t="str">
            <v>리버클렌징</v>
          </cell>
          <cell r="F150411">
            <v>1</v>
          </cell>
        </row>
        <row r="150412">
          <cell r="E150412" t="str">
            <v>근육통스프레이</v>
          </cell>
          <cell r="F150412">
            <v>1</v>
          </cell>
        </row>
        <row r="150413">
          <cell r="E150413" t="str">
            <v>첩약1</v>
          </cell>
          <cell r="F150413">
            <v>20</v>
          </cell>
        </row>
        <row r="150414">
          <cell r="E150414" t="str">
            <v>허한</v>
          </cell>
          <cell r="F150414">
            <v>9</v>
          </cell>
        </row>
        <row r="150415">
          <cell r="E150415" t="str">
            <v>실열</v>
          </cell>
          <cell r="F150415">
            <v>8</v>
          </cell>
        </row>
        <row r="150416">
          <cell r="E150416" t="str">
            <v>청쾌</v>
          </cell>
          <cell r="F150416">
            <v>13</v>
          </cell>
        </row>
        <row r="150417">
          <cell r="E150417" t="str">
            <v>홍소</v>
          </cell>
          <cell r="F150417">
            <v>3.5</v>
          </cell>
        </row>
        <row r="150418">
          <cell r="E150418" t="str">
            <v>설사</v>
          </cell>
          <cell r="F150418">
            <v>3</v>
          </cell>
        </row>
        <row r="150419">
          <cell r="E150419" t="str">
            <v>두통</v>
          </cell>
          <cell r="F150419">
            <v>2</v>
          </cell>
        </row>
        <row r="150420">
          <cell r="E150420" t="str">
            <v>경방)반하백출천마탕(혼합단미엑스산</v>
          </cell>
          <cell r="F150420" t="str">
            <v>반백)</v>
          </cell>
        </row>
        <row r="150421">
          <cell r="E150421" t="str">
            <v>첩약7</v>
          </cell>
          <cell r="F150421">
            <v>10</v>
          </cell>
        </row>
        <row r="150422">
          <cell r="E150422" t="str">
            <v>청쾌</v>
          </cell>
          <cell r="F150422">
            <v>15</v>
          </cell>
        </row>
        <row r="150423">
          <cell r="E150423" t="str">
            <v>심혈</v>
          </cell>
          <cell r="F150423">
            <v>2</v>
          </cell>
        </row>
        <row r="150424">
          <cell r="E150424" t="str">
            <v>설사</v>
          </cell>
          <cell r="F150424">
            <v>3</v>
          </cell>
        </row>
        <row r="150425">
          <cell r="E150425" t="str">
            <v>홍소</v>
          </cell>
          <cell r="F150425">
            <v>6</v>
          </cell>
        </row>
        <row r="150426">
          <cell r="E150426" t="str">
            <v>보약</v>
          </cell>
          <cell r="F150426">
            <v>4</v>
          </cell>
        </row>
        <row r="150427">
          <cell r="E150427" t="str">
            <v>두통</v>
          </cell>
          <cell r="F150427">
            <v>2</v>
          </cell>
        </row>
        <row r="150428">
          <cell r="E150428" t="str">
            <v>아로마치료</v>
          </cell>
          <cell r="F150428">
            <v>1</v>
          </cell>
        </row>
        <row r="150429">
          <cell r="E150429" t="str">
            <v>소적치료(복부)</v>
          </cell>
          <cell r="F150429">
            <v>2</v>
          </cell>
        </row>
        <row r="150430">
          <cell r="E150430" t="str">
            <v>임독맥온열</v>
          </cell>
          <cell r="F150430">
            <v>1</v>
          </cell>
        </row>
        <row r="150431">
          <cell r="E150431" t="str">
            <v>소체-2P (약침)</v>
          </cell>
          <cell r="F150431">
            <v>1</v>
          </cell>
        </row>
        <row r="150432">
          <cell r="E150432" t="str">
            <v>중체-2P (약침)</v>
          </cell>
          <cell r="F150432">
            <v>1</v>
          </cell>
        </row>
        <row r="150433">
          <cell r="E150433" t="str">
            <v>생리통 2P (약침)</v>
          </cell>
          <cell r="F150433">
            <v>1</v>
          </cell>
        </row>
        <row r="150434">
          <cell r="E150434" t="str">
            <v>복강내 침술</v>
          </cell>
          <cell r="F150434">
            <v>1</v>
          </cell>
        </row>
        <row r="150435">
          <cell r="E150435" t="str">
            <v>경혈침술(2부위이상)</v>
          </cell>
          <cell r="F150435">
            <v>1</v>
          </cell>
        </row>
        <row r="150436">
          <cell r="E150436" t="str">
            <v>초진진찰료-한방병원</v>
          </cell>
          <cell r="F150436">
            <v>1</v>
          </cell>
        </row>
        <row r="150437">
          <cell r="E150437" t="str">
            <v>한방외래·퇴원환자조제료(7일분/1회당)</v>
          </cell>
          <cell r="F150437">
            <v>1</v>
          </cell>
        </row>
        <row r="150552">
          <cell r="E150552" t="str">
            <v>헤파큐어</v>
          </cell>
          <cell r="F150552">
            <v>10</v>
          </cell>
        </row>
        <row r="150553">
          <cell r="E150553" t="str">
            <v>리버클렌징</v>
          </cell>
          <cell r="F150553">
            <v>1</v>
          </cell>
        </row>
        <row r="150554">
          <cell r="E150554" t="str">
            <v>첩약1</v>
          </cell>
          <cell r="F150554">
            <v>20</v>
          </cell>
        </row>
        <row r="150555">
          <cell r="E150555" t="str">
            <v>허한</v>
          </cell>
          <cell r="F150555">
            <v>9</v>
          </cell>
        </row>
        <row r="150556">
          <cell r="E150556" t="str">
            <v>실열</v>
          </cell>
          <cell r="F150556">
            <v>9</v>
          </cell>
        </row>
        <row r="150557">
          <cell r="E150557" t="str">
            <v>청쾌</v>
          </cell>
          <cell r="F150557">
            <v>13</v>
          </cell>
        </row>
        <row r="150558">
          <cell r="E150558" t="str">
            <v>가스</v>
          </cell>
          <cell r="F150558">
            <v>2</v>
          </cell>
        </row>
        <row r="150559">
          <cell r="E150559" t="str">
            <v>협심</v>
          </cell>
          <cell r="F150559">
            <v>2</v>
          </cell>
        </row>
        <row r="150560">
          <cell r="E150560" t="str">
            <v>속쓰림</v>
          </cell>
          <cell r="F150560">
            <v>1.5</v>
          </cell>
        </row>
        <row r="150561">
          <cell r="E150561" t="str">
            <v>수자심</v>
          </cell>
          <cell r="F150561">
            <v>2</v>
          </cell>
        </row>
        <row r="150562">
          <cell r="E150562" t="str">
            <v>유근피</v>
          </cell>
          <cell r="F150562">
            <v>20</v>
          </cell>
        </row>
        <row r="150563">
          <cell r="E150563" t="str">
            <v>경방)반하백출천마탕(혼합단미엑스산</v>
          </cell>
          <cell r="F150563" t="str">
            <v>반백)</v>
          </cell>
        </row>
        <row r="150564">
          <cell r="E150564" t="str">
            <v>첩약7</v>
          </cell>
          <cell r="F150564">
            <v>10</v>
          </cell>
        </row>
        <row r="150565">
          <cell r="E150565" t="str">
            <v>청쾌</v>
          </cell>
          <cell r="F150565">
            <v>15</v>
          </cell>
        </row>
        <row r="150566">
          <cell r="E150566" t="str">
            <v>속쓰림</v>
          </cell>
          <cell r="F150566">
            <v>1.5</v>
          </cell>
        </row>
        <row r="150567">
          <cell r="E150567" t="str">
            <v>심혈</v>
          </cell>
          <cell r="F150567">
            <v>2</v>
          </cell>
        </row>
        <row r="150568">
          <cell r="E150568" t="str">
            <v>협심</v>
          </cell>
          <cell r="F150568">
            <v>10</v>
          </cell>
        </row>
        <row r="150569">
          <cell r="E150569" t="str">
            <v>가스</v>
          </cell>
          <cell r="F150569">
            <v>2</v>
          </cell>
        </row>
        <row r="150570">
          <cell r="E150570" t="str">
            <v>어지럼</v>
          </cell>
          <cell r="F150570">
            <v>4</v>
          </cell>
        </row>
        <row r="150571">
          <cell r="E150571" t="str">
            <v>수자심</v>
          </cell>
          <cell r="F150571">
            <v>2.5</v>
          </cell>
        </row>
        <row r="150572">
          <cell r="E150572" t="str">
            <v>아로마치료</v>
          </cell>
          <cell r="F150572">
            <v>1</v>
          </cell>
        </row>
        <row r="150573">
          <cell r="E150573" t="str">
            <v>소적치료(복부)</v>
          </cell>
          <cell r="F150573">
            <v>2</v>
          </cell>
        </row>
        <row r="150574">
          <cell r="E150574" t="str">
            <v>임독맥온열</v>
          </cell>
          <cell r="F150574">
            <v>1</v>
          </cell>
        </row>
        <row r="150575">
          <cell r="E150575" t="str">
            <v>소체-2P (약침)</v>
          </cell>
          <cell r="F150575">
            <v>1</v>
          </cell>
        </row>
        <row r="150576">
          <cell r="E150576" t="str">
            <v>중체-2P (약침)</v>
          </cell>
          <cell r="F150576">
            <v>1</v>
          </cell>
        </row>
        <row r="150577">
          <cell r="E150577" t="str">
            <v>협심방2P - 가슴 (약침)</v>
          </cell>
          <cell r="F150577">
            <v>1</v>
          </cell>
        </row>
        <row r="150578">
          <cell r="E150578" t="str">
            <v>복강내 침술</v>
          </cell>
          <cell r="F150578">
            <v>1</v>
          </cell>
        </row>
        <row r="150579">
          <cell r="E150579" t="str">
            <v>경혈침술(2부위이상)</v>
          </cell>
          <cell r="F150579">
            <v>1</v>
          </cell>
        </row>
        <row r="150580">
          <cell r="E150580" t="str">
            <v>초진진찰료-한방병원</v>
          </cell>
          <cell r="F150580">
            <v>1</v>
          </cell>
        </row>
        <row r="150581">
          <cell r="E150581" t="str">
            <v>한방외래·퇴원환자조제료(7일분/1회당)</v>
          </cell>
          <cell r="F150581">
            <v>1</v>
          </cell>
        </row>
        <row r="150582">
          <cell r="E150582" t="str">
            <v>진료확인서</v>
          </cell>
          <cell r="F150582">
            <v>1</v>
          </cell>
        </row>
        <row r="150593">
          <cell r="E150593" t="str">
            <v>헤파큐어</v>
          </cell>
          <cell r="F150593">
            <v>15</v>
          </cell>
        </row>
        <row r="150594">
          <cell r="E150594" t="str">
            <v>리버클렌징</v>
          </cell>
          <cell r="F150594">
            <v>1</v>
          </cell>
        </row>
        <row r="150595">
          <cell r="E150595" t="str">
            <v>근육통스프레이</v>
          </cell>
          <cell r="F150595">
            <v>1</v>
          </cell>
        </row>
        <row r="150596">
          <cell r="E150596" t="str">
            <v>첩약1</v>
          </cell>
          <cell r="F150596">
            <v>30</v>
          </cell>
        </row>
        <row r="150597">
          <cell r="E150597" t="str">
            <v>허한</v>
          </cell>
          <cell r="F150597">
            <v>9</v>
          </cell>
        </row>
        <row r="150598">
          <cell r="E150598" t="str">
            <v>실열</v>
          </cell>
          <cell r="F150598">
            <v>8</v>
          </cell>
        </row>
        <row r="150599">
          <cell r="E150599" t="str">
            <v>청쾌</v>
          </cell>
          <cell r="F150599">
            <v>13</v>
          </cell>
        </row>
        <row r="150600">
          <cell r="E150600" t="str">
            <v>홍소</v>
          </cell>
          <cell r="F150600">
            <v>2</v>
          </cell>
        </row>
        <row r="150601">
          <cell r="E150601" t="str">
            <v>속쓰림</v>
          </cell>
          <cell r="F150601">
            <v>1.5</v>
          </cell>
        </row>
        <row r="150602">
          <cell r="E150602" t="str">
            <v>변비</v>
          </cell>
          <cell r="F150602">
            <v>2</v>
          </cell>
        </row>
        <row r="150603">
          <cell r="E150603" t="str">
            <v>수자심</v>
          </cell>
          <cell r="F150603">
            <v>3</v>
          </cell>
        </row>
        <row r="150604">
          <cell r="E150604" t="str">
            <v>유근피</v>
          </cell>
          <cell r="F150604">
            <v>30</v>
          </cell>
        </row>
        <row r="150605">
          <cell r="E150605" t="str">
            <v>첩약7</v>
          </cell>
          <cell r="F150605">
            <v>15</v>
          </cell>
        </row>
        <row r="150606">
          <cell r="E150606" t="str">
            <v>청쾌</v>
          </cell>
          <cell r="F150606">
            <v>15</v>
          </cell>
        </row>
        <row r="150607">
          <cell r="E150607" t="str">
            <v>속쓰림</v>
          </cell>
          <cell r="F150607">
            <v>1.5</v>
          </cell>
        </row>
        <row r="150608">
          <cell r="E150608" t="str">
            <v>심혈</v>
          </cell>
          <cell r="F150608">
            <v>2</v>
          </cell>
        </row>
        <row r="150609">
          <cell r="E150609" t="str">
            <v>협심</v>
          </cell>
          <cell r="F150609">
            <v>8</v>
          </cell>
        </row>
        <row r="150610">
          <cell r="E150610" t="str">
            <v>홍소</v>
          </cell>
          <cell r="F150610">
            <v>4</v>
          </cell>
        </row>
        <row r="150611">
          <cell r="E150611" t="str">
            <v>수자심</v>
          </cell>
          <cell r="F150611">
            <v>4</v>
          </cell>
        </row>
        <row r="150612">
          <cell r="E150612" t="str">
            <v>아로마치료</v>
          </cell>
          <cell r="F150612">
            <v>4</v>
          </cell>
        </row>
        <row r="150613">
          <cell r="E150613" t="str">
            <v>소적치료(복부)</v>
          </cell>
          <cell r="F150613">
            <v>8</v>
          </cell>
        </row>
        <row r="150614">
          <cell r="E150614" t="str">
            <v>임독맥온열</v>
          </cell>
          <cell r="F150614">
            <v>4</v>
          </cell>
        </row>
        <row r="150615">
          <cell r="E150615" t="str">
            <v>소체-2P (약침)</v>
          </cell>
          <cell r="F150615">
            <v>3</v>
          </cell>
        </row>
        <row r="150616">
          <cell r="E150616" t="str">
            <v>중체-2P (약침)</v>
          </cell>
          <cell r="F150616">
            <v>3</v>
          </cell>
        </row>
        <row r="150617">
          <cell r="E150617" t="str">
            <v>협심방2P - 가슴 (약침)</v>
          </cell>
          <cell r="F150617">
            <v>3</v>
          </cell>
        </row>
        <row r="150618">
          <cell r="E150618" t="str">
            <v>복강내 침술</v>
          </cell>
          <cell r="F150618">
            <v>1</v>
          </cell>
        </row>
        <row r="150619">
          <cell r="E150619" t="str">
            <v>경혈침술(2부위이상)</v>
          </cell>
          <cell r="F150619">
            <v>1</v>
          </cell>
        </row>
        <row r="150620">
          <cell r="E150620" t="str">
            <v>첩약3</v>
          </cell>
          <cell r="F150620">
            <v>15</v>
          </cell>
        </row>
        <row r="150621">
          <cell r="E150621" t="str">
            <v>심혈</v>
          </cell>
          <cell r="F150621">
            <v>2.5</v>
          </cell>
        </row>
        <row r="150622">
          <cell r="E150622" t="str">
            <v>협심</v>
          </cell>
          <cell r="F150622">
            <v>10</v>
          </cell>
        </row>
        <row r="150623">
          <cell r="E150623" t="str">
            <v>수면2</v>
          </cell>
          <cell r="F150623">
            <v>22</v>
          </cell>
        </row>
        <row r="150624">
          <cell r="E150624" t="str">
            <v>수자심</v>
          </cell>
          <cell r="F150624">
            <v>4</v>
          </cell>
        </row>
        <row r="150625">
          <cell r="E150625" t="str">
            <v>초진진찰료-한방병원</v>
          </cell>
          <cell r="F150625">
            <v>1</v>
          </cell>
        </row>
        <row r="150739">
          <cell r="E150739" t="str">
            <v>경락기능검사</v>
          </cell>
          <cell r="F150739">
            <v>1</v>
          </cell>
        </row>
        <row r="150740">
          <cell r="E150740" t="str">
            <v>헤파큐어</v>
          </cell>
          <cell r="F150740">
            <v>10</v>
          </cell>
        </row>
        <row r="150741">
          <cell r="E150741" t="str">
            <v>리버클렌징</v>
          </cell>
          <cell r="F150741">
            <v>1</v>
          </cell>
        </row>
        <row r="150742">
          <cell r="E150742" t="str">
            <v>근육통스프레이</v>
          </cell>
          <cell r="F150742">
            <v>1</v>
          </cell>
        </row>
        <row r="150743">
          <cell r="E150743" t="str">
            <v>첩약1</v>
          </cell>
          <cell r="F150743">
            <v>20</v>
          </cell>
        </row>
        <row r="150744">
          <cell r="E150744" t="str">
            <v>허한</v>
          </cell>
          <cell r="F150744">
            <v>9</v>
          </cell>
        </row>
        <row r="150745">
          <cell r="E150745" t="str">
            <v>실열</v>
          </cell>
          <cell r="F150745">
            <v>9.5</v>
          </cell>
        </row>
        <row r="150746">
          <cell r="E150746" t="str">
            <v>청쾌</v>
          </cell>
          <cell r="F150746">
            <v>13</v>
          </cell>
        </row>
        <row r="150747">
          <cell r="E150747" t="str">
            <v>협심</v>
          </cell>
          <cell r="F150747">
            <v>4.5</v>
          </cell>
        </row>
        <row r="150748">
          <cell r="E150748" t="str">
            <v>속쓰림</v>
          </cell>
          <cell r="F150748">
            <v>1</v>
          </cell>
        </row>
        <row r="150749">
          <cell r="E150749" t="str">
            <v>수자심</v>
          </cell>
          <cell r="F150749">
            <v>2</v>
          </cell>
        </row>
        <row r="150750">
          <cell r="E150750" t="str">
            <v>첩약7</v>
          </cell>
          <cell r="F150750">
            <v>20</v>
          </cell>
        </row>
        <row r="150751">
          <cell r="E150751" t="str">
            <v>청쾌</v>
          </cell>
          <cell r="F150751">
            <v>15</v>
          </cell>
        </row>
        <row r="150752">
          <cell r="E150752" t="str">
            <v>속쓰림</v>
          </cell>
          <cell r="F150752">
            <v>1.5</v>
          </cell>
        </row>
        <row r="150753">
          <cell r="E150753" t="str">
            <v>음적</v>
          </cell>
          <cell r="F150753">
            <v>1.5</v>
          </cell>
        </row>
        <row r="150754">
          <cell r="E150754" t="str">
            <v>심혈</v>
          </cell>
          <cell r="F150754">
            <v>2</v>
          </cell>
        </row>
        <row r="150755">
          <cell r="E150755" t="str">
            <v>협심</v>
          </cell>
          <cell r="F150755">
            <v>14</v>
          </cell>
        </row>
        <row r="150756">
          <cell r="E150756" t="str">
            <v>설사</v>
          </cell>
          <cell r="F150756">
            <v>2</v>
          </cell>
        </row>
        <row r="150757">
          <cell r="E150757" t="str">
            <v>수자심</v>
          </cell>
          <cell r="F150757">
            <v>3</v>
          </cell>
        </row>
        <row r="150758">
          <cell r="E150758" t="str">
            <v>아로마치료</v>
          </cell>
          <cell r="F150758">
            <v>1</v>
          </cell>
        </row>
        <row r="150759">
          <cell r="E150759" t="str">
            <v>소적치료(복부)</v>
          </cell>
          <cell r="F150759">
            <v>2</v>
          </cell>
        </row>
        <row r="150760">
          <cell r="E150760" t="str">
            <v>임독맥온열</v>
          </cell>
          <cell r="F150760">
            <v>1</v>
          </cell>
        </row>
        <row r="150761">
          <cell r="E150761" t="str">
            <v>소체-2P (약침)</v>
          </cell>
          <cell r="F150761">
            <v>1</v>
          </cell>
        </row>
        <row r="150762">
          <cell r="E150762" t="str">
            <v>중체-2P (약침)</v>
          </cell>
          <cell r="F150762">
            <v>1</v>
          </cell>
        </row>
        <row r="150763">
          <cell r="E150763" t="str">
            <v>복강내 침술</v>
          </cell>
          <cell r="F150763">
            <v>1</v>
          </cell>
        </row>
        <row r="150764">
          <cell r="E150764" t="str">
            <v>경혈침술(2부위이상)</v>
          </cell>
          <cell r="F150764">
            <v>1</v>
          </cell>
        </row>
        <row r="150765">
          <cell r="E150765" t="str">
            <v>초진진찰료-한방병원</v>
          </cell>
          <cell r="F150765">
            <v>1</v>
          </cell>
        </row>
        <row r="150825">
          <cell r="E150825" t="str">
            <v>경락기능검사</v>
          </cell>
          <cell r="F150825">
            <v>1</v>
          </cell>
        </row>
        <row r="150826">
          <cell r="E150826" t="str">
            <v>헤파큐어</v>
          </cell>
          <cell r="F150826">
            <v>10</v>
          </cell>
        </row>
        <row r="150827">
          <cell r="E150827" t="str">
            <v>리버클렌징</v>
          </cell>
          <cell r="F150827">
            <v>1</v>
          </cell>
        </row>
        <row r="150828">
          <cell r="E150828" t="str">
            <v>근육통스프레이</v>
          </cell>
          <cell r="F150828">
            <v>1</v>
          </cell>
        </row>
        <row r="150829">
          <cell r="E150829" t="str">
            <v>첩약1</v>
          </cell>
          <cell r="F150829">
            <v>20</v>
          </cell>
        </row>
        <row r="150830">
          <cell r="E150830" t="str">
            <v>허한</v>
          </cell>
          <cell r="F150830">
            <v>8.5</v>
          </cell>
        </row>
        <row r="150831">
          <cell r="E150831" t="str">
            <v>실열</v>
          </cell>
          <cell r="F150831">
            <v>8</v>
          </cell>
        </row>
        <row r="150832">
          <cell r="E150832" t="str">
            <v>청쾌</v>
          </cell>
          <cell r="F150832">
            <v>13</v>
          </cell>
        </row>
        <row r="150833">
          <cell r="E150833" t="str">
            <v>홍소</v>
          </cell>
          <cell r="F150833">
            <v>2</v>
          </cell>
        </row>
        <row r="150834">
          <cell r="E150834" t="str">
            <v>속쓰림</v>
          </cell>
          <cell r="F150834">
            <v>2</v>
          </cell>
        </row>
        <row r="150835">
          <cell r="E150835" t="str">
            <v>체기</v>
          </cell>
          <cell r="F150835">
            <v>2</v>
          </cell>
        </row>
        <row r="150836">
          <cell r="E150836" t="str">
            <v>변비</v>
          </cell>
          <cell r="F150836">
            <v>2</v>
          </cell>
        </row>
        <row r="150837">
          <cell r="E150837" t="str">
            <v>유근피</v>
          </cell>
          <cell r="F150837">
            <v>20</v>
          </cell>
        </row>
        <row r="150838">
          <cell r="E150838" t="str">
            <v>경방)반하백출천마탕(혼합단미엑스산</v>
          </cell>
          <cell r="F150838" t="str">
            <v>반백)</v>
          </cell>
        </row>
        <row r="150839">
          <cell r="E150839" t="str">
            <v>첩약7</v>
          </cell>
          <cell r="F150839">
            <v>10</v>
          </cell>
        </row>
        <row r="150840">
          <cell r="E150840" t="str">
            <v>청쾌</v>
          </cell>
          <cell r="F150840">
            <v>14</v>
          </cell>
        </row>
        <row r="150841">
          <cell r="E150841" t="str">
            <v>체기</v>
          </cell>
          <cell r="F150841">
            <v>2</v>
          </cell>
        </row>
        <row r="150842">
          <cell r="E150842" t="str">
            <v>속쓰림</v>
          </cell>
          <cell r="F150842">
            <v>2</v>
          </cell>
        </row>
        <row r="150843">
          <cell r="E150843" t="str">
            <v>음적</v>
          </cell>
          <cell r="F150843">
            <v>2</v>
          </cell>
        </row>
        <row r="150844">
          <cell r="E150844" t="str">
            <v>심혈</v>
          </cell>
          <cell r="F150844">
            <v>2</v>
          </cell>
        </row>
        <row r="150845">
          <cell r="E150845" t="str">
            <v>협심</v>
          </cell>
          <cell r="F150845">
            <v>8</v>
          </cell>
        </row>
        <row r="150846">
          <cell r="E150846" t="str">
            <v>홍소</v>
          </cell>
          <cell r="F150846">
            <v>2</v>
          </cell>
        </row>
        <row r="150847">
          <cell r="E150847" t="str">
            <v>갱년기</v>
          </cell>
          <cell r="F150847">
            <v>2</v>
          </cell>
        </row>
        <row r="150848">
          <cell r="E150848" t="str">
            <v>수자심</v>
          </cell>
          <cell r="F150848">
            <v>4</v>
          </cell>
        </row>
        <row r="150849">
          <cell r="E150849" t="str">
            <v>아로마치료</v>
          </cell>
          <cell r="F150849">
            <v>3</v>
          </cell>
        </row>
        <row r="150850">
          <cell r="E150850" t="str">
            <v>소적치료(복부)</v>
          </cell>
          <cell r="F150850">
            <v>6</v>
          </cell>
        </row>
        <row r="150851">
          <cell r="E150851" t="str">
            <v>임독맥온열</v>
          </cell>
          <cell r="F150851">
            <v>3</v>
          </cell>
        </row>
        <row r="150852">
          <cell r="E150852" t="str">
            <v>소체-2P (약침)</v>
          </cell>
          <cell r="F150852">
            <v>3</v>
          </cell>
        </row>
        <row r="150853">
          <cell r="E150853" t="str">
            <v>중체-2P (약침)</v>
          </cell>
          <cell r="F150853">
            <v>3</v>
          </cell>
        </row>
        <row r="150854">
          <cell r="E150854" t="str">
            <v>협심방2P - 가슴 (약침)</v>
          </cell>
          <cell r="F150854">
            <v>1</v>
          </cell>
        </row>
        <row r="150855">
          <cell r="E150855" t="str">
            <v>복강내 침술</v>
          </cell>
          <cell r="F150855">
            <v>1</v>
          </cell>
        </row>
        <row r="150856">
          <cell r="E150856" t="str">
            <v>경혈침술(2부위이상)</v>
          </cell>
          <cell r="F150856">
            <v>1</v>
          </cell>
        </row>
        <row r="150857">
          <cell r="E150857" t="str">
            <v>초진진찰료-한방병원</v>
          </cell>
          <cell r="F150857">
            <v>1</v>
          </cell>
        </row>
        <row r="150858">
          <cell r="E150858" t="str">
            <v>한방외래·퇴원환자조제료(7일분/1회당)</v>
          </cell>
          <cell r="F150858">
            <v>1</v>
          </cell>
        </row>
        <row r="150978">
          <cell r="E150978" t="str">
            <v>경락기능검사</v>
          </cell>
          <cell r="F150978">
            <v>1</v>
          </cell>
        </row>
        <row r="150979">
          <cell r="E150979" t="str">
            <v>헤파큐어</v>
          </cell>
          <cell r="F150979">
            <v>10</v>
          </cell>
        </row>
        <row r="150980">
          <cell r="E150980" t="str">
            <v>리버클렌징</v>
          </cell>
          <cell r="F150980">
            <v>1</v>
          </cell>
        </row>
        <row r="150981">
          <cell r="E150981" t="str">
            <v>근육통스프레이</v>
          </cell>
          <cell r="F150981">
            <v>1</v>
          </cell>
        </row>
        <row r="150982">
          <cell r="E150982" t="str">
            <v>첩약1</v>
          </cell>
          <cell r="F150982">
            <v>20</v>
          </cell>
        </row>
        <row r="150983">
          <cell r="E150983" t="str">
            <v>허한</v>
          </cell>
          <cell r="F150983">
            <v>8.5</v>
          </cell>
        </row>
        <row r="150984">
          <cell r="E150984" t="str">
            <v>실열</v>
          </cell>
          <cell r="F150984">
            <v>8</v>
          </cell>
        </row>
        <row r="150985">
          <cell r="E150985" t="str">
            <v>청쾌</v>
          </cell>
          <cell r="F150985">
            <v>13</v>
          </cell>
        </row>
        <row r="150986">
          <cell r="E150986" t="str">
            <v>홍소</v>
          </cell>
          <cell r="F150986">
            <v>3</v>
          </cell>
        </row>
        <row r="150987">
          <cell r="E150987" t="str">
            <v>음적</v>
          </cell>
          <cell r="F150987">
            <v>1.5</v>
          </cell>
        </row>
        <row r="150988">
          <cell r="E150988" t="str">
            <v>속쓰림</v>
          </cell>
          <cell r="F150988">
            <v>1.5</v>
          </cell>
        </row>
        <row r="150989">
          <cell r="E150989" t="str">
            <v>체기</v>
          </cell>
          <cell r="F150989">
            <v>2</v>
          </cell>
        </row>
        <row r="150990">
          <cell r="E150990" t="str">
            <v>유근피</v>
          </cell>
          <cell r="F150990">
            <v>20</v>
          </cell>
        </row>
        <row r="150991">
          <cell r="E150991" t="str">
            <v>첩약7</v>
          </cell>
          <cell r="F150991">
            <v>10</v>
          </cell>
        </row>
        <row r="150992">
          <cell r="E150992" t="str">
            <v>청쾌</v>
          </cell>
          <cell r="F150992">
            <v>14</v>
          </cell>
        </row>
        <row r="150993">
          <cell r="E150993" t="str">
            <v>체기</v>
          </cell>
          <cell r="F150993">
            <v>2</v>
          </cell>
        </row>
        <row r="150994">
          <cell r="E150994" t="str">
            <v>속쓰림</v>
          </cell>
          <cell r="F150994">
            <v>1.5</v>
          </cell>
        </row>
        <row r="150995">
          <cell r="E150995" t="str">
            <v>음적</v>
          </cell>
          <cell r="F150995">
            <v>2</v>
          </cell>
        </row>
        <row r="150996">
          <cell r="E150996" t="str">
            <v>심혈</v>
          </cell>
          <cell r="F150996">
            <v>2</v>
          </cell>
        </row>
        <row r="150997">
          <cell r="E150997" t="str">
            <v>협심</v>
          </cell>
          <cell r="F150997">
            <v>10</v>
          </cell>
        </row>
        <row r="150998">
          <cell r="E150998" t="str">
            <v>홍소</v>
          </cell>
          <cell r="F150998">
            <v>4</v>
          </cell>
        </row>
        <row r="150999">
          <cell r="E150999" t="str">
            <v>수자심</v>
          </cell>
          <cell r="F150999">
            <v>2</v>
          </cell>
        </row>
        <row r="151000">
          <cell r="E151000" t="str">
            <v>아로마치료</v>
          </cell>
          <cell r="F151000">
            <v>3</v>
          </cell>
        </row>
        <row r="151001">
          <cell r="E151001" t="str">
            <v>소적치료(복부)</v>
          </cell>
          <cell r="F151001">
            <v>6</v>
          </cell>
        </row>
        <row r="151002">
          <cell r="E151002" t="str">
            <v>임독맥온열</v>
          </cell>
          <cell r="F151002">
            <v>2</v>
          </cell>
        </row>
        <row r="151003">
          <cell r="E151003" t="str">
            <v>소체-2P (약침)</v>
          </cell>
          <cell r="F151003">
            <v>3</v>
          </cell>
        </row>
        <row r="151004">
          <cell r="E151004" t="str">
            <v>중체-2P (약침)</v>
          </cell>
          <cell r="F151004">
            <v>3</v>
          </cell>
        </row>
        <row r="151005">
          <cell r="E151005" t="str">
            <v>협심방2P - 가슴 (약침)</v>
          </cell>
          <cell r="F151005">
            <v>3</v>
          </cell>
        </row>
        <row r="151006">
          <cell r="E151006" t="str">
            <v>복강내 침술</v>
          </cell>
          <cell r="F151006">
            <v>1</v>
          </cell>
        </row>
        <row r="151007">
          <cell r="E151007" t="str">
            <v>경혈침술(2부위이상)</v>
          </cell>
          <cell r="F151007">
            <v>1</v>
          </cell>
        </row>
        <row r="151008">
          <cell r="E151008" t="str">
            <v>초진진찰료-한방병원</v>
          </cell>
          <cell r="F151008">
            <v>1</v>
          </cell>
        </row>
        <row r="151216">
          <cell r="E151216" t="str">
            <v>경락기능검사</v>
          </cell>
          <cell r="F151216">
            <v>1</v>
          </cell>
        </row>
        <row r="151217">
          <cell r="E151217" t="str">
            <v>헤파큐어</v>
          </cell>
          <cell r="F151217">
            <v>10</v>
          </cell>
        </row>
        <row r="151218">
          <cell r="E151218" t="str">
            <v>리버클렌징</v>
          </cell>
          <cell r="F151218">
            <v>1</v>
          </cell>
        </row>
        <row r="151219">
          <cell r="E151219" t="str">
            <v>첩약1</v>
          </cell>
          <cell r="F151219">
            <v>20</v>
          </cell>
        </row>
        <row r="151220">
          <cell r="E151220" t="str">
            <v>허한</v>
          </cell>
          <cell r="F151220">
            <v>9.5</v>
          </cell>
        </row>
        <row r="151221">
          <cell r="E151221" t="str">
            <v>실열</v>
          </cell>
          <cell r="F151221">
            <v>9</v>
          </cell>
        </row>
        <row r="151222">
          <cell r="E151222" t="str">
            <v>청쾌</v>
          </cell>
          <cell r="F151222">
            <v>13</v>
          </cell>
        </row>
        <row r="151223">
          <cell r="E151223" t="str">
            <v>홍소</v>
          </cell>
          <cell r="F151223">
            <v>3</v>
          </cell>
        </row>
        <row r="151224">
          <cell r="E151224" t="str">
            <v>체기</v>
          </cell>
          <cell r="F151224">
            <v>2</v>
          </cell>
        </row>
        <row r="151225">
          <cell r="E151225" t="str">
            <v>수자심</v>
          </cell>
          <cell r="F151225">
            <v>2.5</v>
          </cell>
        </row>
        <row r="151226">
          <cell r="E151226" t="str">
            <v>소체산</v>
          </cell>
          <cell r="F151226">
            <v>10</v>
          </cell>
        </row>
        <row r="151227">
          <cell r="E151227" t="str">
            <v>아로마치료</v>
          </cell>
          <cell r="F151227">
            <v>3</v>
          </cell>
        </row>
        <row r="151228">
          <cell r="E151228" t="str">
            <v>소적치료(복부)</v>
          </cell>
          <cell r="F151228">
            <v>6</v>
          </cell>
        </row>
        <row r="151229">
          <cell r="E151229" t="str">
            <v>임독맥온열</v>
          </cell>
          <cell r="F151229">
            <v>3</v>
          </cell>
        </row>
        <row r="151230">
          <cell r="E151230" t="str">
            <v>소체-2P (약침)</v>
          </cell>
          <cell r="F151230">
            <v>3</v>
          </cell>
        </row>
        <row r="151231">
          <cell r="E151231" t="str">
            <v>중체-2P (약침)</v>
          </cell>
          <cell r="F151231">
            <v>3</v>
          </cell>
        </row>
        <row r="151232">
          <cell r="E151232" t="str">
            <v>복강내 침술</v>
          </cell>
          <cell r="F151232">
            <v>1</v>
          </cell>
        </row>
        <row r="151233">
          <cell r="E151233" t="str">
            <v>경혈침술(2부위이상)</v>
          </cell>
          <cell r="F151233">
            <v>1</v>
          </cell>
        </row>
        <row r="151234">
          <cell r="E151234" t="str">
            <v>초진진찰료-한방병원</v>
          </cell>
          <cell r="F151234">
            <v>1</v>
          </cell>
        </row>
        <row r="151254">
          <cell r="E151254" t="str">
            <v>경락기능검사</v>
          </cell>
          <cell r="F151254">
            <v>1</v>
          </cell>
        </row>
        <row r="151255">
          <cell r="E151255" t="str">
            <v>헤파큐어</v>
          </cell>
          <cell r="F151255">
            <v>10</v>
          </cell>
        </row>
        <row r="151256">
          <cell r="E151256" t="str">
            <v>근육통스프레이</v>
          </cell>
          <cell r="F151256">
            <v>1</v>
          </cell>
        </row>
        <row r="151257">
          <cell r="E151257" t="str">
            <v>첩약1</v>
          </cell>
          <cell r="F151257">
            <v>20</v>
          </cell>
        </row>
        <row r="151258">
          <cell r="E151258" t="str">
            <v>허한</v>
          </cell>
          <cell r="F151258">
            <v>9</v>
          </cell>
        </row>
        <row r="151259">
          <cell r="E151259" t="str">
            <v>실열</v>
          </cell>
          <cell r="F151259">
            <v>8.5</v>
          </cell>
        </row>
        <row r="151260">
          <cell r="E151260" t="str">
            <v>청쾌</v>
          </cell>
          <cell r="F151260">
            <v>13</v>
          </cell>
        </row>
        <row r="151261">
          <cell r="E151261" t="str">
            <v>음적</v>
          </cell>
          <cell r="F151261">
            <v>1.5</v>
          </cell>
        </row>
        <row r="151262">
          <cell r="E151262" t="str">
            <v>속쓰림</v>
          </cell>
          <cell r="F151262">
            <v>3.5</v>
          </cell>
        </row>
        <row r="151263">
          <cell r="E151263" t="str">
            <v>변비</v>
          </cell>
          <cell r="F151263">
            <v>3</v>
          </cell>
        </row>
        <row r="151264">
          <cell r="E151264" t="str">
            <v>유근피</v>
          </cell>
          <cell r="F151264">
            <v>20</v>
          </cell>
        </row>
        <row r="151265">
          <cell r="E151265" t="str">
            <v>첩약7</v>
          </cell>
          <cell r="F151265">
            <v>10</v>
          </cell>
        </row>
        <row r="151266">
          <cell r="E151266" t="str">
            <v>청쾌</v>
          </cell>
          <cell r="F151266">
            <v>15</v>
          </cell>
        </row>
        <row r="151267">
          <cell r="E151267" t="str">
            <v>속쓰림</v>
          </cell>
          <cell r="F151267">
            <v>4</v>
          </cell>
        </row>
        <row r="151268">
          <cell r="E151268" t="str">
            <v>음적</v>
          </cell>
          <cell r="F151268">
            <v>2</v>
          </cell>
        </row>
        <row r="151269">
          <cell r="E151269" t="str">
            <v>심혈</v>
          </cell>
          <cell r="F151269">
            <v>2</v>
          </cell>
        </row>
        <row r="151270">
          <cell r="E151270" t="str">
            <v>홍소</v>
          </cell>
          <cell r="F151270">
            <v>6.5</v>
          </cell>
        </row>
        <row r="151271">
          <cell r="E151271" t="str">
            <v>변비</v>
          </cell>
          <cell r="F151271">
            <v>6</v>
          </cell>
        </row>
        <row r="151272">
          <cell r="E151272" t="str">
            <v>보약</v>
          </cell>
          <cell r="F151272">
            <v>3</v>
          </cell>
        </row>
        <row r="151273">
          <cell r="E151273" t="str">
            <v>초진진찰료-한방병원</v>
          </cell>
          <cell r="F151273">
            <v>1</v>
          </cell>
        </row>
        <row r="151279">
          <cell r="E151279" t="str">
            <v>헤파큐어</v>
          </cell>
          <cell r="F151279">
            <v>10</v>
          </cell>
        </row>
        <row r="151280">
          <cell r="E151280" t="str">
            <v>리버클렌징</v>
          </cell>
          <cell r="F151280">
            <v>1</v>
          </cell>
        </row>
        <row r="151281">
          <cell r="E151281" t="str">
            <v>근육통스프레이</v>
          </cell>
          <cell r="F151281">
            <v>1</v>
          </cell>
        </row>
        <row r="151282">
          <cell r="E151282" t="str">
            <v>첩약1</v>
          </cell>
          <cell r="F151282">
            <v>20</v>
          </cell>
        </row>
        <row r="151283">
          <cell r="E151283" t="str">
            <v>허한</v>
          </cell>
          <cell r="F151283">
            <v>9.5</v>
          </cell>
        </row>
        <row r="151284">
          <cell r="E151284" t="str">
            <v>실열</v>
          </cell>
          <cell r="F151284">
            <v>8.5</v>
          </cell>
        </row>
        <row r="151285">
          <cell r="E151285" t="str">
            <v>청쾌</v>
          </cell>
          <cell r="F151285">
            <v>13</v>
          </cell>
        </row>
        <row r="151286">
          <cell r="E151286" t="str">
            <v>협심</v>
          </cell>
          <cell r="F151286">
            <v>2</v>
          </cell>
        </row>
        <row r="151287">
          <cell r="E151287" t="str">
            <v>속쓰림</v>
          </cell>
          <cell r="F151287">
            <v>2</v>
          </cell>
        </row>
        <row r="151288">
          <cell r="E151288" t="str">
            <v>설사</v>
          </cell>
          <cell r="F151288">
            <v>2</v>
          </cell>
        </row>
        <row r="151289">
          <cell r="E151289" t="str">
            <v>체기</v>
          </cell>
          <cell r="F151289">
            <v>2</v>
          </cell>
        </row>
        <row r="151290">
          <cell r="E151290" t="str">
            <v>유근피</v>
          </cell>
          <cell r="F151290">
            <v>20</v>
          </cell>
        </row>
        <row r="151291">
          <cell r="E151291" t="str">
            <v>첩약7</v>
          </cell>
          <cell r="F151291">
            <v>20</v>
          </cell>
        </row>
        <row r="151292">
          <cell r="E151292" t="str">
            <v>청쾌</v>
          </cell>
          <cell r="F151292">
            <v>15</v>
          </cell>
        </row>
        <row r="151293">
          <cell r="E151293" t="str">
            <v>체기</v>
          </cell>
          <cell r="F151293">
            <v>2</v>
          </cell>
        </row>
        <row r="151294">
          <cell r="E151294" t="str">
            <v>속쓰림</v>
          </cell>
          <cell r="F151294">
            <v>2</v>
          </cell>
        </row>
        <row r="151295">
          <cell r="E151295" t="str">
            <v>심혈</v>
          </cell>
          <cell r="F151295">
            <v>2</v>
          </cell>
        </row>
        <row r="151296">
          <cell r="E151296" t="str">
            <v>협심</v>
          </cell>
          <cell r="F151296">
            <v>14</v>
          </cell>
        </row>
        <row r="151297">
          <cell r="E151297" t="str">
            <v>설사</v>
          </cell>
          <cell r="F151297">
            <v>2</v>
          </cell>
        </row>
        <row r="151298">
          <cell r="E151298" t="str">
            <v>수자심</v>
          </cell>
          <cell r="F151298">
            <v>2</v>
          </cell>
        </row>
        <row r="151299">
          <cell r="E151299" t="str">
            <v>아로마치료</v>
          </cell>
          <cell r="F151299">
            <v>1</v>
          </cell>
        </row>
        <row r="151300">
          <cell r="E151300" t="str">
            <v>소적치료(복부)</v>
          </cell>
          <cell r="F151300">
            <v>2</v>
          </cell>
        </row>
        <row r="151301">
          <cell r="E151301" t="str">
            <v>임독맥온열</v>
          </cell>
          <cell r="F151301">
            <v>1</v>
          </cell>
        </row>
        <row r="151302">
          <cell r="E151302" t="str">
            <v>소체-2P (약침)</v>
          </cell>
          <cell r="F151302">
            <v>1</v>
          </cell>
        </row>
        <row r="151303">
          <cell r="E151303" t="str">
            <v>중체-2P (약침)</v>
          </cell>
          <cell r="F151303">
            <v>1</v>
          </cell>
        </row>
        <row r="151304">
          <cell r="E151304" t="str">
            <v>협심방2P - 가슴 (약침)</v>
          </cell>
          <cell r="F151304">
            <v>1</v>
          </cell>
        </row>
        <row r="151305">
          <cell r="E151305" t="str">
            <v>복강내 침술</v>
          </cell>
          <cell r="F151305">
            <v>1</v>
          </cell>
        </row>
        <row r="151306">
          <cell r="E151306" t="str">
            <v>경혈침술(2부위이상)</v>
          </cell>
          <cell r="F151306">
            <v>1</v>
          </cell>
        </row>
        <row r="151307">
          <cell r="E151307" t="str">
            <v>초진진찰료-한방병원</v>
          </cell>
          <cell r="F151307">
            <v>1</v>
          </cell>
        </row>
        <row r="151308">
          <cell r="E151308" t="str">
            <v>진료확인서</v>
          </cell>
          <cell r="F151308">
            <v>1</v>
          </cell>
        </row>
        <row r="151309">
          <cell r="E151309" t="str">
            <v>재진진찰료-한방병원</v>
          </cell>
          <cell r="F151309">
            <v>1</v>
          </cell>
        </row>
        <row r="151310">
          <cell r="E151310" t="str">
            <v>경락기능검사</v>
          </cell>
          <cell r="F151310">
            <v>1</v>
          </cell>
        </row>
        <row r="151311">
          <cell r="E151311" t="str">
            <v>헤파큐어</v>
          </cell>
          <cell r="F151311">
            <v>10</v>
          </cell>
        </row>
        <row r="151312">
          <cell r="E151312" t="str">
            <v>리버클렌징</v>
          </cell>
          <cell r="F151312">
            <v>1</v>
          </cell>
        </row>
        <row r="151313">
          <cell r="E151313" t="str">
            <v>근육통스프레이</v>
          </cell>
          <cell r="F151313">
            <v>1</v>
          </cell>
        </row>
        <row r="151314">
          <cell r="E151314" t="str">
            <v>첩약1</v>
          </cell>
          <cell r="F151314">
            <v>20</v>
          </cell>
        </row>
        <row r="151315">
          <cell r="E151315" t="str">
            <v>허한</v>
          </cell>
          <cell r="F151315">
            <v>9.5</v>
          </cell>
        </row>
        <row r="151316">
          <cell r="E151316" t="str">
            <v>실열</v>
          </cell>
          <cell r="F151316">
            <v>9.5</v>
          </cell>
        </row>
        <row r="151317">
          <cell r="E151317" t="str">
            <v>청쾌</v>
          </cell>
          <cell r="F151317">
            <v>13</v>
          </cell>
        </row>
        <row r="151318">
          <cell r="E151318" t="str">
            <v>속쓰림</v>
          </cell>
          <cell r="F151318">
            <v>2</v>
          </cell>
        </row>
        <row r="151319">
          <cell r="E151319" t="str">
            <v>설사</v>
          </cell>
          <cell r="F151319">
            <v>3</v>
          </cell>
        </row>
        <row r="151320">
          <cell r="E151320" t="str">
            <v>수자심</v>
          </cell>
          <cell r="F151320">
            <v>2.5</v>
          </cell>
        </row>
        <row r="151321">
          <cell r="E151321" t="str">
            <v>유근피</v>
          </cell>
          <cell r="F151321">
            <v>20</v>
          </cell>
        </row>
        <row r="151322">
          <cell r="E151322" t="str">
            <v>첩약7</v>
          </cell>
          <cell r="F151322">
            <v>10</v>
          </cell>
        </row>
        <row r="151323">
          <cell r="E151323" t="str">
            <v>청쾌</v>
          </cell>
          <cell r="F151323">
            <v>15</v>
          </cell>
        </row>
        <row r="151324">
          <cell r="E151324" t="str">
            <v>속쓰림</v>
          </cell>
          <cell r="F151324">
            <v>2</v>
          </cell>
        </row>
        <row r="151325">
          <cell r="E151325" t="str">
            <v>협심</v>
          </cell>
          <cell r="F151325">
            <v>6</v>
          </cell>
        </row>
        <row r="151326">
          <cell r="E151326" t="str">
            <v>설사</v>
          </cell>
          <cell r="F151326">
            <v>4</v>
          </cell>
        </row>
        <row r="151327">
          <cell r="E151327" t="str">
            <v>홍소</v>
          </cell>
          <cell r="F151327">
            <v>4</v>
          </cell>
        </row>
        <row r="151328">
          <cell r="E151328" t="str">
            <v>수자심</v>
          </cell>
          <cell r="F151328">
            <v>5</v>
          </cell>
        </row>
        <row r="151329">
          <cell r="E151329" t="str">
            <v>아로마치료</v>
          </cell>
          <cell r="F151329">
            <v>3</v>
          </cell>
        </row>
        <row r="151330">
          <cell r="E151330" t="str">
            <v>소적치료(복부)</v>
          </cell>
          <cell r="F151330">
            <v>6</v>
          </cell>
        </row>
        <row r="151331">
          <cell r="E151331" t="str">
            <v>임독맥온열</v>
          </cell>
          <cell r="F151331">
            <v>3</v>
          </cell>
        </row>
        <row r="151332">
          <cell r="E151332" t="str">
            <v>소체-2P (약침)</v>
          </cell>
          <cell r="F151332">
            <v>3</v>
          </cell>
        </row>
        <row r="151333">
          <cell r="E151333" t="str">
            <v>중체-2P (약침)</v>
          </cell>
          <cell r="F151333">
            <v>3</v>
          </cell>
        </row>
        <row r="151334">
          <cell r="E151334" t="str">
            <v>협심방2P - 가슴 (약침)</v>
          </cell>
          <cell r="F151334">
            <v>3</v>
          </cell>
        </row>
        <row r="151335">
          <cell r="E151335" t="str">
            <v>복강내 침술</v>
          </cell>
          <cell r="F151335">
            <v>1</v>
          </cell>
        </row>
        <row r="151336">
          <cell r="E151336" t="str">
            <v>경혈침술(2부위이상)</v>
          </cell>
          <cell r="F151336">
            <v>1</v>
          </cell>
        </row>
        <row r="151337">
          <cell r="E151337" t="str">
            <v>초진진찰료-한방병원</v>
          </cell>
          <cell r="F151337">
            <v>1</v>
          </cell>
        </row>
        <row r="151344">
          <cell r="E151344" t="str">
            <v>경락기능검사</v>
          </cell>
          <cell r="F151344">
            <v>1</v>
          </cell>
        </row>
        <row r="151345">
          <cell r="E151345" t="str">
            <v>헤파큐어</v>
          </cell>
          <cell r="F151345">
            <v>10</v>
          </cell>
        </row>
        <row r="151346">
          <cell r="E151346" t="str">
            <v>리버클렌징</v>
          </cell>
          <cell r="F151346">
            <v>1</v>
          </cell>
        </row>
        <row r="151347">
          <cell r="E151347" t="str">
            <v>근육통스프레이</v>
          </cell>
          <cell r="F151347">
            <v>1</v>
          </cell>
        </row>
        <row r="151348">
          <cell r="E151348" t="str">
            <v>첩약1</v>
          </cell>
          <cell r="F151348">
            <v>20</v>
          </cell>
        </row>
        <row r="151349">
          <cell r="E151349" t="str">
            <v>허한</v>
          </cell>
          <cell r="F151349">
            <v>9</v>
          </cell>
        </row>
        <row r="151350">
          <cell r="E151350" t="str">
            <v>실열</v>
          </cell>
          <cell r="F151350">
            <v>8.5</v>
          </cell>
        </row>
        <row r="151351">
          <cell r="E151351" t="str">
            <v>청쾌</v>
          </cell>
          <cell r="F151351">
            <v>13</v>
          </cell>
        </row>
        <row r="151352">
          <cell r="E151352" t="str">
            <v>음적</v>
          </cell>
          <cell r="F151352">
            <v>2</v>
          </cell>
        </row>
        <row r="151353">
          <cell r="E151353" t="str">
            <v>심혈</v>
          </cell>
          <cell r="F151353">
            <v>2</v>
          </cell>
        </row>
        <row r="151354">
          <cell r="E151354" t="str">
            <v>속쓰림</v>
          </cell>
          <cell r="F151354">
            <v>1</v>
          </cell>
        </row>
        <row r="151355">
          <cell r="E151355" t="str">
            <v>설사</v>
          </cell>
          <cell r="F151355">
            <v>3</v>
          </cell>
        </row>
        <row r="151356">
          <cell r="E151356" t="str">
            <v>유근피</v>
          </cell>
          <cell r="F151356">
            <v>20</v>
          </cell>
        </row>
        <row r="151357">
          <cell r="E151357" t="str">
            <v>첩약7</v>
          </cell>
          <cell r="F151357">
            <v>10</v>
          </cell>
        </row>
        <row r="151358">
          <cell r="E151358" t="str">
            <v>청쾌</v>
          </cell>
          <cell r="F151358">
            <v>15</v>
          </cell>
        </row>
        <row r="151359">
          <cell r="E151359" t="str">
            <v>속쓰림</v>
          </cell>
          <cell r="F151359">
            <v>1.5</v>
          </cell>
        </row>
        <row r="151360">
          <cell r="E151360" t="str">
            <v>음적</v>
          </cell>
          <cell r="F151360">
            <v>2</v>
          </cell>
        </row>
        <row r="151361">
          <cell r="E151361" t="str">
            <v>심혈</v>
          </cell>
          <cell r="F151361">
            <v>2</v>
          </cell>
        </row>
        <row r="151362">
          <cell r="E151362" t="str">
            <v>협심</v>
          </cell>
          <cell r="F151362">
            <v>4</v>
          </cell>
        </row>
        <row r="151363">
          <cell r="E151363" t="str">
            <v>설사</v>
          </cell>
          <cell r="F151363">
            <v>3</v>
          </cell>
        </row>
        <row r="151364">
          <cell r="E151364" t="str">
            <v>홍소</v>
          </cell>
          <cell r="F151364">
            <v>3</v>
          </cell>
        </row>
        <row r="151365">
          <cell r="E151365" t="str">
            <v>아로마치료</v>
          </cell>
          <cell r="F151365">
            <v>3</v>
          </cell>
        </row>
        <row r="151366">
          <cell r="E151366" t="str">
            <v>소적치료(복부)</v>
          </cell>
          <cell r="F151366">
            <v>6</v>
          </cell>
        </row>
        <row r="151367">
          <cell r="E151367" t="str">
            <v>임독맥온열</v>
          </cell>
          <cell r="F151367">
            <v>3</v>
          </cell>
        </row>
        <row r="151368">
          <cell r="E151368" t="str">
            <v>소체-2P (약침)</v>
          </cell>
          <cell r="F151368">
            <v>3</v>
          </cell>
        </row>
        <row r="151369">
          <cell r="E151369" t="str">
            <v>중체-2P (약침)</v>
          </cell>
          <cell r="F151369">
            <v>3</v>
          </cell>
        </row>
        <row r="151370">
          <cell r="E151370" t="str">
            <v>협심방2P - 가슴 (약침)</v>
          </cell>
          <cell r="F151370">
            <v>3</v>
          </cell>
        </row>
        <row r="151371">
          <cell r="E151371" t="str">
            <v>수면방 2P (약침)</v>
          </cell>
          <cell r="F151371">
            <v>3</v>
          </cell>
        </row>
        <row r="151372">
          <cell r="E151372" t="str">
            <v>복강내 침술</v>
          </cell>
          <cell r="F151372">
            <v>1</v>
          </cell>
        </row>
        <row r="151373">
          <cell r="E151373" t="str">
            <v>경혈침술(2부위이상)</v>
          </cell>
          <cell r="F151373">
            <v>1</v>
          </cell>
        </row>
        <row r="151374">
          <cell r="E151374" t="str">
            <v>경방)삼황사심탕(혼합단미엑스산)</v>
          </cell>
          <cell r="F151374">
            <v>1</v>
          </cell>
        </row>
        <row r="151375">
          <cell r="E151375" t="str">
            <v>초진진찰료-한방병원</v>
          </cell>
          <cell r="F151375">
            <v>1</v>
          </cell>
        </row>
        <row r="151376">
          <cell r="E151376" t="str">
            <v>한방외래·퇴원환자조제료(7일분/1회당)</v>
          </cell>
          <cell r="F151376">
            <v>1</v>
          </cell>
        </row>
        <row r="151425">
          <cell r="E151425" t="str">
            <v>헤파큐어</v>
          </cell>
          <cell r="F151425">
            <v>10</v>
          </cell>
        </row>
        <row r="151426">
          <cell r="E151426" t="str">
            <v>리버클렌징</v>
          </cell>
          <cell r="F151426">
            <v>1</v>
          </cell>
        </row>
        <row r="151427">
          <cell r="E151427" t="str">
            <v>첩약1</v>
          </cell>
          <cell r="F151427">
            <v>20</v>
          </cell>
        </row>
        <row r="151428">
          <cell r="E151428" t="str">
            <v>허한</v>
          </cell>
          <cell r="F151428">
            <v>9.5</v>
          </cell>
        </row>
        <row r="151429">
          <cell r="E151429" t="str">
            <v>실열</v>
          </cell>
          <cell r="F151429">
            <v>9.5</v>
          </cell>
        </row>
        <row r="151430">
          <cell r="E151430" t="str">
            <v>청쾌</v>
          </cell>
          <cell r="F151430">
            <v>13</v>
          </cell>
        </row>
        <row r="151431">
          <cell r="E151431" t="str">
            <v>홍소</v>
          </cell>
          <cell r="F151431">
            <v>2.5</v>
          </cell>
        </row>
        <row r="151432">
          <cell r="E151432" t="str">
            <v>속쓰림</v>
          </cell>
          <cell r="F151432">
            <v>1.5</v>
          </cell>
        </row>
        <row r="151433">
          <cell r="E151433" t="str">
            <v>변비</v>
          </cell>
          <cell r="F151433">
            <v>3</v>
          </cell>
        </row>
        <row r="151434">
          <cell r="E151434" t="str">
            <v>유근피</v>
          </cell>
          <cell r="F151434">
            <v>20</v>
          </cell>
        </row>
        <row r="151435">
          <cell r="E151435" t="str">
            <v>첩약7</v>
          </cell>
          <cell r="F151435">
            <v>10</v>
          </cell>
        </row>
        <row r="151436">
          <cell r="E151436" t="str">
            <v>청쾌</v>
          </cell>
          <cell r="F151436">
            <v>15</v>
          </cell>
        </row>
        <row r="151437">
          <cell r="E151437" t="str">
            <v>속쓰림</v>
          </cell>
          <cell r="F151437">
            <v>1.5</v>
          </cell>
        </row>
        <row r="151438">
          <cell r="E151438" t="str">
            <v>음적</v>
          </cell>
          <cell r="F151438">
            <v>1.5</v>
          </cell>
        </row>
        <row r="151439">
          <cell r="E151439" t="str">
            <v>협심</v>
          </cell>
          <cell r="F151439">
            <v>6</v>
          </cell>
        </row>
        <row r="151440">
          <cell r="E151440" t="str">
            <v>홍소</v>
          </cell>
          <cell r="F151440">
            <v>6</v>
          </cell>
        </row>
        <row r="151441">
          <cell r="E151441" t="str">
            <v>변비</v>
          </cell>
          <cell r="F151441">
            <v>3</v>
          </cell>
        </row>
        <row r="151442">
          <cell r="E151442" t="str">
            <v>장쾌</v>
          </cell>
          <cell r="F151442">
            <v>10</v>
          </cell>
        </row>
        <row r="151443">
          <cell r="E151443" t="str">
            <v>경방)조위승기탕(혼합단미엑스산)</v>
          </cell>
          <cell r="F151443">
            <v>1</v>
          </cell>
        </row>
        <row r="151444">
          <cell r="E151444" t="str">
            <v>아로마치료</v>
          </cell>
          <cell r="F151444">
            <v>1</v>
          </cell>
        </row>
        <row r="151445">
          <cell r="E151445" t="str">
            <v>소적치료(복부)</v>
          </cell>
          <cell r="F151445">
            <v>2</v>
          </cell>
        </row>
        <row r="151446">
          <cell r="E151446" t="str">
            <v>임독맥온열</v>
          </cell>
          <cell r="F151446">
            <v>1</v>
          </cell>
        </row>
        <row r="151447">
          <cell r="E151447" t="str">
            <v>소체-2P (약침)</v>
          </cell>
          <cell r="F151447">
            <v>1</v>
          </cell>
        </row>
        <row r="151448">
          <cell r="E151448" t="str">
            <v>중체-2P (약침)</v>
          </cell>
          <cell r="F151448">
            <v>1</v>
          </cell>
        </row>
        <row r="151449">
          <cell r="E151449" t="str">
            <v>복강내 침술</v>
          </cell>
          <cell r="F151449">
            <v>1</v>
          </cell>
        </row>
        <row r="151450">
          <cell r="E151450" t="str">
            <v>경혈침술(2부위이상)</v>
          </cell>
          <cell r="F151450">
            <v>1</v>
          </cell>
        </row>
        <row r="151451">
          <cell r="E151451" t="str">
            <v>초진진찰료-한방병원</v>
          </cell>
          <cell r="F151451">
            <v>1</v>
          </cell>
        </row>
        <row r="151452">
          <cell r="E151452" t="str">
            <v>한방외래·퇴원환자조제료(3일분/1회당)</v>
          </cell>
          <cell r="F151452">
            <v>1</v>
          </cell>
        </row>
        <row r="151515">
          <cell r="E151515" t="str">
            <v>경락기능검사</v>
          </cell>
          <cell r="F151515">
            <v>1</v>
          </cell>
        </row>
        <row r="151516">
          <cell r="E151516" t="str">
            <v>헤파큐어</v>
          </cell>
          <cell r="F151516">
            <v>10</v>
          </cell>
        </row>
        <row r="151517">
          <cell r="E151517" t="str">
            <v>근육통스프레이</v>
          </cell>
          <cell r="F151517">
            <v>1</v>
          </cell>
        </row>
        <row r="151518">
          <cell r="E151518" t="str">
            <v>첩약1</v>
          </cell>
          <cell r="F151518">
            <v>20</v>
          </cell>
        </row>
        <row r="151519">
          <cell r="E151519" t="str">
            <v>허한</v>
          </cell>
          <cell r="F151519">
            <v>9.5</v>
          </cell>
        </row>
        <row r="151520">
          <cell r="E151520" t="str">
            <v>실열</v>
          </cell>
          <cell r="F151520">
            <v>9</v>
          </cell>
        </row>
        <row r="151521">
          <cell r="E151521" t="str">
            <v>청쾌</v>
          </cell>
          <cell r="F151521">
            <v>13</v>
          </cell>
        </row>
        <row r="151522">
          <cell r="E151522" t="str">
            <v>협심</v>
          </cell>
          <cell r="F151522">
            <v>2</v>
          </cell>
        </row>
        <row r="151523">
          <cell r="E151523" t="str">
            <v>속쓰림</v>
          </cell>
          <cell r="F151523">
            <v>1.5</v>
          </cell>
        </row>
        <row r="151524">
          <cell r="E151524" t="str">
            <v>설사</v>
          </cell>
          <cell r="F151524">
            <v>4</v>
          </cell>
        </row>
        <row r="151525">
          <cell r="E151525" t="str">
            <v>유근피</v>
          </cell>
          <cell r="F151525">
            <v>20</v>
          </cell>
        </row>
        <row r="151526">
          <cell r="E151526" t="str">
            <v>경방)삼황사심탕(혼합단미엑스산)</v>
          </cell>
          <cell r="F151526">
            <v>1</v>
          </cell>
        </row>
        <row r="151527">
          <cell r="E151527" t="str">
            <v>첩약7</v>
          </cell>
          <cell r="F151527">
            <v>10</v>
          </cell>
        </row>
        <row r="151528">
          <cell r="E151528" t="str">
            <v>청쾌</v>
          </cell>
          <cell r="F151528">
            <v>15</v>
          </cell>
        </row>
        <row r="151529">
          <cell r="E151529" t="str">
            <v>속쓰림</v>
          </cell>
          <cell r="F151529">
            <v>1.5</v>
          </cell>
        </row>
        <row r="151530">
          <cell r="E151530" t="str">
            <v>협심</v>
          </cell>
          <cell r="F151530">
            <v>7</v>
          </cell>
        </row>
        <row r="151531">
          <cell r="E151531" t="str">
            <v>설사</v>
          </cell>
          <cell r="F151531">
            <v>5.5</v>
          </cell>
        </row>
        <row r="151532">
          <cell r="E151532" t="str">
            <v>홍소</v>
          </cell>
          <cell r="F151532">
            <v>4</v>
          </cell>
        </row>
        <row r="151533">
          <cell r="E151533" t="str">
            <v>두통</v>
          </cell>
          <cell r="F151533">
            <v>2</v>
          </cell>
        </row>
        <row r="151534">
          <cell r="E151534" t="str">
            <v>초진진찰료-한방병원</v>
          </cell>
          <cell r="F151534">
            <v>1</v>
          </cell>
        </row>
        <row r="151535">
          <cell r="E151535" t="str">
            <v>한방외래·퇴원환자조제료(7일분/1회당)</v>
          </cell>
          <cell r="F151535">
            <v>1</v>
          </cell>
        </row>
        <row r="151536">
          <cell r="E151536" t="str">
            <v>경혈침술(2부위이상)</v>
          </cell>
          <cell r="F151536">
            <v>1</v>
          </cell>
        </row>
        <row r="151537">
          <cell r="E151537" t="str">
            <v>복강내 침술</v>
          </cell>
          <cell r="F151537">
            <v>1</v>
          </cell>
        </row>
        <row r="151538">
          <cell r="E151538" t="str">
            <v>구술(간접구)-기기구술</v>
          </cell>
          <cell r="F151538">
            <v>1</v>
          </cell>
        </row>
        <row r="151539">
          <cell r="E151539" t="str">
            <v>경락기능검사</v>
          </cell>
          <cell r="F151539">
            <v>1</v>
          </cell>
        </row>
        <row r="151540">
          <cell r="E151540" t="str">
            <v>첩약1</v>
          </cell>
          <cell r="F151540">
            <v>20</v>
          </cell>
        </row>
        <row r="151541">
          <cell r="E151541" t="str">
            <v>허한</v>
          </cell>
          <cell r="F151541">
            <v>9</v>
          </cell>
        </row>
        <row r="151542">
          <cell r="E151542" t="str">
            <v>실열</v>
          </cell>
          <cell r="F151542">
            <v>8.5</v>
          </cell>
        </row>
        <row r="151543">
          <cell r="E151543" t="str">
            <v>청쾌</v>
          </cell>
          <cell r="F151543">
            <v>13</v>
          </cell>
        </row>
        <row r="151544">
          <cell r="E151544" t="str">
            <v>협심</v>
          </cell>
          <cell r="F151544">
            <v>2</v>
          </cell>
        </row>
        <row r="151545">
          <cell r="E151545" t="str">
            <v>속쓰림</v>
          </cell>
          <cell r="F151545">
            <v>1.5</v>
          </cell>
        </row>
        <row r="151546">
          <cell r="E151546" t="str">
            <v>설사</v>
          </cell>
          <cell r="F151546">
            <v>2.5</v>
          </cell>
        </row>
        <row r="151547">
          <cell r="E151547" t="str">
            <v>체기</v>
          </cell>
          <cell r="F151547">
            <v>2</v>
          </cell>
        </row>
        <row r="151548">
          <cell r="E151548" t="str">
            <v>첩약7</v>
          </cell>
          <cell r="F151548">
            <v>10</v>
          </cell>
        </row>
        <row r="151549">
          <cell r="E151549" t="str">
            <v>청쾌</v>
          </cell>
          <cell r="F151549">
            <v>15</v>
          </cell>
        </row>
        <row r="151550">
          <cell r="E151550" t="str">
            <v>체기</v>
          </cell>
          <cell r="F151550">
            <v>2</v>
          </cell>
        </row>
        <row r="151551">
          <cell r="E151551" t="str">
            <v>속쓰림</v>
          </cell>
          <cell r="F151551">
            <v>1.5</v>
          </cell>
        </row>
        <row r="151552">
          <cell r="E151552" t="str">
            <v>심혈</v>
          </cell>
          <cell r="F151552">
            <v>2</v>
          </cell>
        </row>
        <row r="151553">
          <cell r="E151553" t="str">
            <v>협심</v>
          </cell>
          <cell r="F151553">
            <v>12.5</v>
          </cell>
        </row>
        <row r="151554">
          <cell r="E151554" t="str">
            <v>설사</v>
          </cell>
          <cell r="F151554">
            <v>2.5</v>
          </cell>
        </row>
        <row r="151555">
          <cell r="E151555" t="str">
            <v>홍소</v>
          </cell>
          <cell r="F151555">
            <v>3</v>
          </cell>
        </row>
        <row r="151556">
          <cell r="E151556" t="str">
            <v>초진진찰료-한방병원</v>
          </cell>
          <cell r="F151556">
            <v>1</v>
          </cell>
        </row>
        <row r="151557">
          <cell r="E151557" t="str">
            <v>헤파큐어</v>
          </cell>
          <cell r="F151557">
            <v>10</v>
          </cell>
        </row>
        <row r="151558">
          <cell r="E151558" t="str">
            <v>리버클렌징</v>
          </cell>
          <cell r="F151558">
            <v>1</v>
          </cell>
        </row>
        <row r="151559">
          <cell r="E151559" t="str">
            <v>근육통스프레이</v>
          </cell>
          <cell r="F151559">
            <v>1</v>
          </cell>
        </row>
        <row r="151560">
          <cell r="E151560" t="str">
            <v>유근피</v>
          </cell>
          <cell r="F151560">
            <v>20</v>
          </cell>
        </row>
        <row r="151561">
          <cell r="E151561" t="str">
            <v>아로마치료</v>
          </cell>
          <cell r="F151561">
            <v>3</v>
          </cell>
        </row>
        <row r="151562">
          <cell r="E151562" t="str">
            <v>소적치료(복부)</v>
          </cell>
          <cell r="F151562">
            <v>6</v>
          </cell>
        </row>
        <row r="151563">
          <cell r="E151563" t="str">
            <v>임독맥온열</v>
          </cell>
          <cell r="F151563">
            <v>3</v>
          </cell>
        </row>
        <row r="151564">
          <cell r="E151564" t="str">
            <v>소체-2P (약침)</v>
          </cell>
          <cell r="F151564">
            <v>3</v>
          </cell>
        </row>
        <row r="151565">
          <cell r="E151565" t="str">
            <v>중체-2P (약침)</v>
          </cell>
          <cell r="F151565">
            <v>3</v>
          </cell>
        </row>
        <row r="151566">
          <cell r="E151566" t="str">
            <v>협심방2P - 가슴 (약침)</v>
          </cell>
          <cell r="F151566">
            <v>3</v>
          </cell>
        </row>
        <row r="151567">
          <cell r="E151567" t="str">
            <v>복강내 침술</v>
          </cell>
          <cell r="F151567">
            <v>1</v>
          </cell>
        </row>
        <row r="151573">
          <cell r="E151573" t="str">
            <v>헤파큐어</v>
          </cell>
          <cell r="F151573">
            <v>10</v>
          </cell>
        </row>
        <row r="151574">
          <cell r="E151574" t="str">
            <v>리버클렌징</v>
          </cell>
          <cell r="F151574">
            <v>1</v>
          </cell>
        </row>
        <row r="151575">
          <cell r="E151575" t="str">
            <v>근육통스프레이</v>
          </cell>
          <cell r="F151575">
            <v>1</v>
          </cell>
        </row>
        <row r="151576">
          <cell r="E151576" t="str">
            <v>첩약1</v>
          </cell>
          <cell r="F151576">
            <v>20</v>
          </cell>
        </row>
        <row r="151577">
          <cell r="E151577" t="str">
            <v>허한</v>
          </cell>
          <cell r="F151577">
            <v>9</v>
          </cell>
        </row>
        <row r="151578">
          <cell r="E151578" t="str">
            <v>실열</v>
          </cell>
          <cell r="F151578">
            <v>9</v>
          </cell>
        </row>
        <row r="151579">
          <cell r="E151579" t="str">
            <v>청쾌</v>
          </cell>
          <cell r="F151579">
            <v>13</v>
          </cell>
        </row>
        <row r="151580">
          <cell r="E151580" t="str">
            <v>설사</v>
          </cell>
          <cell r="F151580">
            <v>4</v>
          </cell>
        </row>
        <row r="151581">
          <cell r="E151581" t="str">
            <v>수자심</v>
          </cell>
          <cell r="F151581">
            <v>3.5</v>
          </cell>
        </row>
        <row r="151582">
          <cell r="E151582" t="str">
            <v>한방점안액</v>
          </cell>
          <cell r="F151582">
            <v>1</v>
          </cell>
        </row>
        <row r="151583">
          <cell r="E151583" t="str">
            <v>경방)삼황사심탕(혼합단미엑스산)</v>
          </cell>
          <cell r="F151583">
            <v>1</v>
          </cell>
        </row>
        <row r="151584">
          <cell r="E151584" t="str">
            <v>첩약7</v>
          </cell>
          <cell r="F151584">
            <v>10</v>
          </cell>
        </row>
        <row r="151585">
          <cell r="E151585" t="str">
            <v>청쾌</v>
          </cell>
          <cell r="F151585">
            <v>15</v>
          </cell>
        </row>
        <row r="151586">
          <cell r="E151586" t="str">
            <v>심혈</v>
          </cell>
          <cell r="F151586">
            <v>2</v>
          </cell>
        </row>
        <row r="151587">
          <cell r="E151587" t="str">
            <v>협심</v>
          </cell>
          <cell r="F151587">
            <v>6</v>
          </cell>
        </row>
        <row r="151588">
          <cell r="E151588" t="str">
            <v>설사</v>
          </cell>
          <cell r="F151588">
            <v>4</v>
          </cell>
        </row>
        <row r="151589">
          <cell r="E151589" t="str">
            <v>갱년기</v>
          </cell>
          <cell r="F151589">
            <v>3.5</v>
          </cell>
        </row>
        <row r="151590">
          <cell r="E151590" t="str">
            <v>수자심</v>
          </cell>
          <cell r="F151590">
            <v>5</v>
          </cell>
        </row>
        <row r="151591">
          <cell r="E151591" t="str">
            <v>아로마치료</v>
          </cell>
          <cell r="F151591">
            <v>1</v>
          </cell>
        </row>
        <row r="151592">
          <cell r="E151592" t="str">
            <v>소적치료(복부)</v>
          </cell>
          <cell r="F151592">
            <v>2</v>
          </cell>
        </row>
        <row r="151593">
          <cell r="E151593" t="str">
            <v>초진진찰료-한방병원</v>
          </cell>
          <cell r="F151593">
            <v>1</v>
          </cell>
        </row>
        <row r="151594">
          <cell r="E151594" t="str">
            <v>한방외래·퇴원환자조제료(7일분/1회당)</v>
          </cell>
          <cell r="F151594">
            <v>1</v>
          </cell>
        </row>
        <row r="151827">
          <cell r="E151827" t="str">
            <v>경락기능검사</v>
          </cell>
          <cell r="F151827">
            <v>1</v>
          </cell>
        </row>
        <row r="151828">
          <cell r="E151828" t="str">
            <v>헤파큐어</v>
          </cell>
          <cell r="F151828">
            <v>10</v>
          </cell>
        </row>
        <row r="151829">
          <cell r="E151829" t="str">
            <v>리버클렌징</v>
          </cell>
          <cell r="F151829">
            <v>1</v>
          </cell>
        </row>
        <row r="151830">
          <cell r="E151830" t="str">
            <v>근육통스프레이</v>
          </cell>
          <cell r="F151830">
            <v>1</v>
          </cell>
        </row>
        <row r="151831">
          <cell r="E151831" t="str">
            <v>첩약1</v>
          </cell>
          <cell r="F151831">
            <v>20</v>
          </cell>
        </row>
        <row r="151832">
          <cell r="E151832" t="str">
            <v>허한</v>
          </cell>
          <cell r="F151832">
            <v>9.5</v>
          </cell>
        </row>
        <row r="151833">
          <cell r="E151833" t="str">
            <v>실열</v>
          </cell>
          <cell r="F151833">
            <v>9</v>
          </cell>
        </row>
        <row r="151834">
          <cell r="E151834" t="str">
            <v>청쾌</v>
          </cell>
          <cell r="F151834">
            <v>13</v>
          </cell>
        </row>
        <row r="151835">
          <cell r="E151835" t="str">
            <v>홍소</v>
          </cell>
          <cell r="F151835">
            <v>2.5</v>
          </cell>
        </row>
        <row r="151836">
          <cell r="E151836" t="str">
            <v>가스</v>
          </cell>
          <cell r="F151836">
            <v>3</v>
          </cell>
        </row>
        <row r="151837">
          <cell r="E151837" t="str">
            <v>협심</v>
          </cell>
          <cell r="F151837">
            <v>2</v>
          </cell>
        </row>
        <row r="151838">
          <cell r="E151838" t="str">
            <v>경방)반하백출천마탕(혼합단미엑스산</v>
          </cell>
          <cell r="F151838" t="str">
            <v>반백)</v>
          </cell>
        </row>
        <row r="151839">
          <cell r="E151839" t="str">
            <v>첩약7</v>
          </cell>
          <cell r="F151839">
            <v>10</v>
          </cell>
        </row>
        <row r="151840">
          <cell r="E151840" t="str">
            <v>청쾌</v>
          </cell>
          <cell r="F151840">
            <v>15</v>
          </cell>
        </row>
        <row r="151841">
          <cell r="E151841" t="str">
            <v>심혈</v>
          </cell>
          <cell r="F151841">
            <v>2</v>
          </cell>
        </row>
        <row r="151842">
          <cell r="E151842" t="str">
            <v>협심</v>
          </cell>
          <cell r="F151842">
            <v>2</v>
          </cell>
        </row>
        <row r="151843">
          <cell r="E151843" t="str">
            <v>가스</v>
          </cell>
          <cell r="F151843">
            <v>3.5</v>
          </cell>
        </row>
        <row r="151844">
          <cell r="E151844" t="str">
            <v>홍소</v>
          </cell>
          <cell r="F151844">
            <v>6</v>
          </cell>
        </row>
        <row r="151845">
          <cell r="E151845" t="str">
            <v>아로마치료</v>
          </cell>
          <cell r="F151845">
            <v>3</v>
          </cell>
        </row>
        <row r="151846">
          <cell r="E151846" t="str">
            <v>소적치료(복부)</v>
          </cell>
          <cell r="F151846">
            <v>6</v>
          </cell>
        </row>
        <row r="151847">
          <cell r="E151847" t="str">
            <v>임독맥온열</v>
          </cell>
          <cell r="F151847">
            <v>3</v>
          </cell>
        </row>
        <row r="151848">
          <cell r="E151848" t="str">
            <v>소체-2P (약침)</v>
          </cell>
          <cell r="F151848">
            <v>3</v>
          </cell>
        </row>
        <row r="151849">
          <cell r="E151849" t="str">
            <v>중체-2P (약침)</v>
          </cell>
          <cell r="F151849">
            <v>3</v>
          </cell>
        </row>
        <row r="151850">
          <cell r="E151850" t="str">
            <v>수면방 2P (약침)</v>
          </cell>
          <cell r="F151850">
            <v>3</v>
          </cell>
        </row>
        <row r="151851">
          <cell r="E151851" t="str">
            <v>복강내 침술</v>
          </cell>
          <cell r="F151851">
            <v>1</v>
          </cell>
        </row>
        <row r="151852">
          <cell r="E151852" t="str">
            <v>경혈침술(2부위이상)</v>
          </cell>
          <cell r="F151852">
            <v>1</v>
          </cell>
        </row>
        <row r="151853">
          <cell r="E151853" t="str">
            <v>초진진찰료-한방병원</v>
          </cell>
          <cell r="F151853">
            <v>1</v>
          </cell>
        </row>
        <row r="151854">
          <cell r="E151854" t="str">
            <v>한방외래·퇴원환자조제료(7일분/1회당)</v>
          </cell>
          <cell r="F151854">
            <v>1</v>
          </cell>
        </row>
        <row r="151871">
          <cell r="E151871" t="str">
            <v>경락기능검사</v>
          </cell>
          <cell r="F151871">
            <v>1</v>
          </cell>
        </row>
        <row r="151872">
          <cell r="E151872" t="str">
            <v>헤파큐어</v>
          </cell>
          <cell r="F151872">
            <v>10</v>
          </cell>
        </row>
        <row r="151873">
          <cell r="E151873" t="str">
            <v>리버클렌징</v>
          </cell>
          <cell r="F151873">
            <v>1</v>
          </cell>
        </row>
        <row r="151874">
          <cell r="E151874" t="str">
            <v>근육통스프레이</v>
          </cell>
          <cell r="F151874">
            <v>1</v>
          </cell>
        </row>
        <row r="151875">
          <cell r="E151875" t="str">
            <v>첩약1</v>
          </cell>
          <cell r="F151875">
            <v>20</v>
          </cell>
        </row>
        <row r="151876">
          <cell r="E151876" t="str">
            <v>허한</v>
          </cell>
          <cell r="F151876">
            <v>9</v>
          </cell>
        </row>
        <row r="151877">
          <cell r="E151877" t="str">
            <v>실열</v>
          </cell>
          <cell r="F151877">
            <v>8.5</v>
          </cell>
        </row>
        <row r="151878">
          <cell r="E151878" t="str">
            <v>청쾌</v>
          </cell>
          <cell r="F151878">
            <v>14</v>
          </cell>
        </row>
        <row r="151879">
          <cell r="E151879" t="str">
            <v>홍소</v>
          </cell>
          <cell r="F151879">
            <v>4</v>
          </cell>
        </row>
        <row r="151880">
          <cell r="E151880" t="str">
            <v>변비</v>
          </cell>
          <cell r="F151880">
            <v>3</v>
          </cell>
        </row>
        <row r="151881">
          <cell r="E151881" t="str">
            <v>소체산</v>
          </cell>
          <cell r="F151881">
            <v>10</v>
          </cell>
        </row>
        <row r="151882">
          <cell r="E151882" t="str">
            <v>아로마치료</v>
          </cell>
          <cell r="F151882">
            <v>1</v>
          </cell>
        </row>
        <row r="151883">
          <cell r="E151883" t="str">
            <v>소적치료(복부)</v>
          </cell>
          <cell r="F151883">
            <v>2</v>
          </cell>
        </row>
        <row r="151884">
          <cell r="E151884" t="str">
            <v>임독맥온열</v>
          </cell>
          <cell r="F151884">
            <v>1</v>
          </cell>
        </row>
        <row r="151885">
          <cell r="E151885" t="str">
            <v>소체-2P (약침)</v>
          </cell>
          <cell r="F151885">
            <v>1</v>
          </cell>
        </row>
        <row r="151886">
          <cell r="E151886" t="str">
            <v>복강내 침술</v>
          </cell>
          <cell r="F151886">
            <v>1</v>
          </cell>
        </row>
        <row r="151887">
          <cell r="E151887" t="str">
            <v>경혈침술(2부위이상)</v>
          </cell>
          <cell r="F151887">
            <v>1</v>
          </cell>
        </row>
        <row r="151888">
          <cell r="E151888" t="str">
            <v>초진진찰료-한방병원</v>
          </cell>
          <cell r="F151888">
            <v>1</v>
          </cell>
        </row>
        <row r="151889">
          <cell r="E151889" t="str">
            <v>중체-2P (약침)</v>
          </cell>
          <cell r="F151889">
            <v>1</v>
          </cell>
        </row>
        <row r="151906">
          <cell r="E151906" t="str">
            <v>경락기능검사</v>
          </cell>
          <cell r="F151906">
            <v>1</v>
          </cell>
        </row>
        <row r="151907">
          <cell r="E151907" t="str">
            <v>헤파큐어</v>
          </cell>
          <cell r="F151907">
            <v>10</v>
          </cell>
        </row>
        <row r="151908">
          <cell r="E151908" t="str">
            <v>리버클렌징</v>
          </cell>
          <cell r="F151908">
            <v>1</v>
          </cell>
        </row>
        <row r="151909">
          <cell r="E151909" t="str">
            <v>근육통스프레이</v>
          </cell>
          <cell r="F151909">
            <v>1</v>
          </cell>
        </row>
        <row r="151910">
          <cell r="E151910" t="str">
            <v>첩약1</v>
          </cell>
          <cell r="F151910">
            <v>20</v>
          </cell>
        </row>
        <row r="151911">
          <cell r="E151911" t="str">
            <v>허한</v>
          </cell>
          <cell r="F151911">
            <v>9</v>
          </cell>
        </row>
        <row r="151912">
          <cell r="E151912" t="str">
            <v>실열</v>
          </cell>
          <cell r="F151912">
            <v>9</v>
          </cell>
        </row>
        <row r="151913">
          <cell r="E151913" t="str">
            <v>청쾌</v>
          </cell>
          <cell r="F151913">
            <v>13</v>
          </cell>
        </row>
        <row r="151914">
          <cell r="E151914" t="str">
            <v>속쓰림</v>
          </cell>
          <cell r="F151914">
            <v>2</v>
          </cell>
        </row>
        <row r="151915">
          <cell r="E151915" t="str">
            <v>변비</v>
          </cell>
          <cell r="F151915">
            <v>2</v>
          </cell>
        </row>
        <row r="151916">
          <cell r="E151916" t="str">
            <v>수자심</v>
          </cell>
          <cell r="F151916">
            <v>4</v>
          </cell>
        </row>
        <row r="151917">
          <cell r="E151917" t="str">
            <v>유근피</v>
          </cell>
          <cell r="F151917">
            <v>20</v>
          </cell>
        </row>
        <row r="151918">
          <cell r="E151918" t="str">
            <v>경방)반하백출천마탕(혼합단미엑스산</v>
          </cell>
          <cell r="F151918" t="str">
            <v>반백)</v>
          </cell>
        </row>
        <row r="151919">
          <cell r="E151919" t="str">
            <v>첩약7</v>
          </cell>
          <cell r="F151919">
            <v>10</v>
          </cell>
        </row>
        <row r="151920">
          <cell r="E151920" t="str">
            <v>청쾌</v>
          </cell>
          <cell r="F151920">
            <v>15</v>
          </cell>
        </row>
        <row r="151921">
          <cell r="E151921" t="str">
            <v>속쓰림</v>
          </cell>
          <cell r="F151921">
            <v>2</v>
          </cell>
        </row>
        <row r="151922">
          <cell r="E151922" t="str">
            <v>심혈</v>
          </cell>
          <cell r="F151922">
            <v>2</v>
          </cell>
        </row>
        <row r="151923">
          <cell r="E151923" t="str">
            <v>협심</v>
          </cell>
          <cell r="F151923">
            <v>9</v>
          </cell>
        </row>
        <row r="151924">
          <cell r="E151924" t="str">
            <v>소화</v>
          </cell>
          <cell r="F151924">
            <v>4</v>
          </cell>
        </row>
        <row r="151925">
          <cell r="E151925" t="str">
            <v>변비</v>
          </cell>
          <cell r="F151925">
            <v>2</v>
          </cell>
        </row>
        <row r="151926">
          <cell r="E151926" t="str">
            <v>수자심</v>
          </cell>
          <cell r="F151926">
            <v>5</v>
          </cell>
        </row>
        <row r="151927">
          <cell r="E151927" t="str">
            <v>아로마치료</v>
          </cell>
          <cell r="F151927">
            <v>3</v>
          </cell>
        </row>
        <row r="151928">
          <cell r="E151928" t="str">
            <v>소적치료(복부)</v>
          </cell>
          <cell r="F151928">
            <v>6</v>
          </cell>
        </row>
        <row r="151929">
          <cell r="E151929" t="str">
            <v>임독맥온열</v>
          </cell>
          <cell r="F151929">
            <v>3</v>
          </cell>
        </row>
        <row r="151930">
          <cell r="E151930" t="str">
            <v>소체-2P (약침)</v>
          </cell>
          <cell r="F151930">
            <v>3</v>
          </cell>
        </row>
        <row r="151931">
          <cell r="E151931" t="str">
            <v>중체-2P (약침)</v>
          </cell>
          <cell r="F151931">
            <v>3</v>
          </cell>
        </row>
        <row r="151932">
          <cell r="E151932" t="str">
            <v>협심방2P - 가슴 (약침)</v>
          </cell>
          <cell r="F151932">
            <v>3</v>
          </cell>
        </row>
        <row r="151933">
          <cell r="E151933" t="str">
            <v>복강내 침술</v>
          </cell>
          <cell r="F151933">
            <v>1</v>
          </cell>
        </row>
        <row r="151934">
          <cell r="E151934" t="str">
            <v>경혈침술(2부위이상)</v>
          </cell>
          <cell r="F151934">
            <v>1</v>
          </cell>
        </row>
        <row r="151935">
          <cell r="E151935" t="str">
            <v>장쾌</v>
          </cell>
          <cell r="F151935">
            <v>10</v>
          </cell>
        </row>
        <row r="151936">
          <cell r="E151936" t="str">
            <v>경방)조위승기탕(혼합단미엑스산)</v>
          </cell>
          <cell r="F151936">
            <v>1</v>
          </cell>
        </row>
        <row r="151937">
          <cell r="E151937" t="str">
            <v>초진진찰료-한방병원</v>
          </cell>
          <cell r="F151937">
            <v>1</v>
          </cell>
        </row>
        <row r="151938">
          <cell r="E151938" t="str">
            <v>한방외래·퇴원환자조제료(7일분/1회당)</v>
          </cell>
          <cell r="F151938">
            <v>1</v>
          </cell>
        </row>
        <row r="152072">
          <cell r="E152072" t="str">
            <v>경락기능검사</v>
          </cell>
          <cell r="F152072">
            <v>1</v>
          </cell>
        </row>
        <row r="152073">
          <cell r="E152073" t="str">
            <v>헤파큐어</v>
          </cell>
          <cell r="F152073">
            <v>10</v>
          </cell>
        </row>
        <row r="152074">
          <cell r="E152074" t="str">
            <v>리버클렌징</v>
          </cell>
          <cell r="F152074">
            <v>1</v>
          </cell>
        </row>
        <row r="152075">
          <cell r="E152075" t="str">
            <v>근육통스프레이</v>
          </cell>
          <cell r="F152075">
            <v>1</v>
          </cell>
        </row>
        <row r="152076">
          <cell r="E152076" t="str">
            <v>첩약1</v>
          </cell>
          <cell r="F152076">
            <v>20</v>
          </cell>
        </row>
        <row r="152077">
          <cell r="E152077" t="str">
            <v>허한</v>
          </cell>
          <cell r="F152077">
            <v>9</v>
          </cell>
        </row>
        <row r="152078">
          <cell r="E152078" t="str">
            <v>실열</v>
          </cell>
          <cell r="F152078">
            <v>8</v>
          </cell>
        </row>
        <row r="152079">
          <cell r="E152079" t="str">
            <v>청쾌</v>
          </cell>
          <cell r="F152079">
            <v>13</v>
          </cell>
        </row>
        <row r="152080">
          <cell r="E152080" t="str">
            <v>홍소</v>
          </cell>
          <cell r="F152080">
            <v>2</v>
          </cell>
        </row>
        <row r="152081">
          <cell r="E152081" t="str">
            <v>가스</v>
          </cell>
          <cell r="F152081">
            <v>2</v>
          </cell>
        </row>
        <row r="152082">
          <cell r="E152082" t="str">
            <v>체기</v>
          </cell>
          <cell r="F152082">
            <v>1.5</v>
          </cell>
        </row>
        <row r="152083">
          <cell r="E152083" t="str">
            <v>수자심</v>
          </cell>
          <cell r="F152083">
            <v>3</v>
          </cell>
        </row>
        <row r="152084">
          <cell r="E152084" t="str">
            <v>경방)반하백출천마탕(혼합단미엑스산</v>
          </cell>
          <cell r="F152084" t="str">
            <v>반백)</v>
          </cell>
        </row>
        <row r="152085">
          <cell r="E152085" t="str">
            <v>첩약7</v>
          </cell>
          <cell r="F152085">
            <v>10</v>
          </cell>
        </row>
        <row r="152086">
          <cell r="E152086" t="str">
            <v>청쾌</v>
          </cell>
          <cell r="F152086">
            <v>15</v>
          </cell>
        </row>
        <row r="152087">
          <cell r="E152087" t="str">
            <v>체기</v>
          </cell>
          <cell r="F152087">
            <v>2</v>
          </cell>
        </row>
        <row r="152088">
          <cell r="E152088" t="str">
            <v>심혈</v>
          </cell>
          <cell r="F152088">
            <v>2</v>
          </cell>
        </row>
        <row r="152089">
          <cell r="E152089" t="str">
            <v>협심</v>
          </cell>
          <cell r="F152089">
            <v>2</v>
          </cell>
        </row>
        <row r="152090">
          <cell r="E152090" t="str">
            <v>가스</v>
          </cell>
          <cell r="F152090">
            <v>2</v>
          </cell>
        </row>
        <row r="152091">
          <cell r="E152091" t="str">
            <v>보약</v>
          </cell>
          <cell r="F152091">
            <v>2</v>
          </cell>
        </row>
        <row r="152092">
          <cell r="E152092" t="str">
            <v>두통</v>
          </cell>
          <cell r="F152092">
            <v>3</v>
          </cell>
        </row>
        <row r="152093">
          <cell r="E152093" t="str">
            <v>어지럼</v>
          </cell>
          <cell r="F152093">
            <v>6</v>
          </cell>
        </row>
        <row r="152094">
          <cell r="E152094" t="str">
            <v>수자심</v>
          </cell>
          <cell r="F152094">
            <v>4</v>
          </cell>
        </row>
        <row r="152095">
          <cell r="E152095" t="str">
            <v>초진진찰료-한방병원</v>
          </cell>
          <cell r="F152095">
            <v>1</v>
          </cell>
        </row>
        <row r="152096">
          <cell r="E152096" t="str">
            <v>한방외래·퇴원환자조제료(7일분/1회당)</v>
          </cell>
          <cell r="F152096">
            <v>1</v>
          </cell>
        </row>
        <row r="152097">
          <cell r="E152097" t="str">
            <v>경락기능검사</v>
          </cell>
          <cell r="F152097">
            <v>1</v>
          </cell>
        </row>
        <row r="152098">
          <cell r="E152098" t="str">
            <v>허한</v>
          </cell>
          <cell r="F152098">
            <v>9</v>
          </cell>
        </row>
        <row r="152099">
          <cell r="E152099" t="str">
            <v>실열</v>
          </cell>
          <cell r="F152099">
            <v>9</v>
          </cell>
        </row>
        <row r="152100">
          <cell r="E152100" t="str">
            <v>청쾌</v>
          </cell>
          <cell r="F152100">
            <v>13</v>
          </cell>
        </row>
        <row r="152101">
          <cell r="E152101" t="str">
            <v>홍소</v>
          </cell>
          <cell r="F152101">
            <v>2</v>
          </cell>
        </row>
        <row r="152102">
          <cell r="E152102" t="str">
            <v>가스</v>
          </cell>
          <cell r="F152102">
            <v>2</v>
          </cell>
        </row>
        <row r="152103">
          <cell r="E152103" t="str">
            <v>속쓰림</v>
          </cell>
          <cell r="F152103">
            <v>1.5</v>
          </cell>
        </row>
        <row r="152104">
          <cell r="E152104" t="str">
            <v>보약</v>
          </cell>
          <cell r="F152104">
            <v>2</v>
          </cell>
        </row>
        <row r="152105">
          <cell r="E152105" t="str">
            <v>초진진찰료-한방병원</v>
          </cell>
          <cell r="F152105">
            <v>1</v>
          </cell>
        </row>
        <row r="152106">
          <cell r="E152106" t="str">
            <v>경락기능검사</v>
          </cell>
          <cell r="F152106">
            <v>1</v>
          </cell>
        </row>
        <row r="152107">
          <cell r="E152107" t="str">
            <v>헤파큐어</v>
          </cell>
          <cell r="F152107">
            <v>10</v>
          </cell>
        </row>
        <row r="152108">
          <cell r="E152108" t="str">
            <v>리버클렌징</v>
          </cell>
          <cell r="F152108">
            <v>1</v>
          </cell>
        </row>
        <row r="152109">
          <cell r="E152109" t="str">
            <v>근육통스프레이</v>
          </cell>
          <cell r="F152109">
            <v>1</v>
          </cell>
        </row>
        <row r="152110">
          <cell r="E152110" t="str">
            <v>첩약1</v>
          </cell>
          <cell r="F152110">
            <v>20</v>
          </cell>
        </row>
        <row r="152111">
          <cell r="E152111" t="str">
            <v>허한</v>
          </cell>
          <cell r="F152111">
            <v>9.5</v>
          </cell>
        </row>
        <row r="152112">
          <cell r="E152112" t="str">
            <v>실열</v>
          </cell>
          <cell r="F152112">
            <v>9</v>
          </cell>
        </row>
        <row r="152113">
          <cell r="E152113" t="str">
            <v>청쾌</v>
          </cell>
          <cell r="F152113">
            <v>13</v>
          </cell>
        </row>
        <row r="152114">
          <cell r="E152114" t="str">
            <v>속쓰림</v>
          </cell>
          <cell r="F152114">
            <v>2</v>
          </cell>
        </row>
        <row r="152115">
          <cell r="E152115" t="str">
            <v>설사</v>
          </cell>
          <cell r="F152115">
            <v>2</v>
          </cell>
        </row>
        <row r="152116">
          <cell r="E152116" t="str">
            <v>체기</v>
          </cell>
          <cell r="F152116">
            <v>1.5</v>
          </cell>
        </row>
        <row r="152117">
          <cell r="E152117" t="str">
            <v>수자심</v>
          </cell>
          <cell r="F152117">
            <v>2</v>
          </cell>
        </row>
        <row r="152118">
          <cell r="E152118" t="str">
            <v>유근피</v>
          </cell>
          <cell r="F152118">
            <v>20</v>
          </cell>
        </row>
        <row r="152119">
          <cell r="E152119" t="str">
            <v>경방)반하백출천마탕(혼합단미엑스산</v>
          </cell>
          <cell r="F152119" t="str">
            <v>반백)</v>
          </cell>
        </row>
        <row r="152120">
          <cell r="E152120" t="str">
            <v>경방)삼황사심탕(혼합단미엑스산)</v>
          </cell>
          <cell r="F152120">
            <v>1</v>
          </cell>
        </row>
        <row r="152121">
          <cell r="E152121" t="str">
            <v>첩약7</v>
          </cell>
          <cell r="F152121">
            <v>10</v>
          </cell>
        </row>
        <row r="152122">
          <cell r="E152122" t="str">
            <v>청쾌</v>
          </cell>
          <cell r="F152122">
            <v>15</v>
          </cell>
        </row>
        <row r="152123">
          <cell r="E152123" t="str">
            <v>체기</v>
          </cell>
          <cell r="F152123">
            <v>2</v>
          </cell>
        </row>
        <row r="152124">
          <cell r="E152124" t="str">
            <v>속쓰림</v>
          </cell>
          <cell r="F152124">
            <v>2</v>
          </cell>
        </row>
        <row r="152125">
          <cell r="E152125" t="str">
            <v>심혈</v>
          </cell>
          <cell r="F152125">
            <v>2</v>
          </cell>
        </row>
        <row r="152126">
          <cell r="E152126" t="str">
            <v>협심</v>
          </cell>
          <cell r="F152126">
            <v>10</v>
          </cell>
        </row>
        <row r="152127">
          <cell r="E152127" t="str">
            <v>설사</v>
          </cell>
          <cell r="F152127">
            <v>2</v>
          </cell>
        </row>
        <row r="152128">
          <cell r="E152128" t="str">
            <v>수자심</v>
          </cell>
          <cell r="F152128">
            <v>5.5</v>
          </cell>
        </row>
        <row r="152129">
          <cell r="E152129" t="str">
            <v>아로마치료</v>
          </cell>
          <cell r="F152129">
            <v>1</v>
          </cell>
        </row>
        <row r="152130">
          <cell r="E152130" t="str">
            <v>소적치료(복부)</v>
          </cell>
          <cell r="F152130">
            <v>2</v>
          </cell>
        </row>
        <row r="152131">
          <cell r="E152131" t="str">
            <v>임독맥온열</v>
          </cell>
          <cell r="F152131">
            <v>1</v>
          </cell>
        </row>
        <row r="152132">
          <cell r="E152132" t="str">
            <v>소체-2P (약침)</v>
          </cell>
          <cell r="F152132">
            <v>1</v>
          </cell>
        </row>
        <row r="152133">
          <cell r="E152133" t="str">
            <v>중체-2P (약침)</v>
          </cell>
          <cell r="F152133">
            <v>1</v>
          </cell>
        </row>
        <row r="152134">
          <cell r="E152134" t="str">
            <v>협심방2P - 가슴 (약침)</v>
          </cell>
          <cell r="F152134">
            <v>1</v>
          </cell>
        </row>
        <row r="152135">
          <cell r="E152135" t="str">
            <v>복강내 침술</v>
          </cell>
          <cell r="F152135">
            <v>1</v>
          </cell>
        </row>
        <row r="152136">
          <cell r="E152136" t="str">
            <v>경혈침술(2부위이상)</v>
          </cell>
          <cell r="F152136">
            <v>1</v>
          </cell>
        </row>
        <row r="152137">
          <cell r="E152137" t="str">
            <v>초진진찰료-한방병원</v>
          </cell>
          <cell r="F152137">
            <v>1</v>
          </cell>
        </row>
        <row r="152138">
          <cell r="E152138" t="str">
            <v>한방외래·퇴원환자조제료(4일분/1회당)</v>
          </cell>
          <cell r="F152138">
            <v>1</v>
          </cell>
        </row>
        <row r="152151">
          <cell r="E152151" t="str">
            <v>헤파큐어</v>
          </cell>
          <cell r="F152151">
            <v>10</v>
          </cell>
        </row>
        <row r="152152">
          <cell r="E152152" t="str">
            <v>리버클렌징</v>
          </cell>
          <cell r="F152152">
            <v>1</v>
          </cell>
        </row>
        <row r="152153">
          <cell r="E152153" t="str">
            <v>첩약1</v>
          </cell>
          <cell r="F152153">
            <v>20</v>
          </cell>
        </row>
        <row r="152154">
          <cell r="E152154" t="str">
            <v>허한</v>
          </cell>
          <cell r="F152154">
            <v>9</v>
          </cell>
        </row>
        <row r="152155">
          <cell r="E152155" t="str">
            <v>실열</v>
          </cell>
          <cell r="F152155">
            <v>9</v>
          </cell>
        </row>
        <row r="152156">
          <cell r="E152156" t="str">
            <v>청쾌</v>
          </cell>
          <cell r="F152156">
            <v>14</v>
          </cell>
        </row>
        <row r="152157">
          <cell r="E152157" t="str">
            <v>협심</v>
          </cell>
          <cell r="F152157">
            <v>2</v>
          </cell>
        </row>
        <row r="152158">
          <cell r="E152158" t="str">
            <v>수자심</v>
          </cell>
          <cell r="F152158">
            <v>2.5</v>
          </cell>
        </row>
        <row r="152159">
          <cell r="E152159" t="str">
            <v>ex시호가용골모려탕(1일분)</v>
          </cell>
          <cell r="F152159">
            <v>1</v>
          </cell>
        </row>
        <row r="152160">
          <cell r="E152160" t="str">
            <v>첩약3</v>
          </cell>
          <cell r="F152160">
            <v>10</v>
          </cell>
        </row>
        <row r="152161">
          <cell r="E152161" t="str">
            <v>심혈</v>
          </cell>
          <cell r="F152161">
            <v>3</v>
          </cell>
        </row>
        <row r="152162">
          <cell r="E152162" t="str">
            <v>협심</v>
          </cell>
          <cell r="F152162">
            <v>10</v>
          </cell>
        </row>
        <row r="152163">
          <cell r="E152163" t="str">
            <v>수면2</v>
          </cell>
          <cell r="F152163">
            <v>20</v>
          </cell>
        </row>
        <row r="152164">
          <cell r="E152164" t="str">
            <v>수자심</v>
          </cell>
          <cell r="F152164">
            <v>5.5</v>
          </cell>
        </row>
        <row r="152216">
          <cell r="E152216" t="str">
            <v>경락기능검사</v>
          </cell>
          <cell r="F152216">
            <v>1</v>
          </cell>
        </row>
        <row r="152217">
          <cell r="E152217" t="str">
            <v>헤파큐어</v>
          </cell>
          <cell r="F152217">
            <v>10</v>
          </cell>
        </row>
        <row r="152218">
          <cell r="E152218" t="str">
            <v>리버클렌징</v>
          </cell>
          <cell r="F152218">
            <v>1</v>
          </cell>
        </row>
        <row r="152219">
          <cell r="E152219" t="str">
            <v>근육통스프레이</v>
          </cell>
          <cell r="F152219">
            <v>1</v>
          </cell>
        </row>
        <row r="152220">
          <cell r="E152220" t="str">
            <v>첩약1</v>
          </cell>
          <cell r="F152220">
            <v>20</v>
          </cell>
        </row>
        <row r="152221">
          <cell r="E152221" t="str">
            <v>허한</v>
          </cell>
          <cell r="F152221">
            <v>9</v>
          </cell>
        </row>
        <row r="152222">
          <cell r="E152222" t="str">
            <v>실열</v>
          </cell>
          <cell r="F152222">
            <v>8.5</v>
          </cell>
        </row>
        <row r="152223">
          <cell r="E152223" t="str">
            <v>청쾌</v>
          </cell>
          <cell r="F152223">
            <v>13</v>
          </cell>
        </row>
        <row r="152224">
          <cell r="E152224" t="str">
            <v>가스</v>
          </cell>
          <cell r="F152224">
            <v>2</v>
          </cell>
        </row>
        <row r="152225">
          <cell r="E152225" t="str">
            <v>협심</v>
          </cell>
          <cell r="F152225">
            <v>4</v>
          </cell>
        </row>
        <row r="152226">
          <cell r="E152226" t="str">
            <v>체기</v>
          </cell>
          <cell r="F152226">
            <v>2</v>
          </cell>
        </row>
        <row r="152227">
          <cell r="E152227" t="str">
            <v>경방)반하백출천마탕(혼합단미엑스산</v>
          </cell>
          <cell r="F152227" t="str">
            <v>반백)</v>
          </cell>
        </row>
        <row r="152228">
          <cell r="E152228" t="str">
            <v>첩약7</v>
          </cell>
          <cell r="F152228">
            <v>10</v>
          </cell>
        </row>
        <row r="152229">
          <cell r="E152229" t="str">
            <v>청쾌</v>
          </cell>
          <cell r="F152229">
            <v>15</v>
          </cell>
        </row>
        <row r="152230">
          <cell r="E152230" t="str">
            <v>체기</v>
          </cell>
          <cell r="F152230">
            <v>2</v>
          </cell>
        </row>
        <row r="152231">
          <cell r="E152231" t="str">
            <v>심혈</v>
          </cell>
          <cell r="F152231">
            <v>2</v>
          </cell>
        </row>
        <row r="152232">
          <cell r="E152232" t="str">
            <v>협심</v>
          </cell>
          <cell r="F152232">
            <v>12.5</v>
          </cell>
        </row>
        <row r="152233">
          <cell r="E152233" t="str">
            <v>어지럼</v>
          </cell>
          <cell r="F152233">
            <v>4</v>
          </cell>
        </row>
        <row r="152234">
          <cell r="E152234" t="str">
            <v>수자심</v>
          </cell>
          <cell r="F152234">
            <v>3</v>
          </cell>
        </row>
        <row r="152235">
          <cell r="E152235" t="str">
            <v>경방)삼황사심탕(혼합단미엑스산)</v>
          </cell>
          <cell r="F152235">
            <v>1</v>
          </cell>
        </row>
        <row r="152236">
          <cell r="E152236" t="str">
            <v>아로마치료</v>
          </cell>
          <cell r="F152236">
            <v>1</v>
          </cell>
        </row>
        <row r="152237">
          <cell r="E152237" t="str">
            <v>소적치료(복부)</v>
          </cell>
          <cell r="F152237">
            <v>2</v>
          </cell>
        </row>
        <row r="152238">
          <cell r="E152238" t="str">
            <v>임독맥온열</v>
          </cell>
          <cell r="F152238">
            <v>1</v>
          </cell>
        </row>
        <row r="152239">
          <cell r="E152239" t="str">
            <v>소체-2P (약침)</v>
          </cell>
          <cell r="F152239">
            <v>1</v>
          </cell>
        </row>
        <row r="152240">
          <cell r="E152240" t="str">
            <v>중체-2P (약침)</v>
          </cell>
          <cell r="F152240">
            <v>1</v>
          </cell>
        </row>
        <row r="152241">
          <cell r="E152241" t="str">
            <v>협심방2P - 가슴 (약침)</v>
          </cell>
          <cell r="F152241">
            <v>1</v>
          </cell>
        </row>
        <row r="152242">
          <cell r="E152242" t="str">
            <v>복강내 침술</v>
          </cell>
          <cell r="F152242">
            <v>1</v>
          </cell>
        </row>
        <row r="152243">
          <cell r="E152243" t="str">
            <v>경혈침술(2부위이상)</v>
          </cell>
          <cell r="F152243">
            <v>1</v>
          </cell>
        </row>
        <row r="152244">
          <cell r="E152244" t="str">
            <v>초진진찰료-한방병원</v>
          </cell>
          <cell r="F152244">
            <v>1</v>
          </cell>
        </row>
        <row r="152245">
          <cell r="E152245" t="str">
            <v>한방외래·퇴원환자조제료(4일분/1회당)</v>
          </cell>
          <cell r="F152245">
            <v>1</v>
          </cell>
        </row>
        <row r="152249">
          <cell r="E152249" t="str">
            <v>경락기능검사</v>
          </cell>
          <cell r="F152249">
            <v>1</v>
          </cell>
        </row>
        <row r="152250">
          <cell r="E152250" t="str">
            <v>허한</v>
          </cell>
          <cell r="F152250">
            <v>9</v>
          </cell>
        </row>
        <row r="152251">
          <cell r="E152251" t="str">
            <v>실열</v>
          </cell>
          <cell r="F152251">
            <v>8</v>
          </cell>
        </row>
        <row r="152252">
          <cell r="E152252" t="str">
            <v>청쾌</v>
          </cell>
          <cell r="F152252">
            <v>13</v>
          </cell>
        </row>
        <row r="152253">
          <cell r="E152253" t="str">
            <v>음적</v>
          </cell>
          <cell r="F152253">
            <v>1.5</v>
          </cell>
        </row>
        <row r="152254">
          <cell r="E152254" t="str">
            <v>협심</v>
          </cell>
          <cell r="F152254">
            <v>2</v>
          </cell>
        </row>
        <row r="152255">
          <cell r="E152255" t="str">
            <v>속쓰림</v>
          </cell>
          <cell r="F152255">
            <v>1.5</v>
          </cell>
        </row>
        <row r="152256">
          <cell r="E152256" t="str">
            <v>체기</v>
          </cell>
          <cell r="F152256">
            <v>1.5</v>
          </cell>
        </row>
        <row r="152257">
          <cell r="E152257" t="str">
            <v>갱년기</v>
          </cell>
          <cell r="F152257">
            <v>2</v>
          </cell>
        </row>
        <row r="152258">
          <cell r="E152258" t="str">
            <v>청쾌</v>
          </cell>
          <cell r="F152258">
            <v>15</v>
          </cell>
        </row>
        <row r="152259">
          <cell r="E152259" t="str">
            <v>체기</v>
          </cell>
          <cell r="F152259">
            <v>1.5</v>
          </cell>
        </row>
        <row r="152260">
          <cell r="E152260" t="str">
            <v>속쓰림</v>
          </cell>
          <cell r="F152260">
            <v>1.5</v>
          </cell>
        </row>
        <row r="152261">
          <cell r="E152261" t="str">
            <v>음적</v>
          </cell>
          <cell r="F152261">
            <v>2</v>
          </cell>
        </row>
        <row r="152262">
          <cell r="E152262" t="str">
            <v>심혈</v>
          </cell>
          <cell r="F152262">
            <v>2</v>
          </cell>
        </row>
        <row r="152263">
          <cell r="E152263" t="str">
            <v>협심</v>
          </cell>
          <cell r="F152263">
            <v>4</v>
          </cell>
        </row>
        <row r="152264">
          <cell r="E152264" t="str">
            <v>홍소</v>
          </cell>
          <cell r="F152264">
            <v>2</v>
          </cell>
        </row>
        <row r="152265">
          <cell r="E152265" t="str">
            <v>갱년기</v>
          </cell>
          <cell r="F152265">
            <v>4</v>
          </cell>
        </row>
        <row r="152266">
          <cell r="E152266" t="str">
            <v>어지럼</v>
          </cell>
          <cell r="F152266">
            <v>2</v>
          </cell>
        </row>
        <row r="152267">
          <cell r="E152267" t="str">
            <v>아로마치료</v>
          </cell>
          <cell r="F152267">
            <v>1</v>
          </cell>
        </row>
        <row r="152268">
          <cell r="E152268" t="str">
            <v>소적치료(복부)</v>
          </cell>
          <cell r="F152268">
            <v>2</v>
          </cell>
        </row>
        <row r="152269">
          <cell r="E152269" t="str">
            <v>임독맥온열</v>
          </cell>
          <cell r="F152269">
            <v>1</v>
          </cell>
        </row>
        <row r="152270">
          <cell r="E152270" t="str">
            <v>소체-2P (약침)</v>
          </cell>
          <cell r="F152270">
            <v>1</v>
          </cell>
        </row>
        <row r="152271">
          <cell r="E152271" t="str">
            <v>중체-2P (약침)</v>
          </cell>
          <cell r="F152271">
            <v>1</v>
          </cell>
        </row>
        <row r="152272">
          <cell r="E152272" t="str">
            <v>협심방2P - 가슴 (약침)</v>
          </cell>
          <cell r="F152272">
            <v>1</v>
          </cell>
        </row>
        <row r="152273">
          <cell r="E152273" t="str">
            <v>복강내 침술</v>
          </cell>
          <cell r="F152273">
            <v>1</v>
          </cell>
        </row>
        <row r="152274">
          <cell r="E152274" t="str">
            <v>경혈침술(2부위이상)</v>
          </cell>
          <cell r="F152274">
            <v>1</v>
          </cell>
        </row>
        <row r="152275">
          <cell r="E152275" t="str">
            <v>초진진찰료-한방병원</v>
          </cell>
          <cell r="F152275">
            <v>1</v>
          </cell>
        </row>
        <row r="152276">
          <cell r="E152276" t="str">
            <v>경락기능검사</v>
          </cell>
          <cell r="F152276">
            <v>1</v>
          </cell>
        </row>
        <row r="152277">
          <cell r="E152277" t="str">
            <v>리버클렌징</v>
          </cell>
          <cell r="F152277">
            <v>1</v>
          </cell>
        </row>
        <row r="152278">
          <cell r="E152278" t="str">
            <v>근육통스프레이</v>
          </cell>
          <cell r="F152278">
            <v>1</v>
          </cell>
        </row>
        <row r="152279">
          <cell r="E152279" t="str">
            <v>첩약1</v>
          </cell>
          <cell r="F152279">
            <v>20</v>
          </cell>
        </row>
        <row r="152280">
          <cell r="E152280" t="str">
            <v>허한</v>
          </cell>
          <cell r="F152280">
            <v>9</v>
          </cell>
        </row>
        <row r="152281">
          <cell r="E152281" t="str">
            <v>실열</v>
          </cell>
          <cell r="F152281">
            <v>9</v>
          </cell>
        </row>
        <row r="152282">
          <cell r="E152282" t="str">
            <v>청쾌</v>
          </cell>
          <cell r="F152282">
            <v>13</v>
          </cell>
        </row>
        <row r="152283">
          <cell r="E152283" t="str">
            <v>홍소</v>
          </cell>
          <cell r="F152283">
            <v>2</v>
          </cell>
        </row>
        <row r="152284">
          <cell r="E152284" t="str">
            <v>협심</v>
          </cell>
          <cell r="F152284">
            <v>2</v>
          </cell>
        </row>
        <row r="152285">
          <cell r="E152285" t="str">
            <v>변비</v>
          </cell>
          <cell r="F152285">
            <v>2</v>
          </cell>
        </row>
        <row r="152286">
          <cell r="E152286" t="str">
            <v>수자심</v>
          </cell>
          <cell r="F152286">
            <v>2</v>
          </cell>
        </row>
        <row r="152287">
          <cell r="E152287" t="str">
            <v>경방)반하백출천마탕(혼합단미엑스산</v>
          </cell>
          <cell r="F152287" t="str">
            <v>반백)</v>
          </cell>
        </row>
        <row r="152288">
          <cell r="E152288" t="str">
            <v>경방)삼황사심탕(혼합단미엑스산)</v>
          </cell>
          <cell r="F152288">
            <v>1</v>
          </cell>
        </row>
        <row r="152289">
          <cell r="E152289" t="str">
            <v>첩약7</v>
          </cell>
          <cell r="F152289">
            <v>10</v>
          </cell>
        </row>
        <row r="152290">
          <cell r="E152290" t="str">
            <v>청쾌</v>
          </cell>
          <cell r="F152290">
            <v>15</v>
          </cell>
        </row>
        <row r="152291">
          <cell r="E152291" t="str">
            <v>심혈</v>
          </cell>
          <cell r="F152291">
            <v>2</v>
          </cell>
        </row>
        <row r="152292">
          <cell r="E152292" t="str">
            <v>협심</v>
          </cell>
          <cell r="F152292">
            <v>8.5</v>
          </cell>
        </row>
        <row r="152293">
          <cell r="E152293" t="str">
            <v>홍소</v>
          </cell>
          <cell r="F152293">
            <v>4</v>
          </cell>
        </row>
        <row r="152294">
          <cell r="E152294" t="str">
            <v>변비</v>
          </cell>
          <cell r="F152294">
            <v>3</v>
          </cell>
        </row>
        <row r="152295">
          <cell r="E152295" t="str">
            <v>수자심</v>
          </cell>
          <cell r="F152295">
            <v>6</v>
          </cell>
        </row>
        <row r="152296">
          <cell r="E152296" t="str">
            <v>헤파큐어2</v>
          </cell>
          <cell r="F152296">
            <v>10</v>
          </cell>
        </row>
        <row r="152297">
          <cell r="E152297" t="str">
            <v>아로마치료</v>
          </cell>
          <cell r="F152297">
            <v>1</v>
          </cell>
        </row>
        <row r="152298">
          <cell r="E152298" t="str">
            <v>소적치료(복부)</v>
          </cell>
          <cell r="F152298">
            <v>2</v>
          </cell>
        </row>
        <row r="152299">
          <cell r="E152299" t="str">
            <v>임독맥온열</v>
          </cell>
          <cell r="F152299">
            <v>1</v>
          </cell>
        </row>
        <row r="152300">
          <cell r="E152300" t="str">
            <v>소체-2P (약침)</v>
          </cell>
          <cell r="F152300">
            <v>1</v>
          </cell>
        </row>
        <row r="152301">
          <cell r="E152301" t="str">
            <v>중체-2P (약침)</v>
          </cell>
          <cell r="F152301">
            <v>1</v>
          </cell>
        </row>
        <row r="152302">
          <cell r="E152302" t="str">
            <v>협심방2P - 가슴 (약침)</v>
          </cell>
          <cell r="F152302">
            <v>1</v>
          </cell>
        </row>
        <row r="152303">
          <cell r="E152303" t="str">
            <v>복강내 침술</v>
          </cell>
          <cell r="F152303">
            <v>1</v>
          </cell>
        </row>
        <row r="152304">
          <cell r="E152304" t="str">
            <v>경혈침술(2부위이상)</v>
          </cell>
          <cell r="F152304">
            <v>1</v>
          </cell>
        </row>
        <row r="152305">
          <cell r="E152305" t="str">
            <v>수면방 2P (약침)</v>
          </cell>
          <cell r="F152305">
            <v>1</v>
          </cell>
        </row>
        <row r="152306">
          <cell r="E152306" t="str">
            <v>초진진찰료-한방병원</v>
          </cell>
          <cell r="F152306">
            <v>1</v>
          </cell>
        </row>
        <row r="152307">
          <cell r="E152307" t="str">
            <v>한방외래·퇴원환자조제료(4일분/1회당)</v>
          </cell>
          <cell r="F152307">
            <v>1</v>
          </cell>
        </row>
        <row r="152310">
          <cell r="E152310" t="str">
            <v>경락기능검사</v>
          </cell>
          <cell r="F152310">
            <v>1</v>
          </cell>
        </row>
        <row r="152311">
          <cell r="E152311" t="str">
            <v>아로마치료</v>
          </cell>
          <cell r="F152311">
            <v>1</v>
          </cell>
        </row>
        <row r="152312">
          <cell r="E152312" t="str">
            <v>소적치료(복부)</v>
          </cell>
          <cell r="F152312">
            <v>2</v>
          </cell>
        </row>
        <row r="152313">
          <cell r="E152313" t="str">
            <v>임독맥온열</v>
          </cell>
          <cell r="F152313">
            <v>1</v>
          </cell>
        </row>
        <row r="152314">
          <cell r="E152314" t="str">
            <v>소체-2P (약침)</v>
          </cell>
          <cell r="F152314">
            <v>1</v>
          </cell>
        </row>
        <row r="152315">
          <cell r="E152315" t="str">
            <v>중체-2P (약침)</v>
          </cell>
          <cell r="F152315">
            <v>1</v>
          </cell>
        </row>
        <row r="152316">
          <cell r="E152316" t="str">
            <v>협심방2P - 가슴 (약침)</v>
          </cell>
          <cell r="F152316">
            <v>1</v>
          </cell>
        </row>
        <row r="152317">
          <cell r="E152317" t="str">
            <v>복강내 침술</v>
          </cell>
          <cell r="F152317">
            <v>1</v>
          </cell>
        </row>
        <row r="152318">
          <cell r="E152318" t="str">
            <v>경혈침술(2부위이상)</v>
          </cell>
          <cell r="F152318">
            <v>1</v>
          </cell>
        </row>
        <row r="152319">
          <cell r="E152319" t="str">
            <v>초진진찰료-한방병원</v>
          </cell>
          <cell r="F152319">
            <v>1</v>
          </cell>
        </row>
        <row r="152320">
          <cell r="E152320" t="str">
            <v>구술(간접구)-기기구술</v>
          </cell>
          <cell r="F152320">
            <v>1</v>
          </cell>
        </row>
        <row r="152321">
          <cell r="E152321" t="str">
            <v>헤파큐어</v>
          </cell>
          <cell r="F152321">
            <v>10</v>
          </cell>
        </row>
        <row r="152322">
          <cell r="E152322" t="str">
            <v>리버클렌징</v>
          </cell>
          <cell r="F152322">
            <v>1</v>
          </cell>
        </row>
        <row r="152323">
          <cell r="E152323" t="str">
            <v>근육통스프레이</v>
          </cell>
          <cell r="F152323">
            <v>1</v>
          </cell>
        </row>
        <row r="152324">
          <cell r="E152324" t="str">
            <v>첩약1</v>
          </cell>
          <cell r="F152324">
            <v>20</v>
          </cell>
        </row>
        <row r="152325">
          <cell r="E152325" t="str">
            <v>허한</v>
          </cell>
          <cell r="F152325">
            <v>9</v>
          </cell>
        </row>
        <row r="152326">
          <cell r="E152326" t="str">
            <v>실열</v>
          </cell>
          <cell r="F152326">
            <v>9</v>
          </cell>
        </row>
        <row r="152327">
          <cell r="E152327" t="str">
            <v>속쓰림</v>
          </cell>
          <cell r="F152327">
            <v>1.5</v>
          </cell>
        </row>
        <row r="152328">
          <cell r="E152328" t="str">
            <v>청쾌</v>
          </cell>
          <cell r="F152328">
            <v>13</v>
          </cell>
        </row>
        <row r="152329">
          <cell r="E152329" t="str">
            <v>협심</v>
          </cell>
          <cell r="F152329">
            <v>3</v>
          </cell>
        </row>
        <row r="152330">
          <cell r="E152330" t="str">
            <v>설사</v>
          </cell>
          <cell r="F152330">
            <v>3</v>
          </cell>
        </row>
        <row r="152331">
          <cell r="E152331" t="str">
            <v>유근피</v>
          </cell>
          <cell r="F152331">
            <v>20</v>
          </cell>
        </row>
        <row r="152332">
          <cell r="E152332" t="str">
            <v>경방)반하백출천마탕(혼합단미엑스산</v>
          </cell>
          <cell r="F152332" t="str">
            <v>반백)</v>
          </cell>
        </row>
        <row r="152333">
          <cell r="E152333" t="str">
            <v>첩약7</v>
          </cell>
          <cell r="F152333">
            <v>10</v>
          </cell>
        </row>
        <row r="152334">
          <cell r="E152334" t="str">
            <v>속쓰림</v>
          </cell>
          <cell r="F152334">
            <v>1.5</v>
          </cell>
        </row>
        <row r="152335">
          <cell r="E152335" t="str">
            <v>청쾌</v>
          </cell>
          <cell r="F152335">
            <v>15</v>
          </cell>
        </row>
        <row r="152336">
          <cell r="E152336" t="str">
            <v>심혈</v>
          </cell>
          <cell r="F152336">
            <v>2</v>
          </cell>
        </row>
        <row r="152337">
          <cell r="E152337" t="str">
            <v>협심</v>
          </cell>
          <cell r="F152337">
            <v>10</v>
          </cell>
        </row>
        <row r="152338">
          <cell r="E152338" t="str">
            <v>설사</v>
          </cell>
          <cell r="F152338">
            <v>4</v>
          </cell>
        </row>
        <row r="152339">
          <cell r="E152339" t="str">
            <v>소화</v>
          </cell>
          <cell r="F152339">
            <v>3</v>
          </cell>
        </row>
        <row r="152340">
          <cell r="E152340" t="str">
            <v>수자심</v>
          </cell>
          <cell r="F152340">
            <v>3</v>
          </cell>
        </row>
        <row r="152341">
          <cell r="E152341" t="str">
            <v>재진진찰료-한방병원</v>
          </cell>
          <cell r="F152341">
            <v>1</v>
          </cell>
        </row>
        <row r="152342">
          <cell r="E152342" t="str">
            <v>한방외래·퇴원환자조제료(7일분/1회당)</v>
          </cell>
          <cell r="F152342">
            <v>1</v>
          </cell>
        </row>
        <row r="152343">
          <cell r="E152343" t="str">
            <v>아로마치료</v>
          </cell>
          <cell r="F152343">
            <v>1</v>
          </cell>
        </row>
        <row r="152344">
          <cell r="E152344" t="str">
            <v>소적치료(복부)</v>
          </cell>
          <cell r="F152344">
            <v>2</v>
          </cell>
        </row>
        <row r="152345">
          <cell r="E152345" t="str">
            <v>소체+중체2P (약침)</v>
          </cell>
          <cell r="F152345">
            <v>1</v>
          </cell>
        </row>
        <row r="152346">
          <cell r="E152346" t="str">
            <v>협심방2P - 가슴 (약침)</v>
          </cell>
          <cell r="F152346">
            <v>1</v>
          </cell>
        </row>
        <row r="152347">
          <cell r="E152347" t="str">
            <v>경혈침술(2부위이상)</v>
          </cell>
          <cell r="F152347">
            <v>1</v>
          </cell>
        </row>
        <row r="152348">
          <cell r="E152348" t="str">
            <v>복강내 침술</v>
          </cell>
          <cell r="F152348">
            <v>1</v>
          </cell>
        </row>
        <row r="152349">
          <cell r="E152349" t="str">
            <v>구술(간접구)-기기구술</v>
          </cell>
          <cell r="F152349">
            <v>1</v>
          </cell>
        </row>
        <row r="152426">
          <cell r="E152426" t="str">
            <v>헤파큐어</v>
          </cell>
          <cell r="F152426">
            <v>10</v>
          </cell>
        </row>
        <row r="152427">
          <cell r="E152427" t="str">
            <v>리버클렌징</v>
          </cell>
          <cell r="F152427">
            <v>1</v>
          </cell>
        </row>
        <row r="152428">
          <cell r="E152428" t="str">
            <v>근육통스프레이</v>
          </cell>
          <cell r="F152428">
            <v>1</v>
          </cell>
        </row>
        <row r="152429">
          <cell r="E152429" t="str">
            <v>첩약1</v>
          </cell>
          <cell r="F152429">
            <v>20</v>
          </cell>
        </row>
        <row r="152430">
          <cell r="E152430" t="str">
            <v>허한</v>
          </cell>
          <cell r="F152430">
            <v>9</v>
          </cell>
        </row>
        <row r="152431">
          <cell r="E152431" t="str">
            <v>실열</v>
          </cell>
          <cell r="F152431">
            <v>9</v>
          </cell>
        </row>
        <row r="152432">
          <cell r="E152432" t="str">
            <v>청쾌</v>
          </cell>
          <cell r="F152432">
            <v>13</v>
          </cell>
        </row>
        <row r="152433">
          <cell r="E152433" t="str">
            <v>홍소</v>
          </cell>
          <cell r="F152433">
            <v>2</v>
          </cell>
        </row>
        <row r="152434">
          <cell r="E152434" t="str">
            <v>협심</v>
          </cell>
          <cell r="F152434">
            <v>2</v>
          </cell>
        </row>
        <row r="152435">
          <cell r="E152435" t="str">
            <v>체기</v>
          </cell>
          <cell r="F152435">
            <v>1.5</v>
          </cell>
        </row>
        <row r="152436">
          <cell r="E152436" t="str">
            <v>변비</v>
          </cell>
          <cell r="F152436">
            <v>2</v>
          </cell>
        </row>
        <row r="152437">
          <cell r="E152437" t="str">
            <v>경방)반하백출천마탕(혼합단미엑스산</v>
          </cell>
          <cell r="F152437" t="str">
            <v>반백)</v>
          </cell>
        </row>
        <row r="152438">
          <cell r="E152438" t="str">
            <v>첩약7</v>
          </cell>
          <cell r="F152438">
            <v>10</v>
          </cell>
        </row>
        <row r="152439">
          <cell r="E152439" t="str">
            <v>청쾌</v>
          </cell>
          <cell r="F152439">
            <v>14.5</v>
          </cell>
        </row>
        <row r="152440">
          <cell r="E152440" t="str">
            <v>체기</v>
          </cell>
          <cell r="F152440">
            <v>1.5</v>
          </cell>
        </row>
        <row r="152441">
          <cell r="E152441" t="str">
            <v>심혈</v>
          </cell>
          <cell r="F152441">
            <v>3</v>
          </cell>
        </row>
        <row r="152442">
          <cell r="E152442" t="str">
            <v>협심</v>
          </cell>
          <cell r="F152442">
            <v>12</v>
          </cell>
        </row>
        <row r="152443">
          <cell r="E152443" t="str">
            <v>홍소</v>
          </cell>
          <cell r="F152443">
            <v>2</v>
          </cell>
        </row>
        <row r="152444">
          <cell r="E152444" t="str">
            <v>변비</v>
          </cell>
          <cell r="F152444">
            <v>2.5</v>
          </cell>
        </row>
        <row r="152445">
          <cell r="E152445" t="str">
            <v>수자심</v>
          </cell>
          <cell r="F152445">
            <v>3</v>
          </cell>
        </row>
        <row r="152446">
          <cell r="E152446" t="str">
            <v>아로마치료</v>
          </cell>
          <cell r="F152446">
            <v>3</v>
          </cell>
        </row>
        <row r="152447">
          <cell r="E152447" t="str">
            <v>소적치료(복부)</v>
          </cell>
          <cell r="F152447">
            <v>6</v>
          </cell>
        </row>
        <row r="152448">
          <cell r="E152448" t="str">
            <v>임독맥온열</v>
          </cell>
          <cell r="F152448">
            <v>3</v>
          </cell>
        </row>
        <row r="152449">
          <cell r="E152449" t="str">
            <v>소체-2P (약침)</v>
          </cell>
          <cell r="F152449">
            <v>3</v>
          </cell>
        </row>
        <row r="152450">
          <cell r="E152450" t="str">
            <v>중체-2P (약침)</v>
          </cell>
          <cell r="F152450">
            <v>3</v>
          </cell>
        </row>
        <row r="152451">
          <cell r="E152451" t="str">
            <v>한방점안액</v>
          </cell>
          <cell r="F152451">
            <v>1</v>
          </cell>
        </row>
        <row r="152452">
          <cell r="E152452" t="str">
            <v>복강내 침술</v>
          </cell>
          <cell r="F152452">
            <v>1</v>
          </cell>
        </row>
        <row r="152453">
          <cell r="E152453" t="str">
            <v>경혈침술(2부위이상)</v>
          </cell>
          <cell r="F152453">
            <v>1</v>
          </cell>
        </row>
        <row r="152454">
          <cell r="E152454" t="str">
            <v>초진진찰료-한방병원</v>
          </cell>
          <cell r="F152454">
            <v>1</v>
          </cell>
        </row>
        <row r="152455">
          <cell r="E152455" t="str">
            <v>한방외래·퇴원환자조제료(7일분/1회당)</v>
          </cell>
          <cell r="F152455">
            <v>1</v>
          </cell>
        </row>
        <row r="152456">
          <cell r="E152456" t="str">
            <v>허 +하복1호 2p(약침)</v>
          </cell>
          <cell r="F152456">
            <v>3</v>
          </cell>
        </row>
        <row r="152533">
          <cell r="E152533" t="str">
            <v>경락기능검사</v>
          </cell>
          <cell r="F152533">
            <v>1</v>
          </cell>
        </row>
        <row r="152534">
          <cell r="E152534" t="str">
            <v>헤파큐어</v>
          </cell>
          <cell r="F152534">
            <v>10</v>
          </cell>
        </row>
        <row r="152535">
          <cell r="E152535" t="str">
            <v>근육통스프레이</v>
          </cell>
          <cell r="F152535">
            <v>1</v>
          </cell>
        </row>
        <row r="152536">
          <cell r="E152536" t="str">
            <v>첩약1</v>
          </cell>
          <cell r="F152536">
            <v>20</v>
          </cell>
        </row>
        <row r="152537">
          <cell r="E152537" t="str">
            <v>허한</v>
          </cell>
          <cell r="F152537">
            <v>9</v>
          </cell>
        </row>
        <row r="152538">
          <cell r="E152538" t="str">
            <v>실열</v>
          </cell>
          <cell r="F152538">
            <v>8</v>
          </cell>
        </row>
        <row r="152539">
          <cell r="E152539" t="str">
            <v>청쾌</v>
          </cell>
          <cell r="F152539">
            <v>14</v>
          </cell>
        </row>
        <row r="152540">
          <cell r="E152540" t="str">
            <v>홍소</v>
          </cell>
          <cell r="F152540">
            <v>2</v>
          </cell>
        </row>
        <row r="152541">
          <cell r="E152541" t="str">
            <v>협심</v>
          </cell>
          <cell r="F152541">
            <v>2</v>
          </cell>
        </row>
        <row r="152542">
          <cell r="E152542" t="str">
            <v>속쓰림</v>
          </cell>
          <cell r="F152542">
            <v>1.5</v>
          </cell>
        </row>
        <row r="152543">
          <cell r="E152543" t="str">
            <v>체기</v>
          </cell>
          <cell r="F152543">
            <v>2</v>
          </cell>
        </row>
        <row r="152544">
          <cell r="E152544" t="str">
            <v>첩약3</v>
          </cell>
          <cell r="F152544">
            <v>10</v>
          </cell>
        </row>
        <row r="152545">
          <cell r="E152545" t="str">
            <v>수면</v>
          </cell>
          <cell r="F152545">
            <v>6</v>
          </cell>
        </row>
        <row r="152546">
          <cell r="E152546" t="str">
            <v>심혈</v>
          </cell>
          <cell r="F152546">
            <v>2</v>
          </cell>
        </row>
        <row r="152547">
          <cell r="E152547" t="str">
            <v>협심</v>
          </cell>
          <cell r="F152547">
            <v>10</v>
          </cell>
        </row>
        <row r="152548">
          <cell r="E152548" t="str">
            <v>음적</v>
          </cell>
          <cell r="F152548">
            <v>1.5</v>
          </cell>
        </row>
        <row r="152549">
          <cell r="E152549" t="str">
            <v>수면2</v>
          </cell>
          <cell r="F152549">
            <v>16</v>
          </cell>
        </row>
        <row r="152550">
          <cell r="E152550" t="str">
            <v>갱년기</v>
          </cell>
          <cell r="F152550">
            <v>3</v>
          </cell>
        </row>
        <row r="152551">
          <cell r="E152551" t="str">
            <v>수면방 2P (약침)</v>
          </cell>
          <cell r="F152551">
            <v>3</v>
          </cell>
        </row>
        <row r="152552">
          <cell r="E152552" t="str">
            <v>아로마치료</v>
          </cell>
          <cell r="F152552">
            <v>3</v>
          </cell>
        </row>
        <row r="152553">
          <cell r="E152553" t="str">
            <v>소적치료(복부)</v>
          </cell>
          <cell r="F152553">
            <v>6</v>
          </cell>
        </row>
        <row r="152554">
          <cell r="E152554" t="str">
            <v>복강내 침술</v>
          </cell>
          <cell r="F152554">
            <v>1</v>
          </cell>
        </row>
        <row r="152555">
          <cell r="E152555" t="str">
            <v>경혈침술(2부위이상)</v>
          </cell>
          <cell r="F152555">
            <v>1</v>
          </cell>
        </row>
        <row r="152556">
          <cell r="E152556" t="str">
            <v>오령산</v>
          </cell>
          <cell r="F152556">
            <v>1</v>
          </cell>
        </row>
        <row r="152557">
          <cell r="E152557" t="str">
            <v>초진진찰료-한방병원</v>
          </cell>
          <cell r="F152557">
            <v>1</v>
          </cell>
        </row>
        <row r="152558">
          <cell r="E152558" t="str">
            <v>경락기능검사</v>
          </cell>
          <cell r="F152558">
            <v>1</v>
          </cell>
        </row>
        <row r="152559">
          <cell r="E152559" t="str">
            <v>허한</v>
          </cell>
          <cell r="F152559">
            <v>9</v>
          </cell>
        </row>
        <row r="152560">
          <cell r="E152560" t="str">
            <v>실열</v>
          </cell>
          <cell r="F152560">
            <v>9</v>
          </cell>
        </row>
        <row r="152561">
          <cell r="E152561" t="str">
            <v>청쾌</v>
          </cell>
          <cell r="F152561">
            <v>13</v>
          </cell>
        </row>
        <row r="152562">
          <cell r="E152562" t="str">
            <v>속쓰림</v>
          </cell>
          <cell r="F152562">
            <v>2</v>
          </cell>
        </row>
        <row r="152563">
          <cell r="E152563" t="str">
            <v>설사</v>
          </cell>
          <cell r="F152563">
            <v>2</v>
          </cell>
        </row>
        <row r="152564">
          <cell r="E152564" t="str">
            <v>체기</v>
          </cell>
          <cell r="F152564">
            <v>2</v>
          </cell>
        </row>
        <row r="152565">
          <cell r="E152565" t="str">
            <v>수자심</v>
          </cell>
          <cell r="F152565">
            <v>2</v>
          </cell>
        </row>
        <row r="152566">
          <cell r="E152566" t="str">
            <v>청쾌</v>
          </cell>
          <cell r="F152566">
            <v>15</v>
          </cell>
        </row>
        <row r="152567">
          <cell r="E152567" t="str">
            <v>체기</v>
          </cell>
          <cell r="F152567">
            <v>2</v>
          </cell>
        </row>
        <row r="152568">
          <cell r="E152568" t="str">
            <v>속쓰림</v>
          </cell>
          <cell r="F152568">
            <v>2.5</v>
          </cell>
        </row>
        <row r="152569">
          <cell r="E152569" t="str">
            <v>협심</v>
          </cell>
          <cell r="F152569">
            <v>10</v>
          </cell>
        </row>
        <row r="152570">
          <cell r="E152570" t="str">
            <v>설사</v>
          </cell>
          <cell r="F152570">
            <v>2.5</v>
          </cell>
        </row>
        <row r="152571">
          <cell r="E152571" t="str">
            <v>어지럼</v>
          </cell>
          <cell r="F152571">
            <v>3</v>
          </cell>
        </row>
        <row r="152572">
          <cell r="E152572" t="str">
            <v>수자심</v>
          </cell>
          <cell r="F152572">
            <v>4</v>
          </cell>
        </row>
        <row r="152573">
          <cell r="E152573" t="str">
            <v>초진진찰료-한방병원</v>
          </cell>
          <cell r="F152573">
            <v>1</v>
          </cell>
        </row>
        <row r="152574">
          <cell r="E152574" t="str">
            <v>경락기능검사</v>
          </cell>
          <cell r="F152574">
            <v>1</v>
          </cell>
        </row>
        <row r="152575">
          <cell r="E152575" t="str">
            <v>헤파큐어</v>
          </cell>
          <cell r="F152575">
            <v>10</v>
          </cell>
        </row>
        <row r="152576">
          <cell r="E152576" t="str">
            <v>리버클렌징</v>
          </cell>
          <cell r="F152576">
            <v>1</v>
          </cell>
        </row>
        <row r="152577">
          <cell r="E152577" t="str">
            <v>근육통스프레이</v>
          </cell>
          <cell r="F152577">
            <v>1</v>
          </cell>
        </row>
        <row r="152578">
          <cell r="E152578" t="str">
            <v>첩약1</v>
          </cell>
          <cell r="F152578">
            <v>20</v>
          </cell>
        </row>
        <row r="152579">
          <cell r="E152579" t="str">
            <v>허한</v>
          </cell>
          <cell r="F152579">
            <v>9</v>
          </cell>
        </row>
        <row r="152580">
          <cell r="E152580" t="str">
            <v>실열</v>
          </cell>
          <cell r="F152580">
            <v>8</v>
          </cell>
        </row>
        <row r="152581">
          <cell r="E152581" t="str">
            <v>청쾌</v>
          </cell>
          <cell r="F152581">
            <v>13</v>
          </cell>
        </row>
        <row r="152582">
          <cell r="E152582" t="str">
            <v>속쓰림</v>
          </cell>
          <cell r="F152582">
            <v>1.5</v>
          </cell>
        </row>
        <row r="152583">
          <cell r="E152583" t="str">
            <v>체기</v>
          </cell>
          <cell r="F152583">
            <v>2</v>
          </cell>
        </row>
        <row r="152584">
          <cell r="E152584" t="str">
            <v>변비</v>
          </cell>
          <cell r="F152584">
            <v>3</v>
          </cell>
        </row>
        <row r="152585">
          <cell r="E152585" t="str">
            <v>수자심</v>
          </cell>
          <cell r="F152585">
            <v>2</v>
          </cell>
        </row>
        <row r="152586">
          <cell r="E152586" t="str">
            <v>유근피</v>
          </cell>
          <cell r="F152586">
            <v>20</v>
          </cell>
        </row>
        <row r="152587">
          <cell r="E152587" t="str">
            <v>경방)반하백출천마탕(혼합단미엑스산</v>
          </cell>
          <cell r="F152587" t="str">
            <v>반백)</v>
          </cell>
        </row>
        <row r="152588">
          <cell r="E152588" t="str">
            <v>첩약7</v>
          </cell>
          <cell r="F152588">
            <v>10</v>
          </cell>
        </row>
        <row r="152589">
          <cell r="E152589" t="str">
            <v>청쾌</v>
          </cell>
          <cell r="F152589">
            <v>15</v>
          </cell>
        </row>
        <row r="152590">
          <cell r="E152590" t="str">
            <v>체기</v>
          </cell>
          <cell r="F152590">
            <v>2</v>
          </cell>
        </row>
        <row r="152591">
          <cell r="E152591" t="str">
            <v>속쓰림</v>
          </cell>
          <cell r="F152591">
            <v>1.5</v>
          </cell>
        </row>
        <row r="152592">
          <cell r="E152592" t="str">
            <v>심혈</v>
          </cell>
          <cell r="F152592">
            <v>2</v>
          </cell>
        </row>
        <row r="152593">
          <cell r="E152593" t="str">
            <v>협심</v>
          </cell>
          <cell r="F152593">
            <v>10</v>
          </cell>
        </row>
        <row r="152594">
          <cell r="E152594" t="str">
            <v>홍소</v>
          </cell>
          <cell r="F152594">
            <v>4</v>
          </cell>
        </row>
        <row r="152595">
          <cell r="E152595" t="str">
            <v>수자심</v>
          </cell>
          <cell r="F152595">
            <v>4</v>
          </cell>
        </row>
        <row r="152596">
          <cell r="E152596" t="str">
            <v>아로마치료</v>
          </cell>
          <cell r="F152596">
            <v>3</v>
          </cell>
        </row>
        <row r="152597">
          <cell r="E152597" t="str">
            <v>소적치료(복부)</v>
          </cell>
          <cell r="F152597">
            <v>6</v>
          </cell>
        </row>
        <row r="152598">
          <cell r="E152598" t="str">
            <v>임독맥온열</v>
          </cell>
          <cell r="F152598">
            <v>3</v>
          </cell>
        </row>
        <row r="152599">
          <cell r="E152599" t="str">
            <v>소체-2P (약침)</v>
          </cell>
          <cell r="F152599">
            <v>2</v>
          </cell>
        </row>
        <row r="152600">
          <cell r="E152600" t="str">
            <v>중체-2P (약침)</v>
          </cell>
          <cell r="F152600">
            <v>2</v>
          </cell>
        </row>
        <row r="152601">
          <cell r="E152601" t="str">
            <v>협심방2P - 가슴 (약침)</v>
          </cell>
          <cell r="F152601">
            <v>2</v>
          </cell>
        </row>
        <row r="152602">
          <cell r="E152602" t="str">
            <v>장쾌</v>
          </cell>
          <cell r="F152602">
            <v>10</v>
          </cell>
        </row>
        <row r="152603">
          <cell r="E152603" t="str">
            <v>경방)조위승기탕(혼합단미엑스산)</v>
          </cell>
          <cell r="F152603">
            <v>1</v>
          </cell>
        </row>
        <row r="152604">
          <cell r="E152604" t="str">
            <v>복강내 침술</v>
          </cell>
          <cell r="F152604">
            <v>1</v>
          </cell>
        </row>
        <row r="152605">
          <cell r="E152605" t="str">
            <v>경혈침술(2부위이상)</v>
          </cell>
          <cell r="F152605">
            <v>1</v>
          </cell>
        </row>
        <row r="152606">
          <cell r="E152606" t="str">
            <v>협심방2P - 심수 (약침)</v>
          </cell>
          <cell r="F152606">
            <v>2</v>
          </cell>
        </row>
        <row r="152607">
          <cell r="E152607" t="str">
            <v>초진진찰료-한방병원</v>
          </cell>
          <cell r="F152607">
            <v>1</v>
          </cell>
        </row>
        <row r="152608">
          <cell r="E152608" t="str">
            <v>한방외래·퇴원환자조제료(7일분/1회당)</v>
          </cell>
          <cell r="F152608">
            <v>1</v>
          </cell>
        </row>
        <row r="152695">
          <cell r="E152695" t="str">
            <v>경락기능검사</v>
          </cell>
          <cell r="F152695">
            <v>1</v>
          </cell>
        </row>
        <row r="152696">
          <cell r="E152696" t="str">
            <v>헤파큐어</v>
          </cell>
          <cell r="F152696">
            <v>10</v>
          </cell>
        </row>
        <row r="152697">
          <cell r="E152697" t="str">
            <v>리버클렌징</v>
          </cell>
          <cell r="F152697">
            <v>1</v>
          </cell>
        </row>
        <row r="152698">
          <cell r="E152698" t="str">
            <v>근육통스프레이</v>
          </cell>
          <cell r="F152698">
            <v>1</v>
          </cell>
        </row>
        <row r="152699">
          <cell r="E152699" t="str">
            <v>첩약1</v>
          </cell>
          <cell r="F152699">
            <v>20</v>
          </cell>
        </row>
        <row r="152700">
          <cell r="E152700" t="str">
            <v>허한</v>
          </cell>
          <cell r="F152700">
            <v>10</v>
          </cell>
        </row>
        <row r="152701">
          <cell r="E152701" t="str">
            <v>실열</v>
          </cell>
          <cell r="F152701">
            <v>9</v>
          </cell>
        </row>
        <row r="152702">
          <cell r="E152702" t="str">
            <v>청쾌</v>
          </cell>
          <cell r="F152702">
            <v>13</v>
          </cell>
        </row>
        <row r="152703">
          <cell r="E152703" t="str">
            <v>음적</v>
          </cell>
          <cell r="F152703">
            <v>1.5</v>
          </cell>
        </row>
        <row r="152704">
          <cell r="E152704" t="str">
            <v>심혈</v>
          </cell>
          <cell r="F152704">
            <v>2</v>
          </cell>
        </row>
        <row r="152705">
          <cell r="E152705" t="str">
            <v>협심</v>
          </cell>
          <cell r="F152705">
            <v>2</v>
          </cell>
        </row>
        <row r="152706">
          <cell r="E152706" t="str">
            <v>속쓰림</v>
          </cell>
          <cell r="F152706">
            <v>2</v>
          </cell>
        </row>
        <row r="152707">
          <cell r="E152707" t="str">
            <v>유근피</v>
          </cell>
          <cell r="F152707">
            <v>20</v>
          </cell>
        </row>
        <row r="152708">
          <cell r="E152708" t="str">
            <v>첩약7</v>
          </cell>
          <cell r="F152708">
            <v>10</v>
          </cell>
        </row>
        <row r="152709">
          <cell r="E152709" t="str">
            <v>청쾌</v>
          </cell>
          <cell r="F152709">
            <v>15</v>
          </cell>
        </row>
        <row r="152710">
          <cell r="E152710" t="str">
            <v>속쓰림</v>
          </cell>
          <cell r="F152710">
            <v>2</v>
          </cell>
        </row>
        <row r="152711">
          <cell r="E152711" t="str">
            <v>음적</v>
          </cell>
          <cell r="F152711">
            <v>1.5</v>
          </cell>
        </row>
        <row r="152712">
          <cell r="E152712" t="str">
            <v>심혈</v>
          </cell>
          <cell r="F152712">
            <v>2</v>
          </cell>
        </row>
        <row r="152713">
          <cell r="E152713" t="str">
            <v>협심</v>
          </cell>
          <cell r="F152713">
            <v>14</v>
          </cell>
        </row>
        <row r="152714">
          <cell r="E152714" t="str">
            <v>홍소</v>
          </cell>
          <cell r="F152714">
            <v>3</v>
          </cell>
        </row>
        <row r="152715">
          <cell r="E152715" t="str">
            <v>보약</v>
          </cell>
          <cell r="F152715">
            <v>2</v>
          </cell>
        </row>
        <row r="152716">
          <cell r="E152716" t="str">
            <v>아로마치료</v>
          </cell>
          <cell r="F152716">
            <v>3</v>
          </cell>
        </row>
        <row r="152717">
          <cell r="E152717" t="str">
            <v>소적치료(복부)</v>
          </cell>
          <cell r="F152717">
            <v>6</v>
          </cell>
        </row>
        <row r="152718">
          <cell r="E152718" t="str">
            <v>임독맥온열</v>
          </cell>
          <cell r="F152718">
            <v>3</v>
          </cell>
        </row>
        <row r="152719">
          <cell r="E152719" t="str">
            <v>소체-2P (약침)</v>
          </cell>
          <cell r="F152719">
            <v>2</v>
          </cell>
        </row>
        <row r="152720">
          <cell r="E152720" t="str">
            <v>중체-2P (약침)</v>
          </cell>
          <cell r="F152720">
            <v>2</v>
          </cell>
        </row>
        <row r="152721">
          <cell r="E152721" t="str">
            <v>협심방2P - 가슴 (약침)</v>
          </cell>
          <cell r="F152721">
            <v>2</v>
          </cell>
        </row>
        <row r="152722">
          <cell r="E152722" t="str">
            <v>경혈침술(2부위이상)</v>
          </cell>
          <cell r="F152722">
            <v>1</v>
          </cell>
        </row>
        <row r="152723">
          <cell r="E152723" t="str">
            <v>복강내 침술</v>
          </cell>
          <cell r="F152723">
            <v>1</v>
          </cell>
        </row>
        <row r="152724">
          <cell r="E152724" t="str">
            <v>초진진찰료-한방병원</v>
          </cell>
          <cell r="F152724">
            <v>1</v>
          </cell>
        </row>
        <row r="152757">
          <cell r="E152757" t="str">
            <v>경락기능검사</v>
          </cell>
          <cell r="F152757">
            <v>1</v>
          </cell>
        </row>
        <row r="152758">
          <cell r="E152758" t="str">
            <v>헤파큐어</v>
          </cell>
          <cell r="F152758">
            <v>10</v>
          </cell>
        </row>
        <row r="152759">
          <cell r="E152759" t="str">
            <v>리버클렌징</v>
          </cell>
          <cell r="F152759">
            <v>1</v>
          </cell>
        </row>
        <row r="152760">
          <cell r="E152760" t="str">
            <v>첩약1</v>
          </cell>
          <cell r="F152760">
            <v>20</v>
          </cell>
        </row>
        <row r="152761">
          <cell r="E152761" t="str">
            <v>허한</v>
          </cell>
          <cell r="F152761">
            <v>9.5</v>
          </cell>
        </row>
        <row r="152762">
          <cell r="E152762" t="str">
            <v>실열</v>
          </cell>
          <cell r="F152762">
            <v>9.5</v>
          </cell>
        </row>
        <row r="152763">
          <cell r="E152763" t="str">
            <v>청쾌</v>
          </cell>
          <cell r="F152763">
            <v>14</v>
          </cell>
        </row>
        <row r="152764">
          <cell r="E152764" t="str">
            <v>홍소</v>
          </cell>
          <cell r="F152764">
            <v>3</v>
          </cell>
        </row>
        <row r="152765">
          <cell r="E152765" t="str">
            <v>가스</v>
          </cell>
          <cell r="F152765">
            <v>3</v>
          </cell>
        </row>
        <row r="152766">
          <cell r="E152766" t="str">
            <v>소체산</v>
          </cell>
          <cell r="F152766">
            <v>10</v>
          </cell>
        </row>
        <row r="152767">
          <cell r="E152767" t="str">
            <v>아로마치료</v>
          </cell>
          <cell r="F152767">
            <v>3</v>
          </cell>
        </row>
        <row r="152768">
          <cell r="E152768" t="str">
            <v>소적치료(복부)</v>
          </cell>
          <cell r="F152768">
            <v>6</v>
          </cell>
        </row>
        <row r="152769">
          <cell r="E152769" t="str">
            <v>임독맥온열</v>
          </cell>
          <cell r="F152769">
            <v>3</v>
          </cell>
        </row>
        <row r="152770">
          <cell r="E152770" t="str">
            <v>소체-2P (약침)</v>
          </cell>
          <cell r="F152770">
            <v>2</v>
          </cell>
        </row>
        <row r="152771">
          <cell r="E152771" t="str">
            <v>중체-2P (약침)</v>
          </cell>
          <cell r="F152771">
            <v>2</v>
          </cell>
        </row>
        <row r="152772">
          <cell r="E152772" t="str">
            <v>복강내 침술</v>
          </cell>
          <cell r="F152772">
            <v>1</v>
          </cell>
        </row>
        <row r="152773">
          <cell r="E152773" t="str">
            <v>경혈침술(2부위이상)</v>
          </cell>
          <cell r="F152773">
            <v>1</v>
          </cell>
        </row>
        <row r="152774">
          <cell r="E152774" t="str">
            <v>초진진찰료-한방병원</v>
          </cell>
          <cell r="F152774">
            <v>1</v>
          </cell>
        </row>
        <row r="152799">
          <cell r="E152799" t="str">
            <v>경락기능검사</v>
          </cell>
          <cell r="F152799">
            <v>1</v>
          </cell>
        </row>
        <row r="152800">
          <cell r="E152800" t="str">
            <v>헤파큐어</v>
          </cell>
          <cell r="F152800">
            <v>10</v>
          </cell>
        </row>
        <row r="152801">
          <cell r="E152801" t="str">
            <v>리버클렌징</v>
          </cell>
          <cell r="F152801">
            <v>1</v>
          </cell>
        </row>
        <row r="152802">
          <cell r="E152802" t="str">
            <v>근육통스프레이</v>
          </cell>
          <cell r="F152802">
            <v>1</v>
          </cell>
        </row>
        <row r="152803">
          <cell r="E152803" t="str">
            <v>첩약1</v>
          </cell>
          <cell r="F152803">
            <v>20</v>
          </cell>
        </row>
        <row r="152804">
          <cell r="E152804" t="str">
            <v>허한</v>
          </cell>
          <cell r="F152804">
            <v>9</v>
          </cell>
        </row>
        <row r="152805">
          <cell r="E152805" t="str">
            <v>실열</v>
          </cell>
          <cell r="F152805">
            <v>6</v>
          </cell>
        </row>
        <row r="152806">
          <cell r="E152806" t="str">
            <v>청쾌</v>
          </cell>
          <cell r="F152806">
            <v>13</v>
          </cell>
        </row>
        <row r="152807">
          <cell r="E152807" t="str">
            <v>음적</v>
          </cell>
          <cell r="F152807">
            <v>1.5</v>
          </cell>
        </row>
        <row r="152808">
          <cell r="E152808" t="str">
            <v>심혈</v>
          </cell>
          <cell r="F152808">
            <v>2</v>
          </cell>
        </row>
        <row r="152809">
          <cell r="E152809" t="str">
            <v>속쓰림</v>
          </cell>
          <cell r="F152809">
            <v>3</v>
          </cell>
        </row>
        <row r="152810">
          <cell r="E152810" t="str">
            <v>설사</v>
          </cell>
          <cell r="F152810">
            <v>4</v>
          </cell>
        </row>
        <row r="152811">
          <cell r="E152811" t="str">
            <v>유근피</v>
          </cell>
          <cell r="F152811">
            <v>20</v>
          </cell>
        </row>
        <row r="152812">
          <cell r="E152812" t="str">
            <v>첩약7</v>
          </cell>
          <cell r="F152812">
            <v>10</v>
          </cell>
        </row>
        <row r="152813">
          <cell r="E152813" t="str">
            <v>청쾌</v>
          </cell>
          <cell r="F152813">
            <v>15</v>
          </cell>
        </row>
        <row r="152814">
          <cell r="E152814" t="str">
            <v>속쓰림</v>
          </cell>
          <cell r="F152814">
            <v>4</v>
          </cell>
        </row>
        <row r="152815">
          <cell r="E152815" t="str">
            <v>음적</v>
          </cell>
          <cell r="F152815">
            <v>2</v>
          </cell>
        </row>
        <row r="152816">
          <cell r="E152816" t="str">
            <v>심혈</v>
          </cell>
          <cell r="F152816">
            <v>2</v>
          </cell>
        </row>
        <row r="152817">
          <cell r="E152817" t="str">
            <v>협심</v>
          </cell>
          <cell r="F152817">
            <v>5.5</v>
          </cell>
        </row>
        <row r="152818">
          <cell r="E152818" t="str">
            <v>설사</v>
          </cell>
          <cell r="F152818">
            <v>4</v>
          </cell>
        </row>
        <row r="152819">
          <cell r="E152819" t="str">
            <v>홍소</v>
          </cell>
          <cell r="F152819">
            <v>2</v>
          </cell>
        </row>
        <row r="152820">
          <cell r="E152820" t="str">
            <v>아로마치료</v>
          </cell>
          <cell r="F152820">
            <v>3</v>
          </cell>
        </row>
        <row r="152821">
          <cell r="E152821" t="str">
            <v>소적치료(복부)</v>
          </cell>
          <cell r="F152821">
            <v>6</v>
          </cell>
        </row>
        <row r="152822">
          <cell r="E152822" t="str">
            <v>임독맥온열</v>
          </cell>
          <cell r="F152822">
            <v>3</v>
          </cell>
        </row>
        <row r="152823">
          <cell r="E152823" t="str">
            <v>소체-2P (약침)</v>
          </cell>
          <cell r="F152823">
            <v>3</v>
          </cell>
        </row>
        <row r="152824">
          <cell r="E152824" t="str">
            <v>중체-2P (약침)</v>
          </cell>
          <cell r="F152824">
            <v>3</v>
          </cell>
        </row>
        <row r="152825">
          <cell r="E152825" t="str">
            <v>복강내 침술</v>
          </cell>
          <cell r="F152825">
            <v>1</v>
          </cell>
        </row>
        <row r="152826">
          <cell r="E152826" t="str">
            <v>경혈침술(2부위이상)</v>
          </cell>
          <cell r="F152826">
            <v>1</v>
          </cell>
        </row>
        <row r="152827">
          <cell r="E152827" t="str">
            <v>초진진찰료-한방병원</v>
          </cell>
          <cell r="F152827">
            <v>1</v>
          </cell>
        </row>
        <row r="152894">
          <cell r="E152894" t="str">
            <v>경락기능검사</v>
          </cell>
          <cell r="F152894">
            <v>1</v>
          </cell>
        </row>
        <row r="152895">
          <cell r="E152895" t="str">
            <v>리버클렌징</v>
          </cell>
          <cell r="F152895">
            <v>1</v>
          </cell>
        </row>
        <row r="152896">
          <cell r="E152896" t="str">
            <v>헤파큐어2</v>
          </cell>
          <cell r="F152896">
            <v>15</v>
          </cell>
        </row>
        <row r="152897">
          <cell r="E152897" t="str">
            <v>첩약1</v>
          </cell>
          <cell r="F152897">
            <v>30</v>
          </cell>
        </row>
        <row r="152898">
          <cell r="E152898" t="str">
            <v>허한</v>
          </cell>
          <cell r="F152898">
            <v>9.5</v>
          </cell>
        </row>
        <row r="152899">
          <cell r="E152899" t="str">
            <v>실열</v>
          </cell>
          <cell r="F152899">
            <v>9</v>
          </cell>
        </row>
        <row r="152900">
          <cell r="E152900" t="str">
            <v>청쾌</v>
          </cell>
          <cell r="F152900">
            <v>8</v>
          </cell>
        </row>
        <row r="152901">
          <cell r="E152901" t="str">
            <v>속쓰림</v>
          </cell>
          <cell r="F152901">
            <v>1.5</v>
          </cell>
        </row>
        <row r="152902">
          <cell r="E152902" t="str">
            <v>변비</v>
          </cell>
          <cell r="F152902">
            <v>3</v>
          </cell>
        </row>
        <row r="152903">
          <cell r="E152903" t="str">
            <v>유근피</v>
          </cell>
          <cell r="F152903">
            <v>30</v>
          </cell>
        </row>
        <row r="152904">
          <cell r="E152904" t="str">
            <v>경방)황련해독탕(혼합단미엑스산)</v>
          </cell>
          <cell r="F152904">
            <v>1</v>
          </cell>
        </row>
        <row r="152905">
          <cell r="E152905" t="str">
            <v>첩약7</v>
          </cell>
          <cell r="F152905">
            <v>15</v>
          </cell>
        </row>
        <row r="152906">
          <cell r="E152906" t="str">
            <v>청쾌</v>
          </cell>
          <cell r="F152906">
            <v>10</v>
          </cell>
        </row>
        <row r="152907">
          <cell r="E152907" t="str">
            <v>속쓰림</v>
          </cell>
          <cell r="F152907">
            <v>1.5</v>
          </cell>
        </row>
        <row r="152908">
          <cell r="E152908" t="str">
            <v>음적</v>
          </cell>
          <cell r="F152908">
            <v>2</v>
          </cell>
        </row>
        <row r="152909">
          <cell r="E152909" t="str">
            <v>심혈</v>
          </cell>
          <cell r="F152909">
            <v>2</v>
          </cell>
        </row>
        <row r="152910">
          <cell r="E152910" t="str">
            <v>협심</v>
          </cell>
          <cell r="F152910">
            <v>8.5</v>
          </cell>
        </row>
        <row r="152911">
          <cell r="E152911" t="str">
            <v>변비</v>
          </cell>
          <cell r="F152911">
            <v>3</v>
          </cell>
        </row>
        <row r="152912">
          <cell r="E152912" t="str">
            <v>아로마치료</v>
          </cell>
          <cell r="F152912">
            <v>3</v>
          </cell>
        </row>
        <row r="152913">
          <cell r="E152913" t="str">
            <v>소적치료(복부)</v>
          </cell>
          <cell r="F152913">
            <v>6</v>
          </cell>
        </row>
        <row r="152914">
          <cell r="E152914" t="str">
            <v>임독맥온열</v>
          </cell>
          <cell r="F152914">
            <v>3</v>
          </cell>
        </row>
        <row r="152915">
          <cell r="E152915" t="str">
            <v>복강내 침술</v>
          </cell>
          <cell r="F152915">
            <v>1</v>
          </cell>
        </row>
        <row r="152916">
          <cell r="E152916" t="str">
            <v>경혈침술(2부위이상)</v>
          </cell>
          <cell r="F152916">
            <v>1</v>
          </cell>
        </row>
        <row r="152917">
          <cell r="E152917" t="str">
            <v>경방)황련해독탕(혼합단미엑스산)</v>
          </cell>
          <cell r="F152917">
            <v>1</v>
          </cell>
        </row>
        <row r="152918">
          <cell r="E152918" t="str">
            <v>초진진찰료-한방병원</v>
          </cell>
          <cell r="F152918">
            <v>1</v>
          </cell>
        </row>
        <row r="152919">
          <cell r="E152919" t="str">
            <v>한방외래·퇴원환자조제료(10일분/1회당)</v>
          </cell>
          <cell r="F152919">
            <v>1</v>
          </cell>
        </row>
        <row r="152986">
          <cell r="E152986" t="str">
            <v>경락기능검사</v>
          </cell>
          <cell r="F152986">
            <v>1</v>
          </cell>
        </row>
        <row r="152987">
          <cell r="E152987" t="str">
            <v>헤파큐어</v>
          </cell>
          <cell r="F152987">
            <v>15</v>
          </cell>
        </row>
        <row r="152988">
          <cell r="E152988" t="str">
            <v>리버클렌징</v>
          </cell>
          <cell r="F152988">
            <v>1</v>
          </cell>
        </row>
        <row r="152989">
          <cell r="E152989" t="str">
            <v>첩약1</v>
          </cell>
          <cell r="F152989">
            <v>30</v>
          </cell>
        </row>
        <row r="152990">
          <cell r="E152990" t="str">
            <v>허한</v>
          </cell>
          <cell r="F152990">
            <v>9</v>
          </cell>
        </row>
        <row r="152991">
          <cell r="E152991" t="str">
            <v>실열</v>
          </cell>
          <cell r="F152991">
            <v>9</v>
          </cell>
        </row>
        <row r="152992">
          <cell r="E152992" t="str">
            <v>청쾌</v>
          </cell>
          <cell r="F152992">
            <v>14</v>
          </cell>
        </row>
        <row r="152993">
          <cell r="E152993" t="str">
            <v>가스</v>
          </cell>
          <cell r="F152993">
            <v>3</v>
          </cell>
        </row>
        <row r="152994">
          <cell r="E152994" t="str">
            <v>협심</v>
          </cell>
          <cell r="F152994">
            <v>2</v>
          </cell>
        </row>
        <row r="152995">
          <cell r="E152995" t="str">
            <v>두통</v>
          </cell>
          <cell r="F152995">
            <v>2</v>
          </cell>
        </row>
        <row r="152996">
          <cell r="E152996" t="str">
            <v>경방)반하백출천마탕(혼합단미엑스산</v>
          </cell>
          <cell r="F152996" t="str">
            <v>반백)</v>
          </cell>
        </row>
        <row r="152997">
          <cell r="E152997" t="str">
            <v>경방)삼황사심탕(혼합단미엑스산)</v>
          </cell>
          <cell r="F152997">
            <v>1</v>
          </cell>
        </row>
        <row r="152998">
          <cell r="E152998" t="str">
            <v>첩약3</v>
          </cell>
          <cell r="F152998">
            <v>15</v>
          </cell>
        </row>
        <row r="152999">
          <cell r="E152999" t="str">
            <v>수면</v>
          </cell>
          <cell r="F152999">
            <v>4</v>
          </cell>
        </row>
        <row r="153000">
          <cell r="E153000" t="str">
            <v>심혈</v>
          </cell>
          <cell r="F153000">
            <v>4</v>
          </cell>
        </row>
        <row r="153001">
          <cell r="E153001" t="str">
            <v>협심</v>
          </cell>
          <cell r="F153001">
            <v>8.5</v>
          </cell>
        </row>
        <row r="153002">
          <cell r="E153002" t="str">
            <v>수면2</v>
          </cell>
          <cell r="F153002">
            <v>18</v>
          </cell>
        </row>
        <row r="153003">
          <cell r="E153003" t="str">
            <v>갱년기</v>
          </cell>
          <cell r="F153003">
            <v>4</v>
          </cell>
        </row>
        <row r="153004">
          <cell r="E153004" t="str">
            <v>경방)자음강화탕(혼합단미엑스산)</v>
          </cell>
          <cell r="F153004">
            <v>1</v>
          </cell>
        </row>
        <row r="153005">
          <cell r="E153005" t="str">
            <v>아로마치료</v>
          </cell>
          <cell r="F153005">
            <v>3</v>
          </cell>
        </row>
        <row r="153006">
          <cell r="E153006" t="str">
            <v>소적치료(복부)</v>
          </cell>
          <cell r="F153006">
            <v>6</v>
          </cell>
        </row>
        <row r="153007">
          <cell r="E153007" t="str">
            <v>임독맥온열</v>
          </cell>
          <cell r="F153007">
            <v>3</v>
          </cell>
        </row>
        <row r="153008">
          <cell r="E153008" t="str">
            <v>복강내 침술</v>
          </cell>
          <cell r="F153008">
            <v>1</v>
          </cell>
        </row>
        <row r="153009">
          <cell r="E153009" t="str">
            <v>경혈침술(2부위이상)</v>
          </cell>
          <cell r="F153009">
            <v>1</v>
          </cell>
        </row>
        <row r="153010">
          <cell r="E153010" t="str">
            <v>초진진찰료-한방병원</v>
          </cell>
          <cell r="F153010">
            <v>1</v>
          </cell>
        </row>
        <row r="153011">
          <cell r="E153011" t="str">
            <v>한방외래·퇴원환자조제료(5일분/1회당)</v>
          </cell>
          <cell r="F153011">
            <v>1</v>
          </cell>
        </row>
        <row r="153075">
          <cell r="E153075" t="str">
            <v>경락기능검사</v>
          </cell>
          <cell r="F153075">
            <v>1</v>
          </cell>
        </row>
        <row r="153076">
          <cell r="E153076" t="str">
            <v>헤파큐어</v>
          </cell>
          <cell r="F153076">
            <v>10</v>
          </cell>
        </row>
        <row r="153077">
          <cell r="E153077" t="str">
            <v>리버클렌징</v>
          </cell>
          <cell r="F153077">
            <v>1</v>
          </cell>
        </row>
        <row r="153078">
          <cell r="E153078" t="str">
            <v>근육통스프레이</v>
          </cell>
          <cell r="F153078">
            <v>1</v>
          </cell>
        </row>
        <row r="153079">
          <cell r="E153079" t="str">
            <v>첩약1</v>
          </cell>
          <cell r="F153079">
            <v>20</v>
          </cell>
        </row>
        <row r="153080">
          <cell r="E153080" t="str">
            <v>허한</v>
          </cell>
          <cell r="F153080">
            <v>9</v>
          </cell>
        </row>
        <row r="153081">
          <cell r="E153081" t="str">
            <v>실열</v>
          </cell>
          <cell r="F153081">
            <v>8.5</v>
          </cell>
        </row>
        <row r="153082">
          <cell r="E153082" t="str">
            <v>청쾌</v>
          </cell>
          <cell r="F153082">
            <v>12</v>
          </cell>
        </row>
        <row r="153083">
          <cell r="E153083" t="str">
            <v>가스</v>
          </cell>
          <cell r="F153083">
            <v>3</v>
          </cell>
        </row>
        <row r="153084">
          <cell r="E153084" t="str">
            <v>속쓰림</v>
          </cell>
          <cell r="F153084">
            <v>2</v>
          </cell>
        </row>
        <row r="153085">
          <cell r="E153085" t="str">
            <v>체기</v>
          </cell>
          <cell r="F153085">
            <v>2</v>
          </cell>
        </row>
        <row r="153086">
          <cell r="E153086" t="str">
            <v>수자심</v>
          </cell>
          <cell r="F153086">
            <v>2</v>
          </cell>
        </row>
        <row r="153087">
          <cell r="E153087" t="str">
            <v>유근피</v>
          </cell>
          <cell r="F153087">
            <v>20</v>
          </cell>
        </row>
        <row r="153088">
          <cell r="E153088" t="str">
            <v>경방)반하백출천마탕(혼합단미엑스산</v>
          </cell>
          <cell r="F153088" t="str">
            <v>반백)</v>
          </cell>
        </row>
        <row r="153089">
          <cell r="E153089" t="str">
            <v>아로마치료</v>
          </cell>
          <cell r="F153089">
            <v>1</v>
          </cell>
        </row>
        <row r="153090">
          <cell r="E153090" t="str">
            <v>소적치료(복부)</v>
          </cell>
          <cell r="F153090">
            <v>2</v>
          </cell>
        </row>
        <row r="153091">
          <cell r="E153091" t="str">
            <v>임독맥온열</v>
          </cell>
          <cell r="F153091">
            <v>1</v>
          </cell>
        </row>
        <row r="153092">
          <cell r="E153092" t="str">
            <v>소체-2P (약침)</v>
          </cell>
          <cell r="F153092">
            <v>1</v>
          </cell>
        </row>
        <row r="153093">
          <cell r="E153093" t="str">
            <v>중체-2P (약침)</v>
          </cell>
          <cell r="F153093">
            <v>1</v>
          </cell>
        </row>
        <row r="153094">
          <cell r="E153094" t="str">
            <v>협심방2P - 가슴 (약침)</v>
          </cell>
          <cell r="F153094">
            <v>1</v>
          </cell>
        </row>
        <row r="153095">
          <cell r="E153095" t="str">
            <v>수면방 2P (약침)</v>
          </cell>
          <cell r="F153095">
            <v>1</v>
          </cell>
        </row>
        <row r="153096">
          <cell r="E153096" t="str">
            <v>첩약7</v>
          </cell>
          <cell r="F153096">
            <v>10</v>
          </cell>
        </row>
        <row r="153097">
          <cell r="E153097" t="str">
            <v>청쾌</v>
          </cell>
          <cell r="F153097">
            <v>15</v>
          </cell>
        </row>
        <row r="153098">
          <cell r="E153098" t="str">
            <v>체기</v>
          </cell>
          <cell r="F153098">
            <v>2</v>
          </cell>
        </row>
        <row r="153099">
          <cell r="E153099" t="str">
            <v>속쓰림</v>
          </cell>
          <cell r="F153099">
            <v>2.5</v>
          </cell>
        </row>
        <row r="153100">
          <cell r="E153100" t="str">
            <v>심혈</v>
          </cell>
          <cell r="F153100">
            <v>2</v>
          </cell>
        </row>
        <row r="153101">
          <cell r="E153101" t="str">
            <v>협심</v>
          </cell>
          <cell r="F153101">
            <v>10</v>
          </cell>
        </row>
        <row r="153102">
          <cell r="E153102" t="str">
            <v>가스</v>
          </cell>
          <cell r="F153102">
            <v>3</v>
          </cell>
        </row>
        <row r="153103">
          <cell r="E153103" t="str">
            <v>수자심</v>
          </cell>
          <cell r="F153103">
            <v>4</v>
          </cell>
        </row>
        <row r="153104">
          <cell r="E153104" t="str">
            <v>복강내 침술</v>
          </cell>
          <cell r="F153104">
            <v>1</v>
          </cell>
        </row>
        <row r="153105">
          <cell r="E153105" t="str">
            <v>경혈침술(2부위이상)</v>
          </cell>
          <cell r="F153105">
            <v>1</v>
          </cell>
        </row>
        <row r="153106">
          <cell r="E153106" t="str">
            <v>초진진찰료-한방병원</v>
          </cell>
          <cell r="F153106">
            <v>1</v>
          </cell>
        </row>
        <row r="153107">
          <cell r="E153107" t="str">
            <v>한방외래·퇴원환자조제료(7일분/1회당)</v>
          </cell>
          <cell r="F153107">
            <v>1</v>
          </cell>
        </row>
        <row r="153108">
          <cell r="E153108" t="str">
            <v>진료확인서</v>
          </cell>
          <cell r="F153108">
            <v>1</v>
          </cell>
        </row>
        <row r="153109">
          <cell r="E153109" t="str">
            <v>경락기능검사</v>
          </cell>
          <cell r="F153109">
            <v>1</v>
          </cell>
        </row>
        <row r="153110">
          <cell r="E153110" t="str">
            <v>헤파큐어</v>
          </cell>
          <cell r="F153110">
            <v>10</v>
          </cell>
        </row>
        <row r="153111">
          <cell r="E153111" t="str">
            <v>리버클렌징</v>
          </cell>
          <cell r="F153111">
            <v>1</v>
          </cell>
        </row>
        <row r="153112">
          <cell r="E153112" t="str">
            <v>근육통스프레이</v>
          </cell>
          <cell r="F153112">
            <v>1</v>
          </cell>
        </row>
        <row r="153113">
          <cell r="E153113" t="str">
            <v>첩약1</v>
          </cell>
          <cell r="F153113">
            <v>20</v>
          </cell>
        </row>
        <row r="153114">
          <cell r="E153114" t="str">
            <v>허한</v>
          </cell>
          <cell r="F153114">
            <v>9</v>
          </cell>
        </row>
        <row r="153115">
          <cell r="E153115" t="str">
            <v>실열</v>
          </cell>
          <cell r="F153115">
            <v>8.5</v>
          </cell>
        </row>
        <row r="153116">
          <cell r="E153116" t="str">
            <v>청쾌</v>
          </cell>
          <cell r="F153116">
            <v>13</v>
          </cell>
        </row>
        <row r="153117">
          <cell r="E153117" t="str">
            <v>소화</v>
          </cell>
          <cell r="F153117">
            <v>3</v>
          </cell>
        </row>
        <row r="153118">
          <cell r="E153118" t="str">
            <v>협심</v>
          </cell>
          <cell r="F153118">
            <v>3</v>
          </cell>
        </row>
        <row r="153119">
          <cell r="E153119" t="str">
            <v>설사</v>
          </cell>
          <cell r="F153119">
            <v>2.5</v>
          </cell>
        </row>
        <row r="153120">
          <cell r="E153120" t="str">
            <v>경방)반하백출천마탕(혼합단미엑스산</v>
          </cell>
          <cell r="F153120" t="str">
            <v>반백)</v>
          </cell>
        </row>
        <row r="153121">
          <cell r="E153121" t="str">
            <v>첩약7</v>
          </cell>
          <cell r="F153121">
            <v>10</v>
          </cell>
        </row>
        <row r="153122">
          <cell r="E153122" t="str">
            <v>청쾌</v>
          </cell>
          <cell r="F153122">
            <v>15</v>
          </cell>
        </row>
        <row r="153123">
          <cell r="E153123" t="str">
            <v>심혈</v>
          </cell>
          <cell r="F153123">
            <v>2</v>
          </cell>
        </row>
        <row r="153124">
          <cell r="E153124" t="str">
            <v>협심</v>
          </cell>
          <cell r="F153124">
            <v>10</v>
          </cell>
        </row>
        <row r="153125">
          <cell r="E153125" t="str">
            <v>설사</v>
          </cell>
          <cell r="F153125">
            <v>2.5</v>
          </cell>
        </row>
        <row r="153126">
          <cell r="E153126" t="str">
            <v>소화</v>
          </cell>
          <cell r="F153126">
            <v>5.5</v>
          </cell>
        </row>
        <row r="153127">
          <cell r="E153127" t="str">
            <v>보약</v>
          </cell>
          <cell r="F153127">
            <v>2</v>
          </cell>
        </row>
        <row r="153128">
          <cell r="E153128" t="str">
            <v>수자심</v>
          </cell>
          <cell r="F153128">
            <v>2</v>
          </cell>
        </row>
        <row r="153129">
          <cell r="E153129" t="str">
            <v>아로마치료</v>
          </cell>
          <cell r="F153129">
            <v>3</v>
          </cell>
        </row>
        <row r="153130">
          <cell r="E153130" t="str">
            <v>소적치료(복부)</v>
          </cell>
          <cell r="F153130">
            <v>6</v>
          </cell>
        </row>
        <row r="153131">
          <cell r="E153131" t="str">
            <v>임독맥온열</v>
          </cell>
          <cell r="F153131">
            <v>3</v>
          </cell>
        </row>
        <row r="153132">
          <cell r="E153132" t="str">
            <v>소체-2P (약침)</v>
          </cell>
          <cell r="F153132">
            <v>3</v>
          </cell>
        </row>
        <row r="153133">
          <cell r="E153133" t="str">
            <v>중체-2P (약침)</v>
          </cell>
          <cell r="F153133">
            <v>3</v>
          </cell>
        </row>
        <row r="153134">
          <cell r="E153134" t="str">
            <v>협심방2P - 가슴 (약침)</v>
          </cell>
          <cell r="F153134">
            <v>3</v>
          </cell>
        </row>
        <row r="153135">
          <cell r="E153135" t="str">
            <v>복강내 침술</v>
          </cell>
          <cell r="F153135">
            <v>1</v>
          </cell>
        </row>
        <row r="153136">
          <cell r="E153136" t="str">
            <v>경혈침술(2부위이상)</v>
          </cell>
          <cell r="F153136">
            <v>1</v>
          </cell>
        </row>
        <row r="153137">
          <cell r="E153137" t="str">
            <v>허 +하복1호 2p(약침)</v>
          </cell>
          <cell r="F153137">
            <v>3</v>
          </cell>
        </row>
        <row r="153138">
          <cell r="E153138" t="str">
            <v>초진진찰료-한방병원</v>
          </cell>
          <cell r="F153138">
            <v>1</v>
          </cell>
        </row>
        <row r="153139">
          <cell r="E153139" t="str">
            <v>한방외래·퇴원환자조제료(7일분/1회당)</v>
          </cell>
          <cell r="F153139">
            <v>1</v>
          </cell>
        </row>
        <row r="153140">
          <cell r="E153140" t="str">
            <v>진료확인서</v>
          </cell>
          <cell r="F153140">
            <v>1</v>
          </cell>
        </row>
        <row r="153184">
          <cell r="E153184" t="str">
            <v>경락기능검사</v>
          </cell>
          <cell r="F153184">
            <v>1</v>
          </cell>
        </row>
        <row r="153185">
          <cell r="E153185" t="str">
            <v>헤파큐어</v>
          </cell>
          <cell r="F153185">
            <v>10</v>
          </cell>
        </row>
        <row r="153186">
          <cell r="E153186" t="str">
            <v>첩약1</v>
          </cell>
          <cell r="F153186">
            <v>20</v>
          </cell>
        </row>
        <row r="153187">
          <cell r="E153187" t="str">
            <v>허한</v>
          </cell>
          <cell r="F153187">
            <v>9</v>
          </cell>
        </row>
        <row r="153188">
          <cell r="E153188" t="str">
            <v>실열</v>
          </cell>
          <cell r="F153188">
            <v>8.5</v>
          </cell>
        </row>
        <row r="153189">
          <cell r="E153189" t="str">
            <v>청쾌</v>
          </cell>
          <cell r="F153189">
            <v>13</v>
          </cell>
        </row>
        <row r="153190">
          <cell r="E153190" t="str">
            <v>속쓰림</v>
          </cell>
          <cell r="F153190">
            <v>2</v>
          </cell>
        </row>
        <row r="153191">
          <cell r="E153191" t="str">
            <v>체기</v>
          </cell>
          <cell r="F153191">
            <v>2</v>
          </cell>
        </row>
        <row r="153192">
          <cell r="E153192" t="str">
            <v>수자심</v>
          </cell>
          <cell r="F153192">
            <v>4</v>
          </cell>
        </row>
        <row r="153193">
          <cell r="E153193" t="str">
            <v>유근피</v>
          </cell>
          <cell r="F153193">
            <v>20</v>
          </cell>
        </row>
        <row r="153194">
          <cell r="E153194" t="str">
            <v>경방)반하백출천마탕(혼합단미엑스산</v>
          </cell>
          <cell r="F153194" t="str">
            <v>반백)</v>
          </cell>
        </row>
        <row r="153195">
          <cell r="E153195" t="str">
            <v>첩약7</v>
          </cell>
          <cell r="F153195">
            <v>10</v>
          </cell>
        </row>
        <row r="153196">
          <cell r="E153196" t="str">
            <v>청쾌</v>
          </cell>
          <cell r="F153196">
            <v>15</v>
          </cell>
        </row>
        <row r="153197">
          <cell r="E153197" t="str">
            <v>체기</v>
          </cell>
          <cell r="F153197">
            <v>2</v>
          </cell>
        </row>
        <row r="153198">
          <cell r="E153198" t="str">
            <v>속쓰림</v>
          </cell>
          <cell r="F153198">
            <v>2</v>
          </cell>
        </row>
        <row r="153199">
          <cell r="E153199" t="str">
            <v>음적</v>
          </cell>
          <cell r="F153199">
            <v>1.5</v>
          </cell>
        </row>
        <row r="153200">
          <cell r="E153200" t="str">
            <v>심혈</v>
          </cell>
          <cell r="F153200">
            <v>2</v>
          </cell>
        </row>
        <row r="153201">
          <cell r="E153201" t="str">
            <v>협심</v>
          </cell>
          <cell r="F153201">
            <v>4</v>
          </cell>
        </row>
        <row r="153202">
          <cell r="E153202" t="str">
            <v>설사</v>
          </cell>
          <cell r="F153202">
            <v>2.5</v>
          </cell>
        </row>
        <row r="153203">
          <cell r="E153203" t="str">
            <v>홍소</v>
          </cell>
          <cell r="F153203">
            <v>5</v>
          </cell>
        </row>
        <row r="153204">
          <cell r="E153204" t="str">
            <v>수자심</v>
          </cell>
          <cell r="F153204">
            <v>4</v>
          </cell>
        </row>
        <row r="153205">
          <cell r="E153205" t="str">
            <v>아로마치료</v>
          </cell>
          <cell r="F153205">
            <v>3</v>
          </cell>
        </row>
        <row r="153206">
          <cell r="E153206" t="str">
            <v>소적치료(복부)</v>
          </cell>
          <cell r="F153206">
            <v>6</v>
          </cell>
        </row>
        <row r="153207">
          <cell r="E153207" t="str">
            <v>임독맥온열</v>
          </cell>
          <cell r="F153207">
            <v>3</v>
          </cell>
        </row>
        <row r="153208">
          <cell r="E153208" t="str">
            <v>소체-2P (약침)</v>
          </cell>
          <cell r="F153208">
            <v>3</v>
          </cell>
        </row>
        <row r="153209">
          <cell r="E153209" t="str">
            <v>중체-2P (약침)</v>
          </cell>
          <cell r="F153209">
            <v>3</v>
          </cell>
        </row>
        <row r="153210">
          <cell r="E153210" t="str">
            <v>협심방2P - 가슴 (약침)</v>
          </cell>
          <cell r="F153210">
            <v>3</v>
          </cell>
        </row>
        <row r="153211">
          <cell r="E153211" t="str">
            <v>생리통 2P (약침)</v>
          </cell>
          <cell r="F153211">
            <v>3</v>
          </cell>
        </row>
        <row r="153212">
          <cell r="E153212" t="str">
            <v>복강내 침술</v>
          </cell>
          <cell r="F153212">
            <v>1</v>
          </cell>
        </row>
        <row r="153213">
          <cell r="E153213" t="str">
            <v>경혈침술(2부위이상)</v>
          </cell>
          <cell r="F153213">
            <v>1</v>
          </cell>
        </row>
        <row r="153214">
          <cell r="E153214" t="str">
            <v>초진진찰료-한방병원</v>
          </cell>
          <cell r="F153214">
            <v>1</v>
          </cell>
        </row>
        <row r="153215">
          <cell r="E153215" t="str">
            <v>한방외래·퇴원환자조제료(7일분/1회당)</v>
          </cell>
          <cell r="F153215">
            <v>1</v>
          </cell>
        </row>
        <row r="153300">
          <cell r="E153300" t="str">
            <v>경락기능검사</v>
          </cell>
          <cell r="F153300">
            <v>1</v>
          </cell>
        </row>
        <row r="153301">
          <cell r="E153301" t="str">
            <v>헤파큐어</v>
          </cell>
          <cell r="F153301">
            <v>10</v>
          </cell>
        </row>
        <row r="153302">
          <cell r="E153302" t="str">
            <v>리버클렌징</v>
          </cell>
          <cell r="F153302">
            <v>1</v>
          </cell>
        </row>
        <row r="153303">
          <cell r="E153303" t="str">
            <v>첩약1</v>
          </cell>
          <cell r="F153303">
            <v>20</v>
          </cell>
        </row>
        <row r="153304">
          <cell r="E153304" t="str">
            <v>허한</v>
          </cell>
          <cell r="F153304">
            <v>9</v>
          </cell>
        </row>
        <row r="153305">
          <cell r="E153305" t="str">
            <v>실열</v>
          </cell>
          <cell r="F153305">
            <v>9</v>
          </cell>
        </row>
        <row r="153306">
          <cell r="E153306" t="str">
            <v>청쾌</v>
          </cell>
          <cell r="F153306">
            <v>13</v>
          </cell>
        </row>
        <row r="153307">
          <cell r="E153307" t="str">
            <v>홍소</v>
          </cell>
          <cell r="F153307">
            <v>2.5</v>
          </cell>
        </row>
        <row r="153308">
          <cell r="E153308" t="str">
            <v>심혈</v>
          </cell>
          <cell r="F153308">
            <v>2</v>
          </cell>
        </row>
        <row r="153309">
          <cell r="E153309" t="str">
            <v>설사</v>
          </cell>
          <cell r="F153309">
            <v>3</v>
          </cell>
        </row>
        <row r="153310">
          <cell r="E153310" t="str">
            <v>첩약7</v>
          </cell>
          <cell r="F153310">
            <v>10</v>
          </cell>
        </row>
        <row r="153311">
          <cell r="E153311" t="str">
            <v>청쾌</v>
          </cell>
          <cell r="F153311">
            <v>15</v>
          </cell>
        </row>
        <row r="153312">
          <cell r="E153312" t="str">
            <v>심혈</v>
          </cell>
          <cell r="F153312">
            <v>3</v>
          </cell>
        </row>
        <row r="153313">
          <cell r="E153313" t="str">
            <v>협심</v>
          </cell>
          <cell r="F153313">
            <v>8</v>
          </cell>
        </row>
        <row r="153314">
          <cell r="E153314" t="str">
            <v>설사</v>
          </cell>
          <cell r="F153314">
            <v>3.5</v>
          </cell>
        </row>
        <row r="153315">
          <cell r="E153315" t="str">
            <v>홍소</v>
          </cell>
          <cell r="F153315">
            <v>5</v>
          </cell>
        </row>
        <row r="153316">
          <cell r="E153316" t="str">
            <v>아로마치료</v>
          </cell>
          <cell r="F153316">
            <v>1</v>
          </cell>
        </row>
        <row r="153317">
          <cell r="E153317" t="str">
            <v>소적치료(복부)</v>
          </cell>
          <cell r="F153317">
            <v>2</v>
          </cell>
        </row>
        <row r="153318">
          <cell r="E153318" t="str">
            <v>유근피</v>
          </cell>
          <cell r="F153318">
            <v>20</v>
          </cell>
        </row>
        <row r="153319">
          <cell r="E153319" t="str">
            <v>초진진찰료-한방병원</v>
          </cell>
          <cell r="F153319">
            <v>1</v>
          </cell>
        </row>
        <row r="153353">
          <cell r="E153353" t="str">
            <v>헤파큐어</v>
          </cell>
          <cell r="F153353">
            <v>10</v>
          </cell>
        </row>
        <row r="153354">
          <cell r="E153354" t="str">
            <v>리버클렌징</v>
          </cell>
          <cell r="F153354">
            <v>1</v>
          </cell>
        </row>
        <row r="153355">
          <cell r="E153355" t="str">
            <v>근육통스프레이</v>
          </cell>
          <cell r="F153355">
            <v>1</v>
          </cell>
        </row>
        <row r="153356">
          <cell r="E153356" t="str">
            <v>첩약1</v>
          </cell>
          <cell r="F153356">
            <v>20</v>
          </cell>
        </row>
        <row r="153357">
          <cell r="E153357" t="str">
            <v>허한</v>
          </cell>
          <cell r="F153357">
            <v>9</v>
          </cell>
        </row>
        <row r="153358">
          <cell r="E153358" t="str">
            <v>실열</v>
          </cell>
          <cell r="F153358">
            <v>9</v>
          </cell>
        </row>
        <row r="153359">
          <cell r="E153359" t="str">
            <v>청쾌</v>
          </cell>
          <cell r="F153359">
            <v>14</v>
          </cell>
        </row>
        <row r="153360">
          <cell r="E153360" t="str">
            <v>협심</v>
          </cell>
          <cell r="F153360">
            <v>3</v>
          </cell>
        </row>
        <row r="153361">
          <cell r="E153361" t="str">
            <v>속쓰림</v>
          </cell>
          <cell r="F153361">
            <v>1.5</v>
          </cell>
        </row>
        <row r="153362">
          <cell r="E153362" t="str">
            <v>체기</v>
          </cell>
          <cell r="F153362">
            <v>2</v>
          </cell>
        </row>
        <row r="153363">
          <cell r="E153363" t="str">
            <v>유근피</v>
          </cell>
          <cell r="F153363">
            <v>20</v>
          </cell>
        </row>
        <row r="153364">
          <cell r="E153364" t="str">
            <v>첩약7</v>
          </cell>
          <cell r="F153364">
            <v>10</v>
          </cell>
        </row>
        <row r="153365">
          <cell r="E153365" t="str">
            <v>청쾌</v>
          </cell>
          <cell r="F153365">
            <v>15</v>
          </cell>
        </row>
        <row r="153366">
          <cell r="E153366" t="str">
            <v>체기</v>
          </cell>
          <cell r="F153366">
            <v>2</v>
          </cell>
        </row>
        <row r="153367">
          <cell r="E153367" t="str">
            <v>속쓰림</v>
          </cell>
          <cell r="F153367">
            <v>1.5</v>
          </cell>
        </row>
        <row r="153368">
          <cell r="E153368" t="str">
            <v>협심</v>
          </cell>
          <cell r="F153368">
            <v>12</v>
          </cell>
        </row>
        <row r="153369">
          <cell r="E153369" t="str">
            <v>가스</v>
          </cell>
          <cell r="F153369">
            <v>2</v>
          </cell>
        </row>
        <row r="153370">
          <cell r="E153370" t="str">
            <v>홍소</v>
          </cell>
          <cell r="F153370">
            <v>3</v>
          </cell>
        </row>
        <row r="153371">
          <cell r="E153371" t="str">
            <v>수자심</v>
          </cell>
          <cell r="F153371">
            <v>3</v>
          </cell>
        </row>
        <row r="153372">
          <cell r="E153372" t="str">
            <v>아로마치료</v>
          </cell>
          <cell r="F153372">
            <v>3</v>
          </cell>
        </row>
        <row r="153373">
          <cell r="E153373" t="str">
            <v>소적치료(복부)</v>
          </cell>
          <cell r="F153373">
            <v>6</v>
          </cell>
        </row>
        <row r="153374">
          <cell r="E153374" t="str">
            <v>임독맥온열</v>
          </cell>
          <cell r="F153374">
            <v>3</v>
          </cell>
        </row>
        <row r="153375">
          <cell r="E153375" t="str">
            <v>소체-2P (약침)</v>
          </cell>
          <cell r="F153375">
            <v>2</v>
          </cell>
        </row>
        <row r="153376">
          <cell r="E153376" t="str">
            <v>중체-2P (약침)</v>
          </cell>
          <cell r="F153376">
            <v>2</v>
          </cell>
        </row>
        <row r="153377">
          <cell r="E153377" t="str">
            <v>협심방2P - 가슴 (약침)</v>
          </cell>
          <cell r="F153377">
            <v>2</v>
          </cell>
        </row>
        <row r="153378">
          <cell r="E153378" t="str">
            <v>복강내 침술</v>
          </cell>
          <cell r="F153378">
            <v>1</v>
          </cell>
        </row>
        <row r="153379">
          <cell r="E153379" t="str">
            <v>경혈침술(2부위이상)</v>
          </cell>
          <cell r="F153379">
            <v>1</v>
          </cell>
        </row>
        <row r="153380">
          <cell r="E153380" t="str">
            <v>초진진찰료-한방병원</v>
          </cell>
          <cell r="F153380">
            <v>1</v>
          </cell>
        </row>
        <row r="153421">
          <cell r="E153421" t="str">
            <v>경락기능검사</v>
          </cell>
          <cell r="F153421">
            <v>1</v>
          </cell>
        </row>
        <row r="153422">
          <cell r="E153422" t="str">
            <v>허한</v>
          </cell>
          <cell r="F153422">
            <v>9</v>
          </cell>
        </row>
        <row r="153423">
          <cell r="E153423" t="str">
            <v>실열</v>
          </cell>
          <cell r="F153423">
            <v>9</v>
          </cell>
        </row>
        <row r="153424">
          <cell r="E153424" t="str">
            <v>청쾌</v>
          </cell>
          <cell r="F153424">
            <v>13</v>
          </cell>
        </row>
        <row r="153425">
          <cell r="E153425" t="str">
            <v>협심</v>
          </cell>
          <cell r="F153425">
            <v>3</v>
          </cell>
        </row>
        <row r="153426">
          <cell r="E153426" t="str">
            <v>속쓰림</v>
          </cell>
          <cell r="F153426">
            <v>2</v>
          </cell>
        </row>
        <row r="153427">
          <cell r="E153427" t="str">
            <v>변비</v>
          </cell>
          <cell r="F153427">
            <v>2.5</v>
          </cell>
        </row>
        <row r="153428">
          <cell r="E153428" t="str">
            <v>청쾌</v>
          </cell>
          <cell r="F153428">
            <v>15</v>
          </cell>
        </row>
        <row r="153429">
          <cell r="E153429" t="str">
            <v>속쓰림</v>
          </cell>
          <cell r="F153429">
            <v>2</v>
          </cell>
        </row>
        <row r="153430">
          <cell r="E153430" t="str">
            <v>심혈</v>
          </cell>
          <cell r="F153430">
            <v>2</v>
          </cell>
        </row>
        <row r="153431">
          <cell r="E153431" t="str">
            <v>협심</v>
          </cell>
          <cell r="F153431">
            <v>14</v>
          </cell>
        </row>
        <row r="153432">
          <cell r="E153432" t="str">
            <v>홍소</v>
          </cell>
          <cell r="F153432">
            <v>3</v>
          </cell>
        </row>
        <row r="153433">
          <cell r="E153433" t="str">
            <v>변비</v>
          </cell>
          <cell r="F153433">
            <v>2.5</v>
          </cell>
        </row>
        <row r="153434">
          <cell r="E153434" t="str">
            <v>초진진찰료-한방병원</v>
          </cell>
          <cell r="F153434">
            <v>1</v>
          </cell>
        </row>
        <row r="153436">
          <cell r="E153436" t="str">
            <v>헤파큐어</v>
          </cell>
          <cell r="F153436">
            <v>10</v>
          </cell>
        </row>
        <row r="153437">
          <cell r="E153437" t="str">
            <v>첩약1</v>
          </cell>
          <cell r="F153437">
            <v>20</v>
          </cell>
        </row>
        <row r="153438">
          <cell r="E153438" t="str">
            <v>허한</v>
          </cell>
          <cell r="F153438">
            <v>9</v>
          </cell>
        </row>
        <row r="153439">
          <cell r="E153439" t="str">
            <v>실열</v>
          </cell>
          <cell r="F153439">
            <v>8.5</v>
          </cell>
        </row>
        <row r="153440">
          <cell r="E153440" t="str">
            <v>청쾌</v>
          </cell>
          <cell r="F153440">
            <v>13</v>
          </cell>
        </row>
        <row r="153441">
          <cell r="E153441" t="str">
            <v>홍소</v>
          </cell>
          <cell r="F153441">
            <v>2</v>
          </cell>
        </row>
        <row r="153442">
          <cell r="E153442" t="str">
            <v>가스</v>
          </cell>
          <cell r="F153442">
            <v>2</v>
          </cell>
        </row>
        <row r="153443">
          <cell r="E153443" t="str">
            <v>협심</v>
          </cell>
          <cell r="F153443">
            <v>2</v>
          </cell>
        </row>
        <row r="153444">
          <cell r="E153444" t="str">
            <v>수자심</v>
          </cell>
          <cell r="F153444">
            <v>2</v>
          </cell>
        </row>
        <row r="153445">
          <cell r="E153445" t="str">
            <v>경방)반하백출천마탕(혼합단미엑스산</v>
          </cell>
          <cell r="F153445" t="str">
            <v>반백)</v>
          </cell>
        </row>
        <row r="153446">
          <cell r="E153446" t="str">
            <v>아로마치료</v>
          </cell>
          <cell r="F153446">
            <v>1</v>
          </cell>
        </row>
        <row r="153447">
          <cell r="E153447" t="str">
            <v>소적치료(복부)</v>
          </cell>
          <cell r="F153447">
            <v>2</v>
          </cell>
        </row>
        <row r="153448">
          <cell r="E153448" t="str">
            <v>임독맥온열</v>
          </cell>
          <cell r="F153448">
            <v>1</v>
          </cell>
        </row>
        <row r="153449">
          <cell r="E153449" t="str">
            <v>소체-2P (약침)</v>
          </cell>
          <cell r="F153449">
            <v>1</v>
          </cell>
        </row>
        <row r="153450">
          <cell r="E153450" t="str">
            <v>중체-2P (약침)</v>
          </cell>
          <cell r="F153450">
            <v>1</v>
          </cell>
        </row>
        <row r="153451">
          <cell r="E153451" t="str">
            <v>복강내 침술</v>
          </cell>
          <cell r="F153451">
            <v>1</v>
          </cell>
        </row>
        <row r="153452">
          <cell r="E153452" t="str">
            <v>경혈침술(2부위이상)</v>
          </cell>
          <cell r="F153452">
            <v>1</v>
          </cell>
        </row>
        <row r="153453">
          <cell r="E153453" t="str">
            <v>첩약7</v>
          </cell>
          <cell r="F153453">
            <v>10</v>
          </cell>
        </row>
        <row r="153454">
          <cell r="E153454" t="str">
            <v>청쾌</v>
          </cell>
          <cell r="F153454">
            <v>15</v>
          </cell>
        </row>
        <row r="153455">
          <cell r="E153455" t="str">
            <v>심혈</v>
          </cell>
          <cell r="F153455">
            <v>2</v>
          </cell>
        </row>
        <row r="153456">
          <cell r="E153456" t="str">
            <v>협심</v>
          </cell>
          <cell r="F153456">
            <v>10</v>
          </cell>
        </row>
        <row r="153457">
          <cell r="E153457" t="str">
            <v>수면방 2P (약침)</v>
          </cell>
          <cell r="F153457">
            <v>1</v>
          </cell>
        </row>
        <row r="153458">
          <cell r="E153458" t="str">
            <v>초진진찰료-한방병원</v>
          </cell>
          <cell r="F153458">
            <v>1</v>
          </cell>
        </row>
        <row r="153459">
          <cell r="E153459" t="str">
            <v>한방외래·퇴원환자조제료(7일분/1회당)</v>
          </cell>
          <cell r="F153459">
            <v>1</v>
          </cell>
        </row>
        <row r="153460">
          <cell r="E153460" t="str">
            <v>소체산</v>
          </cell>
          <cell r="F153460">
            <v>6</v>
          </cell>
        </row>
        <row r="153461">
          <cell r="E153461" t="str">
            <v>경락기능검사</v>
          </cell>
          <cell r="F153461">
            <v>1</v>
          </cell>
        </row>
        <row r="153462">
          <cell r="E153462" t="str">
            <v>초진진찰료-한방병원</v>
          </cell>
          <cell r="F153462">
            <v>1</v>
          </cell>
        </row>
        <row r="153463">
          <cell r="E153463" t="str">
            <v>경락기능검사</v>
          </cell>
          <cell r="F153463">
            <v>1</v>
          </cell>
        </row>
        <row r="153464">
          <cell r="E153464" t="str">
            <v>헤파큐어</v>
          </cell>
          <cell r="F153464">
            <v>10</v>
          </cell>
        </row>
        <row r="153465">
          <cell r="E153465" t="str">
            <v>리버클렌징</v>
          </cell>
          <cell r="F153465">
            <v>1</v>
          </cell>
        </row>
        <row r="153466">
          <cell r="E153466" t="str">
            <v>첩약1</v>
          </cell>
          <cell r="F153466">
            <v>20</v>
          </cell>
        </row>
        <row r="153467">
          <cell r="E153467" t="str">
            <v>허한</v>
          </cell>
          <cell r="F153467">
            <v>9</v>
          </cell>
        </row>
        <row r="153468">
          <cell r="E153468" t="str">
            <v>실열</v>
          </cell>
          <cell r="F153468">
            <v>8.5</v>
          </cell>
        </row>
        <row r="153469">
          <cell r="E153469" t="str">
            <v>청쾌</v>
          </cell>
          <cell r="F153469">
            <v>13</v>
          </cell>
        </row>
        <row r="153470">
          <cell r="E153470" t="str">
            <v>소화</v>
          </cell>
          <cell r="F153470">
            <v>2</v>
          </cell>
        </row>
        <row r="153471">
          <cell r="E153471" t="str">
            <v>가스</v>
          </cell>
          <cell r="F153471">
            <v>2</v>
          </cell>
        </row>
        <row r="153472">
          <cell r="E153472" t="str">
            <v>갱년기</v>
          </cell>
          <cell r="F153472">
            <v>4</v>
          </cell>
        </row>
        <row r="153473">
          <cell r="E153473" t="str">
            <v>첩약7</v>
          </cell>
          <cell r="F153473">
            <v>10</v>
          </cell>
        </row>
        <row r="153474">
          <cell r="E153474" t="str">
            <v>청쾌</v>
          </cell>
          <cell r="F153474">
            <v>15</v>
          </cell>
        </row>
        <row r="153475">
          <cell r="E153475" t="str">
            <v>음적</v>
          </cell>
          <cell r="F153475">
            <v>1.5</v>
          </cell>
        </row>
        <row r="153476">
          <cell r="E153476" t="str">
            <v>협심</v>
          </cell>
          <cell r="F153476">
            <v>10</v>
          </cell>
        </row>
        <row r="153477">
          <cell r="E153477" t="str">
            <v>소화</v>
          </cell>
          <cell r="F153477">
            <v>5</v>
          </cell>
        </row>
        <row r="153478">
          <cell r="E153478" t="str">
            <v>보약</v>
          </cell>
          <cell r="F153478">
            <v>3</v>
          </cell>
        </row>
        <row r="153479">
          <cell r="E153479" t="str">
            <v>갱년기</v>
          </cell>
          <cell r="F153479">
            <v>4</v>
          </cell>
        </row>
        <row r="153480">
          <cell r="E153480" t="str">
            <v>아로마치료</v>
          </cell>
          <cell r="F153480">
            <v>3</v>
          </cell>
        </row>
        <row r="153481">
          <cell r="E153481" t="str">
            <v>소적치료(복부)</v>
          </cell>
          <cell r="F153481">
            <v>6</v>
          </cell>
        </row>
        <row r="153482">
          <cell r="E153482" t="str">
            <v>임독맥온열</v>
          </cell>
          <cell r="F153482">
            <v>3</v>
          </cell>
        </row>
        <row r="153483">
          <cell r="E153483" t="str">
            <v>소체-2P (약침)</v>
          </cell>
          <cell r="F153483">
            <v>3</v>
          </cell>
        </row>
        <row r="153484">
          <cell r="E153484" t="str">
            <v>중체-2P (약침)</v>
          </cell>
          <cell r="F153484">
            <v>3</v>
          </cell>
        </row>
        <row r="153485">
          <cell r="E153485" t="str">
            <v>복강내 침술</v>
          </cell>
          <cell r="F153485">
            <v>1</v>
          </cell>
        </row>
        <row r="153486">
          <cell r="E153486" t="str">
            <v>경혈침술(2부위이상)</v>
          </cell>
          <cell r="F153486">
            <v>1</v>
          </cell>
        </row>
        <row r="153487">
          <cell r="E153487" t="str">
            <v>초진진찰료-한방병원</v>
          </cell>
          <cell r="F153487">
            <v>1</v>
          </cell>
        </row>
        <row r="153564">
          <cell r="E153564" t="str">
            <v>경락기능검사</v>
          </cell>
          <cell r="F153564">
            <v>1</v>
          </cell>
        </row>
        <row r="153565">
          <cell r="E153565" t="str">
            <v>헤파큐어</v>
          </cell>
          <cell r="F153565">
            <v>10</v>
          </cell>
        </row>
        <row r="153566">
          <cell r="E153566" t="str">
            <v>리버클렌징</v>
          </cell>
          <cell r="F153566">
            <v>1</v>
          </cell>
        </row>
        <row r="153567">
          <cell r="E153567" t="str">
            <v>근육통스프레이</v>
          </cell>
          <cell r="F153567">
            <v>1</v>
          </cell>
        </row>
        <row r="153568">
          <cell r="E153568" t="str">
            <v>첩약1</v>
          </cell>
          <cell r="F153568">
            <v>20</v>
          </cell>
        </row>
        <row r="153569">
          <cell r="E153569" t="str">
            <v>허한</v>
          </cell>
          <cell r="F153569">
            <v>9.5</v>
          </cell>
        </row>
        <row r="153570">
          <cell r="E153570" t="str">
            <v>실열</v>
          </cell>
          <cell r="F153570">
            <v>8.5</v>
          </cell>
        </row>
        <row r="153571">
          <cell r="E153571" t="str">
            <v>청쾌</v>
          </cell>
          <cell r="F153571">
            <v>13</v>
          </cell>
        </row>
        <row r="153572">
          <cell r="E153572" t="str">
            <v>협심</v>
          </cell>
          <cell r="F153572">
            <v>1.5</v>
          </cell>
        </row>
        <row r="153573">
          <cell r="E153573" t="str">
            <v>속쓰림</v>
          </cell>
          <cell r="F153573">
            <v>1.5</v>
          </cell>
        </row>
        <row r="153574">
          <cell r="E153574" t="str">
            <v>설사</v>
          </cell>
          <cell r="F153574">
            <v>2.5</v>
          </cell>
        </row>
        <row r="153575">
          <cell r="E153575" t="str">
            <v>수자심</v>
          </cell>
          <cell r="F153575">
            <v>2</v>
          </cell>
        </row>
        <row r="153576">
          <cell r="E153576" t="str">
            <v>유근피</v>
          </cell>
          <cell r="F153576">
            <v>20</v>
          </cell>
        </row>
        <row r="153577">
          <cell r="E153577" t="str">
            <v>경방)반하백출천마탕(혼합단미엑스산</v>
          </cell>
          <cell r="F153577" t="str">
            <v>반백)</v>
          </cell>
        </row>
        <row r="153578">
          <cell r="E153578" t="str">
            <v>경방)삼황사심탕(혼합단미엑스산)</v>
          </cell>
          <cell r="F153578">
            <v>1</v>
          </cell>
        </row>
        <row r="153579">
          <cell r="E153579" t="str">
            <v>첩약7</v>
          </cell>
          <cell r="F153579">
            <v>10</v>
          </cell>
        </row>
        <row r="153580">
          <cell r="E153580" t="str">
            <v>청쾌</v>
          </cell>
          <cell r="F153580">
            <v>15</v>
          </cell>
        </row>
        <row r="153581">
          <cell r="E153581" t="str">
            <v>속쓰림</v>
          </cell>
          <cell r="F153581">
            <v>1.5</v>
          </cell>
        </row>
        <row r="153582">
          <cell r="E153582" t="str">
            <v>심혈</v>
          </cell>
          <cell r="F153582">
            <v>2</v>
          </cell>
        </row>
        <row r="153583">
          <cell r="E153583" t="str">
            <v>협심</v>
          </cell>
          <cell r="F153583">
            <v>8</v>
          </cell>
        </row>
        <row r="153584">
          <cell r="E153584" t="str">
            <v>설사</v>
          </cell>
          <cell r="F153584">
            <v>3</v>
          </cell>
        </row>
        <row r="153585">
          <cell r="E153585" t="str">
            <v>어지럼</v>
          </cell>
          <cell r="F153585">
            <v>6</v>
          </cell>
        </row>
        <row r="153586">
          <cell r="E153586" t="str">
            <v>수자심</v>
          </cell>
          <cell r="F153586">
            <v>3</v>
          </cell>
        </row>
        <row r="153587">
          <cell r="E153587" t="str">
            <v>아로마치료</v>
          </cell>
          <cell r="F153587">
            <v>1</v>
          </cell>
        </row>
        <row r="153588">
          <cell r="E153588" t="str">
            <v>소적치료(복부)</v>
          </cell>
          <cell r="F153588">
            <v>2</v>
          </cell>
        </row>
        <row r="153589">
          <cell r="E153589" t="str">
            <v>임독맥온열</v>
          </cell>
          <cell r="F153589">
            <v>1</v>
          </cell>
        </row>
        <row r="153590">
          <cell r="E153590" t="str">
            <v>소체-2P (약침)</v>
          </cell>
          <cell r="F153590">
            <v>1</v>
          </cell>
        </row>
        <row r="153591">
          <cell r="E153591" t="str">
            <v>중체-2P (약침)</v>
          </cell>
          <cell r="F153591">
            <v>1</v>
          </cell>
        </row>
        <row r="153592">
          <cell r="E153592" t="str">
            <v>협심방2P - 가슴 (약침)</v>
          </cell>
          <cell r="F153592">
            <v>1</v>
          </cell>
        </row>
        <row r="153593">
          <cell r="E153593" t="str">
            <v>협심방2P - 심수 (약침)</v>
          </cell>
          <cell r="F153593">
            <v>1</v>
          </cell>
        </row>
        <row r="153594">
          <cell r="E153594" t="str">
            <v>복강내 침술</v>
          </cell>
          <cell r="F153594">
            <v>1</v>
          </cell>
        </row>
        <row r="153595">
          <cell r="E153595" t="str">
            <v>경혈침술(2부위이상)</v>
          </cell>
          <cell r="F153595">
            <v>1</v>
          </cell>
        </row>
        <row r="153596">
          <cell r="E153596" t="str">
            <v>초진진찰료-한방병원</v>
          </cell>
          <cell r="F153596">
            <v>1</v>
          </cell>
        </row>
        <row r="153597">
          <cell r="E153597" t="str">
            <v>한방외래·퇴원환자조제료(4일분/1회당)</v>
          </cell>
          <cell r="F153597">
            <v>1</v>
          </cell>
        </row>
        <row r="153621">
          <cell r="E153621" t="str">
            <v>경락기능검사</v>
          </cell>
          <cell r="F153621">
            <v>1</v>
          </cell>
        </row>
        <row r="153622">
          <cell r="E153622" t="str">
            <v>헤파큐어</v>
          </cell>
          <cell r="F153622">
            <v>10</v>
          </cell>
        </row>
        <row r="153623">
          <cell r="E153623" t="str">
            <v>리버클렌징</v>
          </cell>
          <cell r="F153623">
            <v>1</v>
          </cell>
        </row>
        <row r="153624">
          <cell r="E153624" t="str">
            <v>첩약1</v>
          </cell>
          <cell r="F153624">
            <v>20</v>
          </cell>
        </row>
        <row r="153625">
          <cell r="E153625" t="str">
            <v>허한</v>
          </cell>
          <cell r="F153625">
            <v>9.5</v>
          </cell>
        </row>
        <row r="153626">
          <cell r="E153626" t="str">
            <v>실열</v>
          </cell>
          <cell r="F153626">
            <v>9</v>
          </cell>
        </row>
        <row r="153627">
          <cell r="E153627" t="str">
            <v>청쾌</v>
          </cell>
          <cell r="F153627">
            <v>13</v>
          </cell>
        </row>
        <row r="153628">
          <cell r="E153628" t="str">
            <v>홍소</v>
          </cell>
          <cell r="F153628">
            <v>2</v>
          </cell>
        </row>
        <row r="153629">
          <cell r="E153629" t="str">
            <v>협심</v>
          </cell>
          <cell r="F153629">
            <v>2</v>
          </cell>
        </row>
        <row r="153630">
          <cell r="E153630" t="str">
            <v>속쓰림</v>
          </cell>
          <cell r="F153630">
            <v>1.5</v>
          </cell>
        </row>
        <row r="153631">
          <cell r="E153631" t="str">
            <v>설사</v>
          </cell>
          <cell r="F153631">
            <v>2.5</v>
          </cell>
        </row>
        <row r="153632">
          <cell r="E153632" t="str">
            <v>경방)반하백출천마탕(혼합단미엑스산</v>
          </cell>
          <cell r="F153632" t="str">
            <v>반백)</v>
          </cell>
        </row>
        <row r="153633">
          <cell r="E153633" t="str">
            <v>첩약7</v>
          </cell>
          <cell r="F153633">
            <v>10</v>
          </cell>
        </row>
        <row r="153634">
          <cell r="E153634" t="str">
            <v>청쾌</v>
          </cell>
          <cell r="F153634">
            <v>15</v>
          </cell>
        </row>
        <row r="153635">
          <cell r="E153635" t="str">
            <v>속쓰림</v>
          </cell>
          <cell r="F153635">
            <v>1.5</v>
          </cell>
        </row>
        <row r="153636">
          <cell r="E153636" t="str">
            <v>심혈</v>
          </cell>
          <cell r="F153636">
            <v>2</v>
          </cell>
        </row>
        <row r="153637">
          <cell r="E153637" t="str">
            <v>협심</v>
          </cell>
          <cell r="F153637">
            <v>10</v>
          </cell>
        </row>
        <row r="153638">
          <cell r="E153638" t="str">
            <v>설사</v>
          </cell>
          <cell r="F153638">
            <v>2.5</v>
          </cell>
        </row>
        <row r="153639">
          <cell r="E153639" t="str">
            <v>홍소</v>
          </cell>
          <cell r="F153639">
            <v>6</v>
          </cell>
        </row>
        <row r="153640">
          <cell r="E153640" t="str">
            <v>수자심</v>
          </cell>
          <cell r="F153640">
            <v>2</v>
          </cell>
        </row>
        <row r="153641">
          <cell r="E153641" t="str">
            <v>아로마치료</v>
          </cell>
          <cell r="F153641">
            <v>1</v>
          </cell>
        </row>
        <row r="153642">
          <cell r="E153642" t="str">
            <v>소적치료(복부)</v>
          </cell>
          <cell r="F153642">
            <v>2</v>
          </cell>
        </row>
        <row r="153643">
          <cell r="E153643" t="str">
            <v>초진진찰료-한방병원</v>
          </cell>
          <cell r="F153643">
            <v>1</v>
          </cell>
        </row>
        <row r="153644">
          <cell r="E153644" t="str">
            <v>한방외래·퇴원환자조제료(7일분/1회당)</v>
          </cell>
          <cell r="F153644">
            <v>1</v>
          </cell>
        </row>
        <row r="153678">
          <cell r="E153678" t="str">
            <v>경락기능검사</v>
          </cell>
          <cell r="F153678">
            <v>1</v>
          </cell>
        </row>
        <row r="153679">
          <cell r="E153679" t="str">
            <v>헤파큐어</v>
          </cell>
          <cell r="F153679">
            <v>10</v>
          </cell>
        </row>
        <row r="153680">
          <cell r="E153680" t="str">
            <v>리버클렌징</v>
          </cell>
          <cell r="F153680">
            <v>1</v>
          </cell>
        </row>
        <row r="153681">
          <cell r="E153681" t="str">
            <v>첩약1</v>
          </cell>
          <cell r="F153681">
            <v>20</v>
          </cell>
        </row>
        <row r="153682">
          <cell r="E153682" t="str">
            <v>허한</v>
          </cell>
          <cell r="F153682">
            <v>9</v>
          </cell>
        </row>
        <row r="153683">
          <cell r="E153683" t="str">
            <v>실열</v>
          </cell>
          <cell r="F153683">
            <v>8.5</v>
          </cell>
        </row>
        <row r="153684">
          <cell r="E153684" t="str">
            <v>청쾌</v>
          </cell>
          <cell r="F153684">
            <v>14</v>
          </cell>
        </row>
        <row r="153685">
          <cell r="E153685" t="str">
            <v>홍소</v>
          </cell>
          <cell r="F153685">
            <v>2</v>
          </cell>
        </row>
        <row r="153686">
          <cell r="E153686" t="str">
            <v>심혈</v>
          </cell>
          <cell r="F153686">
            <v>2</v>
          </cell>
        </row>
        <row r="153687">
          <cell r="E153687" t="str">
            <v>속쓰림</v>
          </cell>
          <cell r="F153687">
            <v>1.5</v>
          </cell>
        </row>
        <row r="153688">
          <cell r="E153688" t="str">
            <v>체기</v>
          </cell>
          <cell r="F153688">
            <v>2</v>
          </cell>
        </row>
        <row r="153689">
          <cell r="E153689" t="str">
            <v>유근피</v>
          </cell>
          <cell r="F153689">
            <v>20</v>
          </cell>
        </row>
        <row r="153690">
          <cell r="E153690" t="str">
            <v>첩약7</v>
          </cell>
          <cell r="F153690">
            <v>10</v>
          </cell>
        </row>
        <row r="153691">
          <cell r="E153691" t="str">
            <v>청쾌</v>
          </cell>
          <cell r="F153691">
            <v>15</v>
          </cell>
        </row>
        <row r="153692">
          <cell r="E153692" t="str">
            <v>체기</v>
          </cell>
          <cell r="F153692">
            <v>2</v>
          </cell>
        </row>
        <row r="153693">
          <cell r="E153693" t="str">
            <v>속쓰림</v>
          </cell>
          <cell r="F153693">
            <v>1.5</v>
          </cell>
        </row>
        <row r="153694">
          <cell r="E153694" t="str">
            <v>심혈</v>
          </cell>
          <cell r="F153694">
            <v>2.5</v>
          </cell>
        </row>
        <row r="153695">
          <cell r="E153695" t="str">
            <v>갱년기</v>
          </cell>
          <cell r="F153695">
            <v>4</v>
          </cell>
        </row>
        <row r="153696">
          <cell r="E153696" t="str">
            <v>아로마치료</v>
          </cell>
          <cell r="F153696">
            <v>3</v>
          </cell>
        </row>
        <row r="153697">
          <cell r="E153697" t="str">
            <v>소적치료(복부)</v>
          </cell>
          <cell r="F153697">
            <v>6</v>
          </cell>
        </row>
        <row r="153698">
          <cell r="E153698" t="str">
            <v>임독맥온열</v>
          </cell>
          <cell r="F153698">
            <v>3</v>
          </cell>
        </row>
        <row r="153699">
          <cell r="E153699" t="str">
            <v>소체-2P (약침)</v>
          </cell>
          <cell r="F153699">
            <v>3</v>
          </cell>
        </row>
        <row r="153700">
          <cell r="E153700" t="str">
            <v>중체-2P (약침)</v>
          </cell>
          <cell r="F153700">
            <v>3</v>
          </cell>
        </row>
        <row r="153701">
          <cell r="E153701" t="str">
            <v>협심방2P - 가슴 (약침)</v>
          </cell>
          <cell r="F153701">
            <v>3</v>
          </cell>
        </row>
        <row r="153702">
          <cell r="E153702" t="str">
            <v>수면방 2P (약침)</v>
          </cell>
          <cell r="F153702">
            <v>3</v>
          </cell>
        </row>
        <row r="153703">
          <cell r="E153703" t="str">
            <v>복강내 침술</v>
          </cell>
          <cell r="F153703">
            <v>1</v>
          </cell>
        </row>
        <row r="153704">
          <cell r="E153704" t="str">
            <v>경혈침술(2부위이상)</v>
          </cell>
          <cell r="F153704">
            <v>1</v>
          </cell>
        </row>
        <row r="153705">
          <cell r="E153705" t="str">
            <v>초진진찰료-한방병원</v>
          </cell>
          <cell r="F153705">
            <v>1</v>
          </cell>
        </row>
        <row r="153706">
          <cell r="E153706" t="str">
            <v>경락기능검사</v>
          </cell>
          <cell r="F153706">
            <v>1</v>
          </cell>
        </row>
        <row r="153707">
          <cell r="E153707" t="str">
            <v>헤파큐어</v>
          </cell>
          <cell r="F153707">
            <v>5</v>
          </cell>
        </row>
        <row r="153708">
          <cell r="E153708" t="str">
            <v>첩약1</v>
          </cell>
          <cell r="F153708">
            <v>10</v>
          </cell>
        </row>
        <row r="153709">
          <cell r="E153709" t="str">
            <v>허한</v>
          </cell>
          <cell r="F153709">
            <v>9</v>
          </cell>
        </row>
        <row r="153710">
          <cell r="E153710" t="str">
            <v>실열</v>
          </cell>
          <cell r="F153710">
            <v>8.5</v>
          </cell>
        </row>
        <row r="153711">
          <cell r="E153711" t="str">
            <v>청쾌</v>
          </cell>
          <cell r="F153711">
            <v>13</v>
          </cell>
        </row>
        <row r="153712">
          <cell r="E153712" t="str">
            <v>협심</v>
          </cell>
          <cell r="F153712">
            <v>2</v>
          </cell>
        </row>
        <row r="153713">
          <cell r="E153713" t="str">
            <v>속쓰림</v>
          </cell>
          <cell r="F153713">
            <v>2.5</v>
          </cell>
        </row>
        <row r="153714">
          <cell r="E153714" t="str">
            <v>설사</v>
          </cell>
          <cell r="F153714">
            <v>2</v>
          </cell>
        </row>
        <row r="153715">
          <cell r="E153715" t="str">
            <v>수자심</v>
          </cell>
          <cell r="F153715">
            <v>1.5</v>
          </cell>
        </row>
        <row r="153716">
          <cell r="E153716" t="str">
            <v>유근피</v>
          </cell>
          <cell r="F153716">
            <v>10</v>
          </cell>
        </row>
        <row r="153717">
          <cell r="E153717" t="str">
            <v>경방)반하백출천마탕(혼합단미엑스산</v>
          </cell>
          <cell r="F153717" t="str">
            <v>반백)</v>
          </cell>
        </row>
        <row r="153718">
          <cell r="E153718" t="str">
            <v>첩약7</v>
          </cell>
          <cell r="F153718">
            <v>5</v>
          </cell>
        </row>
        <row r="153719">
          <cell r="E153719" t="str">
            <v>청쾌</v>
          </cell>
          <cell r="F153719">
            <v>15</v>
          </cell>
        </row>
        <row r="153720">
          <cell r="E153720" t="str">
            <v>속쓰림</v>
          </cell>
          <cell r="F153720">
            <v>3</v>
          </cell>
        </row>
        <row r="153721">
          <cell r="E153721" t="str">
            <v>음적</v>
          </cell>
          <cell r="F153721">
            <v>1.5</v>
          </cell>
        </row>
        <row r="153722">
          <cell r="E153722" t="str">
            <v>심혈</v>
          </cell>
          <cell r="F153722">
            <v>3</v>
          </cell>
        </row>
        <row r="153723">
          <cell r="E153723" t="str">
            <v>협심</v>
          </cell>
          <cell r="F153723">
            <v>10</v>
          </cell>
        </row>
        <row r="153724">
          <cell r="E153724" t="str">
            <v>설사</v>
          </cell>
          <cell r="F153724">
            <v>2.5</v>
          </cell>
        </row>
        <row r="153725">
          <cell r="E153725" t="str">
            <v>수자심</v>
          </cell>
          <cell r="F153725">
            <v>3.5</v>
          </cell>
        </row>
        <row r="153726">
          <cell r="E153726" t="str">
            <v>초진진찰료-한방병원</v>
          </cell>
          <cell r="F153726">
            <v>1</v>
          </cell>
        </row>
        <row r="153727">
          <cell r="E153727" t="str">
            <v>한방외래·퇴원환자조제료(3일분/1회당)</v>
          </cell>
          <cell r="F153727">
            <v>1</v>
          </cell>
        </row>
        <row r="153728">
          <cell r="E153728" t="str">
            <v>아로마치료</v>
          </cell>
          <cell r="F153728">
            <v>1</v>
          </cell>
        </row>
        <row r="153765">
          <cell r="E153765" t="str">
            <v>경락기능검사</v>
          </cell>
          <cell r="F153765">
            <v>1</v>
          </cell>
        </row>
        <row r="153766">
          <cell r="E153766" t="str">
            <v>헤파큐어</v>
          </cell>
          <cell r="F153766">
            <v>10</v>
          </cell>
        </row>
        <row r="153767">
          <cell r="E153767" t="str">
            <v>근육통스프레이</v>
          </cell>
          <cell r="F153767">
            <v>1</v>
          </cell>
        </row>
        <row r="153768">
          <cell r="E153768" t="str">
            <v>첩약1</v>
          </cell>
          <cell r="F153768">
            <v>20</v>
          </cell>
        </row>
        <row r="153769">
          <cell r="E153769" t="str">
            <v>허한</v>
          </cell>
          <cell r="F153769">
            <v>9.5</v>
          </cell>
        </row>
        <row r="153770">
          <cell r="E153770" t="str">
            <v>실열</v>
          </cell>
          <cell r="F153770">
            <v>8.5</v>
          </cell>
        </row>
        <row r="153771">
          <cell r="E153771" t="str">
            <v>청쾌</v>
          </cell>
          <cell r="F153771">
            <v>13</v>
          </cell>
        </row>
        <row r="153772">
          <cell r="E153772" t="str">
            <v>협심</v>
          </cell>
          <cell r="F153772">
            <v>3.5</v>
          </cell>
        </row>
        <row r="153773">
          <cell r="E153773" t="str">
            <v>속쓰림</v>
          </cell>
          <cell r="F153773">
            <v>2</v>
          </cell>
        </row>
        <row r="153774">
          <cell r="E153774" t="str">
            <v>수자심</v>
          </cell>
          <cell r="F153774">
            <v>2</v>
          </cell>
        </row>
        <row r="153775">
          <cell r="E153775" t="str">
            <v>유근피</v>
          </cell>
          <cell r="F153775">
            <v>20</v>
          </cell>
        </row>
        <row r="153776">
          <cell r="E153776" t="str">
            <v>경방)반하백출천마탕(혼합단미엑스산</v>
          </cell>
          <cell r="F153776" t="str">
            <v>반백)</v>
          </cell>
        </row>
        <row r="153777">
          <cell r="E153777" t="str">
            <v>경방)삼황사심탕(혼합단미엑스산)</v>
          </cell>
          <cell r="F153777">
            <v>1</v>
          </cell>
        </row>
        <row r="153778">
          <cell r="E153778" t="str">
            <v>첩약7</v>
          </cell>
          <cell r="F153778">
            <v>20</v>
          </cell>
        </row>
        <row r="153779">
          <cell r="E153779" t="str">
            <v>청쾌</v>
          </cell>
          <cell r="F153779">
            <v>15</v>
          </cell>
        </row>
        <row r="153780">
          <cell r="E153780" t="str">
            <v>속쓰림</v>
          </cell>
          <cell r="F153780">
            <v>2</v>
          </cell>
        </row>
        <row r="153781">
          <cell r="E153781" t="str">
            <v>심혈</v>
          </cell>
          <cell r="F153781">
            <v>2</v>
          </cell>
        </row>
        <row r="153782">
          <cell r="E153782" t="str">
            <v>협심</v>
          </cell>
          <cell r="F153782">
            <v>10</v>
          </cell>
        </row>
        <row r="153783">
          <cell r="E153783" t="str">
            <v>홍소</v>
          </cell>
          <cell r="F153783">
            <v>4</v>
          </cell>
        </row>
        <row r="153784">
          <cell r="E153784" t="str">
            <v>수자심</v>
          </cell>
          <cell r="F153784">
            <v>2</v>
          </cell>
        </row>
        <row r="153785">
          <cell r="E153785" t="str">
            <v>아로마치료</v>
          </cell>
          <cell r="F153785">
            <v>3</v>
          </cell>
        </row>
        <row r="153786">
          <cell r="E153786" t="str">
            <v>소적치료(복부)</v>
          </cell>
          <cell r="F153786">
            <v>6</v>
          </cell>
        </row>
        <row r="153787">
          <cell r="E153787" t="str">
            <v>임독맥온열</v>
          </cell>
          <cell r="F153787">
            <v>3</v>
          </cell>
        </row>
        <row r="153788">
          <cell r="E153788" t="str">
            <v>소체-2P (약침)</v>
          </cell>
          <cell r="F153788">
            <v>3</v>
          </cell>
        </row>
        <row r="153789">
          <cell r="E153789" t="str">
            <v>중체-2P (약침)</v>
          </cell>
          <cell r="F153789">
            <v>3</v>
          </cell>
        </row>
        <row r="153790">
          <cell r="E153790" t="str">
            <v>협심방2P - 가슴 (약침)</v>
          </cell>
          <cell r="F153790">
            <v>3</v>
          </cell>
        </row>
        <row r="153791">
          <cell r="E153791" t="str">
            <v>초진진찰료-한방병원</v>
          </cell>
          <cell r="F153791">
            <v>1</v>
          </cell>
        </row>
        <row r="153857">
          <cell r="E153857" t="str">
            <v>경락기능검사</v>
          </cell>
          <cell r="F153857">
            <v>1</v>
          </cell>
        </row>
        <row r="153858">
          <cell r="E153858" t="str">
            <v>헤파큐어</v>
          </cell>
          <cell r="F153858">
            <v>10</v>
          </cell>
        </row>
        <row r="153859">
          <cell r="E153859" t="str">
            <v>리버클렌징</v>
          </cell>
          <cell r="F153859">
            <v>1</v>
          </cell>
        </row>
        <row r="153860">
          <cell r="E153860" t="str">
            <v>근육통스프레이</v>
          </cell>
          <cell r="F153860">
            <v>1</v>
          </cell>
        </row>
        <row r="153861">
          <cell r="E153861" t="str">
            <v>첩약1</v>
          </cell>
          <cell r="F153861">
            <v>20</v>
          </cell>
        </row>
        <row r="153862">
          <cell r="E153862" t="str">
            <v>허한</v>
          </cell>
          <cell r="F153862">
            <v>9</v>
          </cell>
        </row>
        <row r="153863">
          <cell r="E153863" t="str">
            <v>실열</v>
          </cell>
          <cell r="F153863">
            <v>9</v>
          </cell>
        </row>
        <row r="153864">
          <cell r="E153864" t="str">
            <v>청쾌</v>
          </cell>
          <cell r="F153864">
            <v>13</v>
          </cell>
        </row>
        <row r="153865">
          <cell r="E153865" t="str">
            <v>속쓰림</v>
          </cell>
          <cell r="F153865">
            <v>1.5</v>
          </cell>
        </row>
        <row r="153866">
          <cell r="E153866" t="str">
            <v>설사</v>
          </cell>
          <cell r="F153866">
            <v>2.5</v>
          </cell>
        </row>
        <row r="153867">
          <cell r="E153867" t="str">
            <v>체기</v>
          </cell>
          <cell r="F153867">
            <v>1.5</v>
          </cell>
        </row>
        <row r="153868">
          <cell r="E153868" t="str">
            <v>수자심</v>
          </cell>
          <cell r="F153868">
            <v>2</v>
          </cell>
        </row>
        <row r="153869">
          <cell r="E153869" t="str">
            <v>유근피</v>
          </cell>
          <cell r="F153869">
            <v>20</v>
          </cell>
        </row>
        <row r="153870">
          <cell r="E153870" t="str">
            <v>경방)반하백출천마탕(혼합단미엑스산</v>
          </cell>
          <cell r="F153870" t="str">
            <v>반백)</v>
          </cell>
        </row>
        <row r="153871">
          <cell r="E153871" t="str">
            <v>첩약7</v>
          </cell>
          <cell r="F153871">
            <v>10</v>
          </cell>
        </row>
        <row r="153872">
          <cell r="E153872" t="str">
            <v>청쾌</v>
          </cell>
          <cell r="F153872">
            <v>15</v>
          </cell>
        </row>
        <row r="153873">
          <cell r="E153873" t="str">
            <v>체기</v>
          </cell>
          <cell r="F153873">
            <v>2</v>
          </cell>
        </row>
        <row r="153874">
          <cell r="E153874" t="str">
            <v>속쓰림</v>
          </cell>
          <cell r="F153874">
            <v>2</v>
          </cell>
        </row>
        <row r="153875">
          <cell r="E153875" t="str">
            <v>심혈</v>
          </cell>
          <cell r="F153875">
            <v>2.5</v>
          </cell>
        </row>
        <row r="153876">
          <cell r="E153876" t="str">
            <v>협심</v>
          </cell>
          <cell r="F153876">
            <v>10</v>
          </cell>
        </row>
        <row r="153877">
          <cell r="E153877" t="str">
            <v>설사</v>
          </cell>
          <cell r="F153877">
            <v>3</v>
          </cell>
        </row>
        <row r="153878">
          <cell r="E153878" t="str">
            <v>수자심</v>
          </cell>
          <cell r="F153878">
            <v>4</v>
          </cell>
        </row>
        <row r="153879">
          <cell r="E153879" t="str">
            <v>아로마치료</v>
          </cell>
          <cell r="F153879">
            <v>3</v>
          </cell>
        </row>
        <row r="153880">
          <cell r="E153880" t="str">
            <v>소적치료(복부)</v>
          </cell>
          <cell r="F153880">
            <v>6</v>
          </cell>
        </row>
        <row r="153881">
          <cell r="E153881" t="str">
            <v>임독맥온열</v>
          </cell>
          <cell r="F153881">
            <v>3</v>
          </cell>
        </row>
        <row r="153882">
          <cell r="E153882" t="str">
            <v>초진진찰료-한방병원</v>
          </cell>
          <cell r="F153882">
            <v>1</v>
          </cell>
        </row>
        <row r="153883">
          <cell r="E153883" t="str">
            <v>한방외래·퇴원환자조제료(7일분/1회당)</v>
          </cell>
          <cell r="F153883">
            <v>1</v>
          </cell>
        </row>
        <row r="153884">
          <cell r="E153884" t="str">
            <v>소체-2P (약침)</v>
          </cell>
          <cell r="F153884">
            <v>2</v>
          </cell>
        </row>
        <row r="153885">
          <cell r="E153885" t="str">
            <v>중체-2P (약침)</v>
          </cell>
          <cell r="F153885">
            <v>2</v>
          </cell>
        </row>
        <row r="153886">
          <cell r="E153886" t="str">
            <v>협심방2P - 가슴 (약침)</v>
          </cell>
          <cell r="F153886">
            <v>2</v>
          </cell>
        </row>
        <row r="153951">
          <cell r="E153951" t="str">
            <v>경락기능검사</v>
          </cell>
          <cell r="F153951">
            <v>1</v>
          </cell>
        </row>
        <row r="153952">
          <cell r="E153952" t="str">
            <v>헤파큐어</v>
          </cell>
          <cell r="F153952">
            <v>10</v>
          </cell>
        </row>
        <row r="153953">
          <cell r="E153953" t="str">
            <v>리버클렌징</v>
          </cell>
          <cell r="F153953">
            <v>1</v>
          </cell>
        </row>
        <row r="153954">
          <cell r="E153954" t="str">
            <v>첩약1</v>
          </cell>
          <cell r="F153954">
            <v>20</v>
          </cell>
        </row>
        <row r="153955">
          <cell r="E153955" t="str">
            <v>허한</v>
          </cell>
          <cell r="F153955">
            <v>9</v>
          </cell>
        </row>
        <row r="153956">
          <cell r="E153956" t="str">
            <v>실열</v>
          </cell>
          <cell r="F153956">
            <v>8</v>
          </cell>
        </row>
        <row r="153957">
          <cell r="E153957" t="str">
            <v>청쾌</v>
          </cell>
          <cell r="F153957">
            <v>13</v>
          </cell>
        </row>
        <row r="153958">
          <cell r="E153958" t="str">
            <v>속쓰림</v>
          </cell>
          <cell r="F153958">
            <v>2</v>
          </cell>
        </row>
        <row r="153959">
          <cell r="E153959" t="str">
            <v>설사</v>
          </cell>
          <cell r="F153959">
            <v>4</v>
          </cell>
        </row>
        <row r="153960">
          <cell r="E153960" t="str">
            <v>수자심</v>
          </cell>
          <cell r="F153960">
            <v>2.5</v>
          </cell>
        </row>
        <row r="153961">
          <cell r="E153961" t="str">
            <v>유근피</v>
          </cell>
          <cell r="F153961">
            <v>20</v>
          </cell>
        </row>
        <row r="153962">
          <cell r="E153962" t="str">
            <v>첩약7</v>
          </cell>
          <cell r="F153962">
            <v>10</v>
          </cell>
        </row>
        <row r="153963">
          <cell r="E153963" t="str">
            <v>청쾌</v>
          </cell>
          <cell r="F153963">
            <v>15</v>
          </cell>
        </row>
        <row r="153964">
          <cell r="E153964" t="str">
            <v>속쓰림</v>
          </cell>
          <cell r="F153964">
            <v>2</v>
          </cell>
        </row>
        <row r="153965">
          <cell r="E153965" t="str">
            <v>협심</v>
          </cell>
          <cell r="F153965">
            <v>2</v>
          </cell>
        </row>
        <row r="153966">
          <cell r="E153966" t="str">
            <v>설사</v>
          </cell>
          <cell r="F153966">
            <v>4</v>
          </cell>
        </row>
        <row r="153967">
          <cell r="E153967" t="str">
            <v>홍소</v>
          </cell>
          <cell r="F153967">
            <v>4</v>
          </cell>
        </row>
        <row r="153968">
          <cell r="E153968" t="str">
            <v>어지럼</v>
          </cell>
          <cell r="F153968">
            <v>2</v>
          </cell>
        </row>
        <row r="153969">
          <cell r="E153969" t="str">
            <v>수자심</v>
          </cell>
          <cell r="F153969">
            <v>5</v>
          </cell>
        </row>
        <row r="153970">
          <cell r="E153970" t="str">
            <v>초진진찰료-한방병원</v>
          </cell>
          <cell r="F153970">
            <v>1</v>
          </cell>
        </row>
        <row r="154040">
          <cell r="E154040" t="str">
            <v>경락기능검사</v>
          </cell>
          <cell r="F154040">
            <v>1</v>
          </cell>
        </row>
        <row r="154041">
          <cell r="E154041" t="str">
            <v>헤파큐어</v>
          </cell>
          <cell r="F154041">
            <v>10</v>
          </cell>
        </row>
        <row r="154042">
          <cell r="E154042" t="str">
            <v>리버클렌징</v>
          </cell>
          <cell r="F154042">
            <v>1</v>
          </cell>
        </row>
        <row r="154043">
          <cell r="E154043" t="str">
            <v>근육통스프레이</v>
          </cell>
          <cell r="F154043">
            <v>1</v>
          </cell>
        </row>
        <row r="154044">
          <cell r="E154044" t="str">
            <v>첩약1</v>
          </cell>
          <cell r="F154044">
            <v>20</v>
          </cell>
        </row>
        <row r="154045">
          <cell r="E154045" t="str">
            <v>허한</v>
          </cell>
          <cell r="F154045">
            <v>9.5</v>
          </cell>
        </row>
        <row r="154046">
          <cell r="E154046" t="str">
            <v>실열</v>
          </cell>
          <cell r="F154046">
            <v>9.5</v>
          </cell>
        </row>
        <row r="154047">
          <cell r="E154047" t="str">
            <v>청쾌</v>
          </cell>
          <cell r="F154047">
            <v>13</v>
          </cell>
        </row>
        <row r="154048">
          <cell r="E154048" t="str">
            <v>변비</v>
          </cell>
          <cell r="F154048">
            <v>2.5</v>
          </cell>
        </row>
        <row r="154049">
          <cell r="E154049" t="str">
            <v>두통</v>
          </cell>
          <cell r="F154049">
            <v>3</v>
          </cell>
        </row>
        <row r="154050">
          <cell r="E154050" t="str">
            <v>수자심</v>
          </cell>
          <cell r="F154050">
            <v>2</v>
          </cell>
        </row>
        <row r="154051">
          <cell r="E154051" t="str">
            <v>경방)반하백출천마탕(혼합단미엑스산</v>
          </cell>
          <cell r="F154051" t="str">
            <v>반백)</v>
          </cell>
        </row>
        <row r="154052">
          <cell r="E154052" t="str">
            <v>첩약7</v>
          </cell>
          <cell r="F154052">
            <v>10</v>
          </cell>
        </row>
        <row r="154053">
          <cell r="E154053" t="str">
            <v>청쾌</v>
          </cell>
          <cell r="F154053">
            <v>16</v>
          </cell>
        </row>
        <row r="154054">
          <cell r="E154054" t="str">
            <v>속쓰림</v>
          </cell>
          <cell r="F154054">
            <v>1.5</v>
          </cell>
        </row>
        <row r="154055">
          <cell r="E154055" t="str">
            <v>협심</v>
          </cell>
          <cell r="F154055">
            <v>6</v>
          </cell>
        </row>
        <row r="154056">
          <cell r="E154056" t="str">
            <v>소화</v>
          </cell>
          <cell r="F154056">
            <v>4</v>
          </cell>
        </row>
        <row r="154057">
          <cell r="E154057" t="str">
            <v>변비</v>
          </cell>
          <cell r="F154057">
            <v>3</v>
          </cell>
        </row>
        <row r="154058">
          <cell r="E154058" t="str">
            <v>두통</v>
          </cell>
          <cell r="F154058">
            <v>4</v>
          </cell>
        </row>
        <row r="154059">
          <cell r="E154059" t="str">
            <v>수자심</v>
          </cell>
          <cell r="F154059">
            <v>5</v>
          </cell>
        </row>
        <row r="154060">
          <cell r="E154060" t="str">
            <v>아로마치료</v>
          </cell>
          <cell r="F154060">
            <v>3</v>
          </cell>
        </row>
        <row r="154061">
          <cell r="E154061" t="str">
            <v>소적치료(복부)</v>
          </cell>
          <cell r="F154061">
            <v>6</v>
          </cell>
        </row>
        <row r="154062">
          <cell r="E154062" t="str">
            <v>임독맥온열</v>
          </cell>
          <cell r="F154062">
            <v>3</v>
          </cell>
        </row>
        <row r="154063">
          <cell r="E154063" t="str">
            <v>소체-2P (약침)</v>
          </cell>
          <cell r="F154063">
            <v>2</v>
          </cell>
        </row>
        <row r="154064">
          <cell r="E154064" t="str">
            <v>중체-2P (약침)</v>
          </cell>
          <cell r="F154064">
            <v>2</v>
          </cell>
        </row>
        <row r="154065">
          <cell r="E154065" t="str">
            <v>초진진찰료-한방병원</v>
          </cell>
          <cell r="F154065">
            <v>1</v>
          </cell>
        </row>
        <row r="154066">
          <cell r="E154066" t="str">
            <v>한방외래·퇴원환자조제료(7일분/1회당)</v>
          </cell>
          <cell r="F154066">
            <v>1</v>
          </cell>
        </row>
        <row r="154067">
          <cell r="E154067" t="str">
            <v>경락기능검사</v>
          </cell>
          <cell r="F154067">
            <v>1</v>
          </cell>
        </row>
        <row r="154068">
          <cell r="E154068" t="str">
            <v>허한</v>
          </cell>
          <cell r="F154068">
            <v>9</v>
          </cell>
        </row>
        <row r="154069">
          <cell r="E154069" t="str">
            <v>실열</v>
          </cell>
          <cell r="F154069">
            <v>8.5</v>
          </cell>
        </row>
        <row r="154070">
          <cell r="E154070" t="str">
            <v>청쾌</v>
          </cell>
          <cell r="F154070">
            <v>13</v>
          </cell>
        </row>
        <row r="154071">
          <cell r="E154071" t="str">
            <v>속쓰림</v>
          </cell>
          <cell r="F154071">
            <v>2</v>
          </cell>
        </row>
        <row r="154072">
          <cell r="E154072" t="str">
            <v>체기</v>
          </cell>
          <cell r="F154072">
            <v>3</v>
          </cell>
        </row>
        <row r="154073">
          <cell r="E154073" t="str">
            <v>변비</v>
          </cell>
          <cell r="F154073">
            <v>1.5</v>
          </cell>
        </row>
        <row r="154074">
          <cell r="E154074" t="str">
            <v>수자심</v>
          </cell>
          <cell r="F154074">
            <v>1.5</v>
          </cell>
        </row>
        <row r="154075">
          <cell r="E154075" t="str">
            <v>청쾌</v>
          </cell>
          <cell r="F154075">
            <v>15</v>
          </cell>
        </row>
        <row r="154076">
          <cell r="E154076" t="str">
            <v>체기</v>
          </cell>
          <cell r="F154076">
            <v>3</v>
          </cell>
        </row>
        <row r="154077">
          <cell r="E154077" t="str">
            <v>속쓰림</v>
          </cell>
          <cell r="F154077">
            <v>2</v>
          </cell>
        </row>
        <row r="154078">
          <cell r="E154078" t="str">
            <v>음적</v>
          </cell>
          <cell r="F154078">
            <v>1.5</v>
          </cell>
        </row>
        <row r="154079">
          <cell r="E154079" t="str">
            <v>심혈</v>
          </cell>
          <cell r="F154079">
            <v>2</v>
          </cell>
        </row>
        <row r="154080">
          <cell r="E154080" t="str">
            <v>소화</v>
          </cell>
          <cell r="F154080">
            <v>6</v>
          </cell>
        </row>
        <row r="154081">
          <cell r="E154081" t="str">
            <v>변비</v>
          </cell>
          <cell r="F154081">
            <v>3</v>
          </cell>
        </row>
        <row r="154082">
          <cell r="E154082" t="str">
            <v>두통</v>
          </cell>
          <cell r="F154082">
            <v>3</v>
          </cell>
        </row>
        <row r="154083">
          <cell r="E154083" t="str">
            <v>수자심</v>
          </cell>
          <cell r="F154083">
            <v>3</v>
          </cell>
        </row>
        <row r="154084">
          <cell r="E154084" t="str">
            <v>경방)반하사심탕(혼합단미엑스산</v>
          </cell>
          <cell r="F154084" t="str">
            <v>반사)</v>
          </cell>
        </row>
        <row r="154085">
          <cell r="E154085" t="str">
            <v>초진진찰료-한방병원</v>
          </cell>
          <cell r="F154085">
            <v>1</v>
          </cell>
        </row>
        <row r="154086">
          <cell r="E154086" t="str">
            <v>한방외래·퇴원환자조제료(2일분/1회당)</v>
          </cell>
          <cell r="F154086">
            <v>1</v>
          </cell>
        </row>
        <row r="154087">
          <cell r="E154087" t="str">
            <v>경락기능검사</v>
          </cell>
          <cell r="F154087">
            <v>1</v>
          </cell>
        </row>
        <row r="154088">
          <cell r="E154088" t="str">
            <v>헤파큐어</v>
          </cell>
          <cell r="F154088">
            <v>10</v>
          </cell>
        </row>
        <row r="154089">
          <cell r="E154089" t="str">
            <v>리버클렌징</v>
          </cell>
          <cell r="F154089">
            <v>1</v>
          </cell>
        </row>
        <row r="154090">
          <cell r="E154090" t="str">
            <v>첩약1</v>
          </cell>
          <cell r="F154090">
            <v>20</v>
          </cell>
        </row>
        <row r="154091">
          <cell r="E154091" t="str">
            <v>허한</v>
          </cell>
          <cell r="F154091">
            <v>9</v>
          </cell>
        </row>
        <row r="154092">
          <cell r="E154092" t="str">
            <v>실열</v>
          </cell>
          <cell r="F154092">
            <v>8</v>
          </cell>
        </row>
        <row r="154093">
          <cell r="E154093" t="str">
            <v>청쾌</v>
          </cell>
          <cell r="F154093">
            <v>13</v>
          </cell>
        </row>
        <row r="154094">
          <cell r="E154094" t="str">
            <v>홍소</v>
          </cell>
          <cell r="F154094">
            <v>2</v>
          </cell>
        </row>
        <row r="154095">
          <cell r="E154095" t="str">
            <v>심혈</v>
          </cell>
          <cell r="F154095">
            <v>2</v>
          </cell>
        </row>
        <row r="154096">
          <cell r="E154096" t="str">
            <v>협심</v>
          </cell>
          <cell r="F154096">
            <v>3</v>
          </cell>
        </row>
        <row r="154097">
          <cell r="E154097" t="str">
            <v>속쓰림</v>
          </cell>
          <cell r="F154097">
            <v>1.5</v>
          </cell>
        </row>
        <row r="154098">
          <cell r="E154098" t="str">
            <v>경방)반하백출천마탕(혼합단미엑스산</v>
          </cell>
          <cell r="F154098" t="str">
            <v>반백)</v>
          </cell>
        </row>
        <row r="154099">
          <cell r="E154099" t="str">
            <v>첩약7</v>
          </cell>
          <cell r="F154099">
            <v>10</v>
          </cell>
        </row>
        <row r="154100">
          <cell r="E154100" t="str">
            <v>청쾌</v>
          </cell>
          <cell r="F154100">
            <v>15</v>
          </cell>
        </row>
        <row r="154101">
          <cell r="E154101" t="str">
            <v>속쓰림</v>
          </cell>
          <cell r="F154101">
            <v>1.5</v>
          </cell>
        </row>
        <row r="154102">
          <cell r="E154102" t="str">
            <v>심혈</v>
          </cell>
          <cell r="F154102">
            <v>4</v>
          </cell>
        </row>
        <row r="154103">
          <cell r="E154103" t="str">
            <v>협심</v>
          </cell>
          <cell r="F154103">
            <v>12</v>
          </cell>
        </row>
        <row r="154104">
          <cell r="E154104" t="str">
            <v>소화</v>
          </cell>
          <cell r="F154104">
            <v>4</v>
          </cell>
        </row>
        <row r="154105">
          <cell r="E154105" t="str">
            <v>보약</v>
          </cell>
          <cell r="F154105">
            <v>2</v>
          </cell>
        </row>
        <row r="154106">
          <cell r="E154106" t="str">
            <v>아로마치료</v>
          </cell>
          <cell r="F154106">
            <v>3</v>
          </cell>
        </row>
        <row r="154107">
          <cell r="E154107" t="str">
            <v>소적치료(복부)</v>
          </cell>
          <cell r="F154107">
            <v>6</v>
          </cell>
        </row>
        <row r="154108">
          <cell r="E154108" t="str">
            <v>임독맥온열</v>
          </cell>
          <cell r="F154108">
            <v>3</v>
          </cell>
        </row>
        <row r="154109">
          <cell r="E154109" t="str">
            <v>소체-2P (약침)</v>
          </cell>
          <cell r="F154109">
            <v>3</v>
          </cell>
        </row>
        <row r="154110">
          <cell r="E154110" t="str">
            <v>중체-2P (약침)</v>
          </cell>
          <cell r="F154110">
            <v>3</v>
          </cell>
        </row>
        <row r="154111">
          <cell r="E154111" t="str">
            <v>협심방2P - 가슴 (약침)</v>
          </cell>
          <cell r="F154111">
            <v>3</v>
          </cell>
        </row>
        <row r="154112">
          <cell r="E154112" t="str">
            <v>협심방2P - 심수 (약침)</v>
          </cell>
          <cell r="F154112">
            <v>3</v>
          </cell>
        </row>
        <row r="154113">
          <cell r="E154113" t="str">
            <v>복강내 침술</v>
          </cell>
          <cell r="F154113">
            <v>1</v>
          </cell>
        </row>
        <row r="154114">
          <cell r="E154114" t="str">
            <v>경혈침술(2부위이상)</v>
          </cell>
          <cell r="F154114">
            <v>1</v>
          </cell>
        </row>
        <row r="154115">
          <cell r="E154115" t="str">
            <v>초진진찰료-한방병원</v>
          </cell>
          <cell r="F154115">
            <v>1</v>
          </cell>
        </row>
        <row r="154116">
          <cell r="E154116" t="str">
            <v>한방외래·퇴원환자조제료(7일분/1회당)</v>
          </cell>
          <cell r="F154116">
            <v>1</v>
          </cell>
        </row>
        <row r="154183">
          <cell r="E154183" t="str">
            <v>경락기능검사</v>
          </cell>
          <cell r="F154183">
            <v>1</v>
          </cell>
        </row>
        <row r="154184">
          <cell r="E154184" t="str">
            <v>헤파큐어</v>
          </cell>
          <cell r="F154184">
            <v>10</v>
          </cell>
        </row>
        <row r="154185">
          <cell r="E154185" t="str">
            <v>리버클렌징</v>
          </cell>
          <cell r="F154185">
            <v>1</v>
          </cell>
        </row>
        <row r="154186">
          <cell r="E154186" t="str">
            <v>첩약1</v>
          </cell>
          <cell r="F154186">
            <v>20</v>
          </cell>
        </row>
        <row r="154187">
          <cell r="E154187" t="str">
            <v>허한</v>
          </cell>
          <cell r="F154187">
            <v>9</v>
          </cell>
        </row>
        <row r="154188">
          <cell r="E154188" t="str">
            <v>실열</v>
          </cell>
          <cell r="F154188">
            <v>8.5</v>
          </cell>
        </row>
        <row r="154189">
          <cell r="E154189" t="str">
            <v>청쾌</v>
          </cell>
          <cell r="F154189">
            <v>13</v>
          </cell>
        </row>
        <row r="154190">
          <cell r="E154190" t="str">
            <v>속쓰림</v>
          </cell>
          <cell r="F154190">
            <v>1.5</v>
          </cell>
        </row>
        <row r="154191">
          <cell r="E154191" t="str">
            <v>설사</v>
          </cell>
          <cell r="F154191">
            <v>3</v>
          </cell>
        </row>
        <row r="154192">
          <cell r="E154192" t="str">
            <v>체기</v>
          </cell>
          <cell r="F154192">
            <v>2</v>
          </cell>
        </row>
        <row r="154193">
          <cell r="E154193" t="str">
            <v>수자심</v>
          </cell>
          <cell r="F154193">
            <v>1.5</v>
          </cell>
        </row>
        <row r="154194">
          <cell r="E154194" t="str">
            <v>유근피</v>
          </cell>
          <cell r="F154194">
            <v>20</v>
          </cell>
        </row>
        <row r="154195">
          <cell r="E154195" t="str">
            <v>경방)반하백출천마탕(혼합단미엑스산</v>
          </cell>
          <cell r="F154195" t="str">
            <v>반백)</v>
          </cell>
        </row>
        <row r="154196">
          <cell r="E154196" t="str">
            <v>첩약7</v>
          </cell>
          <cell r="F154196">
            <v>10</v>
          </cell>
        </row>
        <row r="154197">
          <cell r="E154197" t="str">
            <v>청쾌</v>
          </cell>
          <cell r="F154197">
            <v>15</v>
          </cell>
        </row>
        <row r="154198">
          <cell r="E154198" t="str">
            <v>체기</v>
          </cell>
          <cell r="F154198">
            <v>2</v>
          </cell>
        </row>
        <row r="154199">
          <cell r="E154199" t="str">
            <v>속쓰림</v>
          </cell>
          <cell r="F154199">
            <v>1.5</v>
          </cell>
        </row>
        <row r="154200">
          <cell r="E154200" t="str">
            <v>음적</v>
          </cell>
          <cell r="F154200">
            <v>1.5</v>
          </cell>
        </row>
        <row r="154201">
          <cell r="E154201" t="str">
            <v>심혈</v>
          </cell>
          <cell r="F154201">
            <v>3</v>
          </cell>
        </row>
        <row r="154202">
          <cell r="E154202" t="str">
            <v>협심</v>
          </cell>
          <cell r="F154202">
            <v>8</v>
          </cell>
        </row>
        <row r="154203">
          <cell r="E154203" t="str">
            <v>설사</v>
          </cell>
          <cell r="F154203">
            <v>3.5</v>
          </cell>
        </row>
        <row r="154204">
          <cell r="E154204" t="str">
            <v>수자심</v>
          </cell>
          <cell r="F154204">
            <v>4</v>
          </cell>
        </row>
        <row r="154205">
          <cell r="E154205" t="str">
            <v>첩약3</v>
          </cell>
          <cell r="F154205">
            <v>10</v>
          </cell>
        </row>
        <row r="154206">
          <cell r="E154206" t="str">
            <v>심혈</v>
          </cell>
          <cell r="F154206">
            <v>4</v>
          </cell>
        </row>
        <row r="154207">
          <cell r="E154207" t="str">
            <v>협심</v>
          </cell>
          <cell r="F154207">
            <v>12</v>
          </cell>
        </row>
        <row r="154208">
          <cell r="E154208" t="str">
            <v>수면2</v>
          </cell>
          <cell r="F154208">
            <v>20.5</v>
          </cell>
        </row>
        <row r="154209">
          <cell r="E154209" t="str">
            <v>갱년기</v>
          </cell>
          <cell r="F154209">
            <v>2</v>
          </cell>
        </row>
        <row r="154210">
          <cell r="E154210" t="str">
            <v>아로마치료</v>
          </cell>
          <cell r="F154210">
            <v>3</v>
          </cell>
        </row>
        <row r="154211">
          <cell r="E154211" t="str">
            <v>소적치료(복부)</v>
          </cell>
          <cell r="F154211">
            <v>6</v>
          </cell>
        </row>
        <row r="154212">
          <cell r="E154212" t="str">
            <v>임독맥온열</v>
          </cell>
          <cell r="F154212">
            <v>3</v>
          </cell>
        </row>
        <row r="154213">
          <cell r="E154213" t="str">
            <v>수면방 2P (약침)</v>
          </cell>
          <cell r="F154213">
            <v>3</v>
          </cell>
        </row>
        <row r="154214">
          <cell r="E154214" t="str">
            <v>복강내 침술</v>
          </cell>
          <cell r="F154214">
            <v>1</v>
          </cell>
        </row>
        <row r="154215">
          <cell r="E154215" t="str">
            <v>경혈침술(2부위이상)</v>
          </cell>
          <cell r="F154215">
            <v>1</v>
          </cell>
        </row>
        <row r="154216">
          <cell r="E154216" t="str">
            <v>초진진찰료-한방병원</v>
          </cell>
          <cell r="F154216">
            <v>1</v>
          </cell>
        </row>
        <row r="154217">
          <cell r="E154217" t="str">
            <v>한방외래·퇴원환자조제료(7일분/1회당)</v>
          </cell>
          <cell r="F154217">
            <v>1</v>
          </cell>
        </row>
        <row r="154218">
          <cell r="E154218" t="str">
            <v>청쾌환</v>
          </cell>
          <cell r="F154218">
            <v>1</v>
          </cell>
        </row>
        <row r="154317">
          <cell r="E154317" t="str">
            <v>경락기능검사</v>
          </cell>
          <cell r="F154317">
            <v>1</v>
          </cell>
        </row>
        <row r="154318">
          <cell r="E154318" t="str">
            <v>헤파큐어</v>
          </cell>
          <cell r="F154318">
            <v>10</v>
          </cell>
        </row>
        <row r="154319">
          <cell r="E154319" t="str">
            <v>첩약1</v>
          </cell>
          <cell r="F154319">
            <v>20</v>
          </cell>
        </row>
        <row r="154320">
          <cell r="E154320" t="str">
            <v>허한</v>
          </cell>
          <cell r="F154320">
            <v>9</v>
          </cell>
        </row>
        <row r="154321">
          <cell r="E154321" t="str">
            <v>실열</v>
          </cell>
          <cell r="F154321">
            <v>8</v>
          </cell>
        </row>
        <row r="154322">
          <cell r="E154322" t="str">
            <v>청쾌</v>
          </cell>
          <cell r="F154322">
            <v>13</v>
          </cell>
        </row>
        <row r="154323">
          <cell r="E154323" t="str">
            <v>음적</v>
          </cell>
          <cell r="F154323">
            <v>1.5</v>
          </cell>
        </row>
        <row r="154324">
          <cell r="E154324" t="str">
            <v>협심</v>
          </cell>
          <cell r="F154324">
            <v>3</v>
          </cell>
        </row>
        <row r="154325">
          <cell r="E154325" t="str">
            <v>속쓰림</v>
          </cell>
          <cell r="F154325">
            <v>1.5</v>
          </cell>
        </row>
        <row r="154326">
          <cell r="E154326" t="str">
            <v>수자심</v>
          </cell>
          <cell r="F154326">
            <v>2.5</v>
          </cell>
        </row>
        <row r="154327">
          <cell r="E154327" t="str">
            <v>유근피</v>
          </cell>
          <cell r="F154327">
            <v>20</v>
          </cell>
        </row>
        <row r="154328">
          <cell r="E154328" t="str">
            <v>첩약7</v>
          </cell>
          <cell r="F154328">
            <v>10</v>
          </cell>
        </row>
        <row r="154329">
          <cell r="E154329" t="str">
            <v>청쾌</v>
          </cell>
          <cell r="F154329">
            <v>15</v>
          </cell>
        </row>
        <row r="154330">
          <cell r="E154330" t="str">
            <v>속쓰림</v>
          </cell>
          <cell r="F154330">
            <v>1.5</v>
          </cell>
        </row>
        <row r="154331">
          <cell r="E154331" t="str">
            <v>음적</v>
          </cell>
          <cell r="F154331">
            <v>2</v>
          </cell>
        </row>
        <row r="154332">
          <cell r="E154332" t="str">
            <v>심혈</v>
          </cell>
          <cell r="F154332">
            <v>2</v>
          </cell>
        </row>
        <row r="154333">
          <cell r="E154333" t="str">
            <v>협심</v>
          </cell>
          <cell r="F154333">
            <v>10</v>
          </cell>
        </row>
        <row r="154334">
          <cell r="E154334" t="str">
            <v>홍소</v>
          </cell>
          <cell r="F154334">
            <v>2</v>
          </cell>
        </row>
        <row r="154335">
          <cell r="E154335" t="str">
            <v>수자심</v>
          </cell>
          <cell r="F154335">
            <v>6</v>
          </cell>
        </row>
        <row r="154336">
          <cell r="E154336" t="str">
            <v>아로마치료</v>
          </cell>
          <cell r="F154336">
            <v>1</v>
          </cell>
        </row>
        <row r="154337">
          <cell r="E154337" t="str">
            <v>소적치료(복부)</v>
          </cell>
          <cell r="F154337">
            <v>2</v>
          </cell>
        </row>
        <row r="154338">
          <cell r="E154338" t="str">
            <v>소체-2P (약침)</v>
          </cell>
          <cell r="F154338">
            <v>1</v>
          </cell>
        </row>
        <row r="154339">
          <cell r="E154339" t="str">
            <v>중체-2P (약침)</v>
          </cell>
          <cell r="F154339">
            <v>1</v>
          </cell>
        </row>
        <row r="154340">
          <cell r="E154340" t="str">
            <v>복강내 침술</v>
          </cell>
          <cell r="F154340">
            <v>1</v>
          </cell>
        </row>
        <row r="154341">
          <cell r="E154341" t="str">
            <v>경혈침술(2부위이상)</v>
          </cell>
          <cell r="F154341">
            <v>1</v>
          </cell>
        </row>
        <row r="154342">
          <cell r="E154342" t="str">
            <v>구술(간접구)-기기구술</v>
          </cell>
          <cell r="F154342">
            <v>1</v>
          </cell>
        </row>
        <row r="154343">
          <cell r="E154343" t="str">
            <v>초진진찰료-한방병원</v>
          </cell>
          <cell r="F154343">
            <v>1</v>
          </cell>
        </row>
        <row r="154346">
          <cell r="E154346" t="str">
            <v>헤파큐어</v>
          </cell>
          <cell r="F154346">
            <v>10</v>
          </cell>
        </row>
        <row r="154347">
          <cell r="E154347" t="str">
            <v>리버클렌징</v>
          </cell>
          <cell r="F154347">
            <v>1</v>
          </cell>
        </row>
        <row r="154348">
          <cell r="E154348" t="str">
            <v>첩약1</v>
          </cell>
          <cell r="F154348">
            <v>20</v>
          </cell>
        </row>
        <row r="154349">
          <cell r="E154349" t="str">
            <v>허한</v>
          </cell>
          <cell r="F154349">
            <v>8.5</v>
          </cell>
        </row>
        <row r="154350">
          <cell r="E154350" t="str">
            <v>실열</v>
          </cell>
          <cell r="F154350">
            <v>8.5</v>
          </cell>
        </row>
        <row r="154351">
          <cell r="E154351" t="str">
            <v>청쾌</v>
          </cell>
          <cell r="F154351">
            <v>13</v>
          </cell>
        </row>
        <row r="154352">
          <cell r="E154352" t="str">
            <v>음적</v>
          </cell>
          <cell r="F154352">
            <v>2</v>
          </cell>
        </row>
        <row r="154353">
          <cell r="E154353" t="str">
            <v>변비</v>
          </cell>
          <cell r="F154353">
            <v>2</v>
          </cell>
        </row>
        <row r="154354">
          <cell r="E154354" t="str">
            <v>수자심</v>
          </cell>
          <cell r="F154354">
            <v>4.5</v>
          </cell>
        </row>
        <row r="154355">
          <cell r="E154355" t="str">
            <v>첩약7</v>
          </cell>
          <cell r="F154355">
            <v>10</v>
          </cell>
        </row>
        <row r="154356">
          <cell r="E154356" t="str">
            <v>청쾌</v>
          </cell>
          <cell r="F154356">
            <v>14</v>
          </cell>
        </row>
        <row r="154357">
          <cell r="E154357" t="str">
            <v>음적</v>
          </cell>
          <cell r="F154357">
            <v>2</v>
          </cell>
        </row>
        <row r="154358">
          <cell r="E154358" t="str">
            <v>협심</v>
          </cell>
          <cell r="F154358">
            <v>6</v>
          </cell>
        </row>
        <row r="154359">
          <cell r="E154359" t="str">
            <v>홍소</v>
          </cell>
          <cell r="F154359">
            <v>4</v>
          </cell>
        </row>
        <row r="154360">
          <cell r="E154360" t="str">
            <v>변비</v>
          </cell>
          <cell r="F154360">
            <v>2</v>
          </cell>
        </row>
        <row r="154361">
          <cell r="E154361" t="str">
            <v>어지럼</v>
          </cell>
          <cell r="F154361">
            <v>4</v>
          </cell>
        </row>
        <row r="154362">
          <cell r="E154362" t="str">
            <v>수자심</v>
          </cell>
          <cell r="F154362">
            <v>6.5</v>
          </cell>
        </row>
        <row r="154363">
          <cell r="E154363" t="str">
            <v>아로마치료</v>
          </cell>
          <cell r="F154363">
            <v>1</v>
          </cell>
        </row>
        <row r="154364">
          <cell r="E154364" t="str">
            <v>소적치료(복부)</v>
          </cell>
          <cell r="F154364">
            <v>2</v>
          </cell>
        </row>
        <row r="154365">
          <cell r="E154365" t="str">
            <v>임독맥온열</v>
          </cell>
          <cell r="F154365">
            <v>1</v>
          </cell>
        </row>
        <row r="154366">
          <cell r="E154366" t="str">
            <v>복강내 침술</v>
          </cell>
          <cell r="F154366">
            <v>1</v>
          </cell>
        </row>
        <row r="154367">
          <cell r="E154367" t="str">
            <v>경혈침술(2부위이상)</v>
          </cell>
          <cell r="F154367">
            <v>1</v>
          </cell>
        </row>
        <row r="154368">
          <cell r="E154368" t="str">
            <v>초진진찰료-한방병원</v>
          </cell>
          <cell r="F154368">
            <v>1</v>
          </cell>
        </row>
        <row r="154371">
          <cell r="E154371" t="str">
            <v>경락기능검사</v>
          </cell>
          <cell r="F154371">
            <v>1</v>
          </cell>
        </row>
        <row r="154372">
          <cell r="E154372" t="str">
            <v>헤파큐어</v>
          </cell>
          <cell r="F154372">
            <v>10</v>
          </cell>
        </row>
        <row r="154373">
          <cell r="E154373" t="str">
            <v>리버클렌징</v>
          </cell>
          <cell r="F154373">
            <v>1</v>
          </cell>
        </row>
        <row r="154374">
          <cell r="E154374" t="str">
            <v>근육통스프레이</v>
          </cell>
          <cell r="F154374">
            <v>1</v>
          </cell>
        </row>
        <row r="154375">
          <cell r="E154375" t="str">
            <v>첩약1</v>
          </cell>
          <cell r="F154375">
            <v>20</v>
          </cell>
        </row>
        <row r="154376">
          <cell r="E154376" t="str">
            <v>허한</v>
          </cell>
          <cell r="F154376">
            <v>9.5</v>
          </cell>
        </row>
        <row r="154377">
          <cell r="E154377" t="str">
            <v>실열</v>
          </cell>
          <cell r="F154377">
            <v>9.5</v>
          </cell>
        </row>
        <row r="154378">
          <cell r="E154378" t="str">
            <v>청쾌</v>
          </cell>
          <cell r="F154378">
            <v>13</v>
          </cell>
        </row>
        <row r="154379">
          <cell r="E154379" t="str">
            <v>속쓰림</v>
          </cell>
          <cell r="F154379">
            <v>1.5</v>
          </cell>
        </row>
        <row r="154380">
          <cell r="E154380" t="str">
            <v>체기</v>
          </cell>
          <cell r="F154380">
            <v>2</v>
          </cell>
        </row>
        <row r="154381">
          <cell r="E154381" t="str">
            <v>수자심</v>
          </cell>
          <cell r="F154381">
            <v>4</v>
          </cell>
        </row>
        <row r="154382">
          <cell r="E154382" t="str">
            <v>첩약7</v>
          </cell>
          <cell r="F154382">
            <v>10</v>
          </cell>
        </row>
        <row r="154383">
          <cell r="E154383" t="str">
            <v>청쾌</v>
          </cell>
          <cell r="F154383">
            <v>15</v>
          </cell>
        </row>
        <row r="154384">
          <cell r="E154384" t="str">
            <v>체기</v>
          </cell>
          <cell r="F154384">
            <v>2</v>
          </cell>
        </row>
        <row r="154385">
          <cell r="E154385" t="str">
            <v>속쓰림</v>
          </cell>
          <cell r="F154385">
            <v>1.5</v>
          </cell>
        </row>
        <row r="154386">
          <cell r="E154386" t="str">
            <v>심혈</v>
          </cell>
          <cell r="F154386">
            <v>2</v>
          </cell>
        </row>
        <row r="154387">
          <cell r="E154387" t="str">
            <v>협심</v>
          </cell>
          <cell r="F154387">
            <v>12</v>
          </cell>
        </row>
        <row r="154388">
          <cell r="E154388" t="str">
            <v>홍소</v>
          </cell>
          <cell r="F154388">
            <v>2</v>
          </cell>
        </row>
        <row r="154389">
          <cell r="E154389" t="str">
            <v>수자심</v>
          </cell>
          <cell r="F154389">
            <v>5</v>
          </cell>
        </row>
        <row r="154390">
          <cell r="E154390" t="str">
            <v>유근피</v>
          </cell>
          <cell r="F154390">
            <v>20</v>
          </cell>
        </row>
        <row r="154391">
          <cell r="E154391" t="str">
            <v>아로마치료</v>
          </cell>
          <cell r="F154391">
            <v>3</v>
          </cell>
        </row>
        <row r="154392">
          <cell r="E154392" t="str">
            <v>소적치료(복부)</v>
          </cell>
          <cell r="F154392">
            <v>6</v>
          </cell>
        </row>
        <row r="154393">
          <cell r="E154393" t="str">
            <v>임독맥온열</v>
          </cell>
          <cell r="F154393">
            <v>3</v>
          </cell>
        </row>
        <row r="154394">
          <cell r="E154394" t="str">
            <v>소체-2P (약침)</v>
          </cell>
          <cell r="F154394">
            <v>3</v>
          </cell>
        </row>
        <row r="154395">
          <cell r="E154395" t="str">
            <v>중체-2P (약침)</v>
          </cell>
          <cell r="F154395">
            <v>3</v>
          </cell>
        </row>
        <row r="154396">
          <cell r="E154396" t="str">
            <v>협심방2P - 가슴 (약침)</v>
          </cell>
          <cell r="F154396">
            <v>3</v>
          </cell>
        </row>
        <row r="154397">
          <cell r="E154397" t="str">
            <v>복강내 침술</v>
          </cell>
          <cell r="F154397">
            <v>1</v>
          </cell>
        </row>
        <row r="154398">
          <cell r="E154398" t="str">
            <v>경혈침술(2부위이상)</v>
          </cell>
          <cell r="F154398">
            <v>1</v>
          </cell>
        </row>
        <row r="154399">
          <cell r="E154399" t="str">
            <v>초진진찰료-한방병원</v>
          </cell>
          <cell r="F154399">
            <v>1</v>
          </cell>
        </row>
        <row r="154481">
          <cell r="E154481" t="str">
            <v>경락기능검사</v>
          </cell>
          <cell r="F154481">
            <v>1</v>
          </cell>
        </row>
        <row r="154482">
          <cell r="E154482" t="str">
            <v>헤파큐어</v>
          </cell>
          <cell r="F154482">
            <v>10</v>
          </cell>
        </row>
        <row r="154483">
          <cell r="E154483" t="str">
            <v>리버클렌징</v>
          </cell>
          <cell r="F154483">
            <v>1</v>
          </cell>
        </row>
        <row r="154484">
          <cell r="E154484" t="str">
            <v>근육통스프레이</v>
          </cell>
          <cell r="F154484">
            <v>1</v>
          </cell>
        </row>
        <row r="154485">
          <cell r="E154485" t="str">
            <v>비염스프레이</v>
          </cell>
          <cell r="F154485">
            <v>1</v>
          </cell>
        </row>
        <row r="154486">
          <cell r="E154486" t="str">
            <v>첩약1</v>
          </cell>
          <cell r="F154486">
            <v>20</v>
          </cell>
        </row>
        <row r="154487">
          <cell r="E154487" t="str">
            <v>허한</v>
          </cell>
          <cell r="F154487">
            <v>9</v>
          </cell>
        </row>
        <row r="154488">
          <cell r="E154488" t="str">
            <v>실열</v>
          </cell>
          <cell r="F154488">
            <v>9</v>
          </cell>
        </row>
        <row r="154489">
          <cell r="E154489" t="str">
            <v>청쾌</v>
          </cell>
          <cell r="F154489">
            <v>13</v>
          </cell>
        </row>
        <row r="154490">
          <cell r="E154490" t="str">
            <v>홍소</v>
          </cell>
          <cell r="F154490">
            <v>2</v>
          </cell>
        </row>
        <row r="154491">
          <cell r="E154491" t="str">
            <v>가스</v>
          </cell>
          <cell r="F154491">
            <v>2</v>
          </cell>
        </row>
        <row r="154492">
          <cell r="E154492" t="str">
            <v>협심</v>
          </cell>
          <cell r="F154492">
            <v>4</v>
          </cell>
        </row>
        <row r="154493">
          <cell r="E154493" t="str">
            <v>첩약7</v>
          </cell>
          <cell r="F154493">
            <v>10</v>
          </cell>
        </row>
        <row r="154494">
          <cell r="E154494" t="str">
            <v>청쾌</v>
          </cell>
          <cell r="F154494">
            <v>15</v>
          </cell>
        </row>
        <row r="154495">
          <cell r="E154495" t="str">
            <v>심혈</v>
          </cell>
          <cell r="F154495">
            <v>2</v>
          </cell>
        </row>
        <row r="154496">
          <cell r="E154496" t="str">
            <v>협심</v>
          </cell>
          <cell r="F154496">
            <v>11</v>
          </cell>
        </row>
        <row r="154497">
          <cell r="E154497" t="str">
            <v>가스</v>
          </cell>
          <cell r="F154497">
            <v>3</v>
          </cell>
        </row>
        <row r="154498">
          <cell r="E154498" t="str">
            <v>홍소</v>
          </cell>
          <cell r="F154498">
            <v>6</v>
          </cell>
        </row>
        <row r="154499">
          <cell r="E154499" t="str">
            <v>보약</v>
          </cell>
          <cell r="F154499">
            <v>2</v>
          </cell>
        </row>
        <row r="154500">
          <cell r="E154500" t="str">
            <v>경방)삼황사심탕(혼합단미엑스산)</v>
          </cell>
          <cell r="F154500">
            <v>1</v>
          </cell>
        </row>
        <row r="154501">
          <cell r="E154501" t="str">
            <v>초진진찰료-한방병원</v>
          </cell>
          <cell r="F154501">
            <v>1</v>
          </cell>
        </row>
        <row r="154502">
          <cell r="E154502" t="str">
            <v>한방외래·퇴원환자조제료(7일분/1회당)</v>
          </cell>
          <cell r="F154502">
            <v>1</v>
          </cell>
        </row>
        <row r="154574">
          <cell r="E154574" t="str">
            <v>경락기능검사</v>
          </cell>
          <cell r="F154574">
            <v>1</v>
          </cell>
        </row>
        <row r="154575">
          <cell r="E154575" t="str">
            <v>헤파큐어</v>
          </cell>
          <cell r="F154575">
            <v>10</v>
          </cell>
        </row>
        <row r="154576">
          <cell r="E154576" t="str">
            <v>리버클렌징</v>
          </cell>
          <cell r="F154576">
            <v>1</v>
          </cell>
        </row>
        <row r="154577">
          <cell r="E154577" t="str">
            <v>첩약1</v>
          </cell>
          <cell r="F154577">
            <v>20</v>
          </cell>
        </row>
        <row r="154578">
          <cell r="E154578" t="str">
            <v>허한</v>
          </cell>
          <cell r="F154578">
            <v>9</v>
          </cell>
        </row>
        <row r="154579">
          <cell r="E154579" t="str">
            <v>실열</v>
          </cell>
          <cell r="F154579">
            <v>8</v>
          </cell>
        </row>
        <row r="154580">
          <cell r="E154580" t="str">
            <v>청쾌</v>
          </cell>
          <cell r="F154580">
            <v>12.5</v>
          </cell>
        </row>
        <row r="154581">
          <cell r="E154581" t="str">
            <v>소화</v>
          </cell>
          <cell r="F154581">
            <v>2</v>
          </cell>
        </row>
        <row r="154582">
          <cell r="E154582" t="str">
            <v>음적</v>
          </cell>
          <cell r="F154582">
            <v>1.5</v>
          </cell>
        </row>
        <row r="154583">
          <cell r="E154583" t="str">
            <v>속쓰림</v>
          </cell>
          <cell r="F154583">
            <v>1.5</v>
          </cell>
        </row>
        <row r="154584">
          <cell r="E154584" t="str">
            <v>수자심</v>
          </cell>
          <cell r="F154584">
            <v>4</v>
          </cell>
        </row>
        <row r="154585">
          <cell r="E154585" t="str">
            <v>유근피</v>
          </cell>
          <cell r="F154585">
            <v>20</v>
          </cell>
        </row>
        <row r="154586">
          <cell r="E154586" t="str">
            <v>경방)삼황사심탕(혼합단미엑스산)</v>
          </cell>
          <cell r="F154586">
            <v>1</v>
          </cell>
        </row>
        <row r="154587">
          <cell r="E154587" t="str">
            <v>초진진찰료-한방병원</v>
          </cell>
          <cell r="F154587">
            <v>1</v>
          </cell>
        </row>
        <row r="154588">
          <cell r="E154588" t="str">
            <v>한방외래·퇴원환자조제료(7일분/1회당)</v>
          </cell>
          <cell r="F154588">
            <v>1</v>
          </cell>
        </row>
        <row r="154589">
          <cell r="E154589" t="str">
            <v>첩약7</v>
          </cell>
          <cell r="F154589">
            <v>10</v>
          </cell>
        </row>
        <row r="154590">
          <cell r="E154590" t="str">
            <v>청쾌</v>
          </cell>
          <cell r="F154590">
            <v>14</v>
          </cell>
        </row>
        <row r="154591">
          <cell r="E154591" t="str">
            <v>속쓰림</v>
          </cell>
          <cell r="F154591">
            <v>1.5</v>
          </cell>
        </row>
        <row r="154592">
          <cell r="E154592" t="str">
            <v>음적</v>
          </cell>
          <cell r="F154592">
            <v>2</v>
          </cell>
        </row>
        <row r="154593">
          <cell r="E154593" t="str">
            <v>설사</v>
          </cell>
          <cell r="F154593">
            <v>3</v>
          </cell>
        </row>
        <row r="154594">
          <cell r="E154594" t="str">
            <v>보약</v>
          </cell>
          <cell r="F154594">
            <v>4</v>
          </cell>
        </row>
        <row r="154595">
          <cell r="E154595" t="str">
            <v>갱년기</v>
          </cell>
          <cell r="F154595">
            <v>4</v>
          </cell>
        </row>
        <row r="154596">
          <cell r="E154596" t="str">
            <v>수자심</v>
          </cell>
          <cell r="F154596">
            <v>4</v>
          </cell>
        </row>
        <row r="154597">
          <cell r="E154597" t="str">
            <v>한방점안액</v>
          </cell>
          <cell r="F154597">
            <v>1</v>
          </cell>
        </row>
        <row r="154598">
          <cell r="E154598" t="str">
            <v>아로마치료</v>
          </cell>
          <cell r="F154598">
            <v>1</v>
          </cell>
        </row>
        <row r="154599">
          <cell r="E154599" t="str">
            <v>소적치료(복부)</v>
          </cell>
          <cell r="F154599">
            <v>2</v>
          </cell>
        </row>
        <row r="154600">
          <cell r="E154600" t="str">
            <v>임독맥온열</v>
          </cell>
          <cell r="F154600">
            <v>1</v>
          </cell>
        </row>
        <row r="154601">
          <cell r="E154601" t="str">
            <v>소체-2P (약침)</v>
          </cell>
          <cell r="F154601">
            <v>1</v>
          </cell>
        </row>
        <row r="154602">
          <cell r="E154602" t="str">
            <v>중체-2P (약침)</v>
          </cell>
          <cell r="F154602">
            <v>1</v>
          </cell>
        </row>
        <row r="154603">
          <cell r="E154603" t="str">
            <v>복강내 침술</v>
          </cell>
          <cell r="F154603">
            <v>1</v>
          </cell>
        </row>
        <row r="154604">
          <cell r="E154604" t="str">
            <v>경혈침술(2부위이상)</v>
          </cell>
          <cell r="F154604">
            <v>1</v>
          </cell>
        </row>
        <row r="154654">
          <cell r="E154654" t="str">
            <v>경락기능검사</v>
          </cell>
          <cell r="F154654">
            <v>1</v>
          </cell>
        </row>
        <row r="154655">
          <cell r="E154655" t="str">
            <v>헤파큐어</v>
          </cell>
          <cell r="F154655">
            <v>10</v>
          </cell>
        </row>
        <row r="154656">
          <cell r="E154656" t="str">
            <v>리버클렌징</v>
          </cell>
          <cell r="F154656">
            <v>1</v>
          </cell>
        </row>
        <row r="154657">
          <cell r="E154657" t="str">
            <v>근육통스프레이</v>
          </cell>
          <cell r="F154657">
            <v>1</v>
          </cell>
        </row>
        <row r="154658">
          <cell r="E154658" t="str">
            <v>첩약1</v>
          </cell>
          <cell r="F154658">
            <v>20</v>
          </cell>
        </row>
        <row r="154659">
          <cell r="E154659" t="str">
            <v>허한</v>
          </cell>
          <cell r="F154659">
            <v>9</v>
          </cell>
        </row>
        <row r="154660">
          <cell r="E154660" t="str">
            <v>실열</v>
          </cell>
          <cell r="F154660">
            <v>9</v>
          </cell>
        </row>
        <row r="154661">
          <cell r="E154661" t="str">
            <v>청쾌</v>
          </cell>
          <cell r="F154661">
            <v>13</v>
          </cell>
        </row>
        <row r="154662">
          <cell r="E154662" t="str">
            <v>홍소</v>
          </cell>
          <cell r="F154662">
            <v>2</v>
          </cell>
        </row>
        <row r="154663">
          <cell r="E154663" t="str">
            <v>협심</v>
          </cell>
          <cell r="F154663">
            <v>2</v>
          </cell>
        </row>
        <row r="154664">
          <cell r="E154664" t="str">
            <v>속쓰림</v>
          </cell>
          <cell r="F154664">
            <v>1.5</v>
          </cell>
        </row>
        <row r="154665">
          <cell r="E154665" t="str">
            <v>체기</v>
          </cell>
          <cell r="F154665">
            <v>2</v>
          </cell>
        </row>
        <row r="154666">
          <cell r="E154666" t="str">
            <v>유근피</v>
          </cell>
          <cell r="F154666">
            <v>20</v>
          </cell>
        </row>
        <row r="154667">
          <cell r="E154667" t="str">
            <v>경방)반하백출천마탕(혼합단미엑스산</v>
          </cell>
          <cell r="F154667" t="str">
            <v>반백)</v>
          </cell>
        </row>
        <row r="154668">
          <cell r="E154668" t="str">
            <v>아로마치료</v>
          </cell>
          <cell r="F154668">
            <v>3</v>
          </cell>
        </row>
        <row r="154669">
          <cell r="E154669" t="str">
            <v>소적치료(복부)</v>
          </cell>
          <cell r="F154669">
            <v>6</v>
          </cell>
        </row>
        <row r="154670">
          <cell r="E154670" t="str">
            <v>임독맥온열</v>
          </cell>
          <cell r="F154670">
            <v>3</v>
          </cell>
        </row>
        <row r="154671">
          <cell r="E154671" t="str">
            <v>소체-2P (약침)</v>
          </cell>
          <cell r="F154671">
            <v>3</v>
          </cell>
        </row>
        <row r="154672">
          <cell r="E154672" t="str">
            <v>중체-2P (약침)</v>
          </cell>
          <cell r="F154672">
            <v>3</v>
          </cell>
        </row>
        <row r="154673">
          <cell r="E154673" t="str">
            <v>복강내 침술</v>
          </cell>
          <cell r="F154673">
            <v>1</v>
          </cell>
        </row>
        <row r="154674">
          <cell r="E154674" t="str">
            <v>경혈침술(2부위이상)</v>
          </cell>
          <cell r="F154674">
            <v>1</v>
          </cell>
        </row>
        <row r="154675">
          <cell r="E154675" t="str">
            <v>첩약6</v>
          </cell>
          <cell r="F154675">
            <v>10</v>
          </cell>
        </row>
        <row r="154676">
          <cell r="E154676" t="str">
            <v>청쾌</v>
          </cell>
          <cell r="F154676">
            <v>15</v>
          </cell>
        </row>
        <row r="154677">
          <cell r="E154677" t="str">
            <v>체기</v>
          </cell>
          <cell r="F154677">
            <v>2</v>
          </cell>
        </row>
        <row r="154678">
          <cell r="E154678" t="str">
            <v>속쓰림</v>
          </cell>
          <cell r="F154678">
            <v>1.5</v>
          </cell>
        </row>
        <row r="154679">
          <cell r="E154679" t="str">
            <v>심혈</v>
          </cell>
          <cell r="F154679">
            <v>2</v>
          </cell>
        </row>
        <row r="154680">
          <cell r="E154680" t="str">
            <v>협심</v>
          </cell>
          <cell r="F154680">
            <v>6</v>
          </cell>
        </row>
        <row r="154681">
          <cell r="E154681" t="str">
            <v>가스</v>
          </cell>
          <cell r="F154681">
            <v>2</v>
          </cell>
        </row>
        <row r="154682">
          <cell r="E154682" t="str">
            <v>홍소</v>
          </cell>
          <cell r="F154682">
            <v>4</v>
          </cell>
        </row>
        <row r="154683">
          <cell r="E154683" t="str">
            <v>어지럼</v>
          </cell>
          <cell r="F154683">
            <v>2</v>
          </cell>
        </row>
        <row r="154684">
          <cell r="E154684" t="str">
            <v>초진진찰료-한방병원</v>
          </cell>
          <cell r="F154684">
            <v>1</v>
          </cell>
        </row>
        <row r="154685">
          <cell r="E154685" t="str">
            <v>한방외래·퇴원환자조제료(7일분/1회당)</v>
          </cell>
          <cell r="F154685">
            <v>1</v>
          </cell>
        </row>
        <row r="154992">
          <cell r="E154992" t="str">
            <v>첩약1</v>
          </cell>
          <cell r="F154992">
            <v>10</v>
          </cell>
        </row>
        <row r="154993">
          <cell r="E154993" t="str">
            <v>허한</v>
          </cell>
          <cell r="F154993">
            <v>9</v>
          </cell>
        </row>
        <row r="154994">
          <cell r="E154994" t="str">
            <v>실열</v>
          </cell>
          <cell r="F154994">
            <v>9</v>
          </cell>
        </row>
        <row r="154995">
          <cell r="E154995" t="str">
            <v>청쾌</v>
          </cell>
          <cell r="F154995">
            <v>13</v>
          </cell>
        </row>
        <row r="154996">
          <cell r="E154996" t="str">
            <v>홍소</v>
          </cell>
          <cell r="F154996">
            <v>1.5</v>
          </cell>
        </row>
        <row r="154997">
          <cell r="E154997" t="str">
            <v>협심</v>
          </cell>
          <cell r="F154997">
            <v>2</v>
          </cell>
        </row>
        <row r="154998">
          <cell r="E154998" t="str">
            <v>설사</v>
          </cell>
          <cell r="F154998">
            <v>2</v>
          </cell>
        </row>
        <row r="154999">
          <cell r="E154999" t="str">
            <v>수자심</v>
          </cell>
          <cell r="F154999">
            <v>2</v>
          </cell>
        </row>
        <row r="155000">
          <cell r="E155000" t="str">
            <v>첩약7</v>
          </cell>
          <cell r="F155000">
            <v>5</v>
          </cell>
        </row>
        <row r="155001">
          <cell r="E155001" t="str">
            <v>청쾌</v>
          </cell>
          <cell r="F155001">
            <v>15</v>
          </cell>
        </row>
        <row r="155002">
          <cell r="E155002" t="str">
            <v>심혈</v>
          </cell>
          <cell r="F155002">
            <v>2</v>
          </cell>
        </row>
        <row r="155003">
          <cell r="E155003" t="str">
            <v>협심</v>
          </cell>
          <cell r="F155003">
            <v>10</v>
          </cell>
        </row>
        <row r="155004">
          <cell r="E155004" t="str">
            <v>설사</v>
          </cell>
          <cell r="F155004">
            <v>2.5</v>
          </cell>
        </row>
        <row r="155005">
          <cell r="E155005" t="str">
            <v>홍소</v>
          </cell>
          <cell r="F155005">
            <v>4</v>
          </cell>
        </row>
        <row r="155006">
          <cell r="E155006" t="str">
            <v>수자심</v>
          </cell>
          <cell r="F155006">
            <v>5</v>
          </cell>
        </row>
        <row r="155007">
          <cell r="E155007" t="str">
            <v>경방)삼황사심탕(혼합단미엑스산)</v>
          </cell>
          <cell r="F155007">
            <v>1</v>
          </cell>
        </row>
        <row r="155008">
          <cell r="E155008" t="str">
            <v>첩약3</v>
          </cell>
          <cell r="F155008">
            <v>5</v>
          </cell>
        </row>
        <row r="155009">
          <cell r="E155009" t="str">
            <v>심혈</v>
          </cell>
          <cell r="F155009">
            <v>3.5</v>
          </cell>
        </row>
        <row r="155010">
          <cell r="E155010" t="str">
            <v>협심</v>
          </cell>
          <cell r="F155010">
            <v>12</v>
          </cell>
        </row>
        <row r="155011">
          <cell r="E155011" t="str">
            <v>수면2</v>
          </cell>
          <cell r="F155011">
            <v>20</v>
          </cell>
        </row>
        <row r="155012">
          <cell r="E155012" t="str">
            <v>수자심</v>
          </cell>
          <cell r="F155012">
            <v>3</v>
          </cell>
        </row>
        <row r="155013">
          <cell r="E155013" t="str">
            <v>초진진찰료-한방병원</v>
          </cell>
          <cell r="F155013">
            <v>1</v>
          </cell>
        </row>
        <row r="155014">
          <cell r="E155014" t="str">
            <v>근육통스프레이</v>
          </cell>
          <cell r="F155014">
            <v>1</v>
          </cell>
        </row>
        <row r="155015">
          <cell r="E155015" t="str">
            <v>헤파큐어2</v>
          </cell>
          <cell r="F155015">
            <v>5</v>
          </cell>
        </row>
        <row r="155016">
          <cell r="E155016" t="str">
            <v>유근피</v>
          </cell>
          <cell r="F155016">
            <v>10</v>
          </cell>
        </row>
        <row r="155017">
          <cell r="E155017" t="str">
            <v>ex시호가용골모려탕(1일분)</v>
          </cell>
          <cell r="F155017">
            <v>1</v>
          </cell>
        </row>
        <row r="155018">
          <cell r="E155018" t="str">
            <v>경방)삼황사심탕(혼합단미엑스산)</v>
          </cell>
          <cell r="F155018">
            <v>1</v>
          </cell>
        </row>
        <row r="155019">
          <cell r="E155019" t="str">
            <v>한방외래·퇴원환자조제료(3일분/1회당)</v>
          </cell>
          <cell r="F155019">
            <v>1</v>
          </cell>
        </row>
        <row r="155020">
          <cell r="E155020" t="str">
            <v>경락기능검사</v>
          </cell>
          <cell r="F155020">
            <v>1</v>
          </cell>
        </row>
        <row r="155021">
          <cell r="E155021" t="str">
            <v>아로마치료</v>
          </cell>
          <cell r="F155021">
            <v>1</v>
          </cell>
        </row>
        <row r="155022">
          <cell r="E155022" t="str">
            <v>소적치료(복부)</v>
          </cell>
          <cell r="F155022">
            <v>2</v>
          </cell>
        </row>
        <row r="155023">
          <cell r="E155023" t="str">
            <v>임독맥온열</v>
          </cell>
          <cell r="F155023">
            <v>1</v>
          </cell>
        </row>
        <row r="155024">
          <cell r="E155024" t="str">
            <v>소체-2P (약침)</v>
          </cell>
          <cell r="F155024">
            <v>1</v>
          </cell>
        </row>
        <row r="155025">
          <cell r="E155025" t="str">
            <v>중체-2P (약침)</v>
          </cell>
          <cell r="F155025">
            <v>1</v>
          </cell>
        </row>
        <row r="155026">
          <cell r="E155026" t="str">
            <v>협심방2P - 가슴 (약침)</v>
          </cell>
          <cell r="F155026">
            <v>1</v>
          </cell>
        </row>
        <row r="155027">
          <cell r="E155027" t="str">
            <v>협심방2P - 심수 (약침)</v>
          </cell>
          <cell r="F155027">
            <v>1</v>
          </cell>
        </row>
        <row r="155028">
          <cell r="E155028" t="str">
            <v>복강내 침술</v>
          </cell>
          <cell r="F155028">
            <v>1</v>
          </cell>
        </row>
        <row r="155029">
          <cell r="E155029" t="str">
            <v>경혈침술(2부위이상)</v>
          </cell>
          <cell r="F155029">
            <v>1</v>
          </cell>
        </row>
        <row r="155030">
          <cell r="E155030" t="str">
            <v>초진진찰료-한방병원</v>
          </cell>
          <cell r="F155030">
            <v>1</v>
          </cell>
        </row>
        <row r="155031">
          <cell r="E155031" t="str">
            <v>헤파큐어</v>
          </cell>
          <cell r="F155031">
            <v>10</v>
          </cell>
        </row>
        <row r="155032">
          <cell r="E155032" t="str">
            <v>리버클렌징</v>
          </cell>
          <cell r="F155032">
            <v>1</v>
          </cell>
        </row>
        <row r="155033">
          <cell r="E155033" t="str">
            <v>근육통스프레이</v>
          </cell>
          <cell r="F155033">
            <v>1</v>
          </cell>
        </row>
        <row r="155034">
          <cell r="E155034" t="str">
            <v>첩약1</v>
          </cell>
          <cell r="F155034">
            <v>20</v>
          </cell>
        </row>
        <row r="155035">
          <cell r="E155035" t="str">
            <v>허한</v>
          </cell>
          <cell r="F155035">
            <v>9</v>
          </cell>
        </row>
        <row r="155036">
          <cell r="E155036" t="str">
            <v>실열</v>
          </cell>
          <cell r="F155036">
            <v>8.5</v>
          </cell>
        </row>
        <row r="155037">
          <cell r="E155037" t="str">
            <v>청쾌</v>
          </cell>
          <cell r="F155037">
            <v>13</v>
          </cell>
        </row>
        <row r="155038">
          <cell r="E155038" t="str">
            <v>소화</v>
          </cell>
          <cell r="F155038">
            <v>2.5</v>
          </cell>
        </row>
        <row r="155039">
          <cell r="E155039" t="str">
            <v>협심</v>
          </cell>
          <cell r="F155039">
            <v>2</v>
          </cell>
        </row>
        <row r="155040">
          <cell r="E155040" t="str">
            <v>속쓰림</v>
          </cell>
          <cell r="F155040">
            <v>1.5</v>
          </cell>
        </row>
        <row r="155041">
          <cell r="E155041" t="str">
            <v>변비</v>
          </cell>
          <cell r="F155041">
            <v>2</v>
          </cell>
        </row>
        <row r="155042">
          <cell r="E155042" t="str">
            <v>유근피</v>
          </cell>
          <cell r="F155042">
            <v>20</v>
          </cell>
        </row>
        <row r="155043">
          <cell r="E155043" t="str">
            <v>경방)반하백출천마탕(혼합단미엑스산</v>
          </cell>
          <cell r="F155043" t="str">
            <v>반백)</v>
          </cell>
        </row>
        <row r="155044">
          <cell r="E155044" t="str">
            <v>첩약7</v>
          </cell>
          <cell r="F155044">
            <v>10</v>
          </cell>
        </row>
        <row r="155045">
          <cell r="E155045" t="str">
            <v>청쾌</v>
          </cell>
          <cell r="F155045">
            <v>15</v>
          </cell>
        </row>
        <row r="155046">
          <cell r="E155046" t="str">
            <v>속쓰림</v>
          </cell>
          <cell r="F155046">
            <v>1.5</v>
          </cell>
        </row>
        <row r="155047">
          <cell r="E155047" t="str">
            <v>심혈</v>
          </cell>
          <cell r="F155047">
            <v>3</v>
          </cell>
        </row>
        <row r="155048">
          <cell r="E155048" t="str">
            <v>협심</v>
          </cell>
          <cell r="F155048">
            <v>10</v>
          </cell>
        </row>
        <row r="155049">
          <cell r="E155049" t="str">
            <v>소화</v>
          </cell>
          <cell r="F155049">
            <v>6.5</v>
          </cell>
        </row>
        <row r="155050">
          <cell r="E155050" t="str">
            <v>변비</v>
          </cell>
          <cell r="F155050">
            <v>2.5</v>
          </cell>
        </row>
        <row r="155051">
          <cell r="E155051" t="str">
            <v>한방외래·퇴원환자조제료(7일분/1회당)</v>
          </cell>
          <cell r="F155051">
            <v>1</v>
          </cell>
        </row>
        <row r="155052">
          <cell r="E155052" t="str">
            <v>경락기능검사</v>
          </cell>
          <cell r="F155052">
            <v>1</v>
          </cell>
        </row>
        <row r="155053">
          <cell r="E155053" t="str">
            <v>헤파큐어</v>
          </cell>
          <cell r="F155053">
            <v>10</v>
          </cell>
        </row>
        <row r="155054">
          <cell r="E155054" t="str">
            <v>리버클렌징</v>
          </cell>
          <cell r="F155054">
            <v>1</v>
          </cell>
        </row>
        <row r="155055">
          <cell r="E155055" t="str">
            <v>첩약1</v>
          </cell>
          <cell r="F155055">
            <v>20</v>
          </cell>
        </row>
        <row r="155056">
          <cell r="E155056" t="str">
            <v>허한</v>
          </cell>
          <cell r="F155056">
            <v>9</v>
          </cell>
        </row>
        <row r="155057">
          <cell r="E155057" t="str">
            <v>실열</v>
          </cell>
          <cell r="F155057">
            <v>8.5</v>
          </cell>
        </row>
        <row r="155058">
          <cell r="E155058" t="str">
            <v>청쾌</v>
          </cell>
          <cell r="F155058">
            <v>13</v>
          </cell>
        </row>
        <row r="155059">
          <cell r="E155059" t="str">
            <v>심혈</v>
          </cell>
          <cell r="F155059">
            <v>2</v>
          </cell>
        </row>
        <row r="155060">
          <cell r="E155060" t="str">
            <v>협심</v>
          </cell>
          <cell r="F155060">
            <v>4</v>
          </cell>
        </row>
        <row r="155061">
          <cell r="E155061" t="str">
            <v>변비</v>
          </cell>
          <cell r="F155061">
            <v>2</v>
          </cell>
        </row>
        <row r="155062">
          <cell r="E155062" t="str">
            <v>첩약7</v>
          </cell>
          <cell r="F155062">
            <v>10</v>
          </cell>
        </row>
        <row r="155063">
          <cell r="E155063" t="str">
            <v>청쾌</v>
          </cell>
          <cell r="F155063">
            <v>15</v>
          </cell>
        </row>
        <row r="155064">
          <cell r="E155064" t="str">
            <v>음적</v>
          </cell>
          <cell r="F155064">
            <v>1.5</v>
          </cell>
        </row>
        <row r="155065">
          <cell r="E155065" t="str">
            <v>심혈</v>
          </cell>
          <cell r="F155065">
            <v>3</v>
          </cell>
        </row>
        <row r="155066">
          <cell r="E155066" t="str">
            <v>협심</v>
          </cell>
          <cell r="F155066">
            <v>12</v>
          </cell>
        </row>
        <row r="155067">
          <cell r="E155067" t="str">
            <v>홍소</v>
          </cell>
          <cell r="F155067">
            <v>5</v>
          </cell>
        </row>
        <row r="155068">
          <cell r="E155068" t="str">
            <v>변비</v>
          </cell>
          <cell r="F155068">
            <v>2</v>
          </cell>
        </row>
        <row r="155069">
          <cell r="E155069" t="str">
            <v>아로마치료</v>
          </cell>
          <cell r="F155069">
            <v>3</v>
          </cell>
        </row>
        <row r="155070">
          <cell r="E155070" t="str">
            <v>소적치료(복부)</v>
          </cell>
          <cell r="F155070">
            <v>6</v>
          </cell>
        </row>
        <row r="155071">
          <cell r="E155071" t="str">
            <v>임독맥온열</v>
          </cell>
          <cell r="F155071">
            <v>3</v>
          </cell>
        </row>
        <row r="155072">
          <cell r="E155072" t="str">
            <v>소체-2P (약침)</v>
          </cell>
          <cell r="F155072">
            <v>3</v>
          </cell>
        </row>
        <row r="155073">
          <cell r="E155073" t="str">
            <v>중체-2P (약침)</v>
          </cell>
          <cell r="F155073">
            <v>3</v>
          </cell>
        </row>
        <row r="155074">
          <cell r="E155074" t="str">
            <v>협심방2P - 가슴 (약침)</v>
          </cell>
          <cell r="F155074">
            <v>3</v>
          </cell>
        </row>
        <row r="155075">
          <cell r="E155075" t="str">
            <v>협심방2P - 심수 (약침)</v>
          </cell>
          <cell r="F155075">
            <v>3</v>
          </cell>
        </row>
        <row r="155076">
          <cell r="E155076" t="str">
            <v>복강내 침술</v>
          </cell>
          <cell r="F155076">
            <v>1</v>
          </cell>
        </row>
        <row r="155077">
          <cell r="E155077" t="str">
            <v>경혈침술(2부위이상)</v>
          </cell>
          <cell r="F155077">
            <v>1</v>
          </cell>
        </row>
        <row r="155078">
          <cell r="E155078" t="str">
            <v>초진진찰료-한방병원</v>
          </cell>
          <cell r="F155078">
            <v>1</v>
          </cell>
        </row>
        <row r="155079">
          <cell r="E155079" t="str">
            <v>경혈침술(2부위이상)</v>
          </cell>
          <cell r="F155079">
            <v>1</v>
          </cell>
        </row>
        <row r="155080">
          <cell r="E155080" t="str">
            <v>복강내 침술</v>
          </cell>
          <cell r="F155080">
            <v>1</v>
          </cell>
        </row>
        <row r="155081">
          <cell r="E155081" t="str">
            <v>재진진찰료-한방병원</v>
          </cell>
          <cell r="F155081">
            <v>1</v>
          </cell>
        </row>
        <row r="155084">
          <cell r="E155084" t="str">
            <v>경락기능검사</v>
          </cell>
          <cell r="F155084">
            <v>1</v>
          </cell>
        </row>
        <row r="155085">
          <cell r="E155085" t="str">
            <v>헤파큐어</v>
          </cell>
          <cell r="F155085">
            <v>10</v>
          </cell>
        </row>
        <row r="155086">
          <cell r="E155086" t="str">
            <v>근육통스프레이</v>
          </cell>
          <cell r="F155086">
            <v>1</v>
          </cell>
        </row>
        <row r="155087">
          <cell r="E155087" t="str">
            <v>첩약1</v>
          </cell>
          <cell r="F155087">
            <v>20</v>
          </cell>
        </row>
        <row r="155088">
          <cell r="E155088" t="str">
            <v>허한</v>
          </cell>
          <cell r="F155088">
            <v>9</v>
          </cell>
        </row>
        <row r="155089">
          <cell r="E155089" t="str">
            <v>실열</v>
          </cell>
          <cell r="F155089">
            <v>9</v>
          </cell>
        </row>
        <row r="155090">
          <cell r="E155090" t="str">
            <v>청쾌</v>
          </cell>
          <cell r="F155090">
            <v>13</v>
          </cell>
        </row>
        <row r="155091">
          <cell r="E155091" t="str">
            <v>가스</v>
          </cell>
          <cell r="F155091">
            <v>2</v>
          </cell>
        </row>
        <row r="155092">
          <cell r="E155092" t="str">
            <v>협심</v>
          </cell>
          <cell r="F155092">
            <v>4</v>
          </cell>
        </row>
        <row r="155093">
          <cell r="E155093" t="str">
            <v>속쓰림</v>
          </cell>
          <cell r="F155093">
            <v>1.5</v>
          </cell>
        </row>
        <row r="155094">
          <cell r="E155094" t="str">
            <v>유근피</v>
          </cell>
          <cell r="F155094">
            <v>20</v>
          </cell>
        </row>
        <row r="155095">
          <cell r="E155095" t="str">
            <v>경방)반하백출천마탕(혼합단미엑스산</v>
          </cell>
          <cell r="F155095" t="str">
            <v>반백)</v>
          </cell>
        </row>
        <row r="155096">
          <cell r="E155096" t="str">
            <v>경방)삼황사심탕(혼합단미엑스산)</v>
          </cell>
          <cell r="F155096">
            <v>1</v>
          </cell>
        </row>
        <row r="155097">
          <cell r="E155097" t="str">
            <v>첩약7</v>
          </cell>
          <cell r="F155097">
            <v>10</v>
          </cell>
        </row>
        <row r="155098">
          <cell r="E155098" t="str">
            <v>청쾌</v>
          </cell>
          <cell r="F155098">
            <v>15</v>
          </cell>
        </row>
        <row r="155099">
          <cell r="E155099" t="str">
            <v>속쓰림</v>
          </cell>
          <cell r="F155099">
            <v>1.5</v>
          </cell>
        </row>
        <row r="155100">
          <cell r="E155100" t="str">
            <v>심혈</v>
          </cell>
          <cell r="F155100">
            <v>2</v>
          </cell>
        </row>
        <row r="155101">
          <cell r="E155101" t="str">
            <v>협심</v>
          </cell>
          <cell r="F155101">
            <v>11</v>
          </cell>
        </row>
        <row r="155102">
          <cell r="E155102" t="str">
            <v>가스</v>
          </cell>
          <cell r="F155102">
            <v>2</v>
          </cell>
        </row>
        <row r="155103">
          <cell r="E155103" t="str">
            <v>홍소</v>
          </cell>
          <cell r="F155103">
            <v>3</v>
          </cell>
        </row>
        <row r="155104">
          <cell r="E155104" t="str">
            <v>두통</v>
          </cell>
          <cell r="F155104">
            <v>2</v>
          </cell>
        </row>
        <row r="155105">
          <cell r="E155105" t="str">
            <v>수자심</v>
          </cell>
          <cell r="F155105">
            <v>2</v>
          </cell>
        </row>
        <row r="155106">
          <cell r="E155106" t="str">
            <v>아로마치료</v>
          </cell>
          <cell r="F155106">
            <v>1</v>
          </cell>
        </row>
        <row r="155107">
          <cell r="E155107" t="str">
            <v>소적치료(복부)</v>
          </cell>
          <cell r="F155107">
            <v>2</v>
          </cell>
        </row>
        <row r="155108">
          <cell r="E155108" t="str">
            <v>소체-2P (약침)</v>
          </cell>
          <cell r="F155108">
            <v>1</v>
          </cell>
        </row>
        <row r="155109">
          <cell r="E155109" t="str">
            <v>중체-2P (약침)</v>
          </cell>
          <cell r="F155109">
            <v>1</v>
          </cell>
        </row>
        <row r="155110">
          <cell r="E155110" t="str">
            <v>복강내 침술</v>
          </cell>
          <cell r="F155110">
            <v>1</v>
          </cell>
        </row>
        <row r="155111">
          <cell r="E155111" t="str">
            <v>경혈침술(2부위이상)</v>
          </cell>
          <cell r="F155111">
            <v>1</v>
          </cell>
        </row>
        <row r="155112">
          <cell r="E155112" t="str">
            <v>구술(간접구)-기기구술</v>
          </cell>
          <cell r="F155112">
            <v>1</v>
          </cell>
        </row>
        <row r="155113">
          <cell r="E155113" t="str">
            <v>초진진찰료-한방병원</v>
          </cell>
          <cell r="F155113">
            <v>1</v>
          </cell>
        </row>
        <row r="155114">
          <cell r="E155114" t="str">
            <v>한방외래·퇴원환자조제료(4일분/1회당)</v>
          </cell>
          <cell r="F155114">
            <v>1</v>
          </cell>
        </row>
        <row r="155115">
          <cell r="E155115" t="str">
            <v>경락기능검사</v>
          </cell>
          <cell r="F155115">
            <v>1</v>
          </cell>
        </row>
        <row r="155116">
          <cell r="E155116" t="str">
            <v>헤파큐어</v>
          </cell>
          <cell r="F155116">
            <v>10</v>
          </cell>
        </row>
        <row r="155117">
          <cell r="E155117" t="str">
            <v>리버클렌징</v>
          </cell>
          <cell r="F155117">
            <v>1</v>
          </cell>
        </row>
        <row r="155118">
          <cell r="E155118" t="str">
            <v>첩약1</v>
          </cell>
          <cell r="F155118">
            <v>20</v>
          </cell>
        </row>
        <row r="155119">
          <cell r="E155119" t="str">
            <v>허한</v>
          </cell>
          <cell r="F155119">
            <v>9</v>
          </cell>
        </row>
        <row r="155120">
          <cell r="E155120" t="str">
            <v>실열</v>
          </cell>
          <cell r="F155120">
            <v>8</v>
          </cell>
        </row>
        <row r="155121">
          <cell r="E155121" t="str">
            <v>청쾌</v>
          </cell>
          <cell r="F155121">
            <v>13</v>
          </cell>
        </row>
        <row r="155122">
          <cell r="E155122" t="str">
            <v>홍소</v>
          </cell>
          <cell r="F155122">
            <v>3</v>
          </cell>
        </row>
        <row r="155123">
          <cell r="E155123" t="str">
            <v>속쓰림</v>
          </cell>
          <cell r="F155123">
            <v>1.5</v>
          </cell>
        </row>
        <row r="155124">
          <cell r="E155124" t="str">
            <v>체기</v>
          </cell>
          <cell r="F155124">
            <v>2</v>
          </cell>
        </row>
        <row r="155125">
          <cell r="E155125" t="str">
            <v>갱년기</v>
          </cell>
          <cell r="F155125">
            <v>2</v>
          </cell>
        </row>
        <row r="155126">
          <cell r="E155126" t="str">
            <v>아로마치료</v>
          </cell>
          <cell r="F155126">
            <v>1</v>
          </cell>
        </row>
        <row r="155127">
          <cell r="E155127" t="str">
            <v>소적치료(복부)</v>
          </cell>
          <cell r="F155127">
            <v>2</v>
          </cell>
        </row>
        <row r="155128">
          <cell r="E155128" t="str">
            <v>임독맥온열</v>
          </cell>
          <cell r="F155128">
            <v>1</v>
          </cell>
        </row>
        <row r="155129">
          <cell r="E155129" t="str">
            <v>소체-2P (약침)</v>
          </cell>
          <cell r="F155129">
            <v>1</v>
          </cell>
        </row>
        <row r="155130">
          <cell r="E155130" t="str">
            <v>중체-2P (약침)</v>
          </cell>
          <cell r="F155130">
            <v>1</v>
          </cell>
        </row>
        <row r="155131">
          <cell r="E155131" t="str">
            <v>복강내 침술</v>
          </cell>
          <cell r="F155131">
            <v>1</v>
          </cell>
        </row>
        <row r="155132">
          <cell r="E155132" t="str">
            <v>경혈침술(2부위이상)</v>
          </cell>
          <cell r="F155132">
            <v>1</v>
          </cell>
        </row>
        <row r="155133">
          <cell r="E155133" t="str">
            <v>소체산</v>
          </cell>
          <cell r="F155133">
            <v>10</v>
          </cell>
        </row>
        <row r="155134">
          <cell r="E155134" t="str">
            <v>초진진찰료-한방병원</v>
          </cell>
          <cell r="F155134">
            <v>1</v>
          </cell>
        </row>
        <row r="155135">
          <cell r="E155135" t="str">
            <v>경락기능검사</v>
          </cell>
          <cell r="F155135">
            <v>1</v>
          </cell>
        </row>
        <row r="155136">
          <cell r="E155136" t="str">
            <v>헤파큐어</v>
          </cell>
          <cell r="F155136">
            <v>10</v>
          </cell>
        </row>
        <row r="155137">
          <cell r="E155137" t="str">
            <v>리버클렌징</v>
          </cell>
          <cell r="F155137">
            <v>1</v>
          </cell>
        </row>
        <row r="155138">
          <cell r="E155138" t="str">
            <v>근육통스프레이</v>
          </cell>
          <cell r="F155138">
            <v>1</v>
          </cell>
        </row>
        <row r="155139">
          <cell r="E155139" t="str">
            <v>첩약1</v>
          </cell>
          <cell r="F155139">
            <v>20</v>
          </cell>
        </row>
        <row r="155140">
          <cell r="E155140" t="str">
            <v>허한</v>
          </cell>
          <cell r="F155140">
            <v>8.5</v>
          </cell>
        </row>
        <row r="155141">
          <cell r="E155141" t="str">
            <v>실열</v>
          </cell>
          <cell r="F155141">
            <v>8</v>
          </cell>
        </row>
        <row r="155142">
          <cell r="E155142" t="str">
            <v>청쾌</v>
          </cell>
          <cell r="F155142">
            <v>13</v>
          </cell>
        </row>
        <row r="155143">
          <cell r="E155143" t="str">
            <v>홍소</v>
          </cell>
          <cell r="F155143">
            <v>2</v>
          </cell>
        </row>
        <row r="155144">
          <cell r="E155144" t="str">
            <v>속쓰림</v>
          </cell>
          <cell r="F155144">
            <v>2</v>
          </cell>
        </row>
        <row r="155145">
          <cell r="E155145" t="str">
            <v>변비</v>
          </cell>
          <cell r="F155145">
            <v>2.5</v>
          </cell>
        </row>
        <row r="155146">
          <cell r="E155146" t="str">
            <v>수자심</v>
          </cell>
          <cell r="F155146">
            <v>2</v>
          </cell>
        </row>
        <row r="155147">
          <cell r="E155147" t="str">
            <v>유근피</v>
          </cell>
          <cell r="F155147">
            <v>20</v>
          </cell>
        </row>
        <row r="155148">
          <cell r="E155148" t="str">
            <v>경방)반하백출천마탕(혼합단미엑스산</v>
          </cell>
          <cell r="F155148" t="str">
            <v>반백)</v>
          </cell>
        </row>
        <row r="155149">
          <cell r="E155149" t="str">
            <v>첩약7</v>
          </cell>
          <cell r="F155149">
            <v>10</v>
          </cell>
        </row>
        <row r="155150">
          <cell r="E155150" t="str">
            <v>청쾌</v>
          </cell>
          <cell r="F155150">
            <v>14</v>
          </cell>
        </row>
        <row r="155151">
          <cell r="E155151" t="str">
            <v>속쓰림</v>
          </cell>
          <cell r="F155151">
            <v>2</v>
          </cell>
        </row>
        <row r="155152">
          <cell r="E155152" t="str">
            <v>심혈</v>
          </cell>
          <cell r="F155152">
            <v>2</v>
          </cell>
        </row>
        <row r="155153">
          <cell r="E155153" t="str">
            <v>협심</v>
          </cell>
          <cell r="F155153">
            <v>10</v>
          </cell>
        </row>
        <row r="155154">
          <cell r="E155154" t="str">
            <v>홍소</v>
          </cell>
          <cell r="F155154">
            <v>3</v>
          </cell>
        </row>
        <row r="155155">
          <cell r="E155155" t="str">
            <v>변비</v>
          </cell>
          <cell r="F155155">
            <v>2</v>
          </cell>
        </row>
        <row r="155156">
          <cell r="E155156" t="str">
            <v>어지럼</v>
          </cell>
          <cell r="F155156">
            <v>3</v>
          </cell>
        </row>
        <row r="155157">
          <cell r="E155157" t="str">
            <v>수자심</v>
          </cell>
          <cell r="F155157">
            <v>2.5</v>
          </cell>
        </row>
        <row r="155158">
          <cell r="E155158" t="str">
            <v>아로마치료</v>
          </cell>
          <cell r="F155158">
            <v>1</v>
          </cell>
        </row>
        <row r="155159">
          <cell r="E155159" t="str">
            <v>소적치료(복부)</v>
          </cell>
          <cell r="F155159">
            <v>2</v>
          </cell>
        </row>
        <row r="155160">
          <cell r="E155160" t="str">
            <v>임독맥온열</v>
          </cell>
          <cell r="F155160">
            <v>1</v>
          </cell>
        </row>
        <row r="155161">
          <cell r="E155161" t="str">
            <v>소체-2P (약침)</v>
          </cell>
          <cell r="F155161">
            <v>1</v>
          </cell>
        </row>
        <row r="155162">
          <cell r="E155162" t="str">
            <v>중체-2P (약침)</v>
          </cell>
          <cell r="F155162">
            <v>1</v>
          </cell>
        </row>
        <row r="155163">
          <cell r="E155163" t="str">
            <v>협심방2P - 가슴 (약침)</v>
          </cell>
          <cell r="F155163">
            <v>1</v>
          </cell>
        </row>
        <row r="155164">
          <cell r="E155164" t="str">
            <v>복강내 침술</v>
          </cell>
          <cell r="F155164">
            <v>1</v>
          </cell>
        </row>
        <row r="155165">
          <cell r="E155165" t="str">
            <v>경혈침술(2부위이상)</v>
          </cell>
          <cell r="F155165">
            <v>1</v>
          </cell>
        </row>
        <row r="155166">
          <cell r="E155166" t="str">
            <v>초진진찰료-한방병원</v>
          </cell>
          <cell r="F155166">
            <v>1</v>
          </cell>
        </row>
        <row r="155167">
          <cell r="E155167" t="str">
            <v>한방외래·퇴원환자조제료(7일분/1회당)</v>
          </cell>
          <cell r="F155167">
            <v>1</v>
          </cell>
        </row>
        <row r="155168">
          <cell r="E155168" t="str">
            <v>경락기능검사</v>
          </cell>
          <cell r="F155168">
            <v>1</v>
          </cell>
        </row>
        <row r="155169">
          <cell r="E155169" t="str">
            <v>헤파큐어</v>
          </cell>
          <cell r="F155169">
            <v>10</v>
          </cell>
        </row>
        <row r="155170">
          <cell r="E155170" t="str">
            <v>리버클렌징</v>
          </cell>
          <cell r="F155170">
            <v>1</v>
          </cell>
        </row>
        <row r="155171">
          <cell r="E155171" t="str">
            <v>첩약1</v>
          </cell>
          <cell r="F155171">
            <v>20</v>
          </cell>
        </row>
        <row r="155172">
          <cell r="E155172" t="str">
            <v>허한</v>
          </cell>
          <cell r="F155172">
            <v>8.5</v>
          </cell>
        </row>
        <row r="155173">
          <cell r="E155173" t="str">
            <v>실열</v>
          </cell>
          <cell r="F155173">
            <v>8</v>
          </cell>
        </row>
        <row r="155174">
          <cell r="E155174" t="str">
            <v>청쾌</v>
          </cell>
          <cell r="F155174">
            <v>13</v>
          </cell>
        </row>
        <row r="155175">
          <cell r="E155175" t="str">
            <v>소화</v>
          </cell>
          <cell r="F155175">
            <v>2</v>
          </cell>
        </row>
        <row r="155176">
          <cell r="E155176" t="str">
            <v>가스</v>
          </cell>
          <cell r="F155176">
            <v>2</v>
          </cell>
        </row>
        <row r="155177">
          <cell r="E155177" t="str">
            <v>음적</v>
          </cell>
          <cell r="F155177">
            <v>1.5</v>
          </cell>
        </row>
        <row r="155178">
          <cell r="E155178" t="str">
            <v>어지럼</v>
          </cell>
          <cell r="F155178">
            <v>3</v>
          </cell>
        </row>
        <row r="155179">
          <cell r="E155179" t="str">
            <v>소체산</v>
          </cell>
          <cell r="F155179">
            <v>10</v>
          </cell>
        </row>
        <row r="155180">
          <cell r="E155180" t="str">
            <v>아로마치료</v>
          </cell>
          <cell r="F155180">
            <v>1</v>
          </cell>
        </row>
        <row r="155181">
          <cell r="E155181" t="str">
            <v>소적치료(복부)</v>
          </cell>
          <cell r="F155181">
            <v>2</v>
          </cell>
        </row>
        <row r="155182">
          <cell r="E155182" t="str">
            <v>구술(간접구)-기기구술</v>
          </cell>
          <cell r="F155182">
            <v>1</v>
          </cell>
        </row>
        <row r="155183">
          <cell r="E155183" t="str">
            <v>초진진찰료-한방병원</v>
          </cell>
          <cell r="F155183">
            <v>1</v>
          </cell>
        </row>
        <row r="155239">
          <cell r="E155239" t="str">
            <v>경락기능검사</v>
          </cell>
          <cell r="F155239">
            <v>1</v>
          </cell>
        </row>
        <row r="155240">
          <cell r="E155240" t="str">
            <v>헤파큐어</v>
          </cell>
          <cell r="F155240">
            <v>10</v>
          </cell>
        </row>
        <row r="155241">
          <cell r="E155241" t="str">
            <v>리버클렌징</v>
          </cell>
          <cell r="F155241">
            <v>1</v>
          </cell>
        </row>
        <row r="155242">
          <cell r="E155242" t="str">
            <v>첩약1</v>
          </cell>
          <cell r="F155242">
            <v>20</v>
          </cell>
        </row>
        <row r="155243">
          <cell r="E155243" t="str">
            <v>허한</v>
          </cell>
          <cell r="F155243">
            <v>9</v>
          </cell>
        </row>
        <row r="155244">
          <cell r="E155244" t="str">
            <v>실열</v>
          </cell>
          <cell r="F155244">
            <v>8</v>
          </cell>
        </row>
        <row r="155245">
          <cell r="E155245" t="str">
            <v>청쾌</v>
          </cell>
          <cell r="F155245">
            <v>13</v>
          </cell>
        </row>
        <row r="155246">
          <cell r="E155246" t="str">
            <v>음적</v>
          </cell>
          <cell r="F155246">
            <v>2</v>
          </cell>
        </row>
        <row r="155247">
          <cell r="E155247" t="str">
            <v>속쓰림</v>
          </cell>
          <cell r="F155247">
            <v>3.5</v>
          </cell>
        </row>
        <row r="155248">
          <cell r="E155248" t="str">
            <v>설사</v>
          </cell>
          <cell r="F155248">
            <v>3</v>
          </cell>
        </row>
        <row r="155249">
          <cell r="E155249" t="str">
            <v>유근피</v>
          </cell>
          <cell r="F155249">
            <v>20</v>
          </cell>
        </row>
        <row r="155250">
          <cell r="E155250" t="str">
            <v>첩약7</v>
          </cell>
          <cell r="F155250">
            <v>10</v>
          </cell>
        </row>
        <row r="155251">
          <cell r="E155251" t="str">
            <v>청쾌</v>
          </cell>
          <cell r="F155251">
            <v>15</v>
          </cell>
        </row>
        <row r="155252">
          <cell r="E155252" t="str">
            <v>체기</v>
          </cell>
          <cell r="F155252">
            <v>2</v>
          </cell>
        </row>
        <row r="155253">
          <cell r="E155253" t="str">
            <v>속쓰림</v>
          </cell>
          <cell r="F155253">
            <v>5</v>
          </cell>
        </row>
        <row r="155254">
          <cell r="E155254" t="str">
            <v>음적</v>
          </cell>
          <cell r="F155254">
            <v>2</v>
          </cell>
        </row>
        <row r="155255">
          <cell r="E155255" t="str">
            <v>심혈</v>
          </cell>
          <cell r="F155255">
            <v>2</v>
          </cell>
        </row>
        <row r="155256">
          <cell r="E155256" t="str">
            <v>설사</v>
          </cell>
          <cell r="F155256">
            <v>4</v>
          </cell>
        </row>
        <row r="155257">
          <cell r="E155257" t="str">
            <v>소화</v>
          </cell>
          <cell r="F155257">
            <v>8</v>
          </cell>
        </row>
        <row r="155258">
          <cell r="E155258" t="str">
            <v>아로마치료</v>
          </cell>
          <cell r="F155258">
            <v>1</v>
          </cell>
        </row>
        <row r="155259">
          <cell r="E155259" t="str">
            <v>소적치료(복부)</v>
          </cell>
          <cell r="F155259">
            <v>2</v>
          </cell>
        </row>
        <row r="155260">
          <cell r="E155260" t="str">
            <v>초진진찰료-한방병원</v>
          </cell>
          <cell r="F155260">
            <v>1</v>
          </cell>
        </row>
        <row r="155261">
          <cell r="E155261" t="str">
            <v>경혈침술(2부위이상)</v>
          </cell>
          <cell r="F155261">
            <v>1</v>
          </cell>
        </row>
        <row r="155262">
          <cell r="E155262" t="str">
            <v>복강내 침술</v>
          </cell>
          <cell r="F155262">
            <v>1</v>
          </cell>
        </row>
        <row r="155263">
          <cell r="E155263" t="str">
            <v>구술(간접구)-기기구술</v>
          </cell>
          <cell r="F155263">
            <v>1</v>
          </cell>
        </row>
        <row r="155264">
          <cell r="E155264" t="str">
            <v>경락기능검사</v>
          </cell>
          <cell r="F155264">
            <v>1</v>
          </cell>
        </row>
        <row r="155265">
          <cell r="E155265" t="str">
            <v>헤파큐어</v>
          </cell>
          <cell r="F155265">
            <v>10</v>
          </cell>
        </row>
        <row r="155266">
          <cell r="E155266" t="str">
            <v>리버클렌징</v>
          </cell>
          <cell r="F155266">
            <v>1</v>
          </cell>
        </row>
        <row r="155267">
          <cell r="E155267" t="str">
            <v>근육통스프레이</v>
          </cell>
          <cell r="F155267">
            <v>1</v>
          </cell>
        </row>
        <row r="155268">
          <cell r="E155268" t="str">
            <v>첩약1</v>
          </cell>
          <cell r="F155268">
            <v>20</v>
          </cell>
        </row>
        <row r="155269">
          <cell r="E155269" t="str">
            <v>허한</v>
          </cell>
          <cell r="F155269">
            <v>9</v>
          </cell>
        </row>
        <row r="155270">
          <cell r="E155270" t="str">
            <v>실열</v>
          </cell>
          <cell r="F155270">
            <v>8.5</v>
          </cell>
        </row>
        <row r="155271">
          <cell r="E155271" t="str">
            <v>청쾌</v>
          </cell>
          <cell r="F155271">
            <v>13</v>
          </cell>
        </row>
        <row r="155272">
          <cell r="E155272" t="str">
            <v>홍소</v>
          </cell>
          <cell r="F155272">
            <v>4</v>
          </cell>
        </row>
        <row r="155273">
          <cell r="E155273" t="str">
            <v>가스</v>
          </cell>
          <cell r="F155273">
            <v>2</v>
          </cell>
        </row>
        <row r="155274">
          <cell r="E155274" t="str">
            <v>두통</v>
          </cell>
          <cell r="F155274">
            <v>2</v>
          </cell>
        </row>
        <row r="155275">
          <cell r="E155275" t="str">
            <v>경방)반하백출천마탕(혼합단미엑스산</v>
          </cell>
          <cell r="F155275" t="str">
            <v>반백)</v>
          </cell>
        </row>
        <row r="155276">
          <cell r="D155276">
            <v>16263</v>
          </cell>
          <cell r="E155276" t="str">
            <v>첩약7</v>
          </cell>
        </row>
        <row r="155277">
          <cell r="D155277" t="str">
            <v>zz04</v>
          </cell>
          <cell r="E155277" t="str">
            <v>청쾌</v>
          </cell>
        </row>
        <row r="155278">
          <cell r="D155278" t="str">
            <v>zz06</v>
          </cell>
          <cell r="E155278" t="str">
            <v>음적</v>
          </cell>
        </row>
        <row r="155279">
          <cell r="D155279" t="str">
            <v>zz07</v>
          </cell>
          <cell r="E155279" t="str">
            <v>심혈</v>
          </cell>
        </row>
        <row r="155280">
          <cell r="D155280" t="str">
            <v>zz10</v>
          </cell>
          <cell r="E155280" t="str">
            <v>가스</v>
          </cell>
        </row>
        <row r="155281">
          <cell r="D155281" t="str">
            <v>zz13</v>
          </cell>
          <cell r="E155281" t="str">
            <v>홍소</v>
          </cell>
        </row>
        <row r="155282">
          <cell r="D155282" t="str">
            <v>zz17</v>
          </cell>
          <cell r="E155282" t="str">
            <v>보약</v>
          </cell>
        </row>
        <row r="155283">
          <cell r="D155283" t="str">
            <v>zz33</v>
          </cell>
          <cell r="E155283" t="str">
            <v>두통</v>
          </cell>
        </row>
        <row r="155284">
          <cell r="D155284" t="str">
            <v>zz63</v>
          </cell>
          <cell r="E155284" t="str">
            <v>수자심</v>
          </cell>
        </row>
        <row r="155285">
          <cell r="D155285" t="str">
            <v>IDV3</v>
          </cell>
          <cell r="E155285" t="str">
            <v>아로마치료</v>
          </cell>
        </row>
        <row r="155286">
          <cell r="D155286" t="str">
            <v>IDV2</v>
          </cell>
          <cell r="E155286" t="str">
            <v>소적치료(복부)</v>
          </cell>
        </row>
        <row r="155287">
          <cell r="D155287" t="str">
            <v>FD</v>
          </cell>
          <cell r="E155287" t="str">
            <v>임독맥온열</v>
          </cell>
        </row>
        <row r="155288">
          <cell r="D155288" t="str">
            <v>A120</v>
          </cell>
          <cell r="E155288" t="str">
            <v>소체-2P (약침)</v>
          </cell>
        </row>
        <row r="155289">
          <cell r="D155289" t="str">
            <v>A121</v>
          </cell>
          <cell r="E155289" t="str">
            <v>중체-2P (약침)</v>
          </cell>
        </row>
        <row r="155290">
          <cell r="D155290">
            <v>40050</v>
          </cell>
          <cell r="E155290" t="str">
            <v>복강내 침술</v>
          </cell>
        </row>
        <row r="155291">
          <cell r="D155291">
            <v>40012</v>
          </cell>
          <cell r="E155291" t="str">
            <v>경혈침술(2부위이상)</v>
          </cell>
        </row>
        <row r="155292">
          <cell r="D155292">
            <v>10101</v>
          </cell>
          <cell r="E155292" t="str">
            <v>초진진찰료-한방병원</v>
          </cell>
        </row>
        <row r="155293">
          <cell r="D155293">
            <v>30070</v>
          </cell>
          <cell r="E155293" t="str">
            <v>한방외래·퇴원환자조제료(7일분/1회당)</v>
          </cell>
        </row>
        <row r="155294">
          <cell r="D155294">
            <v>6403</v>
          </cell>
          <cell r="E155294" t="str">
            <v>진료확인서</v>
          </cell>
        </row>
        <row r="155295">
          <cell r="D155295">
            <v>10201</v>
          </cell>
          <cell r="E155295" t="str">
            <v>재진진찰료-한방병원</v>
          </cell>
        </row>
        <row r="155296">
          <cell r="D155296">
            <v>10201</v>
          </cell>
          <cell r="E155296" t="str">
            <v>재진진찰료-한방병원</v>
          </cell>
        </row>
        <row r="155297">
          <cell r="E155297" t="str">
            <v>경락기능검사</v>
          </cell>
          <cell r="F155297">
            <v>1</v>
          </cell>
        </row>
        <row r="155298">
          <cell r="E155298" t="str">
            <v>헤파큐어</v>
          </cell>
          <cell r="F155298">
            <v>10</v>
          </cell>
        </row>
        <row r="155299">
          <cell r="E155299" t="str">
            <v>리버클렌징</v>
          </cell>
          <cell r="F155299">
            <v>1</v>
          </cell>
        </row>
        <row r="155300">
          <cell r="E155300" t="str">
            <v>근육통스프레이</v>
          </cell>
          <cell r="F155300">
            <v>1</v>
          </cell>
        </row>
        <row r="155301">
          <cell r="E155301" t="str">
            <v>첩약1</v>
          </cell>
          <cell r="F155301">
            <v>20</v>
          </cell>
        </row>
        <row r="155302">
          <cell r="E155302" t="str">
            <v>허한</v>
          </cell>
          <cell r="F155302">
            <v>8.5</v>
          </cell>
        </row>
        <row r="155303">
          <cell r="E155303" t="str">
            <v>실열</v>
          </cell>
          <cell r="F155303">
            <v>8.5</v>
          </cell>
        </row>
        <row r="155304">
          <cell r="E155304" t="str">
            <v>청쾌</v>
          </cell>
          <cell r="F155304">
            <v>13</v>
          </cell>
        </row>
        <row r="155305">
          <cell r="E155305" t="str">
            <v>음적</v>
          </cell>
          <cell r="F155305">
            <v>1.5</v>
          </cell>
        </row>
        <row r="155306">
          <cell r="E155306" t="str">
            <v>협심</v>
          </cell>
          <cell r="F155306">
            <v>2</v>
          </cell>
        </row>
        <row r="155307">
          <cell r="E155307" t="str">
            <v>속쓰림</v>
          </cell>
          <cell r="F155307">
            <v>1.5</v>
          </cell>
        </row>
        <row r="155308">
          <cell r="E155308" t="str">
            <v>체기</v>
          </cell>
          <cell r="F155308">
            <v>1.5</v>
          </cell>
        </row>
        <row r="155309">
          <cell r="E155309" t="str">
            <v>변비</v>
          </cell>
          <cell r="F155309">
            <v>2</v>
          </cell>
        </row>
        <row r="155310">
          <cell r="E155310" t="str">
            <v>유근피</v>
          </cell>
          <cell r="F155310">
            <v>20</v>
          </cell>
        </row>
        <row r="155311">
          <cell r="E155311" t="str">
            <v>경방)반하백출천마탕(혼합단미엑스산</v>
          </cell>
          <cell r="F155311" t="str">
            <v>반백)</v>
          </cell>
        </row>
        <row r="155312">
          <cell r="E155312" t="str">
            <v>첩약7</v>
          </cell>
          <cell r="F155312">
            <v>10</v>
          </cell>
        </row>
        <row r="155313">
          <cell r="E155313" t="str">
            <v>청쾌</v>
          </cell>
          <cell r="F155313">
            <v>14</v>
          </cell>
        </row>
        <row r="155314">
          <cell r="E155314" t="str">
            <v>체기</v>
          </cell>
          <cell r="F155314">
            <v>1.5</v>
          </cell>
        </row>
        <row r="155315">
          <cell r="E155315" t="str">
            <v>속쓰림</v>
          </cell>
          <cell r="F155315">
            <v>2</v>
          </cell>
        </row>
        <row r="155316">
          <cell r="E155316" t="str">
            <v>음적</v>
          </cell>
          <cell r="F155316">
            <v>2</v>
          </cell>
        </row>
        <row r="155317">
          <cell r="E155317" t="str">
            <v>심혈</v>
          </cell>
          <cell r="F155317">
            <v>2</v>
          </cell>
        </row>
        <row r="155318">
          <cell r="E155318" t="str">
            <v>협심</v>
          </cell>
          <cell r="F155318">
            <v>10</v>
          </cell>
        </row>
        <row r="155319">
          <cell r="E155319" t="str">
            <v>홍소</v>
          </cell>
          <cell r="F155319">
            <v>2</v>
          </cell>
        </row>
        <row r="155320">
          <cell r="E155320" t="str">
            <v>변비</v>
          </cell>
          <cell r="F155320">
            <v>2</v>
          </cell>
        </row>
        <row r="155321">
          <cell r="E155321" t="str">
            <v>두통</v>
          </cell>
          <cell r="F155321">
            <v>3</v>
          </cell>
        </row>
        <row r="155322">
          <cell r="E155322" t="str">
            <v>아로마치료</v>
          </cell>
          <cell r="F155322">
            <v>1</v>
          </cell>
        </row>
        <row r="155323">
          <cell r="E155323" t="str">
            <v>소적치료(복부)</v>
          </cell>
          <cell r="F155323">
            <v>2</v>
          </cell>
        </row>
        <row r="155324">
          <cell r="E155324" t="str">
            <v>복강내 침술</v>
          </cell>
          <cell r="F155324">
            <v>1</v>
          </cell>
        </row>
        <row r="155325">
          <cell r="E155325" t="str">
            <v>경혈침술(2부위이상)</v>
          </cell>
          <cell r="F155325">
            <v>1</v>
          </cell>
        </row>
        <row r="155326">
          <cell r="E155326" t="str">
            <v>구술(간접구)-기기구술</v>
          </cell>
          <cell r="F155326">
            <v>1</v>
          </cell>
        </row>
        <row r="155327">
          <cell r="E155327" t="str">
            <v>초진진찰료-한방병원</v>
          </cell>
          <cell r="F155327">
            <v>1</v>
          </cell>
        </row>
        <row r="155328">
          <cell r="E155328" t="str">
            <v>한방외래·퇴원환자조제료(7일분/1회당)</v>
          </cell>
          <cell r="F155328">
            <v>1</v>
          </cell>
        </row>
        <row r="155331">
          <cell r="E155331" t="str">
            <v>초진진찰료-한방병원</v>
          </cell>
          <cell r="F155331">
            <v>1</v>
          </cell>
        </row>
        <row r="155332">
          <cell r="E155332" t="str">
            <v>경락기능검사</v>
          </cell>
          <cell r="F155332">
            <v>1</v>
          </cell>
        </row>
        <row r="155333">
          <cell r="E155333" t="str">
            <v>헤파큐어</v>
          </cell>
          <cell r="F155333">
            <v>10</v>
          </cell>
        </row>
        <row r="155334">
          <cell r="E155334" t="str">
            <v>리버클렌징</v>
          </cell>
          <cell r="F155334">
            <v>1</v>
          </cell>
        </row>
        <row r="155335">
          <cell r="E155335" t="str">
            <v>첩약1</v>
          </cell>
          <cell r="F155335">
            <v>20</v>
          </cell>
        </row>
        <row r="155336">
          <cell r="E155336" t="str">
            <v>허한</v>
          </cell>
          <cell r="F155336">
            <v>9</v>
          </cell>
        </row>
        <row r="155337">
          <cell r="E155337" t="str">
            <v>실열</v>
          </cell>
          <cell r="F155337">
            <v>8</v>
          </cell>
        </row>
        <row r="155338">
          <cell r="E155338" t="str">
            <v>청쾌</v>
          </cell>
          <cell r="F155338">
            <v>13</v>
          </cell>
        </row>
        <row r="155339">
          <cell r="E155339" t="str">
            <v>소화</v>
          </cell>
          <cell r="F155339">
            <v>4</v>
          </cell>
        </row>
        <row r="155340">
          <cell r="E155340" t="str">
            <v>속쓰림</v>
          </cell>
          <cell r="F155340">
            <v>2.5</v>
          </cell>
        </row>
        <row r="155341">
          <cell r="E155341" t="str">
            <v>체기</v>
          </cell>
          <cell r="F155341">
            <v>2</v>
          </cell>
        </row>
        <row r="155342">
          <cell r="E155342" t="str">
            <v>유근피</v>
          </cell>
          <cell r="F155342">
            <v>20</v>
          </cell>
        </row>
        <row r="155343">
          <cell r="E155343" t="str">
            <v>경방)반하백출천마탕(혼합단미엑스산</v>
          </cell>
          <cell r="F155343" t="str">
            <v>반백)</v>
          </cell>
        </row>
        <row r="155344">
          <cell r="E155344" t="str">
            <v>첩약7</v>
          </cell>
          <cell r="F155344">
            <v>10</v>
          </cell>
        </row>
        <row r="155345">
          <cell r="E155345" t="str">
            <v>청쾌</v>
          </cell>
          <cell r="F155345">
            <v>15</v>
          </cell>
        </row>
        <row r="155346">
          <cell r="E155346" t="str">
            <v>체기</v>
          </cell>
          <cell r="F155346">
            <v>2</v>
          </cell>
        </row>
        <row r="155347">
          <cell r="E155347" t="str">
            <v>속쓰림</v>
          </cell>
          <cell r="F155347">
            <v>2</v>
          </cell>
        </row>
        <row r="155348">
          <cell r="E155348" t="str">
            <v>음적</v>
          </cell>
          <cell r="F155348">
            <v>1.5</v>
          </cell>
        </row>
        <row r="155349">
          <cell r="E155349" t="str">
            <v>심혈</v>
          </cell>
          <cell r="F155349">
            <v>2</v>
          </cell>
        </row>
        <row r="155350">
          <cell r="E155350" t="str">
            <v>협심</v>
          </cell>
          <cell r="F155350">
            <v>4</v>
          </cell>
        </row>
        <row r="155351">
          <cell r="E155351" t="str">
            <v>소화</v>
          </cell>
          <cell r="F155351">
            <v>7</v>
          </cell>
        </row>
        <row r="155352">
          <cell r="E155352" t="str">
            <v>경방)구미강활탕(혼합단미엑스산)</v>
          </cell>
          <cell r="F155352">
            <v>1</v>
          </cell>
        </row>
        <row r="155353">
          <cell r="E155353" t="str">
            <v>감기탕약</v>
          </cell>
          <cell r="F155353">
            <v>9</v>
          </cell>
        </row>
        <row r="155354">
          <cell r="E155354" t="str">
            <v>한방외래·퇴원환자조제료(7일분/1회당)</v>
          </cell>
          <cell r="F155354">
            <v>1</v>
          </cell>
        </row>
        <row r="155355">
          <cell r="E155355" t="str">
            <v>아로마치료</v>
          </cell>
          <cell r="F155355">
            <v>3</v>
          </cell>
        </row>
        <row r="155356">
          <cell r="E155356" t="str">
            <v>소적치료(복부)</v>
          </cell>
          <cell r="F155356">
            <v>6</v>
          </cell>
        </row>
        <row r="155357">
          <cell r="E155357" t="str">
            <v>소체-2P (약침)</v>
          </cell>
          <cell r="F155357">
            <v>3</v>
          </cell>
        </row>
        <row r="155358">
          <cell r="E155358" t="str">
            <v>임독맥온열</v>
          </cell>
          <cell r="F155358">
            <v>3</v>
          </cell>
        </row>
        <row r="155359">
          <cell r="E155359" t="str">
            <v>중체-2P (약침)</v>
          </cell>
          <cell r="F155359">
            <v>3</v>
          </cell>
        </row>
        <row r="155360">
          <cell r="E155360" t="str">
            <v>협심방2P - 가슴 (약침)</v>
          </cell>
          <cell r="F155360">
            <v>3</v>
          </cell>
        </row>
        <row r="155361">
          <cell r="E155361" t="str">
            <v>경혈침술(2부위이상)</v>
          </cell>
          <cell r="F155361">
            <v>1</v>
          </cell>
        </row>
        <row r="155419">
          <cell r="E155419" t="str">
            <v>경락기능검사</v>
          </cell>
          <cell r="F155419">
            <v>1</v>
          </cell>
        </row>
        <row r="155420">
          <cell r="E155420" t="str">
            <v>허한</v>
          </cell>
          <cell r="F155420">
            <v>9</v>
          </cell>
        </row>
        <row r="155421">
          <cell r="E155421" t="str">
            <v>실열</v>
          </cell>
          <cell r="F155421">
            <v>8.5</v>
          </cell>
        </row>
        <row r="155422">
          <cell r="E155422" t="str">
            <v>청쾌</v>
          </cell>
          <cell r="F155422">
            <v>13</v>
          </cell>
        </row>
        <row r="155423">
          <cell r="E155423" t="str">
            <v>변비</v>
          </cell>
          <cell r="F155423">
            <v>3</v>
          </cell>
        </row>
        <row r="155424">
          <cell r="E155424" t="str">
            <v>청쾌</v>
          </cell>
          <cell r="F155424">
            <v>15</v>
          </cell>
        </row>
        <row r="155425">
          <cell r="E155425" t="str">
            <v>음적</v>
          </cell>
          <cell r="F155425">
            <v>2</v>
          </cell>
        </row>
        <row r="155426">
          <cell r="E155426" t="str">
            <v>심혈</v>
          </cell>
          <cell r="F155426">
            <v>2</v>
          </cell>
        </row>
        <row r="155427">
          <cell r="E155427" t="str">
            <v>협심</v>
          </cell>
          <cell r="F155427">
            <v>4.5</v>
          </cell>
        </row>
        <row r="155428">
          <cell r="E155428" t="str">
            <v>변비</v>
          </cell>
          <cell r="F155428">
            <v>3</v>
          </cell>
        </row>
        <row r="155429">
          <cell r="E155429" t="str">
            <v>초진진찰료-한방병원</v>
          </cell>
          <cell r="F155429">
            <v>1</v>
          </cell>
        </row>
        <row r="155430">
          <cell r="E155430" t="str">
            <v>경락기능검사</v>
          </cell>
          <cell r="F155430">
            <v>1</v>
          </cell>
        </row>
        <row r="155431">
          <cell r="E155431" t="str">
            <v>헤파큐어</v>
          </cell>
          <cell r="F155431">
            <v>12</v>
          </cell>
        </row>
        <row r="155432">
          <cell r="E155432" t="str">
            <v>첩약1</v>
          </cell>
          <cell r="F155432">
            <v>24</v>
          </cell>
        </row>
        <row r="155433">
          <cell r="E155433" t="str">
            <v>허한</v>
          </cell>
          <cell r="F155433">
            <v>8.5</v>
          </cell>
        </row>
        <row r="155434">
          <cell r="E155434" t="str">
            <v>실열</v>
          </cell>
          <cell r="F155434">
            <v>8.5</v>
          </cell>
        </row>
        <row r="155435">
          <cell r="E155435" t="str">
            <v>청쾌</v>
          </cell>
          <cell r="F155435">
            <v>13</v>
          </cell>
        </row>
        <row r="155436">
          <cell r="E155436" t="str">
            <v>홍소</v>
          </cell>
          <cell r="F155436">
            <v>2</v>
          </cell>
        </row>
        <row r="155437">
          <cell r="E155437" t="str">
            <v>음적</v>
          </cell>
          <cell r="F155437">
            <v>1.5</v>
          </cell>
        </row>
        <row r="155438">
          <cell r="E155438" t="str">
            <v>심혈</v>
          </cell>
          <cell r="F155438">
            <v>2</v>
          </cell>
        </row>
        <row r="155439">
          <cell r="E155439" t="str">
            <v>변비</v>
          </cell>
          <cell r="F155439">
            <v>2</v>
          </cell>
        </row>
        <row r="155440">
          <cell r="E155440" t="str">
            <v>유근피</v>
          </cell>
          <cell r="F155440">
            <v>24</v>
          </cell>
        </row>
        <row r="155441">
          <cell r="E155441" t="str">
            <v>첩약7</v>
          </cell>
          <cell r="F155441">
            <v>12</v>
          </cell>
        </row>
        <row r="155442">
          <cell r="E155442" t="str">
            <v>청쾌</v>
          </cell>
          <cell r="F155442">
            <v>15</v>
          </cell>
        </row>
        <row r="155443">
          <cell r="E155443" t="str">
            <v>음적</v>
          </cell>
          <cell r="F155443">
            <v>2</v>
          </cell>
        </row>
        <row r="155444">
          <cell r="E155444" t="str">
            <v>심혈</v>
          </cell>
          <cell r="F155444">
            <v>2</v>
          </cell>
        </row>
        <row r="155445">
          <cell r="E155445" t="str">
            <v>협심</v>
          </cell>
          <cell r="F155445">
            <v>8</v>
          </cell>
        </row>
        <row r="155446">
          <cell r="E155446" t="str">
            <v>홍소</v>
          </cell>
          <cell r="F155446">
            <v>6</v>
          </cell>
        </row>
        <row r="155447">
          <cell r="E155447" t="str">
            <v>변비</v>
          </cell>
          <cell r="F155447">
            <v>2</v>
          </cell>
        </row>
        <row r="155448">
          <cell r="E155448" t="str">
            <v>수자심</v>
          </cell>
          <cell r="F155448">
            <v>2</v>
          </cell>
        </row>
        <row r="155449">
          <cell r="E155449" t="str">
            <v>아로마치료</v>
          </cell>
          <cell r="F155449">
            <v>3</v>
          </cell>
        </row>
        <row r="155450">
          <cell r="E155450" t="str">
            <v>소적치료(복부)</v>
          </cell>
          <cell r="F155450">
            <v>6</v>
          </cell>
        </row>
        <row r="155451">
          <cell r="E155451" t="str">
            <v>임독맥온열</v>
          </cell>
          <cell r="F155451">
            <v>3</v>
          </cell>
        </row>
        <row r="155452">
          <cell r="E155452" t="str">
            <v>소체-2P (약침)</v>
          </cell>
          <cell r="F155452">
            <v>3</v>
          </cell>
        </row>
        <row r="155453">
          <cell r="E155453" t="str">
            <v>중체-2P (약침)</v>
          </cell>
          <cell r="F155453">
            <v>3</v>
          </cell>
        </row>
        <row r="155454">
          <cell r="E155454" t="str">
            <v>복강내 침술</v>
          </cell>
          <cell r="F155454">
            <v>1</v>
          </cell>
        </row>
        <row r="155455">
          <cell r="E155455" t="str">
            <v>경혈침술(2부위이상)</v>
          </cell>
          <cell r="F155455">
            <v>1</v>
          </cell>
        </row>
        <row r="155456">
          <cell r="E155456" t="str">
            <v>초진진찰료-한방병원</v>
          </cell>
          <cell r="F155456">
            <v>1</v>
          </cell>
        </row>
        <row r="155503">
          <cell r="E155503" t="str">
            <v>경락기능검사</v>
          </cell>
          <cell r="F155503">
            <v>1</v>
          </cell>
        </row>
        <row r="155504">
          <cell r="E155504" t="str">
            <v>허한</v>
          </cell>
          <cell r="F155504">
            <v>9.5</v>
          </cell>
        </row>
        <row r="155505">
          <cell r="E155505" t="str">
            <v>실열</v>
          </cell>
          <cell r="F155505">
            <v>9.5</v>
          </cell>
        </row>
        <row r="155506">
          <cell r="E155506" t="str">
            <v>청쾌</v>
          </cell>
          <cell r="F155506">
            <v>13</v>
          </cell>
        </row>
        <row r="155507">
          <cell r="E155507" t="str">
            <v>속쓰림</v>
          </cell>
          <cell r="F155507">
            <v>2</v>
          </cell>
        </row>
        <row r="155508">
          <cell r="E155508" t="str">
            <v>설사</v>
          </cell>
          <cell r="F155508">
            <v>3</v>
          </cell>
        </row>
        <row r="155509">
          <cell r="E155509" t="str">
            <v>수자심</v>
          </cell>
          <cell r="F155509">
            <v>2</v>
          </cell>
        </row>
        <row r="155510">
          <cell r="E155510" t="str">
            <v>초진진찰료-한방병원</v>
          </cell>
          <cell r="F155510">
            <v>1</v>
          </cell>
        </row>
        <row r="155511">
          <cell r="E155511" t="str">
            <v>경락기능검사</v>
          </cell>
          <cell r="F155511">
            <v>1</v>
          </cell>
        </row>
        <row r="155512">
          <cell r="E155512" t="str">
            <v>헤파큐어</v>
          </cell>
          <cell r="F155512">
            <v>10</v>
          </cell>
        </row>
        <row r="155513">
          <cell r="E155513" t="str">
            <v>리버클렌징</v>
          </cell>
          <cell r="F155513">
            <v>1</v>
          </cell>
        </row>
        <row r="155514">
          <cell r="E155514" t="str">
            <v>근육통스프레이</v>
          </cell>
          <cell r="F155514">
            <v>1</v>
          </cell>
        </row>
        <row r="155515">
          <cell r="E155515" t="str">
            <v>한방점안액</v>
          </cell>
          <cell r="F155515">
            <v>1</v>
          </cell>
        </row>
        <row r="155516">
          <cell r="E155516" t="str">
            <v>첩약1</v>
          </cell>
          <cell r="F155516">
            <v>20</v>
          </cell>
        </row>
        <row r="155517">
          <cell r="E155517" t="str">
            <v>허한</v>
          </cell>
          <cell r="F155517">
            <v>9.5</v>
          </cell>
        </row>
        <row r="155518">
          <cell r="E155518" t="str">
            <v>실열</v>
          </cell>
          <cell r="F155518">
            <v>9</v>
          </cell>
        </row>
        <row r="155519">
          <cell r="E155519" t="str">
            <v>청쾌</v>
          </cell>
          <cell r="F155519">
            <v>13</v>
          </cell>
        </row>
        <row r="155520">
          <cell r="E155520" t="str">
            <v>속쓰림</v>
          </cell>
          <cell r="F155520">
            <v>2</v>
          </cell>
        </row>
        <row r="155521">
          <cell r="E155521" t="str">
            <v>변비</v>
          </cell>
          <cell r="F155521">
            <v>3</v>
          </cell>
        </row>
        <row r="155522">
          <cell r="E155522" t="str">
            <v>갱년기</v>
          </cell>
          <cell r="F155522">
            <v>2</v>
          </cell>
        </row>
        <row r="155523">
          <cell r="E155523" t="str">
            <v>유근피</v>
          </cell>
          <cell r="F155523">
            <v>20</v>
          </cell>
        </row>
        <row r="155524">
          <cell r="E155524" t="str">
            <v>경방)반하백출천마탕(혼합단미엑스산</v>
          </cell>
          <cell r="F155524" t="str">
            <v>반백)</v>
          </cell>
        </row>
        <row r="155525">
          <cell r="E155525" t="str">
            <v>경방)삼황사심탕(혼합단미엑스산)</v>
          </cell>
          <cell r="F155525">
            <v>1</v>
          </cell>
        </row>
        <row r="155526">
          <cell r="E155526" t="str">
            <v>첩약7</v>
          </cell>
          <cell r="F155526">
            <v>10</v>
          </cell>
        </row>
        <row r="155527">
          <cell r="E155527" t="str">
            <v>청쾌</v>
          </cell>
          <cell r="F155527">
            <v>15</v>
          </cell>
        </row>
        <row r="155528">
          <cell r="E155528" t="str">
            <v>속쓰림</v>
          </cell>
          <cell r="F155528">
            <v>2</v>
          </cell>
        </row>
        <row r="155529">
          <cell r="E155529" t="str">
            <v>음적</v>
          </cell>
          <cell r="F155529">
            <v>1.5</v>
          </cell>
        </row>
        <row r="155530">
          <cell r="E155530" t="str">
            <v>심혈</v>
          </cell>
          <cell r="F155530">
            <v>2</v>
          </cell>
        </row>
        <row r="155531">
          <cell r="E155531" t="str">
            <v>협심</v>
          </cell>
          <cell r="F155531">
            <v>10</v>
          </cell>
        </row>
        <row r="155532">
          <cell r="E155532" t="str">
            <v>소화</v>
          </cell>
          <cell r="F155532">
            <v>2</v>
          </cell>
        </row>
        <row r="155533">
          <cell r="E155533" t="str">
            <v>변비</v>
          </cell>
          <cell r="F155533">
            <v>3</v>
          </cell>
        </row>
        <row r="155534">
          <cell r="E155534" t="str">
            <v>갱년기</v>
          </cell>
          <cell r="F155534">
            <v>3.5</v>
          </cell>
        </row>
        <row r="155535">
          <cell r="E155535" t="str">
            <v>아로마치료</v>
          </cell>
          <cell r="F155535">
            <v>1</v>
          </cell>
        </row>
        <row r="155536">
          <cell r="E155536" t="str">
            <v>소적치료(복부)</v>
          </cell>
          <cell r="F155536">
            <v>2</v>
          </cell>
        </row>
        <row r="155537">
          <cell r="E155537" t="str">
            <v>임독맥온열</v>
          </cell>
          <cell r="F155537">
            <v>1</v>
          </cell>
        </row>
        <row r="155538">
          <cell r="E155538" t="str">
            <v>소체-2P (약침)</v>
          </cell>
          <cell r="F155538">
            <v>1</v>
          </cell>
        </row>
        <row r="155539">
          <cell r="E155539" t="str">
            <v>중체-2P (약침)</v>
          </cell>
          <cell r="F155539">
            <v>1</v>
          </cell>
        </row>
        <row r="155540">
          <cell r="E155540" t="str">
            <v>협심방2P - 가슴 (약침)</v>
          </cell>
          <cell r="F155540">
            <v>1</v>
          </cell>
        </row>
        <row r="155541">
          <cell r="E155541" t="str">
            <v>협심방2P - 심수 (약침)</v>
          </cell>
          <cell r="F155541">
            <v>1</v>
          </cell>
        </row>
        <row r="155542">
          <cell r="E155542" t="str">
            <v>복강내 침술</v>
          </cell>
          <cell r="F155542">
            <v>1</v>
          </cell>
        </row>
        <row r="155543">
          <cell r="E155543" t="str">
            <v>경혈침술(2부위이상)</v>
          </cell>
          <cell r="F155543">
            <v>1</v>
          </cell>
        </row>
        <row r="155544">
          <cell r="E155544" t="str">
            <v>장쾌</v>
          </cell>
          <cell r="F155544">
            <v>5</v>
          </cell>
        </row>
        <row r="155545">
          <cell r="E155545" t="str">
            <v>경방)조위승기탕(혼합단미엑스산)</v>
          </cell>
          <cell r="F155545">
            <v>1</v>
          </cell>
        </row>
        <row r="155546">
          <cell r="E155546" t="str">
            <v>관절(실)스프레이</v>
          </cell>
          <cell r="F155546">
            <v>1</v>
          </cell>
        </row>
        <row r="155547">
          <cell r="E155547" t="str">
            <v>초진진찰료-한방병원</v>
          </cell>
          <cell r="F155547">
            <v>1</v>
          </cell>
        </row>
        <row r="155548">
          <cell r="E155548" t="str">
            <v>한방외래·퇴원환자조제료(4일분/1회당)</v>
          </cell>
          <cell r="F155548">
            <v>1</v>
          </cell>
        </row>
        <row r="155549">
          <cell r="E155549" t="str">
            <v>경락기능검사</v>
          </cell>
          <cell r="F155549">
            <v>1</v>
          </cell>
        </row>
        <row r="155550">
          <cell r="E155550" t="str">
            <v>헤파큐어</v>
          </cell>
          <cell r="F155550">
            <v>10</v>
          </cell>
        </row>
        <row r="155551">
          <cell r="E155551" t="str">
            <v>리버클렌징</v>
          </cell>
          <cell r="F155551">
            <v>1</v>
          </cell>
        </row>
        <row r="155552">
          <cell r="E155552" t="str">
            <v>첩약1</v>
          </cell>
          <cell r="F155552">
            <v>20</v>
          </cell>
        </row>
        <row r="155553">
          <cell r="E155553" t="str">
            <v>허한</v>
          </cell>
          <cell r="F155553">
            <v>9</v>
          </cell>
        </row>
        <row r="155554">
          <cell r="E155554" t="str">
            <v>실열</v>
          </cell>
          <cell r="F155554">
            <v>8.5</v>
          </cell>
        </row>
        <row r="155555">
          <cell r="E155555" t="str">
            <v>청쾌</v>
          </cell>
          <cell r="F155555">
            <v>13</v>
          </cell>
        </row>
        <row r="155556">
          <cell r="E155556" t="str">
            <v>홍소</v>
          </cell>
          <cell r="F155556">
            <v>2</v>
          </cell>
        </row>
        <row r="155557">
          <cell r="E155557" t="str">
            <v>가스</v>
          </cell>
          <cell r="F155557">
            <v>2.5</v>
          </cell>
        </row>
        <row r="155558">
          <cell r="E155558" t="str">
            <v>소체산</v>
          </cell>
          <cell r="F155558">
            <v>10</v>
          </cell>
        </row>
        <row r="155559">
          <cell r="E155559" t="str">
            <v>아로마치료</v>
          </cell>
          <cell r="F155559">
            <v>1</v>
          </cell>
        </row>
        <row r="155560">
          <cell r="E155560" t="str">
            <v>소적치료(복부)</v>
          </cell>
          <cell r="F155560">
            <v>2</v>
          </cell>
        </row>
        <row r="155561">
          <cell r="E155561" t="str">
            <v>임독맥온열</v>
          </cell>
          <cell r="F155561">
            <v>1</v>
          </cell>
        </row>
        <row r="155562">
          <cell r="E155562" t="str">
            <v>소체-2P (약침)</v>
          </cell>
          <cell r="F155562">
            <v>1</v>
          </cell>
        </row>
        <row r="155563">
          <cell r="E155563" t="str">
            <v>중체-2P (약침)</v>
          </cell>
          <cell r="F155563">
            <v>1</v>
          </cell>
        </row>
        <row r="155564">
          <cell r="E155564" t="str">
            <v>복강내 침술</v>
          </cell>
          <cell r="F155564">
            <v>1</v>
          </cell>
        </row>
        <row r="155565">
          <cell r="E155565" t="str">
            <v>경혈침술(2부위이상)</v>
          </cell>
          <cell r="F155565">
            <v>1</v>
          </cell>
        </row>
        <row r="155566">
          <cell r="E155566" t="str">
            <v>자궁근종 2P (약침)</v>
          </cell>
          <cell r="F155566">
            <v>1</v>
          </cell>
        </row>
        <row r="155567">
          <cell r="E155567" t="str">
            <v>초진진찰료-한방병원</v>
          </cell>
          <cell r="F155567">
            <v>1</v>
          </cell>
        </row>
        <row r="155600">
          <cell r="E155600" t="str">
            <v>경락기능검사</v>
          </cell>
          <cell r="F155600">
            <v>1</v>
          </cell>
          <cell r="G155600">
            <v>1</v>
          </cell>
        </row>
        <row r="155601">
          <cell r="E155601" t="str">
            <v>헤파큐어2</v>
          </cell>
          <cell r="F155601">
            <v>10</v>
          </cell>
          <cell r="G155601">
            <v>1</v>
          </cell>
        </row>
        <row r="155602">
          <cell r="E155602" t="str">
            <v>첩약1</v>
          </cell>
          <cell r="F155602">
            <v>20</v>
          </cell>
          <cell r="G155602">
            <v>2</v>
          </cell>
        </row>
        <row r="155603">
          <cell r="E155603" t="str">
            <v>허한</v>
          </cell>
          <cell r="F155603">
            <v>9</v>
          </cell>
          <cell r="G155603">
            <v>1</v>
          </cell>
        </row>
        <row r="155604">
          <cell r="E155604" t="str">
            <v>실열</v>
          </cell>
          <cell r="F155604">
            <v>8</v>
          </cell>
          <cell r="G155604">
            <v>1</v>
          </cell>
        </row>
        <row r="155605">
          <cell r="E155605" t="str">
            <v>청쾌</v>
          </cell>
          <cell r="F155605">
            <v>13</v>
          </cell>
          <cell r="G155605">
            <v>1</v>
          </cell>
        </row>
        <row r="155606">
          <cell r="E155606" t="str">
            <v>홍소</v>
          </cell>
          <cell r="F155606">
            <v>3</v>
          </cell>
          <cell r="G155606">
            <v>1</v>
          </cell>
        </row>
        <row r="155607">
          <cell r="E155607" t="str">
            <v>음적</v>
          </cell>
          <cell r="F155607">
            <v>1.5</v>
          </cell>
          <cell r="G155607">
            <v>1</v>
          </cell>
        </row>
        <row r="155608">
          <cell r="E155608" t="str">
            <v>심혈</v>
          </cell>
          <cell r="F155608">
            <v>2</v>
          </cell>
          <cell r="G155608">
            <v>1</v>
          </cell>
        </row>
        <row r="155609">
          <cell r="E155609" t="str">
            <v>설사</v>
          </cell>
          <cell r="F155609">
            <v>2</v>
          </cell>
          <cell r="G155609">
            <v>1</v>
          </cell>
        </row>
        <row r="155610">
          <cell r="E155610" t="str">
            <v>유근피</v>
          </cell>
          <cell r="F155610">
            <v>20</v>
          </cell>
          <cell r="G155610">
            <v>2</v>
          </cell>
        </row>
        <row r="155611">
          <cell r="E155611" t="str">
            <v>경방)반하백출천마탕(혼합단미엑스산</v>
          </cell>
          <cell r="F155611" t="str">
            <v>반백)</v>
          </cell>
          <cell r="G155611">
            <v>1</v>
          </cell>
        </row>
        <row r="155612">
          <cell r="E155612" t="str">
            <v>아로마치료</v>
          </cell>
          <cell r="F155612">
            <v>1</v>
          </cell>
          <cell r="G155612">
            <v>1</v>
          </cell>
        </row>
        <row r="155613">
          <cell r="E155613" t="str">
            <v>소적치료(복부)</v>
          </cell>
          <cell r="F155613">
            <v>2</v>
          </cell>
          <cell r="G155613">
            <v>1</v>
          </cell>
        </row>
        <row r="155614">
          <cell r="E155614" t="str">
            <v>임독맥온열</v>
          </cell>
          <cell r="F155614">
            <v>1</v>
          </cell>
          <cell r="G155614">
            <v>1</v>
          </cell>
        </row>
        <row r="155615">
          <cell r="E155615" t="str">
            <v>소체-2P (약침)</v>
          </cell>
          <cell r="F155615">
            <v>1</v>
          </cell>
          <cell r="G155615">
            <v>1</v>
          </cell>
        </row>
        <row r="155616">
          <cell r="E155616" t="str">
            <v>중체-2P (약침)</v>
          </cell>
          <cell r="F155616">
            <v>1</v>
          </cell>
          <cell r="G155616">
            <v>1</v>
          </cell>
        </row>
        <row r="155617">
          <cell r="E155617" t="str">
            <v>복강내 침술</v>
          </cell>
          <cell r="F155617">
            <v>1</v>
          </cell>
          <cell r="G155617">
            <v>1</v>
          </cell>
        </row>
        <row r="155618">
          <cell r="E155618" t="str">
            <v>경혈침술(2부위이상)</v>
          </cell>
          <cell r="F155618">
            <v>1</v>
          </cell>
          <cell r="G155618">
            <v>1</v>
          </cell>
        </row>
        <row r="155619">
          <cell r="E155619" t="str">
            <v>소체산</v>
          </cell>
          <cell r="F155619">
            <v>10</v>
          </cell>
          <cell r="G155619">
            <v>1</v>
          </cell>
        </row>
        <row r="155620">
          <cell r="E155620" t="str">
            <v>초진진찰료-한방병원</v>
          </cell>
          <cell r="F155620">
            <v>1</v>
          </cell>
          <cell r="G155620">
            <v>1</v>
          </cell>
        </row>
        <row r="155621">
          <cell r="E155621" t="str">
            <v>한방외래·퇴원환자조제료(7일분/1회당)</v>
          </cell>
          <cell r="F155621">
            <v>1</v>
          </cell>
          <cell r="G155621">
            <v>1</v>
          </cell>
        </row>
        <row r="155632">
          <cell r="E155632" t="str">
            <v>경락기능검사</v>
          </cell>
          <cell r="F155632">
            <v>1</v>
          </cell>
        </row>
        <row r="155633">
          <cell r="E155633" t="str">
            <v>헤파큐어</v>
          </cell>
          <cell r="F155633">
            <v>10</v>
          </cell>
        </row>
        <row r="155634">
          <cell r="E155634" t="str">
            <v>리버클렌징</v>
          </cell>
          <cell r="F155634">
            <v>1</v>
          </cell>
        </row>
        <row r="155635">
          <cell r="E155635" t="str">
            <v>근육통스프레이</v>
          </cell>
          <cell r="F155635">
            <v>1</v>
          </cell>
        </row>
        <row r="155636">
          <cell r="E155636" t="str">
            <v>첩약1</v>
          </cell>
          <cell r="F155636">
            <v>20</v>
          </cell>
        </row>
        <row r="155637">
          <cell r="E155637" t="str">
            <v>허한</v>
          </cell>
          <cell r="F155637">
            <v>9</v>
          </cell>
        </row>
        <row r="155638">
          <cell r="E155638" t="str">
            <v>실열</v>
          </cell>
          <cell r="F155638">
            <v>8.5</v>
          </cell>
        </row>
        <row r="155639">
          <cell r="E155639" t="str">
            <v>청쾌</v>
          </cell>
          <cell r="F155639">
            <v>13</v>
          </cell>
        </row>
        <row r="155640">
          <cell r="E155640" t="str">
            <v>홍소</v>
          </cell>
          <cell r="F155640">
            <v>2</v>
          </cell>
        </row>
        <row r="155641">
          <cell r="E155641" t="str">
            <v>음적</v>
          </cell>
          <cell r="F155641">
            <v>1.5</v>
          </cell>
        </row>
        <row r="155642">
          <cell r="E155642" t="str">
            <v>속쓰림</v>
          </cell>
          <cell r="F155642">
            <v>2.5</v>
          </cell>
        </row>
        <row r="155643">
          <cell r="E155643" t="str">
            <v>체기</v>
          </cell>
          <cell r="F155643">
            <v>2</v>
          </cell>
        </row>
        <row r="155644">
          <cell r="E155644" t="str">
            <v>유근피</v>
          </cell>
          <cell r="F155644">
            <v>20</v>
          </cell>
        </row>
        <row r="155645">
          <cell r="E155645" t="str">
            <v>경방)반하백출천마탕(혼합단미엑스산</v>
          </cell>
          <cell r="F155645" t="str">
            <v>반백)</v>
          </cell>
        </row>
        <row r="155646">
          <cell r="E155646" t="str">
            <v>첩약7</v>
          </cell>
          <cell r="F155646">
            <v>10</v>
          </cell>
        </row>
        <row r="155647">
          <cell r="E155647" t="str">
            <v>청쾌</v>
          </cell>
          <cell r="F155647">
            <v>15</v>
          </cell>
        </row>
        <row r="155648">
          <cell r="E155648" t="str">
            <v>체기</v>
          </cell>
          <cell r="F155648">
            <v>2.5</v>
          </cell>
        </row>
        <row r="155649">
          <cell r="E155649" t="str">
            <v>속쓰림</v>
          </cell>
          <cell r="F155649">
            <v>4</v>
          </cell>
        </row>
        <row r="155650">
          <cell r="E155650" t="str">
            <v>음적</v>
          </cell>
          <cell r="F155650">
            <v>1.5</v>
          </cell>
        </row>
        <row r="155651">
          <cell r="E155651" t="str">
            <v>가스</v>
          </cell>
          <cell r="F155651">
            <v>3</v>
          </cell>
        </row>
        <row r="155652">
          <cell r="E155652" t="str">
            <v>홍소</v>
          </cell>
          <cell r="F155652">
            <v>6.5</v>
          </cell>
        </row>
        <row r="155653">
          <cell r="E155653" t="str">
            <v>보약</v>
          </cell>
          <cell r="F155653">
            <v>4</v>
          </cell>
        </row>
        <row r="155654">
          <cell r="E155654" t="str">
            <v>두통</v>
          </cell>
          <cell r="F155654">
            <v>2</v>
          </cell>
        </row>
        <row r="155655">
          <cell r="E155655" t="str">
            <v>아로마치료</v>
          </cell>
          <cell r="F155655">
            <v>3</v>
          </cell>
        </row>
        <row r="155656">
          <cell r="E155656" t="str">
            <v>소적치료(복부)</v>
          </cell>
          <cell r="F155656">
            <v>6</v>
          </cell>
        </row>
        <row r="155657">
          <cell r="E155657" t="str">
            <v>임독맥온열</v>
          </cell>
          <cell r="F155657">
            <v>3</v>
          </cell>
        </row>
        <row r="155658">
          <cell r="E155658" t="str">
            <v>소체-2P (약침)</v>
          </cell>
          <cell r="F155658">
            <v>3</v>
          </cell>
        </row>
        <row r="155659">
          <cell r="E155659" t="str">
            <v>중체-2P (약침)</v>
          </cell>
          <cell r="F155659">
            <v>3</v>
          </cell>
        </row>
        <row r="155660">
          <cell r="E155660" t="str">
            <v>협심방2P - 가슴 (약침)</v>
          </cell>
          <cell r="F155660">
            <v>3</v>
          </cell>
        </row>
        <row r="155661">
          <cell r="E155661" t="str">
            <v>초진진찰료-한방병원</v>
          </cell>
          <cell r="F155661">
            <v>1</v>
          </cell>
        </row>
        <row r="155662">
          <cell r="E155662" t="str">
            <v>한방외래·퇴원환자조제료(7일분/1회당)</v>
          </cell>
          <cell r="F155662">
            <v>1</v>
          </cell>
        </row>
        <row r="155669">
          <cell r="E155669" t="str">
            <v>경락기능검사</v>
          </cell>
          <cell r="F155669">
            <v>1</v>
          </cell>
        </row>
        <row r="155670">
          <cell r="E155670" t="str">
            <v>헤파큐어</v>
          </cell>
          <cell r="F155670">
            <v>7</v>
          </cell>
        </row>
        <row r="155671">
          <cell r="E155671" t="str">
            <v>근육통스프레이</v>
          </cell>
          <cell r="F155671">
            <v>1</v>
          </cell>
        </row>
        <row r="155672">
          <cell r="E155672" t="str">
            <v>첩약1</v>
          </cell>
          <cell r="F155672">
            <v>14</v>
          </cell>
        </row>
        <row r="155673">
          <cell r="E155673" t="str">
            <v>허한</v>
          </cell>
          <cell r="F155673">
            <v>9</v>
          </cell>
        </row>
        <row r="155674">
          <cell r="E155674" t="str">
            <v>실열</v>
          </cell>
          <cell r="F155674">
            <v>9</v>
          </cell>
        </row>
        <row r="155675">
          <cell r="E155675" t="str">
            <v>청쾌</v>
          </cell>
          <cell r="F155675">
            <v>13</v>
          </cell>
        </row>
        <row r="155676">
          <cell r="E155676" t="str">
            <v>음적</v>
          </cell>
          <cell r="F155676">
            <v>1.5</v>
          </cell>
        </row>
        <row r="155677">
          <cell r="E155677" t="str">
            <v>협심</v>
          </cell>
          <cell r="F155677">
            <v>3</v>
          </cell>
        </row>
        <row r="155678">
          <cell r="E155678" t="str">
            <v>변비</v>
          </cell>
          <cell r="F155678">
            <v>3</v>
          </cell>
        </row>
        <row r="155679">
          <cell r="E155679" t="str">
            <v>경방)반하백출천마탕(혼합단미엑스산</v>
          </cell>
          <cell r="F155679" t="str">
            <v>반백)</v>
          </cell>
        </row>
        <row r="155680">
          <cell r="E155680" t="str">
            <v>경방)삼황사심탕(혼합단미엑스산)</v>
          </cell>
          <cell r="F155680">
            <v>1</v>
          </cell>
        </row>
        <row r="155681">
          <cell r="E155681" t="str">
            <v>첩약7</v>
          </cell>
          <cell r="F155681">
            <v>14</v>
          </cell>
        </row>
        <row r="155682">
          <cell r="E155682" t="str">
            <v>청쾌</v>
          </cell>
          <cell r="F155682">
            <v>14</v>
          </cell>
        </row>
        <row r="155683">
          <cell r="E155683" t="str">
            <v>체기</v>
          </cell>
          <cell r="F155683">
            <v>2</v>
          </cell>
        </row>
        <row r="155684">
          <cell r="E155684" t="str">
            <v>음적</v>
          </cell>
          <cell r="F155684">
            <v>2</v>
          </cell>
        </row>
        <row r="155685">
          <cell r="E155685" t="str">
            <v>심혈</v>
          </cell>
          <cell r="F155685">
            <v>2</v>
          </cell>
        </row>
        <row r="155686">
          <cell r="E155686" t="str">
            <v>협심</v>
          </cell>
          <cell r="F155686">
            <v>14</v>
          </cell>
        </row>
        <row r="155687">
          <cell r="E155687" t="str">
            <v>변비</v>
          </cell>
          <cell r="F155687">
            <v>2</v>
          </cell>
        </row>
        <row r="155688">
          <cell r="E155688" t="str">
            <v>두통</v>
          </cell>
          <cell r="F155688">
            <v>2</v>
          </cell>
        </row>
        <row r="155689">
          <cell r="E155689" t="str">
            <v>아로마치료</v>
          </cell>
          <cell r="F155689">
            <v>3</v>
          </cell>
        </row>
        <row r="155690">
          <cell r="E155690" t="str">
            <v>소적치료(복부)</v>
          </cell>
          <cell r="F155690">
            <v>6</v>
          </cell>
        </row>
        <row r="155691">
          <cell r="E155691" t="str">
            <v>임독맥온열</v>
          </cell>
          <cell r="F155691">
            <v>3</v>
          </cell>
        </row>
        <row r="155692">
          <cell r="E155692" t="str">
            <v>소체-2P (약침)</v>
          </cell>
          <cell r="F155692">
            <v>3</v>
          </cell>
        </row>
        <row r="155693">
          <cell r="E155693" t="str">
            <v>중체-2P (약침)</v>
          </cell>
          <cell r="F155693">
            <v>3</v>
          </cell>
        </row>
        <row r="155694">
          <cell r="E155694" t="str">
            <v>협심방2P - 가슴 (약침)</v>
          </cell>
          <cell r="F155694">
            <v>3</v>
          </cell>
        </row>
        <row r="155695">
          <cell r="E155695" t="str">
            <v>협심방2P - 심수 (약침)</v>
          </cell>
          <cell r="F155695">
            <v>3</v>
          </cell>
        </row>
        <row r="155696">
          <cell r="E155696" t="str">
            <v>장쾌</v>
          </cell>
          <cell r="F155696">
            <v>7</v>
          </cell>
        </row>
        <row r="155697">
          <cell r="E155697" t="str">
            <v>경방)조위승기탕(혼합단미엑스산)</v>
          </cell>
          <cell r="F155697">
            <v>1</v>
          </cell>
        </row>
        <row r="155698">
          <cell r="E155698" t="str">
            <v>복강내 침술</v>
          </cell>
          <cell r="F155698">
            <v>1</v>
          </cell>
        </row>
        <row r="155699">
          <cell r="E155699" t="str">
            <v>경혈침술(2부위이상)</v>
          </cell>
          <cell r="F155699">
            <v>1</v>
          </cell>
        </row>
        <row r="155700">
          <cell r="E155700" t="str">
            <v>초진진찰료-한방병원</v>
          </cell>
          <cell r="F155700">
            <v>1</v>
          </cell>
        </row>
        <row r="155701">
          <cell r="E155701" t="str">
            <v>한방외래·퇴원환자조제료(3일분/1회당)</v>
          </cell>
          <cell r="F155701">
            <v>1</v>
          </cell>
        </row>
        <row r="155995">
          <cell r="E155995" t="str">
            <v>경락기능검사</v>
          </cell>
          <cell r="F155995">
            <v>1</v>
          </cell>
        </row>
        <row r="155996">
          <cell r="E155996" t="str">
            <v>헤파큐어</v>
          </cell>
          <cell r="F155996">
            <v>10</v>
          </cell>
        </row>
        <row r="155997">
          <cell r="E155997" t="str">
            <v>리버클렌징</v>
          </cell>
          <cell r="F155997">
            <v>1</v>
          </cell>
        </row>
        <row r="155998">
          <cell r="E155998" t="str">
            <v>근육통스프레이</v>
          </cell>
          <cell r="F155998">
            <v>1</v>
          </cell>
        </row>
        <row r="155999">
          <cell r="E155999" t="str">
            <v>첩약1</v>
          </cell>
          <cell r="F155999">
            <v>20</v>
          </cell>
        </row>
        <row r="156000">
          <cell r="E156000" t="str">
            <v>허한</v>
          </cell>
          <cell r="F156000">
            <v>9.5</v>
          </cell>
        </row>
        <row r="156001">
          <cell r="E156001" t="str">
            <v>실열</v>
          </cell>
          <cell r="F156001">
            <v>9</v>
          </cell>
        </row>
        <row r="156002">
          <cell r="E156002" t="str">
            <v>청쾌</v>
          </cell>
          <cell r="F156002">
            <v>13</v>
          </cell>
        </row>
        <row r="156003">
          <cell r="E156003" t="str">
            <v>가스</v>
          </cell>
          <cell r="F156003">
            <v>2.5</v>
          </cell>
        </row>
        <row r="156004">
          <cell r="E156004" t="str">
            <v>협심</v>
          </cell>
          <cell r="F156004">
            <v>5</v>
          </cell>
        </row>
        <row r="156005">
          <cell r="E156005" t="str">
            <v>경방)반하백출천마탕(혼합단미엑스산</v>
          </cell>
          <cell r="F156005" t="str">
            <v>반백)</v>
          </cell>
        </row>
        <row r="156006">
          <cell r="E156006" t="str">
            <v>첩약6</v>
          </cell>
          <cell r="F156006">
            <v>10</v>
          </cell>
        </row>
        <row r="156007">
          <cell r="E156007" t="str">
            <v>청쾌</v>
          </cell>
          <cell r="F156007">
            <v>15</v>
          </cell>
        </row>
        <row r="156008">
          <cell r="E156008" t="str">
            <v>심혈</v>
          </cell>
          <cell r="F156008">
            <v>2</v>
          </cell>
        </row>
        <row r="156009">
          <cell r="E156009" t="str">
            <v>협심</v>
          </cell>
          <cell r="F156009">
            <v>10</v>
          </cell>
        </row>
        <row r="156010">
          <cell r="E156010" t="str">
            <v>가스</v>
          </cell>
          <cell r="F156010">
            <v>2</v>
          </cell>
        </row>
        <row r="156011">
          <cell r="E156011" t="str">
            <v>홍소</v>
          </cell>
          <cell r="F156011">
            <v>4</v>
          </cell>
        </row>
        <row r="156012">
          <cell r="E156012" t="str">
            <v>수자심</v>
          </cell>
          <cell r="F156012">
            <v>2</v>
          </cell>
        </row>
        <row r="156013">
          <cell r="E156013" t="str">
            <v>아로마치료</v>
          </cell>
          <cell r="F156013">
            <v>3</v>
          </cell>
        </row>
        <row r="156014">
          <cell r="E156014" t="str">
            <v>소적치료(복부)</v>
          </cell>
          <cell r="F156014">
            <v>6</v>
          </cell>
        </row>
        <row r="156015">
          <cell r="E156015" t="str">
            <v>임독맥온열</v>
          </cell>
          <cell r="F156015">
            <v>3</v>
          </cell>
        </row>
        <row r="156016">
          <cell r="E156016" t="str">
            <v>소체-2P (약침)</v>
          </cell>
          <cell r="F156016">
            <v>3</v>
          </cell>
        </row>
        <row r="156017">
          <cell r="E156017" t="str">
            <v>중체-2P (약침)</v>
          </cell>
          <cell r="F156017">
            <v>3</v>
          </cell>
        </row>
        <row r="156018">
          <cell r="E156018" t="str">
            <v>협심방2P - 가슴 (약침)</v>
          </cell>
          <cell r="F156018">
            <v>3</v>
          </cell>
        </row>
        <row r="156019">
          <cell r="E156019" t="str">
            <v>초진진찰료-한방병원</v>
          </cell>
          <cell r="F156019">
            <v>1</v>
          </cell>
        </row>
        <row r="156020">
          <cell r="E156020" t="str">
            <v>한방외래·퇴원환자조제료(7일분/1회당)</v>
          </cell>
          <cell r="F156020">
            <v>1</v>
          </cell>
        </row>
        <row r="156160">
          <cell r="E156160" t="str">
            <v>경락기능검사</v>
          </cell>
          <cell r="F156160">
            <v>1</v>
          </cell>
        </row>
        <row r="156161">
          <cell r="E156161" t="str">
            <v>헤파큐어</v>
          </cell>
          <cell r="F156161">
            <v>10</v>
          </cell>
        </row>
        <row r="156162">
          <cell r="E156162" t="str">
            <v>리버클렌징</v>
          </cell>
          <cell r="F156162">
            <v>1</v>
          </cell>
        </row>
        <row r="156163">
          <cell r="E156163" t="str">
            <v>첩약1</v>
          </cell>
          <cell r="F156163">
            <v>20</v>
          </cell>
        </row>
        <row r="156164">
          <cell r="E156164" t="str">
            <v>허한</v>
          </cell>
          <cell r="F156164">
            <v>8.5</v>
          </cell>
        </row>
        <row r="156165">
          <cell r="E156165" t="str">
            <v>실열</v>
          </cell>
          <cell r="F156165">
            <v>8.5</v>
          </cell>
        </row>
        <row r="156166">
          <cell r="E156166" t="str">
            <v>청쾌</v>
          </cell>
          <cell r="F156166">
            <v>13</v>
          </cell>
        </row>
        <row r="156167">
          <cell r="E156167" t="str">
            <v>홍소</v>
          </cell>
          <cell r="F156167">
            <v>3</v>
          </cell>
        </row>
        <row r="156168">
          <cell r="E156168" t="str">
            <v>음적</v>
          </cell>
          <cell r="F156168">
            <v>1.5</v>
          </cell>
        </row>
        <row r="156169">
          <cell r="E156169" t="str">
            <v>심혈</v>
          </cell>
          <cell r="F156169">
            <v>2</v>
          </cell>
        </row>
        <row r="156170">
          <cell r="E156170" t="str">
            <v>속쓰림</v>
          </cell>
          <cell r="F156170">
            <v>1.5</v>
          </cell>
        </row>
        <row r="156171">
          <cell r="E156171" t="str">
            <v>유근피</v>
          </cell>
          <cell r="F156171">
            <v>20</v>
          </cell>
        </row>
        <row r="156225">
          <cell r="E156225" t="str">
            <v>헤파큐어</v>
          </cell>
          <cell r="F156225">
            <v>10</v>
          </cell>
        </row>
        <row r="156226">
          <cell r="E156226" t="str">
            <v>리버클렌징</v>
          </cell>
          <cell r="F156226">
            <v>1</v>
          </cell>
        </row>
        <row r="156227">
          <cell r="E156227" t="str">
            <v>근육통스프레이</v>
          </cell>
          <cell r="F156227">
            <v>1</v>
          </cell>
        </row>
        <row r="156228">
          <cell r="E156228" t="str">
            <v>첩약1</v>
          </cell>
          <cell r="F156228">
            <v>20</v>
          </cell>
        </row>
        <row r="156229">
          <cell r="E156229" t="str">
            <v>허한</v>
          </cell>
          <cell r="F156229">
            <v>9</v>
          </cell>
        </row>
        <row r="156230">
          <cell r="E156230" t="str">
            <v>실열</v>
          </cell>
          <cell r="F156230">
            <v>8.5</v>
          </cell>
        </row>
        <row r="156231">
          <cell r="E156231" t="str">
            <v>청쾌</v>
          </cell>
          <cell r="F156231">
            <v>13</v>
          </cell>
        </row>
        <row r="156232">
          <cell r="E156232" t="str">
            <v>음적</v>
          </cell>
          <cell r="F156232">
            <v>1.5</v>
          </cell>
        </row>
        <row r="156233">
          <cell r="E156233" t="str">
            <v>협심</v>
          </cell>
          <cell r="F156233">
            <v>2</v>
          </cell>
        </row>
        <row r="156234">
          <cell r="E156234" t="str">
            <v>체기</v>
          </cell>
          <cell r="F156234">
            <v>1.5</v>
          </cell>
        </row>
        <row r="156235">
          <cell r="E156235" t="str">
            <v>수자심</v>
          </cell>
          <cell r="F156235">
            <v>3</v>
          </cell>
        </row>
        <row r="156236">
          <cell r="E156236" t="str">
            <v>첩약7</v>
          </cell>
          <cell r="F156236">
            <v>10</v>
          </cell>
        </row>
        <row r="156237">
          <cell r="E156237" t="str">
            <v>청쾌</v>
          </cell>
          <cell r="F156237">
            <v>15</v>
          </cell>
        </row>
        <row r="156238">
          <cell r="E156238" t="str">
            <v>체기</v>
          </cell>
          <cell r="F156238">
            <v>2</v>
          </cell>
        </row>
        <row r="156239">
          <cell r="E156239" t="str">
            <v>속쓰림</v>
          </cell>
          <cell r="F156239">
            <v>1.5</v>
          </cell>
        </row>
        <row r="156240">
          <cell r="E156240" t="str">
            <v>음적</v>
          </cell>
          <cell r="F156240">
            <v>2</v>
          </cell>
        </row>
        <row r="156241">
          <cell r="E156241" t="str">
            <v>심혈</v>
          </cell>
          <cell r="F156241">
            <v>2</v>
          </cell>
        </row>
        <row r="156242">
          <cell r="E156242" t="str">
            <v>협심</v>
          </cell>
          <cell r="F156242">
            <v>10</v>
          </cell>
        </row>
        <row r="156243">
          <cell r="E156243" t="str">
            <v>홍소</v>
          </cell>
          <cell r="F156243">
            <v>2</v>
          </cell>
        </row>
        <row r="156244">
          <cell r="E156244" t="str">
            <v>수자심</v>
          </cell>
          <cell r="F156244">
            <v>4</v>
          </cell>
        </row>
        <row r="156245">
          <cell r="E156245" t="str">
            <v>아로마치료</v>
          </cell>
          <cell r="F156245">
            <v>3</v>
          </cell>
        </row>
        <row r="156246">
          <cell r="E156246" t="str">
            <v>소적치료(복부)</v>
          </cell>
          <cell r="F156246">
            <v>6</v>
          </cell>
        </row>
        <row r="156247">
          <cell r="E156247" t="str">
            <v>임독맥온열</v>
          </cell>
          <cell r="F156247">
            <v>3</v>
          </cell>
        </row>
        <row r="156248">
          <cell r="E156248" t="str">
            <v>소체-2P (약침)</v>
          </cell>
          <cell r="F156248">
            <v>3</v>
          </cell>
        </row>
        <row r="156249">
          <cell r="E156249" t="str">
            <v>중체-2P (약침)</v>
          </cell>
          <cell r="F156249">
            <v>3</v>
          </cell>
        </row>
        <row r="156250">
          <cell r="E156250" t="str">
            <v>협심방2P - 가슴 (약침)</v>
          </cell>
          <cell r="F156250">
            <v>3</v>
          </cell>
        </row>
        <row r="156251">
          <cell r="E156251" t="str">
            <v>복강내 침술</v>
          </cell>
          <cell r="F156251">
            <v>1</v>
          </cell>
        </row>
        <row r="156252">
          <cell r="E156252" t="str">
            <v>경혈침술(2부위이상)</v>
          </cell>
          <cell r="F156252">
            <v>1</v>
          </cell>
        </row>
        <row r="156253">
          <cell r="E156253" t="str">
            <v>경방)삼황사심탕(혼합단미엑스산)</v>
          </cell>
          <cell r="F156253">
            <v>1</v>
          </cell>
        </row>
        <row r="156254">
          <cell r="E156254" t="str">
            <v>초진진찰료-한방병원</v>
          </cell>
          <cell r="F156254">
            <v>1</v>
          </cell>
        </row>
        <row r="156255">
          <cell r="E156255" t="str">
            <v>한방외래·퇴원환자조제료(7일분/1회당)</v>
          </cell>
          <cell r="F156255">
            <v>1</v>
          </cell>
        </row>
        <row r="156447">
          <cell r="E156447" t="str">
            <v>경락기능검사</v>
          </cell>
          <cell r="F156447">
            <v>1</v>
          </cell>
        </row>
        <row r="156448">
          <cell r="E156448" t="str">
            <v>첩약1</v>
          </cell>
          <cell r="F156448">
            <v>20</v>
          </cell>
        </row>
        <row r="156449">
          <cell r="E156449" t="str">
            <v>허한</v>
          </cell>
          <cell r="F156449">
            <v>9</v>
          </cell>
        </row>
        <row r="156450">
          <cell r="E156450" t="str">
            <v>실열</v>
          </cell>
          <cell r="F156450">
            <v>9</v>
          </cell>
        </row>
        <row r="156451">
          <cell r="E156451" t="str">
            <v>청쾌</v>
          </cell>
          <cell r="F156451">
            <v>13</v>
          </cell>
        </row>
        <row r="156452">
          <cell r="E156452" t="str">
            <v>홍소</v>
          </cell>
          <cell r="F156452">
            <v>4</v>
          </cell>
        </row>
        <row r="156453">
          <cell r="E156453" t="str">
            <v>변비</v>
          </cell>
          <cell r="F156453">
            <v>2</v>
          </cell>
        </row>
        <row r="156454">
          <cell r="E156454" t="str">
            <v>두통</v>
          </cell>
          <cell r="F156454">
            <v>2</v>
          </cell>
        </row>
        <row r="156455">
          <cell r="E156455" t="str">
            <v>첩약6</v>
          </cell>
          <cell r="F156455">
            <v>10</v>
          </cell>
        </row>
        <row r="156456">
          <cell r="E156456" t="str">
            <v>청쾌</v>
          </cell>
          <cell r="F156456">
            <v>15</v>
          </cell>
        </row>
        <row r="156457">
          <cell r="E156457" t="str">
            <v>음적</v>
          </cell>
          <cell r="F156457">
            <v>1.5</v>
          </cell>
        </row>
        <row r="156458">
          <cell r="E156458" t="str">
            <v>심혈</v>
          </cell>
          <cell r="F156458">
            <v>2</v>
          </cell>
        </row>
        <row r="156459">
          <cell r="E156459" t="str">
            <v>홍소</v>
          </cell>
          <cell r="F156459">
            <v>9</v>
          </cell>
        </row>
        <row r="156460">
          <cell r="E156460" t="str">
            <v>변비</v>
          </cell>
          <cell r="F156460">
            <v>2</v>
          </cell>
        </row>
        <row r="156461">
          <cell r="E156461" t="str">
            <v>두통</v>
          </cell>
          <cell r="F156461">
            <v>2</v>
          </cell>
        </row>
        <row r="156462">
          <cell r="E156462" t="str">
            <v>초진진찰료-한방병원</v>
          </cell>
          <cell r="F156462">
            <v>1</v>
          </cell>
        </row>
        <row r="156463">
          <cell r="E156463" t="str">
            <v>헤파큐어</v>
          </cell>
          <cell r="F156463">
            <v>10</v>
          </cell>
        </row>
        <row r="156464">
          <cell r="E156464" t="str">
            <v>리버클렌징</v>
          </cell>
          <cell r="F156464">
            <v>1</v>
          </cell>
        </row>
        <row r="156465">
          <cell r="E156465" t="str">
            <v>경방)반하백출천마탕(혼합단미엑스산</v>
          </cell>
          <cell r="F156465" t="str">
            <v>반백)</v>
          </cell>
        </row>
        <row r="156466">
          <cell r="E156466" t="str">
            <v>장쾌</v>
          </cell>
          <cell r="F156466">
            <v>10</v>
          </cell>
        </row>
        <row r="156467">
          <cell r="E156467" t="str">
            <v>경방)조위승기탕(혼합단미엑스산)</v>
          </cell>
          <cell r="F156467">
            <v>1</v>
          </cell>
        </row>
        <row r="156468">
          <cell r="E156468" t="str">
            <v>한방외래·퇴원환자조제료(7일분/1회당)</v>
          </cell>
          <cell r="F156468">
            <v>1</v>
          </cell>
        </row>
        <row r="156469">
          <cell r="E156469" t="str">
            <v>아로마치료</v>
          </cell>
          <cell r="F156469">
            <v>1</v>
          </cell>
        </row>
        <row r="156470">
          <cell r="E156470" t="str">
            <v>소적치료(복부)</v>
          </cell>
          <cell r="F156470">
            <v>2</v>
          </cell>
        </row>
        <row r="156471">
          <cell r="E156471" t="str">
            <v>임독맥온열</v>
          </cell>
          <cell r="F156471">
            <v>1</v>
          </cell>
        </row>
        <row r="156472">
          <cell r="E156472" t="str">
            <v>소체-2P (약침)</v>
          </cell>
          <cell r="F156472">
            <v>1</v>
          </cell>
        </row>
        <row r="156473">
          <cell r="E156473" t="str">
            <v>중체-2P (약침)</v>
          </cell>
          <cell r="F156473">
            <v>1</v>
          </cell>
        </row>
        <row r="156474">
          <cell r="E156474" t="str">
            <v>복강내 침술</v>
          </cell>
          <cell r="F156474">
            <v>1</v>
          </cell>
        </row>
        <row r="156475">
          <cell r="E156475" t="str">
            <v>경혈침술(2부위이상)</v>
          </cell>
          <cell r="F156475">
            <v>1</v>
          </cell>
        </row>
        <row r="156516">
          <cell r="E156516" t="str">
            <v>경락기능검사</v>
          </cell>
          <cell r="F156516">
            <v>1</v>
          </cell>
        </row>
        <row r="156517">
          <cell r="E156517" t="str">
            <v>헤파큐어</v>
          </cell>
          <cell r="F156517">
            <v>10</v>
          </cell>
        </row>
        <row r="156518">
          <cell r="E156518" t="str">
            <v>리버클렌징</v>
          </cell>
          <cell r="F156518">
            <v>1</v>
          </cell>
        </row>
        <row r="156519">
          <cell r="E156519" t="str">
            <v>근육통스프레이</v>
          </cell>
          <cell r="F156519">
            <v>1</v>
          </cell>
        </row>
        <row r="156520">
          <cell r="E156520" t="str">
            <v>첩약1</v>
          </cell>
          <cell r="F156520">
            <v>20</v>
          </cell>
        </row>
        <row r="156521">
          <cell r="E156521" t="str">
            <v>허한</v>
          </cell>
          <cell r="F156521">
            <v>9</v>
          </cell>
        </row>
        <row r="156522">
          <cell r="E156522" t="str">
            <v>실열</v>
          </cell>
          <cell r="F156522">
            <v>8</v>
          </cell>
        </row>
        <row r="156523">
          <cell r="E156523" t="str">
            <v>청쾌</v>
          </cell>
          <cell r="F156523">
            <v>13</v>
          </cell>
        </row>
        <row r="156524">
          <cell r="E156524" t="str">
            <v>음적</v>
          </cell>
          <cell r="F156524">
            <v>1.5</v>
          </cell>
        </row>
        <row r="156525">
          <cell r="E156525" t="str">
            <v>협심</v>
          </cell>
          <cell r="F156525">
            <v>2.5</v>
          </cell>
        </row>
        <row r="156526">
          <cell r="E156526" t="str">
            <v>속쓰림</v>
          </cell>
          <cell r="F156526">
            <v>2</v>
          </cell>
        </row>
        <row r="156527">
          <cell r="E156527" t="str">
            <v>설사</v>
          </cell>
          <cell r="F156527">
            <v>2.5</v>
          </cell>
        </row>
        <row r="156528">
          <cell r="E156528" t="str">
            <v>유근피</v>
          </cell>
          <cell r="F156528">
            <v>20</v>
          </cell>
        </row>
        <row r="156529">
          <cell r="E156529" t="str">
            <v>경방)반하백출천마탕(혼합단미엑스산</v>
          </cell>
          <cell r="F156529" t="str">
            <v>반백)</v>
          </cell>
        </row>
        <row r="156530">
          <cell r="E156530" t="str">
            <v>경방)삼황사심탕(혼합단미엑스산)</v>
          </cell>
          <cell r="F156530">
            <v>1</v>
          </cell>
        </row>
        <row r="156531">
          <cell r="E156531" t="str">
            <v>첩약7</v>
          </cell>
          <cell r="F156531">
            <v>10</v>
          </cell>
        </row>
        <row r="156532">
          <cell r="E156532" t="str">
            <v>청쾌</v>
          </cell>
          <cell r="F156532">
            <v>15</v>
          </cell>
        </row>
        <row r="156533">
          <cell r="E156533" t="str">
            <v>속쓰림</v>
          </cell>
          <cell r="F156533">
            <v>2</v>
          </cell>
        </row>
        <row r="156534">
          <cell r="E156534" t="str">
            <v>음적</v>
          </cell>
          <cell r="F156534">
            <v>1.5</v>
          </cell>
        </row>
        <row r="156535">
          <cell r="E156535" t="str">
            <v>심혈</v>
          </cell>
          <cell r="F156535">
            <v>2</v>
          </cell>
        </row>
        <row r="156536">
          <cell r="E156536" t="str">
            <v>협심</v>
          </cell>
          <cell r="F156536">
            <v>10</v>
          </cell>
        </row>
        <row r="156537">
          <cell r="E156537" t="str">
            <v>설사</v>
          </cell>
          <cell r="F156537">
            <v>2.5</v>
          </cell>
        </row>
        <row r="156538">
          <cell r="E156538" t="str">
            <v>홍소</v>
          </cell>
          <cell r="F156538">
            <v>2</v>
          </cell>
        </row>
        <row r="156539">
          <cell r="E156539" t="str">
            <v>갱년기</v>
          </cell>
          <cell r="F156539">
            <v>2</v>
          </cell>
        </row>
        <row r="156540">
          <cell r="E156540" t="str">
            <v>수자심</v>
          </cell>
          <cell r="F156540">
            <v>2</v>
          </cell>
        </row>
        <row r="156541">
          <cell r="E156541" t="str">
            <v>아로마치료</v>
          </cell>
          <cell r="F156541">
            <v>3</v>
          </cell>
        </row>
        <row r="156542">
          <cell r="E156542" t="str">
            <v>소적치료(복부)</v>
          </cell>
          <cell r="F156542">
            <v>6</v>
          </cell>
        </row>
        <row r="156543">
          <cell r="E156543" t="str">
            <v>임독맥온열</v>
          </cell>
          <cell r="F156543">
            <v>3</v>
          </cell>
        </row>
        <row r="156544">
          <cell r="E156544" t="str">
            <v>소체-2P (약침)</v>
          </cell>
          <cell r="F156544">
            <v>3</v>
          </cell>
        </row>
        <row r="156545">
          <cell r="E156545" t="str">
            <v>중체-2P (약침)</v>
          </cell>
          <cell r="F156545">
            <v>3</v>
          </cell>
        </row>
        <row r="156546">
          <cell r="E156546" t="str">
            <v>협심방2P - 가슴 (약침)</v>
          </cell>
          <cell r="F156546">
            <v>3</v>
          </cell>
        </row>
        <row r="156547">
          <cell r="E156547" t="str">
            <v>복강내 침술</v>
          </cell>
          <cell r="F156547">
            <v>1</v>
          </cell>
        </row>
        <row r="156548">
          <cell r="E156548" t="str">
            <v>경혈침술(2부위이상)</v>
          </cell>
          <cell r="F156548">
            <v>1</v>
          </cell>
        </row>
        <row r="156549">
          <cell r="E156549" t="str">
            <v>초진진찰료-한방병원</v>
          </cell>
          <cell r="F156549">
            <v>1</v>
          </cell>
        </row>
        <row r="156550">
          <cell r="E156550" t="str">
            <v>한방외래·퇴원환자조제료(4일분/1회당)</v>
          </cell>
          <cell r="F156550">
            <v>1</v>
          </cell>
        </row>
        <row r="156748">
          <cell r="E156748" t="str">
            <v>경락기능검사</v>
          </cell>
          <cell r="F156748">
            <v>1</v>
          </cell>
        </row>
        <row r="156749">
          <cell r="E156749" t="str">
            <v>첩약1</v>
          </cell>
          <cell r="F156749">
            <v>30</v>
          </cell>
        </row>
        <row r="156750">
          <cell r="E156750" t="str">
            <v>허한</v>
          </cell>
          <cell r="F156750">
            <v>9</v>
          </cell>
        </row>
        <row r="156751">
          <cell r="E156751" t="str">
            <v>실열</v>
          </cell>
          <cell r="F156751">
            <v>8.5</v>
          </cell>
        </row>
        <row r="156752">
          <cell r="E156752" t="str">
            <v>청쾌</v>
          </cell>
          <cell r="F156752">
            <v>13</v>
          </cell>
        </row>
        <row r="156753">
          <cell r="E156753" t="str">
            <v>홍소</v>
          </cell>
          <cell r="F156753">
            <v>2</v>
          </cell>
        </row>
        <row r="156754">
          <cell r="E156754" t="str">
            <v>협심</v>
          </cell>
          <cell r="F156754">
            <v>3</v>
          </cell>
        </row>
        <row r="156755">
          <cell r="E156755" t="str">
            <v>체기</v>
          </cell>
          <cell r="F156755">
            <v>3</v>
          </cell>
        </row>
        <row r="156756">
          <cell r="E156756" t="str">
            <v>첩약7</v>
          </cell>
          <cell r="F156756">
            <v>15</v>
          </cell>
        </row>
        <row r="156757">
          <cell r="E156757" t="str">
            <v>청쾌</v>
          </cell>
          <cell r="F156757">
            <v>15</v>
          </cell>
        </row>
        <row r="156758">
          <cell r="E156758" t="str">
            <v>체기</v>
          </cell>
          <cell r="F156758">
            <v>3</v>
          </cell>
        </row>
        <row r="156759">
          <cell r="E156759" t="str">
            <v>음적</v>
          </cell>
          <cell r="F156759">
            <v>1.5</v>
          </cell>
        </row>
        <row r="156760">
          <cell r="E156760" t="str">
            <v>심혈</v>
          </cell>
          <cell r="F156760">
            <v>2</v>
          </cell>
        </row>
        <row r="156761">
          <cell r="E156761" t="str">
            <v>협심</v>
          </cell>
          <cell r="F156761">
            <v>8</v>
          </cell>
        </row>
        <row r="156762">
          <cell r="E156762" t="str">
            <v>가스</v>
          </cell>
          <cell r="F156762">
            <v>2.5</v>
          </cell>
        </row>
        <row r="156763">
          <cell r="E156763" t="str">
            <v>홍소</v>
          </cell>
          <cell r="F156763">
            <v>6.5</v>
          </cell>
        </row>
        <row r="156764">
          <cell r="E156764" t="str">
            <v>초진진찰료-한방병원</v>
          </cell>
          <cell r="F156764">
            <v>1</v>
          </cell>
        </row>
        <row r="156765">
          <cell r="E156765" t="str">
            <v>헤파큐어</v>
          </cell>
          <cell r="F156765">
            <v>15</v>
          </cell>
        </row>
        <row r="156766">
          <cell r="E156766" t="str">
            <v>리버클렌징</v>
          </cell>
          <cell r="F156766">
            <v>1</v>
          </cell>
        </row>
        <row r="156767">
          <cell r="E156767" t="str">
            <v>소체산</v>
          </cell>
          <cell r="F156767">
            <v>15</v>
          </cell>
        </row>
        <row r="156768">
          <cell r="E156768" t="str">
            <v>진료확인서</v>
          </cell>
          <cell r="F156768">
            <v>1</v>
          </cell>
        </row>
        <row r="156771">
          <cell r="E156771" t="str">
            <v>경락기능검사</v>
          </cell>
          <cell r="F156771">
            <v>1</v>
          </cell>
        </row>
        <row r="156772">
          <cell r="E156772" t="str">
            <v>아로마치료</v>
          </cell>
          <cell r="F156772">
            <v>3</v>
          </cell>
        </row>
        <row r="156773">
          <cell r="E156773" t="str">
            <v>소적치료(복부)</v>
          </cell>
          <cell r="F156773">
            <v>6</v>
          </cell>
        </row>
        <row r="156774">
          <cell r="E156774" t="str">
            <v>임독맥온열</v>
          </cell>
          <cell r="F156774">
            <v>3</v>
          </cell>
        </row>
        <row r="156775">
          <cell r="E156775" t="str">
            <v>소체-2P (약침)</v>
          </cell>
          <cell r="F156775">
            <v>3</v>
          </cell>
        </row>
        <row r="156776">
          <cell r="E156776" t="str">
            <v>중체-2P (약침)</v>
          </cell>
          <cell r="F156776">
            <v>3</v>
          </cell>
        </row>
        <row r="156777">
          <cell r="E156777" t="str">
            <v>협심방2P - 가슴 (약침)</v>
          </cell>
          <cell r="F156777">
            <v>3</v>
          </cell>
        </row>
        <row r="156778">
          <cell r="E156778" t="str">
            <v>복강내 침술</v>
          </cell>
          <cell r="F156778">
            <v>1</v>
          </cell>
        </row>
        <row r="156779">
          <cell r="E156779" t="str">
            <v>경혈침술(2부위이상)</v>
          </cell>
          <cell r="F156779">
            <v>1</v>
          </cell>
        </row>
        <row r="156780">
          <cell r="E156780" t="str">
            <v>초진진찰료-한방병원</v>
          </cell>
          <cell r="F156780">
            <v>1</v>
          </cell>
        </row>
        <row r="156781">
          <cell r="E156781" t="str">
            <v>헤파큐어</v>
          </cell>
          <cell r="F156781">
            <v>6</v>
          </cell>
        </row>
        <row r="156782">
          <cell r="E156782" t="str">
            <v>첩약1</v>
          </cell>
          <cell r="F156782">
            <v>12</v>
          </cell>
        </row>
        <row r="156783">
          <cell r="E156783" t="str">
            <v>허한</v>
          </cell>
          <cell r="F156783">
            <v>9</v>
          </cell>
        </row>
        <row r="156784">
          <cell r="E156784" t="str">
            <v>실열</v>
          </cell>
          <cell r="F156784">
            <v>8</v>
          </cell>
        </row>
        <row r="156785">
          <cell r="E156785" t="str">
            <v>청쾌</v>
          </cell>
          <cell r="F156785">
            <v>13</v>
          </cell>
        </row>
        <row r="156786">
          <cell r="E156786" t="str">
            <v>홍소</v>
          </cell>
          <cell r="F156786">
            <v>2</v>
          </cell>
        </row>
        <row r="156787">
          <cell r="E156787" t="str">
            <v>속쓰림</v>
          </cell>
          <cell r="F156787">
            <v>1.5</v>
          </cell>
        </row>
        <row r="156788">
          <cell r="E156788" t="str">
            <v>설사</v>
          </cell>
          <cell r="F156788">
            <v>3</v>
          </cell>
        </row>
        <row r="156789">
          <cell r="E156789" t="str">
            <v>체기</v>
          </cell>
          <cell r="F156789">
            <v>2</v>
          </cell>
        </row>
        <row r="156790">
          <cell r="E156790" t="str">
            <v>유근피</v>
          </cell>
          <cell r="F156790">
            <v>12</v>
          </cell>
        </row>
        <row r="156791">
          <cell r="E156791" t="str">
            <v>경방)반하백출천마탕(혼합단미엑스산</v>
          </cell>
          <cell r="F156791" t="str">
            <v>반백)</v>
          </cell>
        </row>
        <row r="156792">
          <cell r="E156792" t="str">
            <v>첩약7</v>
          </cell>
          <cell r="F156792">
            <v>6</v>
          </cell>
        </row>
        <row r="156793">
          <cell r="E156793" t="str">
            <v>청쾌</v>
          </cell>
          <cell r="F156793">
            <v>15</v>
          </cell>
        </row>
        <row r="156794">
          <cell r="E156794" t="str">
            <v>체기</v>
          </cell>
          <cell r="F156794">
            <v>2</v>
          </cell>
        </row>
        <row r="156795">
          <cell r="E156795" t="str">
            <v>속쓰림</v>
          </cell>
          <cell r="F156795">
            <v>1.5</v>
          </cell>
        </row>
        <row r="156796">
          <cell r="E156796" t="str">
            <v>음적</v>
          </cell>
          <cell r="F156796">
            <v>1.5</v>
          </cell>
        </row>
        <row r="156797">
          <cell r="E156797" t="str">
            <v>심혈</v>
          </cell>
          <cell r="F156797">
            <v>2</v>
          </cell>
        </row>
        <row r="156798">
          <cell r="E156798" t="str">
            <v>협심</v>
          </cell>
          <cell r="F156798">
            <v>3.5</v>
          </cell>
        </row>
        <row r="156799">
          <cell r="E156799" t="str">
            <v>설사</v>
          </cell>
          <cell r="F156799">
            <v>3</v>
          </cell>
        </row>
        <row r="156800">
          <cell r="E156800" t="str">
            <v>홍소</v>
          </cell>
          <cell r="F156800">
            <v>6</v>
          </cell>
        </row>
        <row r="156801">
          <cell r="E156801" t="str">
            <v>소체산</v>
          </cell>
          <cell r="F156801">
            <v>6</v>
          </cell>
        </row>
        <row r="156802">
          <cell r="E156802" t="str">
            <v>한방외래·퇴원환자조제료(4일분/1회당)</v>
          </cell>
          <cell r="F156802">
            <v>1</v>
          </cell>
        </row>
        <row r="156828">
          <cell r="E156828" t="str">
            <v>경락기능검사</v>
          </cell>
          <cell r="F156828">
            <v>1</v>
          </cell>
        </row>
        <row r="156829">
          <cell r="E156829" t="str">
            <v>허한</v>
          </cell>
          <cell r="F156829">
            <v>9</v>
          </cell>
        </row>
        <row r="156830">
          <cell r="E156830" t="str">
            <v>실열</v>
          </cell>
          <cell r="F156830">
            <v>8.5</v>
          </cell>
        </row>
        <row r="156831">
          <cell r="E156831" t="str">
            <v>청쾌</v>
          </cell>
          <cell r="F156831">
            <v>12.5</v>
          </cell>
        </row>
        <row r="156832">
          <cell r="E156832" t="str">
            <v>가스</v>
          </cell>
          <cell r="F156832">
            <v>2.5</v>
          </cell>
        </row>
        <row r="156833">
          <cell r="E156833" t="str">
            <v>협심</v>
          </cell>
          <cell r="F156833">
            <v>6</v>
          </cell>
        </row>
        <row r="156834">
          <cell r="E156834" t="str">
            <v>청쾌</v>
          </cell>
          <cell r="F156834">
            <v>14</v>
          </cell>
        </row>
        <row r="156835">
          <cell r="E156835" t="str">
            <v>심혈</v>
          </cell>
          <cell r="F156835">
            <v>2</v>
          </cell>
        </row>
        <row r="156836">
          <cell r="E156836" t="str">
            <v>협심</v>
          </cell>
          <cell r="F156836">
            <v>14</v>
          </cell>
        </row>
        <row r="156837">
          <cell r="E156837" t="str">
            <v>초진진찰료-한방병원</v>
          </cell>
          <cell r="F156837">
            <v>1</v>
          </cell>
        </row>
        <row r="156838">
          <cell r="E156838" t="str">
            <v>경락기능검사</v>
          </cell>
          <cell r="F156838">
            <v>1</v>
          </cell>
        </row>
        <row r="156839">
          <cell r="E156839" t="str">
            <v>헤파큐어</v>
          </cell>
          <cell r="F156839">
            <v>12</v>
          </cell>
        </row>
        <row r="156840">
          <cell r="E156840" t="str">
            <v>리버클렌징</v>
          </cell>
          <cell r="F156840">
            <v>1</v>
          </cell>
        </row>
        <row r="156841">
          <cell r="E156841" t="str">
            <v>첩약1</v>
          </cell>
          <cell r="F156841">
            <v>24</v>
          </cell>
        </row>
        <row r="156842">
          <cell r="E156842" t="str">
            <v>허한</v>
          </cell>
          <cell r="F156842">
            <v>9.5</v>
          </cell>
        </row>
        <row r="156843">
          <cell r="E156843" t="str">
            <v>실열</v>
          </cell>
          <cell r="F156843">
            <v>9.5</v>
          </cell>
        </row>
        <row r="156844">
          <cell r="E156844" t="str">
            <v>청쾌</v>
          </cell>
          <cell r="F156844">
            <v>13</v>
          </cell>
        </row>
        <row r="156845">
          <cell r="E156845" t="str">
            <v>변비</v>
          </cell>
          <cell r="F156845">
            <v>3</v>
          </cell>
        </row>
        <row r="156846">
          <cell r="E156846" t="str">
            <v>수자심</v>
          </cell>
          <cell r="F156846">
            <v>4</v>
          </cell>
        </row>
        <row r="156847">
          <cell r="E156847" t="str">
            <v>첩약7</v>
          </cell>
          <cell r="F156847">
            <v>12</v>
          </cell>
        </row>
        <row r="156848">
          <cell r="E156848" t="str">
            <v>청쾌</v>
          </cell>
          <cell r="F156848">
            <v>15</v>
          </cell>
        </row>
        <row r="156849">
          <cell r="E156849" t="str">
            <v>심혈</v>
          </cell>
          <cell r="F156849">
            <v>2</v>
          </cell>
        </row>
        <row r="156850">
          <cell r="E156850" t="str">
            <v>협심</v>
          </cell>
          <cell r="F156850">
            <v>10</v>
          </cell>
        </row>
        <row r="156851">
          <cell r="E156851" t="str">
            <v>소화</v>
          </cell>
          <cell r="F156851">
            <v>4</v>
          </cell>
        </row>
        <row r="156852">
          <cell r="E156852" t="str">
            <v>변비</v>
          </cell>
          <cell r="F156852">
            <v>3</v>
          </cell>
        </row>
        <row r="156853">
          <cell r="E156853" t="str">
            <v>수자심</v>
          </cell>
          <cell r="F156853">
            <v>5</v>
          </cell>
        </row>
        <row r="156854">
          <cell r="E156854" t="str">
            <v>초진진찰료-한방병원</v>
          </cell>
          <cell r="F156854">
            <v>1</v>
          </cell>
        </row>
        <row r="156900">
          <cell r="E156900" t="str">
            <v>경락기능검사</v>
          </cell>
          <cell r="F156900">
            <v>1</v>
          </cell>
        </row>
        <row r="156901">
          <cell r="E156901" t="str">
            <v>헤파큐어</v>
          </cell>
          <cell r="F156901">
            <v>12</v>
          </cell>
        </row>
        <row r="156902">
          <cell r="E156902" t="str">
            <v>리버클렌징</v>
          </cell>
          <cell r="F156902">
            <v>1</v>
          </cell>
        </row>
        <row r="156903">
          <cell r="E156903" t="str">
            <v>첩약1</v>
          </cell>
          <cell r="F156903">
            <v>24</v>
          </cell>
        </row>
        <row r="156904">
          <cell r="E156904" t="str">
            <v>허한</v>
          </cell>
          <cell r="F156904">
            <v>9</v>
          </cell>
        </row>
        <row r="156905">
          <cell r="E156905" t="str">
            <v>실열</v>
          </cell>
          <cell r="F156905">
            <v>8.5</v>
          </cell>
        </row>
        <row r="156906">
          <cell r="E156906" t="str">
            <v>청쾌</v>
          </cell>
          <cell r="F156906">
            <v>13</v>
          </cell>
        </row>
        <row r="156907">
          <cell r="E156907" t="str">
            <v>어지럼</v>
          </cell>
          <cell r="F156907">
            <v>2</v>
          </cell>
        </row>
        <row r="156908">
          <cell r="E156908" t="str">
            <v>수자심</v>
          </cell>
          <cell r="F156908">
            <v>2</v>
          </cell>
        </row>
        <row r="156909">
          <cell r="E156909" t="str">
            <v>첩약7</v>
          </cell>
          <cell r="F156909">
            <v>12</v>
          </cell>
        </row>
        <row r="156910">
          <cell r="E156910" t="str">
            <v>청쾌</v>
          </cell>
          <cell r="F156910">
            <v>15</v>
          </cell>
        </row>
        <row r="156911">
          <cell r="E156911" t="str">
            <v>심혈</v>
          </cell>
          <cell r="F156911">
            <v>2</v>
          </cell>
        </row>
        <row r="156912">
          <cell r="E156912" t="str">
            <v>홍소</v>
          </cell>
          <cell r="F156912">
            <v>3.5</v>
          </cell>
        </row>
        <row r="156913">
          <cell r="E156913" t="str">
            <v>보약</v>
          </cell>
          <cell r="F156913">
            <v>2</v>
          </cell>
        </row>
        <row r="156914">
          <cell r="E156914" t="str">
            <v>어지럼</v>
          </cell>
          <cell r="F156914">
            <v>4</v>
          </cell>
        </row>
        <row r="156915">
          <cell r="E156915" t="str">
            <v>수자심</v>
          </cell>
          <cell r="F156915">
            <v>4</v>
          </cell>
        </row>
        <row r="156916">
          <cell r="E156916" t="str">
            <v>초진진찰료-한방병원</v>
          </cell>
          <cell r="F156916">
            <v>1</v>
          </cell>
        </row>
        <row r="156917">
          <cell r="E156917" t="str">
            <v>경락기능검사</v>
          </cell>
          <cell r="F156917">
            <v>1</v>
          </cell>
        </row>
        <row r="156918">
          <cell r="E156918" t="str">
            <v>헤파큐어</v>
          </cell>
          <cell r="F156918">
            <v>12</v>
          </cell>
        </row>
        <row r="156919">
          <cell r="E156919" t="str">
            <v>리버클렌징</v>
          </cell>
          <cell r="F156919">
            <v>1</v>
          </cell>
        </row>
        <row r="156920">
          <cell r="E156920" t="str">
            <v>첩약1</v>
          </cell>
          <cell r="F156920">
            <v>24</v>
          </cell>
        </row>
        <row r="156921">
          <cell r="E156921" t="str">
            <v>허한</v>
          </cell>
          <cell r="F156921">
            <v>9</v>
          </cell>
        </row>
        <row r="156922">
          <cell r="E156922" t="str">
            <v>실열</v>
          </cell>
          <cell r="F156922">
            <v>8</v>
          </cell>
        </row>
        <row r="156923">
          <cell r="E156923" t="str">
            <v>청쾌</v>
          </cell>
          <cell r="F156923">
            <v>13</v>
          </cell>
        </row>
        <row r="156924">
          <cell r="E156924" t="str">
            <v>속쓰림</v>
          </cell>
          <cell r="F156924">
            <v>2.5</v>
          </cell>
        </row>
        <row r="156925">
          <cell r="E156925" t="str">
            <v>수자심</v>
          </cell>
          <cell r="F156925">
            <v>6</v>
          </cell>
        </row>
        <row r="156926">
          <cell r="E156926" t="str">
            <v>유근피</v>
          </cell>
          <cell r="F156926">
            <v>24</v>
          </cell>
        </row>
        <row r="156927">
          <cell r="E156927" t="str">
            <v>경방)삼황사심탕(혼합단미엑스산)</v>
          </cell>
          <cell r="F156927">
            <v>1</v>
          </cell>
        </row>
        <row r="156928">
          <cell r="E156928" t="str">
            <v>첩약7</v>
          </cell>
          <cell r="F156928">
            <v>12</v>
          </cell>
        </row>
        <row r="156929">
          <cell r="E156929" t="str">
            <v>청쾌</v>
          </cell>
          <cell r="F156929">
            <v>14</v>
          </cell>
        </row>
        <row r="156930">
          <cell r="E156930" t="str">
            <v>속쓰림</v>
          </cell>
          <cell r="F156930">
            <v>2.5</v>
          </cell>
        </row>
        <row r="156931">
          <cell r="E156931" t="str">
            <v>음적</v>
          </cell>
          <cell r="F156931">
            <v>2</v>
          </cell>
        </row>
        <row r="156932">
          <cell r="E156932" t="str">
            <v>심혈</v>
          </cell>
          <cell r="F156932">
            <v>2</v>
          </cell>
        </row>
        <row r="156933">
          <cell r="E156933" t="str">
            <v>협심</v>
          </cell>
          <cell r="F156933">
            <v>10</v>
          </cell>
        </row>
        <row r="156934">
          <cell r="E156934" t="str">
            <v>수자심</v>
          </cell>
          <cell r="F156934">
            <v>8</v>
          </cell>
        </row>
        <row r="156935">
          <cell r="E156935" t="str">
            <v>아로마치료</v>
          </cell>
          <cell r="F156935">
            <v>3</v>
          </cell>
        </row>
        <row r="156936">
          <cell r="E156936" t="str">
            <v>소적치료(복부)</v>
          </cell>
          <cell r="F156936">
            <v>6</v>
          </cell>
        </row>
        <row r="156937">
          <cell r="E156937" t="str">
            <v>임독맥온열</v>
          </cell>
          <cell r="F156937">
            <v>3</v>
          </cell>
        </row>
        <row r="156938">
          <cell r="E156938" t="str">
            <v>소체-2P (약침)</v>
          </cell>
          <cell r="F156938">
            <v>3</v>
          </cell>
        </row>
        <row r="156939">
          <cell r="E156939" t="str">
            <v>중체-2P (약침)</v>
          </cell>
          <cell r="F156939">
            <v>3</v>
          </cell>
        </row>
        <row r="156940">
          <cell r="E156940" t="str">
            <v>협심방2P - 가슴 (약침)</v>
          </cell>
          <cell r="F156940">
            <v>3</v>
          </cell>
        </row>
        <row r="156941">
          <cell r="E156941" t="str">
            <v>복강내 침술</v>
          </cell>
          <cell r="F156941">
            <v>1</v>
          </cell>
        </row>
        <row r="156942">
          <cell r="E156942" t="str">
            <v>경혈침술(2부위이상)</v>
          </cell>
          <cell r="F156942">
            <v>1</v>
          </cell>
        </row>
        <row r="156943">
          <cell r="E156943" t="str">
            <v>장쾌</v>
          </cell>
          <cell r="F156943">
            <v>6</v>
          </cell>
        </row>
        <row r="156944">
          <cell r="E156944" t="str">
            <v>경방)조위승기탕(혼합단미엑스산)</v>
          </cell>
          <cell r="F156944">
            <v>1</v>
          </cell>
        </row>
        <row r="156945">
          <cell r="E156945" t="str">
            <v>초진진찰료-한방병원</v>
          </cell>
          <cell r="F156945">
            <v>1</v>
          </cell>
        </row>
        <row r="156946">
          <cell r="E156946" t="str">
            <v>한방외래·퇴원환자조제료(8일분/1회당)</v>
          </cell>
          <cell r="F156946">
            <v>1</v>
          </cell>
        </row>
        <row r="156985">
          <cell r="E156985" t="str">
            <v>경락기능검사</v>
          </cell>
          <cell r="F156985">
            <v>1</v>
          </cell>
        </row>
        <row r="156986">
          <cell r="E156986" t="str">
            <v>헤파큐어</v>
          </cell>
          <cell r="F156986">
            <v>12</v>
          </cell>
        </row>
        <row r="156987">
          <cell r="E156987" t="str">
            <v>리버클렌징</v>
          </cell>
          <cell r="F156987">
            <v>1</v>
          </cell>
        </row>
        <row r="156988">
          <cell r="E156988" t="str">
            <v>근육통스프레이</v>
          </cell>
          <cell r="F156988">
            <v>1</v>
          </cell>
        </row>
        <row r="156989">
          <cell r="E156989" t="str">
            <v>첩약1</v>
          </cell>
          <cell r="F156989">
            <v>24</v>
          </cell>
        </row>
        <row r="156990">
          <cell r="E156990" t="str">
            <v>허한</v>
          </cell>
          <cell r="F156990">
            <v>9.5</v>
          </cell>
        </row>
        <row r="156991">
          <cell r="E156991" t="str">
            <v>실열</v>
          </cell>
          <cell r="F156991">
            <v>9.5</v>
          </cell>
        </row>
        <row r="156992">
          <cell r="E156992" t="str">
            <v>청쾌</v>
          </cell>
          <cell r="F156992">
            <v>13</v>
          </cell>
        </row>
        <row r="156993">
          <cell r="E156993" t="str">
            <v>속쓰림</v>
          </cell>
          <cell r="F156993">
            <v>1.5</v>
          </cell>
        </row>
        <row r="156994">
          <cell r="E156994" t="str">
            <v>설사</v>
          </cell>
          <cell r="F156994">
            <v>3</v>
          </cell>
        </row>
        <row r="156995">
          <cell r="E156995" t="str">
            <v>수자심</v>
          </cell>
          <cell r="F156995">
            <v>2.5</v>
          </cell>
        </row>
        <row r="156996">
          <cell r="E156996" t="str">
            <v>유근피</v>
          </cell>
          <cell r="F156996">
            <v>24</v>
          </cell>
        </row>
        <row r="156997">
          <cell r="E156997" t="str">
            <v>경방)반하백출천마탕(혼합단미엑스산</v>
          </cell>
          <cell r="F156997" t="str">
            <v>반백)</v>
          </cell>
        </row>
        <row r="156998">
          <cell r="E156998" t="str">
            <v>첩약7</v>
          </cell>
          <cell r="F156998">
            <v>12</v>
          </cell>
        </row>
        <row r="156999">
          <cell r="E156999" t="str">
            <v>청쾌</v>
          </cell>
          <cell r="F156999">
            <v>15</v>
          </cell>
        </row>
        <row r="157000">
          <cell r="E157000" t="str">
            <v>체기</v>
          </cell>
          <cell r="F157000">
            <v>2</v>
          </cell>
        </row>
        <row r="157001">
          <cell r="E157001" t="str">
            <v>속쓰림</v>
          </cell>
          <cell r="F157001">
            <v>1.5</v>
          </cell>
        </row>
        <row r="157002">
          <cell r="E157002" t="str">
            <v>심혈</v>
          </cell>
          <cell r="F157002">
            <v>2</v>
          </cell>
        </row>
        <row r="157003">
          <cell r="E157003" t="str">
            <v>설사</v>
          </cell>
          <cell r="F157003">
            <v>3</v>
          </cell>
        </row>
        <row r="157004">
          <cell r="E157004" t="str">
            <v>홍소</v>
          </cell>
          <cell r="F157004">
            <v>4</v>
          </cell>
        </row>
        <row r="157005">
          <cell r="E157005" t="str">
            <v>두통</v>
          </cell>
          <cell r="F157005">
            <v>4</v>
          </cell>
        </row>
        <row r="157006">
          <cell r="E157006" t="str">
            <v>수자심</v>
          </cell>
          <cell r="F157006">
            <v>4</v>
          </cell>
        </row>
        <row r="157007">
          <cell r="E157007" t="str">
            <v>아로마치료</v>
          </cell>
          <cell r="F157007">
            <v>2</v>
          </cell>
        </row>
        <row r="157008">
          <cell r="E157008" t="str">
            <v>소적치료(복부)</v>
          </cell>
          <cell r="F157008">
            <v>6</v>
          </cell>
        </row>
        <row r="157009">
          <cell r="E157009" t="str">
            <v>임독맥온열</v>
          </cell>
          <cell r="F157009">
            <v>3</v>
          </cell>
        </row>
        <row r="157010">
          <cell r="E157010" t="str">
            <v>소체-2P (약침)</v>
          </cell>
          <cell r="F157010">
            <v>3</v>
          </cell>
        </row>
        <row r="157011">
          <cell r="E157011" t="str">
            <v>중체-2P (약침)</v>
          </cell>
          <cell r="F157011">
            <v>3</v>
          </cell>
        </row>
        <row r="157012">
          <cell r="E157012" t="str">
            <v>복강내 침술</v>
          </cell>
          <cell r="F157012">
            <v>1</v>
          </cell>
        </row>
        <row r="157013">
          <cell r="E157013" t="str">
            <v>경혈침술(2부위이상)</v>
          </cell>
          <cell r="F157013">
            <v>1</v>
          </cell>
        </row>
        <row r="157014">
          <cell r="E157014" t="str">
            <v>초진진찰료-한방병원</v>
          </cell>
          <cell r="F157014">
            <v>1</v>
          </cell>
        </row>
        <row r="157015">
          <cell r="E157015" t="str">
            <v>한방외래·퇴원환자조제료(8일분/1회당)</v>
          </cell>
          <cell r="F157015">
            <v>1</v>
          </cell>
        </row>
        <row r="157031">
          <cell r="E157031" t="str">
            <v>경락기능검사</v>
          </cell>
          <cell r="F157031">
            <v>1</v>
          </cell>
        </row>
        <row r="157032">
          <cell r="E157032" t="str">
            <v>헤파큐어</v>
          </cell>
          <cell r="F157032">
            <v>12</v>
          </cell>
        </row>
        <row r="157033">
          <cell r="E157033" t="str">
            <v>리버클렌징</v>
          </cell>
          <cell r="F157033">
            <v>1</v>
          </cell>
        </row>
        <row r="157034">
          <cell r="E157034" t="str">
            <v>첩약1</v>
          </cell>
          <cell r="F157034">
            <v>24</v>
          </cell>
        </row>
        <row r="157035">
          <cell r="E157035" t="str">
            <v>허한</v>
          </cell>
          <cell r="F157035">
            <v>9.5</v>
          </cell>
        </row>
        <row r="157036">
          <cell r="E157036" t="str">
            <v>실열</v>
          </cell>
          <cell r="F157036">
            <v>8.5</v>
          </cell>
        </row>
        <row r="157037">
          <cell r="E157037" t="str">
            <v>청쾌</v>
          </cell>
          <cell r="F157037">
            <v>14</v>
          </cell>
        </row>
        <row r="157038">
          <cell r="E157038" t="str">
            <v>소화</v>
          </cell>
          <cell r="F157038">
            <v>3</v>
          </cell>
        </row>
        <row r="157039">
          <cell r="E157039" t="str">
            <v>두통</v>
          </cell>
          <cell r="F157039">
            <v>4</v>
          </cell>
        </row>
        <row r="157040">
          <cell r="E157040" t="str">
            <v>경방)반하백출천마탕(혼합단미엑스산</v>
          </cell>
          <cell r="F157040" t="str">
            <v>반백)</v>
          </cell>
        </row>
        <row r="157041">
          <cell r="E157041" t="str">
            <v>소체산</v>
          </cell>
          <cell r="F157041">
            <v>12</v>
          </cell>
        </row>
        <row r="157042">
          <cell r="E157042" t="str">
            <v>초진진찰료-한방병원</v>
          </cell>
          <cell r="F157042">
            <v>1</v>
          </cell>
        </row>
        <row r="157043">
          <cell r="E157043" t="str">
            <v>한방외래·퇴원환자조제료(8일분/1회당)</v>
          </cell>
          <cell r="F157043">
            <v>1</v>
          </cell>
        </row>
        <row r="157044">
          <cell r="E157044" t="str">
            <v>구술(간접구)-기기구술</v>
          </cell>
          <cell r="F157044">
            <v>1</v>
          </cell>
        </row>
        <row r="157045">
          <cell r="E157045" t="str">
            <v>경혈침술(2부위이상)</v>
          </cell>
          <cell r="F157045">
            <v>1</v>
          </cell>
        </row>
        <row r="157046">
          <cell r="E157046" t="str">
            <v>복강내 침술</v>
          </cell>
          <cell r="F157046">
            <v>1</v>
          </cell>
        </row>
        <row r="157091">
          <cell r="E157091" t="str">
            <v>경락기능검사</v>
          </cell>
          <cell r="F157091">
            <v>1</v>
          </cell>
        </row>
        <row r="157092">
          <cell r="E157092" t="str">
            <v>헤파큐어</v>
          </cell>
          <cell r="F157092">
            <v>12</v>
          </cell>
        </row>
        <row r="157093">
          <cell r="E157093" t="str">
            <v>리버클렌징</v>
          </cell>
          <cell r="F157093">
            <v>1</v>
          </cell>
        </row>
        <row r="157094">
          <cell r="E157094" t="str">
            <v>첩약1</v>
          </cell>
          <cell r="F157094">
            <v>24</v>
          </cell>
        </row>
        <row r="157095">
          <cell r="E157095" t="str">
            <v>허한</v>
          </cell>
          <cell r="F157095">
            <v>9</v>
          </cell>
        </row>
        <row r="157096">
          <cell r="E157096" t="str">
            <v>실열</v>
          </cell>
          <cell r="F157096">
            <v>8.5</v>
          </cell>
        </row>
        <row r="157097">
          <cell r="E157097" t="str">
            <v>청쾌</v>
          </cell>
          <cell r="F157097">
            <v>13</v>
          </cell>
        </row>
        <row r="157098">
          <cell r="E157098" t="str">
            <v>홍소</v>
          </cell>
          <cell r="F157098">
            <v>2</v>
          </cell>
        </row>
        <row r="157099">
          <cell r="E157099" t="str">
            <v>협심</v>
          </cell>
          <cell r="F157099">
            <v>2</v>
          </cell>
        </row>
        <row r="157100">
          <cell r="E157100" t="str">
            <v>속쓰림</v>
          </cell>
          <cell r="F157100">
            <v>1.5</v>
          </cell>
        </row>
        <row r="157101">
          <cell r="E157101" t="str">
            <v>변비</v>
          </cell>
          <cell r="F157101">
            <v>2.5</v>
          </cell>
        </row>
        <row r="157102">
          <cell r="E157102" t="str">
            <v>유근피</v>
          </cell>
          <cell r="F157102">
            <v>24</v>
          </cell>
        </row>
        <row r="157103">
          <cell r="E157103" t="str">
            <v>경방)반하백출천마탕(혼합단미엑스산</v>
          </cell>
          <cell r="F157103" t="str">
            <v>반백)</v>
          </cell>
        </row>
        <row r="157104">
          <cell r="E157104" t="str">
            <v>첩약7</v>
          </cell>
          <cell r="F157104">
            <v>12</v>
          </cell>
        </row>
        <row r="157105">
          <cell r="E157105" t="str">
            <v>청쾌</v>
          </cell>
          <cell r="F157105">
            <v>15</v>
          </cell>
        </row>
        <row r="157106">
          <cell r="E157106" t="str">
            <v>속쓰림</v>
          </cell>
          <cell r="F157106">
            <v>1.5</v>
          </cell>
        </row>
        <row r="157107">
          <cell r="E157107" t="str">
            <v>심혈</v>
          </cell>
          <cell r="F157107">
            <v>2</v>
          </cell>
        </row>
        <row r="157108">
          <cell r="E157108" t="str">
            <v>협심</v>
          </cell>
          <cell r="F157108">
            <v>8</v>
          </cell>
        </row>
        <row r="157109">
          <cell r="E157109" t="str">
            <v>홍소</v>
          </cell>
          <cell r="F157109">
            <v>4</v>
          </cell>
        </row>
        <row r="157110">
          <cell r="E157110" t="str">
            <v>변비</v>
          </cell>
          <cell r="F157110">
            <v>2.5</v>
          </cell>
        </row>
        <row r="157111">
          <cell r="E157111" t="str">
            <v>어지럼</v>
          </cell>
          <cell r="F157111">
            <v>2</v>
          </cell>
        </row>
        <row r="157112">
          <cell r="E157112" t="str">
            <v>수자심</v>
          </cell>
          <cell r="F157112">
            <v>3.5</v>
          </cell>
        </row>
        <row r="157113">
          <cell r="E157113" t="str">
            <v>아로마치료</v>
          </cell>
          <cell r="F157113">
            <v>3</v>
          </cell>
        </row>
        <row r="157114">
          <cell r="E157114" t="str">
            <v>소적치료(복부)</v>
          </cell>
          <cell r="F157114">
            <v>6</v>
          </cell>
        </row>
        <row r="157115">
          <cell r="E157115" t="str">
            <v>임독맥온열</v>
          </cell>
          <cell r="F157115">
            <v>3</v>
          </cell>
        </row>
        <row r="157116">
          <cell r="E157116" t="str">
            <v>소체-2P (약침)</v>
          </cell>
          <cell r="F157116">
            <v>3</v>
          </cell>
        </row>
        <row r="157117">
          <cell r="E157117" t="str">
            <v>중체-2P (약침)</v>
          </cell>
          <cell r="F157117">
            <v>3</v>
          </cell>
        </row>
        <row r="157118">
          <cell r="E157118" t="str">
            <v>협심방2P - 가슴 (약침)</v>
          </cell>
          <cell r="F157118">
            <v>3</v>
          </cell>
        </row>
        <row r="157119">
          <cell r="E157119" t="str">
            <v>복강내 침술</v>
          </cell>
          <cell r="F157119">
            <v>1</v>
          </cell>
        </row>
        <row r="157120">
          <cell r="E157120" t="str">
            <v>경혈침술(2부위이상)</v>
          </cell>
          <cell r="F157120">
            <v>1</v>
          </cell>
        </row>
        <row r="157121">
          <cell r="E157121" t="str">
            <v>초진진찰료-한방병원</v>
          </cell>
          <cell r="F157121">
            <v>1</v>
          </cell>
        </row>
        <row r="157122">
          <cell r="E157122" t="str">
            <v>한방외래·퇴원환자조제료(8일분/1회당)</v>
          </cell>
          <cell r="F157122">
            <v>1</v>
          </cell>
        </row>
        <row r="157156">
          <cell r="E157156" t="str">
            <v>경락기능검사</v>
          </cell>
          <cell r="F157156">
            <v>1</v>
          </cell>
        </row>
        <row r="157157">
          <cell r="E157157" t="str">
            <v>헤파큐어</v>
          </cell>
          <cell r="F157157">
            <v>12</v>
          </cell>
        </row>
        <row r="157158">
          <cell r="E157158" t="str">
            <v>리버클렌징</v>
          </cell>
          <cell r="F157158">
            <v>1</v>
          </cell>
        </row>
        <row r="157159">
          <cell r="E157159" t="str">
            <v>근육통스프레이</v>
          </cell>
          <cell r="F157159">
            <v>1</v>
          </cell>
        </row>
        <row r="157160">
          <cell r="E157160" t="str">
            <v>첩약1</v>
          </cell>
          <cell r="F157160">
            <v>24</v>
          </cell>
        </row>
        <row r="157161">
          <cell r="E157161" t="str">
            <v>허한</v>
          </cell>
          <cell r="F157161">
            <v>9.5</v>
          </cell>
        </row>
        <row r="157162">
          <cell r="E157162" t="str">
            <v>실열</v>
          </cell>
          <cell r="F157162">
            <v>9.5</v>
          </cell>
        </row>
        <row r="157163">
          <cell r="E157163" t="str">
            <v>청쾌</v>
          </cell>
          <cell r="F157163">
            <v>14</v>
          </cell>
        </row>
        <row r="157164">
          <cell r="E157164" t="str">
            <v>음적</v>
          </cell>
          <cell r="F157164">
            <v>1.5</v>
          </cell>
        </row>
        <row r="157165">
          <cell r="E157165" t="str">
            <v>속쓰림</v>
          </cell>
          <cell r="F157165">
            <v>2</v>
          </cell>
        </row>
        <row r="157166">
          <cell r="E157166" t="str">
            <v>체기</v>
          </cell>
          <cell r="F157166">
            <v>2.5</v>
          </cell>
        </row>
        <row r="157167">
          <cell r="E157167" t="str">
            <v>유근피</v>
          </cell>
          <cell r="F157167">
            <v>24</v>
          </cell>
        </row>
        <row r="157168">
          <cell r="E157168" t="str">
            <v>첩약7</v>
          </cell>
          <cell r="F157168">
            <v>12</v>
          </cell>
        </row>
        <row r="157169">
          <cell r="E157169" t="str">
            <v>청쾌</v>
          </cell>
          <cell r="F157169">
            <v>15</v>
          </cell>
        </row>
        <row r="157170">
          <cell r="E157170" t="str">
            <v>체기</v>
          </cell>
          <cell r="F157170">
            <v>3</v>
          </cell>
        </row>
        <row r="157171">
          <cell r="E157171" t="str">
            <v>속쓰림</v>
          </cell>
          <cell r="F157171">
            <v>2</v>
          </cell>
        </row>
        <row r="157172">
          <cell r="E157172" t="str">
            <v>음적</v>
          </cell>
          <cell r="F157172">
            <v>1.5</v>
          </cell>
        </row>
        <row r="157173">
          <cell r="E157173" t="str">
            <v>심혈</v>
          </cell>
          <cell r="F157173">
            <v>2</v>
          </cell>
        </row>
        <row r="157174">
          <cell r="E157174" t="str">
            <v>협심</v>
          </cell>
          <cell r="F157174">
            <v>10</v>
          </cell>
        </row>
        <row r="157175">
          <cell r="E157175" t="str">
            <v>가스</v>
          </cell>
          <cell r="F157175">
            <v>2</v>
          </cell>
        </row>
        <row r="157176">
          <cell r="E157176" t="str">
            <v>홍소</v>
          </cell>
          <cell r="F157176">
            <v>3.5</v>
          </cell>
        </row>
        <row r="157177">
          <cell r="E157177" t="str">
            <v>초진진찰료-한방병원</v>
          </cell>
          <cell r="F157177">
            <v>1</v>
          </cell>
        </row>
        <row r="157283">
          <cell r="E157283" t="str">
            <v>헤파큐어</v>
          </cell>
          <cell r="F157283">
            <v>12</v>
          </cell>
        </row>
        <row r="157284">
          <cell r="E157284" t="str">
            <v>리버클렌징</v>
          </cell>
          <cell r="F157284">
            <v>1</v>
          </cell>
        </row>
        <row r="157285">
          <cell r="E157285" t="str">
            <v>첩약1</v>
          </cell>
          <cell r="F157285">
            <v>24</v>
          </cell>
        </row>
        <row r="157286">
          <cell r="E157286" t="str">
            <v>허한</v>
          </cell>
          <cell r="F157286">
            <v>9</v>
          </cell>
        </row>
        <row r="157287">
          <cell r="E157287" t="str">
            <v>실열</v>
          </cell>
          <cell r="F157287">
            <v>8.5</v>
          </cell>
        </row>
        <row r="157288">
          <cell r="E157288" t="str">
            <v>속쓰림</v>
          </cell>
          <cell r="F157288">
            <v>2</v>
          </cell>
        </row>
        <row r="157289">
          <cell r="E157289" t="str">
            <v>청쾌</v>
          </cell>
          <cell r="F157289">
            <v>13</v>
          </cell>
        </row>
        <row r="157290">
          <cell r="E157290" t="str">
            <v>체기</v>
          </cell>
          <cell r="F157290">
            <v>2</v>
          </cell>
        </row>
        <row r="157291">
          <cell r="E157291" t="str">
            <v>변비</v>
          </cell>
          <cell r="F157291">
            <v>2</v>
          </cell>
        </row>
        <row r="157292">
          <cell r="E157292" t="str">
            <v>수자심</v>
          </cell>
          <cell r="F157292">
            <v>2</v>
          </cell>
        </row>
        <row r="157293">
          <cell r="E157293" t="str">
            <v>유근피</v>
          </cell>
          <cell r="F157293">
            <v>24</v>
          </cell>
        </row>
        <row r="157294">
          <cell r="E157294" t="str">
            <v>경방)반하백출천마탕(혼합단미엑스산</v>
          </cell>
          <cell r="F157294" t="str">
            <v>반백)</v>
          </cell>
        </row>
        <row r="157295">
          <cell r="E157295" t="str">
            <v>첩약7</v>
          </cell>
          <cell r="F157295">
            <v>12</v>
          </cell>
        </row>
        <row r="157296">
          <cell r="E157296" t="str">
            <v>속쓰림</v>
          </cell>
          <cell r="F157296">
            <v>2</v>
          </cell>
        </row>
        <row r="157297">
          <cell r="E157297" t="str">
            <v>청쾌</v>
          </cell>
          <cell r="F157297">
            <v>15</v>
          </cell>
        </row>
        <row r="157298">
          <cell r="E157298" t="str">
            <v>체기</v>
          </cell>
          <cell r="F157298">
            <v>2</v>
          </cell>
        </row>
        <row r="157299">
          <cell r="E157299" t="str">
            <v>심혈</v>
          </cell>
          <cell r="F157299">
            <v>2</v>
          </cell>
        </row>
        <row r="157300">
          <cell r="E157300" t="str">
            <v>협심</v>
          </cell>
          <cell r="F157300">
            <v>9.5</v>
          </cell>
        </row>
        <row r="157301">
          <cell r="E157301" t="str">
            <v>소화</v>
          </cell>
          <cell r="F157301">
            <v>2</v>
          </cell>
        </row>
        <row r="157302">
          <cell r="E157302" t="str">
            <v>수자심</v>
          </cell>
          <cell r="F157302">
            <v>6</v>
          </cell>
        </row>
        <row r="157303">
          <cell r="E157303" t="str">
            <v>장쾌</v>
          </cell>
          <cell r="F157303">
            <v>12</v>
          </cell>
        </row>
        <row r="157304">
          <cell r="E157304" t="str">
            <v>경방)조위승기탕(혼합단미엑스산)</v>
          </cell>
          <cell r="F157304">
            <v>1</v>
          </cell>
        </row>
        <row r="157305">
          <cell r="E157305" t="str">
            <v>첩약3</v>
          </cell>
          <cell r="F157305">
            <v>12</v>
          </cell>
        </row>
        <row r="157306">
          <cell r="E157306" t="str">
            <v>심혈</v>
          </cell>
          <cell r="F157306">
            <v>3</v>
          </cell>
        </row>
        <row r="157307">
          <cell r="E157307" t="str">
            <v>협심</v>
          </cell>
          <cell r="F157307">
            <v>10.5</v>
          </cell>
        </row>
        <row r="157308">
          <cell r="E157308" t="str">
            <v>수면2</v>
          </cell>
          <cell r="F157308">
            <v>20</v>
          </cell>
        </row>
        <row r="157309">
          <cell r="E157309" t="str">
            <v>수자심</v>
          </cell>
          <cell r="F157309">
            <v>5</v>
          </cell>
        </row>
        <row r="157310">
          <cell r="E157310" t="str">
            <v>재진진찰료-한방병원</v>
          </cell>
          <cell r="F157310">
            <v>1</v>
          </cell>
        </row>
        <row r="157311">
          <cell r="E157311" t="str">
            <v>한방외래·퇴원환자조제료(8일분/1회당)</v>
          </cell>
          <cell r="F157311">
            <v>1</v>
          </cell>
        </row>
        <row r="157312">
          <cell r="E157312" t="str">
            <v>경락기능검사</v>
          </cell>
          <cell r="F157312">
            <v>1</v>
          </cell>
        </row>
        <row r="157313">
          <cell r="E157313" t="str">
            <v>헤파큐어</v>
          </cell>
          <cell r="F157313">
            <v>12</v>
          </cell>
        </row>
        <row r="157314">
          <cell r="E157314" t="str">
            <v>리버클렌징</v>
          </cell>
          <cell r="F157314">
            <v>1</v>
          </cell>
        </row>
        <row r="157315">
          <cell r="E157315" t="str">
            <v>근육통스프레이</v>
          </cell>
          <cell r="F157315">
            <v>1</v>
          </cell>
        </row>
        <row r="157316">
          <cell r="E157316" t="str">
            <v>첩약1</v>
          </cell>
          <cell r="F157316">
            <v>24</v>
          </cell>
        </row>
        <row r="157317">
          <cell r="E157317" t="str">
            <v>허한</v>
          </cell>
          <cell r="F157317">
            <v>9</v>
          </cell>
        </row>
        <row r="157318">
          <cell r="E157318" t="str">
            <v>실열</v>
          </cell>
          <cell r="F157318">
            <v>8.5</v>
          </cell>
        </row>
        <row r="157319">
          <cell r="E157319" t="str">
            <v>청쾌</v>
          </cell>
          <cell r="F157319">
            <v>13</v>
          </cell>
        </row>
        <row r="157320">
          <cell r="E157320" t="str">
            <v>홍소</v>
          </cell>
          <cell r="F157320">
            <v>2</v>
          </cell>
        </row>
        <row r="157321">
          <cell r="E157321" t="str">
            <v>협심</v>
          </cell>
          <cell r="F157321">
            <v>2</v>
          </cell>
        </row>
        <row r="157322">
          <cell r="E157322" t="str">
            <v>속쓰림</v>
          </cell>
          <cell r="F157322">
            <v>1.5</v>
          </cell>
        </row>
        <row r="157323">
          <cell r="E157323" t="str">
            <v>수자심</v>
          </cell>
          <cell r="F157323">
            <v>2.5</v>
          </cell>
        </row>
        <row r="157324">
          <cell r="E157324" t="str">
            <v>유근피</v>
          </cell>
          <cell r="F157324">
            <v>24</v>
          </cell>
        </row>
        <row r="157325">
          <cell r="E157325" t="str">
            <v>경방)반하백출천마탕(혼합단미엑스산</v>
          </cell>
          <cell r="F157325" t="str">
            <v>반백)</v>
          </cell>
        </row>
        <row r="157326">
          <cell r="E157326" t="str">
            <v>첩약7</v>
          </cell>
          <cell r="F157326">
            <v>12</v>
          </cell>
        </row>
        <row r="157327">
          <cell r="E157327" t="str">
            <v>청쾌</v>
          </cell>
          <cell r="F157327">
            <v>15</v>
          </cell>
        </row>
        <row r="157328">
          <cell r="E157328" t="str">
            <v>속쓰림</v>
          </cell>
          <cell r="F157328">
            <v>1.5</v>
          </cell>
        </row>
        <row r="157329">
          <cell r="E157329" t="str">
            <v>심혈</v>
          </cell>
          <cell r="F157329">
            <v>3</v>
          </cell>
        </row>
        <row r="157330">
          <cell r="E157330" t="str">
            <v>협심</v>
          </cell>
          <cell r="F157330">
            <v>7</v>
          </cell>
        </row>
        <row r="157331">
          <cell r="E157331" t="str">
            <v>홍소</v>
          </cell>
          <cell r="F157331">
            <v>4</v>
          </cell>
        </row>
        <row r="157332">
          <cell r="E157332" t="str">
            <v>보약</v>
          </cell>
          <cell r="F157332">
            <v>3</v>
          </cell>
        </row>
        <row r="157333">
          <cell r="E157333" t="str">
            <v>수자심</v>
          </cell>
          <cell r="F157333">
            <v>5</v>
          </cell>
        </row>
        <row r="157334">
          <cell r="E157334" t="str">
            <v>장쾌</v>
          </cell>
          <cell r="F157334">
            <v>12</v>
          </cell>
        </row>
        <row r="157335">
          <cell r="E157335" t="str">
            <v>경방)조위승기탕(혼합단미엑스산)</v>
          </cell>
          <cell r="F157335">
            <v>1</v>
          </cell>
        </row>
        <row r="157336">
          <cell r="E157336" t="str">
            <v>아로마치료</v>
          </cell>
          <cell r="F157336">
            <v>2</v>
          </cell>
        </row>
        <row r="157337">
          <cell r="E157337" t="str">
            <v>소적치료(복부)</v>
          </cell>
          <cell r="F157337">
            <v>4</v>
          </cell>
        </row>
        <row r="157338">
          <cell r="E157338" t="str">
            <v>임독맥온열</v>
          </cell>
          <cell r="F157338">
            <v>2</v>
          </cell>
        </row>
        <row r="157339">
          <cell r="E157339" t="str">
            <v>소체-2P (약침)</v>
          </cell>
          <cell r="F157339">
            <v>2</v>
          </cell>
        </row>
        <row r="157340">
          <cell r="E157340" t="str">
            <v>중체-2P (약침)</v>
          </cell>
          <cell r="F157340">
            <v>2</v>
          </cell>
        </row>
        <row r="157341">
          <cell r="E157341" t="str">
            <v>협심방2P - 가슴 (약침)</v>
          </cell>
          <cell r="F157341">
            <v>2</v>
          </cell>
        </row>
        <row r="157342">
          <cell r="E157342" t="str">
            <v>복강내 침술</v>
          </cell>
          <cell r="F157342">
            <v>1</v>
          </cell>
        </row>
        <row r="157343">
          <cell r="E157343" t="str">
            <v>경혈침술(2부위이상)</v>
          </cell>
          <cell r="F157343">
            <v>1</v>
          </cell>
        </row>
        <row r="157344">
          <cell r="E157344" t="str">
            <v>소체산</v>
          </cell>
          <cell r="F157344">
            <v>5</v>
          </cell>
        </row>
        <row r="157345">
          <cell r="E157345" t="str">
            <v>초진진찰료-한방병원</v>
          </cell>
          <cell r="F157345">
            <v>1</v>
          </cell>
        </row>
        <row r="157346">
          <cell r="E157346" t="str">
            <v>한방외래·퇴원환자조제료(8일분/1회당)</v>
          </cell>
          <cell r="F157346">
            <v>1</v>
          </cell>
        </row>
        <row r="157614">
          <cell r="E157614" t="str">
            <v>경락기능검사</v>
          </cell>
          <cell r="F157614">
            <v>1</v>
          </cell>
        </row>
        <row r="157615">
          <cell r="E157615" t="str">
            <v>헤파큐어</v>
          </cell>
          <cell r="F157615">
            <v>12</v>
          </cell>
        </row>
        <row r="157616">
          <cell r="E157616" t="str">
            <v>리버클렌징</v>
          </cell>
          <cell r="F157616">
            <v>1</v>
          </cell>
        </row>
        <row r="157617">
          <cell r="E157617" t="str">
            <v>첩약1</v>
          </cell>
          <cell r="F157617">
            <v>24</v>
          </cell>
        </row>
        <row r="157618">
          <cell r="E157618" t="str">
            <v>허한</v>
          </cell>
          <cell r="F157618">
            <v>9</v>
          </cell>
        </row>
        <row r="157619">
          <cell r="E157619" t="str">
            <v>실열</v>
          </cell>
          <cell r="F157619">
            <v>8</v>
          </cell>
        </row>
        <row r="157620">
          <cell r="E157620" t="str">
            <v>청쾌</v>
          </cell>
          <cell r="F157620">
            <v>13</v>
          </cell>
        </row>
        <row r="157621">
          <cell r="E157621" t="str">
            <v>속쓰림</v>
          </cell>
          <cell r="F157621">
            <v>2.5</v>
          </cell>
        </row>
        <row r="157622">
          <cell r="E157622" t="str">
            <v>설사</v>
          </cell>
          <cell r="F157622">
            <v>2</v>
          </cell>
        </row>
        <row r="157623">
          <cell r="E157623" t="str">
            <v>수자심</v>
          </cell>
          <cell r="F157623">
            <v>4</v>
          </cell>
        </row>
        <row r="157624">
          <cell r="E157624" t="str">
            <v>유근피</v>
          </cell>
          <cell r="F157624">
            <v>24</v>
          </cell>
        </row>
        <row r="157625">
          <cell r="E157625" t="str">
            <v>경방)삼황사심탕(혼합단미엑스산)</v>
          </cell>
          <cell r="F157625">
            <v>1</v>
          </cell>
        </row>
        <row r="157626">
          <cell r="E157626" t="str">
            <v>첩약7</v>
          </cell>
          <cell r="F157626">
            <v>12</v>
          </cell>
        </row>
        <row r="157627">
          <cell r="E157627" t="str">
            <v>청쾌</v>
          </cell>
          <cell r="F157627">
            <v>15</v>
          </cell>
        </row>
        <row r="157628">
          <cell r="E157628" t="str">
            <v>속쓰림</v>
          </cell>
          <cell r="F157628">
            <v>2</v>
          </cell>
        </row>
        <row r="157629">
          <cell r="E157629" t="str">
            <v>심혈</v>
          </cell>
          <cell r="F157629">
            <v>2</v>
          </cell>
        </row>
        <row r="157630">
          <cell r="E157630" t="str">
            <v>협심</v>
          </cell>
          <cell r="F157630">
            <v>8</v>
          </cell>
        </row>
        <row r="157631">
          <cell r="E157631" t="str">
            <v>설사</v>
          </cell>
          <cell r="F157631">
            <v>2</v>
          </cell>
        </row>
        <row r="157632">
          <cell r="E157632" t="str">
            <v>소화</v>
          </cell>
          <cell r="F157632">
            <v>2</v>
          </cell>
        </row>
        <row r="157633">
          <cell r="E157633" t="str">
            <v>갱년기</v>
          </cell>
          <cell r="F157633">
            <v>3</v>
          </cell>
        </row>
        <row r="157634">
          <cell r="E157634" t="str">
            <v>수자심</v>
          </cell>
          <cell r="F157634">
            <v>5</v>
          </cell>
        </row>
        <row r="157635">
          <cell r="E157635" t="str">
            <v>아로마치료</v>
          </cell>
          <cell r="F157635">
            <v>3</v>
          </cell>
        </row>
        <row r="157636">
          <cell r="E157636" t="str">
            <v>소적치료(복부)</v>
          </cell>
          <cell r="F157636">
            <v>6</v>
          </cell>
        </row>
        <row r="157637">
          <cell r="E157637" t="str">
            <v>임독맥온열</v>
          </cell>
          <cell r="F157637">
            <v>3</v>
          </cell>
        </row>
        <row r="157638">
          <cell r="E157638" t="str">
            <v>소체-2P (약침)</v>
          </cell>
          <cell r="F157638">
            <v>3</v>
          </cell>
        </row>
        <row r="157639">
          <cell r="E157639" t="str">
            <v>중체-2P (약침)</v>
          </cell>
          <cell r="F157639">
            <v>3</v>
          </cell>
        </row>
        <row r="157640">
          <cell r="E157640" t="str">
            <v>협심방2P - 가슴 (약침)</v>
          </cell>
          <cell r="F157640">
            <v>3</v>
          </cell>
        </row>
        <row r="157641">
          <cell r="E157641" t="str">
            <v>복강내 침술</v>
          </cell>
          <cell r="F157641">
            <v>1</v>
          </cell>
        </row>
        <row r="157642">
          <cell r="E157642" t="str">
            <v>경혈침술(2부위이상)</v>
          </cell>
          <cell r="F157642">
            <v>1</v>
          </cell>
        </row>
        <row r="157643">
          <cell r="E157643" t="str">
            <v>초진진찰료-한방병원</v>
          </cell>
          <cell r="F157643">
            <v>1</v>
          </cell>
        </row>
        <row r="157644">
          <cell r="E157644" t="str">
            <v>한방외래·퇴원환자조제료(8일분/1회당)</v>
          </cell>
          <cell r="F157644">
            <v>1</v>
          </cell>
        </row>
        <row r="157677">
          <cell r="E157677" t="str">
            <v>경락기능검사</v>
          </cell>
          <cell r="F157677">
            <v>1</v>
          </cell>
        </row>
        <row r="157678">
          <cell r="E157678" t="str">
            <v>헤파큐어</v>
          </cell>
          <cell r="F157678">
            <v>12</v>
          </cell>
        </row>
        <row r="157679">
          <cell r="E157679" t="str">
            <v>리버클렌징</v>
          </cell>
          <cell r="F157679">
            <v>1</v>
          </cell>
        </row>
        <row r="157680">
          <cell r="E157680" t="str">
            <v>근육통스프레이</v>
          </cell>
          <cell r="F157680">
            <v>1</v>
          </cell>
        </row>
        <row r="157681">
          <cell r="E157681" t="str">
            <v>첩약1</v>
          </cell>
          <cell r="F157681">
            <v>24</v>
          </cell>
        </row>
        <row r="157682">
          <cell r="E157682" t="str">
            <v>허한</v>
          </cell>
          <cell r="F157682">
            <v>9</v>
          </cell>
        </row>
        <row r="157683">
          <cell r="E157683" t="str">
            <v>실열</v>
          </cell>
          <cell r="F157683">
            <v>8.5</v>
          </cell>
        </row>
        <row r="157684">
          <cell r="E157684" t="str">
            <v>청쾌</v>
          </cell>
          <cell r="F157684">
            <v>13</v>
          </cell>
        </row>
        <row r="157685">
          <cell r="E157685" t="str">
            <v>홍소</v>
          </cell>
          <cell r="F157685">
            <v>3</v>
          </cell>
        </row>
        <row r="157686">
          <cell r="E157686" t="str">
            <v>협심</v>
          </cell>
          <cell r="F157686">
            <v>4</v>
          </cell>
        </row>
        <row r="157687">
          <cell r="E157687" t="str">
            <v>속쓰림</v>
          </cell>
          <cell r="F157687">
            <v>1.5</v>
          </cell>
        </row>
        <row r="157688">
          <cell r="E157688" t="str">
            <v>유근피</v>
          </cell>
          <cell r="F157688">
            <v>24</v>
          </cell>
        </row>
        <row r="157689">
          <cell r="E157689" t="str">
            <v>첩약7</v>
          </cell>
          <cell r="F157689">
            <v>12</v>
          </cell>
        </row>
        <row r="157690">
          <cell r="E157690" t="str">
            <v>청쾌</v>
          </cell>
          <cell r="F157690">
            <v>15</v>
          </cell>
        </row>
        <row r="157691">
          <cell r="E157691" t="str">
            <v>심혈</v>
          </cell>
          <cell r="F157691">
            <v>2</v>
          </cell>
        </row>
        <row r="157692">
          <cell r="E157692" t="str">
            <v>협심</v>
          </cell>
          <cell r="F157692">
            <v>8</v>
          </cell>
        </row>
        <row r="157693">
          <cell r="E157693" t="str">
            <v>아로마치료</v>
          </cell>
          <cell r="F157693">
            <v>3</v>
          </cell>
        </row>
        <row r="157694">
          <cell r="E157694" t="str">
            <v>소적치료(복부)</v>
          </cell>
          <cell r="F157694">
            <v>6</v>
          </cell>
        </row>
        <row r="157695">
          <cell r="E157695" t="str">
            <v>임독맥온열</v>
          </cell>
          <cell r="F157695">
            <v>3</v>
          </cell>
        </row>
        <row r="157696">
          <cell r="E157696" t="str">
            <v>소체-2P (약침)</v>
          </cell>
          <cell r="F157696">
            <v>3</v>
          </cell>
        </row>
        <row r="157697">
          <cell r="E157697" t="str">
            <v>중체-2P (약침)</v>
          </cell>
          <cell r="F157697">
            <v>3</v>
          </cell>
        </row>
        <row r="157698">
          <cell r="E157698" t="str">
            <v>협심방2P - 가슴 (약침)</v>
          </cell>
          <cell r="F157698">
            <v>3</v>
          </cell>
        </row>
        <row r="157699">
          <cell r="E157699" t="str">
            <v>복강내 침술</v>
          </cell>
          <cell r="F157699">
            <v>1</v>
          </cell>
        </row>
        <row r="157700">
          <cell r="E157700" t="str">
            <v>경혈침술(2부위이상)</v>
          </cell>
          <cell r="F157700">
            <v>1</v>
          </cell>
        </row>
        <row r="157701">
          <cell r="E157701" t="str">
            <v>수면방 2P (약침)</v>
          </cell>
          <cell r="F157701">
            <v>3</v>
          </cell>
        </row>
        <row r="157702">
          <cell r="E157702" t="str">
            <v>초진진찰료-한방병원</v>
          </cell>
          <cell r="F157702">
            <v>1</v>
          </cell>
        </row>
        <row r="157703">
          <cell r="E157703" t="str">
            <v>경락기능검사</v>
          </cell>
          <cell r="F157703">
            <v>1</v>
          </cell>
        </row>
        <row r="157704">
          <cell r="E157704" t="str">
            <v>헤파큐어</v>
          </cell>
          <cell r="F157704">
            <v>12</v>
          </cell>
        </row>
        <row r="157705">
          <cell r="E157705" t="str">
            <v>첩약1</v>
          </cell>
          <cell r="F157705">
            <v>24</v>
          </cell>
        </row>
        <row r="157706">
          <cell r="E157706" t="str">
            <v>허한</v>
          </cell>
          <cell r="F157706">
            <v>9.5</v>
          </cell>
        </row>
        <row r="157707">
          <cell r="E157707" t="str">
            <v>실열</v>
          </cell>
          <cell r="F157707">
            <v>9</v>
          </cell>
        </row>
        <row r="157708">
          <cell r="E157708" t="str">
            <v>청쾌</v>
          </cell>
          <cell r="F157708">
            <v>14</v>
          </cell>
        </row>
        <row r="157709">
          <cell r="E157709" t="str">
            <v>협심</v>
          </cell>
          <cell r="F157709">
            <v>4</v>
          </cell>
        </row>
        <row r="157710">
          <cell r="E157710" t="str">
            <v>변비</v>
          </cell>
          <cell r="F157710">
            <v>2.5</v>
          </cell>
        </row>
        <row r="157711">
          <cell r="E157711" t="str">
            <v>첩약7</v>
          </cell>
          <cell r="F157711">
            <v>12</v>
          </cell>
        </row>
        <row r="157712">
          <cell r="E157712" t="str">
            <v>청쾌</v>
          </cell>
          <cell r="F157712">
            <v>14</v>
          </cell>
        </row>
        <row r="157713">
          <cell r="E157713" t="str">
            <v>음적</v>
          </cell>
          <cell r="F157713">
            <v>1.5</v>
          </cell>
        </row>
        <row r="157714">
          <cell r="E157714" t="str">
            <v>심혈</v>
          </cell>
          <cell r="F157714">
            <v>3</v>
          </cell>
        </row>
        <row r="157715">
          <cell r="E157715" t="str">
            <v>협심</v>
          </cell>
          <cell r="F157715">
            <v>12</v>
          </cell>
        </row>
        <row r="157716">
          <cell r="E157716" t="str">
            <v>보약</v>
          </cell>
          <cell r="F157716">
            <v>4</v>
          </cell>
        </row>
        <row r="157717">
          <cell r="E157717" t="str">
            <v>아로마치료</v>
          </cell>
          <cell r="F157717">
            <v>3</v>
          </cell>
        </row>
        <row r="157718">
          <cell r="E157718" t="str">
            <v>소적치료(복부)</v>
          </cell>
          <cell r="F157718">
            <v>6</v>
          </cell>
        </row>
        <row r="157719">
          <cell r="E157719" t="str">
            <v>중풍 2P (약침)</v>
          </cell>
          <cell r="F157719">
            <v>3</v>
          </cell>
        </row>
        <row r="157720">
          <cell r="E157720" t="str">
            <v>협심방2P - 심수 (약침)</v>
          </cell>
          <cell r="F157720">
            <v>3</v>
          </cell>
        </row>
        <row r="157721">
          <cell r="E157721" t="str">
            <v>임독맥온열</v>
          </cell>
          <cell r="F157721">
            <v>3</v>
          </cell>
        </row>
        <row r="157722">
          <cell r="E157722" t="str">
            <v>복강내 침술</v>
          </cell>
          <cell r="F157722">
            <v>1</v>
          </cell>
        </row>
        <row r="157723">
          <cell r="E157723" t="str">
            <v>경혈침술(2부위이상)</v>
          </cell>
          <cell r="F157723">
            <v>1</v>
          </cell>
        </row>
        <row r="157724">
          <cell r="E157724" t="str">
            <v>초진진찰료-한방병원</v>
          </cell>
          <cell r="F157724">
            <v>1</v>
          </cell>
        </row>
        <row r="157731">
          <cell r="E157731" t="str">
            <v>경락기능검사</v>
          </cell>
          <cell r="F157731">
            <v>1</v>
          </cell>
        </row>
        <row r="157732">
          <cell r="E157732" t="str">
            <v>헤파큐어</v>
          </cell>
          <cell r="F157732">
            <v>12</v>
          </cell>
        </row>
        <row r="157733">
          <cell r="E157733" t="str">
            <v>리버클렌징</v>
          </cell>
          <cell r="F157733">
            <v>1</v>
          </cell>
        </row>
        <row r="157734">
          <cell r="E157734" t="str">
            <v>근육통스프레이</v>
          </cell>
          <cell r="F157734">
            <v>1</v>
          </cell>
        </row>
        <row r="157735">
          <cell r="E157735" t="str">
            <v>첩약1</v>
          </cell>
          <cell r="F157735">
            <v>24</v>
          </cell>
        </row>
        <row r="157736">
          <cell r="E157736" t="str">
            <v>허한</v>
          </cell>
          <cell r="F157736">
            <v>9</v>
          </cell>
        </row>
        <row r="157737">
          <cell r="E157737" t="str">
            <v>실열</v>
          </cell>
          <cell r="F157737">
            <v>8.5</v>
          </cell>
        </row>
        <row r="157738">
          <cell r="E157738" t="str">
            <v>청쾌</v>
          </cell>
          <cell r="F157738">
            <v>13</v>
          </cell>
        </row>
        <row r="157739">
          <cell r="E157739" t="str">
            <v>속쓰림</v>
          </cell>
          <cell r="F157739">
            <v>1.5</v>
          </cell>
        </row>
        <row r="157740">
          <cell r="E157740" t="str">
            <v>설사</v>
          </cell>
          <cell r="F157740">
            <v>2.5</v>
          </cell>
        </row>
        <row r="157741">
          <cell r="E157741" t="str">
            <v>체기</v>
          </cell>
          <cell r="F157741">
            <v>2</v>
          </cell>
        </row>
        <row r="157742">
          <cell r="E157742" t="str">
            <v>수자심</v>
          </cell>
          <cell r="F157742">
            <v>2</v>
          </cell>
        </row>
        <row r="157743">
          <cell r="E157743" t="str">
            <v>유근피</v>
          </cell>
          <cell r="F157743">
            <v>24</v>
          </cell>
        </row>
        <row r="157744">
          <cell r="E157744" t="str">
            <v>경방)반하백출천마탕(혼합단미엑스산</v>
          </cell>
          <cell r="F157744" t="str">
            <v>반백)</v>
          </cell>
        </row>
        <row r="157745">
          <cell r="E157745" t="str">
            <v>첩약7</v>
          </cell>
          <cell r="F157745">
            <v>12</v>
          </cell>
        </row>
        <row r="157746">
          <cell r="E157746" t="str">
            <v>청쾌</v>
          </cell>
          <cell r="F157746">
            <v>15</v>
          </cell>
        </row>
        <row r="157747">
          <cell r="E157747" t="str">
            <v>체기</v>
          </cell>
          <cell r="F157747">
            <v>2</v>
          </cell>
        </row>
        <row r="157748">
          <cell r="E157748" t="str">
            <v>속쓰림</v>
          </cell>
          <cell r="F157748">
            <v>1.5</v>
          </cell>
        </row>
        <row r="157749">
          <cell r="E157749" t="str">
            <v>협심</v>
          </cell>
          <cell r="F157749">
            <v>9</v>
          </cell>
        </row>
        <row r="157750">
          <cell r="E157750" t="str">
            <v>설사</v>
          </cell>
          <cell r="F157750">
            <v>3</v>
          </cell>
        </row>
        <row r="157751">
          <cell r="E157751" t="str">
            <v>홍소</v>
          </cell>
          <cell r="F157751">
            <v>3.5</v>
          </cell>
        </row>
        <row r="157752">
          <cell r="E157752" t="str">
            <v>수자심</v>
          </cell>
          <cell r="F157752">
            <v>5</v>
          </cell>
        </row>
        <row r="157753">
          <cell r="E157753" t="str">
            <v>아로마치료</v>
          </cell>
          <cell r="F157753">
            <v>3</v>
          </cell>
        </row>
        <row r="157754">
          <cell r="E157754" t="str">
            <v>소적치료(복부)</v>
          </cell>
          <cell r="F157754">
            <v>6</v>
          </cell>
        </row>
        <row r="157755">
          <cell r="E157755" t="str">
            <v>임독맥온열</v>
          </cell>
          <cell r="F157755">
            <v>3</v>
          </cell>
        </row>
        <row r="157756">
          <cell r="E157756" t="str">
            <v>소체-2P (약침)</v>
          </cell>
          <cell r="F157756">
            <v>3</v>
          </cell>
        </row>
        <row r="157757">
          <cell r="E157757" t="str">
            <v>중체-2P (약침)</v>
          </cell>
          <cell r="F157757">
            <v>3</v>
          </cell>
        </row>
        <row r="157758">
          <cell r="E157758" t="str">
            <v>협심방2P - 가슴 (약침)</v>
          </cell>
          <cell r="F157758">
            <v>3</v>
          </cell>
        </row>
        <row r="157759">
          <cell r="E157759" t="str">
            <v>복강내 침술</v>
          </cell>
          <cell r="F157759">
            <v>1</v>
          </cell>
        </row>
        <row r="157760">
          <cell r="E157760" t="str">
            <v>경혈침술(2부위이상)</v>
          </cell>
          <cell r="F157760">
            <v>1</v>
          </cell>
        </row>
        <row r="157761">
          <cell r="E157761" t="str">
            <v>초진진찰료-한방병원</v>
          </cell>
          <cell r="F157761">
            <v>1</v>
          </cell>
        </row>
        <row r="157762">
          <cell r="E157762" t="str">
            <v>한방외래·퇴원환자조제료(8일분/1회당)</v>
          </cell>
          <cell r="F157762">
            <v>1</v>
          </cell>
        </row>
        <row r="157812">
          <cell r="E157812" t="str">
            <v>경락기능검사</v>
          </cell>
          <cell r="F157812">
            <v>1</v>
          </cell>
        </row>
        <row r="157813">
          <cell r="E157813" t="str">
            <v>헤파큐어</v>
          </cell>
          <cell r="F157813">
            <v>12</v>
          </cell>
        </row>
        <row r="157814">
          <cell r="E157814" t="str">
            <v>리버클렌징</v>
          </cell>
          <cell r="F157814">
            <v>1</v>
          </cell>
        </row>
        <row r="157815">
          <cell r="E157815" t="str">
            <v>근육통스프레이</v>
          </cell>
          <cell r="F157815">
            <v>1</v>
          </cell>
        </row>
        <row r="157816">
          <cell r="E157816" t="str">
            <v>첩약1</v>
          </cell>
          <cell r="F157816">
            <v>24</v>
          </cell>
        </row>
        <row r="157817">
          <cell r="E157817" t="str">
            <v>허한</v>
          </cell>
          <cell r="F157817">
            <v>9</v>
          </cell>
        </row>
        <row r="157818">
          <cell r="E157818" t="str">
            <v>실열</v>
          </cell>
          <cell r="F157818">
            <v>9</v>
          </cell>
        </row>
        <row r="157819">
          <cell r="E157819" t="str">
            <v>청쾌</v>
          </cell>
          <cell r="F157819">
            <v>13</v>
          </cell>
        </row>
        <row r="157820">
          <cell r="E157820" t="str">
            <v>가스</v>
          </cell>
          <cell r="F157820">
            <v>2.5</v>
          </cell>
        </row>
        <row r="157821">
          <cell r="E157821" t="str">
            <v>속쓰림</v>
          </cell>
          <cell r="F157821">
            <v>1.5</v>
          </cell>
        </row>
        <row r="157822">
          <cell r="E157822" t="str">
            <v>체기</v>
          </cell>
          <cell r="F157822">
            <v>2</v>
          </cell>
        </row>
        <row r="157823">
          <cell r="E157823" t="str">
            <v>수자심</v>
          </cell>
          <cell r="F157823">
            <v>2</v>
          </cell>
        </row>
        <row r="157824">
          <cell r="E157824" t="str">
            <v>유근피</v>
          </cell>
          <cell r="F157824">
            <v>24</v>
          </cell>
        </row>
        <row r="157825">
          <cell r="E157825" t="str">
            <v>첩약7</v>
          </cell>
          <cell r="F157825">
            <v>12</v>
          </cell>
        </row>
        <row r="157826">
          <cell r="E157826" t="str">
            <v>청쾌</v>
          </cell>
          <cell r="F157826">
            <v>15</v>
          </cell>
        </row>
        <row r="157827">
          <cell r="E157827" t="str">
            <v>체기</v>
          </cell>
          <cell r="F157827">
            <v>2</v>
          </cell>
        </row>
        <row r="157828">
          <cell r="E157828" t="str">
            <v>속쓰림</v>
          </cell>
          <cell r="F157828">
            <v>1.5</v>
          </cell>
        </row>
        <row r="157829">
          <cell r="E157829" t="str">
            <v>협심</v>
          </cell>
          <cell r="F157829">
            <v>8</v>
          </cell>
        </row>
        <row r="157830">
          <cell r="E157830" t="str">
            <v>가스</v>
          </cell>
          <cell r="F157830">
            <v>2.5</v>
          </cell>
        </row>
        <row r="157831">
          <cell r="E157831" t="str">
            <v>홍소</v>
          </cell>
          <cell r="F157831">
            <v>4</v>
          </cell>
        </row>
        <row r="157832">
          <cell r="E157832" t="str">
            <v>수자심</v>
          </cell>
          <cell r="F157832">
            <v>6</v>
          </cell>
        </row>
        <row r="157833">
          <cell r="E157833" t="str">
            <v>아로마치료</v>
          </cell>
          <cell r="F157833">
            <v>1</v>
          </cell>
        </row>
        <row r="157834">
          <cell r="E157834" t="str">
            <v>소적치료(복부)</v>
          </cell>
          <cell r="F157834">
            <v>2</v>
          </cell>
        </row>
        <row r="157835">
          <cell r="E157835" t="str">
            <v>임독맥온열</v>
          </cell>
          <cell r="F157835">
            <v>1</v>
          </cell>
        </row>
        <row r="157836">
          <cell r="E157836" t="str">
            <v>소체-2P (약침)</v>
          </cell>
          <cell r="F157836">
            <v>1</v>
          </cell>
        </row>
        <row r="157837">
          <cell r="E157837" t="str">
            <v>중체-2P (약침)</v>
          </cell>
          <cell r="F157837">
            <v>1</v>
          </cell>
        </row>
        <row r="157838">
          <cell r="E157838" t="str">
            <v>복강내 침술</v>
          </cell>
          <cell r="F157838">
            <v>1</v>
          </cell>
        </row>
        <row r="157839">
          <cell r="E157839" t="str">
            <v>경혈침술(2부위이상)</v>
          </cell>
          <cell r="F157839">
            <v>1</v>
          </cell>
        </row>
        <row r="157840">
          <cell r="E157840" t="str">
            <v>초진진찰료-한방병원</v>
          </cell>
          <cell r="F157840">
            <v>1</v>
          </cell>
        </row>
        <row r="157841">
          <cell r="E157841" t="str">
            <v>경락기능검사</v>
          </cell>
          <cell r="F157841">
            <v>1</v>
          </cell>
        </row>
        <row r="157842">
          <cell r="E157842" t="str">
            <v>초진진찰료-한방병원</v>
          </cell>
          <cell r="F157842">
            <v>1</v>
          </cell>
        </row>
        <row r="157843">
          <cell r="E157843" t="str">
            <v>헤파큐어</v>
          </cell>
          <cell r="F157843">
            <v>6</v>
          </cell>
        </row>
        <row r="157844">
          <cell r="E157844" t="str">
            <v>첩약1</v>
          </cell>
          <cell r="F157844">
            <v>13</v>
          </cell>
        </row>
        <row r="157845">
          <cell r="E157845" t="str">
            <v>허한</v>
          </cell>
          <cell r="F157845">
            <v>9</v>
          </cell>
        </row>
        <row r="157846">
          <cell r="E157846" t="str">
            <v>실열</v>
          </cell>
          <cell r="F157846">
            <v>9</v>
          </cell>
        </row>
        <row r="157847">
          <cell r="E157847" t="str">
            <v>청쾌</v>
          </cell>
          <cell r="F157847">
            <v>13</v>
          </cell>
        </row>
        <row r="157848">
          <cell r="E157848" t="str">
            <v>홍소</v>
          </cell>
          <cell r="F157848">
            <v>2</v>
          </cell>
        </row>
        <row r="157849">
          <cell r="E157849" t="str">
            <v>설사</v>
          </cell>
          <cell r="F157849">
            <v>2.5</v>
          </cell>
        </row>
        <row r="157850">
          <cell r="E157850" t="str">
            <v>수자심</v>
          </cell>
          <cell r="F157850">
            <v>3</v>
          </cell>
        </row>
        <row r="157851">
          <cell r="E157851" t="str">
            <v>소체산</v>
          </cell>
          <cell r="F157851">
            <v>5</v>
          </cell>
        </row>
        <row r="157852">
          <cell r="E157852" t="str">
            <v>아로마치료</v>
          </cell>
          <cell r="F157852">
            <v>1</v>
          </cell>
        </row>
        <row r="157853">
          <cell r="E157853" t="str">
            <v>소적치료(복부)</v>
          </cell>
          <cell r="F157853">
            <v>2</v>
          </cell>
        </row>
        <row r="157854">
          <cell r="E157854" t="str">
            <v>임독맥온열</v>
          </cell>
          <cell r="F157854">
            <v>1</v>
          </cell>
        </row>
        <row r="157855">
          <cell r="E157855" t="str">
            <v>소체-2P (약침)</v>
          </cell>
          <cell r="F157855">
            <v>1</v>
          </cell>
        </row>
        <row r="157856">
          <cell r="E157856" t="str">
            <v>중체-2P (약침)</v>
          </cell>
          <cell r="F157856">
            <v>1</v>
          </cell>
        </row>
        <row r="157857">
          <cell r="E157857" t="str">
            <v>복강내 침술</v>
          </cell>
          <cell r="F157857">
            <v>1</v>
          </cell>
        </row>
        <row r="157858">
          <cell r="E157858" t="str">
            <v>경혈침술(2부위이상)</v>
          </cell>
          <cell r="F157858">
            <v>1</v>
          </cell>
        </row>
        <row r="157861">
          <cell r="E157861" t="str">
            <v>경락기능검사</v>
          </cell>
          <cell r="F157861">
            <v>1</v>
          </cell>
        </row>
        <row r="157862">
          <cell r="E157862" t="str">
            <v>헤파큐어</v>
          </cell>
          <cell r="F157862">
            <v>12</v>
          </cell>
        </row>
        <row r="157863">
          <cell r="E157863" t="str">
            <v>리버클렌징</v>
          </cell>
          <cell r="F157863">
            <v>1</v>
          </cell>
        </row>
        <row r="157864">
          <cell r="E157864" t="str">
            <v>근육통스프레이</v>
          </cell>
          <cell r="F157864">
            <v>1</v>
          </cell>
        </row>
        <row r="157865">
          <cell r="E157865" t="str">
            <v>첩약1</v>
          </cell>
          <cell r="F157865">
            <v>24</v>
          </cell>
        </row>
        <row r="157866">
          <cell r="E157866" t="str">
            <v>허한</v>
          </cell>
          <cell r="F157866">
            <v>9</v>
          </cell>
        </row>
        <row r="157867">
          <cell r="E157867" t="str">
            <v>실열</v>
          </cell>
          <cell r="F157867">
            <v>8</v>
          </cell>
        </row>
        <row r="157868">
          <cell r="E157868" t="str">
            <v>청쾌</v>
          </cell>
          <cell r="F157868">
            <v>13</v>
          </cell>
        </row>
        <row r="157869">
          <cell r="E157869" t="str">
            <v>홍소</v>
          </cell>
          <cell r="F157869">
            <v>3.5</v>
          </cell>
        </row>
        <row r="157870">
          <cell r="E157870" t="str">
            <v>심혈</v>
          </cell>
          <cell r="F157870">
            <v>2</v>
          </cell>
        </row>
        <row r="157871">
          <cell r="E157871" t="str">
            <v>변비</v>
          </cell>
          <cell r="F157871">
            <v>3</v>
          </cell>
        </row>
        <row r="157872">
          <cell r="E157872" t="str">
            <v>첩약7</v>
          </cell>
          <cell r="F157872">
            <v>12</v>
          </cell>
        </row>
        <row r="157873">
          <cell r="E157873" t="str">
            <v>청쾌</v>
          </cell>
          <cell r="F157873">
            <v>15</v>
          </cell>
        </row>
        <row r="157874">
          <cell r="E157874" t="str">
            <v>심혈</v>
          </cell>
          <cell r="F157874">
            <v>2</v>
          </cell>
        </row>
        <row r="157875">
          <cell r="E157875" t="str">
            <v>협심</v>
          </cell>
          <cell r="F157875">
            <v>7.5</v>
          </cell>
        </row>
        <row r="157876">
          <cell r="E157876" t="str">
            <v>아로마치료</v>
          </cell>
          <cell r="F157876">
            <v>3</v>
          </cell>
        </row>
        <row r="157877">
          <cell r="E157877" t="str">
            <v>소적치료(복부)</v>
          </cell>
          <cell r="F157877">
            <v>6</v>
          </cell>
        </row>
        <row r="157878">
          <cell r="E157878" t="str">
            <v>임독맥온열</v>
          </cell>
          <cell r="F157878">
            <v>3</v>
          </cell>
        </row>
        <row r="157879">
          <cell r="E157879" t="str">
            <v>소체-2P (약침)</v>
          </cell>
          <cell r="F157879">
            <v>3</v>
          </cell>
        </row>
        <row r="157880">
          <cell r="E157880" t="str">
            <v>중체-2P (약침)</v>
          </cell>
          <cell r="F157880">
            <v>3</v>
          </cell>
        </row>
        <row r="157881">
          <cell r="E157881" t="str">
            <v>수면방 2P (약침)</v>
          </cell>
          <cell r="F157881">
            <v>3</v>
          </cell>
        </row>
        <row r="157882">
          <cell r="E157882" t="str">
            <v>복강내 침술</v>
          </cell>
          <cell r="F157882">
            <v>1</v>
          </cell>
        </row>
        <row r="157883">
          <cell r="E157883" t="str">
            <v>경혈침술(2부위이상)</v>
          </cell>
          <cell r="F157883">
            <v>1</v>
          </cell>
        </row>
        <row r="157884">
          <cell r="E157884" t="str">
            <v>초진진찰료-한방병원</v>
          </cell>
          <cell r="F157884">
            <v>1</v>
          </cell>
        </row>
        <row r="157885">
          <cell r="E157885" t="str">
            <v>경락기능검사</v>
          </cell>
          <cell r="F157885">
            <v>1</v>
          </cell>
        </row>
        <row r="157886">
          <cell r="E157886" t="str">
            <v>초진진찰료-한방병원</v>
          </cell>
          <cell r="F157886">
            <v>1</v>
          </cell>
        </row>
        <row r="157887">
          <cell r="E157887" t="str">
            <v>경혈침술(2부위이상)</v>
          </cell>
          <cell r="F157887">
            <v>1</v>
          </cell>
        </row>
        <row r="157888">
          <cell r="E157888" t="str">
            <v>복강내 침술</v>
          </cell>
          <cell r="F157888">
            <v>1</v>
          </cell>
        </row>
        <row r="157889">
          <cell r="E157889" t="str">
            <v>재진진찰료-한방병원</v>
          </cell>
          <cell r="F157889">
            <v>1</v>
          </cell>
        </row>
        <row r="157890">
          <cell r="E157890" t="str">
            <v>헤파큐어</v>
          </cell>
          <cell r="F157890">
            <v>12</v>
          </cell>
        </row>
        <row r="157891">
          <cell r="E157891" t="str">
            <v>리버클렌징</v>
          </cell>
          <cell r="F157891">
            <v>1</v>
          </cell>
        </row>
        <row r="157892">
          <cell r="E157892" t="str">
            <v>근육통스프레이</v>
          </cell>
          <cell r="F157892">
            <v>1</v>
          </cell>
        </row>
        <row r="157893">
          <cell r="E157893" t="str">
            <v>첩약1</v>
          </cell>
          <cell r="F157893">
            <v>24</v>
          </cell>
        </row>
        <row r="157894">
          <cell r="E157894" t="str">
            <v>허한</v>
          </cell>
          <cell r="F157894">
            <v>8.5</v>
          </cell>
        </row>
        <row r="157895">
          <cell r="E157895" t="str">
            <v>실열</v>
          </cell>
          <cell r="F157895">
            <v>8.5</v>
          </cell>
        </row>
        <row r="157896">
          <cell r="E157896" t="str">
            <v>속쓰림</v>
          </cell>
          <cell r="F157896">
            <v>2</v>
          </cell>
        </row>
        <row r="157897">
          <cell r="E157897" t="str">
            <v>청쾌</v>
          </cell>
          <cell r="F157897">
            <v>13</v>
          </cell>
        </row>
        <row r="157898">
          <cell r="E157898" t="str">
            <v>체기</v>
          </cell>
          <cell r="F157898">
            <v>1.5</v>
          </cell>
        </row>
        <row r="157899">
          <cell r="E157899" t="str">
            <v>변비</v>
          </cell>
          <cell r="F157899">
            <v>1.5</v>
          </cell>
        </row>
        <row r="157900">
          <cell r="E157900" t="str">
            <v>수자심</v>
          </cell>
          <cell r="F157900">
            <v>3</v>
          </cell>
        </row>
        <row r="157901">
          <cell r="E157901" t="str">
            <v>유근피</v>
          </cell>
          <cell r="F157901">
            <v>24</v>
          </cell>
        </row>
        <row r="157902">
          <cell r="E157902" t="str">
            <v>경방)반하백출천마탕(혼합단미엑스산</v>
          </cell>
          <cell r="F157902" t="str">
            <v>반백)</v>
          </cell>
        </row>
        <row r="157903">
          <cell r="E157903" t="str">
            <v>경방)삼황사심탕(혼합단미엑스산)</v>
          </cell>
          <cell r="F157903">
            <v>1</v>
          </cell>
        </row>
        <row r="157904">
          <cell r="E157904" t="str">
            <v>첩약7</v>
          </cell>
          <cell r="F157904">
            <v>12</v>
          </cell>
        </row>
        <row r="157905">
          <cell r="E157905" t="str">
            <v>속쓰림</v>
          </cell>
          <cell r="F157905">
            <v>2.5</v>
          </cell>
        </row>
        <row r="157906">
          <cell r="E157906" t="str">
            <v>청쾌</v>
          </cell>
          <cell r="F157906">
            <v>15</v>
          </cell>
        </row>
        <row r="157907">
          <cell r="E157907" t="str">
            <v>체기</v>
          </cell>
          <cell r="F157907">
            <v>2</v>
          </cell>
        </row>
        <row r="157908">
          <cell r="E157908" t="str">
            <v>음적</v>
          </cell>
          <cell r="F157908">
            <v>1.5</v>
          </cell>
        </row>
        <row r="157909">
          <cell r="E157909" t="str">
            <v>심혈</v>
          </cell>
          <cell r="F157909">
            <v>2</v>
          </cell>
        </row>
        <row r="157910">
          <cell r="E157910" t="str">
            <v>협심</v>
          </cell>
          <cell r="F157910">
            <v>10</v>
          </cell>
        </row>
        <row r="157911">
          <cell r="E157911" t="str">
            <v>수자심</v>
          </cell>
          <cell r="F157911">
            <v>5</v>
          </cell>
        </row>
        <row r="157912">
          <cell r="E157912" t="str">
            <v>한방외래·퇴원환자조제료(4일분/1회당)</v>
          </cell>
          <cell r="F157912">
            <v>1</v>
          </cell>
        </row>
        <row r="157942">
          <cell r="E157942" t="str">
            <v>경락기능검사</v>
          </cell>
          <cell r="F157942">
            <v>1</v>
          </cell>
        </row>
        <row r="157943">
          <cell r="E157943" t="str">
            <v>헤파큐어</v>
          </cell>
          <cell r="F157943">
            <v>12</v>
          </cell>
        </row>
        <row r="157944">
          <cell r="E157944" t="str">
            <v>첩약1</v>
          </cell>
          <cell r="F157944">
            <v>24</v>
          </cell>
        </row>
        <row r="157945">
          <cell r="E157945" t="str">
            <v>허한</v>
          </cell>
          <cell r="F157945">
            <v>9</v>
          </cell>
        </row>
        <row r="157946">
          <cell r="E157946" t="str">
            <v>실열</v>
          </cell>
          <cell r="F157946">
            <v>9</v>
          </cell>
        </row>
        <row r="157947">
          <cell r="E157947" t="str">
            <v>청쾌</v>
          </cell>
          <cell r="F157947">
            <v>13</v>
          </cell>
        </row>
        <row r="157948">
          <cell r="E157948" t="str">
            <v>가스</v>
          </cell>
          <cell r="F157948">
            <v>2</v>
          </cell>
        </row>
        <row r="157949">
          <cell r="E157949" t="str">
            <v>심혈</v>
          </cell>
          <cell r="F157949">
            <v>2</v>
          </cell>
        </row>
        <row r="157950">
          <cell r="E157950" t="str">
            <v>속쓰림</v>
          </cell>
          <cell r="F157950">
            <v>1.5</v>
          </cell>
        </row>
        <row r="157951">
          <cell r="E157951" t="str">
            <v>어지럼</v>
          </cell>
          <cell r="F157951">
            <v>2</v>
          </cell>
        </row>
        <row r="157952">
          <cell r="E157952" t="str">
            <v>유근피</v>
          </cell>
          <cell r="F157952">
            <v>24</v>
          </cell>
        </row>
        <row r="157953">
          <cell r="E157953" t="str">
            <v>경방)반하백출천마탕(혼합단미엑스산</v>
          </cell>
          <cell r="F157953" t="str">
            <v>반백)</v>
          </cell>
        </row>
        <row r="157954">
          <cell r="E157954" t="str">
            <v>첩약7</v>
          </cell>
          <cell r="F157954">
            <v>12</v>
          </cell>
        </row>
        <row r="157955">
          <cell r="E157955" t="str">
            <v>청쾌</v>
          </cell>
          <cell r="F157955">
            <v>15</v>
          </cell>
        </row>
        <row r="157956">
          <cell r="E157956" t="str">
            <v>속쓰림</v>
          </cell>
          <cell r="F157956">
            <v>1.5</v>
          </cell>
        </row>
        <row r="157957">
          <cell r="E157957" t="str">
            <v>심혈</v>
          </cell>
          <cell r="F157957">
            <v>2</v>
          </cell>
        </row>
        <row r="157958">
          <cell r="E157958" t="str">
            <v>가스</v>
          </cell>
          <cell r="F157958">
            <v>2.5</v>
          </cell>
        </row>
        <row r="157959">
          <cell r="E157959" t="str">
            <v>홍소</v>
          </cell>
          <cell r="F157959">
            <v>4</v>
          </cell>
        </row>
        <row r="157960">
          <cell r="E157960" t="str">
            <v>어지럼</v>
          </cell>
          <cell r="F157960">
            <v>6</v>
          </cell>
        </row>
        <row r="157961">
          <cell r="E157961" t="str">
            <v>아로마치료</v>
          </cell>
          <cell r="F157961">
            <v>3</v>
          </cell>
        </row>
        <row r="157962">
          <cell r="E157962" t="str">
            <v>소적치료(복부)</v>
          </cell>
          <cell r="F157962">
            <v>6</v>
          </cell>
        </row>
        <row r="157963">
          <cell r="E157963" t="str">
            <v>임독맥온열</v>
          </cell>
          <cell r="F157963">
            <v>3</v>
          </cell>
        </row>
        <row r="157964">
          <cell r="E157964" t="str">
            <v>소체-2P (약침)</v>
          </cell>
          <cell r="F157964">
            <v>3</v>
          </cell>
        </row>
        <row r="157965">
          <cell r="E157965" t="str">
            <v>중체-2P (약침)</v>
          </cell>
          <cell r="F157965">
            <v>3</v>
          </cell>
        </row>
        <row r="157966">
          <cell r="E157966" t="str">
            <v>복강내 침술</v>
          </cell>
          <cell r="F157966">
            <v>1</v>
          </cell>
        </row>
        <row r="157967">
          <cell r="E157967" t="str">
            <v>경혈침술(2부위이상)</v>
          </cell>
          <cell r="F157967">
            <v>1</v>
          </cell>
        </row>
        <row r="157968">
          <cell r="E157968" t="str">
            <v>초진진찰료-한방병원</v>
          </cell>
          <cell r="F157968">
            <v>1</v>
          </cell>
        </row>
        <row r="157969">
          <cell r="E157969" t="str">
            <v>한방외래·퇴원환자조제료(8일분/1회당)</v>
          </cell>
          <cell r="F157969">
            <v>1</v>
          </cell>
        </row>
        <row r="157970">
          <cell r="E157970" t="str">
            <v>부항술(자락관법)</v>
          </cell>
          <cell r="F157970">
            <v>1</v>
          </cell>
        </row>
        <row r="157971">
          <cell r="E157971" t="str">
            <v>리버클렌징</v>
          </cell>
          <cell r="F157971">
            <v>1</v>
          </cell>
        </row>
        <row r="157972">
          <cell r="E157972" t="str">
            <v>구술(간접구)-기기구술</v>
          </cell>
          <cell r="F157972">
            <v>1</v>
          </cell>
        </row>
        <row r="158068">
          <cell r="E158068" t="str">
            <v>경락기능검사</v>
          </cell>
          <cell r="F158068">
            <v>1</v>
          </cell>
        </row>
        <row r="158069">
          <cell r="E158069" t="str">
            <v>헤파큐어</v>
          </cell>
          <cell r="F158069">
            <v>12</v>
          </cell>
        </row>
        <row r="158070">
          <cell r="E158070" t="str">
            <v>리버클렌징</v>
          </cell>
          <cell r="F158070">
            <v>1</v>
          </cell>
        </row>
        <row r="158071">
          <cell r="E158071" t="str">
            <v>근육통스프레이</v>
          </cell>
          <cell r="F158071">
            <v>1</v>
          </cell>
        </row>
        <row r="158072">
          <cell r="E158072" t="str">
            <v>첩약1</v>
          </cell>
          <cell r="F158072">
            <v>24</v>
          </cell>
        </row>
        <row r="158073">
          <cell r="E158073" t="str">
            <v>허한</v>
          </cell>
          <cell r="F158073">
            <v>9</v>
          </cell>
        </row>
        <row r="158074">
          <cell r="E158074" t="str">
            <v>실열</v>
          </cell>
          <cell r="F158074">
            <v>9</v>
          </cell>
        </row>
        <row r="158075">
          <cell r="E158075" t="str">
            <v>청쾌</v>
          </cell>
          <cell r="F158075">
            <v>13</v>
          </cell>
        </row>
        <row r="158076">
          <cell r="E158076" t="str">
            <v>속쓰림</v>
          </cell>
          <cell r="F158076">
            <v>2</v>
          </cell>
        </row>
        <row r="158077">
          <cell r="E158077" t="str">
            <v>체기</v>
          </cell>
          <cell r="F158077">
            <v>2</v>
          </cell>
        </row>
        <row r="158078">
          <cell r="E158078" t="str">
            <v>수자심</v>
          </cell>
          <cell r="F158078">
            <v>4</v>
          </cell>
        </row>
        <row r="158079">
          <cell r="E158079" t="str">
            <v>유근피</v>
          </cell>
          <cell r="F158079">
            <v>24</v>
          </cell>
        </row>
        <row r="158080">
          <cell r="E158080" t="str">
            <v>경방)반하백출천마탕(혼합단미엑스산</v>
          </cell>
          <cell r="F158080" t="str">
            <v>반백)</v>
          </cell>
        </row>
        <row r="158081">
          <cell r="E158081" t="str">
            <v>첩약7</v>
          </cell>
          <cell r="F158081">
            <v>12</v>
          </cell>
        </row>
        <row r="158082">
          <cell r="E158082" t="str">
            <v>청쾌</v>
          </cell>
          <cell r="F158082">
            <v>15</v>
          </cell>
        </row>
        <row r="158083">
          <cell r="E158083" t="str">
            <v>체기</v>
          </cell>
          <cell r="F158083">
            <v>2</v>
          </cell>
        </row>
        <row r="158084">
          <cell r="E158084" t="str">
            <v>속쓰림</v>
          </cell>
          <cell r="F158084">
            <v>2.5</v>
          </cell>
        </row>
        <row r="158085">
          <cell r="E158085" t="str">
            <v>심혈</v>
          </cell>
          <cell r="F158085">
            <v>2</v>
          </cell>
        </row>
        <row r="158086">
          <cell r="E158086" t="str">
            <v>협심</v>
          </cell>
          <cell r="F158086">
            <v>7.5</v>
          </cell>
        </row>
        <row r="158087">
          <cell r="E158087" t="str">
            <v>가스</v>
          </cell>
          <cell r="F158087">
            <v>2</v>
          </cell>
        </row>
        <row r="158088">
          <cell r="E158088" t="str">
            <v>홍소</v>
          </cell>
          <cell r="F158088">
            <v>4</v>
          </cell>
        </row>
        <row r="158089">
          <cell r="E158089" t="str">
            <v>수자심</v>
          </cell>
          <cell r="F158089">
            <v>4</v>
          </cell>
        </row>
        <row r="158090">
          <cell r="E158090" t="str">
            <v>아로마치료</v>
          </cell>
          <cell r="F158090">
            <v>3</v>
          </cell>
        </row>
        <row r="158091">
          <cell r="E158091" t="str">
            <v>소적치료(복부)</v>
          </cell>
          <cell r="F158091">
            <v>6</v>
          </cell>
        </row>
        <row r="158092">
          <cell r="E158092" t="str">
            <v>임독맥온열</v>
          </cell>
          <cell r="F158092">
            <v>3</v>
          </cell>
        </row>
        <row r="158093">
          <cell r="E158093" t="str">
            <v>소체-2P (약침)</v>
          </cell>
          <cell r="F158093">
            <v>3</v>
          </cell>
        </row>
        <row r="158094">
          <cell r="E158094" t="str">
            <v>중체-2P (약침)</v>
          </cell>
          <cell r="F158094">
            <v>3</v>
          </cell>
        </row>
        <row r="158095">
          <cell r="E158095" t="str">
            <v>협심방2P - 가슴 (약침)</v>
          </cell>
          <cell r="F158095">
            <v>3</v>
          </cell>
        </row>
        <row r="158096">
          <cell r="E158096" t="str">
            <v>복강내 침술</v>
          </cell>
          <cell r="F158096">
            <v>1</v>
          </cell>
        </row>
        <row r="158097">
          <cell r="E158097" t="str">
            <v>경혈침술(2부위이상)</v>
          </cell>
          <cell r="F158097">
            <v>1</v>
          </cell>
        </row>
        <row r="158098">
          <cell r="E158098" t="str">
            <v>초진진찰료-한방병원</v>
          </cell>
          <cell r="F158098">
            <v>1</v>
          </cell>
        </row>
        <row r="158099">
          <cell r="E158099" t="str">
            <v>한방외래·퇴원환자조제료(8일분/1회당)</v>
          </cell>
          <cell r="F158099">
            <v>1</v>
          </cell>
        </row>
        <row r="158208">
          <cell r="E158208" t="str">
            <v>경락기능검사</v>
          </cell>
          <cell r="F158208">
            <v>1</v>
          </cell>
        </row>
        <row r="158209">
          <cell r="E158209" t="str">
            <v>헤파큐어</v>
          </cell>
          <cell r="F158209">
            <v>12</v>
          </cell>
        </row>
        <row r="158210">
          <cell r="E158210" t="str">
            <v>리버클렌징</v>
          </cell>
          <cell r="F158210">
            <v>1</v>
          </cell>
        </row>
        <row r="158211">
          <cell r="E158211" t="str">
            <v>첩약1</v>
          </cell>
          <cell r="F158211">
            <v>24</v>
          </cell>
        </row>
        <row r="158212">
          <cell r="E158212" t="str">
            <v>허한</v>
          </cell>
          <cell r="F158212">
            <v>9</v>
          </cell>
        </row>
        <row r="158213">
          <cell r="E158213" t="str">
            <v>실열</v>
          </cell>
          <cell r="F158213">
            <v>8</v>
          </cell>
        </row>
        <row r="158214">
          <cell r="E158214" t="str">
            <v>청쾌</v>
          </cell>
          <cell r="F158214">
            <v>13</v>
          </cell>
        </row>
        <row r="158215">
          <cell r="E158215" t="str">
            <v>소화</v>
          </cell>
          <cell r="F158215">
            <v>2</v>
          </cell>
        </row>
        <row r="158216">
          <cell r="E158216" t="str">
            <v>음적</v>
          </cell>
          <cell r="F158216">
            <v>1.5</v>
          </cell>
        </row>
        <row r="158217">
          <cell r="E158217" t="str">
            <v>속쓰림</v>
          </cell>
          <cell r="F158217">
            <v>2</v>
          </cell>
        </row>
        <row r="158218">
          <cell r="E158218" t="str">
            <v>수자심</v>
          </cell>
          <cell r="F158218">
            <v>2</v>
          </cell>
        </row>
        <row r="158219">
          <cell r="E158219" t="str">
            <v>유근피</v>
          </cell>
          <cell r="F158219">
            <v>24</v>
          </cell>
        </row>
        <row r="158220">
          <cell r="E158220" t="str">
            <v>경방)반하백출천마탕(혼합단미엑스산</v>
          </cell>
          <cell r="F158220" t="str">
            <v>반백)</v>
          </cell>
        </row>
        <row r="158221">
          <cell r="E158221" t="str">
            <v>첩약7</v>
          </cell>
          <cell r="F158221">
            <v>12</v>
          </cell>
        </row>
        <row r="158222">
          <cell r="E158222" t="str">
            <v>청쾌</v>
          </cell>
          <cell r="F158222">
            <v>15</v>
          </cell>
        </row>
        <row r="158223">
          <cell r="E158223" t="str">
            <v>속쓰림</v>
          </cell>
          <cell r="F158223">
            <v>3</v>
          </cell>
        </row>
        <row r="158224">
          <cell r="E158224" t="str">
            <v>음적</v>
          </cell>
          <cell r="F158224">
            <v>1.5</v>
          </cell>
        </row>
        <row r="158225">
          <cell r="E158225" t="str">
            <v>심혈</v>
          </cell>
          <cell r="F158225">
            <v>2</v>
          </cell>
        </row>
        <row r="158226">
          <cell r="E158226" t="str">
            <v>협심</v>
          </cell>
          <cell r="F158226">
            <v>6</v>
          </cell>
        </row>
        <row r="158227">
          <cell r="E158227" t="str">
            <v>소화</v>
          </cell>
          <cell r="F158227">
            <v>3</v>
          </cell>
        </row>
        <row r="158228">
          <cell r="E158228" t="str">
            <v>변비</v>
          </cell>
          <cell r="F158228">
            <v>1.5</v>
          </cell>
        </row>
        <row r="158229">
          <cell r="E158229" t="str">
            <v>어지럼</v>
          </cell>
          <cell r="F158229">
            <v>2</v>
          </cell>
        </row>
        <row r="158230">
          <cell r="E158230" t="str">
            <v>수자심</v>
          </cell>
          <cell r="F158230">
            <v>4</v>
          </cell>
        </row>
        <row r="158231">
          <cell r="E158231" t="str">
            <v>경방)오림산(혼합단미엑스산)</v>
          </cell>
          <cell r="F158231">
            <v>1</v>
          </cell>
        </row>
        <row r="158232">
          <cell r="E158232" t="str">
            <v>아로마치료</v>
          </cell>
          <cell r="F158232">
            <v>3</v>
          </cell>
        </row>
        <row r="158233">
          <cell r="E158233" t="str">
            <v>소적치료(복부)</v>
          </cell>
          <cell r="F158233">
            <v>6</v>
          </cell>
        </row>
        <row r="158234">
          <cell r="E158234" t="str">
            <v>임독맥온열</v>
          </cell>
          <cell r="F158234">
            <v>3</v>
          </cell>
        </row>
        <row r="158235">
          <cell r="E158235" t="str">
            <v>초진진찰료-한방병원</v>
          </cell>
          <cell r="F158235">
            <v>1</v>
          </cell>
        </row>
        <row r="158236">
          <cell r="E158236" t="str">
            <v>한방외래·퇴원환자조제료(8일분/1회당)</v>
          </cell>
          <cell r="F158236">
            <v>1</v>
          </cell>
        </row>
        <row r="158265">
          <cell r="E158265" t="str">
            <v>경락기능검사</v>
          </cell>
          <cell r="F158265">
            <v>1</v>
          </cell>
        </row>
        <row r="158266">
          <cell r="E158266" t="str">
            <v>헤파큐어</v>
          </cell>
          <cell r="F158266">
            <v>12</v>
          </cell>
        </row>
        <row r="158267">
          <cell r="E158267" t="str">
            <v>근육통스프레이</v>
          </cell>
          <cell r="F158267">
            <v>1</v>
          </cell>
        </row>
        <row r="158268">
          <cell r="E158268" t="str">
            <v>첩약1</v>
          </cell>
          <cell r="F158268">
            <v>24</v>
          </cell>
        </row>
        <row r="158269">
          <cell r="E158269" t="str">
            <v>허한</v>
          </cell>
          <cell r="F158269">
            <v>9</v>
          </cell>
        </row>
        <row r="158270">
          <cell r="E158270" t="str">
            <v>실열</v>
          </cell>
          <cell r="F158270">
            <v>8.5</v>
          </cell>
        </row>
        <row r="158271">
          <cell r="E158271" t="str">
            <v>청쾌</v>
          </cell>
          <cell r="F158271">
            <v>13</v>
          </cell>
        </row>
        <row r="158272">
          <cell r="E158272" t="str">
            <v>속쓰림</v>
          </cell>
          <cell r="F158272">
            <v>1.5</v>
          </cell>
        </row>
        <row r="158273">
          <cell r="E158273" t="str">
            <v>체기</v>
          </cell>
          <cell r="F158273">
            <v>2</v>
          </cell>
        </row>
        <row r="158274">
          <cell r="E158274" t="str">
            <v>변비</v>
          </cell>
          <cell r="F158274">
            <v>2</v>
          </cell>
        </row>
        <row r="158275">
          <cell r="E158275" t="str">
            <v>수자심</v>
          </cell>
          <cell r="F158275">
            <v>2.5</v>
          </cell>
        </row>
        <row r="158276">
          <cell r="E158276" t="str">
            <v>유근피</v>
          </cell>
          <cell r="F158276">
            <v>24</v>
          </cell>
        </row>
        <row r="158277">
          <cell r="E158277" t="str">
            <v>경방)반하백출천마탕(혼합단미엑스산</v>
          </cell>
          <cell r="F158277" t="str">
            <v>반백)</v>
          </cell>
        </row>
        <row r="158278">
          <cell r="E158278" t="str">
            <v>첩약7</v>
          </cell>
          <cell r="F158278">
            <v>12</v>
          </cell>
        </row>
        <row r="158279">
          <cell r="E158279" t="str">
            <v>청쾌</v>
          </cell>
          <cell r="F158279">
            <v>15</v>
          </cell>
        </row>
        <row r="158280">
          <cell r="E158280" t="str">
            <v>체기</v>
          </cell>
          <cell r="F158280">
            <v>2</v>
          </cell>
        </row>
        <row r="158281">
          <cell r="E158281" t="str">
            <v>속쓰림</v>
          </cell>
          <cell r="F158281">
            <v>1.5</v>
          </cell>
        </row>
        <row r="158282">
          <cell r="E158282" t="str">
            <v>협심</v>
          </cell>
          <cell r="F158282">
            <v>5.5</v>
          </cell>
        </row>
        <row r="158283">
          <cell r="E158283" t="str">
            <v>홍소</v>
          </cell>
          <cell r="F158283">
            <v>4</v>
          </cell>
        </row>
        <row r="158284">
          <cell r="E158284" t="str">
            <v>변비</v>
          </cell>
          <cell r="F158284">
            <v>2.5</v>
          </cell>
        </row>
        <row r="158285">
          <cell r="E158285" t="str">
            <v>갱년기</v>
          </cell>
          <cell r="F158285">
            <v>2</v>
          </cell>
        </row>
        <row r="158286">
          <cell r="E158286" t="str">
            <v>수자심</v>
          </cell>
          <cell r="F158286">
            <v>6</v>
          </cell>
        </row>
        <row r="158287">
          <cell r="E158287" t="str">
            <v>초진진찰료-한방병원</v>
          </cell>
          <cell r="F158287">
            <v>1</v>
          </cell>
        </row>
        <row r="158288">
          <cell r="E158288" t="str">
            <v>한방외래·퇴원환자조제료(8일분/1회당)</v>
          </cell>
          <cell r="F158288">
            <v>1</v>
          </cell>
        </row>
        <row r="158289">
          <cell r="E158289" t="str">
            <v>리버클렌징</v>
          </cell>
          <cell r="F158289">
            <v>1</v>
          </cell>
        </row>
        <row r="158290">
          <cell r="E158290" t="str">
            <v>아로마치료</v>
          </cell>
          <cell r="F158290">
            <v>1</v>
          </cell>
        </row>
        <row r="158291">
          <cell r="E158291" t="str">
            <v>소적치료(복부)</v>
          </cell>
          <cell r="F158291">
            <v>2</v>
          </cell>
        </row>
        <row r="158292">
          <cell r="E158292" t="str">
            <v>임독맥온열</v>
          </cell>
          <cell r="F158292">
            <v>1</v>
          </cell>
        </row>
        <row r="158293">
          <cell r="E158293" t="str">
            <v>소체-2P (약침)</v>
          </cell>
          <cell r="F158293">
            <v>1</v>
          </cell>
        </row>
        <row r="158294">
          <cell r="E158294" t="str">
            <v>중체-2P (약침)</v>
          </cell>
          <cell r="F158294">
            <v>1</v>
          </cell>
        </row>
        <row r="158295">
          <cell r="E158295" t="str">
            <v>복강내 침술</v>
          </cell>
          <cell r="F158295">
            <v>1</v>
          </cell>
        </row>
        <row r="158296">
          <cell r="E158296" t="str">
            <v>경혈침술(2부위이상)</v>
          </cell>
          <cell r="F158296">
            <v>1</v>
          </cell>
        </row>
        <row r="158297">
          <cell r="E158297" t="str">
            <v>경락기능검사</v>
          </cell>
          <cell r="F158297">
            <v>1</v>
          </cell>
        </row>
        <row r="158298">
          <cell r="E158298" t="str">
            <v>근육통스프레이</v>
          </cell>
          <cell r="F158298">
            <v>1</v>
          </cell>
        </row>
        <row r="158299">
          <cell r="E158299" t="str">
            <v>첩약1</v>
          </cell>
          <cell r="F158299">
            <v>24</v>
          </cell>
        </row>
        <row r="158300">
          <cell r="E158300" t="str">
            <v>허한</v>
          </cell>
          <cell r="F158300">
            <v>9</v>
          </cell>
        </row>
        <row r="158301">
          <cell r="E158301" t="str">
            <v>실열</v>
          </cell>
          <cell r="F158301">
            <v>9</v>
          </cell>
        </row>
        <row r="158302">
          <cell r="E158302" t="str">
            <v>청쾌</v>
          </cell>
          <cell r="F158302">
            <v>13</v>
          </cell>
        </row>
        <row r="158303">
          <cell r="E158303" t="str">
            <v>속쓰림</v>
          </cell>
          <cell r="F158303">
            <v>1.5</v>
          </cell>
        </row>
        <row r="158304">
          <cell r="E158304" t="str">
            <v>변비</v>
          </cell>
          <cell r="F158304">
            <v>3.5</v>
          </cell>
        </row>
        <row r="158305">
          <cell r="E158305" t="str">
            <v>수자심</v>
          </cell>
          <cell r="F158305">
            <v>3</v>
          </cell>
        </row>
        <row r="158306">
          <cell r="E158306" t="str">
            <v>유근피</v>
          </cell>
          <cell r="F158306">
            <v>24</v>
          </cell>
        </row>
        <row r="158307">
          <cell r="E158307" t="str">
            <v>첩약7</v>
          </cell>
          <cell r="F158307">
            <v>12</v>
          </cell>
        </row>
        <row r="158308">
          <cell r="E158308" t="str">
            <v>청쾌</v>
          </cell>
          <cell r="F158308">
            <v>15</v>
          </cell>
        </row>
        <row r="158309">
          <cell r="E158309" t="str">
            <v>속쓰림</v>
          </cell>
          <cell r="F158309">
            <v>1.5</v>
          </cell>
        </row>
        <row r="158310">
          <cell r="E158310" t="str">
            <v>심혈</v>
          </cell>
          <cell r="F158310">
            <v>2</v>
          </cell>
        </row>
        <row r="158311">
          <cell r="E158311" t="str">
            <v>협심</v>
          </cell>
          <cell r="F158311">
            <v>6</v>
          </cell>
        </row>
        <row r="158312">
          <cell r="E158312" t="str">
            <v>홍소</v>
          </cell>
          <cell r="F158312">
            <v>4</v>
          </cell>
        </row>
        <row r="158313">
          <cell r="E158313" t="str">
            <v>변비</v>
          </cell>
          <cell r="F158313">
            <v>4</v>
          </cell>
        </row>
        <row r="158314">
          <cell r="E158314" t="str">
            <v>어지럼</v>
          </cell>
          <cell r="F158314">
            <v>2</v>
          </cell>
        </row>
        <row r="158315">
          <cell r="E158315" t="str">
            <v>수자심</v>
          </cell>
          <cell r="F158315">
            <v>4</v>
          </cell>
        </row>
        <row r="158316">
          <cell r="E158316" t="str">
            <v>헤파큐어2</v>
          </cell>
          <cell r="F158316">
            <v>12</v>
          </cell>
        </row>
        <row r="158317">
          <cell r="E158317" t="str">
            <v>아로마치료</v>
          </cell>
          <cell r="F158317">
            <v>3</v>
          </cell>
        </row>
        <row r="158318">
          <cell r="E158318" t="str">
            <v>소적치료(복부)</v>
          </cell>
          <cell r="F158318">
            <v>6</v>
          </cell>
        </row>
        <row r="158319">
          <cell r="E158319" t="str">
            <v>임독맥온열</v>
          </cell>
          <cell r="F158319">
            <v>3</v>
          </cell>
        </row>
        <row r="158320">
          <cell r="E158320" t="str">
            <v>소체-2P (약침)</v>
          </cell>
          <cell r="F158320">
            <v>3</v>
          </cell>
        </row>
        <row r="158321">
          <cell r="E158321" t="str">
            <v>중체-2P (약침)</v>
          </cell>
          <cell r="F158321">
            <v>3</v>
          </cell>
        </row>
        <row r="158322">
          <cell r="E158322" t="str">
            <v>관장(약물 또는 기타관장)</v>
          </cell>
          <cell r="F158322">
            <v>1</v>
          </cell>
        </row>
        <row r="158323">
          <cell r="E158323" t="str">
            <v>복강내 침술</v>
          </cell>
          <cell r="F158323">
            <v>1</v>
          </cell>
        </row>
        <row r="158324">
          <cell r="E158324" t="str">
            <v>경혈침술(2부위이상)</v>
          </cell>
          <cell r="F158324">
            <v>1</v>
          </cell>
        </row>
        <row r="158325">
          <cell r="E158325" t="str">
            <v>초진진찰료-한방병원</v>
          </cell>
          <cell r="F158325">
            <v>1</v>
          </cell>
        </row>
        <row r="158362">
          <cell r="E158362" t="str">
            <v>경락기능검사</v>
          </cell>
          <cell r="F158362">
            <v>1</v>
          </cell>
        </row>
        <row r="158363">
          <cell r="E158363" t="str">
            <v>헤파큐어</v>
          </cell>
          <cell r="F158363">
            <v>12</v>
          </cell>
        </row>
        <row r="158364">
          <cell r="E158364" t="str">
            <v>근육통스프레이</v>
          </cell>
          <cell r="F158364">
            <v>1</v>
          </cell>
        </row>
        <row r="158365">
          <cell r="E158365" t="str">
            <v>첩약1</v>
          </cell>
          <cell r="F158365">
            <v>24</v>
          </cell>
        </row>
        <row r="158366">
          <cell r="E158366" t="str">
            <v>허한</v>
          </cell>
          <cell r="F158366">
            <v>9</v>
          </cell>
        </row>
        <row r="158367">
          <cell r="E158367" t="str">
            <v>실열</v>
          </cell>
          <cell r="F158367">
            <v>8.5</v>
          </cell>
        </row>
        <row r="158368">
          <cell r="E158368" t="str">
            <v>청쾌</v>
          </cell>
          <cell r="F158368">
            <v>13</v>
          </cell>
        </row>
        <row r="158369">
          <cell r="E158369" t="str">
            <v>홍소</v>
          </cell>
          <cell r="F158369">
            <v>2.5</v>
          </cell>
        </row>
        <row r="158370">
          <cell r="E158370" t="str">
            <v>속쓰림</v>
          </cell>
          <cell r="F158370">
            <v>1.5</v>
          </cell>
        </row>
        <row r="158371">
          <cell r="E158371" t="str">
            <v>변비</v>
          </cell>
          <cell r="F158371">
            <v>2</v>
          </cell>
        </row>
        <row r="158372">
          <cell r="E158372" t="str">
            <v>수자심</v>
          </cell>
          <cell r="F158372">
            <v>2</v>
          </cell>
        </row>
        <row r="158374">
          <cell r="E158374" t="str">
            <v>첩약7</v>
          </cell>
          <cell r="F158374">
            <v>12</v>
          </cell>
        </row>
        <row r="158375">
          <cell r="E158375" t="str">
            <v>청쾌</v>
          </cell>
          <cell r="F158375">
            <v>15</v>
          </cell>
        </row>
        <row r="158376">
          <cell r="E158376" t="str">
            <v>속쓰림</v>
          </cell>
          <cell r="F158376">
            <v>1.5</v>
          </cell>
        </row>
        <row r="158377">
          <cell r="E158377" t="str">
            <v>음적</v>
          </cell>
          <cell r="F158377">
            <v>1.5</v>
          </cell>
        </row>
        <row r="158378">
          <cell r="E158378" t="str">
            <v>심혈</v>
          </cell>
          <cell r="F158378">
            <v>2</v>
          </cell>
        </row>
        <row r="158379">
          <cell r="E158379" t="str">
            <v>홍소</v>
          </cell>
          <cell r="F158379">
            <v>12</v>
          </cell>
        </row>
        <row r="158380">
          <cell r="E158380" t="str">
            <v>변비</v>
          </cell>
          <cell r="F158380">
            <v>2.5</v>
          </cell>
        </row>
        <row r="158381">
          <cell r="E158381" t="str">
            <v>수자심</v>
          </cell>
          <cell r="F158381">
            <v>4</v>
          </cell>
        </row>
        <row r="158382">
          <cell r="E158382" t="str">
            <v>초진진찰료-한방병원</v>
          </cell>
          <cell r="F158382">
            <v>1</v>
          </cell>
        </row>
        <row r="158418">
          <cell r="E158418" t="str">
            <v>경락기능검사</v>
          </cell>
          <cell r="F158418">
            <v>1</v>
          </cell>
        </row>
        <row r="158419">
          <cell r="E158419" t="str">
            <v>헤파큐어</v>
          </cell>
          <cell r="F158419">
            <v>12</v>
          </cell>
        </row>
        <row r="158420">
          <cell r="E158420" t="str">
            <v>리버클렌징</v>
          </cell>
          <cell r="F158420">
            <v>1</v>
          </cell>
        </row>
        <row r="158421">
          <cell r="E158421" t="str">
            <v>첩약1</v>
          </cell>
          <cell r="F158421">
            <v>24</v>
          </cell>
        </row>
        <row r="158422">
          <cell r="E158422" t="str">
            <v>허한</v>
          </cell>
          <cell r="F158422">
            <v>9.5</v>
          </cell>
        </row>
        <row r="158423">
          <cell r="E158423" t="str">
            <v>실열</v>
          </cell>
          <cell r="F158423">
            <v>9.5</v>
          </cell>
        </row>
        <row r="158424">
          <cell r="E158424" t="str">
            <v>청쾌</v>
          </cell>
          <cell r="F158424">
            <v>13</v>
          </cell>
        </row>
        <row r="158425">
          <cell r="E158425" t="str">
            <v>협심</v>
          </cell>
          <cell r="F158425">
            <v>5</v>
          </cell>
        </row>
        <row r="158426">
          <cell r="E158426" t="str">
            <v>수자심</v>
          </cell>
          <cell r="F158426">
            <v>2</v>
          </cell>
        </row>
        <row r="158427">
          <cell r="E158427" t="str">
            <v>첩약7</v>
          </cell>
          <cell r="F158427">
            <v>12</v>
          </cell>
        </row>
        <row r="158428">
          <cell r="E158428" t="str">
            <v>청쾌</v>
          </cell>
          <cell r="F158428">
            <v>15</v>
          </cell>
        </row>
        <row r="158429">
          <cell r="E158429" t="str">
            <v>심혈</v>
          </cell>
          <cell r="F158429">
            <v>2</v>
          </cell>
        </row>
        <row r="158430">
          <cell r="E158430" t="str">
            <v>협심</v>
          </cell>
          <cell r="F158430">
            <v>15</v>
          </cell>
        </row>
        <row r="158431">
          <cell r="E158431" t="str">
            <v>가스</v>
          </cell>
          <cell r="F158431">
            <v>3</v>
          </cell>
        </row>
        <row r="158432">
          <cell r="E158432" t="str">
            <v>수자심</v>
          </cell>
          <cell r="F158432">
            <v>4</v>
          </cell>
        </row>
        <row r="158433">
          <cell r="E158433" t="str">
            <v>아로마치료</v>
          </cell>
          <cell r="F158433">
            <v>1</v>
          </cell>
        </row>
        <row r="158434">
          <cell r="E158434" t="str">
            <v>소적치료(복부)</v>
          </cell>
          <cell r="F158434">
            <v>2</v>
          </cell>
        </row>
        <row r="158435">
          <cell r="E158435" t="str">
            <v>임독맥온열</v>
          </cell>
          <cell r="F158435">
            <v>1</v>
          </cell>
        </row>
        <row r="158436">
          <cell r="E158436" t="str">
            <v>소체-2P (약침)</v>
          </cell>
          <cell r="F158436">
            <v>1</v>
          </cell>
        </row>
        <row r="158437">
          <cell r="E158437" t="str">
            <v>중체-2P (약침)</v>
          </cell>
          <cell r="F158437">
            <v>1</v>
          </cell>
        </row>
        <row r="158438">
          <cell r="E158438" t="str">
            <v>복강내 침술</v>
          </cell>
          <cell r="F158438">
            <v>1</v>
          </cell>
        </row>
        <row r="158439">
          <cell r="E158439" t="str">
            <v>경혈침술(2부위이상)</v>
          </cell>
          <cell r="F158439">
            <v>1</v>
          </cell>
        </row>
        <row r="158440">
          <cell r="E158440" t="str">
            <v>초진진찰료-한방병원</v>
          </cell>
          <cell r="F158440">
            <v>1</v>
          </cell>
        </row>
        <row r="158463">
          <cell r="E158463" t="str">
            <v>경락기능검사</v>
          </cell>
          <cell r="F158463">
            <v>1</v>
          </cell>
        </row>
        <row r="158464">
          <cell r="E158464" t="str">
            <v>헤파큐어</v>
          </cell>
          <cell r="F158464">
            <v>12</v>
          </cell>
        </row>
        <row r="158465">
          <cell r="E158465" t="str">
            <v>리버클렌징</v>
          </cell>
          <cell r="F158465">
            <v>1</v>
          </cell>
        </row>
        <row r="158466">
          <cell r="E158466" t="str">
            <v>근육통스프레이</v>
          </cell>
          <cell r="F158466">
            <v>1</v>
          </cell>
        </row>
        <row r="158467">
          <cell r="E158467" t="str">
            <v>첩약1</v>
          </cell>
          <cell r="F158467">
            <v>24</v>
          </cell>
        </row>
        <row r="158468">
          <cell r="E158468" t="str">
            <v>허한</v>
          </cell>
          <cell r="F158468">
            <v>9.5</v>
          </cell>
        </row>
        <row r="158469">
          <cell r="E158469" t="str">
            <v>실열</v>
          </cell>
          <cell r="F158469">
            <v>9.5</v>
          </cell>
        </row>
        <row r="158470">
          <cell r="E158470" t="str">
            <v>청쾌</v>
          </cell>
          <cell r="F158470">
            <v>13</v>
          </cell>
        </row>
        <row r="158471">
          <cell r="E158471" t="str">
            <v>협심</v>
          </cell>
          <cell r="F158471">
            <v>2</v>
          </cell>
        </row>
        <row r="158472">
          <cell r="E158472" t="str">
            <v>속쓰림</v>
          </cell>
          <cell r="F158472">
            <v>2</v>
          </cell>
        </row>
        <row r="158473">
          <cell r="E158473" t="str">
            <v>수자심</v>
          </cell>
          <cell r="F158473">
            <v>3</v>
          </cell>
        </row>
        <row r="158474">
          <cell r="E158474" t="str">
            <v>유근피</v>
          </cell>
          <cell r="F158474">
            <v>24</v>
          </cell>
        </row>
        <row r="158475">
          <cell r="E158475" t="str">
            <v>경방)반하백출천마탕(혼합단미엑스산</v>
          </cell>
          <cell r="F158475" t="str">
            <v>반백)</v>
          </cell>
        </row>
        <row r="158476">
          <cell r="E158476" t="str">
            <v>첩약7</v>
          </cell>
          <cell r="F158476">
            <v>24</v>
          </cell>
        </row>
        <row r="158477">
          <cell r="E158477" t="str">
            <v>청쾌</v>
          </cell>
          <cell r="F158477">
            <v>15</v>
          </cell>
        </row>
        <row r="158478">
          <cell r="E158478" t="str">
            <v>속쓰림</v>
          </cell>
          <cell r="F158478">
            <v>2</v>
          </cell>
        </row>
        <row r="158479">
          <cell r="E158479" t="str">
            <v>심혈</v>
          </cell>
          <cell r="F158479">
            <v>2</v>
          </cell>
        </row>
        <row r="158480">
          <cell r="E158480" t="str">
            <v>협심</v>
          </cell>
          <cell r="F158480">
            <v>10</v>
          </cell>
        </row>
        <row r="158481">
          <cell r="E158481" t="str">
            <v>수자심</v>
          </cell>
          <cell r="F158481">
            <v>4</v>
          </cell>
        </row>
        <row r="158482">
          <cell r="E158482" t="str">
            <v>아로마치료</v>
          </cell>
          <cell r="F158482">
            <v>3</v>
          </cell>
        </row>
        <row r="158483">
          <cell r="E158483" t="str">
            <v>소적치료(복부)</v>
          </cell>
          <cell r="F158483">
            <v>6</v>
          </cell>
        </row>
        <row r="158484">
          <cell r="E158484" t="str">
            <v>초진진찰료-한방병원</v>
          </cell>
          <cell r="F158484">
            <v>1</v>
          </cell>
        </row>
        <row r="158485">
          <cell r="E158485" t="str">
            <v>한방외래·퇴원환자조제료(8일분/1회당)</v>
          </cell>
          <cell r="F158485">
            <v>1</v>
          </cell>
        </row>
        <row r="158486">
          <cell r="E158486" t="str">
            <v>임독맥온열</v>
          </cell>
          <cell r="F158486">
            <v>2</v>
          </cell>
        </row>
        <row r="158487">
          <cell r="E158487" t="str">
            <v>소체-2P (약침)</v>
          </cell>
          <cell r="F158487">
            <v>1</v>
          </cell>
        </row>
        <row r="158488">
          <cell r="E158488" t="str">
            <v>중체-2P (약침)</v>
          </cell>
          <cell r="F158488">
            <v>1</v>
          </cell>
        </row>
        <row r="158489">
          <cell r="E158489" t="str">
            <v>수면방 2P (약침)</v>
          </cell>
          <cell r="F158489">
            <v>1</v>
          </cell>
        </row>
        <row r="158490">
          <cell r="E158490" t="str">
            <v>경락기능검사</v>
          </cell>
          <cell r="F158490">
            <v>1</v>
          </cell>
        </row>
        <row r="158491">
          <cell r="E158491" t="str">
            <v>헤파큐어</v>
          </cell>
          <cell r="F158491">
            <v>12</v>
          </cell>
        </row>
        <row r="158492">
          <cell r="E158492" t="str">
            <v>근육통스프레이</v>
          </cell>
          <cell r="F158492">
            <v>1</v>
          </cell>
        </row>
        <row r="158493">
          <cell r="E158493" t="str">
            <v>첩약1</v>
          </cell>
          <cell r="F158493">
            <v>24</v>
          </cell>
        </row>
        <row r="158494">
          <cell r="E158494" t="str">
            <v>허한</v>
          </cell>
          <cell r="F158494">
            <v>9.5</v>
          </cell>
        </row>
        <row r="158495">
          <cell r="E158495" t="str">
            <v>실열</v>
          </cell>
          <cell r="F158495">
            <v>9.5</v>
          </cell>
        </row>
        <row r="158496">
          <cell r="E158496" t="str">
            <v>청쾌</v>
          </cell>
          <cell r="F158496">
            <v>14</v>
          </cell>
        </row>
        <row r="158497">
          <cell r="E158497" t="str">
            <v>가스</v>
          </cell>
          <cell r="F158497">
            <v>2.5</v>
          </cell>
        </row>
        <row r="158498">
          <cell r="E158498" t="str">
            <v>협심</v>
          </cell>
          <cell r="F158498">
            <v>2</v>
          </cell>
        </row>
        <row r="158499">
          <cell r="E158499" t="str">
            <v>속쓰림</v>
          </cell>
          <cell r="F158499">
            <v>1.5</v>
          </cell>
        </row>
        <row r="158500">
          <cell r="E158500" t="str">
            <v>경방)삼황사심탕(혼합단미엑스산)</v>
          </cell>
          <cell r="F158500">
            <v>1</v>
          </cell>
        </row>
        <row r="158501">
          <cell r="E158501" t="str">
            <v>첩약7</v>
          </cell>
          <cell r="F158501">
            <v>12</v>
          </cell>
        </row>
        <row r="158502">
          <cell r="E158502" t="str">
            <v>청쾌</v>
          </cell>
          <cell r="F158502">
            <v>15</v>
          </cell>
        </row>
        <row r="158503">
          <cell r="E158503" t="str">
            <v>속쓰림</v>
          </cell>
          <cell r="F158503">
            <v>1.5</v>
          </cell>
        </row>
        <row r="158504">
          <cell r="E158504" t="str">
            <v>심혈</v>
          </cell>
          <cell r="F158504">
            <v>2</v>
          </cell>
        </row>
        <row r="158505">
          <cell r="E158505" t="str">
            <v>협심</v>
          </cell>
          <cell r="F158505">
            <v>5.5</v>
          </cell>
        </row>
        <row r="158506">
          <cell r="E158506" t="str">
            <v>홍소</v>
          </cell>
          <cell r="F158506">
            <v>4</v>
          </cell>
        </row>
        <row r="158507">
          <cell r="E158507" t="str">
            <v>유근피</v>
          </cell>
          <cell r="F158507">
            <v>24</v>
          </cell>
        </row>
        <row r="158508">
          <cell r="E158508" t="str">
            <v>아로마치료</v>
          </cell>
          <cell r="F158508">
            <v>3</v>
          </cell>
        </row>
        <row r="158509">
          <cell r="E158509" t="str">
            <v>소적치료(복부)</v>
          </cell>
          <cell r="F158509">
            <v>6</v>
          </cell>
        </row>
        <row r="158510">
          <cell r="E158510" t="str">
            <v>임독맥온열</v>
          </cell>
          <cell r="F158510">
            <v>3</v>
          </cell>
        </row>
        <row r="158511">
          <cell r="E158511" t="str">
            <v>소체-2P (약침)</v>
          </cell>
          <cell r="F158511">
            <v>3</v>
          </cell>
        </row>
        <row r="158512">
          <cell r="E158512" t="str">
            <v>중체-2P (약침)</v>
          </cell>
          <cell r="F158512">
            <v>3</v>
          </cell>
        </row>
        <row r="158513">
          <cell r="E158513" t="str">
            <v>협심방2P - 가슴 (약침)</v>
          </cell>
          <cell r="F158513">
            <v>3</v>
          </cell>
        </row>
        <row r="158514">
          <cell r="E158514" t="str">
            <v>복강내 침술</v>
          </cell>
          <cell r="F158514">
            <v>1</v>
          </cell>
        </row>
        <row r="158515">
          <cell r="E158515" t="str">
            <v>경혈침술(2부위이상)</v>
          </cell>
          <cell r="F158515">
            <v>1</v>
          </cell>
        </row>
        <row r="158516">
          <cell r="E158516" t="str">
            <v>경방)연교패독산(혼합단미엑스산)</v>
          </cell>
          <cell r="F158516">
            <v>1</v>
          </cell>
        </row>
        <row r="158517">
          <cell r="E158517" t="str">
            <v>경방)구미강활탕(혼합단미엑스산)</v>
          </cell>
          <cell r="F158517">
            <v>1</v>
          </cell>
        </row>
        <row r="158518">
          <cell r="E158518" t="str">
            <v>초진진찰료-한방병원</v>
          </cell>
          <cell r="F158518">
            <v>1</v>
          </cell>
        </row>
        <row r="158519">
          <cell r="E158519" t="str">
            <v>한방외래·퇴원환자조제료(8일분/1회당)</v>
          </cell>
          <cell r="F158519">
            <v>1</v>
          </cell>
        </row>
        <row r="158526">
          <cell r="E158526" t="str">
            <v>경락기능검사</v>
          </cell>
          <cell r="F158526">
            <v>1</v>
          </cell>
        </row>
        <row r="158527">
          <cell r="E158527" t="str">
            <v>헤파큐어</v>
          </cell>
          <cell r="F158527">
            <v>12</v>
          </cell>
        </row>
        <row r="158528">
          <cell r="E158528" t="str">
            <v>리버클렌징</v>
          </cell>
          <cell r="F158528">
            <v>1</v>
          </cell>
        </row>
        <row r="158529">
          <cell r="E158529" t="str">
            <v>근육통스프레이</v>
          </cell>
          <cell r="F158529">
            <v>1</v>
          </cell>
        </row>
        <row r="158530">
          <cell r="E158530" t="str">
            <v>첩약1</v>
          </cell>
          <cell r="F158530">
            <v>24</v>
          </cell>
        </row>
        <row r="158531">
          <cell r="E158531" t="str">
            <v>허한</v>
          </cell>
          <cell r="F158531">
            <v>9</v>
          </cell>
        </row>
        <row r="158532">
          <cell r="E158532" t="str">
            <v>실열</v>
          </cell>
          <cell r="F158532">
            <v>8.5</v>
          </cell>
        </row>
        <row r="158533">
          <cell r="E158533" t="str">
            <v>청쾌</v>
          </cell>
          <cell r="F158533">
            <v>13</v>
          </cell>
        </row>
        <row r="158534">
          <cell r="E158534" t="str">
            <v>속쓰림</v>
          </cell>
          <cell r="F158534">
            <v>1.5</v>
          </cell>
        </row>
        <row r="158535">
          <cell r="E158535" t="str">
            <v>설사</v>
          </cell>
          <cell r="F158535">
            <v>4</v>
          </cell>
        </row>
        <row r="158536">
          <cell r="E158536" t="str">
            <v>수자심</v>
          </cell>
          <cell r="F158536">
            <v>2.5</v>
          </cell>
        </row>
        <row r="158537">
          <cell r="E158537" t="str">
            <v>유근피</v>
          </cell>
          <cell r="F158537">
            <v>24</v>
          </cell>
        </row>
        <row r="158538">
          <cell r="E158538" t="str">
            <v>첩약7</v>
          </cell>
          <cell r="F158538">
            <v>12</v>
          </cell>
        </row>
        <row r="158539">
          <cell r="E158539" t="str">
            <v>청쾌</v>
          </cell>
          <cell r="F158539">
            <v>15</v>
          </cell>
        </row>
        <row r="158540">
          <cell r="E158540" t="str">
            <v>속쓰림</v>
          </cell>
          <cell r="F158540">
            <v>1.5</v>
          </cell>
        </row>
        <row r="158541">
          <cell r="E158541" t="str">
            <v>심혈</v>
          </cell>
          <cell r="F158541">
            <v>2</v>
          </cell>
        </row>
        <row r="158542">
          <cell r="E158542" t="str">
            <v>협심</v>
          </cell>
          <cell r="F158542">
            <v>10</v>
          </cell>
        </row>
        <row r="158543">
          <cell r="E158543" t="str">
            <v>설사</v>
          </cell>
          <cell r="F158543">
            <v>4</v>
          </cell>
        </row>
        <row r="158544">
          <cell r="E158544" t="str">
            <v>수자심</v>
          </cell>
          <cell r="F158544">
            <v>3</v>
          </cell>
        </row>
        <row r="158545">
          <cell r="E158545" t="str">
            <v>첩약3</v>
          </cell>
          <cell r="F158545">
            <v>12</v>
          </cell>
        </row>
        <row r="158546">
          <cell r="E158546" t="str">
            <v>심혈</v>
          </cell>
          <cell r="F158546">
            <v>3</v>
          </cell>
        </row>
        <row r="158547">
          <cell r="E158547" t="str">
            <v>협심</v>
          </cell>
          <cell r="F158547">
            <v>12</v>
          </cell>
        </row>
        <row r="158548">
          <cell r="E158548" t="str">
            <v>수면2</v>
          </cell>
          <cell r="F158548">
            <v>20</v>
          </cell>
        </row>
        <row r="158549">
          <cell r="E158549" t="str">
            <v>수자심</v>
          </cell>
          <cell r="F158549">
            <v>4</v>
          </cell>
        </row>
        <row r="158550">
          <cell r="E158550" t="str">
            <v>아로마치료</v>
          </cell>
          <cell r="F158550">
            <v>3</v>
          </cell>
        </row>
        <row r="158551">
          <cell r="E158551" t="str">
            <v>소적치료(복부)</v>
          </cell>
          <cell r="F158551">
            <v>6</v>
          </cell>
        </row>
        <row r="158552">
          <cell r="E158552" t="str">
            <v>임독맥온열</v>
          </cell>
          <cell r="F158552">
            <v>3</v>
          </cell>
        </row>
        <row r="158553">
          <cell r="E158553" t="str">
            <v>소체-2P (약침)</v>
          </cell>
          <cell r="F158553">
            <v>3</v>
          </cell>
        </row>
        <row r="158554">
          <cell r="E158554" t="str">
            <v>중체-2P (약침)</v>
          </cell>
          <cell r="F158554">
            <v>3</v>
          </cell>
        </row>
        <row r="158555">
          <cell r="E158555" t="str">
            <v>수면방 2P (약침)</v>
          </cell>
          <cell r="F158555">
            <v>3</v>
          </cell>
        </row>
        <row r="158556">
          <cell r="E158556" t="str">
            <v>설사 2P (약침)</v>
          </cell>
          <cell r="F158556">
            <v>3</v>
          </cell>
        </row>
        <row r="158557">
          <cell r="E158557" t="str">
            <v>복강내 침술</v>
          </cell>
          <cell r="F158557">
            <v>1</v>
          </cell>
        </row>
        <row r="158558">
          <cell r="E158558" t="str">
            <v>경혈침술(2부위이상)</v>
          </cell>
          <cell r="F158558">
            <v>1</v>
          </cell>
        </row>
        <row r="158559">
          <cell r="E158559" t="str">
            <v>초진진찰료-한방병원</v>
          </cell>
          <cell r="F158559">
            <v>1</v>
          </cell>
        </row>
        <row r="158564">
          <cell r="E158564" t="str">
            <v>경락기능검사</v>
          </cell>
          <cell r="F158564">
            <v>1</v>
          </cell>
        </row>
        <row r="158565">
          <cell r="E158565" t="str">
            <v>헤파큐어</v>
          </cell>
          <cell r="F158565">
            <v>12</v>
          </cell>
        </row>
        <row r="158566">
          <cell r="E158566" t="str">
            <v>리버클렌징</v>
          </cell>
          <cell r="F158566">
            <v>1</v>
          </cell>
        </row>
        <row r="158567">
          <cell r="E158567" t="str">
            <v>근육통스프레이</v>
          </cell>
          <cell r="F158567">
            <v>1</v>
          </cell>
        </row>
        <row r="158568">
          <cell r="E158568" t="str">
            <v>첩약1</v>
          </cell>
          <cell r="F158568">
            <v>24</v>
          </cell>
        </row>
        <row r="158569">
          <cell r="E158569" t="str">
            <v>허한</v>
          </cell>
          <cell r="F158569">
            <v>9</v>
          </cell>
        </row>
        <row r="158570">
          <cell r="E158570" t="str">
            <v>실열</v>
          </cell>
          <cell r="F158570">
            <v>8</v>
          </cell>
        </row>
        <row r="158571">
          <cell r="E158571" t="str">
            <v>청쾌</v>
          </cell>
          <cell r="F158571">
            <v>13</v>
          </cell>
        </row>
        <row r="158572">
          <cell r="E158572" t="str">
            <v>심혈</v>
          </cell>
          <cell r="F158572">
            <v>2</v>
          </cell>
        </row>
        <row r="158573">
          <cell r="E158573" t="str">
            <v>협심</v>
          </cell>
          <cell r="F158573">
            <v>2</v>
          </cell>
        </row>
        <row r="158574">
          <cell r="E158574" t="str">
            <v>체기</v>
          </cell>
          <cell r="F158574">
            <v>1.5</v>
          </cell>
        </row>
        <row r="158575">
          <cell r="E158575" t="str">
            <v>어지럼</v>
          </cell>
          <cell r="F158575">
            <v>3</v>
          </cell>
        </row>
        <row r="158576">
          <cell r="E158576" t="str">
            <v>경방)반하백출천마탕(혼합단미엑스산</v>
          </cell>
          <cell r="F158576" t="str">
            <v>반백)</v>
          </cell>
        </row>
        <row r="158577">
          <cell r="E158577" t="str">
            <v>첩약7</v>
          </cell>
          <cell r="F158577">
            <v>12</v>
          </cell>
        </row>
        <row r="158578">
          <cell r="E158578" t="str">
            <v>청쾌</v>
          </cell>
          <cell r="F158578">
            <v>15</v>
          </cell>
        </row>
        <row r="158579">
          <cell r="E158579" t="str">
            <v>체기</v>
          </cell>
          <cell r="F158579">
            <v>1.5</v>
          </cell>
        </row>
        <row r="158580">
          <cell r="E158580" t="str">
            <v>심혈</v>
          </cell>
          <cell r="F158580">
            <v>3</v>
          </cell>
        </row>
        <row r="158581">
          <cell r="E158581" t="str">
            <v>협심</v>
          </cell>
          <cell r="F158581">
            <v>10</v>
          </cell>
        </row>
        <row r="158582">
          <cell r="E158582" t="str">
            <v>홍소</v>
          </cell>
          <cell r="F158582">
            <v>3</v>
          </cell>
        </row>
        <row r="158583">
          <cell r="E158583" t="str">
            <v>보약</v>
          </cell>
          <cell r="F158583">
            <v>2</v>
          </cell>
        </row>
        <row r="158584">
          <cell r="E158584" t="str">
            <v>어지럼</v>
          </cell>
          <cell r="F158584">
            <v>4</v>
          </cell>
        </row>
        <row r="158585">
          <cell r="E158585" t="str">
            <v>아로마치료</v>
          </cell>
          <cell r="F158585">
            <v>3</v>
          </cell>
        </row>
        <row r="158586">
          <cell r="E158586" t="str">
            <v>소적치료(복부)</v>
          </cell>
          <cell r="F158586">
            <v>6</v>
          </cell>
        </row>
        <row r="158587">
          <cell r="E158587" t="str">
            <v>임독맥온열</v>
          </cell>
          <cell r="F158587">
            <v>3</v>
          </cell>
        </row>
        <row r="158588">
          <cell r="E158588" t="str">
            <v>소체-2P (약침)</v>
          </cell>
          <cell r="F158588">
            <v>3</v>
          </cell>
        </row>
        <row r="158589">
          <cell r="E158589" t="str">
            <v>중체-2P (약침)</v>
          </cell>
          <cell r="F158589">
            <v>3</v>
          </cell>
        </row>
        <row r="158590">
          <cell r="E158590" t="str">
            <v>협심방2P - 가슴 (약침)</v>
          </cell>
          <cell r="F158590">
            <v>3</v>
          </cell>
        </row>
        <row r="158591">
          <cell r="E158591" t="str">
            <v>복강내 침술</v>
          </cell>
          <cell r="F158591">
            <v>1</v>
          </cell>
        </row>
        <row r="158592">
          <cell r="E158592" t="str">
            <v>경혈침술(2부위이상)</v>
          </cell>
          <cell r="F158592">
            <v>1</v>
          </cell>
        </row>
        <row r="158593">
          <cell r="E158593" t="str">
            <v>협심방2P - 심수 (약침)</v>
          </cell>
          <cell r="F158593">
            <v>3</v>
          </cell>
        </row>
        <row r="158594">
          <cell r="E158594" t="str">
            <v>초진진찰료-한방병원</v>
          </cell>
          <cell r="F158594">
            <v>1</v>
          </cell>
        </row>
        <row r="158595">
          <cell r="E158595" t="str">
            <v>한방외래·퇴원환자조제료(8일분/1회당)</v>
          </cell>
          <cell r="F158595">
            <v>1</v>
          </cell>
        </row>
        <row r="158624">
          <cell r="E158624" t="str">
            <v>경락기능검사</v>
          </cell>
          <cell r="F158624">
            <v>1</v>
          </cell>
        </row>
        <row r="158625">
          <cell r="E158625" t="str">
            <v>헤파큐어</v>
          </cell>
          <cell r="F158625">
            <v>12</v>
          </cell>
        </row>
        <row r="158626">
          <cell r="E158626" t="str">
            <v>첩약1</v>
          </cell>
          <cell r="F158626">
            <v>24</v>
          </cell>
        </row>
        <row r="158627">
          <cell r="E158627" t="str">
            <v>허한</v>
          </cell>
          <cell r="F158627">
            <v>9</v>
          </cell>
        </row>
        <row r="158628">
          <cell r="E158628" t="str">
            <v>실열</v>
          </cell>
          <cell r="F158628">
            <v>9</v>
          </cell>
        </row>
        <row r="158629">
          <cell r="E158629" t="str">
            <v>청쾌</v>
          </cell>
          <cell r="F158629">
            <v>13</v>
          </cell>
        </row>
        <row r="158630">
          <cell r="E158630" t="str">
            <v>협심</v>
          </cell>
          <cell r="F158630">
            <v>5.5</v>
          </cell>
        </row>
        <row r="158631">
          <cell r="E158631" t="str">
            <v>설사</v>
          </cell>
          <cell r="F158631">
            <v>2</v>
          </cell>
        </row>
        <row r="158632">
          <cell r="E158632" t="str">
            <v>첩약7</v>
          </cell>
          <cell r="F158632">
            <v>12</v>
          </cell>
        </row>
        <row r="158633">
          <cell r="E158633" t="str">
            <v>청쾌</v>
          </cell>
          <cell r="F158633">
            <v>15</v>
          </cell>
        </row>
        <row r="158634">
          <cell r="E158634" t="str">
            <v>음적</v>
          </cell>
          <cell r="F158634">
            <v>1.5</v>
          </cell>
        </row>
        <row r="158635">
          <cell r="E158635" t="str">
            <v>협심</v>
          </cell>
          <cell r="F158635">
            <v>19</v>
          </cell>
        </row>
        <row r="158636">
          <cell r="E158636" t="str">
            <v>어지럼</v>
          </cell>
          <cell r="F158636">
            <v>3</v>
          </cell>
        </row>
        <row r="158637">
          <cell r="E158637" t="str">
            <v>소적치료(복부)</v>
          </cell>
          <cell r="F158637">
            <v>2</v>
          </cell>
        </row>
        <row r="158638">
          <cell r="E158638" t="str">
            <v>구술(간접구)-기기구술</v>
          </cell>
          <cell r="F158638">
            <v>1</v>
          </cell>
        </row>
        <row r="158639">
          <cell r="E158639" t="str">
            <v>초진진찰료-한방병원</v>
          </cell>
          <cell r="F158639">
            <v>1</v>
          </cell>
        </row>
        <row r="158640">
          <cell r="E158640" t="str">
            <v>경락기능검사</v>
          </cell>
          <cell r="F158640">
            <v>1</v>
          </cell>
        </row>
        <row r="158641">
          <cell r="E158641" t="str">
            <v>헤파큐어</v>
          </cell>
          <cell r="F158641">
            <v>12</v>
          </cell>
        </row>
        <row r="158642">
          <cell r="E158642" t="str">
            <v>리버클렌징</v>
          </cell>
          <cell r="F158642">
            <v>1</v>
          </cell>
        </row>
        <row r="158643">
          <cell r="E158643" t="str">
            <v>근육통스프레이</v>
          </cell>
          <cell r="F158643">
            <v>1</v>
          </cell>
        </row>
        <row r="158644">
          <cell r="E158644" t="str">
            <v>첩약1</v>
          </cell>
          <cell r="F158644">
            <v>24</v>
          </cell>
        </row>
        <row r="158645">
          <cell r="E158645" t="str">
            <v>허한</v>
          </cell>
          <cell r="F158645">
            <v>9</v>
          </cell>
        </row>
        <row r="158646">
          <cell r="E158646" t="str">
            <v>실열</v>
          </cell>
          <cell r="F158646">
            <v>9</v>
          </cell>
        </row>
        <row r="158647">
          <cell r="E158647" t="str">
            <v>청쾌</v>
          </cell>
          <cell r="F158647">
            <v>13</v>
          </cell>
        </row>
        <row r="158648">
          <cell r="E158648" t="str">
            <v>협심</v>
          </cell>
          <cell r="F158648">
            <v>2</v>
          </cell>
        </row>
        <row r="158649">
          <cell r="E158649" t="str">
            <v>설사</v>
          </cell>
          <cell r="F158649">
            <v>4</v>
          </cell>
        </row>
        <row r="158650">
          <cell r="E158650" t="str">
            <v>수자심</v>
          </cell>
          <cell r="F158650">
            <v>2</v>
          </cell>
        </row>
        <row r="158651">
          <cell r="E158651" t="str">
            <v>첩약7</v>
          </cell>
          <cell r="F158651">
            <v>12</v>
          </cell>
        </row>
        <row r="158652">
          <cell r="E158652" t="str">
            <v>청쾌</v>
          </cell>
          <cell r="F158652">
            <v>15</v>
          </cell>
        </row>
        <row r="158653">
          <cell r="E158653" t="str">
            <v>심혈</v>
          </cell>
          <cell r="F158653">
            <v>2</v>
          </cell>
        </row>
        <row r="158654">
          <cell r="E158654" t="str">
            <v>협심</v>
          </cell>
          <cell r="F158654">
            <v>10</v>
          </cell>
        </row>
        <row r="158655">
          <cell r="E158655" t="str">
            <v>설사</v>
          </cell>
          <cell r="F158655">
            <v>5</v>
          </cell>
        </row>
        <row r="158656">
          <cell r="E158656" t="str">
            <v>수자심</v>
          </cell>
          <cell r="F158656">
            <v>4</v>
          </cell>
        </row>
        <row r="158657">
          <cell r="E158657" t="str">
            <v>ex시호가용골모려탕(1일분)</v>
          </cell>
          <cell r="F158657">
            <v>1</v>
          </cell>
        </row>
        <row r="158658">
          <cell r="E158658" t="str">
            <v>첩약3</v>
          </cell>
          <cell r="F158658">
            <v>12</v>
          </cell>
        </row>
        <row r="158659">
          <cell r="E158659" t="str">
            <v>심혈</v>
          </cell>
          <cell r="F158659">
            <v>4</v>
          </cell>
        </row>
        <row r="158660">
          <cell r="E158660" t="str">
            <v>협심</v>
          </cell>
          <cell r="F158660">
            <v>12</v>
          </cell>
        </row>
        <row r="158661">
          <cell r="E158661" t="str">
            <v>수면2</v>
          </cell>
          <cell r="F158661">
            <v>23</v>
          </cell>
        </row>
        <row r="158662">
          <cell r="E158662" t="str">
            <v>초진진찰료-한방병원</v>
          </cell>
          <cell r="F158662">
            <v>1</v>
          </cell>
        </row>
        <row r="158703">
          <cell r="E158703" t="str">
            <v>경락기능검사</v>
          </cell>
          <cell r="F158703">
            <v>1</v>
          </cell>
        </row>
        <row r="158704">
          <cell r="E158704" t="str">
            <v>헤파큐어</v>
          </cell>
          <cell r="F158704">
            <v>12</v>
          </cell>
        </row>
        <row r="158705">
          <cell r="E158705" t="str">
            <v>리버클렌징</v>
          </cell>
          <cell r="F158705">
            <v>1</v>
          </cell>
        </row>
        <row r="158706">
          <cell r="E158706" t="str">
            <v>근육통스프레이</v>
          </cell>
          <cell r="F158706">
            <v>1</v>
          </cell>
        </row>
        <row r="158707">
          <cell r="E158707" t="str">
            <v>첩약1</v>
          </cell>
          <cell r="F158707">
            <v>24</v>
          </cell>
        </row>
        <row r="158708">
          <cell r="E158708" t="str">
            <v>허한</v>
          </cell>
          <cell r="F158708">
            <v>9</v>
          </cell>
        </row>
        <row r="158709">
          <cell r="E158709" t="str">
            <v>실열</v>
          </cell>
          <cell r="F158709">
            <v>8</v>
          </cell>
        </row>
        <row r="158710">
          <cell r="E158710" t="str">
            <v>청쾌</v>
          </cell>
          <cell r="F158710">
            <v>13</v>
          </cell>
        </row>
        <row r="158711">
          <cell r="E158711" t="str">
            <v>협심</v>
          </cell>
          <cell r="F158711">
            <v>4.5</v>
          </cell>
        </row>
        <row r="158712">
          <cell r="E158712" t="str">
            <v>속쓰림</v>
          </cell>
          <cell r="F158712">
            <v>2</v>
          </cell>
        </row>
        <row r="158713">
          <cell r="E158713" t="str">
            <v>설사</v>
          </cell>
          <cell r="F158713">
            <v>2</v>
          </cell>
        </row>
        <row r="158714">
          <cell r="E158714" t="str">
            <v>유근피</v>
          </cell>
          <cell r="F158714">
            <v>24</v>
          </cell>
        </row>
        <row r="158715">
          <cell r="E158715" t="str">
            <v>경방)삼황사심탕(혼합단미엑스산)</v>
          </cell>
          <cell r="F158715">
            <v>1</v>
          </cell>
        </row>
        <row r="158716">
          <cell r="E158716" t="str">
            <v>첩약7</v>
          </cell>
          <cell r="F158716">
            <v>12</v>
          </cell>
        </row>
        <row r="158717">
          <cell r="E158717" t="str">
            <v>청쾌</v>
          </cell>
          <cell r="F158717">
            <v>15</v>
          </cell>
        </row>
        <row r="158718">
          <cell r="E158718" t="str">
            <v>속쓰림</v>
          </cell>
          <cell r="F158718">
            <v>2</v>
          </cell>
        </row>
        <row r="158719">
          <cell r="E158719" t="str">
            <v>심혈</v>
          </cell>
          <cell r="F158719">
            <v>2</v>
          </cell>
        </row>
        <row r="158720">
          <cell r="E158720" t="str">
            <v>협심</v>
          </cell>
          <cell r="F158720">
            <v>8</v>
          </cell>
        </row>
        <row r="158721">
          <cell r="E158721" t="str">
            <v>설사</v>
          </cell>
          <cell r="F158721">
            <v>2</v>
          </cell>
        </row>
        <row r="158722">
          <cell r="E158722" t="str">
            <v>홍소</v>
          </cell>
          <cell r="F158722">
            <v>4</v>
          </cell>
        </row>
        <row r="158723">
          <cell r="E158723" t="str">
            <v>갱년기</v>
          </cell>
          <cell r="F158723">
            <v>2</v>
          </cell>
        </row>
        <row r="158724">
          <cell r="E158724" t="str">
            <v>초진진찰료-한방병원</v>
          </cell>
          <cell r="F158724">
            <v>1</v>
          </cell>
        </row>
        <row r="158725">
          <cell r="E158725" t="str">
            <v>한방외래·퇴원환자조제료(8일분/1회당)</v>
          </cell>
          <cell r="F158725">
            <v>1</v>
          </cell>
        </row>
        <row r="158759">
          <cell r="E158759" t="str">
            <v>경락기능검사</v>
          </cell>
          <cell r="F158759">
            <v>1</v>
          </cell>
        </row>
        <row r="158760">
          <cell r="E158760" t="str">
            <v>헤파큐어</v>
          </cell>
          <cell r="F158760">
            <v>12</v>
          </cell>
        </row>
        <row r="158761">
          <cell r="E158761" t="str">
            <v>근육통스프레이</v>
          </cell>
          <cell r="F158761">
            <v>1</v>
          </cell>
        </row>
        <row r="158762">
          <cell r="E158762" t="str">
            <v>첩약1</v>
          </cell>
          <cell r="F158762">
            <v>24</v>
          </cell>
        </row>
        <row r="158763">
          <cell r="E158763" t="str">
            <v>허한</v>
          </cell>
          <cell r="F158763">
            <v>9.5</v>
          </cell>
        </row>
        <row r="158764">
          <cell r="E158764" t="str">
            <v>실열</v>
          </cell>
          <cell r="F158764">
            <v>8.5</v>
          </cell>
        </row>
        <row r="158765">
          <cell r="E158765" t="str">
            <v>청쾌</v>
          </cell>
          <cell r="F158765">
            <v>14</v>
          </cell>
        </row>
        <row r="158766">
          <cell r="E158766" t="str">
            <v>협심</v>
          </cell>
          <cell r="F158766">
            <v>4</v>
          </cell>
        </row>
        <row r="158767">
          <cell r="E158767" t="str">
            <v>변비</v>
          </cell>
          <cell r="F158767">
            <v>3</v>
          </cell>
        </row>
        <row r="158768">
          <cell r="E158768" t="str">
            <v>첩약7</v>
          </cell>
          <cell r="F158768">
            <v>24</v>
          </cell>
        </row>
        <row r="158769">
          <cell r="E158769" t="str">
            <v>청쾌</v>
          </cell>
          <cell r="F158769">
            <v>15</v>
          </cell>
        </row>
        <row r="158770">
          <cell r="E158770" t="str">
            <v>심혈</v>
          </cell>
          <cell r="F158770">
            <v>3</v>
          </cell>
        </row>
        <row r="158771">
          <cell r="E158771" t="str">
            <v>협심</v>
          </cell>
          <cell r="F158771">
            <v>8</v>
          </cell>
        </row>
        <row r="158772">
          <cell r="E158772" t="str">
            <v>ex시호가용골모려탕(1일분)</v>
          </cell>
          <cell r="F158772">
            <v>1</v>
          </cell>
        </row>
        <row r="158773">
          <cell r="E158773" t="str">
            <v>아로마치료</v>
          </cell>
          <cell r="F158773">
            <v>3</v>
          </cell>
        </row>
        <row r="158774">
          <cell r="E158774" t="str">
            <v>소적치료(복부)</v>
          </cell>
          <cell r="F158774">
            <v>6</v>
          </cell>
        </row>
        <row r="158775">
          <cell r="E158775" t="str">
            <v>임독맥온열</v>
          </cell>
          <cell r="F158775">
            <v>3</v>
          </cell>
        </row>
        <row r="158776">
          <cell r="E158776" t="str">
            <v>소체-2P (약침)</v>
          </cell>
          <cell r="F158776">
            <v>3</v>
          </cell>
        </row>
        <row r="158777">
          <cell r="E158777" t="str">
            <v>중체-2P (약침)</v>
          </cell>
          <cell r="F158777">
            <v>3</v>
          </cell>
        </row>
        <row r="158778">
          <cell r="E158778" t="str">
            <v>수면방 2P (약침)</v>
          </cell>
          <cell r="F158778">
            <v>3</v>
          </cell>
        </row>
        <row r="158779">
          <cell r="E158779" t="str">
            <v>복강내 침술</v>
          </cell>
          <cell r="F158779">
            <v>1</v>
          </cell>
        </row>
        <row r="158780">
          <cell r="E158780" t="str">
            <v>경혈침술(2부위이상)</v>
          </cell>
          <cell r="F158780">
            <v>1</v>
          </cell>
        </row>
        <row r="158781">
          <cell r="E158781" t="str">
            <v>초진진찰료-한방병원</v>
          </cell>
          <cell r="F158781">
            <v>1</v>
          </cell>
        </row>
        <row r="158782">
          <cell r="E158782" t="str">
            <v>리버클렌징</v>
          </cell>
          <cell r="F158782">
            <v>1</v>
          </cell>
        </row>
        <row r="158786">
          <cell r="E158786" t="str">
            <v>경락기능검사</v>
          </cell>
          <cell r="F158786">
            <v>1</v>
          </cell>
        </row>
        <row r="158787">
          <cell r="E158787" t="str">
            <v>헤파큐어</v>
          </cell>
          <cell r="F158787">
            <v>12</v>
          </cell>
        </row>
        <row r="158788">
          <cell r="E158788" t="str">
            <v>근육통스프레이</v>
          </cell>
          <cell r="F158788">
            <v>1</v>
          </cell>
        </row>
        <row r="158789">
          <cell r="E158789" t="str">
            <v>첩약1</v>
          </cell>
          <cell r="F158789">
            <v>24</v>
          </cell>
        </row>
        <row r="158790">
          <cell r="E158790" t="str">
            <v>허한</v>
          </cell>
          <cell r="F158790">
            <v>9</v>
          </cell>
        </row>
        <row r="158791">
          <cell r="E158791" t="str">
            <v>실열</v>
          </cell>
          <cell r="F158791">
            <v>8.5</v>
          </cell>
        </row>
        <row r="158792">
          <cell r="E158792" t="str">
            <v>청쾌</v>
          </cell>
          <cell r="F158792">
            <v>14</v>
          </cell>
        </row>
        <row r="158793">
          <cell r="E158793" t="str">
            <v>변비</v>
          </cell>
          <cell r="F158793">
            <v>3</v>
          </cell>
        </row>
        <row r="158794">
          <cell r="E158794" t="str">
            <v>수자심</v>
          </cell>
          <cell r="F158794">
            <v>2</v>
          </cell>
        </row>
        <row r="158795">
          <cell r="E158795" t="str">
            <v>첩약7</v>
          </cell>
          <cell r="F158795">
            <v>12</v>
          </cell>
        </row>
        <row r="158796">
          <cell r="E158796" t="str">
            <v>청쾌</v>
          </cell>
          <cell r="F158796">
            <v>16</v>
          </cell>
        </row>
        <row r="158797">
          <cell r="E158797" t="str">
            <v>협심</v>
          </cell>
          <cell r="F158797">
            <v>4.5</v>
          </cell>
        </row>
        <row r="158798">
          <cell r="E158798" t="str">
            <v>홍소</v>
          </cell>
          <cell r="F158798">
            <v>6</v>
          </cell>
        </row>
        <row r="158799">
          <cell r="E158799" t="str">
            <v>변비</v>
          </cell>
          <cell r="F158799">
            <v>3</v>
          </cell>
        </row>
        <row r="158800">
          <cell r="E158800" t="str">
            <v>수자심</v>
          </cell>
          <cell r="F158800">
            <v>3</v>
          </cell>
        </row>
        <row r="158801">
          <cell r="E158801" t="str">
            <v>초진진찰료-한방병원</v>
          </cell>
          <cell r="F158801">
            <v>1</v>
          </cell>
        </row>
        <row r="158810">
          <cell r="E158810" t="str">
            <v>경락기능검사</v>
          </cell>
          <cell r="F158810">
            <v>1</v>
          </cell>
        </row>
        <row r="158811">
          <cell r="E158811" t="str">
            <v>헤파큐어</v>
          </cell>
          <cell r="F158811">
            <v>12</v>
          </cell>
        </row>
        <row r="158812">
          <cell r="E158812" t="str">
            <v>근육통스프레이</v>
          </cell>
          <cell r="F158812">
            <v>1</v>
          </cell>
        </row>
        <row r="158813">
          <cell r="E158813" t="str">
            <v>첩약1</v>
          </cell>
          <cell r="F158813">
            <v>24</v>
          </cell>
        </row>
        <row r="158814">
          <cell r="E158814" t="str">
            <v>허한</v>
          </cell>
          <cell r="F158814">
            <v>9.5</v>
          </cell>
        </row>
        <row r="158815">
          <cell r="E158815" t="str">
            <v>실열</v>
          </cell>
          <cell r="F158815">
            <v>9</v>
          </cell>
        </row>
        <row r="158816">
          <cell r="E158816" t="str">
            <v>청쾌</v>
          </cell>
          <cell r="F158816">
            <v>13</v>
          </cell>
        </row>
        <row r="158817">
          <cell r="E158817" t="str">
            <v>협심</v>
          </cell>
          <cell r="F158817">
            <v>4</v>
          </cell>
        </row>
        <row r="158818">
          <cell r="E158818" t="str">
            <v>속쓰림</v>
          </cell>
          <cell r="F158818">
            <v>1.5</v>
          </cell>
        </row>
        <row r="158819">
          <cell r="E158819" t="str">
            <v>변비</v>
          </cell>
          <cell r="F158819">
            <v>2</v>
          </cell>
        </row>
        <row r="158820">
          <cell r="E158820" t="str">
            <v>유근피</v>
          </cell>
          <cell r="F158820">
            <v>24</v>
          </cell>
        </row>
        <row r="158821">
          <cell r="E158821" t="str">
            <v>첩약7</v>
          </cell>
          <cell r="F158821">
            <v>12</v>
          </cell>
        </row>
        <row r="158822">
          <cell r="E158822" t="str">
            <v>청쾌</v>
          </cell>
          <cell r="F158822">
            <v>15</v>
          </cell>
        </row>
        <row r="158823">
          <cell r="E158823" t="str">
            <v>속쓰림</v>
          </cell>
          <cell r="F158823">
            <v>1.5</v>
          </cell>
        </row>
        <row r="158824">
          <cell r="E158824" t="str">
            <v>음적</v>
          </cell>
          <cell r="F158824">
            <v>1.5</v>
          </cell>
        </row>
        <row r="158825">
          <cell r="E158825" t="str">
            <v>심혈</v>
          </cell>
          <cell r="F158825">
            <v>2</v>
          </cell>
        </row>
        <row r="158826">
          <cell r="E158826" t="str">
            <v>협심</v>
          </cell>
          <cell r="F158826">
            <v>9.5</v>
          </cell>
        </row>
        <row r="158827">
          <cell r="E158827" t="str">
            <v>홍소</v>
          </cell>
          <cell r="F158827">
            <v>4</v>
          </cell>
        </row>
        <row r="158828">
          <cell r="E158828" t="str">
            <v>변비</v>
          </cell>
          <cell r="F158828">
            <v>2.5</v>
          </cell>
        </row>
        <row r="158829">
          <cell r="E158829" t="str">
            <v>수자심</v>
          </cell>
          <cell r="F158829">
            <v>3</v>
          </cell>
        </row>
        <row r="158830">
          <cell r="E158830" t="str">
            <v>경방)반하백출천마탕(혼합단미엑스산</v>
          </cell>
          <cell r="F158830" t="str">
            <v>반백)</v>
          </cell>
        </row>
        <row r="158831">
          <cell r="E158831" t="str">
            <v>아로마치료</v>
          </cell>
          <cell r="F158831">
            <v>3</v>
          </cell>
        </row>
        <row r="158832">
          <cell r="E158832" t="str">
            <v>소적치료(복부)</v>
          </cell>
          <cell r="F158832">
            <v>6</v>
          </cell>
        </row>
        <row r="158833">
          <cell r="E158833" t="str">
            <v>임독맥온열</v>
          </cell>
          <cell r="F158833">
            <v>3</v>
          </cell>
        </row>
        <row r="158834">
          <cell r="E158834" t="str">
            <v>소체-2P (약침)</v>
          </cell>
          <cell r="F158834">
            <v>3</v>
          </cell>
        </row>
        <row r="158835">
          <cell r="E158835" t="str">
            <v>중체-2P (약침)</v>
          </cell>
          <cell r="F158835">
            <v>3</v>
          </cell>
        </row>
        <row r="158836">
          <cell r="E158836" t="str">
            <v>협심방2P - 가슴 (약침)</v>
          </cell>
          <cell r="F158836">
            <v>3</v>
          </cell>
        </row>
        <row r="158837">
          <cell r="E158837" t="str">
            <v>복강내 침술</v>
          </cell>
          <cell r="F158837">
            <v>1</v>
          </cell>
        </row>
        <row r="158838">
          <cell r="E158838" t="str">
            <v>경혈침술(2부위이상)</v>
          </cell>
          <cell r="F158838">
            <v>1</v>
          </cell>
        </row>
        <row r="158839">
          <cell r="E158839" t="str">
            <v>장쾌</v>
          </cell>
          <cell r="F158839">
            <v>10</v>
          </cell>
        </row>
        <row r="158840">
          <cell r="E158840" t="str">
            <v>경방)조위승기탕(혼합단미엑스산)</v>
          </cell>
          <cell r="F158840">
            <v>1</v>
          </cell>
        </row>
        <row r="158841">
          <cell r="E158841" t="str">
            <v>초진진찰료-한방병원</v>
          </cell>
          <cell r="F158841">
            <v>1</v>
          </cell>
        </row>
        <row r="158842">
          <cell r="E158842" t="str">
            <v>한방외래·퇴원환자조제료(8일분/1회당)</v>
          </cell>
          <cell r="F158842">
            <v>1</v>
          </cell>
        </row>
        <row r="158899">
          <cell r="E158899" t="str">
            <v>경락기능검사</v>
          </cell>
          <cell r="F158899">
            <v>1</v>
          </cell>
        </row>
        <row r="158900">
          <cell r="E158900" t="str">
            <v>헤파큐어</v>
          </cell>
          <cell r="F158900">
            <v>12</v>
          </cell>
        </row>
        <row r="158901">
          <cell r="E158901" t="str">
            <v>리버클렌징</v>
          </cell>
          <cell r="F158901">
            <v>1</v>
          </cell>
        </row>
        <row r="158902">
          <cell r="E158902" t="str">
            <v>근육통스프레이</v>
          </cell>
          <cell r="F158902">
            <v>1</v>
          </cell>
        </row>
        <row r="158903">
          <cell r="E158903" t="str">
            <v>첩약1</v>
          </cell>
          <cell r="F158903">
            <v>24</v>
          </cell>
        </row>
        <row r="158904">
          <cell r="E158904" t="str">
            <v>허한</v>
          </cell>
          <cell r="F158904">
            <v>9</v>
          </cell>
        </row>
        <row r="158905">
          <cell r="E158905" t="str">
            <v>실열</v>
          </cell>
          <cell r="F158905">
            <v>9</v>
          </cell>
        </row>
        <row r="158906">
          <cell r="E158906" t="str">
            <v>청쾌</v>
          </cell>
          <cell r="F158906">
            <v>13</v>
          </cell>
        </row>
        <row r="158907">
          <cell r="E158907" t="str">
            <v>속쓰림</v>
          </cell>
          <cell r="F158907">
            <v>2</v>
          </cell>
        </row>
        <row r="158908">
          <cell r="E158908" t="str">
            <v>변비</v>
          </cell>
          <cell r="F158908">
            <v>2</v>
          </cell>
        </row>
        <row r="158909">
          <cell r="E158909" t="str">
            <v>수자심</v>
          </cell>
          <cell r="F158909">
            <v>4</v>
          </cell>
        </row>
        <row r="158910">
          <cell r="E158910" t="str">
            <v>유근피</v>
          </cell>
          <cell r="F158910">
            <v>24</v>
          </cell>
        </row>
        <row r="158911">
          <cell r="E158911" t="str">
            <v>경방)반하백출천마탕(혼합단미엑스산</v>
          </cell>
          <cell r="F158911" t="str">
            <v>반백)</v>
          </cell>
        </row>
        <row r="158912">
          <cell r="E158912" t="str">
            <v>경방)삼황사심탕(혼합단미엑스산)</v>
          </cell>
          <cell r="F158912">
            <v>1</v>
          </cell>
        </row>
        <row r="158913">
          <cell r="E158913" t="str">
            <v>첩약7</v>
          </cell>
          <cell r="F158913">
            <v>24</v>
          </cell>
        </row>
        <row r="158914">
          <cell r="E158914" t="str">
            <v>청쾌</v>
          </cell>
          <cell r="F158914">
            <v>15</v>
          </cell>
        </row>
        <row r="158915">
          <cell r="E158915" t="str">
            <v>속쓰림</v>
          </cell>
          <cell r="F158915">
            <v>2.5</v>
          </cell>
        </row>
        <row r="158916">
          <cell r="E158916" t="str">
            <v>심혈</v>
          </cell>
          <cell r="F158916">
            <v>2</v>
          </cell>
        </row>
        <row r="158917">
          <cell r="E158917" t="str">
            <v>협심</v>
          </cell>
          <cell r="F158917">
            <v>12</v>
          </cell>
        </row>
        <row r="158918">
          <cell r="E158918" t="str">
            <v>변비</v>
          </cell>
          <cell r="F158918">
            <v>2</v>
          </cell>
        </row>
        <row r="158919">
          <cell r="E158919" t="str">
            <v>수자심</v>
          </cell>
          <cell r="F158919">
            <v>5.5</v>
          </cell>
        </row>
        <row r="158920">
          <cell r="E158920" t="str">
            <v>아로마치료</v>
          </cell>
          <cell r="F158920">
            <v>3</v>
          </cell>
        </row>
        <row r="158921">
          <cell r="E158921" t="str">
            <v>소적치료(복부)</v>
          </cell>
          <cell r="F158921">
            <v>6</v>
          </cell>
        </row>
        <row r="158922">
          <cell r="E158922" t="str">
            <v>복강내 침술</v>
          </cell>
          <cell r="F158922">
            <v>1</v>
          </cell>
        </row>
        <row r="158923">
          <cell r="E158923" t="str">
            <v>경혈침술(2부위이상)</v>
          </cell>
          <cell r="F158923">
            <v>1</v>
          </cell>
        </row>
        <row r="158924">
          <cell r="E158924" t="str">
            <v>구술(간접구)-기기구술</v>
          </cell>
          <cell r="F158924">
            <v>1</v>
          </cell>
        </row>
        <row r="158925">
          <cell r="E158925" t="str">
            <v>초진진찰료-한방병원</v>
          </cell>
          <cell r="F158925">
            <v>1</v>
          </cell>
        </row>
        <row r="158926">
          <cell r="E158926" t="str">
            <v>한방외래·퇴원환자조제료(4일분/1회당)</v>
          </cell>
          <cell r="F158926">
            <v>1</v>
          </cell>
        </row>
        <row r="158935">
          <cell r="E158935" t="str">
            <v>경락기능검사</v>
          </cell>
          <cell r="F158935">
            <v>1</v>
          </cell>
        </row>
        <row r="158936">
          <cell r="E158936" t="str">
            <v>허한</v>
          </cell>
          <cell r="F158936">
            <v>9</v>
          </cell>
        </row>
        <row r="158937">
          <cell r="E158937" t="str">
            <v>실열</v>
          </cell>
          <cell r="F158937">
            <v>8.5</v>
          </cell>
        </row>
        <row r="158938">
          <cell r="E158938" t="str">
            <v>청쾌</v>
          </cell>
          <cell r="F158938">
            <v>13</v>
          </cell>
        </row>
        <row r="158939">
          <cell r="E158939" t="str">
            <v>협심</v>
          </cell>
          <cell r="F158939">
            <v>2</v>
          </cell>
        </row>
        <row r="158940">
          <cell r="E158940" t="str">
            <v>속쓰림</v>
          </cell>
          <cell r="F158940">
            <v>2</v>
          </cell>
        </row>
        <row r="158941">
          <cell r="E158941" t="str">
            <v>설사</v>
          </cell>
          <cell r="F158941">
            <v>2</v>
          </cell>
        </row>
        <row r="158942">
          <cell r="E158942" t="str">
            <v>체기</v>
          </cell>
          <cell r="F158942">
            <v>2</v>
          </cell>
        </row>
        <row r="158943">
          <cell r="E158943" t="str">
            <v>청쾌</v>
          </cell>
          <cell r="F158943">
            <v>15</v>
          </cell>
        </row>
        <row r="158944">
          <cell r="E158944" t="str">
            <v>체기</v>
          </cell>
          <cell r="F158944">
            <v>2</v>
          </cell>
        </row>
        <row r="158945">
          <cell r="E158945" t="str">
            <v>속쓰림</v>
          </cell>
          <cell r="F158945">
            <v>2</v>
          </cell>
        </row>
        <row r="158946">
          <cell r="E158946" t="str">
            <v>심혈</v>
          </cell>
          <cell r="F158946">
            <v>2</v>
          </cell>
        </row>
        <row r="158947">
          <cell r="E158947" t="str">
            <v>협심</v>
          </cell>
          <cell r="F158947">
            <v>4</v>
          </cell>
        </row>
        <row r="158948">
          <cell r="E158948" t="str">
            <v>설사</v>
          </cell>
          <cell r="F158948">
            <v>2</v>
          </cell>
        </row>
        <row r="158949">
          <cell r="E158949" t="str">
            <v>홍소</v>
          </cell>
          <cell r="F158949">
            <v>4</v>
          </cell>
        </row>
        <row r="158950">
          <cell r="E158950" t="str">
            <v>수자심</v>
          </cell>
          <cell r="F158950">
            <v>2</v>
          </cell>
        </row>
        <row r="158951">
          <cell r="E158951" t="str">
            <v>초진진찰료-한방병원</v>
          </cell>
          <cell r="F158951">
            <v>1</v>
          </cell>
        </row>
        <row r="158954">
          <cell r="E158954" t="str">
            <v>경락기능검사</v>
          </cell>
          <cell r="F158954">
            <v>1</v>
          </cell>
        </row>
        <row r="158955">
          <cell r="E158955" t="str">
            <v>근육통스프레이</v>
          </cell>
          <cell r="F158955">
            <v>1</v>
          </cell>
        </row>
        <row r="158956">
          <cell r="E158956" t="str">
            <v>첩약1</v>
          </cell>
          <cell r="F158956">
            <v>24</v>
          </cell>
        </row>
        <row r="158957">
          <cell r="E158957" t="str">
            <v>허한</v>
          </cell>
          <cell r="F158957">
            <v>9</v>
          </cell>
        </row>
        <row r="158958">
          <cell r="E158958" t="str">
            <v>실열</v>
          </cell>
          <cell r="F158958">
            <v>8.5</v>
          </cell>
        </row>
        <row r="158959">
          <cell r="E158959" t="str">
            <v>청쾌</v>
          </cell>
          <cell r="F158959">
            <v>13</v>
          </cell>
        </row>
        <row r="158960">
          <cell r="E158960" t="str">
            <v>협심</v>
          </cell>
          <cell r="F158960">
            <v>6</v>
          </cell>
        </row>
        <row r="158961">
          <cell r="E158961" t="str">
            <v>체기</v>
          </cell>
          <cell r="F158961">
            <v>2</v>
          </cell>
        </row>
        <row r="158962">
          <cell r="E158962" t="str">
            <v>경방)반하백출천마탕(혼합단미엑스산</v>
          </cell>
          <cell r="F158962" t="str">
            <v>반백)</v>
          </cell>
        </row>
        <row r="158963">
          <cell r="E158963" t="str">
            <v>헤파큐어2</v>
          </cell>
          <cell r="F158963">
            <v>12</v>
          </cell>
        </row>
        <row r="158964">
          <cell r="E158964" t="str">
            <v>첩약7</v>
          </cell>
          <cell r="F158964">
            <v>24</v>
          </cell>
        </row>
        <row r="158965">
          <cell r="E158965" t="str">
            <v>청쾌</v>
          </cell>
          <cell r="F158965">
            <v>15</v>
          </cell>
        </row>
        <row r="158966">
          <cell r="E158966" t="str">
            <v>체기</v>
          </cell>
          <cell r="F158966">
            <v>2</v>
          </cell>
        </row>
        <row r="158967">
          <cell r="E158967" t="str">
            <v>심혈</v>
          </cell>
          <cell r="F158967">
            <v>2</v>
          </cell>
        </row>
        <row r="158968">
          <cell r="E158968" t="str">
            <v>협심</v>
          </cell>
          <cell r="F158968">
            <v>14</v>
          </cell>
        </row>
        <row r="158969">
          <cell r="E158969" t="str">
            <v>설사</v>
          </cell>
          <cell r="F158969">
            <v>2</v>
          </cell>
        </row>
        <row r="158970">
          <cell r="E158970" t="str">
            <v>홍소</v>
          </cell>
          <cell r="F158970">
            <v>3.5</v>
          </cell>
        </row>
        <row r="158971">
          <cell r="E158971" t="str">
            <v>초진진찰료-한방병원</v>
          </cell>
          <cell r="F158971">
            <v>1</v>
          </cell>
        </row>
        <row r="158972">
          <cell r="E158972" t="str">
            <v>한방외래·퇴원환자조제료(8일분/1회당)</v>
          </cell>
          <cell r="F158972">
            <v>1</v>
          </cell>
        </row>
        <row r="158973">
          <cell r="E158973" t="str">
            <v>리버클렌징</v>
          </cell>
          <cell r="F158973">
            <v>1</v>
          </cell>
        </row>
        <row r="158974">
          <cell r="E158974" t="str">
            <v>경락기능검사</v>
          </cell>
          <cell r="F158974">
            <v>1</v>
          </cell>
        </row>
        <row r="158975">
          <cell r="E158975" t="str">
            <v>헤파큐어</v>
          </cell>
          <cell r="F158975">
            <v>12</v>
          </cell>
        </row>
        <row r="158976">
          <cell r="E158976" t="str">
            <v>첩약1</v>
          </cell>
          <cell r="F158976">
            <v>24</v>
          </cell>
        </row>
        <row r="158977">
          <cell r="E158977" t="str">
            <v>허한</v>
          </cell>
          <cell r="F158977">
            <v>9.5</v>
          </cell>
        </row>
        <row r="158978">
          <cell r="E158978" t="str">
            <v>실열</v>
          </cell>
          <cell r="F158978">
            <v>9.5</v>
          </cell>
        </row>
        <row r="158979">
          <cell r="E158979" t="str">
            <v>청쾌</v>
          </cell>
          <cell r="F158979">
            <v>13</v>
          </cell>
        </row>
        <row r="158980">
          <cell r="E158980" t="str">
            <v>속쓰림</v>
          </cell>
          <cell r="F158980">
            <v>1.5</v>
          </cell>
        </row>
        <row r="158981">
          <cell r="E158981" t="str">
            <v>유근피</v>
          </cell>
          <cell r="F158981">
            <v>24</v>
          </cell>
        </row>
        <row r="158982">
          <cell r="E158982" t="str">
            <v>아로마치료</v>
          </cell>
          <cell r="F158982">
            <v>3</v>
          </cell>
        </row>
        <row r="158983">
          <cell r="E158983" t="str">
            <v>소적치료(복부)</v>
          </cell>
          <cell r="F158983">
            <v>6</v>
          </cell>
        </row>
        <row r="158984">
          <cell r="E158984" t="str">
            <v>구술(간접구)-기기구술</v>
          </cell>
          <cell r="F158984">
            <v>1</v>
          </cell>
        </row>
        <row r="158985">
          <cell r="E158985" t="str">
            <v>관절(실)스프레이</v>
          </cell>
          <cell r="F158985">
            <v>1</v>
          </cell>
        </row>
        <row r="158986">
          <cell r="E158986" t="str">
            <v>초진진찰료-한방병원</v>
          </cell>
          <cell r="F158986">
            <v>1</v>
          </cell>
        </row>
        <row r="158998">
          <cell r="E158998" t="str">
            <v>경락기능검사</v>
          </cell>
          <cell r="F158998">
            <v>1</v>
          </cell>
        </row>
        <row r="158999">
          <cell r="E158999" t="str">
            <v>헤파큐어</v>
          </cell>
          <cell r="F158999">
            <v>12</v>
          </cell>
        </row>
        <row r="159000">
          <cell r="E159000" t="str">
            <v>리버클렌징</v>
          </cell>
          <cell r="F159000">
            <v>1</v>
          </cell>
        </row>
        <row r="159001">
          <cell r="E159001" t="str">
            <v>근육통스프레이</v>
          </cell>
          <cell r="F159001">
            <v>1</v>
          </cell>
        </row>
        <row r="159002">
          <cell r="E159002" t="str">
            <v>첩약1</v>
          </cell>
          <cell r="F159002">
            <v>24</v>
          </cell>
        </row>
        <row r="159003">
          <cell r="E159003" t="str">
            <v>허한</v>
          </cell>
          <cell r="F159003">
            <v>9.5</v>
          </cell>
        </row>
        <row r="159004">
          <cell r="E159004" t="str">
            <v>실열</v>
          </cell>
          <cell r="F159004">
            <v>9</v>
          </cell>
        </row>
        <row r="159005">
          <cell r="E159005" t="str">
            <v>청쾌</v>
          </cell>
          <cell r="F159005">
            <v>13</v>
          </cell>
        </row>
        <row r="159006">
          <cell r="E159006" t="str">
            <v>속쓰림</v>
          </cell>
          <cell r="F159006">
            <v>2</v>
          </cell>
        </row>
        <row r="159007">
          <cell r="E159007" t="str">
            <v>설사</v>
          </cell>
          <cell r="F159007">
            <v>4</v>
          </cell>
        </row>
        <row r="159008">
          <cell r="E159008" t="str">
            <v>체기</v>
          </cell>
          <cell r="F159008">
            <v>2</v>
          </cell>
        </row>
        <row r="159009">
          <cell r="E159009" t="str">
            <v>유근피</v>
          </cell>
          <cell r="F159009">
            <v>24</v>
          </cell>
        </row>
        <row r="159010">
          <cell r="E159010" t="str">
            <v>경방)반하백출천마탕(혼합단미엑스산</v>
          </cell>
          <cell r="F159010" t="str">
            <v>반백)</v>
          </cell>
        </row>
        <row r="159011">
          <cell r="E159011" t="str">
            <v>경방)삼황사심탕(혼합단미엑스산)</v>
          </cell>
          <cell r="F159011">
            <v>1</v>
          </cell>
        </row>
        <row r="159012">
          <cell r="E159012" t="str">
            <v>첩약7</v>
          </cell>
          <cell r="F159012">
            <v>24</v>
          </cell>
        </row>
        <row r="159013">
          <cell r="E159013" t="str">
            <v>청쾌</v>
          </cell>
          <cell r="F159013">
            <v>16</v>
          </cell>
        </row>
        <row r="159014">
          <cell r="E159014" t="str">
            <v>체기</v>
          </cell>
          <cell r="F159014">
            <v>2</v>
          </cell>
        </row>
        <row r="159015">
          <cell r="E159015" t="str">
            <v>속쓰림</v>
          </cell>
          <cell r="F159015">
            <v>2</v>
          </cell>
        </row>
        <row r="159016">
          <cell r="E159016" t="str">
            <v>협심</v>
          </cell>
          <cell r="F159016">
            <v>11</v>
          </cell>
        </row>
        <row r="159017">
          <cell r="E159017" t="str">
            <v>설사</v>
          </cell>
          <cell r="F159017">
            <v>4</v>
          </cell>
        </row>
        <row r="159018">
          <cell r="E159018" t="str">
            <v>수자심</v>
          </cell>
          <cell r="F159018">
            <v>4</v>
          </cell>
        </row>
        <row r="159019">
          <cell r="E159019" t="str">
            <v>초진진찰료-한방병원</v>
          </cell>
          <cell r="F159019">
            <v>1</v>
          </cell>
        </row>
        <row r="159020">
          <cell r="E159020" t="str">
            <v>한방외래·퇴원환자조제료(4일분/1회당)</v>
          </cell>
          <cell r="F159020">
            <v>1</v>
          </cell>
        </row>
        <row r="159141">
          <cell r="E159141" t="str">
            <v>경락기능검사</v>
          </cell>
          <cell r="F159141">
            <v>1</v>
          </cell>
        </row>
        <row r="159142">
          <cell r="E159142" t="str">
            <v>헤파큐어</v>
          </cell>
          <cell r="F159142">
            <v>12</v>
          </cell>
        </row>
        <row r="159143">
          <cell r="E159143" t="str">
            <v>리버클렌징</v>
          </cell>
          <cell r="F159143">
            <v>1</v>
          </cell>
        </row>
        <row r="159144">
          <cell r="E159144" t="str">
            <v>근육통스프레이</v>
          </cell>
          <cell r="F159144">
            <v>1</v>
          </cell>
        </row>
        <row r="159145">
          <cell r="E159145" t="str">
            <v>첩약1</v>
          </cell>
          <cell r="F159145">
            <v>24</v>
          </cell>
        </row>
        <row r="159146">
          <cell r="E159146" t="str">
            <v>허한</v>
          </cell>
          <cell r="F159146">
            <v>9</v>
          </cell>
        </row>
        <row r="159147">
          <cell r="E159147" t="str">
            <v>실열</v>
          </cell>
          <cell r="F159147">
            <v>8.5</v>
          </cell>
        </row>
        <row r="159148">
          <cell r="E159148" t="str">
            <v>청쾌</v>
          </cell>
          <cell r="F159148">
            <v>13</v>
          </cell>
        </row>
        <row r="159149">
          <cell r="E159149" t="str">
            <v>협심</v>
          </cell>
          <cell r="F159149">
            <v>3</v>
          </cell>
        </row>
        <row r="159150">
          <cell r="E159150" t="str">
            <v>설사</v>
          </cell>
          <cell r="F159150">
            <v>3</v>
          </cell>
        </row>
        <row r="159151">
          <cell r="E159151" t="str">
            <v>수자심</v>
          </cell>
          <cell r="F159151">
            <v>2</v>
          </cell>
        </row>
        <row r="159152">
          <cell r="E159152" t="str">
            <v>경방)반하백출천마탕(혼합단미엑스산</v>
          </cell>
          <cell r="F159152" t="str">
            <v>반백)</v>
          </cell>
        </row>
        <row r="159153">
          <cell r="E159153" t="str">
            <v>경방)삼황사심탕(혼합단미엑스산)</v>
          </cell>
          <cell r="F159153">
            <v>1</v>
          </cell>
        </row>
        <row r="159154">
          <cell r="E159154" t="str">
            <v>첩약7</v>
          </cell>
          <cell r="F159154">
            <v>12</v>
          </cell>
        </row>
        <row r="159155">
          <cell r="E159155" t="str">
            <v>청쾌</v>
          </cell>
          <cell r="F159155">
            <v>15</v>
          </cell>
        </row>
        <row r="159156">
          <cell r="E159156" t="str">
            <v>심혈</v>
          </cell>
          <cell r="F159156">
            <v>2</v>
          </cell>
        </row>
        <row r="159157">
          <cell r="E159157" t="str">
            <v>협심</v>
          </cell>
          <cell r="F159157">
            <v>10</v>
          </cell>
        </row>
        <row r="159158">
          <cell r="E159158" t="str">
            <v>설사</v>
          </cell>
          <cell r="F159158">
            <v>3</v>
          </cell>
        </row>
        <row r="159159">
          <cell r="E159159" t="str">
            <v>홍소</v>
          </cell>
          <cell r="F159159">
            <v>4.5</v>
          </cell>
        </row>
        <row r="159160">
          <cell r="E159160" t="str">
            <v>수자심</v>
          </cell>
          <cell r="F159160">
            <v>4</v>
          </cell>
        </row>
        <row r="159161">
          <cell r="E159161" t="str">
            <v>아로마치료</v>
          </cell>
          <cell r="F159161">
            <v>3</v>
          </cell>
        </row>
        <row r="159162">
          <cell r="E159162" t="str">
            <v>소적치료(복부)</v>
          </cell>
          <cell r="F159162">
            <v>6</v>
          </cell>
        </row>
        <row r="159163">
          <cell r="E159163" t="str">
            <v>임독맥온열</v>
          </cell>
          <cell r="F159163">
            <v>3</v>
          </cell>
        </row>
        <row r="159164">
          <cell r="E159164" t="str">
            <v>소체-2P (약침)</v>
          </cell>
          <cell r="F159164">
            <v>2</v>
          </cell>
        </row>
        <row r="159165">
          <cell r="E159165" t="str">
            <v>중체-2P (약침)</v>
          </cell>
          <cell r="F159165">
            <v>2</v>
          </cell>
        </row>
        <row r="159166">
          <cell r="E159166" t="str">
            <v>수면방 2P (약침)</v>
          </cell>
          <cell r="F159166">
            <v>2</v>
          </cell>
        </row>
        <row r="159167">
          <cell r="E159167" t="str">
            <v>협심방2P - 가슴 (약침)</v>
          </cell>
          <cell r="F159167">
            <v>2</v>
          </cell>
        </row>
        <row r="159168">
          <cell r="E159168" t="str">
            <v>복강내 침술</v>
          </cell>
          <cell r="F159168">
            <v>1</v>
          </cell>
        </row>
        <row r="159169">
          <cell r="E159169" t="str">
            <v>경혈침술(2부위이상)</v>
          </cell>
          <cell r="F159169">
            <v>1</v>
          </cell>
        </row>
        <row r="159170">
          <cell r="E159170" t="str">
            <v>초진진찰료-한방병원</v>
          </cell>
          <cell r="F159170">
            <v>1</v>
          </cell>
        </row>
        <row r="159171">
          <cell r="E159171" t="str">
            <v>한방외래·퇴원환자조제료(4일분/1회당)</v>
          </cell>
          <cell r="F159171">
            <v>1</v>
          </cell>
        </row>
        <row r="159265">
          <cell r="E159265" t="str">
            <v>경락기능검사</v>
          </cell>
          <cell r="F159265">
            <v>1</v>
          </cell>
        </row>
        <row r="159266">
          <cell r="E159266" t="str">
            <v>헤파큐어</v>
          </cell>
          <cell r="F159266">
            <v>12</v>
          </cell>
        </row>
        <row r="159267">
          <cell r="E159267" t="str">
            <v>리버클렌징</v>
          </cell>
          <cell r="F159267">
            <v>1</v>
          </cell>
        </row>
        <row r="159268">
          <cell r="E159268" t="str">
            <v>근육통스프레이</v>
          </cell>
          <cell r="F159268">
            <v>1</v>
          </cell>
        </row>
        <row r="159269">
          <cell r="E159269" t="str">
            <v>첩약1</v>
          </cell>
          <cell r="F159269">
            <v>24</v>
          </cell>
        </row>
        <row r="159270">
          <cell r="E159270" t="str">
            <v>허한</v>
          </cell>
          <cell r="F159270">
            <v>9</v>
          </cell>
        </row>
        <row r="159271">
          <cell r="E159271" t="str">
            <v>실열</v>
          </cell>
          <cell r="F159271">
            <v>8.5</v>
          </cell>
        </row>
        <row r="159272">
          <cell r="E159272" t="str">
            <v>청쾌</v>
          </cell>
          <cell r="F159272">
            <v>14</v>
          </cell>
        </row>
        <row r="159273">
          <cell r="E159273" t="str">
            <v>음적</v>
          </cell>
          <cell r="F159273">
            <v>1.5</v>
          </cell>
        </row>
        <row r="159274">
          <cell r="E159274" t="str">
            <v>속쓰림</v>
          </cell>
          <cell r="F159274">
            <v>1.5</v>
          </cell>
        </row>
        <row r="159275">
          <cell r="E159275" t="str">
            <v>체기</v>
          </cell>
          <cell r="F159275">
            <v>1.5</v>
          </cell>
        </row>
        <row r="159276">
          <cell r="E159276" t="str">
            <v>수자심</v>
          </cell>
          <cell r="F159276">
            <v>2.5</v>
          </cell>
        </row>
        <row r="159277">
          <cell r="E159277" t="str">
            <v>유근피</v>
          </cell>
          <cell r="F159277">
            <v>24</v>
          </cell>
        </row>
        <row r="159278">
          <cell r="E159278" t="str">
            <v>첩약3</v>
          </cell>
          <cell r="F159278">
            <v>12</v>
          </cell>
        </row>
        <row r="159279">
          <cell r="E159279" t="str">
            <v>수면</v>
          </cell>
          <cell r="F159279">
            <v>10</v>
          </cell>
        </row>
        <row r="159280">
          <cell r="E159280" t="str">
            <v>심혈</v>
          </cell>
          <cell r="F159280">
            <v>4</v>
          </cell>
        </row>
        <row r="159281">
          <cell r="E159281" t="str">
            <v>협심</v>
          </cell>
          <cell r="F159281">
            <v>4</v>
          </cell>
        </row>
        <row r="159282">
          <cell r="E159282" t="str">
            <v>수면2</v>
          </cell>
          <cell r="F159282">
            <v>10</v>
          </cell>
        </row>
        <row r="159283">
          <cell r="E159283" t="str">
            <v>갱년기</v>
          </cell>
          <cell r="F159283">
            <v>6</v>
          </cell>
        </row>
        <row r="159284">
          <cell r="E159284" t="str">
            <v>수자심</v>
          </cell>
          <cell r="F159284">
            <v>4</v>
          </cell>
        </row>
        <row r="159285">
          <cell r="E159285" t="str">
            <v>아로마치료</v>
          </cell>
          <cell r="F159285">
            <v>3</v>
          </cell>
        </row>
        <row r="159286">
          <cell r="E159286" t="str">
            <v>소적치료(복부)</v>
          </cell>
          <cell r="F159286">
            <v>6</v>
          </cell>
        </row>
        <row r="159287">
          <cell r="E159287" t="str">
            <v>임독맥온열</v>
          </cell>
          <cell r="F159287">
            <v>3</v>
          </cell>
        </row>
        <row r="159288">
          <cell r="E159288" t="str">
            <v>소체-2P (약침)</v>
          </cell>
          <cell r="F159288">
            <v>3</v>
          </cell>
        </row>
        <row r="159289">
          <cell r="E159289" t="str">
            <v>중체-2P (약침)</v>
          </cell>
          <cell r="F159289">
            <v>3</v>
          </cell>
        </row>
        <row r="159290">
          <cell r="E159290" t="str">
            <v>수면방 2P (약침)</v>
          </cell>
          <cell r="F159290">
            <v>3</v>
          </cell>
        </row>
        <row r="159291">
          <cell r="E159291" t="str">
            <v>복강내 침술</v>
          </cell>
          <cell r="F159291">
            <v>1</v>
          </cell>
        </row>
        <row r="159292">
          <cell r="E159292" t="str">
            <v>경혈침술(2부위이상)</v>
          </cell>
          <cell r="F159292">
            <v>1</v>
          </cell>
        </row>
        <row r="159293">
          <cell r="E159293" t="str">
            <v>초진진찰료-한방병원</v>
          </cell>
          <cell r="F159293">
            <v>1</v>
          </cell>
        </row>
        <row r="159369">
          <cell r="E159369" t="str">
            <v>경락기능검사</v>
          </cell>
          <cell r="F159369">
            <v>1</v>
          </cell>
        </row>
        <row r="159370">
          <cell r="E159370" t="str">
            <v>헤파큐어</v>
          </cell>
          <cell r="F159370">
            <v>12</v>
          </cell>
        </row>
        <row r="159371">
          <cell r="E159371" t="str">
            <v>리버클렌징</v>
          </cell>
          <cell r="F159371">
            <v>1</v>
          </cell>
        </row>
        <row r="159372">
          <cell r="E159372" t="str">
            <v>첩약1</v>
          </cell>
          <cell r="F159372">
            <v>24</v>
          </cell>
        </row>
        <row r="159373">
          <cell r="E159373" t="str">
            <v>허한</v>
          </cell>
          <cell r="F159373">
            <v>9.5</v>
          </cell>
        </row>
        <row r="159374">
          <cell r="E159374" t="str">
            <v>실열</v>
          </cell>
          <cell r="F159374">
            <v>9</v>
          </cell>
        </row>
        <row r="159375">
          <cell r="E159375" t="str">
            <v>청쾌</v>
          </cell>
          <cell r="F159375">
            <v>14</v>
          </cell>
        </row>
        <row r="159376">
          <cell r="E159376" t="str">
            <v>협심</v>
          </cell>
          <cell r="F159376">
            <v>4</v>
          </cell>
        </row>
        <row r="159377">
          <cell r="E159377" t="str">
            <v>변비</v>
          </cell>
          <cell r="F159377">
            <v>3</v>
          </cell>
        </row>
        <row r="159378">
          <cell r="E159378" t="str">
            <v>첩약7</v>
          </cell>
          <cell r="F159378">
            <v>12</v>
          </cell>
        </row>
        <row r="159379">
          <cell r="E159379" t="str">
            <v>청쾌</v>
          </cell>
          <cell r="F159379">
            <v>15</v>
          </cell>
        </row>
        <row r="159380">
          <cell r="E159380" t="str">
            <v>심혈</v>
          </cell>
          <cell r="F159380">
            <v>2</v>
          </cell>
        </row>
        <row r="159381">
          <cell r="E159381" t="str">
            <v>협심</v>
          </cell>
          <cell r="F159381">
            <v>10</v>
          </cell>
        </row>
        <row r="159382">
          <cell r="E159382" t="str">
            <v>홍소</v>
          </cell>
          <cell r="F159382">
            <v>4</v>
          </cell>
        </row>
        <row r="159383">
          <cell r="E159383" t="str">
            <v>변비</v>
          </cell>
          <cell r="F159383">
            <v>2.5</v>
          </cell>
        </row>
        <row r="159384">
          <cell r="E159384" t="str">
            <v>경방)삼황사심탕(혼합단미엑스산)</v>
          </cell>
          <cell r="F159384">
            <v>1</v>
          </cell>
        </row>
        <row r="159385">
          <cell r="E159385" t="str">
            <v>아로마치료</v>
          </cell>
          <cell r="F159385">
            <v>3</v>
          </cell>
        </row>
        <row r="159386">
          <cell r="E159386" t="str">
            <v>소적치료(복부)</v>
          </cell>
          <cell r="F159386">
            <v>6</v>
          </cell>
        </row>
        <row r="159387">
          <cell r="E159387" t="str">
            <v>임독맥온열</v>
          </cell>
          <cell r="F159387">
            <v>3</v>
          </cell>
        </row>
        <row r="159388">
          <cell r="E159388" t="str">
            <v>소체-2P (약침)</v>
          </cell>
          <cell r="F159388">
            <v>1</v>
          </cell>
        </row>
        <row r="159389">
          <cell r="E159389" t="str">
            <v>중체-2P (약침)</v>
          </cell>
          <cell r="F159389">
            <v>1</v>
          </cell>
        </row>
        <row r="159390">
          <cell r="E159390" t="str">
            <v>협심방2P - 심수 (약침)</v>
          </cell>
          <cell r="F159390">
            <v>1</v>
          </cell>
        </row>
        <row r="159391">
          <cell r="E159391" t="str">
            <v>초진진찰료-한방병원</v>
          </cell>
          <cell r="F159391">
            <v>1</v>
          </cell>
        </row>
        <row r="159392">
          <cell r="E159392" t="str">
            <v>한방외래·퇴원환자조제료(8일분/1회당)</v>
          </cell>
          <cell r="F159392">
            <v>1</v>
          </cell>
        </row>
        <row r="159449">
          <cell r="E159449" t="str">
            <v>경락기능검사</v>
          </cell>
          <cell r="F159449">
            <v>1</v>
          </cell>
        </row>
        <row r="159450">
          <cell r="E159450" t="str">
            <v>헤파큐어</v>
          </cell>
          <cell r="F159450">
            <v>12</v>
          </cell>
        </row>
        <row r="159451">
          <cell r="E159451" t="str">
            <v>리버클렌징</v>
          </cell>
          <cell r="F159451">
            <v>1</v>
          </cell>
        </row>
        <row r="159452">
          <cell r="E159452" t="str">
            <v>근육통스프레이</v>
          </cell>
          <cell r="F159452">
            <v>1</v>
          </cell>
        </row>
        <row r="159453">
          <cell r="E159453" t="str">
            <v>첩약1</v>
          </cell>
          <cell r="F159453">
            <v>24</v>
          </cell>
        </row>
        <row r="159454">
          <cell r="E159454" t="str">
            <v>허한</v>
          </cell>
          <cell r="F159454">
            <v>9</v>
          </cell>
        </row>
        <row r="159455">
          <cell r="E159455" t="str">
            <v>실열</v>
          </cell>
          <cell r="F159455">
            <v>8</v>
          </cell>
        </row>
        <row r="159456">
          <cell r="E159456" t="str">
            <v>청쾌</v>
          </cell>
          <cell r="F159456">
            <v>13</v>
          </cell>
        </row>
        <row r="159457">
          <cell r="E159457" t="str">
            <v>속쓰림</v>
          </cell>
          <cell r="F159457">
            <v>2</v>
          </cell>
        </row>
        <row r="159458">
          <cell r="E159458" t="str">
            <v>설사</v>
          </cell>
          <cell r="F159458">
            <v>2</v>
          </cell>
        </row>
        <row r="159459">
          <cell r="E159459" t="str">
            <v>체기</v>
          </cell>
          <cell r="F159459">
            <v>2</v>
          </cell>
        </row>
        <row r="159460">
          <cell r="E159460" t="str">
            <v>어지럼</v>
          </cell>
          <cell r="F159460">
            <v>2.5</v>
          </cell>
        </row>
        <row r="159461">
          <cell r="E159461" t="str">
            <v>유근피</v>
          </cell>
          <cell r="F159461">
            <v>24</v>
          </cell>
        </row>
        <row r="159462">
          <cell r="E159462" t="str">
            <v>경방)반하백출천마탕(혼합단미엑스산</v>
          </cell>
          <cell r="F159462" t="str">
            <v>반백)</v>
          </cell>
        </row>
        <row r="159463">
          <cell r="E159463" t="str">
            <v>첩약7</v>
          </cell>
          <cell r="F159463">
            <v>12</v>
          </cell>
        </row>
        <row r="159464">
          <cell r="E159464" t="str">
            <v>청쾌</v>
          </cell>
          <cell r="F159464">
            <v>15</v>
          </cell>
        </row>
        <row r="159465">
          <cell r="E159465" t="str">
            <v>체기</v>
          </cell>
          <cell r="F159465">
            <v>2</v>
          </cell>
        </row>
        <row r="159466">
          <cell r="E159466" t="str">
            <v>속쓰림</v>
          </cell>
          <cell r="F159466">
            <v>2</v>
          </cell>
        </row>
        <row r="159467">
          <cell r="E159467" t="str">
            <v>심혈</v>
          </cell>
          <cell r="F159467">
            <v>2</v>
          </cell>
        </row>
        <row r="159468">
          <cell r="E159468" t="str">
            <v>협심</v>
          </cell>
          <cell r="F159468">
            <v>4</v>
          </cell>
        </row>
        <row r="159469">
          <cell r="E159469" t="str">
            <v>설사</v>
          </cell>
          <cell r="F159469">
            <v>2.5</v>
          </cell>
        </row>
        <row r="159470">
          <cell r="E159470" t="str">
            <v>홍소</v>
          </cell>
          <cell r="F159470">
            <v>2</v>
          </cell>
        </row>
        <row r="159471">
          <cell r="E159471" t="str">
            <v>어지럼</v>
          </cell>
          <cell r="F159471">
            <v>3</v>
          </cell>
        </row>
        <row r="159472">
          <cell r="E159472" t="str">
            <v>수자심</v>
          </cell>
          <cell r="F159472">
            <v>4</v>
          </cell>
        </row>
        <row r="159473">
          <cell r="E159473" t="str">
            <v>아로마치료</v>
          </cell>
          <cell r="F159473">
            <v>3</v>
          </cell>
        </row>
        <row r="159474">
          <cell r="E159474" t="str">
            <v>소적치료(복부)</v>
          </cell>
          <cell r="F159474">
            <v>6</v>
          </cell>
        </row>
        <row r="159475">
          <cell r="E159475" t="str">
            <v>임독맥온열</v>
          </cell>
          <cell r="F159475">
            <v>3</v>
          </cell>
        </row>
        <row r="159476">
          <cell r="E159476" t="str">
            <v>소체-2P (약침)</v>
          </cell>
          <cell r="F159476">
            <v>3</v>
          </cell>
        </row>
        <row r="159477">
          <cell r="E159477" t="str">
            <v>중체-2P (약침)</v>
          </cell>
          <cell r="F159477">
            <v>3</v>
          </cell>
        </row>
        <row r="159478">
          <cell r="E159478" t="str">
            <v>복강내 침술</v>
          </cell>
          <cell r="F159478">
            <v>1</v>
          </cell>
        </row>
        <row r="159479">
          <cell r="E159479" t="str">
            <v>경혈침술(2부위이상)</v>
          </cell>
          <cell r="F159479">
            <v>1</v>
          </cell>
        </row>
        <row r="159480">
          <cell r="E159480" t="str">
            <v>초진진찰료-한방병원</v>
          </cell>
          <cell r="F159480">
            <v>1</v>
          </cell>
        </row>
        <row r="159481">
          <cell r="E159481" t="str">
            <v>한방외래·퇴원환자조제료(8일분/1회당)</v>
          </cell>
          <cell r="F159481">
            <v>1</v>
          </cell>
        </row>
        <row r="159539">
          <cell r="E159539" t="str">
            <v>경락기능검사</v>
          </cell>
          <cell r="F159539">
            <v>1</v>
          </cell>
        </row>
        <row r="159540">
          <cell r="E159540" t="str">
            <v>첩약1</v>
          </cell>
          <cell r="F159540">
            <v>24</v>
          </cell>
        </row>
        <row r="159541">
          <cell r="E159541" t="str">
            <v>허한</v>
          </cell>
          <cell r="F159541">
            <v>9</v>
          </cell>
        </row>
        <row r="159542">
          <cell r="E159542" t="str">
            <v>실열</v>
          </cell>
          <cell r="F159542">
            <v>8.5</v>
          </cell>
        </row>
        <row r="159543">
          <cell r="E159543" t="str">
            <v>청쾌</v>
          </cell>
          <cell r="F159543">
            <v>13</v>
          </cell>
        </row>
        <row r="159544">
          <cell r="E159544" t="str">
            <v>속쓰림</v>
          </cell>
          <cell r="F159544">
            <v>1</v>
          </cell>
        </row>
        <row r="159545">
          <cell r="E159545" t="str">
            <v>설사</v>
          </cell>
          <cell r="F159545">
            <v>3</v>
          </cell>
        </row>
        <row r="159546">
          <cell r="E159546" t="str">
            <v>체기</v>
          </cell>
          <cell r="F159546">
            <v>2</v>
          </cell>
        </row>
        <row r="159547">
          <cell r="E159547" t="str">
            <v>수자심</v>
          </cell>
          <cell r="F159547">
            <v>2</v>
          </cell>
        </row>
        <row r="159548">
          <cell r="E159548" t="str">
            <v>첩약7</v>
          </cell>
          <cell r="F159548">
            <v>12</v>
          </cell>
        </row>
        <row r="159549">
          <cell r="E159549" t="str">
            <v>청쾌</v>
          </cell>
          <cell r="F159549">
            <v>15</v>
          </cell>
        </row>
        <row r="159550">
          <cell r="E159550" t="str">
            <v>체기</v>
          </cell>
          <cell r="F159550">
            <v>2</v>
          </cell>
        </row>
        <row r="159551">
          <cell r="E159551" t="str">
            <v>심혈</v>
          </cell>
          <cell r="F159551">
            <v>2.5</v>
          </cell>
        </row>
        <row r="159552">
          <cell r="E159552" t="str">
            <v>협심</v>
          </cell>
          <cell r="F159552">
            <v>12</v>
          </cell>
        </row>
        <row r="159553">
          <cell r="E159553" t="str">
            <v>설사</v>
          </cell>
          <cell r="F159553">
            <v>3</v>
          </cell>
        </row>
        <row r="159554">
          <cell r="E159554" t="str">
            <v>수자심</v>
          </cell>
          <cell r="F159554">
            <v>4</v>
          </cell>
        </row>
        <row r="159555">
          <cell r="E159555" t="str">
            <v>초진진찰료-한방병원</v>
          </cell>
          <cell r="F159555">
            <v>1</v>
          </cell>
        </row>
        <row r="159556">
          <cell r="E159556" t="str">
            <v>헤파큐어</v>
          </cell>
          <cell r="F159556">
            <v>12</v>
          </cell>
        </row>
        <row r="159557">
          <cell r="E159557" t="str">
            <v>근육통스프레이</v>
          </cell>
          <cell r="F159557">
            <v>1</v>
          </cell>
        </row>
        <row r="159558">
          <cell r="E159558" t="str">
            <v>유근피</v>
          </cell>
          <cell r="F159558">
            <v>24</v>
          </cell>
        </row>
        <row r="159559">
          <cell r="E159559" t="str">
            <v>경방)반하백출천마탕(혼합단미엑스산</v>
          </cell>
          <cell r="F159559" t="str">
            <v>반백)</v>
          </cell>
        </row>
        <row r="159560">
          <cell r="E159560" t="str">
            <v>경방)삼황사심탕(혼합단미엑스산)</v>
          </cell>
          <cell r="F159560">
            <v>1</v>
          </cell>
        </row>
        <row r="159561">
          <cell r="E159561" t="str">
            <v>소체산</v>
          </cell>
          <cell r="F159561">
            <v>5</v>
          </cell>
        </row>
        <row r="159562">
          <cell r="E159562" t="str">
            <v>한방외래·퇴원환자조제료(4일분/1회당)</v>
          </cell>
          <cell r="F159562">
            <v>1</v>
          </cell>
        </row>
        <row r="159758">
          <cell r="E159758" t="str">
            <v>경락기능검사</v>
          </cell>
          <cell r="F159758">
            <v>1</v>
          </cell>
        </row>
        <row r="159759">
          <cell r="E159759" t="str">
            <v>헤파큐어</v>
          </cell>
          <cell r="F159759">
            <v>12</v>
          </cell>
        </row>
        <row r="159760">
          <cell r="E159760" t="str">
            <v>리버클렌징</v>
          </cell>
          <cell r="F159760">
            <v>1</v>
          </cell>
        </row>
        <row r="159761">
          <cell r="E159761" t="str">
            <v>첩약1</v>
          </cell>
          <cell r="F159761">
            <v>24</v>
          </cell>
        </row>
        <row r="159762">
          <cell r="E159762" t="str">
            <v>허한</v>
          </cell>
          <cell r="F159762">
            <v>9</v>
          </cell>
        </row>
        <row r="159763">
          <cell r="E159763" t="str">
            <v>실열</v>
          </cell>
          <cell r="F159763">
            <v>8</v>
          </cell>
        </row>
        <row r="159764">
          <cell r="E159764" t="str">
            <v>청쾌</v>
          </cell>
          <cell r="F159764">
            <v>14</v>
          </cell>
        </row>
        <row r="159765">
          <cell r="E159765" t="str">
            <v>협심</v>
          </cell>
          <cell r="F159765">
            <v>2</v>
          </cell>
        </row>
        <row r="159766">
          <cell r="E159766" t="str">
            <v>속쓰림</v>
          </cell>
          <cell r="F159766">
            <v>1.5</v>
          </cell>
        </row>
        <row r="159767">
          <cell r="E159767" t="str">
            <v>설사</v>
          </cell>
          <cell r="F159767">
            <v>2</v>
          </cell>
        </row>
        <row r="159768">
          <cell r="E159768" t="str">
            <v>수자심</v>
          </cell>
          <cell r="F159768">
            <v>2</v>
          </cell>
        </row>
        <row r="159769">
          <cell r="E159769" t="str">
            <v>첩약3</v>
          </cell>
          <cell r="F159769">
            <v>24</v>
          </cell>
        </row>
        <row r="159770">
          <cell r="E159770" t="str">
            <v>수면</v>
          </cell>
          <cell r="F159770">
            <v>10</v>
          </cell>
        </row>
        <row r="159771">
          <cell r="E159771" t="str">
            <v>협심</v>
          </cell>
          <cell r="F159771">
            <v>8</v>
          </cell>
        </row>
        <row r="159772">
          <cell r="E159772" t="str">
            <v>수면2</v>
          </cell>
          <cell r="F159772">
            <v>16.5</v>
          </cell>
        </row>
        <row r="159773">
          <cell r="E159773" t="str">
            <v>갱년기</v>
          </cell>
          <cell r="F159773">
            <v>4</v>
          </cell>
        </row>
        <row r="159774">
          <cell r="E159774" t="str">
            <v>아로마치료</v>
          </cell>
          <cell r="F159774">
            <v>3</v>
          </cell>
        </row>
        <row r="159775">
          <cell r="E159775" t="str">
            <v>소적치료(복부)</v>
          </cell>
          <cell r="F159775">
            <v>6</v>
          </cell>
        </row>
        <row r="159776">
          <cell r="E159776" t="str">
            <v>임독맥온열</v>
          </cell>
          <cell r="F159776">
            <v>2</v>
          </cell>
        </row>
        <row r="159777">
          <cell r="E159777" t="str">
            <v>소체-2P (약침)</v>
          </cell>
          <cell r="F159777">
            <v>2</v>
          </cell>
        </row>
        <row r="159778">
          <cell r="E159778" t="str">
            <v>중체-2P (약침)</v>
          </cell>
          <cell r="F159778">
            <v>2</v>
          </cell>
        </row>
        <row r="159779">
          <cell r="E159779" t="str">
            <v>수면방 2P (약침)</v>
          </cell>
          <cell r="F159779">
            <v>2</v>
          </cell>
        </row>
        <row r="159780">
          <cell r="E159780" t="str">
            <v>초진진찰료-한방병원</v>
          </cell>
          <cell r="F159780">
            <v>1</v>
          </cell>
        </row>
        <row r="159851">
          <cell r="E159851" t="str">
            <v>헤파큐어</v>
          </cell>
          <cell r="F159851">
            <v>12</v>
          </cell>
        </row>
        <row r="159852">
          <cell r="E159852" t="str">
            <v>리버클렌징</v>
          </cell>
          <cell r="F159852">
            <v>1</v>
          </cell>
        </row>
        <row r="159853">
          <cell r="E159853" t="str">
            <v>첩약1</v>
          </cell>
          <cell r="F159853">
            <v>24</v>
          </cell>
        </row>
        <row r="159854">
          <cell r="E159854" t="str">
            <v>허한</v>
          </cell>
          <cell r="F159854">
            <v>9.5</v>
          </cell>
        </row>
        <row r="159855">
          <cell r="E159855" t="str">
            <v>실열</v>
          </cell>
          <cell r="F159855">
            <v>9</v>
          </cell>
        </row>
        <row r="159856">
          <cell r="E159856" t="str">
            <v>청쾌</v>
          </cell>
          <cell r="F159856">
            <v>13</v>
          </cell>
        </row>
        <row r="159857">
          <cell r="E159857" t="str">
            <v>협심</v>
          </cell>
          <cell r="F159857">
            <v>2</v>
          </cell>
        </row>
        <row r="159858">
          <cell r="E159858" t="str">
            <v>속쓰림</v>
          </cell>
          <cell r="F159858">
            <v>1.5</v>
          </cell>
        </row>
        <row r="159859">
          <cell r="E159859" t="str">
            <v>설사</v>
          </cell>
          <cell r="F159859">
            <v>2</v>
          </cell>
        </row>
        <row r="159860">
          <cell r="E159860" t="str">
            <v>체기</v>
          </cell>
          <cell r="F159860">
            <v>2</v>
          </cell>
        </row>
        <row r="159861">
          <cell r="E159861" t="str">
            <v>유근피</v>
          </cell>
          <cell r="F159861">
            <v>24</v>
          </cell>
        </row>
        <row r="159862">
          <cell r="E159862" t="str">
            <v>첩약7</v>
          </cell>
          <cell r="F159862">
            <v>12</v>
          </cell>
        </row>
        <row r="159863">
          <cell r="E159863" t="str">
            <v>청쾌</v>
          </cell>
          <cell r="F159863">
            <v>15</v>
          </cell>
        </row>
        <row r="159864">
          <cell r="E159864" t="str">
            <v>체기</v>
          </cell>
          <cell r="F159864">
            <v>2</v>
          </cell>
        </row>
        <row r="159865">
          <cell r="E159865" t="str">
            <v>속쓰림</v>
          </cell>
          <cell r="F159865">
            <v>1.5</v>
          </cell>
        </row>
        <row r="159866">
          <cell r="E159866" t="str">
            <v>협심</v>
          </cell>
          <cell r="F159866">
            <v>12</v>
          </cell>
        </row>
        <row r="159867">
          <cell r="E159867" t="str">
            <v>설사</v>
          </cell>
          <cell r="F159867">
            <v>2.5</v>
          </cell>
        </row>
        <row r="159868">
          <cell r="E159868" t="str">
            <v>홍소</v>
          </cell>
          <cell r="F159868">
            <v>4</v>
          </cell>
        </row>
        <row r="159869">
          <cell r="E159869" t="str">
            <v>수자심</v>
          </cell>
          <cell r="F159869">
            <v>2</v>
          </cell>
        </row>
        <row r="159870">
          <cell r="E159870" t="str">
            <v>초진진찰료-한방병원</v>
          </cell>
          <cell r="F159870">
            <v>1</v>
          </cell>
        </row>
        <row r="159871">
          <cell r="E159871" t="str">
            <v>아로마치료</v>
          </cell>
          <cell r="F159871">
            <v>1</v>
          </cell>
        </row>
        <row r="159872">
          <cell r="E159872" t="str">
            <v>소적치료(복부)</v>
          </cell>
          <cell r="F159872">
            <v>2</v>
          </cell>
        </row>
        <row r="159873">
          <cell r="E159873" t="str">
            <v>경락기능검사</v>
          </cell>
          <cell r="F159873">
            <v>1</v>
          </cell>
        </row>
        <row r="159874">
          <cell r="E159874" t="str">
            <v>헤파큐어</v>
          </cell>
          <cell r="F159874">
            <v>12</v>
          </cell>
        </row>
        <row r="159875">
          <cell r="E159875" t="str">
            <v>리버클렌징</v>
          </cell>
          <cell r="F159875">
            <v>1</v>
          </cell>
        </row>
        <row r="159876">
          <cell r="E159876" t="str">
            <v>첩약1</v>
          </cell>
          <cell r="F159876">
            <v>24</v>
          </cell>
        </row>
        <row r="159877">
          <cell r="E159877" t="str">
            <v>허한</v>
          </cell>
          <cell r="F159877">
            <v>9.5</v>
          </cell>
        </row>
        <row r="159878">
          <cell r="E159878" t="str">
            <v>실열</v>
          </cell>
          <cell r="F159878">
            <v>9</v>
          </cell>
        </row>
        <row r="159879">
          <cell r="E159879" t="str">
            <v>청쾌</v>
          </cell>
          <cell r="F159879">
            <v>14</v>
          </cell>
        </row>
        <row r="159880">
          <cell r="E159880" t="str">
            <v>홍소</v>
          </cell>
          <cell r="F159880">
            <v>2</v>
          </cell>
        </row>
        <row r="159881">
          <cell r="E159881" t="str">
            <v>체기</v>
          </cell>
          <cell r="F159881">
            <v>2</v>
          </cell>
        </row>
        <row r="159882">
          <cell r="E159882" t="str">
            <v>변비</v>
          </cell>
          <cell r="F159882">
            <v>2.5</v>
          </cell>
        </row>
        <row r="159883">
          <cell r="E159883" t="str">
            <v>소체산</v>
          </cell>
          <cell r="F159883">
            <v>12</v>
          </cell>
        </row>
        <row r="159884">
          <cell r="E159884" t="str">
            <v>아로마치료</v>
          </cell>
          <cell r="F159884">
            <v>1</v>
          </cell>
        </row>
        <row r="159885">
          <cell r="E159885" t="str">
            <v>소적치료(복부)</v>
          </cell>
          <cell r="F159885">
            <v>2</v>
          </cell>
        </row>
        <row r="159886">
          <cell r="E159886" t="str">
            <v>임독맥온열</v>
          </cell>
          <cell r="F159886">
            <v>1</v>
          </cell>
        </row>
        <row r="159887">
          <cell r="E159887" t="str">
            <v>소체-2P (약침)</v>
          </cell>
          <cell r="F159887">
            <v>1</v>
          </cell>
        </row>
        <row r="159888">
          <cell r="E159888" t="str">
            <v>중체-2P (약침)</v>
          </cell>
          <cell r="F159888">
            <v>1</v>
          </cell>
        </row>
        <row r="159889">
          <cell r="E159889" t="str">
            <v>복강내 침술</v>
          </cell>
          <cell r="F159889">
            <v>1</v>
          </cell>
        </row>
        <row r="159890">
          <cell r="E159890" t="str">
            <v>경혈침술(2부위이상)</v>
          </cell>
          <cell r="F159890">
            <v>1</v>
          </cell>
        </row>
        <row r="159891">
          <cell r="E159891" t="str">
            <v>초진진찰료-한방병원</v>
          </cell>
          <cell r="F159891">
            <v>1</v>
          </cell>
        </row>
        <row r="159892">
          <cell r="E159892" t="str">
            <v>경락기능검사</v>
          </cell>
          <cell r="F159892">
            <v>1</v>
          </cell>
        </row>
        <row r="159893">
          <cell r="E159893" t="str">
            <v>헤파큐어</v>
          </cell>
          <cell r="F159893">
            <v>10</v>
          </cell>
        </row>
        <row r="159894">
          <cell r="E159894" t="str">
            <v>첩약1</v>
          </cell>
          <cell r="F159894">
            <v>20</v>
          </cell>
        </row>
        <row r="159895">
          <cell r="E159895" t="str">
            <v>허한</v>
          </cell>
          <cell r="F159895">
            <v>9</v>
          </cell>
        </row>
        <row r="159896">
          <cell r="E159896" t="str">
            <v>실열</v>
          </cell>
          <cell r="F159896">
            <v>8</v>
          </cell>
        </row>
        <row r="159897">
          <cell r="E159897" t="str">
            <v>청쾌</v>
          </cell>
          <cell r="F159897">
            <v>13</v>
          </cell>
        </row>
        <row r="159898">
          <cell r="E159898" t="str">
            <v>홍소</v>
          </cell>
          <cell r="F159898">
            <v>2</v>
          </cell>
        </row>
        <row r="159899">
          <cell r="E159899" t="str">
            <v>음적</v>
          </cell>
          <cell r="F159899">
            <v>1.5</v>
          </cell>
        </row>
        <row r="159900">
          <cell r="E159900" t="str">
            <v>심혈</v>
          </cell>
          <cell r="F159900">
            <v>2</v>
          </cell>
        </row>
        <row r="159901">
          <cell r="E159901" t="str">
            <v>두통</v>
          </cell>
          <cell r="F159901">
            <v>3</v>
          </cell>
        </row>
        <row r="159902">
          <cell r="E159902" t="str">
            <v>유근피</v>
          </cell>
          <cell r="F159902">
            <v>20</v>
          </cell>
        </row>
        <row r="159903">
          <cell r="E159903" t="str">
            <v>첩약7</v>
          </cell>
          <cell r="F159903">
            <v>20</v>
          </cell>
        </row>
        <row r="159904">
          <cell r="E159904" t="str">
            <v>청쾌</v>
          </cell>
          <cell r="F159904">
            <v>15</v>
          </cell>
        </row>
        <row r="159905">
          <cell r="E159905" t="str">
            <v>음적</v>
          </cell>
          <cell r="F159905">
            <v>1.5</v>
          </cell>
        </row>
        <row r="159906">
          <cell r="E159906" t="str">
            <v>심혈</v>
          </cell>
          <cell r="F159906">
            <v>2</v>
          </cell>
        </row>
        <row r="159907">
          <cell r="E159907" t="str">
            <v>가스</v>
          </cell>
          <cell r="F159907">
            <v>2</v>
          </cell>
        </row>
        <row r="159908">
          <cell r="E159908" t="str">
            <v>홍소</v>
          </cell>
          <cell r="F159908">
            <v>6</v>
          </cell>
        </row>
        <row r="159909">
          <cell r="E159909" t="str">
            <v>보약</v>
          </cell>
          <cell r="F159909">
            <v>4</v>
          </cell>
        </row>
        <row r="159910">
          <cell r="E159910" t="str">
            <v>두통</v>
          </cell>
          <cell r="F159910">
            <v>8</v>
          </cell>
        </row>
        <row r="159911">
          <cell r="E159911" t="str">
            <v>아로마치료</v>
          </cell>
          <cell r="F159911">
            <v>5</v>
          </cell>
        </row>
        <row r="159912">
          <cell r="E159912" t="str">
            <v>소적치료(복부)</v>
          </cell>
          <cell r="F159912">
            <v>10</v>
          </cell>
        </row>
        <row r="159913">
          <cell r="E159913" t="str">
            <v>임독맥온열</v>
          </cell>
          <cell r="F159913">
            <v>5</v>
          </cell>
        </row>
        <row r="159914">
          <cell r="E159914" t="str">
            <v>소체-2P (약침)</v>
          </cell>
          <cell r="F159914">
            <v>3</v>
          </cell>
        </row>
        <row r="159915">
          <cell r="E159915" t="str">
            <v>중체-2P (약침)</v>
          </cell>
          <cell r="F159915">
            <v>3</v>
          </cell>
        </row>
        <row r="159916">
          <cell r="E159916" t="str">
            <v>복강내 침술</v>
          </cell>
          <cell r="F159916">
            <v>1</v>
          </cell>
        </row>
        <row r="159917">
          <cell r="E159917" t="str">
            <v>경혈침술(2부위이상)</v>
          </cell>
          <cell r="F159917">
            <v>1</v>
          </cell>
        </row>
        <row r="159918">
          <cell r="E159918" t="str">
            <v>초진진찰료-한방병원</v>
          </cell>
          <cell r="F159918">
            <v>1</v>
          </cell>
        </row>
        <row r="159919">
          <cell r="E159919" t="str">
            <v>리버클렌징</v>
          </cell>
          <cell r="F159919">
            <v>1</v>
          </cell>
        </row>
        <row r="159935">
          <cell r="E159935" t="str">
            <v>경락기능검사</v>
          </cell>
          <cell r="F159935">
            <v>1</v>
          </cell>
        </row>
        <row r="159936">
          <cell r="E159936" t="str">
            <v>헤파큐어</v>
          </cell>
          <cell r="F159936">
            <v>12</v>
          </cell>
        </row>
        <row r="159937">
          <cell r="E159937" t="str">
            <v>리버클렌징</v>
          </cell>
          <cell r="F159937">
            <v>1</v>
          </cell>
        </row>
        <row r="159938">
          <cell r="E159938" t="str">
            <v>첩약1</v>
          </cell>
          <cell r="F159938">
            <v>24</v>
          </cell>
        </row>
        <row r="159939">
          <cell r="E159939" t="str">
            <v>허한</v>
          </cell>
          <cell r="F159939">
            <v>9</v>
          </cell>
        </row>
        <row r="159940">
          <cell r="E159940" t="str">
            <v>실열</v>
          </cell>
          <cell r="F159940">
            <v>8.5</v>
          </cell>
        </row>
        <row r="159941">
          <cell r="E159941" t="str">
            <v>청쾌</v>
          </cell>
          <cell r="F159941">
            <v>13</v>
          </cell>
        </row>
        <row r="159942">
          <cell r="E159942" t="str">
            <v>협심</v>
          </cell>
          <cell r="F159942">
            <v>2</v>
          </cell>
        </row>
        <row r="159943">
          <cell r="E159943" t="str">
            <v>속쓰림</v>
          </cell>
          <cell r="F159943">
            <v>2</v>
          </cell>
        </row>
        <row r="159944">
          <cell r="E159944" t="str">
            <v>체기</v>
          </cell>
          <cell r="F159944">
            <v>2</v>
          </cell>
        </row>
        <row r="159945">
          <cell r="E159945" t="str">
            <v>수자심</v>
          </cell>
          <cell r="F159945">
            <v>2</v>
          </cell>
        </row>
        <row r="159946">
          <cell r="E159946" t="str">
            <v>유근피</v>
          </cell>
          <cell r="F159946">
            <v>24</v>
          </cell>
        </row>
        <row r="159947">
          <cell r="E159947" t="str">
            <v>경방)반하백출천마탕(혼합단미엑스산</v>
          </cell>
          <cell r="F159947" t="str">
            <v>반백)</v>
          </cell>
        </row>
        <row r="159948">
          <cell r="E159948" t="str">
            <v>첩약7</v>
          </cell>
          <cell r="F159948">
            <v>12</v>
          </cell>
        </row>
        <row r="159949">
          <cell r="E159949" t="str">
            <v>청쾌</v>
          </cell>
          <cell r="F159949">
            <v>15</v>
          </cell>
        </row>
        <row r="159950">
          <cell r="E159950" t="str">
            <v>체기</v>
          </cell>
          <cell r="F159950">
            <v>2</v>
          </cell>
        </row>
        <row r="159951">
          <cell r="E159951" t="str">
            <v>속쓰림</v>
          </cell>
          <cell r="F159951">
            <v>2</v>
          </cell>
        </row>
        <row r="159952">
          <cell r="E159952" t="str">
            <v>심혈</v>
          </cell>
          <cell r="F159952">
            <v>2</v>
          </cell>
        </row>
        <row r="159953">
          <cell r="E159953" t="str">
            <v>협심</v>
          </cell>
          <cell r="F159953">
            <v>10</v>
          </cell>
        </row>
        <row r="159954">
          <cell r="E159954" t="str">
            <v>홍소</v>
          </cell>
          <cell r="F159954">
            <v>3.5</v>
          </cell>
        </row>
        <row r="159955">
          <cell r="E159955" t="str">
            <v>수자심</v>
          </cell>
          <cell r="F159955">
            <v>4</v>
          </cell>
        </row>
        <row r="159956">
          <cell r="E159956" t="str">
            <v>아로마치료</v>
          </cell>
          <cell r="F159956">
            <v>1</v>
          </cell>
        </row>
        <row r="159957">
          <cell r="E159957" t="str">
            <v>소적치료(복부)</v>
          </cell>
          <cell r="F159957">
            <v>2</v>
          </cell>
        </row>
        <row r="159958">
          <cell r="E159958" t="str">
            <v>임독맥온열</v>
          </cell>
          <cell r="F159958">
            <v>1</v>
          </cell>
        </row>
        <row r="159959">
          <cell r="E159959" t="str">
            <v>소체-2P (약침)</v>
          </cell>
          <cell r="F159959">
            <v>1</v>
          </cell>
        </row>
        <row r="159960">
          <cell r="E159960" t="str">
            <v>중체-2P (약침)</v>
          </cell>
          <cell r="F159960">
            <v>1</v>
          </cell>
        </row>
        <row r="159961">
          <cell r="E159961" t="str">
            <v>협심방2P - 가슴 (약침)</v>
          </cell>
          <cell r="F159961">
            <v>1</v>
          </cell>
        </row>
        <row r="159962">
          <cell r="E159962" t="str">
            <v>복강내 침술</v>
          </cell>
          <cell r="F159962">
            <v>1</v>
          </cell>
        </row>
        <row r="159963">
          <cell r="E159963" t="str">
            <v>경혈침술(2부위이상)</v>
          </cell>
          <cell r="F159963">
            <v>1</v>
          </cell>
        </row>
        <row r="159964">
          <cell r="E159964" t="str">
            <v>초진진찰료-한방병원</v>
          </cell>
          <cell r="F159964">
            <v>1</v>
          </cell>
        </row>
        <row r="159965">
          <cell r="E159965" t="str">
            <v>한방외래·퇴원환자조제료(8일분/1회당)</v>
          </cell>
          <cell r="F159965">
            <v>1</v>
          </cell>
        </row>
        <row r="159966">
          <cell r="E159966" t="str">
            <v>경락기능검사</v>
          </cell>
          <cell r="F159966">
            <v>1</v>
          </cell>
        </row>
        <row r="159967">
          <cell r="E159967" t="str">
            <v>헤파큐어</v>
          </cell>
          <cell r="F159967">
            <v>12</v>
          </cell>
        </row>
        <row r="159968">
          <cell r="E159968" t="str">
            <v>첩약1</v>
          </cell>
          <cell r="F159968">
            <v>24</v>
          </cell>
        </row>
        <row r="159969">
          <cell r="E159969" t="str">
            <v>허한</v>
          </cell>
          <cell r="F159969">
            <v>9</v>
          </cell>
        </row>
        <row r="159970">
          <cell r="E159970" t="str">
            <v>실열</v>
          </cell>
          <cell r="F159970">
            <v>8</v>
          </cell>
        </row>
        <row r="159971">
          <cell r="E159971" t="str">
            <v>청쾌</v>
          </cell>
          <cell r="F159971">
            <v>13</v>
          </cell>
        </row>
        <row r="159972">
          <cell r="E159972" t="str">
            <v>홍소</v>
          </cell>
          <cell r="F159972">
            <v>2</v>
          </cell>
        </row>
        <row r="159973">
          <cell r="E159973" t="str">
            <v>속쓰림</v>
          </cell>
          <cell r="F159973">
            <v>1.5</v>
          </cell>
        </row>
        <row r="159974">
          <cell r="E159974" t="str">
            <v>변비</v>
          </cell>
          <cell r="F159974">
            <v>3</v>
          </cell>
        </row>
        <row r="159975">
          <cell r="E159975" t="str">
            <v>소체산</v>
          </cell>
          <cell r="F159975">
            <v>12</v>
          </cell>
        </row>
        <row r="159976">
          <cell r="E159976" t="str">
            <v>아로마치료</v>
          </cell>
          <cell r="F159976">
            <v>1</v>
          </cell>
        </row>
        <row r="159977">
          <cell r="E159977" t="str">
            <v>소적치료(복부)</v>
          </cell>
          <cell r="F159977">
            <v>2</v>
          </cell>
        </row>
        <row r="159978">
          <cell r="E159978" t="str">
            <v>임독맥온열</v>
          </cell>
          <cell r="F159978">
            <v>1</v>
          </cell>
        </row>
        <row r="159979">
          <cell r="E159979" t="str">
            <v>소체-2P (약침)</v>
          </cell>
          <cell r="F159979">
            <v>1</v>
          </cell>
        </row>
        <row r="159980">
          <cell r="E159980" t="str">
            <v>중체-2P (약침)</v>
          </cell>
          <cell r="F159980">
            <v>1</v>
          </cell>
        </row>
        <row r="159981">
          <cell r="E159981" t="str">
            <v>복강내 침술</v>
          </cell>
          <cell r="F159981">
            <v>1</v>
          </cell>
        </row>
        <row r="159982">
          <cell r="E159982" t="str">
            <v>경혈침술(2부위이상)</v>
          </cell>
          <cell r="F159982">
            <v>1</v>
          </cell>
        </row>
        <row r="159983">
          <cell r="E159983" t="str">
            <v>초진진찰료-한방병원</v>
          </cell>
          <cell r="F159983">
            <v>1</v>
          </cell>
        </row>
        <row r="159984">
          <cell r="E159984" t="str">
            <v>경락기능검사</v>
          </cell>
          <cell r="F159984">
            <v>1</v>
          </cell>
        </row>
        <row r="159985">
          <cell r="E159985" t="str">
            <v>헤파큐어</v>
          </cell>
          <cell r="F159985">
            <v>12</v>
          </cell>
        </row>
        <row r="159986">
          <cell r="E159986" t="str">
            <v>첩약1</v>
          </cell>
          <cell r="F159986">
            <v>24</v>
          </cell>
        </row>
        <row r="159987">
          <cell r="E159987" t="str">
            <v>허한</v>
          </cell>
          <cell r="F159987">
            <v>9</v>
          </cell>
        </row>
        <row r="159988">
          <cell r="E159988" t="str">
            <v>실열</v>
          </cell>
          <cell r="F159988">
            <v>8</v>
          </cell>
        </row>
        <row r="159989">
          <cell r="E159989" t="str">
            <v>청쾌</v>
          </cell>
          <cell r="F159989">
            <v>13</v>
          </cell>
        </row>
        <row r="159990">
          <cell r="E159990" t="str">
            <v>홍소</v>
          </cell>
          <cell r="F159990">
            <v>2.5</v>
          </cell>
        </row>
        <row r="159991">
          <cell r="E159991" t="str">
            <v>음적</v>
          </cell>
          <cell r="F159991">
            <v>1.5</v>
          </cell>
        </row>
        <row r="159992">
          <cell r="E159992" t="str">
            <v>속쓰림</v>
          </cell>
          <cell r="F159992">
            <v>1.5</v>
          </cell>
        </row>
        <row r="159993">
          <cell r="E159993" t="str">
            <v>설사</v>
          </cell>
          <cell r="F159993">
            <v>3</v>
          </cell>
        </row>
        <row r="159994">
          <cell r="E159994" t="str">
            <v>첩약7</v>
          </cell>
          <cell r="F159994">
            <v>12</v>
          </cell>
        </row>
        <row r="159995">
          <cell r="E159995" t="str">
            <v>청쾌</v>
          </cell>
          <cell r="F159995">
            <v>15</v>
          </cell>
        </row>
        <row r="159996">
          <cell r="E159996" t="str">
            <v>속쓰림</v>
          </cell>
          <cell r="F159996">
            <v>1.5</v>
          </cell>
        </row>
        <row r="159997">
          <cell r="E159997" t="str">
            <v>음적</v>
          </cell>
          <cell r="F159997">
            <v>2</v>
          </cell>
        </row>
        <row r="159998">
          <cell r="E159998" t="str">
            <v>심혈</v>
          </cell>
          <cell r="F159998">
            <v>2</v>
          </cell>
        </row>
        <row r="159999">
          <cell r="E159999" t="str">
            <v>설사</v>
          </cell>
          <cell r="F159999">
            <v>3</v>
          </cell>
        </row>
        <row r="160000">
          <cell r="E160000" t="str">
            <v>홍소</v>
          </cell>
          <cell r="F160000">
            <v>7</v>
          </cell>
        </row>
        <row r="160001">
          <cell r="E160001" t="str">
            <v>유근피</v>
          </cell>
          <cell r="F160001">
            <v>24</v>
          </cell>
        </row>
        <row r="160002">
          <cell r="E160002" t="str">
            <v>경방)반하백출천마탕(혼합단미엑스산</v>
          </cell>
          <cell r="F160002" t="str">
            <v>반백)</v>
          </cell>
        </row>
        <row r="160003">
          <cell r="E160003" t="str">
            <v>초진진찰료-한방병원</v>
          </cell>
          <cell r="F160003">
            <v>1</v>
          </cell>
        </row>
        <row r="160004">
          <cell r="E160004" t="str">
            <v>한방외래·퇴원환자조제료(8일분/1회당)</v>
          </cell>
          <cell r="F160004">
            <v>1</v>
          </cell>
        </row>
        <row r="160005">
          <cell r="E160005" t="str">
            <v>경혈침술(2부위이상)</v>
          </cell>
          <cell r="F160005">
            <v>1</v>
          </cell>
        </row>
        <row r="160006">
          <cell r="E160006" t="str">
            <v>복강내 침술</v>
          </cell>
          <cell r="F160006">
            <v>1</v>
          </cell>
        </row>
        <row r="160007">
          <cell r="E160007" t="str">
            <v>구술(간접구)-기기구술</v>
          </cell>
          <cell r="F160007">
            <v>1</v>
          </cell>
        </row>
        <row r="160008">
          <cell r="E160008" t="str">
            <v>경락기능검사</v>
          </cell>
          <cell r="F160008">
            <v>1</v>
          </cell>
        </row>
        <row r="160009">
          <cell r="E160009" t="str">
            <v>헤파큐어</v>
          </cell>
          <cell r="F160009">
            <v>12</v>
          </cell>
        </row>
        <row r="160010">
          <cell r="E160010" t="str">
            <v>근육통스프레이</v>
          </cell>
          <cell r="F160010">
            <v>1</v>
          </cell>
        </row>
        <row r="160011">
          <cell r="E160011" t="str">
            <v>첩약1</v>
          </cell>
          <cell r="F160011">
            <v>24</v>
          </cell>
        </row>
        <row r="160012">
          <cell r="E160012" t="str">
            <v>허한</v>
          </cell>
          <cell r="F160012">
            <v>9</v>
          </cell>
        </row>
        <row r="160013">
          <cell r="E160013" t="str">
            <v>실열</v>
          </cell>
          <cell r="F160013">
            <v>9</v>
          </cell>
        </row>
        <row r="160014">
          <cell r="E160014" t="str">
            <v>청쾌</v>
          </cell>
          <cell r="F160014">
            <v>13</v>
          </cell>
        </row>
        <row r="160015">
          <cell r="E160015" t="str">
            <v>속쓰림</v>
          </cell>
          <cell r="F160015">
            <v>2</v>
          </cell>
        </row>
        <row r="160016">
          <cell r="E160016" t="str">
            <v>체기</v>
          </cell>
          <cell r="F160016">
            <v>2</v>
          </cell>
        </row>
        <row r="160017">
          <cell r="E160017" t="str">
            <v>수자심</v>
          </cell>
          <cell r="F160017">
            <v>3.5</v>
          </cell>
        </row>
        <row r="160018">
          <cell r="E160018" t="str">
            <v>유근피</v>
          </cell>
          <cell r="F160018">
            <v>24</v>
          </cell>
        </row>
        <row r="160019">
          <cell r="E160019" t="str">
            <v>경방)반하백출천마탕(혼합단미엑스산</v>
          </cell>
          <cell r="F160019" t="str">
            <v>반백)</v>
          </cell>
        </row>
        <row r="160020">
          <cell r="E160020" t="str">
            <v>첩약7</v>
          </cell>
          <cell r="F160020">
            <v>12</v>
          </cell>
        </row>
        <row r="160021">
          <cell r="E160021" t="str">
            <v>청쾌</v>
          </cell>
          <cell r="F160021">
            <v>15</v>
          </cell>
        </row>
        <row r="160022">
          <cell r="E160022" t="str">
            <v>체기</v>
          </cell>
          <cell r="F160022">
            <v>2</v>
          </cell>
        </row>
        <row r="160023">
          <cell r="E160023" t="str">
            <v>속쓰림</v>
          </cell>
          <cell r="F160023">
            <v>2</v>
          </cell>
        </row>
        <row r="160024">
          <cell r="E160024" t="str">
            <v>심혈</v>
          </cell>
          <cell r="F160024">
            <v>2</v>
          </cell>
        </row>
        <row r="160025">
          <cell r="E160025" t="str">
            <v>협심</v>
          </cell>
          <cell r="F160025">
            <v>7</v>
          </cell>
        </row>
        <row r="160026">
          <cell r="E160026" t="str">
            <v>가스</v>
          </cell>
          <cell r="F160026">
            <v>1.5</v>
          </cell>
        </row>
        <row r="160027">
          <cell r="E160027" t="str">
            <v>소화</v>
          </cell>
          <cell r="F160027">
            <v>4</v>
          </cell>
        </row>
        <row r="160028">
          <cell r="E160028" t="str">
            <v>수자심</v>
          </cell>
          <cell r="F160028">
            <v>5</v>
          </cell>
        </row>
        <row r="160029">
          <cell r="E160029" t="str">
            <v>아로마치료</v>
          </cell>
          <cell r="F160029">
            <v>1</v>
          </cell>
        </row>
        <row r="160030">
          <cell r="E160030" t="str">
            <v>소적치료(복부)</v>
          </cell>
          <cell r="F160030">
            <v>2</v>
          </cell>
        </row>
        <row r="160031">
          <cell r="E160031" t="str">
            <v>임독맥온열</v>
          </cell>
          <cell r="F160031">
            <v>1</v>
          </cell>
        </row>
        <row r="160032">
          <cell r="E160032" t="str">
            <v>소체-2P (약침)</v>
          </cell>
          <cell r="F160032">
            <v>1</v>
          </cell>
        </row>
        <row r="160033">
          <cell r="E160033" t="str">
            <v>중체-2P (약침)</v>
          </cell>
          <cell r="F160033">
            <v>1</v>
          </cell>
        </row>
        <row r="160034">
          <cell r="E160034" t="str">
            <v>초진진찰료-한방병원</v>
          </cell>
          <cell r="F160034">
            <v>1</v>
          </cell>
        </row>
        <row r="160035">
          <cell r="E160035" t="str">
            <v>한방외래·퇴원환자조제료(8일분/1회당)</v>
          </cell>
          <cell r="F160035">
            <v>1</v>
          </cell>
        </row>
        <row r="160037">
          <cell r="E160037" t="str">
            <v>경락기능검사</v>
          </cell>
          <cell r="F160037">
            <v>1</v>
          </cell>
        </row>
        <row r="160038">
          <cell r="E160038" t="str">
            <v>헤파큐어</v>
          </cell>
          <cell r="F160038">
            <v>10</v>
          </cell>
        </row>
        <row r="160039">
          <cell r="E160039" t="str">
            <v>리버클렌징</v>
          </cell>
          <cell r="F160039">
            <v>1</v>
          </cell>
        </row>
        <row r="160040">
          <cell r="E160040" t="str">
            <v>근육통스프레이</v>
          </cell>
          <cell r="F160040">
            <v>1</v>
          </cell>
        </row>
        <row r="160041">
          <cell r="E160041" t="str">
            <v>첩약1</v>
          </cell>
          <cell r="F160041">
            <v>20</v>
          </cell>
        </row>
        <row r="160042">
          <cell r="E160042" t="str">
            <v>허한</v>
          </cell>
          <cell r="F160042">
            <v>9</v>
          </cell>
        </row>
        <row r="160043">
          <cell r="E160043" t="str">
            <v>실열</v>
          </cell>
          <cell r="F160043">
            <v>9</v>
          </cell>
        </row>
        <row r="160044">
          <cell r="E160044" t="str">
            <v>청쾌</v>
          </cell>
          <cell r="F160044">
            <v>13</v>
          </cell>
        </row>
        <row r="160045">
          <cell r="E160045" t="str">
            <v>협심</v>
          </cell>
          <cell r="F160045">
            <v>2</v>
          </cell>
        </row>
        <row r="160046">
          <cell r="E160046" t="str">
            <v>체기</v>
          </cell>
          <cell r="F160046">
            <v>2</v>
          </cell>
        </row>
        <row r="160047">
          <cell r="E160047" t="str">
            <v>수자심</v>
          </cell>
          <cell r="F160047">
            <v>2</v>
          </cell>
        </row>
        <row r="160048">
          <cell r="E160048" t="str">
            <v>경방)반하백출천마탕(혼합단미엑스산</v>
          </cell>
          <cell r="F160048" t="str">
            <v>반백)</v>
          </cell>
        </row>
        <row r="160049">
          <cell r="E160049" t="str">
            <v>첩약7</v>
          </cell>
          <cell r="F160049">
            <v>20</v>
          </cell>
        </row>
        <row r="160050">
          <cell r="E160050" t="str">
            <v>청쾌</v>
          </cell>
          <cell r="F160050">
            <v>15</v>
          </cell>
        </row>
        <row r="160051">
          <cell r="E160051" t="str">
            <v>체기</v>
          </cell>
          <cell r="F160051">
            <v>2</v>
          </cell>
        </row>
        <row r="160052">
          <cell r="E160052" t="str">
            <v>심혈</v>
          </cell>
          <cell r="F160052">
            <v>2</v>
          </cell>
        </row>
        <row r="160053">
          <cell r="E160053" t="str">
            <v>협심</v>
          </cell>
          <cell r="F160053">
            <v>10</v>
          </cell>
        </row>
        <row r="160054">
          <cell r="E160054" t="str">
            <v>가스</v>
          </cell>
          <cell r="F160054">
            <v>2</v>
          </cell>
        </row>
        <row r="160055">
          <cell r="E160055" t="str">
            <v>홍소</v>
          </cell>
          <cell r="F160055">
            <v>2</v>
          </cell>
        </row>
        <row r="160056">
          <cell r="E160056" t="str">
            <v>수자심</v>
          </cell>
          <cell r="F160056">
            <v>3</v>
          </cell>
        </row>
        <row r="160057">
          <cell r="E160057" t="str">
            <v>아로마치료</v>
          </cell>
          <cell r="F160057">
            <v>1</v>
          </cell>
        </row>
        <row r="160058">
          <cell r="E160058" t="str">
            <v>소적치료(복부)</v>
          </cell>
          <cell r="F160058">
            <v>2</v>
          </cell>
        </row>
        <row r="160059">
          <cell r="E160059" t="str">
            <v>임독맥온열</v>
          </cell>
          <cell r="F160059">
            <v>1</v>
          </cell>
        </row>
        <row r="160060">
          <cell r="E160060" t="str">
            <v>소체-2P (약침)</v>
          </cell>
          <cell r="F160060">
            <v>1</v>
          </cell>
        </row>
        <row r="160061">
          <cell r="E160061" t="str">
            <v>중체-2P (약침)</v>
          </cell>
          <cell r="F160061">
            <v>1</v>
          </cell>
        </row>
        <row r="160062">
          <cell r="E160062" t="str">
            <v>협심방2P - 가슴 (약침)</v>
          </cell>
          <cell r="F160062">
            <v>1</v>
          </cell>
        </row>
        <row r="160063">
          <cell r="E160063" t="str">
            <v>복강내 침술</v>
          </cell>
          <cell r="F160063">
            <v>1</v>
          </cell>
        </row>
        <row r="160064">
          <cell r="E160064" t="str">
            <v>경혈침술(2부위이상)</v>
          </cell>
          <cell r="F160064">
            <v>1</v>
          </cell>
        </row>
        <row r="160065">
          <cell r="E160065" t="str">
            <v>초진진찰료-한방병원</v>
          </cell>
          <cell r="F160065">
            <v>1</v>
          </cell>
        </row>
        <row r="160066">
          <cell r="E160066" t="str">
            <v>한방외래·퇴원환자조제료(7일분/1회당)</v>
          </cell>
          <cell r="F160066">
            <v>1</v>
          </cell>
        </row>
        <row r="160099">
          <cell r="E160099" t="str">
            <v>경락기능검사</v>
          </cell>
          <cell r="F160099">
            <v>1</v>
          </cell>
        </row>
        <row r="160100">
          <cell r="E160100" t="str">
            <v>헤파큐어</v>
          </cell>
          <cell r="F160100">
            <v>6</v>
          </cell>
        </row>
        <row r="160101">
          <cell r="E160101" t="str">
            <v>근육통스프레이</v>
          </cell>
          <cell r="F160101">
            <v>1</v>
          </cell>
        </row>
        <row r="160102">
          <cell r="E160102" t="str">
            <v>첩약1</v>
          </cell>
          <cell r="F160102">
            <v>12</v>
          </cell>
        </row>
        <row r="160103">
          <cell r="E160103" t="str">
            <v>허한</v>
          </cell>
          <cell r="F160103">
            <v>9</v>
          </cell>
        </row>
        <row r="160104">
          <cell r="E160104" t="str">
            <v>실열</v>
          </cell>
          <cell r="F160104">
            <v>9</v>
          </cell>
        </row>
        <row r="160105">
          <cell r="E160105" t="str">
            <v>청쾌</v>
          </cell>
          <cell r="F160105">
            <v>13</v>
          </cell>
        </row>
        <row r="160106">
          <cell r="E160106" t="str">
            <v>홍소</v>
          </cell>
          <cell r="F160106">
            <v>2</v>
          </cell>
        </row>
        <row r="160107">
          <cell r="E160107" t="str">
            <v>가스</v>
          </cell>
          <cell r="F160107">
            <v>2</v>
          </cell>
        </row>
        <row r="160108">
          <cell r="E160108" t="str">
            <v>속쓰림</v>
          </cell>
          <cell r="F160108">
            <v>2</v>
          </cell>
        </row>
        <row r="160109">
          <cell r="E160109" t="str">
            <v>체기</v>
          </cell>
          <cell r="F160109">
            <v>2</v>
          </cell>
        </row>
        <row r="160110">
          <cell r="E160110" t="str">
            <v>유근피</v>
          </cell>
          <cell r="F160110">
            <v>12</v>
          </cell>
        </row>
        <row r="160111">
          <cell r="E160111" t="str">
            <v>첩약7</v>
          </cell>
          <cell r="F160111">
            <v>6</v>
          </cell>
        </row>
        <row r="160112">
          <cell r="E160112" t="str">
            <v>청쾌</v>
          </cell>
          <cell r="F160112">
            <v>15</v>
          </cell>
        </row>
        <row r="160113">
          <cell r="E160113" t="str">
            <v>체기</v>
          </cell>
          <cell r="F160113">
            <v>2</v>
          </cell>
        </row>
        <row r="160114">
          <cell r="E160114" t="str">
            <v>속쓰림</v>
          </cell>
          <cell r="F160114">
            <v>2</v>
          </cell>
        </row>
        <row r="160115">
          <cell r="E160115" t="str">
            <v>심혈</v>
          </cell>
          <cell r="F160115">
            <v>2</v>
          </cell>
        </row>
        <row r="160116">
          <cell r="E160116" t="str">
            <v>협심</v>
          </cell>
          <cell r="F160116">
            <v>3.5</v>
          </cell>
        </row>
        <row r="160117">
          <cell r="E160117" t="str">
            <v>가스</v>
          </cell>
          <cell r="F160117">
            <v>2.5</v>
          </cell>
        </row>
        <row r="160118">
          <cell r="E160118" t="str">
            <v>홍소</v>
          </cell>
          <cell r="F160118">
            <v>2</v>
          </cell>
        </row>
        <row r="160119">
          <cell r="E160119" t="str">
            <v>경방)삼황사심탕(혼합단미엑스산)</v>
          </cell>
          <cell r="F160119">
            <v>1</v>
          </cell>
        </row>
        <row r="160120">
          <cell r="E160120" t="str">
            <v>아로마치료</v>
          </cell>
          <cell r="F160120">
            <v>1</v>
          </cell>
        </row>
        <row r="160121">
          <cell r="E160121" t="str">
            <v>소적치료(복부)</v>
          </cell>
          <cell r="F160121">
            <v>2</v>
          </cell>
        </row>
        <row r="160122">
          <cell r="E160122" t="str">
            <v>임독맥온열</v>
          </cell>
          <cell r="F160122">
            <v>1</v>
          </cell>
        </row>
        <row r="160123">
          <cell r="E160123" t="str">
            <v>소체-2P (약침)</v>
          </cell>
          <cell r="F160123">
            <v>1</v>
          </cell>
        </row>
        <row r="160124">
          <cell r="E160124" t="str">
            <v>중체-2P (약침)</v>
          </cell>
          <cell r="F160124">
            <v>1</v>
          </cell>
        </row>
        <row r="160125">
          <cell r="E160125" t="str">
            <v>복강내 침술</v>
          </cell>
          <cell r="F160125">
            <v>1</v>
          </cell>
        </row>
        <row r="160126">
          <cell r="E160126" t="str">
            <v>경혈침술(2부위이상)</v>
          </cell>
          <cell r="F160126">
            <v>1</v>
          </cell>
        </row>
        <row r="160127">
          <cell r="E160127" t="str">
            <v>초진진찰료-한방병원</v>
          </cell>
          <cell r="F160127">
            <v>1</v>
          </cell>
        </row>
        <row r="160128">
          <cell r="E160128" t="str">
            <v>한방외래·퇴원환자조제료(4일분/1회당)</v>
          </cell>
          <cell r="F160128">
            <v>1</v>
          </cell>
        </row>
        <row r="160300">
          <cell r="E160300" t="str">
            <v>경락기능검사</v>
          </cell>
          <cell r="F160300">
            <v>1</v>
          </cell>
        </row>
        <row r="160301">
          <cell r="E160301" t="str">
            <v>헤파큐어</v>
          </cell>
          <cell r="F160301">
            <v>10</v>
          </cell>
        </row>
        <row r="160302">
          <cell r="E160302" t="str">
            <v>근육통스프레이</v>
          </cell>
          <cell r="F160302">
            <v>1</v>
          </cell>
        </row>
        <row r="160303">
          <cell r="E160303" t="str">
            <v>첩약1</v>
          </cell>
          <cell r="F160303">
            <v>20</v>
          </cell>
        </row>
        <row r="160304">
          <cell r="E160304" t="str">
            <v>허한</v>
          </cell>
          <cell r="F160304">
            <v>8.5</v>
          </cell>
        </row>
        <row r="160305">
          <cell r="E160305" t="str">
            <v>실열</v>
          </cell>
          <cell r="F160305">
            <v>8</v>
          </cell>
        </row>
        <row r="160306">
          <cell r="E160306" t="str">
            <v>청쾌</v>
          </cell>
          <cell r="F160306">
            <v>12</v>
          </cell>
        </row>
        <row r="160307">
          <cell r="E160307" t="str">
            <v>음적</v>
          </cell>
          <cell r="F160307">
            <v>2</v>
          </cell>
        </row>
        <row r="160308">
          <cell r="E160308" t="str">
            <v>속쓰림</v>
          </cell>
          <cell r="F160308">
            <v>2</v>
          </cell>
        </row>
        <row r="160309">
          <cell r="E160309" t="str">
            <v>설사</v>
          </cell>
          <cell r="F160309">
            <v>3</v>
          </cell>
        </row>
        <row r="160310">
          <cell r="E160310" t="str">
            <v>체기</v>
          </cell>
          <cell r="F160310">
            <v>2</v>
          </cell>
        </row>
        <row r="160311">
          <cell r="E160311" t="str">
            <v>한방점안액</v>
          </cell>
          <cell r="F160311">
            <v>1</v>
          </cell>
        </row>
        <row r="160312">
          <cell r="E160312" t="str">
            <v>유근피</v>
          </cell>
          <cell r="F160312">
            <v>20</v>
          </cell>
        </row>
        <row r="160313">
          <cell r="E160313" t="str">
            <v>첩약7</v>
          </cell>
          <cell r="F160313">
            <v>20</v>
          </cell>
        </row>
        <row r="160314">
          <cell r="E160314" t="str">
            <v>청쾌</v>
          </cell>
          <cell r="F160314">
            <v>15</v>
          </cell>
        </row>
        <row r="160315">
          <cell r="E160315" t="str">
            <v>체기</v>
          </cell>
          <cell r="F160315">
            <v>2</v>
          </cell>
        </row>
        <row r="160316">
          <cell r="E160316" t="str">
            <v>속쓰림</v>
          </cell>
          <cell r="F160316">
            <v>2</v>
          </cell>
        </row>
        <row r="160317">
          <cell r="E160317" t="str">
            <v>음적</v>
          </cell>
          <cell r="F160317">
            <v>2</v>
          </cell>
        </row>
        <row r="160318">
          <cell r="E160318" t="str">
            <v>심혈</v>
          </cell>
          <cell r="F160318">
            <v>3</v>
          </cell>
        </row>
        <row r="160319">
          <cell r="E160319" t="str">
            <v>협심</v>
          </cell>
          <cell r="F160319">
            <v>8</v>
          </cell>
        </row>
        <row r="160320">
          <cell r="E160320" t="str">
            <v>설사</v>
          </cell>
          <cell r="F160320">
            <v>4</v>
          </cell>
        </row>
        <row r="160321">
          <cell r="E160321" t="str">
            <v>홍소</v>
          </cell>
          <cell r="F160321">
            <v>2</v>
          </cell>
        </row>
        <row r="160322">
          <cell r="E160322" t="str">
            <v>아로마치료</v>
          </cell>
          <cell r="F160322">
            <v>3</v>
          </cell>
        </row>
        <row r="160323">
          <cell r="E160323" t="str">
            <v>소적치료(복부)</v>
          </cell>
          <cell r="F160323">
            <v>6</v>
          </cell>
        </row>
        <row r="160324">
          <cell r="E160324" t="str">
            <v>임독맥온열</v>
          </cell>
          <cell r="F160324">
            <v>2</v>
          </cell>
        </row>
        <row r="160325">
          <cell r="E160325" t="str">
            <v>소체-2P (약침)</v>
          </cell>
          <cell r="F160325">
            <v>2</v>
          </cell>
        </row>
        <row r="160326">
          <cell r="E160326" t="str">
            <v>중체-2P (약침)</v>
          </cell>
          <cell r="F160326">
            <v>2</v>
          </cell>
        </row>
        <row r="160327">
          <cell r="E160327" t="str">
            <v>협심방2P - 가슴 (약침)</v>
          </cell>
          <cell r="F160327">
            <v>2</v>
          </cell>
        </row>
        <row r="160328">
          <cell r="E160328" t="str">
            <v>복강내 침술</v>
          </cell>
          <cell r="F160328">
            <v>1</v>
          </cell>
        </row>
        <row r="160329">
          <cell r="E160329" t="str">
            <v>경혈침술(2부위이상)</v>
          </cell>
          <cell r="F160329">
            <v>1</v>
          </cell>
        </row>
        <row r="160330">
          <cell r="E160330" t="str">
            <v>초진진찰료-한방병원</v>
          </cell>
          <cell r="F160330">
            <v>1</v>
          </cell>
        </row>
        <row r="160411">
          <cell r="E160411" t="str">
            <v>경락기능검사</v>
          </cell>
          <cell r="F160411">
            <v>1</v>
          </cell>
        </row>
        <row r="160412">
          <cell r="E160412" t="str">
            <v>헤파큐어</v>
          </cell>
          <cell r="F160412">
            <v>12</v>
          </cell>
        </row>
        <row r="160413">
          <cell r="E160413" t="str">
            <v>리버클렌징</v>
          </cell>
          <cell r="F160413">
            <v>1</v>
          </cell>
        </row>
        <row r="160414">
          <cell r="E160414" t="str">
            <v>근육통스프레이</v>
          </cell>
          <cell r="F160414">
            <v>1</v>
          </cell>
        </row>
        <row r="160415">
          <cell r="E160415" t="str">
            <v>첩약1</v>
          </cell>
          <cell r="F160415">
            <v>24</v>
          </cell>
        </row>
        <row r="160416">
          <cell r="E160416" t="str">
            <v>허한</v>
          </cell>
          <cell r="F160416">
            <v>9</v>
          </cell>
        </row>
        <row r="160417">
          <cell r="E160417" t="str">
            <v>실열</v>
          </cell>
          <cell r="F160417">
            <v>9.5</v>
          </cell>
        </row>
        <row r="160418">
          <cell r="E160418" t="str">
            <v>청쾌</v>
          </cell>
          <cell r="F160418">
            <v>13</v>
          </cell>
        </row>
        <row r="160419">
          <cell r="E160419" t="str">
            <v>홍소</v>
          </cell>
          <cell r="F160419">
            <v>2</v>
          </cell>
        </row>
        <row r="160420">
          <cell r="E160420" t="str">
            <v>협심</v>
          </cell>
          <cell r="F160420">
            <v>2</v>
          </cell>
        </row>
        <row r="160421">
          <cell r="E160421" t="str">
            <v>설사</v>
          </cell>
          <cell r="F160421">
            <v>3</v>
          </cell>
        </row>
        <row r="160422">
          <cell r="E160422" t="str">
            <v>첩약7</v>
          </cell>
          <cell r="F160422">
            <v>12</v>
          </cell>
        </row>
        <row r="160423">
          <cell r="E160423" t="str">
            <v>청쾌</v>
          </cell>
          <cell r="F160423">
            <v>15</v>
          </cell>
        </row>
        <row r="160424">
          <cell r="E160424" t="str">
            <v>음적</v>
          </cell>
          <cell r="F160424">
            <v>2</v>
          </cell>
        </row>
        <row r="160425">
          <cell r="E160425" t="str">
            <v>심혈</v>
          </cell>
          <cell r="F160425">
            <v>2</v>
          </cell>
        </row>
        <row r="160426">
          <cell r="E160426" t="str">
            <v>협심</v>
          </cell>
          <cell r="F160426">
            <v>8</v>
          </cell>
        </row>
        <row r="160427">
          <cell r="E160427" t="str">
            <v>설사</v>
          </cell>
          <cell r="F160427">
            <v>3</v>
          </cell>
        </row>
        <row r="160428">
          <cell r="E160428" t="str">
            <v>홍소</v>
          </cell>
          <cell r="F160428">
            <v>4</v>
          </cell>
        </row>
        <row r="160429">
          <cell r="E160429" t="str">
            <v>수자심</v>
          </cell>
          <cell r="F160429">
            <v>2</v>
          </cell>
        </row>
        <row r="160430">
          <cell r="E160430" t="str">
            <v>아로마치료</v>
          </cell>
          <cell r="F160430">
            <v>3</v>
          </cell>
        </row>
        <row r="160431">
          <cell r="E160431" t="str">
            <v>소적치료(복부)</v>
          </cell>
          <cell r="F160431">
            <v>6</v>
          </cell>
        </row>
        <row r="160432">
          <cell r="E160432" t="str">
            <v>임독맥온열</v>
          </cell>
          <cell r="F160432">
            <v>3</v>
          </cell>
        </row>
        <row r="160433">
          <cell r="E160433" t="str">
            <v>소체-2P (약침)</v>
          </cell>
          <cell r="F160433">
            <v>3</v>
          </cell>
        </row>
        <row r="160434">
          <cell r="E160434" t="str">
            <v>중체-2P (약침)</v>
          </cell>
          <cell r="F160434">
            <v>3</v>
          </cell>
        </row>
        <row r="160435">
          <cell r="E160435" t="str">
            <v>협심방2P - 가슴 (약침)</v>
          </cell>
          <cell r="F160435">
            <v>3</v>
          </cell>
        </row>
        <row r="160436">
          <cell r="E160436" t="str">
            <v>복강내 침술</v>
          </cell>
          <cell r="F160436">
            <v>1</v>
          </cell>
        </row>
        <row r="160437">
          <cell r="E160437" t="str">
            <v>경혈침술(2부위이상)</v>
          </cell>
          <cell r="F160437">
            <v>1</v>
          </cell>
        </row>
        <row r="160438">
          <cell r="E160438" t="str">
            <v>초진진찰료-한방병원</v>
          </cell>
          <cell r="F160438">
            <v>1</v>
          </cell>
        </row>
        <row r="160504">
          <cell r="E160504" t="str">
            <v>경락기능검사</v>
          </cell>
          <cell r="F160504">
            <v>1</v>
          </cell>
        </row>
        <row r="160505">
          <cell r="E160505" t="str">
            <v>허한</v>
          </cell>
          <cell r="F160505">
            <v>9</v>
          </cell>
        </row>
        <row r="160506">
          <cell r="E160506" t="str">
            <v>실열</v>
          </cell>
          <cell r="F160506">
            <v>8</v>
          </cell>
        </row>
        <row r="160507">
          <cell r="E160507" t="str">
            <v>청쾌</v>
          </cell>
          <cell r="F160507">
            <v>13</v>
          </cell>
        </row>
        <row r="160508">
          <cell r="E160508" t="str">
            <v>홍소</v>
          </cell>
          <cell r="F160508">
            <v>2</v>
          </cell>
        </row>
        <row r="160509">
          <cell r="E160509" t="str">
            <v>설사</v>
          </cell>
          <cell r="F160509">
            <v>2.5</v>
          </cell>
        </row>
        <row r="160510">
          <cell r="E160510" t="str">
            <v>보약</v>
          </cell>
          <cell r="F160510">
            <v>2</v>
          </cell>
        </row>
        <row r="160511">
          <cell r="E160511" t="str">
            <v>두통</v>
          </cell>
          <cell r="F160511">
            <v>2</v>
          </cell>
        </row>
        <row r="160512">
          <cell r="E160512" t="str">
            <v>초진진찰료-한방병원</v>
          </cell>
          <cell r="F160512">
            <v>1</v>
          </cell>
        </row>
        <row r="160513">
          <cell r="E160513" t="str">
            <v>경락기능검사</v>
          </cell>
          <cell r="F160513">
            <v>1</v>
          </cell>
        </row>
        <row r="160514">
          <cell r="E160514" t="str">
            <v>헤파큐어</v>
          </cell>
          <cell r="F160514">
            <v>12</v>
          </cell>
        </row>
        <row r="160515">
          <cell r="E160515" t="str">
            <v>리버클렌징</v>
          </cell>
          <cell r="F160515">
            <v>1</v>
          </cell>
        </row>
        <row r="160516">
          <cell r="E160516" t="str">
            <v>근육통스프레이</v>
          </cell>
          <cell r="F160516">
            <v>1</v>
          </cell>
        </row>
        <row r="160517">
          <cell r="E160517" t="str">
            <v>첩약1</v>
          </cell>
          <cell r="F160517">
            <v>24</v>
          </cell>
        </row>
        <row r="160518">
          <cell r="E160518" t="str">
            <v>허한</v>
          </cell>
          <cell r="F160518">
            <v>9</v>
          </cell>
        </row>
        <row r="160519">
          <cell r="E160519" t="str">
            <v>실열</v>
          </cell>
          <cell r="F160519">
            <v>8.5</v>
          </cell>
        </row>
        <row r="160520">
          <cell r="E160520" t="str">
            <v>청쾌</v>
          </cell>
          <cell r="F160520">
            <v>13</v>
          </cell>
        </row>
        <row r="160521">
          <cell r="E160521" t="str">
            <v>협심</v>
          </cell>
          <cell r="F160521">
            <v>2.5</v>
          </cell>
        </row>
        <row r="160522">
          <cell r="E160522" t="str">
            <v>속쓰림</v>
          </cell>
          <cell r="F160522">
            <v>1.5</v>
          </cell>
        </row>
        <row r="160523">
          <cell r="E160523" t="str">
            <v>설사</v>
          </cell>
          <cell r="F160523">
            <v>2.5</v>
          </cell>
        </row>
        <row r="160524">
          <cell r="E160524" t="str">
            <v>체기</v>
          </cell>
          <cell r="F160524">
            <v>1.5</v>
          </cell>
        </row>
        <row r="160525">
          <cell r="E160525" t="str">
            <v>유근피</v>
          </cell>
          <cell r="F160525">
            <v>24</v>
          </cell>
        </row>
        <row r="160526">
          <cell r="E160526" t="str">
            <v>경방)반하백출천마탕(혼합단미엑스산</v>
          </cell>
          <cell r="F160526" t="str">
            <v>반백)</v>
          </cell>
        </row>
        <row r="160527">
          <cell r="E160527" t="str">
            <v>첩약7</v>
          </cell>
          <cell r="F160527">
            <v>12</v>
          </cell>
        </row>
        <row r="160528">
          <cell r="E160528" t="str">
            <v>청쾌</v>
          </cell>
          <cell r="F160528">
            <v>15</v>
          </cell>
        </row>
        <row r="160529">
          <cell r="E160529" t="str">
            <v>체기</v>
          </cell>
          <cell r="F160529">
            <v>2</v>
          </cell>
        </row>
        <row r="160530">
          <cell r="E160530" t="str">
            <v>속쓰림</v>
          </cell>
          <cell r="F160530">
            <v>1.5</v>
          </cell>
        </row>
        <row r="160531">
          <cell r="E160531" t="str">
            <v>심혈</v>
          </cell>
          <cell r="F160531">
            <v>2</v>
          </cell>
        </row>
        <row r="160532">
          <cell r="E160532" t="str">
            <v>협심</v>
          </cell>
          <cell r="F160532">
            <v>8</v>
          </cell>
        </row>
        <row r="160533">
          <cell r="E160533" t="str">
            <v>설사</v>
          </cell>
          <cell r="F160533">
            <v>2.5</v>
          </cell>
        </row>
        <row r="160534">
          <cell r="E160534" t="str">
            <v>소화</v>
          </cell>
          <cell r="F160534">
            <v>3</v>
          </cell>
        </row>
        <row r="160535">
          <cell r="E160535" t="str">
            <v>수자심</v>
          </cell>
          <cell r="F160535">
            <v>2</v>
          </cell>
        </row>
        <row r="160536">
          <cell r="E160536" t="str">
            <v>초진진찰료-한방병원</v>
          </cell>
          <cell r="F160536">
            <v>1</v>
          </cell>
        </row>
        <row r="160537">
          <cell r="E160537" t="str">
            <v>한방외래·퇴원환자조제료(8일분/1회당)</v>
          </cell>
          <cell r="F160537">
            <v>1</v>
          </cell>
        </row>
        <row r="160587">
          <cell r="E160587" t="str">
            <v>경락기능검사</v>
          </cell>
          <cell r="F160587">
            <v>1</v>
          </cell>
        </row>
        <row r="160588">
          <cell r="E160588" t="str">
            <v>허한</v>
          </cell>
          <cell r="F160588">
            <v>9</v>
          </cell>
        </row>
        <row r="160589">
          <cell r="E160589" t="str">
            <v>실열</v>
          </cell>
          <cell r="F160589">
            <v>9</v>
          </cell>
        </row>
        <row r="160590">
          <cell r="E160590" t="str">
            <v>청쾌</v>
          </cell>
          <cell r="F160590">
            <v>13</v>
          </cell>
        </row>
        <row r="160591">
          <cell r="E160591" t="str">
            <v>속쓰림</v>
          </cell>
          <cell r="F160591">
            <v>2</v>
          </cell>
        </row>
        <row r="160592">
          <cell r="E160592" t="str">
            <v>설사</v>
          </cell>
          <cell r="F160592">
            <v>3</v>
          </cell>
        </row>
        <row r="160593">
          <cell r="E160593" t="str">
            <v>수자심</v>
          </cell>
          <cell r="F160593">
            <v>3</v>
          </cell>
        </row>
        <row r="160594">
          <cell r="E160594" t="str">
            <v>청쾌</v>
          </cell>
          <cell r="F160594">
            <v>15</v>
          </cell>
        </row>
        <row r="160595">
          <cell r="E160595" t="str">
            <v>속쓰림</v>
          </cell>
          <cell r="F160595">
            <v>2</v>
          </cell>
        </row>
        <row r="160596">
          <cell r="E160596" t="str">
            <v>심혈</v>
          </cell>
          <cell r="F160596">
            <v>2</v>
          </cell>
        </row>
        <row r="160597">
          <cell r="E160597" t="str">
            <v>협심</v>
          </cell>
          <cell r="F160597">
            <v>9.5</v>
          </cell>
        </row>
        <row r="160598">
          <cell r="E160598" t="str">
            <v>설사</v>
          </cell>
          <cell r="F160598">
            <v>2.5</v>
          </cell>
        </row>
        <row r="160599">
          <cell r="E160599" t="str">
            <v>소화</v>
          </cell>
          <cell r="F160599">
            <v>2</v>
          </cell>
        </row>
        <row r="160600">
          <cell r="E160600" t="str">
            <v>어지럼</v>
          </cell>
          <cell r="F160600">
            <v>2</v>
          </cell>
        </row>
        <row r="160601">
          <cell r="E160601" t="str">
            <v>수자심</v>
          </cell>
          <cell r="F160601">
            <v>4</v>
          </cell>
        </row>
        <row r="160602">
          <cell r="E160602" t="str">
            <v>초진진찰료-한방병원</v>
          </cell>
          <cell r="F160602">
            <v>1</v>
          </cell>
        </row>
        <row r="160603">
          <cell r="E160603" t="str">
            <v>경락기능검사</v>
          </cell>
          <cell r="F160603">
            <v>1</v>
          </cell>
        </row>
        <row r="160604">
          <cell r="E160604" t="str">
            <v>헤파큐어</v>
          </cell>
          <cell r="F160604">
            <v>12</v>
          </cell>
        </row>
        <row r="160605">
          <cell r="E160605" t="str">
            <v>리버클렌징</v>
          </cell>
          <cell r="F160605">
            <v>1</v>
          </cell>
        </row>
        <row r="160606">
          <cell r="E160606" t="str">
            <v>첩약1</v>
          </cell>
          <cell r="F160606">
            <v>24</v>
          </cell>
        </row>
        <row r="160607">
          <cell r="E160607" t="str">
            <v>허한</v>
          </cell>
          <cell r="F160607">
            <v>9</v>
          </cell>
        </row>
        <row r="160608">
          <cell r="E160608" t="str">
            <v>실열</v>
          </cell>
          <cell r="F160608">
            <v>9</v>
          </cell>
        </row>
        <row r="160609">
          <cell r="E160609" t="str">
            <v>청쾌</v>
          </cell>
          <cell r="F160609">
            <v>14</v>
          </cell>
        </row>
        <row r="160610">
          <cell r="E160610" t="str">
            <v>변비</v>
          </cell>
          <cell r="F160610">
            <v>3</v>
          </cell>
        </row>
        <row r="160611">
          <cell r="E160611" t="str">
            <v>첩약6</v>
          </cell>
          <cell r="F160611">
            <v>12</v>
          </cell>
        </row>
        <row r="160612">
          <cell r="E160612" t="str">
            <v>청쾌</v>
          </cell>
          <cell r="F160612">
            <v>15</v>
          </cell>
        </row>
        <row r="160613">
          <cell r="E160613" t="str">
            <v>심혈</v>
          </cell>
          <cell r="F160613">
            <v>2</v>
          </cell>
        </row>
        <row r="160614">
          <cell r="E160614" t="str">
            <v>협심</v>
          </cell>
          <cell r="F160614">
            <v>4</v>
          </cell>
        </row>
        <row r="160615">
          <cell r="E160615" t="str">
            <v>홍소</v>
          </cell>
          <cell r="F160615">
            <v>3</v>
          </cell>
        </row>
        <row r="160616">
          <cell r="E160616" t="str">
            <v>변비</v>
          </cell>
          <cell r="F160616">
            <v>3</v>
          </cell>
        </row>
        <row r="160617">
          <cell r="E160617" t="str">
            <v>어지럼</v>
          </cell>
          <cell r="F160617">
            <v>3</v>
          </cell>
        </row>
        <row r="160618">
          <cell r="E160618" t="str">
            <v>초진진찰료-한방병원</v>
          </cell>
          <cell r="F160618">
            <v>1</v>
          </cell>
        </row>
        <row r="160619">
          <cell r="E160619" t="str">
            <v>경락기능검사</v>
          </cell>
          <cell r="F160619">
            <v>1</v>
          </cell>
        </row>
        <row r="160620">
          <cell r="E160620" t="str">
            <v>첩약1</v>
          </cell>
          <cell r="F160620">
            <v>24</v>
          </cell>
        </row>
        <row r="160621">
          <cell r="E160621" t="str">
            <v>허한</v>
          </cell>
          <cell r="F160621">
            <v>6.5</v>
          </cell>
        </row>
        <row r="160622">
          <cell r="E160622" t="str">
            <v>실열</v>
          </cell>
          <cell r="F160622">
            <v>6.5</v>
          </cell>
        </row>
        <row r="160623">
          <cell r="E160623" t="str">
            <v>청쾌</v>
          </cell>
          <cell r="F160623">
            <v>10</v>
          </cell>
        </row>
        <row r="160624">
          <cell r="E160624" t="str">
            <v>홍소</v>
          </cell>
          <cell r="F160624">
            <v>2</v>
          </cell>
        </row>
        <row r="160625">
          <cell r="E160625" t="str">
            <v>가스</v>
          </cell>
          <cell r="F160625">
            <v>1.5</v>
          </cell>
        </row>
        <row r="160626">
          <cell r="E160626" t="str">
            <v>소체산</v>
          </cell>
          <cell r="F160626">
            <v>6</v>
          </cell>
        </row>
        <row r="160627">
          <cell r="E160627" t="str">
            <v>비염스프레이</v>
          </cell>
          <cell r="F160627">
            <v>1</v>
          </cell>
        </row>
        <row r="160628">
          <cell r="E160628" t="str">
            <v>초진진찰료-한방병원</v>
          </cell>
          <cell r="F160628">
            <v>1</v>
          </cell>
        </row>
        <row r="160638">
          <cell r="E160638" t="str">
            <v>경락기능검사</v>
          </cell>
          <cell r="F160638">
            <v>1</v>
          </cell>
        </row>
        <row r="160639">
          <cell r="E160639" t="str">
            <v>헤파큐어</v>
          </cell>
          <cell r="F160639">
            <v>12</v>
          </cell>
        </row>
        <row r="160640">
          <cell r="E160640" t="str">
            <v>리버클렌징</v>
          </cell>
          <cell r="F160640">
            <v>1</v>
          </cell>
        </row>
        <row r="160641">
          <cell r="E160641" t="str">
            <v>첩약1</v>
          </cell>
          <cell r="F160641">
            <v>24</v>
          </cell>
        </row>
        <row r="160642">
          <cell r="E160642" t="str">
            <v>허한</v>
          </cell>
          <cell r="F160642">
            <v>9</v>
          </cell>
        </row>
        <row r="160643">
          <cell r="E160643" t="str">
            <v>실열</v>
          </cell>
          <cell r="F160643">
            <v>8.5</v>
          </cell>
        </row>
        <row r="160644">
          <cell r="E160644" t="str">
            <v>청쾌</v>
          </cell>
          <cell r="F160644">
            <v>13</v>
          </cell>
        </row>
        <row r="160645">
          <cell r="E160645" t="str">
            <v>소화</v>
          </cell>
          <cell r="F160645">
            <v>2</v>
          </cell>
        </row>
        <row r="160646">
          <cell r="E160646" t="str">
            <v>속쓰림</v>
          </cell>
          <cell r="F160646">
            <v>1.5</v>
          </cell>
        </row>
        <row r="160647">
          <cell r="E160647" t="str">
            <v>설사</v>
          </cell>
          <cell r="F160647">
            <v>2.5</v>
          </cell>
        </row>
        <row r="160648">
          <cell r="E160648" t="str">
            <v>체기</v>
          </cell>
          <cell r="F160648">
            <v>2</v>
          </cell>
        </row>
        <row r="160649">
          <cell r="E160649" t="str">
            <v>유근피</v>
          </cell>
          <cell r="F160649">
            <v>24</v>
          </cell>
        </row>
        <row r="160650">
          <cell r="E160650" t="str">
            <v>경방)반하백출천마탕(혼합단미엑스산</v>
          </cell>
          <cell r="F160650" t="str">
            <v>반백)</v>
          </cell>
        </row>
        <row r="160651">
          <cell r="E160651" t="str">
            <v>첩약7</v>
          </cell>
          <cell r="F160651">
            <v>12</v>
          </cell>
        </row>
        <row r="160652">
          <cell r="E160652" t="str">
            <v>청쾌</v>
          </cell>
          <cell r="F160652">
            <v>15</v>
          </cell>
        </row>
        <row r="160653">
          <cell r="E160653" t="str">
            <v>체기</v>
          </cell>
          <cell r="F160653">
            <v>2</v>
          </cell>
        </row>
        <row r="160654">
          <cell r="E160654" t="str">
            <v>속쓰림</v>
          </cell>
          <cell r="F160654">
            <v>1.5</v>
          </cell>
        </row>
        <row r="160655">
          <cell r="E160655" t="str">
            <v>심혈</v>
          </cell>
          <cell r="F160655">
            <v>2</v>
          </cell>
        </row>
        <row r="160656">
          <cell r="E160656" t="str">
            <v>협심</v>
          </cell>
          <cell r="F160656">
            <v>4</v>
          </cell>
        </row>
        <row r="160657">
          <cell r="E160657" t="str">
            <v>설사</v>
          </cell>
          <cell r="F160657">
            <v>2.5</v>
          </cell>
        </row>
        <row r="160658">
          <cell r="E160658" t="str">
            <v>소화</v>
          </cell>
          <cell r="F160658">
            <v>5</v>
          </cell>
        </row>
        <row r="160659">
          <cell r="E160659" t="str">
            <v>어지럼</v>
          </cell>
          <cell r="F160659">
            <v>3</v>
          </cell>
        </row>
        <row r="160660">
          <cell r="E160660" t="str">
            <v>아로마치료</v>
          </cell>
          <cell r="F160660">
            <v>3</v>
          </cell>
        </row>
        <row r="160661">
          <cell r="E160661" t="str">
            <v>소적치료(복부)</v>
          </cell>
          <cell r="F160661">
            <v>6</v>
          </cell>
        </row>
        <row r="160662">
          <cell r="E160662" t="str">
            <v>임독맥온열</v>
          </cell>
          <cell r="F160662">
            <v>3</v>
          </cell>
        </row>
        <row r="160663">
          <cell r="E160663" t="str">
            <v>소체-2P (약침)</v>
          </cell>
          <cell r="F160663">
            <v>3</v>
          </cell>
        </row>
        <row r="160664">
          <cell r="E160664" t="str">
            <v>중체-2P (약침)</v>
          </cell>
          <cell r="F160664">
            <v>3</v>
          </cell>
        </row>
        <row r="160665">
          <cell r="E160665" t="str">
            <v>New허한-2P (약침)</v>
          </cell>
          <cell r="F160665">
            <v>3</v>
          </cell>
        </row>
        <row r="160666">
          <cell r="E160666" t="str">
            <v>복강내 침술</v>
          </cell>
          <cell r="F160666">
            <v>1</v>
          </cell>
        </row>
        <row r="160667">
          <cell r="E160667" t="str">
            <v>경혈침술(2부위이상)</v>
          </cell>
          <cell r="F160667">
            <v>1</v>
          </cell>
        </row>
        <row r="160668">
          <cell r="E160668" t="str">
            <v>근육통스프레이</v>
          </cell>
          <cell r="F160668">
            <v>1</v>
          </cell>
        </row>
        <row r="160669">
          <cell r="E160669" t="str">
            <v>초진진찰료-한방병원</v>
          </cell>
          <cell r="F160669">
            <v>1</v>
          </cell>
        </row>
        <row r="160670">
          <cell r="E160670" t="str">
            <v>한방외래·퇴원환자조제료(8일분/1회당)</v>
          </cell>
          <cell r="F160670">
            <v>1</v>
          </cell>
        </row>
        <row r="160732">
          <cell r="E160732" t="str">
            <v>경락기능검사</v>
          </cell>
          <cell r="F160732">
            <v>1</v>
          </cell>
        </row>
        <row r="160733">
          <cell r="E160733" t="str">
            <v>첩약1</v>
          </cell>
          <cell r="F160733">
            <v>24</v>
          </cell>
        </row>
        <row r="160734">
          <cell r="E160734" t="str">
            <v>허한</v>
          </cell>
          <cell r="F160734">
            <v>10</v>
          </cell>
        </row>
        <row r="160735">
          <cell r="E160735" t="str">
            <v>실열</v>
          </cell>
          <cell r="F160735">
            <v>9</v>
          </cell>
        </row>
        <row r="160736">
          <cell r="E160736" t="str">
            <v>청쾌</v>
          </cell>
          <cell r="F160736">
            <v>13</v>
          </cell>
        </row>
        <row r="160737">
          <cell r="E160737" t="str">
            <v>협심</v>
          </cell>
          <cell r="F160737">
            <v>3</v>
          </cell>
        </row>
        <row r="160738">
          <cell r="E160738" t="str">
            <v>속쓰림</v>
          </cell>
          <cell r="F160738">
            <v>2</v>
          </cell>
        </row>
        <row r="160739">
          <cell r="E160739" t="str">
            <v>변비</v>
          </cell>
          <cell r="F160739">
            <v>3</v>
          </cell>
        </row>
        <row r="160740">
          <cell r="E160740" t="str">
            <v>첩약7</v>
          </cell>
          <cell r="F160740">
            <v>24</v>
          </cell>
        </row>
        <row r="160741">
          <cell r="E160741" t="str">
            <v>청쾌</v>
          </cell>
          <cell r="F160741">
            <v>16</v>
          </cell>
        </row>
        <row r="160742">
          <cell r="E160742" t="str">
            <v>속쓰림</v>
          </cell>
          <cell r="F160742">
            <v>2</v>
          </cell>
        </row>
        <row r="160743">
          <cell r="E160743" t="str">
            <v>심혈</v>
          </cell>
          <cell r="F160743">
            <v>2</v>
          </cell>
        </row>
        <row r="160744">
          <cell r="E160744" t="str">
            <v>협심</v>
          </cell>
          <cell r="F160744">
            <v>13</v>
          </cell>
        </row>
        <row r="160745">
          <cell r="E160745" t="str">
            <v>변비</v>
          </cell>
          <cell r="F160745">
            <v>3</v>
          </cell>
        </row>
        <row r="160746">
          <cell r="E160746" t="str">
            <v>수자심</v>
          </cell>
          <cell r="F160746">
            <v>4</v>
          </cell>
        </row>
        <row r="160747">
          <cell r="E160747" t="str">
            <v>초진진찰료-한방병원</v>
          </cell>
          <cell r="F160747">
            <v>1</v>
          </cell>
        </row>
        <row r="160748">
          <cell r="E160748" t="str">
            <v>진료확인서</v>
          </cell>
          <cell r="F160748">
            <v>1</v>
          </cell>
        </row>
        <row r="160749">
          <cell r="E160749" t="str">
            <v>근육통스프레이</v>
          </cell>
          <cell r="F160749">
            <v>1</v>
          </cell>
        </row>
        <row r="160752">
          <cell r="E160752" t="str">
            <v>경락기능검사</v>
          </cell>
          <cell r="F160752">
            <v>1</v>
          </cell>
        </row>
        <row r="160753">
          <cell r="E160753" t="str">
            <v>헤파큐어</v>
          </cell>
          <cell r="F160753">
            <v>12</v>
          </cell>
        </row>
        <row r="160754">
          <cell r="E160754" t="str">
            <v>리버클렌징</v>
          </cell>
          <cell r="F160754">
            <v>1</v>
          </cell>
        </row>
        <row r="160755">
          <cell r="E160755" t="str">
            <v>첩약1</v>
          </cell>
          <cell r="F160755">
            <v>24</v>
          </cell>
        </row>
        <row r="160756">
          <cell r="E160756" t="str">
            <v>허한</v>
          </cell>
          <cell r="F160756">
            <v>8.5</v>
          </cell>
        </row>
        <row r="160757">
          <cell r="E160757" t="str">
            <v>실열</v>
          </cell>
          <cell r="F160757">
            <v>8</v>
          </cell>
        </row>
        <row r="160758">
          <cell r="E160758" t="str">
            <v>청쾌</v>
          </cell>
          <cell r="F160758">
            <v>13</v>
          </cell>
        </row>
        <row r="160759">
          <cell r="E160759" t="str">
            <v>홍소</v>
          </cell>
          <cell r="F160759">
            <v>2</v>
          </cell>
        </row>
        <row r="160760">
          <cell r="E160760" t="str">
            <v>음적</v>
          </cell>
          <cell r="F160760">
            <v>1.5</v>
          </cell>
        </row>
        <row r="160761">
          <cell r="E160761" t="str">
            <v>속쓰림</v>
          </cell>
          <cell r="F160761">
            <v>2</v>
          </cell>
        </row>
        <row r="160762">
          <cell r="E160762" t="str">
            <v>변비</v>
          </cell>
          <cell r="F160762">
            <v>2.5</v>
          </cell>
        </row>
        <row r="160763">
          <cell r="E160763" t="str">
            <v>유근피</v>
          </cell>
          <cell r="F160763">
            <v>24</v>
          </cell>
        </row>
        <row r="160764">
          <cell r="E160764" t="str">
            <v>경방)반하백출천마탕(혼합단미엑스산</v>
          </cell>
          <cell r="F160764" t="str">
            <v>반백)</v>
          </cell>
        </row>
        <row r="160765">
          <cell r="E160765" t="str">
            <v>첩약7</v>
          </cell>
          <cell r="F160765">
            <v>12</v>
          </cell>
        </row>
        <row r="160766">
          <cell r="E160766" t="str">
            <v>청쾌</v>
          </cell>
          <cell r="F160766">
            <v>15</v>
          </cell>
        </row>
        <row r="160767">
          <cell r="E160767" t="str">
            <v>속쓰림</v>
          </cell>
          <cell r="F160767">
            <v>3</v>
          </cell>
        </row>
        <row r="160768">
          <cell r="E160768" t="str">
            <v>음적</v>
          </cell>
          <cell r="F160768">
            <v>2</v>
          </cell>
        </row>
        <row r="160769">
          <cell r="E160769" t="str">
            <v>심혈</v>
          </cell>
          <cell r="F160769">
            <v>2</v>
          </cell>
        </row>
        <row r="160770">
          <cell r="E160770" t="str">
            <v>홍소</v>
          </cell>
          <cell r="F160770">
            <v>8</v>
          </cell>
        </row>
        <row r="160771">
          <cell r="E160771" t="str">
            <v>변비</v>
          </cell>
          <cell r="F160771">
            <v>3</v>
          </cell>
        </row>
        <row r="160772">
          <cell r="E160772" t="str">
            <v>아로마치료</v>
          </cell>
          <cell r="F160772">
            <v>1</v>
          </cell>
        </row>
        <row r="160773">
          <cell r="E160773" t="str">
            <v>소적치료(복부)</v>
          </cell>
          <cell r="F160773">
            <v>2</v>
          </cell>
        </row>
        <row r="160774">
          <cell r="E160774" t="str">
            <v>임독맥온열</v>
          </cell>
          <cell r="F160774">
            <v>1</v>
          </cell>
        </row>
        <row r="160775">
          <cell r="E160775" t="str">
            <v>초진진찰료-한방병원</v>
          </cell>
          <cell r="F160775">
            <v>1</v>
          </cell>
        </row>
        <row r="160776">
          <cell r="E160776" t="str">
            <v>한방외래·퇴원환자조제료(8일분/1회당)</v>
          </cell>
          <cell r="F160776">
            <v>1</v>
          </cell>
        </row>
        <row r="160820">
          <cell r="E160820" t="str">
            <v>경락기능검사</v>
          </cell>
          <cell r="F160820">
            <v>1</v>
          </cell>
        </row>
        <row r="160821">
          <cell r="E160821" t="str">
            <v>헤파큐어</v>
          </cell>
          <cell r="F160821">
            <v>12</v>
          </cell>
        </row>
        <row r="160822">
          <cell r="E160822" t="str">
            <v>리버클렌징</v>
          </cell>
          <cell r="F160822">
            <v>1</v>
          </cell>
        </row>
        <row r="160823">
          <cell r="E160823" t="str">
            <v>근육통스프레이</v>
          </cell>
          <cell r="F160823">
            <v>1</v>
          </cell>
        </row>
        <row r="160824">
          <cell r="E160824" t="str">
            <v>첩약1</v>
          </cell>
          <cell r="F160824">
            <v>24</v>
          </cell>
        </row>
        <row r="160825">
          <cell r="E160825" t="str">
            <v>허한</v>
          </cell>
          <cell r="F160825">
            <v>9.5</v>
          </cell>
        </row>
        <row r="160826">
          <cell r="E160826" t="str">
            <v>실열</v>
          </cell>
          <cell r="F160826">
            <v>9.5</v>
          </cell>
        </row>
        <row r="160827">
          <cell r="E160827" t="str">
            <v>청쾌</v>
          </cell>
          <cell r="F160827">
            <v>14</v>
          </cell>
        </row>
        <row r="160828">
          <cell r="E160828" t="str">
            <v>속쓰림</v>
          </cell>
          <cell r="F160828">
            <v>2</v>
          </cell>
        </row>
        <row r="160829">
          <cell r="E160829" t="str">
            <v>설사</v>
          </cell>
          <cell r="F160829">
            <v>4</v>
          </cell>
        </row>
        <row r="160830">
          <cell r="E160830" t="str">
            <v>유근피</v>
          </cell>
          <cell r="F160830">
            <v>24</v>
          </cell>
        </row>
        <row r="160831">
          <cell r="E160831" t="str">
            <v>첩약7</v>
          </cell>
          <cell r="F160831">
            <v>24</v>
          </cell>
        </row>
        <row r="160832">
          <cell r="E160832" t="str">
            <v>청쾌</v>
          </cell>
          <cell r="F160832">
            <v>15</v>
          </cell>
        </row>
        <row r="160833">
          <cell r="E160833" t="str">
            <v>체기</v>
          </cell>
          <cell r="F160833">
            <v>2</v>
          </cell>
        </row>
        <row r="160834">
          <cell r="E160834" t="str">
            <v>속쓰림</v>
          </cell>
          <cell r="F160834">
            <v>2</v>
          </cell>
        </row>
        <row r="160835">
          <cell r="E160835" t="str">
            <v>협심</v>
          </cell>
          <cell r="F160835">
            <v>2</v>
          </cell>
        </row>
        <row r="160836">
          <cell r="E160836" t="str">
            <v>설사</v>
          </cell>
          <cell r="F160836">
            <v>4</v>
          </cell>
        </row>
        <row r="160837">
          <cell r="E160837" t="str">
            <v>어지럼</v>
          </cell>
          <cell r="F160837">
            <v>4</v>
          </cell>
        </row>
        <row r="160838">
          <cell r="E160838" t="str">
            <v>경방)황련해독탕(혼합단미엑스산)</v>
          </cell>
          <cell r="F160838">
            <v>1</v>
          </cell>
        </row>
        <row r="160839">
          <cell r="E160839" t="str">
            <v>아로마치료</v>
          </cell>
          <cell r="F160839">
            <v>3</v>
          </cell>
        </row>
        <row r="160840">
          <cell r="E160840" t="str">
            <v>소적치료(복부)</v>
          </cell>
          <cell r="F160840">
            <v>6</v>
          </cell>
        </row>
        <row r="160841">
          <cell r="E160841" t="str">
            <v>임독맥온열</v>
          </cell>
          <cell r="F160841">
            <v>3</v>
          </cell>
        </row>
        <row r="160842">
          <cell r="E160842" t="str">
            <v>관장(약물 또는 기타관장)</v>
          </cell>
          <cell r="F160842">
            <v>1</v>
          </cell>
        </row>
        <row r="160843">
          <cell r="E160843" t="str">
            <v>초진진찰료-한방병원</v>
          </cell>
          <cell r="F160843">
            <v>1</v>
          </cell>
        </row>
        <row r="160844">
          <cell r="E160844" t="str">
            <v>한방외래·퇴원환자조제료(8일분/1회당)</v>
          </cell>
          <cell r="F160844">
            <v>1</v>
          </cell>
        </row>
        <row r="160845">
          <cell r="E160845" t="str">
            <v>소체-2P (약침)</v>
          </cell>
          <cell r="F160845">
            <v>1</v>
          </cell>
        </row>
        <row r="160846">
          <cell r="E160846" t="str">
            <v>중체-2P (약침)</v>
          </cell>
          <cell r="F160846">
            <v>1</v>
          </cell>
        </row>
        <row r="160904">
          <cell r="E160904" t="str">
            <v>경락기능검사</v>
          </cell>
          <cell r="F160904">
            <v>1</v>
          </cell>
        </row>
        <row r="160905">
          <cell r="E160905" t="str">
            <v>헤파큐어</v>
          </cell>
          <cell r="F160905">
            <v>10</v>
          </cell>
        </row>
        <row r="160906">
          <cell r="E160906" t="str">
            <v>근육통스프레이</v>
          </cell>
          <cell r="F160906">
            <v>1</v>
          </cell>
        </row>
        <row r="160907">
          <cell r="E160907" t="str">
            <v>첩약1</v>
          </cell>
          <cell r="F160907">
            <v>20</v>
          </cell>
        </row>
        <row r="160908">
          <cell r="E160908" t="str">
            <v>허한</v>
          </cell>
          <cell r="F160908">
            <v>9</v>
          </cell>
        </row>
        <row r="160909">
          <cell r="E160909" t="str">
            <v>실열</v>
          </cell>
          <cell r="F160909">
            <v>8</v>
          </cell>
        </row>
        <row r="160910">
          <cell r="E160910" t="str">
            <v>청쾌</v>
          </cell>
          <cell r="F160910">
            <v>13</v>
          </cell>
        </row>
        <row r="160911">
          <cell r="E160911" t="str">
            <v>협심</v>
          </cell>
          <cell r="F160911">
            <v>2</v>
          </cell>
        </row>
        <row r="160912">
          <cell r="E160912" t="str">
            <v>속쓰림</v>
          </cell>
          <cell r="F160912">
            <v>1.5</v>
          </cell>
        </row>
        <row r="160913">
          <cell r="E160913" t="str">
            <v>설사</v>
          </cell>
          <cell r="F160913">
            <v>2.5</v>
          </cell>
        </row>
        <row r="160914">
          <cell r="E160914" t="str">
            <v>체기</v>
          </cell>
          <cell r="F160914">
            <v>2</v>
          </cell>
        </row>
        <row r="160915">
          <cell r="E160915" t="str">
            <v>유근피</v>
          </cell>
          <cell r="F160915">
            <v>20</v>
          </cell>
        </row>
        <row r="160916">
          <cell r="E160916" t="str">
            <v>경방)반하백출천마탕(혼합단미엑스산</v>
          </cell>
          <cell r="F160916" t="str">
            <v>반백)</v>
          </cell>
        </row>
        <row r="160917">
          <cell r="E160917" t="str">
            <v>첩약7</v>
          </cell>
          <cell r="F160917">
            <v>10</v>
          </cell>
        </row>
        <row r="160918">
          <cell r="E160918" t="str">
            <v>청쾌</v>
          </cell>
          <cell r="F160918">
            <v>15</v>
          </cell>
        </row>
        <row r="160919">
          <cell r="E160919" t="str">
            <v>체기</v>
          </cell>
          <cell r="F160919">
            <v>2</v>
          </cell>
        </row>
        <row r="160920">
          <cell r="E160920" t="str">
            <v>속쓰림</v>
          </cell>
          <cell r="F160920">
            <v>1.5</v>
          </cell>
        </row>
        <row r="160921">
          <cell r="E160921" t="str">
            <v>심혈</v>
          </cell>
          <cell r="F160921">
            <v>2</v>
          </cell>
        </row>
        <row r="160922">
          <cell r="E160922" t="str">
            <v>협심</v>
          </cell>
          <cell r="F160922">
            <v>10</v>
          </cell>
        </row>
        <row r="160923">
          <cell r="E160923" t="str">
            <v>설사</v>
          </cell>
          <cell r="F160923">
            <v>2.5</v>
          </cell>
        </row>
        <row r="160924">
          <cell r="E160924" t="str">
            <v>홍소</v>
          </cell>
          <cell r="F160924">
            <v>5</v>
          </cell>
        </row>
        <row r="160925">
          <cell r="E160925" t="str">
            <v>초진진찰료-한방병원</v>
          </cell>
          <cell r="F160925">
            <v>1</v>
          </cell>
        </row>
        <row r="160926">
          <cell r="E160926" t="str">
            <v>한방외래·퇴원환자조제료(7일분/1회당)</v>
          </cell>
          <cell r="F160926">
            <v>1</v>
          </cell>
        </row>
        <row r="160927">
          <cell r="E160927" t="str">
            <v>아로마치료</v>
          </cell>
          <cell r="F160927">
            <v>1</v>
          </cell>
        </row>
        <row r="160928">
          <cell r="E160928" t="str">
            <v>소적치료(복부)</v>
          </cell>
          <cell r="F160928">
            <v>2</v>
          </cell>
        </row>
        <row r="160929">
          <cell r="E160929" t="str">
            <v>임독맥온열</v>
          </cell>
          <cell r="F160929">
            <v>1</v>
          </cell>
        </row>
        <row r="160930">
          <cell r="E160930" t="str">
            <v>경락기능검사</v>
          </cell>
          <cell r="F160930">
            <v>1</v>
          </cell>
        </row>
        <row r="160931">
          <cell r="E160931" t="str">
            <v>헤파큐어</v>
          </cell>
          <cell r="F160931">
            <v>12</v>
          </cell>
        </row>
        <row r="160932">
          <cell r="E160932" t="str">
            <v>리버클렌징</v>
          </cell>
          <cell r="F160932">
            <v>1</v>
          </cell>
        </row>
        <row r="160933">
          <cell r="E160933" t="str">
            <v>첩약1</v>
          </cell>
          <cell r="F160933">
            <v>24</v>
          </cell>
        </row>
        <row r="160934">
          <cell r="E160934" t="str">
            <v>허한</v>
          </cell>
          <cell r="F160934">
            <v>9</v>
          </cell>
        </row>
        <row r="160935">
          <cell r="E160935" t="str">
            <v>실열</v>
          </cell>
          <cell r="F160935">
            <v>8.5</v>
          </cell>
        </row>
        <row r="160936">
          <cell r="E160936" t="str">
            <v>청쾌</v>
          </cell>
          <cell r="F160936">
            <v>13</v>
          </cell>
        </row>
        <row r="160937">
          <cell r="E160937" t="str">
            <v>속쓰림</v>
          </cell>
          <cell r="F160937">
            <v>1.5</v>
          </cell>
        </row>
        <row r="160938">
          <cell r="E160938" t="str">
            <v>변비</v>
          </cell>
          <cell r="F160938">
            <v>3</v>
          </cell>
        </row>
        <row r="160939">
          <cell r="E160939" t="str">
            <v>어지럼</v>
          </cell>
          <cell r="F160939">
            <v>3</v>
          </cell>
        </row>
        <row r="160940">
          <cell r="E160940" t="str">
            <v>유근피</v>
          </cell>
          <cell r="F160940">
            <v>24</v>
          </cell>
        </row>
        <row r="160941">
          <cell r="E160941" t="str">
            <v>경방)반하백출천마탕(혼합단미엑스산</v>
          </cell>
          <cell r="F160941" t="str">
            <v>반백)</v>
          </cell>
        </row>
        <row r="160942">
          <cell r="E160942" t="str">
            <v>경방)삼황사심탕(혼합단미엑스산)</v>
          </cell>
          <cell r="F160942">
            <v>1</v>
          </cell>
        </row>
        <row r="160943">
          <cell r="E160943" t="str">
            <v>첩약7</v>
          </cell>
          <cell r="F160943">
            <v>12</v>
          </cell>
        </row>
        <row r="160944">
          <cell r="E160944" t="str">
            <v>청쾌</v>
          </cell>
          <cell r="F160944">
            <v>15</v>
          </cell>
        </row>
        <row r="160945">
          <cell r="E160945" t="str">
            <v>속쓰림</v>
          </cell>
          <cell r="F160945">
            <v>1.5</v>
          </cell>
        </row>
        <row r="160946">
          <cell r="E160946" t="str">
            <v>심혈</v>
          </cell>
          <cell r="F160946">
            <v>2</v>
          </cell>
        </row>
        <row r="160947">
          <cell r="E160947" t="str">
            <v>협심</v>
          </cell>
          <cell r="F160947">
            <v>4</v>
          </cell>
        </row>
        <row r="160948">
          <cell r="E160948" t="str">
            <v>홍소</v>
          </cell>
          <cell r="F160948">
            <v>5</v>
          </cell>
        </row>
        <row r="160949">
          <cell r="E160949" t="str">
            <v>변비</v>
          </cell>
          <cell r="F160949">
            <v>4.5</v>
          </cell>
        </row>
        <row r="160950">
          <cell r="E160950" t="str">
            <v>두통</v>
          </cell>
          <cell r="F160950">
            <v>2</v>
          </cell>
        </row>
        <row r="160951">
          <cell r="E160951" t="str">
            <v>어지럼</v>
          </cell>
          <cell r="F160951">
            <v>4</v>
          </cell>
        </row>
        <row r="160952">
          <cell r="E160952" t="str">
            <v>장쾌</v>
          </cell>
          <cell r="F160952">
            <v>12</v>
          </cell>
        </row>
        <row r="160953">
          <cell r="E160953" t="str">
            <v>경방)조위승기탕(혼합단미엑스산)</v>
          </cell>
          <cell r="F160953">
            <v>1</v>
          </cell>
        </row>
        <row r="160954">
          <cell r="E160954" t="str">
            <v>아로마치료</v>
          </cell>
          <cell r="F160954">
            <v>3</v>
          </cell>
        </row>
        <row r="160955">
          <cell r="E160955" t="str">
            <v>소적치료(복부)</v>
          </cell>
          <cell r="F160955">
            <v>6</v>
          </cell>
        </row>
        <row r="160956">
          <cell r="E160956" t="str">
            <v>임독맥온열</v>
          </cell>
          <cell r="F160956">
            <v>3</v>
          </cell>
        </row>
        <row r="160957">
          <cell r="E160957" t="str">
            <v>소체-2P (약침)</v>
          </cell>
          <cell r="F160957">
            <v>1</v>
          </cell>
        </row>
        <row r="160958">
          <cell r="E160958" t="str">
            <v>중체-2P (약침)</v>
          </cell>
          <cell r="F160958">
            <v>1</v>
          </cell>
        </row>
        <row r="160959">
          <cell r="E160959" t="str">
            <v>변비 2P (약침)</v>
          </cell>
          <cell r="F160959">
            <v>1</v>
          </cell>
        </row>
        <row r="160960">
          <cell r="E160960" t="str">
            <v>생리통 2P (약침)</v>
          </cell>
          <cell r="F160960">
            <v>1</v>
          </cell>
        </row>
        <row r="160961">
          <cell r="E160961" t="str">
            <v>초진진찰료-한방병원</v>
          </cell>
          <cell r="F160961">
            <v>1</v>
          </cell>
        </row>
        <row r="160962">
          <cell r="E160962" t="str">
            <v>한방외래·퇴원환자조제료(4일분/1회당)</v>
          </cell>
          <cell r="F160962">
            <v>1</v>
          </cell>
        </row>
        <row r="161035">
          <cell r="E161035" t="str">
            <v>경락기능검사</v>
          </cell>
          <cell r="F161035">
            <v>1</v>
          </cell>
        </row>
        <row r="161036">
          <cell r="E161036" t="str">
            <v>헤파큐어</v>
          </cell>
          <cell r="F161036">
            <v>10</v>
          </cell>
        </row>
        <row r="161037">
          <cell r="E161037" t="str">
            <v>리버클렌징</v>
          </cell>
          <cell r="F161037">
            <v>1</v>
          </cell>
        </row>
        <row r="161038">
          <cell r="E161038" t="str">
            <v>첩약1</v>
          </cell>
          <cell r="F161038">
            <v>20</v>
          </cell>
        </row>
        <row r="161039">
          <cell r="E161039" t="str">
            <v>허한</v>
          </cell>
          <cell r="F161039">
            <v>9</v>
          </cell>
        </row>
        <row r="161040">
          <cell r="E161040" t="str">
            <v>실열</v>
          </cell>
          <cell r="F161040">
            <v>8.5</v>
          </cell>
        </row>
        <row r="161041">
          <cell r="E161041" t="str">
            <v>청쾌</v>
          </cell>
          <cell r="F161041">
            <v>13</v>
          </cell>
        </row>
        <row r="161042">
          <cell r="E161042" t="str">
            <v>협심</v>
          </cell>
          <cell r="F161042">
            <v>2</v>
          </cell>
        </row>
        <row r="161043">
          <cell r="E161043" t="str">
            <v>속쓰림</v>
          </cell>
          <cell r="F161043">
            <v>1.5</v>
          </cell>
        </row>
        <row r="161044">
          <cell r="E161044" t="str">
            <v>설사</v>
          </cell>
          <cell r="F161044">
            <v>2.5</v>
          </cell>
        </row>
        <row r="161045">
          <cell r="E161045" t="str">
            <v>체기</v>
          </cell>
          <cell r="F161045">
            <v>2</v>
          </cell>
        </row>
        <row r="161046">
          <cell r="E161046" t="str">
            <v>유근피</v>
          </cell>
          <cell r="F161046">
            <v>20</v>
          </cell>
        </row>
        <row r="161047">
          <cell r="E161047" t="str">
            <v>경방)반하백출천마탕(혼합단미엑스산</v>
          </cell>
          <cell r="F161047" t="str">
            <v>반백)</v>
          </cell>
        </row>
        <row r="161048">
          <cell r="E161048" t="str">
            <v>경방)삼황사심탕(혼합단미엑스산)</v>
          </cell>
          <cell r="F161048">
            <v>1</v>
          </cell>
        </row>
        <row r="161049">
          <cell r="E161049" t="str">
            <v>첩약7</v>
          </cell>
          <cell r="F161049">
            <v>20</v>
          </cell>
        </row>
        <row r="161050">
          <cell r="E161050" t="str">
            <v>청쾌</v>
          </cell>
          <cell r="F161050">
            <v>15</v>
          </cell>
        </row>
        <row r="161051">
          <cell r="E161051" t="str">
            <v>체기</v>
          </cell>
          <cell r="F161051">
            <v>2</v>
          </cell>
        </row>
        <row r="161052">
          <cell r="E161052" t="str">
            <v>속쓰림</v>
          </cell>
          <cell r="F161052">
            <v>2</v>
          </cell>
        </row>
        <row r="161053">
          <cell r="E161053" t="str">
            <v>심혈</v>
          </cell>
          <cell r="F161053">
            <v>3</v>
          </cell>
        </row>
        <row r="161054">
          <cell r="E161054" t="str">
            <v>협심</v>
          </cell>
          <cell r="F161054">
            <v>10</v>
          </cell>
        </row>
        <row r="161055">
          <cell r="E161055" t="str">
            <v>설사</v>
          </cell>
          <cell r="F161055">
            <v>2.5</v>
          </cell>
        </row>
        <row r="161056">
          <cell r="E161056" t="str">
            <v>홍소</v>
          </cell>
          <cell r="F161056">
            <v>2.5</v>
          </cell>
        </row>
        <row r="161057">
          <cell r="E161057" t="str">
            <v>어지럼</v>
          </cell>
          <cell r="F161057">
            <v>2</v>
          </cell>
        </row>
        <row r="161058">
          <cell r="E161058" t="str">
            <v>아로마치료</v>
          </cell>
          <cell r="F161058">
            <v>3</v>
          </cell>
        </row>
        <row r="161059">
          <cell r="E161059" t="str">
            <v>소적치료(복부)</v>
          </cell>
          <cell r="F161059">
            <v>6</v>
          </cell>
        </row>
        <row r="161060">
          <cell r="E161060" t="str">
            <v>임독맥온열</v>
          </cell>
          <cell r="F161060">
            <v>3</v>
          </cell>
        </row>
        <row r="161061">
          <cell r="E161061" t="str">
            <v>소체-2P (약침)</v>
          </cell>
          <cell r="F161061">
            <v>3</v>
          </cell>
        </row>
        <row r="161062">
          <cell r="E161062" t="str">
            <v>중체-2P (약침)</v>
          </cell>
          <cell r="F161062">
            <v>3</v>
          </cell>
        </row>
        <row r="161063">
          <cell r="E161063" t="str">
            <v>협심방2P - 가슴 (약침)</v>
          </cell>
          <cell r="F161063">
            <v>3</v>
          </cell>
        </row>
        <row r="161064">
          <cell r="E161064" t="str">
            <v>복강내 침술</v>
          </cell>
          <cell r="F161064">
            <v>1</v>
          </cell>
        </row>
        <row r="161065">
          <cell r="E161065" t="str">
            <v>경혈침술(2부위이상)</v>
          </cell>
          <cell r="F161065">
            <v>1</v>
          </cell>
        </row>
        <row r="161066">
          <cell r="E161066" t="str">
            <v>초진진찰료-한방병원</v>
          </cell>
          <cell r="F161066">
            <v>1</v>
          </cell>
        </row>
        <row r="161067">
          <cell r="E161067" t="str">
            <v>한방외래·퇴원환자조제료(4일분/1회당)</v>
          </cell>
          <cell r="F161067">
            <v>1</v>
          </cell>
        </row>
        <row r="161072">
          <cell r="E161072" t="str">
            <v>경락기능검사</v>
          </cell>
          <cell r="F161072">
            <v>1</v>
          </cell>
        </row>
        <row r="161073">
          <cell r="E161073" t="str">
            <v>헤파큐어</v>
          </cell>
          <cell r="F161073">
            <v>10</v>
          </cell>
        </row>
        <row r="161074">
          <cell r="E161074" t="str">
            <v>근육통스프레이</v>
          </cell>
          <cell r="F161074">
            <v>1</v>
          </cell>
        </row>
        <row r="161075">
          <cell r="E161075" t="str">
            <v>첩약1</v>
          </cell>
          <cell r="F161075">
            <v>20</v>
          </cell>
        </row>
        <row r="161076">
          <cell r="E161076" t="str">
            <v>허한</v>
          </cell>
          <cell r="F161076">
            <v>9</v>
          </cell>
        </row>
        <row r="161077">
          <cell r="E161077" t="str">
            <v>실열</v>
          </cell>
          <cell r="F161077">
            <v>8</v>
          </cell>
        </row>
        <row r="161078">
          <cell r="E161078" t="str">
            <v>청쾌</v>
          </cell>
          <cell r="F161078">
            <v>13</v>
          </cell>
        </row>
        <row r="161079">
          <cell r="E161079" t="str">
            <v>홍소</v>
          </cell>
          <cell r="F161079">
            <v>2</v>
          </cell>
        </row>
        <row r="161080">
          <cell r="E161080" t="str">
            <v>속쓰림</v>
          </cell>
          <cell r="F161080">
            <v>2</v>
          </cell>
        </row>
        <row r="161081">
          <cell r="E161081" t="str">
            <v>체기</v>
          </cell>
          <cell r="F161081">
            <v>2</v>
          </cell>
        </row>
        <row r="161082">
          <cell r="E161082" t="str">
            <v>변비</v>
          </cell>
          <cell r="F161082">
            <v>2</v>
          </cell>
        </row>
        <row r="161083">
          <cell r="E161083" t="str">
            <v>유근피</v>
          </cell>
          <cell r="F161083">
            <v>20</v>
          </cell>
        </row>
        <row r="161084">
          <cell r="E161084" t="str">
            <v>경방)반하백출천마탕(혼합단미엑스산</v>
          </cell>
          <cell r="F161084" t="str">
            <v>반백)</v>
          </cell>
        </row>
        <row r="161085">
          <cell r="E161085" t="str">
            <v>첩약7</v>
          </cell>
          <cell r="F161085">
            <v>10</v>
          </cell>
        </row>
        <row r="161086">
          <cell r="E161086" t="str">
            <v>청쾌</v>
          </cell>
          <cell r="F161086">
            <v>15</v>
          </cell>
        </row>
        <row r="161087">
          <cell r="E161087" t="str">
            <v>체기</v>
          </cell>
          <cell r="F161087">
            <v>2</v>
          </cell>
        </row>
        <row r="161088">
          <cell r="E161088" t="str">
            <v>속쓰림</v>
          </cell>
          <cell r="F161088">
            <v>2</v>
          </cell>
        </row>
        <row r="161089">
          <cell r="E161089" t="str">
            <v>음적</v>
          </cell>
          <cell r="F161089">
            <v>1.5</v>
          </cell>
        </row>
        <row r="161090">
          <cell r="E161090" t="str">
            <v>심혈</v>
          </cell>
          <cell r="F161090">
            <v>2</v>
          </cell>
        </row>
        <row r="161091">
          <cell r="E161091" t="str">
            <v>협심</v>
          </cell>
          <cell r="F161091">
            <v>4</v>
          </cell>
        </row>
        <row r="161092">
          <cell r="E161092" t="str">
            <v>홍소</v>
          </cell>
          <cell r="F161092">
            <v>5</v>
          </cell>
        </row>
        <row r="161093">
          <cell r="E161093" t="str">
            <v>변비</v>
          </cell>
          <cell r="F161093">
            <v>2.5</v>
          </cell>
        </row>
        <row r="161094">
          <cell r="E161094" t="str">
            <v>어지럼</v>
          </cell>
          <cell r="F161094">
            <v>4</v>
          </cell>
        </row>
        <row r="161095">
          <cell r="E161095" t="str">
            <v>아로마치료</v>
          </cell>
          <cell r="F161095">
            <v>3</v>
          </cell>
        </row>
        <row r="161096">
          <cell r="E161096" t="str">
            <v>소적치료(복부)</v>
          </cell>
          <cell r="F161096">
            <v>6</v>
          </cell>
        </row>
        <row r="161097">
          <cell r="E161097" t="str">
            <v>임독맥온열</v>
          </cell>
          <cell r="F161097">
            <v>3</v>
          </cell>
        </row>
        <row r="161098">
          <cell r="E161098" t="str">
            <v>소체-2P (약침)</v>
          </cell>
          <cell r="F161098">
            <v>3</v>
          </cell>
        </row>
        <row r="161099">
          <cell r="E161099" t="str">
            <v>중체-2P (약침)</v>
          </cell>
          <cell r="F161099">
            <v>3</v>
          </cell>
        </row>
        <row r="161100">
          <cell r="E161100" t="str">
            <v>복강내 침술</v>
          </cell>
          <cell r="F161100">
            <v>1</v>
          </cell>
        </row>
        <row r="161101">
          <cell r="E161101" t="str">
            <v>경혈침술(2부위이상)</v>
          </cell>
          <cell r="F161101">
            <v>1</v>
          </cell>
        </row>
        <row r="161102">
          <cell r="E161102" t="str">
            <v>소체산</v>
          </cell>
          <cell r="F161102">
            <v>5</v>
          </cell>
        </row>
        <row r="161103">
          <cell r="E161103" t="str">
            <v>초진진찰료-한방병원</v>
          </cell>
          <cell r="F161103">
            <v>1</v>
          </cell>
        </row>
        <row r="161104">
          <cell r="E161104" t="str">
            <v>한방외래·퇴원환자조제료(7일분/1회당)</v>
          </cell>
          <cell r="F161104">
            <v>1</v>
          </cell>
        </row>
        <row r="161205">
          <cell r="E161205" t="str">
            <v>경락기능검사</v>
          </cell>
          <cell r="F161205">
            <v>1</v>
          </cell>
        </row>
        <row r="161206">
          <cell r="E161206" t="str">
            <v>헤파큐어</v>
          </cell>
          <cell r="F161206">
            <v>10</v>
          </cell>
        </row>
        <row r="161207">
          <cell r="E161207" t="str">
            <v>리버클렌징</v>
          </cell>
          <cell r="F161207">
            <v>1</v>
          </cell>
        </row>
        <row r="161208">
          <cell r="E161208" t="str">
            <v>근육통스프레이</v>
          </cell>
          <cell r="F161208">
            <v>1</v>
          </cell>
        </row>
        <row r="161209">
          <cell r="E161209" t="str">
            <v>첩약1</v>
          </cell>
          <cell r="F161209">
            <v>20</v>
          </cell>
        </row>
        <row r="161210">
          <cell r="E161210" t="str">
            <v>허한</v>
          </cell>
          <cell r="F161210">
            <v>9</v>
          </cell>
        </row>
        <row r="161211">
          <cell r="E161211" t="str">
            <v>실열</v>
          </cell>
          <cell r="F161211">
            <v>8.5</v>
          </cell>
        </row>
        <row r="161212">
          <cell r="E161212" t="str">
            <v>청쾌</v>
          </cell>
          <cell r="F161212">
            <v>13</v>
          </cell>
        </row>
        <row r="161213">
          <cell r="E161213" t="str">
            <v>홍소</v>
          </cell>
          <cell r="F161213">
            <v>2.5</v>
          </cell>
        </row>
        <row r="161214">
          <cell r="E161214" t="str">
            <v>가스</v>
          </cell>
          <cell r="F161214">
            <v>2</v>
          </cell>
        </row>
        <row r="161215">
          <cell r="E161215" t="str">
            <v>음적</v>
          </cell>
          <cell r="F161215">
            <v>1.5</v>
          </cell>
        </row>
        <row r="161216">
          <cell r="E161216" t="str">
            <v>심혈</v>
          </cell>
          <cell r="F161216">
            <v>2</v>
          </cell>
        </row>
        <row r="161217">
          <cell r="E161217" t="str">
            <v>첩약7</v>
          </cell>
          <cell r="F161217">
            <v>10</v>
          </cell>
        </row>
        <row r="161218">
          <cell r="E161218" t="str">
            <v>청쾌</v>
          </cell>
          <cell r="F161218">
            <v>15</v>
          </cell>
        </row>
        <row r="161219">
          <cell r="E161219" t="str">
            <v>음적</v>
          </cell>
          <cell r="F161219">
            <v>1.5</v>
          </cell>
        </row>
        <row r="161220">
          <cell r="E161220" t="str">
            <v>심혈</v>
          </cell>
          <cell r="F161220">
            <v>2</v>
          </cell>
        </row>
        <row r="161221">
          <cell r="E161221" t="str">
            <v>협심</v>
          </cell>
          <cell r="F161221">
            <v>8</v>
          </cell>
        </row>
        <row r="161222">
          <cell r="E161222" t="str">
            <v>가스</v>
          </cell>
          <cell r="F161222">
            <v>2</v>
          </cell>
        </row>
        <row r="161223">
          <cell r="E161223" t="str">
            <v>홍소</v>
          </cell>
          <cell r="F161223">
            <v>4</v>
          </cell>
        </row>
        <row r="161224">
          <cell r="E161224" t="str">
            <v>갱년기</v>
          </cell>
          <cell r="F161224">
            <v>6</v>
          </cell>
        </row>
        <row r="161225">
          <cell r="E161225" t="str">
            <v>유근피</v>
          </cell>
          <cell r="F161225">
            <v>20</v>
          </cell>
        </row>
        <row r="161226">
          <cell r="E161226" t="str">
            <v>아로마치료</v>
          </cell>
          <cell r="F161226">
            <v>3</v>
          </cell>
        </row>
        <row r="161227">
          <cell r="E161227" t="str">
            <v>소적치료(복부)</v>
          </cell>
          <cell r="F161227">
            <v>6</v>
          </cell>
        </row>
        <row r="161228">
          <cell r="E161228" t="str">
            <v>임독맥온열</v>
          </cell>
          <cell r="F161228">
            <v>3</v>
          </cell>
        </row>
        <row r="161229">
          <cell r="E161229" t="str">
            <v>소체-2P (약침)</v>
          </cell>
          <cell r="F161229">
            <v>3</v>
          </cell>
        </row>
        <row r="161230">
          <cell r="E161230" t="str">
            <v>중체-2P (약침)</v>
          </cell>
          <cell r="F161230">
            <v>3</v>
          </cell>
        </row>
        <row r="161231">
          <cell r="E161231" t="str">
            <v>복강내 침술</v>
          </cell>
          <cell r="F161231">
            <v>1</v>
          </cell>
        </row>
        <row r="161232">
          <cell r="E161232" t="str">
            <v>경혈침술(2부위이상)</v>
          </cell>
          <cell r="F161232">
            <v>1</v>
          </cell>
        </row>
        <row r="161233">
          <cell r="E161233" t="str">
            <v>경방)자음강화탕(혼합단미엑스산)</v>
          </cell>
          <cell r="F161233">
            <v>1</v>
          </cell>
        </row>
        <row r="161234">
          <cell r="E161234" t="str">
            <v>초진진찰료-한방병원</v>
          </cell>
          <cell r="F161234">
            <v>1</v>
          </cell>
        </row>
        <row r="161235">
          <cell r="E161235" t="str">
            <v>한방외래·퇴원환자조제료(7일분/1회당)</v>
          </cell>
          <cell r="F161235">
            <v>1</v>
          </cell>
        </row>
        <row r="161311">
          <cell r="E161311" t="str">
            <v>헤파큐어</v>
          </cell>
          <cell r="F161311">
            <v>12</v>
          </cell>
        </row>
        <row r="161312">
          <cell r="E161312" t="str">
            <v>리버클렌징</v>
          </cell>
          <cell r="F161312">
            <v>1</v>
          </cell>
        </row>
        <row r="161313">
          <cell r="E161313" t="str">
            <v>근육통스프레이</v>
          </cell>
          <cell r="F161313">
            <v>1</v>
          </cell>
        </row>
        <row r="161314">
          <cell r="E161314" t="str">
            <v>첩약1</v>
          </cell>
          <cell r="F161314">
            <v>24</v>
          </cell>
        </row>
        <row r="161315">
          <cell r="E161315" t="str">
            <v>허한</v>
          </cell>
          <cell r="F161315">
            <v>9</v>
          </cell>
        </row>
        <row r="161316">
          <cell r="E161316" t="str">
            <v>실열</v>
          </cell>
          <cell r="F161316">
            <v>9</v>
          </cell>
        </row>
        <row r="161317">
          <cell r="E161317" t="str">
            <v>청쾌</v>
          </cell>
          <cell r="F161317">
            <v>13</v>
          </cell>
        </row>
        <row r="161318">
          <cell r="E161318" t="str">
            <v>홍소</v>
          </cell>
          <cell r="F161318">
            <v>2</v>
          </cell>
        </row>
        <row r="161319">
          <cell r="E161319" t="str">
            <v>가스</v>
          </cell>
          <cell r="F161319">
            <v>2.5</v>
          </cell>
        </row>
        <row r="161320">
          <cell r="E161320" t="str">
            <v>속쓰림</v>
          </cell>
          <cell r="F161320">
            <v>1</v>
          </cell>
        </row>
        <row r="161321">
          <cell r="E161321" t="str">
            <v>수자심</v>
          </cell>
          <cell r="F161321">
            <v>2</v>
          </cell>
        </row>
        <row r="161322">
          <cell r="E161322" t="str">
            <v>유근피</v>
          </cell>
          <cell r="F161322">
            <v>24</v>
          </cell>
        </row>
        <row r="161323">
          <cell r="E161323" t="str">
            <v>경방)반하백출천마탕(혼합단미엑스산</v>
          </cell>
          <cell r="F161323" t="str">
            <v>반백)</v>
          </cell>
        </row>
        <row r="161324">
          <cell r="E161324" t="str">
            <v>첩약7</v>
          </cell>
          <cell r="F161324">
            <v>12</v>
          </cell>
        </row>
        <row r="161325">
          <cell r="E161325" t="str">
            <v>청쾌</v>
          </cell>
          <cell r="F161325">
            <v>15</v>
          </cell>
        </row>
        <row r="161326">
          <cell r="E161326" t="str">
            <v>속쓰림</v>
          </cell>
          <cell r="F161326">
            <v>1.5</v>
          </cell>
        </row>
        <row r="161327">
          <cell r="E161327" t="str">
            <v>심혈</v>
          </cell>
          <cell r="F161327">
            <v>2</v>
          </cell>
        </row>
        <row r="161328">
          <cell r="E161328" t="str">
            <v>협심</v>
          </cell>
          <cell r="F161328">
            <v>6</v>
          </cell>
        </row>
        <row r="161329">
          <cell r="E161329" t="str">
            <v>가스</v>
          </cell>
          <cell r="F161329">
            <v>3</v>
          </cell>
        </row>
        <row r="161330">
          <cell r="E161330" t="str">
            <v>홍소</v>
          </cell>
          <cell r="F161330">
            <v>4</v>
          </cell>
        </row>
        <row r="161331">
          <cell r="E161331" t="str">
            <v>수자심</v>
          </cell>
          <cell r="F161331">
            <v>4</v>
          </cell>
        </row>
        <row r="161332">
          <cell r="E161332" t="str">
            <v>소체산</v>
          </cell>
          <cell r="F161332">
            <v>5</v>
          </cell>
        </row>
        <row r="161333">
          <cell r="E161333" t="str">
            <v>아로마치료</v>
          </cell>
          <cell r="F161333">
            <v>1</v>
          </cell>
        </row>
        <row r="161334">
          <cell r="E161334" t="str">
            <v>소적치료(복부)</v>
          </cell>
          <cell r="F161334">
            <v>2</v>
          </cell>
        </row>
        <row r="161335">
          <cell r="E161335" t="str">
            <v>초진진찰료-한방병원</v>
          </cell>
          <cell r="F161335">
            <v>1</v>
          </cell>
        </row>
        <row r="161336">
          <cell r="E161336" t="str">
            <v>한방외래·퇴원환자조제료(8일분/1회당)</v>
          </cell>
          <cell r="F161336">
            <v>1</v>
          </cell>
        </row>
        <row r="161337">
          <cell r="E161337" t="str">
            <v>경락기능검사</v>
          </cell>
          <cell r="F161337">
            <v>1</v>
          </cell>
        </row>
        <row r="161338">
          <cell r="E161338" t="str">
            <v>헤파큐어</v>
          </cell>
          <cell r="F161338">
            <v>12</v>
          </cell>
        </row>
        <row r="161339">
          <cell r="E161339" t="str">
            <v>리버클렌징</v>
          </cell>
          <cell r="F161339">
            <v>1</v>
          </cell>
        </row>
        <row r="161340">
          <cell r="E161340" t="str">
            <v>첩약1</v>
          </cell>
          <cell r="F161340">
            <v>24</v>
          </cell>
        </row>
        <row r="161341">
          <cell r="E161341" t="str">
            <v>허한</v>
          </cell>
          <cell r="F161341">
            <v>8.5</v>
          </cell>
        </row>
        <row r="161342">
          <cell r="E161342" t="str">
            <v>실열</v>
          </cell>
          <cell r="F161342">
            <v>8.5</v>
          </cell>
        </row>
        <row r="161343">
          <cell r="E161343" t="str">
            <v>청쾌</v>
          </cell>
          <cell r="F161343">
            <v>13</v>
          </cell>
        </row>
        <row r="161344">
          <cell r="E161344" t="str">
            <v>음적</v>
          </cell>
          <cell r="F161344">
            <v>1.5</v>
          </cell>
        </row>
        <row r="161345">
          <cell r="E161345" t="str">
            <v>심혈</v>
          </cell>
          <cell r="F161345">
            <v>2</v>
          </cell>
        </row>
        <row r="161346">
          <cell r="E161346" t="str">
            <v>속쓰림</v>
          </cell>
          <cell r="F161346">
            <v>1.5</v>
          </cell>
        </row>
        <row r="161347">
          <cell r="E161347" t="str">
            <v>변비</v>
          </cell>
          <cell r="F161347">
            <v>2.5</v>
          </cell>
        </row>
        <row r="161348">
          <cell r="E161348" t="str">
            <v>유근피</v>
          </cell>
          <cell r="F161348">
            <v>24</v>
          </cell>
        </row>
        <row r="161349">
          <cell r="E161349" t="str">
            <v>경방)반하백출천마탕(혼합단미엑스산</v>
          </cell>
          <cell r="F161349" t="str">
            <v>반백)</v>
          </cell>
        </row>
        <row r="161350">
          <cell r="E161350" t="str">
            <v>경방)삼황사심탕(혼합단미엑스산)</v>
          </cell>
          <cell r="F161350">
            <v>1</v>
          </cell>
        </row>
        <row r="161351">
          <cell r="E161351" t="str">
            <v>첩약7</v>
          </cell>
          <cell r="F161351">
            <v>24</v>
          </cell>
        </row>
        <row r="161352">
          <cell r="E161352" t="str">
            <v>청쾌</v>
          </cell>
          <cell r="F161352">
            <v>15</v>
          </cell>
        </row>
        <row r="161353">
          <cell r="E161353" t="str">
            <v>음적</v>
          </cell>
          <cell r="F161353">
            <v>1.5</v>
          </cell>
        </row>
        <row r="161354">
          <cell r="E161354" t="str">
            <v>심혈</v>
          </cell>
          <cell r="F161354">
            <v>3</v>
          </cell>
        </row>
        <row r="161355">
          <cell r="E161355" t="str">
            <v>협심</v>
          </cell>
          <cell r="F161355">
            <v>10</v>
          </cell>
        </row>
        <row r="161356">
          <cell r="E161356" t="str">
            <v>소화</v>
          </cell>
          <cell r="F161356">
            <v>2</v>
          </cell>
        </row>
        <row r="161357">
          <cell r="E161357" t="str">
            <v>변비</v>
          </cell>
          <cell r="F161357">
            <v>2.5</v>
          </cell>
        </row>
        <row r="161358">
          <cell r="E161358" t="str">
            <v>수자심</v>
          </cell>
          <cell r="F161358">
            <v>4</v>
          </cell>
        </row>
        <row r="161359">
          <cell r="E161359" t="str">
            <v>아로마치료</v>
          </cell>
          <cell r="F161359">
            <v>3</v>
          </cell>
        </row>
        <row r="161360">
          <cell r="E161360" t="str">
            <v>소적치료(복부)</v>
          </cell>
          <cell r="F161360">
            <v>6</v>
          </cell>
        </row>
        <row r="161361">
          <cell r="E161361" t="str">
            <v>임독맥온열</v>
          </cell>
          <cell r="F161361">
            <v>3</v>
          </cell>
        </row>
        <row r="161362">
          <cell r="E161362" t="str">
            <v>소체-2P (약침)</v>
          </cell>
          <cell r="F161362">
            <v>3</v>
          </cell>
        </row>
        <row r="161363">
          <cell r="E161363" t="str">
            <v>중체-2P (약침)</v>
          </cell>
          <cell r="F161363">
            <v>3</v>
          </cell>
        </row>
        <row r="161364">
          <cell r="E161364" t="str">
            <v>협심방2P - 가슴 (약침)</v>
          </cell>
          <cell r="F161364">
            <v>3</v>
          </cell>
        </row>
        <row r="161365">
          <cell r="E161365" t="str">
            <v>복강내 침술</v>
          </cell>
          <cell r="F161365">
            <v>1</v>
          </cell>
        </row>
        <row r="161366">
          <cell r="E161366" t="str">
            <v>경혈침술(2부위이상)</v>
          </cell>
          <cell r="F161366">
            <v>1</v>
          </cell>
        </row>
        <row r="161367">
          <cell r="E161367" t="str">
            <v>소체산</v>
          </cell>
          <cell r="F161367">
            <v>5</v>
          </cell>
        </row>
        <row r="161368">
          <cell r="E161368" t="str">
            <v>초진진찰료-한방병원</v>
          </cell>
          <cell r="F161368">
            <v>1</v>
          </cell>
        </row>
        <row r="161369">
          <cell r="E161369" t="str">
            <v>한방외래·퇴원환자조제료(4일분/1회당)</v>
          </cell>
          <cell r="F161369">
            <v>1</v>
          </cell>
        </row>
        <row r="161414">
          <cell r="E161414" t="str">
            <v>경락기능검사</v>
          </cell>
          <cell r="F161414">
            <v>1</v>
          </cell>
        </row>
        <row r="161415">
          <cell r="E161415" t="str">
            <v>첩약1</v>
          </cell>
          <cell r="F161415">
            <v>24</v>
          </cell>
        </row>
        <row r="161416">
          <cell r="E161416" t="str">
            <v>허한</v>
          </cell>
          <cell r="F161416">
            <v>9</v>
          </cell>
        </row>
        <row r="161417">
          <cell r="E161417" t="str">
            <v>실열</v>
          </cell>
          <cell r="F161417">
            <v>8.5</v>
          </cell>
        </row>
        <row r="161418">
          <cell r="E161418" t="str">
            <v>청쾌</v>
          </cell>
          <cell r="F161418">
            <v>13</v>
          </cell>
        </row>
        <row r="161419">
          <cell r="E161419" t="str">
            <v>음적</v>
          </cell>
          <cell r="F161419">
            <v>1.5</v>
          </cell>
        </row>
        <row r="161420">
          <cell r="E161420" t="str">
            <v>심혈</v>
          </cell>
          <cell r="F161420">
            <v>2</v>
          </cell>
        </row>
        <row r="161421">
          <cell r="E161421" t="str">
            <v>협심</v>
          </cell>
          <cell r="F161421">
            <v>2.5</v>
          </cell>
        </row>
        <row r="161422">
          <cell r="E161422" t="str">
            <v>체기</v>
          </cell>
          <cell r="F161422">
            <v>2</v>
          </cell>
        </row>
        <row r="161423">
          <cell r="E161423" t="str">
            <v>첩약7</v>
          </cell>
          <cell r="F161423">
            <v>12</v>
          </cell>
        </row>
        <row r="161424">
          <cell r="E161424" t="str">
            <v>청쾌</v>
          </cell>
          <cell r="F161424">
            <v>15</v>
          </cell>
        </row>
        <row r="161425">
          <cell r="E161425" t="str">
            <v>체기</v>
          </cell>
          <cell r="F161425">
            <v>2</v>
          </cell>
        </row>
        <row r="161426">
          <cell r="E161426" t="str">
            <v>음적</v>
          </cell>
          <cell r="F161426">
            <v>2</v>
          </cell>
        </row>
        <row r="161427">
          <cell r="E161427" t="str">
            <v>심혈</v>
          </cell>
          <cell r="F161427">
            <v>2</v>
          </cell>
        </row>
        <row r="161428">
          <cell r="E161428" t="str">
            <v>협심</v>
          </cell>
          <cell r="F161428">
            <v>10</v>
          </cell>
        </row>
        <row r="161429">
          <cell r="E161429" t="str">
            <v>가스</v>
          </cell>
          <cell r="F161429">
            <v>2</v>
          </cell>
        </row>
        <row r="161430">
          <cell r="E161430" t="str">
            <v>소화</v>
          </cell>
          <cell r="F161430">
            <v>3.5</v>
          </cell>
        </row>
        <row r="161431">
          <cell r="E161431" t="str">
            <v>수자심</v>
          </cell>
          <cell r="F161431">
            <v>2</v>
          </cell>
        </row>
        <row r="161432">
          <cell r="E161432" t="str">
            <v>초진진찰료-한방병원</v>
          </cell>
          <cell r="F161432">
            <v>1</v>
          </cell>
        </row>
        <row r="161433">
          <cell r="E161433" t="str">
            <v>리버클렌징</v>
          </cell>
          <cell r="F161433">
            <v>1</v>
          </cell>
        </row>
        <row r="161434">
          <cell r="E161434" t="str">
            <v>근육통스프레이</v>
          </cell>
          <cell r="F161434">
            <v>1</v>
          </cell>
        </row>
        <row r="161435">
          <cell r="E161435" t="str">
            <v>헤파큐어</v>
          </cell>
          <cell r="F161435">
            <v>12</v>
          </cell>
        </row>
        <row r="161436">
          <cell r="E161436" t="str">
            <v>유근피</v>
          </cell>
          <cell r="F161436">
            <v>24</v>
          </cell>
        </row>
        <row r="161437">
          <cell r="E161437" t="str">
            <v>소체산</v>
          </cell>
          <cell r="F161437">
            <v>5</v>
          </cell>
        </row>
        <row r="161438">
          <cell r="E161438" t="str">
            <v>관절(허)스프레이</v>
          </cell>
          <cell r="F161438">
            <v>1</v>
          </cell>
        </row>
        <row r="161451">
          <cell r="E161451" t="str">
            <v>경락기능검사</v>
          </cell>
          <cell r="F161451">
            <v>1</v>
          </cell>
        </row>
        <row r="161452">
          <cell r="E161452" t="str">
            <v>헤파큐어</v>
          </cell>
          <cell r="F161452">
            <v>12</v>
          </cell>
        </row>
        <row r="161453">
          <cell r="E161453" t="str">
            <v>리버클렌징</v>
          </cell>
          <cell r="F161453">
            <v>1</v>
          </cell>
        </row>
        <row r="161454">
          <cell r="E161454" t="str">
            <v>근육통스프레이</v>
          </cell>
          <cell r="F161454">
            <v>1</v>
          </cell>
        </row>
        <row r="161455">
          <cell r="E161455" t="str">
            <v>첩약1</v>
          </cell>
          <cell r="F161455">
            <v>24</v>
          </cell>
        </row>
        <row r="161456">
          <cell r="E161456" t="str">
            <v>허한</v>
          </cell>
          <cell r="F161456">
            <v>9</v>
          </cell>
        </row>
        <row r="161457">
          <cell r="E161457" t="str">
            <v>실열</v>
          </cell>
          <cell r="F161457">
            <v>8</v>
          </cell>
        </row>
        <row r="161458">
          <cell r="E161458" t="str">
            <v>청쾌</v>
          </cell>
          <cell r="F161458">
            <v>13</v>
          </cell>
        </row>
        <row r="161459">
          <cell r="E161459" t="str">
            <v>속쓰림</v>
          </cell>
          <cell r="F161459">
            <v>2</v>
          </cell>
        </row>
        <row r="161460">
          <cell r="E161460" t="str">
            <v>설사</v>
          </cell>
          <cell r="F161460">
            <v>3</v>
          </cell>
        </row>
        <row r="161461">
          <cell r="E161461" t="str">
            <v>수자심</v>
          </cell>
          <cell r="F161461">
            <v>4</v>
          </cell>
        </row>
        <row r="161462">
          <cell r="E161462" t="str">
            <v>유근피</v>
          </cell>
          <cell r="F161462">
            <v>24</v>
          </cell>
        </row>
        <row r="161463">
          <cell r="E161463" t="str">
            <v>경방)반하백출천마탕(혼합단미엑스산</v>
          </cell>
          <cell r="F161463" t="str">
            <v>반백)</v>
          </cell>
        </row>
        <row r="161464">
          <cell r="E161464" t="str">
            <v>첩약7</v>
          </cell>
          <cell r="F161464">
            <v>12</v>
          </cell>
        </row>
        <row r="161465">
          <cell r="E161465" t="str">
            <v>청쾌</v>
          </cell>
          <cell r="F161465">
            <v>15</v>
          </cell>
        </row>
        <row r="161466">
          <cell r="E161466" t="str">
            <v>속쓰림</v>
          </cell>
          <cell r="F161466">
            <v>2</v>
          </cell>
        </row>
        <row r="161467">
          <cell r="E161467" t="str">
            <v>음적</v>
          </cell>
          <cell r="F161467">
            <v>1.5</v>
          </cell>
        </row>
        <row r="161468">
          <cell r="E161468" t="str">
            <v>협심</v>
          </cell>
          <cell r="F161468">
            <v>10.5</v>
          </cell>
        </row>
        <row r="161469">
          <cell r="E161469" t="str">
            <v>설사</v>
          </cell>
          <cell r="F161469">
            <v>3.5</v>
          </cell>
        </row>
        <row r="161470">
          <cell r="E161470" t="str">
            <v>수자심</v>
          </cell>
          <cell r="F161470">
            <v>6</v>
          </cell>
        </row>
        <row r="161471">
          <cell r="E161471" t="str">
            <v>소체산</v>
          </cell>
          <cell r="F161471">
            <v>5</v>
          </cell>
        </row>
        <row r="161472">
          <cell r="E161472" t="str">
            <v>비염스프레이</v>
          </cell>
          <cell r="F161472">
            <v>1</v>
          </cell>
        </row>
        <row r="161473">
          <cell r="E161473" t="str">
            <v>아로마치료</v>
          </cell>
          <cell r="F161473">
            <v>3</v>
          </cell>
        </row>
        <row r="161474">
          <cell r="E161474" t="str">
            <v>소적치료(복부)</v>
          </cell>
          <cell r="F161474">
            <v>6</v>
          </cell>
        </row>
        <row r="161475">
          <cell r="E161475" t="str">
            <v>임독맥온열</v>
          </cell>
          <cell r="F161475">
            <v>3</v>
          </cell>
        </row>
        <row r="161476">
          <cell r="E161476" t="str">
            <v>소체-2P (약침)</v>
          </cell>
          <cell r="F161476">
            <v>3</v>
          </cell>
        </row>
        <row r="161477">
          <cell r="E161477" t="str">
            <v>중체-2P (약침)</v>
          </cell>
          <cell r="F161477">
            <v>3</v>
          </cell>
        </row>
        <row r="161478">
          <cell r="E161478" t="str">
            <v>협심방2P - 가슴 (약침)</v>
          </cell>
          <cell r="F161478">
            <v>3</v>
          </cell>
        </row>
        <row r="161479">
          <cell r="E161479" t="str">
            <v>복강내 침술</v>
          </cell>
          <cell r="F161479">
            <v>1</v>
          </cell>
        </row>
        <row r="161480">
          <cell r="E161480" t="str">
            <v>경혈침술(2부위이상)</v>
          </cell>
          <cell r="F161480">
            <v>1</v>
          </cell>
        </row>
        <row r="161481">
          <cell r="E161481" t="str">
            <v>초진진찰료-한방병원</v>
          </cell>
          <cell r="F161481">
            <v>1</v>
          </cell>
        </row>
        <row r="161482">
          <cell r="E161482" t="str">
            <v>한방외래·퇴원환자조제료(8일분/1회당)</v>
          </cell>
          <cell r="F161482">
            <v>1</v>
          </cell>
        </row>
        <row r="161563">
          <cell r="E161563" t="str">
            <v>경락기능검사</v>
          </cell>
          <cell r="F161563">
            <v>1</v>
          </cell>
        </row>
        <row r="161564">
          <cell r="E161564" t="str">
            <v>헤파큐어</v>
          </cell>
          <cell r="F161564">
            <v>12</v>
          </cell>
        </row>
        <row r="161565">
          <cell r="E161565" t="str">
            <v>리버클렌징</v>
          </cell>
          <cell r="F161565">
            <v>1</v>
          </cell>
        </row>
        <row r="161566">
          <cell r="E161566" t="str">
            <v>첩약1</v>
          </cell>
          <cell r="F161566">
            <v>24</v>
          </cell>
        </row>
        <row r="161567">
          <cell r="E161567" t="str">
            <v>허한</v>
          </cell>
          <cell r="F161567">
            <v>9</v>
          </cell>
        </row>
        <row r="161568">
          <cell r="E161568" t="str">
            <v>실열</v>
          </cell>
          <cell r="F161568">
            <v>9</v>
          </cell>
        </row>
        <row r="161569">
          <cell r="E161569" t="str">
            <v>청쾌</v>
          </cell>
          <cell r="F161569">
            <v>14</v>
          </cell>
        </row>
        <row r="161570">
          <cell r="E161570" t="str">
            <v>홍소</v>
          </cell>
          <cell r="F161570">
            <v>2</v>
          </cell>
        </row>
        <row r="161571">
          <cell r="E161571" t="str">
            <v>가스</v>
          </cell>
          <cell r="F161571">
            <v>2</v>
          </cell>
        </row>
        <row r="161572">
          <cell r="E161572" t="str">
            <v>수자심</v>
          </cell>
          <cell r="F161572">
            <v>3</v>
          </cell>
        </row>
        <row r="161573">
          <cell r="E161573" t="str">
            <v>소체산</v>
          </cell>
          <cell r="F161573">
            <v>12</v>
          </cell>
        </row>
        <row r="161574">
          <cell r="E161574" t="str">
            <v>초진진찰료-한방병원</v>
          </cell>
          <cell r="F161574">
            <v>1</v>
          </cell>
        </row>
        <row r="161588">
          <cell r="E161588" t="str">
            <v>경락기능검사</v>
          </cell>
          <cell r="F161588">
            <v>1</v>
          </cell>
        </row>
        <row r="161589">
          <cell r="E161589" t="str">
            <v>허한</v>
          </cell>
          <cell r="F161589">
            <v>9</v>
          </cell>
        </row>
        <row r="161590">
          <cell r="E161590" t="str">
            <v>실열</v>
          </cell>
          <cell r="F161590">
            <v>8.5</v>
          </cell>
        </row>
        <row r="161591">
          <cell r="E161591" t="str">
            <v>청쾌</v>
          </cell>
          <cell r="F161591">
            <v>13</v>
          </cell>
        </row>
        <row r="161592">
          <cell r="E161592" t="str">
            <v>심혈</v>
          </cell>
          <cell r="F161592">
            <v>2</v>
          </cell>
        </row>
        <row r="161593">
          <cell r="E161593" t="str">
            <v>협심</v>
          </cell>
          <cell r="F161593">
            <v>2</v>
          </cell>
        </row>
        <row r="161594">
          <cell r="E161594" t="str">
            <v>설사</v>
          </cell>
          <cell r="F161594">
            <v>4</v>
          </cell>
        </row>
        <row r="161595">
          <cell r="E161595" t="str">
            <v>청쾌</v>
          </cell>
          <cell r="F161595">
            <v>15</v>
          </cell>
        </row>
        <row r="161596">
          <cell r="E161596" t="str">
            <v>체기</v>
          </cell>
          <cell r="F161596">
            <v>2</v>
          </cell>
        </row>
        <row r="161597">
          <cell r="E161597" t="str">
            <v>심혈</v>
          </cell>
          <cell r="F161597">
            <v>2</v>
          </cell>
        </row>
        <row r="161598">
          <cell r="E161598" t="str">
            <v>협심</v>
          </cell>
          <cell r="F161598">
            <v>6</v>
          </cell>
        </row>
        <row r="161599">
          <cell r="E161599" t="str">
            <v>설사</v>
          </cell>
          <cell r="F161599">
            <v>4</v>
          </cell>
        </row>
        <row r="161600">
          <cell r="E161600" t="str">
            <v>홍소</v>
          </cell>
          <cell r="F161600">
            <v>5</v>
          </cell>
        </row>
        <row r="161601">
          <cell r="E161601" t="str">
            <v>초진진찰료-한방병원</v>
          </cell>
          <cell r="F161601">
            <v>1</v>
          </cell>
        </row>
        <row r="161602">
          <cell r="E161602" t="str">
            <v>경락기능검사</v>
          </cell>
          <cell r="F161602">
            <v>1</v>
          </cell>
        </row>
        <row r="161603">
          <cell r="E161603" t="str">
            <v>헤파큐어</v>
          </cell>
          <cell r="F161603">
            <v>12</v>
          </cell>
        </row>
        <row r="161604">
          <cell r="E161604" t="str">
            <v>리버클렌징</v>
          </cell>
          <cell r="F161604">
            <v>1</v>
          </cell>
        </row>
        <row r="161605">
          <cell r="E161605" t="str">
            <v>근육통스프레이</v>
          </cell>
          <cell r="F161605">
            <v>1</v>
          </cell>
        </row>
        <row r="161606">
          <cell r="E161606" t="str">
            <v>첩약1</v>
          </cell>
          <cell r="F161606">
            <v>24</v>
          </cell>
        </row>
        <row r="161607">
          <cell r="E161607" t="str">
            <v>허한</v>
          </cell>
          <cell r="F161607">
            <v>9</v>
          </cell>
        </row>
        <row r="161608">
          <cell r="E161608" t="str">
            <v>실열</v>
          </cell>
          <cell r="F161608">
            <v>8</v>
          </cell>
        </row>
        <row r="161609">
          <cell r="E161609" t="str">
            <v>청쾌</v>
          </cell>
          <cell r="F161609">
            <v>13</v>
          </cell>
        </row>
        <row r="161610">
          <cell r="E161610" t="str">
            <v>홍소</v>
          </cell>
          <cell r="F161610">
            <v>2</v>
          </cell>
        </row>
        <row r="161611">
          <cell r="E161611" t="str">
            <v>속쓰림</v>
          </cell>
          <cell r="F161611">
            <v>1.5</v>
          </cell>
        </row>
        <row r="161612">
          <cell r="E161612" t="str">
            <v>설사</v>
          </cell>
          <cell r="F161612">
            <v>2.5</v>
          </cell>
        </row>
        <row r="161613">
          <cell r="E161613" t="str">
            <v>두통</v>
          </cell>
          <cell r="F161613">
            <v>2.5</v>
          </cell>
        </row>
        <row r="161614">
          <cell r="E161614" t="str">
            <v>유근피</v>
          </cell>
          <cell r="F161614">
            <v>24</v>
          </cell>
        </row>
        <row r="161615">
          <cell r="E161615" t="str">
            <v>경방)반하백출천마탕(혼합단미엑스산</v>
          </cell>
          <cell r="F161615" t="str">
            <v>반백)</v>
          </cell>
        </row>
        <row r="161616">
          <cell r="E161616" t="str">
            <v>첩약7</v>
          </cell>
          <cell r="F161616">
            <v>12</v>
          </cell>
        </row>
        <row r="161617">
          <cell r="E161617" t="str">
            <v>청쾌</v>
          </cell>
          <cell r="F161617">
            <v>15</v>
          </cell>
        </row>
        <row r="161618">
          <cell r="E161618" t="str">
            <v>속쓰림</v>
          </cell>
          <cell r="F161618">
            <v>1.5</v>
          </cell>
        </row>
        <row r="161619">
          <cell r="E161619" t="str">
            <v>심혈</v>
          </cell>
          <cell r="F161619">
            <v>2</v>
          </cell>
        </row>
        <row r="161620">
          <cell r="E161620" t="str">
            <v>협심</v>
          </cell>
          <cell r="F161620">
            <v>8</v>
          </cell>
        </row>
        <row r="161621">
          <cell r="E161621" t="str">
            <v>설사</v>
          </cell>
          <cell r="F161621">
            <v>2</v>
          </cell>
        </row>
        <row r="161622">
          <cell r="E161622" t="str">
            <v>홍소</v>
          </cell>
          <cell r="F161622">
            <v>4</v>
          </cell>
        </row>
        <row r="161623">
          <cell r="E161623" t="str">
            <v>보약</v>
          </cell>
          <cell r="F161623">
            <v>3</v>
          </cell>
        </row>
        <row r="161624">
          <cell r="E161624" t="str">
            <v>두통</v>
          </cell>
          <cell r="F161624">
            <v>3</v>
          </cell>
        </row>
        <row r="161625">
          <cell r="E161625" t="str">
            <v>소체산</v>
          </cell>
          <cell r="F161625">
            <v>5</v>
          </cell>
        </row>
        <row r="161626">
          <cell r="E161626" t="str">
            <v>초진진찰료-한방병원</v>
          </cell>
          <cell r="F161626">
            <v>1</v>
          </cell>
        </row>
        <row r="161627">
          <cell r="E161627" t="str">
            <v>한방외래·퇴원환자조제료(8일분/1회당)</v>
          </cell>
          <cell r="F161627">
            <v>1</v>
          </cell>
        </row>
        <row r="161628">
          <cell r="E161628" t="str">
            <v>아로마치료</v>
          </cell>
          <cell r="F161628">
            <v>3</v>
          </cell>
        </row>
        <row r="161629">
          <cell r="E161629" t="str">
            <v>소적치료(복부)</v>
          </cell>
          <cell r="F161629">
            <v>6</v>
          </cell>
        </row>
        <row r="161630">
          <cell r="E161630" t="str">
            <v>임독맥온열</v>
          </cell>
          <cell r="F161630">
            <v>3</v>
          </cell>
        </row>
        <row r="161631">
          <cell r="E161631" t="str">
            <v>소체-2P (약침)</v>
          </cell>
          <cell r="F161631">
            <v>3</v>
          </cell>
        </row>
        <row r="161632">
          <cell r="E161632" t="str">
            <v>중체-2P (약침)</v>
          </cell>
          <cell r="F161632">
            <v>3</v>
          </cell>
        </row>
        <row r="161703">
          <cell r="E161703" t="str">
            <v>경락기능검사</v>
          </cell>
          <cell r="F161703">
            <v>1</v>
          </cell>
        </row>
        <row r="161704">
          <cell r="E161704" t="str">
            <v>헤파큐어</v>
          </cell>
          <cell r="F161704">
            <v>12</v>
          </cell>
        </row>
        <row r="161705">
          <cell r="E161705" t="str">
            <v>리버클렌징</v>
          </cell>
          <cell r="F161705">
            <v>1</v>
          </cell>
        </row>
        <row r="161706">
          <cell r="E161706" t="str">
            <v>근육통스프레이</v>
          </cell>
          <cell r="F161706">
            <v>1</v>
          </cell>
        </row>
        <row r="161707">
          <cell r="E161707" t="str">
            <v>첩약1</v>
          </cell>
          <cell r="F161707">
            <v>24</v>
          </cell>
        </row>
        <row r="161708">
          <cell r="E161708" t="str">
            <v>허한</v>
          </cell>
          <cell r="F161708">
            <v>9</v>
          </cell>
        </row>
        <row r="161709">
          <cell r="E161709" t="str">
            <v>실열</v>
          </cell>
          <cell r="F161709">
            <v>8</v>
          </cell>
        </row>
        <row r="161710">
          <cell r="E161710" t="str">
            <v>청쾌</v>
          </cell>
          <cell r="F161710">
            <v>14</v>
          </cell>
        </row>
        <row r="161711">
          <cell r="E161711" t="str">
            <v>홍소</v>
          </cell>
          <cell r="F161711">
            <v>2</v>
          </cell>
        </row>
        <row r="161712">
          <cell r="E161712" t="str">
            <v>체기</v>
          </cell>
          <cell r="F161712">
            <v>2.5</v>
          </cell>
        </row>
        <row r="161713">
          <cell r="E161713" t="str">
            <v>변비</v>
          </cell>
          <cell r="F161713">
            <v>3</v>
          </cell>
        </row>
        <row r="161714">
          <cell r="E161714" t="str">
            <v>소체산</v>
          </cell>
          <cell r="F161714">
            <v>12</v>
          </cell>
        </row>
        <row r="161715">
          <cell r="E161715" t="str">
            <v>아로마치료</v>
          </cell>
          <cell r="F161715">
            <v>3</v>
          </cell>
        </row>
        <row r="161716">
          <cell r="E161716" t="str">
            <v>소적치료(복부)</v>
          </cell>
          <cell r="F161716">
            <v>6</v>
          </cell>
        </row>
        <row r="161717">
          <cell r="E161717" t="str">
            <v>임독맥온열</v>
          </cell>
          <cell r="F161717">
            <v>3</v>
          </cell>
        </row>
        <row r="161718">
          <cell r="E161718" t="str">
            <v>소체-2P (약침)</v>
          </cell>
          <cell r="F161718">
            <v>3</v>
          </cell>
        </row>
        <row r="161719">
          <cell r="E161719" t="str">
            <v>중체-2P (약침)</v>
          </cell>
          <cell r="F161719">
            <v>3</v>
          </cell>
        </row>
        <row r="161720">
          <cell r="E161720" t="str">
            <v>복강내 침술</v>
          </cell>
          <cell r="F161720">
            <v>1</v>
          </cell>
        </row>
        <row r="161721">
          <cell r="E161721" t="str">
            <v>경혈침술(2부위이상)</v>
          </cell>
          <cell r="F161721">
            <v>1</v>
          </cell>
        </row>
        <row r="161722">
          <cell r="E161722" t="str">
            <v>초진진찰료-한방병원</v>
          </cell>
          <cell r="F161722">
            <v>1</v>
          </cell>
        </row>
        <row r="161762">
          <cell r="E161762" t="str">
            <v>경락기능검사</v>
          </cell>
          <cell r="F161762">
            <v>1</v>
          </cell>
        </row>
        <row r="161763">
          <cell r="E161763" t="str">
            <v>헤파큐어</v>
          </cell>
          <cell r="F161763">
            <v>12</v>
          </cell>
        </row>
        <row r="161764">
          <cell r="E161764" t="str">
            <v>리버클렌징</v>
          </cell>
          <cell r="F161764">
            <v>1</v>
          </cell>
        </row>
        <row r="161765">
          <cell r="E161765" t="str">
            <v>첩약1</v>
          </cell>
          <cell r="F161765">
            <v>24</v>
          </cell>
        </row>
        <row r="161766">
          <cell r="E161766" t="str">
            <v>허한</v>
          </cell>
          <cell r="F161766">
            <v>9</v>
          </cell>
        </row>
        <row r="161767">
          <cell r="E161767" t="str">
            <v>실열</v>
          </cell>
          <cell r="F161767">
            <v>8.5</v>
          </cell>
        </row>
        <row r="161768">
          <cell r="E161768" t="str">
            <v>청쾌</v>
          </cell>
          <cell r="F161768">
            <v>13</v>
          </cell>
        </row>
        <row r="161769">
          <cell r="E161769" t="str">
            <v>심혈</v>
          </cell>
          <cell r="F161769">
            <v>2</v>
          </cell>
        </row>
        <row r="161770">
          <cell r="E161770" t="str">
            <v>협심</v>
          </cell>
          <cell r="F161770">
            <v>2</v>
          </cell>
        </row>
        <row r="161771">
          <cell r="E161771" t="str">
            <v>속쓰림</v>
          </cell>
          <cell r="F161771">
            <v>2</v>
          </cell>
        </row>
        <row r="161772">
          <cell r="E161772" t="str">
            <v>설사</v>
          </cell>
          <cell r="F161772">
            <v>2.5</v>
          </cell>
        </row>
        <row r="161773">
          <cell r="E161773" t="str">
            <v>유근피</v>
          </cell>
          <cell r="F161773">
            <v>24</v>
          </cell>
        </row>
        <row r="161774">
          <cell r="E161774" t="str">
            <v>경방)반하백출천마탕(혼합단미엑스산</v>
          </cell>
          <cell r="F161774" t="str">
            <v>반백)</v>
          </cell>
        </row>
        <row r="161775">
          <cell r="E161775" t="str">
            <v>경방)삼황사심탕(혼합단미엑스산)</v>
          </cell>
          <cell r="F161775">
            <v>1</v>
          </cell>
        </row>
        <row r="161776">
          <cell r="E161776" t="str">
            <v>첩약7</v>
          </cell>
          <cell r="F161776">
            <v>12</v>
          </cell>
        </row>
        <row r="161777">
          <cell r="E161777" t="str">
            <v>청쾌</v>
          </cell>
          <cell r="F161777">
            <v>15</v>
          </cell>
        </row>
        <row r="161778">
          <cell r="E161778" t="str">
            <v>속쓰림</v>
          </cell>
          <cell r="F161778">
            <v>2</v>
          </cell>
        </row>
        <row r="161779">
          <cell r="E161779" t="str">
            <v>음적</v>
          </cell>
          <cell r="F161779">
            <v>1.5</v>
          </cell>
        </row>
        <row r="161780">
          <cell r="E161780" t="str">
            <v>심혈</v>
          </cell>
          <cell r="F161780">
            <v>3</v>
          </cell>
        </row>
        <row r="161781">
          <cell r="E161781" t="str">
            <v>협심</v>
          </cell>
          <cell r="F161781">
            <v>12</v>
          </cell>
        </row>
        <row r="161782">
          <cell r="E161782" t="str">
            <v>설사</v>
          </cell>
          <cell r="F161782">
            <v>2.5</v>
          </cell>
        </row>
        <row r="161783">
          <cell r="E161783" t="str">
            <v>홍소</v>
          </cell>
          <cell r="F161783">
            <v>3</v>
          </cell>
        </row>
        <row r="161784">
          <cell r="E161784" t="str">
            <v>소체산</v>
          </cell>
          <cell r="F161784">
            <v>5</v>
          </cell>
        </row>
        <row r="161785">
          <cell r="E161785" t="str">
            <v>아로마치료</v>
          </cell>
          <cell r="F161785">
            <v>1</v>
          </cell>
        </row>
        <row r="161786">
          <cell r="E161786" t="str">
            <v>소적치료(복부)</v>
          </cell>
          <cell r="F161786">
            <v>2</v>
          </cell>
        </row>
        <row r="161787">
          <cell r="E161787" t="str">
            <v>임독맥온열</v>
          </cell>
          <cell r="F161787">
            <v>1</v>
          </cell>
        </row>
        <row r="161788">
          <cell r="E161788" t="str">
            <v>소체-2P (약침)</v>
          </cell>
          <cell r="F161788">
            <v>1</v>
          </cell>
        </row>
        <row r="161789">
          <cell r="E161789" t="str">
            <v>중체-2P (약침)</v>
          </cell>
          <cell r="F161789">
            <v>1</v>
          </cell>
        </row>
        <row r="161790">
          <cell r="E161790" t="str">
            <v>협심방2P - 가슴 (약침)</v>
          </cell>
          <cell r="F161790">
            <v>1</v>
          </cell>
        </row>
        <row r="161791">
          <cell r="E161791" t="str">
            <v>경혈침술(2부위이상)</v>
          </cell>
          <cell r="F161791">
            <v>1</v>
          </cell>
        </row>
        <row r="161792">
          <cell r="E161792" t="str">
            <v>복강내 침술</v>
          </cell>
          <cell r="F161792">
            <v>1</v>
          </cell>
        </row>
        <row r="161793">
          <cell r="E161793" t="str">
            <v>첩약3</v>
          </cell>
          <cell r="F161793">
            <v>12</v>
          </cell>
        </row>
        <row r="161794">
          <cell r="E161794" t="str">
            <v>심혈</v>
          </cell>
          <cell r="F161794">
            <v>3</v>
          </cell>
        </row>
        <row r="161795">
          <cell r="E161795" t="str">
            <v>협심</v>
          </cell>
          <cell r="F161795">
            <v>14</v>
          </cell>
        </row>
        <row r="161796">
          <cell r="E161796" t="str">
            <v>수면2</v>
          </cell>
          <cell r="F161796">
            <v>22</v>
          </cell>
        </row>
        <row r="161797">
          <cell r="E161797" t="str">
            <v>수면방 2P (약침)</v>
          </cell>
          <cell r="F161797">
            <v>1</v>
          </cell>
        </row>
        <row r="161798">
          <cell r="E161798" t="str">
            <v>초진진찰료-한방병원</v>
          </cell>
          <cell r="F161798">
            <v>1</v>
          </cell>
        </row>
        <row r="161799">
          <cell r="E161799" t="str">
            <v>한방외래·퇴원환자조제료(4일분/1회당)</v>
          </cell>
          <cell r="F161799">
            <v>1</v>
          </cell>
        </row>
        <row r="161855">
          <cell r="E161855" t="str">
            <v>경락기능검사</v>
          </cell>
          <cell r="F161855">
            <v>1</v>
          </cell>
        </row>
        <row r="161856">
          <cell r="E161856" t="str">
            <v>헤파큐어</v>
          </cell>
          <cell r="F161856">
            <v>12</v>
          </cell>
        </row>
        <row r="161857">
          <cell r="E161857" t="str">
            <v>리버클렌징</v>
          </cell>
          <cell r="F161857">
            <v>1</v>
          </cell>
        </row>
        <row r="161858">
          <cell r="E161858" t="str">
            <v>근육통스프레이</v>
          </cell>
          <cell r="F161858">
            <v>1</v>
          </cell>
        </row>
        <row r="161859">
          <cell r="E161859" t="str">
            <v>첩약1</v>
          </cell>
          <cell r="F161859">
            <v>24</v>
          </cell>
        </row>
        <row r="161860">
          <cell r="E161860" t="str">
            <v>허한</v>
          </cell>
          <cell r="F161860">
            <v>9</v>
          </cell>
        </row>
        <row r="161861">
          <cell r="E161861" t="str">
            <v>실열</v>
          </cell>
          <cell r="F161861">
            <v>8</v>
          </cell>
        </row>
        <row r="161862">
          <cell r="E161862" t="str">
            <v>청쾌</v>
          </cell>
          <cell r="F161862">
            <v>13</v>
          </cell>
        </row>
        <row r="161863">
          <cell r="E161863" t="str">
            <v>소화</v>
          </cell>
          <cell r="F161863">
            <v>4</v>
          </cell>
        </row>
        <row r="161864">
          <cell r="E161864" t="str">
            <v>변비</v>
          </cell>
          <cell r="F161864">
            <v>2.5</v>
          </cell>
        </row>
        <row r="161865">
          <cell r="E161865" t="str">
            <v>수자심</v>
          </cell>
          <cell r="F161865">
            <v>2</v>
          </cell>
        </row>
        <row r="161866">
          <cell r="E161866" t="str">
            <v>경방)반하백출천마탕(혼합단미엑스산</v>
          </cell>
          <cell r="F161866" t="str">
            <v>반백)</v>
          </cell>
        </row>
        <row r="161867">
          <cell r="E161867" t="str">
            <v>경방)삼황사심탕(혼합단미엑스산)</v>
          </cell>
          <cell r="F161867">
            <v>1</v>
          </cell>
        </row>
        <row r="161868">
          <cell r="E161868" t="str">
            <v>첩약7</v>
          </cell>
          <cell r="F161868">
            <v>12</v>
          </cell>
        </row>
        <row r="161869">
          <cell r="E161869" t="str">
            <v>청쾌</v>
          </cell>
          <cell r="F161869">
            <v>15</v>
          </cell>
        </row>
        <row r="161870">
          <cell r="E161870" t="str">
            <v>심혈</v>
          </cell>
          <cell r="F161870">
            <v>2</v>
          </cell>
        </row>
        <row r="161871">
          <cell r="E161871" t="str">
            <v>협심</v>
          </cell>
          <cell r="F161871">
            <v>2</v>
          </cell>
        </row>
        <row r="161872">
          <cell r="E161872" t="str">
            <v>소화</v>
          </cell>
          <cell r="F161872">
            <v>4</v>
          </cell>
        </row>
        <row r="161873">
          <cell r="E161873" t="str">
            <v>변비</v>
          </cell>
          <cell r="F161873">
            <v>3</v>
          </cell>
        </row>
        <row r="161874">
          <cell r="E161874" t="str">
            <v>보약</v>
          </cell>
          <cell r="F161874">
            <v>4</v>
          </cell>
        </row>
        <row r="161875">
          <cell r="E161875" t="str">
            <v>갱년기</v>
          </cell>
          <cell r="F161875">
            <v>6</v>
          </cell>
        </row>
        <row r="161876">
          <cell r="E161876" t="str">
            <v>수자심</v>
          </cell>
          <cell r="F161876">
            <v>2</v>
          </cell>
        </row>
        <row r="161877">
          <cell r="E161877" t="str">
            <v>아로마치료</v>
          </cell>
          <cell r="F161877">
            <v>1</v>
          </cell>
        </row>
        <row r="161878">
          <cell r="E161878" t="str">
            <v>소적치료(복부)</v>
          </cell>
          <cell r="F161878">
            <v>2</v>
          </cell>
        </row>
        <row r="161879">
          <cell r="E161879" t="str">
            <v>소체산</v>
          </cell>
          <cell r="F161879">
            <v>5</v>
          </cell>
        </row>
        <row r="161880">
          <cell r="E161880" t="str">
            <v>초진진찰료-한방병원</v>
          </cell>
          <cell r="F161880">
            <v>1</v>
          </cell>
        </row>
        <row r="161881">
          <cell r="E161881" t="str">
            <v>한방외래·퇴원환자조제료(4일분/1회당)</v>
          </cell>
          <cell r="F161881">
            <v>1</v>
          </cell>
        </row>
        <row r="161958">
          <cell r="E161958" t="str">
            <v>경락기능검사</v>
          </cell>
          <cell r="F161958">
            <v>1</v>
          </cell>
        </row>
        <row r="161959">
          <cell r="E161959" t="str">
            <v>초진진찰료-한방병원</v>
          </cell>
          <cell r="F161959">
            <v>1</v>
          </cell>
        </row>
        <row r="161960">
          <cell r="E161960" t="str">
            <v>아로마치료</v>
          </cell>
          <cell r="F161960">
            <v>1</v>
          </cell>
        </row>
        <row r="161961">
          <cell r="E161961" t="str">
            <v>소적치료(복부)</v>
          </cell>
          <cell r="F161961">
            <v>2</v>
          </cell>
        </row>
        <row r="161962">
          <cell r="E161962" t="str">
            <v>경혈침술(2부위이상)</v>
          </cell>
          <cell r="F161962">
            <v>1</v>
          </cell>
        </row>
        <row r="161963">
          <cell r="E161963" t="str">
            <v>복강내 침술</v>
          </cell>
          <cell r="F161963">
            <v>1</v>
          </cell>
        </row>
        <row r="161964">
          <cell r="E161964" t="str">
            <v>구술(간접구)-기기구술</v>
          </cell>
          <cell r="F161964">
            <v>1</v>
          </cell>
        </row>
        <row r="161965">
          <cell r="E161965" t="str">
            <v>헤파큐어</v>
          </cell>
          <cell r="F161965">
            <v>6</v>
          </cell>
        </row>
        <row r="161966">
          <cell r="E161966" t="str">
            <v>첩약1</v>
          </cell>
          <cell r="F161966">
            <v>12</v>
          </cell>
        </row>
        <row r="161967">
          <cell r="E161967" t="str">
            <v>허한</v>
          </cell>
          <cell r="F161967">
            <v>9.5</v>
          </cell>
        </row>
        <row r="161968">
          <cell r="E161968" t="str">
            <v>실열</v>
          </cell>
          <cell r="F161968">
            <v>9</v>
          </cell>
        </row>
        <row r="161969">
          <cell r="E161969" t="str">
            <v>청쾌</v>
          </cell>
          <cell r="F161969">
            <v>13</v>
          </cell>
        </row>
        <row r="161970">
          <cell r="E161970" t="str">
            <v>가스</v>
          </cell>
          <cell r="F161970">
            <v>3</v>
          </cell>
        </row>
        <row r="161971">
          <cell r="E161971" t="str">
            <v>협심</v>
          </cell>
          <cell r="F161971">
            <v>3</v>
          </cell>
        </row>
        <row r="161972">
          <cell r="E161972" t="str">
            <v>속쓰림</v>
          </cell>
          <cell r="F161972">
            <v>2</v>
          </cell>
        </row>
        <row r="161973">
          <cell r="E161973" t="str">
            <v>유근피</v>
          </cell>
          <cell r="F161973">
            <v>12</v>
          </cell>
        </row>
        <row r="161974">
          <cell r="E161974" t="str">
            <v>첩약7</v>
          </cell>
          <cell r="F161974">
            <v>6</v>
          </cell>
        </row>
        <row r="161975">
          <cell r="E161975" t="str">
            <v>청쾌</v>
          </cell>
          <cell r="F161975">
            <v>15</v>
          </cell>
        </row>
        <row r="161976">
          <cell r="E161976" t="str">
            <v>속쓰림</v>
          </cell>
          <cell r="F161976">
            <v>2</v>
          </cell>
        </row>
        <row r="161977">
          <cell r="E161977" t="str">
            <v>음적</v>
          </cell>
          <cell r="F161977">
            <v>1</v>
          </cell>
        </row>
        <row r="161978">
          <cell r="E161978" t="str">
            <v>심혈</v>
          </cell>
          <cell r="F161978">
            <v>2</v>
          </cell>
        </row>
        <row r="161979">
          <cell r="E161979" t="str">
            <v>협심</v>
          </cell>
          <cell r="F161979">
            <v>10</v>
          </cell>
        </row>
        <row r="161980">
          <cell r="E161980" t="str">
            <v>가스</v>
          </cell>
          <cell r="F161980">
            <v>3</v>
          </cell>
        </row>
        <row r="161981">
          <cell r="E161981" t="str">
            <v>홍소</v>
          </cell>
          <cell r="F161981">
            <v>3.5</v>
          </cell>
        </row>
        <row r="161982">
          <cell r="E161982" t="str">
            <v>수자심</v>
          </cell>
          <cell r="F161982">
            <v>3</v>
          </cell>
        </row>
        <row r="161983">
          <cell r="E161983" t="str">
            <v>진료확인서</v>
          </cell>
          <cell r="F161983">
            <v>1</v>
          </cell>
        </row>
        <row r="161984">
          <cell r="E161984" t="str">
            <v>경락기능검사</v>
          </cell>
          <cell r="F161984">
            <v>1</v>
          </cell>
        </row>
        <row r="161985">
          <cell r="E161985" t="str">
            <v>헤파큐어</v>
          </cell>
          <cell r="F161985">
            <v>12</v>
          </cell>
        </row>
        <row r="161986">
          <cell r="E161986" t="str">
            <v>리버클렌징</v>
          </cell>
          <cell r="F161986">
            <v>1</v>
          </cell>
        </row>
        <row r="161987">
          <cell r="E161987" t="str">
            <v>근육통스프레이</v>
          </cell>
          <cell r="F161987">
            <v>1</v>
          </cell>
        </row>
        <row r="161988">
          <cell r="E161988" t="str">
            <v>첩약1</v>
          </cell>
          <cell r="F161988">
            <v>24</v>
          </cell>
        </row>
        <row r="161989">
          <cell r="E161989" t="str">
            <v>허한</v>
          </cell>
          <cell r="F161989">
            <v>8.5</v>
          </cell>
        </row>
        <row r="161990">
          <cell r="E161990" t="str">
            <v>실열</v>
          </cell>
          <cell r="F161990">
            <v>8.5</v>
          </cell>
        </row>
        <row r="161991">
          <cell r="E161991" t="str">
            <v>청쾌</v>
          </cell>
          <cell r="F161991">
            <v>13</v>
          </cell>
        </row>
        <row r="161992">
          <cell r="E161992" t="str">
            <v>홍소</v>
          </cell>
          <cell r="F161992">
            <v>2</v>
          </cell>
        </row>
        <row r="161993">
          <cell r="E161993" t="str">
            <v>협심</v>
          </cell>
          <cell r="F161993">
            <v>2</v>
          </cell>
        </row>
        <row r="161994">
          <cell r="E161994" t="str">
            <v>속쓰림</v>
          </cell>
          <cell r="F161994">
            <v>1.5</v>
          </cell>
        </row>
        <row r="161995">
          <cell r="E161995" t="str">
            <v>변비</v>
          </cell>
          <cell r="F161995">
            <v>2</v>
          </cell>
        </row>
        <row r="161996">
          <cell r="E161996" t="str">
            <v>유근피</v>
          </cell>
          <cell r="F161996">
            <v>24</v>
          </cell>
        </row>
        <row r="161997">
          <cell r="E161997" t="str">
            <v>경방)반하백출천마탕(혼합단미엑스산</v>
          </cell>
          <cell r="F161997" t="str">
            <v>반백)</v>
          </cell>
        </row>
        <row r="161998">
          <cell r="E161998" t="str">
            <v>경방)삼황사심탕(혼합단미엑스산)</v>
          </cell>
          <cell r="F161998">
            <v>1</v>
          </cell>
        </row>
        <row r="161999">
          <cell r="E161999" t="str">
            <v>첩약7</v>
          </cell>
          <cell r="F161999">
            <v>12</v>
          </cell>
        </row>
        <row r="162000">
          <cell r="E162000" t="str">
            <v>청쾌</v>
          </cell>
          <cell r="F162000">
            <v>15</v>
          </cell>
        </row>
        <row r="162001">
          <cell r="E162001" t="str">
            <v>체기</v>
          </cell>
          <cell r="F162001">
            <v>2</v>
          </cell>
        </row>
        <row r="162002">
          <cell r="E162002" t="str">
            <v>속쓰림</v>
          </cell>
          <cell r="F162002">
            <v>1.5</v>
          </cell>
        </row>
        <row r="162003">
          <cell r="E162003" t="str">
            <v>심혈</v>
          </cell>
          <cell r="F162003">
            <v>2</v>
          </cell>
        </row>
        <row r="162004">
          <cell r="E162004" t="str">
            <v>협심</v>
          </cell>
          <cell r="F162004">
            <v>4</v>
          </cell>
        </row>
        <row r="162005">
          <cell r="E162005" t="str">
            <v>홍소</v>
          </cell>
          <cell r="F162005">
            <v>8</v>
          </cell>
        </row>
        <row r="162006">
          <cell r="E162006" t="str">
            <v>변비</v>
          </cell>
          <cell r="F162006">
            <v>2</v>
          </cell>
        </row>
        <row r="162007">
          <cell r="E162007" t="str">
            <v>소체산</v>
          </cell>
          <cell r="F162007">
            <v>5</v>
          </cell>
        </row>
        <row r="162008">
          <cell r="E162008" t="str">
            <v>아로마치료</v>
          </cell>
          <cell r="F162008">
            <v>3</v>
          </cell>
        </row>
        <row r="162009">
          <cell r="E162009" t="str">
            <v>소적치료(복부)</v>
          </cell>
          <cell r="F162009">
            <v>6</v>
          </cell>
        </row>
        <row r="162010">
          <cell r="E162010" t="str">
            <v>임독맥온열</v>
          </cell>
          <cell r="F162010">
            <v>3</v>
          </cell>
        </row>
        <row r="162011">
          <cell r="E162011" t="str">
            <v>소체-2P (약침)</v>
          </cell>
          <cell r="F162011">
            <v>3</v>
          </cell>
        </row>
        <row r="162012">
          <cell r="E162012" t="str">
            <v>중체-2P (약침)</v>
          </cell>
          <cell r="F162012">
            <v>3</v>
          </cell>
        </row>
        <row r="162013">
          <cell r="E162013" t="str">
            <v>협심방2P - 심수 (약침)</v>
          </cell>
          <cell r="F162013">
            <v>3</v>
          </cell>
        </row>
        <row r="162014">
          <cell r="E162014" t="str">
            <v>복강내 침술</v>
          </cell>
          <cell r="F162014">
            <v>1</v>
          </cell>
        </row>
        <row r="162015">
          <cell r="E162015" t="str">
            <v>경혈침술(2부위이상)</v>
          </cell>
          <cell r="F162015">
            <v>1</v>
          </cell>
        </row>
        <row r="162016">
          <cell r="E162016" t="str">
            <v>초진진찰료-한방병원</v>
          </cell>
          <cell r="F162016">
            <v>1</v>
          </cell>
        </row>
        <row r="162017">
          <cell r="E162017" t="str">
            <v>한방외래·퇴원환자조제료(4일분/1회당)</v>
          </cell>
          <cell r="F162017">
            <v>1</v>
          </cell>
        </row>
        <row r="162024">
          <cell r="E162024" t="str">
            <v>경락기능검사</v>
          </cell>
          <cell r="F162024">
            <v>1</v>
          </cell>
        </row>
        <row r="162025">
          <cell r="E162025" t="str">
            <v>헤파큐어</v>
          </cell>
          <cell r="F162025">
            <v>12</v>
          </cell>
        </row>
        <row r="162026">
          <cell r="E162026" t="str">
            <v>리버클렌징</v>
          </cell>
          <cell r="F162026">
            <v>1</v>
          </cell>
        </row>
        <row r="162027">
          <cell r="E162027" t="str">
            <v>근육통스프레이</v>
          </cell>
          <cell r="F162027">
            <v>1</v>
          </cell>
        </row>
        <row r="162028">
          <cell r="E162028" t="str">
            <v>첩약1</v>
          </cell>
          <cell r="F162028">
            <v>24</v>
          </cell>
        </row>
        <row r="162029">
          <cell r="E162029" t="str">
            <v>허한</v>
          </cell>
          <cell r="F162029">
            <v>9</v>
          </cell>
        </row>
        <row r="162030">
          <cell r="E162030" t="str">
            <v>실열</v>
          </cell>
          <cell r="F162030">
            <v>8.5</v>
          </cell>
        </row>
        <row r="162031">
          <cell r="E162031" t="str">
            <v>청쾌</v>
          </cell>
          <cell r="F162031">
            <v>13</v>
          </cell>
        </row>
        <row r="162032">
          <cell r="E162032" t="str">
            <v>홍소</v>
          </cell>
          <cell r="F162032">
            <v>2</v>
          </cell>
        </row>
        <row r="162033">
          <cell r="E162033" t="str">
            <v>가스</v>
          </cell>
          <cell r="F162033">
            <v>2</v>
          </cell>
        </row>
        <row r="162034">
          <cell r="E162034" t="str">
            <v>속쓰림</v>
          </cell>
          <cell r="F162034">
            <v>1.5</v>
          </cell>
        </row>
        <row r="162035">
          <cell r="E162035" t="str">
            <v>체기</v>
          </cell>
          <cell r="F162035">
            <v>2.5</v>
          </cell>
        </row>
        <row r="162036">
          <cell r="E162036" t="str">
            <v>유근피</v>
          </cell>
          <cell r="F162036">
            <v>24</v>
          </cell>
        </row>
        <row r="162037">
          <cell r="E162037" t="str">
            <v>경방)반하백출천마탕(혼합단미엑스산</v>
          </cell>
          <cell r="F162037" t="str">
            <v>반백)</v>
          </cell>
        </row>
        <row r="162038">
          <cell r="E162038" t="str">
            <v>경방)삼황사심탕(혼합단미엑스산)</v>
          </cell>
          <cell r="F162038">
            <v>1</v>
          </cell>
        </row>
        <row r="162039">
          <cell r="E162039" t="str">
            <v>첩약7</v>
          </cell>
          <cell r="F162039">
            <v>12</v>
          </cell>
        </row>
        <row r="162040">
          <cell r="E162040" t="str">
            <v>청쾌</v>
          </cell>
          <cell r="F162040">
            <v>15</v>
          </cell>
        </row>
        <row r="162041">
          <cell r="E162041" t="str">
            <v>체기</v>
          </cell>
          <cell r="F162041">
            <v>3</v>
          </cell>
        </row>
        <row r="162042">
          <cell r="E162042" t="str">
            <v>속쓰림</v>
          </cell>
          <cell r="F162042">
            <v>1.5</v>
          </cell>
        </row>
        <row r="162043">
          <cell r="E162043" t="str">
            <v>심혈</v>
          </cell>
          <cell r="F162043">
            <v>2</v>
          </cell>
        </row>
        <row r="162044">
          <cell r="E162044" t="str">
            <v>협심</v>
          </cell>
          <cell r="F162044">
            <v>6</v>
          </cell>
        </row>
        <row r="162045">
          <cell r="E162045" t="str">
            <v>가스</v>
          </cell>
          <cell r="F162045">
            <v>2</v>
          </cell>
        </row>
        <row r="162046">
          <cell r="E162046" t="str">
            <v>홍소</v>
          </cell>
          <cell r="F162046">
            <v>4</v>
          </cell>
        </row>
        <row r="162047">
          <cell r="E162047" t="str">
            <v>어지럼</v>
          </cell>
          <cell r="F162047">
            <v>3</v>
          </cell>
        </row>
        <row r="162048">
          <cell r="E162048" t="str">
            <v>수자심</v>
          </cell>
          <cell r="F162048">
            <v>2</v>
          </cell>
        </row>
        <row r="162049">
          <cell r="E162049" t="str">
            <v>소체산</v>
          </cell>
          <cell r="F162049">
            <v>5</v>
          </cell>
        </row>
        <row r="162050">
          <cell r="E162050" t="str">
            <v>초진진찰료-한방병원</v>
          </cell>
          <cell r="F162050">
            <v>1</v>
          </cell>
        </row>
        <row r="162051">
          <cell r="E162051" t="str">
            <v>한방외래·퇴원환자조제료(4일분/1회당)</v>
          </cell>
          <cell r="F162051">
            <v>1</v>
          </cell>
        </row>
        <row r="162058">
          <cell r="E162058" t="str">
            <v>경락기능검사</v>
          </cell>
          <cell r="F162058">
            <v>1</v>
          </cell>
        </row>
        <row r="162059">
          <cell r="E162059" t="str">
            <v>헤파큐어</v>
          </cell>
          <cell r="F162059">
            <v>12</v>
          </cell>
        </row>
        <row r="162060">
          <cell r="E162060" t="str">
            <v>리버클렌징</v>
          </cell>
          <cell r="F162060">
            <v>1</v>
          </cell>
        </row>
        <row r="162061">
          <cell r="E162061" t="str">
            <v>근육통스프레이</v>
          </cell>
          <cell r="F162061">
            <v>1</v>
          </cell>
        </row>
        <row r="162062">
          <cell r="E162062" t="str">
            <v>첩약1</v>
          </cell>
          <cell r="F162062">
            <v>24</v>
          </cell>
        </row>
        <row r="162063">
          <cell r="E162063" t="str">
            <v>허한</v>
          </cell>
          <cell r="F162063">
            <v>9</v>
          </cell>
        </row>
        <row r="162064">
          <cell r="E162064" t="str">
            <v>실열</v>
          </cell>
          <cell r="F162064">
            <v>8.5</v>
          </cell>
        </row>
        <row r="162065">
          <cell r="E162065" t="str">
            <v>청쾌</v>
          </cell>
          <cell r="F162065">
            <v>13</v>
          </cell>
        </row>
        <row r="162066">
          <cell r="E162066" t="str">
            <v>가스</v>
          </cell>
          <cell r="F162066">
            <v>2.5</v>
          </cell>
        </row>
        <row r="162067">
          <cell r="E162067" t="str">
            <v>속쓰림</v>
          </cell>
          <cell r="F162067">
            <v>1.5</v>
          </cell>
        </row>
        <row r="162068">
          <cell r="E162068" t="str">
            <v>체기</v>
          </cell>
          <cell r="F162068">
            <v>2</v>
          </cell>
        </row>
        <row r="162069">
          <cell r="E162069" t="str">
            <v>수자심</v>
          </cell>
          <cell r="F162069">
            <v>2</v>
          </cell>
        </row>
        <row r="162070">
          <cell r="E162070" t="str">
            <v>유근피</v>
          </cell>
          <cell r="F162070">
            <v>24</v>
          </cell>
        </row>
        <row r="162071">
          <cell r="E162071" t="str">
            <v>경방)삼황사심탕(혼합단미엑스산)</v>
          </cell>
          <cell r="F162071">
            <v>1</v>
          </cell>
        </row>
        <row r="162072">
          <cell r="E162072" t="str">
            <v>첩약7</v>
          </cell>
          <cell r="F162072">
            <v>12</v>
          </cell>
        </row>
        <row r="162073">
          <cell r="E162073" t="str">
            <v>청쾌</v>
          </cell>
          <cell r="F162073">
            <v>15</v>
          </cell>
        </row>
        <row r="162074">
          <cell r="E162074" t="str">
            <v>체기</v>
          </cell>
          <cell r="F162074">
            <v>2</v>
          </cell>
        </row>
        <row r="162075">
          <cell r="E162075" t="str">
            <v>속쓰림</v>
          </cell>
          <cell r="F162075">
            <v>1.5</v>
          </cell>
        </row>
        <row r="162076">
          <cell r="E162076" t="str">
            <v>심혈</v>
          </cell>
          <cell r="F162076">
            <v>2</v>
          </cell>
        </row>
        <row r="162077">
          <cell r="E162077" t="str">
            <v>협심</v>
          </cell>
          <cell r="F162077">
            <v>7</v>
          </cell>
        </row>
        <row r="162078">
          <cell r="E162078" t="str">
            <v>가스</v>
          </cell>
          <cell r="F162078">
            <v>2</v>
          </cell>
        </row>
        <row r="162079">
          <cell r="E162079" t="str">
            <v>홍소</v>
          </cell>
          <cell r="F162079">
            <v>4</v>
          </cell>
        </row>
        <row r="162080">
          <cell r="E162080" t="str">
            <v>수자심</v>
          </cell>
          <cell r="F162080">
            <v>5</v>
          </cell>
        </row>
        <row r="162081">
          <cell r="E162081" t="str">
            <v>소체산</v>
          </cell>
          <cell r="F162081">
            <v>5</v>
          </cell>
        </row>
        <row r="162082">
          <cell r="E162082" t="str">
            <v>아로마치료</v>
          </cell>
          <cell r="F162082">
            <v>3</v>
          </cell>
        </row>
        <row r="162083">
          <cell r="E162083" t="str">
            <v>소적치료(복부)</v>
          </cell>
          <cell r="F162083">
            <v>6</v>
          </cell>
        </row>
        <row r="162084">
          <cell r="E162084" t="str">
            <v>임독맥온열</v>
          </cell>
          <cell r="F162084">
            <v>2</v>
          </cell>
        </row>
        <row r="162085">
          <cell r="E162085" t="str">
            <v>소체-2P (약침)</v>
          </cell>
          <cell r="F162085">
            <v>2</v>
          </cell>
        </row>
        <row r="162086">
          <cell r="E162086" t="str">
            <v>중체-2P (약침)</v>
          </cell>
          <cell r="F162086">
            <v>2</v>
          </cell>
        </row>
        <row r="162087">
          <cell r="E162087" t="str">
            <v>협심방2P - 가슴 (약침)</v>
          </cell>
          <cell r="F162087">
            <v>2</v>
          </cell>
        </row>
        <row r="162088">
          <cell r="E162088" t="str">
            <v>초진진찰료-한방병원</v>
          </cell>
          <cell r="F162088">
            <v>1</v>
          </cell>
        </row>
        <row r="162089">
          <cell r="E162089" t="str">
            <v>한방외래·퇴원환자조제료(8일분/1회당)</v>
          </cell>
          <cell r="F162089">
            <v>1</v>
          </cell>
        </row>
        <row r="162147">
          <cell r="E162147" t="str">
            <v>소체산</v>
          </cell>
          <cell r="F162147">
            <v>5</v>
          </cell>
        </row>
        <row r="162148">
          <cell r="E162148" t="str">
            <v>초진진찰료-한방병원</v>
          </cell>
          <cell r="F162148">
            <v>1</v>
          </cell>
        </row>
        <row r="162149">
          <cell r="E162149" t="str">
            <v>경혈침술(2부위이상)</v>
          </cell>
          <cell r="F162149">
            <v>1</v>
          </cell>
        </row>
        <row r="162150">
          <cell r="E162150" t="str">
            <v>복강내 침술</v>
          </cell>
          <cell r="F162150">
            <v>1</v>
          </cell>
        </row>
        <row r="162151">
          <cell r="E162151" t="str">
            <v>구술(간접구)-기기구술</v>
          </cell>
          <cell r="F162151">
            <v>1</v>
          </cell>
        </row>
        <row r="162152">
          <cell r="E162152" t="str">
            <v>첩약1</v>
          </cell>
          <cell r="F162152">
            <v>24</v>
          </cell>
        </row>
        <row r="162153">
          <cell r="E162153" t="str">
            <v>허한</v>
          </cell>
          <cell r="F162153">
            <v>9</v>
          </cell>
        </row>
        <row r="162154">
          <cell r="E162154" t="str">
            <v>실열</v>
          </cell>
          <cell r="F162154">
            <v>8.5</v>
          </cell>
        </row>
        <row r="162155">
          <cell r="E162155" t="str">
            <v>속쓰림</v>
          </cell>
          <cell r="F162155">
            <v>2</v>
          </cell>
        </row>
        <row r="162156">
          <cell r="E162156" t="str">
            <v>청쾌</v>
          </cell>
          <cell r="F162156">
            <v>13</v>
          </cell>
        </row>
        <row r="162157">
          <cell r="E162157" t="str">
            <v>체기</v>
          </cell>
          <cell r="F162157">
            <v>2</v>
          </cell>
        </row>
        <row r="162158">
          <cell r="E162158" t="str">
            <v>심혈</v>
          </cell>
          <cell r="F162158">
            <v>2</v>
          </cell>
        </row>
        <row r="162159">
          <cell r="E162159" t="str">
            <v>협심</v>
          </cell>
          <cell r="F162159">
            <v>2</v>
          </cell>
        </row>
        <row r="162160">
          <cell r="E162160" t="str">
            <v>첩약7</v>
          </cell>
          <cell r="F162160">
            <v>12</v>
          </cell>
        </row>
        <row r="162161">
          <cell r="E162161" t="str">
            <v>속쓰림</v>
          </cell>
          <cell r="F162161">
            <v>2</v>
          </cell>
        </row>
        <row r="162162">
          <cell r="E162162" t="str">
            <v>청쾌</v>
          </cell>
          <cell r="F162162">
            <v>15</v>
          </cell>
        </row>
        <row r="162163">
          <cell r="E162163" t="str">
            <v>체기</v>
          </cell>
          <cell r="F162163">
            <v>2</v>
          </cell>
        </row>
        <row r="162164">
          <cell r="E162164" t="str">
            <v>음적</v>
          </cell>
          <cell r="F162164">
            <v>1.5</v>
          </cell>
        </row>
        <row r="162165">
          <cell r="E162165" t="str">
            <v>심혈</v>
          </cell>
          <cell r="F162165">
            <v>3</v>
          </cell>
        </row>
        <row r="162166">
          <cell r="E162166" t="str">
            <v>협심</v>
          </cell>
          <cell r="F162166">
            <v>12</v>
          </cell>
        </row>
        <row r="162167">
          <cell r="E162167" t="str">
            <v>설사</v>
          </cell>
          <cell r="F162167">
            <v>3</v>
          </cell>
        </row>
        <row r="162168">
          <cell r="E162168" t="str">
            <v>헤파큐어</v>
          </cell>
          <cell r="F162168">
            <v>12</v>
          </cell>
        </row>
        <row r="162169">
          <cell r="E162169" t="str">
            <v>유근피</v>
          </cell>
          <cell r="F162169">
            <v>24</v>
          </cell>
        </row>
        <row r="162170">
          <cell r="E162170" t="str">
            <v>경방)반하백출천마탕(혼합단미엑스산</v>
          </cell>
          <cell r="F162170" t="str">
            <v>반백)</v>
          </cell>
        </row>
        <row r="162171">
          <cell r="E162171" t="str">
            <v>경방)삼황사심탕(혼합단미엑스산)</v>
          </cell>
          <cell r="F162171">
            <v>1</v>
          </cell>
        </row>
        <row r="162172">
          <cell r="E162172" t="str">
            <v>아로마치료</v>
          </cell>
          <cell r="F162172">
            <v>1</v>
          </cell>
        </row>
        <row r="162173">
          <cell r="E162173" t="str">
            <v>소적치료(복부)</v>
          </cell>
          <cell r="F162173">
            <v>2</v>
          </cell>
        </row>
        <row r="162174">
          <cell r="E162174" t="str">
            <v>임독맥온열</v>
          </cell>
          <cell r="F162174">
            <v>1</v>
          </cell>
        </row>
        <row r="162175">
          <cell r="E162175" t="str">
            <v>소체-2P (약침)</v>
          </cell>
          <cell r="F162175">
            <v>1</v>
          </cell>
        </row>
        <row r="162176">
          <cell r="E162176" t="str">
            <v>중체-2P (약침)</v>
          </cell>
          <cell r="F162176">
            <v>1</v>
          </cell>
        </row>
        <row r="162177">
          <cell r="E162177" t="str">
            <v>협심방2P - 가슴 (약침)</v>
          </cell>
          <cell r="F162177">
            <v>1</v>
          </cell>
        </row>
        <row r="162178">
          <cell r="E162178" t="str">
            <v>경혈침술(2부위이상)</v>
          </cell>
          <cell r="F162178">
            <v>1</v>
          </cell>
        </row>
        <row r="162179">
          <cell r="E162179" t="str">
            <v>복강내 침술</v>
          </cell>
          <cell r="F162179">
            <v>1</v>
          </cell>
        </row>
        <row r="162180">
          <cell r="E162180" t="str">
            <v>재진진찰료-한방병원</v>
          </cell>
          <cell r="F162180">
            <v>1</v>
          </cell>
        </row>
        <row r="162181">
          <cell r="E162181" t="str">
            <v>한방외래·퇴원환자조제료(4일분/1회당)</v>
          </cell>
          <cell r="F162181">
            <v>1</v>
          </cell>
        </row>
        <row r="162182">
          <cell r="E162182" t="str">
            <v>경락기능검사</v>
          </cell>
          <cell r="F162182">
            <v>1</v>
          </cell>
        </row>
        <row r="162183">
          <cell r="E162183" t="str">
            <v>헤파큐어</v>
          </cell>
          <cell r="F162183">
            <v>12</v>
          </cell>
        </row>
        <row r="162184">
          <cell r="E162184" t="str">
            <v>리버클렌징</v>
          </cell>
          <cell r="F162184">
            <v>1</v>
          </cell>
        </row>
        <row r="162185">
          <cell r="E162185" t="str">
            <v>근육통스프레이</v>
          </cell>
          <cell r="F162185">
            <v>1</v>
          </cell>
        </row>
        <row r="162186">
          <cell r="E162186" t="str">
            <v>첩약1</v>
          </cell>
          <cell r="F162186">
            <v>24</v>
          </cell>
        </row>
        <row r="162187">
          <cell r="E162187" t="str">
            <v>허한</v>
          </cell>
          <cell r="F162187">
            <v>9</v>
          </cell>
        </row>
        <row r="162188">
          <cell r="E162188" t="str">
            <v>실열</v>
          </cell>
          <cell r="F162188">
            <v>9</v>
          </cell>
        </row>
        <row r="162189">
          <cell r="E162189" t="str">
            <v>청쾌</v>
          </cell>
          <cell r="F162189">
            <v>13</v>
          </cell>
        </row>
        <row r="162190">
          <cell r="E162190" t="str">
            <v>속쓰림</v>
          </cell>
          <cell r="F162190">
            <v>2</v>
          </cell>
        </row>
        <row r="162191">
          <cell r="E162191" t="str">
            <v>설사</v>
          </cell>
          <cell r="F162191">
            <v>3.5</v>
          </cell>
        </row>
        <row r="162192">
          <cell r="E162192" t="str">
            <v>어지럼</v>
          </cell>
          <cell r="F162192">
            <v>2</v>
          </cell>
        </row>
        <row r="162193">
          <cell r="E162193" t="str">
            <v>유근피</v>
          </cell>
          <cell r="F162193">
            <v>24</v>
          </cell>
        </row>
        <row r="162194">
          <cell r="E162194" t="str">
            <v>경방)반하백출천마탕(혼합단미엑스산</v>
          </cell>
          <cell r="F162194" t="str">
            <v>반백)</v>
          </cell>
        </row>
        <row r="162195">
          <cell r="E162195" t="str">
            <v>소체산</v>
          </cell>
          <cell r="F162195">
            <v>5</v>
          </cell>
        </row>
        <row r="162196">
          <cell r="E162196" t="str">
            <v>첩약3</v>
          </cell>
          <cell r="F162196">
            <v>12</v>
          </cell>
        </row>
        <row r="162197">
          <cell r="E162197" t="str">
            <v>수면</v>
          </cell>
          <cell r="F162197">
            <v>10.5</v>
          </cell>
        </row>
        <row r="162198">
          <cell r="E162198" t="str">
            <v>협심</v>
          </cell>
          <cell r="F162198">
            <v>8</v>
          </cell>
        </row>
        <row r="162199">
          <cell r="E162199" t="str">
            <v>수면2</v>
          </cell>
          <cell r="F162199">
            <v>20</v>
          </cell>
        </row>
        <row r="162200">
          <cell r="E162200" t="str">
            <v>아로마치료</v>
          </cell>
          <cell r="F162200">
            <v>3</v>
          </cell>
        </row>
        <row r="162201">
          <cell r="E162201" t="str">
            <v>소적치료(복부)</v>
          </cell>
          <cell r="F162201">
            <v>6</v>
          </cell>
        </row>
        <row r="162202">
          <cell r="E162202" t="str">
            <v>임독맥온열</v>
          </cell>
          <cell r="F162202">
            <v>3</v>
          </cell>
        </row>
        <row r="162203">
          <cell r="E162203" t="str">
            <v>소체-2P (약침)</v>
          </cell>
          <cell r="F162203">
            <v>3</v>
          </cell>
        </row>
        <row r="162204">
          <cell r="E162204" t="str">
            <v>중체-2P (약침)</v>
          </cell>
          <cell r="F162204">
            <v>3</v>
          </cell>
        </row>
        <row r="162205">
          <cell r="E162205" t="str">
            <v>수면방 2P (약침)</v>
          </cell>
          <cell r="F162205">
            <v>3</v>
          </cell>
        </row>
        <row r="162206">
          <cell r="E162206" t="str">
            <v>협심방2P - 가슴 (약침)</v>
          </cell>
          <cell r="F162206">
            <v>3</v>
          </cell>
        </row>
        <row r="162207">
          <cell r="E162207" t="str">
            <v>복강내 침술</v>
          </cell>
          <cell r="F162207">
            <v>1</v>
          </cell>
        </row>
        <row r="162208">
          <cell r="E162208" t="str">
            <v>경혈침술(2부위이상)</v>
          </cell>
          <cell r="F162208">
            <v>1</v>
          </cell>
        </row>
        <row r="162209">
          <cell r="E162209" t="str">
            <v>초진진찰료-한방병원</v>
          </cell>
          <cell r="F162209">
            <v>1</v>
          </cell>
        </row>
        <row r="162210">
          <cell r="E162210" t="str">
            <v>한방외래·퇴원환자조제료(8일분/1회당)</v>
          </cell>
          <cell r="F162210">
            <v>1</v>
          </cell>
        </row>
        <row r="162275">
          <cell r="E162275" t="str">
            <v>경락기능검사</v>
          </cell>
          <cell r="F162275">
            <v>1</v>
          </cell>
        </row>
        <row r="162276">
          <cell r="E162276" t="str">
            <v>헤파큐어</v>
          </cell>
          <cell r="F162276">
            <v>12</v>
          </cell>
        </row>
        <row r="162277">
          <cell r="E162277" t="str">
            <v>리버클렌징</v>
          </cell>
          <cell r="F162277">
            <v>1</v>
          </cell>
        </row>
        <row r="162278">
          <cell r="E162278" t="str">
            <v>근육통스프레이</v>
          </cell>
          <cell r="F162278">
            <v>1</v>
          </cell>
        </row>
        <row r="162279">
          <cell r="E162279" t="str">
            <v>첩약1</v>
          </cell>
          <cell r="F162279">
            <v>24</v>
          </cell>
        </row>
        <row r="162280">
          <cell r="E162280" t="str">
            <v>허한</v>
          </cell>
          <cell r="F162280">
            <v>9</v>
          </cell>
        </row>
        <row r="162281">
          <cell r="E162281" t="str">
            <v>실열</v>
          </cell>
          <cell r="F162281">
            <v>8.5</v>
          </cell>
        </row>
        <row r="162282">
          <cell r="E162282" t="str">
            <v>청쾌</v>
          </cell>
          <cell r="F162282">
            <v>13</v>
          </cell>
        </row>
        <row r="162283">
          <cell r="E162283" t="str">
            <v>속쓰림</v>
          </cell>
          <cell r="F162283">
            <v>1</v>
          </cell>
        </row>
        <row r="162284">
          <cell r="E162284" t="str">
            <v>설사</v>
          </cell>
          <cell r="F162284">
            <v>3</v>
          </cell>
        </row>
        <row r="162285">
          <cell r="E162285" t="str">
            <v>체기</v>
          </cell>
          <cell r="F162285">
            <v>1.5</v>
          </cell>
        </row>
        <row r="162286">
          <cell r="E162286" t="str">
            <v>첩약7</v>
          </cell>
          <cell r="F162286">
            <v>12</v>
          </cell>
        </row>
        <row r="162287">
          <cell r="E162287" t="str">
            <v>청쾌</v>
          </cell>
          <cell r="F162287">
            <v>15</v>
          </cell>
        </row>
        <row r="162288">
          <cell r="E162288" t="str">
            <v>체기</v>
          </cell>
          <cell r="F162288">
            <v>2</v>
          </cell>
        </row>
        <row r="162289">
          <cell r="E162289" t="str">
            <v>속쓰림</v>
          </cell>
          <cell r="F162289">
            <v>1.5</v>
          </cell>
        </row>
        <row r="162290">
          <cell r="E162290" t="str">
            <v>심혈</v>
          </cell>
          <cell r="F162290">
            <v>2</v>
          </cell>
        </row>
        <row r="162291">
          <cell r="E162291" t="str">
            <v>협심</v>
          </cell>
          <cell r="F162291">
            <v>4</v>
          </cell>
        </row>
        <row r="162292">
          <cell r="E162292" t="str">
            <v>설사</v>
          </cell>
          <cell r="F162292">
            <v>3</v>
          </cell>
        </row>
        <row r="162293">
          <cell r="E162293" t="str">
            <v>아로마치료</v>
          </cell>
          <cell r="F162293">
            <v>3</v>
          </cell>
        </row>
        <row r="162294">
          <cell r="E162294" t="str">
            <v>소적치료(복부)</v>
          </cell>
          <cell r="F162294">
            <v>6</v>
          </cell>
        </row>
        <row r="162295">
          <cell r="E162295" t="str">
            <v>임독맥온열</v>
          </cell>
          <cell r="F162295">
            <v>3</v>
          </cell>
        </row>
        <row r="162296">
          <cell r="E162296" t="str">
            <v>소체-2P (약침)</v>
          </cell>
          <cell r="F162296">
            <v>3</v>
          </cell>
        </row>
        <row r="162297">
          <cell r="E162297" t="str">
            <v>중체-2P (약침)</v>
          </cell>
          <cell r="F162297">
            <v>3</v>
          </cell>
        </row>
        <row r="162298">
          <cell r="E162298" t="str">
            <v>복강내 침술</v>
          </cell>
          <cell r="F162298">
            <v>1</v>
          </cell>
        </row>
        <row r="162299">
          <cell r="E162299" t="str">
            <v>경혈침술(2부위이상)</v>
          </cell>
          <cell r="F162299">
            <v>1</v>
          </cell>
        </row>
        <row r="162300">
          <cell r="E162300" t="str">
            <v>소체산</v>
          </cell>
          <cell r="F162300">
            <v>5</v>
          </cell>
        </row>
        <row r="162301">
          <cell r="E162301" t="str">
            <v>초진진찰료-한방병원</v>
          </cell>
          <cell r="F162301">
            <v>1</v>
          </cell>
        </row>
        <row r="162467">
          <cell r="E162467" t="str">
            <v>경락기능검사</v>
          </cell>
          <cell r="F162467">
            <v>1</v>
          </cell>
        </row>
        <row r="162468">
          <cell r="E162468" t="str">
            <v>허한</v>
          </cell>
          <cell r="F162468">
            <v>9</v>
          </cell>
        </row>
        <row r="162469">
          <cell r="E162469" t="str">
            <v>실열</v>
          </cell>
          <cell r="F162469">
            <v>8.5</v>
          </cell>
        </row>
        <row r="162470">
          <cell r="E162470" t="str">
            <v>청쾌</v>
          </cell>
          <cell r="F162470">
            <v>13</v>
          </cell>
        </row>
        <row r="162471">
          <cell r="E162471" t="str">
            <v>심혈</v>
          </cell>
          <cell r="F162471">
            <v>2</v>
          </cell>
        </row>
        <row r="162472">
          <cell r="E162472" t="str">
            <v>협심</v>
          </cell>
          <cell r="F162472">
            <v>3.5</v>
          </cell>
        </row>
        <row r="162473">
          <cell r="E162473" t="str">
            <v>변비</v>
          </cell>
          <cell r="F162473">
            <v>3</v>
          </cell>
        </row>
        <row r="162474">
          <cell r="E162474" t="str">
            <v>청쾌</v>
          </cell>
          <cell r="F162474">
            <v>15</v>
          </cell>
        </row>
        <row r="162475">
          <cell r="E162475" t="str">
            <v>심혈</v>
          </cell>
          <cell r="F162475">
            <v>3</v>
          </cell>
        </row>
        <row r="162476">
          <cell r="E162476" t="str">
            <v>협심</v>
          </cell>
          <cell r="F162476">
            <v>10</v>
          </cell>
        </row>
        <row r="162477">
          <cell r="E162477" t="str">
            <v>홍소</v>
          </cell>
          <cell r="F162477">
            <v>7</v>
          </cell>
        </row>
        <row r="162478">
          <cell r="E162478" t="str">
            <v>변비</v>
          </cell>
          <cell r="F162478">
            <v>3.5</v>
          </cell>
        </row>
        <row r="162479">
          <cell r="E162479" t="str">
            <v>아로마치료</v>
          </cell>
          <cell r="F162479">
            <v>1</v>
          </cell>
        </row>
        <row r="162480">
          <cell r="E162480" t="str">
            <v>소적치료(복부)</v>
          </cell>
          <cell r="F162480">
            <v>2</v>
          </cell>
        </row>
        <row r="162481">
          <cell r="E162481" t="str">
            <v>초진진찰료-한방병원</v>
          </cell>
          <cell r="F162481">
            <v>1</v>
          </cell>
        </row>
        <row r="162482">
          <cell r="E162482" t="str">
            <v>경락기능검사</v>
          </cell>
          <cell r="F162482">
            <v>1</v>
          </cell>
        </row>
        <row r="162483">
          <cell r="E162483" t="str">
            <v>헤파큐어</v>
          </cell>
          <cell r="F162483">
            <v>12</v>
          </cell>
        </row>
        <row r="162484">
          <cell r="E162484" t="str">
            <v>리버클렌징</v>
          </cell>
          <cell r="F162484">
            <v>1</v>
          </cell>
        </row>
        <row r="162485">
          <cell r="E162485" t="str">
            <v>근육통스프레이</v>
          </cell>
          <cell r="F162485">
            <v>1</v>
          </cell>
        </row>
        <row r="162486">
          <cell r="E162486" t="str">
            <v>첩약1</v>
          </cell>
          <cell r="F162486">
            <v>24</v>
          </cell>
        </row>
        <row r="162487">
          <cell r="E162487" t="str">
            <v>허한</v>
          </cell>
          <cell r="F162487">
            <v>9</v>
          </cell>
        </row>
        <row r="162488">
          <cell r="E162488" t="str">
            <v>실열</v>
          </cell>
          <cell r="F162488">
            <v>8.5</v>
          </cell>
        </row>
        <row r="162489">
          <cell r="E162489" t="str">
            <v>청쾌</v>
          </cell>
          <cell r="F162489">
            <v>13</v>
          </cell>
        </row>
        <row r="162490">
          <cell r="E162490" t="str">
            <v>협심</v>
          </cell>
          <cell r="F162490">
            <v>4.5</v>
          </cell>
        </row>
        <row r="162491">
          <cell r="E162491" t="str">
            <v>속쓰림</v>
          </cell>
          <cell r="F162491">
            <v>1.5</v>
          </cell>
        </row>
        <row r="162492">
          <cell r="E162492" t="str">
            <v>수자심</v>
          </cell>
          <cell r="F162492">
            <v>2</v>
          </cell>
        </row>
        <row r="162493">
          <cell r="E162493" t="str">
            <v>유근피</v>
          </cell>
          <cell r="F162493">
            <v>24</v>
          </cell>
        </row>
        <row r="162494">
          <cell r="E162494" t="str">
            <v>경방)반하백출천마탕(혼합단미엑스산</v>
          </cell>
          <cell r="F162494" t="str">
            <v>반백)</v>
          </cell>
        </row>
        <row r="162495">
          <cell r="E162495" t="str">
            <v>경방)삼황사심탕(혼합단미엑스산)</v>
          </cell>
          <cell r="F162495">
            <v>1</v>
          </cell>
        </row>
        <row r="162496">
          <cell r="E162496" t="str">
            <v>첩약7</v>
          </cell>
          <cell r="F162496">
            <v>12</v>
          </cell>
        </row>
        <row r="162497">
          <cell r="E162497" t="str">
            <v>청쾌</v>
          </cell>
          <cell r="F162497">
            <v>15</v>
          </cell>
        </row>
        <row r="162498">
          <cell r="E162498" t="str">
            <v>속쓰림</v>
          </cell>
          <cell r="F162498">
            <v>1.5</v>
          </cell>
        </row>
        <row r="162499">
          <cell r="E162499" t="str">
            <v>음적</v>
          </cell>
          <cell r="F162499">
            <v>1.5</v>
          </cell>
        </row>
        <row r="162500">
          <cell r="E162500" t="str">
            <v>심혈</v>
          </cell>
          <cell r="F162500">
            <v>2</v>
          </cell>
        </row>
        <row r="162501">
          <cell r="E162501" t="str">
            <v>협심</v>
          </cell>
          <cell r="F162501">
            <v>8</v>
          </cell>
        </row>
        <row r="162502">
          <cell r="E162502" t="str">
            <v>홍소</v>
          </cell>
          <cell r="F162502">
            <v>4</v>
          </cell>
        </row>
        <row r="162503">
          <cell r="E162503" t="str">
            <v>갱년기</v>
          </cell>
          <cell r="F162503">
            <v>4</v>
          </cell>
        </row>
        <row r="162504">
          <cell r="E162504" t="str">
            <v>수자심</v>
          </cell>
          <cell r="F162504">
            <v>2.5</v>
          </cell>
        </row>
        <row r="162505">
          <cell r="E162505" t="str">
            <v>소체산</v>
          </cell>
          <cell r="F162505">
            <v>5</v>
          </cell>
        </row>
        <row r="162506">
          <cell r="E162506" t="str">
            <v>아로마치료</v>
          </cell>
          <cell r="F162506">
            <v>1</v>
          </cell>
        </row>
        <row r="162507">
          <cell r="E162507" t="str">
            <v>소적치료(복부)</v>
          </cell>
          <cell r="F162507">
            <v>2</v>
          </cell>
        </row>
        <row r="162508">
          <cell r="E162508" t="str">
            <v>임독맥온열</v>
          </cell>
          <cell r="F162508">
            <v>1</v>
          </cell>
        </row>
        <row r="162509">
          <cell r="E162509" t="str">
            <v>소체-2P (약침)</v>
          </cell>
          <cell r="F162509">
            <v>1</v>
          </cell>
        </row>
        <row r="162510">
          <cell r="E162510" t="str">
            <v>중체-2P (약침)</v>
          </cell>
          <cell r="F162510">
            <v>1</v>
          </cell>
        </row>
        <row r="162511">
          <cell r="E162511" t="str">
            <v>복강내 침술</v>
          </cell>
          <cell r="F162511">
            <v>1</v>
          </cell>
        </row>
        <row r="162512">
          <cell r="E162512" t="str">
            <v>경혈침술(2부위이상)</v>
          </cell>
          <cell r="F162512">
            <v>1</v>
          </cell>
        </row>
        <row r="162513">
          <cell r="E162513" t="str">
            <v>초진진찰료-한방병원</v>
          </cell>
          <cell r="F162513">
            <v>1</v>
          </cell>
        </row>
        <row r="162514">
          <cell r="E162514" t="str">
            <v>한방외래·퇴원환자조제료(4일분/1회당)</v>
          </cell>
          <cell r="F162514">
            <v>1</v>
          </cell>
        </row>
        <row r="162515">
          <cell r="E162515" t="str">
            <v>경락기능검사</v>
          </cell>
          <cell r="F162515">
            <v>1</v>
          </cell>
        </row>
        <row r="162516">
          <cell r="E162516" t="str">
            <v>헤파큐어</v>
          </cell>
          <cell r="F162516">
            <v>12</v>
          </cell>
        </row>
        <row r="162517">
          <cell r="E162517" t="str">
            <v>리버클렌징</v>
          </cell>
          <cell r="F162517">
            <v>1</v>
          </cell>
        </row>
        <row r="162518">
          <cell r="E162518" t="str">
            <v>첩약1</v>
          </cell>
          <cell r="F162518">
            <v>24</v>
          </cell>
        </row>
        <row r="162519">
          <cell r="E162519" t="str">
            <v>허한</v>
          </cell>
          <cell r="F162519">
            <v>9</v>
          </cell>
        </row>
        <row r="162520">
          <cell r="E162520" t="str">
            <v>실열</v>
          </cell>
          <cell r="F162520">
            <v>8.5</v>
          </cell>
        </row>
        <row r="162521">
          <cell r="E162521" t="str">
            <v>청쾌</v>
          </cell>
          <cell r="F162521">
            <v>13</v>
          </cell>
        </row>
        <row r="162522">
          <cell r="E162522" t="str">
            <v>홍소</v>
          </cell>
          <cell r="F162522">
            <v>2</v>
          </cell>
        </row>
        <row r="162523">
          <cell r="E162523" t="str">
            <v>가스</v>
          </cell>
          <cell r="F162523">
            <v>3</v>
          </cell>
        </row>
        <row r="162524">
          <cell r="E162524" t="str">
            <v>협심</v>
          </cell>
          <cell r="F162524">
            <v>2.5</v>
          </cell>
        </row>
        <row r="162525">
          <cell r="E162525" t="str">
            <v>첩약7</v>
          </cell>
          <cell r="F162525">
            <v>12</v>
          </cell>
        </row>
        <row r="162526">
          <cell r="E162526" t="str">
            <v>청쾌</v>
          </cell>
          <cell r="F162526">
            <v>15</v>
          </cell>
        </row>
        <row r="162527">
          <cell r="E162527" t="str">
            <v>심혈</v>
          </cell>
          <cell r="F162527">
            <v>2</v>
          </cell>
        </row>
        <row r="162528">
          <cell r="E162528" t="str">
            <v>협심</v>
          </cell>
          <cell r="F162528">
            <v>8</v>
          </cell>
        </row>
        <row r="162529">
          <cell r="E162529" t="str">
            <v>가스</v>
          </cell>
          <cell r="F162529">
            <v>3</v>
          </cell>
        </row>
        <row r="162530">
          <cell r="E162530" t="str">
            <v>홍소</v>
          </cell>
          <cell r="F162530">
            <v>4</v>
          </cell>
        </row>
        <row r="162531">
          <cell r="E162531" t="str">
            <v>소체산</v>
          </cell>
          <cell r="F162531">
            <v>5</v>
          </cell>
        </row>
        <row r="162532">
          <cell r="E162532" t="str">
            <v>아로마치료</v>
          </cell>
          <cell r="F162532">
            <v>3</v>
          </cell>
        </row>
        <row r="162533">
          <cell r="E162533" t="str">
            <v>소적치료(복부)</v>
          </cell>
          <cell r="F162533">
            <v>6</v>
          </cell>
        </row>
        <row r="162534">
          <cell r="E162534" t="str">
            <v>임독맥온열</v>
          </cell>
          <cell r="F162534">
            <v>3</v>
          </cell>
        </row>
        <row r="162535">
          <cell r="E162535" t="str">
            <v>소체-2P (약침)</v>
          </cell>
          <cell r="F162535">
            <v>3</v>
          </cell>
        </row>
        <row r="162536">
          <cell r="E162536" t="str">
            <v>중체-2P (약침)</v>
          </cell>
          <cell r="F162536">
            <v>3</v>
          </cell>
        </row>
        <row r="162537">
          <cell r="E162537" t="str">
            <v>복강내 침술</v>
          </cell>
          <cell r="F162537">
            <v>1</v>
          </cell>
        </row>
        <row r="162538">
          <cell r="E162538" t="str">
            <v>경혈침술(2부위이상)</v>
          </cell>
          <cell r="F162538">
            <v>1</v>
          </cell>
        </row>
        <row r="162539">
          <cell r="E162539" t="str">
            <v>초진진찰료-한방병원</v>
          </cell>
          <cell r="F162539">
            <v>1</v>
          </cell>
        </row>
        <row r="162558">
          <cell r="E162558" t="str">
            <v>경락기능검사</v>
          </cell>
          <cell r="F162558">
            <v>1</v>
          </cell>
        </row>
        <row r="162559">
          <cell r="E162559" t="str">
            <v>헤파큐어</v>
          </cell>
          <cell r="F162559">
            <v>12</v>
          </cell>
        </row>
        <row r="162560">
          <cell r="E162560" t="str">
            <v>리버클렌징</v>
          </cell>
          <cell r="F162560">
            <v>1</v>
          </cell>
        </row>
        <row r="162561">
          <cell r="E162561" t="str">
            <v>근육통스프레이</v>
          </cell>
          <cell r="F162561">
            <v>1</v>
          </cell>
        </row>
        <row r="162562">
          <cell r="E162562" t="str">
            <v>첩약1</v>
          </cell>
          <cell r="F162562">
            <v>24</v>
          </cell>
        </row>
        <row r="162563">
          <cell r="E162563" t="str">
            <v>허한</v>
          </cell>
          <cell r="F162563">
            <v>9.5</v>
          </cell>
        </row>
        <row r="162564">
          <cell r="E162564" t="str">
            <v>실열</v>
          </cell>
          <cell r="F162564">
            <v>9</v>
          </cell>
        </row>
        <row r="162565">
          <cell r="E162565" t="str">
            <v>청쾌</v>
          </cell>
          <cell r="F162565">
            <v>13</v>
          </cell>
        </row>
        <row r="162566">
          <cell r="E162566" t="str">
            <v>협심</v>
          </cell>
          <cell r="F162566">
            <v>2</v>
          </cell>
        </row>
        <row r="162567">
          <cell r="E162567" t="str">
            <v>속쓰림</v>
          </cell>
          <cell r="F162567">
            <v>1.5</v>
          </cell>
        </row>
        <row r="162568">
          <cell r="E162568" t="str">
            <v>변비</v>
          </cell>
          <cell r="F162568">
            <v>2</v>
          </cell>
        </row>
        <row r="162569">
          <cell r="E162569" t="str">
            <v>수자심</v>
          </cell>
          <cell r="F162569">
            <v>2</v>
          </cell>
        </row>
        <row r="162570">
          <cell r="E162570" t="str">
            <v>유근피</v>
          </cell>
          <cell r="F162570">
            <v>24</v>
          </cell>
        </row>
        <row r="162571">
          <cell r="E162571" t="str">
            <v>경방)반하백출천마탕(혼합단미엑스산</v>
          </cell>
          <cell r="F162571" t="str">
            <v>반백)</v>
          </cell>
        </row>
        <row r="162572">
          <cell r="E162572" t="str">
            <v>경방)삼황사심탕(혼합단미엑스산)</v>
          </cell>
          <cell r="F162572">
            <v>1</v>
          </cell>
        </row>
        <row r="162573">
          <cell r="E162573" t="str">
            <v>첩약7</v>
          </cell>
          <cell r="F162573">
            <v>12</v>
          </cell>
        </row>
        <row r="162574">
          <cell r="E162574" t="str">
            <v>청쾌</v>
          </cell>
          <cell r="F162574">
            <v>15</v>
          </cell>
        </row>
        <row r="162575">
          <cell r="E162575" t="str">
            <v>속쓰림</v>
          </cell>
          <cell r="F162575">
            <v>1.5</v>
          </cell>
        </row>
        <row r="162576">
          <cell r="E162576" t="str">
            <v>심혈</v>
          </cell>
          <cell r="F162576">
            <v>2</v>
          </cell>
        </row>
        <row r="162577">
          <cell r="E162577" t="str">
            <v>협심</v>
          </cell>
          <cell r="F162577">
            <v>10</v>
          </cell>
        </row>
        <row r="162578">
          <cell r="E162578" t="str">
            <v>갱년기</v>
          </cell>
          <cell r="F162578">
            <v>4</v>
          </cell>
        </row>
        <row r="162579">
          <cell r="E162579" t="str">
            <v>어지럼</v>
          </cell>
          <cell r="F162579">
            <v>2</v>
          </cell>
        </row>
        <row r="162580">
          <cell r="E162580" t="str">
            <v>수자심</v>
          </cell>
          <cell r="F162580">
            <v>4.5</v>
          </cell>
        </row>
        <row r="162581">
          <cell r="E162581" t="str">
            <v>소체산</v>
          </cell>
          <cell r="F162581">
            <v>5</v>
          </cell>
        </row>
        <row r="162582">
          <cell r="E162582" t="str">
            <v>아로마치료</v>
          </cell>
          <cell r="F162582">
            <v>1</v>
          </cell>
        </row>
        <row r="162583">
          <cell r="E162583" t="str">
            <v>소적치료(복부)</v>
          </cell>
          <cell r="F162583">
            <v>2</v>
          </cell>
        </row>
        <row r="162584">
          <cell r="E162584" t="str">
            <v>임독맥온열</v>
          </cell>
          <cell r="F162584">
            <v>1</v>
          </cell>
        </row>
        <row r="162585">
          <cell r="E162585" t="str">
            <v>소체-2P (약침)</v>
          </cell>
          <cell r="F162585">
            <v>1</v>
          </cell>
        </row>
        <row r="162586">
          <cell r="E162586" t="str">
            <v>중체-2P (약침)</v>
          </cell>
          <cell r="F162586">
            <v>1</v>
          </cell>
        </row>
        <row r="162587">
          <cell r="E162587" t="str">
            <v>협심방2P - 가슴 (약침)</v>
          </cell>
          <cell r="F162587">
            <v>1</v>
          </cell>
        </row>
        <row r="162588">
          <cell r="E162588" t="str">
            <v>복강내 침술</v>
          </cell>
          <cell r="F162588">
            <v>1</v>
          </cell>
        </row>
        <row r="162589">
          <cell r="E162589" t="str">
            <v>경혈침술(2부위이상)</v>
          </cell>
          <cell r="F162589">
            <v>1</v>
          </cell>
        </row>
        <row r="162590">
          <cell r="E162590" t="str">
            <v>장쾌</v>
          </cell>
          <cell r="F162590">
            <v>12</v>
          </cell>
        </row>
        <row r="162591">
          <cell r="E162591" t="str">
            <v>경방)조위승기탕(혼합단미엑스산)</v>
          </cell>
          <cell r="F162591">
            <v>1</v>
          </cell>
        </row>
        <row r="162592">
          <cell r="E162592" t="str">
            <v>초진진찰료-한방병원</v>
          </cell>
          <cell r="F162592">
            <v>1</v>
          </cell>
        </row>
        <row r="162593">
          <cell r="E162593" t="str">
            <v>한방외래·퇴원환자조제료(4일분/1회당)</v>
          </cell>
          <cell r="F162593">
            <v>1</v>
          </cell>
        </row>
        <row r="162617">
          <cell r="E162617" t="str">
            <v>경락기능검사</v>
          </cell>
          <cell r="F162617">
            <v>1</v>
          </cell>
        </row>
        <row r="162618">
          <cell r="E162618" t="str">
            <v>헤파큐어</v>
          </cell>
          <cell r="F162618">
            <v>12</v>
          </cell>
        </row>
        <row r="162619">
          <cell r="E162619" t="str">
            <v>첩약1</v>
          </cell>
          <cell r="F162619">
            <v>24</v>
          </cell>
        </row>
        <row r="162620">
          <cell r="E162620" t="str">
            <v>허한</v>
          </cell>
          <cell r="F162620">
            <v>9</v>
          </cell>
        </row>
        <row r="162621">
          <cell r="E162621" t="str">
            <v>실열</v>
          </cell>
          <cell r="F162621">
            <v>9</v>
          </cell>
        </row>
        <row r="162622">
          <cell r="E162622" t="str">
            <v>청쾌</v>
          </cell>
          <cell r="F162622">
            <v>13</v>
          </cell>
        </row>
        <row r="162623">
          <cell r="E162623" t="str">
            <v>협심</v>
          </cell>
          <cell r="F162623">
            <v>2.5</v>
          </cell>
        </row>
        <row r="162624">
          <cell r="E162624" t="str">
            <v>체기</v>
          </cell>
          <cell r="F162624">
            <v>2</v>
          </cell>
        </row>
        <row r="162625">
          <cell r="E162625" t="str">
            <v>변비</v>
          </cell>
          <cell r="F162625">
            <v>3</v>
          </cell>
        </row>
        <row r="162626">
          <cell r="E162626" t="str">
            <v>소체산</v>
          </cell>
          <cell r="F162626">
            <v>12</v>
          </cell>
        </row>
        <row r="162627">
          <cell r="E162627" t="str">
            <v>중체산</v>
          </cell>
          <cell r="F162627">
            <v>12</v>
          </cell>
        </row>
        <row r="162628">
          <cell r="E162628" t="str">
            <v>아로마치료</v>
          </cell>
          <cell r="F162628">
            <v>3</v>
          </cell>
        </row>
        <row r="162629">
          <cell r="E162629" t="str">
            <v>소적치료(복부)</v>
          </cell>
          <cell r="F162629">
            <v>6</v>
          </cell>
        </row>
        <row r="162630">
          <cell r="E162630" t="str">
            <v>임독맥온열</v>
          </cell>
          <cell r="F162630">
            <v>3</v>
          </cell>
        </row>
        <row r="162631">
          <cell r="E162631" t="str">
            <v>소체-2P (약침)</v>
          </cell>
          <cell r="F162631">
            <v>3</v>
          </cell>
        </row>
        <row r="162632">
          <cell r="E162632" t="str">
            <v>중체-2P (약침)</v>
          </cell>
          <cell r="F162632">
            <v>3</v>
          </cell>
        </row>
        <row r="162633">
          <cell r="E162633" t="str">
            <v>복강내 침술</v>
          </cell>
          <cell r="F162633">
            <v>1</v>
          </cell>
        </row>
        <row r="162634">
          <cell r="E162634" t="str">
            <v>경혈침술(2부위이상)</v>
          </cell>
          <cell r="F162634">
            <v>1</v>
          </cell>
        </row>
        <row r="162635">
          <cell r="E162635" t="str">
            <v>초진진찰료-한방병원</v>
          </cell>
          <cell r="F162635">
            <v>1</v>
          </cell>
        </row>
        <row r="162639">
          <cell r="E162639" t="str">
            <v>경락기능검사</v>
          </cell>
          <cell r="F162639">
            <v>1</v>
          </cell>
        </row>
        <row r="162640">
          <cell r="E162640" t="str">
            <v>헤파큐어</v>
          </cell>
          <cell r="F162640">
            <v>7</v>
          </cell>
        </row>
        <row r="162641">
          <cell r="E162641" t="str">
            <v>첩약1</v>
          </cell>
          <cell r="F162641">
            <v>14</v>
          </cell>
        </row>
        <row r="162642">
          <cell r="E162642" t="str">
            <v>허한</v>
          </cell>
          <cell r="F162642">
            <v>9</v>
          </cell>
        </row>
        <row r="162643">
          <cell r="E162643" t="str">
            <v>실열</v>
          </cell>
          <cell r="F162643">
            <v>8</v>
          </cell>
        </row>
        <row r="162644">
          <cell r="E162644" t="str">
            <v>청쾌</v>
          </cell>
          <cell r="F162644">
            <v>13</v>
          </cell>
        </row>
        <row r="162645">
          <cell r="E162645" t="str">
            <v>협심</v>
          </cell>
          <cell r="F162645">
            <v>2.5</v>
          </cell>
        </row>
        <row r="162646">
          <cell r="E162646" t="str">
            <v>변비</v>
          </cell>
          <cell r="F162646">
            <v>2</v>
          </cell>
        </row>
        <row r="162647">
          <cell r="E162647" t="str">
            <v>수자심</v>
          </cell>
          <cell r="F162647">
            <v>4</v>
          </cell>
        </row>
        <row r="162648">
          <cell r="E162648" t="str">
            <v>첩약7</v>
          </cell>
          <cell r="F162648">
            <v>7</v>
          </cell>
        </row>
        <row r="162649">
          <cell r="E162649" t="str">
            <v>청쾌</v>
          </cell>
          <cell r="F162649">
            <v>15</v>
          </cell>
        </row>
        <row r="162650">
          <cell r="E162650" t="str">
            <v>심혈</v>
          </cell>
          <cell r="F162650">
            <v>2</v>
          </cell>
        </row>
        <row r="162651">
          <cell r="E162651" t="str">
            <v>협심</v>
          </cell>
          <cell r="F162651">
            <v>10</v>
          </cell>
        </row>
        <row r="162652">
          <cell r="E162652" t="str">
            <v>변비</v>
          </cell>
          <cell r="F162652">
            <v>3</v>
          </cell>
        </row>
        <row r="162653">
          <cell r="E162653" t="str">
            <v>수자심</v>
          </cell>
          <cell r="F162653">
            <v>6</v>
          </cell>
        </row>
        <row r="162654">
          <cell r="E162654" t="str">
            <v>소체산</v>
          </cell>
          <cell r="F162654">
            <v>5</v>
          </cell>
        </row>
        <row r="162655">
          <cell r="E162655" t="str">
            <v>초진진찰료-한방병원</v>
          </cell>
          <cell r="F162655">
            <v>1</v>
          </cell>
        </row>
        <row r="162727">
          <cell r="E162727" t="str">
            <v>경락기능검사</v>
          </cell>
          <cell r="F162727">
            <v>1</v>
          </cell>
        </row>
        <row r="162728">
          <cell r="E162728" t="str">
            <v>헤파큐어</v>
          </cell>
          <cell r="F162728">
            <v>12</v>
          </cell>
        </row>
        <row r="162729">
          <cell r="E162729" t="str">
            <v>리버클렌징</v>
          </cell>
          <cell r="F162729">
            <v>1</v>
          </cell>
        </row>
        <row r="162730">
          <cell r="E162730" t="str">
            <v>근육통스프레이</v>
          </cell>
          <cell r="F162730">
            <v>1</v>
          </cell>
        </row>
        <row r="162731">
          <cell r="E162731" t="str">
            <v>첩약1</v>
          </cell>
          <cell r="F162731">
            <v>24</v>
          </cell>
        </row>
        <row r="162732">
          <cell r="E162732" t="str">
            <v>허한</v>
          </cell>
          <cell r="F162732">
            <v>9</v>
          </cell>
        </row>
        <row r="162733">
          <cell r="E162733" t="str">
            <v>실열</v>
          </cell>
          <cell r="F162733">
            <v>9</v>
          </cell>
        </row>
        <row r="162734">
          <cell r="E162734" t="str">
            <v>청쾌</v>
          </cell>
          <cell r="F162734">
            <v>13.5</v>
          </cell>
        </row>
        <row r="162735">
          <cell r="E162735" t="str">
            <v>협심</v>
          </cell>
          <cell r="F162735">
            <v>2</v>
          </cell>
        </row>
        <row r="162736">
          <cell r="E162736" t="str">
            <v>속쓰림</v>
          </cell>
          <cell r="F162736">
            <v>1.5</v>
          </cell>
        </row>
        <row r="162737">
          <cell r="E162737" t="str">
            <v>설사</v>
          </cell>
          <cell r="F162737">
            <v>2.5</v>
          </cell>
        </row>
        <row r="162738">
          <cell r="E162738" t="str">
            <v>체기</v>
          </cell>
          <cell r="F162738">
            <v>1.5</v>
          </cell>
        </row>
        <row r="162739">
          <cell r="E162739" t="str">
            <v>유근피</v>
          </cell>
          <cell r="F162739">
            <v>24</v>
          </cell>
        </row>
        <row r="162740">
          <cell r="E162740" t="str">
            <v>경방)반하백출천마탕(혼합단미엑스산</v>
          </cell>
          <cell r="F162740" t="str">
            <v>반백)</v>
          </cell>
        </row>
        <row r="162741">
          <cell r="E162741" t="str">
            <v>경방)삼황사심탕(혼합단미엑스산)</v>
          </cell>
          <cell r="F162741">
            <v>1</v>
          </cell>
        </row>
        <row r="162742">
          <cell r="E162742" t="str">
            <v>첩약7</v>
          </cell>
          <cell r="F162742">
            <v>12</v>
          </cell>
        </row>
        <row r="162743">
          <cell r="E162743" t="str">
            <v>청쾌</v>
          </cell>
          <cell r="F162743">
            <v>15</v>
          </cell>
        </row>
        <row r="162744">
          <cell r="E162744" t="str">
            <v>체기</v>
          </cell>
          <cell r="F162744">
            <v>2</v>
          </cell>
        </row>
        <row r="162745">
          <cell r="E162745" t="str">
            <v>속쓰림</v>
          </cell>
          <cell r="F162745">
            <v>2</v>
          </cell>
        </row>
        <row r="162746">
          <cell r="E162746" t="str">
            <v>협심</v>
          </cell>
          <cell r="F162746">
            <v>10</v>
          </cell>
        </row>
        <row r="162747">
          <cell r="E162747" t="str">
            <v>설사</v>
          </cell>
          <cell r="F162747">
            <v>2.5</v>
          </cell>
        </row>
        <row r="162748">
          <cell r="E162748" t="str">
            <v>홍소</v>
          </cell>
          <cell r="F162748">
            <v>4</v>
          </cell>
        </row>
        <row r="162749">
          <cell r="E162749" t="str">
            <v>수자심</v>
          </cell>
          <cell r="F162749">
            <v>3.5</v>
          </cell>
        </row>
        <row r="162750">
          <cell r="E162750" t="str">
            <v>초진진찰료-한방병원</v>
          </cell>
          <cell r="F162750">
            <v>1</v>
          </cell>
        </row>
        <row r="162751">
          <cell r="E162751" t="str">
            <v>한방외래·퇴원환자조제료(4일분/1회당)</v>
          </cell>
          <cell r="F162751">
            <v>1</v>
          </cell>
        </row>
        <row r="162777">
          <cell r="E162777" t="str">
            <v>경락기능검사</v>
          </cell>
          <cell r="F162777">
            <v>1</v>
          </cell>
        </row>
        <row r="162778">
          <cell r="E162778" t="str">
            <v>헤파큐어</v>
          </cell>
          <cell r="F162778">
            <v>7</v>
          </cell>
        </row>
        <row r="162779">
          <cell r="E162779" t="str">
            <v>근육통스프레이</v>
          </cell>
          <cell r="F162779">
            <v>1</v>
          </cell>
        </row>
        <row r="162780">
          <cell r="E162780" t="str">
            <v>첩약1</v>
          </cell>
          <cell r="F162780">
            <v>14</v>
          </cell>
        </row>
        <row r="162781">
          <cell r="E162781" t="str">
            <v>허한</v>
          </cell>
          <cell r="F162781">
            <v>9</v>
          </cell>
        </row>
        <row r="162782">
          <cell r="E162782" t="str">
            <v>실열</v>
          </cell>
          <cell r="F162782">
            <v>9</v>
          </cell>
        </row>
        <row r="162783">
          <cell r="E162783" t="str">
            <v>청쾌</v>
          </cell>
          <cell r="F162783">
            <v>13</v>
          </cell>
        </row>
        <row r="162784">
          <cell r="E162784" t="str">
            <v>협심</v>
          </cell>
          <cell r="F162784">
            <v>2</v>
          </cell>
        </row>
        <row r="162785">
          <cell r="E162785" t="str">
            <v>속쓰림</v>
          </cell>
          <cell r="F162785">
            <v>2</v>
          </cell>
        </row>
        <row r="162786">
          <cell r="E162786" t="str">
            <v>설사</v>
          </cell>
          <cell r="F162786">
            <v>2</v>
          </cell>
        </row>
        <row r="162787">
          <cell r="E162787" t="str">
            <v>수자심</v>
          </cell>
          <cell r="F162787">
            <v>2</v>
          </cell>
        </row>
        <row r="162788">
          <cell r="E162788" t="str">
            <v>유근피</v>
          </cell>
          <cell r="F162788">
            <v>14</v>
          </cell>
        </row>
        <row r="162789">
          <cell r="E162789" t="str">
            <v>경방)반하백출천마탕(혼합단미엑스산</v>
          </cell>
          <cell r="F162789" t="str">
            <v>반백)</v>
          </cell>
        </row>
        <row r="162790">
          <cell r="E162790" t="str">
            <v>첩약7</v>
          </cell>
          <cell r="F162790">
            <v>14</v>
          </cell>
        </row>
        <row r="162791">
          <cell r="E162791" t="str">
            <v>청쾌</v>
          </cell>
          <cell r="F162791">
            <v>15</v>
          </cell>
        </row>
        <row r="162792">
          <cell r="E162792" t="str">
            <v>속쓰림</v>
          </cell>
          <cell r="F162792">
            <v>2</v>
          </cell>
        </row>
        <row r="162793">
          <cell r="E162793" t="str">
            <v>심혈</v>
          </cell>
          <cell r="F162793">
            <v>2</v>
          </cell>
        </row>
        <row r="162794">
          <cell r="E162794" t="str">
            <v>협심</v>
          </cell>
          <cell r="F162794">
            <v>8</v>
          </cell>
        </row>
        <row r="162795">
          <cell r="E162795" t="str">
            <v>설사</v>
          </cell>
          <cell r="F162795">
            <v>2.5</v>
          </cell>
        </row>
        <row r="162796">
          <cell r="E162796" t="str">
            <v>홍소</v>
          </cell>
          <cell r="F162796">
            <v>5</v>
          </cell>
        </row>
        <row r="162797">
          <cell r="E162797" t="str">
            <v>수자심</v>
          </cell>
          <cell r="F162797">
            <v>4.5</v>
          </cell>
        </row>
        <row r="162798">
          <cell r="E162798" t="str">
            <v>소체산</v>
          </cell>
          <cell r="F162798">
            <v>5</v>
          </cell>
        </row>
        <row r="162799">
          <cell r="E162799" t="str">
            <v>초진진찰료-한방병원</v>
          </cell>
          <cell r="F162799">
            <v>1</v>
          </cell>
        </row>
        <row r="162800">
          <cell r="E162800" t="str">
            <v>죽염</v>
          </cell>
          <cell r="F162800">
            <v>1</v>
          </cell>
        </row>
        <row r="162801">
          <cell r="E162801" t="str">
            <v>복강내 침술</v>
          </cell>
          <cell r="F162801">
            <v>1</v>
          </cell>
        </row>
        <row r="162802">
          <cell r="E162802" t="str">
            <v>경혈침술(2부위이상)</v>
          </cell>
          <cell r="F162802">
            <v>1</v>
          </cell>
        </row>
        <row r="162803">
          <cell r="E162803" t="str">
            <v>소적치료(복부)</v>
          </cell>
          <cell r="F162803">
            <v>2</v>
          </cell>
        </row>
        <row r="162804">
          <cell r="E162804" t="str">
            <v>아로마치료-입원</v>
          </cell>
          <cell r="F162804">
            <v>1</v>
          </cell>
        </row>
        <row r="162805">
          <cell r="E162805" t="str">
            <v>병원급 한방과 7등급 간호관리료 적용 입원료-서울특별시 및 광역시 구지역 소재 요양기관 내.소.정신과</v>
          </cell>
          <cell r="F162805">
            <v>1</v>
          </cell>
        </row>
        <row r="162806">
          <cell r="E162806" t="str">
            <v>한방입원환자조제·복약지도료(1일당)</v>
          </cell>
          <cell r="F162806">
            <v>1</v>
          </cell>
        </row>
        <row r="162972">
          <cell r="E162972" t="str">
            <v>경락기능검사</v>
          </cell>
          <cell r="F162972">
            <v>1</v>
          </cell>
        </row>
        <row r="162973">
          <cell r="E162973" t="str">
            <v>헤파큐어</v>
          </cell>
          <cell r="F162973">
            <v>12</v>
          </cell>
        </row>
        <row r="162974">
          <cell r="E162974" t="str">
            <v>리버클렌징</v>
          </cell>
          <cell r="F162974">
            <v>1</v>
          </cell>
        </row>
        <row r="162975">
          <cell r="E162975" t="str">
            <v>첩약1</v>
          </cell>
          <cell r="F162975">
            <v>24</v>
          </cell>
        </row>
        <row r="162976">
          <cell r="E162976" t="str">
            <v>허한</v>
          </cell>
          <cell r="F162976">
            <v>9</v>
          </cell>
        </row>
        <row r="162977">
          <cell r="E162977" t="str">
            <v>실열</v>
          </cell>
          <cell r="F162977">
            <v>9</v>
          </cell>
        </row>
        <row r="162978">
          <cell r="E162978" t="str">
            <v>청쾌</v>
          </cell>
          <cell r="F162978">
            <v>13</v>
          </cell>
        </row>
        <row r="162979">
          <cell r="E162979" t="str">
            <v>협심</v>
          </cell>
          <cell r="F162979">
            <v>2</v>
          </cell>
        </row>
        <row r="162980">
          <cell r="E162980" t="str">
            <v>속쓰림</v>
          </cell>
          <cell r="F162980">
            <v>1.5</v>
          </cell>
        </row>
        <row r="162981">
          <cell r="E162981" t="str">
            <v>설사</v>
          </cell>
          <cell r="F162981">
            <v>2.5</v>
          </cell>
        </row>
        <row r="162982">
          <cell r="E162982" t="str">
            <v>체기</v>
          </cell>
          <cell r="F162982">
            <v>2</v>
          </cell>
        </row>
        <row r="162983">
          <cell r="E162983" t="str">
            <v>첩약7</v>
          </cell>
          <cell r="F162983">
            <v>12</v>
          </cell>
        </row>
        <row r="162984">
          <cell r="E162984" t="str">
            <v>청쾌</v>
          </cell>
          <cell r="F162984">
            <v>15</v>
          </cell>
        </row>
        <row r="162985">
          <cell r="E162985" t="str">
            <v>체기</v>
          </cell>
          <cell r="F162985">
            <v>2</v>
          </cell>
        </row>
        <row r="162986">
          <cell r="E162986" t="str">
            <v>속쓰림</v>
          </cell>
          <cell r="F162986">
            <v>1.5</v>
          </cell>
        </row>
        <row r="162987">
          <cell r="E162987" t="str">
            <v>심혈</v>
          </cell>
          <cell r="F162987">
            <v>2</v>
          </cell>
        </row>
        <row r="162988">
          <cell r="E162988" t="str">
            <v>협심</v>
          </cell>
          <cell r="F162988">
            <v>8</v>
          </cell>
        </row>
        <row r="162989">
          <cell r="E162989" t="str">
            <v>설사</v>
          </cell>
          <cell r="F162989">
            <v>2.5</v>
          </cell>
        </row>
        <row r="162990">
          <cell r="E162990" t="str">
            <v>홍소</v>
          </cell>
          <cell r="F162990">
            <v>4</v>
          </cell>
        </row>
        <row r="162991">
          <cell r="E162991" t="str">
            <v>수자심</v>
          </cell>
          <cell r="F162991">
            <v>4</v>
          </cell>
        </row>
        <row r="162992">
          <cell r="E162992" t="str">
            <v>소체산</v>
          </cell>
          <cell r="F162992">
            <v>5</v>
          </cell>
        </row>
        <row r="162993">
          <cell r="E162993" t="str">
            <v>아로마치료</v>
          </cell>
          <cell r="F162993">
            <v>1</v>
          </cell>
        </row>
        <row r="162994">
          <cell r="E162994" t="str">
            <v>소적치료(복부)</v>
          </cell>
          <cell r="F162994">
            <v>2</v>
          </cell>
        </row>
        <row r="162995">
          <cell r="E162995" t="str">
            <v>임독맥온열</v>
          </cell>
          <cell r="F162995">
            <v>1</v>
          </cell>
        </row>
        <row r="162996">
          <cell r="E162996" t="str">
            <v>소체-2P (약침)</v>
          </cell>
          <cell r="F162996">
            <v>1</v>
          </cell>
        </row>
        <row r="162997">
          <cell r="E162997" t="str">
            <v>중체-2P (약침)</v>
          </cell>
          <cell r="F162997">
            <v>1</v>
          </cell>
        </row>
        <row r="162998">
          <cell r="E162998" t="str">
            <v>협심방2P - 가슴 (약침)</v>
          </cell>
          <cell r="F162998">
            <v>1</v>
          </cell>
        </row>
        <row r="162999">
          <cell r="E162999" t="str">
            <v>복강내 침술</v>
          </cell>
          <cell r="F162999">
            <v>1</v>
          </cell>
        </row>
        <row r="163000">
          <cell r="E163000" t="str">
            <v>경혈침술(2부위이상)</v>
          </cell>
          <cell r="F163000">
            <v>1</v>
          </cell>
        </row>
        <row r="163001">
          <cell r="E163001" t="str">
            <v>초진진찰료-한방병원</v>
          </cell>
          <cell r="F163001">
            <v>1</v>
          </cell>
        </row>
        <row r="163022">
          <cell r="E163022" t="str">
            <v>경락기능검사</v>
          </cell>
          <cell r="F163022">
            <v>1</v>
          </cell>
        </row>
        <row r="163023">
          <cell r="E163023" t="str">
            <v>허한</v>
          </cell>
          <cell r="F163023">
            <v>9</v>
          </cell>
        </row>
        <row r="163024">
          <cell r="E163024" t="str">
            <v>실열</v>
          </cell>
          <cell r="F163024">
            <v>9</v>
          </cell>
        </row>
        <row r="163025">
          <cell r="E163025" t="str">
            <v>청쾌</v>
          </cell>
          <cell r="F163025">
            <v>13</v>
          </cell>
        </row>
        <row r="163026">
          <cell r="E163026" t="str">
            <v>협심</v>
          </cell>
          <cell r="F163026">
            <v>3</v>
          </cell>
        </row>
        <row r="163027">
          <cell r="E163027" t="str">
            <v>속쓰림</v>
          </cell>
          <cell r="F163027">
            <v>2</v>
          </cell>
        </row>
        <row r="163028">
          <cell r="E163028" t="str">
            <v>변비</v>
          </cell>
          <cell r="F163028">
            <v>2.5</v>
          </cell>
        </row>
        <row r="163029">
          <cell r="E163029" t="str">
            <v>청쾌</v>
          </cell>
          <cell r="F163029">
            <v>15</v>
          </cell>
        </row>
        <row r="163030">
          <cell r="E163030" t="str">
            <v>속쓰림</v>
          </cell>
          <cell r="F163030">
            <v>2</v>
          </cell>
        </row>
        <row r="163031">
          <cell r="E163031" t="str">
            <v>심혈</v>
          </cell>
          <cell r="F163031">
            <v>2</v>
          </cell>
        </row>
        <row r="163032">
          <cell r="E163032" t="str">
            <v>협심</v>
          </cell>
          <cell r="F163032">
            <v>10</v>
          </cell>
        </row>
        <row r="163033">
          <cell r="E163033" t="str">
            <v>홍소</v>
          </cell>
          <cell r="F163033">
            <v>4</v>
          </cell>
        </row>
        <row r="163034">
          <cell r="E163034" t="str">
            <v>변비</v>
          </cell>
          <cell r="F163034">
            <v>2.5</v>
          </cell>
        </row>
        <row r="163035">
          <cell r="E163035" t="str">
            <v>수자심</v>
          </cell>
          <cell r="F163035">
            <v>3</v>
          </cell>
        </row>
        <row r="163036">
          <cell r="E163036" t="str">
            <v>초진진찰료-한방병원</v>
          </cell>
          <cell r="F163036">
            <v>1</v>
          </cell>
        </row>
        <row r="163041">
          <cell r="E163041" t="str">
            <v>경락기능검사</v>
          </cell>
          <cell r="F163041">
            <v>1</v>
          </cell>
        </row>
        <row r="163042">
          <cell r="E163042" t="str">
            <v>헤파큐어</v>
          </cell>
          <cell r="F163042">
            <v>12</v>
          </cell>
        </row>
        <row r="163043">
          <cell r="E163043" t="str">
            <v>리버클렌징</v>
          </cell>
          <cell r="F163043">
            <v>1</v>
          </cell>
        </row>
        <row r="163044">
          <cell r="E163044" t="str">
            <v>근육통스프레이</v>
          </cell>
          <cell r="F163044">
            <v>1</v>
          </cell>
        </row>
        <row r="163045">
          <cell r="E163045" t="str">
            <v>첩약1</v>
          </cell>
          <cell r="F163045">
            <v>24</v>
          </cell>
        </row>
        <row r="163046">
          <cell r="E163046" t="str">
            <v>허한</v>
          </cell>
          <cell r="F163046">
            <v>8.5</v>
          </cell>
        </row>
        <row r="163047">
          <cell r="E163047" t="str">
            <v>실열</v>
          </cell>
          <cell r="F163047">
            <v>8.5</v>
          </cell>
        </row>
        <row r="163048">
          <cell r="E163048" t="str">
            <v>청쾌</v>
          </cell>
          <cell r="F163048">
            <v>13</v>
          </cell>
        </row>
        <row r="163049">
          <cell r="E163049" t="str">
            <v>가스</v>
          </cell>
          <cell r="F163049">
            <v>2.5</v>
          </cell>
        </row>
        <row r="163050">
          <cell r="E163050" t="str">
            <v>협심</v>
          </cell>
          <cell r="F163050">
            <v>2.5</v>
          </cell>
        </row>
        <row r="163051">
          <cell r="E163051" t="str">
            <v>속쓰림</v>
          </cell>
          <cell r="F163051">
            <v>1.5</v>
          </cell>
        </row>
        <row r="163052">
          <cell r="E163052" t="str">
            <v>수자심</v>
          </cell>
          <cell r="F163052">
            <v>2</v>
          </cell>
        </row>
        <row r="163053">
          <cell r="E163053" t="str">
            <v>유근피</v>
          </cell>
          <cell r="F163053">
            <v>24</v>
          </cell>
        </row>
        <row r="163054">
          <cell r="E163054" t="str">
            <v>경방)반하백출천마탕(혼합단미엑스산</v>
          </cell>
          <cell r="F163054" t="str">
            <v>반백)</v>
          </cell>
        </row>
        <row r="163055">
          <cell r="E163055" t="str">
            <v>경방)삼황사심탕(혼합단미엑스산)</v>
          </cell>
          <cell r="F163055">
            <v>1</v>
          </cell>
        </row>
        <row r="163056">
          <cell r="E163056" t="str">
            <v>첩약7</v>
          </cell>
          <cell r="F163056">
            <v>12</v>
          </cell>
        </row>
        <row r="163057">
          <cell r="E163057" t="str">
            <v>청쾌</v>
          </cell>
          <cell r="F163057">
            <v>15</v>
          </cell>
        </row>
        <row r="163058">
          <cell r="E163058" t="str">
            <v>속쓰림</v>
          </cell>
          <cell r="F163058">
            <v>1.5</v>
          </cell>
        </row>
        <row r="163059">
          <cell r="E163059" t="str">
            <v>심혈</v>
          </cell>
          <cell r="F163059">
            <v>2</v>
          </cell>
        </row>
        <row r="163060">
          <cell r="E163060" t="str">
            <v>협심</v>
          </cell>
          <cell r="F163060">
            <v>10</v>
          </cell>
        </row>
        <row r="163061">
          <cell r="E163061" t="str">
            <v>가스</v>
          </cell>
          <cell r="F163061">
            <v>2.5</v>
          </cell>
        </row>
        <row r="163062">
          <cell r="E163062" t="str">
            <v>소화</v>
          </cell>
          <cell r="F163062">
            <v>3</v>
          </cell>
        </row>
        <row r="163063">
          <cell r="E163063" t="str">
            <v>수자심</v>
          </cell>
          <cell r="F163063">
            <v>4.5</v>
          </cell>
        </row>
        <row r="163064">
          <cell r="E163064" t="str">
            <v>소체산</v>
          </cell>
          <cell r="F163064">
            <v>5</v>
          </cell>
        </row>
        <row r="163065">
          <cell r="E163065" t="str">
            <v>아로마치료</v>
          </cell>
          <cell r="F163065">
            <v>3</v>
          </cell>
        </row>
        <row r="163066">
          <cell r="E163066" t="str">
            <v>소적치료(복부)</v>
          </cell>
          <cell r="F163066">
            <v>6</v>
          </cell>
        </row>
        <row r="163067">
          <cell r="E163067" t="str">
            <v>임독맥온열</v>
          </cell>
          <cell r="F163067">
            <v>3</v>
          </cell>
        </row>
        <row r="163068">
          <cell r="E163068" t="str">
            <v>소체-2P (약침)</v>
          </cell>
          <cell r="F163068">
            <v>3</v>
          </cell>
        </row>
        <row r="163069">
          <cell r="E163069" t="str">
            <v>중체-2P (약침)</v>
          </cell>
          <cell r="F163069">
            <v>3</v>
          </cell>
        </row>
        <row r="163070">
          <cell r="E163070" t="str">
            <v>복강내 침술</v>
          </cell>
          <cell r="F163070">
            <v>1</v>
          </cell>
        </row>
        <row r="163071">
          <cell r="E163071" t="str">
            <v>경혈침술(2부위이상)</v>
          </cell>
          <cell r="F163071">
            <v>1</v>
          </cell>
        </row>
        <row r="163072">
          <cell r="E163072" t="str">
            <v>초진진찰료-한방병원</v>
          </cell>
          <cell r="F163072">
            <v>1</v>
          </cell>
        </row>
        <row r="163073">
          <cell r="E163073" t="str">
            <v>한방외래·퇴원환자조제료(4일분/1회당)</v>
          </cell>
          <cell r="F163073">
            <v>1</v>
          </cell>
        </row>
        <row r="163141">
          <cell r="E163141" t="str">
            <v>경락기능검사</v>
          </cell>
          <cell r="F163141">
            <v>1</v>
          </cell>
        </row>
        <row r="163142">
          <cell r="E163142" t="str">
            <v>헤파큐어</v>
          </cell>
          <cell r="F163142">
            <v>12</v>
          </cell>
        </row>
        <row r="163143">
          <cell r="E163143" t="str">
            <v>리버클렌징</v>
          </cell>
          <cell r="F163143">
            <v>1</v>
          </cell>
        </row>
        <row r="163144">
          <cell r="E163144" t="str">
            <v>첩약1</v>
          </cell>
          <cell r="F163144">
            <v>24</v>
          </cell>
        </row>
        <row r="163145">
          <cell r="E163145" t="str">
            <v>허한</v>
          </cell>
          <cell r="F163145">
            <v>9</v>
          </cell>
        </row>
        <row r="163146">
          <cell r="E163146" t="str">
            <v>실열</v>
          </cell>
          <cell r="F163146">
            <v>8</v>
          </cell>
        </row>
        <row r="163147">
          <cell r="E163147" t="str">
            <v>청쾌</v>
          </cell>
          <cell r="F163147">
            <v>13</v>
          </cell>
        </row>
        <row r="163148">
          <cell r="E163148" t="str">
            <v>홍소</v>
          </cell>
          <cell r="F163148">
            <v>2</v>
          </cell>
        </row>
        <row r="163149">
          <cell r="E163149" t="str">
            <v>가스</v>
          </cell>
          <cell r="F163149">
            <v>2.5</v>
          </cell>
        </row>
        <row r="163150">
          <cell r="E163150" t="str">
            <v>협심</v>
          </cell>
          <cell r="F163150">
            <v>4</v>
          </cell>
        </row>
        <row r="163151">
          <cell r="E163151" t="str">
            <v>소체산</v>
          </cell>
          <cell r="F163151">
            <v>12</v>
          </cell>
        </row>
        <row r="163152">
          <cell r="E163152" t="str">
            <v>아로마치료</v>
          </cell>
          <cell r="F163152">
            <v>3</v>
          </cell>
        </row>
        <row r="163153">
          <cell r="E163153" t="str">
            <v>소적치료(복부)</v>
          </cell>
          <cell r="F163153">
            <v>6</v>
          </cell>
        </row>
        <row r="163154">
          <cell r="E163154" t="str">
            <v>임독맥온열</v>
          </cell>
          <cell r="F163154">
            <v>3</v>
          </cell>
        </row>
        <row r="163155">
          <cell r="E163155" t="str">
            <v>소체-2P (약침)</v>
          </cell>
          <cell r="F163155">
            <v>3</v>
          </cell>
        </row>
        <row r="163156">
          <cell r="E163156" t="str">
            <v>중체-2P (약침)</v>
          </cell>
          <cell r="F163156">
            <v>3</v>
          </cell>
        </row>
        <row r="163157">
          <cell r="E163157" t="str">
            <v>복강내 침술</v>
          </cell>
          <cell r="F163157">
            <v>1</v>
          </cell>
        </row>
        <row r="163158">
          <cell r="E163158" t="str">
            <v>경혈침술(2부위이상)</v>
          </cell>
          <cell r="F163158">
            <v>1</v>
          </cell>
        </row>
        <row r="163159">
          <cell r="E163159" t="str">
            <v>초진진찰료-한방병원</v>
          </cell>
          <cell r="F163159">
            <v>1</v>
          </cell>
        </row>
        <row r="163188">
          <cell r="E163188" t="str">
            <v>경락기능검사</v>
          </cell>
          <cell r="F163188">
            <v>1</v>
          </cell>
        </row>
        <row r="163189">
          <cell r="E163189" t="str">
            <v>헤파큐어</v>
          </cell>
          <cell r="F163189">
            <v>12</v>
          </cell>
        </row>
        <row r="163190">
          <cell r="E163190" t="str">
            <v>리버클렌징</v>
          </cell>
          <cell r="F163190">
            <v>1</v>
          </cell>
        </row>
        <row r="163191">
          <cell r="E163191" t="str">
            <v>근육통스프레이</v>
          </cell>
          <cell r="F163191">
            <v>1</v>
          </cell>
        </row>
        <row r="163192">
          <cell r="E163192" t="str">
            <v>첩약1</v>
          </cell>
          <cell r="F163192">
            <v>24</v>
          </cell>
        </row>
        <row r="163193">
          <cell r="E163193" t="str">
            <v>허한</v>
          </cell>
          <cell r="F163193">
            <v>9</v>
          </cell>
        </row>
        <row r="163194">
          <cell r="E163194" t="str">
            <v>실열</v>
          </cell>
          <cell r="F163194">
            <v>8.5</v>
          </cell>
        </row>
        <row r="163195">
          <cell r="E163195" t="str">
            <v>청쾌</v>
          </cell>
          <cell r="F163195">
            <v>13.5</v>
          </cell>
        </row>
        <row r="163196">
          <cell r="E163196" t="str">
            <v>협심</v>
          </cell>
          <cell r="F163196">
            <v>2</v>
          </cell>
        </row>
        <row r="163197">
          <cell r="E163197" t="str">
            <v>속쓰림</v>
          </cell>
          <cell r="F163197">
            <v>1.5</v>
          </cell>
        </row>
        <row r="163198">
          <cell r="E163198" t="str">
            <v>설사</v>
          </cell>
          <cell r="F163198">
            <v>2</v>
          </cell>
        </row>
        <row r="163199">
          <cell r="E163199" t="str">
            <v>수자심</v>
          </cell>
          <cell r="F163199">
            <v>2</v>
          </cell>
        </row>
        <row r="163200">
          <cell r="E163200" t="str">
            <v>유근피</v>
          </cell>
          <cell r="F163200">
            <v>24</v>
          </cell>
        </row>
        <row r="163201">
          <cell r="E163201" t="str">
            <v>경방)반하백출천마탕(혼합단미엑스산</v>
          </cell>
          <cell r="F163201" t="str">
            <v>반백)</v>
          </cell>
        </row>
        <row r="163202">
          <cell r="E163202" t="str">
            <v>첩약7</v>
          </cell>
          <cell r="F163202">
            <v>12</v>
          </cell>
        </row>
        <row r="163203">
          <cell r="E163203" t="str">
            <v>청쾌</v>
          </cell>
          <cell r="F163203">
            <v>15</v>
          </cell>
        </row>
        <row r="163204">
          <cell r="E163204" t="str">
            <v>속쓰림</v>
          </cell>
          <cell r="F163204">
            <v>1.5</v>
          </cell>
        </row>
        <row r="163205">
          <cell r="E163205" t="str">
            <v>심혈</v>
          </cell>
          <cell r="F163205">
            <v>2</v>
          </cell>
        </row>
        <row r="163206">
          <cell r="E163206" t="str">
            <v>협심</v>
          </cell>
          <cell r="F163206">
            <v>12</v>
          </cell>
        </row>
        <row r="163207">
          <cell r="E163207" t="str">
            <v>홍소</v>
          </cell>
          <cell r="F163207">
            <v>4</v>
          </cell>
        </row>
        <row r="163208">
          <cell r="E163208" t="str">
            <v>수자심</v>
          </cell>
          <cell r="F163208">
            <v>4</v>
          </cell>
        </row>
        <row r="163209">
          <cell r="E163209" t="str">
            <v>소체산</v>
          </cell>
          <cell r="F163209">
            <v>5</v>
          </cell>
        </row>
        <row r="163210">
          <cell r="E163210" t="str">
            <v>아로마치료</v>
          </cell>
          <cell r="F163210">
            <v>3</v>
          </cell>
        </row>
        <row r="163211">
          <cell r="E163211" t="str">
            <v>소적치료(복부)</v>
          </cell>
          <cell r="F163211">
            <v>6</v>
          </cell>
        </row>
        <row r="163212">
          <cell r="E163212" t="str">
            <v>임독맥온열</v>
          </cell>
          <cell r="F163212">
            <v>3</v>
          </cell>
        </row>
        <row r="163213">
          <cell r="E163213" t="str">
            <v>소체-2P (약침)</v>
          </cell>
          <cell r="F163213">
            <v>3</v>
          </cell>
        </row>
        <row r="163214">
          <cell r="E163214" t="str">
            <v>중체-2P (약침)</v>
          </cell>
          <cell r="F163214">
            <v>3</v>
          </cell>
        </row>
        <row r="163215">
          <cell r="E163215" t="str">
            <v>허+중기(방)(약침)</v>
          </cell>
          <cell r="F163215">
            <v>3</v>
          </cell>
        </row>
        <row r="163216">
          <cell r="E163216" t="str">
            <v>협심방2P - 가슴 (약침)</v>
          </cell>
          <cell r="F163216">
            <v>3</v>
          </cell>
        </row>
        <row r="163217">
          <cell r="E163217" t="str">
            <v>복강내 침술</v>
          </cell>
          <cell r="F163217">
            <v>1</v>
          </cell>
        </row>
        <row r="163218">
          <cell r="E163218" t="str">
            <v>경혈침술(2부위이상)</v>
          </cell>
          <cell r="F163218">
            <v>1</v>
          </cell>
        </row>
        <row r="163219">
          <cell r="E163219" t="str">
            <v>초진진찰료-한방병원</v>
          </cell>
          <cell r="F163219">
            <v>1</v>
          </cell>
        </row>
        <row r="163220">
          <cell r="E163220" t="str">
            <v>한방외래·퇴원환자조제료(8일분/1회당)</v>
          </cell>
          <cell r="F163220">
            <v>1</v>
          </cell>
        </row>
        <row r="163229">
          <cell r="E163229" t="str">
            <v>경락기능검사</v>
          </cell>
          <cell r="F163229">
            <v>1</v>
          </cell>
        </row>
        <row r="163230">
          <cell r="E163230" t="str">
            <v>헤파큐어</v>
          </cell>
          <cell r="F163230">
            <v>12</v>
          </cell>
        </row>
        <row r="163231">
          <cell r="E163231" t="str">
            <v>리버클렌징</v>
          </cell>
          <cell r="F163231">
            <v>1</v>
          </cell>
        </row>
        <row r="163232">
          <cell r="E163232" t="str">
            <v>근육통스프레이</v>
          </cell>
          <cell r="F163232">
            <v>1</v>
          </cell>
        </row>
        <row r="163233">
          <cell r="E163233" t="str">
            <v>첩약1</v>
          </cell>
          <cell r="F163233">
            <v>24</v>
          </cell>
        </row>
        <row r="163234">
          <cell r="E163234" t="str">
            <v>허한</v>
          </cell>
          <cell r="F163234">
            <v>9</v>
          </cell>
        </row>
        <row r="163235">
          <cell r="E163235" t="str">
            <v>실열</v>
          </cell>
          <cell r="F163235">
            <v>8.5</v>
          </cell>
        </row>
        <row r="163236">
          <cell r="E163236" t="str">
            <v>청쾌</v>
          </cell>
          <cell r="F163236">
            <v>14</v>
          </cell>
        </row>
        <row r="163237">
          <cell r="E163237" t="str">
            <v>속쓰림</v>
          </cell>
          <cell r="F163237">
            <v>1.5</v>
          </cell>
        </row>
        <row r="163238">
          <cell r="E163238" t="str">
            <v>체기</v>
          </cell>
          <cell r="F163238">
            <v>2</v>
          </cell>
        </row>
        <row r="163239">
          <cell r="E163239" t="str">
            <v>변비</v>
          </cell>
          <cell r="F163239">
            <v>2</v>
          </cell>
        </row>
        <row r="163240">
          <cell r="E163240" t="str">
            <v>수자심</v>
          </cell>
          <cell r="F163240">
            <v>2</v>
          </cell>
        </row>
        <row r="163241">
          <cell r="E163241" t="str">
            <v>경방)반하백출천마탕(혼합단미엑스산</v>
          </cell>
          <cell r="F163241" t="str">
            <v>반백)</v>
          </cell>
        </row>
        <row r="163242">
          <cell r="E163242" t="str">
            <v>첩약7</v>
          </cell>
          <cell r="F163242">
            <v>12</v>
          </cell>
        </row>
        <row r="163243">
          <cell r="E163243" t="str">
            <v>청쾌</v>
          </cell>
          <cell r="F163243">
            <v>15</v>
          </cell>
        </row>
        <row r="163244">
          <cell r="E163244" t="str">
            <v>체기</v>
          </cell>
          <cell r="F163244">
            <v>2</v>
          </cell>
        </row>
        <row r="163245">
          <cell r="E163245" t="str">
            <v>속쓰림</v>
          </cell>
          <cell r="F163245">
            <v>1.5</v>
          </cell>
        </row>
        <row r="163246">
          <cell r="E163246" t="str">
            <v>협심</v>
          </cell>
          <cell r="F163246">
            <v>8</v>
          </cell>
        </row>
        <row r="163247">
          <cell r="E163247" t="str">
            <v>홍소</v>
          </cell>
          <cell r="F163247">
            <v>4</v>
          </cell>
        </row>
        <row r="163248">
          <cell r="E163248" t="str">
            <v>변비</v>
          </cell>
          <cell r="F163248">
            <v>2</v>
          </cell>
        </row>
        <row r="163249">
          <cell r="E163249" t="str">
            <v>두통</v>
          </cell>
          <cell r="F163249">
            <v>2</v>
          </cell>
        </row>
        <row r="163250">
          <cell r="E163250" t="str">
            <v>수자심</v>
          </cell>
          <cell r="F163250">
            <v>4.5</v>
          </cell>
        </row>
        <row r="163251">
          <cell r="E163251" t="str">
            <v>소체산</v>
          </cell>
          <cell r="F163251">
            <v>5</v>
          </cell>
        </row>
        <row r="163252">
          <cell r="E163252" t="str">
            <v>아로마치료</v>
          </cell>
          <cell r="F163252">
            <v>3</v>
          </cell>
        </row>
        <row r="163253">
          <cell r="E163253" t="str">
            <v>소적치료(복부)</v>
          </cell>
          <cell r="F163253">
            <v>6</v>
          </cell>
        </row>
        <row r="163254">
          <cell r="E163254" t="str">
            <v>임독맥온열</v>
          </cell>
          <cell r="F163254">
            <v>3</v>
          </cell>
        </row>
        <row r="163255">
          <cell r="E163255" t="str">
            <v>소체-2P (약침)</v>
          </cell>
          <cell r="F163255">
            <v>3</v>
          </cell>
        </row>
        <row r="163256">
          <cell r="E163256" t="str">
            <v>중체-2P (약침)</v>
          </cell>
          <cell r="F163256">
            <v>3</v>
          </cell>
        </row>
        <row r="163257">
          <cell r="E163257" t="str">
            <v>복강내 침술</v>
          </cell>
          <cell r="F163257">
            <v>1</v>
          </cell>
        </row>
        <row r="163258">
          <cell r="E163258" t="str">
            <v>경혈침술(2부위이상)</v>
          </cell>
          <cell r="F163258">
            <v>1</v>
          </cell>
        </row>
        <row r="163259">
          <cell r="E163259" t="str">
            <v>협심방2P - 가슴 (약침)</v>
          </cell>
          <cell r="F163259">
            <v>3</v>
          </cell>
        </row>
        <row r="163260">
          <cell r="E163260" t="str">
            <v>유근피</v>
          </cell>
          <cell r="F163260">
            <v>24</v>
          </cell>
        </row>
        <row r="163261">
          <cell r="E163261" t="str">
            <v>초진진찰료-한방병원</v>
          </cell>
          <cell r="F163261">
            <v>1</v>
          </cell>
        </row>
        <row r="163262">
          <cell r="E163262" t="str">
            <v>한방외래·퇴원환자조제료(8일분/1회당)</v>
          </cell>
          <cell r="F163262">
            <v>1</v>
          </cell>
        </row>
        <row r="163269">
          <cell r="E163269" t="str">
            <v>경락기능검사</v>
          </cell>
          <cell r="F163269">
            <v>1</v>
          </cell>
        </row>
        <row r="163270">
          <cell r="E163270" t="str">
            <v>헤파큐어</v>
          </cell>
          <cell r="F163270">
            <v>12</v>
          </cell>
        </row>
        <row r="163271">
          <cell r="E163271" t="str">
            <v>리버클렌징</v>
          </cell>
          <cell r="F163271">
            <v>1</v>
          </cell>
        </row>
        <row r="163272">
          <cell r="E163272" t="str">
            <v>첩약1</v>
          </cell>
          <cell r="F163272">
            <v>24</v>
          </cell>
        </row>
        <row r="163273">
          <cell r="E163273" t="str">
            <v>허한</v>
          </cell>
          <cell r="F163273">
            <v>9.5</v>
          </cell>
        </row>
        <row r="163274">
          <cell r="E163274" t="str">
            <v>실열</v>
          </cell>
          <cell r="F163274">
            <v>8.5</v>
          </cell>
        </row>
        <row r="163275">
          <cell r="E163275" t="str">
            <v>청쾌</v>
          </cell>
          <cell r="F163275">
            <v>13</v>
          </cell>
        </row>
        <row r="163276">
          <cell r="E163276" t="str">
            <v>홍소</v>
          </cell>
          <cell r="F163276">
            <v>3</v>
          </cell>
        </row>
        <row r="163277">
          <cell r="E163277" t="str">
            <v>체기</v>
          </cell>
          <cell r="F163277">
            <v>2</v>
          </cell>
        </row>
        <row r="163278">
          <cell r="E163278" t="str">
            <v>변비</v>
          </cell>
          <cell r="F163278">
            <v>2.5</v>
          </cell>
        </row>
        <row r="163279">
          <cell r="E163279" t="str">
            <v>소체산</v>
          </cell>
          <cell r="F163279">
            <v>12</v>
          </cell>
        </row>
        <row r="163280">
          <cell r="E163280" t="str">
            <v>아로마치료</v>
          </cell>
          <cell r="F163280">
            <v>3</v>
          </cell>
        </row>
        <row r="163281">
          <cell r="E163281" t="str">
            <v>소적치료(복부)</v>
          </cell>
          <cell r="F163281">
            <v>6</v>
          </cell>
        </row>
        <row r="163282">
          <cell r="E163282" t="str">
            <v>임독맥온열</v>
          </cell>
          <cell r="F163282">
            <v>3</v>
          </cell>
        </row>
        <row r="163283">
          <cell r="E163283" t="str">
            <v>소체-2P (약침)</v>
          </cell>
          <cell r="F163283">
            <v>3</v>
          </cell>
        </row>
        <row r="163284">
          <cell r="E163284" t="str">
            <v>중체-2P (약침)</v>
          </cell>
          <cell r="F163284">
            <v>3</v>
          </cell>
        </row>
        <row r="163285">
          <cell r="E163285" t="str">
            <v>복강내 침술</v>
          </cell>
          <cell r="F163285">
            <v>1</v>
          </cell>
        </row>
        <row r="163286">
          <cell r="E163286" t="str">
            <v>경혈침술(2부위이상)</v>
          </cell>
          <cell r="F163286">
            <v>1</v>
          </cell>
        </row>
        <row r="163287">
          <cell r="E163287" t="str">
            <v>장쾌</v>
          </cell>
          <cell r="F163287">
            <v>10</v>
          </cell>
        </row>
        <row r="163288">
          <cell r="E163288" t="str">
            <v>경방)조위승기탕(혼합단미엑스산)</v>
          </cell>
          <cell r="F163288">
            <v>1</v>
          </cell>
        </row>
        <row r="163289">
          <cell r="E163289" t="str">
            <v>초진진찰료-한방병원</v>
          </cell>
          <cell r="F163289">
            <v>1</v>
          </cell>
        </row>
        <row r="163290">
          <cell r="E163290" t="str">
            <v>한방외래·퇴원환자조제료(3일분/1회당)</v>
          </cell>
          <cell r="F163290">
            <v>1</v>
          </cell>
        </row>
        <row r="163291">
          <cell r="E163291" t="str">
            <v>소체산</v>
          </cell>
          <cell r="F163291">
            <v>3</v>
          </cell>
        </row>
        <row r="163312">
          <cell r="E163312" t="str">
            <v>경락기능검사</v>
          </cell>
          <cell r="F163312">
            <v>1</v>
          </cell>
        </row>
        <row r="163313">
          <cell r="E163313" t="str">
            <v>헤파큐어</v>
          </cell>
          <cell r="F163313">
            <v>12</v>
          </cell>
        </row>
        <row r="163314">
          <cell r="E163314" t="str">
            <v>리버클렌징</v>
          </cell>
          <cell r="F163314">
            <v>1</v>
          </cell>
        </row>
        <row r="163315">
          <cell r="E163315" t="str">
            <v>근육통스프레이</v>
          </cell>
          <cell r="F163315">
            <v>1</v>
          </cell>
        </row>
        <row r="163316">
          <cell r="E163316" t="str">
            <v>첩약1</v>
          </cell>
          <cell r="F163316">
            <v>24</v>
          </cell>
        </row>
        <row r="163317">
          <cell r="E163317" t="str">
            <v>허한</v>
          </cell>
          <cell r="F163317">
            <v>9</v>
          </cell>
        </row>
        <row r="163318">
          <cell r="E163318" t="str">
            <v>실열</v>
          </cell>
          <cell r="F163318">
            <v>9</v>
          </cell>
        </row>
        <row r="163319">
          <cell r="E163319" t="str">
            <v>청쾌</v>
          </cell>
          <cell r="F163319">
            <v>13</v>
          </cell>
        </row>
        <row r="163320">
          <cell r="E163320" t="str">
            <v>속쓰림</v>
          </cell>
          <cell r="F163320">
            <v>1.5</v>
          </cell>
        </row>
        <row r="163321">
          <cell r="E163321" t="str">
            <v>설사</v>
          </cell>
          <cell r="F163321">
            <v>4</v>
          </cell>
        </row>
        <row r="163322">
          <cell r="E163322" t="str">
            <v>체기</v>
          </cell>
          <cell r="F163322">
            <v>2</v>
          </cell>
        </row>
        <row r="163323">
          <cell r="E163323" t="str">
            <v>유근피</v>
          </cell>
          <cell r="F163323">
            <v>24</v>
          </cell>
        </row>
        <row r="163324">
          <cell r="E163324" t="str">
            <v>경방)반하백출천마탕(혼합단미엑스산</v>
          </cell>
          <cell r="F163324" t="str">
            <v>반백)</v>
          </cell>
        </row>
        <row r="163325">
          <cell r="E163325" t="str">
            <v>첩약7</v>
          </cell>
          <cell r="F163325">
            <v>12</v>
          </cell>
        </row>
        <row r="163326">
          <cell r="E163326" t="str">
            <v>청쾌</v>
          </cell>
          <cell r="F163326">
            <v>15</v>
          </cell>
        </row>
        <row r="163327">
          <cell r="E163327" t="str">
            <v>체기</v>
          </cell>
          <cell r="F163327">
            <v>2</v>
          </cell>
        </row>
        <row r="163328">
          <cell r="E163328" t="str">
            <v>속쓰림</v>
          </cell>
          <cell r="F163328">
            <v>1.5</v>
          </cell>
        </row>
        <row r="163329">
          <cell r="E163329" t="str">
            <v>심혈</v>
          </cell>
          <cell r="F163329">
            <v>2</v>
          </cell>
        </row>
        <row r="163330">
          <cell r="E163330" t="str">
            <v>협심</v>
          </cell>
          <cell r="F163330">
            <v>12</v>
          </cell>
        </row>
        <row r="163331">
          <cell r="E163331" t="str">
            <v>설사</v>
          </cell>
          <cell r="F163331">
            <v>4</v>
          </cell>
        </row>
        <row r="163332">
          <cell r="E163332" t="str">
            <v>어지럼</v>
          </cell>
          <cell r="F163332">
            <v>2</v>
          </cell>
        </row>
        <row r="163333">
          <cell r="E163333" t="str">
            <v>소체산</v>
          </cell>
          <cell r="F163333">
            <v>5</v>
          </cell>
        </row>
        <row r="163334">
          <cell r="E163334" t="str">
            <v>아로마치료</v>
          </cell>
          <cell r="F163334">
            <v>3</v>
          </cell>
        </row>
        <row r="163335">
          <cell r="E163335" t="str">
            <v>소적치료(복부)</v>
          </cell>
          <cell r="F163335">
            <v>6</v>
          </cell>
        </row>
        <row r="163336">
          <cell r="E163336" t="str">
            <v>임독맥온열</v>
          </cell>
          <cell r="F163336">
            <v>3</v>
          </cell>
        </row>
        <row r="163337">
          <cell r="E163337" t="str">
            <v>소체-2P (약침)</v>
          </cell>
          <cell r="F163337">
            <v>3</v>
          </cell>
        </row>
        <row r="163338">
          <cell r="E163338" t="str">
            <v>중체-2P (약침)</v>
          </cell>
          <cell r="F163338">
            <v>3</v>
          </cell>
        </row>
        <row r="163339">
          <cell r="E163339" t="str">
            <v>협심방2P - 가슴 (약침)</v>
          </cell>
          <cell r="F163339">
            <v>3</v>
          </cell>
        </row>
        <row r="163340">
          <cell r="E163340" t="str">
            <v>복강내 침술</v>
          </cell>
          <cell r="F163340">
            <v>1</v>
          </cell>
        </row>
        <row r="163341">
          <cell r="E163341" t="str">
            <v>경혈침술(2부위이상)</v>
          </cell>
          <cell r="F163341">
            <v>1</v>
          </cell>
        </row>
        <row r="163342">
          <cell r="E163342" t="str">
            <v>초진진찰료-한방병원</v>
          </cell>
          <cell r="F163342">
            <v>1</v>
          </cell>
        </row>
        <row r="163343">
          <cell r="E163343" t="str">
            <v>한방외래·퇴원환자조제료(8일분/1회당)</v>
          </cell>
          <cell r="F163343">
            <v>1</v>
          </cell>
        </row>
        <row r="163350">
          <cell r="E163350" t="str">
            <v>경락기능검사</v>
          </cell>
          <cell r="F163350">
            <v>1</v>
          </cell>
        </row>
        <row r="163351">
          <cell r="E163351" t="str">
            <v>허한</v>
          </cell>
          <cell r="F163351">
            <v>9</v>
          </cell>
        </row>
        <row r="163352">
          <cell r="E163352" t="str">
            <v>실열</v>
          </cell>
          <cell r="F163352">
            <v>9</v>
          </cell>
        </row>
        <row r="163353">
          <cell r="E163353" t="str">
            <v>청쾌</v>
          </cell>
          <cell r="F163353">
            <v>13</v>
          </cell>
        </row>
        <row r="163354">
          <cell r="E163354" t="str">
            <v>속쓰림</v>
          </cell>
          <cell r="F163354">
            <v>2</v>
          </cell>
        </row>
        <row r="163355">
          <cell r="E163355" t="str">
            <v>변비</v>
          </cell>
          <cell r="F163355">
            <v>2</v>
          </cell>
        </row>
        <row r="163356">
          <cell r="E163356" t="str">
            <v>수자심</v>
          </cell>
          <cell r="F163356">
            <v>3.5</v>
          </cell>
        </row>
        <row r="163357">
          <cell r="E163357" t="str">
            <v>청쾌</v>
          </cell>
          <cell r="F163357">
            <v>15</v>
          </cell>
        </row>
        <row r="163358">
          <cell r="E163358" t="str">
            <v>속쓰림</v>
          </cell>
          <cell r="F163358">
            <v>2</v>
          </cell>
        </row>
        <row r="163359">
          <cell r="E163359" t="str">
            <v>심혈</v>
          </cell>
          <cell r="F163359">
            <v>2</v>
          </cell>
        </row>
        <row r="163360">
          <cell r="E163360" t="str">
            <v>협심</v>
          </cell>
          <cell r="F163360">
            <v>9.5</v>
          </cell>
        </row>
        <row r="163361">
          <cell r="E163361" t="str">
            <v>홍소</v>
          </cell>
          <cell r="F163361">
            <v>2</v>
          </cell>
        </row>
        <row r="163362">
          <cell r="E163362" t="str">
            <v>변비</v>
          </cell>
          <cell r="F163362">
            <v>2</v>
          </cell>
        </row>
        <row r="163363">
          <cell r="E163363" t="str">
            <v>수자심</v>
          </cell>
          <cell r="F163363">
            <v>6</v>
          </cell>
        </row>
        <row r="163364">
          <cell r="E163364" t="str">
            <v>초진진찰료-한방병원</v>
          </cell>
          <cell r="F163364">
            <v>1</v>
          </cell>
        </row>
        <row r="163368">
          <cell r="E163368" t="str">
            <v>경락기능검사</v>
          </cell>
          <cell r="F163368">
            <v>1</v>
          </cell>
        </row>
        <row r="163369">
          <cell r="E163369" t="str">
            <v>허한</v>
          </cell>
          <cell r="F163369">
            <v>9</v>
          </cell>
        </row>
        <row r="163370">
          <cell r="E163370" t="str">
            <v>실열</v>
          </cell>
          <cell r="F163370">
            <v>9</v>
          </cell>
        </row>
        <row r="163371">
          <cell r="E163371" t="str">
            <v>청쾌</v>
          </cell>
          <cell r="F163371">
            <v>13</v>
          </cell>
        </row>
        <row r="163372">
          <cell r="E163372" t="str">
            <v>가스(a)</v>
          </cell>
          <cell r="F163372">
            <v>2.5</v>
          </cell>
        </row>
        <row r="163373">
          <cell r="E163373" t="str">
            <v>설사</v>
          </cell>
          <cell r="F163373">
            <v>3</v>
          </cell>
        </row>
        <row r="163374">
          <cell r="E163374" t="str">
            <v>초진진찰료-한방병원</v>
          </cell>
          <cell r="F163374">
            <v>1</v>
          </cell>
        </row>
        <row r="163375">
          <cell r="E163375" t="str">
            <v>경락기능검사</v>
          </cell>
          <cell r="F163375">
            <v>1</v>
          </cell>
        </row>
        <row r="163376">
          <cell r="E163376" t="str">
            <v>헤파큐어</v>
          </cell>
          <cell r="F163376">
            <v>15</v>
          </cell>
        </row>
        <row r="163377">
          <cell r="E163377" t="str">
            <v>첩약1</v>
          </cell>
          <cell r="F163377">
            <v>30</v>
          </cell>
        </row>
        <row r="163378">
          <cell r="E163378" t="str">
            <v>허한</v>
          </cell>
          <cell r="F163378">
            <v>9</v>
          </cell>
        </row>
        <row r="163379">
          <cell r="E163379" t="str">
            <v>실열</v>
          </cell>
          <cell r="F163379">
            <v>9</v>
          </cell>
        </row>
        <row r="163380">
          <cell r="E163380" t="str">
            <v>청쾌</v>
          </cell>
          <cell r="F163380">
            <v>14</v>
          </cell>
        </row>
        <row r="163381">
          <cell r="E163381" t="str">
            <v>소화</v>
          </cell>
          <cell r="F163381">
            <v>3.5</v>
          </cell>
        </row>
        <row r="163382">
          <cell r="E163382" t="str">
            <v>가스</v>
          </cell>
          <cell r="F163382">
            <v>3</v>
          </cell>
        </row>
        <row r="163383">
          <cell r="E163383" t="str">
            <v>소체산</v>
          </cell>
          <cell r="F163383">
            <v>15</v>
          </cell>
        </row>
        <row r="163384">
          <cell r="E163384" t="str">
            <v>유근피</v>
          </cell>
          <cell r="F163384">
            <v>30</v>
          </cell>
        </row>
        <row r="163385">
          <cell r="E163385" t="str">
            <v>아로마치료</v>
          </cell>
          <cell r="F163385">
            <v>1</v>
          </cell>
        </row>
        <row r="163386">
          <cell r="E163386" t="str">
            <v>소적치료(복부)</v>
          </cell>
          <cell r="F163386">
            <v>2</v>
          </cell>
        </row>
        <row r="163387">
          <cell r="E163387" t="str">
            <v>임독맥온열</v>
          </cell>
          <cell r="F163387">
            <v>1</v>
          </cell>
        </row>
        <row r="163388">
          <cell r="E163388" t="str">
            <v>소체-2P (약침)</v>
          </cell>
          <cell r="F163388">
            <v>1</v>
          </cell>
        </row>
        <row r="163389">
          <cell r="E163389" t="str">
            <v>중체-2P (약침)</v>
          </cell>
          <cell r="F163389">
            <v>1</v>
          </cell>
        </row>
        <row r="163390">
          <cell r="E163390" t="str">
            <v>복강내 침술</v>
          </cell>
          <cell r="F163390">
            <v>1</v>
          </cell>
        </row>
        <row r="163391">
          <cell r="E163391" t="str">
            <v>경혈침술(2부위이상)</v>
          </cell>
          <cell r="F163391">
            <v>1</v>
          </cell>
        </row>
        <row r="163392">
          <cell r="E163392" t="str">
            <v>초진진찰료-한방병원</v>
          </cell>
          <cell r="F163392">
            <v>1</v>
          </cell>
        </row>
        <row r="163393">
          <cell r="E163393" t="str">
            <v>경락기능검사</v>
          </cell>
          <cell r="F163393">
            <v>1</v>
          </cell>
        </row>
        <row r="163394">
          <cell r="E163394" t="str">
            <v>헤파큐어</v>
          </cell>
          <cell r="F163394">
            <v>12</v>
          </cell>
        </row>
        <row r="163395">
          <cell r="E163395" t="str">
            <v>리버클렌징</v>
          </cell>
          <cell r="F163395">
            <v>1</v>
          </cell>
        </row>
        <row r="163396">
          <cell r="E163396" t="str">
            <v>근육통스프레이</v>
          </cell>
          <cell r="F163396">
            <v>1</v>
          </cell>
        </row>
        <row r="163397">
          <cell r="E163397" t="str">
            <v>첩약1</v>
          </cell>
          <cell r="F163397">
            <v>24</v>
          </cell>
        </row>
        <row r="163398">
          <cell r="E163398" t="str">
            <v>허한</v>
          </cell>
          <cell r="F163398">
            <v>9</v>
          </cell>
        </row>
        <row r="163399">
          <cell r="E163399" t="str">
            <v>실열</v>
          </cell>
          <cell r="F163399">
            <v>9</v>
          </cell>
        </row>
        <row r="163400">
          <cell r="E163400" t="str">
            <v>청쾌</v>
          </cell>
          <cell r="F163400">
            <v>13</v>
          </cell>
        </row>
        <row r="163401">
          <cell r="E163401" t="str">
            <v>협심</v>
          </cell>
          <cell r="F163401">
            <v>2</v>
          </cell>
        </row>
        <row r="163402">
          <cell r="E163402" t="str">
            <v>속쓰림</v>
          </cell>
          <cell r="F163402">
            <v>1.5</v>
          </cell>
        </row>
        <row r="163403">
          <cell r="E163403" t="str">
            <v>수자심</v>
          </cell>
          <cell r="F163403">
            <v>4.5</v>
          </cell>
        </row>
        <row r="163404">
          <cell r="E163404" t="str">
            <v>유근피</v>
          </cell>
          <cell r="F163404">
            <v>24</v>
          </cell>
        </row>
        <row r="163405">
          <cell r="E163405" t="str">
            <v>경방)반하백출천마탕(혼합단미엑스산</v>
          </cell>
          <cell r="F163405" t="str">
            <v>반백)</v>
          </cell>
        </row>
        <row r="163406">
          <cell r="E163406" t="str">
            <v>첩약7</v>
          </cell>
          <cell r="F163406">
            <v>12</v>
          </cell>
        </row>
        <row r="163407">
          <cell r="E163407" t="str">
            <v>청쾌</v>
          </cell>
          <cell r="F163407">
            <v>15</v>
          </cell>
        </row>
        <row r="163408">
          <cell r="E163408" t="str">
            <v>속쓰림</v>
          </cell>
          <cell r="F163408">
            <v>2</v>
          </cell>
        </row>
        <row r="163409">
          <cell r="E163409" t="str">
            <v>협심</v>
          </cell>
          <cell r="F163409">
            <v>9</v>
          </cell>
        </row>
        <row r="163410">
          <cell r="E163410" t="str">
            <v>가스</v>
          </cell>
          <cell r="F163410">
            <v>3</v>
          </cell>
        </row>
        <row r="163411">
          <cell r="E163411" t="str">
            <v>홍소</v>
          </cell>
          <cell r="F163411">
            <v>4</v>
          </cell>
        </row>
        <row r="163412">
          <cell r="E163412" t="str">
            <v>수자심</v>
          </cell>
          <cell r="F163412">
            <v>6</v>
          </cell>
        </row>
        <row r="163413">
          <cell r="E163413" t="str">
            <v>소체산</v>
          </cell>
          <cell r="F163413">
            <v>5</v>
          </cell>
        </row>
        <row r="163414">
          <cell r="E163414" t="str">
            <v>초진진찰료-한방병원</v>
          </cell>
          <cell r="F163414">
            <v>1</v>
          </cell>
        </row>
        <row r="163415">
          <cell r="E163415" t="str">
            <v>한방외래·퇴원환자조제료(8일분/1회당)</v>
          </cell>
          <cell r="F163415">
            <v>1</v>
          </cell>
        </row>
        <row r="163437">
          <cell r="E163437" t="str">
            <v>첩약1</v>
          </cell>
          <cell r="F163437">
            <v>24</v>
          </cell>
        </row>
        <row r="163438">
          <cell r="E163438" t="str">
            <v>허한</v>
          </cell>
          <cell r="F163438">
            <v>9</v>
          </cell>
        </row>
        <row r="163439">
          <cell r="E163439" t="str">
            <v>실열</v>
          </cell>
          <cell r="F163439">
            <v>8.5</v>
          </cell>
        </row>
        <row r="163440">
          <cell r="E163440" t="str">
            <v>청쾌</v>
          </cell>
          <cell r="F163440">
            <v>14</v>
          </cell>
        </row>
        <row r="163441">
          <cell r="E163441" t="str">
            <v>협심</v>
          </cell>
          <cell r="F163441">
            <v>3</v>
          </cell>
        </row>
        <row r="163442">
          <cell r="E163442" t="str">
            <v>가스</v>
          </cell>
          <cell r="F163442">
            <v>2</v>
          </cell>
        </row>
        <row r="163443">
          <cell r="E163443" t="str">
            <v>수자심</v>
          </cell>
          <cell r="F163443">
            <v>2</v>
          </cell>
        </row>
        <row r="163444">
          <cell r="E163444" t="str">
            <v>첩약7</v>
          </cell>
          <cell r="F163444">
            <v>12</v>
          </cell>
        </row>
        <row r="163445">
          <cell r="E163445" t="str">
            <v>청쾌</v>
          </cell>
          <cell r="F163445">
            <v>15</v>
          </cell>
        </row>
        <row r="163446">
          <cell r="E163446" t="str">
            <v>심혈</v>
          </cell>
          <cell r="F163446">
            <v>2</v>
          </cell>
        </row>
        <row r="163447">
          <cell r="E163447" t="str">
            <v>협심</v>
          </cell>
          <cell r="F163447">
            <v>11</v>
          </cell>
        </row>
        <row r="163448">
          <cell r="E163448" t="str">
            <v>가스</v>
          </cell>
          <cell r="F163448">
            <v>2.5</v>
          </cell>
        </row>
        <row r="163449">
          <cell r="E163449" t="str">
            <v>홍소</v>
          </cell>
          <cell r="F163449">
            <v>4</v>
          </cell>
        </row>
        <row r="163450">
          <cell r="E163450" t="str">
            <v>수자심</v>
          </cell>
          <cell r="F163450">
            <v>4</v>
          </cell>
        </row>
        <row r="163451">
          <cell r="E163451" t="str">
            <v>헤파큐어</v>
          </cell>
          <cell r="F163451">
            <v>12</v>
          </cell>
        </row>
        <row r="163452">
          <cell r="E163452" t="str">
            <v>근육통스프레이</v>
          </cell>
          <cell r="F163452">
            <v>1</v>
          </cell>
        </row>
        <row r="163453">
          <cell r="E163453" t="str">
            <v>경방)반하백출천마탕(혼합단미엑스산</v>
          </cell>
          <cell r="F163453" t="str">
            <v>반백)</v>
          </cell>
        </row>
        <row r="163454">
          <cell r="E163454" t="str">
            <v>소체산</v>
          </cell>
          <cell r="F163454">
            <v>5</v>
          </cell>
        </row>
        <row r="163455">
          <cell r="E163455" t="str">
            <v>헤파큐어</v>
          </cell>
          <cell r="F163455">
            <v>12</v>
          </cell>
        </row>
        <row r="163456">
          <cell r="E163456" t="str">
            <v>근육통스프레이</v>
          </cell>
          <cell r="F163456">
            <v>1</v>
          </cell>
        </row>
        <row r="163484">
          <cell r="E163484" t="str">
            <v>경락기능검사</v>
          </cell>
          <cell r="F163484">
            <v>1</v>
          </cell>
        </row>
        <row r="163485">
          <cell r="E163485" t="str">
            <v>헤파큐어</v>
          </cell>
          <cell r="F163485">
            <v>12</v>
          </cell>
        </row>
        <row r="163486">
          <cell r="E163486" t="str">
            <v>리버클렌징</v>
          </cell>
          <cell r="F163486">
            <v>1</v>
          </cell>
        </row>
        <row r="163487">
          <cell r="E163487" t="str">
            <v>근육통스프레이</v>
          </cell>
          <cell r="F163487">
            <v>1</v>
          </cell>
        </row>
        <row r="163488">
          <cell r="E163488" t="str">
            <v>첩약1</v>
          </cell>
          <cell r="F163488">
            <v>24</v>
          </cell>
        </row>
        <row r="163489">
          <cell r="E163489" t="str">
            <v>허한</v>
          </cell>
          <cell r="F163489">
            <v>8.5</v>
          </cell>
        </row>
        <row r="163490">
          <cell r="E163490" t="str">
            <v>실열</v>
          </cell>
          <cell r="F163490">
            <v>8.5</v>
          </cell>
        </row>
        <row r="163491">
          <cell r="E163491" t="str">
            <v>청쾌</v>
          </cell>
          <cell r="F163491">
            <v>13</v>
          </cell>
        </row>
        <row r="163492">
          <cell r="E163492" t="str">
            <v>홍소</v>
          </cell>
          <cell r="F163492">
            <v>2</v>
          </cell>
        </row>
        <row r="163493">
          <cell r="E163493" t="str">
            <v>심혈</v>
          </cell>
          <cell r="F163493">
            <v>1.5</v>
          </cell>
        </row>
        <row r="163494">
          <cell r="E163494" t="str">
            <v>협심</v>
          </cell>
          <cell r="F163494">
            <v>2</v>
          </cell>
        </row>
        <row r="163495">
          <cell r="E163495" t="str">
            <v>속쓰림</v>
          </cell>
          <cell r="F163495">
            <v>2</v>
          </cell>
        </row>
        <row r="163496">
          <cell r="E163496" t="str">
            <v>유근피</v>
          </cell>
          <cell r="F163496">
            <v>24</v>
          </cell>
        </row>
        <row r="163497">
          <cell r="E163497" t="str">
            <v>경방)반하백출천마탕(혼합단미엑스산</v>
          </cell>
          <cell r="F163497" t="str">
            <v>반백)</v>
          </cell>
        </row>
        <row r="163498">
          <cell r="E163498" t="str">
            <v>첩약7</v>
          </cell>
          <cell r="F163498">
            <v>12</v>
          </cell>
        </row>
        <row r="163499">
          <cell r="E163499" t="str">
            <v>청쾌</v>
          </cell>
          <cell r="F163499">
            <v>15</v>
          </cell>
        </row>
        <row r="163500">
          <cell r="E163500" t="str">
            <v>체기</v>
          </cell>
          <cell r="F163500">
            <v>2</v>
          </cell>
        </row>
        <row r="163501">
          <cell r="E163501" t="str">
            <v>속쓰림</v>
          </cell>
          <cell r="F163501">
            <v>2</v>
          </cell>
        </row>
        <row r="163502">
          <cell r="E163502" t="str">
            <v>심혈</v>
          </cell>
          <cell r="F163502">
            <v>3</v>
          </cell>
        </row>
        <row r="163503">
          <cell r="E163503" t="str">
            <v>협심</v>
          </cell>
          <cell r="F163503">
            <v>10</v>
          </cell>
        </row>
        <row r="163504">
          <cell r="E163504" t="str">
            <v>홍소</v>
          </cell>
          <cell r="F163504">
            <v>2</v>
          </cell>
        </row>
        <row r="163505">
          <cell r="E163505" t="str">
            <v>두통</v>
          </cell>
          <cell r="F163505">
            <v>3.5</v>
          </cell>
        </row>
        <row r="163506">
          <cell r="E163506" t="str">
            <v>소체산</v>
          </cell>
          <cell r="F163506">
            <v>5</v>
          </cell>
        </row>
        <row r="163507">
          <cell r="E163507" t="str">
            <v>아로마치료</v>
          </cell>
          <cell r="F163507">
            <v>1</v>
          </cell>
        </row>
        <row r="163508">
          <cell r="E163508" t="str">
            <v>소적치료(복부)</v>
          </cell>
          <cell r="F163508">
            <v>2</v>
          </cell>
        </row>
        <row r="163509">
          <cell r="E163509" t="str">
            <v>임독맥온열</v>
          </cell>
          <cell r="F163509">
            <v>1</v>
          </cell>
        </row>
        <row r="163510">
          <cell r="E163510" t="str">
            <v>소체-2P (약침)</v>
          </cell>
          <cell r="F163510">
            <v>1</v>
          </cell>
        </row>
        <row r="163511">
          <cell r="E163511" t="str">
            <v>중체-2P (약침)</v>
          </cell>
          <cell r="F163511">
            <v>1</v>
          </cell>
        </row>
        <row r="163512">
          <cell r="E163512" t="str">
            <v>협심방2P - 가슴 (약침)</v>
          </cell>
          <cell r="F163512">
            <v>1</v>
          </cell>
        </row>
        <row r="163513">
          <cell r="E163513" t="str">
            <v>복강내 침술</v>
          </cell>
          <cell r="F163513">
            <v>1</v>
          </cell>
        </row>
        <row r="163514">
          <cell r="E163514" t="str">
            <v>경혈침술(2부위이상)</v>
          </cell>
          <cell r="F163514">
            <v>1</v>
          </cell>
        </row>
        <row r="163515">
          <cell r="E163515" t="str">
            <v>초진진찰료-한방병원</v>
          </cell>
          <cell r="F163515">
            <v>1</v>
          </cell>
        </row>
        <row r="163516">
          <cell r="E163516" t="str">
            <v>한방외래·퇴원환자조제료(8일분/1회당)</v>
          </cell>
          <cell r="F163516">
            <v>1</v>
          </cell>
        </row>
        <row r="163517">
          <cell r="E163517" t="str">
            <v>경락기능검사</v>
          </cell>
          <cell r="F163517">
            <v>1</v>
          </cell>
        </row>
        <row r="163518">
          <cell r="E163518" t="str">
            <v>헤파큐어</v>
          </cell>
          <cell r="F163518">
            <v>12</v>
          </cell>
        </row>
        <row r="163519">
          <cell r="E163519" t="str">
            <v>리버클렌징</v>
          </cell>
          <cell r="F163519">
            <v>1</v>
          </cell>
        </row>
        <row r="163520">
          <cell r="E163520" t="str">
            <v>첩약1</v>
          </cell>
          <cell r="F163520">
            <v>24</v>
          </cell>
        </row>
        <row r="163521">
          <cell r="E163521" t="str">
            <v>허한</v>
          </cell>
          <cell r="F163521">
            <v>9</v>
          </cell>
        </row>
        <row r="163522">
          <cell r="E163522" t="str">
            <v>실열</v>
          </cell>
          <cell r="F163522">
            <v>8.5</v>
          </cell>
        </row>
        <row r="163523">
          <cell r="E163523" t="str">
            <v>청쾌</v>
          </cell>
          <cell r="F163523">
            <v>14</v>
          </cell>
        </row>
        <row r="163524">
          <cell r="E163524" t="str">
            <v>소화</v>
          </cell>
          <cell r="F163524">
            <v>2</v>
          </cell>
        </row>
        <row r="163525">
          <cell r="E163525" t="str">
            <v>협심</v>
          </cell>
          <cell r="F163525">
            <v>2.5</v>
          </cell>
        </row>
        <row r="163526">
          <cell r="E163526" t="str">
            <v>설사</v>
          </cell>
          <cell r="F163526">
            <v>2.5</v>
          </cell>
        </row>
        <row r="163527">
          <cell r="E163527" t="str">
            <v>첩약3</v>
          </cell>
          <cell r="F163527">
            <v>12</v>
          </cell>
        </row>
        <row r="163528">
          <cell r="E163528" t="str">
            <v>심혈</v>
          </cell>
          <cell r="F163528">
            <v>2</v>
          </cell>
        </row>
        <row r="163529">
          <cell r="E163529" t="str">
            <v>협심</v>
          </cell>
          <cell r="F163529">
            <v>12</v>
          </cell>
        </row>
        <row r="163530">
          <cell r="E163530" t="str">
            <v>음적</v>
          </cell>
          <cell r="F163530">
            <v>1.5</v>
          </cell>
        </row>
        <row r="163531">
          <cell r="E163531" t="str">
            <v>수면2</v>
          </cell>
          <cell r="F163531">
            <v>20</v>
          </cell>
        </row>
        <row r="163532">
          <cell r="E163532" t="str">
            <v>갱년기</v>
          </cell>
          <cell r="F163532">
            <v>3</v>
          </cell>
        </row>
        <row r="163533">
          <cell r="E163533" t="str">
            <v>소체산</v>
          </cell>
          <cell r="F163533">
            <v>5</v>
          </cell>
        </row>
        <row r="163534">
          <cell r="E163534" t="str">
            <v>아로마치료</v>
          </cell>
          <cell r="F163534">
            <v>3</v>
          </cell>
        </row>
        <row r="163535">
          <cell r="E163535" t="str">
            <v>소적치료(복부)</v>
          </cell>
          <cell r="F163535">
            <v>6</v>
          </cell>
        </row>
        <row r="163536">
          <cell r="E163536" t="str">
            <v>임독맥온열</v>
          </cell>
          <cell r="F163536">
            <v>3</v>
          </cell>
        </row>
        <row r="163537">
          <cell r="E163537" t="str">
            <v>소체-2P (약침)</v>
          </cell>
          <cell r="F163537">
            <v>3</v>
          </cell>
        </row>
        <row r="163538">
          <cell r="E163538" t="str">
            <v>중체-2P (약침)</v>
          </cell>
          <cell r="F163538">
            <v>3</v>
          </cell>
        </row>
        <row r="163539">
          <cell r="E163539" t="str">
            <v>수면방 2P (약침)</v>
          </cell>
          <cell r="F163539">
            <v>3</v>
          </cell>
        </row>
        <row r="163540">
          <cell r="E163540" t="str">
            <v>복강내 침술</v>
          </cell>
          <cell r="F163540">
            <v>1</v>
          </cell>
        </row>
        <row r="163541">
          <cell r="E163541" t="str">
            <v>경혈침술(2부위이상)</v>
          </cell>
          <cell r="F163541">
            <v>1</v>
          </cell>
        </row>
        <row r="163542">
          <cell r="E163542" t="str">
            <v>초진진찰료-한방병원</v>
          </cell>
          <cell r="F163542">
            <v>1</v>
          </cell>
        </row>
        <row r="163549">
          <cell r="E163549" t="str">
            <v>경락기능검사</v>
          </cell>
          <cell r="F163549">
            <v>1</v>
          </cell>
        </row>
        <row r="163550">
          <cell r="E163550" t="str">
            <v>헤파큐어</v>
          </cell>
          <cell r="F163550">
            <v>12</v>
          </cell>
        </row>
        <row r="163551">
          <cell r="E163551" t="str">
            <v>리버클렌징</v>
          </cell>
          <cell r="F163551">
            <v>1</v>
          </cell>
        </row>
        <row r="163552">
          <cell r="E163552" t="str">
            <v>첩약1</v>
          </cell>
          <cell r="F163552">
            <v>24</v>
          </cell>
        </row>
        <row r="163553">
          <cell r="E163553" t="str">
            <v>허한</v>
          </cell>
          <cell r="F163553">
            <v>8.5</v>
          </cell>
        </row>
        <row r="163554">
          <cell r="E163554" t="str">
            <v>실열</v>
          </cell>
          <cell r="F163554">
            <v>8</v>
          </cell>
        </row>
        <row r="163555">
          <cell r="E163555" t="str">
            <v>청쾌</v>
          </cell>
          <cell r="F163555">
            <v>13</v>
          </cell>
        </row>
        <row r="163556">
          <cell r="E163556" t="str">
            <v>홍소</v>
          </cell>
          <cell r="F163556">
            <v>2</v>
          </cell>
        </row>
        <row r="163557">
          <cell r="E163557" t="str">
            <v>협심</v>
          </cell>
          <cell r="F163557">
            <v>2</v>
          </cell>
        </row>
        <row r="163558">
          <cell r="E163558" t="str">
            <v>설사</v>
          </cell>
          <cell r="F163558">
            <v>4</v>
          </cell>
        </row>
        <row r="163559">
          <cell r="E163559" t="str">
            <v>첩약7</v>
          </cell>
          <cell r="F163559">
            <v>12</v>
          </cell>
        </row>
        <row r="163560">
          <cell r="E163560" t="str">
            <v>청쾌</v>
          </cell>
          <cell r="F163560">
            <v>14</v>
          </cell>
        </row>
        <row r="163561">
          <cell r="E163561" t="str">
            <v>심혈</v>
          </cell>
          <cell r="F163561">
            <v>2</v>
          </cell>
        </row>
        <row r="163562">
          <cell r="E163562" t="str">
            <v>협심</v>
          </cell>
          <cell r="F163562">
            <v>8</v>
          </cell>
        </row>
        <row r="163563">
          <cell r="E163563" t="str">
            <v>설사</v>
          </cell>
          <cell r="F163563">
            <v>4</v>
          </cell>
        </row>
        <row r="163564">
          <cell r="E163564" t="str">
            <v>홍소</v>
          </cell>
          <cell r="F163564">
            <v>6</v>
          </cell>
        </row>
        <row r="163565">
          <cell r="E163565" t="str">
            <v>보약</v>
          </cell>
          <cell r="F163565">
            <v>4</v>
          </cell>
        </row>
        <row r="163566">
          <cell r="E163566" t="str">
            <v>경방)반하백출천마탕(혼합단미엑스산</v>
          </cell>
          <cell r="F163566" t="str">
            <v>반백)</v>
          </cell>
        </row>
        <row r="163567">
          <cell r="E163567" t="str">
            <v>아로마치료</v>
          </cell>
          <cell r="F163567">
            <v>3</v>
          </cell>
        </row>
        <row r="163568">
          <cell r="E163568" t="str">
            <v>소적치료(복부)</v>
          </cell>
          <cell r="F163568">
            <v>6</v>
          </cell>
        </row>
        <row r="163569">
          <cell r="E163569" t="str">
            <v>임독맥온열</v>
          </cell>
          <cell r="F163569">
            <v>3</v>
          </cell>
        </row>
        <row r="163570">
          <cell r="E163570" t="str">
            <v>소체-2P (약침)</v>
          </cell>
          <cell r="F163570">
            <v>3</v>
          </cell>
        </row>
        <row r="163571">
          <cell r="E163571" t="str">
            <v>중체-2P (약침)</v>
          </cell>
          <cell r="F163571">
            <v>3</v>
          </cell>
        </row>
        <row r="163572">
          <cell r="E163572" t="str">
            <v>복강내 침술</v>
          </cell>
          <cell r="F163572">
            <v>1</v>
          </cell>
        </row>
        <row r="163573">
          <cell r="E163573" t="str">
            <v>경혈침술(2부위이상)</v>
          </cell>
          <cell r="F163573">
            <v>1</v>
          </cell>
        </row>
        <row r="163574">
          <cell r="E163574" t="str">
            <v>초진진찰료-한방병원</v>
          </cell>
          <cell r="F163574">
            <v>1</v>
          </cell>
        </row>
        <row r="163575">
          <cell r="E163575" t="str">
            <v>한방외래·퇴원환자조제료(8일분/1회당)</v>
          </cell>
          <cell r="F163575">
            <v>1</v>
          </cell>
        </row>
        <row r="163638">
          <cell r="E163638" t="str">
            <v>경락기능검사</v>
          </cell>
          <cell r="F163638">
            <v>1</v>
          </cell>
        </row>
        <row r="163639">
          <cell r="E163639" t="str">
            <v>헤파큐어</v>
          </cell>
          <cell r="F163639">
            <v>12</v>
          </cell>
        </row>
        <row r="163640">
          <cell r="E163640" t="str">
            <v>리버클렌징</v>
          </cell>
          <cell r="F163640">
            <v>1</v>
          </cell>
        </row>
        <row r="163641">
          <cell r="E163641" t="str">
            <v>근육통스프레이</v>
          </cell>
          <cell r="F163641">
            <v>1</v>
          </cell>
        </row>
        <row r="163642">
          <cell r="E163642" t="str">
            <v>첩약1</v>
          </cell>
          <cell r="F163642">
            <v>24</v>
          </cell>
        </row>
        <row r="163643">
          <cell r="E163643" t="str">
            <v>허한</v>
          </cell>
          <cell r="F163643">
            <v>9</v>
          </cell>
        </row>
        <row r="163644">
          <cell r="E163644" t="str">
            <v>실열</v>
          </cell>
          <cell r="F163644">
            <v>8.5</v>
          </cell>
        </row>
        <row r="163645">
          <cell r="E163645" t="str">
            <v>청쾌</v>
          </cell>
          <cell r="F163645">
            <v>13</v>
          </cell>
        </row>
        <row r="163646">
          <cell r="E163646" t="str">
            <v>가스</v>
          </cell>
          <cell r="F163646">
            <v>2.5</v>
          </cell>
        </row>
        <row r="163647">
          <cell r="E163647" t="str">
            <v>협심</v>
          </cell>
          <cell r="F163647">
            <v>4</v>
          </cell>
        </row>
        <row r="163648">
          <cell r="E163648" t="str">
            <v>속쓰림</v>
          </cell>
          <cell r="F163648">
            <v>1.5</v>
          </cell>
        </row>
        <row r="163649">
          <cell r="E163649" t="str">
            <v>유근피</v>
          </cell>
          <cell r="F163649">
            <v>24</v>
          </cell>
        </row>
        <row r="163650">
          <cell r="E163650" t="str">
            <v>비염스프레이</v>
          </cell>
          <cell r="F163650">
            <v>1</v>
          </cell>
        </row>
        <row r="163651">
          <cell r="E163651" t="str">
            <v>경방)소청룡탕(혼합단미엑스산)</v>
          </cell>
          <cell r="F163651">
            <v>1</v>
          </cell>
        </row>
        <row r="163652">
          <cell r="E163652" t="str">
            <v>첩약7</v>
          </cell>
          <cell r="F163652">
            <v>12</v>
          </cell>
        </row>
        <row r="163653">
          <cell r="E163653" t="str">
            <v>청쾌</v>
          </cell>
          <cell r="F163653">
            <v>15</v>
          </cell>
        </row>
        <row r="163654">
          <cell r="E163654" t="str">
            <v>속쓰림</v>
          </cell>
          <cell r="F163654">
            <v>1.5</v>
          </cell>
        </row>
        <row r="163655">
          <cell r="E163655" t="str">
            <v>음적</v>
          </cell>
          <cell r="F163655">
            <v>2</v>
          </cell>
        </row>
        <row r="163656">
          <cell r="E163656" t="str">
            <v>협심</v>
          </cell>
          <cell r="F163656">
            <v>14</v>
          </cell>
        </row>
        <row r="163657">
          <cell r="E163657" t="str">
            <v>가스</v>
          </cell>
          <cell r="F163657">
            <v>2</v>
          </cell>
        </row>
        <row r="163658">
          <cell r="E163658" t="str">
            <v>아로마치료</v>
          </cell>
          <cell r="F163658">
            <v>3</v>
          </cell>
        </row>
        <row r="163659">
          <cell r="E163659" t="str">
            <v>소적치료(복부)</v>
          </cell>
          <cell r="F163659">
            <v>6</v>
          </cell>
        </row>
        <row r="163660">
          <cell r="E163660" t="str">
            <v>임독맥온열</v>
          </cell>
          <cell r="F163660">
            <v>3</v>
          </cell>
        </row>
        <row r="163661">
          <cell r="E163661" t="str">
            <v>소체-2P (약침)</v>
          </cell>
          <cell r="F163661">
            <v>3</v>
          </cell>
        </row>
        <row r="163662">
          <cell r="E163662" t="str">
            <v>중체-2P (약침)</v>
          </cell>
          <cell r="F163662">
            <v>3</v>
          </cell>
        </row>
        <row r="163663">
          <cell r="E163663" t="str">
            <v>복강내 침술</v>
          </cell>
          <cell r="F163663">
            <v>1</v>
          </cell>
        </row>
        <row r="163664">
          <cell r="E163664" t="str">
            <v>경혈침술(2부위이상)</v>
          </cell>
          <cell r="F163664">
            <v>1</v>
          </cell>
        </row>
        <row r="163665">
          <cell r="E163665" t="str">
            <v>초진진찰료-한방병원</v>
          </cell>
          <cell r="F163665">
            <v>1</v>
          </cell>
        </row>
        <row r="163666">
          <cell r="E163666" t="str">
            <v>한방외래·퇴원환자조제료(3일분/1회당)</v>
          </cell>
          <cell r="F163666">
            <v>1</v>
          </cell>
        </row>
        <row r="163696">
          <cell r="E163696" t="str">
            <v>경락기능검사</v>
          </cell>
          <cell r="F163696">
            <v>1</v>
          </cell>
        </row>
        <row r="163697">
          <cell r="E163697" t="str">
            <v>헤파큐어</v>
          </cell>
          <cell r="F163697">
            <v>10</v>
          </cell>
        </row>
        <row r="163698">
          <cell r="E163698" t="str">
            <v>근육통스프레이</v>
          </cell>
          <cell r="F163698">
            <v>1</v>
          </cell>
        </row>
        <row r="163699">
          <cell r="E163699" t="str">
            <v>첩약1</v>
          </cell>
          <cell r="F163699">
            <v>20</v>
          </cell>
        </row>
        <row r="163700">
          <cell r="E163700" t="str">
            <v>허한</v>
          </cell>
          <cell r="F163700">
            <v>9</v>
          </cell>
        </row>
        <row r="163701">
          <cell r="E163701" t="str">
            <v>실열</v>
          </cell>
          <cell r="F163701">
            <v>8.5</v>
          </cell>
        </row>
        <row r="163702">
          <cell r="E163702" t="str">
            <v>청쾌</v>
          </cell>
          <cell r="F163702">
            <v>13</v>
          </cell>
        </row>
        <row r="163703">
          <cell r="E163703" t="str">
            <v>음적</v>
          </cell>
          <cell r="F163703">
            <v>1.5</v>
          </cell>
        </row>
        <row r="163704">
          <cell r="E163704" t="str">
            <v>속쓰림</v>
          </cell>
          <cell r="F163704">
            <v>1.5</v>
          </cell>
        </row>
        <row r="163705">
          <cell r="E163705" t="str">
            <v>체기</v>
          </cell>
          <cell r="F163705">
            <v>2</v>
          </cell>
        </row>
        <row r="163706">
          <cell r="E163706" t="str">
            <v>변비</v>
          </cell>
          <cell r="F163706">
            <v>3</v>
          </cell>
        </row>
        <row r="163707">
          <cell r="E163707" t="str">
            <v>유근피</v>
          </cell>
          <cell r="F163707">
            <v>20</v>
          </cell>
        </row>
        <row r="163708">
          <cell r="E163708" t="str">
            <v>경방)반하백출천마탕(혼합단미엑스산</v>
          </cell>
          <cell r="F163708" t="str">
            <v>반백)</v>
          </cell>
        </row>
        <row r="163709">
          <cell r="E163709" t="str">
            <v>첩약7</v>
          </cell>
          <cell r="F163709">
            <v>10</v>
          </cell>
        </row>
        <row r="163710">
          <cell r="E163710" t="str">
            <v>청쾌</v>
          </cell>
          <cell r="F163710">
            <v>15</v>
          </cell>
        </row>
        <row r="163711">
          <cell r="E163711" t="str">
            <v>체기</v>
          </cell>
          <cell r="F163711">
            <v>2</v>
          </cell>
        </row>
        <row r="163712">
          <cell r="E163712" t="str">
            <v>속쓰림</v>
          </cell>
          <cell r="F163712">
            <v>1.5</v>
          </cell>
        </row>
        <row r="163713">
          <cell r="E163713" t="str">
            <v>음적</v>
          </cell>
          <cell r="F163713">
            <v>2</v>
          </cell>
        </row>
        <row r="163714">
          <cell r="E163714" t="str">
            <v>심혈</v>
          </cell>
          <cell r="F163714">
            <v>2</v>
          </cell>
        </row>
        <row r="163715">
          <cell r="E163715" t="str">
            <v>협심</v>
          </cell>
          <cell r="F163715">
            <v>10</v>
          </cell>
        </row>
        <row r="163716">
          <cell r="E163716" t="str">
            <v>소화</v>
          </cell>
          <cell r="F163716">
            <v>2</v>
          </cell>
        </row>
        <row r="163717">
          <cell r="E163717" t="str">
            <v>수자심</v>
          </cell>
          <cell r="F163717">
            <v>4</v>
          </cell>
        </row>
        <row r="163991">
          <cell r="E163991" t="str">
            <v>경락기능검사</v>
          </cell>
          <cell r="F163991">
            <v>1</v>
          </cell>
        </row>
        <row r="163992">
          <cell r="E163992" t="str">
            <v>헤파큐어</v>
          </cell>
          <cell r="F163992">
            <v>12</v>
          </cell>
        </row>
        <row r="163993">
          <cell r="E163993" t="str">
            <v>첩약1</v>
          </cell>
          <cell r="F163993">
            <v>24</v>
          </cell>
        </row>
        <row r="163994">
          <cell r="E163994" t="str">
            <v>허한</v>
          </cell>
          <cell r="F163994">
            <v>9</v>
          </cell>
        </row>
        <row r="163995">
          <cell r="E163995" t="str">
            <v>실열</v>
          </cell>
          <cell r="F163995">
            <v>8.5</v>
          </cell>
        </row>
        <row r="163996">
          <cell r="E163996" t="str">
            <v>청쾌</v>
          </cell>
          <cell r="F163996">
            <v>13</v>
          </cell>
        </row>
        <row r="163997">
          <cell r="E163997" t="str">
            <v>가스</v>
          </cell>
          <cell r="F163997">
            <v>2</v>
          </cell>
        </row>
        <row r="163998">
          <cell r="E163998" t="str">
            <v>협심</v>
          </cell>
          <cell r="F163998">
            <v>2</v>
          </cell>
        </row>
        <row r="163999">
          <cell r="E163999" t="str">
            <v>속쓰림</v>
          </cell>
          <cell r="F163999">
            <v>2</v>
          </cell>
        </row>
        <row r="164000">
          <cell r="E164000" t="str">
            <v>수자심</v>
          </cell>
          <cell r="F164000">
            <v>2</v>
          </cell>
        </row>
        <row r="164001">
          <cell r="E164001" t="str">
            <v>유근피</v>
          </cell>
          <cell r="F164001">
            <v>24</v>
          </cell>
        </row>
        <row r="164002">
          <cell r="E164002" t="str">
            <v>경방)반하백출천마탕(혼합단미엑스산</v>
          </cell>
          <cell r="F164002" t="str">
            <v>반백)</v>
          </cell>
        </row>
        <row r="164003">
          <cell r="E164003" t="str">
            <v>경방)삼황사심탕(혼합단미엑스산)</v>
          </cell>
          <cell r="F164003">
            <v>1</v>
          </cell>
        </row>
        <row r="164004">
          <cell r="E164004" t="str">
            <v>첩약7</v>
          </cell>
          <cell r="F164004">
            <v>12</v>
          </cell>
        </row>
        <row r="164005">
          <cell r="E164005" t="str">
            <v>청쾌</v>
          </cell>
          <cell r="F164005">
            <v>15</v>
          </cell>
        </row>
        <row r="164006">
          <cell r="E164006" t="str">
            <v>속쓰림</v>
          </cell>
          <cell r="F164006">
            <v>2</v>
          </cell>
        </row>
        <row r="164007">
          <cell r="E164007" t="str">
            <v>심혈</v>
          </cell>
          <cell r="F164007">
            <v>2</v>
          </cell>
        </row>
        <row r="164008">
          <cell r="E164008" t="str">
            <v>협심</v>
          </cell>
          <cell r="F164008">
            <v>11</v>
          </cell>
        </row>
        <row r="164009">
          <cell r="E164009" t="str">
            <v>홍소</v>
          </cell>
          <cell r="F164009">
            <v>4</v>
          </cell>
        </row>
        <row r="164010">
          <cell r="E164010" t="str">
            <v>수자심</v>
          </cell>
          <cell r="F164010">
            <v>4.5</v>
          </cell>
        </row>
        <row r="164011">
          <cell r="E164011" t="str">
            <v>복강내 침술</v>
          </cell>
          <cell r="F164011">
            <v>1</v>
          </cell>
        </row>
        <row r="164012">
          <cell r="E164012" t="str">
            <v>경혈침술(2부위이상)</v>
          </cell>
          <cell r="F164012">
            <v>1</v>
          </cell>
        </row>
        <row r="164013">
          <cell r="E164013" t="str">
            <v>초진진찰료-한방병원</v>
          </cell>
          <cell r="F164013">
            <v>1</v>
          </cell>
        </row>
        <row r="164014">
          <cell r="E164014" t="str">
            <v>한방외래·퇴원환자조제료(4일분/1회당)</v>
          </cell>
          <cell r="F164014">
            <v>1</v>
          </cell>
        </row>
        <row r="164015">
          <cell r="E164015" t="str">
            <v>경락기능검사</v>
          </cell>
          <cell r="F164015">
            <v>1</v>
          </cell>
        </row>
        <row r="164016">
          <cell r="E164016" t="str">
            <v>헤파큐어</v>
          </cell>
          <cell r="F164016">
            <v>12</v>
          </cell>
        </row>
        <row r="164017">
          <cell r="E164017" t="str">
            <v>첩약1</v>
          </cell>
          <cell r="F164017">
            <v>24</v>
          </cell>
        </row>
        <row r="164018">
          <cell r="E164018" t="str">
            <v>허한</v>
          </cell>
          <cell r="F164018">
            <v>9</v>
          </cell>
        </row>
        <row r="164019">
          <cell r="E164019" t="str">
            <v>실열</v>
          </cell>
          <cell r="F164019">
            <v>9</v>
          </cell>
        </row>
        <row r="164020">
          <cell r="E164020" t="str">
            <v>청쾌</v>
          </cell>
          <cell r="F164020">
            <v>13</v>
          </cell>
        </row>
        <row r="164021">
          <cell r="E164021" t="str">
            <v>음적</v>
          </cell>
          <cell r="F164021">
            <v>1.5</v>
          </cell>
        </row>
        <row r="164022">
          <cell r="E164022" t="str">
            <v>심혈</v>
          </cell>
          <cell r="F164022">
            <v>2</v>
          </cell>
        </row>
        <row r="164023">
          <cell r="E164023" t="str">
            <v>속쓰림</v>
          </cell>
          <cell r="F164023">
            <v>2</v>
          </cell>
        </row>
        <row r="164024">
          <cell r="E164024" t="str">
            <v>체기</v>
          </cell>
          <cell r="F164024">
            <v>2</v>
          </cell>
        </row>
        <row r="164025">
          <cell r="E164025" t="str">
            <v>유근피</v>
          </cell>
          <cell r="F164025">
            <v>24</v>
          </cell>
        </row>
        <row r="164026">
          <cell r="E164026" t="str">
            <v>첩약7</v>
          </cell>
          <cell r="F164026">
            <v>12</v>
          </cell>
        </row>
        <row r="164027">
          <cell r="E164027" t="str">
            <v>청쾌</v>
          </cell>
          <cell r="F164027">
            <v>15</v>
          </cell>
        </row>
        <row r="164028">
          <cell r="E164028" t="str">
            <v>체기</v>
          </cell>
          <cell r="F164028">
            <v>2</v>
          </cell>
        </row>
        <row r="164029">
          <cell r="E164029" t="str">
            <v>속쓰림</v>
          </cell>
          <cell r="F164029">
            <v>2</v>
          </cell>
        </row>
        <row r="164030">
          <cell r="E164030" t="str">
            <v>음적</v>
          </cell>
          <cell r="F164030">
            <v>1.5</v>
          </cell>
        </row>
        <row r="164031">
          <cell r="E164031" t="str">
            <v>심혈</v>
          </cell>
          <cell r="F164031">
            <v>2</v>
          </cell>
        </row>
        <row r="164032">
          <cell r="E164032" t="str">
            <v>협심</v>
          </cell>
          <cell r="F164032">
            <v>8</v>
          </cell>
        </row>
        <row r="164033">
          <cell r="E164033" t="str">
            <v>가스</v>
          </cell>
          <cell r="F164033">
            <v>3</v>
          </cell>
        </row>
        <row r="164034">
          <cell r="E164034" t="str">
            <v>홍소</v>
          </cell>
          <cell r="F164034">
            <v>5</v>
          </cell>
        </row>
        <row r="164035">
          <cell r="E164035" t="str">
            <v>아로마치료</v>
          </cell>
          <cell r="F164035">
            <v>1</v>
          </cell>
        </row>
        <row r="164036">
          <cell r="E164036" t="str">
            <v>소적치료(복부)</v>
          </cell>
          <cell r="F164036">
            <v>2</v>
          </cell>
        </row>
        <row r="164037">
          <cell r="E164037" t="str">
            <v>임독맥온열</v>
          </cell>
          <cell r="F164037">
            <v>1</v>
          </cell>
        </row>
        <row r="164038">
          <cell r="E164038" t="str">
            <v>초진진찰료-한방병원</v>
          </cell>
          <cell r="F164038">
            <v>1</v>
          </cell>
        </row>
        <row r="164039">
          <cell r="E164039" t="str">
            <v>리버클렌징</v>
          </cell>
          <cell r="F164039">
            <v>1</v>
          </cell>
        </row>
        <row r="164074">
          <cell r="E164074" t="str">
            <v>경락기능검사</v>
          </cell>
          <cell r="F164074">
            <v>1</v>
          </cell>
        </row>
        <row r="164075">
          <cell r="E164075" t="str">
            <v>리버클렌징</v>
          </cell>
          <cell r="F164075">
            <v>1</v>
          </cell>
        </row>
        <row r="164076">
          <cell r="E164076" t="str">
            <v>근육통스프레이</v>
          </cell>
          <cell r="F164076">
            <v>1</v>
          </cell>
        </row>
        <row r="164077">
          <cell r="E164077" t="str">
            <v>헤파큐어2</v>
          </cell>
          <cell r="F164077">
            <v>12</v>
          </cell>
        </row>
        <row r="164078">
          <cell r="E164078" t="str">
            <v>첩약1</v>
          </cell>
          <cell r="F164078">
            <v>24</v>
          </cell>
        </row>
        <row r="164079">
          <cell r="E164079" t="str">
            <v>허한</v>
          </cell>
          <cell r="F164079">
            <v>9.5</v>
          </cell>
        </row>
        <row r="164080">
          <cell r="E164080" t="str">
            <v>실열</v>
          </cell>
          <cell r="F164080">
            <v>9</v>
          </cell>
        </row>
        <row r="164081">
          <cell r="E164081" t="str">
            <v>청쾌</v>
          </cell>
          <cell r="F164081">
            <v>13</v>
          </cell>
        </row>
        <row r="164082">
          <cell r="E164082" t="str">
            <v>협심</v>
          </cell>
          <cell r="F164082">
            <v>2</v>
          </cell>
        </row>
        <row r="164083">
          <cell r="E164083" t="str">
            <v>속쓰림</v>
          </cell>
          <cell r="F164083">
            <v>2</v>
          </cell>
        </row>
        <row r="164084">
          <cell r="E164084" t="str">
            <v>수자심</v>
          </cell>
          <cell r="F164084">
            <v>3.5</v>
          </cell>
        </row>
        <row r="164085">
          <cell r="E164085" t="str">
            <v>유근피</v>
          </cell>
          <cell r="F164085">
            <v>24</v>
          </cell>
        </row>
        <row r="164086">
          <cell r="E164086" t="str">
            <v>경방)삼황사심탕(혼합단미엑스산)</v>
          </cell>
          <cell r="F164086">
            <v>1</v>
          </cell>
        </row>
        <row r="164087">
          <cell r="E164087" t="str">
            <v>첩약7</v>
          </cell>
          <cell r="F164087">
            <v>12</v>
          </cell>
        </row>
        <row r="164088">
          <cell r="E164088" t="str">
            <v>청쾌</v>
          </cell>
          <cell r="F164088">
            <v>15</v>
          </cell>
        </row>
        <row r="164089">
          <cell r="E164089" t="str">
            <v>속쓰림</v>
          </cell>
          <cell r="F164089">
            <v>2</v>
          </cell>
        </row>
        <row r="164090">
          <cell r="E164090" t="str">
            <v>협심</v>
          </cell>
          <cell r="F164090">
            <v>10</v>
          </cell>
        </row>
        <row r="164091">
          <cell r="E164091" t="str">
            <v>가스</v>
          </cell>
          <cell r="F164091">
            <v>2</v>
          </cell>
        </row>
        <row r="164092">
          <cell r="E164092" t="str">
            <v>홍소</v>
          </cell>
          <cell r="F164092">
            <v>4</v>
          </cell>
        </row>
        <row r="164093">
          <cell r="E164093" t="str">
            <v>수자심</v>
          </cell>
          <cell r="F164093">
            <v>6</v>
          </cell>
        </row>
        <row r="164094">
          <cell r="E164094" t="str">
            <v>초진진찰료-한방병원</v>
          </cell>
          <cell r="F164094">
            <v>1</v>
          </cell>
        </row>
        <row r="164095">
          <cell r="E164095" t="str">
            <v>한방외래·퇴원환자조제료(8일분/1회당)</v>
          </cell>
          <cell r="F164095">
            <v>1</v>
          </cell>
        </row>
        <row r="164096">
          <cell r="E164096" t="str">
            <v>재진진찰료-한방병원</v>
          </cell>
          <cell r="F164096">
            <v>1</v>
          </cell>
        </row>
        <row r="164099">
          <cell r="E164099" t="str">
            <v>경락기능검사</v>
          </cell>
          <cell r="F164099">
            <v>1</v>
          </cell>
        </row>
        <row r="164100">
          <cell r="E164100" t="str">
            <v>헤파큐어</v>
          </cell>
          <cell r="F164100">
            <v>12</v>
          </cell>
        </row>
        <row r="164101">
          <cell r="E164101" t="str">
            <v>리버클렌징</v>
          </cell>
          <cell r="F164101">
            <v>1</v>
          </cell>
        </row>
        <row r="164102">
          <cell r="E164102" t="str">
            <v>근육통스프레이</v>
          </cell>
          <cell r="F164102">
            <v>1</v>
          </cell>
        </row>
        <row r="164103">
          <cell r="E164103" t="str">
            <v>첩약1</v>
          </cell>
          <cell r="F164103">
            <v>24</v>
          </cell>
        </row>
        <row r="164104">
          <cell r="E164104" t="str">
            <v>허한</v>
          </cell>
          <cell r="F164104">
            <v>8.5</v>
          </cell>
        </row>
        <row r="164105">
          <cell r="E164105" t="str">
            <v>실열</v>
          </cell>
          <cell r="F164105">
            <v>8</v>
          </cell>
        </row>
        <row r="164106">
          <cell r="E164106" t="str">
            <v>청쾌</v>
          </cell>
          <cell r="F164106">
            <v>13</v>
          </cell>
        </row>
        <row r="164107">
          <cell r="E164107" t="str">
            <v>음적</v>
          </cell>
          <cell r="F164107">
            <v>1.5</v>
          </cell>
        </row>
        <row r="164108">
          <cell r="E164108" t="str">
            <v>심혈</v>
          </cell>
          <cell r="F164108">
            <v>2</v>
          </cell>
        </row>
        <row r="164109">
          <cell r="E164109" t="str">
            <v>속쓰림</v>
          </cell>
          <cell r="F164109">
            <v>1.5</v>
          </cell>
        </row>
        <row r="164110">
          <cell r="E164110" t="str">
            <v>설사</v>
          </cell>
          <cell r="F164110">
            <v>2</v>
          </cell>
        </row>
        <row r="164111">
          <cell r="E164111" t="str">
            <v>체기</v>
          </cell>
          <cell r="F164111">
            <v>2</v>
          </cell>
        </row>
        <row r="164112">
          <cell r="E164112" t="str">
            <v>유근피</v>
          </cell>
          <cell r="F164112">
            <v>24</v>
          </cell>
        </row>
        <row r="164113">
          <cell r="E164113" t="str">
            <v>경방)반하백출천마탕(혼합단미엑스산</v>
          </cell>
          <cell r="F164113" t="str">
            <v>반백)</v>
          </cell>
        </row>
        <row r="164114">
          <cell r="E164114" t="str">
            <v>첩약7</v>
          </cell>
          <cell r="F164114">
            <v>12</v>
          </cell>
        </row>
        <row r="164115">
          <cell r="E164115" t="str">
            <v>청쾌</v>
          </cell>
          <cell r="F164115">
            <v>15</v>
          </cell>
        </row>
        <row r="164116">
          <cell r="E164116" t="str">
            <v>체기</v>
          </cell>
          <cell r="F164116">
            <v>2</v>
          </cell>
        </row>
        <row r="164117">
          <cell r="E164117" t="str">
            <v>속쓰림</v>
          </cell>
          <cell r="F164117">
            <v>2</v>
          </cell>
        </row>
        <row r="164118">
          <cell r="E164118" t="str">
            <v>음적</v>
          </cell>
          <cell r="F164118">
            <v>1.5</v>
          </cell>
        </row>
        <row r="164119">
          <cell r="E164119" t="str">
            <v>심혈</v>
          </cell>
          <cell r="F164119">
            <v>2</v>
          </cell>
        </row>
        <row r="164120">
          <cell r="E164120" t="str">
            <v>협심</v>
          </cell>
          <cell r="F164120">
            <v>10</v>
          </cell>
        </row>
        <row r="164121">
          <cell r="E164121" t="str">
            <v>설사</v>
          </cell>
          <cell r="F164121">
            <v>2</v>
          </cell>
        </row>
        <row r="164122">
          <cell r="E164122" t="str">
            <v>홍소</v>
          </cell>
          <cell r="F164122">
            <v>3</v>
          </cell>
        </row>
        <row r="164123">
          <cell r="E164123" t="str">
            <v>아로마치료</v>
          </cell>
          <cell r="F164123">
            <v>1</v>
          </cell>
        </row>
        <row r="164124">
          <cell r="E164124" t="str">
            <v>소적치료(복부)</v>
          </cell>
          <cell r="F164124">
            <v>2</v>
          </cell>
        </row>
        <row r="164125">
          <cell r="E164125" t="str">
            <v>임독맥온열</v>
          </cell>
          <cell r="F164125">
            <v>1</v>
          </cell>
        </row>
        <row r="164126">
          <cell r="E164126" t="str">
            <v>소체-2P (약침)</v>
          </cell>
          <cell r="F164126">
            <v>1</v>
          </cell>
        </row>
        <row r="164127">
          <cell r="E164127" t="str">
            <v>중체-2P (약침)</v>
          </cell>
          <cell r="F164127">
            <v>1</v>
          </cell>
        </row>
        <row r="164128">
          <cell r="E164128" t="str">
            <v>협심방2P - 가슴 (약침)</v>
          </cell>
          <cell r="F164128">
            <v>1</v>
          </cell>
        </row>
        <row r="164129">
          <cell r="E164129" t="str">
            <v>복강내 침술</v>
          </cell>
          <cell r="F164129">
            <v>1</v>
          </cell>
        </row>
        <row r="164130">
          <cell r="E164130" t="str">
            <v>경혈침술(2부위이상)</v>
          </cell>
          <cell r="F164130">
            <v>1</v>
          </cell>
        </row>
        <row r="164131">
          <cell r="E164131" t="str">
            <v>초진진찰료-한방병원</v>
          </cell>
          <cell r="F164131">
            <v>1</v>
          </cell>
        </row>
        <row r="164132">
          <cell r="E164132" t="str">
            <v>한방외래·퇴원환자조제료(8일분/1회당)</v>
          </cell>
          <cell r="F164132">
            <v>1</v>
          </cell>
        </row>
        <row r="164133">
          <cell r="E164133" t="str">
            <v>경락기능검사</v>
          </cell>
          <cell r="F164133">
            <v>1</v>
          </cell>
        </row>
        <row r="164134">
          <cell r="E164134" t="str">
            <v>헤파큐어</v>
          </cell>
          <cell r="F164134">
            <v>12</v>
          </cell>
        </row>
        <row r="164135">
          <cell r="E164135" t="str">
            <v>리버클렌징</v>
          </cell>
          <cell r="F164135">
            <v>1</v>
          </cell>
        </row>
        <row r="164136">
          <cell r="E164136" t="str">
            <v>근육통스프레이</v>
          </cell>
          <cell r="F164136">
            <v>1</v>
          </cell>
        </row>
        <row r="164137">
          <cell r="E164137" t="str">
            <v>첩약1</v>
          </cell>
          <cell r="F164137">
            <v>24</v>
          </cell>
        </row>
        <row r="164138">
          <cell r="E164138" t="str">
            <v>허한</v>
          </cell>
          <cell r="F164138">
            <v>9</v>
          </cell>
        </row>
        <row r="164139">
          <cell r="E164139" t="str">
            <v>실열</v>
          </cell>
          <cell r="F164139">
            <v>8.5</v>
          </cell>
        </row>
        <row r="164140">
          <cell r="E164140" t="str">
            <v>청쾌</v>
          </cell>
          <cell r="F164140">
            <v>13</v>
          </cell>
        </row>
        <row r="164141">
          <cell r="E164141" t="str">
            <v>홍소</v>
          </cell>
          <cell r="F164141">
            <v>2</v>
          </cell>
        </row>
        <row r="164142">
          <cell r="E164142" t="str">
            <v>속쓰림</v>
          </cell>
          <cell r="F164142">
            <v>1.5</v>
          </cell>
        </row>
        <row r="164143">
          <cell r="E164143" t="str">
            <v>변비</v>
          </cell>
          <cell r="F164143">
            <v>3</v>
          </cell>
        </row>
        <row r="164144">
          <cell r="E164144" t="str">
            <v>유근피</v>
          </cell>
          <cell r="F164144">
            <v>24</v>
          </cell>
        </row>
        <row r="164145">
          <cell r="E164145" t="str">
            <v>경방)반하백출천마탕(혼합단미엑스산</v>
          </cell>
          <cell r="F164145" t="str">
            <v>반백)</v>
          </cell>
        </row>
        <row r="164146">
          <cell r="E164146" t="str">
            <v>경방)삼황사심탕(혼합단미엑스산)</v>
          </cell>
          <cell r="F164146">
            <v>1</v>
          </cell>
        </row>
        <row r="164147">
          <cell r="E164147" t="str">
            <v>첩약7</v>
          </cell>
          <cell r="F164147">
            <v>12</v>
          </cell>
        </row>
        <row r="164148">
          <cell r="E164148" t="str">
            <v>청쾌</v>
          </cell>
          <cell r="F164148">
            <v>15</v>
          </cell>
        </row>
        <row r="164149">
          <cell r="E164149" t="str">
            <v>속쓰림</v>
          </cell>
          <cell r="F164149">
            <v>1.5</v>
          </cell>
        </row>
        <row r="164150">
          <cell r="E164150" t="str">
            <v>심혈</v>
          </cell>
          <cell r="F164150">
            <v>2</v>
          </cell>
        </row>
        <row r="164151">
          <cell r="E164151" t="str">
            <v>협심</v>
          </cell>
          <cell r="F164151">
            <v>6</v>
          </cell>
        </row>
        <row r="164152">
          <cell r="E164152" t="str">
            <v>홍소</v>
          </cell>
          <cell r="F164152">
            <v>4</v>
          </cell>
        </row>
        <row r="164153">
          <cell r="E164153" t="str">
            <v>변비</v>
          </cell>
          <cell r="F164153">
            <v>3</v>
          </cell>
        </row>
        <row r="164154">
          <cell r="E164154" t="str">
            <v>어지럼</v>
          </cell>
          <cell r="F164154">
            <v>3</v>
          </cell>
        </row>
        <row r="164155">
          <cell r="E164155" t="str">
            <v>아로마치료</v>
          </cell>
          <cell r="F164155">
            <v>3</v>
          </cell>
        </row>
        <row r="164156">
          <cell r="E164156" t="str">
            <v>소적치료(복부)</v>
          </cell>
          <cell r="F164156">
            <v>6</v>
          </cell>
        </row>
        <row r="164157">
          <cell r="E164157" t="str">
            <v>초진진찰료-한방병원</v>
          </cell>
          <cell r="F164157">
            <v>1</v>
          </cell>
        </row>
        <row r="164158">
          <cell r="E164158" t="str">
            <v>한방외래·퇴원환자조제료(4일분/1회당)</v>
          </cell>
          <cell r="F164158">
            <v>1</v>
          </cell>
        </row>
        <row r="164159">
          <cell r="E164159" t="str">
            <v>경혈침술(2부위이상)</v>
          </cell>
          <cell r="F164159">
            <v>1</v>
          </cell>
        </row>
        <row r="164160">
          <cell r="E164160" t="str">
            <v>복강내 침술</v>
          </cell>
          <cell r="F164160">
            <v>1</v>
          </cell>
        </row>
        <row r="164161">
          <cell r="E164161" t="str">
            <v>구술(간접구)-기기구술</v>
          </cell>
          <cell r="F164161">
            <v>1</v>
          </cell>
        </row>
        <row r="164222">
          <cell r="E164222" t="str">
            <v>경락기능검사</v>
          </cell>
          <cell r="F164222">
            <v>1</v>
          </cell>
        </row>
        <row r="164223">
          <cell r="E164223" t="str">
            <v>헤파큐어</v>
          </cell>
          <cell r="F164223">
            <v>12</v>
          </cell>
        </row>
        <row r="164224">
          <cell r="E164224" t="str">
            <v>리버클렌징</v>
          </cell>
          <cell r="F164224">
            <v>1</v>
          </cell>
        </row>
        <row r="164225">
          <cell r="E164225" t="str">
            <v>근육통스프레이</v>
          </cell>
          <cell r="F164225">
            <v>1</v>
          </cell>
        </row>
        <row r="164226">
          <cell r="E164226" t="str">
            <v>첩약1</v>
          </cell>
          <cell r="F164226">
            <v>24</v>
          </cell>
        </row>
        <row r="164227">
          <cell r="E164227" t="str">
            <v>허한</v>
          </cell>
          <cell r="F164227">
            <v>8.5</v>
          </cell>
        </row>
        <row r="164228">
          <cell r="E164228" t="str">
            <v>실열</v>
          </cell>
          <cell r="F164228">
            <v>8.5</v>
          </cell>
        </row>
        <row r="164229">
          <cell r="E164229" t="str">
            <v>청쾌</v>
          </cell>
          <cell r="F164229">
            <v>13</v>
          </cell>
        </row>
        <row r="164230">
          <cell r="E164230" t="str">
            <v>홍소</v>
          </cell>
          <cell r="F164230">
            <v>3</v>
          </cell>
        </row>
        <row r="164231">
          <cell r="E164231" t="str">
            <v>속쓰림</v>
          </cell>
          <cell r="F164231">
            <v>2</v>
          </cell>
        </row>
        <row r="164232">
          <cell r="E164232" t="str">
            <v>두통</v>
          </cell>
          <cell r="F164232">
            <v>2.5</v>
          </cell>
        </row>
        <row r="164233">
          <cell r="E164233" t="str">
            <v>유근피</v>
          </cell>
          <cell r="F164233">
            <v>24</v>
          </cell>
        </row>
        <row r="164234">
          <cell r="E164234" t="str">
            <v>경방)반하백출천마탕(혼합단미엑스산</v>
          </cell>
          <cell r="F164234" t="str">
            <v>반백)</v>
          </cell>
        </row>
        <row r="164235">
          <cell r="E164235" t="str">
            <v>첩약7</v>
          </cell>
          <cell r="F164235">
            <v>12</v>
          </cell>
        </row>
        <row r="164236">
          <cell r="E164236" t="str">
            <v>청쾌</v>
          </cell>
          <cell r="F164236">
            <v>15</v>
          </cell>
        </row>
        <row r="164237">
          <cell r="E164237" t="str">
            <v>속쓰림</v>
          </cell>
          <cell r="F164237">
            <v>2</v>
          </cell>
        </row>
        <row r="164238">
          <cell r="E164238" t="str">
            <v>음적</v>
          </cell>
          <cell r="F164238">
            <v>1.5</v>
          </cell>
        </row>
        <row r="164239">
          <cell r="E164239" t="str">
            <v>심혈</v>
          </cell>
          <cell r="F164239">
            <v>2</v>
          </cell>
        </row>
        <row r="164240">
          <cell r="E164240" t="str">
            <v>협심</v>
          </cell>
          <cell r="F164240">
            <v>8</v>
          </cell>
        </row>
        <row r="164241">
          <cell r="E164241" t="str">
            <v>가스</v>
          </cell>
          <cell r="F164241">
            <v>2</v>
          </cell>
        </row>
        <row r="164242">
          <cell r="E164242" t="str">
            <v>홍소</v>
          </cell>
          <cell r="F164242">
            <v>4</v>
          </cell>
        </row>
        <row r="164243">
          <cell r="E164243" t="str">
            <v>두통</v>
          </cell>
          <cell r="F164243">
            <v>3</v>
          </cell>
        </row>
        <row r="164244">
          <cell r="E164244" t="str">
            <v>초진진찰료-한방병원</v>
          </cell>
          <cell r="F164244">
            <v>1</v>
          </cell>
        </row>
        <row r="164245">
          <cell r="E164245" t="str">
            <v>한방외래·퇴원환자조제료(8일분/1회당)</v>
          </cell>
          <cell r="F164245">
            <v>1</v>
          </cell>
        </row>
        <row r="164248">
          <cell r="E164248" t="str">
            <v>경락기능검사</v>
          </cell>
          <cell r="F164248">
            <v>1</v>
          </cell>
        </row>
        <row r="164249">
          <cell r="E164249" t="str">
            <v>리버클렌징</v>
          </cell>
          <cell r="F164249">
            <v>1</v>
          </cell>
        </row>
        <row r="164250">
          <cell r="E164250" t="str">
            <v>첩약1</v>
          </cell>
          <cell r="F164250">
            <v>24</v>
          </cell>
        </row>
        <row r="164251">
          <cell r="E164251" t="str">
            <v>허한</v>
          </cell>
          <cell r="F164251">
            <v>9</v>
          </cell>
        </row>
        <row r="164252">
          <cell r="E164252" t="str">
            <v>실열</v>
          </cell>
          <cell r="F164252">
            <v>9</v>
          </cell>
        </row>
        <row r="164253">
          <cell r="E164253" t="str">
            <v>청쾌</v>
          </cell>
          <cell r="F164253">
            <v>13</v>
          </cell>
        </row>
        <row r="164254">
          <cell r="E164254" t="str">
            <v>홍소</v>
          </cell>
          <cell r="F164254">
            <v>2</v>
          </cell>
        </row>
        <row r="164255">
          <cell r="E164255" t="str">
            <v>설사</v>
          </cell>
          <cell r="F164255">
            <v>2.5</v>
          </cell>
        </row>
        <row r="164256">
          <cell r="E164256" t="str">
            <v>수자심</v>
          </cell>
          <cell r="F164256">
            <v>3.5</v>
          </cell>
        </row>
        <row r="164257">
          <cell r="E164257" t="str">
            <v>헤파큐어</v>
          </cell>
          <cell r="F164257">
            <v>12</v>
          </cell>
        </row>
        <row r="164258">
          <cell r="E164258" t="str">
            <v>첩약7</v>
          </cell>
          <cell r="F164258">
            <v>12</v>
          </cell>
        </row>
        <row r="164259">
          <cell r="E164259" t="str">
            <v>청쾌</v>
          </cell>
          <cell r="F164259">
            <v>15</v>
          </cell>
        </row>
        <row r="164260">
          <cell r="E164260" t="str">
            <v>협심</v>
          </cell>
          <cell r="F164260">
            <v>9.5</v>
          </cell>
        </row>
        <row r="164261">
          <cell r="E164261" t="str">
            <v>설사</v>
          </cell>
          <cell r="F164261">
            <v>2.5</v>
          </cell>
        </row>
        <row r="164262">
          <cell r="E164262" t="str">
            <v>홍소</v>
          </cell>
          <cell r="F164262">
            <v>6</v>
          </cell>
        </row>
        <row r="164263">
          <cell r="E164263" t="str">
            <v>수자심</v>
          </cell>
          <cell r="F164263">
            <v>6</v>
          </cell>
        </row>
        <row r="164264">
          <cell r="E164264" t="str">
            <v>아로마치료</v>
          </cell>
          <cell r="F164264">
            <v>1</v>
          </cell>
        </row>
        <row r="164265">
          <cell r="E164265" t="str">
            <v>소적치료(복부)</v>
          </cell>
          <cell r="F164265">
            <v>2</v>
          </cell>
        </row>
        <row r="164266">
          <cell r="E164266" t="str">
            <v>임독맥온열</v>
          </cell>
          <cell r="F164266">
            <v>1</v>
          </cell>
        </row>
        <row r="164267">
          <cell r="E164267" t="str">
            <v>소체-2P (약침)</v>
          </cell>
          <cell r="F164267">
            <v>1</v>
          </cell>
        </row>
        <row r="164268">
          <cell r="E164268" t="str">
            <v>중체-2P (약침)</v>
          </cell>
          <cell r="F164268">
            <v>1</v>
          </cell>
        </row>
        <row r="164269">
          <cell r="E164269" t="str">
            <v>협심방2P - 가슴 (약침)</v>
          </cell>
          <cell r="F164269">
            <v>1</v>
          </cell>
        </row>
        <row r="164270">
          <cell r="E164270" t="str">
            <v>복강내 침술</v>
          </cell>
          <cell r="F164270">
            <v>1</v>
          </cell>
        </row>
        <row r="164271">
          <cell r="E164271" t="str">
            <v>경혈침술(2부위이상)</v>
          </cell>
          <cell r="F164271">
            <v>1</v>
          </cell>
        </row>
        <row r="164272">
          <cell r="E164272" t="str">
            <v>초진진찰료-한방병원</v>
          </cell>
          <cell r="F164272">
            <v>1</v>
          </cell>
        </row>
        <row r="164298">
          <cell r="E164298" t="str">
            <v>경락기능검사</v>
          </cell>
          <cell r="F164298">
            <v>1</v>
          </cell>
        </row>
        <row r="164299">
          <cell r="E164299" t="str">
            <v>헤파큐어</v>
          </cell>
          <cell r="F164299">
            <v>12</v>
          </cell>
        </row>
        <row r="164300">
          <cell r="E164300" t="str">
            <v>리버클렌징</v>
          </cell>
          <cell r="F164300">
            <v>1</v>
          </cell>
        </row>
        <row r="164301">
          <cell r="E164301" t="str">
            <v>첩약1</v>
          </cell>
          <cell r="F164301">
            <v>24</v>
          </cell>
        </row>
        <row r="164302">
          <cell r="E164302" t="str">
            <v>허한</v>
          </cell>
          <cell r="F164302">
            <v>9</v>
          </cell>
        </row>
        <row r="164303">
          <cell r="E164303" t="str">
            <v>실열</v>
          </cell>
          <cell r="F164303">
            <v>8.5</v>
          </cell>
        </row>
        <row r="164304">
          <cell r="E164304" t="str">
            <v>청쾌</v>
          </cell>
          <cell r="F164304">
            <v>14</v>
          </cell>
        </row>
        <row r="164305">
          <cell r="E164305" t="str">
            <v>속쓰림</v>
          </cell>
          <cell r="F164305">
            <v>1.5</v>
          </cell>
        </row>
        <row r="164306">
          <cell r="E164306" t="str">
            <v>설사</v>
          </cell>
          <cell r="F164306">
            <v>3</v>
          </cell>
        </row>
        <row r="164307">
          <cell r="E164307" t="str">
            <v>체기</v>
          </cell>
          <cell r="F164307">
            <v>2</v>
          </cell>
        </row>
        <row r="164308">
          <cell r="E164308" t="str">
            <v>유근피</v>
          </cell>
          <cell r="F164308">
            <v>24</v>
          </cell>
        </row>
        <row r="164309">
          <cell r="E164309" t="str">
            <v>경방)반하백출천마탕(혼합단미엑스산</v>
          </cell>
          <cell r="F164309" t="str">
            <v>반백)</v>
          </cell>
        </row>
        <row r="164310">
          <cell r="E164310" t="str">
            <v>첩약7</v>
          </cell>
          <cell r="F164310">
            <v>12</v>
          </cell>
        </row>
        <row r="164311">
          <cell r="E164311" t="str">
            <v>청쾌</v>
          </cell>
          <cell r="F164311">
            <v>15</v>
          </cell>
        </row>
        <row r="164312">
          <cell r="E164312" t="str">
            <v>체기</v>
          </cell>
          <cell r="F164312">
            <v>2</v>
          </cell>
        </row>
        <row r="164313">
          <cell r="E164313" t="str">
            <v>속쓰림</v>
          </cell>
          <cell r="F164313">
            <v>1.5</v>
          </cell>
        </row>
        <row r="164314">
          <cell r="E164314" t="str">
            <v>심혈</v>
          </cell>
          <cell r="F164314">
            <v>2</v>
          </cell>
        </row>
        <row r="164315">
          <cell r="E164315" t="str">
            <v>설사</v>
          </cell>
          <cell r="F164315">
            <v>3</v>
          </cell>
        </row>
        <row r="164316">
          <cell r="E164316" t="str">
            <v>홍소</v>
          </cell>
          <cell r="F164316">
            <v>4</v>
          </cell>
        </row>
        <row r="164317">
          <cell r="E164317" t="str">
            <v>보약</v>
          </cell>
          <cell r="F164317">
            <v>2</v>
          </cell>
        </row>
        <row r="164318">
          <cell r="E164318" t="str">
            <v>어지럼</v>
          </cell>
          <cell r="F164318">
            <v>6</v>
          </cell>
        </row>
        <row r="164319">
          <cell r="E164319" t="str">
            <v>아로마치료</v>
          </cell>
          <cell r="F164319">
            <v>3</v>
          </cell>
        </row>
        <row r="164320">
          <cell r="E164320" t="str">
            <v>소적치료(복부)</v>
          </cell>
          <cell r="F164320">
            <v>6</v>
          </cell>
        </row>
        <row r="164321">
          <cell r="E164321" t="str">
            <v>임독맥온열</v>
          </cell>
          <cell r="F164321">
            <v>3</v>
          </cell>
        </row>
        <row r="164322">
          <cell r="E164322" t="str">
            <v>소체-2P (약침)</v>
          </cell>
          <cell r="F164322">
            <v>3</v>
          </cell>
        </row>
        <row r="164323">
          <cell r="E164323" t="str">
            <v>중체-2P (약침)</v>
          </cell>
          <cell r="F164323">
            <v>3</v>
          </cell>
        </row>
        <row r="164324">
          <cell r="E164324" t="str">
            <v>복강내 침술</v>
          </cell>
          <cell r="F164324">
            <v>1</v>
          </cell>
        </row>
        <row r="164325">
          <cell r="E164325" t="str">
            <v>경혈침술(2부위이상)</v>
          </cell>
          <cell r="F164325">
            <v>1</v>
          </cell>
        </row>
        <row r="164326">
          <cell r="E164326" t="str">
            <v>초진진찰료-한방병원</v>
          </cell>
          <cell r="F164326">
            <v>1</v>
          </cell>
        </row>
        <row r="164327">
          <cell r="E164327" t="str">
            <v>한방외래·퇴원환자조제료(8일분/1회당)</v>
          </cell>
          <cell r="F164327">
            <v>1</v>
          </cell>
        </row>
        <row r="164369">
          <cell r="E164369" t="str">
            <v>경락기능검사</v>
          </cell>
          <cell r="F164369">
            <v>1</v>
          </cell>
        </row>
        <row r="164370">
          <cell r="E164370" t="str">
            <v>헤파큐어</v>
          </cell>
          <cell r="F164370">
            <v>12</v>
          </cell>
        </row>
        <row r="164371">
          <cell r="E164371" t="str">
            <v>리버클렌징</v>
          </cell>
          <cell r="F164371">
            <v>1</v>
          </cell>
        </row>
        <row r="164372">
          <cell r="E164372" t="str">
            <v>근육통스프레이</v>
          </cell>
          <cell r="F164372">
            <v>1</v>
          </cell>
        </row>
        <row r="164373">
          <cell r="E164373" t="str">
            <v>첩약1</v>
          </cell>
          <cell r="F164373">
            <v>24</v>
          </cell>
        </row>
        <row r="164374">
          <cell r="E164374" t="str">
            <v>허한</v>
          </cell>
          <cell r="F164374">
            <v>9</v>
          </cell>
        </row>
        <row r="164375">
          <cell r="E164375" t="str">
            <v>실열</v>
          </cell>
          <cell r="F164375">
            <v>8.5</v>
          </cell>
        </row>
        <row r="164376">
          <cell r="E164376" t="str">
            <v>청쾌</v>
          </cell>
          <cell r="F164376">
            <v>13</v>
          </cell>
        </row>
        <row r="164377">
          <cell r="E164377" t="str">
            <v>홍소</v>
          </cell>
          <cell r="F164377">
            <v>2</v>
          </cell>
        </row>
        <row r="164378">
          <cell r="E164378" t="str">
            <v>가스</v>
          </cell>
          <cell r="F164378">
            <v>2</v>
          </cell>
        </row>
        <row r="164379">
          <cell r="E164379" t="str">
            <v>협심</v>
          </cell>
          <cell r="F164379">
            <v>2</v>
          </cell>
        </row>
        <row r="164380">
          <cell r="E164380" t="str">
            <v>속쓰림</v>
          </cell>
          <cell r="F164380">
            <v>2</v>
          </cell>
        </row>
        <row r="164381">
          <cell r="E164381" t="str">
            <v>유근피</v>
          </cell>
          <cell r="F164381">
            <v>24</v>
          </cell>
        </row>
        <row r="164382">
          <cell r="E164382" t="str">
            <v>경방)반하백출천마탕(혼합단미엑스산</v>
          </cell>
          <cell r="F164382" t="str">
            <v>반백)</v>
          </cell>
        </row>
        <row r="164383">
          <cell r="E164383" t="str">
            <v>첩약7</v>
          </cell>
          <cell r="F164383">
            <v>12</v>
          </cell>
        </row>
        <row r="164384">
          <cell r="E164384" t="str">
            <v>청쾌</v>
          </cell>
          <cell r="F164384">
            <v>15</v>
          </cell>
        </row>
        <row r="164385">
          <cell r="E164385" t="str">
            <v>속쓰림</v>
          </cell>
          <cell r="F164385">
            <v>2</v>
          </cell>
        </row>
        <row r="164386">
          <cell r="E164386" t="str">
            <v>음적</v>
          </cell>
          <cell r="F164386">
            <v>1.5</v>
          </cell>
        </row>
        <row r="164387">
          <cell r="E164387" t="str">
            <v>심혈</v>
          </cell>
          <cell r="F164387">
            <v>2</v>
          </cell>
        </row>
        <row r="164388">
          <cell r="E164388" t="str">
            <v>협심</v>
          </cell>
          <cell r="F164388">
            <v>8</v>
          </cell>
        </row>
        <row r="164389">
          <cell r="E164389" t="str">
            <v>가스</v>
          </cell>
          <cell r="F164389">
            <v>2</v>
          </cell>
        </row>
        <row r="164390">
          <cell r="E164390" t="str">
            <v>홍소</v>
          </cell>
          <cell r="F164390">
            <v>4</v>
          </cell>
        </row>
        <row r="164391">
          <cell r="E164391" t="str">
            <v>두통</v>
          </cell>
          <cell r="F164391">
            <v>2</v>
          </cell>
        </row>
        <row r="164392">
          <cell r="E164392" t="str">
            <v>수자심</v>
          </cell>
          <cell r="F164392">
            <v>2</v>
          </cell>
        </row>
        <row r="164393">
          <cell r="E164393" t="str">
            <v>아로마치료</v>
          </cell>
          <cell r="F164393">
            <v>3</v>
          </cell>
        </row>
        <row r="164394">
          <cell r="E164394" t="str">
            <v>소적치료(복부)</v>
          </cell>
          <cell r="F164394">
            <v>6</v>
          </cell>
        </row>
        <row r="164395">
          <cell r="E164395" t="str">
            <v>임독맥온열</v>
          </cell>
          <cell r="F164395">
            <v>3</v>
          </cell>
        </row>
        <row r="164396">
          <cell r="E164396" t="str">
            <v>소체-2P (약침)</v>
          </cell>
          <cell r="F164396">
            <v>3</v>
          </cell>
        </row>
        <row r="164397">
          <cell r="E164397" t="str">
            <v>중체-2P (약침)</v>
          </cell>
          <cell r="F164397">
            <v>3</v>
          </cell>
        </row>
        <row r="164398">
          <cell r="E164398" t="str">
            <v>협심방2P - 가슴 (약침)</v>
          </cell>
          <cell r="F164398">
            <v>3</v>
          </cell>
        </row>
        <row r="164399">
          <cell r="E164399" t="str">
            <v>소체산</v>
          </cell>
          <cell r="F164399">
            <v>5</v>
          </cell>
        </row>
        <row r="164400">
          <cell r="E164400" t="str">
            <v>초진진찰료-한방병원</v>
          </cell>
          <cell r="F164400">
            <v>1</v>
          </cell>
        </row>
        <row r="164401">
          <cell r="E164401" t="str">
            <v>한방외래·퇴원환자조제료(8일분/1회당)</v>
          </cell>
          <cell r="F164401">
            <v>1</v>
          </cell>
        </row>
        <row r="164411">
          <cell r="E164411" t="str">
            <v>경락기능검사</v>
          </cell>
          <cell r="F164411">
            <v>1</v>
          </cell>
        </row>
        <row r="164412">
          <cell r="E164412" t="str">
            <v>헤파큐어</v>
          </cell>
          <cell r="F164412">
            <v>12</v>
          </cell>
        </row>
        <row r="164413">
          <cell r="E164413" t="str">
            <v>리버클렌징</v>
          </cell>
          <cell r="F164413">
            <v>1</v>
          </cell>
        </row>
        <row r="164414">
          <cell r="E164414" t="str">
            <v>첩약1</v>
          </cell>
          <cell r="F164414">
            <v>24</v>
          </cell>
        </row>
        <row r="164415">
          <cell r="E164415" t="str">
            <v>허한</v>
          </cell>
          <cell r="F164415">
            <v>9</v>
          </cell>
        </row>
        <row r="164416">
          <cell r="E164416" t="str">
            <v>실열</v>
          </cell>
          <cell r="F164416">
            <v>9</v>
          </cell>
        </row>
        <row r="164417">
          <cell r="E164417" t="str">
            <v>청쾌</v>
          </cell>
          <cell r="F164417">
            <v>13</v>
          </cell>
        </row>
        <row r="164418">
          <cell r="E164418" t="str">
            <v>협심</v>
          </cell>
          <cell r="F164418">
            <v>3</v>
          </cell>
        </row>
        <row r="164419">
          <cell r="E164419" t="str">
            <v>설사</v>
          </cell>
          <cell r="F164419">
            <v>2.5</v>
          </cell>
        </row>
        <row r="164420">
          <cell r="E164420" t="str">
            <v>수자심</v>
          </cell>
          <cell r="F164420">
            <v>2</v>
          </cell>
        </row>
        <row r="164421">
          <cell r="E164421" t="str">
            <v>첩약7</v>
          </cell>
          <cell r="F164421">
            <v>12</v>
          </cell>
        </row>
        <row r="164422">
          <cell r="E164422" t="str">
            <v>청쾌</v>
          </cell>
          <cell r="F164422">
            <v>15</v>
          </cell>
        </row>
        <row r="164423">
          <cell r="E164423" t="str">
            <v>협심</v>
          </cell>
          <cell r="F164423">
            <v>12</v>
          </cell>
        </row>
        <row r="164424">
          <cell r="E164424" t="str">
            <v>설사</v>
          </cell>
          <cell r="F164424">
            <v>3</v>
          </cell>
        </row>
        <row r="164425">
          <cell r="E164425" t="str">
            <v>홍소</v>
          </cell>
          <cell r="F164425">
            <v>4</v>
          </cell>
        </row>
        <row r="164426">
          <cell r="E164426" t="str">
            <v>수자심</v>
          </cell>
          <cell r="F164426">
            <v>5</v>
          </cell>
        </row>
        <row r="164427">
          <cell r="E164427" t="str">
            <v>초진진찰료-한방병원</v>
          </cell>
          <cell r="F164427">
            <v>1</v>
          </cell>
        </row>
        <row r="164473">
          <cell r="E164473" t="str">
            <v>경락기능검사</v>
          </cell>
          <cell r="F164473">
            <v>1</v>
          </cell>
        </row>
        <row r="164474">
          <cell r="E164474" t="str">
            <v>리버클렌징</v>
          </cell>
          <cell r="F164474">
            <v>1</v>
          </cell>
        </row>
        <row r="164475">
          <cell r="E164475" t="str">
            <v>근육통스프레이</v>
          </cell>
          <cell r="F164475">
            <v>1</v>
          </cell>
        </row>
        <row r="164476">
          <cell r="E164476" t="str">
            <v>첩약1</v>
          </cell>
          <cell r="F164476">
            <v>24</v>
          </cell>
        </row>
        <row r="164477">
          <cell r="E164477" t="str">
            <v>허한</v>
          </cell>
          <cell r="F164477">
            <v>9.5</v>
          </cell>
        </row>
        <row r="164478">
          <cell r="E164478" t="str">
            <v>실열</v>
          </cell>
          <cell r="F164478">
            <v>9</v>
          </cell>
        </row>
        <row r="164479">
          <cell r="E164479" t="str">
            <v>청쾌</v>
          </cell>
          <cell r="F164479">
            <v>14</v>
          </cell>
        </row>
        <row r="164480">
          <cell r="E164480" t="str">
            <v>속쓰림</v>
          </cell>
          <cell r="F164480">
            <v>1.5</v>
          </cell>
        </row>
        <row r="164481">
          <cell r="E164481" t="str">
            <v>두통</v>
          </cell>
          <cell r="F164481">
            <v>3</v>
          </cell>
        </row>
        <row r="164482">
          <cell r="E164482" t="str">
            <v>수자심</v>
          </cell>
          <cell r="F164482">
            <v>2</v>
          </cell>
        </row>
        <row r="164483">
          <cell r="E164483" t="str">
            <v>유근피</v>
          </cell>
          <cell r="F164483">
            <v>24</v>
          </cell>
        </row>
        <row r="164484">
          <cell r="E164484" t="str">
            <v>경방)반하백출천마탕(혼합단미엑스산</v>
          </cell>
          <cell r="F164484" t="str">
            <v>반백)</v>
          </cell>
        </row>
        <row r="164485">
          <cell r="E164485" t="str">
            <v>첩약7</v>
          </cell>
          <cell r="F164485">
            <v>12</v>
          </cell>
        </row>
        <row r="164486">
          <cell r="E164486" t="str">
            <v>청쾌</v>
          </cell>
          <cell r="F164486">
            <v>15</v>
          </cell>
        </row>
        <row r="164487">
          <cell r="E164487" t="str">
            <v>속쓰림</v>
          </cell>
          <cell r="F164487">
            <v>1.5</v>
          </cell>
        </row>
        <row r="164488">
          <cell r="E164488" t="str">
            <v>심혈</v>
          </cell>
          <cell r="F164488">
            <v>2</v>
          </cell>
        </row>
        <row r="164489">
          <cell r="E164489" t="str">
            <v>협심</v>
          </cell>
          <cell r="F164489">
            <v>8</v>
          </cell>
        </row>
        <row r="164490">
          <cell r="E164490" t="str">
            <v>가스</v>
          </cell>
          <cell r="F164490">
            <v>3</v>
          </cell>
        </row>
        <row r="164491">
          <cell r="E164491" t="str">
            <v>소화</v>
          </cell>
          <cell r="F164491">
            <v>2</v>
          </cell>
        </row>
        <row r="164492">
          <cell r="E164492" t="str">
            <v>두통</v>
          </cell>
          <cell r="F164492">
            <v>3.5</v>
          </cell>
        </row>
        <row r="164493">
          <cell r="E164493" t="str">
            <v>수자심</v>
          </cell>
          <cell r="F164493">
            <v>4</v>
          </cell>
        </row>
        <row r="164494">
          <cell r="E164494" t="str">
            <v>아로마치료</v>
          </cell>
          <cell r="F164494">
            <v>3</v>
          </cell>
        </row>
        <row r="164495">
          <cell r="E164495" t="str">
            <v>소적치료(복부)</v>
          </cell>
          <cell r="F164495">
            <v>6</v>
          </cell>
        </row>
        <row r="164496">
          <cell r="E164496" t="str">
            <v>임독맥온열</v>
          </cell>
          <cell r="F164496">
            <v>3</v>
          </cell>
        </row>
        <row r="164497">
          <cell r="E164497" t="str">
            <v>소체-2P (약침)</v>
          </cell>
          <cell r="F164497">
            <v>3</v>
          </cell>
        </row>
        <row r="164498">
          <cell r="E164498" t="str">
            <v>중체-2P (약침)</v>
          </cell>
          <cell r="F164498">
            <v>3</v>
          </cell>
        </row>
        <row r="164499">
          <cell r="E164499" t="str">
            <v>협심방2P - 가슴 (약침)</v>
          </cell>
          <cell r="F164499">
            <v>3</v>
          </cell>
        </row>
        <row r="164500">
          <cell r="E164500" t="str">
            <v>복강내 침술</v>
          </cell>
          <cell r="F164500">
            <v>1</v>
          </cell>
        </row>
        <row r="164501">
          <cell r="E164501" t="str">
            <v>경혈침술(2부위이상)</v>
          </cell>
          <cell r="F164501">
            <v>1</v>
          </cell>
        </row>
        <row r="164502">
          <cell r="E164502" t="str">
            <v>헤파큐어2</v>
          </cell>
          <cell r="F164502">
            <v>12</v>
          </cell>
        </row>
        <row r="164503">
          <cell r="E164503" t="str">
            <v>초진진찰료-한방병원</v>
          </cell>
          <cell r="F164503">
            <v>1</v>
          </cell>
        </row>
        <row r="164504">
          <cell r="E164504" t="str">
            <v>한방외래·퇴원환자조제료(8일분/1회당)</v>
          </cell>
          <cell r="F164504">
            <v>1</v>
          </cell>
        </row>
        <row r="164586">
          <cell r="E164586" t="str">
            <v>경락기능검사</v>
          </cell>
          <cell r="F164586">
            <v>1</v>
          </cell>
        </row>
        <row r="164587">
          <cell r="E164587" t="str">
            <v>헤파큐어</v>
          </cell>
          <cell r="F164587">
            <v>12</v>
          </cell>
        </row>
        <row r="164588">
          <cell r="E164588" t="str">
            <v>리버클렌징</v>
          </cell>
          <cell r="F164588">
            <v>1</v>
          </cell>
        </row>
        <row r="164589">
          <cell r="E164589" t="str">
            <v>근육통스프레이</v>
          </cell>
          <cell r="F164589">
            <v>1</v>
          </cell>
        </row>
        <row r="164590">
          <cell r="E164590" t="str">
            <v>첩약1</v>
          </cell>
          <cell r="F164590">
            <v>24</v>
          </cell>
        </row>
        <row r="164591">
          <cell r="E164591" t="str">
            <v>허한</v>
          </cell>
          <cell r="F164591">
            <v>8.5</v>
          </cell>
        </row>
        <row r="164592">
          <cell r="E164592" t="str">
            <v>실열</v>
          </cell>
          <cell r="F164592">
            <v>8</v>
          </cell>
        </row>
        <row r="164593">
          <cell r="E164593" t="str">
            <v>청쾌</v>
          </cell>
          <cell r="F164593">
            <v>13</v>
          </cell>
        </row>
        <row r="164594">
          <cell r="E164594" t="str">
            <v>홍소</v>
          </cell>
          <cell r="F164594">
            <v>3</v>
          </cell>
        </row>
        <row r="164595">
          <cell r="E164595" t="str">
            <v>협심</v>
          </cell>
          <cell r="F164595">
            <v>2</v>
          </cell>
        </row>
        <row r="164596">
          <cell r="E164596" t="str">
            <v>설사</v>
          </cell>
          <cell r="F164596">
            <v>3</v>
          </cell>
        </row>
        <row r="164597">
          <cell r="E164597" t="str">
            <v>경방)반하백출천마탕(혼합단미엑스산</v>
          </cell>
          <cell r="F164597" t="str">
            <v>반백)</v>
          </cell>
        </row>
        <row r="164598">
          <cell r="E164598" t="str">
            <v>첩약7</v>
          </cell>
          <cell r="F164598">
            <v>12</v>
          </cell>
        </row>
        <row r="164599">
          <cell r="E164599" t="str">
            <v>청쾌</v>
          </cell>
          <cell r="F164599">
            <v>14</v>
          </cell>
        </row>
        <row r="164600">
          <cell r="E164600" t="str">
            <v>음적</v>
          </cell>
          <cell r="F164600">
            <v>1</v>
          </cell>
        </row>
        <row r="164601">
          <cell r="E164601" t="str">
            <v>심혈</v>
          </cell>
          <cell r="F164601">
            <v>2</v>
          </cell>
        </row>
        <row r="164602">
          <cell r="E164602" t="str">
            <v>협심</v>
          </cell>
          <cell r="F164602">
            <v>8</v>
          </cell>
        </row>
        <row r="164603">
          <cell r="E164603" t="str">
            <v>설사</v>
          </cell>
          <cell r="F164603">
            <v>3</v>
          </cell>
        </row>
        <row r="164604">
          <cell r="E164604" t="str">
            <v>홍소</v>
          </cell>
          <cell r="F164604">
            <v>5</v>
          </cell>
        </row>
        <row r="164605">
          <cell r="E164605" t="str">
            <v>아로마치료</v>
          </cell>
          <cell r="F164605">
            <v>3</v>
          </cell>
        </row>
        <row r="164606">
          <cell r="E164606" t="str">
            <v>소적치료(복부)</v>
          </cell>
          <cell r="F164606">
            <v>6</v>
          </cell>
        </row>
        <row r="164607">
          <cell r="E164607" t="str">
            <v>초진진찰료-한방병원</v>
          </cell>
          <cell r="F164607">
            <v>1</v>
          </cell>
        </row>
        <row r="164608">
          <cell r="E164608" t="str">
            <v>한방외래·퇴원환자조제료(8일분/1회당)</v>
          </cell>
          <cell r="F164608">
            <v>1</v>
          </cell>
        </row>
        <row r="164609">
          <cell r="E164609" t="str">
            <v>임독맥온열</v>
          </cell>
          <cell r="F164609">
            <v>2</v>
          </cell>
        </row>
        <row r="164610">
          <cell r="E164610" t="str">
            <v>소체-2P (약침)</v>
          </cell>
          <cell r="F164610">
            <v>2</v>
          </cell>
        </row>
        <row r="164611">
          <cell r="E164611" t="str">
            <v>중체-2P (약침)</v>
          </cell>
          <cell r="F164611">
            <v>2</v>
          </cell>
        </row>
        <row r="164663">
          <cell r="E164663" t="str">
            <v>경락기능검사</v>
          </cell>
          <cell r="F164663">
            <v>1</v>
          </cell>
        </row>
        <row r="164664">
          <cell r="E164664" t="str">
            <v>헤파큐어</v>
          </cell>
          <cell r="F164664">
            <v>12</v>
          </cell>
        </row>
        <row r="164665">
          <cell r="E164665" t="str">
            <v>리버클렌징</v>
          </cell>
          <cell r="F164665">
            <v>1</v>
          </cell>
        </row>
        <row r="164666">
          <cell r="E164666" t="str">
            <v>근육통스프레이</v>
          </cell>
          <cell r="F164666">
            <v>1</v>
          </cell>
        </row>
        <row r="164667">
          <cell r="E164667" t="str">
            <v>첩약1</v>
          </cell>
          <cell r="F164667">
            <v>24</v>
          </cell>
        </row>
        <row r="164668">
          <cell r="E164668" t="str">
            <v>허한</v>
          </cell>
          <cell r="F164668">
            <v>9</v>
          </cell>
        </row>
        <row r="164669">
          <cell r="E164669" t="str">
            <v>실열</v>
          </cell>
          <cell r="F164669">
            <v>8.5</v>
          </cell>
        </row>
        <row r="164670">
          <cell r="E164670" t="str">
            <v>청쾌</v>
          </cell>
          <cell r="F164670">
            <v>13</v>
          </cell>
        </row>
        <row r="164671">
          <cell r="E164671" t="str">
            <v>홍소</v>
          </cell>
          <cell r="F164671">
            <v>2</v>
          </cell>
        </row>
        <row r="164672">
          <cell r="E164672" t="str">
            <v>협심</v>
          </cell>
          <cell r="F164672">
            <v>3</v>
          </cell>
        </row>
        <row r="164673">
          <cell r="E164673" t="str">
            <v>설사</v>
          </cell>
          <cell r="F164673">
            <v>3</v>
          </cell>
        </row>
        <row r="164674">
          <cell r="E164674" t="str">
            <v>첩약7</v>
          </cell>
          <cell r="F164674">
            <v>12</v>
          </cell>
        </row>
        <row r="164675">
          <cell r="E164675" t="str">
            <v>청쾌</v>
          </cell>
          <cell r="F164675">
            <v>15</v>
          </cell>
        </row>
        <row r="164676">
          <cell r="E164676" t="str">
            <v>심혈</v>
          </cell>
          <cell r="F164676">
            <v>2</v>
          </cell>
        </row>
        <row r="164677">
          <cell r="E164677" t="str">
            <v>협심</v>
          </cell>
          <cell r="F164677">
            <v>10</v>
          </cell>
        </row>
        <row r="164678">
          <cell r="E164678" t="str">
            <v>설사</v>
          </cell>
          <cell r="F164678">
            <v>3.5</v>
          </cell>
        </row>
        <row r="164679">
          <cell r="E164679" t="str">
            <v>홍소</v>
          </cell>
          <cell r="F164679">
            <v>4</v>
          </cell>
        </row>
        <row r="164680">
          <cell r="E164680" t="str">
            <v>수자심</v>
          </cell>
          <cell r="F164680">
            <v>2</v>
          </cell>
        </row>
        <row r="164681">
          <cell r="E164681" t="str">
            <v>아로마치료</v>
          </cell>
          <cell r="F164681">
            <v>3</v>
          </cell>
        </row>
        <row r="164682">
          <cell r="E164682" t="str">
            <v>소적치료(복부)</v>
          </cell>
          <cell r="F164682">
            <v>6</v>
          </cell>
        </row>
        <row r="164683">
          <cell r="E164683" t="str">
            <v>임독맥온열</v>
          </cell>
          <cell r="F164683">
            <v>3</v>
          </cell>
        </row>
        <row r="164684">
          <cell r="E164684" t="str">
            <v>소체-2P (약침)</v>
          </cell>
          <cell r="F164684">
            <v>3</v>
          </cell>
        </row>
        <row r="164685">
          <cell r="E164685" t="str">
            <v>중체-2P (약침)</v>
          </cell>
          <cell r="F164685">
            <v>3</v>
          </cell>
        </row>
        <row r="164686">
          <cell r="E164686" t="str">
            <v>복강내 침술</v>
          </cell>
          <cell r="F164686">
            <v>1</v>
          </cell>
        </row>
        <row r="164687">
          <cell r="E164687" t="str">
            <v>경혈침술(2부위이상)</v>
          </cell>
          <cell r="F164687">
            <v>1</v>
          </cell>
        </row>
        <row r="164688">
          <cell r="E164688" t="str">
            <v>초진진찰료-한방병원</v>
          </cell>
          <cell r="F164688">
            <v>1</v>
          </cell>
        </row>
        <row r="164731">
          <cell r="E164731" t="str">
            <v>경락기능검사</v>
          </cell>
          <cell r="F164731">
            <v>1</v>
          </cell>
        </row>
        <row r="164732">
          <cell r="E164732" t="str">
            <v>리버클렌징</v>
          </cell>
          <cell r="F164732">
            <v>1</v>
          </cell>
        </row>
        <row r="164733">
          <cell r="E164733" t="str">
            <v>첩약1</v>
          </cell>
          <cell r="F164733">
            <v>24</v>
          </cell>
        </row>
        <row r="164734">
          <cell r="E164734" t="str">
            <v>허한</v>
          </cell>
          <cell r="F164734">
            <v>9</v>
          </cell>
        </row>
        <row r="164735">
          <cell r="E164735" t="str">
            <v>실열</v>
          </cell>
          <cell r="F164735">
            <v>8</v>
          </cell>
        </row>
        <row r="164736">
          <cell r="E164736" t="str">
            <v>청쾌</v>
          </cell>
          <cell r="F164736">
            <v>13</v>
          </cell>
        </row>
        <row r="164737">
          <cell r="E164737" t="str">
            <v>홍소</v>
          </cell>
          <cell r="F164737">
            <v>2</v>
          </cell>
        </row>
        <row r="164738">
          <cell r="E164738" t="str">
            <v>가스</v>
          </cell>
          <cell r="F164738">
            <v>2</v>
          </cell>
        </row>
        <row r="164739">
          <cell r="E164739" t="str">
            <v>협심</v>
          </cell>
          <cell r="F164739">
            <v>3</v>
          </cell>
        </row>
        <row r="164740">
          <cell r="E164740" t="str">
            <v>속쓰림</v>
          </cell>
          <cell r="F164740">
            <v>1.5</v>
          </cell>
        </row>
        <row r="164741">
          <cell r="E164741" t="str">
            <v>첩약7</v>
          </cell>
          <cell r="F164741">
            <v>12</v>
          </cell>
        </row>
        <row r="164742">
          <cell r="E164742" t="str">
            <v>청쾌</v>
          </cell>
          <cell r="F164742">
            <v>15</v>
          </cell>
        </row>
        <row r="164743">
          <cell r="E164743" t="str">
            <v>체기</v>
          </cell>
          <cell r="F164743">
            <v>2</v>
          </cell>
        </row>
        <row r="164744">
          <cell r="E164744" t="str">
            <v>속쓰림</v>
          </cell>
          <cell r="F164744">
            <v>1.5</v>
          </cell>
        </row>
        <row r="164745">
          <cell r="E164745" t="str">
            <v>심혈</v>
          </cell>
          <cell r="F164745">
            <v>2</v>
          </cell>
        </row>
        <row r="164746">
          <cell r="E164746" t="str">
            <v>협심</v>
          </cell>
          <cell r="F164746">
            <v>10</v>
          </cell>
        </row>
        <row r="164747">
          <cell r="E164747" t="str">
            <v>홍소</v>
          </cell>
          <cell r="F164747">
            <v>4</v>
          </cell>
        </row>
        <row r="164748">
          <cell r="E164748" t="str">
            <v>헤파큐어2</v>
          </cell>
          <cell r="F164748">
            <v>12</v>
          </cell>
        </row>
        <row r="164749">
          <cell r="E164749" t="str">
            <v>아로마치료</v>
          </cell>
          <cell r="F164749">
            <v>3</v>
          </cell>
        </row>
        <row r="164750">
          <cell r="E164750" t="str">
            <v>소적치료(복부)</v>
          </cell>
          <cell r="F164750">
            <v>6</v>
          </cell>
        </row>
        <row r="164751">
          <cell r="E164751" t="str">
            <v>임독맥온열</v>
          </cell>
          <cell r="F164751">
            <v>3</v>
          </cell>
        </row>
        <row r="164752">
          <cell r="E164752" t="str">
            <v>소체-2P (약침)</v>
          </cell>
          <cell r="F164752">
            <v>3</v>
          </cell>
        </row>
        <row r="164753">
          <cell r="E164753" t="str">
            <v>중체-2P (약침)</v>
          </cell>
          <cell r="F164753">
            <v>3</v>
          </cell>
        </row>
        <row r="164754">
          <cell r="E164754" t="str">
            <v>협심방2P - 가슴 (약침)</v>
          </cell>
          <cell r="F164754">
            <v>3</v>
          </cell>
        </row>
        <row r="164755">
          <cell r="E164755" t="str">
            <v>복강내 침술</v>
          </cell>
          <cell r="F164755">
            <v>1</v>
          </cell>
        </row>
        <row r="164756">
          <cell r="E164756" t="str">
            <v>경혈침술(2부위이상)</v>
          </cell>
          <cell r="F164756">
            <v>1</v>
          </cell>
        </row>
        <row r="164757">
          <cell r="E164757" t="str">
            <v>유근피</v>
          </cell>
          <cell r="F164757">
            <v>24</v>
          </cell>
        </row>
        <row r="164758">
          <cell r="E164758" t="str">
            <v>초진진찰료-한방병원</v>
          </cell>
          <cell r="F164758">
            <v>1</v>
          </cell>
        </row>
        <row r="164759">
          <cell r="E164759" t="str">
            <v>경락기능검사</v>
          </cell>
          <cell r="F164759">
            <v>1</v>
          </cell>
        </row>
        <row r="164760">
          <cell r="E164760" t="str">
            <v>헤파큐어</v>
          </cell>
          <cell r="F164760">
            <v>12</v>
          </cell>
        </row>
        <row r="164761">
          <cell r="E164761" t="str">
            <v>리버클렌징</v>
          </cell>
          <cell r="F164761">
            <v>1</v>
          </cell>
        </row>
        <row r="164762">
          <cell r="E164762" t="str">
            <v>근육통스프레이</v>
          </cell>
          <cell r="F164762">
            <v>1</v>
          </cell>
        </row>
        <row r="164763">
          <cell r="E164763" t="str">
            <v>첩약1</v>
          </cell>
          <cell r="F164763">
            <v>24</v>
          </cell>
        </row>
        <row r="164764">
          <cell r="E164764" t="str">
            <v>허한</v>
          </cell>
          <cell r="F164764">
            <v>9</v>
          </cell>
        </row>
        <row r="164765">
          <cell r="E164765" t="str">
            <v>실열</v>
          </cell>
          <cell r="F164765">
            <v>9</v>
          </cell>
        </row>
        <row r="164766">
          <cell r="E164766" t="str">
            <v>청쾌</v>
          </cell>
          <cell r="F164766">
            <v>13</v>
          </cell>
        </row>
        <row r="164767">
          <cell r="E164767" t="str">
            <v>협심</v>
          </cell>
          <cell r="F164767">
            <v>3.5</v>
          </cell>
        </row>
        <row r="164768">
          <cell r="E164768" t="str">
            <v>변비</v>
          </cell>
          <cell r="F164768">
            <v>2</v>
          </cell>
        </row>
        <row r="164769">
          <cell r="E164769" t="str">
            <v>수자심</v>
          </cell>
          <cell r="F164769">
            <v>2</v>
          </cell>
        </row>
        <row r="164770">
          <cell r="E164770" t="str">
            <v>유근피</v>
          </cell>
          <cell r="F164770">
            <v>24</v>
          </cell>
        </row>
        <row r="164771">
          <cell r="E164771" t="str">
            <v>경방)반하백출천마탕(혼합단미엑스산</v>
          </cell>
          <cell r="F164771" t="str">
            <v>반백)</v>
          </cell>
        </row>
        <row r="164772">
          <cell r="E164772" t="str">
            <v>첩약3</v>
          </cell>
          <cell r="F164772">
            <v>12</v>
          </cell>
        </row>
        <row r="164773">
          <cell r="E164773" t="str">
            <v>심혈</v>
          </cell>
          <cell r="F164773">
            <v>2</v>
          </cell>
        </row>
        <row r="164774">
          <cell r="E164774" t="str">
            <v>협심</v>
          </cell>
          <cell r="F164774">
            <v>12.5</v>
          </cell>
        </row>
        <row r="164775">
          <cell r="E164775" t="str">
            <v>수면2</v>
          </cell>
          <cell r="F164775">
            <v>20</v>
          </cell>
        </row>
        <row r="164776">
          <cell r="E164776" t="str">
            <v>수자심</v>
          </cell>
          <cell r="F164776">
            <v>4</v>
          </cell>
        </row>
        <row r="164777">
          <cell r="E164777" t="str">
            <v>장쾌</v>
          </cell>
          <cell r="F164777">
            <v>5</v>
          </cell>
        </row>
        <row r="164778">
          <cell r="E164778" t="str">
            <v>경방)조위승기탕(혼합단미엑스산)</v>
          </cell>
          <cell r="F164778">
            <v>1</v>
          </cell>
        </row>
        <row r="164779">
          <cell r="E164779" t="str">
            <v>아로마치료</v>
          </cell>
          <cell r="F164779">
            <v>3</v>
          </cell>
        </row>
        <row r="164780">
          <cell r="E164780" t="str">
            <v>소적치료(복부)</v>
          </cell>
          <cell r="F164780">
            <v>6</v>
          </cell>
        </row>
        <row r="164781">
          <cell r="E164781" t="str">
            <v>임독맥온열</v>
          </cell>
          <cell r="F164781">
            <v>3</v>
          </cell>
        </row>
        <row r="164782">
          <cell r="E164782" t="str">
            <v>소체-2P (약침)</v>
          </cell>
          <cell r="F164782">
            <v>3</v>
          </cell>
        </row>
        <row r="164783">
          <cell r="E164783" t="str">
            <v>중체-2P (약침)</v>
          </cell>
          <cell r="F164783">
            <v>3</v>
          </cell>
        </row>
        <row r="164784">
          <cell r="E164784" t="str">
            <v>허+중기(방)(약침)</v>
          </cell>
          <cell r="F164784">
            <v>3</v>
          </cell>
        </row>
        <row r="164785">
          <cell r="E164785" t="str">
            <v>협심방2P - 가슴 (약침)</v>
          </cell>
          <cell r="F164785">
            <v>3</v>
          </cell>
        </row>
        <row r="164786">
          <cell r="E164786" t="str">
            <v>수면방 2P (약침)</v>
          </cell>
          <cell r="F164786">
            <v>3</v>
          </cell>
        </row>
        <row r="164787">
          <cell r="E164787" t="str">
            <v>비염스프레이</v>
          </cell>
          <cell r="F164787">
            <v>1</v>
          </cell>
        </row>
        <row r="164788">
          <cell r="E164788" t="str">
            <v>초진진찰료-한방병원</v>
          </cell>
          <cell r="F164788">
            <v>1</v>
          </cell>
        </row>
        <row r="164789">
          <cell r="E164789" t="str">
            <v>한방외래·퇴원환자조제료(8일분/1회당)</v>
          </cell>
          <cell r="F164789">
            <v>1</v>
          </cell>
        </row>
        <row r="164853">
          <cell r="E164853" t="str">
            <v>경락기능검사</v>
          </cell>
          <cell r="F164853">
            <v>1</v>
          </cell>
        </row>
        <row r="164854">
          <cell r="E164854" t="str">
            <v>헤파큐어</v>
          </cell>
          <cell r="F164854">
            <v>12</v>
          </cell>
        </row>
        <row r="164855">
          <cell r="E164855" t="str">
            <v>리버클렌징</v>
          </cell>
          <cell r="F164855">
            <v>1</v>
          </cell>
        </row>
        <row r="164856">
          <cell r="E164856" t="str">
            <v>근육통스프레이</v>
          </cell>
          <cell r="F164856">
            <v>1</v>
          </cell>
        </row>
        <row r="164857">
          <cell r="E164857" t="str">
            <v>첩약1</v>
          </cell>
          <cell r="F164857">
            <v>24</v>
          </cell>
        </row>
        <row r="164858">
          <cell r="E164858" t="str">
            <v>허한</v>
          </cell>
          <cell r="F164858">
            <v>9.5</v>
          </cell>
        </row>
        <row r="164859">
          <cell r="E164859" t="str">
            <v>실열</v>
          </cell>
          <cell r="F164859">
            <v>9</v>
          </cell>
        </row>
        <row r="164860">
          <cell r="E164860" t="str">
            <v>청쾌</v>
          </cell>
          <cell r="F164860">
            <v>14</v>
          </cell>
        </row>
        <row r="164861">
          <cell r="E164861" t="str">
            <v>소화</v>
          </cell>
          <cell r="F164861">
            <v>2.5</v>
          </cell>
        </row>
        <row r="164862">
          <cell r="E164862" t="str">
            <v>속쓰림</v>
          </cell>
          <cell r="F164862">
            <v>2</v>
          </cell>
        </row>
        <row r="164863">
          <cell r="E164863" t="str">
            <v>변비</v>
          </cell>
          <cell r="F164863">
            <v>2</v>
          </cell>
        </row>
        <row r="164864">
          <cell r="E164864" t="str">
            <v>유근피</v>
          </cell>
          <cell r="F164864">
            <v>24</v>
          </cell>
        </row>
        <row r="164865">
          <cell r="E164865" t="str">
            <v>경방)반하백출천마탕(혼합단미엑스산</v>
          </cell>
          <cell r="F164865" t="str">
            <v>반백)</v>
          </cell>
        </row>
        <row r="164866">
          <cell r="E164866" t="str">
            <v>경방)삼황사심탕(혼합단미엑스산)</v>
          </cell>
          <cell r="F164866">
            <v>1</v>
          </cell>
        </row>
        <row r="164867">
          <cell r="E164867" t="str">
            <v>첩약7</v>
          </cell>
          <cell r="F164867">
            <v>12</v>
          </cell>
        </row>
        <row r="164868">
          <cell r="E164868" t="str">
            <v>청쾌</v>
          </cell>
          <cell r="F164868">
            <v>15</v>
          </cell>
        </row>
        <row r="164869">
          <cell r="E164869" t="str">
            <v>속쓰림</v>
          </cell>
          <cell r="F164869">
            <v>2</v>
          </cell>
        </row>
        <row r="164870">
          <cell r="E164870" t="str">
            <v>음적</v>
          </cell>
          <cell r="F164870">
            <v>1.5</v>
          </cell>
        </row>
        <row r="164871">
          <cell r="E164871" t="str">
            <v>협심</v>
          </cell>
          <cell r="F164871">
            <v>10</v>
          </cell>
        </row>
        <row r="164872">
          <cell r="E164872" t="str">
            <v>소화</v>
          </cell>
          <cell r="F164872">
            <v>4.5</v>
          </cell>
        </row>
        <row r="164873">
          <cell r="E164873" t="str">
            <v>변비</v>
          </cell>
          <cell r="F164873">
            <v>2</v>
          </cell>
        </row>
        <row r="164874">
          <cell r="E164874" t="str">
            <v>수자심</v>
          </cell>
          <cell r="F164874">
            <v>4</v>
          </cell>
        </row>
        <row r="164875">
          <cell r="E164875" t="str">
            <v>아로마치료</v>
          </cell>
          <cell r="F164875">
            <v>3</v>
          </cell>
        </row>
        <row r="164876">
          <cell r="E164876" t="str">
            <v>소적치료(복부)</v>
          </cell>
          <cell r="F164876">
            <v>6</v>
          </cell>
        </row>
        <row r="164877">
          <cell r="E164877" t="str">
            <v>임독맥온열</v>
          </cell>
          <cell r="F164877">
            <v>3</v>
          </cell>
        </row>
        <row r="164878">
          <cell r="E164878" t="str">
            <v>소체-2P (약침)</v>
          </cell>
          <cell r="F164878">
            <v>3</v>
          </cell>
        </row>
        <row r="164879">
          <cell r="E164879" t="str">
            <v>중체-2P (약침)</v>
          </cell>
          <cell r="F164879">
            <v>3</v>
          </cell>
        </row>
        <row r="164880">
          <cell r="E164880" t="str">
            <v>협심방2P - 가슴 (약침)</v>
          </cell>
          <cell r="F164880">
            <v>3</v>
          </cell>
        </row>
        <row r="164881">
          <cell r="E164881" t="str">
            <v>복강내 침술</v>
          </cell>
          <cell r="F164881">
            <v>1</v>
          </cell>
        </row>
        <row r="164882">
          <cell r="E164882" t="str">
            <v>경혈침술(2부위이상)</v>
          </cell>
          <cell r="F164882">
            <v>1</v>
          </cell>
        </row>
        <row r="164883">
          <cell r="E164883" t="str">
            <v>초진진찰료-한방병원</v>
          </cell>
          <cell r="F164883">
            <v>1</v>
          </cell>
        </row>
        <row r="164884">
          <cell r="E164884" t="str">
            <v>한방외래·퇴원환자조제료(4일분/1회당)</v>
          </cell>
          <cell r="F164884">
            <v>1</v>
          </cell>
        </row>
        <row r="164885">
          <cell r="E164885" t="str">
            <v>장쾌</v>
          </cell>
          <cell r="F164885">
            <v>12</v>
          </cell>
        </row>
        <row r="164886">
          <cell r="E164886" t="str">
            <v>경방)조위승기탕(혼합단미엑스산)</v>
          </cell>
          <cell r="F164886">
            <v>1</v>
          </cell>
        </row>
        <row r="164916">
          <cell r="E164916" t="str">
            <v>경락기능검사</v>
          </cell>
          <cell r="F164916">
            <v>1</v>
          </cell>
        </row>
        <row r="164917">
          <cell r="E164917" t="str">
            <v>헤파큐어</v>
          </cell>
          <cell r="F164917">
            <v>12</v>
          </cell>
        </row>
        <row r="164918">
          <cell r="E164918" t="str">
            <v>리버클렌징</v>
          </cell>
          <cell r="F164918">
            <v>1</v>
          </cell>
        </row>
        <row r="164919">
          <cell r="E164919" t="str">
            <v>근육통스프레이</v>
          </cell>
          <cell r="F164919">
            <v>1</v>
          </cell>
        </row>
        <row r="164920">
          <cell r="E164920" t="str">
            <v>첩약1</v>
          </cell>
          <cell r="F164920">
            <v>24</v>
          </cell>
        </row>
        <row r="164921">
          <cell r="E164921" t="str">
            <v>허한</v>
          </cell>
          <cell r="F164921">
            <v>9</v>
          </cell>
        </row>
        <row r="164922">
          <cell r="E164922" t="str">
            <v>실열</v>
          </cell>
          <cell r="F164922">
            <v>8.5</v>
          </cell>
        </row>
        <row r="164923">
          <cell r="E164923" t="str">
            <v>청쾌</v>
          </cell>
          <cell r="F164923">
            <v>14</v>
          </cell>
        </row>
        <row r="164924">
          <cell r="E164924" t="str">
            <v>홍소</v>
          </cell>
          <cell r="F164924">
            <v>2</v>
          </cell>
        </row>
        <row r="164925">
          <cell r="E164925" t="str">
            <v>음적</v>
          </cell>
          <cell r="F164925">
            <v>1.5</v>
          </cell>
        </row>
        <row r="164926">
          <cell r="E164926" t="str">
            <v>속쓰림</v>
          </cell>
          <cell r="F164926">
            <v>1.5</v>
          </cell>
        </row>
        <row r="164927">
          <cell r="E164927" t="str">
            <v>체기</v>
          </cell>
          <cell r="F164927">
            <v>2</v>
          </cell>
        </row>
        <row r="164928">
          <cell r="E164928" t="str">
            <v>유근피</v>
          </cell>
          <cell r="F164928">
            <v>24</v>
          </cell>
        </row>
        <row r="164929">
          <cell r="E164929" t="str">
            <v>경방)반하백출천마탕(혼합단미엑스산</v>
          </cell>
          <cell r="F164929" t="str">
            <v>반백)</v>
          </cell>
        </row>
        <row r="164930">
          <cell r="E164930" t="str">
            <v>첩약7</v>
          </cell>
          <cell r="F164930">
            <v>12</v>
          </cell>
        </row>
        <row r="164931">
          <cell r="E164931" t="str">
            <v>청쾌</v>
          </cell>
          <cell r="F164931">
            <v>15</v>
          </cell>
        </row>
        <row r="164932">
          <cell r="E164932" t="str">
            <v>체기</v>
          </cell>
          <cell r="F164932">
            <v>2.5</v>
          </cell>
        </row>
        <row r="164933">
          <cell r="E164933" t="str">
            <v>속쓰림</v>
          </cell>
          <cell r="F164933">
            <v>1.5</v>
          </cell>
        </row>
        <row r="164934">
          <cell r="E164934" t="str">
            <v>음적</v>
          </cell>
          <cell r="F164934">
            <v>1.5</v>
          </cell>
        </row>
        <row r="164935">
          <cell r="E164935" t="str">
            <v>심혈</v>
          </cell>
          <cell r="F164935">
            <v>2</v>
          </cell>
        </row>
        <row r="164936">
          <cell r="E164936" t="str">
            <v>가스</v>
          </cell>
          <cell r="F164936">
            <v>2</v>
          </cell>
        </row>
        <row r="164937">
          <cell r="E164937" t="str">
            <v>홍소</v>
          </cell>
          <cell r="F164937">
            <v>6</v>
          </cell>
        </row>
        <row r="164938">
          <cell r="E164938" t="str">
            <v>두통</v>
          </cell>
          <cell r="F164938">
            <v>2</v>
          </cell>
        </row>
        <row r="164939">
          <cell r="E164939" t="str">
            <v>수자심</v>
          </cell>
          <cell r="F164939">
            <v>3</v>
          </cell>
        </row>
        <row r="164940">
          <cell r="E164940" t="str">
            <v>아로마치료</v>
          </cell>
          <cell r="F164940">
            <v>1</v>
          </cell>
        </row>
        <row r="164941">
          <cell r="E164941" t="str">
            <v>소적치료(복부)</v>
          </cell>
          <cell r="F164941">
            <v>2</v>
          </cell>
        </row>
        <row r="164942">
          <cell r="E164942" t="str">
            <v>임독맥온열</v>
          </cell>
          <cell r="F164942">
            <v>1</v>
          </cell>
        </row>
        <row r="164943">
          <cell r="E164943" t="str">
            <v>소체-2P (약침)</v>
          </cell>
          <cell r="F164943">
            <v>1</v>
          </cell>
        </row>
        <row r="164944">
          <cell r="E164944" t="str">
            <v>중체-2P (약침)</v>
          </cell>
          <cell r="F164944">
            <v>1</v>
          </cell>
        </row>
        <row r="164945">
          <cell r="E164945" t="str">
            <v>복강내 침술</v>
          </cell>
          <cell r="F164945">
            <v>1</v>
          </cell>
        </row>
        <row r="164946">
          <cell r="E164946" t="str">
            <v>경혈침술(2부위이상)</v>
          </cell>
          <cell r="F164946">
            <v>1</v>
          </cell>
        </row>
        <row r="164947">
          <cell r="E164947" t="str">
            <v>초진진찰료-한방병원</v>
          </cell>
          <cell r="F164947">
            <v>1</v>
          </cell>
        </row>
        <row r="164948">
          <cell r="E164948" t="str">
            <v>한방외래·퇴원환자조제료(8일분/1회당)</v>
          </cell>
          <cell r="F164948">
            <v>1</v>
          </cell>
        </row>
        <row r="164981">
          <cell r="E164981" t="str">
            <v>경락기능검사</v>
          </cell>
          <cell r="F164981">
            <v>1</v>
          </cell>
        </row>
        <row r="164982">
          <cell r="E164982" t="str">
            <v>헤파큐어</v>
          </cell>
          <cell r="F164982">
            <v>12</v>
          </cell>
        </row>
        <row r="164983">
          <cell r="E164983" t="str">
            <v>리버클렌징</v>
          </cell>
          <cell r="F164983">
            <v>1</v>
          </cell>
        </row>
        <row r="164984">
          <cell r="E164984" t="str">
            <v>근육통스프레이</v>
          </cell>
          <cell r="F164984">
            <v>1</v>
          </cell>
        </row>
        <row r="164985">
          <cell r="E164985" t="str">
            <v>첩약1</v>
          </cell>
          <cell r="F164985">
            <v>24</v>
          </cell>
        </row>
        <row r="164986">
          <cell r="E164986" t="str">
            <v>허한</v>
          </cell>
          <cell r="F164986">
            <v>9.5</v>
          </cell>
        </row>
        <row r="164987">
          <cell r="E164987" t="str">
            <v>실열</v>
          </cell>
          <cell r="F164987">
            <v>8.5</v>
          </cell>
        </row>
        <row r="164988">
          <cell r="E164988" t="str">
            <v>청쾌</v>
          </cell>
          <cell r="F164988">
            <v>13</v>
          </cell>
        </row>
        <row r="164989">
          <cell r="E164989" t="str">
            <v>변비</v>
          </cell>
          <cell r="F164989">
            <v>3</v>
          </cell>
        </row>
        <row r="164990">
          <cell r="E164990" t="str">
            <v>두통</v>
          </cell>
          <cell r="F164990">
            <v>2</v>
          </cell>
        </row>
        <row r="164991">
          <cell r="E164991" t="str">
            <v>수자심</v>
          </cell>
          <cell r="F164991">
            <v>3</v>
          </cell>
        </row>
        <row r="164992">
          <cell r="E164992" t="str">
            <v>장쾌</v>
          </cell>
          <cell r="F164992">
            <v>12</v>
          </cell>
        </row>
        <row r="164993">
          <cell r="E164993" t="str">
            <v>경방)조위승기탕(혼합단미엑스산)</v>
          </cell>
          <cell r="F164993">
            <v>1</v>
          </cell>
        </row>
        <row r="164994">
          <cell r="E164994" t="str">
            <v>소체산</v>
          </cell>
          <cell r="F164994">
            <v>12</v>
          </cell>
        </row>
        <row r="164995">
          <cell r="E164995" t="str">
            <v>아로마치료</v>
          </cell>
          <cell r="F164995">
            <v>3</v>
          </cell>
        </row>
        <row r="164996">
          <cell r="E164996" t="str">
            <v>소적치료(복부)</v>
          </cell>
          <cell r="F164996">
            <v>6</v>
          </cell>
        </row>
        <row r="164997">
          <cell r="E164997" t="str">
            <v>임독맥온열</v>
          </cell>
          <cell r="F164997">
            <v>3</v>
          </cell>
        </row>
        <row r="164998">
          <cell r="E164998" t="str">
            <v>소체-2P (약침)</v>
          </cell>
          <cell r="F164998">
            <v>3</v>
          </cell>
        </row>
        <row r="164999">
          <cell r="E164999" t="str">
            <v>중체-2P (약침)</v>
          </cell>
          <cell r="F164999">
            <v>3</v>
          </cell>
        </row>
        <row r="165000">
          <cell r="E165000" t="str">
            <v>복강내 침술</v>
          </cell>
          <cell r="F165000">
            <v>1</v>
          </cell>
        </row>
        <row r="165001">
          <cell r="E165001" t="str">
            <v>경혈침술(2부위이상)</v>
          </cell>
          <cell r="F165001">
            <v>1</v>
          </cell>
        </row>
        <row r="165002">
          <cell r="E165002" t="str">
            <v>신허수범 2P (약침)</v>
          </cell>
          <cell r="F165002">
            <v>3</v>
          </cell>
        </row>
        <row r="165003">
          <cell r="E165003" t="str">
            <v>초진진찰료-한방병원</v>
          </cell>
          <cell r="F165003">
            <v>1</v>
          </cell>
        </row>
        <row r="165004">
          <cell r="E165004" t="str">
            <v>한방외래·퇴원환자조제료(4일분/1회당)</v>
          </cell>
          <cell r="F165004">
            <v>1</v>
          </cell>
        </row>
        <row r="165005">
          <cell r="E165005" t="str">
            <v>경방)연교패독산(혼합단미엑스산)</v>
          </cell>
          <cell r="F165005">
            <v>1</v>
          </cell>
        </row>
        <row r="165006">
          <cell r="E165006" t="str">
            <v>경방)구미강활탕(혼합단미엑스산)</v>
          </cell>
          <cell r="F165006">
            <v>1</v>
          </cell>
        </row>
        <row r="165036">
          <cell r="E165036" t="str">
            <v>경락기능검사</v>
          </cell>
          <cell r="F165036">
            <v>1</v>
          </cell>
        </row>
        <row r="165037">
          <cell r="E165037" t="str">
            <v>헤파큐어</v>
          </cell>
          <cell r="F165037">
            <v>12</v>
          </cell>
        </row>
        <row r="165038">
          <cell r="E165038" t="str">
            <v>리버클렌징</v>
          </cell>
          <cell r="F165038">
            <v>1</v>
          </cell>
        </row>
        <row r="165039">
          <cell r="E165039" t="str">
            <v>근육통스프레이</v>
          </cell>
          <cell r="F165039">
            <v>1</v>
          </cell>
        </row>
        <row r="165040">
          <cell r="E165040" t="str">
            <v>첩약1</v>
          </cell>
          <cell r="F165040">
            <v>24</v>
          </cell>
        </row>
        <row r="165041">
          <cell r="E165041" t="str">
            <v>허한</v>
          </cell>
          <cell r="F165041">
            <v>9</v>
          </cell>
        </row>
        <row r="165042">
          <cell r="E165042" t="str">
            <v>실열</v>
          </cell>
          <cell r="F165042">
            <v>8.5</v>
          </cell>
        </row>
        <row r="165043">
          <cell r="E165043" t="str">
            <v>청쾌</v>
          </cell>
          <cell r="F165043">
            <v>13</v>
          </cell>
        </row>
        <row r="165044">
          <cell r="E165044" t="str">
            <v>음적</v>
          </cell>
          <cell r="F165044">
            <v>1.5</v>
          </cell>
        </row>
        <row r="165045">
          <cell r="E165045" t="str">
            <v>협심</v>
          </cell>
          <cell r="F165045">
            <v>4</v>
          </cell>
        </row>
        <row r="165046">
          <cell r="E165046" t="str">
            <v>수자심</v>
          </cell>
          <cell r="F165046">
            <v>2.5</v>
          </cell>
        </row>
        <row r="165047">
          <cell r="E165047" t="str">
            <v>경방)반하백출천마탕(혼합단미엑스산</v>
          </cell>
          <cell r="F165047" t="str">
            <v>반백)</v>
          </cell>
        </row>
        <row r="165048">
          <cell r="E165048" t="str">
            <v>첩약7</v>
          </cell>
          <cell r="F165048">
            <v>12</v>
          </cell>
        </row>
        <row r="165049">
          <cell r="E165049" t="str">
            <v>청쾌</v>
          </cell>
          <cell r="F165049">
            <v>15</v>
          </cell>
        </row>
        <row r="165050">
          <cell r="E165050" t="str">
            <v>음적</v>
          </cell>
          <cell r="F165050">
            <v>1.5</v>
          </cell>
        </row>
        <row r="165051">
          <cell r="E165051" t="str">
            <v>심혈</v>
          </cell>
          <cell r="F165051">
            <v>3</v>
          </cell>
        </row>
        <row r="165052">
          <cell r="E165052" t="str">
            <v>협심</v>
          </cell>
          <cell r="F165052">
            <v>10</v>
          </cell>
        </row>
        <row r="165053">
          <cell r="E165053" t="str">
            <v>홍소</v>
          </cell>
          <cell r="F165053">
            <v>3</v>
          </cell>
        </row>
        <row r="165054">
          <cell r="E165054" t="str">
            <v>갱년기</v>
          </cell>
          <cell r="F165054">
            <v>4</v>
          </cell>
        </row>
        <row r="165055">
          <cell r="E165055" t="str">
            <v>수자심</v>
          </cell>
          <cell r="F165055">
            <v>2</v>
          </cell>
        </row>
        <row r="165056">
          <cell r="E165056" t="str">
            <v>아로마치료</v>
          </cell>
          <cell r="F165056">
            <v>1</v>
          </cell>
        </row>
        <row r="165057">
          <cell r="E165057" t="str">
            <v>소적치료(복부)</v>
          </cell>
          <cell r="F165057">
            <v>2</v>
          </cell>
        </row>
        <row r="165058">
          <cell r="E165058" t="str">
            <v>임독맥온열</v>
          </cell>
          <cell r="F165058">
            <v>1</v>
          </cell>
        </row>
        <row r="165059">
          <cell r="E165059" t="str">
            <v>소체-2P (약침)</v>
          </cell>
          <cell r="F165059">
            <v>1</v>
          </cell>
        </row>
        <row r="165060">
          <cell r="E165060" t="str">
            <v>중체-2P (약침)</v>
          </cell>
          <cell r="F165060">
            <v>1</v>
          </cell>
        </row>
        <row r="165061">
          <cell r="E165061" t="str">
            <v>협심방2P - 가슴 (약침)</v>
          </cell>
          <cell r="F165061">
            <v>1</v>
          </cell>
        </row>
        <row r="165062">
          <cell r="E165062" t="str">
            <v>복강내 침술</v>
          </cell>
          <cell r="F165062">
            <v>1</v>
          </cell>
        </row>
        <row r="165063">
          <cell r="E165063" t="str">
            <v>경혈침술(2부위이상)</v>
          </cell>
          <cell r="F165063">
            <v>1</v>
          </cell>
        </row>
        <row r="165064">
          <cell r="E165064" t="str">
            <v>소체산</v>
          </cell>
          <cell r="F165064">
            <v>5</v>
          </cell>
        </row>
        <row r="165065">
          <cell r="E165065" t="str">
            <v>초진진찰료-한방병원</v>
          </cell>
          <cell r="F165065">
            <v>1</v>
          </cell>
        </row>
        <row r="165066">
          <cell r="E165066" t="str">
            <v>한방외래·퇴원환자조제료(8일분/1회당)</v>
          </cell>
          <cell r="F165066">
            <v>1</v>
          </cell>
        </row>
        <row r="165087">
          <cell r="E165087" t="str">
            <v>경락기능검사</v>
          </cell>
          <cell r="F165087">
            <v>1</v>
          </cell>
        </row>
        <row r="165088">
          <cell r="E165088" t="str">
            <v>헤파큐어</v>
          </cell>
          <cell r="F165088">
            <v>12</v>
          </cell>
        </row>
        <row r="165089">
          <cell r="E165089" t="str">
            <v>리버클렌징</v>
          </cell>
          <cell r="F165089">
            <v>1</v>
          </cell>
        </row>
        <row r="165090">
          <cell r="E165090" t="str">
            <v>근육통스프레이</v>
          </cell>
          <cell r="F165090">
            <v>1</v>
          </cell>
        </row>
        <row r="165091">
          <cell r="E165091" t="str">
            <v>첩약1</v>
          </cell>
          <cell r="F165091">
            <v>24</v>
          </cell>
        </row>
        <row r="165092">
          <cell r="E165092" t="str">
            <v>허한</v>
          </cell>
          <cell r="F165092">
            <v>9.5</v>
          </cell>
        </row>
        <row r="165093">
          <cell r="E165093" t="str">
            <v>실열</v>
          </cell>
          <cell r="F165093">
            <v>8.5</v>
          </cell>
        </row>
        <row r="165094">
          <cell r="E165094" t="str">
            <v>청쾌</v>
          </cell>
          <cell r="F165094">
            <v>13</v>
          </cell>
        </row>
        <row r="165095">
          <cell r="E165095" t="str">
            <v>협심</v>
          </cell>
          <cell r="F165095">
            <v>5</v>
          </cell>
        </row>
        <row r="165096">
          <cell r="E165096" t="str">
            <v>속쓰림</v>
          </cell>
          <cell r="F165096">
            <v>1.5</v>
          </cell>
        </row>
        <row r="165097">
          <cell r="E165097" t="str">
            <v>체기</v>
          </cell>
          <cell r="F165097">
            <v>2</v>
          </cell>
        </row>
        <row r="165098">
          <cell r="E165098" t="str">
            <v>유근피</v>
          </cell>
          <cell r="F165098">
            <v>24</v>
          </cell>
        </row>
        <row r="165099">
          <cell r="E165099" t="str">
            <v>경방)반하백출천마탕(혼합단미엑스산</v>
          </cell>
          <cell r="F165099" t="str">
            <v>반백)</v>
          </cell>
        </row>
        <row r="165100">
          <cell r="E165100" t="str">
            <v>첩약7</v>
          </cell>
          <cell r="F165100">
            <v>12</v>
          </cell>
        </row>
        <row r="165101">
          <cell r="E165101" t="str">
            <v>청쾌</v>
          </cell>
          <cell r="F165101">
            <v>15</v>
          </cell>
        </row>
        <row r="165102">
          <cell r="E165102" t="str">
            <v>체기</v>
          </cell>
          <cell r="F165102">
            <v>2</v>
          </cell>
        </row>
        <row r="165103">
          <cell r="E165103" t="str">
            <v>속쓰림</v>
          </cell>
          <cell r="F165103">
            <v>1.5</v>
          </cell>
        </row>
        <row r="165104">
          <cell r="E165104" t="str">
            <v>심혈</v>
          </cell>
          <cell r="F165104">
            <v>2</v>
          </cell>
        </row>
        <row r="165105">
          <cell r="E165105" t="str">
            <v>협심</v>
          </cell>
          <cell r="F165105">
            <v>10</v>
          </cell>
        </row>
        <row r="165106">
          <cell r="E165106" t="str">
            <v>두통</v>
          </cell>
          <cell r="F165106">
            <v>2</v>
          </cell>
        </row>
        <row r="165107">
          <cell r="E165107" t="str">
            <v>어지럼</v>
          </cell>
          <cell r="F165107">
            <v>4</v>
          </cell>
        </row>
        <row r="165108">
          <cell r="E165108" t="str">
            <v>아로마치료</v>
          </cell>
          <cell r="F165108">
            <v>1</v>
          </cell>
        </row>
        <row r="165109">
          <cell r="E165109" t="str">
            <v>소적치료(복부)</v>
          </cell>
          <cell r="F165109">
            <v>2</v>
          </cell>
        </row>
        <row r="165110">
          <cell r="E165110" t="str">
            <v>임독맥온열</v>
          </cell>
          <cell r="F165110">
            <v>1</v>
          </cell>
        </row>
        <row r="165111">
          <cell r="E165111" t="str">
            <v>소체-2P (약침)</v>
          </cell>
          <cell r="F165111">
            <v>1</v>
          </cell>
        </row>
        <row r="165112">
          <cell r="E165112" t="str">
            <v>중체-2P (약침)</v>
          </cell>
          <cell r="F165112">
            <v>1</v>
          </cell>
        </row>
        <row r="165113">
          <cell r="E165113" t="str">
            <v>협심방2P - 가슴 (약침)</v>
          </cell>
          <cell r="F165113">
            <v>1</v>
          </cell>
        </row>
        <row r="165114">
          <cell r="E165114" t="str">
            <v>복강내 침술</v>
          </cell>
          <cell r="F165114">
            <v>1</v>
          </cell>
        </row>
        <row r="165115">
          <cell r="E165115" t="str">
            <v>경혈침술(2부위이상)</v>
          </cell>
          <cell r="F165115">
            <v>1</v>
          </cell>
        </row>
        <row r="165116">
          <cell r="E165116" t="str">
            <v>초진진찰료-한방병원</v>
          </cell>
          <cell r="F165116">
            <v>1</v>
          </cell>
        </row>
        <row r="165148">
          <cell r="E165148" t="str">
            <v>경락기능검사</v>
          </cell>
          <cell r="F165148">
            <v>1</v>
          </cell>
        </row>
        <row r="165149">
          <cell r="E165149" t="str">
            <v>헤파큐어</v>
          </cell>
          <cell r="F165149">
            <v>12</v>
          </cell>
        </row>
        <row r="165150">
          <cell r="E165150" t="str">
            <v>리버클렌징</v>
          </cell>
          <cell r="F165150">
            <v>1</v>
          </cell>
        </row>
        <row r="165151">
          <cell r="E165151" t="str">
            <v>첩약1</v>
          </cell>
          <cell r="F165151">
            <v>24</v>
          </cell>
        </row>
        <row r="165152">
          <cell r="E165152" t="str">
            <v>허한</v>
          </cell>
          <cell r="F165152">
            <v>9</v>
          </cell>
        </row>
        <row r="165153">
          <cell r="E165153" t="str">
            <v>실열</v>
          </cell>
          <cell r="F165153">
            <v>8.5</v>
          </cell>
        </row>
        <row r="165154">
          <cell r="E165154" t="str">
            <v>청쾌</v>
          </cell>
          <cell r="F165154">
            <v>14</v>
          </cell>
        </row>
        <row r="165155">
          <cell r="E165155" t="str">
            <v>소화</v>
          </cell>
          <cell r="F165155">
            <v>2.5</v>
          </cell>
        </row>
        <row r="165156">
          <cell r="E165156" t="str">
            <v>음적</v>
          </cell>
          <cell r="F165156">
            <v>1.5</v>
          </cell>
        </row>
        <row r="165157">
          <cell r="E165157" t="str">
            <v>변비</v>
          </cell>
          <cell r="F165157">
            <v>3</v>
          </cell>
        </row>
        <row r="165158">
          <cell r="E165158" t="str">
            <v>첩약7</v>
          </cell>
          <cell r="F165158">
            <v>12</v>
          </cell>
        </row>
        <row r="165159">
          <cell r="E165159" t="str">
            <v>청쾌</v>
          </cell>
          <cell r="F165159">
            <v>15</v>
          </cell>
        </row>
        <row r="165160">
          <cell r="E165160" t="str">
            <v>음적</v>
          </cell>
          <cell r="F165160">
            <v>2</v>
          </cell>
        </row>
        <row r="165161">
          <cell r="E165161" t="str">
            <v>심혈</v>
          </cell>
          <cell r="F165161">
            <v>2</v>
          </cell>
        </row>
        <row r="165162">
          <cell r="E165162" t="str">
            <v>소화</v>
          </cell>
          <cell r="F165162">
            <v>4.5</v>
          </cell>
        </row>
        <row r="165163">
          <cell r="E165163" t="str">
            <v>변비</v>
          </cell>
          <cell r="F165163">
            <v>3</v>
          </cell>
        </row>
        <row r="165164">
          <cell r="E165164" t="str">
            <v>아로마치료</v>
          </cell>
          <cell r="F165164">
            <v>1</v>
          </cell>
        </row>
        <row r="165165">
          <cell r="E165165" t="str">
            <v>소적치료(복부)</v>
          </cell>
          <cell r="F165165">
            <v>2</v>
          </cell>
        </row>
        <row r="165166">
          <cell r="E165166" t="str">
            <v>임독맥온열</v>
          </cell>
          <cell r="F165166">
            <v>1</v>
          </cell>
        </row>
        <row r="165167">
          <cell r="E165167" t="str">
            <v>소체-2P (약침)</v>
          </cell>
          <cell r="F165167">
            <v>1</v>
          </cell>
        </row>
        <row r="165168">
          <cell r="E165168" t="str">
            <v>중체-2P (약침)</v>
          </cell>
          <cell r="F165168">
            <v>1</v>
          </cell>
        </row>
        <row r="165169">
          <cell r="E165169" t="str">
            <v>복강내 침술</v>
          </cell>
          <cell r="F165169">
            <v>1</v>
          </cell>
        </row>
        <row r="165170">
          <cell r="E165170" t="str">
            <v>경혈침술(2부위이상)</v>
          </cell>
          <cell r="F165170">
            <v>1</v>
          </cell>
        </row>
        <row r="165171">
          <cell r="E165171" t="str">
            <v>초진진찰료-한방병원</v>
          </cell>
          <cell r="F165171">
            <v>1</v>
          </cell>
        </row>
        <row r="165202">
          <cell r="E165202" t="str">
            <v>경락기능검사</v>
          </cell>
          <cell r="F165202">
            <v>1</v>
          </cell>
        </row>
        <row r="165203">
          <cell r="E165203" t="str">
            <v>헤파큐어</v>
          </cell>
          <cell r="F165203">
            <v>15</v>
          </cell>
        </row>
        <row r="165204">
          <cell r="E165204" t="str">
            <v>첩약1</v>
          </cell>
          <cell r="F165204">
            <v>30</v>
          </cell>
        </row>
        <row r="165205">
          <cell r="E165205" t="str">
            <v>허한</v>
          </cell>
          <cell r="F165205">
            <v>8</v>
          </cell>
        </row>
        <row r="165206">
          <cell r="E165206" t="str">
            <v>실열</v>
          </cell>
          <cell r="F165206">
            <v>9</v>
          </cell>
        </row>
        <row r="165207">
          <cell r="E165207" t="str">
            <v>청쾌</v>
          </cell>
          <cell r="F165207">
            <v>2</v>
          </cell>
        </row>
        <row r="165208">
          <cell r="E165208" t="str">
            <v>홍소</v>
          </cell>
          <cell r="F165208">
            <v>4</v>
          </cell>
        </row>
        <row r="165209">
          <cell r="E165209" t="str">
            <v>협심</v>
          </cell>
          <cell r="F165209">
            <v>2</v>
          </cell>
        </row>
        <row r="165210">
          <cell r="E165210" t="str">
            <v>속쓰림</v>
          </cell>
          <cell r="F165210">
            <v>1.5</v>
          </cell>
        </row>
        <row r="165211">
          <cell r="E165211" t="str">
            <v>설사</v>
          </cell>
          <cell r="F165211">
            <v>8</v>
          </cell>
        </row>
        <row r="165212">
          <cell r="E165212" t="str">
            <v>유근피</v>
          </cell>
          <cell r="F165212">
            <v>30</v>
          </cell>
        </row>
        <row r="165213">
          <cell r="E165213" t="str">
            <v>첩약7</v>
          </cell>
          <cell r="F165213">
            <v>15</v>
          </cell>
        </row>
        <row r="165214">
          <cell r="E165214" t="str">
            <v>청쾌</v>
          </cell>
          <cell r="F165214">
            <v>2</v>
          </cell>
        </row>
        <row r="165215">
          <cell r="E165215" t="str">
            <v>속쓰림</v>
          </cell>
          <cell r="F165215">
            <v>1.5</v>
          </cell>
        </row>
        <row r="165216">
          <cell r="E165216" t="str">
            <v>음적</v>
          </cell>
          <cell r="F165216">
            <v>1.5</v>
          </cell>
        </row>
        <row r="165217">
          <cell r="E165217" t="str">
            <v>심혈</v>
          </cell>
          <cell r="F165217">
            <v>2</v>
          </cell>
        </row>
        <row r="165218">
          <cell r="E165218" t="str">
            <v>협심</v>
          </cell>
          <cell r="F165218">
            <v>6</v>
          </cell>
        </row>
        <row r="165219">
          <cell r="E165219" t="str">
            <v>설사</v>
          </cell>
          <cell r="F165219">
            <v>10</v>
          </cell>
        </row>
        <row r="165220">
          <cell r="E165220" t="str">
            <v>홍소</v>
          </cell>
          <cell r="F165220">
            <v>7.5</v>
          </cell>
        </row>
        <row r="165221">
          <cell r="E165221" t="str">
            <v>보약</v>
          </cell>
          <cell r="F165221">
            <v>4</v>
          </cell>
        </row>
        <row r="165222">
          <cell r="E165222" t="str">
            <v>아로마치료</v>
          </cell>
          <cell r="F165222">
            <v>3</v>
          </cell>
        </row>
        <row r="165223">
          <cell r="E165223" t="str">
            <v>소적치료(복부)</v>
          </cell>
          <cell r="F165223">
            <v>6</v>
          </cell>
        </row>
        <row r="165224">
          <cell r="E165224" t="str">
            <v>임독맥온열</v>
          </cell>
          <cell r="F165224">
            <v>3</v>
          </cell>
        </row>
        <row r="165225">
          <cell r="E165225" t="str">
            <v>중체-2P (약침)</v>
          </cell>
          <cell r="F165225">
            <v>3</v>
          </cell>
        </row>
        <row r="165226">
          <cell r="E165226" t="str">
            <v>설사 2P (약침)</v>
          </cell>
          <cell r="F165226">
            <v>3</v>
          </cell>
        </row>
        <row r="165227">
          <cell r="E165227" t="str">
            <v>복강내 침술</v>
          </cell>
          <cell r="F165227">
            <v>1</v>
          </cell>
        </row>
        <row r="165228">
          <cell r="E165228" t="str">
            <v>경혈침술(2부위이상)</v>
          </cell>
          <cell r="F165228">
            <v>1</v>
          </cell>
        </row>
        <row r="165229">
          <cell r="E165229" t="str">
            <v>중기하항 2P (약침)</v>
          </cell>
          <cell r="F165229">
            <v>3</v>
          </cell>
        </row>
        <row r="165230">
          <cell r="E165230" t="str">
            <v>초진진찰료-한방병원</v>
          </cell>
          <cell r="F165230">
            <v>1</v>
          </cell>
        </row>
        <row r="165255">
          <cell r="E165255" t="str">
            <v>경락기능검사</v>
          </cell>
          <cell r="F165255">
            <v>1</v>
          </cell>
        </row>
        <row r="165256">
          <cell r="E165256" t="str">
            <v>헤파큐어</v>
          </cell>
          <cell r="F165256">
            <v>12</v>
          </cell>
        </row>
        <row r="165257">
          <cell r="E165257" t="str">
            <v>리버클렌징</v>
          </cell>
          <cell r="F165257">
            <v>1</v>
          </cell>
        </row>
        <row r="165258">
          <cell r="E165258" t="str">
            <v>첩약1</v>
          </cell>
          <cell r="F165258">
            <v>24</v>
          </cell>
        </row>
        <row r="165259">
          <cell r="E165259" t="str">
            <v>허한</v>
          </cell>
          <cell r="F165259">
            <v>9</v>
          </cell>
        </row>
        <row r="165260">
          <cell r="E165260" t="str">
            <v>실열</v>
          </cell>
          <cell r="F165260">
            <v>8</v>
          </cell>
        </row>
        <row r="165261">
          <cell r="E165261" t="str">
            <v>청쾌</v>
          </cell>
          <cell r="F165261">
            <v>13</v>
          </cell>
        </row>
        <row r="165262">
          <cell r="E165262" t="str">
            <v>홍소</v>
          </cell>
          <cell r="F165262">
            <v>2.5</v>
          </cell>
        </row>
        <row r="165263">
          <cell r="E165263" t="str">
            <v>음적</v>
          </cell>
          <cell r="F165263">
            <v>1.5</v>
          </cell>
        </row>
        <row r="165264">
          <cell r="E165264" t="str">
            <v>심혈</v>
          </cell>
          <cell r="F165264">
            <v>2</v>
          </cell>
        </row>
        <row r="165265">
          <cell r="E165265" t="str">
            <v>변비</v>
          </cell>
          <cell r="F165265">
            <v>2.5</v>
          </cell>
        </row>
        <row r="165266">
          <cell r="E165266" t="str">
            <v>유근피</v>
          </cell>
          <cell r="F165266">
            <v>24</v>
          </cell>
        </row>
        <row r="165267">
          <cell r="E165267" t="str">
            <v>첩약7</v>
          </cell>
          <cell r="F165267">
            <v>12</v>
          </cell>
        </row>
        <row r="165268">
          <cell r="E165268" t="str">
            <v>청쾌</v>
          </cell>
          <cell r="F165268">
            <v>15</v>
          </cell>
        </row>
        <row r="165269">
          <cell r="E165269" t="str">
            <v>속쓰림</v>
          </cell>
          <cell r="F165269">
            <v>1.5</v>
          </cell>
        </row>
        <row r="165270">
          <cell r="E165270" t="str">
            <v>음적</v>
          </cell>
          <cell r="F165270">
            <v>2</v>
          </cell>
        </row>
        <row r="165271">
          <cell r="E165271" t="str">
            <v>심혈</v>
          </cell>
          <cell r="F165271">
            <v>2</v>
          </cell>
        </row>
        <row r="165272">
          <cell r="E165272" t="str">
            <v>홍소</v>
          </cell>
          <cell r="F165272">
            <v>5</v>
          </cell>
        </row>
        <row r="165273">
          <cell r="E165273" t="str">
            <v>변비</v>
          </cell>
          <cell r="F165273">
            <v>2.5</v>
          </cell>
        </row>
        <row r="165274">
          <cell r="E165274" t="str">
            <v>어지럼</v>
          </cell>
          <cell r="F165274">
            <v>2</v>
          </cell>
        </row>
        <row r="165275">
          <cell r="E165275" t="str">
            <v>아로마치료</v>
          </cell>
          <cell r="F165275">
            <v>3</v>
          </cell>
        </row>
        <row r="165276">
          <cell r="E165276" t="str">
            <v>소적치료(복부)</v>
          </cell>
          <cell r="F165276">
            <v>6</v>
          </cell>
        </row>
        <row r="165277">
          <cell r="E165277" t="str">
            <v>임독맥온열</v>
          </cell>
          <cell r="F165277">
            <v>3</v>
          </cell>
        </row>
        <row r="165278">
          <cell r="E165278" t="str">
            <v>소체-2P (약침)</v>
          </cell>
          <cell r="F165278">
            <v>3</v>
          </cell>
        </row>
        <row r="165279">
          <cell r="E165279" t="str">
            <v>중체-2P (약침)</v>
          </cell>
          <cell r="F165279">
            <v>3</v>
          </cell>
        </row>
        <row r="165280">
          <cell r="E165280" t="str">
            <v>복강내 침술</v>
          </cell>
          <cell r="F165280">
            <v>1</v>
          </cell>
        </row>
        <row r="165281">
          <cell r="E165281" t="str">
            <v>경혈침술(2부위이상)</v>
          </cell>
          <cell r="F165281">
            <v>1</v>
          </cell>
        </row>
        <row r="165282">
          <cell r="E165282" t="str">
            <v>초진진찰료-한방병원</v>
          </cell>
          <cell r="F165282">
            <v>1</v>
          </cell>
        </row>
        <row r="165294">
          <cell r="E165294" t="str">
            <v>경락기능검사</v>
          </cell>
          <cell r="F165294">
            <v>1</v>
          </cell>
        </row>
        <row r="165295">
          <cell r="E165295" t="str">
            <v>헤파큐어</v>
          </cell>
          <cell r="F165295">
            <v>12</v>
          </cell>
        </row>
        <row r="165296">
          <cell r="E165296" t="str">
            <v>리버클렌징</v>
          </cell>
          <cell r="F165296">
            <v>1</v>
          </cell>
        </row>
        <row r="165297">
          <cell r="E165297" t="str">
            <v>첩약1</v>
          </cell>
          <cell r="F165297">
            <v>24</v>
          </cell>
        </row>
        <row r="165298">
          <cell r="E165298" t="str">
            <v>허한</v>
          </cell>
          <cell r="F165298">
            <v>8</v>
          </cell>
        </row>
        <row r="165299">
          <cell r="E165299" t="str">
            <v>실열</v>
          </cell>
          <cell r="F165299">
            <v>8.5</v>
          </cell>
        </row>
        <row r="165300">
          <cell r="E165300" t="str">
            <v>청쾌</v>
          </cell>
          <cell r="F165300">
            <v>13</v>
          </cell>
        </row>
        <row r="165301">
          <cell r="E165301" t="str">
            <v>홍소</v>
          </cell>
          <cell r="F165301">
            <v>2</v>
          </cell>
        </row>
        <row r="165302">
          <cell r="E165302" t="str">
            <v>음적</v>
          </cell>
          <cell r="F165302">
            <v>1.5</v>
          </cell>
        </row>
        <row r="165303">
          <cell r="E165303" t="str">
            <v>속쓰림</v>
          </cell>
          <cell r="F165303">
            <v>2</v>
          </cell>
        </row>
        <row r="165304">
          <cell r="E165304" t="str">
            <v>변비</v>
          </cell>
          <cell r="F165304">
            <v>3</v>
          </cell>
        </row>
        <row r="165305">
          <cell r="E165305" t="str">
            <v>유근피</v>
          </cell>
          <cell r="F165305">
            <v>24</v>
          </cell>
        </row>
        <row r="165306">
          <cell r="E165306" t="str">
            <v>첩약7</v>
          </cell>
          <cell r="F165306">
            <v>12</v>
          </cell>
        </row>
        <row r="165307">
          <cell r="E165307" t="str">
            <v>청쾌</v>
          </cell>
          <cell r="F165307">
            <v>15</v>
          </cell>
        </row>
        <row r="165308">
          <cell r="E165308" t="str">
            <v>속쓰림</v>
          </cell>
          <cell r="F165308">
            <v>2</v>
          </cell>
        </row>
        <row r="165309">
          <cell r="E165309" t="str">
            <v>음적</v>
          </cell>
          <cell r="F165309">
            <v>1.5</v>
          </cell>
        </row>
        <row r="165310">
          <cell r="E165310" t="str">
            <v>심혈</v>
          </cell>
          <cell r="F165310">
            <v>2</v>
          </cell>
        </row>
        <row r="165311">
          <cell r="E165311" t="str">
            <v>협심</v>
          </cell>
          <cell r="F165311">
            <v>10</v>
          </cell>
        </row>
        <row r="165312">
          <cell r="E165312" t="str">
            <v>홍소</v>
          </cell>
          <cell r="F165312">
            <v>4</v>
          </cell>
        </row>
        <row r="165313">
          <cell r="E165313" t="str">
            <v>변비</v>
          </cell>
          <cell r="F165313">
            <v>3</v>
          </cell>
        </row>
        <row r="165314">
          <cell r="E165314" t="str">
            <v>아로마치료</v>
          </cell>
          <cell r="F165314">
            <v>1</v>
          </cell>
        </row>
        <row r="165315">
          <cell r="E165315" t="str">
            <v>소적치료(복부)</v>
          </cell>
          <cell r="F165315">
            <v>2</v>
          </cell>
        </row>
        <row r="165316">
          <cell r="E165316" t="str">
            <v>임독맥온열</v>
          </cell>
          <cell r="F165316">
            <v>1</v>
          </cell>
        </row>
        <row r="165317">
          <cell r="E165317" t="str">
            <v>소체-2P (약침)</v>
          </cell>
          <cell r="F165317">
            <v>1</v>
          </cell>
        </row>
        <row r="165318">
          <cell r="E165318" t="str">
            <v>중체-2P (약침)</v>
          </cell>
          <cell r="F165318">
            <v>1</v>
          </cell>
        </row>
        <row r="165319">
          <cell r="E165319" t="str">
            <v>복강내 침술</v>
          </cell>
          <cell r="F165319">
            <v>1</v>
          </cell>
        </row>
        <row r="165320">
          <cell r="E165320" t="str">
            <v>경혈침술(2부위이상)</v>
          </cell>
          <cell r="F165320">
            <v>1</v>
          </cell>
        </row>
        <row r="165321">
          <cell r="E165321" t="str">
            <v>장쾌</v>
          </cell>
          <cell r="F165321">
            <v>10</v>
          </cell>
        </row>
        <row r="165322">
          <cell r="E165322" t="str">
            <v>경방)조위승기탕(혼합단미엑스산)</v>
          </cell>
          <cell r="F165322">
            <v>1</v>
          </cell>
        </row>
        <row r="165323">
          <cell r="E165323" t="str">
            <v>초진진찰료-한방병원</v>
          </cell>
          <cell r="F165323">
            <v>1</v>
          </cell>
        </row>
        <row r="165324">
          <cell r="E165324" t="str">
            <v>한방외래·퇴원환자조제료(3일분/1회당)</v>
          </cell>
          <cell r="F165324">
            <v>1</v>
          </cell>
        </row>
        <row r="165363">
          <cell r="E165363" t="str">
            <v>헤파큐어</v>
          </cell>
          <cell r="F165363">
            <v>12</v>
          </cell>
        </row>
        <row r="165364">
          <cell r="E165364" t="str">
            <v>리버클렌징</v>
          </cell>
          <cell r="F165364">
            <v>1</v>
          </cell>
        </row>
        <row r="165365">
          <cell r="E165365" t="str">
            <v>근육통스프레이</v>
          </cell>
          <cell r="F165365">
            <v>1</v>
          </cell>
        </row>
        <row r="165366">
          <cell r="E165366" t="str">
            <v>첩약1</v>
          </cell>
          <cell r="F165366">
            <v>24</v>
          </cell>
        </row>
        <row r="165367">
          <cell r="E165367" t="str">
            <v>허한</v>
          </cell>
          <cell r="F165367">
            <v>9</v>
          </cell>
        </row>
        <row r="165368">
          <cell r="E165368" t="str">
            <v>실열</v>
          </cell>
          <cell r="F165368">
            <v>8.5</v>
          </cell>
        </row>
        <row r="165369">
          <cell r="E165369" t="str">
            <v>청쾌</v>
          </cell>
          <cell r="F165369">
            <v>13</v>
          </cell>
        </row>
        <row r="165370">
          <cell r="E165370" t="str">
            <v>심혈</v>
          </cell>
          <cell r="F165370">
            <v>1.5</v>
          </cell>
        </row>
        <row r="165371">
          <cell r="E165371" t="str">
            <v>속쓰림</v>
          </cell>
          <cell r="F165371">
            <v>2</v>
          </cell>
        </row>
        <row r="165372">
          <cell r="E165372" t="str">
            <v>설사</v>
          </cell>
          <cell r="F165372">
            <v>2.5</v>
          </cell>
        </row>
        <row r="165373">
          <cell r="E165373" t="str">
            <v>체기</v>
          </cell>
          <cell r="F165373">
            <v>2</v>
          </cell>
        </row>
        <row r="165374">
          <cell r="E165374" t="str">
            <v>유근피</v>
          </cell>
          <cell r="F165374">
            <v>24</v>
          </cell>
        </row>
        <row r="165375">
          <cell r="E165375" t="str">
            <v>경방)반하백출천마탕(혼합단미엑스산</v>
          </cell>
          <cell r="F165375" t="str">
            <v>반백)</v>
          </cell>
        </row>
        <row r="165376">
          <cell r="E165376" t="str">
            <v>첩약7</v>
          </cell>
          <cell r="F165376">
            <v>12</v>
          </cell>
        </row>
        <row r="165377">
          <cell r="E165377" t="str">
            <v>청쾌</v>
          </cell>
          <cell r="F165377">
            <v>15</v>
          </cell>
        </row>
        <row r="165378">
          <cell r="E165378" t="str">
            <v>체기</v>
          </cell>
          <cell r="F165378">
            <v>2</v>
          </cell>
        </row>
        <row r="165379">
          <cell r="E165379" t="str">
            <v>속쓰림</v>
          </cell>
          <cell r="F165379">
            <v>2</v>
          </cell>
        </row>
        <row r="165380">
          <cell r="E165380" t="str">
            <v>음적</v>
          </cell>
          <cell r="F165380">
            <v>1.5</v>
          </cell>
        </row>
        <row r="165381">
          <cell r="E165381" t="str">
            <v>심혈</v>
          </cell>
          <cell r="F165381">
            <v>2</v>
          </cell>
        </row>
        <row r="165382">
          <cell r="E165382" t="str">
            <v>협심</v>
          </cell>
          <cell r="F165382">
            <v>8</v>
          </cell>
        </row>
        <row r="165383">
          <cell r="E165383" t="str">
            <v>설사</v>
          </cell>
          <cell r="F165383">
            <v>3</v>
          </cell>
        </row>
        <row r="165384">
          <cell r="E165384" t="str">
            <v>홍소</v>
          </cell>
          <cell r="F165384">
            <v>2</v>
          </cell>
        </row>
        <row r="165385">
          <cell r="E165385" t="str">
            <v>아로마치료</v>
          </cell>
          <cell r="F165385">
            <v>3</v>
          </cell>
        </row>
        <row r="165386">
          <cell r="E165386" t="str">
            <v>소적치료(복부)</v>
          </cell>
          <cell r="F165386">
            <v>6</v>
          </cell>
        </row>
        <row r="165387">
          <cell r="E165387" t="str">
            <v>임독맥온열</v>
          </cell>
          <cell r="F165387">
            <v>3</v>
          </cell>
        </row>
        <row r="165388">
          <cell r="E165388" t="str">
            <v>소체-2P (약침)</v>
          </cell>
          <cell r="F165388">
            <v>3</v>
          </cell>
        </row>
        <row r="165389">
          <cell r="E165389" t="str">
            <v>중체-2P (약침)</v>
          </cell>
          <cell r="F165389">
            <v>3</v>
          </cell>
        </row>
        <row r="165390">
          <cell r="E165390" t="str">
            <v>협심방2P - 가슴 (약침)</v>
          </cell>
          <cell r="F165390">
            <v>3</v>
          </cell>
        </row>
        <row r="165391">
          <cell r="E165391" t="str">
            <v>초진진찰료-한방병원</v>
          </cell>
          <cell r="F165391">
            <v>1</v>
          </cell>
        </row>
        <row r="165392">
          <cell r="E165392" t="str">
            <v>한방외래·퇴원환자조제료(8일분/1회당)</v>
          </cell>
          <cell r="F165392">
            <v>1</v>
          </cell>
        </row>
        <row r="165448">
          <cell r="E165448" t="str">
            <v>경락기능검사</v>
          </cell>
          <cell r="F165448">
            <v>1</v>
          </cell>
        </row>
        <row r="165449">
          <cell r="E165449" t="str">
            <v>리버클렌징</v>
          </cell>
          <cell r="F165449">
            <v>1</v>
          </cell>
        </row>
        <row r="165450">
          <cell r="E165450" t="str">
            <v>헤파큐어2</v>
          </cell>
          <cell r="F165450">
            <v>12</v>
          </cell>
        </row>
        <row r="165451">
          <cell r="E165451" t="str">
            <v>첩약1</v>
          </cell>
          <cell r="F165451">
            <v>24</v>
          </cell>
        </row>
        <row r="165452">
          <cell r="E165452" t="str">
            <v>허한</v>
          </cell>
          <cell r="F165452">
            <v>9.5</v>
          </cell>
        </row>
        <row r="165453">
          <cell r="E165453" t="str">
            <v>실열</v>
          </cell>
          <cell r="F165453">
            <v>9</v>
          </cell>
        </row>
        <row r="165454">
          <cell r="E165454" t="str">
            <v>청쾌</v>
          </cell>
          <cell r="F165454">
            <v>13</v>
          </cell>
        </row>
        <row r="165455">
          <cell r="E165455" t="str">
            <v>속쓰림</v>
          </cell>
          <cell r="F165455">
            <v>2</v>
          </cell>
        </row>
        <row r="165456">
          <cell r="E165456" t="str">
            <v>체기</v>
          </cell>
          <cell r="F165456">
            <v>2</v>
          </cell>
        </row>
        <row r="165457">
          <cell r="E165457" t="str">
            <v>수자심</v>
          </cell>
          <cell r="F165457">
            <v>4</v>
          </cell>
        </row>
        <row r="165458">
          <cell r="E165458" t="str">
            <v>유근피</v>
          </cell>
          <cell r="F165458">
            <v>24</v>
          </cell>
        </row>
        <row r="165459">
          <cell r="E165459" t="str">
            <v>경방)반하백출천마탕(혼합단미엑스산</v>
          </cell>
          <cell r="F165459" t="str">
            <v>반백)</v>
          </cell>
        </row>
        <row r="165460">
          <cell r="E165460" t="str">
            <v>첩약7</v>
          </cell>
          <cell r="F165460">
            <v>12</v>
          </cell>
        </row>
        <row r="165461">
          <cell r="E165461" t="str">
            <v>청쾌</v>
          </cell>
          <cell r="F165461">
            <v>15</v>
          </cell>
        </row>
        <row r="165462">
          <cell r="E165462" t="str">
            <v>체기</v>
          </cell>
          <cell r="F165462">
            <v>2</v>
          </cell>
        </row>
        <row r="165463">
          <cell r="E165463" t="str">
            <v>속쓰림</v>
          </cell>
          <cell r="F165463">
            <v>2</v>
          </cell>
        </row>
        <row r="165464">
          <cell r="E165464" t="str">
            <v>협심</v>
          </cell>
          <cell r="F165464">
            <v>8</v>
          </cell>
        </row>
        <row r="165465">
          <cell r="E165465" t="str">
            <v>가스</v>
          </cell>
          <cell r="F165465">
            <v>2</v>
          </cell>
        </row>
        <row r="165466">
          <cell r="E165466" t="str">
            <v>홍소</v>
          </cell>
          <cell r="F165466">
            <v>4</v>
          </cell>
        </row>
        <row r="165467">
          <cell r="E165467" t="str">
            <v>수자심</v>
          </cell>
          <cell r="F165467">
            <v>6</v>
          </cell>
        </row>
        <row r="165468">
          <cell r="E165468" t="str">
            <v>아로마치료</v>
          </cell>
          <cell r="F165468">
            <v>1</v>
          </cell>
        </row>
        <row r="165469">
          <cell r="E165469" t="str">
            <v>소적치료(복부)</v>
          </cell>
          <cell r="F165469">
            <v>2</v>
          </cell>
        </row>
        <row r="165470">
          <cell r="E165470" t="str">
            <v>임독맥온열</v>
          </cell>
          <cell r="F165470">
            <v>1</v>
          </cell>
        </row>
        <row r="165471">
          <cell r="E165471" t="str">
            <v>소체-2P (약침)</v>
          </cell>
          <cell r="F165471">
            <v>1</v>
          </cell>
        </row>
        <row r="165472">
          <cell r="E165472" t="str">
            <v>중체-2P (약침)</v>
          </cell>
          <cell r="F165472">
            <v>1</v>
          </cell>
        </row>
        <row r="165473">
          <cell r="E165473" t="str">
            <v>복강내 침술</v>
          </cell>
          <cell r="F165473">
            <v>1</v>
          </cell>
        </row>
        <row r="165474">
          <cell r="E165474" t="str">
            <v>경혈침술(2부위이상)</v>
          </cell>
          <cell r="F165474">
            <v>1</v>
          </cell>
        </row>
        <row r="165475">
          <cell r="E165475" t="str">
            <v>초진진찰료-한방병원</v>
          </cell>
          <cell r="F165475">
            <v>1</v>
          </cell>
        </row>
        <row r="165476">
          <cell r="E165476" t="str">
            <v>한방외래·퇴원환자조제료(8일분/1회당)</v>
          </cell>
          <cell r="F165476">
            <v>1</v>
          </cell>
        </row>
        <row r="167822">
          <cell r="E167822" t="str">
            <v>경락기능검사</v>
          </cell>
          <cell r="F167822">
            <v>1</v>
          </cell>
        </row>
        <row r="167823">
          <cell r="E167823" t="str">
            <v>헤파큐어</v>
          </cell>
          <cell r="F167823">
            <v>10</v>
          </cell>
        </row>
        <row r="167824">
          <cell r="E167824" t="str">
            <v>리버클렌징</v>
          </cell>
          <cell r="F167824">
            <v>1</v>
          </cell>
        </row>
        <row r="167825">
          <cell r="E167825" t="str">
            <v>근육통스프레이</v>
          </cell>
          <cell r="F167825">
            <v>1</v>
          </cell>
        </row>
        <row r="167826">
          <cell r="E167826" t="str">
            <v>첩약1</v>
          </cell>
          <cell r="F167826">
            <v>20</v>
          </cell>
        </row>
        <row r="167827">
          <cell r="E167827" t="str">
            <v>허한</v>
          </cell>
          <cell r="F167827">
            <v>9</v>
          </cell>
        </row>
        <row r="167828">
          <cell r="E167828" t="str">
            <v>실열</v>
          </cell>
          <cell r="F167828">
            <v>8.5</v>
          </cell>
        </row>
        <row r="167829">
          <cell r="E167829" t="str">
            <v>청쾌</v>
          </cell>
          <cell r="F167829">
            <v>13</v>
          </cell>
        </row>
        <row r="167830">
          <cell r="E167830" t="str">
            <v>협심</v>
          </cell>
          <cell r="F167830">
            <v>2</v>
          </cell>
        </row>
        <row r="167831">
          <cell r="E167831" t="str">
            <v>속쓰림</v>
          </cell>
          <cell r="F167831">
            <v>1</v>
          </cell>
        </row>
        <row r="167832">
          <cell r="E167832" t="str">
            <v>설사</v>
          </cell>
          <cell r="F167832">
            <v>3</v>
          </cell>
        </row>
        <row r="167833">
          <cell r="E167833" t="str">
            <v>수자심</v>
          </cell>
          <cell r="F167833">
            <v>2</v>
          </cell>
        </row>
        <row r="167834">
          <cell r="E167834" t="str">
            <v>유근피</v>
          </cell>
          <cell r="F167834">
            <v>20</v>
          </cell>
        </row>
        <row r="167835">
          <cell r="E167835" t="str">
            <v>첩약7</v>
          </cell>
          <cell r="F167835">
            <v>20</v>
          </cell>
        </row>
        <row r="167836">
          <cell r="E167836" t="str">
            <v>청쾌</v>
          </cell>
          <cell r="F167836">
            <v>15</v>
          </cell>
        </row>
        <row r="167837">
          <cell r="E167837" t="str">
            <v>속쓰림</v>
          </cell>
          <cell r="F167837">
            <v>1.5</v>
          </cell>
        </row>
        <row r="167838">
          <cell r="E167838" t="str">
            <v>심혈</v>
          </cell>
          <cell r="F167838">
            <v>3</v>
          </cell>
        </row>
        <row r="167839">
          <cell r="E167839" t="str">
            <v>협심</v>
          </cell>
          <cell r="F167839">
            <v>10</v>
          </cell>
        </row>
        <row r="167840">
          <cell r="E167840" t="str">
            <v>설사</v>
          </cell>
          <cell r="F167840">
            <v>3</v>
          </cell>
        </row>
        <row r="167841">
          <cell r="E167841" t="str">
            <v>홍소</v>
          </cell>
          <cell r="F167841">
            <v>2</v>
          </cell>
        </row>
        <row r="167842">
          <cell r="E167842" t="str">
            <v>수자심</v>
          </cell>
          <cell r="F167842">
            <v>4</v>
          </cell>
        </row>
        <row r="167843">
          <cell r="E167843" t="str">
            <v>아로마치료</v>
          </cell>
          <cell r="F167843">
            <v>3</v>
          </cell>
        </row>
        <row r="167844">
          <cell r="E167844" t="str">
            <v>소적치료(복부)</v>
          </cell>
          <cell r="F167844">
            <v>6</v>
          </cell>
        </row>
        <row r="167845">
          <cell r="E167845" t="str">
            <v>임독맥온열</v>
          </cell>
          <cell r="F167845">
            <v>3</v>
          </cell>
        </row>
        <row r="167846">
          <cell r="E167846" t="str">
            <v>소체-2P (약침)</v>
          </cell>
          <cell r="F167846">
            <v>3</v>
          </cell>
        </row>
        <row r="167847">
          <cell r="E167847" t="str">
            <v>중체-2P (약침)</v>
          </cell>
          <cell r="F167847">
            <v>3</v>
          </cell>
        </row>
        <row r="167848">
          <cell r="E167848" t="str">
            <v>협심방2P - 가슴 (약침)</v>
          </cell>
          <cell r="F167848">
            <v>3</v>
          </cell>
        </row>
        <row r="167849">
          <cell r="E167849" t="str">
            <v>복강내 침술</v>
          </cell>
          <cell r="F167849">
            <v>1</v>
          </cell>
        </row>
        <row r="167850">
          <cell r="E167850" t="str">
            <v>경혈침술(2부위이상)</v>
          </cell>
          <cell r="F167850">
            <v>1</v>
          </cell>
        </row>
        <row r="167851">
          <cell r="E167851" t="str">
            <v>초진진찰료-한방병원</v>
          </cell>
          <cell r="F167851">
            <v>1</v>
          </cell>
        </row>
        <row r="172759">
          <cell r="E172759" t="str">
            <v>경락기능검사</v>
          </cell>
          <cell r="F172759">
            <v>1</v>
          </cell>
        </row>
        <row r="172760">
          <cell r="E172760" t="str">
            <v>헤파큐어</v>
          </cell>
          <cell r="F172760">
            <v>10</v>
          </cell>
        </row>
        <row r="172761">
          <cell r="E172761" t="str">
            <v>리버클렌징</v>
          </cell>
          <cell r="F172761">
            <v>1</v>
          </cell>
        </row>
        <row r="172762">
          <cell r="E172762" t="str">
            <v>근육통스프레이</v>
          </cell>
          <cell r="F172762">
            <v>1</v>
          </cell>
        </row>
        <row r="172763">
          <cell r="E172763" t="str">
            <v>첩약1</v>
          </cell>
          <cell r="F172763">
            <v>20</v>
          </cell>
        </row>
        <row r="172764">
          <cell r="E172764" t="str">
            <v>허한</v>
          </cell>
          <cell r="F172764">
            <v>9</v>
          </cell>
        </row>
        <row r="172765">
          <cell r="E172765" t="str">
            <v>실열</v>
          </cell>
          <cell r="F172765">
            <v>8</v>
          </cell>
        </row>
        <row r="172766">
          <cell r="E172766" t="str">
            <v>청쾌</v>
          </cell>
          <cell r="F172766">
            <v>13</v>
          </cell>
        </row>
        <row r="172767">
          <cell r="E172767" t="str">
            <v>협심</v>
          </cell>
          <cell r="F172767">
            <v>2</v>
          </cell>
        </row>
        <row r="172768">
          <cell r="E172768" t="str">
            <v>속쓰림</v>
          </cell>
          <cell r="F172768">
            <v>1.5</v>
          </cell>
        </row>
        <row r="172769">
          <cell r="E172769" t="str">
            <v>체기</v>
          </cell>
          <cell r="F172769">
            <v>3</v>
          </cell>
        </row>
        <row r="172770">
          <cell r="E172770" t="str">
            <v>수자심</v>
          </cell>
          <cell r="F172770">
            <v>2</v>
          </cell>
        </row>
        <row r="172771">
          <cell r="E172771" t="str">
            <v>유근피</v>
          </cell>
          <cell r="F172771">
            <v>20</v>
          </cell>
        </row>
        <row r="172772">
          <cell r="E172772" t="str">
            <v>경방)반하백출천마탕(혼합단미엑스산</v>
          </cell>
          <cell r="F172772" t="str">
            <v>반백)</v>
          </cell>
        </row>
        <row r="172773">
          <cell r="E172773" t="str">
            <v>경방)삼황사심탕(혼합단미엑스산)</v>
          </cell>
          <cell r="F172773">
            <v>1</v>
          </cell>
        </row>
        <row r="172774">
          <cell r="E172774" t="str">
            <v>첩약7</v>
          </cell>
          <cell r="F172774">
            <v>20</v>
          </cell>
        </row>
        <row r="172775">
          <cell r="E172775" t="str">
            <v>청쾌</v>
          </cell>
          <cell r="F172775">
            <v>15</v>
          </cell>
        </row>
        <row r="172776">
          <cell r="E172776" t="str">
            <v>속쓰림</v>
          </cell>
          <cell r="F172776">
            <v>1.5</v>
          </cell>
        </row>
        <row r="172777">
          <cell r="E172777" t="str">
            <v>심혈</v>
          </cell>
          <cell r="F172777">
            <v>2</v>
          </cell>
        </row>
        <row r="172778">
          <cell r="E172778" t="str">
            <v>협심</v>
          </cell>
          <cell r="F172778">
            <v>12</v>
          </cell>
        </row>
        <row r="172779">
          <cell r="E172779" t="str">
            <v>설사</v>
          </cell>
          <cell r="F172779">
            <v>2</v>
          </cell>
        </row>
        <row r="172780">
          <cell r="E172780" t="str">
            <v>홍소</v>
          </cell>
          <cell r="F172780">
            <v>2</v>
          </cell>
        </row>
        <row r="172781">
          <cell r="E172781" t="str">
            <v>수자심</v>
          </cell>
          <cell r="F172781">
            <v>4</v>
          </cell>
        </row>
        <row r="172782">
          <cell r="E172782" t="str">
            <v>아로마치료</v>
          </cell>
          <cell r="F172782">
            <v>3</v>
          </cell>
        </row>
        <row r="172783">
          <cell r="E172783" t="str">
            <v>소적치료(복부)</v>
          </cell>
          <cell r="F172783">
            <v>6</v>
          </cell>
        </row>
        <row r="172784">
          <cell r="E172784" t="str">
            <v>임독맥온열</v>
          </cell>
          <cell r="F172784">
            <v>3</v>
          </cell>
        </row>
        <row r="172785">
          <cell r="E172785" t="str">
            <v>소체-2P (약침)</v>
          </cell>
          <cell r="F172785">
            <v>3</v>
          </cell>
        </row>
        <row r="172786">
          <cell r="E172786" t="str">
            <v>중체-2P (약침)</v>
          </cell>
          <cell r="F172786">
            <v>3</v>
          </cell>
        </row>
        <row r="172787">
          <cell r="E172787" t="str">
            <v>협심방2P - 가슴 (약침)</v>
          </cell>
          <cell r="F172787">
            <v>3</v>
          </cell>
        </row>
        <row r="172788">
          <cell r="E172788" t="str">
            <v>복강내 침술</v>
          </cell>
          <cell r="F172788">
            <v>1</v>
          </cell>
        </row>
        <row r="172789">
          <cell r="E172789" t="str">
            <v>경혈침술(2부위이상)</v>
          </cell>
          <cell r="F172789">
            <v>1</v>
          </cell>
        </row>
        <row r="172790">
          <cell r="E172790" t="str">
            <v>초진진찰료-한방병원</v>
          </cell>
          <cell r="F172790">
            <v>1</v>
          </cell>
        </row>
        <row r="172791">
          <cell r="E172791" t="str">
            <v>한방외래·퇴원환자조제료(4일분/1회당)</v>
          </cell>
          <cell r="F172791">
            <v>1</v>
          </cell>
        </row>
        <row r="172792">
          <cell r="E172792" t="str">
            <v>진료소견서</v>
          </cell>
          <cell r="F172792">
            <v>1</v>
          </cell>
        </row>
        <row r="172860">
          <cell r="E172860" t="str">
            <v>경락기능검사</v>
          </cell>
          <cell r="F172860">
            <v>1</v>
          </cell>
        </row>
        <row r="172861">
          <cell r="E172861" t="str">
            <v>헤파큐어</v>
          </cell>
          <cell r="F172861">
            <v>12</v>
          </cell>
        </row>
        <row r="172862">
          <cell r="E172862" t="str">
            <v>리버클렌징</v>
          </cell>
          <cell r="F172862">
            <v>1</v>
          </cell>
        </row>
        <row r="172863">
          <cell r="E172863" t="str">
            <v>근육통스프레이</v>
          </cell>
          <cell r="F172863">
            <v>1</v>
          </cell>
        </row>
        <row r="172864">
          <cell r="E172864" t="str">
            <v>첩약1</v>
          </cell>
          <cell r="F172864">
            <v>24</v>
          </cell>
        </row>
        <row r="172865">
          <cell r="E172865" t="str">
            <v>허한</v>
          </cell>
          <cell r="F172865">
            <v>9</v>
          </cell>
        </row>
        <row r="172866">
          <cell r="E172866" t="str">
            <v>실열</v>
          </cell>
          <cell r="F172866">
            <v>8.5</v>
          </cell>
        </row>
        <row r="172867">
          <cell r="E172867" t="str">
            <v>청쾌</v>
          </cell>
          <cell r="F172867">
            <v>14</v>
          </cell>
        </row>
        <row r="172868">
          <cell r="E172868" t="str">
            <v>소화</v>
          </cell>
          <cell r="F172868">
            <v>2.5</v>
          </cell>
        </row>
        <row r="172869">
          <cell r="E172869" t="str">
            <v>속쓰림</v>
          </cell>
          <cell r="F172869">
            <v>1.5</v>
          </cell>
        </row>
        <row r="172870">
          <cell r="E172870" t="str">
            <v>변비</v>
          </cell>
          <cell r="F172870">
            <v>3</v>
          </cell>
        </row>
        <row r="172871">
          <cell r="E172871" t="str">
            <v>유근피</v>
          </cell>
          <cell r="F172871">
            <v>24</v>
          </cell>
        </row>
        <row r="172872">
          <cell r="E172872" t="str">
            <v>경방)반하백출천마탕(혼합단미엑스산</v>
          </cell>
          <cell r="F172872" t="str">
            <v>반백)</v>
          </cell>
        </row>
        <row r="172873">
          <cell r="E172873" t="str">
            <v>소체산</v>
          </cell>
          <cell r="F172873">
            <v>12</v>
          </cell>
        </row>
        <row r="172874">
          <cell r="E172874" t="str">
            <v>장쾌</v>
          </cell>
          <cell r="F172874">
            <v>10</v>
          </cell>
        </row>
        <row r="172875">
          <cell r="E172875" t="str">
            <v>경방)조위승기탕(혼합단미엑스산)</v>
          </cell>
          <cell r="F172875">
            <v>1</v>
          </cell>
        </row>
        <row r="172876">
          <cell r="E172876" t="str">
            <v>아로마치료</v>
          </cell>
          <cell r="F172876">
            <v>3</v>
          </cell>
        </row>
        <row r="172877">
          <cell r="E172877" t="str">
            <v>소적치료(복부)</v>
          </cell>
          <cell r="F172877">
            <v>6</v>
          </cell>
        </row>
        <row r="172878">
          <cell r="E172878" t="str">
            <v>임독맥온열</v>
          </cell>
          <cell r="F172878">
            <v>3</v>
          </cell>
        </row>
        <row r="172879">
          <cell r="E172879" t="str">
            <v>소체-2P (약침)</v>
          </cell>
          <cell r="F172879">
            <v>3</v>
          </cell>
        </row>
        <row r="172880">
          <cell r="E172880" t="str">
            <v>중체-2P (약침)</v>
          </cell>
          <cell r="F172880">
            <v>3</v>
          </cell>
        </row>
        <row r="172881">
          <cell r="E172881" t="str">
            <v>복강내 침술</v>
          </cell>
          <cell r="F172881">
            <v>1</v>
          </cell>
        </row>
        <row r="172882">
          <cell r="E172882" t="str">
            <v>경혈침술(2부위이상)</v>
          </cell>
          <cell r="F172882">
            <v>1</v>
          </cell>
        </row>
        <row r="172883">
          <cell r="E172883" t="str">
            <v>초진진찰료-한방병원</v>
          </cell>
          <cell r="F172883">
            <v>1</v>
          </cell>
        </row>
        <row r="172884">
          <cell r="E172884" t="str">
            <v>한방외래·퇴원환자조제료(8일분/1회당)</v>
          </cell>
          <cell r="F172884">
            <v>1</v>
          </cell>
        </row>
        <row r="172910">
          <cell r="E172910" t="str">
            <v>경락기능검사</v>
          </cell>
          <cell r="F172910">
            <v>1</v>
          </cell>
        </row>
        <row r="172911">
          <cell r="E172911" t="str">
            <v>헤파큐어</v>
          </cell>
          <cell r="F172911">
            <v>10</v>
          </cell>
        </row>
        <row r="172912">
          <cell r="E172912" t="str">
            <v>첩약1</v>
          </cell>
          <cell r="F172912">
            <v>20</v>
          </cell>
        </row>
        <row r="172913">
          <cell r="E172913" t="str">
            <v>허한</v>
          </cell>
          <cell r="F172913">
            <v>9</v>
          </cell>
        </row>
        <row r="172914">
          <cell r="E172914" t="str">
            <v>실열</v>
          </cell>
          <cell r="F172914">
            <v>9</v>
          </cell>
        </row>
        <row r="172915">
          <cell r="E172915" t="str">
            <v>청쾌</v>
          </cell>
          <cell r="F172915">
            <v>13</v>
          </cell>
        </row>
        <row r="172916">
          <cell r="E172916" t="str">
            <v>속쓰림</v>
          </cell>
          <cell r="F172916">
            <v>3.5</v>
          </cell>
        </row>
        <row r="172917">
          <cell r="E172917" t="str">
            <v>설사</v>
          </cell>
          <cell r="F172917">
            <v>4</v>
          </cell>
        </row>
        <row r="172918">
          <cell r="E172918" t="str">
            <v>유근피</v>
          </cell>
          <cell r="F172918">
            <v>20</v>
          </cell>
        </row>
        <row r="172919">
          <cell r="E172919" t="str">
            <v>경방)반하백출천마탕(혼합단미엑스산</v>
          </cell>
          <cell r="F172919" t="str">
            <v>반백)</v>
          </cell>
        </row>
        <row r="172920">
          <cell r="E172920" t="str">
            <v>ex시호가용골모려탕(1일분)</v>
          </cell>
          <cell r="F172920">
            <v>1</v>
          </cell>
        </row>
        <row r="172921">
          <cell r="E172921" t="str">
            <v>첩약3</v>
          </cell>
          <cell r="F172921">
            <v>20</v>
          </cell>
        </row>
        <row r="172922">
          <cell r="E172922" t="str">
            <v>심혈</v>
          </cell>
          <cell r="F172922">
            <v>3</v>
          </cell>
        </row>
        <row r="172923">
          <cell r="E172923" t="str">
            <v>협심</v>
          </cell>
          <cell r="F172923">
            <v>6</v>
          </cell>
        </row>
        <row r="172924">
          <cell r="E172924" t="str">
            <v>수면2</v>
          </cell>
          <cell r="F172924">
            <v>26.5</v>
          </cell>
        </row>
        <row r="172925">
          <cell r="E172925" t="str">
            <v>초진진찰료-한방병원</v>
          </cell>
          <cell r="F172925">
            <v>1</v>
          </cell>
        </row>
        <row r="172926">
          <cell r="E172926" t="str">
            <v>한방외래·퇴원환자조제료(7일분/1회당)</v>
          </cell>
          <cell r="F172926">
            <v>1</v>
          </cell>
        </row>
        <row r="172927">
          <cell r="E172927" t="str">
            <v>경락기능검사</v>
          </cell>
          <cell r="F172927">
            <v>1</v>
          </cell>
        </row>
        <row r="172928">
          <cell r="E172928" t="str">
            <v>허한</v>
          </cell>
          <cell r="F172928">
            <v>8.5</v>
          </cell>
        </row>
        <row r="172929">
          <cell r="E172929" t="str">
            <v>실열</v>
          </cell>
          <cell r="F172929">
            <v>8</v>
          </cell>
        </row>
        <row r="172930">
          <cell r="E172930" t="str">
            <v>청쾌</v>
          </cell>
          <cell r="F172930">
            <v>13</v>
          </cell>
        </row>
        <row r="172931">
          <cell r="E172931" t="str">
            <v>홍소</v>
          </cell>
          <cell r="F172931">
            <v>2</v>
          </cell>
        </row>
        <row r="172932">
          <cell r="E172932" t="str">
            <v>심혈</v>
          </cell>
          <cell r="F172932">
            <v>1.5</v>
          </cell>
        </row>
        <row r="172933">
          <cell r="E172933" t="str">
            <v>설사</v>
          </cell>
          <cell r="F172933">
            <v>3</v>
          </cell>
        </row>
        <row r="172934">
          <cell r="E172934" t="str">
            <v>체기</v>
          </cell>
          <cell r="F172934">
            <v>2</v>
          </cell>
        </row>
        <row r="172935">
          <cell r="E172935" t="str">
            <v>초진진찰료-한방병원</v>
          </cell>
          <cell r="F172935">
            <v>1</v>
          </cell>
        </row>
        <row r="172936">
          <cell r="E172936" t="str">
            <v>리버클렌징</v>
          </cell>
          <cell r="F172936">
            <v>1</v>
          </cell>
        </row>
        <row r="172937">
          <cell r="E172937" t="str">
            <v>경락기능검사</v>
          </cell>
          <cell r="F172937">
            <v>1</v>
          </cell>
        </row>
        <row r="172938">
          <cell r="E172938" t="str">
            <v>헤파큐어</v>
          </cell>
          <cell r="F172938">
            <v>12</v>
          </cell>
        </row>
        <row r="172939">
          <cell r="E172939" t="str">
            <v>리버클렌징</v>
          </cell>
          <cell r="F172939">
            <v>1</v>
          </cell>
        </row>
        <row r="172940">
          <cell r="E172940" t="str">
            <v>근육통스프레이</v>
          </cell>
          <cell r="F172940">
            <v>1</v>
          </cell>
        </row>
        <row r="172941">
          <cell r="E172941" t="str">
            <v>첩약1</v>
          </cell>
          <cell r="F172941">
            <v>24</v>
          </cell>
        </row>
        <row r="172942">
          <cell r="E172942" t="str">
            <v>허한</v>
          </cell>
          <cell r="F172942">
            <v>8.5</v>
          </cell>
        </row>
        <row r="172943">
          <cell r="E172943" t="str">
            <v>실열</v>
          </cell>
          <cell r="F172943">
            <v>8.5</v>
          </cell>
        </row>
        <row r="172944">
          <cell r="E172944" t="str">
            <v>청쾌</v>
          </cell>
          <cell r="F172944">
            <v>13</v>
          </cell>
        </row>
        <row r="172945">
          <cell r="E172945" t="str">
            <v>홍소</v>
          </cell>
          <cell r="F172945">
            <v>2.5</v>
          </cell>
        </row>
        <row r="172946">
          <cell r="E172946" t="str">
            <v>가스</v>
          </cell>
          <cell r="F172946">
            <v>2</v>
          </cell>
        </row>
        <row r="172947">
          <cell r="E172947" t="str">
            <v>속쓰림</v>
          </cell>
          <cell r="F172947">
            <v>1.5</v>
          </cell>
        </row>
        <row r="172948">
          <cell r="E172948" t="str">
            <v>수자심</v>
          </cell>
          <cell r="F172948">
            <v>2</v>
          </cell>
        </row>
        <row r="172949">
          <cell r="E172949" t="str">
            <v>유근피</v>
          </cell>
          <cell r="F172949">
            <v>24</v>
          </cell>
        </row>
        <row r="172950">
          <cell r="E172950" t="str">
            <v>경방)반하백출천마탕(혼합단미엑스산</v>
          </cell>
          <cell r="F172950" t="str">
            <v>반백)</v>
          </cell>
        </row>
        <row r="172951">
          <cell r="E172951" t="str">
            <v>첩약7</v>
          </cell>
          <cell r="F172951">
            <v>12</v>
          </cell>
        </row>
        <row r="172952">
          <cell r="E172952" t="str">
            <v>청쾌</v>
          </cell>
          <cell r="F172952">
            <v>15</v>
          </cell>
        </row>
        <row r="172953">
          <cell r="E172953" t="str">
            <v>속쓰림</v>
          </cell>
          <cell r="F172953">
            <v>1.5</v>
          </cell>
        </row>
        <row r="172954">
          <cell r="E172954" t="str">
            <v>음적</v>
          </cell>
          <cell r="F172954">
            <v>1.5</v>
          </cell>
        </row>
        <row r="172955">
          <cell r="E172955" t="str">
            <v>심혈</v>
          </cell>
          <cell r="F172955">
            <v>3</v>
          </cell>
        </row>
        <row r="172956">
          <cell r="E172956" t="str">
            <v>협심</v>
          </cell>
          <cell r="F172956">
            <v>6</v>
          </cell>
        </row>
        <row r="172957">
          <cell r="E172957" t="str">
            <v>가스</v>
          </cell>
          <cell r="F172957">
            <v>2.5</v>
          </cell>
        </row>
        <row r="172958">
          <cell r="E172958" t="str">
            <v>홍소</v>
          </cell>
          <cell r="F172958">
            <v>4</v>
          </cell>
        </row>
        <row r="172959">
          <cell r="E172959" t="str">
            <v>보약</v>
          </cell>
          <cell r="F172959">
            <v>2</v>
          </cell>
        </row>
        <row r="172960">
          <cell r="E172960" t="str">
            <v>수자심</v>
          </cell>
          <cell r="F172960">
            <v>3</v>
          </cell>
        </row>
        <row r="172961">
          <cell r="E172961" t="str">
            <v>한방점안액</v>
          </cell>
          <cell r="F172961">
            <v>1</v>
          </cell>
        </row>
        <row r="172962">
          <cell r="E172962" t="str">
            <v>아로마치료</v>
          </cell>
          <cell r="F172962">
            <v>1</v>
          </cell>
        </row>
        <row r="172963">
          <cell r="E172963" t="str">
            <v>소적치료(복부)</v>
          </cell>
          <cell r="F172963">
            <v>2</v>
          </cell>
        </row>
        <row r="172964">
          <cell r="E172964" t="str">
            <v>임독맥온열</v>
          </cell>
          <cell r="F172964">
            <v>1</v>
          </cell>
        </row>
        <row r="172965">
          <cell r="E172965" t="str">
            <v>소체-2P (약침)</v>
          </cell>
          <cell r="F172965">
            <v>1</v>
          </cell>
        </row>
        <row r="172966">
          <cell r="E172966" t="str">
            <v>중체-2P (약침)</v>
          </cell>
          <cell r="F172966">
            <v>1</v>
          </cell>
        </row>
        <row r="172967">
          <cell r="E172967" t="str">
            <v>복강내 침술</v>
          </cell>
          <cell r="F172967">
            <v>1</v>
          </cell>
        </row>
        <row r="172968">
          <cell r="E172968" t="str">
            <v>경혈침술(2부위이상)</v>
          </cell>
          <cell r="F172968">
            <v>1</v>
          </cell>
        </row>
        <row r="172969">
          <cell r="E172969" t="str">
            <v>초진진찰료-한방병원</v>
          </cell>
          <cell r="F172969">
            <v>1</v>
          </cell>
        </row>
        <row r="172970">
          <cell r="E172970" t="str">
            <v>한방외래·퇴원환자조제료(8일분/1회당)</v>
          </cell>
          <cell r="F172970">
            <v>1</v>
          </cell>
        </row>
        <row r="173006">
          <cell r="E173006" t="str">
            <v>경락기능검사</v>
          </cell>
          <cell r="F173006">
            <v>1</v>
          </cell>
        </row>
        <row r="173007">
          <cell r="E173007" t="str">
            <v>헤파큐어</v>
          </cell>
          <cell r="F173007">
            <v>12</v>
          </cell>
        </row>
        <row r="173008">
          <cell r="E173008" t="str">
            <v>리버클렌징</v>
          </cell>
          <cell r="F173008">
            <v>1</v>
          </cell>
        </row>
        <row r="173009">
          <cell r="E173009" t="str">
            <v>근육통스프레이</v>
          </cell>
          <cell r="F173009">
            <v>1</v>
          </cell>
        </row>
        <row r="173010">
          <cell r="E173010" t="str">
            <v>첩약1</v>
          </cell>
          <cell r="F173010">
            <v>24</v>
          </cell>
        </row>
        <row r="173011">
          <cell r="E173011" t="str">
            <v>허한</v>
          </cell>
          <cell r="F173011">
            <v>9.5</v>
          </cell>
        </row>
        <row r="173012">
          <cell r="E173012" t="str">
            <v>실열</v>
          </cell>
          <cell r="F173012">
            <v>9.5</v>
          </cell>
        </row>
        <row r="173013">
          <cell r="E173013" t="str">
            <v>청쾌</v>
          </cell>
          <cell r="F173013">
            <v>14</v>
          </cell>
        </row>
        <row r="173014">
          <cell r="E173014" t="str">
            <v>체기</v>
          </cell>
          <cell r="F173014">
            <v>2</v>
          </cell>
        </row>
        <row r="173015">
          <cell r="E173015" t="str">
            <v>변비</v>
          </cell>
          <cell r="F173015">
            <v>2</v>
          </cell>
        </row>
        <row r="173016">
          <cell r="E173016" t="str">
            <v>수자심</v>
          </cell>
          <cell r="F173016">
            <v>2.5</v>
          </cell>
        </row>
        <row r="173017">
          <cell r="E173017" t="str">
            <v>첩약7</v>
          </cell>
          <cell r="F173017">
            <v>12</v>
          </cell>
        </row>
        <row r="173018">
          <cell r="E173018" t="str">
            <v>청쾌</v>
          </cell>
          <cell r="F173018">
            <v>15</v>
          </cell>
        </row>
        <row r="173019">
          <cell r="E173019" t="str">
            <v>체기</v>
          </cell>
          <cell r="F173019">
            <v>2</v>
          </cell>
        </row>
        <row r="173020">
          <cell r="E173020" t="str">
            <v>속쓰림</v>
          </cell>
          <cell r="F173020">
            <v>1.5</v>
          </cell>
        </row>
        <row r="173021">
          <cell r="E173021" t="str">
            <v>심혈</v>
          </cell>
          <cell r="F173021">
            <v>2</v>
          </cell>
        </row>
        <row r="173022">
          <cell r="E173022" t="str">
            <v>협심</v>
          </cell>
          <cell r="F173022">
            <v>8</v>
          </cell>
        </row>
        <row r="173023">
          <cell r="E173023" t="str">
            <v>소화</v>
          </cell>
          <cell r="F173023">
            <v>4</v>
          </cell>
        </row>
        <row r="173024">
          <cell r="E173024" t="str">
            <v>변비</v>
          </cell>
          <cell r="F173024">
            <v>3</v>
          </cell>
        </row>
        <row r="173025">
          <cell r="E173025" t="str">
            <v>수자심</v>
          </cell>
          <cell r="F173025">
            <v>4</v>
          </cell>
        </row>
        <row r="173026">
          <cell r="E173026" t="str">
            <v>소체산</v>
          </cell>
          <cell r="F173026">
            <v>5</v>
          </cell>
        </row>
        <row r="173027">
          <cell r="E173027" t="str">
            <v>초진진찰료-한방병원</v>
          </cell>
          <cell r="F173027">
            <v>1</v>
          </cell>
        </row>
        <row r="173070">
          <cell r="E173070" t="str">
            <v>경락기능검사</v>
          </cell>
          <cell r="F173070">
            <v>1</v>
          </cell>
        </row>
        <row r="173071">
          <cell r="E173071" t="str">
            <v>헤파큐어</v>
          </cell>
          <cell r="F173071">
            <v>5</v>
          </cell>
        </row>
        <row r="173072">
          <cell r="E173072" t="str">
            <v>첩약1</v>
          </cell>
          <cell r="F173072">
            <v>10</v>
          </cell>
        </row>
        <row r="173073">
          <cell r="E173073" t="str">
            <v>허한</v>
          </cell>
          <cell r="F173073">
            <v>8</v>
          </cell>
        </row>
        <row r="173074">
          <cell r="E173074" t="str">
            <v>실열</v>
          </cell>
          <cell r="F173074">
            <v>7.5</v>
          </cell>
        </row>
        <row r="173075">
          <cell r="E173075" t="str">
            <v>청쾌</v>
          </cell>
          <cell r="F173075">
            <v>12</v>
          </cell>
        </row>
        <row r="173076">
          <cell r="E173076" t="str">
            <v>홍소</v>
          </cell>
          <cell r="F173076">
            <v>2</v>
          </cell>
        </row>
        <row r="173077">
          <cell r="E173077" t="str">
            <v>음적</v>
          </cell>
          <cell r="F173077">
            <v>2</v>
          </cell>
        </row>
        <row r="173078">
          <cell r="E173078" t="str">
            <v>심혈</v>
          </cell>
          <cell r="F173078">
            <v>2</v>
          </cell>
        </row>
        <row r="173079">
          <cell r="E173079" t="str">
            <v>속쓰림</v>
          </cell>
          <cell r="F173079">
            <v>2</v>
          </cell>
        </row>
        <row r="173080">
          <cell r="E173080" t="str">
            <v>체기</v>
          </cell>
          <cell r="F173080">
            <v>2</v>
          </cell>
        </row>
        <row r="173081">
          <cell r="E173081" t="str">
            <v>유근피</v>
          </cell>
          <cell r="F173081">
            <v>10</v>
          </cell>
        </row>
        <row r="173082">
          <cell r="E173082" t="str">
            <v>첩약7</v>
          </cell>
          <cell r="F173082">
            <v>5</v>
          </cell>
        </row>
        <row r="173083">
          <cell r="E173083" t="str">
            <v>청쾌</v>
          </cell>
          <cell r="F173083">
            <v>14</v>
          </cell>
        </row>
        <row r="173084">
          <cell r="E173084" t="str">
            <v>체기</v>
          </cell>
          <cell r="F173084">
            <v>2</v>
          </cell>
        </row>
        <row r="173085">
          <cell r="E173085" t="str">
            <v>속쓰림</v>
          </cell>
          <cell r="F173085">
            <v>2</v>
          </cell>
        </row>
        <row r="173086">
          <cell r="E173086" t="str">
            <v>음적</v>
          </cell>
          <cell r="F173086">
            <v>2</v>
          </cell>
        </row>
        <row r="173087">
          <cell r="E173087" t="str">
            <v>심혈</v>
          </cell>
          <cell r="F173087">
            <v>4</v>
          </cell>
        </row>
        <row r="173088">
          <cell r="E173088" t="str">
            <v>협심</v>
          </cell>
          <cell r="F173088">
            <v>6</v>
          </cell>
        </row>
        <row r="173089">
          <cell r="E173089" t="str">
            <v>홍소</v>
          </cell>
          <cell r="F173089">
            <v>4</v>
          </cell>
        </row>
        <row r="173090">
          <cell r="E173090" t="str">
            <v>수자심</v>
          </cell>
          <cell r="F173090">
            <v>2</v>
          </cell>
        </row>
        <row r="173091">
          <cell r="E173091" t="str">
            <v>초진진찰료-한방병원</v>
          </cell>
          <cell r="F173091">
            <v>1</v>
          </cell>
        </row>
        <row r="173092">
          <cell r="E173092" t="str">
            <v>경혈침술(2부위이상)</v>
          </cell>
          <cell r="F173092">
            <v>1</v>
          </cell>
        </row>
        <row r="173093">
          <cell r="E173093" t="str">
            <v>복강내 침술</v>
          </cell>
          <cell r="F173093">
            <v>1</v>
          </cell>
        </row>
        <row r="173094">
          <cell r="E173094" t="str">
            <v>구술(간접구)-기기구술</v>
          </cell>
          <cell r="F173094">
            <v>1</v>
          </cell>
        </row>
        <row r="173143">
          <cell r="E173143" t="str">
            <v>경락기능검사</v>
          </cell>
          <cell r="F173143">
            <v>1</v>
          </cell>
        </row>
        <row r="173144">
          <cell r="E173144" t="str">
            <v>헤파큐어</v>
          </cell>
          <cell r="F173144">
            <v>12</v>
          </cell>
        </row>
        <row r="173145">
          <cell r="E173145" t="str">
            <v>리버클렌징</v>
          </cell>
          <cell r="F173145">
            <v>1</v>
          </cell>
        </row>
        <row r="173146">
          <cell r="E173146" t="str">
            <v>근육통스프레이</v>
          </cell>
          <cell r="F173146">
            <v>1</v>
          </cell>
        </row>
        <row r="173147">
          <cell r="E173147" t="str">
            <v>첩약1</v>
          </cell>
          <cell r="F173147">
            <v>24</v>
          </cell>
        </row>
        <row r="173148">
          <cell r="E173148" t="str">
            <v>허한</v>
          </cell>
          <cell r="F173148">
            <v>9</v>
          </cell>
        </row>
        <row r="173149">
          <cell r="E173149" t="str">
            <v>실열</v>
          </cell>
          <cell r="F173149">
            <v>9</v>
          </cell>
        </row>
        <row r="173150">
          <cell r="E173150" t="str">
            <v>청쾌</v>
          </cell>
          <cell r="F173150">
            <v>14</v>
          </cell>
        </row>
        <row r="173151">
          <cell r="E173151" t="str">
            <v>홍소</v>
          </cell>
          <cell r="F173151">
            <v>2</v>
          </cell>
        </row>
        <row r="173152">
          <cell r="E173152" t="str">
            <v>협심</v>
          </cell>
          <cell r="F173152">
            <v>3</v>
          </cell>
        </row>
        <row r="173153">
          <cell r="E173153" t="str">
            <v>수자심</v>
          </cell>
          <cell r="F173153">
            <v>2</v>
          </cell>
        </row>
        <row r="173154">
          <cell r="E173154" t="str">
            <v>첩약7</v>
          </cell>
          <cell r="F173154">
            <v>12</v>
          </cell>
        </row>
        <row r="173155">
          <cell r="E173155" t="str">
            <v>청쾌</v>
          </cell>
          <cell r="F173155">
            <v>15</v>
          </cell>
        </row>
        <row r="173156">
          <cell r="E173156" t="str">
            <v>심혈</v>
          </cell>
          <cell r="F173156">
            <v>2</v>
          </cell>
        </row>
        <row r="173157">
          <cell r="E173157" t="str">
            <v>협심</v>
          </cell>
          <cell r="F173157">
            <v>14</v>
          </cell>
        </row>
        <row r="173158">
          <cell r="E173158" t="str">
            <v>보약</v>
          </cell>
          <cell r="F173158">
            <v>5</v>
          </cell>
        </row>
        <row r="173159">
          <cell r="E173159" t="str">
            <v>수자심</v>
          </cell>
          <cell r="F173159">
            <v>2.5</v>
          </cell>
        </row>
        <row r="173160">
          <cell r="E173160" t="str">
            <v>아로마치료</v>
          </cell>
          <cell r="F173160">
            <v>3</v>
          </cell>
        </row>
        <row r="173161">
          <cell r="E173161" t="str">
            <v>소적치료(복부)</v>
          </cell>
          <cell r="F173161">
            <v>6</v>
          </cell>
        </row>
        <row r="173162">
          <cell r="E173162" t="str">
            <v>임독맥온열</v>
          </cell>
          <cell r="F173162">
            <v>3</v>
          </cell>
        </row>
        <row r="173163">
          <cell r="E173163" t="str">
            <v>소체-2P (약침)</v>
          </cell>
          <cell r="F173163">
            <v>3</v>
          </cell>
        </row>
        <row r="173164">
          <cell r="E173164" t="str">
            <v>중체-2P (약침)</v>
          </cell>
          <cell r="F173164">
            <v>3</v>
          </cell>
        </row>
        <row r="173165">
          <cell r="E173165" t="str">
            <v>복강내 침술</v>
          </cell>
          <cell r="F173165">
            <v>1</v>
          </cell>
        </row>
        <row r="173166">
          <cell r="E173166" t="str">
            <v>경혈침술(2부위이상)</v>
          </cell>
          <cell r="F173166">
            <v>1</v>
          </cell>
        </row>
        <row r="173167">
          <cell r="E173167" t="str">
            <v>초진진찰료-한방병원</v>
          </cell>
          <cell r="F173167">
            <v>1</v>
          </cell>
        </row>
        <row r="173168">
          <cell r="E173168" t="str">
            <v>진료확인서</v>
          </cell>
          <cell r="F173168">
            <v>1</v>
          </cell>
        </row>
        <row r="173181">
          <cell r="E173181" t="str">
            <v>경락기능검사</v>
          </cell>
          <cell r="F173181">
            <v>1</v>
          </cell>
        </row>
        <row r="173182">
          <cell r="E173182" t="str">
            <v>헤파큐어</v>
          </cell>
          <cell r="F173182">
            <v>12</v>
          </cell>
        </row>
        <row r="173183">
          <cell r="E173183" t="str">
            <v>리버클렌징</v>
          </cell>
          <cell r="F173183">
            <v>1</v>
          </cell>
        </row>
        <row r="173184">
          <cell r="E173184" t="str">
            <v>근육통스프레이</v>
          </cell>
          <cell r="F173184">
            <v>1</v>
          </cell>
        </row>
        <row r="173185">
          <cell r="E173185" t="str">
            <v>첩약1</v>
          </cell>
          <cell r="F173185">
            <v>24</v>
          </cell>
        </row>
        <row r="173186">
          <cell r="E173186" t="str">
            <v>허한</v>
          </cell>
          <cell r="F173186">
            <v>9</v>
          </cell>
        </row>
        <row r="173187">
          <cell r="E173187" t="str">
            <v>실열</v>
          </cell>
          <cell r="F173187">
            <v>9</v>
          </cell>
        </row>
        <row r="173188">
          <cell r="E173188" t="str">
            <v>청쾌</v>
          </cell>
          <cell r="F173188">
            <v>15</v>
          </cell>
        </row>
        <row r="173189">
          <cell r="E173189" t="str">
            <v>속쓰림</v>
          </cell>
          <cell r="F173189">
            <v>3</v>
          </cell>
        </row>
        <row r="173190">
          <cell r="E173190" t="str">
            <v>설사</v>
          </cell>
          <cell r="F173190">
            <v>2.5</v>
          </cell>
        </row>
        <row r="173191">
          <cell r="E173191" t="str">
            <v>유근피</v>
          </cell>
          <cell r="F173191">
            <v>24</v>
          </cell>
        </row>
        <row r="173192">
          <cell r="E173192" t="str">
            <v>아로마치료</v>
          </cell>
          <cell r="F173192">
            <v>3</v>
          </cell>
        </row>
        <row r="173193">
          <cell r="E173193" t="str">
            <v>소적치료(복부)</v>
          </cell>
          <cell r="F173193">
            <v>6</v>
          </cell>
        </row>
        <row r="173194">
          <cell r="E173194" t="str">
            <v>임독맥온열</v>
          </cell>
          <cell r="F173194">
            <v>3</v>
          </cell>
        </row>
        <row r="173195">
          <cell r="E173195" t="str">
            <v>소체-2P (약침)</v>
          </cell>
          <cell r="F173195">
            <v>3</v>
          </cell>
        </row>
        <row r="173196">
          <cell r="E173196" t="str">
            <v>중체-2P (약침)</v>
          </cell>
          <cell r="F173196">
            <v>3</v>
          </cell>
        </row>
        <row r="173197">
          <cell r="E173197" t="str">
            <v>복강내 침술</v>
          </cell>
          <cell r="F173197">
            <v>1</v>
          </cell>
        </row>
        <row r="173198">
          <cell r="E173198" t="str">
            <v>경혈침술(2부위이상)</v>
          </cell>
          <cell r="F173198">
            <v>1</v>
          </cell>
        </row>
        <row r="173199">
          <cell r="E173199" t="str">
            <v>초진진찰료-한방병원</v>
          </cell>
          <cell r="F173199">
            <v>1</v>
          </cell>
        </row>
        <row r="173217">
          <cell r="E173217" t="str">
            <v>경락기능검사</v>
          </cell>
          <cell r="F173217">
            <v>1</v>
          </cell>
        </row>
        <row r="173218">
          <cell r="E173218" t="str">
            <v>허한</v>
          </cell>
          <cell r="F173218">
            <v>9</v>
          </cell>
        </row>
        <row r="173219">
          <cell r="E173219" t="str">
            <v>실열</v>
          </cell>
          <cell r="F173219">
            <v>8.5</v>
          </cell>
        </row>
        <row r="173220">
          <cell r="E173220" t="str">
            <v>청쾌</v>
          </cell>
          <cell r="F173220">
            <v>13.5</v>
          </cell>
        </row>
        <row r="173221">
          <cell r="E173221" t="str">
            <v>속쓰림</v>
          </cell>
          <cell r="F173221">
            <v>1.5</v>
          </cell>
        </row>
        <row r="173222">
          <cell r="E173222" t="str">
            <v>체기</v>
          </cell>
          <cell r="F173222">
            <v>2</v>
          </cell>
        </row>
        <row r="173223">
          <cell r="E173223" t="str">
            <v>변비</v>
          </cell>
          <cell r="F173223">
            <v>2</v>
          </cell>
        </row>
        <row r="173224">
          <cell r="E173224" t="str">
            <v>수자심</v>
          </cell>
          <cell r="F173224">
            <v>2</v>
          </cell>
        </row>
        <row r="173225">
          <cell r="E173225" t="str">
            <v>초진진찰료-한방병원</v>
          </cell>
          <cell r="F173225">
            <v>1</v>
          </cell>
        </row>
        <row r="173228">
          <cell r="E173228" t="str">
            <v>경락기능검사</v>
          </cell>
          <cell r="F173228">
            <v>1</v>
          </cell>
        </row>
        <row r="173229">
          <cell r="E173229" t="str">
            <v>헤파큐어</v>
          </cell>
          <cell r="F173229">
            <v>12</v>
          </cell>
        </row>
        <row r="173230">
          <cell r="E173230" t="str">
            <v>리버클렌징</v>
          </cell>
          <cell r="F173230">
            <v>1</v>
          </cell>
        </row>
        <row r="173231">
          <cell r="E173231" t="str">
            <v>첩약1</v>
          </cell>
          <cell r="F173231">
            <v>24</v>
          </cell>
        </row>
        <row r="173232">
          <cell r="E173232" t="str">
            <v>허한</v>
          </cell>
          <cell r="F173232">
            <v>9.5</v>
          </cell>
        </row>
        <row r="173233">
          <cell r="E173233" t="str">
            <v>실열</v>
          </cell>
          <cell r="F173233">
            <v>9.5</v>
          </cell>
        </row>
        <row r="173234">
          <cell r="E173234" t="str">
            <v>청쾌</v>
          </cell>
          <cell r="F173234">
            <v>14</v>
          </cell>
        </row>
        <row r="173235">
          <cell r="E173235" t="str">
            <v>가스</v>
          </cell>
          <cell r="F173235">
            <v>2.5</v>
          </cell>
        </row>
        <row r="173236">
          <cell r="E173236" t="str">
            <v>속쓰림</v>
          </cell>
          <cell r="F173236">
            <v>1.5</v>
          </cell>
        </row>
        <row r="173237">
          <cell r="E173237" t="str">
            <v>수자심</v>
          </cell>
          <cell r="F173237">
            <v>2.5</v>
          </cell>
        </row>
        <row r="173238">
          <cell r="E173238" t="str">
            <v>유근피</v>
          </cell>
          <cell r="F173238">
            <v>24</v>
          </cell>
        </row>
        <row r="173239">
          <cell r="E173239" t="str">
            <v>첩약7</v>
          </cell>
          <cell r="F173239">
            <v>12</v>
          </cell>
        </row>
        <row r="173240">
          <cell r="E173240" t="str">
            <v>청쾌</v>
          </cell>
          <cell r="F173240">
            <v>15</v>
          </cell>
        </row>
        <row r="173241">
          <cell r="E173241" t="str">
            <v>속쓰림</v>
          </cell>
          <cell r="F173241">
            <v>1.5</v>
          </cell>
        </row>
        <row r="173242">
          <cell r="E173242" t="str">
            <v>심혈</v>
          </cell>
          <cell r="F173242">
            <v>3</v>
          </cell>
        </row>
        <row r="173243">
          <cell r="E173243" t="str">
            <v>협심</v>
          </cell>
          <cell r="F173243">
            <v>14.5</v>
          </cell>
        </row>
        <row r="173244">
          <cell r="E173244" t="str">
            <v>가스</v>
          </cell>
          <cell r="F173244">
            <v>2.5</v>
          </cell>
        </row>
        <row r="173245">
          <cell r="E173245" t="str">
            <v>수자심</v>
          </cell>
          <cell r="F173245">
            <v>3</v>
          </cell>
        </row>
        <row r="173246">
          <cell r="E173246" t="str">
            <v>아로마치료</v>
          </cell>
          <cell r="F173246">
            <v>3</v>
          </cell>
        </row>
        <row r="173247">
          <cell r="E173247" t="str">
            <v>소적치료(복부)</v>
          </cell>
          <cell r="F173247">
            <v>6</v>
          </cell>
        </row>
        <row r="173248">
          <cell r="E173248" t="str">
            <v>임독맥온열</v>
          </cell>
          <cell r="F173248">
            <v>3</v>
          </cell>
        </row>
        <row r="173249">
          <cell r="E173249" t="str">
            <v>소체-2P (약침)</v>
          </cell>
          <cell r="F173249">
            <v>3</v>
          </cell>
        </row>
        <row r="173250">
          <cell r="E173250" t="str">
            <v>중체-2P (약침)</v>
          </cell>
          <cell r="F173250">
            <v>3</v>
          </cell>
        </row>
        <row r="173251">
          <cell r="E173251" t="str">
            <v>복강내 침술</v>
          </cell>
          <cell r="F173251">
            <v>1</v>
          </cell>
        </row>
        <row r="173252">
          <cell r="E173252" t="str">
            <v>경혈침술(2부위이상)</v>
          </cell>
          <cell r="F173252">
            <v>1</v>
          </cell>
        </row>
        <row r="173253">
          <cell r="E173253" t="str">
            <v>초진진찰료-한방병원</v>
          </cell>
          <cell r="F173253">
            <v>1</v>
          </cell>
        </row>
        <row r="173277">
          <cell r="E173277" t="str">
            <v>경락기능검사</v>
          </cell>
          <cell r="F173277">
            <v>1</v>
          </cell>
        </row>
        <row r="173278">
          <cell r="E173278" t="str">
            <v>헤파큐어</v>
          </cell>
          <cell r="F173278">
            <v>5</v>
          </cell>
        </row>
        <row r="173279">
          <cell r="E173279" t="str">
            <v>첩약1</v>
          </cell>
          <cell r="F173279">
            <v>10</v>
          </cell>
        </row>
        <row r="173280">
          <cell r="E173280" t="str">
            <v>허한</v>
          </cell>
          <cell r="F173280">
            <v>9</v>
          </cell>
        </row>
        <row r="173281">
          <cell r="E173281" t="str">
            <v>실열</v>
          </cell>
          <cell r="F173281">
            <v>8.5</v>
          </cell>
        </row>
        <row r="173282">
          <cell r="E173282" t="str">
            <v>청쾌</v>
          </cell>
          <cell r="F173282">
            <v>13</v>
          </cell>
        </row>
        <row r="173283">
          <cell r="E173283" t="str">
            <v>홍소</v>
          </cell>
          <cell r="F173283">
            <v>2</v>
          </cell>
        </row>
        <row r="173284">
          <cell r="E173284" t="str">
            <v>체기</v>
          </cell>
          <cell r="F173284">
            <v>2</v>
          </cell>
        </row>
        <row r="173285">
          <cell r="E173285" t="str">
            <v>변비</v>
          </cell>
          <cell r="F173285">
            <v>2</v>
          </cell>
        </row>
        <row r="173286">
          <cell r="E173286" t="str">
            <v>수자심</v>
          </cell>
          <cell r="F173286">
            <v>2</v>
          </cell>
        </row>
        <row r="173287">
          <cell r="E173287" t="str">
            <v>경방)반하백출천마탕(혼합단미엑스산</v>
          </cell>
          <cell r="F173287" t="str">
            <v>반백)</v>
          </cell>
        </row>
        <row r="173288">
          <cell r="E173288" t="str">
            <v>첩약7</v>
          </cell>
          <cell r="F173288">
            <v>5</v>
          </cell>
        </row>
        <row r="173289">
          <cell r="E173289" t="str">
            <v>청쾌</v>
          </cell>
          <cell r="F173289">
            <v>15</v>
          </cell>
        </row>
        <row r="173290">
          <cell r="E173290" t="str">
            <v>체기</v>
          </cell>
          <cell r="F173290">
            <v>2</v>
          </cell>
        </row>
        <row r="173291">
          <cell r="E173291" t="str">
            <v>음적</v>
          </cell>
          <cell r="F173291">
            <v>1.5</v>
          </cell>
        </row>
        <row r="173292">
          <cell r="E173292" t="str">
            <v>협심</v>
          </cell>
          <cell r="F173292">
            <v>10</v>
          </cell>
        </row>
        <row r="173293">
          <cell r="E173293" t="str">
            <v>홍소</v>
          </cell>
          <cell r="F173293">
            <v>4</v>
          </cell>
        </row>
        <row r="173294">
          <cell r="E173294" t="str">
            <v>변비</v>
          </cell>
          <cell r="F173294">
            <v>2</v>
          </cell>
        </row>
        <row r="173295">
          <cell r="E173295" t="str">
            <v>수자심</v>
          </cell>
          <cell r="F173295">
            <v>4</v>
          </cell>
        </row>
        <row r="173296">
          <cell r="E173296" t="str">
            <v>아로마치료</v>
          </cell>
          <cell r="F173296">
            <v>1</v>
          </cell>
        </row>
        <row r="173297">
          <cell r="E173297" t="str">
            <v>소적치료(복부)</v>
          </cell>
          <cell r="F173297">
            <v>2</v>
          </cell>
        </row>
        <row r="173298">
          <cell r="E173298" t="str">
            <v>임독맥온열</v>
          </cell>
          <cell r="F173298">
            <v>1</v>
          </cell>
        </row>
        <row r="173299">
          <cell r="E173299" t="str">
            <v>소체-2P (약침)</v>
          </cell>
          <cell r="F173299">
            <v>1</v>
          </cell>
        </row>
        <row r="173300">
          <cell r="E173300" t="str">
            <v>중체-2P (약침)</v>
          </cell>
          <cell r="F173300">
            <v>1</v>
          </cell>
        </row>
        <row r="173301">
          <cell r="E173301" t="str">
            <v>복강내 침술</v>
          </cell>
          <cell r="F173301">
            <v>1</v>
          </cell>
        </row>
        <row r="173302">
          <cell r="E173302" t="str">
            <v>경혈침술(2부위이상)</v>
          </cell>
          <cell r="F173302">
            <v>1</v>
          </cell>
        </row>
        <row r="173303">
          <cell r="E173303" t="str">
            <v>소체산</v>
          </cell>
          <cell r="F173303">
            <v>5</v>
          </cell>
        </row>
        <row r="173304">
          <cell r="E173304" t="str">
            <v>초진진찰료-한방병원</v>
          </cell>
          <cell r="F173304">
            <v>1</v>
          </cell>
        </row>
        <row r="173305">
          <cell r="E173305" t="str">
            <v>한방외래·퇴원환자조제료(3일분/1회당)</v>
          </cell>
          <cell r="F173305">
            <v>1</v>
          </cell>
        </row>
        <row r="173528">
          <cell r="E173528" t="str">
            <v>경락기능검사</v>
          </cell>
          <cell r="F173528">
            <v>1</v>
          </cell>
        </row>
        <row r="173529">
          <cell r="E173529" t="str">
            <v>헤파큐어</v>
          </cell>
          <cell r="F173529">
            <v>12</v>
          </cell>
        </row>
        <row r="173530">
          <cell r="E173530" t="str">
            <v>리버클렌징</v>
          </cell>
          <cell r="F173530">
            <v>1</v>
          </cell>
        </row>
        <row r="173531">
          <cell r="E173531" t="str">
            <v>근육통스프레이</v>
          </cell>
          <cell r="F173531">
            <v>1</v>
          </cell>
        </row>
        <row r="173532">
          <cell r="E173532" t="str">
            <v>첩약1</v>
          </cell>
          <cell r="F173532">
            <v>24</v>
          </cell>
        </row>
        <row r="173533">
          <cell r="E173533" t="str">
            <v>허한</v>
          </cell>
          <cell r="F173533">
            <v>9.5</v>
          </cell>
        </row>
        <row r="173534">
          <cell r="E173534" t="str">
            <v>실열</v>
          </cell>
          <cell r="F173534">
            <v>9.5</v>
          </cell>
        </row>
        <row r="173535">
          <cell r="E173535" t="str">
            <v>청쾌</v>
          </cell>
          <cell r="F173535">
            <v>13</v>
          </cell>
        </row>
        <row r="173536">
          <cell r="E173536" t="str">
            <v>설사</v>
          </cell>
          <cell r="F173536">
            <v>3</v>
          </cell>
        </row>
        <row r="173537">
          <cell r="E173537" t="str">
            <v>체기</v>
          </cell>
          <cell r="F173537">
            <v>2</v>
          </cell>
        </row>
        <row r="173538">
          <cell r="E173538" t="str">
            <v>수자심</v>
          </cell>
          <cell r="F173538">
            <v>2.5</v>
          </cell>
        </row>
        <row r="173539">
          <cell r="E173539" t="str">
            <v>소체산</v>
          </cell>
          <cell r="F173539">
            <v>12</v>
          </cell>
        </row>
        <row r="173540">
          <cell r="E173540" t="str">
            <v>아로마치료</v>
          </cell>
          <cell r="F173540">
            <v>1</v>
          </cell>
        </row>
        <row r="173541">
          <cell r="E173541" t="str">
            <v>소적치료(복부)</v>
          </cell>
          <cell r="F173541">
            <v>2</v>
          </cell>
        </row>
        <row r="173542">
          <cell r="E173542" t="str">
            <v>임독맥온열</v>
          </cell>
          <cell r="F173542">
            <v>1</v>
          </cell>
        </row>
        <row r="173543">
          <cell r="E173543" t="str">
            <v>소체-2P (약침)</v>
          </cell>
          <cell r="F173543">
            <v>1</v>
          </cell>
        </row>
        <row r="173544">
          <cell r="E173544" t="str">
            <v>중체-2P (약침)</v>
          </cell>
          <cell r="F173544">
            <v>1</v>
          </cell>
        </row>
        <row r="173545">
          <cell r="E173545" t="str">
            <v>복강내 침술</v>
          </cell>
          <cell r="F173545">
            <v>1</v>
          </cell>
        </row>
        <row r="173546">
          <cell r="E173546" t="str">
            <v>경혈침술(2부위이상)</v>
          </cell>
          <cell r="F173546">
            <v>1</v>
          </cell>
        </row>
        <row r="173547">
          <cell r="E173547" t="str">
            <v>초진진찰료-한방병원</v>
          </cell>
          <cell r="F173547">
            <v>1</v>
          </cell>
        </row>
        <row r="173565">
          <cell r="E173565" t="str">
            <v>경락기능검사</v>
          </cell>
          <cell r="F173565">
            <v>1</v>
          </cell>
        </row>
        <row r="173566">
          <cell r="E173566" t="str">
            <v>헤파큐어</v>
          </cell>
          <cell r="F173566">
            <v>11</v>
          </cell>
        </row>
        <row r="173567">
          <cell r="E173567" t="str">
            <v>근육통스프레이</v>
          </cell>
          <cell r="F173567">
            <v>1</v>
          </cell>
        </row>
        <row r="173568">
          <cell r="E173568" t="str">
            <v>첩약1</v>
          </cell>
          <cell r="F173568">
            <v>24</v>
          </cell>
        </row>
        <row r="173569">
          <cell r="E173569" t="str">
            <v>허한</v>
          </cell>
          <cell r="F173569">
            <v>8.5</v>
          </cell>
        </row>
        <row r="173570">
          <cell r="E173570" t="str">
            <v>실열</v>
          </cell>
          <cell r="F173570">
            <v>8</v>
          </cell>
        </row>
        <row r="173571">
          <cell r="E173571" t="str">
            <v>청쾌</v>
          </cell>
          <cell r="F173571">
            <v>14</v>
          </cell>
        </row>
        <row r="173572">
          <cell r="E173572" t="str">
            <v>음적</v>
          </cell>
          <cell r="F173572">
            <v>1.5</v>
          </cell>
        </row>
        <row r="173573">
          <cell r="E173573" t="str">
            <v>협심</v>
          </cell>
          <cell r="F173573">
            <v>2</v>
          </cell>
        </row>
        <row r="173574">
          <cell r="E173574" t="str">
            <v>속쓰림</v>
          </cell>
          <cell r="F173574">
            <v>1.5</v>
          </cell>
        </row>
        <row r="173575">
          <cell r="E173575" t="str">
            <v>수자심</v>
          </cell>
          <cell r="F173575">
            <v>2</v>
          </cell>
        </row>
        <row r="173576">
          <cell r="E173576" t="str">
            <v>유근피</v>
          </cell>
          <cell r="F173576">
            <v>24</v>
          </cell>
        </row>
        <row r="173577">
          <cell r="E173577" t="str">
            <v>첩약7</v>
          </cell>
          <cell r="F173577">
            <v>12</v>
          </cell>
        </row>
        <row r="173578">
          <cell r="E173578" t="str">
            <v>청쾌</v>
          </cell>
          <cell r="F173578">
            <v>15</v>
          </cell>
        </row>
        <row r="173579">
          <cell r="E173579" t="str">
            <v>속쓰림</v>
          </cell>
          <cell r="F173579">
            <v>1.5</v>
          </cell>
        </row>
        <row r="173580">
          <cell r="E173580" t="str">
            <v>음적</v>
          </cell>
          <cell r="F173580">
            <v>1.5</v>
          </cell>
        </row>
        <row r="173581">
          <cell r="E173581" t="str">
            <v>심혈</v>
          </cell>
          <cell r="F173581">
            <v>2</v>
          </cell>
        </row>
        <row r="173582">
          <cell r="E173582" t="str">
            <v>협심</v>
          </cell>
          <cell r="F173582">
            <v>10</v>
          </cell>
        </row>
        <row r="173583">
          <cell r="E173583" t="str">
            <v>홍소</v>
          </cell>
          <cell r="F173583">
            <v>2</v>
          </cell>
        </row>
        <row r="173584">
          <cell r="E173584" t="str">
            <v>수자심</v>
          </cell>
          <cell r="F173584">
            <v>5.5</v>
          </cell>
        </row>
        <row r="173585">
          <cell r="E173585" t="str">
            <v>아로마치료</v>
          </cell>
          <cell r="F173585">
            <v>3</v>
          </cell>
        </row>
        <row r="173586">
          <cell r="E173586" t="str">
            <v>소적치료(복부)</v>
          </cell>
          <cell r="F173586">
            <v>6</v>
          </cell>
        </row>
        <row r="173587">
          <cell r="E173587" t="str">
            <v>임독맥온열</v>
          </cell>
          <cell r="F173587">
            <v>3</v>
          </cell>
        </row>
        <row r="173588">
          <cell r="E173588" t="str">
            <v>소체-2P (약침)</v>
          </cell>
          <cell r="F173588">
            <v>3</v>
          </cell>
        </row>
        <row r="173589">
          <cell r="E173589" t="str">
            <v>중체-2P (약침)</v>
          </cell>
          <cell r="F173589">
            <v>3</v>
          </cell>
        </row>
        <row r="173590">
          <cell r="E173590" t="str">
            <v>협심방2P - 가슴 (약침)</v>
          </cell>
          <cell r="F173590">
            <v>3</v>
          </cell>
        </row>
        <row r="173591">
          <cell r="E173591" t="str">
            <v>협심방2P - 심수 (약침)</v>
          </cell>
          <cell r="F173591">
            <v>3</v>
          </cell>
        </row>
        <row r="173592">
          <cell r="E173592" t="str">
            <v>복강내 침술</v>
          </cell>
          <cell r="F173592">
            <v>1</v>
          </cell>
        </row>
        <row r="173593">
          <cell r="E173593" t="str">
            <v>경혈침술(2부위이상)</v>
          </cell>
          <cell r="F173593">
            <v>1</v>
          </cell>
        </row>
        <row r="173594">
          <cell r="E173594" t="str">
            <v>초진진찰료-한방병원</v>
          </cell>
          <cell r="F173594">
            <v>1</v>
          </cell>
        </row>
        <row r="173595">
          <cell r="E173595" t="str">
            <v>리버클렌징</v>
          </cell>
          <cell r="F173595">
            <v>1</v>
          </cell>
        </row>
        <row r="173663">
          <cell r="E173663" t="str">
            <v>경락기능검사</v>
          </cell>
          <cell r="F173663">
            <v>1</v>
          </cell>
        </row>
        <row r="173664">
          <cell r="E173664" t="str">
            <v>헤파큐어</v>
          </cell>
          <cell r="F173664">
            <v>12</v>
          </cell>
        </row>
        <row r="173665">
          <cell r="E173665" t="str">
            <v>리버클렌징</v>
          </cell>
          <cell r="F173665">
            <v>1</v>
          </cell>
        </row>
        <row r="173666">
          <cell r="E173666" t="str">
            <v>근육통스프레이</v>
          </cell>
          <cell r="F173666">
            <v>1</v>
          </cell>
        </row>
        <row r="173667">
          <cell r="E173667" t="str">
            <v>첩약1</v>
          </cell>
          <cell r="F173667">
            <v>24</v>
          </cell>
        </row>
        <row r="173668">
          <cell r="E173668" t="str">
            <v>허한</v>
          </cell>
          <cell r="F173668">
            <v>9</v>
          </cell>
        </row>
        <row r="173669">
          <cell r="E173669" t="str">
            <v>실열</v>
          </cell>
          <cell r="F173669">
            <v>9</v>
          </cell>
        </row>
        <row r="173670">
          <cell r="E173670" t="str">
            <v>청쾌</v>
          </cell>
          <cell r="F173670">
            <v>13</v>
          </cell>
        </row>
        <row r="173671">
          <cell r="E173671" t="str">
            <v>소화</v>
          </cell>
          <cell r="F173671">
            <v>2.5</v>
          </cell>
        </row>
        <row r="173672">
          <cell r="E173672" t="str">
            <v>가스</v>
          </cell>
          <cell r="F173672">
            <v>2</v>
          </cell>
        </row>
        <row r="173673">
          <cell r="E173673" t="str">
            <v>협심</v>
          </cell>
          <cell r="F173673">
            <v>2</v>
          </cell>
        </row>
        <row r="173674">
          <cell r="E173674" t="str">
            <v>속쓰림</v>
          </cell>
          <cell r="F173674">
            <v>1.5</v>
          </cell>
        </row>
        <row r="173675">
          <cell r="E173675" t="str">
            <v>유근피</v>
          </cell>
          <cell r="F173675">
            <v>24</v>
          </cell>
        </row>
        <row r="173676">
          <cell r="E173676" t="str">
            <v>경방)삼황사심탕(혼합단미엑스산)</v>
          </cell>
          <cell r="F173676">
            <v>1</v>
          </cell>
        </row>
        <row r="173677">
          <cell r="E173677" t="str">
            <v>소체산</v>
          </cell>
          <cell r="F173677">
            <v>12</v>
          </cell>
        </row>
        <row r="173678">
          <cell r="E173678" t="str">
            <v>초진진찰료-한방병원</v>
          </cell>
          <cell r="F173678">
            <v>1</v>
          </cell>
        </row>
        <row r="173679">
          <cell r="E173679" t="str">
            <v>한방외래·퇴원환자조제료(8일분/1회당)</v>
          </cell>
          <cell r="F173679">
            <v>1</v>
          </cell>
        </row>
        <row r="173680">
          <cell r="E173680" t="str">
            <v>경락기능검사</v>
          </cell>
          <cell r="F173680">
            <v>1</v>
          </cell>
        </row>
        <row r="173681">
          <cell r="E173681" t="str">
            <v>헤파큐어</v>
          </cell>
          <cell r="F173681">
            <v>12</v>
          </cell>
        </row>
        <row r="173682">
          <cell r="E173682" t="str">
            <v>리버클렌징</v>
          </cell>
          <cell r="F173682">
            <v>1</v>
          </cell>
        </row>
        <row r="173683">
          <cell r="E173683" t="str">
            <v>첩약1</v>
          </cell>
          <cell r="F173683">
            <v>24</v>
          </cell>
        </row>
        <row r="173684">
          <cell r="E173684" t="str">
            <v>허한</v>
          </cell>
          <cell r="F173684">
            <v>9</v>
          </cell>
        </row>
        <row r="173685">
          <cell r="E173685" t="str">
            <v>실열</v>
          </cell>
          <cell r="F173685">
            <v>8.5</v>
          </cell>
        </row>
        <row r="173686">
          <cell r="E173686" t="str">
            <v>청쾌</v>
          </cell>
          <cell r="F173686">
            <v>14</v>
          </cell>
        </row>
        <row r="173687">
          <cell r="E173687" t="str">
            <v>홍소</v>
          </cell>
          <cell r="F173687">
            <v>3</v>
          </cell>
        </row>
        <row r="173688">
          <cell r="E173688" t="str">
            <v>속쓰림</v>
          </cell>
          <cell r="F173688">
            <v>1.5</v>
          </cell>
        </row>
        <row r="173689">
          <cell r="E173689" t="str">
            <v>변비</v>
          </cell>
          <cell r="F173689">
            <v>2.5</v>
          </cell>
        </row>
        <row r="173690">
          <cell r="E173690" t="str">
            <v>유근피</v>
          </cell>
          <cell r="F173690">
            <v>24</v>
          </cell>
        </row>
        <row r="173691">
          <cell r="E173691" t="str">
            <v>소체산</v>
          </cell>
          <cell r="F173691">
            <v>12</v>
          </cell>
        </row>
        <row r="173692">
          <cell r="E173692" t="str">
            <v>아로마치료</v>
          </cell>
          <cell r="F173692">
            <v>3</v>
          </cell>
        </row>
        <row r="173693">
          <cell r="E173693" t="str">
            <v>소적치료(복부)</v>
          </cell>
          <cell r="F173693">
            <v>6</v>
          </cell>
        </row>
        <row r="173694">
          <cell r="E173694" t="str">
            <v>임독맥온열</v>
          </cell>
          <cell r="F173694">
            <v>3</v>
          </cell>
        </row>
        <row r="173695">
          <cell r="E173695" t="str">
            <v>소체-2P (약침)</v>
          </cell>
          <cell r="F173695">
            <v>3</v>
          </cell>
        </row>
        <row r="173696">
          <cell r="E173696" t="str">
            <v>중체-2P (약침)</v>
          </cell>
          <cell r="F173696">
            <v>3</v>
          </cell>
        </row>
        <row r="173697">
          <cell r="E173697" t="str">
            <v>복강내 침술</v>
          </cell>
          <cell r="F173697">
            <v>1</v>
          </cell>
        </row>
        <row r="173698">
          <cell r="E173698" t="str">
            <v>경혈침술(2부위이상)</v>
          </cell>
          <cell r="F173698">
            <v>1</v>
          </cell>
        </row>
        <row r="173699">
          <cell r="E173699" t="str">
            <v>초진진찰료-한방병원</v>
          </cell>
          <cell r="F173699">
            <v>1</v>
          </cell>
        </row>
        <row r="173725">
          <cell r="E173725" t="str">
            <v>경락기능검사</v>
          </cell>
          <cell r="F173725">
            <v>1</v>
          </cell>
        </row>
        <row r="173726">
          <cell r="E173726" t="str">
            <v>헤파큐어</v>
          </cell>
          <cell r="F173726">
            <v>12</v>
          </cell>
        </row>
        <row r="173727">
          <cell r="E173727" t="str">
            <v>리버클렌징</v>
          </cell>
          <cell r="F173727">
            <v>1</v>
          </cell>
        </row>
        <row r="173728">
          <cell r="E173728" t="str">
            <v>근육통스프레이</v>
          </cell>
          <cell r="F173728">
            <v>1</v>
          </cell>
        </row>
        <row r="173729">
          <cell r="E173729" t="str">
            <v>첩약1</v>
          </cell>
          <cell r="F173729">
            <v>24</v>
          </cell>
        </row>
        <row r="173730">
          <cell r="E173730" t="str">
            <v>허한</v>
          </cell>
          <cell r="F173730">
            <v>9</v>
          </cell>
        </row>
        <row r="173731">
          <cell r="E173731" t="str">
            <v>실열</v>
          </cell>
          <cell r="F173731">
            <v>8.5</v>
          </cell>
        </row>
        <row r="173732">
          <cell r="E173732" t="str">
            <v>청쾌</v>
          </cell>
          <cell r="F173732">
            <v>13</v>
          </cell>
        </row>
        <row r="173733">
          <cell r="E173733" t="str">
            <v>협심</v>
          </cell>
          <cell r="F173733">
            <v>5.5</v>
          </cell>
        </row>
        <row r="173734">
          <cell r="E173734" t="str">
            <v>설사</v>
          </cell>
          <cell r="F173734">
            <v>2.5</v>
          </cell>
        </row>
        <row r="173735">
          <cell r="E173735" t="str">
            <v>경방)반하백출천마탕(혼합단미엑스산</v>
          </cell>
          <cell r="F173735" t="str">
            <v>반백)</v>
          </cell>
        </row>
        <row r="173736">
          <cell r="E173736" t="str">
            <v>첩약7</v>
          </cell>
          <cell r="F173736">
            <v>12</v>
          </cell>
        </row>
        <row r="173737">
          <cell r="E173737" t="str">
            <v>청쾌</v>
          </cell>
          <cell r="F173737">
            <v>15</v>
          </cell>
        </row>
        <row r="173738">
          <cell r="E173738" t="str">
            <v>심혈</v>
          </cell>
          <cell r="F173738">
            <v>2</v>
          </cell>
        </row>
        <row r="173739">
          <cell r="E173739" t="str">
            <v>협심</v>
          </cell>
          <cell r="F173739">
            <v>16</v>
          </cell>
        </row>
        <row r="173740">
          <cell r="E173740" t="str">
            <v>설사</v>
          </cell>
          <cell r="F173740">
            <v>2.5</v>
          </cell>
        </row>
        <row r="173741">
          <cell r="E173741" t="str">
            <v>홍소</v>
          </cell>
          <cell r="F173741">
            <v>3</v>
          </cell>
        </row>
        <row r="173742">
          <cell r="E173742" t="str">
            <v>아로마치료</v>
          </cell>
          <cell r="F173742">
            <v>3</v>
          </cell>
        </row>
        <row r="173743">
          <cell r="E173743" t="str">
            <v>소적치료(복부)</v>
          </cell>
          <cell r="F173743">
            <v>6</v>
          </cell>
        </row>
        <row r="173744">
          <cell r="E173744" t="str">
            <v>임독맥온열</v>
          </cell>
          <cell r="F173744">
            <v>3</v>
          </cell>
        </row>
        <row r="173745">
          <cell r="E173745" t="str">
            <v>소체-2P (약침)</v>
          </cell>
          <cell r="F173745">
            <v>3</v>
          </cell>
        </row>
        <row r="173746">
          <cell r="E173746" t="str">
            <v>중체-2P (약침)</v>
          </cell>
          <cell r="F173746">
            <v>3</v>
          </cell>
        </row>
        <row r="173747">
          <cell r="E173747" t="str">
            <v>협심방2P - 가슴 (약침)</v>
          </cell>
          <cell r="F173747">
            <v>3</v>
          </cell>
        </row>
        <row r="173748">
          <cell r="E173748" t="str">
            <v>복강내 침술</v>
          </cell>
          <cell r="F173748">
            <v>1</v>
          </cell>
        </row>
        <row r="173749">
          <cell r="E173749" t="str">
            <v>경혈침술(2부위이상)</v>
          </cell>
          <cell r="F173749">
            <v>1</v>
          </cell>
        </row>
        <row r="173750">
          <cell r="E173750" t="str">
            <v>초진진찰료-한방병원</v>
          </cell>
          <cell r="F173750">
            <v>1</v>
          </cell>
        </row>
        <row r="173751">
          <cell r="E173751" t="str">
            <v>한방외래·퇴원환자조제료(8일분/1회당)</v>
          </cell>
          <cell r="F173751">
            <v>1</v>
          </cell>
        </row>
        <row r="173765">
          <cell r="E173765" t="str">
            <v>경락기능검사</v>
          </cell>
          <cell r="F173765">
            <v>1</v>
          </cell>
        </row>
        <row r="173766">
          <cell r="E173766" t="str">
            <v>헤파큐어</v>
          </cell>
          <cell r="F173766">
            <v>12</v>
          </cell>
        </row>
        <row r="173767">
          <cell r="E173767" t="str">
            <v>리버클렌징</v>
          </cell>
          <cell r="F173767">
            <v>1</v>
          </cell>
        </row>
        <row r="173768">
          <cell r="E173768" t="str">
            <v>근육통스프레이</v>
          </cell>
          <cell r="F173768">
            <v>1</v>
          </cell>
        </row>
        <row r="173769">
          <cell r="E173769" t="str">
            <v>첩약1</v>
          </cell>
          <cell r="F173769">
            <v>24</v>
          </cell>
        </row>
        <row r="173770">
          <cell r="E173770" t="str">
            <v>허한</v>
          </cell>
          <cell r="F173770">
            <v>9.5</v>
          </cell>
        </row>
        <row r="173771">
          <cell r="E173771" t="str">
            <v>실열</v>
          </cell>
          <cell r="F173771">
            <v>9</v>
          </cell>
        </row>
        <row r="173772">
          <cell r="E173772" t="str">
            <v>청쾌</v>
          </cell>
          <cell r="F173772">
            <v>13</v>
          </cell>
        </row>
        <row r="173773">
          <cell r="E173773" t="str">
            <v>협심</v>
          </cell>
          <cell r="F173773">
            <v>2</v>
          </cell>
        </row>
        <row r="173774">
          <cell r="E173774" t="str">
            <v>속쓰림</v>
          </cell>
          <cell r="F173774">
            <v>2</v>
          </cell>
        </row>
        <row r="173775">
          <cell r="E173775" t="str">
            <v>수자심</v>
          </cell>
          <cell r="F173775">
            <v>3.5</v>
          </cell>
        </row>
        <row r="173776">
          <cell r="E173776" t="str">
            <v>유근피</v>
          </cell>
          <cell r="F173776">
            <v>24</v>
          </cell>
        </row>
        <row r="173777">
          <cell r="E173777" t="str">
            <v>경방)반하백출천마탕(혼합단미엑스산</v>
          </cell>
          <cell r="F173777" t="str">
            <v>반백)</v>
          </cell>
        </row>
        <row r="173778">
          <cell r="E173778" t="str">
            <v>첩약7</v>
          </cell>
          <cell r="F173778">
            <v>12</v>
          </cell>
        </row>
        <row r="173779">
          <cell r="E173779" t="str">
            <v>청쾌</v>
          </cell>
          <cell r="F173779">
            <v>16</v>
          </cell>
        </row>
        <row r="173780">
          <cell r="E173780" t="str">
            <v>속쓰림</v>
          </cell>
          <cell r="F173780">
            <v>2</v>
          </cell>
        </row>
        <row r="173781">
          <cell r="E173781" t="str">
            <v>심혈</v>
          </cell>
          <cell r="F173781">
            <v>2</v>
          </cell>
        </row>
        <row r="173782">
          <cell r="E173782" t="str">
            <v>협심</v>
          </cell>
          <cell r="F173782">
            <v>12</v>
          </cell>
        </row>
        <row r="173783">
          <cell r="E173783" t="str">
            <v>홍소</v>
          </cell>
          <cell r="F173783">
            <v>2</v>
          </cell>
        </row>
        <row r="173784">
          <cell r="E173784" t="str">
            <v>수자심</v>
          </cell>
          <cell r="F173784">
            <v>5</v>
          </cell>
        </row>
        <row r="173785">
          <cell r="E173785" t="str">
            <v>아로마치료</v>
          </cell>
          <cell r="F173785">
            <v>3</v>
          </cell>
        </row>
        <row r="173786">
          <cell r="E173786" t="str">
            <v>소적치료(복부)</v>
          </cell>
          <cell r="F173786">
            <v>6</v>
          </cell>
        </row>
        <row r="173787">
          <cell r="E173787" t="str">
            <v>임독맥온열</v>
          </cell>
          <cell r="F173787">
            <v>3</v>
          </cell>
        </row>
        <row r="173788">
          <cell r="E173788" t="str">
            <v>소체-2P (약침)</v>
          </cell>
          <cell r="F173788">
            <v>3</v>
          </cell>
        </row>
        <row r="173789">
          <cell r="E173789" t="str">
            <v>중체-2P (약침)</v>
          </cell>
          <cell r="F173789">
            <v>3</v>
          </cell>
        </row>
        <row r="173790">
          <cell r="E173790" t="str">
            <v>협심방2P - 가슴 (약침)</v>
          </cell>
          <cell r="F173790">
            <v>3</v>
          </cell>
        </row>
        <row r="173791">
          <cell r="E173791" t="str">
            <v>복강내 침술</v>
          </cell>
          <cell r="F173791">
            <v>1</v>
          </cell>
        </row>
        <row r="173792">
          <cell r="E173792" t="str">
            <v>경혈침술(2부위이상)</v>
          </cell>
          <cell r="F173792">
            <v>1</v>
          </cell>
        </row>
        <row r="173793">
          <cell r="E173793" t="str">
            <v>경방)삼황사심탕(혼합단미엑스산)</v>
          </cell>
          <cell r="F173793">
            <v>1</v>
          </cell>
        </row>
        <row r="173794">
          <cell r="E173794" t="str">
            <v>초진진찰료-한방병원</v>
          </cell>
          <cell r="F173794">
            <v>1</v>
          </cell>
        </row>
        <row r="173795">
          <cell r="E173795" t="str">
            <v>한방외래·퇴원환자조제료(4일분/1회당)</v>
          </cell>
          <cell r="F173795">
            <v>1</v>
          </cell>
        </row>
        <row r="173812">
          <cell r="E173812" t="str">
            <v>경락기능검사</v>
          </cell>
          <cell r="F173812">
            <v>1</v>
          </cell>
        </row>
        <row r="173813">
          <cell r="E173813" t="str">
            <v>헤파큐어</v>
          </cell>
          <cell r="F173813">
            <v>10</v>
          </cell>
        </row>
        <row r="173814">
          <cell r="E173814" t="str">
            <v>리버클렌징</v>
          </cell>
          <cell r="F173814">
            <v>1</v>
          </cell>
        </row>
        <row r="173815">
          <cell r="E173815" t="str">
            <v>근육통스프레이</v>
          </cell>
          <cell r="F173815">
            <v>1</v>
          </cell>
        </row>
        <row r="173816">
          <cell r="E173816" t="str">
            <v>첩약1</v>
          </cell>
          <cell r="F173816">
            <v>20</v>
          </cell>
        </row>
        <row r="173817">
          <cell r="E173817" t="str">
            <v>허한</v>
          </cell>
          <cell r="F173817">
            <v>9</v>
          </cell>
        </row>
        <row r="173818">
          <cell r="E173818" t="str">
            <v>실열</v>
          </cell>
          <cell r="F173818">
            <v>8.5</v>
          </cell>
        </row>
        <row r="173819">
          <cell r="E173819" t="str">
            <v>청쾌</v>
          </cell>
          <cell r="F173819">
            <v>13</v>
          </cell>
        </row>
        <row r="173820">
          <cell r="E173820" t="str">
            <v>속쓰림</v>
          </cell>
          <cell r="F173820">
            <v>2</v>
          </cell>
        </row>
        <row r="173821">
          <cell r="E173821" t="str">
            <v>설사</v>
          </cell>
          <cell r="F173821">
            <v>3</v>
          </cell>
        </row>
        <row r="173822">
          <cell r="E173822" t="str">
            <v>수자심</v>
          </cell>
          <cell r="F173822">
            <v>3</v>
          </cell>
        </row>
        <row r="173823">
          <cell r="E173823" t="str">
            <v>유근피</v>
          </cell>
          <cell r="F173823">
            <v>20</v>
          </cell>
        </row>
        <row r="173824">
          <cell r="E173824" t="str">
            <v>첩약7</v>
          </cell>
          <cell r="F173824">
            <v>20</v>
          </cell>
        </row>
        <row r="173825">
          <cell r="E173825" t="str">
            <v>청쾌</v>
          </cell>
          <cell r="F173825">
            <v>15</v>
          </cell>
        </row>
        <row r="173826">
          <cell r="E173826" t="str">
            <v>속쓰림</v>
          </cell>
          <cell r="F173826">
            <v>2</v>
          </cell>
        </row>
        <row r="173827">
          <cell r="E173827" t="str">
            <v>심혈</v>
          </cell>
          <cell r="F173827">
            <v>2</v>
          </cell>
        </row>
        <row r="173828">
          <cell r="E173828" t="str">
            <v>협심</v>
          </cell>
          <cell r="F173828">
            <v>12</v>
          </cell>
        </row>
        <row r="173829">
          <cell r="E173829" t="str">
            <v>설사</v>
          </cell>
          <cell r="F173829">
            <v>2.5</v>
          </cell>
        </row>
        <row r="173830">
          <cell r="E173830" t="str">
            <v>홍소</v>
          </cell>
          <cell r="F173830">
            <v>2</v>
          </cell>
        </row>
        <row r="173831">
          <cell r="E173831" t="str">
            <v>수자심</v>
          </cell>
          <cell r="F173831">
            <v>3</v>
          </cell>
        </row>
        <row r="173832">
          <cell r="E173832" t="str">
            <v>아로마치료</v>
          </cell>
          <cell r="F173832">
            <v>3</v>
          </cell>
        </row>
        <row r="173833">
          <cell r="E173833" t="str">
            <v>소적치료(복부)</v>
          </cell>
          <cell r="F173833">
            <v>6</v>
          </cell>
        </row>
        <row r="173834">
          <cell r="E173834" t="str">
            <v>임독맥온열</v>
          </cell>
          <cell r="F173834">
            <v>3</v>
          </cell>
        </row>
        <row r="173835">
          <cell r="E173835" t="str">
            <v>소체-2P (약침)</v>
          </cell>
          <cell r="F173835">
            <v>3</v>
          </cell>
        </row>
        <row r="173836">
          <cell r="E173836" t="str">
            <v>중체-2P (약침)</v>
          </cell>
          <cell r="F173836">
            <v>3</v>
          </cell>
        </row>
        <row r="173837">
          <cell r="E173837" t="str">
            <v>협심방2P - 가슴 (약침)</v>
          </cell>
          <cell r="F173837">
            <v>3</v>
          </cell>
        </row>
        <row r="173838">
          <cell r="E173838" t="str">
            <v>복강내 침술</v>
          </cell>
          <cell r="F173838">
            <v>1</v>
          </cell>
        </row>
        <row r="173839">
          <cell r="E173839" t="str">
            <v>경혈침술(2부위이상)</v>
          </cell>
          <cell r="F173839">
            <v>1</v>
          </cell>
        </row>
        <row r="173840">
          <cell r="E173840" t="str">
            <v>경방)반하백출천마탕(혼합단미엑스산</v>
          </cell>
          <cell r="F173840" t="str">
            <v>반백)</v>
          </cell>
        </row>
        <row r="173841">
          <cell r="E173841" t="str">
            <v>경방)행소탕(혼합단미엑스산)</v>
          </cell>
          <cell r="F173841">
            <v>1</v>
          </cell>
        </row>
        <row r="173842">
          <cell r="E173842" t="str">
            <v>초진진찰료-한방병원</v>
          </cell>
          <cell r="F173842">
            <v>1</v>
          </cell>
        </row>
        <row r="173843">
          <cell r="E173843" t="str">
            <v>한방외래·퇴원환자조제료(7일분/1회당)</v>
          </cell>
          <cell r="F173843">
            <v>1</v>
          </cell>
        </row>
        <row r="173872">
          <cell r="E173872" t="str">
            <v>경락기능검사</v>
          </cell>
          <cell r="F173872">
            <v>1</v>
          </cell>
        </row>
        <row r="173873">
          <cell r="E173873" t="str">
            <v>헤파큐어</v>
          </cell>
          <cell r="F173873">
            <v>12</v>
          </cell>
        </row>
        <row r="173874">
          <cell r="E173874" t="str">
            <v>리버클렌징</v>
          </cell>
          <cell r="F173874">
            <v>1</v>
          </cell>
        </row>
        <row r="173875">
          <cell r="E173875" t="str">
            <v>근육통스프레이</v>
          </cell>
          <cell r="F173875">
            <v>1</v>
          </cell>
        </row>
        <row r="173876">
          <cell r="E173876" t="str">
            <v>첩약1</v>
          </cell>
          <cell r="F173876">
            <v>24</v>
          </cell>
        </row>
        <row r="173877">
          <cell r="E173877" t="str">
            <v>허한</v>
          </cell>
          <cell r="F173877">
            <v>9.5</v>
          </cell>
        </row>
        <row r="173878">
          <cell r="E173878" t="str">
            <v>실열</v>
          </cell>
          <cell r="F173878">
            <v>9</v>
          </cell>
        </row>
        <row r="173879">
          <cell r="E173879" t="str">
            <v>청쾌</v>
          </cell>
          <cell r="F173879">
            <v>13</v>
          </cell>
        </row>
        <row r="173880">
          <cell r="E173880" t="str">
            <v>속쓰림</v>
          </cell>
          <cell r="F173880">
            <v>1.5</v>
          </cell>
        </row>
        <row r="173881">
          <cell r="E173881" t="str">
            <v>설사</v>
          </cell>
          <cell r="F173881">
            <v>4</v>
          </cell>
        </row>
        <row r="173882">
          <cell r="E173882" t="str">
            <v>체기</v>
          </cell>
          <cell r="F173882">
            <v>2</v>
          </cell>
        </row>
        <row r="173883">
          <cell r="E173883" t="str">
            <v>유근피</v>
          </cell>
          <cell r="F173883">
            <v>24</v>
          </cell>
        </row>
        <row r="173884">
          <cell r="E173884" t="str">
            <v>경방)반하백출천마탕(혼합단미엑스산</v>
          </cell>
          <cell r="F173884" t="str">
            <v>반백)</v>
          </cell>
        </row>
        <row r="173885">
          <cell r="E173885" t="str">
            <v>첩약7</v>
          </cell>
          <cell r="F173885">
            <v>12</v>
          </cell>
        </row>
        <row r="173886">
          <cell r="E173886" t="str">
            <v>청쾌</v>
          </cell>
          <cell r="F173886">
            <v>15</v>
          </cell>
        </row>
        <row r="173887">
          <cell r="E173887" t="str">
            <v>체기</v>
          </cell>
          <cell r="F173887">
            <v>2</v>
          </cell>
        </row>
        <row r="173888">
          <cell r="E173888" t="str">
            <v>속쓰림</v>
          </cell>
          <cell r="F173888">
            <v>2</v>
          </cell>
        </row>
        <row r="173889">
          <cell r="E173889" t="str">
            <v>심혈</v>
          </cell>
          <cell r="F173889">
            <v>2</v>
          </cell>
        </row>
        <row r="173890">
          <cell r="E173890" t="str">
            <v>협심</v>
          </cell>
          <cell r="F173890">
            <v>10</v>
          </cell>
        </row>
        <row r="173891">
          <cell r="E173891" t="str">
            <v>설사</v>
          </cell>
          <cell r="F173891">
            <v>4</v>
          </cell>
        </row>
        <row r="173892">
          <cell r="E173892" t="str">
            <v>수자심</v>
          </cell>
          <cell r="F173892">
            <v>4</v>
          </cell>
        </row>
        <row r="173893">
          <cell r="E173893" t="str">
            <v>아로마치료</v>
          </cell>
          <cell r="F173893">
            <v>3</v>
          </cell>
        </row>
        <row r="173894">
          <cell r="E173894" t="str">
            <v>소적치료(복부)</v>
          </cell>
          <cell r="F173894">
            <v>6</v>
          </cell>
        </row>
        <row r="173895">
          <cell r="E173895" t="str">
            <v>임독맥온열</v>
          </cell>
          <cell r="F173895">
            <v>3</v>
          </cell>
        </row>
        <row r="173896">
          <cell r="E173896" t="str">
            <v>소체-2P (약침)</v>
          </cell>
          <cell r="F173896">
            <v>2</v>
          </cell>
        </row>
        <row r="173897">
          <cell r="E173897" t="str">
            <v>중체-2P (약침)</v>
          </cell>
          <cell r="F173897">
            <v>2</v>
          </cell>
        </row>
        <row r="173898">
          <cell r="E173898" t="str">
            <v>협심방2P - 가슴 (약침)</v>
          </cell>
          <cell r="F173898">
            <v>2</v>
          </cell>
        </row>
        <row r="173899">
          <cell r="E173899" t="str">
            <v>복강내 침술</v>
          </cell>
          <cell r="F173899">
            <v>1</v>
          </cell>
        </row>
        <row r="173900">
          <cell r="E173900" t="str">
            <v>경혈침술(2부위이상)</v>
          </cell>
          <cell r="F173900">
            <v>1</v>
          </cell>
        </row>
        <row r="173901">
          <cell r="E173901" t="str">
            <v>자궁근종 2P (약침)</v>
          </cell>
          <cell r="F173901">
            <v>2</v>
          </cell>
        </row>
        <row r="173902">
          <cell r="E173902" t="str">
            <v>초진진찰료-한방병원</v>
          </cell>
          <cell r="F173902">
            <v>1</v>
          </cell>
        </row>
        <row r="173903">
          <cell r="E173903" t="str">
            <v>한방외래·퇴원환자조제료(8일분/1회당)</v>
          </cell>
          <cell r="F173903">
            <v>1</v>
          </cell>
        </row>
        <row r="174017">
          <cell r="E174017" t="str">
            <v>헤파큐어</v>
          </cell>
          <cell r="F174017">
            <v>6</v>
          </cell>
        </row>
        <row r="174018">
          <cell r="E174018" t="str">
            <v>첩약1</v>
          </cell>
          <cell r="F174018">
            <v>12</v>
          </cell>
        </row>
        <row r="174019">
          <cell r="E174019" t="str">
            <v>허한</v>
          </cell>
          <cell r="F174019">
            <v>9</v>
          </cell>
        </row>
        <row r="174020">
          <cell r="E174020" t="str">
            <v>실열</v>
          </cell>
          <cell r="F174020">
            <v>9</v>
          </cell>
        </row>
        <row r="174021">
          <cell r="E174021" t="str">
            <v>청쾌</v>
          </cell>
          <cell r="F174021">
            <v>13</v>
          </cell>
        </row>
        <row r="174022">
          <cell r="E174022" t="str">
            <v>체기</v>
          </cell>
          <cell r="F174022">
            <v>2</v>
          </cell>
        </row>
        <row r="174023">
          <cell r="E174023" t="str">
            <v>협심</v>
          </cell>
          <cell r="F174023">
            <v>2</v>
          </cell>
        </row>
        <row r="174024">
          <cell r="E174024" t="str">
            <v>변비</v>
          </cell>
          <cell r="F174024">
            <v>2</v>
          </cell>
        </row>
        <row r="174025">
          <cell r="E174025" t="str">
            <v>수자심</v>
          </cell>
          <cell r="F174025">
            <v>2</v>
          </cell>
        </row>
        <row r="174026">
          <cell r="E174026" t="str">
            <v>첩약7</v>
          </cell>
          <cell r="F174026">
            <v>6</v>
          </cell>
        </row>
        <row r="174027">
          <cell r="E174027" t="str">
            <v>청쾌</v>
          </cell>
          <cell r="F174027">
            <v>15</v>
          </cell>
        </row>
        <row r="174028">
          <cell r="E174028" t="str">
            <v>체기</v>
          </cell>
          <cell r="F174028">
            <v>2</v>
          </cell>
        </row>
        <row r="174029">
          <cell r="E174029" t="str">
            <v>음적</v>
          </cell>
          <cell r="F174029">
            <v>1.5</v>
          </cell>
        </row>
        <row r="174030">
          <cell r="E174030" t="str">
            <v>심혈</v>
          </cell>
          <cell r="F174030">
            <v>2</v>
          </cell>
        </row>
        <row r="174031">
          <cell r="E174031" t="str">
            <v>협심</v>
          </cell>
          <cell r="F174031">
            <v>9</v>
          </cell>
        </row>
        <row r="174032">
          <cell r="E174032" t="str">
            <v>변비</v>
          </cell>
          <cell r="F174032">
            <v>2</v>
          </cell>
        </row>
        <row r="174033">
          <cell r="E174033" t="str">
            <v>수자심</v>
          </cell>
          <cell r="F174033">
            <v>3</v>
          </cell>
        </row>
        <row r="174034">
          <cell r="E174034" t="str">
            <v>경방)삼황사심탕(혼합단미엑스산)</v>
          </cell>
          <cell r="F174034">
            <v>1</v>
          </cell>
        </row>
        <row r="174035">
          <cell r="E174035" t="str">
            <v>재진진찰료-한방병원</v>
          </cell>
          <cell r="F174035">
            <v>1</v>
          </cell>
        </row>
        <row r="174036">
          <cell r="E174036" t="str">
            <v>한방외래·퇴원환자조제료(4일분/1회당)</v>
          </cell>
          <cell r="F174036">
            <v>1</v>
          </cell>
        </row>
        <row r="174121">
          <cell r="E174121" t="str">
            <v>헤파큐어</v>
          </cell>
          <cell r="F174121">
            <v>6</v>
          </cell>
        </row>
        <row r="174122">
          <cell r="E174122" t="str">
            <v>첩약1</v>
          </cell>
          <cell r="F174122">
            <v>12</v>
          </cell>
        </row>
        <row r="174123">
          <cell r="E174123" t="str">
            <v>허한</v>
          </cell>
          <cell r="F174123">
            <v>9</v>
          </cell>
        </row>
        <row r="174124">
          <cell r="E174124" t="str">
            <v>실열</v>
          </cell>
          <cell r="F174124">
            <v>9</v>
          </cell>
        </row>
        <row r="174125">
          <cell r="E174125" t="str">
            <v>청쾌</v>
          </cell>
          <cell r="F174125">
            <v>14</v>
          </cell>
        </row>
        <row r="174126">
          <cell r="E174126" t="str">
            <v>설사</v>
          </cell>
          <cell r="F174126">
            <v>2.5</v>
          </cell>
        </row>
        <row r="174127">
          <cell r="E174127" t="str">
            <v>홍소</v>
          </cell>
          <cell r="F174127">
            <v>2</v>
          </cell>
        </row>
        <row r="174128">
          <cell r="E174128" t="str">
            <v>소체산</v>
          </cell>
          <cell r="F174128">
            <v>6</v>
          </cell>
        </row>
        <row r="174129">
          <cell r="E174129" t="str">
            <v>헤파큐어</v>
          </cell>
          <cell r="F174129">
            <v>6</v>
          </cell>
        </row>
        <row r="174155">
          <cell r="E174155" t="str">
            <v>경락기능검사</v>
          </cell>
          <cell r="F174155">
            <v>1</v>
          </cell>
        </row>
        <row r="174156">
          <cell r="E174156" t="str">
            <v>헤파큐어</v>
          </cell>
          <cell r="F174156">
            <v>12</v>
          </cell>
        </row>
        <row r="174157">
          <cell r="E174157" t="str">
            <v>리버클렌징</v>
          </cell>
          <cell r="F174157">
            <v>1</v>
          </cell>
        </row>
        <row r="174158">
          <cell r="E174158" t="str">
            <v>첩약1</v>
          </cell>
          <cell r="F174158">
            <v>24</v>
          </cell>
        </row>
        <row r="174159">
          <cell r="E174159" t="str">
            <v>허한</v>
          </cell>
          <cell r="F174159">
            <v>9</v>
          </cell>
        </row>
        <row r="174160">
          <cell r="E174160" t="str">
            <v>실열</v>
          </cell>
          <cell r="F174160">
            <v>8.5</v>
          </cell>
        </row>
        <row r="174161">
          <cell r="E174161" t="str">
            <v>청쾌</v>
          </cell>
          <cell r="F174161">
            <v>13</v>
          </cell>
        </row>
        <row r="174162">
          <cell r="E174162" t="str">
            <v>홍소</v>
          </cell>
          <cell r="F174162">
            <v>2</v>
          </cell>
        </row>
        <row r="174163">
          <cell r="E174163" t="str">
            <v>가스</v>
          </cell>
          <cell r="F174163">
            <v>2</v>
          </cell>
        </row>
        <row r="174164">
          <cell r="E174164" t="str">
            <v>속쓰림</v>
          </cell>
          <cell r="F174164">
            <v>2</v>
          </cell>
        </row>
        <row r="174165">
          <cell r="E174165" t="str">
            <v>체기</v>
          </cell>
          <cell r="F174165">
            <v>2</v>
          </cell>
        </row>
        <row r="174166">
          <cell r="E174166" t="str">
            <v>유근피</v>
          </cell>
          <cell r="F174166">
            <v>24</v>
          </cell>
        </row>
        <row r="174167">
          <cell r="E174167" t="str">
            <v>경방)반하백출천마탕(혼합단미엑스산</v>
          </cell>
          <cell r="F174167" t="str">
            <v>반백)</v>
          </cell>
        </row>
        <row r="174168">
          <cell r="E174168" t="str">
            <v>아로마치료</v>
          </cell>
          <cell r="F174168">
            <v>3</v>
          </cell>
        </row>
        <row r="174169">
          <cell r="E174169" t="str">
            <v>소적치료(복부)</v>
          </cell>
          <cell r="F174169">
            <v>6</v>
          </cell>
        </row>
        <row r="174170">
          <cell r="E174170" t="str">
            <v>임독맥온열</v>
          </cell>
          <cell r="F174170">
            <v>3</v>
          </cell>
        </row>
        <row r="174171">
          <cell r="E174171" t="str">
            <v>소체-2P (약침)</v>
          </cell>
          <cell r="F174171">
            <v>2</v>
          </cell>
        </row>
        <row r="174172">
          <cell r="E174172" t="str">
            <v>중체-2P (약침)</v>
          </cell>
          <cell r="F174172">
            <v>2</v>
          </cell>
        </row>
        <row r="174173">
          <cell r="E174173" t="str">
            <v>첩약7</v>
          </cell>
          <cell r="F174173">
            <v>12</v>
          </cell>
        </row>
        <row r="174174">
          <cell r="E174174" t="str">
            <v>청쾌</v>
          </cell>
          <cell r="F174174">
            <v>15</v>
          </cell>
        </row>
        <row r="174175">
          <cell r="E174175" t="str">
            <v>체기</v>
          </cell>
          <cell r="F174175">
            <v>2</v>
          </cell>
        </row>
        <row r="174176">
          <cell r="E174176" t="str">
            <v>속쓰림</v>
          </cell>
          <cell r="F174176">
            <v>2</v>
          </cell>
        </row>
        <row r="174177">
          <cell r="E174177" t="str">
            <v>음적</v>
          </cell>
          <cell r="F174177">
            <v>2.5</v>
          </cell>
        </row>
        <row r="174178">
          <cell r="E174178" t="str">
            <v>심혈</v>
          </cell>
          <cell r="F174178">
            <v>2</v>
          </cell>
        </row>
        <row r="174179">
          <cell r="E174179" t="str">
            <v>협심</v>
          </cell>
          <cell r="F174179">
            <v>6</v>
          </cell>
        </row>
        <row r="174180">
          <cell r="E174180" t="str">
            <v>가스</v>
          </cell>
          <cell r="F174180">
            <v>2.5</v>
          </cell>
        </row>
        <row r="174181">
          <cell r="E174181" t="str">
            <v>홍소</v>
          </cell>
          <cell r="F174181">
            <v>4</v>
          </cell>
        </row>
        <row r="174182">
          <cell r="E174182" t="str">
            <v>수자심</v>
          </cell>
          <cell r="F174182">
            <v>2.5</v>
          </cell>
        </row>
        <row r="174183">
          <cell r="E174183" t="str">
            <v>초진진찰료-한방병원</v>
          </cell>
          <cell r="F174183">
            <v>1</v>
          </cell>
        </row>
        <row r="174184">
          <cell r="E174184" t="str">
            <v>한방외래·퇴원환자조제료(8일분/1회당)</v>
          </cell>
          <cell r="F174184">
            <v>1</v>
          </cell>
        </row>
        <row r="174191">
          <cell r="E174191" t="str">
            <v>경락기능검사</v>
          </cell>
          <cell r="F174191">
            <v>1</v>
          </cell>
        </row>
        <row r="174192">
          <cell r="E174192" t="str">
            <v>헤파큐어</v>
          </cell>
          <cell r="F174192">
            <v>12</v>
          </cell>
        </row>
        <row r="174193">
          <cell r="E174193" t="str">
            <v>리버클렌징</v>
          </cell>
          <cell r="F174193">
            <v>1</v>
          </cell>
        </row>
        <row r="174194">
          <cell r="E174194" t="str">
            <v>근육통스프레이</v>
          </cell>
          <cell r="F174194">
            <v>1</v>
          </cell>
        </row>
        <row r="174195">
          <cell r="E174195" t="str">
            <v>첩약1</v>
          </cell>
          <cell r="F174195">
            <v>24</v>
          </cell>
        </row>
        <row r="174196">
          <cell r="E174196" t="str">
            <v>허한</v>
          </cell>
          <cell r="F174196">
            <v>9</v>
          </cell>
        </row>
        <row r="174197">
          <cell r="E174197" t="str">
            <v>실열</v>
          </cell>
          <cell r="F174197">
            <v>9</v>
          </cell>
        </row>
        <row r="174198">
          <cell r="E174198" t="str">
            <v>청쾌</v>
          </cell>
          <cell r="F174198">
            <v>13</v>
          </cell>
        </row>
        <row r="174199">
          <cell r="E174199" t="str">
            <v>홍소</v>
          </cell>
          <cell r="F174199">
            <v>2</v>
          </cell>
        </row>
        <row r="174200">
          <cell r="E174200" t="str">
            <v>속쓰림</v>
          </cell>
          <cell r="F174200">
            <v>2</v>
          </cell>
        </row>
        <row r="174201">
          <cell r="E174201" t="str">
            <v>수자심</v>
          </cell>
          <cell r="F174201">
            <v>3.5</v>
          </cell>
        </row>
        <row r="174202">
          <cell r="E174202" t="str">
            <v>유근피</v>
          </cell>
          <cell r="F174202">
            <v>24</v>
          </cell>
        </row>
        <row r="174203">
          <cell r="E174203" t="str">
            <v>경방)반하백출천마탕(혼합단미엑스산</v>
          </cell>
          <cell r="F174203" t="str">
            <v>반백)</v>
          </cell>
        </row>
        <row r="174204">
          <cell r="E174204" t="str">
            <v>경방)삼황사심탕(혼합단미엑스산)</v>
          </cell>
          <cell r="F174204">
            <v>1</v>
          </cell>
        </row>
        <row r="174205">
          <cell r="E174205" t="str">
            <v>첩약7</v>
          </cell>
          <cell r="F174205">
            <v>12</v>
          </cell>
        </row>
        <row r="174206">
          <cell r="E174206" t="str">
            <v>청쾌</v>
          </cell>
          <cell r="F174206">
            <v>15</v>
          </cell>
        </row>
        <row r="174207">
          <cell r="E174207" t="str">
            <v>속쓰림</v>
          </cell>
          <cell r="F174207">
            <v>2</v>
          </cell>
        </row>
        <row r="174208">
          <cell r="E174208" t="str">
            <v>심혈</v>
          </cell>
          <cell r="F174208">
            <v>2</v>
          </cell>
        </row>
        <row r="174209">
          <cell r="E174209" t="str">
            <v>협심</v>
          </cell>
          <cell r="F174209">
            <v>6</v>
          </cell>
        </row>
        <row r="174210">
          <cell r="E174210" t="str">
            <v>가스</v>
          </cell>
          <cell r="F174210">
            <v>2.5</v>
          </cell>
        </row>
        <row r="174211">
          <cell r="E174211" t="str">
            <v>홍소</v>
          </cell>
          <cell r="F174211">
            <v>4</v>
          </cell>
        </row>
        <row r="174212">
          <cell r="E174212" t="str">
            <v>갱년기</v>
          </cell>
          <cell r="F174212">
            <v>3</v>
          </cell>
        </row>
        <row r="174213">
          <cell r="E174213" t="str">
            <v>수자심</v>
          </cell>
          <cell r="F174213">
            <v>4</v>
          </cell>
        </row>
        <row r="174214">
          <cell r="E174214" t="str">
            <v>초진진찰료-한방병원</v>
          </cell>
          <cell r="F174214">
            <v>1</v>
          </cell>
        </row>
        <row r="174215">
          <cell r="E174215" t="str">
            <v>한방외래·퇴원환자조제료(4일분/1회당)</v>
          </cell>
          <cell r="F174215">
            <v>1</v>
          </cell>
        </row>
        <row r="174216">
          <cell r="E174216" t="str">
            <v>아로마치료</v>
          </cell>
          <cell r="F174216">
            <v>3</v>
          </cell>
        </row>
        <row r="174217">
          <cell r="E174217" t="str">
            <v>소적치료(복부)</v>
          </cell>
          <cell r="F174217">
            <v>6</v>
          </cell>
        </row>
        <row r="174218">
          <cell r="E174218" t="str">
            <v>임독맥온열</v>
          </cell>
          <cell r="F174218">
            <v>3</v>
          </cell>
        </row>
        <row r="174219">
          <cell r="E174219" t="str">
            <v>소체-2P (약침)</v>
          </cell>
          <cell r="F174219">
            <v>3</v>
          </cell>
        </row>
        <row r="174220">
          <cell r="E174220" t="str">
            <v>중체-2P (약침)</v>
          </cell>
          <cell r="F174220">
            <v>3</v>
          </cell>
        </row>
        <row r="174221">
          <cell r="E174221" t="str">
            <v>경락기능검사</v>
          </cell>
          <cell r="F174221">
            <v>1</v>
          </cell>
        </row>
        <row r="174222">
          <cell r="E174222" t="str">
            <v>헤파큐어</v>
          </cell>
          <cell r="F174222">
            <v>10</v>
          </cell>
        </row>
        <row r="174223">
          <cell r="E174223" t="str">
            <v>리버클렌징</v>
          </cell>
          <cell r="F174223">
            <v>1</v>
          </cell>
        </row>
        <row r="174224">
          <cell r="E174224" t="str">
            <v>근육통스프레이</v>
          </cell>
          <cell r="F174224">
            <v>1</v>
          </cell>
        </row>
        <row r="174225">
          <cell r="E174225" t="str">
            <v>첩약1</v>
          </cell>
          <cell r="F174225">
            <v>20</v>
          </cell>
        </row>
        <row r="174226">
          <cell r="E174226" t="str">
            <v>허한</v>
          </cell>
          <cell r="F174226">
            <v>9</v>
          </cell>
        </row>
        <row r="174227">
          <cell r="E174227" t="str">
            <v>실열</v>
          </cell>
          <cell r="F174227">
            <v>8.5</v>
          </cell>
        </row>
        <row r="174228">
          <cell r="E174228" t="str">
            <v>청쾌</v>
          </cell>
          <cell r="F174228">
            <v>14</v>
          </cell>
        </row>
        <row r="174229">
          <cell r="E174229" t="str">
            <v>가스</v>
          </cell>
          <cell r="F174229">
            <v>2</v>
          </cell>
        </row>
        <row r="174230">
          <cell r="E174230" t="str">
            <v>협심</v>
          </cell>
          <cell r="F174230">
            <v>3</v>
          </cell>
        </row>
        <row r="174231">
          <cell r="E174231" t="str">
            <v>체기</v>
          </cell>
          <cell r="F174231">
            <v>2</v>
          </cell>
        </row>
        <row r="174232">
          <cell r="E174232" t="str">
            <v>경방)반하백출천마탕(혼합단미엑스산</v>
          </cell>
          <cell r="F174232" t="str">
            <v>반백)</v>
          </cell>
        </row>
        <row r="174233">
          <cell r="E174233" t="str">
            <v>경방)삼황사심탕(혼합단미엑스산)</v>
          </cell>
          <cell r="F174233">
            <v>1</v>
          </cell>
        </row>
        <row r="174234">
          <cell r="E174234" t="str">
            <v>경방)자음강화탕(혼합단미엑스산)</v>
          </cell>
          <cell r="F174234">
            <v>1</v>
          </cell>
        </row>
        <row r="174235">
          <cell r="E174235" t="str">
            <v>첩약3</v>
          </cell>
          <cell r="F174235">
            <v>20</v>
          </cell>
        </row>
        <row r="174236">
          <cell r="E174236" t="str">
            <v>심혈</v>
          </cell>
          <cell r="F174236">
            <v>3.5</v>
          </cell>
        </row>
        <row r="174237">
          <cell r="E174237" t="str">
            <v>협심</v>
          </cell>
          <cell r="F174237">
            <v>8</v>
          </cell>
        </row>
        <row r="174238">
          <cell r="E174238" t="str">
            <v>수면2</v>
          </cell>
          <cell r="F174238">
            <v>21</v>
          </cell>
        </row>
        <row r="174239">
          <cell r="E174239" t="str">
            <v>갱년기</v>
          </cell>
          <cell r="F174239">
            <v>6</v>
          </cell>
        </row>
        <row r="174240">
          <cell r="E174240" t="str">
            <v>소체산</v>
          </cell>
          <cell r="F174240">
            <v>5</v>
          </cell>
        </row>
        <row r="174241">
          <cell r="E174241" t="str">
            <v>초진진찰료-한방병원</v>
          </cell>
          <cell r="F174241">
            <v>1</v>
          </cell>
        </row>
        <row r="174242">
          <cell r="E174242" t="str">
            <v>한방외래·퇴원환자조제료(7일분/1회당)</v>
          </cell>
          <cell r="F174242">
            <v>1</v>
          </cell>
        </row>
        <row r="174246">
          <cell r="E174246" t="str">
            <v>경락기능검사</v>
          </cell>
          <cell r="F174246">
            <v>1</v>
          </cell>
        </row>
        <row r="174247">
          <cell r="E174247" t="str">
            <v>초진진찰료-한방병원</v>
          </cell>
          <cell r="F174247">
            <v>1</v>
          </cell>
        </row>
        <row r="174248">
          <cell r="E174248" t="str">
            <v>첩약1</v>
          </cell>
          <cell r="F174248">
            <v>14</v>
          </cell>
        </row>
        <row r="174249">
          <cell r="E174249" t="str">
            <v>허한</v>
          </cell>
          <cell r="F174249">
            <v>8.5</v>
          </cell>
        </row>
        <row r="174250">
          <cell r="E174250" t="str">
            <v>실열</v>
          </cell>
          <cell r="F174250">
            <v>8</v>
          </cell>
        </row>
        <row r="174251">
          <cell r="E174251" t="str">
            <v>속쓰림</v>
          </cell>
          <cell r="F174251">
            <v>1.5</v>
          </cell>
        </row>
        <row r="174252">
          <cell r="E174252" t="str">
            <v>청쾌</v>
          </cell>
          <cell r="F174252">
            <v>13</v>
          </cell>
        </row>
        <row r="174253">
          <cell r="E174253" t="str">
            <v>변비</v>
          </cell>
          <cell r="F174253">
            <v>3</v>
          </cell>
        </row>
        <row r="174254">
          <cell r="E174254" t="str">
            <v>소화</v>
          </cell>
          <cell r="F174254">
            <v>2</v>
          </cell>
        </row>
        <row r="174255">
          <cell r="E174255" t="str">
            <v>수자심</v>
          </cell>
          <cell r="F174255">
            <v>2</v>
          </cell>
        </row>
        <row r="174256">
          <cell r="E174256" t="str">
            <v>첩약7</v>
          </cell>
          <cell r="F174256">
            <v>14</v>
          </cell>
        </row>
        <row r="174257">
          <cell r="E174257" t="str">
            <v>속쓰림</v>
          </cell>
          <cell r="F174257">
            <v>1.5</v>
          </cell>
        </row>
        <row r="174258">
          <cell r="E174258" t="str">
            <v>청쾌</v>
          </cell>
          <cell r="F174258">
            <v>15</v>
          </cell>
        </row>
        <row r="174259">
          <cell r="E174259" t="str">
            <v>심혈</v>
          </cell>
          <cell r="F174259">
            <v>2</v>
          </cell>
        </row>
        <row r="174260">
          <cell r="E174260" t="str">
            <v>협심</v>
          </cell>
          <cell r="F174260">
            <v>7</v>
          </cell>
        </row>
        <row r="174261">
          <cell r="E174261" t="str">
            <v>변비</v>
          </cell>
          <cell r="F174261">
            <v>3</v>
          </cell>
        </row>
        <row r="174262">
          <cell r="E174262" t="str">
            <v>보약</v>
          </cell>
          <cell r="F174262">
            <v>4</v>
          </cell>
        </row>
        <row r="174263">
          <cell r="E174263" t="str">
            <v>소화</v>
          </cell>
          <cell r="F174263">
            <v>3</v>
          </cell>
        </row>
        <row r="174264">
          <cell r="E174264" t="str">
            <v>수자심</v>
          </cell>
          <cell r="F174264">
            <v>3</v>
          </cell>
        </row>
        <row r="174265">
          <cell r="E174265" t="str">
            <v>헤파큐어</v>
          </cell>
          <cell r="F174265">
            <v>7</v>
          </cell>
        </row>
        <row r="174266">
          <cell r="E174266" t="str">
            <v>유근피</v>
          </cell>
          <cell r="F174266">
            <v>14</v>
          </cell>
        </row>
        <row r="174267">
          <cell r="E174267" t="str">
            <v>경방)반하백출천마탕(혼합단미엑스산</v>
          </cell>
          <cell r="F174267" t="str">
            <v>반백)</v>
          </cell>
        </row>
        <row r="174268">
          <cell r="E174268" t="str">
            <v>경방)삼황사심탕(혼합단미엑스산)</v>
          </cell>
          <cell r="F174268">
            <v>1</v>
          </cell>
        </row>
        <row r="174269">
          <cell r="E174269" t="str">
            <v>죽염</v>
          </cell>
          <cell r="F174269">
            <v>1</v>
          </cell>
        </row>
        <row r="174270">
          <cell r="E174270" t="str">
            <v>재진진찰료-한방병원</v>
          </cell>
          <cell r="F174270">
            <v>1</v>
          </cell>
        </row>
        <row r="174271">
          <cell r="E174271" t="str">
            <v>한방입원환자조제·복약지도료(1일당)</v>
          </cell>
          <cell r="F174271">
            <v>1</v>
          </cell>
        </row>
        <row r="174272">
          <cell r="E174272" t="str">
            <v>소적치료(복부)</v>
          </cell>
          <cell r="F174272">
            <v>2</v>
          </cell>
        </row>
        <row r="174273">
          <cell r="E174273" t="str">
            <v>아로마치료-입원</v>
          </cell>
          <cell r="F174273">
            <v>1</v>
          </cell>
        </row>
        <row r="174274">
          <cell r="E174274" t="str">
            <v>소체산</v>
          </cell>
          <cell r="F174274">
            <v>1</v>
          </cell>
        </row>
        <row r="174290">
          <cell r="E174290" t="str">
            <v>경락기능검사</v>
          </cell>
          <cell r="F174290">
            <v>1</v>
          </cell>
        </row>
        <row r="174291">
          <cell r="E174291" t="str">
            <v>헤파큐어</v>
          </cell>
          <cell r="F174291">
            <v>12</v>
          </cell>
        </row>
        <row r="174292">
          <cell r="E174292" t="str">
            <v>리버클렌징</v>
          </cell>
          <cell r="F174292">
            <v>1</v>
          </cell>
        </row>
        <row r="174293">
          <cell r="E174293" t="str">
            <v>근육통스프레이</v>
          </cell>
          <cell r="F174293">
            <v>1</v>
          </cell>
        </row>
        <row r="174294">
          <cell r="E174294" t="str">
            <v>첩약1</v>
          </cell>
          <cell r="F174294">
            <v>24</v>
          </cell>
        </row>
        <row r="174295">
          <cell r="E174295" t="str">
            <v>허한</v>
          </cell>
          <cell r="F174295">
            <v>9</v>
          </cell>
        </row>
        <row r="174296">
          <cell r="E174296" t="str">
            <v>실열</v>
          </cell>
          <cell r="F174296">
            <v>8</v>
          </cell>
        </row>
        <row r="174297">
          <cell r="E174297" t="str">
            <v>청쾌</v>
          </cell>
          <cell r="F174297">
            <v>13</v>
          </cell>
        </row>
        <row r="174298">
          <cell r="E174298" t="str">
            <v>협심</v>
          </cell>
          <cell r="F174298">
            <v>2</v>
          </cell>
        </row>
        <row r="174299">
          <cell r="E174299" t="str">
            <v>설사</v>
          </cell>
          <cell r="F174299">
            <v>2.5</v>
          </cell>
        </row>
        <row r="174300">
          <cell r="E174300" t="str">
            <v>어지럼</v>
          </cell>
          <cell r="F174300">
            <v>4</v>
          </cell>
        </row>
        <row r="174301">
          <cell r="E174301" t="str">
            <v>유근피</v>
          </cell>
          <cell r="F174301">
            <v>24</v>
          </cell>
        </row>
        <row r="174302">
          <cell r="E174302" t="str">
            <v>경방)반하백출천마탕(혼합단미엑스산</v>
          </cell>
          <cell r="F174302" t="str">
            <v>반백)</v>
          </cell>
        </row>
        <row r="174303">
          <cell r="E174303" t="str">
            <v>경방)삼황사심탕(혼합단미엑스산)</v>
          </cell>
          <cell r="F174303">
            <v>1</v>
          </cell>
        </row>
        <row r="174304">
          <cell r="E174304" t="str">
            <v>첩약7</v>
          </cell>
          <cell r="F174304">
            <v>12</v>
          </cell>
        </row>
        <row r="174305">
          <cell r="E174305" t="str">
            <v>청쾌</v>
          </cell>
          <cell r="F174305">
            <v>15</v>
          </cell>
        </row>
        <row r="174306">
          <cell r="E174306" t="str">
            <v>속쓰림</v>
          </cell>
          <cell r="F174306">
            <v>1.5</v>
          </cell>
        </row>
        <row r="174307">
          <cell r="E174307" t="str">
            <v>심혈</v>
          </cell>
          <cell r="F174307">
            <v>2</v>
          </cell>
        </row>
        <row r="174308">
          <cell r="E174308" t="str">
            <v>협심</v>
          </cell>
          <cell r="F174308">
            <v>9</v>
          </cell>
        </row>
        <row r="174309">
          <cell r="E174309" t="str">
            <v>설사</v>
          </cell>
          <cell r="F174309">
            <v>3</v>
          </cell>
        </row>
        <row r="174310">
          <cell r="E174310" t="str">
            <v>홍소</v>
          </cell>
          <cell r="F174310">
            <v>2</v>
          </cell>
        </row>
        <row r="174311">
          <cell r="E174311" t="str">
            <v>어지럼</v>
          </cell>
          <cell r="F174311">
            <v>6</v>
          </cell>
        </row>
        <row r="174312">
          <cell r="E174312" t="str">
            <v>아로마치료</v>
          </cell>
          <cell r="F174312">
            <v>1</v>
          </cell>
        </row>
        <row r="174313">
          <cell r="E174313" t="str">
            <v>소적치료(복부)</v>
          </cell>
          <cell r="F174313">
            <v>2</v>
          </cell>
        </row>
        <row r="174314">
          <cell r="E174314" t="str">
            <v>임독맥온열</v>
          </cell>
          <cell r="F174314">
            <v>1</v>
          </cell>
        </row>
        <row r="174315">
          <cell r="E174315" t="str">
            <v>초진진찰료-한방병원</v>
          </cell>
          <cell r="F174315">
            <v>1</v>
          </cell>
        </row>
        <row r="174316">
          <cell r="E174316" t="str">
            <v>한방외래·퇴원환자조제료(4일분/1회당)</v>
          </cell>
          <cell r="F174316">
            <v>1</v>
          </cell>
        </row>
        <row r="174317">
          <cell r="E174317" t="str">
            <v>경락기능검사</v>
          </cell>
          <cell r="F174317">
            <v>1</v>
          </cell>
        </row>
        <row r="174318">
          <cell r="E174318" t="str">
            <v>헤파큐어</v>
          </cell>
          <cell r="F174318">
            <v>10</v>
          </cell>
        </row>
        <row r="174319">
          <cell r="E174319" t="str">
            <v>첩약1</v>
          </cell>
          <cell r="F174319">
            <v>20</v>
          </cell>
        </row>
        <row r="174320">
          <cell r="E174320" t="str">
            <v>허한</v>
          </cell>
          <cell r="F174320">
            <v>8</v>
          </cell>
        </row>
        <row r="174321">
          <cell r="E174321" t="str">
            <v>실열</v>
          </cell>
          <cell r="F174321">
            <v>8</v>
          </cell>
        </row>
        <row r="174322">
          <cell r="E174322" t="str">
            <v>청쾌</v>
          </cell>
          <cell r="F174322">
            <v>13</v>
          </cell>
        </row>
        <row r="174323">
          <cell r="E174323" t="str">
            <v>음적</v>
          </cell>
          <cell r="F174323">
            <v>1.5</v>
          </cell>
        </row>
        <row r="174324">
          <cell r="E174324" t="str">
            <v>심혈</v>
          </cell>
          <cell r="F174324">
            <v>2</v>
          </cell>
        </row>
        <row r="174325">
          <cell r="E174325" t="str">
            <v>변비</v>
          </cell>
          <cell r="F174325">
            <v>2</v>
          </cell>
        </row>
        <row r="174326">
          <cell r="E174326" t="str">
            <v>보약</v>
          </cell>
          <cell r="F174326">
            <v>3</v>
          </cell>
        </row>
        <row r="174327">
          <cell r="E174327" t="str">
            <v>첩약3</v>
          </cell>
          <cell r="F174327">
            <v>20</v>
          </cell>
        </row>
        <row r="174328">
          <cell r="E174328" t="str">
            <v>수면</v>
          </cell>
          <cell r="F174328">
            <v>10</v>
          </cell>
        </row>
        <row r="174329">
          <cell r="E174329" t="str">
            <v>심혈</v>
          </cell>
          <cell r="F174329">
            <v>3</v>
          </cell>
        </row>
        <row r="174330">
          <cell r="E174330" t="str">
            <v>협심</v>
          </cell>
          <cell r="F174330">
            <v>10</v>
          </cell>
        </row>
        <row r="174331">
          <cell r="E174331" t="str">
            <v>음적</v>
          </cell>
          <cell r="F174331">
            <v>2</v>
          </cell>
        </row>
        <row r="174332">
          <cell r="E174332" t="str">
            <v>수면2</v>
          </cell>
          <cell r="F174332">
            <v>12</v>
          </cell>
        </row>
        <row r="174333">
          <cell r="E174333" t="str">
            <v>장쾌</v>
          </cell>
          <cell r="F174333">
            <v>10</v>
          </cell>
        </row>
        <row r="174334">
          <cell r="E174334" t="str">
            <v>경방)도인승기탕(혼합단미엑스산)</v>
          </cell>
          <cell r="F174334">
            <v>1</v>
          </cell>
        </row>
        <row r="174335">
          <cell r="E174335" t="str">
            <v>초진진찰료-한방병원</v>
          </cell>
          <cell r="F174335">
            <v>1</v>
          </cell>
        </row>
        <row r="174336">
          <cell r="E174336" t="str">
            <v>한방외래·퇴원환자조제료(3일분/1회당)</v>
          </cell>
          <cell r="F174336">
            <v>1</v>
          </cell>
        </row>
        <row r="174352">
          <cell r="E174352" t="str">
            <v>경락기능검사</v>
          </cell>
          <cell r="F174352">
            <v>1</v>
          </cell>
        </row>
        <row r="174353">
          <cell r="E174353" t="str">
            <v>허한</v>
          </cell>
          <cell r="F174353">
            <v>9.5</v>
          </cell>
        </row>
        <row r="174354">
          <cell r="E174354" t="str">
            <v>실열</v>
          </cell>
          <cell r="F174354">
            <v>9</v>
          </cell>
        </row>
        <row r="174355">
          <cell r="E174355" t="str">
            <v>청쾌</v>
          </cell>
          <cell r="F174355">
            <v>14</v>
          </cell>
        </row>
        <row r="174356">
          <cell r="E174356" t="str">
            <v>소화</v>
          </cell>
          <cell r="F174356">
            <v>2</v>
          </cell>
        </row>
        <row r="174357">
          <cell r="E174357" t="str">
            <v>가스</v>
          </cell>
          <cell r="F174357">
            <v>4</v>
          </cell>
        </row>
        <row r="174358">
          <cell r="E174358" t="str">
            <v>초진진찰료-한방병원</v>
          </cell>
          <cell r="F174358">
            <v>1</v>
          </cell>
        </row>
        <row r="174359">
          <cell r="E174359" t="str">
            <v>임독맥온열</v>
          </cell>
          <cell r="F174359">
            <v>1</v>
          </cell>
        </row>
        <row r="174360">
          <cell r="E174360" t="str">
            <v>구술(간접구)-기기구술</v>
          </cell>
          <cell r="F174360">
            <v>1</v>
          </cell>
        </row>
        <row r="174361">
          <cell r="E174361" t="str">
            <v>경락기능검사</v>
          </cell>
          <cell r="F174361">
            <v>1</v>
          </cell>
        </row>
        <row r="174362">
          <cell r="E174362" t="str">
            <v>첩약1</v>
          </cell>
          <cell r="F174362">
            <v>24</v>
          </cell>
        </row>
        <row r="174363">
          <cell r="E174363" t="str">
            <v>허한</v>
          </cell>
          <cell r="F174363">
            <v>9</v>
          </cell>
        </row>
        <row r="174364">
          <cell r="E174364" t="str">
            <v>실열</v>
          </cell>
          <cell r="F174364">
            <v>8.5</v>
          </cell>
        </row>
        <row r="174365">
          <cell r="E174365" t="str">
            <v>청쾌</v>
          </cell>
          <cell r="F174365">
            <v>13</v>
          </cell>
        </row>
        <row r="174366">
          <cell r="E174366" t="str">
            <v>음적</v>
          </cell>
          <cell r="F174366">
            <v>1.5</v>
          </cell>
        </row>
        <row r="174367">
          <cell r="E174367" t="str">
            <v>속쓰림</v>
          </cell>
          <cell r="F174367">
            <v>2.5</v>
          </cell>
        </row>
        <row r="174368">
          <cell r="E174368" t="str">
            <v>수자심</v>
          </cell>
          <cell r="F174368">
            <v>4</v>
          </cell>
        </row>
        <row r="174369">
          <cell r="E174369" t="str">
            <v>유근피</v>
          </cell>
          <cell r="F174369">
            <v>24</v>
          </cell>
        </row>
        <row r="174370">
          <cell r="E174370" t="str">
            <v>첩약7</v>
          </cell>
          <cell r="F174370">
            <v>12</v>
          </cell>
        </row>
        <row r="174371">
          <cell r="E174371" t="str">
            <v>청쾌</v>
          </cell>
          <cell r="F174371">
            <v>15</v>
          </cell>
        </row>
        <row r="174372">
          <cell r="E174372" t="str">
            <v>속쓰림</v>
          </cell>
          <cell r="F174372">
            <v>4</v>
          </cell>
        </row>
        <row r="174373">
          <cell r="E174373" t="str">
            <v>음적</v>
          </cell>
          <cell r="F174373">
            <v>1.5</v>
          </cell>
        </row>
        <row r="174374">
          <cell r="E174374" t="str">
            <v>심혈</v>
          </cell>
          <cell r="F174374">
            <v>2</v>
          </cell>
        </row>
        <row r="174375">
          <cell r="E174375" t="str">
            <v>홍소</v>
          </cell>
          <cell r="F174375">
            <v>6</v>
          </cell>
        </row>
        <row r="174376">
          <cell r="E174376" t="str">
            <v>변비</v>
          </cell>
          <cell r="F174376">
            <v>3</v>
          </cell>
        </row>
        <row r="174377">
          <cell r="E174377" t="str">
            <v>수자심</v>
          </cell>
          <cell r="F174377">
            <v>7</v>
          </cell>
        </row>
        <row r="174378">
          <cell r="E174378" t="str">
            <v>장쾌</v>
          </cell>
          <cell r="F174378">
            <v>10</v>
          </cell>
        </row>
        <row r="174379">
          <cell r="E174379" t="str">
            <v>경방)조위승기탕(혼합단미엑스산)</v>
          </cell>
          <cell r="F174379">
            <v>1</v>
          </cell>
        </row>
        <row r="174380">
          <cell r="E174380" t="str">
            <v>아로마치료</v>
          </cell>
          <cell r="F174380">
            <v>2</v>
          </cell>
        </row>
        <row r="174381">
          <cell r="E174381" t="str">
            <v>소적치료(복부)</v>
          </cell>
          <cell r="F174381">
            <v>4</v>
          </cell>
        </row>
        <row r="174382">
          <cell r="E174382" t="str">
            <v>임독맥온열</v>
          </cell>
          <cell r="F174382">
            <v>2</v>
          </cell>
        </row>
        <row r="174383">
          <cell r="E174383" t="str">
            <v>소체-2P (약침)</v>
          </cell>
          <cell r="F174383">
            <v>2</v>
          </cell>
        </row>
        <row r="174384">
          <cell r="E174384" t="str">
            <v>중체-2P (약침)</v>
          </cell>
          <cell r="F174384">
            <v>2</v>
          </cell>
        </row>
        <row r="174385">
          <cell r="E174385" t="str">
            <v>복강내 침술</v>
          </cell>
          <cell r="F174385">
            <v>1</v>
          </cell>
        </row>
        <row r="174386">
          <cell r="E174386" t="str">
            <v>경혈침술(2부위이상)</v>
          </cell>
          <cell r="F174386">
            <v>1</v>
          </cell>
        </row>
        <row r="174387">
          <cell r="E174387" t="str">
            <v>헤파큐어2</v>
          </cell>
          <cell r="F174387">
            <v>12</v>
          </cell>
        </row>
        <row r="174388">
          <cell r="E174388" t="str">
            <v>초진진찰료-한방병원</v>
          </cell>
          <cell r="F174388">
            <v>1</v>
          </cell>
        </row>
        <row r="174389">
          <cell r="E174389" t="str">
            <v>한방외래·퇴원환자조제료(3일분/1회당)</v>
          </cell>
          <cell r="F174389">
            <v>1</v>
          </cell>
        </row>
        <row r="174390">
          <cell r="E174390" t="str">
            <v>경혈침술(2부위이상)</v>
          </cell>
          <cell r="F174390">
            <v>1</v>
          </cell>
        </row>
        <row r="174391">
          <cell r="E174391" t="str">
            <v>복강내 침술</v>
          </cell>
          <cell r="F174391">
            <v>1</v>
          </cell>
        </row>
        <row r="174392">
          <cell r="E174392" t="str">
            <v>재진진찰료-한방병원</v>
          </cell>
          <cell r="F174392">
            <v>1</v>
          </cell>
        </row>
        <row r="174393">
          <cell r="E174393" t="str">
            <v>소체산</v>
          </cell>
          <cell r="F174393">
            <v>5</v>
          </cell>
        </row>
        <row r="174394">
          <cell r="E174394" t="str">
            <v>경락기능검사</v>
          </cell>
          <cell r="F174394">
            <v>1</v>
          </cell>
        </row>
        <row r="174395">
          <cell r="E174395" t="str">
            <v>허한</v>
          </cell>
          <cell r="F174395">
            <v>9</v>
          </cell>
        </row>
        <row r="174396">
          <cell r="E174396" t="str">
            <v>실열</v>
          </cell>
          <cell r="F174396">
            <v>8.5</v>
          </cell>
        </row>
        <row r="174397">
          <cell r="E174397" t="str">
            <v>청쾌</v>
          </cell>
          <cell r="F174397">
            <v>13</v>
          </cell>
        </row>
        <row r="174398">
          <cell r="E174398" t="str">
            <v>가스</v>
          </cell>
          <cell r="F174398">
            <v>3</v>
          </cell>
        </row>
        <row r="174399">
          <cell r="E174399" t="str">
            <v>속쓰림</v>
          </cell>
          <cell r="F174399">
            <v>1.5</v>
          </cell>
        </row>
        <row r="174400">
          <cell r="E174400" t="str">
            <v>두통</v>
          </cell>
          <cell r="F174400">
            <v>1.5</v>
          </cell>
        </row>
        <row r="174401">
          <cell r="E174401" t="str">
            <v>수자심</v>
          </cell>
          <cell r="F174401">
            <v>2</v>
          </cell>
        </row>
        <row r="174402">
          <cell r="E174402" t="str">
            <v>청쾌</v>
          </cell>
          <cell r="F174402">
            <v>15</v>
          </cell>
        </row>
        <row r="174403">
          <cell r="E174403" t="str">
            <v>속쓰림</v>
          </cell>
          <cell r="F174403">
            <v>1.5</v>
          </cell>
        </row>
        <row r="174404">
          <cell r="E174404" t="str">
            <v>협심</v>
          </cell>
          <cell r="F174404">
            <v>9</v>
          </cell>
        </row>
        <row r="174405">
          <cell r="E174405" t="str">
            <v>가스</v>
          </cell>
          <cell r="F174405">
            <v>3</v>
          </cell>
        </row>
        <row r="174406">
          <cell r="E174406" t="str">
            <v>홍소</v>
          </cell>
          <cell r="F174406">
            <v>4</v>
          </cell>
        </row>
        <row r="174407">
          <cell r="E174407" t="str">
            <v>두통</v>
          </cell>
          <cell r="F174407">
            <v>2</v>
          </cell>
        </row>
        <row r="174408">
          <cell r="E174408" t="str">
            <v>수자심</v>
          </cell>
          <cell r="F174408">
            <v>4</v>
          </cell>
        </row>
        <row r="174409">
          <cell r="E174409" t="str">
            <v>아로마치료</v>
          </cell>
          <cell r="F174409">
            <v>1</v>
          </cell>
        </row>
        <row r="174410">
          <cell r="E174410" t="str">
            <v>소적치료(복부)</v>
          </cell>
          <cell r="F174410">
            <v>2</v>
          </cell>
        </row>
        <row r="174411">
          <cell r="E174411" t="str">
            <v>소체-2P (약침)</v>
          </cell>
          <cell r="F174411">
            <v>1</v>
          </cell>
        </row>
        <row r="174412">
          <cell r="E174412" t="str">
            <v>중체-2P (약침)</v>
          </cell>
          <cell r="F174412">
            <v>1</v>
          </cell>
        </row>
        <row r="174413">
          <cell r="E174413" t="str">
            <v>복강내 침술</v>
          </cell>
          <cell r="F174413">
            <v>1</v>
          </cell>
        </row>
        <row r="174414">
          <cell r="E174414" t="str">
            <v>경혈침술(2부위이상)</v>
          </cell>
          <cell r="F174414">
            <v>1</v>
          </cell>
        </row>
        <row r="174415">
          <cell r="E174415" t="str">
            <v>초진진찰료-한방병원</v>
          </cell>
          <cell r="F174415">
            <v>1</v>
          </cell>
        </row>
        <row r="174429">
          <cell r="E174429" t="str">
            <v>경락기능검사</v>
          </cell>
          <cell r="F174429">
            <v>1</v>
          </cell>
        </row>
        <row r="174430">
          <cell r="E174430" t="str">
            <v>헤파큐어</v>
          </cell>
          <cell r="F174430">
            <v>12</v>
          </cell>
        </row>
        <row r="174431">
          <cell r="E174431" t="str">
            <v>근육통스프레이</v>
          </cell>
          <cell r="F174431">
            <v>1</v>
          </cell>
        </row>
        <row r="174432">
          <cell r="E174432" t="str">
            <v>첩약1</v>
          </cell>
          <cell r="F174432">
            <v>24</v>
          </cell>
        </row>
        <row r="174433">
          <cell r="E174433" t="str">
            <v>허한</v>
          </cell>
          <cell r="F174433">
            <v>8.5</v>
          </cell>
        </row>
        <row r="174434">
          <cell r="E174434" t="str">
            <v>실열</v>
          </cell>
          <cell r="F174434">
            <v>8</v>
          </cell>
        </row>
        <row r="174435">
          <cell r="E174435" t="str">
            <v>청쾌</v>
          </cell>
          <cell r="F174435">
            <v>13</v>
          </cell>
        </row>
        <row r="174436">
          <cell r="E174436" t="str">
            <v>홍소</v>
          </cell>
          <cell r="F174436">
            <v>2</v>
          </cell>
        </row>
        <row r="174437">
          <cell r="E174437" t="str">
            <v>음적</v>
          </cell>
          <cell r="F174437">
            <v>2</v>
          </cell>
        </row>
        <row r="174438">
          <cell r="E174438" t="str">
            <v>속쓰림</v>
          </cell>
          <cell r="F174438">
            <v>1.5</v>
          </cell>
        </row>
        <row r="174439">
          <cell r="E174439" t="str">
            <v>체기</v>
          </cell>
          <cell r="F174439">
            <v>2</v>
          </cell>
        </row>
        <row r="174440">
          <cell r="E174440" t="str">
            <v>유근피</v>
          </cell>
          <cell r="F174440">
            <v>24</v>
          </cell>
        </row>
        <row r="174441">
          <cell r="E174441" t="str">
            <v>경방)반하백출천마탕(혼합단미엑스산</v>
          </cell>
          <cell r="F174441" t="str">
            <v>반백)</v>
          </cell>
        </row>
        <row r="174442">
          <cell r="E174442" t="str">
            <v>첩약7</v>
          </cell>
          <cell r="F174442">
            <v>12</v>
          </cell>
        </row>
        <row r="174443">
          <cell r="E174443" t="str">
            <v>청쾌</v>
          </cell>
          <cell r="F174443">
            <v>15</v>
          </cell>
        </row>
        <row r="174444">
          <cell r="E174444" t="str">
            <v>체기</v>
          </cell>
          <cell r="F174444">
            <v>2.5</v>
          </cell>
        </row>
        <row r="174445">
          <cell r="E174445" t="str">
            <v>속쓰림</v>
          </cell>
          <cell r="F174445">
            <v>1.5</v>
          </cell>
        </row>
        <row r="174446">
          <cell r="E174446" t="str">
            <v>음적</v>
          </cell>
          <cell r="F174446">
            <v>2</v>
          </cell>
        </row>
        <row r="174447">
          <cell r="E174447" t="str">
            <v>심혈</v>
          </cell>
          <cell r="F174447">
            <v>2</v>
          </cell>
        </row>
        <row r="174448">
          <cell r="E174448" t="str">
            <v>협심</v>
          </cell>
          <cell r="F174448">
            <v>8</v>
          </cell>
        </row>
        <row r="174449">
          <cell r="E174449" t="str">
            <v>홍소</v>
          </cell>
          <cell r="F174449">
            <v>6</v>
          </cell>
        </row>
        <row r="174450">
          <cell r="E174450" t="str">
            <v>초진진찰료-한방병원</v>
          </cell>
          <cell r="F174450">
            <v>1</v>
          </cell>
        </row>
        <row r="174451">
          <cell r="E174451" t="str">
            <v>한방외래·퇴원환자조제료(8일분/1회당)</v>
          </cell>
          <cell r="F174451">
            <v>1</v>
          </cell>
        </row>
        <row r="174452">
          <cell r="E174452" t="str">
            <v>아로마치료</v>
          </cell>
          <cell r="F174452">
            <v>1</v>
          </cell>
        </row>
        <row r="174453">
          <cell r="E174453" t="str">
            <v>소적치료(복부)</v>
          </cell>
          <cell r="F174453">
            <v>2</v>
          </cell>
        </row>
        <row r="174494">
          <cell r="E174494" t="str">
            <v>경락기능검사</v>
          </cell>
          <cell r="F174494">
            <v>1</v>
          </cell>
        </row>
        <row r="174495">
          <cell r="E174495" t="str">
            <v>헤파큐어</v>
          </cell>
          <cell r="F174495">
            <v>10</v>
          </cell>
        </row>
        <row r="174496">
          <cell r="E174496" t="str">
            <v>리버클렌징</v>
          </cell>
          <cell r="F174496">
            <v>1</v>
          </cell>
        </row>
        <row r="174497">
          <cell r="E174497" t="str">
            <v>첩약1</v>
          </cell>
          <cell r="F174497">
            <v>20</v>
          </cell>
        </row>
        <row r="174498">
          <cell r="E174498" t="str">
            <v>허한</v>
          </cell>
          <cell r="F174498">
            <v>9</v>
          </cell>
        </row>
        <row r="174499">
          <cell r="E174499" t="str">
            <v>실열</v>
          </cell>
          <cell r="F174499">
            <v>9</v>
          </cell>
        </row>
        <row r="174500">
          <cell r="E174500" t="str">
            <v>청쾌</v>
          </cell>
          <cell r="F174500">
            <v>13.5</v>
          </cell>
        </row>
        <row r="174501">
          <cell r="E174501" t="str">
            <v>속쓰림</v>
          </cell>
          <cell r="F174501">
            <v>2</v>
          </cell>
        </row>
        <row r="174502">
          <cell r="E174502" t="str">
            <v>수자심</v>
          </cell>
          <cell r="F174502">
            <v>5</v>
          </cell>
        </row>
        <row r="174503">
          <cell r="E174503" t="str">
            <v>유근피</v>
          </cell>
          <cell r="F174503">
            <v>20</v>
          </cell>
        </row>
        <row r="174504">
          <cell r="E174504" t="str">
            <v>첩약7</v>
          </cell>
          <cell r="F174504">
            <v>10</v>
          </cell>
        </row>
        <row r="174505">
          <cell r="E174505" t="str">
            <v>청쾌</v>
          </cell>
          <cell r="F174505">
            <v>15</v>
          </cell>
        </row>
        <row r="174506">
          <cell r="E174506" t="str">
            <v>속쓰림</v>
          </cell>
          <cell r="F174506">
            <v>2</v>
          </cell>
        </row>
        <row r="174507">
          <cell r="E174507" t="str">
            <v>음적</v>
          </cell>
          <cell r="F174507">
            <v>1.5</v>
          </cell>
        </row>
        <row r="174508">
          <cell r="E174508" t="str">
            <v>협심</v>
          </cell>
          <cell r="F174508">
            <v>8</v>
          </cell>
        </row>
        <row r="174509">
          <cell r="E174509" t="str">
            <v>가스</v>
          </cell>
          <cell r="F174509">
            <v>2</v>
          </cell>
        </row>
        <row r="174510">
          <cell r="E174510" t="str">
            <v>홍소</v>
          </cell>
          <cell r="F174510">
            <v>4</v>
          </cell>
        </row>
        <row r="174511">
          <cell r="E174511" t="str">
            <v>수자심</v>
          </cell>
          <cell r="F174511">
            <v>6</v>
          </cell>
        </row>
        <row r="174512">
          <cell r="E174512" t="str">
            <v>아로마치료</v>
          </cell>
          <cell r="F174512">
            <v>4</v>
          </cell>
        </row>
        <row r="174513">
          <cell r="E174513" t="str">
            <v>소적치료(복부)</v>
          </cell>
          <cell r="F174513">
            <v>8</v>
          </cell>
        </row>
        <row r="174514">
          <cell r="E174514" t="str">
            <v>임독맥온열</v>
          </cell>
          <cell r="F174514">
            <v>4</v>
          </cell>
        </row>
        <row r="174515">
          <cell r="E174515" t="str">
            <v>소체-2P (약침)</v>
          </cell>
          <cell r="F174515">
            <v>4</v>
          </cell>
        </row>
        <row r="174516">
          <cell r="E174516" t="str">
            <v>중체-2P (약침)</v>
          </cell>
          <cell r="F174516">
            <v>4</v>
          </cell>
        </row>
        <row r="174517">
          <cell r="E174517" t="str">
            <v>협심방2P - 가슴 (약침)</v>
          </cell>
          <cell r="F174517">
            <v>4</v>
          </cell>
        </row>
        <row r="174518">
          <cell r="E174518" t="str">
            <v>복강내 침술</v>
          </cell>
          <cell r="F174518">
            <v>1</v>
          </cell>
        </row>
        <row r="174519">
          <cell r="E174519" t="str">
            <v>경혈침술(2부위이상)</v>
          </cell>
          <cell r="F174519">
            <v>1</v>
          </cell>
        </row>
        <row r="174520">
          <cell r="E174520" t="str">
            <v>소체산</v>
          </cell>
          <cell r="F174520">
            <v>5</v>
          </cell>
        </row>
        <row r="174521">
          <cell r="E174521" t="str">
            <v>초진진찰료-한방병원</v>
          </cell>
          <cell r="F174521">
            <v>1</v>
          </cell>
        </row>
        <row r="174558">
          <cell r="E174558" t="str">
            <v>경락기능검사</v>
          </cell>
          <cell r="F174558">
            <v>1</v>
          </cell>
        </row>
        <row r="174559">
          <cell r="E174559" t="str">
            <v>헤파큐어</v>
          </cell>
          <cell r="F174559">
            <v>12</v>
          </cell>
        </row>
        <row r="174560">
          <cell r="E174560" t="str">
            <v>리버클렌징</v>
          </cell>
          <cell r="F174560">
            <v>1</v>
          </cell>
        </row>
        <row r="174561">
          <cell r="E174561" t="str">
            <v>근육통스프레이</v>
          </cell>
          <cell r="F174561">
            <v>1</v>
          </cell>
        </row>
        <row r="174562">
          <cell r="E174562" t="str">
            <v>첩약1</v>
          </cell>
          <cell r="F174562">
            <v>24</v>
          </cell>
        </row>
        <row r="174563">
          <cell r="E174563" t="str">
            <v>허한</v>
          </cell>
          <cell r="F174563">
            <v>9</v>
          </cell>
        </row>
        <row r="174564">
          <cell r="E174564" t="str">
            <v>실열</v>
          </cell>
          <cell r="F174564">
            <v>9</v>
          </cell>
        </row>
        <row r="174565">
          <cell r="E174565" t="str">
            <v>청쾌</v>
          </cell>
          <cell r="F174565">
            <v>13</v>
          </cell>
        </row>
        <row r="174566">
          <cell r="E174566" t="str">
            <v>홍소</v>
          </cell>
          <cell r="F174566">
            <v>2</v>
          </cell>
        </row>
        <row r="174567">
          <cell r="E174567" t="str">
            <v>속쓰림</v>
          </cell>
          <cell r="F174567">
            <v>2</v>
          </cell>
        </row>
        <row r="174568">
          <cell r="E174568" t="str">
            <v>수자심</v>
          </cell>
          <cell r="F174568">
            <v>4</v>
          </cell>
        </row>
        <row r="174569">
          <cell r="E174569" t="str">
            <v>유근피</v>
          </cell>
          <cell r="F174569">
            <v>24</v>
          </cell>
        </row>
        <row r="174570">
          <cell r="E174570" t="str">
            <v>경방)반하백출천마탕(혼합단미엑스산</v>
          </cell>
          <cell r="F174570" t="str">
            <v>반백)</v>
          </cell>
        </row>
        <row r="174571">
          <cell r="E174571" t="str">
            <v>첩약7</v>
          </cell>
          <cell r="F174571">
            <v>12</v>
          </cell>
        </row>
        <row r="174572">
          <cell r="E174572" t="str">
            <v>청쾌</v>
          </cell>
          <cell r="F174572">
            <v>15</v>
          </cell>
        </row>
        <row r="174573">
          <cell r="E174573" t="str">
            <v>속쓰림</v>
          </cell>
          <cell r="F174573">
            <v>2</v>
          </cell>
        </row>
        <row r="174574">
          <cell r="E174574" t="str">
            <v>협심</v>
          </cell>
          <cell r="F174574">
            <v>10</v>
          </cell>
        </row>
        <row r="174575">
          <cell r="E174575" t="str">
            <v>가스</v>
          </cell>
          <cell r="F174575">
            <v>2</v>
          </cell>
        </row>
        <row r="174576">
          <cell r="E174576" t="str">
            <v>홍소</v>
          </cell>
          <cell r="F174576">
            <v>4</v>
          </cell>
        </row>
        <row r="174577">
          <cell r="E174577" t="str">
            <v>수자심</v>
          </cell>
          <cell r="F174577">
            <v>6</v>
          </cell>
        </row>
        <row r="174578">
          <cell r="E174578" t="str">
            <v>초진진찰료-한방병원</v>
          </cell>
          <cell r="F174578">
            <v>1</v>
          </cell>
        </row>
        <row r="174579">
          <cell r="E174579" t="str">
            <v>한방외래·퇴원환자조제료(8일분/1회당)</v>
          </cell>
          <cell r="F174579">
            <v>1</v>
          </cell>
        </row>
        <row r="174595">
          <cell r="E174595" t="str">
            <v>경락기능검사</v>
          </cell>
          <cell r="F174595">
            <v>1</v>
          </cell>
        </row>
        <row r="174596">
          <cell r="E174596" t="str">
            <v>첩약7</v>
          </cell>
          <cell r="F174596">
            <v>1</v>
          </cell>
        </row>
        <row r="174597">
          <cell r="E174597" t="str">
            <v>청쾌</v>
          </cell>
          <cell r="F174597">
            <v>15</v>
          </cell>
        </row>
        <row r="174598">
          <cell r="E174598" t="str">
            <v>심혈</v>
          </cell>
          <cell r="F174598">
            <v>2</v>
          </cell>
        </row>
        <row r="174599">
          <cell r="E174599" t="str">
            <v>협심</v>
          </cell>
          <cell r="F174599">
            <v>10</v>
          </cell>
        </row>
        <row r="174600">
          <cell r="E174600" t="str">
            <v>설사</v>
          </cell>
          <cell r="F174600">
            <v>3</v>
          </cell>
        </row>
        <row r="174601">
          <cell r="E174601" t="str">
            <v>홍소</v>
          </cell>
          <cell r="F174601">
            <v>4.5</v>
          </cell>
        </row>
        <row r="174602">
          <cell r="E174602" t="str">
            <v>아로마치료</v>
          </cell>
          <cell r="F174602">
            <v>1</v>
          </cell>
        </row>
        <row r="174603">
          <cell r="E174603" t="str">
            <v>소적치료(복부)</v>
          </cell>
          <cell r="F174603">
            <v>2</v>
          </cell>
        </row>
        <row r="174604">
          <cell r="E174604" t="str">
            <v>복강내 침술</v>
          </cell>
          <cell r="F174604">
            <v>1</v>
          </cell>
        </row>
        <row r="174605">
          <cell r="E174605" t="str">
            <v>경혈침술(2부위이상)</v>
          </cell>
          <cell r="F174605">
            <v>1</v>
          </cell>
        </row>
        <row r="174606">
          <cell r="E174606" t="str">
            <v>구술(간접구)-기기구술</v>
          </cell>
          <cell r="F174606">
            <v>1</v>
          </cell>
        </row>
        <row r="174607">
          <cell r="E174607" t="str">
            <v>초진진찰료-한방병원</v>
          </cell>
          <cell r="F174607">
            <v>1</v>
          </cell>
        </row>
        <row r="174609">
          <cell r="E174609" t="str">
            <v>경락기능검사</v>
          </cell>
          <cell r="F174609">
            <v>1</v>
          </cell>
        </row>
        <row r="174610">
          <cell r="E174610" t="str">
            <v>헤파큐어</v>
          </cell>
          <cell r="F174610">
            <v>12</v>
          </cell>
        </row>
        <row r="174611">
          <cell r="E174611" t="str">
            <v>첩약1</v>
          </cell>
          <cell r="F174611">
            <v>24</v>
          </cell>
        </row>
        <row r="174612">
          <cell r="E174612" t="str">
            <v>허한</v>
          </cell>
          <cell r="F174612">
            <v>9</v>
          </cell>
        </row>
        <row r="174613">
          <cell r="E174613" t="str">
            <v>실열</v>
          </cell>
          <cell r="F174613">
            <v>9</v>
          </cell>
        </row>
        <row r="174614">
          <cell r="E174614" t="str">
            <v>청쾌</v>
          </cell>
          <cell r="F174614">
            <v>13</v>
          </cell>
        </row>
        <row r="174615">
          <cell r="E174615" t="str">
            <v>홍소</v>
          </cell>
          <cell r="F174615">
            <v>2</v>
          </cell>
        </row>
        <row r="174616">
          <cell r="E174616" t="str">
            <v>협심</v>
          </cell>
          <cell r="F174616">
            <v>2</v>
          </cell>
        </row>
        <row r="174617">
          <cell r="E174617" t="str">
            <v>속쓰림</v>
          </cell>
          <cell r="F174617">
            <v>1.5</v>
          </cell>
        </row>
        <row r="174618">
          <cell r="E174618" t="str">
            <v>변비</v>
          </cell>
          <cell r="F174618">
            <v>2.5</v>
          </cell>
        </row>
        <row r="174619">
          <cell r="E174619" t="str">
            <v>첩약7</v>
          </cell>
          <cell r="F174619">
            <v>12</v>
          </cell>
        </row>
        <row r="174620">
          <cell r="E174620" t="str">
            <v>청쾌</v>
          </cell>
          <cell r="F174620">
            <v>15</v>
          </cell>
        </row>
        <row r="174621">
          <cell r="E174621" t="str">
            <v>속쓰림</v>
          </cell>
          <cell r="F174621">
            <v>1.5</v>
          </cell>
        </row>
        <row r="174622">
          <cell r="E174622" t="str">
            <v>음적</v>
          </cell>
          <cell r="F174622">
            <v>2</v>
          </cell>
        </row>
        <row r="174623">
          <cell r="E174623" t="str">
            <v>협심</v>
          </cell>
          <cell r="F174623">
            <v>12</v>
          </cell>
        </row>
        <row r="174624">
          <cell r="E174624" t="str">
            <v>홍소</v>
          </cell>
          <cell r="F174624">
            <v>6</v>
          </cell>
        </row>
        <row r="174625">
          <cell r="E174625" t="str">
            <v>변비</v>
          </cell>
          <cell r="F174625">
            <v>2.5</v>
          </cell>
        </row>
        <row r="174626">
          <cell r="E174626" t="str">
            <v>유근피</v>
          </cell>
          <cell r="F174626">
            <v>24</v>
          </cell>
        </row>
        <row r="174627">
          <cell r="E174627" t="str">
            <v>아로마치료</v>
          </cell>
          <cell r="F174627">
            <v>3</v>
          </cell>
        </row>
        <row r="174628">
          <cell r="E174628" t="str">
            <v>소적치료(복부)</v>
          </cell>
          <cell r="F174628">
            <v>6</v>
          </cell>
        </row>
        <row r="174629">
          <cell r="E174629" t="str">
            <v>임독맥온열</v>
          </cell>
          <cell r="F174629">
            <v>3</v>
          </cell>
        </row>
        <row r="174630">
          <cell r="E174630" t="str">
            <v>소체-2P (약침)</v>
          </cell>
          <cell r="F174630">
            <v>3</v>
          </cell>
        </row>
        <row r="174631">
          <cell r="E174631" t="str">
            <v>중체-2P (약침)</v>
          </cell>
          <cell r="F174631">
            <v>3</v>
          </cell>
        </row>
        <row r="174632">
          <cell r="E174632" t="str">
            <v>복강내 침술</v>
          </cell>
          <cell r="F174632">
            <v>1</v>
          </cell>
        </row>
        <row r="174633">
          <cell r="E174633" t="str">
            <v>경혈침술(2부위이상)</v>
          </cell>
          <cell r="F174633">
            <v>1</v>
          </cell>
        </row>
        <row r="174634">
          <cell r="E174634" t="str">
            <v>초진진찰료-한방병원</v>
          </cell>
          <cell r="F174634">
            <v>1</v>
          </cell>
        </row>
        <row r="174660">
          <cell r="E174660" t="str">
            <v>경락기능검사</v>
          </cell>
          <cell r="F174660">
            <v>1</v>
          </cell>
        </row>
        <row r="174661">
          <cell r="E174661" t="str">
            <v>헤파큐어</v>
          </cell>
          <cell r="F174661">
            <v>12</v>
          </cell>
        </row>
        <row r="174662">
          <cell r="E174662" t="str">
            <v>리버클렌징</v>
          </cell>
          <cell r="F174662">
            <v>1</v>
          </cell>
        </row>
        <row r="174663">
          <cell r="E174663" t="str">
            <v>첩약1</v>
          </cell>
          <cell r="F174663">
            <v>24</v>
          </cell>
        </row>
        <row r="174664">
          <cell r="E174664" t="str">
            <v>허한</v>
          </cell>
          <cell r="F174664">
            <v>9.5</v>
          </cell>
        </row>
        <row r="174665">
          <cell r="E174665" t="str">
            <v>실열</v>
          </cell>
          <cell r="F174665">
            <v>9.5</v>
          </cell>
        </row>
        <row r="174666">
          <cell r="E174666" t="str">
            <v>청쾌</v>
          </cell>
          <cell r="F174666">
            <v>13</v>
          </cell>
        </row>
        <row r="174667">
          <cell r="E174667" t="str">
            <v>어지럼</v>
          </cell>
          <cell r="F174667">
            <v>3</v>
          </cell>
        </row>
        <row r="174668">
          <cell r="E174668" t="str">
            <v>수자심</v>
          </cell>
          <cell r="F174668">
            <v>4.5</v>
          </cell>
        </row>
        <row r="174669">
          <cell r="E174669" t="str">
            <v>경방)반하백출천마탕(혼합단미엑스산</v>
          </cell>
          <cell r="F174669" t="str">
            <v>반백)</v>
          </cell>
        </row>
        <row r="174670">
          <cell r="E174670" t="str">
            <v>첩약7</v>
          </cell>
          <cell r="F174670">
            <v>12</v>
          </cell>
        </row>
        <row r="174671">
          <cell r="E174671" t="str">
            <v>청쾌</v>
          </cell>
          <cell r="F174671">
            <v>15</v>
          </cell>
        </row>
        <row r="174672">
          <cell r="E174672" t="str">
            <v>협심</v>
          </cell>
          <cell r="F174672">
            <v>8</v>
          </cell>
        </row>
        <row r="174673">
          <cell r="E174673" t="str">
            <v>가스</v>
          </cell>
          <cell r="F174673">
            <v>3</v>
          </cell>
        </row>
        <row r="174674">
          <cell r="E174674" t="str">
            <v>홍소</v>
          </cell>
          <cell r="F174674">
            <v>3</v>
          </cell>
        </row>
        <row r="174675">
          <cell r="E174675" t="str">
            <v>어지럼</v>
          </cell>
          <cell r="F174675">
            <v>4</v>
          </cell>
        </row>
        <row r="174676">
          <cell r="E174676" t="str">
            <v>수자심</v>
          </cell>
          <cell r="F174676">
            <v>6</v>
          </cell>
        </row>
        <row r="174677">
          <cell r="E174677" t="str">
            <v>아로마치료</v>
          </cell>
          <cell r="F174677">
            <v>3</v>
          </cell>
        </row>
        <row r="174678">
          <cell r="E174678" t="str">
            <v>소적치료(복부)</v>
          </cell>
          <cell r="F174678">
            <v>6</v>
          </cell>
        </row>
        <row r="174679">
          <cell r="E174679" t="str">
            <v>임독맥온열</v>
          </cell>
          <cell r="F174679">
            <v>3</v>
          </cell>
        </row>
        <row r="174680">
          <cell r="E174680" t="str">
            <v>소체-2P (약침)</v>
          </cell>
          <cell r="F174680">
            <v>3</v>
          </cell>
        </row>
        <row r="174681">
          <cell r="E174681" t="str">
            <v>중체-2P (약침)</v>
          </cell>
          <cell r="F174681">
            <v>3</v>
          </cell>
        </row>
        <row r="174682">
          <cell r="E174682" t="str">
            <v>복강내 침술</v>
          </cell>
          <cell r="F174682">
            <v>1</v>
          </cell>
        </row>
        <row r="174683">
          <cell r="E174683" t="str">
            <v>경혈침술(2부위이상)</v>
          </cell>
          <cell r="F174683">
            <v>1</v>
          </cell>
        </row>
        <row r="174684">
          <cell r="E174684" t="str">
            <v>초진진찰료-한방병원</v>
          </cell>
          <cell r="F174684">
            <v>1</v>
          </cell>
        </row>
        <row r="174685">
          <cell r="E174685" t="str">
            <v>한방외래·퇴원환자조제료(8일분/1회당)</v>
          </cell>
          <cell r="F174685">
            <v>1</v>
          </cell>
        </row>
        <row r="174705">
          <cell r="E174705" t="str">
            <v>경락기능검사</v>
          </cell>
          <cell r="F174705">
            <v>1</v>
          </cell>
        </row>
        <row r="174706">
          <cell r="E174706" t="str">
            <v>헤파큐어</v>
          </cell>
          <cell r="F174706">
            <v>12</v>
          </cell>
        </row>
        <row r="174707">
          <cell r="E174707" t="str">
            <v>리버클렌징</v>
          </cell>
          <cell r="F174707">
            <v>1</v>
          </cell>
        </row>
        <row r="174708">
          <cell r="E174708" t="str">
            <v>근육통스프레이</v>
          </cell>
          <cell r="F174708">
            <v>1</v>
          </cell>
        </row>
        <row r="174709">
          <cell r="E174709" t="str">
            <v>첩약1</v>
          </cell>
          <cell r="F174709">
            <v>24</v>
          </cell>
        </row>
        <row r="174710">
          <cell r="E174710" t="str">
            <v>허한</v>
          </cell>
          <cell r="F174710">
            <v>9</v>
          </cell>
        </row>
        <row r="174711">
          <cell r="E174711" t="str">
            <v>실열</v>
          </cell>
          <cell r="F174711">
            <v>8.5</v>
          </cell>
        </row>
        <row r="174712">
          <cell r="E174712" t="str">
            <v>청쾌</v>
          </cell>
          <cell r="F174712">
            <v>13</v>
          </cell>
        </row>
        <row r="174713">
          <cell r="E174713" t="str">
            <v>심혈</v>
          </cell>
          <cell r="F174713">
            <v>2</v>
          </cell>
        </row>
        <row r="174714">
          <cell r="E174714" t="str">
            <v>협심</v>
          </cell>
          <cell r="F174714">
            <v>2</v>
          </cell>
        </row>
        <row r="174715">
          <cell r="E174715" t="str">
            <v>속쓰림</v>
          </cell>
          <cell r="F174715">
            <v>1.5</v>
          </cell>
        </row>
        <row r="174716">
          <cell r="E174716" t="str">
            <v>변비</v>
          </cell>
          <cell r="F174716">
            <v>3</v>
          </cell>
        </row>
        <row r="174717">
          <cell r="E174717" t="str">
            <v>유근피</v>
          </cell>
          <cell r="F174717">
            <v>24</v>
          </cell>
        </row>
        <row r="174718">
          <cell r="E174718" t="str">
            <v>경방)반하백출천마탕(혼합단미엑스산</v>
          </cell>
          <cell r="F174718" t="str">
            <v>반백)</v>
          </cell>
        </row>
        <row r="174719">
          <cell r="E174719" t="str">
            <v>첩약7</v>
          </cell>
          <cell r="F174719">
            <v>12</v>
          </cell>
        </row>
        <row r="174720">
          <cell r="E174720" t="str">
            <v>청쾌</v>
          </cell>
          <cell r="F174720">
            <v>15</v>
          </cell>
        </row>
        <row r="174721">
          <cell r="E174721" t="str">
            <v>체기</v>
          </cell>
          <cell r="F174721">
            <v>2</v>
          </cell>
        </row>
        <row r="174722">
          <cell r="E174722" t="str">
            <v>속쓰림</v>
          </cell>
          <cell r="F174722">
            <v>1.5</v>
          </cell>
        </row>
        <row r="174723">
          <cell r="E174723" t="str">
            <v>심혈</v>
          </cell>
          <cell r="F174723">
            <v>3</v>
          </cell>
        </row>
        <row r="174724">
          <cell r="E174724" t="str">
            <v>협심</v>
          </cell>
          <cell r="F174724">
            <v>9</v>
          </cell>
        </row>
        <row r="174725">
          <cell r="E174725" t="str">
            <v>소화</v>
          </cell>
          <cell r="F174725">
            <v>3</v>
          </cell>
        </row>
        <row r="174726">
          <cell r="E174726" t="str">
            <v>변비</v>
          </cell>
          <cell r="F174726">
            <v>3</v>
          </cell>
        </row>
        <row r="174727">
          <cell r="E174727" t="str">
            <v>수자심</v>
          </cell>
          <cell r="F174727">
            <v>2</v>
          </cell>
        </row>
        <row r="174728">
          <cell r="E174728" t="str">
            <v>한방점안액</v>
          </cell>
          <cell r="F174728">
            <v>1</v>
          </cell>
        </row>
        <row r="174729">
          <cell r="E174729" t="str">
            <v>아로마치료</v>
          </cell>
          <cell r="F174729">
            <v>1</v>
          </cell>
        </row>
        <row r="174730">
          <cell r="E174730" t="str">
            <v>소적치료(복부)</v>
          </cell>
          <cell r="F174730">
            <v>2</v>
          </cell>
        </row>
        <row r="174731">
          <cell r="E174731" t="str">
            <v>임독맥온열</v>
          </cell>
          <cell r="F174731">
            <v>1</v>
          </cell>
        </row>
        <row r="174732">
          <cell r="E174732" t="str">
            <v>소체-2P (약침)</v>
          </cell>
          <cell r="F174732">
            <v>1</v>
          </cell>
        </row>
        <row r="174733">
          <cell r="E174733" t="str">
            <v>중체-2P (약침)</v>
          </cell>
          <cell r="F174733">
            <v>1</v>
          </cell>
        </row>
        <row r="174734">
          <cell r="E174734" t="str">
            <v>협심방2P - 가슴 (약침)</v>
          </cell>
          <cell r="F174734">
            <v>1</v>
          </cell>
        </row>
        <row r="174735">
          <cell r="E174735" t="str">
            <v>협심방2P - 심수 (약침)</v>
          </cell>
          <cell r="F174735">
            <v>1</v>
          </cell>
        </row>
        <row r="174736">
          <cell r="E174736" t="str">
            <v>복강내 침술</v>
          </cell>
          <cell r="F174736">
            <v>1</v>
          </cell>
        </row>
        <row r="174737">
          <cell r="E174737" t="str">
            <v>경혈침술(2부위이상)</v>
          </cell>
          <cell r="F174737">
            <v>1</v>
          </cell>
        </row>
        <row r="174738">
          <cell r="E174738" t="str">
            <v>초진진찰료-한방병원</v>
          </cell>
          <cell r="F174738">
            <v>1</v>
          </cell>
        </row>
        <row r="174739">
          <cell r="E174739" t="str">
            <v>한방외래·퇴원환자조제료(8일분/1회당)</v>
          </cell>
          <cell r="F174739">
            <v>1</v>
          </cell>
        </row>
        <row r="174768">
          <cell r="E174768" t="str">
            <v>헤파큐어</v>
          </cell>
          <cell r="F174768">
            <v>12</v>
          </cell>
        </row>
        <row r="174769">
          <cell r="E174769" t="str">
            <v>리버클렌징</v>
          </cell>
          <cell r="F174769">
            <v>1</v>
          </cell>
        </row>
        <row r="174770">
          <cell r="E174770" t="str">
            <v>근육통스프레이</v>
          </cell>
          <cell r="F174770">
            <v>1</v>
          </cell>
        </row>
        <row r="174771">
          <cell r="E174771" t="str">
            <v>첩약1</v>
          </cell>
          <cell r="F174771">
            <v>24</v>
          </cell>
        </row>
        <row r="174772">
          <cell r="E174772" t="str">
            <v>허한</v>
          </cell>
          <cell r="F174772">
            <v>9</v>
          </cell>
        </row>
        <row r="174773">
          <cell r="E174773" t="str">
            <v>실열</v>
          </cell>
          <cell r="F174773">
            <v>8.5</v>
          </cell>
        </row>
        <row r="174774">
          <cell r="E174774" t="str">
            <v>청쾌</v>
          </cell>
          <cell r="F174774">
            <v>13</v>
          </cell>
        </row>
        <row r="174775">
          <cell r="E174775" t="str">
            <v>홍소</v>
          </cell>
          <cell r="F174775">
            <v>2</v>
          </cell>
        </row>
        <row r="174776">
          <cell r="E174776" t="str">
            <v>속쓰림</v>
          </cell>
          <cell r="F174776">
            <v>2</v>
          </cell>
        </row>
        <row r="174777">
          <cell r="E174777" t="str">
            <v>설사</v>
          </cell>
          <cell r="F174777">
            <v>2</v>
          </cell>
        </row>
        <row r="174778">
          <cell r="E174778" t="str">
            <v>수자심</v>
          </cell>
          <cell r="F174778">
            <v>2</v>
          </cell>
        </row>
        <row r="174779">
          <cell r="E174779" t="str">
            <v>유근피</v>
          </cell>
          <cell r="F174779">
            <v>24</v>
          </cell>
        </row>
        <row r="174780">
          <cell r="E174780" t="str">
            <v>경방)반하백출천마탕(혼합단미엑스산</v>
          </cell>
          <cell r="F174780" t="str">
            <v>반백)</v>
          </cell>
        </row>
        <row r="174781">
          <cell r="E174781" t="str">
            <v>아로마치료</v>
          </cell>
          <cell r="F174781">
            <v>2</v>
          </cell>
        </row>
        <row r="174782">
          <cell r="E174782" t="str">
            <v>소적치료(복부)</v>
          </cell>
          <cell r="F174782">
            <v>2</v>
          </cell>
        </row>
        <row r="174783">
          <cell r="E174783" t="str">
            <v>임독맥온열</v>
          </cell>
          <cell r="F174783">
            <v>2</v>
          </cell>
        </row>
        <row r="174784">
          <cell r="E174784" t="str">
            <v>소체-2P (약침)</v>
          </cell>
          <cell r="F174784">
            <v>2</v>
          </cell>
        </row>
        <row r="174785">
          <cell r="E174785" t="str">
            <v>중체-2P (약침)</v>
          </cell>
          <cell r="F174785">
            <v>2</v>
          </cell>
        </row>
        <row r="174786">
          <cell r="E174786" t="str">
            <v>첩약6</v>
          </cell>
          <cell r="F174786">
            <v>12</v>
          </cell>
        </row>
        <row r="174787">
          <cell r="E174787" t="str">
            <v>청쾌</v>
          </cell>
          <cell r="F174787">
            <v>15</v>
          </cell>
        </row>
        <row r="174788">
          <cell r="E174788" t="str">
            <v>속쓰림</v>
          </cell>
          <cell r="F174788">
            <v>2.5</v>
          </cell>
        </row>
        <row r="174789">
          <cell r="E174789" t="str">
            <v>협심</v>
          </cell>
          <cell r="F174789">
            <v>5</v>
          </cell>
        </row>
        <row r="174790">
          <cell r="E174790" t="str">
            <v>설사</v>
          </cell>
          <cell r="F174790">
            <v>2</v>
          </cell>
        </row>
        <row r="174791">
          <cell r="E174791" t="str">
            <v>홍소</v>
          </cell>
          <cell r="F174791">
            <v>4</v>
          </cell>
        </row>
        <row r="174792">
          <cell r="E174792" t="str">
            <v>어지럼</v>
          </cell>
          <cell r="F174792">
            <v>4</v>
          </cell>
        </row>
        <row r="174793">
          <cell r="E174793" t="str">
            <v>수자심</v>
          </cell>
          <cell r="F174793">
            <v>6</v>
          </cell>
        </row>
        <row r="174794">
          <cell r="E174794" t="str">
            <v>복강내 침술</v>
          </cell>
          <cell r="F174794">
            <v>1</v>
          </cell>
        </row>
        <row r="174795">
          <cell r="E174795" t="str">
            <v>경혈침술(2부위이상)</v>
          </cell>
          <cell r="F174795">
            <v>1</v>
          </cell>
        </row>
        <row r="174796">
          <cell r="E174796" t="str">
            <v>초진진찰료-한방병원</v>
          </cell>
          <cell r="F174796">
            <v>1</v>
          </cell>
        </row>
        <row r="174797">
          <cell r="E174797" t="str">
            <v>한방외래·퇴원환자조제료(8일분/1회당)</v>
          </cell>
          <cell r="F174797">
            <v>1</v>
          </cell>
        </row>
        <row r="174823">
          <cell r="E174823" t="str">
            <v>경락기능검사</v>
          </cell>
          <cell r="F174823">
            <v>1</v>
          </cell>
        </row>
        <row r="174824">
          <cell r="E174824" t="str">
            <v>헤파큐어</v>
          </cell>
          <cell r="F174824">
            <v>4</v>
          </cell>
        </row>
        <row r="174825">
          <cell r="E174825" t="str">
            <v>첩약1</v>
          </cell>
          <cell r="F174825">
            <v>5</v>
          </cell>
        </row>
        <row r="174826">
          <cell r="E174826" t="str">
            <v>허한</v>
          </cell>
          <cell r="F174826">
            <v>9</v>
          </cell>
        </row>
        <row r="174827">
          <cell r="E174827" t="str">
            <v>실열</v>
          </cell>
          <cell r="F174827">
            <v>9</v>
          </cell>
        </row>
        <row r="174828">
          <cell r="E174828" t="str">
            <v>청쾌</v>
          </cell>
          <cell r="F174828">
            <v>13</v>
          </cell>
        </row>
        <row r="174829">
          <cell r="E174829" t="str">
            <v>속쓰림</v>
          </cell>
          <cell r="F174829">
            <v>2</v>
          </cell>
        </row>
        <row r="174830">
          <cell r="E174830" t="str">
            <v>설사</v>
          </cell>
          <cell r="F174830">
            <v>3</v>
          </cell>
        </row>
        <row r="174831">
          <cell r="E174831" t="str">
            <v>수자심</v>
          </cell>
          <cell r="F174831">
            <v>3</v>
          </cell>
        </row>
        <row r="174832">
          <cell r="E174832" t="str">
            <v>유근피</v>
          </cell>
          <cell r="F174832">
            <v>5</v>
          </cell>
        </row>
        <row r="174833">
          <cell r="E174833" t="str">
            <v>첩약7</v>
          </cell>
          <cell r="F174833">
            <v>3</v>
          </cell>
        </row>
        <row r="174834">
          <cell r="E174834" t="str">
            <v>청쾌</v>
          </cell>
          <cell r="F174834">
            <v>15</v>
          </cell>
        </row>
        <row r="174835">
          <cell r="E174835" t="str">
            <v>속쓰림</v>
          </cell>
          <cell r="F174835">
            <v>2</v>
          </cell>
        </row>
        <row r="174836">
          <cell r="E174836" t="str">
            <v>심혈</v>
          </cell>
          <cell r="F174836">
            <v>2</v>
          </cell>
        </row>
        <row r="174837">
          <cell r="E174837" t="str">
            <v>협심</v>
          </cell>
          <cell r="F174837">
            <v>11</v>
          </cell>
        </row>
        <row r="174838">
          <cell r="E174838" t="str">
            <v>설사</v>
          </cell>
          <cell r="F174838">
            <v>3</v>
          </cell>
        </row>
        <row r="174839">
          <cell r="E174839" t="str">
            <v>수자심</v>
          </cell>
          <cell r="F174839">
            <v>6</v>
          </cell>
        </row>
        <row r="174840">
          <cell r="E174840" t="str">
            <v>경방)황련해독탕(혼합단미엑스산)</v>
          </cell>
          <cell r="F174840">
            <v>1</v>
          </cell>
        </row>
        <row r="174841">
          <cell r="E174841" t="str">
            <v>초진진찰료-한방병원</v>
          </cell>
          <cell r="F174841">
            <v>1</v>
          </cell>
        </row>
        <row r="174842">
          <cell r="E174842" t="str">
            <v>한방외래·퇴원환자조제료(2일분/1회당)</v>
          </cell>
          <cell r="F174842">
            <v>1</v>
          </cell>
        </row>
        <row r="174845">
          <cell r="E174845" t="str">
            <v>경락기능검사</v>
          </cell>
          <cell r="F174845">
            <v>1</v>
          </cell>
        </row>
        <row r="174846">
          <cell r="E174846" t="str">
            <v>헤파큐어</v>
          </cell>
          <cell r="F174846">
            <v>10</v>
          </cell>
        </row>
        <row r="174847">
          <cell r="E174847" t="str">
            <v>리버클렌징</v>
          </cell>
          <cell r="F174847">
            <v>1</v>
          </cell>
        </row>
        <row r="174848">
          <cell r="E174848" t="str">
            <v>근육통스프레이</v>
          </cell>
          <cell r="F174848">
            <v>1</v>
          </cell>
        </row>
        <row r="174849">
          <cell r="E174849" t="str">
            <v>첩약1</v>
          </cell>
          <cell r="F174849">
            <v>20</v>
          </cell>
        </row>
        <row r="174850">
          <cell r="E174850" t="str">
            <v>허한</v>
          </cell>
          <cell r="F174850">
            <v>9</v>
          </cell>
        </row>
        <row r="174851">
          <cell r="E174851" t="str">
            <v>실열</v>
          </cell>
          <cell r="F174851">
            <v>9</v>
          </cell>
        </row>
        <row r="174852">
          <cell r="E174852" t="str">
            <v>청쾌</v>
          </cell>
          <cell r="F174852">
            <v>13</v>
          </cell>
        </row>
        <row r="174853">
          <cell r="E174853" t="str">
            <v>속쓰림</v>
          </cell>
          <cell r="F174853">
            <v>2</v>
          </cell>
        </row>
        <row r="174854">
          <cell r="E174854" t="str">
            <v>설사</v>
          </cell>
          <cell r="F174854">
            <v>4</v>
          </cell>
        </row>
        <row r="174855">
          <cell r="E174855" t="str">
            <v>체기</v>
          </cell>
          <cell r="F174855">
            <v>2</v>
          </cell>
        </row>
        <row r="174856">
          <cell r="E174856" t="str">
            <v>유근피</v>
          </cell>
          <cell r="F174856">
            <v>20</v>
          </cell>
        </row>
        <row r="174857">
          <cell r="E174857" t="str">
            <v>경방)반하백출천마탕(혼합단미엑스산</v>
          </cell>
          <cell r="F174857" t="str">
            <v>반백)</v>
          </cell>
        </row>
        <row r="174858">
          <cell r="E174858" t="str">
            <v>첩약7</v>
          </cell>
          <cell r="F174858">
            <v>20</v>
          </cell>
        </row>
        <row r="174859">
          <cell r="E174859" t="str">
            <v>청쾌</v>
          </cell>
          <cell r="F174859">
            <v>15</v>
          </cell>
        </row>
        <row r="174860">
          <cell r="E174860" t="str">
            <v>체기</v>
          </cell>
          <cell r="F174860">
            <v>2</v>
          </cell>
        </row>
        <row r="174861">
          <cell r="E174861" t="str">
            <v>속쓰림</v>
          </cell>
          <cell r="F174861">
            <v>2</v>
          </cell>
        </row>
        <row r="174862">
          <cell r="E174862" t="str">
            <v>심혈</v>
          </cell>
          <cell r="F174862">
            <v>2</v>
          </cell>
        </row>
        <row r="174863">
          <cell r="E174863" t="str">
            <v>협심</v>
          </cell>
          <cell r="F174863">
            <v>10</v>
          </cell>
        </row>
        <row r="174864">
          <cell r="E174864" t="str">
            <v>설사</v>
          </cell>
          <cell r="F174864">
            <v>4</v>
          </cell>
        </row>
        <row r="174865">
          <cell r="E174865" t="str">
            <v>홍소</v>
          </cell>
          <cell r="F174865">
            <v>2</v>
          </cell>
        </row>
        <row r="174866">
          <cell r="E174866" t="str">
            <v>수자심</v>
          </cell>
          <cell r="F174866">
            <v>2</v>
          </cell>
        </row>
        <row r="174867">
          <cell r="E174867" t="str">
            <v>아로마치료</v>
          </cell>
          <cell r="F174867">
            <v>3</v>
          </cell>
        </row>
        <row r="174868">
          <cell r="E174868" t="str">
            <v>소적치료(복부)</v>
          </cell>
          <cell r="F174868">
            <v>6</v>
          </cell>
        </row>
        <row r="174869">
          <cell r="E174869" t="str">
            <v>임독맥온열</v>
          </cell>
          <cell r="F174869">
            <v>3</v>
          </cell>
        </row>
        <row r="174870">
          <cell r="E174870" t="str">
            <v>소체-2P (약침)</v>
          </cell>
          <cell r="F174870">
            <v>3</v>
          </cell>
        </row>
        <row r="174871">
          <cell r="E174871" t="str">
            <v>중체-2P (약침)</v>
          </cell>
          <cell r="F174871">
            <v>3</v>
          </cell>
        </row>
        <row r="174872">
          <cell r="E174872" t="str">
            <v>협심방2P - 가슴 (약침)</v>
          </cell>
          <cell r="F174872">
            <v>3</v>
          </cell>
        </row>
        <row r="174873">
          <cell r="E174873" t="str">
            <v>협심방2P - 심수 (약침)</v>
          </cell>
          <cell r="F174873">
            <v>3</v>
          </cell>
        </row>
        <row r="174874">
          <cell r="E174874" t="str">
            <v>복강내 침술</v>
          </cell>
          <cell r="F174874">
            <v>1</v>
          </cell>
        </row>
        <row r="174875">
          <cell r="E174875" t="str">
            <v>경혈침술(2부위이상)</v>
          </cell>
          <cell r="F174875">
            <v>1</v>
          </cell>
        </row>
        <row r="174876">
          <cell r="E174876" t="str">
            <v>진료확인서</v>
          </cell>
          <cell r="F174876">
            <v>1</v>
          </cell>
        </row>
        <row r="174877">
          <cell r="E174877" t="str">
            <v>초진진찰료-한방병원</v>
          </cell>
          <cell r="F174877">
            <v>1</v>
          </cell>
        </row>
        <row r="174878">
          <cell r="E174878" t="str">
            <v>한방외래·퇴원환자조제료(7일분/1회당)</v>
          </cell>
          <cell r="F174878">
            <v>1</v>
          </cell>
        </row>
        <row r="174879">
          <cell r="E174879" t="str">
            <v>진료소견서</v>
          </cell>
          <cell r="F174879">
            <v>1</v>
          </cell>
        </row>
        <row r="174986">
          <cell r="E174986" t="str">
            <v>허한</v>
          </cell>
          <cell r="F174986">
            <v>9</v>
          </cell>
        </row>
        <row r="174987">
          <cell r="E174987" t="str">
            <v>실열</v>
          </cell>
          <cell r="F174987">
            <v>9</v>
          </cell>
        </row>
        <row r="174988">
          <cell r="E174988" t="str">
            <v>청쾌</v>
          </cell>
          <cell r="F174988">
            <v>13</v>
          </cell>
        </row>
        <row r="174989">
          <cell r="E174989" t="str">
            <v>협심</v>
          </cell>
          <cell r="F174989">
            <v>3.5</v>
          </cell>
        </row>
        <row r="174990">
          <cell r="E174990" t="str">
            <v>변비</v>
          </cell>
          <cell r="F174990">
            <v>2.5</v>
          </cell>
        </row>
        <row r="174991">
          <cell r="E174991" t="str">
            <v>수자심</v>
          </cell>
          <cell r="F174991">
            <v>2</v>
          </cell>
        </row>
        <row r="174992">
          <cell r="E174992" t="str">
            <v>청쾌</v>
          </cell>
          <cell r="F174992">
            <v>15</v>
          </cell>
        </row>
        <row r="174993">
          <cell r="E174993" t="str">
            <v>심혈</v>
          </cell>
          <cell r="F174993">
            <v>2</v>
          </cell>
        </row>
        <row r="174994">
          <cell r="E174994" t="str">
            <v>협심</v>
          </cell>
          <cell r="F174994">
            <v>12</v>
          </cell>
        </row>
        <row r="174995">
          <cell r="E174995" t="str">
            <v>소화</v>
          </cell>
          <cell r="F174995">
            <v>4</v>
          </cell>
        </row>
        <row r="174996">
          <cell r="E174996" t="str">
            <v>변비</v>
          </cell>
          <cell r="F174996">
            <v>2</v>
          </cell>
        </row>
        <row r="174997">
          <cell r="E174997" t="str">
            <v>수자심</v>
          </cell>
          <cell r="F174997">
            <v>4</v>
          </cell>
        </row>
        <row r="174998">
          <cell r="E174998" t="str">
            <v>초진진찰료-한방병원</v>
          </cell>
          <cell r="F174998">
            <v>1</v>
          </cell>
        </row>
        <row r="174999">
          <cell r="E174999" t="str">
            <v>경락기능검사</v>
          </cell>
          <cell r="F174999">
            <v>1</v>
          </cell>
        </row>
        <row r="175000">
          <cell r="E175000" t="str">
            <v>헤파큐어</v>
          </cell>
          <cell r="F175000">
            <v>12</v>
          </cell>
        </row>
        <row r="175001">
          <cell r="E175001" t="str">
            <v>리버클렌징</v>
          </cell>
          <cell r="F175001">
            <v>1</v>
          </cell>
        </row>
        <row r="175002">
          <cell r="E175002" t="str">
            <v>근육통스프레이</v>
          </cell>
          <cell r="F175002">
            <v>1</v>
          </cell>
        </row>
        <row r="175003">
          <cell r="E175003" t="str">
            <v>첩약1</v>
          </cell>
          <cell r="F175003">
            <v>24</v>
          </cell>
        </row>
        <row r="175004">
          <cell r="E175004" t="str">
            <v>허한</v>
          </cell>
          <cell r="F175004">
            <v>9</v>
          </cell>
        </row>
        <row r="175005">
          <cell r="E175005" t="str">
            <v>실열</v>
          </cell>
          <cell r="F175005">
            <v>8.5</v>
          </cell>
        </row>
        <row r="175006">
          <cell r="E175006" t="str">
            <v>청쾌</v>
          </cell>
          <cell r="F175006">
            <v>13</v>
          </cell>
        </row>
        <row r="175007">
          <cell r="E175007" t="str">
            <v>협심</v>
          </cell>
          <cell r="F175007">
            <v>2</v>
          </cell>
        </row>
        <row r="175008">
          <cell r="E175008" t="str">
            <v>체기</v>
          </cell>
          <cell r="F175008">
            <v>2</v>
          </cell>
        </row>
        <row r="175009">
          <cell r="E175009" t="str">
            <v>변비</v>
          </cell>
          <cell r="F175009">
            <v>2</v>
          </cell>
        </row>
        <row r="175010">
          <cell r="E175010" t="str">
            <v>두통</v>
          </cell>
          <cell r="F175010">
            <v>2</v>
          </cell>
        </row>
        <row r="175011">
          <cell r="E175011" t="str">
            <v>경방)반하백출천마탕(혼합단미엑스산</v>
          </cell>
          <cell r="F175011" t="str">
            <v>반백)</v>
          </cell>
        </row>
        <row r="175012">
          <cell r="E175012" t="str">
            <v>경방)삼황사심탕(혼합단미엑스산)</v>
          </cell>
          <cell r="F175012">
            <v>1</v>
          </cell>
        </row>
        <row r="175013">
          <cell r="E175013" t="str">
            <v>첩약7</v>
          </cell>
          <cell r="F175013">
            <v>12</v>
          </cell>
        </row>
        <row r="175014">
          <cell r="E175014" t="str">
            <v>청쾌</v>
          </cell>
          <cell r="F175014">
            <v>15</v>
          </cell>
        </row>
        <row r="175015">
          <cell r="E175015" t="str">
            <v>체기</v>
          </cell>
          <cell r="F175015">
            <v>2</v>
          </cell>
        </row>
        <row r="175016">
          <cell r="E175016" t="str">
            <v>심혈</v>
          </cell>
          <cell r="F175016">
            <v>2</v>
          </cell>
        </row>
        <row r="175017">
          <cell r="E175017" t="str">
            <v>협심</v>
          </cell>
          <cell r="F175017">
            <v>10</v>
          </cell>
        </row>
        <row r="175018">
          <cell r="E175018" t="str">
            <v>소화</v>
          </cell>
          <cell r="F175018">
            <v>4</v>
          </cell>
        </row>
        <row r="175019">
          <cell r="E175019" t="str">
            <v>변비</v>
          </cell>
          <cell r="F175019">
            <v>2.5</v>
          </cell>
        </row>
        <row r="175020">
          <cell r="E175020" t="str">
            <v>두통</v>
          </cell>
          <cell r="F175020">
            <v>3</v>
          </cell>
        </row>
        <row r="175021">
          <cell r="E175021" t="str">
            <v>장쾌</v>
          </cell>
          <cell r="F175021">
            <v>10</v>
          </cell>
        </row>
        <row r="175022">
          <cell r="E175022" t="str">
            <v>경방)조위승기탕(혼합단미엑스산)</v>
          </cell>
          <cell r="F175022">
            <v>1</v>
          </cell>
        </row>
        <row r="175023">
          <cell r="E175023" t="str">
            <v>아로마치료</v>
          </cell>
          <cell r="F175023">
            <v>1</v>
          </cell>
        </row>
        <row r="175024">
          <cell r="E175024" t="str">
            <v>소적치료(복부)</v>
          </cell>
          <cell r="F175024">
            <v>2</v>
          </cell>
        </row>
        <row r="175025">
          <cell r="E175025" t="str">
            <v>임독맥온열</v>
          </cell>
          <cell r="F175025">
            <v>1</v>
          </cell>
        </row>
        <row r="175026">
          <cell r="E175026" t="str">
            <v>소체-2P (약침)</v>
          </cell>
          <cell r="F175026">
            <v>1</v>
          </cell>
        </row>
        <row r="175027">
          <cell r="E175027" t="str">
            <v>중체-2P (약침)</v>
          </cell>
          <cell r="F175027">
            <v>1</v>
          </cell>
        </row>
        <row r="175028">
          <cell r="E175028" t="str">
            <v>복강내 침술</v>
          </cell>
          <cell r="F175028">
            <v>1</v>
          </cell>
        </row>
        <row r="175029">
          <cell r="E175029" t="str">
            <v>경혈침술(2부위이상)</v>
          </cell>
          <cell r="F175029">
            <v>1</v>
          </cell>
        </row>
        <row r="175030">
          <cell r="E175030" t="str">
            <v>초진진찰료-한방병원</v>
          </cell>
          <cell r="F175030">
            <v>1</v>
          </cell>
        </row>
        <row r="175031">
          <cell r="E175031" t="str">
            <v>한방외래·퇴원환자조제료(4일분/1회당)</v>
          </cell>
          <cell r="F175031">
            <v>1</v>
          </cell>
        </row>
        <row r="175087">
          <cell r="E175087" t="str">
            <v>경락기능검사</v>
          </cell>
          <cell r="F175087">
            <v>1</v>
          </cell>
        </row>
        <row r="175088">
          <cell r="E175088" t="str">
            <v>헤파큐어</v>
          </cell>
          <cell r="F175088">
            <v>12</v>
          </cell>
        </row>
        <row r="175089">
          <cell r="E175089" t="str">
            <v>리버클렌징</v>
          </cell>
          <cell r="F175089">
            <v>1</v>
          </cell>
        </row>
        <row r="175090">
          <cell r="E175090" t="str">
            <v>첩약1</v>
          </cell>
          <cell r="F175090">
            <v>24</v>
          </cell>
        </row>
        <row r="175091">
          <cell r="E175091" t="str">
            <v>허한</v>
          </cell>
          <cell r="F175091">
            <v>9</v>
          </cell>
        </row>
        <row r="175092">
          <cell r="E175092" t="str">
            <v>실열</v>
          </cell>
          <cell r="F175092">
            <v>9</v>
          </cell>
        </row>
        <row r="175093">
          <cell r="E175093" t="str">
            <v>청쾌</v>
          </cell>
          <cell r="F175093">
            <v>13</v>
          </cell>
        </row>
        <row r="175094">
          <cell r="E175094" t="str">
            <v>홍소</v>
          </cell>
          <cell r="F175094">
            <v>2</v>
          </cell>
        </row>
        <row r="175095">
          <cell r="E175095" t="str">
            <v>가스</v>
          </cell>
          <cell r="F175095">
            <v>4</v>
          </cell>
        </row>
        <row r="175096">
          <cell r="E175096" t="str">
            <v>속쓰림</v>
          </cell>
          <cell r="F175096">
            <v>1.5</v>
          </cell>
        </row>
        <row r="175097">
          <cell r="E175097" t="str">
            <v>첩약7</v>
          </cell>
          <cell r="F175097">
            <v>12</v>
          </cell>
        </row>
        <row r="175098">
          <cell r="E175098" t="str">
            <v>청쾌</v>
          </cell>
          <cell r="F175098">
            <v>15</v>
          </cell>
        </row>
        <row r="175099">
          <cell r="E175099" t="str">
            <v>체기</v>
          </cell>
          <cell r="F175099">
            <v>2</v>
          </cell>
        </row>
        <row r="175100">
          <cell r="E175100" t="str">
            <v>속쓰림</v>
          </cell>
          <cell r="F175100">
            <v>1.5</v>
          </cell>
        </row>
        <row r="175101">
          <cell r="E175101" t="str">
            <v>가스</v>
          </cell>
          <cell r="F175101">
            <v>3</v>
          </cell>
        </row>
        <row r="175102">
          <cell r="E175102" t="str">
            <v>홍소</v>
          </cell>
          <cell r="F175102">
            <v>5</v>
          </cell>
        </row>
        <row r="175103">
          <cell r="E175103" t="str">
            <v>아로마치료</v>
          </cell>
          <cell r="F175103">
            <v>1</v>
          </cell>
        </row>
        <row r="175104">
          <cell r="E175104" t="str">
            <v>소적치료(복부)</v>
          </cell>
          <cell r="F175104">
            <v>2</v>
          </cell>
        </row>
        <row r="175105">
          <cell r="E175105" t="str">
            <v>복강내 침술</v>
          </cell>
          <cell r="F175105">
            <v>1</v>
          </cell>
        </row>
        <row r="175106">
          <cell r="E175106" t="str">
            <v>경혈침술(2부위이상)</v>
          </cell>
          <cell r="F175106">
            <v>1</v>
          </cell>
        </row>
        <row r="175107">
          <cell r="E175107" t="str">
            <v>구술(간접구)-기기구술</v>
          </cell>
          <cell r="F175107">
            <v>1</v>
          </cell>
        </row>
        <row r="175108">
          <cell r="E175108" t="str">
            <v>유근피</v>
          </cell>
          <cell r="F175108">
            <v>24</v>
          </cell>
        </row>
        <row r="175109">
          <cell r="E175109" t="str">
            <v>초진진찰료-한방병원</v>
          </cell>
          <cell r="F175109">
            <v>1</v>
          </cell>
        </row>
        <row r="175110">
          <cell r="E175110" t="str">
            <v>경락기능검사</v>
          </cell>
          <cell r="F175110">
            <v>1</v>
          </cell>
        </row>
        <row r="175111">
          <cell r="E175111" t="str">
            <v>헤파큐어</v>
          </cell>
          <cell r="F175111">
            <v>12</v>
          </cell>
        </row>
        <row r="175112">
          <cell r="E175112" t="str">
            <v>리버클렌징</v>
          </cell>
          <cell r="F175112">
            <v>1</v>
          </cell>
        </row>
        <row r="175113">
          <cell r="E175113" t="str">
            <v>근육통스프레이</v>
          </cell>
          <cell r="F175113">
            <v>1</v>
          </cell>
        </row>
        <row r="175114">
          <cell r="E175114" t="str">
            <v>첩약1</v>
          </cell>
          <cell r="F175114">
            <v>24</v>
          </cell>
        </row>
        <row r="175115">
          <cell r="E175115" t="str">
            <v>허한</v>
          </cell>
          <cell r="F175115">
            <v>9</v>
          </cell>
        </row>
        <row r="175116">
          <cell r="E175116" t="str">
            <v>실열</v>
          </cell>
          <cell r="F175116">
            <v>8.5</v>
          </cell>
        </row>
        <row r="175117">
          <cell r="E175117" t="str">
            <v>청쾌</v>
          </cell>
          <cell r="F175117">
            <v>13</v>
          </cell>
        </row>
        <row r="175118">
          <cell r="E175118" t="str">
            <v>협심</v>
          </cell>
          <cell r="F175118">
            <v>6</v>
          </cell>
        </row>
        <row r="175119">
          <cell r="E175119" t="str">
            <v>수자심</v>
          </cell>
          <cell r="F175119">
            <v>2</v>
          </cell>
        </row>
        <row r="175120">
          <cell r="E175120" t="str">
            <v>경방)반하백출천마탕(혼합단미엑스산</v>
          </cell>
          <cell r="F175120" t="str">
            <v>반백)</v>
          </cell>
        </row>
        <row r="175121">
          <cell r="E175121" t="str">
            <v>경방)삼황사심탕(혼합단미엑스산)</v>
          </cell>
          <cell r="F175121">
            <v>1</v>
          </cell>
        </row>
        <row r="175122">
          <cell r="E175122" t="str">
            <v>첩약7</v>
          </cell>
          <cell r="F175122">
            <v>12</v>
          </cell>
        </row>
        <row r="175123">
          <cell r="E175123" t="str">
            <v>청쾌</v>
          </cell>
          <cell r="F175123">
            <v>15</v>
          </cell>
        </row>
        <row r="175124">
          <cell r="E175124" t="str">
            <v>속쓰림</v>
          </cell>
          <cell r="F175124">
            <v>1.5</v>
          </cell>
        </row>
        <row r="175125">
          <cell r="E175125" t="str">
            <v>심혈</v>
          </cell>
          <cell r="F175125">
            <v>2</v>
          </cell>
        </row>
        <row r="175126">
          <cell r="E175126" t="str">
            <v>협심</v>
          </cell>
          <cell r="F175126">
            <v>12</v>
          </cell>
        </row>
        <row r="175127">
          <cell r="E175127" t="str">
            <v>소화</v>
          </cell>
          <cell r="F175127">
            <v>3</v>
          </cell>
        </row>
        <row r="175128">
          <cell r="E175128" t="str">
            <v>보약</v>
          </cell>
          <cell r="F175128">
            <v>3</v>
          </cell>
        </row>
        <row r="175129">
          <cell r="E175129" t="str">
            <v>수자심</v>
          </cell>
          <cell r="F175129">
            <v>2</v>
          </cell>
        </row>
        <row r="175130">
          <cell r="E175130" t="str">
            <v>아로마치료</v>
          </cell>
          <cell r="F175130">
            <v>1</v>
          </cell>
        </row>
        <row r="175131">
          <cell r="E175131" t="str">
            <v>소적치료(복부)</v>
          </cell>
          <cell r="F175131">
            <v>2</v>
          </cell>
        </row>
        <row r="175132">
          <cell r="E175132" t="str">
            <v>임독맥온열</v>
          </cell>
          <cell r="F175132">
            <v>1</v>
          </cell>
        </row>
        <row r="175133">
          <cell r="E175133" t="str">
            <v>소체-2P (약침)</v>
          </cell>
          <cell r="F175133">
            <v>1</v>
          </cell>
        </row>
        <row r="175134">
          <cell r="E175134" t="str">
            <v>중체-2P (약침)</v>
          </cell>
          <cell r="F175134">
            <v>1</v>
          </cell>
        </row>
        <row r="175135">
          <cell r="E175135" t="str">
            <v>협심방2P - 가슴 (약침)</v>
          </cell>
          <cell r="F175135">
            <v>1</v>
          </cell>
        </row>
        <row r="175136">
          <cell r="E175136" t="str">
            <v>협심방2P - 심수 (약침)</v>
          </cell>
          <cell r="F175136">
            <v>1</v>
          </cell>
        </row>
        <row r="175137">
          <cell r="E175137" t="str">
            <v>복강내 침술</v>
          </cell>
          <cell r="F175137">
            <v>1</v>
          </cell>
        </row>
        <row r="175138">
          <cell r="E175138" t="str">
            <v>경혈침술(2부위이상)</v>
          </cell>
          <cell r="F175138">
            <v>1</v>
          </cell>
        </row>
        <row r="175139">
          <cell r="E175139" t="str">
            <v>초진진찰료-한방병원</v>
          </cell>
          <cell r="F175139">
            <v>1</v>
          </cell>
        </row>
        <row r="175140">
          <cell r="E175140" t="str">
            <v>한방외래·퇴원환자조제료(4일분/1회당)</v>
          </cell>
          <cell r="F175140">
            <v>1</v>
          </cell>
        </row>
        <row r="175190">
          <cell r="E175190" t="str">
            <v>경락기능검사</v>
          </cell>
          <cell r="F175190">
            <v>1</v>
          </cell>
        </row>
        <row r="175191">
          <cell r="E175191" t="str">
            <v>헤파큐어</v>
          </cell>
          <cell r="F175191">
            <v>12</v>
          </cell>
        </row>
        <row r="175192">
          <cell r="E175192" t="str">
            <v>리버클렌징</v>
          </cell>
          <cell r="F175192">
            <v>1</v>
          </cell>
        </row>
        <row r="175193">
          <cell r="E175193" t="str">
            <v>첩약1</v>
          </cell>
          <cell r="F175193">
            <v>24</v>
          </cell>
        </row>
        <row r="175194">
          <cell r="E175194" t="str">
            <v>허한</v>
          </cell>
          <cell r="F175194">
            <v>9</v>
          </cell>
        </row>
        <row r="175195">
          <cell r="E175195" t="str">
            <v>실열</v>
          </cell>
          <cell r="F175195">
            <v>8.5</v>
          </cell>
        </row>
        <row r="175196">
          <cell r="E175196" t="str">
            <v>청쾌</v>
          </cell>
          <cell r="F175196">
            <v>13</v>
          </cell>
        </row>
        <row r="175197">
          <cell r="E175197" t="str">
            <v>홍소</v>
          </cell>
          <cell r="F175197">
            <v>2</v>
          </cell>
        </row>
        <row r="175198">
          <cell r="E175198" t="str">
            <v>음적</v>
          </cell>
          <cell r="F175198">
            <v>1.5</v>
          </cell>
        </row>
        <row r="175199">
          <cell r="E175199" t="str">
            <v>속쓰림</v>
          </cell>
          <cell r="F175199">
            <v>2</v>
          </cell>
        </row>
        <row r="175200">
          <cell r="E175200" t="str">
            <v>어지럼</v>
          </cell>
          <cell r="F175200">
            <v>2</v>
          </cell>
        </row>
        <row r="175201">
          <cell r="E175201" t="str">
            <v>유근피</v>
          </cell>
          <cell r="F175201">
            <v>24</v>
          </cell>
        </row>
        <row r="175202">
          <cell r="E175202" t="str">
            <v>경방)반하백출천마탕(혼합단미엑스산</v>
          </cell>
          <cell r="F175202" t="str">
            <v>반백)</v>
          </cell>
        </row>
        <row r="175203">
          <cell r="E175203" t="str">
            <v>첩약7</v>
          </cell>
          <cell r="F175203">
            <v>12</v>
          </cell>
        </row>
        <row r="175204">
          <cell r="E175204" t="str">
            <v>청쾌</v>
          </cell>
          <cell r="F175204">
            <v>15</v>
          </cell>
        </row>
        <row r="175205">
          <cell r="E175205" t="str">
            <v>속쓰림</v>
          </cell>
          <cell r="F175205">
            <v>2.5</v>
          </cell>
        </row>
        <row r="175206">
          <cell r="E175206" t="str">
            <v>음적</v>
          </cell>
          <cell r="F175206">
            <v>1.5</v>
          </cell>
        </row>
        <row r="175207">
          <cell r="E175207" t="str">
            <v>심혈</v>
          </cell>
          <cell r="F175207">
            <v>2</v>
          </cell>
        </row>
        <row r="175208">
          <cell r="E175208" t="str">
            <v>협심</v>
          </cell>
          <cell r="F175208">
            <v>10</v>
          </cell>
        </row>
        <row r="175209">
          <cell r="E175209" t="str">
            <v>홍소</v>
          </cell>
          <cell r="F175209">
            <v>4</v>
          </cell>
        </row>
        <row r="175210">
          <cell r="E175210" t="str">
            <v>어지럼</v>
          </cell>
          <cell r="F175210">
            <v>3</v>
          </cell>
        </row>
        <row r="175211">
          <cell r="E175211" t="str">
            <v>아로마치료</v>
          </cell>
          <cell r="F175211">
            <v>3</v>
          </cell>
        </row>
        <row r="175212">
          <cell r="E175212" t="str">
            <v>소적치료(복부)</v>
          </cell>
          <cell r="F175212">
            <v>6</v>
          </cell>
        </row>
        <row r="175213">
          <cell r="E175213" t="str">
            <v>임독맥온열</v>
          </cell>
          <cell r="F175213">
            <v>3</v>
          </cell>
        </row>
        <row r="175214">
          <cell r="E175214" t="str">
            <v>소체-2P (약침)</v>
          </cell>
          <cell r="F175214">
            <v>3</v>
          </cell>
        </row>
        <row r="175215">
          <cell r="E175215" t="str">
            <v>중체-2P (약침)</v>
          </cell>
          <cell r="F175215">
            <v>3</v>
          </cell>
        </row>
        <row r="175216">
          <cell r="E175216" t="str">
            <v>협심방2P - 심수 (약침)</v>
          </cell>
          <cell r="F175216">
            <v>3</v>
          </cell>
        </row>
        <row r="175217">
          <cell r="E175217" t="str">
            <v>복강내 침술</v>
          </cell>
          <cell r="F175217">
            <v>1</v>
          </cell>
        </row>
        <row r="175218">
          <cell r="E175218" t="str">
            <v>경혈침술(2부위이상)</v>
          </cell>
          <cell r="F175218">
            <v>1</v>
          </cell>
        </row>
        <row r="175219">
          <cell r="E175219" t="str">
            <v>초진진찰료-한방병원</v>
          </cell>
          <cell r="F175219">
            <v>1</v>
          </cell>
        </row>
        <row r="175220">
          <cell r="E175220" t="str">
            <v>한방외래·퇴원환자조제료(8일분/1회당)</v>
          </cell>
          <cell r="F175220">
            <v>1</v>
          </cell>
        </row>
        <row r="175260">
          <cell r="E175260" t="str">
            <v>경락기능검사</v>
          </cell>
          <cell r="F175260">
            <v>1</v>
          </cell>
        </row>
        <row r="175261">
          <cell r="E175261" t="str">
            <v>헤파큐어</v>
          </cell>
          <cell r="F175261">
            <v>12</v>
          </cell>
        </row>
        <row r="175262">
          <cell r="E175262" t="str">
            <v>리버클렌징</v>
          </cell>
          <cell r="F175262">
            <v>1</v>
          </cell>
        </row>
        <row r="175263">
          <cell r="E175263" t="str">
            <v>근육통스프레이</v>
          </cell>
          <cell r="F175263">
            <v>1</v>
          </cell>
        </row>
        <row r="175264">
          <cell r="E175264" t="str">
            <v>첩약1</v>
          </cell>
          <cell r="F175264">
            <v>24</v>
          </cell>
        </row>
        <row r="175265">
          <cell r="E175265" t="str">
            <v>허한</v>
          </cell>
          <cell r="F175265">
            <v>9</v>
          </cell>
        </row>
        <row r="175266">
          <cell r="E175266" t="str">
            <v>실열</v>
          </cell>
          <cell r="F175266">
            <v>9</v>
          </cell>
        </row>
        <row r="175267">
          <cell r="E175267" t="str">
            <v>청쾌</v>
          </cell>
          <cell r="F175267">
            <v>13</v>
          </cell>
        </row>
        <row r="175268">
          <cell r="E175268" t="str">
            <v>속쓰림</v>
          </cell>
          <cell r="F175268">
            <v>1.5</v>
          </cell>
        </row>
        <row r="175269">
          <cell r="E175269" t="str">
            <v>설사</v>
          </cell>
          <cell r="F175269">
            <v>3</v>
          </cell>
        </row>
        <row r="175270">
          <cell r="E175270" t="str">
            <v>수자심</v>
          </cell>
          <cell r="F175270">
            <v>2.5</v>
          </cell>
        </row>
        <row r="175271">
          <cell r="E175271" t="str">
            <v>유근피</v>
          </cell>
          <cell r="F175271">
            <v>24</v>
          </cell>
        </row>
        <row r="175272">
          <cell r="E175272" t="str">
            <v>첩약7</v>
          </cell>
          <cell r="F175272">
            <v>12</v>
          </cell>
        </row>
        <row r="175273">
          <cell r="E175273" t="str">
            <v>청쾌</v>
          </cell>
          <cell r="F175273">
            <v>15</v>
          </cell>
        </row>
        <row r="175274">
          <cell r="E175274" t="str">
            <v>속쓰림</v>
          </cell>
          <cell r="F175274">
            <v>1.5</v>
          </cell>
        </row>
        <row r="175275">
          <cell r="E175275" t="str">
            <v>심혈</v>
          </cell>
          <cell r="F175275">
            <v>2</v>
          </cell>
        </row>
        <row r="175276">
          <cell r="E175276" t="str">
            <v>협심</v>
          </cell>
          <cell r="F175276">
            <v>10</v>
          </cell>
        </row>
        <row r="175277">
          <cell r="E175277" t="str">
            <v>설사</v>
          </cell>
          <cell r="F175277">
            <v>3</v>
          </cell>
        </row>
        <row r="175278">
          <cell r="E175278" t="str">
            <v>홍소</v>
          </cell>
          <cell r="F175278">
            <v>4</v>
          </cell>
        </row>
        <row r="175279">
          <cell r="E175279" t="str">
            <v>수자심</v>
          </cell>
          <cell r="F175279">
            <v>3</v>
          </cell>
        </row>
        <row r="175280">
          <cell r="E175280" t="str">
            <v>아로마치료</v>
          </cell>
          <cell r="F175280">
            <v>1</v>
          </cell>
        </row>
        <row r="175281">
          <cell r="E175281" t="str">
            <v>소적치료(복부)</v>
          </cell>
          <cell r="F175281">
            <v>2</v>
          </cell>
        </row>
        <row r="175282">
          <cell r="E175282" t="str">
            <v>임독맥온열</v>
          </cell>
          <cell r="F175282">
            <v>1</v>
          </cell>
        </row>
        <row r="175283">
          <cell r="E175283" t="str">
            <v>소체-2P (약침)</v>
          </cell>
          <cell r="F175283">
            <v>1</v>
          </cell>
        </row>
        <row r="175284">
          <cell r="E175284" t="str">
            <v>중체-2P (약침)</v>
          </cell>
          <cell r="F175284">
            <v>1</v>
          </cell>
        </row>
        <row r="175285">
          <cell r="E175285" t="str">
            <v>협심방2P - 가슴 (약침)</v>
          </cell>
          <cell r="F175285">
            <v>1</v>
          </cell>
        </row>
        <row r="175286">
          <cell r="E175286" t="str">
            <v>복강내 침술</v>
          </cell>
          <cell r="F175286">
            <v>1</v>
          </cell>
        </row>
        <row r="175287">
          <cell r="E175287" t="str">
            <v>경혈침술(2부위이상)</v>
          </cell>
          <cell r="F175287">
            <v>1</v>
          </cell>
        </row>
        <row r="175288">
          <cell r="E175288" t="str">
            <v>설사 2P (약침)</v>
          </cell>
          <cell r="F175288">
            <v>1</v>
          </cell>
        </row>
        <row r="175289">
          <cell r="E175289" t="str">
            <v>초진진찰료-한방병원</v>
          </cell>
          <cell r="F175289">
            <v>1</v>
          </cell>
        </row>
        <row r="175300">
          <cell r="E175300" t="str">
            <v>경락기능검사</v>
          </cell>
          <cell r="F175300">
            <v>1</v>
          </cell>
        </row>
        <row r="175301">
          <cell r="E175301" t="str">
            <v>헤파큐어</v>
          </cell>
          <cell r="F175301">
            <v>12</v>
          </cell>
        </row>
        <row r="175302">
          <cell r="E175302" t="str">
            <v>리버클렌징</v>
          </cell>
          <cell r="F175302">
            <v>1</v>
          </cell>
        </row>
        <row r="175303">
          <cell r="E175303" t="str">
            <v>첩약1</v>
          </cell>
          <cell r="F175303">
            <v>24</v>
          </cell>
        </row>
        <row r="175304">
          <cell r="E175304" t="str">
            <v>허한</v>
          </cell>
          <cell r="F175304">
            <v>9</v>
          </cell>
        </row>
        <row r="175305">
          <cell r="E175305" t="str">
            <v>실열</v>
          </cell>
          <cell r="F175305">
            <v>8</v>
          </cell>
        </row>
        <row r="175306">
          <cell r="E175306" t="str">
            <v>청쾌</v>
          </cell>
          <cell r="F175306">
            <v>13</v>
          </cell>
        </row>
        <row r="175307">
          <cell r="E175307" t="str">
            <v>속쓰림</v>
          </cell>
          <cell r="F175307">
            <v>1.5</v>
          </cell>
        </row>
        <row r="175308">
          <cell r="E175308" t="str">
            <v>설사</v>
          </cell>
          <cell r="F175308">
            <v>4</v>
          </cell>
        </row>
        <row r="175309">
          <cell r="E175309" t="str">
            <v>수자심</v>
          </cell>
          <cell r="F175309">
            <v>3</v>
          </cell>
        </row>
        <row r="175310">
          <cell r="E175310" t="str">
            <v>유근피</v>
          </cell>
          <cell r="F175310">
            <v>24</v>
          </cell>
        </row>
        <row r="175311">
          <cell r="E175311" t="str">
            <v>경방)반하백출천마탕(혼합단미엑스산</v>
          </cell>
          <cell r="F175311" t="str">
            <v>반백)</v>
          </cell>
        </row>
        <row r="175312">
          <cell r="E175312" t="str">
            <v>첩약7</v>
          </cell>
          <cell r="F175312">
            <v>12</v>
          </cell>
        </row>
        <row r="175313">
          <cell r="E175313" t="str">
            <v>청쾌</v>
          </cell>
          <cell r="F175313">
            <v>15</v>
          </cell>
        </row>
        <row r="175314">
          <cell r="E175314" t="str">
            <v>체기</v>
          </cell>
          <cell r="F175314">
            <v>2</v>
          </cell>
        </row>
        <row r="175315">
          <cell r="E175315" t="str">
            <v>속쓰림</v>
          </cell>
          <cell r="F175315">
            <v>1.5</v>
          </cell>
        </row>
        <row r="175316">
          <cell r="E175316" t="str">
            <v>설사</v>
          </cell>
          <cell r="F175316">
            <v>4</v>
          </cell>
        </row>
        <row r="175317">
          <cell r="E175317" t="str">
            <v>어지럼</v>
          </cell>
          <cell r="F175317">
            <v>2</v>
          </cell>
        </row>
        <row r="175318">
          <cell r="E175318" t="str">
            <v>수자심</v>
          </cell>
          <cell r="F175318">
            <v>4</v>
          </cell>
        </row>
        <row r="175319">
          <cell r="E175319" t="str">
            <v>아로마치료</v>
          </cell>
          <cell r="F175319">
            <v>3</v>
          </cell>
        </row>
        <row r="175320">
          <cell r="E175320" t="str">
            <v>소적치료(복부)</v>
          </cell>
          <cell r="F175320">
            <v>6</v>
          </cell>
        </row>
        <row r="175321">
          <cell r="E175321" t="str">
            <v>임독맥온열</v>
          </cell>
          <cell r="F175321">
            <v>3</v>
          </cell>
        </row>
        <row r="175322">
          <cell r="E175322" t="str">
            <v>소체-2P (약침)</v>
          </cell>
          <cell r="F175322">
            <v>3</v>
          </cell>
        </row>
        <row r="175323">
          <cell r="E175323" t="str">
            <v>중체-2P (약침)</v>
          </cell>
          <cell r="F175323">
            <v>3</v>
          </cell>
        </row>
        <row r="175324">
          <cell r="E175324" t="str">
            <v>복강내 침술</v>
          </cell>
          <cell r="F175324">
            <v>1</v>
          </cell>
        </row>
        <row r="175325">
          <cell r="E175325" t="str">
            <v>경혈침술(2부위이상)</v>
          </cell>
          <cell r="F175325">
            <v>1</v>
          </cell>
        </row>
        <row r="175326">
          <cell r="E175326" t="str">
            <v>초진진찰료-한방병원</v>
          </cell>
          <cell r="F175326">
            <v>1</v>
          </cell>
        </row>
        <row r="175327">
          <cell r="E175327" t="str">
            <v>한방외래·퇴원환자조제료(8일분/1회당)</v>
          </cell>
          <cell r="F175327">
            <v>1</v>
          </cell>
        </row>
        <row r="175343">
          <cell r="E175343" t="str">
            <v>경락기능검사</v>
          </cell>
          <cell r="F175343">
            <v>1</v>
          </cell>
        </row>
        <row r="175344">
          <cell r="E175344" t="str">
            <v>헤파큐어</v>
          </cell>
          <cell r="F175344">
            <v>12</v>
          </cell>
        </row>
        <row r="175345">
          <cell r="E175345" t="str">
            <v>첩약1</v>
          </cell>
          <cell r="F175345">
            <v>24</v>
          </cell>
        </row>
        <row r="175346">
          <cell r="E175346" t="str">
            <v>허한</v>
          </cell>
          <cell r="F175346">
            <v>9</v>
          </cell>
        </row>
        <row r="175347">
          <cell r="E175347" t="str">
            <v>실열</v>
          </cell>
          <cell r="F175347">
            <v>8.5</v>
          </cell>
        </row>
        <row r="175348">
          <cell r="E175348" t="str">
            <v>청쾌</v>
          </cell>
          <cell r="F175348">
            <v>13</v>
          </cell>
        </row>
        <row r="175349">
          <cell r="E175349" t="str">
            <v>홍소</v>
          </cell>
          <cell r="F175349">
            <v>2</v>
          </cell>
        </row>
        <row r="175350">
          <cell r="E175350" t="str">
            <v>음적</v>
          </cell>
          <cell r="F175350">
            <v>1.5</v>
          </cell>
        </row>
        <row r="175351">
          <cell r="E175351" t="str">
            <v>속쓰림</v>
          </cell>
          <cell r="F175351">
            <v>1.5</v>
          </cell>
        </row>
        <row r="175352">
          <cell r="E175352" t="str">
            <v>변비</v>
          </cell>
          <cell r="F175352">
            <v>3</v>
          </cell>
        </row>
        <row r="175353">
          <cell r="E175353" t="str">
            <v>유근피</v>
          </cell>
          <cell r="F175353">
            <v>24</v>
          </cell>
        </row>
        <row r="175354">
          <cell r="E175354" t="str">
            <v>경방)반하백출천마탕(혼합단미엑스산</v>
          </cell>
          <cell r="F175354" t="str">
            <v>반백)</v>
          </cell>
        </row>
        <row r="175355">
          <cell r="E175355" t="str">
            <v>첩약7</v>
          </cell>
          <cell r="F175355">
            <v>12</v>
          </cell>
        </row>
        <row r="175356">
          <cell r="E175356" t="str">
            <v>청쾌</v>
          </cell>
          <cell r="F175356">
            <v>15</v>
          </cell>
        </row>
        <row r="175357">
          <cell r="E175357" t="str">
            <v>속쓰림</v>
          </cell>
          <cell r="F175357">
            <v>1.5</v>
          </cell>
        </row>
        <row r="175358">
          <cell r="E175358" t="str">
            <v>음적</v>
          </cell>
          <cell r="F175358">
            <v>2</v>
          </cell>
        </row>
        <row r="175359">
          <cell r="E175359" t="str">
            <v>심혈</v>
          </cell>
          <cell r="F175359">
            <v>2</v>
          </cell>
        </row>
        <row r="175360">
          <cell r="E175360" t="str">
            <v>협심</v>
          </cell>
          <cell r="F175360">
            <v>4</v>
          </cell>
        </row>
        <row r="175361">
          <cell r="E175361" t="str">
            <v>홍소</v>
          </cell>
          <cell r="F175361">
            <v>8</v>
          </cell>
        </row>
        <row r="175362">
          <cell r="E175362" t="str">
            <v>변비</v>
          </cell>
          <cell r="F175362">
            <v>3</v>
          </cell>
        </row>
        <row r="175363">
          <cell r="E175363" t="str">
            <v>보약</v>
          </cell>
          <cell r="F175363">
            <v>3</v>
          </cell>
        </row>
        <row r="175364">
          <cell r="E175364" t="str">
            <v>아로마치료</v>
          </cell>
          <cell r="F175364">
            <v>1</v>
          </cell>
        </row>
        <row r="175365">
          <cell r="E175365" t="str">
            <v>소적치료(복부)</v>
          </cell>
          <cell r="F175365">
            <v>2</v>
          </cell>
        </row>
        <row r="175366">
          <cell r="E175366" t="str">
            <v>임독맥온열</v>
          </cell>
          <cell r="F175366">
            <v>1</v>
          </cell>
        </row>
        <row r="175367">
          <cell r="E175367" t="str">
            <v>소체-2P (약침)</v>
          </cell>
          <cell r="F175367">
            <v>1</v>
          </cell>
        </row>
        <row r="175368">
          <cell r="E175368" t="str">
            <v>중체-2P (약침)</v>
          </cell>
          <cell r="F175368">
            <v>1</v>
          </cell>
        </row>
        <row r="175369">
          <cell r="E175369" t="str">
            <v>복강내 침술</v>
          </cell>
          <cell r="F175369">
            <v>1</v>
          </cell>
        </row>
        <row r="175370">
          <cell r="E175370" t="str">
            <v>경혈침술(2부위이상)</v>
          </cell>
          <cell r="F175370">
            <v>1</v>
          </cell>
        </row>
        <row r="175371">
          <cell r="E175371" t="str">
            <v>장쾌</v>
          </cell>
          <cell r="F175371">
            <v>10</v>
          </cell>
        </row>
        <row r="175372">
          <cell r="E175372" t="str">
            <v>경방)조위승기탕(혼합단미엑스산)</v>
          </cell>
          <cell r="F175372">
            <v>1</v>
          </cell>
        </row>
        <row r="175373">
          <cell r="E175373" t="str">
            <v>초진진찰료-한방병원</v>
          </cell>
          <cell r="F175373">
            <v>1</v>
          </cell>
        </row>
        <row r="175374">
          <cell r="E175374" t="str">
            <v>한방외래·퇴원환자조제료(8일분/1회당)</v>
          </cell>
          <cell r="F175374">
            <v>1</v>
          </cell>
        </row>
        <row r="175375">
          <cell r="E175375" t="str">
            <v>경락기능검사</v>
          </cell>
          <cell r="F175375">
            <v>1</v>
          </cell>
        </row>
        <row r="175376">
          <cell r="E175376" t="str">
            <v>헤파큐어</v>
          </cell>
          <cell r="F175376">
            <v>12</v>
          </cell>
        </row>
        <row r="175377">
          <cell r="E175377" t="str">
            <v>리버클렌징</v>
          </cell>
          <cell r="F175377">
            <v>1</v>
          </cell>
        </row>
        <row r="175378">
          <cell r="E175378" t="str">
            <v>근육통스프레이</v>
          </cell>
          <cell r="F175378">
            <v>1</v>
          </cell>
        </row>
        <row r="175379">
          <cell r="E175379" t="str">
            <v>첩약1</v>
          </cell>
          <cell r="F175379">
            <v>24</v>
          </cell>
        </row>
        <row r="175380">
          <cell r="E175380" t="str">
            <v>허한</v>
          </cell>
          <cell r="F175380">
            <v>9</v>
          </cell>
        </row>
        <row r="175381">
          <cell r="E175381" t="str">
            <v>실열</v>
          </cell>
          <cell r="F175381">
            <v>8.5</v>
          </cell>
        </row>
        <row r="175382">
          <cell r="E175382" t="str">
            <v>청쾌</v>
          </cell>
          <cell r="F175382">
            <v>13</v>
          </cell>
        </row>
        <row r="175383">
          <cell r="E175383" t="str">
            <v>협심</v>
          </cell>
          <cell r="F175383">
            <v>2</v>
          </cell>
        </row>
        <row r="175384">
          <cell r="E175384" t="str">
            <v>속쓰림</v>
          </cell>
          <cell r="F175384">
            <v>2</v>
          </cell>
        </row>
        <row r="175385">
          <cell r="E175385" t="str">
            <v>설사</v>
          </cell>
          <cell r="F175385">
            <v>2</v>
          </cell>
        </row>
        <row r="175386">
          <cell r="E175386" t="str">
            <v>체기</v>
          </cell>
          <cell r="F175386">
            <v>2</v>
          </cell>
        </row>
        <row r="175387">
          <cell r="E175387" t="str">
            <v>유근피</v>
          </cell>
          <cell r="F175387">
            <v>24</v>
          </cell>
        </row>
        <row r="175388">
          <cell r="E175388" t="str">
            <v>경방)반하백출천마탕(혼합단미엑스산</v>
          </cell>
          <cell r="F175388" t="str">
            <v>반백)</v>
          </cell>
        </row>
        <row r="175389">
          <cell r="E175389" t="str">
            <v>첩약7</v>
          </cell>
          <cell r="F175389">
            <v>12</v>
          </cell>
        </row>
        <row r="175390">
          <cell r="E175390" t="str">
            <v>청쾌</v>
          </cell>
          <cell r="F175390">
            <v>15</v>
          </cell>
        </row>
        <row r="175391">
          <cell r="E175391" t="str">
            <v>체기</v>
          </cell>
          <cell r="F175391">
            <v>2</v>
          </cell>
        </row>
        <row r="175392">
          <cell r="E175392" t="str">
            <v>속쓰림</v>
          </cell>
          <cell r="F175392">
            <v>2</v>
          </cell>
        </row>
        <row r="175393">
          <cell r="E175393" t="str">
            <v>심혈</v>
          </cell>
          <cell r="F175393">
            <v>2</v>
          </cell>
        </row>
        <row r="175394">
          <cell r="E175394" t="str">
            <v>협심</v>
          </cell>
          <cell r="F175394">
            <v>10</v>
          </cell>
        </row>
        <row r="175395">
          <cell r="E175395" t="str">
            <v>설사</v>
          </cell>
          <cell r="F175395">
            <v>2</v>
          </cell>
        </row>
        <row r="175396">
          <cell r="E175396" t="str">
            <v>홍소</v>
          </cell>
          <cell r="F175396">
            <v>2</v>
          </cell>
        </row>
        <row r="175397">
          <cell r="E175397" t="str">
            <v>아로마치료</v>
          </cell>
          <cell r="F175397">
            <v>3</v>
          </cell>
        </row>
        <row r="175398">
          <cell r="E175398" t="str">
            <v>소적치료(복부)</v>
          </cell>
          <cell r="F175398">
            <v>6</v>
          </cell>
        </row>
        <row r="175399">
          <cell r="E175399" t="str">
            <v>임독맥온열</v>
          </cell>
          <cell r="F175399">
            <v>3</v>
          </cell>
        </row>
        <row r="175400">
          <cell r="E175400" t="str">
            <v>소체-2P (약침)</v>
          </cell>
          <cell r="F175400">
            <v>3</v>
          </cell>
        </row>
        <row r="175401">
          <cell r="E175401" t="str">
            <v>중체-2P (약침)</v>
          </cell>
          <cell r="F175401">
            <v>3</v>
          </cell>
        </row>
        <row r="175402">
          <cell r="E175402" t="str">
            <v>협심방2P - 가슴 (약침)</v>
          </cell>
          <cell r="F175402">
            <v>3</v>
          </cell>
        </row>
        <row r="175403">
          <cell r="E175403" t="str">
            <v>복강내 침술</v>
          </cell>
          <cell r="F175403">
            <v>1</v>
          </cell>
        </row>
        <row r="175404">
          <cell r="E175404" t="str">
            <v>경혈침술(2부위이상)</v>
          </cell>
          <cell r="F175404">
            <v>1</v>
          </cell>
        </row>
        <row r="175405">
          <cell r="E175405" t="str">
            <v>초진진찰료-한방병원</v>
          </cell>
          <cell r="F175405">
            <v>1</v>
          </cell>
        </row>
        <row r="175406">
          <cell r="E175406" t="str">
            <v>한방외래·퇴원환자조제료(8일분/1회당)</v>
          </cell>
          <cell r="F175406">
            <v>1</v>
          </cell>
        </row>
        <row r="175433">
          <cell r="E175433" t="str">
            <v>경락기능검사</v>
          </cell>
          <cell r="F175433">
            <v>1</v>
          </cell>
        </row>
        <row r="175434">
          <cell r="E175434" t="str">
            <v>헤파큐어</v>
          </cell>
          <cell r="F175434">
            <v>12</v>
          </cell>
        </row>
        <row r="175435">
          <cell r="E175435" t="str">
            <v>리버클렌징</v>
          </cell>
          <cell r="F175435">
            <v>1</v>
          </cell>
        </row>
        <row r="175436">
          <cell r="E175436" t="str">
            <v>근육통스프레이</v>
          </cell>
          <cell r="F175436">
            <v>1</v>
          </cell>
        </row>
        <row r="175437">
          <cell r="E175437" t="str">
            <v>첩약1</v>
          </cell>
          <cell r="F175437">
            <v>24</v>
          </cell>
        </row>
        <row r="175438">
          <cell r="E175438" t="str">
            <v>허한</v>
          </cell>
          <cell r="F175438">
            <v>9</v>
          </cell>
        </row>
        <row r="175439">
          <cell r="E175439" t="str">
            <v>실열</v>
          </cell>
          <cell r="F175439">
            <v>8.5</v>
          </cell>
        </row>
        <row r="175440">
          <cell r="E175440" t="str">
            <v>청쾌</v>
          </cell>
          <cell r="F175440">
            <v>13.5</v>
          </cell>
        </row>
        <row r="175441">
          <cell r="E175441" t="str">
            <v>협심</v>
          </cell>
          <cell r="F175441">
            <v>5</v>
          </cell>
        </row>
        <row r="175442">
          <cell r="E175442" t="str">
            <v>설사</v>
          </cell>
          <cell r="F175442">
            <v>2.5</v>
          </cell>
        </row>
        <row r="175443">
          <cell r="E175443" t="str">
            <v>경방)반하백출천마탕(혼합단미엑스산</v>
          </cell>
          <cell r="F175443" t="str">
            <v>반백)</v>
          </cell>
        </row>
        <row r="175444">
          <cell r="E175444" t="str">
            <v>첩약7</v>
          </cell>
          <cell r="F175444">
            <v>12</v>
          </cell>
        </row>
        <row r="175445">
          <cell r="E175445" t="str">
            <v>청쾌</v>
          </cell>
          <cell r="F175445">
            <v>15</v>
          </cell>
        </row>
        <row r="175446">
          <cell r="E175446" t="str">
            <v>심혈</v>
          </cell>
          <cell r="F175446">
            <v>2</v>
          </cell>
        </row>
        <row r="175447">
          <cell r="E175447" t="str">
            <v>협심</v>
          </cell>
          <cell r="F175447">
            <v>13</v>
          </cell>
        </row>
        <row r="175448">
          <cell r="E175448" t="str">
            <v>설사</v>
          </cell>
          <cell r="F175448">
            <v>2.5</v>
          </cell>
        </row>
        <row r="175449">
          <cell r="E175449" t="str">
            <v>홍소</v>
          </cell>
          <cell r="F175449">
            <v>6</v>
          </cell>
        </row>
        <row r="175450">
          <cell r="E175450" t="str">
            <v>아로마치료</v>
          </cell>
          <cell r="F175450">
            <v>3</v>
          </cell>
        </row>
        <row r="175451">
          <cell r="E175451" t="str">
            <v>소적치료(복부)</v>
          </cell>
          <cell r="F175451">
            <v>6</v>
          </cell>
        </row>
        <row r="175452">
          <cell r="E175452" t="str">
            <v>임독맥온열</v>
          </cell>
          <cell r="F175452">
            <v>3</v>
          </cell>
        </row>
        <row r="175453">
          <cell r="E175453" t="str">
            <v>소체-2P (약침)</v>
          </cell>
          <cell r="F175453">
            <v>3</v>
          </cell>
        </row>
        <row r="175454">
          <cell r="E175454" t="str">
            <v>중체-2P (약침)</v>
          </cell>
          <cell r="F175454">
            <v>3</v>
          </cell>
        </row>
        <row r="175455">
          <cell r="E175455" t="str">
            <v>협심방2P - 심수 (약침)</v>
          </cell>
          <cell r="F175455">
            <v>3</v>
          </cell>
        </row>
        <row r="175456">
          <cell r="E175456" t="str">
            <v>협심방2P - 가슴 (약침)</v>
          </cell>
          <cell r="F175456">
            <v>3</v>
          </cell>
        </row>
        <row r="175457">
          <cell r="E175457" t="str">
            <v>복강내 침술</v>
          </cell>
          <cell r="F175457">
            <v>1</v>
          </cell>
        </row>
        <row r="175458">
          <cell r="E175458" t="str">
            <v>경혈침술(2부위이상)</v>
          </cell>
          <cell r="F175458">
            <v>1</v>
          </cell>
        </row>
        <row r="175459">
          <cell r="E175459" t="str">
            <v>초진진찰료-한방병원</v>
          </cell>
          <cell r="F175459">
            <v>1</v>
          </cell>
        </row>
        <row r="175460">
          <cell r="E175460" t="str">
            <v>한방외래·퇴원환자조제료(8일분/1회당)</v>
          </cell>
          <cell r="F175460">
            <v>1</v>
          </cell>
        </row>
        <row r="175484">
          <cell r="E175484" t="str">
            <v>경락기능검사</v>
          </cell>
          <cell r="F175484">
            <v>1</v>
          </cell>
        </row>
        <row r="175485">
          <cell r="E175485" t="str">
            <v>헤파큐어</v>
          </cell>
          <cell r="F175485">
            <v>7</v>
          </cell>
        </row>
        <row r="175486">
          <cell r="E175486" t="str">
            <v>첩약1</v>
          </cell>
          <cell r="F175486">
            <v>14</v>
          </cell>
        </row>
        <row r="175487">
          <cell r="E175487" t="str">
            <v>허한</v>
          </cell>
          <cell r="F175487">
            <v>9</v>
          </cell>
        </row>
        <row r="175488">
          <cell r="E175488" t="str">
            <v>실열</v>
          </cell>
          <cell r="F175488">
            <v>9</v>
          </cell>
        </row>
        <row r="175489">
          <cell r="E175489" t="str">
            <v>청쾌</v>
          </cell>
          <cell r="F175489">
            <v>13</v>
          </cell>
        </row>
        <row r="175490">
          <cell r="E175490" t="str">
            <v>속쓰림</v>
          </cell>
          <cell r="F175490">
            <v>2</v>
          </cell>
        </row>
        <row r="175491">
          <cell r="E175491" t="str">
            <v>체기</v>
          </cell>
          <cell r="F175491">
            <v>2</v>
          </cell>
        </row>
        <row r="175492">
          <cell r="E175492" t="str">
            <v>변비</v>
          </cell>
          <cell r="F175492">
            <v>2</v>
          </cell>
        </row>
        <row r="175493">
          <cell r="E175493" t="str">
            <v>수자심</v>
          </cell>
          <cell r="F175493">
            <v>2</v>
          </cell>
        </row>
        <row r="175494">
          <cell r="E175494" t="str">
            <v>유근피</v>
          </cell>
          <cell r="F175494">
            <v>14</v>
          </cell>
        </row>
        <row r="175495">
          <cell r="E175495" t="str">
            <v>경방)반하백출천마탕(혼합단미엑스산</v>
          </cell>
          <cell r="F175495" t="str">
            <v>반백)</v>
          </cell>
        </row>
        <row r="175496">
          <cell r="E175496" t="str">
            <v>첩약7</v>
          </cell>
          <cell r="F175496">
            <v>7</v>
          </cell>
        </row>
        <row r="175497">
          <cell r="E175497" t="str">
            <v>청쾌</v>
          </cell>
          <cell r="F175497">
            <v>15</v>
          </cell>
        </row>
        <row r="175498">
          <cell r="E175498" t="str">
            <v>체기</v>
          </cell>
          <cell r="F175498">
            <v>2</v>
          </cell>
        </row>
        <row r="175499">
          <cell r="E175499" t="str">
            <v>속쓰림</v>
          </cell>
          <cell r="F175499">
            <v>2</v>
          </cell>
        </row>
        <row r="175500">
          <cell r="E175500" t="str">
            <v>심혈</v>
          </cell>
          <cell r="F175500">
            <v>2</v>
          </cell>
        </row>
        <row r="175501">
          <cell r="E175501" t="str">
            <v>협심</v>
          </cell>
          <cell r="F175501">
            <v>10</v>
          </cell>
        </row>
        <row r="175502">
          <cell r="E175502" t="str">
            <v>홍소</v>
          </cell>
          <cell r="F175502">
            <v>2</v>
          </cell>
        </row>
        <row r="175503">
          <cell r="E175503" t="str">
            <v>변비</v>
          </cell>
          <cell r="F175503">
            <v>2.5</v>
          </cell>
        </row>
        <row r="175504">
          <cell r="E175504" t="str">
            <v>수자심</v>
          </cell>
          <cell r="F175504">
            <v>3.5</v>
          </cell>
        </row>
        <row r="175505">
          <cell r="E175505" t="str">
            <v>초진진찰료-한방병원</v>
          </cell>
          <cell r="F175505">
            <v>1</v>
          </cell>
        </row>
        <row r="175506">
          <cell r="E175506" t="str">
            <v>한방외래·퇴원환자조제료(8일분/1회당)</v>
          </cell>
          <cell r="F175506">
            <v>1</v>
          </cell>
        </row>
        <row r="175516">
          <cell r="E175516" t="str">
            <v>경락기능검사</v>
          </cell>
          <cell r="F175516">
            <v>1</v>
          </cell>
        </row>
        <row r="175517">
          <cell r="E175517" t="str">
            <v>헤파큐어</v>
          </cell>
          <cell r="F175517">
            <v>10</v>
          </cell>
        </row>
        <row r="175518">
          <cell r="E175518" t="str">
            <v>첩약1</v>
          </cell>
          <cell r="F175518">
            <v>20</v>
          </cell>
        </row>
        <row r="175519">
          <cell r="E175519" t="str">
            <v>허한</v>
          </cell>
          <cell r="F175519">
            <v>9</v>
          </cell>
        </row>
        <row r="175520">
          <cell r="E175520" t="str">
            <v>실열</v>
          </cell>
          <cell r="F175520">
            <v>8.5</v>
          </cell>
        </row>
        <row r="175521">
          <cell r="E175521" t="str">
            <v>청쾌</v>
          </cell>
          <cell r="F175521">
            <v>13</v>
          </cell>
        </row>
        <row r="175522">
          <cell r="E175522" t="str">
            <v>속쓰림</v>
          </cell>
          <cell r="F175522">
            <v>1.5</v>
          </cell>
        </row>
        <row r="175523">
          <cell r="E175523" t="str">
            <v>설사</v>
          </cell>
          <cell r="F175523">
            <v>2.5</v>
          </cell>
        </row>
        <row r="175524">
          <cell r="E175524" t="str">
            <v>체기</v>
          </cell>
          <cell r="F175524">
            <v>2</v>
          </cell>
        </row>
        <row r="175525">
          <cell r="E175525" t="str">
            <v>두통</v>
          </cell>
          <cell r="F175525">
            <v>2</v>
          </cell>
        </row>
        <row r="175526">
          <cell r="E175526" t="str">
            <v>유근피</v>
          </cell>
          <cell r="F175526">
            <v>20</v>
          </cell>
        </row>
        <row r="175527">
          <cell r="E175527" t="str">
            <v>경방)반하백출천마탕(혼합단미엑스산</v>
          </cell>
          <cell r="F175527" t="str">
            <v>반백)</v>
          </cell>
        </row>
        <row r="175528">
          <cell r="E175528" t="str">
            <v>첩약7</v>
          </cell>
          <cell r="F175528">
            <v>10</v>
          </cell>
        </row>
        <row r="175529">
          <cell r="E175529" t="str">
            <v>청쾌</v>
          </cell>
          <cell r="F175529">
            <v>15</v>
          </cell>
        </row>
        <row r="175530">
          <cell r="E175530" t="str">
            <v>체기</v>
          </cell>
          <cell r="F175530">
            <v>2</v>
          </cell>
        </row>
        <row r="175531">
          <cell r="E175531" t="str">
            <v>속쓰림</v>
          </cell>
          <cell r="F175531">
            <v>1.5</v>
          </cell>
        </row>
        <row r="175532">
          <cell r="E175532" t="str">
            <v>협심</v>
          </cell>
          <cell r="F175532">
            <v>8</v>
          </cell>
        </row>
        <row r="175533">
          <cell r="E175533" t="str">
            <v>설사</v>
          </cell>
          <cell r="F175533">
            <v>3</v>
          </cell>
        </row>
        <row r="175534">
          <cell r="E175534" t="str">
            <v>홍소</v>
          </cell>
          <cell r="F175534">
            <v>6</v>
          </cell>
        </row>
        <row r="175535">
          <cell r="E175535" t="str">
            <v>두통</v>
          </cell>
          <cell r="F175535">
            <v>3</v>
          </cell>
        </row>
        <row r="175536">
          <cell r="E175536" t="str">
            <v>초진진찰료-한방병원</v>
          </cell>
          <cell r="F175536">
            <v>1</v>
          </cell>
        </row>
        <row r="175537">
          <cell r="E175537" t="str">
            <v>한방외래·퇴원환자조제료(7일분/1회당)</v>
          </cell>
          <cell r="F175537">
            <v>1</v>
          </cell>
        </row>
        <row r="175538">
          <cell r="E175538" t="str">
            <v>근육통스프레이</v>
          </cell>
          <cell r="F175538">
            <v>1</v>
          </cell>
        </row>
        <row r="175539">
          <cell r="E175539" t="str">
            <v>진료확인서</v>
          </cell>
          <cell r="F175539">
            <v>1</v>
          </cell>
        </row>
        <row r="175549">
          <cell r="E175549" t="str">
            <v>경락기능검사</v>
          </cell>
          <cell r="F175549">
            <v>1</v>
          </cell>
        </row>
        <row r="175550">
          <cell r="E175550" t="str">
            <v>첩약1</v>
          </cell>
          <cell r="F175550">
            <v>24</v>
          </cell>
        </row>
        <row r="175551">
          <cell r="E175551" t="str">
            <v>허한</v>
          </cell>
          <cell r="F175551">
            <v>9</v>
          </cell>
        </row>
        <row r="175552">
          <cell r="E175552" t="str">
            <v>실열</v>
          </cell>
          <cell r="F175552">
            <v>8.5</v>
          </cell>
        </row>
        <row r="175553">
          <cell r="E175553" t="str">
            <v>청쾌</v>
          </cell>
          <cell r="F175553">
            <v>13</v>
          </cell>
        </row>
        <row r="175554">
          <cell r="E175554" t="str">
            <v>심혈</v>
          </cell>
          <cell r="F175554">
            <v>2</v>
          </cell>
        </row>
        <row r="175555">
          <cell r="E175555" t="str">
            <v>변비</v>
          </cell>
          <cell r="F175555">
            <v>3</v>
          </cell>
        </row>
        <row r="175556">
          <cell r="E175556" t="str">
            <v>보약</v>
          </cell>
          <cell r="F175556">
            <v>3</v>
          </cell>
        </row>
        <row r="175557">
          <cell r="E175557" t="str">
            <v>첩약7</v>
          </cell>
          <cell r="F175557">
            <v>12</v>
          </cell>
        </row>
        <row r="175558">
          <cell r="E175558" t="str">
            <v>청쾌</v>
          </cell>
          <cell r="F175558">
            <v>15</v>
          </cell>
        </row>
        <row r="175559">
          <cell r="E175559" t="str">
            <v>음적</v>
          </cell>
          <cell r="F175559">
            <v>1.5</v>
          </cell>
        </row>
        <row r="175560">
          <cell r="E175560" t="str">
            <v>심혈</v>
          </cell>
          <cell r="F175560">
            <v>2</v>
          </cell>
        </row>
        <row r="175561">
          <cell r="E175561" t="str">
            <v>협심</v>
          </cell>
          <cell r="F175561">
            <v>6</v>
          </cell>
        </row>
        <row r="175562">
          <cell r="E175562" t="str">
            <v>홍소</v>
          </cell>
          <cell r="F175562">
            <v>4</v>
          </cell>
        </row>
        <row r="175563">
          <cell r="E175563" t="str">
            <v>변비</v>
          </cell>
          <cell r="F175563">
            <v>4</v>
          </cell>
        </row>
        <row r="175564">
          <cell r="E175564" t="str">
            <v>보약</v>
          </cell>
          <cell r="F175564">
            <v>6</v>
          </cell>
        </row>
        <row r="175565">
          <cell r="E175565" t="str">
            <v>초진진찰료-한방병원</v>
          </cell>
          <cell r="F175565">
            <v>1</v>
          </cell>
        </row>
        <row r="175566">
          <cell r="E175566" t="str">
            <v>헤파큐어2</v>
          </cell>
          <cell r="F175566">
            <v>12</v>
          </cell>
        </row>
        <row r="175567">
          <cell r="E175567" t="str">
            <v>장쾌</v>
          </cell>
          <cell r="F175567">
            <v>10</v>
          </cell>
        </row>
        <row r="175568">
          <cell r="E175568" t="str">
            <v>경방)조위승기탕(혼합단미엑스산)</v>
          </cell>
          <cell r="F175568">
            <v>1</v>
          </cell>
        </row>
        <row r="175569">
          <cell r="E175569" t="str">
            <v>한방외래·퇴원환자조제료(3일분/1회당)</v>
          </cell>
          <cell r="F175569">
            <v>1</v>
          </cell>
        </row>
        <row r="175571">
          <cell r="E175571" t="str">
            <v>경락기능검사</v>
          </cell>
          <cell r="F175571">
            <v>1</v>
          </cell>
        </row>
        <row r="175572">
          <cell r="E175572" t="str">
            <v>초진진찰료-한방병원</v>
          </cell>
          <cell r="F175572">
            <v>1</v>
          </cell>
        </row>
        <row r="175573">
          <cell r="E175573" t="str">
            <v>근육통스프레이</v>
          </cell>
          <cell r="F175573">
            <v>1</v>
          </cell>
        </row>
        <row r="175574">
          <cell r="E175574" t="str">
            <v>첩약1</v>
          </cell>
          <cell r="F175574">
            <v>24</v>
          </cell>
        </row>
        <row r="175575">
          <cell r="E175575" t="str">
            <v>허한</v>
          </cell>
          <cell r="F175575">
            <v>9</v>
          </cell>
        </row>
        <row r="175576">
          <cell r="E175576" t="str">
            <v>실열</v>
          </cell>
          <cell r="F175576">
            <v>9</v>
          </cell>
        </row>
        <row r="175577">
          <cell r="E175577" t="str">
            <v>청쾌</v>
          </cell>
          <cell r="F175577">
            <v>13</v>
          </cell>
        </row>
        <row r="175578">
          <cell r="E175578" t="str">
            <v>홍소</v>
          </cell>
          <cell r="F175578">
            <v>2</v>
          </cell>
        </row>
        <row r="175579">
          <cell r="E175579" t="str">
            <v>가스</v>
          </cell>
          <cell r="F175579">
            <v>2</v>
          </cell>
        </row>
        <row r="175580">
          <cell r="E175580" t="str">
            <v>보약</v>
          </cell>
          <cell r="F175580">
            <v>3.5</v>
          </cell>
        </row>
        <row r="175581">
          <cell r="E175581" t="str">
            <v>헤파큐어2</v>
          </cell>
          <cell r="F175581">
            <v>24</v>
          </cell>
        </row>
        <row r="175582">
          <cell r="E175582" t="str">
            <v>복강내 침술</v>
          </cell>
          <cell r="F175582">
            <v>1</v>
          </cell>
        </row>
        <row r="175583">
          <cell r="E175583" t="str">
            <v>경혈침술(2부위이상)</v>
          </cell>
          <cell r="F175583">
            <v>1</v>
          </cell>
        </row>
        <row r="175584">
          <cell r="E175584" t="str">
            <v>리버클렌징</v>
          </cell>
          <cell r="F175584">
            <v>1</v>
          </cell>
        </row>
        <row r="175585">
          <cell r="E175585" t="str">
            <v>재진진찰료-한방병원</v>
          </cell>
          <cell r="F175585">
            <v>1</v>
          </cell>
        </row>
        <row r="175586">
          <cell r="E175586" t="str">
            <v>구술(간접구)-기기구술</v>
          </cell>
          <cell r="F175586">
            <v>1</v>
          </cell>
        </row>
        <row r="175605">
          <cell r="E175605" t="str">
            <v>경락기능검사</v>
          </cell>
          <cell r="F175605">
            <v>1</v>
          </cell>
        </row>
        <row r="175606">
          <cell r="E175606" t="str">
            <v>헤파큐어</v>
          </cell>
          <cell r="F175606">
            <v>12</v>
          </cell>
        </row>
        <row r="175607">
          <cell r="E175607" t="str">
            <v>첩약1</v>
          </cell>
          <cell r="F175607">
            <v>24</v>
          </cell>
        </row>
        <row r="175608">
          <cell r="E175608" t="str">
            <v>허한</v>
          </cell>
          <cell r="F175608">
            <v>9</v>
          </cell>
        </row>
        <row r="175609">
          <cell r="E175609" t="str">
            <v>실열</v>
          </cell>
          <cell r="F175609">
            <v>8.5</v>
          </cell>
        </row>
        <row r="175610">
          <cell r="E175610" t="str">
            <v>청쾌</v>
          </cell>
          <cell r="F175610">
            <v>13</v>
          </cell>
        </row>
        <row r="175611">
          <cell r="E175611" t="str">
            <v>음적</v>
          </cell>
          <cell r="F175611">
            <v>1.5</v>
          </cell>
        </row>
        <row r="175612">
          <cell r="E175612" t="str">
            <v>협심</v>
          </cell>
          <cell r="F175612">
            <v>2</v>
          </cell>
        </row>
        <row r="175613">
          <cell r="E175613" t="str">
            <v>속쓰림</v>
          </cell>
          <cell r="F175613">
            <v>2.5</v>
          </cell>
        </row>
        <row r="175614">
          <cell r="E175614" t="str">
            <v>수자심</v>
          </cell>
          <cell r="F175614">
            <v>2</v>
          </cell>
        </row>
        <row r="175615">
          <cell r="E175615" t="str">
            <v>유근피</v>
          </cell>
          <cell r="F175615">
            <v>24</v>
          </cell>
        </row>
        <row r="175616">
          <cell r="E175616" t="str">
            <v>첩약7</v>
          </cell>
          <cell r="F175616">
            <v>12</v>
          </cell>
        </row>
        <row r="175617">
          <cell r="E175617" t="str">
            <v>청쾌</v>
          </cell>
          <cell r="F175617">
            <v>14</v>
          </cell>
        </row>
        <row r="175618">
          <cell r="E175618" t="str">
            <v>속쓰림</v>
          </cell>
          <cell r="F175618">
            <v>3</v>
          </cell>
        </row>
        <row r="175619">
          <cell r="E175619" t="str">
            <v>음적</v>
          </cell>
          <cell r="F175619">
            <v>1.5</v>
          </cell>
        </row>
        <row r="175620">
          <cell r="E175620" t="str">
            <v>심혈</v>
          </cell>
          <cell r="F175620">
            <v>2</v>
          </cell>
        </row>
        <row r="175621">
          <cell r="E175621" t="str">
            <v>협심</v>
          </cell>
          <cell r="F175621">
            <v>12</v>
          </cell>
        </row>
        <row r="175622">
          <cell r="E175622" t="str">
            <v>변비</v>
          </cell>
          <cell r="F175622">
            <v>3</v>
          </cell>
        </row>
        <row r="175623">
          <cell r="E175623" t="str">
            <v>수자심</v>
          </cell>
          <cell r="F175623">
            <v>3</v>
          </cell>
        </row>
        <row r="175624">
          <cell r="E175624" t="str">
            <v>장쾌</v>
          </cell>
          <cell r="F175624">
            <v>10</v>
          </cell>
        </row>
        <row r="175625">
          <cell r="E175625" t="str">
            <v>경방)조위승기탕(혼합단미엑스산)</v>
          </cell>
          <cell r="F175625">
            <v>1</v>
          </cell>
        </row>
        <row r="175626">
          <cell r="E175626" t="str">
            <v>아로마치료</v>
          </cell>
          <cell r="F175626">
            <v>1</v>
          </cell>
        </row>
        <row r="175627">
          <cell r="E175627" t="str">
            <v>소적치료(복부)</v>
          </cell>
          <cell r="F175627">
            <v>2</v>
          </cell>
        </row>
        <row r="175628">
          <cell r="E175628" t="str">
            <v>초진진찰료-한방병원</v>
          </cell>
          <cell r="F175628">
            <v>1</v>
          </cell>
        </row>
        <row r="175629">
          <cell r="E175629" t="str">
            <v>한방외래·퇴원환자조제료(3일분/1회당)</v>
          </cell>
          <cell r="F175629">
            <v>1</v>
          </cell>
        </row>
        <row r="175630">
          <cell r="E175630" t="str">
            <v>경혈침술(2부위이상)</v>
          </cell>
          <cell r="F175630">
            <v>1</v>
          </cell>
        </row>
        <row r="175631">
          <cell r="E175631" t="str">
            <v>복강내 침술</v>
          </cell>
          <cell r="F175631">
            <v>1</v>
          </cell>
        </row>
        <row r="175632">
          <cell r="E175632" t="str">
            <v>구술(간접구)-기기구술</v>
          </cell>
          <cell r="F175632">
            <v>1</v>
          </cell>
        </row>
        <row r="175644">
          <cell r="E175644" t="str">
            <v>경락기능검사</v>
          </cell>
          <cell r="F175644">
            <v>1</v>
          </cell>
        </row>
        <row r="175645">
          <cell r="E175645" t="str">
            <v>헤파큐어</v>
          </cell>
          <cell r="F175645">
            <v>12</v>
          </cell>
        </row>
        <row r="175646">
          <cell r="E175646" t="str">
            <v>첩약1</v>
          </cell>
          <cell r="F175646">
            <v>24</v>
          </cell>
        </row>
        <row r="175647">
          <cell r="E175647" t="str">
            <v>허한</v>
          </cell>
          <cell r="F175647">
            <v>9</v>
          </cell>
        </row>
        <row r="175648">
          <cell r="E175648" t="str">
            <v>실열</v>
          </cell>
          <cell r="F175648">
            <v>8.5</v>
          </cell>
        </row>
        <row r="175649">
          <cell r="E175649" t="str">
            <v>청쾌</v>
          </cell>
          <cell r="F175649">
            <v>13</v>
          </cell>
        </row>
        <row r="175650">
          <cell r="E175650" t="str">
            <v>협심</v>
          </cell>
          <cell r="F175650">
            <v>6</v>
          </cell>
        </row>
        <row r="175651">
          <cell r="E175651" t="str">
            <v>설사</v>
          </cell>
          <cell r="F175651">
            <v>2</v>
          </cell>
        </row>
        <row r="175652">
          <cell r="E175652" t="str">
            <v>첩약7</v>
          </cell>
          <cell r="F175652">
            <v>12</v>
          </cell>
        </row>
        <row r="175653">
          <cell r="E175653" t="str">
            <v>청쾌</v>
          </cell>
          <cell r="F175653">
            <v>14</v>
          </cell>
        </row>
        <row r="175654">
          <cell r="E175654" t="str">
            <v>협심</v>
          </cell>
          <cell r="F175654">
            <v>16</v>
          </cell>
        </row>
        <row r="175655">
          <cell r="E175655" t="str">
            <v>설사</v>
          </cell>
          <cell r="F175655">
            <v>2</v>
          </cell>
        </row>
        <row r="175656">
          <cell r="E175656" t="str">
            <v>홍소</v>
          </cell>
          <cell r="F175656">
            <v>6.5</v>
          </cell>
        </row>
        <row r="175657">
          <cell r="E175657" t="str">
            <v>아로마치료</v>
          </cell>
          <cell r="F175657">
            <v>3</v>
          </cell>
        </row>
        <row r="175658">
          <cell r="E175658" t="str">
            <v>소적치료(복부)</v>
          </cell>
          <cell r="F175658">
            <v>6</v>
          </cell>
        </row>
        <row r="175659">
          <cell r="E175659" t="str">
            <v>임독맥온열</v>
          </cell>
          <cell r="F175659">
            <v>3</v>
          </cell>
        </row>
        <row r="175660">
          <cell r="E175660" t="str">
            <v>소체-2P (약침)</v>
          </cell>
          <cell r="F175660">
            <v>3</v>
          </cell>
        </row>
        <row r="175661">
          <cell r="E175661" t="str">
            <v>중체-2P (약침)</v>
          </cell>
          <cell r="F175661">
            <v>3</v>
          </cell>
        </row>
        <row r="175662">
          <cell r="E175662" t="str">
            <v>복강내 침술</v>
          </cell>
          <cell r="F175662">
            <v>1</v>
          </cell>
        </row>
        <row r="175663">
          <cell r="E175663" t="str">
            <v>경혈침술(2부위이상)</v>
          </cell>
          <cell r="F175663">
            <v>1</v>
          </cell>
        </row>
        <row r="175664">
          <cell r="E175664" t="str">
            <v>초진진찰료-한방병원</v>
          </cell>
          <cell r="F175664">
            <v>1</v>
          </cell>
        </row>
        <row r="175700">
          <cell r="E175700" t="str">
            <v>경락기능검사</v>
          </cell>
          <cell r="F175700">
            <v>1</v>
          </cell>
        </row>
        <row r="175701">
          <cell r="E175701" t="str">
            <v>헤파큐어</v>
          </cell>
          <cell r="F175701">
            <v>12</v>
          </cell>
        </row>
        <row r="175702">
          <cell r="E175702" t="str">
            <v>리버클렌징</v>
          </cell>
          <cell r="F175702">
            <v>1</v>
          </cell>
        </row>
        <row r="175703">
          <cell r="E175703" t="str">
            <v>근육통스프레이</v>
          </cell>
          <cell r="F175703">
            <v>1</v>
          </cell>
        </row>
        <row r="175704">
          <cell r="E175704" t="str">
            <v>첩약1</v>
          </cell>
          <cell r="F175704">
            <v>24</v>
          </cell>
        </row>
        <row r="175705">
          <cell r="E175705" t="str">
            <v>허한</v>
          </cell>
          <cell r="F175705">
            <v>8</v>
          </cell>
        </row>
        <row r="175706">
          <cell r="E175706" t="str">
            <v>실열</v>
          </cell>
          <cell r="F175706">
            <v>8</v>
          </cell>
        </row>
        <row r="175707">
          <cell r="E175707" t="str">
            <v>청쾌</v>
          </cell>
          <cell r="F175707">
            <v>13</v>
          </cell>
        </row>
        <row r="175708">
          <cell r="E175708" t="str">
            <v>음적</v>
          </cell>
          <cell r="F175708">
            <v>1.5</v>
          </cell>
        </row>
        <row r="175709">
          <cell r="E175709" t="str">
            <v>속쓰림</v>
          </cell>
          <cell r="F175709">
            <v>2</v>
          </cell>
        </row>
        <row r="175710">
          <cell r="E175710" t="str">
            <v>체기</v>
          </cell>
          <cell r="F175710">
            <v>2</v>
          </cell>
        </row>
        <row r="175711">
          <cell r="E175711" t="str">
            <v>변비</v>
          </cell>
          <cell r="F175711">
            <v>2.5</v>
          </cell>
        </row>
        <row r="175712">
          <cell r="E175712" t="str">
            <v>유근피</v>
          </cell>
          <cell r="F175712">
            <v>24</v>
          </cell>
        </row>
        <row r="175713">
          <cell r="E175713" t="str">
            <v>첩약7</v>
          </cell>
          <cell r="F175713">
            <v>12</v>
          </cell>
        </row>
        <row r="175714">
          <cell r="E175714" t="str">
            <v>청쾌</v>
          </cell>
          <cell r="F175714">
            <v>14</v>
          </cell>
        </row>
        <row r="175715">
          <cell r="E175715" t="str">
            <v>체기</v>
          </cell>
          <cell r="F175715">
            <v>3</v>
          </cell>
        </row>
        <row r="175716">
          <cell r="E175716" t="str">
            <v>속쓰림</v>
          </cell>
          <cell r="F175716">
            <v>2</v>
          </cell>
        </row>
        <row r="175717">
          <cell r="E175717" t="str">
            <v>음적</v>
          </cell>
          <cell r="F175717">
            <v>2</v>
          </cell>
        </row>
        <row r="175718">
          <cell r="E175718" t="str">
            <v>심혈</v>
          </cell>
          <cell r="F175718">
            <v>2</v>
          </cell>
        </row>
        <row r="175719">
          <cell r="E175719" t="str">
            <v>협심</v>
          </cell>
          <cell r="F175719">
            <v>2</v>
          </cell>
        </row>
        <row r="175720">
          <cell r="E175720" t="str">
            <v>홍소</v>
          </cell>
          <cell r="F175720">
            <v>4</v>
          </cell>
        </row>
        <row r="175721">
          <cell r="E175721" t="str">
            <v>변비</v>
          </cell>
          <cell r="F175721">
            <v>3</v>
          </cell>
        </row>
        <row r="175722">
          <cell r="E175722" t="str">
            <v>보약</v>
          </cell>
          <cell r="F175722">
            <v>5</v>
          </cell>
        </row>
        <row r="175723">
          <cell r="E175723" t="str">
            <v>아로마치료</v>
          </cell>
          <cell r="F175723">
            <v>3</v>
          </cell>
        </row>
        <row r="175724">
          <cell r="E175724" t="str">
            <v>소적치료(복부)</v>
          </cell>
          <cell r="F175724">
            <v>6</v>
          </cell>
        </row>
        <row r="175725">
          <cell r="E175725" t="str">
            <v>복강내 침술</v>
          </cell>
          <cell r="F175725">
            <v>1</v>
          </cell>
        </row>
        <row r="175726">
          <cell r="E175726" t="str">
            <v>경혈침술(2부위이상)</v>
          </cell>
          <cell r="F175726">
            <v>1</v>
          </cell>
        </row>
        <row r="175727">
          <cell r="E175727" t="str">
            <v>임독맥온열</v>
          </cell>
          <cell r="F175727">
            <v>3</v>
          </cell>
        </row>
        <row r="175728">
          <cell r="E175728" t="str">
            <v>중성어혈 2P (약침)</v>
          </cell>
          <cell r="F175728">
            <v>3</v>
          </cell>
        </row>
        <row r="175729">
          <cell r="E175729" t="str">
            <v>초진진찰료-한방병원</v>
          </cell>
          <cell r="F175729">
            <v>1</v>
          </cell>
        </row>
        <row r="175744">
          <cell r="E175744" t="str">
            <v>경락기능검사</v>
          </cell>
          <cell r="F175744">
            <v>1</v>
          </cell>
        </row>
        <row r="175745">
          <cell r="E175745" t="str">
            <v>헤파큐어</v>
          </cell>
          <cell r="F175745">
            <v>12</v>
          </cell>
        </row>
        <row r="175746">
          <cell r="E175746" t="str">
            <v>리버클렌징</v>
          </cell>
          <cell r="F175746">
            <v>1</v>
          </cell>
        </row>
        <row r="175747">
          <cell r="E175747" t="str">
            <v>근육통스프레이</v>
          </cell>
          <cell r="F175747">
            <v>1</v>
          </cell>
        </row>
        <row r="175748">
          <cell r="E175748" t="str">
            <v>첩약1</v>
          </cell>
          <cell r="F175748">
            <v>24</v>
          </cell>
        </row>
        <row r="175749">
          <cell r="E175749" t="str">
            <v>허한</v>
          </cell>
          <cell r="F175749">
            <v>9</v>
          </cell>
        </row>
        <row r="175750">
          <cell r="E175750" t="str">
            <v>실열</v>
          </cell>
          <cell r="F175750">
            <v>9</v>
          </cell>
        </row>
        <row r="175751">
          <cell r="E175751" t="str">
            <v>청쾌</v>
          </cell>
          <cell r="F175751">
            <v>13</v>
          </cell>
        </row>
        <row r="175752">
          <cell r="E175752" t="str">
            <v>가스</v>
          </cell>
          <cell r="F175752">
            <v>2.5</v>
          </cell>
        </row>
        <row r="175753">
          <cell r="E175753" t="str">
            <v>속쓰림</v>
          </cell>
          <cell r="F175753">
            <v>2</v>
          </cell>
        </row>
        <row r="175754">
          <cell r="E175754" t="str">
            <v>수자심</v>
          </cell>
          <cell r="F175754">
            <v>4</v>
          </cell>
        </row>
        <row r="175755">
          <cell r="E175755" t="str">
            <v>유근피</v>
          </cell>
          <cell r="F175755">
            <v>24</v>
          </cell>
        </row>
        <row r="175756">
          <cell r="E175756" t="str">
            <v>경방)반하백출천마탕(혼합단미엑스산</v>
          </cell>
          <cell r="F175756" t="str">
            <v>반백)</v>
          </cell>
        </row>
        <row r="175757">
          <cell r="E175757" t="str">
            <v>첩약7</v>
          </cell>
          <cell r="F175757">
            <v>12</v>
          </cell>
        </row>
        <row r="175758">
          <cell r="E175758" t="str">
            <v>청쾌</v>
          </cell>
          <cell r="F175758">
            <v>15</v>
          </cell>
        </row>
        <row r="175759">
          <cell r="E175759" t="str">
            <v>속쓰림</v>
          </cell>
          <cell r="F175759">
            <v>2</v>
          </cell>
        </row>
        <row r="175760">
          <cell r="E175760" t="str">
            <v>음적</v>
          </cell>
          <cell r="F175760">
            <v>1.5</v>
          </cell>
        </row>
        <row r="175761">
          <cell r="E175761" t="str">
            <v>협심</v>
          </cell>
          <cell r="F175761">
            <v>6</v>
          </cell>
        </row>
        <row r="175762">
          <cell r="E175762" t="str">
            <v>가스</v>
          </cell>
          <cell r="F175762">
            <v>3</v>
          </cell>
        </row>
        <row r="175763">
          <cell r="E175763" t="str">
            <v>홍소</v>
          </cell>
          <cell r="F175763">
            <v>4</v>
          </cell>
        </row>
        <row r="175764">
          <cell r="E175764" t="str">
            <v>수자심</v>
          </cell>
          <cell r="F175764">
            <v>8</v>
          </cell>
        </row>
        <row r="175765">
          <cell r="E175765" t="str">
            <v>초진진찰료-한방병원</v>
          </cell>
          <cell r="F175765">
            <v>1</v>
          </cell>
        </row>
        <row r="175766">
          <cell r="E175766" t="str">
            <v>한방외래·퇴원환자조제료(8일분/1회당)</v>
          </cell>
          <cell r="F175766">
            <v>1</v>
          </cell>
        </row>
        <row r="175767">
          <cell r="E175767" t="str">
            <v>경락기능검사</v>
          </cell>
          <cell r="F175767">
            <v>1</v>
          </cell>
        </row>
        <row r="175768">
          <cell r="E175768" t="str">
            <v>헤파큐어</v>
          </cell>
          <cell r="F175768">
            <v>12</v>
          </cell>
        </row>
        <row r="175769">
          <cell r="E175769" t="str">
            <v>리버클렌징</v>
          </cell>
          <cell r="F175769">
            <v>1</v>
          </cell>
        </row>
        <row r="175770">
          <cell r="E175770" t="str">
            <v>근육통스프레이</v>
          </cell>
          <cell r="F175770">
            <v>1</v>
          </cell>
        </row>
        <row r="175771">
          <cell r="E175771" t="str">
            <v>첩약1</v>
          </cell>
          <cell r="F175771">
            <v>24</v>
          </cell>
        </row>
        <row r="175772">
          <cell r="E175772" t="str">
            <v>허한</v>
          </cell>
          <cell r="F175772">
            <v>9</v>
          </cell>
        </row>
        <row r="175773">
          <cell r="E175773" t="str">
            <v>실열</v>
          </cell>
          <cell r="F175773">
            <v>8</v>
          </cell>
        </row>
        <row r="175774">
          <cell r="E175774" t="str">
            <v>청쾌</v>
          </cell>
          <cell r="F175774">
            <v>13</v>
          </cell>
        </row>
        <row r="175775">
          <cell r="E175775" t="str">
            <v>소화</v>
          </cell>
          <cell r="F175775">
            <v>2</v>
          </cell>
        </row>
        <row r="175776">
          <cell r="E175776" t="str">
            <v>속쓰림</v>
          </cell>
          <cell r="F175776">
            <v>2</v>
          </cell>
        </row>
        <row r="175777">
          <cell r="E175777" t="str">
            <v>수자심</v>
          </cell>
          <cell r="F175777">
            <v>4.5</v>
          </cell>
        </row>
        <row r="175778">
          <cell r="E175778" t="str">
            <v>유근피</v>
          </cell>
          <cell r="F175778">
            <v>24</v>
          </cell>
        </row>
        <row r="175779">
          <cell r="E175779" t="str">
            <v>첩약7</v>
          </cell>
          <cell r="F175779">
            <v>12</v>
          </cell>
        </row>
        <row r="175780">
          <cell r="E175780" t="str">
            <v>청쾌</v>
          </cell>
          <cell r="F175780">
            <v>15</v>
          </cell>
        </row>
        <row r="175781">
          <cell r="E175781" t="str">
            <v>속쓰림</v>
          </cell>
          <cell r="F175781">
            <v>2</v>
          </cell>
        </row>
        <row r="175782">
          <cell r="E175782" t="str">
            <v>협심</v>
          </cell>
          <cell r="F175782">
            <v>8</v>
          </cell>
        </row>
        <row r="175783">
          <cell r="E175783" t="str">
            <v>소화</v>
          </cell>
          <cell r="F175783">
            <v>6</v>
          </cell>
        </row>
        <row r="175784">
          <cell r="E175784" t="str">
            <v>수자심</v>
          </cell>
          <cell r="F175784">
            <v>7.5</v>
          </cell>
        </row>
        <row r="175785">
          <cell r="E175785" t="str">
            <v>경방)연교패독산(혼합단미엑스산)</v>
          </cell>
          <cell r="F175785">
            <v>1</v>
          </cell>
        </row>
        <row r="175786">
          <cell r="E175786" t="str">
            <v>아로마치료</v>
          </cell>
          <cell r="F175786">
            <v>3</v>
          </cell>
        </row>
        <row r="175787">
          <cell r="E175787" t="str">
            <v>소적치료(복부)</v>
          </cell>
          <cell r="F175787">
            <v>6</v>
          </cell>
        </row>
        <row r="175788">
          <cell r="E175788" t="str">
            <v>임독맥온열</v>
          </cell>
          <cell r="F175788">
            <v>3</v>
          </cell>
        </row>
        <row r="175789">
          <cell r="E175789" t="str">
            <v>소체-2P (약침)</v>
          </cell>
          <cell r="F175789">
            <v>3</v>
          </cell>
        </row>
        <row r="175790">
          <cell r="E175790" t="str">
            <v>중체-2P (약침)</v>
          </cell>
          <cell r="F175790">
            <v>3</v>
          </cell>
        </row>
        <row r="175791">
          <cell r="E175791" t="str">
            <v>복강내 침술</v>
          </cell>
          <cell r="F175791">
            <v>1</v>
          </cell>
        </row>
        <row r="175792">
          <cell r="E175792" t="str">
            <v>경혈침술(2부위이상)</v>
          </cell>
          <cell r="F175792">
            <v>1</v>
          </cell>
        </row>
        <row r="175793">
          <cell r="E175793" t="str">
            <v>초진진찰료-한방병원</v>
          </cell>
          <cell r="F175793">
            <v>1</v>
          </cell>
        </row>
        <row r="175794">
          <cell r="E175794" t="str">
            <v>한방외래·퇴원환자조제료(8일분/1회당)</v>
          </cell>
          <cell r="F175794">
            <v>1</v>
          </cell>
        </row>
        <row r="175819">
          <cell r="E175819" t="str">
            <v>경락기능검사</v>
          </cell>
          <cell r="F175819">
            <v>1</v>
          </cell>
        </row>
        <row r="175820">
          <cell r="E175820" t="str">
            <v>헤파큐어</v>
          </cell>
          <cell r="F175820">
            <v>12</v>
          </cell>
        </row>
        <row r="175821">
          <cell r="E175821" t="str">
            <v>리버클렌징</v>
          </cell>
          <cell r="F175821">
            <v>1</v>
          </cell>
        </row>
        <row r="175822">
          <cell r="E175822" t="str">
            <v>근육통스프레이</v>
          </cell>
          <cell r="F175822">
            <v>1</v>
          </cell>
        </row>
        <row r="175823">
          <cell r="E175823" t="str">
            <v>첩약1</v>
          </cell>
          <cell r="F175823">
            <v>24</v>
          </cell>
        </row>
        <row r="175824">
          <cell r="E175824" t="str">
            <v>허한</v>
          </cell>
          <cell r="F175824">
            <v>9</v>
          </cell>
        </row>
        <row r="175825">
          <cell r="E175825" t="str">
            <v>실열</v>
          </cell>
          <cell r="F175825">
            <v>8.5</v>
          </cell>
        </row>
        <row r="175826">
          <cell r="E175826" t="str">
            <v>청쾌</v>
          </cell>
          <cell r="F175826">
            <v>13</v>
          </cell>
        </row>
        <row r="175827">
          <cell r="E175827" t="str">
            <v>홍소</v>
          </cell>
          <cell r="F175827">
            <v>2</v>
          </cell>
        </row>
        <row r="175828">
          <cell r="E175828" t="str">
            <v>설사</v>
          </cell>
          <cell r="F175828">
            <v>2</v>
          </cell>
        </row>
        <row r="175829">
          <cell r="E175829" t="str">
            <v>수자심</v>
          </cell>
          <cell r="F175829">
            <v>4</v>
          </cell>
        </row>
        <row r="175830">
          <cell r="E175830" t="str">
            <v>첩약7</v>
          </cell>
          <cell r="F175830">
            <v>12</v>
          </cell>
        </row>
        <row r="175831">
          <cell r="E175831" t="str">
            <v>청쾌</v>
          </cell>
          <cell r="F175831">
            <v>15</v>
          </cell>
        </row>
        <row r="175832">
          <cell r="E175832" t="str">
            <v>심혈</v>
          </cell>
          <cell r="F175832">
            <v>2</v>
          </cell>
        </row>
        <row r="175833">
          <cell r="E175833" t="str">
            <v>협심</v>
          </cell>
          <cell r="F175833">
            <v>5</v>
          </cell>
        </row>
        <row r="175834">
          <cell r="E175834" t="str">
            <v>설사</v>
          </cell>
          <cell r="F175834">
            <v>2.5</v>
          </cell>
        </row>
        <row r="175835">
          <cell r="E175835" t="str">
            <v>홍소</v>
          </cell>
          <cell r="F175835">
            <v>6</v>
          </cell>
        </row>
        <row r="175836">
          <cell r="E175836" t="str">
            <v>수자심</v>
          </cell>
          <cell r="F175836">
            <v>8</v>
          </cell>
        </row>
        <row r="175837">
          <cell r="E175837" t="str">
            <v>아로마치료</v>
          </cell>
          <cell r="F175837">
            <v>1</v>
          </cell>
        </row>
        <row r="175838">
          <cell r="E175838" t="str">
            <v>소적치료(복부)</v>
          </cell>
          <cell r="F175838">
            <v>2</v>
          </cell>
        </row>
        <row r="175839">
          <cell r="E175839" t="str">
            <v>임독맥온열</v>
          </cell>
          <cell r="F175839">
            <v>1</v>
          </cell>
        </row>
        <row r="175840">
          <cell r="E175840" t="str">
            <v>소체-2P (약침)</v>
          </cell>
          <cell r="F175840">
            <v>1</v>
          </cell>
        </row>
        <row r="175841">
          <cell r="E175841" t="str">
            <v>중체-2P (약침)</v>
          </cell>
          <cell r="F175841">
            <v>1</v>
          </cell>
        </row>
        <row r="175842">
          <cell r="E175842" t="str">
            <v>협심방2P - 가슴 (약침)</v>
          </cell>
          <cell r="F175842">
            <v>1</v>
          </cell>
        </row>
        <row r="175843">
          <cell r="E175843" t="str">
            <v>복강내 침술</v>
          </cell>
          <cell r="F175843">
            <v>1</v>
          </cell>
        </row>
        <row r="175844">
          <cell r="E175844" t="str">
            <v>경혈침술(2부위이상)</v>
          </cell>
          <cell r="F175844">
            <v>1</v>
          </cell>
        </row>
        <row r="175845">
          <cell r="E175845" t="str">
            <v>초진진찰료-한방병원</v>
          </cell>
          <cell r="F175845">
            <v>1</v>
          </cell>
        </row>
        <row r="175846">
          <cell r="E175846" t="str">
            <v>경락기능검사</v>
          </cell>
          <cell r="F175846">
            <v>1</v>
          </cell>
        </row>
        <row r="175847">
          <cell r="E175847" t="str">
            <v>헤파큐어</v>
          </cell>
          <cell r="F175847">
            <v>12</v>
          </cell>
        </row>
        <row r="175848">
          <cell r="E175848" t="str">
            <v>근육통스프레이</v>
          </cell>
          <cell r="F175848">
            <v>1</v>
          </cell>
        </row>
        <row r="175849">
          <cell r="E175849" t="str">
            <v>첩약1</v>
          </cell>
          <cell r="F175849">
            <v>24</v>
          </cell>
        </row>
        <row r="175850">
          <cell r="E175850" t="str">
            <v>허한</v>
          </cell>
          <cell r="F175850">
            <v>8.5</v>
          </cell>
        </row>
        <row r="175851">
          <cell r="E175851" t="str">
            <v>실열</v>
          </cell>
          <cell r="F175851">
            <v>8</v>
          </cell>
        </row>
        <row r="175852">
          <cell r="E175852" t="str">
            <v>청쾌</v>
          </cell>
          <cell r="F175852">
            <v>13</v>
          </cell>
        </row>
        <row r="175853">
          <cell r="E175853" t="str">
            <v>속쓰림</v>
          </cell>
          <cell r="F175853">
            <v>1.5</v>
          </cell>
        </row>
        <row r="175854">
          <cell r="E175854" t="str">
            <v>설사</v>
          </cell>
          <cell r="F175854">
            <v>3</v>
          </cell>
        </row>
        <row r="175855">
          <cell r="E175855" t="str">
            <v>체기</v>
          </cell>
          <cell r="F175855">
            <v>1.5</v>
          </cell>
        </row>
        <row r="175856">
          <cell r="E175856" t="str">
            <v>수자심</v>
          </cell>
          <cell r="F175856">
            <v>2</v>
          </cell>
        </row>
        <row r="175857">
          <cell r="E175857" t="str">
            <v>유근피</v>
          </cell>
          <cell r="F175857">
            <v>24</v>
          </cell>
        </row>
        <row r="175858">
          <cell r="E175858" t="str">
            <v>첩약7</v>
          </cell>
          <cell r="F175858">
            <v>12</v>
          </cell>
        </row>
        <row r="175859">
          <cell r="E175859" t="str">
            <v>청쾌</v>
          </cell>
          <cell r="F175859">
            <v>15</v>
          </cell>
        </row>
        <row r="175860">
          <cell r="E175860" t="str">
            <v>체기</v>
          </cell>
          <cell r="F175860">
            <v>2</v>
          </cell>
        </row>
        <row r="175861">
          <cell r="E175861" t="str">
            <v>속쓰림</v>
          </cell>
          <cell r="F175861">
            <v>1.5</v>
          </cell>
        </row>
        <row r="175862">
          <cell r="E175862" t="str">
            <v>심혈</v>
          </cell>
          <cell r="F175862">
            <v>2</v>
          </cell>
        </row>
        <row r="175863">
          <cell r="E175863" t="str">
            <v>설사</v>
          </cell>
          <cell r="F175863">
            <v>3</v>
          </cell>
        </row>
        <row r="175864">
          <cell r="E175864" t="str">
            <v>홍소</v>
          </cell>
          <cell r="F175864">
            <v>4</v>
          </cell>
        </row>
        <row r="175865">
          <cell r="E175865" t="str">
            <v>보약</v>
          </cell>
          <cell r="F175865">
            <v>4</v>
          </cell>
        </row>
        <row r="175866">
          <cell r="E175866" t="str">
            <v>수자심</v>
          </cell>
          <cell r="F175866">
            <v>3</v>
          </cell>
        </row>
        <row r="175867">
          <cell r="E175867" t="str">
            <v>아로마치료</v>
          </cell>
          <cell r="F175867">
            <v>1</v>
          </cell>
        </row>
        <row r="175868">
          <cell r="E175868" t="str">
            <v>소적치료(복부)</v>
          </cell>
          <cell r="F175868">
            <v>2</v>
          </cell>
        </row>
        <row r="175869">
          <cell r="E175869" t="str">
            <v>초진진찰료-한방병원</v>
          </cell>
          <cell r="F175869">
            <v>1</v>
          </cell>
        </row>
        <row r="175870">
          <cell r="E175870" t="str">
            <v>경락기능검사</v>
          </cell>
          <cell r="F175870">
            <v>1</v>
          </cell>
        </row>
        <row r="175871">
          <cell r="E175871" t="str">
            <v>헤파큐어</v>
          </cell>
          <cell r="F175871">
            <v>12</v>
          </cell>
        </row>
        <row r="175872">
          <cell r="E175872" t="str">
            <v>근육통스프레이</v>
          </cell>
          <cell r="F175872">
            <v>1</v>
          </cell>
        </row>
        <row r="175873">
          <cell r="E175873" t="str">
            <v>첩약1</v>
          </cell>
          <cell r="F175873">
            <v>24</v>
          </cell>
        </row>
        <row r="175874">
          <cell r="E175874" t="str">
            <v>허한</v>
          </cell>
          <cell r="F175874">
            <v>9</v>
          </cell>
        </row>
        <row r="175875">
          <cell r="E175875" t="str">
            <v>실열</v>
          </cell>
          <cell r="F175875">
            <v>8.5</v>
          </cell>
        </row>
        <row r="175876">
          <cell r="E175876" t="str">
            <v>청쾌</v>
          </cell>
          <cell r="F175876">
            <v>13</v>
          </cell>
        </row>
        <row r="175877">
          <cell r="E175877" t="str">
            <v>변비</v>
          </cell>
          <cell r="F175877">
            <v>2.5</v>
          </cell>
        </row>
        <row r="175878">
          <cell r="E175878" t="str">
            <v>두통</v>
          </cell>
          <cell r="F175878">
            <v>3</v>
          </cell>
        </row>
        <row r="175879">
          <cell r="E175879" t="str">
            <v>수자심</v>
          </cell>
          <cell r="F175879">
            <v>2.5</v>
          </cell>
        </row>
        <row r="175880">
          <cell r="E175880" t="str">
            <v>경방)반하백출천마탕(혼합단미엑스산</v>
          </cell>
          <cell r="F175880" t="str">
            <v>반백)</v>
          </cell>
        </row>
        <row r="175881">
          <cell r="E175881" t="str">
            <v>첩약7</v>
          </cell>
          <cell r="F175881">
            <v>12</v>
          </cell>
        </row>
        <row r="175882">
          <cell r="E175882" t="str">
            <v>청쾌</v>
          </cell>
          <cell r="F175882">
            <v>15</v>
          </cell>
        </row>
        <row r="175883">
          <cell r="E175883" t="str">
            <v>심혈</v>
          </cell>
          <cell r="F175883">
            <v>2</v>
          </cell>
        </row>
        <row r="175884">
          <cell r="E175884" t="str">
            <v>홍소</v>
          </cell>
          <cell r="F175884">
            <v>5.5</v>
          </cell>
        </row>
        <row r="175885">
          <cell r="E175885" t="str">
            <v>변비</v>
          </cell>
          <cell r="F175885">
            <v>4</v>
          </cell>
        </row>
        <row r="175886">
          <cell r="E175886" t="str">
            <v>보약</v>
          </cell>
          <cell r="F175886">
            <v>4</v>
          </cell>
        </row>
        <row r="175887">
          <cell r="E175887" t="str">
            <v>두통</v>
          </cell>
          <cell r="F175887">
            <v>4</v>
          </cell>
        </row>
        <row r="175888">
          <cell r="E175888" t="str">
            <v>수자심</v>
          </cell>
          <cell r="F175888">
            <v>4</v>
          </cell>
        </row>
        <row r="175889">
          <cell r="E175889" t="str">
            <v>장쾌</v>
          </cell>
          <cell r="F175889">
            <v>12</v>
          </cell>
        </row>
        <row r="175890">
          <cell r="E175890" t="str">
            <v>경방)조위승기탕(혼합단미엑스산)</v>
          </cell>
          <cell r="F175890">
            <v>1</v>
          </cell>
        </row>
        <row r="175891">
          <cell r="E175891" t="str">
            <v>초진진찰료-한방병원</v>
          </cell>
          <cell r="F175891">
            <v>1</v>
          </cell>
        </row>
        <row r="175892">
          <cell r="E175892" t="str">
            <v>한방외래·퇴원환자조제료(8일분/1회당)</v>
          </cell>
          <cell r="F175892">
            <v>1</v>
          </cell>
        </row>
        <row r="175893">
          <cell r="E175893" t="str">
            <v>초진진찰료-한방병원</v>
          </cell>
          <cell r="F175893">
            <v>1</v>
          </cell>
        </row>
        <row r="175894">
          <cell r="E175894" t="str">
            <v>경락기능검사</v>
          </cell>
          <cell r="F175894">
            <v>1</v>
          </cell>
        </row>
        <row r="175895">
          <cell r="E175895" t="str">
            <v>헤파큐어</v>
          </cell>
          <cell r="F175895">
            <v>12</v>
          </cell>
        </row>
        <row r="175896">
          <cell r="E175896" t="str">
            <v>리버클렌징</v>
          </cell>
          <cell r="F175896">
            <v>1</v>
          </cell>
        </row>
        <row r="175897">
          <cell r="E175897" t="str">
            <v>근육통스프레이</v>
          </cell>
          <cell r="F175897">
            <v>1</v>
          </cell>
        </row>
        <row r="175898">
          <cell r="E175898" t="str">
            <v>첩약1</v>
          </cell>
          <cell r="F175898">
            <v>24</v>
          </cell>
        </row>
        <row r="175899">
          <cell r="E175899" t="str">
            <v>허한</v>
          </cell>
          <cell r="F175899">
            <v>9</v>
          </cell>
        </row>
        <row r="175900">
          <cell r="E175900" t="str">
            <v>실열</v>
          </cell>
          <cell r="F175900">
            <v>8.5</v>
          </cell>
        </row>
        <row r="175901">
          <cell r="E175901" t="str">
            <v>청쾌</v>
          </cell>
          <cell r="F175901">
            <v>13</v>
          </cell>
        </row>
        <row r="175902">
          <cell r="E175902" t="str">
            <v>속쓰림</v>
          </cell>
          <cell r="F175902">
            <v>1.5</v>
          </cell>
        </row>
        <row r="175903">
          <cell r="E175903" t="str">
            <v>설사</v>
          </cell>
          <cell r="F175903">
            <v>2</v>
          </cell>
        </row>
        <row r="175904">
          <cell r="E175904" t="str">
            <v>수자심</v>
          </cell>
          <cell r="F175904">
            <v>4.5</v>
          </cell>
        </row>
        <row r="175905">
          <cell r="E175905" t="str">
            <v>경방)삼황사심탕(혼합단미엑스산)</v>
          </cell>
          <cell r="F175905">
            <v>1</v>
          </cell>
        </row>
        <row r="175906">
          <cell r="E175906" t="str">
            <v>첩약7</v>
          </cell>
          <cell r="F175906">
            <v>12</v>
          </cell>
        </row>
        <row r="175907">
          <cell r="E175907" t="str">
            <v>청쾌</v>
          </cell>
          <cell r="F175907">
            <v>15</v>
          </cell>
        </row>
        <row r="175908">
          <cell r="E175908" t="str">
            <v>속쓰림</v>
          </cell>
          <cell r="F175908">
            <v>1.5</v>
          </cell>
        </row>
        <row r="175909">
          <cell r="E175909" t="str">
            <v>심혈</v>
          </cell>
          <cell r="F175909">
            <v>2</v>
          </cell>
        </row>
        <row r="175910">
          <cell r="E175910" t="str">
            <v>협심</v>
          </cell>
          <cell r="F175910">
            <v>10</v>
          </cell>
        </row>
        <row r="175911">
          <cell r="E175911" t="str">
            <v>설사</v>
          </cell>
          <cell r="F175911">
            <v>2.5</v>
          </cell>
        </row>
        <row r="175912">
          <cell r="E175912" t="str">
            <v>홍소</v>
          </cell>
          <cell r="F175912">
            <v>2</v>
          </cell>
        </row>
        <row r="175913">
          <cell r="E175913" t="str">
            <v>수자심</v>
          </cell>
          <cell r="F175913">
            <v>5.5</v>
          </cell>
        </row>
        <row r="175914">
          <cell r="E175914" t="str">
            <v>유근피</v>
          </cell>
          <cell r="F175914">
            <v>24</v>
          </cell>
        </row>
        <row r="175915">
          <cell r="E175915" t="str">
            <v>아로마치료</v>
          </cell>
          <cell r="F175915">
            <v>1</v>
          </cell>
        </row>
        <row r="175916">
          <cell r="E175916" t="str">
            <v>소적치료(복부)</v>
          </cell>
          <cell r="F175916">
            <v>2</v>
          </cell>
        </row>
        <row r="175917">
          <cell r="E175917" t="str">
            <v>임독맥온열</v>
          </cell>
          <cell r="F175917">
            <v>1</v>
          </cell>
        </row>
        <row r="175918">
          <cell r="E175918" t="str">
            <v>소체-2P (약침)</v>
          </cell>
          <cell r="F175918">
            <v>1</v>
          </cell>
        </row>
        <row r="175919">
          <cell r="E175919" t="str">
            <v>중체-2P (약침)</v>
          </cell>
          <cell r="F175919">
            <v>1</v>
          </cell>
        </row>
        <row r="175920">
          <cell r="E175920" t="str">
            <v>협심방2P - 가슴 (약침)</v>
          </cell>
          <cell r="F175920">
            <v>1</v>
          </cell>
        </row>
        <row r="175921">
          <cell r="E175921" t="str">
            <v>복강내 침술</v>
          </cell>
          <cell r="F175921">
            <v>1</v>
          </cell>
        </row>
        <row r="175922">
          <cell r="E175922" t="str">
            <v>경혈침술(2부위이상)</v>
          </cell>
          <cell r="F175922">
            <v>1</v>
          </cell>
        </row>
        <row r="175923">
          <cell r="E175923" t="str">
            <v>한방외래·퇴원환자조제료(8일분/1회당)</v>
          </cell>
          <cell r="F175923">
            <v>1</v>
          </cell>
        </row>
        <row r="175963">
          <cell r="E175963" t="str">
            <v>경락기능검사</v>
          </cell>
          <cell r="F175963">
            <v>1</v>
          </cell>
        </row>
        <row r="175964">
          <cell r="E175964" t="str">
            <v>헤파큐어</v>
          </cell>
          <cell r="F175964">
            <v>12</v>
          </cell>
        </row>
        <row r="175965">
          <cell r="E175965" t="str">
            <v>리버클렌징</v>
          </cell>
          <cell r="F175965">
            <v>1</v>
          </cell>
        </row>
        <row r="175966">
          <cell r="E175966" t="str">
            <v>첩약1</v>
          </cell>
          <cell r="F175966">
            <v>24</v>
          </cell>
        </row>
        <row r="175967">
          <cell r="E175967" t="str">
            <v>허한</v>
          </cell>
          <cell r="F175967">
            <v>9.5</v>
          </cell>
        </row>
        <row r="175968">
          <cell r="E175968" t="str">
            <v>실열</v>
          </cell>
          <cell r="F175968">
            <v>9</v>
          </cell>
        </row>
        <row r="175969">
          <cell r="E175969" t="str">
            <v>청쾌</v>
          </cell>
          <cell r="F175969">
            <v>13</v>
          </cell>
        </row>
        <row r="175970">
          <cell r="E175970" t="str">
            <v>가스</v>
          </cell>
          <cell r="F175970">
            <v>2</v>
          </cell>
        </row>
        <row r="175971">
          <cell r="E175971" t="str">
            <v>속쓰림</v>
          </cell>
          <cell r="F175971">
            <v>1.5</v>
          </cell>
        </row>
        <row r="175972">
          <cell r="E175972" t="str">
            <v>수자심</v>
          </cell>
          <cell r="F175972">
            <v>4</v>
          </cell>
        </row>
        <row r="175973">
          <cell r="E175973" t="str">
            <v>유근피</v>
          </cell>
          <cell r="F175973">
            <v>24</v>
          </cell>
        </row>
        <row r="175974">
          <cell r="E175974" t="str">
            <v>첩약7</v>
          </cell>
          <cell r="F175974">
            <v>12</v>
          </cell>
        </row>
        <row r="175975">
          <cell r="E175975" t="str">
            <v>청쾌</v>
          </cell>
          <cell r="F175975">
            <v>15</v>
          </cell>
        </row>
        <row r="175976">
          <cell r="E175976" t="str">
            <v>속쓰림</v>
          </cell>
          <cell r="F175976">
            <v>1.5</v>
          </cell>
        </row>
        <row r="175977">
          <cell r="E175977" t="str">
            <v>심혈</v>
          </cell>
          <cell r="F175977">
            <v>2</v>
          </cell>
        </row>
        <row r="175978">
          <cell r="E175978" t="str">
            <v>협심</v>
          </cell>
          <cell r="F175978">
            <v>10</v>
          </cell>
        </row>
        <row r="175979">
          <cell r="E175979" t="str">
            <v>가스</v>
          </cell>
          <cell r="F175979">
            <v>2</v>
          </cell>
        </row>
        <row r="175980">
          <cell r="E175980" t="str">
            <v>홍소</v>
          </cell>
          <cell r="F175980">
            <v>3.5</v>
          </cell>
        </row>
        <row r="175981">
          <cell r="E175981" t="str">
            <v>수자심</v>
          </cell>
          <cell r="F175981">
            <v>5</v>
          </cell>
        </row>
        <row r="175982">
          <cell r="E175982" t="str">
            <v>아로마치료</v>
          </cell>
          <cell r="F175982">
            <v>1</v>
          </cell>
        </row>
        <row r="175983">
          <cell r="E175983" t="str">
            <v>소적치료(복부)</v>
          </cell>
          <cell r="F175983">
            <v>2</v>
          </cell>
        </row>
        <row r="175984">
          <cell r="E175984" t="str">
            <v>임독맥온열</v>
          </cell>
          <cell r="F175984">
            <v>1</v>
          </cell>
        </row>
        <row r="175985">
          <cell r="E175985" t="str">
            <v>소체-2P (약침)</v>
          </cell>
          <cell r="F175985">
            <v>1</v>
          </cell>
        </row>
        <row r="175986">
          <cell r="E175986" t="str">
            <v>중체-2P (약침)</v>
          </cell>
          <cell r="F175986">
            <v>1</v>
          </cell>
        </row>
        <row r="175987">
          <cell r="E175987" t="str">
            <v>복강내 침술</v>
          </cell>
          <cell r="F175987">
            <v>1</v>
          </cell>
        </row>
        <row r="175988">
          <cell r="E175988" t="str">
            <v>경혈침술(2부위이상)</v>
          </cell>
          <cell r="F175988">
            <v>1</v>
          </cell>
        </row>
        <row r="175989">
          <cell r="E175989" t="str">
            <v>초진진찰료-한방병원</v>
          </cell>
          <cell r="F175989">
            <v>1</v>
          </cell>
        </row>
        <row r="176132">
          <cell r="E176132" t="str">
            <v>경락기능검사</v>
          </cell>
          <cell r="F176132">
            <v>1</v>
          </cell>
        </row>
        <row r="176133">
          <cell r="E176133" t="str">
            <v>헤파큐어</v>
          </cell>
          <cell r="F176133">
            <v>12</v>
          </cell>
        </row>
        <row r="176134">
          <cell r="E176134" t="str">
            <v>리버클렌징</v>
          </cell>
          <cell r="F176134">
            <v>1</v>
          </cell>
        </row>
        <row r="176135">
          <cell r="E176135" t="str">
            <v>근육통스프레이</v>
          </cell>
          <cell r="F176135">
            <v>1</v>
          </cell>
        </row>
        <row r="176136">
          <cell r="E176136" t="str">
            <v>첩약1</v>
          </cell>
          <cell r="F176136">
            <v>24</v>
          </cell>
        </row>
        <row r="176137">
          <cell r="E176137" t="str">
            <v>허한</v>
          </cell>
          <cell r="F176137">
            <v>9</v>
          </cell>
        </row>
        <row r="176138">
          <cell r="E176138" t="str">
            <v>실열</v>
          </cell>
          <cell r="F176138">
            <v>9</v>
          </cell>
        </row>
        <row r="176139">
          <cell r="E176139" t="str">
            <v>청쾌</v>
          </cell>
          <cell r="F176139">
            <v>13</v>
          </cell>
        </row>
        <row r="176140">
          <cell r="E176140" t="str">
            <v>속쓰림</v>
          </cell>
          <cell r="F176140">
            <v>2</v>
          </cell>
        </row>
        <row r="176141">
          <cell r="E176141" t="str">
            <v>변비</v>
          </cell>
          <cell r="F176141">
            <v>2</v>
          </cell>
        </row>
        <row r="176142">
          <cell r="E176142" t="str">
            <v>수자심</v>
          </cell>
          <cell r="F176142">
            <v>4</v>
          </cell>
        </row>
        <row r="176143">
          <cell r="E176143" t="str">
            <v>유근피</v>
          </cell>
          <cell r="F176143">
            <v>24</v>
          </cell>
        </row>
        <row r="176144">
          <cell r="E176144" t="str">
            <v>경방)삼황사심탕(혼합단미엑스산)</v>
          </cell>
          <cell r="F176144">
            <v>1</v>
          </cell>
        </row>
        <row r="176145">
          <cell r="E176145" t="str">
            <v>경방)반하백출천마탕(혼합단미엑스산</v>
          </cell>
          <cell r="F176145" t="str">
            <v>반백)</v>
          </cell>
        </row>
        <row r="176146">
          <cell r="E176146" t="str">
            <v>첩약7</v>
          </cell>
          <cell r="F176146">
            <v>12</v>
          </cell>
        </row>
        <row r="176147">
          <cell r="E176147" t="str">
            <v>청쾌</v>
          </cell>
          <cell r="F176147">
            <v>15</v>
          </cell>
        </row>
        <row r="176148">
          <cell r="E176148" t="str">
            <v>속쓰림</v>
          </cell>
          <cell r="F176148">
            <v>2</v>
          </cell>
        </row>
        <row r="176149">
          <cell r="E176149" t="str">
            <v>심혈</v>
          </cell>
          <cell r="F176149">
            <v>2</v>
          </cell>
        </row>
        <row r="176150">
          <cell r="E176150" t="str">
            <v>협심</v>
          </cell>
          <cell r="F176150">
            <v>10</v>
          </cell>
        </row>
        <row r="176151">
          <cell r="E176151" t="str">
            <v>홍소</v>
          </cell>
          <cell r="F176151">
            <v>2</v>
          </cell>
        </row>
        <row r="176152">
          <cell r="E176152" t="str">
            <v>변비</v>
          </cell>
          <cell r="F176152">
            <v>3</v>
          </cell>
        </row>
        <row r="176153">
          <cell r="E176153" t="str">
            <v>수자심</v>
          </cell>
          <cell r="F176153">
            <v>5</v>
          </cell>
        </row>
        <row r="176154">
          <cell r="E176154" t="str">
            <v>아로마치료</v>
          </cell>
          <cell r="F176154">
            <v>1</v>
          </cell>
        </row>
        <row r="176155">
          <cell r="E176155" t="str">
            <v>소적치료(복부)</v>
          </cell>
          <cell r="F176155">
            <v>2</v>
          </cell>
        </row>
        <row r="176156">
          <cell r="E176156" t="str">
            <v>임독맥온열</v>
          </cell>
          <cell r="F176156">
            <v>1</v>
          </cell>
        </row>
        <row r="176157">
          <cell r="E176157" t="str">
            <v>소체-2P (약침)</v>
          </cell>
          <cell r="F176157">
            <v>1</v>
          </cell>
        </row>
        <row r="176158">
          <cell r="E176158" t="str">
            <v>중체-2P (약침)</v>
          </cell>
          <cell r="F176158">
            <v>1</v>
          </cell>
        </row>
        <row r="176159">
          <cell r="E176159" t="str">
            <v>협심방2P - 가슴 (약침)</v>
          </cell>
          <cell r="F176159">
            <v>1</v>
          </cell>
        </row>
        <row r="176160">
          <cell r="E176160" t="str">
            <v>협심방2P - 심수 (약침)</v>
          </cell>
          <cell r="F176160">
            <v>1</v>
          </cell>
        </row>
        <row r="176161">
          <cell r="E176161" t="str">
            <v>복강내 침술</v>
          </cell>
          <cell r="F176161">
            <v>1</v>
          </cell>
        </row>
        <row r="176162">
          <cell r="E176162" t="str">
            <v>경혈침술(2부위이상)</v>
          </cell>
          <cell r="F176162">
            <v>1</v>
          </cell>
        </row>
        <row r="176163">
          <cell r="E176163" t="str">
            <v>장쾌</v>
          </cell>
          <cell r="F176163">
            <v>10</v>
          </cell>
        </row>
        <row r="176164">
          <cell r="E176164" t="str">
            <v>경방)조위승기탕(혼합단미엑스산)</v>
          </cell>
          <cell r="F176164">
            <v>1</v>
          </cell>
        </row>
        <row r="176165">
          <cell r="E176165" t="str">
            <v>초진진찰료-한방병원</v>
          </cell>
          <cell r="F176165">
            <v>1</v>
          </cell>
        </row>
        <row r="176166">
          <cell r="E176166" t="str">
            <v>한방외래·퇴원환자조제료(4일분/1회당)</v>
          </cell>
          <cell r="F176166">
            <v>1</v>
          </cell>
        </row>
        <row r="176167">
          <cell r="E176167" t="str">
            <v>경락기능검사</v>
          </cell>
          <cell r="F176167">
            <v>1</v>
          </cell>
        </row>
        <row r="176168">
          <cell r="E176168" t="str">
            <v>헤파큐어</v>
          </cell>
          <cell r="F176168">
            <v>12</v>
          </cell>
        </row>
        <row r="176169">
          <cell r="E176169" t="str">
            <v>리버클렌징</v>
          </cell>
          <cell r="F176169">
            <v>1</v>
          </cell>
        </row>
        <row r="176170">
          <cell r="E176170" t="str">
            <v>근육통스프레이</v>
          </cell>
          <cell r="F176170">
            <v>1</v>
          </cell>
        </row>
        <row r="176171">
          <cell r="E176171" t="str">
            <v>첩약1</v>
          </cell>
          <cell r="F176171">
            <v>24</v>
          </cell>
        </row>
        <row r="176172">
          <cell r="E176172" t="str">
            <v>허한</v>
          </cell>
          <cell r="F176172">
            <v>9</v>
          </cell>
        </row>
        <row r="176173">
          <cell r="E176173" t="str">
            <v>실열</v>
          </cell>
          <cell r="F176173">
            <v>9</v>
          </cell>
        </row>
        <row r="176174">
          <cell r="E176174" t="str">
            <v>청쾌</v>
          </cell>
          <cell r="F176174">
            <v>13</v>
          </cell>
        </row>
        <row r="176175">
          <cell r="E176175" t="str">
            <v>홍소</v>
          </cell>
          <cell r="F176175">
            <v>2</v>
          </cell>
        </row>
        <row r="176176">
          <cell r="E176176" t="str">
            <v>속쓰림</v>
          </cell>
          <cell r="F176176">
            <v>1.5</v>
          </cell>
        </row>
        <row r="176177">
          <cell r="E176177" t="str">
            <v>변비</v>
          </cell>
          <cell r="F176177">
            <v>2</v>
          </cell>
        </row>
        <row r="176178">
          <cell r="E176178" t="str">
            <v>두통</v>
          </cell>
          <cell r="F176178">
            <v>2</v>
          </cell>
        </row>
        <row r="176179">
          <cell r="E176179" t="str">
            <v>유근피</v>
          </cell>
          <cell r="F176179">
            <v>24</v>
          </cell>
        </row>
        <row r="176180">
          <cell r="E176180" t="str">
            <v>경방)반하백출천마탕(혼합단미엑스산</v>
          </cell>
          <cell r="F176180" t="str">
            <v>반백)</v>
          </cell>
        </row>
        <row r="176181">
          <cell r="E176181" t="str">
            <v>경방)삼황사심탕(혼합단미엑스산)</v>
          </cell>
          <cell r="F176181">
            <v>1</v>
          </cell>
        </row>
        <row r="176182">
          <cell r="E176182" t="str">
            <v>관절(실)스프레이</v>
          </cell>
          <cell r="F176182">
            <v>1</v>
          </cell>
        </row>
        <row r="176183">
          <cell r="E176183" t="str">
            <v>초진진찰료-한방병원</v>
          </cell>
          <cell r="F176183">
            <v>1</v>
          </cell>
        </row>
        <row r="176184">
          <cell r="E176184" t="str">
            <v>한방외래·퇴원환자조제료(4일분/1회당)</v>
          </cell>
          <cell r="F176184">
            <v>1</v>
          </cell>
        </row>
        <row r="176185">
          <cell r="E176185" t="str">
            <v>첩약7</v>
          </cell>
          <cell r="F176185">
            <v>12</v>
          </cell>
        </row>
        <row r="176186">
          <cell r="E176186" t="str">
            <v>청쾌</v>
          </cell>
          <cell r="F176186">
            <v>15</v>
          </cell>
        </row>
        <row r="176187">
          <cell r="E176187" t="str">
            <v>속쓰림</v>
          </cell>
          <cell r="F176187">
            <v>1.5</v>
          </cell>
        </row>
        <row r="176188">
          <cell r="E176188" t="str">
            <v>심혈</v>
          </cell>
          <cell r="F176188">
            <v>2</v>
          </cell>
        </row>
        <row r="176189">
          <cell r="E176189" t="str">
            <v>홍소</v>
          </cell>
          <cell r="F176189">
            <v>4</v>
          </cell>
        </row>
        <row r="176190">
          <cell r="E176190" t="str">
            <v>변비</v>
          </cell>
          <cell r="F176190">
            <v>2</v>
          </cell>
        </row>
        <row r="176191">
          <cell r="E176191" t="str">
            <v>두통</v>
          </cell>
          <cell r="F176191">
            <v>2</v>
          </cell>
        </row>
        <row r="176192">
          <cell r="E176192" t="str">
            <v>갱년기</v>
          </cell>
          <cell r="F176192">
            <v>4</v>
          </cell>
        </row>
        <row r="176193">
          <cell r="E176193" t="str">
            <v>경락기능검사</v>
          </cell>
          <cell r="F176193">
            <v>1</v>
          </cell>
        </row>
        <row r="176194">
          <cell r="E176194" t="str">
            <v>헤파큐어</v>
          </cell>
          <cell r="F176194">
            <v>12</v>
          </cell>
        </row>
        <row r="176195">
          <cell r="E176195" t="str">
            <v>리버클렌징</v>
          </cell>
          <cell r="F176195">
            <v>1</v>
          </cell>
        </row>
        <row r="176196">
          <cell r="E176196" t="str">
            <v>첩약1</v>
          </cell>
          <cell r="F176196">
            <v>24</v>
          </cell>
        </row>
        <row r="176197">
          <cell r="E176197" t="str">
            <v>허한</v>
          </cell>
          <cell r="F176197">
            <v>9</v>
          </cell>
        </row>
        <row r="176198">
          <cell r="E176198" t="str">
            <v>실열</v>
          </cell>
          <cell r="F176198">
            <v>9</v>
          </cell>
        </row>
        <row r="176199">
          <cell r="E176199" t="str">
            <v>청쾌</v>
          </cell>
          <cell r="F176199">
            <v>13</v>
          </cell>
        </row>
        <row r="176200">
          <cell r="E176200" t="str">
            <v>소화</v>
          </cell>
          <cell r="F176200">
            <v>3</v>
          </cell>
        </row>
        <row r="176201">
          <cell r="E176201" t="str">
            <v>가스</v>
          </cell>
          <cell r="F176201">
            <v>2</v>
          </cell>
        </row>
        <row r="176202">
          <cell r="E176202" t="str">
            <v>두통</v>
          </cell>
          <cell r="F176202">
            <v>2.5</v>
          </cell>
        </row>
        <row r="176203">
          <cell r="E176203" t="str">
            <v>경방)반하백출천마탕(혼합단미엑스산</v>
          </cell>
          <cell r="F176203" t="str">
            <v>반백)</v>
          </cell>
        </row>
        <row r="176204">
          <cell r="E176204" t="str">
            <v>첩약7</v>
          </cell>
          <cell r="F176204">
            <v>12</v>
          </cell>
        </row>
        <row r="176205">
          <cell r="E176205" t="str">
            <v>청쾌</v>
          </cell>
          <cell r="F176205">
            <v>15</v>
          </cell>
        </row>
        <row r="176206">
          <cell r="E176206" t="str">
            <v>속쓰림</v>
          </cell>
          <cell r="F176206">
            <v>1</v>
          </cell>
        </row>
        <row r="176207">
          <cell r="E176207" t="str">
            <v>심혈</v>
          </cell>
          <cell r="F176207">
            <v>2</v>
          </cell>
        </row>
        <row r="176208">
          <cell r="E176208" t="str">
            <v>가스</v>
          </cell>
          <cell r="F176208">
            <v>3</v>
          </cell>
        </row>
        <row r="176209">
          <cell r="E176209" t="str">
            <v>소화</v>
          </cell>
          <cell r="F176209">
            <v>8</v>
          </cell>
        </row>
        <row r="176210">
          <cell r="E176210" t="str">
            <v>보약</v>
          </cell>
          <cell r="F176210">
            <v>4</v>
          </cell>
        </row>
        <row r="176211">
          <cell r="E176211" t="str">
            <v>두통</v>
          </cell>
          <cell r="F176211">
            <v>4</v>
          </cell>
        </row>
        <row r="176212">
          <cell r="E176212" t="str">
            <v>수자심</v>
          </cell>
          <cell r="F176212">
            <v>2</v>
          </cell>
        </row>
        <row r="176213">
          <cell r="E176213" t="str">
            <v>아로마치료</v>
          </cell>
          <cell r="F176213">
            <v>1</v>
          </cell>
        </row>
        <row r="176214">
          <cell r="E176214" t="str">
            <v>소적치료(복부)</v>
          </cell>
          <cell r="F176214">
            <v>2</v>
          </cell>
        </row>
        <row r="176215">
          <cell r="E176215" t="str">
            <v>임독맥온열</v>
          </cell>
          <cell r="F176215">
            <v>1</v>
          </cell>
        </row>
        <row r="176216">
          <cell r="E176216" t="str">
            <v>소체-2P (약침)</v>
          </cell>
          <cell r="F176216">
            <v>1</v>
          </cell>
        </row>
        <row r="176217">
          <cell r="E176217" t="str">
            <v>중체-2P (약침)</v>
          </cell>
          <cell r="F176217">
            <v>1</v>
          </cell>
        </row>
        <row r="176218">
          <cell r="E176218" t="str">
            <v>복강내 침술</v>
          </cell>
          <cell r="F176218">
            <v>1</v>
          </cell>
        </row>
        <row r="176219">
          <cell r="E176219" t="str">
            <v>경혈침술(2부위이상)</v>
          </cell>
          <cell r="F176219">
            <v>1</v>
          </cell>
        </row>
        <row r="176220">
          <cell r="E176220" t="str">
            <v>초진진찰료-한방병원</v>
          </cell>
          <cell r="F176220">
            <v>1</v>
          </cell>
        </row>
        <row r="176221">
          <cell r="E176221" t="str">
            <v>한방외래·퇴원환자조제료(8일분/1회당)</v>
          </cell>
          <cell r="F176221">
            <v>1</v>
          </cell>
        </row>
        <row r="176243">
          <cell r="E176243" t="str">
            <v>경락기능검사</v>
          </cell>
          <cell r="F176243">
            <v>1</v>
          </cell>
        </row>
        <row r="176244">
          <cell r="E176244" t="str">
            <v>헤파큐어</v>
          </cell>
          <cell r="F176244">
            <v>12</v>
          </cell>
        </row>
        <row r="176245">
          <cell r="E176245" t="str">
            <v>리버클렌징</v>
          </cell>
          <cell r="F176245">
            <v>1</v>
          </cell>
        </row>
        <row r="176246">
          <cell r="E176246" t="str">
            <v>근육통스프레이</v>
          </cell>
          <cell r="F176246">
            <v>1</v>
          </cell>
        </row>
        <row r="176247">
          <cell r="E176247" t="str">
            <v>첩약1</v>
          </cell>
          <cell r="F176247">
            <v>24</v>
          </cell>
        </row>
        <row r="176248">
          <cell r="E176248" t="str">
            <v>허한</v>
          </cell>
          <cell r="F176248">
            <v>9</v>
          </cell>
        </row>
        <row r="176249">
          <cell r="E176249" t="str">
            <v>실열</v>
          </cell>
          <cell r="F176249">
            <v>8.5</v>
          </cell>
        </row>
        <row r="176250">
          <cell r="E176250" t="str">
            <v>청쾌</v>
          </cell>
          <cell r="F176250">
            <v>13</v>
          </cell>
        </row>
        <row r="176251">
          <cell r="E176251" t="str">
            <v>음적</v>
          </cell>
          <cell r="F176251">
            <v>1.5</v>
          </cell>
        </row>
        <row r="176252">
          <cell r="E176252" t="str">
            <v>심혈</v>
          </cell>
          <cell r="F176252">
            <v>2</v>
          </cell>
        </row>
        <row r="176253">
          <cell r="E176253" t="str">
            <v>협심</v>
          </cell>
          <cell r="F176253">
            <v>2.5</v>
          </cell>
        </row>
        <row r="176254">
          <cell r="E176254" t="str">
            <v>체기</v>
          </cell>
          <cell r="F176254">
            <v>2</v>
          </cell>
        </row>
        <row r="176255">
          <cell r="E176255" t="str">
            <v>유근피</v>
          </cell>
          <cell r="F176255">
            <v>24</v>
          </cell>
        </row>
        <row r="176256">
          <cell r="E176256" t="str">
            <v>경방)반하백출천마탕(혼합단미엑스산</v>
          </cell>
          <cell r="F176256" t="str">
            <v>반백)</v>
          </cell>
        </row>
        <row r="176257">
          <cell r="E176257" t="str">
            <v>첩약7</v>
          </cell>
          <cell r="F176257">
            <v>12</v>
          </cell>
        </row>
        <row r="176258">
          <cell r="E176258" t="str">
            <v>청쾌</v>
          </cell>
          <cell r="F176258">
            <v>15</v>
          </cell>
        </row>
        <row r="176259">
          <cell r="E176259" t="str">
            <v>체기</v>
          </cell>
          <cell r="F176259">
            <v>2</v>
          </cell>
        </row>
        <row r="176260">
          <cell r="E176260" t="str">
            <v>속쓰림</v>
          </cell>
          <cell r="F176260">
            <v>1.5</v>
          </cell>
        </row>
        <row r="176261">
          <cell r="E176261" t="str">
            <v>음적</v>
          </cell>
          <cell r="F176261">
            <v>1.5</v>
          </cell>
        </row>
        <row r="176262">
          <cell r="E176262" t="str">
            <v>심혈</v>
          </cell>
          <cell r="F176262">
            <v>2</v>
          </cell>
        </row>
        <row r="176263">
          <cell r="E176263" t="str">
            <v>협심</v>
          </cell>
          <cell r="F176263">
            <v>8</v>
          </cell>
        </row>
        <row r="176264">
          <cell r="E176264" t="str">
            <v>홍소</v>
          </cell>
          <cell r="F176264">
            <v>2.5</v>
          </cell>
        </row>
        <row r="176265">
          <cell r="E176265" t="str">
            <v>변비</v>
          </cell>
          <cell r="F176265">
            <v>2</v>
          </cell>
        </row>
        <row r="176266">
          <cell r="E176266" t="str">
            <v>수자심</v>
          </cell>
          <cell r="F176266">
            <v>4</v>
          </cell>
        </row>
        <row r="176267">
          <cell r="E176267" t="str">
            <v>아로마치료</v>
          </cell>
          <cell r="F176267">
            <v>1</v>
          </cell>
        </row>
        <row r="176268">
          <cell r="E176268" t="str">
            <v>소적치료(복부)</v>
          </cell>
          <cell r="F176268">
            <v>2</v>
          </cell>
        </row>
        <row r="176269">
          <cell r="E176269" t="str">
            <v>임독맥온열</v>
          </cell>
          <cell r="F176269">
            <v>1</v>
          </cell>
        </row>
        <row r="176270">
          <cell r="E176270" t="str">
            <v>소체-2P (약침)</v>
          </cell>
          <cell r="F176270">
            <v>1</v>
          </cell>
        </row>
        <row r="176271">
          <cell r="E176271" t="str">
            <v>중체-2P (약침)</v>
          </cell>
          <cell r="F176271">
            <v>1</v>
          </cell>
        </row>
        <row r="176272">
          <cell r="E176272" t="str">
            <v>협심방2P - 심수 (약침)</v>
          </cell>
          <cell r="F176272">
            <v>1</v>
          </cell>
        </row>
        <row r="176273">
          <cell r="E176273" t="str">
            <v>복강내 침술</v>
          </cell>
          <cell r="F176273">
            <v>1</v>
          </cell>
        </row>
        <row r="176274">
          <cell r="E176274" t="str">
            <v>경혈침술(2부위이상)</v>
          </cell>
          <cell r="F176274">
            <v>1</v>
          </cell>
        </row>
        <row r="176275">
          <cell r="E176275" t="str">
            <v>장쾌</v>
          </cell>
          <cell r="F176275">
            <v>10</v>
          </cell>
        </row>
        <row r="176276">
          <cell r="E176276" t="str">
            <v>경방)조위승기탕(혼합단미엑스산)</v>
          </cell>
          <cell r="F176276">
            <v>1</v>
          </cell>
        </row>
        <row r="176277">
          <cell r="E176277" t="str">
            <v>초진진찰료-한방병원</v>
          </cell>
          <cell r="F176277">
            <v>1</v>
          </cell>
        </row>
        <row r="176278">
          <cell r="E176278" t="str">
            <v>한방외래·퇴원환자조제료(8일분/1회당)</v>
          </cell>
          <cell r="F176278">
            <v>1</v>
          </cell>
        </row>
        <row r="176437">
          <cell r="E176437" t="str">
            <v>경락기능검사</v>
          </cell>
          <cell r="F176437">
            <v>1</v>
          </cell>
        </row>
        <row r="176438">
          <cell r="E176438" t="str">
            <v>허한</v>
          </cell>
          <cell r="F176438">
            <v>9</v>
          </cell>
        </row>
        <row r="176439">
          <cell r="E176439" t="str">
            <v>실열</v>
          </cell>
          <cell r="F176439">
            <v>9</v>
          </cell>
        </row>
        <row r="176440">
          <cell r="E176440" t="str">
            <v>청쾌</v>
          </cell>
          <cell r="F176440">
            <v>13</v>
          </cell>
        </row>
        <row r="176441">
          <cell r="E176441" t="str">
            <v>협심</v>
          </cell>
          <cell r="F176441">
            <v>2</v>
          </cell>
        </row>
        <row r="176442">
          <cell r="E176442" t="str">
            <v>속쓰림</v>
          </cell>
          <cell r="F176442">
            <v>2</v>
          </cell>
        </row>
        <row r="176443">
          <cell r="E176443" t="str">
            <v>체기</v>
          </cell>
          <cell r="F176443">
            <v>2</v>
          </cell>
        </row>
        <row r="176444">
          <cell r="E176444" t="str">
            <v>변비</v>
          </cell>
          <cell r="F176444">
            <v>2</v>
          </cell>
        </row>
        <row r="176445">
          <cell r="E176445" t="str">
            <v>청쾌</v>
          </cell>
          <cell r="F176445">
            <v>15</v>
          </cell>
        </row>
        <row r="176446">
          <cell r="E176446" t="str">
            <v>체기</v>
          </cell>
          <cell r="F176446">
            <v>2</v>
          </cell>
        </row>
        <row r="176447">
          <cell r="E176447" t="str">
            <v>속쓰림</v>
          </cell>
          <cell r="F176447">
            <v>2.5</v>
          </cell>
        </row>
        <row r="176448">
          <cell r="E176448" t="str">
            <v>음적</v>
          </cell>
          <cell r="F176448">
            <v>1.5</v>
          </cell>
        </row>
        <row r="176449">
          <cell r="E176449" t="str">
            <v>심혈</v>
          </cell>
          <cell r="F176449">
            <v>2</v>
          </cell>
        </row>
        <row r="176450">
          <cell r="E176450" t="str">
            <v>협심</v>
          </cell>
          <cell r="F176450">
            <v>12</v>
          </cell>
        </row>
        <row r="176451">
          <cell r="E176451" t="str">
            <v>변비</v>
          </cell>
          <cell r="F176451">
            <v>2</v>
          </cell>
        </row>
        <row r="176452">
          <cell r="E176452" t="str">
            <v>어지럼</v>
          </cell>
          <cell r="F176452">
            <v>2</v>
          </cell>
        </row>
        <row r="176453">
          <cell r="E176453" t="str">
            <v>초진진찰료-한방병원</v>
          </cell>
          <cell r="F176453">
            <v>1</v>
          </cell>
        </row>
        <row r="176454">
          <cell r="E176454" t="str">
            <v>경혈침술(2부위이상)</v>
          </cell>
          <cell r="F176454">
            <v>1</v>
          </cell>
        </row>
        <row r="176455">
          <cell r="E176455" t="str">
            <v>복강내 침술</v>
          </cell>
          <cell r="F176455">
            <v>1</v>
          </cell>
        </row>
        <row r="176456">
          <cell r="E176456" t="str">
            <v>근육통스프레이</v>
          </cell>
          <cell r="F176456">
            <v>1</v>
          </cell>
        </row>
        <row r="176457">
          <cell r="E176457" t="str">
            <v>경락기능검사</v>
          </cell>
          <cell r="F176457">
            <v>1</v>
          </cell>
        </row>
        <row r="176458">
          <cell r="E176458" t="str">
            <v>헤파큐어</v>
          </cell>
          <cell r="F176458">
            <v>12</v>
          </cell>
        </row>
        <row r="176459">
          <cell r="E176459" t="str">
            <v>리버클렌징</v>
          </cell>
          <cell r="F176459">
            <v>1</v>
          </cell>
        </row>
        <row r="176460">
          <cell r="E176460" t="str">
            <v>첩약1</v>
          </cell>
          <cell r="F176460">
            <v>24</v>
          </cell>
        </row>
        <row r="176461">
          <cell r="E176461" t="str">
            <v>허한</v>
          </cell>
          <cell r="F176461">
            <v>9</v>
          </cell>
        </row>
        <row r="176462">
          <cell r="E176462" t="str">
            <v>실열</v>
          </cell>
          <cell r="F176462">
            <v>8.5</v>
          </cell>
        </row>
        <row r="176463">
          <cell r="E176463" t="str">
            <v>청쾌</v>
          </cell>
          <cell r="F176463">
            <v>13</v>
          </cell>
        </row>
        <row r="176464">
          <cell r="E176464" t="str">
            <v>홍소</v>
          </cell>
          <cell r="F176464">
            <v>2</v>
          </cell>
        </row>
        <row r="176465">
          <cell r="E176465" t="str">
            <v>설사</v>
          </cell>
          <cell r="F176465">
            <v>3</v>
          </cell>
        </row>
        <row r="176466">
          <cell r="E176466" t="str">
            <v>첩약7</v>
          </cell>
          <cell r="F176466">
            <v>12</v>
          </cell>
        </row>
        <row r="176467">
          <cell r="E176467" t="str">
            <v>청쾌</v>
          </cell>
          <cell r="F176467">
            <v>15</v>
          </cell>
        </row>
        <row r="176468">
          <cell r="E176468" t="str">
            <v>심혈</v>
          </cell>
          <cell r="F176468">
            <v>2</v>
          </cell>
        </row>
        <row r="176469">
          <cell r="E176469" t="str">
            <v>설사</v>
          </cell>
          <cell r="F176469">
            <v>3</v>
          </cell>
        </row>
        <row r="176470">
          <cell r="E176470" t="str">
            <v>홍소</v>
          </cell>
          <cell r="F176470">
            <v>8</v>
          </cell>
        </row>
        <row r="176471">
          <cell r="E176471" t="str">
            <v>보약</v>
          </cell>
          <cell r="F176471">
            <v>3.5</v>
          </cell>
        </row>
        <row r="176472">
          <cell r="E176472" t="str">
            <v>초진진찰료-한방병원</v>
          </cell>
          <cell r="F176472">
            <v>1</v>
          </cell>
        </row>
        <row r="176489">
          <cell r="E176489" t="str">
            <v>경락기능검사</v>
          </cell>
          <cell r="F176489">
            <v>1</v>
          </cell>
        </row>
        <row r="176490">
          <cell r="E176490" t="str">
            <v>헤파큐어</v>
          </cell>
          <cell r="F176490">
            <v>12</v>
          </cell>
        </row>
        <row r="176491">
          <cell r="E176491" t="str">
            <v>리버클렌징</v>
          </cell>
          <cell r="F176491">
            <v>1</v>
          </cell>
        </row>
        <row r="176492">
          <cell r="E176492" t="str">
            <v>근육통스프레이</v>
          </cell>
          <cell r="F176492">
            <v>1</v>
          </cell>
        </row>
        <row r="176493">
          <cell r="E176493" t="str">
            <v>첩약1</v>
          </cell>
          <cell r="F176493">
            <v>24</v>
          </cell>
        </row>
        <row r="176494">
          <cell r="E176494" t="str">
            <v>허한</v>
          </cell>
          <cell r="F176494">
            <v>9</v>
          </cell>
        </row>
        <row r="176495">
          <cell r="E176495" t="str">
            <v>실열</v>
          </cell>
          <cell r="F176495">
            <v>8.5</v>
          </cell>
        </row>
        <row r="176496">
          <cell r="E176496" t="str">
            <v>청쾌</v>
          </cell>
          <cell r="F176496">
            <v>13</v>
          </cell>
        </row>
        <row r="176497">
          <cell r="E176497" t="str">
            <v>심혈</v>
          </cell>
          <cell r="F176497">
            <v>2</v>
          </cell>
        </row>
        <row r="176498">
          <cell r="E176498" t="str">
            <v>협심</v>
          </cell>
          <cell r="F176498">
            <v>4</v>
          </cell>
        </row>
        <row r="176499">
          <cell r="E176499" t="str">
            <v>속쓰림</v>
          </cell>
          <cell r="F176499">
            <v>2</v>
          </cell>
        </row>
        <row r="176500">
          <cell r="E176500" t="str">
            <v>유근피</v>
          </cell>
          <cell r="F176500">
            <v>24</v>
          </cell>
        </row>
        <row r="176501">
          <cell r="E176501" t="str">
            <v>경방)반하백출천마탕(혼합단미엑스산</v>
          </cell>
          <cell r="F176501" t="str">
            <v>반백)</v>
          </cell>
        </row>
        <row r="176502">
          <cell r="E176502" t="str">
            <v>첩약7</v>
          </cell>
          <cell r="F176502">
            <v>12</v>
          </cell>
        </row>
        <row r="176503">
          <cell r="E176503" t="str">
            <v>청쾌</v>
          </cell>
          <cell r="F176503">
            <v>15</v>
          </cell>
        </row>
        <row r="176504">
          <cell r="E176504" t="str">
            <v>체기</v>
          </cell>
          <cell r="F176504">
            <v>2</v>
          </cell>
        </row>
        <row r="176505">
          <cell r="E176505" t="str">
            <v>속쓰림</v>
          </cell>
          <cell r="F176505">
            <v>2</v>
          </cell>
        </row>
        <row r="176506">
          <cell r="E176506" t="str">
            <v>심혈</v>
          </cell>
          <cell r="F176506">
            <v>2</v>
          </cell>
        </row>
        <row r="176507">
          <cell r="E176507" t="str">
            <v>협심</v>
          </cell>
          <cell r="F176507">
            <v>10</v>
          </cell>
        </row>
        <row r="176508">
          <cell r="E176508" t="str">
            <v>소화</v>
          </cell>
          <cell r="F176508">
            <v>2</v>
          </cell>
        </row>
        <row r="176509">
          <cell r="E176509" t="str">
            <v>변비</v>
          </cell>
          <cell r="F176509">
            <v>3.5</v>
          </cell>
        </row>
        <row r="176510">
          <cell r="E176510" t="str">
            <v>두통</v>
          </cell>
          <cell r="F176510">
            <v>2</v>
          </cell>
        </row>
        <row r="176511">
          <cell r="E176511" t="str">
            <v>장쾌</v>
          </cell>
          <cell r="F176511">
            <v>10</v>
          </cell>
        </row>
        <row r="176512">
          <cell r="E176512" t="str">
            <v>경방)조위승기탕(혼합단미엑스산)</v>
          </cell>
          <cell r="F176512">
            <v>1</v>
          </cell>
        </row>
        <row r="176513">
          <cell r="E176513" t="str">
            <v>초진진찰료-한방병원</v>
          </cell>
          <cell r="F176513">
            <v>1</v>
          </cell>
        </row>
        <row r="176514">
          <cell r="E176514" t="str">
            <v>한방외래·퇴원환자조제료(8일분/1회당)</v>
          </cell>
          <cell r="F176514">
            <v>1</v>
          </cell>
        </row>
        <row r="176549">
          <cell r="E176549" t="str">
            <v>경락기능검사</v>
          </cell>
          <cell r="F176549">
            <v>1</v>
          </cell>
        </row>
        <row r="176550">
          <cell r="E176550" t="str">
            <v>헤파큐어</v>
          </cell>
          <cell r="F176550">
            <v>12</v>
          </cell>
        </row>
        <row r="176551">
          <cell r="E176551" t="str">
            <v>리버클렌징</v>
          </cell>
          <cell r="F176551">
            <v>1</v>
          </cell>
        </row>
        <row r="176552">
          <cell r="E176552" t="str">
            <v>첩약1</v>
          </cell>
          <cell r="F176552">
            <v>24</v>
          </cell>
        </row>
        <row r="176553">
          <cell r="E176553" t="str">
            <v>허한</v>
          </cell>
          <cell r="F176553">
            <v>9.5</v>
          </cell>
        </row>
        <row r="176554">
          <cell r="E176554" t="str">
            <v>실열</v>
          </cell>
          <cell r="F176554">
            <v>9</v>
          </cell>
        </row>
        <row r="176555">
          <cell r="E176555" t="str">
            <v>청쾌</v>
          </cell>
          <cell r="F176555">
            <v>13</v>
          </cell>
        </row>
        <row r="176556">
          <cell r="E176556" t="str">
            <v>체기</v>
          </cell>
          <cell r="F176556">
            <v>2</v>
          </cell>
        </row>
        <row r="176557">
          <cell r="E176557" t="str">
            <v>변비</v>
          </cell>
          <cell r="F176557">
            <v>3</v>
          </cell>
        </row>
        <row r="176558">
          <cell r="E176558" t="str">
            <v>수자심</v>
          </cell>
          <cell r="F176558">
            <v>2.5</v>
          </cell>
        </row>
        <row r="176559">
          <cell r="E176559" t="str">
            <v>첩약7</v>
          </cell>
          <cell r="F176559">
            <v>12</v>
          </cell>
        </row>
        <row r="176560">
          <cell r="E176560" t="str">
            <v>청쾌</v>
          </cell>
          <cell r="F176560">
            <v>15</v>
          </cell>
        </row>
        <row r="176561">
          <cell r="E176561" t="str">
            <v>체기</v>
          </cell>
          <cell r="F176561">
            <v>2</v>
          </cell>
        </row>
        <row r="176562">
          <cell r="E176562" t="str">
            <v>소화</v>
          </cell>
          <cell r="F176562">
            <v>9</v>
          </cell>
        </row>
        <row r="176563">
          <cell r="E176563" t="str">
            <v>변비</v>
          </cell>
          <cell r="F176563">
            <v>4</v>
          </cell>
        </row>
        <row r="176564">
          <cell r="E176564" t="str">
            <v>수자심</v>
          </cell>
          <cell r="F176564">
            <v>4</v>
          </cell>
        </row>
        <row r="176565">
          <cell r="E176565" t="str">
            <v>아로마치료</v>
          </cell>
          <cell r="F176565">
            <v>1</v>
          </cell>
        </row>
        <row r="176566">
          <cell r="E176566" t="str">
            <v>소적치료(복부)</v>
          </cell>
          <cell r="F176566">
            <v>2</v>
          </cell>
        </row>
        <row r="176567">
          <cell r="E176567" t="str">
            <v>임독맥온열</v>
          </cell>
          <cell r="F176567">
            <v>1</v>
          </cell>
        </row>
        <row r="176568">
          <cell r="E176568" t="str">
            <v>소체-2P (약침)</v>
          </cell>
          <cell r="F176568">
            <v>1</v>
          </cell>
        </row>
        <row r="176569">
          <cell r="E176569" t="str">
            <v>중체-2P (약침)</v>
          </cell>
          <cell r="F176569">
            <v>1</v>
          </cell>
        </row>
        <row r="176570">
          <cell r="E176570" t="str">
            <v>복강내 침술</v>
          </cell>
          <cell r="F176570">
            <v>1</v>
          </cell>
        </row>
        <row r="176571">
          <cell r="E176571" t="str">
            <v>경혈침술(2부위이상)</v>
          </cell>
          <cell r="F176571">
            <v>1</v>
          </cell>
        </row>
        <row r="176572">
          <cell r="E176572" t="str">
            <v>장쾌</v>
          </cell>
          <cell r="F176572">
            <v>10</v>
          </cell>
        </row>
        <row r="176573">
          <cell r="E176573" t="str">
            <v>경방)조위승기탕(혼합단미엑스산)</v>
          </cell>
          <cell r="F176573">
            <v>1</v>
          </cell>
        </row>
        <row r="176574">
          <cell r="E176574" t="str">
            <v>초진진찰료-한방병원</v>
          </cell>
          <cell r="F176574">
            <v>1</v>
          </cell>
        </row>
        <row r="176575">
          <cell r="E176575" t="str">
            <v>한방외래·퇴원환자조제료(3일분/1회당)</v>
          </cell>
          <cell r="F176575">
            <v>1</v>
          </cell>
        </row>
        <row r="176607">
          <cell r="E176607" t="str">
            <v>경락기능검사</v>
          </cell>
          <cell r="F176607">
            <v>1</v>
          </cell>
        </row>
        <row r="176608">
          <cell r="E176608" t="str">
            <v>헤파큐어</v>
          </cell>
          <cell r="F176608">
            <v>7</v>
          </cell>
        </row>
        <row r="176609">
          <cell r="E176609" t="str">
            <v>첩약1</v>
          </cell>
          <cell r="F176609">
            <v>14</v>
          </cell>
        </row>
        <row r="176610">
          <cell r="E176610" t="str">
            <v>허한</v>
          </cell>
          <cell r="F176610">
            <v>9</v>
          </cell>
        </row>
        <row r="176611">
          <cell r="E176611" t="str">
            <v>실열</v>
          </cell>
          <cell r="F176611">
            <v>9</v>
          </cell>
        </row>
        <row r="176612">
          <cell r="E176612" t="str">
            <v>청쾌</v>
          </cell>
          <cell r="F176612">
            <v>13</v>
          </cell>
        </row>
        <row r="176613">
          <cell r="E176613" t="str">
            <v>홍소</v>
          </cell>
          <cell r="F176613">
            <v>2</v>
          </cell>
        </row>
        <row r="176614">
          <cell r="E176614" t="str">
            <v>가스</v>
          </cell>
          <cell r="F176614">
            <v>2.5</v>
          </cell>
        </row>
        <row r="176615">
          <cell r="E176615" t="str">
            <v>협심</v>
          </cell>
          <cell r="F176615">
            <v>3</v>
          </cell>
        </row>
        <row r="176616">
          <cell r="E176616" t="str">
            <v>첩약7</v>
          </cell>
          <cell r="F176616">
            <v>7</v>
          </cell>
        </row>
        <row r="176617">
          <cell r="E176617" t="str">
            <v>청쾌</v>
          </cell>
          <cell r="F176617">
            <v>15</v>
          </cell>
        </row>
        <row r="176618">
          <cell r="E176618" t="str">
            <v>심혈</v>
          </cell>
          <cell r="F176618">
            <v>2</v>
          </cell>
        </row>
        <row r="176619">
          <cell r="E176619" t="str">
            <v>협심</v>
          </cell>
          <cell r="F176619">
            <v>10.5</v>
          </cell>
        </row>
        <row r="176620">
          <cell r="E176620" t="str">
            <v>가스</v>
          </cell>
          <cell r="F176620">
            <v>3</v>
          </cell>
        </row>
        <row r="176621">
          <cell r="E176621" t="str">
            <v>홍소</v>
          </cell>
          <cell r="F176621">
            <v>8</v>
          </cell>
        </row>
        <row r="176622">
          <cell r="E176622" t="str">
            <v>아로마치료</v>
          </cell>
          <cell r="F176622">
            <v>1</v>
          </cell>
        </row>
        <row r="176623">
          <cell r="E176623" t="str">
            <v>소적치료(복부)</v>
          </cell>
          <cell r="F176623">
            <v>2</v>
          </cell>
        </row>
        <row r="176624">
          <cell r="E176624" t="str">
            <v>임독맥온열</v>
          </cell>
          <cell r="F176624">
            <v>1</v>
          </cell>
        </row>
        <row r="176625">
          <cell r="E176625" t="str">
            <v>소체-2P (약침)</v>
          </cell>
          <cell r="F176625">
            <v>1</v>
          </cell>
        </row>
        <row r="176626">
          <cell r="E176626" t="str">
            <v>중체-2P (약침)</v>
          </cell>
          <cell r="F176626">
            <v>1</v>
          </cell>
        </row>
        <row r="176627">
          <cell r="E176627" t="str">
            <v>복강내 침술</v>
          </cell>
          <cell r="F176627">
            <v>1</v>
          </cell>
        </row>
        <row r="176628">
          <cell r="E176628" t="str">
            <v>경혈침술(2부위이상)</v>
          </cell>
          <cell r="F176628">
            <v>1</v>
          </cell>
        </row>
        <row r="176629">
          <cell r="E176629" t="str">
            <v>초진진찰료-한방병원</v>
          </cell>
          <cell r="F176629">
            <v>1</v>
          </cell>
        </row>
        <row r="176669">
          <cell r="E176669" t="str">
            <v>경락기능검사</v>
          </cell>
          <cell r="F176669">
            <v>1</v>
          </cell>
        </row>
        <row r="176670">
          <cell r="E176670" t="str">
            <v>헤파큐어</v>
          </cell>
          <cell r="F176670">
            <v>12</v>
          </cell>
        </row>
        <row r="176671">
          <cell r="E176671" t="str">
            <v>첩약1</v>
          </cell>
          <cell r="F176671">
            <v>24</v>
          </cell>
        </row>
        <row r="176672">
          <cell r="E176672" t="str">
            <v>허한</v>
          </cell>
          <cell r="F176672">
            <v>9</v>
          </cell>
        </row>
        <row r="176673">
          <cell r="E176673" t="str">
            <v>실열</v>
          </cell>
          <cell r="F176673">
            <v>9</v>
          </cell>
        </row>
        <row r="176674">
          <cell r="E176674" t="str">
            <v>청쾌</v>
          </cell>
          <cell r="F176674">
            <v>13</v>
          </cell>
        </row>
        <row r="176675">
          <cell r="E176675" t="str">
            <v>홍소</v>
          </cell>
          <cell r="F176675">
            <v>1.5</v>
          </cell>
        </row>
        <row r="176676">
          <cell r="E176676" t="str">
            <v>변비</v>
          </cell>
          <cell r="F176676">
            <v>4</v>
          </cell>
        </row>
        <row r="176677">
          <cell r="E176677" t="str">
            <v>두통</v>
          </cell>
          <cell r="F176677">
            <v>2</v>
          </cell>
        </row>
        <row r="176678">
          <cell r="E176678" t="str">
            <v>경방)반하백출천마탕(혼합단미엑스산</v>
          </cell>
          <cell r="F176678" t="str">
            <v>반백)</v>
          </cell>
        </row>
        <row r="176679">
          <cell r="E176679" t="str">
            <v>소체산</v>
          </cell>
          <cell r="F176679">
            <v>12</v>
          </cell>
        </row>
        <row r="176680">
          <cell r="E176680" t="str">
            <v>장쾌</v>
          </cell>
          <cell r="F176680">
            <v>10</v>
          </cell>
        </row>
        <row r="176681">
          <cell r="E176681" t="str">
            <v>경방)조위승기탕(혼합단미엑스산)</v>
          </cell>
          <cell r="F176681">
            <v>1</v>
          </cell>
        </row>
        <row r="176682">
          <cell r="E176682" t="str">
            <v>초진진찰료-한방병원</v>
          </cell>
          <cell r="F176682">
            <v>1</v>
          </cell>
        </row>
        <row r="176683">
          <cell r="E176683" t="str">
            <v>한방외래·퇴원환자조제료(8일분/1회당)</v>
          </cell>
          <cell r="F176683">
            <v>1</v>
          </cell>
        </row>
        <row r="176684">
          <cell r="E176684" t="str">
            <v>경락기능검사</v>
          </cell>
          <cell r="F176684">
            <v>1</v>
          </cell>
        </row>
        <row r="176685">
          <cell r="E176685" t="str">
            <v>헤파큐어</v>
          </cell>
          <cell r="F176685">
            <v>12</v>
          </cell>
        </row>
        <row r="176686">
          <cell r="E176686" t="str">
            <v>리버클렌징</v>
          </cell>
          <cell r="F176686">
            <v>1</v>
          </cell>
        </row>
        <row r="176687">
          <cell r="E176687" t="str">
            <v>근육통스프레이</v>
          </cell>
          <cell r="F176687">
            <v>1</v>
          </cell>
        </row>
        <row r="176688">
          <cell r="E176688" t="str">
            <v>첩약1</v>
          </cell>
          <cell r="F176688">
            <v>24</v>
          </cell>
        </row>
        <row r="176689">
          <cell r="E176689" t="str">
            <v>허한</v>
          </cell>
          <cell r="F176689">
            <v>9</v>
          </cell>
        </row>
        <row r="176690">
          <cell r="E176690" t="str">
            <v>실열</v>
          </cell>
          <cell r="F176690">
            <v>9</v>
          </cell>
        </row>
        <row r="176691">
          <cell r="E176691" t="str">
            <v>청쾌</v>
          </cell>
          <cell r="F176691">
            <v>13</v>
          </cell>
        </row>
        <row r="176692">
          <cell r="E176692" t="str">
            <v>속쓰림</v>
          </cell>
          <cell r="F176692">
            <v>2</v>
          </cell>
        </row>
        <row r="176693">
          <cell r="E176693" t="str">
            <v>설사</v>
          </cell>
          <cell r="F176693">
            <v>4</v>
          </cell>
        </row>
        <row r="176694">
          <cell r="E176694" t="str">
            <v>수자심</v>
          </cell>
          <cell r="F176694">
            <v>2</v>
          </cell>
        </row>
        <row r="176695">
          <cell r="E176695" t="str">
            <v>유근피</v>
          </cell>
          <cell r="F176695">
            <v>24</v>
          </cell>
        </row>
        <row r="176704">
          <cell r="E176704" t="str">
            <v>경락기능검사</v>
          </cell>
          <cell r="F176704">
            <v>1</v>
          </cell>
        </row>
        <row r="176705">
          <cell r="E176705" t="str">
            <v>헤파큐어</v>
          </cell>
          <cell r="F176705">
            <v>12</v>
          </cell>
        </row>
        <row r="176706">
          <cell r="E176706" t="str">
            <v>첩약1</v>
          </cell>
          <cell r="F176706">
            <v>24</v>
          </cell>
        </row>
        <row r="176707">
          <cell r="E176707" t="str">
            <v>허한</v>
          </cell>
          <cell r="F176707">
            <v>9</v>
          </cell>
        </row>
        <row r="176708">
          <cell r="E176708" t="str">
            <v>실열</v>
          </cell>
          <cell r="F176708">
            <v>9</v>
          </cell>
        </row>
        <row r="176709">
          <cell r="E176709" t="str">
            <v>청쾌</v>
          </cell>
          <cell r="F176709">
            <v>13</v>
          </cell>
        </row>
        <row r="176710">
          <cell r="E176710" t="str">
            <v>협심</v>
          </cell>
          <cell r="F176710">
            <v>2.5</v>
          </cell>
        </row>
        <row r="176711">
          <cell r="E176711" t="str">
            <v>변비</v>
          </cell>
          <cell r="F176711">
            <v>3</v>
          </cell>
        </row>
        <row r="176712">
          <cell r="E176712" t="str">
            <v>수자심</v>
          </cell>
          <cell r="F176712">
            <v>2.5</v>
          </cell>
        </row>
        <row r="176713">
          <cell r="E176713" t="str">
            <v>경방)삼황사심탕(혼합단미엑스산)</v>
          </cell>
          <cell r="F176713">
            <v>1</v>
          </cell>
        </row>
        <row r="176714">
          <cell r="E176714" t="str">
            <v>첩약7</v>
          </cell>
          <cell r="F176714">
            <v>12</v>
          </cell>
        </row>
        <row r="176715">
          <cell r="E176715" t="str">
            <v>청쾌</v>
          </cell>
          <cell r="F176715">
            <v>14</v>
          </cell>
        </row>
        <row r="176716">
          <cell r="E176716" t="str">
            <v>속쓰림</v>
          </cell>
          <cell r="F176716">
            <v>1.5</v>
          </cell>
        </row>
        <row r="176717">
          <cell r="E176717" t="str">
            <v>협심</v>
          </cell>
          <cell r="F176717">
            <v>12</v>
          </cell>
        </row>
        <row r="176718">
          <cell r="E176718" t="str">
            <v>홍소</v>
          </cell>
          <cell r="F176718">
            <v>3.5</v>
          </cell>
        </row>
        <row r="176719">
          <cell r="E176719" t="str">
            <v>변비</v>
          </cell>
          <cell r="F176719">
            <v>4</v>
          </cell>
        </row>
        <row r="176720">
          <cell r="E176720" t="str">
            <v>수자심</v>
          </cell>
          <cell r="F176720">
            <v>4</v>
          </cell>
        </row>
        <row r="176721">
          <cell r="E176721" t="str">
            <v>초진진찰료-한방병원</v>
          </cell>
          <cell r="F176721">
            <v>1</v>
          </cell>
        </row>
        <row r="176722">
          <cell r="E176722" t="str">
            <v>한방외래·퇴원환자조제료(8일분/1회당)</v>
          </cell>
          <cell r="F176722">
            <v>1</v>
          </cell>
        </row>
        <row r="176723">
          <cell r="E176723" t="str">
            <v>경락기능검사</v>
          </cell>
          <cell r="F176723">
            <v>1</v>
          </cell>
        </row>
        <row r="176724">
          <cell r="E176724" t="str">
            <v>헤파큐어2</v>
          </cell>
          <cell r="F176724">
            <v>12</v>
          </cell>
        </row>
        <row r="176725">
          <cell r="E176725" t="str">
            <v>첩약1</v>
          </cell>
          <cell r="F176725">
            <v>24</v>
          </cell>
        </row>
        <row r="176726">
          <cell r="E176726" t="str">
            <v>허한</v>
          </cell>
          <cell r="F176726">
            <v>8.5</v>
          </cell>
        </row>
        <row r="176727">
          <cell r="E176727" t="str">
            <v>실열</v>
          </cell>
          <cell r="F176727">
            <v>8.5</v>
          </cell>
        </row>
        <row r="176728">
          <cell r="E176728" t="str">
            <v>청쾌</v>
          </cell>
          <cell r="F176728">
            <v>14</v>
          </cell>
        </row>
        <row r="176729">
          <cell r="E176729" t="str">
            <v>속쓰림</v>
          </cell>
          <cell r="F176729">
            <v>2.5</v>
          </cell>
        </row>
        <row r="176730">
          <cell r="E176730" t="str">
            <v>설사</v>
          </cell>
          <cell r="F176730">
            <v>2.5</v>
          </cell>
        </row>
        <row r="176731">
          <cell r="E176731" t="str">
            <v>체기</v>
          </cell>
          <cell r="F176731">
            <v>2</v>
          </cell>
        </row>
        <row r="176732">
          <cell r="E176732" t="str">
            <v>유근피</v>
          </cell>
          <cell r="F176732">
            <v>24</v>
          </cell>
        </row>
        <row r="176733">
          <cell r="E176733" t="str">
            <v>첩약7</v>
          </cell>
          <cell r="F176733">
            <v>12</v>
          </cell>
        </row>
        <row r="176734">
          <cell r="E176734" t="str">
            <v>청쾌</v>
          </cell>
          <cell r="F176734">
            <v>15</v>
          </cell>
        </row>
        <row r="176735">
          <cell r="E176735" t="str">
            <v>체기</v>
          </cell>
          <cell r="F176735">
            <v>2.5</v>
          </cell>
        </row>
        <row r="176736">
          <cell r="E176736" t="str">
            <v>속쓰림</v>
          </cell>
          <cell r="F176736">
            <v>2.5</v>
          </cell>
        </row>
        <row r="176737">
          <cell r="E176737" t="str">
            <v>음적</v>
          </cell>
          <cell r="F176737">
            <v>1.5</v>
          </cell>
        </row>
        <row r="176738">
          <cell r="E176738" t="str">
            <v>심혈</v>
          </cell>
          <cell r="F176738">
            <v>2</v>
          </cell>
        </row>
        <row r="176739">
          <cell r="E176739" t="str">
            <v>설사</v>
          </cell>
          <cell r="F176739">
            <v>2.5</v>
          </cell>
        </row>
        <row r="176740">
          <cell r="E176740" t="str">
            <v>홍소</v>
          </cell>
          <cell r="F176740">
            <v>6</v>
          </cell>
        </row>
        <row r="176741">
          <cell r="E176741" t="str">
            <v>보약</v>
          </cell>
          <cell r="F176741">
            <v>3</v>
          </cell>
        </row>
        <row r="176742">
          <cell r="E176742" t="str">
            <v>수자심</v>
          </cell>
          <cell r="F176742">
            <v>3.5</v>
          </cell>
        </row>
        <row r="176743">
          <cell r="E176743" t="str">
            <v>아로마치료</v>
          </cell>
          <cell r="F176743">
            <v>1</v>
          </cell>
        </row>
        <row r="176744">
          <cell r="E176744" t="str">
            <v>소적치료(복부)</v>
          </cell>
          <cell r="F176744">
            <v>2</v>
          </cell>
        </row>
        <row r="176745">
          <cell r="E176745" t="str">
            <v>임독맥온열</v>
          </cell>
          <cell r="F176745">
            <v>1</v>
          </cell>
        </row>
        <row r="176746">
          <cell r="E176746" t="str">
            <v>소체-2P (약침)</v>
          </cell>
          <cell r="F176746">
            <v>1</v>
          </cell>
        </row>
        <row r="176747">
          <cell r="E176747" t="str">
            <v>중체-2P (약침)</v>
          </cell>
          <cell r="F176747">
            <v>1</v>
          </cell>
        </row>
        <row r="176748">
          <cell r="E176748" t="str">
            <v>복강내 침술</v>
          </cell>
          <cell r="F176748">
            <v>1</v>
          </cell>
        </row>
        <row r="176749">
          <cell r="E176749" t="str">
            <v>경혈침술(2부위이상)</v>
          </cell>
          <cell r="F176749">
            <v>1</v>
          </cell>
        </row>
        <row r="176750">
          <cell r="E176750" t="str">
            <v>초진진찰료-한방병원</v>
          </cell>
          <cell r="F176750">
            <v>1</v>
          </cell>
        </row>
        <row r="176759">
          <cell r="E176759" t="str">
            <v>경락기능검사</v>
          </cell>
          <cell r="F176759">
            <v>1</v>
          </cell>
        </row>
        <row r="176760">
          <cell r="E176760" t="str">
            <v>헤파큐어</v>
          </cell>
          <cell r="F176760">
            <v>12</v>
          </cell>
        </row>
        <row r="176761">
          <cell r="E176761" t="str">
            <v>첩약1</v>
          </cell>
          <cell r="F176761">
            <v>24</v>
          </cell>
        </row>
        <row r="176762">
          <cell r="E176762" t="str">
            <v>허한</v>
          </cell>
          <cell r="F176762">
            <v>9</v>
          </cell>
        </row>
        <row r="176763">
          <cell r="E176763" t="str">
            <v>실열</v>
          </cell>
          <cell r="F176763">
            <v>8.5</v>
          </cell>
        </row>
        <row r="176764">
          <cell r="E176764" t="str">
            <v>청쾌</v>
          </cell>
          <cell r="F176764">
            <v>13</v>
          </cell>
        </row>
        <row r="176765">
          <cell r="E176765" t="str">
            <v>홍소</v>
          </cell>
          <cell r="F176765">
            <v>2</v>
          </cell>
        </row>
        <row r="176766">
          <cell r="E176766" t="str">
            <v>음적</v>
          </cell>
          <cell r="F176766">
            <v>1.5</v>
          </cell>
        </row>
        <row r="176767">
          <cell r="E176767" t="str">
            <v>협심</v>
          </cell>
          <cell r="F176767">
            <v>4</v>
          </cell>
        </row>
        <row r="176768">
          <cell r="E176768" t="str">
            <v>경방)반하백출천마탕(혼합단미엑스산</v>
          </cell>
          <cell r="F176768" t="str">
            <v>반백)</v>
          </cell>
        </row>
        <row r="176769">
          <cell r="E176769" t="str">
            <v>첩약7</v>
          </cell>
          <cell r="F176769">
            <v>12</v>
          </cell>
        </row>
        <row r="176770">
          <cell r="E176770" t="str">
            <v>청쾌</v>
          </cell>
          <cell r="F176770">
            <v>15</v>
          </cell>
        </row>
        <row r="176771">
          <cell r="E176771" t="str">
            <v>음적</v>
          </cell>
          <cell r="F176771">
            <v>1.5</v>
          </cell>
        </row>
        <row r="176772">
          <cell r="E176772" t="str">
            <v>심혈</v>
          </cell>
          <cell r="F176772">
            <v>2</v>
          </cell>
        </row>
        <row r="176773">
          <cell r="E176773" t="str">
            <v>협심</v>
          </cell>
          <cell r="F176773">
            <v>12</v>
          </cell>
        </row>
        <row r="176774">
          <cell r="E176774" t="str">
            <v>가스</v>
          </cell>
          <cell r="F176774">
            <v>2</v>
          </cell>
        </row>
        <row r="176775">
          <cell r="E176775" t="str">
            <v>홍소</v>
          </cell>
          <cell r="F176775">
            <v>5.5</v>
          </cell>
        </row>
        <row r="176776">
          <cell r="E176776" t="str">
            <v>아로마치료</v>
          </cell>
          <cell r="F176776">
            <v>3</v>
          </cell>
        </row>
        <row r="176777">
          <cell r="E176777" t="str">
            <v>소적치료(복부)</v>
          </cell>
          <cell r="F176777">
            <v>6</v>
          </cell>
        </row>
        <row r="176778">
          <cell r="E176778" t="str">
            <v>임독맥온열</v>
          </cell>
          <cell r="F176778">
            <v>3</v>
          </cell>
        </row>
        <row r="176779">
          <cell r="E176779" t="str">
            <v>소체-2P (약침)</v>
          </cell>
          <cell r="F176779">
            <v>3</v>
          </cell>
        </row>
        <row r="176780">
          <cell r="E176780" t="str">
            <v>중체-2P (약침)</v>
          </cell>
          <cell r="F176780">
            <v>3</v>
          </cell>
        </row>
        <row r="176781">
          <cell r="E176781" t="str">
            <v>복강내 침술</v>
          </cell>
          <cell r="F176781">
            <v>1</v>
          </cell>
        </row>
        <row r="176782">
          <cell r="E176782" t="str">
            <v>경혈침술(2부위이상)</v>
          </cell>
          <cell r="F176782">
            <v>1</v>
          </cell>
        </row>
        <row r="176783">
          <cell r="E176783" t="str">
            <v>초진진찰료-한방병원</v>
          </cell>
          <cell r="F176783">
            <v>1</v>
          </cell>
        </row>
        <row r="176784">
          <cell r="E176784" t="str">
            <v>한방외래·퇴원환자조제료(8일분/1회당)</v>
          </cell>
          <cell r="F176784">
            <v>1</v>
          </cell>
        </row>
        <row r="176806">
          <cell r="E176806" t="str">
            <v>경락기능검사</v>
          </cell>
          <cell r="F176806">
            <v>1</v>
          </cell>
        </row>
        <row r="176807">
          <cell r="E176807" t="str">
            <v>헤파큐어</v>
          </cell>
          <cell r="F176807">
            <v>12</v>
          </cell>
        </row>
        <row r="176808">
          <cell r="E176808" t="str">
            <v>리버클렌징</v>
          </cell>
          <cell r="F176808">
            <v>1</v>
          </cell>
        </row>
        <row r="176809">
          <cell r="E176809" t="str">
            <v>근육통스프레이</v>
          </cell>
          <cell r="F176809">
            <v>1</v>
          </cell>
        </row>
        <row r="176810">
          <cell r="E176810" t="str">
            <v>첩약1</v>
          </cell>
          <cell r="F176810">
            <v>24</v>
          </cell>
        </row>
        <row r="176811">
          <cell r="E176811" t="str">
            <v>허한</v>
          </cell>
          <cell r="F176811">
            <v>9</v>
          </cell>
        </row>
        <row r="176812">
          <cell r="E176812" t="str">
            <v>실열</v>
          </cell>
          <cell r="F176812">
            <v>8.5</v>
          </cell>
        </row>
        <row r="176813">
          <cell r="E176813" t="str">
            <v>청쾌</v>
          </cell>
          <cell r="F176813">
            <v>14</v>
          </cell>
        </row>
        <row r="176814">
          <cell r="E176814" t="str">
            <v>심혈</v>
          </cell>
          <cell r="F176814">
            <v>2</v>
          </cell>
        </row>
        <row r="176815">
          <cell r="E176815" t="str">
            <v>협심</v>
          </cell>
          <cell r="F176815">
            <v>3</v>
          </cell>
        </row>
        <row r="176816">
          <cell r="E176816" t="str">
            <v>설사</v>
          </cell>
          <cell r="F176816">
            <v>2</v>
          </cell>
        </row>
        <row r="176817">
          <cell r="E176817" t="str">
            <v>아로마치료</v>
          </cell>
          <cell r="F176817">
            <v>3</v>
          </cell>
        </row>
        <row r="176818">
          <cell r="E176818" t="str">
            <v>소적치료(복부)</v>
          </cell>
          <cell r="F176818">
            <v>6</v>
          </cell>
        </row>
        <row r="176819">
          <cell r="E176819" t="str">
            <v>임독맥온열</v>
          </cell>
          <cell r="F176819">
            <v>3</v>
          </cell>
        </row>
        <row r="176820">
          <cell r="E176820" t="str">
            <v>소체-2P (약침)</v>
          </cell>
          <cell r="F176820">
            <v>3</v>
          </cell>
        </row>
        <row r="176821">
          <cell r="E176821" t="str">
            <v>중체-2P (약침)</v>
          </cell>
          <cell r="F176821">
            <v>3</v>
          </cell>
        </row>
        <row r="176822">
          <cell r="E176822" t="str">
            <v>협심방2P - 가슴 (약침)</v>
          </cell>
          <cell r="F176822">
            <v>3</v>
          </cell>
        </row>
        <row r="176823">
          <cell r="E176823" t="str">
            <v>협심방2P - 심수 (약침)</v>
          </cell>
          <cell r="F176823">
            <v>3</v>
          </cell>
        </row>
        <row r="176824">
          <cell r="E176824" t="str">
            <v>복강내 침술</v>
          </cell>
          <cell r="F176824">
            <v>1</v>
          </cell>
        </row>
        <row r="176825">
          <cell r="E176825" t="str">
            <v>경혈침술(2부위이상)</v>
          </cell>
          <cell r="F176825">
            <v>1</v>
          </cell>
        </row>
        <row r="176826">
          <cell r="E176826" t="str">
            <v>첩약3</v>
          </cell>
          <cell r="F176826">
            <v>12</v>
          </cell>
        </row>
        <row r="176827">
          <cell r="E176827" t="str">
            <v>심혈</v>
          </cell>
          <cell r="F176827">
            <v>3</v>
          </cell>
        </row>
        <row r="176828">
          <cell r="E176828" t="str">
            <v>협심</v>
          </cell>
          <cell r="F176828">
            <v>8</v>
          </cell>
        </row>
        <row r="176829">
          <cell r="E176829" t="str">
            <v>수면2</v>
          </cell>
          <cell r="F176829">
            <v>27.5</v>
          </cell>
        </row>
        <row r="176830">
          <cell r="E176830" t="str">
            <v>수면방 2P (약침)</v>
          </cell>
          <cell r="F176830">
            <v>3</v>
          </cell>
        </row>
        <row r="176831">
          <cell r="E176831" t="str">
            <v>초진진찰료-한방병원</v>
          </cell>
          <cell r="F176831">
            <v>1</v>
          </cell>
        </row>
        <row r="176848">
          <cell r="E176848" t="str">
            <v>경락기능검사</v>
          </cell>
          <cell r="F176848">
            <v>1</v>
          </cell>
        </row>
        <row r="176849">
          <cell r="E176849" t="str">
            <v>헤파큐어</v>
          </cell>
          <cell r="F176849">
            <v>12</v>
          </cell>
        </row>
        <row r="176850">
          <cell r="E176850" t="str">
            <v>리버클렌징</v>
          </cell>
          <cell r="F176850">
            <v>1</v>
          </cell>
        </row>
        <row r="176851">
          <cell r="E176851" t="str">
            <v>첩약1</v>
          </cell>
          <cell r="F176851">
            <v>24</v>
          </cell>
        </row>
        <row r="176852">
          <cell r="E176852" t="str">
            <v>허한</v>
          </cell>
          <cell r="F176852">
            <v>9</v>
          </cell>
        </row>
        <row r="176853">
          <cell r="E176853" t="str">
            <v>실열</v>
          </cell>
          <cell r="F176853">
            <v>8.5</v>
          </cell>
        </row>
        <row r="176854">
          <cell r="E176854" t="str">
            <v>청쾌</v>
          </cell>
          <cell r="F176854">
            <v>14</v>
          </cell>
        </row>
        <row r="176855">
          <cell r="E176855" t="str">
            <v>홍소</v>
          </cell>
          <cell r="F176855">
            <v>2</v>
          </cell>
        </row>
        <row r="176856">
          <cell r="E176856" t="str">
            <v>가스</v>
          </cell>
          <cell r="F176856">
            <v>2</v>
          </cell>
        </row>
        <row r="176857">
          <cell r="E176857" t="str">
            <v>속쓰림</v>
          </cell>
          <cell r="F176857">
            <v>1.5</v>
          </cell>
        </row>
        <row r="176858">
          <cell r="E176858" t="str">
            <v>체기</v>
          </cell>
          <cell r="F176858">
            <v>2</v>
          </cell>
        </row>
        <row r="176859">
          <cell r="E176859" t="str">
            <v>유근피</v>
          </cell>
          <cell r="F176859">
            <v>24</v>
          </cell>
        </row>
        <row r="176860">
          <cell r="E176860" t="str">
            <v>경방)반하백출천마탕(혼합단미엑스산</v>
          </cell>
          <cell r="F176860" t="str">
            <v>반백)</v>
          </cell>
        </row>
        <row r="176861">
          <cell r="E176861" t="str">
            <v>첩약3</v>
          </cell>
          <cell r="F176861">
            <v>12</v>
          </cell>
        </row>
        <row r="176862">
          <cell r="E176862" t="str">
            <v>심혈</v>
          </cell>
          <cell r="F176862">
            <v>4</v>
          </cell>
        </row>
        <row r="176863">
          <cell r="E176863" t="str">
            <v>협심</v>
          </cell>
          <cell r="F176863">
            <v>8</v>
          </cell>
        </row>
        <row r="176864">
          <cell r="E176864" t="str">
            <v>음적</v>
          </cell>
          <cell r="F176864">
            <v>2</v>
          </cell>
        </row>
        <row r="176865">
          <cell r="E176865" t="str">
            <v>수면2</v>
          </cell>
          <cell r="F176865">
            <v>25</v>
          </cell>
        </row>
        <row r="176866">
          <cell r="E176866" t="str">
            <v>소체산</v>
          </cell>
          <cell r="F176866">
            <v>5</v>
          </cell>
        </row>
        <row r="176867">
          <cell r="E176867" t="str">
            <v>아로마치료</v>
          </cell>
          <cell r="F176867">
            <v>3</v>
          </cell>
        </row>
        <row r="176868">
          <cell r="E176868" t="str">
            <v>소적치료(복부)</v>
          </cell>
          <cell r="F176868">
            <v>6</v>
          </cell>
        </row>
        <row r="176869">
          <cell r="E176869" t="str">
            <v>임독맥온열</v>
          </cell>
          <cell r="F176869">
            <v>3</v>
          </cell>
        </row>
        <row r="176870">
          <cell r="E176870" t="str">
            <v>소체-2P (약침)</v>
          </cell>
          <cell r="F176870">
            <v>3</v>
          </cell>
        </row>
        <row r="176871">
          <cell r="E176871" t="str">
            <v>중체-2P (약침)</v>
          </cell>
          <cell r="F176871">
            <v>3</v>
          </cell>
        </row>
        <row r="176872">
          <cell r="E176872" t="str">
            <v>협심방2P - 가슴 (약침)</v>
          </cell>
          <cell r="F176872">
            <v>3</v>
          </cell>
        </row>
        <row r="176873">
          <cell r="E176873" t="str">
            <v>수면방 2P (약침)</v>
          </cell>
          <cell r="F176873">
            <v>3</v>
          </cell>
        </row>
        <row r="176874">
          <cell r="E176874" t="str">
            <v>복강내 침술</v>
          </cell>
          <cell r="F176874">
            <v>1</v>
          </cell>
        </row>
        <row r="176875">
          <cell r="E176875" t="str">
            <v>경혈침술(2부위이상)</v>
          </cell>
          <cell r="F176875">
            <v>1</v>
          </cell>
        </row>
        <row r="176876">
          <cell r="E176876" t="str">
            <v>초진진찰료-한방병원</v>
          </cell>
          <cell r="F176876">
            <v>1</v>
          </cell>
        </row>
        <row r="176877">
          <cell r="E176877" t="str">
            <v>한방외래·퇴원환자조제료(8일분/1회당)</v>
          </cell>
          <cell r="F176877">
            <v>1</v>
          </cell>
        </row>
        <row r="176910">
          <cell r="E176910" t="str">
            <v>경락기능검사</v>
          </cell>
          <cell r="F176910">
            <v>1</v>
          </cell>
        </row>
        <row r="176911">
          <cell r="E176911" t="str">
            <v>헤파큐어</v>
          </cell>
          <cell r="F176911">
            <v>12</v>
          </cell>
        </row>
        <row r="176912">
          <cell r="E176912" t="str">
            <v>리버클렌징</v>
          </cell>
          <cell r="F176912">
            <v>1</v>
          </cell>
        </row>
        <row r="176913">
          <cell r="E176913" t="str">
            <v>첩약1</v>
          </cell>
          <cell r="F176913">
            <v>24</v>
          </cell>
        </row>
        <row r="176914">
          <cell r="E176914" t="str">
            <v>허한</v>
          </cell>
          <cell r="F176914">
            <v>9</v>
          </cell>
        </row>
        <row r="176915">
          <cell r="E176915" t="str">
            <v>실열</v>
          </cell>
          <cell r="F176915">
            <v>9</v>
          </cell>
        </row>
        <row r="176916">
          <cell r="E176916" t="str">
            <v>청쾌</v>
          </cell>
          <cell r="F176916">
            <v>13</v>
          </cell>
        </row>
        <row r="176917">
          <cell r="E176917" t="str">
            <v>협심</v>
          </cell>
          <cell r="F176917">
            <v>5</v>
          </cell>
        </row>
        <row r="176918">
          <cell r="E176918" t="str">
            <v>변비</v>
          </cell>
          <cell r="F176918">
            <v>2.5</v>
          </cell>
        </row>
        <row r="176919">
          <cell r="E176919" t="str">
            <v>첩약7</v>
          </cell>
          <cell r="F176919">
            <v>12</v>
          </cell>
        </row>
        <row r="176920">
          <cell r="E176920" t="str">
            <v>청쾌</v>
          </cell>
          <cell r="F176920">
            <v>14</v>
          </cell>
        </row>
        <row r="176921">
          <cell r="E176921" t="str">
            <v>협심</v>
          </cell>
          <cell r="F176921">
            <v>21.5</v>
          </cell>
        </row>
        <row r="176922">
          <cell r="E176922" t="str">
            <v>변비</v>
          </cell>
          <cell r="F176922">
            <v>3</v>
          </cell>
        </row>
        <row r="176923">
          <cell r="E176923" t="str">
            <v>아로마치료</v>
          </cell>
          <cell r="F176923">
            <v>3</v>
          </cell>
        </row>
        <row r="176924">
          <cell r="E176924" t="str">
            <v>소적치료(복부)</v>
          </cell>
          <cell r="F176924">
            <v>6</v>
          </cell>
        </row>
        <row r="176925">
          <cell r="E176925" t="str">
            <v>임독맥온열</v>
          </cell>
          <cell r="F176925">
            <v>3</v>
          </cell>
        </row>
        <row r="176926">
          <cell r="E176926" t="str">
            <v>소체-2P (약침)</v>
          </cell>
          <cell r="F176926">
            <v>3</v>
          </cell>
        </row>
        <row r="176927">
          <cell r="E176927" t="str">
            <v>중체-2P (약침)</v>
          </cell>
          <cell r="F176927">
            <v>3</v>
          </cell>
        </row>
        <row r="176928">
          <cell r="E176928" t="str">
            <v>협심방2P - 가슴 (약침)</v>
          </cell>
          <cell r="F176928">
            <v>3</v>
          </cell>
        </row>
        <row r="176929">
          <cell r="E176929" t="str">
            <v>복강내 침술</v>
          </cell>
          <cell r="F176929">
            <v>1</v>
          </cell>
        </row>
        <row r="176930">
          <cell r="E176930" t="str">
            <v>경혈침술(2부위이상)</v>
          </cell>
          <cell r="F176930">
            <v>1</v>
          </cell>
        </row>
        <row r="176931">
          <cell r="E176931" t="str">
            <v>초진진찰료-한방병원</v>
          </cell>
          <cell r="F176931">
            <v>1</v>
          </cell>
        </row>
        <row r="176932">
          <cell r="E176932" t="str">
            <v>경혈침술(2부위이상)</v>
          </cell>
          <cell r="F176932">
            <v>1</v>
          </cell>
        </row>
        <row r="176933">
          <cell r="E176933" t="str">
            <v>복강내 침술</v>
          </cell>
          <cell r="F176933">
            <v>1</v>
          </cell>
        </row>
        <row r="176934">
          <cell r="E176934" t="str">
            <v>재진진찰료-한방병원</v>
          </cell>
          <cell r="F176934">
            <v>1</v>
          </cell>
        </row>
        <row r="176946">
          <cell r="E176946" t="str">
            <v>경락기능검사</v>
          </cell>
          <cell r="F176946">
            <v>1</v>
          </cell>
        </row>
        <row r="176947">
          <cell r="E176947" t="str">
            <v>헤파큐어</v>
          </cell>
          <cell r="F176947">
            <v>12</v>
          </cell>
        </row>
        <row r="176948">
          <cell r="E176948" t="str">
            <v>리버클렌징</v>
          </cell>
          <cell r="F176948">
            <v>1</v>
          </cell>
        </row>
        <row r="176949">
          <cell r="E176949" t="str">
            <v>첩약1</v>
          </cell>
          <cell r="F176949">
            <v>24</v>
          </cell>
        </row>
        <row r="176950">
          <cell r="E176950" t="str">
            <v>허한</v>
          </cell>
          <cell r="F176950">
            <v>9.5</v>
          </cell>
        </row>
        <row r="176951">
          <cell r="E176951" t="str">
            <v>실열</v>
          </cell>
          <cell r="F176951">
            <v>9.5</v>
          </cell>
        </row>
        <row r="176952">
          <cell r="E176952" t="str">
            <v>청쾌</v>
          </cell>
          <cell r="F176952">
            <v>13</v>
          </cell>
        </row>
        <row r="176953">
          <cell r="E176953" t="str">
            <v>홍소</v>
          </cell>
          <cell r="F176953">
            <v>2</v>
          </cell>
        </row>
        <row r="176954">
          <cell r="E176954" t="str">
            <v>가스</v>
          </cell>
          <cell r="F176954">
            <v>2</v>
          </cell>
        </row>
        <row r="176955">
          <cell r="E176955" t="str">
            <v>속쓰림</v>
          </cell>
          <cell r="F176955">
            <v>3</v>
          </cell>
        </row>
        <row r="176956">
          <cell r="E176956" t="str">
            <v>유근피</v>
          </cell>
          <cell r="F176956">
            <v>24</v>
          </cell>
        </row>
        <row r="176957">
          <cell r="E176957" t="str">
            <v>첩약7</v>
          </cell>
          <cell r="F176957">
            <v>12</v>
          </cell>
        </row>
        <row r="176958">
          <cell r="E176958" t="str">
            <v>청쾌</v>
          </cell>
          <cell r="F176958">
            <v>15</v>
          </cell>
        </row>
        <row r="176959">
          <cell r="E176959" t="str">
            <v>속쓰림</v>
          </cell>
          <cell r="F176959">
            <v>3</v>
          </cell>
        </row>
        <row r="176960">
          <cell r="E176960" t="str">
            <v>음적</v>
          </cell>
          <cell r="F176960">
            <v>1.5</v>
          </cell>
        </row>
        <row r="176961">
          <cell r="E176961" t="str">
            <v>심혈</v>
          </cell>
          <cell r="F176961">
            <v>2</v>
          </cell>
        </row>
        <row r="176962">
          <cell r="E176962" t="str">
            <v>협심</v>
          </cell>
          <cell r="F176962">
            <v>8</v>
          </cell>
        </row>
        <row r="176963">
          <cell r="E176963" t="str">
            <v>가스</v>
          </cell>
          <cell r="F176963">
            <v>3</v>
          </cell>
        </row>
        <row r="176964">
          <cell r="E176964" t="str">
            <v>홍소</v>
          </cell>
          <cell r="F176964">
            <v>6.5</v>
          </cell>
        </row>
        <row r="176965">
          <cell r="E176965" t="str">
            <v>아로마치료</v>
          </cell>
          <cell r="F176965">
            <v>3</v>
          </cell>
        </row>
        <row r="176966">
          <cell r="E176966" t="str">
            <v>소적치료(복부)</v>
          </cell>
          <cell r="F176966">
            <v>6</v>
          </cell>
        </row>
        <row r="176967">
          <cell r="E176967" t="str">
            <v>임독맥온열</v>
          </cell>
          <cell r="F176967">
            <v>3</v>
          </cell>
        </row>
        <row r="176968">
          <cell r="E176968" t="str">
            <v>소체-2P (약침)</v>
          </cell>
          <cell r="F176968">
            <v>3</v>
          </cell>
        </row>
        <row r="176969">
          <cell r="E176969" t="str">
            <v>중체-2P (약침)</v>
          </cell>
          <cell r="F176969">
            <v>3</v>
          </cell>
        </row>
        <row r="176970">
          <cell r="E176970" t="str">
            <v>복강내 침술</v>
          </cell>
          <cell r="F176970">
            <v>1</v>
          </cell>
        </row>
        <row r="176971">
          <cell r="E176971" t="str">
            <v>경혈침술(2부위이상)</v>
          </cell>
          <cell r="F176971">
            <v>1</v>
          </cell>
        </row>
        <row r="176972">
          <cell r="E176972" t="str">
            <v>초진진찰료-한방병원</v>
          </cell>
          <cell r="F176972">
            <v>1</v>
          </cell>
        </row>
        <row r="176989">
          <cell r="E176989" t="str">
            <v>경락기능검사</v>
          </cell>
          <cell r="F176989">
            <v>1</v>
          </cell>
        </row>
        <row r="176990">
          <cell r="E176990" t="str">
            <v>헤파큐어</v>
          </cell>
          <cell r="F176990">
            <v>12</v>
          </cell>
        </row>
        <row r="176991">
          <cell r="E176991" t="str">
            <v>리버클렌징</v>
          </cell>
          <cell r="F176991">
            <v>1</v>
          </cell>
        </row>
        <row r="176992">
          <cell r="E176992" t="str">
            <v>근육통스프레이</v>
          </cell>
          <cell r="F176992">
            <v>1</v>
          </cell>
        </row>
        <row r="176993">
          <cell r="E176993" t="str">
            <v>첩약1</v>
          </cell>
          <cell r="F176993">
            <v>24</v>
          </cell>
        </row>
        <row r="176994">
          <cell r="E176994" t="str">
            <v>허한</v>
          </cell>
          <cell r="F176994">
            <v>9</v>
          </cell>
        </row>
        <row r="176995">
          <cell r="E176995" t="str">
            <v>실열</v>
          </cell>
          <cell r="F176995">
            <v>9</v>
          </cell>
        </row>
        <row r="176996">
          <cell r="E176996" t="str">
            <v>청쾌</v>
          </cell>
          <cell r="F176996">
            <v>13</v>
          </cell>
        </row>
        <row r="176997">
          <cell r="E176997" t="str">
            <v>속쓰림</v>
          </cell>
          <cell r="F176997">
            <v>2</v>
          </cell>
        </row>
        <row r="176998">
          <cell r="E176998" t="str">
            <v>설사</v>
          </cell>
          <cell r="F176998">
            <v>4</v>
          </cell>
        </row>
        <row r="176999">
          <cell r="E176999" t="str">
            <v>수자심</v>
          </cell>
          <cell r="F176999">
            <v>2</v>
          </cell>
        </row>
        <row r="177000">
          <cell r="E177000" t="str">
            <v>유근피</v>
          </cell>
          <cell r="F177000">
            <v>24</v>
          </cell>
        </row>
        <row r="177001">
          <cell r="E177001" t="str">
            <v>경방)반하백출천마탕(혼합단미엑스산</v>
          </cell>
          <cell r="F177001" t="str">
            <v>반백)</v>
          </cell>
        </row>
        <row r="177002">
          <cell r="E177002" t="str">
            <v>첩약7</v>
          </cell>
          <cell r="F177002">
            <v>12</v>
          </cell>
        </row>
        <row r="177003">
          <cell r="E177003" t="str">
            <v>청쾌</v>
          </cell>
          <cell r="F177003">
            <v>15</v>
          </cell>
        </row>
        <row r="177004">
          <cell r="E177004" t="str">
            <v>속쓰림</v>
          </cell>
          <cell r="F177004">
            <v>2</v>
          </cell>
        </row>
        <row r="177005">
          <cell r="E177005" t="str">
            <v>심혈</v>
          </cell>
          <cell r="F177005">
            <v>2</v>
          </cell>
        </row>
        <row r="177006">
          <cell r="E177006" t="str">
            <v>협심</v>
          </cell>
          <cell r="F177006">
            <v>8</v>
          </cell>
        </row>
        <row r="177007">
          <cell r="E177007" t="str">
            <v>설사</v>
          </cell>
          <cell r="F177007">
            <v>4</v>
          </cell>
        </row>
        <row r="177008">
          <cell r="E177008" t="str">
            <v>소화</v>
          </cell>
          <cell r="F177008">
            <v>2</v>
          </cell>
        </row>
        <row r="177009">
          <cell r="E177009" t="str">
            <v>수자심</v>
          </cell>
          <cell r="F177009">
            <v>6</v>
          </cell>
        </row>
        <row r="177010">
          <cell r="E177010" t="str">
            <v>아로마치료</v>
          </cell>
          <cell r="F177010">
            <v>3</v>
          </cell>
        </row>
        <row r="177011">
          <cell r="E177011" t="str">
            <v>소적치료(복부)</v>
          </cell>
          <cell r="F177011">
            <v>6</v>
          </cell>
        </row>
        <row r="177012">
          <cell r="E177012" t="str">
            <v>임독맥온열</v>
          </cell>
          <cell r="F177012">
            <v>3</v>
          </cell>
        </row>
        <row r="177013">
          <cell r="E177013" t="str">
            <v>소체-2P (약침)</v>
          </cell>
          <cell r="F177013">
            <v>3</v>
          </cell>
        </row>
        <row r="177014">
          <cell r="E177014" t="str">
            <v>중체-2P (약침)</v>
          </cell>
          <cell r="F177014">
            <v>3</v>
          </cell>
        </row>
        <row r="177015">
          <cell r="E177015" t="str">
            <v>설사 2P (약침)</v>
          </cell>
          <cell r="F177015">
            <v>3</v>
          </cell>
        </row>
        <row r="177016">
          <cell r="E177016" t="str">
            <v>복강내 침술</v>
          </cell>
          <cell r="F177016">
            <v>1</v>
          </cell>
        </row>
        <row r="177017">
          <cell r="E177017" t="str">
            <v>경혈침술(2부위이상)</v>
          </cell>
          <cell r="F177017">
            <v>1</v>
          </cell>
        </row>
        <row r="177018">
          <cell r="E177018" t="str">
            <v>경방)삼황사심탕(혼합단미엑스산)</v>
          </cell>
          <cell r="F177018">
            <v>1</v>
          </cell>
        </row>
        <row r="177019">
          <cell r="E177019" t="str">
            <v>초진진찰료-한방병원</v>
          </cell>
          <cell r="F177019">
            <v>1</v>
          </cell>
        </row>
        <row r="177020">
          <cell r="E177020" t="str">
            <v>한방외래·퇴원환자조제료(4일분/1회당)</v>
          </cell>
          <cell r="F177020">
            <v>1</v>
          </cell>
        </row>
        <row r="177024">
          <cell r="E177024" t="str">
            <v>경락기능검사</v>
          </cell>
          <cell r="F177024">
            <v>1</v>
          </cell>
        </row>
        <row r="177025">
          <cell r="E177025" t="str">
            <v>헤파큐어</v>
          </cell>
          <cell r="F177025">
            <v>12</v>
          </cell>
        </row>
        <row r="177026">
          <cell r="E177026" t="str">
            <v>리버클렌징</v>
          </cell>
          <cell r="F177026">
            <v>1</v>
          </cell>
        </row>
        <row r="177027">
          <cell r="E177027" t="str">
            <v>첩약1</v>
          </cell>
          <cell r="F177027">
            <v>24</v>
          </cell>
        </row>
        <row r="177028">
          <cell r="E177028" t="str">
            <v>허한</v>
          </cell>
          <cell r="F177028">
            <v>9</v>
          </cell>
        </row>
        <row r="177029">
          <cell r="E177029" t="str">
            <v>실열</v>
          </cell>
          <cell r="F177029">
            <v>9</v>
          </cell>
        </row>
        <row r="177030">
          <cell r="E177030" t="str">
            <v>청쾌</v>
          </cell>
          <cell r="F177030">
            <v>13</v>
          </cell>
        </row>
        <row r="177031">
          <cell r="E177031" t="str">
            <v>소화</v>
          </cell>
          <cell r="F177031">
            <v>2.5</v>
          </cell>
        </row>
        <row r="177032">
          <cell r="E177032" t="str">
            <v>속쓰림</v>
          </cell>
          <cell r="F177032">
            <v>2</v>
          </cell>
        </row>
        <row r="177033">
          <cell r="E177033" t="str">
            <v>설사</v>
          </cell>
          <cell r="F177033">
            <v>3</v>
          </cell>
        </row>
        <row r="177034">
          <cell r="E177034" t="str">
            <v>유근피</v>
          </cell>
          <cell r="F177034">
            <v>24</v>
          </cell>
        </row>
        <row r="177035">
          <cell r="E177035" t="str">
            <v>첩약7</v>
          </cell>
          <cell r="F177035">
            <v>12</v>
          </cell>
        </row>
        <row r="177036">
          <cell r="E177036" t="str">
            <v>청쾌</v>
          </cell>
          <cell r="F177036">
            <v>15</v>
          </cell>
        </row>
        <row r="177037">
          <cell r="E177037" t="str">
            <v>속쓰림</v>
          </cell>
          <cell r="F177037">
            <v>2</v>
          </cell>
        </row>
        <row r="177038">
          <cell r="E177038" t="str">
            <v>협심</v>
          </cell>
          <cell r="F177038">
            <v>10</v>
          </cell>
        </row>
        <row r="177039">
          <cell r="E177039" t="str">
            <v>설사</v>
          </cell>
          <cell r="F177039">
            <v>3</v>
          </cell>
        </row>
        <row r="177040">
          <cell r="E177040" t="str">
            <v>소화</v>
          </cell>
          <cell r="F177040">
            <v>2</v>
          </cell>
        </row>
        <row r="177041">
          <cell r="E177041" t="str">
            <v>보약</v>
          </cell>
          <cell r="F177041">
            <v>4</v>
          </cell>
        </row>
        <row r="177042">
          <cell r="E177042" t="str">
            <v>아로마치료</v>
          </cell>
          <cell r="F177042">
            <v>3</v>
          </cell>
        </row>
        <row r="177043">
          <cell r="E177043" t="str">
            <v>소적치료(복부)</v>
          </cell>
          <cell r="F177043">
            <v>6</v>
          </cell>
        </row>
        <row r="177044">
          <cell r="E177044" t="str">
            <v>임독맥온열</v>
          </cell>
          <cell r="F177044">
            <v>3</v>
          </cell>
        </row>
        <row r="177045">
          <cell r="E177045" t="str">
            <v>소체-2P (약침)</v>
          </cell>
          <cell r="F177045">
            <v>3</v>
          </cell>
        </row>
        <row r="177046">
          <cell r="E177046" t="str">
            <v>중체-2P (약침)</v>
          </cell>
          <cell r="F177046">
            <v>3</v>
          </cell>
        </row>
        <row r="177047">
          <cell r="E177047" t="str">
            <v>복강내 침술</v>
          </cell>
          <cell r="F177047">
            <v>1</v>
          </cell>
        </row>
        <row r="177048">
          <cell r="E177048" t="str">
            <v>경혈침술(2부위이상)</v>
          </cell>
          <cell r="F177048">
            <v>1</v>
          </cell>
        </row>
        <row r="177049">
          <cell r="E177049" t="str">
            <v>초진진찰료-한방병원</v>
          </cell>
          <cell r="F177049">
            <v>1</v>
          </cell>
        </row>
        <row r="177050">
          <cell r="E177050" t="str">
            <v>소체산</v>
          </cell>
          <cell r="F177050">
            <v>5</v>
          </cell>
        </row>
        <row r="177164">
          <cell r="E177164" t="str">
            <v>경락기능검사</v>
          </cell>
          <cell r="F177164">
            <v>1</v>
          </cell>
        </row>
        <row r="177165">
          <cell r="E177165" t="str">
            <v>첩약1</v>
          </cell>
          <cell r="F177165">
            <v>24</v>
          </cell>
        </row>
        <row r="177166">
          <cell r="E177166" t="str">
            <v>허한</v>
          </cell>
          <cell r="F177166">
            <v>9.5</v>
          </cell>
        </row>
        <row r="177167">
          <cell r="E177167" t="str">
            <v>실열</v>
          </cell>
          <cell r="F177167">
            <v>8.5</v>
          </cell>
        </row>
        <row r="177168">
          <cell r="E177168" t="str">
            <v>청쾌</v>
          </cell>
          <cell r="F177168">
            <v>13</v>
          </cell>
        </row>
        <row r="177169">
          <cell r="E177169" t="str">
            <v>협심</v>
          </cell>
          <cell r="F177169">
            <v>4</v>
          </cell>
        </row>
        <row r="177170">
          <cell r="E177170" t="str">
            <v>수자심</v>
          </cell>
          <cell r="F177170">
            <v>4</v>
          </cell>
        </row>
        <row r="177171">
          <cell r="E177171" t="str">
            <v>첩약3</v>
          </cell>
          <cell r="F177171">
            <v>12</v>
          </cell>
        </row>
        <row r="177172">
          <cell r="E177172" t="str">
            <v>심혈</v>
          </cell>
          <cell r="F177172">
            <v>2</v>
          </cell>
        </row>
        <row r="177173">
          <cell r="E177173" t="str">
            <v>협심</v>
          </cell>
          <cell r="F177173">
            <v>6</v>
          </cell>
        </row>
        <row r="177174">
          <cell r="E177174" t="str">
            <v>음적</v>
          </cell>
          <cell r="F177174">
            <v>1.5</v>
          </cell>
        </row>
        <row r="177175">
          <cell r="E177175" t="str">
            <v>수면2</v>
          </cell>
          <cell r="F177175">
            <v>23.5</v>
          </cell>
        </row>
        <row r="177176">
          <cell r="E177176" t="str">
            <v>갱년기</v>
          </cell>
          <cell r="F177176">
            <v>6</v>
          </cell>
        </row>
        <row r="177177">
          <cell r="E177177" t="str">
            <v>초진진찰료-한방병원</v>
          </cell>
          <cell r="F177177">
            <v>1</v>
          </cell>
        </row>
        <row r="177178">
          <cell r="E177178" t="str">
            <v>헤파큐어</v>
          </cell>
          <cell r="F177178">
            <v>12</v>
          </cell>
        </row>
        <row r="177179">
          <cell r="E177179" t="str">
            <v>리버클렌징</v>
          </cell>
          <cell r="F177179">
            <v>1</v>
          </cell>
        </row>
        <row r="177180">
          <cell r="E177180" t="str">
            <v>경방)삼황사심탕(혼합단미엑스산)</v>
          </cell>
          <cell r="F177180">
            <v>1</v>
          </cell>
        </row>
        <row r="177181">
          <cell r="E177181" t="str">
            <v>아로마치료</v>
          </cell>
          <cell r="F177181">
            <v>3</v>
          </cell>
        </row>
        <row r="177182">
          <cell r="E177182" t="str">
            <v>소적치료(복부)</v>
          </cell>
          <cell r="F177182">
            <v>6</v>
          </cell>
        </row>
        <row r="177183">
          <cell r="E177183" t="str">
            <v>임독맥온열</v>
          </cell>
          <cell r="F177183">
            <v>3</v>
          </cell>
        </row>
        <row r="177184">
          <cell r="E177184" t="str">
            <v>소체-2P (약침)</v>
          </cell>
          <cell r="F177184">
            <v>3</v>
          </cell>
        </row>
        <row r="177185">
          <cell r="E177185" t="str">
            <v>중체-2P (약침)</v>
          </cell>
          <cell r="F177185">
            <v>3</v>
          </cell>
        </row>
        <row r="177186">
          <cell r="E177186" t="str">
            <v>수면방 2P (약침)</v>
          </cell>
          <cell r="F177186">
            <v>3</v>
          </cell>
        </row>
        <row r="177187">
          <cell r="E177187" t="str">
            <v>복강내 침술</v>
          </cell>
          <cell r="F177187">
            <v>1</v>
          </cell>
        </row>
        <row r="177188">
          <cell r="E177188" t="str">
            <v>경혈침술(2부위이상)</v>
          </cell>
          <cell r="F177188">
            <v>1</v>
          </cell>
        </row>
        <row r="177189">
          <cell r="E177189" t="str">
            <v>한방외래·퇴원환자조제료(8일분/1회당)</v>
          </cell>
          <cell r="F177189">
            <v>1</v>
          </cell>
        </row>
        <row r="177215">
          <cell r="E177215" t="str">
            <v>경락기능검사</v>
          </cell>
          <cell r="F177215">
            <v>1</v>
          </cell>
        </row>
        <row r="177216">
          <cell r="E177216" t="str">
            <v>헤파큐어</v>
          </cell>
          <cell r="F177216">
            <v>12</v>
          </cell>
        </row>
        <row r="177217">
          <cell r="E177217" t="str">
            <v>리버클렌징</v>
          </cell>
          <cell r="F177217">
            <v>1</v>
          </cell>
        </row>
        <row r="177218">
          <cell r="E177218" t="str">
            <v>첩약1</v>
          </cell>
          <cell r="F177218">
            <v>24</v>
          </cell>
        </row>
        <row r="177219">
          <cell r="E177219" t="str">
            <v>허한</v>
          </cell>
          <cell r="F177219">
            <v>9</v>
          </cell>
        </row>
        <row r="177220">
          <cell r="E177220" t="str">
            <v>실열</v>
          </cell>
          <cell r="F177220">
            <v>9</v>
          </cell>
        </row>
        <row r="177221">
          <cell r="E177221" t="str">
            <v>청쾌</v>
          </cell>
          <cell r="F177221">
            <v>13</v>
          </cell>
        </row>
        <row r="177222">
          <cell r="E177222" t="str">
            <v>협심</v>
          </cell>
          <cell r="F177222">
            <v>2</v>
          </cell>
        </row>
        <row r="177223">
          <cell r="E177223" t="str">
            <v>설사</v>
          </cell>
          <cell r="F177223">
            <v>4</v>
          </cell>
        </row>
        <row r="177224">
          <cell r="E177224" t="str">
            <v>수자심</v>
          </cell>
          <cell r="F177224">
            <v>2</v>
          </cell>
        </row>
        <row r="177225">
          <cell r="E177225" t="str">
            <v>경방)반하백출천마탕(혼합단미엑스산</v>
          </cell>
          <cell r="F177225" t="str">
            <v>반백)</v>
          </cell>
        </row>
        <row r="177226">
          <cell r="E177226" t="str">
            <v>첩약7</v>
          </cell>
          <cell r="F177226">
            <v>12</v>
          </cell>
        </row>
        <row r="177227">
          <cell r="E177227" t="str">
            <v>청쾌</v>
          </cell>
          <cell r="F177227">
            <v>15</v>
          </cell>
        </row>
        <row r="177228">
          <cell r="E177228" t="str">
            <v>협심</v>
          </cell>
          <cell r="F177228">
            <v>12</v>
          </cell>
        </row>
        <row r="177229">
          <cell r="E177229" t="str">
            <v>설사</v>
          </cell>
          <cell r="F177229">
            <v>4</v>
          </cell>
        </row>
        <row r="177230">
          <cell r="E177230" t="str">
            <v>홍소</v>
          </cell>
          <cell r="F177230">
            <v>2</v>
          </cell>
        </row>
        <row r="177231">
          <cell r="E177231" t="str">
            <v>어지럼</v>
          </cell>
          <cell r="F177231">
            <v>2</v>
          </cell>
        </row>
        <row r="177232">
          <cell r="E177232" t="str">
            <v>수자심</v>
          </cell>
          <cell r="F177232">
            <v>4</v>
          </cell>
        </row>
        <row r="177233">
          <cell r="E177233" t="str">
            <v>아로마치료</v>
          </cell>
          <cell r="F177233">
            <v>1</v>
          </cell>
        </row>
        <row r="177234">
          <cell r="E177234" t="str">
            <v>소적치료(복부)</v>
          </cell>
          <cell r="F177234">
            <v>2</v>
          </cell>
        </row>
        <row r="177235">
          <cell r="E177235" t="str">
            <v>임독맥온열</v>
          </cell>
          <cell r="F177235">
            <v>1</v>
          </cell>
        </row>
        <row r="177236">
          <cell r="E177236" t="str">
            <v>소체-2P (약침)</v>
          </cell>
          <cell r="F177236">
            <v>1</v>
          </cell>
        </row>
        <row r="177237">
          <cell r="E177237" t="str">
            <v>중체-2P (약침)</v>
          </cell>
          <cell r="F177237">
            <v>1</v>
          </cell>
        </row>
        <row r="177238">
          <cell r="E177238" t="str">
            <v>협심방2P - 가슴 (약침)</v>
          </cell>
          <cell r="F177238">
            <v>1</v>
          </cell>
        </row>
        <row r="177239">
          <cell r="E177239" t="str">
            <v>수면방 2P (약침)</v>
          </cell>
          <cell r="F177239">
            <v>1</v>
          </cell>
        </row>
        <row r="177240">
          <cell r="E177240" t="str">
            <v>복강내 침술</v>
          </cell>
          <cell r="F177240">
            <v>1</v>
          </cell>
        </row>
        <row r="177241">
          <cell r="E177241" t="str">
            <v>경혈침술(2부위이상)</v>
          </cell>
          <cell r="F177241">
            <v>1</v>
          </cell>
        </row>
        <row r="177242">
          <cell r="E177242" t="str">
            <v>초진진찰료-한방병원</v>
          </cell>
          <cell r="F177242">
            <v>1</v>
          </cell>
        </row>
        <row r="177243">
          <cell r="E177243" t="str">
            <v>한방외래·퇴원환자조제료(8일분/1회당)</v>
          </cell>
          <cell r="F177243">
            <v>1</v>
          </cell>
        </row>
        <row r="177244">
          <cell r="E177244" t="str">
            <v>경락기능검사</v>
          </cell>
          <cell r="F177244">
            <v>1</v>
          </cell>
        </row>
        <row r="177245">
          <cell r="E177245" t="str">
            <v>헤파큐어</v>
          </cell>
          <cell r="F177245">
            <v>12</v>
          </cell>
        </row>
        <row r="177246">
          <cell r="E177246" t="str">
            <v>리버클렌징</v>
          </cell>
          <cell r="F177246">
            <v>1</v>
          </cell>
        </row>
        <row r="177247">
          <cell r="E177247" t="str">
            <v>첩약1</v>
          </cell>
          <cell r="F177247">
            <v>24</v>
          </cell>
        </row>
        <row r="177248">
          <cell r="E177248" t="str">
            <v>허한</v>
          </cell>
          <cell r="F177248">
            <v>9</v>
          </cell>
        </row>
        <row r="177249">
          <cell r="E177249" t="str">
            <v>실열</v>
          </cell>
          <cell r="F177249">
            <v>9</v>
          </cell>
        </row>
        <row r="177250">
          <cell r="E177250" t="str">
            <v>청쾌</v>
          </cell>
          <cell r="F177250">
            <v>13</v>
          </cell>
        </row>
        <row r="177251">
          <cell r="E177251" t="str">
            <v>홍소</v>
          </cell>
          <cell r="F177251">
            <v>3</v>
          </cell>
        </row>
        <row r="177252">
          <cell r="E177252" t="str">
            <v>가스</v>
          </cell>
          <cell r="F177252">
            <v>3</v>
          </cell>
        </row>
        <row r="177253">
          <cell r="E177253" t="str">
            <v>수자심</v>
          </cell>
          <cell r="F177253">
            <v>2</v>
          </cell>
        </row>
        <row r="177254">
          <cell r="E177254" t="str">
            <v>소체산</v>
          </cell>
          <cell r="F177254">
            <v>12</v>
          </cell>
        </row>
        <row r="177255">
          <cell r="E177255" t="str">
            <v>아로마치료</v>
          </cell>
          <cell r="F177255">
            <v>3</v>
          </cell>
        </row>
        <row r="177256">
          <cell r="E177256" t="str">
            <v>소적치료(복부)</v>
          </cell>
          <cell r="F177256">
            <v>6</v>
          </cell>
        </row>
        <row r="177257">
          <cell r="E177257" t="str">
            <v>임독맥온열</v>
          </cell>
          <cell r="F177257">
            <v>3</v>
          </cell>
        </row>
        <row r="177258">
          <cell r="E177258" t="str">
            <v>소체-2P (약침)</v>
          </cell>
          <cell r="F177258">
            <v>3</v>
          </cell>
        </row>
        <row r="177259">
          <cell r="E177259" t="str">
            <v>중체-2P (약침)</v>
          </cell>
          <cell r="F177259">
            <v>3</v>
          </cell>
        </row>
        <row r="177260">
          <cell r="E177260" t="str">
            <v>복강내 침술</v>
          </cell>
          <cell r="F177260">
            <v>1</v>
          </cell>
        </row>
        <row r="177261">
          <cell r="E177261" t="str">
            <v>경혈침술(2부위이상)</v>
          </cell>
          <cell r="F177261">
            <v>1</v>
          </cell>
        </row>
        <row r="177262">
          <cell r="E177262" t="str">
            <v>초진진찰료-한방병원</v>
          </cell>
          <cell r="F177262">
            <v>1</v>
          </cell>
        </row>
        <row r="177287">
          <cell r="E177287" t="str">
            <v>경락기능검사</v>
          </cell>
          <cell r="F177287">
            <v>1</v>
          </cell>
        </row>
        <row r="177288">
          <cell r="E177288" t="str">
            <v>허한</v>
          </cell>
          <cell r="F177288">
            <v>9</v>
          </cell>
        </row>
        <row r="177289">
          <cell r="E177289" t="str">
            <v>실열</v>
          </cell>
          <cell r="F177289">
            <v>9</v>
          </cell>
        </row>
        <row r="177290">
          <cell r="E177290" t="str">
            <v>청쾌</v>
          </cell>
          <cell r="F177290">
            <v>13</v>
          </cell>
        </row>
        <row r="177291">
          <cell r="E177291" t="str">
            <v>가스</v>
          </cell>
          <cell r="F177291">
            <v>3</v>
          </cell>
        </row>
        <row r="177292">
          <cell r="E177292" t="str">
            <v>속쓰림</v>
          </cell>
          <cell r="F177292">
            <v>1.5</v>
          </cell>
        </row>
        <row r="177293">
          <cell r="E177293" t="str">
            <v>수자심</v>
          </cell>
          <cell r="F177293">
            <v>3</v>
          </cell>
        </row>
        <row r="177294">
          <cell r="E177294" t="str">
            <v>청쾌</v>
          </cell>
          <cell r="F177294">
            <v>15</v>
          </cell>
        </row>
        <row r="177295">
          <cell r="E177295" t="str">
            <v>체기</v>
          </cell>
          <cell r="F177295">
            <v>2</v>
          </cell>
        </row>
        <row r="177296">
          <cell r="E177296" t="str">
            <v>속쓰림</v>
          </cell>
          <cell r="F177296">
            <v>1.5</v>
          </cell>
        </row>
        <row r="177297">
          <cell r="E177297" t="str">
            <v>심혈</v>
          </cell>
          <cell r="F177297">
            <v>2</v>
          </cell>
        </row>
        <row r="177298">
          <cell r="E177298" t="str">
            <v>협심</v>
          </cell>
          <cell r="F177298">
            <v>9</v>
          </cell>
        </row>
        <row r="177299">
          <cell r="E177299" t="str">
            <v>가스</v>
          </cell>
          <cell r="F177299">
            <v>3</v>
          </cell>
        </row>
        <row r="177300">
          <cell r="E177300" t="str">
            <v>두통</v>
          </cell>
          <cell r="F177300">
            <v>2</v>
          </cell>
        </row>
        <row r="177301">
          <cell r="E177301" t="str">
            <v>수자심</v>
          </cell>
          <cell r="F177301">
            <v>4</v>
          </cell>
        </row>
        <row r="177302">
          <cell r="E177302" t="str">
            <v>초진진찰료-한방병원</v>
          </cell>
          <cell r="F177302">
            <v>1</v>
          </cell>
        </row>
        <row r="177303">
          <cell r="E177303" t="str">
            <v>경락기능검사</v>
          </cell>
          <cell r="F177303">
            <v>1</v>
          </cell>
        </row>
        <row r="177304">
          <cell r="E177304" t="str">
            <v>헤파큐어</v>
          </cell>
          <cell r="F177304">
            <v>12</v>
          </cell>
        </row>
        <row r="177305">
          <cell r="E177305" t="str">
            <v>리버클렌징</v>
          </cell>
          <cell r="F177305">
            <v>1</v>
          </cell>
        </row>
        <row r="177306">
          <cell r="E177306" t="str">
            <v>근육통스프레이</v>
          </cell>
          <cell r="F177306">
            <v>1</v>
          </cell>
        </row>
        <row r="177307">
          <cell r="E177307" t="str">
            <v>첩약1</v>
          </cell>
          <cell r="F177307">
            <v>24</v>
          </cell>
        </row>
        <row r="177308">
          <cell r="E177308" t="str">
            <v>허한</v>
          </cell>
          <cell r="F177308">
            <v>9</v>
          </cell>
        </row>
        <row r="177309">
          <cell r="E177309" t="str">
            <v>실열</v>
          </cell>
          <cell r="F177309">
            <v>9</v>
          </cell>
        </row>
        <row r="177310">
          <cell r="E177310" t="str">
            <v>청쾌</v>
          </cell>
          <cell r="F177310">
            <v>13</v>
          </cell>
        </row>
        <row r="177311">
          <cell r="E177311" t="str">
            <v>속쓰림</v>
          </cell>
          <cell r="F177311">
            <v>2</v>
          </cell>
        </row>
        <row r="177312">
          <cell r="E177312" t="str">
            <v>변비</v>
          </cell>
          <cell r="F177312">
            <v>3</v>
          </cell>
        </row>
        <row r="177313">
          <cell r="E177313" t="str">
            <v>수자심</v>
          </cell>
          <cell r="F177313">
            <v>2.5</v>
          </cell>
        </row>
        <row r="177314">
          <cell r="E177314" t="str">
            <v>유근피</v>
          </cell>
          <cell r="F177314">
            <v>24</v>
          </cell>
        </row>
        <row r="177315">
          <cell r="E177315" t="str">
            <v>경방)반하백출천마탕(혼합단미엑스산</v>
          </cell>
          <cell r="F177315" t="str">
            <v>반백)</v>
          </cell>
        </row>
        <row r="177316">
          <cell r="E177316" t="str">
            <v>첩약7</v>
          </cell>
          <cell r="F177316">
            <v>12</v>
          </cell>
        </row>
        <row r="177317">
          <cell r="E177317" t="str">
            <v>청쾌</v>
          </cell>
          <cell r="F177317">
            <v>15</v>
          </cell>
        </row>
        <row r="177318">
          <cell r="E177318" t="str">
            <v>속쓰림</v>
          </cell>
          <cell r="F177318">
            <v>2</v>
          </cell>
        </row>
        <row r="177319">
          <cell r="E177319" t="str">
            <v>심혈</v>
          </cell>
          <cell r="F177319">
            <v>2</v>
          </cell>
        </row>
        <row r="177320">
          <cell r="E177320" t="str">
            <v>협심</v>
          </cell>
          <cell r="F177320">
            <v>8</v>
          </cell>
        </row>
        <row r="177321">
          <cell r="E177321" t="str">
            <v>홍소</v>
          </cell>
          <cell r="F177321">
            <v>2</v>
          </cell>
        </row>
        <row r="177322">
          <cell r="E177322" t="str">
            <v>변비</v>
          </cell>
          <cell r="F177322">
            <v>2.5</v>
          </cell>
        </row>
        <row r="177323">
          <cell r="E177323" t="str">
            <v>두통</v>
          </cell>
          <cell r="F177323">
            <v>2</v>
          </cell>
        </row>
        <row r="177324">
          <cell r="E177324" t="str">
            <v>어지럼</v>
          </cell>
          <cell r="F177324">
            <v>2</v>
          </cell>
        </row>
        <row r="177325">
          <cell r="E177325" t="str">
            <v>수자심</v>
          </cell>
          <cell r="F177325">
            <v>3</v>
          </cell>
        </row>
        <row r="177326">
          <cell r="E177326" t="str">
            <v>아로마치료</v>
          </cell>
          <cell r="F177326">
            <v>3</v>
          </cell>
        </row>
        <row r="177327">
          <cell r="E177327" t="str">
            <v>소적치료(복부)</v>
          </cell>
          <cell r="F177327">
            <v>6</v>
          </cell>
        </row>
        <row r="177328">
          <cell r="E177328" t="str">
            <v>복강내 침술</v>
          </cell>
          <cell r="F177328">
            <v>1</v>
          </cell>
        </row>
        <row r="177329">
          <cell r="E177329" t="str">
            <v>경혈침술(2부위이상)</v>
          </cell>
          <cell r="F177329">
            <v>1</v>
          </cell>
        </row>
        <row r="177330">
          <cell r="E177330" t="str">
            <v>구술(간접구)-기기구술</v>
          </cell>
          <cell r="F177330">
            <v>1</v>
          </cell>
        </row>
        <row r="177331">
          <cell r="E177331" t="str">
            <v>초진진찰료-한방병원</v>
          </cell>
          <cell r="F177331">
            <v>1</v>
          </cell>
        </row>
        <row r="177332">
          <cell r="E177332" t="str">
            <v>한방외래·퇴원환자조제료(8일분/1회당)</v>
          </cell>
          <cell r="F177332">
            <v>1</v>
          </cell>
        </row>
        <row r="177372">
          <cell r="E177372" t="str">
            <v>경락기능검사</v>
          </cell>
          <cell r="F177372">
            <v>1</v>
          </cell>
        </row>
        <row r="177373">
          <cell r="E177373" t="str">
            <v>헤파큐어</v>
          </cell>
          <cell r="F177373">
            <v>12</v>
          </cell>
        </row>
        <row r="177374">
          <cell r="E177374" t="str">
            <v>근육통스프레이</v>
          </cell>
          <cell r="F177374">
            <v>1</v>
          </cell>
        </row>
        <row r="177375">
          <cell r="E177375" t="str">
            <v>첩약1</v>
          </cell>
          <cell r="F177375">
            <v>24</v>
          </cell>
        </row>
        <row r="177376">
          <cell r="E177376" t="str">
            <v>허한</v>
          </cell>
          <cell r="F177376">
            <v>9</v>
          </cell>
        </row>
        <row r="177377">
          <cell r="E177377" t="str">
            <v>실열</v>
          </cell>
          <cell r="F177377">
            <v>8</v>
          </cell>
        </row>
        <row r="177378">
          <cell r="E177378" t="str">
            <v>청쾌</v>
          </cell>
          <cell r="F177378">
            <v>13</v>
          </cell>
        </row>
        <row r="177379">
          <cell r="E177379" t="str">
            <v>속쓰림</v>
          </cell>
          <cell r="F177379">
            <v>2</v>
          </cell>
        </row>
        <row r="177380">
          <cell r="E177380" t="str">
            <v>체기</v>
          </cell>
          <cell r="F177380">
            <v>2</v>
          </cell>
        </row>
        <row r="177381">
          <cell r="E177381" t="str">
            <v>변비</v>
          </cell>
          <cell r="F177381">
            <v>2</v>
          </cell>
        </row>
        <row r="177382">
          <cell r="E177382" t="str">
            <v>수자심</v>
          </cell>
          <cell r="F177382">
            <v>2.5</v>
          </cell>
        </row>
        <row r="177383">
          <cell r="E177383" t="str">
            <v>유근피</v>
          </cell>
          <cell r="F177383">
            <v>24</v>
          </cell>
        </row>
        <row r="177384">
          <cell r="E177384" t="str">
            <v>경방)반하백출천마탕(혼합단미엑스산</v>
          </cell>
          <cell r="F177384" t="str">
            <v>반백)</v>
          </cell>
        </row>
        <row r="177385">
          <cell r="E177385" t="str">
            <v>경방)삼황사심탕(혼합단미엑스산)</v>
          </cell>
          <cell r="F177385">
            <v>1</v>
          </cell>
        </row>
        <row r="177386">
          <cell r="E177386" t="str">
            <v>첩약7</v>
          </cell>
          <cell r="F177386">
            <v>12</v>
          </cell>
        </row>
        <row r="177387">
          <cell r="E177387" t="str">
            <v>청쾌</v>
          </cell>
          <cell r="F177387">
            <v>15</v>
          </cell>
        </row>
        <row r="177388">
          <cell r="E177388" t="str">
            <v>체기</v>
          </cell>
          <cell r="F177388">
            <v>2</v>
          </cell>
        </row>
        <row r="177389">
          <cell r="E177389" t="str">
            <v>속쓰림</v>
          </cell>
          <cell r="F177389">
            <v>2</v>
          </cell>
        </row>
        <row r="177390">
          <cell r="E177390" t="str">
            <v>심혈</v>
          </cell>
          <cell r="F177390">
            <v>2</v>
          </cell>
        </row>
        <row r="177391">
          <cell r="E177391" t="str">
            <v>협심</v>
          </cell>
          <cell r="F177391">
            <v>10</v>
          </cell>
        </row>
        <row r="177392">
          <cell r="E177392" t="str">
            <v>소화</v>
          </cell>
          <cell r="F177392">
            <v>2</v>
          </cell>
        </row>
        <row r="177393">
          <cell r="E177393" t="str">
            <v>변비</v>
          </cell>
          <cell r="F177393">
            <v>2</v>
          </cell>
        </row>
        <row r="177394">
          <cell r="E177394" t="str">
            <v>수자심</v>
          </cell>
          <cell r="F177394">
            <v>3.5</v>
          </cell>
        </row>
        <row r="177395">
          <cell r="E177395" t="str">
            <v>아로마치료</v>
          </cell>
          <cell r="F177395">
            <v>1</v>
          </cell>
        </row>
        <row r="177396">
          <cell r="E177396" t="str">
            <v>소적치료(복부)</v>
          </cell>
          <cell r="F177396">
            <v>2</v>
          </cell>
        </row>
        <row r="177397">
          <cell r="E177397" t="str">
            <v>임독맥온열</v>
          </cell>
          <cell r="F177397">
            <v>1</v>
          </cell>
        </row>
        <row r="177398">
          <cell r="E177398" t="str">
            <v>소체-2P (약침)</v>
          </cell>
          <cell r="F177398">
            <v>1</v>
          </cell>
        </row>
        <row r="177399">
          <cell r="E177399" t="str">
            <v>중체-2P (약침)</v>
          </cell>
          <cell r="F177399">
            <v>1</v>
          </cell>
        </row>
        <row r="177400">
          <cell r="E177400" t="str">
            <v>협심방2P - 가슴 (약침)</v>
          </cell>
          <cell r="F177400">
            <v>1</v>
          </cell>
        </row>
        <row r="177401">
          <cell r="E177401" t="str">
            <v>협심방2P - 심수 (약침)</v>
          </cell>
          <cell r="F177401">
            <v>1</v>
          </cell>
        </row>
        <row r="177402">
          <cell r="E177402" t="str">
            <v>복강내 침술</v>
          </cell>
          <cell r="F177402">
            <v>1</v>
          </cell>
        </row>
        <row r="177403">
          <cell r="E177403" t="str">
            <v>경혈침술(2부위이상)</v>
          </cell>
          <cell r="F177403">
            <v>1</v>
          </cell>
        </row>
        <row r="177404">
          <cell r="E177404" t="str">
            <v>초진진찰료-한방병원</v>
          </cell>
          <cell r="F177404">
            <v>1</v>
          </cell>
        </row>
        <row r="177405">
          <cell r="E177405" t="str">
            <v>한방외래·퇴원환자조제료(4일분/1회당)</v>
          </cell>
          <cell r="F177405">
            <v>1</v>
          </cell>
        </row>
        <row r="177406">
          <cell r="E177406" t="str">
            <v>경락기능검사</v>
          </cell>
          <cell r="F177406">
            <v>1</v>
          </cell>
        </row>
        <row r="177407">
          <cell r="E177407" t="str">
            <v>헤파큐어</v>
          </cell>
          <cell r="F177407">
            <v>12</v>
          </cell>
        </row>
        <row r="177408">
          <cell r="E177408" t="str">
            <v>리버클렌징</v>
          </cell>
          <cell r="F177408">
            <v>1</v>
          </cell>
        </row>
        <row r="177409">
          <cell r="E177409" t="str">
            <v>첩약1</v>
          </cell>
          <cell r="F177409">
            <v>24</v>
          </cell>
        </row>
        <row r="177410">
          <cell r="E177410" t="str">
            <v>허한</v>
          </cell>
          <cell r="F177410">
            <v>9</v>
          </cell>
        </row>
        <row r="177411">
          <cell r="E177411" t="str">
            <v>실열</v>
          </cell>
          <cell r="F177411">
            <v>9</v>
          </cell>
        </row>
        <row r="177412">
          <cell r="E177412" t="str">
            <v>청쾌</v>
          </cell>
          <cell r="F177412">
            <v>13</v>
          </cell>
        </row>
        <row r="177413">
          <cell r="E177413" t="str">
            <v>체기</v>
          </cell>
          <cell r="F177413">
            <v>2</v>
          </cell>
        </row>
        <row r="177414">
          <cell r="E177414" t="str">
            <v>변비</v>
          </cell>
          <cell r="F177414">
            <v>2</v>
          </cell>
        </row>
        <row r="177415">
          <cell r="E177415" t="str">
            <v>수자심</v>
          </cell>
          <cell r="F177415">
            <v>3.5</v>
          </cell>
        </row>
        <row r="177416">
          <cell r="E177416" t="str">
            <v>경방)반하백출천마탕(혼합단미엑스산</v>
          </cell>
          <cell r="F177416" t="str">
            <v>반백)</v>
          </cell>
        </row>
        <row r="177417">
          <cell r="E177417" t="str">
            <v>첩약7</v>
          </cell>
          <cell r="F177417">
            <v>12</v>
          </cell>
        </row>
        <row r="177418">
          <cell r="E177418" t="str">
            <v>청쾌</v>
          </cell>
          <cell r="F177418">
            <v>15</v>
          </cell>
        </row>
        <row r="177419">
          <cell r="E177419" t="str">
            <v>체기</v>
          </cell>
          <cell r="F177419">
            <v>2</v>
          </cell>
        </row>
        <row r="177420">
          <cell r="E177420" t="str">
            <v>심혈</v>
          </cell>
          <cell r="F177420">
            <v>2</v>
          </cell>
        </row>
        <row r="177421">
          <cell r="E177421" t="str">
            <v>협심</v>
          </cell>
          <cell r="F177421">
            <v>10</v>
          </cell>
        </row>
        <row r="177422">
          <cell r="E177422" t="str">
            <v>홍소</v>
          </cell>
          <cell r="F177422">
            <v>2</v>
          </cell>
        </row>
        <row r="177423">
          <cell r="E177423" t="str">
            <v>변비</v>
          </cell>
          <cell r="F177423">
            <v>3</v>
          </cell>
        </row>
        <row r="177424">
          <cell r="E177424" t="str">
            <v>수자심</v>
          </cell>
          <cell r="F177424">
            <v>4</v>
          </cell>
        </row>
        <row r="177425">
          <cell r="E177425" t="str">
            <v>아로마치료</v>
          </cell>
          <cell r="F177425">
            <v>3</v>
          </cell>
        </row>
        <row r="177426">
          <cell r="E177426" t="str">
            <v>소적치료(복부)</v>
          </cell>
          <cell r="F177426">
            <v>6</v>
          </cell>
        </row>
        <row r="177427">
          <cell r="E177427" t="str">
            <v>복강내 침술</v>
          </cell>
          <cell r="F177427">
            <v>1</v>
          </cell>
        </row>
        <row r="177428">
          <cell r="E177428" t="str">
            <v>경혈침술(2부위이상)</v>
          </cell>
          <cell r="F177428">
            <v>1</v>
          </cell>
        </row>
        <row r="177429">
          <cell r="E177429" t="str">
            <v>초진진찰료-한방병원</v>
          </cell>
          <cell r="F177429">
            <v>1</v>
          </cell>
        </row>
        <row r="177430">
          <cell r="E177430" t="str">
            <v>한방외래·퇴원환자조제료(8일분/1회당)</v>
          </cell>
          <cell r="F177430">
            <v>1</v>
          </cell>
        </row>
        <row r="177431">
          <cell r="E177431" t="str">
            <v>구술(간접구)-기기구술</v>
          </cell>
          <cell r="F177431">
            <v>1</v>
          </cell>
        </row>
        <row r="177460">
          <cell r="E177460" t="str">
            <v>경락기능검사</v>
          </cell>
          <cell r="F177460">
            <v>1</v>
          </cell>
        </row>
        <row r="177461">
          <cell r="E177461" t="str">
            <v>헤파큐어</v>
          </cell>
          <cell r="F177461">
            <v>12</v>
          </cell>
        </row>
        <row r="177462">
          <cell r="E177462" t="str">
            <v>리버클렌징</v>
          </cell>
          <cell r="F177462">
            <v>1</v>
          </cell>
        </row>
        <row r="177463">
          <cell r="E177463" t="str">
            <v>근육통스프레이</v>
          </cell>
          <cell r="F177463">
            <v>1</v>
          </cell>
        </row>
        <row r="177464">
          <cell r="E177464" t="str">
            <v>첩약1</v>
          </cell>
          <cell r="F177464">
            <v>24</v>
          </cell>
        </row>
        <row r="177465">
          <cell r="E177465" t="str">
            <v>허한</v>
          </cell>
          <cell r="F177465">
            <v>9</v>
          </cell>
        </row>
        <row r="177466">
          <cell r="E177466" t="str">
            <v>실열</v>
          </cell>
          <cell r="F177466">
            <v>8</v>
          </cell>
        </row>
        <row r="177467">
          <cell r="E177467" t="str">
            <v>청쾌</v>
          </cell>
          <cell r="F177467">
            <v>13</v>
          </cell>
        </row>
        <row r="177468">
          <cell r="E177468" t="str">
            <v>속쓰림</v>
          </cell>
          <cell r="F177468">
            <v>2</v>
          </cell>
        </row>
        <row r="177469">
          <cell r="E177469" t="str">
            <v>설사</v>
          </cell>
          <cell r="F177469">
            <v>2.5</v>
          </cell>
        </row>
        <row r="177470">
          <cell r="E177470" t="str">
            <v>수자심</v>
          </cell>
          <cell r="F177470">
            <v>4</v>
          </cell>
        </row>
        <row r="177471">
          <cell r="E177471" t="str">
            <v>유근피</v>
          </cell>
          <cell r="F177471">
            <v>24</v>
          </cell>
        </row>
        <row r="177472">
          <cell r="E177472" t="str">
            <v>경방)반하백출천마탕(혼합단미엑스산</v>
          </cell>
          <cell r="F177472" t="str">
            <v>반백)</v>
          </cell>
        </row>
        <row r="177473">
          <cell r="E177473" t="str">
            <v>첩약3</v>
          </cell>
          <cell r="F177473">
            <v>12</v>
          </cell>
        </row>
        <row r="177474">
          <cell r="E177474" t="str">
            <v>심혈</v>
          </cell>
          <cell r="F177474">
            <v>4</v>
          </cell>
        </row>
        <row r="177475">
          <cell r="E177475" t="str">
            <v>협심</v>
          </cell>
          <cell r="F177475">
            <v>11</v>
          </cell>
        </row>
        <row r="177476">
          <cell r="E177476" t="str">
            <v>음적</v>
          </cell>
          <cell r="F177476">
            <v>1.5</v>
          </cell>
        </row>
        <row r="177477">
          <cell r="E177477" t="str">
            <v>수면2</v>
          </cell>
          <cell r="F177477">
            <v>22</v>
          </cell>
        </row>
        <row r="177478">
          <cell r="E177478" t="str">
            <v>아로마치료</v>
          </cell>
          <cell r="F177478">
            <v>1</v>
          </cell>
        </row>
        <row r="177479">
          <cell r="E177479" t="str">
            <v>소적치료(복부)</v>
          </cell>
          <cell r="F177479">
            <v>2</v>
          </cell>
        </row>
        <row r="177480">
          <cell r="E177480" t="str">
            <v>임독맥온열</v>
          </cell>
          <cell r="F177480">
            <v>1</v>
          </cell>
        </row>
        <row r="177481">
          <cell r="E177481" t="str">
            <v>소체-2P (약침)</v>
          </cell>
          <cell r="F177481">
            <v>1</v>
          </cell>
        </row>
        <row r="177482">
          <cell r="E177482" t="str">
            <v>중체-2P (약침)</v>
          </cell>
          <cell r="F177482">
            <v>1</v>
          </cell>
        </row>
        <row r="177483">
          <cell r="E177483" t="str">
            <v>협심방2P - 가슴 (약침)</v>
          </cell>
          <cell r="F177483">
            <v>1</v>
          </cell>
        </row>
        <row r="177484">
          <cell r="E177484" t="str">
            <v>협심방2P - 심수 (약침)</v>
          </cell>
          <cell r="F177484">
            <v>1</v>
          </cell>
        </row>
        <row r="177485">
          <cell r="E177485" t="str">
            <v>수면방 2P (약침)</v>
          </cell>
          <cell r="F177485">
            <v>1</v>
          </cell>
        </row>
        <row r="177486">
          <cell r="E177486" t="str">
            <v>복강내 침술</v>
          </cell>
          <cell r="F177486">
            <v>1</v>
          </cell>
        </row>
        <row r="177487">
          <cell r="E177487" t="str">
            <v>경혈침술(2부위이상)</v>
          </cell>
          <cell r="F177487">
            <v>1</v>
          </cell>
        </row>
        <row r="177488">
          <cell r="E177488" t="str">
            <v>소체산</v>
          </cell>
          <cell r="F177488">
            <v>5</v>
          </cell>
        </row>
        <row r="177489">
          <cell r="E177489" t="str">
            <v>초진진찰료-한방병원</v>
          </cell>
          <cell r="F177489">
            <v>1</v>
          </cell>
        </row>
        <row r="177490">
          <cell r="E177490" t="str">
            <v>한방외래·퇴원환자조제료(8일분/1회당)</v>
          </cell>
          <cell r="F177490">
            <v>1</v>
          </cell>
        </row>
        <row r="177502">
          <cell r="E177502" t="str">
            <v>경락기능검사</v>
          </cell>
          <cell r="F177502">
            <v>1</v>
          </cell>
        </row>
        <row r="177503">
          <cell r="E177503" t="str">
            <v>헤파큐어</v>
          </cell>
          <cell r="F177503">
            <v>15</v>
          </cell>
        </row>
        <row r="177504">
          <cell r="E177504" t="str">
            <v>리버클렌징</v>
          </cell>
          <cell r="F177504">
            <v>1</v>
          </cell>
        </row>
        <row r="177505">
          <cell r="E177505" t="str">
            <v>첩약1</v>
          </cell>
          <cell r="F177505">
            <v>30</v>
          </cell>
        </row>
        <row r="177506">
          <cell r="E177506" t="str">
            <v>허한</v>
          </cell>
          <cell r="F177506">
            <v>9</v>
          </cell>
        </row>
        <row r="177507">
          <cell r="E177507" t="str">
            <v>실열</v>
          </cell>
          <cell r="F177507">
            <v>9</v>
          </cell>
        </row>
        <row r="177508">
          <cell r="E177508" t="str">
            <v>청쾌</v>
          </cell>
          <cell r="F177508">
            <v>13</v>
          </cell>
        </row>
        <row r="177509">
          <cell r="E177509" t="str">
            <v>소화</v>
          </cell>
          <cell r="F177509">
            <v>2</v>
          </cell>
        </row>
        <row r="177510">
          <cell r="E177510" t="str">
            <v>속쓰림</v>
          </cell>
          <cell r="F177510">
            <v>1.5</v>
          </cell>
        </row>
        <row r="177511">
          <cell r="E177511" t="str">
            <v>설사</v>
          </cell>
          <cell r="F177511">
            <v>3</v>
          </cell>
        </row>
        <row r="177512">
          <cell r="E177512" t="str">
            <v>수자심</v>
          </cell>
          <cell r="F177512">
            <v>2</v>
          </cell>
        </row>
        <row r="177513">
          <cell r="E177513" t="str">
            <v>유근피</v>
          </cell>
          <cell r="F177513">
            <v>30</v>
          </cell>
        </row>
        <row r="177514">
          <cell r="E177514" t="str">
            <v>첩약7</v>
          </cell>
          <cell r="F177514">
            <v>15</v>
          </cell>
        </row>
        <row r="177515">
          <cell r="E177515" t="str">
            <v>청쾌</v>
          </cell>
          <cell r="F177515">
            <v>15</v>
          </cell>
        </row>
        <row r="177516">
          <cell r="E177516" t="str">
            <v>속쓰림</v>
          </cell>
          <cell r="F177516">
            <v>1.5</v>
          </cell>
        </row>
        <row r="177517">
          <cell r="E177517" t="str">
            <v>심혈</v>
          </cell>
          <cell r="F177517">
            <v>2</v>
          </cell>
        </row>
        <row r="177518">
          <cell r="E177518" t="str">
            <v>협심</v>
          </cell>
          <cell r="F177518">
            <v>10</v>
          </cell>
        </row>
        <row r="177519">
          <cell r="E177519" t="str">
            <v>설사</v>
          </cell>
          <cell r="F177519">
            <v>4</v>
          </cell>
        </row>
        <row r="177520">
          <cell r="E177520" t="str">
            <v>소화</v>
          </cell>
          <cell r="F177520">
            <v>3.5</v>
          </cell>
        </row>
        <row r="177521">
          <cell r="E177521" t="str">
            <v>수자심</v>
          </cell>
          <cell r="F177521">
            <v>3</v>
          </cell>
        </row>
        <row r="177522">
          <cell r="E177522" t="str">
            <v>초진진찰료-한방병원</v>
          </cell>
          <cell r="F177522">
            <v>1</v>
          </cell>
        </row>
        <row r="177523">
          <cell r="E177523" t="str">
            <v>경락기능검사</v>
          </cell>
          <cell r="F177523">
            <v>1</v>
          </cell>
        </row>
        <row r="177524">
          <cell r="E177524" t="str">
            <v>헤파큐어</v>
          </cell>
          <cell r="F177524">
            <v>12</v>
          </cell>
        </row>
        <row r="177525">
          <cell r="E177525" t="str">
            <v>리버클렌징</v>
          </cell>
          <cell r="F177525">
            <v>1</v>
          </cell>
        </row>
        <row r="177526">
          <cell r="E177526" t="str">
            <v>첩약1</v>
          </cell>
          <cell r="F177526">
            <v>24</v>
          </cell>
        </row>
        <row r="177527">
          <cell r="E177527" t="str">
            <v>허한</v>
          </cell>
          <cell r="F177527">
            <v>8.5</v>
          </cell>
        </row>
        <row r="177528">
          <cell r="E177528" t="str">
            <v>실열</v>
          </cell>
          <cell r="F177528">
            <v>8</v>
          </cell>
        </row>
        <row r="177529">
          <cell r="E177529" t="str">
            <v>청쾌</v>
          </cell>
          <cell r="F177529">
            <v>13</v>
          </cell>
        </row>
        <row r="177530">
          <cell r="E177530" t="str">
            <v>홍소</v>
          </cell>
          <cell r="F177530">
            <v>2</v>
          </cell>
        </row>
        <row r="177531">
          <cell r="E177531" t="str">
            <v>가스</v>
          </cell>
          <cell r="F177531">
            <v>2</v>
          </cell>
        </row>
        <row r="177532">
          <cell r="E177532" t="str">
            <v>수자심</v>
          </cell>
          <cell r="F177532">
            <v>4</v>
          </cell>
        </row>
        <row r="177533">
          <cell r="E177533" t="str">
            <v>경방)반하백출천마탕(혼합단미엑스산</v>
          </cell>
          <cell r="F177533" t="str">
            <v>반백)</v>
          </cell>
        </row>
        <row r="177534">
          <cell r="E177534" t="str">
            <v>첩약7</v>
          </cell>
          <cell r="F177534">
            <v>12</v>
          </cell>
        </row>
        <row r="177535">
          <cell r="E177535" t="str">
            <v>청쾌</v>
          </cell>
          <cell r="F177535">
            <v>15</v>
          </cell>
        </row>
        <row r="177536">
          <cell r="E177536" t="str">
            <v>협심</v>
          </cell>
          <cell r="F177536">
            <v>10</v>
          </cell>
        </row>
        <row r="177537">
          <cell r="E177537" t="str">
            <v>가스</v>
          </cell>
          <cell r="F177537">
            <v>2</v>
          </cell>
        </row>
        <row r="177538">
          <cell r="E177538" t="str">
            <v>홍소</v>
          </cell>
          <cell r="F177538">
            <v>5</v>
          </cell>
        </row>
        <row r="177539">
          <cell r="E177539" t="str">
            <v>수자심</v>
          </cell>
          <cell r="F177539">
            <v>6</v>
          </cell>
        </row>
        <row r="177540">
          <cell r="E177540" t="str">
            <v>아로마치료</v>
          </cell>
          <cell r="F177540">
            <v>1</v>
          </cell>
        </row>
        <row r="177541">
          <cell r="E177541" t="str">
            <v>소적치료(복부)</v>
          </cell>
          <cell r="F177541">
            <v>2</v>
          </cell>
        </row>
        <row r="177542">
          <cell r="E177542" t="str">
            <v>임독맥온열</v>
          </cell>
          <cell r="F177542">
            <v>1</v>
          </cell>
        </row>
        <row r="177543">
          <cell r="E177543" t="str">
            <v>소체-2P (약침)</v>
          </cell>
          <cell r="F177543">
            <v>1</v>
          </cell>
        </row>
        <row r="177544">
          <cell r="E177544" t="str">
            <v>중체-2P (약침)</v>
          </cell>
          <cell r="F177544">
            <v>1</v>
          </cell>
        </row>
        <row r="177545">
          <cell r="E177545" t="str">
            <v>협심방2P - 가슴 (약침)</v>
          </cell>
          <cell r="F177545">
            <v>1</v>
          </cell>
        </row>
        <row r="177546">
          <cell r="E177546" t="str">
            <v>복강내 침술</v>
          </cell>
          <cell r="F177546">
            <v>1</v>
          </cell>
        </row>
        <row r="177547">
          <cell r="E177547" t="str">
            <v>경혈침술(2부위이상)</v>
          </cell>
          <cell r="F177547">
            <v>1</v>
          </cell>
        </row>
        <row r="177548">
          <cell r="E177548" t="str">
            <v>초진진찰료-한방병원</v>
          </cell>
          <cell r="F177548">
            <v>1</v>
          </cell>
        </row>
        <row r="177549">
          <cell r="E177549" t="str">
            <v>한방외래·퇴원환자조제료(8일분/1회당)</v>
          </cell>
          <cell r="F177549">
            <v>1</v>
          </cell>
        </row>
        <row r="177587">
          <cell r="E177587" t="str">
            <v>경락기능검사</v>
          </cell>
          <cell r="F177587">
            <v>1</v>
          </cell>
        </row>
        <row r="177588">
          <cell r="E177588" t="str">
            <v>허한</v>
          </cell>
          <cell r="F177588">
            <v>8.5</v>
          </cell>
        </row>
        <row r="177589">
          <cell r="E177589" t="str">
            <v>실열</v>
          </cell>
          <cell r="F177589">
            <v>7.5</v>
          </cell>
        </row>
        <row r="177590">
          <cell r="E177590" t="str">
            <v>청쾌</v>
          </cell>
          <cell r="F177590">
            <v>13</v>
          </cell>
        </row>
        <row r="177591">
          <cell r="E177591" t="str">
            <v>체기</v>
          </cell>
          <cell r="F177591">
            <v>2</v>
          </cell>
        </row>
        <row r="177592">
          <cell r="E177592" t="str">
            <v>변비</v>
          </cell>
          <cell r="F177592">
            <v>2.5</v>
          </cell>
        </row>
        <row r="177593">
          <cell r="E177593" t="str">
            <v>수자심</v>
          </cell>
          <cell r="F177593">
            <v>3.5</v>
          </cell>
        </row>
        <row r="177594">
          <cell r="E177594" t="str">
            <v>청쾌</v>
          </cell>
          <cell r="F177594">
            <v>14</v>
          </cell>
        </row>
        <row r="177595">
          <cell r="E177595" t="str">
            <v>체기</v>
          </cell>
          <cell r="F177595">
            <v>2</v>
          </cell>
        </row>
        <row r="177596">
          <cell r="E177596" t="str">
            <v>심혈</v>
          </cell>
          <cell r="F177596">
            <v>2</v>
          </cell>
        </row>
        <row r="177597">
          <cell r="E177597" t="str">
            <v>협심</v>
          </cell>
          <cell r="F177597">
            <v>8</v>
          </cell>
        </row>
        <row r="177598">
          <cell r="E177598" t="str">
            <v>소화</v>
          </cell>
          <cell r="F177598">
            <v>4</v>
          </cell>
        </row>
        <row r="177599">
          <cell r="E177599" t="str">
            <v>변비</v>
          </cell>
          <cell r="F177599">
            <v>3</v>
          </cell>
        </row>
        <row r="177600">
          <cell r="E177600" t="str">
            <v>수자심</v>
          </cell>
          <cell r="F177600">
            <v>5</v>
          </cell>
        </row>
        <row r="177601">
          <cell r="E177601" t="str">
            <v>초진진찰료-한방병원</v>
          </cell>
          <cell r="F177601">
            <v>1</v>
          </cell>
        </row>
        <row r="177602">
          <cell r="E177602" t="str">
            <v>경락기능검사</v>
          </cell>
          <cell r="F177602">
            <v>1</v>
          </cell>
        </row>
        <row r="177603">
          <cell r="E177603" t="str">
            <v>헤파큐어</v>
          </cell>
          <cell r="F177603">
            <v>12</v>
          </cell>
        </row>
        <row r="177604">
          <cell r="E177604" t="str">
            <v>리버클렌징</v>
          </cell>
          <cell r="F177604">
            <v>1</v>
          </cell>
        </row>
        <row r="177605">
          <cell r="E177605" t="str">
            <v>근육통스프레이</v>
          </cell>
          <cell r="F177605">
            <v>1</v>
          </cell>
        </row>
        <row r="177606">
          <cell r="E177606" t="str">
            <v>첩약1</v>
          </cell>
          <cell r="F177606">
            <v>24</v>
          </cell>
        </row>
        <row r="177607">
          <cell r="E177607" t="str">
            <v>허한</v>
          </cell>
          <cell r="F177607">
            <v>9</v>
          </cell>
        </row>
        <row r="177608">
          <cell r="E177608" t="str">
            <v>실열</v>
          </cell>
          <cell r="F177608">
            <v>8.5</v>
          </cell>
        </row>
        <row r="177609">
          <cell r="E177609" t="str">
            <v>청쾌</v>
          </cell>
          <cell r="F177609">
            <v>13</v>
          </cell>
        </row>
        <row r="177610">
          <cell r="E177610" t="str">
            <v>체기</v>
          </cell>
          <cell r="F177610">
            <v>2</v>
          </cell>
        </row>
        <row r="177611">
          <cell r="E177611" t="str">
            <v>변비</v>
          </cell>
          <cell r="F177611">
            <v>3</v>
          </cell>
        </row>
        <row r="177612">
          <cell r="E177612" t="str">
            <v>수자심</v>
          </cell>
          <cell r="F177612">
            <v>3</v>
          </cell>
        </row>
        <row r="177613">
          <cell r="E177613" t="str">
            <v>유근피</v>
          </cell>
          <cell r="F177613">
            <v>24</v>
          </cell>
        </row>
        <row r="177614">
          <cell r="E177614" t="str">
            <v>첩약7</v>
          </cell>
          <cell r="F177614">
            <v>12</v>
          </cell>
        </row>
        <row r="177615">
          <cell r="E177615" t="str">
            <v>청쾌</v>
          </cell>
          <cell r="F177615">
            <v>15</v>
          </cell>
        </row>
        <row r="177616">
          <cell r="E177616" t="str">
            <v>체기</v>
          </cell>
          <cell r="F177616">
            <v>2</v>
          </cell>
        </row>
        <row r="177617">
          <cell r="E177617" t="str">
            <v>속쓰림</v>
          </cell>
          <cell r="F177617">
            <v>1.5</v>
          </cell>
        </row>
        <row r="177618">
          <cell r="E177618" t="str">
            <v>음적</v>
          </cell>
          <cell r="F177618">
            <v>1.5</v>
          </cell>
        </row>
        <row r="177619">
          <cell r="E177619" t="str">
            <v>심혈</v>
          </cell>
          <cell r="F177619">
            <v>2</v>
          </cell>
        </row>
        <row r="177620">
          <cell r="E177620" t="str">
            <v>홍소</v>
          </cell>
          <cell r="F177620">
            <v>4</v>
          </cell>
        </row>
        <row r="177621">
          <cell r="E177621" t="str">
            <v>변비</v>
          </cell>
          <cell r="F177621">
            <v>3.5</v>
          </cell>
        </row>
        <row r="177622">
          <cell r="E177622" t="str">
            <v>수자심</v>
          </cell>
          <cell r="F177622">
            <v>5</v>
          </cell>
        </row>
        <row r="177623">
          <cell r="E177623" t="str">
            <v>아로마치료</v>
          </cell>
          <cell r="F177623">
            <v>3</v>
          </cell>
        </row>
        <row r="177624">
          <cell r="E177624" t="str">
            <v>소적치료(복부)</v>
          </cell>
          <cell r="F177624">
            <v>6</v>
          </cell>
        </row>
        <row r="177625">
          <cell r="E177625" t="str">
            <v>임독맥온열</v>
          </cell>
          <cell r="F177625">
            <v>2</v>
          </cell>
        </row>
        <row r="177626">
          <cell r="E177626" t="str">
            <v>소체-2P (약침)</v>
          </cell>
          <cell r="F177626">
            <v>2</v>
          </cell>
        </row>
        <row r="177627">
          <cell r="E177627" t="str">
            <v>중체-2P (약침)</v>
          </cell>
          <cell r="F177627">
            <v>2</v>
          </cell>
        </row>
        <row r="177628">
          <cell r="E177628" t="str">
            <v>장쾌</v>
          </cell>
          <cell r="F177628">
            <v>10</v>
          </cell>
        </row>
        <row r="177629">
          <cell r="E177629" t="str">
            <v>경방)조위승기탕(혼합단미엑스산)</v>
          </cell>
          <cell r="F177629">
            <v>1</v>
          </cell>
        </row>
        <row r="177630">
          <cell r="E177630" t="str">
            <v>중기하항 2P (약침)</v>
          </cell>
          <cell r="F177630">
            <v>2</v>
          </cell>
        </row>
        <row r="177631">
          <cell r="E177631" t="str">
            <v>초진진찰료-한방병원</v>
          </cell>
          <cell r="F177631">
            <v>1</v>
          </cell>
        </row>
        <row r="177632">
          <cell r="E177632" t="str">
            <v>한방외래·퇴원환자조제료(3일분/1회당)</v>
          </cell>
          <cell r="F177632">
            <v>1</v>
          </cell>
        </row>
        <row r="177636">
          <cell r="E177636" t="str">
            <v>경락기능검사</v>
          </cell>
          <cell r="F177636">
            <v>1</v>
          </cell>
        </row>
        <row r="177637">
          <cell r="E177637" t="str">
            <v>헤파큐어</v>
          </cell>
          <cell r="F177637">
            <v>12</v>
          </cell>
        </row>
        <row r="177638">
          <cell r="E177638" t="str">
            <v>리버클렌징</v>
          </cell>
          <cell r="F177638">
            <v>1</v>
          </cell>
        </row>
        <row r="177639">
          <cell r="E177639" t="str">
            <v>근육통스프레이</v>
          </cell>
          <cell r="F177639">
            <v>1</v>
          </cell>
        </row>
        <row r="177640">
          <cell r="E177640" t="str">
            <v>첩약1</v>
          </cell>
          <cell r="F177640">
            <v>24</v>
          </cell>
        </row>
        <row r="177641">
          <cell r="E177641" t="str">
            <v>허한</v>
          </cell>
          <cell r="F177641">
            <v>9.5</v>
          </cell>
        </row>
        <row r="177642">
          <cell r="E177642" t="str">
            <v>실열</v>
          </cell>
          <cell r="F177642">
            <v>9</v>
          </cell>
        </row>
        <row r="177643">
          <cell r="E177643" t="str">
            <v>청쾌</v>
          </cell>
          <cell r="F177643">
            <v>13</v>
          </cell>
        </row>
        <row r="177644">
          <cell r="E177644" t="str">
            <v>속쓰림</v>
          </cell>
          <cell r="F177644">
            <v>2</v>
          </cell>
        </row>
        <row r="177645">
          <cell r="E177645" t="str">
            <v>수자심</v>
          </cell>
          <cell r="F177645">
            <v>5.5</v>
          </cell>
        </row>
        <row r="177646">
          <cell r="E177646" t="str">
            <v>유근피</v>
          </cell>
          <cell r="F177646">
            <v>24</v>
          </cell>
        </row>
        <row r="177647">
          <cell r="E177647" t="str">
            <v>첩약7</v>
          </cell>
          <cell r="F177647">
            <v>12</v>
          </cell>
        </row>
        <row r="177648">
          <cell r="E177648" t="str">
            <v>청쾌</v>
          </cell>
          <cell r="F177648">
            <v>15</v>
          </cell>
        </row>
        <row r="177649">
          <cell r="E177649" t="str">
            <v>속쓰림</v>
          </cell>
          <cell r="F177649">
            <v>2.5</v>
          </cell>
        </row>
        <row r="177650">
          <cell r="E177650" t="str">
            <v>협심</v>
          </cell>
          <cell r="F177650">
            <v>7</v>
          </cell>
        </row>
        <row r="177651">
          <cell r="E177651" t="str">
            <v>가스</v>
          </cell>
          <cell r="F177651">
            <v>3</v>
          </cell>
        </row>
        <row r="177652">
          <cell r="E177652" t="str">
            <v>홍소</v>
          </cell>
          <cell r="F177652">
            <v>4</v>
          </cell>
        </row>
        <row r="177653">
          <cell r="E177653" t="str">
            <v>수자심</v>
          </cell>
          <cell r="F177653">
            <v>7.5</v>
          </cell>
        </row>
        <row r="177654">
          <cell r="E177654" t="str">
            <v>아로마치료</v>
          </cell>
          <cell r="F177654">
            <v>1</v>
          </cell>
        </row>
        <row r="177655">
          <cell r="E177655" t="str">
            <v>소적치료(복부)</v>
          </cell>
          <cell r="F177655">
            <v>2</v>
          </cell>
        </row>
        <row r="177656">
          <cell r="E177656" t="str">
            <v>임독맥온열</v>
          </cell>
          <cell r="F177656">
            <v>1</v>
          </cell>
        </row>
        <row r="177657">
          <cell r="E177657" t="str">
            <v>소체-2P (약침)</v>
          </cell>
          <cell r="F177657">
            <v>1</v>
          </cell>
        </row>
        <row r="177658">
          <cell r="E177658" t="str">
            <v>중체-2P (약침)</v>
          </cell>
          <cell r="F177658">
            <v>1</v>
          </cell>
        </row>
        <row r="177659">
          <cell r="E177659" t="str">
            <v>복강내 침술</v>
          </cell>
          <cell r="F177659">
            <v>1</v>
          </cell>
        </row>
        <row r="177660">
          <cell r="E177660" t="str">
            <v>경혈침술(2부위이상)</v>
          </cell>
          <cell r="F177660">
            <v>1</v>
          </cell>
        </row>
        <row r="177661">
          <cell r="E177661" t="str">
            <v>초진진찰료-한방병원</v>
          </cell>
          <cell r="F177661">
            <v>1</v>
          </cell>
        </row>
        <row r="177662">
          <cell r="E177662" t="str">
            <v>경락기능검사</v>
          </cell>
          <cell r="F177662">
            <v>1</v>
          </cell>
        </row>
        <row r="177663">
          <cell r="E177663" t="str">
            <v>리버클렌징</v>
          </cell>
          <cell r="F177663">
            <v>1</v>
          </cell>
        </row>
        <row r="177664">
          <cell r="E177664" t="str">
            <v>아로마치료</v>
          </cell>
          <cell r="F177664">
            <v>3</v>
          </cell>
        </row>
        <row r="177665">
          <cell r="E177665" t="str">
            <v>소적치료(복부)</v>
          </cell>
          <cell r="F177665">
            <v>6</v>
          </cell>
        </row>
        <row r="177666">
          <cell r="E177666" t="str">
            <v>임독맥온열</v>
          </cell>
          <cell r="F177666">
            <v>3</v>
          </cell>
        </row>
        <row r="177667">
          <cell r="E177667" t="str">
            <v>소체-2P (약침)</v>
          </cell>
          <cell r="F177667">
            <v>3</v>
          </cell>
        </row>
        <row r="177668">
          <cell r="E177668" t="str">
            <v>중체-2P (약침)</v>
          </cell>
          <cell r="F177668">
            <v>3</v>
          </cell>
        </row>
        <row r="177669">
          <cell r="E177669" t="str">
            <v>협심방2P - 가슴 (약침)</v>
          </cell>
          <cell r="F177669">
            <v>3</v>
          </cell>
        </row>
        <row r="177670">
          <cell r="E177670" t="str">
            <v>협심방2P - 심수 (약침)</v>
          </cell>
          <cell r="F177670">
            <v>3</v>
          </cell>
        </row>
        <row r="177671">
          <cell r="E177671" t="str">
            <v>복강내 침술</v>
          </cell>
          <cell r="F177671">
            <v>1</v>
          </cell>
        </row>
        <row r="177672">
          <cell r="E177672" t="str">
            <v>경혈침술(2부위이상)</v>
          </cell>
          <cell r="F177672">
            <v>1</v>
          </cell>
        </row>
        <row r="177673">
          <cell r="E177673" t="str">
            <v>초진진찰료-한방병원</v>
          </cell>
          <cell r="F177673">
            <v>1</v>
          </cell>
        </row>
        <row r="177674">
          <cell r="E177674" t="str">
            <v>헤파큐어</v>
          </cell>
          <cell r="F177674">
            <v>12</v>
          </cell>
        </row>
        <row r="177675">
          <cell r="E177675" t="str">
            <v>근육통스프레이</v>
          </cell>
          <cell r="F177675">
            <v>1</v>
          </cell>
        </row>
        <row r="177676">
          <cell r="E177676" t="str">
            <v>첩약1</v>
          </cell>
          <cell r="F177676">
            <v>24</v>
          </cell>
        </row>
        <row r="177677">
          <cell r="E177677" t="str">
            <v>허한</v>
          </cell>
          <cell r="F177677">
            <v>9</v>
          </cell>
        </row>
        <row r="177678">
          <cell r="E177678" t="str">
            <v>실열</v>
          </cell>
          <cell r="F177678">
            <v>8.5</v>
          </cell>
        </row>
        <row r="177679">
          <cell r="E177679" t="str">
            <v>청쾌</v>
          </cell>
          <cell r="F177679">
            <v>13</v>
          </cell>
        </row>
        <row r="177680">
          <cell r="E177680" t="str">
            <v>소화</v>
          </cell>
          <cell r="F177680">
            <v>2</v>
          </cell>
        </row>
        <row r="177681">
          <cell r="E177681" t="str">
            <v>협심</v>
          </cell>
          <cell r="F177681">
            <v>3.5</v>
          </cell>
        </row>
        <row r="177682">
          <cell r="E177682" t="str">
            <v>설사</v>
          </cell>
          <cell r="F177682">
            <v>2.5</v>
          </cell>
        </row>
        <row r="177683">
          <cell r="E177683" t="str">
            <v>경방)반하백출천마탕(혼합단미엑스산</v>
          </cell>
          <cell r="F177683" t="str">
            <v>반백)</v>
          </cell>
        </row>
        <row r="177684">
          <cell r="E177684" t="str">
            <v>첩약7</v>
          </cell>
          <cell r="F177684">
            <v>12</v>
          </cell>
        </row>
        <row r="177685">
          <cell r="E177685" t="str">
            <v>청쾌</v>
          </cell>
          <cell r="F177685">
            <v>15</v>
          </cell>
        </row>
        <row r="177686">
          <cell r="E177686" t="str">
            <v>심혈</v>
          </cell>
          <cell r="F177686">
            <v>2</v>
          </cell>
        </row>
        <row r="177687">
          <cell r="E177687" t="str">
            <v>협심</v>
          </cell>
          <cell r="F177687">
            <v>10</v>
          </cell>
        </row>
        <row r="177688">
          <cell r="E177688" t="str">
            <v>설사</v>
          </cell>
          <cell r="F177688">
            <v>3</v>
          </cell>
        </row>
        <row r="177689">
          <cell r="E177689" t="str">
            <v>소화</v>
          </cell>
          <cell r="F177689">
            <v>6</v>
          </cell>
        </row>
        <row r="177690">
          <cell r="E177690" t="str">
            <v>보약</v>
          </cell>
          <cell r="F177690">
            <v>2.5</v>
          </cell>
        </row>
        <row r="177691">
          <cell r="E177691" t="str">
            <v>경방)삼황사심탕(혼합단미엑스산)</v>
          </cell>
          <cell r="F177691">
            <v>1</v>
          </cell>
        </row>
        <row r="177692">
          <cell r="E177692" t="str">
            <v>한방외래·퇴원환자조제료(4일분/1회당)</v>
          </cell>
          <cell r="F177692">
            <v>1</v>
          </cell>
        </row>
        <row r="177720">
          <cell r="E177720" t="str">
            <v>경락기능검사</v>
          </cell>
          <cell r="F177720">
            <v>1</v>
          </cell>
        </row>
        <row r="177721">
          <cell r="E177721" t="str">
            <v>헤파큐어</v>
          </cell>
          <cell r="F177721">
            <v>7</v>
          </cell>
        </row>
        <row r="177722">
          <cell r="E177722" t="str">
            <v>근육통스프레이</v>
          </cell>
          <cell r="F177722">
            <v>1</v>
          </cell>
        </row>
        <row r="177723">
          <cell r="E177723" t="str">
            <v>첩약1</v>
          </cell>
          <cell r="F177723">
            <v>14</v>
          </cell>
        </row>
        <row r="177724">
          <cell r="E177724" t="str">
            <v>음적</v>
          </cell>
          <cell r="F177724">
            <v>1.5</v>
          </cell>
        </row>
        <row r="177725">
          <cell r="E177725" t="str">
            <v>속쓰림</v>
          </cell>
          <cell r="F177725">
            <v>2</v>
          </cell>
        </row>
        <row r="177726">
          <cell r="E177726" t="str">
            <v>중체</v>
          </cell>
          <cell r="F177726">
            <v>9</v>
          </cell>
        </row>
        <row r="177727">
          <cell r="E177727" t="str">
            <v>소체</v>
          </cell>
          <cell r="F177727">
            <v>12</v>
          </cell>
        </row>
        <row r="177728">
          <cell r="E177728" t="str">
            <v>실체</v>
          </cell>
          <cell r="F177728">
            <v>10</v>
          </cell>
        </row>
        <row r="177729">
          <cell r="E177729" t="str">
            <v>수자심</v>
          </cell>
          <cell r="F177729">
            <v>4</v>
          </cell>
        </row>
        <row r="177730">
          <cell r="E177730" t="str">
            <v>유근피</v>
          </cell>
          <cell r="F177730">
            <v>14</v>
          </cell>
        </row>
        <row r="177731">
          <cell r="E177731" t="str">
            <v>첩약7</v>
          </cell>
          <cell r="F177731">
            <v>7</v>
          </cell>
        </row>
        <row r="177732">
          <cell r="E177732" t="str">
            <v>속쓰림</v>
          </cell>
          <cell r="F177732">
            <v>2</v>
          </cell>
        </row>
        <row r="177733">
          <cell r="E177733" t="str">
            <v>음적</v>
          </cell>
          <cell r="F177733">
            <v>2</v>
          </cell>
        </row>
        <row r="177734">
          <cell r="E177734" t="str">
            <v>심혈</v>
          </cell>
          <cell r="F177734">
            <v>2</v>
          </cell>
        </row>
        <row r="177735">
          <cell r="E177735" t="str">
            <v>협심</v>
          </cell>
          <cell r="F177735">
            <v>6</v>
          </cell>
        </row>
        <row r="177736">
          <cell r="E177736" t="str">
            <v>설사</v>
          </cell>
          <cell r="F177736">
            <v>2</v>
          </cell>
        </row>
        <row r="177737">
          <cell r="E177737" t="str">
            <v>홍소</v>
          </cell>
          <cell r="F177737">
            <v>4</v>
          </cell>
        </row>
        <row r="177738">
          <cell r="E177738" t="str">
            <v>어지럼</v>
          </cell>
          <cell r="F177738">
            <v>2</v>
          </cell>
        </row>
        <row r="177739">
          <cell r="E177739" t="str">
            <v>소체</v>
          </cell>
          <cell r="F177739">
            <v>14</v>
          </cell>
        </row>
        <row r="177740">
          <cell r="E177740" t="str">
            <v>수자심</v>
          </cell>
          <cell r="F177740">
            <v>4</v>
          </cell>
        </row>
        <row r="177741">
          <cell r="E177741" t="str">
            <v>죽염</v>
          </cell>
          <cell r="F177741">
            <v>1</v>
          </cell>
        </row>
        <row r="177742">
          <cell r="E177742" t="str">
            <v>첩약3</v>
          </cell>
          <cell r="F177742">
            <v>7</v>
          </cell>
        </row>
        <row r="177743">
          <cell r="E177743" t="str">
            <v>심혈</v>
          </cell>
          <cell r="F177743">
            <v>4</v>
          </cell>
        </row>
        <row r="177744">
          <cell r="E177744" t="str">
            <v>협심</v>
          </cell>
          <cell r="F177744">
            <v>10</v>
          </cell>
        </row>
        <row r="177745">
          <cell r="E177745" t="str">
            <v>음적</v>
          </cell>
          <cell r="F177745">
            <v>2</v>
          </cell>
        </row>
        <row r="177746">
          <cell r="E177746" t="str">
            <v>수면2</v>
          </cell>
          <cell r="F177746">
            <v>20</v>
          </cell>
        </row>
        <row r="177747">
          <cell r="E177747" t="str">
            <v>수자심</v>
          </cell>
          <cell r="F177747">
            <v>2.5</v>
          </cell>
        </row>
        <row r="177748">
          <cell r="E177748" t="str">
            <v>경방)향사평위산(혼합단미엑스산)</v>
          </cell>
          <cell r="F177748">
            <v>1</v>
          </cell>
        </row>
        <row r="177749">
          <cell r="E177749" t="str">
            <v>초진진찰료-한방병원</v>
          </cell>
          <cell r="F177749">
            <v>1</v>
          </cell>
        </row>
        <row r="177750">
          <cell r="E177750" t="str">
            <v>한방입원환자조제·복약지도료(1일당)</v>
          </cell>
          <cell r="F177750">
            <v>1</v>
          </cell>
        </row>
        <row r="177751">
          <cell r="E177751" t="str">
            <v>복강내 침술</v>
          </cell>
          <cell r="F177751">
            <v>1</v>
          </cell>
        </row>
        <row r="177752">
          <cell r="E177752" t="str">
            <v>경혈침술(2부위이상)</v>
          </cell>
          <cell r="F177752">
            <v>1</v>
          </cell>
        </row>
        <row r="177753">
          <cell r="E177753" t="str">
            <v>경방)소청룡탕(혼합단미엑스산)</v>
          </cell>
          <cell r="F177753">
            <v>1</v>
          </cell>
        </row>
        <row r="177754">
          <cell r="E177754" t="str">
            <v>유근피</v>
          </cell>
          <cell r="F177754">
            <v>1</v>
          </cell>
        </row>
        <row r="177755">
          <cell r="E177755" t="str">
            <v>아로마치료-입원</v>
          </cell>
          <cell r="F177755">
            <v>1</v>
          </cell>
        </row>
        <row r="177756">
          <cell r="E177756" t="str">
            <v>소적치료(복부)</v>
          </cell>
          <cell r="F177756">
            <v>2</v>
          </cell>
        </row>
        <row r="177757">
          <cell r="E177757" t="str">
            <v>병원급 한방과 7등급 간호관리료 적용 입원료-서울특별시 및 광역시 구지역 소재 요양기관 내.소.정신과</v>
          </cell>
          <cell r="F177757">
            <v>1</v>
          </cell>
        </row>
        <row r="178795">
          <cell r="E178795" t="str">
            <v>경락기능검사</v>
          </cell>
          <cell r="F178795">
            <v>1</v>
          </cell>
        </row>
        <row r="178796">
          <cell r="E178796" t="str">
            <v>헤파큐어</v>
          </cell>
          <cell r="F178796">
            <v>12</v>
          </cell>
        </row>
        <row r="178797">
          <cell r="E178797" t="str">
            <v>리버클렌징</v>
          </cell>
          <cell r="F178797">
            <v>1</v>
          </cell>
        </row>
        <row r="178798">
          <cell r="E178798" t="str">
            <v>근육통스프레이</v>
          </cell>
          <cell r="F178798">
            <v>1</v>
          </cell>
        </row>
        <row r="178799">
          <cell r="E178799" t="str">
            <v>첩약1</v>
          </cell>
          <cell r="F178799">
            <v>24</v>
          </cell>
        </row>
        <row r="178800">
          <cell r="E178800" t="str">
            <v>허한</v>
          </cell>
          <cell r="F178800">
            <v>9</v>
          </cell>
        </row>
        <row r="178801">
          <cell r="E178801" t="str">
            <v>실열</v>
          </cell>
          <cell r="F178801">
            <v>9</v>
          </cell>
        </row>
        <row r="178802">
          <cell r="E178802" t="str">
            <v>청쾌</v>
          </cell>
          <cell r="F178802">
            <v>13</v>
          </cell>
        </row>
        <row r="178803">
          <cell r="E178803" t="str">
            <v>속쓰림</v>
          </cell>
          <cell r="F178803">
            <v>1.5</v>
          </cell>
        </row>
        <row r="178804">
          <cell r="E178804" t="str">
            <v>설사</v>
          </cell>
          <cell r="F178804">
            <v>2</v>
          </cell>
        </row>
        <row r="178805">
          <cell r="E178805" t="str">
            <v>어지럼</v>
          </cell>
          <cell r="F178805">
            <v>2</v>
          </cell>
        </row>
        <row r="178806">
          <cell r="E178806" t="str">
            <v>수자심</v>
          </cell>
          <cell r="F178806">
            <v>2</v>
          </cell>
        </row>
        <row r="178807">
          <cell r="E178807" t="str">
            <v>유근피</v>
          </cell>
          <cell r="F178807">
            <v>24</v>
          </cell>
        </row>
        <row r="178808">
          <cell r="E178808" t="str">
            <v>경방)반하백출천마탕(혼합단미엑스산</v>
          </cell>
          <cell r="F178808" t="str">
            <v>반백)</v>
          </cell>
        </row>
        <row r="178809">
          <cell r="E178809" t="str">
            <v>경방)삼황사심탕(혼합단미엑스산)</v>
          </cell>
          <cell r="F178809">
            <v>1</v>
          </cell>
        </row>
        <row r="178810">
          <cell r="E178810" t="str">
            <v>첩약7</v>
          </cell>
          <cell r="F178810">
            <v>12</v>
          </cell>
        </row>
        <row r="178811">
          <cell r="E178811" t="str">
            <v>청쾌</v>
          </cell>
          <cell r="F178811">
            <v>15</v>
          </cell>
        </row>
        <row r="178812">
          <cell r="E178812" t="str">
            <v>속쓰림</v>
          </cell>
          <cell r="F178812">
            <v>1.5</v>
          </cell>
        </row>
        <row r="178813">
          <cell r="E178813" t="str">
            <v>심혈</v>
          </cell>
          <cell r="F178813">
            <v>3</v>
          </cell>
        </row>
        <row r="178814">
          <cell r="E178814" t="str">
            <v>협심</v>
          </cell>
          <cell r="F178814">
            <v>5.5</v>
          </cell>
        </row>
        <row r="178815">
          <cell r="E178815" t="str">
            <v>설사</v>
          </cell>
          <cell r="F178815">
            <v>2.5</v>
          </cell>
        </row>
        <row r="178816">
          <cell r="E178816" t="str">
            <v>홍소</v>
          </cell>
          <cell r="F178816">
            <v>5</v>
          </cell>
        </row>
        <row r="178817">
          <cell r="E178817" t="str">
            <v>어지럼</v>
          </cell>
          <cell r="F178817">
            <v>3</v>
          </cell>
        </row>
        <row r="178818">
          <cell r="E178818" t="str">
            <v>수자심</v>
          </cell>
          <cell r="F178818">
            <v>3</v>
          </cell>
        </row>
        <row r="178819">
          <cell r="E178819" t="str">
            <v>아로마치료</v>
          </cell>
          <cell r="F178819">
            <v>3</v>
          </cell>
        </row>
        <row r="178820">
          <cell r="E178820" t="str">
            <v>소적치료(복부)</v>
          </cell>
          <cell r="F178820">
            <v>6</v>
          </cell>
        </row>
        <row r="178821">
          <cell r="E178821" t="str">
            <v>임독맥온열</v>
          </cell>
          <cell r="F178821">
            <v>3</v>
          </cell>
        </row>
        <row r="178822">
          <cell r="E178822" t="str">
            <v>소체-2P (약침)</v>
          </cell>
          <cell r="F178822">
            <v>3</v>
          </cell>
        </row>
        <row r="178823">
          <cell r="E178823" t="str">
            <v>중체-2P (약침)</v>
          </cell>
          <cell r="F178823">
            <v>3</v>
          </cell>
        </row>
        <row r="178824">
          <cell r="E178824" t="str">
            <v>협심방2P - 가슴 (약침)</v>
          </cell>
          <cell r="F178824">
            <v>3</v>
          </cell>
        </row>
        <row r="178825">
          <cell r="E178825" t="str">
            <v>협심방2P - 심수 (약침)</v>
          </cell>
          <cell r="F178825">
            <v>3</v>
          </cell>
        </row>
        <row r="178826">
          <cell r="E178826" t="str">
            <v>복강내 침술</v>
          </cell>
          <cell r="F178826">
            <v>1</v>
          </cell>
        </row>
        <row r="178827">
          <cell r="E178827" t="str">
            <v>경혈침술(2부위이상)</v>
          </cell>
          <cell r="F178827">
            <v>1</v>
          </cell>
        </row>
        <row r="178828">
          <cell r="E178828" t="str">
            <v>초진진찰료-한방병원</v>
          </cell>
          <cell r="F178828">
            <v>1</v>
          </cell>
        </row>
        <row r="178829">
          <cell r="E178829" t="str">
            <v>한방외래·퇴원환자조제료(4일분/1회당)</v>
          </cell>
          <cell r="F178829">
            <v>1</v>
          </cell>
        </row>
        <row r="178835">
          <cell r="E178835" t="str">
            <v>경락기능검사</v>
          </cell>
          <cell r="F178835">
            <v>1</v>
          </cell>
        </row>
        <row r="178836">
          <cell r="E178836" t="str">
            <v>헤파큐어</v>
          </cell>
          <cell r="F178836">
            <v>12</v>
          </cell>
        </row>
        <row r="178837">
          <cell r="E178837" t="str">
            <v>리버클렌징</v>
          </cell>
          <cell r="F178837">
            <v>1</v>
          </cell>
        </row>
        <row r="178838">
          <cell r="E178838" t="str">
            <v>근육통스프레이</v>
          </cell>
          <cell r="F178838">
            <v>1</v>
          </cell>
        </row>
        <row r="178839">
          <cell r="E178839" t="str">
            <v>첩약1</v>
          </cell>
          <cell r="F178839">
            <v>24</v>
          </cell>
        </row>
        <row r="178840">
          <cell r="E178840" t="str">
            <v>허한</v>
          </cell>
          <cell r="F178840">
            <v>9</v>
          </cell>
        </row>
        <row r="178841">
          <cell r="E178841" t="str">
            <v>실열</v>
          </cell>
          <cell r="F178841">
            <v>9</v>
          </cell>
        </row>
        <row r="178842">
          <cell r="E178842" t="str">
            <v>청쾌</v>
          </cell>
          <cell r="F178842">
            <v>13</v>
          </cell>
        </row>
        <row r="178843">
          <cell r="E178843" t="str">
            <v>홍소</v>
          </cell>
          <cell r="F178843">
            <v>2</v>
          </cell>
        </row>
        <row r="178844">
          <cell r="E178844" t="str">
            <v>변비</v>
          </cell>
          <cell r="F178844">
            <v>2.5</v>
          </cell>
        </row>
        <row r="178845">
          <cell r="E178845" t="str">
            <v>수자심</v>
          </cell>
          <cell r="F178845">
            <v>3.5</v>
          </cell>
        </row>
        <row r="178846">
          <cell r="E178846" t="str">
            <v>경방)반하백출천마탕(혼합단미엑스산</v>
          </cell>
          <cell r="F178846" t="str">
            <v>반백)</v>
          </cell>
        </row>
        <row r="178847">
          <cell r="E178847" t="str">
            <v>소체산</v>
          </cell>
          <cell r="F178847">
            <v>12</v>
          </cell>
        </row>
        <row r="178848">
          <cell r="E178848" t="str">
            <v>아로마치료</v>
          </cell>
          <cell r="F178848">
            <v>1</v>
          </cell>
        </row>
        <row r="178849">
          <cell r="E178849" t="str">
            <v>소적치료(복부)</v>
          </cell>
          <cell r="F178849">
            <v>2</v>
          </cell>
        </row>
        <row r="178850">
          <cell r="E178850" t="str">
            <v>임독맥온열</v>
          </cell>
          <cell r="F178850">
            <v>1</v>
          </cell>
        </row>
        <row r="178851">
          <cell r="E178851" t="str">
            <v>소체-2P (약침)</v>
          </cell>
          <cell r="F178851">
            <v>1</v>
          </cell>
        </row>
        <row r="178852">
          <cell r="E178852" t="str">
            <v>중체-2P (약침)</v>
          </cell>
          <cell r="F178852">
            <v>1</v>
          </cell>
        </row>
        <row r="178853">
          <cell r="E178853" t="str">
            <v>복강내 침술</v>
          </cell>
          <cell r="F178853">
            <v>1</v>
          </cell>
        </row>
        <row r="178854">
          <cell r="E178854" t="str">
            <v>경혈침술(2부위이상)</v>
          </cell>
          <cell r="F178854">
            <v>1</v>
          </cell>
        </row>
        <row r="178855">
          <cell r="E178855" t="str">
            <v>초진진찰료-한방병원</v>
          </cell>
          <cell r="F178855">
            <v>1</v>
          </cell>
        </row>
        <row r="178856">
          <cell r="E178856" t="str">
            <v>한방외래·퇴원환자조제료(8일분/1회당)</v>
          </cell>
          <cell r="F178856">
            <v>1</v>
          </cell>
        </row>
        <row r="178857">
          <cell r="E178857" t="str">
            <v>경락기능검사</v>
          </cell>
          <cell r="F178857">
            <v>1</v>
          </cell>
        </row>
        <row r="178858">
          <cell r="E178858" t="str">
            <v>헤파큐어</v>
          </cell>
          <cell r="F178858">
            <v>12</v>
          </cell>
        </row>
        <row r="178859">
          <cell r="E178859" t="str">
            <v>리버클렌징</v>
          </cell>
          <cell r="F178859">
            <v>1</v>
          </cell>
        </row>
        <row r="178860">
          <cell r="E178860" t="str">
            <v>근육통스프레이</v>
          </cell>
          <cell r="F178860">
            <v>1</v>
          </cell>
        </row>
        <row r="178861">
          <cell r="E178861" t="str">
            <v>첩약1</v>
          </cell>
          <cell r="F178861">
            <v>24</v>
          </cell>
        </row>
        <row r="178862">
          <cell r="E178862" t="str">
            <v>허한</v>
          </cell>
          <cell r="F178862">
            <v>9</v>
          </cell>
        </row>
        <row r="178863">
          <cell r="E178863" t="str">
            <v>실열</v>
          </cell>
          <cell r="F178863">
            <v>8.5</v>
          </cell>
        </row>
        <row r="178864">
          <cell r="E178864" t="str">
            <v>청쾌</v>
          </cell>
          <cell r="F178864">
            <v>13</v>
          </cell>
        </row>
        <row r="178865">
          <cell r="E178865" t="str">
            <v>속쓰림</v>
          </cell>
          <cell r="F178865">
            <v>1.5</v>
          </cell>
        </row>
        <row r="178866">
          <cell r="E178866" t="str">
            <v>설사</v>
          </cell>
          <cell r="F178866">
            <v>3</v>
          </cell>
        </row>
        <row r="178867">
          <cell r="E178867" t="str">
            <v>수자심</v>
          </cell>
          <cell r="F178867">
            <v>3.5</v>
          </cell>
        </row>
        <row r="178868">
          <cell r="E178868" t="str">
            <v>유근피</v>
          </cell>
          <cell r="F178868">
            <v>24</v>
          </cell>
        </row>
        <row r="178869">
          <cell r="E178869" t="str">
            <v>경방)반하백출천마탕(혼합단미엑스산</v>
          </cell>
          <cell r="F178869" t="str">
            <v>반백)</v>
          </cell>
        </row>
        <row r="178870">
          <cell r="E178870" t="str">
            <v>첩약7</v>
          </cell>
          <cell r="F178870">
            <v>12</v>
          </cell>
        </row>
        <row r="178871">
          <cell r="E178871" t="str">
            <v>청쾌</v>
          </cell>
          <cell r="F178871">
            <v>15</v>
          </cell>
        </row>
        <row r="178872">
          <cell r="E178872" t="str">
            <v>속쓰림</v>
          </cell>
          <cell r="F178872">
            <v>1.5</v>
          </cell>
        </row>
        <row r="178873">
          <cell r="E178873" t="str">
            <v>심혈</v>
          </cell>
          <cell r="F178873">
            <v>2</v>
          </cell>
        </row>
        <row r="178874">
          <cell r="E178874" t="str">
            <v>협심</v>
          </cell>
          <cell r="F178874">
            <v>9</v>
          </cell>
        </row>
        <row r="178875">
          <cell r="E178875" t="str">
            <v>설사</v>
          </cell>
          <cell r="F178875">
            <v>3</v>
          </cell>
        </row>
        <row r="178876">
          <cell r="E178876" t="str">
            <v>소화</v>
          </cell>
          <cell r="F178876">
            <v>4</v>
          </cell>
        </row>
        <row r="178877">
          <cell r="E178877" t="str">
            <v>수자심</v>
          </cell>
          <cell r="F178877">
            <v>4</v>
          </cell>
        </row>
        <row r="178878">
          <cell r="E178878" t="str">
            <v>아로마치료</v>
          </cell>
          <cell r="F178878">
            <v>1</v>
          </cell>
        </row>
        <row r="178879">
          <cell r="E178879" t="str">
            <v>소적치료(복부)</v>
          </cell>
          <cell r="F178879">
            <v>2</v>
          </cell>
        </row>
        <row r="178880">
          <cell r="E178880" t="str">
            <v>임독맥온열</v>
          </cell>
          <cell r="F178880">
            <v>1</v>
          </cell>
        </row>
        <row r="178881">
          <cell r="E178881" t="str">
            <v>소체-2P (약침)</v>
          </cell>
          <cell r="F178881">
            <v>1</v>
          </cell>
        </row>
        <row r="178882">
          <cell r="E178882" t="str">
            <v>중체-2P (약침)</v>
          </cell>
          <cell r="F178882">
            <v>1</v>
          </cell>
        </row>
        <row r="178883">
          <cell r="E178883" t="str">
            <v>협심방2P - 가슴 (약침)</v>
          </cell>
          <cell r="F178883">
            <v>1</v>
          </cell>
        </row>
        <row r="178884">
          <cell r="E178884" t="str">
            <v>복강내 침술</v>
          </cell>
          <cell r="F178884">
            <v>1</v>
          </cell>
        </row>
        <row r="178885">
          <cell r="E178885" t="str">
            <v>경혈침술(2부위이상)</v>
          </cell>
          <cell r="F178885">
            <v>1</v>
          </cell>
        </row>
        <row r="178886">
          <cell r="E178886" t="str">
            <v>경방)삼황사심탕(혼합단미엑스산)</v>
          </cell>
          <cell r="F178886">
            <v>1</v>
          </cell>
        </row>
        <row r="178887">
          <cell r="E178887" t="str">
            <v>초진진찰료-한방병원</v>
          </cell>
          <cell r="F178887">
            <v>1</v>
          </cell>
        </row>
        <row r="178888">
          <cell r="E178888" t="str">
            <v>한방외래·퇴원환자조제료(4일분/1회당)</v>
          </cell>
          <cell r="F178888">
            <v>1</v>
          </cell>
        </row>
        <row r="178889">
          <cell r="E178889" t="str">
            <v>경락기능검사</v>
          </cell>
          <cell r="F178889">
            <v>1</v>
          </cell>
        </row>
        <row r="178890">
          <cell r="E178890" t="str">
            <v>헤파큐어</v>
          </cell>
          <cell r="F178890">
            <v>12</v>
          </cell>
        </row>
        <row r="178891">
          <cell r="E178891" t="str">
            <v>리버클렌징</v>
          </cell>
          <cell r="F178891">
            <v>1</v>
          </cell>
        </row>
        <row r="178892">
          <cell r="E178892" t="str">
            <v>첩약1</v>
          </cell>
          <cell r="F178892">
            <v>24</v>
          </cell>
        </row>
        <row r="178893">
          <cell r="E178893" t="str">
            <v>허한</v>
          </cell>
          <cell r="F178893">
            <v>9</v>
          </cell>
        </row>
        <row r="178894">
          <cell r="E178894" t="str">
            <v>실열</v>
          </cell>
          <cell r="F178894">
            <v>9</v>
          </cell>
        </row>
        <row r="178895">
          <cell r="E178895" t="str">
            <v>청쾌</v>
          </cell>
          <cell r="F178895">
            <v>13</v>
          </cell>
        </row>
        <row r="178896">
          <cell r="E178896" t="str">
            <v>협심</v>
          </cell>
          <cell r="F178896">
            <v>6</v>
          </cell>
        </row>
        <row r="178897">
          <cell r="E178897" t="str">
            <v>수자심</v>
          </cell>
          <cell r="F178897">
            <v>2</v>
          </cell>
        </row>
        <row r="178898">
          <cell r="E178898" t="str">
            <v>첩약7</v>
          </cell>
          <cell r="F178898">
            <v>12</v>
          </cell>
        </row>
        <row r="178899">
          <cell r="E178899" t="str">
            <v>청쾌</v>
          </cell>
          <cell r="F178899">
            <v>15</v>
          </cell>
        </row>
        <row r="178900">
          <cell r="E178900" t="str">
            <v>심혈</v>
          </cell>
          <cell r="F178900">
            <v>2</v>
          </cell>
        </row>
        <row r="178901">
          <cell r="E178901" t="str">
            <v>협심</v>
          </cell>
          <cell r="F178901">
            <v>14</v>
          </cell>
        </row>
        <row r="178902">
          <cell r="E178902" t="str">
            <v>가스</v>
          </cell>
          <cell r="F178902">
            <v>2</v>
          </cell>
        </row>
        <row r="178903">
          <cell r="E178903" t="str">
            <v>홍소</v>
          </cell>
          <cell r="F178903">
            <v>2.5</v>
          </cell>
        </row>
        <row r="178904">
          <cell r="E178904" t="str">
            <v>수자심</v>
          </cell>
          <cell r="F178904">
            <v>3</v>
          </cell>
        </row>
        <row r="178905">
          <cell r="E178905" t="str">
            <v>아로마치료</v>
          </cell>
          <cell r="F178905">
            <v>1</v>
          </cell>
        </row>
        <row r="178906">
          <cell r="E178906" t="str">
            <v>소적치료(복부)</v>
          </cell>
          <cell r="F178906">
            <v>2</v>
          </cell>
        </row>
        <row r="178907">
          <cell r="E178907" t="str">
            <v>임독맥온열</v>
          </cell>
          <cell r="F178907">
            <v>1</v>
          </cell>
        </row>
        <row r="178908">
          <cell r="E178908" t="str">
            <v>소체-2P (약침)</v>
          </cell>
          <cell r="F178908">
            <v>1</v>
          </cell>
        </row>
        <row r="178909">
          <cell r="E178909" t="str">
            <v>중체-2P (약침)</v>
          </cell>
          <cell r="F178909">
            <v>1</v>
          </cell>
        </row>
        <row r="178910">
          <cell r="E178910" t="str">
            <v>복강내 침술</v>
          </cell>
          <cell r="F178910">
            <v>1</v>
          </cell>
        </row>
        <row r="178911">
          <cell r="E178911" t="str">
            <v>경혈침술(2부위이상)</v>
          </cell>
          <cell r="F178911">
            <v>1</v>
          </cell>
        </row>
        <row r="178912">
          <cell r="E178912" t="str">
            <v>초진진찰료-한방병원</v>
          </cell>
          <cell r="F178912">
            <v>1</v>
          </cell>
        </row>
        <row r="178913">
          <cell r="E178913" t="str">
            <v>경락기능검사</v>
          </cell>
          <cell r="F178913">
            <v>1</v>
          </cell>
        </row>
        <row r="178914">
          <cell r="E178914" t="str">
            <v>헤파큐어</v>
          </cell>
          <cell r="F178914">
            <v>12</v>
          </cell>
        </row>
        <row r="178915">
          <cell r="E178915" t="str">
            <v>리버클렌징</v>
          </cell>
          <cell r="F178915">
            <v>1</v>
          </cell>
        </row>
        <row r="178916">
          <cell r="E178916" t="str">
            <v>첩약1</v>
          </cell>
          <cell r="F178916">
            <v>24</v>
          </cell>
        </row>
        <row r="178917">
          <cell r="E178917" t="str">
            <v>허한</v>
          </cell>
          <cell r="F178917">
            <v>9</v>
          </cell>
        </row>
        <row r="178918">
          <cell r="E178918" t="str">
            <v>실열</v>
          </cell>
          <cell r="F178918">
            <v>8.5</v>
          </cell>
        </row>
        <row r="178919">
          <cell r="E178919" t="str">
            <v>청쾌</v>
          </cell>
          <cell r="F178919">
            <v>13</v>
          </cell>
        </row>
        <row r="178920">
          <cell r="E178920" t="str">
            <v>심혈</v>
          </cell>
          <cell r="F178920">
            <v>1.5</v>
          </cell>
        </row>
        <row r="178921">
          <cell r="E178921" t="str">
            <v>속쓰림</v>
          </cell>
          <cell r="F178921">
            <v>1.5</v>
          </cell>
        </row>
        <row r="178922">
          <cell r="E178922" t="str">
            <v>수자심</v>
          </cell>
          <cell r="F178922">
            <v>5</v>
          </cell>
        </row>
        <row r="178923">
          <cell r="E178923" t="str">
            <v>유근피</v>
          </cell>
          <cell r="F178923">
            <v>24</v>
          </cell>
        </row>
        <row r="178924">
          <cell r="E178924" t="str">
            <v>첩약7</v>
          </cell>
          <cell r="F178924">
            <v>12</v>
          </cell>
        </row>
        <row r="178925">
          <cell r="E178925" t="str">
            <v>청쾌</v>
          </cell>
          <cell r="F178925">
            <v>15</v>
          </cell>
        </row>
        <row r="178926">
          <cell r="E178926" t="str">
            <v>속쓰림</v>
          </cell>
          <cell r="F178926">
            <v>1.5</v>
          </cell>
        </row>
        <row r="178927">
          <cell r="E178927" t="str">
            <v>심혈</v>
          </cell>
          <cell r="F178927">
            <v>2</v>
          </cell>
        </row>
        <row r="178928">
          <cell r="E178928" t="str">
            <v>협심</v>
          </cell>
          <cell r="F178928">
            <v>4</v>
          </cell>
        </row>
        <row r="178929">
          <cell r="E178929" t="str">
            <v>수자심</v>
          </cell>
          <cell r="F178929">
            <v>6</v>
          </cell>
        </row>
        <row r="178930">
          <cell r="E178930" t="str">
            <v>한방점안액</v>
          </cell>
          <cell r="F178930">
            <v>1</v>
          </cell>
        </row>
        <row r="178931">
          <cell r="E178931" t="str">
            <v>초진진찰료-한방병원</v>
          </cell>
          <cell r="F178931">
            <v>1</v>
          </cell>
        </row>
        <row r="178948">
          <cell r="E178948" t="str">
            <v>경락기능검사</v>
          </cell>
          <cell r="F178948">
            <v>1</v>
          </cell>
        </row>
        <row r="178949">
          <cell r="E178949" t="str">
            <v>헤파큐어</v>
          </cell>
          <cell r="F178949">
            <v>12</v>
          </cell>
        </row>
        <row r="178950">
          <cell r="E178950" t="str">
            <v>리버클렌징</v>
          </cell>
          <cell r="F178950">
            <v>1</v>
          </cell>
        </row>
        <row r="178951">
          <cell r="E178951" t="str">
            <v>근육통스프레이</v>
          </cell>
          <cell r="F178951">
            <v>1</v>
          </cell>
        </row>
        <row r="178952">
          <cell r="E178952" t="str">
            <v>첩약1</v>
          </cell>
          <cell r="F178952">
            <v>24</v>
          </cell>
        </row>
        <row r="178953">
          <cell r="E178953" t="str">
            <v>허한</v>
          </cell>
          <cell r="F178953">
            <v>9</v>
          </cell>
        </row>
        <row r="178954">
          <cell r="E178954" t="str">
            <v>실열</v>
          </cell>
          <cell r="F178954">
            <v>9</v>
          </cell>
        </row>
        <row r="178955">
          <cell r="E178955" t="str">
            <v>청쾌</v>
          </cell>
          <cell r="F178955">
            <v>14</v>
          </cell>
        </row>
        <row r="178956">
          <cell r="E178956" t="str">
            <v>협심</v>
          </cell>
          <cell r="F178956">
            <v>2</v>
          </cell>
        </row>
        <row r="178957">
          <cell r="E178957" t="str">
            <v>변비</v>
          </cell>
          <cell r="F178957">
            <v>4.5</v>
          </cell>
        </row>
        <row r="178958">
          <cell r="E178958" t="str">
            <v>소체산</v>
          </cell>
          <cell r="F178958">
            <v>12</v>
          </cell>
        </row>
        <row r="178959">
          <cell r="E178959" t="str">
            <v>아로마치료</v>
          </cell>
          <cell r="F178959">
            <v>3</v>
          </cell>
        </row>
        <row r="178960">
          <cell r="E178960" t="str">
            <v>소적치료(복부)</v>
          </cell>
          <cell r="F178960">
            <v>6</v>
          </cell>
        </row>
        <row r="178961">
          <cell r="E178961" t="str">
            <v>복강내 침술</v>
          </cell>
          <cell r="F178961">
            <v>1</v>
          </cell>
        </row>
        <row r="178962">
          <cell r="E178962" t="str">
            <v>경혈침술(2부위이상)</v>
          </cell>
          <cell r="F178962">
            <v>1</v>
          </cell>
        </row>
        <row r="178963">
          <cell r="E178963" t="str">
            <v>장쾌</v>
          </cell>
          <cell r="F178963">
            <v>12</v>
          </cell>
        </row>
        <row r="178964">
          <cell r="E178964" t="str">
            <v>경방)조위승기탕(혼합단미엑스산)</v>
          </cell>
          <cell r="F178964">
            <v>1</v>
          </cell>
        </row>
        <row r="178965">
          <cell r="E178965" t="str">
            <v>구술(간접구)-기기구술</v>
          </cell>
          <cell r="F178965">
            <v>1</v>
          </cell>
        </row>
        <row r="178966">
          <cell r="E178966" t="str">
            <v>초진진찰료-한방병원</v>
          </cell>
          <cell r="F178966">
            <v>1</v>
          </cell>
        </row>
        <row r="178967">
          <cell r="E178967" t="str">
            <v>한방외래·퇴원환자조제료(4일분/1회당)</v>
          </cell>
          <cell r="F178967">
            <v>1</v>
          </cell>
        </row>
        <row r="178972">
          <cell r="E178972" t="str">
            <v>경락기능검사</v>
          </cell>
          <cell r="F178972">
            <v>1</v>
          </cell>
        </row>
        <row r="178973">
          <cell r="E178973" t="str">
            <v>헤파큐어</v>
          </cell>
          <cell r="F178973">
            <v>10</v>
          </cell>
        </row>
        <row r="178974">
          <cell r="E178974" t="str">
            <v>리버클렌징</v>
          </cell>
          <cell r="F178974">
            <v>1</v>
          </cell>
        </row>
        <row r="178975">
          <cell r="E178975" t="str">
            <v>근육통스프레이</v>
          </cell>
          <cell r="F178975">
            <v>1</v>
          </cell>
        </row>
        <row r="178976">
          <cell r="E178976" t="str">
            <v>첩약1</v>
          </cell>
          <cell r="F178976">
            <v>20</v>
          </cell>
        </row>
        <row r="178977">
          <cell r="E178977" t="str">
            <v>허한</v>
          </cell>
          <cell r="F178977">
            <v>9</v>
          </cell>
        </row>
        <row r="178978">
          <cell r="E178978" t="str">
            <v>실열</v>
          </cell>
          <cell r="F178978">
            <v>9</v>
          </cell>
        </row>
        <row r="178979">
          <cell r="E178979" t="str">
            <v>청쾌</v>
          </cell>
          <cell r="F178979">
            <v>13</v>
          </cell>
        </row>
        <row r="178980">
          <cell r="E178980" t="str">
            <v>협심</v>
          </cell>
          <cell r="F178980">
            <v>3</v>
          </cell>
        </row>
        <row r="178981">
          <cell r="E178981" t="str">
            <v>속쓰림</v>
          </cell>
          <cell r="F178981">
            <v>2</v>
          </cell>
        </row>
        <row r="178982">
          <cell r="E178982" t="str">
            <v>설사</v>
          </cell>
          <cell r="F178982">
            <v>3</v>
          </cell>
        </row>
        <row r="178983">
          <cell r="E178983" t="str">
            <v>유근피</v>
          </cell>
          <cell r="F178983">
            <v>20</v>
          </cell>
        </row>
        <row r="178984">
          <cell r="E178984" t="str">
            <v>첩약7</v>
          </cell>
          <cell r="F178984">
            <v>20</v>
          </cell>
        </row>
        <row r="178985">
          <cell r="E178985" t="str">
            <v>청쾌</v>
          </cell>
          <cell r="F178985">
            <v>15</v>
          </cell>
        </row>
        <row r="178986">
          <cell r="E178986" t="str">
            <v>속쓰림</v>
          </cell>
          <cell r="F178986">
            <v>2</v>
          </cell>
        </row>
        <row r="178987">
          <cell r="E178987" t="str">
            <v>심혈</v>
          </cell>
          <cell r="F178987">
            <v>2</v>
          </cell>
        </row>
        <row r="178988">
          <cell r="E178988" t="str">
            <v>협심</v>
          </cell>
          <cell r="F178988">
            <v>14</v>
          </cell>
        </row>
        <row r="178989">
          <cell r="E178989" t="str">
            <v>ex시호가용골모려탕(1일분)</v>
          </cell>
          <cell r="F178989">
            <v>1</v>
          </cell>
        </row>
        <row r="178990">
          <cell r="E178990" t="str">
            <v>초진진찰료-한방병원</v>
          </cell>
          <cell r="F178990">
            <v>1</v>
          </cell>
        </row>
        <row r="178991">
          <cell r="E178991" t="str">
            <v>경락기능검사</v>
          </cell>
          <cell r="F178991">
            <v>1</v>
          </cell>
        </row>
        <row r="178992">
          <cell r="E178992" t="str">
            <v>헤파큐어</v>
          </cell>
          <cell r="F178992">
            <v>12</v>
          </cell>
        </row>
        <row r="178993">
          <cell r="E178993" t="str">
            <v>리버클렌징</v>
          </cell>
          <cell r="F178993">
            <v>1</v>
          </cell>
        </row>
        <row r="178994">
          <cell r="E178994" t="str">
            <v>근육통스프레이</v>
          </cell>
          <cell r="F178994">
            <v>1</v>
          </cell>
        </row>
        <row r="178995">
          <cell r="E178995" t="str">
            <v>첩약1</v>
          </cell>
          <cell r="F178995">
            <v>24</v>
          </cell>
        </row>
        <row r="178996">
          <cell r="E178996" t="str">
            <v>허한</v>
          </cell>
          <cell r="F178996">
            <v>9</v>
          </cell>
        </row>
        <row r="178997">
          <cell r="E178997" t="str">
            <v>실열</v>
          </cell>
          <cell r="F178997">
            <v>8.5</v>
          </cell>
        </row>
        <row r="178998">
          <cell r="E178998" t="str">
            <v>청쾌</v>
          </cell>
          <cell r="F178998">
            <v>13</v>
          </cell>
        </row>
        <row r="178999">
          <cell r="E178999" t="str">
            <v>속쓰림</v>
          </cell>
          <cell r="F178999">
            <v>2</v>
          </cell>
        </row>
        <row r="179000">
          <cell r="E179000" t="str">
            <v>변비</v>
          </cell>
          <cell r="F179000">
            <v>2</v>
          </cell>
        </row>
        <row r="179001">
          <cell r="E179001" t="str">
            <v>수자심</v>
          </cell>
          <cell r="F179001">
            <v>4</v>
          </cell>
        </row>
        <row r="179002">
          <cell r="E179002" t="str">
            <v>유근피</v>
          </cell>
          <cell r="F179002">
            <v>24</v>
          </cell>
        </row>
        <row r="179003">
          <cell r="E179003" t="str">
            <v>경방)반하백출천마탕(혼합단미엑스산</v>
          </cell>
          <cell r="F179003" t="str">
            <v>반백)</v>
          </cell>
        </row>
        <row r="179004">
          <cell r="E179004" t="str">
            <v>첩약7</v>
          </cell>
          <cell r="F179004">
            <v>12</v>
          </cell>
        </row>
        <row r="179005">
          <cell r="E179005" t="str">
            <v>청쾌</v>
          </cell>
          <cell r="F179005">
            <v>15</v>
          </cell>
        </row>
        <row r="179006">
          <cell r="E179006" t="str">
            <v>속쓰림</v>
          </cell>
          <cell r="F179006">
            <v>2</v>
          </cell>
        </row>
        <row r="179007">
          <cell r="E179007" t="str">
            <v>심혈</v>
          </cell>
          <cell r="F179007">
            <v>2</v>
          </cell>
        </row>
        <row r="179008">
          <cell r="E179008" t="str">
            <v>협심</v>
          </cell>
          <cell r="F179008">
            <v>7</v>
          </cell>
        </row>
        <row r="179009">
          <cell r="E179009" t="str">
            <v>홍소</v>
          </cell>
          <cell r="F179009">
            <v>4</v>
          </cell>
        </row>
        <row r="179010">
          <cell r="E179010" t="str">
            <v>변비</v>
          </cell>
          <cell r="F179010">
            <v>3</v>
          </cell>
        </row>
        <row r="179011">
          <cell r="E179011" t="str">
            <v>수자심</v>
          </cell>
          <cell r="F179011">
            <v>5.5</v>
          </cell>
        </row>
        <row r="179012">
          <cell r="E179012" t="str">
            <v>장쾌</v>
          </cell>
          <cell r="F179012">
            <v>12</v>
          </cell>
        </row>
        <row r="179013">
          <cell r="E179013" t="str">
            <v>경방)조위승기탕(혼합단미엑스산)</v>
          </cell>
          <cell r="F179013">
            <v>1</v>
          </cell>
        </row>
        <row r="179014">
          <cell r="E179014" t="str">
            <v>아로마치료</v>
          </cell>
          <cell r="F179014">
            <v>1</v>
          </cell>
        </row>
        <row r="179015">
          <cell r="E179015" t="str">
            <v>소적치료(복부)</v>
          </cell>
          <cell r="F179015">
            <v>2</v>
          </cell>
        </row>
        <row r="179016">
          <cell r="E179016" t="str">
            <v>임독맥온열</v>
          </cell>
          <cell r="F179016">
            <v>1</v>
          </cell>
        </row>
        <row r="179017">
          <cell r="E179017" t="str">
            <v>소체-2P (약침)</v>
          </cell>
          <cell r="F179017">
            <v>1</v>
          </cell>
        </row>
        <row r="179018">
          <cell r="E179018" t="str">
            <v>중체-2P (약침)</v>
          </cell>
          <cell r="F179018">
            <v>1</v>
          </cell>
        </row>
        <row r="179019">
          <cell r="E179019" t="str">
            <v>협심방2P - 가슴 (약침)</v>
          </cell>
          <cell r="F179019">
            <v>1</v>
          </cell>
        </row>
        <row r="179020">
          <cell r="E179020" t="str">
            <v>협심방2P - 심수 (약침)</v>
          </cell>
          <cell r="F179020">
            <v>1</v>
          </cell>
        </row>
        <row r="179021">
          <cell r="E179021" t="str">
            <v>복강내 침술</v>
          </cell>
          <cell r="F179021">
            <v>1</v>
          </cell>
        </row>
        <row r="179022">
          <cell r="E179022" t="str">
            <v>경혈침술(2부위이상)</v>
          </cell>
          <cell r="F179022">
            <v>1</v>
          </cell>
        </row>
        <row r="179023">
          <cell r="E179023" t="str">
            <v>초진진찰료-한방병원</v>
          </cell>
          <cell r="F179023">
            <v>1</v>
          </cell>
        </row>
        <row r="179024">
          <cell r="E179024" t="str">
            <v>한방외래·퇴원환자조제료(8일분/1회당)</v>
          </cell>
          <cell r="F179024">
            <v>1</v>
          </cell>
        </row>
        <row r="179026">
          <cell r="E179026" t="str">
            <v>경락기능검사</v>
          </cell>
          <cell r="F179026">
            <v>1</v>
          </cell>
        </row>
        <row r="179027">
          <cell r="E179027" t="str">
            <v>헤파큐어</v>
          </cell>
          <cell r="F179027">
            <v>12</v>
          </cell>
        </row>
        <row r="179028">
          <cell r="E179028" t="str">
            <v>리버클렌징</v>
          </cell>
          <cell r="F179028">
            <v>1</v>
          </cell>
        </row>
        <row r="179029">
          <cell r="E179029" t="str">
            <v>첩약1</v>
          </cell>
          <cell r="F179029">
            <v>24</v>
          </cell>
        </row>
        <row r="179030">
          <cell r="E179030" t="str">
            <v>허한</v>
          </cell>
          <cell r="F179030">
            <v>9</v>
          </cell>
        </row>
        <row r="179031">
          <cell r="E179031" t="str">
            <v>실열</v>
          </cell>
          <cell r="F179031">
            <v>8.5</v>
          </cell>
        </row>
        <row r="179032">
          <cell r="E179032" t="str">
            <v>청쾌</v>
          </cell>
          <cell r="F179032">
            <v>13</v>
          </cell>
        </row>
        <row r="179033">
          <cell r="E179033" t="str">
            <v>홍소</v>
          </cell>
          <cell r="F179033">
            <v>2.5</v>
          </cell>
        </row>
        <row r="179034">
          <cell r="E179034" t="str">
            <v>속쓰림</v>
          </cell>
          <cell r="F179034">
            <v>1.5</v>
          </cell>
        </row>
        <row r="179035">
          <cell r="E179035" t="str">
            <v>설사</v>
          </cell>
          <cell r="F179035">
            <v>4</v>
          </cell>
        </row>
        <row r="179036">
          <cell r="E179036" t="str">
            <v>유근피</v>
          </cell>
          <cell r="F179036">
            <v>24</v>
          </cell>
        </row>
        <row r="179037">
          <cell r="E179037" t="str">
            <v>소체산</v>
          </cell>
          <cell r="F179037">
            <v>12</v>
          </cell>
        </row>
        <row r="179038">
          <cell r="E179038" t="str">
            <v>아로마치료</v>
          </cell>
          <cell r="F179038">
            <v>3</v>
          </cell>
        </row>
        <row r="179039">
          <cell r="E179039" t="str">
            <v>소적치료(복부)</v>
          </cell>
          <cell r="F179039">
            <v>6</v>
          </cell>
        </row>
        <row r="179040">
          <cell r="E179040" t="str">
            <v>구술(간접구)-기기구술</v>
          </cell>
          <cell r="F179040">
            <v>1</v>
          </cell>
        </row>
        <row r="179041">
          <cell r="E179041" t="str">
            <v>복강내 침술</v>
          </cell>
          <cell r="F179041">
            <v>1</v>
          </cell>
        </row>
        <row r="179042">
          <cell r="E179042" t="str">
            <v>경혈침술(2부위이상)</v>
          </cell>
          <cell r="F179042">
            <v>1</v>
          </cell>
        </row>
        <row r="179043">
          <cell r="E179043" t="str">
            <v>초진진찰료-한방병원</v>
          </cell>
          <cell r="F179043">
            <v>1</v>
          </cell>
        </row>
        <row r="179089">
          <cell r="E179089" t="str">
            <v>헤파큐어</v>
          </cell>
          <cell r="F179089">
            <v>12</v>
          </cell>
        </row>
        <row r="179090">
          <cell r="E179090" t="str">
            <v>리버클렌징</v>
          </cell>
          <cell r="F179090">
            <v>1</v>
          </cell>
        </row>
        <row r="179091">
          <cell r="E179091" t="str">
            <v>첩약1</v>
          </cell>
          <cell r="F179091">
            <v>24</v>
          </cell>
        </row>
        <row r="179092">
          <cell r="E179092" t="str">
            <v>허한</v>
          </cell>
          <cell r="F179092">
            <v>9</v>
          </cell>
        </row>
        <row r="179093">
          <cell r="E179093" t="str">
            <v>실열</v>
          </cell>
          <cell r="F179093">
            <v>8.5</v>
          </cell>
        </row>
        <row r="179094">
          <cell r="E179094" t="str">
            <v>청쾌</v>
          </cell>
          <cell r="F179094">
            <v>13</v>
          </cell>
        </row>
        <row r="179095">
          <cell r="E179095" t="str">
            <v>협심</v>
          </cell>
          <cell r="F179095">
            <v>2.5</v>
          </cell>
        </row>
        <row r="179096">
          <cell r="E179096" t="str">
            <v>속쓰림</v>
          </cell>
          <cell r="F179096">
            <v>1.5</v>
          </cell>
        </row>
        <row r="179097">
          <cell r="E179097" t="str">
            <v>설사</v>
          </cell>
          <cell r="F179097">
            <v>4</v>
          </cell>
        </row>
        <row r="179098">
          <cell r="E179098" t="str">
            <v>유근피</v>
          </cell>
          <cell r="F179098">
            <v>24</v>
          </cell>
        </row>
        <row r="179099">
          <cell r="E179099" t="str">
            <v>경방)반하백출천마탕(혼합단미엑스산</v>
          </cell>
          <cell r="F179099" t="str">
            <v>반백)</v>
          </cell>
        </row>
        <row r="179100">
          <cell r="E179100" t="str">
            <v>첩약7</v>
          </cell>
          <cell r="F179100">
            <v>12</v>
          </cell>
        </row>
        <row r="179101">
          <cell r="E179101" t="str">
            <v>청쾌</v>
          </cell>
          <cell r="F179101">
            <v>15</v>
          </cell>
        </row>
        <row r="179102">
          <cell r="E179102" t="str">
            <v>속쓰림</v>
          </cell>
          <cell r="F179102">
            <v>1.5</v>
          </cell>
        </row>
        <row r="179103">
          <cell r="E179103" t="str">
            <v>협심</v>
          </cell>
          <cell r="F179103">
            <v>7</v>
          </cell>
        </row>
        <row r="179104">
          <cell r="E179104" t="str">
            <v>설사</v>
          </cell>
          <cell r="F179104">
            <v>4</v>
          </cell>
        </row>
        <row r="179105">
          <cell r="E179105" t="str">
            <v>소화</v>
          </cell>
          <cell r="F179105">
            <v>4</v>
          </cell>
        </row>
        <row r="179106">
          <cell r="E179106" t="str">
            <v>수자심</v>
          </cell>
          <cell r="F179106">
            <v>3</v>
          </cell>
        </row>
        <row r="179107">
          <cell r="E179107" t="str">
            <v>아로마치료</v>
          </cell>
          <cell r="F179107">
            <v>3</v>
          </cell>
        </row>
        <row r="179108">
          <cell r="E179108" t="str">
            <v>소적치료(복부)</v>
          </cell>
          <cell r="F179108">
            <v>6</v>
          </cell>
        </row>
        <row r="179109">
          <cell r="E179109" t="str">
            <v>임독맥온열</v>
          </cell>
          <cell r="F179109">
            <v>3</v>
          </cell>
        </row>
        <row r="179110">
          <cell r="E179110" t="str">
            <v>소체-2P (약침)</v>
          </cell>
          <cell r="F179110">
            <v>3</v>
          </cell>
        </row>
        <row r="179111">
          <cell r="E179111" t="str">
            <v>중체-2P (약침)</v>
          </cell>
          <cell r="F179111">
            <v>3</v>
          </cell>
        </row>
        <row r="179112">
          <cell r="E179112" t="str">
            <v>복강내 침술</v>
          </cell>
          <cell r="F179112">
            <v>1</v>
          </cell>
        </row>
        <row r="179113">
          <cell r="E179113" t="str">
            <v>경혈침술(2부위이상)</v>
          </cell>
          <cell r="F179113">
            <v>1</v>
          </cell>
        </row>
        <row r="179114">
          <cell r="E179114" t="str">
            <v>초진진찰료-한방병원</v>
          </cell>
          <cell r="F179114">
            <v>1</v>
          </cell>
        </row>
        <row r="179115">
          <cell r="E179115" t="str">
            <v>한방외래·퇴원환자조제료(8일분/1회당)</v>
          </cell>
          <cell r="F179115">
            <v>1</v>
          </cell>
        </row>
        <row r="179142">
          <cell r="E179142" t="str">
            <v>경락기능검사</v>
          </cell>
          <cell r="F179142">
            <v>1</v>
          </cell>
        </row>
        <row r="179143">
          <cell r="E179143" t="str">
            <v>헤파큐어</v>
          </cell>
          <cell r="F179143">
            <v>10</v>
          </cell>
        </row>
        <row r="179144">
          <cell r="E179144" t="str">
            <v>리버클렌징</v>
          </cell>
          <cell r="F179144">
            <v>1</v>
          </cell>
        </row>
        <row r="179145">
          <cell r="E179145" t="str">
            <v>근육통스프레이</v>
          </cell>
          <cell r="F179145">
            <v>1</v>
          </cell>
        </row>
        <row r="179146">
          <cell r="E179146" t="str">
            <v>첩약1</v>
          </cell>
          <cell r="F179146">
            <v>20</v>
          </cell>
        </row>
        <row r="179147">
          <cell r="E179147" t="str">
            <v>허한</v>
          </cell>
          <cell r="F179147">
            <v>9</v>
          </cell>
        </row>
        <row r="179148">
          <cell r="E179148" t="str">
            <v>실열</v>
          </cell>
          <cell r="F179148">
            <v>9</v>
          </cell>
        </row>
        <row r="179149">
          <cell r="E179149" t="str">
            <v>청쾌</v>
          </cell>
          <cell r="F179149">
            <v>13</v>
          </cell>
        </row>
        <row r="179150">
          <cell r="E179150" t="str">
            <v>속쓰림</v>
          </cell>
          <cell r="F179150">
            <v>2</v>
          </cell>
        </row>
        <row r="179151">
          <cell r="E179151" t="str">
            <v>설사</v>
          </cell>
          <cell r="F179151">
            <v>3</v>
          </cell>
        </row>
        <row r="179152">
          <cell r="E179152" t="str">
            <v>체기</v>
          </cell>
          <cell r="F179152">
            <v>2</v>
          </cell>
        </row>
        <row r="179153">
          <cell r="E179153" t="str">
            <v>유근피</v>
          </cell>
          <cell r="F179153">
            <v>20</v>
          </cell>
        </row>
        <row r="179154">
          <cell r="E179154" t="str">
            <v>경방)반하백출천마탕(혼합단미엑스산</v>
          </cell>
          <cell r="F179154" t="str">
            <v>반백)</v>
          </cell>
        </row>
        <row r="179155">
          <cell r="E179155" t="str">
            <v>첩약7</v>
          </cell>
          <cell r="F179155">
            <v>20</v>
          </cell>
        </row>
        <row r="179156">
          <cell r="E179156" t="str">
            <v>청쾌</v>
          </cell>
          <cell r="F179156">
            <v>15</v>
          </cell>
        </row>
        <row r="179157">
          <cell r="E179157" t="str">
            <v>체기</v>
          </cell>
          <cell r="F179157">
            <v>2</v>
          </cell>
        </row>
        <row r="179158">
          <cell r="E179158" t="str">
            <v>속쓰림</v>
          </cell>
          <cell r="F179158">
            <v>2</v>
          </cell>
        </row>
        <row r="179159">
          <cell r="E179159" t="str">
            <v>음적</v>
          </cell>
          <cell r="F179159">
            <v>1.5</v>
          </cell>
        </row>
        <row r="179160">
          <cell r="E179160" t="str">
            <v>심혈</v>
          </cell>
          <cell r="F179160">
            <v>3</v>
          </cell>
        </row>
        <row r="179161">
          <cell r="E179161" t="str">
            <v>협심</v>
          </cell>
          <cell r="F179161">
            <v>6</v>
          </cell>
        </row>
        <row r="179162">
          <cell r="E179162" t="str">
            <v>설사</v>
          </cell>
          <cell r="F179162">
            <v>3</v>
          </cell>
        </row>
        <row r="179163">
          <cell r="E179163" t="str">
            <v>아로마치료</v>
          </cell>
          <cell r="F179163">
            <v>3</v>
          </cell>
        </row>
        <row r="179164">
          <cell r="E179164" t="str">
            <v>소적치료(복부)</v>
          </cell>
          <cell r="F179164">
            <v>6</v>
          </cell>
        </row>
        <row r="179165">
          <cell r="E179165" t="str">
            <v>임독맥온열</v>
          </cell>
          <cell r="F179165">
            <v>3</v>
          </cell>
        </row>
        <row r="179166">
          <cell r="E179166" t="str">
            <v>소체-2P (약침)</v>
          </cell>
          <cell r="F179166">
            <v>3</v>
          </cell>
        </row>
        <row r="179167">
          <cell r="E179167" t="str">
            <v>중체-2P (약침)</v>
          </cell>
          <cell r="F179167">
            <v>3</v>
          </cell>
        </row>
        <row r="179168">
          <cell r="E179168" t="str">
            <v>협심방2P - 가슴 (약침)</v>
          </cell>
          <cell r="F179168">
            <v>3</v>
          </cell>
        </row>
        <row r="179169">
          <cell r="E179169" t="str">
            <v>초진진찰료-한방병원</v>
          </cell>
          <cell r="F179169">
            <v>1</v>
          </cell>
        </row>
        <row r="179170">
          <cell r="E179170" t="str">
            <v>한방외래·퇴원환자조제료(7일분/1회당)</v>
          </cell>
          <cell r="F179170">
            <v>1</v>
          </cell>
        </row>
        <row r="179219">
          <cell r="E179219" t="str">
            <v>경락기능검사</v>
          </cell>
          <cell r="F179219">
            <v>1</v>
          </cell>
        </row>
        <row r="179220">
          <cell r="E179220" t="str">
            <v>헤파큐어</v>
          </cell>
          <cell r="F179220">
            <v>10</v>
          </cell>
        </row>
        <row r="179221">
          <cell r="E179221" t="str">
            <v>리버클렌징</v>
          </cell>
          <cell r="F179221">
            <v>1</v>
          </cell>
        </row>
        <row r="179222">
          <cell r="E179222" t="str">
            <v>근육통스프레이</v>
          </cell>
          <cell r="F179222">
            <v>1</v>
          </cell>
        </row>
        <row r="179223">
          <cell r="E179223" t="str">
            <v>첩약1</v>
          </cell>
          <cell r="F179223">
            <v>20</v>
          </cell>
        </row>
        <row r="179224">
          <cell r="E179224" t="str">
            <v>허한</v>
          </cell>
          <cell r="F179224">
            <v>9</v>
          </cell>
        </row>
        <row r="179225">
          <cell r="E179225" t="str">
            <v>실열</v>
          </cell>
          <cell r="F179225">
            <v>8.5</v>
          </cell>
        </row>
        <row r="179226">
          <cell r="E179226" t="str">
            <v>청쾌</v>
          </cell>
          <cell r="F179226">
            <v>13</v>
          </cell>
        </row>
        <row r="179227">
          <cell r="E179227" t="str">
            <v>속쓰림</v>
          </cell>
          <cell r="F179227">
            <v>1.5</v>
          </cell>
        </row>
        <row r="179228">
          <cell r="E179228" t="str">
            <v>설사</v>
          </cell>
          <cell r="F179228">
            <v>3</v>
          </cell>
        </row>
        <row r="179229">
          <cell r="E179229" t="str">
            <v>수자심</v>
          </cell>
          <cell r="F179229">
            <v>3.5</v>
          </cell>
        </row>
        <row r="179230">
          <cell r="E179230" t="str">
            <v>유근피</v>
          </cell>
          <cell r="F179230">
            <v>20</v>
          </cell>
        </row>
        <row r="179231">
          <cell r="E179231" t="str">
            <v>경방)반하백출천마탕(혼합단미엑스산</v>
          </cell>
          <cell r="F179231" t="str">
            <v>반백)</v>
          </cell>
        </row>
        <row r="179232">
          <cell r="E179232" t="str">
            <v>첩약7</v>
          </cell>
          <cell r="F179232">
            <v>10</v>
          </cell>
        </row>
        <row r="179233">
          <cell r="E179233" t="str">
            <v>청쾌</v>
          </cell>
          <cell r="F179233">
            <v>15</v>
          </cell>
        </row>
        <row r="179234">
          <cell r="E179234" t="str">
            <v>속쓰림</v>
          </cell>
          <cell r="F179234">
            <v>1.5</v>
          </cell>
        </row>
        <row r="179235">
          <cell r="E179235" t="str">
            <v>협심</v>
          </cell>
          <cell r="F179235">
            <v>10</v>
          </cell>
        </row>
        <row r="179236">
          <cell r="E179236" t="str">
            <v>설사</v>
          </cell>
          <cell r="F179236">
            <v>3</v>
          </cell>
        </row>
        <row r="179237">
          <cell r="E179237" t="str">
            <v>홍소</v>
          </cell>
          <cell r="F179237">
            <v>2</v>
          </cell>
        </row>
        <row r="179238">
          <cell r="E179238" t="str">
            <v>수자심</v>
          </cell>
          <cell r="F179238">
            <v>3</v>
          </cell>
        </row>
        <row r="179239">
          <cell r="E179239" t="str">
            <v>아로마치료</v>
          </cell>
          <cell r="F179239">
            <v>3</v>
          </cell>
        </row>
        <row r="179240">
          <cell r="E179240" t="str">
            <v>소적치료(복부)</v>
          </cell>
          <cell r="F179240">
            <v>6</v>
          </cell>
        </row>
        <row r="179241">
          <cell r="E179241" t="str">
            <v>임독맥온열</v>
          </cell>
          <cell r="F179241">
            <v>3</v>
          </cell>
        </row>
        <row r="179242">
          <cell r="E179242" t="str">
            <v>소체-2P (약침)</v>
          </cell>
          <cell r="F179242">
            <v>3</v>
          </cell>
        </row>
        <row r="179243">
          <cell r="E179243" t="str">
            <v>중체-2P (약침)</v>
          </cell>
          <cell r="F179243">
            <v>3</v>
          </cell>
        </row>
        <row r="179244">
          <cell r="E179244" t="str">
            <v>협심방2P - 가슴 (약침)</v>
          </cell>
          <cell r="F179244">
            <v>3</v>
          </cell>
        </row>
        <row r="179245">
          <cell r="E179245" t="str">
            <v>복강내 침술</v>
          </cell>
          <cell r="F179245">
            <v>1</v>
          </cell>
        </row>
        <row r="179246">
          <cell r="E179246" t="str">
            <v>경혈침술(2부위이상)</v>
          </cell>
          <cell r="F179246">
            <v>1</v>
          </cell>
        </row>
        <row r="179247">
          <cell r="E179247" t="str">
            <v>초진진찰료-한방병원</v>
          </cell>
          <cell r="F179247">
            <v>1</v>
          </cell>
        </row>
        <row r="179248">
          <cell r="E179248" t="str">
            <v>한방외래·퇴원환자조제료(7일분/1회당)</v>
          </cell>
          <cell r="F179248">
            <v>1</v>
          </cell>
        </row>
        <row r="179252">
          <cell r="E179252" t="str">
            <v>경락기능검사</v>
          </cell>
          <cell r="F179252">
            <v>1</v>
          </cell>
        </row>
        <row r="179253">
          <cell r="E179253" t="str">
            <v>헤파큐어</v>
          </cell>
          <cell r="F179253">
            <v>12</v>
          </cell>
        </row>
        <row r="179254">
          <cell r="E179254" t="str">
            <v>리버클렌징</v>
          </cell>
          <cell r="F179254">
            <v>1</v>
          </cell>
        </row>
        <row r="179255">
          <cell r="E179255" t="str">
            <v>근육통스프레이</v>
          </cell>
          <cell r="F179255">
            <v>1</v>
          </cell>
        </row>
        <row r="179256">
          <cell r="E179256" t="str">
            <v>첩약1</v>
          </cell>
          <cell r="F179256">
            <v>24</v>
          </cell>
        </row>
        <row r="179257">
          <cell r="E179257" t="str">
            <v>허한</v>
          </cell>
          <cell r="F179257">
            <v>9</v>
          </cell>
        </row>
        <row r="179258">
          <cell r="E179258" t="str">
            <v>실열</v>
          </cell>
          <cell r="F179258">
            <v>8</v>
          </cell>
        </row>
        <row r="179259">
          <cell r="E179259" t="str">
            <v>청쾌</v>
          </cell>
          <cell r="F179259">
            <v>13</v>
          </cell>
        </row>
        <row r="179260">
          <cell r="E179260" t="str">
            <v>홍소</v>
          </cell>
          <cell r="F179260">
            <v>2</v>
          </cell>
        </row>
        <row r="179261">
          <cell r="E179261" t="str">
            <v>가스</v>
          </cell>
          <cell r="F179261">
            <v>2.5</v>
          </cell>
        </row>
        <row r="179262">
          <cell r="E179262" t="str">
            <v>협심</v>
          </cell>
          <cell r="F179262">
            <v>4</v>
          </cell>
        </row>
        <row r="179263">
          <cell r="E179263" t="str">
            <v>첩약7</v>
          </cell>
          <cell r="F179263">
            <v>12</v>
          </cell>
        </row>
        <row r="179264">
          <cell r="E179264" t="str">
            <v>청쾌</v>
          </cell>
          <cell r="F179264">
            <v>15</v>
          </cell>
        </row>
        <row r="179265">
          <cell r="E179265" t="str">
            <v>심혈</v>
          </cell>
          <cell r="F179265">
            <v>2</v>
          </cell>
        </row>
        <row r="179266">
          <cell r="E179266" t="str">
            <v>협심</v>
          </cell>
          <cell r="F179266">
            <v>14</v>
          </cell>
        </row>
        <row r="179267">
          <cell r="E179267" t="str">
            <v>가스</v>
          </cell>
          <cell r="F179267">
            <v>3</v>
          </cell>
        </row>
        <row r="179268">
          <cell r="E179268" t="str">
            <v>홍소</v>
          </cell>
          <cell r="F179268">
            <v>4.5</v>
          </cell>
        </row>
        <row r="179269">
          <cell r="E179269" t="str">
            <v>아로마치료</v>
          </cell>
          <cell r="F179269">
            <v>1</v>
          </cell>
        </row>
        <row r="179270">
          <cell r="E179270" t="str">
            <v>소적치료(복부)</v>
          </cell>
          <cell r="F179270">
            <v>2</v>
          </cell>
        </row>
        <row r="179271">
          <cell r="E179271" t="str">
            <v>임독맥온열</v>
          </cell>
          <cell r="F179271">
            <v>1</v>
          </cell>
        </row>
        <row r="179272">
          <cell r="E179272" t="str">
            <v>소체-2P (약침)</v>
          </cell>
          <cell r="F179272">
            <v>1</v>
          </cell>
        </row>
        <row r="179273">
          <cell r="E179273" t="str">
            <v>중체-2P (약침)</v>
          </cell>
          <cell r="F179273">
            <v>1</v>
          </cell>
        </row>
        <row r="179274">
          <cell r="E179274" t="str">
            <v>복강내 침술</v>
          </cell>
          <cell r="F179274">
            <v>1</v>
          </cell>
        </row>
        <row r="179275">
          <cell r="E179275" t="str">
            <v>경혈침술(2부위이상)</v>
          </cell>
          <cell r="F179275">
            <v>1</v>
          </cell>
        </row>
        <row r="179276">
          <cell r="E179276" t="str">
            <v>소체산</v>
          </cell>
          <cell r="F179276">
            <v>3</v>
          </cell>
        </row>
        <row r="179277">
          <cell r="E179277" t="str">
            <v>초진진찰료-한방병원</v>
          </cell>
          <cell r="F179277">
            <v>1</v>
          </cell>
        </row>
        <row r="179306">
          <cell r="E179306" t="str">
            <v>경락기능검사</v>
          </cell>
          <cell r="F179306">
            <v>1</v>
          </cell>
        </row>
        <row r="179307">
          <cell r="E179307" t="str">
            <v>헤파큐어</v>
          </cell>
          <cell r="F179307">
            <v>10</v>
          </cell>
        </row>
        <row r="179308">
          <cell r="E179308" t="str">
            <v>리버클렌징</v>
          </cell>
          <cell r="F179308">
            <v>1</v>
          </cell>
        </row>
        <row r="179309">
          <cell r="E179309" t="str">
            <v>첩약1</v>
          </cell>
          <cell r="F179309">
            <v>20</v>
          </cell>
        </row>
        <row r="179310">
          <cell r="E179310" t="str">
            <v>허한</v>
          </cell>
          <cell r="F179310">
            <v>9</v>
          </cell>
        </row>
        <row r="179311">
          <cell r="E179311" t="str">
            <v>실열</v>
          </cell>
          <cell r="F179311">
            <v>9</v>
          </cell>
        </row>
        <row r="179312">
          <cell r="E179312" t="str">
            <v>청쾌</v>
          </cell>
          <cell r="F179312">
            <v>13</v>
          </cell>
        </row>
        <row r="179313">
          <cell r="E179313" t="str">
            <v>속쓰림</v>
          </cell>
          <cell r="F179313">
            <v>2</v>
          </cell>
        </row>
        <row r="179314">
          <cell r="E179314" t="str">
            <v>체기</v>
          </cell>
          <cell r="F179314">
            <v>2</v>
          </cell>
        </row>
        <row r="179315">
          <cell r="E179315" t="str">
            <v>수자심</v>
          </cell>
          <cell r="F179315">
            <v>3.5</v>
          </cell>
        </row>
        <row r="179316">
          <cell r="E179316" t="str">
            <v>유근피</v>
          </cell>
          <cell r="F179316">
            <v>20</v>
          </cell>
        </row>
        <row r="179317">
          <cell r="E179317" t="str">
            <v>첩약7</v>
          </cell>
          <cell r="F179317">
            <v>20</v>
          </cell>
        </row>
        <row r="179318">
          <cell r="E179318" t="str">
            <v>청쾌</v>
          </cell>
          <cell r="F179318">
            <v>15</v>
          </cell>
        </row>
        <row r="179319">
          <cell r="E179319" t="str">
            <v>체기</v>
          </cell>
          <cell r="F179319">
            <v>2</v>
          </cell>
        </row>
        <row r="179320">
          <cell r="E179320" t="str">
            <v>속쓰림</v>
          </cell>
          <cell r="F179320">
            <v>2</v>
          </cell>
        </row>
        <row r="179321">
          <cell r="E179321" t="str">
            <v>음적</v>
          </cell>
          <cell r="F179321">
            <v>1.5</v>
          </cell>
        </row>
        <row r="179322">
          <cell r="E179322" t="str">
            <v>심혈</v>
          </cell>
          <cell r="F179322">
            <v>4</v>
          </cell>
        </row>
        <row r="179323">
          <cell r="E179323" t="str">
            <v>협심</v>
          </cell>
          <cell r="F179323">
            <v>6</v>
          </cell>
        </row>
        <row r="179324">
          <cell r="E179324" t="str">
            <v>설사</v>
          </cell>
          <cell r="F179324">
            <v>3</v>
          </cell>
        </row>
        <row r="179325">
          <cell r="E179325" t="str">
            <v>수자심</v>
          </cell>
          <cell r="F179325">
            <v>5</v>
          </cell>
        </row>
        <row r="179326">
          <cell r="E179326" t="str">
            <v>아로마치료</v>
          </cell>
          <cell r="F179326">
            <v>3</v>
          </cell>
        </row>
        <row r="179327">
          <cell r="E179327" t="str">
            <v>소적치료(복부)</v>
          </cell>
          <cell r="F179327">
            <v>6</v>
          </cell>
        </row>
        <row r="179328">
          <cell r="E179328" t="str">
            <v>임독맥온열</v>
          </cell>
          <cell r="F179328">
            <v>3</v>
          </cell>
        </row>
        <row r="179329">
          <cell r="E179329" t="str">
            <v>소체-2P (약침)</v>
          </cell>
          <cell r="F179329">
            <v>3</v>
          </cell>
        </row>
        <row r="179330">
          <cell r="E179330" t="str">
            <v>중체-2P (약침)</v>
          </cell>
          <cell r="F179330">
            <v>3</v>
          </cell>
        </row>
        <row r="179331">
          <cell r="E179331" t="str">
            <v>협심방2P - 가슴 (약침)</v>
          </cell>
          <cell r="F179331">
            <v>3</v>
          </cell>
        </row>
        <row r="179332">
          <cell r="E179332" t="str">
            <v>초진진찰료-한방병원</v>
          </cell>
          <cell r="F179332">
            <v>1</v>
          </cell>
        </row>
        <row r="179461">
          <cell r="E179461" t="str">
            <v>경락기능검사</v>
          </cell>
          <cell r="F179461">
            <v>1</v>
          </cell>
        </row>
        <row r="179462">
          <cell r="E179462" t="str">
            <v>헤파큐어</v>
          </cell>
          <cell r="F179462">
            <v>12</v>
          </cell>
        </row>
        <row r="179463">
          <cell r="E179463" t="str">
            <v>리버클렌징</v>
          </cell>
          <cell r="F179463">
            <v>1</v>
          </cell>
        </row>
        <row r="179464">
          <cell r="E179464" t="str">
            <v>첩약1</v>
          </cell>
          <cell r="F179464">
            <v>24</v>
          </cell>
        </row>
        <row r="179465">
          <cell r="E179465" t="str">
            <v>허한</v>
          </cell>
          <cell r="F179465">
            <v>9</v>
          </cell>
        </row>
        <row r="179466">
          <cell r="E179466" t="str">
            <v>실열</v>
          </cell>
          <cell r="F179466">
            <v>9</v>
          </cell>
        </row>
        <row r="179467">
          <cell r="E179467" t="str">
            <v>청쾌</v>
          </cell>
          <cell r="F179467">
            <v>13</v>
          </cell>
        </row>
        <row r="179468">
          <cell r="E179468" t="str">
            <v>음적</v>
          </cell>
          <cell r="F179468">
            <v>1.5</v>
          </cell>
        </row>
        <row r="179469">
          <cell r="E179469" t="str">
            <v>속쓰림</v>
          </cell>
          <cell r="F179469">
            <v>4</v>
          </cell>
        </row>
        <row r="179470">
          <cell r="E179470" t="str">
            <v>수자심</v>
          </cell>
          <cell r="F179470">
            <v>2.5</v>
          </cell>
        </row>
        <row r="179471">
          <cell r="E179471" t="str">
            <v>유근피</v>
          </cell>
          <cell r="F179471">
            <v>24</v>
          </cell>
        </row>
        <row r="179472">
          <cell r="E179472" t="str">
            <v>첩약7</v>
          </cell>
          <cell r="F179472">
            <v>12</v>
          </cell>
        </row>
        <row r="179473">
          <cell r="E179473" t="str">
            <v>청쾌</v>
          </cell>
          <cell r="F179473">
            <v>15</v>
          </cell>
        </row>
        <row r="179474">
          <cell r="E179474" t="str">
            <v>속쓰림</v>
          </cell>
          <cell r="F179474">
            <v>4</v>
          </cell>
        </row>
        <row r="179475">
          <cell r="E179475" t="str">
            <v>음적</v>
          </cell>
          <cell r="F179475">
            <v>2</v>
          </cell>
        </row>
        <row r="179476">
          <cell r="E179476" t="str">
            <v>심혈</v>
          </cell>
          <cell r="F179476">
            <v>2</v>
          </cell>
        </row>
        <row r="179477">
          <cell r="E179477" t="str">
            <v>협심</v>
          </cell>
          <cell r="F179477">
            <v>6</v>
          </cell>
        </row>
        <row r="179478">
          <cell r="E179478" t="str">
            <v>가스</v>
          </cell>
          <cell r="F179478">
            <v>2</v>
          </cell>
        </row>
        <row r="179479">
          <cell r="E179479" t="str">
            <v>홍소</v>
          </cell>
          <cell r="F179479">
            <v>4</v>
          </cell>
        </row>
        <row r="179480">
          <cell r="E179480" t="str">
            <v>수자심</v>
          </cell>
          <cell r="F179480">
            <v>4</v>
          </cell>
        </row>
        <row r="179481">
          <cell r="E179481" t="str">
            <v>아로마치료</v>
          </cell>
          <cell r="F179481">
            <v>3</v>
          </cell>
        </row>
        <row r="179482">
          <cell r="E179482" t="str">
            <v>소적치료(복부)</v>
          </cell>
          <cell r="F179482">
            <v>6</v>
          </cell>
        </row>
        <row r="179483">
          <cell r="E179483" t="str">
            <v>초진진찰료-한방병원</v>
          </cell>
          <cell r="F179483">
            <v>1</v>
          </cell>
        </row>
        <row r="179484">
          <cell r="E179484" t="str">
            <v>경혈침술(2부위이상)</v>
          </cell>
          <cell r="F179484">
            <v>1</v>
          </cell>
        </row>
        <row r="179485">
          <cell r="E179485" t="str">
            <v>복강내 침술</v>
          </cell>
          <cell r="F179485">
            <v>1</v>
          </cell>
        </row>
        <row r="179486">
          <cell r="E179486" t="str">
            <v>구술(간접구)-기기구술</v>
          </cell>
          <cell r="F179486">
            <v>1</v>
          </cell>
        </row>
        <row r="179509">
          <cell r="E179509" t="str">
            <v>경락기능검사</v>
          </cell>
          <cell r="F179509">
            <v>1</v>
          </cell>
        </row>
        <row r="179510">
          <cell r="E179510" t="str">
            <v>헤파큐어</v>
          </cell>
          <cell r="F179510">
            <v>12</v>
          </cell>
        </row>
        <row r="179511">
          <cell r="E179511" t="str">
            <v>리버클렌징</v>
          </cell>
          <cell r="F179511">
            <v>1</v>
          </cell>
        </row>
        <row r="179512">
          <cell r="E179512" t="str">
            <v>근육통스프레이</v>
          </cell>
          <cell r="F179512">
            <v>1</v>
          </cell>
        </row>
        <row r="179513">
          <cell r="E179513" t="str">
            <v>첩약1</v>
          </cell>
          <cell r="F179513">
            <v>24</v>
          </cell>
        </row>
        <row r="179514">
          <cell r="E179514" t="str">
            <v>허한</v>
          </cell>
          <cell r="F179514">
            <v>9</v>
          </cell>
        </row>
        <row r="179515">
          <cell r="E179515" t="str">
            <v>실열</v>
          </cell>
          <cell r="F179515">
            <v>8.5</v>
          </cell>
        </row>
        <row r="179516">
          <cell r="E179516" t="str">
            <v>청쾌</v>
          </cell>
          <cell r="F179516">
            <v>13</v>
          </cell>
        </row>
        <row r="179517">
          <cell r="E179517" t="str">
            <v>협심</v>
          </cell>
          <cell r="F179517">
            <v>6.5</v>
          </cell>
        </row>
        <row r="179518">
          <cell r="E179518" t="str">
            <v>속쓰림</v>
          </cell>
          <cell r="F179518">
            <v>1.5</v>
          </cell>
        </row>
        <row r="179519">
          <cell r="E179519" t="str">
            <v>유근피</v>
          </cell>
          <cell r="F179519">
            <v>24</v>
          </cell>
        </row>
        <row r="179520">
          <cell r="E179520" t="str">
            <v>경방)반하백출천마탕(혼합단미엑스산</v>
          </cell>
          <cell r="F179520" t="str">
            <v>반백)</v>
          </cell>
        </row>
        <row r="179521">
          <cell r="E179521" t="str">
            <v>첩약7</v>
          </cell>
          <cell r="F179521">
            <v>12</v>
          </cell>
        </row>
        <row r="179522">
          <cell r="E179522" t="str">
            <v>청쾌</v>
          </cell>
          <cell r="F179522">
            <v>15</v>
          </cell>
        </row>
        <row r="179523">
          <cell r="E179523" t="str">
            <v>속쓰림</v>
          </cell>
          <cell r="F179523">
            <v>1.5</v>
          </cell>
        </row>
        <row r="179524">
          <cell r="E179524" t="str">
            <v>심혈</v>
          </cell>
          <cell r="F179524">
            <v>2</v>
          </cell>
        </row>
        <row r="179525">
          <cell r="E179525" t="str">
            <v>협심</v>
          </cell>
          <cell r="F179525">
            <v>16</v>
          </cell>
        </row>
        <row r="179526">
          <cell r="E179526" t="str">
            <v>가스</v>
          </cell>
          <cell r="F179526">
            <v>2</v>
          </cell>
        </row>
        <row r="179527">
          <cell r="E179527" t="str">
            <v>소화</v>
          </cell>
          <cell r="F179527">
            <v>2</v>
          </cell>
        </row>
        <row r="179528">
          <cell r="E179528" t="str">
            <v>아로마치료</v>
          </cell>
          <cell r="F179528">
            <v>3</v>
          </cell>
        </row>
        <row r="179529">
          <cell r="E179529" t="str">
            <v>소적치료(복부)</v>
          </cell>
          <cell r="F179529">
            <v>6</v>
          </cell>
        </row>
        <row r="179530">
          <cell r="E179530" t="str">
            <v>임독맥온열</v>
          </cell>
          <cell r="F179530">
            <v>3</v>
          </cell>
        </row>
        <row r="179531">
          <cell r="E179531" t="str">
            <v>소체-2P (약침)</v>
          </cell>
          <cell r="F179531">
            <v>3</v>
          </cell>
        </row>
        <row r="179532">
          <cell r="E179532" t="str">
            <v>중체-2P (약침)</v>
          </cell>
          <cell r="F179532">
            <v>3</v>
          </cell>
        </row>
        <row r="179533">
          <cell r="E179533" t="str">
            <v>협심방2P - 가슴 (약침)</v>
          </cell>
          <cell r="F179533">
            <v>3</v>
          </cell>
        </row>
        <row r="179534">
          <cell r="E179534" t="str">
            <v>복강내 침술</v>
          </cell>
          <cell r="F179534">
            <v>1</v>
          </cell>
        </row>
        <row r="179535">
          <cell r="E179535" t="str">
            <v>경혈침술(2부위이상)</v>
          </cell>
          <cell r="F179535">
            <v>1</v>
          </cell>
        </row>
        <row r="179536">
          <cell r="E179536" t="str">
            <v>초진진찰료-한방병원</v>
          </cell>
          <cell r="F179536">
            <v>1</v>
          </cell>
        </row>
        <row r="179537">
          <cell r="E179537" t="str">
            <v>한방외래·퇴원환자조제료(8일분/1회당)</v>
          </cell>
          <cell r="F179537">
            <v>1</v>
          </cell>
        </row>
        <row r="179560">
          <cell r="E179560" t="str">
            <v>경락기능검사</v>
          </cell>
          <cell r="F179560">
            <v>1</v>
          </cell>
        </row>
        <row r="179561">
          <cell r="E179561" t="str">
            <v>헤파큐어</v>
          </cell>
          <cell r="F179561">
            <v>12</v>
          </cell>
        </row>
        <row r="179562">
          <cell r="E179562" t="str">
            <v>근육통스프레이</v>
          </cell>
          <cell r="F179562">
            <v>1</v>
          </cell>
        </row>
        <row r="179563">
          <cell r="E179563" t="str">
            <v>첩약1</v>
          </cell>
          <cell r="F179563">
            <v>24</v>
          </cell>
        </row>
        <row r="179564">
          <cell r="E179564" t="str">
            <v>허한</v>
          </cell>
          <cell r="F179564">
            <v>9</v>
          </cell>
        </row>
        <row r="179565">
          <cell r="E179565" t="str">
            <v>실열</v>
          </cell>
          <cell r="F179565">
            <v>8</v>
          </cell>
        </row>
        <row r="179566">
          <cell r="E179566" t="str">
            <v>청쾌</v>
          </cell>
          <cell r="F179566">
            <v>13</v>
          </cell>
        </row>
        <row r="179567">
          <cell r="E179567" t="str">
            <v>협심</v>
          </cell>
          <cell r="F179567">
            <v>3</v>
          </cell>
        </row>
        <row r="179568">
          <cell r="E179568" t="str">
            <v>설사</v>
          </cell>
          <cell r="F179568">
            <v>2.5</v>
          </cell>
        </row>
        <row r="179569">
          <cell r="E179569" t="str">
            <v>수자심</v>
          </cell>
          <cell r="F179569">
            <v>3</v>
          </cell>
        </row>
        <row r="179570">
          <cell r="E179570" t="str">
            <v>경방)반하백출천마탕(혼합단미엑스산</v>
          </cell>
          <cell r="F179570" t="str">
            <v>반백)</v>
          </cell>
        </row>
        <row r="179571">
          <cell r="E179571" t="str">
            <v>경방)삼황사심탕(혼합단미엑스산)</v>
          </cell>
          <cell r="F179571">
            <v>1</v>
          </cell>
        </row>
        <row r="179572">
          <cell r="E179572" t="str">
            <v>첩약7</v>
          </cell>
          <cell r="F179572">
            <v>12</v>
          </cell>
        </row>
        <row r="179573">
          <cell r="E179573" t="str">
            <v>청쾌</v>
          </cell>
          <cell r="F179573">
            <v>15</v>
          </cell>
        </row>
        <row r="179574">
          <cell r="E179574" t="str">
            <v>심혈</v>
          </cell>
          <cell r="F179574">
            <v>2</v>
          </cell>
        </row>
        <row r="179575">
          <cell r="E179575" t="str">
            <v>협심</v>
          </cell>
          <cell r="F179575">
            <v>12</v>
          </cell>
        </row>
        <row r="179576">
          <cell r="E179576" t="str">
            <v>설사</v>
          </cell>
          <cell r="F179576">
            <v>2</v>
          </cell>
        </row>
        <row r="179577">
          <cell r="E179577" t="str">
            <v>소화</v>
          </cell>
          <cell r="F179577">
            <v>3.5</v>
          </cell>
        </row>
        <row r="179578">
          <cell r="E179578" t="str">
            <v>수자심</v>
          </cell>
          <cell r="F179578">
            <v>4</v>
          </cell>
        </row>
        <row r="179579">
          <cell r="E179579" t="str">
            <v>아로마치료</v>
          </cell>
          <cell r="F179579">
            <v>3</v>
          </cell>
        </row>
        <row r="179580">
          <cell r="E179580" t="str">
            <v>소적치료(복부)</v>
          </cell>
          <cell r="F179580">
            <v>6</v>
          </cell>
        </row>
        <row r="179581">
          <cell r="E179581" t="str">
            <v>임독맥온열</v>
          </cell>
          <cell r="F179581">
            <v>3</v>
          </cell>
        </row>
        <row r="179582">
          <cell r="E179582" t="str">
            <v>소체-2P (약침)</v>
          </cell>
          <cell r="F179582">
            <v>3</v>
          </cell>
        </row>
        <row r="179583">
          <cell r="E179583" t="str">
            <v>중체-2P (약침)</v>
          </cell>
          <cell r="F179583">
            <v>3</v>
          </cell>
        </row>
        <row r="179584">
          <cell r="E179584" t="str">
            <v>수면방 2P (약침)</v>
          </cell>
          <cell r="F179584">
            <v>3</v>
          </cell>
        </row>
        <row r="179585">
          <cell r="E179585" t="str">
            <v>협심방2P - 가슴 (약침)</v>
          </cell>
          <cell r="F179585">
            <v>3</v>
          </cell>
        </row>
        <row r="179586">
          <cell r="E179586" t="str">
            <v>복강내 침술</v>
          </cell>
          <cell r="F179586">
            <v>1</v>
          </cell>
        </row>
        <row r="179587">
          <cell r="E179587" t="str">
            <v>경혈침술(2부위이상)</v>
          </cell>
          <cell r="F179587">
            <v>1</v>
          </cell>
        </row>
        <row r="179588">
          <cell r="E179588" t="str">
            <v>소체산</v>
          </cell>
          <cell r="F179588">
            <v>5</v>
          </cell>
        </row>
        <row r="179589">
          <cell r="E179589" t="str">
            <v>초진진찰료-한방병원</v>
          </cell>
          <cell r="F179589">
            <v>1</v>
          </cell>
        </row>
        <row r="179590">
          <cell r="E179590" t="str">
            <v>한방외래·퇴원환자조제료(4일분/1회당)</v>
          </cell>
          <cell r="F179590">
            <v>1</v>
          </cell>
        </row>
        <row r="179624">
          <cell r="E179624" t="str">
            <v>경락기능검사</v>
          </cell>
          <cell r="F179624">
            <v>1</v>
          </cell>
        </row>
        <row r="179625">
          <cell r="E179625" t="str">
            <v>허한</v>
          </cell>
          <cell r="F179625">
            <v>9</v>
          </cell>
        </row>
        <row r="179626">
          <cell r="E179626" t="str">
            <v>실열</v>
          </cell>
          <cell r="F179626">
            <v>8.5</v>
          </cell>
        </row>
        <row r="179627">
          <cell r="E179627" t="str">
            <v>청쾌</v>
          </cell>
          <cell r="F179627">
            <v>13</v>
          </cell>
        </row>
        <row r="179628">
          <cell r="E179628" t="str">
            <v>소화</v>
          </cell>
          <cell r="F179628">
            <v>2</v>
          </cell>
        </row>
        <row r="179629">
          <cell r="E179629" t="str">
            <v>협심</v>
          </cell>
          <cell r="F179629">
            <v>2</v>
          </cell>
        </row>
        <row r="179630">
          <cell r="E179630" t="str">
            <v>속쓰림</v>
          </cell>
          <cell r="F179630">
            <v>2</v>
          </cell>
        </row>
        <row r="179631">
          <cell r="E179631" t="str">
            <v>수자심</v>
          </cell>
          <cell r="F179631">
            <v>2</v>
          </cell>
        </row>
        <row r="179632">
          <cell r="E179632" t="str">
            <v>청쾌</v>
          </cell>
          <cell r="F179632">
            <v>15</v>
          </cell>
        </row>
        <row r="179633">
          <cell r="E179633" t="str">
            <v>속쓰림</v>
          </cell>
          <cell r="F179633">
            <v>2</v>
          </cell>
        </row>
        <row r="179634">
          <cell r="E179634" t="str">
            <v>협심</v>
          </cell>
          <cell r="F179634">
            <v>8</v>
          </cell>
        </row>
        <row r="179635">
          <cell r="E179635" t="str">
            <v>가스</v>
          </cell>
          <cell r="F179635">
            <v>2</v>
          </cell>
        </row>
        <row r="179636">
          <cell r="E179636" t="str">
            <v>소화</v>
          </cell>
          <cell r="F179636">
            <v>6</v>
          </cell>
        </row>
        <row r="179637">
          <cell r="E179637" t="str">
            <v>두통</v>
          </cell>
          <cell r="F179637">
            <v>2</v>
          </cell>
        </row>
        <row r="179638">
          <cell r="E179638" t="str">
            <v>수자심</v>
          </cell>
          <cell r="F179638">
            <v>3</v>
          </cell>
        </row>
        <row r="179639">
          <cell r="E179639" t="str">
            <v>초진진찰료-한방병원</v>
          </cell>
          <cell r="F179639">
            <v>1</v>
          </cell>
        </row>
        <row r="179640">
          <cell r="E179640" t="str">
            <v>경락기능검사</v>
          </cell>
          <cell r="F179640">
            <v>1</v>
          </cell>
        </row>
        <row r="179641">
          <cell r="E179641" t="str">
            <v>헤파큐어</v>
          </cell>
          <cell r="F179641">
            <v>10</v>
          </cell>
        </row>
        <row r="179642">
          <cell r="E179642" t="str">
            <v>근육통스프레이</v>
          </cell>
          <cell r="F179642">
            <v>1</v>
          </cell>
        </row>
        <row r="179643">
          <cell r="E179643" t="str">
            <v>첩약1</v>
          </cell>
          <cell r="F179643">
            <v>20</v>
          </cell>
        </row>
        <row r="179644">
          <cell r="E179644" t="str">
            <v>허한</v>
          </cell>
          <cell r="F179644">
            <v>8.5</v>
          </cell>
        </row>
        <row r="179645">
          <cell r="E179645" t="str">
            <v>실열</v>
          </cell>
          <cell r="F179645">
            <v>8</v>
          </cell>
        </row>
        <row r="179646">
          <cell r="E179646" t="str">
            <v>청쾌</v>
          </cell>
          <cell r="F179646">
            <v>13</v>
          </cell>
        </row>
        <row r="179647">
          <cell r="E179647" t="str">
            <v>음적</v>
          </cell>
          <cell r="F179647">
            <v>1.5</v>
          </cell>
        </row>
        <row r="179648">
          <cell r="E179648" t="str">
            <v>속쓰림</v>
          </cell>
          <cell r="F179648">
            <v>2</v>
          </cell>
        </row>
        <row r="179649">
          <cell r="E179649" t="str">
            <v>설사</v>
          </cell>
          <cell r="F179649">
            <v>2.5</v>
          </cell>
        </row>
        <row r="179650">
          <cell r="E179650" t="str">
            <v>체기</v>
          </cell>
          <cell r="F179650">
            <v>2</v>
          </cell>
        </row>
        <row r="179651">
          <cell r="E179651" t="str">
            <v>유근피</v>
          </cell>
          <cell r="F179651">
            <v>20</v>
          </cell>
        </row>
        <row r="179652">
          <cell r="E179652" t="str">
            <v>경방)반하백출천마탕(혼합단미엑스산</v>
          </cell>
          <cell r="F179652" t="str">
            <v>반백)</v>
          </cell>
        </row>
        <row r="179653">
          <cell r="E179653" t="str">
            <v>첩약7</v>
          </cell>
          <cell r="F179653">
            <v>20</v>
          </cell>
        </row>
        <row r="179654">
          <cell r="E179654" t="str">
            <v>청쾌</v>
          </cell>
          <cell r="F179654">
            <v>15</v>
          </cell>
        </row>
        <row r="179655">
          <cell r="E179655" t="str">
            <v>체기</v>
          </cell>
          <cell r="F179655">
            <v>2</v>
          </cell>
        </row>
        <row r="179656">
          <cell r="E179656" t="str">
            <v>속쓰림</v>
          </cell>
          <cell r="F179656">
            <v>2</v>
          </cell>
        </row>
        <row r="179657">
          <cell r="E179657" t="str">
            <v>음적</v>
          </cell>
          <cell r="F179657">
            <v>1.5</v>
          </cell>
        </row>
        <row r="179658">
          <cell r="E179658" t="str">
            <v>심혈</v>
          </cell>
          <cell r="F179658">
            <v>2</v>
          </cell>
        </row>
        <row r="179659">
          <cell r="E179659" t="str">
            <v>협심</v>
          </cell>
          <cell r="F179659">
            <v>10</v>
          </cell>
        </row>
        <row r="179660">
          <cell r="E179660" t="str">
            <v>설사</v>
          </cell>
          <cell r="F179660">
            <v>2.5</v>
          </cell>
        </row>
        <row r="179661">
          <cell r="E179661" t="str">
            <v>소화</v>
          </cell>
          <cell r="F179661">
            <v>3.5</v>
          </cell>
        </row>
        <row r="179662">
          <cell r="E179662" t="str">
            <v>아로마치료</v>
          </cell>
          <cell r="F179662">
            <v>3</v>
          </cell>
        </row>
        <row r="179663">
          <cell r="E179663" t="str">
            <v>소적치료(복부)</v>
          </cell>
          <cell r="F179663">
            <v>6</v>
          </cell>
        </row>
        <row r="179664">
          <cell r="E179664" t="str">
            <v>임독맥온열</v>
          </cell>
          <cell r="F179664">
            <v>3</v>
          </cell>
        </row>
        <row r="179665">
          <cell r="E179665" t="str">
            <v>소체-2P (약침)</v>
          </cell>
          <cell r="F179665">
            <v>3</v>
          </cell>
        </row>
        <row r="179666">
          <cell r="E179666" t="str">
            <v>중체-2P (약침)</v>
          </cell>
          <cell r="F179666">
            <v>3</v>
          </cell>
        </row>
        <row r="179667">
          <cell r="E179667" t="str">
            <v>협심방2P - 가슴 (약침)</v>
          </cell>
          <cell r="F179667">
            <v>3</v>
          </cell>
        </row>
        <row r="179668">
          <cell r="E179668" t="str">
            <v>복강내 침술</v>
          </cell>
          <cell r="F179668">
            <v>1</v>
          </cell>
        </row>
        <row r="179669">
          <cell r="E179669" t="str">
            <v>경혈침술(2부위이상)</v>
          </cell>
          <cell r="F179669">
            <v>1</v>
          </cell>
        </row>
        <row r="179670">
          <cell r="E179670" t="str">
            <v>초진진찰료-한방병원</v>
          </cell>
          <cell r="F179670">
            <v>1</v>
          </cell>
        </row>
        <row r="179671">
          <cell r="E179671" t="str">
            <v>한방외래·퇴원환자조제료(7일분/1회당)</v>
          </cell>
          <cell r="F179671">
            <v>1</v>
          </cell>
        </row>
        <row r="179734">
          <cell r="E179734" t="str">
            <v>경락기능검사</v>
          </cell>
          <cell r="F179734">
            <v>1</v>
          </cell>
        </row>
        <row r="179735">
          <cell r="E179735" t="str">
            <v>허한</v>
          </cell>
          <cell r="F179735">
            <v>9</v>
          </cell>
        </row>
        <row r="179736">
          <cell r="E179736" t="str">
            <v>실열</v>
          </cell>
          <cell r="F179736">
            <v>8</v>
          </cell>
        </row>
        <row r="179737">
          <cell r="E179737" t="str">
            <v>청쾌</v>
          </cell>
          <cell r="F179737">
            <v>13</v>
          </cell>
        </row>
        <row r="179738">
          <cell r="E179738" t="str">
            <v>소화</v>
          </cell>
          <cell r="F179738">
            <v>2</v>
          </cell>
        </row>
        <row r="179739">
          <cell r="E179739" t="str">
            <v>속쓰림</v>
          </cell>
          <cell r="F179739">
            <v>2.5</v>
          </cell>
        </row>
        <row r="179740">
          <cell r="E179740" t="str">
            <v>보약</v>
          </cell>
          <cell r="F179740">
            <v>2</v>
          </cell>
        </row>
        <row r="179741">
          <cell r="E179741" t="str">
            <v>수자심</v>
          </cell>
          <cell r="F179741">
            <v>2</v>
          </cell>
        </row>
        <row r="179742">
          <cell r="E179742" t="str">
            <v>초진진찰료-한방병원</v>
          </cell>
          <cell r="F179742">
            <v>1</v>
          </cell>
        </row>
        <row r="179743">
          <cell r="E179743" t="str">
            <v>경락기능검사</v>
          </cell>
          <cell r="F179743">
            <v>1</v>
          </cell>
        </row>
        <row r="179744">
          <cell r="E179744" t="str">
            <v>허한</v>
          </cell>
          <cell r="F179744">
            <v>9</v>
          </cell>
        </row>
        <row r="179745">
          <cell r="E179745" t="str">
            <v>실열</v>
          </cell>
          <cell r="F179745">
            <v>9</v>
          </cell>
        </row>
        <row r="179746">
          <cell r="E179746" t="str">
            <v>청쾌</v>
          </cell>
          <cell r="F179746">
            <v>14</v>
          </cell>
        </row>
        <row r="179747">
          <cell r="E179747" t="str">
            <v>협심</v>
          </cell>
          <cell r="F179747">
            <v>2</v>
          </cell>
        </row>
        <row r="179748">
          <cell r="E179748" t="str">
            <v>설사</v>
          </cell>
          <cell r="F179748">
            <v>5</v>
          </cell>
        </row>
        <row r="179749">
          <cell r="E179749" t="str">
            <v>청쾌</v>
          </cell>
          <cell r="F179749">
            <v>15</v>
          </cell>
        </row>
        <row r="179750">
          <cell r="E179750" t="str">
            <v>속쓰림</v>
          </cell>
          <cell r="F179750">
            <v>1.5</v>
          </cell>
        </row>
        <row r="179751">
          <cell r="E179751" t="str">
            <v>심혈</v>
          </cell>
          <cell r="F179751">
            <v>2</v>
          </cell>
        </row>
        <row r="179752">
          <cell r="E179752" t="str">
            <v>협심</v>
          </cell>
          <cell r="F179752">
            <v>8</v>
          </cell>
        </row>
        <row r="179753">
          <cell r="E179753" t="str">
            <v>설사</v>
          </cell>
          <cell r="F179753">
            <v>6</v>
          </cell>
        </row>
        <row r="179754">
          <cell r="E179754" t="str">
            <v>수자심</v>
          </cell>
          <cell r="F179754">
            <v>2.5</v>
          </cell>
        </row>
        <row r="179755">
          <cell r="E179755" t="str">
            <v>초진진찰료-한방병원</v>
          </cell>
          <cell r="F179755">
            <v>1</v>
          </cell>
        </row>
        <row r="179756">
          <cell r="E179756" t="str">
            <v>경락기능검사</v>
          </cell>
          <cell r="F179756">
            <v>1</v>
          </cell>
        </row>
        <row r="179757">
          <cell r="E179757" t="str">
            <v>헤파큐어</v>
          </cell>
          <cell r="F179757">
            <v>12</v>
          </cell>
        </row>
        <row r="179758">
          <cell r="E179758" t="str">
            <v>리버클렌징</v>
          </cell>
          <cell r="F179758">
            <v>1</v>
          </cell>
        </row>
        <row r="179759">
          <cell r="E179759" t="str">
            <v>근육통스프레이</v>
          </cell>
          <cell r="F179759">
            <v>1</v>
          </cell>
        </row>
        <row r="179760">
          <cell r="E179760" t="str">
            <v>첩약1</v>
          </cell>
          <cell r="F179760">
            <v>24</v>
          </cell>
        </row>
        <row r="179761">
          <cell r="E179761" t="str">
            <v>허한</v>
          </cell>
          <cell r="F179761">
            <v>8.5</v>
          </cell>
        </row>
        <row r="179762">
          <cell r="E179762" t="str">
            <v>실열</v>
          </cell>
          <cell r="F179762">
            <v>8</v>
          </cell>
        </row>
        <row r="179763">
          <cell r="E179763" t="str">
            <v>청쾌</v>
          </cell>
          <cell r="F179763">
            <v>13</v>
          </cell>
        </row>
        <row r="179764">
          <cell r="E179764" t="str">
            <v>가스</v>
          </cell>
          <cell r="F179764">
            <v>2.5</v>
          </cell>
        </row>
        <row r="179765">
          <cell r="E179765" t="str">
            <v>협심</v>
          </cell>
          <cell r="F179765">
            <v>4</v>
          </cell>
        </row>
        <row r="179766">
          <cell r="E179766" t="str">
            <v>속쓰림</v>
          </cell>
          <cell r="F179766">
            <v>1.5</v>
          </cell>
        </row>
        <row r="179767">
          <cell r="E179767" t="str">
            <v>유근피</v>
          </cell>
          <cell r="F179767">
            <v>24</v>
          </cell>
        </row>
        <row r="179768">
          <cell r="E179768" t="str">
            <v>경방)반하백출천마탕(혼합단미엑스산</v>
          </cell>
          <cell r="F179768" t="str">
            <v>반백)</v>
          </cell>
        </row>
        <row r="179769">
          <cell r="E179769" t="str">
            <v>첩약7</v>
          </cell>
          <cell r="F179769">
            <v>12</v>
          </cell>
        </row>
        <row r="179770">
          <cell r="E179770" t="str">
            <v>청쾌</v>
          </cell>
          <cell r="F179770">
            <v>15</v>
          </cell>
        </row>
        <row r="179771">
          <cell r="E179771" t="str">
            <v>속쓰림</v>
          </cell>
          <cell r="F179771">
            <v>1.5</v>
          </cell>
        </row>
        <row r="179772">
          <cell r="E179772" t="str">
            <v>음적</v>
          </cell>
          <cell r="F179772">
            <v>1.5</v>
          </cell>
        </row>
        <row r="179773">
          <cell r="E179773" t="str">
            <v>심혈</v>
          </cell>
          <cell r="F179773">
            <v>2</v>
          </cell>
        </row>
        <row r="179774">
          <cell r="E179774" t="str">
            <v>협심</v>
          </cell>
          <cell r="F179774">
            <v>10</v>
          </cell>
        </row>
        <row r="179775">
          <cell r="E179775" t="str">
            <v>가스</v>
          </cell>
          <cell r="F179775">
            <v>2.5</v>
          </cell>
        </row>
        <row r="179776">
          <cell r="E179776" t="str">
            <v>홍소</v>
          </cell>
          <cell r="F179776">
            <v>5</v>
          </cell>
        </row>
        <row r="179777">
          <cell r="E179777" t="str">
            <v>초진진찰료-한방병원</v>
          </cell>
          <cell r="F179777">
            <v>1</v>
          </cell>
        </row>
        <row r="179778">
          <cell r="E179778" t="str">
            <v>한방외래·퇴원환자조제료(8일분/1회당)</v>
          </cell>
          <cell r="F179778">
            <v>1</v>
          </cell>
        </row>
        <row r="179801">
          <cell r="E179801" t="str">
            <v>헤파큐어</v>
          </cell>
          <cell r="F179801">
            <v>12</v>
          </cell>
        </row>
        <row r="179802">
          <cell r="E179802" t="str">
            <v>리버클렌징</v>
          </cell>
          <cell r="F179802">
            <v>1</v>
          </cell>
        </row>
        <row r="179803">
          <cell r="E179803" t="str">
            <v>근육통스프레이</v>
          </cell>
          <cell r="F179803">
            <v>1</v>
          </cell>
        </row>
        <row r="179804">
          <cell r="E179804" t="str">
            <v>첩약1</v>
          </cell>
          <cell r="F179804">
            <v>24</v>
          </cell>
        </row>
        <row r="179805">
          <cell r="E179805" t="str">
            <v>허한</v>
          </cell>
          <cell r="F179805">
            <v>9</v>
          </cell>
        </row>
        <row r="179806">
          <cell r="E179806" t="str">
            <v>실열</v>
          </cell>
          <cell r="F179806">
            <v>9</v>
          </cell>
        </row>
        <row r="179807">
          <cell r="E179807" t="str">
            <v>청쾌</v>
          </cell>
          <cell r="F179807">
            <v>13</v>
          </cell>
        </row>
        <row r="179808">
          <cell r="E179808" t="str">
            <v>협심</v>
          </cell>
          <cell r="F179808">
            <v>2</v>
          </cell>
        </row>
        <row r="179809">
          <cell r="E179809" t="str">
            <v>변비</v>
          </cell>
          <cell r="F179809">
            <v>2.5</v>
          </cell>
        </row>
        <row r="179810">
          <cell r="E179810" t="str">
            <v>수자심</v>
          </cell>
          <cell r="F179810">
            <v>3</v>
          </cell>
        </row>
        <row r="179811">
          <cell r="E179811" t="str">
            <v>경방)반하백출천마탕(혼합단미엑스산</v>
          </cell>
          <cell r="F179811" t="str">
            <v>반백)</v>
          </cell>
        </row>
        <row r="179812">
          <cell r="E179812" t="str">
            <v>경방)삼황사심탕(혼합단미엑스산)</v>
          </cell>
          <cell r="F179812">
            <v>1</v>
          </cell>
        </row>
        <row r="179813">
          <cell r="E179813" t="str">
            <v>첩약7</v>
          </cell>
          <cell r="F179813">
            <v>12</v>
          </cell>
        </row>
        <row r="179814">
          <cell r="E179814" t="str">
            <v>청쾌</v>
          </cell>
          <cell r="F179814">
            <v>15</v>
          </cell>
        </row>
        <row r="179815">
          <cell r="E179815" t="str">
            <v>속쓰림</v>
          </cell>
          <cell r="F179815">
            <v>1.5</v>
          </cell>
        </row>
        <row r="179816">
          <cell r="E179816" t="str">
            <v>심혈</v>
          </cell>
          <cell r="F179816">
            <v>2</v>
          </cell>
        </row>
        <row r="179817">
          <cell r="E179817" t="str">
            <v>협심</v>
          </cell>
          <cell r="F179817">
            <v>8</v>
          </cell>
        </row>
        <row r="179818">
          <cell r="E179818" t="str">
            <v>변비</v>
          </cell>
          <cell r="F179818">
            <v>2</v>
          </cell>
        </row>
        <row r="179819">
          <cell r="E179819" t="str">
            <v>갱년기</v>
          </cell>
          <cell r="F179819">
            <v>4</v>
          </cell>
        </row>
        <row r="179820">
          <cell r="E179820" t="str">
            <v>어지럼</v>
          </cell>
          <cell r="F179820">
            <v>2</v>
          </cell>
        </row>
        <row r="179821">
          <cell r="E179821" t="str">
            <v>수자심</v>
          </cell>
          <cell r="F179821">
            <v>4</v>
          </cell>
        </row>
        <row r="179822">
          <cell r="E179822" t="str">
            <v>아로마치료</v>
          </cell>
          <cell r="F179822">
            <v>1</v>
          </cell>
        </row>
        <row r="179823">
          <cell r="E179823" t="str">
            <v>소적치료(복부)</v>
          </cell>
          <cell r="F179823">
            <v>2</v>
          </cell>
        </row>
        <row r="179824">
          <cell r="E179824" t="str">
            <v>임독맥온열</v>
          </cell>
          <cell r="F179824">
            <v>1</v>
          </cell>
        </row>
        <row r="179825">
          <cell r="E179825" t="str">
            <v>소체-2P (약침)</v>
          </cell>
          <cell r="F179825">
            <v>1</v>
          </cell>
        </row>
        <row r="179826">
          <cell r="E179826" t="str">
            <v>중체-2P (약침)</v>
          </cell>
          <cell r="F179826">
            <v>1</v>
          </cell>
        </row>
        <row r="179827">
          <cell r="E179827" t="str">
            <v>협심방2P - 가슴 (약침)</v>
          </cell>
          <cell r="F179827">
            <v>1</v>
          </cell>
        </row>
        <row r="179828">
          <cell r="E179828" t="str">
            <v>장쾌</v>
          </cell>
          <cell r="F179828">
            <v>10</v>
          </cell>
        </row>
        <row r="179829">
          <cell r="E179829" t="str">
            <v>경방)조위승기탕(혼합단미엑스산)</v>
          </cell>
          <cell r="F179829">
            <v>1</v>
          </cell>
        </row>
        <row r="179830">
          <cell r="E179830" t="str">
            <v>복강내 침술</v>
          </cell>
          <cell r="F179830">
            <v>1</v>
          </cell>
        </row>
        <row r="179831">
          <cell r="E179831" t="str">
            <v>경혈침술(2부위이상)</v>
          </cell>
          <cell r="F179831">
            <v>1</v>
          </cell>
        </row>
        <row r="179832">
          <cell r="E179832" t="str">
            <v>관절(허)스프레이</v>
          </cell>
          <cell r="F179832">
            <v>1</v>
          </cell>
        </row>
        <row r="179833">
          <cell r="E179833" t="str">
            <v>초진진찰료-한방병원</v>
          </cell>
          <cell r="F179833">
            <v>1</v>
          </cell>
        </row>
        <row r="179834">
          <cell r="E179834" t="str">
            <v>한방외래·퇴원환자조제료(4일분/1회당)</v>
          </cell>
          <cell r="F179834">
            <v>1</v>
          </cell>
        </row>
        <row r="179835">
          <cell r="E179835" t="str">
            <v>경락기능검사</v>
          </cell>
          <cell r="F179835">
            <v>1</v>
          </cell>
        </row>
        <row r="179836">
          <cell r="E179836" t="str">
            <v>헤파큐어</v>
          </cell>
          <cell r="F179836">
            <v>12</v>
          </cell>
        </row>
        <row r="179837">
          <cell r="E179837" t="str">
            <v>리버클렌징</v>
          </cell>
          <cell r="F179837">
            <v>1</v>
          </cell>
        </row>
        <row r="179838">
          <cell r="E179838" t="str">
            <v>근육통스프레이</v>
          </cell>
          <cell r="F179838">
            <v>1</v>
          </cell>
        </row>
        <row r="179839">
          <cell r="E179839" t="str">
            <v>첩약1</v>
          </cell>
          <cell r="F179839">
            <v>24</v>
          </cell>
        </row>
        <row r="179840">
          <cell r="E179840" t="str">
            <v>허한</v>
          </cell>
          <cell r="F179840">
            <v>9</v>
          </cell>
        </row>
        <row r="179841">
          <cell r="E179841" t="str">
            <v>실열</v>
          </cell>
          <cell r="F179841">
            <v>9</v>
          </cell>
        </row>
        <row r="179842">
          <cell r="E179842" t="str">
            <v>청쾌</v>
          </cell>
          <cell r="F179842">
            <v>13</v>
          </cell>
        </row>
        <row r="179843">
          <cell r="E179843" t="str">
            <v>협심</v>
          </cell>
          <cell r="F179843">
            <v>2</v>
          </cell>
        </row>
        <row r="179844">
          <cell r="E179844" t="str">
            <v>속쓰림</v>
          </cell>
          <cell r="F179844">
            <v>1.5</v>
          </cell>
        </row>
        <row r="179845">
          <cell r="E179845" t="str">
            <v>체기</v>
          </cell>
          <cell r="F179845">
            <v>2</v>
          </cell>
        </row>
        <row r="179846">
          <cell r="E179846" t="str">
            <v>수자심</v>
          </cell>
          <cell r="F179846">
            <v>2</v>
          </cell>
        </row>
        <row r="179847">
          <cell r="E179847" t="str">
            <v>유근피</v>
          </cell>
          <cell r="F179847">
            <v>24</v>
          </cell>
        </row>
        <row r="179848">
          <cell r="E179848" t="str">
            <v>경방)반하백출천마탕(혼합단미엑스산</v>
          </cell>
          <cell r="F179848" t="str">
            <v>반백)</v>
          </cell>
        </row>
        <row r="179849">
          <cell r="E179849" t="str">
            <v>첩약7</v>
          </cell>
          <cell r="F179849">
            <v>12</v>
          </cell>
        </row>
        <row r="179850">
          <cell r="E179850" t="str">
            <v>청쾌</v>
          </cell>
          <cell r="F179850">
            <v>15</v>
          </cell>
        </row>
        <row r="179851">
          <cell r="E179851" t="str">
            <v>체기</v>
          </cell>
          <cell r="F179851">
            <v>2</v>
          </cell>
        </row>
        <row r="179852">
          <cell r="E179852" t="str">
            <v>속쓰림</v>
          </cell>
          <cell r="F179852">
            <v>1.5</v>
          </cell>
        </row>
        <row r="179853">
          <cell r="E179853" t="str">
            <v>심혈</v>
          </cell>
          <cell r="F179853">
            <v>2</v>
          </cell>
        </row>
        <row r="179854">
          <cell r="E179854" t="str">
            <v>협심</v>
          </cell>
          <cell r="F179854">
            <v>8</v>
          </cell>
        </row>
        <row r="179855">
          <cell r="E179855" t="str">
            <v>가스</v>
          </cell>
          <cell r="F179855">
            <v>2</v>
          </cell>
        </row>
        <row r="179856">
          <cell r="E179856" t="str">
            <v>소화</v>
          </cell>
          <cell r="F179856">
            <v>4</v>
          </cell>
        </row>
        <row r="179857">
          <cell r="E179857" t="str">
            <v>수자심</v>
          </cell>
          <cell r="F179857">
            <v>4</v>
          </cell>
        </row>
        <row r="179858">
          <cell r="E179858" t="str">
            <v>아로마치료</v>
          </cell>
          <cell r="F179858">
            <v>3</v>
          </cell>
        </row>
        <row r="179859">
          <cell r="E179859" t="str">
            <v>소적치료(복부)</v>
          </cell>
          <cell r="F179859">
            <v>6</v>
          </cell>
        </row>
        <row r="179860">
          <cell r="E179860" t="str">
            <v>임독맥온열</v>
          </cell>
          <cell r="F179860">
            <v>3</v>
          </cell>
        </row>
        <row r="179861">
          <cell r="E179861" t="str">
            <v>소체-2P (약침)</v>
          </cell>
          <cell r="F179861">
            <v>3</v>
          </cell>
        </row>
        <row r="179862">
          <cell r="E179862" t="str">
            <v>중체-2P (약침)</v>
          </cell>
          <cell r="F179862">
            <v>3</v>
          </cell>
        </row>
        <row r="179863">
          <cell r="E179863" t="str">
            <v>협심방2P - 가슴 (약침)</v>
          </cell>
          <cell r="F179863">
            <v>3</v>
          </cell>
        </row>
        <row r="179864">
          <cell r="E179864" t="str">
            <v>복강내 침술</v>
          </cell>
          <cell r="F179864">
            <v>1</v>
          </cell>
        </row>
        <row r="179865">
          <cell r="E179865" t="str">
            <v>경혈침술(2부위이상)</v>
          </cell>
          <cell r="F179865">
            <v>1</v>
          </cell>
        </row>
        <row r="179866">
          <cell r="E179866" t="str">
            <v>초진진찰료-한방병원</v>
          </cell>
          <cell r="F179866">
            <v>1</v>
          </cell>
        </row>
        <row r="179867">
          <cell r="E179867" t="str">
            <v>한방외래·퇴원환자조제료(8일분/1회당)</v>
          </cell>
          <cell r="F179867">
            <v>1</v>
          </cell>
        </row>
        <row r="179871">
          <cell r="E179871" t="str">
            <v>경락기능검사</v>
          </cell>
          <cell r="F179871">
            <v>1</v>
          </cell>
        </row>
        <row r="179872">
          <cell r="E179872" t="str">
            <v>헤파큐어</v>
          </cell>
          <cell r="F179872">
            <v>12</v>
          </cell>
        </row>
        <row r="179873">
          <cell r="E179873" t="str">
            <v>리버클렌징</v>
          </cell>
          <cell r="F179873">
            <v>1</v>
          </cell>
        </row>
        <row r="179874">
          <cell r="E179874" t="str">
            <v>첩약1</v>
          </cell>
          <cell r="F179874">
            <v>24</v>
          </cell>
        </row>
        <row r="179875">
          <cell r="E179875" t="str">
            <v>허한</v>
          </cell>
          <cell r="F179875">
            <v>9</v>
          </cell>
        </row>
        <row r="179876">
          <cell r="E179876" t="str">
            <v>실열</v>
          </cell>
          <cell r="F179876">
            <v>8.5</v>
          </cell>
        </row>
        <row r="179877">
          <cell r="E179877" t="str">
            <v>청쾌</v>
          </cell>
          <cell r="F179877">
            <v>13</v>
          </cell>
        </row>
        <row r="179878">
          <cell r="E179878" t="str">
            <v>협심</v>
          </cell>
          <cell r="F179878">
            <v>4</v>
          </cell>
        </row>
        <row r="179879">
          <cell r="E179879" t="str">
            <v>속쓰림</v>
          </cell>
          <cell r="F179879">
            <v>2</v>
          </cell>
        </row>
        <row r="179880">
          <cell r="E179880" t="str">
            <v>체기</v>
          </cell>
          <cell r="F179880">
            <v>2</v>
          </cell>
        </row>
        <row r="179881">
          <cell r="E179881" t="str">
            <v>유근피</v>
          </cell>
          <cell r="F179881">
            <v>24</v>
          </cell>
        </row>
        <row r="179882">
          <cell r="E179882" t="str">
            <v>첩약7</v>
          </cell>
          <cell r="F179882">
            <v>12</v>
          </cell>
        </row>
        <row r="179883">
          <cell r="E179883" t="str">
            <v>청쾌</v>
          </cell>
          <cell r="F179883">
            <v>15</v>
          </cell>
        </row>
        <row r="179884">
          <cell r="E179884" t="str">
            <v>체기</v>
          </cell>
          <cell r="F179884">
            <v>2.5</v>
          </cell>
        </row>
        <row r="179885">
          <cell r="E179885" t="str">
            <v>속쓰림</v>
          </cell>
          <cell r="F179885">
            <v>2</v>
          </cell>
        </row>
        <row r="179886">
          <cell r="E179886" t="str">
            <v>심혈</v>
          </cell>
          <cell r="F179886">
            <v>2</v>
          </cell>
        </row>
        <row r="179887">
          <cell r="E179887" t="str">
            <v>협심</v>
          </cell>
          <cell r="F179887">
            <v>14</v>
          </cell>
        </row>
        <row r="179888">
          <cell r="E179888" t="str">
            <v>홍소</v>
          </cell>
          <cell r="F179888">
            <v>3</v>
          </cell>
        </row>
        <row r="179889">
          <cell r="E179889" t="str">
            <v>아로마치료</v>
          </cell>
          <cell r="F179889">
            <v>3</v>
          </cell>
        </row>
        <row r="179890">
          <cell r="E179890" t="str">
            <v>소적치료(복부)</v>
          </cell>
          <cell r="F179890">
            <v>6</v>
          </cell>
        </row>
        <row r="179891">
          <cell r="E179891" t="str">
            <v>임독맥온열</v>
          </cell>
          <cell r="F179891">
            <v>3</v>
          </cell>
        </row>
        <row r="179892">
          <cell r="E179892" t="str">
            <v>소체-2P (약침)</v>
          </cell>
          <cell r="F179892">
            <v>3</v>
          </cell>
        </row>
        <row r="179893">
          <cell r="E179893" t="str">
            <v>중체-2P (약침)</v>
          </cell>
          <cell r="F179893">
            <v>3</v>
          </cell>
        </row>
        <row r="179894">
          <cell r="E179894" t="str">
            <v>협심방2P - 가슴 (약침)</v>
          </cell>
          <cell r="F179894">
            <v>3</v>
          </cell>
        </row>
        <row r="179895">
          <cell r="E179895" t="str">
            <v>복강내 침술</v>
          </cell>
          <cell r="F179895">
            <v>1</v>
          </cell>
        </row>
        <row r="179896">
          <cell r="E179896" t="str">
            <v>경혈침술(2부위이상)</v>
          </cell>
          <cell r="F179896">
            <v>1</v>
          </cell>
        </row>
        <row r="179897">
          <cell r="E179897" t="str">
            <v>초진진찰료-한방병원</v>
          </cell>
          <cell r="F179897">
            <v>1</v>
          </cell>
        </row>
        <row r="179928">
          <cell r="E179928" t="str">
            <v>경락기능검사</v>
          </cell>
          <cell r="F179928">
            <v>1</v>
          </cell>
        </row>
        <row r="179929">
          <cell r="E179929" t="str">
            <v>첩약1</v>
          </cell>
          <cell r="F179929">
            <v>24</v>
          </cell>
        </row>
        <row r="179930">
          <cell r="E179930" t="str">
            <v>허한</v>
          </cell>
          <cell r="F179930">
            <v>9</v>
          </cell>
        </row>
        <row r="179931">
          <cell r="E179931" t="str">
            <v>실열</v>
          </cell>
          <cell r="F179931">
            <v>8.5</v>
          </cell>
        </row>
        <row r="179932">
          <cell r="E179932" t="str">
            <v>청쾌</v>
          </cell>
          <cell r="F179932">
            <v>13</v>
          </cell>
        </row>
        <row r="179933">
          <cell r="E179933" t="str">
            <v>홍소</v>
          </cell>
          <cell r="F179933">
            <v>2</v>
          </cell>
        </row>
        <row r="179934">
          <cell r="E179934" t="str">
            <v>협심</v>
          </cell>
          <cell r="F179934">
            <v>4</v>
          </cell>
        </row>
        <row r="179935">
          <cell r="E179935" t="str">
            <v>체기</v>
          </cell>
          <cell r="F179935">
            <v>2</v>
          </cell>
        </row>
        <row r="179936">
          <cell r="E179936" t="str">
            <v>유근피</v>
          </cell>
          <cell r="F179936">
            <v>24</v>
          </cell>
        </row>
        <row r="179937">
          <cell r="E179937" t="str">
            <v>경방)반하백출천마탕(혼합단미엑스산</v>
          </cell>
          <cell r="F179937" t="str">
            <v>반백)</v>
          </cell>
        </row>
        <row r="179938">
          <cell r="E179938" t="str">
            <v>첩약7</v>
          </cell>
          <cell r="F179938">
            <v>12</v>
          </cell>
        </row>
        <row r="179939">
          <cell r="E179939" t="str">
            <v>청쾌</v>
          </cell>
          <cell r="F179939">
            <v>15</v>
          </cell>
        </row>
        <row r="179940">
          <cell r="E179940" t="str">
            <v>체기</v>
          </cell>
          <cell r="F179940">
            <v>3</v>
          </cell>
        </row>
        <row r="179941">
          <cell r="E179941" t="str">
            <v>속쓰림</v>
          </cell>
          <cell r="F179941">
            <v>1.5</v>
          </cell>
        </row>
        <row r="179942">
          <cell r="E179942" t="str">
            <v>음적</v>
          </cell>
          <cell r="F179942">
            <v>2</v>
          </cell>
        </row>
        <row r="179943">
          <cell r="E179943" t="str">
            <v>심혈</v>
          </cell>
          <cell r="F179943">
            <v>2</v>
          </cell>
        </row>
        <row r="179944">
          <cell r="E179944" t="str">
            <v>협심</v>
          </cell>
          <cell r="F179944">
            <v>5</v>
          </cell>
        </row>
        <row r="179945">
          <cell r="E179945" t="str">
            <v>홍소</v>
          </cell>
          <cell r="F179945">
            <v>2</v>
          </cell>
        </row>
        <row r="179946">
          <cell r="E179946" t="str">
            <v>헤파큐어2</v>
          </cell>
          <cell r="F179946">
            <v>12</v>
          </cell>
        </row>
        <row r="179947">
          <cell r="E179947" t="str">
            <v>초진진찰료-한방병원</v>
          </cell>
          <cell r="F179947">
            <v>1</v>
          </cell>
        </row>
        <row r="179948">
          <cell r="E179948" t="str">
            <v>한방외래·퇴원환자조제료(8일분/1회당)</v>
          </cell>
          <cell r="F179948">
            <v>1</v>
          </cell>
        </row>
        <row r="179961">
          <cell r="E179961" t="str">
            <v>경락기능검사</v>
          </cell>
          <cell r="F179961">
            <v>1</v>
          </cell>
        </row>
        <row r="179962">
          <cell r="E179962" t="str">
            <v>허한</v>
          </cell>
          <cell r="F179962">
            <v>9</v>
          </cell>
        </row>
        <row r="179963">
          <cell r="E179963" t="str">
            <v>실열</v>
          </cell>
          <cell r="F179963">
            <v>9</v>
          </cell>
        </row>
        <row r="179964">
          <cell r="E179964" t="str">
            <v>청쾌</v>
          </cell>
          <cell r="F179964">
            <v>13</v>
          </cell>
        </row>
        <row r="179965">
          <cell r="E179965" t="str">
            <v>속쓰림</v>
          </cell>
          <cell r="F179965">
            <v>2.5</v>
          </cell>
        </row>
        <row r="179966">
          <cell r="E179966" t="str">
            <v>체기</v>
          </cell>
          <cell r="F179966">
            <v>2</v>
          </cell>
        </row>
        <row r="179967">
          <cell r="E179967" t="str">
            <v>수자심</v>
          </cell>
          <cell r="F179967">
            <v>3</v>
          </cell>
        </row>
        <row r="179968">
          <cell r="E179968" t="str">
            <v>청쾌</v>
          </cell>
          <cell r="F179968">
            <v>15</v>
          </cell>
        </row>
        <row r="179969">
          <cell r="E179969" t="str">
            <v>체기</v>
          </cell>
          <cell r="F179969">
            <v>3</v>
          </cell>
        </row>
        <row r="179970">
          <cell r="E179970" t="str">
            <v>속쓰림</v>
          </cell>
          <cell r="F179970">
            <v>2.5</v>
          </cell>
        </row>
        <row r="179971">
          <cell r="E179971" t="str">
            <v>음적</v>
          </cell>
          <cell r="F179971">
            <v>1.5</v>
          </cell>
        </row>
        <row r="179972">
          <cell r="E179972" t="str">
            <v>심혈</v>
          </cell>
          <cell r="F179972">
            <v>2</v>
          </cell>
        </row>
        <row r="179973">
          <cell r="E179973" t="str">
            <v>협심</v>
          </cell>
          <cell r="F179973">
            <v>5</v>
          </cell>
        </row>
        <row r="179974">
          <cell r="E179974" t="str">
            <v>설사</v>
          </cell>
          <cell r="F179974">
            <v>2</v>
          </cell>
        </row>
        <row r="179975">
          <cell r="E179975" t="str">
            <v>소화</v>
          </cell>
          <cell r="F179975">
            <v>4</v>
          </cell>
        </row>
        <row r="179976">
          <cell r="E179976" t="str">
            <v>수자심</v>
          </cell>
          <cell r="F179976">
            <v>4</v>
          </cell>
        </row>
        <row r="179977">
          <cell r="E179977" t="str">
            <v>초진진찰료-한방병원</v>
          </cell>
          <cell r="F179977">
            <v>1</v>
          </cell>
        </row>
        <row r="179978">
          <cell r="E179978" t="str">
            <v>경락기능검사</v>
          </cell>
          <cell r="F179978">
            <v>1</v>
          </cell>
        </row>
        <row r="179979">
          <cell r="E179979" t="str">
            <v>헤파큐어</v>
          </cell>
          <cell r="F179979">
            <v>12</v>
          </cell>
        </row>
        <row r="179980">
          <cell r="E179980" t="str">
            <v>리버클렌징</v>
          </cell>
          <cell r="F179980">
            <v>1</v>
          </cell>
        </row>
        <row r="179981">
          <cell r="E179981" t="str">
            <v>첩약1</v>
          </cell>
          <cell r="F179981">
            <v>24</v>
          </cell>
        </row>
        <row r="179982">
          <cell r="E179982" t="str">
            <v>허한</v>
          </cell>
          <cell r="F179982">
            <v>9</v>
          </cell>
        </row>
        <row r="179983">
          <cell r="E179983" t="str">
            <v>실열</v>
          </cell>
          <cell r="F179983">
            <v>8.5</v>
          </cell>
        </row>
        <row r="179984">
          <cell r="E179984" t="str">
            <v>청쾌</v>
          </cell>
          <cell r="F179984">
            <v>13</v>
          </cell>
        </row>
        <row r="179985">
          <cell r="E179985" t="str">
            <v>홍소</v>
          </cell>
          <cell r="F179985">
            <v>3.5</v>
          </cell>
        </row>
        <row r="179986">
          <cell r="E179986" t="str">
            <v>설사</v>
          </cell>
          <cell r="F179986">
            <v>2.5</v>
          </cell>
        </row>
        <row r="179987">
          <cell r="E179987" t="str">
            <v>체기</v>
          </cell>
          <cell r="F179987">
            <v>2</v>
          </cell>
        </row>
        <row r="179988">
          <cell r="E179988" t="str">
            <v>경방)반하백출천마탕(혼합단미엑스산</v>
          </cell>
          <cell r="F179988" t="str">
            <v>반백)</v>
          </cell>
        </row>
        <row r="179989">
          <cell r="E179989" t="str">
            <v>첩약7</v>
          </cell>
          <cell r="F179989">
            <v>12</v>
          </cell>
        </row>
        <row r="179990">
          <cell r="E179990" t="str">
            <v>청쾌</v>
          </cell>
          <cell r="F179990">
            <v>15</v>
          </cell>
        </row>
        <row r="179991">
          <cell r="E179991" t="str">
            <v>체기</v>
          </cell>
          <cell r="F179991">
            <v>2.5</v>
          </cell>
        </row>
        <row r="179992">
          <cell r="E179992" t="str">
            <v>심혈</v>
          </cell>
          <cell r="F179992">
            <v>2</v>
          </cell>
        </row>
        <row r="179993">
          <cell r="E179993" t="str">
            <v>협심</v>
          </cell>
          <cell r="F179993">
            <v>8</v>
          </cell>
        </row>
        <row r="179994">
          <cell r="E179994" t="str">
            <v>설사</v>
          </cell>
          <cell r="F179994">
            <v>2.5</v>
          </cell>
        </row>
        <row r="179995">
          <cell r="E179995" t="str">
            <v>홍소</v>
          </cell>
          <cell r="F179995">
            <v>4.5</v>
          </cell>
        </row>
        <row r="179996">
          <cell r="E179996" t="str">
            <v>아로마치료</v>
          </cell>
          <cell r="F179996">
            <v>3</v>
          </cell>
        </row>
        <row r="179997">
          <cell r="E179997" t="str">
            <v>소적치료(복부)</v>
          </cell>
          <cell r="F179997">
            <v>6</v>
          </cell>
        </row>
        <row r="179998">
          <cell r="E179998" t="str">
            <v>임독맥온열</v>
          </cell>
          <cell r="F179998">
            <v>3</v>
          </cell>
        </row>
        <row r="179999">
          <cell r="E179999" t="str">
            <v>소체-2P (약침)</v>
          </cell>
          <cell r="F179999">
            <v>2</v>
          </cell>
        </row>
        <row r="180000">
          <cell r="E180000" t="str">
            <v>중체-2P (약침)</v>
          </cell>
          <cell r="F180000">
            <v>2</v>
          </cell>
        </row>
        <row r="180001">
          <cell r="E180001" t="str">
            <v>협심방2P - 가슴 (약침)</v>
          </cell>
          <cell r="F180001">
            <v>2</v>
          </cell>
        </row>
        <row r="180002">
          <cell r="E180002" t="str">
            <v>협심방2P - 심수 (약침)</v>
          </cell>
          <cell r="F180002">
            <v>2</v>
          </cell>
        </row>
        <row r="180003">
          <cell r="E180003" t="str">
            <v>복강내 침술</v>
          </cell>
          <cell r="F180003">
            <v>1</v>
          </cell>
        </row>
        <row r="180004">
          <cell r="E180004" t="str">
            <v>경혈침술(2부위이상)</v>
          </cell>
          <cell r="F180004">
            <v>1</v>
          </cell>
        </row>
        <row r="180005">
          <cell r="E180005" t="str">
            <v>초진진찰료-한방병원</v>
          </cell>
          <cell r="F180005">
            <v>1</v>
          </cell>
        </row>
        <row r="180006">
          <cell r="E180006" t="str">
            <v>한방외래·퇴원환자조제료(8일분/1회당)</v>
          </cell>
          <cell r="F180006">
            <v>1</v>
          </cell>
        </row>
        <row r="180022">
          <cell r="E180022" t="str">
            <v>경락기능검사</v>
          </cell>
          <cell r="F180022">
            <v>1</v>
          </cell>
        </row>
        <row r="180023">
          <cell r="E180023" t="str">
            <v>헤파큐어</v>
          </cell>
          <cell r="F180023">
            <v>12</v>
          </cell>
        </row>
        <row r="180024">
          <cell r="E180024" t="str">
            <v>첩약1</v>
          </cell>
          <cell r="F180024">
            <v>24</v>
          </cell>
        </row>
        <row r="180025">
          <cell r="E180025" t="str">
            <v>허한</v>
          </cell>
          <cell r="F180025">
            <v>9</v>
          </cell>
        </row>
        <row r="180026">
          <cell r="E180026" t="str">
            <v>실열</v>
          </cell>
          <cell r="F180026">
            <v>9</v>
          </cell>
        </row>
        <row r="180027">
          <cell r="E180027" t="str">
            <v>청쾌</v>
          </cell>
          <cell r="F180027">
            <v>14</v>
          </cell>
        </row>
        <row r="180028">
          <cell r="E180028" t="str">
            <v>홍소</v>
          </cell>
          <cell r="F180028">
            <v>2</v>
          </cell>
        </row>
        <row r="180029">
          <cell r="E180029" t="str">
            <v>가스</v>
          </cell>
          <cell r="F180029">
            <v>3</v>
          </cell>
        </row>
        <row r="180030">
          <cell r="E180030" t="str">
            <v>변비</v>
          </cell>
          <cell r="F180030">
            <v>2</v>
          </cell>
        </row>
        <row r="180031">
          <cell r="E180031" t="str">
            <v>첩약3</v>
          </cell>
          <cell r="F180031">
            <v>12</v>
          </cell>
        </row>
        <row r="180032">
          <cell r="E180032" t="str">
            <v>심혈</v>
          </cell>
          <cell r="F180032">
            <v>3</v>
          </cell>
        </row>
        <row r="180033">
          <cell r="E180033" t="str">
            <v>협심</v>
          </cell>
          <cell r="F180033">
            <v>10</v>
          </cell>
        </row>
        <row r="180034">
          <cell r="E180034" t="str">
            <v>음적</v>
          </cell>
          <cell r="F180034">
            <v>1.5</v>
          </cell>
        </row>
        <row r="180035">
          <cell r="E180035" t="str">
            <v>수면2</v>
          </cell>
          <cell r="F180035">
            <v>20</v>
          </cell>
        </row>
        <row r="180036">
          <cell r="E180036" t="str">
            <v>아로마치료</v>
          </cell>
          <cell r="F180036">
            <v>2</v>
          </cell>
        </row>
        <row r="180037">
          <cell r="E180037" t="str">
            <v>소적치료(복부)</v>
          </cell>
          <cell r="F180037">
            <v>4</v>
          </cell>
        </row>
        <row r="180038">
          <cell r="E180038" t="str">
            <v>임독맥온열</v>
          </cell>
          <cell r="F180038">
            <v>2</v>
          </cell>
        </row>
        <row r="180039">
          <cell r="E180039" t="str">
            <v>소체-2P (약침)</v>
          </cell>
          <cell r="F180039">
            <v>3</v>
          </cell>
        </row>
        <row r="180040">
          <cell r="E180040" t="str">
            <v>중체-2P (약침)</v>
          </cell>
          <cell r="F180040">
            <v>3</v>
          </cell>
        </row>
        <row r="180041">
          <cell r="E180041" t="str">
            <v>수면방 2P (약침)</v>
          </cell>
          <cell r="F180041">
            <v>3</v>
          </cell>
        </row>
        <row r="180042">
          <cell r="E180042" t="str">
            <v>복강내 침술</v>
          </cell>
          <cell r="F180042">
            <v>1</v>
          </cell>
        </row>
        <row r="180043">
          <cell r="E180043" t="str">
            <v>경혈침술(2부위이상)</v>
          </cell>
          <cell r="F180043">
            <v>1</v>
          </cell>
        </row>
        <row r="180044">
          <cell r="E180044" t="str">
            <v>초진진찰료-한방병원</v>
          </cell>
          <cell r="F180044">
            <v>1</v>
          </cell>
        </row>
        <row r="180282">
          <cell r="E180282" t="str">
            <v>경락기능검사</v>
          </cell>
          <cell r="F180282">
            <v>1</v>
          </cell>
        </row>
        <row r="180283">
          <cell r="E180283" t="str">
            <v>리버클렌징</v>
          </cell>
          <cell r="F180283">
            <v>1</v>
          </cell>
        </row>
        <row r="180284">
          <cell r="E180284" t="str">
            <v>헤파큐어2</v>
          </cell>
          <cell r="F180284">
            <v>12</v>
          </cell>
        </row>
        <row r="180285">
          <cell r="E180285" t="str">
            <v>첩약1</v>
          </cell>
          <cell r="F180285">
            <v>24</v>
          </cell>
        </row>
        <row r="180286">
          <cell r="E180286" t="str">
            <v>허한</v>
          </cell>
          <cell r="F180286">
            <v>9</v>
          </cell>
        </row>
        <row r="180287">
          <cell r="E180287" t="str">
            <v>실열</v>
          </cell>
          <cell r="F180287">
            <v>9</v>
          </cell>
        </row>
        <row r="180288">
          <cell r="E180288" t="str">
            <v>청쾌</v>
          </cell>
          <cell r="F180288">
            <v>13</v>
          </cell>
        </row>
        <row r="180289">
          <cell r="E180289" t="str">
            <v>협심</v>
          </cell>
          <cell r="F180289">
            <v>2.5</v>
          </cell>
        </row>
        <row r="180290">
          <cell r="E180290" t="str">
            <v>체기</v>
          </cell>
          <cell r="F180290">
            <v>2</v>
          </cell>
        </row>
        <row r="180291">
          <cell r="E180291" t="str">
            <v>변비</v>
          </cell>
          <cell r="F180291">
            <v>3</v>
          </cell>
        </row>
        <row r="180292">
          <cell r="E180292" t="str">
            <v>경방)반하백출천마탕(혼합단미엑스산</v>
          </cell>
          <cell r="F180292" t="str">
            <v>반백)</v>
          </cell>
        </row>
        <row r="180293">
          <cell r="E180293" t="str">
            <v>첩약7</v>
          </cell>
          <cell r="F180293">
            <v>12</v>
          </cell>
        </row>
        <row r="180294">
          <cell r="E180294" t="str">
            <v>청쾌</v>
          </cell>
          <cell r="F180294">
            <v>15</v>
          </cell>
        </row>
        <row r="180295">
          <cell r="E180295" t="str">
            <v>체기</v>
          </cell>
          <cell r="F180295">
            <v>2</v>
          </cell>
        </row>
        <row r="180296">
          <cell r="E180296" t="str">
            <v>심혈</v>
          </cell>
          <cell r="F180296">
            <v>2</v>
          </cell>
        </row>
        <row r="180297">
          <cell r="E180297" t="str">
            <v>협심</v>
          </cell>
          <cell r="F180297">
            <v>10</v>
          </cell>
        </row>
        <row r="180298">
          <cell r="E180298" t="str">
            <v>변비</v>
          </cell>
          <cell r="F180298">
            <v>3</v>
          </cell>
        </row>
        <row r="180299">
          <cell r="E180299" t="str">
            <v>어지럼</v>
          </cell>
          <cell r="F180299">
            <v>2</v>
          </cell>
        </row>
        <row r="180300">
          <cell r="E180300" t="str">
            <v>아로마치료</v>
          </cell>
          <cell r="F180300">
            <v>3</v>
          </cell>
        </row>
        <row r="180301">
          <cell r="E180301" t="str">
            <v>소적치료(복부)</v>
          </cell>
          <cell r="F180301">
            <v>6</v>
          </cell>
        </row>
        <row r="180302">
          <cell r="E180302" t="str">
            <v>복강내 침술</v>
          </cell>
          <cell r="F180302">
            <v>1</v>
          </cell>
        </row>
        <row r="180303">
          <cell r="E180303" t="str">
            <v>경혈침술(2부위이상)</v>
          </cell>
          <cell r="F180303">
            <v>1</v>
          </cell>
        </row>
        <row r="180304">
          <cell r="E180304" t="str">
            <v>구술(간접구)-기기구술</v>
          </cell>
          <cell r="F180304">
            <v>1</v>
          </cell>
        </row>
        <row r="180305">
          <cell r="E180305" t="str">
            <v>장쾌</v>
          </cell>
          <cell r="F180305">
            <v>10</v>
          </cell>
        </row>
        <row r="180306">
          <cell r="E180306" t="str">
            <v>경방)조위승기탕(혼합단미엑스산)</v>
          </cell>
          <cell r="F180306">
            <v>1</v>
          </cell>
        </row>
        <row r="180307">
          <cell r="E180307" t="str">
            <v>초진진찰료-한방병원</v>
          </cell>
          <cell r="F180307">
            <v>1</v>
          </cell>
        </row>
        <row r="180308">
          <cell r="E180308" t="str">
            <v>한방외래·퇴원환자조제료(8일분/1회당)</v>
          </cell>
          <cell r="F180308">
            <v>1</v>
          </cell>
        </row>
        <row r="180313">
          <cell r="E180313" t="str">
            <v>경락기능검사</v>
          </cell>
          <cell r="F180313">
            <v>1</v>
          </cell>
        </row>
        <row r="180314">
          <cell r="E180314" t="str">
            <v>헤파큐어</v>
          </cell>
          <cell r="F180314">
            <v>12</v>
          </cell>
        </row>
        <row r="180315">
          <cell r="E180315" t="str">
            <v>리버클렌징</v>
          </cell>
          <cell r="F180315">
            <v>1</v>
          </cell>
        </row>
        <row r="180316">
          <cell r="E180316" t="str">
            <v>첩약1</v>
          </cell>
          <cell r="F180316">
            <v>24</v>
          </cell>
        </row>
        <row r="180317">
          <cell r="E180317" t="str">
            <v>허한</v>
          </cell>
          <cell r="F180317">
            <v>9</v>
          </cell>
        </row>
        <row r="180318">
          <cell r="E180318" t="str">
            <v>실열</v>
          </cell>
          <cell r="F180318">
            <v>8</v>
          </cell>
        </row>
        <row r="180319">
          <cell r="E180319" t="str">
            <v>청쾌</v>
          </cell>
          <cell r="F180319">
            <v>13</v>
          </cell>
        </row>
        <row r="180320">
          <cell r="E180320" t="str">
            <v>소화</v>
          </cell>
          <cell r="F180320">
            <v>2</v>
          </cell>
        </row>
        <row r="180321">
          <cell r="E180321" t="str">
            <v>가스</v>
          </cell>
          <cell r="F180321">
            <v>3</v>
          </cell>
        </row>
        <row r="180322">
          <cell r="E180322" t="str">
            <v>수자심</v>
          </cell>
          <cell r="F180322">
            <v>3.5</v>
          </cell>
        </row>
        <row r="180323">
          <cell r="E180323" t="str">
            <v>경방)반하백출천마탕(혼합단미엑스산</v>
          </cell>
          <cell r="F180323" t="str">
            <v>반백)</v>
          </cell>
        </row>
        <row r="180324">
          <cell r="E180324" t="str">
            <v>첩약7</v>
          </cell>
          <cell r="F180324">
            <v>12</v>
          </cell>
        </row>
        <row r="180325">
          <cell r="E180325" t="str">
            <v>청쾌</v>
          </cell>
          <cell r="F180325">
            <v>15</v>
          </cell>
        </row>
        <row r="180326">
          <cell r="E180326" t="str">
            <v>협심</v>
          </cell>
          <cell r="F180326">
            <v>10</v>
          </cell>
        </row>
        <row r="180327">
          <cell r="E180327" t="str">
            <v>가스</v>
          </cell>
          <cell r="F180327">
            <v>3</v>
          </cell>
        </row>
        <row r="180328">
          <cell r="E180328" t="str">
            <v>소화</v>
          </cell>
          <cell r="F180328">
            <v>4</v>
          </cell>
        </row>
        <row r="180329">
          <cell r="E180329" t="str">
            <v>두통</v>
          </cell>
          <cell r="F180329">
            <v>2</v>
          </cell>
        </row>
        <row r="180330">
          <cell r="E180330" t="str">
            <v>수자심</v>
          </cell>
          <cell r="F180330">
            <v>4</v>
          </cell>
        </row>
        <row r="180331">
          <cell r="E180331" t="str">
            <v>초진진찰료-한방병원</v>
          </cell>
          <cell r="F180331">
            <v>1</v>
          </cell>
        </row>
        <row r="180332">
          <cell r="E180332" t="str">
            <v>한방외래·퇴원환자조제료(8일분/1회당)</v>
          </cell>
          <cell r="F180332">
            <v>1</v>
          </cell>
        </row>
        <row r="180333">
          <cell r="E180333" t="str">
            <v>경락기능검사</v>
          </cell>
          <cell r="F180333">
            <v>1</v>
          </cell>
        </row>
        <row r="180334">
          <cell r="E180334" t="str">
            <v>헤파큐어</v>
          </cell>
          <cell r="F180334">
            <v>12</v>
          </cell>
        </row>
        <row r="180335">
          <cell r="E180335" t="str">
            <v>리버클렌징</v>
          </cell>
          <cell r="F180335">
            <v>1</v>
          </cell>
        </row>
        <row r="180336">
          <cell r="E180336" t="str">
            <v>첩약1</v>
          </cell>
          <cell r="F180336">
            <v>24</v>
          </cell>
        </row>
        <row r="180337">
          <cell r="E180337" t="str">
            <v>허한</v>
          </cell>
          <cell r="F180337">
            <v>9</v>
          </cell>
        </row>
        <row r="180338">
          <cell r="E180338" t="str">
            <v>실열</v>
          </cell>
          <cell r="F180338">
            <v>9</v>
          </cell>
        </row>
        <row r="180339">
          <cell r="E180339" t="str">
            <v>청쾌</v>
          </cell>
          <cell r="F180339">
            <v>13</v>
          </cell>
        </row>
        <row r="180340">
          <cell r="E180340" t="str">
            <v>홍소</v>
          </cell>
          <cell r="F180340">
            <v>2</v>
          </cell>
        </row>
        <row r="180341">
          <cell r="E180341" t="str">
            <v>협심</v>
          </cell>
          <cell r="F180341">
            <v>3</v>
          </cell>
        </row>
        <row r="180342">
          <cell r="E180342" t="str">
            <v>변비</v>
          </cell>
          <cell r="F180342">
            <v>3</v>
          </cell>
        </row>
        <row r="180343">
          <cell r="E180343" t="str">
            <v>첩약7</v>
          </cell>
          <cell r="F180343">
            <v>12</v>
          </cell>
        </row>
        <row r="180344">
          <cell r="E180344" t="str">
            <v>청쾌</v>
          </cell>
          <cell r="F180344">
            <v>15</v>
          </cell>
        </row>
        <row r="180345">
          <cell r="E180345" t="str">
            <v>심혈</v>
          </cell>
          <cell r="F180345">
            <v>2</v>
          </cell>
        </row>
        <row r="180346">
          <cell r="E180346" t="str">
            <v>협심</v>
          </cell>
          <cell r="F180346">
            <v>10</v>
          </cell>
        </row>
        <row r="180347">
          <cell r="E180347" t="str">
            <v>홍소</v>
          </cell>
          <cell r="F180347">
            <v>4</v>
          </cell>
        </row>
        <row r="180348">
          <cell r="E180348" t="str">
            <v>변비</v>
          </cell>
          <cell r="F180348">
            <v>4</v>
          </cell>
        </row>
        <row r="180349">
          <cell r="E180349" t="str">
            <v>장쾌</v>
          </cell>
          <cell r="F180349">
            <v>10</v>
          </cell>
        </row>
        <row r="180350">
          <cell r="E180350" t="str">
            <v>경방)조위승기탕(혼합단미엑스산)</v>
          </cell>
          <cell r="F180350">
            <v>1</v>
          </cell>
        </row>
        <row r="180351">
          <cell r="E180351" t="str">
            <v>아로마치료</v>
          </cell>
          <cell r="F180351">
            <v>1</v>
          </cell>
        </row>
        <row r="180352">
          <cell r="E180352" t="str">
            <v>소적치료(복부)</v>
          </cell>
          <cell r="F180352">
            <v>2</v>
          </cell>
        </row>
        <row r="180353">
          <cell r="E180353" t="str">
            <v>임독맥온열</v>
          </cell>
          <cell r="F180353">
            <v>1</v>
          </cell>
        </row>
        <row r="180354">
          <cell r="E180354" t="str">
            <v>소체-2P (약침)</v>
          </cell>
          <cell r="F180354">
            <v>1</v>
          </cell>
        </row>
        <row r="180355">
          <cell r="E180355" t="str">
            <v>중체-2P (약침)</v>
          </cell>
          <cell r="F180355">
            <v>1</v>
          </cell>
        </row>
        <row r="180356">
          <cell r="E180356" t="str">
            <v>복강내 침술</v>
          </cell>
          <cell r="F180356">
            <v>1</v>
          </cell>
        </row>
        <row r="180357">
          <cell r="E180357" t="str">
            <v>경혈침술(2부위이상)</v>
          </cell>
          <cell r="F180357">
            <v>1</v>
          </cell>
        </row>
        <row r="180358">
          <cell r="E180358" t="str">
            <v>초진진찰료-한방병원</v>
          </cell>
          <cell r="F180358">
            <v>1</v>
          </cell>
        </row>
        <row r="180359">
          <cell r="E180359" t="str">
            <v>한방외래·퇴원환자조제료(3일분/1회당)</v>
          </cell>
          <cell r="F180359">
            <v>1</v>
          </cell>
        </row>
        <row r="180360">
          <cell r="E180360" t="str">
            <v>경락기능검사</v>
          </cell>
          <cell r="F180360">
            <v>1</v>
          </cell>
        </row>
        <row r="180361">
          <cell r="E180361" t="str">
            <v>헤파큐어</v>
          </cell>
          <cell r="F180361">
            <v>12</v>
          </cell>
        </row>
        <row r="180362">
          <cell r="E180362" t="str">
            <v>근육통스프레이</v>
          </cell>
          <cell r="F180362">
            <v>1</v>
          </cell>
        </row>
        <row r="180363">
          <cell r="E180363" t="str">
            <v>첩약1</v>
          </cell>
          <cell r="F180363">
            <v>24</v>
          </cell>
        </row>
        <row r="180364">
          <cell r="E180364" t="str">
            <v>허한</v>
          </cell>
          <cell r="F180364">
            <v>9</v>
          </cell>
        </row>
        <row r="180365">
          <cell r="E180365" t="str">
            <v>실열</v>
          </cell>
          <cell r="F180365">
            <v>8</v>
          </cell>
        </row>
        <row r="180366">
          <cell r="E180366" t="str">
            <v>청쾌</v>
          </cell>
          <cell r="F180366">
            <v>13</v>
          </cell>
        </row>
        <row r="180367">
          <cell r="E180367" t="str">
            <v>홍소</v>
          </cell>
          <cell r="F180367">
            <v>2</v>
          </cell>
        </row>
        <row r="180368">
          <cell r="E180368" t="str">
            <v>속쓰림</v>
          </cell>
          <cell r="F180368">
            <v>1.5</v>
          </cell>
        </row>
        <row r="180369">
          <cell r="E180369" t="str">
            <v>두통</v>
          </cell>
          <cell r="F180369">
            <v>2</v>
          </cell>
        </row>
        <row r="180370">
          <cell r="E180370" t="str">
            <v>수자심</v>
          </cell>
          <cell r="F180370">
            <v>3</v>
          </cell>
        </row>
        <row r="180371">
          <cell r="E180371" t="str">
            <v>유근피</v>
          </cell>
          <cell r="F180371">
            <v>24</v>
          </cell>
        </row>
        <row r="180372">
          <cell r="E180372" t="str">
            <v>경방)반하백출천마탕(혼합단미엑스산</v>
          </cell>
          <cell r="F180372" t="str">
            <v>반백)</v>
          </cell>
        </row>
        <row r="180373">
          <cell r="E180373" t="str">
            <v>첩약7</v>
          </cell>
          <cell r="F180373">
            <v>12</v>
          </cell>
        </row>
        <row r="180374">
          <cell r="E180374" t="str">
            <v>청쾌</v>
          </cell>
          <cell r="F180374">
            <v>15</v>
          </cell>
        </row>
        <row r="180375">
          <cell r="E180375" t="str">
            <v>속쓰림</v>
          </cell>
          <cell r="F180375">
            <v>2</v>
          </cell>
        </row>
        <row r="180376">
          <cell r="E180376" t="str">
            <v>가스</v>
          </cell>
          <cell r="F180376">
            <v>2</v>
          </cell>
        </row>
        <row r="180377">
          <cell r="E180377" t="str">
            <v>홍소</v>
          </cell>
          <cell r="F180377">
            <v>5.5</v>
          </cell>
        </row>
        <row r="180378">
          <cell r="E180378" t="str">
            <v>두통</v>
          </cell>
          <cell r="F180378">
            <v>2</v>
          </cell>
        </row>
        <row r="180379">
          <cell r="E180379" t="str">
            <v>갱년기</v>
          </cell>
          <cell r="F180379">
            <v>6</v>
          </cell>
        </row>
        <row r="180380">
          <cell r="E180380" t="str">
            <v>수자심</v>
          </cell>
          <cell r="F180380">
            <v>4</v>
          </cell>
        </row>
        <row r="180381">
          <cell r="E180381" t="str">
            <v>초진진찰료-한방병원</v>
          </cell>
          <cell r="F180381">
            <v>1</v>
          </cell>
        </row>
        <row r="180382">
          <cell r="E180382" t="str">
            <v>한방외래·퇴원환자조제료(8일분/1회당)</v>
          </cell>
          <cell r="F180382">
            <v>1</v>
          </cell>
        </row>
        <row r="180383">
          <cell r="E180383" t="str">
            <v>경락기능검사</v>
          </cell>
          <cell r="F180383">
            <v>1</v>
          </cell>
        </row>
        <row r="180384">
          <cell r="E180384" t="str">
            <v>헤파큐어</v>
          </cell>
          <cell r="F180384">
            <v>12</v>
          </cell>
        </row>
        <row r="180385">
          <cell r="E180385" t="str">
            <v>첩약1</v>
          </cell>
          <cell r="F180385">
            <v>24</v>
          </cell>
        </row>
        <row r="180386">
          <cell r="E180386" t="str">
            <v>허한</v>
          </cell>
          <cell r="F180386">
            <v>9</v>
          </cell>
        </row>
        <row r="180387">
          <cell r="E180387" t="str">
            <v>실열</v>
          </cell>
          <cell r="F180387">
            <v>8.5</v>
          </cell>
        </row>
        <row r="180388">
          <cell r="E180388" t="str">
            <v>청쾌</v>
          </cell>
          <cell r="F180388">
            <v>13</v>
          </cell>
        </row>
        <row r="180389">
          <cell r="E180389" t="str">
            <v>심혈</v>
          </cell>
          <cell r="F180389">
            <v>2</v>
          </cell>
        </row>
        <row r="180390">
          <cell r="E180390" t="str">
            <v>협심</v>
          </cell>
          <cell r="F180390">
            <v>2</v>
          </cell>
        </row>
        <row r="180391">
          <cell r="E180391" t="str">
            <v>갱년기</v>
          </cell>
          <cell r="F180391">
            <v>4</v>
          </cell>
        </row>
        <row r="180392">
          <cell r="E180392" t="str">
            <v>첩약3</v>
          </cell>
          <cell r="F180392">
            <v>12</v>
          </cell>
        </row>
        <row r="180393">
          <cell r="E180393" t="str">
            <v>심혈</v>
          </cell>
          <cell r="F180393">
            <v>2</v>
          </cell>
        </row>
        <row r="180394">
          <cell r="E180394" t="str">
            <v>협심</v>
          </cell>
          <cell r="F180394">
            <v>10</v>
          </cell>
        </row>
        <row r="180395">
          <cell r="E180395" t="str">
            <v>수면2</v>
          </cell>
          <cell r="F180395">
            <v>22</v>
          </cell>
        </row>
        <row r="180396">
          <cell r="E180396" t="str">
            <v>갱년기</v>
          </cell>
          <cell r="F180396">
            <v>4.5</v>
          </cell>
        </row>
        <row r="180397">
          <cell r="E180397" t="str">
            <v>초진진찰료-한방병원</v>
          </cell>
          <cell r="F180397">
            <v>1</v>
          </cell>
        </row>
        <row r="180398">
          <cell r="E180398" t="str">
            <v>경락기능검사</v>
          </cell>
          <cell r="F180398">
            <v>1</v>
          </cell>
        </row>
        <row r="180399">
          <cell r="E180399" t="str">
            <v>헤파큐어</v>
          </cell>
          <cell r="F180399">
            <v>12</v>
          </cell>
        </row>
        <row r="180400">
          <cell r="E180400" t="str">
            <v>리버클렌징</v>
          </cell>
          <cell r="F180400">
            <v>1</v>
          </cell>
        </row>
        <row r="180401">
          <cell r="E180401" t="str">
            <v>근육통스프레이</v>
          </cell>
          <cell r="F180401">
            <v>1</v>
          </cell>
        </row>
        <row r="180402">
          <cell r="E180402" t="str">
            <v>첩약1</v>
          </cell>
          <cell r="F180402">
            <v>24</v>
          </cell>
        </row>
        <row r="180403">
          <cell r="E180403" t="str">
            <v>허한</v>
          </cell>
          <cell r="F180403">
            <v>9</v>
          </cell>
        </row>
        <row r="180404">
          <cell r="E180404" t="str">
            <v>실열</v>
          </cell>
          <cell r="F180404">
            <v>9</v>
          </cell>
        </row>
        <row r="180405">
          <cell r="E180405" t="str">
            <v>청쾌</v>
          </cell>
          <cell r="F180405">
            <v>13</v>
          </cell>
        </row>
        <row r="180406">
          <cell r="E180406" t="str">
            <v>속쓰림</v>
          </cell>
          <cell r="F180406">
            <v>1.5</v>
          </cell>
        </row>
        <row r="180407">
          <cell r="E180407" t="str">
            <v>설사</v>
          </cell>
          <cell r="F180407">
            <v>2</v>
          </cell>
        </row>
        <row r="180408">
          <cell r="E180408" t="str">
            <v>체기</v>
          </cell>
          <cell r="F180408">
            <v>2</v>
          </cell>
        </row>
        <row r="180409">
          <cell r="E180409" t="str">
            <v>수자심</v>
          </cell>
          <cell r="F180409">
            <v>2</v>
          </cell>
        </row>
        <row r="180410">
          <cell r="E180410" t="str">
            <v>유근피</v>
          </cell>
          <cell r="F180410">
            <v>24</v>
          </cell>
        </row>
        <row r="180411">
          <cell r="E180411" t="str">
            <v>경방)반하백출천마탕(혼합단미엑스산</v>
          </cell>
          <cell r="F180411" t="str">
            <v>반백)</v>
          </cell>
        </row>
        <row r="180412">
          <cell r="E180412" t="str">
            <v>첩약7</v>
          </cell>
          <cell r="F180412">
            <v>12</v>
          </cell>
        </row>
        <row r="180413">
          <cell r="E180413" t="str">
            <v>청쾌</v>
          </cell>
          <cell r="F180413">
            <v>15</v>
          </cell>
        </row>
        <row r="180414">
          <cell r="E180414" t="str">
            <v>체기</v>
          </cell>
          <cell r="F180414">
            <v>2.5</v>
          </cell>
        </row>
        <row r="180415">
          <cell r="E180415" t="str">
            <v>속쓰림</v>
          </cell>
          <cell r="F180415">
            <v>2.5</v>
          </cell>
        </row>
        <row r="180416">
          <cell r="E180416" t="str">
            <v>음적</v>
          </cell>
          <cell r="F180416">
            <v>1.5</v>
          </cell>
        </row>
        <row r="180417">
          <cell r="E180417" t="str">
            <v>설사</v>
          </cell>
          <cell r="F180417">
            <v>4</v>
          </cell>
        </row>
        <row r="180418">
          <cell r="E180418" t="str">
            <v>소화</v>
          </cell>
          <cell r="F180418">
            <v>6</v>
          </cell>
        </row>
        <row r="180419">
          <cell r="E180419" t="str">
            <v>수자심</v>
          </cell>
          <cell r="F180419">
            <v>4</v>
          </cell>
        </row>
        <row r="180420">
          <cell r="E180420" t="str">
            <v>아로마치료</v>
          </cell>
          <cell r="F180420">
            <v>1</v>
          </cell>
        </row>
        <row r="180421">
          <cell r="E180421" t="str">
            <v>소적치료(복부)</v>
          </cell>
          <cell r="F180421">
            <v>2</v>
          </cell>
        </row>
        <row r="180422">
          <cell r="E180422" t="str">
            <v>임독맥온열</v>
          </cell>
          <cell r="F180422">
            <v>1</v>
          </cell>
        </row>
        <row r="180423">
          <cell r="E180423" t="str">
            <v>소체-2P (약침)</v>
          </cell>
          <cell r="F180423">
            <v>1</v>
          </cell>
        </row>
        <row r="180424">
          <cell r="E180424" t="str">
            <v>중체-2P (약침)</v>
          </cell>
          <cell r="F180424">
            <v>1</v>
          </cell>
        </row>
        <row r="180425">
          <cell r="E180425" t="str">
            <v>복강내 침술</v>
          </cell>
          <cell r="F180425">
            <v>1</v>
          </cell>
        </row>
        <row r="180426">
          <cell r="E180426" t="str">
            <v>경혈침술(2부위이상)</v>
          </cell>
          <cell r="F180426">
            <v>1</v>
          </cell>
        </row>
        <row r="180427">
          <cell r="E180427" t="str">
            <v>초진진찰료-한방병원</v>
          </cell>
          <cell r="F180427">
            <v>1</v>
          </cell>
        </row>
        <row r="180428">
          <cell r="E180428" t="str">
            <v>한방외래·퇴원환자조제료(8일분/1회당)</v>
          </cell>
          <cell r="F180428">
            <v>1</v>
          </cell>
        </row>
        <row r="180429">
          <cell r="E180429" t="str">
            <v>경락기능검사</v>
          </cell>
          <cell r="F180429">
            <v>1</v>
          </cell>
        </row>
        <row r="180430">
          <cell r="E180430" t="str">
            <v>헤파큐어</v>
          </cell>
          <cell r="F180430">
            <v>12</v>
          </cell>
        </row>
        <row r="180431">
          <cell r="E180431" t="str">
            <v>리버클렌징</v>
          </cell>
          <cell r="F180431">
            <v>1</v>
          </cell>
        </row>
        <row r="180432">
          <cell r="E180432" t="str">
            <v>근육통스프레이</v>
          </cell>
          <cell r="F180432">
            <v>1</v>
          </cell>
        </row>
        <row r="180433">
          <cell r="E180433" t="str">
            <v>첩약1</v>
          </cell>
          <cell r="F180433">
            <v>24</v>
          </cell>
        </row>
        <row r="180434">
          <cell r="E180434" t="str">
            <v>허한</v>
          </cell>
          <cell r="F180434">
            <v>9</v>
          </cell>
        </row>
        <row r="180435">
          <cell r="E180435" t="str">
            <v>실열</v>
          </cell>
          <cell r="F180435">
            <v>9</v>
          </cell>
        </row>
        <row r="180436">
          <cell r="E180436" t="str">
            <v>청쾌</v>
          </cell>
          <cell r="F180436">
            <v>13</v>
          </cell>
        </row>
        <row r="180437">
          <cell r="E180437" t="str">
            <v>홍소</v>
          </cell>
          <cell r="F180437">
            <v>2</v>
          </cell>
        </row>
        <row r="180438">
          <cell r="E180438" t="str">
            <v>음적</v>
          </cell>
          <cell r="F180438">
            <v>1.5</v>
          </cell>
        </row>
        <row r="180439">
          <cell r="E180439" t="str">
            <v>속쓰림</v>
          </cell>
          <cell r="F180439">
            <v>2</v>
          </cell>
        </row>
        <row r="180440">
          <cell r="E180440" t="str">
            <v>체기</v>
          </cell>
          <cell r="F180440">
            <v>2</v>
          </cell>
        </row>
        <row r="180441">
          <cell r="E180441" t="str">
            <v>유근피</v>
          </cell>
          <cell r="F180441">
            <v>24</v>
          </cell>
        </row>
        <row r="180442">
          <cell r="E180442" t="str">
            <v>경방)반하백출천마탕(혼합단미엑스산</v>
          </cell>
          <cell r="F180442" t="str">
            <v>반백)</v>
          </cell>
        </row>
        <row r="180443">
          <cell r="E180443" t="str">
            <v>첩약7</v>
          </cell>
          <cell r="F180443">
            <v>12</v>
          </cell>
        </row>
        <row r="180444">
          <cell r="E180444" t="str">
            <v>청쾌</v>
          </cell>
          <cell r="F180444">
            <v>15</v>
          </cell>
        </row>
        <row r="180445">
          <cell r="E180445" t="str">
            <v>체기</v>
          </cell>
          <cell r="F180445">
            <v>2.5</v>
          </cell>
        </row>
        <row r="180446">
          <cell r="E180446" t="str">
            <v>속쓰림</v>
          </cell>
          <cell r="F180446">
            <v>3</v>
          </cell>
        </row>
        <row r="180447">
          <cell r="E180447" t="str">
            <v>음적</v>
          </cell>
          <cell r="F180447">
            <v>2</v>
          </cell>
        </row>
        <row r="180448">
          <cell r="E180448" t="str">
            <v>심혈</v>
          </cell>
          <cell r="F180448">
            <v>2</v>
          </cell>
        </row>
        <row r="180449">
          <cell r="E180449" t="str">
            <v>가스</v>
          </cell>
          <cell r="F180449">
            <v>2</v>
          </cell>
        </row>
        <row r="180450">
          <cell r="E180450" t="str">
            <v>홍소</v>
          </cell>
          <cell r="F180450">
            <v>8</v>
          </cell>
        </row>
        <row r="180451">
          <cell r="E180451" t="str">
            <v>보약</v>
          </cell>
          <cell r="F180451">
            <v>4</v>
          </cell>
        </row>
        <row r="180452">
          <cell r="E180452" t="str">
            <v>초진진찰료-한방병원</v>
          </cell>
          <cell r="F180452">
            <v>1</v>
          </cell>
        </row>
        <row r="180453">
          <cell r="E180453" t="str">
            <v>한방외래·퇴원환자조제료(8일분/1회당)</v>
          </cell>
          <cell r="F180453">
            <v>1</v>
          </cell>
        </row>
        <row r="180454">
          <cell r="E180454" t="str">
            <v>경락기능검사</v>
          </cell>
          <cell r="F180454">
            <v>1</v>
          </cell>
        </row>
        <row r="180455">
          <cell r="E180455" t="str">
            <v>헤파큐어</v>
          </cell>
          <cell r="F180455">
            <v>12</v>
          </cell>
        </row>
        <row r="180456">
          <cell r="E180456" t="str">
            <v>리버클렌징</v>
          </cell>
          <cell r="F180456">
            <v>1</v>
          </cell>
        </row>
        <row r="180457">
          <cell r="E180457" t="str">
            <v>근육통스프레이</v>
          </cell>
          <cell r="F180457">
            <v>1</v>
          </cell>
        </row>
        <row r="180458">
          <cell r="E180458" t="str">
            <v>첩약1</v>
          </cell>
          <cell r="F180458">
            <v>24</v>
          </cell>
        </row>
        <row r="180459">
          <cell r="E180459" t="str">
            <v>허한</v>
          </cell>
          <cell r="F180459">
            <v>9</v>
          </cell>
        </row>
        <row r="180460">
          <cell r="E180460" t="str">
            <v>실열</v>
          </cell>
          <cell r="F180460">
            <v>9</v>
          </cell>
        </row>
        <row r="180461">
          <cell r="E180461" t="str">
            <v>청쾌</v>
          </cell>
          <cell r="F180461">
            <v>13</v>
          </cell>
        </row>
        <row r="180462">
          <cell r="E180462" t="str">
            <v>속쓰림</v>
          </cell>
          <cell r="F180462">
            <v>2.5</v>
          </cell>
        </row>
        <row r="180463">
          <cell r="E180463" t="str">
            <v>수자심</v>
          </cell>
          <cell r="F180463">
            <v>5</v>
          </cell>
        </row>
        <row r="180464">
          <cell r="E180464" t="str">
            <v>유근피</v>
          </cell>
          <cell r="F180464">
            <v>24</v>
          </cell>
        </row>
        <row r="180465">
          <cell r="E180465" t="str">
            <v>경방)반하백출천마탕(혼합단미엑스산</v>
          </cell>
          <cell r="F180465" t="str">
            <v>반백)</v>
          </cell>
        </row>
        <row r="180466">
          <cell r="E180466" t="str">
            <v>첩약7</v>
          </cell>
          <cell r="F180466">
            <v>12</v>
          </cell>
        </row>
        <row r="180467">
          <cell r="E180467" t="str">
            <v>청쾌</v>
          </cell>
          <cell r="F180467">
            <v>15</v>
          </cell>
        </row>
        <row r="180468">
          <cell r="E180468" t="str">
            <v>속쓰림</v>
          </cell>
          <cell r="F180468">
            <v>2.5</v>
          </cell>
        </row>
        <row r="180469">
          <cell r="E180469" t="str">
            <v>심혈</v>
          </cell>
          <cell r="F180469">
            <v>2</v>
          </cell>
        </row>
        <row r="180470">
          <cell r="E180470" t="str">
            <v>협심</v>
          </cell>
          <cell r="F180470">
            <v>8</v>
          </cell>
        </row>
        <row r="180471">
          <cell r="E180471" t="str">
            <v>홍소</v>
          </cell>
          <cell r="F180471">
            <v>3</v>
          </cell>
        </row>
        <row r="180472">
          <cell r="E180472" t="str">
            <v>수자심</v>
          </cell>
          <cell r="F180472">
            <v>5</v>
          </cell>
        </row>
        <row r="180473">
          <cell r="E180473" t="str">
            <v>아로마치료</v>
          </cell>
          <cell r="F180473">
            <v>3</v>
          </cell>
        </row>
        <row r="180474">
          <cell r="E180474" t="str">
            <v>소적치료(복부)</v>
          </cell>
          <cell r="F180474">
            <v>6</v>
          </cell>
        </row>
        <row r="180475">
          <cell r="E180475" t="str">
            <v>임독맥온열</v>
          </cell>
          <cell r="F180475">
            <v>3</v>
          </cell>
        </row>
        <row r="180476">
          <cell r="E180476" t="str">
            <v>소체-2P (약침)</v>
          </cell>
          <cell r="F180476">
            <v>3</v>
          </cell>
        </row>
        <row r="180477">
          <cell r="E180477" t="str">
            <v>중체-2P (약침)</v>
          </cell>
          <cell r="F180477">
            <v>3</v>
          </cell>
        </row>
        <row r="180478">
          <cell r="E180478" t="str">
            <v>협심방2P - 가슴 (약침)</v>
          </cell>
          <cell r="F180478">
            <v>3</v>
          </cell>
        </row>
        <row r="180479">
          <cell r="E180479" t="str">
            <v>복강내 침술</v>
          </cell>
          <cell r="F180479">
            <v>1</v>
          </cell>
        </row>
        <row r="180480">
          <cell r="E180480" t="str">
            <v>경혈침술(2부위이상)</v>
          </cell>
          <cell r="F180480">
            <v>1</v>
          </cell>
        </row>
        <row r="180481">
          <cell r="E180481" t="str">
            <v>초진진찰료-한방병원</v>
          </cell>
          <cell r="F180481">
            <v>1</v>
          </cell>
        </row>
        <row r="180482">
          <cell r="E180482" t="str">
            <v>한방외래·퇴원환자조제료(8일분/1회당)</v>
          </cell>
          <cell r="F180482">
            <v>1</v>
          </cell>
        </row>
        <row r="180486">
          <cell r="E180486" t="str">
            <v>경락기능검사</v>
          </cell>
          <cell r="F180486">
            <v>1</v>
          </cell>
        </row>
        <row r="180487">
          <cell r="E180487" t="str">
            <v>초진진찰료-한방병원</v>
          </cell>
          <cell r="F180487">
            <v>1</v>
          </cell>
        </row>
        <row r="180488">
          <cell r="E180488" t="str">
            <v>경락기능검사</v>
          </cell>
          <cell r="F180488">
            <v>1</v>
          </cell>
        </row>
        <row r="180489">
          <cell r="E180489" t="str">
            <v>헤파큐어</v>
          </cell>
          <cell r="F180489">
            <v>12</v>
          </cell>
        </row>
        <row r="180490">
          <cell r="E180490" t="str">
            <v>리버클렌징</v>
          </cell>
          <cell r="F180490">
            <v>1</v>
          </cell>
        </row>
        <row r="180491">
          <cell r="E180491" t="str">
            <v>첩약1</v>
          </cell>
          <cell r="F180491">
            <v>24</v>
          </cell>
        </row>
        <row r="180492">
          <cell r="E180492" t="str">
            <v>허한</v>
          </cell>
          <cell r="F180492">
            <v>9.5</v>
          </cell>
        </row>
        <row r="180493">
          <cell r="E180493" t="str">
            <v>실열</v>
          </cell>
          <cell r="F180493">
            <v>8.5</v>
          </cell>
        </row>
        <row r="180494">
          <cell r="E180494" t="str">
            <v>청쾌</v>
          </cell>
          <cell r="F180494">
            <v>13</v>
          </cell>
        </row>
        <row r="180495">
          <cell r="E180495" t="str">
            <v>협심</v>
          </cell>
          <cell r="F180495">
            <v>3</v>
          </cell>
        </row>
        <row r="180496">
          <cell r="E180496" t="str">
            <v>설사</v>
          </cell>
          <cell r="F180496">
            <v>2.5</v>
          </cell>
        </row>
        <row r="180497">
          <cell r="E180497" t="str">
            <v>체기</v>
          </cell>
          <cell r="F180497">
            <v>2.5</v>
          </cell>
        </row>
        <row r="180498">
          <cell r="E180498" t="str">
            <v>경방)반하백출천마탕(혼합단미엑스산</v>
          </cell>
          <cell r="F180498" t="str">
            <v>반백)</v>
          </cell>
        </row>
        <row r="180499">
          <cell r="E180499" t="str">
            <v>첩약7</v>
          </cell>
          <cell r="F180499">
            <v>12</v>
          </cell>
        </row>
        <row r="180500">
          <cell r="E180500" t="str">
            <v>청쾌</v>
          </cell>
          <cell r="F180500">
            <v>15</v>
          </cell>
        </row>
        <row r="180501">
          <cell r="E180501" t="str">
            <v>체기</v>
          </cell>
          <cell r="F180501">
            <v>2.5</v>
          </cell>
        </row>
        <row r="180502">
          <cell r="E180502" t="str">
            <v>심혈</v>
          </cell>
          <cell r="F180502">
            <v>2</v>
          </cell>
        </row>
        <row r="180503">
          <cell r="E180503" t="str">
            <v>협심</v>
          </cell>
          <cell r="F180503">
            <v>10</v>
          </cell>
        </row>
        <row r="180504">
          <cell r="E180504" t="str">
            <v>설사</v>
          </cell>
          <cell r="F180504">
            <v>2.5</v>
          </cell>
        </row>
        <row r="180505">
          <cell r="E180505" t="str">
            <v>홍소</v>
          </cell>
          <cell r="F180505">
            <v>4</v>
          </cell>
        </row>
        <row r="180506">
          <cell r="E180506" t="str">
            <v>수자심</v>
          </cell>
          <cell r="F180506">
            <v>3</v>
          </cell>
        </row>
        <row r="180507">
          <cell r="E180507" t="str">
            <v>아로마치료</v>
          </cell>
          <cell r="F180507">
            <v>1</v>
          </cell>
        </row>
        <row r="180508">
          <cell r="E180508" t="str">
            <v>소적치료(복부)</v>
          </cell>
          <cell r="F180508">
            <v>2</v>
          </cell>
        </row>
        <row r="180509">
          <cell r="E180509" t="str">
            <v>임독맥온열</v>
          </cell>
          <cell r="F180509">
            <v>1</v>
          </cell>
        </row>
        <row r="180510">
          <cell r="E180510" t="str">
            <v>소체-2P (약침)</v>
          </cell>
          <cell r="F180510">
            <v>1</v>
          </cell>
        </row>
        <row r="180511">
          <cell r="E180511" t="str">
            <v>중체-2P (약침)</v>
          </cell>
          <cell r="F180511">
            <v>1</v>
          </cell>
        </row>
        <row r="180512">
          <cell r="E180512" t="str">
            <v>복강내 침술</v>
          </cell>
          <cell r="F180512">
            <v>1</v>
          </cell>
        </row>
        <row r="180513">
          <cell r="E180513" t="str">
            <v>경혈침술(2부위이상)</v>
          </cell>
          <cell r="F180513">
            <v>1</v>
          </cell>
        </row>
        <row r="180514">
          <cell r="E180514" t="str">
            <v>초진진찰료-한방병원</v>
          </cell>
          <cell r="F180514">
            <v>1</v>
          </cell>
        </row>
        <row r="180515">
          <cell r="E180515" t="str">
            <v>한방외래·퇴원환자조제료(8일분/1회당)</v>
          </cell>
          <cell r="F180515">
            <v>1</v>
          </cell>
        </row>
        <row r="180524">
          <cell r="E180524" t="str">
            <v>경락기능검사</v>
          </cell>
          <cell r="F180524">
            <v>1</v>
          </cell>
        </row>
        <row r="180525">
          <cell r="E180525" t="str">
            <v>헤파큐어</v>
          </cell>
          <cell r="F180525">
            <v>12</v>
          </cell>
        </row>
        <row r="180526">
          <cell r="E180526" t="str">
            <v>리버클렌징</v>
          </cell>
          <cell r="F180526">
            <v>1</v>
          </cell>
        </row>
        <row r="180527">
          <cell r="E180527" t="str">
            <v>첩약1</v>
          </cell>
          <cell r="F180527">
            <v>24</v>
          </cell>
        </row>
        <row r="180528">
          <cell r="E180528" t="str">
            <v>허한</v>
          </cell>
          <cell r="F180528">
            <v>8.5</v>
          </cell>
        </row>
        <row r="180529">
          <cell r="E180529" t="str">
            <v>실열</v>
          </cell>
          <cell r="F180529">
            <v>8.5</v>
          </cell>
        </row>
        <row r="180530">
          <cell r="E180530" t="str">
            <v>청쾌</v>
          </cell>
          <cell r="F180530">
            <v>13</v>
          </cell>
        </row>
        <row r="180531">
          <cell r="E180531" t="str">
            <v>음적</v>
          </cell>
          <cell r="F180531">
            <v>1.5</v>
          </cell>
        </row>
        <row r="180532">
          <cell r="E180532" t="str">
            <v>속쓰림</v>
          </cell>
          <cell r="F180532">
            <v>1.5</v>
          </cell>
        </row>
        <row r="180533">
          <cell r="E180533" t="str">
            <v>설사</v>
          </cell>
          <cell r="F180533">
            <v>4</v>
          </cell>
        </row>
        <row r="180534">
          <cell r="E180534" t="str">
            <v>체기</v>
          </cell>
          <cell r="F180534">
            <v>1.5</v>
          </cell>
        </row>
        <row r="180535">
          <cell r="E180535" t="str">
            <v>유근피</v>
          </cell>
          <cell r="F180535">
            <v>24</v>
          </cell>
        </row>
        <row r="180536">
          <cell r="E180536" t="str">
            <v>첩약7</v>
          </cell>
          <cell r="F180536">
            <v>12</v>
          </cell>
        </row>
        <row r="180537">
          <cell r="E180537" t="str">
            <v>청쾌</v>
          </cell>
          <cell r="F180537">
            <v>15</v>
          </cell>
        </row>
        <row r="180538">
          <cell r="E180538" t="str">
            <v>체기</v>
          </cell>
          <cell r="F180538">
            <v>1.5</v>
          </cell>
        </row>
        <row r="180539">
          <cell r="E180539" t="str">
            <v>속쓰림</v>
          </cell>
          <cell r="F180539">
            <v>1.5</v>
          </cell>
        </row>
        <row r="180540">
          <cell r="E180540" t="str">
            <v>음적</v>
          </cell>
          <cell r="F180540">
            <v>1.5</v>
          </cell>
        </row>
        <row r="180541">
          <cell r="E180541" t="str">
            <v>협심</v>
          </cell>
          <cell r="F180541">
            <v>9</v>
          </cell>
        </row>
        <row r="180542">
          <cell r="E180542" t="str">
            <v>설사</v>
          </cell>
          <cell r="F180542">
            <v>4</v>
          </cell>
        </row>
        <row r="180543">
          <cell r="E180543" t="str">
            <v>홍소</v>
          </cell>
          <cell r="F180543">
            <v>3</v>
          </cell>
        </row>
        <row r="180544">
          <cell r="E180544" t="str">
            <v>수자심</v>
          </cell>
          <cell r="F180544">
            <v>3</v>
          </cell>
        </row>
        <row r="180545">
          <cell r="E180545" t="str">
            <v>경방)향사평위산(혼합단미엑스산)</v>
          </cell>
          <cell r="F180545">
            <v>1</v>
          </cell>
        </row>
        <row r="180546">
          <cell r="E180546" t="str">
            <v>아로마치료</v>
          </cell>
          <cell r="F180546">
            <v>1</v>
          </cell>
        </row>
        <row r="180547">
          <cell r="E180547" t="str">
            <v>소적치료(복부)</v>
          </cell>
          <cell r="F180547">
            <v>2</v>
          </cell>
        </row>
        <row r="180548">
          <cell r="E180548" t="str">
            <v>임독맥온열</v>
          </cell>
          <cell r="F180548">
            <v>1</v>
          </cell>
        </row>
        <row r="180549">
          <cell r="E180549" t="str">
            <v>소체-2P (약침)</v>
          </cell>
          <cell r="F180549">
            <v>1</v>
          </cell>
        </row>
        <row r="180550">
          <cell r="E180550" t="str">
            <v>중체-2P (약침)</v>
          </cell>
          <cell r="F180550">
            <v>1</v>
          </cell>
        </row>
        <row r="180551">
          <cell r="E180551" t="str">
            <v>협심방2P - 가슴 (약침)</v>
          </cell>
          <cell r="F180551">
            <v>1</v>
          </cell>
        </row>
        <row r="180552">
          <cell r="E180552" t="str">
            <v>설사 2P (약침)</v>
          </cell>
          <cell r="F180552">
            <v>1</v>
          </cell>
        </row>
        <row r="180553">
          <cell r="E180553" t="str">
            <v>복강내 침술</v>
          </cell>
          <cell r="F180553">
            <v>1</v>
          </cell>
        </row>
        <row r="180554">
          <cell r="E180554" t="str">
            <v>경혈침술(2부위이상)</v>
          </cell>
          <cell r="F180554">
            <v>1</v>
          </cell>
        </row>
        <row r="180555">
          <cell r="E180555" t="str">
            <v>초진진찰료-한방병원</v>
          </cell>
          <cell r="F180555">
            <v>1</v>
          </cell>
        </row>
        <row r="180556">
          <cell r="E180556" t="str">
            <v>한방외래·퇴원환자조제료(8일분/1회당)</v>
          </cell>
          <cell r="F180556">
            <v>1</v>
          </cell>
        </row>
        <row r="180603">
          <cell r="E180603" t="str">
            <v>경락기능검사</v>
          </cell>
          <cell r="F180603">
            <v>1</v>
          </cell>
        </row>
        <row r="180604">
          <cell r="E180604" t="str">
            <v>헤파큐어</v>
          </cell>
          <cell r="F180604">
            <v>12</v>
          </cell>
        </row>
        <row r="180605">
          <cell r="E180605" t="str">
            <v>리버클렌징</v>
          </cell>
          <cell r="F180605">
            <v>1</v>
          </cell>
        </row>
        <row r="180606">
          <cell r="E180606" t="str">
            <v>근육통스프레이</v>
          </cell>
          <cell r="F180606">
            <v>1</v>
          </cell>
        </row>
        <row r="180607">
          <cell r="E180607" t="str">
            <v>첩약1</v>
          </cell>
          <cell r="F180607">
            <v>24</v>
          </cell>
        </row>
        <row r="180608">
          <cell r="E180608" t="str">
            <v>허한</v>
          </cell>
          <cell r="F180608">
            <v>9</v>
          </cell>
        </row>
        <row r="180609">
          <cell r="E180609" t="str">
            <v>실열</v>
          </cell>
          <cell r="F180609">
            <v>8</v>
          </cell>
        </row>
        <row r="180610">
          <cell r="E180610" t="str">
            <v>청쾌</v>
          </cell>
          <cell r="F180610">
            <v>13</v>
          </cell>
        </row>
        <row r="180611">
          <cell r="E180611" t="str">
            <v>속쓰림</v>
          </cell>
          <cell r="F180611">
            <v>2</v>
          </cell>
        </row>
        <row r="180612">
          <cell r="E180612" t="str">
            <v>체기</v>
          </cell>
          <cell r="F180612">
            <v>2</v>
          </cell>
        </row>
        <row r="180613">
          <cell r="E180613" t="str">
            <v>변비</v>
          </cell>
          <cell r="F180613">
            <v>2.5</v>
          </cell>
        </row>
        <row r="180614">
          <cell r="E180614" t="str">
            <v>수자심</v>
          </cell>
          <cell r="F180614">
            <v>2</v>
          </cell>
        </row>
        <row r="180615">
          <cell r="E180615" t="str">
            <v>유근피</v>
          </cell>
          <cell r="F180615">
            <v>24</v>
          </cell>
        </row>
        <row r="180616">
          <cell r="E180616" t="str">
            <v>경방)반하백출천마탕(혼합단미엑스산</v>
          </cell>
          <cell r="F180616" t="str">
            <v>반백)</v>
          </cell>
        </row>
        <row r="180617">
          <cell r="E180617" t="str">
            <v>경방)삼황사심탕(혼합단미엑스산)</v>
          </cell>
          <cell r="F180617">
            <v>1</v>
          </cell>
        </row>
        <row r="180618">
          <cell r="E180618" t="str">
            <v>첩약7</v>
          </cell>
          <cell r="F180618">
            <v>12</v>
          </cell>
        </row>
        <row r="180619">
          <cell r="E180619" t="str">
            <v>청쾌</v>
          </cell>
          <cell r="F180619">
            <v>15</v>
          </cell>
        </row>
        <row r="180620">
          <cell r="E180620" t="str">
            <v>체기</v>
          </cell>
          <cell r="F180620">
            <v>2</v>
          </cell>
        </row>
        <row r="180621">
          <cell r="E180621" t="str">
            <v>속쓰림</v>
          </cell>
          <cell r="F180621">
            <v>2</v>
          </cell>
        </row>
        <row r="180622">
          <cell r="E180622" t="str">
            <v>음적</v>
          </cell>
          <cell r="F180622">
            <v>1.5</v>
          </cell>
        </row>
        <row r="180623">
          <cell r="E180623" t="str">
            <v>심혈</v>
          </cell>
          <cell r="F180623">
            <v>2</v>
          </cell>
        </row>
        <row r="180624">
          <cell r="E180624" t="str">
            <v>협심</v>
          </cell>
          <cell r="F180624">
            <v>10</v>
          </cell>
        </row>
        <row r="180625">
          <cell r="E180625" t="str">
            <v>변비</v>
          </cell>
          <cell r="F180625">
            <v>3</v>
          </cell>
        </row>
        <row r="180626">
          <cell r="E180626" t="str">
            <v>수자심</v>
          </cell>
          <cell r="F180626">
            <v>2</v>
          </cell>
        </row>
        <row r="180627">
          <cell r="E180627" t="str">
            <v>장쾌</v>
          </cell>
          <cell r="F180627">
            <v>10</v>
          </cell>
        </row>
        <row r="180628">
          <cell r="E180628" t="str">
            <v>경방)조위승기탕(혼합단미엑스산)</v>
          </cell>
          <cell r="F180628">
            <v>1</v>
          </cell>
        </row>
        <row r="180629">
          <cell r="E180629" t="str">
            <v>아로마치료</v>
          </cell>
          <cell r="F180629">
            <v>1</v>
          </cell>
        </row>
        <row r="180630">
          <cell r="E180630" t="str">
            <v>소적치료(복부)</v>
          </cell>
          <cell r="F180630">
            <v>2</v>
          </cell>
        </row>
        <row r="180631">
          <cell r="E180631" t="str">
            <v>임독맥온열</v>
          </cell>
          <cell r="F180631">
            <v>1</v>
          </cell>
        </row>
        <row r="180632">
          <cell r="E180632" t="str">
            <v>소체-2P (약침)</v>
          </cell>
          <cell r="F180632">
            <v>1</v>
          </cell>
        </row>
        <row r="180633">
          <cell r="E180633" t="str">
            <v>중체-2P (약침)</v>
          </cell>
          <cell r="F180633">
            <v>1</v>
          </cell>
        </row>
        <row r="180634">
          <cell r="E180634" t="str">
            <v>협심방2P - 가슴 (약침)</v>
          </cell>
          <cell r="F180634">
            <v>1</v>
          </cell>
        </row>
        <row r="180635">
          <cell r="E180635" t="str">
            <v>복강내 침술</v>
          </cell>
          <cell r="F180635">
            <v>1</v>
          </cell>
        </row>
        <row r="180636">
          <cell r="E180636" t="str">
            <v>경혈침술(2부위이상)</v>
          </cell>
          <cell r="F180636">
            <v>1</v>
          </cell>
        </row>
        <row r="180637">
          <cell r="E180637" t="str">
            <v>초진진찰료-한방병원</v>
          </cell>
          <cell r="F180637">
            <v>1</v>
          </cell>
        </row>
        <row r="180638">
          <cell r="E180638" t="str">
            <v>한방외래·퇴원환자조제료(4일분/1회당)</v>
          </cell>
          <cell r="F180638">
            <v>1</v>
          </cell>
        </row>
        <row r="180639">
          <cell r="E180639" t="str">
            <v>경락기능검사</v>
          </cell>
          <cell r="F180639">
            <v>1</v>
          </cell>
        </row>
        <row r="180640">
          <cell r="E180640" t="str">
            <v>헤파큐어</v>
          </cell>
          <cell r="F180640">
            <v>12</v>
          </cell>
        </row>
        <row r="180641">
          <cell r="E180641" t="str">
            <v>리버클렌징</v>
          </cell>
          <cell r="F180641">
            <v>1</v>
          </cell>
        </row>
        <row r="180642">
          <cell r="E180642" t="str">
            <v>근육통스프레이</v>
          </cell>
          <cell r="F180642">
            <v>1</v>
          </cell>
        </row>
        <row r="180643">
          <cell r="E180643" t="str">
            <v>첩약1</v>
          </cell>
          <cell r="F180643">
            <v>24</v>
          </cell>
        </row>
        <row r="180644">
          <cell r="E180644" t="str">
            <v>허한</v>
          </cell>
          <cell r="F180644">
            <v>9</v>
          </cell>
        </row>
        <row r="180645">
          <cell r="E180645" t="str">
            <v>실열</v>
          </cell>
          <cell r="F180645">
            <v>9.5</v>
          </cell>
        </row>
        <row r="180646">
          <cell r="E180646" t="str">
            <v>청쾌</v>
          </cell>
          <cell r="F180646">
            <v>14</v>
          </cell>
        </row>
        <row r="180647">
          <cell r="E180647" t="str">
            <v>가스</v>
          </cell>
          <cell r="F180647">
            <v>2</v>
          </cell>
        </row>
        <row r="180648">
          <cell r="E180648" t="str">
            <v>체기</v>
          </cell>
          <cell r="F180648">
            <v>2</v>
          </cell>
        </row>
        <row r="180649">
          <cell r="E180649" t="str">
            <v>수자심</v>
          </cell>
          <cell r="F180649">
            <v>2.5</v>
          </cell>
        </row>
        <row r="180650">
          <cell r="E180650" t="str">
            <v>첩약7</v>
          </cell>
          <cell r="F180650">
            <v>12</v>
          </cell>
        </row>
        <row r="180651">
          <cell r="E180651" t="str">
            <v>청쾌</v>
          </cell>
          <cell r="F180651">
            <v>15</v>
          </cell>
        </row>
        <row r="180652">
          <cell r="E180652" t="str">
            <v>체기</v>
          </cell>
          <cell r="F180652">
            <v>2.5</v>
          </cell>
        </row>
        <row r="180653">
          <cell r="E180653" t="str">
            <v>협심</v>
          </cell>
          <cell r="F180653">
            <v>10</v>
          </cell>
        </row>
        <row r="180654">
          <cell r="E180654" t="str">
            <v>가스</v>
          </cell>
          <cell r="F180654">
            <v>3</v>
          </cell>
        </row>
        <row r="180655">
          <cell r="E180655" t="str">
            <v>홍소</v>
          </cell>
          <cell r="F180655">
            <v>4.5</v>
          </cell>
        </row>
        <row r="180656">
          <cell r="E180656" t="str">
            <v>수자심</v>
          </cell>
          <cell r="F180656">
            <v>4</v>
          </cell>
        </row>
        <row r="180657">
          <cell r="E180657" t="str">
            <v>아로마치료</v>
          </cell>
          <cell r="F180657">
            <v>3</v>
          </cell>
        </row>
        <row r="180658">
          <cell r="E180658" t="str">
            <v>소적치료(복부)</v>
          </cell>
          <cell r="F180658">
            <v>6</v>
          </cell>
        </row>
        <row r="180659">
          <cell r="E180659" t="str">
            <v>임독맥온열</v>
          </cell>
          <cell r="F180659">
            <v>2</v>
          </cell>
        </row>
        <row r="180660">
          <cell r="E180660" t="str">
            <v>소체-2P (약침)</v>
          </cell>
          <cell r="F180660">
            <v>2</v>
          </cell>
        </row>
        <row r="180661">
          <cell r="E180661" t="str">
            <v>중체-2P (약침)</v>
          </cell>
          <cell r="F180661">
            <v>2</v>
          </cell>
        </row>
        <row r="180662">
          <cell r="E180662" t="str">
            <v>협심방2P - 심수 (약침)</v>
          </cell>
          <cell r="F180662">
            <v>2</v>
          </cell>
        </row>
        <row r="180663">
          <cell r="E180663" t="str">
            <v>초진진찰료-한방병원</v>
          </cell>
          <cell r="F180663">
            <v>1</v>
          </cell>
        </row>
        <row r="180667">
          <cell r="E180667" t="str">
            <v>경락기능검사</v>
          </cell>
          <cell r="F180667">
            <v>1</v>
          </cell>
        </row>
        <row r="180668">
          <cell r="E180668" t="str">
            <v>헤파큐어</v>
          </cell>
          <cell r="F180668">
            <v>12</v>
          </cell>
        </row>
        <row r="180669">
          <cell r="E180669" t="str">
            <v>리버클렌징</v>
          </cell>
          <cell r="F180669">
            <v>1</v>
          </cell>
        </row>
        <row r="180670">
          <cell r="E180670" t="str">
            <v>근육통스프레이</v>
          </cell>
          <cell r="F180670">
            <v>1</v>
          </cell>
        </row>
        <row r="180671">
          <cell r="E180671" t="str">
            <v>첩약1</v>
          </cell>
          <cell r="F180671">
            <v>24</v>
          </cell>
        </row>
        <row r="180672">
          <cell r="E180672" t="str">
            <v>허한</v>
          </cell>
          <cell r="F180672">
            <v>9</v>
          </cell>
        </row>
        <row r="180673">
          <cell r="E180673" t="str">
            <v>실열</v>
          </cell>
          <cell r="F180673">
            <v>8.5</v>
          </cell>
        </row>
        <row r="180674">
          <cell r="E180674" t="str">
            <v>청쾌</v>
          </cell>
          <cell r="F180674">
            <v>14</v>
          </cell>
        </row>
        <row r="180675">
          <cell r="E180675" t="str">
            <v>변비</v>
          </cell>
          <cell r="F180675">
            <v>2.5</v>
          </cell>
        </row>
        <row r="180676">
          <cell r="E180676" t="str">
            <v>수자심</v>
          </cell>
          <cell r="F180676">
            <v>4.5</v>
          </cell>
        </row>
        <row r="180677">
          <cell r="E180677" t="str">
            <v>유근피</v>
          </cell>
          <cell r="F180677">
            <v>24</v>
          </cell>
        </row>
        <row r="180678">
          <cell r="E180678" t="str">
            <v>경방)반하백출천마탕(혼합단미엑스산</v>
          </cell>
          <cell r="F180678" t="str">
            <v>반백)</v>
          </cell>
        </row>
        <row r="180679">
          <cell r="E180679" t="str">
            <v>아로마치료</v>
          </cell>
          <cell r="F180679">
            <v>3</v>
          </cell>
        </row>
        <row r="180680">
          <cell r="E180680" t="str">
            <v>소적치료(복부)</v>
          </cell>
          <cell r="F180680">
            <v>6</v>
          </cell>
        </row>
        <row r="180681">
          <cell r="E180681" t="str">
            <v>임독맥온열</v>
          </cell>
          <cell r="F180681">
            <v>3</v>
          </cell>
        </row>
        <row r="180682">
          <cell r="E180682" t="str">
            <v>소체-2P (약침)</v>
          </cell>
          <cell r="F180682">
            <v>3</v>
          </cell>
        </row>
        <row r="180683">
          <cell r="E180683" t="str">
            <v>중체-2P (약침)</v>
          </cell>
          <cell r="F180683">
            <v>3</v>
          </cell>
        </row>
        <row r="180684">
          <cell r="E180684" t="str">
            <v>협심방2P - 가슴 (약침)</v>
          </cell>
          <cell r="F180684">
            <v>3</v>
          </cell>
        </row>
        <row r="180685">
          <cell r="E180685" t="str">
            <v>복강내 침술</v>
          </cell>
          <cell r="F180685">
            <v>1</v>
          </cell>
        </row>
        <row r="180686">
          <cell r="E180686" t="str">
            <v>경혈침술(2부위이상)</v>
          </cell>
          <cell r="F180686">
            <v>1</v>
          </cell>
        </row>
        <row r="180687">
          <cell r="E180687" t="str">
            <v>첩약3</v>
          </cell>
          <cell r="F180687">
            <v>12</v>
          </cell>
        </row>
        <row r="180688">
          <cell r="E180688" t="str">
            <v>심혈</v>
          </cell>
          <cell r="F180688">
            <v>2</v>
          </cell>
        </row>
        <row r="180689">
          <cell r="E180689" t="str">
            <v>협심</v>
          </cell>
          <cell r="F180689">
            <v>6</v>
          </cell>
        </row>
        <row r="180690">
          <cell r="E180690" t="str">
            <v>수면2</v>
          </cell>
          <cell r="F180690">
            <v>20</v>
          </cell>
        </row>
        <row r="180691">
          <cell r="E180691" t="str">
            <v>갱년기</v>
          </cell>
          <cell r="F180691">
            <v>6</v>
          </cell>
        </row>
        <row r="180692">
          <cell r="E180692" t="str">
            <v>수자심</v>
          </cell>
          <cell r="F180692">
            <v>4.5</v>
          </cell>
        </row>
        <row r="180693">
          <cell r="E180693" t="str">
            <v>경방)삼황사심탕(혼합단미엑스산)</v>
          </cell>
          <cell r="F180693">
            <v>1</v>
          </cell>
        </row>
        <row r="180694">
          <cell r="E180694" t="str">
            <v>수면방 2P (약침)</v>
          </cell>
          <cell r="F180694">
            <v>3</v>
          </cell>
        </row>
        <row r="180695">
          <cell r="E180695" t="str">
            <v>소체산</v>
          </cell>
          <cell r="F180695">
            <v>5</v>
          </cell>
        </row>
        <row r="180696">
          <cell r="E180696" t="str">
            <v>초진진찰료-한방병원</v>
          </cell>
          <cell r="F180696">
            <v>1</v>
          </cell>
        </row>
        <row r="180697">
          <cell r="E180697" t="str">
            <v>한방외래·퇴원환자조제료(8일분/1회당)</v>
          </cell>
          <cell r="F180697">
            <v>1</v>
          </cell>
        </row>
        <row r="180704">
          <cell r="E180704" t="str">
            <v>경락기능검사</v>
          </cell>
          <cell r="F180704">
            <v>1</v>
          </cell>
        </row>
        <row r="180705">
          <cell r="E180705" t="str">
            <v>헤파큐어</v>
          </cell>
          <cell r="F180705">
            <v>12</v>
          </cell>
        </row>
        <row r="180706">
          <cell r="E180706" t="str">
            <v>리버클렌징</v>
          </cell>
          <cell r="F180706">
            <v>1</v>
          </cell>
        </row>
        <row r="180707">
          <cell r="E180707" t="str">
            <v>첩약1</v>
          </cell>
          <cell r="F180707">
            <v>24</v>
          </cell>
        </row>
        <row r="180708">
          <cell r="E180708" t="str">
            <v>허한</v>
          </cell>
          <cell r="F180708">
            <v>9.5</v>
          </cell>
        </row>
        <row r="180709">
          <cell r="E180709" t="str">
            <v>실열</v>
          </cell>
          <cell r="F180709">
            <v>9</v>
          </cell>
        </row>
        <row r="180710">
          <cell r="E180710" t="str">
            <v>청쾌</v>
          </cell>
          <cell r="F180710">
            <v>14</v>
          </cell>
        </row>
        <row r="180711">
          <cell r="E180711" t="str">
            <v>체기</v>
          </cell>
          <cell r="F180711">
            <v>1.5</v>
          </cell>
        </row>
        <row r="180712">
          <cell r="E180712" t="str">
            <v>변비</v>
          </cell>
          <cell r="F180712">
            <v>2.5</v>
          </cell>
        </row>
        <row r="180713">
          <cell r="E180713" t="str">
            <v>수자심</v>
          </cell>
          <cell r="F180713">
            <v>2.5</v>
          </cell>
        </row>
        <row r="180714">
          <cell r="E180714" t="str">
            <v>경방)반하백출천마탕(혼합단미엑스산</v>
          </cell>
          <cell r="F180714" t="str">
            <v>반백)</v>
          </cell>
        </row>
        <row r="180715">
          <cell r="E180715" t="str">
            <v>첩약7</v>
          </cell>
          <cell r="F180715">
            <v>12</v>
          </cell>
        </row>
        <row r="180716">
          <cell r="E180716" t="str">
            <v>청쾌</v>
          </cell>
          <cell r="F180716">
            <v>15</v>
          </cell>
        </row>
        <row r="180717">
          <cell r="E180717" t="str">
            <v>체기</v>
          </cell>
          <cell r="F180717">
            <v>2</v>
          </cell>
        </row>
        <row r="180718">
          <cell r="E180718" t="str">
            <v>속쓰림</v>
          </cell>
          <cell r="F180718">
            <v>1.5</v>
          </cell>
        </row>
        <row r="180719">
          <cell r="E180719" t="str">
            <v>심혈</v>
          </cell>
          <cell r="F180719">
            <v>2</v>
          </cell>
        </row>
        <row r="180720">
          <cell r="E180720" t="str">
            <v>협심</v>
          </cell>
          <cell r="F180720">
            <v>10</v>
          </cell>
        </row>
        <row r="180721">
          <cell r="E180721" t="str">
            <v>홍소</v>
          </cell>
          <cell r="F180721">
            <v>2</v>
          </cell>
        </row>
        <row r="180722">
          <cell r="E180722" t="str">
            <v>변비</v>
          </cell>
          <cell r="F180722">
            <v>2.5</v>
          </cell>
        </row>
        <row r="180723">
          <cell r="E180723" t="str">
            <v>두통</v>
          </cell>
          <cell r="F180723">
            <v>2</v>
          </cell>
        </row>
        <row r="180724">
          <cell r="E180724" t="str">
            <v>수자심</v>
          </cell>
          <cell r="F180724">
            <v>2</v>
          </cell>
        </row>
        <row r="180725">
          <cell r="E180725" t="str">
            <v>아로마치료</v>
          </cell>
          <cell r="F180725">
            <v>3</v>
          </cell>
        </row>
        <row r="180726">
          <cell r="E180726" t="str">
            <v>소적치료(복부)</v>
          </cell>
          <cell r="F180726">
            <v>6</v>
          </cell>
        </row>
        <row r="180727">
          <cell r="E180727" t="str">
            <v>임독맥온열</v>
          </cell>
          <cell r="F180727">
            <v>3</v>
          </cell>
        </row>
        <row r="180728">
          <cell r="E180728" t="str">
            <v>소체-2P (약침)</v>
          </cell>
          <cell r="F180728">
            <v>3</v>
          </cell>
        </row>
        <row r="180729">
          <cell r="E180729" t="str">
            <v>중체-2P (약침)</v>
          </cell>
          <cell r="F180729">
            <v>3</v>
          </cell>
        </row>
        <row r="180730">
          <cell r="E180730" t="str">
            <v>협심방2P - 가슴 (약침)</v>
          </cell>
          <cell r="F180730">
            <v>3</v>
          </cell>
        </row>
        <row r="180731">
          <cell r="E180731" t="str">
            <v>협심방2P - 심수 (약침)</v>
          </cell>
          <cell r="F180731">
            <v>3</v>
          </cell>
        </row>
        <row r="180732">
          <cell r="E180732" t="str">
            <v>초진진찰료-한방병원</v>
          </cell>
          <cell r="F180732">
            <v>1</v>
          </cell>
        </row>
        <row r="180733">
          <cell r="E180733" t="str">
            <v>한방외래·퇴원환자조제료(8일분/1회당)</v>
          </cell>
          <cell r="F180733">
            <v>1</v>
          </cell>
        </row>
        <row r="180740">
          <cell r="E180740" t="str">
            <v>경락기능검사</v>
          </cell>
          <cell r="F180740">
            <v>1</v>
          </cell>
        </row>
        <row r="180741">
          <cell r="E180741" t="str">
            <v>헤파큐어</v>
          </cell>
          <cell r="F180741">
            <v>12</v>
          </cell>
        </row>
        <row r="180742">
          <cell r="E180742" t="str">
            <v>첩약1</v>
          </cell>
          <cell r="F180742">
            <v>24</v>
          </cell>
        </row>
        <row r="180743">
          <cell r="E180743" t="str">
            <v>허한</v>
          </cell>
          <cell r="F180743">
            <v>9</v>
          </cell>
        </row>
        <row r="180744">
          <cell r="E180744" t="str">
            <v>실열</v>
          </cell>
          <cell r="F180744">
            <v>9</v>
          </cell>
        </row>
        <row r="180745">
          <cell r="E180745" t="str">
            <v>청쾌</v>
          </cell>
          <cell r="F180745">
            <v>14</v>
          </cell>
        </row>
        <row r="180746">
          <cell r="E180746" t="str">
            <v>심혈</v>
          </cell>
          <cell r="F180746">
            <v>2</v>
          </cell>
        </row>
        <row r="180747">
          <cell r="E180747" t="str">
            <v>변비</v>
          </cell>
          <cell r="F180747">
            <v>4.5</v>
          </cell>
        </row>
        <row r="180748">
          <cell r="E180748" t="str">
            <v>장쾌</v>
          </cell>
          <cell r="F180748">
            <v>12</v>
          </cell>
        </row>
        <row r="180749">
          <cell r="E180749" t="str">
            <v>경방)조위승기탕(혼합단미엑스산)</v>
          </cell>
          <cell r="F180749">
            <v>1</v>
          </cell>
        </row>
        <row r="180750">
          <cell r="E180750" t="str">
            <v>첩약3</v>
          </cell>
          <cell r="F180750">
            <v>12</v>
          </cell>
        </row>
        <row r="180751">
          <cell r="E180751" t="str">
            <v>심혈</v>
          </cell>
          <cell r="F180751">
            <v>2</v>
          </cell>
        </row>
        <row r="180752">
          <cell r="E180752" t="str">
            <v>협심</v>
          </cell>
          <cell r="F180752">
            <v>9</v>
          </cell>
        </row>
        <row r="180753">
          <cell r="E180753" t="str">
            <v>음적</v>
          </cell>
          <cell r="F180753">
            <v>1.5</v>
          </cell>
        </row>
        <row r="180754">
          <cell r="E180754" t="str">
            <v>수면2</v>
          </cell>
          <cell r="F180754">
            <v>26</v>
          </cell>
        </row>
        <row r="180755">
          <cell r="E180755" t="str">
            <v>초진진찰료-한방병원</v>
          </cell>
          <cell r="F180755">
            <v>1</v>
          </cell>
        </row>
        <row r="180756">
          <cell r="E180756" t="str">
            <v>한방외래·퇴원환자조제료(4일분/1회당)</v>
          </cell>
          <cell r="F180756">
            <v>1</v>
          </cell>
        </row>
        <row r="180764">
          <cell r="E180764" t="str">
            <v>경락기능검사</v>
          </cell>
          <cell r="F180764">
            <v>1</v>
          </cell>
        </row>
        <row r="180765">
          <cell r="E180765" t="str">
            <v>헤파큐어</v>
          </cell>
          <cell r="F180765">
            <v>12</v>
          </cell>
        </row>
        <row r="180766">
          <cell r="E180766" t="str">
            <v>리버클렌징</v>
          </cell>
          <cell r="F180766">
            <v>1</v>
          </cell>
        </row>
        <row r="180767">
          <cell r="E180767" t="str">
            <v>근육통스프레이</v>
          </cell>
          <cell r="F180767">
            <v>1</v>
          </cell>
        </row>
        <row r="180768">
          <cell r="E180768" t="str">
            <v>첩약1</v>
          </cell>
          <cell r="F180768">
            <v>24</v>
          </cell>
        </row>
        <row r="180769">
          <cell r="E180769" t="str">
            <v>허한</v>
          </cell>
          <cell r="F180769">
            <v>9</v>
          </cell>
        </row>
        <row r="180770">
          <cell r="E180770" t="str">
            <v>실열</v>
          </cell>
          <cell r="F180770">
            <v>8</v>
          </cell>
        </row>
        <row r="180771">
          <cell r="E180771" t="str">
            <v>청쾌</v>
          </cell>
          <cell r="F180771">
            <v>13</v>
          </cell>
        </row>
        <row r="180772">
          <cell r="E180772" t="str">
            <v>속쓰림</v>
          </cell>
          <cell r="F180772">
            <v>2</v>
          </cell>
        </row>
        <row r="180773">
          <cell r="E180773" t="str">
            <v>체기</v>
          </cell>
          <cell r="F180773">
            <v>2</v>
          </cell>
        </row>
        <row r="180774">
          <cell r="E180774" t="str">
            <v>변비</v>
          </cell>
          <cell r="F180774">
            <v>2.5</v>
          </cell>
        </row>
        <row r="180775">
          <cell r="E180775" t="str">
            <v>수자심</v>
          </cell>
          <cell r="F180775">
            <v>2</v>
          </cell>
        </row>
        <row r="180776">
          <cell r="E180776" t="str">
            <v>유근피</v>
          </cell>
          <cell r="F180776">
            <v>24</v>
          </cell>
        </row>
        <row r="180777">
          <cell r="E180777" t="str">
            <v>경방)반하백출천마탕(혼합단미엑스산</v>
          </cell>
          <cell r="F180777" t="str">
            <v>반백)</v>
          </cell>
        </row>
        <row r="180778">
          <cell r="E180778" t="str">
            <v>경방)삼황사심탕(혼합단미엑스산)</v>
          </cell>
          <cell r="F180778">
            <v>1</v>
          </cell>
        </row>
        <row r="180779">
          <cell r="E180779" t="str">
            <v>첩약7</v>
          </cell>
          <cell r="F180779">
            <v>12</v>
          </cell>
        </row>
        <row r="180780">
          <cell r="E180780" t="str">
            <v>청쾌</v>
          </cell>
          <cell r="F180780">
            <v>15</v>
          </cell>
        </row>
        <row r="180781">
          <cell r="E180781" t="str">
            <v>체기</v>
          </cell>
          <cell r="F180781">
            <v>2</v>
          </cell>
        </row>
        <row r="180782">
          <cell r="E180782" t="str">
            <v>속쓰림</v>
          </cell>
          <cell r="F180782">
            <v>2</v>
          </cell>
        </row>
        <row r="180783">
          <cell r="E180783" t="str">
            <v>심혈</v>
          </cell>
          <cell r="F180783">
            <v>2</v>
          </cell>
        </row>
        <row r="180784">
          <cell r="E180784" t="str">
            <v>협심</v>
          </cell>
          <cell r="F180784">
            <v>10</v>
          </cell>
        </row>
        <row r="180785">
          <cell r="E180785" t="str">
            <v>변비</v>
          </cell>
          <cell r="F180785">
            <v>2.5</v>
          </cell>
        </row>
        <row r="180786">
          <cell r="E180786" t="str">
            <v>수자심</v>
          </cell>
          <cell r="F180786">
            <v>5</v>
          </cell>
        </row>
        <row r="180787">
          <cell r="E180787" t="str">
            <v>아로마치료</v>
          </cell>
          <cell r="F180787">
            <v>1</v>
          </cell>
        </row>
        <row r="180788">
          <cell r="E180788" t="str">
            <v>소적치료(복부)</v>
          </cell>
          <cell r="F180788">
            <v>2</v>
          </cell>
        </row>
        <row r="180789">
          <cell r="E180789" t="str">
            <v>임독맥온열</v>
          </cell>
          <cell r="F180789">
            <v>1</v>
          </cell>
        </row>
        <row r="180790">
          <cell r="E180790" t="str">
            <v>소체-2P (약침)</v>
          </cell>
          <cell r="F180790">
            <v>1</v>
          </cell>
        </row>
        <row r="180791">
          <cell r="E180791" t="str">
            <v>중체-2P (약침)</v>
          </cell>
          <cell r="F180791">
            <v>1</v>
          </cell>
        </row>
        <row r="180792">
          <cell r="E180792" t="str">
            <v>협심방2P - 가슴 (약침)</v>
          </cell>
          <cell r="F180792">
            <v>1</v>
          </cell>
        </row>
        <row r="180793">
          <cell r="E180793" t="str">
            <v>협심방2P - 심수 (약침)</v>
          </cell>
          <cell r="F180793">
            <v>1</v>
          </cell>
        </row>
        <row r="180794">
          <cell r="E180794" t="str">
            <v>장쾌</v>
          </cell>
          <cell r="F180794">
            <v>10</v>
          </cell>
        </row>
        <row r="180795">
          <cell r="E180795" t="str">
            <v>경방)조위승기탕(혼합단미엑스산)</v>
          </cell>
          <cell r="F180795">
            <v>1</v>
          </cell>
        </row>
        <row r="180796">
          <cell r="E180796" t="str">
            <v>복강내 침술</v>
          </cell>
          <cell r="F180796">
            <v>1</v>
          </cell>
        </row>
        <row r="180797">
          <cell r="E180797" t="str">
            <v>경혈침술(2부위이상)</v>
          </cell>
          <cell r="F180797">
            <v>1</v>
          </cell>
        </row>
        <row r="180798">
          <cell r="E180798" t="str">
            <v>초진진찰료-한방병원</v>
          </cell>
          <cell r="F180798">
            <v>1</v>
          </cell>
        </row>
        <row r="180799">
          <cell r="E180799" t="str">
            <v>한방외래·퇴원환자조제료(4일분/1회당)</v>
          </cell>
          <cell r="F180799">
            <v>1</v>
          </cell>
        </row>
        <row r="180802">
          <cell r="E180802" t="str">
            <v>경락기능검사</v>
          </cell>
          <cell r="F180802">
            <v>1</v>
          </cell>
        </row>
        <row r="180803">
          <cell r="E180803" t="str">
            <v>헤파큐어</v>
          </cell>
          <cell r="F180803">
            <v>12</v>
          </cell>
        </row>
        <row r="180804">
          <cell r="E180804" t="str">
            <v>리버클렌징</v>
          </cell>
          <cell r="F180804">
            <v>1</v>
          </cell>
        </row>
        <row r="180805">
          <cell r="E180805" t="str">
            <v>근육통스프레이</v>
          </cell>
          <cell r="F180805">
            <v>1</v>
          </cell>
        </row>
        <row r="180806">
          <cell r="E180806" t="str">
            <v>첩약1</v>
          </cell>
          <cell r="F180806">
            <v>24</v>
          </cell>
        </row>
        <row r="180807">
          <cell r="E180807" t="str">
            <v>허한</v>
          </cell>
          <cell r="F180807">
            <v>9.5</v>
          </cell>
        </row>
        <row r="180808">
          <cell r="E180808" t="str">
            <v>실열</v>
          </cell>
          <cell r="F180808">
            <v>8.5</v>
          </cell>
        </row>
        <row r="180809">
          <cell r="E180809" t="str">
            <v>청쾌</v>
          </cell>
          <cell r="F180809">
            <v>13</v>
          </cell>
        </row>
        <row r="180810">
          <cell r="E180810" t="str">
            <v>협심</v>
          </cell>
          <cell r="F180810">
            <v>2.5</v>
          </cell>
        </row>
        <row r="180811">
          <cell r="E180811" t="str">
            <v>속쓰림</v>
          </cell>
          <cell r="F180811">
            <v>1.5</v>
          </cell>
        </row>
        <row r="180812">
          <cell r="E180812" t="str">
            <v>체기</v>
          </cell>
          <cell r="F180812">
            <v>2</v>
          </cell>
        </row>
        <row r="180813">
          <cell r="E180813" t="str">
            <v>수자심</v>
          </cell>
          <cell r="F180813">
            <v>2</v>
          </cell>
        </row>
        <row r="180814">
          <cell r="E180814" t="str">
            <v>유근피</v>
          </cell>
          <cell r="F180814">
            <v>24</v>
          </cell>
        </row>
        <row r="180815">
          <cell r="E180815" t="str">
            <v>경방)반하백출천마탕(혼합단미엑스산</v>
          </cell>
          <cell r="F180815" t="str">
            <v>반백)</v>
          </cell>
        </row>
        <row r="180816">
          <cell r="E180816" t="str">
            <v>경방)삼황사심탕(혼합단미엑스산)</v>
          </cell>
          <cell r="F180816">
            <v>1</v>
          </cell>
        </row>
        <row r="180817">
          <cell r="E180817" t="str">
            <v>첩약7</v>
          </cell>
          <cell r="F180817">
            <v>12</v>
          </cell>
        </row>
        <row r="180818">
          <cell r="E180818" t="str">
            <v>청쾌</v>
          </cell>
          <cell r="F180818">
            <v>15</v>
          </cell>
        </row>
        <row r="180819">
          <cell r="E180819" t="str">
            <v>체기</v>
          </cell>
          <cell r="F180819">
            <v>2</v>
          </cell>
        </row>
        <row r="180820">
          <cell r="E180820" t="str">
            <v>속쓰림</v>
          </cell>
          <cell r="F180820">
            <v>1.5</v>
          </cell>
        </row>
        <row r="180821">
          <cell r="E180821" t="str">
            <v>심혈</v>
          </cell>
          <cell r="F180821">
            <v>2</v>
          </cell>
        </row>
        <row r="180822">
          <cell r="E180822" t="str">
            <v>협심</v>
          </cell>
          <cell r="F180822">
            <v>12</v>
          </cell>
        </row>
        <row r="180823">
          <cell r="E180823" t="str">
            <v>변비</v>
          </cell>
          <cell r="F180823">
            <v>2.5</v>
          </cell>
        </row>
        <row r="180824">
          <cell r="E180824" t="str">
            <v>두통</v>
          </cell>
          <cell r="F180824">
            <v>2</v>
          </cell>
        </row>
        <row r="180825">
          <cell r="E180825" t="str">
            <v>수자심</v>
          </cell>
          <cell r="F180825">
            <v>2</v>
          </cell>
        </row>
        <row r="180826">
          <cell r="E180826" t="str">
            <v>아로마치료</v>
          </cell>
          <cell r="F180826">
            <v>1</v>
          </cell>
        </row>
        <row r="180827">
          <cell r="E180827" t="str">
            <v>소적치료(복부)</v>
          </cell>
          <cell r="F180827">
            <v>2</v>
          </cell>
        </row>
        <row r="180828">
          <cell r="E180828" t="str">
            <v>임독맥온열</v>
          </cell>
          <cell r="F180828">
            <v>1</v>
          </cell>
        </row>
        <row r="180829">
          <cell r="E180829" t="str">
            <v>소체-2P (약침)</v>
          </cell>
          <cell r="F180829">
            <v>1</v>
          </cell>
        </row>
        <row r="180830">
          <cell r="E180830" t="str">
            <v>중체-2P (약침)</v>
          </cell>
          <cell r="F180830">
            <v>1</v>
          </cell>
        </row>
        <row r="180831">
          <cell r="E180831" t="str">
            <v>협심방2P - 가슴 (약침)</v>
          </cell>
          <cell r="F180831">
            <v>1</v>
          </cell>
        </row>
        <row r="180832">
          <cell r="E180832" t="str">
            <v>협심방2P - 심수 (약침)</v>
          </cell>
          <cell r="F180832">
            <v>1</v>
          </cell>
        </row>
        <row r="180833">
          <cell r="E180833" t="str">
            <v>복강내 침술</v>
          </cell>
          <cell r="F180833">
            <v>1</v>
          </cell>
        </row>
        <row r="180834">
          <cell r="E180834" t="str">
            <v>경혈침술(2부위이상)</v>
          </cell>
          <cell r="F180834">
            <v>1</v>
          </cell>
        </row>
        <row r="180835">
          <cell r="E180835" t="str">
            <v>장쾌</v>
          </cell>
          <cell r="F180835">
            <v>10</v>
          </cell>
        </row>
        <row r="180836">
          <cell r="E180836" t="str">
            <v>경방)조위승기탕(혼합단미엑스산)</v>
          </cell>
          <cell r="F180836">
            <v>1</v>
          </cell>
        </row>
        <row r="180837">
          <cell r="E180837" t="str">
            <v>초진진찰료-한방병원</v>
          </cell>
          <cell r="F180837">
            <v>1</v>
          </cell>
        </row>
        <row r="180838">
          <cell r="E180838" t="str">
            <v>한방외래·퇴원환자조제료(4일분/1회당)</v>
          </cell>
          <cell r="F180838">
            <v>1</v>
          </cell>
        </row>
        <row r="180849">
          <cell r="E180849" t="str">
            <v>경락기능검사</v>
          </cell>
          <cell r="F180849">
            <v>1</v>
          </cell>
        </row>
        <row r="180850">
          <cell r="E180850" t="str">
            <v>헤파큐어</v>
          </cell>
          <cell r="F180850">
            <v>12</v>
          </cell>
        </row>
        <row r="180851">
          <cell r="E180851" t="str">
            <v>리버클렌징</v>
          </cell>
          <cell r="F180851">
            <v>1</v>
          </cell>
        </row>
        <row r="180852">
          <cell r="E180852" t="str">
            <v>첩약1</v>
          </cell>
          <cell r="F180852">
            <v>24</v>
          </cell>
        </row>
        <row r="180853">
          <cell r="E180853" t="str">
            <v>허한</v>
          </cell>
          <cell r="F180853">
            <v>9</v>
          </cell>
        </row>
        <row r="180854">
          <cell r="E180854" t="str">
            <v>실열</v>
          </cell>
          <cell r="F180854">
            <v>9</v>
          </cell>
        </row>
        <row r="180855">
          <cell r="E180855" t="str">
            <v>청쾌</v>
          </cell>
          <cell r="F180855">
            <v>13</v>
          </cell>
        </row>
        <row r="180856">
          <cell r="E180856" t="str">
            <v>변비</v>
          </cell>
          <cell r="F180856">
            <v>3</v>
          </cell>
        </row>
        <row r="180857">
          <cell r="E180857" t="str">
            <v>첩약3</v>
          </cell>
          <cell r="F180857">
            <v>12</v>
          </cell>
        </row>
        <row r="180858">
          <cell r="E180858" t="str">
            <v>심혈</v>
          </cell>
          <cell r="F180858">
            <v>2</v>
          </cell>
        </row>
        <row r="180859">
          <cell r="E180859" t="str">
            <v>협심</v>
          </cell>
          <cell r="F180859">
            <v>10</v>
          </cell>
        </row>
        <row r="180860">
          <cell r="E180860" t="str">
            <v>음적</v>
          </cell>
          <cell r="F180860">
            <v>1.5</v>
          </cell>
        </row>
        <row r="180861">
          <cell r="E180861" t="str">
            <v>수면2</v>
          </cell>
          <cell r="F180861">
            <v>25</v>
          </cell>
        </row>
        <row r="180862">
          <cell r="E180862" t="str">
            <v>아로마치료</v>
          </cell>
          <cell r="F180862">
            <v>3</v>
          </cell>
        </row>
        <row r="180863">
          <cell r="E180863" t="str">
            <v>소적치료(복부)</v>
          </cell>
          <cell r="F180863">
            <v>6</v>
          </cell>
        </row>
        <row r="180864">
          <cell r="E180864" t="str">
            <v>임독맥온열</v>
          </cell>
          <cell r="F180864">
            <v>3</v>
          </cell>
        </row>
        <row r="180865">
          <cell r="E180865" t="str">
            <v>소체-2P (약침)</v>
          </cell>
          <cell r="F180865">
            <v>3</v>
          </cell>
        </row>
        <row r="180866">
          <cell r="E180866" t="str">
            <v>중체-2P (약침)</v>
          </cell>
          <cell r="F180866">
            <v>3</v>
          </cell>
        </row>
        <row r="180867">
          <cell r="E180867" t="str">
            <v>수면방 2P (약침)</v>
          </cell>
          <cell r="F180867">
            <v>3</v>
          </cell>
        </row>
        <row r="180868">
          <cell r="E180868" t="str">
            <v>복강내 침술</v>
          </cell>
          <cell r="F180868">
            <v>1</v>
          </cell>
        </row>
        <row r="180869">
          <cell r="E180869" t="str">
            <v>경혈침술(2부위이상)</v>
          </cell>
          <cell r="F180869">
            <v>1</v>
          </cell>
        </row>
        <row r="180870">
          <cell r="E180870" t="str">
            <v>장쾌</v>
          </cell>
          <cell r="F180870">
            <v>10</v>
          </cell>
        </row>
        <row r="180871">
          <cell r="E180871" t="str">
            <v>경방)조위승기탕(혼합단미엑스산)</v>
          </cell>
          <cell r="F180871">
            <v>1</v>
          </cell>
        </row>
        <row r="180872">
          <cell r="E180872" t="str">
            <v>초진진찰료-한방병원</v>
          </cell>
          <cell r="F180872">
            <v>1</v>
          </cell>
        </row>
        <row r="180873">
          <cell r="E180873" t="str">
            <v>한방외래·퇴원환자조제료(3일분/1회당)</v>
          </cell>
          <cell r="F180873">
            <v>1</v>
          </cell>
        </row>
        <row r="180879">
          <cell r="E180879" t="str">
            <v>경락기능검사</v>
          </cell>
          <cell r="F180879">
            <v>1</v>
          </cell>
        </row>
        <row r="180880">
          <cell r="E180880" t="str">
            <v>헤파큐어</v>
          </cell>
          <cell r="F180880">
            <v>12</v>
          </cell>
        </row>
        <row r="180881">
          <cell r="E180881" t="str">
            <v>리버클렌징</v>
          </cell>
          <cell r="F180881">
            <v>1</v>
          </cell>
        </row>
        <row r="180882">
          <cell r="E180882" t="str">
            <v>근육통스프레이</v>
          </cell>
          <cell r="F180882">
            <v>1</v>
          </cell>
        </row>
        <row r="180883">
          <cell r="E180883" t="str">
            <v>첩약1</v>
          </cell>
          <cell r="F180883">
            <v>24</v>
          </cell>
        </row>
        <row r="180884">
          <cell r="E180884" t="str">
            <v>허한</v>
          </cell>
          <cell r="F180884">
            <v>9</v>
          </cell>
        </row>
        <row r="180885">
          <cell r="E180885" t="str">
            <v>실열</v>
          </cell>
          <cell r="F180885">
            <v>9</v>
          </cell>
        </row>
        <row r="180886">
          <cell r="E180886" t="str">
            <v>청쾌</v>
          </cell>
          <cell r="F180886">
            <v>13</v>
          </cell>
        </row>
        <row r="180887">
          <cell r="E180887" t="str">
            <v>협심</v>
          </cell>
          <cell r="F180887">
            <v>2</v>
          </cell>
        </row>
        <row r="180888">
          <cell r="E180888" t="str">
            <v>속쓰림</v>
          </cell>
          <cell r="F180888">
            <v>2</v>
          </cell>
        </row>
        <row r="180889">
          <cell r="E180889" t="str">
            <v>체기</v>
          </cell>
          <cell r="F180889">
            <v>2</v>
          </cell>
        </row>
        <row r="180890">
          <cell r="E180890" t="str">
            <v>수자심</v>
          </cell>
          <cell r="F180890">
            <v>2</v>
          </cell>
        </row>
        <row r="180891">
          <cell r="E180891" t="str">
            <v>유근피</v>
          </cell>
          <cell r="F180891">
            <v>24</v>
          </cell>
        </row>
        <row r="180892">
          <cell r="E180892" t="str">
            <v>경방)반하백출천마탕(혼합단미엑스산</v>
          </cell>
          <cell r="F180892" t="str">
            <v>반백)</v>
          </cell>
        </row>
        <row r="180893">
          <cell r="E180893" t="str">
            <v>경방)삼황사심탕(혼합단미엑스산)</v>
          </cell>
          <cell r="F180893">
            <v>1</v>
          </cell>
        </row>
        <row r="180894">
          <cell r="E180894" t="str">
            <v>첩약7</v>
          </cell>
          <cell r="F180894">
            <v>12</v>
          </cell>
        </row>
        <row r="180895">
          <cell r="E180895" t="str">
            <v>청쾌</v>
          </cell>
          <cell r="F180895">
            <v>15</v>
          </cell>
        </row>
        <row r="180896">
          <cell r="E180896" t="str">
            <v>체기</v>
          </cell>
          <cell r="F180896">
            <v>2</v>
          </cell>
        </row>
        <row r="180897">
          <cell r="E180897" t="str">
            <v>속쓰림</v>
          </cell>
          <cell r="F180897">
            <v>2.5</v>
          </cell>
        </row>
        <row r="180898">
          <cell r="E180898" t="str">
            <v>심혈</v>
          </cell>
          <cell r="F180898">
            <v>2</v>
          </cell>
        </row>
        <row r="180899">
          <cell r="E180899" t="str">
            <v>협심</v>
          </cell>
          <cell r="F180899">
            <v>7.5</v>
          </cell>
        </row>
        <row r="180900">
          <cell r="E180900" t="str">
            <v>소화</v>
          </cell>
          <cell r="F180900">
            <v>3</v>
          </cell>
        </row>
        <row r="180901">
          <cell r="E180901" t="str">
            <v>갱년기</v>
          </cell>
          <cell r="F180901">
            <v>4</v>
          </cell>
        </row>
        <row r="180902">
          <cell r="E180902" t="str">
            <v>수자심</v>
          </cell>
          <cell r="F180902">
            <v>3</v>
          </cell>
        </row>
        <row r="180903">
          <cell r="E180903" t="str">
            <v>한방점안액</v>
          </cell>
          <cell r="F180903">
            <v>1</v>
          </cell>
        </row>
        <row r="180904">
          <cell r="E180904" t="str">
            <v>아로마치료</v>
          </cell>
          <cell r="F180904">
            <v>3</v>
          </cell>
        </row>
        <row r="180905">
          <cell r="E180905" t="str">
            <v>소적치료(복부)</v>
          </cell>
          <cell r="F180905">
            <v>6</v>
          </cell>
        </row>
        <row r="180906">
          <cell r="E180906" t="str">
            <v>임독맥온열</v>
          </cell>
          <cell r="F180906">
            <v>3</v>
          </cell>
        </row>
        <row r="180907">
          <cell r="E180907" t="str">
            <v>소체-2P (약침)</v>
          </cell>
          <cell r="F180907">
            <v>3</v>
          </cell>
        </row>
        <row r="180908">
          <cell r="E180908" t="str">
            <v>중체-2P (약침)</v>
          </cell>
          <cell r="F180908">
            <v>3</v>
          </cell>
        </row>
        <row r="180909">
          <cell r="E180909" t="str">
            <v>복강내 침술</v>
          </cell>
          <cell r="F180909">
            <v>1</v>
          </cell>
        </row>
        <row r="180910">
          <cell r="E180910" t="str">
            <v>경혈침술(2부위이상)</v>
          </cell>
          <cell r="F180910">
            <v>1</v>
          </cell>
        </row>
        <row r="180911">
          <cell r="E180911" t="str">
            <v>초진진찰료-한방병원</v>
          </cell>
          <cell r="F180911">
            <v>1</v>
          </cell>
        </row>
        <row r="180912">
          <cell r="E180912" t="str">
            <v>한방외래·퇴원환자조제료(4일분/1회당)</v>
          </cell>
          <cell r="F180912">
            <v>1</v>
          </cell>
        </row>
        <row r="180940">
          <cell r="E180940" t="str">
            <v>경락기능검사</v>
          </cell>
          <cell r="F180940">
            <v>1</v>
          </cell>
        </row>
        <row r="180941">
          <cell r="E180941" t="str">
            <v>헤파큐어</v>
          </cell>
          <cell r="F180941">
            <v>12</v>
          </cell>
        </row>
        <row r="180942">
          <cell r="E180942" t="str">
            <v>리버클렌징</v>
          </cell>
          <cell r="F180942">
            <v>1</v>
          </cell>
        </row>
        <row r="180943">
          <cell r="E180943" t="str">
            <v>첩약1</v>
          </cell>
          <cell r="F180943">
            <v>24</v>
          </cell>
        </row>
        <row r="180944">
          <cell r="E180944" t="str">
            <v>허한</v>
          </cell>
          <cell r="F180944">
            <v>9</v>
          </cell>
        </row>
        <row r="180945">
          <cell r="E180945" t="str">
            <v>실열</v>
          </cell>
          <cell r="F180945">
            <v>8.5</v>
          </cell>
        </row>
        <row r="180946">
          <cell r="E180946" t="str">
            <v>청쾌</v>
          </cell>
          <cell r="F180946">
            <v>13</v>
          </cell>
        </row>
        <row r="180947">
          <cell r="E180947" t="str">
            <v>심혈</v>
          </cell>
          <cell r="F180947">
            <v>2</v>
          </cell>
        </row>
        <row r="180948">
          <cell r="E180948" t="str">
            <v>속쓰림</v>
          </cell>
          <cell r="F180948">
            <v>3</v>
          </cell>
        </row>
        <row r="180949">
          <cell r="E180949" t="str">
            <v>두통</v>
          </cell>
          <cell r="F180949">
            <v>2.5</v>
          </cell>
        </row>
        <row r="180950">
          <cell r="E180950" t="str">
            <v>유근피</v>
          </cell>
          <cell r="F180950">
            <v>24</v>
          </cell>
        </row>
        <row r="180951">
          <cell r="E180951" t="str">
            <v>경방)반하백출천마탕(혼합단미엑스산</v>
          </cell>
          <cell r="F180951" t="str">
            <v>반백)</v>
          </cell>
        </row>
        <row r="180952">
          <cell r="E180952" t="str">
            <v>첩약7</v>
          </cell>
          <cell r="F180952">
            <v>12</v>
          </cell>
        </row>
        <row r="180953">
          <cell r="E180953" t="str">
            <v>청쾌</v>
          </cell>
          <cell r="F180953">
            <v>15</v>
          </cell>
        </row>
        <row r="180954">
          <cell r="E180954" t="str">
            <v>속쓰림</v>
          </cell>
          <cell r="F180954">
            <v>3</v>
          </cell>
        </row>
        <row r="180955">
          <cell r="E180955" t="str">
            <v>음적</v>
          </cell>
          <cell r="F180955">
            <v>1.5</v>
          </cell>
        </row>
        <row r="180956">
          <cell r="E180956" t="str">
            <v>심혈</v>
          </cell>
          <cell r="F180956">
            <v>2</v>
          </cell>
        </row>
        <row r="180957">
          <cell r="E180957" t="str">
            <v>협심</v>
          </cell>
          <cell r="F180957">
            <v>4</v>
          </cell>
        </row>
        <row r="180958">
          <cell r="E180958" t="str">
            <v>소화</v>
          </cell>
          <cell r="F180958">
            <v>6.5</v>
          </cell>
        </row>
        <row r="180959">
          <cell r="E180959" t="str">
            <v>보약</v>
          </cell>
          <cell r="F180959">
            <v>4</v>
          </cell>
        </row>
        <row r="180960">
          <cell r="E180960" t="str">
            <v>두통</v>
          </cell>
          <cell r="F180960">
            <v>2</v>
          </cell>
        </row>
        <row r="180961">
          <cell r="E180961" t="str">
            <v>아로마치료</v>
          </cell>
          <cell r="F180961">
            <v>3</v>
          </cell>
        </row>
        <row r="180962">
          <cell r="E180962" t="str">
            <v>소적치료(복부)</v>
          </cell>
          <cell r="F180962">
            <v>6</v>
          </cell>
        </row>
        <row r="180963">
          <cell r="E180963" t="str">
            <v>임독맥온열</v>
          </cell>
          <cell r="F180963">
            <v>3</v>
          </cell>
        </row>
        <row r="180964">
          <cell r="E180964" t="str">
            <v>소체-2P (약침)</v>
          </cell>
          <cell r="F180964">
            <v>3</v>
          </cell>
        </row>
        <row r="180965">
          <cell r="E180965" t="str">
            <v>중체-2P (약침)</v>
          </cell>
          <cell r="F180965">
            <v>3</v>
          </cell>
        </row>
        <row r="180966">
          <cell r="E180966" t="str">
            <v>복강내 침술</v>
          </cell>
          <cell r="F180966">
            <v>1</v>
          </cell>
        </row>
        <row r="180967">
          <cell r="E180967" t="str">
            <v>경혈침술(2부위이상)</v>
          </cell>
          <cell r="F180967">
            <v>1</v>
          </cell>
        </row>
        <row r="180968">
          <cell r="E180968" t="str">
            <v>초진진찰료-한방병원</v>
          </cell>
          <cell r="F180968">
            <v>1</v>
          </cell>
        </row>
        <row r="180969">
          <cell r="E180969" t="str">
            <v>한방외래·퇴원환자조제료(8일분/1회당)</v>
          </cell>
          <cell r="F180969">
            <v>1</v>
          </cell>
        </row>
        <row r="180999">
          <cell r="E180999" t="str">
            <v>경락기능검사</v>
          </cell>
          <cell r="F180999">
            <v>1</v>
          </cell>
        </row>
        <row r="181000">
          <cell r="E181000" t="str">
            <v>헤파큐어</v>
          </cell>
          <cell r="F181000">
            <v>12</v>
          </cell>
        </row>
        <row r="181001">
          <cell r="E181001" t="str">
            <v>근육통스프레이</v>
          </cell>
          <cell r="F181001">
            <v>1</v>
          </cell>
        </row>
        <row r="181002">
          <cell r="E181002" t="str">
            <v>첩약1</v>
          </cell>
          <cell r="F181002">
            <v>24</v>
          </cell>
        </row>
        <row r="181003">
          <cell r="E181003" t="str">
            <v>허한</v>
          </cell>
          <cell r="F181003">
            <v>9</v>
          </cell>
        </row>
        <row r="181004">
          <cell r="E181004" t="str">
            <v>실열</v>
          </cell>
          <cell r="F181004">
            <v>8.5</v>
          </cell>
        </row>
        <row r="181005">
          <cell r="E181005" t="str">
            <v>청쾌</v>
          </cell>
          <cell r="F181005">
            <v>13</v>
          </cell>
        </row>
        <row r="181006">
          <cell r="E181006" t="str">
            <v>음적</v>
          </cell>
          <cell r="F181006">
            <v>1.5</v>
          </cell>
        </row>
        <row r="181007">
          <cell r="E181007" t="str">
            <v>속쓰림</v>
          </cell>
          <cell r="F181007">
            <v>3</v>
          </cell>
        </row>
        <row r="181008">
          <cell r="E181008" t="str">
            <v>설사</v>
          </cell>
          <cell r="F181008">
            <v>3.5</v>
          </cell>
        </row>
        <row r="181009">
          <cell r="E181009" t="str">
            <v>유근피</v>
          </cell>
          <cell r="F181009">
            <v>24</v>
          </cell>
        </row>
        <row r="181010">
          <cell r="E181010" t="str">
            <v>첩약7</v>
          </cell>
          <cell r="F181010">
            <v>12</v>
          </cell>
        </row>
        <row r="181011">
          <cell r="E181011" t="str">
            <v>청쾌</v>
          </cell>
          <cell r="F181011">
            <v>15</v>
          </cell>
        </row>
        <row r="181012">
          <cell r="E181012" t="str">
            <v>속쓰림</v>
          </cell>
          <cell r="F181012">
            <v>3</v>
          </cell>
        </row>
        <row r="181013">
          <cell r="E181013" t="str">
            <v>음적</v>
          </cell>
          <cell r="F181013">
            <v>1.5</v>
          </cell>
        </row>
        <row r="181014">
          <cell r="E181014" t="str">
            <v>심혈</v>
          </cell>
          <cell r="F181014">
            <v>2</v>
          </cell>
        </row>
        <row r="181015">
          <cell r="E181015" t="str">
            <v>협심</v>
          </cell>
          <cell r="F181015">
            <v>6</v>
          </cell>
        </row>
        <row r="181016">
          <cell r="E181016" t="str">
            <v>설사</v>
          </cell>
          <cell r="F181016">
            <v>4</v>
          </cell>
        </row>
        <row r="181017">
          <cell r="E181017" t="str">
            <v>홍소</v>
          </cell>
          <cell r="F181017">
            <v>3</v>
          </cell>
        </row>
        <row r="181018">
          <cell r="E181018" t="str">
            <v>수자심</v>
          </cell>
          <cell r="F181018">
            <v>4</v>
          </cell>
        </row>
        <row r="181019">
          <cell r="E181019" t="str">
            <v>아로마치료</v>
          </cell>
          <cell r="F181019">
            <v>1</v>
          </cell>
        </row>
        <row r="181020">
          <cell r="E181020" t="str">
            <v>소적치료(복부)</v>
          </cell>
          <cell r="F181020">
            <v>2</v>
          </cell>
        </row>
        <row r="181021">
          <cell r="E181021" t="str">
            <v>임독맥온열</v>
          </cell>
          <cell r="F181021">
            <v>1</v>
          </cell>
        </row>
        <row r="181022">
          <cell r="E181022" t="str">
            <v>소체-2P (약침)</v>
          </cell>
          <cell r="F181022">
            <v>1</v>
          </cell>
        </row>
        <row r="181023">
          <cell r="E181023" t="str">
            <v>중체-2P (약침)</v>
          </cell>
          <cell r="F181023">
            <v>1</v>
          </cell>
        </row>
        <row r="181024">
          <cell r="E181024" t="str">
            <v>복강내 침술</v>
          </cell>
          <cell r="F181024">
            <v>1</v>
          </cell>
        </row>
        <row r="181025">
          <cell r="E181025" t="str">
            <v>경혈침술(2부위이상)</v>
          </cell>
          <cell r="F181025">
            <v>1</v>
          </cell>
        </row>
        <row r="181026">
          <cell r="E181026" t="str">
            <v>초진진찰료-한방병원</v>
          </cell>
          <cell r="F181026">
            <v>1</v>
          </cell>
        </row>
        <row r="181027">
          <cell r="E181027" t="str">
            <v>경락기능검사</v>
          </cell>
          <cell r="F181027">
            <v>1</v>
          </cell>
        </row>
        <row r="181028">
          <cell r="E181028" t="str">
            <v>헤파큐어</v>
          </cell>
          <cell r="F181028">
            <v>12</v>
          </cell>
        </row>
        <row r="181029">
          <cell r="E181029" t="str">
            <v>리버클렌징</v>
          </cell>
          <cell r="F181029">
            <v>1</v>
          </cell>
        </row>
        <row r="181030">
          <cell r="E181030" t="str">
            <v>첩약1</v>
          </cell>
          <cell r="F181030">
            <v>24</v>
          </cell>
        </row>
        <row r="181031">
          <cell r="E181031" t="str">
            <v>허한</v>
          </cell>
          <cell r="F181031">
            <v>9</v>
          </cell>
        </row>
        <row r="181032">
          <cell r="E181032" t="str">
            <v>실열</v>
          </cell>
          <cell r="F181032">
            <v>9.5</v>
          </cell>
        </row>
        <row r="181033">
          <cell r="E181033" t="str">
            <v>청쾌</v>
          </cell>
          <cell r="F181033">
            <v>14</v>
          </cell>
        </row>
        <row r="181034">
          <cell r="E181034" t="str">
            <v>심혈</v>
          </cell>
          <cell r="F181034">
            <v>2</v>
          </cell>
        </row>
        <row r="181035">
          <cell r="E181035" t="str">
            <v>설사</v>
          </cell>
          <cell r="F181035">
            <v>2.5</v>
          </cell>
        </row>
        <row r="181036">
          <cell r="E181036" t="str">
            <v>체기</v>
          </cell>
          <cell r="F181036">
            <v>2</v>
          </cell>
        </row>
        <row r="181037">
          <cell r="E181037" t="str">
            <v>유근피</v>
          </cell>
          <cell r="F181037">
            <v>24</v>
          </cell>
        </row>
        <row r="181038">
          <cell r="E181038" t="str">
            <v>첩약7</v>
          </cell>
          <cell r="F181038">
            <v>12</v>
          </cell>
        </row>
        <row r="181039">
          <cell r="E181039" t="str">
            <v>청쾌</v>
          </cell>
          <cell r="F181039">
            <v>15</v>
          </cell>
        </row>
        <row r="181040">
          <cell r="E181040" t="str">
            <v>체기</v>
          </cell>
          <cell r="F181040">
            <v>2</v>
          </cell>
        </row>
        <row r="181041">
          <cell r="E181041" t="str">
            <v>음적</v>
          </cell>
          <cell r="F181041">
            <v>1.5</v>
          </cell>
        </row>
        <row r="181042">
          <cell r="E181042" t="str">
            <v>심혈</v>
          </cell>
          <cell r="F181042">
            <v>2</v>
          </cell>
        </row>
        <row r="181043">
          <cell r="E181043" t="str">
            <v>협심</v>
          </cell>
          <cell r="F181043">
            <v>3.5</v>
          </cell>
        </row>
        <row r="181044">
          <cell r="E181044" t="str">
            <v>설사</v>
          </cell>
          <cell r="F181044">
            <v>3</v>
          </cell>
        </row>
        <row r="181045">
          <cell r="E181045" t="str">
            <v>홍소</v>
          </cell>
          <cell r="F181045">
            <v>4</v>
          </cell>
        </row>
        <row r="181046">
          <cell r="E181046" t="str">
            <v>두통</v>
          </cell>
          <cell r="F181046">
            <v>2</v>
          </cell>
        </row>
        <row r="181047">
          <cell r="E181047" t="str">
            <v>아로마치료</v>
          </cell>
          <cell r="F181047">
            <v>3</v>
          </cell>
        </row>
        <row r="181048">
          <cell r="E181048" t="str">
            <v>소적치료(복부)</v>
          </cell>
          <cell r="F181048">
            <v>6</v>
          </cell>
        </row>
        <row r="181049">
          <cell r="E181049" t="str">
            <v>임독맥온열</v>
          </cell>
          <cell r="F181049">
            <v>3</v>
          </cell>
        </row>
        <row r="181050">
          <cell r="E181050" t="str">
            <v>소체-2P (약침)</v>
          </cell>
          <cell r="F181050">
            <v>3</v>
          </cell>
        </row>
        <row r="181051">
          <cell r="E181051" t="str">
            <v>중체-2P (약침)</v>
          </cell>
          <cell r="F181051">
            <v>3</v>
          </cell>
        </row>
        <row r="181052">
          <cell r="E181052" t="str">
            <v>복강내 침술</v>
          </cell>
          <cell r="F181052">
            <v>1</v>
          </cell>
        </row>
        <row r="181053">
          <cell r="E181053" t="str">
            <v>경혈침술(2부위이상)</v>
          </cell>
          <cell r="F181053">
            <v>1</v>
          </cell>
        </row>
        <row r="181054">
          <cell r="E181054" t="str">
            <v>초진진찰료-한방병원</v>
          </cell>
          <cell r="F181054">
            <v>1</v>
          </cell>
        </row>
        <row r="181058">
          <cell r="E181058" t="str">
            <v>경락기능검사</v>
          </cell>
          <cell r="F181058">
            <v>1</v>
          </cell>
        </row>
        <row r="181059">
          <cell r="E181059" t="str">
            <v>헤파큐어</v>
          </cell>
          <cell r="F181059">
            <v>12</v>
          </cell>
        </row>
        <row r="181060">
          <cell r="E181060" t="str">
            <v>리버클렌징</v>
          </cell>
          <cell r="F181060">
            <v>1</v>
          </cell>
        </row>
        <row r="181061">
          <cell r="E181061" t="str">
            <v>근육통스프레이</v>
          </cell>
          <cell r="F181061">
            <v>1</v>
          </cell>
        </row>
        <row r="181062">
          <cell r="E181062" t="str">
            <v>첩약1</v>
          </cell>
          <cell r="F181062">
            <v>24</v>
          </cell>
        </row>
        <row r="181063">
          <cell r="E181063" t="str">
            <v>허한</v>
          </cell>
          <cell r="F181063">
            <v>9</v>
          </cell>
        </row>
        <row r="181064">
          <cell r="E181064" t="str">
            <v>실열</v>
          </cell>
          <cell r="F181064">
            <v>8.5</v>
          </cell>
        </row>
        <row r="181065">
          <cell r="E181065" t="str">
            <v>청쾌</v>
          </cell>
          <cell r="F181065">
            <v>13</v>
          </cell>
        </row>
        <row r="181066">
          <cell r="E181066" t="str">
            <v>음적</v>
          </cell>
          <cell r="F181066">
            <v>1.5</v>
          </cell>
        </row>
        <row r="181067">
          <cell r="E181067" t="str">
            <v>속쓰림</v>
          </cell>
          <cell r="F181067">
            <v>2.5</v>
          </cell>
        </row>
        <row r="181068">
          <cell r="E181068" t="str">
            <v>변비</v>
          </cell>
          <cell r="F181068">
            <v>2</v>
          </cell>
        </row>
        <row r="181069">
          <cell r="E181069" t="str">
            <v>수자심</v>
          </cell>
          <cell r="F181069">
            <v>2</v>
          </cell>
        </row>
        <row r="181070">
          <cell r="E181070" t="str">
            <v>유근피</v>
          </cell>
          <cell r="F181070">
            <v>24</v>
          </cell>
        </row>
        <row r="181071">
          <cell r="E181071" t="str">
            <v>경방)반하백출천마탕(혼합단미엑스산</v>
          </cell>
          <cell r="F181071" t="str">
            <v>반백)</v>
          </cell>
        </row>
        <row r="181072">
          <cell r="E181072" t="str">
            <v>경방)삼황사심탕(혼합단미엑스산)</v>
          </cell>
          <cell r="F181072">
            <v>1</v>
          </cell>
        </row>
        <row r="181073">
          <cell r="E181073" t="str">
            <v>첩약7</v>
          </cell>
          <cell r="F181073">
            <v>12</v>
          </cell>
        </row>
        <row r="181074">
          <cell r="E181074" t="str">
            <v>청쾌</v>
          </cell>
          <cell r="F181074">
            <v>15</v>
          </cell>
        </row>
        <row r="181075">
          <cell r="E181075" t="str">
            <v>체기</v>
          </cell>
          <cell r="F181075">
            <v>2</v>
          </cell>
        </row>
        <row r="181076">
          <cell r="E181076" t="str">
            <v>속쓰림</v>
          </cell>
          <cell r="F181076">
            <v>3</v>
          </cell>
        </row>
        <row r="181077">
          <cell r="E181077" t="str">
            <v>음적</v>
          </cell>
          <cell r="F181077">
            <v>1.5</v>
          </cell>
        </row>
        <row r="181078">
          <cell r="E181078" t="str">
            <v>심혈</v>
          </cell>
          <cell r="F181078">
            <v>2</v>
          </cell>
        </row>
        <row r="181079">
          <cell r="E181079" t="str">
            <v>협심</v>
          </cell>
          <cell r="F181079">
            <v>8</v>
          </cell>
        </row>
        <row r="181080">
          <cell r="E181080" t="str">
            <v>변비</v>
          </cell>
          <cell r="F181080">
            <v>2</v>
          </cell>
        </row>
        <row r="181081">
          <cell r="E181081" t="str">
            <v>어지럼</v>
          </cell>
          <cell r="F181081">
            <v>2</v>
          </cell>
        </row>
        <row r="181082">
          <cell r="E181082" t="str">
            <v>수자심</v>
          </cell>
          <cell r="F181082">
            <v>3</v>
          </cell>
        </row>
        <row r="181083">
          <cell r="E181083" t="str">
            <v>장쾌</v>
          </cell>
          <cell r="F181083">
            <v>12</v>
          </cell>
        </row>
        <row r="181084">
          <cell r="E181084" t="str">
            <v>경방)조위승기탕(혼합단미엑스산)</v>
          </cell>
          <cell r="F181084">
            <v>1</v>
          </cell>
        </row>
        <row r="181085">
          <cell r="E181085" t="str">
            <v>아로마치료</v>
          </cell>
          <cell r="F181085">
            <v>3</v>
          </cell>
        </row>
        <row r="181086">
          <cell r="E181086" t="str">
            <v>소적치료(복부)</v>
          </cell>
          <cell r="F181086">
            <v>6</v>
          </cell>
        </row>
        <row r="181087">
          <cell r="E181087" t="str">
            <v>임독맥온열</v>
          </cell>
          <cell r="F181087">
            <v>3</v>
          </cell>
        </row>
        <row r="181088">
          <cell r="E181088" t="str">
            <v>소체-2P (약침)</v>
          </cell>
          <cell r="F181088">
            <v>3</v>
          </cell>
        </row>
        <row r="181089">
          <cell r="E181089" t="str">
            <v>중체-2P (약침)</v>
          </cell>
          <cell r="F181089">
            <v>3</v>
          </cell>
        </row>
        <row r="181090">
          <cell r="E181090" t="str">
            <v>협심방2P - 가슴 (약침)</v>
          </cell>
          <cell r="F181090">
            <v>3</v>
          </cell>
        </row>
        <row r="181091">
          <cell r="E181091" t="str">
            <v>복강내 침술</v>
          </cell>
          <cell r="F181091">
            <v>1</v>
          </cell>
        </row>
        <row r="181092">
          <cell r="E181092" t="str">
            <v>경혈침술(2부위이상)</v>
          </cell>
          <cell r="F181092">
            <v>1</v>
          </cell>
        </row>
        <row r="181093">
          <cell r="E181093" t="str">
            <v>초진진찰료-한방병원</v>
          </cell>
          <cell r="F181093">
            <v>1</v>
          </cell>
        </row>
        <row r="181094">
          <cell r="E181094" t="str">
            <v>한방외래·퇴원환자조제료(4일분/1회당)</v>
          </cell>
          <cell r="F181094">
            <v>1</v>
          </cell>
        </row>
        <row r="181098">
          <cell r="E181098" t="str">
            <v>초진진찰료-한방병원</v>
          </cell>
          <cell r="F181098">
            <v>1</v>
          </cell>
        </row>
        <row r="181099">
          <cell r="E181099" t="str">
            <v>경락기능검사</v>
          </cell>
          <cell r="F181099">
            <v>1</v>
          </cell>
        </row>
        <row r="181100">
          <cell r="E181100" t="str">
            <v>리버클렌징</v>
          </cell>
          <cell r="F181100">
            <v>1</v>
          </cell>
        </row>
        <row r="181101">
          <cell r="E181101" t="str">
            <v>헤파큐어2</v>
          </cell>
          <cell r="F181101">
            <v>12</v>
          </cell>
        </row>
        <row r="181102">
          <cell r="E181102" t="str">
            <v>첩약1</v>
          </cell>
          <cell r="F181102">
            <v>24</v>
          </cell>
        </row>
        <row r="181103">
          <cell r="E181103" t="str">
            <v>허한</v>
          </cell>
          <cell r="F181103">
            <v>9</v>
          </cell>
        </row>
        <row r="181104">
          <cell r="E181104" t="str">
            <v>실열</v>
          </cell>
          <cell r="F181104">
            <v>9</v>
          </cell>
        </row>
        <row r="181105">
          <cell r="E181105" t="str">
            <v>청쾌</v>
          </cell>
          <cell r="F181105">
            <v>13</v>
          </cell>
        </row>
        <row r="181106">
          <cell r="E181106" t="str">
            <v>홍소</v>
          </cell>
          <cell r="F181106">
            <v>2</v>
          </cell>
        </row>
        <row r="181107">
          <cell r="E181107" t="str">
            <v>가스</v>
          </cell>
          <cell r="F181107">
            <v>2.5</v>
          </cell>
        </row>
        <row r="181108">
          <cell r="E181108" t="str">
            <v>두통</v>
          </cell>
          <cell r="F181108">
            <v>3</v>
          </cell>
        </row>
        <row r="181109">
          <cell r="E181109" t="str">
            <v>경방)반하백출천마탕(혼합단미엑스산</v>
          </cell>
          <cell r="F181109" t="str">
            <v>반백)</v>
          </cell>
        </row>
        <row r="181110">
          <cell r="E181110" t="str">
            <v>첩약7</v>
          </cell>
          <cell r="F181110">
            <v>12</v>
          </cell>
        </row>
        <row r="181111">
          <cell r="E181111" t="str">
            <v>청쾌</v>
          </cell>
          <cell r="F181111">
            <v>15</v>
          </cell>
        </row>
        <row r="181112">
          <cell r="E181112" t="str">
            <v>심혈</v>
          </cell>
          <cell r="F181112">
            <v>2</v>
          </cell>
        </row>
        <row r="181113">
          <cell r="E181113" t="str">
            <v>가스</v>
          </cell>
          <cell r="F181113">
            <v>3</v>
          </cell>
        </row>
        <row r="181114">
          <cell r="E181114" t="str">
            <v>홍소</v>
          </cell>
          <cell r="F181114">
            <v>12</v>
          </cell>
        </row>
        <row r="181115">
          <cell r="E181115" t="str">
            <v>두통</v>
          </cell>
          <cell r="F181115">
            <v>4</v>
          </cell>
        </row>
        <row r="181116">
          <cell r="E181116" t="str">
            <v>수자심</v>
          </cell>
          <cell r="F181116">
            <v>2.5</v>
          </cell>
        </row>
        <row r="181117">
          <cell r="E181117" t="str">
            <v>아로마치료</v>
          </cell>
          <cell r="F181117">
            <v>3</v>
          </cell>
        </row>
        <row r="181118">
          <cell r="E181118" t="str">
            <v>소적치료(복부)</v>
          </cell>
          <cell r="F181118">
            <v>6</v>
          </cell>
        </row>
        <row r="181119">
          <cell r="E181119" t="str">
            <v>임독맥온열</v>
          </cell>
          <cell r="F181119">
            <v>3</v>
          </cell>
        </row>
        <row r="181120">
          <cell r="E181120" t="str">
            <v>소체-2P (약침)</v>
          </cell>
          <cell r="F181120">
            <v>3</v>
          </cell>
        </row>
        <row r="181121">
          <cell r="E181121" t="str">
            <v>중체-2P (약침)</v>
          </cell>
          <cell r="F181121">
            <v>3</v>
          </cell>
        </row>
        <row r="181122">
          <cell r="E181122" t="str">
            <v>복강내 침술</v>
          </cell>
          <cell r="F181122">
            <v>1</v>
          </cell>
        </row>
        <row r="181123">
          <cell r="E181123" t="str">
            <v>경혈침술(2부위이상)</v>
          </cell>
          <cell r="F181123">
            <v>1</v>
          </cell>
        </row>
        <row r="181124">
          <cell r="E181124" t="str">
            <v>한방외래·퇴원환자조제료(8일분/1회당)</v>
          </cell>
          <cell r="F181124">
            <v>1</v>
          </cell>
        </row>
        <row r="181128">
          <cell r="E181128" t="str">
            <v>경락기능검사</v>
          </cell>
          <cell r="F181128">
            <v>1</v>
          </cell>
        </row>
        <row r="181129">
          <cell r="E181129" t="str">
            <v>헤파큐어</v>
          </cell>
          <cell r="F181129">
            <v>12</v>
          </cell>
        </row>
        <row r="181130">
          <cell r="E181130" t="str">
            <v>리버클렌징</v>
          </cell>
          <cell r="F181130">
            <v>1</v>
          </cell>
        </row>
        <row r="181131">
          <cell r="E181131" t="str">
            <v>근육통스프레이</v>
          </cell>
          <cell r="F181131">
            <v>1</v>
          </cell>
        </row>
        <row r="181132">
          <cell r="E181132" t="str">
            <v>첩약1</v>
          </cell>
          <cell r="F181132">
            <v>24</v>
          </cell>
        </row>
        <row r="181133">
          <cell r="E181133" t="str">
            <v>허한</v>
          </cell>
          <cell r="F181133">
            <v>8.5</v>
          </cell>
        </row>
        <row r="181134">
          <cell r="E181134" t="str">
            <v>실열</v>
          </cell>
          <cell r="F181134">
            <v>8</v>
          </cell>
        </row>
        <row r="181135">
          <cell r="E181135" t="str">
            <v>청쾌</v>
          </cell>
          <cell r="F181135">
            <v>13</v>
          </cell>
        </row>
        <row r="181136">
          <cell r="E181136" t="str">
            <v>홍소</v>
          </cell>
          <cell r="F181136">
            <v>2</v>
          </cell>
        </row>
        <row r="181137">
          <cell r="E181137" t="str">
            <v>음적</v>
          </cell>
          <cell r="F181137">
            <v>1.5</v>
          </cell>
        </row>
        <row r="181138">
          <cell r="E181138" t="str">
            <v>심혈</v>
          </cell>
          <cell r="F181138">
            <v>2</v>
          </cell>
        </row>
        <row r="181139">
          <cell r="E181139" t="str">
            <v>속쓰림</v>
          </cell>
          <cell r="F181139">
            <v>1</v>
          </cell>
        </row>
        <row r="181140">
          <cell r="E181140" t="str">
            <v>변비</v>
          </cell>
          <cell r="F181140">
            <v>2</v>
          </cell>
        </row>
        <row r="181141">
          <cell r="E181141" t="str">
            <v>유근피</v>
          </cell>
          <cell r="F181141">
            <v>24</v>
          </cell>
        </row>
        <row r="181142">
          <cell r="E181142" t="str">
            <v>첩약7</v>
          </cell>
          <cell r="F181142">
            <v>12</v>
          </cell>
        </row>
        <row r="181143">
          <cell r="E181143" t="str">
            <v>청쾌</v>
          </cell>
          <cell r="F181143">
            <v>15</v>
          </cell>
        </row>
        <row r="181144">
          <cell r="E181144" t="str">
            <v>속쓰림</v>
          </cell>
          <cell r="F181144">
            <v>1.5</v>
          </cell>
        </row>
        <row r="181145">
          <cell r="E181145" t="str">
            <v>음적</v>
          </cell>
          <cell r="F181145">
            <v>2</v>
          </cell>
        </row>
        <row r="181146">
          <cell r="E181146" t="str">
            <v>심혈</v>
          </cell>
          <cell r="F181146">
            <v>3</v>
          </cell>
        </row>
        <row r="181147">
          <cell r="E181147" t="str">
            <v>협심</v>
          </cell>
          <cell r="F181147">
            <v>9</v>
          </cell>
        </row>
        <row r="181148">
          <cell r="E181148" t="str">
            <v>홍소</v>
          </cell>
          <cell r="F181148">
            <v>4</v>
          </cell>
        </row>
        <row r="181149">
          <cell r="E181149" t="str">
            <v>변비</v>
          </cell>
          <cell r="F181149">
            <v>3</v>
          </cell>
        </row>
        <row r="181150">
          <cell r="E181150" t="str">
            <v>아로마치료</v>
          </cell>
          <cell r="F181150">
            <v>4</v>
          </cell>
        </row>
        <row r="181151">
          <cell r="E181151" t="str">
            <v>소적치료(복부)</v>
          </cell>
          <cell r="F181151">
            <v>8</v>
          </cell>
        </row>
        <row r="181152">
          <cell r="E181152" t="str">
            <v>임독맥온열</v>
          </cell>
          <cell r="F181152">
            <v>4</v>
          </cell>
        </row>
        <row r="181153">
          <cell r="E181153" t="str">
            <v>소체-2P (약침)</v>
          </cell>
          <cell r="F181153">
            <v>4</v>
          </cell>
        </row>
        <row r="181154">
          <cell r="E181154" t="str">
            <v>중체-2P (약침)</v>
          </cell>
          <cell r="F181154">
            <v>4</v>
          </cell>
        </row>
        <row r="181155">
          <cell r="E181155" t="str">
            <v>협심방2P - 가슴 (약침)</v>
          </cell>
          <cell r="F181155">
            <v>4</v>
          </cell>
        </row>
        <row r="181156">
          <cell r="E181156" t="str">
            <v>복강내 침술</v>
          </cell>
          <cell r="F181156">
            <v>1</v>
          </cell>
        </row>
        <row r="181157">
          <cell r="E181157" t="str">
            <v>경혈침술(2부위이상)</v>
          </cell>
          <cell r="F181157">
            <v>1</v>
          </cell>
        </row>
        <row r="181158">
          <cell r="E181158" t="str">
            <v>초진진찰료-한방병원</v>
          </cell>
          <cell r="F181158">
            <v>1</v>
          </cell>
        </row>
        <row r="181218">
          <cell r="E181218" t="str">
            <v>경락기능검사</v>
          </cell>
          <cell r="F181218">
            <v>1</v>
          </cell>
        </row>
        <row r="181219">
          <cell r="E181219" t="str">
            <v>헤파큐어</v>
          </cell>
          <cell r="F181219">
            <v>12</v>
          </cell>
        </row>
        <row r="181220">
          <cell r="E181220" t="str">
            <v>리버클렌징</v>
          </cell>
          <cell r="F181220">
            <v>1</v>
          </cell>
        </row>
        <row r="181221">
          <cell r="E181221" t="str">
            <v>관절(실)스프레이</v>
          </cell>
          <cell r="F181221">
            <v>1</v>
          </cell>
        </row>
        <row r="181222">
          <cell r="E181222" t="str">
            <v>첩약1</v>
          </cell>
          <cell r="F181222">
            <v>24</v>
          </cell>
        </row>
        <row r="181223">
          <cell r="E181223" t="str">
            <v>허한</v>
          </cell>
          <cell r="F181223">
            <v>9</v>
          </cell>
        </row>
        <row r="181224">
          <cell r="E181224" t="str">
            <v>실열</v>
          </cell>
          <cell r="F181224">
            <v>8</v>
          </cell>
        </row>
        <row r="181225">
          <cell r="E181225" t="str">
            <v>청쾌</v>
          </cell>
          <cell r="F181225">
            <v>13</v>
          </cell>
        </row>
        <row r="181226">
          <cell r="E181226" t="str">
            <v>협심</v>
          </cell>
          <cell r="F181226">
            <v>3</v>
          </cell>
        </row>
        <row r="181227">
          <cell r="E181227" t="str">
            <v>속쓰림</v>
          </cell>
          <cell r="F181227">
            <v>2</v>
          </cell>
        </row>
        <row r="181228">
          <cell r="E181228" t="str">
            <v>체기</v>
          </cell>
          <cell r="F181228">
            <v>2</v>
          </cell>
        </row>
        <row r="181229">
          <cell r="E181229" t="str">
            <v>유근피</v>
          </cell>
          <cell r="F181229">
            <v>24</v>
          </cell>
        </row>
        <row r="181230">
          <cell r="E181230" t="str">
            <v>경방)반하백출천마탕(혼합단미엑스산</v>
          </cell>
          <cell r="F181230" t="str">
            <v>반백)</v>
          </cell>
        </row>
        <row r="181231">
          <cell r="E181231" t="str">
            <v>경방)삼황사심탕(혼합단미엑스산)</v>
          </cell>
          <cell r="F181231">
            <v>1</v>
          </cell>
        </row>
        <row r="181232">
          <cell r="E181232" t="str">
            <v>첩약7</v>
          </cell>
          <cell r="F181232">
            <v>12</v>
          </cell>
        </row>
        <row r="181233">
          <cell r="E181233" t="str">
            <v>청쾌</v>
          </cell>
          <cell r="F181233">
            <v>15</v>
          </cell>
        </row>
        <row r="181234">
          <cell r="E181234" t="str">
            <v>체기</v>
          </cell>
          <cell r="F181234">
            <v>2</v>
          </cell>
        </row>
        <row r="181235">
          <cell r="E181235" t="str">
            <v>속쓰림</v>
          </cell>
          <cell r="F181235">
            <v>2</v>
          </cell>
        </row>
        <row r="181236">
          <cell r="E181236" t="str">
            <v>심혈</v>
          </cell>
          <cell r="F181236">
            <v>2</v>
          </cell>
        </row>
        <row r="181237">
          <cell r="E181237" t="str">
            <v>협심</v>
          </cell>
          <cell r="F181237">
            <v>10</v>
          </cell>
        </row>
        <row r="181238">
          <cell r="E181238" t="str">
            <v>홍소</v>
          </cell>
          <cell r="F181238">
            <v>3</v>
          </cell>
        </row>
        <row r="181239">
          <cell r="E181239" t="str">
            <v>변비</v>
          </cell>
          <cell r="F181239">
            <v>2</v>
          </cell>
        </row>
        <row r="181240">
          <cell r="E181240" t="str">
            <v>수자심</v>
          </cell>
          <cell r="F181240">
            <v>2</v>
          </cell>
        </row>
        <row r="181241">
          <cell r="E181241" t="str">
            <v>초진진찰료-한방병원</v>
          </cell>
          <cell r="F181241">
            <v>1</v>
          </cell>
        </row>
        <row r="181242">
          <cell r="E181242" t="str">
            <v>한방외래·퇴원환자조제료(4일분/1회당)</v>
          </cell>
          <cell r="F181242">
            <v>1</v>
          </cell>
        </row>
        <row r="181243">
          <cell r="E181243" t="str">
            <v>초진진찰료-한방병원</v>
          </cell>
          <cell r="F181243">
            <v>1</v>
          </cell>
        </row>
        <row r="181244">
          <cell r="E181244" t="str">
            <v>한방외래·퇴원환자조제료(4일분/1회당)</v>
          </cell>
          <cell r="F181244">
            <v>1</v>
          </cell>
        </row>
        <row r="181245">
          <cell r="E181245" t="str">
            <v>경락기능검사</v>
          </cell>
          <cell r="F181245">
            <v>1</v>
          </cell>
        </row>
        <row r="181246">
          <cell r="E181246" t="str">
            <v>헤파큐어</v>
          </cell>
          <cell r="F181246">
            <v>12</v>
          </cell>
        </row>
        <row r="181247">
          <cell r="E181247" t="str">
            <v>리버클렌징</v>
          </cell>
          <cell r="F181247">
            <v>1</v>
          </cell>
        </row>
        <row r="181248">
          <cell r="E181248" t="str">
            <v>근육통스프레이</v>
          </cell>
          <cell r="F181248">
            <v>1</v>
          </cell>
        </row>
        <row r="181249">
          <cell r="E181249" t="str">
            <v>첩약1</v>
          </cell>
          <cell r="F181249">
            <v>24</v>
          </cell>
        </row>
        <row r="181250">
          <cell r="E181250" t="str">
            <v>허한</v>
          </cell>
          <cell r="F181250">
            <v>9</v>
          </cell>
        </row>
        <row r="181251">
          <cell r="E181251" t="str">
            <v>실열</v>
          </cell>
          <cell r="F181251">
            <v>8.5</v>
          </cell>
        </row>
        <row r="181252">
          <cell r="E181252" t="str">
            <v>청쾌</v>
          </cell>
          <cell r="F181252">
            <v>13</v>
          </cell>
        </row>
        <row r="181253">
          <cell r="E181253" t="str">
            <v>홍소</v>
          </cell>
          <cell r="F181253">
            <v>3</v>
          </cell>
        </row>
        <row r="181254">
          <cell r="E181254" t="str">
            <v>속쓰림</v>
          </cell>
          <cell r="F181254">
            <v>2.5</v>
          </cell>
        </row>
        <row r="181255">
          <cell r="E181255" t="str">
            <v>수자심</v>
          </cell>
          <cell r="F181255">
            <v>2.5</v>
          </cell>
        </row>
        <row r="181256">
          <cell r="E181256" t="str">
            <v>경방)반하백출천마탕(혼합단미엑스산</v>
          </cell>
          <cell r="F181256" t="str">
            <v>반백)</v>
          </cell>
        </row>
        <row r="181257">
          <cell r="E181257" t="str">
            <v>경방)삼황사심탕(혼합단미엑스산)</v>
          </cell>
          <cell r="F181257">
            <v>1</v>
          </cell>
        </row>
        <row r="181258">
          <cell r="E181258" t="str">
            <v>첩약7</v>
          </cell>
          <cell r="F181258">
            <v>12</v>
          </cell>
        </row>
        <row r="181259">
          <cell r="E181259" t="str">
            <v>청쾌</v>
          </cell>
          <cell r="F181259">
            <v>15</v>
          </cell>
        </row>
        <row r="181260">
          <cell r="E181260" t="str">
            <v>속쓰림</v>
          </cell>
          <cell r="F181260">
            <v>1.5</v>
          </cell>
        </row>
        <row r="181261">
          <cell r="E181261" t="str">
            <v>심혈</v>
          </cell>
          <cell r="F181261">
            <v>2</v>
          </cell>
        </row>
        <row r="181262">
          <cell r="E181262" t="str">
            <v>협심</v>
          </cell>
          <cell r="F181262">
            <v>10</v>
          </cell>
        </row>
        <row r="181263">
          <cell r="E181263" t="str">
            <v>설사</v>
          </cell>
          <cell r="F181263">
            <v>2.5</v>
          </cell>
        </row>
        <row r="181264">
          <cell r="E181264" t="str">
            <v>홍소</v>
          </cell>
          <cell r="F181264">
            <v>5</v>
          </cell>
        </row>
        <row r="181265">
          <cell r="E181265" t="str">
            <v>수자심</v>
          </cell>
          <cell r="F181265">
            <v>2.5</v>
          </cell>
        </row>
        <row r="181266">
          <cell r="E181266" t="str">
            <v>경락기능검사</v>
          </cell>
          <cell r="F181266">
            <v>1</v>
          </cell>
        </row>
        <row r="181267">
          <cell r="E181267" t="str">
            <v>헤파큐어</v>
          </cell>
          <cell r="F181267">
            <v>12</v>
          </cell>
        </row>
        <row r="181268">
          <cell r="E181268" t="str">
            <v>첩약1</v>
          </cell>
          <cell r="F181268">
            <v>24</v>
          </cell>
        </row>
        <row r="181269">
          <cell r="E181269" t="str">
            <v>허한</v>
          </cell>
          <cell r="F181269">
            <v>9.5</v>
          </cell>
        </row>
        <row r="181270">
          <cell r="E181270" t="str">
            <v>실열</v>
          </cell>
          <cell r="F181270">
            <v>9</v>
          </cell>
        </row>
        <row r="181271">
          <cell r="E181271" t="str">
            <v>청쾌</v>
          </cell>
          <cell r="F181271">
            <v>13</v>
          </cell>
        </row>
        <row r="181272">
          <cell r="E181272" t="str">
            <v>설사</v>
          </cell>
          <cell r="F181272">
            <v>2.5</v>
          </cell>
        </row>
        <row r="181273">
          <cell r="E181273" t="str">
            <v>두통</v>
          </cell>
          <cell r="F181273">
            <v>3</v>
          </cell>
        </row>
        <row r="181274">
          <cell r="E181274" t="str">
            <v>경방)삼황사심탕(혼합단미엑스산)</v>
          </cell>
          <cell r="F181274">
            <v>1</v>
          </cell>
        </row>
        <row r="181275">
          <cell r="E181275" t="str">
            <v>첩약7</v>
          </cell>
          <cell r="F181275">
            <v>12</v>
          </cell>
        </row>
        <row r="181276">
          <cell r="E181276" t="str">
            <v>청쾌</v>
          </cell>
          <cell r="F181276">
            <v>15</v>
          </cell>
        </row>
        <row r="181277">
          <cell r="E181277" t="str">
            <v>심혈</v>
          </cell>
          <cell r="F181277">
            <v>2</v>
          </cell>
        </row>
        <row r="181278">
          <cell r="E181278" t="str">
            <v>협심</v>
          </cell>
          <cell r="F181278">
            <v>9</v>
          </cell>
        </row>
        <row r="181279">
          <cell r="E181279" t="str">
            <v>두통</v>
          </cell>
          <cell r="F181279">
            <v>5</v>
          </cell>
        </row>
        <row r="181280">
          <cell r="E181280" t="str">
            <v>초진진찰료-한방병원</v>
          </cell>
          <cell r="F181280">
            <v>1</v>
          </cell>
        </row>
        <row r="181281">
          <cell r="E181281" t="str">
            <v>한방외래·퇴원환자조제료(8일분/1회당)</v>
          </cell>
          <cell r="F181281">
            <v>1</v>
          </cell>
        </row>
        <row r="181284">
          <cell r="E181284" t="str">
            <v>경락기능검사</v>
          </cell>
          <cell r="F181284">
            <v>1</v>
          </cell>
        </row>
        <row r="181285">
          <cell r="E181285" t="str">
            <v>헤파큐어</v>
          </cell>
          <cell r="F181285">
            <v>12</v>
          </cell>
        </row>
        <row r="181286">
          <cell r="E181286" t="str">
            <v>리버클렌징</v>
          </cell>
          <cell r="F181286">
            <v>1</v>
          </cell>
        </row>
        <row r="181287">
          <cell r="E181287" t="str">
            <v>첩약1</v>
          </cell>
          <cell r="F181287">
            <v>24</v>
          </cell>
        </row>
        <row r="181288">
          <cell r="E181288" t="str">
            <v>허한</v>
          </cell>
          <cell r="F181288">
            <v>9</v>
          </cell>
        </row>
        <row r="181289">
          <cell r="E181289" t="str">
            <v>실열</v>
          </cell>
          <cell r="F181289">
            <v>8.5</v>
          </cell>
        </row>
        <row r="181290">
          <cell r="E181290" t="str">
            <v>청쾌</v>
          </cell>
          <cell r="F181290">
            <v>13</v>
          </cell>
        </row>
        <row r="181291">
          <cell r="E181291" t="str">
            <v>홍소</v>
          </cell>
          <cell r="F181291">
            <v>2</v>
          </cell>
        </row>
        <row r="181292">
          <cell r="E181292" t="str">
            <v>협심</v>
          </cell>
          <cell r="F181292">
            <v>4.5</v>
          </cell>
        </row>
        <row r="181293">
          <cell r="E181293" t="str">
            <v>속쓰림</v>
          </cell>
          <cell r="F181293">
            <v>1.5</v>
          </cell>
        </row>
        <row r="181294">
          <cell r="E181294" t="str">
            <v>유근피</v>
          </cell>
          <cell r="F181294">
            <v>24</v>
          </cell>
        </row>
        <row r="181295">
          <cell r="E181295" t="str">
            <v>경방)반하백출천마탕(혼합단미엑스산</v>
          </cell>
          <cell r="F181295" t="str">
            <v>반백)</v>
          </cell>
        </row>
        <row r="181296">
          <cell r="E181296" t="str">
            <v>경방)삼황사심탕(혼합단미엑스산)</v>
          </cell>
          <cell r="F181296">
            <v>1</v>
          </cell>
        </row>
        <row r="181297">
          <cell r="E181297" t="str">
            <v>첩약7</v>
          </cell>
          <cell r="F181297">
            <v>12</v>
          </cell>
        </row>
        <row r="181298">
          <cell r="E181298" t="str">
            <v>청쾌</v>
          </cell>
          <cell r="F181298">
            <v>15</v>
          </cell>
        </row>
        <row r="181299">
          <cell r="E181299" t="str">
            <v>속쓰림</v>
          </cell>
          <cell r="F181299">
            <v>2</v>
          </cell>
        </row>
        <row r="181300">
          <cell r="E181300" t="str">
            <v>심혈</v>
          </cell>
          <cell r="F181300">
            <v>2</v>
          </cell>
        </row>
        <row r="181301">
          <cell r="E181301" t="str">
            <v>협심</v>
          </cell>
          <cell r="F181301">
            <v>12</v>
          </cell>
        </row>
        <row r="181302">
          <cell r="E181302" t="str">
            <v>가스</v>
          </cell>
          <cell r="F181302">
            <v>1.5</v>
          </cell>
        </row>
        <row r="181303">
          <cell r="E181303" t="str">
            <v>홍소</v>
          </cell>
          <cell r="F181303">
            <v>4</v>
          </cell>
        </row>
        <row r="181304">
          <cell r="E181304" t="str">
            <v>두통</v>
          </cell>
          <cell r="F181304">
            <v>2</v>
          </cell>
        </row>
        <row r="181305">
          <cell r="E181305" t="str">
            <v>아로마치료</v>
          </cell>
          <cell r="F181305">
            <v>3</v>
          </cell>
        </row>
        <row r="181306">
          <cell r="E181306" t="str">
            <v>소적치료(복부)</v>
          </cell>
          <cell r="F181306">
            <v>6</v>
          </cell>
        </row>
        <row r="181307">
          <cell r="E181307" t="str">
            <v>임독맥온열</v>
          </cell>
          <cell r="F181307">
            <v>3</v>
          </cell>
        </row>
        <row r="181308">
          <cell r="E181308" t="str">
            <v>소체-2P (약침)</v>
          </cell>
          <cell r="F181308">
            <v>3</v>
          </cell>
        </row>
        <row r="181309">
          <cell r="E181309" t="str">
            <v>중체-2P (약침)</v>
          </cell>
          <cell r="F181309">
            <v>3</v>
          </cell>
        </row>
        <row r="181310">
          <cell r="E181310" t="str">
            <v>협심방2P - 가슴 (약침)</v>
          </cell>
          <cell r="F181310">
            <v>3</v>
          </cell>
        </row>
        <row r="181311">
          <cell r="E181311" t="str">
            <v>복강내 침술</v>
          </cell>
          <cell r="F181311">
            <v>1</v>
          </cell>
        </row>
        <row r="181312">
          <cell r="E181312" t="str">
            <v>경혈침술(2부위이상)</v>
          </cell>
          <cell r="F181312">
            <v>1</v>
          </cell>
        </row>
        <row r="181313">
          <cell r="E181313" t="str">
            <v>초진진찰료-한방병원</v>
          </cell>
          <cell r="F181313">
            <v>1</v>
          </cell>
        </row>
        <row r="181314">
          <cell r="E181314" t="str">
            <v>한방외래·퇴원환자조제료(4일분/1회당)</v>
          </cell>
          <cell r="F181314">
            <v>1</v>
          </cell>
        </row>
        <row r="181318">
          <cell r="E181318" t="str">
            <v>경락기능검사</v>
          </cell>
          <cell r="F181318">
            <v>1</v>
          </cell>
        </row>
        <row r="181319">
          <cell r="E181319" t="str">
            <v>헤파큐어</v>
          </cell>
          <cell r="F181319">
            <v>12</v>
          </cell>
        </row>
        <row r="181320">
          <cell r="E181320" t="str">
            <v>리버클렌징</v>
          </cell>
          <cell r="F181320">
            <v>1</v>
          </cell>
        </row>
        <row r="181321">
          <cell r="E181321" t="str">
            <v>첩약1</v>
          </cell>
          <cell r="F181321">
            <v>24</v>
          </cell>
        </row>
        <row r="181322">
          <cell r="E181322" t="str">
            <v>허한</v>
          </cell>
          <cell r="F181322">
            <v>8.5</v>
          </cell>
        </row>
        <row r="181323">
          <cell r="E181323" t="str">
            <v>실열</v>
          </cell>
          <cell r="F181323">
            <v>8.5</v>
          </cell>
        </row>
        <row r="181324">
          <cell r="E181324" t="str">
            <v>청쾌</v>
          </cell>
          <cell r="F181324">
            <v>13</v>
          </cell>
        </row>
        <row r="181325">
          <cell r="E181325" t="str">
            <v>속쓰림</v>
          </cell>
          <cell r="F181325">
            <v>2</v>
          </cell>
        </row>
        <row r="181326">
          <cell r="E181326" t="str">
            <v>설사</v>
          </cell>
          <cell r="F181326">
            <v>4.5</v>
          </cell>
        </row>
        <row r="181327">
          <cell r="E181327" t="str">
            <v>체기</v>
          </cell>
          <cell r="F181327">
            <v>2</v>
          </cell>
        </row>
        <row r="181328">
          <cell r="E181328" t="str">
            <v>유근피</v>
          </cell>
          <cell r="F181328">
            <v>24</v>
          </cell>
        </row>
        <row r="181329">
          <cell r="E181329" t="str">
            <v>경방)반하백출천마탕(혼합단미엑스산</v>
          </cell>
          <cell r="F181329" t="str">
            <v>반백)</v>
          </cell>
        </row>
        <row r="181330">
          <cell r="E181330" t="str">
            <v>첩약7</v>
          </cell>
          <cell r="F181330">
            <v>12</v>
          </cell>
        </row>
        <row r="181331">
          <cell r="E181331" t="str">
            <v>청쾌</v>
          </cell>
          <cell r="F181331">
            <v>15</v>
          </cell>
        </row>
        <row r="181332">
          <cell r="E181332" t="str">
            <v>체기</v>
          </cell>
          <cell r="F181332">
            <v>2</v>
          </cell>
        </row>
        <row r="181333">
          <cell r="E181333" t="str">
            <v>속쓰림</v>
          </cell>
          <cell r="F181333">
            <v>2</v>
          </cell>
        </row>
        <row r="181334">
          <cell r="E181334" t="str">
            <v>심혈</v>
          </cell>
          <cell r="F181334">
            <v>2</v>
          </cell>
        </row>
        <row r="181335">
          <cell r="E181335" t="str">
            <v>협심</v>
          </cell>
          <cell r="F181335">
            <v>4</v>
          </cell>
        </row>
        <row r="181336">
          <cell r="E181336" t="str">
            <v>설사</v>
          </cell>
          <cell r="F181336">
            <v>5</v>
          </cell>
        </row>
        <row r="181337">
          <cell r="E181337" t="str">
            <v>홍소</v>
          </cell>
          <cell r="F181337">
            <v>2</v>
          </cell>
        </row>
        <row r="181338">
          <cell r="E181338" t="str">
            <v>두통</v>
          </cell>
          <cell r="F181338">
            <v>2</v>
          </cell>
        </row>
        <row r="181339">
          <cell r="E181339" t="str">
            <v>수자심</v>
          </cell>
          <cell r="F181339">
            <v>4</v>
          </cell>
        </row>
        <row r="181340">
          <cell r="E181340" t="str">
            <v>초진진찰료-한방병원</v>
          </cell>
          <cell r="F181340">
            <v>1</v>
          </cell>
        </row>
        <row r="181341">
          <cell r="E181341" t="str">
            <v>한방외래·퇴원환자조제료(8일분/1회당)</v>
          </cell>
          <cell r="F181341">
            <v>1</v>
          </cell>
        </row>
        <row r="181342">
          <cell r="E181342" t="str">
            <v>경락기능검사</v>
          </cell>
          <cell r="F181342">
            <v>1</v>
          </cell>
        </row>
        <row r="181343">
          <cell r="E181343" t="str">
            <v>헤파큐어</v>
          </cell>
          <cell r="F181343">
            <v>12</v>
          </cell>
        </row>
        <row r="181344">
          <cell r="E181344" t="str">
            <v>리버클렌징</v>
          </cell>
          <cell r="F181344">
            <v>1</v>
          </cell>
        </row>
        <row r="181345">
          <cell r="E181345" t="str">
            <v>근육통스프레이</v>
          </cell>
          <cell r="F181345">
            <v>1</v>
          </cell>
        </row>
        <row r="181346">
          <cell r="E181346" t="str">
            <v>첩약1</v>
          </cell>
          <cell r="F181346">
            <v>24</v>
          </cell>
        </row>
        <row r="181347">
          <cell r="E181347" t="str">
            <v>허한</v>
          </cell>
          <cell r="F181347">
            <v>9</v>
          </cell>
        </row>
        <row r="181348">
          <cell r="E181348" t="str">
            <v>실열</v>
          </cell>
          <cell r="F181348">
            <v>8.5</v>
          </cell>
        </row>
        <row r="181349">
          <cell r="E181349" t="str">
            <v>청쾌</v>
          </cell>
          <cell r="F181349">
            <v>13</v>
          </cell>
        </row>
        <row r="181350">
          <cell r="E181350" t="str">
            <v>음적</v>
          </cell>
          <cell r="F181350">
            <v>1.5</v>
          </cell>
        </row>
        <row r="181351">
          <cell r="E181351" t="str">
            <v>속쓰림</v>
          </cell>
          <cell r="F181351">
            <v>2</v>
          </cell>
        </row>
        <row r="181352">
          <cell r="E181352" t="str">
            <v>체기</v>
          </cell>
          <cell r="F181352">
            <v>2</v>
          </cell>
        </row>
        <row r="181353">
          <cell r="E181353" t="str">
            <v>수자심</v>
          </cell>
          <cell r="F181353">
            <v>2</v>
          </cell>
        </row>
        <row r="181354">
          <cell r="E181354" t="str">
            <v>유근피</v>
          </cell>
          <cell r="F181354">
            <v>24</v>
          </cell>
        </row>
        <row r="181355">
          <cell r="E181355" t="str">
            <v>경방)반하백출천마탕(혼합단미엑스산</v>
          </cell>
          <cell r="F181355" t="str">
            <v>반백)</v>
          </cell>
        </row>
        <row r="181356">
          <cell r="E181356" t="str">
            <v>경방)삼황사심탕(혼합단미엑스산)</v>
          </cell>
          <cell r="F181356">
            <v>1</v>
          </cell>
        </row>
        <row r="181357">
          <cell r="E181357" t="str">
            <v>장쾌</v>
          </cell>
          <cell r="F181357">
            <v>12</v>
          </cell>
        </row>
        <row r="181358">
          <cell r="E181358" t="str">
            <v>경방)조위승기탕(혼합단미엑스산)</v>
          </cell>
          <cell r="F181358">
            <v>1</v>
          </cell>
        </row>
        <row r="181359">
          <cell r="E181359" t="str">
            <v>첩약7</v>
          </cell>
          <cell r="F181359">
            <v>12</v>
          </cell>
        </row>
        <row r="181360">
          <cell r="E181360" t="str">
            <v>청쾌</v>
          </cell>
          <cell r="F181360">
            <v>15</v>
          </cell>
        </row>
        <row r="181361">
          <cell r="E181361" t="str">
            <v>체기</v>
          </cell>
          <cell r="F181361">
            <v>2.5</v>
          </cell>
        </row>
        <row r="181362">
          <cell r="E181362" t="str">
            <v>속쓰림</v>
          </cell>
          <cell r="F181362">
            <v>2</v>
          </cell>
        </row>
        <row r="181363">
          <cell r="E181363" t="str">
            <v>음적</v>
          </cell>
          <cell r="F181363">
            <v>1.5</v>
          </cell>
        </row>
        <row r="181364">
          <cell r="E181364" t="str">
            <v>심혈</v>
          </cell>
          <cell r="F181364">
            <v>2</v>
          </cell>
        </row>
        <row r="181365">
          <cell r="E181365" t="str">
            <v>협심</v>
          </cell>
          <cell r="F181365">
            <v>7.5</v>
          </cell>
        </row>
        <row r="181366">
          <cell r="E181366" t="str">
            <v>변비</v>
          </cell>
          <cell r="F181366">
            <v>2</v>
          </cell>
        </row>
        <row r="181367">
          <cell r="E181367" t="str">
            <v>두통</v>
          </cell>
          <cell r="F181367">
            <v>2</v>
          </cell>
        </row>
        <row r="181368">
          <cell r="E181368" t="str">
            <v>수자심</v>
          </cell>
          <cell r="F181368">
            <v>4</v>
          </cell>
        </row>
        <row r="181369">
          <cell r="E181369" t="str">
            <v>아로마치료</v>
          </cell>
          <cell r="F181369">
            <v>3</v>
          </cell>
        </row>
        <row r="181370">
          <cell r="E181370" t="str">
            <v>소적치료(복부)</v>
          </cell>
          <cell r="F181370">
            <v>6</v>
          </cell>
        </row>
        <row r="181371">
          <cell r="E181371" t="str">
            <v>임독맥온열</v>
          </cell>
          <cell r="F181371">
            <v>3</v>
          </cell>
        </row>
        <row r="181372">
          <cell r="E181372" t="str">
            <v>소체-2P (약침)</v>
          </cell>
          <cell r="F181372">
            <v>3</v>
          </cell>
        </row>
        <row r="181373">
          <cell r="E181373" t="str">
            <v>중체-2P (약침)</v>
          </cell>
          <cell r="F181373">
            <v>3</v>
          </cell>
        </row>
        <row r="181374">
          <cell r="E181374" t="str">
            <v>복강내 침술</v>
          </cell>
          <cell r="F181374">
            <v>1</v>
          </cell>
        </row>
        <row r="181375">
          <cell r="E181375" t="str">
            <v>경혈침술(2부위이상)</v>
          </cell>
          <cell r="F181375">
            <v>1</v>
          </cell>
        </row>
        <row r="181376">
          <cell r="E181376" t="str">
            <v>초진진찰료-한방병원</v>
          </cell>
          <cell r="F181376">
            <v>1</v>
          </cell>
        </row>
        <row r="181377">
          <cell r="E181377" t="str">
            <v>한방외래·퇴원환자조제료(4일분/1회당)</v>
          </cell>
          <cell r="F181377">
            <v>1</v>
          </cell>
        </row>
        <row r="181382">
          <cell r="E181382" t="str">
            <v>경락기능검사</v>
          </cell>
          <cell r="F181382">
            <v>1</v>
          </cell>
        </row>
        <row r="181383">
          <cell r="E181383" t="str">
            <v>헤파큐어</v>
          </cell>
          <cell r="F181383">
            <v>12</v>
          </cell>
        </row>
        <row r="181384">
          <cell r="E181384" t="str">
            <v>근육통스프레이</v>
          </cell>
          <cell r="F181384">
            <v>1</v>
          </cell>
        </row>
        <row r="181385">
          <cell r="E181385" t="str">
            <v>첩약1</v>
          </cell>
          <cell r="F181385">
            <v>24</v>
          </cell>
        </row>
        <row r="181386">
          <cell r="E181386" t="str">
            <v>허한</v>
          </cell>
          <cell r="F181386">
            <v>9</v>
          </cell>
        </row>
        <row r="181387">
          <cell r="E181387" t="str">
            <v>실열</v>
          </cell>
          <cell r="F181387">
            <v>9</v>
          </cell>
        </row>
        <row r="181388">
          <cell r="E181388" t="str">
            <v>청쾌</v>
          </cell>
          <cell r="F181388">
            <v>14</v>
          </cell>
        </row>
        <row r="181389">
          <cell r="E181389" t="str">
            <v>홍소</v>
          </cell>
          <cell r="F181389">
            <v>2.5</v>
          </cell>
        </row>
        <row r="181390">
          <cell r="E181390" t="str">
            <v>속쓰림</v>
          </cell>
          <cell r="F181390">
            <v>1.5</v>
          </cell>
        </row>
        <row r="181391">
          <cell r="E181391" t="str">
            <v>변비</v>
          </cell>
          <cell r="F181391">
            <v>2.5</v>
          </cell>
        </row>
        <row r="181392">
          <cell r="E181392" t="str">
            <v>유근피</v>
          </cell>
          <cell r="F181392">
            <v>24</v>
          </cell>
        </row>
        <row r="181393">
          <cell r="E181393" t="str">
            <v>경방)반하백출천마탕(혼합단미엑스산</v>
          </cell>
          <cell r="F181393" t="str">
            <v>반백)</v>
          </cell>
        </row>
        <row r="181394">
          <cell r="E181394" t="str">
            <v>첩약7</v>
          </cell>
          <cell r="F181394">
            <v>12</v>
          </cell>
        </row>
        <row r="181395">
          <cell r="E181395" t="str">
            <v>청쾌</v>
          </cell>
          <cell r="F181395">
            <v>15</v>
          </cell>
        </row>
        <row r="181396">
          <cell r="E181396" t="str">
            <v>속쓰림</v>
          </cell>
          <cell r="F181396">
            <v>1.5</v>
          </cell>
        </row>
        <row r="181397">
          <cell r="E181397" t="str">
            <v>심혈</v>
          </cell>
          <cell r="F181397">
            <v>2</v>
          </cell>
        </row>
        <row r="181398">
          <cell r="E181398" t="str">
            <v>홍소</v>
          </cell>
          <cell r="F181398">
            <v>10</v>
          </cell>
        </row>
        <row r="181399">
          <cell r="E181399" t="str">
            <v>변비</v>
          </cell>
          <cell r="F181399">
            <v>3</v>
          </cell>
        </row>
        <row r="181400">
          <cell r="E181400" t="str">
            <v>두통</v>
          </cell>
          <cell r="F181400">
            <v>4</v>
          </cell>
        </row>
        <row r="181401">
          <cell r="E181401" t="str">
            <v>아로마치료</v>
          </cell>
          <cell r="F181401">
            <v>3</v>
          </cell>
        </row>
        <row r="181402">
          <cell r="E181402" t="str">
            <v>소적치료(복부)</v>
          </cell>
          <cell r="F181402">
            <v>6</v>
          </cell>
        </row>
        <row r="181403">
          <cell r="E181403" t="str">
            <v>임독맥온열</v>
          </cell>
          <cell r="F181403">
            <v>3</v>
          </cell>
        </row>
        <row r="181404">
          <cell r="E181404" t="str">
            <v>소체-2P (약침)</v>
          </cell>
          <cell r="F181404">
            <v>3</v>
          </cell>
        </row>
        <row r="181405">
          <cell r="E181405" t="str">
            <v>중체-2P (약침)</v>
          </cell>
          <cell r="F181405">
            <v>3</v>
          </cell>
        </row>
        <row r="181406">
          <cell r="E181406" t="str">
            <v>복강내 침술</v>
          </cell>
          <cell r="F181406">
            <v>1</v>
          </cell>
        </row>
        <row r="181407">
          <cell r="E181407" t="str">
            <v>경혈침술(2부위이상)</v>
          </cell>
          <cell r="F181407">
            <v>1</v>
          </cell>
        </row>
        <row r="181408">
          <cell r="E181408" t="str">
            <v>초진진찰료-한방병원</v>
          </cell>
          <cell r="F181408">
            <v>1</v>
          </cell>
        </row>
        <row r="181409">
          <cell r="E181409" t="str">
            <v>리버클렌징</v>
          </cell>
          <cell r="F181409">
            <v>1</v>
          </cell>
        </row>
        <row r="181410">
          <cell r="E181410" t="str">
            <v>한방외래·퇴원환자조제료(8일분/1회당)</v>
          </cell>
          <cell r="F181410">
            <v>1</v>
          </cell>
        </row>
        <row r="181414">
          <cell r="E181414" t="str">
            <v>경락기능검사</v>
          </cell>
          <cell r="F181414">
            <v>1</v>
          </cell>
        </row>
        <row r="181415">
          <cell r="E181415" t="str">
            <v>헤파큐어</v>
          </cell>
          <cell r="F181415">
            <v>12</v>
          </cell>
        </row>
        <row r="181416">
          <cell r="E181416" t="str">
            <v>첩약1</v>
          </cell>
          <cell r="F181416">
            <v>24</v>
          </cell>
        </row>
        <row r="181417">
          <cell r="E181417" t="str">
            <v>허한</v>
          </cell>
          <cell r="F181417">
            <v>9</v>
          </cell>
        </row>
        <row r="181418">
          <cell r="E181418" t="str">
            <v>실열</v>
          </cell>
          <cell r="F181418">
            <v>8.5</v>
          </cell>
        </row>
        <row r="181419">
          <cell r="E181419" t="str">
            <v>청쾌</v>
          </cell>
          <cell r="F181419">
            <v>13</v>
          </cell>
        </row>
        <row r="181420">
          <cell r="E181420" t="str">
            <v>협심</v>
          </cell>
          <cell r="F181420">
            <v>3.5</v>
          </cell>
        </row>
        <row r="181421">
          <cell r="E181421" t="str">
            <v>속쓰림</v>
          </cell>
          <cell r="F181421">
            <v>1.5</v>
          </cell>
        </row>
        <row r="181422">
          <cell r="E181422" t="str">
            <v>설사</v>
          </cell>
          <cell r="F181422">
            <v>3</v>
          </cell>
        </row>
        <row r="181423">
          <cell r="E181423" t="str">
            <v>경방)반하백출천마탕(혼합단미엑스산</v>
          </cell>
          <cell r="F181423" t="str">
            <v>반백)</v>
          </cell>
        </row>
        <row r="181424">
          <cell r="E181424" t="str">
            <v>경방)삼황사심탕(혼합단미엑스산)</v>
          </cell>
          <cell r="F181424">
            <v>1</v>
          </cell>
        </row>
        <row r="181425">
          <cell r="E181425" t="str">
            <v>첩약7</v>
          </cell>
          <cell r="F181425">
            <v>12</v>
          </cell>
        </row>
        <row r="181426">
          <cell r="E181426" t="str">
            <v>청쾌</v>
          </cell>
          <cell r="F181426">
            <v>15</v>
          </cell>
        </row>
        <row r="181427">
          <cell r="E181427" t="str">
            <v>속쓰림</v>
          </cell>
          <cell r="F181427">
            <v>1.5</v>
          </cell>
        </row>
        <row r="181428">
          <cell r="E181428" t="str">
            <v>심혈</v>
          </cell>
          <cell r="F181428">
            <v>2</v>
          </cell>
        </row>
        <row r="181429">
          <cell r="E181429" t="str">
            <v>협심</v>
          </cell>
          <cell r="F181429">
            <v>9</v>
          </cell>
        </row>
        <row r="181430">
          <cell r="E181430" t="str">
            <v>설사</v>
          </cell>
          <cell r="F181430">
            <v>3</v>
          </cell>
        </row>
        <row r="181431">
          <cell r="E181431" t="str">
            <v>홍소</v>
          </cell>
          <cell r="F181431">
            <v>4</v>
          </cell>
        </row>
        <row r="181432">
          <cell r="E181432" t="str">
            <v>아로마치료</v>
          </cell>
          <cell r="F181432">
            <v>1</v>
          </cell>
        </row>
        <row r="181433">
          <cell r="E181433" t="str">
            <v>소적치료(복부)</v>
          </cell>
          <cell r="F181433">
            <v>2</v>
          </cell>
        </row>
        <row r="181434">
          <cell r="E181434" t="str">
            <v>초진진찰료-한방병원</v>
          </cell>
          <cell r="F181434">
            <v>1</v>
          </cell>
        </row>
        <row r="181435">
          <cell r="E181435" t="str">
            <v>한방외래·퇴원환자조제료(4일분/1회당)</v>
          </cell>
          <cell r="F181435">
            <v>1</v>
          </cell>
        </row>
        <row r="181436">
          <cell r="E181436" t="str">
            <v>경락기능검사</v>
          </cell>
          <cell r="F181436">
            <v>1</v>
          </cell>
        </row>
        <row r="181437">
          <cell r="E181437" t="str">
            <v>첩약1</v>
          </cell>
          <cell r="F181437">
            <v>24</v>
          </cell>
        </row>
        <row r="181438">
          <cell r="E181438" t="str">
            <v>허한</v>
          </cell>
          <cell r="F181438">
            <v>8.5</v>
          </cell>
        </row>
        <row r="181439">
          <cell r="E181439" t="str">
            <v>실열</v>
          </cell>
          <cell r="F181439">
            <v>8</v>
          </cell>
        </row>
        <row r="181440">
          <cell r="E181440" t="str">
            <v>청쾌</v>
          </cell>
          <cell r="F181440">
            <v>13</v>
          </cell>
        </row>
        <row r="181441">
          <cell r="E181441" t="str">
            <v>홍소</v>
          </cell>
          <cell r="F181441">
            <v>2</v>
          </cell>
        </row>
        <row r="181442">
          <cell r="E181442" t="str">
            <v>음적</v>
          </cell>
          <cell r="F181442">
            <v>1.5</v>
          </cell>
        </row>
        <row r="181443">
          <cell r="E181443" t="str">
            <v>속쓰림</v>
          </cell>
          <cell r="F181443">
            <v>2.5</v>
          </cell>
        </row>
        <row r="181444">
          <cell r="E181444" t="str">
            <v>수자심</v>
          </cell>
          <cell r="F181444">
            <v>2.5</v>
          </cell>
        </row>
        <row r="181445">
          <cell r="E181445" t="str">
            <v>유근피</v>
          </cell>
          <cell r="F181445">
            <v>24</v>
          </cell>
        </row>
        <row r="181446">
          <cell r="E181446" t="str">
            <v>첩약7</v>
          </cell>
          <cell r="F181446">
            <v>12</v>
          </cell>
        </row>
        <row r="181447">
          <cell r="E181447" t="str">
            <v>청쾌</v>
          </cell>
          <cell r="F181447">
            <v>15</v>
          </cell>
        </row>
        <row r="181448">
          <cell r="E181448" t="str">
            <v>속쓰림</v>
          </cell>
          <cell r="F181448">
            <v>2.5</v>
          </cell>
        </row>
        <row r="181449">
          <cell r="E181449" t="str">
            <v>음적</v>
          </cell>
          <cell r="F181449">
            <v>2</v>
          </cell>
        </row>
        <row r="181450">
          <cell r="E181450" t="str">
            <v>심혈</v>
          </cell>
          <cell r="F181450">
            <v>2</v>
          </cell>
        </row>
        <row r="181451">
          <cell r="E181451" t="str">
            <v>가스</v>
          </cell>
          <cell r="F181451">
            <v>2</v>
          </cell>
        </row>
        <row r="181452">
          <cell r="E181452" t="str">
            <v>홍소</v>
          </cell>
          <cell r="F181452">
            <v>5</v>
          </cell>
        </row>
        <row r="181453">
          <cell r="E181453" t="str">
            <v>보약</v>
          </cell>
          <cell r="F181453">
            <v>6</v>
          </cell>
        </row>
        <row r="181454">
          <cell r="E181454" t="str">
            <v>헤파큐어2</v>
          </cell>
          <cell r="F181454">
            <v>12</v>
          </cell>
        </row>
        <row r="181455">
          <cell r="E181455" t="str">
            <v>아로마치료</v>
          </cell>
          <cell r="F181455">
            <v>3</v>
          </cell>
        </row>
        <row r="181456">
          <cell r="E181456" t="str">
            <v>소적치료(복부)</v>
          </cell>
          <cell r="F181456">
            <v>6</v>
          </cell>
        </row>
        <row r="181457">
          <cell r="E181457" t="str">
            <v>임독맥온열</v>
          </cell>
          <cell r="F181457">
            <v>3</v>
          </cell>
        </row>
        <row r="181458">
          <cell r="E181458" t="str">
            <v>소체-2P (약침)</v>
          </cell>
          <cell r="F181458">
            <v>3</v>
          </cell>
        </row>
        <row r="181459">
          <cell r="E181459" t="str">
            <v>중체-2P (약침)</v>
          </cell>
          <cell r="F181459">
            <v>3</v>
          </cell>
        </row>
        <row r="181460">
          <cell r="E181460" t="str">
            <v>복강내 침술</v>
          </cell>
          <cell r="F181460">
            <v>1</v>
          </cell>
        </row>
        <row r="181461">
          <cell r="E181461" t="str">
            <v>경혈침술(2부위이상)</v>
          </cell>
          <cell r="F181461">
            <v>1</v>
          </cell>
        </row>
        <row r="181462">
          <cell r="E181462" t="str">
            <v>초진진찰료-한방병원</v>
          </cell>
          <cell r="F181462">
            <v>1</v>
          </cell>
        </row>
        <row r="181466">
          <cell r="E181466" t="str">
            <v>경락기능검사</v>
          </cell>
          <cell r="F181466">
            <v>1</v>
          </cell>
        </row>
        <row r="181467">
          <cell r="E181467" t="str">
            <v>헤파큐어</v>
          </cell>
          <cell r="F181467">
            <v>10</v>
          </cell>
        </row>
        <row r="181468">
          <cell r="E181468" t="str">
            <v>근육통스프레이</v>
          </cell>
          <cell r="F181468">
            <v>1</v>
          </cell>
        </row>
        <row r="181469">
          <cell r="E181469" t="str">
            <v>첩약1</v>
          </cell>
          <cell r="F181469">
            <v>20</v>
          </cell>
        </row>
        <row r="181470">
          <cell r="E181470" t="str">
            <v>허한</v>
          </cell>
          <cell r="F181470">
            <v>9</v>
          </cell>
        </row>
        <row r="181471">
          <cell r="E181471" t="str">
            <v>실열</v>
          </cell>
          <cell r="F181471">
            <v>8</v>
          </cell>
        </row>
        <row r="181472">
          <cell r="E181472" t="str">
            <v>청쾌</v>
          </cell>
          <cell r="F181472">
            <v>13</v>
          </cell>
        </row>
        <row r="181473">
          <cell r="E181473" t="str">
            <v>협심</v>
          </cell>
          <cell r="F181473">
            <v>4</v>
          </cell>
        </row>
        <row r="181474">
          <cell r="E181474" t="str">
            <v>속쓰림</v>
          </cell>
          <cell r="F181474">
            <v>1.5</v>
          </cell>
        </row>
        <row r="181475">
          <cell r="E181475" t="str">
            <v>체기</v>
          </cell>
          <cell r="F181475">
            <v>2</v>
          </cell>
        </row>
        <row r="181476">
          <cell r="E181476" t="str">
            <v>유근피</v>
          </cell>
          <cell r="F181476">
            <v>20</v>
          </cell>
        </row>
        <row r="181477">
          <cell r="E181477" t="str">
            <v>첩약7</v>
          </cell>
          <cell r="F181477">
            <v>20</v>
          </cell>
        </row>
        <row r="181478">
          <cell r="E181478" t="str">
            <v>청쾌</v>
          </cell>
          <cell r="F181478">
            <v>15</v>
          </cell>
        </row>
        <row r="181479">
          <cell r="E181479" t="str">
            <v>체기</v>
          </cell>
          <cell r="F181479">
            <v>2.5</v>
          </cell>
        </row>
        <row r="181480">
          <cell r="E181480" t="str">
            <v>속쓰림</v>
          </cell>
          <cell r="F181480">
            <v>1.5</v>
          </cell>
        </row>
        <row r="181481">
          <cell r="E181481" t="str">
            <v>음적</v>
          </cell>
          <cell r="F181481">
            <v>1.5</v>
          </cell>
        </row>
        <row r="181482">
          <cell r="E181482" t="str">
            <v>심혈</v>
          </cell>
          <cell r="F181482">
            <v>2</v>
          </cell>
        </row>
        <row r="181483">
          <cell r="E181483" t="str">
            <v>협심</v>
          </cell>
          <cell r="F181483">
            <v>12</v>
          </cell>
        </row>
        <row r="181484">
          <cell r="E181484" t="str">
            <v>홍소</v>
          </cell>
          <cell r="F181484">
            <v>4</v>
          </cell>
        </row>
        <row r="181485">
          <cell r="E181485" t="str">
            <v>아로마치료</v>
          </cell>
          <cell r="F181485">
            <v>1</v>
          </cell>
        </row>
        <row r="181486">
          <cell r="E181486" t="str">
            <v>소적치료(복부)</v>
          </cell>
          <cell r="F181486">
            <v>2</v>
          </cell>
        </row>
        <row r="181487">
          <cell r="E181487" t="str">
            <v>초진진찰료-한방병원</v>
          </cell>
          <cell r="F181487">
            <v>1</v>
          </cell>
        </row>
        <row r="181488">
          <cell r="E181488" t="str">
            <v>경락기능검사</v>
          </cell>
          <cell r="F181488">
            <v>1</v>
          </cell>
        </row>
        <row r="181489">
          <cell r="E181489" t="str">
            <v>헤파큐어</v>
          </cell>
          <cell r="F181489">
            <v>10</v>
          </cell>
        </row>
        <row r="181490">
          <cell r="E181490" t="str">
            <v>리버클렌징</v>
          </cell>
          <cell r="F181490">
            <v>1</v>
          </cell>
        </row>
        <row r="181491">
          <cell r="E181491" t="str">
            <v>근육통스프레이</v>
          </cell>
          <cell r="F181491">
            <v>1</v>
          </cell>
        </row>
        <row r="181492">
          <cell r="E181492" t="str">
            <v>첩약1</v>
          </cell>
          <cell r="F181492">
            <v>20</v>
          </cell>
        </row>
        <row r="181493">
          <cell r="E181493" t="str">
            <v>허한</v>
          </cell>
          <cell r="F181493">
            <v>9</v>
          </cell>
        </row>
        <row r="181494">
          <cell r="E181494" t="str">
            <v>실열</v>
          </cell>
          <cell r="F181494">
            <v>8.5</v>
          </cell>
        </row>
        <row r="181495">
          <cell r="E181495" t="str">
            <v>청쾌</v>
          </cell>
          <cell r="F181495">
            <v>13</v>
          </cell>
        </row>
        <row r="181496">
          <cell r="E181496" t="str">
            <v>협심</v>
          </cell>
          <cell r="F181496">
            <v>2</v>
          </cell>
        </row>
        <row r="181497">
          <cell r="E181497" t="str">
            <v>설사</v>
          </cell>
          <cell r="F181497">
            <v>2</v>
          </cell>
        </row>
        <row r="181498">
          <cell r="E181498" t="str">
            <v>수자심</v>
          </cell>
          <cell r="F181498">
            <v>4</v>
          </cell>
        </row>
        <row r="181499">
          <cell r="E181499" t="str">
            <v>유근피</v>
          </cell>
          <cell r="F181499">
            <v>20</v>
          </cell>
        </row>
        <row r="181500">
          <cell r="E181500" t="str">
            <v>첩약7</v>
          </cell>
          <cell r="F181500">
            <v>20</v>
          </cell>
        </row>
        <row r="181501">
          <cell r="E181501" t="str">
            <v>청쾌</v>
          </cell>
          <cell r="F181501">
            <v>15</v>
          </cell>
        </row>
        <row r="181502">
          <cell r="E181502" t="str">
            <v>체기</v>
          </cell>
          <cell r="F181502">
            <v>1.5</v>
          </cell>
        </row>
        <row r="181503">
          <cell r="E181503" t="str">
            <v>속쓰림</v>
          </cell>
          <cell r="F181503">
            <v>2.5</v>
          </cell>
        </row>
        <row r="181504">
          <cell r="E181504" t="str">
            <v>협심</v>
          </cell>
          <cell r="F181504">
            <v>12</v>
          </cell>
        </row>
        <row r="181505">
          <cell r="E181505" t="str">
            <v>설사</v>
          </cell>
          <cell r="F181505">
            <v>2</v>
          </cell>
        </row>
        <row r="181506">
          <cell r="E181506" t="str">
            <v>홍소</v>
          </cell>
          <cell r="F181506">
            <v>2</v>
          </cell>
        </row>
        <row r="181507">
          <cell r="E181507" t="str">
            <v>수자심</v>
          </cell>
          <cell r="F181507">
            <v>4</v>
          </cell>
        </row>
        <row r="181508">
          <cell r="E181508" t="str">
            <v>초진진찰료-한방병원</v>
          </cell>
          <cell r="F181508">
            <v>1</v>
          </cell>
        </row>
        <row r="181513">
          <cell r="E181513" t="str">
            <v>경락기능검사</v>
          </cell>
          <cell r="F181513">
            <v>1</v>
          </cell>
        </row>
        <row r="181514">
          <cell r="E181514" t="str">
            <v>헤파큐어</v>
          </cell>
          <cell r="F181514">
            <v>12</v>
          </cell>
        </row>
        <row r="181515">
          <cell r="E181515" t="str">
            <v>리버클렌징</v>
          </cell>
          <cell r="F181515">
            <v>1</v>
          </cell>
        </row>
        <row r="181516">
          <cell r="E181516" t="str">
            <v>첩약1</v>
          </cell>
          <cell r="F181516">
            <v>24</v>
          </cell>
        </row>
        <row r="181517">
          <cell r="E181517" t="str">
            <v>허한</v>
          </cell>
          <cell r="F181517">
            <v>9.5</v>
          </cell>
        </row>
        <row r="181518">
          <cell r="E181518" t="str">
            <v>실열</v>
          </cell>
          <cell r="F181518">
            <v>9.5</v>
          </cell>
        </row>
        <row r="181519">
          <cell r="E181519" t="str">
            <v>청쾌</v>
          </cell>
          <cell r="F181519">
            <v>13</v>
          </cell>
        </row>
        <row r="181520">
          <cell r="E181520" t="str">
            <v>협심</v>
          </cell>
          <cell r="F181520">
            <v>2.5</v>
          </cell>
        </row>
        <row r="181521">
          <cell r="E181521" t="str">
            <v>속쓰림</v>
          </cell>
          <cell r="F181521">
            <v>2</v>
          </cell>
        </row>
        <row r="181522">
          <cell r="E181522" t="str">
            <v>변비</v>
          </cell>
          <cell r="F181522">
            <v>3</v>
          </cell>
        </row>
        <row r="181523">
          <cell r="E181523" t="str">
            <v>유근피</v>
          </cell>
          <cell r="F181523">
            <v>24</v>
          </cell>
        </row>
        <row r="181524">
          <cell r="E181524" t="str">
            <v>경방)반하백출천마탕(혼합단미엑스산</v>
          </cell>
          <cell r="F181524" t="str">
            <v>반백)</v>
          </cell>
        </row>
        <row r="181525">
          <cell r="E181525" t="str">
            <v>첩약7</v>
          </cell>
          <cell r="F181525">
            <v>12</v>
          </cell>
        </row>
        <row r="181526">
          <cell r="E181526" t="str">
            <v>청쾌</v>
          </cell>
          <cell r="F181526">
            <v>15</v>
          </cell>
        </row>
        <row r="181527">
          <cell r="E181527" t="str">
            <v>속쓰림</v>
          </cell>
          <cell r="F181527">
            <v>2</v>
          </cell>
        </row>
        <row r="181528">
          <cell r="E181528" t="str">
            <v>심혈</v>
          </cell>
          <cell r="F181528">
            <v>2</v>
          </cell>
        </row>
        <row r="181529">
          <cell r="E181529" t="str">
            <v>협심</v>
          </cell>
          <cell r="F181529">
            <v>12</v>
          </cell>
        </row>
        <row r="181530">
          <cell r="E181530" t="str">
            <v>소화</v>
          </cell>
          <cell r="F181530">
            <v>4</v>
          </cell>
        </row>
        <row r="181531">
          <cell r="E181531" t="str">
            <v>변비</v>
          </cell>
          <cell r="F181531">
            <v>4</v>
          </cell>
        </row>
        <row r="181532">
          <cell r="E181532" t="str">
            <v>초진진찰료-한방병원</v>
          </cell>
          <cell r="F181532">
            <v>1</v>
          </cell>
        </row>
        <row r="181533">
          <cell r="E181533" t="str">
            <v>한방외래·퇴원환자조제료(8일분/1회당)</v>
          </cell>
          <cell r="F181533">
            <v>1</v>
          </cell>
        </row>
        <row r="181537">
          <cell r="E181537" t="str">
            <v>경락기능검사</v>
          </cell>
          <cell r="F181537">
            <v>1</v>
          </cell>
        </row>
        <row r="181538">
          <cell r="E181538" t="str">
            <v>헤파큐어</v>
          </cell>
          <cell r="F181538">
            <v>12</v>
          </cell>
        </row>
        <row r="181539">
          <cell r="E181539" t="str">
            <v>리버클렌징</v>
          </cell>
          <cell r="F181539">
            <v>1</v>
          </cell>
        </row>
        <row r="181540">
          <cell r="E181540" t="str">
            <v>첩약1</v>
          </cell>
          <cell r="F181540">
            <v>24</v>
          </cell>
        </row>
        <row r="181541">
          <cell r="E181541" t="str">
            <v>허한</v>
          </cell>
          <cell r="F181541">
            <v>9</v>
          </cell>
        </row>
        <row r="181542">
          <cell r="E181542" t="str">
            <v>실열</v>
          </cell>
          <cell r="F181542">
            <v>8</v>
          </cell>
        </row>
        <row r="181543">
          <cell r="E181543" t="str">
            <v>청쾌</v>
          </cell>
          <cell r="F181543">
            <v>13</v>
          </cell>
        </row>
        <row r="181544">
          <cell r="E181544" t="str">
            <v>속쓰림</v>
          </cell>
          <cell r="F181544">
            <v>1.5</v>
          </cell>
        </row>
        <row r="181545">
          <cell r="E181545" t="str">
            <v>설사</v>
          </cell>
          <cell r="F181545">
            <v>2</v>
          </cell>
        </row>
        <row r="181546">
          <cell r="E181546" t="str">
            <v>체기</v>
          </cell>
          <cell r="F181546">
            <v>2</v>
          </cell>
        </row>
        <row r="181547">
          <cell r="E181547" t="str">
            <v>수자심</v>
          </cell>
          <cell r="F181547">
            <v>3</v>
          </cell>
        </row>
        <row r="181548">
          <cell r="E181548" t="str">
            <v>유근피</v>
          </cell>
          <cell r="F181548">
            <v>24</v>
          </cell>
        </row>
        <row r="181549">
          <cell r="E181549" t="str">
            <v>경방)반하백출천마탕(혼합단미엑스산</v>
          </cell>
          <cell r="F181549" t="str">
            <v>반백)</v>
          </cell>
        </row>
        <row r="181550">
          <cell r="E181550" t="str">
            <v>첩약7</v>
          </cell>
          <cell r="F181550">
            <v>12</v>
          </cell>
        </row>
        <row r="181551">
          <cell r="E181551" t="str">
            <v>청쾌</v>
          </cell>
          <cell r="F181551">
            <v>15</v>
          </cell>
        </row>
        <row r="181552">
          <cell r="E181552" t="str">
            <v>체기</v>
          </cell>
          <cell r="F181552">
            <v>2.5</v>
          </cell>
        </row>
        <row r="181553">
          <cell r="E181553" t="str">
            <v>속쓰림</v>
          </cell>
          <cell r="F181553">
            <v>1.5</v>
          </cell>
        </row>
        <row r="181554">
          <cell r="E181554" t="str">
            <v>심혈</v>
          </cell>
          <cell r="F181554">
            <v>2</v>
          </cell>
        </row>
        <row r="181555">
          <cell r="E181555" t="str">
            <v>협심</v>
          </cell>
          <cell r="F181555">
            <v>5</v>
          </cell>
        </row>
        <row r="181556">
          <cell r="E181556" t="str">
            <v>설사</v>
          </cell>
          <cell r="F181556">
            <v>2</v>
          </cell>
        </row>
        <row r="181557">
          <cell r="E181557" t="str">
            <v>홍소</v>
          </cell>
          <cell r="F181557">
            <v>6</v>
          </cell>
        </row>
        <row r="181558">
          <cell r="E181558" t="str">
            <v>수자심</v>
          </cell>
          <cell r="F181558">
            <v>4</v>
          </cell>
        </row>
        <row r="181559">
          <cell r="E181559" t="str">
            <v>아로마치료</v>
          </cell>
          <cell r="F181559">
            <v>3</v>
          </cell>
        </row>
        <row r="181560">
          <cell r="E181560" t="str">
            <v>소적치료(복부)</v>
          </cell>
          <cell r="F181560">
            <v>6</v>
          </cell>
        </row>
        <row r="181561">
          <cell r="E181561" t="str">
            <v>임독맥온열</v>
          </cell>
          <cell r="F181561">
            <v>3</v>
          </cell>
        </row>
        <row r="181562">
          <cell r="E181562" t="str">
            <v>소체-2P (약침)</v>
          </cell>
          <cell r="F181562">
            <v>3</v>
          </cell>
        </row>
        <row r="181563">
          <cell r="E181563" t="str">
            <v>중체-2P (약침)</v>
          </cell>
          <cell r="F181563">
            <v>3</v>
          </cell>
        </row>
        <row r="181564">
          <cell r="E181564" t="str">
            <v>협심방2P - 가슴 (약침)</v>
          </cell>
          <cell r="F181564">
            <v>3</v>
          </cell>
        </row>
        <row r="181565">
          <cell r="E181565" t="str">
            <v>복강내 침술</v>
          </cell>
          <cell r="F181565">
            <v>1</v>
          </cell>
        </row>
        <row r="181566">
          <cell r="E181566" t="str">
            <v>경혈침술(2부위이상)</v>
          </cell>
          <cell r="F181566">
            <v>1</v>
          </cell>
        </row>
        <row r="181567">
          <cell r="E181567" t="str">
            <v>초진진찰료-한방병원</v>
          </cell>
          <cell r="F181567">
            <v>1</v>
          </cell>
        </row>
        <row r="181568">
          <cell r="E181568" t="str">
            <v>한방외래·퇴원환자조제료(8일분/1회당)</v>
          </cell>
          <cell r="F181568">
            <v>1</v>
          </cell>
        </row>
        <row r="181590">
          <cell r="E181590" t="str">
            <v>경락기능검사</v>
          </cell>
          <cell r="F181590">
            <v>1</v>
          </cell>
        </row>
        <row r="181591">
          <cell r="E181591" t="str">
            <v>초진진찰료-한방병원</v>
          </cell>
          <cell r="F181591">
            <v>1</v>
          </cell>
        </row>
        <row r="181592">
          <cell r="E181592" t="str">
            <v>첩약1</v>
          </cell>
          <cell r="F181592">
            <v>10</v>
          </cell>
        </row>
        <row r="181593">
          <cell r="E181593" t="str">
            <v>허한</v>
          </cell>
          <cell r="F181593">
            <v>8.5</v>
          </cell>
        </row>
        <row r="181594">
          <cell r="E181594" t="str">
            <v>실열</v>
          </cell>
          <cell r="F181594">
            <v>8.5</v>
          </cell>
        </row>
        <row r="181595">
          <cell r="E181595" t="str">
            <v>속쓰림</v>
          </cell>
          <cell r="F181595">
            <v>1.5</v>
          </cell>
        </row>
        <row r="181596">
          <cell r="E181596" t="str">
            <v>청쾌</v>
          </cell>
          <cell r="F181596">
            <v>13</v>
          </cell>
        </row>
        <row r="181597">
          <cell r="E181597" t="str">
            <v>체기</v>
          </cell>
          <cell r="F181597">
            <v>2</v>
          </cell>
        </row>
        <row r="181598">
          <cell r="E181598" t="str">
            <v>설사</v>
          </cell>
          <cell r="F181598">
            <v>3</v>
          </cell>
        </row>
        <row r="181599">
          <cell r="E181599" t="str">
            <v>수자심</v>
          </cell>
          <cell r="F181599">
            <v>2</v>
          </cell>
        </row>
        <row r="181600">
          <cell r="E181600" t="str">
            <v>첩약7</v>
          </cell>
          <cell r="F181600">
            <v>5</v>
          </cell>
        </row>
        <row r="181601">
          <cell r="E181601" t="str">
            <v>속쓰림</v>
          </cell>
          <cell r="F181601">
            <v>1.5</v>
          </cell>
        </row>
        <row r="181602">
          <cell r="E181602" t="str">
            <v>청쾌</v>
          </cell>
          <cell r="F181602">
            <v>15</v>
          </cell>
        </row>
        <row r="181603">
          <cell r="E181603" t="str">
            <v>체기</v>
          </cell>
          <cell r="F181603">
            <v>2.5</v>
          </cell>
        </row>
        <row r="181604">
          <cell r="E181604" t="str">
            <v>협심</v>
          </cell>
          <cell r="F181604">
            <v>8</v>
          </cell>
        </row>
        <row r="181605">
          <cell r="E181605" t="str">
            <v>설사</v>
          </cell>
          <cell r="F181605">
            <v>3</v>
          </cell>
        </row>
        <row r="181606">
          <cell r="E181606" t="str">
            <v>홍소</v>
          </cell>
          <cell r="F181606">
            <v>4</v>
          </cell>
        </row>
        <row r="181607">
          <cell r="E181607" t="str">
            <v>수자심</v>
          </cell>
          <cell r="F181607">
            <v>4.5</v>
          </cell>
        </row>
        <row r="181608">
          <cell r="E181608" t="str">
            <v>헤파큐어</v>
          </cell>
          <cell r="F181608">
            <v>5</v>
          </cell>
        </row>
        <row r="181609">
          <cell r="E181609" t="str">
            <v>근육통스프레이</v>
          </cell>
          <cell r="F181609">
            <v>1</v>
          </cell>
        </row>
        <row r="181610">
          <cell r="E181610" t="str">
            <v>유근피</v>
          </cell>
          <cell r="F181610">
            <v>10</v>
          </cell>
        </row>
        <row r="181611">
          <cell r="E181611" t="str">
            <v>재진진찰료-한방병원</v>
          </cell>
          <cell r="F181611">
            <v>1</v>
          </cell>
        </row>
        <row r="181612">
          <cell r="E181612" t="str">
            <v>소체산</v>
          </cell>
          <cell r="F181612">
            <v>5</v>
          </cell>
        </row>
        <row r="181613">
          <cell r="E181613" t="str">
            <v>죽염</v>
          </cell>
          <cell r="F181613">
            <v>1</v>
          </cell>
        </row>
        <row r="181614">
          <cell r="E181614" t="str">
            <v>복강내 침술</v>
          </cell>
          <cell r="F181614">
            <v>1</v>
          </cell>
        </row>
        <row r="181615">
          <cell r="E181615" t="str">
            <v>경혈침술(2부위이상)</v>
          </cell>
          <cell r="F181615">
            <v>1</v>
          </cell>
        </row>
        <row r="181616">
          <cell r="E181616" t="str">
            <v>경락기능검사</v>
          </cell>
          <cell r="F181616">
            <v>1</v>
          </cell>
        </row>
        <row r="181617">
          <cell r="E181617" t="str">
            <v>헤파큐어</v>
          </cell>
          <cell r="F181617">
            <v>12</v>
          </cell>
        </row>
        <row r="181618">
          <cell r="E181618" t="str">
            <v>리버클렌징</v>
          </cell>
          <cell r="F181618">
            <v>1</v>
          </cell>
        </row>
        <row r="181619">
          <cell r="E181619" t="str">
            <v>첩약1</v>
          </cell>
          <cell r="F181619">
            <v>24</v>
          </cell>
        </row>
        <row r="181620">
          <cell r="E181620" t="str">
            <v>허한</v>
          </cell>
          <cell r="F181620">
            <v>9</v>
          </cell>
        </row>
        <row r="181621">
          <cell r="E181621" t="str">
            <v>실열</v>
          </cell>
          <cell r="F181621">
            <v>8</v>
          </cell>
        </row>
        <row r="181622">
          <cell r="E181622" t="str">
            <v>청쾌</v>
          </cell>
          <cell r="F181622">
            <v>13</v>
          </cell>
        </row>
        <row r="181623">
          <cell r="E181623" t="str">
            <v>소화</v>
          </cell>
          <cell r="F181623">
            <v>2</v>
          </cell>
        </row>
        <row r="181624">
          <cell r="E181624" t="str">
            <v>가스</v>
          </cell>
          <cell r="F181624">
            <v>2.5</v>
          </cell>
        </row>
        <row r="181625">
          <cell r="E181625" t="str">
            <v>수자심</v>
          </cell>
          <cell r="F181625">
            <v>3</v>
          </cell>
        </row>
        <row r="181626">
          <cell r="E181626" t="str">
            <v>유근피</v>
          </cell>
          <cell r="F181626">
            <v>24</v>
          </cell>
        </row>
        <row r="181627">
          <cell r="E181627" t="str">
            <v>첩약7</v>
          </cell>
          <cell r="F181627">
            <v>12</v>
          </cell>
        </row>
        <row r="181628">
          <cell r="E181628" t="str">
            <v>청쾌</v>
          </cell>
          <cell r="F181628">
            <v>15</v>
          </cell>
        </row>
        <row r="181629">
          <cell r="E181629" t="str">
            <v>속쓰림</v>
          </cell>
          <cell r="F181629">
            <v>1.5</v>
          </cell>
        </row>
        <row r="181630">
          <cell r="E181630" t="str">
            <v>심혈</v>
          </cell>
          <cell r="F181630">
            <v>2</v>
          </cell>
        </row>
        <row r="181631">
          <cell r="E181631" t="str">
            <v>협심</v>
          </cell>
          <cell r="F181631">
            <v>6</v>
          </cell>
        </row>
        <row r="181632">
          <cell r="E181632" t="str">
            <v>가스</v>
          </cell>
          <cell r="F181632">
            <v>3</v>
          </cell>
        </row>
        <row r="181633">
          <cell r="E181633" t="str">
            <v>소화</v>
          </cell>
          <cell r="F181633">
            <v>6</v>
          </cell>
        </row>
        <row r="181634">
          <cell r="E181634" t="str">
            <v>수자심</v>
          </cell>
          <cell r="F181634">
            <v>4</v>
          </cell>
        </row>
        <row r="181635">
          <cell r="E181635" t="str">
            <v>경방)삼황사심탕(혼합단미엑스산)</v>
          </cell>
          <cell r="F181635">
            <v>1</v>
          </cell>
        </row>
        <row r="181636">
          <cell r="E181636" t="str">
            <v>아로마치료</v>
          </cell>
          <cell r="F181636">
            <v>3</v>
          </cell>
        </row>
        <row r="181637">
          <cell r="E181637" t="str">
            <v>소적치료(복부)</v>
          </cell>
          <cell r="F181637">
            <v>6</v>
          </cell>
        </row>
        <row r="181638">
          <cell r="E181638" t="str">
            <v>소체-2P (약침)</v>
          </cell>
          <cell r="F181638">
            <v>3</v>
          </cell>
        </row>
        <row r="181639">
          <cell r="E181639" t="str">
            <v>중체-2P (약침)</v>
          </cell>
          <cell r="F181639">
            <v>3</v>
          </cell>
        </row>
        <row r="181640">
          <cell r="E181640" t="str">
            <v>복강내 침술</v>
          </cell>
          <cell r="F181640">
            <v>1</v>
          </cell>
        </row>
        <row r="181641">
          <cell r="E181641" t="str">
            <v>경혈침술(2부위이상)</v>
          </cell>
          <cell r="F181641">
            <v>1</v>
          </cell>
        </row>
        <row r="181642">
          <cell r="E181642" t="str">
            <v>초진진찰료-한방병원</v>
          </cell>
          <cell r="F181642">
            <v>1</v>
          </cell>
        </row>
        <row r="181643">
          <cell r="E181643" t="str">
            <v>한방외래·퇴원환자조제료(8일분/1회당)</v>
          </cell>
          <cell r="F181643">
            <v>1</v>
          </cell>
        </row>
        <row r="181644">
          <cell r="E181644" t="str">
            <v>임독맥온열</v>
          </cell>
          <cell r="F181644">
            <v>2</v>
          </cell>
        </row>
        <row r="182061">
          <cell r="E182061" t="str">
            <v>경락기능검사</v>
          </cell>
          <cell r="F182061">
            <v>1</v>
          </cell>
        </row>
        <row r="182062">
          <cell r="E182062" t="str">
            <v>헤파큐어</v>
          </cell>
          <cell r="F182062">
            <v>12</v>
          </cell>
        </row>
        <row r="182063">
          <cell r="E182063" t="str">
            <v>첩약1</v>
          </cell>
          <cell r="F182063">
            <v>24</v>
          </cell>
        </row>
        <row r="182064">
          <cell r="E182064" t="str">
            <v>허한</v>
          </cell>
          <cell r="F182064">
            <v>9</v>
          </cell>
        </row>
        <row r="182065">
          <cell r="E182065" t="str">
            <v>실열</v>
          </cell>
          <cell r="F182065">
            <v>8.5</v>
          </cell>
        </row>
        <row r="182066">
          <cell r="E182066" t="str">
            <v>청쾌</v>
          </cell>
          <cell r="F182066">
            <v>13</v>
          </cell>
        </row>
        <row r="182067">
          <cell r="E182067" t="str">
            <v>심혈</v>
          </cell>
          <cell r="F182067">
            <v>2</v>
          </cell>
        </row>
        <row r="182068">
          <cell r="E182068" t="str">
            <v>변비</v>
          </cell>
          <cell r="F182068">
            <v>3</v>
          </cell>
        </row>
        <row r="182069">
          <cell r="E182069" t="str">
            <v>어지럼</v>
          </cell>
          <cell r="F182069">
            <v>3</v>
          </cell>
        </row>
        <row r="182070">
          <cell r="E182070" t="str">
            <v>경방)반하백출천마탕(혼합단미엑스산</v>
          </cell>
          <cell r="F182070" t="str">
            <v>반백)</v>
          </cell>
        </row>
        <row r="182071">
          <cell r="E182071" t="str">
            <v>첩약7</v>
          </cell>
          <cell r="F182071">
            <v>12</v>
          </cell>
        </row>
        <row r="182072">
          <cell r="E182072" t="str">
            <v>청쾌</v>
          </cell>
          <cell r="F182072">
            <v>15</v>
          </cell>
        </row>
        <row r="182073">
          <cell r="E182073" t="str">
            <v>심혈</v>
          </cell>
          <cell r="F182073">
            <v>2</v>
          </cell>
        </row>
        <row r="182074">
          <cell r="E182074" t="str">
            <v>협심</v>
          </cell>
          <cell r="F182074">
            <v>6</v>
          </cell>
        </row>
        <row r="182075">
          <cell r="E182075" t="str">
            <v>변비</v>
          </cell>
          <cell r="F182075">
            <v>3</v>
          </cell>
        </row>
        <row r="182076">
          <cell r="E182076" t="str">
            <v>어지럼</v>
          </cell>
          <cell r="F182076">
            <v>6</v>
          </cell>
        </row>
        <row r="182077">
          <cell r="E182077" t="str">
            <v>초진진찰료-한방병원</v>
          </cell>
          <cell r="F182077">
            <v>1</v>
          </cell>
        </row>
        <row r="182078">
          <cell r="E182078" t="str">
            <v>한방외래·퇴원환자조제료(8일분/1회당)</v>
          </cell>
          <cell r="F182078">
            <v>1</v>
          </cell>
        </row>
        <row r="182079">
          <cell r="E182079" t="str">
            <v>경락기능검사</v>
          </cell>
          <cell r="F182079">
            <v>1</v>
          </cell>
        </row>
        <row r="182080">
          <cell r="E182080" t="str">
            <v>헤파큐어</v>
          </cell>
          <cell r="F182080">
            <v>12</v>
          </cell>
        </row>
        <row r="182081">
          <cell r="E182081" t="str">
            <v>첩약1</v>
          </cell>
          <cell r="F182081">
            <v>24</v>
          </cell>
        </row>
        <row r="182082">
          <cell r="E182082" t="str">
            <v>허한</v>
          </cell>
          <cell r="F182082">
            <v>9</v>
          </cell>
        </row>
        <row r="182083">
          <cell r="E182083" t="str">
            <v>실열</v>
          </cell>
          <cell r="F182083">
            <v>8.5</v>
          </cell>
        </row>
        <row r="182084">
          <cell r="E182084" t="str">
            <v>청쾌</v>
          </cell>
          <cell r="F182084">
            <v>13</v>
          </cell>
        </row>
        <row r="182085">
          <cell r="E182085" t="str">
            <v>홍소</v>
          </cell>
          <cell r="F182085">
            <v>2</v>
          </cell>
        </row>
        <row r="182086">
          <cell r="E182086" t="str">
            <v>속쓰림</v>
          </cell>
          <cell r="F182086">
            <v>2</v>
          </cell>
        </row>
        <row r="182087">
          <cell r="E182087" t="str">
            <v>체기</v>
          </cell>
          <cell r="F182087">
            <v>1.5</v>
          </cell>
        </row>
        <row r="182088">
          <cell r="E182088" t="str">
            <v>변비</v>
          </cell>
          <cell r="F182088">
            <v>2.5</v>
          </cell>
        </row>
        <row r="182089">
          <cell r="E182089" t="str">
            <v>유근피</v>
          </cell>
          <cell r="F182089">
            <v>24</v>
          </cell>
        </row>
        <row r="182090">
          <cell r="E182090" t="str">
            <v>첩약7</v>
          </cell>
          <cell r="F182090">
            <v>12</v>
          </cell>
        </row>
        <row r="182091">
          <cell r="E182091" t="str">
            <v>청쾌</v>
          </cell>
          <cell r="F182091">
            <v>15</v>
          </cell>
        </row>
        <row r="182092">
          <cell r="E182092" t="str">
            <v>체기</v>
          </cell>
          <cell r="F182092">
            <v>1.5</v>
          </cell>
        </row>
        <row r="182093">
          <cell r="E182093" t="str">
            <v>속쓰림</v>
          </cell>
          <cell r="F182093">
            <v>2.5</v>
          </cell>
        </row>
        <row r="182094">
          <cell r="E182094" t="str">
            <v>음적</v>
          </cell>
          <cell r="F182094">
            <v>1.5</v>
          </cell>
        </row>
        <row r="182095">
          <cell r="E182095" t="str">
            <v>심혈</v>
          </cell>
          <cell r="F182095">
            <v>2</v>
          </cell>
        </row>
        <row r="182096">
          <cell r="E182096" t="str">
            <v>홍소</v>
          </cell>
          <cell r="F182096">
            <v>5</v>
          </cell>
        </row>
        <row r="182097">
          <cell r="E182097" t="str">
            <v>변비</v>
          </cell>
          <cell r="F182097">
            <v>3</v>
          </cell>
        </row>
        <row r="182098">
          <cell r="E182098" t="str">
            <v>보약</v>
          </cell>
          <cell r="F182098">
            <v>4</v>
          </cell>
        </row>
        <row r="182099">
          <cell r="E182099" t="str">
            <v>수자심</v>
          </cell>
          <cell r="F182099">
            <v>4</v>
          </cell>
        </row>
        <row r="182100">
          <cell r="E182100" t="str">
            <v>초진진찰료-한방병원</v>
          </cell>
          <cell r="F182100">
            <v>1</v>
          </cell>
        </row>
        <row r="182101">
          <cell r="E182101" t="str">
            <v>경락기능검사</v>
          </cell>
          <cell r="F182101">
            <v>1</v>
          </cell>
        </row>
        <row r="182102">
          <cell r="E182102" t="str">
            <v>헤파큐어</v>
          </cell>
          <cell r="F182102">
            <v>12</v>
          </cell>
        </row>
        <row r="182103">
          <cell r="E182103" t="str">
            <v>리버클렌징</v>
          </cell>
          <cell r="F182103">
            <v>1</v>
          </cell>
        </row>
        <row r="182104">
          <cell r="E182104" t="str">
            <v>근육통스프레이</v>
          </cell>
          <cell r="F182104">
            <v>1</v>
          </cell>
        </row>
        <row r="182105">
          <cell r="E182105" t="str">
            <v>첩약1</v>
          </cell>
          <cell r="F182105">
            <v>24</v>
          </cell>
        </row>
        <row r="182106">
          <cell r="E182106" t="str">
            <v>허한</v>
          </cell>
          <cell r="F182106">
            <v>9</v>
          </cell>
        </row>
        <row r="182107">
          <cell r="E182107" t="str">
            <v>실열</v>
          </cell>
          <cell r="F182107">
            <v>8.5</v>
          </cell>
        </row>
        <row r="182108">
          <cell r="E182108" t="str">
            <v>청쾌</v>
          </cell>
          <cell r="F182108">
            <v>13</v>
          </cell>
        </row>
        <row r="182109">
          <cell r="E182109" t="str">
            <v>홍소</v>
          </cell>
          <cell r="F182109">
            <v>2</v>
          </cell>
        </row>
        <row r="182110">
          <cell r="E182110" t="str">
            <v>협심</v>
          </cell>
          <cell r="F182110">
            <v>3.5</v>
          </cell>
        </row>
        <row r="182111">
          <cell r="E182111" t="str">
            <v>변비</v>
          </cell>
          <cell r="F182111">
            <v>2.5</v>
          </cell>
        </row>
        <row r="182112">
          <cell r="E182112" t="str">
            <v>첩약7</v>
          </cell>
          <cell r="F182112">
            <v>12</v>
          </cell>
        </row>
        <row r="182113">
          <cell r="E182113" t="str">
            <v>청쾌</v>
          </cell>
          <cell r="F182113">
            <v>15</v>
          </cell>
        </row>
        <row r="182114">
          <cell r="E182114" t="str">
            <v>심혈</v>
          </cell>
          <cell r="F182114">
            <v>2</v>
          </cell>
        </row>
        <row r="182115">
          <cell r="E182115" t="str">
            <v>협심</v>
          </cell>
          <cell r="F182115">
            <v>12.5</v>
          </cell>
        </row>
        <row r="182116">
          <cell r="E182116" t="str">
            <v>홍소</v>
          </cell>
          <cell r="F182116">
            <v>4</v>
          </cell>
        </row>
        <row r="182117">
          <cell r="E182117" t="str">
            <v>변비</v>
          </cell>
          <cell r="F182117">
            <v>3</v>
          </cell>
        </row>
        <row r="182118">
          <cell r="E182118" t="str">
            <v>수자심</v>
          </cell>
          <cell r="F182118">
            <v>2</v>
          </cell>
        </row>
        <row r="182119">
          <cell r="E182119" t="str">
            <v>아로마치료</v>
          </cell>
          <cell r="F182119">
            <v>3</v>
          </cell>
        </row>
        <row r="182120">
          <cell r="E182120" t="str">
            <v>소적치료(복부)</v>
          </cell>
          <cell r="F182120">
            <v>6</v>
          </cell>
        </row>
        <row r="182121">
          <cell r="E182121" t="str">
            <v>임독맥온열</v>
          </cell>
          <cell r="F182121">
            <v>3</v>
          </cell>
        </row>
        <row r="182122">
          <cell r="E182122" t="str">
            <v>소체-2P (약침)</v>
          </cell>
          <cell r="F182122">
            <v>3</v>
          </cell>
        </row>
        <row r="182123">
          <cell r="E182123" t="str">
            <v>중체-2P (약침)</v>
          </cell>
          <cell r="F182123">
            <v>3</v>
          </cell>
        </row>
        <row r="182124">
          <cell r="E182124" t="str">
            <v>협심방2P - 가슴 (약침)</v>
          </cell>
          <cell r="F182124">
            <v>3</v>
          </cell>
        </row>
        <row r="182125">
          <cell r="E182125" t="str">
            <v>복강내 침술</v>
          </cell>
          <cell r="F182125">
            <v>1</v>
          </cell>
        </row>
        <row r="182126">
          <cell r="E182126" t="str">
            <v>경혈침술(2부위이상)</v>
          </cell>
          <cell r="F182126">
            <v>1</v>
          </cell>
        </row>
        <row r="182127">
          <cell r="E182127" t="str">
            <v>초진진찰료-한방병원</v>
          </cell>
          <cell r="F182127">
            <v>1</v>
          </cell>
        </row>
        <row r="182131">
          <cell r="E182131" t="str">
            <v>경락기능검사</v>
          </cell>
          <cell r="F182131">
            <v>1</v>
          </cell>
        </row>
        <row r="182132">
          <cell r="E182132" t="str">
            <v>허한</v>
          </cell>
          <cell r="F182132">
            <v>9</v>
          </cell>
        </row>
        <row r="182133">
          <cell r="E182133" t="str">
            <v>실열</v>
          </cell>
          <cell r="F182133">
            <v>9</v>
          </cell>
        </row>
        <row r="182134">
          <cell r="E182134" t="str">
            <v>청쾌</v>
          </cell>
          <cell r="F182134">
            <v>13</v>
          </cell>
        </row>
        <row r="182135">
          <cell r="E182135" t="str">
            <v>속쓰림</v>
          </cell>
          <cell r="F182135">
            <v>1.5</v>
          </cell>
        </row>
        <row r="182136">
          <cell r="E182136" t="str">
            <v>변비</v>
          </cell>
          <cell r="F182136">
            <v>3</v>
          </cell>
        </row>
        <row r="182137">
          <cell r="E182137" t="str">
            <v>초진진찰료-한방병원</v>
          </cell>
          <cell r="F182137">
            <v>1</v>
          </cell>
        </row>
        <row r="182138">
          <cell r="E182138" t="str">
            <v>경락기능검사</v>
          </cell>
          <cell r="F182138">
            <v>1</v>
          </cell>
        </row>
        <row r="182139">
          <cell r="E182139" t="str">
            <v>헤파큐어</v>
          </cell>
          <cell r="F182139">
            <v>12</v>
          </cell>
        </row>
        <row r="182140">
          <cell r="E182140" t="str">
            <v>리버클렌징</v>
          </cell>
          <cell r="F182140">
            <v>1</v>
          </cell>
        </row>
        <row r="182141">
          <cell r="E182141" t="str">
            <v>근육통스프레이</v>
          </cell>
          <cell r="F182141">
            <v>1</v>
          </cell>
        </row>
        <row r="182142">
          <cell r="E182142" t="str">
            <v>첩약1</v>
          </cell>
          <cell r="F182142">
            <v>24</v>
          </cell>
        </row>
        <row r="182143">
          <cell r="E182143" t="str">
            <v>허한</v>
          </cell>
          <cell r="F182143">
            <v>9</v>
          </cell>
        </row>
        <row r="182144">
          <cell r="E182144" t="str">
            <v>실열</v>
          </cell>
          <cell r="F182144">
            <v>8.5</v>
          </cell>
        </row>
        <row r="182145">
          <cell r="E182145" t="str">
            <v>청쾌</v>
          </cell>
          <cell r="F182145">
            <v>13</v>
          </cell>
        </row>
        <row r="182146">
          <cell r="E182146" t="str">
            <v>홍소</v>
          </cell>
          <cell r="F182146">
            <v>2</v>
          </cell>
        </row>
        <row r="182147">
          <cell r="E182147" t="str">
            <v>심혈</v>
          </cell>
          <cell r="F182147">
            <v>1.5</v>
          </cell>
        </row>
        <row r="182148">
          <cell r="E182148" t="str">
            <v>속쓰림</v>
          </cell>
          <cell r="F182148">
            <v>1.5</v>
          </cell>
        </row>
        <row r="182149">
          <cell r="E182149" t="str">
            <v>수자심</v>
          </cell>
          <cell r="F182149">
            <v>3</v>
          </cell>
        </row>
        <row r="182150">
          <cell r="E182150" t="str">
            <v>유근피</v>
          </cell>
          <cell r="F182150">
            <v>24</v>
          </cell>
        </row>
        <row r="182151">
          <cell r="E182151" t="str">
            <v>경방)반하백출천마탕(혼합단미엑스산</v>
          </cell>
          <cell r="F182151" t="str">
            <v>반백)</v>
          </cell>
        </row>
        <row r="182152">
          <cell r="E182152" t="str">
            <v>첩약7</v>
          </cell>
          <cell r="F182152">
            <v>12</v>
          </cell>
        </row>
        <row r="182153">
          <cell r="E182153" t="str">
            <v>청쾌</v>
          </cell>
          <cell r="F182153">
            <v>15</v>
          </cell>
        </row>
        <row r="182154">
          <cell r="E182154" t="str">
            <v>속쓰림</v>
          </cell>
          <cell r="F182154">
            <v>1.5</v>
          </cell>
        </row>
        <row r="182155">
          <cell r="E182155" t="str">
            <v>심혈</v>
          </cell>
          <cell r="F182155">
            <v>2</v>
          </cell>
        </row>
        <row r="182156">
          <cell r="E182156" t="str">
            <v>협심</v>
          </cell>
          <cell r="F182156">
            <v>8</v>
          </cell>
        </row>
        <row r="182157">
          <cell r="E182157" t="str">
            <v>가스</v>
          </cell>
          <cell r="F182157">
            <v>2</v>
          </cell>
        </row>
        <row r="182158">
          <cell r="E182158" t="str">
            <v>홍소</v>
          </cell>
          <cell r="F182158">
            <v>6</v>
          </cell>
        </row>
        <row r="182159">
          <cell r="E182159" t="str">
            <v>수자심</v>
          </cell>
          <cell r="F182159">
            <v>4</v>
          </cell>
        </row>
        <row r="182160">
          <cell r="E182160" t="str">
            <v>아로마치료</v>
          </cell>
          <cell r="F182160">
            <v>3</v>
          </cell>
        </row>
        <row r="182161">
          <cell r="E182161" t="str">
            <v>소적치료(복부)</v>
          </cell>
          <cell r="F182161">
            <v>6</v>
          </cell>
        </row>
        <row r="182162">
          <cell r="E182162" t="str">
            <v>임독맥온열</v>
          </cell>
          <cell r="F182162">
            <v>3</v>
          </cell>
        </row>
        <row r="182163">
          <cell r="E182163" t="str">
            <v>소체-2P (약침)</v>
          </cell>
          <cell r="F182163">
            <v>3</v>
          </cell>
        </row>
        <row r="182164">
          <cell r="E182164" t="str">
            <v>중체-2P (약침)</v>
          </cell>
          <cell r="F182164">
            <v>3</v>
          </cell>
        </row>
        <row r="182165">
          <cell r="E182165" t="str">
            <v>복강내 침술</v>
          </cell>
          <cell r="F182165">
            <v>1</v>
          </cell>
        </row>
        <row r="182166">
          <cell r="E182166" t="str">
            <v>경혈침술(2부위이상)</v>
          </cell>
          <cell r="F182166">
            <v>1</v>
          </cell>
        </row>
        <row r="182167">
          <cell r="E182167" t="str">
            <v>초진진찰료-한방병원</v>
          </cell>
          <cell r="F182167">
            <v>1</v>
          </cell>
        </row>
        <row r="182168">
          <cell r="E182168" t="str">
            <v>한방외래·퇴원환자조제료(8일분/1회당)</v>
          </cell>
          <cell r="F182168">
            <v>1</v>
          </cell>
        </row>
        <row r="182172">
          <cell r="E182172" t="str">
            <v>경락기능검사</v>
          </cell>
          <cell r="F182172">
            <v>1</v>
          </cell>
        </row>
        <row r="182173">
          <cell r="E182173" t="str">
            <v>헤파큐어</v>
          </cell>
          <cell r="F182173">
            <v>12</v>
          </cell>
        </row>
        <row r="182174">
          <cell r="E182174" t="str">
            <v>리버클렌징</v>
          </cell>
          <cell r="F182174">
            <v>1</v>
          </cell>
        </row>
        <row r="182175">
          <cell r="E182175" t="str">
            <v>첩약1</v>
          </cell>
          <cell r="F182175">
            <v>24</v>
          </cell>
        </row>
        <row r="182176">
          <cell r="E182176" t="str">
            <v>허한</v>
          </cell>
          <cell r="F182176">
            <v>9</v>
          </cell>
        </row>
        <row r="182177">
          <cell r="E182177" t="str">
            <v>실열</v>
          </cell>
          <cell r="F182177">
            <v>9</v>
          </cell>
        </row>
        <row r="182178">
          <cell r="E182178" t="str">
            <v>청쾌</v>
          </cell>
          <cell r="F182178">
            <v>13</v>
          </cell>
        </row>
        <row r="182179">
          <cell r="E182179" t="str">
            <v>변비</v>
          </cell>
          <cell r="F182179">
            <v>4</v>
          </cell>
        </row>
        <row r="182180">
          <cell r="E182180" t="str">
            <v>수자심</v>
          </cell>
          <cell r="F182180">
            <v>3.5</v>
          </cell>
        </row>
        <row r="182181">
          <cell r="E182181" t="str">
            <v>유근피</v>
          </cell>
          <cell r="F182181">
            <v>24</v>
          </cell>
        </row>
        <row r="182182">
          <cell r="E182182" t="str">
            <v>경방)삼황사심탕(혼합단미엑스산)</v>
          </cell>
          <cell r="F182182">
            <v>1</v>
          </cell>
        </row>
        <row r="182183">
          <cell r="E182183" t="str">
            <v>첩약7</v>
          </cell>
          <cell r="F182183">
            <v>12</v>
          </cell>
        </row>
        <row r="182184">
          <cell r="E182184" t="str">
            <v>청쾌</v>
          </cell>
          <cell r="F182184">
            <v>15</v>
          </cell>
        </row>
        <row r="182185">
          <cell r="E182185" t="str">
            <v>심혈</v>
          </cell>
          <cell r="F182185">
            <v>2</v>
          </cell>
        </row>
        <row r="182186">
          <cell r="E182186" t="str">
            <v>협심</v>
          </cell>
          <cell r="F182186">
            <v>8</v>
          </cell>
        </row>
        <row r="182187">
          <cell r="E182187" t="str">
            <v>홍소</v>
          </cell>
          <cell r="F182187">
            <v>4</v>
          </cell>
        </row>
        <row r="182188">
          <cell r="E182188" t="str">
            <v>변비</v>
          </cell>
          <cell r="F182188">
            <v>4</v>
          </cell>
        </row>
        <row r="182189">
          <cell r="E182189" t="str">
            <v>수자심</v>
          </cell>
          <cell r="F182189">
            <v>5.5</v>
          </cell>
        </row>
        <row r="182190">
          <cell r="E182190" t="str">
            <v>아로마치료</v>
          </cell>
          <cell r="F182190">
            <v>1</v>
          </cell>
        </row>
        <row r="182191">
          <cell r="E182191" t="str">
            <v>소적치료(복부)</v>
          </cell>
          <cell r="F182191">
            <v>2</v>
          </cell>
        </row>
        <row r="182192">
          <cell r="E182192" t="str">
            <v>임독맥온열</v>
          </cell>
          <cell r="F182192">
            <v>1</v>
          </cell>
        </row>
        <row r="182193">
          <cell r="E182193" t="str">
            <v>소체-2P (약침)</v>
          </cell>
          <cell r="F182193">
            <v>1</v>
          </cell>
        </row>
        <row r="182194">
          <cell r="E182194" t="str">
            <v>중체-2P (약침)</v>
          </cell>
          <cell r="F182194">
            <v>1</v>
          </cell>
        </row>
        <row r="182195">
          <cell r="E182195" t="str">
            <v>복강내 침술</v>
          </cell>
          <cell r="F182195">
            <v>1</v>
          </cell>
        </row>
        <row r="182196">
          <cell r="E182196" t="str">
            <v>경혈침술(2부위이상)</v>
          </cell>
          <cell r="F182196">
            <v>1</v>
          </cell>
        </row>
        <row r="182197">
          <cell r="E182197" t="str">
            <v>장쾌</v>
          </cell>
          <cell r="F182197">
            <v>10</v>
          </cell>
        </row>
        <row r="182198">
          <cell r="E182198" t="str">
            <v>경방)조위승기탕(혼합단미엑스산)</v>
          </cell>
          <cell r="F182198">
            <v>1</v>
          </cell>
        </row>
        <row r="182199">
          <cell r="E182199" t="str">
            <v>비염스프레이</v>
          </cell>
          <cell r="F182199">
            <v>1</v>
          </cell>
        </row>
        <row r="182200">
          <cell r="E182200" t="str">
            <v>초진진찰료-한방병원</v>
          </cell>
          <cell r="F182200">
            <v>1</v>
          </cell>
        </row>
        <row r="182201">
          <cell r="E182201" t="str">
            <v>한방외래·퇴원환자조제료(8일분/1회당)</v>
          </cell>
          <cell r="F182201">
            <v>1</v>
          </cell>
        </row>
        <row r="182202">
          <cell r="E182202" t="str">
            <v>경락기능검사</v>
          </cell>
          <cell r="F182202">
            <v>1</v>
          </cell>
        </row>
        <row r="182203">
          <cell r="E182203" t="str">
            <v>리버클렌징</v>
          </cell>
          <cell r="F182203">
            <v>1</v>
          </cell>
        </row>
        <row r="182204">
          <cell r="E182204" t="str">
            <v>근육통스프레이</v>
          </cell>
          <cell r="F182204">
            <v>1</v>
          </cell>
        </row>
        <row r="182205">
          <cell r="E182205" t="str">
            <v>헤파큐어2</v>
          </cell>
          <cell r="F182205">
            <v>12</v>
          </cell>
        </row>
        <row r="182206">
          <cell r="E182206" t="str">
            <v>첩약1</v>
          </cell>
          <cell r="F182206">
            <v>24</v>
          </cell>
        </row>
        <row r="182207">
          <cell r="E182207" t="str">
            <v>허한</v>
          </cell>
          <cell r="F182207">
            <v>9</v>
          </cell>
        </row>
        <row r="182208">
          <cell r="E182208" t="str">
            <v>실열</v>
          </cell>
          <cell r="F182208">
            <v>8</v>
          </cell>
        </row>
        <row r="182209">
          <cell r="E182209" t="str">
            <v>청쾌</v>
          </cell>
          <cell r="F182209">
            <v>13</v>
          </cell>
        </row>
        <row r="182210">
          <cell r="E182210" t="str">
            <v>협심</v>
          </cell>
          <cell r="F182210">
            <v>2.5</v>
          </cell>
        </row>
        <row r="182211">
          <cell r="E182211" t="str">
            <v>속쓰림</v>
          </cell>
          <cell r="F182211">
            <v>2</v>
          </cell>
        </row>
        <row r="182212">
          <cell r="E182212" t="str">
            <v>체기</v>
          </cell>
          <cell r="F182212">
            <v>2</v>
          </cell>
        </row>
        <row r="182213">
          <cell r="E182213" t="str">
            <v>수자심</v>
          </cell>
          <cell r="F182213">
            <v>2</v>
          </cell>
        </row>
        <row r="182214">
          <cell r="E182214" t="str">
            <v>유근피</v>
          </cell>
          <cell r="F182214">
            <v>24</v>
          </cell>
        </row>
        <row r="182215">
          <cell r="E182215" t="str">
            <v>경방)반하백출천마탕(혼합단미엑스산</v>
          </cell>
          <cell r="F182215" t="str">
            <v>반백)</v>
          </cell>
        </row>
        <row r="182216">
          <cell r="E182216" t="str">
            <v>첩약7</v>
          </cell>
          <cell r="F182216">
            <v>12</v>
          </cell>
        </row>
        <row r="182217">
          <cell r="E182217" t="str">
            <v>청쾌</v>
          </cell>
          <cell r="F182217">
            <v>15</v>
          </cell>
        </row>
        <row r="182218">
          <cell r="E182218" t="str">
            <v>체기</v>
          </cell>
          <cell r="F182218">
            <v>2.5</v>
          </cell>
        </row>
        <row r="182219">
          <cell r="E182219" t="str">
            <v>속쓰림</v>
          </cell>
          <cell r="F182219">
            <v>2</v>
          </cell>
        </row>
        <row r="182220">
          <cell r="E182220" t="str">
            <v>음적</v>
          </cell>
          <cell r="F182220">
            <v>1.5</v>
          </cell>
        </row>
        <row r="182221">
          <cell r="E182221" t="str">
            <v>심혈</v>
          </cell>
          <cell r="F182221">
            <v>2</v>
          </cell>
        </row>
        <row r="182222">
          <cell r="E182222" t="str">
            <v>협심</v>
          </cell>
          <cell r="F182222">
            <v>10</v>
          </cell>
        </row>
        <row r="182223">
          <cell r="E182223" t="str">
            <v>홍소</v>
          </cell>
          <cell r="F182223">
            <v>2</v>
          </cell>
        </row>
        <row r="182224">
          <cell r="E182224" t="str">
            <v>수자심</v>
          </cell>
          <cell r="F182224">
            <v>3.5</v>
          </cell>
        </row>
        <row r="182225">
          <cell r="E182225" t="str">
            <v>아로마치료</v>
          </cell>
          <cell r="F182225">
            <v>1</v>
          </cell>
        </row>
        <row r="182226">
          <cell r="E182226" t="str">
            <v>소적치료(복부)</v>
          </cell>
          <cell r="F182226">
            <v>2</v>
          </cell>
        </row>
        <row r="182227">
          <cell r="E182227" t="str">
            <v>임독맥온열</v>
          </cell>
          <cell r="F182227">
            <v>1</v>
          </cell>
        </row>
        <row r="182228">
          <cell r="E182228" t="str">
            <v>소체-2P (약침)</v>
          </cell>
          <cell r="F182228">
            <v>1</v>
          </cell>
        </row>
        <row r="182229">
          <cell r="E182229" t="str">
            <v>중체-2P (약침)</v>
          </cell>
          <cell r="F182229">
            <v>1</v>
          </cell>
        </row>
        <row r="182230">
          <cell r="E182230" t="str">
            <v>협심방2P - 심수 (약침)</v>
          </cell>
          <cell r="F182230">
            <v>1</v>
          </cell>
        </row>
        <row r="182231">
          <cell r="E182231" t="str">
            <v>협심방2P - 가슴 (약침)</v>
          </cell>
          <cell r="F182231">
            <v>1</v>
          </cell>
        </row>
        <row r="182232">
          <cell r="E182232" t="str">
            <v>복강내 침술</v>
          </cell>
          <cell r="F182232">
            <v>1</v>
          </cell>
        </row>
        <row r="182233">
          <cell r="E182233" t="str">
            <v>경혈침술(2부위이상)</v>
          </cell>
          <cell r="F182233">
            <v>1</v>
          </cell>
        </row>
        <row r="182234">
          <cell r="E182234" t="str">
            <v>초진진찰료-한방병원</v>
          </cell>
          <cell r="F182234">
            <v>1</v>
          </cell>
        </row>
        <row r="182235">
          <cell r="E182235" t="str">
            <v>한방외래·퇴원환자조제료(8일분/1회당)</v>
          </cell>
          <cell r="F182235">
            <v>1</v>
          </cell>
        </row>
        <row r="182246">
          <cell r="E182246" t="str">
            <v>경락기능검사</v>
          </cell>
          <cell r="F182246">
            <v>1</v>
          </cell>
        </row>
        <row r="182247">
          <cell r="E182247" t="str">
            <v>헤파큐어</v>
          </cell>
          <cell r="F182247">
            <v>12</v>
          </cell>
        </row>
        <row r="182248">
          <cell r="E182248" t="str">
            <v>첩약1</v>
          </cell>
          <cell r="F182248">
            <v>24</v>
          </cell>
        </row>
        <row r="182249">
          <cell r="E182249" t="str">
            <v>허한</v>
          </cell>
          <cell r="F182249">
            <v>9</v>
          </cell>
        </row>
        <row r="182250">
          <cell r="E182250" t="str">
            <v>실열</v>
          </cell>
          <cell r="F182250">
            <v>9</v>
          </cell>
        </row>
        <row r="182251">
          <cell r="E182251" t="str">
            <v>청쾌</v>
          </cell>
          <cell r="F182251">
            <v>13</v>
          </cell>
        </row>
        <row r="182252">
          <cell r="E182252" t="str">
            <v>심혈</v>
          </cell>
          <cell r="F182252">
            <v>2</v>
          </cell>
        </row>
        <row r="182253">
          <cell r="E182253" t="str">
            <v>변비</v>
          </cell>
          <cell r="F182253">
            <v>2</v>
          </cell>
        </row>
        <row r="182254">
          <cell r="E182254" t="str">
            <v>첩약7</v>
          </cell>
          <cell r="F182254">
            <v>12</v>
          </cell>
        </row>
        <row r="182255">
          <cell r="E182255" t="str">
            <v>청쾌</v>
          </cell>
          <cell r="F182255">
            <v>15</v>
          </cell>
        </row>
        <row r="182256">
          <cell r="E182256" t="str">
            <v>심혈</v>
          </cell>
          <cell r="F182256">
            <v>2</v>
          </cell>
        </row>
        <row r="182257">
          <cell r="E182257" t="str">
            <v>협심</v>
          </cell>
          <cell r="F182257">
            <v>3.5</v>
          </cell>
        </row>
        <row r="182258">
          <cell r="E182258" t="str">
            <v>변비</v>
          </cell>
          <cell r="F182258">
            <v>2</v>
          </cell>
        </row>
        <row r="182259">
          <cell r="E182259" t="str">
            <v>수자심</v>
          </cell>
          <cell r="F182259">
            <v>4</v>
          </cell>
        </row>
        <row r="182260">
          <cell r="E182260" t="str">
            <v>아로마치료</v>
          </cell>
          <cell r="F182260">
            <v>3</v>
          </cell>
        </row>
        <row r="182261">
          <cell r="E182261" t="str">
            <v>소적치료(복부)</v>
          </cell>
          <cell r="F182261">
            <v>6</v>
          </cell>
        </row>
        <row r="182262">
          <cell r="E182262" t="str">
            <v>구술(간접구)-기기구술</v>
          </cell>
          <cell r="F182262">
            <v>1</v>
          </cell>
        </row>
        <row r="182263">
          <cell r="E182263" t="str">
            <v>리버클렌징</v>
          </cell>
          <cell r="F182263">
            <v>1</v>
          </cell>
        </row>
        <row r="182264">
          <cell r="E182264" t="str">
            <v>초진진찰료-한방병원</v>
          </cell>
          <cell r="F182264">
            <v>1</v>
          </cell>
        </row>
        <row r="182265">
          <cell r="E182265" t="str">
            <v>경락기능검사</v>
          </cell>
          <cell r="F182265">
            <v>1</v>
          </cell>
        </row>
        <row r="182266">
          <cell r="E182266" t="str">
            <v>헤파큐어</v>
          </cell>
          <cell r="F182266">
            <v>12</v>
          </cell>
        </row>
        <row r="182267">
          <cell r="E182267" t="str">
            <v>리버클렌징</v>
          </cell>
          <cell r="F182267">
            <v>1</v>
          </cell>
        </row>
        <row r="182268">
          <cell r="E182268" t="str">
            <v>근육통스프레이</v>
          </cell>
          <cell r="F182268">
            <v>1</v>
          </cell>
        </row>
        <row r="182269">
          <cell r="E182269" t="str">
            <v>첩약1</v>
          </cell>
          <cell r="F182269">
            <v>24</v>
          </cell>
        </row>
        <row r="182270">
          <cell r="E182270" t="str">
            <v>허한</v>
          </cell>
          <cell r="F182270">
            <v>8.5</v>
          </cell>
        </row>
        <row r="182271">
          <cell r="E182271" t="str">
            <v>실열</v>
          </cell>
          <cell r="F182271">
            <v>8</v>
          </cell>
        </row>
        <row r="182272">
          <cell r="E182272" t="str">
            <v>청쾌</v>
          </cell>
          <cell r="F182272">
            <v>13</v>
          </cell>
        </row>
        <row r="182273">
          <cell r="E182273" t="str">
            <v>홍소</v>
          </cell>
          <cell r="F182273">
            <v>2</v>
          </cell>
        </row>
        <row r="182274">
          <cell r="E182274" t="str">
            <v>협심</v>
          </cell>
          <cell r="F182274">
            <v>2</v>
          </cell>
        </row>
        <row r="182275">
          <cell r="E182275" t="str">
            <v>속쓰림</v>
          </cell>
          <cell r="F182275">
            <v>1.5</v>
          </cell>
        </row>
        <row r="182276">
          <cell r="E182276" t="str">
            <v>변비</v>
          </cell>
          <cell r="F182276">
            <v>2</v>
          </cell>
        </row>
        <row r="182277">
          <cell r="E182277" t="str">
            <v>유근피</v>
          </cell>
          <cell r="F182277">
            <v>24</v>
          </cell>
        </row>
        <row r="182278">
          <cell r="E182278" t="str">
            <v>경방)반하백출천마탕(혼합단미엑스산</v>
          </cell>
          <cell r="F182278" t="str">
            <v>반백)</v>
          </cell>
        </row>
        <row r="182279">
          <cell r="E182279" t="str">
            <v>첩약7</v>
          </cell>
          <cell r="F182279">
            <v>12</v>
          </cell>
        </row>
        <row r="182280">
          <cell r="E182280" t="str">
            <v>청쾌</v>
          </cell>
          <cell r="F182280">
            <v>15</v>
          </cell>
        </row>
        <row r="182281">
          <cell r="E182281" t="str">
            <v>속쓰림</v>
          </cell>
          <cell r="F182281">
            <v>1.5</v>
          </cell>
        </row>
        <row r="182282">
          <cell r="E182282" t="str">
            <v>음적</v>
          </cell>
          <cell r="F182282">
            <v>1.5</v>
          </cell>
        </row>
        <row r="182283">
          <cell r="E182283" t="str">
            <v>심혈</v>
          </cell>
          <cell r="F182283">
            <v>2</v>
          </cell>
        </row>
        <row r="182284">
          <cell r="E182284" t="str">
            <v>협심</v>
          </cell>
          <cell r="F182284">
            <v>11</v>
          </cell>
        </row>
        <row r="182285">
          <cell r="E182285" t="str">
            <v>홍소</v>
          </cell>
          <cell r="F182285">
            <v>4</v>
          </cell>
        </row>
        <row r="182286">
          <cell r="E182286" t="str">
            <v>변비</v>
          </cell>
          <cell r="F182286">
            <v>2</v>
          </cell>
        </row>
        <row r="182287">
          <cell r="E182287" t="str">
            <v>아로마치료</v>
          </cell>
          <cell r="F182287">
            <v>3</v>
          </cell>
        </row>
        <row r="182288">
          <cell r="E182288" t="str">
            <v>소적치료(복부)</v>
          </cell>
          <cell r="F182288">
            <v>6</v>
          </cell>
        </row>
        <row r="182289">
          <cell r="E182289" t="str">
            <v>복강내 침술</v>
          </cell>
          <cell r="F182289">
            <v>1</v>
          </cell>
        </row>
        <row r="182290">
          <cell r="E182290" t="str">
            <v>경혈침술(2부위이상)</v>
          </cell>
          <cell r="F182290">
            <v>1</v>
          </cell>
        </row>
        <row r="182291">
          <cell r="E182291" t="str">
            <v>구술(간접구)-기기구술</v>
          </cell>
          <cell r="F182291">
            <v>1</v>
          </cell>
        </row>
        <row r="182292">
          <cell r="E182292" t="str">
            <v>초진진찰료-한방병원</v>
          </cell>
          <cell r="F182292">
            <v>1</v>
          </cell>
        </row>
        <row r="182293">
          <cell r="E182293" t="str">
            <v>한방외래·퇴원환자조제료(8일분/1회당)</v>
          </cell>
          <cell r="F182293">
            <v>1</v>
          </cell>
        </row>
        <row r="182298">
          <cell r="E182298" t="str">
            <v>경락기능검사</v>
          </cell>
          <cell r="F182298">
            <v>1</v>
          </cell>
        </row>
        <row r="182299">
          <cell r="E182299" t="str">
            <v>헤파큐어</v>
          </cell>
          <cell r="F182299">
            <v>12</v>
          </cell>
        </row>
        <row r="182300">
          <cell r="E182300" t="str">
            <v>리버클렌징</v>
          </cell>
          <cell r="F182300">
            <v>1</v>
          </cell>
        </row>
        <row r="182301">
          <cell r="E182301" t="str">
            <v>근육통스프레이</v>
          </cell>
          <cell r="F182301">
            <v>1</v>
          </cell>
        </row>
        <row r="182302">
          <cell r="E182302" t="str">
            <v>첩약1</v>
          </cell>
          <cell r="F182302">
            <v>24</v>
          </cell>
        </row>
        <row r="182303">
          <cell r="E182303" t="str">
            <v>허한</v>
          </cell>
          <cell r="F182303">
            <v>9</v>
          </cell>
        </row>
        <row r="182304">
          <cell r="E182304" t="str">
            <v>실열</v>
          </cell>
          <cell r="F182304">
            <v>8.5</v>
          </cell>
        </row>
        <row r="182305">
          <cell r="E182305" t="str">
            <v>청쾌</v>
          </cell>
          <cell r="F182305">
            <v>14</v>
          </cell>
        </row>
        <row r="182306">
          <cell r="E182306" t="str">
            <v>속쓰림</v>
          </cell>
          <cell r="F182306">
            <v>2</v>
          </cell>
        </row>
        <row r="182307">
          <cell r="E182307" t="str">
            <v>체기</v>
          </cell>
          <cell r="F182307">
            <v>2</v>
          </cell>
        </row>
        <row r="182308">
          <cell r="E182308" t="str">
            <v>수자심</v>
          </cell>
          <cell r="F182308">
            <v>3</v>
          </cell>
        </row>
        <row r="182309">
          <cell r="E182309" t="str">
            <v>유근피</v>
          </cell>
          <cell r="F182309">
            <v>24</v>
          </cell>
        </row>
        <row r="182310">
          <cell r="E182310" t="str">
            <v>경방)반하백출천마탕(혼합단미엑스산</v>
          </cell>
          <cell r="F182310" t="str">
            <v>반백)</v>
          </cell>
        </row>
        <row r="182311">
          <cell r="E182311" t="str">
            <v>아로마치료</v>
          </cell>
          <cell r="F182311">
            <v>3</v>
          </cell>
        </row>
        <row r="182312">
          <cell r="E182312" t="str">
            <v>소적치료(복부)</v>
          </cell>
          <cell r="F182312">
            <v>6</v>
          </cell>
        </row>
        <row r="182313">
          <cell r="E182313" t="str">
            <v>임독맥온열</v>
          </cell>
          <cell r="F182313">
            <v>3</v>
          </cell>
        </row>
        <row r="182314">
          <cell r="E182314" t="str">
            <v>소체-2P (약침)</v>
          </cell>
          <cell r="F182314">
            <v>3</v>
          </cell>
        </row>
        <row r="182315">
          <cell r="E182315" t="str">
            <v>중체-2P (약침)</v>
          </cell>
          <cell r="F182315">
            <v>3</v>
          </cell>
        </row>
        <row r="182316">
          <cell r="E182316" t="str">
            <v>협심방2P - 가슴 (약침)</v>
          </cell>
          <cell r="F182316">
            <v>3</v>
          </cell>
        </row>
        <row r="182317">
          <cell r="E182317" t="str">
            <v>수면방 2P (약침)</v>
          </cell>
          <cell r="F182317">
            <v>3</v>
          </cell>
        </row>
        <row r="182318">
          <cell r="E182318" t="str">
            <v>복강내 침술</v>
          </cell>
          <cell r="F182318">
            <v>1</v>
          </cell>
        </row>
        <row r="182319">
          <cell r="E182319" t="str">
            <v>경혈침술(2부위이상)</v>
          </cell>
          <cell r="F182319">
            <v>1</v>
          </cell>
        </row>
        <row r="182320">
          <cell r="E182320" t="str">
            <v>첩약3</v>
          </cell>
          <cell r="F182320">
            <v>12</v>
          </cell>
        </row>
        <row r="182321">
          <cell r="E182321" t="str">
            <v>심혈</v>
          </cell>
          <cell r="F182321">
            <v>2</v>
          </cell>
        </row>
        <row r="182322">
          <cell r="E182322" t="str">
            <v>협심</v>
          </cell>
          <cell r="F182322">
            <v>8.5</v>
          </cell>
        </row>
        <row r="182323">
          <cell r="E182323" t="str">
            <v>수면2</v>
          </cell>
          <cell r="F182323">
            <v>22</v>
          </cell>
        </row>
        <row r="182324">
          <cell r="E182324" t="str">
            <v>수자심</v>
          </cell>
          <cell r="F182324">
            <v>4</v>
          </cell>
        </row>
        <row r="182325">
          <cell r="E182325" t="str">
            <v>소체산</v>
          </cell>
          <cell r="F182325">
            <v>5</v>
          </cell>
        </row>
        <row r="182326">
          <cell r="E182326" t="str">
            <v>초진진찰료-한방병원</v>
          </cell>
          <cell r="F182326">
            <v>1</v>
          </cell>
        </row>
        <row r="182327">
          <cell r="E182327" t="str">
            <v>한방외래·퇴원환자조제료(8일분/1회당)</v>
          </cell>
          <cell r="F182327">
            <v>1</v>
          </cell>
        </row>
        <row r="182328">
          <cell r="E182328" t="str">
            <v>경혈침술(2부위이상)</v>
          </cell>
          <cell r="F182328">
            <v>1</v>
          </cell>
        </row>
        <row r="182329">
          <cell r="E182329" t="str">
            <v>복강내 침술</v>
          </cell>
          <cell r="F182329">
            <v>1</v>
          </cell>
        </row>
        <row r="182330">
          <cell r="E182330" t="str">
            <v>재진진찰료-한방병원</v>
          </cell>
          <cell r="F182330">
            <v>1</v>
          </cell>
        </row>
        <row r="182335">
          <cell r="E182335" t="str">
            <v>경락기능검사</v>
          </cell>
          <cell r="F182335">
            <v>1</v>
          </cell>
        </row>
        <row r="182336">
          <cell r="E182336" t="str">
            <v>헤파큐어</v>
          </cell>
          <cell r="F182336">
            <v>12</v>
          </cell>
        </row>
        <row r="182337">
          <cell r="E182337" t="str">
            <v>리버클렌징</v>
          </cell>
          <cell r="F182337">
            <v>1</v>
          </cell>
        </row>
        <row r="182338">
          <cell r="E182338" t="str">
            <v>첩약1</v>
          </cell>
          <cell r="F182338">
            <v>24</v>
          </cell>
        </row>
        <row r="182339">
          <cell r="E182339" t="str">
            <v>허한</v>
          </cell>
          <cell r="F182339">
            <v>9.5</v>
          </cell>
        </row>
        <row r="182340">
          <cell r="E182340" t="str">
            <v>실열</v>
          </cell>
          <cell r="F182340">
            <v>9.5</v>
          </cell>
        </row>
        <row r="182341">
          <cell r="E182341" t="str">
            <v>청쾌</v>
          </cell>
          <cell r="F182341">
            <v>13</v>
          </cell>
        </row>
        <row r="182342">
          <cell r="E182342" t="str">
            <v>속쓰림</v>
          </cell>
          <cell r="F182342">
            <v>2</v>
          </cell>
        </row>
        <row r="182343">
          <cell r="E182343" t="str">
            <v>설사</v>
          </cell>
          <cell r="F182343">
            <v>3</v>
          </cell>
        </row>
        <row r="182344">
          <cell r="E182344" t="str">
            <v>체기</v>
          </cell>
          <cell r="F182344">
            <v>2</v>
          </cell>
        </row>
        <row r="182345">
          <cell r="E182345" t="str">
            <v>유근피</v>
          </cell>
          <cell r="F182345">
            <v>24</v>
          </cell>
        </row>
        <row r="182346">
          <cell r="E182346" t="str">
            <v>경방)반하백출천마탕(혼합단미엑스산</v>
          </cell>
          <cell r="F182346" t="str">
            <v>반백)</v>
          </cell>
        </row>
        <row r="182347">
          <cell r="E182347" t="str">
            <v>첩약7</v>
          </cell>
          <cell r="F182347">
            <v>12</v>
          </cell>
        </row>
        <row r="182348">
          <cell r="E182348" t="str">
            <v>청쾌</v>
          </cell>
          <cell r="F182348">
            <v>15</v>
          </cell>
        </row>
        <row r="182349">
          <cell r="E182349" t="str">
            <v>체기</v>
          </cell>
          <cell r="F182349">
            <v>2</v>
          </cell>
        </row>
        <row r="182350">
          <cell r="E182350" t="str">
            <v>속쓰림</v>
          </cell>
          <cell r="F182350">
            <v>2</v>
          </cell>
        </row>
        <row r="182351">
          <cell r="E182351" t="str">
            <v>심혈</v>
          </cell>
          <cell r="F182351">
            <v>2</v>
          </cell>
        </row>
        <row r="182352">
          <cell r="E182352" t="str">
            <v>협심</v>
          </cell>
          <cell r="F182352">
            <v>8</v>
          </cell>
        </row>
        <row r="182353">
          <cell r="E182353" t="str">
            <v>설사</v>
          </cell>
          <cell r="F182353">
            <v>4</v>
          </cell>
        </row>
        <row r="182354">
          <cell r="E182354" t="str">
            <v>소화</v>
          </cell>
          <cell r="F182354">
            <v>6</v>
          </cell>
        </row>
        <row r="182355">
          <cell r="E182355" t="str">
            <v>비염스프레이</v>
          </cell>
          <cell r="F182355">
            <v>1</v>
          </cell>
        </row>
        <row r="182356">
          <cell r="E182356" t="str">
            <v>아로마치료</v>
          </cell>
          <cell r="F182356">
            <v>1</v>
          </cell>
        </row>
        <row r="182357">
          <cell r="E182357" t="str">
            <v>소적치료(복부)</v>
          </cell>
          <cell r="F182357">
            <v>2</v>
          </cell>
        </row>
        <row r="182358">
          <cell r="E182358" t="str">
            <v>임독맥온열</v>
          </cell>
          <cell r="F182358">
            <v>1</v>
          </cell>
        </row>
        <row r="182359">
          <cell r="E182359" t="str">
            <v>소체-2P (약침)</v>
          </cell>
          <cell r="F182359">
            <v>1</v>
          </cell>
        </row>
        <row r="182360">
          <cell r="E182360" t="str">
            <v>중체-2P (약침)</v>
          </cell>
          <cell r="F182360">
            <v>1</v>
          </cell>
        </row>
        <row r="182361">
          <cell r="E182361" t="str">
            <v>복강내 침술</v>
          </cell>
          <cell r="F182361">
            <v>1</v>
          </cell>
        </row>
        <row r="182362">
          <cell r="E182362" t="str">
            <v>경혈침술(2부위이상)</v>
          </cell>
          <cell r="F182362">
            <v>1</v>
          </cell>
        </row>
        <row r="182363">
          <cell r="E182363" t="str">
            <v>초진진찰료-한방병원</v>
          </cell>
          <cell r="F182363">
            <v>1</v>
          </cell>
        </row>
        <row r="182364">
          <cell r="E182364" t="str">
            <v>한방외래·퇴원환자조제료(8일분/1회당)</v>
          </cell>
          <cell r="F182364">
            <v>1</v>
          </cell>
        </row>
        <row r="182365">
          <cell r="E182365" t="str">
            <v>경락기능검사</v>
          </cell>
          <cell r="F182365">
            <v>1</v>
          </cell>
        </row>
        <row r="182366">
          <cell r="E182366" t="str">
            <v>헤파큐어</v>
          </cell>
          <cell r="F182366">
            <v>12</v>
          </cell>
        </row>
        <row r="182367">
          <cell r="E182367" t="str">
            <v>리버클렌징</v>
          </cell>
          <cell r="F182367">
            <v>1</v>
          </cell>
        </row>
        <row r="182368">
          <cell r="E182368" t="str">
            <v>근육통스프레이</v>
          </cell>
          <cell r="F182368">
            <v>1</v>
          </cell>
        </row>
        <row r="182369">
          <cell r="E182369" t="str">
            <v>첩약1</v>
          </cell>
          <cell r="F182369">
            <v>24</v>
          </cell>
        </row>
        <row r="182370">
          <cell r="E182370" t="str">
            <v>허한</v>
          </cell>
          <cell r="F182370">
            <v>9</v>
          </cell>
        </row>
        <row r="182371">
          <cell r="E182371" t="str">
            <v>실열</v>
          </cell>
          <cell r="F182371">
            <v>8</v>
          </cell>
        </row>
        <row r="182372">
          <cell r="E182372" t="str">
            <v>청쾌</v>
          </cell>
          <cell r="F182372">
            <v>13</v>
          </cell>
        </row>
        <row r="182373">
          <cell r="E182373" t="str">
            <v>협심</v>
          </cell>
          <cell r="F182373">
            <v>3.5</v>
          </cell>
        </row>
        <row r="182374">
          <cell r="E182374" t="str">
            <v>변비</v>
          </cell>
          <cell r="F182374">
            <v>3</v>
          </cell>
        </row>
        <row r="182375">
          <cell r="E182375" t="str">
            <v>수자심</v>
          </cell>
          <cell r="F182375">
            <v>2</v>
          </cell>
        </row>
        <row r="182376">
          <cell r="E182376" t="str">
            <v>유근피</v>
          </cell>
          <cell r="F182376">
            <v>24</v>
          </cell>
        </row>
        <row r="182377">
          <cell r="E182377" t="str">
            <v>경방)반하백출천마탕(혼합단미엑스산</v>
          </cell>
          <cell r="F182377" t="str">
            <v>반백)</v>
          </cell>
        </row>
        <row r="182378">
          <cell r="E182378" t="str">
            <v>경방)삼황사심탕(혼합단미엑스산)</v>
          </cell>
          <cell r="F182378">
            <v>1</v>
          </cell>
        </row>
        <row r="182379">
          <cell r="E182379" t="str">
            <v>첩약7</v>
          </cell>
          <cell r="F182379">
            <v>12</v>
          </cell>
        </row>
        <row r="182380">
          <cell r="E182380" t="str">
            <v>청쾌</v>
          </cell>
          <cell r="F182380">
            <v>15</v>
          </cell>
        </row>
        <row r="182381">
          <cell r="E182381" t="str">
            <v>속쓰림</v>
          </cell>
          <cell r="F182381">
            <v>2</v>
          </cell>
        </row>
        <row r="182382">
          <cell r="E182382" t="str">
            <v>심혈</v>
          </cell>
          <cell r="F182382">
            <v>2</v>
          </cell>
        </row>
        <row r="182383">
          <cell r="E182383" t="str">
            <v>협심</v>
          </cell>
          <cell r="F182383">
            <v>10</v>
          </cell>
        </row>
        <row r="182384">
          <cell r="E182384" t="str">
            <v>홍소</v>
          </cell>
          <cell r="F182384">
            <v>3.5</v>
          </cell>
        </row>
        <row r="182385">
          <cell r="E182385" t="str">
            <v>변비</v>
          </cell>
          <cell r="F182385">
            <v>3</v>
          </cell>
        </row>
        <row r="182386">
          <cell r="E182386" t="str">
            <v>수자심</v>
          </cell>
          <cell r="F182386">
            <v>3</v>
          </cell>
        </row>
        <row r="182387">
          <cell r="E182387" t="str">
            <v>아로마치료</v>
          </cell>
          <cell r="F182387">
            <v>3</v>
          </cell>
        </row>
        <row r="182388">
          <cell r="E182388" t="str">
            <v>소적치료(복부)</v>
          </cell>
          <cell r="F182388">
            <v>6</v>
          </cell>
        </row>
        <row r="182389">
          <cell r="E182389" t="str">
            <v>임독맥온열</v>
          </cell>
          <cell r="F182389">
            <v>3</v>
          </cell>
        </row>
        <row r="182390">
          <cell r="E182390" t="str">
            <v>소체-2P (약침)</v>
          </cell>
          <cell r="F182390">
            <v>3</v>
          </cell>
        </row>
        <row r="182391">
          <cell r="E182391" t="str">
            <v>중체-2P (약침)</v>
          </cell>
          <cell r="F182391">
            <v>3</v>
          </cell>
        </row>
        <row r="182392">
          <cell r="E182392" t="str">
            <v>협심방2P - 가슴 (약침)</v>
          </cell>
          <cell r="F182392">
            <v>3</v>
          </cell>
        </row>
        <row r="182393">
          <cell r="E182393" t="str">
            <v>복강내 침술</v>
          </cell>
          <cell r="F182393">
            <v>1</v>
          </cell>
        </row>
        <row r="182394">
          <cell r="E182394" t="str">
            <v>경혈침술(2부위이상)</v>
          </cell>
          <cell r="F182394">
            <v>1</v>
          </cell>
        </row>
        <row r="182395">
          <cell r="E182395" t="str">
            <v>초진진찰료-한방병원</v>
          </cell>
          <cell r="F182395">
            <v>1</v>
          </cell>
        </row>
        <row r="182396">
          <cell r="E182396" t="str">
            <v>한방외래·퇴원환자조제료(4일분/1회당)</v>
          </cell>
          <cell r="F182396">
            <v>1</v>
          </cell>
        </row>
        <row r="182397">
          <cell r="E182397" t="str">
            <v>경락기능검사</v>
          </cell>
          <cell r="F182397">
            <v>1</v>
          </cell>
        </row>
        <row r="182398">
          <cell r="E182398" t="str">
            <v>리버클렌징</v>
          </cell>
          <cell r="F182398">
            <v>1</v>
          </cell>
        </row>
        <row r="182399">
          <cell r="E182399" t="str">
            <v>첩약1</v>
          </cell>
          <cell r="F182399">
            <v>24</v>
          </cell>
        </row>
        <row r="182400">
          <cell r="E182400" t="str">
            <v>허한</v>
          </cell>
          <cell r="F182400">
            <v>8.5</v>
          </cell>
        </row>
        <row r="182401">
          <cell r="E182401" t="str">
            <v>실열</v>
          </cell>
          <cell r="F182401">
            <v>8</v>
          </cell>
        </row>
        <row r="182402">
          <cell r="E182402" t="str">
            <v>청쾌</v>
          </cell>
          <cell r="F182402">
            <v>13</v>
          </cell>
        </row>
        <row r="182403">
          <cell r="E182403" t="str">
            <v>홍소</v>
          </cell>
          <cell r="F182403">
            <v>3</v>
          </cell>
        </row>
        <row r="182404">
          <cell r="E182404" t="str">
            <v>음적</v>
          </cell>
          <cell r="F182404">
            <v>1.5</v>
          </cell>
        </row>
        <row r="182405">
          <cell r="E182405" t="str">
            <v>변비</v>
          </cell>
          <cell r="F182405">
            <v>3</v>
          </cell>
        </row>
        <row r="182406">
          <cell r="E182406" t="str">
            <v>첩약7</v>
          </cell>
          <cell r="F182406">
            <v>12</v>
          </cell>
        </row>
        <row r="182407">
          <cell r="E182407" t="str">
            <v>청쾌</v>
          </cell>
          <cell r="F182407">
            <v>15</v>
          </cell>
        </row>
        <row r="182408">
          <cell r="E182408" t="str">
            <v>음적</v>
          </cell>
          <cell r="F182408">
            <v>1.5</v>
          </cell>
        </row>
        <row r="182409">
          <cell r="E182409" t="str">
            <v>심혈</v>
          </cell>
          <cell r="F182409">
            <v>3</v>
          </cell>
        </row>
        <row r="182410">
          <cell r="E182410" t="str">
            <v>홍소</v>
          </cell>
          <cell r="F182410">
            <v>12</v>
          </cell>
        </row>
        <row r="182411">
          <cell r="E182411" t="str">
            <v>변비</v>
          </cell>
          <cell r="F182411">
            <v>3.5</v>
          </cell>
        </row>
        <row r="182412">
          <cell r="E182412" t="str">
            <v>보약</v>
          </cell>
          <cell r="F182412">
            <v>2</v>
          </cell>
        </row>
        <row r="182413">
          <cell r="E182413" t="str">
            <v>헤파큐어2</v>
          </cell>
          <cell r="F182413">
            <v>12</v>
          </cell>
        </row>
        <row r="182414">
          <cell r="E182414" t="str">
            <v>경방)향사평위산(혼합단미엑스산)</v>
          </cell>
          <cell r="F182414">
            <v>1</v>
          </cell>
        </row>
        <row r="182415">
          <cell r="E182415" t="str">
            <v>아로마치료</v>
          </cell>
          <cell r="F182415">
            <v>1</v>
          </cell>
        </row>
        <row r="182416">
          <cell r="E182416" t="str">
            <v>소적치료(복부)</v>
          </cell>
          <cell r="F182416">
            <v>2</v>
          </cell>
        </row>
        <row r="182417">
          <cell r="E182417" t="str">
            <v>임독맥온열</v>
          </cell>
          <cell r="F182417">
            <v>1</v>
          </cell>
        </row>
        <row r="182418">
          <cell r="E182418" t="str">
            <v>소체-2P (약침)</v>
          </cell>
          <cell r="F182418">
            <v>1</v>
          </cell>
        </row>
        <row r="182419">
          <cell r="E182419" t="str">
            <v>중체-2P (약침)</v>
          </cell>
          <cell r="F182419">
            <v>1</v>
          </cell>
        </row>
        <row r="182420">
          <cell r="E182420" t="str">
            <v>복강내 침술</v>
          </cell>
          <cell r="F182420">
            <v>1</v>
          </cell>
        </row>
        <row r="182421">
          <cell r="E182421" t="str">
            <v>경혈침술(2부위이상)</v>
          </cell>
          <cell r="F182421">
            <v>1</v>
          </cell>
        </row>
        <row r="182422">
          <cell r="E182422" t="str">
            <v>장쾌</v>
          </cell>
          <cell r="F182422">
            <v>12</v>
          </cell>
        </row>
        <row r="182423">
          <cell r="E182423" t="str">
            <v>경방)조위승기탕(혼합단미엑스산)</v>
          </cell>
          <cell r="F182423">
            <v>1</v>
          </cell>
        </row>
        <row r="182424">
          <cell r="E182424" t="str">
            <v>초진진찰료-한방병원</v>
          </cell>
          <cell r="F182424">
            <v>1</v>
          </cell>
        </row>
        <row r="182425">
          <cell r="E182425" t="str">
            <v>한방외래·퇴원환자조제료(8일분/1회당)</v>
          </cell>
          <cell r="F182425">
            <v>1</v>
          </cell>
        </row>
        <row r="182426">
          <cell r="E182426" t="str">
            <v>경락기능검사</v>
          </cell>
          <cell r="F182426">
            <v>1</v>
          </cell>
        </row>
        <row r="182427">
          <cell r="E182427" t="str">
            <v>헤파큐어</v>
          </cell>
          <cell r="F182427">
            <v>12</v>
          </cell>
        </row>
        <row r="182428">
          <cell r="E182428" t="str">
            <v>리버클렌징</v>
          </cell>
          <cell r="F182428">
            <v>1</v>
          </cell>
        </row>
        <row r="182429">
          <cell r="E182429" t="str">
            <v>첩약1</v>
          </cell>
          <cell r="F182429">
            <v>24</v>
          </cell>
        </row>
        <row r="182430">
          <cell r="E182430" t="str">
            <v>허한</v>
          </cell>
          <cell r="F182430">
            <v>9</v>
          </cell>
        </row>
        <row r="182431">
          <cell r="E182431" t="str">
            <v>실열</v>
          </cell>
          <cell r="F182431">
            <v>8.5</v>
          </cell>
        </row>
        <row r="182432">
          <cell r="E182432" t="str">
            <v>청쾌</v>
          </cell>
          <cell r="F182432">
            <v>13</v>
          </cell>
        </row>
        <row r="182433">
          <cell r="E182433" t="str">
            <v>홍소</v>
          </cell>
          <cell r="F182433">
            <v>2</v>
          </cell>
        </row>
        <row r="182434">
          <cell r="E182434" t="str">
            <v>변비</v>
          </cell>
          <cell r="F182434">
            <v>2</v>
          </cell>
        </row>
        <row r="182435">
          <cell r="E182435" t="str">
            <v>수자심</v>
          </cell>
          <cell r="F182435">
            <v>4</v>
          </cell>
        </row>
        <row r="182436">
          <cell r="E182436" t="str">
            <v>경방)반하백출천마탕(혼합단미엑스산</v>
          </cell>
          <cell r="F182436" t="str">
            <v>반백)</v>
          </cell>
        </row>
        <row r="182437">
          <cell r="E182437" t="str">
            <v>소체산</v>
          </cell>
          <cell r="F182437">
            <v>12</v>
          </cell>
        </row>
        <row r="182438">
          <cell r="E182438" t="str">
            <v>초진진찰료-한방병원</v>
          </cell>
          <cell r="F182438">
            <v>1</v>
          </cell>
        </row>
        <row r="182439">
          <cell r="E182439" t="str">
            <v>한방외래·퇴원환자조제료(8일분/1회당)</v>
          </cell>
          <cell r="F182439">
            <v>1</v>
          </cell>
        </row>
        <row r="182440">
          <cell r="E182440" t="str">
            <v>경락기능검사</v>
          </cell>
          <cell r="F182440">
            <v>1</v>
          </cell>
        </row>
        <row r="182441">
          <cell r="E182441" t="str">
            <v>헤파큐어</v>
          </cell>
          <cell r="F182441">
            <v>12</v>
          </cell>
        </row>
        <row r="182442">
          <cell r="E182442" t="str">
            <v>리버클렌징</v>
          </cell>
          <cell r="F182442">
            <v>1</v>
          </cell>
        </row>
        <row r="182443">
          <cell r="E182443" t="str">
            <v>근육통스프레이</v>
          </cell>
          <cell r="F182443">
            <v>1</v>
          </cell>
        </row>
        <row r="182444">
          <cell r="E182444" t="str">
            <v>첩약1</v>
          </cell>
          <cell r="F182444">
            <v>24</v>
          </cell>
        </row>
        <row r="182445">
          <cell r="E182445" t="str">
            <v>허한</v>
          </cell>
          <cell r="F182445">
            <v>9</v>
          </cell>
        </row>
        <row r="182446">
          <cell r="E182446" t="str">
            <v>실열</v>
          </cell>
          <cell r="F182446">
            <v>8</v>
          </cell>
        </row>
        <row r="182447">
          <cell r="E182447" t="str">
            <v>청쾌</v>
          </cell>
          <cell r="F182447">
            <v>13</v>
          </cell>
        </row>
        <row r="182448">
          <cell r="E182448" t="str">
            <v>홍소</v>
          </cell>
          <cell r="F182448">
            <v>2</v>
          </cell>
        </row>
        <row r="182449">
          <cell r="E182449" t="str">
            <v>가스</v>
          </cell>
          <cell r="F182449">
            <v>1.5</v>
          </cell>
        </row>
        <row r="182450">
          <cell r="E182450" t="str">
            <v>협심</v>
          </cell>
          <cell r="F182450">
            <v>2.5</v>
          </cell>
        </row>
        <row r="182451">
          <cell r="E182451" t="str">
            <v>체기</v>
          </cell>
          <cell r="F182451">
            <v>2</v>
          </cell>
        </row>
        <row r="182452">
          <cell r="E182452" t="str">
            <v>경방)반하백출천마탕(혼합단미엑스산</v>
          </cell>
          <cell r="F182452" t="str">
            <v>반백)</v>
          </cell>
        </row>
        <row r="182453">
          <cell r="E182453" t="str">
            <v>첩약7</v>
          </cell>
          <cell r="F182453">
            <v>12</v>
          </cell>
        </row>
        <row r="182454">
          <cell r="E182454" t="str">
            <v>청쾌</v>
          </cell>
          <cell r="F182454">
            <v>15</v>
          </cell>
        </row>
        <row r="182455">
          <cell r="E182455" t="str">
            <v>체기</v>
          </cell>
          <cell r="F182455">
            <v>2</v>
          </cell>
        </row>
        <row r="182456">
          <cell r="E182456" t="str">
            <v>속쓰림</v>
          </cell>
          <cell r="F182456">
            <v>1.5</v>
          </cell>
        </row>
        <row r="182457">
          <cell r="E182457" t="str">
            <v>음적</v>
          </cell>
          <cell r="F182457">
            <v>1.5</v>
          </cell>
        </row>
        <row r="182458">
          <cell r="E182458" t="str">
            <v>심혈</v>
          </cell>
          <cell r="F182458">
            <v>2</v>
          </cell>
        </row>
        <row r="182459">
          <cell r="E182459" t="str">
            <v>협심</v>
          </cell>
          <cell r="F182459">
            <v>8</v>
          </cell>
        </row>
        <row r="182460">
          <cell r="E182460" t="str">
            <v>가스</v>
          </cell>
          <cell r="F182460">
            <v>2</v>
          </cell>
        </row>
        <row r="182461">
          <cell r="E182461" t="str">
            <v>홍소</v>
          </cell>
          <cell r="F182461">
            <v>4</v>
          </cell>
        </row>
        <row r="182462">
          <cell r="E182462" t="str">
            <v>수자심</v>
          </cell>
          <cell r="F182462">
            <v>2</v>
          </cell>
        </row>
        <row r="182463">
          <cell r="E182463" t="str">
            <v>아로마치료</v>
          </cell>
          <cell r="F182463">
            <v>3</v>
          </cell>
        </row>
        <row r="182464">
          <cell r="E182464" t="str">
            <v>소적치료(복부)</v>
          </cell>
          <cell r="F182464">
            <v>6</v>
          </cell>
        </row>
        <row r="182465">
          <cell r="E182465" t="str">
            <v>임독맥온열</v>
          </cell>
          <cell r="F182465">
            <v>3</v>
          </cell>
        </row>
        <row r="182466">
          <cell r="E182466" t="str">
            <v>소체-2P (약침)</v>
          </cell>
          <cell r="F182466">
            <v>3</v>
          </cell>
        </row>
        <row r="182467">
          <cell r="E182467" t="str">
            <v>중체-2P (약침)</v>
          </cell>
          <cell r="F182467">
            <v>3</v>
          </cell>
        </row>
        <row r="182468">
          <cell r="E182468" t="str">
            <v>협심방2P - 가슴 (약침)</v>
          </cell>
          <cell r="F182468">
            <v>3</v>
          </cell>
        </row>
        <row r="182469">
          <cell r="E182469" t="str">
            <v>복강내 침술</v>
          </cell>
          <cell r="F182469">
            <v>1</v>
          </cell>
        </row>
        <row r="182470">
          <cell r="E182470" t="str">
            <v>경혈침술(2부위이상)</v>
          </cell>
          <cell r="F182470">
            <v>1</v>
          </cell>
        </row>
        <row r="182471">
          <cell r="E182471" t="str">
            <v>초진진찰료-한방병원</v>
          </cell>
          <cell r="F182471">
            <v>1</v>
          </cell>
        </row>
        <row r="182472">
          <cell r="E182472" t="str">
            <v>한방외래·퇴원환자조제료(8일분/1회당)</v>
          </cell>
          <cell r="F182472">
            <v>1</v>
          </cell>
        </row>
        <row r="182485">
          <cell r="E182485" t="str">
            <v>경락기능검사</v>
          </cell>
          <cell r="F182485">
            <v>1</v>
          </cell>
        </row>
        <row r="182486">
          <cell r="E182486" t="str">
            <v>리버클렌징</v>
          </cell>
          <cell r="F182486">
            <v>1</v>
          </cell>
        </row>
        <row r="182487">
          <cell r="E182487" t="str">
            <v>첩약1</v>
          </cell>
          <cell r="F182487">
            <v>24</v>
          </cell>
        </row>
        <row r="182488">
          <cell r="E182488" t="str">
            <v>허한</v>
          </cell>
          <cell r="F182488">
            <v>9</v>
          </cell>
        </row>
        <row r="182489">
          <cell r="E182489" t="str">
            <v>실열</v>
          </cell>
          <cell r="F182489">
            <v>8.5</v>
          </cell>
        </row>
        <row r="182490">
          <cell r="E182490" t="str">
            <v>청쾌</v>
          </cell>
          <cell r="F182490">
            <v>13</v>
          </cell>
        </row>
        <row r="182491">
          <cell r="E182491" t="str">
            <v>협심</v>
          </cell>
          <cell r="F182491">
            <v>3.5</v>
          </cell>
        </row>
        <row r="182492">
          <cell r="E182492" t="str">
            <v>변비</v>
          </cell>
          <cell r="F182492">
            <v>2.5</v>
          </cell>
        </row>
        <row r="182493">
          <cell r="E182493" t="str">
            <v>두통</v>
          </cell>
          <cell r="F182493">
            <v>2</v>
          </cell>
        </row>
        <row r="182494">
          <cell r="E182494" t="str">
            <v>경방)반하백출천마탕(혼합단미엑스산</v>
          </cell>
          <cell r="F182494" t="str">
            <v>반백)</v>
          </cell>
        </row>
        <row r="182495">
          <cell r="E182495" t="str">
            <v>첩약7</v>
          </cell>
          <cell r="F182495">
            <v>12</v>
          </cell>
        </row>
        <row r="182496">
          <cell r="E182496" t="str">
            <v>청쾌</v>
          </cell>
          <cell r="F182496">
            <v>15</v>
          </cell>
        </row>
        <row r="182497">
          <cell r="E182497" t="str">
            <v>협심</v>
          </cell>
          <cell r="F182497">
            <v>8</v>
          </cell>
        </row>
        <row r="182498">
          <cell r="E182498" t="str">
            <v>소화</v>
          </cell>
          <cell r="F182498">
            <v>4</v>
          </cell>
        </row>
        <row r="182499">
          <cell r="E182499" t="str">
            <v>변비</v>
          </cell>
          <cell r="F182499">
            <v>2.5</v>
          </cell>
        </row>
        <row r="182500">
          <cell r="E182500" t="str">
            <v>보약</v>
          </cell>
          <cell r="F182500">
            <v>6</v>
          </cell>
        </row>
        <row r="182501">
          <cell r="E182501" t="str">
            <v>두통</v>
          </cell>
          <cell r="F182501">
            <v>3</v>
          </cell>
        </row>
        <row r="182502">
          <cell r="E182502" t="str">
            <v>아로마치료</v>
          </cell>
          <cell r="F182502">
            <v>3</v>
          </cell>
        </row>
        <row r="182503">
          <cell r="E182503" t="str">
            <v>소적치료(복부)</v>
          </cell>
          <cell r="F182503">
            <v>6</v>
          </cell>
        </row>
        <row r="182504">
          <cell r="E182504" t="str">
            <v>임독맥온열</v>
          </cell>
          <cell r="F182504">
            <v>3</v>
          </cell>
        </row>
        <row r="182505">
          <cell r="E182505" t="str">
            <v>소체-2P (약침)</v>
          </cell>
          <cell r="F182505">
            <v>3</v>
          </cell>
        </row>
        <row r="182506">
          <cell r="E182506" t="str">
            <v>중체-2P (약침)</v>
          </cell>
          <cell r="F182506">
            <v>3</v>
          </cell>
        </row>
        <row r="182507">
          <cell r="E182507" t="str">
            <v>헤파큐어2</v>
          </cell>
          <cell r="F182507">
            <v>12</v>
          </cell>
        </row>
        <row r="182508">
          <cell r="E182508" t="str">
            <v>초진진찰료-한방병원</v>
          </cell>
          <cell r="F182508">
            <v>1</v>
          </cell>
        </row>
        <row r="182509">
          <cell r="E182509" t="str">
            <v>한방외래·퇴원환자조제료(8일분/1회당)</v>
          </cell>
          <cell r="F182509">
            <v>1</v>
          </cell>
        </row>
        <row r="182516">
          <cell r="E182516" t="str">
            <v>경락기능검사</v>
          </cell>
          <cell r="F182516">
            <v>1</v>
          </cell>
        </row>
        <row r="182517">
          <cell r="E182517" t="str">
            <v>헤파큐어</v>
          </cell>
          <cell r="F182517">
            <v>12</v>
          </cell>
        </row>
        <row r="182518">
          <cell r="E182518" t="str">
            <v>리버클렌징</v>
          </cell>
          <cell r="F182518">
            <v>1</v>
          </cell>
        </row>
        <row r="182519">
          <cell r="E182519" t="str">
            <v>첩약1</v>
          </cell>
          <cell r="F182519">
            <v>24</v>
          </cell>
        </row>
        <row r="182520">
          <cell r="E182520" t="str">
            <v>허한</v>
          </cell>
          <cell r="F182520">
            <v>9</v>
          </cell>
        </row>
        <row r="182521">
          <cell r="E182521" t="str">
            <v>실열</v>
          </cell>
          <cell r="F182521">
            <v>8</v>
          </cell>
        </row>
        <row r="182522">
          <cell r="E182522" t="str">
            <v>청쾌</v>
          </cell>
          <cell r="F182522">
            <v>13</v>
          </cell>
        </row>
        <row r="182523">
          <cell r="E182523" t="str">
            <v>속쓰림</v>
          </cell>
          <cell r="F182523">
            <v>1.5</v>
          </cell>
        </row>
        <row r="182524">
          <cell r="E182524" t="str">
            <v>수자심</v>
          </cell>
          <cell r="F182524">
            <v>4</v>
          </cell>
        </row>
        <row r="182525">
          <cell r="E182525" t="str">
            <v>유근피</v>
          </cell>
          <cell r="F182525">
            <v>24</v>
          </cell>
        </row>
        <row r="182526">
          <cell r="E182526" t="str">
            <v>첩약7</v>
          </cell>
          <cell r="F182526">
            <v>12</v>
          </cell>
        </row>
        <row r="182527">
          <cell r="E182527" t="str">
            <v>청쾌</v>
          </cell>
          <cell r="F182527">
            <v>15</v>
          </cell>
        </row>
        <row r="182528">
          <cell r="E182528" t="str">
            <v>속쓰림</v>
          </cell>
          <cell r="F182528">
            <v>2</v>
          </cell>
        </row>
        <row r="182529">
          <cell r="E182529" t="str">
            <v>심혈</v>
          </cell>
          <cell r="F182529">
            <v>2</v>
          </cell>
        </row>
        <row r="182530">
          <cell r="E182530" t="str">
            <v>협심</v>
          </cell>
          <cell r="F182530">
            <v>8</v>
          </cell>
        </row>
        <row r="182531">
          <cell r="E182531" t="str">
            <v>소화</v>
          </cell>
          <cell r="F182531">
            <v>2</v>
          </cell>
        </row>
        <row r="182532">
          <cell r="E182532" t="str">
            <v>수자심</v>
          </cell>
          <cell r="F182532">
            <v>5</v>
          </cell>
        </row>
        <row r="182533">
          <cell r="E182533" t="str">
            <v>경방)삼황사심탕(혼합단미엑스산)</v>
          </cell>
          <cell r="F182533">
            <v>1</v>
          </cell>
        </row>
        <row r="182534">
          <cell r="E182534" t="str">
            <v>아로마치료</v>
          </cell>
          <cell r="F182534">
            <v>3</v>
          </cell>
        </row>
        <row r="182535">
          <cell r="E182535" t="str">
            <v>소적치료(복부)</v>
          </cell>
          <cell r="F182535">
            <v>6</v>
          </cell>
        </row>
        <row r="182536">
          <cell r="E182536" t="str">
            <v>임독맥온열</v>
          </cell>
          <cell r="F182536">
            <v>3</v>
          </cell>
        </row>
        <row r="182537">
          <cell r="E182537" t="str">
            <v>소체-2P (약침)</v>
          </cell>
          <cell r="F182537">
            <v>3</v>
          </cell>
        </row>
        <row r="182538">
          <cell r="E182538" t="str">
            <v>중체-2P (약침)</v>
          </cell>
          <cell r="F182538">
            <v>3</v>
          </cell>
        </row>
        <row r="182539">
          <cell r="E182539" t="str">
            <v>복강내 침술</v>
          </cell>
          <cell r="F182539">
            <v>1</v>
          </cell>
        </row>
        <row r="182540">
          <cell r="E182540" t="str">
            <v>경혈침술(2부위이상)</v>
          </cell>
          <cell r="F182540">
            <v>1</v>
          </cell>
        </row>
        <row r="182541">
          <cell r="E182541" t="str">
            <v>초진진찰료-한방병원</v>
          </cell>
          <cell r="F182541">
            <v>1</v>
          </cell>
        </row>
        <row r="182542">
          <cell r="E182542" t="str">
            <v>한방외래·퇴원환자조제료(8일분/1회당)</v>
          </cell>
          <cell r="F182542">
            <v>1</v>
          </cell>
        </row>
        <row r="182543">
          <cell r="E182543" t="str">
            <v>재진진찰료-한방병원</v>
          </cell>
          <cell r="F182543">
            <v>1</v>
          </cell>
        </row>
        <row r="182544">
          <cell r="E182544" t="str">
            <v>경락기능검사</v>
          </cell>
          <cell r="F182544">
            <v>1</v>
          </cell>
        </row>
        <row r="182545">
          <cell r="E182545" t="str">
            <v>헤파큐어</v>
          </cell>
          <cell r="F182545">
            <v>12</v>
          </cell>
        </row>
        <row r="182546">
          <cell r="E182546" t="str">
            <v>근육통스프레이</v>
          </cell>
          <cell r="F182546">
            <v>1</v>
          </cell>
        </row>
        <row r="182547">
          <cell r="E182547" t="str">
            <v>첩약1</v>
          </cell>
          <cell r="F182547">
            <v>24</v>
          </cell>
        </row>
        <row r="182548">
          <cell r="E182548" t="str">
            <v>허한</v>
          </cell>
          <cell r="F182548">
            <v>9</v>
          </cell>
        </row>
        <row r="182549">
          <cell r="E182549" t="str">
            <v>실열</v>
          </cell>
          <cell r="F182549">
            <v>9</v>
          </cell>
        </row>
        <row r="182550">
          <cell r="E182550" t="str">
            <v>청쾌</v>
          </cell>
          <cell r="F182550">
            <v>13</v>
          </cell>
        </row>
        <row r="182551">
          <cell r="E182551" t="str">
            <v>속쓰림</v>
          </cell>
          <cell r="F182551">
            <v>2</v>
          </cell>
        </row>
        <row r="182552">
          <cell r="E182552" t="str">
            <v>체기</v>
          </cell>
          <cell r="F182552">
            <v>2</v>
          </cell>
        </row>
        <row r="182553">
          <cell r="E182553" t="str">
            <v>변비</v>
          </cell>
          <cell r="F182553">
            <v>2</v>
          </cell>
        </row>
        <row r="182554">
          <cell r="E182554" t="str">
            <v>수자심</v>
          </cell>
          <cell r="F182554">
            <v>2</v>
          </cell>
        </row>
        <row r="182555">
          <cell r="E182555" t="str">
            <v>유근피</v>
          </cell>
          <cell r="F182555">
            <v>24</v>
          </cell>
        </row>
        <row r="182556">
          <cell r="E182556" t="str">
            <v>경방)반하백출천마탕(혼합단미엑스산</v>
          </cell>
          <cell r="F182556" t="str">
            <v>반백)</v>
          </cell>
        </row>
        <row r="182557">
          <cell r="E182557" t="str">
            <v>첩약7</v>
          </cell>
          <cell r="F182557">
            <v>12</v>
          </cell>
        </row>
        <row r="182558">
          <cell r="E182558" t="str">
            <v>청쾌</v>
          </cell>
          <cell r="F182558">
            <v>15</v>
          </cell>
        </row>
        <row r="182559">
          <cell r="E182559" t="str">
            <v>체기</v>
          </cell>
          <cell r="F182559">
            <v>2</v>
          </cell>
        </row>
        <row r="182560">
          <cell r="E182560" t="str">
            <v>속쓰림</v>
          </cell>
          <cell r="F182560">
            <v>2</v>
          </cell>
        </row>
        <row r="182561">
          <cell r="E182561" t="str">
            <v>심혈</v>
          </cell>
          <cell r="F182561">
            <v>2</v>
          </cell>
        </row>
        <row r="182562">
          <cell r="E182562" t="str">
            <v>협심</v>
          </cell>
          <cell r="F182562">
            <v>10</v>
          </cell>
        </row>
        <row r="182563">
          <cell r="E182563" t="str">
            <v>홍소</v>
          </cell>
          <cell r="F182563">
            <v>2</v>
          </cell>
        </row>
        <row r="182564">
          <cell r="E182564" t="str">
            <v>변비</v>
          </cell>
          <cell r="F182564">
            <v>2</v>
          </cell>
        </row>
        <row r="182565">
          <cell r="E182565" t="str">
            <v>수자심</v>
          </cell>
          <cell r="F182565">
            <v>4</v>
          </cell>
        </row>
        <row r="182566">
          <cell r="E182566" t="str">
            <v>복강내 침술</v>
          </cell>
          <cell r="F182566">
            <v>1</v>
          </cell>
        </row>
        <row r="182567">
          <cell r="E182567" t="str">
            <v>경혈침술(2부위이상)</v>
          </cell>
          <cell r="F182567">
            <v>1</v>
          </cell>
        </row>
        <row r="182568">
          <cell r="E182568" t="str">
            <v>장쾌</v>
          </cell>
          <cell r="F182568">
            <v>10</v>
          </cell>
        </row>
        <row r="182569">
          <cell r="E182569" t="str">
            <v>경방)조위승기탕(혼합단미엑스산)</v>
          </cell>
          <cell r="F182569">
            <v>1</v>
          </cell>
        </row>
        <row r="182570">
          <cell r="E182570" t="str">
            <v>초진진찰료-한방병원</v>
          </cell>
          <cell r="F182570">
            <v>1</v>
          </cell>
        </row>
        <row r="182571">
          <cell r="E182571" t="str">
            <v>한방외래·퇴원환자조제료(8일분/1회당)</v>
          </cell>
          <cell r="F182571">
            <v>1</v>
          </cell>
        </row>
        <row r="182572">
          <cell r="E182572" t="str">
            <v>아로마치료</v>
          </cell>
          <cell r="F182572">
            <v>1</v>
          </cell>
        </row>
        <row r="182573">
          <cell r="E182573" t="str">
            <v>소적치료(복부)</v>
          </cell>
          <cell r="F182573">
            <v>2</v>
          </cell>
        </row>
        <row r="182574">
          <cell r="E182574" t="str">
            <v>경락기능검사</v>
          </cell>
          <cell r="F182574">
            <v>1</v>
          </cell>
        </row>
        <row r="182575">
          <cell r="E182575" t="str">
            <v>헤파큐어</v>
          </cell>
          <cell r="F182575">
            <v>12</v>
          </cell>
        </row>
        <row r="182576">
          <cell r="E182576" t="str">
            <v>리버클렌징</v>
          </cell>
          <cell r="F182576">
            <v>1</v>
          </cell>
        </row>
        <row r="182577">
          <cell r="E182577" t="str">
            <v>근육통스프레이</v>
          </cell>
          <cell r="F182577">
            <v>1</v>
          </cell>
        </row>
        <row r="182578">
          <cell r="E182578" t="str">
            <v>첩약1</v>
          </cell>
          <cell r="F182578">
            <v>24</v>
          </cell>
        </row>
        <row r="182579">
          <cell r="E182579" t="str">
            <v>허한</v>
          </cell>
          <cell r="F182579">
            <v>9</v>
          </cell>
        </row>
        <row r="182580">
          <cell r="E182580" t="str">
            <v>실열</v>
          </cell>
          <cell r="F182580">
            <v>8.5</v>
          </cell>
        </row>
        <row r="182581">
          <cell r="E182581" t="str">
            <v>청쾌</v>
          </cell>
          <cell r="F182581">
            <v>13</v>
          </cell>
        </row>
        <row r="182582">
          <cell r="E182582" t="str">
            <v>음적</v>
          </cell>
          <cell r="F182582">
            <v>1.5</v>
          </cell>
        </row>
        <row r="182583">
          <cell r="E182583" t="str">
            <v>협심</v>
          </cell>
          <cell r="F182583">
            <v>2</v>
          </cell>
        </row>
        <row r="182584">
          <cell r="E182584" t="str">
            <v>속쓰림</v>
          </cell>
          <cell r="F182584">
            <v>2</v>
          </cell>
        </row>
        <row r="182585">
          <cell r="E182585" t="str">
            <v>수자심</v>
          </cell>
          <cell r="F182585">
            <v>2.5</v>
          </cell>
        </row>
        <row r="182586">
          <cell r="E182586" t="str">
            <v>유근피</v>
          </cell>
          <cell r="F182586">
            <v>24</v>
          </cell>
        </row>
        <row r="182587">
          <cell r="E182587" t="str">
            <v>첩약7</v>
          </cell>
          <cell r="F182587">
            <v>12</v>
          </cell>
        </row>
        <row r="182588">
          <cell r="E182588" t="str">
            <v>청쾌</v>
          </cell>
          <cell r="F182588">
            <v>15</v>
          </cell>
        </row>
        <row r="182589">
          <cell r="E182589" t="str">
            <v>속쓰림</v>
          </cell>
          <cell r="F182589">
            <v>2</v>
          </cell>
        </row>
        <row r="182590">
          <cell r="E182590" t="str">
            <v>음적</v>
          </cell>
          <cell r="F182590">
            <v>1.5</v>
          </cell>
        </row>
        <row r="182591">
          <cell r="E182591" t="str">
            <v>심혈</v>
          </cell>
          <cell r="F182591">
            <v>2</v>
          </cell>
        </row>
        <row r="182592">
          <cell r="E182592" t="str">
            <v>협심</v>
          </cell>
          <cell r="F182592">
            <v>10</v>
          </cell>
        </row>
        <row r="182593">
          <cell r="E182593" t="str">
            <v>가스</v>
          </cell>
          <cell r="F182593">
            <v>2</v>
          </cell>
        </row>
        <row r="182594">
          <cell r="E182594" t="str">
            <v>홍소</v>
          </cell>
          <cell r="F182594">
            <v>2</v>
          </cell>
        </row>
        <row r="182595">
          <cell r="E182595" t="str">
            <v>수자심</v>
          </cell>
          <cell r="F182595">
            <v>4</v>
          </cell>
        </row>
        <row r="182596">
          <cell r="E182596" t="str">
            <v>비염스프레이</v>
          </cell>
          <cell r="F182596">
            <v>1</v>
          </cell>
        </row>
        <row r="182597">
          <cell r="E182597" t="str">
            <v>아로마치료</v>
          </cell>
          <cell r="F182597">
            <v>1</v>
          </cell>
        </row>
        <row r="182598">
          <cell r="E182598" t="str">
            <v>소적치료(복부)</v>
          </cell>
          <cell r="F182598">
            <v>2</v>
          </cell>
        </row>
        <row r="182599">
          <cell r="E182599" t="str">
            <v>임독맥온열</v>
          </cell>
          <cell r="F182599">
            <v>1</v>
          </cell>
        </row>
        <row r="182600">
          <cell r="E182600" t="str">
            <v>소체-2P (약침)</v>
          </cell>
          <cell r="F182600">
            <v>1</v>
          </cell>
        </row>
        <row r="182601">
          <cell r="E182601" t="str">
            <v>중체-2P (약침)</v>
          </cell>
          <cell r="F182601">
            <v>1</v>
          </cell>
        </row>
        <row r="182602">
          <cell r="E182602" t="str">
            <v>협심방2P - 가슴 (약침)</v>
          </cell>
          <cell r="F182602">
            <v>1</v>
          </cell>
        </row>
        <row r="182603">
          <cell r="E182603" t="str">
            <v>복강내 침술</v>
          </cell>
          <cell r="F182603">
            <v>1</v>
          </cell>
        </row>
        <row r="182604">
          <cell r="E182604" t="str">
            <v>경혈침술(2부위이상)</v>
          </cell>
          <cell r="F182604">
            <v>1</v>
          </cell>
        </row>
        <row r="182605">
          <cell r="E182605" t="str">
            <v>초진진찰료-한방병원</v>
          </cell>
          <cell r="F182605">
            <v>1</v>
          </cell>
        </row>
        <row r="182606">
          <cell r="E182606" t="str">
            <v>경락기능검사</v>
          </cell>
          <cell r="F182606">
            <v>1</v>
          </cell>
        </row>
        <row r="182607">
          <cell r="E182607" t="str">
            <v>헤파큐어</v>
          </cell>
          <cell r="F182607">
            <v>12</v>
          </cell>
        </row>
        <row r="182608">
          <cell r="E182608" t="str">
            <v>리버클렌징</v>
          </cell>
          <cell r="F182608">
            <v>1</v>
          </cell>
        </row>
        <row r="182609">
          <cell r="E182609" t="str">
            <v>근육통스프레이</v>
          </cell>
          <cell r="F182609">
            <v>1</v>
          </cell>
        </row>
        <row r="182610">
          <cell r="E182610" t="str">
            <v>첩약1</v>
          </cell>
          <cell r="F182610">
            <v>24</v>
          </cell>
        </row>
        <row r="182611">
          <cell r="E182611" t="str">
            <v>허한</v>
          </cell>
          <cell r="F182611">
            <v>9</v>
          </cell>
        </row>
        <row r="182612">
          <cell r="E182612" t="str">
            <v>실열</v>
          </cell>
          <cell r="F182612">
            <v>9</v>
          </cell>
        </row>
        <row r="182613">
          <cell r="E182613" t="str">
            <v>청쾌</v>
          </cell>
          <cell r="F182613">
            <v>14</v>
          </cell>
        </row>
        <row r="182614">
          <cell r="E182614" t="str">
            <v>가스</v>
          </cell>
          <cell r="F182614">
            <v>2</v>
          </cell>
        </row>
        <row r="182615">
          <cell r="E182615" t="str">
            <v>속쓰림</v>
          </cell>
          <cell r="F182615">
            <v>2</v>
          </cell>
        </row>
        <row r="182616">
          <cell r="E182616" t="str">
            <v>수자심</v>
          </cell>
          <cell r="F182616">
            <v>3</v>
          </cell>
        </row>
        <row r="182617">
          <cell r="E182617" t="str">
            <v>유근피</v>
          </cell>
          <cell r="F182617">
            <v>24</v>
          </cell>
        </row>
        <row r="182618">
          <cell r="E182618" t="str">
            <v>경방)반하백출천마탕(혼합단미엑스산</v>
          </cell>
          <cell r="F182618" t="str">
            <v>반백)</v>
          </cell>
        </row>
        <row r="182619">
          <cell r="E182619" t="str">
            <v>첩약7</v>
          </cell>
          <cell r="F182619">
            <v>12</v>
          </cell>
        </row>
        <row r="182620">
          <cell r="E182620" t="str">
            <v>청쾌</v>
          </cell>
          <cell r="F182620">
            <v>15</v>
          </cell>
        </row>
        <row r="182621">
          <cell r="E182621" t="str">
            <v>속쓰림</v>
          </cell>
          <cell r="F182621">
            <v>2</v>
          </cell>
        </row>
        <row r="182622">
          <cell r="E182622" t="str">
            <v>심혈</v>
          </cell>
          <cell r="F182622">
            <v>2</v>
          </cell>
        </row>
        <row r="182623">
          <cell r="E182623" t="str">
            <v>협심</v>
          </cell>
          <cell r="F182623">
            <v>7</v>
          </cell>
        </row>
        <row r="182624">
          <cell r="E182624" t="str">
            <v>가스</v>
          </cell>
          <cell r="F182624">
            <v>2</v>
          </cell>
        </row>
        <row r="182625">
          <cell r="E182625" t="str">
            <v>홍소</v>
          </cell>
          <cell r="F182625">
            <v>4</v>
          </cell>
        </row>
        <row r="182626">
          <cell r="E182626" t="str">
            <v>어지럼</v>
          </cell>
          <cell r="F182626">
            <v>3</v>
          </cell>
        </row>
        <row r="182627">
          <cell r="E182627" t="str">
            <v>수자심</v>
          </cell>
          <cell r="F182627">
            <v>4</v>
          </cell>
        </row>
        <row r="182628">
          <cell r="E182628" t="str">
            <v>아로마치료</v>
          </cell>
          <cell r="F182628">
            <v>3</v>
          </cell>
        </row>
        <row r="182629">
          <cell r="E182629" t="str">
            <v>소적치료(복부)</v>
          </cell>
          <cell r="F182629">
            <v>6</v>
          </cell>
        </row>
        <row r="182630">
          <cell r="E182630" t="str">
            <v>초진진찰료-한방병원</v>
          </cell>
          <cell r="F182630">
            <v>1</v>
          </cell>
        </row>
        <row r="182631">
          <cell r="E182631" t="str">
            <v>한방외래·퇴원환자조제료(8일분/1회당)</v>
          </cell>
          <cell r="F182631">
            <v>1</v>
          </cell>
        </row>
        <row r="182632">
          <cell r="E182632" t="str">
            <v>임독맥온열</v>
          </cell>
          <cell r="F182632">
            <v>2</v>
          </cell>
        </row>
        <row r="182633">
          <cell r="E182633" t="str">
            <v>소체-2P (약침)</v>
          </cell>
          <cell r="F182633">
            <v>2</v>
          </cell>
        </row>
        <row r="182634">
          <cell r="E182634" t="str">
            <v>중체-2P (약침)</v>
          </cell>
          <cell r="F182634">
            <v>2</v>
          </cell>
        </row>
        <row r="182635">
          <cell r="E182635" t="str">
            <v>협심방2P - 가슴 (약침)</v>
          </cell>
          <cell r="F182635">
            <v>2</v>
          </cell>
        </row>
        <row r="182639">
          <cell r="E182639" t="str">
            <v>경락기능검사</v>
          </cell>
          <cell r="F182639">
            <v>1</v>
          </cell>
        </row>
        <row r="182640">
          <cell r="E182640" t="str">
            <v>헤파큐어</v>
          </cell>
          <cell r="F182640">
            <v>15</v>
          </cell>
        </row>
        <row r="182641">
          <cell r="E182641" t="str">
            <v>리버클렌징</v>
          </cell>
          <cell r="F182641">
            <v>1</v>
          </cell>
        </row>
        <row r="182642">
          <cell r="E182642" t="str">
            <v>근육통스프레이</v>
          </cell>
          <cell r="F182642">
            <v>1</v>
          </cell>
        </row>
        <row r="182643">
          <cell r="E182643" t="str">
            <v>첩약1</v>
          </cell>
          <cell r="F182643">
            <v>30</v>
          </cell>
        </row>
        <row r="182644">
          <cell r="E182644" t="str">
            <v>허한</v>
          </cell>
          <cell r="F182644">
            <v>9</v>
          </cell>
        </row>
        <row r="182645">
          <cell r="E182645" t="str">
            <v>실열</v>
          </cell>
          <cell r="F182645">
            <v>9</v>
          </cell>
        </row>
        <row r="182646">
          <cell r="E182646" t="str">
            <v>청쾌</v>
          </cell>
          <cell r="F182646">
            <v>13</v>
          </cell>
        </row>
        <row r="182647">
          <cell r="E182647" t="str">
            <v>홍소</v>
          </cell>
          <cell r="F182647">
            <v>2</v>
          </cell>
        </row>
        <row r="182648">
          <cell r="E182648" t="str">
            <v>속쓰림</v>
          </cell>
          <cell r="F182648">
            <v>2.5</v>
          </cell>
        </row>
        <row r="182649">
          <cell r="E182649" t="str">
            <v>수자심</v>
          </cell>
          <cell r="F182649">
            <v>3</v>
          </cell>
        </row>
        <row r="182650">
          <cell r="E182650" t="str">
            <v>유근피</v>
          </cell>
          <cell r="F182650">
            <v>30</v>
          </cell>
        </row>
        <row r="182651">
          <cell r="E182651" t="str">
            <v>첩약7</v>
          </cell>
          <cell r="F182651">
            <v>15</v>
          </cell>
        </row>
        <row r="182652">
          <cell r="E182652" t="str">
            <v>청쾌</v>
          </cell>
          <cell r="F182652">
            <v>15</v>
          </cell>
        </row>
        <row r="182653">
          <cell r="E182653" t="str">
            <v>속쓰림</v>
          </cell>
          <cell r="F182653">
            <v>2.5</v>
          </cell>
        </row>
        <row r="182654">
          <cell r="E182654" t="str">
            <v>음적</v>
          </cell>
          <cell r="F182654">
            <v>1.5</v>
          </cell>
        </row>
        <row r="182655">
          <cell r="E182655" t="str">
            <v>심혈</v>
          </cell>
          <cell r="F182655">
            <v>2</v>
          </cell>
        </row>
        <row r="182656">
          <cell r="E182656" t="str">
            <v>가스</v>
          </cell>
          <cell r="F182656">
            <v>3</v>
          </cell>
        </row>
        <row r="182657">
          <cell r="E182657" t="str">
            <v>홍소</v>
          </cell>
          <cell r="F182657">
            <v>8.5</v>
          </cell>
        </row>
        <row r="182658">
          <cell r="E182658" t="str">
            <v>수자심</v>
          </cell>
          <cell r="F182658">
            <v>6</v>
          </cell>
        </row>
        <row r="182659">
          <cell r="E182659" t="str">
            <v>아로마치료</v>
          </cell>
          <cell r="F182659">
            <v>1</v>
          </cell>
        </row>
        <row r="182660">
          <cell r="E182660" t="str">
            <v>소적치료(복부)</v>
          </cell>
          <cell r="F182660">
            <v>2</v>
          </cell>
        </row>
        <row r="182661">
          <cell r="E182661" t="str">
            <v>임독맥온열</v>
          </cell>
          <cell r="F182661">
            <v>1</v>
          </cell>
        </row>
        <row r="182662">
          <cell r="E182662" t="str">
            <v>소체-2P (약침)</v>
          </cell>
          <cell r="F182662">
            <v>1</v>
          </cell>
        </row>
        <row r="182663">
          <cell r="E182663" t="str">
            <v>중체-2P (약침)</v>
          </cell>
          <cell r="F182663">
            <v>1</v>
          </cell>
        </row>
        <row r="182664">
          <cell r="E182664" t="str">
            <v>복강내 침술</v>
          </cell>
          <cell r="F182664">
            <v>1</v>
          </cell>
        </row>
        <row r="182665">
          <cell r="E182665" t="str">
            <v>경혈침술(2부위이상)</v>
          </cell>
          <cell r="F182665">
            <v>1</v>
          </cell>
        </row>
        <row r="182666">
          <cell r="E182666" t="str">
            <v>소체산</v>
          </cell>
          <cell r="F182666">
            <v>10</v>
          </cell>
        </row>
        <row r="182667">
          <cell r="E182667" t="str">
            <v>초진진찰료-한방병원</v>
          </cell>
          <cell r="F182667">
            <v>1</v>
          </cell>
        </row>
        <row r="182668">
          <cell r="E182668" t="str">
            <v>영문진단서</v>
          </cell>
          <cell r="F182668">
            <v>1</v>
          </cell>
        </row>
        <row r="182683">
          <cell r="E182683" t="str">
            <v>경락기능검사</v>
          </cell>
          <cell r="F182683">
            <v>1</v>
          </cell>
        </row>
        <row r="182684">
          <cell r="E182684" t="str">
            <v>허한</v>
          </cell>
          <cell r="F182684">
            <v>9.5</v>
          </cell>
        </row>
        <row r="182685">
          <cell r="E182685" t="str">
            <v>실열</v>
          </cell>
          <cell r="F182685">
            <v>9</v>
          </cell>
        </row>
        <row r="182686">
          <cell r="E182686" t="str">
            <v>청쾌</v>
          </cell>
          <cell r="F182686">
            <v>13</v>
          </cell>
        </row>
        <row r="182687">
          <cell r="E182687" t="str">
            <v>속쓰림</v>
          </cell>
          <cell r="F182687">
            <v>2.5</v>
          </cell>
        </row>
        <row r="182688">
          <cell r="E182688" t="str">
            <v>체기</v>
          </cell>
          <cell r="F182688">
            <v>2</v>
          </cell>
        </row>
        <row r="182689">
          <cell r="E182689" t="str">
            <v>수자심</v>
          </cell>
          <cell r="F182689">
            <v>3</v>
          </cell>
        </row>
        <row r="182690">
          <cell r="E182690" t="str">
            <v>청쾌</v>
          </cell>
          <cell r="F182690">
            <v>15</v>
          </cell>
        </row>
        <row r="182691">
          <cell r="E182691" t="str">
            <v>체기</v>
          </cell>
          <cell r="F182691">
            <v>2</v>
          </cell>
        </row>
        <row r="182692">
          <cell r="E182692" t="str">
            <v>협심</v>
          </cell>
          <cell r="F182692">
            <v>11</v>
          </cell>
        </row>
        <row r="182693">
          <cell r="E182693" t="str">
            <v>홍소</v>
          </cell>
          <cell r="F182693">
            <v>4</v>
          </cell>
        </row>
        <row r="182694">
          <cell r="E182694" t="str">
            <v>수자심</v>
          </cell>
          <cell r="F182694">
            <v>3</v>
          </cell>
        </row>
        <row r="182695">
          <cell r="E182695" t="str">
            <v>초진진찰료-한방병원</v>
          </cell>
          <cell r="F182695">
            <v>1</v>
          </cell>
        </row>
        <row r="182696">
          <cell r="E182696" t="str">
            <v>경락기능검사</v>
          </cell>
          <cell r="F182696">
            <v>1</v>
          </cell>
        </row>
        <row r="182697">
          <cell r="E182697" t="str">
            <v>헤파큐어</v>
          </cell>
          <cell r="F182697">
            <v>12</v>
          </cell>
        </row>
        <row r="182698">
          <cell r="E182698" t="str">
            <v>리버클렌징</v>
          </cell>
          <cell r="F182698">
            <v>1</v>
          </cell>
        </row>
        <row r="182699">
          <cell r="E182699" t="str">
            <v>첩약1</v>
          </cell>
          <cell r="F182699">
            <v>24</v>
          </cell>
        </row>
        <row r="182700">
          <cell r="E182700" t="str">
            <v>허한</v>
          </cell>
          <cell r="F182700">
            <v>9</v>
          </cell>
        </row>
        <row r="182701">
          <cell r="E182701" t="str">
            <v>실열</v>
          </cell>
          <cell r="F182701">
            <v>9</v>
          </cell>
        </row>
        <row r="182702">
          <cell r="E182702" t="str">
            <v>청쾌</v>
          </cell>
          <cell r="F182702">
            <v>13</v>
          </cell>
        </row>
        <row r="182703">
          <cell r="E182703" t="str">
            <v>홍소</v>
          </cell>
          <cell r="F182703">
            <v>3</v>
          </cell>
        </row>
        <row r="182704">
          <cell r="E182704" t="str">
            <v>속쓰림</v>
          </cell>
          <cell r="F182704">
            <v>1.5</v>
          </cell>
        </row>
        <row r="182705">
          <cell r="E182705" t="str">
            <v>수자심</v>
          </cell>
          <cell r="F182705">
            <v>3</v>
          </cell>
        </row>
        <row r="182706">
          <cell r="E182706" t="str">
            <v>유근피</v>
          </cell>
          <cell r="F182706">
            <v>24</v>
          </cell>
        </row>
        <row r="182707">
          <cell r="E182707" t="str">
            <v>첩약7</v>
          </cell>
          <cell r="F182707">
            <v>12</v>
          </cell>
        </row>
        <row r="182708">
          <cell r="E182708" t="str">
            <v>청쾌</v>
          </cell>
          <cell r="F182708">
            <v>15</v>
          </cell>
        </row>
        <row r="182709">
          <cell r="E182709" t="str">
            <v>속쓰림</v>
          </cell>
          <cell r="F182709">
            <v>2</v>
          </cell>
        </row>
        <row r="182710">
          <cell r="E182710" t="str">
            <v>심혈</v>
          </cell>
          <cell r="F182710">
            <v>2</v>
          </cell>
        </row>
        <row r="182711">
          <cell r="E182711" t="str">
            <v>가스</v>
          </cell>
          <cell r="F182711">
            <v>2</v>
          </cell>
        </row>
        <row r="182712">
          <cell r="E182712" t="str">
            <v>홍소</v>
          </cell>
          <cell r="F182712">
            <v>10</v>
          </cell>
        </row>
        <row r="182713">
          <cell r="E182713" t="str">
            <v>보약</v>
          </cell>
          <cell r="F182713">
            <v>3</v>
          </cell>
        </row>
        <row r="182714">
          <cell r="E182714" t="str">
            <v>수자심</v>
          </cell>
          <cell r="F182714">
            <v>4</v>
          </cell>
        </row>
        <row r="182715">
          <cell r="E182715" t="str">
            <v>아로마치료</v>
          </cell>
          <cell r="F182715">
            <v>1</v>
          </cell>
        </row>
        <row r="182716">
          <cell r="E182716" t="str">
            <v>소적치료(복부)</v>
          </cell>
          <cell r="F182716">
            <v>2</v>
          </cell>
        </row>
        <row r="182717">
          <cell r="E182717" t="str">
            <v>임독맥온열</v>
          </cell>
          <cell r="F182717">
            <v>1</v>
          </cell>
        </row>
        <row r="182718">
          <cell r="E182718" t="str">
            <v>초진진찰료-한방병원</v>
          </cell>
          <cell r="F182718">
            <v>1</v>
          </cell>
        </row>
        <row r="182749">
          <cell r="E182749" t="str">
            <v>경락기능검사</v>
          </cell>
          <cell r="F182749">
            <v>1</v>
          </cell>
        </row>
        <row r="182750">
          <cell r="E182750" t="str">
            <v>헤파큐어</v>
          </cell>
          <cell r="F182750">
            <v>12</v>
          </cell>
        </row>
        <row r="182751">
          <cell r="E182751" t="str">
            <v>리버클렌징</v>
          </cell>
          <cell r="F182751">
            <v>1</v>
          </cell>
        </row>
        <row r="182752">
          <cell r="E182752" t="str">
            <v>근육통스프레이</v>
          </cell>
          <cell r="F182752">
            <v>1</v>
          </cell>
        </row>
        <row r="182753">
          <cell r="E182753" t="str">
            <v>첩약1</v>
          </cell>
          <cell r="F182753">
            <v>24</v>
          </cell>
        </row>
        <row r="182754">
          <cell r="E182754" t="str">
            <v>허한</v>
          </cell>
          <cell r="F182754">
            <v>9.5</v>
          </cell>
        </row>
        <row r="182755">
          <cell r="E182755" t="str">
            <v>실열</v>
          </cell>
          <cell r="F182755">
            <v>9</v>
          </cell>
        </row>
        <row r="182756">
          <cell r="E182756" t="str">
            <v>청쾌</v>
          </cell>
          <cell r="F182756">
            <v>13.5</v>
          </cell>
        </row>
        <row r="182757">
          <cell r="E182757" t="str">
            <v>소화</v>
          </cell>
          <cell r="F182757">
            <v>3</v>
          </cell>
        </row>
        <row r="182758">
          <cell r="E182758" t="str">
            <v>속쓰림</v>
          </cell>
          <cell r="F182758">
            <v>1.5</v>
          </cell>
        </row>
        <row r="182759">
          <cell r="E182759" t="str">
            <v>변비</v>
          </cell>
          <cell r="F182759">
            <v>2.5</v>
          </cell>
        </row>
        <row r="182760">
          <cell r="E182760" t="str">
            <v>첩약7</v>
          </cell>
          <cell r="F182760">
            <v>12</v>
          </cell>
        </row>
        <row r="182761">
          <cell r="E182761" t="str">
            <v>청쾌</v>
          </cell>
          <cell r="F182761">
            <v>16</v>
          </cell>
        </row>
        <row r="182762">
          <cell r="E182762" t="str">
            <v>속쓰림</v>
          </cell>
          <cell r="F182762">
            <v>1.5</v>
          </cell>
        </row>
        <row r="182763">
          <cell r="E182763" t="str">
            <v>협심</v>
          </cell>
          <cell r="F182763">
            <v>2</v>
          </cell>
        </row>
        <row r="182764">
          <cell r="E182764" t="str">
            <v>소화</v>
          </cell>
          <cell r="F182764">
            <v>12</v>
          </cell>
        </row>
        <row r="182765">
          <cell r="E182765" t="str">
            <v>변비</v>
          </cell>
          <cell r="F182765">
            <v>3.5</v>
          </cell>
        </row>
        <row r="182766">
          <cell r="E182766" t="str">
            <v>보약</v>
          </cell>
          <cell r="F182766">
            <v>4</v>
          </cell>
        </row>
        <row r="182767">
          <cell r="E182767" t="str">
            <v>초진진찰료-한방병원</v>
          </cell>
          <cell r="F182767">
            <v>1</v>
          </cell>
        </row>
        <row r="182776">
          <cell r="E182776" t="str">
            <v>경락기능검사</v>
          </cell>
          <cell r="F182776">
            <v>1</v>
          </cell>
        </row>
        <row r="182777">
          <cell r="E182777" t="str">
            <v>허한</v>
          </cell>
          <cell r="F182777">
            <v>9</v>
          </cell>
        </row>
        <row r="182778">
          <cell r="E182778" t="str">
            <v>실열</v>
          </cell>
          <cell r="F182778">
            <v>9</v>
          </cell>
        </row>
        <row r="182779">
          <cell r="E182779" t="str">
            <v>청쾌</v>
          </cell>
          <cell r="F182779">
            <v>13</v>
          </cell>
        </row>
        <row r="182780">
          <cell r="E182780" t="str">
            <v>가스</v>
          </cell>
          <cell r="F182780">
            <v>2</v>
          </cell>
        </row>
        <row r="182781">
          <cell r="E182781" t="str">
            <v>협심</v>
          </cell>
          <cell r="F182781">
            <v>2.5</v>
          </cell>
        </row>
        <row r="182782">
          <cell r="E182782" t="str">
            <v>속쓰림</v>
          </cell>
          <cell r="F182782">
            <v>1.5</v>
          </cell>
        </row>
        <row r="182783">
          <cell r="E182783" t="str">
            <v>수자심</v>
          </cell>
          <cell r="F182783">
            <v>2</v>
          </cell>
        </row>
        <row r="182784">
          <cell r="E182784" t="str">
            <v>청쾌</v>
          </cell>
          <cell r="F182784">
            <v>15</v>
          </cell>
        </row>
        <row r="182785">
          <cell r="E182785" t="str">
            <v>속쓰림</v>
          </cell>
          <cell r="F182785">
            <v>1.5</v>
          </cell>
        </row>
        <row r="182786">
          <cell r="E182786" t="str">
            <v>심혈</v>
          </cell>
          <cell r="F182786">
            <v>2</v>
          </cell>
        </row>
        <row r="182787">
          <cell r="E182787" t="str">
            <v>협심</v>
          </cell>
          <cell r="F182787">
            <v>10</v>
          </cell>
        </row>
        <row r="182788">
          <cell r="E182788" t="str">
            <v>홍소</v>
          </cell>
          <cell r="F182788">
            <v>4</v>
          </cell>
        </row>
        <row r="182789">
          <cell r="E182789" t="str">
            <v>어지럼</v>
          </cell>
          <cell r="F182789">
            <v>4</v>
          </cell>
        </row>
        <row r="182790">
          <cell r="E182790" t="str">
            <v>수자심</v>
          </cell>
          <cell r="F182790">
            <v>2</v>
          </cell>
        </row>
        <row r="182791">
          <cell r="E182791" t="str">
            <v>초진진찰료-한방병원</v>
          </cell>
          <cell r="F182791">
            <v>1</v>
          </cell>
        </row>
        <row r="182792">
          <cell r="E182792" t="str">
            <v>경락기능검사</v>
          </cell>
          <cell r="F182792">
            <v>1</v>
          </cell>
        </row>
        <row r="182793">
          <cell r="E182793" t="str">
            <v>허한</v>
          </cell>
          <cell r="F182793">
            <v>9</v>
          </cell>
        </row>
        <row r="182794">
          <cell r="E182794" t="str">
            <v>실열</v>
          </cell>
          <cell r="F182794">
            <v>8.5</v>
          </cell>
        </row>
        <row r="182795">
          <cell r="E182795" t="str">
            <v>청쾌</v>
          </cell>
          <cell r="F182795">
            <v>13</v>
          </cell>
        </row>
        <row r="182796">
          <cell r="E182796" t="str">
            <v>홍소</v>
          </cell>
          <cell r="F182796">
            <v>2</v>
          </cell>
        </row>
        <row r="182797">
          <cell r="E182797" t="str">
            <v>협심</v>
          </cell>
          <cell r="F182797">
            <v>2</v>
          </cell>
        </row>
        <row r="182798">
          <cell r="E182798" t="str">
            <v>변비</v>
          </cell>
          <cell r="F182798">
            <v>2</v>
          </cell>
        </row>
        <row r="182799">
          <cell r="E182799" t="str">
            <v>수자심</v>
          </cell>
          <cell r="F182799">
            <v>2</v>
          </cell>
        </row>
        <row r="182800">
          <cell r="E182800" t="str">
            <v>청쾌</v>
          </cell>
          <cell r="F182800">
            <v>15</v>
          </cell>
        </row>
        <row r="182801">
          <cell r="E182801" t="str">
            <v>심혈</v>
          </cell>
          <cell r="F182801">
            <v>2</v>
          </cell>
        </row>
        <row r="182802">
          <cell r="E182802" t="str">
            <v>협심</v>
          </cell>
          <cell r="F182802">
            <v>8</v>
          </cell>
        </row>
        <row r="182803">
          <cell r="E182803" t="str">
            <v>홍소</v>
          </cell>
          <cell r="F182803">
            <v>7</v>
          </cell>
        </row>
        <row r="182804">
          <cell r="E182804" t="str">
            <v>변비</v>
          </cell>
          <cell r="F182804">
            <v>3.5</v>
          </cell>
        </row>
        <row r="182805">
          <cell r="E182805" t="str">
            <v>수자심</v>
          </cell>
          <cell r="F182805">
            <v>3</v>
          </cell>
        </row>
        <row r="182806">
          <cell r="E182806" t="str">
            <v>초진진찰료-한방병원</v>
          </cell>
          <cell r="F182806">
            <v>1</v>
          </cell>
        </row>
        <row r="182807">
          <cell r="E182807" t="str">
            <v>경락기능검사</v>
          </cell>
          <cell r="F182807">
            <v>1</v>
          </cell>
        </row>
        <row r="182808">
          <cell r="E182808" t="str">
            <v>리버클렌징</v>
          </cell>
          <cell r="F182808">
            <v>1</v>
          </cell>
        </row>
        <row r="182809">
          <cell r="E182809" t="str">
            <v>근육통스프레이</v>
          </cell>
          <cell r="F182809">
            <v>1</v>
          </cell>
        </row>
        <row r="182810">
          <cell r="E182810" t="str">
            <v>첩약1</v>
          </cell>
          <cell r="F182810">
            <v>24</v>
          </cell>
        </row>
        <row r="182811">
          <cell r="E182811" t="str">
            <v>허한</v>
          </cell>
          <cell r="F182811">
            <v>9</v>
          </cell>
        </row>
        <row r="182812">
          <cell r="E182812" t="str">
            <v>실열</v>
          </cell>
          <cell r="F182812">
            <v>8</v>
          </cell>
        </row>
        <row r="182813">
          <cell r="E182813" t="str">
            <v>청쾌</v>
          </cell>
          <cell r="F182813">
            <v>13</v>
          </cell>
        </row>
        <row r="182814">
          <cell r="E182814" t="str">
            <v>협심</v>
          </cell>
          <cell r="F182814">
            <v>3</v>
          </cell>
        </row>
        <row r="182815">
          <cell r="E182815" t="str">
            <v>속쓰림</v>
          </cell>
          <cell r="F182815">
            <v>1.5</v>
          </cell>
        </row>
        <row r="182816">
          <cell r="E182816" t="str">
            <v>체기</v>
          </cell>
          <cell r="F182816">
            <v>2</v>
          </cell>
        </row>
        <row r="182817">
          <cell r="E182817" t="str">
            <v>변비</v>
          </cell>
          <cell r="F182817">
            <v>2</v>
          </cell>
        </row>
        <row r="182818">
          <cell r="E182818" t="str">
            <v>유근피</v>
          </cell>
          <cell r="F182818">
            <v>24</v>
          </cell>
        </row>
        <row r="182819">
          <cell r="E182819" t="str">
            <v>경방)반하백출천마탕(혼합단미엑스산</v>
          </cell>
          <cell r="F182819" t="str">
            <v>반백)</v>
          </cell>
        </row>
        <row r="182820">
          <cell r="E182820" t="str">
            <v>첩약7</v>
          </cell>
          <cell r="F182820">
            <v>12</v>
          </cell>
        </row>
        <row r="182821">
          <cell r="E182821" t="str">
            <v>청쾌</v>
          </cell>
          <cell r="F182821">
            <v>15</v>
          </cell>
        </row>
        <row r="182822">
          <cell r="E182822" t="str">
            <v>체기</v>
          </cell>
          <cell r="F182822">
            <v>2</v>
          </cell>
        </row>
        <row r="182823">
          <cell r="E182823" t="str">
            <v>속쓰림</v>
          </cell>
          <cell r="F182823">
            <v>1.5</v>
          </cell>
        </row>
        <row r="182824">
          <cell r="E182824" t="str">
            <v>심혈</v>
          </cell>
          <cell r="F182824">
            <v>2</v>
          </cell>
        </row>
        <row r="182825">
          <cell r="E182825" t="str">
            <v>협심</v>
          </cell>
          <cell r="F182825">
            <v>12</v>
          </cell>
        </row>
        <row r="182826">
          <cell r="E182826" t="str">
            <v>홍소</v>
          </cell>
          <cell r="F182826">
            <v>2</v>
          </cell>
        </row>
        <row r="182827">
          <cell r="E182827" t="str">
            <v>변비</v>
          </cell>
          <cell r="F182827">
            <v>2</v>
          </cell>
        </row>
        <row r="182828">
          <cell r="E182828" t="str">
            <v>수자심</v>
          </cell>
          <cell r="F182828">
            <v>2</v>
          </cell>
        </row>
        <row r="182829">
          <cell r="E182829" t="str">
            <v>장쾌</v>
          </cell>
          <cell r="F182829">
            <v>5</v>
          </cell>
        </row>
        <row r="182830">
          <cell r="E182830" t="str">
            <v>경방)조위승기탕(혼합단미엑스산)</v>
          </cell>
          <cell r="F182830">
            <v>1</v>
          </cell>
        </row>
        <row r="182831">
          <cell r="E182831" t="str">
            <v>헤파큐어2</v>
          </cell>
          <cell r="F182831">
            <v>12</v>
          </cell>
        </row>
        <row r="182832">
          <cell r="E182832" t="str">
            <v>초진진찰료-한방병원</v>
          </cell>
          <cell r="F182832">
            <v>1</v>
          </cell>
        </row>
        <row r="182833">
          <cell r="E182833" t="str">
            <v>한방외래·퇴원환자조제료(8일분/1회당)</v>
          </cell>
          <cell r="F182833">
            <v>1</v>
          </cell>
        </row>
        <row r="182834">
          <cell r="E182834" t="str">
            <v>경락기능검사</v>
          </cell>
          <cell r="F182834">
            <v>1</v>
          </cell>
        </row>
        <row r="182835">
          <cell r="E182835" t="str">
            <v>헤파큐어</v>
          </cell>
          <cell r="F182835">
            <v>12</v>
          </cell>
        </row>
        <row r="182836">
          <cell r="E182836" t="str">
            <v>리버클렌징</v>
          </cell>
          <cell r="F182836">
            <v>1</v>
          </cell>
        </row>
        <row r="182837">
          <cell r="E182837" t="str">
            <v>근육통스프레이</v>
          </cell>
          <cell r="F182837">
            <v>1</v>
          </cell>
        </row>
        <row r="182838">
          <cell r="E182838" t="str">
            <v>첩약1</v>
          </cell>
          <cell r="F182838">
            <v>24</v>
          </cell>
        </row>
        <row r="182839">
          <cell r="E182839" t="str">
            <v>허한</v>
          </cell>
          <cell r="F182839">
            <v>9.5</v>
          </cell>
        </row>
        <row r="182840">
          <cell r="E182840" t="str">
            <v>실열</v>
          </cell>
          <cell r="F182840">
            <v>9.5</v>
          </cell>
        </row>
        <row r="182841">
          <cell r="E182841" t="str">
            <v>청쾌</v>
          </cell>
          <cell r="F182841">
            <v>14</v>
          </cell>
        </row>
        <row r="182842">
          <cell r="E182842" t="str">
            <v>속쓰림</v>
          </cell>
          <cell r="F182842">
            <v>2</v>
          </cell>
        </row>
        <row r="182843">
          <cell r="E182843" t="str">
            <v>변비</v>
          </cell>
          <cell r="F182843">
            <v>2</v>
          </cell>
        </row>
        <row r="182844">
          <cell r="E182844" t="str">
            <v>두통</v>
          </cell>
          <cell r="F182844">
            <v>2</v>
          </cell>
        </row>
        <row r="182845">
          <cell r="E182845" t="str">
            <v>유근피</v>
          </cell>
          <cell r="F182845">
            <v>24</v>
          </cell>
        </row>
        <row r="182846">
          <cell r="E182846" t="str">
            <v>경방)반하백출천마탕(혼합단미엑스산</v>
          </cell>
          <cell r="F182846" t="str">
            <v>반백)</v>
          </cell>
        </row>
        <row r="182847">
          <cell r="E182847" t="str">
            <v>첩약7</v>
          </cell>
          <cell r="F182847">
            <v>12</v>
          </cell>
        </row>
        <row r="182848">
          <cell r="E182848" t="str">
            <v>청쾌</v>
          </cell>
          <cell r="F182848">
            <v>15</v>
          </cell>
        </row>
        <row r="182849">
          <cell r="E182849" t="str">
            <v>속쓰림</v>
          </cell>
          <cell r="F182849">
            <v>2.5</v>
          </cell>
        </row>
        <row r="182850">
          <cell r="E182850" t="str">
            <v>음적</v>
          </cell>
          <cell r="F182850">
            <v>2</v>
          </cell>
        </row>
        <row r="182851">
          <cell r="E182851" t="str">
            <v>심혈</v>
          </cell>
          <cell r="F182851">
            <v>2</v>
          </cell>
        </row>
        <row r="182852">
          <cell r="E182852" t="str">
            <v>협심</v>
          </cell>
          <cell r="F182852">
            <v>2</v>
          </cell>
        </row>
        <row r="182853">
          <cell r="E182853" t="str">
            <v>홍소</v>
          </cell>
          <cell r="F182853">
            <v>6</v>
          </cell>
        </row>
        <row r="182854">
          <cell r="E182854" t="str">
            <v>변비</v>
          </cell>
          <cell r="F182854">
            <v>3.5</v>
          </cell>
        </row>
        <row r="182855">
          <cell r="E182855" t="str">
            <v>두통</v>
          </cell>
          <cell r="F182855">
            <v>2</v>
          </cell>
        </row>
        <row r="182856">
          <cell r="E182856" t="str">
            <v>어지럼</v>
          </cell>
          <cell r="F182856">
            <v>4</v>
          </cell>
        </row>
        <row r="182857">
          <cell r="E182857" t="str">
            <v>장쾌</v>
          </cell>
          <cell r="F182857">
            <v>12</v>
          </cell>
        </row>
        <row r="182858">
          <cell r="E182858" t="str">
            <v>경방)조위승기탕(혼합단미엑스산)</v>
          </cell>
          <cell r="F182858">
            <v>1</v>
          </cell>
        </row>
        <row r="182859">
          <cell r="E182859" t="str">
            <v>아로마치료</v>
          </cell>
          <cell r="F182859">
            <v>3</v>
          </cell>
        </row>
        <row r="182860">
          <cell r="E182860" t="str">
            <v>소적치료(복부)</v>
          </cell>
          <cell r="F182860">
            <v>6</v>
          </cell>
        </row>
        <row r="182861">
          <cell r="E182861" t="str">
            <v>임독맥온열</v>
          </cell>
          <cell r="F182861">
            <v>3</v>
          </cell>
        </row>
        <row r="182862">
          <cell r="E182862" t="str">
            <v>소체-2P (약침)</v>
          </cell>
          <cell r="F182862">
            <v>3</v>
          </cell>
        </row>
        <row r="182863">
          <cell r="E182863" t="str">
            <v>중체-2P (약침)</v>
          </cell>
          <cell r="F182863">
            <v>3</v>
          </cell>
        </row>
        <row r="182864">
          <cell r="E182864" t="str">
            <v>복강내 침술</v>
          </cell>
          <cell r="F182864">
            <v>1</v>
          </cell>
        </row>
        <row r="182865">
          <cell r="E182865" t="str">
            <v>경혈침술(2부위이상)</v>
          </cell>
          <cell r="F182865">
            <v>1</v>
          </cell>
        </row>
        <row r="182866">
          <cell r="E182866" t="str">
            <v>초진진찰료-한방병원</v>
          </cell>
          <cell r="F182866">
            <v>1</v>
          </cell>
        </row>
        <row r="182867">
          <cell r="E182867" t="str">
            <v>한방외래·퇴원환자조제료(8일분/1회당)</v>
          </cell>
          <cell r="F182867">
            <v>1</v>
          </cell>
        </row>
        <row r="182868">
          <cell r="E182868" t="str">
            <v>경락기능검사</v>
          </cell>
          <cell r="F182868">
            <v>1</v>
          </cell>
        </row>
        <row r="182869">
          <cell r="E182869" t="str">
            <v>헤파큐어</v>
          </cell>
          <cell r="F182869">
            <v>12</v>
          </cell>
        </row>
        <row r="182870">
          <cell r="E182870" t="str">
            <v>리버클렌징</v>
          </cell>
          <cell r="F182870">
            <v>1</v>
          </cell>
        </row>
        <row r="182871">
          <cell r="E182871" t="str">
            <v>첩약1</v>
          </cell>
          <cell r="F182871">
            <v>24</v>
          </cell>
        </row>
        <row r="182872">
          <cell r="E182872" t="str">
            <v>허한</v>
          </cell>
          <cell r="F182872">
            <v>9</v>
          </cell>
        </row>
        <row r="182873">
          <cell r="E182873" t="str">
            <v>실열</v>
          </cell>
          <cell r="F182873">
            <v>9</v>
          </cell>
        </row>
        <row r="182874">
          <cell r="E182874" t="str">
            <v>청쾌</v>
          </cell>
          <cell r="F182874">
            <v>13</v>
          </cell>
        </row>
        <row r="182875">
          <cell r="E182875" t="str">
            <v>홍소</v>
          </cell>
          <cell r="F182875">
            <v>2</v>
          </cell>
        </row>
        <row r="182876">
          <cell r="E182876" t="str">
            <v>속쓰림</v>
          </cell>
          <cell r="F182876">
            <v>1.5</v>
          </cell>
        </row>
        <row r="182877">
          <cell r="E182877" t="str">
            <v>설사</v>
          </cell>
          <cell r="F182877">
            <v>2.5</v>
          </cell>
        </row>
        <row r="182878">
          <cell r="E182878" t="str">
            <v>체기</v>
          </cell>
          <cell r="F182878">
            <v>2</v>
          </cell>
        </row>
        <row r="182879">
          <cell r="E182879" t="str">
            <v>소체산</v>
          </cell>
          <cell r="F182879">
            <v>12</v>
          </cell>
        </row>
        <row r="182880">
          <cell r="E182880" t="str">
            <v>아로마치료</v>
          </cell>
          <cell r="F182880">
            <v>2</v>
          </cell>
        </row>
        <row r="182881">
          <cell r="E182881" t="str">
            <v>소적치료(복부)</v>
          </cell>
          <cell r="F182881">
            <v>4</v>
          </cell>
        </row>
        <row r="182882">
          <cell r="E182882" t="str">
            <v>복강내 침술</v>
          </cell>
          <cell r="F182882">
            <v>1</v>
          </cell>
        </row>
        <row r="182883">
          <cell r="E182883" t="str">
            <v>경혈침술(2부위이상)</v>
          </cell>
          <cell r="F182883">
            <v>1</v>
          </cell>
        </row>
        <row r="182884">
          <cell r="E182884" t="str">
            <v>구술(간접구)-기기구술</v>
          </cell>
          <cell r="F182884">
            <v>1</v>
          </cell>
        </row>
        <row r="182885">
          <cell r="E182885" t="str">
            <v>한방점안액</v>
          </cell>
          <cell r="F182885">
            <v>1</v>
          </cell>
        </row>
        <row r="182886">
          <cell r="E182886" t="str">
            <v>초진진찰료-한방병원</v>
          </cell>
          <cell r="F182886">
            <v>1</v>
          </cell>
        </row>
        <row r="182887">
          <cell r="E182887" t="str">
            <v>경락기능검사</v>
          </cell>
          <cell r="F182887">
            <v>1</v>
          </cell>
        </row>
        <row r="182888">
          <cell r="E182888" t="str">
            <v>헤파큐어</v>
          </cell>
          <cell r="F182888">
            <v>10</v>
          </cell>
        </row>
        <row r="182889">
          <cell r="E182889" t="str">
            <v>리버클렌징</v>
          </cell>
          <cell r="F182889">
            <v>1</v>
          </cell>
        </row>
        <row r="182890">
          <cell r="E182890" t="str">
            <v>근육통스프레이</v>
          </cell>
          <cell r="F182890">
            <v>1</v>
          </cell>
        </row>
        <row r="182891">
          <cell r="E182891" t="str">
            <v>첩약1</v>
          </cell>
          <cell r="F182891">
            <v>20</v>
          </cell>
        </row>
        <row r="182892">
          <cell r="E182892" t="str">
            <v>허한</v>
          </cell>
          <cell r="F182892">
            <v>9</v>
          </cell>
        </row>
        <row r="182893">
          <cell r="E182893" t="str">
            <v>실열</v>
          </cell>
          <cell r="F182893">
            <v>8.5</v>
          </cell>
        </row>
        <row r="182894">
          <cell r="E182894" t="str">
            <v>청쾌</v>
          </cell>
          <cell r="F182894">
            <v>13</v>
          </cell>
        </row>
        <row r="182895">
          <cell r="E182895" t="str">
            <v>속쓰림</v>
          </cell>
          <cell r="F182895">
            <v>2</v>
          </cell>
        </row>
        <row r="182896">
          <cell r="E182896" t="str">
            <v>설사</v>
          </cell>
          <cell r="F182896">
            <v>3</v>
          </cell>
        </row>
        <row r="182897">
          <cell r="E182897" t="str">
            <v>수자심</v>
          </cell>
          <cell r="F182897">
            <v>3</v>
          </cell>
        </row>
        <row r="182898">
          <cell r="E182898" t="str">
            <v>유근피</v>
          </cell>
          <cell r="F182898">
            <v>20</v>
          </cell>
        </row>
        <row r="182899">
          <cell r="E182899" t="str">
            <v>경방)반하백출천마탕(혼합단미엑스산</v>
          </cell>
          <cell r="F182899" t="str">
            <v>반백)</v>
          </cell>
        </row>
        <row r="182900">
          <cell r="E182900" t="str">
            <v>첩약7</v>
          </cell>
          <cell r="F182900">
            <v>20</v>
          </cell>
        </row>
        <row r="182901">
          <cell r="E182901" t="str">
            <v>청쾌</v>
          </cell>
          <cell r="F182901">
            <v>15</v>
          </cell>
        </row>
        <row r="182902">
          <cell r="E182902" t="str">
            <v>속쓰림</v>
          </cell>
          <cell r="F182902">
            <v>2</v>
          </cell>
        </row>
        <row r="182903">
          <cell r="E182903" t="str">
            <v>심혈</v>
          </cell>
          <cell r="F182903">
            <v>2</v>
          </cell>
        </row>
        <row r="182904">
          <cell r="E182904" t="str">
            <v>협심</v>
          </cell>
          <cell r="F182904">
            <v>13</v>
          </cell>
        </row>
        <row r="182905">
          <cell r="E182905" t="str">
            <v>설사</v>
          </cell>
          <cell r="F182905">
            <v>3</v>
          </cell>
        </row>
        <row r="182906">
          <cell r="E182906" t="str">
            <v>수자심</v>
          </cell>
          <cell r="F182906">
            <v>4</v>
          </cell>
        </row>
        <row r="182907">
          <cell r="E182907" t="str">
            <v>아로마치료</v>
          </cell>
          <cell r="F182907">
            <v>1</v>
          </cell>
        </row>
        <row r="182908">
          <cell r="E182908" t="str">
            <v>소적치료(복부)</v>
          </cell>
          <cell r="F182908">
            <v>2</v>
          </cell>
        </row>
        <row r="182909">
          <cell r="E182909" t="str">
            <v>임독맥온열</v>
          </cell>
          <cell r="F182909">
            <v>1</v>
          </cell>
        </row>
        <row r="182910">
          <cell r="E182910" t="str">
            <v>소체-2P (약침)</v>
          </cell>
          <cell r="F182910">
            <v>1</v>
          </cell>
        </row>
        <row r="182911">
          <cell r="E182911" t="str">
            <v>중체-2P (약침)</v>
          </cell>
          <cell r="F182911">
            <v>1</v>
          </cell>
        </row>
        <row r="182912">
          <cell r="E182912" t="str">
            <v>협심방2P - 가슴 (약침)</v>
          </cell>
          <cell r="F182912">
            <v>1</v>
          </cell>
        </row>
        <row r="182913">
          <cell r="E182913" t="str">
            <v>협심방2P - 심수 (약침)</v>
          </cell>
          <cell r="F182913">
            <v>1</v>
          </cell>
        </row>
        <row r="182914">
          <cell r="E182914" t="str">
            <v>복강내 침술</v>
          </cell>
          <cell r="F182914">
            <v>1</v>
          </cell>
        </row>
        <row r="182915">
          <cell r="E182915" t="str">
            <v>경혈침술(2부위이상)</v>
          </cell>
          <cell r="F182915">
            <v>1</v>
          </cell>
        </row>
        <row r="182916">
          <cell r="E182916" t="str">
            <v>초진진찰료-한방병원</v>
          </cell>
          <cell r="F182916">
            <v>1</v>
          </cell>
        </row>
        <row r="182917">
          <cell r="E182917" t="str">
            <v>한방외래·퇴원환자조제료(7일분/1회당)</v>
          </cell>
          <cell r="F182917">
            <v>1</v>
          </cell>
        </row>
        <row r="182918">
          <cell r="E182918" t="str">
            <v>경락기능검사</v>
          </cell>
          <cell r="F182918">
            <v>1</v>
          </cell>
        </row>
        <row r="182919">
          <cell r="E182919" t="str">
            <v>헤파큐어</v>
          </cell>
          <cell r="F182919">
            <v>10</v>
          </cell>
        </row>
        <row r="182920">
          <cell r="E182920" t="str">
            <v>리버클렌징</v>
          </cell>
          <cell r="F182920">
            <v>1</v>
          </cell>
        </row>
        <row r="182921">
          <cell r="E182921" t="str">
            <v>근육통스프레이</v>
          </cell>
          <cell r="F182921">
            <v>1</v>
          </cell>
        </row>
        <row r="182922">
          <cell r="E182922" t="str">
            <v>첩약1</v>
          </cell>
          <cell r="F182922">
            <v>20</v>
          </cell>
        </row>
        <row r="182923">
          <cell r="E182923" t="str">
            <v>허한</v>
          </cell>
          <cell r="F182923">
            <v>9</v>
          </cell>
        </row>
        <row r="182924">
          <cell r="E182924" t="str">
            <v>실열</v>
          </cell>
          <cell r="F182924">
            <v>8</v>
          </cell>
        </row>
        <row r="182925">
          <cell r="E182925" t="str">
            <v>청쾌</v>
          </cell>
          <cell r="F182925">
            <v>13</v>
          </cell>
        </row>
        <row r="182926">
          <cell r="E182926" t="str">
            <v>협심</v>
          </cell>
          <cell r="F182926">
            <v>2</v>
          </cell>
        </row>
        <row r="182927">
          <cell r="E182927" t="str">
            <v>속쓰림</v>
          </cell>
          <cell r="F182927">
            <v>1.5</v>
          </cell>
        </row>
        <row r="182928">
          <cell r="E182928" t="str">
            <v>체기</v>
          </cell>
          <cell r="F182928">
            <v>1.5</v>
          </cell>
        </row>
        <row r="182929">
          <cell r="E182929" t="str">
            <v>변비</v>
          </cell>
          <cell r="F182929">
            <v>2</v>
          </cell>
        </row>
        <row r="182930">
          <cell r="E182930" t="str">
            <v>수자심</v>
          </cell>
          <cell r="F182930">
            <v>2</v>
          </cell>
        </row>
        <row r="182931">
          <cell r="E182931" t="str">
            <v>유근피</v>
          </cell>
          <cell r="F182931">
            <v>20</v>
          </cell>
        </row>
        <row r="182932">
          <cell r="E182932" t="str">
            <v>경방)반하백출천마탕(혼합단미엑스산</v>
          </cell>
          <cell r="F182932" t="str">
            <v>반백)</v>
          </cell>
        </row>
        <row r="182933">
          <cell r="E182933" t="str">
            <v>경방)삼황사심탕(혼합단미엑스산)</v>
          </cell>
          <cell r="F182933">
            <v>1</v>
          </cell>
        </row>
        <row r="182934">
          <cell r="E182934" t="str">
            <v>첩약7</v>
          </cell>
          <cell r="F182934">
            <v>20</v>
          </cell>
        </row>
        <row r="182935">
          <cell r="E182935" t="str">
            <v>청쾌</v>
          </cell>
          <cell r="F182935">
            <v>15</v>
          </cell>
        </row>
        <row r="182936">
          <cell r="E182936" t="str">
            <v>체기</v>
          </cell>
          <cell r="F182936">
            <v>2</v>
          </cell>
        </row>
        <row r="182937">
          <cell r="E182937" t="str">
            <v>속쓰림</v>
          </cell>
          <cell r="F182937">
            <v>2</v>
          </cell>
        </row>
        <row r="182938">
          <cell r="E182938" t="str">
            <v>심혈</v>
          </cell>
          <cell r="F182938">
            <v>2</v>
          </cell>
        </row>
        <row r="182939">
          <cell r="E182939" t="str">
            <v>협심</v>
          </cell>
          <cell r="F182939">
            <v>12</v>
          </cell>
        </row>
        <row r="182940">
          <cell r="E182940" t="str">
            <v>변비</v>
          </cell>
          <cell r="F182940">
            <v>2</v>
          </cell>
        </row>
        <row r="182941">
          <cell r="E182941" t="str">
            <v>수자심</v>
          </cell>
          <cell r="F182941">
            <v>3.5</v>
          </cell>
        </row>
        <row r="182942">
          <cell r="E182942" t="str">
            <v>아로마치료</v>
          </cell>
          <cell r="F182942">
            <v>3</v>
          </cell>
        </row>
        <row r="182943">
          <cell r="E182943" t="str">
            <v>소적치료(복부)</v>
          </cell>
          <cell r="F182943">
            <v>6</v>
          </cell>
        </row>
        <row r="182944">
          <cell r="E182944" t="str">
            <v>임독맥온열</v>
          </cell>
          <cell r="F182944">
            <v>3</v>
          </cell>
        </row>
        <row r="182945">
          <cell r="E182945" t="str">
            <v>소체-2P (약침)</v>
          </cell>
          <cell r="F182945">
            <v>3</v>
          </cell>
        </row>
        <row r="182946">
          <cell r="E182946" t="str">
            <v>중체-2P (약침)</v>
          </cell>
          <cell r="F182946">
            <v>3</v>
          </cell>
        </row>
        <row r="182947">
          <cell r="E182947" t="str">
            <v>협심방2P - 가슴 (약침)</v>
          </cell>
          <cell r="F182947">
            <v>3</v>
          </cell>
        </row>
        <row r="182948">
          <cell r="E182948" t="str">
            <v>협심방2P - 심수 (약침)</v>
          </cell>
          <cell r="F182948">
            <v>3</v>
          </cell>
        </row>
        <row r="182949">
          <cell r="E182949" t="str">
            <v>장쾌</v>
          </cell>
          <cell r="F182949">
            <v>10</v>
          </cell>
        </row>
        <row r="182950">
          <cell r="E182950" t="str">
            <v>경방)조위승기탕(혼합단미엑스산)</v>
          </cell>
          <cell r="F182950">
            <v>1</v>
          </cell>
        </row>
        <row r="182951">
          <cell r="E182951" t="str">
            <v>초진진찰료-한방병원</v>
          </cell>
          <cell r="F182951">
            <v>1</v>
          </cell>
        </row>
        <row r="182952">
          <cell r="E182952" t="str">
            <v>한방외래·퇴원환자조제료(4일분/1회당)</v>
          </cell>
          <cell r="F182952">
            <v>1</v>
          </cell>
        </row>
        <row r="182956">
          <cell r="E182956" t="str">
            <v>경락기능검사</v>
          </cell>
          <cell r="F182956">
            <v>1</v>
          </cell>
        </row>
        <row r="182957">
          <cell r="E182957" t="str">
            <v>헤파큐어</v>
          </cell>
          <cell r="F182957">
            <v>12</v>
          </cell>
        </row>
        <row r="182958">
          <cell r="E182958" t="str">
            <v>리버클렌징</v>
          </cell>
          <cell r="F182958">
            <v>1</v>
          </cell>
        </row>
        <row r="182959">
          <cell r="E182959" t="str">
            <v>근육통스프레이</v>
          </cell>
          <cell r="F182959">
            <v>1</v>
          </cell>
        </row>
        <row r="182960">
          <cell r="E182960" t="str">
            <v>첩약1</v>
          </cell>
          <cell r="F182960">
            <v>24</v>
          </cell>
        </row>
        <row r="182961">
          <cell r="E182961" t="str">
            <v>허한</v>
          </cell>
          <cell r="F182961">
            <v>9</v>
          </cell>
        </row>
        <row r="182962">
          <cell r="E182962" t="str">
            <v>실열</v>
          </cell>
          <cell r="F182962">
            <v>9</v>
          </cell>
        </row>
        <row r="182963">
          <cell r="E182963" t="str">
            <v>청쾌</v>
          </cell>
          <cell r="F182963">
            <v>13</v>
          </cell>
        </row>
        <row r="182964">
          <cell r="E182964" t="str">
            <v>홍소</v>
          </cell>
          <cell r="F182964">
            <v>2</v>
          </cell>
        </row>
        <row r="182965">
          <cell r="E182965" t="str">
            <v>가스</v>
          </cell>
          <cell r="F182965">
            <v>2</v>
          </cell>
        </row>
        <row r="182966">
          <cell r="E182966" t="str">
            <v>음적</v>
          </cell>
          <cell r="F182966">
            <v>1.5</v>
          </cell>
        </row>
        <row r="182967">
          <cell r="E182967" t="str">
            <v>협심</v>
          </cell>
          <cell r="F182967">
            <v>2.5</v>
          </cell>
        </row>
        <row r="182968">
          <cell r="E182968" t="str">
            <v>첩약7</v>
          </cell>
          <cell r="F182968">
            <v>12</v>
          </cell>
        </row>
        <row r="182969">
          <cell r="E182969" t="str">
            <v>청쾌</v>
          </cell>
          <cell r="F182969">
            <v>15</v>
          </cell>
        </row>
        <row r="182970">
          <cell r="E182970" t="str">
            <v>협심</v>
          </cell>
          <cell r="F182970">
            <v>10</v>
          </cell>
        </row>
        <row r="182971">
          <cell r="E182971" t="str">
            <v>가스</v>
          </cell>
          <cell r="F182971">
            <v>2.5</v>
          </cell>
        </row>
        <row r="182972">
          <cell r="E182972" t="str">
            <v>홍소</v>
          </cell>
          <cell r="F182972">
            <v>4</v>
          </cell>
        </row>
        <row r="182973">
          <cell r="E182973" t="str">
            <v>보약</v>
          </cell>
          <cell r="F182973">
            <v>4</v>
          </cell>
        </row>
        <row r="182974">
          <cell r="E182974" t="str">
            <v>수자심</v>
          </cell>
          <cell r="F182974">
            <v>3.5</v>
          </cell>
        </row>
        <row r="182975">
          <cell r="E182975" t="str">
            <v>아로마치료</v>
          </cell>
          <cell r="F182975">
            <v>3</v>
          </cell>
        </row>
        <row r="182976">
          <cell r="E182976" t="str">
            <v>소적치료(복부)</v>
          </cell>
          <cell r="F182976">
            <v>6</v>
          </cell>
        </row>
        <row r="182977">
          <cell r="E182977" t="str">
            <v>임독맥온열</v>
          </cell>
          <cell r="F182977">
            <v>3</v>
          </cell>
        </row>
        <row r="182978">
          <cell r="E182978" t="str">
            <v>소체-2P (약침)</v>
          </cell>
          <cell r="F182978">
            <v>3</v>
          </cell>
        </row>
        <row r="182979">
          <cell r="E182979" t="str">
            <v>중체-2P (약침)</v>
          </cell>
          <cell r="F182979">
            <v>3</v>
          </cell>
        </row>
        <row r="182980">
          <cell r="E182980" t="str">
            <v>복강내 침술</v>
          </cell>
          <cell r="F182980">
            <v>1</v>
          </cell>
        </row>
        <row r="182981">
          <cell r="E182981" t="str">
            <v>경혈침술(2부위이상)</v>
          </cell>
          <cell r="F182981">
            <v>1</v>
          </cell>
        </row>
        <row r="182982">
          <cell r="E182982" t="str">
            <v>초진진찰료-한방병원</v>
          </cell>
          <cell r="F182982">
            <v>1</v>
          </cell>
        </row>
        <row r="182983">
          <cell r="E182983" t="str">
            <v>경락기능검사</v>
          </cell>
          <cell r="F182983">
            <v>1</v>
          </cell>
        </row>
        <row r="182984">
          <cell r="E182984" t="str">
            <v>헤파큐어</v>
          </cell>
          <cell r="F182984">
            <v>12</v>
          </cell>
        </row>
        <row r="182985">
          <cell r="E182985" t="str">
            <v>리버클렌징</v>
          </cell>
          <cell r="F182985">
            <v>1</v>
          </cell>
        </row>
        <row r="182986">
          <cell r="E182986" t="str">
            <v>근육통스프레이</v>
          </cell>
          <cell r="F182986">
            <v>1</v>
          </cell>
        </row>
        <row r="182987">
          <cell r="E182987" t="str">
            <v>첩약1</v>
          </cell>
          <cell r="F182987">
            <v>24</v>
          </cell>
        </row>
        <row r="182988">
          <cell r="E182988" t="str">
            <v>허한</v>
          </cell>
          <cell r="F182988">
            <v>9</v>
          </cell>
        </row>
        <row r="182989">
          <cell r="E182989" t="str">
            <v>실열</v>
          </cell>
          <cell r="F182989">
            <v>9</v>
          </cell>
        </row>
        <row r="182990">
          <cell r="E182990" t="str">
            <v>청쾌</v>
          </cell>
          <cell r="F182990">
            <v>13</v>
          </cell>
        </row>
        <row r="182991">
          <cell r="E182991" t="str">
            <v>음적</v>
          </cell>
          <cell r="F182991">
            <v>2</v>
          </cell>
        </row>
        <row r="182992">
          <cell r="E182992" t="str">
            <v>설사</v>
          </cell>
          <cell r="F182992">
            <v>3</v>
          </cell>
        </row>
        <row r="182993">
          <cell r="E182993" t="str">
            <v>수자심</v>
          </cell>
          <cell r="F182993">
            <v>3</v>
          </cell>
        </row>
        <row r="182994">
          <cell r="E182994" t="str">
            <v>유근피</v>
          </cell>
          <cell r="F182994">
            <v>24</v>
          </cell>
        </row>
        <row r="182995">
          <cell r="E182995" t="str">
            <v>경방)반하백출천마탕(혼합단미엑스산</v>
          </cell>
          <cell r="F182995" t="str">
            <v>반백)</v>
          </cell>
        </row>
        <row r="182996">
          <cell r="E182996" t="str">
            <v>첩약7</v>
          </cell>
          <cell r="F182996">
            <v>12</v>
          </cell>
        </row>
        <row r="182997">
          <cell r="E182997" t="str">
            <v>청쾌</v>
          </cell>
          <cell r="F182997">
            <v>15</v>
          </cell>
        </row>
        <row r="182998">
          <cell r="E182998" t="str">
            <v>음적</v>
          </cell>
          <cell r="F182998">
            <v>2</v>
          </cell>
        </row>
        <row r="182999">
          <cell r="E182999" t="str">
            <v>심혈</v>
          </cell>
          <cell r="F182999">
            <v>2</v>
          </cell>
        </row>
        <row r="183000">
          <cell r="E183000" t="str">
            <v>협심</v>
          </cell>
          <cell r="F183000">
            <v>10</v>
          </cell>
        </row>
        <row r="183001">
          <cell r="E183001" t="str">
            <v>설사</v>
          </cell>
          <cell r="F183001">
            <v>3</v>
          </cell>
        </row>
        <row r="183002">
          <cell r="E183002" t="str">
            <v>홍소</v>
          </cell>
          <cell r="F183002">
            <v>3</v>
          </cell>
        </row>
        <row r="183003">
          <cell r="E183003" t="str">
            <v>수자심</v>
          </cell>
          <cell r="F183003">
            <v>4</v>
          </cell>
        </row>
        <row r="183004">
          <cell r="E183004" t="str">
            <v>아로마치료</v>
          </cell>
          <cell r="F183004">
            <v>1</v>
          </cell>
        </row>
        <row r="183005">
          <cell r="E183005" t="str">
            <v>소적치료(복부)</v>
          </cell>
          <cell r="F183005">
            <v>2</v>
          </cell>
        </row>
        <row r="183006">
          <cell r="E183006" t="str">
            <v>임독맥온열</v>
          </cell>
          <cell r="F183006">
            <v>1</v>
          </cell>
        </row>
        <row r="183007">
          <cell r="E183007" t="str">
            <v>소체-2P (약침)</v>
          </cell>
          <cell r="F183007">
            <v>1</v>
          </cell>
        </row>
        <row r="183008">
          <cell r="E183008" t="str">
            <v>중체-2P (약침)</v>
          </cell>
          <cell r="F183008">
            <v>1</v>
          </cell>
        </row>
        <row r="183009">
          <cell r="E183009" t="str">
            <v>협심방2P - 심수 (약침)</v>
          </cell>
          <cell r="F183009">
            <v>1</v>
          </cell>
        </row>
        <row r="183010">
          <cell r="E183010" t="str">
            <v>복강내 침술</v>
          </cell>
          <cell r="F183010">
            <v>1</v>
          </cell>
        </row>
        <row r="183011">
          <cell r="E183011" t="str">
            <v>경혈침술(2부위이상)</v>
          </cell>
          <cell r="F183011">
            <v>1</v>
          </cell>
        </row>
        <row r="183012">
          <cell r="E183012" t="str">
            <v>초진진찰료-한방병원</v>
          </cell>
          <cell r="F183012">
            <v>1</v>
          </cell>
        </row>
        <row r="183013">
          <cell r="E183013" t="str">
            <v>한방외래·퇴원환자조제료(8일분/1회당)</v>
          </cell>
          <cell r="F183013">
            <v>1</v>
          </cell>
        </row>
        <row r="183015">
          <cell r="E183015" t="str">
            <v>헤파큐어</v>
          </cell>
          <cell r="F183015">
            <v>12</v>
          </cell>
        </row>
        <row r="183016">
          <cell r="E183016" t="str">
            <v>리버클렌징</v>
          </cell>
          <cell r="F183016">
            <v>1</v>
          </cell>
        </row>
        <row r="183017">
          <cell r="E183017" t="str">
            <v>근육통스프레이</v>
          </cell>
          <cell r="F183017">
            <v>1</v>
          </cell>
        </row>
        <row r="183018">
          <cell r="E183018" t="str">
            <v>첩약1</v>
          </cell>
          <cell r="F183018">
            <v>24</v>
          </cell>
        </row>
        <row r="183019">
          <cell r="E183019" t="str">
            <v>허한</v>
          </cell>
          <cell r="F183019">
            <v>9</v>
          </cell>
        </row>
        <row r="183020">
          <cell r="E183020" t="str">
            <v>실열</v>
          </cell>
          <cell r="F183020">
            <v>8</v>
          </cell>
        </row>
        <row r="183021">
          <cell r="E183021" t="str">
            <v>청쾌</v>
          </cell>
          <cell r="F183021">
            <v>13</v>
          </cell>
        </row>
        <row r="183022">
          <cell r="E183022" t="str">
            <v>협심</v>
          </cell>
          <cell r="F183022">
            <v>2</v>
          </cell>
        </row>
        <row r="183023">
          <cell r="E183023" t="str">
            <v>설사</v>
          </cell>
          <cell r="F183023">
            <v>2.5</v>
          </cell>
        </row>
        <row r="183024">
          <cell r="E183024" t="str">
            <v>체기</v>
          </cell>
          <cell r="F183024">
            <v>2</v>
          </cell>
        </row>
        <row r="183025">
          <cell r="E183025" t="str">
            <v>수자심</v>
          </cell>
          <cell r="F183025">
            <v>2</v>
          </cell>
        </row>
        <row r="183026">
          <cell r="E183026" t="str">
            <v>유근피</v>
          </cell>
          <cell r="F183026">
            <v>24</v>
          </cell>
        </row>
        <row r="183027">
          <cell r="E183027" t="str">
            <v>첩약7</v>
          </cell>
          <cell r="F183027">
            <v>12</v>
          </cell>
        </row>
        <row r="183028">
          <cell r="E183028" t="str">
            <v>청쾌</v>
          </cell>
          <cell r="F183028">
            <v>15</v>
          </cell>
        </row>
        <row r="183029">
          <cell r="E183029" t="str">
            <v>체기</v>
          </cell>
          <cell r="F183029">
            <v>2</v>
          </cell>
        </row>
        <row r="183030">
          <cell r="E183030" t="str">
            <v>속쓰림</v>
          </cell>
          <cell r="F183030">
            <v>1.5</v>
          </cell>
        </row>
        <row r="183031">
          <cell r="E183031" t="str">
            <v>음적</v>
          </cell>
          <cell r="F183031">
            <v>2</v>
          </cell>
        </row>
        <row r="183032">
          <cell r="E183032" t="str">
            <v>심혈</v>
          </cell>
          <cell r="F183032">
            <v>2</v>
          </cell>
        </row>
        <row r="183033">
          <cell r="E183033" t="str">
            <v>협심</v>
          </cell>
          <cell r="F183033">
            <v>8</v>
          </cell>
        </row>
        <row r="183034">
          <cell r="E183034" t="str">
            <v>설사</v>
          </cell>
          <cell r="F183034">
            <v>2.5</v>
          </cell>
        </row>
        <row r="183035">
          <cell r="E183035" t="str">
            <v>홍소</v>
          </cell>
          <cell r="F183035">
            <v>2.5</v>
          </cell>
        </row>
        <row r="183036">
          <cell r="E183036" t="str">
            <v>수자심</v>
          </cell>
          <cell r="F183036">
            <v>3</v>
          </cell>
        </row>
        <row r="183037">
          <cell r="E183037" t="str">
            <v>아로마치료</v>
          </cell>
          <cell r="F183037">
            <v>1</v>
          </cell>
        </row>
        <row r="183038">
          <cell r="E183038" t="str">
            <v>소적치료(복부)</v>
          </cell>
          <cell r="F183038">
            <v>2</v>
          </cell>
        </row>
        <row r="183039">
          <cell r="E183039" t="str">
            <v>임독맥온열</v>
          </cell>
          <cell r="F183039">
            <v>1</v>
          </cell>
        </row>
        <row r="183040">
          <cell r="E183040" t="str">
            <v>소체-2P (약침)</v>
          </cell>
          <cell r="F183040">
            <v>1</v>
          </cell>
        </row>
        <row r="183041">
          <cell r="E183041" t="str">
            <v>중체-2P (약침)</v>
          </cell>
          <cell r="F183041">
            <v>1</v>
          </cell>
        </row>
        <row r="183042">
          <cell r="E183042" t="str">
            <v>협심방2P - 가슴 (약침)</v>
          </cell>
          <cell r="F183042">
            <v>1</v>
          </cell>
        </row>
        <row r="183043">
          <cell r="E183043" t="str">
            <v>협심방2P - 심수 (약침)</v>
          </cell>
          <cell r="F183043">
            <v>1</v>
          </cell>
        </row>
        <row r="183044">
          <cell r="E183044" t="str">
            <v>복강내 침술</v>
          </cell>
          <cell r="F183044">
            <v>1</v>
          </cell>
        </row>
        <row r="183045">
          <cell r="E183045" t="str">
            <v>경혈침술(2부위이상)</v>
          </cell>
          <cell r="F183045">
            <v>1</v>
          </cell>
        </row>
        <row r="183046">
          <cell r="E183046" t="str">
            <v>초진진찰료-한방병원</v>
          </cell>
          <cell r="F183046">
            <v>1</v>
          </cell>
        </row>
        <row r="183047">
          <cell r="E183047" t="str">
            <v>경락기능검사</v>
          </cell>
          <cell r="F183047">
            <v>1</v>
          </cell>
        </row>
        <row r="183048">
          <cell r="E183048" t="str">
            <v>헤파큐어</v>
          </cell>
          <cell r="F183048">
            <v>10</v>
          </cell>
        </row>
        <row r="183049">
          <cell r="E183049" t="str">
            <v>리버클렌징</v>
          </cell>
          <cell r="F183049">
            <v>1</v>
          </cell>
        </row>
        <row r="183050">
          <cell r="E183050" t="str">
            <v>근육통스프레이</v>
          </cell>
          <cell r="F183050">
            <v>1</v>
          </cell>
        </row>
        <row r="183051">
          <cell r="E183051" t="str">
            <v>첩약1</v>
          </cell>
          <cell r="F183051">
            <v>20</v>
          </cell>
        </row>
        <row r="183052">
          <cell r="E183052" t="str">
            <v>허한</v>
          </cell>
          <cell r="F183052">
            <v>9</v>
          </cell>
        </row>
        <row r="183053">
          <cell r="E183053" t="str">
            <v>실열</v>
          </cell>
          <cell r="F183053">
            <v>8.5</v>
          </cell>
        </row>
        <row r="183054">
          <cell r="E183054" t="str">
            <v>청쾌</v>
          </cell>
          <cell r="F183054">
            <v>13</v>
          </cell>
        </row>
        <row r="183055">
          <cell r="E183055" t="str">
            <v>협심</v>
          </cell>
          <cell r="F183055">
            <v>2.5</v>
          </cell>
        </row>
        <row r="183056">
          <cell r="E183056" t="str">
            <v>설사</v>
          </cell>
          <cell r="F183056">
            <v>2</v>
          </cell>
        </row>
        <row r="183057">
          <cell r="E183057" t="str">
            <v>체기</v>
          </cell>
          <cell r="F183057">
            <v>2</v>
          </cell>
        </row>
        <row r="183058">
          <cell r="E183058" t="str">
            <v>수자심</v>
          </cell>
          <cell r="F183058">
            <v>2</v>
          </cell>
        </row>
        <row r="183059">
          <cell r="E183059" t="str">
            <v>유근피</v>
          </cell>
          <cell r="F183059">
            <v>20</v>
          </cell>
        </row>
        <row r="183060">
          <cell r="E183060" t="str">
            <v>첩약7</v>
          </cell>
          <cell r="F183060">
            <v>20</v>
          </cell>
        </row>
        <row r="183061">
          <cell r="E183061" t="str">
            <v>청쾌</v>
          </cell>
          <cell r="F183061">
            <v>15</v>
          </cell>
        </row>
        <row r="183062">
          <cell r="E183062" t="str">
            <v>속쓰림</v>
          </cell>
          <cell r="F183062">
            <v>2</v>
          </cell>
        </row>
        <row r="183063">
          <cell r="E183063" t="str">
            <v>심혈</v>
          </cell>
          <cell r="F183063">
            <v>3</v>
          </cell>
        </row>
        <row r="183064">
          <cell r="E183064" t="str">
            <v>협심</v>
          </cell>
          <cell r="F183064">
            <v>12</v>
          </cell>
        </row>
        <row r="183065">
          <cell r="E183065" t="str">
            <v>수자심</v>
          </cell>
          <cell r="F183065">
            <v>4</v>
          </cell>
        </row>
        <row r="183066">
          <cell r="E183066" t="str">
            <v>아로마치료</v>
          </cell>
          <cell r="F183066">
            <v>3</v>
          </cell>
        </row>
        <row r="183067">
          <cell r="E183067" t="str">
            <v>소적치료(복부)</v>
          </cell>
          <cell r="F183067">
            <v>6</v>
          </cell>
        </row>
        <row r="183068">
          <cell r="E183068" t="str">
            <v>임독맥온열</v>
          </cell>
          <cell r="F183068">
            <v>3</v>
          </cell>
        </row>
        <row r="183069">
          <cell r="E183069" t="str">
            <v>소체-2P (약침)</v>
          </cell>
          <cell r="F183069">
            <v>3</v>
          </cell>
        </row>
        <row r="183070">
          <cell r="E183070" t="str">
            <v>중체-2P (약침)</v>
          </cell>
          <cell r="F183070">
            <v>3</v>
          </cell>
        </row>
        <row r="183071">
          <cell r="E183071" t="str">
            <v>협심방2P - 가슴 (약침)</v>
          </cell>
          <cell r="F183071">
            <v>3</v>
          </cell>
        </row>
        <row r="183072">
          <cell r="E183072" t="str">
            <v>복강내 침술</v>
          </cell>
          <cell r="F183072">
            <v>1</v>
          </cell>
        </row>
        <row r="183073">
          <cell r="E183073" t="str">
            <v>경혈침술(2부위이상)</v>
          </cell>
          <cell r="F183073">
            <v>1</v>
          </cell>
        </row>
        <row r="183074">
          <cell r="E183074" t="str">
            <v>초진진찰료-한방병원</v>
          </cell>
          <cell r="F183074">
            <v>1</v>
          </cell>
        </row>
        <row r="183078">
          <cell r="E183078" t="str">
            <v>경락기능검사</v>
          </cell>
          <cell r="F183078">
            <v>1</v>
          </cell>
        </row>
        <row r="183079">
          <cell r="E183079" t="str">
            <v>헤파큐어</v>
          </cell>
          <cell r="F183079">
            <v>12</v>
          </cell>
        </row>
        <row r="183080">
          <cell r="E183080" t="str">
            <v>리버클렌징</v>
          </cell>
          <cell r="F183080">
            <v>1</v>
          </cell>
        </row>
        <row r="183081">
          <cell r="E183081" t="str">
            <v>근육통스프레이</v>
          </cell>
          <cell r="F183081">
            <v>1</v>
          </cell>
        </row>
        <row r="183082">
          <cell r="E183082" t="str">
            <v>첩약1</v>
          </cell>
          <cell r="F183082">
            <v>24</v>
          </cell>
        </row>
        <row r="183083">
          <cell r="E183083" t="str">
            <v>허한</v>
          </cell>
          <cell r="F183083">
            <v>9</v>
          </cell>
        </row>
        <row r="183084">
          <cell r="E183084" t="str">
            <v>실열</v>
          </cell>
          <cell r="F183084">
            <v>8.5</v>
          </cell>
        </row>
        <row r="183085">
          <cell r="E183085" t="str">
            <v>청쾌</v>
          </cell>
          <cell r="F183085">
            <v>13</v>
          </cell>
        </row>
        <row r="183086">
          <cell r="E183086" t="str">
            <v>협심</v>
          </cell>
          <cell r="F183086">
            <v>2</v>
          </cell>
        </row>
        <row r="183087">
          <cell r="E183087" t="str">
            <v>속쓰림</v>
          </cell>
          <cell r="F183087">
            <v>1.5</v>
          </cell>
        </row>
        <row r="183088">
          <cell r="E183088" t="str">
            <v>설사</v>
          </cell>
          <cell r="F183088">
            <v>2.5</v>
          </cell>
        </row>
        <row r="183089">
          <cell r="E183089" t="str">
            <v>체기</v>
          </cell>
          <cell r="F183089">
            <v>2</v>
          </cell>
        </row>
        <row r="183090">
          <cell r="E183090" t="str">
            <v>유근피</v>
          </cell>
          <cell r="F183090">
            <v>24</v>
          </cell>
        </row>
        <row r="183091">
          <cell r="E183091" t="str">
            <v>경방)반하백출천마탕(혼합단미엑스산</v>
          </cell>
          <cell r="F183091" t="str">
            <v>반백)</v>
          </cell>
        </row>
        <row r="183092">
          <cell r="E183092" t="str">
            <v>경방)삼황사심탕(혼합단미엑스산)</v>
          </cell>
          <cell r="F183092">
            <v>1</v>
          </cell>
        </row>
        <row r="183093">
          <cell r="E183093" t="str">
            <v>첩약7</v>
          </cell>
          <cell r="F183093">
            <v>12</v>
          </cell>
        </row>
        <row r="183094">
          <cell r="E183094" t="str">
            <v>청쾌</v>
          </cell>
          <cell r="F183094">
            <v>15</v>
          </cell>
        </row>
        <row r="183095">
          <cell r="E183095" t="str">
            <v>체기</v>
          </cell>
          <cell r="F183095">
            <v>2</v>
          </cell>
        </row>
        <row r="183096">
          <cell r="E183096" t="str">
            <v>속쓰림</v>
          </cell>
          <cell r="F183096">
            <v>1.5</v>
          </cell>
        </row>
        <row r="183097">
          <cell r="E183097" t="str">
            <v>심혈</v>
          </cell>
          <cell r="F183097">
            <v>2</v>
          </cell>
        </row>
        <row r="183098">
          <cell r="E183098" t="str">
            <v>협심</v>
          </cell>
          <cell r="F183098">
            <v>10</v>
          </cell>
        </row>
        <row r="183099">
          <cell r="E183099" t="str">
            <v>설사</v>
          </cell>
          <cell r="F183099">
            <v>2</v>
          </cell>
        </row>
        <row r="183100">
          <cell r="E183100" t="str">
            <v>홍소</v>
          </cell>
          <cell r="F183100">
            <v>2</v>
          </cell>
        </row>
        <row r="183101">
          <cell r="E183101" t="str">
            <v>어지럼</v>
          </cell>
          <cell r="F183101">
            <v>2</v>
          </cell>
        </row>
        <row r="183102">
          <cell r="E183102" t="str">
            <v>수자심</v>
          </cell>
          <cell r="F183102">
            <v>2</v>
          </cell>
        </row>
        <row r="183103">
          <cell r="E183103" t="str">
            <v>아로마치료</v>
          </cell>
          <cell r="F183103">
            <v>3</v>
          </cell>
        </row>
        <row r="183104">
          <cell r="E183104" t="str">
            <v>소적치료(복부)</v>
          </cell>
          <cell r="F183104">
            <v>6</v>
          </cell>
        </row>
        <row r="183105">
          <cell r="E183105" t="str">
            <v>임독맥온열</v>
          </cell>
          <cell r="F183105">
            <v>3</v>
          </cell>
        </row>
        <row r="183106">
          <cell r="E183106" t="str">
            <v>소체-2P (약침)</v>
          </cell>
          <cell r="F183106">
            <v>3</v>
          </cell>
        </row>
        <row r="183107">
          <cell r="E183107" t="str">
            <v>중체-2P (약침)</v>
          </cell>
          <cell r="F183107">
            <v>3</v>
          </cell>
        </row>
        <row r="183108">
          <cell r="E183108" t="str">
            <v>협심방2P - 가슴 (약침)</v>
          </cell>
          <cell r="F183108">
            <v>3</v>
          </cell>
        </row>
        <row r="183109">
          <cell r="E183109" t="str">
            <v>복강내 침술</v>
          </cell>
          <cell r="F183109">
            <v>1</v>
          </cell>
        </row>
        <row r="183110">
          <cell r="E183110" t="str">
            <v>경혈침술(2부위이상)</v>
          </cell>
          <cell r="F183110">
            <v>1</v>
          </cell>
        </row>
        <row r="183111">
          <cell r="E183111" t="str">
            <v>관절(실)스프레이</v>
          </cell>
          <cell r="F183111">
            <v>1</v>
          </cell>
        </row>
        <row r="183112">
          <cell r="E183112" t="str">
            <v>초진진찰료-한방병원</v>
          </cell>
          <cell r="F183112">
            <v>1</v>
          </cell>
        </row>
        <row r="183113">
          <cell r="E183113" t="str">
            <v>한방외래·퇴원환자조제료(4일분/1회당)</v>
          </cell>
          <cell r="F183113">
            <v>1</v>
          </cell>
        </row>
        <row r="183203">
          <cell r="E183203" t="str">
            <v>경락기능검사</v>
          </cell>
          <cell r="F183203">
            <v>1</v>
          </cell>
        </row>
        <row r="183204">
          <cell r="E183204" t="str">
            <v>허한</v>
          </cell>
          <cell r="F183204">
            <v>9</v>
          </cell>
        </row>
        <row r="183205">
          <cell r="E183205" t="str">
            <v>실열</v>
          </cell>
          <cell r="F183205">
            <v>9</v>
          </cell>
        </row>
        <row r="183206">
          <cell r="E183206" t="str">
            <v>청쾌</v>
          </cell>
          <cell r="F183206">
            <v>13</v>
          </cell>
        </row>
        <row r="183207">
          <cell r="E183207" t="str">
            <v>속쓰림</v>
          </cell>
          <cell r="F183207">
            <v>2</v>
          </cell>
        </row>
        <row r="183208">
          <cell r="E183208" t="str">
            <v>설사</v>
          </cell>
          <cell r="F183208">
            <v>4</v>
          </cell>
        </row>
        <row r="183209">
          <cell r="E183209" t="str">
            <v>체기</v>
          </cell>
          <cell r="F183209">
            <v>2</v>
          </cell>
        </row>
        <row r="183210">
          <cell r="E183210" t="str">
            <v>청쾌</v>
          </cell>
          <cell r="F183210">
            <v>15</v>
          </cell>
        </row>
        <row r="183211">
          <cell r="E183211" t="str">
            <v>체기</v>
          </cell>
          <cell r="F183211">
            <v>2.5</v>
          </cell>
        </row>
        <row r="183212">
          <cell r="E183212" t="str">
            <v>속쓰림</v>
          </cell>
          <cell r="F183212">
            <v>2</v>
          </cell>
        </row>
        <row r="183213">
          <cell r="E183213" t="str">
            <v>설사</v>
          </cell>
          <cell r="F183213">
            <v>6</v>
          </cell>
        </row>
        <row r="183214">
          <cell r="E183214" t="str">
            <v>홍소</v>
          </cell>
          <cell r="F183214">
            <v>4</v>
          </cell>
        </row>
        <row r="183215">
          <cell r="E183215" t="str">
            <v>중체</v>
          </cell>
          <cell r="F183215">
            <v>10</v>
          </cell>
        </row>
        <row r="183216">
          <cell r="E183216" t="str">
            <v>초진진찰료-한방병원</v>
          </cell>
          <cell r="F183216">
            <v>1</v>
          </cell>
        </row>
        <row r="183217">
          <cell r="E183217" t="str">
            <v>경락기능검사</v>
          </cell>
          <cell r="F183217">
            <v>1</v>
          </cell>
        </row>
        <row r="183218">
          <cell r="E183218" t="str">
            <v>헤파큐어</v>
          </cell>
          <cell r="F183218">
            <v>12</v>
          </cell>
        </row>
        <row r="183219">
          <cell r="E183219" t="str">
            <v>리버클렌징</v>
          </cell>
          <cell r="F183219">
            <v>1</v>
          </cell>
        </row>
        <row r="183220">
          <cell r="E183220" t="str">
            <v>근육통스프레이</v>
          </cell>
          <cell r="F183220">
            <v>1</v>
          </cell>
        </row>
        <row r="183221">
          <cell r="E183221" t="str">
            <v>첩약1</v>
          </cell>
          <cell r="F183221">
            <v>24</v>
          </cell>
        </row>
        <row r="183222">
          <cell r="E183222" t="str">
            <v>허한</v>
          </cell>
          <cell r="F183222">
            <v>9</v>
          </cell>
        </row>
        <row r="183223">
          <cell r="E183223" t="str">
            <v>실열</v>
          </cell>
          <cell r="F183223">
            <v>8</v>
          </cell>
        </row>
        <row r="183224">
          <cell r="E183224" t="str">
            <v>청쾌</v>
          </cell>
          <cell r="F183224">
            <v>13</v>
          </cell>
        </row>
        <row r="183225">
          <cell r="E183225" t="str">
            <v>홍소</v>
          </cell>
          <cell r="F183225">
            <v>2.5</v>
          </cell>
        </row>
        <row r="183226">
          <cell r="E183226" t="str">
            <v>속쓰림</v>
          </cell>
          <cell r="F183226">
            <v>1.5</v>
          </cell>
        </row>
        <row r="183227">
          <cell r="E183227" t="str">
            <v>설사</v>
          </cell>
          <cell r="F183227">
            <v>2.5</v>
          </cell>
        </row>
        <row r="183228">
          <cell r="E183228" t="str">
            <v>체기</v>
          </cell>
          <cell r="F183228">
            <v>2</v>
          </cell>
        </row>
        <row r="183229">
          <cell r="E183229" t="str">
            <v>유근피</v>
          </cell>
          <cell r="F183229">
            <v>24</v>
          </cell>
        </row>
        <row r="183230">
          <cell r="E183230" t="str">
            <v>소체산</v>
          </cell>
          <cell r="F183230">
            <v>12</v>
          </cell>
        </row>
        <row r="183231">
          <cell r="E183231" t="str">
            <v>아로마치료</v>
          </cell>
          <cell r="F183231">
            <v>1</v>
          </cell>
        </row>
        <row r="183232">
          <cell r="E183232" t="str">
            <v>소적치료(복부)</v>
          </cell>
          <cell r="F183232">
            <v>2</v>
          </cell>
        </row>
        <row r="183233">
          <cell r="E183233" t="str">
            <v>초진진찰료-한방병원</v>
          </cell>
          <cell r="F183233">
            <v>1</v>
          </cell>
        </row>
        <row r="183234">
          <cell r="E183234" t="str">
            <v>경락기능검사</v>
          </cell>
          <cell r="F183234">
            <v>1</v>
          </cell>
        </row>
        <row r="183235">
          <cell r="E183235" t="str">
            <v>헤파큐어</v>
          </cell>
          <cell r="F183235">
            <v>12</v>
          </cell>
        </row>
        <row r="183236">
          <cell r="E183236" t="str">
            <v>리버클렌징</v>
          </cell>
          <cell r="F183236">
            <v>1</v>
          </cell>
        </row>
        <row r="183237">
          <cell r="E183237" t="str">
            <v>첩약1</v>
          </cell>
          <cell r="F183237">
            <v>24</v>
          </cell>
        </row>
        <row r="183238">
          <cell r="E183238" t="str">
            <v>허한</v>
          </cell>
          <cell r="F183238">
            <v>9</v>
          </cell>
        </row>
        <row r="183239">
          <cell r="E183239" t="str">
            <v>실열</v>
          </cell>
          <cell r="F183239">
            <v>9</v>
          </cell>
        </row>
        <row r="183240">
          <cell r="E183240" t="str">
            <v>청쾌</v>
          </cell>
          <cell r="F183240">
            <v>13</v>
          </cell>
        </row>
        <row r="183241">
          <cell r="E183241" t="str">
            <v>심혈</v>
          </cell>
          <cell r="F183241">
            <v>2</v>
          </cell>
        </row>
        <row r="183242">
          <cell r="E183242" t="str">
            <v>협심</v>
          </cell>
          <cell r="F183242">
            <v>6</v>
          </cell>
        </row>
        <row r="183243">
          <cell r="E183243" t="str">
            <v>경방)반하백출천마탕(혼합단미엑스산</v>
          </cell>
          <cell r="F183243" t="str">
            <v>반백)</v>
          </cell>
        </row>
        <row r="183244">
          <cell r="E183244" t="str">
            <v>첩약7</v>
          </cell>
          <cell r="F183244">
            <v>12</v>
          </cell>
        </row>
        <row r="183245">
          <cell r="E183245" t="str">
            <v>청쾌</v>
          </cell>
          <cell r="F183245">
            <v>15</v>
          </cell>
        </row>
        <row r="183246">
          <cell r="E183246" t="str">
            <v>심혈</v>
          </cell>
          <cell r="F183246">
            <v>3</v>
          </cell>
        </row>
        <row r="183247">
          <cell r="E183247" t="str">
            <v>협심</v>
          </cell>
          <cell r="F183247">
            <v>16</v>
          </cell>
        </row>
        <row r="183248">
          <cell r="E183248" t="str">
            <v>가스</v>
          </cell>
          <cell r="F183248">
            <v>2</v>
          </cell>
        </row>
        <row r="183249">
          <cell r="E183249" t="str">
            <v>어지럼</v>
          </cell>
          <cell r="F183249">
            <v>3</v>
          </cell>
        </row>
        <row r="183250">
          <cell r="E183250" t="str">
            <v>아로마치료</v>
          </cell>
          <cell r="F183250">
            <v>1</v>
          </cell>
        </row>
        <row r="183251">
          <cell r="E183251" t="str">
            <v>소적치료(복부)</v>
          </cell>
          <cell r="F183251">
            <v>2</v>
          </cell>
        </row>
        <row r="183252">
          <cell r="E183252" t="str">
            <v>초진진찰료-한방병원</v>
          </cell>
          <cell r="F183252">
            <v>1</v>
          </cell>
        </row>
        <row r="183253">
          <cell r="E183253" t="str">
            <v>한방외래·퇴원환자조제료(8일분/1회당)</v>
          </cell>
          <cell r="F183253">
            <v>1</v>
          </cell>
        </row>
        <row r="183254">
          <cell r="E183254" t="str">
            <v>경락기능검사</v>
          </cell>
          <cell r="F183254">
            <v>1</v>
          </cell>
        </row>
        <row r="183255">
          <cell r="E183255" t="str">
            <v>헤파큐어</v>
          </cell>
          <cell r="F183255">
            <v>12</v>
          </cell>
        </row>
        <row r="183256">
          <cell r="E183256" t="str">
            <v>리버클렌징</v>
          </cell>
          <cell r="F183256">
            <v>1</v>
          </cell>
        </row>
        <row r="183257">
          <cell r="E183257" t="str">
            <v>근육통스프레이</v>
          </cell>
          <cell r="F183257">
            <v>1</v>
          </cell>
        </row>
        <row r="183258">
          <cell r="E183258" t="str">
            <v>첩약1</v>
          </cell>
          <cell r="F183258">
            <v>24</v>
          </cell>
        </row>
        <row r="183259">
          <cell r="E183259" t="str">
            <v>허한</v>
          </cell>
          <cell r="F183259">
            <v>9</v>
          </cell>
        </row>
        <row r="183260">
          <cell r="E183260" t="str">
            <v>실열</v>
          </cell>
          <cell r="F183260">
            <v>9</v>
          </cell>
        </row>
        <row r="183261">
          <cell r="E183261" t="str">
            <v>청쾌</v>
          </cell>
          <cell r="F183261">
            <v>13</v>
          </cell>
        </row>
        <row r="183262">
          <cell r="E183262" t="str">
            <v>가스</v>
          </cell>
          <cell r="F183262">
            <v>1.5</v>
          </cell>
        </row>
        <row r="183263">
          <cell r="E183263" t="str">
            <v>협심</v>
          </cell>
          <cell r="F183263">
            <v>2</v>
          </cell>
        </row>
        <row r="183264">
          <cell r="E183264" t="str">
            <v>속쓰림</v>
          </cell>
          <cell r="F183264">
            <v>1.5</v>
          </cell>
        </row>
        <row r="183265">
          <cell r="E183265" t="str">
            <v>수자심</v>
          </cell>
          <cell r="F183265">
            <v>3</v>
          </cell>
        </row>
        <row r="183266">
          <cell r="E183266" t="str">
            <v>유근피</v>
          </cell>
          <cell r="F183266">
            <v>24</v>
          </cell>
        </row>
        <row r="183267">
          <cell r="E183267" t="str">
            <v>경방)반하백출천마탕(혼합단미엑스산</v>
          </cell>
          <cell r="F183267" t="str">
            <v>반백)</v>
          </cell>
        </row>
        <row r="183268">
          <cell r="E183268" t="str">
            <v>첩약7</v>
          </cell>
          <cell r="F183268">
            <v>12</v>
          </cell>
        </row>
        <row r="183269">
          <cell r="E183269" t="str">
            <v>청쾌</v>
          </cell>
          <cell r="F183269">
            <v>15</v>
          </cell>
        </row>
        <row r="183270">
          <cell r="E183270" t="str">
            <v>속쓰림</v>
          </cell>
          <cell r="F183270">
            <v>1.5</v>
          </cell>
        </row>
        <row r="183271">
          <cell r="E183271" t="str">
            <v>심혈</v>
          </cell>
          <cell r="F183271">
            <v>2</v>
          </cell>
        </row>
        <row r="183272">
          <cell r="E183272" t="str">
            <v>협심</v>
          </cell>
          <cell r="F183272">
            <v>10</v>
          </cell>
        </row>
        <row r="183273">
          <cell r="E183273" t="str">
            <v>가스</v>
          </cell>
          <cell r="F183273">
            <v>2</v>
          </cell>
        </row>
        <row r="183274">
          <cell r="E183274" t="str">
            <v>홍소</v>
          </cell>
          <cell r="F183274">
            <v>4</v>
          </cell>
        </row>
        <row r="183275">
          <cell r="E183275" t="str">
            <v>수자심</v>
          </cell>
          <cell r="F183275">
            <v>4</v>
          </cell>
        </row>
        <row r="183276">
          <cell r="E183276" t="str">
            <v>초진진찰료-한방병원</v>
          </cell>
          <cell r="F183276">
            <v>1</v>
          </cell>
        </row>
        <row r="183277">
          <cell r="E183277" t="str">
            <v>한방외래·퇴원환자조제료(8일분/1회당)</v>
          </cell>
          <cell r="F183277">
            <v>1</v>
          </cell>
        </row>
        <row r="183278">
          <cell r="E183278" t="str">
            <v>경락기능검사</v>
          </cell>
          <cell r="F183278">
            <v>1</v>
          </cell>
        </row>
        <row r="183279">
          <cell r="E183279" t="str">
            <v>초진진찰료-한방병원</v>
          </cell>
          <cell r="F183279">
            <v>1</v>
          </cell>
        </row>
        <row r="183280">
          <cell r="E183280" t="str">
            <v>헤파큐어</v>
          </cell>
          <cell r="F183280">
            <v>12</v>
          </cell>
        </row>
        <row r="183281">
          <cell r="E183281" t="str">
            <v>리버클렌징</v>
          </cell>
          <cell r="F183281">
            <v>1</v>
          </cell>
        </row>
        <row r="183282">
          <cell r="E183282" t="str">
            <v>근육통스프레이</v>
          </cell>
          <cell r="F183282">
            <v>1</v>
          </cell>
        </row>
        <row r="183283">
          <cell r="E183283" t="str">
            <v>첩약1</v>
          </cell>
          <cell r="F183283">
            <v>24</v>
          </cell>
        </row>
        <row r="183284">
          <cell r="E183284" t="str">
            <v>허한</v>
          </cell>
          <cell r="F183284">
            <v>9</v>
          </cell>
        </row>
        <row r="183285">
          <cell r="E183285" t="str">
            <v>실열</v>
          </cell>
          <cell r="F183285">
            <v>8.5</v>
          </cell>
        </row>
        <row r="183286">
          <cell r="E183286" t="str">
            <v>청쾌</v>
          </cell>
          <cell r="F183286">
            <v>13</v>
          </cell>
        </row>
        <row r="183287">
          <cell r="E183287" t="str">
            <v>협심</v>
          </cell>
          <cell r="F183287">
            <v>4</v>
          </cell>
        </row>
        <row r="183288">
          <cell r="E183288" t="str">
            <v>속쓰림</v>
          </cell>
          <cell r="F183288">
            <v>1.5</v>
          </cell>
        </row>
        <row r="183289">
          <cell r="E183289" t="str">
            <v>변비</v>
          </cell>
          <cell r="F183289">
            <v>2.5</v>
          </cell>
        </row>
        <row r="183290">
          <cell r="E183290" t="str">
            <v>유근피</v>
          </cell>
          <cell r="F183290">
            <v>24</v>
          </cell>
        </row>
        <row r="183291">
          <cell r="E183291" t="str">
            <v>경방)반하백출천마탕(혼합단미엑스산</v>
          </cell>
          <cell r="F183291" t="str">
            <v>반백)</v>
          </cell>
        </row>
        <row r="183292">
          <cell r="E183292" t="str">
            <v>첩약7</v>
          </cell>
          <cell r="F183292">
            <v>12</v>
          </cell>
        </row>
        <row r="183293">
          <cell r="E183293" t="str">
            <v>청쾌</v>
          </cell>
          <cell r="F183293">
            <v>15</v>
          </cell>
        </row>
        <row r="183294">
          <cell r="E183294" t="str">
            <v>속쓰림</v>
          </cell>
          <cell r="F183294">
            <v>1.5</v>
          </cell>
        </row>
        <row r="183295">
          <cell r="E183295" t="str">
            <v>심혈</v>
          </cell>
          <cell r="F183295">
            <v>2</v>
          </cell>
        </row>
        <row r="183296">
          <cell r="E183296" t="str">
            <v>협심</v>
          </cell>
          <cell r="F183296">
            <v>12</v>
          </cell>
        </row>
        <row r="183297">
          <cell r="E183297" t="str">
            <v>소화</v>
          </cell>
          <cell r="F183297">
            <v>3</v>
          </cell>
        </row>
        <row r="183298">
          <cell r="E183298" t="str">
            <v>변비</v>
          </cell>
          <cell r="F183298">
            <v>2.5</v>
          </cell>
        </row>
        <row r="183299">
          <cell r="E183299" t="str">
            <v>어지럼</v>
          </cell>
          <cell r="F183299">
            <v>2.5</v>
          </cell>
        </row>
        <row r="183300">
          <cell r="E183300" t="str">
            <v>아로마치료</v>
          </cell>
          <cell r="F183300">
            <v>1</v>
          </cell>
        </row>
        <row r="183301">
          <cell r="E183301" t="str">
            <v>소적치료(복부)</v>
          </cell>
          <cell r="F183301">
            <v>2</v>
          </cell>
        </row>
        <row r="183302">
          <cell r="E183302" t="str">
            <v>임독맥온열</v>
          </cell>
          <cell r="F183302">
            <v>1</v>
          </cell>
        </row>
        <row r="183303">
          <cell r="E183303" t="str">
            <v>소체-2P (약침)</v>
          </cell>
          <cell r="F183303">
            <v>1</v>
          </cell>
        </row>
        <row r="183304">
          <cell r="E183304" t="str">
            <v>중체-2P (약침)</v>
          </cell>
          <cell r="F183304">
            <v>1</v>
          </cell>
        </row>
        <row r="183305">
          <cell r="E183305" t="str">
            <v>협심방2P - 가슴 (약침)</v>
          </cell>
          <cell r="F183305">
            <v>1</v>
          </cell>
        </row>
        <row r="183306">
          <cell r="E183306" t="str">
            <v>복강내 침술</v>
          </cell>
          <cell r="F183306">
            <v>1</v>
          </cell>
        </row>
        <row r="183307">
          <cell r="E183307" t="str">
            <v>경혈침술(2부위이상)</v>
          </cell>
          <cell r="F183307">
            <v>1</v>
          </cell>
        </row>
        <row r="183308">
          <cell r="E183308" t="str">
            <v>한방외래·퇴원환자조제료(8일분/1회당)</v>
          </cell>
          <cell r="F183308">
            <v>1</v>
          </cell>
        </row>
        <row r="183309">
          <cell r="E183309" t="str">
            <v>경락기능검사</v>
          </cell>
          <cell r="F183309">
            <v>1</v>
          </cell>
        </row>
        <row r="183310">
          <cell r="E183310" t="str">
            <v>헤파큐어</v>
          </cell>
          <cell r="F183310">
            <v>12</v>
          </cell>
        </row>
        <row r="183311">
          <cell r="E183311" t="str">
            <v>리버클렌징</v>
          </cell>
          <cell r="F183311">
            <v>1</v>
          </cell>
        </row>
        <row r="183312">
          <cell r="E183312" t="str">
            <v>근육통스프레이</v>
          </cell>
          <cell r="F183312">
            <v>1</v>
          </cell>
        </row>
        <row r="183313">
          <cell r="E183313" t="str">
            <v>첩약1</v>
          </cell>
          <cell r="F183313">
            <v>24</v>
          </cell>
        </row>
        <row r="183314">
          <cell r="E183314" t="str">
            <v>허한</v>
          </cell>
          <cell r="F183314">
            <v>9</v>
          </cell>
        </row>
        <row r="183315">
          <cell r="E183315" t="str">
            <v>실열</v>
          </cell>
          <cell r="F183315">
            <v>9</v>
          </cell>
        </row>
        <row r="183316">
          <cell r="E183316" t="str">
            <v>청쾌</v>
          </cell>
          <cell r="F183316">
            <v>13</v>
          </cell>
        </row>
        <row r="183317">
          <cell r="E183317" t="str">
            <v>협심</v>
          </cell>
          <cell r="F183317">
            <v>2</v>
          </cell>
        </row>
        <row r="183318">
          <cell r="E183318" t="str">
            <v>속쓰림</v>
          </cell>
          <cell r="F183318">
            <v>2</v>
          </cell>
        </row>
        <row r="183319">
          <cell r="E183319" t="str">
            <v>두통</v>
          </cell>
          <cell r="F183319">
            <v>2</v>
          </cell>
        </row>
        <row r="183320">
          <cell r="E183320" t="str">
            <v>수자심</v>
          </cell>
          <cell r="F183320">
            <v>2</v>
          </cell>
        </row>
        <row r="183321">
          <cell r="E183321" t="str">
            <v>유근피</v>
          </cell>
          <cell r="F183321">
            <v>24</v>
          </cell>
        </row>
        <row r="183322">
          <cell r="E183322" t="str">
            <v>경방)반하백출천마탕(혼합단미엑스산</v>
          </cell>
          <cell r="F183322" t="str">
            <v>반백)</v>
          </cell>
        </row>
        <row r="183323">
          <cell r="E183323" t="str">
            <v>경방)삼황사심탕(혼합단미엑스산)</v>
          </cell>
          <cell r="F183323">
            <v>1</v>
          </cell>
        </row>
        <row r="183324">
          <cell r="E183324" t="str">
            <v>첩약7</v>
          </cell>
          <cell r="F183324">
            <v>12</v>
          </cell>
        </row>
        <row r="183325">
          <cell r="E183325" t="str">
            <v>청쾌</v>
          </cell>
          <cell r="F183325">
            <v>15</v>
          </cell>
        </row>
        <row r="183326">
          <cell r="E183326" t="str">
            <v>속쓰림</v>
          </cell>
          <cell r="F183326">
            <v>2.5</v>
          </cell>
        </row>
        <row r="183327">
          <cell r="E183327" t="str">
            <v>심혈</v>
          </cell>
          <cell r="F183327">
            <v>2</v>
          </cell>
        </row>
        <row r="183328">
          <cell r="E183328" t="str">
            <v>협심</v>
          </cell>
          <cell r="F183328">
            <v>12</v>
          </cell>
        </row>
        <row r="183329">
          <cell r="E183329" t="str">
            <v>홍소</v>
          </cell>
          <cell r="F183329">
            <v>2</v>
          </cell>
        </row>
        <row r="183330">
          <cell r="E183330" t="str">
            <v>두통</v>
          </cell>
          <cell r="F183330">
            <v>2</v>
          </cell>
        </row>
        <row r="183331">
          <cell r="E183331" t="str">
            <v>수자심</v>
          </cell>
          <cell r="F183331">
            <v>3.5</v>
          </cell>
        </row>
        <row r="183332">
          <cell r="E183332" t="str">
            <v>아로마치료</v>
          </cell>
          <cell r="F183332">
            <v>3</v>
          </cell>
        </row>
        <row r="183333">
          <cell r="E183333" t="str">
            <v>소적치료(복부)</v>
          </cell>
          <cell r="F183333">
            <v>6</v>
          </cell>
        </row>
        <row r="183334">
          <cell r="E183334" t="str">
            <v>임독맥온열</v>
          </cell>
          <cell r="F183334">
            <v>3</v>
          </cell>
        </row>
        <row r="183335">
          <cell r="E183335" t="str">
            <v>소체-2P (약침)</v>
          </cell>
          <cell r="F183335">
            <v>3</v>
          </cell>
        </row>
        <row r="183336">
          <cell r="E183336" t="str">
            <v>중체-2P (약침)</v>
          </cell>
          <cell r="F183336">
            <v>3</v>
          </cell>
        </row>
        <row r="183337">
          <cell r="E183337" t="str">
            <v>협심방2P - 가슴 (약침)</v>
          </cell>
          <cell r="F183337">
            <v>3</v>
          </cell>
        </row>
        <row r="183338">
          <cell r="E183338" t="str">
            <v>협심방2P - 심수 (약침)</v>
          </cell>
          <cell r="F183338">
            <v>3</v>
          </cell>
        </row>
        <row r="183339">
          <cell r="E183339" t="str">
            <v>복강내 침술</v>
          </cell>
          <cell r="F183339">
            <v>1</v>
          </cell>
        </row>
        <row r="183340">
          <cell r="E183340" t="str">
            <v>경혈침술(2부위이상)</v>
          </cell>
          <cell r="F183340">
            <v>1</v>
          </cell>
        </row>
        <row r="183341">
          <cell r="E183341" t="str">
            <v>초진진찰료-한방병원</v>
          </cell>
          <cell r="F183341">
            <v>1</v>
          </cell>
        </row>
        <row r="183342">
          <cell r="E183342" t="str">
            <v>한방외래·퇴원환자조제료(4일분/1회당)</v>
          </cell>
          <cell r="F183342">
            <v>1</v>
          </cell>
        </row>
        <row r="183346">
          <cell r="E183346" t="str">
            <v>경락기능검사</v>
          </cell>
          <cell r="F183346">
            <v>1</v>
          </cell>
        </row>
        <row r="183347">
          <cell r="E183347" t="str">
            <v>헤파큐어</v>
          </cell>
          <cell r="F183347">
            <v>12</v>
          </cell>
        </row>
        <row r="183348">
          <cell r="E183348" t="str">
            <v>리버클렌징</v>
          </cell>
          <cell r="F183348">
            <v>1</v>
          </cell>
        </row>
        <row r="183349">
          <cell r="E183349" t="str">
            <v>첩약1</v>
          </cell>
          <cell r="F183349">
            <v>24</v>
          </cell>
        </row>
        <row r="183350">
          <cell r="E183350" t="str">
            <v>허한</v>
          </cell>
          <cell r="F183350">
            <v>9</v>
          </cell>
        </row>
        <row r="183351">
          <cell r="E183351" t="str">
            <v>실열</v>
          </cell>
          <cell r="F183351">
            <v>8.5</v>
          </cell>
        </row>
        <row r="183352">
          <cell r="E183352" t="str">
            <v>청쾌</v>
          </cell>
          <cell r="F183352">
            <v>13</v>
          </cell>
        </row>
        <row r="183353">
          <cell r="E183353" t="str">
            <v>홍소</v>
          </cell>
          <cell r="F183353">
            <v>2</v>
          </cell>
        </row>
        <row r="183354">
          <cell r="E183354" t="str">
            <v>협심</v>
          </cell>
          <cell r="F183354">
            <v>3</v>
          </cell>
        </row>
        <row r="183355">
          <cell r="E183355" t="str">
            <v>속쓰림</v>
          </cell>
          <cell r="F183355">
            <v>1.5</v>
          </cell>
        </row>
        <row r="183356">
          <cell r="E183356" t="str">
            <v>체기</v>
          </cell>
          <cell r="F183356">
            <v>1.5</v>
          </cell>
        </row>
        <row r="183357">
          <cell r="E183357" t="str">
            <v>유근피</v>
          </cell>
          <cell r="F183357">
            <v>24</v>
          </cell>
        </row>
        <row r="183358">
          <cell r="E183358" t="str">
            <v>경방)반하백출천마탕(혼합단미엑스산</v>
          </cell>
          <cell r="F183358" t="str">
            <v>반백)</v>
          </cell>
        </row>
        <row r="183359">
          <cell r="E183359" t="str">
            <v>첩약7</v>
          </cell>
          <cell r="F183359">
            <v>12</v>
          </cell>
        </row>
        <row r="183360">
          <cell r="E183360" t="str">
            <v>청쾌</v>
          </cell>
          <cell r="F183360">
            <v>15</v>
          </cell>
        </row>
        <row r="183361">
          <cell r="E183361" t="str">
            <v>체기</v>
          </cell>
          <cell r="F183361">
            <v>2</v>
          </cell>
        </row>
        <row r="183362">
          <cell r="E183362" t="str">
            <v>속쓰림</v>
          </cell>
          <cell r="F183362">
            <v>1.5</v>
          </cell>
        </row>
        <row r="183363">
          <cell r="E183363" t="str">
            <v>심혈</v>
          </cell>
          <cell r="F183363">
            <v>2</v>
          </cell>
        </row>
        <row r="183364">
          <cell r="E183364" t="str">
            <v>협심</v>
          </cell>
          <cell r="F183364">
            <v>12</v>
          </cell>
        </row>
        <row r="183365">
          <cell r="E183365" t="str">
            <v>가스</v>
          </cell>
          <cell r="F183365">
            <v>2</v>
          </cell>
        </row>
        <row r="183366">
          <cell r="E183366" t="str">
            <v>홍소</v>
          </cell>
          <cell r="F183366">
            <v>4</v>
          </cell>
        </row>
        <row r="183367">
          <cell r="E183367" t="str">
            <v>아로마치료</v>
          </cell>
          <cell r="F183367">
            <v>1</v>
          </cell>
        </row>
        <row r="183368">
          <cell r="E183368" t="str">
            <v>소적치료(복부)</v>
          </cell>
          <cell r="F183368">
            <v>2</v>
          </cell>
        </row>
        <row r="183369">
          <cell r="E183369" t="str">
            <v>초진진찰료-한방병원</v>
          </cell>
          <cell r="F183369">
            <v>1</v>
          </cell>
        </row>
        <row r="183370">
          <cell r="E183370" t="str">
            <v>한방외래·퇴원환자조제료(8일분/1회당)</v>
          </cell>
          <cell r="F183370">
            <v>1</v>
          </cell>
        </row>
        <row r="183371">
          <cell r="E183371" t="str">
            <v>임독맥온열</v>
          </cell>
          <cell r="F183371">
            <v>1</v>
          </cell>
        </row>
        <row r="183372">
          <cell r="E183372" t="str">
            <v>소체-2P (약침)</v>
          </cell>
          <cell r="F183372">
            <v>1</v>
          </cell>
        </row>
        <row r="183373">
          <cell r="E183373" t="str">
            <v>중체-2P (약침)</v>
          </cell>
          <cell r="F183373">
            <v>1</v>
          </cell>
        </row>
        <row r="183374">
          <cell r="E183374" t="str">
            <v>협심방2P - 가슴 (약침)</v>
          </cell>
          <cell r="F183374">
            <v>1</v>
          </cell>
        </row>
        <row r="183375">
          <cell r="E183375" t="str">
            <v>생리통 2P (약침)</v>
          </cell>
          <cell r="F183375">
            <v>1</v>
          </cell>
        </row>
        <row r="183376">
          <cell r="E183376" t="str">
            <v>경혈침술(2부위이상)</v>
          </cell>
          <cell r="F183376">
            <v>1</v>
          </cell>
        </row>
        <row r="183377">
          <cell r="E183377" t="str">
            <v>복강내 침술</v>
          </cell>
          <cell r="F183377">
            <v>1</v>
          </cell>
        </row>
        <row r="183380">
          <cell r="E183380" t="str">
            <v>경락기능검사</v>
          </cell>
          <cell r="F183380">
            <v>1</v>
          </cell>
        </row>
        <row r="183381">
          <cell r="E183381" t="str">
            <v>첩약1</v>
          </cell>
          <cell r="F183381">
            <v>24</v>
          </cell>
        </row>
        <row r="183382">
          <cell r="E183382" t="str">
            <v>허한</v>
          </cell>
          <cell r="F183382">
            <v>8.5</v>
          </cell>
        </row>
        <row r="183383">
          <cell r="E183383" t="str">
            <v>실열</v>
          </cell>
          <cell r="F183383">
            <v>8.5</v>
          </cell>
        </row>
        <row r="183384">
          <cell r="E183384" t="str">
            <v>청쾌</v>
          </cell>
          <cell r="F183384">
            <v>13</v>
          </cell>
        </row>
        <row r="183385">
          <cell r="E183385" t="str">
            <v>홍소</v>
          </cell>
          <cell r="F183385">
            <v>3</v>
          </cell>
        </row>
        <row r="183386">
          <cell r="E183386" t="str">
            <v>심혈</v>
          </cell>
          <cell r="F183386">
            <v>2</v>
          </cell>
        </row>
        <row r="183387">
          <cell r="E183387" t="str">
            <v>설사</v>
          </cell>
          <cell r="F183387">
            <v>2.5</v>
          </cell>
        </row>
        <row r="183388">
          <cell r="E183388" t="str">
            <v>첩약7</v>
          </cell>
          <cell r="F183388">
            <v>12</v>
          </cell>
        </row>
        <row r="183389">
          <cell r="E183389" t="str">
            <v>청쾌</v>
          </cell>
          <cell r="F183389">
            <v>15</v>
          </cell>
        </row>
        <row r="183390">
          <cell r="E183390" t="str">
            <v>음적</v>
          </cell>
          <cell r="F183390">
            <v>1.5</v>
          </cell>
        </row>
        <row r="183391">
          <cell r="E183391" t="str">
            <v>심혈</v>
          </cell>
          <cell r="F183391">
            <v>2</v>
          </cell>
        </row>
        <row r="183392">
          <cell r="E183392" t="str">
            <v>협심</v>
          </cell>
          <cell r="F183392">
            <v>4</v>
          </cell>
        </row>
        <row r="183393">
          <cell r="E183393" t="str">
            <v>설사</v>
          </cell>
          <cell r="F183393">
            <v>2.5</v>
          </cell>
        </row>
        <row r="183394">
          <cell r="E183394" t="str">
            <v>홍소</v>
          </cell>
          <cell r="F183394">
            <v>8</v>
          </cell>
        </row>
        <row r="183395">
          <cell r="E183395" t="str">
            <v>보약</v>
          </cell>
          <cell r="F183395">
            <v>4</v>
          </cell>
        </row>
        <row r="183396">
          <cell r="E183396" t="str">
            <v>초진진찰료-한방병원</v>
          </cell>
          <cell r="F183396">
            <v>1</v>
          </cell>
        </row>
        <row r="183397">
          <cell r="E183397" t="str">
            <v>헤파큐어</v>
          </cell>
          <cell r="F183397">
            <v>12</v>
          </cell>
        </row>
        <row r="183407">
          <cell r="E183407" t="str">
            <v>경락기능검사</v>
          </cell>
          <cell r="F183407">
            <v>1</v>
          </cell>
        </row>
        <row r="183408">
          <cell r="E183408" t="str">
            <v>헤파큐어</v>
          </cell>
          <cell r="F183408">
            <v>12</v>
          </cell>
        </row>
        <row r="183409">
          <cell r="E183409" t="str">
            <v>리버클렌징</v>
          </cell>
          <cell r="F183409">
            <v>1</v>
          </cell>
        </row>
        <row r="183410">
          <cell r="E183410" t="str">
            <v>근육통스프레이</v>
          </cell>
          <cell r="F183410">
            <v>1</v>
          </cell>
        </row>
        <row r="183411">
          <cell r="E183411" t="str">
            <v>첩약1</v>
          </cell>
          <cell r="F183411">
            <v>24</v>
          </cell>
        </row>
        <row r="183412">
          <cell r="E183412" t="str">
            <v>허한</v>
          </cell>
          <cell r="F183412">
            <v>9</v>
          </cell>
        </row>
        <row r="183413">
          <cell r="E183413" t="str">
            <v>실열</v>
          </cell>
          <cell r="F183413">
            <v>8.5</v>
          </cell>
        </row>
        <row r="183414">
          <cell r="E183414" t="str">
            <v>청쾌</v>
          </cell>
          <cell r="F183414">
            <v>13</v>
          </cell>
        </row>
        <row r="183415">
          <cell r="E183415" t="str">
            <v>가스</v>
          </cell>
          <cell r="F183415">
            <v>1.5</v>
          </cell>
        </row>
        <row r="183416">
          <cell r="E183416" t="str">
            <v>협심</v>
          </cell>
          <cell r="F183416">
            <v>5</v>
          </cell>
        </row>
        <row r="183417">
          <cell r="E183417" t="str">
            <v>속쓰림</v>
          </cell>
          <cell r="F183417">
            <v>1.5</v>
          </cell>
        </row>
        <row r="183418">
          <cell r="E183418" t="str">
            <v>유근피</v>
          </cell>
          <cell r="F183418">
            <v>24</v>
          </cell>
        </row>
        <row r="183419">
          <cell r="E183419" t="str">
            <v>경방)반하백출천마탕(혼합단미엑스산</v>
          </cell>
          <cell r="F183419" t="str">
            <v>반백)</v>
          </cell>
        </row>
        <row r="183420">
          <cell r="E183420" t="str">
            <v>첩약7</v>
          </cell>
          <cell r="F183420">
            <v>12</v>
          </cell>
        </row>
        <row r="183421">
          <cell r="E183421" t="str">
            <v>청쾌</v>
          </cell>
          <cell r="F183421">
            <v>15</v>
          </cell>
        </row>
        <row r="183422">
          <cell r="E183422" t="str">
            <v>속쓰림</v>
          </cell>
          <cell r="F183422">
            <v>1.5</v>
          </cell>
        </row>
        <row r="183423">
          <cell r="E183423" t="str">
            <v>심혈</v>
          </cell>
          <cell r="F183423">
            <v>2</v>
          </cell>
        </row>
        <row r="183424">
          <cell r="E183424" t="str">
            <v>협심</v>
          </cell>
          <cell r="F183424">
            <v>14</v>
          </cell>
        </row>
        <row r="183425">
          <cell r="E183425" t="str">
            <v>가스</v>
          </cell>
          <cell r="F183425">
            <v>2</v>
          </cell>
        </row>
        <row r="183426">
          <cell r="E183426" t="str">
            <v>홍소</v>
          </cell>
          <cell r="F183426">
            <v>4</v>
          </cell>
        </row>
        <row r="183427">
          <cell r="E183427" t="str">
            <v>아로마치료</v>
          </cell>
          <cell r="F183427">
            <v>3</v>
          </cell>
        </row>
        <row r="183428">
          <cell r="E183428" t="str">
            <v>소적치료(복부)</v>
          </cell>
          <cell r="F183428">
            <v>6</v>
          </cell>
        </row>
        <row r="183429">
          <cell r="E183429" t="str">
            <v>임독맥온열</v>
          </cell>
          <cell r="F183429">
            <v>3</v>
          </cell>
        </row>
        <row r="183430">
          <cell r="E183430" t="str">
            <v>소체-2P (약침)</v>
          </cell>
          <cell r="F183430">
            <v>3</v>
          </cell>
        </row>
        <row r="183431">
          <cell r="E183431" t="str">
            <v>중체-2P (약침)</v>
          </cell>
          <cell r="F183431">
            <v>3</v>
          </cell>
        </row>
        <row r="183432">
          <cell r="E183432" t="str">
            <v>협심방2P - 가슴 (약침)</v>
          </cell>
          <cell r="F183432">
            <v>3</v>
          </cell>
        </row>
        <row r="183433">
          <cell r="E183433" t="str">
            <v>협심방2P - 심수 (약침)</v>
          </cell>
          <cell r="F183433">
            <v>3</v>
          </cell>
        </row>
        <row r="183434">
          <cell r="E183434" t="str">
            <v>복강내 침술</v>
          </cell>
          <cell r="F183434">
            <v>1</v>
          </cell>
        </row>
        <row r="183435">
          <cell r="E183435" t="str">
            <v>경혈침술(2부위이상)</v>
          </cell>
          <cell r="F183435">
            <v>1</v>
          </cell>
        </row>
        <row r="183436">
          <cell r="E183436" t="str">
            <v>초진진찰료-한방병원</v>
          </cell>
          <cell r="F183436">
            <v>1</v>
          </cell>
        </row>
        <row r="183437">
          <cell r="E183437" t="str">
            <v>한방외래·퇴원환자조제료(8일분/1회당)</v>
          </cell>
          <cell r="F183437">
            <v>1</v>
          </cell>
        </row>
        <row r="183442">
          <cell r="E183442" t="str">
            <v>경락기능검사</v>
          </cell>
          <cell r="F183442">
            <v>1</v>
          </cell>
        </row>
        <row r="183443">
          <cell r="E183443" t="str">
            <v>헤파큐어</v>
          </cell>
          <cell r="F183443">
            <v>12</v>
          </cell>
        </row>
        <row r="183444">
          <cell r="E183444" t="str">
            <v>리버클렌징</v>
          </cell>
          <cell r="F183444">
            <v>1</v>
          </cell>
        </row>
        <row r="183445">
          <cell r="E183445" t="str">
            <v>근육통스프레이</v>
          </cell>
          <cell r="F183445">
            <v>1</v>
          </cell>
        </row>
        <row r="183446">
          <cell r="E183446" t="str">
            <v>첩약1</v>
          </cell>
          <cell r="F183446">
            <v>24</v>
          </cell>
        </row>
        <row r="183447">
          <cell r="E183447" t="str">
            <v>허한</v>
          </cell>
          <cell r="F183447">
            <v>9</v>
          </cell>
        </row>
        <row r="183448">
          <cell r="E183448" t="str">
            <v>실열</v>
          </cell>
          <cell r="F183448">
            <v>8</v>
          </cell>
        </row>
        <row r="183449">
          <cell r="E183449" t="str">
            <v>청쾌</v>
          </cell>
          <cell r="F183449">
            <v>13</v>
          </cell>
        </row>
        <row r="183450">
          <cell r="E183450" t="str">
            <v>소화</v>
          </cell>
          <cell r="F183450">
            <v>2</v>
          </cell>
        </row>
        <row r="183451">
          <cell r="E183451" t="str">
            <v>속쓰림</v>
          </cell>
          <cell r="F183451">
            <v>2</v>
          </cell>
        </row>
        <row r="183452">
          <cell r="E183452" t="str">
            <v>설사</v>
          </cell>
          <cell r="F183452">
            <v>2.5</v>
          </cell>
        </row>
        <row r="183453">
          <cell r="E183453" t="str">
            <v>체기</v>
          </cell>
          <cell r="F183453">
            <v>2</v>
          </cell>
        </row>
        <row r="183454">
          <cell r="E183454" t="str">
            <v>유근피</v>
          </cell>
          <cell r="F183454">
            <v>24</v>
          </cell>
        </row>
        <row r="183455">
          <cell r="E183455" t="str">
            <v>경방)반하백출천마탕(혼합단미엑스산</v>
          </cell>
          <cell r="F183455" t="str">
            <v>반백)</v>
          </cell>
        </row>
        <row r="183456">
          <cell r="E183456" t="str">
            <v>첩약7</v>
          </cell>
          <cell r="F183456">
            <v>12</v>
          </cell>
        </row>
        <row r="183457">
          <cell r="E183457" t="str">
            <v>청쾌</v>
          </cell>
          <cell r="F183457">
            <v>15</v>
          </cell>
        </row>
        <row r="183458">
          <cell r="E183458" t="str">
            <v>체기</v>
          </cell>
          <cell r="F183458">
            <v>2</v>
          </cell>
        </row>
        <row r="183459">
          <cell r="E183459" t="str">
            <v>속쓰림</v>
          </cell>
          <cell r="F183459">
            <v>2.5</v>
          </cell>
        </row>
        <row r="183460">
          <cell r="E183460" t="str">
            <v>음적</v>
          </cell>
          <cell r="F183460">
            <v>1.5</v>
          </cell>
        </row>
        <row r="183461">
          <cell r="E183461" t="str">
            <v>심혈</v>
          </cell>
          <cell r="F183461">
            <v>2</v>
          </cell>
        </row>
        <row r="183462">
          <cell r="E183462" t="str">
            <v>협심</v>
          </cell>
          <cell r="F183462">
            <v>4</v>
          </cell>
        </row>
        <row r="183463">
          <cell r="E183463" t="str">
            <v>설사</v>
          </cell>
          <cell r="F183463">
            <v>3</v>
          </cell>
        </row>
        <row r="183464">
          <cell r="E183464" t="str">
            <v>소화</v>
          </cell>
          <cell r="F183464">
            <v>4</v>
          </cell>
        </row>
        <row r="183465">
          <cell r="E183465" t="str">
            <v>수자심</v>
          </cell>
          <cell r="F183465">
            <v>4</v>
          </cell>
        </row>
        <row r="183466">
          <cell r="E183466" t="str">
            <v>아로마치료</v>
          </cell>
          <cell r="F183466">
            <v>3</v>
          </cell>
        </row>
        <row r="183467">
          <cell r="E183467" t="str">
            <v>소적치료(복부)</v>
          </cell>
          <cell r="F183467">
            <v>6</v>
          </cell>
        </row>
        <row r="183468">
          <cell r="E183468" t="str">
            <v>임독맥온열</v>
          </cell>
          <cell r="F183468">
            <v>3</v>
          </cell>
        </row>
        <row r="183469">
          <cell r="E183469" t="str">
            <v>소체-2P (약침)</v>
          </cell>
          <cell r="F183469">
            <v>3</v>
          </cell>
        </row>
        <row r="183470">
          <cell r="E183470" t="str">
            <v>중체-2P (약침)</v>
          </cell>
          <cell r="F183470">
            <v>3</v>
          </cell>
        </row>
        <row r="183471">
          <cell r="E183471" t="str">
            <v>복강내 침술</v>
          </cell>
          <cell r="F183471">
            <v>1</v>
          </cell>
        </row>
        <row r="183472">
          <cell r="E183472" t="str">
            <v>경혈침술(2부위이상)</v>
          </cell>
          <cell r="F183472">
            <v>1</v>
          </cell>
        </row>
        <row r="183473">
          <cell r="E183473" t="str">
            <v>초진진찰료-한방병원</v>
          </cell>
          <cell r="F183473">
            <v>1</v>
          </cell>
        </row>
        <row r="183474">
          <cell r="E183474" t="str">
            <v>한방외래·퇴원환자조제료(8일분/1회당)</v>
          </cell>
          <cell r="F183474">
            <v>1</v>
          </cell>
        </row>
        <row r="183475">
          <cell r="E183475" t="str">
            <v>경락기능검사</v>
          </cell>
          <cell r="F183475">
            <v>1</v>
          </cell>
        </row>
        <row r="183476">
          <cell r="E183476" t="str">
            <v>헤파큐어</v>
          </cell>
          <cell r="F183476">
            <v>12</v>
          </cell>
        </row>
        <row r="183477">
          <cell r="E183477" t="str">
            <v>리버클렌징</v>
          </cell>
          <cell r="F183477">
            <v>1</v>
          </cell>
        </row>
        <row r="183478">
          <cell r="E183478" t="str">
            <v>근육통스프레이</v>
          </cell>
          <cell r="F183478">
            <v>1</v>
          </cell>
        </row>
        <row r="183479">
          <cell r="E183479" t="str">
            <v>첩약1</v>
          </cell>
          <cell r="F183479">
            <v>24</v>
          </cell>
        </row>
        <row r="183480">
          <cell r="E183480" t="str">
            <v>허한</v>
          </cell>
          <cell r="F183480">
            <v>9</v>
          </cell>
        </row>
        <row r="183481">
          <cell r="E183481" t="str">
            <v>실열</v>
          </cell>
          <cell r="F183481">
            <v>8.5</v>
          </cell>
        </row>
        <row r="183482">
          <cell r="E183482" t="str">
            <v>청쾌</v>
          </cell>
          <cell r="F183482">
            <v>13</v>
          </cell>
        </row>
        <row r="183483">
          <cell r="E183483" t="str">
            <v>홍소</v>
          </cell>
          <cell r="F183483">
            <v>2</v>
          </cell>
        </row>
        <row r="183484">
          <cell r="E183484" t="str">
            <v>협심</v>
          </cell>
          <cell r="F183484">
            <v>2</v>
          </cell>
        </row>
        <row r="183485">
          <cell r="E183485" t="str">
            <v>속쓰림</v>
          </cell>
          <cell r="F183485">
            <v>1.5</v>
          </cell>
        </row>
        <row r="183486">
          <cell r="E183486" t="str">
            <v>수자심</v>
          </cell>
          <cell r="F183486">
            <v>2.5</v>
          </cell>
        </row>
        <row r="183487">
          <cell r="E183487" t="str">
            <v>유근피</v>
          </cell>
          <cell r="F183487">
            <v>24</v>
          </cell>
        </row>
        <row r="183488">
          <cell r="E183488" t="str">
            <v>경방)반하백출천마탕(혼합단미엑스산</v>
          </cell>
          <cell r="F183488" t="str">
            <v>반백)</v>
          </cell>
        </row>
        <row r="183489">
          <cell r="E183489" t="str">
            <v>경방)삼황사심탕(혼합단미엑스산)</v>
          </cell>
          <cell r="F183489">
            <v>1</v>
          </cell>
        </row>
        <row r="183490">
          <cell r="E183490" t="str">
            <v>첩약7</v>
          </cell>
          <cell r="F183490">
            <v>12</v>
          </cell>
        </row>
        <row r="183491">
          <cell r="E183491" t="str">
            <v>청쾌</v>
          </cell>
          <cell r="F183491">
            <v>15</v>
          </cell>
        </row>
        <row r="183492">
          <cell r="E183492" t="str">
            <v>속쓰림</v>
          </cell>
          <cell r="F183492">
            <v>1.5</v>
          </cell>
        </row>
        <row r="183493">
          <cell r="E183493" t="str">
            <v>협심</v>
          </cell>
          <cell r="F183493">
            <v>8</v>
          </cell>
        </row>
        <row r="183494">
          <cell r="E183494" t="str">
            <v>홍소</v>
          </cell>
          <cell r="F183494">
            <v>3</v>
          </cell>
        </row>
        <row r="183495">
          <cell r="E183495" t="str">
            <v>변비</v>
          </cell>
          <cell r="F183495">
            <v>2</v>
          </cell>
        </row>
        <row r="183496">
          <cell r="E183496" t="str">
            <v>두통</v>
          </cell>
          <cell r="F183496">
            <v>2</v>
          </cell>
        </row>
        <row r="183497">
          <cell r="E183497" t="str">
            <v>어지럼</v>
          </cell>
          <cell r="F183497">
            <v>4</v>
          </cell>
        </row>
        <row r="183498">
          <cell r="E183498" t="str">
            <v>수자심</v>
          </cell>
          <cell r="F183498">
            <v>3</v>
          </cell>
        </row>
        <row r="183499">
          <cell r="E183499" t="str">
            <v>아로마치료</v>
          </cell>
          <cell r="F183499">
            <v>1</v>
          </cell>
        </row>
        <row r="183500">
          <cell r="E183500" t="str">
            <v>소적치료(복부)</v>
          </cell>
          <cell r="F183500">
            <v>2</v>
          </cell>
        </row>
        <row r="183501">
          <cell r="E183501" t="str">
            <v>임독맥온열</v>
          </cell>
          <cell r="F183501">
            <v>1</v>
          </cell>
        </row>
        <row r="183502">
          <cell r="E183502" t="str">
            <v>소체-2P (약침)</v>
          </cell>
          <cell r="F183502">
            <v>1</v>
          </cell>
        </row>
        <row r="183503">
          <cell r="E183503" t="str">
            <v>중체-2P (약침)</v>
          </cell>
          <cell r="F183503">
            <v>1</v>
          </cell>
        </row>
        <row r="183504">
          <cell r="E183504" t="str">
            <v>복강내 침술</v>
          </cell>
          <cell r="F183504">
            <v>1</v>
          </cell>
        </row>
        <row r="183505">
          <cell r="E183505" t="str">
            <v>경혈침술(2부위이상)</v>
          </cell>
          <cell r="F183505">
            <v>1</v>
          </cell>
        </row>
        <row r="183506">
          <cell r="E183506" t="str">
            <v>장쾌</v>
          </cell>
          <cell r="F183506">
            <v>10</v>
          </cell>
        </row>
        <row r="183507">
          <cell r="E183507" t="str">
            <v>경방)조위승기탕(혼합단미엑스산)</v>
          </cell>
          <cell r="F183507">
            <v>1</v>
          </cell>
        </row>
        <row r="183508">
          <cell r="E183508" t="str">
            <v>초진진찰료-한방병원</v>
          </cell>
          <cell r="F183508">
            <v>1</v>
          </cell>
        </row>
        <row r="183509">
          <cell r="E183509" t="str">
            <v>한방외래·퇴원환자조제료(4일분/1회당)</v>
          </cell>
          <cell r="F183509">
            <v>1</v>
          </cell>
        </row>
        <row r="183511">
          <cell r="E183511" t="str">
            <v>경락기능검사</v>
          </cell>
          <cell r="F183511">
            <v>1</v>
          </cell>
        </row>
        <row r="183512">
          <cell r="E183512" t="str">
            <v>헤파큐어</v>
          </cell>
          <cell r="F183512">
            <v>12</v>
          </cell>
        </row>
        <row r="183513">
          <cell r="E183513" t="str">
            <v>리버클렌징</v>
          </cell>
          <cell r="F183513">
            <v>1</v>
          </cell>
        </row>
        <row r="183514">
          <cell r="E183514" t="str">
            <v>근육통스프레이</v>
          </cell>
          <cell r="F183514">
            <v>1</v>
          </cell>
        </row>
        <row r="183515">
          <cell r="E183515" t="str">
            <v>첩약1</v>
          </cell>
          <cell r="F183515">
            <v>24</v>
          </cell>
        </row>
        <row r="183516">
          <cell r="E183516" t="str">
            <v>허한</v>
          </cell>
          <cell r="F183516">
            <v>9</v>
          </cell>
        </row>
        <row r="183517">
          <cell r="E183517" t="str">
            <v>실열</v>
          </cell>
          <cell r="F183517">
            <v>9</v>
          </cell>
        </row>
        <row r="183518">
          <cell r="E183518" t="str">
            <v>청쾌</v>
          </cell>
          <cell r="F183518">
            <v>13</v>
          </cell>
        </row>
        <row r="183519">
          <cell r="E183519" t="str">
            <v>홍소</v>
          </cell>
          <cell r="F183519">
            <v>2</v>
          </cell>
        </row>
        <row r="183520">
          <cell r="E183520" t="str">
            <v>협심</v>
          </cell>
          <cell r="F183520">
            <v>2</v>
          </cell>
        </row>
        <row r="183521">
          <cell r="E183521" t="str">
            <v>속쓰림</v>
          </cell>
          <cell r="F183521">
            <v>1.5</v>
          </cell>
        </row>
        <row r="183522">
          <cell r="E183522" t="str">
            <v>체기</v>
          </cell>
          <cell r="F183522">
            <v>2</v>
          </cell>
        </row>
        <row r="183523">
          <cell r="E183523" t="str">
            <v>경방)반하백출천마탕(혼합단미엑스산</v>
          </cell>
          <cell r="F183523" t="str">
            <v>반백)</v>
          </cell>
        </row>
        <row r="183524">
          <cell r="E183524" t="str">
            <v>경방)삼황사심탕(혼합단미엑스산)</v>
          </cell>
          <cell r="F183524">
            <v>1</v>
          </cell>
        </row>
        <row r="183525">
          <cell r="E183525" t="str">
            <v>첩약7</v>
          </cell>
          <cell r="F183525">
            <v>12</v>
          </cell>
        </row>
        <row r="183526">
          <cell r="E183526" t="str">
            <v>청쾌</v>
          </cell>
          <cell r="F183526">
            <v>15</v>
          </cell>
        </row>
        <row r="183527">
          <cell r="E183527" t="str">
            <v>체기</v>
          </cell>
          <cell r="F183527">
            <v>2.5</v>
          </cell>
        </row>
        <row r="183528">
          <cell r="E183528" t="str">
            <v>속쓰림</v>
          </cell>
          <cell r="F183528">
            <v>1.5</v>
          </cell>
        </row>
        <row r="183529">
          <cell r="E183529" t="str">
            <v>심혈</v>
          </cell>
          <cell r="F183529">
            <v>2</v>
          </cell>
        </row>
        <row r="183530">
          <cell r="E183530" t="str">
            <v>협심</v>
          </cell>
          <cell r="F183530">
            <v>6</v>
          </cell>
        </row>
        <row r="183531">
          <cell r="E183531" t="str">
            <v>가스</v>
          </cell>
          <cell r="F183531">
            <v>2</v>
          </cell>
        </row>
        <row r="183532">
          <cell r="E183532" t="str">
            <v>홍소</v>
          </cell>
          <cell r="F183532">
            <v>5.5</v>
          </cell>
        </row>
        <row r="183533">
          <cell r="E183533" t="str">
            <v>갱년기</v>
          </cell>
          <cell r="F183533">
            <v>4</v>
          </cell>
        </row>
        <row r="183534">
          <cell r="E183534" t="str">
            <v>아로마치료</v>
          </cell>
          <cell r="F183534">
            <v>3</v>
          </cell>
        </row>
        <row r="183535">
          <cell r="E183535" t="str">
            <v>소적치료(복부)</v>
          </cell>
          <cell r="F183535">
            <v>6</v>
          </cell>
        </row>
        <row r="183536">
          <cell r="E183536" t="str">
            <v>복강내 침술</v>
          </cell>
          <cell r="F183536">
            <v>1</v>
          </cell>
        </row>
        <row r="183537">
          <cell r="E183537" t="str">
            <v>경혈침술(2부위이상)</v>
          </cell>
          <cell r="F183537">
            <v>1</v>
          </cell>
        </row>
        <row r="183538">
          <cell r="E183538" t="str">
            <v>초진진찰료-한방병원</v>
          </cell>
          <cell r="F183538">
            <v>1</v>
          </cell>
        </row>
        <row r="183539">
          <cell r="E183539" t="str">
            <v>한방외래·퇴원환자조제료(4일분/1회당)</v>
          </cell>
          <cell r="F183539">
            <v>1</v>
          </cell>
        </row>
        <row r="183540">
          <cell r="E183540" t="str">
            <v>구술(간접구)-기기구술</v>
          </cell>
          <cell r="F183540">
            <v>1</v>
          </cell>
        </row>
        <row r="183541">
          <cell r="E183541" t="str">
            <v>경락기능검사</v>
          </cell>
          <cell r="F183541">
            <v>1</v>
          </cell>
        </row>
        <row r="183542">
          <cell r="E183542" t="str">
            <v>허한</v>
          </cell>
          <cell r="F183542">
            <v>9</v>
          </cell>
        </row>
        <row r="183543">
          <cell r="E183543" t="str">
            <v>실열</v>
          </cell>
          <cell r="F183543">
            <v>9</v>
          </cell>
        </row>
        <row r="183544">
          <cell r="E183544" t="str">
            <v>청쾌</v>
          </cell>
          <cell r="F183544">
            <v>13</v>
          </cell>
        </row>
        <row r="183545">
          <cell r="E183545" t="str">
            <v>협심</v>
          </cell>
          <cell r="F183545">
            <v>2</v>
          </cell>
        </row>
        <row r="183546">
          <cell r="E183546" t="str">
            <v>변비</v>
          </cell>
          <cell r="F183546">
            <v>0</v>
          </cell>
        </row>
        <row r="183547">
          <cell r="E183547" t="str">
            <v>수자심</v>
          </cell>
          <cell r="F183547">
            <v>4</v>
          </cell>
        </row>
        <row r="183548">
          <cell r="E183548" t="str">
            <v>청쾌</v>
          </cell>
          <cell r="F183548">
            <v>15</v>
          </cell>
        </row>
        <row r="183549">
          <cell r="E183549" t="str">
            <v>속쓰림</v>
          </cell>
          <cell r="F183549">
            <v>1.5</v>
          </cell>
        </row>
        <row r="183550">
          <cell r="E183550" t="str">
            <v>심혈</v>
          </cell>
          <cell r="F183550">
            <v>3</v>
          </cell>
        </row>
        <row r="183551">
          <cell r="E183551" t="str">
            <v>협심</v>
          </cell>
          <cell r="F183551">
            <v>4</v>
          </cell>
        </row>
        <row r="183552">
          <cell r="E183552" t="str">
            <v>홍소</v>
          </cell>
          <cell r="F183552">
            <v>3</v>
          </cell>
        </row>
        <row r="183553">
          <cell r="E183553" t="str">
            <v>변비</v>
          </cell>
          <cell r="F183553">
            <v>0</v>
          </cell>
        </row>
        <row r="183554">
          <cell r="E183554" t="str">
            <v>어지럼</v>
          </cell>
          <cell r="F183554">
            <v>4</v>
          </cell>
        </row>
        <row r="183555">
          <cell r="E183555" t="str">
            <v>수자심</v>
          </cell>
          <cell r="F183555">
            <v>6</v>
          </cell>
        </row>
        <row r="183556">
          <cell r="E183556" t="str">
            <v>초진진찰료-한방병원</v>
          </cell>
          <cell r="F183556">
            <v>1</v>
          </cell>
        </row>
        <row r="183560">
          <cell r="E183560" t="str">
            <v>헤파큐어</v>
          </cell>
          <cell r="F183560">
            <v>12</v>
          </cell>
        </row>
        <row r="183561">
          <cell r="E183561" t="str">
            <v>리버클렌징</v>
          </cell>
          <cell r="F183561">
            <v>1</v>
          </cell>
        </row>
        <row r="183562">
          <cell r="E183562" t="str">
            <v>첩약1</v>
          </cell>
          <cell r="F183562">
            <v>24</v>
          </cell>
        </row>
        <row r="183563">
          <cell r="E183563" t="str">
            <v>허한</v>
          </cell>
          <cell r="F183563">
            <v>9.5</v>
          </cell>
        </row>
        <row r="183564">
          <cell r="E183564" t="str">
            <v>실열</v>
          </cell>
          <cell r="F183564">
            <v>9.5</v>
          </cell>
        </row>
        <row r="183565">
          <cell r="E183565" t="str">
            <v>청쾌</v>
          </cell>
          <cell r="F183565">
            <v>13</v>
          </cell>
        </row>
        <row r="183566">
          <cell r="E183566" t="str">
            <v>협심</v>
          </cell>
          <cell r="F183566">
            <v>2</v>
          </cell>
        </row>
        <row r="183567">
          <cell r="E183567" t="str">
            <v>변비</v>
          </cell>
          <cell r="F183567">
            <v>2.5</v>
          </cell>
        </row>
        <row r="183568">
          <cell r="E183568" t="str">
            <v>수자심</v>
          </cell>
          <cell r="F183568">
            <v>3</v>
          </cell>
        </row>
        <row r="183569">
          <cell r="E183569" t="str">
            <v>첩약7</v>
          </cell>
          <cell r="F183569">
            <v>12</v>
          </cell>
        </row>
        <row r="183570">
          <cell r="E183570" t="str">
            <v>청쾌</v>
          </cell>
          <cell r="F183570">
            <v>15</v>
          </cell>
        </row>
        <row r="183571">
          <cell r="E183571" t="str">
            <v>체기</v>
          </cell>
          <cell r="F183571">
            <v>1.5</v>
          </cell>
        </row>
        <row r="183572">
          <cell r="E183572" t="str">
            <v>협심</v>
          </cell>
          <cell r="F183572">
            <v>12</v>
          </cell>
        </row>
        <row r="183573">
          <cell r="E183573" t="str">
            <v>홍소</v>
          </cell>
          <cell r="F183573">
            <v>3</v>
          </cell>
        </row>
        <row r="183574">
          <cell r="E183574" t="str">
            <v>변비</v>
          </cell>
          <cell r="F183574">
            <v>3</v>
          </cell>
        </row>
        <row r="183575">
          <cell r="E183575" t="str">
            <v>수자심</v>
          </cell>
          <cell r="F183575">
            <v>5</v>
          </cell>
        </row>
        <row r="183576">
          <cell r="E183576" t="str">
            <v>아로마치료</v>
          </cell>
          <cell r="F183576">
            <v>3</v>
          </cell>
        </row>
        <row r="183577">
          <cell r="E183577" t="str">
            <v>소적치료(복부)</v>
          </cell>
          <cell r="F183577">
            <v>6</v>
          </cell>
        </row>
        <row r="183578">
          <cell r="E183578" t="str">
            <v>임독맥온열</v>
          </cell>
          <cell r="F183578">
            <v>3</v>
          </cell>
        </row>
        <row r="183579">
          <cell r="E183579" t="str">
            <v>소체-2P (약침)</v>
          </cell>
          <cell r="F183579">
            <v>3</v>
          </cell>
        </row>
        <row r="183580">
          <cell r="E183580" t="str">
            <v>중체-2P (약침)</v>
          </cell>
          <cell r="F183580">
            <v>3</v>
          </cell>
        </row>
        <row r="183581">
          <cell r="E183581" t="str">
            <v>복강내 침술</v>
          </cell>
          <cell r="F183581">
            <v>1</v>
          </cell>
        </row>
        <row r="183582">
          <cell r="E183582" t="str">
            <v>경혈침술(2부위이상)</v>
          </cell>
          <cell r="F183582">
            <v>1</v>
          </cell>
        </row>
        <row r="183583">
          <cell r="E183583" t="str">
            <v>초진진찰료-한방병원</v>
          </cell>
          <cell r="F183583">
            <v>1</v>
          </cell>
        </row>
        <row r="183585">
          <cell r="E183585" t="str">
            <v>헤파큐어</v>
          </cell>
          <cell r="F183585">
            <v>15</v>
          </cell>
        </row>
        <row r="183586">
          <cell r="E183586" t="str">
            <v>첩약1</v>
          </cell>
          <cell r="F183586">
            <v>30</v>
          </cell>
        </row>
        <row r="183587">
          <cell r="E183587" t="str">
            <v>허한</v>
          </cell>
          <cell r="F183587">
            <v>9</v>
          </cell>
        </row>
        <row r="183588">
          <cell r="E183588" t="str">
            <v>실열</v>
          </cell>
          <cell r="F183588">
            <v>9</v>
          </cell>
        </row>
        <row r="183589">
          <cell r="E183589" t="str">
            <v>청쾌</v>
          </cell>
          <cell r="F183589">
            <v>13</v>
          </cell>
        </row>
        <row r="183590">
          <cell r="E183590" t="str">
            <v>홍소</v>
          </cell>
          <cell r="F183590">
            <v>3</v>
          </cell>
        </row>
        <row r="183591">
          <cell r="E183591" t="str">
            <v>속쓰림</v>
          </cell>
          <cell r="F183591">
            <v>1.5</v>
          </cell>
        </row>
        <row r="183592">
          <cell r="E183592" t="str">
            <v>설사</v>
          </cell>
          <cell r="F183592">
            <v>3</v>
          </cell>
        </row>
        <row r="183593">
          <cell r="E183593" t="str">
            <v>유근피</v>
          </cell>
          <cell r="F183593">
            <v>30</v>
          </cell>
        </row>
        <row r="183594">
          <cell r="E183594" t="str">
            <v>경방)반하백출천마탕(혼합단미엑스산</v>
          </cell>
          <cell r="F183594" t="str">
            <v>반백)</v>
          </cell>
        </row>
        <row r="183595">
          <cell r="E183595" t="str">
            <v>소체산</v>
          </cell>
          <cell r="F183595">
            <v>15</v>
          </cell>
        </row>
        <row r="183596">
          <cell r="E183596" t="str">
            <v>임독맥온열</v>
          </cell>
          <cell r="F183596">
            <v>1</v>
          </cell>
        </row>
        <row r="183597">
          <cell r="E183597" t="str">
            <v>복강내 침술</v>
          </cell>
          <cell r="F183597">
            <v>1</v>
          </cell>
        </row>
        <row r="183598">
          <cell r="E183598" t="str">
            <v>경혈침술(2부위이상)</v>
          </cell>
          <cell r="F183598">
            <v>1</v>
          </cell>
        </row>
        <row r="183599">
          <cell r="E183599" t="str">
            <v>초진진찰료-한방병원</v>
          </cell>
          <cell r="F183599">
            <v>1</v>
          </cell>
        </row>
        <row r="183600">
          <cell r="E183600" t="str">
            <v>한방외래·퇴원환자조제료(10일분/1회당)</v>
          </cell>
          <cell r="F183600">
            <v>1</v>
          </cell>
        </row>
        <row r="183601">
          <cell r="E183601" t="str">
            <v>경락기능검사</v>
          </cell>
          <cell r="F183601">
            <v>1</v>
          </cell>
        </row>
        <row r="183602">
          <cell r="E183602" t="str">
            <v>헤파큐어</v>
          </cell>
          <cell r="F183602">
            <v>12</v>
          </cell>
        </row>
        <row r="183603">
          <cell r="E183603" t="str">
            <v>리버클렌징</v>
          </cell>
          <cell r="F183603">
            <v>1</v>
          </cell>
        </row>
        <row r="183604">
          <cell r="E183604" t="str">
            <v>근육통스프레이</v>
          </cell>
          <cell r="F183604">
            <v>1</v>
          </cell>
        </row>
        <row r="183605">
          <cell r="E183605" t="str">
            <v>첩약1</v>
          </cell>
          <cell r="F183605">
            <v>24</v>
          </cell>
        </row>
        <row r="183606">
          <cell r="E183606" t="str">
            <v>허한</v>
          </cell>
          <cell r="F183606">
            <v>8.5</v>
          </cell>
        </row>
        <row r="183607">
          <cell r="E183607" t="str">
            <v>실열</v>
          </cell>
          <cell r="F183607">
            <v>8</v>
          </cell>
        </row>
        <row r="183608">
          <cell r="E183608" t="str">
            <v>청쾌</v>
          </cell>
          <cell r="F183608">
            <v>13</v>
          </cell>
        </row>
        <row r="183609">
          <cell r="E183609" t="str">
            <v>협심</v>
          </cell>
          <cell r="F183609">
            <v>2</v>
          </cell>
        </row>
        <row r="183610">
          <cell r="E183610" t="str">
            <v>속쓰림</v>
          </cell>
          <cell r="F183610">
            <v>2</v>
          </cell>
        </row>
        <row r="183611">
          <cell r="E183611" t="str">
            <v>체기</v>
          </cell>
          <cell r="F183611">
            <v>2</v>
          </cell>
        </row>
        <row r="183612">
          <cell r="E183612" t="str">
            <v>수자심</v>
          </cell>
          <cell r="F183612">
            <v>2.5</v>
          </cell>
        </row>
        <row r="183613">
          <cell r="E183613" t="str">
            <v>유근피</v>
          </cell>
          <cell r="F183613">
            <v>24</v>
          </cell>
        </row>
        <row r="183614">
          <cell r="E183614" t="str">
            <v>경방)반하백출천마탕(혼합단미엑스산</v>
          </cell>
          <cell r="F183614" t="str">
            <v>반백)</v>
          </cell>
        </row>
        <row r="183615">
          <cell r="E183615" t="str">
            <v>경방)삼황사심탕(혼합단미엑스산)</v>
          </cell>
          <cell r="F183615">
            <v>1</v>
          </cell>
        </row>
        <row r="183616">
          <cell r="E183616" t="str">
            <v>첩약7</v>
          </cell>
          <cell r="F183616">
            <v>12</v>
          </cell>
        </row>
        <row r="183617">
          <cell r="E183617" t="str">
            <v>청쾌</v>
          </cell>
          <cell r="F183617">
            <v>15</v>
          </cell>
        </row>
        <row r="183618">
          <cell r="E183618" t="str">
            <v>체기</v>
          </cell>
          <cell r="F183618">
            <v>2</v>
          </cell>
        </row>
        <row r="183619">
          <cell r="E183619" t="str">
            <v>속쓰림</v>
          </cell>
          <cell r="F183619">
            <v>2</v>
          </cell>
        </row>
        <row r="183620">
          <cell r="E183620" t="str">
            <v>음적</v>
          </cell>
          <cell r="F183620">
            <v>1.5</v>
          </cell>
        </row>
        <row r="183621">
          <cell r="E183621" t="str">
            <v>협심</v>
          </cell>
          <cell r="F183621">
            <v>10</v>
          </cell>
        </row>
        <row r="183622">
          <cell r="E183622" t="str">
            <v>변비</v>
          </cell>
          <cell r="F183622">
            <v>2</v>
          </cell>
        </row>
        <row r="183623">
          <cell r="E183623" t="str">
            <v>어지럼</v>
          </cell>
          <cell r="F183623">
            <v>2</v>
          </cell>
        </row>
        <row r="183624">
          <cell r="E183624" t="str">
            <v>수자심</v>
          </cell>
          <cell r="F183624">
            <v>4</v>
          </cell>
        </row>
        <row r="183625">
          <cell r="E183625" t="str">
            <v>아로마치료</v>
          </cell>
          <cell r="F183625">
            <v>3</v>
          </cell>
        </row>
        <row r="183626">
          <cell r="E183626" t="str">
            <v>소적치료(복부)</v>
          </cell>
          <cell r="F183626">
            <v>6</v>
          </cell>
        </row>
        <row r="183627">
          <cell r="E183627" t="str">
            <v>임독맥온열</v>
          </cell>
          <cell r="F183627">
            <v>3</v>
          </cell>
        </row>
        <row r="183628">
          <cell r="E183628" t="str">
            <v>소체-2P (약침)</v>
          </cell>
          <cell r="F183628">
            <v>3</v>
          </cell>
        </row>
        <row r="183629">
          <cell r="E183629" t="str">
            <v>중체-2P (약침)</v>
          </cell>
          <cell r="F183629">
            <v>3</v>
          </cell>
        </row>
        <row r="183630">
          <cell r="E183630" t="str">
            <v>협심방2P - 가슴 (약침)</v>
          </cell>
          <cell r="F183630">
            <v>3</v>
          </cell>
        </row>
        <row r="183631">
          <cell r="E183631" t="str">
            <v>복강내 침술</v>
          </cell>
          <cell r="F183631">
            <v>1</v>
          </cell>
        </row>
        <row r="183632">
          <cell r="E183632" t="str">
            <v>경혈침술(2부위이상)</v>
          </cell>
          <cell r="F183632">
            <v>1</v>
          </cell>
        </row>
        <row r="183633">
          <cell r="E183633" t="str">
            <v>장쾌</v>
          </cell>
          <cell r="F183633">
            <v>10</v>
          </cell>
        </row>
        <row r="183634">
          <cell r="E183634" t="str">
            <v>경방)조위승기탕(혼합단미엑스산)</v>
          </cell>
          <cell r="F183634">
            <v>1</v>
          </cell>
        </row>
        <row r="183635">
          <cell r="E183635" t="str">
            <v>초진진찰료-한방병원</v>
          </cell>
          <cell r="F183635">
            <v>1</v>
          </cell>
        </row>
        <row r="183636">
          <cell r="E183636" t="str">
            <v>한방외래·퇴원환자조제료(4일분/1회당)</v>
          </cell>
          <cell r="F183636">
            <v>1</v>
          </cell>
        </row>
        <row r="183860">
          <cell r="E183860" t="str">
            <v>경락기능검사</v>
          </cell>
          <cell r="F183860">
            <v>1</v>
          </cell>
        </row>
        <row r="183861">
          <cell r="E183861" t="str">
            <v>헤파큐어</v>
          </cell>
          <cell r="F183861">
            <v>12</v>
          </cell>
        </row>
        <row r="183862">
          <cell r="E183862" t="str">
            <v>리버클렌징</v>
          </cell>
          <cell r="F183862">
            <v>1</v>
          </cell>
        </row>
        <row r="183863">
          <cell r="E183863" t="str">
            <v>근육통스프레이</v>
          </cell>
          <cell r="F183863">
            <v>1</v>
          </cell>
        </row>
        <row r="183864">
          <cell r="E183864" t="str">
            <v>첩약1</v>
          </cell>
          <cell r="F183864">
            <v>24</v>
          </cell>
        </row>
        <row r="183865">
          <cell r="E183865" t="str">
            <v>허한</v>
          </cell>
          <cell r="F183865">
            <v>9</v>
          </cell>
        </row>
        <row r="183866">
          <cell r="E183866" t="str">
            <v>실열</v>
          </cell>
          <cell r="F183866">
            <v>9</v>
          </cell>
        </row>
        <row r="183867">
          <cell r="E183867" t="str">
            <v>청쾌</v>
          </cell>
          <cell r="F183867">
            <v>13</v>
          </cell>
        </row>
        <row r="183868">
          <cell r="E183868" t="str">
            <v>협심</v>
          </cell>
          <cell r="F183868">
            <v>2</v>
          </cell>
        </row>
        <row r="183869">
          <cell r="E183869" t="str">
            <v>속쓰림</v>
          </cell>
          <cell r="F183869">
            <v>1.5</v>
          </cell>
        </row>
        <row r="183870">
          <cell r="E183870" t="str">
            <v>체기</v>
          </cell>
          <cell r="F183870">
            <v>1.5</v>
          </cell>
        </row>
        <row r="183871">
          <cell r="E183871" t="str">
            <v>수자심</v>
          </cell>
          <cell r="F183871">
            <v>3</v>
          </cell>
        </row>
        <row r="183872">
          <cell r="E183872" t="str">
            <v>유근피</v>
          </cell>
          <cell r="F183872">
            <v>24</v>
          </cell>
        </row>
        <row r="183873">
          <cell r="E183873" t="str">
            <v>경방)반하백출천마탕(혼합단미엑스산</v>
          </cell>
          <cell r="F183873" t="str">
            <v>반백)</v>
          </cell>
        </row>
        <row r="183874">
          <cell r="E183874" t="str">
            <v>첩약7</v>
          </cell>
          <cell r="F183874">
            <v>12</v>
          </cell>
        </row>
        <row r="183875">
          <cell r="E183875" t="str">
            <v>청쾌</v>
          </cell>
          <cell r="F183875">
            <v>15</v>
          </cell>
        </row>
        <row r="183876">
          <cell r="E183876" t="str">
            <v>체기</v>
          </cell>
          <cell r="F183876">
            <v>1.5</v>
          </cell>
        </row>
        <row r="183877">
          <cell r="E183877" t="str">
            <v>속쓰림</v>
          </cell>
          <cell r="F183877">
            <v>1.5</v>
          </cell>
        </row>
        <row r="183878">
          <cell r="E183878" t="str">
            <v>심혈</v>
          </cell>
          <cell r="F183878">
            <v>2</v>
          </cell>
        </row>
        <row r="183879">
          <cell r="E183879" t="str">
            <v>협심</v>
          </cell>
          <cell r="F183879">
            <v>10</v>
          </cell>
        </row>
        <row r="183880">
          <cell r="E183880" t="str">
            <v>설사</v>
          </cell>
          <cell r="F183880">
            <v>3</v>
          </cell>
        </row>
        <row r="183881">
          <cell r="E183881" t="str">
            <v>홍소</v>
          </cell>
          <cell r="F183881">
            <v>2</v>
          </cell>
        </row>
        <row r="183882">
          <cell r="E183882" t="str">
            <v>수자심</v>
          </cell>
          <cell r="F183882">
            <v>4</v>
          </cell>
        </row>
        <row r="183883">
          <cell r="E183883" t="str">
            <v>아로마치료</v>
          </cell>
          <cell r="F183883">
            <v>3</v>
          </cell>
        </row>
        <row r="183884">
          <cell r="E183884" t="str">
            <v>소적치료(복부)</v>
          </cell>
          <cell r="F183884">
            <v>6</v>
          </cell>
        </row>
        <row r="183885">
          <cell r="E183885" t="str">
            <v>임독맥온열</v>
          </cell>
          <cell r="F183885">
            <v>3</v>
          </cell>
        </row>
        <row r="183886">
          <cell r="E183886" t="str">
            <v>소체-2P (약침)</v>
          </cell>
          <cell r="F183886">
            <v>3</v>
          </cell>
        </row>
        <row r="183887">
          <cell r="E183887" t="str">
            <v>중체-2P (약침)</v>
          </cell>
          <cell r="F183887">
            <v>3</v>
          </cell>
        </row>
        <row r="183888">
          <cell r="E183888" t="str">
            <v>협심방2P - 가슴 (약침)</v>
          </cell>
          <cell r="F183888">
            <v>3</v>
          </cell>
        </row>
        <row r="183889">
          <cell r="E183889" t="str">
            <v>복강내 침술</v>
          </cell>
          <cell r="F183889">
            <v>1</v>
          </cell>
        </row>
        <row r="183890">
          <cell r="E183890" t="str">
            <v>경혈침술(2부위이상)</v>
          </cell>
          <cell r="F183890">
            <v>1</v>
          </cell>
        </row>
        <row r="183891">
          <cell r="E183891" t="str">
            <v>초진진찰료-한방병원</v>
          </cell>
          <cell r="F183891">
            <v>1</v>
          </cell>
        </row>
        <row r="183892">
          <cell r="E183892" t="str">
            <v>한방외래·퇴원환자조제료(8일분/1회당)</v>
          </cell>
          <cell r="F183892">
            <v>1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E357"/>
  <sheetViews>
    <sheetView tabSelected="1" zoomScale="70" zoomScaleNormal="70" workbookViewId="0">
      <selection activeCell="LV2" sqref="LV2"/>
    </sheetView>
  </sheetViews>
  <sheetFormatPr defaultRowHeight="16.5" x14ac:dyDescent="0.3"/>
  <cols>
    <col min="1" max="1" width="20.875" style="1" bestFit="1" customWidth="1"/>
    <col min="2" max="2" width="16.75" style="1" bestFit="1" customWidth="1"/>
    <col min="3" max="3" width="20.875" style="1" bestFit="1" customWidth="1"/>
    <col min="4" max="4" width="5" style="1" hidden="1" customWidth="1"/>
    <col min="5" max="5" width="5.125" style="1" hidden="1" customWidth="1"/>
    <col min="6" max="6" width="5.25" style="1" hidden="1" customWidth="1"/>
    <col min="7" max="7" width="5.125" style="1" hidden="1" customWidth="1"/>
    <col min="8" max="8" width="5.25" style="1" hidden="1" customWidth="1"/>
    <col min="9" max="9" width="5" style="1" hidden="1" customWidth="1"/>
    <col min="10" max="11" width="5.5" style="1" hidden="1" customWidth="1"/>
    <col min="12" max="12" width="5.875" style="1" hidden="1" customWidth="1"/>
    <col min="13" max="13" width="5.375" style="1" hidden="1" customWidth="1"/>
    <col min="14" max="14" width="5.5" style="1" hidden="1" customWidth="1"/>
    <col min="15" max="15" width="6.75" style="1" hidden="1" customWidth="1"/>
    <col min="16" max="16" width="5.125" style="1" hidden="1" customWidth="1"/>
    <col min="17" max="17" width="6" style="1" hidden="1" customWidth="1"/>
    <col min="18" max="19" width="5.5" style="1" hidden="1" customWidth="1"/>
    <col min="20" max="20" width="5.125" style="1" hidden="1" customWidth="1"/>
    <col min="21" max="21" width="5.5" style="1" hidden="1" customWidth="1"/>
    <col min="22" max="22" width="5.375" style="1" hidden="1" customWidth="1"/>
    <col min="23" max="23" width="5.5" style="1" hidden="1" customWidth="1"/>
    <col min="24" max="24" width="5.375" style="1" hidden="1" customWidth="1"/>
    <col min="25" max="26" width="5.5" style="1" hidden="1" customWidth="1"/>
    <col min="27" max="27" width="6" style="1" hidden="1" customWidth="1"/>
    <col min="28" max="28" width="5.625" style="1" hidden="1" customWidth="1"/>
    <col min="29" max="30" width="5.875" style="1" hidden="1" customWidth="1"/>
    <col min="31" max="31" width="6.375" style="1" hidden="1" customWidth="1"/>
    <col min="32" max="32" width="6" style="1" hidden="1" customWidth="1"/>
    <col min="33" max="34" width="6.375" style="1" hidden="1" customWidth="1"/>
    <col min="35" max="52" width="9" style="1" hidden="1" customWidth="1"/>
    <col min="53" max="333" width="0" style="1" hidden="1" customWidth="1"/>
    <col min="334" max="16384" width="9" style="1"/>
  </cols>
  <sheetData>
    <row r="1" spans="1:1174" x14ac:dyDescent="0.3">
      <c r="A1" s="4" t="s">
        <v>170</v>
      </c>
      <c r="B1" s="4" t="s">
        <v>170</v>
      </c>
      <c r="C1" s="4" t="s">
        <v>174</v>
      </c>
      <c r="D1" s="1">
        <f t="shared" ref="D1:AV1" si="0">+D2/36*100</f>
        <v>50</v>
      </c>
      <c r="E1" s="1">
        <f t="shared" si="0"/>
        <v>72.222222222222214</v>
      </c>
      <c r="F1" s="1">
        <f t="shared" si="0"/>
        <v>8.3333333333333321</v>
      </c>
      <c r="G1" s="1">
        <f t="shared" si="0"/>
        <v>50</v>
      </c>
      <c r="H1" s="1">
        <f t="shared" si="0"/>
        <v>36.111111111111107</v>
      </c>
      <c r="I1" s="1">
        <f t="shared" si="0"/>
        <v>77.777777777777786</v>
      </c>
      <c r="J1" s="1">
        <f t="shared" si="0"/>
        <v>55.555555555555557</v>
      </c>
      <c r="K1" s="1">
        <f t="shared" si="0"/>
        <v>27.777777777777779</v>
      </c>
      <c r="L1" s="1">
        <f t="shared" si="0"/>
        <v>44.444444444444443</v>
      </c>
      <c r="M1" s="1">
        <f t="shared" si="0"/>
        <v>0</v>
      </c>
      <c r="N1" s="1">
        <f t="shared" si="0"/>
        <v>16.666666666666664</v>
      </c>
      <c r="O1" s="1">
        <f t="shared" si="0"/>
        <v>8.3333333333333321</v>
      </c>
      <c r="P1" s="1">
        <f t="shared" si="0"/>
        <v>33.333333333333329</v>
      </c>
      <c r="Q1" s="1">
        <f t="shared" si="0"/>
        <v>47.222222222222221</v>
      </c>
      <c r="R1" s="1">
        <f t="shared" si="0"/>
        <v>0</v>
      </c>
      <c r="S1" s="1">
        <f t="shared" si="0"/>
        <v>63.888888888888886</v>
      </c>
      <c r="T1" s="1">
        <f t="shared" si="0"/>
        <v>36.111111111111107</v>
      </c>
      <c r="U1" s="1">
        <f t="shared" si="0"/>
        <v>72.222222222222214</v>
      </c>
      <c r="V1" s="1">
        <f t="shared" si="0"/>
        <v>36.111111111111107</v>
      </c>
      <c r="W1" s="1">
        <f t="shared" si="0"/>
        <v>33.333333333333329</v>
      </c>
      <c r="X1" s="1">
        <f t="shared" si="0"/>
        <v>33.333333333333329</v>
      </c>
      <c r="Y1" s="1">
        <f t="shared" si="0"/>
        <v>36.111111111111107</v>
      </c>
      <c r="Z1" s="1">
        <f t="shared" si="0"/>
        <v>36.111111111111107</v>
      </c>
      <c r="AA1" s="1">
        <f t="shared" si="0"/>
        <v>25</v>
      </c>
      <c r="AB1" s="1">
        <f t="shared" si="0"/>
        <v>36.111111111111107</v>
      </c>
      <c r="AC1" s="1">
        <f t="shared" si="0"/>
        <v>13.888888888888889</v>
      </c>
      <c r="AD1" s="1">
        <f t="shared" si="0"/>
        <v>33.333333333333329</v>
      </c>
      <c r="AE1" s="1">
        <f t="shared" si="0"/>
        <v>66.666666666666657</v>
      </c>
      <c r="AF1" s="1">
        <f t="shared" si="0"/>
        <v>0</v>
      </c>
      <c r="AG1" s="1">
        <f t="shared" si="0"/>
        <v>16.666666666666664</v>
      </c>
      <c r="AH1" s="1">
        <f t="shared" si="0"/>
        <v>33.333333333333329</v>
      </c>
      <c r="AI1" s="1">
        <f t="shared" si="0"/>
        <v>0</v>
      </c>
      <c r="AJ1" s="1">
        <f t="shared" si="0"/>
        <v>44.444444444444443</v>
      </c>
      <c r="AK1" s="1">
        <f t="shared" si="0"/>
        <v>38.888888888888893</v>
      </c>
      <c r="AL1" s="1">
        <f t="shared" si="0"/>
        <v>19.444444444444446</v>
      </c>
      <c r="AM1" s="1">
        <f t="shared" si="0"/>
        <v>50</v>
      </c>
      <c r="AN1" s="1">
        <f t="shared" si="0"/>
        <v>55.555555555555557</v>
      </c>
      <c r="AO1" s="1">
        <f t="shared" si="0"/>
        <v>72.222222222222214</v>
      </c>
      <c r="AP1" s="1">
        <f t="shared" si="0"/>
        <v>50</v>
      </c>
      <c r="AQ1" s="1">
        <f t="shared" si="0"/>
        <v>25</v>
      </c>
      <c r="AR1" s="1">
        <f t="shared" si="0"/>
        <v>0</v>
      </c>
      <c r="AS1" s="1">
        <f t="shared" si="0"/>
        <v>38.888888888888893</v>
      </c>
      <c r="AT1" s="1">
        <f t="shared" si="0"/>
        <v>77.777777777777786</v>
      </c>
      <c r="AU1" s="1">
        <f t="shared" si="0"/>
        <v>72.222222222222214</v>
      </c>
      <c r="AV1" s="1">
        <f t="shared" si="0"/>
        <v>36.111111111111107</v>
      </c>
      <c r="AW1" s="1">
        <f t="shared" ref="AW1:DH1" si="1">+AW2/36*100</f>
        <v>19.444444444444446</v>
      </c>
      <c r="AX1" s="1">
        <f t="shared" si="1"/>
        <v>58.333333333333336</v>
      </c>
      <c r="AY1" s="1">
        <f t="shared" si="1"/>
        <v>38.888888888888893</v>
      </c>
      <c r="AZ1" s="1">
        <f t="shared" si="1"/>
        <v>58.333333333333336</v>
      </c>
      <c r="BA1" s="1">
        <f t="shared" si="1"/>
        <v>13.888888888888889</v>
      </c>
      <c r="BB1" s="1">
        <f t="shared" si="1"/>
        <v>58.333333333333336</v>
      </c>
      <c r="BC1" s="1">
        <f t="shared" si="1"/>
        <v>38.888888888888893</v>
      </c>
      <c r="BD1" s="1">
        <f t="shared" si="1"/>
        <v>0</v>
      </c>
      <c r="BE1" s="1">
        <f t="shared" si="1"/>
        <v>55.555555555555557</v>
      </c>
      <c r="BF1" s="1">
        <f t="shared" si="1"/>
        <v>83.333333333333343</v>
      </c>
      <c r="BG1" s="1">
        <f t="shared" si="1"/>
        <v>19.444444444444446</v>
      </c>
      <c r="BH1" s="1">
        <f t="shared" si="1"/>
        <v>83.333333333333343</v>
      </c>
      <c r="BI1" s="1">
        <f t="shared" si="1"/>
        <v>0</v>
      </c>
      <c r="BJ1" s="1">
        <f t="shared" si="1"/>
        <v>0</v>
      </c>
      <c r="BK1" s="1">
        <f t="shared" si="1"/>
        <v>41.666666666666671</v>
      </c>
      <c r="BL1" s="1">
        <f t="shared" si="1"/>
        <v>80.555555555555557</v>
      </c>
      <c r="BM1" s="1">
        <f t="shared" si="1"/>
        <v>55.555555555555557</v>
      </c>
      <c r="BN1" s="1">
        <f t="shared" si="1"/>
        <v>25</v>
      </c>
      <c r="BO1" s="1">
        <f t="shared" si="1"/>
        <v>41.666666666666671</v>
      </c>
      <c r="BP1" s="1">
        <f t="shared" si="1"/>
        <v>0</v>
      </c>
      <c r="BQ1" s="1">
        <f t="shared" si="1"/>
        <v>38.888888888888893</v>
      </c>
      <c r="BR1" s="1">
        <f t="shared" si="1"/>
        <v>66.666666666666657</v>
      </c>
      <c r="BS1" s="1">
        <f t="shared" si="1"/>
        <v>58.333333333333336</v>
      </c>
      <c r="BT1" s="1">
        <f t="shared" si="1"/>
        <v>44.444444444444443</v>
      </c>
      <c r="BU1" s="1">
        <f t="shared" si="1"/>
        <v>66.666666666666657</v>
      </c>
      <c r="BV1" s="1">
        <f t="shared" si="1"/>
        <v>19.444444444444446</v>
      </c>
      <c r="BW1" s="1">
        <f t="shared" si="1"/>
        <v>36.111111111111107</v>
      </c>
      <c r="BX1" s="1">
        <f t="shared" si="1"/>
        <v>25</v>
      </c>
      <c r="BY1" s="1">
        <f t="shared" si="1"/>
        <v>88.888888888888886</v>
      </c>
      <c r="BZ1" s="1">
        <f t="shared" si="1"/>
        <v>19.444444444444446</v>
      </c>
      <c r="CA1" s="1">
        <f t="shared" si="1"/>
        <v>61.111111111111114</v>
      </c>
      <c r="CB1" s="1">
        <f t="shared" si="1"/>
        <v>11.111111111111111</v>
      </c>
      <c r="CC1" s="1">
        <f t="shared" si="1"/>
        <v>61.111111111111114</v>
      </c>
      <c r="CD1" s="1">
        <f t="shared" si="1"/>
        <v>72.222222222222214</v>
      </c>
      <c r="CE1" s="1">
        <f t="shared" si="1"/>
        <v>19.444444444444446</v>
      </c>
      <c r="CF1" s="1">
        <f t="shared" si="1"/>
        <v>83.333333333333343</v>
      </c>
      <c r="CG1" s="1">
        <f t="shared" si="1"/>
        <v>33.333333333333329</v>
      </c>
      <c r="CH1" s="1">
        <f t="shared" si="1"/>
        <v>0</v>
      </c>
      <c r="CI1" s="1">
        <f t="shared" si="1"/>
        <v>30.555555555555557</v>
      </c>
      <c r="CJ1" s="1">
        <f t="shared" si="1"/>
        <v>44.444444444444443</v>
      </c>
      <c r="CK1" s="1">
        <f t="shared" si="1"/>
        <v>77.777777777777786</v>
      </c>
      <c r="CL1" s="1">
        <f t="shared" si="1"/>
        <v>22.222222222222221</v>
      </c>
      <c r="CM1" s="1">
        <f t="shared" si="1"/>
        <v>30.555555555555557</v>
      </c>
      <c r="CN1" s="1">
        <f t="shared" si="1"/>
        <v>33.333333333333329</v>
      </c>
      <c r="CO1" s="1">
        <f t="shared" si="1"/>
        <v>33.333333333333329</v>
      </c>
      <c r="CP1" s="1">
        <f t="shared" si="1"/>
        <v>83.333333333333343</v>
      </c>
      <c r="CQ1" s="1">
        <f t="shared" si="1"/>
        <v>27.777777777777779</v>
      </c>
      <c r="CR1" s="1">
        <f t="shared" si="1"/>
        <v>22.222222222222221</v>
      </c>
      <c r="CS1" s="1">
        <f t="shared" si="1"/>
        <v>86.111111111111114</v>
      </c>
      <c r="CT1" s="1">
        <f t="shared" si="1"/>
        <v>0</v>
      </c>
      <c r="CU1" s="1">
        <f t="shared" si="1"/>
        <v>0</v>
      </c>
      <c r="CV1" s="1">
        <f t="shared" si="1"/>
        <v>0</v>
      </c>
      <c r="CW1" s="1">
        <f t="shared" si="1"/>
        <v>25</v>
      </c>
      <c r="CX1" s="1">
        <f t="shared" si="1"/>
        <v>36.111111111111107</v>
      </c>
      <c r="CY1" s="1">
        <f t="shared" si="1"/>
        <v>19.444444444444446</v>
      </c>
      <c r="CZ1" s="1">
        <f t="shared" si="1"/>
        <v>30.555555555555557</v>
      </c>
      <c r="DA1" s="1">
        <f t="shared" si="1"/>
        <v>22.222222222222221</v>
      </c>
      <c r="DB1" s="1">
        <f t="shared" si="1"/>
        <v>19.444444444444446</v>
      </c>
      <c r="DC1" s="1">
        <f t="shared" si="1"/>
        <v>33.333333333333329</v>
      </c>
      <c r="DD1" s="1">
        <f t="shared" si="1"/>
        <v>66.666666666666657</v>
      </c>
      <c r="DE1" s="1">
        <f t="shared" si="1"/>
        <v>8.3333333333333321</v>
      </c>
      <c r="DF1" s="1">
        <f t="shared" si="1"/>
        <v>38.888888888888893</v>
      </c>
      <c r="DG1" s="1">
        <f t="shared" si="1"/>
        <v>41.666666666666671</v>
      </c>
      <c r="DH1" s="1">
        <f t="shared" si="1"/>
        <v>77.777777777777786</v>
      </c>
      <c r="DI1" s="1">
        <f t="shared" ref="DI1:FT1" si="2">+DI2/36*100</f>
        <v>27.777777777777779</v>
      </c>
      <c r="DJ1" s="1">
        <f t="shared" si="2"/>
        <v>52.777777777777779</v>
      </c>
      <c r="DK1" s="1">
        <f t="shared" si="2"/>
        <v>0</v>
      </c>
      <c r="DL1" s="1">
        <f t="shared" si="2"/>
        <v>27.777777777777779</v>
      </c>
      <c r="DM1" s="1">
        <f t="shared" si="2"/>
        <v>52.777777777777779</v>
      </c>
      <c r="DN1" s="1">
        <f t="shared" si="2"/>
        <v>0</v>
      </c>
      <c r="DO1" s="1">
        <f t="shared" si="2"/>
        <v>38.888888888888893</v>
      </c>
      <c r="DP1" s="1">
        <f t="shared" si="2"/>
        <v>19.444444444444446</v>
      </c>
      <c r="DQ1" s="1">
        <f t="shared" si="2"/>
        <v>77.777777777777786</v>
      </c>
      <c r="DR1" s="1">
        <f t="shared" si="2"/>
        <v>50</v>
      </c>
      <c r="DS1" s="1">
        <f t="shared" si="2"/>
        <v>0</v>
      </c>
      <c r="DT1" s="1">
        <f t="shared" si="2"/>
        <v>66.666666666666657</v>
      </c>
      <c r="DU1" s="1">
        <f t="shared" si="2"/>
        <v>80.555555555555557</v>
      </c>
      <c r="DV1" s="1">
        <f t="shared" si="2"/>
        <v>50</v>
      </c>
      <c r="DW1" s="1">
        <f t="shared" si="2"/>
        <v>0</v>
      </c>
      <c r="DX1" s="1">
        <f t="shared" si="2"/>
        <v>75</v>
      </c>
      <c r="DY1" s="1">
        <f t="shared" si="2"/>
        <v>63.888888888888886</v>
      </c>
      <c r="DZ1" s="1">
        <f t="shared" si="2"/>
        <v>66.666666666666657</v>
      </c>
      <c r="EA1" s="1">
        <f t="shared" si="2"/>
        <v>47.222222222222221</v>
      </c>
      <c r="EB1" s="1">
        <f t="shared" si="2"/>
        <v>55.555555555555557</v>
      </c>
      <c r="EC1" s="1">
        <f t="shared" si="2"/>
        <v>33.333333333333329</v>
      </c>
      <c r="ED1" s="1">
        <f t="shared" si="2"/>
        <v>19.444444444444446</v>
      </c>
      <c r="EE1" s="1">
        <f t="shared" si="2"/>
        <v>55.555555555555557</v>
      </c>
      <c r="EF1" s="1">
        <f t="shared" si="2"/>
        <v>38.888888888888893</v>
      </c>
      <c r="EG1" s="1">
        <f t="shared" si="2"/>
        <v>38.888888888888893</v>
      </c>
      <c r="EH1" s="1">
        <f t="shared" si="2"/>
        <v>94.444444444444443</v>
      </c>
      <c r="EI1" s="1">
        <f t="shared" si="2"/>
        <v>27.777777777777779</v>
      </c>
      <c r="EJ1" s="1">
        <f t="shared" si="2"/>
        <v>77.777777777777786</v>
      </c>
      <c r="EK1" s="1">
        <f t="shared" si="2"/>
        <v>30.555555555555557</v>
      </c>
      <c r="EL1" s="1">
        <f t="shared" si="2"/>
        <v>58.333333333333336</v>
      </c>
      <c r="EM1" s="1">
        <f t="shared" si="2"/>
        <v>69.444444444444443</v>
      </c>
      <c r="EN1" s="1">
        <f t="shared" si="2"/>
        <v>11.111111111111111</v>
      </c>
      <c r="EO1" s="1">
        <f t="shared" si="2"/>
        <v>19.444444444444446</v>
      </c>
      <c r="EP1" s="1">
        <f t="shared" si="2"/>
        <v>72.222222222222214</v>
      </c>
      <c r="EQ1" s="1">
        <f t="shared" si="2"/>
        <v>44.444444444444443</v>
      </c>
      <c r="ER1" s="1">
        <f t="shared" si="2"/>
        <v>47.222222222222221</v>
      </c>
      <c r="ES1" s="1">
        <f t="shared" si="2"/>
        <v>52.777777777777779</v>
      </c>
      <c r="ET1" s="1">
        <f t="shared" si="2"/>
        <v>55.555555555555557</v>
      </c>
      <c r="EU1" s="1">
        <f t="shared" si="2"/>
        <v>61.111111111111114</v>
      </c>
      <c r="EV1" s="1">
        <f t="shared" si="2"/>
        <v>66.666666666666657</v>
      </c>
      <c r="EW1" s="1">
        <f t="shared" si="2"/>
        <v>11.111111111111111</v>
      </c>
      <c r="EX1" s="1">
        <f t="shared" si="2"/>
        <v>25</v>
      </c>
      <c r="EY1" s="1">
        <f t="shared" si="2"/>
        <v>0</v>
      </c>
      <c r="EZ1" s="1">
        <f t="shared" si="2"/>
        <v>77.777777777777786</v>
      </c>
      <c r="FA1" s="1">
        <f t="shared" si="2"/>
        <v>86.111111111111114</v>
      </c>
      <c r="FB1" s="1">
        <f t="shared" si="2"/>
        <v>22.222222222222221</v>
      </c>
      <c r="FC1" s="1">
        <f t="shared" si="2"/>
        <v>66.666666666666657</v>
      </c>
      <c r="FD1" s="1">
        <f t="shared" si="2"/>
        <v>0</v>
      </c>
      <c r="FE1" s="1">
        <f t="shared" si="2"/>
        <v>22.222222222222221</v>
      </c>
      <c r="FF1" s="1">
        <f t="shared" si="2"/>
        <v>88.888888888888886</v>
      </c>
      <c r="FG1" s="1">
        <f t="shared" si="2"/>
        <v>44.444444444444443</v>
      </c>
      <c r="FH1" s="1">
        <f t="shared" si="2"/>
        <v>94.444444444444443</v>
      </c>
      <c r="FI1" s="1">
        <f t="shared" si="2"/>
        <v>22.222222222222221</v>
      </c>
      <c r="FJ1" s="1">
        <f t="shared" si="2"/>
        <v>11.111111111111111</v>
      </c>
      <c r="FK1" s="1">
        <f t="shared" si="2"/>
        <v>36.111111111111107</v>
      </c>
      <c r="FL1" s="1">
        <f t="shared" si="2"/>
        <v>58.333333333333336</v>
      </c>
      <c r="FM1" s="1">
        <f t="shared" si="2"/>
        <v>58.333333333333336</v>
      </c>
      <c r="FN1" s="1">
        <f t="shared" si="2"/>
        <v>41.666666666666671</v>
      </c>
      <c r="FO1" s="1">
        <f t="shared" si="2"/>
        <v>0</v>
      </c>
      <c r="FP1" s="1">
        <f t="shared" si="2"/>
        <v>55.555555555555557</v>
      </c>
      <c r="FQ1" s="1">
        <f t="shared" si="2"/>
        <v>55.555555555555557</v>
      </c>
      <c r="FR1" s="1">
        <f t="shared" si="2"/>
        <v>72.222222222222214</v>
      </c>
      <c r="FS1" s="1">
        <f t="shared" si="2"/>
        <v>69.444444444444443</v>
      </c>
      <c r="FT1" s="1">
        <f t="shared" si="2"/>
        <v>77.777777777777786</v>
      </c>
      <c r="FU1" s="1">
        <f t="shared" ref="FU1:IF1" si="3">+FU2/36*100</f>
        <v>33.333333333333329</v>
      </c>
      <c r="FV1" s="1">
        <f t="shared" si="3"/>
        <v>55.555555555555557</v>
      </c>
      <c r="FW1" s="1">
        <f t="shared" si="3"/>
        <v>52.777777777777779</v>
      </c>
      <c r="FX1" s="1">
        <f t="shared" si="3"/>
        <v>44.444444444444443</v>
      </c>
      <c r="FY1" s="1">
        <f t="shared" si="3"/>
        <v>66.666666666666657</v>
      </c>
      <c r="FZ1" s="1">
        <f t="shared" si="3"/>
        <v>75</v>
      </c>
      <c r="GA1" s="1">
        <f t="shared" si="3"/>
        <v>75</v>
      </c>
      <c r="GB1" s="1">
        <f t="shared" si="3"/>
        <v>19.444444444444446</v>
      </c>
      <c r="GC1" s="1">
        <f t="shared" si="3"/>
        <v>66.666666666666657</v>
      </c>
      <c r="GD1" s="1">
        <f t="shared" si="3"/>
        <v>27.777777777777779</v>
      </c>
      <c r="GE1" s="1">
        <f t="shared" si="3"/>
        <v>0</v>
      </c>
      <c r="GF1" s="1">
        <f t="shared" si="3"/>
        <v>8.3333333333333321</v>
      </c>
      <c r="GG1" s="1">
        <f t="shared" si="3"/>
        <v>88.888888888888886</v>
      </c>
      <c r="GH1" s="1">
        <f t="shared" si="3"/>
        <v>50</v>
      </c>
      <c r="GI1" s="1">
        <f t="shared" si="3"/>
        <v>47.222222222222221</v>
      </c>
      <c r="GJ1" s="1">
        <f t="shared" si="3"/>
        <v>58.333333333333336</v>
      </c>
      <c r="GK1" s="1">
        <f t="shared" si="3"/>
        <v>44.444444444444443</v>
      </c>
      <c r="GL1" s="1">
        <f t="shared" si="3"/>
        <v>52.777777777777779</v>
      </c>
      <c r="GM1" s="1">
        <f t="shared" si="3"/>
        <v>22.222222222222221</v>
      </c>
      <c r="GN1" s="1">
        <f t="shared" si="3"/>
        <v>44.444444444444443</v>
      </c>
      <c r="GO1" s="1">
        <f t="shared" si="3"/>
        <v>72.222222222222214</v>
      </c>
      <c r="GP1" s="1">
        <f t="shared" si="3"/>
        <v>22.222222222222221</v>
      </c>
      <c r="GQ1" s="1">
        <f t="shared" si="3"/>
        <v>86.111111111111114</v>
      </c>
      <c r="GR1" s="1">
        <f t="shared" si="3"/>
        <v>83.333333333333343</v>
      </c>
      <c r="GS1" s="1">
        <f t="shared" si="3"/>
        <v>11.111111111111111</v>
      </c>
      <c r="GT1" s="1">
        <f t="shared" si="3"/>
        <v>77.777777777777786</v>
      </c>
      <c r="GU1" s="1">
        <f t="shared" si="3"/>
        <v>16.666666666666664</v>
      </c>
      <c r="GV1" s="1">
        <f t="shared" si="3"/>
        <v>86.111111111111114</v>
      </c>
      <c r="GW1" s="1">
        <f t="shared" si="3"/>
        <v>66.666666666666657</v>
      </c>
      <c r="GX1" s="1">
        <f t="shared" si="3"/>
        <v>61.111111111111114</v>
      </c>
      <c r="GY1" s="1">
        <f t="shared" si="3"/>
        <v>22.222222222222221</v>
      </c>
      <c r="GZ1" s="1">
        <f t="shared" si="3"/>
        <v>83.333333333333343</v>
      </c>
      <c r="HA1" s="1">
        <f t="shared" si="3"/>
        <v>41.666666666666671</v>
      </c>
      <c r="HB1" s="1">
        <f t="shared" si="3"/>
        <v>25</v>
      </c>
      <c r="HC1" s="1">
        <f t="shared" si="3"/>
        <v>33.333333333333329</v>
      </c>
      <c r="HD1" s="1">
        <f t="shared" si="3"/>
        <v>33.333333333333329</v>
      </c>
      <c r="HE1" s="1">
        <f t="shared" si="3"/>
        <v>61.111111111111114</v>
      </c>
      <c r="HF1" s="1">
        <f t="shared" si="3"/>
        <v>77.777777777777786</v>
      </c>
      <c r="HG1" s="1">
        <f t="shared" si="3"/>
        <v>25</v>
      </c>
      <c r="HH1" s="1">
        <f t="shared" si="3"/>
        <v>66.666666666666657</v>
      </c>
      <c r="HI1" s="1">
        <f t="shared" si="3"/>
        <v>36.111111111111107</v>
      </c>
      <c r="HJ1" s="1">
        <f t="shared" si="3"/>
        <v>0</v>
      </c>
      <c r="HK1" s="1">
        <f t="shared" si="3"/>
        <v>0</v>
      </c>
      <c r="HL1" s="1">
        <f t="shared" si="3"/>
        <v>11.111111111111111</v>
      </c>
      <c r="HM1" s="1">
        <f t="shared" si="3"/>
        <v>38.888888888888893</v>
      </c>
      <c r="HN1" s="1">
        <f t="shared" si="3"/>
        <v>33.333333333333329</v>
      </c>
      <c r="HO1" s="1">
        <f t="shared" si="3"/>
        <v>58.333333333333336</v>
      </c>
      <c r="HP1" s="1">
        <f t="shared" si="3"/>
        <v>0</v>
      </c>
      <c r="HQ1" s="1">
        <f t="shared" si="3"/>
        <v>0</v>
      </c>
      <c r="HR1" s="1">
        <f t="shared" si="3"/>
        <v>44.444444444444443</v>
      </c>
      <c r="HS1" s="1">
        <f t="shared" si="3"/>
        <v>66.666666666666657</v>
      </c>
      <c r="HT1" s="1">
        <f t="shared" si="3"/>
        <v>19.444444444444446</v>
      </c>
      <c r="HU1" s="1">
        <f t="shared" si="3"/>
        <v>33.333333333333329</v>
      </c>
      <c r="HV1" s="1">
        <f t="shared" si="3"/>
        <v>19.444444444444446</v>
      </c>
      <c r="HW1" s="1">
        <f t="shared" si="3"/>
        <v>55.555555555555557</v>
      </c>
      <c r="HX1" s="1">
        <f t="shared" si="3"/>
        <v>94.444444444444443</v>
      </c>
      <c r="HY1" s="1">
        <f t="shared" si="3"/>
        <v>0</v>
      </c>
      <c r="HZ1" s="1">
        <f t="shared" si="3"/>
        <v>47.222222222222221</v>
      </c>
      <c r="IA1" s="1">
        <f t="shared" si="3"/>
        <v>19.444444444444446</v>
      </c>
      <c r="IB1" s="1">
        <f t="shared" si="3"/>
        <v>58.333333333333336</v>
      </c>
      <c r="IC1" s="1">
        <f t="shared" si="3"/>
        <v>50</v>
      </c>
      <c r="ID1" s="1">
        <f t="shared" si="3"/>
        <v>63.888888888888886</v>
      </c>
      <c r="IE1" s="1">
        <f t="shared" si="3"/>
        <v>63.888888888888886</v>
      </c>
      <c r="IF1" s="1">
        <f t="shared" si="3"/>
        <v>80.555555555555557</v>
      </c>
      <c r="IG1" s="1">
        <f t="shared" ref="IG1:KR1" si="4">+IG2/36*100</f>
        <v>75</v>
      </c>
      <c r="IH1" s="1">
        <f t="shared" si="4"/>
        <v>66.666666666666657</v>
      </c>
      <c r="II1" s="1">
        <f t="shared" si="4"/>
        <v>47.222222222222221</v>
      </c>
      <c r="IJ1" s="1">
        <f t="shared" si="4"/>
        <v>83.333333333333343</v>
      </c>
      <c r="IK1" s="1">
        <f t="shared" si="4"/>
        <v>52.777777777777779</v>
      </c>
      <c r="IL1" s="1">
        <f t="shared" si="4"/>
        <v>11.111111111111111</v>
      </c>
      <c r="IM1" s="1">
        <f t="shared" si="4"/>
        <v>25</v>
      </c>
      <c r="IN1" s="1">
        <f t="shared" si="4"/>
        <v>50</v>
      </c>
      <c r="IO1" s="1">
        <f t="shared" si="4"/>
        <v>50</v>
      </c>
      <c r="IP1" s="1">
        <f t="shared" si="4"/>
        <v>25</v>
      </c>
      <c r="IQ1" s="1">
        <f t="shared" si="4"/>
        <v>36.111111111111107</v>
      </c>
      <c r="IR1" s="1">
        <f t="shared" si="4"/>
        <v>61.111111111111114</v>
      </c>
      <c r="IS1" s="1">
        <f t="shared" si="4"/>
        <v>44.444444444444443</v>
      </c>
      <c r="IT1" s="1">
        <f t="shared" si="4"/>
        <v>44.444444444444443</v>
      </c>
      <c r="IU1" s="1">
        <f t="shared" si="4"/>
        <v>80.555555555555557</v>
      </c>
      <c r="IV1" s="1">
        <f t="shared" si="4"/>
        <v>44.444444444444443</v>
      </c>
      <c r="IW1" s="1">
        <f t="shared" si="4"/>
        <v>58.333333333333336</v>
      </c>
      <c r="IX1" s="1">
        <f t="shared" si="4"/>
        <v>75</v>
      </c>
      <c r="IY1" s="1">
        <f t="shared" si="4"/>
        <v>50</v>
      </c>
      <c r="IZ1" s="1">
        <f t="shared" si="4"/>
        <v>38.888888888888893</v>
      </c>
      <c r="JA1" s="1">
        <f t="shared" si="4"/>
        <v>66.666666666666657</v>
      </c>
      <c r="JB1" s="1">
        <f t="shared" si="4"/>
        <v>47.222222222222221</v>
      </c>
      <c r="JC1" s="1">
        <f t="shared" si="4"/>
        <v>44.444444444444443</v>
      </c>
      <c r="JD1" s="1">
        <f t="shared" si="4"/>
        <v>52.777777777777779</v>
      </c>
      <c r="JE1" s="1">
        <f t="shared" si="4"/>
        <v>38.888888888888893</v>
      </c>
      <c r="JF1" s="1">
        <f t="shared" si="4"/>
        <v>33.333333333333329</v>
      </c>
      <c r="JG1" s="1">
        <f t="shared" si="4"/>
        <v>91.666666666666657</v>
      </c>
      <c r="JH1" s="1">
        <f t="shared" si="4"/>
        <v>50</v>
      </c>
      <c r="JI1" s="1">
        <f t="shared" si="4"/>
        <v>19.444444444444446</v>
      </c>
      <c r="JJ1" s="1">
        <f t="shared" si="4"/>
        <v>61.111111111111114</v>
      </c>
      <c r="JK1" s="1">
        <f t="shared" si="4"/>
        <v>55.555555555555557</v>
      </c>
      <c r="JL1" s="1">
        <f t="shared" si="4"/>
        <v>38.888888888888893</v>
      </c>
      <c r="JM1" s="1">
        <f t="shared" si="4"/>
        <v>19.444444444444446</v>
      </c>
      <c r="JN1" s="1">
        <f t="shared" si="4"/>
        <v>33.333333333333329</v>
      </c>
      <c r="JO1" s="1">
        <f t="shared" si="4"/>
        <v>80.555555555555557</v>
      </c>
      <c r="JP1" s="1">
        <f t="shared" si="4"/>
        <v>50</v>
      </c>
      <c r="JQ1" s="1">
        <f t="shared" si="4"/>
        <v>33.333333333333329</v>
      </c>
      <c r="JR1" s="1">
        <f t="shared" si="4"/>
        <v>41.666666666666671</v>
      </c>
      <c r="JS1" s="1">
        <f t="shared" si="4"/>
        <v>63.888888888888886</v>
      </c>
      <c r="JT1" s="1">
        <f t="shared" si="4"/>
        <v>22.222222222222221</v>
      </c>
      <c r="JU1" s="1">
        <f t="shared" si="4"/>
        <v>50</v>
      </c>
      <c r="JV1" s="1">
        <f t="shared" si="4"/>
        <v>38.888888888888893</v>
      </c>
      <c r="JW1" s="1">
        <f t="shared" si="4"/>
        <v>36.111111111111107</v>
      </c>
      <c r="JX1" s="1">
        <f t="shared" si="4"/>
        <v>72.222222222222214</v>
      </c>
      <c r="JY1" s="1">
        <f t="shared" si="4"/>
        <v>0</v>
      </c>
      <c r="JZ1" s="1">
        <f t="shared" si="4"/>
        <v>36.111111111111107</v>
      </c>
      <c r="KA1" s="1">
        <f t="shared" si="4"/>
        <v>33.333333333333329</v>
      </c>
      <c r="KB1" s="1">
        <f t="shared" si="4"/>
        <v>0</v>
      </c>
      <c r="KC1" s="1">
        <f t="shared" si="4"/>
        <v>44.444444444444443</v>
      </c>
      <c r="KD1" s="1">
        <f t="shared" si="4"/>
        <v>58.333333333333336</v>
      </c>
      <c r="KE1" s="1">
        <f t="shared" si="4"/>
        <v>33.333333333333329</v>
      </c>
      <c r="KF1" s="1">
        <f t="shared" si="4"/>
        <v>50</v>
      </c>
      <c r="KG1" s="1">
        <f t="shared" si="4"/>
        <v>11.111111111111111</v>
      </c>
      <c r="KH1" s="1">
        <f t="shared" si="4"/>
        <v>33.333333333333329</v>
      </c>
      <c r="KI1" s="1">
        <f t="shared" si="4"/>
        <v>55.555555555555557</v>
      </c>
      <c r="KJ1" s="1">
        <f t="shared" si="4"/>
        <v>44.444444444444443</v>
      </c>
      <c r="KK1" s="1">
        <f t="shared" si="4"/>
        <v>63.888888888888886</v>
      </c>
      <c r="KL1" s="1">
        <f t="shared" si="4"/>
        <v>50</v>
      </c>
      <c r="KM1" s="1">
        <f t="shared" si="4"/>
        <v>0</v>
      </c>
      <c r="KN1" s="1">
        <f t="shared" si="4"/>
        <v>63.888888888888886</v>
      </c>
      <c r="KO1" s="1">
        <f t="shared" si="4"/>
        <v>33.333333333333329</v>
      </c>
      <c r="KP1" s="1">
        <f t="shared" si="4"/>
        <v>69.444444444444443</v>
      </c>
      <c r="KQ1" s="1">
        <f t="shared" si="4"/>
        <v>77.777777777777786</v>
      </c>
      <c r="KR1" s="1">
        <f t="shared" si="4"/>
        <v>69.444444444444443</v>
      </c>
      <c r="KS1" s="1">
        <f t="shared" ref="KS1:ND1" si="5">+KS2/36*100</f>
        <v>11.111111111111111</v>
      </c>
      <c r="KT1" s="1">
        <f t="shared" si="5"/>
        <v>0</v>
      </c>
      <c r="KU1" s="1">
        <f t="shared" si="5"/>
        <v>11.111111111111111</v>
      </c>
      <c r="KV1" s="1">
        <f t="shared" si="5"/>
        <v>50</v>
      </c>
      <c r="KW1" s="1">
        <f t="shared" si="5"/>
        <v>72.222222222222214</v>
      </c>
      <c r="KX1" s="1">
        <f t="shared" si="5"/>
        <v>66.666666666666657</v>
      </c>
      <c r="KY1" s="1">
        <f t="shared" si="5"/>
        <v>30.555555555555557</v>
      </c>
      <c r="KZ1" s="1">
        <f t="shared" si="5"/>
        <v>55.555555555555557</v>
      </c>
      <c r="LA1" s="1">
        <f t="shared" si="5"/>
        <v>44.444444444444443</v>
      </c>
      <c r="LB1" s="1">
        <f t="shared" si="5"/>
        <v>44.444444444444443</v>
      </c>
      <c r="LC1" s="1">
        <f t="shared" si="5"/>
        <v>52.777777777777779</v>
      </c>
      <c r="LD1" s="1">
        <f t="shared" si="5"/>
        <v>0</v>
      </c>
      <c r="LE1" s="1">
        <f t="shared" si="5"/>
        <v>33.333333333333329</v>
      </c>
      <c r="LF1" s="1">
        <f t="shared" si="5"/>
        <v>77.777777777777786</v>
      </c>
      <c r="LG1" s="1">
        <f t="shared" si="5"/>
        <v>30.555555555555557</v>
      </c>
      <c r="LH1" s="1">
        <f t="shared" si="5"/>
        <v>88.888888888888886</v>
      </c>
      <c r="LI1" s="1">
        <f t="shared" si="5"/>
        <v>27.777777777777779</v>
      </c>
      <c r="LJ1" s="1">
        <f t="shared" si="5"/>
        <v>72.222222222222214</v>
      </c>
      <c r="LK1" s="1">
        <f t="shared" si="5"/>
        <v>0</v>
      </c>
      <c r="LL1" s="1">
        <f t="shared" si="5"/>
        <v>22.222222222222221</v>
      </c>
      <c r="LM1" s="1">
        <f t="shared" si="5"/>
        <v>55.555555555555557</v>
      </c>
      <c r="LN1" s="1">
        <f t="shared" si="5"/>
        <v>44.444444444444443</v>
      </c>
      <c r="LO1" s="1">
        <f t="shared" si="5"/>
        <v>8.3333333333333321</v>
      </c>
      <c r="LP1" s="1">
        <f t="shared" si="5"/>
        <v>0</v>
      </c>
      <c r="LQ1" s="1">
        <f t="shared" si="5"/>
        <v>69.444444444444443</v>
      </c>
      <c r="LR1" s="1">
        <f t="shared" si="5"/>
        <v>88.888888888888886</v>
      </c>
      <c r="LS1" s="1">
        <f t="shared" si="5"/>
        <v>25</v>
      </c>
      <c r="LT1" s="1">
        <f t="shared" si="5"/>
        <v>50</v>
      </c>
      <c r="LU1" s="1">
        <f t="shared" si="5"/>
        <v>16.666666666666664</v>
      </c>
      <c r="LV1" s="1">
        <f t="shared" si="5"/>
        <v>0</v>
      </c>
      <c r="LW1" s="1">
        <f t="shared" si="5"/>
        <v>30.555555555555557</v>
      </c>
      <c r="LX1" s="1">
        <f t="shared" si="5"/>
        <v>38.888888888888893</v>
      </c>
      <c r="LY1" s="1">
        <f t="shared" si="5"/>
        <v>33.333333333333329</v>
      </c>
      <c r="LZ1" s="1">
        <f t="shared" si="5"/>
        <v>33.333333333333329</v>
      </c>
      <c r="MA1" s="1">
        <f t="shared" si="5"/>
        <v>27.777777777777779</v>
      </c>
      <c r="MB1" s="1">
        <f t="shared" si="5"/>
        <v>0</v>
      </c>
      <c r="MC1" s="1">
        <f t="shared" si="5"/>
        <v>47.222222222222221</v>
      </c>
      <c r="MD1" s="1">
        <f t="shared" si="5"/>
        <v>0</v>
      </c>
      <c r="ME1" s="1">
        <f t="shared" si="5"/>
        <v>19.444444444444446</v>
      </c>
      <c r="MF1" s="1">
        <f t="shared" si="5"/>
        <v>11.111111111111111</v>
      </c>
      <c r="MG1" s="1">
        <f t="shared" si="5"/>
        <v>44.444444444444443</v>
      </c>
      <c r="MH1" s="1">
        <f t="shared" si="5"/>
        <v>16.666666666666664</v>
      </c>
      <c r="MI1" s="1">
        <f t="shared" si="5"/>
        <v>25</v>
      </c>
      <c r="MJ1" s="1">
        <f t="shared" si="5"/>
        <v>8.3333333333333321</v>
      </c>
      <c r="MK1" s="1">
        <f t="shared" si="5"/>
        <v>33.333333333333329</v>
      </c>
      <c r="ML1" s="1">
        <f t="shared" si="5"/>
        <v>44.444444444444443</v>
      </c>
      <c r="MM1" s="1">
        <f t="shared" si="5"/>
        <v>50</v>
      </c>
      <c r="MN1" s="1">
        <f t="shared" si="5"/>
        <v>33.333333333333329</v>
      </c>
      <c r="MO1" s="1">
        <f t="shared" si="5"/>
        <v>0</v>
      </c>
      <c r="MP1" s="1">
        <f t="shared" si="5"/>
        <v>25</v>
      </c>
      <c r="MQ1" s="1">
        <f t="shared" si="5"/>
        <v>8.3333333333333321</v>
      </c>
      <c r="MR1" s="1">
        <f t="shared" si="5"/>
        <v>0</v>
      </c>
      <c r="MS1" s="1">
        <f t="shared" si="5"/>
        <v>55.555555555555557</v>
      </c>
      <c r="MT1" s="1">
        <f t="shared" si="5"/>
        <v>0</v>
      </c>
      <c r="MU1" s="1">
        <f t="shared" si="5"/>
        <v>27.777777777777779</v>
      </c>
      <c r="MV1" s="1">
        <f t="shared" si="5"/>
        <v>44.444444444444443</v>
      </c>
      <c r="MW1" s="1">
        <f t="shared" si="5"/>
        <v>41.666666666666671</v>
      </c>
      <c r="MX1" s="1">
        <f t="shared" si="5"/>
        <v>38.888888888888893</v>
      </c>
      <c r="MY1" s="1">
        <f t="shared" si="5"/>
        <v>0</v>
      </c>
      <c r="MZ1" s="1">
        <f t="shared" si="5"/>
        <v>41.666666666666671</v>
      </c>
      <c r="NA1" s="1">
        <f t="shared" si="5"/>
        <v>33.333333333333329</v>
      </c>
      <c r="NB1" s="1">
        <f t="shared" si="5"/>
        <v>47.222222222222221</v>
      </c>
      <c r="NC1" s="1">
        <f t="shared" si="5"/>
        <v>41.666666666666671</v>
      </c>
      <c r="ND1" s="1">
        <f t="shared" si="5"/>
        <v>47.222222222222221</v>
      </c>
      <c r="NE1" s="1">
        <f t="shared" ref="NE1:PP1" si="6">+NE2/36*100</f>
        <v>52.777777777777779</v>
      </c>
      <c r="NF1" s="1">
        <f t="shared" si="6"/>
        <v>27.777777777777779</v>
      </c>
      <c r="NG1" s="1">
        <f t="shared" si="6"/>
        <v>0</v>
      </c>
      <c r="NH1" s="1">
        <f t="shared" si="6"/>
        <v>16.666666666666664</v>
      </c>
      <c r="NI1" s="1">
        <f t="shared" si="6"/>
        <v>0</v>
      </c>
      <c r="NJ1" s="1">
        <f t="shared" si="6"/>
        <v>36.111111111111107</v>
      </c>
      <c r="NK1" s="1">
        <f t="shared" si="6"/>
        <v>33.333333333333329</v>
      </c>
      <c r="NL1" s="1">
        <f t="shared" si="6"/>
        <v>41.666666666666671</v>
      </c>
      <c r="NM1" s="1">
        <f t="shared" si="6"/>
        <v>44.444444444444443</v>
      </c>
      <c r="NN1" s="1">
        <f t="shared" si="6"/>
        <v>75</v>
      </c>
      <c r="NO1" s="1">
        <f t="shared" si="6"/>
        <v>13.888888888888889</v>
      </c>
      <c r="NP1" s="1">
        <f t="shared" si="6"/>
        <v>19.444444444444446</v>
      </c>
      <c r="NQ1" s="1">
        <f t="shared" si="6"/>
        <v>38.888888888888893</v>
      </c>
      <c r="NR1" s="1">
        <f t="shared" si="6"/>
        <v>22.222222222222221</v>
      </c>
      <c r="NS1" s="1">
        <f t="shared" si="6"/>
        <v>22.222222222222221</v>
      </c>
      <c r="NT1" s="1">
        <f t="shared" si="6"/>
        <v>13.888888888888889</v>
      </c>
      <c r="NU1" s="1">
        <f t="shared" si="6"/>
        <v>33.333333333333329</v>
      </c>
      <c r="NV1" s="1">
        <f t="shared" si="6"/>
        <v>22.222222222222221</v>
      </c>
      <c r="NW1" s="1">
        <f t="shared" si="6"/>
        <v>22.222222222222221</v>
      </c>
      <c r="NX1" s="1">
        <f t="shared" si="6"/>
        <v>11.111111111111111</v>
      </c>
      <c r="NY1" s="1">
        <f t="shared" si="6"/>
        <v>22.222222222222221</v>
      </c>
      <c r="NZ1" s="1">
        <f t="shared" si="6"/>
        <v>22.222222222222221</v>
      </c>
      <c r="OA1" s="1">
        <f t="shared" si="6"/>
        <v>52.777777777777779</v>
      </c>
      <c r="OB1" s="1">
        <f t="shared" si="6"/>
        <v>44.444444444444443</v>
      </c>
      <c r="OC1" s="1">
        <f t="shared" si="6"/>
        <v>50</v>
      </c>
      <c r="OD1" s="1">
        <f t="shared" si="6"/>
        <v>27.777777777777779</v>
      </c>
      <c r="OE1" s="1">
        <f t="shared" si="6"/>
        <v>27.777777777777779</v>
      </c>
      <c r="OF1" s="1">
        <f t="shared" si="6"/>
        <v>55.555555555555557</v>
      </c>
      <c r="OG1" s="1">
        <f t="shared" si="6"/>
        <v>11.111111111111111</v>
      </c>
      <c r="OH1" s="1">
        <f t="shared" si="6"/>
        <v>47.222222222222221</v>
      </c>
      <c r="OI1" s="1">
        <f t="shared" si="6"/>
        <v>58.333333333333336</v>
      </c>
      <c r="OJ1" s="1">
        <f t="shared" si="6"/>
        <v>30.555555555555557</v>
      </c>
      <c r="OK1" s="1">
        <f t="shared" si="6"/>
        <v>0</v>
      </c>
      <c r="OL1" s="1">
        <f t="shared" si="6"/>
        <v>66.666666666666657</v>
      </c>
      <c r="OM1" s="1">
        <f t="shared" si="6"/>
        <v>33.333333333333329</v>
      </c>
      <c r="ON1" s="1">
        <f t="shared" si="6"/>
        <v>52.777777777777779</v>
      </c>
      <c r="OO1" s="1">
        <f t="shared" si="6"/>
        <v>22.222222222222221</v>
      </c>
      <c r="OP1" s="1">
        <f t="shared" si="6"/>
        <v>55.555555555555557</v>
      </c>
      <c r="OQ1" s="1">
        <f t="shared" si="6"/>
        <v>44.444444444444443</v>
      </c>
      <c r="OR1" s="1">
        <f t="shared" si="6"/>
        <v>33.333333333333329</v>
      </c>
      <c r="OS1" s="1">
        <f t="shared" si="6"/>
        <v>19.444444444444446</v>
      </c>
      <c r="OT1" s="1">
        <f t="shared" si="6"/>
        <v>61.111111111111114</v>
      </c>
      <c r="OU1" s="1">
        <f t="shared" si="6"/>
        <v>0</v>
      </c>
      <c r="OV1" s="1">
        <f t="shared" si="6"/>
        <v>52.777777777777779</v>
      </c>
      <c r="OW1" s="1">
        <f t="shared" si="6"/>
        <v>22.222222222222221</v>
      </c>
      <c r="OX1" s="1">
        <f t="shared" si="6"/>
        <v>11.111111111111111</v>
      </c>
      <c r="OY1" s="1">
        <f t="shared" si="6"/>
        <v>19.444444444444446</v>
      </c>
      <c r="OZ1" s="1">
        <f t="shared" si="6"/>
        <v>66.666666666666657</v>
      </c>
      <c r="PA1" s="1">
        <f t="shared" si="6"/>
        <v>55.555555555555557</v>
      </c>
      <c r="PB1" s="1">
        <f t="shared" si="6"/>
        <v>38.888888888888893</v>
      </c>
      <c r="PC1" s="1">
        <f t="shared" si="6"/>
        <v>61.111111111111114</v>
      </c>
      <c r="PD1" s="1">
        <f t="shared" si="6"/>
        <v>38.888888888888893</v>
      </c>
      <c r="PE1" s="1">
        <f t="shared" si="6"/>
        <v>11.111111111111111</v>
      </c>
      <c r="PF1" s="1">
        <f t="shared" si="6"/>
        <v>22.222222222222221</v>
      </c>
      <c r="PG1" s="1">
        <f t="shared" si="6"/>
        <v>0</v>
      </c>
      <c r="PH1" s="1">
        <f t="shared" si="6"/>
        <v>11.111111111111111</v>
      </c>
      <c r="PI1" s="1">
        <f t="shared" si="6"/>
        <v>11.111111111111111</v>
      </c>
      <c r="PJ1" s="1">
        <f t="shared" si="6"/>
        <v>72.222222222222214</v>
      </c>
      <c r="PK1" s="1">
        <f t="shared" si="6"/>
        <v>52.777777777777779</v>
      </c>
      <c r="PL1" s="1">
        <f t="shared" si="6"/>
        <v>33.333333333333329</v>
      </c>
      <c r="PM1" s="1">
        <f t="shared" si="6"/>
        <v>25</v>
      </c>
      <c r="PN1" s="1">
        <f t="shared" si="6"/>
        <v>11.111111111111111</v>
      </c>
      <c r="PO1" s="1">
        <f t="shared" si="6"/>
        <v>61.111111111111114</v>
      </c>
      <c r="PP1" s="1">
        <f t="shared" si="6"/>
        <v>44.444444444444443</v>
      </c>
      <c r="PQ1" s="1">
        <f t="shared" ref="PQ1:SB1" si="7">+PQ2/36*100</f>
        <v>8.3333333333333321</v>
      </c>
      <c r="PR1" s="1">
        <f t="shared" si="7"/>
        <v>0</v>
      </c>
      <c r="PS1" s="1">
        <f t="shared" si="7"/>
        <v>33.333333333333329</v>
      </c>
      <c r="PT1" s="1">
        <f t="shared" si="7"/>
        <v>50</v>
      </c>
      <c r="PU1" s="1">
        <f t="shared" si="7"/>
        <v>16.666666666666664</v>
      </c>
      <c r="PV1" s="1">
        <f t="shared" si="7"/>
        <v>44.444444444444443</v>
      </c>
      <c r="PW1" s="1">
        <f t="shared" si="7"/>
        <v>0</v>
      </c>
      <c r="PX1" s="1">
        <f t="shared" si="7"/>
        <v>0</v>
      </c>
      <c r="PY1" s="1">
        <f t="shared" si="7"/>
        <v>36.111111111111107</v>
      </c>
      <c r="PZ1" s="1">
        <f t="shared" si="7"/>
        <v>16.666666666666664</v>
      </c>
      <c r="QA1" s="1">
        <f t="shared" si="7"/>
        <v>8.3333333333333321</v>
      </c>
      <c r="QB1" s="1">
        <f t="shared" si="7"/>
        <v>33.333333333333329</v>
      </c>
      <c r="QC1" s="1">
        <f t="shared" si="7"/>
        <v>13.888888888888889</v>
      </c>
      <c r="QD1" s="1">
        <f t="shared" si="7"/>
        <v>36.111111111111107</v>
      </c>
      <c r="QE1" s="1">
        <f t="shared" si="7"/>
        <v>55.555555555555557</v>
      </c>
      <c r="QF1" s="1">
        <f t="shared" si="7"/>
        <v>52.777777777777779</v>
      </c>
      <c r="QG1" s="1">
        <f t="shared" si="7"/>
        <v>19.444444444444446</v>
      </c>
      <c r="QH1" s="1">
        <f t="shared" si="7"/>
        <v>33.333333333333329</v>
      </c>
      <c r="QI1" s="1">
        <f t="shared" si="7"/>
        <v>0</v>
      </c>
      <c r="QJ1" s="1">
        <f t="shared" si="7"/>
        <v>44.444444444444443</v>
      </c>
      <c r="QK1" s="1">
        <f t="shared" si="7"/>
        <v>22.222222222222221</v>
      </c>
      <c r="QL1" s="1">
        <f t="shared" si="7"/>
        <v>16.666666666666664</v>
      </c>
      <c r="QM1" s="1">
        <f t="shared" si="7"/>
        <v>0</v>
      </c>
      <c r="QN1" s="1">
        <f t="shared" si="7"/>
        <v>58.333333333333336</v>
      </c>
      <c r="QO1" s="1">
        <f t="shared" si="7"/>
        <v>33.333333333333329</v>
      </c>
      <c r="QP1" s="1">
        <f t="shared" si="7"/>
        <v>30.555555555555557</v>
      </c>
      <c r="QQ1" s="1">
        <f t="shared" si="7"/>
        <v>88.888888888888886</v>
      </c>
      <c r="QR1" s="1">
        <f t="shared" si="7"/>
        <v>41.666666666666671</v>
      </c>
      <c r="QS1" s="1">
        <f t="shared" si="7"/>
        <v>8.3333333333333321</v>
      </c>
      <c r="QT1" s="1">
        <f t="shared" si="7"/>
        <v>41.666666666666671</v>
      </c>
      <c r="QU1" s="1">
        <f t="shared" si="7"/>
        <v>19.444444444444446</v>
      </c>
      <c r="QV1" s="1">
        <f t="shared" si="7"/>
        <v>50</v>
      </c>
      <c r="QW1" s="1">
        <f t="shared" si="7"/>
        <v>33.333333333333329</v>
      </c>
      <c r="QX1" s="1">
        <f t="shared" si="7"/>
        <v>11.111111111111111</v>
      </c>
      <c r="QY1" s="1">
        <f t="shared" si="7"/>
        <v>41.666666666666671</v>
      </c>
      <c r="QZ1" s="1">
        <f t="shared" si="7"/>
        <v>61.111111111111114</v>
      </c>
      <c r="RA1" s="1">
        <f t="shared" si="7"/>
        <v>19.444444444444446</v>
      </c>
      <c r="RB1" s="1">
        <f t="shared" si="7"/>
        <v>55.555555555555557</v>
      </c>
      <c r="RC1" s="1">
        <f t="shared" si="7"/>
        <v>88.888888888888886</v>
      </c>
      <c r="RD1" s="1">
        <f t="shared" si="7"/>
        <v>55.555555555555557</v>
      </c>
      <c r="RE1" s="1">
        <f t="shared" si="7"/>
        <v>69.444444444444443</v>
      </c>
      <c r="RF1" s="1">
        <f t="shared" si="7"/>
        <v>33.333333333333329</v>
      </c>
      <c r="RG1" s="1">
        <f t="shared" si="7"/>
        <v>33.333333333333329</v>
      </c>
      <c r="RH1" s="1">
        <f t="shared" si="7"/>
        <v>50</v>
      </c>
      <c r="RI1" s="1">
        <f t="shared" si="7"/>
        <v>63.888888888888886</v>
      </c>
      <c r="RJ1" s="1">
        <f t="shared" si="7"/>
        <v>63.888888888888886</v>
      </c>
      <c r="RK1" s="1">
        <f t="shared" si="7"/>
        <v>50</v>
      </c>
      <c r="RL1" s="1">
        <f t="shared" si="7"/>
        <v>33.333333333333329</v>
      </c>
      <c r="RM1" s="1">
        <f t="shared" si="7"/>
        <v>47.222222222222221</v>
      </c>
      <c r="RN1" s="1">
        <f t="shared" si="7"/>
        <v>72.222222222222214</v>
      </c>
      <c r="RO1" s="1">
        <f t="shared" si="7"/>
        <v>22.222222222222221</v>
      </c>
      <c r="RP1" s="1">
        <f t="shared" si="7"/>
        <v>47.222222222222221</v>
      </c>
      <c r="RQ1" s="1">
        <f t="shared" si="7"/>
        <v>88.888888888888886</v>
      </c>
      <c r="RR1" s="1">
        <f t="shared" si="7"/>
        <v>0</v>
      </c>
      <c r="RS1" s="1">
        <f t="shared" si="7"/>
        <v>88.888888888888886</v>
      </c>
      <c r="RT1" s="1">
        <f t="shared" si="7"/>
        <v>44.444444444444443</v>
      </c>
      <c r="RU1" s="1">
        <f t="shared" si="7"/>
        <v>50</v>
      </c>
      <c r="RV1" s="1">
        <f t="shared" si="7"/>
        <v>22.222222222222221</v>
      </c>
      <c r="RW1" s="1">
        <f t="shared" si="7"/>
        <v>52.777777777777779</v>
      </c>
      <c r="RX1" s="1">
        <f t="shared" si="7"/>
        <v>33.333333333333329</v>
      </c>
      <c r="RY1" s="1">
        <f t="shared" si="7"/>
        <v>38.888888888888893</v>
      </c>
      <c r="RZ1" s="1">
        <f t="shared" si="7"/>
        <v>77.777777777777786</v>
      </c>
      <c r="SA1" s="1">
        <f t="shared" si="7"/>
        <v>19.444444444444446</v>
      </c>
      <c r="SB1" s="1">
        <f t="shared" si="7"/>
        <v>50</v>
      </c>
      <c r="SC1" s="1">
        <f t="shared" ref="SC1:UN1" si="8">+SC2/36*100</f>
        <v>47.222222222222221</v>
      </c>
      <c r="SD1" s="1">
        <f t="shared" si="8"/>
        <v>8.3333333333333321</v>
      </c>
      <c r="SE1" s="1">
        <f t="shared" si="8"/>
        <v>0</v>
      </c>
      <c r="SF1" s="1">
        <f t="shared" si="8"/>
        <v>33.333333333333329</v>
      </c>
      <c r="SG1" s="1">
        <f t="shared" si="8"/>
        <v>22.222222222222221</v>
      </c>
      <c r="SH1" s="1">
        <f t="shared" si="8"/>
        <v>33.333333333333329</v>
      </c>
      <c r="SI1" s="1">
        <f t="shared" si="8"/>
        <v>33.333333333333329</v>
      </c>
      <c r="SJ1" s="1">
        <f t="shared" si="8"/>
        <v>72.222222222222214</v>
      </c>
      <c r="SK1" s="1">
        <f t="shared" si="8"/>
        <v>22.222222222222221</v>
      </c>
      <c r="SL1" s="1">
        <f t="shared" si="8"/>
        <v>52.777777777777779</v>
      </c>
      <c r="SM1" s="1">
        <f t="shared" si="8"/>
        <v>55.555555555555557</v>
      </c>
      <c r="SN1" s="1">
        <f t="shared" si="8"/>
        <v>77.777777777777786</v>
      </c>
      <c r="SO1" s="1">
        <f t="shared" si="8"/>
        <v>11.111111111111111</v>
      </c>
      <c r="SP1" s="1">
        <f t="shared" si="8"/>
        <v>55.555555555555557</v>
      </c>
      <c r="SQ1" s="1">
        <f t="shared" si="8"/>
        <v>61.111111111111114</v>
      </c>
      <c r="SR1" s="1">
        <f t="shared" si="8"/>
        <v>50</v>
      </c>
      <c r="SS1" s="1">
        <f t="shared" si="8"/>
        <v>44.444444444444443</v>
      </c>
      <c r="ST1" s="1">
        <f t="shared" si="8"/>
        <v>11.111111111111111</v>
      </c>
      <c r="SU1" s="1">
        <f t="shared" si="8"/>
        <v>63.888888888888886</v>
      </c>
      <c r="SV1" s="1">
        <f t="shared" si="8"/>
        <v>33.333333333333329</v>
      </c>
      <c r="SW1" s="1">
        <f t="shared" si="8"/>
        <v>72.222222222222214</v>
      </c>
      <c r="SX1" s="1">
        <f t="shared" si="8"/>
        <v>8.3333333333333321</v>
      </c>
      <c r="SY1" s="1">
        <f t="shared" si="8"/>
        <v>11.111111111111111</v>
      </c>
      <c r="SZ1" s="1">
        <f t="shared" si="8"/>
        <v>72.222222222222214</v>
      </c>
      <c r="TA1" s="1">
        <f t="shared" si="8"/>
        <v>63.888888888888886</v>
      </c>
      <c r="TB1" s="1">
        <f t="shared" si="8"/>
        <v>50</v>
      </c>
      <c r="TC1" s="1">
        <f t="shared" si="8"/>
        <v>66.666666666666657</v>
      </c>
      <c r="TD1" s="1">
        <f t="shared" si="8"/>
        <v>33.333333333333329</v>
      </c>
      <c r="TE1" s="1">
        <f t="shared" si="8"/>
        <v>30.555555555555557</v>
      </c>
      <c r="TF1" s="1">
        <f t="shared" si="8"/>
        <v>30.555555555555557</v>
      </c>
      <c r="TG1" s="1">
        <f t="shared" si="8"/>
        <v>44.444444444444443</v>
      </c>
      <c r="TH1" s="1">
        <f t="shared" si="8"/>
        <v>72.222222222222214</v>
      </c>
      <c r="TI1" s="1">
        <f t="shared" si="8"/>
        <v>11.111111111111111</v>
      </c>
      <c r="TJ1" s="1">
        <f t="shared" si="8"/>
        <v>19.444444444444446</v>
      </c>
      <c r="TK1" s="1">
        <f t="shared" si="8"/>
        <v>58.333333333333336</v>
      </c>
      <c r="TL1" s="1">
        <f t="shared" si="8"/>
        <v>11.111111111111111</v>
      </c>
      <c r="TM1" s="1">
        <f t="shared" si="8"/>
        <v>36.111111111111107</v>
      </c>
      <c r="TN1" s="1">
        <f t="shared" si="8"/>
        <v>38.888888888888893</v>
      </c>
      <c r="TO1" s="1">
        <f t="shared" si="8"/>
        <v>22.222222222222221</v>
      </c>
      <c r="TP1" s="1">
        <f t="shared" si="8"/>
        <v>61.111111111111114</v>
      </c>
      <c r="TQ1" s="1">
        <f t="shared" si="8"/>
        <v>44.444444444444443</v>
      </c>
      <c r="TR1" s="1">
        <f t="shared" si="8"/>
        <v>27.777777777777779</v>
      </c>
      <c r="TS1" s="1">
        <f t="shared" si="8"/>
        <v>44.444444444444443</v>
      </c>
      <c r="TT1" s="1">
        <f t="shared" si="8"/>
        <v>33.333333333333329</v>
      </c>
      <c r="TU1" s="1">
        <f t="shared" si="8"/>
        <v>41.666666666666671</v>
      </c>
      <c r="TV1" s="1">
        <f t="shared" si="8"/>
        <v>63.888888888888886</v>
      </c>
      <c r="TW1" s="1">
        <f t="shared" si="8"/>
        <v>50</v>
      </c>
      <c r="TX1" s="1">
        <f t="shared" si="8"/>
        <v>50</v>
      </c>
      <c r="TY1" s="1">
        <f t="shared" si="8"/>
        <v>69.444444444444443</v>
      </c>
      <c r="TZ1" s="1">
        <f t="shared" si="8"/>
        <v>50</v>
      </c>
      <c r="UA1" s="1">
        <f t="shared" si="8"/>
        <v>30.555555555555557</v>
      </c>
      <c r="UB1" s="1">
        <f t="shared" si="8"/>
        <v>52.777777777777779</v>
      </c>
      <c r="UC1" s="1">
        <f t="shared" si="8"/>
        <v>50</v>
      </c>
      <c r="UD1" s="1">
        <f t="shared" si="8"/>
        <v>38.888888888888893</v>
      </c>
      <c r="UE1" s="1">
        <f t="shared" si="8"/>
        <v>47.222222222222221</v>
      </c>
      <c r="UF1" s="1">
        <f t="shared" si="8"/>
        <v>83.333333333333343</v>
      </c>
      <c r="UG1" s="1">
        <f t="shared" si="8"/>
        <v>19.444444444444446</v>
      </c>
      <c r="UH1" s="1">
        <f t="shared" si="8"/>
        <v>0</v>
      </c>
      <c r="UI1" s="1">
        <f t="shared" si="8"/>
        <v>27.777777777777779</v>
      </c>
      <c r="UJ1" s="1">
        <f t="shared" si="8"/>
        <v>22.222222222222221</v>
      </c>
      <c r="UK1" s="1">
        <f t="shared" si="8"/>
        <v>50</v>
      </c>
      <c r="UL1" s="1">
        <f t="shared" si="8"/>
        <v>61.111111111111114</v>
      </c>
      <c r="UM1" s="1">
        <f t="shared" si="8"/>
        <v>30.555555555555557</v>
      </c>
      <c r="UN1" s="1">
        <f t="shared" si="8"/>
        <v>55.555555555555557</v>
      </c>
      <c r="UO1" s="1">
        <f t="shared" ref="UO1:WZ1" si="9">+UO2/36*100</f>
        <v>8.3333333333333321</v>
      </c>
      <c r="UP1" s="1">
        <f t="shared" si="9"/>
        <v>63.888888888888886</v>
      </c>
      <c r="UQ1" s="1">
        <f t="shared" si="9"/>
        <v>58.333333333333336</v>
      </c>
      <c r="UR1" s="1">
        <f t="shared" si="9"/>
        <v>11.111111111111111</v>
      </c>
      <c r="US1" s="1">
        <f t="shared" si="9"/>
        <v>58.333333333333336</v>
      </c>
      <c r="UT1" s="1">
        <f t="shared" si="9"/>
        <v>44.444444444444443</v>
      </c>
      <c r="UU1" s="1">
        <f t="shared" si="9"/>
        <v>55.555555555555557</v>
      </c>
      <c r="UV1" s="1">
        <f t="shared" si="9"/>
        <v>11.111111111111111</v>
      </c>
      <c r="UW1" s="1">
        <f t="shared" si="9"/>
        <v>50</v>
      </c>
      <c r="UX1" s="1">
        <f t="shared" si="9"/>
        <v>66.666666666666657</v>
      </c>
      <c r="UY1" s="1">
        <f t="shared" si="9"/>
        <v>22.222222222222221</v>
      </c>
      <c r="UZ1" s="1">
        <f t="shared" si="9"/>
        <v>22.222222222222221</v>
      </c>
      <c r="VA1" s="1">
        <f t="shared" si="9"/>
        <v>55.555555555555557</v>
      </c>
      <c r="VB1" s="1">
        <f t="shared" si="9"/>
        <v>55.555555555555557</v>
      </c>
      <c r="VC1" s="1">
        <f t="shared" si="9"/>
        <v>66.666666666666657</v>
      </c>
      <c r="VD1" s="1">
        <f t="shared" si="9"/>
        <v>33.333333333333329</v>
      </c>
      <c r="VE1" s="1">
        <f t="shared" si="9"/>
        <v>47.222222222222221</v>
      </c>
      <c r="VF1" s="1">
        <f t="shared" si="9"/>
        <v>19.444444444444446</v>
      </c>
      <c r="VG1" s="1">
        <f t="shared" si="9"/>
        <v>44.444444444444443</v>
      </c>
      <c r="VH1" s="1">
        <f t="shared" si="9"/>
        <v>63.888888888888886</v>
      </c>
      <c r="VI1" s="1">
        <f t="shared" si="9"/>
        <v>72.222222222222214</v>
      </c>
      <c r="VJ1" s="1">
        <f t="shared" si="9"/>
        <v>33.333333333333329</v>
      </c>
      <c r="VK1" s="1">
        <f t="shared" si="9"/>
        <v>38.888888888888893</v>
      </c>
      <c r="VL1" s="1">
        <f t="shared" si="9"/>
        <v>50</v>
      </c>
      <c r="VM1" s="1">
        <f t="shared" si="9"/>
        <v>66.666666666666657</v>
      </c>
      <c r="VN1" s="1">
        <f t="shared" si="9"/>
        <v>50</v>
      </c>
      <c r="VO1" s="1">
        <f t="shared" si="9"/>
        <v>0</v>
      </c>
      <c r="VP1" s="1">
        <f t="shared" si="9"/>
        <v>44.444444444444443</v>
      </c>
      <c r="VQ1" s="1">
        <f t="shared" si="9"/>
        <v>11.111111111111111</v>
      </c>
      <c r="VR1" s="1">
        <f t="shared" si="9"/>
        <v>44.444444444444443</v>
      </c>
      <c r="VS1" s="1">
        <f t="shared" si="9"/>
        <v>41.666666666666671</v>
      </c>
      <c r="VT1" s="1">
        <f t="shared" si="9"/>
        <v>44.444444444444443</v>
      </c>
      <c r="VU1" s="1">
        <f t="shared" si="9"/>
        <v>22.222222222222221</v>
      </c>
      <c r="VV1" s="1">
        <f t="shared" si="9"/>
        <v>58.333333333333336</v>
      </c>
      <c r="VW1" s="1">
        <f t="shared" si="9"/>
        <v>19.444444444444446</v>
      </c>
      <c r="VX1" s="1">
        <f t="shared" si="9"/>
        <v>44.444444444444443</v>
      </c>
      <c r="VY1" s="1">
        <f t="shared" si="9"/>
        <v>27.777777777777779</v>
      </c>
      <c r="VZ1" s="1">
        <f t="shared" si="9"/>
        <v>0</v>
      </c>
      <c r="WA1" s="1">
        <f t="shared" si="9"/>
        <v>58.333333333333336</v>
      </c>
      <c r="WB1" s="1">
        <f t="shared" si="9"/>
        <v>50</v>
      </c>
      <c r="WC1" s="1">
        <f t="shared" si="9"/>
        <v>72.222222222222214</v>
      </c>
      <c r="WD1" s="1">
        <f t="shared" si="9"/>
        <v>33.333333333333329</v>
      </c>
      <c r="WE1" s="1">
        <f t="shared" si="9"/>
        <v>63.888888888888886</v>
      </c>
      <c r="WF1" s="1">
        <f t="shared" si="9"/>
        <v>0</v>
      </c>
      <c r="WG1" s="1">
        <f t="shared" si="9"/>
        <v>66.666666666666657</v>
      </c>
      <c r="WH1" s="1">
        <f t="shared" si="9"/>
        <v>72.222222222222214</v>
      </c>
      <c r="WI1" s="1">
        <f t="shared" si="9"/>
        <v>83.333333333333343</v>
      </c>
      <c r="WJ1" s="1">
        <f t="shared" si="9"/>
        <v>0</v>
      </c>
      <c r="WK1" s="1">
        <f t="shared" si="9"/>
        <v>11.111111111111111</v>
      </c>
      <c r="WL1" s="1">
        <f t="shared" si="9"/>
        <v>0</v>
      </c>
      <c r="WM1" s="1">
        <f t="shared" si="9"/>
        <v>22.222222222222221</v>
      </c>
      <c r="WN1" s="1">
        <f t="shared" si="9"/>
        <v>63.888888888888886</v>
      </c>
      <c r="WO1" s="1">
        <f t="shared" si="9"/>
        <v>33.333333333333329</v>
      </c>
      <c r="WP1" s="1">
        <f t="shared" si="9"/>
        <v>38.888888888888893</v>
      </c>
      <c r="WQ1" s="1">
        <f t="shared" si="9"/>
        <v>55.555555555555557</v>
      </c>
      <c r="WR1" s="1">
        <f t="shared" si="9"/>
        <v>25</v>
      </c>
      <c r="WS1" s="1">
        <f t="shared" si="9"/>
        <v>38.888888888888893</v>
      </c>
      <c r="WT1" s="1">
        <f t="shared" si="9"/>
        <v>100</v>
      </c>
      <c r="WU1" s="1">
        <f t="shared" si="9"/>
        <v>22.222222222222221</v>
      </c>
      <c r="WV1" s="1">
        <f t="shared" si="9"/>
        <v>19.444444444444446</v>
      </c>
      <c r="WW1" s="1">
        <f t="shared" si="9"/>
        <v>61.111111111111114</v>
      </c>
      <c r="WX1" s="1">
        <f t="shared" si="9"/>
        <v>58.333333333333336</v>
      </c>
      <c r="WY1" s="1">
        <f t="shared" si="9"/>
        <v>19.444444444444446</v>
      </c>
      <c r="WZ1" s="1">
        <f t="shared" si="9"/>
        <v>0</v>
      </c>
      <c r="XA1" s="1">
        <f t="shared" ref="XA1:ZL1" si="10">+XA2/36*100</f>
        <v>27.777777777777779</v>
      </c>
      <c r="XB1" s="1">
        <f t="shared" si="10"/>
        <v>30.555555555555557</v>
      </c>
      <c r="XC1" s="1">
        <f t="shared" si="10"/>
        <v>0</v>
      </c>
      <c r="XD1" s="1">
        <f t="shared" si="10"/>
        <v>16.666666666666664</v>
      </c>
      <c r="XE1" s="1">
        <f t="shared" si="10"/>
        <v>0</v>
      </c>
      <c r="XF1" s="1">
        <f t="shared" si="10"/>
        <v>30.555555555555557</v>
      </c>
      <c r="XG1" s="1">
        <f t="shared" si="10"/>
        <v>47.222222222222221</v>
      </c>
      <c r="XH1" s="1">
        <f t="shared" si="10"/>
        <v>25</v>
      </c>
      <c r="XI1" s="1">
        <f t="shared" si="10"/>
        <v>11.111111111111111</v>
      </c>
      <c r="XJ1" s="1">
        <f t="shared" si="10"/>
        <v>100</v>
      </c>
      <c r="XK1" s="1">
        <f t="shared" si="10"/>
        <v>52.777777777777779</v>
      </c>
      <c r="XL1" s="1">
        <f t="shared" si="10"/>
        <v>0</v>
      </c>
      <c r="XM1" s="1">
        <f t="shared" si="10"/>
        <v>69.444444444444443</v>
      </c>
      <c r="XN1" s="1">
        <f t="shared" si="10"/>
        <v>77.777777777777786</v>
      </c>
      <c r="XO1" s="1">
        <f t="shared" si="10"/>
        <v>100</v>
      </c>
      <c r="XP1" s="1">
        <f t="shared" si="10"/>
        <v>83.333333333333343</v>
      </c>
      <c r="XQ1" s="1">
        <f t="shared" si="10"/>
        <v>69.444444444444443</v>
      </c>
      <c r="XR1" s="1">
        <f t="shared" si="10"/>
        <v>11.111111111111111</v>
      </c>
      <c r="XS1" s="1">
        <f t="shared" si="10"/>
        <v>52.777777777777779</v>
      </c>
      <c r="XT1" s="1">
        <f t="shared" si="10"/>
        <v>66.666666666666657</v>
      </c>
      <c r="XU1" s="1">
        <f t="shared" si="10"/>
        <v>105.55555555555556</v>
      </c>
      <c r="XV1" s="1">
        <f t="shared" si="10"/>
        <v>61.111111111111114</v>
      </c>
      <c r="XW1" s="1">
        <f t="shared" si="10"/>
        <v>63.888888888888886</v>
      </c>
      <c r="XX1" s="1">
        <f t="shared" si="10"/>
        <v>72.222222222222214</v>
      </c>
      <c r="XY1" s="1">
        <f t="shared" si="10"/>
        <v>0</v>
      </c>
      <c r="XZ1" s="1">
        <f t="shared" si="10"/>
        <v>0</v>
      </c>
      <c r="YA1" s="1">
        <f t="shared" si="10"/>
        <v>16.666666666666664</v>
      </c>
      <c r="YB1" s="1">
        <f t="shared" si="10"/>
        <v>44.444444444444443</v>
      </c>
      <c r="YC1" s="1">
        <f t="shared" si="10"/>
        <v>66.666666666666657</v>
      </c>
      <c r="YD1" s="1">
        <f t="shared" si="10"/>
        <v>0</v>
      </c>
      <c r="YE1" s="1">
        <f t="shared" si="10"/>
        <v>0</v>
      </c>
      <c r="YF1" s="1">
        <f t="shared" si="10"/>
        <v>8.3333333333333321</v>
      </c>
      <c r="YG1" s="1">
        <f t="shared" si="10"/>
        <v>86.111111111111114</v>
      </c>
      <c r="YH1" s="1">
        <f t="shared" si="10"/>
        <v>58.333333333333336</v>
      </c>
      <c r="YI1" s="1">
        <f t="shared" si="10"/>
        <v>11.111111111111111</v>
      </c>
      <c r="YJ1" s="1">
        <f t="shared" si="10"/>
        <v>0</v>
      </c>
      <c r="YK1" s="1">
        <f t="shared" si="10"/>
        <v>44.444444444444443</v>
      </c>
      <c r="YL1" s="1">
        <f t="shared" si="10"/>
        <v>38.888888888888893</v>
      </c>
      <c r="YM1" s="1">
        <f t="shared" si="10"/>
        <v>52.777777777777779</v>
      </c>
      <c r="YN1" s="1">
        <f t="shared" si="10"/>
        <v>55.555555555555557</v>
      </c>
      <c r="YO1" s="1">
        <f t="shared" si="10"/>
        <v>61.111111111111114</v>
      </c>
      <c r="YP1" s="1">
        <f t="shared" si="10"/>
        <v>0</v>
      </c>
      <c r="YQ1" s="1">
        <f t="shared" si="10"/>
        <v>33.333333333333329</v>
      </c>
      <c r="YR1" s="1">
        <f t="shared" si="10"/>
        <v>66.666666666666657</v>
      </c>
      <c r="YS1" s="1">
        <f t="shared" si="10"/>
        <v>52.777777777777779</v>
      </c>
      <c r="YT1" s="1">
        <f t="shared" si="10"/>
        <v>11.111111111111111</v>
      </c>
      <c r="YU1" s="1">
        <f t="shared" si="10"/>
        <v>91.666666666666657</v>
      </c>
      <c r="YV1" s="1">
        <f t="shared" si="10"/>
        <v>50</v>
      </c>
      <c r="YW1" s="1">
        <f t="shared" si="10"/>
        <v>58.333333333333336</v>
      </c>
      <c r="YX1" s="1">
        <f t="shared" si="10"/>
        <v>100</v>
      </c>
      <c r="YY1" s="1">
        <f t="shared" si="10"/>
        <v>83.333333333333343</v>
      </c>
      <c r="YZ1" s="1">
        <f t="shared" si="10"/>
        <v>0</v>
      </c>
      <c r="ZA1" s="1">
        <f t="shared" si="10"/>
        <v>97.222222222222214</v>
      </c>
      <c r="ZB1" s="1">
        <f t="shared" si="10"/>
        <v>0</v>
      </c>
      <c r="ZC1" s="1">
        <f t="shared" si="10"/>
        <v>50</v>
      </c>
      <c r="ZD1" s="1">
        <f t="shared" si="10"/>
        <v>38.888888888888893</v>
      </c>
      <c r="ZE1" s="1">
        <f t="shared" si="10"/>
        <v>47.222222222222221</v>
      </c>
      <c r="ZF1" s="1">
        <f t="shared" si="10"/>
        <v>44.444444444444443</v>
      </c>
      <c r="ZG1" s="1">
        <f t="shared" si="10"/>
        <v>44.444444444444443</v>
      </c>
      <c r="ZH1" s="1">
        <f t="shared" si="10"/>
        <v>36.111111111111107</v>
      </c>
      <c r="ZI1" s="1">
        <f t="shared" si="10"/>
        <v>33.333333333333329</v>
      </c>
      <c r="ZJ1" s="1">
        <f t="shared" si="10"/>
        <v>61.111111111111114</v>
      </c>
      <c r="ZK1" s="1">
        <f t="shared" si="10"/>
        <v>27.777777777777779</v>
      </c>
      <c r="ZL1" s="1">
        <f t="shared" si="10"/>
        <v>83.333333333333343</v>
      </c>
      <c r="ZM1" s="1">
        <f t="shared" ref="ZM1:ABX1" si="11">+ZM2/36*100</f>
        <v>11.111111111111111</v>
      </c>
      <c r="ZN1" s="1">
        <f t="shared" si="11"/>
        <v>0</v>
      </c>
      <c r="ZO1" s="1">
        <f t="shared" si="11"/>
        <v>33.333333333333329</v>
      </c>
      <c r="ZP1" s="1">
        <f t="shared" si="11"/>
        <v>33.333333333333329</v>
      </c>
      <c r="ZQ1" s="1">
        <f t="shared" si="11"/>
        <v>22.222222222222221</v>
      </c>
      <c r="ZR1" s="1">
        <f t="shared" si="11"/>
        <v>33.333333333333329</v>
      </c>
      <c r="ZS1" s="1">
        <f t="shared" si="11"/>
        <v>22.222222222222221</v>
      </c>
      <c r="ZT1" s="1">
        <f t="shared" si="11"/>
        <v>0</v>
      </c>
      <c r="ZU1" s="1">
        <f t="shared" si="11"/>
        <v>58.333333333333336</v>
      </c>
      <c r="ZV1" s="1">
        <f t="shared" si="11"/>
        <v>16.666666666666664</v>
      </c>
      <c r="ZW1" s="1">
        <f t="shared" si="11"/>
        <v>44.444444444444443</v>
      </c>
      <c r="ZX1" s="1">
        <f t="shared" si="11"/>
        <v>11.111111111111111</v>
      </c>
      <c r="ZY1" s="1">
        <f t="shared" si="11"/>
        <v>30.555555555555557</v>
      </c>
      <c r="ZZ1" s="1">
        <f t="shared" si="11"/>
        <v>66.666666666666657</v>
      </c>
      <c r="AAA1" s="1">
        <f t="shared" si="11"/>
        <v>0</v>
      </c>
      <c r="AAB1" s="1">
        <f t="shared" si="11"/>
        <v>30.555555555555557</v>
      </c>
      <c r="AAC1" s="1">
        <f t="shared" si="11"/>
        <v>61.111111111111114</v>
      </c>
      <c r="AAD1" s="1">
        <f t="shared" si="11"/>
        <v>36.111111111111107</v>
      </c>
      <c r="AAE1" s="1">
        <f t="shared" si="11"/>
        <v>58.333333333333336</v>
      </c>
      <c r="AAF1" s="1">
        <f t="shared" si="11"/>
        <v>80.555555555555557</v>
      </c>
      <c r="AAG1" s="1">
        <f t="shared" si="11"/>
        <v>61.111111111111114</v>
      </c>
      <c r="AAH1" s="1">
        <f t="shared" si="11"/>
        <v>22.222222222222221</v>
      </c>
      <c r="AAI1" s="1">
        <f t="shared" si="11"/>
        <v>0</v>
      </c>
      <c r="AAJ1" s="1">
        <f t="shared" si="11"/>
        <v>27.777777777777779</v>
      </c>
      <c r="AAK1" s="1">
        <f t="shared" si="11"/>
        <v>44.444444444444443</v>
      </c>
      <c r="AAL1" s="1">
        <f t="shared" si="11"/>
        <v>25</v>
      </c>
      <c r="AAM1" s="1">
        <f t="shared" si="11"/>
        <v>11.111111111111111</v>
      </c>
      <c r="AAN1" s="1">
        <f t="shared" si="11"/>
        <v>75</v>
      </c>
      <c r="AAO1" s="1">
        <f t="shared" si="11"/>
        <v>41.666666666666671</v>
      </c>
      <c r="AAP1" s="1">
        <f t="shared" si="11"/>
        <v>11.111111111111111</v>
      </c>
      <c r="AAQ1" s="1">
        <f t="shared" si="11"/>
        <v>55.555555555555557</v>
      </c>
      <c r="AAR1" s="1">
        <f t="shared" si="11"/>
        <v>0</v>
      </c>
      <c r="AAS1" s="1">
        <f t="shared" si="11"/>
        <v>41.666666666666671</v>
      </c>
      <c r="AAT1" s="1">
        <f t="shared" si="11"/>
        <v>58.333333333333336</v>
      </c>
      <c r="AAU1" s="1">
        <f t="shared" si="11"/>
        <v>50</v>
      </c>
      <c r="AAV1" s="1">
        <f t="shared" si="11"/>
        <v>13.888888888888889</v>
      </c>
      <c r="AAW1" s="1">
        <f t="shared" si="11"/>
        <v>0</v>
      </c>
      <c r="AAX1" s="1">
        <f t="shared" si="11"/>
        <v>83.333333333333343</v>
      </c>
      <c r="AAY1" s="1">
        <f t="shared" si="11"/>
        <v>0</v>
      </c>
      <c r="AAZ1" s="1">
        <f t="shared" si="11"/>
        <v>52.777777777777779</v>
      </c>
      <c r="ABA1" s="1">
        <f t="shared" si="11"/>
        <v>30.555555555555557</v>
      </c>
      <c r="ABB1" s="1">
        <f t="shared" si="11"/>
        <v>16.666666666666664</v>
      </c>
      <c r="ABC1" s="1">
        <f t="shared" si="11"/>
        <v>83.333333333333343</v>
      </c>
      <c r="ABD1" s="1">
        <f t="shared" si="11"/>
        <v>30.555555555555557</v>
      </c>
      <c r="ABE1" s="1">
        <f t="shared" si="11"/>
        <v>63.888888888888886</v>
      </c>
      <c r="ABF1" s="1">
        <f t="shared" si="11"/>
        <v>44.444444444444443</v>
      </c>
      <c r="ABG1" s="1">
        <f t="shared" si="11"/>
        <v>22.222222222222221</v>
      </c>
      <c r="ABH1" s="1">
        <f t="shared" si="11"/>
        <v>44.444444444444443</v>
      </c>
      <c r="ABI1" s="1">
        <f t="shared" si="11"/>
        <v>25</v>
      </c>
      <c r="ABJ1" s="1">
        <f t="shared" si="11"/>
        <v>22.222222222222221</v>
      </c>
      <c r="ABK1" s="1">
        <f t="shared" si="11"/>
        <v>8.3333333333333321</v>
      </c>
      <c r="ABL1" s="1">
        <f t="shared" si="11"/>
        <v>77.777777777777786</v>
      </c>
      <c r="ABM1" s="1">
        <f t="shared" si="11"/>
        <v>47.222222222222221</v>
      </c>
      <c r="ABN1" s="1">
        <f t="shared" si="11"/>
        <v>8.3333333333333321</v>
      </c>
      <c r="ABO1" s="1">
        <f t="shared" si="11"/>
        <v>30.555555555555557</v>
      </c>
      <c r="ABP1" s="1">
        <f t="shared" si="11"/>
        <v>0</v>
      </c>
      <c r="ABQ1" s="1">
        <f t="shared" si="11"/>
        <v>41.666666666666671</v>
      </c>
      <c r="ABR1" s="1">
        <f t="shared" si="11"/>
        <v>41.666666666666671</v>
      </c>
      <c r="ABS1" s="1">
        <f t="shared" si="11"/>
        <v>44.444444444444443</v>
      </c>
      <c r="ABT1" s="1">
        <f t="shared" si="11"/>
        <v>11.111111111111111</v>
      </c>
      <c r="ABU1" s="1">
        <f t="shared" si="11"/>
        <v>63.888888888888886</v>
      </c>
      <c r="ABV1" s="1">
        <f t="shared" si="11"/>
        <v>22.222222222222221</v>
      </c>
      <c r="ABW1" s="1">
        <f t="shared" si="11"/>
        <v>30.555555555555557</v>
      </c>
      <c r="ABX1" s="1">
        <f t="shared" si="11"/>
        <v>25</v>
      </c>
      <c r="ABY1" s="1">
        <f t="shared" ref="ABY1:AEJ1" si="12">+ABY2/36*100</f>
        <v>22.222222222222221</v>
      </c>
      <c r="ABZ1" s="1">
        <f t="shared" si="12"/>
        <v>77.777777777777786</v>
      </c>
      <c r="ACA1" s="1">
        <f t="shared" si="12"/>
        <v>0</v>
      </c>
      <c r="ACB1" s="1">
        <f t="shared" si="12"/>
        <v>30.555555555555557</v>
      </c>
      <c r="ACC1" s="1">
        <f t="shared" si="12"/>
        <v>38.888888888888893</v>
      </c>
      <c r="ACD1" s="1">
        <f t="shared" si="12"/>
        <v>33.333333333333329</v>
      </c>
      <c r="ACE1" s="1">
        <f t="shared" si="12"/>
        <v>33.333333333333329</v>
      </c>
      <c r="ACF1" s="1">
        <f t="shared" si="12"/>
        <v>27.777777777777779</v>
      </c>
      <c r="ACG1" s="1">
        <f t="shared" si="12"/>
        <v>0</v>
      </c>
      <c r="ACH1" s="1">
        <f t="shared" si="12"/>
        <v>47.222222222222221</v>
      </c>
      <c r="ACI1" s="1">
        <f t="shared" si="12"/>
        <v>0</v>
      </c>
      <c r="ACJ1" s="1">
        <f t="shared" si="12"/>
        <v>19.444444444444446</v>
      </c>
      <c r="ACK1" s="1">
        <f t="shared" si="12"/>
        <v>11.111111111111111</v>
      </c>
      <c r="ACL1" s="1">
        <f t="shared" si="12"/>
        <v>44.444444444444443</v>
      </c>
      <c r="ACM1" s="1">
        <f t="shared" si="12"/>
        <v>16.666666666666664</v>
      </c>
      <c r="ACN1" s="1">
        <f t="shared" si="12"/>
        <v>25</v>
      </c>
      <c r="ACO1" s="1">
        <f t="shared" si="12"/>
        <v>8.3333333333333321</v>
      </c>
      <c r="ACP1" s="1">
        <f t="shared" si="12"/>
        <v>33.333333333333329</v>
      </c>
      <c r="ACQ1" s="1">
        <f t="shared" si="12"/>
        <v>44.444444444444443</v>
      </c>
      <c r="ACR1" s="1">
        <f t="shared" si="12"/>
        <v>50</v>
      </c>
      <c r="ACS1" s="1">
        <f t="shared" si="12"/>
        <v>33.333333333333329</v>
      </c>
      <c r="ACT1" s="1">
        <f t="shared" si="12"/>
        <v>0</v>
      </c>
      <c r="ACU1" s="1">
        <f t="shared" si="12"/>
        <v>25</v>
      </c>
      <c r="ACV1" s="1">
        <f t="shared" si="12"/>
        <v>8.3333333333333321</v>
      </c>
      <c r="ACW1" s="1">
        <f t="shared" si="12"/>
        <v>0</v>
      </c>
      <c r="ACX1" s="1">
        <f t="shared" si="12"/>
        <v>55.555555555555557</v>
      </c>
      <c r="ACY1" s="1">
        <f t="shared" si="12"/>
        <v>0</v>
      </c>
      <c r="ACZ1" s="1">
        <f t="shared" si="12"/>
        <v>27.777777777777779</v>
      </c>
      <c r="ADA1" s="1">
        <f t="shared" si="12"/>
        <v>44.444444444444443</v>
      </c>
      <c r="ADB1" s="1">
        <f t="shared" si="12"/>
        <v>41.666666666666671</v>
      </c>
      <c r="ADC1" s="1">
        <f t="shared" si="12"/>
        <v>38.888888888888893</v>
      </c>
      <c r="ADD1" s="1">
        <f t="shared" si="12"/>
        <v>0</v>
      </c>
      <c r="ADE1" s="1">
        <f t="shared" si="12"/>
        <v>41.666666666666671</v>
      </c>
      <c r="ADF1" s="1">
        <f t="shared" si="12"/>
        <v>33.333333333333329</v>
      </c>
      <c r="ADG1" s="1">
        <f t="shared" si="12"/>
        <v>47.222222222222221</v>
      </c>
      <c r="ADH1" s="1">
        <f t="shared" si="12"/>
        <v>41.666666666666671</v>
      </c>
      <c r="ADI1" s="1">
        <f t="shared" si="12"/>
        <v>47.222222222222221</v>
      </c>
      <c r="ADJ1" s="1">
        <f t="shared" si="12"/>
        <v>52.777777777777779</v>
      </c>
      <c r="ADK1" s="1">
        <f t="shared" si="12"/>
        <v>27.777777777777779</v>
      </c>
      <c r="ADL1" s="1">
        <f t="shared" si="12"/>
        <v>0</v>
      </c>
      <c r="ADM1" s="1">
        <f t="shared" si="12"/>
        <v>16.666666666666664</v>
      </c>
      <c r="ADN1" s="1">
        <f t="shared" si="12"/>
        <v>0</v>
      </c>
      <c r="ADO1" s="1">
        <f t="shared" si="12"/>
        <v>36.111111111111107</v>
      </c>
      <c r="ADP1" s="1">
        <f t="shared" si="12"/>
        <v>33.333333333333329</v>
      </c>
      <c r="ADQ1" s="1">
        <f t="shared" si="12"/>
        <v>41.666666666666671</v>
      </c>
      <c r="ADR1" s="1">
        <f t="shared" si="12"/>
        <v>44.444444444444443</v>
      </c>
      <c r="ADS1" s="1">
        <f t="shared" si="12"/>
        <v>75</v>
      </c>
      <c r="ADT1" s="1">
        <f t="shared" si="12"/>
        <v>13.888888888888889</v>
      </c>
      <c r="ADU1" s="1">
        <f t="shared" si="12"/>
        <v>19.444444444444446</v>
      </c>
      <c r="ADV1" s="1">
        <f t="shared" si="12"/>
        <v>38.888888888888893</v>
      </c>
      <c r="ADW1" s="1">
        <f t="shared" si="12"/>
        <v>22.222222222222221</v>
      </c>
      <c r="ADX1" s="1">
        <f t="shared" si="12"/>
        <v>22.222222222222221</v>
      </c>
      <c r="ADY1" s="1">
        <f t="shared" si="12"/>
        <v>13.888888888888889</v>
      </c>
      <c r="ADZ1" s="1">
        <f t="shared" si="12"/>
        <v>33.333333333333329</v>
      </c>
      <c r="AEA1" s="1">
        <f t="shared" si="12"/>
        <v>22.222222222222221</v>
      </c>
      <c r="AEB1" s="1">
        <f t="shared" si="12"/>
        <v>22.222222222222221</v>
      </c>
      <c r="AEC1" s="1">
        <f t="shared" si="12"/>
        <v>11.111111111111111</v>
      </c>
      <c r="AED1" s="1">
        <f t="shared" si="12"/>
        <v>22.222222222222221</v>
      </c>
      <c r="AEE1" s="1">
        <f t="shared" si="12"/>
        <v>22.222222222222221</v>
      </c>
      <c r="AEF1" s="1">
        <f t="shared" si="12"/>
        <v>52.777777777777779</v>
      </c>
      <c r="AEG1" s="1">
        <f t="shared" si="12"/>
        <v>44.444444444444443</v>
      </c>
      <c r="AEH1" s="1">
        <f t="shared" si="12"/>
        <v>50</v>
      </c>
      <c r="AEI1" s="1">
        <f t="shared" si="12"/>
        <v>27.777777777777779</v>
      </c>
      <c r="AEJ1" s="1">
        <f t="shared" si="12"/>
        <v>27.777777777777779</v>
      </c>
      <c r="AEK1" s="1">
        <f t="shared" ref="AEK1:AGV1" si="13">+AEK2/36*100</f>
        <v>55.555555555555557</v>
      </c>
      <c r="AEL1" s="1">
        <f t="shared" si="13"/>
        <v>11.111111111111111</v>
      </c>
      <c r="AEM1" s="1">
        <f t="shared" si="13"/>
        <v>47.222222222222221</v>
      </c>
      <c r="AEN1" s="1">
        <f t="shared" si="13"/>
        <v>58.333333333333336</v>
      </c>
      <c r="AEO1" s="1">
        <f t="shared" si="13"/>
        <v>30.555555555555557</v>
      </c>
      <c r="AEP1" s="1">
        <f t="shared" si="13"/>
        <v>0</v>
      </c>
      <c r="AEQ1" s="1">
        <f t="shared" si="13"/>
        <v>66.666666666666657</v>
      </c>
      <c r="AER1" s="1">
        <f t="shared" si="13"/>
        <v>33.333333333333329</v>
      </c>
      <c r="AES1" s="1">
        <f t="shared" si="13"/>
        <v>50</v>
      </c>
      <c r="AET1" s="1">
        <f t="shared" si="13"/>
        <v>72.222222222222214</v>
      </c>
      <c r="AEU1" s="1">
        <f t="shared" si="13"/>
        <v>8.3333333333333321</v>
      </c>
      <c r="AEV1" s="1">
        <f t="shared" si="13"/>
        <v>50</v>
      </c>
      <c r="AEW1" s="1">
        <f t="shared" si="13"/>
        <v>36.111111111111107</v>
      </c>
      <c r="AEX1" s="1">
        <f t="shared" si="13"/>
        <v>77.777777777777786</v>
      </c>
      <c r="AEY1" s="1">
        <f t="shared" si="13"/>
        <v>55.555555555555557</v>
      </c>
      <c r="AEZ1" s="1">
        <f t="shared" si="13"/>
        <v>27.777777777777779</v>
      </c>
      <c r="AFA1" s="1">
        <f t="shared" si="13"/>
        <v>44.444444444444443</v>
      </c>
      <c r="AFB1" s="1">
        <f t="shared" si="13"/>
        <v>0</v>
      </c>
      <c r="AFC1" s="1">
        <f t="shared" si="13"/>
        <v>16.666666666666664</v>
      </c>
      <c r="AFD1" s="1">
        <f t="shared" si="13"/>
        <v>8.3333333333333321</v>
      </c>
      <c r="AFE1" s="1">
        <f t="shared" si="13"/>
        <v>33.333333333333329</v>
      </c>
      <c r="AFF1" s="1">
        <f t="shared" si="13"/>
        <v>47.222222222222221</v>
      </c>
      <c r="AFG1" s="1">
        <f t="shared" si="13"/>
        <v>0</v>
      </c>
      <c r="AFH1" s="1">
        <f t="shared" si="13"/>
        <v>63.888888888888886</v>
      </c>
      <c r="AFI1" s="1">
        <f t="shared" si="13"/>
        <v>36.111111111111107</v>
      </c>
      <c r="AFJ1" s="1">
        <f t="shared" si="13"/>
        <v>72.222222222222214</v>
      </c>
      <c r="AFK1" s="1">
        <f t="shared" si="13"/>
        <v>36.111111111111107</v>
      </c>
      <c r="AFL1" s="1">
        <f t="shared" si="13"/>
        <v>33.333333333333329</v>
      </c>
      <c r="AFM1" s="1">
        <f t="shared" si="13"/>
        <v>33.333333333333329</v>
      </c>
      <c r="AFN1" s="1">
        <f t="shared" si="13"/>
        <v>36.111111111111107</v>
      </c>
      <c r="AFO1" s="1">
        <f t="shared" si="13"/>
        <v>36.111111111111107</v>
      </c>
      <c r="AFP1" s="1">
        <f t="shared" si="13"/>
        <v>25</v>
      </c>
      <c r="AFQ1" s="1">
        <f t="shared" si="13"/>
        <v>36.111111111111107</v>
      </c>
      <c r="AFR1" s="1">
        <f t="shared" si="13"/>
        <v>13.888888888888889</v>
      </c>
      <c r="AFS1" s="1">
        <f t="shared" si="13"/>
        <v>33.333333333333329</v>
      </c>
      <c r="AFT1" s="1">
        <f t="shared" si="13"/>
        <v>66.666666666666657</v>
      </c>
      <c r="AFU1" s="1">
        <f t="shared" si="13"/>
        <v>0</v>
      </c>
      <c r="AFV1" s="1">
        <f t="shared" si="13"/>
        <v>16.666666666666664</v>
      </c>
      <c r="AFW1" s="1">
        <f t="shared" si="13"/>
        <v>33.333333333333329</v>
      </c>
      <c r="AFX1" s="1">
        <f t="shared" si="13"/>
        <v>0</v>
      </c>
      <c r="AFY1" s="1">
        <f t="shared" si="13"/>
        <v>44.444444444444443</v>
      </c>
      <c r="AFZ1" s="1">
        <f t="shared" si="13"/>
        <v>38.888888888888893</v>
      </c>
      <c r="AGA1" s="1">
        <f t="shared" si="13"/>
        <v>19.444444444444446</v>
      </c>
      <c r="AGB1" s="1">
        <f t="shared" si="13"/>
        <v>50</v>
      </c>
      <c r="AGC1" s="1">
        <f t="shared" si="13"/>
        <v>55.555555555555557</v>
      </c>
      <c r="AGD1" s="1">
        <f t="shared" si="13"/>
        <v>72.222222222222214</v>
      </c>
      <c r="AGE1" s="1">
        <f t="shared" si="13"/>
        <v>50</v>
      </c>
      <c r="AGF1" s="1">
        <f t="shared" si="13"/>
        <v>25</v>
      </c>
      <c r="AGG1" s="1">
        <f t="shared" si="13"/>
        <v>0</v>
      </c>
      <c r="AGH1" s="1">
        <f t="shared" si="13"/>
        <v>38.888888888888893</v>
      </c>
      <c r="AGI1" s="1">
        <f t="shared" si="13"/>
        <v>77.777777777777786</v>
      </c>
      <c r="AGJ1" s="1">
        <f t="shared" si="13"/>
        <v>72.222222222222214</v>
      </c>
      <c r="AGK1" s="1">
        <f t="shared" si="13"/>
        <v>36.111111111111107</v>
      </c>
      <c r="AGL1" s="1">
        <f t="shared" si="13"/>
        <v>19.444444444444446</v>
      </c>
      <c r="AGM1" s="1">
        <f t="shared" si="13"/>
        <v>58.333333333333336</v>
      </c>
      <c r="AGN1" s="1">
        <f t="shared" si="13"/>
        <v>38.888888888888893</v>
      </c>
      <c r="AGO1" s="1">
        <f t="shared" si="13"/>
        <v>58.333333333333336</v>
      </c>
      <c r="AGP1" s="1">
        <f t="shared" si="13"/>
        <v>13.888888888888889</v>
      </c>
      <c r="AGQ1" s="1">
        <f t="shared" si="13"/>
        <v>58.333333333333336</v>
      </c>
      <c r="AGR1" s="1">
        <f t="shared" si="13"/>
        <v>38.888888888888893</v>
      </c>
      <c r="AGS1" s="1">
        <f t="shared" si="13"/>
        <v>0</v>
      </c>
      <c r="AGT1" s="1">
        <f t="shared" si="13"/>
        <v>55.555555555555557</v>
      </c>
      <c r="AGU1" s="1">
        <f t="shared" si="13"/>
        <v>83.333333333333343</v>
      </c>
      <c r="AGV1" s="1">
        <f t="shared" si="13"/>
        <v>19.444444444444446</v>
      </c>
      <c r="AGW1" s="1">
        <f t="shared" ref="AGW1:AJH1" si="14">+AGW2/36*100</f>
        <v>83.333333333333343</v>
      </c>
      <c r="AGX1" s="1">
        <f t="shared" si="14"/>
        <v>0</v>
      </c>
      <c r="AGY1" s="1">
        <f t="shared" si="14"/>
        <v>0</v>
      </c>
      <c r="AGZ1" s="1">
        <f t="shared" si="14"/>
        <v>41.666666666666671</v>
      </c>
      <c r="AHA1" s="1">
        <f t="shared" si="14"/>
        <v>80.555555555555557</v>
      </c>
      <c r="AHB1" s="1">
        <f t="shared" si="14"/>
        <v>55.555555555555557</v>
      </c>
      <c r="AHC1" s="1">
        <f t="shared" si="14"/>
        <v>25</v>
      </c>
      <c r="AHD1" s="1">
        <f t="shared" si="14"/>
        <v>41.666666666666671</v>
      </c>
      <c r="AHE1" s="1">
        <f t="shared" si="14"/>
        <v>0</v>
      </c>
      <c r="AHF1" s="1">
        <f t="shared" si="14"/>
        <v>38.888888888888893</v>
      </c>
      <c r="AHG1" s="1">
        <f t="shared" si="14"/>
        <v>66.666666666666657</v>
      </c>
      <c r="AHH1" s="1">
        <f t="shared" si="14"/>
        <v>58.333333333333336</v>
      </c>
      <c r="AHI1" s="1">
        <f t="shared" si="14"/>
        <v>44.444444444444443</v>
      </c>
      <c r="AHJ1" s="1">
        <f t="shared" si="14"/>
        <v>66.666666666666657</v>
      </c>
      <c r="AHK1" s="1">
        <f t="shared" si="14"/>
        <v>0</v>
      </c>
      <c r="AHL1" s="1">
        <f t="shared" si="14"/>
        <v>50</v>
      </c>
      <c r="AHM1" s="1">
        <f t="shared" si="14"/>
        <v>38.888888888888893</v>
      </c>
      <c r="AHN1" s="1">
        <f t="shared" si="14"/>
        <v>47.222222222222221</v>
      </c>
      <c r="AHO1" s="1">
        <f t="shared" si="14"/>
        <v>44.444444444444443</v>
      </c>
      <c r="AHP1" s="1">
        <f t="shared" si="14"/>
        <v>44.444444444444443</v>
      </c>
      <c r="AHQ1" s="1">
        <f t="shared" si="14"/>
        <v>36.111111111111107</v>
      </c>
      <c r="AHR1" s="1">
        <f t="shared" si="14"/>
        <v>33.333333333333329</v>
      </c>
      <c r="AHS1" s="1">
        <f t="shared" si="14"/>
        <v>61.111111111111114</v>
      </c>
      <c r="AHT1" s="1">
        <f t="shared" si="14"/>
        <v>27.777777777777779</v>
      </c>
      <c r="AHU1" s="1">
        <f t="shared" si="14"/>
        <v>83.333333333333343</v>
      </c>
      <c r="AHV1" s="1">
        <f t="shared" si="14"/>
        <v>11.111111111111111</v>
      </c>
      <c r="AHW1" s="1">
        <f t="shared" si="14"/>
        <v>0</v>
      </c>
      <c r="AHX1" s="1">
        <f t="shared" si="14"/>
        <v>33.333333333333329</v>
      </c>
      <c r="AHY1" s="1">
        <f t="shared" si="14"/>
        <v>33.333333333333329</v>
      </c>
      <c r="AHZ1" s="1">
        <f t="shared" si="14"/>
        <v>22.222222222222221</v>
      </c>
      <c r="AIA1" s="1">
        <f t="shared" si="14"/>
        <v>33.333333333333329</v>
      </c>
      <c r="AIB1" s="1">
        <f t="shared" si="14"/>
        <v>22.222222222222221</v>
      </c>
      <c r="AIC1" s="1">
        <f t="shared" si="14"/>
        <v>0</v>
      </c>
      <c r="AID1" s="1">
        <f t="shared" si="14"/>
        <v>58.333333333333336</v>
      </c>
      <c r="AIE1" s="1">
        <f t="shared" si="14"/>
        <v>16.666666666666664</v>
      </c>
      <c r="AIF1" s="1">
        <f t="shared" si="14"/>
        <v>44.444444444444443</v>
      </c>
      <c r="AIG1" s="1">
        <f t="shared" si="14"/>
        <v>11.111111111111111</v>
      </c>
      <c r="AIH1" s="1">
        <f t="shared" si="14"/>
        <v>30.555555555555557</v>
      </c>
      <c r="AII1" s="1">
        <f t="shared" si="14"/>
        <v>66.666666666666657</v>
      </c>
      <c r="AIJ1" s="1">
        <f t="shared" si="14"/>
        <v>0</v>
      </c>
      <c r="AIK1" s="1">
        <f t="shared" si="14"/>
        <v>30.555555555555557</v>
      </c>
      <c r="AIL1" s="1">
        <f t="shared" si="14"/>
        <v>61.111111111111114</v>
      </c>
      <c r="AIM1" s="1">
        <f t="shared" si="14"/>
        <v>36.111111111111107</v>
      </c>
      <c r="AIN1" s="1">
        <f t="shared" si="14"/>
        <v>58.333333333333336</v>
      </c>
      <c r="AIO1" s="1">
        <f t="shared" si="14"/>
        <v>80.555555555555557</v>
      </c>
      <c r="AIP1" s="1">
        <f t="shared" si="14"/>
        <v>61.111111111111114</v>
      </c>
      <c r="AIQ1" s="1">
        <f t="shared" si="14"/>
        <v>22.222222222222221</v>
      </c>
      <c r="AIR1" s="1">
        <f t="shared" si="14"/>
        <v>0</v>
      </c>
      <c r="AIS1" s="1">
        <f t="shared" si="14"/>
        <v>27.777777777777779</v>
      </c>
      <c r="AIT1" s="1">
        <f t="shared" si="14"/>
        <v>44.444444444444443</v>
      </c>
      <c r="AIU1" s="1">
        <f t="shared" si="14"/>
        <v>25</v>
      </c>
      <c r="AIV1" s="1">
        <f t="shared" si="14"/>
        <v>11.111111111111111</v>
      </c>
      <c r="AIW1" s="1">
        <f t="shared" si="14"/>
        <v>75</v>
      </c>
      <c r="AIX1" s="1">
        <f t="shared" si="14"/>
        <v>41.666666666666671</v>
      </c>
      <c r="AIY1" s="1">
        <f t="shared" si="14"/>
        <v>11.111111111111111</v>
      </c>
      <c r="AIZ1" s="1">
        <f t="shared" si="14"/>
        <v>55.555555555555557</v>
      </c>
      <c r="AJA1" s="1">
        <f t="shared" si="14"/>
        <v>0</v>
      </c>
      <c r="AJB1" s="1">
        <f t="shared" si="14"/>
        <v>41.666666666666671</v>
      </c>
      <c r="AJC1" s="1">
        <f t="shared" si="14"/>
        <v>58.333333333333336</v>
      </c>
      <c r="AJD1" s="1">
        <f t="shared" si="14"/>
        <v>50</v>
      </c>
      <c r="AJE1" s="1">
        <f t="shared" si="14"/>
        <v>13.888888888888889</v>
      </c>
      <c r="AJF1" s="1">
        <f t="shared" si="14"/>
        <v>0</v>
      </c>
      <c r="AJG1" s="1">
        <f t="shared" si="14"/>
        <v>83.333333333333343</v>
      </c>
      <c r="AJH1" s="1">
        <f t="shared" si="14"/>
        <v>0</v>
      </c>
      <c r="AJI1" s="1">
        <f t="shared" ref="AJI1:ALT1" si="15">+AJI2/36*100</f>
        <v>52.777777777777779</v>
      </c>
      <c r="AJJ1" s="1">
        <f t="shared" si="15"/>
        <v>30.555555555555557</v>
      </c>
      <c r="AJK1" s="1">
        <f t="shared" si="15"/>
        <v>16.666666666666664</v>
      </c>
      <c r="AJL1" s="1">
        <f t="shared" si="15"/>
        <v>83.333333333333343</v>
      </c>
      <c r="AJM1" s="1">
        <f t="shared" si="15"/>
        <v>30.555555555555557</v>
      </c>
      <c r="AJN1" s="1">
        <f t="shared" si="15"/>
        <v>63.888888888888886</v>
      </c>
      <c r="AJO1" s="1">
        <f t="shared" si="15"/>
        <v>44.444444444444443</v>
      </c>
      <c r="AJP1" s="1">
        <f t="shared" si="15"/>
        <v>22.222222222222221</v>
      </c>
      <c r="AJQ1" s="1">
        <f t="shared" si="15"/>
        <v>44.444444444444443</v>
      </c>
      <c r="AJR1" s="1">
        <f t="shared" si="15"/>
        <v>25</v>
      </c>
      <c r="AJS1" s="1">
        <f t="shared" si="15"/>
        <v>22.222222222222221</v>
      </c>
      <c r="AJT1" s="1">
        <f t="shared" si="15"/>
        <v>8.3333333333333321</v>
      </c>
      <c r="AJU1" s="1">
        <f t="shared" si="15"/>
        <v>77.777777777777786</v>
      </c>
      <c r="AJV1" s="1">
        <f t="shared" si="15"/>
        <v>47.222222222222221</v>
      </c>
      <c r="AJW1" s="1">
        <f t="shared" si="15"/>
        <v>8.3333333333333321</v>
      </c>
      <c r="AJX1" s="1">
        <f t="shared" si="15"/>
        <v>30.555555555555557</v>
      </c>
      <c r="AJY1" s="1">
        <f t="shared" si="15"/>
        <v>0</v>
      </c>
      <c r="AJZ1" s="1">
        <f t="shared" si="15"/>
        <v>41.666666666666671</v>
      </c>
      <c r="AKA1" s="1">
        <f t="shared" si="15"/>
        <v>41.666666666666671</v>
      </c>
      <c r="AKB1" s="1">
        <f t="shared" si="15"/>
        <v>44.444444444444443</v>
      </c>
      <c r="AKC1" s="1">
        <f t="shared" si="15"/>
        <v>11.111111111111111</v>
      </c>
      <c r="AKD1" s="1">
        <f t="shared" si="15"/>
        <v>63.888888888888886</v>
      </c>
      <c r="AKE1" s="1">
        <f t="shared" si="15"/>
        <v>22.222222222222221</v>
      </c>
      <c r="AKF1" s="1">
        <f t="shared" si="15"/>
        <v>30.555555555555557</v>
      </c>
      <c r="AKG1" s="1">
        <f t="shared" si="15"/>
        <v>25</v>
      </c>
      <c r="AKH1" s="1">
        <f t="shared" si="15"/>
        <v>22.222222222222221</v>
      </c>
      <c r="AKI1" s="1">
        <f t="shared" si="15"/>
        <v>77.777777777777786</v>
      </c>
      <c r="AKJ1" s="1">
        <f t="shared" si="15"/>
        <v>66.666666666666657</v>
      </c>
      <c r="AKK1" s="1">
        <f t="shared" si="15"/>
        <v>88.888888888888886</v>
      </c>
      <c r="AKL1" s="1">
        <f t="shared" si="15"/>
        <v>44.444444444444443</v>
      </c>
      <c r="AKM1" s="1">
        <f t="shared" si="15"/>
        <v>58.333333333333336</v>
      </c>
      <c r="AKN1" s="1">
        <f t="shared" si="15"/>
        <v>58.333333333333336</v>
      </c>
      <c r="AKO1" s="1">
        <f t="shared" si="15"/>
        <v>8.3333333333333321</v>
      </c>
      <c r="AKP1" s="1">
        <f t="shared" si="15"/>
        <v>36.111111111111107</v>
      </c>
      <c r="AKQ1" s="1">
        <f t="shared" si="15"/>
        <v>30.555555555555557</v>
      </c>
      <c r="AKR1" s="1">
        <f t="shared" si="15"/>
        <v>19.444444444444446</v>
      </c>
      <c r="AKS1" s="1">
        <f t="shared" si="15"/>
        <v>83.333333333333343</v>
      </c>
      <c r="AKT1" s="1">
        <f t="shared" si="15"/>
        <v>63.888888888888886</v>
      </c>
      <c r="AKU1" s="1">
        <f t="shared" si="15"/>
        <v>44.444444444444443</v>
      </c>
      <c r="AKV1" s="1">
        <f t="shared" si="15"/>
        <v>44.444444444444443</v>
      </c>
      <c r="AKW1" s="1">
        <f t="shared" si="15"/>
        <v>11.111111111111111</v>
      </c>
      <c r="AKX1" s="1">
        <f t="shared" si="15"/>
        <v>44.444444444444443</v>
      </c>
      <c r="AKY1" s="1">
        <f t="shared" si="15"/>
        <v>30.555555555555557</v>
      </c>
      <c r="AKZ1" s="1">
        <f t="shared" si="15"/>
        <v>36.111111111111107</v>
      </c>
      <c r="ALA1" s="1">
        <f t="shared" si="15"/>
        <v>63.888888888888886</v>
      </c>
      <c r="ALB1" s="1">
        <f t="shared" si="15"/>
        <v>0</v>
      </c>
      <c r="ALC1" s="1">
        <f t="shared" si="15"/>
        <v>22.222222222222221</v>
      </c>
      <c r="ALD1" s="1">
        <f t="shared" si="15"/>
        <v>11.111111111111111</v>
      </c>
      <c r="ALE1" s="1">
        <f t="shared" si="15"/>
        <v>47.222222222222221</v>
      </c>
      <c r="ALF1" s="1">
        <f t="shared" si="15"/>
        <v>47.222222222222221</v>
      </c>
      <c r="ALG1" s="1">
        <f t="shared" si="15"/>
        <v>30.555555555555557</v>
      </c>
      <c r="ALH1" s="1">
        <f t="shared" si="15"/>
        <v>22.222222222222221</v>
      </c>
      <c r="ALI1" s="1">
        <f t="shared" si="15"/>
        <v>69.444444444444443</v>
      </c>
      <c r="ALJ1" s="1">
        <f t="shared" si="15"/>
        <v>11.111111111111111</v>
      </c>
      <c r="ALK1" s="1">
        <f t="shared" si="15"/>
        <v>55.555555555555557</v>
      </c>
      <c r="ALL1" s="1">
        <f t="shared" si="15"/>
        <v>55.555555555555557</v>
      </c>
      <c r="ALM1" s="1">
        <f t="shared" si="15"/>
        <v>52.777777777777779</v>
      </c>
      <c r="ALN1" s="1">
        <f t="shared" si="15"/>
        <v>33.333333333333329</v>
      </c>
      <c r="ALO1" s="1">
        <f t="shared" si="15"/>
        <v>33.333333333333329</v>
      </c>
      <c r="ALP1" s="1">
        <f t="shared" si="15"/>
        <v>0</v>
      </c>
      <c r="ALQ1" s="1">
        <f t="shared" si="15"/>
        <v>41.666666666666671</v>
      </c>
      <c r="ALR1" s="1">
        <f t="shared" si="15"/>
        <v>55.555555555555557</v>
      </c>
      <c r="ALS1" s="1">
        <f t="shared" si="15"/>
        <v>22.222222222222221</v>
      </c>
      <c r="ALT1" s="1">
        <f t="shared" si="15"/>
        <v>11.111111111111111</v>
      </c>
      <c r="ALU1" s="1">
        <f t="shared" ref="ALU1:AOF1" si="16">+ALU2/36*100</f>
        <v>22.222222222222221</v>
      </c>
      <c r="ALV1" s="1">
        <f t="shared" si="16"/>
        <v>58.333333333333336</v>
      </c>
      <c r="ALW1" s="1">
        <f t="shared" si="16"/>
        <v>33.333333333333329</v>
      </c>
      <c r="ALX1" s="1">
        <f t="shared" si="16"/>
        <v>44.444444444444443</v>
      </c>
      <c r="ALY1" s="1">
        <f t="shared" si="16"/>
        <v>33.333333333333329</v>
      </c>
      <c r="ALZ1" s="1">
        <f t="shared" si="16"/>
        <v>8.3333333333333321</v>
      </c>
      <c r="AMA1" s="1">
        <f t="shared" si="16"/>
        <v>86.111111111111114</v>
      </c>
      <c r="AMB1" s="1">
        <f t="shared" si="16"/>
        <v>38.888888888888893</v>
      </c>
      <c r="AMC1" s="1">
        <f t="shared" si="16"/>
        <v>11.111111111111111</v>
      </c>
      <c r="AMD1" s="1">
        <f t="shared" si="16"/>
        <v>33.333333333333329</v>
      </c>
      <c r="AME1" s="1">
        <f t="shared" si="16"/>
        <v>44.444444444444443</v>
      </c>
      <c r="AMF1" s="1">
        <f t="shared" si="16"/>
        <v>11.111111111111111</v>
      </c>
      <c r="AMG1" s="1">
        <f t="shared" si="16"/>
        <v>11.111111111111111</v>
      </c>
      <c r="AMH1" s="1">
        <f t="shared" si="16"/>
        <v>8.3333333333333321</v>
      </c>
      <c r="AMI1" s="1">
        <f t="shared" si="16"/>
        <v>83.333333333333343</v>
      </c>
      <c r="AMJ1" s="1">
        <f t="shared" si="16"/>
        <v>22.222222222222221</v>
      </c>
      <c r="AMK1" s="1">
        <f t="shared" si="16"/>
        <v>63.888888888888886</v>
      </c>
      <c r="AML1" s="1">
        <f t="shared" si="16"/>
        <v>22.222222222222221</v>
      </c>
      <c r="AMM1" s="1">
        <f t="shared" si="16"/>
        <v>41.666666666666671</v>
      </c>
      <c r="AMN1" s="1">
        <f t="shared" si="16"/>
        <v>44.444444444444443</v>
      </c>
      <c r="AMO1" s="1">
        <f t="shared" si="16"/>
        <v>52.777777777777779</v>
      </c>
      <c r="AMP1" s="1">
        <f t="shared" si="16"/>
        <v>36.111111111111107</v>
      </c>
      <c r="AMQ1" s="1">
        <f t="shared" si="16"/>
        <v>16.666666666666664</v>
      </c>
      <c r="AMR1" s="1">
        <f t="shared" si="16"/>
        <v>8.3333333333333321</v>
      </c>
      <c r="AMS1" s="1">
        <f t="shared" si="16"/>
        <v>33.333333333333329</v>
      </c>
      <c r="AMT1" s="1">
        <f t="shared" si="16"/>
        <v>33.333333333333329</v>
      </c>
      <c r="AMU1" s="1">
        <f t="shared" si="16"/>
        <v>0</v>
      </c>
      <c r="AMV1" s="1">
        <f t="shared" si="16"/>
        <v>27.777777777777779</v>
      </c>
      <c r="AMW1" s="1">
        <f t="shared" si="16"/>
        <v>36.111111111111107</v>
      </c>
      <c r="AMX1" s="1">
        <f t="shared" si="16"/>
        <v>111.11111111111111</v>
      </c>
      <c r="AMY1" s="1">
        <f t="shared" si="16"/>
        <v>47.222222222222221</v>
      </c>
      <c r="AMZ1" s="1">
        <f t="shared" si="16"/>
        <v>44.444444444444443</v>
      </c>
      <c r="ANA1" s="1">
        <f t="shared" si="16"/>
        <v>80.555555555555557</v>
      </c>
      <c r="ANB1" s="1">
        <f t="shared" si="16"/>
        <v>100</v>
      </c>
      <c r="ANC1" s="1">
        <f t="shared" si="16"/>
        <v>69.444444444444443</v>
      </c>
      <c r="AND1" s="1">
        <f t="shared" si="16"/>
        <v>11.111111111111111</v>
      </c>
      <c r="ANE1" s="1">
        <f t="shared" si="16"/>
        <v>58.333333333333336</v>
      </c>
      <c r="ANF1" s="1">
        <f t="shared" si="16"/>
        <v>50</v>
      </c>
      <c r="ANG1" s="1">
        <f t="shared" si="16"/>
        <v>0</v>
      </c>
      <c r="ANH1" s="1">
        <f t="shared" si="16"/>
        <v>19.444444444444446</v>
      </c>
      <c r="ANI1" s="1">
        <f t="shared" si="16"/>
        <v>0</v>
      </c>
      <c r="ANJ1" s="1">
        <f t="shared" si="16"/>
        <v>0</v>
      </c>
      <c r="ANK1" s="1">
        <f t="shared" si="16"/>
        <v>61.111111111111114</v>
      </c>
      <c r="ANL1" s="1">
        <f t="shared" si="16"/>
        <v>55.555555555555557</v>
      </c>
      <c r="ANM1" s="1">
        <f t="shared" si="16"/>
        <v>33.333333333333329</v>
      </c>
      <c r="ANN1" s="1">
        <f t="shared" si="16"/>
        <v>41.666666666666671</v>
      </c>
      <c r="ANO1" s="1">
        <f t="shared" si="16"/>
        <v>11.111111111111111</v>
      </c>
      <c r="ANP1" s="1">
        <f t="shared" si="16"/>
        <v>22.222222222222221</v>
      </c>
      <c r="ANQ1" s="1">
        <f t="shared" si="16"/>
        <v>80.555555555555557</v>
      </c>
      <c r="ANR1" s="1">
        <f t="shared" si="16"/>
        <v>75</v>
      </c>
      <c r="ANS1" s="1">
        <f t="shared" si="16"/>
        <v>16.666666666666664</v>
      </c>
      <c r="ANT1" s="1">
        <f t="shared" si="16"/>
        <v>11.111111111111111</v>
      </c>
      <c r="ANU1" s="1">
        <f t="shared" si="16"/>
        <v>25</v>
      </c>
      <c r="ANV1" s="1">
        <f t="shared" si="16"/>
        <v>8.3333333333333321</v>
      </c>
      <c r="ANW1" s="1">
        <f t="shared" si="16"/>
        <v>16.666666666666664</v>
      </c>
      <c r="ANX1" s="1">
        <f t="shared" si="16"/>
        <v>69.444444444444443</v>
      </c>
      <c r="ANY1" s="1">
        <f t="shared" si="16"/>
        <v>33.333333333333329</v>
      </c>
      <c r="ANZ1" s="1">
        <f t="shared" si="16"/>
        <v>25</v>
      </c>
      <c r="AOA1" s="1">
        <f t="shared" si="16"/>
        <v>72.222222222222214</v>
      </c>
      <c r="AOB1" s="1">
        <f t="shared" si="16"/>
        <v>25</v>
      </c>
      <c r="AOC1" s="1">
        <f t="shared" si="16"/>
        <v>0</v>
      </c>
      <c r="AOD1" s="1">
        <f t="shared" si="16"/>
        <v>36.111111111111107</v>
      </c>
      <c r="AOE1" s="1">
        <f t="shared" si="16"/>
        <v>44.444444444444443</v>
      </c>
      <c r="AOF1" s="1">
        <f t="shared" si="16"/>
        <v>19.444444444444446</v>
      </c>
      <c r="AOG1" s="1">
        <f t="shared" ref="AOG1:AQR1" si="17">+AOG2/36*100</f>
        <v>86.111111111111114</v>
      </c>
      <c r="AOH1" s="1">
        <f t="shared" si="17"/>
        <v>38.888888888888893</v>
      </c>
      <c r="AOI1" s="1">
        <f t="shared" si="17"/>
        <v>100</v>
      </c>
      <c r="AOJ1" s="1">
        <f t="shared" si="17"/>
        <v>0</v>
      </c>
      <c r="AOK1" s="1">
        <f t="shared" si="17"/>
        <v>50</v>
      </c>
      <c r="AOL1" s="1">
        <f t="shared" si="17"/>
        <v>0</v>
      </c>
      <c r="AOM1" s="1">
        <f t="shared" si="17"/>
        <v>80.555555555555557</v>
      </c>
      <c r="AON1" s="1">
        <f t="shared" si="17"/>
        <v>25</v>
      </c>
      <c r="AOO1" s="1">
        <f t="shared" si="17"/>
        <v>0</v>
      </c>
      <c r="AOP1" s="1">
        <f t="shared" si="17"/>
        <v>44.444444444444443</v>
      </c>
      <c r="AOQ1" s="1">
        <f t="shared" si="17"/>
        <v>72.222222222222214</v>
      </c>
      <c r="AOR1" s="1">
        <f t="shared" si="17"/>
        <v>22.222222222222221</v>
      </c>
      <c r="AOS1" s="1">
        <f t="shared" si="17"/>
        <v>88.888888888888886</v>
      </c>
      <c r="AOT1" s="1">
        <f t="shared" si="17"/>
        <v>0</v>
      </c>
      <c r="AOU1" s="1">
        <f t="shared" si="17"/>
        <v>0</v>
      </c>
      <c r="AOV1" s="1">
        <f t="shared" si="17"/>
        <v>55.555555555555557</v>
      </c>
      <c r="AOW1" s="1">
        <f t="shared" si="17"/>
        <v>33.333333333333329</v>
      </c>
      <c r="AOX1" s="1">
        <f t="shared" si="17"/>
        <v>80.555555555555557</v>
      </c>
      <c r="AOY1" s="1">
        <f t="shared" si="17"/>
        <v>105.55555555555556</v>
      </c>
      <c r="AOZ1" s="1">
        <f t="shared" si="17"/>
        <v>83.333333333333343</v>
      </c>
      <c r="APA1" s="1">
        <f t="shared" si="17"/>
        <v>55.555555555555557</v>
      </c>
      <c r="APB1" s="1">
        <f t="shared" si="17"/>
        <v>11.111111111111111</v>
      </c>
      <c r="APC1" s="1">
        <f t="shared" si="17"/>
        <v>44.444444444444443</v>
      </c>
      <c r="APD1" s="1">
        <f t="shared" si="17"/>
        <v>36.111111111111107</v>
      </c>
      <c r="APE1" s="1">
        <f t="shared" si="17"/>
        <v>55.555555555555557</v>
      </c>
      <c r="APF1" s="1">
        <f t="shared" si="17"/>
        <v>44.444444444444443</v>
      </c>
      <c r="APG1" s="1">
        <f t="shared" si="17"/>
        <v>0</v>
      </c>
      <c r="APH1" s="1">
        <f t="shared" si="17"/>
        <v>33.333333333333329</v>
      </c>
      <c r="API1" s="1">
        <f t="shared" si="17"/>
        <v>33.333333333333329</v>
      </c>
      <c r="APJ1" s="1">
        <f t="shared" si="17"/>
        <v>75</v>
      </c>
      <c r="APK1" s="1">
        <f t="shared" si="17"/>
        <v>55.555555555555557</v>
      </c>
      <c r="APL1" s="1">
        <f t="shared" si="17"/>
        <v>77.777777777777786</v>
      </c>
      <c r="APM1" s="1">
        <f t="shared" si="17"/>
        <v>16.666666666666664</v>
      </c>
      <c r="APN1" s="1">
        <f t="shared" si="17"/>
        <v>55.555555555555557</v>
      </c>
      <c r="APO1" s="1">
        <f t="shared" si="17"/>
        <v>33.333333333333329</v>
      </c>
      <c r="APP1" s="1">
        <f t="shared" si="17"/>
        <v>116.66666666666667</v>
      </c>
      <c r="APQ1" s="1">
        <f t="shared" si="17"/>
        <v>61.111111111111114</v>
      </c>
      <c r="APR1" s="1">
        <f t="shared" si="17"/>
        <v>55.555555555555557</v>
      </c>
      <c r="APS1" s="1">
        <f t="shared" si="17"/>
        <v>38.888888888888893</v>
      </c>
      <c r="APT1" s="1">
        <f t="shared" si="17"/>
        <v>61.111111111111114</v>
      </c>
      <c r="APU1" s="1">
        <f t="shared" si="17"/>
        <v>16.666666666666664</v>
      </c>
      <c r="APV1" s="1">
        <f t="shared" si="17"/>
        <v>0</v>
      </c>
      <c r="APW1" s="1">
        <f t="shared" si="17"/>
        <v>27.777777777777779</v>
      </c>
      <c r="APX1" s="1">
        <f t="shared" si="17"/>
        <v>30.555555555555557</v>
      </c>
      <c r="APY1" s="1">
        <f t="shared" si="17"/>
        <v>33.333333333333329</v>
      </c>
      <c r="APZ1" s="1">
        <f t="shared" si="17"/>
        <v>22.222222222222221</v>
      </c>
      <c r="AQA1" s="1">
        <f t="shared" si="17"/>
        <v>33.333333333333329</v>
      </c>
      <c r="AQB1" s="1">
        <f t="shared" si="17"/>
        <v>50</v>
      </c>
      <c r="AQC1" s="1">
        <f t="shared" si="17"/>
        <v>58.333333333333336</v>
      </c>
      <c r="AQD1" s="1">
        <f t="shared" si="17"/>
        <v>22.222222222222221</v>
      </c>
      <c r="AQE1" s="1">
        <f t="shared" si="17"/>
        <v>25</v>
      </c>
      <c r="AQF1" s="1">
        <f t="shared" si="17"/>
        <v>30.555555555555557</v>
      </c>
      <c r="AQG1" s="1">
        <f t="shared" si="17"/>
        <v>19.444444444444446</v>
      </c>
      <c r="AQH1" s="1">
        <f t="shared" si="17"/>
        <v>66.666666666666657</v>
      </c>
      <c r="AQI1" s="1">
        <f t="shared" si="17"/>
        <v>27.777777777777779</v>
      </c>
      <c r="AQJ1" s="1">
        <f t="shared" si="17"/>
        <v>88.888888888888886</v>
      </c>
      <c r="AQK1" s="1">
        <f t="shared" si="17"/>
        <v>33.333333333333329</v>
      </c>
      <c r="AQL1" s="1">
        <f t="shared" si="17"/>
        <v>0</v>
      </c>
      <c r="AQM1" s="1">
        <f t="shared" si="17"/>
        <v>66.666666666666657</v>
      </c>
      <c r="AQN1" s="1">
        <f t="shared" si="17"/>
        <v>30.555555555555557</v>
      </c>
      <c r="AQO1" s="1">
        <f t="shared" si="17"/>
        <v>69.444444444444443</v>
      </c>
      <c r="AQP1" s="1">
        <f t="shared" si="17"/>
        <v>8.3333333333333321</v>
      </c>
      <c r="AQQ1" s="1">
        <f t="shared" si="17"/>
        <v>72.222222222222214</v>
      </c>
      <c r="AQR1" s="1">
        <f t="shared" si="17"/>
        <v>44.444444444444443</v>
      </c>
      <c r="AQS1" s="1">
        <f t="shared" ref="AQS1:ASD1" si="18">+AQS2/36*100</f>
        <v>8.3333333333333321</v>
      </c>
      <c r="AQT1" s="1">
        <f t="shared" si="18"/>
        <v>11.111111111111111</v>
      </c>
      <c r="AQU1" s="1">
        <f t="shared" si="18"/>
        <v>61.111111111111114</v>
      </c>
      <c r="AQV1" s="1">
        <f t="shared" si="18"/>
        <v>36.111111111111107</v>
      </c>
      <c r="AQW1" s="1">
        <f t="shared" si="18"/>
        <v>22.222222222222221</v>
      </c>
      <c r="AQX1" s="1">
        <f t="shared" si="18"/>
        <v>69.444444444444443</v>
      </c>
      <c r="AQY1" s="1">
        <f t="shared" si="18"/>
        <v>33.333333333333329</v>
      </c>
      <c r="AQZ1" s="1">
        <f t="shared" si="18"/>
        <v>83.333333333333343</v>
      </c>
      <c r="ARA1" s="1">
        <f t="shared" si="18"/>
        <v>55.555555555555557</v>
      </c>
      <c r="ARB1" s="1">
        <f t="shared" si="18"/>
        <v>116.66666666666667</v>
      </c>
      <c r="ARC1" s="1">
        <f t="shared" si="18"/>
        <v>52.777777777777779</v>
      </c>
      <c r="ARD1" s="1">
        <f t="shared" si="18"/>
        <v>100</v>
      </c>
      <c r="ARE1" s="1">
        <f t="shared" si="18"/>
        <v>116.66666666666667</v>
      </c>
      <c r="ARF1" s="1">
        <f t="shared" si="18"/>
        <v>38.888888888888893</v>
      </c>
      <c r="ARG1" s="1">
        <f t="shared" si="18"/>
        <v>22.222222222222221</v>
      </c>
      <c r="ARH1" s="1">
        <f t="shared" si="18"/>
        <v>38.888888888888893</v>
      </c>
      <c r="ARI1" s="1">
        <f t="shared" si="18"/>
        <v>102.77777777777777</v>
      </c>
      <c r="ARJ1" s="1">
        <f t="shared" si="18"/>
        <v>63.888888888888886</v>
      </c>
      <c r="ARK1" s="1">
        <f t="shared" si="18"/>
        <v>16.666666666666664</v>
      </c>
      <c r="ARL1" s="1">
        <f t="shared" si="18"/>
        <v>77.777777777777786</v>
      </c>
      <c r="ARM1" s="1">
        <f t="shared" si="18"/>
        <v>69.444444444444443</v>
      </c>
      <c r="ARN1" s="1">
        <f t="shared" si="18"/>
        <v>33.333333333333329</v>
      </c>
      <c r="ARO1" s="1">
        <f t="shared" si="18"/>
        <v>27.777777777777779</v>
      </c>
      <c r="ARP1" s="1">
        <f t="shared" si="18"/>
        <v>11.111111111111111</v>
      </c>
      <c r="ARQ1" s="1">
        <f t="shared" si="18"/>
        <v>83.333333333333343</v>
      </c>
      <c r="ARR1" s="1">
        <f t="shared" si="18"/>
        <v>0</v>
      </c>
      <c r="ARS1" s="1">
        <f t="shared" si="18"/>
        <v>47.222222222222221</v>
      </c>
      <c r="ART1" s="1">
        <f t="shared" si="18"/>
        <v>100</v>
      </c>
      <c r="ARU1" s="1">
        <f t="shared" si="18"/>
        <v>75</v>
      </c>
      <c r="ARV1" s="1">
        <f t="shared" si="18"/>
        <v>44.444444444444443</v>
      </c>
      <c r="ARW1" s="1">
        <f t="shared" si="18"/>
        <v>75</v>
      </c>
      <c r="ARX1" s="1">
        <f t="shared" si="18"/>
        <v>19.444444444444446</v>
      </c>
      <c r="ARY1" s="1">
        <f t="shared" si="18"/>
        <v>61.111111111111114</v>
      </c>
      <c r="ARZ1" s="1">
        <f t="shared" si="18"/>
        <v>0</v>
      </c>
      <c r="ASA1" s="1">
        <f t="shared" si="18"/>
        <v>72.222222222222214</v>
      </c>
      <c r="ASB1" s="1">
        <f t="shared" si="18"/>
        <v>33.333333333333329</v>
      </c>
      <c r="ASC1" s="1">
        <f t="shared" si="18"/>
        <v>55.555555555555557</v>
      </c>
      <c r="ASD1" s="1">
        <f t="shared" si="18"/>
        <v>0</v>
      </c>
    </row>
    <row r="2" spans="1:1174" x14ac:dyDescent="0.3">
      <c r="A2" s="4" t="s">
        <v>170</v>
      </c>
      <c r="B2" s="4" t="s">
        <v>170</v>
      </c>
      <c r="C2" s="4" t="s">
        <v>173</v>
      </c>
      <c r="D2" s="1">
        <f t="shared" ref="D2:AF2" si="19">+SUM(D80:D90,D92:D94)</f>
        <v>18</v>
      </c>
      <c r="E2" s="1">
        <f t="shared" si="19"/>
        <v>26</v>
      </c>
      <c r="F2" s="1">
        <f t="shared" si="19"/>
        <v>3</v>
      </c>
      <c r="G2" s="1">
        <f t="shared" si="19"/>
        <v>18</v>
      </c>
      <c r="H2" s="1">
        <f t="shared" si="19"/>
        <v>13</v>
      </c>
      <c r="I2" s="1">
        <f t="shared" si="19"/>
        <v>28</v>
      </c>
      <c r="J2" s="1">
        <f t="shared" si="19"/>
        <v>20</v>
      </c>
      <c r="K2" s="1">
        <f t="shared" si="19"/>
        <v>10</v>
      </c>
      <c r="L2" s="1">
        <f t="shared" si="19"/>
        <v>16</v>
      </c>
      <c r="M2" s="1">
        <f t="shared" si="19"/>
        <v>0</v>
      </c>
      <c r="N2" s="1">
        <f t="shared" si="19"/>
        <v>6</v>
      </c>
      <c r="O2" s="1">
        <f t="shared" si="19"/>
        <v>3</v>
      </c>
      <c r="P2" s="1">
        <f t="shared" si="19"/>
        <v>12</v>
      </c>
      <c r="Q2" s="1">
        <f t="shared" si="19"/>
        <v>17</v>
      </c>
      <c r="R2" s="1">
        <f t="shared" si="19"/>
        <v>0</v>
      </c>
      <c r="S2" s="1">
        <f t="shared" si="19"/>
        <v>23</v>
      </c>
      <c r="T2" s="1">
        <f t="shared" si="19"/>
        <v>13</v>
      </c>
      <c r="U2" s="1">
        <f t="shared" si="19"/>
        <v>26</v>
      </c>
      <c r="V2" s="1">
        <f t="shared" si="19"/>
        <v>13</v>
      </c>
      <c r="W2" s="1">
        <f t="shared" si="19"/>
        <v>12</v>
      </c>
      <c r="X2" s="1">
        <f t="shared" si="19"/>
        <v>12</v>
      </c>
      <c r="Y2" s="1">
        <f t="shared" si="19"/>
        <v>13</v>
      </c>
      <c r="Z2" s="1">
        <f t="shared" si="19"/>
        <v>13</v>
      </c>
      <c r="AA2" s="1">
        <f t="shared" si="19"/>
        <v>9</v>
      </c>
      <c r="AB2" s="1">
        <f t="shared" si="19"/>
        <v>13</v>
      </c>
      <c r="AC2" s="1">
        <f t="shared" si="19"/>
        <v>5</v>
      </c>
      <c r="AD2" s="1">
        <f t="shared" si="19"/>
        <v>12</v>
      </c>
      <c r="AE2" s="1">
        <f t="shared" si="19"/>
        <v>24</v>
      </c>
      <c r="AF2" s="1">
        <f t="shared" si="19"/>
        <v>0</v>
      </c>
      <c r="AG2" s="1">
        <f>+SUM(AG80:AG90,AG92:AG94)</f>
        <v>6</v>
      </c>
      <c r="AH2" s="1">
        <f>+SUM(AH80:AH90,AH92:AH94)</f>
        <v>12</v>
      </c>
      <c r="AI2" s="1">
        <f>+SUM(AI80:AI90,AI92:AI94)</f>
        <v>0</v>
      </c>
      <c r="AJ2" s="1">
        <f>+SUM(AJ80:AJ90,AJ92:AJ94)</f>
        <v>16</v>
      </c>
      <c r="AK2" s="1">
        <f>+SUM(AK80:AK90,AK92:AK94)</f>
        <v>14</v>
      </c>
      <c r="AL2" s="1">
        <f t="shared" ref="AL2:BU2" si="20">+SUM(AL80:AL90,AL92:AL94)</f>
        <v>7</v>
      </c>
      <c r="AM2" s="1">
        <f t="shared" si="20"/>
        <v>18</v>
      </c>
      <c r="AN2" s="1">
        <f t="shared" si="20"/>
        <v>20</v>
      </c>
      <c r="AO2" s="1">
        <f t="shared" si="20"/>
        <v>26</v>
      </c>
      <c r="AP2" s="1">
        <f t="shared" si="20"/>
        <v>18</v>
      </c>
      <c r="AQ2" s="1">
        <f t="shared" si="20"/>
        <v>9</v>
      </c>
      <c r="AR2" s="1">
        <f t="shared" si="20"/>
        <v>0</v>
      </c>
      <c r="AS2" s="1">
        <f t="shared" si="20"/>
        <v>14</v>
      </c>
      <c r="AT2" s="1">
        <f t="shared" si="20"/>
        <v>28</v>
      </c>
      <c r="AU2" s="1">
        <f t="shared" si="20"/>
        <v>26</v>
      </c>
      <c r="AV2" s="1">
        <f t="shared" si="20"/>
        <v>13</v>
      </c>
      <c r="AW2" s="1">
        <f t="shared" si="20"/>
        <v>7</v>
      </c>
      <c r="AX2" s="1">
        <f t="shared" si="20"/>
        <v>21</v>
      </c>
      <c r="AY2" s="1">
        <f t="shared" si="20"/>
        <v>14</v>
      </c>
      <c r="AZ2" s="1">
        <f t="shared" si="20"/>
        <v>21</v>
      </c>
      <c r="BA2" s="1">
        <f t="shared" si="20"/>
        <v>5</v>
      </c>
      <c r="BB2" s="1">
        <f t="shared" si="20"/>
        <v>21</v>
      </c>
      <c r="BC2" s="1">
        <f t="shared" si="20"/>
        <v>14</v>
      </c>
      <c r="BD2" s="1">
        <f t="shared" si="20"/>
        <v>0</v>
      </c>
      <c r="BE2" s="1">
        <f t="shared" si="20"/>
        <v>20</v>
      </c>
      <c r="BF2" s="1">
        <f t="shared" si="20"/>
        <v>30</v>
      </c>
      <c r="BG2" s="1">
        <f t="shared" si="20"/>
        <v>7</v>
      </c>
      <c r="BH2" s="1">
        <f t="shared" si="20"/>
        <v>30</v>
      </c>
      <c r="BI2" s="1">
        <f t="shared" si="20"/>
        <v>0</v>
      </c>
      <c r="BJ2" s="1">
        <f t="shared" si="20"/>
        <v>0</v>
      </c>
      <c r="BK2" s="1">
        <f t="shared" si="20"/>
        <v>15</v>
      </c>
      <c r="BL2" s="1">
        <f t="shared" si="20"/>
        <v>29</v>
      </c>
      <c r="BM2" s="1">
        <f t="shared" si="20"/>
        <v>20</v>
      </c>
      <c r="BN2" s="1">
        <f t="shared" si="20"/>
        <v>9</v>
      </c>
      <c r="BO2" s="1">
        <f t="shared" si="20"/>
        <v>15</v>
      </c>
      <c r="BP2" s="1">
        <f t="shared" si="20"/>
        <v>0</v>
      </c>
      <c r="BQ2" s="1">
        <f t="shared" si="20"/>
        <v>14</v>
      </c>
      <c r="BR2" s="1">
        <f t="shared" si="20"/>
        <v>24</v>
      </c>
      <c r="BS2" s="1">
        <f t="shared" si="20"/>
        <v>21</v>
      </c>
      <c r="BT2" s="1">
        <f t="shared" si="20"/>
        <v>16</v>
      </c>
      <c r="BU2" s="1">
        <f t="shared" si="20"/>
        <v>24</v>
      </c>
      <c r="BV2" s="1">
        <f t="shared" ref="BV2:EG2" si="21">+SUM(BV80:BV90,BV92:BV94)</f>
        <v>7</v>
      </c>
      <c r="BW2" s="1">
        <f t="shared" si="21"/>
        <v>13</v>
      </c>
      <c r="BX2" s="1">
        <f t="shared" si="21"/>
        <v>9</v>
      </c>
      <c r="BY2" s="1">
        <f t="shared" si="21"/>
        <v>32</v>
      </c>
      <c r="BZ2" s="1">
        <f t="shared" si="21"/>
        <v>7</v>
      </c>
      <c r="CA2" s="1">
        <f t="shared" si="21"/>
        <v>22</v>
      </c>
      <c r="CB2" s="1">
        <f t="shared" si="21"/>
        <v>4</v>
      </c>
      <c r="CC2" s="1">
        <f t="shared" si="21"/>
        <v>22</v>
      </c>
      <c r="CD2" s="1">
        <f t="shared" si="21"/>
        <v>26</v>
      </c>
      <c r="CE2" s="1">
        <f t="shared" si="21"/>
        <v>7</v>
      </c>
      <c r="CF2" s="1">
        <f t="shared" si="21"/>
        <v>30</v>
      </c>
      <c r="CG2" s="1">
        <f t="shared" si="21"/>
        <v>12</v>
      </c>
      <c r="CH2" s="1">
        <f t="shared" si="21"/>
        <v>0</v>
      </c>
      <c r="CI2" s="1">
        <f t="shared" si="21"/>
        <v>11</v>
      </c>
      <c r="CJ2" s="1">
        <f t="shared" si="21"/>
        <v>16</v>
      </c>
      <c r="CK2" s="1">
        <f t="shared" si="21"/>
        <v>28</v>
      </c>
      <c r="CL2" s="1">
        <f t="shared" si="21"/>
        <v>8</v>
      </c>
      <c r="CM2" s="1">
        <f t="shared" si="21"/>
        <v>11</v>
      </c>
      <c r="CN2" s="1">
        <f t="shared" si="21"/>
        <v>12</v>
      </c>
      <c r="CO2" s="1">
        <f t="shared" si="21"/>
        <v>12</v>
      </c>
      <c r="CP2" s="1">
        <f t="shared" si="21"/>
        <v>30</v>
      </c>
      <c r="CQ2" s="1">
        <f t="shared" si="21"/>
        <v>10</v>
      </c>
      <c r="CR2" s="1">
        <f t="shared" si="21"/>
        <v>8</v>
      </c>
      <c r="CS2" s="1">
        <f t="shared" si="21"/>
        <v>31</v>
      </c>
      <c r="CT2" s="1">
        <f t="shared" si="21"/>
        <v>0</v>
      </c>
      <c r="CU2" s="1">
        <f t="shared" si="21"/>
        <v>0</v>
      </c>
      <c r="CV2" s="1">
        <f t="shared" si="21"/>
        <v>0</v>
      </c>
      <c r="CW2" s="1">
        <f t="shared" si="21"/>
        <v>9</v>
      </c>
      <c r="CX2" s="1">
        <f t="shared" si="21"/>
        <v>13</v>
      </c>
      <c r="CY2" s="1">
        <f t="shared" si="21"/>
        <v>7</v>
      </c>
      <c r="CZ2" s="1">
        <f t="shared" si="21"/>
        <v>11</v>
      </c>
      <c r="DA2" s="1">
        <f t="shared" si="21"/>
        <v>8</v>
      </c>
      <c r="DB2" s="1">
        <f t="shared" si="21"/>
        <v>7</v>
      </c>
      <c r="DC2" s="1">
        <f t="shared" si="21"/>
        <v>12</v>
      </c>
      <c r="DD2" s="1">
        <f t="shared" si="21"/>
        <v>24</v>
      </c>
      <c r="DE2" s="1">
        <f t="shared" si="21"/>
        <v>3</v>
      </c>
      <c r="DF2" s="1">
        <f t="shared" si="21"/>
        <v>14</v>
      </c>
      <c r="DG2" s="1">
        <f t="shared" si="21"/>
        <v>15</v>
      </c>
      <c r="DH2" s="1">
        <f t="shared" si="21"/>
        <v>28</v>
      </c>
      <c r="DI2" s="1">
        <f t="shared" si="21"/>
        <v>10</v>
      </c>
      <c r="DJ2" s="1">
        <f t="shared" si="21"/>
        <v>19</v>
      </c>
      <c r="DK2" s="1">
        <f t="shared" si="21"/>
        <v>0</v>
      </c>
      <c r="DL2" s="1">
        <f t="shared" si="21"/>
        <v>10</v>
      </c>
      <c r="DM2" s="1">
        <f t="shared" si="21"/>
        <v>19</v>
      </c>
      <c r="DN2" s="1">
        <f t="shared" si="21"/>
        <v>0</v>
      </c>
      <c r="DO2" s="1">
        <f t="shared" si="21"/>
        <v>14</v>
      </c>
      <c r="DP2" s="1">
        <f t="shared" si="21"/>
        <v>7</v>
      </c>
      <c r="DQ2" s="1">
        <f t="shared" si="21"/>
        <v>28</v>
      </c>
      <c r="DR2" s="1">
        <f t="shared" si="21"/>
        <v>18</v>
      </c>
      <c r="DS2" s="1">
        <f t="shared" si="21"/>
        <v>0</v>
      </c>
      <c r="DT2" s="1">
        <f t="shared" si="21"/>
        <v>24</v>
      </c>
      <c r="DU2" s="1">
        <f t="shared" si="21"/>
        <v>29</v>
      </c>
      <c r="DV2" s="1">
        <f t="shared" si="21"/>
        <v>18</v>
      </c>
      <c r="DW2" s="1">
        <f t="shared" si="21"/>
        <v>0</v>
      </c>
      <c r="DX2" s="1">
        <f t="shared" si="21"/>
        <v>27</v>
      </c>
      <c r="DY2" s="1">
        <f t="shared" si="21"/>
        <v>23</v>
      </c>
      <c r="DZ2" s="1">
        <f t="shared" si="21"/>
        <v>24</v>
      </c>
      <c r="EA2" s="1">
        <f t="shared" si="21"/>
        <v>17</v>
      </c>
      <c r="EB2" s="1">
        <f t="shared" si="21"/>
        <v>20</v>
      </c>
      <c r="EC2" s="1">
        <f t="shared" si="21"/>
        <v>12</v>
      </c>
      <c r="ED2" s="1">
        <f t="shared" si="21"/>
        <v>7</v>
      </c>
      <c r="EE2" s="1">
        <f t="shared" si="21"/>
        <v>20</v>
      </c>
      <c r="EF2" s="1">
        <f t="shared" si="21"/>
        <v>14</v>
      </c>
      <c r="EG2" s="1">
        <f t="shared" si="21"/>
        <v>14</v>
      </c>
      <c r="EH2" s="1">
        <f t="shared" ref="EH2:GS2" si="22">+SUM(EH80:EH90,EH92:EH94)</f>
        <v>34</v>
      </c>
      <c r="EI2" s="1">
        <f t="shared" si="22"/>
        <v>10</v>
      </c>
      <c r="EJ2" s="1">
        <f t="shared" si="22"/>
        <v>28</v>
      </c>
      <c r="EK2" s="1">
        <f t="shared" si="22"/>
        <v>11</v>
      </c>
      <c r="EL2" s="1">
        <f t="shared" si="22"/>
        <v>21</v>
      </c>
      <c r="EM2" s="1">
        <f t="shared" si="22"/>
        <v>25</v>
      </c>
      <c r="EN2" s="1">
        <f t="shared" si="22"/>
        <v>4</v>
      </c>
      <c r="EO2" s="1">
        <f t="shared" si="22"/>
        <v>7</v>
      </c>
      <c r="EP2" s="1">
        <f t="shared" si="22"/>
        <v>26</v>
      </c>
      <c r="EQ2" s="1">
        <f t="shared" si="22"/>
        <v>16</v>
      </c>
      <c r="ER2" s="1">
        <f t="shared" si="22"/>
        <v>17</v>
      </c>
      <c r="ES2" s="1">
        <f t="shared" si="22"/>
        <v>19</v>
      </c>
      <c r="ET2" s="1">
        <f t="shared" si="22"/>
        <v>20</v>
      </c>
      <c r="EU2" s="1">
        <f t="shared" si="22"/>
        <v>22</v>
      </c>
      <c r="EV2" s="1">
        <f t="shared" si="22"/>
        <v>24</v>
      </c>
      <c r="EW2" s="1">
        <f t="shared" si="22"/>
        <v>4</v>
      </c>
      <c r="EX2" s="1">
        <f t="shared" si="22"/>
        <v>9</v>
      </c>
      <c r="EY2" s="1">
        <f t="shared" si="22"/>
        <v>0</v>
      </c>
      <c r="EZ2" s="1">
        <f t="shared" si="22"/>
        <v>28</v>
      </c>
      <c r="FA2" s="1">
        <f t="shared" si="22"/>
        <v>31</v>
      </c>
      <c r="FB2" s="1">
        <f t="shared" si="22"/>
        <v>8</v>
      </c>
      <c r="FC2" s="1">
        <f t="shared" si="22"/>
        <v>24</v>
      </c>
      <c r="FD2" s="1">
        <f t="shared" si="22"/>
        <v>0</v>
      </c>
      <c r="FE2" s="1">
        <f t="shared" si="22"/>
        <v>8</v>
      </c>
      <c r="FF2" s="1">
        <f t="shared" si="22"/>
        <v>32</v>
      </c>
      <c r="FG2" s="1">
        <f t="shared" si="22"/>
        <v>16</v>
      </c>
      <c r="FH2" s="1">
        <f t="shared" si="22"/>
        <v>34</v>
      </c>
      <c r="FI2" s="1">
        <f t="shared" si="22"/>
        <v>8</v>
      </c>
      <c r="FJ2" s="1">
        <f t="shared" si="22"/>
        <v>4</v>
      </c>
      <c r="FK2" s="1">
        <f t="shared" si="22"/>
        <v>13</v>
      </c>
      <c r="FL2" s="1">
        <f t="shared" si="22"/>
        <v>21</v>
      </c>
      <c r="FM2" s="1">
        <f t="shared" si="22"/>
        <v>21</v>
      </c>
      <c r="FN2" s="1">
        <f t="shared" si="22"/>
        <v>15</v>
      </c>
      <c r="FO2" s="1">
        <f t="shared" si="22"/>
        <v>0</v>
      </c>
      <c r="FP2" s="1">
        <f t="shared" si="22"/>
        <v>20</v>
      </c>
      <c r="FQ2" s="1">
        <f t="shared" si="22"/>
        <v>20</v>
      </c>
      <c r="FR2" s="1">
        <f t="shared" si="22"/>
        <v>26</v>
      </c>
      <c r="FS2" s="1">
        <f t="shared" si="22"/>
        <v>25</v>
      </c>
      <c r="FT2" s="1">
        <f t="shared" si="22"/>
        <v>28</v>
      </c>
      <c r="FU2" s="1">
        <f t="shared" si="22"/>
        <v>12</v>
      </c>
      <c r="FV2" s="1">
        <f t="shared" si="22"/>
        <v>20</v>
      </c>
      <c r="FW2" s="1">
        <f t="shared" si="22"/>
        <v>19</v>
      </c>
      <c r="FX2" s="1">
        <f t="shared" si="22"/>
        <v>16</v>
      </c>
      <c r="FY2" s="1">
        <f t="shared" si="22"/>
        <v>24</v>
      </c>
      <c r="FZ2" s="1">
        <f t="shared" si="22"/>
        <v>27</v>
      </c>
      <c r="GA2" s="1">
        <f t="shared" si="22"/>
        <v>27</v>
      </c>
      <c r="GB2" s="1">
        <f t="shared" si="22"/>
        <v>7</v>
      </c>
      <c r="GC2" s="1">
        <f t="shared" si="22"/>
        <v>24</v>
      </c>
      <c r="GD2" s="1">
        <f t="shared" si="22"/>
        <v>10</v>
      </c>
      <c r="GE2" s="1">
        <f t="shared" si="22"/>
        <v>0</v>
      </c>
      <c r="GF2" s="1">
        <f t="shared" si="22"/>
        <v>3</v>
      </c>
      <c r="GG2" s="1">
        <f t="shared" si="22"/>
        <v>32</v>
      </c>
      <c r="GH2" s="1">
        <f t="shared" si="22"/>
        <v>18</v>
      </c>
      <c r="GI2" s="1">
        <f t="shared" si="22"/>
        <v>17</v>
      </c>
      <c r="GJ2" s="1">
        <f t="shared" si="22"/>
        <v>21</v>
      </c>
      <c r="GK2" s="1">
        <f t="shared" si="22"/>
        <v>16</v>
      </c>
      <c r="GL2" s="1">
        <f t="shared" si="22"/>
        <v>19</v>
      </c>
      <c r="GM2" s="1">
        <f t="shared" si="22"/>
        <v>8</v>
      </c>
      <c r="GN2" s="1">
        <f t="shared" si="22"/>
        <v>16</v>
      </c>
      <c r="GO2" s="1">
        <f t="shared" si="22"/>
        <v>26</v>
      </c>
      <c r="GP2" s="1">
        <f t="shared" si="22"/>
        <v>8</v>
      </c>
      <c r="GQ2" s="1">
        <f t="shared" si="22"/>
        <v>31</v>
      </c>
      <c r="GR2" s="1">
        <f t="shared" si="22"/>
        <v>30</v>
      </c>
      <c r="GS2" s="1">
        <f t="shared" si="22"/>
        <v>4</v>
      </c>
      <c r="GT2" s="1">
        <f t="shared" ref="GT2:JE2" si="23">+SUM(GT80:GT90,GT92:GT94)</f>
        <v>28</v>
      </c>
      <c r="GU2" s="1">
        <f t="shared" si="23"/>
        <v>6</v>
      </c>
      <c r="GV2" s="1">
        <f t="shared" si="23"/>
        <v>31</v>
      </c>
      <c r="GW2" s="1">
        <f t="shared" si="23"/>
        <v>24</v>
      </c>
      <c r="GX2" s="1">
        <f t="shared" si="23"/>
        <v>22</v>
      </c>
      <c r="GY2" s="1">
        <f t="shared" si="23"/>
        <v>8</v>
      </c>
      <c r="GZ2" s="1">
        <f t="shared" si="23"/>
        <v>30</v>
      </c>
      <c r="HA2" s="1">
        <f t="shared" si="23"/>
        <v>15</v>
      </c>
      <c r="HB2" s="1">
        <f t="shared" si="23"/>
        <v>9</v>
      </c>
      <c r="HC2" s="1">
        <f t="shared" si="23"/>
        <v>12</v>
      </c>
      <c r="HD2" s="1">
        <f t="shared" si="23"/>
        <v>12</v>
      </c>
      <c r="HE2" s="1">
        <f t="shared" si="23"/>
        <v>22</v>
      </c>
      <c r="HF2" s="1">
        <f t="shared" si="23"/>
        <v>28</v>
      </c>
      <c r="HG2" s="1">
        <f t="shared" si="23"/>
        <v>9</v>
      </c>
      <c r="HH2" s="1">
        <f t="shared" si="23"/>
        <v>24</v>
      </c>
      <c r="HI2" s="1">
        <f t="shared" si="23"/>
        <v>13</v>
      </c>
      <c r="HJ2" s="1">
        <f t="shared" si="23"/>
        <v>0</v>
      </c>
      <c r="HK2" s="1">
        <f t="shared" si="23"/>
        <v>0</v>
      </c>
      <c r="HL2" s="1">
        <f t="shared" si="23"/>
        <v>4</v>
      </c>
      <c r="HM2" s="1">
        <f t="shared" si="23"/>
        <v>14</v>
      </c>
      <c r="HN2" s="1">
        <f t="shared" si="23"/>
        <v>12</v>
      </c>
      <c r="HO2" s="1">
        <f t="shared" si="23"/>
        <v>21</v>
      </c>
      <c r="HP2" s="1">
        <f t="shared" si="23"/>
        <v>0</v>
      </c>
      <c r="HQ2" s="1">
        <f t="shared" si="23"/>
        <v>0</v>
      </c>
      <c r="HR2" s="1">
        <f t="shared" si="23"/>
        <v>16</v>
      </c>
      <c r="HS2" s="1">
        <f t="shared" si="23"/>
        <v>24</v>
      </c>
      <c r="HT2" s="1">
        <f t="shared" si="23"/>
        <v>7</v>
      </c>
      <c r="HU2" s="1">
        <f t="shared" si="23"/>
        <v>12</v>
      </c>
      <c r="HV2" s="1">
        <f t="shared" si="23"/>
        <v>7</v>
      </c>
      <c r="HW2" s="1">
        <f t="shared" si="23"/>
        <v>20</v>
      </c>
      <c r="HX2" s="1">
        <f t="shared" si="23"/>
        <v>34</v>
      </c>
      <c r="HY2" s="1">
        <f t="shared" si="23"/>
        <v>0</v>
      </c>
      <c r="HZ2" s="1">
        <f t="shared" si="23"/>
        <v>17</v>
      </c>
      <c r="IA2" s="1">
        <f t="shared" si="23"/>
        <v>7</v>
      </c>
      <c r="IB2" s="1">
        <f t="shared" si="23"/>
        <v>21</v>
      </c>
      <c r="IC2" s="1">
        <f t="shared" si="23"/>
        <v>18</v>
      </c>
      <c r="ID2" s="1">
        <f t="shared" si="23"/>
        <v>23</v>
      </c>
      <c r="IE2" s="1">
        <f t="shared" si="23"/>
        <v>23</v>
      </c>
      <c r="IF2" s="1">
        <f t="shared" si="23"/>
        <v>29</v>
      </c>
      <c r="IG2" s="1">
        <f t="shared" si="23"/>
        <v>27</v>
      </c>
      <c r="IH2" s="1">
        <f t="shared" si="23"/>
        <v>24</v>
      </c>
      <c r="II2" s="1">
        <f t="shared" si="23"/>
        <v>17</v>
      </c>
      <c r="IJ2" s="1">
        <f t="shared" si="23"/>
        <v>30</v>
      </c>
      <c r="IK2" s="1">
        <f t="shared" si="23"/>
        <v>19</v>
      </c>
      <c r="IL2" s="1">
        <f t="shared" si="23"/>
        <v>4</v>
      </c>
      <c r="IM2" s="1">
        <f t="shared" si="23"/>
        <v>9</v>
      </c>
      <c r="IN2" s="1">
        <f t="shared" si="23"/>
        <v>18</v>
      </c>
      <c r="IO2" s="1">
        <f t="shared" si="23"/>
        <v>18</v>
      </c>
      <c r="IP2" s="1">
        <f t="shared" si="23"/>
        <v>9</v>
      </c>
      <c r="IQ2" s="1">
        <f t="shared" si="23"/>
        <v>13</v>
      </c>
      <c r="IR2" s="1">
        <f t="shared" si="23"/>
        <v>22</v>
      </c>
      <c r="IS2" s="1">
        <f t="shared" si="23"/>
        <v>16</v>
      </c>
      <c r="IT2" s="1">
        <f t="shared" si="23"/>
        <v>16</v>
      </c>
      <c r="IU2" s="1">
        <f t="shared" si="23"/>
        <v>29</v>
      </c>
      <c r="IV2" s="1">
        <f t="shared" si="23"/>
        <v>16</v>
      </c>
      <c r="IW2" s="1">
        <f t="shared" si="23"/>
        <v>21</v>
      </c>
      <c r="IX2" s="1">
        <f t="shared" si="23"/>
        <v>27</v>
      </c>
      <c r="IY2" s="1">
        <f t="shared" si="23"/>
        <v>18</v>
      </c>
      <c r="IZ2" s="1">
        <f t="shared" si="23"/>
        <v>14</v>
      </c>
      <c r="JA2" s="1">
        <f t="shared" si="23"/>
        <v>24</v>
      </c>
      <c r="JB2" s="1">
        <f t="shared" si="23"/>
        <v>17</v>
      </c>
      <c r="JC2" s="1">
        <f t="shared" si="23"/>
        <v>16</v>
      </c>
      <c r="JD2" s="1">
        <f t="shared" si="23"/>
        <v>19</v>
      </c>
      <c r="JE2" s="1">
        <f t="shared" si="23"/>
        <v>14</v>
      </c>
      <c r="JF2" s="1">
        <f t="shared" ref="JF2:JW2" si="24">+SUM(JF80:JF90,JF92:JF94)</f>
        <v>12</v>
      </c>
      <c r="JG2" s="1">
        <f t="shared" si="24"/>
        <v>33</v>
      </c>
      <c r="JH2" s="1">
        <f t="shared" si="24"/>
        <v>18</v>
      </c>
      <c r="JI2" s="1">
        <f t="shared" si="24"/>
        <v>7</v>
      </c>
      <c r="JJ2" s="1">
        <f t="shared" si="24"/>
        <v>22</v>
      </c>
      <c r="JK2" s="1">
        <f t="shared" si="24"/>
        <v>20</v>
      </c>
      <c r="JL2" s="1">
        <f t="shared" si="24"/>
        <v>14</v>
      </c>
      <c r="JM2" s="1">
        <f t="shared" si="24"/>
        <v>7</v>
      </c>
      <c r="JN2" s="1">
        <f t="shared" si="24"/>
        <v>12</v>
      </c>
      <c r="JO2" s="1">
        <f t="shared" si="24"/>
        <v>29</v>
      </c>
      <c r="JP2" s="1">
        <f t="shared" si="24"/>
        <v>18</v>
      </c>
      <c r="JQ2" s="1">
        <f t="shared" si="24"/>
        <v>12</v>
      </c>
      <c r="JR2" s="1">
        <f t="shared" si="24"/>
        <v>15</v>
      </c>
      <c r="JS2" s="1">
        <f t="shared" si="24"/>
        <v>23</v>
      </c>
      <c r="JT2" s="1">
        <f t="shared" si="24"/>
        <v>8</v>
      </c>
      <c r="JU2" s="1">
        <f t="shared" si="24"/>
        <v>18</v>
      </c>
      <c r="JV2" s="1">
        <f t="shared" si="24"/>
        <v>14</v>
      </c>
      <c r="JW2" s="1">
        <f t="shared" si="24"/>
        <v>13</v>
      </c>
      <c r="JX2" s="1">
        <f t="shared" ref="JX2:LU2" si="25">+SUM(JX80:JX90,JX92:JX94)</f>
        <v>26</v>
      </c>
      <c r="JY2" s="1">
        <f t="shared" si="25"/>
        <v>0</v>
      </c>
      <c r="JZ2" s="1">
        <f t="shared" si="25"/>
        <v>13</v>
      </c>
      <c r="KA2" s="1">
        <f t="shared" si="25"/>
        <v>12</v>
      </c>
      <c r="KB2" s="1">
        <f t="shared" si="25"/>
        <v>0</v>
      </c>
      <c r="KC2" s="1">
        <f t="shared" si="25"/>
        <v>16</v>
      </c>
      <c r="KD2" s="1">
        <f t="shared" si="25"/>
        <v>21</v>
      </c>
      <c r="KE2" s="1">
        <f t="shared" si="25"/>
        <v>12</v>
      </c>
      <c r="KF2" s="1">
        <f t="shared" si="25"/>
        <v>18</v>
      </c>
      <c r="KG2" s="1">
        <f t="shared" si="25"/>
        <v>4</v>
      </c>
      <c r="KH2" s="1">
        <f t="shared" si="25"/>
        <v>12</v>
      </c>
      <c r="KI2" s="1">
        <f t="shared" si="25"/>
        <v>20</v>
      </c>
      <c r="KJ2" s="1">
        <f t="shared" si="25"/>
        <v>16</v>
      </c>
      <c r="KK2" s="1">
        <f t="shared" si="25"/>
        <v>23</v>
      </c>
      <c r="KL2" s="1">
        <f t="shared" si="25"/>
        <v>18</v>
      </c>
      <c r="KM2" s="1">
        <f t="shared" si="25"/>
        <v>0</v>
      </c>
      <c r="KN2" s="1">
        <f t="shared" si="25"/>
        <v>23</v>
      </c>
      <c r="KO2" s="1">
        <f t="shared" si="25"/>
        <v>12</v>
      </c>
      <c r="KP2" s="1">
        <f t="shared" si="25"/>
        <v>25</v>
      </c>
      <c r="KQ2" s="1">
        <f t="shared" si="25"/>
        <v>28</v>
      </c>
      <c r="KR2" s="1">
        <f t="shared" si="25"/>
        <v>25</v>
      </c>
      <c r="KS2" s="1">
        <f t="shared" si="25"/>
        <v>4</v>
      </c>
      <c r="KT2" s="1">
        <f t="shared" si="25"/>
        <v>0</v>
      </c>
      <c r="KU2" s="1">
        <f t="shared" si="25"/>
        <v>4</v>
      </c>
      <c r="KV2" s="1">
        <f t="shared" si="25"/>
        <v>18</v>
      </c>
      <c r="KW2" s="1">
        <f t="shared" si="25"/>
        <v>26</v>
      </c>
      <c r="KX2" s="1">
        <f t="shared" si="25"/>
        <v>24</v>
      </c>
      <c r="KY2" s="1">
        <f t="shared" si="25"/>
        <v>11</v>
      </c>
      <c r="KZ2" s="1">
        <f t="shared" si="25"/>
        <v>20</v>
      </c>
      <c r="LA2" s="1">
        <f t="shared" si="25"/>
        <v>16</v>
      </c>
      <c r="LB2" s="1">
        <f t="shared" si="25"/>
        <v>16</v>
      </c>
      <c r="LC2" s="1">
        <f t="shared" si="25"/>
        <v>19</v>
      </c>
      <c r="LD2" s="1">
        <f t="shared" si="25"/>
        <v>0</v>
      </c>
      <c r="LE2" s="1">
        <f t="shared" si="25"/>
        <v>12</v>
      </c>
      <c r="LF2" s="1">
        <f t="shared" si="25"/>
        <v>28</v>
      </c>
      <c r="LG2" s="1">
        <f t="shared" si="25"/>
        <v>11</v>
      </c>
      <c r="LH2" s="1">
        <f t="shared" si="25"/>
        <v>32</v>
      </c>
      <c r="LI2" s="1">
        <f t="shared" si="25"/>
        <v>10</v>
      </c>
      <c r="LJ2" s="1">
        <f t="shared" si="25"/>
        <v>26</v>
      </c>
      <c r="LK2" s="1">
        <f t="shared" si="25"/>
        <v>0</v>
      </c>
      <c r="LL2" s="1">
        <f t="shared" si="25"/>
        <v>8</v>
      </c>
      <c r="LM2" s="1">
        <f t="shared" si="25"/>
        <v>20</v>
      </c>
      <c r="LN2" s="1">
        <f t="shared" si="25"/>
        <v>16</v>
      </c>
      <c r="LO2" s="1">
        <f t="shared" si="25"/>
        <v>3</v>
      </c>
      <c r="LP2" s="1">
        <f t="shared" si="25"/>
        <v>0</v>
      </c>
      <c r="LQ2" s="1">
        <f t="shared" si="25"/>
        <v>25</v>
      </c>
      <c r="LR2" s="1">
        <f t="shared" si="25"/>
        <v>32</v>
      </c>
      <c r="LS2" s="1">
        <f t="shared" si="25"/>
        <v>9</v>
      </c>
      <c r="LT2" s="1">
        <f t="shared" si="25"/>
        <v>18</v>
      </c>
      <c r="LU2" s="1">
        <f t="shared" si="25"/>
        <v>6</v>
      </c>
      <c r="LV2" s="1">
        <f t="shared" ref="LV2:OG2" si="26">+SUM(LV80:LV90,LV92:LV94)</f>
        <v>0</v>
      </c>
      <c r="LW2" s="1">
        <f t="shared" si="26"/>
        <v>11</v>
      </c>
      <c r="LX2" s="1">
        <f t="shared" si="26"/>
        <v>14</v>
      </c>
      <c r="LY2" s="1">
        <f t="shared" si="26"/>
        <v>12</v>
      </c>
      <c r="LZ2" s="1">
        <f t="shared" si="26"/>
        <v>12</v>
      </c>
      <c r="MA2" s="1">
        <f t="shared" si="26"/>
        <v>10</v>
      </c>
      <c r="MB2" s="1">
        <f t="shared" si="26"/>
        <v>0</v>
      </c>
      <c r="MC2" s="1">
        <f t="shared" si="26"/>
        <v>17</v>
      </c>
      <c r="MD2" s="1">
        <f t="shared" si="26"/>
        <v>0</v>
      </c>
      <c r="ME2" s="1">
        <f t="shared" si="26"/>
        <v>7</v>
      </c>
      <c r="MF2" s="1">
        <f t="shared" si="26"/>
        <v>4</v>
      </c>
      <c r="MG2" s="1">
        <f t="shared" si="26"/>
        <v>16</v>
      </c>
      <c r="MH2" s="1">
        <f t="shared" si="26"/>
        <v>6</v>
      </c>
      <c r="MI2" s="1">
        <f t="shared" si="26"/>
        <v>9</v>
      </c>
      <c r="MJ2" s="1">
        <f t="shared" si="26"/>
        <v>3</v>
      </c>
      <c r="MK2" s="1">
        <f t="shared" si="26"/>
        <v>12</v>
      </c>
      <c r="ML2" s="1">
        <f t="shared" si="26"/>
        <v>16</v>
      </c>
      <c r="MM2" s="1">
        <f t="shared" si="26"/>
        <v>18</v>
      </c>
      <c r="MN2" s="1">
        <f t="shared" si="26"/>
        <v>12</v>
      </c>
      <c r="MO2" s="1">
        <f t="shared" si="26"/>
        <v>0</v>
      </c>
      <c r="MP2" s="1">
        <f t="shared" si="26"/>
        <v>9</v>
      </c>
      <c r="MQ2" s="1">
        <f t="shared" si="26"/>
        <v>3</v>
      </c>
      <c r="MR2" s="1">
        <f t="shared" si="26"/>
        <v>0</v>
      </c>
      <c r="MS2" s="1">
        <f t="shared" si="26"/>
        <v>20</v>
      </c>
      <c r="MT2" s="1">
        <f t="shared" si="26"/>
        <v>0</v>
      </c>
      <c r="MU2" s="1">
        <f t="shared" si="26"/>
        <v>10</v>
      </c>
      <c r="MV2" s="1">
        <f t="shared" si="26"/>
        <v>16</v>
      </c>
      <c r="MW2" s="1">
        <f t="shared" si="26"/>
        <v>15</v>
      </c>
      <c r="MX2" s="1">
        <f t="shared" si="26"/>
        <v>14</v>
      </c>
      <c r="MY2" s="1">
        <f t="shared" si="26"/>
        <v>0</v>
      </c>
      <c r="MZ2" s="1">
        <f t="shared" si="26"/>
        <v>15</v>
      </c>
      <c r="NA2" s="1">
        <f t="shared" si="26"/>
        <v>12</v>
      </c>
      <c r="NB2" s="1">
        <f t="shared" si="26"/>
        <v>17</v>
      </c>
      <c r="NC2" s="1">
        <f t="shared" si="26"/>
        <v>15</v>
      </c>
      <c r="ND2" s="1">
        <f t="shared" si="26"/>
        <v>17</v>
      </c>
      <c r="NE2" s="1">
        <f t="shared" si="26"/>
        <v>19</v>
      </c>
      <c r="NF2" s="1">
        <f t="shared" si="26"/>
        <v>10</v>
      </c>
      <c r="NG2" s="1">
        <f t="shared" si="26"/>
        <v>0</v>
      </c>
      <c r="NH2" s="1">
        <f t="shared" si="26"/>
        <v>6</v>
      </c>
      <c r="NI2" s="1">
        <f t="shared" si="26"/>
        <v>0</v>
      </c>
      <c r="NJ2" s="1">
        <f t="shared" si="26"/>
        <v>13</v>
      </c>
      <c r="NK2" s="1">
        <f t="shared" si="26"/>
        <v>12</v>
      </c>
      <c r="NL2" s="1">
        <f t="shared" si="26"/>
        <v>15</v>
      </c>
      <c r="NM2" s="1">
        <f t="shared" si="26"/>
        <v>16</v>
      </c>
      <c r="NN2" s="1">
        <f t="shared" si="26"/>
        <v>27</v>
      </c>
      <c r="NO2" s="1">
        <f t="shared" si="26"/>
        <v>5</v>
      </c>
      <c r="NP2" s="1">
        <f t="shared" si="26"/>
        <v>7</v>
      </c>
      <c r="NQ2" s="1">
        <f t="shared" si="26"/>
        <v>14</v>
      </c>
      <c r="NR2" s="1">
        <f t="shared" si="26"/>
        <v>8</v>
      </c>
      <c r="NS2" s="1">
        <f t="shared" si="26"/>
        <v>8</v>
      </c>
      <c r="NT2" s="1">
        <f t="shared" si="26"/>
        <v>5</v>
      </c>
      <c r="NU2" s="1">
        <f t="shared" si="26"/>
        <v>12</v>
      </c>
      <c r="NV2" s="1">
        <f t="shared" si="26"/>
        <v>8</v>
      </c>
      <c r="NW2" s="1">
        <f t="shared" si="26"/>
        <v>8</v>
      </c>
      <c r="NX2" s="1">
        <f t="shared" si="26"/>
        <v>4</v>
      </c>
      <c r="NY2" s="1">
        <f t="shared" si="26"/>
        <v>8</v>
      </c>
      <c r="NZ2" s="1">
        <f t="shared" si="26"/>
        <v>8</v>
      </c>
      <c r="OA2" s="1">
        <f t="shared" si="26"/>
        <v>19</v>
      </c>
      <c r="OB2" s="1">
        <f t="shared" si="26"/>
        <v>16</v>
      </c>
      <c r="OC2" s="1">
        <f t="shared" si="26"/>
        <v>18</v>
      </c>
      <c r="OD2" s="1">
        <f t="shared" si="26"/>
        <v>10</v>
      </c>
      <c r="OE2" s="1">
        <f t="shared" si="26"/>
        <v>10</v>
      </c>
      <c r="OF2" s="1">
        <f t="shared" si="26"/>
        <v>20</v>
      </c>
      <c r="OG2" s="1">
        <f t="shared" si="26"/>
        <v>4</v>
      </c>
      <c r="OH2" s="1">
        <f t="shared" ref="OH2:QS2" si="27">+SUM(OH80:OH90,OH92:OH94)</f>
        <v>17</v>
      </c>
      <c r="OI2" s="1">
        <f t="shared" si="27"/>
        <v>21</v>
      </c>
      <c r="OJ2" s="1">
        <f t="shared" si="27"/>
        <v>11</v>
      </c>
      <c r="OK2" s="1">
        <f t="shared" si="27"/>
        <v>0</v>
      </c>
      <c r="OL2" s="1">
        <f t="shared" si="27"/>
        <v>24</v>
      </c>
      <c r="OM2" s="1">
        <f t="shared" si="27"/>
        <v>12</v>
      </c>
      <c r="ON2" s="1">
        <f t="shared" si="27"/>
        <v>19</v>
      </c>
      <c r="OO2" s="1">
        <f t="shared" si="27"/>
        <v>8</v>
      </c>
      <c r="OP2" s="1">
        <f t="shared" si="27"/>
        <v>20</v>
      </c>
      <c r="OQ2" s="1">
        <f t="shared" si="27"/>
        <v>16</v>
      </c>
      <c r="OR2" s="1">
        <f t="shared" si="27"/>
        <v>12</v>
      </c>
      <c r="OS2" s="1">
        <f t="shared" si="27"/>
        <v>7</v>
      </c>
      <c r="OT2" s="1">
        <f t="shared" si="27"/>
        <v>22</v>
      </c>
      <c r="OU2" s="1">
        <f t="shared" si="27"/>
        <v>0</v>
      </c>
      <c r="OV2" s="1">
        <f t="shared" si="27"/>
        <v>19</v>
      </c>
      <c r="OW2" s="1">
        <f t="shared" si="27"/>
        <v>8</v>
      </c>
      <c r="OX2" s="1">
        <f t="shared" si="27"/>
        <v>4</v>
      </c>
      <c r="OY2" s="1">
        <f t="shared" si="27"/>
        <v>7</v>
      </c>
      <c r="OZ2" s="1">
        <f t="shared" si="27"/>
        <v>24</v>
      </c>
      <c r="PA2" s="1">
        <f t="shared" si="27"/>
        <v>20</v>
      </c>
      <c r="PB2" s="1">
        <f t="shared" si="27"/>
        <v>14</v>
      </c>
      <c r="PC2" s="1">
        <f t="shared" si="27"/>
        <v>22</v>
      </c>
      <c r="PD2" s="1">
        <f t="shared" si="27"/>
        <v>14</v>
      </c>
      <c r="PE2" s="1">
        <f t="shared" si="27"/>
        <v>4</v>
      </c>
      <c r="PF2" s="1">
        <f t="shared" si="27"/>
        <v>8</v>
      </c>
      <c r="PG2" s="1">
        <f t="shared" si="27"/>
        <v>0</v>
      </c>
      <c r="PH2" s="1">
        <f t="shared" si="27"/>
        <v>4</v>
      </c>
      <c r="PI2" s="1">
        <f t="shared" si="27"/>
        <v>4</v>
      </c>
      <c r="PJ2" s="1">
        <f t="shared" si="27"/>
        <v>26</v>
      </c>
      <c r="PK2" s="1">
        <f t="shared" si="27"/>
        <v>19</v>
      </c>
      <c r="PL2" s="1">
        <f t="shared" si="27"/>
        <v>12</v>
      </c>
      <c r="PM2" s="1">
        <f t="shared" si="27"/>
        <v>9</v>
      </c>
      <c r="PN2" s="1">
        <f t="shared" si="27"/>
        <v>4</v>
      </c>
      <c r="PO2" s="1">
        <f t="shared" si="27"/>
        <v>22</v>
      </c>
      <c r="PP2" s="1">
        <f t="shared" si="27"/>
        <v>16</v>
      </c>
      <c r="PQ2" s="1">
        <f t="shared" si="27"/>
        <v>3</v>
      </c>
      <c r="PR2" s="1">
        <f t="shared" si="27"/>
        <v>0</v>
      </c>
      <c r="PS2" s="1">
        <f t="shared" si="27"/>
        <v>12</v>
      </c>
      <c r="PT2" s="1">
        <f t="shared" si="27"/>
        <v>18</v>
      </c>
      <c r="PU2" s="1">
        <f t="shared" si="27"/>
        <v>6</v>
      </c>
      <c r="PV2" s="1">
        <f t="shared" si="27"/>
        <v>16</v>
      </c>
      <c r="PW2" s="1">
        <f t="shared" si="27"/>
        <v>0</v>
      </c>
      <c r="PX2" s="1">
        <f t="shared" si="27"/>
        <v>0</v>
      </c>
      <c r="PY2" s="1">
        <f t="shared" si="27"/>
        <v>13</v>
      </c>
      <c r="PZ2" s="1">
        <f t="shared" si="27"/>
        <v>6</v>
      </c>
      <c r="QA2" s="1">
        <f t="shared" si="27"/>
        <v>3</v>
      </c>
      <c r="QB2" s="1">
        <f t="shared" si="27"/>
        <v>12</v>
      </c>
      <c r="QC2" s="1">
        <f t="shared" si="27"/>
        <v>5</v>
      </c>
      <c r="QD2" s="1">
        <f t="shared" si="27"/>
        <v>13</v>
      </c>
      <c r="QE2" s="1">
        <f t="shared" si="27"/>
        <v>20</v>
      </c>
      <c r="QF2" s="1">
        <f t="shared" si="27"/>
        <v>19</v>
      </c>
      <c r="QG2" s="1">
        <f t="shared" si="27"/>
        <v>7</v>
      </c>
      <c r="QH2" s="1">
        <f t="shared" si="27"/>
        <v>12</v>
      </c>
      <c r="QI2" s="1">
        <f t="shared" si="27"/>
        <v>0</v>
      </c>
      <c r="QJ2" s="1">
        <f t="shared" si="27"/>
        <v>16</v>
      </c>
      <c r="QK2" s="1">
        <f t="shared" si="27"/>
        <v>8</v>
      </c>
      <c r="QL2" s="1">
        <f t="shared" si="27"/>
        <v>6</v>
      </c>
      <c r="QM2" s="1">
        <f t="shared" si="27"/>
        <v>0</v>
      </c>
      <c r="QN2" s="1">
        <f t="shared" si="27"/>
        <v>21</v>
      </c>
      <c r="QO2" s="1">
        <f t="shared" si="27"/>
        <v>12</v>
      </c>
      <c r="QP2" s="1">
        <f t="shared" si="27"/>
        <v>11</v>
      </c>
      <c r="QQ2" s="1">
        <f t="shared" si="27"/>
        <v>32</v>
      </c>
      <c r="QR2" s="1">
        <f t="shared" si="27"/>
        <v>15</v>
      </c>
      <c r="QS2" s="1">
        <f t="shared" si="27"/>
        <v>3</v>
      </c>
      <c r="QT2" s="1">
        <f t="shared" ref="QT2:TE2" si="28">+SUM(QT80:QT90,QT92:QT94)</f>
        <v>15</v>
      </c>
      <c r="QU2" s="1">
        <f t="shared" si="28"/>
        <v>7</v>
      </c>
      <c r="QV2" s="1">
        <f t="shared" si="28"/>
        <v>18</v>
      </c>
      <c r="QW2" s="1">
        <f t="shared" si="28"/>
        <v>12</v>
      </c>
      <c r="QX2" s="1">
        <f t="shared" si="28"/>
        <v>4</v>
      </c>
      <c r="QY2" s="1">
        <f t="shared" si="28"/>
        <v>15</v>
      </c>
      <c r="QZ2" s="1">
        <f t="shared" si="28"/>
        <v>22</v>
      </c>
      <c r="RA2" s="1">
        <f t="shared" si="28"/>
        <v>7</v>
      </c>
      <c r="RB2" s="1">
        <f t="shared" si="28"/>
        <v>20</v>
      </c>
      <c r="RC2" s="1">
        <f t="shared" si="28"/>
        <v>32</v>
      </c>
      <c r="RD2" s="1">
        <f t="shared" si="28"/>
        <v>20</v>
      </c>
      <c r="RE2" s="1">
        <f t="shared" si="28"/>
        <v>25</v>
      </c>
      <c r="RF2" s="1">
        <f t="shared" si="28"/>
        <v>12</v>
      </c>
      <c r="RG2" s="1">
        <f t="shared" si="28"/>
        <v>12</v>
      </c>
      <c r="RH2" s="1">
        <f t="shared" si="28"/>
        <v>18</v>
      </c>
      <c r="RI2" s="1">
        <f t="shared" si="28"/>
        <v>23</v>
      </c>
      <c r="RJ2" s="1">
        <f t="shared" si="28"/>
        <v>23</v>
      </c>
      <c r="RK2" s="1">
        <f t="shared" si="28"/>
        <v>18</v>
      </c>
      <c r="RL2" s="1">
        <f t="shared" si="28"/>
        <v>12</v>
      </c>
      <c r="RM2" s="1">
        <f t="shared" si="28"/>
        <v>17</v>
      </c>
      <c r="RN2" s="1">
        <f t="shared" si="28"/>
        <v>26</v>
      </c>
      <c r="RO2" s="1">
        <f t="shared" si="28"/>
        <v>8</v>
      </c>
      <c r="RP2" s="1">
        <f t="shared" si="28"/>
        <v>17</v>
      </c>
      <c r="RQ2" s="1">
        <f t="shared" si="28"/>
        <v>32</v>
      </c>
      <c r="RR2" s="1">
        <f t="shared" si="28"/>
        <v>0</v>
      </c>
      <c r="RS2" s="1">
        <f t="shared" si="28"/>
        <v>32</v>
      </c>
      <c r="RT2" s="1">
        <f t="shared" si="28"/>
        <v>16</v>
      </c>
      <c r="RU2" s="1">
        <f t="shared" si="28"/>
        <v>18</v>
      </c>
      <c r="RV2" s="1">
        <f t="shared" si="28"/>
        <v>8</v>
      </c>
      <c r="RW2" s="1">
        <f t="shared" si="28"/>
        <v>19</v>
      </c>
      <c r="RX2" s="1">
        <f t="shared" si="28"/>
        <v>12</v>
      </c>
      <c r="RY2" s="1">
        <f t="shared" si="28"/>
        <v>14</v>
      </c>
      <c r="RZ2" s="1">
        <f t="shared" si="28"/>
        <v>28</v>
      </c>
      <c r="SA2" s="1">
        <f t="shared" si="28"/>
        <v>7</v>
      </c>
      <c r="SB2" s="1">
        <f t="shared" si="28"/>
        <v>18</v>
      </c>
      <c r="SC2" s="1">
        <f t="shared" si="28"/>
        <v>17</v>
      </c>
      <c r="SD2" s="1">
        <f t="shared" si="28"/>
        <v>3</v>
      </c>
      <c r="SE2" s="1">
        <f t="shared" si="28"/>
        <v>0</v>
      </c>
      <c r="SF2" s="1">
        <f t="shared" si="28"/>
        <v>12</v>
      </c>
      <c r="SG2" s="1">
        <f t="shared" si="28"/>
        <v>8</v>
      </c>
      <c r="SH2" s="1">
        <f t="shared" si="28"/>
        <v>12</v>
      </c>
      <c r="SI2" s="1">
        <f t="shared" si="28"/>
        <v>12</v>
      </c>
      <c r="SJ2" s="1">
        <f t="shared" si="28"/>
        <v>26</v>
      </c>
      <c r="SK2" s="1">
        <f t="shared" si="28"/>
        <v>8</v>
      </c>
      <c r="SL2" s="1">
        <f t="shared" si="28"/>
        <v>19</v>
      </c>
      <c r="SM2" s="1">
        <f t="shared" si="28"/>
        <v>20</v>
      </c>
      <c r="SN2" s="1">
        <f t="shared" si="28"/>
        <v>28</v>
      </c>
      <c r="SO2" s="1">
        <f t="shared" si="28"/>
        <v>4</v>
      </c>
      <c r="SP2" s="1">
        <f t="shared" si="28"/>
        <v>20</v>
      </c>
      <c r="SQ2" s="1">
        <f t="shared" si="28"/>
        <v>22</v>
      </c>
      <c r="SR2" s="1">
        <f t="shared" si="28"/>
        <v>18</v>
      </c>
      <c r="SS2" s="1">
        <f t="shared" si="28"/>
        <v>16</v>
      </c>
      <c r="ST2" s="1">
        <f t="shared" si="28"/>
        <v>4</v>
      </c>
      <c r="SU2" s="1">
        <f t="shared" si="28"/>
        <v>23</v>
      </c>
      <c r="SV2" s="1">
        <f t="shared" si="28"/>
        <v>12</v>
      </c>
      <c r="SW2" s="1">
        <f t="shared" si="28"/>
        <v>26</v>
      </c>
      <c r="SX2" s="1">
        <f t="shared" si="28"/>
        <v>3</v>
      </c>
      <c r="SY2" s="1">
        <f t="shared" si="28"/>
        <v>4</v>
      </c>
      <c r="SZ2" s="1">
        <f t="shared" si="28"/>
        <v>26</v>
      </c>
      <c r="TA2" s="1">
        <f t="shared" si="28"/>
        <v>23</v>
      </c>
      <c r="TB2" s="1">
        <f t="shared" si="28"/>
        <v>18</v>
      </c>
      <c r="TC2" s="1">
        <f t="shared" si="28"/>
        <v>24</v>
      </c>
      <c r="TD2" s="1">
        <f t="shared" si="28"/>
        <v>12</v>
      </c>
      <c r="TE2" s="1">
        <f t="shared" si="28"/>
        <v>11</v>
      </c>
      <c r="TF2" s="1">
        <f t="shared" ref="TF2:VQ2" si="29">+SUM(TF80:TF90,TF92:TF94)</f>
        <v>11</v>
      </c>
      <c r="TG2" s="1">
        <f t="shared" si="29"/>
        <v>16</v>
      </c>
      <c r="TH2" s="1">
        <f t="shared" si="29"/>
        <v>26</v>
      </c>
      <c r="TI2" s="1">
        <f t="shared" si="29"/>
        <v>4</v>
      </c>
      <c r="TJ2" s="1">
        <f t="shared" si="29"/>
        <v>7</v>
      </c>
      <c r="TK2" s="1">
        <f t="shared" si="29"/>
        <v>21</v>
      </c>
      <c r="TL2" s="1">
        <f t="shared" si="29"/>
        <v>4</v>
      </c>
      <c r="TM2" s="1">
        <f t="shared" si="29"/>
        <v>13</v>
      </c>
      <c r="TN2" s="1">
        <f t="shared" si="29"/>
        <v>14</v>
      </c>
      <c r="TO2" s="1">
        <f t="shared" si="29"/>
        <v>8</v>
      </c>
      <c r="TP2" s="1">
        <f t="shared" si="29"/>
        <v>22</v>
      </c>
      <c r="TQ2" s="1">
        <f t="shared" si="29"/>
        <v>16</v>
      </c>
      <c r="TR2" s="1">
        <f t="shared" si="29"/>
        <v>10</v>
      </c>
      <c r="TS2" s="1">
        <f t="shared" si="29"/>
        <v>16</v>
      </c>
      <c r="TT2" s="1">
        <f t="shared" si="29"/>
        <v>12</v>
      </c>
      <c r="TU2" s="1">
        <f t="shared" si="29"/>
        <v>15</v>
      </c>
      <c r="TV2" s="1">
        <f t="shared" si="29"/>
        <v>23</v>
      </c>
      <c r="TW2" s="1">
        <f t="shared" si="29"/>
        <v>18</v>
      </c>
      <c r="TX2" s="1">
        <f t="shared" si="29"/>
        <v>18</v>
      </c>
      <c r="TY2" s="1">
        <f t="shared" si="29"/>
        <v>25</v>
      </c>
      <c r="TZ2" s="1">
        <f t="shared" si="29"/>
        <v>18</v>
      </c>
      <c r="UA2" s="1">
        <f t="shared" si="29"/>
        <v>11</v>
      </c>
      <c r="UB2" s="1">
        <f t="shared" si="29"/>
        <v>19</v>
      </c>
      <c r="UC2" s="1">
        <f t="shared" si="29"/>
        <v>18</v>
      </c>
      <c r="UD2" s="1">
        <f t="shared" si="29"/>
        <v>14</v>
      </c>
      <c r="UE2" s="1">
        <f t="shared" si="29"/>
        <v>17</v>
      </c>
      <c r="UF2" s="1">
        <f t="shared" si="29"/>
        <v>30</v>
      </c>
      <c r="UG2" s="1">
        <f t="shared" si="29"/>
        <v>7</v>
      </c>
      <c r="UH2" s="1">
        <f t="shared" si="29"/>
        <v>0</v>
      </c>
      <c r="UI2" s="1">
        <f t="shared" si="29"/>
        <v>10</v>
      </c>
      <c r="UJ2" s="1">
        <f t="shared" si="29"/>
        <v>8</v>
      </c>
      <c r="UK2" s="1">
        <f t="shared" si="29"/>
        <v>18</v>
      </c>
      <c r="UL2" s="1">
        <f t="shared" si="29"/>
        <v>22</v>
      </c>
      <c r="UM2" s="1">
        <f t="shared" si="29"/>
        <v>11</v>
      </c>
      <c r="UN2" s="1">
        <f t="shared" si="29"/>
        <v>20</v>
      </c>
      <c r="UO2" s="1">
        <f t="shared" si="29"/>
        <v>3</v>
      </c>
      <c r="UP2" s="1">
        <f t="shared" si="29"/>
        <v>23</v>
      </c>
      <c r="UQ2" s="1">
        <f t="shared" si="29"/>
        <v>21</v>
      </c>
      <c r="UR2" s="1">
        <f t="shared" si="29"/>
        <v>4</v>
      </c>
      <c r="US2" s="1">
        <f t="shared" si="29"/>
        <v>21</v>
      </c>
      <c r="UT2" s="1">
        <f t="shared" si="29"/>
        <v>16</v>
      </c>
      <c r="UU2" s="1">
        <f t="shared" si="29"/>
        <v>20</v>
      </c>
      <c r="UV2" s="1">
        <f t="shared" si="29"/>
        <v>4</v>
      </c>
      <c r="UW2" s="1">
        <f t="shared" si="29"/>
        <v>18</v>
      </c>
      <c r="UX2" s="1">
        <f t="shared" si="29"/>
        <v>24</v>
      </c>
      <c r="UY2" s="1">
        <f t="shared" si="29"/>
        <v>8</v>
      </c>
      <c r="UZ2" s="1">
        <f t="shared" si="29"/>
        <v>8</v>
      </c>
      <c r="VA2" s="1">
        <f t="shared" si="29"/>
        <v>20</v>
      </c>
      <c r="VB2" s="1">
        <f t="shared" si="29"/>
        <v>20</v>
      </c>
      <c r="VC2" s="1">
        <f t="shared" si="29"/>
        <v>24</v>
      </c>
      <c r="VD2" s="1">
        <f t="shared" si="29"/>
        <v>12</v>
      </c>
      <c r="VE2" s="1">
        <f t="shared" si="29"/>
        <v>17</v>
      </c>
      <c r="VF2" s="1">
        <f t="shared" si="29"/>
        <v>7</v>
      </c>
      <c r="VG2" s="1">
        <f t="shared" si="29"/>
        <v>16</v>
      </c>
      <c r="VH2" s="1">
        <f t="shared" si="29"/>
        <v>23</v>
      </c>
      <c r="VI2" s="1">
        <f t="shared" si="29"/>
        <v>26</v>
      </c>
      <c r="VJ2" s="1">
        <f t="shared" si="29"/>
        <v>12</v>
      </c>
      <c r="VK2" s="1">
        <f t="shared" si="29"/>
        <v>14</v>
      </c>
      <c r="VL2" s="1">
        <f t="shared" si="29"/>
        <v>18</v>
      </c>
      <c r="VM2" s="1">
        <f t="shared" si="29"/>
        <v>24</v>
      </c>
      <c r="VN2" s="1">
        <f t="shared" si="29"/>
        <v>18</v>
      </c>
      <c r="VO2" s="1">
        <f t="shared" si="29"/>
        <v>0</v>
      </c>
      <c r="VP2" s="1">
        <f t="shared" si="29"/>
        <v>16</v>
      </c>
      <c r="VQ2" s="1">
        <f t="shared" si="29"/>
        <v>4</v>
      </c>
      <c r="VR2" s="1">
        <f t="shared" ref="VR2:YC2" si="30">+SUM(VR80:VR90,VR92:VR94)</f>
        <v>16</v>
      </c>
      <c r="VS2" s="1">
        <f t="shared" si="30"/>
        <v>15</v>
      </c>
      <c r="VT2" s="1">
        <f t="shared" si="30"/>
        <v>16</v>
      </c>
      <c r="VU2" s="1">
        <f t="shared" si="30"/>
        <v>8</v>
      </c>
      <c r="VV2" s="1">
        <f t="shared" si="30"/>
        <v>21</v>
      </c>
      <c r="VW2" s="1">
        <f t="shared" si="30"/>
        <v>7</v>
      </c>
      <c r="VX2" s="1">
        <f t="shared" si="30"/>
        <v>16</v>
      </c>
      <c r="VY2" s="1">
        <f t="shared" si="30"/>
        <v>10</v>
      </c>
      <c r="VZ2" s="1">
        <f t="shared" si="30"/>
        <v>0</v>
      </c>
      <c r="WA2" s="1">
        <f t="shared" si="30"/>
        <v>21</v>
      </c>
      <c r="WB2" s="1">
        <f t="shared" si="30"/>
        <v>18</v>
      </c>
      <c r="WC2" s="1">
        <f t="shared" si="30"/>
        <v>26</v>
      </c>
      <c r="WD2" s="1">
        <f t="shared" si="30"/>
        <v>12</v>
      </c>
      <c r="WE2" s="1">
        <f t="shared" si="30"/>
        <v>23</v>
      </c>
      <c r="WF2" s="1">
        <f t="shared" si="30"/>
        <v>0</v>
      </c>
      <c r="WG2" s="1">
        <f t="shared" si="30"/>
        <v>24</v>
      </c>
      <c r="WH2" s="1">
        <f t="shared" si="30"/>
        <v>26</v>
      </c>
      <c r="WI2" s="1">
        <f t="shared" si="30"/>
        <v>30</v>
      </c>
      <c r="WJ2" s="1">
        <f t="shared" si="30"/>
        <v>0</v>
      </c>
      <c r="WK2" s="1">
        <f t="shared" si="30"/>
        <v>4</v>
      </c>
      <c r="WL2" s="1">
        <f t="shared" si="30"/>
        <v>0</v>
      </c>
      <c r="WM2" s="1">
        <f t="shared" si="30"/>
        <v>8</v>
      </c>
      <c r="WN2" s="1">
        <f t="shared" si="30"/>
        <v>23</v>
      </c>
      <c r="WO2" s="1">
        <f t="shared" si="30"/>
        <v>12</v>
      </c>
      <c r="WP2" s="1">
        <f t="shared" si="30"/>
        <v>14</v>
      </c>
      <c r="WQ2" s="1">
        <f t="shared" si="30"/>
        <v>20</v>
      </c>
      <c r="WR2" s="1">
        <f t="shared" si="30"/>
        <v>9</v>
      </c>
      <c r="WS2" s="1">
        <f t="shared" si="30"/>
        <v>14</v>
      </c>
      <c r="WT2" s="1">
        <f t="shared" si="30"/>
        <v>36</v>
      </c>
      <c r="WU2" s="1">
        <f t="shared" si="30"/>
        <v>8</v>
      </c>
      <c r="WV2" s="1">
        <f t="shared" si="30"/>
        <v>7</v>
      </c>
      <c r="WW2" s="1">
        <f t="shared" si="30"/>
        <v>22</v>
      </c>
      <c r="WX2" s="1">
        <f t="shared" si="30"/>
        <v>21</v>
      </c>
      <c r="WY2" s="1">
        <f t="shared" si="30"/>
        <v>7</v>
      </c>
      <c r="WZ2" s="1">
        <f t="shared" si="30"/>
        <v>0</v>
      </c>
      <c r="XA2" s="1">
        <f t="shared" si="30"/>
        <v>10</v>
      </c>
      <c r="XB2" s="1">
        <f t="shared" si="30"/>
        <v>11</v>
      </c>
      <c r="XC2" s="1">
        <f t="shared" si="30"/>
        <v>0</v>
      </c>
      <c r="XD2" s="1">
        <f t="shared" si="30"/>
        <v>6</v>
      </c>
      <c r="XE2" s="1">
        <f t="shared" si="30"/>
        <v>0</v>
      </c>
      <c r="XF2" s="1">
        <f t="shared" si="30"/>
        <v>11</v>
      </c>
      <c r="XG2" s="1">
        <f t="shared" si="30"/>
        <v>17</v>
      </c>
      <c r="XH2" s="1">
        <f t="shared" si="30"/>
        <v>9</v>
      </c>
      <c r="XI2" s="1">
        <f t="shared" si="30"/>
        <v>4</v>
      </c>
      <c r="XJ2" s="1">
        <f t="shared" si="30"/>
        <v>36</v>
      </c>
      <c r="XK2" s="1">
        <f t="shared" si="30"/>
        <v>19</v>
      </c>
      <c r="XL2" s="1">
        <f t="shared" si="30"/>
        <v>0</v>
      </c>
      <c r="XM2" s="1">
        <f t="shared" si="30"/>
        <v>25</v>
      </c>
      <c r="XN2" s="1">
        <f t="shared" si="30"/>
        <v>28</v>
      </c>
      <c r="XO2" s="1">
        <f t="shared" si="30"/>
        <v>36</v>
      </c>
      <c r="XP2" s="1">
        <f t="shared" si="30"/>
        <v>30</v>
      </c>
      <c r="XQ2" s="1">
        <f t="shared" si="30"/>
        <v>25</v>
      </c>
      <c r="XR2" s="1">
        <f t="shared" si="30"/>
        <v>4</v>
      </c>
      <c r="XS2" s="1">
        <f t="shared" si="30"/>
        <v>19</v>
      </c>
      <c r="XT2" s="1">
        <f t="shared" si="30"/>
        <v>24</v>
      </c>
      <c r="XU2" s="1">
        <f t="shared" si="30"/>
        <v>38</v>
      </c>
      <c r="XV2" s="1">
        <f t="shared" si="30"/>
        <v>22</v>
      </c>
      <c r="XW2" s="1">
        <f t="shared" si="30"/>
        <v>23</v>
      </c>
      <c r="XX2" s="1">
        <f t="shared" si="30"/>
        <v>26</v>
      </c>
      <c r="XY2" s="1">
        <f t="shared" si="30"/>
        <v>0</v>
      </c>
      <c r="XZ2" s="1">
        <f t="shared" si="30"/>
        <v>0</v>
      </c>
      <c r="YA2" s="1">
        <f t="shared" si="30"/>
        <v>6</v>
      </c>
      <c r="YB2" s="1">
        <f t="shared" si="30"/>
        <v>16</v>
      </c>
      <c r="YC2" s="1">
        <f t="shared" si="30"/>
        <v>24</v>
      </c>
      <c r="YD2" s="1">
        <f t="shared" ref="YD2:AAO2" si="31">+SUM(YD80:YD90,YD92:YD94)</f>
        <v>0</v>
      </c>
      <c r="YE2" s="1">
        <f t="shared" si="31"/>
        <v>0</v>
      </c>
      <c r="YF2" s="1">
        <f t="shared" si="31"/>
        <v>3</v>
      </c>
      <c r="YG2" s="1">
        <f t="shared" si="31"/>
        <v>31</v>
      </c>
      <c r="YH2" s="1">
        <f t="shared" si="31"/>
        <v>21</v>
      </c>
      <c r="YI2" s="1">
        <f t="shared" si="31"/>
        <v>4</v>
      </c>
      <c r="YJ2" s="1">
        <f t="shared" si="31"/>
        <v>0</v>
      </c>
      <c r="YK2" s="1">
        <f t="shared" si="31"/>
        <v>16</v>
      </c>
      <c r="YL2" s="1">
        <f t="shared" si="31"/>
        <v>14</v>
      </c>
      <c r="YM2" s="1">
        <f t="shared" si="31"/>
        <v>19</v>
      </c>
      <c r="YN2" s="1">
        <f t="shared" si="31"/>
        <v>20</v>
      </c>
      <c r="YO2" s="1">
        <f t="shared" si="31"/>
        <v>22</v>
      </c>
      <c r="YP2" s="1">
        <f t="shared" si="31"/>
        <v>0</v>
      </c>
      <c r="YQ2" s="1">
        <f t="shared" si="31"/>
        <v>12</v>
      </c>
      <c r="YR2" s="1">
        <f t="shared" si="31"/>
        <v>24</v>
      </c>
      <c r="YS2" s="1">
        <f t="shared" si="31"/>
        <v>19</v>
      </c>
      <c r="YT2" s="1">
        <f t="shared" si="31"/>
        <v>4</v>
      </c>
      <c r="YU2" s="1">
        <f t="shared" si="31"/>
        <v>33</v>
      </c>
      <c r="YV2" s="1">
        <f t="shared" si="31"/>
        <v>18</v>
      </c>
      <c r="YW2" s="1">
        <f t="shared" si="31"/>
        <v>21</v>
      </c>
      <c r="YX2" s="1">
        <f t="shared" si="31"/>
        <v>36</v>
      </c>
      <c r="YY2" s="1">
        <f t="shared" si="31"/>
        <v>30</v>
      </c>
      <c r="YZ2" s="1">
        <f t="shared" si="31"/>
        <v>0</v>
      </c>
      <c r="ZA2" s="1">
        <f t="shared" si="31"/>
        <v>35</v>
      </c>
      <c r="ZB2" s="1">
        <f t="shared" si="31"/>
        <v>0</v>
      </c>
      <c r="ZC2" s="1">
        <f t="shared" si="31"/>
        <v>18</v>
      </c>
      <c r="ZD2" s="1">
        <f t="shared" si="31"/>
        <v>14</v>
      </c>
      <c r="ZE2" s="1">
        <f t="shared" si="31"/>
        <v>17</v>
      </c>
      <c r="ZF2" s="1">
        <f t="shared" si="31"/>
        <v>16</v>
      </c>
      <c r="ZG2" s="1">
        <f t="shared" si="31"/>
        <v>16</v>
      </c>
      <c r="ZH2" s="1">
        <f t="shared" si="31"/>
        <v>13</v>
      </c>
      <c r="ZI2" s="1">
        <f t="shared" si="31"/>
        <v>12</v>
      </c>
      <c r="ZJ2" s="1">
        <f t="shared" si="31"/>
        <v>22</v>
      </c>
      <c r="ZK2" s="1">
        <f t="shared" si="31"/>
        <v>10</v>
      </c>
      <c r="ZL2" s="1">
        <f t="shared" si="31"/>
        <v>30</v>
      </c>
      <c r="ZM2" s="1">
        <f t="shared" si="31"/>
        <v>4</v>
      </c>
      <c r="ZN2" s="1">
        <f t="shared" si="31"/>
        <v>0</v>
      </c>
      <c r="ZO2" s="1">
        <f t="shared" si="31"/>
        <v>12</v>
      </c>
      <c r="ZP2" s="1">
        <f t="shared" si="31"/>
        <v>12</v>
      </c>
      <c r="ZQ2" s="1">
        <f t="shared" si="31"/>
        <v>8</v>
      </c>
      <c r="ZR2" s="1">
        <f t="shared" si="31"/>
        <v>12</v>
      </c>
      <c r="ZS2" s="1">
        <f t="shared" si="31"/>
        <v>8</v>
      </c>
      <c r="ZT2" s="1">
        <f t="shared" si="31"/>
        <v>0</v>
      </c>
      <c r="ZU2" s="1">
        <f t="shared" si="31"/>
        <v>21</v>
      </c>
      <c r="ZV2" s="1">
        <f t="shared" si="31"/>
        <v>6</v>
      </c>
      <c r="ZW2" s="1">
        <f t="shared" si="31"/>
        <v>16</v>
      </c>
      <c r="ZX2" s="1">
        <f t="shared" si="31"/>
        <v>4</v>
      </c>
      <c r="ZY2" s="1">
        <f t="shared" si="31"/>
        <v>11</v>
      </c>
      <c r="ZZ2" s="1">
        <f t="shared" si="31"/>
        <v>24</v>
      </c>
      <c r="AAA2" s="1">
        <f t="shared" si="31"/>
        <v>0</v>
      </c>
      <c r="AAB2" s="1">
        <f t="shared" si="31"/>
        <v>11</v>
      </c>
      <c r="AAC2" s="1">
        <f t="shared" si="31"/>
        <v>22</v>
      </c>
      <c r="AAD2" s="1">
        <f t="shared" si="31"/>
        <v>13</v>
      </c>
      <c r="AAE2" s="1">
        <f t="shared" si="31"/>
        <v>21</v>
      </c>
      <c r="AAF2" s="1">
        <f t="shared" si="31"/>
        <v>29</v>
      </c>
      <c r="AAG2" s="1">
        <f t="shared" si="31"/>
        <v>22</v>
      </c>
      <c r="AAH2" s="1">
        <f t="shared" si="31"/>
        <v>8</v>
      </c>
      <c r="AAI2" s="1">
        <f t="shared" si="31"/>
        <v>0</v>
      </c>
      <c r="AAJ2" s="1">
        <f t="shared" si="31"/>
        <v>10</v>
      </c>
      <c r="AAK2" s="1">
        <f t="shared" si="31"/>
        <v>16</v>
      </c>
      <c r="AAL2" s="1">
        <f t="shared" si="31"/>
        <v>9</v>
      </c>
      <c r="AAM2" s="1">
        <f t="shared" si="31"/>
        <v>4</v>
      </c>
      <c r="AAN2" s="1">
        <f t="shared" si="31"/>
        <v>27</v>
      </c>
      <c r="AAO2" s="1">
        <f t="shared" si="31"/>
        <v>15</v>
      </c>
      <c r="AAP2" s="1">
        <f t="shared" ref="AAP2:ADA2" si="32">+SUM(AAP80:AAP90,AAP92:AAP94)</f>
        <v>4</v>
      </c>
      <c r="AAQ2" s="1">
        <f t="shared" si="32"/>
        <v>20</v>
      </c>
      <c r="AAR2" s="1">
        <f t="shared" si="32"/>
        <v>0</v>
      </c>
      <c r="AAS2" s="1">
        <f t="shared" si="32"/>
        <v>15</v>
      </c>
      <c r="AAT2" s="1">
        <f t="shared" si="32"/>
        <v>21</v>
      </c>
      <c r="AAU2" s="1">
        <f t="shared" si="32"/>
        <v>18</v>
      </c>
      <c r="AAV2" s="1">
        <f t="shared" si="32"/>
        <v>5</v>
      </c>
      <c r="AAW2" s="1">
        <f t="shared" si="32"/>
        <v>0</v>
      </c>
      <c r="AAX2" s="1">
        <f t="shared" si="32"/>
        <v>30</v>
      </c>
      <c r="AAY2" s="1">
        <f t="shared" si="32"/>
        <v>0</v>
      </c>
      <c r="AAZ2" s="1">
        <f t="shared" si="32"/>
        <v>19</v>
      </c>
      <c r="ABA2" s="1">
        <f t="shared" si="32"/>
        <v>11</v>
      </c>
      <c r="ABB2" s="1">
        <f t="shared" si="32"/>
        <v>6</v>
      </c>
      <c r="ABC2" s="1">
        <f t="shared" si="32"/>
        <v>30</v>
      </c>
      <c r="ABD2" s="1">
        <f t="shared" si="32"/>
        <v>11</v>
      </c>
      <c r="ABE2" s="1">
        <f t="shared" si="32"/>
        <v>23</v>
      </c>
      <c r="ABF2" s="1">
        <f t="shared" si="32"/>
        <v>16</v>
      </c>
      <c r="ABG2" s="1">
        <f t="shared" si="32"/>
        <v>8</v>
      </c>
      <c r="ABH2" s="1">
        <f t="shared" si="32"/>
        <v>16</v>
      </c>
      <c r="ABI2" s="1">
        <f t="shared" si="32"/>
        <v>9</v>
      </c>
      <c r="ABJ2" s="1">
        <f t="shared" si="32"/>
        <v>8</v>
      </c>
      <c r="ABK2" s="1">
        <f t="shared" si="32"/>
        <v>3</v>
      </c>
      <c r="ABL2" s="1">
        <f t="shared" si="32"/>
        <v>28</v>
      </c>
      <c r="ABM2" s="1">
        <f t="shared" si="32"/>
        <v>17</v>
      </c>
      <c r="ABN2" s="1">
        <f t="shared" si="32"/>
        <v>3</v>
      </c>
      <c r="ABO2" s="1">
        <f t="shared" si="32"/>
        <v>11</v>
      </c>
      <c r="ABP2" s="1">
        <f t="shared" si="32"/>
        <v>0</v>
      </c>
      <c r="ABQ2" s="1">
        <f t="shared" si="32"/>
        <v>15</v>
      </c>
      <c r="ABR2" s="1">
        <f t="shared" si="32"/>
        <v>15</v>
      </c>
      <c r="ABS2" s="1">
        <f t="shared" si="32"/>
        <v>16</v>
      </c>
      <c r="ABT2" s="1">
        <f t="shared" si="32"/>
        <v>4</v>
      </c>
      <c r="ABU2" s="1">
        <f t="shared" si="32"/>
        <v>23</v>
      </c>
      <c r="ABV2" s="1">
        <f t="shared" si="32"/>
        <v>8</v>
      </c>
      <c r="ABW2" s="1">
        <f t="shared" si="32"/>
        <v>11</v>
      </c>
      <c r="ABX2" s="1">
        <f t="shared" si="32"/>
        <v>9</v>
      </c>
      <c r="ABY2" s="1">
        <f t="shared" si="32"/>
        <v>8</v>
      </c>
      <c r="ABZ2" s="1">
        <f t="shared" si="32"/>
        <v>28</v>
      </c>
      <c r="ACA2" s="1">
        <f t="shared" si="32"/>
        <v>0</v>
      </c>
      <c r="ACB2" s="1">
        <f t="shared" si="32"/>
        <v>11</v>
      </c>
      <c r="ACC2" s="1">
        <f t="shared" si="32"/>
        <v>14</v>
      </c>
      <c r="ACD2" s="1">
        <f t="shared" si="32"/>
        <v>12</v>
      </c>
      <c r="ACE2" s="1">
        <f t="shared" si="32"/>
        <v>12</v>
      </c>
      <c r="ACF2" s="1">
        <f t="shared" si="32"/>
        <v>10</v>
      </c>
      <c r="ACG2" s="1">
        <f t="shared" si="32"/>
        <v>0</v>
      </c>
      <c r="ACH2" s="1">
        <f t="shared" si="32"/>
        <v>17</v>
      </c>
      <c r="ACI2" s="1">
        <f t="shared" si="32"/>
        <v>0</v>
      </c>
      <c r="ACJ2" s="1">
        <f t="shared" si="32"/>
        <v>7</v>
      </c>
      <c r="ACK2" s="1">
        <f t="shared" si="32"/>
        <v>4</v>
      </c>
      <c r="ACL2" s="1">
        <f t="shared" si="32"/>
        <v>16</v>
      </c>
      <c r="ACM2" s="1">
        <f t="shared" si="32"/>
        <v>6</v>
      </c>
      <c r="ACN2" s="1">
        <f t="shared" si="32"/>
        <v>9</v>
      </c>
      <c r="ACO2" s="1">
        <f t="shared" si="32"/>
        <v>3</v>
      </c>
      <c r="ACP2" s="1">
        <f t="shared" si="32"/>
        <v>12</v>
      </c>
      <c r="ACQ2" s="1">
        <f t="shared" si="32"/>
        <v>16</v>
      </c>
      <c r="ACR2" s="1">
        <f t="shared" si="32"/>
        <v>18</v>
      </c>
      <c r="ACS2" s="1">
        <f t="shared" si="32"/>
        <v>12</v>
      </c>
      <c r="ACT2" s="1">
        <f t="shared" si="32"/>
        <v>0</v>
      </c>
      <c r="ACU2" s="1">
        <f t="shared" si="32"/>
        <v>9</v>
      </c>
      <c r="ACV2" s="1">
        <f t="shared" si="32"/>
        <v>3</v>
      </c>
      <c r="ACW2" s="1">
        <f t="shared" si="32"/>
        <v>0</v>
      </c>
      <c r="ACX2" s="1">
        <f t="shared" si="32"/>
        <v>20</v>
      </c>
      <c r="ACY2" s="1">
        <f t="shared" si="32"/>
        <v>0</v>
      </c>
      <c r="ACZ2" s="1">
        <f t="shared" si="32"/>
        <v>10</v>
      </c>
      <c r="ADA2" s="1">
        <f t="shared" si="32"/>
        <v>16</v>
      </c>
      <c r="ADB2" s="1">
        <f t="shared" ref="ADB2:AFM2" si="33">+SUM(ADB80:ADB90,ADB92:ADB94)</f>
        <v>15</v>
      </c>
      <c r="ADC2" s="1">
        <f t="shared" si="33"/>
        <v>14</v>
      </c>
      <c r="ADD2" s="1">
        <f t="shared" si="33"/>
        <v>0</v>
      </c>
      <c r="ADE2" s="1">
        <f t="shared" si="33"/>
        <v>15</v>
      </c>
      <c r="ADF2" s="1">
        <f t="shared" si="33"/>
        <v>12</v>
      </c>
      <c r="ADG2" s="1">
        <f t="shared" si="33"/>
        <v>17</v>
      </c>
      <c r="ADH2" s="1">
        <f t="shared" si="33"/>
        <v>15</v>
      </c>
      <c r="ADI2" s="1">
        <f t="shared" si="33"/>
        <v>17</v>
      </c>
      <c r="ADJ2" s="1">
        <f t="shared" si="33"/>
        <v>19</v>
      </c>
      <c r="ADK2" s="1">
        <f t="shared" si="33"/>
        <v>10</v>
      </c>
      <c r="ADL2" s="1">
        <f t="shared" si="33"/>
        <v>0</v>
      </c>
      <c r="ADM2" s="1">
        <f t="shared" si="33"/>
        <v>6</v>
      </c>
      <c r="ADN2" s="1">
        <f t="shared" si="33"/>
        <v>0</v>
      </c>
      <c r="ADO2" s="1">
        <f t="shared" si="33"/>
        <v>13</v>
      </c>
      <c r="ADP2" s="1">
        <f t="shared" si="33"/>
        <v>12</v>
      </c>
      <c r="ADQ2" s="1">
        <f t="shared" si="33"/>
        <v>15</v>
      </c>
      <c r="ADR2" s="1">
        <f t="shared" si="33"/>
        <v>16</v>
      </c>
      <c r="ADS2" s="1">
        <f t="shared" si="33"/>
        <v>27</v>
      </c>
      <c r="ADT2" s="1">
        <f t="shared" si="33"/>
        <v>5</v>
      </c>
      <c r="ADU2" s="1">
        <f t="shared" si="33"/>
        <v>7</v>
      </c>
      <c r="ADV2" s="1">
        <f t="shared" si="33"/>
        <v>14</v>
      </c>
      <c r="ADW2" s="1">
        <f t="shared" si="33"/>
        <v>8</v>
      </c>
      <c r="ADX2" s="1">
        <f t="shared" si="33"/>
        <v>8</v>
      </c>
      <c r="ADY2" s="1">
        <f t="shared" si="33"/>
        <v>5</v>
      </c>
      <c r="ADZ2" s="1">
        <f t="shared" si="33"/>
        <v>12</v>
      </c>
      <c r="AEA2" s="1">
        <f t="shared" si="33"/>
        <v>8</v>
      </c>
      <c r="AEB2" s="1">
        <f t="shared" si="33"/>
        <v>8</v>
      </c>
      <c r="AEC2" s="1">
        <f t="shared" si="33"/>
        <v>4</v>
      </c>
      <c r="AED2" s="1">
        <f t="shared" si="33"/>
        <v>8</v>
      </c>
      <c r="AEE2" s="1">
        <f t="shared" si="33"/>
        <v>8</v>
      </c>
      <c r="AEF2" s="1">
        <f t="shared" si="33"/>
        <v>19</v>
      </c>
      <c r="AEG2" s="1">
        <f t="shared" si="33"/>
        <v>16</v>
      </c>
      <c r="AEH2" s="1">
        <f t="shared" si="33"/>
        <v>18</v>
      </c>
      <c r="AEI2" s="1">
        <f t="shared" si="33"/>
        <v>10</v>
      </c>
      <c r="AEJ2" s="1">
        <f t="shared" si="33"/>
        <v>10</v>
      </c>
      <c r="AEK2" s="1">
        <f t="shared" si="33"/>
        <v>20</v>
      </c>
      <c r="AEL2" s="1">
        <f t="shared" si="33"/>
        <v>4</v>
      </c>
      <c r="AEM2" s="1">
        <f t="shared" si="33"/>
        <v>17</v>
      </c>
      <c r="AEN2" s="1">
        <f t="shared" si="33"/>
        <v>21</v>
      </c>
      <c r="AEO2" s="1">
        <f t="shared" si="33"/>
        <v>11</v>
      </c>
      <c r="AEP2" s="1">
        <f t="shared" si="33"/>
        <v>0</v>
      </c>
      <c r="AEQ2" s="1">
        <f t="shared" si="33"/>
        <v>24</v>
      </c>
      <c r="AER2" s="1">
        <f t="shared" si="33"/>
        <v>12</v>
      </c>
      <c r="AES2" s="1">
        <f t="shared" si="33"/>
        <v>18</v>
      </c>
      <c r="AET2" s="1">
        <f t="shared" si="33"/>
        <v>26</v>
      </c>
      <c r="AEU2" s="1">
        <f t="shared" si="33"/>
        <v>3</v>
      </c>
      <c r="AEV2" s="1">
        <f t="shared" si="33"/>
        <v>18</v>
      </c>
      <c r="AEW2" s="1">
        <f t="shared" si="33"/>
        <v>13</v>
      </c>
      <c r="AEX2" s="1">
        <f t="shared" si="33"/>
        <v>28</v>
      </c>
      <c r="AEY2" s="1">
        <f t="shared" si="33"/>
        <v>20</v>
      </c>
      <c r="AEZ2" s="1">
        <f t="shared" si="33"/>
        <v>10</v>
      </c>
      <c r="AFA2" s="1">
        <f t="shared" si="33"/>
        <v>16</v>
      </c>
      <c r="AFB2" s="1">
        <f t="shared" si="33"/>
        <v>0</v>
      </c>
      <c r="AFC2" s="1">
        <f t="shared" si="33"/>
        <v>6</v>
      </c>
      <c r="AFD2" s="1">
        <f t="shared" si="33"/>
        <v>3</v>
      </c>
      <c r="AFE2" s="1">
        <f t="shared" si="33"/>
        <v>12</v>
      </c>
      <c r="AFF2" s="1">
        <f t="shared" si="33"/>
        <v>17</v>
      </c>
      <c r="AFG2" s="1">
        <f t="shared" si="33"/>
        <v>0</v>
      </c>
      <c r="AFH2" s="1">
        <f t="shared" si="33"/>
        <v>23</v>
      </c>
      <c r="AFI2" s="1">
        <f t="shared" si="33"/>
        <v>13</v>
      </c>
      <c r="AFJ2" s="1">
        <f t="shared" si="33"/>
        <v>26</v>
      </c>
      <c r="AFK2" s="1">
        <f t="shared" si="33"/>
        <v>13</v>
      </c>
      <c r="AFL2" s="1">
        <f t="shared" si="33"/>
        <v>12</v>
      </c>
      <c r="AFM2" s="1">
        <f t="shared" si="33"/>
        <v>12</v>
      </c>
      <c r="AFN2" s="1">
        <f t="shared" ref="AFN2:AHY2" si="34">+SUM(AFN80:AFN90,AFN92:AFN94)</f>
        <v>13</v>
      </c>
      <c r="AFO2" s="1">
        <f t="shared" si="34"/>
        <v>13</v>
      </c>
      <c r="AFP2" s="1">
        <f t="shared" si="34"/>
        <v>9</v>
      </c>
      <c r="AFQ2" s="1">
        <f t="shared" si="34"/>
        <v>13</v>
      </c>
      <c r="AFR2" s="1">
        <f t="shared" si="34"/>
        <v>5</v>
      </c>
      <c r="AFS2" s="1">
        <f t="shared" si="34"/>
        <v>12</v>
      </c>
      <c r="AFT2" s="1">
        <f t="shared" si="34"/>
        <v>24</v>
      </c>
      <c r="AFU2" s="1">
        <f t="shared" si="34"/>
        <v>0</v>
      </c>
      <c r="AFV2" s="1">
        <f t="shared" si="34"/>
        <v>6</v>
      </c>
      <c r="AFW2" s="1">
        <f t="shared" si="34"/>
        <v>12</v>
      </c>
      <c r="AFX2" s="1">
        <f t="shared" si="34"/>
        <v>0</v>
      </c>
      <c r="AFY2" s="1">
        <f t="shared" si="34"/>
        <v>16</v>
      </c>
      <c r="AFZ2" s="1">
        <f t="shared" si="34"/>
        <v>14</v>
      </c>
      <c r="AGA2" s="1">
        <f t="shared" si="34"/>
        <v>7</v>
      </c>
      <c r="AGB2" s="1">
        <f t="shared" si="34"/>
        <v>18</v>
      </c>
      <c r="AGC2" s="1">
        <f t="shared" si="34"/>
        <v>20</v>
      </c>
      <c r="AGD2" s="1">
        <f t="shared" si="34"/>
        <v>26</v>
      </c>
      <c r="AGE2" s="1">
        <f t="shared" si="34"/>
        <v>18</v>
      </c>
      <c r="AGF2" s="1">
        <f t="shared" si="34"/>
        <v>9</v>
      </c>
      <c r="AGG2" s="1">
        <f t="shared" si="34"/>
        <v>0</v>
      </c>
      <c r="AGH2" s="1">
        <f t="shared" si="34"/>
        <v>14</v>
      </c>
      <c r="AGI2" s="1">
        <f t="shared" si="34"/>
        <v>28</v>
      </c>
      <c r="AGJ2" s="1">
        <f t="shared" si="34"/>
        <v>26</v>
      </c>
      <c r="AGK2" s="1">
        <f t="shared" si="34"/>
        <v>13</v>
      </c>
      <c r="AGL2" s="1">
        <f t="shared" si="34"/>
        <v>7</v>
      </c>
      <c r="AGM2" s="1">
        <f t="shared" si="34"/>
        <v>21</v>
      </c>
      <c r="AGN2" s="1">
        <f t="shared" si="34"/>
        <v>14</v>
      </c>
      <c r="AGO2" s="1">
        <f t="shared" si="34"/>
        <v>21</v>
      </c>
      <c r="AGP2" s="1">
        <f t="shared" si="34"/>
        <v>5</v>
      </c>
      <c r="AGQ2" s="1">
        <f t="shared" si="34"/>
        <v>21</v>
      </c>
      <c r="AGR2" s="1">
        <f t="shared" si="34"/>
        <v>14</v>
      </c>
      <c r="AGS2" s="1">
        <f t="shared" si="34"/>
        <v>0</v>
      </c>
      <c r="AGT2" s="1">
        <f t="shared" si="34"/>
        <v>20</v>
      </c>
      <c r="AGU2" s="1">
        <f t="shared" si="34"/>
        <v>30</v>
      </c>
      <c r="AGV2" s="1">
        <f t="shared" si="34"/>
        <v>7</v>
      </c>
      <c r="AGW2" s="1">
        <f t="shared" si="34"/>
        <v>30</v>
      </c>
      <c r="AGX2" s="1">
        <f t="shared" si="34"/>
        <v>0</v>
      </c>
      <c r="AGY2" s="1">
        <f t="shared" si="34"/>
        <v>0</v>
      </c>
      <c r="AGZ2" s="1">
        <f t="shared" si="34"/>
        <v>15</v>
      </c>
      <c r="AHA2" s="1">
        <f t="shared" si="34"/>
        <v>29</v>
      </c>
      <c r="AHB2" s="1">
        <f t="shared" si="34"/>
        <v>20</v>
      </c>
      <c r="AHC2" s="1">
        <f t="shared" si="34"/>
        <v>9</v>
      </c>
      <c r="AHD2" s="1">
        <f t="shared" si="34"/>
        <v>15</v>
      </c>
      <c r="AHE2" s="1">
        <f t="shared" si="34"/>
        <v>0</v>
      </c>
      <c r="AHF2" s="1">
        <f t="shared" si="34"/>
        <v>14</v>
      </c>
      <c r="AHG2" s="1">
        <f t="shared" si="34"/>
        <v>24</v>
      </c>
      <c r="AHH2" s="1">
        <f t="shared" si="34"/>
        <v>21</v>
      </c>
      <c r="AHI2" s="1">
        <f t="shared" si="34"/>
        <v>16</v>
      </c>
      <c r="AHJ2" s="1">
        <f t="shared" si="34"/>
        <v>24</v>
      </c>
      <c r="AHK2" s="1">
        <f t="shared" si="34"/>
        <v>0</v>
      </c>
      <c r="AHL2" s="1">
        <f t="shared" si="34"/>
        <v>18</v>
      </c>
      <c r="AHM2" s="1">
        <f t="shared" si="34"/>
        <v>14</v>
      </c>
      <c r="AHN2" s="1">
        <f t="shared" si="34"/>
        <v>17</v>
      </c>
      <c r="AHO2" s="1">
        <f t="shared" si="34"/>
        <v>16</v>
      </c>
      <c r="AHP2" s="1">
        <f t="shared" si="34"/>
        <v>16</v>
      </c>
      <c r="AHQ2" s="1">
        <f t="shared" si="34"/>
        <v>13</v>
      </c>
      <c r="AHR2" s="1">
        <f t="shared" si="34"/>
        <v>12</v>
      </c>
      <c r="AHS2" s="1">
        <f t="shared" si="34"/>
        <v>22</v>
      </c>
      <c r="AHT2" s="1">
        <f t="shared" si="34"/>
        <v>10</v>
      </c>
      <c r="AHU2" s="1">
        <f t="shared" si="34"/>
        <v>30</v>
      </c>
      <c r="AHV2" s="1">
        <f t="shared" si="34"/>
        <v>4</v>
      </c>
      <c r="AHW2" s="1">
        <f t="shared" si="34"/>
        <v>0</v>
      </c>
      <c r="AHX2" s="1">
        <f t="shared" si="34"/>
        <v>12</v>
      </c>
      <c r="AHY2" s="1">
        <f t="shared" si="34"/>
        <v>12</v>
      </c>
      <c r="AHZ2" s="1">
        <f t="shared" ref="AHZ2:AKK2" si="35">+SUM(AHZ80:AHZ90,AHZ92:AHZ94)</f>
        <v>8</v>
      </c>
      <c r="AIA2" s="1">
        <f t="shared" si="35"/>
        <v>12</v>
      </c>
      <c r="AIB2" s="1">
        <f t="shared" si="35"/>
        <v>8</v>
      </c>
      <c r="AIC2" s="1">
        <f t="shared" si="35"/>
        <v>0</v>
      </c>
      <c r="AID2" s="1">
        <f t="shared" si="35"/>
        <v>21</v>
      </c>
      <c r="AIE2" s="1">
        <f t="shared" si="35"/>
        <v>6</v>
      </c>
      <c r="AIF2" s="1">
        <f t="shared" si="35"/>
        <v>16</v>
      </c>
      <c r="AIG2" s="1">
        <f t="shared" si="35"/>
        <v>4</v>
      </c>
      <c r="AIH2" s="1">
        <f t="shared" si="35"/>
        <v>11</v>
      </c>
      <c r="AII2" s="1">
        <f t="shared" si="35"/>
        <v>24</v>
      </c>
      <c r="AIJ2" s="1">
        <f t="shared" si="35"/>
        <v>0</v>
      </c>
      <c r="AIK2" s="1">
        <f t="shared" si="35"/>
        <v>11</v>
      </c>
      <c r="AIL2" s="1">
        <f t="shared" si="35"/>
        <v>22</v>
      </c>
      <c r="AIM2" s="1">
        <f t="shared" si="35"/>
        <v>13</v>
      </c>
      <c r="AIN2" s="1">
        <f t="shared" si="35"/>
        <v>21</v>
      </c>
      <c r="AIO2" s="1">
        <f t="shared" si="35"/>
        <v>29</v>
      </c>
      <c r="AIP2" s="1">
        <f t="shared" si="35"/>
        <v>22</v>
      </c>
      <c r="AIQ2" s="1">
        <f t="shared" si="35"/>
        <v>8</v>
      </c>
      <c r="AIR2" s="1">
        <f t="shared" si="35"/>
        <v>0</v>
      </c>
      <c r="AIS2" s="1">
        <f t="shared" si="35"/>
        <v>10</v>
      </c>
      <c r="AIT2" s="1">
        <f t="shared" si="35"/>
        <v>16</v>
      </c>
      <c r="AIU2" s="1">
        <f t="shared" si="35"/>
        <v>9</v>
      </c>
      <c r="AIV2" s="1">
        <f t="shared" si="35"/>
        <v>4</v>
      </c>
      <c r="AIW2" s="1">
        <f t="shared" si="35"/>
        <v>27</v>
      </c>
      <c r="AIX2" s="1">
        <f t="shared" si="35"/>
        <v>15</v>
      </c>
      <c r="AIY2" s="1">
        <f t="shared" si="35"/>
        <v>4</v>
      </c>
      <c r="AIZ2" s="1">
        <f t="shared" si="35"/>
        <v>20</v>
      </c>
      <c r="AJA2" s="1">
        <f t="shared" si="35"/>
        <v>0</v>
      </c>
      <c r="AJB2" s="1">
        <f t="shared" si="35"/>
        <v>15</v>
      </c>
      <c r="AJC2" s="1">
        <f t="shared" si="35"/>
        <v>21</v>
      </c>
      <c r="AJD2" s="1">
        <f t="shared" si="35"/>
        <v>18</v>
      </c>
      <c r="AJE2" s="1">
        <f t="shared" si="35"/>
        <v>5</v>
      </c>
      <c r="AJF2" s="1">
        <f t="shared" si="35"/>
        <v>0</v>
      </c>
      <c r="AJG2" s="1">
        <f t="shared" si="35"/>
        <v>30</v>
      </c>
      <c r="AJH2" s="1">
        <f t="shared" si="35"/>
        <v>0</v>
      </c>
      <c r="AJI2" s="1">
        <f t="shared" si="35"/>
        <v>19</v>
      </c>
      <c r="AJJ2" s="1">
        <f t="shared" si="35"/>
        <v>11</v>
      </c>
      <c r="AJK2" s="1">
        <f t="shared" si="35"/>
        <v>6</v>
      </c>
      <c r="AJL2" s="1">
        <f t="shared" si="35"/>
        <v>30</v>
      </c>
      <c r="AJM2" s="1">
        <f t="shared" si="35"/>
        <v>11</v>
      </c>
      <c r="AJN2" s="1">
        <f t="shared" si="35"/>
        <v>23</v>
      </c>
      <c r="AJO2" s="1">
        <f t="shared" si="35"/>
        <v>16</v>
      </c>
      <c r="AJP2" s="1">
        <f t="shared" si="35"/>
        <v>8</v>
      </c>
      <c r="AJQ2" s="1">
        <f t="shared" si="35"/>
        <v>16</v>
      </c>
      <c r="AJR2" s="1">
        <f t="shared" si="35"/>
        <v>9</v>
      </c>
      <c r="AJS2" s="1">
        <f t="shared" si="35"/>
        <v>8</v>
      </c>
      <c r="AJT2" s="1">
        <f t="shared" si="35"/>
        <v>3</v>
      </c>
      <c r="AJU2" s="1">
        <f t="shared" si="35"/>
        <v>28</v>
      </c>
      <c r="AJV2" s="1">
        <f t="shared" si="35"/>
        <v>17</v>
      </c>
      <c r="AJW2" s="1">
        <f t="shared" si="35"/>
        <v>3</v>
      </c>
      <c r="AJX2" s="1">
        <f t="shared" si="35"/>
        <v>11</v>
      </c>
      <c r="AJY2" s="1">
        <f t="shared" si="35"/>
        <v>0</v>
      </c>
      <c r="AJZ2" s="1">
        <f t="shared" si="35"/>
        <v>15</v>
      </c>
      <c r="AKA2" s="1">
        <f t="shared" si="35"/>
        <v>15</v>
      </c>
      <c r="AKB2" s="1">
        <f t="shared" si="35"/>
        <v>16</v>
      </c>
      <c r="AKC2" s="1">
        <f t="shared" si="35"/>
        <v>4</v>
      </c>
      <c r="AKD2" s="1">
        <f t="shared" si="35"/>
        <v>23</v>
      </c>
      <c r="AKE2" s="1">
        <f t="shared" si="35"/>
        <v>8</v>
      </c>
      <c r="AKF2" s="1">
        <f t="shared" si="35"/>
        <v>11</v>
      </c>
      <c r="AKG2" s="1">
        <f t="shared" si="35"/>
        <v>9</v>
      </c>
      <c r="AKH2" s="1">
        <f t="shared" si="35"/>
        <v>8</v>
      </c>
      <c r="AKI2" s="1">
        <f t="shared" si="35"/>
        <v>28</v>
      </c>
      <c r="AKJ2" s="1">
        <f t="shared" si="35"/>
        <v>24</v>
      </c>
      <c r="AKK2" s="1">
        <f t="shared" si="35"/>
        <v>32</v>
      </c>
      <c r="AKL2" s="1">
        <f t="shared" ref="AKL2:AKS2" si="36">+SUM(AKL80:AKL90,AKL92:AKL94)</f>
        <v>16</v>
      </c>
      <c r="AKM2" s="1">
        <f t="shared" si="36"/>
        <v>21</v>
      </c>
      <c r="AKN2" s="1">
        <f t="shared" si="36"/>
        <v>21</v>
      </c>
      <c r="AKO2" s="1">
        <f t="shared" si="36"/>
        <v>3</v>
      </c>
      <c r="AKP2" s="1">
        <f t="shared" si="36"/>
        <v>13</v>
      </c>
      <c r="AKQ2" s="1">
        <f t="shared" si="36"/>
        <v>11</v>
      </c>
      <c r="AKR2" s="1">
        <f t="shared" si="36"/>
        <v>7</v>
      </c>
      <c r="AKS2" s="1">
        <f t="shared" si="36"/>
        <v>30</v>
      </c>
      <c r="AKT2" s="1">
        <f t="shared" ref="AKT2:ANE2" si="37">+SUM(AKT80:AKT90,AKT92:AKT94)</f>
        <v>23</v>
      </c>
      <c r="AKU2" s="1">
        <f t="shared" si="37"/>
        <v>16</v>
      </c>
      <c r="AKV2" s="1">
        <f t="shared" si="37"/>
        <v>16</v>
      </c>
      <c r="AKW2" s="1">
        <f t="shared" si="37"/>
        <v>4</v>
      </c>
      <c r="AKX2" s="1">
        <f t="shared" si="37"/>
        <v>16</v>
      </c>
      <c r="AKY2" s="1">
        <f t="shared" si="37"/>
        <v>11</v>
      </c>
      <c r="AKZ2" s="1">
        <f t="shared" si="37"/>
        <v>13</v>
      </c>
      <c r="ALA2" s="1">
        <f t="shared" si="37"/>
        <v>23</v>
      </c>
      <c r="ALB2" s="1">
        <f t="shared" si="37"/>
        <v>0</v>
      </c>
      <c r="ALC2" s="1">
        <f t="shared" si="37"/>
        <v>8</v>
      </c>
      <c r="ALD2" s="1">
        <f t="shared" si="37"/>
        <v>4</v>
      </c>
      <c r="ALE2" s="1">
        <f t="shared" si="37"/>
        <v>17</v>
      </c>
      <c r="ALF2" s="1">
        <f t="shared" si="37"/>
        <v>17</v>
      </c>
      <c r="ALG2" s="1">
        <f t="shared" si="37"/>
        <v>11</v>
      </c>
      <c r="ALH2" s="1">
        <f t="shared" si="37"/>
        <v>8</v>
      </c>
      <c r="ALI2" s="1">
        <f t="shared" si="37"/>
        <v>25</v>
      </c>
      <c r="ALJ2" s="1">
        <f t="shared" si="37"/>
        <v>4</v>
      </c>
      <c r="ALK2" s="1">
        <f t="shared" si="37"/>
        <v>20</v>
      </c>
      <c r="ALL2" s="1">
        <f t="shared" si="37"/>
        <v>20</v>
      </c>
      <c r="ALM2" s="1">
        <f t="shared" si="37"/>
        <v>19</v>
      </c>
      <c r="ALN2" s="1">
        <f t="shared" si="37"/>
        <v>12</v>
      </c>
      <c r="ALO2" s="1">
        <f t="shared" si="37"/>
        <v>12</v>
      </c>
      <c r="ALP2" s="1">
        <f t="shared" si="37"/>
        <v>0</v>
      </c>
      <c r="ALQ2" s="1">
        <f t="shared" si="37"/>
        <v>15</v>
      </c>
      <c r="ALR2" s="1">
        <f t="shared" si="37"/>
        <v>20</v>
      </c>
      <c r="ALS2" s="1">
        <f t="shared" si="37"/>
        <v>8</v>
      </c>
      <c r="ALT2" s="1">
        <f t="shared" si="37"/>
        <v>4</v>
      </c>
      <c r="ALU2" s="1">
        <f t="shared" si="37"/>
        <v>8</v>
      </c>
      <c r="ALV2" s="1">
        <f t="shared" si="37"/>
        <v>21</v>
      </c>
      <c r="ALW2" s="1">
        <f t="shared" si="37"/>
        <v>12</v>
      </c>
      <c r="ALX2" s="1">
        <f t="shared" si="37"/>
        <v>16</v>
      </c>
      <c r="ALY2" s="1">
        <f t="shared" si="37"/>
        <v>12</v>
      </c>
      <c r="ALZ2" s="1">
        <f t="shared" si="37"/>
        <v>3</v>
      </c>
      <c r="AMA2" s="1">
        <f t="shared" si="37"/>
        <v>31</v>
      </c>
      <c r="AMB2" s="1">
        <f t="shared" si="37"/>
        <v>14</v>
      </c>
      <c r="AMC2" s="1">
        <f t="shared" si="37"/>
        <v>4</v>
      </c>
      <c r="AMD2" s="1">
        <f t="shared" si="37"/>
        <v>12</v>
      </c>
      <c r="AME2" s="1">
        <f t="shared" si="37"/>
        <v>16</v>
      </c>
      <c r="AMF2" s="1">
        <f t="shared" si="37"/>
        <v>4</v>
      </c>
      <c r="AMG2" s="1">
        <f t="shared" si="37"/>
        <v>4</v>
      </c>
      <c r="AMH2" s="1">
        <f t="shared" si="37"/>
        <v>3</v>
      </c>
      <c r="AMI2" s="1">
        <f t="shared" si="37"/>
        <v>30</v>
      </c>
      <c r="AMJ2" s="1">
        <f t="shared" si="37"/>
        <v>8</v>
      </c>
      <c r="AMK2" s="1">
        <f t="shared" si="37"/>
        <v>23</v>
      </c>
      <c r="AML2" s="1">
        <f t="shared" si="37"/>
        <v>8</v>
      </c>
      <c r="AMM2" s="1">
        <f t="shared" si="37"/>
        <v>15</v>
      </c>
      <c r="AMN2" s="1">
        <f t="shared" si="37"/>
        <v>16</v>
      </c>
      <c r="AMO2" s="1">
        <f t="shared" si="37"/>
        <v>19</v>
      </c>
      <c r="AMP2" s="1">
        <f t="shared" si="37"/>
        <v>13</v>
      </c>
      <c r="AMQ2" s="1">
        <f t="shared" si="37"/>
        <v>6</v>
      </c>
      <c r="AMR2" s="1">
        <f t="shared" si="37"/>
        <v>3</v>
      </c>
      <c r="AMS2" s="1">
        <f t="shared" si="37"/>
        <v>12</v>
      </c>
      <c r="AMT2" s="1">
        <f t="shared" si="37"/>
        <v>12</v>
      </c>
      <c r="AMU2" s="1">
        <f t="shared" si="37"/>
        <v>0</v>
      </c>
      <c r="AMV2" s="1">
        <f t="shared" si="37"/>
        <v>10</v>
      </c>
      <c r="AMW2" s="1">
        <f t="shared" si="37"/>
        <v>13</v>
      </c>
      <c r="AMX2" s="1">
        <f t="shared" si="37"/>
        <v>40</v>
      </c>
      <c r="AMY2" s="1">
        <f t="shared" si="37"/>
        <v>17</v>
      </c>
      <c r="AMZ2" s="1">
        <f t="shared" si="37"/>
        <v>16</v>
      </c>
      <c r="ANA2" s="1">
        <f t="shared" si="37"/>
        <v>29</v>
      </c>
      <c r="ANB2" s="1">
        <f t="shared" si="37"/>
        <v>36</v>
      </c>
      <c r="ANC2" s="1">
        <f t="shared" si="37"/>
        <v>25</v>
      </c>
      <c r="AND2" s="1">
        <f t="shared" si="37"/>
        <v>4</v>
      </c>
      <c r="ANE2" s="1">
        <f t="shared" si="37"/>
        <v>21</v>
      </c>
      <c r="ANF2" s="1">
        <f t="shared" ref="ANF2:APQ2" si="38">+SUM(ANF80:ANF90,ANF92:ANF94)</f>
        <v>18</v>
      </c>
      <c r="ANG2" s="1">
        <f t="shared" si="38"/>
        <v>0</v>
      </c>
      <c r="ANH2" s="1">
        <f t="shared" si="38"/>
        <v>7</v>
      </c>
      <c r="ANI2" s="1">
        <f t="shared" si="38"/>
        <v>0</v>
      </c>
      <c r="ANJ2" s="1">
        <f t="shared" si="38"/>
        <v>0</v>
      </c>
      <c r="ANK2" s="1">
        <f t="shared" si="38"/>
        <v>22</v>
      </c>
      <c r="ANL2" s="1">
        <f t="shared" si="38"/>
        <v>20</v>
      </c>
      <c r="ANM2" s="1">
        <f t="shared" si="38"/>
        <v>12</v>
      </c>
      <c r="ANN2" s="1">
        <f t="shared" si="38"/>
        <v>15</v>
      </c>
      <c r="ANO2" s="1">
        <f t="shared" si="38"/>
        <v>4</v>
      </c>
      <c r="ANP2" s="1">
        <f t="shared" si="38"/>
        <v>8</v>
      </c>
      <c r="ANQ2" s="1">
        <f t="shared" si="38"/>
        <v>29</v>
      </c>
      <c r="ANR2" s="1">
        <f t="shared" si="38"/>
        <v>27</v>
      </c>
      <c r="ANS2" s="1">
        <f t="shared" si="38"/>
        <v>6</v>
      </c>
      <c r="ANT2" s="1">
        <f t="shared" si="38"/>
        <v>4</v>
      </c>
      <c r="ANU2" s="1">
        <f t="shared" si="38"/>
        <v>9</v>
      </c>
      <c r="ANV2" s="1">
        <f t="shared" si="38"/>
        <v>3</v>
      </c>
      <c r="ANW2" s="1">
        <f t="shared" si="38"/>
        <v>6</v>
      </c>
      <c r="ANX2" s="1">
        <f t="shared" si="38"/>
        <v>25</v>
      </c>
      <c r="ANY2" s="1">
        <f t="shared" si="38"/>
        <v>12</v>
      </c>
      <c r="ANZ2" s="1">
        <f t="shared" si="38"/>
        <v>9</v>
      </c>
      <c r="AOA2" s="1">
        <f t="shared" si="38"/>
        <v>26</v>
      </c>
      <c r="AOB2" s="1">
        <f t="shared" si="38"/>
        <v>9</v>
      </c>
      <c r="AOC2" s="1">
        <f t="shared" si="38"/>
        <v>0</v>
      </c>
      <c r="AOD2" s="1">
        <f t="shared" si="38"/>
        <v>13</v>
      </c>
      <c r="AOE2" s="1">
        <f t="shared" si="38"/>
        <v>16</v>
      </c>
      <c r="AOF2" s="1">
        <f t="shared" si="38"/>
        <v>7</v>
      </c>
      <c r="AOG2" s="1">
        <f t="shared" si="38"/>
        <v>31</v>
      </c>
      <c r="AOH2" s="1">
        <f t="shared" si="38"/>
        <v>14</v>
      </c>
      <c r="AOI2" s="1">
        <f t="shared" si="38"/>
        <v>36</v>
      </c>
      <c r="AOJ2" s="1">
        <f t="shared" si="38"/>
        <v>0</v>
      </c>
      <c r="AOK2" s="1">
        <f t="shared" si="38"/>
        <v>18</v>
      </c>
      <c r="AOL2" s="1">
        <f t="shared" si="38"/>
        <v>0</v>
      </c>
      <c r="AOM2" s="1">
        <f t="shared" si="38"/>
        <v>29</v>
      </c>
      <c r="AON2" s="1">
        <f t="shared" si="38"/>
        <v>9</v>
      </c>
      <c r="AOO2" s="1">
        <f t="shared" si="38"/>
        <v>0</v>
      </c>
      <c r="AOP2" s="1">
        <f t="shared" si="38"/>
        <v>16</v>
      </c>
      <c r="AOQ2" s="1">
        <f t="shared" si="38"/>
        <v>26</v>
      </c>
      <c r="AOR2" s="1">
        <f t="shared" si="38"/>
        <v>8</v>
      </c>
      <c r="AOS2" s="1">
        <f t="shared" si="38"/>
        <v>32</v>
      </c>
      <c r="AOT2" s="1">
        <f t="shared" si="38"/>
        <v>0</v>
      </c>
      <c r="AOU2" s="1">
        <f t="shared" si="38"/>
        <v>0</v>
      </c>
      <c r="AOV2" s="1">
        <f t="shared" si="38"/>
        <v>20</v>
      </c>
      <c r="AOW2" s="1">
        <f t="shared" si="38"/>
        <v>12</v>
      </c>
      <c r="AOX2" s="1">
        <f t="shared" si="38"/>
        <v>29</v>
      </c>
      <c r="AOY2" s="1">
        <f t="shared" si="38"/>
        <v>38</v>
      </c>
      <c r="AOZ2" s="1">
        <f t="shared" si="38"/>
        <v>30</v>
      </c>
      <c r="APA2" s="1">
        <f t="shared" si="38"/>
        <v>20</v>
      </c>
      <c r="APB2" s="1">
        <f t="shared" si="38"/>
        <v>4</v>
      </c>
      <c r="APC2" s="1">
        <f t="shared" si="38"/>
        <v>16</v>
      </c>
      <c r="APD2" s="1">
        <f t="shared" si="38"/>
        <v>13</v>
      </c>
      <c r="APE2" s="1">
        <f t="shared" si="38"/>
        <v>20</v>
      </c>
      <c r="APF2" s="1">
        <f t="shared" si="38"/>
        <v>16</v>
      </c>
      <c r="APG2" s="1">
        <f t="shared" si="38"/>
        <v>0</v>
      </c>
      <c r="APH2" s="1">
        <f t="shared" si="38"/>
        <v>12</v>
      </c>
      <c r="API2" s="1">
        <f t="shared" si="38"/>
        <v>12</v>
      </c>
      <c r="APJ2" s="1">
        <f t="shared" si="38"/>
        <v>27</v>
      </c>
      <c r="APK2" s="1">
        <f t="shared" si="38"/>
        <v>20</v>
      </c>
      <c r="APL2" s="1">
        <f t="shared" si="38"/>
        <v>28</v>
      </c>
      <c r="APM2" s="1">
        <f t="shared" si="38"/>
        <v>6</v>
      </c>
      <c r="APN2" s="1">
        <f t="shared" si="38"/>
        <v>20</v>
      </c>
      <c r="APO2" s="1">
        <f t="shared" si="38"/>
        <v>12</v>
      </c>
      <c r="APP2" s="1">
        <f t="shared" si="38"/>
        <v>42</v>
      </c>
      <c r="APQ2" s="1">
        <f t="shared" si="38"/>
        <v>22</v>
      </c>
      <c r="APR2" s="1">
        <f t="shared" ref="APR2:ASC2" si="39">+SUM(APR80:APR90,APR92:APR94)</f>
        <v>20</v>
      </c>
      <c r="APS2" s="1">
        <f t="shared" si="39"/>
        <v>14</v>
      </c>
      <c r="APT2" s="1">
        <f t="shared" si="39"/>
        <v>22</v>
      </c>
      <c r="APU2" s="1">
        <f t="shared" si="39"/>
        <v>6</v>
      </c>
      <c r="APV2" s="1">
        <f t="shared" si="39"/>
        <v>0</v>
      </c>
      <c r="APW2" s="1">
        <f t="shared" si="39"/>
        <v>10</v>
      </c>
      <c r="APX2" s="1">
        <f t="shared" si="39"/>
        <v>11</v>
      </c>
      <c r="APY2" s="1">
        <f t="shared" si="39"/>
        <v>12</v>
      </c>
      <c r="APZ2" s="1">
        <f t="shared" si="39"/>
        <v>8</v>
      </c>
      <c r="AQA2" s="1">
        <f t="shared" si="39"/>
        <v>12</v>
      </c>
      <c r="AQB2" s="1">
        <f t="shared" si="39"/>
        <v>18</v>
      </c>
      <c r="AQC2" s="1">
        <f t="shared" si="39"/>
        <v>21</v>
      </c>
      <c r="AQD2" s="1">
        <f t="shared" si="39"/>
        <v>8</v>
      </c>
      <c r="AQE2" s="1">
        <f t="shared" si="39"/>
        <v>9</v>
      </c>
      <c r="AQF2" s="1">
        <f t="shared" si="39"/>
        <v>11</v>
      </c>
      <c r="AQG2" s="1">
        <f t="shared" si="39"/>
        <v>7</v>
      </c>
      <c r="AQH2" s="1">
        <f t="shared" si="39"/>
        <v>24</v>
      </c>
      <c r="AQI2" s="1">
        <f t="shared" si="39"/>
        <v>10</v>
      </c>
      <c r="AQJ2" s="1">
        <f t="shared" si="39"/>
        <v>32</v>
      </c>
      <c r="AQK2" s="1">
        <f t="shared" si="39"/>
        <v>12</v>
      </c>
      <c r="AQL2" s="1">
        <f t="shared" si="39"/>
        <v>0</v>
      </c>
      <c r="AQM2" s="1">
        <f t="shared" si="39"/>
        <v>24</v>
      </c>
      <c r="AQN2" s="1">
        <f t="shared" si="39"/>
        <v>11</v>
      </c>
      <c r="AQO2" s="1">
        <f t="shared" si="39"/>
        <v>25</v>
      </c>
      <c r="AQP2" s="1">
        <f t="shared" si="39"/>
        <v>3</v>
      </c>
      <c r="AQQ2" s="1">
        <f t="shared" si="39"/>
        <v>26</v>
      </c>
      <c r="AQR2" s="1">
        <f t="shared" si="39"/>
        <v>16</v>
      </c>
      <c r="AQS2" s="1">
        <f t="shared" si="39"/>
        <v>3</v>
      </c>
      <c r="AQT2" s="1">
        <f t="shared" si="39"/>
        <v>4</v>
      </c>
      <c r="AQU2" s="1">
        <f t="shared" si="39"/>
        <v>22</v>
      </c>
      <c r="AQV2" s="1">
        <f t="shared" si="39"/>
        <v>13</v>
      </c>
      <c r="AQW2" s="1">
        <f t="shared" si="39"/>
        <v>8</v>
      </c>
      <c r="AQX2" s="1">
        <f t="shared" si="39"/>
        <v>25</v>
      </c>
      <c r="AQY2" s="1">
        <f t="shared" si="39"/>
        <v>12</v>
      </c>
      <c r="AQZ2" s="1">
        <f t="shared" si="39"/>
        <v>30</v>
      </c>
      <c r="ARA2" s="1">
        <f t="shared" si="39"/>
        <v>20</v>
      </c>
      <c r="ARB2" s="1">
        <f t="shared" si="39"/>
        <v>42</v>
      </c>
      <c r="ARC2" s="1">
        <f t="shared" si="39"/>
        <v>19</v>
      </c>
      <c r="ARD2" s="1">
        <f t="shared" si="39"/>
        <v>36</v>
      </c>
      <c r="ARE2" s="1">
        <f t="shared" si="39"/>
        <v>42</v>
      </c>
      <c r="ARF2" s="1">
        <f t="shared" si="39"/>
        <v>14</v>
      </c>
      <c r="ARG2" s="1">
        <f t="shared" si="39"/>
        <v>8</v>
      </c>
      <c r="ARH2" s="1">
        <f t="shared" si="39"/>
        <v>14</v>
      </c>
      <c r="ARI2" s="1">
        <f t="shared" si="39"/>
        <v>37</v>
      </c>
      <c r="ARJ2" s="1">
        <f t="shared" si="39"/>
        <v>23</v>
      </c>
      <c r="ARK2" s="1">
        <f t="shared" si="39"/>
        <v>6</v>
      </c>
      <c r="ARL2" s="1">
        <f t="shared" si="39"/>
        <v>28</v>
      </c>
      <c r="ARM2" s="1">
        <f t="shared" si="39"/>
        <v>25</v>
      </c>
      <c r="ARN2" s="1">
        <f t="shared" si="39"/>
        <v>12</v>
      </c>
      <c r="ARO2" s="1">
        <f t="shared" si="39"/>
        <v>10</v>
      </c>
      <c r="ARP2" s="1">
        <f t="shared" si="39"/>
        <v>4</v>
      </c>
      <c r="ARQ2" s="1">
        <f t="shared" si="39"/>
        <v>30</v>
      </c>
      <c r="ARR2" s="1">
        <f t="shared" si="39"/>
        <v>0</v>
      </c>
      <c r="ARS2" s="1">
        <f t="shared" si="39"/>
        <v>17</v>
      </c>
      <c r="ART2" s="1">
        <f t="shared" si="39"/>
        <v>36</v>
      </c>
      <c r="ARU2" s="1">
        <f t="shared" si="39"/>
        <v>27</v>
      </c>
      <c r="ARV2" s="1">
        <f t="shared" si="39"/>
        <v>16</v>
      </c>
      <c r="ARW2" s="1">
        <f t="shared" si="39"/>
        <v>27</v>
      </c>
      <c r="ARX2" s="1">
        <f t="shared" si="39"/>
        <v>7</v>
      </c>
      <c r="ARY2" s="1">
        <f t="shared" si="39"/>
        <v>22</v>
      </c>
      <c r="ARZ2" s="1">
        <f t="shared" si="39"/>
        <v>0</v>
      </c>
      <c r="ASA2" s="1">
        <f t="shared" si="39"/>
        <v>26</v>
      </c>
      <c r="ASB2" s="1">
        <f t="shared" si="39"/>
        <v>12</v>
      </c>
      <c r="ASC2" s="1">
        <f t="shared" si="39"/>
        <v>20</v>
      </c>
      <c r="ASD2" s="1">
        <f t="shared" ref="ASD2" si="40">+SUM(ASD80:ASD90,ASD92:ASD94)</f>
        <v>0</v>
      </c>
    </row>
    <row r="3" spans="1:1174" ht="6.75" customHeight="1" x14ac:dyDescent="0.3">
      <c r="A3" s="4"/>
      <c r="B3" s="4"/>
      <c r="C3" s="4"/>
    </row>
    <row r="4" spans="1:1174" x14ac:dyDescent="0.3">
      <c r="A4" s="4" t="s">
        <v>172</v>
      </c>
      <c r="B4" s="4" t="s">
        <v>172</v>
      </c>
      <c r="C4" s="4" t="s">
        <v>171</v>
      </c>
    </row>
    <row r="5" spans="1:1174" x14ac:dyDescent="0.3">
      <c r="A5" s="4" t="s">
        <v>170</v>
      </c>
      <c r="B5" s="4" t="s">
        <v>170</v>
      </c>
      <c r="C5" s="4" t="s">
        <v>169</v>
      </c>
      <c r="D5" s="1" t="s">
        <v>179</v>
      </c>
      <c r="E5" s="1" t="s">
        <v>180</v>
      </c>
      <c r="F5" s="1" t="s">
        <v>181</v>
      </c>
      <c r="G5" s="1" t="s">
        <v>182</v>
      </c>
      <c r="H5" s="1" t="s">
        <v>183</v>
      </c>
      <c r="I5" s="1" t="s">
        <v>184</v>
      </c>
      <c r="J5" s="1" t="s">
        <v>185</v>
      </c>
      <c r="K5" s="1" t="s">
        <v>186</v>
      </c>
      <c r="L5" s="1" t="s">
        <v>187</v>
      </c>
      <c r="M5" s="1" t="s">
        <v>188</v>
      </c>
      <c r="N5" s="1" t="s">
        <v>189</v>
      </c>
      <c r="O5" s="1" t="s">
        <v>190</v>
      </c>
      <c r="P5" s="1" t="s">
        <v>191</v>
      </c>
      <c r="Q5" s="1" t="s">
        <v>192</v>
      </c>
      <c r="R5" s="1" t="s">
        <v>193</v>
      </c>
      <c r="S5" s="1" t="s">
        <v>194</v>
      </c>
      <c r="T5" s="1" t="s">
        <v>195</v>
      </c>
      <c r="U5" s="1" t="s">
        <v>196</v>
      </c>
      <c r="V5" s="1" t="s">
        <v>197</v>
      </c>
      <c r="W5" s="1" t="s">
        <v>198</v>
      </c>
      <c r="X5" s="1" t="s">
        <v>199</v>
      </c>
      <c r="Y5" s="1" t="s">
        <v>200</v>
      </c>
      <c r="Z5" s="1" t="s">
        <v>201</v>
      </c>
      <c r="AA5" s="1" t="s">
        <v>202</v>
      </c>
      <c r="AB5" s="1" t="s">
        <v>203</v>
      </c>
      <c r="AC5" s="1" t="s">
        <v>204</v>
      </c>
      <c r="AD5" s="1" t="s">
        <v>205</v>
      </c>
      <c r="AE5" s="1" t="s">
        <v>206</v>
      </c>
      <c r="AF5" s="1" t="s">
        <v>207</v>
      </c>
      <c r="AG5" s="1" t="s">
        <v>208</v>
      </c>
      <c r="AH5" s="1" t="s">
        <v>209</v>
      </c>
      <c r="AI5" s="1" t="s">
        <v>210</v>
      </c>
      <c r="AJ5" s="1" t="s">
        <v>211</v>
      </c>
      <c r="AK5" s="1" t="s">
        <v>212</v>
      </c>
      <c r="AL5" s="1" t="s">
        <v>213</v>
      </c>
      <c r="AM5" s="1" t="s">
        <v>214</v>
      </c>
      <c r="AN5" s="1" t="s">
        <v>215</v>
      </c>
      <c r="AO5" s="1" t="s">
        <v>216</v>
      </c>
      <c r="AP5" s="1" t="s">
        <v>217</v>
      </c>
      <c r="AQ5" s="1" t="s">
        <v>218</v>
      </c>
      <c r="AR5" s="1" t="s">
        <v>219</v>
      </c>
      <c r="AS5" s="1" t="s">
        <v>220</v>
      </c>
      <c r="AT5" s="1" t="s">
        <v>221</v>
      </c>
      <c r="AU5" s="1" t="s">
        <v>222</v>
      </c>
      <c r="AV5" s="1" t="s">
        <v>223</v>
      </c>
      <c r="AW5" s="1" t="s">
        <v>224</v>
      </c>
      <c r="AX5" s="1" t="s">
        <v>225</v>
      </c>
      <c r="AY5" s="1" t="s">
        <v>226</v>
      </c>
      <c r="AZ5" s="1" t="s">
        <v>227</v>
      </c>
      <c r="BA5" s="1" t="s">
        <v>228</v>
      </c>
      <c r="BB5" s="1" t="s">
        <v>229</v>
      </c>
      <c r="BC5" s="1" t="s">
        <v>230</v>
      </c>
      <c r="BD5" s="1" t="s">
        <v>231</v>
      </c>
      <c r="BE5" s="1" t="s">
        <v>232</v>
      </c>
      <c r="BF5" s="1" t="s">
        <v>233</v>
      </c>
      <c r="BG5" s="1" t="s">
        <v>234</v>
      </c>
      <c r="BH5" s="1" t="s">
        <v>235</v>
      </c>
      <c r="BI5" s="1" t="s">
        <v>236</v>
      </c>
      <c r="BJ5" s="1" t="s">
        <v>237</v>
      </c>
      <c r="BK5" s="1" t="s">
        <v>238</v>
      </c>
      <c r="BL5" s="1" t="s">
        <v>239</v>
      </c>
      <c r="BM5" s="1" t="s">
        <v>240</v>
      </c>
      <c r="BN5" s="1" t="s">
        <v>241</v>
      </c>
      <c r="BO5" s="1" t="s">
        <v>242</v>
      </c>
      <c r="BP5" s="1" t="s">
        <v>243</v>
      </c>
      <c r="BQ5" s="1" t="s">
        <v>244</v>
      </c>
      <c r="BR5" s="1" t="s">
        <v>245</v>
      </c>
      <c r="BS5" s="1" t="s">
        <v>246</v>
      </c>
      <c r="BT5" s="1" t="s">
        <v>247</v>
      </c>
      <c r="BU5" s="1" t="s">
        <v>248</v>
      </c>
      <c r="BV5" s="1" t="s">
        <v>323</v>
      </c>
      <c r="BW5" s="1" t="s">
        <v>324</v>
      </c>
      <c r="BX5" s="1" t="s">
        <v>325</v>
      </c>
      <c r="BY5" s="1" t="s">
        <v>326</v>
      </c>
      <c r="BZ5" s="1" t="s">
        <v>327</v>
      </c>
      <c r="CA5" s="1" t="s">
        <v>328</v>
      </c>
      <c r="CB5" s="1" t="s">
        <v>329</v>
      </c>
      <c r="CC5" s="1" t="s">
        <v>330</v>
      </c>
      <c r="CD5" s="1" t="s">
        <v>331</v>
      </c>
      <c r="CE5" s="1" t="s">
        <v>332</v>
      </c>
      <c r="CF5" s="1" t="s">
        <v>333</v>
      </c>
      <c r="CG5" s="1" t="s">
        <v>194</v>
      </c>
      <c r="CH5" s="1" t="s">
        <v>334</v>
      </c>
      <c r="CI5" s="1" t="s">
        <v>335</v>
      </c>
      <c r="CJ5" s="1" t="s">
        <v>336</v>
      </c>
      <c r="CK5" s="1" t="s">
        <v>337</v>
      </c>
      <c r="CL5" s="1" t="s">
        <v>338</v>
      </c>
      <c r="CM5" s="1" t="s">
        <v>339</v>
      </c>
      <c r="CN5" s="1" t="s">
        <v>340</v>
      </c>
      <c r="CO5" s="1" t="s">
        <v>341</v>
      </c>
      <c r="CP5" s="1" t="s">
        <v>342</v>
      </c>
      <c r="CQ5" s="1" t="s">
        <v>343</v>
      </c>
      <c r="CR5" s="1" t="s">
        <v>344</v>
      </c>
      <c r="CS5" s="1" t="s">
        <v>345</v>
      </c>
      <c r="CT5" s="1" t="s">
        <v>346</v>
      </c>
      <c r="CU5" s="1" t="s">
        <v>347</v>
      </c>
      <c r="CV5" s="1" t="s">
        <v>348</v>
      </c>
      <c r="CW5" s="1" t="s">
        <v>349</v>
      </c>
      <c r="CX5" s="1" t="s">
        <v>350</v>
      </c>
      <c r="CY5" s="1" t="s">
        <v>351</v>
      </c>
      <c r="CZ5" s="1" t="s">
        <v>352</v>
      </c>
      <c r="DA5" s="1" t="s">
        <v>353</v>
      </c>
      <c r="DB5" s="1" t="s">
        <v>354</v>
      </c>
      <c r="DC5" s="1" t="s">
        <v>355</v>
      </c>
      <c r="DD5" s="1" t="s">
        <v>356</v>
      </c>
      <c r="DE5" s="1" t="s">
        <v>357</v>
      </c>
      <c r="DF5" s="1" t="s">
        <v>358</v>
      </c>
      <c r="DG5" s="1" t="s">
        <v>359</v>
      </c>
      <c r="DH5" s="1" t="s">
        <v>360</v>
      </c>
      <c r="DI5" s="1" t="s">
        <v>361</v>
      </c>
      <c r="DJ5" s="1" t="s">
        <v>362</v>
      </c>
      <c r="DK5" s="1" t="s">
        <v>363</v>
      </c>
      <c r="DL5" s="1" t="s">
        <v>364</v>
      </c>
      <c r="DM5" s="1" t="s">
        <v>365</v>
      </c>
      <c r="DN5" s="1" t="s">
        <v>366</v>
      </c>
      <c r="DO5" s="1" t="s">
        <v>367</v>
      </c>
      <c r="DP5" s="1" t="s">
        <v>368</v>
      </c>
      <c r="DQ5" s="1" t="s">
        <v>369</v>
      </c>
      <c r="DR5" s="1" t="s">
        <v>370</v>
      </c>
      <c r="DS5" s="1" t="s">
        <v>371</v>
      </c>
      <c r="DT5" s="1" t="s">
        <v>372</v>
      </c>
      <c r="DU5" s="1" t="s">
        <v>373</v>
      </c>
      <c r="DV5" s="1" t="s">
        <v>374</v>
      </c>
      <c r="DW5" s="1" t="s">
        <v>375</v>
      </c>
      <c r="DX5" s="1" t="s">
        <v>376</v>
      </c>
      <c r="DY5" s="1" t="s">
        <v>377</v>
      </c>
      <c r="DZ5" s="1" t="s">
        <v>378</v>
      </c>
      <c r="EA5" s="1" t="s">
        <v>379</v>
      </c>
      <c r="EB5" s="1" t="s">
        <v>380</v>
      </c>
      <c r="EC5" s="1" t="s">
        <v>381</v>
      </c>
      <c r="ED5" s="1" t="s">
        <v>382</v>
      </c>
      <c r="EE5" s="1" t="s">
        <v>383</v>
      </c>
      <c r="EF5" s="1" t="s">
        <v>384</v>
      </c>
      <c r="EG5" s="1" t="s">
        <v>385</v>
      </c>
      <c r="EH5" s="1" t="s">
        <v>386</v>
      </c>
      <c r="EI5" s="1" t="s">
        <v>387</v>
      </c>
      <c r="EJ5" s="1" t="s">
        <v>388</v>
      </c>
      <c r="EK5" s="1" t="s">
        <v>389</v>
      </c>
      <c r="EL5" s="1" t="s">
        <v>390</v>
      </c>
      <c r="EM5" s="1" t="s">
        <v>391</v>
      </c>
      <c r="EN5" s="1" t="s">
        <v>392</v>
      </c>
      <c r="EO5" s="1" t="s">
        <v>393</v>
      </c>
      <c r="EP5" s="1" t="s">
        <v>394</v>
      </c>
      <c r="EQ5" s="1" t="s">
        <v>395</v>
      </c>
      <c r="ER5" s="1" t="s">
        <v>396</v>
      </c>
      <c r="ES5" s="1" t="s">
        <v>397</v>
      </c>
      <c r="ET5" s="1" t="s">
        <v>398</v>
      </c>
      <c r="EU5" s="1" t="s">
        <v>399</v>
      </c>
      <c r="EV5" s="1" t="s">
        <v>400</v>
      </c>
      <c r="EW5" s="1" t="s">
        <v>401</v>
      </c>
      <c r="EX5" s="1" t="s">
        <v>402</v>
      </c>
      <c r="EY5" s="1" t="s">
        <v>403</v>
      </c>
      <c r="EZ5" s="1" t="s">
        <v>404</v>
      </c>
      <c r="FA5" s="1" t="s">
        <v>405</v>
      </c>
      <c r="FB5" s="1" t="s">
        <v>406</v>
      </c>
      <c r="FC5" s="1" t="s">
        <v>407</v>
      </c>
      <c r="FD5" s="1" t="s">
        <v>408</v>
      </c>
      <c r="FE5" s="1" t="s">
        <v>409</v>
      </c>
      <c r="FF5" s="1" t="s">
        <v>410</v>
      </c>
      <c r="FG5" s="1" t="s">
        <v>411</v>
      </c>
      <c r="FH5" s="1" t="s">
        <v>412</v>
      </c>
      <c r="FI5" s="1" t="s">
        <v>413</v>
      </c>
      <c r="FJ5" s="1" t="s">
        <v>414</v>
      </c>
      <c r="FK5" s="1" t="s">
        <v>415</v>
      </c>
      <c r="FL5" s="1" t="s">
        <v>416</v>
      </c>
      <c r="FM5" s="1" t="s">
        <v>417</v>
      </c>
      <c r="FN5" s="1" t="s">
        <v>418</v>
      </c>
      <c r="FO5" s="1" t="s">
        <v>419</v>
      </c>
      <c r="FP5" s="1" t="s">
        <v>420</v>
      </c>
      <c r="FQ5" s="1" t="s">
        <v>421</v>
      </c>
      <c r="FR5" s="1" t="s">
        <v>422</v>
      </c>
      <c r="FS5" s="1" t="s">
        <v>423</v>
      </c>
      <c r="FT5" s="1" t="s">
        <v>424</v>
      </c>
      <c r="FU5" s="1" t="s">
        <v>425</v>
      </c>
      <c r="FV5" s="1" t="s">
        <v>426</v>
      </c>
      <c r="FW5" s="1" t="s">
        <v>427</v>
      </c>
      <c r="FX5" s="1" t="s">
        <v>428</v>
      </c>
      <c r="FY5" s="1" t="s">
        <v>429</v>
      </c>
      <c r="FZ5" s="1" t="s">
        <v>430</v>
      </c>
      <c r="GA5" s="1" t="s">
        <v>431</v>
      </c>
      <c r="GB5" s="1" t="s">
        <v>432</v>
      </c>
      <c r="GC5" s="1" t="s">
        <v>433</v>
      </c>
      <c r="GD5" s="1" t="s">
        <v>434</v>
      </c>
      <c r="GE5" s="1" t="s">
        <v>435</v>
      </c>
      <c r="GF5" s="1" t="s">
        <v>436</v>
      </c>
      <c r="GG5" s="1" t="s">
        <v>437</v>
      </c>
      <c r="GH5" s="1" t="s">
        <v>438</v>
      </c>
      <c r="GI5" s="1" t="s">
        <v>439</v>
      </c>
      <c r="GJ5" s="1" t="s">
        <v>440</v>
      </c>
      <c r="GK5" s="1" t="s">
        <v>441</v>
      </c>
      <c r="GL5" s="1" t="s">
        <v>442</v>
      </c>
      <c r="GM5" s="1" t="s">
        <v>443</v>
      </c>
      <c r="GN5" s="1" t="s">
        <v>444</v>
      </c>
      <c r="GO5" s="1" t="s">
        <v>445</v>
      </c>
      <c r="GP5" s="1" t="s">
        <v>446</v>
      </c>
      <c r="GQ5" s="1" t="s">
        <v>447</v>
      </c>
      <c r="GR5" s="1" t="s">
        <v>448</v>
      </c>
      <c r="GS5" s="1" t="s">
        <v>449</v>
      </c>
      <c r="GT5" s="1" t="s">
        <v>450</v>
      </c>
      <c r="GU5" s="1" t="s">
        <v>451</v>
      </c>
      <c r="GV5" s="1" t="s">
        <v>452</v>
      </c>
      <c r="GW5" s="1" t="s">
        <v>453</v>
      </c>
      <c r="GX5" s="1" t="s">
        <v>454</v>
      </c>
      <c r="GY5" s="1" t="s">
        <v>455</v>
      </c>
      <c r="GZ5" s="1" t="s">
        <v>456</v>
      </c>
      <c r="HA5" s="1" t="s">
        <v>457</v>
      </c>
      <c r="HB5" s="1" t="s">
        <v>458</v>
      </c>
      <c r="HC5" s="1" t="s">
        <v>459</v>
      </c>
      <c r="HD5" s="1" t="s">
        <v>460</v>
      </c>
      <c r="HE5" s="1" t="s">
        <v>461</v>
      </c>
      <c r="HF5" s="1" t="s">
        <v>539</v>
      </c>
      <c r="HG5" s="1" t="s">
        <v>540</v>
      </c>
      <c r="HH5" s="1" t="s">
        <v>541</v>
      </c>
      <c r="HI5" s="1" t="s">
        <v>542</v>
      </c>
      <c r="HJ5" s="1" t="s">
        <v>543</v>
      </c>
      <c r="HK5" s="1" t="s">
        <v>544</v>
      </c>
      <c r="HL5" s="1" t="s">
        <v>545</v>
      </c>
      <c r="HM5" s="1" t="s">
        <v>546</v>
      </c>
      <c r="HN5" s="1" t="s">
        <v>547</v>
      </c>
      <c r="HO5" s="1" t="s">
        <v>548</v>
      </c>
      <c r="HP5" s="1" t="s">
        <v>549</v>
      </c>
      <c r="HQ5" s="1" t="s">
        <v>550</v>
      </c>
      <c r="HR5" s="1" t="s">
        <v>551</v>
      </c>
      <c r="HS5" s="1" t="s">
        <v>552</v>
      </c>
      <c r="HT5" s="1" t="s">
        <v>553</v>
      </c>
      <c r="HU5" s="1" t="s">
        <v>554</v>
      </c>
      <c r="HV5" s="1" t="s">
        <v>555</v>
      </c>
      <c r="HW5" s="1" t="s">
        <v>556</v>
      </c>
      <c r="HX5" s="1" t="s">
        <v>557</v>
      </c>
      <c r="HY5" s="1" t="s">
        <v>558</v>
      </c>
      <c r="HZ5" s="1" t="s">
        <v>559</v>
      </c>
      <c r="IA5" s="1" t="s">
        <v>560</v>
      </c>
      <c r="IB5" s="1" t="s">
        <v>561</v>
      </c>
      <c r="IC5" s="1" t="s">
        <v>562</v>
      </c>
      <c r="ID5" s="1" t="s">
        <v>563</v>
      </c>
      <c r="IE5" s="1" t="s">
        <v>564</v>
      </c>
      <c r="IF5" s="1" t="s">
        <v>565</v>
      </c>
      <c r="IG5" s="1" t="s">
        <v>566</v>
      </c>
      <c r="IH5" s="1" t="s">
        <v>567</v>
      </c>
      <c r="II5" s="1" t="s">
        <v>568</v>
      </c>
      <c r="IJ5" s="1" t="s">
        <v>569</v>
      </c>
      <c r="IK5" s="1" t="s">
        <v>570</v>
      </c>
      <c r="IL5" s="1" t="s">
        <v>571</v>
      </c>
      <c r="IM5" s="1" t="s">
        <v>572</v>
      </c>
      <c r="IN5" s="1" t="s">
        <v>573</v>
      </c>
      <c r="IO5" s="1" t="s">
        <v>574</v>
      </c>
      <c r="IP5" s="1" t="s">
        <v>575</v>
      </c>
      <c r="IQ5" s="1" t="s">
        <v>576</v>
      </c>
      <c r="IR5" s="1" t="s">
        <v>577</v>
      </c>
      <c r="IS5" s="1" t="s">
        <v>578</v>
      </c>
      <c r="IT5" s="1" t="s">
        <v>579</v>
      </c>
      <c r="IU5" s="1" t="s">
        <v>580</v>
      </c>
      <c r="IV5" s="1" t="s">
        <v>581</v>
      </c>
      <c r="IW5" s="1" t="s">
        <v>582</v>
      </c>
      <c r="IX5" s="1" t="s">
        <v>583</v>
      </c>
      <c r="IY5" s="1" t="s">
        <v>584</v>
      </c>
      <c r="IZ5" s="1" t="s">
        <v>585</v>
      </c>
      <c r="JA5" s="1" t="s">
        <v>586</v>
      </c>
      <c r="JB5" s="1" t="s">
        <v>587</v>
      </c>
      <c r="JC5" s="1" t="s">
        <v>588</v>
      </c>
      <c r="JD5" s="1" t="s">
        <v>589</v>
      </c>
      <c r="JE5" s="1" t="s">
        <v>590</v>
      </c>
      <c r="JF5" s="1" t="s">
        <v>591</v>
      </c>
      <c r="JG5" s="1" t="s">
        <v>592</v>
      </c>
      <c r="JH5" s="1" t="s">
        <v>593</v>
      </c>
      <c r="JI5" s="1" t="s">
        <v>594</v>
      </c>
      <c r="JJ5" s="1" t="s">
        <v>595</v>
      </c>
      <c r="JK5" s="1" t="s">
        <v>596</v>
      </c>
      <c r="JL5" s="1" t="s">
        <v>597</v>
      </c>
      <c r="JM5" s="1" t="s">
        <v>598</v>
      </c>
      <c r="JN5" s="1" t="s">
        <v>599</v>
      </c>
      <c r="JO5" s="1" t="s">
        <v>600</v>
      </c>
      <c r="JP5" s="1" t="s">
        <v>601</v>
      </c>
      <c r="JQ5" s="1" t="s">
        <v>602</v>
      </c>
      <c r="JR5" s="1" t="s">
        <v>603</v>
      </c>
      <c r="JS5" s="1" t="s">
        <v>604</v>
      </c>
      <c r="JT5" s="1" t="s">
        <v>605</v>
      </c>
      <c r="JU5" s="1" t="s">
        <v>606</v>
      </c>
      <c r="JV5" s="1" t="s">
        <v>607</v>
      </c>
      <c r="JW5" s="1" t="s">
        <v>608</v>
      </c>
      <c r="JX5" s="1" t="s">
        <v>609</v>
      </c>
      <c r="JY5" s="1" t="s">
        <v>610</v>
      </c>
      <c r="JZ5" s="1" t="s">
        <v>611</v>
      </c>
      <c r="KA5" s="1" t="s">
        <v>612</v>
      </c>
      <c r="KB5" s="1" t="s">
        <v>613</v>
      </c>
      <c r="KC5" s="1" t="s">
        <v>614</v>
      </c>
      <c r="KD5" s="1" t="s">
        <v>615</v>
      </c>
      <c r="KE5" s="1" t="s">
        <v>616</v>
      </c>
      <c r="KF5" s="1" t="s">
        <v>617</v>
      </c>
      <c r="KG5" s="1" t="s">
        <v>618</v>
      </c>
      <c r="KH5" s="1" t="s">
        <v>619</v>
      </c>
      <c r="KI5" s="1" t="s">
        <v>620</v>
      </c>
      <c r="KJ5" s="1" t="s">
        <v>621</v>
      </c>
      <c r="KK5" s="1" t="s">
        <v>622</v>
      </c>
      <c r="KL5" s="1" t="s">
        <v>623</v>
      </c>
      <c r="KM5" s="1" t="s">
        <v>624</v>
      </c>
      <c r="KN5" s="1" t="s">
        <v>625</v>
      </c>
      <c r="KO5" s="1" t="s">
        <v>626</v>
      </c>
      <c r="KP5" s="1" t="s">
        <v>627</v>
      </c>
      <c r="KQ5" s="1" t="s">
        <v>628</v>
      </c>
      <c r="KR5" s="1" t="s">
        <v>629</v>
      </c>
      <c r="KS5" s="1" t="s">
        <v>630</v>
      </c>
      <c r="KT5" s="1" t="s">
        <v>631</v>
      </c>
      <c r="KU5" s="1" t="s">
        <v>632</v>
      </c>
      <c r="KV5" s="1" t="s">
        <v>633</v>
      </c>
      <c r="KW5" s="1" t="s">
        <v>634</v>
      </c>
      <c r="KX5" s="1" t="s">
        <v>635</v>
      </c>
      <c r="KY5" s="1" t="s">
        <v>636</v>
      </c>
      <c r="KZ5" s="1" t="s">
        <v>637</v>
      </c>
      <c r="LA5" s="1" t="s">
        <v>638</v>
      </c>
      <c r="LB5" s="1" t="s">
        <v>639</v>
      </c>
      <c r="LC5" s="1" t="s">
        <v>640</v>
      </c>
      <c r="LD5" s="1" t="s">
        <v>641</v>
      </c>
      <c r="LE5" s="1" t="s">
        <v>642</v>
      </c>
      <c r="LF5" s="1" t="s">
        <v>643</v>
      </c>
      <c r="LG5" s="1" t="s">
        <v>644</v>
      </c>
      <c r="LH5" s="1" t="s">
        <v>645</v>
      </c>
      <c r="LI5" s="1" t="s">
        <v>646</v>
      </c>
      <c r="LJ5" s="1" t="s">
        <v>647</v>
      </c>
      <c r="LK5" s="1" t="s">
        <v>648</v>
      </c>
      <c r="LL5" s="1" t="s">
        <v>649</v>
      </c>
      <c r="LM5" s="1" t="s">
        <v>650</v>
      </c>
      <c r="LN5" s="1" t="s">
        <v>651</v>
      </c>
      <c r="LO5" s="1" t="s">
        <v>652</v>
      </c>
      <c r="LP5" s="1" t="s">
        <v>653</v>
      </c>
      <c r="LQ5" s="1" t="s">
        <v>654</v>
      </c>
      <c r="LR5" s="1" t="s">
        <v>655</v>
      </c>
      <c r="LS5" s="1" t="s">
        <v>656</v>
      </c>
      <c r="LT5" s="1" t="s">
        <v>657</v>
      </c>
      <c r="LU5" s="1" t="s">
        <v>658</v>
      </c>
      <c r="LV5" s="1" t="s">
        <v>710</v>
      </c>
      <c r="LW5" s="1" t="s">
        <v>711</v>
      </c>
      <c r="LX5" s="1" t="s">
        <v>712</v>
      </c>
      <c r="LY5" s="1" t="s">
        <v>713</v>
      </c>
      <c r="LZ5" s="1" t="s">
        <v>714</v>
      </c>
      <c r="MA5" s="1" t="s">
        <v>715</v>
      </c>
      <c r="MB5" s="1" t="s">
        <v>716</v>
      </c>
      <c r="MC5" s="1" t="s">
        <v>717</v>
      </c>
      <c r="MD5" s="1" t="s">
        <v>718</v>
      </c>
      <c r="ME5" s="1" t="s">
        <v>719</v>
      </c>
      <c r="MF5" s="1" t="s">
        <v>720</v>
      </c>
      <c r="MG5" s="1" t="s">
        <v>721</v>
      </c>
      <c r="MH5" s="1" t="s">
        <v>722</v>
      </c>
      <c r="MI5" s="1" t="s">
        <v>723</v>
      </c>
      <c r="MJ5" s="1" t="s">
        <v>724</v>
      </c>
      <c r="MK5" s="1" t="s">
        <v>725</v>
      </c>
      <c r="ML5" s="1" t="s">
        <v>726</v>
      </c>
      <c r="MM5" s="1" t="s">
        <v>727</v>
      </c>
      <c r="MN5" s="1" t="s">
        <v>728</v>
      </c>
      <c r="MO5" s="1" t="s">
        <v>729</v>
      </c>
      <c r="MP5" s="1" t="s">
        <v>730</v>
      </c>
      <c r="MQ5" s="1" t="s">
        <v>731</v>
      </c>
      <c r="MR5" s="1" t="s">
        <v>732</v>
      </c>
      <c r="MS5" s="1" t="s">
        <v>733</v>
      </c>
      <c r="MT5" s="1" t="s">
        <v>734</v>
      </c>
      <c r="MU5" s="1" t="s">
        <v>735</v>
      </c>
      <c r="MV5" s="1" t="s">
        <v>736</v>
      </c>
      <c r="MW5" s="1" t="s">
        <v>737</v>
      </c>
      <c r="MX5" s="1" t="s">
        <v>738</v>
      </c>
      <c r="MY5" s="1" t="s">
        <v>739</v>
      </c>
      <c r="MZ5" s="1" t="s">
        <v>740</v>
      </c>
      <c r="NA5" s="1" t="s">
        <v>741</v>
      </c>
      <c r="NB5" s="1" t="s">
        <v>742</v>
      </c>
      <c r="NC5" s="1" t="s">
        <v>743</v>
      </c>
      <c r="ND5" s="1" t="s">
        <v>744</v>
      </c>
      <c r="NE5" s="1" t="s">
        <v>745</v>
      </c>
      <c r="NF5" s="1" t="s">
        <v>746</v>
      </c>
      <c r="NG5" s="1" t="s">
        <v>747</v>
      </c>
      <c r="NH5" s="1" t="s">
        <v>748</v>
      </c>
      <c r="NI5" s="1" t="s">
        <v>749</v>
      </c>
      <c r="NJ5" s="1" t="s">
        <v>750</v>
      </c>
      <c r="NK5" s="1" t="s">
        <v>751</v>
      </c>
      <c r="NL5" s="1" t="s">
        <v>752</v>
      </c>
      <c r="NM5" s="1" t="s">
        <v>753</v>
      </c>
      <c r="NN5" s="1" t="s">
        <v>754</v>
      </c>
      <c r="NO5" s="1" t="s">
        <v>755</v>
      </c>
      <c r="NP5" s="1" t="s">
        <v>756</v>
      </c>
      <c r="NQ5" s="1" t="s">
        <v>757</v>
      </c>
      <c r="NR5" s="1" t="s">
        <v>758</v>
      </c>
      <c r="NS5" s="1" t="s">
        <v>759</v>
      </c>
      <c r="NT5" s="1" t="s">
        <v>760</v>
      </c>
      <c r="NU5" s="1" t="s">
        <v>761</v>
      </c>
      <c r="NV5" s="1" t="s">
        <v>762</v>
      </c>
      <c r="NW5" s="1" t="s">
        <v>763</v>
      </c>
      <c r="NX5" s="1" t="s">
        <v>764</v>
      </c>
      <c r="NY5" s="1" t="s">
        <v>765</v>
      </c>
      <c r="NZ5" s="1" t="s">
        <v>766</v>
      </c>
      <c r="OA5" s="1" t="s">
        <v>767</v>
      </c>
      <c r="OB5" s="1" t="s">
        <v>768</v>
      </c>
      <c r="OC5" s="1" t="s">
        <v>769</v>
      </c>
      <c r="OD5" s="1" t="s">
        <v>770</v>
      </c>
      <c r="OE5" s="1" t="s">
        <v>771</v>
      </c>
      <c r="OF5" s="1" t="s">
        <v>772</v>
      </c>
      <c r="OG5" s="1" t="s">
        <v>773</v>
      </c>
      <c r="OH5" s="1" t="s">
        <v>774</v>
      </c>
      <c r="OI5" s="1" t="s">
        <v>775</v>
      </c>
      <c r="OJ5" s="1" t="s">
        <v>776</v>
      </c>
      <c r="OK5" s="1" t="s">
        <v>777</v>
      </c>
      <c r="OL5" s="1" t="s">
        <v>778</v>
      </c>
      <c r="OM5" s="1" t="s">
        <v>779</v>
      </c>
      <c r="ON5" s="1" t="s">
        <v>780</v>
      </c>
      <c r="OO5" s="1" t="s">
        <v>781</v>
      </c>
      <c r="OP5" s="1" t="s">
        <v>782</v>
      </c>
      <c r="OQ5" s="1" t="s">
        <v>783</v>
      </c>
      <c r="OR5" s="1" t="s">
        <v>784</v>
      </c>
      <c r="OS5" s="1" t="s">
        <v>785</v>
      </c>
      <c r="OT5" s="1" t="s">
        <v>786</v>
      </c>
      <c r="OU5" s="1" t="s">
        <v>787</v>
      </c>
      <c r="OV5" s="1" t="s">
        <v>788</v>
      </c>
      <c r="OW5" s="1" t="s">
        <v>789</v>
      </c>
      <c r="OX5" s="1" t="s">
        <v>790</v>
      </c>
      <c r="OY5" s="1" t="s">
        <v>791</v>
      </c>
      <c r="OZ5" s="1" t="s">
        <v>792</v>
      </c>
      <c r="PA5" s="1" t="s">
        <v>793</v>
      </c>
      <c r="PB5" s="1" t="s">
        <v>794</v>
      </c>
      <c r="PC5" s="1" t="s">
        <v>795</v>
      </c>
      <c r="PD5" s="1" t="s">
        <v>796</v>
      </c>
      <c r="PE5" s="1" t="s">
        <v>797</v>
      </c>
      <c r="PF5" s="1" t="s">
        <v>798</v>
      </c>
      <c r="PG5" s="1" t="s">
        <v>799</v>
      </c>
      <c r="PH5" s="1" t="s">
        <v>800</v>
      </c>
      <c r="PI5" s="1" t="s">
        <v>801</v>
      </c>
      <c r="PJ5" s="1" t="s">
        <v>802</v>
      </c>
      <c r="PK5" s="1" t="s">
        <v>803</v>
      </c>
      <c r="PL5" s="1" t="s">
        <v>804</v>
      </c>
      <c r="PM5" s="1" t="s">
        <v>805</v>
      </c>
      <c r="PN5" s="1" t="s">
        <v>806</v>
      </c>
      <c r="PO5" s="1" t="s">
        <v>807</v>
      </c>
      <c r="PP5" s="1" t="s">
        <v>808</v>
      </c>
      <c r="PQ5" s="1" t="s">
        <v>809</v>
      </c>
      <c r="PR5" s="2" t="s">
        <v>810</v>
      </c>
      <c r="PS5" s="1" t="s">
        <v>811</v>
      </c>
      <c r="PT5" s="1" t="s">
        <v>812</v>
      </c>
      <c r="PU5" s="1" t="s">
        <v>813</v>
      </c>
      <c r="PV5" s="1" t="s">
        <v>814</v>
      </c>
      <c r="PW5" s="1" t="s">
        <v>815</v>
      </c>
      <c r="PX5" s="1" t="s">
        <v>816</v>
      </c>
      <c r="PY5" s="1" t="s">
        <v>817</v>
      </c>
      <c r="PZ5" s="1" t="s">
        <v>818</v>
      </c>
      <c r="QA5" s="1" t="s">
        <v>819</v>
      </c>
      <c r="QB5" s="1" t="s">
        <v>820</v>
      </c>
      <c r="QC5" s="1" t="s">
        <v>821</v>
      </c>
      <c r="QD5" s="1" t="s">
        <v>822</v>
      </c>
      <c r="QE5" s="1" t="s">
        <v>823</v>
      </c>
      <c r="QF5" s="1" t="s">
        <v>824</v>
      </c>
      <c r="QG5" s="1" t="s">
        <v>825</v>
      </c>
      <c r="QH5" s="1" t="s">
        <v>826</v>
      </c>
      <c r="QI5" s="1" t="s">
        <v>827</v>
      </c>
      <c r="QJ5" s="1" t="s">
        <v>828</v>
      </c>
      <c r="QK5" s="1" t="s">
        <v>829</v>
      </c>
      <c r="QL5" s="1" t="s">
        <v>830</v>
      </c>
      <c r="QM5" s="1" t="s">
        <v>831</v>
      </c>
      <c r="QN5" s="1" t="s">
        <v>832</v>
      </c>
      <c r="QO5" s="1" t="s">
        <v>833</v>
      </c>
      <c r="QP5" s="1" t="s">
        <v>834</v>
      </c>
      <c r="QQ5" s="1" t="s">
        <v>835</v>
      </c>
      <c r="QR5" s="1" t="s">
        <v>836</v>
      </c>
      <c r="QS5" s="1" t="s">
        <v>837</v>
      </c>
      <c r="QT5" s="1" t="s">
        <v>838</v>
      </c>
      <c r="QU5" s="1" t="s">
        <v>839</v>
      </c>
      <c r="QV5" s="1" t="s">
        <v>840</v>
      </c>
      <c r="QW5" s="1" t="s">
        <v>841</v>
      </c>
      <c r="QX5" s="1" t="s">
        <v>842</v>
      </c>
      <c r="QY5" s="1" t="s">
        <v>843</v>
      </c>
      <c r="QZ5" s="1" t="s">
        <v>844</v>
      </c>
      <c r="RA5" s="1" t="s">
        <v>845</v>
      </c>
      <c r="RB5" s="1" t="s">
        <v>846</v>
      </c>
      <c r="RC5" s="1" t="s">
        <v>847</v>
      </c>
      <c r="RD5" s="1" t="s">
        <v>848</v>
      </c>
      <c r="RE5" s="1" t="s">
        <v>849</v>
      </c>
      <c r="RF5" s="1" t="s">
        <v>850</v>
      </c>
      <c r="RG5" s="1" t="s">
        <v>851</v>
      </c>
      <c r="RH5" s="1" t="s">
        <v>852</v>
      </c>
      <c r="RI5" s="1" t="s">
        <v>853</v>
      </c>
      <c r="RJ5" s="1" t="s">
        <v>854</v>
      </c>
      <c r="RK5" s="1" t="s">
        <v>855</v>
      </c>
      <c r="RL5" s="1" t="s">
        <v>856</v>
      </c>
      <c r="RM5" s="1" t="s">
        <v>857</v>
      </c>
      <c r="RN5" s="1" t="s">
        <v>858</v>
      </c>
      <c r="RO5" s="1" t="s">
        <v>859</v>
      </c>
      <c r="RP5" s="1" t="s">
        <v>860</v>
      </c>
      <c r="RQ5" s="1" t="s">
        <v>861</v>
      </c>
      <c r="RR5" s="1" t="s">
        <v>862</v>
      </c>
      <c r="RS5" s="1" t="s">
        <v>863</v>
      </c>
      <c r="RT5" s="1" t="s">
        <v>864</v>
      </c>
      <c r="RU5" s="1" t="s">
        <v>865</v>
      </c>
      <c r="RV5" s="1" t="s">
        <v>866</v>
      </c>
      <c r="RW5" s="1" t="s">
        <v>867</v>
      </c>
      <c r="RX5" s="1" t="s">
        <v>868</v>
      </c>
      <c r="RY5" s="1" t="s">
        <v>869</v>
      </c>
      <c r="RZ5" s="1" t="s">
        <v>870</v>
      </c>
      <c r="SA5" s="1" t="s">
        <v>871</v>
      </c>
      <c r="SB5" s="1" t="s">
        <v>872</v>
      </c>
      <c r="SC5" s="1" t="s">
        <v>873</v>
      </c>
      <c r="SD5" s="1" t="s">
        <v>874</v>
      </c>
      <c r="SE5" s="1" t="s">
        <v>875</v>
      </c>
      <c r="SF5" s="1" t="s">
        <v>876</v>
      </c>
      <c r="SG5" s="1" t="s">
        <v>877</v>
      </c>
      <c r="SH5" s="1" t="s">
        <v>878</v>
      </c>
      <c r="SI5" s="1" t="s">
        <v>879</v>
      </c>
      <c r="SJ5" s="1" t="s">
        <v>880</v>
      </c>
      <c r="SK5" s="1" t="s">
        <v>881</v>
      </c>
      <c r="SL5" s="1" t="s">
        <v>882</v>
      </c>
      <c r="SM5" s="1" t="s">
        <v>883</v>
      </c>
      <c r="SN5" s="1" t="s">
        <v>884</v>
      </c>
      <c r="SO5" s="1" t="s">
        <v>885</v>
      </c>
      <c r="SP5" s="1" t="s">
        <v>886</v>
      </c>
      <c r="SQ5" s="1" t="s">
        <v>887</v>
      </c>
      <c r="SR5" s="1" t="s">
        <v>888</v>
      </c>
      <c r="SS5" s="1" t="s">
        <v>889</v>
      </c>
      <c r="ST5" s="1" t="s">
        <v>890</v>
      </c>
      <c r="SU5" s="1" t="s">
        <v>891</v>
      </c>
      <c r="SV5" s="1" t="s">
        <v>892</v>
      </c>
      <c r="SW5" s="1" t="s">
        <v>893</v>
      </c>
      <c r="SX5" s="1" t="s">
        <v>894</v>
      </c>
      <c r="SY5" s="1" t="s">
        <v>895</v>
      </c>
      <c r="SZ5" s="1" t="s">
        <v>896</v>
      </c>
      <c r="TA5" s="1" t="s">
        <v>897</v>
      </c>
      <c r="TB5" s="1" t="s">
        <v>898</v>
      </c>
      <c r="TC5" s="1" t="s">
        <v>899</v>
      </c>
      <c r="TD5" s="1" t="s">
        <v>900</v>
      </c>
      <c r="TE5" s="1" t="s">
        <v>901</v>
      </c>
      <c r="TF5" s="1" t="s">
        <v>902</v>
      </c>
      <c r="TG5" s="1" t="s">
        <v>903</v>
      </c>
      <c r="TH5" s="1" t="s">
        <v>904</v>
      </c>
      <c r="TI5" s="1" t="s">
        <v>905</v>
      </c>
      <c r="TJ5" s="1" t="s">
        <v>906</v>
      </c>
      <c r="TK5" s="1" t="s">
        <v>907</v>
      </c>
      <c r="TL5" s="1" t="s">
        <v>908</v>
      </c>
      <c r="TM5" s="1" t="s">
        <v>909</v>
      </c>
      <c r="TN5" s="1" t="s">
        <v>910</v>
      </c>
      <c r="TO5" s="1" t="s">
        <v>911</v>
      </c>
      <c r="TP5" s="1" t="s">
        <v>912</v>
      </c>
      <c r="TQ5" s="1" t="s">
        <v>913</v>
      </c>
      <c r="TR5" s="1" t="s">
        <v>914</v>
      </c>
      <c r="TS5" s="1" t="s">
        <v>915</v>
      </c>
      <c r="TT5" s="1" t="s">
        <v>916</v>
      </c>
      <c r="TU5" s="1" t="s">
        <v>917</v>
      </c>
      <c r="TV5" s="1" t="s">
        <v>918</v>
      </c>
      <c r="TW5" s="1" t="s">
        <v>919</v>
      </c>
      <c r="TX5" s="1" t="s">
        <v>920</v>
      </c>
      <c r="TY5" s="1" t="s">
        <v>921</v>
      </c>
      <c r="TZ5" s="1" t="s">
        <v>922</v>
      </c>
      <c r="UA5" s="1" t="s">
        <v>923</v>
      </c>
      <c r="UB5" s="1" t="s">
        <v>924</v>
      </c>
      <c r="UC5" s="1" t="s">
        <v>925</v>
      </c>
      <c r="UD5" s="1" t="s">
        <v>926</v>
      </c>
      <c r="UE5" s="1" t="s">
        <v>927</v>
      </c>
      <c r="UF5" s="1" t="s">
        <v>928</v>
      </c>
      <c r="UG5" s="1" t="s">
        <v>929</v>
      </c>
      <c r="UH5" s="1" t="s">
        <v>930</v>
      </c>
      <c r="UI5" s="1" t="s">
        <v>931</v>
      </c>
      <c r="UJ5" s="1" t="s">
        <v>932</v>
      </c>
      <c r="UK5" s="1" t="s">
        <v>933</v>
      </c>
      <c r="UL5" s="1" t="s">
        <v>1839</v>
      </c>
      <c r="UM5" s="1" t="s">
        <v>934</v>
      </c>
      <c r="UN5" s="1" t="s">
        <v>935</v>
      </c>
      <c r="UO5" s="1" t="s">
        <v>936</v>
      </c>
      <c r="UP5" s="1" t="s">
        <v>937</v>
      </c>
      <c r="UQ5" s="1" t="s">
        <v>938</v>
      </c>
      <c r="UR5" s="1" t="s">
        <v>939</v>
      </c>
      <c r="US5" s="1" t="s">
        <v>940</v>
      </c>
      <c r="UT5" s="1" t="s">
        <v>941</v>
      </c>
      <c r="UU5" s="1" t="s">
        <v>942</v>
      </c>
      <c r="UV5" s="1" t="s">
        <v>943</v>
      </c>
      <c r="UW5" s="1" t="s">
        <v>944</v>
      </c>
      <c r="UX5" s="1" t="s">
        <v>945</v>
      </c>
      <c r="UY5" s="1" t="s">
        <v>946</v>
      </c>
      <c r="UZ5" s="1" t="s">
        <v>947</v>
      </c>
      <c r="VA5" s="1" t="s">
        <v>948</v>
      </c>
      <c r="VB5" s="1" t="s">
        <v>949</v>
      </c>
      <c r="VC5" s="2" t="s">
        <v>950</v>
      </c>
      <c r="VD5" s="1" t="s">
        <v>951</v>
      </c>
      <c r="VE5" s="1" t="s">
        <v>952</v>
      </c>
      <c r="VF5" s="1" t="s">
        <v>953</v>
      </c>
      <c r="VG5" s="1" t="s">
        <v>954</v>
      </c>
      <c r="VH5" s="1" t="s">
        <v>955</v>
      </c>
      <c r="VI5" s="1" t="s">
        <v>956</v>
      </c>
      <c r="VJ5" s="1" t="s">
        <v>957</v>
      </c>
      <c r="VK5" s="1" t="s">
        <v>958</v>
      </c>
      <c r="VL5" s="1" t="s">
        <v>959</v>
      </c>
      <c r="VM5" s="1" t="s">
        <v>960</v>
      </c>
      <c r="VN5" s="1" t="s">
        <v>961</v>
      </c>
      <c r="VO5" s="1" t="s">
        <v>962</v>
      </c>
      <c r="VP5" s="1" t="s">
        <v>963</v>
      </c>
      <c r="VQ5" s="1" t="s">
        <v>964</v>
      </c>
      <c r="VR5" s="1" t="s">
        <v>965</v>
      </c>
      <c r="VS5" s="1" t="s">
        <v>966</v>
      </c>
      <c r="VT5" s="1" t="s">
        <v>967</v>
      </c>
      <c r="VU5" s="1" t="s">
        <v>968</v>
      </c>
      <c r="VV5" s="1" t="s">
        <v>969</v>
      </c>
      <c r="VW5" s="1" t="s">
        <v>970</v>
      </c>
      <c r="VX5" s="1" t="s">
        <v>971</v>
      </c>
      <c r="VY5" s="1" t="s">
        <v>972</v>
      </c>
      <c r="VZ5" s="1" t="s">
        <v>973</v>
      </c>
      <c r="WA5" s="1" t="s">
        <v>974</v>
      </c>
      <c r="WB5" s="1" t="s">
        <v>975</v>
      </c>
      <c r="WC5" s="1" t="s">
        <v>976</v>
      </c>
      <c r="WD5" s="1" t="s">
        <v>977</v>
      </c>
      <c r="WE5" s="1" t="s">
        <v>978</v>
      </c>
      <c r="WF5" s="1" t="s">
        <v>979</v>
      </c>
      <c r="WG5" s="1" t="s">
        <v>980</v>
      </c>
      <c r="WH5" s="1" t="s">
        <v>981</v>
      </c>
      <c r="WI5" s="1" t="s">
        <v>982</v>
      </c>
      <c r="WJ5" s="1" t="s">
        <v>983</v>
      </c>
      <c r="WK5" s="1" t="s">
        <v>984</v>
      </c>
      <c r="WL5" s="1" t="s">
        <v>985</v>
      </c>
      <c r="WM5" s="1" t="s">
        <v>986</v>
      </c>
      <c r="WN5" s="1" t="s">
        <v>987</v>
      </c>
      <c r="WO5" s="1" t="s">
        <v>988</v>
      </c>
      <c r="WP5" s="1" t="s">
        <v>989</v>
      </c>
      <c r="WQ5" s="1" t="s">
        <v>1105</v>
      </c>
      <c r="WR5" s="1" t="s">
        <v>1106</v>
      </c>
      <c r="WS5" s="1" t="s">
        <v>1107</v>
      </c>
      <c r="WT5" s="1" t="s">
        <v>1108</v>
      </c>
      <c r="WU5" s="1" t="s">
        <v>1109</v>
      </c>
      <c r="WV5" s="1" t="s">
        <v>1110</v>
      </c>
      <c r="WW5" s="1" t="s">
        <v>1111</v>
      </c>
      <c r="WX5" s="1" t="s">
        <v>1112</v>
      </c>
      <c r="WY5" s="1" t="s">
        <v>1113</v>
      </c>
      <c r="WZ5" s="1" t="s">
        <v>1114</v>
      </c>
      <c r="XA5" s="1" t="s">
        <v>1115</v>
      </c>
      <c r="XB5" s="1" t="s">
        <v>1116</v>
      </c>
      <c r="XC5" s="1" t="s">
        <v>1117</v>
      </c>
      <c r="XD5" s="1" t="s">
        <v>1118</v>
      </c>
      <c r="XE5" s="1" t="s">
        <v>1119</v>
      </c>
      <c r="XF5" s="1" t="s">
        <v>1120</v>
      </c>
      <c r="XG5" s="1" t="s">
        <v>1121</v>
      </c>
      <c r="XH5" s="1" t="s">
        <v>1122</v>
      </c>
      <c r="XI5" s="1" t="s">
        <v>1123</v>
      </c>
      <c r="XJ5" s="1" t="s">
        <v>1124</v>
      </c>
      <c r="XK5" s="1" t="s">
        <v>1125</v>
      </c>
      <c r="XL5" s="1" t="s">
        <v>1126</v>
      </c>
      <c r="XM5" s="1" t="s">
        <v>1127</v>
      </c>
      <c r="XN5" s="1" t="s">
        <v>1128</v>
      </c>
      <c r="XO5" s="1" t="s">
        <v>1129</v>
      </c>
      <c r="XP5" s="1" t="s">
        <v>1130</v>
      </c>
      <c r="XQ5" s="1" t="s">
        <v>1131</v>
      </c>
      <c r="XR5" s="1" t="s">
        <v>1132</v>
      </c>
      <c r="XS5" s="1" t="s">
        <v>1133</v>
      </c>
      <c r="XT5" s="2" t="s">
        <v>1134</v>
      </c>
      <c r="XU5" s="2" t="s">
        <v>1135</v>
      </c>
      <c r="XV5" s="2" t="s">
        <v>1136</v>
      </c>
      <c r="XW5" s="2" t="s">
        <v>1137</v>
      </c>
      <c r="XX5" s="2" t="s">
        <v>1138</v>
      </c>
      <c r="XY5" s="2" t="s">
        <v>1139</v>
      </c>
      <c r="XZ5" s="2" t="s">
        <v>1140</v>
      </c>
      <c r="YA5" s="2" t="s">
        <v>1141</v>
      </c>
      <c r="YB5" s="2" t="s">
        <v>1142</v>
      </c>
      <c r="YC5" s="2" t="s">
        <v>1143</v>
      </c>
      <c r="YD5" s="2" t="s">
        <v>1144</v>
      </c>
      <c r="YE5" s="2" t="s">
        <v>1145</v>
      </c>
      <c r="YF5" s="2" t="s">
        <v>1146</v>
      </c>
      <c r="YG5" s="2" t="s">
        <v>1147</v>
      </c>
      <c r="YH5" s="2" t="s">
        <v>1148</v>
      </c>
      <c r="YI5" s="2" t="s">
        <v>1149</v>
      </c>
      <c r="YJ5" s="2" t="s">
        <v>1150</v>
      </c>
      <c r="YK5" s="2" t="s">
        <v>1151</v>
      </c>
      <c r="YL5" s="2" t="s">
        <v>1152</v>
      </c>
      <c r="YM5" s="2" t="s">
        <v>1153</v>
      </c>
      <c r="YN5" s="1" t="s">
        <v>1154</v>
      </c>
      <c r="YO5" s="1" t="s">
        <v>1155</v>
      </c>
      <c r="YP5" s="1" t="s">
        <v>1156</v>
      </c>
      <c r="YQ5" s="1" t="s">
        <v>1157</v>
      </c>
      <c r="YR5" s="1" t="s">
        <v>1158</v>
      </c>
      <c r="YS5" s="1" t="s">
        <v>1159</v>
      </c>
      <c r="YT5" s="1" t="s">
        <v>1160</v>
      </c>
      <c r="YU5" s="1" t="s">
        <v>1161</v>
      </c>
      <c r="YV5" s="1" t="s">
        <v>1162</v>
      </c>
      <c r="YW5" s="1" t="s">
        <v>1163</v>
      </c>
      <c r="YX5" s="1" t="s">
        <v>1164</v>
      </c>
      <c r="YY5" s="1" t="s">
        <v>1165</v>
      </c>
      <c r="YZ5" s="1" t="s">
        <v>1166</v>
      </c>
      <c r="ZA5" s="1" t="s">
        <v>1167</v>
      </c>
      <c r="ZB5" s="1" t="s">
        <v>1168</v>
      </c>
      <c r="ZC5" s="1" t="s">
        <v>1169</v>
      </c>
      <c r="ZD5" s="1" t="s">
        <v>1170</v>
      </c>
      <c r="ZE5" s="1" t="s">
        <v>1171</v>
      </c>
      <c r="ZF5" s="1" t="s">
        <v>1172</v>
      </c>
      <c r="ZG5" s="1" t="s">
        <v>1173</v>
      </c>
      <c r="ZH5" s="1" t="s">
        <v>1174</v>
      </c>
      <c r="ZI5" s="1" t="s">
        <v>1175</v>
      </c>
      <c r="ZJ5" s="1" t="s">
        <v>1176</v>
      </c>
      <c r="ZK5" s="1" t="s">
        <v>1177</v>
      </c>
      <c r="ZL5" s="1" t="s">
        <v>1178</v>
      </c>
      <c r="ZM5" s="1" t="s">
        <v>1149</v>
      </c>
      <c r="ZN5" s="1" t="s">
        <v>1148</v>
      </c>
      <c r="ZO5" s="1" t="s">
        <v>1179</v>
      </c>
      <c r="ZP5" s="1" t="s">
        <v>1180</v>
      </c>
      <c r="ZQ5" s="1" t="s">
        <v>1181</v>
      </c>
      <c r="ZR5" s="1" t="s">
        <v>1182</v>
      </c>
      <c r="ZS5" s="1" t="s">
        <v>1183</v>
      </c>
      <c r="ZT5" s="1" t="s">
        <v>1184</v>
      </c>
      <c r="ZU5" s="1" t="s">
        <v>1185</v>
      </c>
      <c r="ZV5" s="1" t="s">
        <v>1186</v>
      </c>
      <c r="ZW5" s="1" t="s">
        <v>1187</v>
      </c>
      <c r="ZX5" s="1" t="s">
        <v>1188</v>
      </c>
      <c r="ZY5" s="1" t="s">
        <v>1189</v>
      </c>
      <c r="ZZ5" s="1" t="s">
        <v>1190</v>
      </c>
      <c r="AAA5" s="1" t="s">
        <v>1191</v>
      </c>
      <c r="AAB5" s="1" t="s">
        <v>1192</v>
      </c>
      <c r="AAC5" s="1" t="s">
        <v>1193</v>
      </c>
      <c r="AAD5" s="1" t="s">
        <v>1194</v>
      </c>
      <c r="AAE5" s="1" t="s">
        <v>1195</v>
      </c>
      <c r="AAF5" s="1" t="s">
        <v>1196</v>
      </c>
      <c r="AAG5" s="1" t="s">
        <v>1197</v>
      </c>
      <c r="AAH5" s="1" t="s">
        <v>1198</v>
      </c>
      <c r="AAI5" s="1" t="s">
        <v>1199</v>
      </c>
      <c r="AAJ5" s="1" t="s">
        <v>1200</v>
      </c>
      <c r="AAK5" s="1" t="s">
        <v>1201</v>
      </c>
      <c r="AAL5" s="1" t="s">
        <v>1202</v>
      </c>
      <c r="AAM5" s="1" t="s">
        <v>1203</v>
      </c>
      <c r="AAN5" s="1" t="s">
        <v>1204</v>
      </c>
      <c r="AAO5" s="1" t="s">
        <v>1205</v>
      </c>
      <c r="AAP5" s="1" t="s">
        <v>1206</v>
      </c>
      <c r="AAQ5" s="1" t="s">
        <v>1207</v>
      </c>
      <c r="AAR5" s="1" t="s">
        <v>1208</v>
      </c>
      <c r="AAS5" s="1" t="s">
        <v>1208</v>
      </c>
      <c r="AAT5" s="1" t="s">
        <v>1209</v>
      </c>
      <c r="AAU5" s="1" t="s">
        <v>1210</v>
      </c>
      <c r="AAV5" s="1" t="s">
        <v>1211</v>
      </c>
      <c r="AAW5" s="1" t="s">
        <v>1212</v>
      </c>
      <c r="AAX5" s="1" t="s">
        <v>1213</v>
      </c>
      <c r="AAY5" s="1" t="s">
        <v>1214</v>
      </c>
      <c r="AAZ5" s="1" t="s">
        <v>1215</v>
      </c>
      <c r="ABA5" s="1" t="s">
        <v>1216</v>
      </c>
      <c r="ABB5" s="1" t="s">
        <v>1217</v>
      </c>
      <c r="ABC5" s="1" t="s">
        <v>1218</v>
      </c>
      <c r="ABD5" s="1" t="s">
        <v>1219</v>
      </c>
      <c r="ABE5" s="1" t="s">
        <v>1220</v>
      </c>
      <c r="ABF5" s="1" t="s">
        <v>1221</v>
      </c>
      <c r="ABG5" s="1" t="s">
        <v>1222</v>
      </c>
      <c r="ABH5" s="1" t="s">
        <v>1223</v>
      </c>
      <c r="ABI5" s="1" t="s">
        <v>1224</v>
      </c>
      <c r="ABJ5" s="1" t="s">
        <v>1225</v>
      </c>
      <c r="ABK5" s="1" t="s">
        <v>1226</v>
      </c>
      <c r="ABL5" s="1" t="s">
        <v>1227</v>
      </c>
      <c r="ABM5" s="1" t="s">
        <v>1228</v>
      </c>
      <c r="ABN5" s="1" t="s">
        <v>1229</v>
      </c>
      <c r="ABO5" s="1" t="s">
        <v>1230</v>
      </c>
      <c r="ABP5" s="1" t="s">
        <v>1231</v>
      </c>
      <c r="ABQ5" s="1" t="s">
        <v>1232</v>
      </c>
      <c r="ABR5" s="1" t="s">
        <v>1233</v>
      </c>
      <c r="ABS5" s="1" t="s">
        <v>1234</v>
      </c>
      <c r="ABT5" s="1" t="s">
        <v>1235</v>
      </c>
      <c r="ABU5" s="1" t="s">
        <v>1236</v>
      </c>
      <c r="ABV5" s="1" t="s">
        <v>1237</v>
      </c>
      <c r="ABW5" s="1" t="s">
        <v>1238</v>
      </c>
      <c r="ABX5" s="1" t="s">
        <v>1239</v>
      </c>
      <c r="ABY5" s="1" t="s">
        <v>1240</v>
      </c>
      <c r="ABZ5" s="1" t="s">
        <v>1241</v>
      </c>
      <c r="ACA5" s="1" t="s">
        <v>1242</v>
      </c>
      <c r="ACB5" s="1" t="s">
        <v>1243</v>
      </c>
      <c r="ACC5" s="1" t="s">
        <v>1244</v>
      </c>
      <c r="ACD5" s="1" t="s">
        <v>1245</v>
      </c>
      <c r="ACE5" s="1" t="s">
        <v>1246</v>
      </c>
      <c r="ACF5" s="1" t="s">
        <v>1247</v>
      </c>
      <c r="ACG5" s="1" t="s">
        <v>1248</v>
      </c>
      <c r="ACH5" s="1" t="s">
        <v>1249</v>
      </c>
      <c r="ACI5" s="1" t="s">
        <v>1250</v>
      </c>
      <c r="ACJ5" s="1" t="s">
        <v>1251</v>
      </c>
      <c r="ACK5" s="1" t="s">
        <v>1252</v>
      </c>
      <c r="ACL5" s="1" t="s">
        <v>1253</v>
      </c>
      <c r="ACM5" s="1" t="s">
        <v>1254</v>
      </c>
      <c r="ACN5" s="1" t="s">
        <v>1255</v>
      </c>
      <c r="ACO5" s="1" t="s">
        <v>1256</v>
      </c>
      <c r="ACP5" s="1" t="s">
        <v>1257</v>
      </c>
      <c r="ACQ5" s="1" t="s">
        <v>1258</v>
      </c>
      <c r="ACR5" s="1" t="s">
        <v>1259</v>
      </c>
      <c r="ACS5" s="1" t="s">
        <v>1260</v>
      </c>
      <c r="ACT5" s="1" t="s">
        <v>1261</v>
      </c>
      <c r="ACU5" s="1" t="s">
        <v>1262</v>
      </c>
      <c r="ACV5" s="1" t="s">
        <v>1263</v>
      </c>
      <c r="ACW5" s="1" t="s">
        <v>1264</v>
      </c>
      <c r="ACX5" s="1" t="s">
        <v>1265</v>
      </c>
      <c r="ACY5" s="1" t="s">
        <v>1266</v>
      </c>
      <c r="ACZ5" s="1" t="s">
        <v>1267</v>
      </c>
      <c r="ADA5" s="1" t="s">
        <v>1268</v>
      </c>
      <c r="ADB5" s="1" t="s">
        <v>1269</v>
      </c>
      <c r="ADC5" s="1" t="s">
        <v>1270</v>
      </c>
      <c r="ADD5" s="1" t="s">
        <v>1271</v>
      </c>
      <c r="ADE5" s="1" t="s">
        <v>1272</v>
      </c>
      <c r="ADF5" s="1" t="s">
        <v>1273</v>
      </c>
      <c r="ADG5" s="1" t="s">
        <v>1274</v>
      </c>
      <c r="ADH5" s="1" t="s">
        <v>1275</v>
      </c>
      <c r="ADI5" s="1" t="s">
        <v>1276</v>
      </c>
      <c r="ADJ5" s="1" t="s">
        <v>1277</v>
      </c>
      <c r="ADK5" s="1" t="s">
        <v>1278</v>
      </c>
      <c r="ADL5" s="1" t="s">
        <v>1279</v>
      </c>
      <c r="ADM5" s="1" t="s">
        <v>1280</v>
      </c>
      <c r="ADN5" s="1" t="s">
        <v>1281</v>
      </c>
      <c r="ADO5" s="1" t="s">
        <v>1282</v>
      </c>
      <c r="ADP5" s="1" t="s">
        <v>1283</v>
      </c>
      <c r="ADQ5" s="1" t="s">
        <v>1284</v>
      </c>
      <c r="ADR5" s="1" t="s">
        <v>1285</v>
      </c>
      <c r="ADS5" s="1" t="s">
        <v>1286</v>
      </c>
      <c r="ADT5" s="1" t="s">
        <v>1287</v>
      </c>
      <c r="ADU5" s="1" t="s">
        <v>1288</v>
      </c>
      <c r="ADV5" s="1" t="s">
        <v>1289</v>
      </c>
      <c r="ADW5" s="1" t="s">
        <v>1290</v>
      </c>
      <c r="ADX5" s="1" t="s">
        <v>1291</v>
      </c>
      <c r="ADY5" s="1" t="s">
        <v>1292</v>
      </c>
      <c r="ADZ5" s="1" t="s">
        <v>1293</v>
      </c>
      <c r="AEA5" s="1" t="s">
        <v>1294</v>
      </c>
      <c r="AEB5" s="1" t="s">
        <v>1295</v>
      </c>
      <c r="AEC5" s="1" t="s">
        <v>1296</v>
      </c>
      <c r="AED5" s="1" t="s">
        <v>1297</v>
      </c>
      <c r="AEE5" s="1" t="s">
        <v>1298</v>
      </c>
      <c r="AEF5" s="1" t="s">
        <v>1299</v>
      </c>
      <c r="AEG5" s="1" t="s">
        <v>1300</v>
      </c>
      <c r="AEH5" s="1" t="s">
        <v>1301</v>
      </c>
      <c r="AEI5" s="1" t="s">
        <v>1302</v>
      </c>
      <c r="AEJ5" s="1" t="s">
        <v>1303</v>
      </c>
      <c r="AEK5" s="1" t="s">
        <v>1304</v>
      </c>
      <c r="AEL5" s="1" t="s">
        <v>1305</v>
      </c>
      <c r="AEM5" s="1" t="s">
        <v>1306</v>
      </c>
      <c r="AEN5" s="1" t="s">
        <v>1307</v>
      </c>
      <c r="AEO5" s="1" t="s">
        <v>1308</v>
      </c>
      <c r="AEP5" s="1" t="s">
        <v>1309</v>
      </c>
      <c r="AEQ5" s="1" t="s">
        <v>1310</v>
      </c>
      <c r="AER5" s="1" t="s">
        <v>1311</v>
      </c>
      <c r="AES5" s="1" t="s">
        <v>1312</v>
      </c>
      <c r="AET5" s="1" t="s">
        <v>1313</v>
      </c>
      <c r="AEU5" s="1" t="s">
        <v>1314</v>
      </c>
      <c r="AEV5" s="1" t="s">
        <v>1315</v>
      </c>
      <c r="AEW5" s="1" t="s">
        <v>1316</v>
      </c>
      <c r="AEX5" s="1" t="s">
        <v>1317</v>
      </c>
      <c r="AEY5" s="1" t="s">
        <v>1318</v>
      </c>
      <c r="AEZ5" s="1" t="s">
        <v>1319</v>
      </c>
      <c r="AFA5" s="1" t="s">
        <v>1320</v>
      </c>
      <c r="AFB5" s="1" t="s">
        <v>1321</v>
      </c>
      <c r="AFC5" s="1" t="s">
        <v>1322</v>
      </c>
      <c r="AFD5" s="1" t="s">
        <v>1323</v>
      </c>
      <c r="AFE5" s="1" t="s">
        <v>1324</v>
      </c>
      <c r="AFF5" s="1" t="s">
        <v>1325</v>
      </c>
      <c r="AFG5" s="1" t="s">
        <v>1326</v>
      </c>
      <c r="AFH5" s="1" t="s">
        <v>1327</v>
      </c>
      <c r="AFI5" s="1" t="s">
        <v>1328</v>
      </c>
      <c r="AFJ5" s="1" t="s">
        <v>1329</v>
      </c>
      <c r="AFK5" s="1" t="s">
        <v>1330</v>
      </c>
      <c r="AFL5" s="1" t="s">
        <v>1331</v>
      </c>
      <c r="AFM5" s="1" t="s">
        <v>1332</v>
      </c>
      <c r="AFN5" s="1" t="s">
        <v>1333</v>
      </c>
      <c r="AFO5" s="1" t="s">
        <v>1334</v>
      </c>
      <c r="AFP5" s="1" t="s">
        <v>1335</v>
      </c>
      <c r="AFQ5" s="1" t="s">
        <v>1336</v>
      </c>
      <c r="AFR5" s="1" t="s">
        <v>1337</v>
      </c>
      <c r="AFS5" s="1" t="s">
        <v>1338</v>
      </c>
      <c r="AFT5" s="1" t="s">
        <v>1339</v>
      </c>
      <c r="AFU5" s="1" t="s">
        <v>1340</v>
      </c>
      <c r="AFV5" s="1" t="s">
        <v>1341</v>
      </c>
      <c r="AFW5" s="1" t="s">
        <v>1342</v>
      </c>
      <c r="AFX5" s="1" t="s">
        <v>1343</v>
      </c>
      <c r="AFY5" s="1" t="s">
        <v>1344</v>
      </c>
      <c r="AFZ5" s="1" t="s">
        <v>1345</v>
      </c>
      <c r="AGA5" s="1" t="s">
        <v>1346</v>
      </c>
      <c r="AGB5" s="1" t="s">
        <v>1347</v>
      </c>
      <c r="AGC5" s="1" t="s">
        <v>1348</v>
      </c>
      <c r="AGD5" s="1" t="s">
        <v>1349</v>
      </c>
      <c r="AGE5" s="1" t="s">
        <v>1350</v>
      </c>
      <c r="AGF5" s="1" t="s">
        <v>1351</v>
      </c>
      <c r="AGG5" s="1" t="s">
        <v>1352</v>
      </c>
      <c r="AGH5" s="1" t="s">
        <v>1353</v>
      </c>
      <c r="AGI5" s="1" t="s">
        <v>1354</v>
      </c>
      <c r="AGJ5" s="1" t="s">
        <v>1355</v>
      </c>
      <c r="AGK5" s="1" t="s">
        <v>1356</v>
      </c>
      <c r="AGL5" s="1" t="s">
        <v>1357</v>
      </c>
      <c r="AGM5" s="1" t="s">
        <v>1358</v>
      </c>
      <c r="AGN5" s="1" t="s">
        <v>1359</v>
      </c>
      <c r="AGO5" s="1" t="s">
        <v>1360</v>
      </c>
      <c r="AGP5" s="1" t="s">
        <v>1361</v>
      </c>
      <c r="AGQ5" s="1" t="s">
        <v>1362</v>
      </c>
      <c r="AGR5" s="1" t="s">
        <v>1363</v>
      </c>
      <c r="AGS5" s="1" t="s">
        <v>1364</v>
      </c>
      <c r="AGT5" s="1" t="s">
        <v>1365</v>
      </c>
      <c r="AGU5" s="1" t="s">
        <v>1366</v>
      </c>
      <c r="AGV5" s="1" t="s">
        <v>1367</v>
      </c>
      <c r="AGW5" s="1" t="s">
        <v>1368</v>
      </c>
      <c r="AGX5" s="1" t="s">
        <v>1369</v>
      </c>
      <c r="AGY5" s="1" t="s">
        <v>1370</v>
      </c>
      <c r="AGZ5" s="1" t="s">
        <v>1371</v>
      </c>
      <c r="AHA5" s="1" t="s">
        <v>1372</v>
      </c>
      <c r="AHB5" s="1" t="s">
        <v>1373</v>
      </c>
      <c r="AHC5" s="1" t="s">
        <v>1374</v>
      </c>
      <c r="AHD5" s="1" t="s">
        <v>1375</v>
      </c>
      <c r="AHE5" s="1" t="s">
        <v>1376</v>
      </c>
      <c r="AHF5" s="1" t="s">
        <v>1377</v>
      </c>
      <c r="AHG5" s="1" t="s">
        <v>1378</v>
      </c>
      <c r="AHH5" s="1" t="s">
        <v>1379</v>
      </c>
      <c r="AHI5" s="1" t="s">
        <v>1380</v>
      </c>
      <c r="AHJ5" s="1" t="s">
        <v>1381</v>
      </c>
      <c r="AHK5" s="1" t="s">
        <v>1447</v>
      </c>
      <c r="AHL5" s="1" t="s">
        <v>1448</v>
      </c>
      <c r="AHM5" s="1" t="s">
        <v>1449</v>
      </c>
      <c r="AHN5" s="1" t="s">
        <v>1450</v>
      </c>
      <c r="AHO5" s="1" t="s">
        <v>1451</v>
      </c>
      <c r="AHP5" s="1" t="s">
        <v>1452</v>
      </c>
      <c r="AHQ5" s="1" t="s">
        <v>1453</v>
      </c>
      <c r="AHR5" s="1" t="s">
        <v>1454</v>
      </c>
      <c r="AHS5" s="1" t="s">
        <v>1455</v>
      </c>
      <c r="AHT5" s="1" t="s">
        <v>1456</v>
      </c>
      <c r="AHU5" s="1" t="s">
        <v>1457</v>
      </c>
      <c r="AHV5" s="1" t="s">
        <v>1458</v>
      </c>
      <c r="AHW5" s="1" t="s">
        <v>1459</v>
      </c>
      <c r="AHX5" s="1" t="s">
        <v>1460</v>
      </c>
      <c r="AHY5" s="1" t="s">
        <v>1461</v>
      </c>
      <c r="AHZ5" s="1" t="s">
        <v>1462</v>
      </c>
      <c r="AIA5" s="1" t="s">
        <v>1463</v>
      </c>
      <c r="AIB5" s="1" t="s">
        <v>1464</v>
      </c>
      <c r="AIC5" s="1" t="s">
        <v>1465</v>
      </c>
      <c r="AID5" s="1" t="s">
        <v>1466</v>
      </c>
      <c r="AIE5" s="1" t="s">
        <v>1467</v>
      </c>
      <c r="AIF5" s="1" t="s">
        <v>1468</v>
      </c>
      <c r="AIG5" s="1" t="s">
        <v>1469</v>
      </c>
      <c r="AIH5" s="1" t="s">
        <v>1470</v>
      </c>
      <c r="AII5" s="1" t="s">
        <v>1471</v>
      </c>
      <c r="AIJ5" s="1" t="s">
        <v>1472</v>
      </c>
      <c r="AIK5" s="1" t="s">
        <v>1473</v>
      </c>
      <c r="AIL5" s="1" t="s">
        <v>1474</v>
      </c>
      <c r="AIM5" s="1" t="s">
        <v>1475</v>
      </c>
      <c r="AIN5" s="1" t="s">
        <v>1476</v>
      </c>
      <c r="AIO5" s="1" t="s">
        <v>1477</v>
      </c>
      <c r="AIP5" s="1" t="s">
        <v>1478</v>
      </c>
      <c r="AIQ5" s="1" t="s">
        <v>1479</v>
      </c>
      <c r="AIR5" s="1" t="s">
        <v>1480</v>
      </c>
      <c r="AIS5" s="1" t="s">
        <v>1481</v>
      </c>
      <c r="AIT5" s="1" t="s">
        <v>1482</v>
      </c>
      <c r="AIU5" s="1" t="s">
        <v>1483</v>
      </c>
      <c r="AIV5" s="1" t="s">
        <v>1484</v>
      </c>
      <c r="AIW5" s="1" t="s">
        <v>1485</v>
      </c>
      <c r="AIX5" s="1" t="s">
        <v>1486</v>
      </c>
      <c r="AIY5" s="1" t="s">
        <v>1487</v>
      </c>
      <c r="AIZ5" s="1" t="s">
        <v>1488</v>
      </c>
      <c r="AJA5" s="1" t="s">
        <v>1489</v>
      </c>
      <c r="AJB5" s="1" t="s">
        <v>1490</v>
      </c>
      <c r="AJC5" s="1" t="s">
        <v>1491</v>
      </c>
      <c r="AJD5" s="1" t="s">
        <v>1492</v>
      </c>
      <c r="AJE5" s="1" t="s">
        <v>1493</v>
      </c>
      <c r="AJF5" s="1" t="s">
        <v>1494</v>
      </c>
      <c r="AJG5" s="1" t="s">
        <v>1495</v>
      </c>
      <c r="AJH5" s="1" t="s">
        <v>1496</v>
      </c>
      <c r="AJI5" s="1" t="s">
        <v>1497</v>
      </c>
      <c r="AJJ5" s="1" t="s">
        <v>1498</v>
      </c>
      <c r="AJK5" s="1" t="s">
        <v>1499</v>
      </c>
      <c r="AJL5" s="1" t="s">
        <v>1500</v>
      </c>
      <c r="AJM5" s="1" t="s">
        <v>1501</v>
      </c>
      <c r="AJN5" s="1" t="s">
        <v>1502</v>
      </c>
      <c r="AJO5" s="1" t="s">
        <v>1503</v>
      </c>
      <c r="AJP5" s="1" t="s">
        <v>1504</v>
      </c>
      <c r="AJQ5" s="1" t="s">
        <v>1505</v>
      </c>
      <c r="AJR5" s="1" t="s">
        <v>1506</v>
      </c>
      <c r="AJS5" s="1" t="s">
        <v>1507</v>
      </c>
      <c r="AJT5" s="1" t="s">
        <v>1508</v>
      </c>
      <c r="AJU5" s="1" t="s">
        <v>1509</v>
      </c>
      <c r="AJV5" s="1" t="s">
        <v>1510</v>
      </c>
      <c r="AJW5" s="1" t="s">
        <v>1511</v>
      </c>
      <c r="AJX5" s="1" t="s">
        <v>1512</v>
      </c>
      <c r="AJY5" s="1" t="s">
        <v>1513</v>
      </c>
      <c r="AJZ5" s="1" t="s">
        <v>1514</v>
      </c>
      <c r="AKA5" s="1" t="s">
        <v>1515</v>
      </c>
      <c r="AKB5" s="1" t="s">
        <v>1516</v>
      </c>
      <c r="AKC5" s="1" t="s">
        <v>1517</v>
      </c>
      <c r="AKD5" s="1" t="s">
        <v>1518</v>
      </c>
      <c r="AKE5" s="1" t="s">
        <v>1519</v>
      </c>
      <c r="AKF5" s="1" t="s">
        <v>1520</v>
      </c>
      <c r="AKG5" s="1" t="s">
        <v>1521</v>
      </c>
      <c r="AKH5" s="1" t="s">
        <v>1522</v>
      </c>
      <c r="AKI5" s="1" t="s">
        <v>1523</v>
      </c>
      <c r="AKJ5" s="1" t="s">
        <v>1524</v>
      </c>
      <c r="AKK5" s="1" t="s">
        <v>1525</v>
      </c>
      <c r="AKL5" s="1" t="s">
        <v>1526</v>
      </c>
      <c r="AKM5" s="1" t="s">
        <v>1527</v>
      </c>
      <c r="AKN5" s="1" t="s">
        <v>1528</v>
      </c>
      <c r="AKO5" s="1" t="s">
        <v>1529</v>
      </c>
      <c r="AKP5" s="1" t="s">
        <v>1530</v>
      </c>
      <c r="AKQ5" s="1" t="s">
        <v>1531</v>
      </c>
      <c r="AKR5" s="1" t="s">
        <v>1532</v>
      </c>
      <c r="AKS5" s="1" t="s">
        <v>1533</v>
      </c>
      <c r="AKT5" s="1" t="s">
        <v>1534</v>
      </c>
      <c r="AKU5" s="1" t="s">
        <v>1535</v>
      </c>
      <c r="AKV5" s="1" t="s">
        <v>1536</v>
      </c>
      <c r="AKW5" s="1" t="s">
        <v>1537</v>
      </c>
      <c r="AKX5" s="1" t="s">
        <v>1538</v>
      </c>
      <c r="AKY5" s="1" t="s">
        <v>1539</v>
      </c>
      <c r="AKZ5" s="1" t="s">
        <v>1540</v>
      </c>
      <c r="ALA5" s="1" t="s">
        <v>1541</v>
      </c>
      <c r="ALB5" s="1" t="s">
        <v>1542</v>
      </c>
      <c r="ALC5" s="1" t="s">
        <v>1543</v>
      </c>
      <c r="ALD5" s="1" t="s">
        <v>1544</v>
      </c>
      <c r="ALE5" s="1" t="s">
        <v>1545</v>
      </c>
      <c r="ALF5" s="1" t="s">
        <v>1546</v>
      </c>
      <c r="ALG5" s="1" t="s">
        <v>1547</v>
      </c>
      <c r="ALH5" s="1" t="s">
        <v>1548</v>
      </c>
      <c r="ALI5" s="1" t="s">
        <v>1549</v>
      </c>
      <c r="ALJ5" s="1" t="s">
        <v>1550</v>
      </c>
      <c r="ALK5" s="1" t="s">
        <v>1551</v>
      </c>
      <c r="ALL5" s="1" t="s">
        <v>1552</v>
      </c>
      <c r="ALM5" s="1" t="s">
        <v>1553</v>
      </c>
      <c r="ALN5" s="1" t="s">
        <v>1554</v>
      </c>
      <c r="ALO5" s="1" t="s">
        <v>1555</v>
      </c>
      <c r="ALP5" s="1" t="s">
        <v>1556</v>
      </c>
      <c r="ALQ5" s="1" t="s">
        <v>1557</v>
      </c>
      <c r="ALR5" s="1" t="s">
        <v>1558</v>
      </c>
      <c r="ALS5" s="1" t="s">
        <v>1559</v>
      </c>
      <c r="ALT5" s="1" t="s">
        <v>1560</v>
      </c>
      <c r="ALU5" s="1" t="s">
        <v>1561</v>
      </c>
      <c r="ALV5" s="1" t="s">
        <v>1561</v>
      </c>
      <c r="ALW5" s="1" t="s">
        <v>1562</v>
      </c>
      <c r="ALX5" s="1" t="s">
        <v>1563</v>
      </c>
      <c r="ALY5" s="1" t="s">
        <v>1564</v>
      </c>
      <c r="ALZ5" s="1" t="s">
        <v>1565</v>
      </c>
      <c r="AMA5" s="1" t="s">
        <v>1566</v>
      </c>
      <c r="AMB5" s="1" t="s">
        <v>1567</v>
      </c>
      <c r="AMC5" s="1" t="s">
        <v>1568</v>
      </c>
      <c r="AMD5" s="1" t="s">
        <v>1569</v>
      </c>
      <c r="AME5" s="1" t="s">
        <v>1570</v>
      </c>
      <c r="AMF5" s="1" t="s">
        <v>1571</v>
      </c>
      <c r="AMG5" s="1" t="s">
        <v>1572</v>
      </c>
      <c r="AMH5" s="1" t="s">
        <v>1573</v>
      </c>
      <c r="AMI5" s="1" t="s">
        <v>1574</v>
      </c>
      <c r="AMJ5" s="1" t="s">
        <v>1575</v>
      </c>
      <c r="AMK5" s="1" t="s">
        <v>1576</v>
      </c>
      <c r="AML5" s="1" t="s">
        <v>1577</v>
      </c>
      <c r="AMM5" s="1" t="s">
        <v>1578</v>
      </c>
      <c r="AMN5" s="1" t="s">
        <v>1579</v>
      </c>
      <c r="AMO5" s="1" t="s">
        <v>1580</v>
      </c>
      <c r="AMP5" s="1" t="s">
        <v>1581</v>
      </c>
      <c r="AMQ5" s="1" t="s">
        <v>1582</v>
      </c>
      <c r="AMR5" s="1" t="s">
        <v>1583</v>
      </c>
      <c r="AMS5" s="1" t="s">
        <v>1584</v>
      </c>
      <c r="AMT5" s="1" t="s">
        <v>1585</v>
      </c>
      <c r="AMU5" s="1" t="s">
        <v>1586</v>
      </c>
      <c r="AMV5" s="1" t="s">
        <v>1587</v>
      </c>
      <c r="AMW5" s="1" t="s">
        <v>1588</v>
      </c>
      <c r="AMX5" s="1" t="s">
        <v>1589</v>
      </c>
      <c r="AMY5" s="1" t="s">
        <v>1590</v>
      </c>
      <c r="AMZ5" s="1" t="s">
        <v>1591</v>
      </c>
      <c r="ANA5" s="1" t="s">
        <v>1592</v>
      </c>
      <c r="ANB5" s="1" t="s">
        <v>1593</v>
      </c>
      <c r="ANC5" s="1" t="s">
        <v>1594</v>
      </c>
      <c r="AND5" s="1" t="s">
        <v>1595</v>
      </c>
      <c r="ANE5" s="1" t="s">
        <v>1596</v>
      </c>
      <c r="ANF5" s="1" t="s">
        <v>1597</v>
      </c>
      <c r="ANG5" s="1" t="s">
        <v>1598</v>
      </c>
      <c r="ANH5" s="1" t="s">
        <v>1599</v>
      </c>
      <c r="ANI5" s="21" t="s">
        <v>1600</v>
      </c>
      <c r="ANJ5" s="1" t="s">
        <v>1601</v>
      </c>
      <c r="ANK5" s="1" t="s">
        <v>1602</v>
      </c>
      <c r="ANL5" s="1" t="s">
        <v>1603</v>
      </c>
      <c r="ANM5" s="1" t="s">
        <v>1604</v>
      </c>
      <c r="ANN5" s="1" t="s">
        <v>1605</v>
      </c>
      <c r="ANO5" s="1" t="s">
        <v>1606</v>
      </c>
      <c r="ANP5" s="1" t="s">
        <v>1607</v>
      </c>
      <c r="ANQ5" s="1" t="s">
        <v>1608</v>
      </c>
      <c r="ANR5" s="1" t="s">
        <v>1609</v>
      </c>
      <c r="ANS5" s="1" t="s">
        <v>1610</v>
      </c>
      <c r="ANT5" s="1" t="s">
        <v>1611</v>
      </c>
      <c r="ANU5" s="1" t="s">
        <v>1612</v>
      </c>
      <c r="ANV5" s="1" t="s">
        <v>1613</v>
      </c>
      <c r="ANW5" s="1" t="s">
        <v>1614</v>
      </c>
      <c r="ANX5" s="1" t="s">
        <v>1615</v>
      </c>
      <c r="ANY5" s="1" t="s">
        <v>1616</v>
      </c>
      <c r="ANZ5" s="1" t="s">
        <v>1617</v>
      </c>
      <c r="AOA5" s="1" t="s">
        <v>1618</v>
      </c>
      <c r="AOB5" s="1" t="s">
        <v>1619</v>
      </c>
      <c r="AOC5" s="1" t="s">
        <v>1620</v>
      </c>
      <c r="AOD5" s="1" t="s">
        <v>1621</v>
      </c>
      <c r="AOE5" s="1" t="s">
        <v>1622</v>
      </c>
      <c r="AOF5" s="1" t="s">
        <v>1623</v>
      </c>
      <c r="AOG5" s="1" t="s">
        <v>1624</v>
      </c>
      <c r="AOH5" s="1" t="s">
        <v>1625</v>
      </c>
      <c r="AOI5" s="1" t="s">
        <v>1626</v>
      </c>
      <c r="AOJ5" s="1" t="s">
        <v>1627</v>
      </c>
      <c r="AOK5" s="1" t="s">
        <v>1628</v>
      </c>
      <c r="AOL5" s="1" t="s">
        <v>1629</v>
      </c>
      <c r="AOM5" s="1" t="s">
        <v>1630</v>
      </c>
      <c r="AON5" s="1" t="s">
        <v>1631</v>
      </c>
      <c r="AOO5" s="1" t="s">
        <v>1632</v>
      </c>
      <c r="AOP5" s="1" t="s">
        <v>1633</v>
      </c>
      <c r="AOQ5" s="1" t="s">
        <v>1634</v>
      </c>
      <c r="AOR5" s="1" t="s">
        <v>1635</v>
      </c>
      <c r="AOS5" s="1" t="s">
        <v>1636</v>
      </c>
      <c r="AOT5" s="1" t="s">
        <v>1637</v>
      </c>
      <c r="AOU5" s="1" t="s">
        <v>1638</v>
      </c>
      <c r="AOV5" s="1" t="s">
        <v>1639</v>
      </c>
      <c r="AOW5" s="1" t="s">
        <v>1640</v>
      </c>
      <c r="AOX5" s="1" t="s">
        <v>1641</v>
      </c>
      <c r="AOY5" s="1" t="s">
        <v>1642</v>
      </c>
      <c r="AOZ5" s="1" t="s">
        <v>1643</v>
      </c>
      <c r="APA5" s="1" t="s">
        <v>1644</v>
      </c>
      <c r="APB5" s="1" t="s">
        <v>1645</v>
      </c>
      <c r="APC5" s="1" t="s">
        <v>1646</v>
      </c>
      <c r="APD5" s="1" t="s">
        <v>1647</v>
      </c>
      <c r="APE5" s="1" t="s">
        <v>1648</v>
      </c>
      <c r="APF5" s="1" t="s">
        <v>1649</v>
      </c>
      <c r="APG5" s="1" t="s">
        <v>1650</v>
      </c>
      <c r="APH5" s="1" t="s">
        <v>1651</v>
      </c>
      <c r="API5" s="1" t="s">
        <v>1652</v>
      </c>
      <c r="APJ5" s="1" t="s">
        <v>1653</v>
      </c>
      <c r="APK5" s="1" t="s">
        <v>1654</v>
      </c>
      <c r="APL5" s="1" t="s">
        <v>1655</v>
      </c>
      <c r="APM5" s="1" t="s">
        <v>1656</v>
      </c>
      <c r="APN5" s="1" t="s">
        <v>1657</v>
      </c>
      <c r="APO5" s="1" t="s">
        <v>1658</v>
      </c>
      <c r="APP5" s="1" t="s">
        <v>1659</v>
      </c>
      <c r="APQ5" s="1" t="s">
        <v>1660</v>
      </c>
      <c r="APR5" s="1" t="s">
        <v>1661</v>
      </c>
      <c r="APS5" s="1" t="s">
        <v>1662</v>
      </c>
      <c r="APT5" s="1" t="s">
        <v>1663</v>
      </c>
      <c r="APU5" s="1" t="s">
        <v>1664</v>
      </c>
      <c r="APV5" s="1" t="s">
        <v>1665</v>
      </c>
      <c r="APW5" s="1" t="s">
        <v>1666</v>
      </c>
      <c r="APX5" s="1" t="s">
        <v>1667</v>
      </c>
      <c r="APY5" s="1" t="s">
        <v>1668</v>
      </c>
      <c r="APZ5" s="1" t="s">
        <v>1669</v>
      </c>
      <c r="AQA5" s="1" t="s">
        <v>1670</v>
      </c>
      <c r="AQB5" s="1" t="s">
        <v>1671</v>
      </c>
      <c r="AQC5" s="1" t="s">
        <v>1672</v>
      </c>
      <c r="AQD5" s="1" t="s">
        <v>1673</v>
      </c>
      <c r="AQE5" s="1" t="s">
        <v>1674</v>
      </c>
      <c r="AQF5" s="1" t="s">
        <v>1675</v>
      </c>
      <c r="AQG5" s="1" t="s">
        <v>1676</v>
      </c>
      <c r="AQH5" s="1" t="s">
        <v>1677</v>
      </c>
      <c r="AQI5" s="1" t="s">
        <v>1678</v>
      </c>
      <c r="AQJ5" s="1" t="s">
        <v>1679</v>
      </c>
      <c r="AQK5" s="1" t="s">
        <v>1680</v>
      </c>
      <c r="AQL5" s="1" t="s">
        <v>1681</v>
      </c>
      <c r="AQM5" s="1" t="s">
        <v>1682</v>
      </c>
      <c r="AQN5" s="1" t="s">
        <v>1683</v>
      </c>
      <c r="AQO5" s="1" t="s">
        <v>1684</v>
      </c>
      <c r="AQP5" s="1" t="s">
        <v>1685</v>
      </c>
      <c r="AQQ5" s="1" t="s">
        <v>1686</v>
      </c>
      <c r="AQR5" s="1" t="s">
        <v>1687</v>
      </c>
      <c r="AQS5" s="1" t="s">
        <v>1688</v>
      </c>
      <c r="AQT5" s="1" t="s">
        <v>1689</v>
      </c>
      <c r="AQU5" s="1" t="s">
        <v>1690</v>
      </c>
      <c r="AQV5" s="1" t="s">
        <v>1691</v>
      </c>
      <c r="AQW5" s="1" t="s">
        <v>1692</v>
      </c>
      <c r="AQX5" s="1" t="s">
        <v>1693</v>
      </c>
      <c r="AQY5" s="1" t="s">
        <v>1694</v>
      </c>
      <c r="AQZ5" s="1" t="s">
        <v>1695</v>
      </c>
      <c r="ARA5" s="1" t="s">
        <v>1696</v>
      </c>
      <c r="ARB5" s="1" t="s">
        <v>1697</v>
      </c>
      <c r="ARC5" s="1" t="s">
        <v>1698</v>
      </c>
      <c r="ARD5" s="1" t="s">
        <v>1699</v>
      </c>
      <c r="ARE5" s="1" t="s">
        <v>1700</v>
      </c>
      <c r="ARF5" s="1" t="s">
        <v>1701</v>
      </c>
      <c r="ARG5" s="1" t="s">
        <v>1702</v>
      </c>
      <c r="ARH5" s="1" t="s">
        <v>1703</v>
      </c>
      <c r="ARI5" s="1" t="s">
        <v>1704</v>
      </c>
      <c r="ARJ5" s="1" t="s">
        <v>1705</v>
      </c>
      <c r="ARK5" s="1" t="s">
        <v>1706</v>
      </c>
      <c r="ARL5" s="1" t="s">
        <v>1707</v>
      </c>
      <c r="ARM5" s="1" t="s">
        <v>1708</v>
      </c>
      <c r="ARN5" s="1" t="s">
        <v>1709</v>
      </c>
      <c r="ARO5" s="1" t="s">
        <v>1710</v>
      </c>
      <c r="ARP5" s="1" t="s">
        <v>1711</v>
      </c>
      <c r="ARQ5" s="1" t="s">
        <v>1712</v>
      </c>
      <c r="ARR5" s="1" t="s">
        <v>1713</v>
      </c>
      <c r="ARS5" s="1" t="s">
        <v>1597</v>
      </c>
      <c r="ART5" s="1" t="s">
        <v>1714</v>
      </c>
      <c r="ARU5" s="1" t="s">
        <v>1715</v>
      </c>
      <c r="ARV5" s="1" t="s">
        <v>1716</v>
      </c>
      <c r="ARW5" s="1" t="s">
        <v>1717</v>
      </c>
      <c r="ARX5" s="1" t="s">
        <v>1718</v>
      </c>
      <c r="ARY5" s="1" t="s">
        <v>1719</v>
      </c>
      <c r="ARZ5" s="1" t="s">
        <v>1720</v>
      </c>
      <c r="ASA5" s="1" t="s">
        <v>1721</v>
      </c>
      <c r="ASB5" s="1" t="s">
        <v>1722</v>
      </c>
      <c r="ASC5" s="1" t="s">
        <v>1723</v>
      </c>
      <c r="ASD5" s="1" t="s">
        <v>1724</v>
      </c>
    </row>
    <row r="6" spans="1:1174" x14ac:dyDescent="0.3">
      <c r="A6" s="4" t="s">
        <v>175</v>
      </c>
      <c r="B6" s="4" t="s">
        <v>175</v>
      </c>
      <c r="C6" s="4" t="s">
        <v>175</v>
      </c>
      <c r="D6" s="1">
        <v>172</v>
      </c>
      <c r="E6" s="1">
        <v>156</v>
      </c>
      <c r="F6" s="1">
        <v>170</v>
      </c>
      <c r="G6" s="1">
        <v>175</v>
      </c>
      <c r="H6" s="1">
        <v>175</v>
      </c>
      <c r="I6" s="1">
        <v>167</v>
      </c>
      <c r="J6" s="1">
        <v>158</v>
      </c>
      <c r="K6" s="1">
        <v>157</v>
      </c>
      <c r="L6" s="1">
        <v>150</v>
      </c>
      <c r="M6" s="1">
        <v>165</v>
      </c>
      <c r="N6" s="1">
        <v>163</v>
      </c>
      <c r="O6" s="1">
        <v>181</v>
      </c>
      <c r="P6" s="1">
        <v>154</v>
      </c>
      <c r="Q6" s="1">
        <v>156</v>
      </c>
      <c r="R6" s="1">
        <v>165</v>
      </c>
      <c r="S6" s="1">
        <v>178</v>
      </c>
      <c r="T6" s="1">
        <v>162</v>
      </c>
      <c r="U6" s="1">
        <v>157</v>
      </c>
      <c r="V6" s="1">
        <v>154</v>
      </c>
      <c r="W6" s="1">
        <v>163</v>
      </c>
      <c r="X6" s="1">
        <v>165</v>
      </c>
      <c r="Y6" s="1">
        <v>156</v>
      </c>
      <c r="Z6" s="1">
        <v>151</v>
      </c>
      <c r="AA6" s="1">
        <v>172</v>
      </c>
      <c r="AB6" s="1">
        <v>174</v>
      </c>
      <c r="AC6" s="1">
        <v>168</v>
      </c>
      <c r="AD6" s="1">
        <v>169</v>
      </c>
      <c r="AE6" s="1">
        <v>158</v>
      </c>
      <c r="AF6" s="1">
        <v>167</v>
      </c>
      <c r="AG6" s="1">
        <v>174</v>
      </c>
      <c r="AH6" s="1">
        <v>161</v>
      </c>
      <c r="AI6" s="1">
        <v>178</v>
      </c>
      <c r="AJ6" s="1">
        <v>160</v>
      </c>
      <c r="AK6" s="1">
        <v>172</v>
      </c>
      <c r="AL6" s="1">
        <v>154</v>
      </c>
      <c r="AM6" s="1">
        <v>167</v>
      </c>
      <c r="AN6" s="1">
        <v>163</v>
      </c>
      <c r="AO6" s="1">
        <v>159</v>
      </c>
      <c r="AP6" s="1">
        <v>154</v>
      </c>
      <c r="AQ6" s="1">
        <v>160</v>
      </c>
      <c r="AR6" s="1">
        <v>160</v>
      </c>
      <c r="AS6" s="1">
        <v>150</v>
      </c>
      <c r="AT6" s="1">
        <v>158</v>
      </c>
      <c r="AU6" s="1">
        <v>160</v>
      </c>
      <c r="AV6" s="1">
        <v>164</v>
      </c>
      <c r="AW6" s="1">
        <v>151</v>
      </c>
      <c r="AX6" s="1">
        <v>175</v>
      </c>
      <c r="AY6" s="1">
        <v>158</v>
      </c>
      <c r="AZ6" s="1">
        <v>174</v>
      </c>
      <c r="BA6" s="1">
        <v>164</v>
      </c>
      <c r="BB6" s="1">
        <v>180</v>
      </c>
      <c r="BC6" s="1">
        <v>157</v>
      </c>
      <c r="BD6" s="1">
        <v>170</v>
      </c>
      <c r="BE6" s="1">
        <v>153</v>
      </c>
      <c r="BF6" s="1">
        <v>177</v>
      </c>
      <c r="BG6" s="1">
        <v>154</v>
      </c>
      <c r="BH6" s="1">
        <v>161</v>
      </c>
      <c r="BI6" s="1">
        <v>160</v>
      </c>
      <c r="BJ6" s="1">
        <v>163</v>
      </c>
      <c r="BK6" s="1">
        <v>158</v>
      </c>
      <c r="BL6" s="1">
        <v>174</v>
      </c>
      <c r="BM6" s="1">
        <v>160</v>
      </c>
      <c r="BN6" s="1">
        <v>167</v>
      </c>
      <c r="BO6" s="1">
        <v>176</v>
      </c>
      <c r="BP6" s="1">
        <v>177</v>
      </c>
      <c r="BQ6" s="1">
        <v>170</v>
      </c>
      <c r="BR6" s="1">
        <v>169</v>
      </c>
      <c r="BS6" s="1">
        <v>155</v>
      </c>
      <c r="BT6" s="1">
        <v>150</v>
      </c>
      <c r="BU6" s="1">
        <v>153</v>
      </c>
      <c r="BV6" s="1">
        <v>173</v>
      </c>
      <c r="BW6" s="1">
        <v>170</v>
      </c>
      <c r="BX6" s="1">
        <v>167</v>
      </c>
      <c r="BY6" s="1">
        <v>153</v>
      </c>
      <c r="BZ6" s="1">
        <v>177</v>
      </c>
      <c r="CA6" s="1">
        <v>161</v>
      </c>
      <c r="CB6" s="1">
        <v>162</v>
      </c>
      <c r="CC6" s="1">
        <v>177</v>
      </c>
      <c r="CD6" s="1">
        <v>148</v>
      </c>
      <c r="CE6" s="1">
        <v>150</v>
      </c>
      <c r="CF6" s="1">
        <v>160</v>
      </c>
      <c r="CG6" s="1">
        <v>147</v>
      </c>
      <c r="CH6" s="1">
        <v>159</v>
      </c>
      <c r="CI6" s="1">
        <v>156</v>
      </c>
      <c r="CJ6" s="1">
        <v>149</v>
      </c>
      <c r="CK6" s="1">
        <v>150</v>
      </c>
      <c r="CL6" s="1">
        <v>159</v>
      </c>
      <c r="CM6" s="1">
        <v>173</v>
      </c>
      <c r="CN6" s="1">
        <v>174</v>
      </c>
      <c r="CO6" s="1">
        <v>174</v>
      </c>
      <c r="CP6" s="1">
        <v>176</v>
      </c>
      <c r="CQ6" s="1">
        <v>155</v>
      </c>
      <c r="CR6" s="1">
        <v>158</v>
      </c>
      <c r="CS6" s="1">
        <v>169</v>
      </c>
      <c r="CT6" s="1">
        <v>172</v>
      </c>
      <c r="CU6" s="1">
        <v>170</v>
      </c>
      <c r="CV6" s="1">
        <v>158</v>
      </c>
      <c r="CW6" s="1">
        <v>166</v>
      </c>
      <c r="CX6" s="1">
        <v>160</v>
      </c>
      <c r="CY6" s="1">
        <v>150</v>
      </c>
      <c r="CZ6" s="1">
        <v>179</v>
      </c>
      <c r="DA6" s="1">
        <v>155</v>
      </c>
      <c r="DB6" s="1">
        <v>162</v>
      </c>
      <c r="DC6" s="1">
        <v>158</v>
      </c>
      <c r="DD6" s="1">
        <v>150</v>
      </c>
      <c r="DE6" s="1">
        <v>170</v>
      </c>
      <c r="DF6" s="1">
        <v>153</v>
      </c>
      <c r="DG6" s="1">
        <v>165</v>
      </c>
      <c r="DH6" s="1">
        <v>172</v>
      </c>
      <c r="DI6" s="1">
        <v>160</v>
      </c>
      <c r="DJ6" s="1">
        <v>153</v>
      </c>
      <c r="DK6" s="1">
        <v>180</v>
      </c>
      <c r="DL6" s="1">
        <v>165</v>
      </c>
      <c r="DM6" s="1">
        <v>178</v>
      </c>
      <c r="DN6" s="1">
        <v>155</v>
      </c>
      <c r="DO6" s="1">
        <v>158</v>
      </c>
      <c r="DP6" s="1">
        <v>159</v>
      </c>
      <c r="DQ6" s="1">
        <v>172</v>
      </c>
      <c r="DR6" s="1">
        <v>159</v>
      </c>
      <c r="DS6" s="1">
        <v>174</v>
      </c>
      <c r="DT6" s="1">
        <v>161</v>
      </c>
      <c r="DU6" s="1">
        <v>161</v>
      </c>
      <c r="DV6" s="1">
        <v>174</v>
      </c>
      <c r="DW6" s="1">
        <v>168</v>
      </c>
      <c r="DX6" s="1">
        <v>170</v>
      </c>
      <c r="DY6" s="1">
        <v>155</v>
      </c>
      <c r="DZ6" s="1">
        <v>168</v>
      </c>
      <c r="EA6" s="1">
        <v>159</v>
      </c>
      <c r="EB6" s="1">
        <v>168</v>
      </c>
      <c r="EC6" s="1">
        <v>155</v>
      </c>
      <c r="ED6" s="1">
        <v>168</v>
      </c>
      <c r="EE6" s="1">
        <v>150</v>
      </c>
      <c r="EF6" s="1">
        <v>160</v>
      </c>
      <c r="EG6" s="1">
        <v>164</v>
      </c>
      <c r="EH6" s="1">
        <v>155</v>
      </c>
      <c r="EI6" s="1">
        <v>140</v>
      </c>
      <c r="EJ6" s="1">
        <v>164</v>
      </c>
      <c r="EK6" s="1">
        <v>163</v>
      </c>
      <c r="EL6" s="1">
        <v>167</v>
      </c>
      <c r="EM6" s="1">
        <v>163</v>
      </c>
      <c r="EN6" s="1">
        <v>177</v>
      </c>
      <c r="EO6" s="1">
        <v>175</v>
      </c>
      <c r="EP6" s="1">
        <v>153</v>
      </c>
      <c r="EQ6" s="1">
        <v>158</v>
      </c>
      <c r="ER6" s="1">
        <v>168</v>
      </c>
      <c r="ES6" s="1">
        <v>160</v>
      </c>
      <c r="ET6" s="1">
        <v>165</v>
      </c>
      <c r="EU6" s="1">
        <v>150</v>
      </c>
      <c r="EV6" s="1">
        <v>153</v>
      </c>
      <c r="EW6" s="1">
        <v>165</v>
      </c>
      <c r="EX6" s="1">
        <v>177</v>
      </c>
      <c r="EY6" s="1">
        <v>178</v>
      </c>
      <c r="EZ6" s="1">
        <v>149</v>
      </c>
      <c r="FA6" s="1">
        <v>156</v>
      </c>
      <c r="FB6" s="1">
        <v>164</v>
      </c>
      <c r="FC6" s="1">
        <v>163</v>
      </c>
      <c r="FD6" s="1">
        <v>160</v>
      </c>
      <c r="FE6" s="1">
        <v>168</v>
      </c>
      <c r="FF6" s="1">
        <v>150</v>
      </c>
      <c r="FG6" s="1">
        <v>173</v>
      </c>
      <c r="FH6" s="1">
        <v>152</v>
      </c>
      <c r="FI6" s="1">
        <v>171</v>
      </c>
      <c r="FJ6" s="1">
        <v>184</v>
      </c>
      <c r="FK6" s="1">
        <v>155</v>
      </c>
      <c r="FL6" s="1">
        <v>153</v>
      </c>
      <c r="FM6" s="1">
        <v>153</v>
      </c>
      <c r="FN6" s="1">
        <v>163</v>
      </c>
      <c r="FO6" s="1">
        <v>175</v>
      </c>
      <c r="FP6" s="1">
        <v>168</v>
      </c>
      <c r="FQ6" s="1">
        <v>174</v>
      </c>
      <c r="FR6" s="1">
        <v>157</v>
      </c>
      <c r="FS6" s="1">
        <v>173</v>
      </c>
      <c r="FT6" s="1">
        <v>150</v>
      </c>
      <c r="FU6" s="1">
        <v>165</v>
      </c>
      <c r="FV6" s="1">
        <v>163</v>
      </c>
      <c r="FW6" s="1">
        <v>157</v>
      </c>
      <c r="FX6" s="1">
        <v>174</v>
      </c>
      <c r="FY6" s="1">
        <v>170</v>
      </c>
      <c r="FZ6" s="1">
        <v>162</v>
      </c>
      <c r="GA6" s="1">
        <v>164</v>
      </c>
      <c r="GB6" s="1">
        <v>168</v>
      </c>
      <c r="GC6" s="1">
        <v>183</v>
      </c>
      <c r="GD6" s="1">
        <v>161</v>
      </c>
      <c r="GE6" s="1">
        <v>148</v>
      </c>
      <c r="GF6" s="1">
        <v>173</v>
      </c>
      <c r="GG6" s="1">
        <v>156</v>
      </c>
      <c r="GH6" s="1">
        <v>158</v>
      </c>
      <c r="GI6" s="1">
        <v>157</v>
      </c>
      <c r="GJ6" s="1">
        <v>153</v>
      </c>
      <c r="GK6" s="1">
        <v>183</v>
      </c>
      <c r="GL6" s="1">
        <v>153</v>
      </c>
      <c r="GM6" s="1">
        <v>161</v>
      </c>
      <c r="GN6" s="1">
        <v>154</v>
      </c>
      <c r="GO6" s="1">
        <v>159</v>
      </c>
      <c r="GP6" s="1">
        <v>161</v>
      </c>
      <c r="GQ6" s="1">
        <v>158</v>
      </c>
      <c r="GR6" s="1">
        <v>155</v>
      </c>
      <c r="GS6" s="1">
        <v>165</v>
      </c>
      <c r="GT6" s="1">
        <v>168</v>
      </c>
      <c r="GU6" s="1">
        <v>170</v>
      </c>
      <c r="GV6" s="1">
        <v>157</v>
      </c>
      <c r="GW6" s="1">
        <v>156</v>
      </c>
      <c r="GX6" s="1">
        <v>154</v>
      </c>
      <c r="GY6" s="1">
        <v>158</v>
      </c>
      <c r="GZ6" s="1">
        <v>148</v>
      </c>
      <c r="HA6" s="1">
        <v>175</v>
      </c>
      <c r="HB6" s="1">
        <v>174</v>
      </c>
      <c r="HC6" s="1">
        <v>165</v>
      </c>
      <c r="HD6" s="1">
        <v>155</v>
      </c>
      <c r="HE6" s="1">
        <v>159</v>
      </c>
      <c r="HF6" s="1">
        <v>185</v>
      </c>
      <c r="HG6" s="1">
        <v>171</v>
      </c>
      <c r="HH6" s="1">
        <v>160</v>
      </c>
      <c r="HI6" s="1">
        <v>160</v>
      </c>
      <c r="HJ6" s="1">
        <v>158</v>
      </c>
      <c r="HK6" s="1">
        <v>156</v>
      </c>
      <c r="HL6" s="1">
        <v>173</v>
      </c>
      <c r="HM6" s="1">
        <v>168</v>
      </c>
      <c r="HN6" s="1">
        <v>169</v>
      </c>
      <c r="HO6" s="1">
        <v>154</v>
      </c>
      <c r="HP6" s="1">
        <v>150</v>
      </c>
      <c r="HQ6" s="1">
        <v>155</v>
      </c>
      <c r="HR6" s="1">
        <v>165</v>
      </c>
      <c r="HS6" s="1">
        <v>170</v>
      </c>
      <c r="HT6" s="1">
        <v>158</v>
      </c>
      <c r="HU6" s="1">
        <v>173</v>
      </c>
      <c r="HV6" s="1">
        <v>164</v>
      </c>
      <c r="HW6" s="1">
        <v>172</v>
      </c>
      <c r="HX6" s="1">
        <v>159</v>
      </c>
      <c r="HY6" s="1">
        <v>171</v>
      </c>
      <c r="HZ6" s="1">
        <v>169</v>
      </c>
      <c r="IA6" s="1">
        <v>180</v>
      </c>
      <c r="IB6" s="1">
        <v>165</v>
      </c>
      <c r="IC6" s="1">
        <v>160</v>
      </c>
      <c r="ID6" s="1">
        <v>157</v>
      </c>
      <c r="IE6" s="1">
        <v>167</v>
      </c>
      <c r="IF6" s="1">
        <v>164</v>
      </c>
      <c r="IG6" s="1">
        <v>187</v>
      </c>
      <c r="IH6" s="1">
        <v>158</v>
      </c>
      <c r="II6" s="1">
        <v>162</v>
      </c>
      <c r="IJ6" s="1">
        <v>160</v>
      </c>
      <c r="IK6" s="1">
        <v>160</v>
      </c>
      <c r="IL6" s="1">
        <v>159</v>
      </c>
      <c r="IM6" s="1">
        <v>151</v>
      </c>
      <c r="IN6" s="1">
        <v>157</v>
      </c>
      <c r="IO6" s="1">
        <v>171</v>
      </c>
      <c r="IP6" s="1">
        <v>163</v>
      </c>
      <c r="IQ6" s="1">
        <v>169</v>
      </c>
      <c r="IR6" s="1">
        <v>153</v>
      </c>
      <c r="IS6" s="1">
        <v>161</v>
      </c>
      <c r="IT6" s="1">
        <v>170</v>
      </c>
      <c r="IU6" s="1">
        <v>160</v>
      </c>
      <c r="IV6" s="1">
        <v>168</v>
      </c>
      <c r="IW6" s="1">
        <v>159</v>
      </c>
      <c r="IX6" s="1">
        <v>165</v>
      </c>
      <c r="IY6" s="1">
        <v>157</v>
      </c>
      <c r="IZ6" s="1">
        <v>163</v>
      </c>
      <c r="JA6" s="1">
        <v>165</v>
      </c>
      <c r="JB6" s="1">
        <v>175.7</v>
      </c>
      <c r="JC6" s="1">
        <v>175</v>
      </c>
      <c r="JD6" s="1">
        <v>162</v>
      </c>
      <c r="JE6" s="1">
        <v>170</v>
      </c>
      <c r="JF6" s="1">
        <v>176</v>
      </c>
      <c r="JG6" s="1">
        <v>160</v>
      </c>
      <c r="JH6" s="1">
        <v>175</v>
      </c>
      <c r="JI6" s="1">
        <v>165</v>
      </c>
      <c r="JJ6" s="1">
        <v>161</v>
      </c>
      <c r="JK6" s="1">
        <v>157</v>
      </c>
      <c r="JL6" s="1">
        <v>164</v>
      </c>
      <c r="JM6" s="1">
        <v>182</v>
      </c>
      <c r="JN6" s="1">
        <v>149</v>
      </c>
      <c r="JO6" s="1">
        <v>156</v>
      </c>
      <c r="JP6" s="1">
        <v>153</v>
      </c>
      <c r="JQ6" s="1">
        <v>173</v>
      </c>
      <c r="JR6" s="1">
        <v>160</v>
      </c>
      <c r="JS6" s="1">
        <v>158</v>
      </c>
      <c r="JT6" s="1">
        <v>163</v>
      </c>
      <c r="JU6" s="1">
        <v>159</v>
      </c>
      <c r="JV6" s="1">
        <v>160</v>
      </c>
      <c r="JW6" s="1">
        <v>170</v>
      </c>
      <c r="JX6" s="1">
        <v>174</v>
      </c>
      <c r="JY6" s="1">
        <v>164</v>
      </c>
      <c r="JZ6" s="1">
        <v>157</v>
      </c>
      <c r="KA6" s="1">
        <v>158</v>
      </c>
      <c r="KB6" s="1">
        <v>155</v>
      </c>
      <c r="KC6" s="1">
        <v>163</v>
      </c>
      <c r="KD6" s="1">
        <v>156</v>
      </c>
      <c r="KE6" s="1">
        <v>171</v>
      </c>
      <c r="KF6" s="1">
        <v>160</v>
      </c>
      <c r="KG6" s="1">
        <v>152</v>
      </c>
      <c r="KH6" s="1">
        <v>174</v>
      </c>
      <c r="KI6" s="1">
        <v>148</v>
      </c>
      <c r="KJ6" s="1">
        <v>174</v>
      </c>
      <c r="KK6" s="1">
        <v>164</v>
      </c>
      <c r="KL6" s="1">
        <v>174</v>
      </c>
      <c r="KM6" s="1">
        <v>158</v>
      </c>
      <c r="KN6" s="1">
        <v>149</v>
      </c>
      <c r="KO6" s="1">
        <v>171</v>
      </c>
      <c r="KP6" s="1">
        <v>169</v>
      </c>
      <c r="KQ6" s="1">
        <v>158</v>
      </c>
      <c r="KR6" s="1">
        <v>152</v>
      </c>
      <c r="KS6" s="1">
        <v>170</v>
      </c>
      <c r="KT6" s="1">
        <v>156</v>
      </c>
      <c r="KU6" s="1">
        <v>165</v>
      </c>
      <c r="KV6" s="1">
        <v>157</v>
      </c>
      <c r="KW6" s="1">
        <v>154</v>
      </c>
      <c r="KX6" s="1">
        <v>162</v>
      </c>
      <c r="KY6" s="1">
        <v>154</v>
      </c>
      <c r="KZ6" s="1">
        <v>161</v>
      </c>
      <c r="LA6" s="1">
        <v>166</v>
      </c>
      <c r="LB6" s="1">
        <v>175</v>
      </c>
      <c r="LC6" s="1">
        <v>180</v>
      </c>
      <c r="LD6" s="1">
        <v>147</v>
      </c>
      <c r="LE6" s="1">
        <v>171</v>
      </c>
      <c r="LF6" s="1">
        <v>162</v>
      </c>
      <c r="LG6" s="1">
        <v>171</v>
      </c>
      <c r="LH6" s="1">
        <v>168</v>
      </c>
      <c r="LI6" s="1">
        <v>173</v>
      </c>
      <c r="LJ6" s="1">
        <v>154</v>
      </c>
      <c r="LK6" s="1">
        <v>158</v>
      </c>
      <c r="LL6" s="1">
        <v>173</v>
      </c>
      <c r="LM6" s="1">
        <v>155</v>
      </c>
      <c r="LN6" s="1">
        <v>158</v>
      </c>
      <c r="LO6" s="1">
        <v>165</v>
      </c>
      <c r="LP6" s="1">
        <v>172</v>
      </c>
      <c r="LQ6" s="1">
        <v>150</v>
      </c>
      <c r="LR6" s="1">
        <v>147</v>
      </c>
      <c r="LS6" s="1">
        <v>176.5</v>
      </c>
      <c r="LT6" s="1">
        <v>173</v>
      </c>
      <c r="LU6" s="1">
        <v>156</v>
      </c>
      <c r="LV6" s="1">
        <v>161</v>
      </c>
      <c r="LW6" s="1">
        <v>176</v>
      </c>
      <c r="LX6" s="1">
        <v>153</v>
      </c>
      <c r="LY6" s="1">
        <v>168</v>
      </c>
      <c r="LZ6" s="1">
        <v>155</v>
      </c>
      <c r="MA6" s="1">
        <v>159</v>
      </c>
      <c r="MB6" s="1">
        <v>186</v>
      </c>
      <c r="MC6" s="1">
        <v>157</v>
      </c>
      <c r="MD6" s="1">
        <v>166</v>
      </c>
      <c r="ME6" s="1">
        <v>161</v>
      </c>
      <c r="MF6" s="1">
        <v>158</v>
      </c>
      <c r="MG6" s="1">
        <v>161</v>
      </c>
      <c r="MH6" s="1">
        <v>168</v>
      </c>
      <c r="MI6" s="1">
        <v>153</v>
      </c>
      <c r="MJ6" s="1">
        <v>174</v>
      </c>
      <c r="MK6" s="1">
        <v>152</v>
      </c>
      <c r="ML6" s="1">
        <v>160</v>
      </c>
      <c r="MM6" s="1">
        <v>162</v>
      </c>
      <c r="MN6" s="1">
        <v>150</v>
      </c>
      <c r="MO6" s="1">
        <v>165</v>
      </c>
      <c r="MP6" s="1">
        <v>166</v>
      </c>
      <c r="MQ6" s="1">
        <v>165</v>
      </c>
      <c r="MR6" s="1">
        <v>153</v>
      </c>
      <c r="MS6" s="1">
        <v>163</v>
      </c>
      <c r="MT6" s="1">
        <v>168</v>
      </c>
      <c r="MU6" s="1">
        <v>151</v>
      </c>
      <c r="MV6" s="1">
        <v>164</v>
      </c>
      <c r="MW6" s="1">
        <v>163</v>
      </c>
      <c r="MX6" s="1">
        <v>157</v>
      </c>
      <c r="MY6" s="1">
        <v>179</v>
      </c>
      <c r="MZ6" s="1">
        <v>160</v>
      </c>
      <c r="NA6" s="1">
        <v>168</v>
      </c>
      <c r="NB6" s="1">
        <v>158</v>
      </c>
      <c r="NC6" s="1">
        <v>157</v>
      </c>
      <c r="ND6" s="1">
        <v>171</v>
      </c>
      <c r="NE6" s="1">
        <v>162</v>
      </c>
      <c r="NF6" s="1">
        <v>167</v>
      </c>
      <c r="NG6" s="1">
        <v>174</v>
      </c>
      <c r="NH6" s="1">
        <v>156</v>
      </c>
      <c r="NI6" s="1">
        <v>175</v>
      </c>
      <c r="NJ6" s="1">
        <v>153</v>
      </c>
      <c r="NK6" s="1">
        <v>163</v>
      </c>
      <c r="NL6" s="1">
        <v>173</v>
      </c>
      <c r="NM6" s="1">
        <v>163</v>
      </c>
      <c r="NN6" s="1">
        <v>156</v>
      </c>
      <c r="NO6" s="1">
        <v>167</v>
      </c>
      <c r="NP6" s="1">
        <v>176</v>
      </c>
      <c r="NQ6" s="1">
        <v>164</v>
      </c>
      <c r="NR6" s="1">
        <v>168</v>
      </c>
      <c r="NS6" s="1">
        <v>180</v>
      </c>
      <c r="NT6" s="1">
        <v>162</v>
      </c>
      <c r="NU6" s="1">
        <v>169</v>
      </c>
      <c r="NV6" s="1">
        <v>171</v>
      </c>
      <c r="NW6" s="1">
        <v>173</v>
      </c>
      <c r="NX6" s="1">
        <v>154</v>
      </c>
      <c r="NY6" s="1">
        <v>158</v>
      </c>
      <c r="NZ6" s="1">
        <v>164</v>
      </c>
      <c r="OA6" s="1">
        <v>150</v>
      </c>
      <c r="OB6" s="1">
        <v>164</v>
      </c>
      <c r="OC6" s="1">
        <v>158</v>
      </c>
      <c r="OD6" s="1">
        <v>160</v>
      </c>
      <c r="OE6" s="1">
        <v>174</v>
      </c>
      <c r="OF6" s="1">
        <v>175</v>
      </c>
      <c r="OG6" s="1">
        <v>157</v>
      </c>
      <c r="OH6" s="1">
        <v>161</v>
      </c>
      <c r="OI6" s="1">
        <v>159</v>
      </c>
      <c r="OJ6" s="1">
        <v>168</v>
      </c>
      <c r="OK6" s="1">
        <v>176</v>
      </c>
      <c r="OL6" s="1">
        <v>169</v>
      </c>
      <c r="OM6" s="1">
        <v>172</v>
      </c>
      <c r="ON6" s="1">
        <v>154</v>
      </c>
      <c r="OO6" s="1">
        <v>152</v>
      </c>
      <c r="OP6" s="1">
        <v>160</v>
      </c>
      <c r="OQ6" s="1">
        <v>158</v>
      </c>
      <c r="OR6" s="1">
        <v>164</v>
      </c>
      <c r="OS6" s="1">
        <v>164</v>
      </c>
      <c r="OT6" s="1">
        <v>155</v>
      </c>
      <c r="OU6" s="1">
        <v>152</v>
      </c>
      <c r="OV6" s="1">
        <v>161</v>
      </c>
      <c r="OW6" s="1">
        <v>159</v>
      </c>
      <c r="OX6" s="1">
        <v>169</v>
      </c>
      <c r="OY6" s="1">
        <v>166</v>
      </c>
      <c r="OZ6" s="1">
        <v>150</v>
      </c>
      <c r="PA6" s="1">
        <v>174</v>
      </c>
      <c r="PB6" s="1">
        <v>155</v>
      </c>
      <c r="PC6" s="1">
        <v>160</v>
      </c>
      <c r="PD6" s="1">
        <v>168</v>
      </c>
      <c r="PE6" s="1">
        <v>160</v>
      </c>
      <c r="PF6" s="1">
        <v>167</v>
      </c>
      <c r="PG6" s="1">
        <v>155</v>
      </c>
      <c r="PH6" s="1">
        <v>167</v>
      </c>
      <c r="PI6" s="1">
        <v>158</v>
      </c>
      <c r="PJ6" s="1">
        <v>153</v>
      </c>
      <c r="PK6" s="1">
        <v>150</v>
      </c>
      <c r="PL6" s="1">
        <v>155</v>
      </c>
      <c r="PM6" s="1">
        <v>156</v>
      </c>
      <c r="PN6" s="1">
        <v>175</v>
      </c>
      <c r="PO6" s="1">
        <v>154</v>
      </c>
      <c r="PP6" s="1">
        <v>161</v>
      </c>
      <c r="PQ6" s="1">
        <v>158</v>
      </c>
      <c r="PR6" s="2">
        <v>176</v>
      </c>
      <c r="PS6" s="1">
        <v>176</v>
      </c>
      <c r="PT6" s="1">
        <v>158</v>
      </c>
      <c r="PU6" s="1">
        <v>166</v>
      </c>
      <c r="PV6" s="1">
        <v>157</v>
      </c>
      <c r="PX6" s="1">
        <v>173</v>
      </c>
      <c r="PY6" s="1">
        <v>160</v>
      </c>
      <c r="PZ6" s="1">
        <v>158</v>
      </c>
      <c r="QA6" s="1">
        <v>172</v>
      </c>
      <c r="QB6" s="1">
        <v>164</v>
      </c>
      <c r="QC6" s="1">
        <v>183</v>
      </c>
      <c r="QD6" s="1">
        <v>161</v>
      </c>
      <c r="QE6" s="1">
        <v>152</v>
      </c>
      <c r="QF6" s="1">
        <v>164</v>
      </c>
      <c r="QG6" s="1">
        <v>168</v>
      </c>
      <c r="QH6" s="1">
        <v>167</v>
      </c>
      <c r="QI6" s="1">
        <v>167</v>
      </c>
      <c r="QJ6" s="1">
        <v>165</v>
      </c>
      <c r="QK6" s="1">
        <v>174</v>
      </c>
      <c r="QL6" s="1">
        <v>165</v>
      </c>
      <c r="QM6" s="1">
        <v>158</v>
      </c>
      <c r="QN6" s="1">
        <v>145</v>
      </c>
      <c r="QO6" s="1">
        <v>164</v>
      </c>
      <c r="QP6" s="1">
        <v>164</v>
      </c>
      <c r="QQ6" s="1">
        <v>153</v>
      </c>
      <c r="QR6" s="1">
        <v>148</v>
      </c>
      <c r="QS6" s="1">
        <v>153</v>
      </c>
      <c r="QT6" s="1">
        <v>176</v>
      </c>
      <c r="QU6" s="1">
        <v>147</v>
      </c>
      <c r="QV6" s="1">
        <v>163</v>
      </c>
      <c r="QW6" s="1">
        <v>172</v>
      </c>
      <c r="QX6" s="1">
        <v>158</v>
      </c>
      <c r="QY6" s="1">
        <v>167</v>
      </c>
      <c r="QZ6" s="1">
        <v>170</v>
      </c>
      <c r="RA6" s="1">
        <v>172</v>
      </c>
      <c r="RB6" s="1">
        <v>173</v>
      </c>
      <c r="RC6" s="1">
        <v>161</v>
      </c>
      <c r="RD6" s="1">
        <v>170</v>
      </c>
      <c r="RE6" s="1">
        <v>162</v>
      </c>
      <c r="RF6" s="1">
        <v>156</v>
      </c>
      <c r="RG6" s="1">
        <v>161</v>
      </c>
      <c r="RH6" s="1">
        <v>160</v>
      </c>
      <c r="RI6" s="1">
        <v>157</v>
      </c>
      <c r="RJ6" s="1">
        <v>158</v>
      </c>
      <c r="RK6" s="1">
        <v>161</v>
      </c>
      <c r="RL6" s="1">
        <v>163</v>
      </c>
      <c r="RM6" s="1">
        <v>160</v>
      </c>
      <c r="RN6" s="1">
        <v>160</v>
      </c>
      <c r="RO6" s="1">
        <v>155</v>
      </c>
      <c r="RP6" s="1">
        <v>172</v>
      </c>
      <c r="RQ6" s="1">
        <v>167</v>
      </c>
      <c r="RR6" s="1">
        <v>168</v>
      </c>
      <c r="RS6" s="1">
        <v>173</v>
      </c>
      <c r="RT6" s="1">
        <v>167</v>
      </c>
      <c r="RU6" s="1">
        <v>176</v>
      </c>
      <c r="RV6" s="1">
        <v>158</v>
      </c>
      <c r="RW6" s="1">
        <v>175</v>
      </c>
      <c r="RX6" s="1">
        <v>180</v>
      </c>
      <c r="RY6" s="1">
        <v>167</v>
      </c>
      <c r="RZ6" s="1">
        <v>158</v>
      </c>
      <c r="SA6" s="1">
        <v>154</v>
      </c>
      <c r="SB6" s="1">
        <v>174</v>
      </c>
      <c r="SC6" s="1">
        <v>168</v>
      </c>
      <c r="SD6" s="1">
        <v>178</v>
      </c>
      <c r="SE6" s="1">
        <v>158</v>
      </c>
      <c r="SF6" s="1">
        <v>159</v>
      </c>
      <c r="SG6" s="1">
        <v>156</v>
      </c>
      <c r="SH6" s="1">
        <v>174</v>
      </c>
      <c r="SI6" s="1">
        <v>163</v>
      </c>
      <c r="SJ6" s="1">
        <v>166</v>
      </c>
      <c r="SK6" s="1">
        <v>175</v>
      </c>
      <c r="SL6" s="1">
        <v>169</v>
      </c>
      <c r="SM6" s="1">
        <v>170</v>
      </c>
      <c r="SN6" s="1">
        <v>157</v>
      </c>
      <c r="SO6" s="1">
        <v>148</v>
      </c>
      <c r="SP6" s="1">
        <v>160</v>
      </c>
      <c r="SQ6" s="1">
        <v>169</v>
      </c>
      <c r="SR6" s="1">
        <v>174</v>
      </c>
      <c r="SS6" s="1">
        <v>169</v>
      </c>
      <c r="ST6" s="1">
        <v>126</v>
      </c>
      <c r="SU6" s="1">
        <v>150</v>
      </c>
      <c r="SV6" s="1">
        <v>163</v>
      </c>
      <c r="SW6" s="1">
        <v>163</v>
      </c>
      <c r="SX6" s="1">
        <v>146</v>
      </c>
      <c r="SY6" s="1">
        <v>168</v>
      </c>
      <c r="SZ6" s="1">
        <v>160</v>
      </c>
      <c r="TA6" s="1">
        <v>158</v>
      </c>
      <c r="TB6" s="1">
        <v>152</v>
      </c>
      <c r="TC6" s="1">
        <v>172</v>
      </c>
      <c r="TD6" s="1">
        <v>160</v>
      </c>
      <c r="TE6" s="1">
        <v>162</v>
      </c>
      <c r="TF6" s="1">
        <v>154</v>
      </c>
      <c r="TG6" s="1">
        <v>160</v>
      </c>
      <c r="TH6" s="1">
        <v>150</v>
      </c>
      <c r="TI6" s="1">
        <v>165</v>
      </c>
      <c r="TJ6" s="1">
        <v>150</v>
      </c>
      <c r="TK6" s="1">
        <v>150</v>
      </c>
      <c r="TL6" s="1">
        <v>168</v>
      </c>
      <c r="TM6" s="1">
        <v>166</v>
      </c>
      <c r="TN6" s="1">
        <v>160</v>
      </c>
      <c r="TO6" s="1">
        <v>155</v>
      </c>
      <c r="TP6" s="1">
        <v>171</v>
      </c>
      <c r="TQ6" s="1">
        <v>159</v>
      </c>
      <c r="TR6" s="1">
        <v>180</v>
      </c>
      <c r="TS6" s="1">
        <v>152</v>
      </c>
      <c r="TT6" s="1">
        <v>163</v>
      </c>
      <c r="TU6" s="1">
        <v>155</v>
      </c>
      <c r="TV6" s="1">
        <v>164</v>
      </c>
      <c r="TW6" s="1">
        <v>159</v>
      </c>
      <c r="TX6" s="1">
        <v>151</v>
      </c>
      <c r="TY6" s="1">
        <v>154</v>
      </c>
      <c r="TZ6" s="1">
        <v>158</v>
      </c>
      <c r="UA6" s="1">
        <v>168</v>
      </c>
      <c r="UB6" s="1">
        <v>163</v>
      </c>
      <c r="UC6" s="1">
        <v>159</v>
      </c>
      <c r="UD6" s="1">
        <v>152</v>
      </c>
      <c r="UE6" s="1">
        <v>157</v>
      </c>
      <c r="UF6" s="1">
        <v>162</v>
      </c>
      <c r="UG6" s="1">
        <v>167</v>
      </c>
      <c r="UH6" s="1">
        <v>159</v>
      </c>
      <c r="UI6" s="1">
        <v>156</v>
      </c>
      <c r="UJ6" s="1">
        <v>158</v>
      </c>
      <c r="UK6" s="1">
        <v>147</v>
      </c>
      <c r="UL6" s="1">
        <v>173</v>
      </c>
      <c r="UM6" s="1">
        <v>170</v>
      </c>
      <c r="UN6" s="1">
        <v>160</v>
      </c>
      <c r="UO6" s="1">
        <v>153</v>
      </c>
      <c r="UP6" s="1">
        <v>142</v>
      </c>
      <c r="UQ6" s="1">
        <v>143</v>
      </c>
      <c r="UR6" s="1">
        <v>158</v>
      </c>
      <c r="US6" s="1">
        <v>161</v>
      </c>
      <c r="UT6" s="1">
        <v>157</v>
      </c>
      <c r="UU6" s="1">
        <v>160</v>
      </c>
      <c r="UV6" s="1">
        <v>162</v>
      </c>
      <c r="UW6" s="1">
        <v>179</v>
      </c>
      <c r="UX6" s="1">
        <v>160</v>
      </c>
      <c r="UY6" s="1">
        <v>162</v>
      </c>
      <c r="UZ6" s="1">
        <v>163</v>
      </c>
      <c r="VA6" s="1">
        <v>168</v>
      </c>
      <c r="VB6" s="1">
        <v>157</v>
      </c>
      <c r="VC6" s="2">
        <v>157</v>
      </c>
      <c r="VD6" s="1">
        <v>166</v>
      </c>
      <c r="VE6" s="1">
        <v>156</v>
      </c>
      <c r="VF6" s="1">
        <v>147</v>
      </c>
      <c r="VG6" s="1">
        <v>177</v>
      </c>
      <c r="VH6" s="1">
        <v>151</v>
      </c>
      <c r="VI6" s="1">
        <v>163</v>
      </c>
      <c r="VJ6" s="1">
        <v>158</v>
      </c>
      <c r="VK6" s="1">
        <v>158</v>
      </c>
      <c r="VL6" s="1">
        <v>152</v>
      </c>
      <c r="VM6" s="1">
        <v>149</v>
      </c>
      <c r="VN6" s="1">
        <v>156</v>
      </c>
      <c r="VO6" s="1">
        <v>168</v>
      </c>
      <c r="VP6" s="1">
        <v>153</v>
      </c>
      <c r="VQ6" s="1">
        <v>181</v>
      </c>
      <c r="VR6" s="1">
        <v>170</v>
      </c>
      <c r="VS6" s="1">
        <v>162</v>
      </c>
      <c r="VT6" s="1">
        <v>160</v>
      </c>
      <c r="VU6" s="1">
        <v>169</v>
      </c>
      <c r="VV6" s="1">
        <v>164</v>
      </c>
      <c r="VW6" s="1">
        <v>158</v>
      </c>
      <c r="VX6" s="1">
        <v>164</v>
      </c>
      <c r="VY6" s="1">
        <v>153</v>
      </c>
      <c r="VZ6" s="1">
        <v>174</v>
      </c>
      <c r="WA6" s="1">
        <v>155</v>
      </c>
      <c r="WB6" s="1">
        <v>158</v>
      </c>
      <c r="WC6" s="1">
        <v>167</v>
      </c>
      <c r="WD6" s="1">
        <v>166</v>
      </c>
      <c r="WE6" s="1">
        <v>172</v>
      </c>
      <c r="WF6" s="1">
        <v>158</v>
      </c>
      <c r="WG6" s="1">
        <v>158</v>
      </c>
      <c r="WH6" s="1">
        <v>161</v>
      </c>
      <c r="WI6" s="1">
        <v>162</v>
      </c>
      <c r="WJ6" s="1">
        <v>155</v>
      </c>
      <c r="WK6" s="1">
        <v>176</v>
      </c>
      <c r="WL6" s="1">
        <v>160</v>
      </c>
      <c r="WM6" s="1">
        <v>149</v>
      </c>
      <c r="WN6" s="1">
        <v>160</v>
      </c>
      <c r="WO6" s="1">
        <v>165</v>
      </c>
      <c r="WP6" s="1">
        <v>153</v>
      </c>
      <c r="WQ6" s="1">
        <v>158</v>
      </c>
      <c r="WR6" s="1">
        <v>171</v>
      </c>
      <c r="WS6" s="1">
        <v>156</v>
      </c>
      <c r="WT6" s="1">
        <v>159</v>
      </c>
      <c r="WU6" s="1">
        <v>158</v>
      </c>
      <c r="WV6" s="1">
        <v>163</v>
      </c>
      <c r="WW6" s="1">
        <v>155</v>
      </c>
      <c r="WX6" s="1">
        <v>154</v>
      </c>
      <c r="WY6" s="1">
        <v>181</v>
      </c>
      <c r="WZ6" s="1">
        <v>168</v>
      </c>
      <c r="XA6" s="1">
        <v>154</v>
      </c>
      <c r="XB6" s="1">
        <v>157</v>
      </c>
      <c r="XC6" s="1">
        <v>177</v>
      </c>
      <c r="XD6" s="1">
        <v>170</v>
      </c>
      <c r="XE6" s="1">
        <v>152</v>
      </c>
      <c r="XF6" s="1">
        <v>164</v>
      </c>
      <c r="XG6" s="1">
        <v>175</v>
      </c>
      <c r="XH6" s="1">
        <v>161</v>
      </c>
      <c r="XI6" s="1">
        <v>174</v>
      </c>
      <c r="XJ6" s="1">
        <v>146</v>
      </c>
      <c r="XK6" s="1">
        <v>169</v>
      </c>
      <c r="XL6" s="1">
        <v>170</v>
      </c>
      <c r="XM6" s="1">
        <v>162</v>
      </c>
      <c r="XN6" s="1">
        <v>173</v>
      </c>
      <c r="XO6" s="1">
        <v>151</v>
      </c>
      <c r="XP6" s="1">
        <v>160</v>
      </c>
      <c r="XQ6" s="1">
        <v>167</v>
      </c>
      <c r="XR6" s="1">
        <v>155</v>
      </c>
      <c r="XS6" s="1">
        <v>165</v>
      </c>
      <c r="XT6" s="1">
        <v>150</v>
      </c>
      <c r="XU6" s="1">
        <v>166</v>
      </c>
      <c r="XV6" s="1">
        <v>170</v>
      </c>
      <c r="XW6" s="1">
        <v>158</v>
      </c>
      <c r="XX6" s="1">
        <v>152</v>
      </c>
      <c r="XY6" s="1">
        <v>155</v>
      </c>
      <c r="XZ6" s="1">
        <v>162</v>
      </c>
      <c r="YA6" s="1">
        <v>177</v>
      </c>
      <c r="YB6" s="1">
        <v>158</v>
      </c>
      <c r="YC6" s="1">
        <v>164</v>
      </c>
      <c r="YD6" s="1">
        <v>154</v>
      </c>
      <c r="YE6" s="1">
        <v>150</v>
      </c>
      <c r="YF6" s="1">
        <v>173</v>
      </c>
      <c r="YG6" s="1">
        <v>164</v>
      </c>
      <c r="YH6" s="1">
        <v>156</v>
      </c>
      <c r="YI6" s="1">
        <v>158</v>
      </c>
      <c r="YJ6" s="1">
        <v>161</v>
      </c>
      <c r="YK6" s="1">
        <v>164</v>
      </c>
      <c r="YL6" s="1">
        <v>164</v>
      </c>
      <c r="YM6" s="1">
        <v>164</v>
      </c>
      <c r="YN6" s="1">
        <v>173</v>
      </c>
      <c r="YO6" s="1">
        <v>168</v>
      </c>
      <c r="YP6" s="1">
        <v>180</v>
      </c>
      <c r="YQ6" s="1">
        <v>170</v>
      </c>
      <c r="YR6" s="1">
        <v>153</v>
      </c>
      <c r="YS6" s="1">
        <v>158</v>
      </c>
      <c r="YT6" s="1">
        <v>157</v>
      </c>
      <c r="YU6" s="1">
        <v>172</v>
      </c>
      <c r="YV6" s="1">
        <v>160</v>
      </c>
      <c r="YW6" s="1">
        <v>178</v>
      </c>
      <c r="YX6" s="1">
        <v>170</v>
      </c>
      <c r="YY6" s="1">
        <v>165</v>
      </c>
      <c r="YZ6" s="1">
        <v>171</v>
      </c>
      <c r="ZA6" s="1">
        <v>158</v>
      </c>
      <c r="ZB6" s="1">
        <v>170</v>
      </c>
      <c r="ZC6" s="1">
        <v>163</v>
      </c>
      <c r="ZD6" s="1">
        <v>178</v>
      </c>
      <c r="ZE6" s="1">
        <v>161</v>
      </c>
      <c r="ZF6" s="1">
        <v>165</v>
      </c>
      <c r="ZG6" s="1">
        <v>154</v>
      </c>
      <c r="ZH6" s="1">
        <v>153</v>
      </c>
      <c r="ZI6" s="1">
        <v>164</v>
      </c>
      <c r="ZJ6" s="1">
        <v>179</v>
      </c>
      <c r="ZK6" s="1">
        <v>157</v>
      </c>
      <c r="ZL6" s="1">
        <v>158</v>
      </c>
      <c r="ZM6" s="1">
        <v>157</v>
      </c>
      <c r="ZN6" s="1">
        <v>168</v>
      </c>
      <c r="ZO6" s="1">
        <v>157</v>
      </c>
      <c r="ZP6" s="1">
        <v>178</v>
      </c>
      <c r="ZQ6" s="1">
        <v>157</v>
      </c>
      <c r="ZR6" s="1" t="s">
        <v>249</v>
      </c>
      <c r="ZS6" s="1">
        <v>150</v>
      </c>
      <c r="ZT6" s="1">
        <v>165</v>
      </c>
      <c r="ZU6" s="1">
        <v>173</v>
      </c>
      <c r="ZV6" s="1">
        <v>158</v>
      </c>
      <c r="ZW6" s="1">
        <v>175</v>
      </c>
      <c r="ZX6" s="1">
        <v>157</v>
      </c>
      <c r="ZY6" s="1">
        <v>160</v>
      </c>
      <c r="ZZ6" s="1">
        <v>168</v>
      </c>
      <c r="AAA6" s="1">
        <v>173</v>
      </c>
      <c r="AAB6" s="1">
        <v>159</v>
      </c>
      <c r="AAC6" s="1">
        <v>147</v>
      </c>
      <c r="AAD6" s="1">
        <v>161</v>
      </c>
      <c r="AAE6" s="1">
        <v>167</v>
      </c>
      <c r="AAF6" s="1">
        <v>148</v>
      </c>
      <c r="AAG6" s="1">
        <v>158</v>
      </c>
      <c r="AAH6" s="1">
        <v>182</v>
      </c>
      <c r="AAI6" s="1">
        <v>169</v>
      </c>
      <c r="AAJ6" s="1">
        <v>150</v>
      </c>
      <c r="AAK6" s="1">
        <v>161</v>
      </c>
      <c r="AAL6" s="1">
        <v>148</v>
      </c>
      <c r="AAM6" s="1">
        <v>172</v>
      </c>
      <c r="AAN6" s="1">
        <v>180</v>
      </c>
      <c r="AAO6" s="1">
        <v>174</v>
      </c>
      <c r="AAP6" s="1">
        <v>155</v>
      </c>
      <c r="AAQ6" s="1">
        <v>173</v>
      </c>
      <c r="AAR6" s="1">
        <v>165</v>
      </c>
      <c r="AAS6" s="1">
        <v>167</v>
      </c>
      <c r="AAT6" s="1">
        <v>158</v>
      </c>
      <c r="AAU6" s="1">
        <v>153</v>
      </c>
      <c r="AAV6" s="1">
        <v>150</v>
      </c>
      <c r="AAW6" s="1">
        <v>163</v>
      </c>
      <c r="AAX6" s="1">
        <v>165</v>
      </c>
      <c r="AAY6" s="1">
        <v>169</v>
      </c>
      <c r="AAZ6" s="1">
        <v>152</v>
      </c>
      <c r="ABA6" s="1">
        <v>153</v>
      </c>
      <c r="ABB6" s="1">
        <v>160</v>
      </c>
      <c r="ABC6" s="1">
        <v>155</v>
      </c>
      <c r="ABD6" s="1">
        <v>169</v>
      </c>
      <c r="ABE6" s="1">
        <v>176</v>
      </c>
      <c r="ABF6" s="1">
        <v>159</v>
      </c>
      <c r="ABG6" s="1">
        <v>170</v>
      </c>
      <c r="ABH6" s="1">
        <v>163</v>
      </c>
      <c r="ABI6" s="1">
        <v>180</v>
      </c>
      <c r="ABJ6" s="1">
        <v>158</v>
      </c>
      <c r="ABK6" s="1">
        <v>174</v>
      </c>
      <c r="ABL6" s="1">
        <v>165</v>
      </c>
      <c r="ABM6" s="1">
        <v>152</v>
      </c>
      <c r="ABN6" s="1">
        <v>165</v>
      </c>
      <c r="ABO6" s="1">
        <v>159</v>
      </c>
      <c r="ABP6" s="1">
        <v>157</v>
      </c>
      <c r="ABQ6" s="1">
        <v>162</v>
      </c>
      <c r="ABR6" s="1">
        <v>157</v>
      </c>
      <c r="ABS6" s="1">
        <v>158</v>
      </c>
      <c r="ABT6" s="1">
        <v>155</v>
      </c>
      <c r="ABU6" s="1">
        <v>150</v>
      </c>
      <c r="ABV6" s="1">
        <v>170</v>
      </c>
      <c r="ABW6" s="1">
        <v>150</v>
      </c>
      <c r="ABX6" s="1">
        <v>169</v>
      </c>
      <c r="ABY6" s="1">
        <v>162</v>
      </c>
      <c r="ABZ6" s="1">
        <v>156</v>
      </c>
      <c r="ACA6" s="1">
        <v>161</v>
      </c>
      <c r="ACB6" s="1">
        <v>176</v>
      </c>
      <c r="ACC6" s="1">
        <v>153</v>
      </c>
      <c r="ACD6" s="1">
        <v>168</v>
      </c>
      <c r="ACE6" s="1">
        <v>155</v>
      </c>
      <c r="ACF6" s="1">
        <v>159</v>
      </c>
      <c r="ACG6" s="1">
        <v>186</v>
      </c>
      <c r="ACH6" s="1">
        <v>157</v>
      </c>
      <c r="ACI6" s="1">
        <v>166</v>
      </c>
      <c r="ACJ6" s="1">
        <v>161</v>
      </c>
      <c r="ACK6" s="1">
        <v>158</v>
      </c>
      <c r="ACL6" s="1">
        <v>161</v>
      </c>
      <c r="ACM6" s="1">
        <v>168</v>
      </c>
      <c r="ACN6" s="1">
        <v>153</v>
      </c>
      <c r="ACO6" s="1">
        <v>174</v>
      </c>
      <c r="ACP6" s="1">
        <v>152</v>
      </c>
      <c r="ACQ6" s="1">
        <v>160</v>
      </c>
      <c r="ACR6" s="1">
        <v>162</v>
      </c>
      <c r="ACS6" s="1">
        <v>150</v>
      </c>
      <c r="ACT6" s="1">
        <v>165</v>
      </c>
      <c r="ACU6" s="1">
        <v>166</v>
      </c>
      <c r="ACV6" s="1">
        <v>165</v>
      </c>
      <c r="ACW6" s="1">
        <v>153</v>
      </c>
      <c r="ACX6" s="1">
        <v>163</v>
      </c>
      <c r="ACY6" s="1">
        <v>168</v>
      </c>
      <c r="ACZ6" s="1">
        <v>151</v>
      </c>
      <c r="ADA6" s="1">
        <v>164</v>
      </c>
      <c r="ADB6" s="1">
        <v>163</v>
      </c>
      <c r="ADC6" s="1">
        <v>157</v>
      </c>
      <c r="ADD6" s="1">
        <v>179</v>
      </c>
      <c r="ADE6" s="1">
        <v>160</v>
      </c>
      <c r="ADF6" s="1">
        <v>168</v>
      </c>
      <c r="ADG6" s="1">
        <v>158</v>
      </c>
      <c r="ADH6" s="1">
        <v>157</v>
      </c>
      <c r="ADI6" s="1">
        <v>171</v>
      </c>
      <c r="ADJ6" s="1">
        <v>162</v>
      </c>
      <c r="ADK6" s="1">
        <v>167</v>
      </c>
      <c r="ADL6" s="1">
        <v>174</v>
      </c>
      <c r="ADM6" s="1">
        <v>156</v>
      </c>
      <c r="ADN6" s="1">
        <v>175</v>
      </c>
      <c r="ADO6" s="1">
        <v>153</v>
      </c>
      <c r="ADP6" s="1">
        <v>163</v>
      </c>
      <c r="ADQ6" s="1">
        <v>173</v>
      </c>
      <c r="ADR6" s="1">
        <v>163</v>
      </c>
      <c r="ADS6" s="1">
        <v>156</v>
      </c>
      <c r="ADT6" s="1">
        <v>167</v>
      </c>
      <c r="ADU6" s="1">
        <v>176</v>
      </c>
      <c r="ADV6" s="1">
        <v>164</v>
      </c>
      <c r="ADW6" s="1">
        <v>168</v>
      </c>
      <c r="ADX6" s="1">
        <v>180</v>
      </c>
      <c r="ADY6" s="1">
        <v>162</v>
      </c>
      <c r="ADZ6" s="1">
        <v>169</v>
      </c>
      <c r="AEA6" s="1">
        <v>171</v>
      </c>
      <c r="AEB6" s="1">
        <v>173</v>
      </c>
      <c r="AEC6" s="1">
        <v>154</v>
      </c>
      <c r="AED6" s="1">
        <v>158</v>
      </c>
      <c r="AEE6" s="1">
        <v>164</v>
      </c>
      <c r="AEF6" s="1">
        <v>150</v>
      </c>
      <c r="AEG6" s="1">
        <v>164</v>
      </c>
      <c r="AEH6" s="1">
        <v>158</v>
      </c>
      <c r="AEI6" s="1">
        <v>160</v>
      </c>
      <c r="AEJ6" s="1">
        <v>174</v>
      </c>
      <c r="AEK6" s="1">
        <v>175</v>
      </c>
      <c r="AEL6" s="1">
        <v>157</v>
      </c>
      <c r="AEM6" s="1">
        <v>161</v>
      </c>
      <c r="AEN6" s="1">
        <v>159</v>
      </c>
      <c r="AEO6" s="1">
        <v>168</v>
      </c>
      <c r="AEP6" s="1">
        <v>176</v>
      </c>
      <c r="AEQ6" s="1">
        <v>169</v>
      </c>
      <c r="AER6" s="1">
        <v>172</v>
      </c>
      <c r="AES6" s="1">
        <v>172</v>
      </c>
      <c r="AET6" s="1">
        <v>156</v>
      </c>
      <c r="AEU6" s="1">
        <v>170</v>
      </c>
      <c r="AEV6" s="1">
        <v>175</v>
      </c>
      <c r="AEW6" s="1">
        <v>175</v>
      </c>
      <c r="AEX6" s="1">
        <v>167</v>
      </c>
      <c r="AEY6" s="1">
        <v>158</v>
      </c>
      <c r="AEZ6" s="1">
        <v>157</v>
      </c>
      <c r="AFA6" s="1">
        <v>150</v>
      </c>
      <c r="AFB6" s="1">
        <v>165</v>
      </c>
      <c r="AFC6" s="1">
        <v>163</v>
      </c>
      <c r="AFD6" s="1">
        <v>181</v>
      </c>
      <c r="AFE6" s="1">
        <v>154</v>
      </c>
      <c r="AFF6" s="1">
        <v>156</v>
      </c>
      <c r="AFG6" s="1">
        <v>165</v>
      </c>
      <c r="AFH6" s="1">
        <v>178</v>
      </c>
      <c r="AFI6" s="1">
        <v>162</v>
      </c>
      <c r="AFJ6" s="1">
        <v>157</v>
      </c>
      <c r="AFK6" s="1">
        <v>154</v>
      </c>
      <c r="AFL6" s="1">
        <v>163</v>
      </c>
      <c r="AFM6" s="1">
        <v>165</v>
      </c>
      <c r="AFN6" s="1">
        <v>156</v>
      </c>
      <c r="AFO6" s="1">
        <v>151</v>
      </c>
      <c r="AFP6" s="1">
        <v>172</v>
      </c>
      <c r="AFQ6" s="1">
        <v>174</v>
      </c>
      <c r="AFR6" s="1">
        <v>168</v>
      </c>
      <c r="AFS6" s="1">
        <v>169</v>
      </c>
      <c r="AFT6" s="1">
        <v>158</v>
      </c>
      <c r="AFU6" s="1">
        <v>167</v>
      </c>
      <c r="AFV6" s="1">
        <v>174</v>
      </c>
      <c r="AFW6" s="1">
        <v>161</v>
      </c>
      <c r="AFX6" s="1">
        <v>178</v>
      </c>
      <c r="AFY6" s="1">
        <v>160</v>
      </c>
      <c r="AFZ6" s="1">
        <v>172</v>
      </c>
      <c r="AGA6" s="1">
        <v>154</v>
      </c>
      <c r="AGB6" s="1">
        <v>167</v>
      </c>
      <c r="AGC6" s="1">
        <v>163</v>
      </c>
      <c r="AGD6" s="1">
        <v>159</v>
      </c>
      <c r="AGE6" s="1">
        <v>154</v>
      </c>
      <c r="AGF6" s="1">
        <v>160</v>
      </c>
      <c r="AGG6" s="1">
        <v>160</v>
      </c>
      <c r="AGH6" s="1">
        <v>150</v>
      </c>
      <c r="AGI6" s="1">
        <v>158</v>
      </c>
      <c r="AGJ6" s="1">
        <v>160</v>
      </c>
      <c r="AGK6" s="1">
        <v>164</v>
      </c>
      <c r="AGL6" s="1">
        <v>151</v>
      </c>
      <c r="AGM6" s="1">
        <v>175</v>
      </c>
      <c r="AGN6" s="1">
        <v>158</v>
      </c>
      <c r="AGO6" s="1">
        <v>174</v>
      </c>
      <c r="AGP6" s="1">
        <v>164</v>
      </c>
      <c r="AGQ6" s="1">
        <v>180</v>
      </c>
      <c r="AGR6" s="1">
        <v>157</v>
      </c>
      <c r="AGS6" s="1">
        <v>170</v>
      </c>
      <c r="AGT6" s="1">
        <v>153</v>
      </c>
      <c r="AGU6" s="1">
        <v>177</v>
      </c>
      <c r="AGV6" s="1">
        <v>154</v>
      </c>
      <c r="AGW6" s="1">
        <v>161</v>
      </c>
      <c r="AGX6" s="1">
        <v>160</v>
      </c>
      <c r="AGY6" s="1">
        <v>163</v>
      </c>
      <c r="AGZ6" s="1">
        <v>158</v>
      </c>
      <c r="AHA6" s="1">
        <v>174</v>
      </c>
      <c r="AHB6" s="1">
        <v>160</v>
      </c>
      <c r="AHC6" s="1">
        <v>167</v>
      </c>
      <c r="AHD6" s="1">
        <v>176</v>
      </c>
      <c r="AHE6" s="1">
        <v>177</v>
      </c>
      <c r="AHF6" s="1">
        <v>170</v>
      </c>
      <c r="AHG6" s="1">
        <v>169</v>
      </c>
      <c r="AHH6" s="1">
        <v>155</v>
      </c>
      <c r="AHI6" s="1">
        <v>150</v>
      </c>
      <c r="AHJ6" s="1">
        <v>153</v>
      </c>
      <c r="AHK6" s="1">
        <v>170</v>
      </c>
      <c r="AHL6" s="1">
        <v>163</v>
      </c>
      <c r="AHM6" s="1">
        <v>178</v>
      </c>
      <c r="AHN6" s="1">
        <v>161</v>
      </c>
      <c r="AHO6" s="1">
        <v>165</v>
      </c>
      <c r="AHP6" s="1">
        <v>154</v>
      </c>
      <c r="AHQ6" s="1">
        <v>153</v>
      </c>
      <c r="AHR6" s="1">
        <v>164</v>
      </c>
      <c r="AHS6" s="1">
        <v>179</v>
      </c>
      <c r="AHT6" s="1">
        <v>157</v>
      </c>
      <c r="AHU6" s="1">
        <v>158</v>
      </c>
      <c r="AHV6" s="1">
        <v>157</v>
      </c>
      <c r="AHW6" s="1">
        <v>168</v>
      </c>
      <c r="AHX6" s="1">
        <v>157</v>
      </c>
      <c r="AHY6" s="1">
        <v>178</v>
      </c>
      <c r="AHZ6" s="1">
        <v>157</v>
      </c>
      <c r="AIA6" s="1" t="s">
        <v>249</v>
      </c>
      <c r="AIB6" s="1">
        <v>150</v>
      </c>
      <c r="AIC6" s="1">
        <v>165</v>
      </c>
      <c r="AID6" s="1">
        <v>173</v>
      </c>
      <c r="AIE6" s="1">
        <v>158</v>
      </c>
      <c r="AIF6" s="1">
        <v>175</v>
      </c>
      <c r="AIG6" s="1">
        <v>157</v>
      </c>
      <c r="AIH6" s="1">
        <v>160</v>
      </c>
      <c r="AII6" s="1">
        <v>168</v>
      </c>
      <c r="AIJ6" s="1">
        <v>173</v>
      </c>
      <c r="AIK6" s="1">
        <v>159</v>
      </c>
      <c r="AIL6" s="1">
        <v>147</v>
      </c>
      <c r="AIM6" s="1">
        <v>161</v>
      </c>
      <c r="AIN6" s="1">
        <v>167</v>
      </c>
      <c r="AIO6" s="1">
        <v>148</v>
      </c>
      <c r="AIP6" s="1">
        <v>158</v>
      </c>
      <c r="AIQ6" s="1">
        <v>182</v>
      </c>
      <c r="AIR6" s="1">
        <v>169</v>
      </c>
      <c r="AIS6" s="1">
        <v>150</v>
      </c>
      <c r="AIT6" s="1">
        <v>161</v>
      </c>
      <c r="AIU6" s="1">
        <v>148</v>
      </c>
      <c r="AIV6" s="1">
        <v>172</v>
      </c>
      <c r="AIW6" s="1">
        <v>180</v>
      </c>
      <c r="AIX6" s="1">
        <v>174</v>
      </c>
      <c r="AIY6" s="1">
        <v>155</v>
      </c>
      <c r="AIZ6" s="1">
        <v>173</v>
      </c>
      <c r="AJA6" s="1">
        <v>165</v>
      </c>
      <c r="AJB6" s="1">
        <v>167</v>
      </c>
      <c r="AJC6" s="1">
        <v>158</v>
      </c>
      <c r="AJD6" s="1">
        <v>153</v>
      </c>
      <c r="AJE6" s="1">
        <v>150</v>
      </c>
      <c r="AJF6" s="1">
        <v>163</v>
      </c>
      <c r="AJG6" s="1">
        <v>165</v>
      </c>
      <c r="AJH6" s="1">
        <v>169</v>
      </c>
      <c r="AJI6" s="1">
        <v>152</v>
      </c>
      <c r="AJJ6" s="1">
        <v>153</v>
      </c>
      <c r="AJK6" s="1">
        <v>160</v>
      </c>
      <c r="AJL6" s="1">
        <v>155</v>
      </c>
      <c r="AJM6" s="1">
        <v>169</v>
      </c>
      <c r="AJN6" s="1">
        <v>176</v>
      </c>
      <c r="AJO6" s="1">
        <v>159</v>
      </c>
      <c r="AJP6" s="1">
        <v>170</v>
      </c>
      <c r="AJQ6" s="1">
        <v>163</v>
      </c>
      <c r="AJR6" s="1">
        <v>180</v>
      </c>
      <c r="AJS6" s="1">
        <v>158</v>
      </c>
      <c r="AJT6" s="1">
        <v>174</v>
      </c>
      <c r="AJU6" s="1">
        <v>165</v>
      </c>
      <c r="AJV6" s="1">
        <v>152</v>
      </c>
      <c r="AJW6" s="1">
        <v>165</v>
      </c>
      <c r="AJX6" s="1">
        <v>159</v>
      </c>
      <c r="AJY6" s="1">
        <v>157</v>
      </c>
      <c r="AJZ6" s="1">
        <v>162</v>
      </c>
      <c r="AKA6" s="1">
        <v>157</v>
      </c>
      <c r="AKB6" s="1">
        <v>158</v>
      </c>
      <c r="AKC6" s="1">
        <v>155</v>
      </c>
      <c r="AKD6" s="1">
        <v>150</v>
      </c>
      <c r="AKE6" s="1">
        <v>170</v>
      </c>
      <c r="AKF6" s="1">
        <v>150</v>
      </c>
      <c r="AKG6" s="1">
        <v>169</v>
      </c>
      <c r="AKH6" s="1">
        <v>162</v>
      </c>
      <c r="AKI6" s="1">
        <v>156</v>
      </c>
      <c r="AKJ6" s="1">
        <v>154</v>
      </c>
      <c r="AKK6" s="1">
        <v>156</v>
      </c>
      <c r="AKL6" s="1">
        <v>164</v>
      </c>
      <c r="AKM6" s="1">
        <v>161</v>
      </c>
      <c r="AKN6" s="1">
        <v>153</v>
      </c>
      <c r="AKO6" s="1">
        <v>150</v>
      </c>
      <c r="AKP6" s="1">
        <v>163</v>
      </c>
      <c r="AKQ6" s="1">
        <v>165</v>
      </c>
      <c r="AKR6" s="1">
        <v>146</v>
      </c>
      <c r="AKS6" s="1">
        <v>158</v>
      </c>
      <c r="AKT6" s="1">
        <v>155</v>
      </c>
      <c r="AKU6" s="1">
        <v>163</v>
      </c>
      <c r="AKV6" s="1">
        <v>169</v>
      </c>
      <c r="AKW6" s="1">
        <v>160</v>
      </c>
      <c r="AKX6" s="1">
        <v>183</v>
      </c>
      <c r="AKY6" s="1">
        <v>160</v>
      </c>
      <c r="AKZ6" s="1">
        <v>160</v>
      </c>
      <c r="ALA6" s="1">
        <v>155</v>
      </c>
      <c r="ALB6" s="1">
        <v>163</v>
      </c>
      <c r="ALC6" s="1">
        <v>183</v>
      </c>
      <c r="ALD6" s="1">
        <v>157</v>
      </c>
      <c r="ALE6" s="1">
        <v>165</v>
      </c>
      <c r="ALF6" s="1">
        <v>168</v>
      </c>
      <c r="ALG6" s="1">
        <v>163</v>
      </c>
      <c r="ALH6" s="1">
        <v>155</v>
      </c>
      <c r="ALI6" s="1">
        <v>165</v>
      </c>
      <c r="ALJ6" s="1">
        <v>174</v>
      </c>
      <c r="ALK6" s="1">
        <v>174</v>
      </c>
      <c r="ALL6" s="1">
        <v>174</v>
      </c>
      <c r="ALM6" s="1">
        <v>168</v>
      </c>
      <c r="ALN6" s="1">
        <v>132</v>
      </c>
      <c r="ALO6" s="1">
        <v>156</v>
      </c>
      <c r="ALP6" s="1">
        <v>158</v>
      </c>
      <c r="ALQ6" s="1">
        <v>178</v>
      </c>
      <c r="ALR6" s="1">
        <v>163</v>
      </c>
      <c r="ALS6" s="1">
        <v>160</v>
      </c>
      <c r="ALT6" s="1">
        <v>165</v>
      </c>
      <c r="ALU6" s="1">
        <v>152</v>
      </c>
      <c r="ALV6" s="1">
        <v>158</v>
      </c>
      <c r="ALW6" s="1">
        <v>172</v>
      </c>
      <c r="ALX6" s="1">
        <v>171</v>
      </c>
      <c r="ALY6" s="1">
        <v>170</v>
      </c>
      <c r="ALZ6" s="1">
        <v>160</v>
      </c>
      <c r="AMA6" s="1">
        <v>153</v>
      </c>
      <c r="AMB6" s="1">
        <v>155</v>
      </c>
      <c r="AMC6" s="1">
        <v>173</v>
      </c>
      <c r="AMD6" s="1">
        <v>165</v>
      </c>
      <c r="AME6" s="1">
        <v>163</v>
      </c>
      <c r="AMF6" s="1">
        <v>167</v>
      </c>
      <c r="AMG6" s="1">
        <v>168</v>
      </c>
      <c r="AMH6" s="1">
        <v>173</v>
      </c>
      <c r="AMI6" s="1">
        <v>148</v>
      </c>
      <c r="AMJ6" s="1">
        <v>161</v>
      </c>
      <c r="AMK6" s="1">
        <v>162</v>
      </c>
      <c r="AML6" s="1">
        <v>171</v>
      </c>
      <c r="AMM6" s="1">
        <v>179</v>
      </c>
      <c r="AMN6" s="1">
        <v>173</v>
      </c>
      <c r="AMO6" s="1">
        <v>159</v>
      </c>
      <c r="AMP6" s="1">
        <v>177</v>
      </c>
      <c r="AMQ6" s="1">
        <v>169</v>
      </c>
      <c r="AMR6" s="1">
        <v>179</v>
      </c>
      <c r="AMS6" s="1">
        <v>165</v>
      </c>
      <c r="AMT6" s="1">
        <v>149</v>
      </c>
      <c r="AMU6" s="1">
        <v>162</v>
      </c>
      <c r="AMV6" s="1">
        <v>161</v>
      </c>
      <c r="AMW6" s="1">
        <v>160</v>
      </c>
      <c r="AMX6" s="1">
        <v>163</v>
      </c>
      <c r="AMY6" s="1">
        <v>159</v>
      </c>
      <c r="AMZ6" s="1">
        <v>163</v>
      </c>
      <c r="ANA6" s="1">
        <v>150</v>
      </c>
      <c r="ANB6" s="1">
        <v>145</v>
      </c>
      <c r="ANC6" s="1">
        <v>150</v>
      </c>
      <c r="AND6" s="1">
        <v>160</v>
      </c>
      <c r="ANE6" s="1">
        <v>170</v>
      </c>
      <c r="ANF6" s="1">
        <v>154</v>
      </c>
      <c r="ANG6" s="1">
        <v>152</v>
      </c>
      <c r="ANH6" s="1">
        <v>168</v>
      </c>
      <c r="ANI6" s="1">
        <v>180</v>
      </c>
      <c r="ANJ6" s="1">
        <v>166</v>
      </c>
      <c r="ANK6" s="1">
        <v>161</v>
      </c>
      <c r="ANL6" s="1">
        <v>163</v>
      </c>
      <c r="ANM6" s="1">
        <v>151</v>
      </c>
      <c r="ANN6" s="1">
        <v>164</v>
      </c>
      <c r="ANO6" s="1">
        <v>152</v>
      </c>
      <c r="ANP6" s="1">
        <v>155</v>
      </c>
      <c r="ANQ6" s="1">
        <v>160</v>
      </c>
      <c r="ANR6" s="1">
        <v>153</v>
      </c>
      <c r="ANS6" s="1">
        <v>154</v>
      </c>
      <c r="ANT6" s="1">
        <v>159</v>
      </c>
      <c r="ANU6" s="1">
        <v>166</v>
      </c>
      <c r="ANV6" s="1">
        <v>160</v>
      </c>
      <c r="ANW6" s="1">
        <v>167</v>
      </c>
      <c r="ANX6" s="1">
        <v>167</v>
      </c>
      <c r="ANY6" s="1">
        <v>181</v>
      </c>
      <c r="ANZ6" s="1">
        <v>158</v>
      </c>
      <c r="AOA6" s="1">
        <v>175</v>
      </c>
      <c r="AOB6" s="1">
        <v>170</v>
      </c>
      <c r="AOC6" s="1">
        <v>158</v>
      </c>
      <c r="AOD6" s="1">
        <v>170</v>
      </c>
      <c r="AOE6" s="1">
        <v>164</v>
      </c>
      <c r="AOF6" s="1">
        <v>159</v>
      </c>
      <c r="AOG6" s="1">
        <v>161</v>
      </c>
      <c r="AOH6" s="1">
        <v>174</v>
      </c>
      <c r="AOI6" s="1">
        <v>148</v>
      </c>
      <c r="AOJ6" s="1">
        <v>171</v>
      </c>
      <c r="AOK6" s="1">
        <v>158</v>
      </c>
      <c r="AOL6" s="1">
        <v>160</v>
      </c>
      <c r="AOM6" s="1">
        <v>159</v>
      </c>
      <c r="AON6" s="1">
        <v>165</v>
      </c>
      <c r="AOO6" s="1">
        <v>145</v>
      </c>
      <c r="AOP6" s="1">
        <v>169</v>
      </c>
      <c r="AOQ6" s="1">
        <v>158</v>
      </c>
      <c r="AOR6" s="1">
        <v>154</v>
      </c>
      <c r="AOS6" s="1">
        <v>158</v>
      </c>
      <c r="AOT6" s="1">
        <v>159</v>
      </c>
      <c r="AOU6" s="1">
        <v>183</v>
      </c>
      <c r="AOV6" s="1">
        <v>150</v>
      </c>
      <c r="AOW6" s="1">
        <v>159</v>
      </c>
      <c r="AOX6" s="1">
        <v>158</v>
      </c>
      <c r="AOY6" s="1">
        <v>163</v>
      </c>
      <c r="AOZ6" s="1">
        <v>163</v>
      </c>
      <c r="APA6" s="1">
        <v>149</v>
      </c>
      <c r="APB6" s="1">
        <v>169</v>
      </c>
      <c r="APC6" s="1">
        <v>172</v>
      </c>
      <c r="APD6" s="1">
        <v>166</v>
      </c>
      <c r="APE6" s="1">
        <v>166</v>
      </c>
      <c r="APF6" s="1" t="s">
        <v>249</v>
      </c>
      <c r="APG6" s="1">
        <v>167</v>
      </c>
      <c r="APH6" s="1">
        <v>169</v>
      </c>
      <c r="API6" s="1">
        <v>158</v>
      </c>
      <c r="APJ6" s="1">
        <v>158</v>
      </c>
      <c r="APK6" s="1">
        <v>155</v>
      </c>
      <c r="APL6" s="1">
        <v>168</v>
      </c>
      <c r="APM6" s="1">
        <v>163</v>
      </c>
      <c r="APN6" s="1">
        <v>173</v>
      </c>
      <c r="APO6" s="1">
        <v>158</v>
      </c>
      <c r="APP6" s="1">
        <v>161</v>
      </c>
      <c r="APQ6" s="1">
        <v>155</v>
      </c>
      <c r="APR6" s="1">
        <v>150</v>
      </c>
      <c r="APS6" s="1">
        <v>154</v>
      </c>
      <c r="APT6" s="1">
        <v>155</v>
      </c>
      <c r="APU6" s="1">
        <v>149</v>
      </c>
      <c r="APV6" s="1">
        <v>185</v>
      </c>
      <c r="APW6" s="1">
        <v>164</v>
      </c>
      <c r="APX6" s="1">
        <v>158</v>
      </c>
      <c r="APY6" s="1">
        <v>163</v>
      </c>
      <c r="APZ6" s="1">
        <v>164</v>
      </c>
      <c r="AQA6" s="1">
        <v>164</v>
      </c>
      <c r="AQB6" s="1">
        <v>163</v>
      </c>
      <c r="AQC6" s="1">
        <v>163</v>
      </c>
      <c r="AQD6" s="1">
        <v>169</v>
      </c>
      <c r="AQE6" s="1">
        <v>154</v>
      </c>
      <c r="AQF6" s="1">
        <v>152</v>
      </c>
      <c r="AQG6" s="1">
        <v>170</v>
      </c>
      <c r="AQH6" s="1">
        <v>162</v>
      </c>
      <c r="AQI6" s="1">
        <v>155</v>
      </c>
      <c r="AQJ6" s="1">
        <v>156</v>
      </c>
      <c r="AQK6" s="1">
        <v>161</v>
      </c>
      <c r="AQL6" s="1">
        <v>167</v>
      </c>
      <c r="AQM6" s="1">
        <v>160</v>
      </c>
      <c r="AQN6" s="1">
        <v>163</v>
      </c>
      <c r="AQO6" s="1">
        <v>160</v>
      </c>
      <c r="AQP6" s="1">
        <v>157</v>
      </c>
      <c r="AQQ6" s="1">
        <v>180</v>
      </c>
      <c r="AQR6" s="1">
        <v>161</v>
      </c>
      <c r="AQS6" s="1">
        <v>155</v>
      </c>
      <c r="AQT6" s="1">
        <v>167</v>
      </c>
      <c r="AQU6" s="1">
        <v>164</v>
      </c>
      <c r="AQV6" s="1">
        <v>161</v>
      </c>
      <c r="AQW6" s="1">
        <v>165</v>
      </c>
      <c r="AQX6" s="1">
        <v>165</v>
      </c>
      <c r="AQY6" s="1">
        <v>178</v>
      </c>
      <c r="AQZ6" s="1">
        <v>165</v>
      </c>
      <c r="ARA6" s="1">
        <v>165</v>
      </c>
      <c r="ARB6" s="1">
        <v>161</v>
      </c>
      <c r="ARC6" s="1">
        <v>163</v>
      </c>
      <c r="ARD6" s="1">
        <v>158</v>
      </c>
      <c r="ARE6" s="1">
        <v>168</v>
      </c>
      <c r="ARF6" s="1">
        <v>165</v>
      </c>
      <c r="ARG6" s="1">
        <v>156</v>
      </c>
      <c r="ARH6" s="1">
        <v>167</v>
      </c>
      <c r="ARI6" s="1">
        <v>163</v>
      </c>
      <c r="ARJ6" s="1">
        <v>155</v>
      </c>
      <c r="ARK6" s="1">
        <v>154</v>
      </c>
      <c r="ARL6" s="1">
        <v>154</v>
      </c>
      <c r="ARM6" s="1">
        <v>158</v>
      </c>
      <c r="ARN6" s="1">
        <v>156</v>
      </c>
      <c r="ARO6" s="1">
        <v>155</v>
      </c>
      <c r="ARP6" s="1">
        <v>165</v>
      </c>
      <c r="ARQ6" s="1">
        <v>159</v>
      </c>
      <c r="ARR6" s="1">
        <v>160</v>
      </c>
      <c r="ARS6" s="1">
        <v>154</v>
      </c>
      <c r="ART6" s="1">
        <v>159</v>
      </c>
      <c r="ARU6" s="1">
        <v>155</v>
      </c>
      <c r="ARV6" s="1">
        <v>170</v>
      </c>
      <c r="ARW6" s="1">
        <v>156</v>
      </c>
      <c r="ARX6" s="1">
        <v>155</v>
      </c>
      <c r="ARY6" s="1">
        <v>163</v>
      </c>
      <c r="ARZ6" s="1">
        <v>165</v>
      </c>
      <c r="ASA6" s="1">
        <v>160</v>
      </c>
      <c r="ASB6" s="1">
        <v>156</v>
      </c>
      <c r="ASC6" s="1">
        <v>156</v>
      </c>
      <c r="ASD6" s="1">
        <v>173</v>
      </c>
    </row>
    <row r="7" spans="1:1174" x14ac:dyDescent="0.3">
      <c r="A7" s="4" t="s">
        <v>176</v>
      </c>
      <c r="B7" s="4" t="s">
        <v>176</v>
      </c>
      <c r="C7" s="4" t="s">
        <v>176</v>
      </c>
      <c r="D7" s="1">
        <v>63</v>
      </c>
      <c r="E7" s="1">
        <v>58</v>
      </c>
      <c r="F7" s="1">
        <v>74</v>
      </c>
      <c r="G7" s="1">
        <v>68</v>
      </c>
      <c r="H7" s="1">
        <v>85</v>
      </c>
      <c r="I7" s="1">
        <v>50</v>
      </c>
      <c r="J7" s="1">
        <v>50</v>
      </c>
      <c r="K7" s="1">
        <v>47</v>
      </c>
      <c r="L7" s="1">
        <v>47</v>
      </c>
      <c r="M7" s="1">
        <v>65</v>
      </c>
      <c r="N7" s="1">
        <v>55</v>
      </c>
      <c r="O7" s="1">
        <v>63</v>
      </c>
      <c r="P7" s="1">
        <v>54</v>
      </c>
      <c r="Q7" s="1">
        <v>35</v>
      </c>
      <c r="R7" s="1">
        <v>63</v>
      </c>
      <c r="S7" s="1">
        <v>97</v>
      </c>
      <c r="T7" s="1">
        <v>67</v>
      </c>
      <c r="U7" s="1">
        <v>56</v>
      </c>
      <c r="V7" s="1">
        <v>78</v>
      </c>
      <c r="W7" s="1">
        <v>62</v>
      </c>
      <c r="X7" s="1">
        <v>69</v>
      </c>
      <c r="Y7" s="1">
        <v>59</v>
      </c>
      <c r="Z7" s="1">
        <v>62</v>
      </c>
      <c r="AA7" s="1">
        <v>74</v>
      </c>
      <c r="AB7" s="1">
        <v>59</v>
      </c>
      <c r="AC7" s="1">
        <v>45</v>
      </c>
      <c r="AD7" s="1">
        <v>76</v>
      </c>
      <c r="AE7" s="1">
        <v>51</v>
      </c>
      <c r="AF7" s="1">
        <v>74</v>
      </c>
      <c r="AG7" s="1">
        <v>77</v>
      </c>
      <c r="AH7" s="1">
        <v>66</v>
      </c>
      <c r="AI7" s="1">
        <v>65</v>
      </c>
      <c r="AJ7" s="1">
        <v>55</v>
      </c>
      <c r="AK7" s="1">
        <v>73</v>
      </c>
      <c r="AL7" s="1">
        <v>50</v>
      </c>
      <c r="AM7" s="1">
        <v>69</v>
      </c>
      <c r="AN7" s="1">
        <v>75</v>
      </c>
      <c r="AO7" s="1">
        <v>56</v>
      </c>
      <c r="AP7" s="1">
        <v>43</v>
      </c>
      <c r="AQ7" s="1">
        <v>77</v>
      </c>
      <c r="AR7" s="1">
        <v>39</v>
      </c>
      <c r="AS7" s="1">
        <v>59</v>
      </c>
      <c r="AT7" s="1">
        <v>56</v>
      </c>
      <c r="AU7" s="1">
        <v>60</v>
      </c>
      <c r="AV7" s="1">
        <v>48</v>
      </c>
      <c r="AW7" s="1">
        <v>58</v>
      </c>
      <c r="AX7" s="1">
        <v>64</v>
      </c>
      <c r="AY7" s="1">
        <v>49</v>
      </c>
      <c r="AZ7" s="1">
        <v>72</v>
      </c>
      <c r="BA7" s="1">
        <v>50</v>
      </c>
      <c r="BB7" s="1">
        <v>74</v>
      </c>
      <c r="BC7" s="1">
        <v>61</v>
      </c>
      <c r="BD7" s="1">
        <v>70</v>
      </c>
      <c r="BE7" s="1">
        <v>61</v>
      </c>
      <c r="BF7" s="1">
        <v>62</v>
      </c>
      <c r="BG7" s="1">
        <v>50</v>
      </c>
      <c r="BH7" s="1">
        <v>66</v>
      </c>
      <c r="BI7" s="1">
        <v>49</v>
      </c>
      <c r="BJ7" s="1">
        <v>60</v>
      </c>
      <c r="BK7" s="1">
        <v>48</v>
      </c>
      <c r="BL7" s="1">
        <v>72</v>
      </c>
      <c r="BM7" s="1">
        <v>65</v>
      </c>
      <c r="BN7" s="1">
        <v>42</v>
      </c>
      <c r="BO7" s="1">
        <v>67</v>
      </c>
      <c r="BP7" s="1">
        <v>74</v>
      </c>
      <c r="BQ7" s="1">
        <v>55</v>
      </c>
      <c r="BR7" s="1">
        <v>78</v>
      </c>
      <c r="BS7" s="1">
        <v>46</v>
      </c>
      <c r="BT7" s="1">
        <v>46</v>
      </c>
      <c r="BU7" s="1">
        <v>51</v>
      </c>
      <c r="BV7" s="1">
        <v>85</v>
      </c>
      <c r="BW7" s="1">
        <v>62</v>
      </c>
      <c r="BX7" s="1">
        <v>62</v>
      </c>
      <c r="BY7" s="1">
        <v>53</v>
      </c>
      <c r="BZ7" s="1">
        <v>79</v>
      </c>
      <c r="CA7" s="1">
        <v>67</v>
      </c>
      <c r="CB7" s="1">
        <v>67</v>
      </c>
      <c r="CC7" s="1">
        <v>65</v>
      </c>
      <c r="CD7" s="1">
        <v>45</v>
      </c>
      <c r="CE7" s="1">
        <v>56</v>
      </c>
      <c r="CF7" s="1">
        <v>54</v>
      </c>
      <c r="CG7" s="1">
        <v>56</v>
      </c>
      <c r="CH7" s="1">
        <v>63</v>
      </c>
      <c r="CI7" s="1">
        <v>62</v>
      </c>
      <c r="CJ7" s="1">
        <v>59</v>
      </c>
      <c r="CK7" s="1">
        <v>49</v>
      </c>
      <c r="CL7" s="1">
        <v>46</v>
      </c>
      <c r="CM7" s="1">
        <v>61</v>
      </c>
      <c r="CN7" s="1">
        <v>90</v>
      </c>
      <c r="CO7" s="1">
        <v>60</v>
      </c>
      <c r="CP7" s="1">
        <v>72</v>
      </c>
      <c r="CQ7" s="1">
        <v>51</v>
      </c>
      <c r="CR7" s="1">
        <v>48</v>
      </c>
      <c r="CS7" s="1">
        <v>105</v>
      </c>
      <c r="CT7" s="1">
        <v>76</v>
      </c>
      <c r="CU7" s="1">
        <v>65</v>
      </c>
      <c r="CV7" s="1">
        <v>55</v>
      </c>
      <c r="CW7" s="1">
        <v>68</v>
      </c>
      <c r="CX7" s="1">
        <v>57</v>
      </c>
      <c r="CY7" s="1">
        <v>54</v>
      </c>
      <c r="CZ7" s="1">
        <v>90</v>
      </c>
      <c r="DA7" s="1">
        <v>49</v>
      </c>
      <c r="DB7" s="1">
        <v>70</v>
      </c>
      <c r="DC7" s="1">
        <v>63</v>
      </c>
      <c r="DD7" s="1">
        <v>55</v>
      </c>
      <c r="DE7" s="1">
        <v>72</v>
      </c>
      <c r="DF7" s="1">
        <v>70</v>
      </c>
      <c r="DG7" s="1">
        <v>53</v>
      </c>
      <c r="DH7" s="1">
        <v>72</v>
      </c>
      <c r="DI7" s="1">
        <v>45</v>
      </c>
      <c r="DJ7" s="1">
        <v>45</v>
      </c>
      <c r="DK7" s="1">
        <v>74</v>
      </c>
      <c r="DL7" s="1">
        <v>66</v>
      </c>
      <c r="DM7" s="1">
        <v>89</v>
      </c>
      <c r="DN7" s="1">
        <v>61</v>
      </c>
      <c r="DO7" s="1">
        <v>58</v>
      </c>
      <c r="DP7" s="1">
        <v>56</v>
      </c>
      <c r="DQ7" s="1">
        <v>76</v>
      </c>
      <c r="DR7" s="1">
        <v>57</v>
      </c>
      <c r="DS7" s="1">
        <v>64</v>
      </c>
      <c r="DT7" s="1">
        <v>49</v>
      </c>
      <c r="DU7" s="1">
        <v>48</v>
      </c>
      <c r="DV7" s="1">
        <v>68</v>
      </c>
      <c r="DW7" s="1">
        <v>58</v>
      </c>
      <c r="DX7" s="1">
        <v>69</v>
      </c>
      <c r="DY7" s="1">
        <v>52</v>
      </c>
      <c r="DZ7" s="1">
        <v>64</v>
      </c>
      <c r="EA7" s="1">
        <v>75</v>
      </c>
      <c r="EB7" s="1">
        <v>60</v>
      </c>
      <c r="EC7" s="1">
        <v>40</v>
      </c>
      <c r="ED7" s="1">
        <v>84</v>
      </c>
      <c r="EE7" s="1">
        <v>54</v>
      </c>
      <c r="EF7" s="1">
        <v>67</v>
      </c>
      <c r="EG7" s="1">
        <v>60</v>
      </c>
      <c r="EH7" s="1">
        <v>60</v>
      </c>
      <c r="EI7" s="1">
        <v>49</v>
      </c>
      <c r="EJ7" s="1">
        <v>63</v>
      </c>
      <c r="EK7" s="1">
        <v>51</v>
      </c>
      <c r="EL7" s="1">
        <v>57</v>
      </c>
      <c r="EM7" s="1">
        <v>67</v>
      </c>
      <c r="EN7" s="1">
        <v>69</v>
      </c>
      <c r="EO7" s="1">
        <v>71</v>
      </c>
      <c r="EP7" s="1">
        <v>51</v>
      </c>
      <c r="EQ7" s="1">
        <v>51</v>
      </c>
      <c r="ER7" s="1">
        <v>58</v>
      </c>
      <c r="ES7" s="1">
        <v>62</v>
      </c>
      <c r="ET7" s="1">
        <v>40</v>
      </c>
      <c r="EU7" s="1">
        <v>70</v>
      </c>
      <c r="EV7" s="1">
        <v>54</v>
      </c>
      <c r="EW7" s="1">
        <v>75</v>
      </c>
      <c r="EX7" s="1">
        <v>60</v>
      </c>
      <c r="EY7" s="1">
        <v>77</v>
      </c>
      <c r="EZ7" s="1">
        <v>46</v>
      </c>
      <c r="FA7" s="1">
        <v>45</v>
      </c>
      <c r="FB7" s="1">
        <v>55</v>
      </c>
      <c r="FC7" s="1">
        <v>60</v>
      </c>
      <c r="FD7" s="1">
        <v>52</v>
      </c>
      <c r="FE7" s="1">
        <v>68</v>
      </c>
      <c r="FF7" s="1">
        <v>52</v>
      </c>
      <c r="FG7" s="1">
        <v>75</v>
      </c>
      <c r="FH7" s="1">
        <v>56</v>
      </c>
      <c r="FI7" s="1">
        <v>64</v>
      </c>
      <c r="FJ7" s="1">
        <v>54</v>
      </c>
      <c r="FK7" s="1">
        <v>52</v>
      </c>
      <c r="FL7" s="1">
        <v>48</v>
      </c>
      <c r="FM7" s="1">
        <v>55</v>
      </c>
      <c r="FN7" s="1">
        <v>53</v>
      </c>
      <c r="FO7" s="1">
        <v>70</v>
      </c>
      <c r="FP7" s="1">
        <v>57</v>
      </c>
      <c r="FQ7" s="1">
        <v>83</v>
      </c>
      <c r="FR7" s="1">
        <v>48</v>
      </c>
      <c r="FS7" s="1">
        <v>72</v>
      </c>
      <c r="FT7" s="1">
        <v>48</v>
      </c>
      <c r="FU7" s="1">
        <v>53</v>
      </c>
      <c r="FV7" s="1">
        <v>58</v>
      </c>
      <c r="FW7" s="1">
        <v>53</v>
      </c>
      <c r="FX7" s="1">
        <v>61</v>
      </c>
      <c r="FY7" s="1">
        <v>55</v>
      </c>
      <c r="FZ7" s="1">
        <v>51</v>
      </c>
      <c r="GA7" s="1">
        <v>54</v>
      </c>
      <c r="GB7" s="1">
        <v>70</v>
      </c>
      <c r="GC7" s="1">
        <v>89</v>
      </c>
      <c r="GD7" s="1">
        <v>55</v>
      </c>
      <c r="GE7" s="1">
        <v>52</v>
      </c>
      <c r="GF7" s="1">
        <v>55</v>
      </c>
      <c r="GG7" s="1">
        <v>40</v>
      </c>
      <c r="GH7" s="1">
        <v>49</v>
      </c>
      <c r="GI7" s="1">
        <v>56</v>
      </c>
      <c r="GJ7" s="1">
        <v>47</v>
      </c>
      <c r="GK7" s="1">
        <v>82</v>
      </c>
      <c r="GL7" s="1">
        <v>47</v>
      </c>
      <c r="GM7" s="1">
        <v>52</v>
      </c>
      <c r="GN7" s="1">
        <v>53</v>
      </c>
      <c r="GO7" s="1">
        <v>56</v>
      </c>
      <c r="GP7" s="1">
        <v>59</v>
      </c>
      <c r="GQ7" s="1">
        <v>73</v>
      </c>
      <c r="GR7" s="1">
        <v>56</v>
      </c>
      <c r="GS7" s="1">
        <v>61</v>
      </c>
      <c r="GT7" s="1">
        <v>73</v>
      </c>
      <c r="GU7" s="1">
        <v>61</v>
      </c>
      <c r="GV7" s="1">
        <v>53</v>
      </c>
      <c r="GW7" s="1">
        <v>52</v>
      </c>
      <c r="GX7" s="1">
        <v>52</v>
      </c>
      <c r="GY7" s="1">
        <v>49</v>
      </c>
      <c r="GZ7" s="1">
        <v>50</v>
      </c>
      <c r="HA7" s="1">
        <v>78</v>
      </c>
      <c r="HB7" s="1">
        <v>62</v>
      </c>
      <c r="HC7" s="1">
        <v>61</v>
      </c>
      <c r="HD7" s="1">
        <v>53</v>
      </c>
      <c r="HE7" s="1">
        <v>40</v>
      </c>
      <c r="HF7" s="1">
        <v>103</v>
      </c>
      <c r="HG7" s="1">
        <v>80</v>
      </c>
      <c r="HH7" s="1">
        <v>60</v>
      </c>
      <c r="HI7" s="1">
        <v>64</v>
      </c>
      <c r="HJ7" s="1">
        <v>65</v>
      </c>
      <c r="HK7" s="1">
        <v>46</v>
      </c>
      <c r="HL7" s="1">
        <v>75</v>
      </c>
      <c r="HM7" s="1">
        <v>72</v>
      </c>
      <c r="HN7" s="1">
        <v>72</v>
      </c>
      <c r="HO7" s="1">
        <v>51</v>
      </c>
      <c r="HP7" s="1">
        <v>50</v>
      </c>
      <c r="HQ7" s="1">
        <v>55</v>
      </c>
      <c r="HR7" s="1">
        <v>53</v>
      </c>
      <c r="HS7" s="1">
        <v>75</v>
      </c>
      <c r="HT7" s="1">
        <v>57</v>
      </c>
      <c r="HU7" s="1">
        <v>59</v>
      </c>
      <c r="HV7" s="1">
        <v>72</v>
      </c>
      <c r="HW7" s="1">
        <v>70</v>
      </c>
      <c r="HX7" s="1">
        <v>57</v>
      </c>
      <c r="HY7" s="1">
        <v>70</v>
      </c>
      <c r="HZ7" s="1">
        <v>74</v>
      </c>
      <c r="IA7" s="1">
        <v>92</v>
      </c>
      <c r="IB7" s="1">
        <v>57</v>
      </c>
      <c r="IC7" s="1">
        <v>55</v>
      </c>
      <c r="ID7" s="1">
        <v>55</v>
      </c>
      <c r="IE7" s="1">
        <v>62</v>
      </c>
      <c r="IF7" s="1">
        <v>60</v>
      </c>
      <c r="IG7" s="1">
        <v>74</v>
      </c>
      <c r="IH7" s="1">
        <v>50</v>
      </c>
      <c r="II7" s="1">
        <v>47</v>
      </c>
      <c r="IJ7" s="1">
        <v>57</v>
      </c>
      <c r="IK7" s="1">
        <v>50</v>
      </c>
      <c r="IL7" s="1">
        <v>58</v>
      </c>
      <c r="IM7" s="1">
        <v>55</v>
      </c>
      <c r="IN7" s="1">
        <v>53.5</v>
      </c>
      <c r="IO7" s="1">
        <v>75</v>
      </c>
      <c r="IP7" s="1">
        <v>53.5</v>
      </c>
      <c r="IQ7" s="1">
        <v>55</v>
      </c>
      <c r="IR7" s="1">
        <v>45</v>
      </c>
      <c r="IS7" s="1">
        <v>60</v>
      </c>
      <c r="IT7" s="1">
        <v>73</v>
      </c>
      <c r="IU7" s="1">
        <v>50</v>
      </c>
      <c r="IV7" s="1">
        <v>68</v>
      </c>
      <c r="IW7" s="1">
        <v>49</v>
      </c>
      <c r="IX7" s="1">
        <v>58</v>
      </c>
      <c r="IY7" s="1">
        <v>62</v>
      </c>
      <c r="IZ7" s="1">
        <v>63</v>
      </c>
      <c r="JA7" s="1">
        <v>51</v>
      </c>
      <c r="JB7" s="1">
        <v>63</v>
      </c>
      <c r="JC7" s="1">
        <v>75</v>
      </c>
      <c r="JD7" s="1">
        <v>60</v>
      </c>
      <c r="JE7" s="1">
        <v>75</v>
      </c>
      <c r="JF7" s="1">
        <v>66</v>
      </c>
      <c r="JG7" s="1">
        <v>62</v>
      </c>
      <c r="JH7" s="1">
        <v>75</v>
      </c>
      <c r="JI7" s="1">
        <v>52</v>
      </c>
      <c r="JJ7" s="1">
        <v>53</v>
      </c>
      <c r="JK7" s="1">
        <v>40</v>
      </c>
      <c r="JL7" s="1">
        <v>59</v>
      </c>
      <c r="JM7" s="1">
        <v>79</v>
      </c>
      <c r="JN7" s="1">
        <v>50</v>
      </c>
      <c r="JO7" s="1">
        <v>47</v>
      </c>
      <c r="JP7" s="1">
        <v>58</v>
      </c>
      <c r="JQ7" s="1">
        <v>74</v>
      </c>
      <c r="JR7" s="1">
        <v>58</v>
      </c>
      <c r="JS7" s="1">
        <v>55</v>
      </c>
      <c r="JT7" s="1">
        <v>54</v>
      </c>
      <c r="JU7" s="1">
        <v>60</v>
      </c>
      <c r="JV7" s="1">
        <v>54</v>
      </c>
      <c r="JW7" s="1">
        <v>74</v>
      </c>
      <c r="JX7" s="1">
        <v>79</v>
      </c>
      <c r="JY7" s="1">
        <v>59</v>
      </c>
      <c r="JZ7" s="1">
        <v>54</v>
      </c>
      <c r="KA7" s="1">
        <v>55</v>
      </c>
      <c r="KB7" s="1">
        <v>63</v>
      </c>
      <c r="KC7" s="1">
        <v>60</v>
      </c>
      <c r="KD7" s="1">
        <v>43</v>
      </c>
      <c r="KE7" s="1">
        <v>66</v>
      </c>
      <c r="KF7" s="1">
        <v>51</v>
      </c>
      <c r="KG7" s="1">
        <v>42</v>
      </c>
      <c r="KH7" s="1">
        <v>72</v>
      </c>
      <c r="KI7" s="1">
        <v>65.5</v>
      </c>
      <c r="KJ7" s="1">
        <v>76</v>
      </c>
      <c r="KK7" s="1">
        <v>68</v>
      </c>
      <c r="KL7" s="1">
        <v>83</v>
      </c>
      <c r="KM7" s="1">
        <v>56</v>
      </c>
      <c r="KN7" s="1">
        <v>50</v>
      </c>
      <c r="KO7" s="1">
        <v>69</v>
      </c>
      <c r="KP7" s="1">
        <v>70</v>
      </c>
      <c r="KQ7" s="1">
        <v>47</v>
      </c>
      <c r="KR7" s="1">
        <v>65</v>
      </c>
      <c r="KS7" s="1">
        <v>53</v>
      </c>
      <c r="KT7" s="1">
        <v>47</v>
      </c>
      <c r="KU7" s="1">
        <v>62</v>
      </c>
      <c r="KV7" s="1">
        <v>51</v>
      </c>
      <c r="KW7" s="1">
        <v>46</v>
      </c>
      <c r="KX7" s="1">
        <v>63</v>
      </c>
      <c r="KY7" s="1">
        <v>60</v>
      </c>
      <c r="KZ7" s="1">
        <v>53</v>
      </c>
      <c r="LA7" s="1">
        <v>62</v>
      </c>
      <c r="LB7" s="1">
        <v>50</v>
      </c>
      <c r="LC7" s="1">
        <v>65</v>
      </c>
      <c r="LD7" s="1">
        <v>70</v>
      </c>
      <c r="LE7" s="1">
        <v>70</v>
      </c>
      <c r="LF7" s="1">
        <v>41.5</v>
      </c>
      <c r="LG7" s="1">
        <v>66</v>
      </c>
      <c r="LH7" s="1">
        <v>65</v>
      </c>
      <c r="LI7" s="1">
        <v>60</v>
      </c>
      <c r="LJ7" s="1">
        <v>43</v>
      </c>
      <c r="LK7" s="1">
        <v>54</v>
      </c>
      <c r="LL7" s="1">
        <v>84</v>
      </c>
      <c r="LM7" s="1">
        <v>57</v>
      </c>
      <c r="LN7" s="1">
        <v>55</v>
      </c>
      <c r="LO7" s="1">
        <v>55</v>
      </c>
      <c r="LP7" s="1">
        <v>71</v>
      </c>
      <c r="LQ7" s="1">
        <v>53</v>
      </c>
      <c r="LR7" s="1">
        <v>68</v>
      </c>
      <c r="LS7" s="1">
        <v>68</v>
      </c>
      <c r="LT7" s="1">
        <v>68</v>
      </c>
      <c r="LU7" s="1">
        <v>50</v>
      </c>
      <c r="LV7" s="1">
        <v>49</v>
      </c>
      <c r="LW7" s="1">
        <v>66</v>
      </c>
      <c r="LX7" s="1">
        <v>53</v>
      </c>
      <c r="LY7" s="1">
        <v>70</v>
      </c>
      <c r="LZ7" s="1">
        <v>41</v>
      </c>
      <c r="MA7" s="1">
        <v>37</v>
      </c>
      <c r="MB7" s="1">
        <v>73</v>
      </c>
      <c r="MC7" s="1">
        <v>65</v>
      </c>
      <c r="MD7" s="1">
        <v>65</v>
      </c>
      <c r="ME7" s="1">
        <v>46</v>
      </c>
      <c r="MF7" s="1">
        <v>54</v>
      </c>
      <c r="MG7" s="1">
        <v>55</v>
      </c>
      <c r="MH7" s="1">
        <v>85</v>
      </c>
      <c r="MI7" s="1">
        <v>51</v>
      </c>
      <c r="MJ7" s="1">
        <v>76</v>
      </c>
      <c r="MK7" s="1">
        <v>72</v>
      </c>
      <c r="ML7" s="1">
        <v>50</v>
      </c>
      <c r="MM7" s="1">
        <v>52</v>
      </c>
      <c r="MN7" s="1">
        <v>67</v>
      </c>
      <c r="MO7" s="1">
        <v>59</v>
      </c>
      <c r="MP7" s="1">
        <v>60</v>
      </c>
      <c r="MQ7" s="1">
        <v>49</v>
      </c>
      <c r="MR7" s="1">
        <v>59</v>
      </c>
      <c r="MS7" s="1">
        <v>60</v>
      </c>
      <c r="MT7" s="1">
        <v>76</v>
      </c>
      <c r="MU7" s="1">
        <v>57</v>
      </c>
      <c r="MV7" s="1">
        <v>53</v>
      </c>
      <c r="MW7" s="1">
        <v>53</v>
      </c>
      <c r="MX7" s="1">
        <v>65</v>
      </c>
      <c r="MY7" s="1">
        <v>74</v>
      </c>
      <c r="MZ7" s="1">
        <v>60</v>
      </c>
      <c r="NA7" s="1">
        <v>53</v>
      </c>
      <c r="NB7" s="1">
        <v>56</v>
      </c>
      <c r="NC7" s="1">
        <v>50</v>
      </c>
      <c r="ND7" s="1">
        <v>64</v>
      </c>
      <c r="NE7" s="1">
        <v>53</v>
      </c>
      <c r="NF7" s="1">
        <v>79</v>
      </c>
      <c r="NG7" s="1">
        <v>78</v>
      </c>
      <c r="NH7" s="1">
        <v>54</v>
      </c>
      <c r="NI7" s="1">
        <v>73</v>
      </c>
      <c r="NJ7" s="1">
        <v>69</v>
      </c>
      <c r="NK7" s="1">
        <v>49</v>
      </c>
      <c r="NL7" s="1">
        <v>68</v>
      </c>
      <c r="NM7" s="1">
        <v>50</v>
      </c>
      <c r="NN7" s="1">
        <v>53</v>
      </c>
      <c r="NO7" s="1">
        <v>64</v>
      </c>
      <c r="NP7" s="1">
        <v>67</v>
      </c>
      <c r="NQ7" s="1">
        <v>51</v>
      </c>
      <c r="NR7" s="1">
        <v>63</v>
      </c>
      <c r="NS7" s="1">
        <v>88</v>
      </c>
      <c r="NT7" s="1">
        <v>60</v>
      </c>
      <c r="NU7" s="1">
        <v>61</v>
      </c>
      <c r="NV7" s="1">
        <v>75</v>
      </c>
      <c r="NW7" s="1">
        <v>72</v>
      </c>
      <c r="NX7" s="1">
        <v>52</v>
      </c>
      <c r="NY7" s="1">
        <v>56</v>
      </c>
      <c r="NZ7" s="1">
        <v>67</v>
      </c>
      <c r="OA7" s="1">
        <v>54</v>
      </c>
      <c r="OB7" s="1">
        <v>64</v>
      </c>
      <c r="OC7" s="1">
        <v>55</v>
      </c>
      <c r="OD7" s="1">
        <v>61</v>
      </c>
      <c r="OE7" s="1">
        <v>68</v>
      </c>
      <c r="OF7" s="1">
        <v>49</v>
      </c>
      <c r="OG7" s="1">
        <v>57</v>
      </c>
      <c r="OH7" s="1">
        <v>62</v>
      </c>
      <c r="OI7" s="1">
        <v>51</v>
      </c>
      <c r="OJ7" s="1">
        <v>50</v>
      </c>
      <c r="OK7" s="1">
        <v>60</v>
      </c>
      <c r="OL7" s="1">
        <v>70</v>
      </c>
      <c r="OM7" s="1">
        <v>70</v>
      </c>
      <c r="ON7" s="1">
        <v>55</v>
      </c>
      <c r="OO7" s="1">
        <v>57</v>
      </c>
      <c r="OP7" s="1">
        <v>48</v>
      </c>
      <c r="OQ7" s="1">
        <v>54</v>
      </c>
      <c r="OR7" s="1">
        <v>52</v>
      </c>
      <c r="OS7" s="1">
        <v>45</v>
      </c>
      <c r="OT7" s="1">
        <v>60</v>
      </c>
      <c r="OU7" s="1">
        <v>51</v>
      </c>
      <c r="OV7" s="1">
        <v>49</v>
      </c>
      <c r="OW7" s="1">
        <v>44</v>
      </c>
      <c r="OX7" s="1">
        <v>52</v>
      </c>
      <c r="OY7" s="1">
        <v>50</v>
      </c>
      <c r="OZ7" s="1">
        <v>49</v>
      </c>
      <c r="PA7" s="1">
        <v>74</v>
      </c>
      <c r="PB7" s="1">
        <v>50</v>
      </c>
      <c r="PC7" s="1">
        <v>54</v>
      </c>
      <c r="PD7" s="1">
        <v>45</v>
      </c>
      <c r="PE7" s="1">
        <v>70</v>
      </c>
      <c r="PF7" s="1">
        <v>60</v>
      </c>
      <c r="PG7" s="1">
        <v>60</v>
      </c>
      <c r="PH7" s="1">
        <v>55</v>
      </c>
      <c r="PI7" s="1">
        <v>56</v>
      </c>
      <c r="PJ7" s="1">
        <v>49</v>
      </c>
      <c r="PK7" s="1">
        <v>65</v>
      </c>
      <c r="PL7" s="1">
        <v>49</v>
      </c>
      <c r="PM7" s="1">
        <v>45</v>
      </c>
      <c r="PN7" s="1">
        <v>60</v>
      </c>
      <c r="PO7" s="1">
        <v>49</v>
      </c>
      <c r="PP7" s="1">
        <v>61</v>
      </c>
      <c r="PQ7" s="1">
        <v>56</v>
      </c>
      <c r="PR7" s="2">
        <v>66</v>
      </c>
      <c r="PS7" s="1">
        <v>66</v>
      </c>
      <c r="PT7" s="1">
        <v>52</v>
      </c>
      <c r="PU7" s="1">
        <v>73</v>
      </c>
      <c r="PV7" s="1">
        <v>64</v>
      </c>
      <c r="PX7" s="1">
        <v>65</v>
      </c>
      <c r="PY7" s="1">
        <v>50</v>
      </c>
      <c r="PZ7" s="1">
        <v>80</v>
      </c>
      <c r="QA7" s="1">
        <v>69</v>
      </c>
      <c r="QB7" s="1">
        <v>57</v>
      </c>
      <c r="QC7" s="1">
        <v>77</v>
      </c>
      <c r="QD7" s="1">
        <v>58</v>
      </c>
      <c r="QE7" s="1">
        <v>56</v>
      </c>
      <c r="QF7" s="1">
        <v>58</v>
      </c>
      <c r="QG7" s="1">
        <v>55</v>
      </c>
      <c r="QH7" s="1">
        <v>65</v>
      </c>
      <c r="QI7" s="1">
        <v>70</v>
      </c>
      <c r="QJ7" s="1">
        <v>62</v>
      </c>
      <c r="QK7" s="1">
        <v>74</v>
      </c>
      <c r="QL7" s="1">
        <v>60</v>
      </c>
      <c r="QM7" s="1">
        <v>53</v>
      </c>
      <c r="QN7" s="1">
        <v>55</v>
      </c>
      <c r="QO7" s="1">
        <v>59</v>
      </c>
      <c r="QP7" s="1">
        <v>53</v>
      </c>
      <c r="QQ7" s="1">
        <v>45</v>
      </c>
      <c r="QR7" s="1">
        <v>43</v>
      </c>
      <c r="QS7" s="1">
        <v>60</v>
      </c>
      <c r="QT7" s="1">
        <v>74</v>
      </c>
      <c r="QU7" s="1">
        <v>43</v>
      </c>
      <c r="QV7" s="1">
        <v>57</v>
      </c>
      <c r="QW7" s="1">
        <v>62</v>
      </c>
      <c r="QX7" s="1">
        <v>57</v>
      </c>
      <c r="QY7" s="1">
        <v>81</v>
      </c>
      <c r="QZ7" s="1">
        <v>73</v>
      </c>
      <c r="RA7" s="1">
        <v>71</v>
      </c>
      <c r="RB7" s="1">
        <v>63</v>
      </c>
      <c r="RC7" s="1">
        <v>48</v>
      </c>
      <c r="RD7" s="1">
        <v>86</v>
      </c>
      <c r="RE7" s="1">
        <v>51</v>
      </c>
      <c r="RF7" s="1">
        <v>62</v>
      </c>
      <c r="RG7" s="1">
        <v>59</v>
      </c>
      <c r="RH7" s="1">
        <v>60</v>
      </c>
      <c r="RI7" s="1">
        <v>58</v>
      </c>
      <c r="RJ7" s="1">
        <v>50</v>
      </c>
      <c r="RK7" s="1">
        <v>75</v>
      </c>
      <c r="RL7" s="1">
        <v>57</v>
      </c>
      <c r="RM7" s="1">
        <v>63</v>
      </c>
      <c r="RN7" s="1">
        <v>68</v>
      </c>
      <c r="RO7" s="1">
        <v>50</v>
      </c>
      <c r="RP7" s="1">
        <v>62</v>
      </c>
      <c r="RQ7" s="1">
        <v>57</v>
      </c>
      <c r="RR7" s="1">
        <v>79</v>
      </c>
      <c r="RS7" s="1">
        <v>72</v>
      </c>
      <c r="RT7" s="1">
        <v>55</v>
      </c>
      <c r="RU7" s="1">
        <v>56</v>
      </c>
      <c r="RV7" s="1">
        <v>53</v>
      </c>
      <c r="RW7" s="1">
        <v>78</v>
      </c>
      <c r="RX7" s="1">
        <v>75</v>
      </c>
      <c r="RY7" s="1">
        <v>55</v>
      </c>
      <c r="RZ7" s="1">
        <v>59</v>
      </c>
      <c r="SA7" s="1">
        <v>52</v>
      </c>
      <c r="SB7" s="1">
        <v>80</v>
      </c>
      <c r="SC7" s="1">
        <v>65</v>
      </c>
      <c r="SD7" s="1">
        <v>68</v>
      </c>
      <c r="SE7" s="1">
        <v>60</v>
      </c>
      <c r="SF7" s="1">
        <v>49</v>
      </c>
      <c r="SG7" s="1">
        <v>52</v>
      </c>
      <c r="SH7" s="1">
        <v>54</v>
      </c>
      <c r="SI7" s="1">
        <v>62</v>
      </c>
      <c r="SJ7" s="1">
        <v>58</v>
      </c>
      <c r="SK7" s="1">
        <v>67</v>
      </c>
      <c r="SL7" s="1">
        <v>39</v>
      </c>
      <c r="SM7" s="1">
        <v>61</v>
      </c>
      <c r="SN7" s="1">
        <v>63</v>
      </c>
      <c r="SO7" s="1">
        <v>53</v>
      </c>
      <c r="SP7" s="1">
        <v>49</v>
      </c>
      <c r="SQ7" s="1">
        <v>53</v>
      </c>
      <c r="SR7" s="1">
        <v>67</v>
      </c>
      <c r="SS7" s="1">
        <v>51</v>
      </c>
      <c r="ST7" s="1">
        <v>22</v>
      </c>
      <c r="SU7" s="1">
        <v>60</v>
      </c>
      <c r="SV7" s="1">
        <v>52</v>
      </c>
      <c r="SW7" s="1">
        <v>95</v>
      </c>
      <c r="SX7" s="1">
        <v>37</v>
      </c>
      <c r="SY7" s="1">
        <v>78</v>
      </c>
      <c r="SZ7" s="1">
        <v>56</v>
      </c>
      <c r="TA7" s="1">
        <v>49</v>
      </c>
      <c r="TB7" s="1">
        <v>46</v>
      </c>
      <c r="TC7" s="1">
        <v>66</v>
      </c>
      <c r="TD7" s="1">
        <v>45</v>
      </c>
      <c r="TE7" s="1">
        <v>45</v>
      </c>
      <c r="TF7" s="1">
        <v>52</v>
      </c>
      <c r="TG7" s="1">
        <v>53</v>
      </c>
      <c r="TH7" s="1">
        <v>49</v>
      </c>
      <c r="TI7" s="1">
        <v>50</v>
      </c>
      <c r="TJ7" s="1">
        <v>52</v>
      </c>
      <c r="TK7" s="1">
        <v>54</v>
      </c>
      <c r="TL7" s="1">
        <v>69</v>
      </c>
      <c r="TM7" s="1">
        <v>50</v>
      </c>
      <c r="TN7" s="1">
        <v>55</v>
      </c>
      <c r="TO7" s="1">
        <v>58</v>
      </c>
      <c r="TP7" s="1">
        <v>64</v>
      </c>
      <c r="TQ7" s="1">
        <v>63</v>
      </c>
      <c r="TR7" s="1">
        <v>81</v>
      </c>
      <c r="TS7" s="1">
        <v>46</v>
      </c>
      <c r="TT7" s="1">
        <v>55</v>
      </c>
      <c r="TU7" s="1">
        <v>57</v>
      </c>
      <c r="TV7" s="1">
        <v>51</v>
      </c>
      <c r="TW7" s="1">
        <v>50</v>
      </c>
      <c r="TX7" s="1">
        <v>52</v>
      </c>
      <c r="TY7" s="1">
        <v>58</v>
      </c>
      <c r="TZ7" s="1">
        <v>50</v>
      </c>
      <c r="UA7" s="1">
        <v>67</v>
      </c>
      <c r="UB7" s="1">
        <v>62</v>
      </c>
      <c r="UC7" s="1">
        <v>57</v>
      </c>
      <c r="UD7" s="1">
        <v>49</v>
      </c>
      <c r="UE7" s="1">
        <v>41</v>
      </c>
      <c r="UF7" s="1">
        <v>70</v>
      </c>
      <c r="UG7" s="1">
        <v>60</v>
      </c>
      <c r="UH7" s="1">
        <v>52</v>
      </c>
      <c r="UI7" s="1">
        <v>60</v>
      </c>
      <c r="UJ7" s="1">
        <v>52</v>
      </c>
      <c r="UK7" s="1">
        <v>47</v>
      </c>
      <c r="UL7" s="1">
        <v>70</v>
      </c>
      <c r="UM7" s="1">
        <v>71</v>
      </c>
      <c r="UN7" s="1">
        <v>55</v>
      </c>
      <c r="UO7" s="1">
        <v>49</v>
      </c>
      <c r="UP7" s="1">
        <v>43</v>
      </c>
      <c r="UQ7" s="1">
        <v>53</v>
      </c>
      <c r="UR7" s="1">
        <v>55</v>
      </c>
      <c r="US7" s="1">
        <v>53</v>
      </c>
      <c r="UT7" s="1">
        <v>62</v>
      </c>
      <c r="UU7" s="1">
        <v>65</v>
      </c>
      <c r="UV7" s="1">
        <v>63</v>
      </c>
      <c r="UW7" s="1">
        <v>59</v>
      </c>
      <c r="UX7" s="1">
        <v>52</v>
      </c>
      <c r="UY7" s="1">
        <v>63</v>
      </c>
      <c r="UZ7" s="1">
        <v>59</v>
      </c>
      <c r="VA7" s="1">
        <v>71</v>
      </c>
      <c r="VB7" s="1">
        <v>52</v>
      </c>
      <c r="VC7" s="2">
        <v>39</v>
      </c>
      <c r="VD7" s="1">
        <v>56</v>
      </c>
      <c r="VE7" s="1">
        <v>44</v>
      </c>
      <c r="VF7" s="1">
        <v>52</v>
      </c>
      <c r="VG7" s="1">
        <v>76</v>
      </c>
      <c r="VH7" s="1">
        <v>65</v>
      </c>
      <c r="VI7" s="1">
        <v>57</v>
      </c>
      <c r="VJ7" s="1">
        <v>57</v>
      </c>
      <c r="VK7" s="1">
        <v>70</v>
      </c>
      <c r="VL7" s="1">
        <v>63</v>
      </c>
      <c r="VM7" s="1">
        <v>37</v>
      </c>
      <c r="VN7" s="1">
        <v>60</v>
      </c>
      <c r="VO7" s="1">
        <v>57</v>
      </c>
      <c r="VP7" s="1">
        <v>46</v>
      </c>
      <c r="VQ7" s="1">
        <v>79</v>
      </c>
      <c r="VR7" s="1">
        <v>66</v>
      </c>
      <c r="VS7" s="1">
        <v>50</v>
      </c>
      <c r="VT7" s="1">
        <v>50</v>
      </c>
      <c r="VU7" s="1">
        <v>57</v>
      </c>
      <c r="VV7" s="1">
        <v>76</v>
      </c>
      <c r="VW7" s="1">
        <v>57</v>
      </c>
      <c r="VX7" s="1">
        <v>60</v>
      </c>
      <c r="VY7" s="1">
        <v>41</v>
      </c>
      <c r="VZ7" s="1">
        <v>74</v>
      </c>
      <c r="WA7" s="1">
        <v>47</v>
      </c>
      <c r="WB7" s="1">
        <v>60</v>
      </c>
      <c r="WC7" s="1">
        <v>57</v>
      </c>
      <c r="WD7" s="1">
        <v>78</v>
      </c>
      <c r="WE7" s="1">
        <v>60</v>
      </c>
      <c r="WF7" s="1">
        <v>80</v>
      </c>
      <c r="WG7" s="1">
        <v>50</v>
      </c>
      <c r="WH7" s="1">
        <v>50</v>
      </c>
      <c r="WI7" s="1">
        <v>80</v>
      </c>
      <c r="WJ7" s="1">
        <v>53</v>
      </c>
      <c r="WK7" s="1">
        <v>68</v>
      </c>
      <c r="WL7" s="1">
        <v>54</v>
      </c>
      <c r="WM7" s="1">
        <v>44</v>
      </c>
      <c r="WN7" s="1">
        <v>52</v>
      </c>
      <c r="WO7" s="1">
        <v>80</v>
      </c>
      <c r="WP7" s="1">
        <v>49</v>
      </c>
      <c r="WQ7" s="1">
        <v>53</v>
      </c>
      <c r="WR7" s="1">
        <v>73</v>
      </c>
      <c r="WS7" s="1">
        <v>47</v>
      </c>
      <c r="WT7" s="1">
        <v>58</v>
      </c>
      <c r="WU7" s="1">
        <v>57</v>
      </c>
      <c r="WV7" s="1">
        <v>57</v>
      </c>
      <c r="WW7" s="1">
        <v>47</v>
      </c>
      <c r="WX7" s="1">
        <v>47</v>
      </c>
      <c r="WY7" s="1">
        <v>71</v>
      </c>
      <c r="WZ7" s="1">
        <v>68</v>
      </c>
      <c r="XA7" s="1">
        <v>33</v>
      </c>
      <c r="XB7" s="1">
        <v>64</v>
      </c>
      <c r="XC7" s="1">
        <v>68</v>
      </c>
      <c r="XD7" s="1">
        <v>71</v>
      </c>
      <c r="XE7" s="1">
        <v>60</v>
      </c>
      <c r="XF7" s="1">
        <v>74</v>
      </c>
      <c r="XG7" s="1">
        <v>83</v>
      </c>
      <c r="XH7" s="1">
        <v>49</v>
      </c>
      <c r="XI7" s="1">
        <v>88</v>
      </c>
      <c r="XJ7" s="1">
        <v>38</v>
      </c>
      <c r="XK7" s="1">
        <v>72</v>
      </c>
      <c r="XL7" s="1">
        <v>59</v>
      </c>
      <c r="XM7" s="1">
        <v>60</v>
      </c>
      <c r="XN7" s="1">
        <v>77</v>
      </c>
      <c r="XO7" s="1">
        <v>52</v>
      </c>
      <c r="XP7" s="1">
        <v>73</v>
      </c>
      <c r="XQ7" s="1">
        <v>57</v>
      </c>
      <c r="XR7" s="1">
        <v>59</v>
      </c>
      <c r="XS7" s="1">
        <v>54</v>
      </c>
      <c r="XT7" s="1">
        <v>58</v>
      </c>
      <c r="XU7" s="1">
        <v>59</v>
      </c>
      <c r="XV7" s="1">
        <v>95</v>
      </c>
      <c r="XW7" s="1">
        <v>49</v>
      </c>
      <c r="XX7" s="1">
        <v>58</v>
      </c>
      <c r="XY7" s="1">
        <v>38</v>
      </c>
      <c r="XZ7" s="1">
        <v>63</v>
      </c>
      <c r="YA7" s="1">
        <v>70</v>
      </c>
      <c r="YB7" s="1">
        <v>50</v>
      </c>
      <c r="YC7" s="1">
        <v>67</v>
      </c>
      <c r="YD7" s="1">
        <v>51</v>
      </c>
      <c r="YE7" s="1">
        <v>50</v>
      </c>
      <c r="YF7" s="1">
        <v>53</v>
      </c>
      <c r="YG7" s="1">
        <v>60</v>
      </c>
      <c r="YH7" s="1">
        <v>63</v>
      </c>
      <c r="YI7" s="1">
        <v>47</v>
      </c>
      <c r="YJ7" s="1">
        <v>56</v>
      </c>
      <c r="YK7" s="1">
        <v>51</v>
      </c>
      <c r="YL7" s="1">
        <v>41</v>
      </c>
      <c r="YM7" s="1">
        <v>53</v>
      </c>
      <c r="YN7" s="1">
        <v>70</v>
      </c>
      <c r="YO7" s="1">
        <v>66</v>
      </c>
      <c r="YP7" s="1">
        <v>70</v>
      </c>
      <c r="YQ7" s="1">
        <v>80</v>
      </c>
      <c r="YR7" s="1">
        <v>59</v>
      </c>
      <c r="YS7" s="1">
        <v>65</v>
      </c>
      <c r="YT7" s="1">
        <v>57</v>
      </c>
      <c r="YU7" s="1">
        <v>69</v>
      </c>
      <c r="YV7" s="1">
        <v>46</v>
      </c>
      <c r="YW7" s="1">
        <v>68</v>
      </c>
      <c r="YX7" s="1">
        <v>69</v>
      </c>
      <c r="YY7" s="1">
        <v>54</v>
      </c>
      <c r="YZ7" s="1">
        <v>65</v>
      </c>
      <c r="ZA7" s="1">
        <v>60</v>
      </c>
      <c r="ZB7" s="1">
        <v>62</v>
      </c>
      <c r="ZC7" s="1">
        <v>62</v>
      </c>
      <c r="ZD7" s="1">
        <v>68</v>
      </c>
      <c r="ZE7" s="1">
        <v>54</v>
      </c>
      <c r="ZF7" s="1">
        <v>62</v>
      </c>
      <c r="ZG7" s="1">
        <v>39</v>
      </c>
      <c r="ZH7" s="1">
        <v>47</v>
      </c>
      <c r="ZI7" s="1">
        <v>48</v>
      </c>
      <c r="ZJ7" s="1">
        <v>62</v>
      </c>
      <c r="ZK7" s="1">
        <v>43</v>
      </c>
      <c r="ZL7" s="1">
        <v>54</v>
      </c>
      <c r="ZM7" s="1">
        <v>59</v>
      </c>
      <c r="ZN7" s="1">
        <v>73</v>
      </c>
      <c r="ZO7" s="1">
        <v>52</v>
      </c>
      <c r="ZP7" s="1">
        <v>84</v>
      </c>
      <c r="ZQ7" s="1">
        <v>50</v>
      </c>
      <c r="ZR7" s="1" t="s">
        <v>1382</v>
      </c>
      <c r="ZS7" s="1">
        <v>53</v>
      </c>
      <c r="ZT7" s="1">
        <v>66</v>
      </c>
      <c r="ZU7" s="1">
        <v>72</v>
      </c>
      <c r="ZV7" s="1">
        <v>59</v>
      </c>
      <c r="ZW7" s="1">
        <v>53</v>
      </c>
      <c r="ZX7" s="1">
        <v>48</v>
      </c>
      <c r="ZY7" s="1">
        <v>52</v>
      </c>
      <c r="ZZ7" s="1">
        <v>56</v>
      </c>
      <c r="AAA7" s="1">
        <v>62</v>
      </c>
      <c r="AAB7" s="1">
        <v>59</v>
      </c>
      <c r="AAC7" s="1">
        <v>57</v>
      </c>
      <c r="AAD7" s="1">
        <v>40</v>
      </c>
      <c r="AAE7" s="1">
        <v>75</v>
      </c>
      <c r="AAF7" s="1">
        <v>53</v>
      </c>
      <c r="AAG7" s="1">
        <v>74</v>
      </c>
      <c r="AAH7" s="1">
        <v>120</v>
      </c>
      <c r="AAI7" s="1">
        <v>78</v>
      </c>
      <c r="AAJ7" s="1">
        <v>53</v>
      </c>
      <c r="AAK7" s="1">
        <v>50</v>
      </c>
      <c r="AAL7" s="1">
        <v>49</v>
      </c>
      <c r="AAM7" s="1">
        <v>63</v>
      </c>
      <c r="AAN7" s="1">
        <v>80</v>
      </c>
      <c r="AAO7" s="1">
        <v>70</v>
      </c>
      <c r="AAP7" s="1">
        <v>48</v>
      </c>
      <c r="AAQ7" s="1">
        <v>68</v>
      </c>
      <c r="AAR7" s="1">
        <v>63</v>
      </c>
      <c r="AAS7" s="1">
        <v>72</v>
      </c>
      <c r="AAT7" s="1">
        <v>56</v>
      </c>
      <c r="AAU7" s="1">
        <v>47</v>
      </c>
      <c r="AAV7" s="1">
        <v>53</v>
      </c>
      <c r="AAW7" s="1">
        <v>54</v>
      </c>
      <c r="AAX7" s="1">
        <v>62</v>
      </c>
      <c r="AAY7" s="1">
        <v>70</v>
      </c>
      <c r="AAZ7" s="1">
        <v>57</v>
      </c>
      <c r="ABA7" s="1">
        <v>52</v>
      </c>
      <c r="ABB7" s="1">
        <v>65</v>
      </c>
      <c r="ABC7" s="1">
        <v>54</v>
      </c>
      <c r="ABD7" s="1">
        <v>68</v>
      </c>
      <c r="ABE7" s="1">
        <v>90</v>
      </c>
      <c r="ABF7" s="1">
        <v>47</v>
      </c>
      <c r="ABG7" s="1">
        <v>55</v>
      </c>
      <c r="ABH7" s="1">
        <v>60</v>
      </c>
      <c r="ABI7" s="1">
        <v>86</v>
      </c>
      <c r="ABJ7" s="1">
        <v>48</v>
      </c>
      <c r="ABK7" s="1">
        <v>70</v>
      </c>
      <c r="ABL7" s="1">
        <v>59</v>
      </c>
      <c r="ABM7" s="1">
        <v>60</v>
      </c>
      <c r="ABN7" s="1">
        <v>62</v>
      </c>
      <c r="ABO7" s="1">
        <v>42.5</v>
      </c>
      <c r="ABP7" s="1">
        <v>59</v>
      </c>
      <c r="ABQ7" s="1">
        <v>51</v>
      </c>
      <c r="ABR7" s="1">
        <v>54</v>
      </c>
      <c r="ABS7" s="1">
        <v>41</v>
      </c>
      <c r="ABT7" s="1">
        <v>49</v>
      </c>
      <c r="ABU7" s="1">
        <v>65</v>
      </c>
      <c r="ABV7" s="1">
        <v>60</v>
      </c>
      <c r="ABW7" s="1">
        <v>40</v>
      </c>
      <c r="ABX7" s="1">
        <v>67</v>
      </c>
      <c r="ABY7" s="1">
        <v>75</v>
      </c>
      <c r="ABZ7" s="1">
        <v>56</v>
      </c>
      <c r="ACA7" s="1">
        <v>49</v>
      </c>
      <c r="ACB7" s="1">
        <v>66</v>
      </c>
      <c r="ACC7" s="1">
        <v>53</v>
      </c>
      <c r="ACD7" s="1">
        <v>70</v>
      </c>
      <c r="ACE7" s="1">
        <v>41</v>
      </c>
      <c r="ACF7" s="1">
        <v>37</v>
      </c>
      <c r="ACG7" s="1">
        <v>73</v>
      </c>
      <c r="ACH7" s="1">
        <v>65</v>
      </c>
      <c r="ACI7" s="1">
        <v>65</v>
      </c>
      <c r="ACJ7" s="1">
        <v>46</v>
      </c>
      <c r="ACK7" s="1">
        <v>54</v>
      </c>
      <c r="ACL7" s="1">
        <v>55</v>
      </c>
      <c r="ACM7" s="1">
        <v>85</v>
      </c>
      <c r="ACN7" s="1">
        <v>51</v>
      </c>
      <c r="ACO7" s="1">
        <v>76</v>
      </c>
      <c r="ACP7" s="1">
        <v>72</v>
      </c>
      <c r="ACQ7" s="1">
        <v>50</v>
      </c>
      <c r="ACR7" s="1">
        <v>52</v>
      </c>
      <c r="ACS7" s="1">
        <v>67</v>
      </c>
      <c r="ACT7" s="1">
        <v>59</v>
      </c>
      <c r="ACU7" s="1">
        <v>60</v>
      </c>
      <c r="ACV7" s="1">
        <v>49</v>
      </c>
      <c r="ACW7" s="1">
        <v>59</v>
      </c>
      <c r="ACX7" s="1">
        <v>60</v>
      </c>
      <c r="ACY7" s="1">
        <v>76</v>
      </c>
      <c r="ACZ7" s="1">
        <v>57</v>
      </c>
      <c r="ADA7" s="1">
        <v>53</v>
      </c>
      <c r="ADB7" s="1">
        <v>53</v>
      </c>
      <c r="ADC7" s="1">
        <v>65</v>
      </c>
      <c r="ADD7" s="1">
        <v>74</v>
      </c>
      <c r="ADE7" s="1">
        <v>60</v>
      </c>
      <c r="ADF7" s="1">
        <v>53</v>
      </c>
      <c r="ADG7" s="1">
        <v>56</v>
      </c>
      <c r="ADH7" s="1">
        <v>50</v>
      </c>
      <c r="ADI7" s="1">
        <v>64</v>
      </c>
      <c r="ADJ7" s="1">
        <v>53</v>
      </c>
      <c r="ADK7" s="1">
        <v>79</v>
      </c>
      <c r="ADL7" s="1">
        <v>78</v>
      </c>
      <c r="ADM7" s="1">
        <v>54</v>
      </c>
      <c r="ADN7" s="1">
        <v>73</v>
      </c>
      <c r="ADO7" s="1">
        <v>69</v>
      </c>
      <c r="ADP7" s="1">
        <v>49</v>
      </c>
      <c r="ADQ7" s="1">
        <v>68</v>
      </c>
      <c r="ADR7" s="1">
        <v>50</v>
      </c>
      <c r="ADS7" s="1">
        <v>53</v>
      </c>
      <c r="ADT7" s="1">
        <v>64</v>
      </c>
      <c r="ADU7" s="1">
        <v>67</v>
      </c>
      <c r="ADV7" s="1">
        <v>51</v>
      </c>
      <c r="ADW7" s="1">
        <v>63</v>
      </c>
      <c r="ADX7" s="1">
        <v>88</v>
      </c>
      <c r="ADY7" s="1">
        <v>60</v>
      </c>
      <c r="ADZ7" s="1">
        <v>61</v>
      </c>
      <c r="AEA7" s="1">
        <v>75</v>
      </c>
      <c r="AEB7" s="1">
        <v>72</v>
      </c>
      <c r="AEC7" s="1">
        <v>52</v>
      </c>
      <c r="AED7" s="1">
        <v>56</v>
      </c>
      <c r="AEE7" s="1">
        <v>67</v>
      </c>
      <c r="AEF7" s="1">
        <v>54</v>
      </c>
      <c r="AEG7" s="1">
        <v>64</v>
      </c>
      <c r="AEH7" s="1">
        <v>55</v>
      </c>
      <c r="AEI7" s="1">
        <v>61</v>
      </c>
      <c r="AEJ7" s="1">
        <v>68</v>
      </c>
      <c r="AEK7" s="1">
        <v>49</v>
      </c>
      <c r="AEL7" s="1">
        <v>57</v>
      </c>
      <c r="AEM7" s="1">
        <v>62</v>
      </c>
      <c r="AEN7" s="1">
        <v>51</v>
      </c>
      <c r="AEO7" s="1">
        <v>50</v>
      </c>
      <c r="AEP7" s="1">
        <v>60</v>
      </c>
      <c r="AEQ7" s="1">
        <v>70</v>
      </c>
      <c r="AER7" s="1">
        <v>70</v>
      </c>
      <c r="AES7" s="1">
        <v>63</v>
      </c>
      <c r="AET7" s="1">
        <v>58</v>
      </c>
      <c r="AEU7" s="1">
        <v>74</v>
      </c>
      <c r="AEV7" s="1">
        <v>68</v>
      </c>
      <c r="AEW7" s="1">
        <v>85</v>
      </c>
      <c r="AEX7" s="1">
        <v>50</v>
      </c>
      <c r="AEY7" s="1">
        <v>50</v>
      </c>
      <c r="AEZ7" s="1">
        <v>47</v>
      </c>
      <c r="AFA7" s="1">
        <v>47</v>
      </c>
      <c r="AFB7" s="1">
        <v>65</v>
      </c>
      <c r="AFC7" s="1">
        <v>55</v>
      </c>
      <c r="AFD7" s="1">
        <v>63</v>
      </c>
      <c r="AFE7" s="1">
        <v>54</v>
      </c>
      <c r="AFF7" s="1">
        <v>35</v>
      </c>
      <c r="AFG7" s="1">
        <v>63</v>
      </c>
      <c r="AFH7" s="1">
        <v>97</v>
      </c>
      <c r="AFI7" s="1">
        <v>67</v>
      </c>
      <c r="AFJ7" s="1">
        <v>56</v>
      </c>
      <c r="AFK7" s="1">
        <v>78</v>
      </c>
      <c r="AFL7" s="1">
        <v>62</v>
      </c>
      <c r="AFM7" s="1">
        <v>69</v>
      </c>
      <c r="AFN7" s="1">
        <v>59</v>
      </c>
      <c r="AFO7" s="1">
        <v>62</v>
      </c>
      <c r="AFP7" s="1">
        <v>74</v>
      </c>
      <c r="AFQ7" s="1">
        <v>59</v>
      </c>
      <c r="AFR7" s="1">
        <v>45</v>
      </c>
      <c r="AFS7" s="1">
        <v>76</v>
      </c>
      <c r="AFT7" s="1">
        <v>51</v>
      </c>
      <c r="AFU7" s="1">
        <v>74</v>
      </c>
      <c r="AFV7" s="1">
        <v>77</v>
      </c>
      <c r="AFW7" s="1">
        <v>66</v>
      </c>
      <c r="AFX7" s="1">
        <v>65</v>
      </c>
      <c r="AFY7" s="1">
        <v>55</v>
      </c>
      <c r="AFZ7" s="1">
        <v>73</v>
      </c>
      <c r="AGA7" s="1">
        <v>50</v>
      </c>
      <c r="AGB7" s="1">
        <v>69</v>
      </c>
      <c r="AGC7" s="1">
        <v>75</v>
      </c>
      <c r="AGD7" s="1">
        <v>56</v>
      </c>
      <c r="AGE7" s="1">
        <v>43</v>
      </c>
      <c r="AGF7" s="1">
        <v>77</v>
      </c>
      <c r="AGG7" s="1">
        <v>39</v>
      </c>
      <c r="AGH7" s="1">
        <v>59</v>
      </c>
      <c r="AGI7" s="1">
        <v>56</v>
      </c>
      <c r="AGJ7" s="1">
        <v>60</v>
      </c>
      <c r="AGK7" s="1">
        <v>48</v>
      </c>
      <c r="AGL7" s="1">
        <v>58</v>
      </c>
      <c r="AGM7" s="1">
        <v>64</v>
      </c>
      <c r="AGN7" s="1">
        <v>49</v>
      </c>
      <c r="AGO7" s="1">
        <v>72</v>
      </c>
      <c r="AGP7" s="1">
        <v>50</v>
      </c>
      <c r="AGQ7" s="1">
        <v>74</v>
      </c>
      <c r="AGR7" s="1">
        <v>61</v>
      </c>
      <c r="AGS7" s="1">
        <v>70</v>
      </c>
      <c r="AGT7" s="1">
        <v>61</v>
      </c>
      <c r="AGU7" s="1">
        <v>62</v>
      </c>
      <c r="AGV7" s="1">
        <v>50</v>
      </c>
      <c r="AGW7" s="1">
        <v>66</v>
      </c>
      <c r="AGX7" s="1">
        <v>49</v>
      </c>
      <c r="AGY7" s="1">
        <v>60</v>
      </c>
      <c r="AGZ7" s="1">
        <v>48</v>
      </c>
      <c r="AHA7" s="1">
        <v>72</v>
      </c>
      <c r="AHB7" s="1">
        <v>65</v>
      </c>
      <c r="AHC7" s="1">
        <v>42</v>
      </c>
      <c r="AHD7" s="1">
        <v>67</v>
      </c>
      <c r="AHE7" s="1">
        <v>74</v>
      </c>
      <c r="AHF7" s="1">
        <v>55</v>
      </c>
      <c r="AHG7" s="1">
        <v>78</v>
      </c>
      <c r="AHH7" s="1">
        <v>46</v>
      </c>
      <c r="AHI7" s="1">
        <v>46</v>
      </c>
      <c r="AHJ7" s="1">
        <v>51</v>
      </c>
      <c r="AHK7" s="1">
        <v>62</v>
      </c>
      <c r="AHL7" s="1">
        <v>62</v>
      </c>
      <c r="AHM7" s="1">
        <v>68</v>
      </c>
      <c r="AHN7" s="1">
        <v>54</v>
      </c>
      <c r="AHO7" s="1">
        <v>62</v>
      </c>
      <c r="AHP7" s="1">
        <v>39</v>
      </c>
      <c r="AHQ7" s="1">
        <v>47</v>
      </c>
      <c r="AHR7" s="1">
        <v>48</v>
      </c>
      <c r="AHS7" s="1">
        <v>62</v>
      </c>
      <c r="AHT7" s="1">
        <v>43</v>
      </c>
      <c r="AHU7" s="1">
        <v>54</v>
      </c>
      <c r="AHV7" s="1">
        <v>59</v>
      </c>
      <c r="AHW7" s="1">
        <v>73</v>
      </c>
      <c r="AHX7" s="1">
        <v>52</v>
      </c>
      <c r="AHY7" s="1">
        <v>84</v>
      </c>
      <c r="AHZ7" s="1">
        <v>50</v>
      </c>
      <c r="AIA7" s="1" t="s">
        <v>1382</v>
      </c>
      <c r="AIB7" s="1">
        <v>53</v>
      </c>
      <c r="AIC7" s="1">
        <v>66</v>
      </c>
      <c r="AID7" s="1">
        <v>72</v>
      </c>
      <c r="AIE7" s="1">
        <v>59</v>
      </c>
      <c r="AIF7" s="1">
        <v>53</v>
      </c>
      <c r="AIG7" s="1">
        <v>48</v>
      </c>
      <c r="AIH7" s="1">
        <v>52</v>
      </c>
      <c r="AII7" s="1">
        <v>56</v>
      </c>
      <c r="AIJ7" s="1">
        <v>62</v>
      </c>
      <c r="AIK7" s="1">
        <v>59</v>
      </c>
      <c r="AIL7" s="1">
        <v>57</v>
      </c>
      <c r="AIM7" s="1">
        <v>40</v>
      </c>
      <c r="AIN7" s="1">
        <v>75</v>
      </c>
      <c r="AIO7" s="1">
        <v>53</v>
      </c>
      <c r="AIP7" s="1">
        <v>74</v>
      </c>
      <c r="AIQ7" s="1">
        <v>120</v>
      </c>
      <c r="AIR7" s="1">
        <v>78</v>
      </c>
      <c r="AIS7" s="1">
        <v>53</v>
      </c>
      <c r="AIT7" s="1">
        <v>50</v>
      </c>
      <c r="AIU7" s="1">
        <v>49</v>
      </c>
      <c r="AIV7" s="1">
        <v>63</v>
      </c>
      <c r="AIW7" s="1">
        <v>80</v>
      </c>
      <c r="AIX7" s="1">
        <v>70</v>
      </c>
      <c r="AIY7" s="1">
        <v>48</v>
      </c>
      <c r="AIZ7" s="1">
        <v>68</v>
      </c>
      <c r="AJA7" s="1">
        <v>63</v>
      </c>
      <c r="AJB7" s="1">
        <v>72</v>
      </c>
      <c r="AJC7" s="1">
        <v>56</v>
      </c>
      <c r="AJD7" s="1">
        <v>47</v>
      </c>
      <c r="AJE7" s="1">
        <v>53</v>
      </c>
      <c r="AJF7" s="1">
        <v>54</v>
      </c>
      <c r="AJG7" s="1">
        <v>62</v>
      </c>
      <c r="AJH7" s="1">
        <v>70</v>
      </c>
      <c r="AJI7" s="1">
        <v>57</v>
      </c>
      <c r="AJJ7" s="1">
        <v>52</v>
      </c>
      <c r="AJK7" s="1">
        <v>65</v>
      </c>
      <c r="AJL7" s="1">
        <v>54</v>
      </c>
      <c r="AJM7" s="1">
        <v>68</v>
      </c>
      <c r="AJN7" s="1">
        <v>90</v>
      </c>
      <c r="AJO7" s="1">
        <v>47</v>
      </c>
      <c r="AJP7" s="1">
        <v>55</v>
      </c>
      <c r="AJQ7" s="1">
        <v>60</v>
      </c>
      <c r="AJR7" s="1">
        <v>86</v>
      </c>
      <c r="AJS7" s="1">
        <v>48</v>
      </c>
      <c r="AJT7" s="1">
        <v>70</v>
      </c>
      <c r="AJU7" s="1">
        <v>59</v>
      </c>
      <c r="AJV7" s="1">
        <v>60</v>
      </c>
      <c r="AJW7" s="1">
        <v>62</v>
      </c>
      <c r="AJX7" s="1">
        <v>42.5</v>
      </c>
      <c r="AJY7" s="1">
        <v>59</v>
      </c>
      <c r="AJZ7" s="1">
        <v>51</v>
      </c>
      <c r="AKA7" s="1">
        <v>54</v>
      </c>
      <c r="AKB7" s="1">
        <v>41</v>
      </c>
      <c r="AKC7" s="1">
        <v>49</v>
      </c>
      <c r="AKD7" s="1">
        <v>65</v>
      </c>
      <c r="AKE7" s="1">
        <v>60</v>
      </c>
      <c r="AKF7" s="1">
        <v>40</v>
      </c>
      <c r="AKG7" s="1">
        <v>67</v>
      </c>
      <c r="AKH7" s="1">
        <v>75</v>
      </c>
      <c r="AKI7" s="1">
        <v>56</v>
      </c>
      <c r="AKJ7" s="1">
        <v>66</v>
      </c>
      <c r="AKK7" s="1">
        <v>49</v>
      </c>
      <c r="AKL7" s="1">
        <v>67</v>
      </c>
      <c r="AKM7" s="1">
        <v>67</v>
      </c>
      <c r="AKN7" s="1">
        <v>47</v>
      </c>
      <c r="AKO7" s="1">
        <v>49</v>
      </c>
      <c r="AKP7" s="1">
        <v>65</v>
      </c>
      <c r="AKQ7" s="1">
        <v>50</v>
      </c>
      <c r="AKR7" s="1">
        <v>45</v>
      </c>
      <c r="AKS7" s="1">
        <v>65</v>
      </c>
      <c r="AKT7" s="1">
        <v>63</v>
      </c>
      <c r="AKU7" s="1">
        <v>75</v>
      </c>
      <c r="AKV7" s="1">
        <v>60</v>
      </c>
      <c r="AKW7" s="1">
        <v>52</v>
      </c>
      <c r="AKX7" s="1">
        <v>78</v>
      </c>
      <c r="AKY7" s="1">
        <v>70</v>
      </c>
      <c r="AKZ7" s="1">
        <v>49</v>
      </c>
      <c r="ALA7" s="1">
        <v>54</v>
      </c>
      <c r="ALB7" s="1">
        <v>68</v>
      </c>
      <c r="ALC7" s="1">
        <v>72</v>
      </c>
      <c r="ALD7" s="1">
        <v>43</v>
      </c>
      <c r="ALE7" s="1">
        <v>49</v>
      </c>
      <c r="ALF7" s="1">
        <v>68</v>
      </c>
      <c r="ALG7" s="1">
        <v>51</v>
      </c>
      <c r="ALH7" s="1">
        <v>52</v>
      </c>
      <c r="ALI7" s="1">
        <v>77</v>
      </c>
      <c r="ALJ7" s="1">
        <v>72</v>
      </c>
      <c r="ALK7" s="1">
        <v>77</v>
      </c>
      <c r="ALL7" s="1">
        <v>60</v>
      </c>
      <c r="ALM7" s="1">
        <v>67</v>
      </c>
      <c r="ALN7" s="1">
        <v>33</v>
      </c>
      <c r="ALO7" s="1">
        <v>52</v>
      </c>
      <c r="ALP7" s="1">
        <v>49</v>
      </c>
      <c r="ALQ7" s="1">
        <v>63</v>
      </c>
      <c r="ALR7" s="1">
        <v>50</v>
      </c>
      <c r="ALS7" s="1">
        <v>58</v>
      </c>
      <c r="ALT7" s="1">
        <v>60</v>
      </c>
      <c r="ALU7" s="1">
        <v>50</v>
      </c>
      <c r="ALV7" s="1">
        <v>42</v>
      </c>
      <c r="ALW7" s="1">
        <v>70</v>
      </c>
      <c r="ALX7" s="1">
        <v>58</v>
      </c>
      <c r="ALY7" s="1">
        <v>67</v>
      </c>
      <c r="ALZ7" s="1">
        <v>67</v>
      </c>
      <c r="AMA7" s="1">
        <v>47</v>
      </c>
      <c r="AMB7" s="1">
        <v>50</v>
      </c>
      <c r="AMC7" s="1">
        <v>75</v>
      </c>
      <c r="AMD7" s="1">
        <v>68</v>
      </c>
      <c r="AME7" s="1">
        <v>67</v>
      </c>
      <c r="AMF7" s="1">
        <v>60</v>
      </c>
      <c r="AMG7" s="1">
        <v>63</v>
      </c>
      <c r="AMH7" s="1">
        <v>64</v>
      </c>
      <c r="AMI7" s="1">
        <v>45</v>
      </c>
      <c r="AMJ7" s="1">
        <v>54</v>
      </c>
      <c r="AMK7" s="1">
        <v>51</v>
      </c>
      <c r="AML7" s="1">
        <v>71</v>
      </c>
      <c r="AMM7" s="1">
        <v>71</v>
      </c>
      <c r="AMN7" s="1">
        <v>73</v>
      </c>
      <c r="AMO7" s="1">
        <v>63</v>
      </c>
      <c r="AMP7" s="1">
        <v>71</v>
      </c>
      <c r="AMQ7" s="1">
        <v>74</v>
      </c>
      <c r="AMR7" s="1">
        <v>62</v>
      </c>
      <c r="AMS7" s="1">
        <v>63</v>
      </c>
      <c r="AMT7" s="1">
        <v>51</v>
      </c>
      <c r="AMU7" s="1">
        <v>53</v>
      </c>
      <c r="AMV7" s="1">
        <v>53</v>
      </c>
      <c r="AMW7" s="1">
        <v>58</v>
      </c>
      <c r="AMX7" s="1">
        <v>67</v>
      </c>
      <c r="AMY7" s="1">
        <v>66</v>
      </c>
      <c r="AMZ7" s="1">
        <v>43</v>
      </c>
      <c r="ANA7" s="1">
        <v>67</v>
      </c>
      <c r="ANB7" s="1">
        <v>52</v>
      </c>
      <c r="ANC7" s="1">
        <v>61</v>
      </c>
      <c r="AND7" s="1">
        <v>46</v>
      </c>
      <c r="ANE7" s="1">
        <v>80</v>
      </c>
      <c r="ANF7" s="1">
        <v>48</v>
      </c>
      <c r="ANG7" s="1">
        <v>42</v>
      </c>
      <c r="ANH7" s="1">
        <v>73</v>
      </c>
      <c r="ANI7" s="1">
        <v>63</v>
      </c>
      <c r="ANJ7" s="1">
        <v>69</v>
      </c>
      <c r="ANK7" s="1">
        <v>58</v>
      </c>
      <c r="ANL7" s="1">
        <v>59</v>
      </c>
      <c r="ANM7" s="1">
        <v>56</v>
      </c>
      <c r="ANN7" s="1">
        <v>55</v>
      </c>
      <c r="ANO7" s="1">
        <v>42</v>
      </c>
      <c r="ANP7" s="1">
        <v>56</v>
      </c>
      <c r="ANQ7" s="1">
        <v>51</v>
      </c>
      <c r="ANR7" s="1">
        <v>53</v>
      </c>
      <c r="ANS7" s="1">
        <v>50</v>
      </c>
      <c r="ANT7" s="1">
        <v>63</v>
      </c>
      <c r="ANU7" s="1">
        <v>80</v>
      </c>
      <c r="ANV7" s="1">
        <v>52</v>
      </c>
      <c r="ANW7" s="1">
        <v>62</v>
      </c>
      <c r="ANX7" s="1">
        <v>72</v>
      </c>
      <c r="ANY7" s="1">
        <v>82</v>
      </c>
      <c r="ANZ7" s="1">
        <v>58</v>
      </c>
      <c r="AOA7" s="1">
        <v>104</v>
      </c>
      <c r="AOB7" s="1">
        <v>57</v>
      </c>
      <c r="AOC7" s="1">
        <v>45</v>
      </c>
      <c r="AOD7" s="1">
        <v>60</v>
      </c>
      <c r="AOE7" s="1">
        <v>48</v>
      </c>
      <c r="AOF7" s="1">
        <v>49</v>
      </c>
      <c r="AOG7" s="1">
        <v>54</v>
      </c>
      <c r="AOH7" s="1">
        <v>56</v>
      </c>
      <c r="AOI7" s="1">
        <v>58</v>
      </c>
      <c r="AOJ7" s="1">
        <v>74</v>
      </c>
      <c r="AOK7" s="1">
        <v>52</v>
      </c>
      <c r="AOL7" s="1">
        <v>49</v>
      </c>
      <c r="AOM7" s="1">
        <v>57</v>
      </c>
      <c r="AON7" s="1">
        <v>61</v>
      </c>
      <c r="AOO7" s="1">
        <v>52</v>
      </c>
      <c r="AOP7" s="1">
        <v>68</v>
      </c>
      <c r="AOQ7" s="1">
        <v>50</v>
      </c>
      <c r="AOR7" s="1">
        <v>55</v>
      </c>
      <c r="AOS7" s="1">
        <v>70</v>
      </c>
      <c r="AOT7" s="1">
        <v>48</v>
      </c>
      <c r="AOU7" s="1">
        <v>83</v>
      </c>
      <c r="AOV7" s="1">
        <v>49</v>
      </c>
      <c r="AOW7" s="1">
        <v>61</v>
      </c>
      <c r="AOX7" s="1">
        <v>51</v>
      </c>
      <c r="AOY7" s="1">
        <v>57</v>
      </c>
      <c r="AOZ7" s="1">
        <v>55</v>
      </c>
      <c r="APA7" s="1">
        <v>54</v>
      </c>
      <c r="APB7" s="1">
        <v>73</v>
      </c>
      <c r="APC7" s="1">
        <v>72</v>
      </c>
      <c r="APD7" s="1">
        <v>43</v>
      </c>
      <c r="APE7" s="1">
        <v>60</v>
      </c>
      <c r="APF7" s="1" t="s">
        <v>1725</v>
      </c>
      <c r="APG7" s="1">
        <v>75</v>
      </c>
      <c r="APH7" s="1">
        <v>68</v>
      </c>
      <c r="API7" s="1">
        <v>70</v>
      </c>
      <c r="APJ7" s="1">
        <v>52</v>
      </c>
      <c r="APK7" s="1">
        <v>50</v>
      </c>
      <c r="APL7" s="1">
        <v>72</v>
      </c>
      <c r="APM7" s="1">
        <v>49</v>
      </c>
      <c r="APN7" s="1">
        <v>93</v>
      </c>
      <c r="APO7" s="1">
        <v>55</v>
      </c>
      <c r="APP7" s="1">
        <v>49</v>
      </c>
      <c r="APQ7" s="1">
        <v>65</v>
      </c>
      <c r="APR7" s="1">
        <v>39</v>
      </c>
      <c r="APS7" s="1">
        <v>53</v>
      </c>
      <c r="APT7" s="1">
        <v>53</v>
      </c>
      <c r="APU7" s="1">
        <v>48</v>
      </c>
      <c r="APV7" s="1">
        <v>78</v>
      </c>
      <c r="APW7" s="1">
        <v>51</v>
      </c>
      <c r="APX7" s="1">
        <v>54</v>
      </c>
      <c r="APY7" s="1">
        <v>57</v>
      </c>
      <c r="APZ7" s="1">
        <v>59</v>
      </c>
      <c r="AQA7" s="1">
        <v>60</v>
      </c>
      <c r="AQB7" s="1">
        <v>60</v>
      </c>
      <c r="AQC7" s="1">
        <v>59</v>
      </c>
      <c r="AQD7" s="1">
        <v>59</v>
      </c>
      <c r="AQE7" s="1">
        <v>50</v>
      </c>
      <c r="AQF7" s="1">
        <v>57</v>
      </c>
      <c r="AQG7" s="1">
        <v>60</v>
      </c>
      <c r="AQH7" s="1">
        <v>63</v>
      </c>
      <c r="AQI7" s="1">
        <v>49</v>
      </c>
      <c r="AQJ7" s="1">
        <v>55</v>
      </c>
      <c r="AQK7" s="1">
        <v>49</v>
      </c>
      <c r="AQL7" s="1">
        <v>78</v>
      </c>
      <c r="AQM7" s="1">
        <v>55</v>
      </c>
      <c r="AQN7" s="1">
        <v>67</v>
      </c>
      <c r="AQO7" s="1">
        <v>68</v>
      </c>
      <c r="AQP7" s="1">
        <v>55</v>
      </c>
      <c r="AQQ7" s="1">
        <v>61</v>
      </c>
      <c r="AQR7" s="1">
        <v>65</v>
      </c>
      <c r="AQS7" s="1">
        <v>50</v>
      </c>
      <c r="AQT7" s="1">
        <v>80</v>
      </c>
      <c r="AQU7" s="1">
        <v>66</v>
      </c>
      <c r="AQV7" s="1">
        <v>48</v>
      </c>
      <c r="AQW7" s="1">
        <v>56</v>
      </c>
      <c r="AQX7" s="1">
        <v>63</v>
      </c>
      <c r="AQY7" s="1">
        <v>56</v>
      </c>
      <c r="AQZ7" s="1">
        <v>67</v>
      </c>
      <c r="ARA7" s="1">
        <v>65</v>
      </c>
      <c r="ARB7" s="1">
        <v>48</v>
      </c>
      <c r="ARC7" s="1">
        <v>67</v>
      </c>
      <c r="ARD7" s="1">
        <v>62</v>
      </c>
      <c r="ARE7" s="1">
        <v>58</v>
      </c>
      <c r="ARF7" s="1">
        <v>58</v>
      </c>
      <c r="ARG7" s="1">
        <v>50</v>
      </c>
      <c r="ARH7" s="1">
        <v>60</v>
      </c>
      <c r="ARI7" s="1">
        <v>69</v>
      </c>
      <c r="ARJ7" s="1">
        <v>46</v>
      </c>
      <c r="ARK7" s="1">
        <v>67</v>
      </c>
      <c r="ARL7" s="1">
        <v>52</v>
      </c>
      <c r="ARM7" s="1">
        <v>46</v>
      </c>
      <c r="ARN7" s="1">
        <v>60</v>
      </c>
      <c r="ARO7" s="1">
        <v>58</v>
      </c>
      <c r="ARP7" s="1">
        <v>62</v>
      </c>
      <c r="ARQ7" s="1">
        <v>52</v>
      </c>
      <c r="ARR7" s="1">
        <v>64</v>
      </c>
      <c r="ARS7" s="1">
        <v>48</v>
      </c>
      <c r="ART7" s="1">
        <v>55</v>
      </c>
      <c r="ARU7" s="1">
        <v>47</v>
      </c>
      <c r="ARV7" s="1">
        <v>72</v>
      </c>
      <c r="ARW7" s="1">
        <v>54</v>
      </c>
      <c r="ARX7" s="1">
        <v>56</v>
      </c>
      <c r="ARY7" s="1">
        <v>71</v>
      </c>
      <c r="ARZ7" s="1">
        <v>50</v>
      </c>
      <c r="ASA7" s="1">
        <v>59</v>
      </c>
      <c r="ASB7" s="1">
        <v>65</v>
      </c>
      <c r="ASC7" s="1">
        <v>52</v>
      </c>
      <c r="ASD7" s="1">
        <v>76</v>
      </c>
    </row>
    <row r="8" spans="1:1174" x14ac:dyDescent="0.3">
      <c r="A8" s="4" t="s">
        <v>168</v>
      </c>
      <c r="B8" s="4" t="s">
        <v>167</v>
      </c>
      <c r="C8" s="4" t="s">
        <v>167</v>
      </c>
      <c r="D8" s="1" t="s">
        <v>249</v>
      </c>
      <c r="E8" s="1" t="s">
        <v>249</v>
      </c>
      <c r="F8" s="1" t="s">
        <v>249</v>
      </c>
      <c r="G8" s="1" t="s">
        <v>249</v>
      </c>
      <c r="H8" s="1" t="s">
        <v>249</v>
      </c>
      <c r="I8" s="1" t="s">
        <v>249</v>
      </c>
      <c r="J8" s="1" t="s">
        <v>249</v>
      </c>
      <c r="K8" s="1" t="s">
        <v>249</v>
      </c>
      <c r="L8" s="1" t="s">
        <v>249</v>
      </c>
      <c r="M8" s="1" t="s">
        <v>249</v>
      </c>
      <c r="N8" s="1" t="s">
        <v>249</v>
      </c>
      <c r="O8" s="1" t="s">
        <v>249</v>
      </c>
      <c r="P8" s="1" t="s">
        <v>249</v>
      </c>
      <c r="Q8" s="1" t="s">
        <v>249</v>
      </c>
      <c r="R8" s="1" t="s">
        <v>249</v>
      </c>
      <c r="S8" s="1" t="s">
        <v>249</v>
      </c>
      <c r="T8" s="1" t="s">
        <v>249</v>
      </c>
      <c r="U8" s="1" t="s">
        <v>249</v>
      </c>
      <c r="V8" s="1" t="s">
        <v>249</v>
      </c>
      <c r="W8" s="1" t="s">
        <v>249</v>
      </c>
      <c r="X8" s="1" t="s">
        <v>249</v>
      </c>
      <c r="Y8" s="1" t="s">
        <v>249</v>
      </c>
      <c r="Z8" s="1" t="s">
        <v>249</v>
      </c>
      <c r="AA8" s="1" t="s">
        <v>249</v>
      </c>
      <c r="AB8" s="1" t="s">
        <v>249</v>
      </c>
      <c r="AC8" s="1" t="s">
        <v>249</v>
      </c>
      <c r="AD8" s="1" t="s">
        <v>249</v>
      </c>
      <c r="AE8" s="1" t="s">
        <v>249</v>
      </c>
      <c r="AF8" s="1" t="s">
        <v>250</v>
      </c>
      <c r="AG8" s="1" t="s">
        <v>249</v>
      </c>
      <c r="AH8" s="1" t="s">
        <v>249</v>
      </c>
      <c r="AI8" s="1" t="s">
        <v>249</v>
      </c>
      <c r="AJ8" s="1" t="s">
        <v>249</v>
      </c>
      <c r="AK8" s="1" t="s">
        <v>249</v>
      </c>
      <c r="AL8" s="1" t="s">
        <v>249</v>
      </c>
      <c r="AM8" s="1" t="s">
        <v>249</v>
      </c>
      <c r="AN8" s="1" t="s">
        <v>249</v>
      </c>
      <c r="AO8" s="1" t="s">
        <v>249</v>
      </c>
      <c r="AP8" s="1" t="s">
        <v>249</v>
      </c>
      <c r="AQ8" s="1" t="s">
        <v>249</v>
      </c>
      <c r="AR8" s="1" t="s">
        <v>249</v>
      </c>
      <c r="AS8" s="1" t="s">
        <v>249</v>
      </c>
      <c r="AT8" s="1" t="s">
        <v>249</v>
      </c>
      <c r="AU8" s="1" t="s">
        <v>249</v>
      </c>
      <c r="AV8" s="1" t="s">
        <v>249</v>
      </c>
      <c r="AW8" s="1" t="s">
        <v>249</v>
      </c>
      <c r="AX8" s="1" t="s">
        <v>249</v>
      </c>
      <c r="AY8" s="1" t="s">
        <v>249</v>
      </c>
      <c r="AZ8" s="1" t="s">
        <v>249</v>
      </c>
      <c r="BA8" s="1" t="s">
        <v>249</v>
      </c>
      <c r="BB8" s="1" t="s">
        <v>249</v>
      </c>
      <c r="BC8" s="1" t="s">
        <v>249</v>
      </c>
      <c r="BD8" s="1" t="s">
        <v>249</v>
      </c>
      <c r="BE8" s="1" t="s">
        <v>251</v>
      </c>
      <c r="BF8" s="1" t="s">
        <v>249</v>
      </c>
      <c r="BG8" s="1" t="s">
        <v>249</v>
      </c>
      <c r="BH8" s="1" t="s">
        <v>249</v>
      </c>
      <c r="BI8" s="1" t="s">
        <v>249</v>
      </c>
      <c r="BJ8" s="1" t="s">
        <v>249</v>
      </c>
      <c r="BK8" s="1" t="s">
        <v>251</v>
      </c>
      <c r="BL8" s="1" t="s">
        <v>249</v>
      </c>
      <c r="BM8" s="1" t="s">
        <v>249</v>
      </c>
      <c r="BN8" s="1" t="s">
        <v>249</v>
      </c>
      <c r="BO8" s="1" t="s">
        <v>249</v>
      </c>
      <c r="BP8" s="1" t="s">
        <v>249</v>
      </c>
      <c r="BQ8" s="1" t="s">
        <v>249</v>
      </c>
      <c r="BR8" s="1" t="s">
        <v>249</v>
      </c>
      <c r="BS8" s="1" t="s">
        <v>249</v>
      </c>
      <c r="BT8" s="1" t="s">
        <v>249</v>
      </c>
      <c r="BU8" s="1" t="s">
        <v>249</v>
      </c>
      <c r="BV8" s="1" t="s">
        <v>251</v>
      </c>
      <c r="BW8" s="1" t="s">
        <v>249</v>
      </c>
      <c r="BX8" s="1" t="s">
        <v>258</v>
      </c>
      <c r="BY8" s="1" t="s">
        <v>249</v>
      </c>
      <c r="BZ8" s="1" t="s">
        <v>249</v>
      </c>
      <c r="CA8" s="1" t="s">
        <v>249</v>
      </c>
      <c r="CB8" s="1" t="s">
        <v>249</v>
      </c>
      <c r="CC8" s="1" t="s">
        <v>249</v>
      </c>
      <c r="CD8" s="1" t="s">
        <v>253</v>
      </c>
      <c r="CE8" s="1" t="s">
        <v>249</v>
      </c>
      <c r="CF8" s="1" t="s">
        <v>249</v>
      </c>
      <c r="CG8" s="1" t="s">
        <v>249</v>
      </c>
      <c r="CH8" s="1" t="s">
        <v>249</v>
      </c>
      <c r="CI8" s="1" t="s">
        <v>249</v>
      </c>
      <c r="CJ8" s="1" t="s">
        <v>249</v>
      </c>
      <c r="CK8" s="1" t="s">
        <v>249</v>
      </c>
      <c r="CL8" s="1" t="s">
        <v>249</v>
      </c>
      <c r="CM8" s="1" t="s">
        <v>249</v>
      </c>
      <c r="CN8" s="1" t="s">
        <v>249</v>
      </c>
      <c r="CO8" s="1" t="s">
        <v>249</v>
      </c>
      <c r="CP8" s="1" t="s">
        <v>249</v>
      </c>
      <c r="CQ8" s="1" t="s">
        <v>249</v>
      </c>
      <c r="CR8" s="1" t="s">
        <v>249</v>
      </c>
      <c r="CS8" s="1" t="s">
        <v>249</v>
      </c>
      <c r="CT8" s="1" t="s">
        <v>249</v>
      </c>
      <c r="CU8" s="1" t="s">
        <v>249</v>
      </c>
      <c r="CV8" s="1" t="s">
        <v>249</v>
      </c>
      <c r="CW8" s="1" t="s">
        <v>249</v>
      </c>
      <c r="CX8" s="1" t="s">
        <v>249</v>
      </c>
      <c r="CY8" s="1" t="s">
        <v>249</v>
      </c>
      <c r="CZ8" s="1" t="s">
        <v>249</v>
      </c>
      <c r="DA8" s="1" t="s">
        <v>249</v>
      </c>
      <c r="DB8" s="1" t="s">
        <v>249</v>
      </c>
      <c r="DC8" s="1" t="s">
        <v>249</v>
      </c>
      <c r="DD8" s="1" t="s">
        <v>249</v>
      </c>
      <c r="DE8" s="1" t="s">
        <v>249</v>
      </c>
      <c r="DF8" s="1" t="s">
        <v>249</v>
      </c>
      <c r="DG8" s="1" t="s">
        <v>249</v>
      </c>
      <c r="DH8" s="1" t="s">
        <v>253</v>
      </c>
      <c r="DI8" s="1" t="s">
        <v>249</v>
      </c>
      <c r="DJ8" s="1" t="s">
        <v>249</v>
      </c>
      <c r="DK8" s="1" t="s">
        <v>249</v>
      </c>
      <c r="DL8" s="1" t="s">
        <v>249</v>
      </c>
      <c r="DM8" s="1" t="s">
        <v>249</v>
      </c>
      <c r="DN8" s="1" t="s">
        <v>249</v>
      </c>
      <c r="DO8" s="1" t="s">
        <v>249</v>
      </c>
      <c r="DP8" s="1" t="s">
        <v>249</v>
      </c>
      <c r="DQ8" s="1" t="s">
        <v>249</v>
      </c>
      <c r="DR8" s="1" t="s">
        <v>249</v>
      </c>
      <c r="DS8" s="1" t="s">
        <v>249</v>
      </c>
      <c r="DT8" s="1" t="s">
        <v>249</v>
      </c>
      <c r="DU8" s="1" t="s">
        <v>249</v>
      </c>
      <c r="DV8" s="1" t="s">
        <v>249</v>
      </c>
      <c r="DW8" s="1" t="s">
        <v>249</v>
      </c>
      <c r="DX8" s="1" t="s">
        <v>249</v>
      </c>
      <c r="DY8" s="1" t="s">
        <v>249</v>
      </c>
      <c r="DZ8" s="1" t="s">
        <v>249</v>
      </c>
      <c r="EA8" s="1" t="s">
        <v>249</v>
      </c>
      <c r="EB8" s="1" t="s">
        <v>249</v>
      </c>
      <c r="EC8" s="1" t="s">
        <v>249</v>
      </c>
      <c r="ED8" s="1" t="s">
        <v>249</v>
      </c>
      <c r="EE8" s="1" t="s">
        <v>249</v>
      </c>
      <c r="EF8" s="1" t="s">
        <v>249</v>
      </c>
      <c r="EG8" s="1" t="s">
        <v>249</v>
      </c>
      <c r="EH8" s="1" t="s">
        <v>249</v>
      </c>
      <c r="EI8" s="1" t="s">
        <v>249</v>
      </c>
      <c r="EJ8" s="1" t="s">
        <v>249</v>
      </c>
      <c r="EK8" s="1" t="s">
        <v>249</v>
      </c>
      <c r="EL8" s="1" t="s">
        <v>249</v>
      </c>
      <c r="EM8" s="1" t="s">
        <v>249</v>
      </c>
      <c r="EN8" s="1" t="s">
        <v>249</v>
      </c>
      <c r="EO8" s="1" t="s">
        <v>249</v>
      </c>
      <c r="EP8" s="1" t="s">
        <v>249</v>
      </c>
      <c r="EQ8" s="1" t="s">
        <v>249</v>
      </c>
      <c r="ER8" s="1" t="s">
        <v>249</v>
      </c>
      <c r="ES8" s="1" t="s">
        <v>249</v>
      </c>
      <c r="ET8" s="1" t="s">
        <v>258</v>
      </c>
      <c r="EU8" s="1" t="s">
        <v>249</v>
      </c>
      <c r="EV8" s="1" t="s">
        <v>249</v>
      </c>
      <c r="EW8" s="1" t="s">
        <v>249</v>
      </c>
      <c r="EX8" s="1" t="s">
        <v>249</v>
      </c>
      <c r="EY8" s="1" t="s">
        <v>249</v>
      </c>
      <c r="EZ8" s="1" t="s">
        <v>249</v>
      </c>
      <c r="FA8" s="1" t="s">
        <v>249</v>
      </c>
      <c r="FB8" s="1" t="s">
        <v>249</v>
      </c>
      <c r="FC8" s="1" t="s">
        <v>249</v>
      </c>
      <c r="FD8" s="1" t="s">
        <v>249</v>
      </c>
      <c r="FE8" s="1" t="s">
        <v>249</v>
      </c>
      <c r="FF8" s="1" t="s">
        <v>249</v>
      </c>
      <c r="FG8" s="1" t="s">
        <v>249</v>
      </c>
      <c r="FH8" s="1" t="s">
        <v>249</v>
      </c>
      <c r="FI8" s="1" t="s">
        <v>249</v>
      </c>
      <c r="FJ8" s="1" t="s">
        <v>249</v>
      </c>
      <c r="FK8" s="1" t="s">
        <v>249</v>
      </c>
      <c r="FL8" s="1" t="s">
        <v>249</v>
      </c>
      <c r="FM8" s="1" t="s">
        <v>249</v>
      </c>
      <c r="FN8" s="1" t="s">
        <v>249</v>
      </c>
      <c r="FO8" s="1" t="s">
        <v>249</v>
      </c>
      <c r="FP8" s="1" t="s">
        <v>249</v>
      </c>
      <c r="FQ8" s="1" t="s">
        <v>249</v>
      </c>
      <c r="FR8" s="1" t="s">
        <v>249</v>
      </c>
      <c r="FS8" s="1" t="s">
        <v>249</v>
      </c>
      <c r="FT8" s="1" t="s">
        <v>249</v>
      </c>
      <c r="FU8" s="1" t="s">
        <v>249</v>
      </c>
      <c r="FV8" s="1" t="s">
        <v>249</v>
      </c>
      <c r="FW8" s="1" t="s">
        <v>249</v>
      </c>
      <c r="FX8" s="1" t="s">
        <v>249</v>
      </c>
      <c r="FY8" s="1" t="s">
        <v>249</v>
      </c>
      <c r="FZ8" s="1" t="s">
        <v>249</v>
      </c>
      <c r="GA8" s="1" t="s">
        <v>249</v>
      </c>
      <c r="GB8" s="1" t="s">
        <v>249</v>
      </c>
      <c r="GC8" s="1" t="s">
        <v>249</v>
      </c>
      <c r="GD8" s="1" t="s">
        <v>249</v>
      </c>
      <c r="GE8" s="1" t="s">
        <v>249</v>
      </c>
      <c r="GF8" s="1" t="s">
        <v>249</v>
      </c>
      <c r="GG8" s="1" t="s">
        <v>249</v>
      </c>
      <c r="GH8" s="1" t="s">
        <v>249</v>
      </c>
      <c r="GI8" s="1" t="s">
        <v>249</v>
      </c>
      <c r="GJ8" s="1" t="s">
        <v>249</v>
      </c>
      <c r="GK8" s="1" t="s">
        <v>249</v>
      </c>
      <c r="GL8" s="1" t="s">
        <v>249</v>
      </c>
      <c r="GM8" s="1" t="s">
        <v>249</v>
      </c>
      <c r="GN8" s="1" t="s">
        <v>249</v>
      </c>
      <c r="GO8" s="1" t="s">
        <v>249</v>
      </c>
      <c r="GP8" s="1" t="s">
        <v>249</v>
      </c>
      <c r="GQ8" s="1" t="s">
        <v>249</v>
      </c>
      <c r="GR8" s="1" t="s">
        <v>249</v>
      </c>
      <c r="GS8" s="1" t="s">
        <v>249</v>
      </c>
      <c r="GT8" s="1" t="s">
        <v>249</v>
      </c>
      <c r="GU8" s="1" t="s">
        <v>249</v>
      </c>
      <c r="GV8" s="1" t="s">
        <v>249</v>
      </c>
      <c r="GW8" s="1" t="s">
        <v>249</v>
      </c>
      <c r="GX8" s="1" t="s">
        <v>249</v>
      </c>
      <c r="GY8" s="1" t="s">
        <v>253</v>
      </c>
      <c r="GZ8" s="1" t="s">
        <v>249</v>
      </c>
      <c r="HA8" s="1" t="s">
        <v>250</v>
      </c>
      <c r="HB8" s="1" t="s">
        <v>249</v>
      </c>
      <c r="HC8" s="1" t="s">
        <v>249</v>
      </c>
      <c r="HD8" s="1" t="s">
        <v>249</v>
      </c>
      <c r="HE8" s="1" t="s">
        <v>249</v>
      </c>
      <c r="HF8" s="1" t="s">
        <v>249</v>
      </c>
      <c r="HG8" s="1" t="s">
        <v>249</v>
      </c>
      <c r="HH8" s="1" t="s">
        <v>249</v>
      </c>
      <c r="HI8" s="1" t="s">
        <v>249</v>
      </c>
      <c r="HJ8" s="1" t="s">
        <v>249</v>
      </c>
      <c r="HK8" s="1" t="s">
        <v>249</v>
      </c>
      <c r="HL8" s="1" t="s">
        <v>249</v>
      </c>
      <c r="HM8" s="1" t="s">
        <v>249</v>
      </c>
      <c r="HN8" s="1" t="s">
        <v>249</v>
      </c>
      <c r="HO8" s="1" t="s">
        <v>249</v>
      </c>
      <c r="HP8" s="1" t="s">
        <v>249</v>
      </c>
      <c r="HQ8" s="1" t="s">
        <v>249</v>
      </c>
      <c r="HR8" s="1" t="s">
        <v>249</v>
      </c>
      <c r="HS8" s="1" t="s">
        <v>249</v>
      </c>
      <c r="HT8" s="1" t="s">
        <v>249</v>
      </c>
      <c r="HU8" s="1" t="s">
        <v>249</v>
      </c>
      <c r="HV8" s="1" t="s">
        <v>249</v>
      </c>
      <c r="HW8" s="1" t="s">
        <v>249</v>
      </c>
      <c r="HX8" s="1" t="s">
        <v>249</v>
      </c>
      <c r="HY8" s="1" t="s">
        <v>249</v>
      </c>
      <c r="HZ8" s="1" t="s">
        <v>249</v>
      </c>
      <c r="IA8" s="1" t="s">
        <v>249</v>
      </c>
      <c r="IB8" s="1" t="s">
        <v>249</v>
      </c>
      <c r="IC8" s="1" t="s">
        <v>249</v>
      </c>
      <c r="ID8" s="1" t="s">
        <v>249</v>
      </c>
      <c r="IE8" s="1" t="s">
        <v>249</v>
      </c>
      <c r="IF8" s="1" t="s">
        <v>249</v>
      </c>
      <c r="IG8" s="1" t="s">
        <v>249</v>
      </c>
      <c r="IH8" s="1" t="s">
        <v>249</v>
      </c>
      <c r="II8" s="1" t="s">
        <v>249</v>
      </c>
      <c r="IJ8" s="1" t="s">
        <v>249</v>
      </c>
      <c r="IK8" s="1" t="s">
        <v>249</v>
      </c>
      <c r="IL8" s="1" t="s">
        <v>249</v>
      </c>
      <c r="IM8" s="1" t="s">
        <v>249</v>
      </c>
      <c r="IN8" s="1" t="s">
        <v>249</v>
      </c>
      <c r="IO8" s="1" t="s">
        <v>249</v>
      </c>
      <c r="IP8" s="1" t="s">
        <v>249</v>
      </c>
      <c r="IQ8" s="1" t="s">
        <v>249</v>
      </c>
      <c r="IR8" s="1" t="s">
        <v>249</v>
      </c>
      <c r="IS8" s="1" t="s">
        <v>249</v>
      </c>
      <c r="IT8" s="1" t="s">
        <v>249</v>
      </c>
      <c r="IU8" s="1" t="s">
        <v>249</v>
      </c>
      <c r="IV8" s="1" t="s">
        <v>249</v>
      </c>
      <c r="IW8" s="1" t="s">
        <v>249</v>
      </c>
      <c r="IX8" s="1" t="s">
        <v>249</v>
      </c>
      <c r="IY8" s="1" t="s">
        <v>249</v>
      </c>
      <c r="IZ8" s="1" t="s">
        <v>253</v>
      </c>
      <c r="JA8" s="1" t="s">
        <v>249</v>
      </c>
      <c r="JB8" s="1" t="s">
        <v>249</v>
      </c>
      <c r="JC8" s="1" t="s">
        <v>249</v>
      </c>
      <c r="JD8" s="1" t="s">
        <v>249</v>
      </c>
      <c r="JE8" s="1" t="s">
        <v>249</v>
      </c>
      <c r="JF8" s="1" t="s">
        <v>249</v>
      </c>
      <c r="JG8" s="1" t="s">
        <v>249</v>
      </c>
      <c r="JH8" s="1" t="s">
        <v>249</v>
      </c>
      <c r="JI8" s="1" t="s">
        <v>249</v>
      </c>
      <c r="JJ8" s="1" t="s">
        <v>249</v>
      </c>
      <c r="JK8" s="1" t="s">
        <v>249</v>
      </c>
      <c r="JL8" s="1" t="s">
        <v>249</v>
      </c>
      <c r="JM8" s="1" t="s">
        <v>249</v>
      </c>
      <c r="JN8" s="1" t="s">
        <v>249</v>
      </c>
      <c r="JO8" s="1" t="s">
        <v>249</v>
      </c>
      <c r="JP8" s="1" t="s">
        <v>249</v>
      </c>
      <c r="JQ8" s="1" t="s">
        <v>249</v>
      </c>
      <c r="JR8" s="1" t="s">
        <v>249</v>
      </c>
      <c r="JS8" s="1" t="s">
        <v>249</v>
      </c>
      <c r="JT8" s="1" t="s">
        <v>249</v>
      </c>
      <c r="JU8" s="1" t="s">
        <v>249</v>
      </c>
      <c r="JV8" s="1" t="s">
        <v>249</v>
      </c>
      <c r="JW8" s="1" t="s">
        <v>249</v>
      </c>
      <c r="JX8" s="1" t="s">
        <v>249</v>
      </c>
      <c r="JY8" s="1" t="s">
        <v>249</v>
      </c>
      <c r="JZ8" s="1" t="s">
        <v>249</v>
      </c>
      <c r="KA8" s="1" t="s">
        <v>659</v>
      </c>
      <c r="KB8" s="1" t="s">
        <v>249</v>
      </c>
      <c r="KC8" s="1" t="s">
        <v>249</v>
      </c>
      <c r="KD8" s="1" t="s">
        <v>249</v>
      </c>
      <c r="KE8" s="1" t="s">
        <v>249</v>
      </c>
      <c r="KF8" s="1" t="s">
        <v>249</v>
      </c>
      <c r="KG8" s="1" t="s">
        <v>249</v>
      </c>
      <c r="KH8" s="1" t="s">
        <v>249</v>
      </c>
      <c r="KI8" s="1" t="s">
        <v>249</v>
      </c>
      <c r="KJ8" s="1" t="s">
        <v>249</v>
      </c>
      <c r="KK8" s="1" t="s">
        <v>249</v>
      </c>
      <c r="KL8" s="1" t="s">
        <v>253</v>
      </c>
      <c r="KM8" s="1" t="s">
        <v>249</v>
      </c>
      <c r="KN8" s="1" t="s">
        <v>249</v>
      </c>
      <c r="KO8" s="1" t="s">
        <v>249</v>
      </c>
      <c r="KP8" s="1" t="s">
        <v>249</v>
      </c>
      <c r="KQ8" s="1" t="s">
        <v>249</v>
      </c>
      <c r="KR8" s="1" t="s">
        <v>249</v>
      </c>
      <c r="KS8" s="1" t="s">
        <v>249</v>
      </c>
      <c r="KT8" s="1" t="s">
        <v>249</v>
      </c>
      <c r="KU8" s="1" t="s">
        <v>249</v>
      </c>
      <c r="KV8" s="1" t="s">
        <v>249</v>
      </c>
      <c r="KW8" s="1" t="s">
        <v>249</v>
      </c>
      <c r="KX8" s="1" t="s">
        <v>249</v>
      </c>
      <c r="KY8" s="1" t="s">
        <v>249</v>
      </c>
      <c r="KZ8" s="1" t="s">
        <v>249</v>
      </c>
      <c r="LA8" s="1" t="s">
        <v>249</v>
      </c>
      <c r="LB8" s="1" t="s">
        <v>249</v>
      </c>
      <c r="LC8" s="1" t="s">
        <v>249</v>
      </c>
      <c r="LD8" s="1" t="s">
        <v>249</v>
      </c>
      <c r="LE8" s="1" t="s">
        <v>249</v>
      </c>
      <c r="LF8" s="1" t="s">
        <v>249</v>
      </c>
      <c r="LG8" s="1" t="s">
        <v>249</v>
      </c>
      <c r="LH8" s="1" t="s">
        <v>249</v>
      </c>
      <c r="LI8" s="1" t="s">
        <v>249</v>
      </c>
      <c r="LJ8" s="1" t="s">
        <v>249</v>
      </c>
      <c r="LK8" s="1" t="s">
        <v>249</v>
      </c>
      <c r="LL8" s="1" t="s">
        <v>249</v>
      </c>
      <c r="LM8" s="1" t="s">
        <v>249</v>
      </c>
      <c r="LN8" s="1" t="s">
        <v>249</v>
      </c>
      <c r="LO8" s="1" t="s">
        <v>249</v>
      </c>
      <c r="LP8" s="1" t="s">
        <v>249</v>
      </c>
      <c r="LQ8" s="1" t="s">
        <v>249</v>
      </c>
      <c r="LR8" s="1" t="s">
        <v>249</v>
      </c>
      <c r="LS8" s="1" t="s">
        <v>249</v>
      </c>
      <c r="LT8" s="1" t="s">
        <v>249</v>
      </c>
      <c r="LU8" s="1" t="s">
        <v>249</v>
      </c>
      <c r="LV8" s="1" t="s">
        <v>249</v>
      </c>
      <c r="LW8" s="1" t="s">
        <v>249</v>
      </c>
      <c r="LX8" s="1" t="s">
        <v>249</v>
      </c>
      <c r="LY8" s="1" t="s">
        <v>249</v>
      </c>
      <c r="LZ8" s="1" t="s">
        <v>249</v>
      </c>
      <c r="MA8" s="1" t="s">
        <v>249</v>
      </c>
      <c r="MB8" s="1" t="s">
        <v>990</v>
      </c>
      <c r="MC8" s="1" t="s">
        <v>249</v>
      </c>
      <c r="MD8" s="1" t="s">
        <v>249</v>
      </c>
      <c r="ME8" s="1" t="s">
        <v>249</v>
      </c>
      <c r="MF8" s="1" t="s">
        <v>249</v>
      </c>
      <c r="MG8" s="1" t="s">
        <v>990</v>
      </c>
      <c r="MH8" s="1" t="s">
        <v>249</v>
      </c>
      <c r="MI8" s="1" t="s">
        <v>249</v>
      </c>
      <c r="MJ8" s="1" t="s">
        <v>249</v>
      </c>
      <c r="MK8" s="1" t="s">
        <v>249</v>
      </c>
      <c r="ML8" s="1" t="s">
        <v>249</v>
      </c>
      <c r="MM8" s="1" t="s">
        <v>249</v>
      </c>
      <c r="MN8" s="1" t="s">
        <v>249</v>
      </c>
      <c r="MO8" s="1" t="s">
        <v>249</v>
      </c>
      <c r="MP8" s="1" t="s">
        <v>249</v>
      </c>
      <c r="MQ8" s="1" t="s">
        <v>249</v>
      </c>
      <c r="MR8" s="1" t="s">
        <v>249</v>
      </c>
      <c r="MS8" s="1" t="s">
        <v>249</v>
      </c>
      <c r="MT8" s="1" t="s">
        <v>249</v>
      </c>
      <c r="MU8" s="1" t="s">
        <v>249</v>
      </c>
      <c r="MV8" s="1" t="s">
        <v>249</v>
      </c>
      <c r="MW8" s="1" t="s">
        <v>249</v>
      </c>
      <c r="MX8" s="1" t="s">
        <v>249</v>
      </c>
      <c r="MY8" s="1" t="s">
        <v>249</v>
      </c>
      <c r="MZ8" s="1" t="s">
        <v>249</v>
      </c>
      <c r="NA8" s="1" t="s">
        <v>249</v>
      </c>
      <c r="NB8" s="1" t="s">
        <v>249</v>
      </c>
      <c r="NC8" s="1" t="s">
        <v>249</v>
      </c>
      <c r="ND8" s="1" t="s">
        <v>249</v>
      </c>
      <c r="NE8" s="1" t="s">
        <v>249</v>
      </c>
      <c r="NF8" s="1" t="s">
        <v>249</v>
      </c>
      <c r="NG8" s="1" t="s">
        <v>249</v>
      </c>
      <c r="NH8" s="1" t="s">
        <v>249</v>
      </c>
      <c r="NI8" s="1" t="s">
        <v>249</v>
      </c>
      <c r="NJ8" s="1" t="s">
        <v>249</v>
      </c>
      <c r="NK8" s="1" t="s">
        <v>249</v>
      </c>
      <c r="NL8" s="1" t="s">
        <v>249</v>
      </c>
      <c r="NM8" s="1" t="s">
        <v>249</v>
      </c>
      <c r="NN8" s="1" t="s">
        <v>249</v>
      </c>
      <c r="NO8" s="1" t="s">
        <v>249</v>
      </c>
      <c r="NP8" s="1" t="s">
        <v>249</v>
      </c>
      <c r="NQ8" s="1" t="s">
        <v>249</v>
      </c>
      <c r="NR8" s="1" t="s">
        <v>249</v>
      </c>
      <c r="NS8" s="1" t="s">
        <v>249</v>
      </c>
      <c r="NT8" s="1" t="s">
        <v>249</v>
      </c>
      <c r="NU8" s="1" t="s">
        <v>249</v>
      </c>
      <c r="NV8" s="1" t="s">
        <v>249</v>
      </c>
      <c r="NW8" s="1" t="s">
        <v>249</v>
      </c>
      <c r="NX8" s="1" t="s">
        <v>249</v>
      </c>
      <c r="NY8" s="1" t="s">
        <v>249</v>
      </c>
      <c r="NZ8" s="1" t="s">
        <v>249</v>
      </c>
      <c r="OA8" s="1" t="s">
        <v>249</v>
      </c>
      <c r="OB8" s="1" t="s">
        <v>249</v>
      </c>
      <c r="OC8" s="1" t="s">
        <v>249</v>
      </c>
      <c r="OD8" s="1" t="s">
        <v>249</v>
      </c>
      <c r="OE8" s="1" t="s">
        <v>249</v>
      </c>
      <c r="OF8" s="1" t="s">
        <v>991</v>
      </c>
      <c r="OG8" s="1" t="s">
        <v>249</v>
      </c>
      <c r="OH8" s="1" t="s">
        <v>249</v>
      </c>
      <c r="OI8" s="1" t="s">
        <v>249</v>
      </c>
      <c r="OJ8" s="1" t="s">
        <v>249</v>
      </c>
      <c r="OK8" s="1" t="s">
        <v>249</v>
      </c>
      <c r="OL8" s="1" t="s">
        <v>249</v>
      </c>
      <c r="OM8" s="1" t="s">
        <v>249</v>
      </c>
      <c r="ON8" s="1" t="s">
        <v>249</v>
      </c>
      <c r="OO8" s="1" t="s">
        <v>249</v>
      </c>
      <c r="OP8" s="1" t="s">
        <v>249</v>
      </c>
      <c r="OQ8" s="1" t="s">
        <v>249</v>
      </c>
      <c r="OR8" s="1" t="s">
        <v>249</v>
      </c>
      <c r="OS8" s="1" t="s">
        <v>249</v>
      </c>
      <c r="OT8" s="1" t="s">
        <v>249</v>
      </c>
      <c r="OU8" s="1" t="s">
        <v>249</v>
      </c>
      <c r="OV8" s="1" t="s">
        <v>249</v>
      </c>
      <c r="OW8" s="1" t="s">
        <v>249</v>
      </c>
      <c r="OX8" s="1" t="s">
        <v>249</v>
      </c>
      <c r="OY8" s="1" t="s">
        <v>249</v>
      </c>
      <c r="OZ8" s="1" t="s">
        <v>249</v>
      </c>
      <c r="PA8" s="1" t="s">
        <v>249</v>
      </c>
      <c r="PB8" s="1" t="s">
        <v>249</v>
      </c>
      <c r="PC8" s="1" t="s">
        <v>249</v>
      </c>
      <c r="PD8" s="1" t="s">
        <v>249</v>
      </c>
      <c r="PE8" s="1" t="s">
        <v>249</v>
      </c>
      <c r="PF8" s="1" t="s">
        <v>249</v>
      </c>
      <c r="PG8" s="1" t="s">
        <v>249</v>
      </c>
      <c r="PH8" s="1" t="s">
        <v>249</v>
      </c>
      <c r="PI8" s="1" t="s">
        <v>249</v>
      </c>
      <c r="PJ8" s="1" t="s">
        <v>249</v>
      </c>
      <c r="PK8" s="1" t="s">
        <v>249</v>
      </c>
      <c r="PL8" s="1" t="s">
        <v>249</v>
      </c>
      <c r="PM8" s="1" t="s">
        <v>249</v>
      </c>
      <c r="PN8" s="1" t="s">
        <v>249</v>
      </c>
      <c r="PO8" s="1" t="s">
        <v>249</v>
      </c>
      <c r="PP8" s="1" t="s">
        <v>249</v>
      </c>
      <c r="PQ8" s="1" t="s">
        <v>249</v>
      </c>
      <c r="PR8" s="2" t="s">
        <v>992</v>
      </c>
      <c r="PS8" s="1" t="s">
        <v>249</v>
      </c>
      <c r="PT8" s="1" t="s">
        <v>249</v>
      </c>
      <c r="PU8" s="1" t="s">
        <v>249</v>
      </c>
      <c r="PV8" s="1" t="s">
        <v>249</v>
      </c>
      <c r="PW8" s="1" t="s">
        <v>249</v>
      </c>
      <c r="PX8" s="1" t="s">
        <v>249</v>
      </c>
      <c r="PY8" s="1" t="s">
        <v>249</v>
      </c>
      <c r="PZ8" s="1" t="s">
        <v>249</v>
      </c>
      <c r="QA8" s="1" t="s">
        <v>249</v>
      </c>
      <c r="QB8" s="1" t="s">
        <v>249</v>
      </c>
      <c r="QC8" s="1" t="s">
        <v>249</v>
      </c>
      <c r="QD8" s="1" t="s">
        <v>249</v>
      </c>
      <c r="QE8" s="1" t="s">
        <v>249</v>
      </c>
      <c r="QF8" s="1" t="s">
        <v>249</v>
      </c>
      <c r="QG8" s="1" t="s">
        <v>249</v>
      </c>
      <c r="QH8" s="1" t="s">
        <v>249</v>
      </c>
      <c r="QI8" s="1" t="s">
        <v>993</v>
      </c>
      <c r="QJ8" s="1" t="s">
        <v>249</v>
      </c>
      <c r="QK8" s="1" t="s">
        <v>249</v>
      </c>
      <c r="QL8" s="1" t="s">
        <v>249</v>
      </c>
      <c r="QM8" s="1" t="s">
        <v>249</v>
      </c>
      <c r="QN8" s="1" t="s">
        <v>249</v>
      </c>
      <c r="QO8" s="1" t="s">
        <v>249</v>
      </c>
      <c r="QP8" s="1" t="s">
        <v>249</v>
      </c>
      <c r="QQ8" s="1" t="s">
        <v>249</v>
      </c>
      <c r="QR8" s="1" t="s">
        <v>249</v>
      </c>
      <c r="QS8" s="1" t="s">
        <v>249</v>
      </c>
      <c r="QT8" s="1" t="s">
        <v>249</v>
      </c>
      <c r="QU8" s="1" t="s">
        <v>249</v>
      </c>
      <c r="QV8" s="1" t="s">
        <v>249</v>
      </c>
      <c r="QW8" s="1" t="s">
        <v>249</v>
      </c>
      <c r="QX8" s="1" t="s">
        <v>249</v>
      </c>
      <c r="QY8" s="1" t="s">
        <v>249</v>
      </c>
      <c r="QZ8" s="1" t="s">
        <v>249</v>
      </c>
      <c r="RA8" s="1" t="s">
        <v>249</v>
      </c>
      <c r="RB8" s="1" t="s">
        <v>249</v>
      </c>
      <c r="RC8" s="1" t="s">
        <v>249</v>
      </c>
      <c r="RD8" s="1" t="s">
        <v>249</v>
      </c>
      <c r="RE8" s="1" t="s">
        <v>249</v>
      </c>
      <c r="RF8" s="1" t="s">
        <v>251</v>
      </c>
      <c r="RG8" s="1" t="s">
        <v>249</v>
      </c>
      <c r="RH8" s="1" t="s">
        <v>249</v>
      </c>
      <c r="RI8" s="1" t="s">
        <v>249</v>
      </c>
      <c r="RJ8" s="1" t="s">
        <v>249</v>
      </c>
      <c r="RK8" s="1" t="s">
        <v>249</v>
      </c>
      <c r="RL8" s="1" t="s">
        <v>249</v>
      </c>
      <c r="RM8" s="1" t="s">
        <v>249</v>
      </c>
      <c r="RN8" s="1" t="s">
        <v>249</v>
      </c>
      <c r="RO8" s="1" t="s">
        <v>249</v>
      </c>
      <c r="RP8" s="1" t="s">
        <v>249</v>
      </c>
      <c r="RQ8" s="1" t="s">
        <v>249</v>
      </c>
      <c r="RR8" s="1" t="s">
        <v>249</v>
      </c>
      <c r="RS8" s="1" t="s">
        <v>249</v>
      </c>
      <c r="RT8" s="1" t="s">
        <v>249</v>
      </c>
      <c r="RU8" s="1" t="s">
        <v>249</v>
      </c>
      <c r="RV8" s="1" t="s">
        <v>249</v>
      </c>
      <c r="RW8" s="1" t="s">
        <v>249</v>
      </c>
      <c r="RX8" s="1" t="s">
        <v>249</v>
      </c>
      <c r="RY8" s="1" t="s">
        <v>249</v>
      </c>
      <c r="RZ8" s="1" t="s">
        <v>249</v>
      </c>
      <c r="SA8" s="1" t="s">
        <v>249</v>
      </c>
      <c r="SB8" s="1" t="s">
        <v>249</v>
      </c>
      <c r="SC8" s="1" t="s">
        <v>249</v>
      </c>
      <c r="SD8" s="1" t="s">
        <v>249</v>
      </c>
      <c r="SE8" s="1" t="s">
        <v>249</v>
      </c>
      <c r="SF8" s="1" t="s">
        <v>249</v>
      </c>
      <c r="SG8" s="1" t="s">
        <v>249</v>
      </c>
      <c r="SH8" s="1" t="s">
        <v>249</v>
      </c>
      <c r="SI8" s="1" t="s">
        <v>249</v>
      </c>
      <c r="SJ8" s="1" t="s">
        <v>249</v>
      </c>
      <c r="SK8" s="1" t="s">
        <v>249</v>
      </c>
      <c r="SL8" s="1" t="s">
        <v>249</v>
      </c>
      <c r="SM8" s="1" t="s">
        <v>249</v>
      </c>
      <c r="SN8" s="1" t="s">
        <v>249</v>
      </c>
      <c r="SO8" s="1" t="s">
        <v>249</v>
      </c>
      <c r="SP8" s="1" t="s">
        <v>249</v>
      </c>
      <c r="SQ8" s="1" t="s">
        <v>249</v>
      </c>
      <c r="SR8" s="1" t="s">
        <v>249</v>
      </c>
      <c r="SS8" s="1" t="s">
        <v>993</v>
      </c>
      <c r="ST8" s="1" t="s">
        <v>249</v>
      </c>
      <c r="SU8" s="1" t="s">
        <v>249</v>
      </c>
      <c r="SV8" s="1" t="s">
        <v>249</v>
      </c>
      <c r="SW8" s="1" t="s">
        <v>249</v>
      </c>
      <c r="SX8" s="1" t="s">
        <v>249</v>
      </c>
      <c r="SY8" s="1" t="s">
        <v>249</v>
      </c>
      <c r="SZ8" s="1" t="s">
        <v>249</v>
      </c>
      <c r="TA8" s="1" t="s">
        <v>249</v>
      </c>
      <c r="TB8" s="1" t="s">
        <v>249</v>
      </c>
      <c r="TC8" s="1" t="s">
        <v>249</v>
      </c>
      <c r="TD8" s="1" t="s">
        <v>249</v>
      </c>
      <c r="TE8" s="1" t="s">
        <v>249</v>
      </c>
      <c r="TF8" s="1" t="s">
        <v>249</v>
      </c>
      <c r="TG8" s="1" t="s">
        <v>249</v>
      </c>
      <c r="TH8" s="1" t="s">
        <v>249</v>
      </c>
      <c r="TI8" s="1" t="s">
        <v>249</v>
      </c>
      <c r="TJ8" s="1" t="s">
        <v>249</v>
      </c>
      <c r="TK8" s="1" t="s">
        <v>249</v>
      </c>
      <c r="TL8" s="1" t="s">
        <v>249</v>
      </c>
      <c r="TM8" s="1" t="s">
        <v>249</v>
      </c>
      <c r="TN8" s="1" t="s">
        <v>249</v>
      </c>
      <c r="TO8" s="1" t="s">
        <v>249</v>
      </c>
      <c r="TP8" s="1" t="s">
        <v>249</v>
      </c>
      <c r="TQ8" s="1" t="s">
        <v>249</v>
      </c>
      <c r="TR8" s="1" t="s">
        <v>249</v>
      </c>
      <c r="TS8" s="1" t="s">
        <v>249</v>
      </c>
      <c r="TT8" s="1" t="s">
        <v>249</v>
      </c>
      <c r="TU8" s="1" t="s">
        <v>249</v>
      </c>
      <c r="TV8" s="1" t="s">
        <v>249</v>
      </c>
      <c r="TW8" s="1" t="s">
        <v>249</v>
      </c>
      <c r="TX8" s="1" t="s">
        <v>249</v>
      </c>
      <c r="TY8" s="1" t="s">
        <v>249</v>
      </c>
      <c r="TZ8" s="1" t="s">
        <v>249</v>
      </c>
      <c r="UA8" s="1" t="s">
        <v>249</v>
      </c>
      <c r="UB8" s="1" t="s">
        <v>249</v>
      </c>
      <c r="UC8" s="1" t="s">
        <v>249</v>
      </c>
      <c r="UD8" s="1" t="s">
        <v>254</v>
      </c>
      <c r="UE8" s="1" t="s">
        <v>249</v>
      </c>
      <c r="UF8" s="1" t="s">
        <v>249</v>
      </c>
      <c r="UG8" s="1" t="s">
        <v>249</v>
      </c>
      <c r="UH8" s="1" t="s">
        <v>249</v>
      </c>
      <c r="UI8" s="1" t="s">
        <v>249</v>
      </c>
      <c r="UJ8" s="1" t="s">
        <v>249</v>
      </c>
      <c r="UK8" s="1" t="s">
        <v>249</v>
      </c>
      <c r="UL8" s="1" t="s">
        <v>249</v>
      </c>
      <c r="UM8" s="1" t="s">
        <v>249</v>
      </c>
      <c r="UN8" s="1" t="s">
        <v>249</v>
      </c>
      <c r="UO8" s="1" t="s">
        <v>249</v>
      </c>
      <c r="UP8" s="1" t="s">
        <v>249</v>
      </c>
      <c r="UQ8" s="1" t="s">
        <v>249</v>
      </c>
      <c r="UR8" s="1" t="s">
        <v>249</v>
      </c>
      <c r="US8" s="1" t="s">
        <v>249</v>
      </c>
      <c r="UT8" s="1" t="s">
        <v>249</v>
      </c>
      <c r="UU8" s="1" t="s">
        <v>249</v>
      </c>
      <c r="UV8" s="1" t="s">
        <v>249</v>
      </c>
      <c r="UW8" s="1" t="s">
        <v>249</v>
      </c>
      <c r="UX8" s="1" t="s">
        <v>249</v>
      </c>
      <c r="UY8" s="1" t="s">
        <v>249</v>
      </c>
      <c r="UZ8" s="1" t="s">
        <v>249</v>
      </c>
      <c r="VA8" s="1" t="s">
        <v>249</v>
      </c>
      <c r="VB8" s="1" t="s">
        <v>249</v>
      </c>
      <c r="VC8" s="2" t="s">
        <v>993</v>
      </c>
      <c r="VD8" s="1" t="s">
        <v>249</v>
      </c>
      <c r="VE8" s="1" t="s">
        <v>249</v>
      </c>
      <c r="VF8" s="1" t="s">
        <v>249</v>
      </c>
      <c r="VG8" s="1" t="s">
        <v>249</v>
      </c>
      <c r="VH8" s="1" t="s">
        <v>249</v>
      </c>
      <c r="VI8" s="1" t="s">
        <v>249</v>
      </c>
      <c r="VJ8" s="1" t="s">
        <v>249</v>
      </c>
      <c r="VK8" s="1" t="s">
        <v>249</v>
      </c>
      <c r="VL8" s="1" t="s">
        <v>249</v>
      </c>
      <c r="VM8" s="1" t="s">
        <v>249</v>
      </c>
      <c r="VN8" s="1" t="s">
        <v>249</v>
      </c>
      <c r="VO8" s="1" t="s">
        <v>249</v>
      </c>
      <c r="VP8" s="1" t="s">
        <v>249</v>
      </c>
      <c r="VQ8" s="1" t="s">
        <v>249</v>
      </c>
      <c r="VR8" s="1" t="s">
        <v>249</v>
      </c>
      <c r="VS8" s="1" t="s">
        <v>249</v>
      </c>
      <c r="VT8" s="1" t="s">
        <v>249</v>
      </c>
      <c r="VU8" s="1" t="s">
        <v>249</v>
      </c>
      <c r="VV8" s="1" t="s">
        <v>249</v>
      </c>
      <c r="VW8" s="1" t="s">
        <v>249</v>
      </c>
      <c r="VX8" s="1" t="s">
        <v>249</v>
      </c>
      <c r="VY8" s="1" t="s">
        <v>249</v>
      </c>
      <c r="VZ8" s="1" t="s">
        <v>249</v>
      </c>
      <c r="WA8" s="1" t="s">
        <v>249</v>
      </c>
      <c r="WB8" s="1" t="s">
        <v>249</v>
      </c>
      <c r="WC8" s="1" t="s">
        <v>249</v>
      </c>
      <c r="WD8" s="1" t="s">
        <v>249</v>
      </c>
      <c r="WE8" s="1" t="s">
        <v>249</v>
      </c>
      <c r="WF8" s="1" t="s">
        <v>249</v>
      </c>
      <c r="WG8" s="1" t="s">
        <v>249</v>
      </c>
      <c r="WH8" s="1" t="s">
        <v>249</v>
      </c>
      <c r="WI8" s="1" t="s">
        <v>249</v>
      </c>
      <c r="WJ8" s="1" t="s">
        <v>249</v>
      </c>
      <c r="WK8" s="1" t="s">
        <v>254</v>
      </c>
      <c r="WL8" s="1" t="s">
        <v>249</v>
      </c>
      <c r="WM8" s="1" t="s">
        <v>249</v>
      </c>
      <c r="WN8" s="1" t="s">
        <v>249</v>
      </c>
      <c r="WO8" s="1" t="s">
        <v>249</v>
      </c>
      <c r="WP8" s="1" t="s">
        <v>249</v>
      </c>
      <c r="WQ8" s="1" t="s">
        <v>249</v>
      </c>
      <c r="WR8" s="1" t="s">
        <v>249</v>
      </c>
      <c r="WS8" s="1" t="s">
        <v>249</v>
      </c>
      <c r="WT8" s="1" t="s">
        <v>249</v>
      </c>
      <c r="WU8" s="1" t="s">
        <v>249</v>
      </c>
      <c r="WV8" s="1" t="s">
        <v>249</v>
      </c>
      <c r="WW8" s="1" t="s">
        <v>249</v>
      </c>
      <c r="WX8" s="1" t="s">
        <v>249</v>
      </c>
      <c r="WY8" s="1" t="s">
        <v>249</v>
      </c>
      <c r="WZ8" s="1" t="s">
        <v>250</v>
      </c>
      <c r="XA8" s="1" t="s">
        <v>249</v>
      </c>
      <c r="XB8" s="1" t="s">
        <v>250</v>
      </c>
      <c r="XC8" s="1" t="s">
        <v>249</v>
      </c>
      <c r="XD8" s="1" t="s">
        <v>249</v>
      </c>
      <c r="XE8" s="1" t="s">
        <v>249</v>
      </c>
      <c r="XF8" s="1" t="s">
        <v>249</v>
      </c>
      <c r="XG8" s="1" t="s">
        <v>249</v>
      </c>
      <c r="XH8" s="1" t="s">
        <v>249</v>
      </c>
      <c r="XI8" s="1" t="s">
        <v>249</v>
      </c>
      <c r="XJ8" s="1" t="s">
        <v>249</v>
      </c>
      <c r="XK8" s="1" t="s">
        <v>249</v>
      </c>
      <c r="XL8" s="1" t="s">
        <v>249</v>
      </c>
      <c r="XM8" s="1" t="s">
        <v>249</v>
      </c>
      <c r="XN8" s="1" t="s">
        <v>249</v>
      </c>
      <c r="XO8" s="1" t="s">
        <v>249</v>
      </c>
      <c r="XP8" s="1" t="s">
        <v>249</v>
      </c>
      <c r="XQ8" s="1" t="s">
        <v>249</v>
      </c>
      <c r="XR8" s="1" t="s">
        <v>249</v>
      </c>
      <c r="XS8" s="1" t="s">
        <v>249</v>
      </c>
      <c r="XT8" s="1" t="s">
        <v>249</v>
      </c>
      <c r="XU8" s="1" t="s">
        <v>249</v>
      </c>
      <c r="XV8" s="1" t="s">
        <v>249</v>
      </c>
      <c r="XW8" s="1" t="s">
        <v>249</v>
      </c>
      <c r="XX8" s="1" t="s">
        <v>249</v>
      </c>
      <c r="XY8" s="1" t="s">
        <v>249</v>
      </c>
      <c r="XZ8" s="1" t="s">
        <v>249</v>
      </c>
      <c r="YA8" s="1" t="s">
        <v>249</v>
      </c>
      <c r="YB8" s="1" t="s">
        <v>249</v>
      </c>
      <c r="YC8" s="1" t="s">
        <v>249</v>
      </c>
      <c r="YD8" s="1" t="s">
        <v>249</v>
      </c>
      <c r="YE8" s="1" t="s">
        <v>249</v>
      </c>
      <c r="YF8" s="1" t="s">
        <v>249</v>
      </c>
      <c r="YG8" s="1" t="s">
        <v>249</v>
      </c>
      <c r="YH8" s="1" t="s">
        <v>249</v>
      </c>
      <c r="YI8" s="1" t="s">
        <v>254</v>
      </c>
      <c r="YJ8" s="1" t="s">
        <v>249</v>
      </c>
      <c r="YK8" s="1" t="s">
        <v>249</v>
      </c>
      <c r="YL8" s="1" t="s">
        <v>249</v>
      </c>
      <c r="YM8" s="1" t="s">
        <v>249</v>
      </c>
      <c r="YN8" s="1" t="s">
        <v>249</v>
      </c>
      <c r="YO8" s="1" t="s">
        <v>249</v>
      </c>
      <c r="YP8" s="1" t="s">
        <v>249</v>
      </c>
      <c r="YQ8" s="1" t="s">
        <v>249</v>
      </c>
      <c r="YR8" s="1" t="s">
        <v>249</v>
      </c>
      <c r="YS8" s="1" t="s">
        <v>249</v>
      </c>
      <c r="YT8" s="1" t="s">
        <v>249</v>
      </c>
      <c r="YU8" s="1" t="s">
        <v>249</v>
      </c>
      <c r="YV8" s="1" t="s">
        <v>249</v>
      </c>
      <c r="YW8" s="1" t="s">
        <v>249</v>
      </c>
      <c r="YX8" s="1" t="s">
        <v>249</v>
      </c>
      <c r="YY8" s="1" t="s">
        <v>249</v>
      </c>
      <c r="YZ8" s="1" t="s">
        <v>249</v>
      </c>
      <c r="ZA8" s="1" t="s">
        <v>249</v>
      </c>
      <c r="ZB8" s="1" t="s">
        <v>249</v>
      </c>
      <c r="ZC8" s="1" t="s">
        <v>249</v>
      </c>
      <c r="ZD8" s="1" t="s">
        <v>249</v>
      </c>
      <c r="ZE8" s="1" t="s">
        <v>249</v>
      </c>
      <c r="ZF8" s="1" t="s">
        <v>249</v>
      </c>
      <c r="ZG8" s="1" t="s">
        <v>249</v>
      </c>
      <c r="ZH8" s="1" t="s">
        <v>249</v>
      </c>
      <c r="ZI8" s="1" t="s">
        <v>249</v>
      </c>
      <c r="ZJ8" s="1" t="s">
        <v>249</v>
      </c>
      <c r="ZK8" s="1" t="s">
        <v>249</v>
      </c>
      <c r="ZL8" s="1" t="s">
        <v>249</v>
      </c>
      <c r="ZM8" s="1" t="s">
        <v>249</v>
      </c>
      <c r="ZN8" s="1" t="s">
        <v>249</v>
      </c>
      <c r="ZO8" s="1" t="s">
        <v>249</v>
      </c>
      <c r="ZP8" s="1" t="s">
        <v>249</v>
      </c>
      <c r="ZQ8" s="1" t="s">
        <v>249</v>
      </c>
      <c r="ZR8" s="1" t="s">
        <v>249</v>
      </c>
      <c r="ZS8" s="1" t="s">
        <v>249</v>
      </c>
      <c r="ZT8" s="1" t="s">
        <v>249</v>
      </c>
      <c r="ZU8" s="1" t="s">
        <v>249</v>
      </c>
      <c r="ZV8" s="1" t="s">
        <v>249</v>
      </c>
      <c r="ZW8" s="1" t="s">
        <v>249</v>
      </c>
      <c r="ZX8" s="1" t="s">
        <v>249</v>
      </c>
      <c r="ZY8" s="1" t="s">
        <v>249</v>
      </c>
      <c r="ZZ8" s="1" t="s">
        <v>249</v>
      </c>
      <c r="AAA8" s="1" t="s">
        <v>249</v>
      </c>
      <c r="AAB8" s="1" t="s">
        <v>249</v>
      </c>
      <c r="AAC8" s="1" t="s">
        <v>249</v>
      </c>
      <c r="AAD8" s="1" t="s">
        <v>249</v>
      </c>
      <c r="AAE8" s="1" t="s">
        <v>249</v>
      </c>
      <c r="AAF8" s="2" t="s">
        <v>992</v>
      </c>
      <c r="AAG8" s="1" t="s">
        <v>249</v>
      </c>
      <c r="AAH8" s="1" t="s">
        <v>249</v>
      </c>
      <c r="AAI8" s="1" t="s">
        <v>249</v>
      </c>
      <c r="AAJ8" s="1" t="s">
        <v>249</v>
      </c>
      <c r="AAK8" s="1" t="s">
        <v>249</v>
      </c>
      <c r="AAL8" s="1" t="s">
        <v>249</v>
      </c>
      <c r="AAM8" s="1" t="s">
        <v>249</v>
      </c>
      <c r="AAN8" s="1" t="s">
        <v>249</v>
      </c>
      <c r="AAO8" s="1" t="s">
        <v>249</v>
      </c>
      <c r="AAP8" s="1" t="s">
        <v>249</v>
      </c>
      <c r="AAQ8" s="1" t="s">
        <v>249</v>
      </c>
      <c r="AAR8" s="1" t="s">
        <v>249</v>
      </c>
      <c r="AAS8" s="1" t="s">
        <v>249</v>
      </c>
      <c r="AAT8" s="1" t="s">
        <v>249</v>
      </c>
      <c r="AAU8" s="1" t="s">
        <v>249</v>
      </c>
      <c r="AAV8" s="1" t="s">
        <v>249</v>
      </c>
      <c r="AAW8" s="1" t="s">
        <v>1383</v>
      </c>
      <c r="AAX8" s="1" t="s">
        <v>249</v>
      </c>
      <c r="AAY8" s="1" t="s">
        <v>249</v>
      </c>
      <c r="AAZ8" s="1" t="s">
        <v>249</v>
      </c>
      <c r="ABA8" s="1" t="s">
        <v>249</v>
      </c>
      <c r="ABB8" s="1" t="s">
        <v>249</v>
      </c>
      <c r="ABC8" s="1" t="s">
        <v>249</v>
      </c>
      <c r="ABD8" s="1" t="s">
        <v>249</v>
      </c>
      <c r="ABE8" s="1" t="s">
        <v>249</v>
      </c>
      <c r="ABF8" s="1" t="s">
        <v>249</v>
      </c>
      <c r="ABG8" s="1" t="s">
        <v>249</v>
      </c>
      <c r="ABH8" s="1" t="s">
        <v>249</v>
      </c>
      <c r="ABI8" s="1" t="s">
        <v>249</v>
      </c>
      <c r="ABJ8" s="1" t="s">
        <v>249</v>
      </c>
      <c r="ABK8" s="1" t="s">
        <v>249</v>
      </c>
      <c r="ABL8" s="1" t="s">
        <v>249</v>
      </c>
      <c r="ABM8" s="1" t="s">
        <v>249</v>
      </c>
      <c r="ABN8" s="1" t="s">
        <v>249</v>
      </c>
      <c r="ABO8" s="1" t="s">
        <v>249</v>
      </c>
      <c r="ABP8" s="1" t="s">
        <v>250</v>
      </c>
      <c r="ABQ8" s="1" t="s">
        <v>249</v>
      </c>
      <c r="ABR8" s="1" t="s">
        <v>250</v>
      </c>
      <c r="ABS8" s="1" t="s">
        <v>249</v>
      </c>
      <c r="ABT8" s="1" t="s">
        <v>249</v>
      </c>
      <c r="ABU8" s="1" t="s">
        <v>249</v>
      </c>
      <c r="ABV8" s="1" t="s">
        <v>249</v>
      </c>
      <c r="ABW8" s="1" t="s">
        <v>249</v>
      </c>
      <c r="ABX8" s="1" t="s">
        <v>249</v>
      </c>
      <c r="ABY8" s="1" t="s">
        <v>249</v>
      </c>
      <c r="ABZ8" s="1" t="s">
        <v>249</v>
      </c>
      <c r="ACA8" s="1" t="s">
        <v>249</v>
      </c>
      <c r="ACB8" s="1" t="s">
        <v>249</v>
      </c>
      <c r="ACC8" s="1" t="s">
        <v>249</v>
      </c>
      <c r="ACD8" s="1" t="s">
        <v>249</v>
      </c>
      <c r="ACE8" s="1" t="s">
        <v>249</v>
      </c>
      <c r="ACF8" s="1" t="s">
        <v>249</v>
      </c>
      <c r="ACG8" s="1" t="s">
        <v>990</v>
      </c>
      <c r="ACH8" s="1" t="s">
        <v>249</v>
      </c>
      <c r="ACI8" s="1" t="s">
        <v>249</v>
      </c>
      <c r="ACJ8" s="1" t="s">
        <v>249</v>
      </c>
      <c r="ACK8" s="1" t="s">
        <v>249</v>
      </c>
      <c r="ACL8" s="1" t="s">
        <v>990</v>
      </c>
      <c r="ACM8" s="1" t="s">
        <v>249</v>
      </c>
      <c r="ACN8" s="1" t="s">
        <v>249</v>
      </c>
      <c r="ACO8" s="1" t="s">
        <v>249</v>
      </c>
      <c r="ACP8" s="1" t="s">
        <v>249</v>
      </c>
      <c r="ACQ8" s="1" t="s">
        <v>249</v>
      </c>
      <c r="ACR8" s="1" t="s">
        <v>249</v>
      </c>
      <c r="ACS8" s="1" t="s">
        <v>249</v>
      </c>
      <c r="ACT8" s="1" t="s">
        <v>249</v>
      </c>
      <c r="ACU8" s="1" t="s">
        <v>249</v>
      </c>
      <c r="ACV8" s="1" t="s">
        <v>249</v>
      </c>
      <c r="ACW8" s="1" t="s">
        <v>249</v>
      </c>
      <c r="ACX8" s="1" t="s">
        <v>249</v>
      </c>
      <c r="ACY8" s="1" t="s">
        <v>249</v>
      </c>
      <c r="ACZ8" s="1" t="s">
        <v>249</v>
      </c>
      <c r="ADA8" s="1" t="s">
        <v>249</v>
      </c>
      <c r="ADB8" s="1" t="s">
        <v>249</v>
      </c>
      <c r="ADC8" s="1" t="s">
        <v>249</v>
      </c>
      <c r="ADD8" s="1" t="s">
        <v>249</v>
      </c>
      <c r="ADE8" s="1" t="s">
        <v>249</v>
      </c>
      <c r="ADF8" s="1" t="s">
        <v>249</v>
      </c>
      <c r="ADG8" s="1" t="s">
        <v>249</v>
      </c>
      <c r="ADH8" s="1" t="s">
        <v>249</v>
      </c>
      <c r="ADI8" s="1" t="s">
        <v>249</v>
      </c>
      <c r="ADJ8" s="1" t="s">
        <v>249</v>
      </c>
      <c r="ADK8" s="1" t="s">
        <v>249</v>
      </c>
      <c r="ADL8" s="1" t="s">
        <v>249</v>
      </c>
      <c r="ADM8" s="1" t="s">
        <v>249</v>
      </c>
      <c r="ADN8" s="1" t="s">
        <v>249</v>
      </c>
      <c r="ADO8" s="1" t="s">
        <v>249</v>
      </c>
      <c r="ADP8" s="1" t="s">
        <v>249</v>
      </c>
      <c r="ADQ8" s="1" t="s">
        <v>249</v>
      </c>
      <c r="ADR8" s="1" t="s">
        <v>249</v>
      </c>
      <c r="ADS8" s="1" t="s">
        <v>249</v>
      </c>
      <c r="ADT8" s="1" t="s">
        <v>249</v>
      </c>
      <c r="ADU8" s="1" t="s">
        <v>249</v>
      </c>
      <c r="ADV8" s="1" t="s">
        <v>249</v>
      </c>
      <c r="ADW8" s="1" t="s">
        <v>249</v>
      </c>
      <c r="ADX8" s="1" t="s">
        <v>249</v>
      </c>
      <c r="ADY8" s="1" t="s">
        <v>249</v>
      </c>
      <c r="ADZ8" s="1" t="s">
        <v>249</v>
      </c>
      <c r="AEA8" s="1" t="s">
        <v>249</v>
      </c>
      <c r="AEB8" s="1" t="s">
        <v>249</v>
      </c>
      <c r="AEC8" s="1" t="s">
        <v>249</v>
      </c>
      <c r="AED8" s="1" t="s">
        <v>249</v>
      </c>
      <c r="AEE8" s="1" t="s">
        <v>249</v>
      </c>
      <c r="AEF8" s="1" t="s">
        <v>249</v>
      </c>
      <c r="AEG8" s="1" t="s">
        <v>249</v>
      </c>
      <c r="AEH8" s="1" t="s">
        <v>249</v>
      </c>
      <c r="AEI8" s="1" t="s">
        <v>249</v>
      </c>
      <c r="AEJ8" s="1" t="s">
        <v>249</v>
      </c>
      <c r="AEK8" s="1" t="s">
        <v>991</v>
      </c>
      <c r="AEL8" s="1" t="s">
        <v>249</v>
      </c>
      <c r="AEM8" s="1" t="s">
        <v>249</v>
      </c>
      <c r="AEN8" s="1" t="s">
        <v>249</v>
      </c>
      <c r="AEO8" s="1" t="s">
        <v>249</v>
      </c>
      <c r="AEP8" s="1" t="s">
        <v>249</v>
      </c>
      <c r="AEQ8" s="1" t="s">
        <v>249</v>
      </c>
      <c r="AER8" s="1" t="s">
        <v>249</v>
      </c>
      <c r="AES8" s="1" t="s">
        <v>249</v>
      </c>
      <c r="AET8" s="1" t="s">
        <v>249</v>
      </c>
      <c r="AEU8" s="1" t="s">
        <v>249</v>
      </c>
      <c r="AEV8" s="1" t="s">
        <v>249</v>
      </c>
      <c r="AEW8" s="1" t="s">
        <v>249</v>
      </c>
      <c r="AEX8" s="1" t="s">
        <v>249</v>
      </c>
      <c r="AEY8" s="1" t="s">
        <v>249</v>
      </c>
      <c r="AEZ8" s="1" t="s">
        <v>249</v>
      </c>
      <c r="AFA8" s="1" t="s">
        <v>249</v>
      </c>
      <c r="AFB8" s="1" t="s">
        <v>249</v>
      </c>
      <c r="AFC8" s="1" t="s">
        <v>249</v>
      </c>
      <c r="AFD8" s="1" t="s">
        <v>249</v>
      </c>
      <c r="AFE8" s="1" t="s">
        <v>249</v>
      </c>
      <c r="AFF8" s="1" t="s">
        <v>249</v>
      </c>
      <c r="AFG8" s="1" t="s">
        <v>249</v>
      </c>
      <c r="AFH8" s="1" t="s">
        <v>249</v>
      </c>
      <c r="AFI8" s="1" t="s">
        <v>249</v>
      </c>
      <c r="AFJ8" s="1" t="s">
        <v>249</v>
      </c>
      <c r="AFK8" s="1" t="s">
        <v>249</v>
      </c>
      <c r="AFL8" s="1" t="s">
        <v>249</v>
      </c>
      <c r="AFM8" s="1" t="s">
        <v>249</v>
      </c>
      <c r="AFN8" s="1" t="s">
        <v>249</v>
      </c>
      <c r="AFO8" s="1" t="s">
        <v>249</v>
      </c>
      <c r="AFP8" s="1" t="s">
        <v>249</v>
      </c>
      <c r="AFQ8" s="1" t="s">
        <v>249</v>
      </c>
      <c r="AFR8" s="1" t="s">
        <v>249</v>
      </c>
      <c r="AFS8" s="1" t="s">
        <v>249</v>
      </c>
      <c r="AFT8" s="1" t="s">
        <v>249</v>
      </c>
      <c r="AFU8" s="1" t="s">
        <v>250</v>
      </c>
      <c r="AFV8" s="1" t="s">
        <v>249</v>
      </c>
      <c r="AFW8" s="1" t="s">
        <v>249</v>
      </c>
      <c r="AFX8" s="1" t="s">
        <v>249</v>
      </c>
      <c r="AFY8" s="1" t="s">
        <v>249</v>
      </c>
      <c r="AFZ8" s="1" t="s">
        <v>249</v>
      </c>
      <c r="AGA8" s="1" t="s">
        <v>249</v>
      </c>
      <c r="AGB8" s="1" t="s">
        <v>249</v>
      </c>
      <c r="AGC8" s="1" t="s">
        <v>249</v>
      </c>
      <c r="AGD8" s="1" t="s">
        <v>249</v>
      </c>
      <c r="AGE8" s="1" t="s">
        <v>249</v>
      </c>
      <c r="AGF8" s="1" t="s">
        <v>249</v>
      </c>
      <c r="AGG8" s="1" t="s">
        <v>249</v>
      </c>
      <c r="AGH8" s="1" t="s">
        <v>249</v>
      </c>
      <c r="AGI8" s="1" t="s">
        <v>249</v>
      </c>
      <c r="AGJ8" s="1" t="s">
        <v>249</v>
      </c>
      <c r="AGK8" s="1" t="s">
        <v>249</v>
      </c>
      <c r="AGL8" s="1" t="s">
        <v>249</v>
      </c>
      <c r="AGM8" s="1" t="s">
        <v>249</v>
      </c>
      <c r="AGN8" s="1" t="s">
        <v>249</v>
      </c>
      <c r="AGO8" s="1" t="s">
        <v>249</v>
      </c>
      <c r="AGP8" s="1" t="s">
        <v>249</v>
      </c>
      <c r="AGQ8" s="1" t="s">
        <v>249</v>
      </c>
      <c r="AGR8" s="1" t="s">
        <v>249</v>
      </c>
      <c r="AGS8" s="1" t="s">
        <v>249</v>
      </c>
      <c r="AGT8" s="1" t="s">
        <v>251</v>
      </c>
      <c r="AGU8" s="1" t="s">
        <v>249</v>
      </c>
      <c r="AGV8" s="1" t="s">
        <v>249</v>
      </c>
      <c r="AGW8" s="1" t="s">
        <v>249</v>
      </c>
      <c r="AGX8" s="1" t="s">
        <v>249</v>
      </c>
      <c r="AGY8" s="1" t="s">
        <v>249</v>
      </c>
      <c r="AGZ8" s="1" t="s">
        <v>251</v>
      </c>
      <c r="AHA8" s="1" t="s">
        <v>249</v>
      </c>
      <c r="AHB8" s="1" t="s">
        <v>249</v>
      </c>
      <c r="AHC8" s="1" t="s">
        <v>249</v>
      </c>
      <c r="AHD8" s="1" t="s">
        <v>249</v>
      </c>
      <c r="AHE8" s="1" t="s">
        <v>249</v>
      </c>
      <c r="AHF8" s="1" t="s">
        <v>249</v>
      </c>
      <c r="AHG8" s="1" t="s">
        <v>249</v>
      </c>
      <c r="AHH8" s="1" t="s">
        <v>249</v>
      </c>
      <c r="AHI8" s="1" t="s">
        <v>249</v>
      </c>
      <c r="AHJ8" s="1" t="s">
        <v>249</v>
      </c>
      <c r="AHK8" s="1" t="s">
        <v>249</v>
      </c>
      <c r="AHL8" s="1" t="s">
        <v>249</v>
      </c>
      <c r="AHM8" s="1" t="s">
        <v>249</v>
      </c>
      <c r="AHN8" s="1" t="s">
        <v>249</v>
      </c>
      <c r="AHO8" s="1" t="s">
        <v>249</v>
      </c>
      <c r="AHP8" s="1" t="s">
        <v>249</v>
      </c>
      <c r="AHQ8" s="1" t="s">
        <v>249</v>
      </c>
      <c r="AHR8" s="1" t="s">
        <v>249</v>
      </c>
      <c r="AHS8" s="1" t="s">
        <v>249</v>
      </c>
      <c r="AHT8" s="1" t="s">
        <v>249</v>
      </c>
      <c r="AHU8" s="1" t="s">
        <v>249</v>
      </c>
      <c r="AHV8" s="1" t="s">
        <v>249</v>
      </c>
      <c r="AHW8" s="1" t="s">
        <v>250</v>
      </c>
      <c r="AHX8" s="1" t="s">
        <v>249</v>
      </c>
      <c r="AHY8" s="1" t="s">
        <v>249</v>
      </c>
      <c r="AHZ8" s="1" t="s">
        <v>249</v>
      </c>
      <c r="AIA8" s="1" t="s">
        <v>1726</v>
      </c>
      <c r="AIB8" s="1" t="s">
        <v>249</v>
      </c>
      <c r="AIC8" s="1" t="s">
        <v>249</v>
      </c>
      <c r="AID8" s="1" t="s">
        <v>249</v>
      </c>
      <c r="AIE8" s="1" t="s">
        <v>249</v>
      </c>
      <c r="AIF8" s="1" t="s">
        <v>249</v>
      </c>
      <c r="AIG8" s="1" t="s">
        <v>249</v>
      </c>
      <c r="AIH8" s="1" t="s">
        <v>249</v>
      </c>
      <c r="AII8" s="1" t="s">
        <v>249</v>
      </c>
      <c r="AIJ8" s="1" t="s">
        <v>249</v>
      </c>
      <c r="AIK8" s="1" t="s">
        <v>249</v>
      </c>
      <c r="AIL8" s="1" t="s">
        <v>249</v>
      </c>
      <c r="AIM8" s="1" t="s">
        <v>249</v>
      </c>
      <c r="AIN8" s="1" t="s">
        <v>1727</v>
      </c>
      <c r="AIO8" s="1" t="s">
        <v>249</v>
      </c>
      <c r="AIP8" s="1" t="s">
        <v>249</v>
      </c>
      <c r="AIQ8" s="1" t="s">
        <v>1382</v>
      </c>
      <c r="AIR8" s="1" t="s">
        <v>252</v>
      </c>
      <c r="AIS8" s="1" t="s">
        <v>249</v>
      </c>
      <c r="AIT8" s="1" t="s">
        <v>249</v>
      </c>
      <c r="AIU8" s="1" t="s">
        <v>249</v>
      </c>
      <c r="AIV8" s="1" t="s">
        <v>249</v>
      </c>
      <c r="AIW8" s="1" t="s">
        <v>249</v>
      </c>
      <c r="AIX8" s="1" t="s">
        <v>249</v>
      </c>
      <c r="AIY8" s="1" t="s">
        <v>249</v>
      </c>
      <c r="AIZ8" s="1" t="s">
        <v>249</v>
      </c>
      <c r="AJA8" s="1" t="s">
        <v>249</v>
      </c>
      <c r="AJB8" s="1" t="s">
        <v>249</v>
      </c>
      <c r="AJC8" s="1" t="s">
        <v>249</v>
      </c>
      <c r="AJD8" s="1" t="s">
        <v>249</v>
      </c>
      <c r="AJE8" s="1" t="s">
        <v>249</v>
      </c>
      <c r="AJF8" s="1" t="s">
        <v>249</v>
      </c>
      <c r="AJG8" s="1" t="s">
        <v>249</v>
      </c>
      <c r="AJH8" s="1" t="s">
        <v>250</v>
      </c>
      <c r="AJI8" s="1" t="s">
        <v>249</v>
      </c>
      <c r="AJJ8" s="1" t="s">
        <v>249</v>
      </c>
      <c r="AJK8" s="1" t="s">
        <v>249</v>
      </c>
      <c r="AJL8" s="1" t="s">
        <v>249</v>
      </c>
      <c r="AJM8" s="1" t="s">
        <v>249</v>
      </c>
      <c r="AJN8" s="1" t="s">
        <v>249</v>
      </c>
      <c r="AJO8" s="1" t="s">
        <v>249</v>
      </c>
      <c r="AJP8" s="1" t="s">
        <v>249</v>
      </c>
      <c r="AJQ8" s="1" t="s">
        <v>249</v>
      </c>
      <c r="AJR8" s="1" t="s">
        <v>249</v>
      </c>
      <c r="AJS8" s="1" t="s">
        <v>249</v>
      </c>
      <c r="AJT8" s="1" t="s">
        <v>249</v>
      </c>
      <c r="AJU8" s="1" t="s">
        <v>249</v>
      </c>
      <c r="AJV8" s="1" t="s">
        <v>249</v>
      </c>
      <c r="AJW8" s="1" t="s">
        <v>249</v>
      </c>
      <c r="AJX8" s="1" t="s">
        <v>249</v>
      </c>
      <c r="AJY8" s="1" t="s">
        <v>249</v>
      </c>
      <c r="AJZ8" s="1" t="s">
        <v>249</v>
      </c>
      <c r="AKA8" s="1" t="s">
        <v>249</v>
      </c>
      <c r="AKB8" s="1" t="s">
        <v>249</v>
      </c>
      <c r="AKC8" s="1" t="s">
        <v>249</v>
      </c>
      <c r="AKD8" s="1" t="s">
        <v>249</v>
      </c>
      <c r="AKE8" s="1" t="s">
        <v>249</v>
      </c>
      <c r="AKF8" s="1" t="s">
        <v>249</v>
      </c>
      <c r="AKG8" s="1" t="s">
        <v>249</v>
      </c>
      <c r="AKH8" s="1" t="s">
        <v>249</v>
      </c>
      <c r="AKI8" s="1" t="s">
        <v>249</v>
      </c>
      <c r="AKJ8" s="1" t="s">
        <v>249</v>
      </c>
      <c r="AKK8" s="1" t="s">
        <v>249</v>
      </c>
      <c r="AKL8" s="1" t="s">
        <v>249</v>
      </c>
      <c r="AKM8" s="1" t="s">
        <v>249</v>
      </c>
      <c r="AKN8" s="1" t="s">
        <v>249</v>
      </c>
      <c r="AKO8" s="1" t="s">
        <v>249</v>
      </c>
      <c r="AKP8" s="1" t="s">
        <v>249</v>
      </c>
      <c r="AKQ8" s="1" t="s">
        <v>249</v>
      </c>
      <c r="AKR8" s="1" t="s">
        <v>249</v>
      </c>
      <c r="AKS8" s="1" t="s">
        <v>249</v>
      </c>
      <c r="AKT8" s="1" t="s">
        <v>249</v>
      </c>
      <c r="AKU8" s="1" t="s">
        <v>249</v>
      </c>
      <c r="AKV8" s="1" t="s">
        <v>249</v>
      </c>
      <c r="AKW8" s="1" t="s">
        <v>1382</v>
      </c>
      <c r="AKX8" s="1" t="s">
        <v>249</v>
      </c>
      <c r="AKY8" s="1" t="s">
        <v>249</v>
      </c>
      <c r="AKZ8" s="1" t="s">
        <v>249</v>
      </c>
      <c r="ALA8" s="1" t="s">
        <v>249</v>
      </c>
      <c r="ALB8" s="1" t="s">
        <v>249</v>
      </c>
      <c r="ALC8" s="1" t="s">
        <v>1728</v>
      </c>
      <c r="ALD8" s="1" t="s">
        <v>249</v>
      </c>
      <c r="ALE8" s="1" t="s">
        <v>249</v>
      </c>
      <c r="ALF8" s="1" t="s">
        <v>249</v>
      </c>
      <c r="ALG8" s="1" t="s">
        <v>249</v>
      </c>
      <c r="ALH8" s="1" t="s">
        <v>249</v>
      </c>
      <c r="ALI8" s="1" t="s">
        <v>249</v>
      </c>
      <c r="ALJ8" s="1" t="s">
        <v>249</v>
      </c>
      <c r="ALK8" s="1" t="s">
        <v>249</v>
      </c>
      <c r="ALL8" s="1" t="s">
        <v>249</v>
      </c>
      <c r="ALM8" s="1" t="s">
        <v>249</v>
      </c>
      <c r="ALN8" s="1" t="s">
        <v>249</v>
      </c>
      <c r="ALO8" s="1" t="s">
        <v>249</v>
      </c>
      <c r="ALP8" s="1" t="s">
        <v>249</v>
      </c>
      <c r="ALQ8" s="1" t="s">
        <v>249</v>
      </c>
      <c r="ALR8" s="1" t="s">
        <v>249</v>
      </c>
      <c r="ALS8" s="1" t="s">
        <v>249</v>
      </c>
      <c r="ALT8" s="1" t="s">
        <v>249</v>
      </c>
      <c r="ALU8" s="1" t="s">
        <v>249</v>
      </c>
      <c r="ALV8" s="1" t="s">
        <v>249</v>
      </c>
      <c r="ALW8" s="1" t="s">
        <v>249</v>
      </c>
      <c r="ALX8" s="1" t="s">
        <v>249</v>
      </c>
      <c r="ALY8" s="1" t="s">
        <v>249</v>
      </c>
      <c r="ALZ8" s="1" t="s">
        <v>249</v>
      </c>
      <c r="AMA8" s="1" t="s">
        <v>249</v>
      </c>
      <c r="AMB8" s="1" t="s">
        <v>249</v>
      </c>
      <c r="AMC8" s="1" t="s">
        <v>249</v>
      </c>
      <c r="AMD8" s="1" t="s">
        <v>249</v>
      </c>
      <c r="AME8" s="1" t="s">
        <v>249</v>
      </c>
      <c r="AMF8" s="1" t="s">
        <v>249</v>
      </c>
      <c r="AMG8" s="1" t="s">
        <v>249</v>
      </c>
      <c r="AMH8" s="1" t="s">
        <v>249</v>
      </c>
      <c r="AMI8" s="1" t="s">
        <v>249</v>
      </c>
      <c r="AMJ8" s="1" t="s">
        <v>249</v>
      </c>
      <c r="AMK8" s="1" t="s">
        <v>249</v>
      </c>
      <c r="AML8" s="1" t="s">
        <v>249</v>
      </c>
      <c r="AMM8" s="1" t="s">
        <v>249</v>
      </c>
      <c r="AMN8" s="1" t="s">
        <v>249</v>
      </c>
      <c r="AMO8" s="1" t="s">
        <v>249</v>
      </c>
      <c r="AMP8" s="1" t="s">
        <v>249</v>
      </c>
      <c r="AMQ8" s="1" t="s">
        <v>249</v>
      </c>
      <c r="AMR8" s="1" t="s">
        <v>249</v>
      </c>
      <c r="AMS8" s="1" t="s">
        <v>249</v>
      </c>
      <c r="AMT8" s="1" t="s">
        <v>249</v>
      </c>
      <c r="AMU8" s="1" t="s">
        <v>249</v>
      </c>
      <c r="AMV8" s="1" t="s">
        <v>249</v>
      </c>
      <c r="AMW8" s="1" t="s">
        <v>249</v>
      </c>
      <c r="AMX8" s="1" t="s">
        <v>249</v>
      </c>
      <c r="AMY8" s="1" t="s">
        <v>249</v>
      </c>
      <c r="AMZ8" s="1" t="s">
        <v>249</v>
      </c>
      <c r="ANA8" s="1" t="s">
        <v>249</v>
      </c>
      <c r="ANB8" s="1" t="s">
        <v>249</v>
      </c>
      <c r="ANC8" s="1" t="s">
        <v>249</v>
      </c>
      <c r="AND8" s="1" t="s">
        <v>249</v>
      </c>
      <c r="ANE8" s="1" t="s">
        <v>249</v>
      </c>
      <c r="ANF8" s="1" t="s">
        <v>249</v>
      </c>
      <c r="ANG8" s="1" t="s">
        <v>249</v>
      </c>
      <c r="ANH8" s="1" t="s">
        <v>249</v>
      </c>
      <c r="ANI8" s="1" t="s">
        <v>249</v>
      </c>
      <c r="ANJ8" s="1" t="s">
        <v>249</v>
      </c>
      <c r="ANK8" s="1" t="s">
        <v>249</v>
      </c>
      <c r="ANL8" s="1" t="s">
        <v>249</v>
      </c>
      <c r="ANM8" s="1" t="s">
        <v>249</v>
      </c>
      <c r="ANN8" s="1" t="s">
        <v>249</v>
      </c>
      <c r="ANO8" s="1" t="s">
        <v>249</v>
      </c>
      <c r="ANP8" s="1" t="s">
        <v>249</v>
      </c>
      <c r="ANQ8" s="1" t="s">
        <v>249</v>
      </c>
      <c r="ANR8" s="1" t="s">
        <v>249</v>
      </c>
      <c r="ANS8" s="1" t="s">
        <v>249</v>
      </c>
      <c r="ANT8" s="1" t="s">
        <v>249</v>
      </c>
      <c r="ANU8" s="1" t="s">
        <v>249</v>
      </c>
      <c r="ANV8" s="1" t="s">
        <v>1728</v>
      </c>
      <c r="ANW8" s="1" t="s">
        <v>249</v>
      </c>
      <c r="ANX8" s="1" t="s">
        <v>249</v>
      </c>
      <c r="ANY8" s="1" t="s">
        <v>249</v>
      </c>
      <c r="ANZ8" s="1" t="s">
        <v>249</v>
      </c>
      <c r="AOA8" s="1" t="s">
        <v>249</v>
      </c>
      <c r="AOB8" s="1" t="s">
        <v>249</v>
      </c>
      <c r="AOC8" s="1" t="s">
        <v>249</v>
      </c>
      <c r="AOD8" s="1" t="s">
        <v>249</v>
      </c>
      <c r="AOE8" s="1" t="s">
        <v>249</v>
      </c>
      <c r="AOF8" s="1" t="s">
        <v>249</v>
      </c>
      <c r="AOG8" s="1" t="s">
        <v>249</v>
      </c>
      <c r="AOH8" s="1" t="s">
        <v>249</v>
      </c>
      <c r="AOI8" s="1" t="s">
        <v>249</v>
      </c>
      <c r="AOJ8" s="1" t="s">
        <v>249</v>
      </c>
      <c r="AOK8" s="1" t="s">
        <v>249</v>
      </c>
      <c r="AOL8" s="1" t="s">
        <v>249</v>
      </c>
      <c r="AOM8" s="1" t="s">
        <v>249</v>
      </c>
      <c r="AON8" s="1" t="s">
        <v>249</v>
      </c>
      <c r="AOO8" s="1" t="s">
        <v>249</v>
      </c>
      <c r="AOP8" s="1" t="s">
        <v>249</v>
      </c>
      <c r="AOQ8" s="1" t="s">
        <v>249</v>
      </c>
      <c r="AOR8" s="1" t="s">
        <v>249</v>
      </c>
      <c r="AOS8" s="1" t="s">
        <v>249</v>
      </c>
      <c r="AOT8" s="1" t="s">
        <v>249</v>
      </c>
      <c r="AOU8" s="1" t="s">
        <v>1382</v>
      </c>
      <c r="AOV8" s="1" t="s">
        <v>249</v>
      </c>
      <c r="AOW8" s="1" t="s">
        <v>249</v>
      </c>
      <c r="AOX8" s="1" t="s">
        <v>249</v>
      </c>
      <c r="AOY8" s="1" t="s">
        <v>249</v>
      </c>
      <c r="AOZ8" s="1" t="s">
        <v>249</v>
      </c>
      <c r="APA8" s="1" t="s">
        <v>249</v>
      </c>
      <c r="APB8" s="1" t="s">
        <v>249</v>
      </c>
      <c r="APC8" s="1" t="s">
        <v>249</v>
      </c>
      <c r="APD8" s="1" t="s">
        <v>249</v>
      </c>
      <c r="APE8" s="1" t="s">
        <v>249</v>
      </c>
      <c r="APF8" s="1" t="s">
        <v>1729</v>
      </c>
      <c r="APG8" s="1" t="s">
        <v>249</v>
      </c>
      <c r="APH8" s="1" t="s">
        <v>249</v>
      </c>
      <c r="API8" s="1" t="s">
        <v>249</v>
      </c>
      <c r="APJ8" s="1" t="s">
        <v>249</v>
      </c>
      <c r="APK8" s="1" t="s">
        <v>249</v>
      </c>
      <c r="APL8" s="1" t="s">
        <v>249</v>
      </c>
      <c r="APM8" s="1" t="s">
        <v>249</v>
      </c>
      <c r="APN8" s="1" t="s">
        <v>249</v>
      </c>
      <c r="APO8" s="1" t="s">
        <v>249</v>
      </c>
      <c r="APP8" s="1" t="s">
        <v>249</v>
      </c>
      <c r="APQ8" s="1" t="s">
        <v>249</v>
      </c>
      <c r="APR8" s="1" t="s">
        <v>249</v>
      </c>
      <c r="APS8" s="1" t="s">
        <v>249</v>
      </c>
      <c r="APT8" s="1" t="s">
        <v>249</v>
      </c>
      <c r="APU8" s="1" t="s">
        <v>249</v>
      </c>
      <c r="APV8" s="1" t="s">
        <v>249</v>
      </c>
      <c r="APW8" s="1" t="s">
        <v>1730</v>
      </c>
      <c r="APX8" s="1" t="s">
        <v>249</v>
      </c>
      <c r="APY8" s="1" t="s">
        <v>249</v>
      </c>
      <c r="APZ8" s="1" t="s">
        <v>249</v>
      </c>
      <c r="AQA8" s="1" t="s">
        <v>249</v>
      </c>
      <c r="AQB8" s="1" t="s">
        <v>249</v>
      </c>
      <c r="AQC8" s="1" t="s">
        <v>250</v>
      </c>
      <c r="AQD8" s="1" t="s">
        <v>249</v>
      </c>
      <c r="AQE8" s="1" t="s">
        <v>249</v>
      </c>
      <c r="AQF8" s="1" t="s">
        <v>249</v>
      </c>
      <c r="AQG8" s="1" t="s">
        <v>249</v>
      </c>
      <c r="AQH8" s="1" t="s">
        <v>249</v>
      </c>
      <c r="AQI8" s="1" t="s">
        <v>249</v>
      </c>
      <c r="AQJ8" s="1" t="s">
        <v>249</v>
      </c>
      <c r="AQK8" s="1" t="s">
        <v>249</v>
      </c>
      <c r="AQL8" s="1" t="s">
        <v>249</v>
      </c>
      <c r="AQM8" s="1" t="s">
        <v>249</v>
      </c>
      <c r="AQN8" s="1" t="s">
        <v>249</v>
      </c>
      <c r="AQO8" s="1" t="s">
        <v>249</v>
      </c>
      <c r="AQP8" s="1" t="s">
        <v>249</v>
      </c>
      <c r="AQQ8" s="1" t="s">
        <v>249</v>
      </c>
      <c r="AQR8" s="1" t="s">
        <v>249</v>
      </c>
      <c r="AQS8" s="1" t="s">
        <v>1382</v>
      </c>
      <c r="AQT8" s="1" t="s">
        <v>249</v>
      </c>
      <c r="AQU8" s="1" t="s">
        <v>249</v>
      </c>
      <c r="AQV8" s="1" t="s">
        <v>1730</v>
      </c>
      <c r="AQW8" s="1" t="s">
        <v>249</v>
      </c>
      <c r="AQX8" s="1" t="s">
        <v>249</v>
      </c>
      <c r="AQY8" s="1" t="s">
        <v>249</v>
      </c>
      <c r="AQZ8" s="1" t="s">
        <v>249</v>
      </c>
      <c r="ARA8" s="1" t="s">
        <v>249</v>
      </c>
      <c r="ARB8" s="1" t="s">
        <v>175</v>
      </c>
      <c r="ARC8" s="1" t="s">
        <v>249</v>
      </c>
      <c r="ARD8" s="1" t="s">
        <v>249</v>
      </c>
      <c r="ARE8" s="1" t="s">
        <v>249</v>
      </c>
      <c r="ARF8" s="1" t="s">
        <v>249</v>
      </c>
      <c r="ARG8" s="1" t="s">
        <v>249</v>
      </c>
      <c r="ARH8" s="1" t="s">
        <v>249</v>
      </c>
      <c r="ARI8" s="1" t="s">
        <v>249</v>
      </c>
      <c r="ARJ8" s="1" t="s">
        <v>249</v>
      </c>
      <c r="ARK8" s="1" t="s">
        <v>249</v>
      </c>
      <c r="ARL8" s="1" t="s">
        <v>249</v>
      </c>
      <c r="ARM8" s="1" t="s">
        <v>249</v>
      </c>
      <c r="ARN8" s="1" t="s">
        <v>249</v>
      </c>
      <c r="ARO8" s="1" t="s">
        <v>249</v>
      </c>
      <c r="ARP8" s="1" t="s">
        <v>249</v>
      </c>
      <c r="ARQ8" s="1" t="s">
        <v>249</v>
      </c>
      <c r="ARR8" s="1" t="s">
        <v>249</v>
      </c>
      <c r="ARS8" s="1" t="s">
        <v>249</v>
      </c>
      <c r="ART8" s="1" t="s">
        <v>249</v>
      </c>
      <c r="ARU8" s="1" t="s">
        <v>249</v>
      </c>
      <c r="ARV8" s="1" t="s">
        <v>1728</v>
      </c>
      <c r="ARW8" s="1" t="s">
        <v>249</v>
      </c>
      <c r="ARX8" s="1" t="s">
        <v>249</v>
      </c>
      <c r="ARY8" s="1" t="s">
        <v>249</v>
      </c>
      <c r="ARZ8" s="1" t="s">
        <v>249</v>
      </c>
      <c r="ASA8" s="1" t="s">
        <v>249</v>
      </c>
      <c r="ASB8" s="1" t="s">
        <v>249</v>
      </c>
      <c r="ASC8" s="1" t="s">
        <v>249</v>
      </c>
      <c r="ASD8" s="1" t="s">
        <v>249</v>
      </c>
    </row>
    <row r="9" spans="1:1174" x14ac:dyDescent="0.3">
      <c r="A9" s="4" t="s">
        <v>168</v>
      </c>
      <c r="B9" s="4" t="s">
        <v>167</v>
      </c>
      <c r="C9" s="4" t="s">
        <v>167</v>
      </c>
      <c r="D9" s="1" t="s">
        <v>252</v>
      </c>
      <c r="E9" s="1" t="s">
        <v>253</v>
      </c>
      <c r="F9" s="1" t="s">
        <v>250</v>
      </c>
      <c r="G9" s="1" t="s">
        <v>42</v>
      </c>
      <c r="H9" s="1" t="s">
        <v>251</v>
      </c>
      <c r="I9" s="1" t="s">
        <v>251</v>
      </c>
      <c r="J9" s="1" t="s">
        <v>254</v>
      </c>
      <c r="K9" s="1" t="s">
        <v>250</v>
      </c>
      <c r="L9" s="1" t="s">
        <v>254</v>
      </c>
      <c r="M9" s="1" t="s">
        <v>253</v>
      </c>
      <c r="N9" s="1" t="s">
        <v>253</v>
      </c>
      <c r="O9" s="1" t="s">
        <v>254</v>
      </c>
      <c r="P9" s="1" t="s">
        <v>250</v>
      </c>
      <c r="Q9" s="1" t="s">
        <v>250</v>
      </c>
      <c r="R9" s="1" t="s">
        <v>255</v>
      </c>
      <c r="S9" s="1" t="s">
        <v>255</v>
      </c>
      <c r="T9" s="1" t="s">
        <v>251</v>
      </c>
      <c r="U9" s="1" t="s">
        <v>251</v>
      </c>
      <c r="V9" s="1" t="s">
        <v>250</v>
      </c>
      <c r="W9" s="1" t="s">
        <v>251</v>
      </c>
      <c r="X9" s="1" t="s">
        <v>253</v>
      </c>
      <c r="Y9" s="1" t="s">
        <v>251</v>
      </c>
      <c r="Z9" s="1" t="s">
        <v>254</v>
      </c>
      <c r="AA9" s="1" t="s">
        <v>256</v>
      </c>
      <c r="AB9" s="1" t="s">
        <v>250</v>
      </c>
      <c r="AC9" s="1" t="s">
        <v>257</v>
      </c>
      <c r="AD9" s="1" t="s">
        <v>258</v>
      </c>
      <c r="AE9" s="1" t="s">
        <v>259</v>
      </c>
      <c r="AF9" s="1" t="s">
        <v>249</v>
      </c>
      <c r="AG9" s="1" t="s">
        <v>250</v>
      </c>
      <c r="AH9" s="1" t="s">
        <v>251</v>
      </c>
      <c r="AI9" s="1" t="s">
        <v>252</v>
      </c>
      <c r="AJ9" s="1" t="s">
        <v>260</v>
      </c>
      <c r="AK9" s="1" t="s">
        <v>250</v>
      </c>
      <c r="AL9" s="1" t="s">
        <v>260</v>
      </c>
      <c r="AM9" s="1" t="s">
        <v>250</v>
      </c>
      <c r="AN9" s="1" t="s">
        <v>252</v>
      </c>
      <c r="AO9" s="1" t="s">
        <v>251</v>
      </c>
      <c r="AP9" s="1" t="s">
        <v>254</v>
      </c>
      <c r="AQ9" s="1" t="s">
        <v>250</v>
      </c>
      <c r="AR9" s="1" t="s">
        <v>258</v>
      </c>
      <c r="AS9" s="1" t="s">
        <v>251</v>
      </c>
      <c r="AT9" s="1" t="s">
        <v>250</v>
      </c>
      <c r="AU9" s="1" t="s">
        <v>251</v>
      </c>
      <c r="AV9" s="1" t="s">
        <v>251</v>
      </c>
      <c r="AW9" s="1" t="s">
        <v>260</v>
      </c>
      <c r="AX9" s="1" t="s">
        <v>254</v>
      </c>
      <c r="AY9" s="1" t="s">
        <v>250</v>
      </c>
      <c r="AZ9" s="1" t="s">
        <v>250</v>
      </c>
      <c r="BA9" s="1" t="s">
        <v>254</v>
      </c>
      <c r="BB9" s="1" t="s">
        <v>250</v>
      </c>
      <c r="BC9" s="1" t="s">
        <v>260</v>
      </c>
      <c r="BD9" s="1" t="s">
        <v>250</v>
      </c>
      <c r="BE9" s="1" t="s">
        <v>261</v>
      </c>
      <c r="BF9" s="1" t="s">
        <v>253</v>
      </c>
      <c r="BG9" s="1" t="s">
        <v>250</v>
      </c>
      <c r="BH9" s="1" t="s">
        <v>260</v>
      </c>
      <c r="BI9" s="1" t="s">
        <v>254</v>
      </c>
      <c r="BJ9" s="1" t="s">
        <v>251</v>
      </c>
      <c r="BK9" s="1" t="s">
        <v>249</v>
      </c>
      <c r="BL9" s="1" t="s">
        <v>250</v>
      </c>
      <c r="BM9" s="1" t="s">
        <v>254</v>
      </c>
      <c r="BN9" s="1" t="s">
        <v>250</v>
      </c>
      <c r="BO9" s="1" t="s">
        <v>260</v>
      </c>
      <c r="BP9" s="1" t="s">
        <v>253</v>
      </c>
      <c r="BQ9" s="1" t="s">
        <v>260</v>
      </c>
      <c r="BR9" s="1" t="s">
        <v>250</v>
      </c>
      <c r="BS9" s="1" t="s">
        <v>253</v>
      </c>
      <c r="BT9" s="1" t="s">
        <v>250</v>
      </c>
      <c r="BU9" s="1" t="s">
        <v>250</v>
      </c>
      <c r="BV9" s="1" t="s">
        <v>249</v>
      </c>
      <c r="BW9" s="1" t="s">
        <v>253</v>
      </c>
      <c r="BX9" s="1" t="s">
        <v>249</v>
      </c>
      <c r="BY9" s="1" t="s">
        <v>260</v>
      </c>
      <c r="BZ9" s="1" t="s">
        <v>251</v>
      </c>
      <c r="CA9" s="1" t="s">
        <v>260</v>
      </c>
      <c r="CB9" s="1" t="s">
        <v>254</v>
      </c>
      <c r="CC9" s="1" t="s">
        <v>260</v>
      </c>
      <c r="CD9" s="1" t="s">
        <v>249</v>
      </c>
      <c r="CE9" s="1" t="s">
        <v>260</v>
      </c>
      <c r="CF9" s="1" t="s">
        <v>251</v>
      </c>
      <c r="CG9" s="1" t="s">
        <v>250</v>
      </c>
      <c r="CH9" s="1" t="s">
        <v>263</v>
      </c>
      <c r="CI9" s="1" t="s">
        <v>251</v>
      </c>
      <c r="CJ9" s="1" t="s">
        <v>252</v>
      </c>
      <c r="CK9" s="1" t="s">
        <v>251</v>
      </c>
      <c r="CL9" s="1" t="s">
        <v>251</v>
      </c>
      <c r="CM9" s="1" t="s">
        <v>251</v>
      </c>
      <c r="CN9" s="1" t="s">
        <v>260</v>
      </c>
      <c r="CO9" s="1" t="s">
        <v>250</v>
      </c>
      <c r="CP9" s="1" t="s">
        <v>250</v>
      </c>
      <c r="CQ9" s="1" t="s">
        <v>251</v>
      </c>
      <c r="CR9" s="1" t="s">
        <v>260</v>
      </c>
      <c r="CS9" s="1" t="s">
        <v>253</v>
      </c>
      <c r="CT9" s="1" t="s">
        <v>260</v>
      </c>
      <c r="CU9" s="1" t="s">
        <v>250</v>
      </c>
      <c r="CV9" s="1" t="s">
        <v>260</v>
      </c>
      <c r="CW9" s="1" t="s">
        <v>254</v>
      </c>
      <c r="CX9" s="1" t="s">
        <v>262</v>
      </c>
      <c r="CY9" s="1" t="s">
        <v>253</v>
      </c>
      <c r="CZ9" s="1" t="s">
        <v>260</v>
      </c>
      <c r="DA9" s="1" t="s">
        <v>253</v>
      </c>
      <c r="DB9" s="1" t="s">
        <v>250</v>
      </c>
      <c r="DC9" s="1" t="s">
        <v>260</v>
      </c>
      <c r="DD9" s="1" t="s">
        <v>250</v>
      </c>
      <c r="DE9" s="1" t="s">
        <v>253</v>
      </c>
      <c r="DF9" s="1" t="s">
        <v>252</v>
      </c>
      <c r="DG9" s="1" t="s">
        <v>251</v>
      </c>
      <c r="DH9" s="1" t="s">
        <v>249</v>
      </c>
      <c r="DI9" s="1" t="s">
        <v>251</v>
      </c>
      <c r="DJ9" s="1" t="s">
        <v>253</v>
      </c>
      <c r="DK9" s="1" t="s">
        <v>251</v>
      </c>
      <c r="DL9" s="1" t="s">
        <v>260</v>
      </c>
      <c r="DM9" s="1" t="s">
        <v>250</v>
      </c>
      <c r="DN9" s="1" t="s">
        <v>253</v>
      </c>
      <c r="DO9" s="1" t="s">
        <v>252</v>
      </c>
      <c r="DP9" s="1" t="s">
        <v>250</v>
      </c>
      <c r="DQ9" s="1" t="s">
        <v>251</v>
      </c>
      <c r="DR9" s="1" t="s">
        <v>260</v>
      </c>
      <c r="DS9" s="1" t="s">
        <v>251</v>
      </c>
      <c r="DT9" s="1" t="s">
        <v>251</v>
      </c>
      <c r="DU9" s="1" t="s">
        <v>263</v>
      </c>
      <c r="DV9" s="1" t="s">
        <v>252</v>
      </c>
      <c r="DW9" s="1" t="s">
        <v>254</v>
      </c>
      <c r="DX9" s="1" t="s">
        <v>253</v>
      </c>
      <c r="DY9" s="1" t="s">
        <v>253</v>
      </c>
      <c r="DZ9" s="1" t="s">
        <v>251</v>
      </c>
      <c r="EA9" s="1" t="s">
        <v>253</v>
      </c>
      <c r="EB9" s="1" t="s">
        <v>251</v>
      </c>
      <c r="EC9" s="1" t="s">
        <v>260</v>
      </c>
      <c r="ED9" s="1" t="s">
        <v>254</v>
      </c>
      <c r="EE9" s="1" t="s">
        <v>250</v>
      </c>
      <c r="EF9" s="1" t="s">
        <v>260</v>
      </c>
      <c r="EG9" s="1" t="s">
        <v>253</v>
      </c>
      <c r="EH9" s="1" t="s">
        <v>251</v>
      </c>
      <c r="EI9" s="1" t="s">
        <v>251</v>
      </c>
      <c r="EJ9" s="1" t="s">
        <v>251</v>
      </c>
      <c r="EK9" s="1" t="s">
        <v>258</v>
      </c>
      <c r="EL9" s="1" t="s">
        <v>250</v>
      </c>
      <c r="EM9" s="1" t="s">
        <v>251</v>
      </c>
      <c r="EN9" s="1" t="s">
        <v>260</v>
      </c>
      <c r="EO9" s="1" t="s">
        <v>258</v>
      </c>
      <c r="EP9" s="1" t="s">
        <v>254</v>
      </c>
      <c r="EQ9" s="1" t="s">
        <v>260</v>
      </c>
      <c r="ER9" s="1" t="s">
        <v>250</v>
      </c>
      <c r="ES9" s="1" t="s">
        <v>250</v>
      </c>
      <c r="ET9" s="1" t="s">
        <v>249</v>
      </c>
      <c r="EU9" s="1" t="s">
        <v>254</v>
      </c>
      <c r="EV9" s="1" t="s">
        <v>260</v>
      </c>
      <c r="EW9" s="1" t="s">
        <v>252</v>
      </c>
      <c r="EX9" s="1" t="s">
        <v>250</v>
      </c>
      <c r="EY9" s="1" t="s">
        <v>250</v>
      </c>
      <c r="EZ9" s="1" t="s">
        <v>261</v>
      </c>
      <c r="FA9" s="1" t="s">
        <v>251</v>
      </c>
      <c r="FB9" s="1" t="s">
        <v>250</v>
      </c>
      <c r="FC9" s="1" t="s">
        <v>254</v>
      </c>
      <c r="FD9" s="1" t="s">
        <v>250</v>
      </c>
      <c r="FE9" s="1" t="s">
        <v>260</v>
      </c>
      <c r="FF9" s="1" t="s">
        <v>254</v>
      </c>
      <c r="FG9" s="1" t="s">
        <v>252</v>
      </c>
      <c r="FH9" s="1" t="s">
        <v>253</v>
      </c>
      <c r="FI9" s="1" t="s">
        <v>261</v>
      </c>
      <c r="FJ9" s="1" t="s">
        <v>251</v>
      </c>
      <c r="FK9" s="1" t="s">
        <v>250</v>
      </c>
      <c r="FL9" s="1" t="s">
        <v>251</v>
      </c>
      <c r="FM9" s="1" t="s">
        <v>260</v>
      </c>
      <c r="FN9" s="1" t="s">
        <v>250</v>
      </c>
      <c r="FO9" s="1" t="s">
        <v>253</v>
      </c>
      <c r="FP9" s="1" t="s">
        <v>260</v>
      </c>
      <c r="FQ9" s="1" t="s">
        <v>261</v>
      </c>
      <c r="FR9" s="1" t="s">
        <v>258</v>
      </c>
      <c r="FS9" s="1" t="s">
        <v>251</v>
      </c>
      <c r="FT9" s="1" t="s">
        <v>251</v>
      </c>
      <c r="FU9" s="1" t="s">
        <v>253</v>
      </c>
      <c r="FV9" s="1" t="s">
        <v>42</v>
      </c>
      <c r="FW9" s="1" t="s">
        <v>260</v>
      </c>
      <c r="FX9" s="1" t="s">
        <v>250</v>
      </c>
      <c r="FY9" s="1" t="s">
        <v>253</v>
      </c>
      <c r="FZ9" s="1" t="s">
        <v>261</v>
      </c>
      <c r="GA9" s="1" t="s">
        <v>253</v>
      </c>
      <c r="GB9" s="1" t="s">
        <v>252</v>
      </c>
      <c r="GC9" s="1" t="s">
        <v>250</v>
      </c>
      <c r="GD9" s="1" t="s">
        <v>253</v>
      </c>
      <c r="GE9" s="1" t="s">
        <v>260</v>
      </c>
      <c r="GF9" s="1" t="s">
        <v>250</v>
      </c>
      <c r="GG9" s="1" t="s">
        <v>251</v>
      </c>
      <c r="GH9" s="1" t="s">
        <v>250</v>
      </c>
      <c r="GI9" s="1" t="s">
        <v>250</v>
      </c>
      <c r="GJ9" s="1" t="s">
        <v>258</v>
      </c>
      <c r="GK9" s="1" t="s">
        <v>253</v>
      </c>
      <c r="GL9" s="1" t="s">
        <v>254</v>
      </c>
      <c r="GM9" s="1" t="s">
        <v>253</v>
      </c>
      <c r="GN9" s="1" t="s">
        <v>251</v>
      </c>
      <c r="GO9" s="1" t="s">
        <v>250</v>
      </c>
      <c r="GP9" s="1" t="s">
        <v>253</v>
      </c>
      <c r="GQ9" s="1" t="s">
        <v>260</v>
      </c>
      <c r="GR9" s="1" t="s">
        <v>250</v>
      </c>
      <c r="GS9" s="1" t="s">
        <v>263</v>
      </c>
      <c r="GT9" s="1" t="s">
        <v>250</v>
      </c>
      <c r="GU9" s="1" t="s">
        <v>254</v>
      </c>
      <c r="GV9" s="1" t="s">
        <v>251</v>
      </c>
      <c r="GW9" s="1" t="s">
        <v>251</v>
      </c>
      <c r="GX9" s="1" t="s">
        <v>251</v>
      </c>
      <c r="GY9" s="1" t="s">
        <v>249</v>
      </c>
      <c r="GZ9" s="1" t="s">
        <v>253</v>
      </c>
      <c r="HA9" s="1" t="s">
        <v>249</v>
      </c>
      <c r="HB9" s="1" t="s">
        <v>251</v>
      </c>
      <c r="HC9" s="1" t="s">
        <v>251</v>
      </c>
      <c r="HD9" s="1" t="s">
        <v>253</v>
      </c>
      <c r="HE9" s="1" t="s">
        <v>254</v>
      </c>
      <c r="HF9" s="1" t="s">
        <v>250</v>
      </c>
      <c r="HG9" s="1" t="s">
        <v>253</v>
      </c>
      <c r="HH9" s="1" t="s">
        <v>251</v>
      </c>
      <c r="HI9" s="1" t="s">
        <v>253</v>
      </c>
      <c r="HJ9" s="1" t="s">
        <v>252</v>
      </c>
      <c r="HK9" s="1" t="s">
        <v>253</v>
      </c>
      <c r="HL9" s="1" t="s">
        <v>253</v>
      </c>
      <c r="HM9" s="1" t="s">
        <v>250</v>
      </c>
      <c r="HN9" s="1" t="s">
        <v>260</v>
      </c>
      <c r="HO9" s="1" t="s">
        <v>260</v>
      </c>
      <c r="HP9" s="1" t="s">
        <v>253</v>
      </c>
      <c r="HQ9" s="1" t="s">
        <v>250</v>
      </c>
      <c r="HR9" s="1" t="s">
        <v>262</v>
      </c>
      <c r="HS9" s="1" t="s">
        <v>251</v>
      </c>
      <c r="HT9" s="1" t="s">
        <v>250</v>
      </c>
      <c r="HU9" s="1" t="s">
        <v>258</v>
      </c>
      <c r="HV9" s="1" t="s">
        <v>251</v>
      </c>
      <c r="HW9" s="1" t="s">
        <v>253</v>
      </c>
      <c r="HX9" s="1" t="s">
        <v>252</v>
      </c>
      <c r="HY9" s="1" t="s">
        <v>250</v>
      </c>
      <c r="HZ9" s="1" t="s">
        <v>250</v>
      </c>
      <c r="IA9" s="1" t="s">
        <v>250</v>
      </c>
      <c r="IB9" s="1" t="s">
        <v>250</v>
      </c>
      <c r="IC9" s="1" t="s">
        <v>250</v>
      </c>
      <c r="ID9" s="1" t="s">
        <v>251</v>
      </c>
      <c r="IE9" s="1" t="s">
        <v>251</v>
      </c>
      <c r="IF9" s="1" t="s">
        <v>260</v>
      </c>
      <c r="IG9" s="1" t="s">
        <v>250</v>
      </c>
      <c r="IH9" s="1" t="s">
        <v>253</v>
      </c>
      <c r="II9" s="1" t="s">
        <v>253</v>
      </c>
      <c r="IJ9" s="1" t="s">
        <v>251</v>
      </c>
      <c r="IK9" s="1" t="s">
        <v>253</v>
      </c>
      <c r="IL9" s="1" t="s">
        <v>250</v>
      </c>
      <c r="IM9" s="1" t="s">
        <v>253</v>
      </c>
      <c r="IN9" s="1" t="s">
        <v>254</v>
      </c>
      <c r="IO9" s="1" t="s">
        <v>250</v>
      </c>
      <c r="IP9" s="1" t="s">
        <v>251</v>
      </c>
      <c r="IQ9" s="1" t="s">
        <v>250</v>
      </c>
      <c r="IR9" s="1" t="s">
        <v>261</v>
      </c>
      <c r="IS9" s="1" t="s">
        <v>261</v>
      </c>
      <c r="IT9" s="1" t="s">
        <v>250</v>
      </c>
      <c r="IU9" s="1" t="s">
        <v>260</v>
      </c>
      <c r="IV9" s="1" t="s">
        <v>250</v>
      </c>
      <c r="IW9" s="1" t="s">
        <v>251</v>
      </c>
      <c r="IX9" s="1" t="s">
        <v>262</v>
      </c>
      <c r="IY9" s="1" t="s">
        <v>253</v>
      </c>
      <c r="IZ9" s="1" t="s">
        <v>249</v>
      </c>
      <c r="JA9" s="1" t="s">
        <v>254</v>
      </c>
      <c r="JB9" s="1" t="s">
        <v>251</v>
      </c>
      <c r="JC9" s="1" t="s">
        <v>262</v>
      </c>
      <c r="JD9" s="1" t="s">
        <v>250</v>
      </c>
      <c r="JE9" s="1" t="s">
        <v>250</v>
      </c>
      <c r="JF9" s="1" t="s">
        <v>258</v>
      </c>
      <c r="JG9" s="1" t="s">
        <v>251</v>
      </c>
      <c r="JH9" s="1" t="s">
        <v>251</v>
      </c>
      <c r="JI9" s="1" t="s">
        <v>250</v>
      </c>
      <c r="JJ9" s="1" t="s">
        <v>260</v>
      </c>
      <c r="JK9" s="1" t="s">
        <v>258</v>
      </c>
      <c r="JL9" s="1" t="s">
        <v>251</v>
      </c>
      <c r="JM9" s="1" t="s">
        <v>250</v>
      </c>
      <c r="JN9" s="1" t="s">
        <v>260</v>
      </c>
      <c r="JO9" s="1" t="s">
        <v>250</v>
      </c>
      <c r="JP9" s="1" t="s">
        <v>250</v>
      </c>
      <c r="JQ9" s="1" t="s">
        <v>250</v>
      </c>
      <c r="JR9" s="1" t="s">
        <v>251</v>
      </c>
      <c r="JS9" s="1" t="s">
        <v>252</v>
      </c>
      <c r="JT9" s="1" t="s">
        <v>250</v>
      </c>
      <c r="JU9" s="1" t="s">
        <v>253</v>
      </c>
      <c r="JV9" s="1" t="s">
        <v>253</v>
      </c>
      <c r="JW9" s="1" t="s">
        <v>251</v>
      </c>
      <c r="JX9" s="1" t="s">
        <v>260</v>
      </c>
      <c r="JY9" s="1" t="s">
        <v>254</v>
      </c>
      <c r="JZ9" s="1" t="s">
        <v>254</v>
      </c>
      <c r="KB9" s="1" t="s">
        <v>250</v>
      </c>
      <c r="KC9" s="1" t="s">
        <v>250</v>
      </c>
      <c r="KD9" s="1" t="s">
        <v>258</v>
      </c>
      <c r="KE9" s="1" t="s">
        <v>260</v>
      </c>
      <c r="KF9" s="1" t="s">
        <v>254</v>
      </c>
      <c r="KG9" s="1" t="s">
        <v>253</v>
      </c>
      <c r="KH9" s="1" t="s">
        <v>250</v>
      </c>
      <c r="KI9" s="1" t="s">
        <v>257</v>
      </c>
      <c r="KJ9" s="1" t="s">
        <v>260</v>
      </c>
      <c r="KK9" s="1" t="s">
        <v>251</v>
      </c>
      <c r="KL9" s="1" t="s">
        <v>249</v>
      </c>
      <c r="KM9" s="1" t="s">
        <v>253</v>
      </c>
      <c r="KN9" s="1" t="s">
        <v>253</v>
      </c>
      <c r="KO9" s="1" t="s">
        <v>254</v>
      </c>
      <c r="KP9" s="1" t="s">
        <v>250</v>
      </c>
      <c r="KQ9" s="1" t="s">
        <v>254</v>
      </c>
      <c r="KR9" s="1" t="s">
        <v>251</v>
      </c>
      <c r="KS9" s="1" t="s">
        <v>260</v>
      </c>
      <c r="KT9" s="1" t="s">
        <v>254</v>
      </c>
      <c r="KU9" s="1" t="s">
        <v>253</v>
      </c>
      <c r="KV9" s="1" t="s">
        <v>250</v>
      </c>
      <c r="KW9" s="1" t="s">
        <v>261</v>
      </c>
      <c r="KX9" s="1" t="s">
        <v>251</v>
      </c>
      <c r="KY9" s="1" t="s">
        <v>260</v>
      </c>
      <c r="KZ9" s="1" t="s">
        <v>251</v>
      </c>
      <c r="LA9" s="1" t="s">
        <v>251</v>
      </c>
      <c r="LB9" s="1" t="s">
        <v>253</v>
      </c>
      <c r="LC9" s="1" t="s">
        <v>254</v>
      </c>
      <c r="LD9" s="1" t="s">
        <v>257</v>
      </c>
      <c r="LE9" s="1" t="s">
        <v>253</v>
      </c>
      <c r="LF9" s="1" t="s">
        <v>250</v>
      </c>
      <c r="LG9" s="1" t="s">
        <v>254</v>
      </c>
      <c r="LH9" s="1" t="s">
        <v>251</v>
      </c>
      <c r="LI9" s="1" t="s">
        <v>253</v>
      </c>
      <c r="LJ9" s="1" t="s">
        <v>253</v>
      </c>
      <c r="LK9" s="1" t="s">
        <v>250</v>
      </c>
      <c r="LL9" s="1" t="s">
        <v>254</v>
      </c>
      <c r="LM9" s="1" t="s">
        <v>263</v>
      </c>
      <c r="LN9" s="1" t="s">
        <v>253</v>
      </c>
      <c r="LO9" s="1" t="s">
        <v>250</v>
      </c>
      <c r="LP9" s="1" t="s">
        <v>250</v>
      </c>
      <c r="LQ9" s="1" t="s">
        <v>261</v>
      </c>
      <c r="LR9" s="1" t="s">
        <v>260</v>
      </c>
      <c r="LS9" s="1" t="s">
        <v>260</v>
      </c>
      <c r="LT9" s="1" t="s">
        <v>250</v>
      </c>
      <c r="LU9" s="1" t="s">
        <v>253</v>
      </c>
      <c r="LV9" s="1" t="s">
        <v>260</v>
      </c>
      <c r="LW9" s="1" t="s">
        <v>993</v>
      </c>
      <c r="LX9" s="1" t="s">
        <v>260</v>
      </c>
      <c r="LY9" s="1" t="s">
        <v>260</v>
      </c>
      <c r="LZ9" s="1" t="s">
        <v>254</v>
      </c>
      <c r="MA9" s="1" t="s">
        <v>993</v>
      </c>
      <c r="MB9" s="1" t="s">
        <v>992</v>
      </c>
      <c r="MC9" s="1" t="s">
        <v>993</v>
      </c>
      <c r="MD9" s="1" t="s">
        <v>250</v>
      </c>
      <c r="ME9" s="1" t="s">
        <v>993</v>
      </c>
      <c r="MF9" s="1" t="s">
        <v>251</v>
      </c>
      <c r="MG9" s="1" t="s">
        <v>251</v>
      </c>
      <c r="MH9" s="1" t="s">
        <v>260</v>
      </c>
      <c r="MI9" s="1" t="s">
        <v>258</v>
      </c>
      <c r="MJ9" s="1" t="s">
        <v>252</v>
      </c>
      <c r="MK9" s="1" t="s">
        <v>993</v>
      </c>
      <c r="ML9" s="1" t="s">
        <v>251</v>
      </c>
      <c r="MM9" s="1" t="s">
        <v>250</v>
      </c>
      <c r="MN9" s="1" t="s">
        <v>252</v>
      </c>
      <c r="MO9" s="1" t="s">
        <v>254</v>
      </c>
      <c r="MP9" s="1" t="s">
        <v>251</v>
      </c>
      <c r="MQ9" s="1" t="s">
        <v>993</v>
      </c>
      <c r="MR9" s="1" t="s">
        <v>994</v>
      </c>
      <c r="MS9" s="1" t="s">
        <v>993</v>
      </c>
      <c r="MT9" s="1" t="s">
        <v>995</v>
      </c>
      <c r="MU9" s="1" t="s">
        <v>995</v>
      </c>
      <c r="MV9" s="1" t="s">
        <v>260</v>
      </c>
      <c r="MW9" s="1" t="s">
        <v>250</v>
      </c>
      <c r="MX9" s="1" t="s">
        <v>993</v>
      </c>
      <c r="MY9" s="1" t="s">
        <v>250</v>
      </c>
      <c r="MZ9" s="1" t="s">
        <v>260</v>
      </c>
      <c r="NA9" s="1" t="s">
        <v>250</v>
      </c>
      <c r="NB9" s="1" t="s">
        <v>993</v>
      </c>
      <c r="NC9" s="1" t="s">
        <v>250</v>
      </c>
      <c r="ND9" s="1" t="s">
        <v>252</v>
      </c>
      <c r="NE9" s="1" t="s">
        <v>258</v>
      </c>
      <c r="NF9" s="1" t="s">
        <v>250</v>
      </c>
      <c r="NG9" s="1" t="s">
        <v>250</v>
      </c>
      <c r="NH9" s="1" t="s">
        <v>993</v>
      </c>
      <c r="NI9" s="1" t="s">
        <v>42</v>
      </c>
      <c r="NJ9" s="1" t="s">
        <v>993</v>
      </c>
      <c r="NK9" s="1" t="s">
        <v>993</v>
      </c>
      <c r="NL9" s="1" t="s">
        <v>250</v>
      </c>
      <c r="NM9" s="1" t="s">
        <v>262</v>
      </c>
      <c r="NN9" s="1" t="s">
        <v>993</v>
      </c>
      <c r="NO9" s="1" t="s">
        <v>250</v>
      </c>
      <c r="NP9" s="1" t="s">
        <v>251</v>
      </c>
      <c r="NQ9" s="1" t="s">
        <v>251</v>
      </c>
      <c r="NR9" s="1" t="s">
        <v>251</v>
      </c>
      <c r="NS9" s="1" t="s">
        <v>993</v>
      </c>
      <c r="NT9" s="1" t="s">
        <v>250</v>
      </c>
      <c r="NU9" s="1" t="s">
        <v>993</v>
      </c>
      <c r="NV9" s="1" t="s">
        <v>992</v>
      </c>
      <c r="NW9" s="1" t="s">
        <v>250</v>
      </c>
      <c r="NX9" s="1" t="s">
        <v>993</v>
      </c>
      <c r="NY9" s="15" t="s">
        <v>251</v>
      </c>
      <c r="NZ9" s="1" t="s">
        <v>994</v>
      </c>
      <c r="OA9" s="1" t="s">
        <v>993</v>
      </c>
      <c r="OB9" s="1" t="s">
        <v>250</v>
      </c>
      <c r="OC9" s="1" t="s">
        <v>993</v>
      </c>
      <c r="OD9" s="1" t="s">
        <v>254</v>
      </c>
      <c r="OE9" s="1" t="s">
        <v>250</v>
      </c>
      <c r="OF9" s="1" t="s">
        <v>994</v>
      </c>
      <c r="OG9" s="1" t="s">
        <v>993</v>
      </c>
      <c r="OH9" s="1" t="s">
        <v>260</v>
      </c>
      <c r="OI9" s="1" t="s">
        <v>258</v>
      </c>
      <c r="OJ9" s="1" t="s">
        <v>254</v>
      </c>
      <c r="OK9" s="1" t="s">
        <v>993</v>
      </c>
      <c r="OL9" s="1" t="s">
        <v>260</v>
      </c>
      <c r="OM9" s="1" t="s">
        <v>254</v>
      </c>
      <c r="ON9" s="1" t="s">
        <v>994</v>
      </c>
      <c r="OO9" s="1" t="s">
        <v>250</v>
      </c>
      <c r="OP9" s="1" t="s">
        <v>993</v>
      </c>
      <c r="OQ9" s="1" t="s">
        <v>260</v>
      </c>
      <c r="OR9" s="1" t="s">
        <v>252</v>
      </c>
      <c r="OS9" s="1" t="s">
        <v>260</v>
      </c>
      <c r="OT9" s="1" t="s">
        <v>260</v>
      </c>
      <c r="OU9" s="1" t="s">
        <v>992</v>
      </c>
      <c r="OV9" s="1" t="s">
        <v>993</v>
      </c>
      <c r="OW9" s="1" t="s">
        <v>993</v>
      </c>
      <c r="OX9" s="1" t="s">
        <v>260</v>
      </c>
      <c r="OY9" s="1" t="s">
        <v>993</v>
      </c>
      <c r="OZ9" s="1" t="s">
        <v>251</v>
      </c>
      <c r="PA9" s="1" t="s">
        <v>250</v>
      </c>
      <c r="PB9" s="1" t="s">
        <v>251</v>
      </c>
      <c r="PC9" s="1" t="s">
        <v>994</v>
      </c>
      <c r="PD9" s="1" t="s">
        <v>993</v>
      </c>
      <c r="PE9" s="1" t="s">
        <v>250</v>
      </c>
      <c r="PF9" s="1" t="s">
        <v>994</v>
      </c>
      <c r="PG9" s="1" t="s">
        <v>250</v>
      </c>
      <c r="PH9" s="1" t="s">
        <v>994</v>
      </c>
      <c r="PI9" s="1" t="s">
        <v>250</v>
      </c>
      <c r="PJ9" s="1" t="s">
        <v>993</v>
      </c>
      <c r="PK9" s="1" t="s">
        <v>261</v>
      </c>
      <c r="PL9" s="1" t="s">
        <v>250</v>
      </c>
      <c r="PM9" s="1" t="s">
        <v>993</v>
      </c>
      <c r="PN9" s="1" t="s">
        <v>254</v>
      </c>
      <c r="PO9" s="1" t="s">
        <v>250</v>
      </c>
      <c r="PP9" s="1" t="s">
        <v>993</v>
      </c>
      <c r="PQ9" s="1" t="s">
        <v>994</v>
      </c>
      <c r="PR9" s="2" t="s">
        <v>249</v>
      </c>
      <c r="PS9" s="1" t="s">
        <v>993</v>
      </c>
      <c r="PT9" s="1" t="s">
        <v>251</v>
      </c>
      <c r="PU9" s="1" t="s">
        <v>252</v>
      </c>
      <c r="PV9" s="1" t="s">
        <v>251</v>
      </c>
      <c r="PW9" s="1" t="s">
        <v>254</v>
      </c>
      <c r="PX9" s="1" t="s">
        <v>993</v>
      </c>
      <c r="PY9" s="1" t="s">
        <v>251</v>
      </c>
      <c r="PZ9" s="1" t="s">
        <v>993</v>
      </c>
      <c r="QA9" s="1" t="s">
        <v>993</v>
      </c>
      <c r="QB9" s="1" t="s">
        <v>993</v>
      </c>
      <c r="QC9" s="1" t="s">
        <v>251</v>
      </c>
      <c r="QD9" s="1" t="s">
        <v>251</v>
      </c>
      <c r="QE9" s="1" t="s">
        <v>993</v>
      </c>
      <c r="QF9" s="1" t="s">
        <v>250</v>
      </c>
      <c r="QG9" s="1" t="s">
        <v>996</v>
      </c>
      <c r="QH9" s="1" t="s">
        <v>251</v>
      </c>
      <c r="QI9" s="1" t="s">
        <v>251</v>
      </c>
      <c r="QJ9" s="1" t="s">
        <v>254</v>
      </c>
      <c r="QK9" s="1" t="s">
        <v>992</v>
      </c>
      <c r="QL9" s="1" t="s">
        <v>250</v>
      </c>
      <c r="QM9" s="1" t="s">
        <v>252</v>
      </c>
      <c r="QN9" s="1" t="s">
        <v>260</v>
      </c>
      <c r="QO9" s="1" t="s">
        <v>993</v>
      </c>
      <c r="QP9" s="1" t="s">
        <v>993</v>
      </c>
      <c r="QQ9" s="1" t="s">
        <v>257</v>
      </c>
      <c r="QR9" s="1" t="s">
        <v>993</v>
      </c>
      <c r="QS9" s="1" t="s">
        <v>993</v>
      </c>
      <c r="QT9" s="1" t="s">
        <v>250</v>
      </c>
      <c r="QU9" s="1" t="s">
        <v>250</v>
      </c>
      <c r="QV9" s="1" t="s">
        <v>260</v>
      </c>
      <c r="QW9" s="1" t="s">
        <v>250</v>
      </c>
      <c r="QX9" s="1" t="s">
        <v>260</v>
      </c>
      <c r="QY9" s="1" t="s">
        <v>251</v>
      </c>
      <c r="QZ9" s="1" t="s">
        <v>251</v>
      </c>
      <c r="RA9" s="1" t="s">
        <v>260</v>
      </c>
      <c r="RB9" s="1" t="s">
        <v>254</v>
      </c>
      <c r="RC9" s="1" t="s">
        <v>993</v>
      </c>
      <c r="RD9" s="1" t="s">
        <v>250</v>
      </c>
      <c r="RE9" s="1" t="s">
        <v>993</v>
      </c>
      <c r="RF9" s="1" t="s">
        <v>249</v>
      </c>
      <c r="RG9" s="1" t="s">
        <v>252</v>
      </c>
      <c r="RH9" s="1" t="s">
        <v>250</v>
      </c>
      <c r="RI9" s="1" t="s">
        <v>993</v>
      </c>
      <c r="RJ9" s="1" t="s">
        <v>993</v>
      </c>
      <c r="RK9" s="1" t="s">
        <v>252</v>
      </c>
      <c r="RL9" s="1" t="s">
        <v>260</v>
      </c>
      <c r="RM9" s="1" t="s">
        <v>261</v>
      </c>
      <c r="RN9" s="1" t="s">
        <v>251</v>
      </c>
      <c r="RO9" s="1" t="s">
        <v>993</v>
      </c>
      <c r="RP9" s="1" t="s">
        <v>993</v>
      </c>
      <c r="RQ9" s="1" t="s">
        <v>250</v>
      </c>
      <c r="RR9" s="1" t="s">
        <v>993</v>
      </c>
      <c r="RS9" s="1" t="s">
        <v>993</v>
      </c>
      <c r="RT9" s="1" t="s">
        <v>993</v>
      </c>
      <c r="RU9" s="1" t="s">
        <v>250</v>
      </c>
      <c r="RV9" s="1" t="s">
        <v>465</v>
      </c>
      <c r="RW9" s="1" t="s">
        <v>993</v>
      </c>
      <c r="RX9" s="1" t="s">
        <v>994</v>
      </c>
      <c r="RY9" s="1" t="s">
        <v>993</v>
      </c>
      <c r="RZ9" s="1" t="s">
        <v>250</v>
      </c>
      <c r="SA9" s="1" t="s">
        <v>993</v>
      </c>
      <c r="SB9" s="1" t="s">
        <v>997</v>
      </c>
      <c r="SC9" s="1" t="s">
        <v>260</v>
      </c>
      <c r="SD9" s="1" t="s">
        <v>993</v>
      </c>
      <c r="SE9" s="1" t="s">
        <v>993</v>
      </c>
      <c r="SF9" s="1" t="s">
        <v>251</v>
      </c>
      <c r="SG9" s="1" t="s">
        <v>250</v>
      </c>
      <c r="SH9" s="1" t="s">
        <v>993</v>
      </c>
      <c r="SI9" s="1" t="s">
        <v>250</v>
      </c>
      <c r="SJ9" s="1" t="s">
        <v>250</v>
      </c>
      <c r="SK9" s="1" t="s">
        <v>250</v>
      </c>
      <c r="SL9" s="1" t="s">
        <v>254</v>
      </c>
      <c r="SM9" s="1" t="s">
        <v>250</v>
      </c>
      <c r="SN9" s="1" t="s">
        <v>251</v>
      </c>
      <c r="SO9" s="1" t="s">
        <v>993</v>
      </c>
      <c r="SP9" s="1" t="s">
        <v>250</v>
      </c>
      <c r="SQ9" s="1" t="s">
        <v>993</v>
      </c>
      <c r="SR9" s="1" t="s">
        <v>260</v>
      </c>
      <c r="SS9" s="1" t="s">
        <v>249</v>
      </c>
      <c r="ST9" s="1" t="s">
        <v>263</v>
      </c>
      <c r="SU9" s="1" t="s">
        <v>993</v>
      </c>
      <c r="SV9" s="1" t="s">
        <v>250</v>
      </c>
      <c r="SW9" s="1" t="s">
        <v>260</v>
      </c>
      <c r="SX9" s="1" t="s">
        <v>262</v>
      </c>
      <c r="SY9" s="1" t="s">
        <v>993</v>
      </c>
      <c r="SZ9" s="1" t="s">
        <v>993</v>
      </c>
      <c r="TA9" s="1" t="s">
        <v>993</v>
      </c>
      <c r="TB9" s="1" t="s">
        <v>993</v>
      </c>
      <c r="TC9" s="1" t="s">
        <v>251</v>
      </c>
      <c r="TD9" s="1" t="s">
        <v>260</v>
      </c>
      <c r="TE9" s="1" t="s">
        <v>993</v>
      </c>
      <c r="TF9" s="1" t="s">
        <v>250</v>
      </c>
      <c r="TG9" s="1" t="s">
        <v>262</v>
      </c>
      <c r="TH9" s="1" t="s">
        <v>251</v>
      </c>
      <c r="TI9" s="1" t="s">
        <v>250</v>
      </c>
      <c r="TJ9" s="1" t="s">
        <v>993</v>
      </c>
      <c r="TK9" s="1" t="s">
        <v>251</v>
      </c>
      <c r="TL9" s="1" t="s">
        <v>997</v>
      </c>
      <c r="TM9" s="1" t="s">
        <v>251</v>
      </c>
      <c r="TN9" s="1" t="s">
        <v>993</v>
      </c>
      <c r="TO9" s="1" t="s">
        <v>997</v>
      </c>
      <c r="TP9" s="1" t="s">
        <v>251</v>
      </c>
      <c r="TQ9" s="1" t="s">
        <v>998</v>
      </c>
      <c r="TR9" s="1" t="s">
        <v>260</v>
      </c>
      <c r="TS9" s="1" t="s">
        <v>254</v>
      </c>
      <c r="TT9" s="1" t="s">
        <v>250</v>
      </c>
      <c r="TU9" s="1" t="s">
        <v>994</v>
      </c>
      <c r="TV9" s="1" t="s">
        <v>250</v>
      </c>
      <c r="TW9" s="1" t="s">
        <v>993</v>
      </c>
      <c r="TX9" s="1" t="s">
        <v>251</v>
      </c>
      <c r="TY9" s="1" t="s">
        <v>993</v>
      </c>
      <c r="TZ9" s="1" t="s">
        <v>254</v>
      </c>
      <c r="UA9" s="1" t="s">
        <v>993</v>
      </c>
      <c r="UB9" s="1" t="s">
        <v>250</v>
      </c>
      <c r="UC9" s="1" t="s">
        <v>993</v>
      </c>
      <c r="UD9" s="1" t="s">
        <v>249</v>
      </c>
      <c r="UE9" s="1" t="s">
        <v>250</v>
      </c>
      <c r="UF9" s="1" t="s">
        <v>251</v>
      </c>
      <c r="UG9" s="1" t="s">
        <v>250</v>
      </c>
      <c r="UH9" s="1" t="s">
        <v>993</v>
      </c>
      <c r="UI9" s="1" t="s">
        <v>252</v>
      </c>
      <c r="UJ9" s="1" t="s">
        <v>251</v>
      </c>
      <c r="UK9" s="1" t="s">
        <v>260</v>
      </c>
      <c r="UL9" s="1" t="s">
        <v>258</v>
      </c>
      <c r="UM9" s="1" t="s">
        <v>260</v>
      </c>
      <c r="UN9" s="1" t="s">
        <v>250</v>
      </c>
      <c r="UO9" s="1" t="s">
        <v>260</v>
      </c>
      <c r="UP9" s="1" t="s">
        <v>254</v>
      </c>
      <c r="UQ9" s="1" t="s">
        <v>250</v>
      </c>
      <c r="UR9" s="1" t="s">
        <v>251</v>
      </c>
      <c r="US9" s="1" t="s">
        <v>251</v>
      </c>
      <c r="UT9" s="1" t="s">
        <v>993</v>
      </c>
      <c r="UU9" s="1" t="s">
        <v>993</v>
      </c>
      <c r="UV9" s="1" t="s">
        <v>993</v>
      </c>
      <c r="UW9" s="1" t="s">
        <v>993</v>
      </c>
      <c r="UX9" s="1" t="s">
        <v>251</v>
      </c>
      <c r="UY9" s="1" t="s">
        <v>993</v>
      </c>
      <c r="UZ9" s="1" t="s">
        <v>262</v>
      </c>
      <c r="VA9" s="1" t="s">
        <v>250</v>
      </c>
      <c r="VB9" s="1" t="s">
        <v>260</v>
      </c>
      <c r="VC9" s="2" t="s">
        <v>249</v>
      </c>
      <c r="VD9" s="1" t="s">
        <v>993</v>
      </c>
      <c r="VE9" s="1" t="s">
        <v>251</v>
      </c>
      <c r="VF9" s="1" t="s">
        <v>260</v>
      </c>
      <c r="VG9" s="1" t="s">
        <v>254</v>
      </c>
      <c r="VH9" s="1" t="s">
        <v>251</v>
      </c>
      <c r="VI9" s="1" t="s">
        <v>994</v>
      </c>
      <c r="VJ9" s="1" t="s">
        <v>251</v>
      </c>
      <c r="VK9" s="1" t="s">
        <v>251</v>
      </c>
      <c r="VL9" s="1" t="s">
        <v>250</v>
      </c>
      <c r="VM9" s="1" t="s">
        <v>993</v>
      </c>
      <c r="VN9" s="1" t="s">
        <v>250</v>
      </c>
      <c r="VO9" s="1" t="s">
        <v>997</v>
      </c>
      <c r="VP9" s="1" t="s">
        <v>993</v>
      </c>
      <c r="VQ9" s="1" t="s">
        <v>997</v>
      </c>
      <c r="VR9" s="1" t="s">
        <v>260</v>
      </c>
      <c r="VS9" s="1" t="s">
        <v>254</v>
      </c>
      <c r="VT9" s="1" t="s">
        <v>993</v>
      </c>
      <c r="VU9" s="1" t="s">
        <v>251</v>
      </c>
      <c r="VV9" s="1" t="s">
        <v>993</v>
      </c>
      <c r="VW9" s="1" t="s">
        <v>993</v>
      </c>
      <c r="VX9" s="1" t="s">
        <v>994</v>
      </c>
      <c r="VY9" s="1" t="s">
        <v>994</v>
      </c>
      <c r="VZ9" s="1" t="s">
        <v>260</v>
      </c>
      <c r="WA9" s="1" t="s">
        <v>250</v>
      </c>
      <c r="WB9" s="1" t="s">
        <v>260</v>
      </c>
      <c r="WC9" s="1" t="s">
        <v>263</v>
      </c>
      <c r="WD9" s="1" t="s">
        <v>994</v>
      </c>
      <c r="WE9" s="1" t="s">
        <v>993</v>
      </c>
      <c r="WF9" s="1" t="s">
        <v>250</v>
      </c>
      <c r="WG9" s="1" t="s">
        <v>251</v>
      </c>
      <c r="WH9" s="1" t="s">
        <v>260</v>
      </c>
      <c r="WI9" s="1" t="s">
        <v>993</v>
      </c>
      <c r="WJ9" s="1" t="s">
        <v>42</v>
      </c>
      <c r="WK9" s="1" t="s">
        <v>249</v>
      </c>
      <c r="WL9" s="1" t="s">
        <v>254</v>
      </c>
      <c r="WM9" s="1" t="s">
        <v>254</v>
      </c>
      <c r="WN9" s="1" t="s">
        <v>251</v>
      </c>
      <c r="WO9" s="1" t="s">
        <v>252</v>
      </c>
      <c r="WP9" s="1" t="s">
        <v>250</v>
      </c>
      <c r="WQ9" s="1" t="s">
        <v>260</v>
      </c>
      <c r="WR9" s="1" t="s">
        <v>250</v>
      </c>
      <c r="WS9" s="1" t="s">
        <v>260</v>
      </c>
      <c r="WT9" s="1" t="s">
        <v>251</v>
      </c>
      <c r="WU9" s="1" t="s">
        <v>254</v>
      </c>
      <c r="WV9" s="1" t="s">
        <v>253</v>
      </c>
      <c r="WW9" s="1" t="s">
        <v>254</v>
      </c>
      <c r="WX9" s="1" t="s">
        <v>260</v>
      </c>
      <c r="WY9" s="1" t="s">
        <v>254</v>
      </c>
      <c r="WZ9" s="1" t="s">
        <v>262</v>
      </c>
      <c r="XA9" s="1" t="s">
        <v>260</v>
      </c>
      <c r="XB9" s="1" t="s">
        <v>260</v>
      </c>
      <c r="XC9" s="1" t="s">
        <v>263</v>
      </c>
      <c r="XD9" s="1" t="s">
        <v>254</v>
      </c>
      <c r="XE9" s="1" t="s">
        <v>252</v>
      </c>
      <c r="XF9" s="1" t="s">
        <v>260</v>
      </c>
      <c r="XG9" s="1" t="s">
        <v>251</v>
      </c>
      <c r="XH9" s="1" t="s">
        <v>251</v>
      </c>
      <c r="XI9" s="1" t="s">
        <v>250</v>
      </c>
      <c r="XJ9" s="1" t="s">
        <v>253</v>
      </c>
      <c r="XK9" s="1" t="s">
        <v>258</v>
      </c>
      <c r="XL9" s="1" t="s">
        <v>250</v>
      </c>
      <c r="XM9" s="1" t="s">
        <v>250</v>
      </c>
      <c r="XN9" s="1" t="s">
        <v>261</v>
      </c>
      <c r="XO9" s="1" t="s">
        <v>251</v>
      </c>
      <c r="XP9" s="1" t="s">
        <v>262</v>
      </c>
      <c r="XQ9" s="1" t="s">
        <v>250</v>
      </c>
      <c r="XR9" s="1" t="s">
        <v>254</v>
      </c>
      <c r="XS9" s="1" t="s">
        <v>250</v>
      </c>
      <c r="XT9" s="1" t="s">
        <v>250</v>
      </c>
      <c r="XU9" s="1" t="s">
        <v>250</v>
      </c>
      <c r="XV9" s="1" t="s">
        <v>250</v>
      </c>
      <c r="XW9" s="1" t="s">
        <v>251</v>
      </c>
      <c r="XX9" s="1" t="s">
        <v>252</v>
      </c>
      <c r="XY9" s="1" t="s">
        <v>251</v>
      </c>
      <c r="XZ9" s="1" t="s">
        <v>250</v>
      </c>
      <c r="YA9" s="1" t="s">
        <v>250</v>
      </c>
      <c r="YB9" s="1" t="s">
        <v>253</v>
      </c>
      <c r="YC9" s="1" t="s">
        <v>254</v>
      </c>
      <c r="YD9" s="1" t="s">
        <v>253</v>
      </c>
      <c r="YE9" s="1" t="s">
        <v>253</v>
      </c>
      <c r="YF9" s="1" t="s">
        <v>250</v>
      </c>
      <c r="YG9" s="1" t="s">
        <v>251</v>
      </c>
      <c r="YH9" s="1" t="s">
        <v>250</v>
      </c>
      <c r="YI9" s="1" t="s">
        <v>249</v>
      </c>
      <c r="YJ9" s="1" t="s">
        <v>254</v>
      </c>
      <c r="YK9" s="1" t="s">
        <v>253</v>
      </c>
      <c r="YL9" s="1" t="s">
        <v>260</v>
      </c>
      <c r="YM9" s="1" t="s">
        <v>251</v>
      </c>
      <c r="YN9" s="1" t="s">
        <v>260</v>
      </c>
      <c r="YO9" s="1" t="s">
        <v>251</v>
      </c>
      <c r="YP9" s="1" t="s">
        <v>254</v>
      </c>
      <c r="YQ9" s="1" t="s">
        <v>251</v>
      </c>
      <c r="YR9" s="1" t="s">
        <v>251</v>
      </c>
      <c r="YS9" s="1" t="s">
        <v>251</v>
      </c>
      <c r="YT9" s="1" t="s">
        <v>260</v>
      </c>
      <c r="YU9" s="1" t="s">
        <v>260</v>
      </c>
      <c r="YV9" s="1" t="s">
        <v>251</v>
      </c>
      <c r="YW9" s="1" t="s">
        <v>250</v>
      </c>
      <c r="YX9" s="1" t="s">
        <v>250</v>
      </c>
      <c r="YY9" s="1" t="s">
        <v>254</v>
      </c>
      <c r="YZ9" s="1" t="s">
        <v>42</v>
      </c>
      <c r="ZA9" s="1" t="s">
        <v>251</v>
      </c>
      <c r="ZB9" s="1" t="s">
        <v>994</v>
      </c>
      <c r="ZC9" s="1" t="s">
        <v>250</v>
      </c>
      <c r="ZD9" s="1" t="s">
        <v>1383</v>
      </c>
      <c r="ZE9" s="1" t="s">
        <v>260</v>
      </c>
      <c r="ZF9" s="1" t="s">
        <v>252</v>
      </c>
      <c r="ZG9" s="1" t="s">
        <v>260</v>
      </c>
      <c r="ZH9" s="1" t="s">
        <v>260</v>
      </c>
      <c r="ZI9" s="1" t="s">
        <v>992</v>
      </c>
      <c r="ZJ9" s="1" t="s">
        <v>1383</v>
      </c>
      <c r="ZK9" s="1" t="s">
        <v>1383</v>
      </c>
      <c r="ZL9" s="1" t="s">
        <v>260</v>
      </c>
      <c r="ZM9" s="1" t="s">
        <v>1383</v>
      </c>
      <c r="ZN9" s="1" t="s">
        <v>251</v>
      </c>
      <c r="ZO9" s="1" t="s">
        <v>250</v>
      </c>
      <c r="ZP9" s="1" t="s">
        <v>251</v>
      </c>
      <c r="ZQ9" s="1" t="s">
        <v>994</v>
      </c>
      <c r="ZR9" s="1" t="s">
        <v>1383</v>
      </c>
      <c r="ZS9" s="1" t="s">
        <v>250</v>
      </c>
      <c r="ZT9" s="1" t="s">
        <v>994</v>
      </c>
      <c r="ZU9" s="1" t="s">
        <v>250</v>
      </c>
      <c r="ZV9" s="1" t="s">
        <v>994</v>
      </c>
      <c r="ZW9" s="1" t="s">
        <v>250</v>
      </c>
      <c r="ZX9" s="1" t="s">
        <v>1383</v>
      </c>
      <c r="ZY9" s="1" t="s">
        <v>261</v>
      </c>
      <c r="ZZ9" s="1" t="s">
        <v>250</v>
      </c>
      <c r="AAA9" s="1" t="s">
        <v>1383</v>
      </c>
      <c r="AAB9" s="1" t="s">
        <v>254</v>
      </c>
      <c r="AAC9" s="1" t="s">
        <v>250</v>
      </c>
      <c r="AAD9" s="1" t="s">
        <v>1383</v>
      </c>
      <c r="AAE9" s="1" t="s">
        <v>994</v>
      </c>
      <c r="AAF9" s="2" t="s">
        <v>249</v>
      </c>
      <c r="AAG9" s="1" t="s">
        <v>1383</v>
      </c>
      <c r="AAH9" s="1" t="s">
        <v>251</v>
      </c>
      <c r="AAI9" s="1" t="s">
        <v>252</v>
      </c>
      <c r="AAJ9" s="1" t="s">
        <v>251</v>
      </c>
      <c r="AAK9" s="1" t="s">
        <v>254</v>
      </c>
      <c r="AAL9" s="1" t="s">
        <v>1383</v>
      </c>
      <c r="AAM9" s="1" t="s">
        <v>251</v>
      </c>
      <c r="AAN9" s="1" t="s">
        <v>1383</v>
      </c>
      <c r="AAO9" s="1" t="s">
        <v>1383</v>
      </c>
      <c r="AAP9" s="1" t="s">
        <v>1383</v>
      </c>
      <c r="AAQ9" s="1" t="s">
        <v>251</v>
      </c>
      <c r="AAR9" s="1" t="s">
        <v>251</v>
      </c>
      <c r="AAS9" s="1" t="s">
        <v>1383</v>
      </c>
      <c r="AAT9" s="1" t="s">
        <v>250</v>
      </c>
      <c r="AAU9" s="1" t="s">
        <v>996</v>
      </c>
      <c r="AAV9" s="1" t="s">
        <v>251</v>
      </c>
      <c r="AAW9" s="1" t="s">
        <v>251</v>
      </c>
      <c r="AAX9" s="1" t="s">
        <v>254</v>
      </c>
      <c r="AAY9" s="1" t="s">
        <v>992</v>
      </c>
      <c r="AAZ9" s="1" t="s">
        <v>250</v>
      </c>
      <c r="ABA9" s="1" t="s">
        <v>252</v>
      </c>
      <c r="ABB9" s="1" t="s">
        <v>260</v>
      </c>
      <c r="ABC9" s="1" t="s">
        <v>1383</v>
      </c>
      <c r="ABD9" s="1" t="s">
        <v>1383</v>
      </c>
      <c r="ABE9" s="1" t="s">
        <v>257</v>
      </c>
      <c r="ABF9" s="1" t="s">
        <v>1383</v>
      </c>
      <c r="ABG9" s="1" t="s">
        <v>1383</v>
      </c>
      <c r="ABH9" s="1" t="s">
        <v>250</v>
      </c>
      <c r="ABI9" s="1" t="s">
        <v>250</v>
      </c>
      <c r="ABJ9" s="1" t="s">
        <v>260</v>
      </c>
      <c r="ABK9" s="1" t="s">
        <v>250</v>
      </c>
      <c r="ABL9" s="1" t="s">
        <v>253</v>
      </c>
      <c r="ABM9" s="1" t="s">
        <v>254</v>
      </c>
      <c r="ABN9" s="1" t="s">
        <v>260</v>
      </c>
      <c r="ABO9" s="1" t="s">
        <v>254</v>
      </c>
      <c r="ABP9" s="1" t="s">
        <v>262</v>
      </c>
      <c r="ABQ9" s="1" t="s">
        <v>260</v>
      </c>
      <c r="ABR9" s="1" t="s">
        <v>260</v>
      </c>
      <c r="ABS9" s="1" t="s">
        <v>263</v>
      </c>
      <c r="ABT9" s="1" t="s">
        <v>254</v>
      </c>
      <c r="ABU9" s="1" t="s">
        <v>252</v>
      </c>
      <c r="ABV9" s="1" t="s">
        <v>260</v>
      </c>
      <c r="ABW9" s="1" t="s">
        <v>251</v>
      </c>
      <c r="ABX9" s="1" t="s">
        <v>251</v>
      </c>
      <c r="ABY9" s="1" t="s">
        <v>250</v>
      </c>
      <c r="ABZ9" s="1" t="s">
        <v>253</v>
      </c>
      <c r="ACA9" s="1" t="s">
        <v>260</v>
      </c>
      <c r="ACB9" s="1" t="s">
        <v>1383</v>
      </c>
      <c r="ACC9" s="1" t="s">
        <v>260</v>
      </c>
      <c r="ACD9" s="1" t="s">
        <v>260</v>
      </c>
      <c r="ACE9" s="1" t="s">
        <v>254</v>
      </c>
      <c r="ACF9" s="1" t="s">
        <v>1383</v>
      </c>
      <c r="ACG9" s="1" t="s">
        <v>992</v>
      </c>
      <c r="ACH9" s="1" t="s">
        <v>1383</v>
      </c>
      <c r="ACI9" s="1" t="s">
        <v>250</v>
      </c>
      <c r="ACJ9" s="1" t="s">
        <v>1383</v>
      </c>
      <c r="ACK9" s="1" t="s">
        <v>251</v>
      </c>
      <c r="ACL9" s="1" t="s">
        <v>251</v>
      </c>
      <c r="ACM9" s="1" t="s">
        <v>260</v>
      </c>
      <c r="ACN9" s="1" t="s">
        <v>258</v>
      </c>
      <c r="ACO9" s="1" t="s">
        <v>252</v>
      </c>
      <c r="ACP9" s="1" t="s">
        <v>1383</v>
      </c>
      <c r="ACQ9" s="1" t="s">
        <v>251</v>
      </c>
      <c r="ACR9" s="1" t="s">
        <v>250</v>
      </c>
      <c r="ACS9" s="1" t="s">
        <v>252</v>
      </c>
      <c r="ACT9" s="1" t="s">
        <v>254</v>
      </c>
      <c r="ACU9" s="1" t="s">
        <v>251</v>
      </c>
      <c r="ACV9" s="1" t="s">
        <v>1383</v>
      </c>
      <c r="ACW9" s="1" t="s">
        <v>994</v>
      </c>
      <c r="ACX9" s="1" t="s">
        <v>1383</v>
      </c>
      <c r="ACY9" s="1" t="s">
        <v>995</v>
      </c>
      <c r="ACZ9" s="1" t="s">
        <v>995</v>
      </c>
      <c r="ADA9" s="1" t="s">
        <v>260</v>
      </c>
      <c r="ADB9" s="1" t="s">
        <v>250</v>
      </c>
      <c r="ADC9" s="1" t="s">
        <v>1383</v>
      </c>
      <c r="ADD9" s="1" t="s">
        <v>250</v>
      </c>
      <c r="ADE9" s="1" t="s">
        <v>260</v>
      </c>
      <c r="ADF9" s="1" t="s">
        <v>250</v>
      </c>
      <c r="ADG9" s="1" t="s">
        <v>1383</v>
      </c>
      <c r="ADH9" s="1" t="s">
        <v>250</v>
      </c>
      <c r="ADI9" s="1" t="s">
        <v>252</v>
      </c>
      <c r="ADJ9" s="1" t="s">
        <v>258</v>
      </c>
      <c r="ADK9" s="1" t="s">
        <v>250</v>
      </c>
      <c r="ADL9" s="1" t="s">
        <v>250</v>
      </c>
      <c r="ADM9" s="1" t="s">
        <v>1383</v>
      </c>
      <c r="ADN9" s="1" t="s">
        <v>42</v>
      </c>
      <c r="ADO9" s="1" t="s">
        <v>1383</v>
      </c>
      <c r="ADP9" s="1" t="s">
        <v>1383</v>
      </c>
      <c r="ADQ9" s="1" t="s">
        <v>250</v>
      </c>
      <c r="ADR9" s="1" t="s">
        <v>262</v>
      </c>
      <c r="ADS9" s="1" t="s">
        <v>1383</v>
      </c>
      <c r="ADT9" s="1" t="s">
        <v>250</v>
      </c>
      <c r="ADU9" s="1" t="s">
        <v>251</v>
      </c>
      <c r="ADV9" s="1" t="s">
        <v>251</v>
      </c>
      <c r="ADW9" s="1" t="s">
        <v>251</v>
      </c>
      <c r="ADX9" s="1" t="s">
        <v>1383</v>
      </c>
      <c r="ADY9" s="1" t="s">
        <v>250</v>
      </c>
      <c r="ADZ9" s="1" t="s">
        <v>1383</v>
      </c>
      <c r="AEA9" s="1" t="s">
        <v>992</v>
      </c>
      <c r="AEB9" s="1" t="s">
        <v>250</v>
      </c>
      <c r="AEC9" s="1" t="s">
        <v>1383</v>
      </c>
      <c r="AED9" s="15" t="s">
        <v>251</v>
      </c>
      <c r="AEE9" s="1" t="s">
        <v>994</v>
      </c>
      <c r="AEF9" s="1" t="s">
        <v>1383</v>
      </c>
      <c r="AEG9" s="1" t="s">
        <v>250</v>
      </c>
      <c r="AEH9" s="1" t="s">
        <v>1383</v>
      </c>
      <c r="AEI9" s="1" t="s">
        <v>254</v>
      </c>
      <c r="AEJ9" s="1" t="s">
        <v>250</v>
      </c>
      <c r="AEK9" s="1" t="s">
        <v>994</v>
      </c>
      <c r="AEL9" s="1" t="s">
        <v>1383</v>
      </c>
      <c r="AEM9" s="1" t="s">
        <v>260</v>
      </c>
      <c r="AEN9" s="1" t="s">
        <v>258</v>
      </c>
      <c r="AEO9" s="1" t="s">
        <v>254</v>
      </c>
      <c r="AEP9" s="1" t="s">
        <v>1383</v>
      </c>
      <c r="AEQ9" s="1" t="s">
        <v>260</v>
      </c>
      <c r="AER9" s="1" t="s">
        <v>254</v>
      </c>
      <c r="AES9" s="1" t="s">
        <v>252</v>
      </c>
      <c r="AET9" s="1" t="s">
        <v>253</v>
      </c>
      <c r="AEU9" s="1" t="s">
        <v>250</v>
      </c>
      <c r="AEV9" s="1" t="s">
        <v>42</v>
      </c>
      <c r="AEW9" s="1" t="s">
        <v>251</v>
      </c>
      <c r="AEX9" s="1" t="s">
        <v>251</v>
      </c>
      <c r="AEY9" s="1" t="s">
        <v>254</v>
      </c>
      <c r="AEZ9" s="1" t="s">
        <v>250</v>
      </c>
      <c r="AFA9" s="1" t="s">
        <v>254</v>
      </c>
      <c r="AFB9" s="1" t="s">
        <v>253</v>
      </c>
      <c r="AFC9" s="1" t="s">
        <v>253</v>
      </c>
      <c r="AFD9" s="1" t="s">
        <v>254</v>
      </c>
      <c r="AFE9" s="1" t="s">
        <v>250</v>
      </c>
      <c r="AFF9" s="1" t="s">
        <v>250</v>
      </c>
      <c r="AFG9" s="1" t="s">
        <v>255</v>
      </c>
      <c r="AFH9" s="1" t="s">
        <v>255</v>
      </c>
      <c r="AFI9" s="1" t="s">
        <v>251</v>
      </c>
      <c r="AFJ9" s="1" t="s">
        <v>251</v>
      </c>
      <c r="AFK9" s="1" t="s">
        <v>250</v>
      </c>
      <c r="AFL9" s="1" t="s">
        <v>251</v>
      </c>
      <c r="AFM9" s="1" t="s">
        <v>253</v>
      </c>
      <c r="AFN9" s="1" t="s">
        <v>251</v>
      </c>
      <c r="AFO9" s="1" t="s">
        <v>254</v>
      </c>
      <c r="AFP9" s="1" t="s">
        <v>256</v>
      </c>
      <c r="AFQ9" s="1" t="s">
        <v>250</v>
      </c>
      <c r="AFR9" s="1" t="s">
        <v>257</v>
      </c>
      <c r="AFS9" s="1" t="s">
        <v>258</v>
      </c>
      <c r="AFT9" s="1" t="s">
        <v>259</v>
      </c>
      <c r="AFU9" s="1" t="s">
        <v>249</v>
      </c>
      <c r="AFV9" s="1" t="s">
        <v>250</v>
      </c>
      <c r="AFW9" s="1" t="s">
        <v>251</v>
      </c>
      <c r="AFX9" s="1" t="s">
        <v>252</v>
      </c>
      <c r="AFY9" s="1" t="s">
        <v>260</v>
      </c>
      <c r="AFZ9" s="1" t="s">
        <v>250</v>
      </c>
      <c r="AGA9" s="1" t="s">
        <v>260</v>
      </c>
      <c r="AGB9" s="1" t="s">
        <v>250</v>
      </c>
      <c r="AGC9" s="1" t="s">
        <v>252</v>
      </c>
      <c r="AGD9" s="1" t="s">
        <v>251</v>
      </c>
      <c r="AGE9" s="1" t="s">
        <v>254</v>
      </c>
      <c r="AGF9" s="1" t="s">
        <v>250</v>
      </c>
      <c r="AGG9" s="1" t="s">
        <v>258</v>
      </c>
      <c r="AGH9" s="1" t="s">
        <v>251</v>
      </c>
      <c r="AGI9" s="1" t="s">
        <v>250</v>
      </c>
      <c r="AGJ9" s="1" t="s">
        <v>251</v>
      </c>
      <c r="AGK9" s="1" t="s">
        <v>251</v>
      </c>
      <c r="AGL9" s="1" t="s">
        <v>260</v>
      </c>
      <c r="AGM9" s="1" t="s">
        <v>254</v>
      </c>
      <c r="AGN9" s="1" t="s">
        <v>250</v>
      </c>
      <c r="AGO9" s="1" t="s">
        <v>250</v>
      </c>
      <c r="AGP9" s="1" t="s">
        <v>254</v>
      </c>
      <c r="AGQ9" s="1" t="s">
        <v>250</v>
      </c>
      <c r="AGR9" s="1" t="s">
        <v>260</v>
      </c>
      <c r="AGS9" s="1" t="s">
        <v>250</v>
      </c>
      <c r="AGT9" s="1" t="s">
        <v>261</v>
      </c>
      <c r="AGU9" s="1" t="s">
        <v>253</v>
      </c>
      <c r="AGV9" s="1" t="s">
        <v>250</v>
      </c>
      <c r="AGW9" s="1" t="s">
        <v>260</v>
      </c>
      <c r="AGX9" s="1" t="s">
        <v>254</v>
      </c>
      <c r="AGY9" s="1" t="s">
        <v>251</v>
      </c>
      <c r="AGZ9" s="1" t="s">
        <v>249</v>
      </c>
      <c r="AHA9" s="1" t="s">
        <v>250</v>
      </c>
      <c r="AHB9" s="1" t="s">
        <v>254</v>
      </c>
      <c r="AHC9" s="1" t="s">
        <v>250</v>
      </c>
      <c r="AHD9" s="1" t="s">
        <v>260</v>
      </c>
      <c r="AHE9" s="1" t="s">
        <v>253</v>
      </c>
      <c r="AHF9" s="1" t="s">
        <v>260</v>
      </c>
      <c r="AHG9" s="1" t="s">
        <v>250</v>
      </c>
      <c r="AHH9" s="1" t="s">
        <v>253</v>
      </c>
      <c r="AHI9" s="1" t="s">
        <v>250</v>
      </c>
      <c r="AHJ9" s="1" t="s">
        <v>250</v>
      </c>
      <c r="AHK9" s="1" t="s">
        <v>1731</v>
      </c>
      <c r="AHL9" s="1" t="s">
        <v>1731</v>
      </c>
      <c r="AHM9" s="1" t="s">
        <v>250</v>
      </c>
      <c r="AHN9" s="1" t="s">
        <v>1732</v>
      </c>
      <c r="AHO9" s="1" t="s">
        <v>250</v>
      </c>
      <c r="AHP9" s="1" t="s">
        <v>250</v>
      </c>
      <c r="AHQ9" s="1" t="s">
        <v>1731</v>
      </c>
      <c r="AHR9" s="1" t="s">
        <v>1731</v>
      </c>
      <c r="AHS9" s="1" t="s">
        <v>250</v>
      </c>
      <c r="AHT9" s="1" t="s">
        <v>1725</v>
      </c>
      <c r="AHU9" s="1" t="s">
        <v>251</v>
      </c>
      <c r="AHV9" s="1" t="s">
        <v>251</v>
      </c>
      <c r="AHW9" s="1" t="s">
        <v>249</v>
      </c>
      <c r="AHX9" s="1" t="s">
        <v>1002</v>
      </c>
      <c r="AHY9" s="1" t="s">
        <v>1725</v>
      </c>
      <c r="AHZ9" s="1" t="s">
        <v>261</v>
      </c>
      <c r="AIA9" s="1" t="s">
        <v>1725</v>
      </c>
      <c r="AIB9" s="1" t="s">
        <v>1382</v>
      </c>
      <c r="AIC9" s="1" t="s">
        <v>1728</v>
      </c>
      <c r="AID9" s="1" t="s">
        <v>1382</v>
      </c>
      <c r="AIE9" s="1" t="s">
        <v>1725</v>
      </c>
      <c r="AIF9" s="1" t="s">
        <v>1733</v>
      </c>
      <c r="AIG9" s="1" t="s">
        <v>1733</v>
      </c>
      <c r="AIH9" s="1" t="s">
        <v>1725</v>
      </c>
      <c r="AII9" s="1" t="s">
        <v>1382</v>
      </c>
      <c r="AIJ9" s="1" t="s">
        <v>263</v>
      </c>
      <c r="AIK9" s="1" t="s">
        <v>261</v>
      </c>
      <c r="AIL9" s="1" t="s">
        <v>251</v>
      </c>
      <c r="AIM9" s="1" t="s">
        <v>1725</v>
      </c>
      <c r="AIN9" s="1" t="s">
        <v>249</v>
      </c>
      <c r="AIO9" s="1" t="s">
        <v>1728</v>
      </c>
      <c r="AIP9" s="1" t="s">
        <v>1382</v>
      </c>
      <c r="AIQ9" s="1" t="s">
        <v>249</v>
      </c>
      <c r="AIR9" s="1" t="s">
        <v>250</v>
      </c>
      <c r="AIS9" s="1" t="s">
        <v>1382</v>
      </c>
      <c r="AIT9" s="1" t="s">
        <v>1382</v>
      </c>
      <c r="AIU9" s="1" t="s">
        <v>258</v>
      </c>
      <c r="AIV9" s="1" t="s">
        <v>1725</v>
      </c>
      <c r="AIW9" s="1" t="s">
        <v>250</v>
      </c>
      <c r="AIX9" s="1" t="s">
        <v>1725</v>
      </c>
      <c r="AIY9" s="1" t="s">
        <v>250</v>
      </c>
      <c r="AIZ9" s="1" t="s">
        <v>250</v>
      </c>
      <c r="AJA9" s="1" t="s">
        <v>250</v>
      </c>
      <c r="AJB9" s="1" t="s">
        <v>250</v>
      </c>
      <c r="AJC9" s="1" t="s">
        <v>1728</v>
      </c>
      <c r="AJD9" s="1" t="s">
        <v>1728</v>
      </c>
      <c r="AJE9" s="1" t="s">
        <v>251</v>
      </c>
      <c r="AJF9" s="1" t="s">
        <v>1382</v>
      </c>
      <c r="AJG9" s="1" t="s">
        <v>251</v>
      </c>
      <c r="AJH9" s="1" t="s">
        <v>249</v>
      </c>
      <c r="AJI9" s="1" t="s">
        <v>251</v>
      </c>
      <c r="AJJ9" s="1" t="s">
        <v>252</v>
      </c>
      <c r="AJK9" s="1" t="s">
        <v>1382</v>
      </c>
      <c r="AJL9" s="1" t="s">
        <v>1733</v>
      </c>
      <c r="AJM9" s="1" t="s">
        <v>251</v>
      </c>
      <c r="AJN9" s="1" t="s">
        <v>250</v>
      </c>
      <c r="AJO9" s="1" t="s">
        <v>1725</v>
      </c>
      <c r="AJP9" s="1" t="s">
        <v>1728</v>
      </c>
      <c r="AJQ9" s="1" t="s">
        <v>1382</v>
      </c>
      <c r="AJR9" s="1" t="s">
        <v>250</v>
      </c>
      <c r="AJS9" s="1" t="s">
        <v>250</v>
      </c>
      <c r="AJT9" s="1" t="s">
        <v>1725</v>
      </c>
      <c r="AJU9" s="1" t="s">
        <v>1733</v>
      </c>
      <c r="AJV9" s="1" t="s">
        <v>250</v>
      </c>
      <c r="AJW9" s="1" t="s">
        <v>252</v>
      </c>
      <c r="AJX9" s="1" t="s">
        <v>261</v>
      </c>
      <c r="AJY9" s="1" t="s">
        <v>261</v>
      </c>
      <c r="AJZ9" s="1" t="s">
        <v>250</v>
      </c>
      <c r="AKA9" s="1" t="s">
        <v>1728</v>
      </c>
      <c r="AKB9" s="1" t="s">
        <v>1382</v>
      </c>
      <c r="AKC9" s="1" t="s">
        <v>1728</v>
      </c>
      <c r="AKD9" s="1" t="s">
        <v>251</v>
      </c>
      <c r="AKE9" s="1" t="s">
        <v>250</v>
      </c>
      <c r="AKF9" s="1" t="s">
        <v>251</v>
      </c>
      <c r="AKG9" s="1" t="s">
        <v>250</v>
      </c>
      <c r="AKH9" s="1" t="s">
        <v>251</v>
      </c>
      <c r="AKI9" s="1" t="s">
        <v>1382</v>
      </c>
      <c r="AKJ9" s="1" t="s">
        <v>251</v>
      </c>
      <c r="AKK9" s="1" t="s">
        <v>250</v>
      </c>
      <c r="AKL9" s="1" t="s">
        <v>251</v>
      </c>
      <c r="AKM9" s="1" t="s">
        <v>250</v>
      </c>
      <c r="AKN9" s="1" t="s">
        <v>1728</v>
      </c>
      <c r="AKO9" s="1" t="s">
        <v>1382</v>
      </c>
      <c r="AKP9" s="1" t="s">
        <v>251</v>
      </c>
      <c r="AKQ9" s="1" t="s">
        <v>258</v>
      </c>
      <c r="AKR9" s="1" t="s">
        <v>1726</v>
      </c>
      <c r="AKS9" s="1" t="s">
        <v>250</v>
      </c>
      <c r="AKT9" s="1" t="s">
        <v>1382</v>
      </c>
      <c r="AKU9" s="1" t="s">
        <v>1382</v>
      </c>
      <c r="AKV9" s="1" t="s">
        <v>1382</v>
      </c>
      <c r="AKW9" s="1" t="s">
        <v>263</v>
      </c>
      <c r="AKX9" s="1" t="s">
        <v>1725</v>
      </c>
      <c r="AKY9" s="1" t="s">
        <v>1725</v>
      </c>
      <c r="AKZ9" s="1" t="s">
        <v>1382</v>
      </c>
      <c r="ALA9" s="1" t="s">
        <v>251</v>
      </c>
      <c r="ALB9" s="1" t="s">
        <v>1382</v>
      </c>
      <c r="ALC9" s="1" t="s">
        <v>249</v>
      </c>
      <c r="ALD9" s="1" t="s">
        <v>1382</v>
      </c>
      <c r="ALE9" s="1" t="s">
        <v>1734</v>
      </c>
      <c r="ALF9" s="1" t="s">
        <v>250</v>
      </c>
      <c r="ALG9" s="1" t="s">
        <v>1725</v>
      </c>
      <c r="ALH9" s="1" t="s">
        <v>1382</v>
      </c>
      <c r="ALI9" s="1" t="s">
        <v>251</v>
      </c>
      <c r="ALJ9" s="1" t="s">
        <v>251</v>
      </c>
      <c r="ALK9" s="1" t="s">
        <v>1728</v>
      </c>
      <c r="ALL9" s="1" t="s">
        <v>250</v>
      </c>
      <c r="ALM9" s="1" t="s">
        <v>251</v>
      </c>
      <c r="ALN9" s="1" t="s">
        <v>1728</v>
      </c>
      <c r="ALO9" s="1" t="s">
        <v>1725</v>
      </c>
      <c r="ALP9" s="1" t="s">
        <v>1728</v>
      </c>
      <c r="ALQ9" s="1" t="s">
        <v>250</v>
      </c>
      <c r="ALR9" s="1" t="s">
        <v>250</v>
      </c>
      <c r="ALS9" s="1" t="s">
        <v>251</v>
      </c>
      <c r="ALT9" s="1" t="s">
        <v>1382</v>
      </c>
      <c r="ALU9" s="1" t="s">
        <v>1725</v>
      </c>
      <c r="ALV9" s="1" t="s">
        <v>1728</v>
      </c>
      <c r="ALW9" s="1" t="s">
        <v>250</v>
      </c>
      <c r="ALX9" s="1" t="s">
        <v>1382</v>
      </c>
      <c r="ALY9" s="1" t="s">
        <v>251</v>
      </c>
      <c r="ALZ9" s="1" t="s">
        <v>250</v>
      </c>
      <c r="AMA9" s="1" t="s">
        <v>1728</v>
      </c>
      <c r="AMB9" s="1" t="s">
        <v>1733</v>
      </c>
      <c r="AMC9" s="1" t="s">
        <v>1382</v>
      </c>
      <c r="AMD9" s="1" t="s">
        <v>251</v>
      </c>
      <c r="AME9" s="1" t="s">
        <v>261</v>
      </c>
      <c r="AMF9" s="1" t="s">
        <v>250</v>
      </c>
      <c r="AMG9" s="1" t="s">
        <v>1382</v>
      </c>
      <c r="AMH9" s="1" t="s">
        <v>250</v>
      </c>
      <c r="AMI9" s="1" t="s">
        <v>250</v>
      </c>
      <c r="AMJ9" s="1" t="s">
        <v>251</v>
      </c>
      <c r="AMK9" s="1" t="s">
        <v>1382</v>
      </c>
      <c r="AML9" s="1" t="s">
        <v>258</v>
      </c>
      <c r="AMM9" s="1" t="s">
        <v>251</v>
      </c>
      <c r="AMN9" s="1" t="s">
        <v>1382</v>
      </c>
      <c r="AMO9" s="1" t="s">
        <v>1382</v>
      </c>
      <c r="AMP9" s="1" t="s">
        <v>251</v>
      </c>
      <c r="AMQ9" s="1" t="s">
        <v>250</v>
      </c>
      <c r="AMR9" s="1" t="s">
        <v>1726</v>
      </c>
      <c r="AMS9" s="1" t="s">
        <v>1382</v>
      </c>
      <c r="AMT9" s="1" t="s">
        <v>1382</v>
      </c>
      <c r="AMU9" s="1" t="s">
        <v>1382</v>
      </c>
      <c r="AMV9" s="1" t="s">
        <v>250</v>
      </c>
      <c r="AMW9" s="1" t="s">
        <v>250</v>
      </c>
      <c r="AMX9" s="1" t="s">
        <v>251</v>
      </c>
      <c r="AMY9" s="1" t="s">
        <v>251</v>
      </c>
      <c r="AMZ9" s="1" t="s">
        <v>250</v>
      </c>
      <c r="ANA9" s="1" t="s">
        <v>250</v>
      </c>
      <c r="ANB9" s="1" t="s">
        <v>250</v>
      </c>
      <c r="ANC9" s="1" t="s">
        <v>250</v>
      </c>
      <c r="AND9" s="1" t="s">
        <v>250</v>
      </c>
      <c r="ANE9" s="1" t="s">
        <v>250</v>
      </c>
      <c r="ANF9" s="1" t="s">
        <v>250</v>
      </c>
      <c r="ANG9" s="1" t="s">
        <v>1382</v>
      </c>
      <c r="ANH9" s="1" t="s">
        <v>251</v>
      </c>
      <c r="ANI9" s="1" t="s">
        <v>258</v>
      </c>
      <c r="ANJ9" s="1" t="s">
        <v>1725</v>
      </c>
      <c r="ANK9" s="1" t="s">
        <v>1382</v>
      </c>
      <c r="ANL9" s="1" t="s">
        <v>261</v>
      </c>
      <c r="ANM9" s="1" t="s">
        <v>250</v>
      </c>
      <c r="ANN9" s="1" t="s">
        <v>1735</v>
      </c>
      <c r="ANO9" s="1" t="s">
        <v>1728</v>
      </c>
      <c r="ANP9" s="1" t="s">
        <v>250</v>
      </c>
      <c r="ANQ9" s="1" t="s">
        <v>250</v>
      </c>
      <c r="ANR9" s="1" t="s">
        <v>250</v>
      </c>
      <c r="ANS9" s="1" t="s">
        <v>1382</v>
      </c>
      <c r="ANT9" s="1" t="s">
        <v>261</v>
      </c>
      <c r="ANU9" s="1" t="s">
        <v>1726</v>
      </c>
      <c r="ANV9" s="1" t="s">
        <v>249</v>
      </c>
      <c r="ANW9" s="1" t="s">
        <v>251</v>
      </c>
      <c r="ANX9" s="1" t="s">
        <v>1725</v>
      </c>
      <c r="ANY9" s="1" t="s">
        <v>1725</v>
      </c>
      <c r="ANZ9" s="1" t="s">
        <v>258</v>
      </c>
      <c r="AOA9" s="1" t="s">
        <v>250</v>
      </c>
      <c r="AOB9" s="1" t="s">
        <v>252</v>
      </c>
      <c r="AOC9" s="1" t="s">
        <v>258</v>
      </c>
      <c r="AOD9" s="1" t="s">
        <v>1382</v>
      </c>
      <c r="AOE9" s="1" t="s">
        <v>1728</v>
      </c>
      <c r="AOF9" s="1" t="s">
        <v>1728</v>
      </c>
      <c r="AOG9" s="1" t="s">
        <v>251</v>
      </c>
      <c r="AOH9" s="1" t="s">
        <v>251</v>
      </c>
      <c r="AOI9" s="1" t="s">
        <v>251</v>
      </c>
      <c r="AOJ9" s="1" t="s">
        <v>1725</v>
      </c>
      <c r="AOK9" s="1" t="s">
        <v>251</v>
      </c>
      <c r="AOL9" s="1" t="s">
        <v>1728</v>
      </c>
      <c r="AOM9" s="1" t="s">
        <v>250</v>
      </c>
      <c r="AON9" s="1" t="s">
        <v>261</v>
      </c>
      <c r="AOO9" s="1" t="s">
        <v>251</v>
      </c>
      <c r="AOP9" s="1" t="s">
        <v>1725</v>
      </c>
      <c r="AOQ9" s="1" t="s">
        <v>1734</v>
      </c>
      <c r="AOR9" s="1" t="s">
        <v>258</v>
      </c>
      <c r="AOS9" s="1" t="s">
        <v>250</v>
      </c>
      <c r="AOT9" s="1" t="s">
        <v>250</v>
      </c>
      <c r="AOU9" s="1" t="s">
        <v>249</v>
      </c>
      <c r="AOV9" s="1" t="s">
        <v>1728</v>
      </c>
      <c r="AOW9" s="1" t="s">
        <v>1725</v>
      </c>
      <c r="AOX9" s="1" t="s">
        <v>1728</v>
      </c>
      <c r="AOY9" s="1" t="s">
        <v>1382</v>
      </c>
      <c r="AOZ9" s="1" t="s">
        <v>1382</v>
      </c>
      <c r="APA9" s="1" t="s">
        <v>1382</v>
      </c>
      <c r="APB9" s="1" t="s">
        <v>1382</v>
      </c>
      <c r="APC9" s="1" t="s">
        <v>250</v>
      </c>
      <c r="APD9" s="1" t="s">
        <v>1725</v>
      </c>
      <c r="APE9" s="1" t="s">
        <v>1728</v>
      </c>
      <c r="APF9" s="1" t="s">
        <v>250</v>
      </c>
      <c r="APG9" s="1" t="s">
        <v>42</v>
      </c>
      <c r="APH9" s="1" t="s">
        <v>250</v>
      </c>
      <c r="API9" s="1" t="s">
        <v>250</v>
      </c>
      <c r="APJ9" s="1" t="s">
        <v>1734</v>
      </c>
      <c r="APK9" s="1" t="s">
        <v>252</v>
      </c>
      <c r="APL9" s="1" t="s">
        <v>251</v>
      </c>
      <c r="APM9" s="1" t="s">
        <v>1736</v>
      </c>
      <c r="APN9" s="1" t="s">
        <v>250</v>
      </c>
      <c r="APO9" s="1" t="s">
        <v>251</v>
      </c>
      <c r="APP9" s="1" t="s">
        <v>251</v>
      </c>
      <c r="APQ9" s="1" t="s">
        <v>1728</v>
      </c>
      <c r="APR9" s="1" t="s">
        <v>1728</v>
      </c>
      <c r="APS9" s="1" t="s">
        <v>261</v>
      </c>
      <c r="APT9" s="1" t="s">
        <v>251</v>
      </c>
      <c r="APU9" s="1" t="s">
        <v>251</v>
      </c>
      <c r="APV9" s="1" t="s">
        <v>250</v>
      </c>
      <c r="APW9" s="1" t="s">
        <v>1737</v>
      </c>
      <c r="APX9" s="1" t="s">
        <v>250</v>
      </c>
      <c r="APY9" s="1" t="s">
        <v>252</v>
      </c>
      <c r="APZ9" s="1" t="s">
        <v>1734</v>
      </c>
      <c r="AQA9" s="1" t="s">
        <v>1728</v>
      </c>
      <c r="AQB9" s="1" t="s">
        <v>251</v>
      </c>
      <c r="AQC9" s="1" t="s">
        <v>1735</v>
      </c>
      <c r="AQD9" s="1" t="s">
        <v>250</v>
      </c>
      <c r="AQE9" s="1" t="s">
        <v>1726</v>
      </c>
      <c r="AQF9" s="1" t="s">
        <v>1382</v>
      </c>
      <c r="AQG9" s="1" t="s">
        <v>250</v>
      </c>
      <c r="AQH9" s="1" t="s">
        <v>250</v>
      </c>
      <c r="AQI9" s="1" t="s">
        <v>1728</v>
      </c>
      <c r="AQJ9" s="1" t="s">
        <v>251</v>
      </c>
      <c r="AQK9" s="1" t="s">
        <v>250</v>
      </c>
      <c r="AQL9" s="1" t="s">
        <v>1382</v>
      </c>
      <c r="AQM9" s="1" t="s">
        <v>1382</v>
      </c>
      <c r="AQN9" s="1" t="s">
        <v>250</v>
      </c>
      <c r="AQO9" s="1" t="s">
        <v>1382</v>
      </c>
      <c r="AQP9" s="1" t="s">
        <v>250</v>
      </c>
      <c r="AQQ9" s="1" t="s">
        <v>1382</v>
      </c>
      <c r="AQR9" s="1" t="s">
        <v>250</v>
      </c>
      <c r="AQS9" s="1" t="s">
        <v>249</v>
      </c>
      <c r="AQT9" s="1" t="s">
        <v>250</v>
      </c>
      <c r="AQU9" s="1" t="s">
        <v>261</v>
      </c>
      <c r="AQV9" s="1" t="s">
        <v>250</v>
      </c>
      <c r="AQW9" s="1" t="s">
        <v>1382</v>
      </c>
      <c r="AQX9" s="1" t="s">
        <v>1738</v>
      </c>
      <c r="AQY9" s="1" t="s">
        <v>1382</v>
      </c>
      <c r="AQZ9" s="1" t="s">
        <v>1734</v>
      </c>
      <c r="ARA9" s="1" t="s">
        <v>1725</v>
      </c>
      <c r="ARB9" s="1" t="s">
        <v>249</v>
      </c>
      <c r="ARC9" s="1" t="s">
        <v>250</v>
      </c>
      <c r="ARD9" s="1" t="s">
        <v>1725</v>
      </c>
      <c r="ARE9" s="1" t="s">
        <v>250</v>
      </c>
      <c r="ARF9" s="1" t="s">
        <v>258</v>
      </c>
      <c r="ARG9" s="1" t="s">
        <v>1382</v>
      </c>
      <c r="ARH9" s="1" t="s">
        <v>251</v>
      </c>
      <c r="ARI9" s="1" t="s">
        <v>251</v>
      </c>
      <c r="ARJ9" s="1" t="s">
        <v>1728</v>
      </c>
      <c r="ARK9" s="1" t="s">
        <v>251</v>
      </c>
      <c r="ARL9" s="1" t="s">
        <v>1382</v>
      </c>
      <c r="ARM9" s="1" t="s">
        <v>250</v>
      </c>
      <c r="ARN9" s="1" t="s">
        <v>1382</v>
      </c>
      <c r="ARO9" s="1" t="s">
        <v>1725</v>
      </c>
      <c r="ARP9" s="1" t="s">
        <v>1733</v>
      </c>
      <c r="ARQ9" s="1" t="s">
        <v>1382</v>
      </c>
      <c r="ARR9" s="1" t="s">
        <v>1728</v>
      </c>
      <c r="ARS9" s="1" t="s">
        <v>250</v>
      </c>
      <c r="ART9" s="1" t="s">
        <v>1728</v>
      </c>
      <c r="ARU9" s="1" t="s">
        <v>1382</v>
      </c>
      <c r="ARV9" s="1" t="s">
        <v>249</v>
      </c>
      <c r="ARW9" s="1" t="s">
        <v>1739</v>
      </c>
      <c r="ARX9" s="1" t="s">
        <v>250</v>
      </c>
      <c r="ARY9" s="1" t="s">
        <v>251</v>
      </c>
      <c r="ARZ9" s="1" t="s">
        <v>250</v>
      </c>
      <c r="ASA9" s="1" t="s">
        <v>251</v>
      </c>
      <c r="ASB9" s="1" t="s">
        <v>251</v>
      </c>
      <c r="ASC9" s="1" t="s">
        <v>1728</v>
      </c>
      <c r="ASD9" s="1" t="s">
        <v>251</v>
      </c>
    </row>
    <row r="10" spans="1:1174" x14ac:dyDescent="0.3">
      <c r="A10" s="4" t="s">
        <v>168</v>
      </c>
      <c r="B10" s="4" t="s">
        <v>167</v>
      </c>
      <c r="C10" s="4" t="s">
        <v>167</v>
      </c>
      <c r="D10" s="1" t="s">
        <v>253</v>
      </c>
      <c r="E10" s="1" t="s">
        <v>250</v>
      </c>
      <c r="F10" s="1" t="s">
        <v>42</v>
      </c>
      <c r="G10" s="1" t="s">
        <v>250</v>
      </c>
      <c r="H10" s="1" t="s">
        <v>260</v>
      </c>
      <c r="I10" s="1" t="s">
        <v>260</v>
      </c>
      <c r="J10" s="1" t="s">
        <v>253</v>
      </c>
      <c r="K10" s="1" t="s">
        <v>253</v>
      </c>
      <c r="L10" s="1" t="s">
        <v>250</v>
      </c>
      <c r="M10" s="1" t="s">
        <v>258</v>
      </c>
      <c r="N10" s="1" t="s">
        <v>262</v>
      </c>
      <c r="O10" s="1" t="s">
        <v>250</v>
      </c>
      <c r="P10" s="1" t="s">
        <v>251</v>
      </c>
      <c r="Q10" s="1" t="s">
        <v>251</v>
      </c>
      <c r="R10" s="1" t="s">
        <v>260</v>
      </c>
      <c r="S10" s="1" t="s">
        <v>260</v>
      </c>
      <c r="T10" s="1" t="s">
        <v>250</v>
      </c>
      <c r="U10" s="1" t="s">
        <v>250</v>
      </c>
      <c r="V10" s="1" t="s">
        <v>260</v>
      </c>
      <c r="W10" s="1" t="s">
        <v>263</v>
      </c>
      <c r="X10" s="1" t="s">
        <v>250</v>
      </c>
      <c r="Y10" s="1" t="s">
        <v>253</v>
      </c>
      <c r="Z10" s="1" t="s">
        <v>252</v>
      </c>
      <c r="AA10" s="1" t="s">
        <v>250</v>
      </c>
      <c r="AB10" s="1" t="s">
        <v>253</v>
      </c>
      <c r="AC10" s="1" t="s">
        <v>253</v>
      </c>
      <c r="AD10" s="1" t="s">
        <v>260</v>
      </c>
      <c r="AE10" s="1" t="s">
        <v>250</v>
      </c>
      <c r="AF10" s="1" t="s">
        <v>251</v>
      </c>
      <c r="AG10" s="1" t="s">
        <v>252</v>
      </c>
      <c r="AH10" s="1" t="s">
        <v>260</v>
      </c>
      <c r="AI10" s="1" t="s">
        <v>175</v>
      </c>
      <c r="AJ10" s="1" t="s">
        <v>250</v>
      </c>
      <c r="AK10" s="1" t="s">
        <v>258</v>
      </c>
      <c r="AL10" s="1" t="s">
        <v>254</v>
      </c>
      <c r="AM10" s="1" t="s">
        <v>42</v>
      </c>
      <c r="AN10" s="1" t="s">
        <v>251</v>
      </c>
      <c r="AO10" s="1" t="s">
        <v>260</v>
      </c>
      <c r="AP10" s="1" t="s">
        <v>42</v>
      </c>
      <c r="AQ10" s="1" t="s">
        <v>251</v>
      </c>
      <c r="AR10" s="1" t="s">
        <v>250</v>
      </c>
      <c r="AS10" s="1" t="s">
        <v>254</v>
      </c>
      <c r="AT10" s="1" t="s">
        <v>251</v>
      </c>
      <c r="AU10" s="1" t="s">
        <v>253</v>
      </c>
      <c r="AV10" s="1" t="s">
        <v>263</v>
      </c>
      <c r="AW10" s="1" t="s">
        <v>254</v>
      </c>
      <c r="AX10" s="1" t="s">
        <v>250</v>
      </c>
      <c r="AY10" s="1" t="s">
        <v>253</v>
      </c>
      <c r="AZ10" s="1" t="s">
        <v>262</v>
      </c>
      <c r="BA10" s="1" t="s">
        <v>250</v>
      </c>
      <c r="BB10" s="1" t="s">
        <v>252</v>
      </c>
      <c r="BC10" s="1" t="s">
        <v>254</v>
      </c>
      <c r="BD10" s="1" t="s">
        <v>251</v>
      </c>
      <c r="BE10" s="1" t="s">
        <v>42</v>
      </c>
      <c r="BF10" s="1" t="s">
        <v>251</v>
      </c>
      <c r="BG10" s="1" t="s">
        <v>253</v>
      </c>
      <c r="BH10" s="1" t="s">
        <v>250</v>
      </c>
      <c r="BI10" s="1" t="s">
        <v>42</v>
      </c>
      <c r="BJ10" s="1" t="s">
        <v>261</v>
      </c>
      <c r="BK10" s="1" t="s">
        <v>258</v>
      </c>
      <c r="BL10" s="1" t="s">
        <v>254</v>
      </c>
      <c r="BM10" s="1" t="s">
        <v>251</v>
      </c>
      <c r="BN10" s="1" t="s">
        <v>253</v>
      </c>
      <c r="BO10" s="1" t="s">
        <v>254</v>
      </c>
      <c r="BP10" s="1" t="s">
        <v>250</v>
      </c>
      <c r="BQ10" s="1" t="s">
        <v>253</v>
      </c>
      <c r="BR10" s="1" t="s">
        <v>262</v>
      </c>
      <c r="BS10" s="1" t="s">
        <v>251</v>
      </c>
      <c r="BT10" s="1" t="s">
        <v>251</v>
      </c>
      <c r="BU10" s="1" t="s">
        <v>251</v>
      </c>
      <c r="BV10" s="1" t="s">
        <v>260</v>
      </c>
      <c r="BW10" s="1" t="s">
        <v>251</v>
      </c>
      <c r="BX10" s="1" t="s">
        <v>251</v>
      </c>
      <c r="BY10" s="1" t="s">
        <v>254</v>
      </c>
      <c r="BZ10" s="1" t="s">
        <v>253</v>
      </c>
      <c r="CA10" s="1" t="s">
        <v>261</v>
      </c>
      <c r="CB10" s="1" t="s">
        <v>260</v>
      </c>
      <c r="CC10" s="1" t="s">
        <v>253</v>
      </c>
      <c r="CD10" s="1" t="s">
        <v>251</v>
      </c>
      <c r="CE10" s="1" t="s">
        <v>254</v>
      </c>
      <c r="CF10" s="1" t="s">
        <v>250</v>
      </c>
      <c r="CG10" s="1" t="s">
        <v>254</v>
      </c>
      <c r="CH10" s="1" t="s">
        <v>254</v>
      </c>
      <c r="CI10" s="1" t="s">
        <v>260</v>
      </c>
      <c r="CJ10" s="1" t="s">
        <v>260</v>
      </c>
      <c r="CK10" s="1" t="s">
        <v>258</v>
      </c>
      <c r="CL10" s="1" t="s">
        <v>253</v>
      </c>
      <c r="CM10" s="1" t="s">
        <v>254</v>
      </c>
      <c r="CN10" s="1" t="s">
        <v>253</v>
      </c>
      <c r="CO10" s="1" t="s">
        <v>253</v>
      </c>
      <c r="CP10" s="1" t="s">
        <v>251</v>
      </c>
      <c r="CQ10" s="1" t="s">
        <v>250</v>
      </c>
      <c r="CR10" s="1" t="s">
        <v>250</v>
      </c>
      <c r="CS10" s="1" t="s">
        <v>251</v>
      </c>
      <c r="CT10" s="1" t="s">
        <v>253</v>
      </c>
      <c r="CU10" s="1" t="s">
        <v>258</v>
      </c>
      <c r="CV10" s="1" t="s">
        <v>250</v>
      </c>
      <c r="CW10" s="1" t="s">
        <v>263</v>
      </c>
      <c r="CX10" s="1" t="s">
        <v>253</v>
      </c>
      <c r="CY10" s="1" t="s">
        <v>251</v>
      </c>
      <c r="CZ10" s="1" t="s">
        <v>250</v>
      </c>
      <c r="DA10" s="1" t="s">
        <v>254</v>
      </c>
      <c r="DB10" s="1" t="s">
        <v>260</v>
      </c>
      <c r="DC10" s="1" t="s">
        <v>253</v>
      </c>
      <c r="DD10" s="1" t="s">
        <v>251</v>
      </c>
      <c r="DE10" s="1" t="s">
        <v>263</v>
      </c>
      <c r="DF10" s="1" t="s">
        <v>251</v>
      </c>
      <c r="DG10" s="1" t="s">
        <v>250</v>
      </c>
      <c r="DH10" s="1" t="s">
        <v>250</v>
      </c>
      <c r="DI10" s="1" t="s">
        <v>250</v>
      </c>
      <c r="DJ10" s="1" t="s">
        <v>251</v>
      </c>
      <c r="DK10" s="1" t="s">
        <v>253</v>
      </c>
      <c r="DL10" s="1" t="s">
        <v>253</v>
      </c>
      <c r="DM10" s="1" t="s">
        <v>253</v>
      </c>
      <c r="DN10" s="1" t="s">
        <v>250</v>
      </c>
      <c r="DO10" s="1" t="s">
        <v>261</v>
      </c>
      <c r="DP10" s="1" t="s">
        <v>253</v>
      </c>
      <c r="DQ10" s="1" t="s">
        <v>262</v>
      </c>
      <c r="DR10" s="1" t="s">
        <v>254</v>
      </c>
      <c r="DS10" s="1" t="s">
        <v>42</v>
      </c>
      <c r="DT10" s="1" t="s">
        <v>253</v>
      </c>
      <c r="DU10" s="1" t="s">
        <v>251</v>
      </c>
      <c r="DV10" s="1" t="s">
        <v>254</v>
      </c>
      <c r="DW10" s="1" t="s">
        <v>250</v>
      </c>
      <c r="DX10" s="1" t="s">
        <v>250</v>
      </c>
      <c r="DY10" s="1" t="s">
        <v>250</v>
      </c>
      <c r="DZ10" s="1" t="s">
        <v>250</v>
      </c>
      <c r="EA10" s="1" t="s">
        <v>251</v>
      </c>
      <c r="EB10" s="1" t="s">
        <v>250</v>
      </c>
      <c r="EC10" s="1" t="s">
        <v>251</v>
      </c>
      <c r="ED10" s="1" t="s">
        <v>250</v>
      </c>
      <c r="EE10" s="1" t="s">
        <v>252</v>
      </c>
      <c r="EF10" s="1" t="s">
        <v>251</v>
      </c>
      <c r="EG10" s="1" t="s">
        <v>260</v>
      </c>
      <c r="EH10" s="1" t="s">
        <v>254</v>
      </c>
      <c r="EI10" s="1" t="s">
        <v>250</v>
      </c>
      <c r="EJ10" s="1" t="s">
        <v>253</v>
      </c>
      <c r="EK10" s="1" t="s">
        <v>250</v>
      </c>
      <c r="EL10" s="1" t="s">
        <v>251</v>
      </c>
      <c r="EM10" s="1" t="s">
        <v>253</v>
      </c>
      <c r="EN10" s="1" t="s">
        <v>253</v>
      </c>
      <c r="EO10" s="1" t="s">
        <v>260</v>
      </c>
      <c r="EP10" s="1" t="s">
        <v>253</v>
      </c>
      <c r="EQ10" s="1" t="s">
        <v>250</v>
      </c>
      <c r="ER10" s="1" t="s">
        <v>260</v>
      </c>
      <c r="ES10" s="1" t="s">
        <v>253</v>
      </c>
      <c r="ET10" s="1" t="s">
        <v>253</v>
      </c>
      <c r="EU10" s="1" t="s">
        <v>251</v>
      </c>
      <c r="EV10" s="1" t="s">
        <v>253</v>
      </c>
      <c r="EW10" s="1" t="s">
        <v>250</v>
      </c>
      <c r="EX10" s="1" t="s">
        <v>258</v>
      </c>
      <c r="EY10" s="1" t="s">
        <v>253</v>
      </c>
      <c r="EZ10" s="1" t="s">
        <v>251</v>
      </c>
      <c r="FA10" s="1" t="s">
        <v>250</v>
      </c>
      <c r="FB10" s="1" t="s">
        <v>253</v>
      </c>
      <c r="FC10" s="1" t="s">
        <v>250</v>
      </c>
      <c r="FD10" s="1" t="s">
        <v>253</v>
      </c>
      <c r="FE10" s="1" t="s">
        <v>250</v>
      </c>
      <c r="FF10" s="1" t="s">
        <v>253</v>
      </c>
      <c r="FG10" s="1" t="s">
        <v>251</v>
      </c>
      <c r="FH10" s="1" t="s">
        <v>251</v>
      </c>
      <c r="FI10" s="1" t="s">
        <v>250</v>
      </c>
      <c r="FJ10" s="1" t="s">
        <v>260</v>
      </c>
      <c r="FK10" s="1" t="s">
        <v>251</v>
      </c>
      <c r="FL10" s="1" t="s">
        <v>260</v>
      </c>
      <c r="FM10" s="1" t="s">
        <v>251</v>
      </c>
      <c r="FN10" s="1" t="s">
        <v>251</v>
      </c>
      <c r="FO10" s="1" t="s">
        <v>250</v>
      </c>
      <c r="FP10" s="1" t="s">
        <v>253</v>
      </c>
      <c r="FQ10" s="1" t="s">
        <v>251</v>
      </c>
      <c r="FR10" s="1" t="s">
        <v>251</v>
      </c>
      <c r="FS10" s="1" t="s">
        <v>253</v>
      </c>
      <c r="FT10" s="1" t="s">
        <v>250</v>
      </c>
      <c r="FU10" s="1" t="s">
        <v>260</v>
      </c>
      <c r="FV10" s="1" t="s">
        <v>258</v>
      </c>
      <c r="FW10" s="1" t="s">
        <v>250</v>
      </c>
      <c r="FX10" s="1" t="s">
        <v>262</v>
      </c>
      <c r="FY10" s="1" t="s">
        <v>262</v>
      </c>
      <c r="FZ10" s="1" t="s">
        <v>260</v>
      </c>
      <c r="GA10" s="1" t="s">
        <v>251</v>
      </c>
      <c r="GB10" s="1" t="s">
        <v>251</v>
      </c>
      <c r="GC10" s="1" t="s">
        <v>251</v>
      </c>
      <c r="GD10" s="1" t="s">
        <v>260</v>
      </c>
      <c r="GE10" s="1" t="s">
        <v>253</v>
      </c>
      <c r="GF10" s="1" t="s">
        <v>254</v>
      </c>
      <c r="GG10" s="1" t="s">
        <v>253</v>
      </c>
      <c r="GH10" s="1" t="s">
        <v>260</v>
      </c>
      <c r="GI10" s="1" t="s">
        <v>251</v>
      </c>
      <c r="GJ10" s="1" t="s">
        <v>251</v>
      </c>
      <c r="GK10" s="1" t="s">
        <v>250</v>
      </c>
      <c r="GL10" s="1" t="s">
        <v>251</v>
      </c>
      <c r="GM10" s="1" t="s">
        <v>258</v>
      </c>
      <c r="GN10" s="1" t="s">
        <v>250</v>
      </c>
      <c r="GO10" s="1" t="s">
        <v>251</v>
      </c>
      <c r="GP10" s="1" t="s">
        <v>260</v>
      </c>
      <c r="GQ10" s="1" t="s">
        <v>251</v>
      </c>
      <c r="GR10" s="1" t="s">
        <v>253</v>
      </c>
      <c r="GS10" s="1" t="s">
        <v>260</v>
      </c>
      <c r="GT10" s="1" t="s">
        <v>251</v>
      </c>
      <c r="GU10" s="1" t="s">
        <v>262</v>
      </c>
      <c r="GV10" s="1" t="s">
        <v>253</v>
      </c>
      <c r="GW10" s="1" t="s">
        <v>258</v>
      </c>
      <c r="GX10" s="1" t="s">
        <v>262</v>
      </c>
      <c r="GY10" s="1" t="s">
        <v>250</v>
      </c>
      <c r="GZ10" s="1" t="s">
        <v>251</v>
      </c>
      <c r="HA10" s="1" t="s">
        <v>251</v>
      </c>
      <c r="HB10" s="1" t="s">
        <v>253</v>
      </c>
      <c r="HC10" s="1" t="s">
        <v>262</v>
      </c>
      <c r="HD10" s="1" t="s">
        <v>251</v>
      </c>
      <c r="HE10" s="1" t="s">
        <v>251</v>
      </c>
      <c r="HF10" s="1" t="s">
        <v>260</v>
      </c>
      <c r="HG10" s="1" t="s">
        <v>250</v>
      </c>
      <c r="HH10" s="1" t="s">
        <v>253</v>
      </c>
      <c r="HI10" s="1" t="s">
        <v>260</v>
      </c>
      <c r="HJ10" s="1" t="s">
        <v>253</v>
      </c>
      <c r="HK10" s="1" t="s">
        <v>250</v>
      </c>
      <c r="HL10" s="1" t="s">
        <v>260</v>
      </c>
      <c r="HM10" s="1" t="s">
        <v>263</v>
      </c>
      <c r="HN10" s="1" t="s">
        <v>250</v>
      </c>
      <c r="HO10" s="1" t="s">
        <v>253</v>
      </c>
      <c r="HP10" s="1" t="s">
        <v>250</v>
      </c>
      <c r="HQ10" s="1" t="s">
        <v>253</v>
      </c>
      <c r="HR10" s="1" t="s">
        <v>42</v>
      </c>
      <c r="HS10" s="1" t="s">
        <v>250</v>
      </c>
      <c r="HT10" s="1" t="s">
        <v>260</v>
      </c>
      <c r="HU10" s="1" t="s">
        <v>251</v>
      </c>
      <c r="HV10" s="1" t="s">
        <v>250</v>
      </c>
      <c r="HW10" s="1" t="s">
        <v>260</v>
      </c>
      <c r="HX10" s="1" t="s">
        <v>253</v>
      </c>
      <c r="HY10" s="1" t="s">
        <v>260</v>
      </c>
      <c r="HZ10" s="1" t="s">
        <v>251</v>
      </c>
      <c r="IA10" s="1" t="s">
        <v>252</v>
      </c>
      <c r="IB10" s="1" t="s">
        <v>253</v>
      </c>
      <c r="IC10" s="1" t="s">
        <v>254</v>
      </c>
      <c r="ID10" s="1" t="s">
        <v>250</v>
      </c>
      <c r="IE10" s="1" t="s">
        <v>250</v>
      </c>
      <c r="IF10" s="1" t="s">
        <v>250</v>
      </c>
      <c r="IG10" s="1" t="s">
        <v>42</v>
      </c>
      <c r="IH10" s="1" t="s">
        <v>250</v>
      </c>
      <c r="II10" s="1" t="s">
        <v>254</v>
      </c>
      <c r="IJ10" s="1" t="s">
        <v>253</v>
      </c>
      <c r="IK10" s="1" t="s">
        <v>250</v>
      </c>
      <c r="IL10" s="1" t="s">
        <v>251</v>
      </c>
      <c r="IM10" s="1" t="s">
        <v>251</v>
      </c>
      <c r="IN10" s="1" t="s">
        <v>260</v>
      </c>
      <c r="IO10" s="1" t="s">
        <v>260</v>
      </c>
      <c r="IP10" s="1" t="s">
        <v>252</v>
      </c>
      <c r="IQ10" s="1" t="s">
        <v>253</v>
      </c>
      <c r="IR10" s="1" t="s">
        <v>254</v>
      </c>
      <c r="IS10" s="1" t="s">
        <v>254</v>
      </c>
      <c r="IT10" s="1" t="s">
        <v>251</v>
      </c>
      <c r="IU10" s="1" t="s">
        <v>253</v>
      </c>
      <c r="IV10" s="1" t="s">
        <v>260</v>
      </c>
      <c r="IW10" s="1" t="s">
        <v>253</v>
      </c>
      <c r="IX10" s="1" t="s">
        <v>260</v>
      </c>
      <c r="IY10" s="1" t="s">
        <v>250</v>
      </c>
      <c r="IZ10" s="1" t="s">
        <v>251</v>
      </c>
      <c r="JA10" s="1" t="s">
        <v>260</v>
      </c>
      <c r="JB10" s="1" t="s">
        <v>260</v>
      </c>
      <c r="JC10" s="1" t="s">
        <v>251</v>
      </c>
      <c r="JD10" s="1" t="s">
        <v>251</v>
      </c>
      <c r="JE10" s="1" t="s">
        <v>260</v>
      </c>
      <c r="JF10" s="1" t="s">
        <v>260</v>
      </c>
      <c r="JG10" s="1" t="s">
        <v>253</v>
      </c>
      <c r="JH10" s="1" t="s">
        <v>250</v>
      </c>
      <c r="JI10" s="1" t="s">
        <v>260</v>
      </c>
      <c r="JJ10" s="1" t="s">
        <v>254</v>
      </c>
      <c r="JK10" s="1" t="s">
        <v>262</v>
      </c>
      <c r="JL10" s="1" t="s">
        <v>253</v>
      </c>
      <c r="JM10" s="1" t="s">
        <v>253</v>
      </c>
      <c r="JN10" s="1" t="s">
        <v>253</v>
      </c>
      <c r="JO10" s="1" t="s">
        <v>254</v>
      </c>
      <c r="JP10" s="1" t="s">
        <v>260</v>
      </c>
      <c r="JQ10" s="1" t="s">
        <v>251</v>
      </c>
      <c r="JR10" s="1" t="s">
        <v>254</v>
      </c>
      <c r="JS10" s="1" t="s">
        <v>258</v>
      </c>
      <c r="JT10" s="1" t="s">
        <v>253</v>
      </c>
      <c r="JU10" s="1" t="s">
        <v>660</v>
      </c>
      <c r="JV10" s="1" t="s">
        <v>251</v>
      </c>
      <c r="JW10" s="1" t="s">
        <v>262</v>
      </c>
      <c r="JX10" s="1" t="s">
        <v>254</v>
      </c>
      <c r="JY10" s="1" t="s">
        <v>250</v>
      </c>
      <c r="JZ10" s="1" t="s">
        <v>250</v>
      </c>
      <c r="KB10" s="1" t="s">
        <v>251</v>
      </c>
      <c r="KC10" s="1" t="s">
        <v>261</v>
      </c>
      <c r="KD10" s="1" t="s">
        <v>251</v>
      </c>
      <c r="KE10" s="1" t="s">
        <v>250</v>
      </c>
      <c r="KF10" s="1" t="s">
        <v>251</v>
      </c>
      <c r="KG10" s="1" t="s">
        <v>260</v>
      </c>
      <c r="KH10" s="1" t="s">
        <v>251</v>
      </c>
      <c r="KI10" s="1" t="s">
        <v>260</v>
      </c>
      <c r="KJ10" s="1" t="s">
        <v>258</v>
      </c>
      <c r="KK10" s="1" t="s">
        <v>260</v>
      </c>
      <c r="KL10" s="1" t="s">
        <v>260</v>
      </c>
      <c r="KM10" s="1" t="s">
        <v>250</v>
      </c>
      <c r="KN10" s="1" t="s">
        <v>251</v>
      </c>
      <c r="KO10" s="1" t="s">
        <v>250</v>
      </c>
      <c r="KP10" s="1" t="s">
        <v>260</v>
      </c>
      <c r="KQ10" s="1" t="s">
        <v>251</v>
      </c>
      <c r="KR10" s="1" t="s">
        <v>253</v>
      </c>
      <c r="KS10" s="1" t="s">
        <v>250</v>
      </c>
      <c r="KT10" s="1" t="s">
        <v>253</v>
      </c>
      <c r="KU10" s="1" t="s">
        <v>250</v>
      </c>
      <c r="KV10" s="1" t="s">
        <v>260</v>
      </c>
      <c r="KW10" s="1" t="s">
        <v>253</v>
      </c>
      <c r="KX10" s="1" t="s">
        <v>250</v>
      </c>
      <c r="KY10" s="1" t="s">
        <v>250</v>
      </c>
      <c r="KZ10" s="1" t="s">
        <v>253</v>
      </c>
      <c r="LA10" s="1" t="s">
        <v>253</v>
      </c>
      <c r="LB10" s="1" t="s">
        <v>254</v>
      </c>
      <c r="LC10" s="1" t="s">
        <v>260</v>
      </c>
      <c r="LD10" s="1" t="s">
        <v>253</v>
      </c>
      <c r="LE10" s="1" t="s">
        <v>251</v>
      </c>
      <c r="LF10" s="1" t="s">
        <v>251</v>
      </c>
      <c r="LG10" s="1" t="s">
        <v>253</v>
      </c>
      <c r="LH10" s="1" t="s">
        <v>258</v>
      </c>
      <c r="LI10" s="1" t="s">
        <v>262</v>
      </c>
      <c r="LJ10" s="1" t="s">
        <v>254</v>
      </c>
      <c r="LK10" s="1" t="s">
        <v>254</v>
      </c>
      <c r="LL10" s="1" t="s">
        <v>250</v>
      </c>
      <c r="LM10" s="1" t="s">
        <v>250</v>
      </c>
      <c r="LN10" s="1" t="s">
        <v>254</v>
      </c>
      <c r="LO10" s="1" t="s">
        <v>260</v>
      </c>
      <c r="LP10" s="1" t="s">
        <v>42</v>
      </c>
      <c r="LQ10" s="1" t="s">
        <v>253</v>
      </c>
      <c r="LR10" s="1" t="s">
        <v>252</v>
      </c>
      <c r="LS10" s="1" t="s">
        <v>250</v>
      </c>
      <c r="LT10" s="1" t="s">
        <v>251</v>
      </c>
      <c r="LU10" s="1" t="s">
        <v>250</v>
      </c>
      <c r="LV10" s="1" t="s">
        <v>993</v>
      </c>
      <c r="LW10" s="1" t="s">
        <v>254</v>
      </c>
      <c r="LX10" s="1" t="s">
        <v>251</v>
      </c>
      <c r="LY10" s="1" t="s">
        <v>250</v>
      </c>
      <c r="LZ10" s="1" t="s">
        <v>250</v>
      </c>
      <c r="MA10" s="1" t="s">
        <v>251</v>
      </c>
      <c r="MB10" s="1" t="s">
        <v>254</v>
      </c>
      <c r="MC10" s="1" t="s">
        <v>260</v>
      </c>
      <c r="MD10" s="1" t="s">
        <v>254</v>
      </c>
      <c r="ME10" s="1" t="s">
        <v>263</v>
      </c>
      <c r="MF10" s="1" t="s">
        <v>250</v>
      </c>
      <c r="MG10" s="1" t="s">
        <v>260</v>
      </c>
      <c r="MH10" s="1" t="s">
        <v>254</v>
      </c>
      <c r="MI10" s="1" t="s">
        <v>250</v>
      </c>
      <c r="MJ10" s="1" t="s">
        <v>251</v>
      </c>
      <c r="MK10" s="1" t="s">
        <v>251</v>
      </c>
      <c r="ML10" s="1" t="s">
        <v>261</v>
      </c>
      <c r="MM10" s="1" t="s">
        <v>260</v>
      </c>
      <c r="MN10" s="1" t="s">
        <v>42</v>
      </c>
      <c r="MO10" s="1" t="s">
        <v>260</v>
      </c>
      <c r="MP10" s="1" t="s">
        <v>254</v>
      </c>
      <c r="MQ10" s="1" t="s">
        <v>251</v>
      </c>
      <c r="MR10" s="1" t="s">
        <v>260</v>
      </c>
      <c r="MS10" s="1" t="s">
        <v>254</v>
      </c>
      <c r="MT10" s="1" t="s">
        <v>254</v>
      </c>
      <c r="MU10" s="1" t="s">
        <v>994</v>
      </c>
      <c r="MV10" s="1" t="s">
        <v>993</v>
      </c>
      <c r="MW10" s="1" t="s">
        <v>994</v>
      </c>
      <c r="MX10" s="1" t="s">
        <v>251</v>
      </c>
      <c r="MY10" s="1" t="s">
        <v>254</v>
      </c>
      <c r="MZ10" s="1" t="s">
        <v>993</v>
      </c>
      <c r="NA10" s="1" t="s">
        <v>254</v>
      </c>
      <c r="NB10" s="1" t="s">
        <v>260</v>
      </c>
      <c r="NC10" s="1" t="s">
        <v>999</v>
      </c>
      <c r="ND10" s="1" t="s">
        <v>260</v>
      </c>
      <c r="NE10" s="1" t="s">
        <v>993</v>
      </c>
      <c r="NF10" s="1" t="s">
        <v>251</v>
      </c>
      <c r="NG10" s="1" t="s">
        <v>993</v>
      </c>
      <c r="NH10" s="1" t="s">
        <v>260</v>
      </c>
      <c r="NI10" s="1" t="s">
        <v>263</v>
      </c>
      <c r="NJ10" s="1" t="s">
        <v>250</v>
      </c>
      <c r="NK10" s="1" t="s">
        <v>254</v>
      </c>
      <c r="NL10" s="1" t="s">
        <v>262</v>
      </c>
      <c r="NM10" s="1" t="s">
        <v>258</v>
      </c>
      <c r="NN10" s="1" t="s">
        <v>250</v>
      </c>
      <c r="NO10" s="1" t="s">
        <v>254</v>
      </c>
      <c r="NP10" s="1" t="s">
        <v>260</v>
      </c>
      <c r="NQ10" s="1" t="s">
        <v>250</v>
      </c>
      <c r="NR10" s="1" t="s">
        <v>250</v>
      </c>
      <c r="NS10" s="1" t="s">
        <v>992</v>
      </c>
      <c r="NT10" s="1" t="s">
        <v>261</v>
      </c>
      <c r="NU10" s="1" t="s">
        <v>260</v>
      </c>
      <c r="NV10" s="1" t="s">
        <v>251</v>
      </c>
      <c r="NW10" s="1" t="s">
        <v>260</v>
      </c>
      <c r="NX10" s="1" t="s">
        <v>254</v>
      </c>
      <c r="NY10" s="1" t="s">
        <v>250</v>
      </c>
      <c r="NZ10" s="1" t="s">
        <v>250</v>
      </c>
      <c r="OA10" s="1" t="s">
        <v>251</v>
      </c>
      <c r="OB10" s="1" t="s">
        <v>252</v>
      </c>
      <c r="OC10" s="1" t="s">
        <v>260</v>
      </c>
      <c r="OD10" s="1" t="s">
        <v>250</v>
      </c>
      <c r="OE10" s="1" t="s">
        <v>254</v>
      </c>
      <c r="OF10" s="1" t="s">
        <v>258</v>
      </c>
      <c r="OG10" s="1" t="s">
        <v>254</v>
      </c>
      <c r="OH10" s="1" t="s">
        <v>250</v>
      </c>
      <c r="OI10" s="1" t="s">
        <v>250</v>
      </c>
      <c r="OJ10" s="1" t="s">
        <v>257</v>
      </c>
      <c r="OK10" s="1" t="s">
        <v>250</v>
      </c>
      <c r="OL10" s="1" t="s">
        <v>250</v>
      </c>
      <c r="OM10" s="1" t="s">
        <v>260</v>
      </c>
      <c r="ON10" s="1" t="s">
        <v>250</v>
      </c>
      <c r="OO10" s="1" t="s">
        <v>993</v>
      </c>
      <c r="OP10" s="1" t="s">
        <v>260</v>
      </c>
      <c r="OQ10" s="1" t="s">
        <v>994</v>
      </c>
      <c r="OR10" s="1" t="s">
        <v>250</v>
      </c>
      <c r="OS10" s="1" t="s">
        <v>254</v>
      </c>
      <c r="OT10" s="1" t="s">
        <v>251</v>
      </c>
      <c r="OU10" s="1" t="s">
        <v>994</v>
      </c>
      <c r="OV10" s="1" t="s">
        <v>260</v>
      </c>
      <c r="OW10" s="1" t="s">
        <v>257</v>
      </c>
      <c r="OX10" s="1" t="s">
        <v>997</v>
      </c>
      <c r="OY10" s="1" t="s">
        <v>260</v>
      </c>
      <c r="OZ10" s="1" t="s">
        <v>993</v>
      </c>
      <c r="PA10" s="1" t="s">
        <v>251</v>
      </c>
      <c r="PB10" s="1" t="s">
        <v>250</v>
      </c>
      <c r="PC10" s="1" t="s">
        <v>252</v>
      </c>
      <c r="PD10" s="1" t="s">
        <v>251</v>
      </c>
      <c r="PE10" s="1" t="s">
        <v>993</v>
      </c>
      <c r="PF10" s="1" t="s">
        <v>258</v>
      </c>
      <c r="PG10" s="1" t="s">
        <v>262</v>
      </c>
      <c r="PH10" s="1" t="s">
        <v>993</v>
      </c>
      <c r="PI10" s="1" t="s">
        <v>260</v>
      </c>
      <c r="PJ10" s="1" t="s">
        <v>251</v>
      </c>
      <c r="PK10" s="1" t="s">
        <v>250</v>
      </c>
      <c r="PL10" s="1" t="s">
        <v>262</v>
      </c>
      <c r="PM10" s="1" t="s">
        <v>250</v>
      </c>
      <c r="PN10" s="1" t="s">
        <v>250</v>
      </c>
      <c r="PO10" s="1" t="s">
        <v>251</v>
      </c>
      <c r="PP10" s="1" t="s">
        <v>250</v>
      </c>
      <c r="PQ10" s="1" t="s">
        <v>261</v>
      </c>
      <c r="PR10" s="2" t="s">
        <v>262</v>
      </c>
      <c r="PS10" s="1" t="s">
        <v>251</v>
      </c>
      <c r="PT10" s="1" t="s">
        <v>993</v>
      </c>
      <c r="PU10" s="1" t="s">
        <v>251</v>
      </c>
      <c r="PV10" s="1" t="s">
        <v>250</v>
      </c>
      <c r="PW10" s="1" t="s">
        <v>993</v>
      </c>
      <c r="PX10" s="1" t="s">
        <v>263</v>
      </c>
      <c r="PY10" s="1" t="s">
        <v>254</v>
      </c>
      <c r="PZ10" s="1" t="s">
        <v>260</v>
      </c>
      <c r="QA10" s="1" t="s">
        <v>250</v>
      </c>
      <c r="QB10" s="1" t="s">
        <v>996</v>
      </c>
      <c r="QC10" s="1" t="s">
        <v>260</v>
      </c>
      <c r="QD10" s="1" t="s">
        <v>993</v>
      </c>
      <c r="QE10" s="1" t="s">
        <v>251</v>
      </c>
      <c r="QF10" s="1" t="s">
        <v>260</v>
      </c>
      <c r="QG10" s="1" t="s">
        <v>993</v>
      </c>
      <c r="QH10" s="1" t="s">
        <v>260</v>
      </c>
      <c r="QI10" s="1" t="s">
        <v>249</v>
      </c>
      <c r="QJ10" s="1" t="s">
        <v>262</v>
      </c>
      <c r="QK10" s="1" t="s">
        <v>993</v>
      </c>
      <c r="QL10" s="1" t="s">
        <v>996</v>
      </c>
      <c r="QM10" s="1" t="s">
        <v>250</v>
      </c>
      <c r="QN10" s="1" t="s">
        <v>251</v>
      </c>
      <c r="QO10" s="1" t="s">
        <v>994</v>
      </c>
      <c r="QP10" s="1" t="s">
        <v>260</v>
      </c>
      <c r="QQ10" s="1" t="s">
        <v>263</v>
      </c>
      <c r="QR10" s="1" t="s">
        <v>250</v>
      </c>
      <c r="QS10" s="1" t="s">
        <v>260</v>
      </c>
      <c r="QT10" s="1" t="s">
        <v>260</v>
      </c>
      <c r="QU10" s="1" t="s">
        <v>993</v>
      </c>
      <c r="QV10" s="1" t="s">
        <v>251</v>
      </c>
      <c r="QW10" s="1" t="s">
        <v>254</v>
      </c>
      <c r="QX10" s="1" t="s">
        <v>254</v>
      </c>
      <c r="QY10" s="1" t="s">
        <v>250</v>
      </c>
      <c r="QZ10" s="1" t="s">
        <v>260</v>
      </c>
      <c r="RA10" s="1" t="s">
        <v>250</v>
      </c>
      <c r="RB10" s="1" t="s">
        <v>251</v>
      </c>
      <c r="RC10" s="1" t="s">
        <v>260</v>
      </c>
      <c r="RD10" s="1" t="s">
        <v>251</v>
      </c>
      <c r="RE10" s="1" t="s">
        <v>260</v>
      </c>
      <c r="RF10" s="1" t="s">
        <v>993</v>
      </c>
      <c r="RG10" s="1" t="s">
        <v>254</v>
      </c>
      <c r="RH10" s="1" t="s">
        <v>260</v>
      </c>
      <c r="RI10" s="1" t="s">
        <v>994</v>
      </c>
      <c r="RJ10" s="1" t="s">
        <v>251</v>
      </c>
      <c r="RK10" s="1" t="s">
        <v>260</v>
      </c>
      <c r="RL10" s="1" t="s">
        <v>254</v>
      </c>
      <c r="RM10" s="1" t="s">
        <v>993</v>
      </c>
      <c r="RN10" s="1" t="s">
        <v>263</v>
      </c>
      <c r="RO10" s="1" t="s">
        <v>175</v>
      </c>
      <c r="RP10" s="1" t="s">
        <v>251</v>
      </c>
      <c r="RQ10" s="1" t="s">
        <v>251</v>
      </c>
      <c r="RR10" s="1" t="s">
        <v>250</v>
      </c>
      <c r="RS10" s="1" t="s">
        <v>251</v>
      </c>
      <c r="RT10" s="1" t="s">
        <v>260</v>
      </c>
      <c r="RU10" s="1" t="s">
        <v>993</v>
      </c>
      <c r="RV10" s="1" t="s">
        <v>992</v>
      </c>
      <c r="RW10" s="1" t="s">
        <v>260</v>
      </c>
      <c r="RX10" s="1" t="s">
        <v>254</v>
      </c>
      <c r="RY10" s="1" t="s">
        <v>251</v>
      </c>
      <c r="RZ10" s="1" t="s">
        <v>260</v>
      </c>
      <c r="SA10" s="1" t="s">
        <v>250</v>
      </c>
      <c r="SB10" s="1" t="s">
        <v>251</v>
      </c>
      <c r="SC10" s="1" t="s">
        <v>251</v>
      </c>
      <c r="SD10" s="1" t="s">
        <v>42</v>
      </c>
      <c r="SE10" s="1" t="s">
        <v>250</v>
      </c>
      <c r="SF10" s="1" t="s">
        <v>993</v>
      </c>
      <c r="SG10" s="1" t="s">
        <v>993</v>
      </c>
      <c r="SH10" s="1" t="s">
        <v>260</v>
      </c>
      <c r="SI10" s="1" t="s">
        <v>42</v>
      </c>
      <c r="SJ10" s="1" t="s">
        <v>993</v>
      </c>
      <c r="SK10" s="1" t="s">
        <v>254</v>
      </c>
      <c r="SL10" s="1" t="s">
        <v>251</v>
      </c>
      <c r="SM10" s="1" t="s">
        <v>993</v>
      </c>
      <c r="SN10" s="1" t="s">
        <v>993</v>
      </c>
      <c r="SO10" s="1" t="s">
        <v>254</v>
      </c>
      <c r="SP10" s="1" t="s">
        <v>260</v>
      </c>
      <c r="SQ10" s="1" t="s">
        <v>250</v>
      </c>
      <c r="SR10" s="1" t="s">
        <v>251</v>
      </c>
      <c r="SS10" s="1" t="s">
        <v>994</v>
      </c>
      <c r="ST10" s="1" t="s">
        <v>993</v>
      </c>
      <c r="SU10" s="1" t="s">
        <v>262</v>
      </c>
      <c r="SV10" s="1" t="s">
        <v>254</v>
      </c>
      <c r="SW10" s="1" t="s">
        <v>251</v>
      </c>
      <c r="SX10" s="1" t="s">
        <v>254</v>
      </c>
      <c r="SY10" s="1" t="s">
        <v>42</v>
      </c>
      <c r="SZ10" s="1" t="s">
        <v>260</v>
      </c>
      <c r="TA10" s="1" t="s">
        <v>260</v>
      </c>
      <c r="TB10" s="1" t="s">
        <v>254</v>
      </c>
      <c r="TC10" s="1" t="s">
        <v>993</v>
      </c>
      <c r="TD10" s="1" t="s">
        <v>250</v>
      </c>
      <c r="TE10" s="1" t="s">
        <v>260</v>
      </c>
      <c r="TF10" s="1" t="s">
        <v>260</v>
      </c>
      <c r="TG10" s="1" t="s">
        <v>250</v>
      </c>
      <c r="TH10" s="1" t="s">
        <v>250</v>
      </c>
      <c r="TI10" s="1" t="s">
        <v>260</v>
      </c>
      <c r="TJ10" s="1" t="s">
        <v>250</v>
      </c>
      <c r="TK10" s="1" t="s">
        <v>263</v>
      </c>
      <c r="TL10" s="1" t="s">
        <v>252</v>
      </c>
      <c r="TM10" s="1" t="s">
        <v>254</v>
      </c>
      <c r="TN10" s="1" t="s">
        <v>260</v>
      </c>
      <c r="TO10" s="1" t="s">
        <v>260</v>
      </c>
      <c r="TP10" s="1" t="s">
        <v>993</v>
      </c>
      <c r="TQ10" s="1" t="s">
        <v>993</v>
      </c>
      <c r="TR10" s="1" t="s">
        <v>251</v>
      </c>
      <c r="TS10" s="1" t="s">
        <v>260</v>
      </c>
      <c r="TT10" s="1" t="s">
        <v>254</v>
      </c>
      <c r="TU10" s="1" t="s">
        <v>250</v>
      </c>
      <c r="TV10" s="1" t="s">
        <v>993</v>
      </c>
      <c r="TW10" s="1" t="s">
        <v>251</v>
      </c>
      <c r="TX10" s="1" t="s">
        <v>250</v>
      </c>
      <c r="TY10" s="1" t="s">
        <v>250</v>
      </c>
      <c r="TZ10" s="1" t="s">
        <v>260</v>
      </c>
      <c r="UA10" s="1" t="s">
        <v>251</v>
      </c>
      <c r="UB10" s="1" t="s">
        <v>251</v>
      </c>
      <c r="UC10" s="1" t="s">
        <v>260</v>
      </c>
      <c r="UD10" s="1" t="s">
        <v>258</v>
      </c>
      <c r="UE10" s="1" t="s">
        <v>993</v>
      </c>
      <c r="UF10" s="1" t="s">
        <v>42</v>
      </c>
      <c r="UG10" s="1" t="s">
        <v>993</v>
      </c>
      <c r="UH10" s="1" t="s">
        <v>997</v>
      </c>
      <c r="UI10" s="1" t="s">
        <v>251</v>
      </c>
      <c r="UJ10" s="1" t="s">
        <v>993</v>
      </c>
      <c r="UK10" s="1" t="s">
        <v>251</v>
      </c>
      <c r="UL10" s="1" t="s">
        <v>250</v>
      </c>
      <c r="UM10" s="1" t="s">
        <v>250</v>
      </c>
      <c r="UN10" s="1" t="s">
        <v>251</v>
      </c>
      <c r="UO10" s="1" t="s">
        <v>993</v>
      </c>
      <c r="UP10" s="1" t="s">
        <v>993</v>
      </c>
      <c r="UQ10" s="1" t="s">
        <v>251</v>
      </c>
      <c r="UR10" s="1" t="s">
        <v>997</v>
      </c>
      <c r="US10" s="1" t="s">
        <v>993</v>
      </c>
      <c r="UT10" s="1" t="s">
        <v>254</v>
      </c>
      <c r="UU10" s="1" t="s">
        <v>260</v>
      </c>
      <c r="UV10" s="1" t="s">
        <v>254</v>
      </c>
      <c r="UW10" s="1" t="s">
        <v>251</v>
      </c>
      <c r="UX10" s="1" t="s">
        <v>254</v>
      </c>
      <c r="UY10" s="1" t="s">
        <v>997</v>
      </c>
      <c r="UZ10" s="1" t="s">
        <v>994</v>
      </c>
      <c r="VA10" s="1" t="s">
        <v>251</v>
      </c>
      <c r="VB10" s="1" t="s">
        <v>250</v>
      </c>
      <c r="VC10" s="2" t="s">
        <v>251</v>
      </c>
      <c r="VD10" s="1" t="s">
        <v>994</v>
      </c>
      <c r="VE10" s="1" t="s">
        <v>254</v>
      </c>
      <c r="VF10" s="1" t="s">
        <v>997</v>
      </c>
      <c r="VG10" s="1" t="s">
        <v>260</v>
      </c>
      <c r="VH10" s="1" t="s">
        <v>254</v>
      </c>
      <c r="VI10" s="1" t="s">
        <v>993</v>
      </c>
      <c r="VJ10" s="1" t="s">
        <v>258</v>
      </c>
      <c r="VK10" s="1" t="s">
        <v>260</v>
      </c>
      <c r="VL10" s="1" t="s">
        <v>254</v>
      </c>
      <c r="VM10" s="1" t="s">
        <v>251</v>
      </c>
      <c r="VN10" s="1" t="s">
        <v>993</v>
      </c>
      <c r="VO10" s="1" t="s">
        <v>254</v>
      </c>
      <c r="VP10" s="1" t="s">
        <v>260</v>
      </c>
      <c r="VQ10" s="1" t="s">
        <v>251</v>
      </c>
      <c r="VR10" s="1" t="s">
        <v>997</v>
      </c>
      <c r="VS10" s="1" t="s">
        <v>263</v>
      </c>
      <c r="VT10" s="1" t="s">
        <v>260</v>
      </c>
      <c r="VU10" s="1" t="s">
        <v>250</v>
      </c>
      <c r="VV10" s="1" t="s">
        <v>260</v>
      </c>
      <c r="VW10" s="1" t="s">
        <v>262</v>
      </c>
      <c r="VX10" s="1" t="s">
        <v>250</v>
      </c>
      <c r="VY10" s="1" t="s">
        <v>993</v>
      </c>
      <c r="VZ10" s="1" t="s">
        <v>251</v>
      </c>
      <c r="WA10" s="1" t="s">
        <v>260</v>
      </c>
      <c r="WB10" s="1" t="s">
        <v>251</v>
      </c>
      <c r="WC10" s="1" t="s">
        <v>260</v>
      </c>
      <c r="WD10" s="1" t="s">
        <v>260</v>
      </c>
      <c r="WE10" s="1" t="s">
        <v>260</v>
      </c>
      <c r="WF10" s="1" t="s">
        <v>254</v>
      </c>
      <c r="WG10" s="1" t="s">
        <v>998</v>
      </c>
      <c r="WH10" s="1" t="s">
        <v>251</v>
      </c>
      <c r="WI10" s="1" t="s">
        <v>994</v>
      </c>
      <c r="WJ10" s="1" t="s">
        <v>254</v>
      </c>
      <c r="WK10" s="1" t="s">
        <v>251</v>
      </c>
      <c r="WL10" s="1" t="s">
        <v>993</v>
      </c>
      <c r="WM10" s="1" t="s">
        <v>250</v>
      </c>
      <c r="WN10" s="1" t="s">
        <v>993</v>
      </c>
      <c r="WO10" s="1" t="s">
        <v>994</v>
      </c>
      <c r="WP10" s="1" t="s">
        <v>254</v>
      </c>
      <c r="WQ10" s="1" t="s">
        <v>253</v>
      </c>
      <c r="WR10" s="1" t="s">
        <v>251</v>
      </c>
      <c r="WS10" s="1" t="s">
        <v>253</v>
      </c>
      <c r="WT10" s="1" t="s">
        <v>254</v>
      </c>
      <c r="WU10" s="1" t="s">
        <v>250</v>
      </c>
      <c r="WV10" s="1" t="s">
        <v>1384</v>
      </c>
      <c r="WW10" s="1" t="s">
        <v>250</v>
      </c>
      <c r="WX10" s="1" t="s">
        <v>253</v>
      </c>
      <c r="WY10" s="1" t="s">
        <v>250</v>
      </c>
      <c r="WZ10" s="1" t="s">
        <v>249</v>
      </c>
      <c r="XA10" s="1" t="s">
        <v>253</v>
      </c>
      <c r="XB10" s="1" t="s">
        <v>249</v>
      </c>
      <c r="XC10" s="1" t="s">
        <v>254</v>
      </c>
      <c r="XD10" s="1" t="s">
        <v>250</v>
      </c>
      <c r="XE10" s="1" t="s">
        <v>253</v>
      </c>
      <c r="XF10" s="1" t="s">
        <v>250</v>
      </c>
      <c r="XG10" s="1" t="s">
        <v>260</v>
      </c>
      <c r="XH10" s="1" t="s">
        <v>253</v>
      </c>
      <c r="XI10" s="1" t="s">
        <v>260</v>
      </c>
      <c r="XJ10" s="1" t="s">
        <v>251</v>
      </c>
      <c r="XK10" s="1" t="s">
        <v>260</v>
      </c>
      <c r="XL10" s="1" t="s">
        <v>42</v>
      </c>
      <c r="XM10" s="1" t="s">
        <v>251</v>
      </c>
      <c r="XN10" s="1" t="s">
        <v>251</v>
      </c>
      <c r="XO10" s="1" t="s">
        <v>250</v>
      </c>
      <c r="XP10" s="1" t="s">
        <v>250</v>
      </c>
      <c r="XQ10" s="1" t="s">
        <v>251</v>
      </c>
      <c r="XR10" s="1" t="s">
        <v>260</v>
      </c>
      <c r="XS10" s="1" t="s">
        <v>253</v>
      </c>
      <c r="XT10" s="1" t="s">
        <v>260</v>
      </c>
      <c r="XU10" s="1" t="s">
        <v>251</v>
      </c>
      <c r="XV10" s="1" t="s">
        <v>260</v>
      </c>
      <c r="XW10" s="1" t="s">
        <v>250</v>
      </c>
      <c r="XX10" s="1" t="s">
        <v>251</v>
      </c>
      <c r="XY10" s="1" t="s">
        <v>253</v>
      </c>
      <c r="XZ10" s="1" t="s">
        <v>260</v>
      </c>
      <c r="YA10" s="1" t="s">
        <v>251</v>
      </c>
      <c r="YB10" s="1" t="s">
        <v>254</v>
      </c>
      <c r="YC10" s="1" t="s">
        <v>250</v>
      </c>
      <c r="YD10" s="1" t="s">
        <v>261</v>
      </c>
      <c r="YE10" s="1" t="s">
        <v>251</v>
      </c>
      <c r="YF10" s="1" t="s">
        <v>251</v>
      </c>
      <c r="YG10" s="1" t="s">
        <v>253</v>
      </c>
      <c r="YH10" s="1" t="s">
        <v>254</v>
      </c>
      <c r="YI10" s="1" t="s">
        <v>260</v>
      </c>
      <c r="YJ10" s="1" t="s">
        <v>253</v>
      </c>
      <c r="YK10" s="1" t="s">
        <v>250</v>
      </c>
      <c r="YL10" s="1" t="s">
        <v>251</v>
      </c>
      <c r="YM10" s="1" t="s">
        <v>250</v>
      </c>
      <c r="YN10" s="1" t="s">
        <v>250</v>
      </c>
      <c r="YO10" s="1" t="s">
        <v>253</v>
      </c>
      <c r="YP10" s="1" t="s">
        <v>253</v>
      </c>
      <c r="YQ10" s="1" t="s">
        <v>250</v>
      </c>
      <c r="YR10" s="1" t="s">
        <v>260</v>
      </c>
      <c r="YS10" s="1" t="s">
        <v>253</v>
      </c>
      <c r="YT10" s="1" t="s">
        <v>253</v>
      </c>
      <c r="YU10" s="1" t="s">
        <v>42</v>
      </c>
      <c r="YV10" s="1" t="s">
        <v>254</v>
      </c>
      <c r="YW10" s="1" t="s">
        <v>251</v>
      </c>
      <c r="YX10" s="1" t="s">
        <v>260</v>
      </c>
      <c r="YY10" s="1" t="s">
        <v>251</v>
      </c>
      <c r="YZ10" s="1" t="s">
        <v>250</v>
      </c>
      <c r="ZA10" s="1" t="s">
        <v>253</v>
      </c>
      <c r="ZB10" s="1" t="s">
        <v>250</v>
      </c>
      <c r="ZC10" s="1" t="s">
        <v>1383</v>
      </c>
      <c r="ZD10" s="1" t="s">
        <v>260</v>
      </c>
      <c r="ZE10" s="1" t="s">
        <v>994</v>
      </c>
      <c r="ZF10" s="1" t="s">
        <v>250</v>
      </c>
      <c r="ZG10" s="1" t="s">
        <v>254</v>
      </c>
      <c r="ZH10" s="1" t="s">
        <v>251</v>
      </c>
      <c r="ZI10" s="1" t="s">
        <v>994</v>
      </c>
      <c r="ZJ10" s="1" t="s">
        <v>260</v>
      </c>
      <c r="ZK10" s="1" t="s">
        <v>257</v>
      </c>
      <c r="ZL10" s="1" t="s">
        <v>997</v>
      </c>
      <c r="ZM10" s="1" t="s">
        <v>260</v>
      </c>
      <c r="ZN10" s="1" t="s">
        <v>1383</v>
      </c>
      <c r="ZO10" s="1" t="s">
        <v>251</v>
      </c>
      <c r="ZP10" s="1" t="s">
        <v>250</v>
      </c>
      <c r="ZQ10" s="1" t="s">
        <v>252</v>
      </c>
      <c r="ZR10" s="1" t="s">
        <v>251</v>
      </c>
      <c r="ZS10" s="1" t="s">
        <v>1383</v>
      </c>
      <c r="ZT10" s="1" t="s">
        <v>258</v>
      </c>
      <c r="ZU10" s="1" t="s">
        <v>262</v>
      </c>
      <c r="ZV10" s="1" t="s">
        <v>1383</v>
      </c>
      <c r="ZW10" s="1" t="s">
        <v>260</v>
      </c>
      <c r="ZX10" s="1" t="s">
        <v>251</v>
      </c>
      <c r="ZY10" s="1" t="s">
        <v>250</v>
      </c>
      <c r="ZZ10" s="1" t="s">
        <v>262</v>
      </c>
      <c r="AAA10" s="1" t="s">
        <v>250</v>
      </c>
      <c r="AAB10" s="1" t="s">
        <v>250</v>
      </c>
      <c r="AAC10" s="1" t="s">
        <v>251</v>
      </c>
      <c r="AAD10" s="1" t="s">
        <v>250</v>
      </c>
      <c r="AAE10" s="1" t="s">
        <v>261</v>
      </c>
      <c r="AAF10" s="2" t="s">
        <v>262</v>
      </c>
      <c r="AAG10" s="1" t="s">
        <v>251</v>
      </c>
      <c r="AAH10" s="1" t="s">
        <v>1383</v>
      </c>
      <c r="AAI10" s="1" t="s">
        <v>251</v>
      </c>
      <c r="AAJ10" s="1" t="s">
        <v>250</v>
      </c>
      <c r="AAK10" s="1" t="s">
        <v>1383</v>
      </c>
      <c r="AAL10" s="1" t="s">
        <v>263</v>
      </c>
      <c r="AAM10" s="1" t="s">
        <v>254</v>
      </c>
      <c r="AAN10" s="1" t="s">
        <v>260</v>
      </c>
      <c r="AAO10" s="1" t="s">
        <v>250</v>
      </c>
      <c r="AAP10" s="1" t="s">
        <v>996</v>
      </c>
      <c r="AAQ10" s="1" t="s">
        <v>260</v>
      </c>
      <c r="AAR10" s="1" t="s">
        <v>1383</v>
      </c>
      <c r="AAS10" s="1" t="s">
        <v>251</v>
      </c>
      <c r="AAT10" s="1" t="s">
        <v>260</v>
      </c>
      <c r="AAU10" s="1" t="s">
        <v>1383</v>
      </c>
      <c r="AAV10" s="1" t="s">
        <v>260</v>
      </c>
      <c r="AAW10" s="1" t="s">
        <v>249</v>
      </c>
      <c r="AAX10" s="1" t="s">
        <v>262</v>
      </c>
      <c r="AAY10" s="1" t="s">
        <v>1383</v>
      </c>
      <c r="AAZ10" s="1" t="s">
        <v>996</v>
      </c>
      <c r="ABA10" s="1" t="s">
        <v>250</v>
      </c>
      <c r="ABB10" s="1" t="s">
        <v>251</v>
      </c>
      <c r="ABC10" s="1" t="s">
        <v>994</v>
      </c>
      <c r="ABD10" s="1" t="s">
        <v>260</v>
      </c>
      <c r="ABE10" s="1" t="s">
        <v>263</v>
      </c>
      <c r="ABF10" s="1" t="s">
        <v>250</v>
      </c>
      <c r="ABG10" s="1" t="s">
        <v>260</v>
      </c>
      <c r="ABH10" s="1" t="s">
        <v>260</v>
      </c>
      <c r="ABI10" s="1" t="s">
        <v>1383</v>
      </c>
      <c r="ABJ10" s="1" t="s">
        <v>251</v>
      </c>
      <c r="ABK10" s="1" t="s">
        <v>254</v>
      </c>
      <c r="ABL10" s="1" t="s">
        <v>1384</v>
      </c>
      <c r="ABM10" s="1" t="s">
        <v>250</v>
      </c>
      <c r="ABN10" s="1" t="s">
        <v>253</v>
      </c>
      <c r="ABO10" s="1" t="s">
        <v>250</v>
      </c>
      <c r="ABP10" s="1" t="s">
        <v>249</v>
      </c>
      <c r="ABQ10" s="1" t="s">
        <v>253</v>
      </c>
      <c r="ABR10" s="1" t="s">
        <v>249</v>
      </c>
      <c r="ABS10" s="1" t="s">
        <v>254</v>
      </c>
      <c r="ABT10" s="1" t="s">
        <v>250</v>
      </c>
      <c r="ABU10" s="1" t="s">
        <v>253</v>
      </c>
      <c r="ABV10" s="1" t="s">
        <v>250</v>
      </c>
      <c r="ABW10" s="1" t="s">
        <v>260</v>
      </c>
      <c r="ABX10" s="1" t="s">
        <v>253</v>
      </c>
      <c r="ABY10" s="1" t="s">
        <v>260</v>
      </c>
      <c r="ABZ10" s="1" t="s">
        <v>251</v>
      </c>
      <c r="ACA10" s="1" t="s">
        <v>1383</v>
      </c>
      <c r="ACB10" s="1" t="s">
        <v>254</v>
      </c>
      <c r="ACC10" s="1" t="s">
        <v>251</v>
      </c>
      <c r="ACD10" s="1" t="s">
        <v>250</v>
      </c>
      <c r="ACE10" s="1" t="s">
        <v>250</v>
      </c>
      <c r="ACF10" s="1" t="s">
        <v>251</v>
      </c>
      <c r="ACG10" s="1" t="s">
        <v>254</v>
      </c>
      <c r="ACH10" s="1" t="s">
        <v>260</v>
      </c>
      <c r="ACI10" s="1" t="s">
        <v>254</v>
      </c>
      <c r="ACJ10" s="1" t="s">
        <v>263</v>
      </c>
      <c r="ACK10" s="1" t="s">
        <v>250</v>
      </c>
      <c r="ACL10" s="1" t="s">
        <v>260</v>
      </c>
      <c r="ACM10" s="1" t="s">
        <v>254</v>
      </c>
      <c r="ACN10" s="1" t="s">
        <v>250</v>
      </c>
      <c r="ACO10" s="1" t="s">
        <v>251</v>
      </c>
      <c r="ACP10" s="1" t="s">
        <v>251</v>
      </c>
      <c r="ACQ10" s="1" t="s">
        <v>261</v>
      </c>
      <c r="ACR10" s="1" t="s">
        <v>260</v>
      </c>
      <c r="ACS10" s="1" t="s">
        <v>42</v>
      </c>
      <c r="ACT10" s="1" t="s">
        <v>260</v>
      </c>
      <c r="ACU10" s="1" t="s">
        <v>254</v>
      </c>
      <c r="ACV10" s="1" t="s">
        <v>251</v>
      </c>
      <c r="ACW10" s="1" t="s">
        <v>260</v>
      </c>
      <c r="ACX10" s="1" t="s">
        <v>254</v>
      </c>
      <c r="ACY10" s="1" t="s">
        <v>254</v>
      </c>
      <c r="ACZ10" s="1" t="s">
        <v>994</v>
      </c>
      <c r="ADA10" s="1" t="s">
        <v>1383</v>
      </c>
      <c r="ADB10" s="1" t="s">
        <v>994</v>
      </c>
      <c r="ADC10" s="1" t="s">
        <v>251</v>
      </c>
      <c r="ADD10" s="1" t="s">
        <v>254</v>
      </c>
      <c r="ADE10" s="1" t="s">
        <v>1383</v>
      </c>
      <c r="ADF10" s="1" t="s">
        <v>254</v>
      </c>
      <c r="ADG10" s="1" t="s">
        <v>260</v>
      </c>
      <c r="ADH10" s="1" t="s">
        <v>999</v>
      </c>
      <c r="ADI10" s="1" t="s">
        <v>260</v>
      </c>
      <c r="ADJ10" s="1" t="s">
        <v>1383</v>
      </c>
      <c r="ADK10" s="1" t="s">
        <v>251</v>
      </c>
      <c r="ADL10" s="1" t="s">
        <v>1383</v>
      </c>
      <c r="ADM10" s="1" t="s">
        <v>260</v>
      </c>
      <c r="ADN10" s="1" t="s">
        <v>263</v>
      </c>
      <c r="ADO10" s="1" t="s">
        <v>250</v>
      </c>
      <c r="ADP10" s="1" t="s">
        <v>254</v>
      </c>
      <c r="ADQ10" s="1" t="s">
        <v>262</v>
      </c>
      <c r="ADR10" s="1" t="s">
        <v>258</v>
      </c>
      <c r="ADS10" s="1" t="s">
        <v>250</v>
      </c>
      <c r="ADT10" s="1" t="s">
        <v>254</v>
      </c>
      <c r="ADU10" s="1" t="s">
        <v>260</v>
      </c>
      <c r="ADV10" s="1" t="s">
        <v>250</v>
      </c>
      <c r="ADW10" s="1" t="s">
        <v>250</v>
      </c>
      <c r="ADX10" s="1" t="s">
        <v>992</v>
      </c>
      <c r="ADY10" s="1" t="s">
        <v>261</v>
      </c>
      <c r="ADZ10" s="1" t="s">
        <v>260</v>
      </c>
      <c r="AEA10" s="1" t="s">
        <v>251</v>
      </c>
      <c r="AEB10" s="1" t="s">
        <v>260</v>
      </c>
      <c r="AEC10" s="1" t="s">
        <v>254</v>
      </c>
      <c r="AED10" s="1" t="s">
        <v>250</v>
      </c>
      <c r="AEE10" s="1" t="s">
        <v>250</v>
      </c>
      <c r="AEF10" s="1" t="s">
        <v>251</v>
      </c>
      <c r="AEG10" s="1" t="s">
        <v>252</v>
      </c>
      <c r="AEH10" s="1" t="s">
        <v>260</v>
      </c>
      <c r="AEI10" s="1" t="s">
        <v>250</v>
      </c>
      <c r="AEJ10" s="1" t="s">
        <v>254</v>
      </c>
      <c r="AEK10" s="1" t="s">
        <v>258</v>
      </c>
      <c r="AEL10" s="1" t="s">
        <v>254</v>
      </c>
      <c r="AEM10" s="1" t="s">
        <v>250</v>
      </c>
      <c r="AEN10" s="1" t="s">
        <v>250</v>
      </c>
      <c r="AEO10" s="1" t="s">
        <v>257</v>
      </c>
      <c r="AEP10" s="1" t="s">
        <v>250</v>
      </c>
      <c r="AEQ10" s="1" t="s">
        <v>250</v>
      </c>
      <c r="AER10" s="1" t="s">
        <v>260</v>
      </c>
      <c r="AES10" s="1" t="s">
        <v>253</v>
      </c>
      <c r="AET10" s="1" t="s">
        <v>250</v>
      </c>
      <c r="AEU10" s="1" t="s">
        <v>42</v>
      </c>
      <c r="AEV10" s="1" t="s">
        <v>250</v>
      </c>
      <c r="AEW10" s="1" t="s">
        <v>260</v>
      </c>
      <c r="AEX10" s="1" t="s">
        <v>260</v>
      </c>
      <c r="AEY10" s="1" t="s">
        <v>253</v>
      </c>
      <c r="AEZ10" s="1" t="s">
        <v>253</v>
      </c>
      <c r="AFA10" s="1" t="s">
        <v>250</v>
      </c>
      <c r="AFB10" s="1" t="s">
        <v>258</v>
      </c>
      <c r="AFC10" s="1" t="s">
        <v>262</v>
      </c>
      <c r="AFD10" s="1" t="s">
        <v>250</v>
      </c>
      <c r="AFE10" s="1" t="s">
        <v>251</v>
      </c>
      <c r="AFF10" s="1" t="s">
        <v>251</v>
      </c>
      <c r="AFG10" s="1" t="s">
        <v>260</v>
      </c>
      <c r="AFH10" s="1" t="s">
        <v>260</v>
      </c>
      <c r="AFI10" s="1" t="s">
        <v>250</v>
      </c>
      <c r="AFJ10" s="1" t="s">
        <v>250</v>
      </c>
      <c r="AFK10" s="1" t="s">
        <v>260</v>
      </c>
      <c r="AFL10" s="1" t="s">
        <v>263</v>
      </c>
      <c r="AFM10" s="1" t="s">
        <v>250</v>
      </c>
      <c r="AFN10" s="1" t="s">
        <v>253</v>
      </c>
      <c r="AFO10" s="1" t="s">
        <v>252</v>
      </c>
      <c r="AFP10" s="1" t="s">
        <v>250</v>
      </c>
      <c r="AFQ10" s="1" t="s">
        <v>253</v>
      </c>
      <c r="AFR10" s="1" t="s">
        <v>253</v>
      </c>
      <c r="AFS10" s="1" t="s">
        <v>260</v>
      </c>
      <c r="AFT10" s="1" t="s">
        <v>250</v>
      </c>
      <c r="AFU10" s="1" t="s">
        <v>251</v>
      </c>
      <c r="AFV10" s="1" t="s">
        <v>252</v>
      </c>
      <c r="AFW10" s="1" t="s">
        <v>260</v>
      </c>
      <c r="AFX10" s="1" t="s">
        <v>175</v>
      </c>
      <c r="AFY10" s="1" t="s">
        <v>250</v>
      </c>
      <c r="AFZ10" s="1" t="s">
        <v>258</v>
      </c>
      <c r="AGA10" s="1" t="s">
        <v>254</v>
      </c>
      <c r="AGB10" s="1" t="s">
        <v>42</v>
      </c>
      <c r="AGC10" s="1" t="s">
        <v>251</v>
      </c>
      <c r="AGD10" s="1" t="s">
        <v>260</v>
      </c>
      <c r="AGE10" s="1" t="s">
        <v>42</v>
      </c>
      <c r="AGF10" s="1" t="s">
        <v>251</v>
      </c>
      <c r="AGG10" s="1" t="s">
        <v>250</v>
      </c>
      <c r="AGH10" s="1" t="s">
        <v>254</v>
      </c>
      <c r="AGI10" s="1" t="s">
        <v>251</v>
      </c>
      <c r="AGJ10" s="1" t="s">
        <v>253</v>
      </c>
      <c r="AGK10" s="1" t="s">
        <v>263</v>
      </c>
      <c r="AGL10" s="1" t="s">
        <v>254</v>
      </c>
      <c r="AGM10" s="1" t="s">
        <v>250</v>
      </c>
      <c r="AGN10" s="1" t="s">
        <v>253</v>
      </c>
      <c r="AGO10" s="1" t="s">
        <v>262</v>
      </c>
      <c r="AGP10" s="1" t="s">
        <v>250</v>
      </c>
      <c r="AGQ10" s="1" t="s">
        <v>252</v>
      </c>
      <c r="AGR10" s="1" t="s">
        <v>254</v>
      </c>
      <c r="AGS10" s="1" t="s">
        <v>251</v>
      </c>
      <c r="AGT10" s="1" t="s">
        <v>42</v>
      </c>
      <c r="AGU10" s="1" t="s">
        <v>251</v>
      </c>
      <c r="AGV10" s="1" t="s">
        <v>253</v>
      </c>
      <c r="AGW10" s="1" t="s">
        <v>250</v>
      </c>
      <c r="AGX10" s="1" t="s">
        <v>42</v>
      </c>
      <c r="AGY10" s="1" t="s">
        <v>261</v>
      </c>
      <c r="AGZ10" s="1" t="s">
        <v>258</v>
      </c>
      <c r="AHA10" s="1" t="s">
        <v>254</v>
      </c>
      <c r="AHB10" s="1" t="s">
        <v>251</v>
      </c>
      <c r="AHC10" s="1" t="s">
        <v>253</v>
      </c>
      <c r="AHD10" s="1" t="s">
        <v>254</v>
      </c>
      <c r="AHE10" s="1" t="s">
        <v>250</v>
      </c>
      <c r="AHF10" s="1" t="s">
        <v>253</v>
      </c>
      <c r="AHG10" s="1" t="s">
        <v>262</v>
      </c>
      <c r="AHH10" s="1" t="s">
        <v>251</v>
      </c>
      <c r="AHI10" s="1" t="s">
        <v>251</v>
      </c>
      <c r="AHJ10" s="1" t="s">
        <v>251</v>
      </c>
      <c r="AHK10" s="1" t="s">
        <v>1740</v>
      </c>
      <c r="AHL10" s="1" t="s">
        <v>250</v>
      </c>
      <c r="AHM10" s="1" t="s">
        <v>251</v>
      </c>
      <c r="AHN10" s="1" t="s">
        <v>1731</v>
      </c>
      <c r="AHO10" s="1" t="s">
        <v>1731</v>
      </c>
      <c r="AHP10" s="1" t="s">
        <v>251</v>
      </c>
      <c r="AHQ10" s="1" t="s">
        <v>1726</v>
      </c>
      <c r="AHR10" s="1" t="s">
        <v>1726</v>
      </c>
      <c r="AHS10" s="1" t="s">
        <v>1726</v>
      </c>
      <c r="AHT10" s="1" t="s">
        <v>1382</v>
      </c>
      <c r="AHU10" s="1" t="s">
        <v>1382</v>
      </c>
      <c r="AHV10" s="1" t="s">
        <v>250</v>
      </c>
      <c r="AHW10" s="1" t="s">
        <v>42</v>
      </c>
      <c r="AHX10" s="1" t="s">
        <v>42</v>
      </c>
      <c r="AHY10" s="1" t="s">
        <v>250</v>
      </c>
      <c r="AHZ10" s="1" t="s">
        <v>250</v>
      </c>
      <c r="AIA10" s="1" t="s">
        <v>250</v>
      </c>
      <c r="AIB10" s="1" t="s">
        <v>1725</v>
      </c>
      <c r="AIC10" s="1" t="s">
        <v>250</v>
      </c>
      <c r="AID10" s="1" t="s">
        <v>250</v>
      </c>
      <c r="AIE10" s="1" t="s">
        <v>250</v>
      </c>
      <c r="AIF10" s="1" t="s">
        <v>1725</v>
      </c>
      <c r="AIG10" s="1" t="s">
        <v>1725</v>
      </c>
      <c r="AIH10" s="1" t="s">
        <v>1739</v>
      </c>
      <c r="AII10" s="1" t="s">
        <v>250</v>
      </c>
      <c r="AIJ10" s="1" t="s">
        <v>250</v>
      </c>
      <c r="AIK10" s="1" t="s">
        <v>1382</v>
      </c>
      <c r="AIL10" s="1" t="s">
        <v>1382</v>
      </c>
      <c r="AIM10" s="1" t="s">
        <v>1382</v>
      </c>
      <c r="AIN10" s="1" t="s">
        <v>1725</v>
      </c>
      <c r="AIO10" s="1" t="s">
        <v>251</v>
      </c>
      <c r="AIP10" s="1" t="s">
        <v>251</v>
      </c>
      <c r="AIQ10" s="1" t="s">
        <v>263</v>
      </c>
      <c r="AIR10" s="1" t="s">
        <v>249</v>
      </c>
      <c r="AIS10" s="1" t="s">
        <v>250</v>
      </c>
      <c r="AIT10" s="1" t="s">
        <v>1725</v>
      </c>
      <c r="AIU10" s="1" t="s">
        <v>1741</v>
      </c>
      <c r="AIV10" s="1" t="s">
        <v>250</v>
      </c>
      <c r="AIW10" s="1" t="s">
        <v>1725</v>
      </c>
      <c r="AIX10" s="1" t="s">
        <v>250</v>
      </c>
      <c r="AIY10" s="1" t="s">
        <v>1382</v>
      </c>
      <c r="AIZ10" s="1" t="s">
        <v>1725</v>
      </c>
      <c r="AJA10" s="1" t="s">
        <v>1382</v>
      </c>
      <c r="AJB10" s="1" t="s">
        <v>1382</v>
      </c>
      <c r="AJC10" s="1" t="s">
        <v>1725</v>
      </c>
      <c r="AJD10" s="1" t="s">
        <v>1382</v>
      </c>
      <c r="AJE10" s="1" t="s">
        <v>250</v>
      </c>
      <c r="AJF10" s="1" t="s">
        <v>1725</v>
      </c>
      <c r="AJG10" s="1" t="s">
        <v>250</v>
      </c>
      <c r="AJH10" s="1" t="s">
        <v>252</v>
      </c>
      <c r="AJI10" s="1" t="s">
        <v>250</v>
      </c>
      <c r="AJJ10" s="1" t="s">
        <v>251</v>
      </c>
      <c r="AJK10" s="1" t="s">
        <v>1725</v>
      </c>
      <c r="AJL10" s="1" t="s">
        <v>1725</v>
      </c>
      <c r="AJM10" s="1" t="s">
        <v>250</v>
      </c>
      <c r="AJN10" s="1" t="s">
        <v>1725</v>
      </c>
      <c r="AJO10" s="1" t="s">
        <v>250</v>
      </c>
      <c r="AJP10" s="1" t="s">
        <v>250</v>
      </c>
      <c r="AJQ10" s="1" t="s">
        <v>1725</v>
      </c>
      <c r="AJR10" s="1" t="s">
        <v>1725</v>
      </c>
      <c r="AJS10" s="1" t="s">
        <v>251</v>
      </c>
      <c r="AJT10" s="1" t="s">
        <v>250</v>
      </c>
      <c r="AJU10" s="1" t="s">
        <v>250</v>
      </c>
      <c r="AJV10" s="1" t="s">
        <v>251</v>
      </c>
      <c r="AJW10" s="1" t="s">
        <v>250</v>
      </c>
      <c r="AJX10" s="1" t="s">
        <v>250</v>
      </c>
      <c r="AJY10" s="1" t="s">
        <v>250</v>
      </c>
      <c r="AJZ10" s="1" t="s">
        <v>1726</v>
      </c>
      <c r="AKA10" s="1" t="s">
        <v>251</v>
      </c>
      <c r="AKB10" s="1" t="s">
        <v>251</v>
      </c>
      <c r="AKC10" s="1" t="s">
        <v>1382</v>
      </c>
      <c r="AKD10" s="1" t="s">
        <v>250</v>
      </c>
      <c r="AKE10" s="1" t="s">
        <v>1729</v>
      </c>
      <c r="AKF10" s="1" t="s">
        <v>1382</v>
      </c>
      <c r="AKG10" s="1" t="s">
        <v>251</v>
      </c>
      <c r="AKH10" s="1" t="s">
        <v>250</v>
      </c>
      <c r="AKI10" s="1" t="s">
        <v>1725</v>
      </c>
      <c r="AKJ10" s="1" t="s">
        <v>1725</v>
      </c>
      <c r="AKK10" s="1" t="s">
        <v>1382</v>
      </c>
      <c r="AKL10" s="1" t="s">
        <v>1382</v>
      </c>
      <c r="AKM10" s="1" t="s">
        <v>251</v>
      </c>
      <c r="AKN10" s="1" t="s">
        <v>1735</v>
      </c>
      <c r="AKO10" s="1" t="s">
        <v>1725</v>
      </c>
      <c r="AKP10" s="1" t="s">
        <v>1382</v>
      </c>
      <c r="AKQ10" s="1" t="s">
        <v>251</v>
      </c>
      <c r="AKR10" s="1" t="s">
        <v>250</v>
      </c>
      <c r="AKS10" s="1" t="s">
        <v>1725</v>
      </c>
      <c r="AKT10" s="1" t="s">
        <v>1725</v>
      </c>
      <c r="AKU10" s="1" t="s">
        <v>250</v>
      </c>
      <c r="AKV10" s="1" t="s">
        <v>251</v>
      </c>
      <c r="AKW10" s="1" t="s">
        <v>249</v>
      </c>
      <c r="AKX10" s="1" t="s">
        <v>1382</v>
      </c>
      <c r="AKY10" s="1" t="s">
        <v>42</v>
      </c>
      <c r="AKZ10" s="1" t="s">
        <v>42</v>
      </c>
      <c r="ALA10" s="1" t="s">
        <v>1382</v>
      </c>
      <c r="ALB10" s="1" t="s">
        <v>1726</v>
      </c>
      <c r="ALC10" s="1" t="s">
        <v>258</v>
      </c>
      <c r="ALD10" s="1" t="s">
        <v>258</v>
      </c>
      <c r="ALE10" s="1" t="s">
        <v>1725</v>
      </c>
      <c r="ALF10" s="1" t="s">
        <v>42</v>
      </c>
      <c r="ALG10" s="1" t="s">
        <v>1728</v>
      </c>
      <c r="ALH10" s="1" t="s">
        <v>250</v>
      </c>
      <c r="ALI10" s="1" t="s">
        <v>250</v>
      </c>
      <c r="ALJ10" s="1" t="s">
        <v>1741</v>
      </c>
      <c r="ALK10" s="1" t="s">
        <v>42</v>
      </c>
      <c r="ALL10" s="1" t="s">
        <v>1382</v>
      </c>
      <c r="ALM10" s="1" t="s">
        <v>1729</v>
      </c>
      <c r="ALN10" s="1" t="s">
        <v>263</v>
      </c>
      <c r="ALO10" s="1" t="s">
        <v>251</v>
      </c>
      <c r="ALP10" s="1" t="s">
        <v>258</v>
      </c>
      <c r="ALQ10" s="1" t="s">
        <v>251</v>
      </c>
      <c r="ALR10" s="1" t="s">
        <v>1725</v>
      </c>
      <c r="ALS10" s="1" t="s">
        <v>1382</v>
      </c>
      <c r="ALT10" s="1" t="s">
        <v>1728</v>
      </c>
      <c r="ALU10" s="1" t="s">
        <v>251</v>
      </c>
      <c r="ALV10" s="1" t="s">
        <v>1382</v>
      </c>
      <c r="ALW10" s="1" t="s">
        <v>1382</v>
      </c>
      <c r="ALX10" s="1" t="s">
        <v>250</v>
      </c>
      <c r="ALY10" s="1" t="s">
        <v>250</v>
      </c>
      <c r="ALZ10" s="1" t="s">
        <v>1728</v>
      </c>
      <c r="AMA10" s="1" t="s">
        <v>251</v>
      </c>
      <c r="AMB10" s="1" t="s">
        <v>250</v>
      </c>
      <c r="AMC10" s="1" t="s">
        <v>250</v>
      </c>
      <c r="AMD10" s="1" t="s">
        <v>252</v>
      </c>
      <c r="AME10" s="1" t="s">
        <v>1382</v>
      </c>
      <c r="AMF10" s="1" t="s">
        <v>251</v>
      </c>
      <c r="AMG10" s="1" t="s">
        <v>1725</v>
      </c>
      <c r="AMH10" s="1" t="s">
        <v>1382</v>
      </c>
      <c r="AMI10" s="1" t="s">
        <v>251</v>
      </c>
      <c r="AMJ10" s="1" t="s">
        <v>1382</v>
      </c>
      <c r="AMK10" s="1" t="s">
        <v>42</v>
      </c>
      <c r="AML10" s="1" t="s">
        <v>1742</v>
      </c>
      <c r="AMM10" s="1" t="s">
        <v>1382</v>
      </c>
      <c r="AMN10" s="1" t="s">
        <v>1725</v>
      </c>
      <c r="AMO10" s="1" t="s">
        <v>1725</v>
      </c>
      <c r="AMP10" s="1" t="s">
        <v>250</v>
      </c>
      <c r="AMQ10" s="1" t="s">
        <v>1382</v>
      </c>
      <c r="AMR10" s="1" t="s">
        <v>1729</v>
      </c>
      <c r="AMS10" s="1" t="s">
        <v>250</v>
      </c>
      <c r="AMT10" s="1" t="s">
        <v>250</v>
      </c>
      <c r="AMU10" s="1" t="s">
        <v>42</v>
      </c>
      <c r="AMV10" s="1" t="s">
        <v>1728</v>
      </c>
      <c r="AMW10" s="1" t="s">
        <v>252</v>
      </c>
      <c r="AMX10" s="1" t="s">
        <v>1382</v>
      </c>
      <c r="AMY10" s="1" t="s">
        <v>1382</v>
      </c>
      <c r="AMZ10" s="1" t="s">
        <v>1382</v>
      </c>
      <c r="ANA10" s="1" t="s">
        <v>1725</v>
      </c>
      <c r="ANB10" s="1" t="s">
        <v>251</v>
      </c>
      <c r="ANC10" s="1" t="s">
        <v>1725</v>
      </c>
      <c r="AND10" s="1" t="s">
        <v>1725</v>
      </c>
      <c r="ANE10" s="1" t="s">
        <v>1725</v>
      </c>
      <c r="ANF10" s="1" t="s">
        <v>1725</v>
      </c>
      <c r="ANG10" s="1" t="s">
        <v>1725</v>
      </c>
      <c r="ANH10" s="1" t="s">
        <v>1728</v>
      </c>
      <c r="ANI10" s="1" t="s">
        <v>1382</v>
      </c>
      <c r="ANJ10" s="1" t="s">
        <v>1728</v>
      </c>
      <c r="ANK10" s="1" t="s">
        <v>1725</v>
      </c>
      <c r="ANL10" s="1" t="s">
        <v>1734</v>
      </c>
      <c r="ANM10" s="1" t="s">
        <v>1382</v>
      </c>
      <c r="ANN10" s="1" t="s">
        <v>251</v>
      </c>
      <c r="ANO10" s="1" t="s">
        <v>1382</v>
      </c>
      <c r="ANP10" s="1" t="s">
        <v>1725</v>
      </c>
      <c r="ANQ10" s="1" t="s">
        <v>1725</v>
      </c>
      <c r="ANR10" s="1" t="s">
        <v>1382</v>
      </c>
      <c r="ANS10" s="1" t="s">
        <v>250</v>
      </c>
      <c r="ANT10" s="1" t="s">
        <v>1725</v>
      </c>
      <c r="ANU10" s="1" t="s">
        <v>250</v>
      </c>
      <c r="ANV10" s="1" t="s">
        <v>1725</v>
      </c>
      <c r="ANW10" s="1" t="s">
        <v>1725</v>
      </c>
      <c r="ANX10" s="1" t="s">
        <v>250</v>
      </c>
      <c r="ANY10" s="1" t="s">
        <v>250</v>
      </c>
      <c r="ANZ10" s="1" t="s">
        <v>250</v>
      </c>
      <c r="AOA10" s="1" t="s">
        <v>251</v>
      </c>
      <c r="AOB10" s="1" t="s">
        <v>1728</v>
      </c>
      <c r="AOC10" s="1" t="s">
        <v>1735</v>
      </c>
      <c r="AOD10" s="1" t="s">
        <v>250</v>
      </c>
      <c r="AOE10" s="1" t="s">
        <v>1382</v>
      </c>
      <c r="AOF10" s="1" t="s">
        <v>1725</v>
      </c>
      <c r="AOG10" s="1" t="s">
        <v>250</v>
      </c>
      <c r="AOH10" s="1" t="s">
        <v>1382</v>
      </c>
      <c r="AOI10" s="1" t="s">
        <v>250</v>
      </c>
      <c r="AOJ10" s="1" t="s">
        <v>1728</v>
      </c>
      <c r="AOK10" s="1" t="s">
        <v>261</v>
      </c>
      <c r="AOL10" s="1" t="s">
        <v>1726</v>
      </c>
      <c r="AOM10" s="1" t="s">
        <v>1382</v>
      </c>
      <c r="AON10" s="1" t="s">
        <v>250</v>
      </c>
      <c r="AOO10" s="1" t="s">
        <v>1725</v>
      </c>
      <c r="AOP10" s="1" t="s">
        <v>1382</v>
      </c>
      <c r="AOQ10" s="1" t="s">
        <v>251</v>
      </c>
      <c r="AOR10" s="1" t="s">
        <v>1382</v>
      </c>
      <c r="AOS10" s="1" t="s">
        <v>1725</v>
      </c>
      <c r="AOT10" s="1" t="s">
        <v>1728</v>
      </c>
      <c r="AOU10" s="1" t="s">
        <v>263</v>
      </c>
      <c r="AOV10" s="1" t="s">
        <v>250</v>
      </c>
      <c r="AOW10" s="1" t="s">
        <v>1728</v>
      </c>
      <c r="AOX10" s="1" t="s">
        <v>250</v>
      </c>
      <c r="AOY10" s="1" t="s">
        <v>250</v>
      </c>
      <c r="AOZ10" s="1" t="s">
        <v>251</v>
      </c>
      <c r="APA10" s="1" t="s">
        <v>250</v>
      </c>
      <c r="APB10" s="1" t="s">
        <v>250</v>
      </c>
      <c r="APC10" s="1" t="s">
        <v>251</v>
      </c>
      <c r="APD10" s="1" t="s">
        <v>1734</v>
      </c>
      <c r="APE10" s="1" t="s">
        <v>250</v>
      </c>
      <c r="APF10" s="1" t="s">
        <v>251</v>
      </c>
      <c r="APG10" s="1" t="s">
        <v>250</v>
      </c>
      <c r="APH10" s="1" t="s">
        <v>1728</v>
      </c>
      <c r="API10" s="1" t="s">
        <v>1725</v>
      </c>
      <c r="APJ10" s="1" t="s">
        <v>250</v>
      </c>
      <c r="APK10" s="1" t="s">
        <v>1382</v>
      </c>
      <c r="APL10" s="1" t="s">
        <v>1734</v>
      </c>
      <c r="APM10" s="1" t="s">
        <v>250</v>
      </c>
      <c r="APN10" s="1" t="s">
        <v>260</v>
      </c>
      <c r="APO10" s="1" t="s">
        <v>1725</v>
      </c>
      <c r="APP10" s="1" t="s">
        <v>250</v>
      </c>
      <c r="APQ10" s="1" t="s">
        <v>1725</v>
      </c>
      <c r="APR10" s="1" t="s">
        <v>250</v>
      </c>
      <c r="APS10" s="1" t="s">
        <v>1382</v>
      </c>
      <c r="APT10" s="1" t="s">
        <v>1734</v>
      </c>
      <c r="APU10" s="1" t="s">
        <v>1725</v>
      </c>
      <c r="APV10" s="1" t="s">
        <v>42</v>
      </c>
      <c r="APW10" s="1" t="s">
        <v>1734</v>
      </c>
      <c r="APX10" s="1" t="s">
        <v>1382</v>
      </c>
      <c r="APY10" s="1" t="s">
        <v>251</v>
      </c>
      <c r="APZ10" s="1" t="s">
        <v>1725</v>
      </c>
      <c r="AQA10" s="1" t="s">
        <v>1725</v>
      </c>
      <c r="AQB10" s="1" t="s">
        <v>1725</v>
      </c>
      <c r="AQC10" s="1" t="s">
        <v>251</v>
      </c>
      <c r="AQD10" s="1" t="s">
        <v>1382</v>
      </c>
      <c r="AQE10" s="1" t="s">
        <v>1382</v>
      </c>
      <c r="AQF10" s="1" t="s">
        <v>250</v>
      </c>
      <c r="AQG10" s="1" t="s">
        <v>1725</v>
      </c>
      <c r="AQH10" s="1" t="s">
        <v>1725</v>
      </c>
      <c r="AQI10" s="1" t="s">
        <v>1382</v>
      </c>
      <c r="AQJ10" s="1" t="s">
        <v>250</v>
      </c>
      <c r="AQK10" s="1" t="s">
        <v>251</v>
      </c>
      <c r="AQL10" s="1" t="s">
        <v>1728</v>
      </c>
      <c r="AQM10" s="1" t="s">
        <v>263</v>
      </c>
      <c r="AQN10" s="1" t="s">
        <v>1382</v>
      </c>
      <c r="AQO10" s="1" t="s">
        <v>258</v>
      </c>
      <c r="AQP10" s="1" t="s">
        <v>1382</v>
      </c>
      <c r="AQQ10" s="1" t="s">
        <v>251</v>
      </c>
      <c r="AQR10" s="1" t="s">
        <v>1382</v>
      </c>
      <c r="AQS10" s="1" t="s">
        <v>250</v>
      </c>
      <c r="AQT10" s="1" t="s">
        <v>1725</v>
      </c>
      <c r="AQU10" s="1" t="s">
        <v>250</v>
      </c>
      <c r="AQV10" s="1" t="s">
        <v>1382</v>
      </c>
      <c r="AQW10" s="1" t="s">
        <v>1725</v>
      </c>
      <c r="AQX10" s="1" t="s">
        <v>258</v>
      </c>
      <c r="AQY10" s="1" t="s">
        <v>1725</v>
      </c>
      <c r="AQZ10" s="1" t="s">
        <v>251</v>
      </c>
      <c r="ARA10" s="1" t="s">
        <v>250</v>
      </c>
      <c r="ARB10" s="1" t="s">
        <v>1728</v>
      </c>
      <c r="ARC10" s="1" t="s">
        <v>1725</v>
      </c>
      <c r="ARD10" s="1" t="s">
        <v>250</v>
      </c>
      <c r="ARE10" s="1" t="s">
        <v>251</v>
      </c>
      <c r="ARF10" s="1" t="s">
        <v>175</v>
      </c>
      <c r="ARG10" s="1" t="s">
        <v>1725</v>
      </c>
      <c r="ARH10" s="1" t="s">
        <v>1728</v>
      </c>
      <c r="ARI10" s="1" t="s">
        <v>250</v>
      </c>
      <c r="ARJ10" s="1" t="s">
        <v>1382</v>
      </c>
      <c r="ARK10" s="1" t="s">
        <v>1734</v>
      </c>
      <c r="ARL10" s="1" t="s">
        <v>263</v>
      </c>
      <c r="ARM10" s="1" t="s">
        <v>1725</v>
      </c>
      <c r="ARN10" s="1" t="s">
        <v>250</v>
      </c>
      <c r="ARO10" s="1" t="s">
        <v>250</v>
      </c>
      <c r="ARP10" s="1" t="s">
        <v>1734</v>
      </c>
      <c r="ARQ10" s="1" t="s">
        <v>250</v>
      </c>
      <c r="ARR10" s="1" t="s">
        <v>1725</v>
      </c>
      <c r="ARS10" s="1" t="s">
        <v>1725</v>
      </c>
      <c r="ART10" s="1" t="s">
        <v>250</v>
      </c>
      <c r="ARU10" s="1" t="s">
        <v>1743</v>
      </c>
      <c r="ARV10" s="1" t="s">
        <v>1725</v>
      </c>
      <c r="ARW10" s="1" t="s">
        <v>250</v>
      </c>
      <c r="ARX10" s="1" t="s">
        <v>1382</v>
      </c>
      <c r="ARY10" s="1" t="s">
        <v>258</v>
      </c>
      <c r="ARZ10" s="1" t="s">
        <v>258</v>
      </c>
      <c r="ASA10" s="1" t="s">
        <v>250</v>
      </c>
      <c r="ASB10" s="1" t="s">
        <v>1734</v>
      </c>
      <c r="ASC10" s="1" t="s">
        <v>250</v>
      </c>
      <c r="ASD10" s="1" t="s">
        <v>250</v>
      </c>
    </row>
    <row r="11" spans="1:1174" x14ac:dyDescent="0.3">
      <c r="A11" s="4" t="s">
        <v>168</v>
      </c>
      <c r="B11" s="4" t="s">
        <v>167</v>
      </c>
      <c r="C11" s="4" t="s">
        <v>167</v>
      </c>
      <c r="D11" s="1" t="s">
        <v>251</v>
      </c>
      <c r="E11" s="1" t="s">
        <v>264</v>
      </c>
      <c r="F11" s="1" t="s">
        <v>262</v>
      </c>
      <c r="G11" s="1" t="s">
        <v>253</v>
      </c>
      <c r="H11" s="1" t="s">
        <v>258</v>
      </c>
      <c r="I11" s="1" t="s">
        <v>254</v>
      </c>
      <c r="J11" s="1" t="s">
        <v>260</v>
      </c>
      <c r="K11" s="1" t="s">
        <v>260</v>
      </c>
      <c r="L11" s="1" t="s">
        <v>253</v>
      </c>
      <c r="M11" s="1" t="s">
        <v>250</v>
      </c>
      <c r="N11" s="1" t="s">
        <v>250</v>
      </c>
      <c r="O11" s="1" t="s">
        <v>253</v>
      </c>
      <c r="P11" s="1" t="s">
        <v>263</v>
      </c>
      <c r="Q11" s="1" t="s">
        <v>258</v>
      </c>
      <c r="R11" s="1" t="s">
        <v>251</v>
      </c>
      <c r="S11" s="1" t="s">
        <v>251</v>
      </c>
      <c r="T11" s="1" t="s">
        <v>42</v>
      </c>
      <c r="U11" s="1" t="s">
        <v>253</v>
      </c>
      <c r="V11" s="1" t="s">
        <v>251</v>
      </c>
      <c r="W11" s="1" t="s">
        <v>260</v>
      </c>
      <c r="X11" s="1" t="s">
        <v>251</v>
      </c>
      <c r="Y11" s="1" t="s">
        <v>263</v>
      </c>
      <c r="Z11" s="1" t="s">
        <v>251</v>
      </c>
      <c r="AA11" s="1" t="s">
        <v>253</v>
      </c>
      <c r="AB11" s="1" t="s">
        <v>260</v>
      </c>
      <c r="AC11" s="1" t="s">
        <v>250</v>
      </c>
      <c r="AD11" s="1" t="s">
        <v>251</v>
      </c>
      <c r="AE11" s="1" t="s">
        <v>260</v>
      </c>
      <c r="AF11" s="1" t="s">
        <v>260</v>
      </c>
      <c r="AG11" s="1" t="s">
        <v>251</v>
      </c>
      <c r="AH11" s="1" t="s">
        <v>250</v>
      </c>
      <c r="AI11" s="1" t="s">
        <v>250</v>
      </c>
      <c r="AJ11" s="1" t="s">
        <v>251</v>
      </c>
      <c r="AK11" s="1" t="s">
        <v>42</v>
      </c>
      <c r="AL11" s="1" t="s">
        <v>253</v>
      </c>
      <c r="AM11" s="1" t="s">
        <v>251</v>
      </c>
      <c r="AN11" s="1" t="s">
        <v>260</v>
      </c>
      <c r="AO11" s="1" t="s">
        <v>262</v>
      </c>
      <c r="AP11" s="1" t="s">
        <v>260</v>
      </c>
      <c r="AQ11" s="1" t="s">
        <v>260</v>
      </c>
      <c r="AR11" s="1" t="s">
        <v>253</v>
      </c>
      <c r="AS11" s="1" t="s">
        <v>250</v>
      </c>
      <c r="AT11" s="1" t="s">
        <v>260</v>
      </c>
      <c r="AU11" s="1" t="s">
        <v>260</v>
      </c>
      <c r="AV11" s="1" t="s">
        <v>254</v>
      </c>
      <c r="AW11" s="1" t="s">
        <v>251</v>
      </c>
      <c r="AX11" s="1" t="s">
        <v>256</v>
      </c>
      <c r="AY11" s="1" t="s">
        <v>260</v>
      </c>
      <c r="AZ11" s="1" t="s">
        <v>260</v>
      </c>
      <c r="BA11" s="1" t="s">
        <v>251</v>
      </c>
      <c r="BB11" s="1" t="s">
        <v>254</v>
      </c>
      <c r="BC11" s="1" t="s">
        <v>253</v>
      </c>
      <c r="BD11" s="1" t="s">
        <v>260</v>
      </c>
      <c r="BE11" s="1" t="s">
        <v>254</v>
      </c>
      <c r="BF11" s="1" t="s">
        <v>254</v>
      </c>
      <c r="BG11" s="1" t="s">
        <v>251</v>
      </c>
      <c r="BH11" s="1" t="s">
        <v>254</v>
      </c>
      <c r="BI11" s="1" t="s">
        <v>250</v>
      </c>
      <c r="BJ11" s="1" t="s">
        <v>250</v>
      </c>
      <c r="BK11" s="1" t="s">
        <v>254</v>
      </c>
      <c r="BL11" s="1" t="s">
        <v>251</v>
      </c>
      <c r="BM11" s="1" t="s">
        <v>263</v>
      </c>
      <c r="BN11" s="1" t="s">
        <v>251</v>
      </c>
      <c r="BO11" s="1" t="s">
        <v>42</v>
      </c>
      <c r="BP11" s="1" t="s">
        <v>254</v>
      </c>
      <c r="BQ11" s="1" t="s">
        <v>250</v>
      </c>
      <c r="BR11" s="1" t="s">
        <v>260</v>
      </c>
      <c r="BS11" s="1" t="s">
        <v>254</v>
      </c>
      <c r="BT11" s="1" t="s">
        <v>251</v>
      </c>
      <c r="BU11" s="1" t="s">
        <v>253</v>
      </c>
      <c r="BV11" s="1" t="s">
        <v>254</v>
      </c>
      <c r="BW11" s="1" t="s">
        <v>258</v>
      </c>
      <c r="BX11" s="1" t="s">
        <v>260</v>
      </c>
      <c r="BY11" s="1" t="s">
        <v>250</v>
      </c>
      <c r="BZ11" s="1" t="s">
        <v>260</v>
      </c>
      <c r="CA11" s="1" t="s">
        <v>251</v>
      </c>
      <c r="CB11" s="1" t="s">
        <v>251</v>
      </c>
      <c r="CC11" s="1" t="s">
        <v>250</v>
      </c>
      <c r="CD11" s="1" t="s">
        <v>260</v>
      </c>
      <c r="CE11" s="1" t="s">
        <v>253</v>
      </c>
      <c r="CF11" s="1" t="s">
        <v>262</v>
      </c>
      <c r="CG11" s="1" t="s">
        <v>251</v>
      </c>
      <c r="CH11" s="1" t="s">
        <v>42</v>
      </c>
      <c r="CI11" s="1" t="s">
        <v>254</v>
      </c>
      <c r="CJ11" s="1" t="s">
        <v>253</v>
      </c>
      <c r="CK11" s="1" t="s">
        <v>254</v>
      </c>
      <c r="CL11" s="1" t="s">
        <v>251</v>
      </c>
      <c r="CM11" s="1" t="s">
        <v>260</v>
      </c>
      <c r="CN11" s="1" t="s">
        <v>254</v>
      </c>
      <c r="CO11" s="1" t="s">
        <v>260</v>
      </c>
      <c r="CP11" s="1" t="s">
        <v>253</v>
      </c>
      <c r="CQ11" s="1" t="s">
        <v>261</v>
      </c>
      <c r="CR11" s="1" t="s">
        <v>253</v>
      </c>
      <c r="CS11" s="1" t="s">
        <v>260</v>
      </c>
      <c r="CT11" s="1" t="s">
        <v>250</v>
      </c>
      <c r="CU11" s="1" t="s">
        <v>253</v>
      </c>
      <c r="CV11" s="1" t="s">
        <v>254</v>
      </c>
      <c r="CW11" s="1" t="s">
        <v>260</v>
      </c>
      <c r="CX11" s="1" t="s">
        <v>250</v>
      </c>
      <c r="CY11" s="1" t="s">
        <v>250</v>
      </c>
      <c r="CZ11" s="1" t="s">
        <v>251</v>
      </c>
      <c r="DA11" s="1" t="s">
        <v>262</v>
      </c>
      <c r="DB11" s="1" t="s">
        <v>253</v>
      </c>
      <c r="DC11" s="1" t="s">
        <v>251</v>
      </c>
      <c r="DD11" s="1" t="s">
        <v>42</v>
      </c>
      <c r="DE11" s="1" t="s">
        <v>258</v>
      </c>
      <c r="DF11" s="1" t="s">
        <v>260</v>
      </c>
      <c r="DG11" s="1" t="s">
        <v>263</v>
      </c>
      <c r="DH11" s="1" t="s">
        <v>42</v>
      </c>
      <c r="DI11" s="1" t="s">
        <v>260</v>
      </c>
      <c r="DJ11" s="1" t="s">
        <v>262</v>
      </c>
      <c r="DK11" s="1" t="s">
        <v>258</v>
      </c>
      <c r="DL11" s="1" t="s">
        <v>250</v>
      </c>
      <c r="DM11" s="1" t="s">
        <v>260</v>
      </c>
      <c r="DN11" s="1" t="s">
        <v>260</v>
      </c>
      <c r="DO11" s="1" t="s">
        <v>251</v>
      </c>
      <c r="DP11" s="1" t="s">
        <v>260</v>
      </c>
      <c r="DQ11" s="1" t="s">
        <v>254</v>
      </c>
      <c r="DR11" s="1" t="s">
        <v>253</v>
      </c>
      <c r="DS11" s="1" t="s">
        <v>252</v>
      </c>
      <c r="DT11" s="1" t="s">
        <v>260</v>
      </c>
      <c r="DU11" s="1" t="s">
        <v>250</v>
      </c>
      <c r="DV11" s="1" t="s">
        <v>250</v>
      </c>
      <c r="DW11" s="1" t="s">
        <v>253</v>
      </c>
      <c r="DX11" s="1" t="s">
        <v>254</v>
      </c>
      <c r="DY11" s="1" t="s">
        <v>251</v>
      </c>
      <c r="DZ11" s="1" t="s">
        <v>260</v>
      </c>
      <c r="EA11" s="1" t="s">
        <v>260</v>
      </c>
      <c r="EB11" s="1" t="s">
        <v>253</v>
      </c>
      <c r="EC11" s="1" t="s">
        <v>258</v>
      </c>
      <c r="ED11" s="1" t="s">
        <v>251</v>
      </c>
      <c r="EE11" s="1" t="s">
        <v>253</v>
      </c>
      <c r="EF11" s="1" t="s">
        <v>253</v>
      </c>
      <c r="EG11" s="1" t="s">
        <v>251</v>
      </c>
      <c r="EH11" s="1" t="s">
        <v>260</v>
      </c>
      <c r="EI11" s="1" t="s">
        <v>253</v>
      </c>
      <c r="EJ11" s="1" t="s">
        <v>262</v>
      </c>
      <c r="EK11" s="1" t="s">
        <v>251</v>
      </c>
      <c r="EL11" s="1" t="s">
        <v>260</v>
      </c>
      <c r="EM11" s="1" t="s">
        <v>42</v>
      </c>
      <c r="EN11" s="1" t="s">
        <v>250</v>
      </c>
      <c r="EO11" s="1" t="s">
        <v>42</v>
      </c>
      <c r="EP11" s="1" t="s">
        <v>251</v>
      </c>
      <c r="EQ11" s="1" t="s">
        <v>253</v>
      </c>
      <c r="ER11" s="1" t="s">
        <v>253</v>
      </c>
      <c r="ES11" s="1" t="s">
        <v>260</v>
      </c>
      <c r="ET11" s="1" t="s">
        <v>251</v>
      </c>
      <c r="EU11" s="1" t="s">
        <v>253</v>
      </c>
      <c r="EV11" s="1" t="s">
        <v>250</v>
      </c>
      <c r="EW11" s="1" t="s">
        <v>251</v>
      </c>
      <c r="EX11" s="1" t="s">
        <v>42</v>
      </c>
      <c r="EY11" s="1" t="s">
        <v>260</v>
      </c>
      <c r="EZ11" s="1" t="s">
        <v>253</v>
      </c>
      <c r="FA11" s="1" t="s">
        <v>260</v>
      </c>
      <c r="FB11" s="1" t="s">
        <v>262</v>
      </c>
      <c r="FC11" s="1" t="s">
        <v>251</v>
      </c>
      <c r="FD11" s="1" t="s">
        <v>251</v>
      </c>
      <c r="FE11" s="1" t="s">
        <v>251</v>
      </c>
      <c r="FF11" s="1" t="s">
        <v>251</v>
      </c>
      <c r="FG11" s="1" t="s">
        <v>250</v>
      </c>
      <c r="FH11" s="1" t="s">
        <v>260</v>
      </c>
      <c r="FI11" s="1" t="s">
        <v>254</v>
      </c>
      <c r="FJ11" s="1" t="s">
        <v>250</v>
      </c>
      <c r="FK11" s="1" t="s">
        <v>260</v>
      </c>
      <c r="FL11" s="1" t="s">
        <v>253</v>
      </c>
      <c r="FM11" s="1" t="s">
        <v>250</v>
      </c>
      <c r="FN11" s="1" t="s">
        <v>253</v>
      </c>
      <c r="FO11" s="1" t="s">
        <v>260</v>
      </c>
      <c r="FP11" s="1" t="s">
        <v>251</v>
      </c>
      <c r="FQ11" s="1" t="s">
        <v>254</v>
      </c>
      <c r="FR11" s="1" t="s">
        <v>260</v>
      </c>
      <c r="FS11" s="1" t="s">
        <v>260</v>
      </c>
      <c r="FT11" s="1" t="s">
        <v>253</v>
      </c>
      <c r="FU11" s="1" t="s">
        <v>251</v>
      </c>
      <c r="FV11" s="1" t="s">
        <v>250</v>
      </c>
      <c r="FW11" s="1" t="s">
        <v>251</v>
      </c>
      <c r="FX11" s="1" t="s">
        <v>251</v>
      </c>
      <c r="FY11" s="1" t="s">
        <v>258</v>
      </c>
      <c r="FZ11" s="1" t="s">
        <v>251</v>
      </c>
      <c r="GA11" s="1" t="s">
        <v>260</v>
      </c>
      <c r="GB11" s="1" t="s">
        <v>262</v>
      </c>
      <c r="GC11" s="1" t="s">
        <v>258</v>
      </c>
      <c r="GD11" s="1" t="s">
        <v>250</v>
      </c>
      <c r="GE11" s="1" t="s">
        <v>250</v>
      </c>
      <c r="GF11" s="1" t="s">
        <v>253</v>
      </c>
      <c r="GG11" s="1" t="s">
        <v>260</v>
      </c>
      <c r="GH11" s="1" t="s">
        <v>261</v>
      </c>
      <c r="GI11" s="1" t="s">
        <v>260</v>
      </c>
      <c r="GJ11" s="1" t="s">
        <v>250</v>
      </c>
      <c r="GK11" s="1" t="s">
        <v>260</v>
      </c>
      <c r="GL11" s="1" t="s">
        <v>250</v>
      </c>
      <c r="GM11" s="1" t="s">
        <v>260</v>
      </c>
      <c r="GN11" s="1" t="s">
        <v>253</v>
      </c>
      <c r="GO11" s="1" t="s">
        <v>258</v>
      </c>
      <c r="GP11" s="1" t="s">
        <v>250</v>
      </c>
      <c r="GQ11" s="1" t="s">
        <v>253</v>
      </c>
      <c r="GR11" s="1" t="s">
        <v>251</v>
      </c>
      <c r="GS11" s="1" t="s">
        <v>250</v>
      </c>
      <c r="GT11" s="1" t="s">
        <v>260</v>
      </c>
      <c r="GU11" s="1" t="s">
        <v>263</v>
      </c>
      <c r="GV11" s="1" t="s">
        <v>260</v>
      </c>
      <c r="GW11" s="1" t="s">
        <v>253</v>
      </c>
      <c r="GX11" s="1" t="s">
        <v>253</v>
      </c>
      <c r="GY11" s="1" t="s">
        <v>254</v>
      </c>
      <c r="GZ11" s="1" t="s">
        <v>254</v>
      </c>
      <c r="HA11" s="1" t="s">
        <v>260</v>
      </c>
      <c r="HB11" s="1" t="s">
        <v>250</v>
      </c>
      <c r="HC11" s="1" t="s">
        <v>258</v>
      </c>
      <c r="HD11" s="1" t="s">
        <v>250</v>
      </c>
      <c r="HE11" s="1" t="s">
        <v>260</v>
      </c>
      <c r="HF11" s="1" t="s">
        <v>252</v>
      </c>
      <c r="HG11" s="1" t="s">
        <v>251</v>
      </c>
      <c r="HH11" s="1" t="s">
        <v>250</v>
      </c>
      <c r="HI11" s="1" t="s">
        <v>250</v>
      </c>
      <c r="HJ11" s="1" t="s">
        <v>251</v>
      </c>
      <c r="HK11" s="1" t="s">
        <v>263</v>
      </c>
      <c r="HL11" s="1" t="s">
        <v>250</v>
      </c>
      <c r="HM11" s="1" t="s">
        <v>251</v>
      </c>
      <c r="HN11" s="1" t="s">
        <v>253</v>
      </c>
      <c r="HO11" s="1" t="s">
        <v>251</v>
      </c>
      <c r="HP11" s="1" t="s">
        <v>251</v>
      </c>
      <c r="HQ11" s="1" t="s">
        <v>260</v>
      </c>
      <c r="HR11" s="1" t="s">
        <v>260</v>
      </c>
      <c r="HS11" s="1" t="s">
        <v>253</v>
      </c>
      <c r="HT11" s="1" t="s">
        <v>251</v>
      </c>
      <c r="HU11" s="1" t="s">
        <v>250</v>
      </c>
      <c r="HV11" s="1" t="s">
        <v>253</v>
      </c>
      <c r="HW11" s="1" t="s">
        <v>251</v>
      </c>
      <c r="HX11" s="1" t="s">
        <v>251</v>
      </c>
      <c r="HY11" s="1" t="s">
        <v>251</v>
      </c>
      <c r="HZ11" s="1" t="s">
        <v>253</v>
      </c>
      <c r="IA11" s="1" t="s">
        <v>260</v>
      </c>
      <c r="IB11" s="1" t="s">
        <v>260</v>
      </c>
      <c r="IC11" s="1" t="s">
        <v>251</v>
      </c>
      <c r="ID11" s="1" t="s">
        <v>260</v>
      </c>
      <c r="IE11" s="1" t="s">
        <v>252</v>
      </c>
      <c r="IF11" s="1" t="s">
        <v>251</v>
      </c>
      <c r="IG11" s="1" t="s">
        <v>251</v>
      </c>
      <c r="IH11" s="1" t="s">
        <v>251</v>
      </c>
      <c r="II11" s="1" t="s">
        <v>260</v>
      </c>
      <c r="IJ11" s="1" t="s">
        <v>260</v>
      </c>
      <c r="IK11" s="1" t="s">
        <v>251</v>
      </c>
      <c r="IL11" s="1" t="s">
        <v>42</v>
      </c>
      <c r="IM11" s="1" t="s">
        <v>250</v>
      </c>
      <c r="IN11" s="1" t="s">
        <v>251</v>
      </c>
      <c r="IO11" s="1" t="s">
        <v>251</v>
      </c>
      <c r="IP11" s="1" t="s">
        <v>253</v>
      </c>
      <c r="IQ11" s="1" t="s">
        <v>260</v>
      </c>
      <c r="IR11" s="1" t="s">
        <v>251</v>
      </c>
      <c r="IS11" s="1" t="s">
        <v>251</v>
      </c>
      <c r="IT11" s="1" t="s">
        <v>252</v>
      </c>
      <c r="IU11" s="1" t="s">
        <v>250</v>
      </c>
      <c r="IV11" s="1" t="s">
        <v>253</v>
      </c>
      <c r="IW11" s="1" t="s">
        <v>250</v>
      </c>
      <c r="IX11" s="1" t="s">
        <v>251</v>
      </c>
      <c r="IY11" s="1" t="s">
        <v>260</v>
      </c>
      <c r="IZ11" s="1" t="s">
        <v>260</v>
      </c>
      <c r="JA11" s="1" t="s">
        <v>253</v>
      </c>
      <c r="JB11" s="1" t="s">
        <v>253</v>
      </c>
      <c r="JC11" s="1" t="s">
        <v>253</v>
      </c>
      <c r="JD11" s="1" t="s">
        <v>253</v>
      </c>
      <c r="JE11" s="1" t="s">
        <v>262</v>
      </c>
      <c r="JF11" s="1" t="s">
        <v>253</v>
      </c>
      <c r="JG11" s="1" t="s">
        <v>250</v>
      </c>
      <c r="JH11" s="1" t="s">
        <v>260</v>
      </c>
      <c r="JI11" s="1" t="s">
        <v>253</v>
      </c>
      <c r="JJ11" s="1" t="s">
        <v>250</v>
      </c>
      <c r="JK11" s="1" t="s">
        <v>251</v>
      </c>
      <c r="JL11" s="1" t="s">
        <v>252</v>
      </c>
      <c r="JM11" s="1" t="s">
        <v>251</v>
      </c>
      <c r="JN11" s="1" t="s">
        <v>250</v>
      </c>
      <c r="JO11" s="1" t="s">
        <v>251</v>
      </c>
      <c r="JP11" s="1" t="s">
        <v>254</v>
      </c>
      <c r="JQ11" s="1" t="s">
        <v>258</v>
      </c>
      <c r="JR11" s="1" t="s">
        <v>253</v>
      </c>
      <c r="JS11" s="1" t="s">
        <v>250</v>
      </c>
      <c r="JT11" s="1" t="s">
        <v>262</v>
      </c>
      <c r="JU11" s="1" t="s">
        <v>257</v>
      </c>
      <c r="JV11" s="1" t="s">
        <v>250</v>
      </c>
      <c r="JW11" s="1" t="s">
        <v>254</v>
      </c>
      <c r="JX11" s="1" t="s">
        <v>251</v>
      </c>
      <c r="JY11" s="1" t="s">
        <v>262</v>
      </c>
      <c r="JZ11" s="1" t="s">
        <v>253</v>
      </c>
      <c r="KB11" s="1" t="s">
        <v>262</v>
      </c>
      <c r="KC11" s="1" t="s">
        <v>260</v>
      </c>
      <c r="KD11" s="1" t="s">
        <v>260</v>
      </c>
      <c r="KE11" s="1" t="s">
        <v>254</v>
      </c>
      <c r="KF11" s="1" t="s">
        <v>260</v>
      </c>
      <c r="KG11" s="1" t="s">
        <v>250</v>
      </c>
      <c r="KH11" s="1" t="s">
        <v>254</v>
      </c>
      <c r="KI11" s="1" t="s">
        <v>253</v>
      </c>
      <c r="KJ11" s="1" t="s">
        <v>250</v>
      </c>
      <c r="KK11" s="1" t="s">
        <v>253</v>
      </c>
      <c r="KL11" s="1" t="s">
        <v>251</v>
      </c>
      <c r="KM11" s="1" t="s">
        <v>254</v>
      </c>
      <c r="KN11" s="1" t="s">
        <v>258</v>
      </c>
      <c r="KO11" s="1" t="s">
        <v>251</v>
      </c>
      <c r="KP11" s="1" t="s">
        <v>42</v>
      </c>
      <c r="KQ11" s="1" t="s">
        <v>260</v>
      </c>
      <c r="KR11" s="1" t="s">
        <v>250</v>
      </c>
      <c r="KS11" s="1" t="s">
        <v>253</v>
      </c>
      <c r="KT11" s="1" t="s">
        <v>42</v>
      </c>
      <c r="KU11" s="1" t="s">
        <v>251</v>
      </c>
      <c r="KV11" s="1" t="s">
        <v>251</v>
      </c>
      <c r="KW11" s="1" t="s">
        <v>260</v>
      </c>
      <c r="KX11" s="1" t="s">
        <v>260</v>
      </c>
      <c r="KY11" s="1" t="s">
        <v>251</v>
      </c>
      <c r="KZ11" s="1" t="s">
        <v>262</v>
      </c>
      <c r="LA11" s="1" t="s">
        <v>254</v>
      </c>
      <c r="LB11" s="1" t="s">
        <v>42</v>
      </c>
      <c r="LC11" s="1" t="s">
        <v>250</v>
      </c>
      <c r="LD11" s="1" t="s">
        <v>42</v>
      </c>
      <c r="LE11" s="1" t="s">
        <v>250</v>
      </c>
      <c r="LF11" s="1" t="s">
        <v>260</v>
      </c>
      <c r="LG11" s="1" t="s">
        <v>260</v>
      </c>
      <c r="LH11" s="1" t="s">
        <v>250</v>
      </c>
      <c r="LI11" s="1" t="s">
        <v>250</v>
      </c>
      <c r="LJ11" s="1" t="s">
        <v>251</v>
      </c>
      <c r="LK11" s="1" t="s">
        <v>253</v>
      </c>
      <c r="LL11" s="1" t="s">
        <v>253</v>
      </c>
      <c r="LM11" s="1" t="s">
        <v>260</v>
      </c>
      <c r="LN11" s="1" t="s">
        <v>260</v>
      </c>
      <c r="LO11" s="1" t="s">
        <v>258</v>
      </c>
      <c r="LP11" s="1" t="s">
        <v>254</v>
      </c>
      <c r="LQ11" s="1" t="s">
        <v>250</v>
      </c>
      <c r="LR11" s="1" t="s">
        <v>253</v>
      </c>
      <c r="LS11" s="1" t="s">
        <v>251</v>
      </c>
      <c r="LT11" s="1" t="s">
        <v>42</v>
      </c>
      <c r="LU11" s="1" t="s">
        <v>260</v>
      </c>
      <c r="LV11" s="1" t="s">
        <v>42</v>
      </c>
      <c r="LW11" s="1" t="s">
        <v>260</v>
      </c>
      <c r="LX11" s="1" t="s">
        <v>262</v>
      </c>
      <c r="LY11" s="1" t="s">
        <v>251</v>
      </c>
      <c r="LZ11" s="1" t="s">
        <v>993</v>
      </c>
      <c r="MA11" s="1" t="s">
        <v>250</v>
      </c>
      <c r="MB11" s="1" t="s">
        <v>993</v>
      </c>
      <c r="MC11" s="1" t="s">
        <v>251</v>
      </c>
      <c r="MD11" s="1" t="s">
        <v>260</v>
      </c>
      <c r="ME11" s="1" t="s">
        <v>254</v>
      </c>
      <c r="MF11" s="1" t="s">
        <v>993</v>
      </c>
      <c r="MG11" s="1" t="s">
        <v>258</v>
      </c>
      <c r="MH11" s="1" t="s">
        <v>992</v>
      </c>
      <c r="MI11" s="1" t="s">
        <v>260</v>
      </c>
      <c r="MJ11" s="1" t="s">
        <v>254</v>
      </c>
      <c r="MK11" s="1" t="s">
        <v>42</v>
      </c>
      <c r="ML11" s="1" t="s">
        <v>993</v>
      </c>
      <c r="MM11" s="1" t="s">
        <v>993</v>
      </c>
      <c r="MN11" s="1" t="s">
        <v>251</v>
      </c>
      <c r="MO11" s="1" t="s">
        <v>992</v>
      </c>
      <c r="MP11" s="1" t="s">
        <v>250</v>
      </c>
      <c r="MQ11" s="1" t="s">
        <v>260</v>
      </c>
      <c r="MR11" s="1" t="s">
        <v>254</v>
      </c>
      <c r="MS11" s="1" t="s">
        <v>994</v>
      </c>
      <c r="MT11" s="1" t="s">
        <v>999</v>
      </c>
      <c r="MU11" s="1" t="s">
        <v>250</v>
      </c>
      <c r="MV11" s="1" t="s">
        <v>999</v>
      </c>
      <c r="MW11" s="1" t="s">
        <v>260</v>
      </c>
      <c r="MX11" s="1" t="s">
        <v>254</v>
      </c>
      <c r="MY11" s="1" t="s">
        <v>260</v>
      </c>
      <c r="MZ11" s="1" t="s">
        <v>994</v>
      </c>
      <c r="NA11" s="1" t="s">
        <v>993</v>
      </c>
      <c r="NB11" s="1" t="s">
        <v>250</v>
      </c>
      <c r="NC11" s="1" t="s">
        <v>994</v>
      </c>
      <c r="ND11" s="1" t="s">
        <v>251</v>
      </c>
      <c r="NE11" s="1" t="s">
        <v>250</v>
      </c>
      <c r="NF11" s="1" t="s">
        <v>260</v>
      </c>
      <c r="NG11" s="1" t="s">
        <v>260</v>
      </c>
      <c r="NH11" s="1" t="s">
        <v>250</v>
      </c>
      <c r="NI11" s="1" t="s">
        <v>251</v>
      </c>
      <c r="NJ11" s="1" t="s">
        <v>994</v>
      </c>
      <c r="NK11" s="1" t="s">
        <v>260</v>
      </c>
      <c r="NL11" s="1" t="s">
        <v>258</v>
      </c>
      <c r="NM11" s="1" t="s">
        <v>42</v>
      </c>
      <c r="NN11" s="1" t="s">
        <v>260</v>
      </c>
      <c r="NO11" s="1" t="s">
        <v>251</v>
      </c>
      <c r="NP11" s="1" t="s">
        <v>250</v>
      </c>
      <c r="NQ11" s="1" t="s">
        <v>993</v>
      </c>
      <c r="NR11" s="1" t="s">
        <v>993</v>
      </c>
      <c r="NS11" s="1" t="s">
        <v>260</v>
      </c>
      <c r="NT11" s="1" t="s">
        <v>994</v>
      </c>
      <c r="NU11" s="1" t="s">
        <v>251</v>
      </c>
      <c r="NV11" s="1" t="s">
        <v>260</v>
      </c>
      <c r="NW11" s="1" t="s">
        <v>993</v>
      </c>
      <c r="NX11" s="1" t="s">
        <v>260</v>
      </c>
      <c r="NY11" s="1" t="s">
        <v>260</v>
      </c>
      <c r="NZ11" s="1" t="s">
        <v>260</v>
      </c>
      <c r="OA11" s="1" t="s">
        <v>258</v>
      </c>
      <c r="OB11" s="1" t="s">
        <v>251</v>
      </c>
      <c r="OC11" s="1" t="s">
        <v>250</v>
      </c>
      <c r="OD11" s="1" t="s">
        <v>260</v>
      </c>
      <c r="OE11" s="1" t="s">
        <v>260</v>
      </c>
      <c r="OF11" s="1" t="s">
        <v>261</v>
      </c>
      <c r="OG11" s="1" t="s">
        <v>250</v>
      </c>
      <c r="OH11" s="1" t="s">
        <v>1000</v>
      </c>
      <c r="OI11" s="1" t="s">
        <v>251</v>
      </c>
      <c r="OJ11" s="1" t="s">
        <v>250</v>
      </c>
      <c r="OK11" s="1" t="s">
        <v>994</v>
      </c>
      <c r="OL11" s="1" t="s">
        <v>42</v>
      </c>
      <c r="OM11" s="1" t="s">
        <v>1001</v>
      </c>
      <c r="ON11" s="1" t="s">
        <v>993</v>
      </c>
      <c r="OO11" s="1" t="s">
        <v>260</v>
      </c>
      <c r="OP11" s="1" t="s">
        <v>42</v>
      </c>
      <c r="OQ11" s="1" t="s">
        <v>262</v>
      </c>
      <c r="OR11" s="1" t="s">
        <v>994</v>
      </c>
      <c r="OS11" s="1" t="s">
        <v>250</v>
      </c>
      <c r="OT11" s="1" t="s">
        <v>993</v>
      </c>
      <c r="OU11" s="1" t="s">
        <v>260</v>
      </c>
      <c r="OV11" s="1" t="s">
        <v>251</v>
      </c>
      <c r="OW11" s="1" t="s">
        <v>260</v>
      </c>
      <c r="OX11" s="1" t="s">
        <v>258</v>
      </c>
      <c r="OY11" s="1" t="s">
        <v>254</v>
      </c>
      <c r="OZ11" s="1" t="s">
        <v>260</v>
      </c>
      <c r="PA11" s="1" t="s">
        <v>252</v>
      </c>
      <c r="PB11" s="1" t="s">
        <v>258</v>
      </c>
      <c r="PC11" s="1" t="s">
        <v>254</v>
      </c>
      <c r="PD11" s="1" t="s">
        <v>250</v>
      </c>
      <c r="PE11" s="1" t="s">
        <v>260</v>
      </c>
      <c r="PF11" s="1" t="s">
        <v>260</v>
      </c>
      <c r="PG11" s="1" t="s">
        <v>260</v>
      </c>
      <c r="PH11" s="1" t="s">
        <v>260</v>
      </c>
      <c r="PI11" s="1" t="s">
        <v>258</v>
      </c>
      <c r="PJ11" s="1" t="s">
        <v>254</v>
      </c>
      <c r="PK11" s="1" t="s">
        <v>251</v>
      </c>
      <c r="PL11" s="1" t="s">
        <v>994</v>
      </c>
      <c r="PM11" s="1" t="s">
        <v>262</v>
      </c>
      <c r="PN11" s="1" t="s">
        <v>993</v>
      </c>
      <c r="PO11" s="1" t="s">
        <v>993</v>
      </c>
      <c r="PP11" s="1" t="s">
        <v>260</v>
      </c>
      <c r="PQ11" s="1" t="s">
        <v>250</v>
      </c>
      <c r="PR11" s="2" t="s">
        <v>258</v>
      </c>
      <c r="PS11" s="1" t="s">
        <v>254</v>
      </c>
      <c r="PT11" s="1" t="s">
        <v>992</v>
      </c>
      <c r="PU11" s="1" t="s">
        <v>993</v>
      </c>
      <c r="PV11" s="1" t="s">
        <v>993</v>
      </c>
      <c r="PW11" s="1" t="s">
        <v>992</v>
      </c>
      <c r="PX11" s="1" t="s">
        <v>260</v>
      </c>
      <c r="PY11" s="1" t="s">
        <v>262</v>
      </c>
      <c r="PZ11" s="1" t="s">
        <v>250</v>
      </c>
      <c r="QA11" s="1" t="s">
        <v>251</v>
      </c>
      <c r="QB11" s="1" t="s">
        <v>250</v>
      </c>
      <c r="QC11" s="1" t="s">
        <v>993</v>
      </c>
      <c r="QD11" s="1" t="s">
        <v>254</v>
      </c>
      <c r="QE11" s="1" t="s">
        <v>254</v>
      </c>
      <c r="QF11" s="1" t="s">
        <v>993</v>
      </c>
      <c r="QG11" s="1" t="s">
        <v>42</v>
      </c>
      <c r="QH11" s="1" t="s">
        <v>993</v>
      </c>
      <c r="QI11" s="1" t="s">
        <v>260</v>
      </c>
      <c r="QJ11" s="1" t="s">
        <v>250</v>
      </c>
      <c r="QK11" s="1" t="s">
        <v>260</v>
      </c>
      <c r="QL11" s="1" t="s">
        <v>258</v>
      </c>
      <c r="QM11" s="1" t="s">
        <v>993</v>
      </c>
      <c r="QN11" s="1" t="s">
        <v>250</v>
      </c>
      <c r="QO11" s="1" t="s">
        <v>254</v>
      </c>
      <c r="QP11" s="1" t="s">
        <v>250</v>
      </c>
      <c r="QQ11" s="1" t="s">
        <v>254</v>
      </c>
      <c r="QR11" s="1" t="s">
        <v>260</v>
      </c>
      <c r="QS11" s="1" t="s">
        <v>994</v>
      </c>
      <c r="QT11" s="1" t="s">
        <v>251</v>
      </c>
      <c r="QU11" s="1" t="s">
        <v>258</v>
      </c>
      <c r="QV11" s="1" t="s">
        <v>254</v>
      </c>
      <c r="QW11" s="1" t="s">
        <v>260</v>
      </c>
      <c r="QX11" s="1" t="s">
        <v>262</v>
      </c>
      <c r="QY11" s="1" t="s">
        <v>260</v>
      </c>
      <c r="QZ11" s="1" t="s">
        <v>993</v>
      </c>
      <c r="RA11" s="1" t="s">
        <v>254</v>
      </c>
      <c r="RB11" s="1" t="s">
        <v>260</v>
      </c>
      <c r="RC11" s="1" t="s">
        <v>994</v>
      </c>
      <c r="RD11" s="1" t="s">
        <v>258</v>
      </c>
      <c r="RE11" s="1" t="s">
        <v>42</v>
      </c>
      <c r="RF11" s="1" t="s">
        <v>250</v>
      </c>
      <c r="RG11" s="1" t="s">
        <v>250</v>
      </c>
      <c r="RH11" s="1" t="s">
        <v>251</v>
      </c>
      <c r="RI11" s="1" t="s">
        <v>260</v>
      </c>
      <c r="RJ11" s="1" t="s">
        <v>260</v>
      </c>
      <c r="RK11" s="1" t="s">
        <v>251</v>
      </c>
      <c r="RL11" s="1" t="s">
        <v>262</v>
      </c>
      <c r="RM11" s="1" t="s">
        <v>260</v>
      </c>
      <c r="RN11" s="1" t="s">
        <v>260</v>
      </c>
      <c r="RO11" s="1" t="s">
        <v>260</v>
      </c>
      <c r="RP11" s="1" t="s">
        <v>260</v>
      </c>
      <c r="RQ11" s="1" t="s">
        <v>993</v>
      </c>
      <c r="RR11" s="1" t="s">
        <v>263</v>
      </c>
      <c r="RS11" s="1" t="s">
        <v>42</v>
      </c>
      <c r="RT11" s="1" t="s">
        <v>250</v>
      </c>
      <c r="RU11" s="1" t="s">
        <v>260</v>
      </c>
      <c r="RV11" s="1" t="s">
        <v>262</v>
      </c>
      <c r="RW11" s="1" t="s">
        <v>42</v>
      </c>
      <c r="RX11" s="1" t="s">
        <v>250</v>
      </c>
      <c r="RY11" s="1" t="s">
        <v>258</v>
      </c>
      <c r="RZ11" s="1" t="s">
        <v>251</v>
      </c>
      <c r="SA11" s="1" t="s">
        <v>251</v>
      </c>
      <c r="SB11" s="1" t="s">
        <v>258</v>
      </c>
      <c r="SC11" s="1" t="s">
        <v>250</v>
      </c>
      <c r="SD11" s="1" t="s">
        <v>260</v>
      </c>
      <c r="SE11" s="1" t="s">
        <v>260</v>
      </c>
      <c r="SF11" s="1" t="s">
        <v>250</v>
      </c>
      <c r="SG11" s="1" t="s">
        <v>254</v>
      </c>
      <c r="SH11" s="1" t="s">
        <v>42</v>
      </c>
      <c r="SI11" s="1" t="s">
        <v>251</v>
      </c>
      <c r="SJ11" s="1" t="s">
        <v>260</v>
      </c>
      <c r="SK11" s="1" t="s">
        <v>993</v>
      </c>
      <c r="SL11" s="1" t="s">
        <v>262</v>
      </c>
      <c r="SM11" s="1" t="s">
        <v>42</v>
      </c>
      <c r="SN11" s="1" t="s">
        <v>262</v>
      </c>
      <c r="SO11" s="1" t="s">
        <v>262</v>
      </c>
      <c r="SP11" s="1" t="s">
        <v>993</v>
      </c>
      <c r="SQ11" s="1" t="s">
        <v>254</v>
      </c>
      <c r="SR11" s="1" t="s">
        <v>993</v>
      </c>
      <c r="SS11" s="1" t="s">
        <v>250</v>
      </c>
      <c r="ST11" s="1" t="s">
        <v>250</v>
      </c>
      <c r="SU11" s="1" t="s">
        <v>260</v>
      </c>
      <c r="SV11" s="1" t="s">
        <v>993</v>
      </c>
      <c r="SW11" s="1" t="s">
        <v>993</v>
      </c>
      <c r="SX11" s="1" t="s">
        <v>993</v>
      </c>
      <c r="SY11" s="1" t="s">
        <v>250</v>
      </c>
      <c r="SZ11" s="1" t="s">
        <v>251</v>
      </c>
      <c r="TA11" s="1" t="s">
        <v>250</v>
      </c>
      <c r="TB11" s="1" t="s">
        <v>251</v>
      </c>
      <c r="TC11" s="1" t="s">
        <v>254</v>
      </c>
      <c r="TD11" s="1" t="s">
        <v>993</v>
      </c>
      <c r="TE11" s="1" t="s">
        <v>994</v>
      </c>
      <c r="TF11" s="1" t="s">
        <v>994</v>
      </c>
      <c r="TG11" s="1" t="s">
        <v>251</v>
      </c>
      <c r="TH11" s="1" t="s">
        <v>254</v>
      </c>
      <c r="TI11" s="1" t="s">
        <v>993</v>
      </c>
      <c r="TJ11" s="1" t="s">
        <v>254</v>
      </c>
      <c r="TK11" s="1" t="s">
        <v>260</v>
      </c>
      <c r="TL11" s="1" t="s">
        <v>260</v>
      </c>
      <c r="TM11" s="1" t="s">
        <v>262</v>
      </c>
      <c r="TN11" s="1" t="s">
        <v>250</v>
      </c>
      <c r="TO11" s="1" t="s">
        <v>258</v>
      </c>
      <c r="TP11" s="1" t="s">
        <v>250</v>
      </c>
      <c r="TQ11" s="1" t="s">
        <v>260</v>
      </c>
      <c r="TR11" s="1" t="s">
        <v>250</v>
      </c>
      <c r="TS11" s="1" t="s">
        <v>993</v>
      </c>
      <c r="TT11" s="1" t="s">
        <v>993</v>
      </c>
      <c r="TU11" s="1" t="s">
        <v>260</v>
      </c>
      <c r="TV11" s="1" t="s">
        <v>251</v>
      </c>
      <c r="TW11" s="1" t="s">
        <v>260</v>
      </c>
      <c r="TX11" s="1" t="s">
        <v>993</v>
      </c>
      <c r="TY11" s="1" t="s">
        <v>254</v>
      </c>
      <c r="TZ11" s="1" t="s">
        <v>258</v>
      </c>
      <c r="UA11" s="1" t="s">
        <v>254</v>
      </c>
      <c r="UB11" s="1" t="s">
        <v>254</v>
      </c>
      <c r="UC11" s="1" t="s">
        <v>994</v>
      </c>
      <c r="UD11" s="1" t="s">
        <v>251</v>
      </c>
      <c r="UE11" s="1" t="s">
        <v>262</v>
      </c>
      <c r="UF11" s="1" t="s">
        <v>994</v>
      </c>
      <c r="UG11" s="1" t="s">
        <v>258</v>
      </c>
      <c r="UH11" s="1" t="s">
        <v>260</v>
      </c>
      <c r="UI11" s="1" t="s">
        <v>254</v>
      </c>
      <c r="UJ11" s="1" t="s">
        <v>250</v>
      </c>
      <c r="UK11" s="1" t="s">
        <v>42</v>
      </c>
      <c r="UL11" s="1" t="s">
        <v>260</v>
      </c>
      <c r="UM11" s="1" t="s">
        <v>42</v>
      </c>
      <c r="UN11" s="1" t="s">
        <v>993</v>
      </c>
      <c r="UO11" s="1" t="s">
        <v>250</v>
      </c>
      <c r="UP11" s="1" t="s">
        <v>260</v>
      </c>
      <c r="UQ11" s="1" t="s">
        <v>993</v>
      </c>
      <c r="UR11" s="1" t="s">
        <v>993</v>
      </c>
      <c r="US11" s="1" t="s">
        <v>262</v>
      </c>
      <c r="UT11" s="1" t="s">
        <v>250</v>
      </c>
      <c r="UU11" s="1" t="s">
        <v>250</v>
      </c>
      <c r="UV11" s="1" t="s">
        <v>251</v>
      </c>
      <c r="UW11" s="1" t="s">
        <v>250</v>
      </c>
      <c r="UX11" s="1" t="s">
        <v>262</v>
      </c>
      <c r="UY11" s="1" t="s">
        <v>260</v>
      </c>
      <c r="UZ11" s="1" t="s">
        <v>260</v>
      </c>
      <c r="VA11" s="1" t="s">
        <v>42</v>
      </c>
      <c r="VB11" s="1" t="s">
        <v>251</v>
      </c>
      <c r="VC11" s="2" t="s">
        <v>260</v>
      </c>
      <c r="VD11" s="1" t="s">
        <v>250</v>
      </c>
      <c r="VE11" s="1" t="s">
        <v>250</v>
      </c>
      <c r="VF11" s="1" t="s">
        <v>994</v>
      </c>
      <c r="VG11" s="1" t="s">
        <v>251</v>
      </c>
      <c r="VH11" s="1" t="s">
        <v>993</v>
      </c>
      <c r="VI11" s="1" t="s">
        <v>250</v>
      </c>
      <c r="VJ11" s="1" t="s">
        <v>997</v>
      </c>
      <c r="VK11" s="1" t="s">
        <v>250</v>
      </c>
      <c r="VL11" s="1" t="s">
        <v>260</v>
      </c>
      <c r="VM11" s="1" t="s">
        <v>250</v>
      </c>
      <c r="VN11" s="1" t="s">
        <v>254</v>
      </c>
      <c r="VO11" s="1" t="s">
        <v>251</v>
      </c>
      <c r="VP11" s="1" t="s">
        <v>250</v>
      </c>
      <c r="VQ11" s="1" t="s">
        <v>993</v>
      </c>
      <c r="VR11" s="1" t="s">
        <v>251</v>
      </c>
      <c r="VS11" s="1" t="s">
        <v>42</v>
      </c>
      <c r="VT11" s="1" t="s">
        <v>997</v>
      </c>
      <c r="VU11" s="1" t="s">
        <v>993</v>
      </c>
      <c r="VV11" s="1" t="s">
        <v>250</v>
      </c>
      <c r="VW11" s="1" t="s">
        <v>258</v>
      </c>
      <c r="VX11" s="1" t="s">
        <v>260</v>
      </c>
      <c r="VY11" s="1" t="s">
        <v>260</v>
      </c>
      <c r="VZ11" s="1" t="s">
        <v>250</v>
      </c>
      <c r="WA11" s="1" t="s">
        <v>251</v>
      </c>
      <c r="WB11" s="1" t="s">
        <v>252</v>
      </c>
      <c r="WC11" s="1" t="s">
        <v>993</v>
      </c>
      <c r="WD11" s="1" t="s">
        <v>254</v>
      </c>
      <c r="WE11" s="1" t="s">
        <v>250</v>
      </c>
      <c r="WF11" s="1" t="s">
        <v>993</v>
      </c>
      <c r="WG11" s="1" t="s">
        <v>260</v>
      </c>
      <c r="WH11" s="1" t="s">
        <v>250</v>
      </c>
      <c r="WI11" s="1" t="s">
        <v>260</v>
      </c>
      <c r="WJ11" s="1" t="s">
        <v>262</v>
      </c>
      <c r="WK11" s="1" t="s">
        <v>250</v>
      </c>
      <c r="WL11" s="1" t="s">
        <v>250</v>
      </c>
      <c r="WM11" s="1" t="s">
        <v>251</v>
      </c>
      <c r="WN11" s="1" t="s">
        <v>262</v>
      </c>
      <c r="WO11" s="1" t="s">
        <v>250</v>
      </c>
      <c r="WP11" s="1" t="s">
        <v>998</v>
      </c>
      <c r="WQ11" s="1" t="s">
        <v>261</v>
      </c>
      <c r="WS11" s="1" t="s">
        <v>250</v>
      </c>
      <c r="WT11" s="1" t="s">
        <v>253</v>
      </c>
      <c r="WU11" s="1" t="s">
        <v>260</v>
      </c>
      <c r="WV11" s="1" t="s">
        <v>250</v>
      </c>
      <c r="WW11" s="1" t="s">
        <v>253</v>
      </c>
      <c r="WX11" s="1" t="s">
        <v>251</v>
      </c>
      <c r="WY11" s="1" t="s">
        <v>42</v>
      </c>
      <c r="WZ11" s="1" t="s">
        <v>260</v>
      </c>
      <c r="XA11" s="1" t="s">
        <v>251</v>
      </c>
      <c r="XB11" s="1" t="s">
        <v>251</v>
      </c>
      <c r="XC11" s="1" t="s">
        <v>250</v>
      </c>
      <c r="XD11" s="1" t="s">
        <v>260</v>
      </c>
      <c r="XE11" s="1" t="s">
        <v>260</v>
      </c>
      <c r="XF11" s="1" t="s">
        <v>251</v>
      </c>
      <c r="XG11" s="1" t="s">
        <v>253</v>
      </c>
      <c r="XH11" s="1" t="s">
        <v>250</v>
      </c>
      <c r="XI11" s="1" t="s">
        <v>254</v>
      </c>
      <c r="XJ11" s="1" t="s">
        <v>250</v>
      </c>
      <c r="XK11" s="1" t="s">
        <v>250</v>
      </c>
      <c r="XL11" s="1" t="s">
        <v>252</v>
      </c>
      <c r="XM11" s="1" t="s">
        <v>253</v>
      </c>
      <c r="XN11" s="1" t="s">
        <v>250</v>
      </c>
      <c r="XO11" s="1" t="s">
        <v>257</v>
      </c>
      <c r="XP11" s="1" t="s">
        <v>260</v>
      </c>
      <c r="XQ11" s="1" t="s">
        <v>260</v>
      </c>
      <c r="XR11" s="1" t="s">
        <v>250</v>
      </c>
      <c r="XS11" s="1" t="s">
        <v>258</v>
      </c>
      <c r="XT11" s="1" t="s">
        <v>253</v>
      </c>
      <c r="XU11" s="1" t="s">
        <v>260</v>
      </c>
      <c r="XV11" s="1" t="s">
        <v>258</v>
      </c>
      <c r="XW11" s="1" t="s">
        <v>253</v>
      </c>
      <c r="XX11" s="1" t="s">
        <v>260</v>
      </c>
      <c r="XY11" s="1" t="s">
        <v>254</v>
      </c>
      <c r="XZ11" s="1" t="s">
        <v>253</v>
      </c>
      <c r="YA11" s="1" t="s">
        <v>260</v>
      </c>
      <c r="YB11" s="1" t="s">
        <v>260</v>
      </c>
      <c r="YC11" s="1" t="s">
        <v>42</v>
      </c>
      <c r="YD11" s="1" t="s">
        <v>251</v>
      </c>
      <c r="YE11" s="1" t="s">
        <v>254</v>
      </c>
      <c r="YF11" s="1" t="s">
        <v>254</v>
      </c>
      <c r="YG11" s="1" t="s">
        <v>260</v>
      </c>
      <c r="YH11" s="1" t="s">
        <v>260</v>
      </c>
      <c r="YI11" s="1" t="s">
        <v>253</v>
      </c>
      <c r="YJ11" s="1" t="s">
        <v>250</v>
      </c>
      <c r="YK11" s="1" t="s">
        <v>262</v>
      </c>
      <c r="YL11" s="1" t="s">
        <v>254</v>
      </c>
      <c r="YM11" s="1" t="s">
        <v>258</v>
      </c>
      <c r="YN11" s="1" t="s">
        <v>251</v>
      </c>
      <c r="YO11" s="1" t="s">
        <v>250</v>
      </c>
      <c r="YP11" s="1" t="s">
        <v>251</v>
      </c>
      <c r="YQ11" s="1" t="s">
        <v>253</v>
      </c>
      <c r="YR11" s="1" t="s">
        <v>253</v>
      </c>
      <c r="YS11" s="1" t="s">
        <v>260</v>
      </c>
      <c r="YT11" s="1" t="s">
        <v>251</v>
      </c>
      <c r="YU11" s="1" t="s">
        <v>251</v>
      </c>
      <c r="YV11" s="1" t="s">
        <v>253</v>
      </c>
      <c r="YW11" s="1" t="s">
        <v>254</v>
      </c>
      <c r="YX11" s="1" t="s">
        <v>251</v>
      </c>
      <c r="YY11" s="1" t="s">
        <v>253</v>
      </c>
      <c r="YZ11" s="1" t="s">
        <v>260</v>
      </c>
      <c r="ZA11" s="1" t="s">
        <v>260</v>
      </c>
      <c r="ZB11" s="1" t="s">
        <v>1383</v>
      </c>
      <c r="ZC11" s="1" t="s">
        <v>260</v>
      </c>
      <c r="ZD11" s="1" t="s">
        <v>42</v>
      </c>
      <c r="ZE11" s="1" t="s">
        <v>262</v>
      </c>
      <c r="ZF11" s="1" t="s">
        <v>994</v>
      </c>
      <c r="ZG11" s="1" t="s">
        <v>250</v>
      </c>
      <c r="ZH11" s="1" t="s">
        <v>1383</v>
      </c>
      <c r="ZI11" s="1" t="s">
        <v>260</v>
      </c>
      <c r="ZJ11" s="1" t="s">
        <v>251</v>
      </c>
      <c r="ZK11" s="1" t="s">
        <v>260</v>
      </c>
      <c r="ZL11" s="1" t="s">
        <v>258</v>
      </c>
      <c r="ZM11" s="1" t="s">
        <v>254</v>
      </c>
      <c r="ZN11" s="1" t="s">
        <v>260</v>
      </c>
      <c r="ZO11" s="1" t="s">
        <v>252</v>
      </c>
      <c r="ZP11" s="1" t="s">
        <v>258</v>
      </c>
      <c r="ZQ11" s="1" t="s">
        <v>254</v>
      </c>
      <c r="ZR11" s="1" t="s">
        <v>250</v>
      </c>
      <c r="ZS11" s="1" t="s">
        <v>260</v>
      </c>
      <c r="ZT11" s="1" t="s">
        <v>260</v>
      </c>
      <c r="ZU11" s="1" t="s">
        <v>260</v>
      </c>
      <c r="ZV11" s="1" t="s">
        <v>260</v>
      </c>
      <c r="ZW11" s="1" t="s">
        <v>258</v>
      </c>
      <c r="ZX11" s="1" t="s">
        <v>254</v>
      </c>
      <c r="ZY11" s="1" t="s">
        <v>251</v>
      </c>
      <c r="ZZ11" s="1" t="s">
        <v>994</v>
      </c>
      <c r="AAA11" s="1" t="s">
        <v>262</v>
      </c>
      <c r="AAB11" s="1" t="s">
        <v>1383</v>
      </c>
      <c r="AAC11" s="1" t="s">
        <v>1383</v>
      </c>
      <c r="AAD11" s="1" t="s">
        <v>260</v>
      </c>
      <c r="AAE11" s="1" t="s">
        <v>250</v>
      </c>
      <c r="AAF11" s="2" t="s">
        <v>258</v>
      </c>
      <c r="AAG11" s="1" t="s">
        <v>254</v>
      </c>
      <c r="AAH11" s="1" t="s">
        <v>992</v>
      </c>
      <c r="AAI11" s="1" t="s">
        <v>1383</v>
      </c>
      <c r="AAJ11" s="1" t="s">
        <v>1383</v>
      </c>
      <c r="AAK11" s="1" t="s">
        <v>992</v>
      </c>
      <c r="AAL11" s="1" t="s">
        <v>260</v>
      </c>
      <c r="AAM11" s="1" t="s">
        <v>262</v>
      </c>
      <c r="AAN11" s="1" t="s">
        <v>250</v>
      </c>
      <c r="AAO11" s="1" t="s">
        <v>251</v>
      </c>
      <c r="AAP11" s="1" t="s">
        <v>250</v>
      </c>
      <c r="AAQ11" s="1" t="s">
        <v>1383</v>
      </c>
      <c r="AAR11" s="1" t="s">
        <v>254</v>
      </c>
      <c r="AAS11" s="1" t="s">
        <v>254</v>
      </c>
      <c r="AAT11" s="1" t="s">
        <v>1383</v>
      </c>
      <c r="AAU11" s="1" t="s">
        <v>42</v>
      </c>
      <c r="AAV11" s="1" t="s">
        <v>1383</v>
      </c>
      <c r="AAW11" s="1" t="s">
        <v>260</v>
      </c>
      <c r="AAX11" s="1" t="s">
        <v>250</v>
      </c>
      <c r="AAY11" s="1" t="s">
        <v>260</v>
      </c>
      <c r="AAZ11" s="1" t="s">
        <v>258</v>
      </c>
      <c r="ABA11" s="1" t="s">
        <v>1383</v>
      </c>
      <c r="ABB11" s="1" t="s">
        <v>250</v>
      </c>
      <c r="ABC11" s="1" t="s">
        <v>254</v>
      </c>
      <c r="ABD11" s="1" t="s">
        <v>250</v>
      </c>
      <c r="ABE11" s="1" t="s">
        <v>254</v>
      </c>
      <c r="ABF11" s="1" t="s">
        <v>260</v>
      </c>
      <c r="ABG11" s="1" t="s">
        <v>994</v>
      </c>
      <c r="ABH11" s="1" t="s">
        <v>251</v>
      </c>
      <c r="ABI11" s="1" t="s">
        <v>258</v>
      </c>
      <c r="ABJ11" s="1" t="s">
        <v>254</v>
      </c>
      <c r="ABK11" s="1" t="s">
        <v>260</v>
      </c>
      <c r="ABL11" s="1" t="s">
        <v>250</v>
      </c>
      <c r="ABM11" s="1" t="s">
        <v>253</v>
      </c>
      <c r="ABN11" s="1" t="s">
        <v>251</v>
      </c>
      <c r="ABO11" s="1" t="s">
        <v>42</v>
      </c>
      <c r="ABP11" s="1" t="s">
        <v>260</v>
      </c>
      <c r="ABQ11" s="1" t="s">
        <v>251</v>
      </c>
      <c r="ABR11" s="1" t="s">
        <v>251</v>
      </c>
      <c r="ABS11" s="1" t="s">
        <v>250</v>
      </c>
      <c r="ABT11" s="1" t="s">
        <v>260</v>
      </c>
      <c r="ABU11" s="1" t="s">
        <v>260</v>
      </c>
      <c r="ABV11" s="1" t="s">
        <v>251</v>
      </c>
      <c r="ABW11" s="1" t="s">
        <v>253</v>
      </c>
      <c r="ABX11" s="1" t="s">
        <v>250</v>
      </c>
      <c r="ABY11" s="1" t="s">
        <v>254</v>
      </c>
      <c r="ABZ11" s="1" t="s">
        <v>250</v>
      </c>
      <c r="ACA11" s="1" t="s">
        <v>42</v>
      </c>
      <c r="ACB11" s="1" t="s">
        <v>260</v>
      </c>
      <c r="ACC11" s="1" t="s">
        <v>262</v>
      </c>
      <c r="ACD11" s="1" t="s">
        <v>251</v>
      </c>
      <c r="ACE11" s="1" t="s">
        <v>1383</v>
      </c>
      <c r="ACF11" s="1" t="s">
        <v>250</v>
      </c>
      <c r="ACG11" s="1" t="s">
        <v>1383</v>
      </c>
      <c r="ACH11" s="1" t="s">
        <v>251</v>
      </c>
      <c r="ACI11" s="1" t="s">
        <v>260</v>
      </c>
      <c r="ACJ11" s="1" t="s">
        <v>254</v>
      </c>
      <c r="ACK11" s="1" t="s">
        <v>1383</v>
      </c>
      <c r="ACL11" s="1" t="s">
        <v>258</v>
      </c>
      <c r="ACM11" s="1" t="s">
        <v>992</v>
      </c>
      <c r="ACN11" s="1" t="s">
        <v>260</v>
      </c>
      <c r="ACO11" s="1" t="s">
        <v>254</v>
      </c>
      <c r="ACP11" s="1" t="s">
        <v>42</v>
      </c>
      <c r="ACQ11" s="1" t="s">
        <v>1383</v>
      </c>
      <c r="ACR11" s="1" t="s">
        <v>1383</v>
      </c>
      <c r="ACS11" s="1" t="s">
        <v>251</v>
      </c>
      <c r="ACT11" s="1" t="s">
        <v>992</v>
      </c>
      <c r="ACU11" s="1" t="s">
        <v>250</v>
      </c>
      <c r="ACV11" s="1" t="s">
        <v>260</v>
      </c>
      <c r="ACW11" s="1" t="s">
        <v>254</v>
      </c>
      <c r="ACX11" s="1" t="s">
        <v>994</v>
      </c>
      <c r="ACY11" s="1" t="s">
        <v>999</v>
      </c>
      <c r="ACZ11" s="1" t="s">
        <v>250</v>
      </c>
      <c r="ADA11" s="1" t="s">
        <v>999</v>
      </c>
      <c r="ADB11" s="1" t="s">
        <v>260</v>
      </c>
      <c r="ADC11" s="1" t="s">
        <v>254</v>
      </c>
      <c r="ADD11" s="1" t="s">
        <v>260</v>
      </c>
      <c r="ADE11" s="1" t="s">
        <v>994</v>
      </c>
      <c r="ADF11" s="1" t="s">
        <v>1383</v>
      </c>
      <c r="ADG11" s="1" t="s">
        <v>250</v>
      </c>
      <c r="ADH11" s="1" t="s">
        <v>994</v>
      </c>
      <c r="ADI11" s="1" t="s">
        <v>251</v>
      </c>
      <c r="ADJ11" s="1" t="s">
        <v>250</v>
      </c>
      <c r="ADK11" s="1" t="s">
        <v>260</v>
      </c>
      <c r="ADL11" s="1" t="s">
        <v>260</v>
      </c>
      <c r="ADM11" s="1" t="s">
        <v>250</v>
      </c>
      <c r="ADN11" s="1" t="s">
        <v>251</v>
      </c>
      <c r="ADO11" s="1" t="s">
        <v>994</v>
      </c>
      <c r="ADP11" s="1" t="s">
        <v>260</v>
      </c>
      <c r="ADQ11" s="1" t="s">
        <v>258</v>
      </c>
      <c r="ADR11" s="1" t="s">
        <v>42</v>
      </c>
      <c r="ADS11" s="1" t="s">
        <v>260</v>
      </c>
      <c r="ADT11" s="1" t="s">
        <v>251</v>
      </c>
      <c r="ADU11" s="1" t="s">
        <v>250</v>
      </c>
      <c r="ADV11" s="1" t="s">
        <v>1383</v>
      </c>
      <c r="ADW11" s="1" t="s">
        <v>1383</v>
      </c>
      <c r="ADX11" s="1" t="s">
        <v>260</v>
      </c>
      <c r="ADY11" s="1" t="s">
        <v>994</v>
      </c>
      <c r="ADZ11" s="1" t="s">
        <v>251</v>
      </c>
      <c r="AEA11" s="1" t="s">
        <v>260</v>
      </c>
      <c r="AEB11" s="1" t="s">
        <v>1383</v>
      </c>
      <c r="AEC11" s="1" t="s">
        <v>260</v>
      </c>
      <c r="AED11" s="1" t="s">
        <v>260</v>
      </c>
      <c r="AEE11" s="1" t="s">
        <v>260</v>
      </c>
      <c r="AEF11" s="1" t="s">
        <v>258</v>
      </c>
      <c r="AEG11" s="1" t="s">
        <v>251</v>
      </c>
      <c r="AEH11" s="1" t="s">
        <v>250</v>
      </c>
      <c r="AEI11" s="1" t="s">
        <v>260</v>
      </c>
      <c r="AEJ11" s="1" t="s">
        <v>260</v>
      </c>
      <c r="AEK11" s="1" t="s">
        <v>261</v>
      </c>
      <c r="AEL11" s="1" t="s">
        <v>250</v>
      </c>
      <c r="AEM11" s="1" t="s">
        <v>1000</v>
      </c>
      <c r="AEN11" s="1" t="s">
        <v>251</v>
      </c>
      <c r="AEO11" s="1" t="s">
        <v>250</v>
      </c>
      <c r="AEP11" s="1" t="s">
        <v>994</v>
      </c>
      <c r="AEQ11" s="1" t="s">
        <v>42</v>
      </c>
      <c r="AER11" s="1" t="s">
        <v>1001</v>
      </c>
      <c r="AES11" s="1" t="s">
        <v>251</v>
      </c>
      <c r="AET11" s="1" t="s">
        <v>264</v>
      </c>
      <c r="AEU11" s="1" t="s">
        <v>262</v>
      </c>
      <c r="AEV11" s="1" t="s">
        <v>253</v>
      </c>
      <c r="AEW11" s="1" t="s">
        <v>258</v>
      </c>
      <c r="AEX11" s="1" t="s">
        <v>254</v>
      </c>
      <c r="AEY11" s="1" t="s">
        <v>260</v>
      </c>
      <c r="AEZ11" s="1" t="s">
        <v>260</v>
      </c>
      <c r="AFA11" s="1" t="s">
        <v>253</v>
      </c>
      <c r="AFB11" s="1" t="s">
        <v>250</v>
      </c>
      <c r="AFC11" s="1" t="s">
        <v>250</v>
      </c>
      <c r="AFD11" s="1" t="s">
        <v>253</v>
      </c>
      <c r="AFE11" s="1" t="s">
        <v>263</v>
      </c>
      <c r="AFF11" s="1" t="s">
        <v>258</v>
      </c>
      <c r="AFG11" s="1" t="s">
        <v>251</v>
      </c>
      <c r="AFH11" s="1" t="s">
        <v>251</v>
      </c>
      <c r="AFI11" s="1" t="s">
        <v>42</v>
      </c>
      <c r="AFJ11" s="1" t="s">
        <v>253</v>
      </c>
      <c r="AFK11" s="1" t="s">
        <v>251</v>
      </c>
      <c r="AFL11" s="1" t="s">
        <v>260</v>
      </c>
      <c r="AFM11" s="1" t="s">
        <v>251</v>
      </c>
      <c r="AFN11" s="1" t="s">
        <v>263</v>
      </c>
      <c r="AFO11" s="1" t="s">
        <v>251</v>
      </c>
      <c r="AFP11" s="1" t="s">
        <v>253</v>
      </c>
      <c r="AFQ11" s="1" t="s">
        <v>260</v>
      </c>
      <c r="AFR11" s="1" t="s">
        <v>250</v>
      </c>
      <c r="AFS11" s="1" t="s">
        <v>251</v>
      </c>
      <c r="AFT11" s="1" t="s">
        <v>260</v>
      </c>
      <c r="AFU11" s="1" t="s">
        <v>260</v>
      </c>
      <c r="AFV11" s="1" t="s">
        <v>251</v>
      </c>
      <c r="AFW11" s="1" t="s">
        <v>250</v>
      </c>
      <c r="AFX11" s="1" t="s">
        <v>250</v>
      </c>
      <c r="AFY11" s="1" t="s">
        <v>251</v>
      </c>
      <c r="AFZ11" s="1" t="s">
        <v>42</v>
      </c>
      <c r="AGA11" s="1" t="s">
        <v>253</v>
      </c>
      <c r="AGB11" s="1" t="s">
        <v>251</v>
      </c>
      <c r="AGC11" s="1" t="s">
        <v>260</v>
      </c>
      <c r="AGD11" s="1" t="s">
        <v>262</v>
      </c>
      <c r="AGE11" s="1" t="s">
        <v>260</v>
      </c>
      <c r="AGF11" s="1" t="s">
        <v>260</v>
      </c>
      <c r="AGG11" s="1" t="s">
        <v>253</v>
      </c>
      <c r="AGH11" s="1" t="s">
        <v>250</v>
      </c>
      <c r="AGI11" s="1" t="s">
        <v>260</v>
      </c>
      <c r="AGJ11" s="1" t="s">
        <v>260</v>
      </c>
      <c r="AGK11" s="1" t="s">
        <v>254</v>
      </c>
      <c r="AGL11" s="1" t="s">
        <v>251</v>
      </c>
      <c r="AGM11" s="1" t="s">
        <v>256</v>
      </c>
      <c r="AGN11" s="1" t="s">
        <v>260</v>
      </c>
      <c r="AGO11" s="1" t="s">
        <v>260</v>
      </c>
      <c r="AGP11" s="1" t="s">
        <v>251</v>
      </c>
      <c r="AGQ11" s="1" t="s">
        <v>254</v>
      </c>
      <c r="AGR11" s="1" t="s">
        <v>253</v>
      </c>
      <c r="AGS11" s="1" t="s">
        <v>260</v>
      </c>
      <c r="AGT11" s="1" t="s">
        <v>254</v>
      </c>
      <c r="AGU11" s="1" t="s">
        <v>254</v>
      </c>
      <c r="AGV11" s="1" t="s">
        <v>251</v>
      </c>
      <c r="AGW11" s="1" t="s">
        <v>254</v>
      </c>
      <c r="AGX11" s="1" t="s">
        <v>250</v>
      </c>
      <c r="AGY11" s="1" t="s">
        <v>250</v>
      </c>
      <c r="AGZ11" s="1" t="s">
        <v>254</v>
      </c>
      <c r="AHA11" s="1" t="s">
        <v>251</v>
      </c>
      <c r="AHB11" s="1" t="s">
        <v>263</v>
      </c>
      <c r="AHC11" s="1" t="s">
        <v>251</v>
      </c>
      <c r="AHD11" s="1" t="s">
        <v>42</v>
      </c>
      <c r="AHE11" s="1" t="s">
        <v>254</v>
      </c>
      <c r="AHF11" s="1" t="s">
        <v>250</v>
      </c>
      <c r="AHG11" s="1" t="s">
        <v>260</v>
      </c>
      <c r="AHH11" s="1" t="s">
        <v>254</v>
      </c>
      <c r="AHI11" s="1" t="s">
        <v>251</v>
      </c>
      <c r="AHJ11" s="1" t="s">
        <v>253</v>
      </c>
      <c r="AHK11" s="1" t="s">
        <v>1728</v>
      </c>
      <c r="AHL11" s="1" t="s">
        <v>1725</v>
      </c>
      <c r="AHM11" s="1" t="s">
        <v>1725</v>
      </c>
      <c r="AHN11" s="1" t="s">
        <v>250</v>
      </c>
      <c r="AHO11" s="1" t="s">
        <v>1725</v>
      </c>
      <c r="AHP11" s="1" t="s">
        <v>1743</v>
      </c>
      <c r="AHQ11" s="1" t="s">
        <v>1725</v>
      </c>
      <c r="AHR11" s="1" t="s">
        <v>250</v>
      </c>
      <c r="AHS11" s="1" t="s">
        <v>1729</v>
      </c>
      <c r="AHT11" s="1" t="s">
        <v>1739</v>
      </c>
      <c r="AHU11" s="1" t="s">
        <v>1725</v>
      </c>
      <c r="AHV11" s="1" t="s">
        <v>1728</v>
      </c>
      <c r="AHW11" s="1" t="s">
        <v>1725</v>
      </c>
      <c r="AHX11" s="1" t="s">
        <v>1382</v>
      </c>
      <c r="AHY11" s="1" t="s">
        <v>251</v>
      </c>
      <c r="AHZ11" s="1" t="s">
        <v>1726</v>
      </c>
      <c r="AIB11" s="1" t="s">
        <v>1744</v>
      </c>
      <c r="AIC11" s="1" t="s">
        <v>251</v>
      </c>
      <c r="AID11" s="1" t="s">
        <v>251</v>
      </c>
      <c r="AIE11" s="1" t="s">
        <v>1739</v>
      </c>
      <c r="AIF11" s="1" t="s">
        <v>250</v>
      </c>
      <c r="AIG11" s="1" t="s">
        <v>250</v>
      </c>
      <c r="AIH11" s="1" t="s">
        <v>42</v>
      </c>
      <c r="AII11" s="1" t="s">
        <v>1725</v>
      </c>
      <c r="AIJ11" s="1" t="s">
        <v>1725</v>
      </c>
      <c r="AIK11" s="1" t="s">
        <v>1728</v>
      </c>
      <c r="AIL11" s="1" t="s">
        <v>1725</v>
      </c>
      <c r="AIM11" s="1" t="s">
        <v>42</v>
      </c>
      <c r="AIN11" s="1" t="s">
        <v>250</v>
      </c>
      <c r="AIO11" s="1" t="s">
        <v>1382</v>
      </c>
      <c r="AIP11" s="1" t="s">
        <v>1725</v>
      </c>
      <c r="AIQ11" s="1" t="s">
        <v>251</v>
      </c>
      <c r="AIR11" s="1" t="s">
        <v>1745</v>
      </c>
      <c r="AIS11" s="1" t="s">
        <v>42</v>
      </c>
      <c r="AIT11" s="1" t="s">
        <v>1743</v>
      </c>
      <c r="AIU11" s="1" t="s">
        <v>1382</v>
      </c>
      <c r="AIV11" s="1" t="s">
        <v>1382</v>
      </c>
      <c r="AIW11" s="1" t="s">
        <v>251</v>
      </c>
      <c r="AIX11" s="1" t="s">
        <v>42</v>
      </c>
      <c r="AIY11" s="1" t="s">
        <v>1725</v>
      </c>
      <c r="AIZ11" s="1" t="s">
        <v>1728</v>
      </c>
      <c r="AJA11" s="1" t="s">
        <v>1728</v>
      </c>
      <c r="AJB11" s="1" t="s">
        <v>258</v>
      </c>
      <c r="AJC11" s="1" t="s">
        <v>1382</v>
      </c>
      <c r="AJD11" s="1" t="s">
        <v>251</v>
      </c>
      <c r="AJE11" s="1" t="s">
        <v>1382</v>
      </c>
      <c r="AJF11" s="1" t="s">
        <v>250</v>
      </c>
      <c r="AJG11" s="1" t="s">
        <v>1725</v>
      </c>
      <c r="AJH11" s="1" t="s">
        <v>1733</v>
      </c>
      <c r="AJI11" s="1" t="s">
        <v>1725</v>
      </c>
      <c r="AJJ11" s="1" t="s">
        <v>1725</v>
      </c>
      <c r="AJK11" s="1" t="s">
        <v>250</v>
      </c>
      <c r="AJL11" s="1" t="s">
        <v>1382</v>
      </c>
      <c r="AJM11" s="1" t="s">
        <v>1742</v>
      </c>
      <c r="AJN11" s="1" t="s">
        <v>251</v>
      </c>
      <c r="AJO11" s="1" t="s">
        <v>1382</v>
      </c>
      <c r="AJP11" s="1" t="s">
        <v>1382</v>
      </c>
      <c r="AJQ11" s="1" t="s">
        <v>1728</v>
      </c>
      <c r="AJR11" s="1" t="s">
        <v>1382</v>
      </c>
      <c r="AJS11" s="1" t="s">
        <v>1728</v>
      </c>
      <c r="AJT11" s="1" t="s">
        <v>251</v>
      </c>
      <c r="AJU11" s="1" t="s">
        <v>1743</v>
      </c>
      <c r="AJV11" s="1" t="s">
        <v>1382</v>
      </c>
      <c r="AJW11" s="1" t="s">
        <v>1725</v>
      </c>
      <c r="AJX11" s="1" t="s">
        <v>1728</v>
      </c>
      <c r="AJY11" s="1" t="s">
        <v>1725</v>
      </c>
      <c r="AJZ11" s="1" t="s">
        <v>1725</v>
      </c>
      <c r="AKA11" s="1" t="s">
        <v>1725</v>
      </c>
      <c r="AKB11" s="1" t="s">
        <v>42</v>
      </c>
      <c r="AKC11" s="1" t="s">
        <v>250</v>
      </c>
      <c r="AKD11" s="1" t="s">
        <v>1382</v>
      </c>
      <c r="AKE11" s="1" t="s">
        <v>1726</v>
      </c>
      <c r="AKF11" s="1" t="s">
        <v>250</v>
      </c>
      <c r="AKG11" s="1" t="s">
        <v>1382</v>
      </c>
      <c r="AKH11" s="1" t="s">
        <v>1725</v>
      </c>
      <c r="AKI11" s="1" t="s">
        <v>250</v>
      </c>
      <c r="AKJ11" s="1" t="s">
        <v>250</v>
      </c>
      <c r="AKK11" s="1" t="s">
        <v>1726</v>
      </c>
      <c r="AKL11" s="1" t="s">
        <v>1725</v>
      </c>
      <c r="AKM11" s="1" t="s">
        <v>1725</v>
      </c>
      <c r="AKN11" s="1" t="s">
        <v>1382</v>
      </c>
      <c r="AKO11" s="1" t="s">
        <v>1733</v>
      </c>
      <c r="AKP11" s="1" t="s">
        <v>1725</v>
      </c>
      <c r="AKQ11" s="1" t="s">
        <v>250</v>
      </c>
      <c r="AKR11" s="1" t="s">
        <v>1725</v>
      </c>
      <c r="AKS11" s="1" t="s">
        <v>42</v>
      </c>
      <c r="AKT11" s="1" t="s">
        <v>251</v>
      </c>
      <c r="AKU11" s="1" t="s">
        <v>1725</v>
      </c>
      <c r="AKV11" s="1" t="s">
        <v>250</v>
      </c>
      <c r="AKW11" s="1" t="s">
        <v>250</v>
      </c>
      <c r="AKX11" s="1" t="s">
        <v>250</v>
      </c>
      <c r="AKY11" s="1" t="s">
        <v>1382</v>
      </c>
      <c r="AKZ11" s="1" t="s">
        <v>250</v>
      </c>
      <c r="ALA11" s="1" t="s">
        <v>1725</v>
      </c>
      <c r="ALB11" s="1" t="s">
        <v>1725</v>
      </c>
      <c r="ALC11" s="1" t="s">
        <v>250</v>
      </c>
      <c r="ALD11" s="1" t="s">
        <v>1746</v>
      </c>
      <c r="ALE11" s="1" t="s">
        <v>1728</v>
      </c>
      <c r="ALF11" s="1" t="s">
        <v>258</v>
      </c>
      <c r="ALG11" s="1" t="s">
        <v>1747</v>
      </c>
      <c r="ALH11" s="1" t="s">
        <v>258</v>
      </c>
      <c r="ALJ11" s="1" t="s">
        <v>1382</v>
      </c>
      <c r="ALK11" s="1" t="s">
        <v>1382</v>
      </c>
      <c r="ALL11" s="1" t="s">
        <v>251</v>
      </c>
      <c r="ALM11" s="1" t="s">
        <v>1382</v>
      </c>
      <c r="ALN11" s="1" t="s">
        <v>250</v>
      </c>
      <c r="ALO11" s="1" t="s">
        <v>1382</v>
      </c>
      <c r="ALP11" s="1" t="s">
        <v>1725</v>
      </c>
      <c r="ALQ11" s="1" t="s">
        <v>258</v>
      </c>
      <c r="ALR11" s="1" t="s">
        <v>251</v>
      </c>
      <c r="ALS11" s="1" t="s">
        <v>250</v>
      </c>
      <c r="ALT11" s="1" t="s">
        <v>1725</v>
      </c>
      <c r="ALU11" s="1" t="s">
        <v>252</v>
      </c>
      <c r="ALV11" s="1" t="s">
        <v>1725</v>
      </c>
      <c r="ALW11" s="1" t="s">
        <v>1725</v>
      </c>
      <c r="ALX11" s="1" t="s">
        <v>251</v>
      </c>
      <c r="ALY11" s="1" t="s">
        <v>1382</v>
      </c>
      <c r="ALZ11" s="1" t="s">
        <v>1725</v>
      </c>
      <c r="AMA11" s="1" t="s">
        <v>1725</v>
      </c>
      <c r="AMB11" s="1" t="s">
        <v>1728</v>
      </c>
      <c r="AMC11" s="1" t="s">
        <v>1728</v>
      </c>
      <c r="AMD11" s="1" t="s">
        <v>250</v>
      </c>
      <c r="AME11" s="1" t="s">
        <v>1725</v>
      </c>
      <c r="AMF11" s="1" t="s">
        <v>1382</v>
      </c>
      <c r="AMG11" s="1" t="s">
        <v>251</v>
      </c>
      <c r="AMH11" s="1" t="s">
        <v>42</v>
      </c>
      <c r="AMI11" s="1" t="s">
        <v>1382</v>
      </c>
      <c r="AMJ11" s="1" t="s">
        <v>1725</v>
      </c>
      <c r="AMK11" s="1" t="s">
        <v>251</v>
      </c>
      <c r="AML11" s="1" t="s">
        <v>1726</v>
      </c>
      <c r="AMM11" s="1" t="s">
        <v>42</v>
      </c>
      <c r="AMN11" s="1" t="s">
        <v>250</v>
      </c>
      <c r="AMO11" s="1" t="s">
        <v>250</v>
      </c>
      <c r="AMP11" s="1" t="s">
        <v>263</v>
      </c>
      <c r="AMQ11" s="1" t="s">
        <v>1725</v>
      </c>
      <c r="AMR11" s="1" t="s">
        <v>250</v>
      </c>
      <c r="AMS11" s="1" t="s">
        <v>1725</v>
      </c>
      <c r="AMT11" s="1" t="s">
        <v>1733</v>
      </c>
      <c r="AMU11" s="1" t="s">
        <v>1728</v>
      </c>
      <c r="AMV11" s="1" t="s">
        <v>1733</v>
      </c>
      <c r="AMW11" s="1" t="s">
        <v>258</v>
      </c>
      <c r="AMX11" s="1" t="s">
        <v>258</v>
      </c>
      <c r="AMY11" s="1" t="s">
        <v>250</v>
      </c>
      <c r="AMZ11" s="1" t="s">
        <v>1725</v>
      </c>
      <c r="ANA11" s="1" t="s">
        <v>42</v>
      </c>
      <c r="ANB11" s="1" t="s">
        <v>1725</v>
      </c>
      <c r="ANC11" s="1" t="s">
        <v>263</v>
      </c>
      <c r="AND11" s="1" t="s">
        <v>1382</v>
      </c>
      <c r="ANE11" s="1" t="s">
        <v>251</v>
      </c>
      <c r="ANF11" s="1" t="s">
        <v>1733</v>
      </c>
      <c r="ANG11" s="1" t="s">
        <v>258</v>
      </c>
      <c r="ANH11" s="1" t="s">
        <v>1742</v>
      </c>
      <c r="ANI11" s="1" t="s">
        <v>1725</v>
      </c>
      <c r="ANJ11" s="1" t="s">
        <v>250</v>
      </c>
      <c r="ANK11" s="1" t="s">
        <v>1733</v>
      </c>
      <c r="ANL11" s="1" t="s">
        <v>1725</v>
      </c>
      <c r="ANM11" s="1" t="s">
        <v>1733</v>
      </c>
      <c r="ANN11" s="1" t="s">
        <v>250</v>
      </c>
      <c r="ANO11" s="1" t="s">
        <v>250</v>
      </c>
      <c r="ANP11" s="1" t="s">
        <v>1728</v>
      </c>
      <c r="ANQ11" s="1" t="s">
        <v>1382</v>
      </c>
      <c r="ANR11" s="1" t="s">
        <v>251</v>
      </c>
      <c r="ANS11" s="1" t="s">
        <v>42</v>
      </c>
      <c r="ANT11" s="1" t="s">
        <v>250</v>
      </c>
      <c r="ANU11" s="1" t="s">
        <v>1725</v>
      </c>
      <c r="ANV11" s="1" t="s">
        <v>250</v>
      </c>
      <c r="ANW11" s="1" t="s">
        <v>250</v>
      </c>
      <c r="ANX11" s="1" t="s">
        <v>42</v>
      </c>
      <c r="ANY11" s="1" t="s">
        <v>42</v>
      </c>
      <c r="ANZ11" s="1" t="s">
        <v>1382</v>
      </c>
      <c r="AOA11" s="1" t="s">
        <v>263</v>
      </c>
      <c r="AOB11" s="1" t="s">
        <v>1725</v>
      </c>
      <c r="AOC11" s="1" t="s">
        <v>250</v>
      </c>
      <c r="AOD11" s="1" t="s">
        <v>1725</v>
      </c>
      <c r="AOE11" s="1" t="s">
        <v>1725</v>
      </c>
      <c r="AOF11" s="1" t="s">
        <v>42</v>
      </c>
      <c r="AOG11" s="1" t="s">
        <v>1725</v>
      </c>
      <c r="AOH11" s="1" t="s">
        <v>258</v>
      </c>
      <c r="AOI11" s="1" t="s">
        <v>1725</v>
      </c>
      <c r="AOJ11" s="1" t="s">
        <v>250</v>
      </c>
      <c r="AOK11" s="1" t="s">
        <v>1725</v>
      </c>
      <c r="AOL11" s="1" t="s">
        <v>250</v>
      </c>
      <c r="AOM11" s="1" t="s">
        <v>1725</v>
      </c>
      <c r="AON11" s="1" t="s">
        <v>1725</v>
      </c>
      <c r="AOO11" s="1" t="s">
        <v>1734</v>
      </c>
      <c r="AOP11" s="1" t="s">
        <v>251</v>
      </c>
      <c r="AOQ11" s="1" t="s">
        <v>250</v>
      </c>
      <c r="AOR11" s="1" t="s">
        <v>250</v>
      </c>
      <c r="AOS11" s="1" t="s">
        <v>252</v>
      </c>
      <c r="AOT11" s="1" t="s">
        <v>1382</v>
      </c>
      <c r="AOU11" s="1" t="s">
        <v>1725</v>
      </c>
      <c r="AOV11" s="1" t="s">
        <v>1382</v>
      </c>
      <c r="AOW11" s="1" t="s">
        <v>251</v>
      </c>
      <c r="AOX11" s="1" t="s">
        <v>1382</v>
      </c>
      <c r="AOY11" s="1" t="s">
        <v>251</v>
      </c>
      <c r="AOZ11" s="1" t="s">
        <v>1725</v>
      </c>
      <c r="APA11" s="1" t="s">
        <v>261</v>
      </c>
      <c r="APB11" s="1" t="s">
        <v>1725</v>
      </c>
      <c r="APC11" s="1" t="s">
        <v>1728</v>
      </c>
      <c r="APD11" s="1" t="s">
        <v>1728</v>
      </c>
      <c r="APE11" s="1" t="s">
        <v>251</v>
      </c>
      <c r="APF11" s="1" t="s">
        <v>1382</v>
      </c>
      <c r="APG11" s="1" t="s">
        <v>1725</v>
      </c>
      <c r="APH11" s="1" t="s">
        <v>1725</v>
      </c>
      <c r="API11" s="1" t="s">
        <v>1382</v>
      </c>
      <c r="APJ11" s="1" t="s">
        <v>1725</v>
      </c>
      <c r="APK11" s="1" t="s">
        <v>1726</v>
      </c>
      <c r="APL11" s="1" t="s">
        <v>250</v>
      </c>
      <c r="APM11" s="1" t="s">
        <v>251</v>
      </c>
      <c r="APN11" s="1" t="s">
        <v>258</v>
      </c>
      <c r="APO11" s="1" t="s">
        <v>1382</v>
      </c>
      <c r="APP11" s="1" t="s">
        <v>1725</v>
      </c>
      <c r="APQ11" s="1" t="s">
        <v>250</v>
      </c>
      <c r="APR11" s="1" t="s">
        <v>1725</v>
      </c>
      <c r="APS11" s="1" t="s">
        <v>1726</v>
      </c>
      <c r="APT11" s="1" t="s">
        <v>1725</v>
      </c>
      <c r="APU11" s="1" t="s">
        <v>250</v>
      </c>
      <c r="APV11" s="1" t="s">
        <v>1382</v>
      </c>
      <c r="APW11" s="1" t="s">
        <v>250</v>
      </c>
      <c r="APX11" s="1" t="s">
        <v>258</v>
      </c>
      <c r="APY11" s="1" t="s">
        <v>1725</v>
      </c>
      <c r="APZ11" s="1" t="s">
        <v>250</v>
      </c>
      <c r="AQA11" s="1" t="s">
        <v>250</v>
      </c>
      <c r="AQB11" s="1" t="s">
        <v>1382</v>
      </c>
      <c r="AQC11" s="1" t="s">
        <v>1748</v>
      </c>
      <c r="AQD11" s="1" t="s">
        <v>258</v>
      </c>
      <c r="AQE11" s="1" t="s">
        <v>250</v>
      </c>
      <c r="AQF11" s="1" t="s">
        <v>1728</v>
      </c>
      <c r="AQG11" s="1" t="s">
        <v>1728</v>
      </c>
      <c r="AQH11" s="1" t="s">
        <v>251</v>
      </c>
      <c r="AQI11" s="1" t="s">
        <v>1725</v>
      </c>
      <c r="AQJ11" s="1" t="s">
        <v>1725</v>
      </c>
      <c r="AQK11" s="1" t="s">
        <v>1382</v>
      </c>
      <c r="AQL11" s="1" t="s">
        <v>258</v>
      </c>
      <c r="AQM11" s="1" t="s">
        <v>250</v>
      </c>
      <c r="AQN11" s="1" t="s">
        <v>1725</v>
      </c>
      <c r="AQO11" s="1" t="s">
        <v>260</v>
      </c>
      <c r="AQP11" s="1" t="s">
        <v>251</v>
      </c>
      <c r="AQQ11" s="1" t="s">
        <v>1725</v>
      </c>
      <c r="AQR11" s="1" t="s">
        <v>1725</v>
      </c>
      <c r="AQS11" s="1" t="s">
        <v>1725</v>
      </c>
      <c r="AQT11" s="1" t="s">
        <v>251</v>
      </c>
      <c r="AQU11" s="1" t="s">
        <v>1725</v>
      </c>
      <c r="AQV11" s="1" t="s">
        <v>1749</v>
      </c>
      <c r="AQW11" s="1" t="s">
        <v>1728</v>
      </c>
      <c r="AQX11" s="1" t="s">
        <v>250</v>
      </c>
      <c r="AQY11" s="1" t="s">
        <v>251</v>
      </c>
      <c r="AQZ11" s="1" t="s">
        <v>1725</v>
      </c>
      <c r="ARA11" s="1" t="s">
        <v>251</v>
      </c>
      <c r="ARB11" s="1" t="s">
        <v>1725</v>
      </c>
      <c r="ARC11" s="1" t="s">
        <v>251</v>
      </c>
      <c r="ARD11" s="1" t="s">
        <v>1726</v>
      </c>
      <c r="ARE11" s="1" t="s">
        <v>1725</v>
      </c>
      <c r="ARF11" s="1" t="s">
        <v>1382</v>
      </c>
      <c r="ARG11" s="1" t="s">
        <v>1733</v>
      </c>
      <c r="ARH11" s="1" t="s">
        <v>262</v>
      </c>
      <c r="ARI11" s="1" t="s">
        <v>1728</v>
      </c>
      <c r="ARJ11" s="1" t="s">
        <v>1726</v>
      </c>
      <c r="ARK11" s="1" t="s">
        <v>250</v>
      </c>
      <c r="ARL11" s="1" t="s">
        <v>1725</v>
      </c>
      <c r="ARM11" s="1" t="s">
        <v>1728</v>
      </c>
      <c r="ARN11" s="1" t="s">
        <v>251</v>
      </c>
      <c r="ARO11" s="1" t="s">
        <v>258</v>
      </c>
      <c r="ARP11" s="1" t="s">
        <v>1725</v>
      </c>
      <c r="ARQ11" s="1" t="s">
        <v>251</v>
      </c>
      <c r="ARR11" s="1" t="s">
        <v>251</v>
      </c>
      <c r="ARS11" s="1" t="s">
        <v>1733</v>
      </c>
      <c r="ART11" s="1" t="s">
        <v>251</v>
      </c>
      <c r="ARU11" s="1" t="s">
        <v>1726</v>
      </c>
      <c r="ARV11" s="1" t="s">
        <v>250</v>
      </c>
      <c r="ARW11" s="1" t="s">
        <v>1725</v>
      </c>
      <c r="ARX11" s="1" t="s">
        <v>251</v>
      </c>
      <c r="ARY11" s="1" t="s">
        <v>250</v>
      </c>
      <c r="ARZ11" s="1" t="s">
        <v>1734</v>
      </c>
      <c r="ASA11" s="1" t="s">
        <v>1725</v>
      </c>
      <c r="ASB11" s="1" t="s">
        <v>42</v>
      </c>
      <c r="ASC11" s="1" t="s">
        <v>1382</v>
      </c>
      <c r="ASD11" s="1" t="s">
        <v>1734</v>
      </c>
    </row>
    <row r="12" spans="1:1174" x14ac:dyDescent="0.3">
      <c r="A12" s="4" t="s">
        <v>168</v>
      </c>
      <c r="B12" s="4" t="s">
        <v>167</v>
      </c>
      <c r="C12" s="4" t="s">
        <v>167</v>
      </c>
      <c r="D12" s="1" t="s">
        <v>42</v>
      </c>
      <c r="E12" s="1" t="s">
        <v>258</v>
      </c>
      <c r="F12" s="1" t="s">
        <v>253</v>
      </c>
      <c r="G12" s="1" t="s">
        <v>260</v>
      </c>
      <c r="H12" s="1" t="s">
        <v>250</v>
      </c>
      <c r="I12" s="1" t="s">
        <v>253</v>
      </c>
      <c r="J12" s="1" t="s">
        <v>251</v>
      </c>
      <c r="K12" s="1" t="s">
        <v>254</v>
      </c>
      <c r="L12" s="1" t="s">
        <v>251</v>
      </c>
      <c r="M12" s="1" t="s">
        <v>262</v>
      </c>
      <c r="N12" s="1" t="s">
        <v>258</v>
      </c>
      <c r="O12" s="1" t="s">
        <v>251</v>
      </c>
      <c r="P12" s="1" t="s">
        <v>253</v>
      </c>
      <c r="Q12" s="1" t="s">
        <v>260</v>
      </c>
      <c r="R12" s="1" t="s">
        <v>250</v>
      </c>
      <c r="S12" s="1" t="s">
        <v>250</v>
      </c>
      <c r="T12" s="1" t="s">
        <v>260</v>
      </c>
      <c r="U12" s="1" t="s">
        <v>254</v>
      </c>
      <c r="V12" s="1" t="s">
        <v>253</v>
      </c>
      <c r="W12" s="1" t="s">
        <v>261</v>
      </c>
      <c r="X12" s="1" t="s">
        <v>256</v>
      </c>
      <c r="Y12" s="1" t="s">
        <v>250</v>
      </c>
      <c r="Z12" s="1" t="s">
        <v>250</v>
      </c>
      <c r="AA12" s="1" t="s">
        <v>254</v>
      </c>
      <c r="AB12" s="1" t="s">
        <v>254</v>
      </c>
      <c r="AC12" s="1" t="s">
        <v>261</v>
      </c>
      <c r="AD12" s="1" t="s">
        <v>262</v>
      </c>
      <c r="AE12" s="1" t="s">
        <v>253</v>
      </c>
      <c r="AF12" s="1" t="s">
        <v>262</v>
      </c>
      <c r="AG12" s="1" t="s">
        <v>258</v>
      </c>
      <c r="AH12" s="1" t="s">
        <v>254</v>
      </c>
      <c r="AI12" s="1" t="s">
        <v>251</v>
      </c>
      <c r="AJ12" s="1" t="s">
        <v>253</v>
      </c>
      <c r="AK12" s="1" t="s">
        <v>260</v>
      </c>
      <c r="AL12" s="1" t="s">
        <v>262</v>
      </c>
      <c r="AM12" s="1" t="s">
        <v>260</v>
      </c>
      <c r="AN12" s="1" t="s">
        <v>250</v>
      </c>
      <c r="AO12" s="1" t="s">
        <v>253</v>
      </c>
      <c r="AP12" s="1" t="s">
        <v>250</v>
      </c>
      <c r="AQ12" s="1" t="s">
        <v>254</v>
      </c>
      <c r="AR12" s="1" t="s">
        <v>254</v>
      </c>
      <c r="AS12" s="1" t="s">
        <v>262</v>
      </c>
      <c r="AT12" s="1" t="s">
        <v>253</v>
      </c>
      <c r="AU12" s="1" t="s">
        <v>250</v>
      </c>
      <c r="AV12" s="1" t="s">
        <v>253</v>
      </c>
      <c r="AW12" s="1" t="s">
        <v>250</v>
      </c>
      <c r="AX12" s="1" t="s">
        <v>251</v>
      </c>
      <c r="AY12" s="1" t="s">
        <v>263</v>
      </c>
      <c r="AZ12" s="1" t="s">
        <v>251</v>
      </c>
      <c r="BA12" s="1" t="s">
        <v>253</v>
      </c>
      <c r="BB12" s="1" t="s">
        <v>42</v>
      </c>
      <c r="BC12" s="1" t="s">
        <v>251</v>
      </c>
      <c r="BD12" s="1" t="s">
        <v>175</v>
      </c>
      <c r="BE12" s="1" t="s">
        <v>260</v>
      </c>
      <c r="BF12" s="1" t="s">
        <v>258</v>
      </c>
      <c r="BG12" s="1" t="s">
        <v>258</v>
      </c>
      <c r="BH12" s="1" t="s">
        <v>262</v>
      </c>
      <c r="BI12" s="1" t="s">
        <v>260</v>
      </c>
      <c r="BJ12" s="1" t="s">
        <v>254</v>
      </c>
      <c r="BK12" s="1" t="s">
        <v>253</v>
      </c>
      <c r="BL12" s="1" t="s">
        <v>253</v>
      </c>
      <c r="BM12" s="1" t="s">
        <v>260</v>
      </c>
      <c r="BN12" s="1" t="s">
        <v>251</v>
      </c>
      <c r="BO12" s="1" t="s">
        <v>250</v>
      </c>
      <c r="BP12" s="1" t="s">
        <v>42</v>
      </c>
      <c r="BQ12" s="1" t="s">
        <v>262</v>
      </c>
      <c r="BR12" s="1" t="s">
        <v>251</v>
      </c>
      <c r="BS12" s="1" t="s">
        <v>262</v>
      </c>
      <c r="BT12" s="1" t="s">
        <v>253</v>
      </c>
      <c r="BU12" s="1" t="s">
        <v>254</v>
      </c>
      <c r="BV12" s="1" t="s">
        <v>250</v>
      </c>
      <c r="BW12" s="1" t="s">
        <v>261</v>
      </c>
      <c r="BX12" s="1" t="s">
        <v>250</v>
      </c>
      <c r="BY12" s="1" t="s">
        <v>253</v>
      </c>
      <c r="BZ12" s="1" t="s">
        <v>254</v>
      </c>
      <c r="CA12" s="1" t="s">
        <v>250</v>
      </c>
      <c r="CB12" s="1" t="s">
        <v>262</v>
      </c>
      <c r="CC12" s="1" t="s">
        <v>251</v>
      </c>
      <c r="CD12" s="1" t="s">
        <v>262</v>
      </c>
      <c r="CE12" s="1" t="s">
        <v>251</v>
      </c>
      <c r="CF12" s="1" t="s">
        <v>251</v>
      </c>
      <c r="CG12" s="1" t="s">
        <v>252</v>
      </c>
      <c r="CH12" s="1" t="s">
        <v>251</v>
      </c>
      <c r="CI12" s="1" t="s">
        <v>253</v>
      </c>
      <c r="CJ12" s="1" t="s">
        <v>251</v>
      </c>
      <c r="CK12" s="1" t="s">
        <v>250</v>
      </c>
      <c r="CL12" s="1" t="s">
        <v>258</v>
      </c>
      <c r="CM12" s="1" t="s">
        <v>250</v>
      </c>
      <c r="CN12" s="1" t="s">
        <v>251</v>
      </c>
      <c r="CO12" s="1" t="s">
        <v>42</v>
      </c>
      <c r="CP12" s="1" t="s">
        <v>262</v>
      </c>
      <c r="CQ12" s="1" t="s">
        <v>253</v>
      </c>
      <c r="CR12" s="1" t="s">
        <v>251</v>
      </c>
      <c r="CS12" s="1" t="s">
        <v>250</v>
      </c>
      <c r="CT12" s="1" t="s">
        <v>251</v>
      </c>
      <c r="CU12" s="1" t="s">
        <v>251</v>
      </c>
      <c r="CV12" s="1" t="s">
        <v>253</v>
      </c>
      <c r="CW12" s="1" t="s">
        <v>251</v>
      </c>
      <c r="CX12" s="1" t="s">
        <v>251</v>
      </c>
      <c r="CY12" s="1" t="s">
        <v>251</v>
      </c>
      <c r="CZ12" s="1" t="s">
        <v>254</v>
      </c>
      <c r="DA12" s="1" t="s">
        <v>250</v>
      </c>
      <c r="DB12" s="1" t="s">
        <v>262</v>
      </c>
      <c r="DC12" s="1" t="s">
        <v>250</v>
      </c>
      <c r="DD12" s="1" t="s">
        <v>254</v>
      </c>
      <c r="DE12" s="1" t="s">
        <v>250</v>
      </c>
      <c r="DF12" s="1" t="s">
        <v>253</v>
      </c>
      <c r="DG12" s="1" t="s">
        <v>260</v>
      </c>
      <c r="DH12" s="1" t="s">
        <v>251</v>
      </c>
      <c r="DI12" s="1" t="s">
        <v>254</v>
      </c>
      <c r="DJ12" s="1" t="s">
        <v>250</v>
      </c>
      <c r="DK12" s="1" t="s">
        <v>250</v>
      </c>
      <c r="DL12" s="1" t="s">
        <v>262</v>
      </c>
      <c r="DM12" s="1" t="s">
        <v>254</v>
      </c>
      <c r="DN12" s="1" t="s">
        <v>251</v>
      </c>
      <c r="DO12" s="1" t="s">
        <v>250</v>
      </c>
      <c r="DP12" s="1" t="s">
        <v>262</v>
      </c>
      <c r="DQ12" s="1" t="s">
        <v>260</v>
      </c>
      <c r="DR12" s="1" t="s">
        <v>250</v>
      </c>
      <c r="DS12" s="1" t="s">
        <v>250</v>
      </c>
      <c r="DT12" s="1" t="s">
        <v>250</v>
      </c>
      <c r="DU12" s="1" t="s">
        <v>260</v>
      </c>
      <c r="DV12" s="1" t="s">
        <v>260</v>
      </c>
      <c r="DW12" s="1" t="s">
        <v>42</v>
      </c>
      <c r="DX12" s="1" t="s">
        <v>262</v>
      </c>
      <c r="DY12" s="1" t="s">
        <v>260</v>
      </c>
      <c r="DZ12" s="1" t="s">
        <v>258</v>
      </c>
      <c r="EA12" s="1" t="s">
        <v>250</v>
      </c>
      <c r="EB12" s="1" t="s">
        <v>260</v>
      </c>
      <c r="EC12" s="1" t="s">
        <v>250</v>
      </c>
      <c r="ED12" s="1" t="s">
        <v>250</v>
      </c>
      <c r="EE12" s="1" t="s">
        <v>251</v>
      </c>
      <c r="EF12" s="1" t="s">
        <v>42</v>
      </c>
      <c r="EG12" s="1" t="s">
        <v>250</v>
      </c>
      <c r="EH12" s="1" t="s">
        <v>250</v>
      </c>
      <c r="EI12" s="1" t="s">
        <v>254</v>
      </c>
      <c r="EJ12" s="1" t="s">
        <v>260</v>
      </c>
      <c r="EK12" s="1" t="s">
        <v>253</v>
      </c>
      <c r="EL12" s="1" t="s">
        <v>262</v>
      </c>
      <c r="EM12" s="1" t="s">
        <v>262</v>
      </c>
      <c r="EN12" s="1" t="s">
        <v>254</v>
      </c>
      <c r="EO12" s="1" t="s">
        <v>250</v>
      </c>
      <c r="EP12" s="1" t="s">
        <v>262</v>
      </c>
      <c r="EQ12" s="1" t="s">
        <v>251</v>
      </c>
      <c r="ER12" s="1" t="s">
        <v>42</v>
      </c>
      <c r="ES12" s="1" t="s">
        <v>251</v>
      </c>
      <c r="ET12" s="1" t="s">
        <v>250</v>
      </c>
      <c r="EU12" s="1" t="s">
        <v>250</v>
      </c>
      <c r="EV12" s="1" t="s">
        <v>254</v>
      </c>
      <c r="EW12" s="1" t="s">
        <v>253</v>
      </c>
      <c r="EX12" s="1" t="s">
        <v>251</v>
      </c>
      <c r="EY12" s="1" t="s">
        <v>254</v>
      </c>
      <c r="EZ12" s="1" t="s">
        <v>462</v>
      </c>
      <c r="FA12" s="1" t="s">
        <v>253</v>
      </c>
      <c r="FB12" s="1" t="s">
        <v>251</v>
      </c>
      <c r="FC12" s="1" t="s">
        <v>253</v>
      </c>
      <c r="FD12" s="1" t="s">
        <v>254</v>
      </c>
      <c r="FE12" s="1" t="s">
        <v>253</v>
      </c>
      <c r="FF12" s="1" t="s">
        <v>252</v>
      </c>
      <c r="FG12" s="1" t="s">
        <v>263</v>
      </c>
      <c r="FH12" s="1" t="s">
        <v>262</v>
      </c>
      <c r="FI12" s="1" t="s">
        <v>262</v>
      </c>
      <c r="FJ12" s="1" t="s">
        <v>463</v>
      </c>
      <c r="FK12" s="1" t="s">
        <v>258</v>
      </c>
      <c r="FL12" s="1" t="s">
        <v>258</v>
      </c>
      <c r="FM12" s="1" t="s">
        <v>253</v>
      </c>
      <c r="FN12" s="1" t="s">
        <v>258</v>
      </c>
      <c r="FO12" s="1" t="s">
        <v>262</v>
      </c>
      <c r="FP12" s="1" t="s">
        <v>250</v>
      </c>
      <c r="FQ12" s="1" t="s">
        <v>250</v>
      </c>
      <c r="FR12" s="1" t="s">
        <v>262</v>
      </c>
      <c r="FS12" s="1" t="s">
        <v>42</v>
      </c>
      <c r="FT12" s="1" t="s">
        <v>260</v>
      </c>
      <c r="FU12" s="1" t="s">
        <v>254</v>
      </c>
      <c r="FV12" s="1" t="s">
        <v>251</v>
      </c>
      <c r="FW12" s="1" t="s">
        <v>253</v>
      </c>
      <c r="FX12" s="1" t="s">
        <v>254</v>
      </c>
      <c r="FY12" s="1" t="s">
        <v>260</v>
      </c>
      <c r="FZ12" s="1" t="s">
        <v>254</v>
      </c>
      <c r="GA12" s="1" t="s">
        <v>250</v>
      </c>
      <c r="GB12" s="1" t="s">
        <v>42</v>
      </c>
      <c r="GC12" s="1" t="s">
        <v>260</v>
      </c>
      <c r="GD12" s="1" t="s">
        <v>251</v>
      </c>
      <c r="GE12" s="1" t="s">
        <v>262</v>
      </c>
      <c r="GF12" s="1" t="s">
        <v>251</v>
      </c>
      <c r="GG12" s="1" t="s">
        <v>254</v>
      </c>
      <c r="GH12" s="1" t="s">
        <v>262</v>
      </c>
      <c r="GI12" s="1" t="s">
        <v>252</v>
      </c>
      <c r="GJ12" s="1" t="s">
        <v>253</v>
      </c>
      <c r="GK12" s="1" t="s">
        <v>42</v>
      </c>
      <c r="GL12" s="1" t="s">
        <v>253</v>
      </c>
      <c r="GM12" s="1" t="s">
        <v>250</v>
      </c>
      <c r="GN12" s="1" t="s">
        <v>42</v>
      </c>
      <c r="GO12" s="1" t="s">
        <v>262</v>
      </c>
      <c r="GP12" s="1" t="s">
        <v>251</v>
      </c>
      <c r="GQ12" s="1" t="s">
        <v>250</v>
      </c>
      <c r="GR12" s="1" t="s">
        <v>252</v>
      </c>
      <c r="GS12" s="1" t="s">
        <v>262</v>
      </c>
      <c r="GT12" s="1" t="s">
        <v>254</v>
      </c>
      <c r="GU12" s="1" t="s">
        <v>250</v>
      </c>
      <c r="GV12" s="1" t="s">
        <v>250</v>
      </c>
      <c r="GW12" s="1" t="s">
        <v>464</v>
      </c>
      <c r="GX12" s="1" t="s">
        <v>250</v>
      </c>
      <c r="GY12" s="1" t="s">
        <v>262</v>
      </c>
      <c r="GZ12" s="1" t="s">
        <v>250</v>
      </c>
      <c r="HA12" s="1" t="s">
        <v>253</v>
      </c>
      <c r="HB12" s="1" t="s">
        <v>254</v>
      </c>
      <c r="HC12" s="1" t="s">
        <v>250</v>
      </c>
      <c r="HD12" s="1" t="s">
        <v>262</v>
      </c>
      <c r="HE12" s="1" t="s">
        <v>253</v>
      </c>
      <c r="HF12" s="1" t="s">
        <v>257</v>
      </c>
      <c r="HG12" s="1" t="s">
        <v>254</v>
      </c>
      <c r="HH12" s="1" t="s">
        <v>262</v>
      </c>
      <c r="HI12" s="1" t="s">
        <v>251</v>
      </c>
      <c r="HJ12" s="1" t="s">
        <v>250</v>
      </c>
      <c r="HK12" s="1" t="s">
        <v>260</v>
      </c>
      <c r="HL12" s="1" t="s">
        <v>251</v>
      </c>
      <c r="HM12" s="1" t="s">
        <v>253</v>
      </c>
      <c r="HN12" s="1" t="s">
        <v>254</v>
      </c>
      <c r="HO12" s="1" t="s">
        <v>254</v>
      </c>
      <c r="HP12" s="1" t="s">
        <v>250</v>
      </c>
      <c r="HQ12" s="1" t="s">
        <v>251</v>
      </c>
      <c r="HR12" s="1" t="s">
        <v>250</v>
      </c>
      <c r="HS12" s="1" t="s">
        <v>260</v>
      </c>
      <c r="HT12" s="1" t="s">
        <v>254</v>
      </c>
      <c r="HU12" s="1" t="s">
        <v>262</v>
      </c>
      <c r="HV12" s="1" t="s">
        <v>260</v>
      </c>
      <c r="HW12" s="1" t="s">
        <v>250</v>
      </c>
      <c r="HX12" s="1" t="s">
        <v>254</v>
      </c>
      <c r="HY12" s="1" t="s">
        <v>42</v>
      </c>
      <c r="HZ12" s="1" t="s">
        <v>260</v>
      </c>
      <c r="IA12" s="1" t="s">
        <v>42</v>
      </c>
      <c r="IB12" s="1" t="s">
        <v>262</v>
      </c>
      <c r="IC12" s="1" t="s">
        <v>260</v>
      </c>
      <c r="ID12" s="1" t="s">
        <v>252</v>
      </c>
      <c r="IE12" s="1" t="s">
        <v>260</v>
      </c>
      <c r="IF12" s="1" t="s">
        <v>42</v>
      </c>
      <c r="IG12" s="1" t="s">
        <v>254</v>
      </c>
      <c r="IH12" s="1" t="s">
        <v>42</v>
      </c>
      <c r="II12" s="1" t="s">
        <v>263</v>
      </c>
      <c r="IJ12" s="1" t="s">
        <v>262</v>
      </c>
      <c r="IK12" s="1" t="s">
        <v>260</v>
      </c>
      <c r="IL12" s="1" t="s">
        <v>262</v>
      </c>
      <c r="IM12" s="1" t="s">
        <v>263</v>
      </c>
      <c r="IN12" s="1" t="s">
        <v>250</v>
      </c>
      <c r="IO12" s="1" t="s">
        <v>252</v>
      </c>
      <c r="IP12" s="1" t="s">
        <v>260</v>
      </c>
      <c r="IQ12" s="1" t="s">
        <v>258</v>
      </c>
      <c r="IR12" s="1" t="s">
        <v>260</v>
      </c>
      <c r="IS12" s="1" t="s">
        <v>250</v>
      </c>
      <c r="IT12" s="1" t="s">
        <v>254</v>
      </c>
      <c r="IU12" s="1" t="s">
        <v>251</v>
      </c>
      <c r="IV12" s="1" t="s">
        <v>251</v>
      </c>
      <c r="IW12" s="1" t="s">
        <v>260</v>
      </c>
      <c r="IX12" s="1" t="s">
        <v>253</v>
      </c>
      <c r="IY12" s="1" t="s">
        <v>258</v>
      </c>
      <c r="IZ12" s="1" t="s">
        <v>250</v>
      </c>
      <c r="JA12" s="1" t="s">
        <v>250</v>
      </c>
      <c r="JB12" s="1" t="s">
        <v>258</v>
      </c>
      <c r="JC12" s="1" t="s">
        <v>250</v>
      </c>
      <c r="JD12" s="1" t="s">
        <v>254</v>
      </c>
      <c r="JE12" s="1" t="s">
        <v>254</v>
      </c>
      <c r="JF12" s="1" t="s">
        <v>251</v>
      </c>
      <c r="JG12" s="1" t="s">
        <v>254</v>
      </c>
      <c r="JH12" s="1" t="s">
        <v>253</v>
      </c>
      <c r="JI12" s="1" t="s">
        <v>262</v>
      </c>
      <c r="JJ12" s="1" t="s">
        <v>251</v>
      </c>
      <c r="JK12" s="1" t="s">
        <v>250</v>
      </c>
      <c r="JL12" s="1" t="s">
        <v>254</v>
      </c>
      <c r="JM12" s="1" t="s">
        <v>260</v>
      </c>
      <c r="JN12" s="1" t="s">
        <v>251</v>
      </c>
      <c r="JO12" s="1" t="s">
        <v>253</v>
      </c>
      <c r="JP12" s="1" t="s">
        <v>253</v>
      </c>
      <c r="JQ12" s="1" t="s">
        <v>260</v>
      </c>
      <c r="JR12" s="1" t="s">
        <v>250</v>
      </c>
      <c r="JS12" s="1" t="s">
        <v>251</v>
      </c>
      <c r="JT12" s="1" t="s">
        <v>260</v>
      </c>
      <c r="JU12" s="1" t="s">
        <v>250</v>
      </c>
      <c r="JV12" s="1" t="s">
        <v>254</v>
      </c>
      <c r="JW12" s="1" t="s">
        <v>250</v>
      </c>
      <c r="JX12" s="1" t="s">
        <v>42</v>
      </c>
      <c r="JY12" s="1" t="s">
        <v>251</v>
      </c>
      <c r="JZ12" s="1" t="s">
        <v>42</v>
      </c>
      <c r="KB12" s="1" t="s">
        <v>263</v>
      </c>
      <c r="KC12" s="1" t="s">
        <v>253</v>
      </c>
      <c r="KD12" s="1" t="s">
        <v>250</v>
      </c>
      <c r="KE12" s="1" t="s">
        <v>262</v>
      </c>
      <c r="KF12" s="1" t="s">
        <v>250</v>
      </c>
      <c r="KG12" s="1" t="s">
        <v>42</v>
      </c>
      <c r="KH12" s="1" t="s">
        <v>42</v>
      </c>
      <c r="KI12" s="1" t="s">
        <v>251</v>
      </c>
      <c r="KJ12" s="1" t="s">
        <v>251</v>
      </c>
      <c r="KK12" s="1" t="s">
        <v>254</v>
      </c>
      <c r="KL12" s="1" t="s">
        <v>250</v>
      </c>
      <c r="KM12" s="1" t="s">
        <v>262</v>
      </c>
      <c r="KN12" s="1" t="s">
        <v>260</v>
      </c>
      <c r="KO12" s="1" t="s">
        <v>262</v>
      </c>
      <c r="KP12" s="1" t="s">
        <v>253</v>
      </c>
      <c r="KQ12" s="1" t="s">
        <v>253</v>
      </c>
      <c r="KR12" s="1" t="s">
        <v>260</v>
      </c>
      <c r="KS12" s="1" t="s">
        <v>251</v>
      </c>
      <c r="KT12" s="1" t="s">
        <v>250</v>
      </c>
      <c r="KU12" s="1" t="s">
        <v>251</v>
      </c>
      <c r="KV12" s="1" t="s">
        <v>254</v>
      </c>
      <c r="KW12" s="1" t="s">
        <v>251</v>
      </c>
      <c r="KX12" s="1" t="s">
        <v>253</v>
      </c>
      <c r="KY12" s="1" t="s">
        <v>253</v>
      </c>
      <c r="KZ12" s="1" t="s">
        <v>260</v>
      </c>
      <c r="LA12" s="1" t="s">
        <v>260</v>
      </c>
      <c r="LB12" s="1" t="s">
        <v>263</v>
      </c>
      <c r="LC12" s="1" t="s">
        <v>251</v>
      </c>
      <c r="LD12" s="1" t="s">
        <v>254</v>
      </c>
      <c r="LE12" s="1" t="s">
        <v>254</v>
      </c>
      <c r="LF12" s="1" t="s">
        <v>253</v>
      </c>
      <c r="LG12" s="1" t="s">
        <v>42</v>
      </c>
      <c r="LH12" s="1" t="s">
        <v>262</v>
      </c>
      <c r="LI12" s="1" t="s">
        <v>42</v>
      </c>
      <c r="LJ12" s="1" t="s">
        <v>42</v>
      </c>
      <c r="LK12" s="1" t="s">
        <v>250</v>
      </c>
      <c r="LL12" s="1" t="s">
        <v>260</v>
      </c>
      <c r="LM12" s="1" t="s">
        <v>251</v>
      </c>
      <c r="LN12" s="1" t="s">
        <v>250</v>
      </c>
      <c r="LO12" s="1" t="s">
        <v>262</v>
      </c>
      <c r="LP12" s="1" t="s">
        <v>251</v>
      </c>
      <c r="LQ12" s="1" t="s">
        <v>260</v>
      </c>
      <c r="LR12" s="1" t="s">
        <v>251</v>
      </c>
      <c r="LS12" s="1" t="s">
        <v>258</v>
      </c>
      <c r="LT12" s="1" t="s">
        <v>260</v>
      </c>
      <c r="LU12" s="1" t="s">
        <v>254</v>
      </c>
      <c r="LV12" s="1" t="s">
        <v>261</v>
      </c>
      <c r="LW12" s="1" t="s">
        <v>994</v>
      </c>
      <c r="LX12" s="1" t="s">
        <v>254</v>
      </c>
      <c r="LY12" s="1" t="s">
        <v>993</v>
      </c>
      <c r="LZ12" s="1" t="s">
        <v>42</v>
      </c>
      <c r="MA12" s="1" t="s">
        <v>260</v>
      </c>
      <c r="MB12" s="1" t="s">
        <v>251</v>
      </c>
      <c r="MC12" s="1" t="s">
        <v>250</v>
      </c>
      <c r="MD12" s="1" t="s">
        <v>262</v>
      </c>
      <c r="ME12" s="1" t="s">
        <v>260</v>
      </c>
      <c r="MF12" s="1" t="s">
        <v>254</v>
      </c>
      <c r="MG12" s="1" t="s">
        <v>250</v>
      </c>
      <c r="MH12" s="1" t="s">
        <v>993</v>
      </c>
      <c r="MI12" s="1" t="s">
        <v>993</v>
      </c>
      <c r="MJ12" s="1" t="s">
        <v>250</v>
      </c>
      <c r="MK12" s="1" t="s">
        <v>260</v>
      </c>
      <c r="ML12" s="1" t="s">
        <v>250</v>
      </c>
      <c r="MM12" s="1" t="s">
        <v>254</v>
      </c>
      <c r="MN12" s="1" t="s">
        <v>250</v>
      </c>
      <c r="MO12" s="1" t="s">
        <v>262</v>
      </c>
      <c r="MP12" s="1" t="s">
        <v>260</v>
      </c>
      <c r="MQ12" s="1" t="s">
        <v>254</v>
      </c>
      <c r="MR12" s="1" t="s">
        <v>250</v>
      </c>
      <c r="MS12" s="1" t="s">
        <v>1002</v>
      </c>
      <c r="MT12" s="1" t="s">
        <v>260</v>
      </c>
      <c r="MU12" s="1" t="s">
        <v>251</v>
      </c>
      <c r="MV12" s="1" t="s">
        <v>251</v>
      </c>
      <c r="MW12" s="1" t="s">
        <v>258</v>
      </c>
      <c r="MX12" s="1" t="s">
        <v>262</v>
      </c>
      <c r="MY12" s="1" t="s">
        <v>251</v>
      </c>
      <c r="MZ12" s="1" t="s">
        <v>254</v>
      </c>
      <c r="NA12" s="1" t="s">
        <v>260</v>
      </c>
      <c r="NB12" s="1" t="s">
        <v>262</v>
      </c>
      <c r="NC12" s="1" t="s">
        <v>260</v>
      </c>
      <c r="ND12" s="1" t="s">
        <v>993</v>
      </c>
      <c r="NE12" s="1" t="s">
        <v>260</v>
      </c>
      <c r="NF12" s="1" t="s">
        <v>993</v>
      </c>
      <c r="NG12" s="1" t="s">
        <v>254</v>
      </c>
      <c r="NH12" s="1" t="s">
        <v>42</v>
      </c>
      <c r="NI12" s="1" t="s">
        <v>262</v>
      </c>
      <c r="NJ12" s="1" t="s">
        <v>250</v>
      </c>
      <c r="NK12" s="1" t="s">
        <v>251</v>
      </c>
      <c r="NL12" s="1" t="s">
        <v>260</v>
      </c>
      <c r="NM12" s="1" t="s">
        <v>250</v>
      </c>
      <c r="NN12" s="1" t="s">
        <v>994</v>
      </c>
      <c r="NO12" s="1" t="s">
        <v>262</v>
      </c>
      <c r="NP12" s="1" t="s">
        <v>42</v>
      </c>
      <c r="NQ12" s="1" t="s">
        <v>262</v>
      </c>
      <c r="NR12" s="1" t="s">
        <v>254</v>
      </c>
      <c r="NS12" s="1" t="s">
        <v>254</v>
      </c>
      <c r="NT12" s="1" t="s">
        <v>993</v>
      </c>
      <c r="NU12" s="1" t="s">
        <v>250</v>
      </c>
      <c r="NV12" s="1" t="s">
        <v>993</v>
      </c>
      <c r="NW12" s="1" t="s">
        <v>254</v>
      </c>
      <c r="NX12" s="1" t="s">
        <v>42</v>
      </c>
      <c r="NY12" s="1" t="s">
        <v>42</v>
      </c>
      <c r="NZ12" s="1" t="s">
        <v>993</v>
      </c>
      <c r="OA12" s="1" t="s">
        <v>250</v>
      </c>
      <c r="OB12" s="1" t="s">
        <v>260</v>
      </c>
      <c r="OC12" s="1" t="s">
        <v>251</v>
      </c>
      <c r="OD12" s="1" t="s">
        <v>993</v>
      </c>
      <c r="OE12" s="1" t="s">
        <v>263</v>
      </c>
      <c r="OF12" s="1" t="s">
        <v>262</v>
      </c>
      <c r="OG12" s="1" t="s">
        <v>260</v>
      </c>
      <c r="OH12" s="1" t="s">
        <v>993</v>
      </c>
      <c r="OI12" s="1" t="s">
        <v>262</v>
      </c>
      <c r="OJ12" s="1" t="s">
        <v>993</v>
      </c>
      <c r="OK12" s="1" t="s">
        <v>257</v>
      </c>
      <c r="OL12" s="1" t="s">
        <v>251</v>
      </c>
      <c r="OM12" s="1" t="s">
        <v>250</v>
      </c>
      <c r="ON12" s="1" t="s">
        <v>262</v>
      </c>
      <c r="OO12" s="1" t="s">
        <v>251</v>
      </c>
      <c r="OP12" s="1" t="s">
        <v>250</v>
      </c>
      <c r="OQ12" s="1" t="s">
        <v>993</v>
      </c>
      <c r="OR12" s="1" t="s">
        <v>254</v>
      </c>
      <c r="OS12" s="1" t="s">
        <v>251</v>
      </c>
      <c r="OT12" s="1" t="s">
        <v>250</v>
      </c>
      <c r="OU12" s="1" t="s">
        <v>258</v>
      </c>
      <c r="OV12" s="1" t="s">
        <v>250</v>
      </c>
      <c r="OW12" s="1" t="s">
        <v>992</v>
      </c>
      <c r="OX12" s="1" t="s">
        <v>42</v>
      </c>
      <c r="OY12" s="1" t="s">
        <v>250</v>
      </c>
      <c r="OZ12" s="1" t="s">
        <v>254</v>
      </c>
      <c r="PA12" s="1" t="s">
        <v>254</v>
      </c>
      <c r="PB12" s="1" t="s">
        <v>993</v>
      </c>
      <c r="PC12" s="1" t="s">
        <v>42</v>
      </c>
      <c r="PD12" s="1" t="s">
        <v>254</v>
      </c>
      <c r="PE12" s="1" t="s">
        <v>258</v>
      </c>
      <c r="PF12" s="1" t="s">
        <v>250</v>
      </c>
      <c r="PG12" s="1" t="s">
        <v>993</v>
      </c>
      <c r="PH12" s="1" t="s">
        <v>250</v>
      </c>
      <c r="PI12" s="1" t="s">
        <v>993</v>
      </c>
      <c r="PJ12" s="1" t="s">
        <v>260</v>
      </c>
      <c r="PK12" s="1" t="s">
        <v>260</v>
      </c>
      <c r="PL12" s="1" t="s">
        <v>254</v>
      </c>
      <c r="PM12" s="1" t="s">
        <v>260</v>
      </c>
      <c r="PN12" s="1" t="s">
        <v>992</v>
      </c>
      <c r="PO12" s="1" t="s">
        <v>260</v>
      </c>
      <c r="PP12" s="1" t="s">
        <v>254</v>
      </c>
      <c r="PQ12" s="1" t="s">
        <v>993</v>
      </c>
      <c r="PR12" s="2" t="s">
        <v>993</v>
      </c>
      <c r="PS12" s="1" t="s">
        <v>250</v>
      </c>
      <c r="PT12" s="1" t="s">
        <v>250</v>
      </c>
      <c r="PU12" s="1" t="s">
        <v>262</v>
      </c>
      <c r="PV12" s="1" t="s">
        <v>261</v>
      </c>
      <c r="PW12" s="1" t="s">
        <v>262</v>
      </c>
      <c r="PX12" s="1" t="s">
        <v>42</v>
      </c>
      <c r="PY12" s="1" t="s">
        <v>992</v>
      </c>
      <c r="PZ12" s="1" t="s">
        <v>254</v>
      </c>
      <c r="QA12" s="1" t="s">
        <v>254</v>
      </c>
      <c r="QB12" s="1" t="s">
        <v>42</v>
      </c>
      <c r="QC12" s="1" t="s">
        <v>263</v>
      </c>
      <c r="QD12" s="1" t="s">
        <v>250</v>
      </c>
      <c r="QE12" s="1" t="s">
        <v>260</v>
      </c>
      <c r="QF12" s="1" t="s">
        <v>996</v>
      </c>
      <c r="QG12" s="1" t="s">
        <v>250</v>
      </c>
      <c r="QH12" s="1" t="s">
        <v>250</v>
      </c>
      <c r="QI12" s="1" t="s">
        <v>42</v>
      </c>
      <c r="QJ12" s="1" t="s">
        <v>996</v>
      </c>
      <c r="QK12" s="1" t="s">
        <v>251</v>
      </c>
      <c r="QL12" s="1" t="s">
        <v>175</v>
      </c>
      <c r="QM12" s="1" t="s">
        <v>262</v>
      </c>
      <c r="QN12" s="1" t="s">
        <v>262</v>
      </c>
      <c r="QO12" s="1" t="s">
        <v>262</v>
      </c>
      <c r="QP12" s="1" t="s">
        <v>258</v>
      </c>
      <c r="QQ12" s="1" t="s">
        <v>260</v>
      </c>
      <c r="QR12" s="1" t="s">
        <v>994</v>
      </c>
      <c r="QS12" s="1" t="s">
        <v>252</v>
      </c>
      <c r="QT12" s="1" t="s">
        <v>262</v>
      </c>
      <c r="QU12" s="1" t="s">
        <v>262</v>
      </c>
      <c r="QV12" s="1" t="s">
        <v>250</v>
      </c>
      <c r="QW12" s="1" t="s">
        <v>993</v>
      </c>
      <c r="QX12" s="1" t="s">
        <v>250</v>
      </c>
      <c r="QY12" s="1" t="s">
        <v>993</v>
      </c>
      <c r="QZ12" s="1" t="s">
        <v>250</v>
      </c>
      <c r="RA12" s="1" t="s">
        <v>262</v>
      </c>
      <c r="RB12" s="1" t="s">
        <v>42</v>
      </c>
      <c r="RC12" s="1" t="s">
        <v>250</v>
      </c>
      <c r="RD12" s="1" t="s">
        <v>262</v>
      </c>
      <c r="RE12" s="1" t="s">
        <v>250</v>
      </c>
      <c r="RF12" s="1" t="s">
        <v>254</v>
      </c>
      <c r="RG12" s="1" t="s">
        <v>260</v>
      </c>
      <c r="RH12" s="1" t="s">
        <v>42</v>
      </c>
      <c r="RI12" s="1" t="s">
        <v>250</v>
      </c>
      <c r="RJ12" s="1" t="s">
        <v>250</v>
      </c>
      <c r="RK12" s="1" t="s">
        <v>993</v>
      </c>
      <c r="RL12" s="1" t="s">
        <v>993</v>
      </c>
      <c r="RM12" s="1" t="s">
        <v>251</v>
      </c>
      <c r="RN12" s="1" t="s">
        <v>252</v>
      </c>
      <c r="RO12" s="1" t="s">
        <v>254</v>
      </c>
      <c r="RP12" s="1" t="s">
        <v>250</v>
      </c>
      <c r="RQ12" s="1" t="s">
        <v>260</v>
      </c>
      <c r="RR12" s="1" t="s">
        <v>260</v>
      </c>
      <c r="RS12" s="1" t="s">
        <v>258</v>
      </c>
      <c r="RT12" s="1" t="s">
        <v>254</v>
      </c>
      <c r="RU12" s="1" t="s">
        <v>251</v>
      </c>
      <c r="RV12" s="1" t="s">
        <v>993</v>
      </c>
      <c r="RW12" s="1" t="s">
        <v>254</v>
      </c>
      <c r="RX12" s="1" t="s">
        <v>993</v>
      </c>
      <c r="RY12" s="1" t="s">
        <v>250</v>
      </c>
      <c r="RZ12" s="1" t="s">
        <v>42</v>
      </c>
      <c r="SA12" s="1" t="s">
        <v>262</v>
      </c>
      <c r="SB12" s="1" t="s">
        <v>250</v>
      </c>
      <c r="SC12" s="1" t="s">
        <v>42</v>
      </c>
      <c r="SD12" s="1" t="s">
        <v>997</v>
      </c>
      <c r="SE12" s="1" t="s">
        <v>254</v>
      </c>
      <c r="SF12" s="1" t="s">
        <v>258</v>
      </c>
      <c r="SG12" s="1" t="s">
        <v>262</v>
      </c>
      <c r="SH12" s="1" t="s">
        <v>258</v>
      </c>
      <c r="SI12" s="1" t="s">
        <v>260</v>
      </c>
      <c r="SJ12" s="1" t="s">
        <v>251</v>
      </c>
      <c r="SK12" s="1" t="s">
        <v>42</v>
      </c>
      <c r="SL12" s="1" t="s">
        <v>250</v>
      </c>
      <c r="SM12" s="1" t="s">
        <v>258</v>
      </c>
      <c r="SN12" s="1" t="s">
        <v>42</v>
      </c>
      <c r="SO12" s="1" t="s">
        <v>260</v>
      </c>
      <c r="SP12" s="1" t="s">
        <v>42</v>
      </c>
      <c r="SQ12" s="1" t="s">
        <v>42</v>
      </c>
      <c r="SR12" s="1" t="s">
        <v>256</v>
      </c>
      <c r="SS12" s="1" t="s">
        <v>262</v>
      </c>
      <c r="ST12" s="1" t="s">
        <v>260</v>
      </c>
      <c r="SU12" s="1" t="s">
        <v>994</v>
      </c>
      <c r="SV12" s="1" t="s">
        <v>251</v>
      </c>
      <c r="SW12" s="1" t="s">
        <v>262</v>
      </c>
      <c r="SX12" s="1" t="s">
        <v>250</v>
      </c>
      <c r="SY12" s="1" t="s">
        <v>251</v>
      </c>
      <c r="SZ12" s="1" t="s">
        <v>250</v>
      </c>
      <c r="TA12" s="1" t="s">
        <v>263</v>
      </c>
      <c r="TB12" s="1" t="s">
        <v>250</v>
      </c>
      <c r="TC12" s="1" t="s">
        <v>250</v>
      </c>
      <c r="TD12" s="1" t="s">
        <v>254</v>
      </c>
      <c r="TE12" s="1" t="s">
        <v>250</v>
      </c>
      <c r="TF12" s="1" t="s">
        <v>993</v>
      </c>
      <c r="TG12" s="1" t="s">
        <v>993</v>
      </c>
      <c r="TH12" s="1" t="s">
        <v>260</v>
      </c>
      <c r="TI12" s="1" t="s">
        <v>263</v>
      </c>
      <c r="TJ12" s="1" t="s">
        <v>258</v>
      </c>
      <c r="TK12" s="1" t="s">
        <v>993</v>
      </c>
      <c r="TL12" s="1" t="s">
        <v>254</v>
      </c>
      <c r="TM12" s="1" t="s">
        <v>250</v>
      </c>
      <c r="TN12" s="1" t="s">
        <v>254</v>
      </c>
      <c r="TO12" s="1" t="s">
        <v>993</v>
      </c>
      <c r="TP12" s="1" t="s">
        <v>262</v>
      </c>
      <c r="TQ12" s="1" t="s">
        <v>994</v>
      </c>
      <c r="TR12" s="1" t="s">
        <v>262</v>
      </c>
      <c r="TS12" s="1" t="s">
        <v>250</v>
      </c>
      <c r="TT12" s="1" t="s">
        <v>42</v>
      </c>
      <c r="TU12" s="1" t="s">
        <v>993</v>
      </c>
      <c r="TV12" s="1" t="s">
        <v>42</v>
      </c>
      <c r="TW12" s="1" t="s">
        <v>254</v>
      </c>
      <c r="TX12" s="1" t="s">
        <v>262</v>
      </c>
      <c r="TY12" s="1" t="s">
        <v>262</v>
      </c>
      <c r="TZ12" s="1" t="s">
        <v>251</v>
      </c>
      <c r="UA12" s="1" t="s">
        <v>250</v>
      </c>
      <c r="UB12" s="1" t="s">
        <v>260</v>
      </c>
      <c r="UC12" s="1" t="s">
        <v>254</v>
      </c>
      <c r="UD12" s="1" t="s">
        <v>250</v>
      </c>
      <c r="UE12" s="1" t="s">
        <v>263</v>
      </c>
      <c r="UF12" s="1" t="s">
        <v>254</v>
      </c>
      <c r="UG12" s="1" t="s">
        <v>994</v>
      </c>
      <c r="UH12" s="1" t="s">
        <v>254</v>
      </c>
      <c r="UI12" s="1" t="s">
        <v>250</v>
      </c>
      <c r="UJ12" s="1" t="s">
        <v>260</v>
      </c>
      <c r="UK12" s="1" t="s">
        <v>262</v>
      </c>
      <c r="UL12" s="1" t="s">
        <v>251</v>
      </c>
      <c r="UM12" s="1" t="s">
        <v>251</v>
      </c>
      <c r="UN12" s="1" t="s">
        <v>260</v>
      </c>
      <c r="UO12" s="1" t="s">
        <v>254</v>
      </c>
      <c r="UP12" s="1" t="s">
        <v>994</v>
      </c>
      <c r="UQ12" s="1" t="s">
        <v>260</v>
      </c>
      <c r="UR12" s="1" t="s">
        <v>254</v>
      </c>
      <c r="US12" s="1" t="s">
        <v>263</v>
      </c>
      <c r="UT12" s="1" t="s">
        <v>251</v>
      </c>
      <c r="UU12" s="1" t="s">
        <v>254</v>
      </c>
      <c r="UV12" s="1" t="s">
        <v>250</v>
      </c>
      <c r="UW12" s="1" t="s">
        <v>260</v>
      </c>
      <c r="UX12" s="1" t="s">
        <v>250</v>
      </c>
      <c r="UY12" s="1" t="s">
        <v>251</v>
      </c>
      <c r="UZ12" s="1" t="s">
        <v>254</v>
      </c>
      <c r="VA12" s="1" t="s">
        <v>260</v>
      </c>
      <c r="VB12" s="1" t="s">
        <v>254</v>
      </c>
      <c r="VC12" s="2" t="s">
        <v>250</v>
      </c>
      <c r="VD12" s="1" t="s">
        <v>258</v>
      </c>
      <c r="VE12" s="1" t="s">
        <v>993</v>
      </c>
      <c r="VF12" s="1" t="s">
        <v>993</v>
      </c>
      <c r="VG12" s="1" t="s">
        <v>993</v>
      </c>
      <c r="VH12" s="1" t="s">
        <v>260</v>
      </c>
      <c r="VI12" s="1" t="s">
        <v>260</v>
      </c>
      <c r="VJ12" s="1" t="s">
        <v>254</v>
      </c>
      <c r="VK12" s="1" t="s">
        <v>993</v>
      </c>
      <c r="VL12" s="1" t="s">
        <v>251</v>
      </c>
      <c r="VM12" s="1" t="s">
        <v>260</v>
      </c>
      <c r="VN12" s="1" t="s">
        <v>251</v>
      </c>
      <c r="VO12" s="1" t="s">
        <v>993</v>
      </c>
      <c r="VP12" s="1" t="s">
        <v>251</v>
      </c>
      <c r="VQ12" s="1" t="s">
        <v>254</v>
      </c>
      <c r="VR12" s="1" t="s">
        <v>254</v>
      </c>
      <c r="VS12" s="1" t="s">
        <v>993</v>
      </c>
      <c r="VT12" s="1" t="s">
        <v>994</v>
      </c>
      <c r="VU12" s="1" t="s">
        <v>260</v>
      </c>
      <c r="VV12" s="1" t="s">
        <v>994</v>
      </c>
      <c r="VW12" s="1" t="s">
        <v>260</v>
      </c>
      <c r="VX12" s="1" t="s">
        <v>42</v>
      </c>
      <c r="VY12" s="1" t="s">
        <v>250</v>
      </c>
      <c r="VZ12" s="1" t="s">
        <v>254</v>
      </c>
      <c r="WA12" s="1" t="s">
        <v>42</v>
      </c>
      <c r="WB12" s="1" t="s">
        <v>993</v>
      </c>
      <c r="WC12" s="1" t="s">
        <v>251</v>
      </c>
      <c r="WD12" s="1" t="s">
        <v>42</v>
      </c>
      <c r="WE12" s="1" t="s">
        <v>42</v>
      </c>
      <c r="WF12" s="1" t="s">
        <v>42</v>
      </c>
      <c r="WG12" s="1" t="s">
        <v>258</v>
      </c>
      <c r="WH12" s="1" t="s">
        <v>993</v>
      </c>
      <c r="WI12" s="1" t="s">
        <v>250</v>
      </c>
      <c r="WJ12" s="1" t="s">
        <v>250</v>
      </c>
      <c r="WK12" s="1" t="s">
        <v>42</v>
      </c>
      <c r="WL12" s="1" t="s">
        <v>994</v>
      </c>
      <c r="WM12" s="1" t="s">
        <v>993</v>
      </c>
      <c r="WN12" s="1" t="s">
        <v>250</v>
      </c>
      <c r="WO12" s="1" t="s">
        <v>993</v>
      </c>
      <c r="WP12" s="1" t="s">
        <v>993</v>
      </c>
      <c r="WQ12" s="1" t="s">
        <v>251</v>
      </c>
      <c r="WR12" s="1" t="s">
        <v>258</v>
      </c>
      <c r="WS12" s="1" t="s">
        <v>254</v>
      </c>
      <c r="WT12" s="1" t="s">
        <v>262</v>
      </c>
      <c r="WU12" s="1" t="s">
        <v>251</v>
      </c>
      <c r="WV12" s="1" t="s">
        <v>251</v>
      </c>
      <c r="WW12" s="1" t="s">
        <v>251</v>
      </c>
      <c r="WX12" s="1" t="s">
        <v>250</v>
      </c>
      <c r="WY12" s="1" t="s">
        <v>260</v>
      </c>
      <c r="WZ12" s="1" t="s">
        <v>263</v>
      </c>
      <c r="XA12" s="1" t="s">
        <v>250</v>
      </c>
      <c r="XB12" s="1" t="s">
        <v>253</v>
      </c>
      <c r="XC12" s="1" t="s">
        <v>253</v>
      </c>
      <c r="XD12" s="1" t="s">
        <v>253</v>
      </c>
      <c r="XE12" s="1" t="s">
        <v>251</v>
      </c>
      <c r="XF12" s="1" t="s">
        <v>253</v>
      </c>
      <c r="XG12" s="1" t="s">
        <v>42</v>
      </c>
      <c r="XH12" s="1" t="s">
        <v>254</v>
      </c>
      <c r="XI12" s="1" t="s">
        <v>262</v>
      </c>
      <c r="XJ12" s="1" t="s">
        <v>260</v>
      </c>
      <c r="XK12" s="1" t="s">
        <v>253</v>
      </c>
      <c r="XL12" s="1" t="s">
        <v>251</v>
      </c>
      <c r="XM12" s="1" t="s">
        <v>258</v>
      </c>
      <c r="XN12" s="1" t="s">
        <v>253</v>
      </c>
      <c r="XO12" s="1" t="s">
        <v>260</v>
      </c>
      <c r="XP12" s="1" t="s">
        <v>251</v>
      </c>
      <c r="XQ12" s="1" t="s">
        <v>252</v>
      </c>
      <c r="XR12" s="1" t="s">
        <v>253</v>
      </c>
      <c r="XS12" s="1" t="s">
        <v>251</v>
      </c>
      <c r="XT12" s="1" t="s">
        <v>251</v>
      </c>
      <c r="XU12" s="1" t="s">
        <v>263</v>
      </c>
      <c r="XV12" s="1" t="s">
        <v>262</v>
      </c>
      <c r="XW12" s="1" t="s">
        <v>260</v>
      </c>
      <c r="XX12" s="1" t="s">
        <v>253</v>
      </c>
      <c r="XY12" s="1" t="s">
        <v>250</v>
      </c>
      <c r="XZ12" s="1" t="s">
        <v>254</v>
      </c>
      <c r="YA12" s="1" t="s">
        <v>253</v>
      </c>
      <c r="YB12" s="1" t="s">
        <v>250</v>
      </c>
      <c r="YC12" s="1" t="s">
        <v>262</v>
      </c>
      <c r="YD12" s="1" t="s">
        <v>260</v>
      </c>
      <c r="YE12" s="1" t="s">
        <v>1385</v>
      </c>
      <c r="YF12" s="1" t="s">
        <v>260</v>
      </c>
      <c r="YG12" s="1" t="s">
        <v>250</v>
      </c>
      <c r="YH12" s="1" t="s">
        <v>253</v>
      </c>
      <c r="YI12" s="1" t="s">
        <v>250</v>
      </c>
      <c r="YJ12" s="1" t="s">
        <v>262</v>
      </c>
      <c r="YK12" s="1" t="s">
        <v>258</v>
      </c>
      <c r="YL12" s="1" t="s">
        <v>250</v>
      </c>
      <c r="YM12" s="1" t="s">
        <v>253</v>
      </c>
      <c r="YN12" s="1" t="s">
        <v>253</v>
      </c>
      <c r="YO12" s="1" t="s">
        <v>254</v>
      </c>
      <c r="YP12" s="1" t="s">
        <v>250</v>
      </c>
      <c r="YQ12" s="1" t="s">
        <v>262</v>
      </c>
      <c r="YR12" s="1" t="s">
        <v>250</v>
      </c>
      <c r="YS12" s="1" t="s">
        <v>250</v>
      </c>
      <c r="YT12" s="1" t="s">
        <v>262</v>
      </c>
      <c r="YU12" s="1" t="s">
        <v>250</v>
      </c>
      <c r="YV12" s="1" t="s">
        <v>250</v>
      </c>
      <c r="YW12" s="1" t="s">
        <v>260</v>
      </c>
      <c r="YX12" s="1" t="s">
        <v>254</v>
      </c>
      <c r="YY12" s="1" t="s">
        <v>250</v>
      </c>
      <c r="YZ12" s="1" t="s">
        <v>254</v>
      </c>
      <c r="ZA12" s="1" t="s">
        <v>42</v>
      </c>
      <c r="ZB12" s="1" t="s">
        <v>262</v>
      </c>
      <c r="ZC12" s="1" t="s">
        <v>251</v>
      </c>
      <c r="ZD12" s="1" t="s">
        <v>250</v>
      </c>
      <c r="ZE12" s="1" t="s">
        <v>1383</v>
      </c>
      <c r="ZF12" s="1" t="s">
        <v>254</v>
      </c>
      <c r="ZG12" s="1" t="s">
        <v>251</v>
      </c>
      <c r="ZH12" s="1" t="s">
        <v>250</v>
      </c>
      <c r="ZI12" s="1" t="s">
        <v>258</v>
      </c>
      <c r="ZJ12" s="1" t="s">
        <v>250</v>
      </c>
      <c r="ZK12" s="1" t="s">
        <v>992</v>
      </c>
      <c r="ZL12" s="1" t="s">
        <v>42</v>
      </c>
      <c r="ZM12" s="1" t="s">
        <v>250</v>
      </c>
      <c r="ZN12" s="1" t="s">
        <v>254</v>
      </c>
      <c r="ZO12" s="1" t="s">
        <v>254</v>
      </c>
      <c r="ZP12" s="1" t="s">
        <v>1383</v>
      </c>
      <c r="ZQ12" s="1" t="s">
        <v>42</v>
      </c>
      <c r="ZR12" s="1" t="s">
        <v>254</v>
      </c>
      <c r="ZS12" s="1" t="s">
        <v>258</v>
      </c>
      <c r="ZT12" s="1" t="s">
        <v>250</v>
      </c>
      <c r="ZU12" s="1" t="s">
        <v>1383</v>
      </c>
      <c r="ZV12" s="1" t="s">
        <v>250</v>
      </c>
      <c r="ZW12" s="1" t="s">
        <v>1383</v>
      </c>
      <c r="ZX12" s="1" t="s">
        <v>260</v>
      </c>
      <c r="ZY12" s="1" t="s">
        <v>260</v>
      </c>
      <c r="ZZ12" s="1" t="s">
        <v>254</v>
      </c>
      <c r="AAA12" s="1" t="s">
        <v>260</v>
      </c>
      <c r="AAB12" s="1" t="s">
        <v>992</v>
      </c>
      <c r="AAC12" s="1" t="s">
        <v>260</v>
      </c>
      <c r="AAD12" s="1" t="s">
        <v>254</v>
      </c>
      <c r="AAE12" s="1" t="s">
        <v>1383</v>
      </c>
      <c r="AAF12" s="2" t="s">
        <v>1383</v>
      </c>
      <c r="AAG12" s="1" t="s">
        <v>250</v>
      </c>
      <c r="AAH12" s="1" t="s">
        <v>250</v>
      </c>
      <c r="AAI12" s="1" t="s">
        <v>262</v>
      </c>
      <c r="AAJ12" s="1" t="s">
        <v>261</v>
      </c>
      <c r="AAK12" s="1" t="s">
        <v>262</v>
      </c>
      <c r="AAL12" s="1" t="s">
        <v>42</v>
      </c>
      <c r="AAM12" s="1" t="s">
        <v>992</v>
      </c>
      <c r="AAN12" s="1" t="s">
        <v>254</v>
      </c>
      <c r="AAO12" s="1" t="s">
        <v>254</v>
      </c>
      <c r="AAP12" s="1" t="s">
        <v>42</v>
      </c>
      <c r="AAQ12" s="1" t="s">
        <v>263</v>
      </c>
      <c r="AAR12" s="1" t="s">
        <v>250</v>
      </c>
      <c r="AAS12" s="1" t="s">
        <v>260</v>
      </c>
      <c r="AAT12" s="1" t="s">
        <v>996</v>
      </c>
      <c r="AAU12" s="1" t="s">
        <v>250</v>
      </c>
      <c r="AAV12" s="1" t="s">
        <v>250</v>
      </c>
      <c r="AAW12" s="1" t="s">
        <v>42</v>
      </c>
      <c r="AAX12" s="1" t="s">
        <v>996</v>
      </c>
      <c r="AAY12" s="1" t="s">
        <v>251</v>
      </c>
      <c r="AAZ12" s="1" t="s">
        <v>175</v>
      </c>
      <c r="ABA12" s="1" t="s">
        <v>262</v>
      </c>
      <c r="ABB12" s="1" t="s">
        <v>262</v>
      </c>
      <c r="ABC12" s="1" t="s">
        <v>262</v>
      </c>
      <c r="ABD12" s="1" t="s">
        <v>258</v>
      </c>
      <c r="ABE12" s="1" t="s">
        <v>260</v>
      </c>
      <c r="ABF12" s="1" t="s">
        <v>994</v>
      </c>
      <c r="ABG12" s="1" t="s">
        <v>252</v>
      </c>
      <c r="ABH12" s="1" t="s">
        <v>262</v>
      </c>
      <c r="ABI12" s="1" t="s">
        <v>262</v>
      </c>
      <c r="ABJ12" s="1" t="s">
        <v>250</v>
      </c>
      <c r="ABK12" s="1" t="s">
        <v>1383</v>
      </c>
      <c r="ABL12" s="1" t="s">
        <v>251</v>
      </c>
      <c r="ABM12" s="1" t="s">
        <v>251</v>
      </c>
      <c r="ABN12" s="1" t="s">
        <v>250</v>
      </c>
      <c r="ABO12" s="1" t="s">
        <v>260</v>
      </c>
      <c r="ABP12" s="1" t="s">
        <v>263</v>
      </c>
      <c r="ABQ12" s="1" t="s">
        <v>250</v>
      </c>
      <c r="ABR12" s="1" t="s">
        <v>253</v>
      </c>
      <c r="ABS12" s="1" t="s">
        <v>253</v>
      </c>
      <c r="ABT12" s="1" t="s">
        <v>253</v>
      </c>
      <c r="ABU12" s="1" t="s">
        <v>251</v>
      </c>
      <c r="ABV12" s="1" t="s">
        <v>253</v>
      </c>
      <c r="ABW12" s="1" t="s">
        <v>42</v>
      </c>
      <c r="ABX12" s="1" t="s">
        <v>254</v>
      </c>
      <c r="ABY12" s="1" t="s">
        <v>262</v>
      </c>
      <c r="ABZ12" s="1" t="s">
        <v>260</v>
      </c>
      <c r="ACA12" s="1" t="s">
        <v>261</v>
      </c>
      <c r="ACB12" s="1" t="s">
        <v>994</v>
      </c>
      <c r="ACC12" s="1" t="s">
        <v>254</v>
      </c>
      <c r="ACD12" s="1" t="s">
        <v>1383</v>
      </c>
      <c r="ACE12" s="1" t="s">
        <v>42</v>
      </c>
      <c r="ACF12" s="1" t="s">
        <v>260</v>
      </c>
      <c r="ACG12" s="1" t="s">
        <v>251</v>
      </c>
      <c r="ACH12" s="1" t="s">
        <v>250</v>
      </c>
      <c r="ACI12" s="1" t="s">
        <v>262</v>
      </c>
      <c r="ACJ12" s="1" t="s">
        <v>260</v>
      </c>
      <c r="ACK12" s="1" t="s">
        <v>254</v>
      </c>
      <c r="ACL12" s="1" t="s">
        <v>250</v>
      </c>
      <c r="ACM12" s="1" t="s">
        <v>1383</v>
      </c>
      <c r="ACN12" s="1" t="s">
        <v>1383</v>
      </c>
      <c r="ACO12" s="1" t="s">
        <v>250</v>
      </c>
      <c r="ACP12" s="1" t="s">
        <v>260</v>
      </c>
      <c r="ACQ12" s="1" t="s">
        <v>250</v>
      </c>
      <c r="ACR12" s="1" t="s">
        <v>254</v>
      </c>
      <c r="ACS12" s="1" t="s">
        <v>250</v>
      </c>
      <c r="ACT12" s="1" t="s">
        <v>262</v>
      </c>
      <c r="ACU12" s="1" t="s">
        <v>260</v>
      </c>
      <c r="ACV12" s="1" t="s">
        <v>254</v>
      </c>
      <c r="ACW12" s="1" t="s">
        <v>250</v>
      </c>
      <c r="ACX12" s="1" t="s">
        <v>1002</v>
      </c>
      <c r="ACY12" s="1" t="s">
        <v>260</v>
      </c>
      <c r="ACZ12" s="1" t="s">
        <v>251</v>
      </c>
      <c r="ADA12" s="1" t="s">
        <v>251</v>
      </c>
      <c r="ADB12" s="1" t="s">
        <v>258</v>
      </c>
      <c r="ADC12" s="1" t="s">
        <v>262</v>
      </c>
      <c r="ADD12" s="1" t="s">
        <v>251</v>
      </c>
      <c r="ADE12" s="1" t="s">
        <v>254</v>
      </c>
      <c r="ADF12" s="1" t="s">
        <v>260</v>
      </c>
      <c r="ADG12" s="1" t="s">
        <v>262</v>
      </c>
      <c r="ADH12" s="1" t="s">
        <v>260</v>
      </c>
      <c r="ADI12" s="1" t="s">
        <v>1383</v>
      </c>
      <c r="ADJ12" s="1" t="s">
        <v>260</v>
      </c>
      <c r="ADK12" s="1" t="s">
        <v>1383</v>
      </c>
      <c r="ADL12" s="1" t="s">
        <v>254</v>
      </c>
      <c r="ADM12" s="1" t="s">
        <v>42</v>
      </c>
      <c r="ADN12" s="1" t="s">
        <v>262</v>
      </c>
      <c r="ADO12" s="1" t="s">
        <v>250</v>
      </c>
      <c r="ADP12" s="1" t="s">
        <v>251</v>
      </c>
      <c r="ADQ12" s="1" t="s">
        <v>260</v>
      </c>
      <c r="ADR12" s="1" t="s">
        <v>250</v>
      </c>
      <c r="ADS12" s="1" t="s">
        <v>994</v>
      </c>
      <c r="ADT12" s="1" t="s">
        <v>262</v>
      </c>
      <c r="ADU12" s="1" t="s">
        <v>42</v>
      </c>
      <c r="ADV12" s="1" t="s">
        <v>262</v>
      </c>
      <c r="ADW12" s="1" t="s">
        <v>254</v>
      </c>
      <c r="ADX12" s="1" t="s">
        <v>254</v>
      </c>
      <c r="ADY12" s="1" t="s">
        <v>1383</v>
      </c>
      <c r="ADZ12" s="1" t="s">
        <v>250</v>
      </c>
      <c r="AEA12" s="1" t="s">
        <v>1383</v>
      </c>
      <c r="AEB12" s="1" t="s">
        <v>254</v>
      </c>
      <c r="AEC12" s="1" t="s">
        <v>42</v>
      </c>
      <c r="AED12" s="1" t="s">
        <v>42</v>
      </c>
      <c r="AEE12" s="1" t="s">
        <v>1383</v>
      </c>
      <c r="AEF12" s="1" t="s">
        <v>250</v>
      </c>
      <c r="AEG12" s="1" t="s">
        <v>260</v>
      </c>
      <c r="AEH12" s="1" t="s">
        <v>251</v>
      </c>
      <c r="AEI12" s="1" t="s">
        <v>1383</v>
      </c>
      <c r="AEJ12" s="1" t="s">
        <v>263</v>
      </c>
      <c r="AEK12" s="1" t="s">
        <v>262</v>
      </c>
      <c r="AEL12" s="1" t="s">
        <v>260</v>
      </c>
      <c r="AEM12" s="1" t="s">
        <v>1383</v>
      </c>
      <c r="AEN12" s="1" t="s">
        <v>262</v>
      </c>
      <c r="AEO12" s="1" t="s">
        <v>1383</v>
      </c>
      <c r="AEP12" s="1" t="s">
        <v>257</v>
      </c>
      <c r="AEQ12" s="1" t="s">
        <v>251</v>
      </c>
      <c r="AER12" s="1" t="s">
        <v>250</v>
      </c>
      <c r="AES12" s="1" t="s">
        <v>42</v>
      </c>
      <c r="AET12" s="1" t="s">
        <v>258</v>
      </c>
      <c r="AEU12" s="1" t="s">
        <v>253</v>
      </c>
      <c r="AEV12" s="1" t="s">
        <v>260</v>
      </c>
      <c r="AEW12" s="1" t="s">
        <v>250</v>
      </c>
      <c r="AEX12" s="1" t="s">
        <v>253</v>
      </c>
      <c r="AEY12" s="1" t="s">
        <v>251</v>
      </c>
      <c r="AEZ12" s="1" t="s">
        <v>254</v>
      </c>
      <c r="AFA12" s="1" t="s">
        <v>251</v>
      </c>
      <c r="AFB12" s="1" t="s">
        <v>262</v>
      </c>
      <c r="AFC12" s="1" t="s">
        <v>258</v>
      </c>
      <c r="AFD12" s="1" t="s">
        <v>251</v>
      </c>
      <c r="AFE12" s="1" t="s">
        <v>253</v>
      </c>
      <c r="AFF12" s="1" t="s">
        <v>260</v>
      </c>
      <c r="AFG12" s="1" t="s">
        <v>250</v>
      </c>
      <c r="AFH12" s="1" t="s">
        <v>250</v>
      </c>
      <c r="AFI12" s="1" t="s">
        <v>260</v>
      </c>
      <c r="AFJ12" s="1" t="s">
        <v>254</v>
      </c>
      <c r="AFK12" s="1" t="s">
        <v>253</v>
      </c>
      <c r="AFL12" s="1" t="s">
        <v>261</v>
      </c>
      <c r="AFM12" s="1" t="s">
        <v>256</v>
      </c>
      <c r="AFN12" s="1" t="s">
        <v>250</v>
      </c>
      <c r="AFO12" s="1" t="s">
        <v>250</v>
      </c>
      <c r="AFP12" s="1" t="s">
        <v>254</v>
      </c>
      <c r="AFQ12" s="1" t="s">
        <v>254</v>
      </c>
      <c r="AFR12" s="1" t="s">
        <v>261</v>
      </c>
      <c r="AFS12" s="1" t="s">
        <v>262</v>
      </c>
      <c r="AFT12" s="1" t="s">
        <v>253</v>
      </c>
      <c r="AFU12" s="1" t="s">
        <v>262</v>
      </c>
      <c r="AFV12" s="1" t="s">
        <v>258</v>
      </c>
      <c r="AFW12" s="1" t="s">
        <v>254</v>
      </c>
      <c r="AFX12" s="1" t="s">
        <v>251</v>
      </c>
      <c r="AFY12" s="1" t="s">
        <v>253</v>
      </c>
      <c r="AFZ12" s="1" t="s">
        <v>260</v>
      </c>
      <c r="AGA12" s="1" t="s">
        <v>262</v>
      </c>
      <c r="AGB12" s="1" t="s">
        <v>260</v>
      </c>
      <c r="AGC12" s="1" t="s">
        <v>250</v>
      </c>
      <c r="AGD12" s="1" t="s">
        <v>253</v>
      </c>
      <c r="AGE12" s="1" t="s">
        <v>250</v>
      </c>
      <c r="AGF12" s="1" t="s">
        <v>254</v>
      </c>
      <c r="AGG12" s="1" t="s">
        <v>254</v>
      </c>
      <c r="AGH12" s="1" t="s">
        <v>262</v>
      </c>
      <c r="AGI12" s="1" t="s">
        <v>253</v>
      </c>
      <c r="AGJ12" s="1" t="s">
        <v>250</v>
      </c>
      <c r="AGK12" s="1" t="s">
        <v>253</v>
      </c>
      <c r="AGL12" s="1" t="s">
        <v>250</v>
      </c>
      <c r="AGM12" s="1" t="s">
        <v>251</v>
      </c>
      <c r="AGN12" s="1" t="s">
        <v>263</v>
      </c>
      <c r="AGO12" s="1" t="s">
        <v>251</v>
      </c>
      <c r="AGP12" s="1" t="s">
        <v>253</v>
      </c>
      <c r="AGQ12" s="1" t="s">
        <v>42</v>
      </c>
      <c r="AGR12" s="1" t="s">
        <v>251</v>
      </c>
      <c r="AGS12" s="1" t="s">
        <v>175</v>
      </c>
      <c r="AGT12" s="1" t="s">
        <v>260</v>
      </c>
      <c r="AGU12" s="1" t="s">
        <v>258</v>
      </c>
      <c r="AGV12" s="1" t="s">
        <v>258</v>
      </c>
      <c r="AGW12" s="1" t="s">
        <v>262</v>
      </c>
      <c r="AGX12" s="1" t="s">
        <v>260</v>
      </c>
      <c r="AGY12" s="1" t="s">
        <v>254</v>
      </c>
      <c r="AGZ12" s="1" t="s">
        <v>253</v>
      </c>
      <c r="AHA12" s="1" t="s">
        <v>253</v>
      </c>
      <c r="AHB12" s="1" t="s">
        <v>260</v>
      </c>
      <c r="AHC12" s="1" t="s">
        <v>251</v>
      </c>
      <c r="AHD12" s="1" t="s">
        <v>250</v>
      </c>
      <c r="AHE12" s="1" t="s">
        <v>42</v>
      </c>
      <c r="AHF12" s="1" t="s">
        <v>262</v>
      </c>
      <c r="AHG12" s="1" t="s">
        <v>251</v>
      </c>
      <c r="AHH12" s="1" t="s">
        <v>262</v>
      </c>
      <c r="AHI12" s="1" t="s">
        <v>253</v>
      </c>
      <c r="AHJ12" s="1" t="s">
        <v>254</v>
      </c>
      <c r="AHL12" s="1" t="s">
        <v>251</v>
      </c>
      <c r="AHM12" s="1" t="s">
        <v>1731</v>
      </c>
      <c r="AHN12" s="1" t="s">
        <v>1725</v>
      </c>
      <c r="AHO12" s="1" t="s">
        <v>251</v>
      </c>
      <c r="AHP12" s="1" t="s">
        <v>1750</v>
      </c>
      <c r="AHQ12" s="1" t="s">
        <v>1728</v>
      </c>
      <c r="AHR12" s="1" t="s">
        <v>1735</v>
      </c>
      <c r="AHS12" s="1" t="s">
        <v>1751</v>
      </c>
      <c r="AHT12" s="1" t="s">
        <v>251</v>
      </c>
      <c r="AHU12" s="1" t="s">
        <v>1728</v>
      </c>
      <c r="AHW12" s="1" t="s">
        <v>1728</v>
      </c>
      <c r="AHX12" s="1" t="s">
        <v>250</v>
      </c>
      <c r="AHY12" s="1" t="s">
        <v>1382</v>
      </c>
      <c r="AHZ12" s="1" t="s">
        <v>258</v>
      </c>
      <c r="AIB12" s="1" t="s">
        <v>251</v>
      </c>
      <c r="AID12" s="1" t="s">
        <v>1752</v>
      </c>
      <c r="AIE12" s="1" t="s">
        <v>1735</v>
      </c>
      <c r="AIF12" s="1" t="s">
        <v>1382</v>
      </c>
      <c r="AIG12" s="1" t="s">
        <v>1382</v>
      </c>
      <c r="AIH12" s="1" t="s">
        <v>250</v>
      </c>
      <c r="AII12" s="1" t="s">
        <v>1743</v>
      </c>
      <c r="AIJ12" s="1" t="s">
        <v>1382</v>
      </c>
      <c r="AIK12" s="1" t="s">
        <v>42</v>
      </c>
      <c r="AIL12" s="1" t="s">
        <v>1753</v>
      </c>
      <c r="AIM12" s="1" t="s">
        <v>250</v>
      </c>
      <c r="AIN12" s="1" t="s">
        <v>251</v>
      </c>
      <c r="AIO12" s="1" t="s">
        <v>250</v>
      </c>
      <c r="AIP12" s="1" t="s">
        <v>1743</v>
      </c>
      <c r="AIQ12" s="1" t="s">
        <v>42</v>
      </c>
      <c r="AIR12" s="1" t="s">
        <v>1382</v>
      </c>
      <c r="AIS12" s="1" t="s">
        <v>1733</v>
      </c>
      <c r="AIT12" s="1" t="s">
        <v>250</v>
      </c>
      <c r="AIU12" s="1" t="s">
        <v>1725</v>
      </c>
      <c r="AIV12" s="1" t="s">
        <v>1739</v>
      </c>
      <c r="AIW12" s="1" t="s">
        <v>1382</v>
      </c>
      <c r="AIX12" s="1" t="s">
        <v>263</v>
      </c>
      <c r="AIY12" s="1" t="s">
        <v>1728</v>
      </c>
      <c r="AIZ12" s="1" t="s">
        <v>1754</v>
      </c>
      <c r="AJB12" s="1" t="s">
        <v>1742</v>
      </c>
      <c r="AJC12" s="1" t="s">
        <v>250</v>
      </c>
      <c r="AJD12" s="1" t="s">
        <v>250</v>
      </c>
      <c r="AJE12" s="1" t="s">
        <v>1725</v>
      </c>
      <c r="AJF12" s="1" t="s">
        <v>258</v>
      </c>
      <c r="AJG12" s="1" t="s">
        <v>1382</v>
      </c>
      <c r="AJH12" s="1" t="s">
        <v>1382</v>
      </c>
      <c r="AJI12" s="1" t="s">
        <v>1382</v>
      </c>
      <c r="AJJ12" s="1" t="s">
        <v>250</v>
      </c>
      <c r="AJK12" s="1" t="s">
        <v>1755</v>
      </c>
      <c r="AJL12" s="1" t="s">
        <v>1743</v>
      </c>
      <c r="AJM12" s="1" t="s">
        <v>1382</v>
      </c>
      <c r="AJN12" s="1" t="s">
        <v>1728</v>
      </c>
      <c r="AJO12" s="1" t="s">
        <v>175</v>
      </c>
      <c r="AJP12" s="1" t="s">
        <v>1725</v>
      </c>
      <c r="AJQ12" s="1" t="s">
        <v>250</v>
      </c>
      <c r="AJR12" s="1" t="s">
        <v>42</v>
      </c>
      <c r="AJS12" s="1" t="s">
        <v>1742</v>
      </c>
      <c r="AJT12" s="1" t="s">
        <v>258</v>
      </c>
      <c r="AJU12" s="1" t="s">
        <v>1731</v>
      </c>
      <c r="AJV12" s="1" t="s">
        <v>1725</v>
      </c>
      <c r="AJW12" s="1" t="s">
        <v>1726</v>
      </c>
      <c r="AJX12" s="1" t="s">
        <v>1725</v>
      </c>
      <c r="AJY12" s="1" t="s">
        <v>1382</v>
      </c>
      <c r="AJZ12" s="1" t="s">
        <v>1382</v>
      </c>
      <c r="AKA12" s="1" t="s">
        <v>250</v>
      </c>
      <c r="AKB12" s="1" t="s">
        <v>1735</v>
      </c>
      <c r="AKD12" s="1" t="s">
        <v>1735</v>
      </c>
      <c r="AKH12" s="1" t="s">
        <v>1382</v>
      </c>
      <c r="AKI12" s="1" t="s">
        <v>1728</v>
      </c>
      <c r="AKJ12" s="1" t="s">
        <v>1382</v>
      </c>
      <c r="AKK12" s="1" t="s">
        <v>1725</v>
      </c>
      <c r="AKL12" s="1" t="s">
        <v>250</v>
      </c>
      <c r="AKM12" s="1" t="s">
        <v>258</v>
      </c>
      <c r="AKN12" s="1" t="s">
        <v>250</v>
      </c>
      <c r="AKO12" s="1" t="s">
        <v>250</v>
      </c>
      <c r="AKP12" s="1" t="s">
        <v>1728</v>
      </c>
      <c r="AKR12" s="1" t="s">
        <v>1382</v>
      </c>
      <c r="AKS12" s="1" t="s">
        <v>1382</v>
      </c>
      <c r="AKT12" s="1" t="s">
        <v>250</v>
      </c>
      <c r="AKU12" s="1" t="s">
        <v>251</v>
      </c>
      <c r="AKV12" s="1" t="s">
        <v>1725</v>
      </c>
      <c r="AKW12" s="1" t="s">
        <v>1726</v>
      </c>
      <c r="AKX12" s="1" t="s">
        <v>251</v>
      </c>
      <c r="AKY12" s="1" t="s">
        <v>251</v>
      </c>
      <c r="AKZ12" s="1" t="s">
        <v>1746</v>
      </c>
      <c r="ALA12" s="1" t="s">
        <v>250</v>
      </c>
      <c r="ALB12" s="1" t="s">
        <v>250</v>
      </c>
      <c r="ALC12" s="1" t="s">
        <v>1382</v>
      </c>
      <c r="ALD12" s="1" t="s">
        <v>250</v>
      </c>
      <c r="ALE12" s="1" t="s">
        <v>250</v>
      </c>
      <c r="ALF12" s="1" t="s">
        <v>1725</v>
      </c>
      <c r="ALG12" s="1" t="s">
        <v>250</v>
      </c>
      <c r="ALJ12" s="1" t="s">
        <v>1728</v>
      </c>
      <c r="ALK12" s="1" t="s">
        <v>1725</v>
      </c>
      <c r="ALL12" s="1" t="s">
        <v>254</v>
      </c>
      <c r="ALM12" s="1" t="s">
        <v>250</v>
      </c>
      <c r="ALN12" s="1" t="s">
        <v>1744</v>
      </c>
      <c r="ALO12" s="1" t="s">
        <v>250</v>
      </c>
      <c r="ALP12" s="1" t="s">
        <v>250</v>
      </c>
      <c r="ALQ12" s="1" t="s">
        <v>42</v>
      </c>
      <c r="ALR12" s="1" t="s">
        <v>1728</v>
      </c>
      <c r="ALT12" s="1" t="s">
        <v>250</v>
      </c>
      <c r="ALU12" s="1" t="s">
        <v>1382</v>
      </c>
      <c r="ALV12" s="1" t="s">
        <v>251</v>
      </c>
      <c r="ALW12" s="1" t="s">
        <v>42</v>
      </c>
      <c r="ALX12" s="1" t="s">
        <v>258</v>
      </c>
      <c r="ALY12" s="1" t="s">
        <v>1725</v>
      </c>
      <c r="ALZ12" s="1" t="s">
        <v>251</v>
      </c>
      <c r="AMA12" s="1" t="s">
        <v>42</v>
      </c>
      <c r="AMC12" s="1" t="s">
        <v>1756</v>
      </c>
      <c r="AMD12" s="1" t="s">
        <v>1725</v>
      </c>
      <c r="AME12" s="1" t="s">
        <v>250</v>
      </c>
      <c r="AMF12" s="1" t="s">
        <v>258</v>
      </c>
      <c r="AMG12" s="1" t="s">
        <v>250</v>
      </c>
      <c r="AMH12" s="1" t="s">
        <v>251</v>
      </c>
      <c r="AMI12" s="1" t="s">
        <v>254</v>
      </c>
      <c r="AMJ12" s="1" t="s">
        <v>250</v>
      </c>
      <c r="AMK12" s="1" t="s">
        <v>1725</v>
      </c>
      <c r="AML12" s="1" t="s">
        <v>250</v>
      </c>
      <c r="AMM12" s="1" t="s">
        <v>250</v>
      </c>
      <c r="AMN12" s="1" t="s">
        <v>251</v>
      </c>
      <c r="AMO12" s="1" t="s">
        <v>1726</v>
      </c>
      <c r="AMP12" s="1" t="s">
        <v>42</v>
      </c>
      <c r="AMQ12" s="1" t="s">
        <v>1728</v>
      </c>
      <c r="AMS12" s="1" t="s">
        <v>251</v>
      </c>
      <c r="AMT12" s="1" t="s">
        <v>1725</v>
      </c>
      <c r="AMU12" s="1" t="s">
        <v>1735</v>
      </c>
      <c r="AMV12" s="1" t="s">
        <v>42</v>
      </c>
      <c r="AMW12" s="1" t="s">
        <v>1726</v>
      </c>
      <c r="AMX12" s="1" t="s">
        <v>1725</v>
      </c>
      <c r="AMZ12" s="1" t="s">
        <v>1728</v>
      </c>
      <c r="ANA12" s="1" t="s">
        <v>1735</v>
      </c>
      <c r="ANB12" s="1" t="s">
        <v>1382</v>
      </c>
      <c r="ANC12" s="1" t="s">
        <v>1382</v>
      </c>
      <c r="AND12" s="1" t="s">
        <v>994</v>
      </c>
      <c r="ANE12" s="1" t="s">
        <v>1728</v>
      </c>
      <c r="ANF12" s="1" t="s">
        <v>1743</v>
      </c>
      <c r="ANG12" s="1" t="s">
        <v>250</v>
      </c>
      <c r="ANH12" s="1" t="s">
        <v>250</v>
      </c>
      <c r="ANI12" s="1" t="s">
        <v>250</v>
      </c>
      <c r="ANJ12" s="1" t="s">
        <v>1742</v>
      </c>
      <c r="ANK12" s="1" t="s">
        <v>250</v>
      </c>
      <c r="ANL12" s="1" t="s">
        <v>250</v>
      </c>
      <c r="ANM12" s="1" t="s">
        <v>1743</v>
      </c>
      <c r="ANN12" s="1" t="s">
        <v>1725</v>
      </c>
      <c r="ANO12" s="1" t="s">
        <v>1735</v>
      </c>
      <c r="ANP12" s="1" t="s">
        <v>251</v>
      </c>
      <c r="ANQ12" s="1" t="s">
        <v>1726</v>
      </c>
      <c r="ANR12" s="1" t="s">
        <v>1725</v>
      </c>
      <c r="ANS12" s="1" t="s">
        <v>1733</v>
      </c>
      <c r="ANT12" s="1" t="s">
        <v>251</v>
      </c>
      <c r="ANU12" s="1" t="s">
        <v>1382</v>
      </c>
      <c r="ANV12" s="1" t="s">
        <v>1726</v>
      </c>
      <c r="ANW12" s="1" t="s">
        <v>1382</v>
      </c>
      <c r="ANX12" s="1" t="s">
        <v>1728</v>
      </c>
      <c r="ANY12" s="1" t="s">
        <v>251</v>
      </c>
      <c r="AOA12" s="1" t="s">
        <v>1729</v>
      </c>
      <c r="AOB12" s="1" t="s">
        <v>1726</v>
      </c>
      <c r="AOC12" s="1" t="s">
        <v>1725</v>
      </c>
      <c r="AOD12" s="1" t="s">
        <v>1728</v>
      </c>
      <c r="AOE12" s="1" t="s">
        <v>250</v>
      </c>
      <c r="AOF12" s="1" t="s">
        <v>250</v>
      </c>
      <c r="AOG12" s="1" t="s">
        <v>1734</v>
      </c>
      <c r="AOH12" s="1" t="s">
        <v>250</v>
      </c>
      <c r="AOI12" s="1" t="s">
        <v>1382</v>
      </c>
      <c r="AOJ12" s="1" t="s">
        <v>1382</v>
      </c>
      <c r="AOK12" s="1" t="s">
        <v>250</v>
      </c>
      <c r="AOM12" s="1" t="s">
        <v>1726</v>
      </c>
      <c r="AON12" s="1" t="s">
        <v>251</v>
      </c>
      <c r="AOO12" s="1" t="s">
        <v>250</v>
      </c>
      <c r="AOP12" s="1" t="s">
        <v>250</v>
      </c>
      <c r="AOQ12" s="1" t="s">
        <v>1725</v>
      </c>
      <c r="AOR12" s="1" t="s">
        <v>251</v>
      </c>
      <c r="AOS12" s="1" t="s">
        <v>1735</v>
      </c>
      <c r="AOT12" s="1" t="s">
        <v>1757</v>
      </c>
      <c r="AOU12" s="1" t="s">
        <v>1744</v>
      </c>
      <c r="AOV12" s="1" t="s">
        <v>994</v>
      </c>
      <c r="AOW12" s="1" t="s">
        <v>250</v>
      </c>
      <c r="AOX12" s="1" t="s">
        <v>251</v>
      </c>
      <c r="AOY12" s="1" t="s">
        <v>1735</v>
      </c>
      <c r="AOZ12" s="1" t="s">
        <v>42</v>
      </c>
      <c r="APA12" s="1" t="s">
        <v>1725</v>
      </c>
      <c r="APB12" s="1" t="s">
        <v>251</v>
      </c>
      <c r="APC12" s="1" t="s">
        <v>262</v>
      </c>
      <c r="APD12" s="1" t="s">
        <v>250</v>
      </c>
      <c r="APE12" s="1" t="s">
        <v>262</v>
      </c>
      <c r="APG12" s="1" t="s">
        <v>258</v>
      </c>
      <c r="APH12" s="1" t="s">
        <v>1726</v>
      </c>
      <c r="API12" s="1" t="s">
        <v>251</v>
      </c>
      <c r="APJ12" s="1" t="s">
        <v>1733</v>
      </c>
      <c r="APK12" s="1" t="s">
        <v>250</v>
      </c>
      <c r="APL12" s="1" t="s">
        <v>254</v>
      </c>
      <c r="APM12" s="1" t="s">
        <v>1742</v>
      </c>
      <c r="APN12" s="1" t="s">
        <v>1382</v>
      </c>
      <c r="APO12" s="1" t="s">
        <v>250</v>
      </c>
      <c r="APP12" s="1" t="s">
        <v>1382</v>
      </c>
      <c r="APQ12" s="1" t="s">
        <v>1382</v>
      </c>
      <c r="APR12" s="1" t="s">
        <v>1382</v>
      </c>
      <c r="APS12" s="1" t="s">
        <v>1728</v>
      </c>
      <c r="APT12" s="1" t="s">
        <v>250</v>
      </c>
      <c r="APU12" s="1" t="s">
        <v>258</v>
      </c>
      <c r="APV12" s="1" t="s">
        <v>1758</v>
      </c>
      <c r="APW12" s="1" t="s">
        <v>1728</v>
      </c>
      <c r="APX12" s="1" t="s">
        <v>42</v>
      </c>
      <c r="APY12" s="1" t="s">
        <v>250</v>
      </c>
      <c r="APZ12" s="1" t="s">
        <v>1735</v>
      </c>
      <c r="AQA12" s="1" t="s">
        <v>1734</v>
      </c>
      <c r="AQB12" s="1" t="s">
        <v>258</v>
      </c>
      <c r="AQC12" s="1" t="s">
        <v>258</v>
      </c>
      <c r="AQD12" s="1" t="s">
        <v>1725</v>
      </c>
      <c r="AQE12" s="1" t="s">
        <v>254</v>
      </c>
      <c r="AQF12" s="1" t="s">
        <v>994</v>
      </c>
      <c r="AQG12" s="1" t="s">
        <v>251</v>
      </c>
      <c r="AQH12" s="1" t="s">
        <v>1382</v>
      </c>
      <c r="AQI12" s="1" t="s">
        <v>250</v>
      </c>
      <c r="AQJ12" s="1" t="s">
        <v>1382</v>
      </c>
      <c r="AQL12" s="1" t="s">
        <v>42</v>
      </c>
      <c r="AQM12" s="1" t="s">
        <v>1733</v>
      </c>
      <c r="AQN12" s="1" t="s">
        <v>1726</v>
      </c>
      <c r="AQO12" s="1" t="s">
        <v>251</v>
      </c>
      <c r="AQP12" s="1" t="s">
        <v>1735</v>
      </c>
      <c r="AQQ12" s="1" t="s">
        <v>250</v>
      </c>
      <c r="AQR12" s="1" t="s">
        <v>258</v>
      </c>
      <c r="AQS12" s="1" t="s">
        <v>1735</v>
      </c>
      <c r="AQT12" s="1" t="s">
        <v>42</v>
      </c>
      <c r="AQU12" s="1" t="s">
        <v>1382</v>
      </c>
      <c r="AQV12" s="1" t="s">
        <v>42</v>
      </c>
      <c r="AQW12" s="1" t="s">
        <v>1759</v>
      </c>
      <c r="AQX12" s="1" t="s">
        <v>1382</v>
      </c>
      <c r="AQY12" s="1" t="s">
        <v>250</v>
      </c>
      <c r="AQZ12" s="1" t="s">
        <v>252</v>
      </c>
      <c r="ARA12" s="1" t="s">
        <v>1728</v>
      </c>
      <c r="ARB12" s="1" t="s">
        <v>42</v>
      </c>
      <c r="ARC12" s="1" t="s">
        <v>1382</v>
      </c>
      <c r="ARD12" s="1" t="s">
        <v>1743</v>
      </c>
      <c r="ARE12" s="1" t="s">
        <v>1382</v>
      </c>
      <c r="ARF12" s="1" t="s">
        <v>42</v>
      </c>
      <c r="ARG12" s="1" t="s">
        <v>250</v>
      </c>
      <c r="ARH12" s="1" t="s">
        <v>1382</v>
      </c>
      <c r="ARI12" s="1" t="s">
        <v>1725</v>
      </c>
      <c r="ARJ12" s="1" t="s">
        <v>250</v>
      </c>
      <c r="ARL12" s="1" t="s">
        <v>251</v>
      </c>
      <c r="ARM12" s="1" t="s">
        <v>1735</v>
      </c>
      <c r="ARN12" s="1" t="s">
        <v>258</v>
      </c>
      <c r="ARO12" s="1" t="s">
        <v>1382</v>
      </c>
      <c r="ARP12" s="1" t="s">
        <v>1729</v>
      </c>
      <c r="ARQ12" s="1" t="s">
        <v>1725</v>
      </c>
      <c r="ARR12" s="1" t="s">
        <v>250</v>
      </c>
      <c r="ARS12" s="1" t="s">
        <v>1743</v>
      </c>
      <c r="ART12" s="1" t="s">
        <v>1725</v>
      </c>
      <c r="ARU12" s="1" t="s">
        <v>250</v>
      </c>
      <c r="ARV12" s="1" t="s">
        <v>251</v>
      </c>
      <c r="ARW12" s="1" t="s">
        <v>251</v>
      </c>
      <c r="ARX12" s="1" t="s">
        <v>1725</v>
      </c>
      <c r="ARY12" s="1" t="s">
        <v>1754</v>
      </c>
      <c r="ARZ12" s="1" t="s">
        <v>1729</v>
      </c>
      <c r="ASA12" s="1" t="s">
        <v>1382</v>
      </c>
      <c r="ASB12" s="1" t="s">
        <v>1743</v>
      </c>
      <c r="ASC12" s="1" t="s">
        <v>1725</v>
      </c>
      <c r="ASD12" s="1" t="s">
        <v>1729</v>
      </c>
    </row>
    <row r="13" spans="1:1174" x14ac:dyDescent="0.3">
      <c r="A13" s="4" t="s">
        <v>168</v>
      </c>
      <c r="B13" s="4" t="s">
        <v>167</v>
      </c>
      <c r="C13" s="4" t="s">
        <v>167</v>
      </c>
      <c r="D13" s="1" t="s">
        <v>250</v>
      </c>
      <c r="E13" s="1" t="s">
        <v>251</v>
      </c>
      <c r="F13" s="1" t="s">
        <v>251</v>
      </c>
      <c r="G13" s="1" t="s">
        <v>251</v>
      </c>
      <c r="H13" s="1" t="s">
        <v>262</v>
      </c>
      <c r="I13" s="1" t="s">
        <v>250</v>
      </c>
      <c r="J13" s="1" t="s">
        <v>250</v>
      </c>
      <c r="K13" s="1" t="s">
        <v>251</v>
      </c>
      <c r="L13" s="1" t="s">
        <v>42</v>
      </c>
      <c r="M13" s="1" t="s">
        <v>250</v>
      </c>
      <c r="N13" s="1" t="s">
        <v>251</v>
      </c>
      <c r="O13" s="1" t="s">
        <v>250</v>
      </c>
      <c r="P13" s="1" t="s">
        <v>262</v>
      </c>
      <c r="Q13" s="1" t="s">
        <v>253</v>
      </c>
      <c r="R13" s="1" t="s">
        <v>254</v>
      </c>
      <c r="S13" s="1" t="s">
        <v>262</v>
      </c>
      <c r="T13" s="1" t="s">
        <v>253</v>
      </c>
      <c r="U13" s="1" t="s">
        <v>251</v>
      </c>
      <c r="V13" s="1" t="s">
        <v>262</v>
      </c>
      <c r="W13" s="1" t="s">
        <v>253</v>
      </c>
      <c r="X13" s="1" t="s">
        <v>261</v>
      </c>
      <c r="Y13" s="1" t="s">
        <v>254</v>
      </c>
      <c r="Z13" s="1" t="s">
        <v>262</v>
      </c>
      <c r="AA13" s="1" t="s">
        <v>261</v>
      </c>
      <c r="AB13" s="1" t="s">
        <v>251</v>
      </c>
      <c r="AC13" s="1" t="s">
        <v>251</v>
      </c>
      <c r="AD13" s="1" t="s">
        <v>250</v>
      </c>
      <c r="AE13" s="1" t="s">
        <v>262</v>
      </c>
      <c r="AF13" s="1" t="s">
        <v>253</v>
      </c>
      <c r="AG13" s="1" t="s">
        <v>253</v>
      </c>
      <c r="AH13" s="1" t="s">
        <v>253</v>
      </c>
      <c r="AI13" s="1" t="s">
        <v>253</v>
      </c>
      <c r="AJ13" s="1" t="s">
        <v>250</v>
      </c>
      <c r="AK13" s="1" t="s">
        <v>253</v>
      </c>
      <c r="AL13" s="1" t="s">
        <v>250</v>
      </c>
      <c r="AM13" s="1" t="s">
        <v>258</v>
      </c>
      <c r="AN13" s="1" t="s">
        <v>250</v>
      </c>
      <c r="AO13" s="1" t="s">
        <v>250</v>
      </c>
      <c r="AP13" s="1" t="s">
        <v>253</v>
      </c>
      <c r="AQ13" s="1" t="s">
        <v>250</v>
      </c>
      <c r="AR13" s="1" t="s">
        <v>260</v>
      </c>
      <c r="AS13" s="1" t="s">
        <v>261</v>
      </c>
      <c r="AT13" s="1" t="s">
        <v>258</v>
      </c>
      <c r="AU13" s="1" t="s">
        <v>254</v>
      </c>
      <c r="AV13" s="1" t="s">
        <v>260</v>
      </c>
      <c r="AW13" s="1" t="s">
        <v>251</v>
      </c>
      <c r="AX13" s="1" t="s">
        <v>253</v>
      </c>
      <c r="AY13" s="1" t="s">
        <v>251</v>
      </c>
      <c r="AZ13" s="1" t="s">
        <v>253</v>
      </c>
      <c r="BA13" s="1" t="s">
        <v>252</v>
      </c>
      <c r="BB13" s="1" t="s">
        <v>251</v>
      </c>
      <c r="BC13" s="1" t="s">
        <v>250</v>
      </c>
      <c r="BD13" s="1" t="s">
        <v>253</v>
      </c>
      <c r="BE13" s="1" t="s">
        <v>250</v>
      </c>
      <c r="BF13" s="1" t="s">
        <v>250</v>
      </c>
      <c r="BG13" s="1" t="s">
        <v>262</v>
      </c>
      <c r="BH13" s="1" t="s">
        <v>250</v>
      </c>
      <c r="BI13" s="1" t="s">
        <v>262</v>
      </c>
      <c r="BJ13" s="1" t="s">
        <v>253</v>
      </c>
      <c r="BK13" s="1" t="s">
        <v>262</v>
      </c>
      <c r="BL13" s="1" t="s">
        <v>262</v>
      </c>
      <c r="BM13" s="1" t="s">
        <v>253</v>
      </c>
      <c r="BN13" s="1" t="s">
        <v>258</v>
      </c>
      <c r="BO13" s="1" t="s">
        <v>253</v>
      </c>
      <c r="BP13" s="1" t="s">
        <v>258</v>
      </c>
      <c r="BQ13" s="1" t="s">
        <v>254</v>
      </c>
      <c r="BR13" s="1" t="s">
        <v>261</v>
      </c>
      <c r="BS13" s="1" t="s">
        <v>250</v>
      </c>
      <c r="BT13" s="1" t="s">
        <v>260</v>
      </c>
      <c r="BU13" s="1" t="s">
        <v>258</v>
      </c>
      <c r="BV13" s="1" t="s">
        <v>262</v>
      </c>
      <c r="BW13" s="1" t="s">
        <v>260</v>
      </c>
      <c r="BX13" s="1" t="s">
        <v>253</v>
      </c>
      <c r="BY13" s="1" t="s">
        <v>251</v>
      </c>
      <c r="BZ13" s="1" t="s">
        <v>252</v>
      </c>
      <c r="CA13" s="1" t="s">
        <v>253</v>
      </c>
      <c r="CB13" s="1" t="s">
        <v>253</v>
      </c>
      <c r="CC13" s="1" t="s">
        <v>262</v>
      </c>
      <c r="CD13" s="1" t="s">
        <v>252</v>
      </c>
      <c r="CE13" s="1" t="s">
        <v>250</v>
      </c>
      <c r="CF13" s="1" t="s">
        <v>260</v>
      </c>
      <c r="CG13" s="1" t="s">
        <v>253</v>
      </c>
      <c r="CH13" s="1" t="s">
        <v>262</v>
      </c>
      <c r="CI13" s="1" t="s">
        <v>261</v>
      </c>
      <c r="CJ13" s="1" t="s">
        <v>251</v>
      </c>
      <c r="CK13" s="1" t="s">
        <v>253</v>
      </c>
      <c r="CL13" s="1" t="s">
        <v>254</v>
      </c>
      <c r="CM13" s="1" t="s">
        <v>262</v>
      </c>
      <c r="CN13" s="1" t="s">
        <v>250</v>
      </c>
      <c r="CO13" s="1" t="s">
        <v>251</v>
      </c>
      <c r="CP13" s="1" t="s">
        <v>250</v>
      </c>
      <c r="CQ13" s="1" t="s">
        <v>260</v>
      </c>
      <c r="CR13" s="1" t="s">
        <v>262</v>
      </c>
      <c r="CS13" s="1" t="s">
        <v>251</v>
      </c>
      <c r="CT13" s="1" t="s">
        <v>254</v>
      </c>
      <c r="CU13" s="1" t="s">
        <v>262</v>
      </c>
      <c r="CV13" s="1" t="s">
        <v>258</v>
      </c>
      <c r="CW13" s="1" t="s">
        <v>250</v>
      </c>
      <c r="CX13" s="1" t="s">
        <v>260</v>
      </c>
      <c r="CY13" s="1" t="s">
        <v>250</v>
      </c>
      <c r="CZ13" s="1" t="s">
        <v>253</v>
      </c>
      <c r="DA13" s="1" t="s">
        <v>251</v>
      </c>
      <c r="DB13" s="1" t="s">
        <v>251</v>
      </c>
      <c r="DC13" s="1" t="s">
        <v>251</v>
      </c>
      <c r="DD13" s="1" t="s">
        <v>262</v>
      </c>
      <c r="DE13" s="1" t="s">
        <v>262</v>
      </c>
      <c r="DF13" s="1" t="s">
        <v>250</v>
      </c>
      <c r="DG13" s="1" t="s">
        <v>262</v>
      </c>
      <c r="DH13" s="1" t="s">
        <v>260</v>
      </c>
      <c r="DI13" s="1" t="s">
        <v>250</v>
      </c>
      <c r="DJ13" s="1" t="s">
        <v>258</v>
      </c>
      <c r="DK13" s="1" t="s">
        <v>254</v>
      </c>
      <c r="DL13" s="1" t="s">
        <v>261</v>
      </c>
      <c r="DM13" s="1" t="s">
        <v>250</v>
      </c>
      <c r="DN13" s="1" t="s">
        <v>261</v>
      </c>
      <c r="DO13" s="1" t="s">
        <v>253</v>
      </c>
      <c r="DP13" s="1" t="s">
        <v>254</v>
      </c>
      <c r="DQ13" s="1" t="s">
        <v>250</v>
      </c>
      <c r="DR13" s="1" t="s">
        <v>262</v>
      </c>
      <c r="DS13" s="1" t="s">
        <v>254</v>
      </c>
      <c r="DT13" s="1" t="s">
        <v>254</v>
      </c>
      <c r="DU13" s="1" t="s">
        <v>253</v>
      </c>
      <c r="DV13" s="1" t="s">
        <v>251</v>
      </c>
      <c r="DW13" s="1" t="s">
        <v>261</v>
      </c>
      <c r="DX13" s="1" t="s">
        <v>251</v>
      </c>
      <c r="DY13" s="1" t="s">
        <v>261</v>
      </c>
      <c r="DZ13" s="1" t="s">
        <v>253</v>
      </c>
      <c r="EA13" s="1" t="s">
        <v>262</v>
      </c>
      <c r="EB13" s="1" t="s">
        <v>254</v>
      </c>
      <c r="EC13" s="1" t="s">
        <v>251</v>
      </c>
      <c r="ED13" s="1" t="s">
        <v>253</v>
      </c>
      <c r="EE13" s="1" t="s">
        <v>254</v>
      </c>
      <c r="EF13" s="1" t="s">
        <v>250</v>
      </c>
      <c r="EG13" s="1" t="s">
        <v>258</v>
      </c>
      <c r="EH13" s="1" t="s">
        <v>250</v>
      </c>
      <c r="EI13" s="1" t="s">
        <v>258</v>
      </c>
      <c r="EJ13" s="1" t="s">
        <v>250</v>
      </c>
      <c r="EK13" s="1" t="s">
        <v>254</v>
      </c>
      <c r="EL13" s="1" t="s">
        <v>254</v>
      </c>
      <c r="EM13" s="1" t="s">
        <v>250</v>
      </c>
      <c r="EN13" s="1" t="s">
        <v>251</v>
      </c>
      <c r="EO13" s="1" t="s">
        <v>251</v>
      </c>
      <c r="EP13" s="1" t="s">
        <v>250</v>
      </c>
      <c r="EQ13" s="1" t="s">
        <v>250</v>
      </c>
      <c r="ER13" s="1" t="s">
        <v>251</v>
      </c>
      <c r="ES13" s="1" t="s">
        <v>262</v>
      </c>
      <c r="ET13" s="1" t="s">
        <v>251</v>
      </c>
      <c r="EU13" s="1" t="s">
        <v>262</v>
      </c>
      <c r="EV13" s="1" t="s">
        <v>251</v>
      </c>
      <c r="EW13" s="1" t="s">
        <v>465</v>
      </c>
      <c r="EX13" s="1" t="s">
        <v>253</v>
      </c>
      <c r="EY13" s="1" t="s">
        <v>251</v>
      </c>
      <c r="EZ13" s="1" t="s">
        <v>250</v>
      </c>
      <c r="FA13" s="1" t="s">
        <v>262</v>
      </c>
      <c r="FB13" s="1" t="s">
        <v>250</v>
      </c>
      <c r="FC13" s="1" t="s">
        <v>250</v>
      </c>
      <c r="FD13" s="1" t="s">
        <v>261</v>
      </c>
      <c r="FE13" s="1" t="s">
        <v>254</v>
      </c>
      <c r="FF13" s="1" t="s">
        <v>250</v>
      </c>
      <c r="FG13" s="1" t="s">
        <v>262</v>
      </c>
      <c r="FH13" s="1" t="s">
        <v>250</v>
      </c>
      <c r="FI13" s="1" t="s">
        <v>251</v>
      </c>
      <c r="FJ13" s="1" t="s">
        <v>262</v>
      </c>
      <c r="FK13" s="1" t="s">
        <v>254</v>
      </c>
      <c r="FL13" s="1" t="s">
        <v>250</v>
      </c>
      <c r="FM13" s="1" t="s">
        <v>258</v>
      </c>
      <c r="FN13" s="1" t="s">
        <v>254</v>
      </c>
      <c r="FO13" s="1" t="s">
        <v>250</v>
      </c>
      <c r="FP13" s="1" t="s">
        <v>262</v>
      </c>
      <c r="FQ13" s="1" t="s">
        <v>253</v>
      </c>
      <c r="FR13" s="1" t="s">
        <v>250</v>
      </c>
      <c r="FS13" s="1" t="s">
        <v>250</v>
      </c>
      <c r="FT13" s="1" t="s">
        <v>261</v>
      </c>
      <c r="FU13" s="1" t="s">
        <v>250</v>
      </c>
      <c r="FV13" s="1" t="s">
        <v>251</v>
      </c>
      <c r="FW13" s="1" t="s">
        <v>251</v>
      </c>
      <c r="FX13" s="1" t="s">
        <v>253</v>
      </c>
      <c r="FY13" s="1" t="s">
        <v>250</v>
      </c>
      <c r="FZ13" s="1" t="s">
        <v>250</v>
      </c>
      <c r="GA13" s="1" t="s">
        <v>262</v>
      </c>
      <c r="GB13" s="1" t="s">
        <v>254</v>
      </c>
      <c r="GC13" s="1" t="s">
        <v>261</v>
      </c>
      <c r="GD13" s="1" t="s">
        <v>262</v>
      </c>
      <c r="GE13" s="1" t="s">
        <v>251</v>
      </c>
      <c r="GF13" s="1" t="s">
        <v>260</v>
      </c>
      <c r="GG13" s="1" t="s">
        <v>250</v>
      </c>
      <c r="GH13" s="1" t="s">
        <v>253</v>
      </c>
      <c r="GI13" s="1" t="s">
        <v>254</v>
      </c>
      <c r="GJ13" s="1" t="s">
        <v>250</v>
      </c>
      <c r="GK13" s="1" t="s">
        <v>251</v>
      </c>
      <c r="GL13" s="1" t="s">
        <v>260</v>
      </c>
      <c r="GM13" s="1" t="s">
        <v>254</v>
      </c>
      <c r="GN13" s="1" t="s">
        <v>251</v>
      </c>
      <c r="GO13" s="1" t="s">
        <v>261</v>
      </c>
      <c r="GP13" s="1" t="s">
        <v>258</v>
      </c>
      <c r="GQ13" s="1" t="s">
        <v>258</v>
      </c>
      <c r="GR13" s="1" t="s">
        <v>262</v>
      </c>
      <c r="GS13" s="1" t="s">
        <v>253</v>
      </c>
      <c r="GT13" s="1" t="s">
        <v>253</v>
      </c>
      <c r="GU13" s="1" t="s">
        <v>251</v>
      </c>
      <c r="GV13" s="1" t="s">
        <v>258</v>
      </c>
      <c r="GW13" s="1" t="s">
        <v>250</v>
      </c>
      <c r="GX13" s="1" t="s">
        <v>254</v>
      </c>
      <c r="GY13" s="1" t="s">
        <v>250</v>
      </c>
      <c r="GZ13" s="1" t="s">
        <v>260</v>
      </c>
      <c r="HA13" s="1" t="s">
        <v>175</v>
      </c>
      <c r="HB13" s="1" t="s">
        <v>250</v>
      </c>
      <c r="HC13" s="1" t="s">
        <v>253</v>
      </c>
      <c r="HD13" s="1" t="s">
        <v>261</v>
      </c>
      <c r="HE13" s="1" t="s">
        <v>250</v>
      </c>
      <c r="HF13" s="1" t="s">
        <v>251</v>
      </c>
      <c r="HG13" s="1" t="s">
        <v>251</v>
      </c>
      <c r="HH13" s="1" t="s">
        <v>254</v>
      </c>
      <c r="HI13" s="1" t="s">
        <v>251</v>
      </c>
      <c r="HJ13" s="1" t="s">
        <v>261</v>
      </c>
      <c r="HK13" s="1" t="s">
        <v>262</v>
      </c>
      <c r="HL13" s="1" t="s">
        <v>258</v>
      </c>
      <c r="HM13" s="1" t="s">
        <v>465</v>
      </c>
      <c r="HN13" s="1" t="s">
        <v>258</v>
      </c>
      <c r="HO13" s="1" t="s">
        <v>250</v>
      </c>
      <c r="HP13" s="1" t="s">
        <v>251</v>
      </c>
      <c r="HQ13" s="1" t="s">
        <v>254</v>
      </c>
      <c r="HR13" s="1" t="s">
        <v>251</v>
      </c>
      <c r="HS13" s="1" t="s">
        <v>250</v>
      </c>
      <c r="HT13" s="1" t="s">
        <v>465</v>
      </c>
      <c r="HU13" s="1" t="s">
        <v>253</v>
      </c>
      <c r="HV13" s="1" t="s">
        <v>258</v>
      </c>
      <c r="HW13" s="1" t="s">
        <v>254</v>
      </c>
      <c r="HX13" s="1" t="s">
        <v>260</v>
      </c>
      <c r="HY13" s="1" t="s">
        <v>253</v>
      </c>
      <c r="HZ13" s="1" t="s">
        <v>262</v>
      </c>
      <c r="IA13" s="1" t="s">
        <v>251</v>
      </c>
      <c r="IB13" s="1" t="s">
        <v>258</v>
      </c>
      <c r="IC13" s="1" t="s">
        <v>262</v>
      </c>
      <c r="ID13" s="1" t="s">
        <v>258</v>
      </c>
      <c r="IE13" s="1" t="s">
        <v>253</v>
      </c>
      <c r="IF13" s="1" t="s">
        <v>253</v>
      </c>
      <c r="IG13" s="1" t="s">
        <v>262</v>
      </c>
      <c r="IH13" s="1" t="s">
        <v>258</v>
      </c>
      <c r="II13" s="1" t="s">
        <v>251</v>
      </c>
      <c r="IJ13" s="1" t="s">
        <v>250</v>
      </c>
      <c r="IK13" s="1" t="s">
        <v>251</v>
      </c>
      <c r="IL13" s="1" t="s">
        <v>175</v>
      </c>
      <c r="IM13" s="1" t="s">
        <v>258</v>
      </c>
      <c r="IN13" s="1" t="s">
        <v>262</v>
      </c>
      <c r="IO13" s="1" t="s">
        <v>253</v>
      </c>
      <c r="IP13" s="1" t="s">
        <v>250</v>
      </c>
      <c r="IQ13" s="1" t="s">
        <v>250</v>
      </c>
      <c r="IR13" s="1" t="s">
        <v>263</v>
      </c>
      <c r="IS13" s="1" t="s">
        <v>253</v>
      </c>
      <c r="IT13" s="1" t="s">
        <v>262</v>
      </c>
      <c r="IU13" s="1" t="s">
        <v>254</v>
      </c>
      <c r="IV13" s="1" t="s">
        <v>258</v>
      </c>
      <c r="IW13" s="1" t="s">
        <v>262</v>
      </c>
      <c r="IX13" s="1" t="s">
        <v>250</v>
      </c>
      <c r="IY13" s="1" t="s">
        <v>250</v>
      </c>
      <c r="IZ13" s="1" t="s">
        <v>262</v>
      </c>
      <c r="JA13" s="1" t="s">
        <v>251</v>
      </c>
      <c r="JB13" s="1" t="s">
        <v>250</v>
      </c>
      <c r="JC13" s="1" t="s">
        <v>254</v>
      </c>
      <c r="JD13" s="1" t="s">
        <v>250</v>
      </c>
      <c r="JE13" s="1" t="s">
        <v>251</v>
      </c>
      <c r="JF13" s="1" t="s">
        <v>250</v>
      </c>
      <c r="JG13" s="1" t="s">
        <v>258</v>
      </c>
      <c r="JH13" s="1" t="s">
        <v>254</v>
      </c>
      <c r="JI13" s="1" t="s">
        <v>254</v>
      </c>
      <c r="JJ13" s="1" t="s">
        <v>253</v>
      </c>
      <c r="JK13" s="1" t="s">
        <v>250</v>
      </c>
      <c r="JL13" s="1" t="s">
        <v>250</v>
      </c>
      <c r="JM13" s="1" t="s">
        <v>251</v>
      </c>
      <c r="JN13" s="1" t="s">
        <v>251</v>
      </c>
      <c r="JO13" s="1" t="s">
        <v>251</v>
      </c>
      <c r="JP13" s="1" t="s">
        <v>262</v>
      </c>
      <c r="JQ13" s="1" t="s">
        <v>253</v>
      </c>
      <c r="JR13" s="1" t="s">
        <v>250</v>
      </c>
      <c r="JS13" s="1" t="s">
        <v>260</v>
      </c>
      <c r="JT13" s="1" t="s">
        <v>251</v>
      </c>
      <c r="JU13" s="1" t="s">
        <v>251</v>
      </c>
      <c r="JV13" s="1" t="s">
        <v>250</v>
      </c>
      <c r="JW13" s="1" t="s">
        <v>253</v>
      </c>
      <c r="JX13" s="1" t="s">
        <v>250</v>
      </c>
      <c r="JY13" s="1" t="s">
        <v>253</v>
      </c>
      <c r="JZ13" s="1" t="s">
        <v>251</v>
      </c>
      <c r="KB13" s="1" t="s">
        <v>250</v>
      </c>
      <c r="KC13" s="1" t="s">
        <v>251</v>
      </c>
      <c r="KD13" s="1" t="s">
        <v>254</v>
      </c>
      <c r="KE13" s="1" t="s">
        <v>251</v>
      </c>
      <c r="KF13" s="1" t="s">
        <v>258</v>
      </c>
      <c r="KG13" s="1" t="s">
        <v>251</v>
      </c>
      <c r="KH13" s="1" t="s">
        <v>262</v>
      </c>
      <c r="KI13" s="1" t="s">
        <v>250</v>
      </c>
      <c r="KJ13" s="1" t="s">
        <v>253</v>
      </c>
      <c r="KK13" s="1" t="s">
        <v>250</v>
      </c>
      <c r="KL13" s="1" t="s">
        <v>254</v>
      </c>
      <c r="KM13" s="1" t="s">
        <v>251</v>
      </c>
      <c r="KN13" s="1" t="s">
        <v>250</v>
      </c>
      <c r="KO13" s="1" t="s">
        <v>465</v>
      </c>
      <c r="KP13" s="1" t="s">
        <v>251</v>
      </c>
      <c r="KQ13" s="1" t="s">
        <v>250</v>
      </c>
      <c r="KR13" s="1" t="s">
        <v>465</v>
      </c>
      <c r="KS13" s="1" t="s">
        <v>262</v>
      </c>
      <c r="KT13" s="1" t="s">
        <v>260</v>
      </c>
      <c r="KU13" s="1" t="s">
        <v>258</v>
      </c>
      <c r="KV13" s="1" t="s">
        <v>262</v>
      </c>
      <c r="KW13" s="1" t="s">
        <v>250</v>
      </c>
      <c r="KX13" s="1" t="s">
        <v>258</v>
      </c>
      <c r="KY13" s="1" t="s">
        <v>262</v>
      </c>
      <c r="KZ13" s="1" t="s">
        <v>250</v>
      </c>
      <c r="LA13" s="1" t="s">
        <v>250</v>
      </c>
      <c r="LB13" s="1" t="s">
        <v>260</v>
      </c>
      <c r="LC13" s="1" t="s">
        <v>261</v>
      </c>
      <c r="LD13" s="1" t="s">
        <v>250</v>
      </c>
      <c r="LE13" s="1" t="s">
        <v>465</v>
      </c>
      <c r="LF13" s="1" t="s">
        <v>250</v>
      </c>
      <c r="LG13" s="1" t="s">
        <v>250</v>
      </c>
      <c r="LH13" s="1" t="s">
        <v>253</v>
      </c>
      <c r="LI13" s="1" t="s">
        <v>260</v>
      </c>
      <c r="LJ13" s="1" t="s">
        <v>250</v>
      </c>
      <c r="LK13" s="1" t="s">
        <v>251</v>
      </c>
      <c r="LL13" s="1" t="s">
        <v>258</v>
      </c>
      <c r="LM13" s="1" t="s">
        <v>254</v>
      </c>
      <c r="LN13" s="1" t="s">
        <v>251</v>
      </c>
      <c r="LO13" s="1" t="s">
        <v>253</v>
      </c>
      <c r="LP13" s="1" t="s">
        <v>250</v>
      </c>
      <c r="LQ13" s="1" t="s">
        <v>251</v>
      </c>
      <c r="LR13" s="1" t="s">
        <v>42</v>
      </c>
      <c r="LS13" s="1" t="s">
        <v>250</v>
      </c>
      <c r="LT13" s="1" t="s">
        <v>258</v>
      </c>
      <c r="LU13" s="1" t="s">
        <v>250</v>
      </c>
      <c r="LV13" s="1" t="s">
        <v>992</v>
      </c>
      <c r="LW13" s="1" t="s">
        <v>250</v>
      </c>
      <c r="LX13" s="1" t="s">
        <v>250</v>
      </c>
      <c r="LY13" s="1" t="s">
        <v>42</v>
      </c>
      <c r="LZ13" s="1" t="s">
        <v>994</v>
      </c>
      <c r="MA13" s="1" t="s">
        <v>256</v>
      </c>
      <c r="MB13" s="1" t="s">
        <v>258</v>
      </c>
      <c r="MC13" s="1" t="s">
        <v>262</v>
      </c>
      <c r="MD13" s="1" t="s">
        <v>993</v>
      </c>
      <c r="ME13" s="1" t="s">
        <v>42</v>
      </c>
      <c r="MF13" s="1" t="s">
        <v>258</v>
      </c>
      <c r="MG13" s="1" t="s">
        <v>993</v>
      </c>
      <c r="MH13" s="1" t="s">
        <v>258</v>
      </c>
      <c r="MI13" s="1" t="s">
        <v>42</v>
      </c>
      <c r="MJ13" s="1" t="s">
        <v>993</v>
      </c>
      <c r="MK13" s="1" t="s">
        <v>250</v>
      </c>
      <c r="ML13" s="1" t="s">
        <v>260</v>
      </c>
      <c r="MM13" s="1" t="s">
        <v>251</v>
      </c>
      <c r="MN13" s="1" t="s">
        <v>260</v>
      </c>
      <c r="MO13" s="1" t="s">
        <v>250</v>
      </c>
      <c r="MP13" s="1" t="s">
        <v>993</v>
      </c>
      <c r="MQ13" s="1" t="s">
        <v>995</v>
      </c>
      <c r="MR13" s="1" t="s">
        <v>251</v>
      </c>
      <c r="MS13" s="1" t="s">
        <v>261</v>
      </c>
      <c r="MT13" s="1" t="s">
        <v>250</v>
      </c>
      <c r="MU13" s="1" t="s">
        <v>993</v>
      </c>
      <c r="MV13" s="1" t="s">
        <v>994</v>
      </c>
      <c r="MW13" s="1" t="s">
        <v>993</v>
      </c>
      <c r="MX13" s="1" t="s">
        <v>261</v>
      </c>
      <c r="MY13" s="1" t="s">
        <v>262</v>
      </c>
      <c r="MZ13" s="1" t="s">
        <v>251</v>
      </c>
      <c r="NA13" s="1" t="s">
        <v>251</v>
      </c>
      <c r="NB13" s="1" t="s">
        <v>994</v>
      </c>
      <c r="NC13" s="1" t="s">
        <v>993</v>
      </c>
      <c r="ND13" s="1" t="s">
        <v>250</v>
      </c>
      <c r="NE13" s="1" t="s">
        <v>994</v>
      </c>
      <c r="NF13" s="1" t="s">
        <v>262</v>
      </c>
      <c r="NG13" s="1" t="s">
        <v>250</v>
      </c>
      <c r="NH13" s="1" t="s">
        <v>994</v>
      </c>
      <c r="NI13" s="1" t="s">
        <v>993</v>
      </c>
      <c r="NJ13" s="1" t="s">
        <v>254</v>
      </c>
      <c r="NK13" s="1" t="s">
        <v>250</v>
      </c>
      <c r="NL13" s="1" t="s">
        <v>251</v>
      </c>
      <c r="NM13" s="1" t="s">
        <v>251</v>
      </c>
      <c r="NN13" s="1" t="s">
        <v>42</v>
      </c>
      <c r="NO13" s="1" t="s">
        <v>465</v>
      </c>
      <c r="NP13" s="1" t="s">
        <v>993</v>
      </c>
      <c r="NQ13" s="1" t="s">
        <v>258</v>
      </c>
      <c r="NR13" s="1" t="s">
        <v>261</v>
      </c>
      <c r="NS13" s="1" t="s">
        <v>250</v>
      </c>
      <c r="NT13" s="1" t="s">
        <v>251</v>
      </c>
      <c r="NU13" s="1" t="s">
        <v>258</v>
      </c>
      <c r="NV13" s="1" t="s">
        <v>254</v>
      </c>
      <c r="NW13" s="1" t="s">
        <v>994</v>
      </c>
      <c r="NX13" s="1" t="s">
        <v>992</v>
      </c>
      <c r="NY13" s="1" t="s">
        <v>993</v>
      </c>
      <c r="NZ13" s="1" t="s">
        <v>254</v>
      </c>
      <c r="OA13" s="1" t="s">
        <v>992</v>
      </c>
      <c r="OB13" s="1" t="s">
        <v>253</v>
      </c>
      <c r="OC13" s="1" t="s">
        <v>261</v>
      </c>
      <c r="OD13" s="1" t="s">
        <v>251</v>
      </c>
      <c r="OE13" s="1" t="s">
        <v>993</v>
      </c>
      <c r="OF13" s="1" t="s">
        <v>254</v>
      </c>
      <c r="OG13" s="1" t="s">
        <v>262</v>
      </c>
      <c r="OH13" s="1" t="s">
        <v>251</v>
      </c>
      <c r="OI13" s="1" t="s">
        <v>260</v>
      </c>
      <c r="OJ13" s="1" t="s">
        <v>251</v>
      </c>
      <c r="OK13" s="1" t="s">
        <v>262</v>
      </c>
      <c r="OL13" s="1" t="s">
        <v>258</v>
      </c>
      <c r="OM13" s="1" t="s">
        <v>251</v>
      </c>
      <c r="ON13" s="1" t="s">
        <v>261</v>
      </c>
      <c r="OO13" s="1" t="s">
        <v>998</v>
      </c>
      <c r="OP13" s="1" t="s">
        <v>251</v>
      </c>
      <c r="OQ13" s="1" t="s">
        <v>250</v>
      </c>
      <c r="OR13" s="1" t="s">
        <v>260</v>
      </c>
      <c r="OS13" s="1" t="s">
        <v>993</v>
      </c>
      <c r="OT13" s="1" t="s">
        <v>258</v>
      </c>
      <c r="OU13" s="1" t="s">
        <v>250</v>
      </c>
      <c r="OV13" s="1" t="s">
        <v>262</v>
      </c>
      <c r="OW13" s="1" t="s">
        <v>261</v>
      </c>
      <c r="OX13" s="1" t="s">
        <v>993</v>
      </c>
      <c r="OY13" s="1" t="s">
        <v>262</v>
      </c>
      <c r="OZ13" s="1" t="s">
        <v>992</v>
      </c>
      <c r="PA13" s="1" t="s">
        <v>262</v>
      </c>
      <c r="PB13" s="1" t="s">
        <v>261</v>
      </c>
      <c r="PC13" s="1" t="s">
        <v>175</v>
      </c>
      <c r="PD13" s="1" t="s">
        <v>992</v>
      </c>
      <c r="PE13" s="1" t="s">
        <v>254</v>
      </c>
      <c r="PF13" s="1" t="s">
        <v>42</v>
      </c>
      <c r="PG13" s="1" t="s">
        <v>992</v>
      </c>
      <c r="PH13" s="1" t="s">
        <v>992</v>
      </c>
      <c r="PI13" s="1" t="s">
        <v>992</v>
      </c>
      <c r="PJ13" s="1" t="s">
        <v>250</v>
      </c>
      <c r="PK13" s="1" t="s">
        <v>993</v>
      </c>
      <c r="PL13" s="1" t="s">
        <v>260</v>
      </c>
      <c r="PM13" s="1" t="s">
        <v>251</v>
      </c>
      <c r="PN13" s="1" t="s">
        <v>251</v>
      </c>
      <c r="PO13" s="1" t="s">
        <v>258</v>
      </c>
      <c r="PP13" s="1" t="s">
        <v>994</v>
      </c>
      <c r="PQ13" s="1" t="s">
        <v>992</v>
      </c>
      <c r="PR13" s="2" t="s">
        <v>254</v>
      </c>
      <c r="PS13" s="1" t="s">
        <v>261</v>
      </c>
      <c r="PT13" s="1" t="s">
        <v>258</v>
      </c>
      <c r="PU13" s="1" t="s">
        <v>42</v>
      </c>
      <c r="PV13" s="1" t="s">
        <v>262</v>
      </c>
      <c r="PW13" s="1" t="s">
        <v>258</v>
      </c>
      <c r="PX13" s="1" t="s">
        <v>250</v>
      </c>
      <c r="PY13" s="1" t="s">
        <v>993</v>
      </c>
      <c r="PZ13" s="1" t="s">
        <v>262</v>
      </c>
      <c r="QA13" s="1" t="s">
        <v>996</v>
      </c>
      <c r="QB13" s="1" t="s">
        <v>251</v>
      </c>
      <c r="QC13" s="1" t="s">
        <v>250</v>
      </c>
      <c r="QD13" s="1" t="s">
        <v>260</v>
      </c>
      <c r="QE13" s="1" t="s">
        <v>263</v>
      </c>
      <c r="QF13" s="1" t="s">
        <v>262</v>
      </c>
      <c r="QG13" s="1" t="s">
        <v>992</v>
      </c>
      <c r="QH13" s="1" t="s">
        <v>262</v>
      </c>
      <c r="QI13" s="1" t="s">
        <v>262</v>
      </c>
      <c r="QJ13" s="1" t="s">
        <v>993</v>
      </c>
      <c r="QK13" s="1" t="s">
        <v>250</v>
      </c>
      <c r="QL13" s="1" t="s">
        <v>262</v>
      </c>
      <c r="QM13" s="1" t="s">
        <v>254</v>
      </c>
      <c r="QN13" s="1" t="s">
        <v>993</v>
      </c>
      <c r="QO13" s="1" t="s">
        <v>250</v>
      </c>
      <c r="QP13" s="1" t="s">
        <v>42</v>
      </c>
      <c r="QQ13" s="1" t="s">
        <v>994</v>
      </c>
      <c r="QR13" s="1" t="s">
        <v>262</v>
      </c>
      <c r="QS13" s="1" t="s">
        <v>262</v>
      </c>
      <c r="QT13" s="1" t="s">
        <v>993</v>
      </c>
      <c r="QU13" s="1" t="s">
        <v>992</v>
      </c>
      <c r="QV13" s="1" t="s">
        <v>262</v>
      </c>
      <c r="QW13" s="1" t="s">
        <v>262</v>
      </c>
      <c r="QX13" s="1" t="s">
        <v>993</v>
      </c>
      <c r="QY13" s="1" t="s">
        <v>262</v>
      </c>
      <c r="QZ13" s="1" t="s">
        <v>994</v>
      </c>
      <c r="RA13" s="1" t="s">
        <v>993</v>
      </c>
      <c r="RB13" s="1" t="s">
        <v>250</v>
      </c>
      <c r="RC13" s="1" t="s">
        <v>262</v>
      </c>
      <c r="RD13" s="1" t="s">
        <v>993</v>
      </c>
      <c r="RE13" s="1" t="s">
        <v>251</v>
      </c>
      <c r="RF13" s="1" t="s">
        <v>258</v>
      </c>
      <c r="RG13" s="1" t="s">
        <v>994</v>
      </c>
      <c r="RH13" s="1" t="s">
        <v>262</v>
      </c>
      <c r="RI13" s="1" t="s">
        <v>261</v>
      </c>
      <c r="RJ13" s="1" t="s">
        <v>262</v>
      </c>
      <c r="RK13" s="1" t="s">
        <v>42</v>
      </c>
      <c r="RL13" s="1" t="s">
        <v>250</v>
      </c>
      <c r="RM13" s="1" t="s">
        <v>250</v>
      </c>
      <c r="RN13" s="1" t="s">
        <v>254</v>
      </c>
      <c r="RO13" s="1" t="s">
        <v>250</v>
      </c>
      <c r="RP13" s="1" t="s">
        <v>992</v>
      </c>
      <c r="RQ13" s="1" t="s">
        <v>254</v>
      </c>
      <c r="RR13" s="1" t="s">
        <v>994</v>
      </c>
      <c r="RS13" s="1" t="s">
        <v>260</v>
      </c>
      <c r="RT13" s="1" t="s">
        <v>251</v>
      </c>
      <c r="RU13" s="1" t="s">
        <v>254</v>
      </c>
      <c r="RV13" s="1" t="s">
        <v>260</v>
      </c>
      <c r="RW13" s="1" t="s">
        <v>250</v>
      </c>
      <c r="RX13" s="1" t="s">
        <v>251</v>
      </c>
      <c r="RY13" s="1" t="s">
        <v>260</v>
      </c>
      <c r="RZ13" s="1" t="s">
        <v>993</v>
      </c>
      <c r="SA13" s="1" t="s">
        <v>260</v>
      </c>
      <c r="SB13" s="1" t="s">
        <v>994</v>
      </c>
      <c r="SC13" s="1" t="s">
        <v>993</v>
      </c>
      <c r="SD13" s="1" t="s">
        <v>254</v>
      </c>
      <c r="SE13" s="1" t="s">
        <v>258</v>
      </c>
      <c r="SF13" s="1" t="s">
        <v>254</v>
      </c>
      <c r="SG13" s="1" t="s">
        <v>251</v>
      </c>
      <c r="SH13" s="1" t="s">
        <v>250</v>
      </c>
      <c r="SI13" s="1" t="s">
        <v>993</v>
      </c>
      <c r="SJ13" s="1" t="s">
        <v>262</v>
      </c>
      <c r="SK13" s="1" t="s">
        <v>251</v>
      </c>
      <c r="SL13" s="1" t="s">
        <v>993</v>
      </c>
      <c r="SM13" s="1" t="s">
        <v>251</v>
      </c>
      <c r="SN13" s="1" t="s">
        <v>260</v>
      </c>
      <c r="SO13" s="1" t="s">
        <v>250</v>
      </c>
      <c r="SP13" s="1" t="s">
        <v>262</v>
      </c>
      <c r="SQ13" s="1" t="s">
        <v>251</v>
      </c>
      <c r="SR13" s="1" t="s">
        <v>257</v>
      </c>
      <c r="SS13" s="1" t="s">
        <v>261</v>
      </c>
      <c r="ST13" s="1" t="s">
        <v>992</v>
      </c>
      <c r="SU13" s="1" t="s">
        <v>250</v>
      </c>
      <c r="SV13" s="1" t="s">
        <v>258</v>
      </c>
      <c r="SW13" s="1" t="s">
        <v>42</v>
      </c>
      <c r="SX13" s="1" t="s">
        <v>251</v>
      </c>
      <c r="SY13" s="1" t="s">
        <v>258</v>
      </c>
      <c r="SZ13" s="1" t="s">
        <v>262</v>
      </c>
      <c r="TA13" s="1" t="s">
        <v>251</v>
      </c>
      <c r="TB13" s="1" t="s">
        <v>997</v>
      </c>
      <c r="TC13" s="1" t="s">
        <v>998</v>
      </c>
      <c r="TD13" s="1" t="s">
        <v>262</v>
      </c>
      <c r="TE13" s="1" t="s">
        <v>262</v>
      </c>
      <c r="TF13" s="1" t="s">
        <v>254</v>
      </c>
      <c r="TG13" s="1" t="s">
        <v>997</v>
      </c>
      <c r="TH13" s="1" t="s">
        <v>257</v>
      </c>
      <c r="TI13" s="1" t="s">
        <v>251</v>
      </c>
      <c r="TJ13" s="1" t="s">
        <v>262</v>
      </c>
      <c r="TK13" s="1" t="s">
        <v>252</v>
      </c>
      <c r="TL13" s="1" t="s">
        <v>994</v>
      </c>
      <c r="TM13" s="1" t="s">
        <v>260</v>
      </c>
      <c r="TN13" s="1" t="s">
        <v>251</v>
      </c>
      <c r="TO13" s="1" t="s">
        <v>254</v>
      </c>
      <c r="TP13" s="1" t="s">
        <v>260</v>
      </c>
      <c r="TQ13" s="1" t="s">
        <v>250</v>
      </c>
      <c r="TR13" s="1" t="s">
        <v>997</v>
      </c>
      <c r="TS13" s="1" t="s">
        <v>251</v>
      </c>
      <c r="TT13" s="1" t="s">
        <v>262</v>
      </c>
      <c r="TU13" s="1" t="s">
        <v>258</v>
      </c>
      <c r="TV13" s="1" t="s">
        <v>254</v>
      </c>
      <c r="TW13" s="1" t="s">
        <v>994</v>
      </c>
      <c r="TX13" s="1" t="s">
        <v>994</v>
      </c>
      <c r="TY13" s="1" t="s">
        <v>251</v>
      </c>
      <c r="TZ13" s="1" t="s">
        <v>250</v>
      </c>
      <c r="UA13" s="1" t="s">
        <v>994</v>
      </c>
      <c r="UB13" s="1" t="s">
        <v>258</v>
      </c>
      <c r="UC13" s="1" t="s">
        <v>250</v>
      </c>
      <c r="UD13" s="1" t="s">
        <v>993</v>
      </c>
      <c r="UE13" s="1" t="s">
        <v>994</v>
      </c>
      <c r="UF13" s="1" t="s">
        <v>250</v>
      </c>
      <c r="UG13" s="1" t="s">
        <v>261</v>
      </c>
      <c r="UH13" s="1" t="s">
        <v>251</v>
      </c>
      <c r="UI13" s="1" t="s">
        <v>994</v>
      </c>
      <c r="UJ13" s="1" t="s">
        <v>262</v>
      </c>
      <c r="UK13" s="1" t="s">
        <v>258</v>
      </c>
      <c r="UL13" s="1" t="s">
        <v>993</v>
      </c>
      <c r="UM13" s="1" t="s">
        <v>258</v>
      </c>
      <c r="UN13" s="1" t="s">
        <v>254</v>
      </c>
      <c r="UO13" s="1" t="s">
        <v>262</v>
      </c>
      <c r="UP13" s="1" t="s">
        <v>250</v>
      </c>
      <c r="UQ13" s="1" t="s">
        <v>997</v>
      </c>
      <c r="UR13" s="1" t="s">
        <v>258</v>
      </c>
      <c r="US13" s="1" t="s">
        <v>997</v>
      </c>
      <c r="UT13" s="1" t="s">
        <v>258</v>
      </c>
      <c r="UU13" s="1" t="s">
        <v>994</v>
      </c>
      <c r="UV13" s="1" t="s">
        <v>260</v>
      </c>
      <c r="UW13" s="1" t="s">
        <v>258</v>
      </c>
      <c r="UX13" s="1" t="s">
        <v>258</v>
      </c>
      <c r="UY13" s="1" t="s">
        <v>994</v>
      </c>
      <c r="UZ13" s="1" t="s">
        <v>997</v>
      </c>
      <c r="VA13" s="1" t="s">
        <v>993</v>
      </c>
      <c r="VB13" s="1" t="s">
        <v>262</v>
      </c>
      <c r="VC13" s="2" t="s">
        <v>997</v>
      </c>
      <c r="VD13" s="1" t="s">
        <v>251</v>
      </c>
      <c r="VE13" s="1" t="s">
        <v>998</v>
      </c>
      <c r="VF13" s="1" t="s">
        <v>254</v>
      </c>
      <c r="VG13" s="1" t="s">
        <v>997</v>
      </c>
      <c r="VH13" s="1" t="s">
        <v>250</v>
      </c>
      <c r="VI13" s="1" t="s">
        <v>258</v>
      </c>
      <c r="VJ13" s="1" t="s">
        <v>993</v>
      </c>
      <c r="VK13" s="1" t="s">
        <v>262</v>
      </c>
      <c r="VL13" s="1" t="s">
        <v>999</v>
      </c>
      <c r="VM13" s="1" t="s">
        <v>254</v>
      </c>
      <c r="VN13" s="1" t="s">
        <v>994</v>
      </c>
      <c r="VO13" s="1" t="s">
        <v>250</v>
      </c>
      <c r="VP13" s="1" t="s">
        <v>254</v>
      </c>
      <c r="VQ13" s="1" t="s">
        <v>250</v>
      </c>
      <c r="VR13" s="1" t="s">
        <v>998</v>
      </c>
      <c r="VS13" s="1" t="s">
        <v>1002</v>
      </c>
      <c r="VT13" s="1" t="s">
        <v>258</v>
      </c>
      <c r="VU13" s="1" t="s">
        <v>262</v>
      </c>
      <c r="VV13" s="1" t="s">
        <v>262</v>
      </c>
      <c r="VW13" s="1" t="s">
        <v>997</v>
      </c>
      <c r="VX13" s="1" t="s">
        <v>254</v>
      </c>
      <c r="VY13" s="1" t="s">
        <v>262</v>
      </c>
      <c r="VZ13" s="1" t="s">
        <v>262</v>
      </c>
      <c r="WA13" s="1" t="s">
        <v>1003</v>
      </c>
      <c r="WB13" s="1" t="s">
        <v>250</v>
      </c>
      <c r="WC13" s="1" t="s">
        <v>1003</v>
      </c>
      <c r="WD13" s="1" t="s">
        <v>262</v>
      </c>
      <c r="WE13" s="1" t="s">
        <v>994</v>
      </c>
      <c r="WF13" s="1" t="s">
        <v>999</v>
      </c>
      <c r="WG13" s="1" t="s">
        <v>250</v>
      </c>
      <c r="WH13" s="1" t="s">
        <v>250</v>
      </c>
      <c r="WI13" s="1" t="s">
        <v>262</v>
      </c>
      <c r="WJ13" s="1" t="s">
        <v>993</v>
      </c>
      <c r="WK13" s="1" t="s">
        <v>258</v>
      </c>
      <c r="WL13" s="1" t="s">
        <v>998</v>
      </c>
      <c r="WM13" s="1" t="s">
        <v>260</v>
      </c>
      <c r="WN13" s="1" t="s">
        <v>994</v>
      </c>
      <c r="WO13" s="1" t="s">
        <v>254</v>
      </c>
      <c r="WP13" s="1" t="s">
        <v>260</v>
      </c>
      <c r="WQ13" s="1" t="s">
        <v>250</v>
      </c>
      <c r="WR13" s="1" t="s">
        <v>260</v>
      </c>
      <c r="WS13" s="1" t="s">
        <v>250</v>
      </c>
      <c r="WT13" s="1" t="s">
        <v>258</v>
      </c>
      <c r="WU13" s="1" t="s">
        <v>253</v>
      </c>
      <c r="WV13" s="1" t="s">
        <v>250</v>
      </c>
      <c r="WW13" s="1" t="s">
        <v>258</v>
      </c>
      <c r="WX13" s="1" t="s">
        <v>258</v>
      </c>
      <c r="WY13" s="1" t="s">
        <v>251</v>
      </c>
      <c r="WZ13" s="1" t="s">
        <v>251</v>
      </c>
      <c r="XA13" s="1" t="s">
        <v>254</v>
      </c>
      <c r="XB13" s="1" t="s">
        <v>254</v>
      </c>
      <c r="XC13" s="1" t="s">
        <v>251</v>
      </c>
      <c r="XD13" s="1" t="s">
        <v>251</v>
      </c>
      <c r="XE13" s="1" t="s">
        <v>254</v>
      </c>
      <c r="XF13" s="1" t="s">
        <v>254</v>
      </c>
      <c r="XG13" s="1" t="s">
        <v>250</v>
      </c>
      <c r="XH13" s="1" t="s">
        <v>262</v>
      </c>
      <c r="XI13" s="1" t="s">
        <v>253</v>
      </c>
      <c r="XJ13" s="1" t="s">
        <v>254</v>
      </c>
      <c r="XK13" s="1" t="s">
        <v>262</v>
      </c>
      <c r="XL13" s="1" t="s">
        <v>260</v>
      </c>
      <c r="XM13" s="1" t="s">
        <v>261</v>
      </c>
      <c r="XN13" s="1" t="s">
        <v>251</v>
      </c>
      <c r="XO13" s="1" t="s">
        <v>253</v>
      </c>
      <c r="XP13" s="1" t="s">
        <v>253</v>
      </c>
      <c r="XQ13" s="1" t="s">
        <v>253</v>
      </c>
      <c r="XR13" s="1" t="s">
        <v>251</v>
      </c>
      <c r="XS13" s="1" t="s">
        <v>262</v>
      </c>
      <c r="XT13" s="1" t="s">
        <v>254</v>
      </c>
      <c r="XU13" s="1" t="s">
        <v>253</v>
      </c>
      <c r="XV13" s="1" t="s">
        <v>251</v>
      </c>
      <c r="XW13" s="1" t="s">
        <v>254</v>
      </c>
      <c r="XX13" s="1" t="s">
        <v>250</v>
      </c>
      <c r="XY13" s="1" t="s">
        <v>262</v>
      </c>
      <c r="XZ13" s="1" t="s">
        <v>250</v>
      </c>
      <c r="YA13" s="1" t="s">
        <v>254</v>
      </c>
      <c r="YB13" s="1" t="s">
        <v>251</v>
      </c>
      <c r="YC13" s="1" t="s">
        <v>251</v>
      </c>
      <c r="YD13" s="1" t="s">
        <v>250</v>
      </c>
      <c r="YE13" s="1" t="s">
        <v>262</v>
      </c>
      <c r="YF13" s="1" t="s">
        <v>253</v>
      </c>
      <c r="YG13" s="1" t="s">
        <v>262</v>
      </c>
      <c r="YH13" s="1" t="s">
        <v>42</v>
      </c>
      <c r="YI13" s="1" t="s">
        <v>262</v>
      </c>
      <c r="YJ13" s="1" t="s">
        <v>251</v>
      </c>
      <c r="YK13" s="1" t="s">
        <v>260</v>
      </c>
      <c r="YL13" s="1" t="s">
        <v>253</v>
      </c>
      <c r="YM13" s="1" t="s">
        <v>465</v>
      </c>
      <c r="YN13" s="1" t="s">
        <v>262</v>
      </c>
      <c r="YO13" s="1" t="s">
        <v>251</v>
      </c>
      <c r="YP13" s="1" t="s">
        <v>260</v>
      </c>
      <c r="YQ13" s="1" t="s">
        <v>250</v>
      </c>
      <c r="YR13" s="1" t="s">
        <v>254</v>
      </c>
      <c r="YS13" s="1" t="s">
        <v>262</v>
      </c>
      <c r="YT13" s="1" t="s">
        <v>250</v>
      </c>
      <c r="YU13" s="1" t="s">
        <v>253</v>
      </c>
      <c r="YV13" s="1" t="s">
        <v>262</v>
      </c>
      <c r="YW13" s="1" t="s">
        <v>253</v>
      </c>
      <c r="YX13" s="1" t="s">
        <v>253</v>
      </c>
      <c r="YY13" s="1" t="s">
        <v>261</v>
      </c>
      <c r="YZ13" s="1" t="s">
        <v>251</v>
      </c>
      <c r="ZA13" s="1" t="s">
        <v>250</v>
      </c>
      <c r="ZB13" s="1" t="s">
        <v>261</v>
      </c>
      <c r="ZC13" s="1" t="s">
        <v>998</v>
      </c>
      <c r="ZD13" s="1" t="s">
        <v>251</v>
      </c>
      <c r="ZE13" s="1" t="s">
        <v>250</v>
      </c>
      <c r="ZF13" s="1" t="s">
        <v>260</v>
      </c>
      <c r="ZG13" s="1" t="s">
        <v>1383</v>
      </c>
      <c r="ZH13" s="1" t="s">
        <v>258</v>
      </c>
      <c r="ZI13" s="1" t="s">
        <v>250</v>
      </c>
      <c r="ZJ13" s="1" t="s">
        <v>262</v>
      </c>
      <c r="ZK13" s="1" t="s">
        <v>261</v>
      </c>
      <c r="ZL13" s="1" t="s">
        <v>1383</v>
      </c>
      <c r="ZM13" s="1" t="s">
        <v>262</v>
      </c>
      <c r="ZN13" s="1" t="s">
        <v>992</v>
      </c>
      <c r="ZO13" s="1" t="s">
        <v>262</v>
      </c>
      <c r="ZP13" s="1" t="s">
        <v>261</v>
      </c>
      <c r="ZQ13" s="1" t="s">
        <v>175</v>
      </c>
      <c r="ZR13" s="1" t="s">
        <v>992</v>
      </c>
      <c r="ZS13" s="1" t="s">
        <v>254</v>
      </c>
      <c r="ZT13" s="1" t="s">
        <v>42</v>
      </c>
      <c r="ZU13" s="1" t="s">
        <v>992</v>
      </c>
      <c r="ZV13" s="1" t="s">
        <v>992</v>
      </c>
      <c r="ZW13" s="1" t="s">
        <v>992</v>
      </c>
      <c r="ZX13" s="1" t="s">
        <v>250</v>
      </c>
      <c r="ZY13" s="1" t="s">
        <v>1383</v>
      </c>
      <c r="ZZ13" s="1" t="s">
        <v>260</v>
      </c>
      <c r="AAA13" s="1" t="s">
        <v>251</v>
      </c>
      <c r="AAB13" s="1" t="s">
        <v>251</v>
      </c>
      <c r="AAC13" s="1" t="s">
        <v>258</v>
      </c>
      <c r="AAD13" s="1" t="s">
        <v>994</v>
      </c>
      <c r="AAE13" s="1" t="s">
        <v>992</v>
      </c>
      <c r="AAF13" s="2" t="s">
        <v>254</v>
      </c>
      <c r="AAG13" s="1" t="s">
        <v>261</v>
      </c>
      <c r="AAH13" s="1" t="s">
        <v>258</v>
      </c>
      <c r="AAI13" s="1" t="s">
        <v>42</v>
      </c>
      <c r="AAJ13" s="1" t="s">
        <v>262</v>
      </c>
      <c r="AAK13" s="1" t="s">
        <v>258</v>
      </c>
      <c r="AAL13" s="1" t="s">
        <v>250</v>
      </c>
      <c r="AAM13" s="1" t="s">
        <v>1383</v>
      </c>
      <c r="AAN13" s="1" t="s">
        <v>262</v>
      </c>
      <c r="AAO13" s="1" t="s">
        <v>996</v>
      </c>
      <c r="AAP13" s="1" t="s">
        <v>251</v>
      </c>
      <c r="AAQ13" s="1" t="s">
        <v>250</v>
      </c>
      <c r="AAR13" s="1" t="s">
        <v>260</v>
      </c>
      <c r="AAS13" s="1" t="s">
        <v>263</v>
      </c>
      <c r="AAT13" s="1" t="s">
        <v>262</v>
      </c>
      <c r="AAU13" s="1" t="s">
        <v>992</v>
      </c>
      <c r="AAV13" s="1" t="s">
        <v>262</v>
      </c>
      <c r="AAW13" s="1" t="s">
        <v>262</v>
      </c>
      <c r="AAX13" s="1" t="s">
        <v>1383</v>
      </c>
      <c r="AAY13" s="1" t="s">
        <v>250</v>
      </c>
      <c r="AAZ13" s="1" t="s">
        <v>262</v>
      </c>
      <c r="ABA13" s="1" t="s">
        <v>254</v>
      </c>
      <c r="ABB13" s="1" t="s">
        <v>1383</v>
      </c>
      <c r="ABC13" s="1" t="s">
        <v>250</v>
      </c>
      <c r="ABD13" s="1" t="s">
        <v>42</v>
      </c>
      <c r="ABE13" s="1" t="s">
        <v>994</v>
      </c>
      <c r="ABF13" s="1" t="s">
        <v>262</v>
      </c>
      <c r="ABG13" s="1" t="s">
        <v>262</v>
      </c>
      <c r="ABH13" s="1" t="s">
        <v>1383</v>
      </c>
      <c r="ABI13" s="1" t="s">
        <v>992</v>
      </c>
      <c r="ABJ13" s="1" t="s">
        <v>262</v>
      </c>
      <c r="ABK13" s="1" t="s">
        <v>262</v>
      </c>
      <c r="ABL13" s="1" t="s">
        <v>250</v>
      </c>
      <c r="ABM13" s="1" t="s">
        <v>258</v>
      </c>
      <c r="ABN13" s="1" t="s">
        <v>258</v>
      </c>
      <c r="ABO13" s="1" t="s">
        <v>251</v>
      </c>
      <c r="ABP13" s="1" t="s">
        <v>251</v>
      </c>
      <c r="ABQ13" s="1" t="s">
        <v>254</v>
      </c>
      <c r="ABR13" s="1" t="s">
        <v>254</v>
      </c>
      <c r="ABS13" s="1" t="s">
        <v>251</v>
      </c>
      <c r="ABT13" s="1" t="s">
        <v>251</v>
      </c>
      <c r="ABU13" s="1" t="s">
        <v>254</v>
      </c>
      <c r="ABV13" s="1" t="s">
        <v>254</v>
      </c>
      <c r="ABW13" s="1" t="s">
        <v>250</v>
      </c>
      <c r="ABX13" s="1" t="s">
        <v>262</v>
      </c>
      <c r="ABY13" s="1" t="s">
        <v>253</v>
      </c>
      <c r="ABZ13" s="1" t="s">
        <v>254</v>
      </c>
      <c r="ACA13" s="1" t="s">
        <v>992</v>
      </c>
      <c r="ACB13" s="1" t="s">
        <v>250</v>
      </c>
      <c r="ACC13" s="1" t="s">
        <v>250</v>
      </c>
      <c r="ACD13" s="1" t="s">
        <v>42</v>
      </c>
      <c r="ACE13" s="1" t="s">
        <v>994</v>
      </c>
      <c r="ACF13" s="1" t="s">
        <v>256</v>
      </c>
      <c r="ACG13" s="1" t="s">
        <v>258</v>
      </c>
      <c r="ACH13" s="1" t="s">
        <v>262</v>
      </c>
      <c r="ACI13" s="1" t="s">
        <v>1383</v>
      </c>
      <c r="ACJ13" s="1" t="s">
        <v>42</v>
      </c>
      <c r="ACK13" s="1" t="s">
        <v>258</v>
      </c>
      <c r="ACL13" s="1" t="s">
        <v>1383</v>
      </c>
      <c r="ACM13" s="1" t="s">
        <v>258</v>
      </c>
      <c r="ACN13" s="1" t="s">
        <v>42</v>
      </c>
      <c r="ACO13" s="1" t="s">
        <v>1383</v>
      </c>
      <c r="ACP13" s="1" t="s">
        <v>250</v>
      </c>
      <c r="ACQ13" s="1" t="s">
        <v>260</v>
      </c>
      <c r="ACR13" s="1" t="s">
        <v>251</v>
      </c>
      <c r="ACS13" s="1" t="s">
        <v>260</v>
      </c>
      <c r="ACT13" s="1" t="s">
        <v>250</v>
      </c>
      <c r="ACU13" s="1" t="s">
        <v>1383</v>
      </c>
      <c r="ACV13" s="1" t="s">
        <v>995</v>
      </c>
      <c r="ACW13" s="1" t="s">
        <v>251</v>
      </c>
      <c r="ACX13" s="1" t="s">
        <v>261</v>
      </c>
      <c r="ACY13" s="1" t="s">
        <v>250</v>
      </c>
      <c r="ACZ13" s="1" t="s">
        <v>1383</v>
      </c>
      <c r="ADA13" s="1" t="s">
        <v>994</v>
      </c>
      <c r="ADB13" s="1" t="s">
        <v>1383</v>
      </c>
      <c r="ADC13" s="1" t="s">
        <v>261</v>
      </c>
      <c r="ADD13" s="1" t="s">
        <v>262</v>
      </c>
      <c r="ADE13" s="1" t="s">
        <v>251</v>
      </c>
      <c r="ADF13" s="1" t="s">
        <v>251</v>
      </c>
      <c r="ADG13" s="1" t="s">
        <v>994</v>
      </c>
      <c r="ADH13" s="1" t="s">
        <v>1383</v>
      </c>
      <c r="ADI13" s="1" t="s">
        <v>250</v>
      </c>
      <c r="ADJ13" s="1" t="s">
        <v>994</v>
      </c>
      <c r="ADK13" s="1" t="s">
        <v>262</v>
      </c>
      <c r="ADL13" s="1" t="s">
        <v>250</v>
      </c>
      <c r="ADM13" s="1" t="s">
        <v>994</v>
      </c>
      <c r="ADN13" s="1" t="s">
        <v>1383</v>
      </c>
      <c r="ADO13" s="1" t="s">
        <v>254</v>
      </c>
      <c r="ADP13" s="1" t="s">
        <v>250</v>
      </c>
      <c r="ADQ13" s="1" t="s">
        <v>251</v>
      </c>
      <c r="ADR13" s="1" t="s">
        <v>251</v>
      </c>
      <c r="ADS13" s="1" t="s">
        <v>42</v>
      </c>
      <c r="ADT13" s="1" t="s">
        <v>465</v>
      </c>
      <c r="ADU13" s="1" t="s">
        <v>1383</v>
      </c>
      <c r="ADV13" s="1" t="s">
        <v>258</v>
      </c>
      <c r="ADW13" s="1" t="s">
        <v>261</v>
      </c>
      <c r="ADX13" s="1" t="s">
        <v>250</v>
      </c>
      <c r="ADY13" s="1" t="s">
        <v>251</v>
      </c>
      <c r="ADZ13" s="1" t="s">
        <v>258</v>
      </c>
      <c r="AEA13" s="1" t="s">
        <v>254</v>
      </c>
      <c r="AEB13" s="1" t="s">
        <v>994</v>
      </c>
      <c r="AEC13" s="1" t="s">
        <v>992</v>
      </c>
      <c r="AED13" s="1" t="s">
        <v>1383</v>
      </c>
      <c r="AEE13" s="1" t="s">
        <v>254</v>
      </c>
      <c r="AEF13" s="1" t="s">
        <v>992</v>
      </c>
      <c r="AEG13" s="1" t="s">
        <v>253</v>
      </c>
      <c r="AEH13" s="1" t="s">
        <v>261</v>
      </c>
      <c r="AEI13" s="1" t="s">
        <v>251</v>
      </c>
      <c r="AEJ13" s="1" t="s">
        <v>1383</v>
      </c>
      <c r="AEK13" s="1" t="s">
        <v>254</v>
      </c>
      <c r="AEL13" s="1" t="s">
        <v>262</v>
      </c>
      <c r="AEM13" s="1" t="s">
        <v>251</v>
      </c>
      <c r="AEN13" s="1" t="s">
        <v>260</v>
      </c>
      <c r="AEO13" s="1" t="s">
        <v>251</v>
      </c>
      <c r="AEP13" s="1" t="s">
        <v>262</v>
      </c>
      <c r="AEQ13" s="1" t="s">
        <v>258</v>
      </c>
      <c r="AER13" s="1" t="s">
        <v>251</v>
      </c>
      <c r="AES13" s="1" t="s">
        <v>250</v>
      </c>
      <c r="AET13" s="1" t="s">
        <v>251</v>
      </c>
      <c r="AEU13" s="1" t="s">
        <v>251</v>
      </c>
      <c r="AEV13" s="1" t="s">
        <v>251</v>
      </c>
      <c r="AEW13" s="1" t="s">
        <v>262</v>
      </c>
      <c r="AEX13" s="1" t="s">
        <v>250</v>
      </c>
      <c r="AEY13" s="1" t="s">
        <v>250</v>
      </c>
      <c r="AEZ13" s="1" t="s">
        <v>251</v>
      </c>
      <c r="AFA13" s="1" t="s">
        <v>42</v>
      </c>
      <c r="AFB13" s="1" t="s">
        <v>250</v>
      </c>
      <c r="AFC13" s="1" t="s">
        <v>251</v>
      </c>
      <c r="AFD13" s="1" t="s">
        <v>250</v>
      </c>
      <c r="AFE13" s="1" t="s">
        <v>262</v>
      </c>
      <c r="AFF13" s="1" t="s">
        <v>253</v>
      </c>
      <c r="AFG13" s="1" t="s">
        <v>254</v>
      </c>
      <c r="AFH13" s="1" t="s">
        <v>262</v>
      </c>
      <c r="AFI13" s="1" t="s">
        <v>253</v>
      </c>
      <c r="AFJ13" s="1" t="s">
        <v>251</v>
      </c>
      <c r="AFK13" s="1" t="s">
        <v>262</v>
      </c>
      <c r="AFL13" s="1" t="s">
        <v>253</v>
      </c>
      <c r="AFM13" s="1" t="s">
        <v>261</v>
      </c>
      <c r="AFN13" s="1" t="s">
        <v>254</v>
      </c>
      <c r="AFO13" s="1" t="s">
        <v>262</v>
      </c>
      <c r="AFP13" s="1" t="s">
        <v>261</v>
      </c>
      <c r="AFQ13" s="1" t="s">
        <v>251</v>
      </c>
      <c r="AFR13" s="1" t="s">
        <v>251</v>
      </c>
      <c r="AFS13" s="1" t="s">
        <v>250</v>
      </c>
      <c r="AFT13" s="1" t="s">
        <v>262</v>
      </c>
      <c r="AFU13" s="1" t="s">
        <v>253</v>
      </c>
      <c r="AFV13" s="1" t="s">
        <v>253</v>
      </c>
      <c r="AFW13" s="1" t="s">
        <v>253</v>
      </c>
      <c r="AFX13" s="1" t="s">
        <v>253</v>
      </c>
      <c r="AFY13" s="1" t="s">
        <v>250</v>
      </c>
      <c r="AFZ13" s="1" t="s">
        <v>253</v>
      </c>
      <c r="AGA13" s="1" t="s">
        <v>250</v>
      </c>
      <c r="AGB13" s="1" t="s">
        <v>258</v>
      </c>
      <c r="AGC13" s="1" t="s">
        <v>250</v>
      </c>
      <c r="AGD13" s="1" t="s">
        <v>250</v>
      </c>
      <c r="AGE13" s="1" t="s">
        <v>253</v>
      </c>
      <c r="AGF13" s="1" t="s">
        <v>250</v>
      </c>
      <c r="AGG13" s="1" t="s">
        <v>260</v>
      </c>
      <c r="AGH13" s="1" t="s">
        <v>261</v>
      </c>
      <c r="AGI13" s="1" t="s">
        <v>258</v>
      </c>
      <c r="AGJ13" s="1" t="s">
        <v>254</v>
      </c>
      <c r="AGK13" s="1" t="s">
        <v>260</v>
      </c>
      <c r="AGL13" s="1" t="s">
        <v>251</v>
      </c>
      <c r="AGM13" s="1" t="s">
        <v>253</v>
      </c>
      <c r="AGN13" s="1" t="s">
        <v>251</v>
      </c>
      <c r="AGO13" s="1" t="s">
        <v>253</v>
      </c>
      <c r="AGP13" s="1" t="s">
        <v>252</v>
      </c>
      <c r="AGQ13" s="1" t="s">
        <v>251</v>
      </c>
      <c r="AGR13" s="1" t="s">
        <v>250</v>
      </c>
      <c r="AGS13" s="1" t="s">
        <v>253</v>
      </c>
      <c r="AGT13" s="1" t="s">
        <v>250</v>
      </c>
      <c r="AGU13" s="1" t="s">
        <v>250</v>
      </c>
      <c r="AGV13" s="1" t="s">
        <v>262</v>
      </c>
      <c r="AGW13" s="1" t="s">
        <v>250</v>
      </c>
      <c r="AGX13" s="1" t="s">
        <v>262</v>
      </c>
      <c r="AGY13" s="1" t="s">
        <v>253</v>
      </c>
      <c r="AGZ13" s="1" t="s">
        <v>262</v>
      </c>
      <c r="AHA13" s="1" t="s">
        <v>262</v>
      </c>
      <c r="AHB13" s="1" t="s">
        <v>253</v>
      </c>
      <c r="AHC13" s="1" t="s">
        <v>258</v>
      </c>
      <c r="AHD13" s="1" t="s">
        <v>253</v>
      </c>
      <c r="AHE13" s="1" t="s">
        <v>258</v>
      </c>
      <c r="AHF13" s="1" t="s">
        <v>254</v>
      </c>
      <c r="AHG13" s="1" t="s">
        <v>261</v>
      </c>
      <c r="AHH13" s="1" t="s">
        <v>250</v>
      </c>
      <c r="AHI13" s="1" t="s">
        <v>260</v>
      </c>
      <c r="AHJ13" s="1" t="s">
        <v>258</v>
      </c>
      <c r="AHM13" s="1" t="s">
        <v>42</v>
      </c>
      <c r="AHN13" s="1" t="s">
        <v>1751</v>
      </c>
      <c r="AHO13" s="1" t="s">
        <v>256</v>
      </c>
      <c r="AHQ13" s="1" t="s">
        <v>1760</v>
      </c>
      <c r="AHT13" s="1" t="s">
        <v>250</v>
      </c>
      <c r="AHU13" s="1" t="s">
        <v>1761</v>
      </c>
      <c r="AHX13" s="1" t="s">
        <v>251</v>
      </c>
      <c r="AIB13" s="1" t="s">
        <v>1743</v>
      </c>
      <c r="AIE13" s="1" t="s">
        <v>1762</v>
      </c>
      <c r="AIF13" s="1" t="s">
        <v>1735</v>
      </c>
      <c r="AIH13" s="1" t="s">
        <v>1734</v>
      </c>
      <c r="AII13" s="1" t="s">
        <v>1726</v>
      </c>
      <c r="AIJ13" s="1" t="s">
        <v>251</v>
      </c>
      <c r="AIK13" s="1" t="s">
        <v>1735</v>
      </c>
      <c r="AIL13" s="1" t="s">
        <v>42</v>
      </c>
      <c r="AIM13" s="1" t="s">
        <v>258</v>
      </c>
      <c r="AIP13" s="1" t="s">
        <v>263</v>
      </c>
      <c r="AIQ13" s="1" t="s">
        <v>250</v>
      </c>
      <c r="AIR13" s="1" t="s">
        <v>1733</v>
      </c>
      <c r="AIT13" s="1" t="s">
        <v>251</v>
      </c>
      <c r="AIU13" s="1" t="s">
        <v>250</v>
      </c>
      <c r="AIW13" s="1" t="s">
        <v>254</v>
      </c>
      <c r="AIX13" s="1" t="s">
        <v>1728</v>
      </c>
      <c r="AIZ13" s="1" t="s">
        <v>263</v>
      </c>
      <c r="AJC13" s="1" t="s">
        <v>42</v>
      </c>
      <c r="AJF13" s="1" t="s">
        <v>1742</v>
      </c>
      <c r="AJG13" s="1" t="s">
        <v>1763</v>
      </c>
      <c r="AJH13" s="1" t="s">
        <v>1742</v>
      </c>
      <c r="AJJ13" s="1" t="s">
        <v>1382</v>
      </c>
      <c r="AJL13" s="1" t="s">
        <v>250</v>
      </c>
      <c r="AJN13" s="1" t="s">
        <v>42</v>
      </c>
      <c r="AJO13" s="1" t="s">
        <v>1726</v>
      </c>
      <c r="AJQ13" s="1" t="s">
        <v>1743</v>
      </c>
      <c r="AJR13" s="1" t="s">
        <v>1742</v>
      </c>
      <c r="AJW13" s="1" t="s">
        <v>1382</v>
      </c>
      <c r="AJX13" s="1" t="s">
        <v>1743</v>
      </c>
      <c r="AKB13" s="1" t="s">
        <v>250</v>
      </c>
      <c r="AKH13" s="1" t="s">
        <v>258</v>
      </c>
      <c r="AKI13" s="1" t="s">
        <v>251</v>
      </c>
      <c r="AKJ13" s="1" t="s">
        <v>262</v>
      </c>
      <c r="AKM13" s="1" t="s">
        <v>1729</v>
      </c>
      <c r="AKP13" s="1" t="s">
        <v>250</v>
      </c>
      <c r="AKS13" s="1" t="s">
        <v>251</v>
      </c>
      <c r="AKU13" s="1" t="s">
        <v>1743</v>
      </c>
      <c r="AKY13" s="1" t="s">
        <v>258</v>
      </c>
      <c r="AKZ13" s="1" t="s">
        <v>1725</v>
      </c>
      <c r="ALB13" s="1" t="s">
        <v>1742</v>
      </c>
      <c r="ALE13" s="1" t="s">
        <v>251</v>
      </c>
      <c r="ALF13" s="1" t="s">
        <v>251</v>
      </c>
      <c r="ALJ13" s="1" t="s">
        <v>250</v>
      </c>
      <c r="ALK13" s="1" t="s">
        <v>250</v>
      </c>
      <c r="ALN13" s="1" t="s">
        <v>1382</v>
      </c>
      <c r="ALU13" s="1" t="s">
        <v>250</v>
      </c>
      <c r="ALV13" s="1" t="s">
        <v>42</v>
      </c>
      <c r="ALW13" s="1" t="s">
        <v>263</v>
      </c>
      <c r="AMA13" s="1" t="s">
        <v>1735</v>
      </c>
      <c r="AMD13" s="1" t="s">
        <v>1729</v>
      </c>
      <c r="AME13" s="1" t="s">
        <v>1735</v>
      </c>
      <c r="AMK13" s="1" t="s">
        <v>250</v>
      </c>
      <c r="AMP13" s="1" t="s">
        <v>1728</v>
      </c>
      <c r="AMS13" s="1" t="s">
        <v>258</v>
      </c>
      <c r="AMU13" s="1" t="s">
        <v>250</v>
      </c>
      <c r="AMW13" s="1" t="s">
        <v>1382</v>
      </c>
      <c r="AMX13" s="1" t="s">
        <v>250</v>
      </c>
      <c r="ANA13" s="1" t="s">
        <v>1382</v>
      </c>
      <c r="ANB13" s="1" t="s">
        <v>1743</v>
      </c>
      <c r="ANC13" s="1" t="s">
        <v>1726</v>
      </c>
      <c r="ANF13" s="1" t="s">
        <v>1382</v>
      </c>
      <c r="ANI13" s="1" t="s">
        <v>251</v>
      </c>
      <c r="ANL13" s="1" t="s">
        <v>251</v>
      </c>
      <c r="ANN13" s="1" t="s">
        <v>1728</v>
      </c>
      <c r="ANQ13" s="1" t="s">
        <v>258</v>
      </c>
      <c r="ANS13" s="1" t="s">
        <v>1757</v>
      </c>
      <c r="ANT13" s="1" t="s">
        <v>1728</v>
      </c>
      <c r="ANX13" s="1" t="s">
        <v>251</v>
      </c>
      <c r="ANY13" s="1" t="s">
        <v>1382</v>
      </c>
      <c r="AOA13" s="1" t="s">
        <v>1382</v>
      </c>
      <c r="AOB13" s="1" t="s">
        <v>250</v>
      </c>
      <c r="AOD13" s="1" t="s">
        <v>42</v>
      </c>
      <c r="AOE13" s="1" t="s">
        <v>1743</v>
      </c>
      <c r="AOF13" s="1" t="s">
        <v>1382</v>
      </c>
      <c r="AOI13" s="1" t="s">
        <v>1743</v>
      </c>
      <c r="AOK13" s="1" t="s">
        <v>1382</v>
      </c>
      <c r="AON13" s="1" t="s">
        <v>1734</v>
      </c>
      <c r="AOO13" s="1" t="s">
        <v>262</v>
      </c>
      <c r="AOP13" s="1" t="s">
        <v>1742</v>
      </c>
      <c r="AOS13" s="1" t="s">
        <v>251</v>
      </c>
      <c r="AOU13" s="1" t="s">
        <v>250</v>
      </c>
      <c r="AOZ13" s="1" t="s">
        <v>250</v>
      </c>
      <c r="APA13" s="1" t="s">
        <v>252</v>
      </c>
      <c r="APD13" s="1" t="s">
        <v>1757</v>
      </c>
      <c r="APG13" s="1" t="s">
        <v>1729</v>
      </c>
      <c r="APK13" s="1" t="s">
        <v>1743</v>
      </c>
      <c r="APN13" s="1" t="s">
        <v>257</v>
      </c>
      <c r="APP13" s="1" t="s">
        <v>1743</v>
      </c>
      <c r="APQ13" s="1" t="s">
        <v>1743</v>
      </c>
      <c r="APS13" s="1" t="s">
        <v>250</v>
      </c>
      <c r="APW13" s="1" t="s">
        <v>1743</v>
      </c>
      <c r="APX13" s="1" t="s">
        <v>1726</v>
      </c>
      <c r="APY13" s="1" t="s">
        <v>1728</v>
      </c>
      <c r="AQB13" s="1" t="s">
        <v>250</v>
      </c>
      <c r="AQC13" s="1" t="s">
        <v>1764</v>
      </c>
      <c r="AQG13" s="1" t="s">
        <v>1731</v>
      </c>
      <c r="AQL13" s="1" t="s">
        <v>250</v>
      </c>
      <c r="AQM13" s="1" t="s">
        <v>1728</v>
      </c>
      <c r="AQN13" s="1" t="s">
        <v>1728</v>
      </c>
      <c r="AQO13" s="1" t="s">
        <v>250</v>
      </c>
      <c r="AQR13" s="1" t="s">
        <v>251</v>
      </c>
      <c r="AQT13" s="1" t="s">
        <v>1728</v>
      </c>
      <c r="AQU13" s="1" t="s">
        <v>42</v>
      </c>
      <c r="AQV13" s="1" t="s">
        <v>251</v>
      </c>
      <c r="AQW13" s="1" t="s">
        <v>250</v>
      </c>
      <c r="AQY13" s="1" t="s">
        <v>1735</v>
      </c>
      <c r="AQZ13" s="1" t="s">
        <v>250</v>
      </c>
      <c r="ARA13" s="1" t="s">
        <v>1382</v>
      </c>
      <c r="ARB13" s="1" t="s">
        <v>1382</v>
      </c>
      <c r="ARC13" s="1" t="s">
        <v>1765</v>
      </c>
      <c r="ARD13" s="1" t="s">
        <v>253</v>
      </c>
      <c r="ARE13" s="1" t="s">
        <v>258</v>
      </c>
      <c r="ARF13" s="1" t="s">
        <v>250</v>
      </c>
      <c r="ARH13" s="1" t="s">
        <v>250</v>
      </c>
      <c r="ARL13" s="1" t="s">
        <v>250</v>
      </c>
      <c r="ARM13" s="1" t="s">
        <v>994</v>
      </c>
      <c r="ARP13" s="1" t="s">
        <v>250</v>
      </c>
      <c r="ARQ13" s="1" t="s">
        <v>1743</v>
      </c>
      <c r="ARS13" s="1" t="s">
        <v>1731</v>
      </c>
      <c r="ART13" s="1" t="s">
        <v>1735</v>
      </c>
      <c r="ARY13" s="1" t="s">
        <v>253</v>
      </c>
      <c r="ASB13" s="1" t="s">
        <v>250</v>
      </c>
    </row>
    <row r="14" spans="1:1174" x14ac:dyDescent="0.3">
      <c r="A14" s="4" t="s">
        <v>165</v>
      </c>
      <c r="B14" s="4" t="s">
        <v>166</v>
      </c>
      <c r="C14" s="4" t="s">
        <v>166</v>
      </c>
      <c r="D14" s="1" t="s">
        <v>265</v>
      </c>
      <c r="E14" s="1" t="s">
        <v>266</v>
      </c>
      <c r="G14" s="1" t="s">
        <v>267</v>
      </c>
      <c r="L14" s="1" t="s">
        <v>268</v>
      </c>
      <c r="P14" s="1" t="s">
        <v>269</v>
      </c>
      <c r="Q14" s="1" t="s">
        <v>270</v>
      </c>
      <c r="S14" s="1" t="s">
        <v>271</v>
      </c>
      <c r="U14" s="1" t="s">
        <v>272</v>
      </c>
      <c r="V14" s="1" t="s">
        <v>273</v>
      </c>
      <c r="AA14" s="1" t="s">
        <v>274</v>
      </c>
      <c r="AB14" s="1" t="s">
        <v>275</v>
      </c>
      <c r="AC14" s="1" t="s">
        <v>276</v>
      </c>
      <c r="AG14" s="1" t="s">
        <v>266</v>
      </c>
      <c r="AI14" s="1" t="s">
        <v>277</v>
      </c>
      <c r="AO14" s="1" t="s">
        <v>278</v>
      </c>
      <c r="AP14" s="1" t="s">
        <v>279</v>
      </c>
      <c r="AR14" s="1" t="s">
        <v>280</v>
      </c>
      <c r="AV14" s="1" t="s">
        <v>270</v>
      </c>
      <c r="BA14" s="1" t="s">
        <v>281</v>
      </c>
      <c r="BB14" s="1" t="s">
        <v>282</v>
      </c>
      <c r="BE14" s="1" t="s">
        <v>283</v>
      </c>
      <c r="BH14" s="1" t="s">
        <v>284</v>
      </c>
      <c r="BL14" s="1" t="s">
        <v>285</v>
      </c>
      <c r="BM14" s="1" t="s">
        <v>286</v>
      </c>
      <c r="BQ14" s="1" t="s">
        <v>287</v>
      </c>
      <c r="BS14" s="1" t="s">
        <v>288</v>
      </c>
      <c r="BT14" s="1" t="s">
        <v>289</v>
      </c>
      <c r="BY14" s="1" t="s">
        <v>280</v>
      </c>
      <c r="CD14" s="1" t="s">
        <v>279</v>
      </c>
      <c r="CE14" s="1" t="s">
        <v>466</v>
      </c>
      <c r="CF14" s="1" t="s">
        <v>467</v>
      </c>
      <c r="CH14" s="1" t="s">
        <v>468</v>
      </c>
      <c r="CL14" s="1" t="s">
        <v>469</v>
      </c>
      <c r="CM14" s="1" t="s">
        <v>276</v>
      </c>
      <c r="CQ14" s="1" t="s">
        <v>470</v>
      </c>
      <c r="CR14" s="1" t="s">
        <v>471</v>
      </c>
      <c r="DC14" s="1" t="s">
        <v>472</v>
      </c>
      <c r="DF14" s="1" t="s">
        <v>473</v>
      </c>
      <c r="DH14" s="1" t="s">
        <v>268</v>
      </c>
      <c r="DI14" s="1" t="s">
        <v>278</v>
      </c>
      <c r="DJ14" s="1" t="s">
        <v>474</v>
      </c>
      <c r="DQ14" s="1" t="s">
        <v>474</v>
      </c>
      <c r="DR14" s="1" t="s">
        <v>475</v>
      </c>
      <c r="DT14" s="1" t="s">
        <v>476</v>
      </c>
      <c r="DU14" s="1" t="s">
        <v>289</v>
      </c>
      <c r="EB14" s="1" t="s">
        <v>477</v>
      </c>
      <c r="EC14" s="1" t="s">
        <v>478</v>
      </c>
      <c r="EF14" s="1" t="s">
        <v>271</v>
      </c>
      <c r="EH14" s="1" t="s">
        <v>479</v>
      </c>
      <c r="EJ14" s="1" t="s">
        <v>280</v>
      </c>
      <c r="ES14" s="1" t="s">
        <v>280</v>
      </c>
      <c r="EU14" s="1" t="s">
        <v>480</v>
      </c>
      <c r="EZ14" s="1" t="s">
        <v>481</v>
      </c>
      <c r="FA14" s="1" t="s">
        <v>286</v>
      </c>
      <c r="FC14" s="1" t="s">
        <v>482</v>
      </c>
      <c r="FH14" s="1" t="s">
        <v>278</v>
      </c>
      <c r="FR14" s="1" t="s">
        <v>483</v>
      </c>
      <c r="FT14" s="1" t="s">
        <v>484</v>
      </c>
      <c r="FV14" s="1" t="s">
        <v>485</v>
      </c>
      <c r="GA14" s="1" t="s">
        <v>266</v>
      </c>
      <c r="GC14" s="1" t="s">
        <v>486</v>
      </c>
      <c r="GG14" s="1" t="s">
        <v>279</v>
      </c>
      <c r="GL14" s="1" t="s">
        <v>487</v>
      </c>
      <c r="GN14" s="1" t="s">
        <v>488</v>
      </c>
      <c r="GQ14" s="1" t="s">
        <v>489</v>
      </c>
      <c r="GR14" s="1" t="s">
        <v>490</v>
      </c>
      <c r="GT14" s="1" t="s">
        <v>491</v>
      </c>
      <c r="GV14" s="1" t="s">
        <v>268</v>
      </c>
      <c r="GW14" s="1" t="s">
        <v>492</v>
      </c>
      <c r="GY14" s="1" t="s">
        <v>493</v>
      </c>
      <c r="GZ14" s="1" t="s">
        <v>273</v>
      </c>
      <c r="HA14" s="1" t="s">
        <v>494</v>
      </c>
      <c r="HC14" s="1" t="s">
        <v>495</v>
      </c>
      <c r="HH14" s="1" t="s">
        <v>661</v>
      </c>
      <c r="HJ14" s="1" t="s">
        <v>662</v>
      </c>
      <c r="HN14" s="1" t="s">
        <v>663</v>
      </c>
      <c r="HO14" s="1" t="s">
        <v>467</v>
      </c>
      <c r="HV14" s="1" t="s">
        <v>664</v>
      </c>
      <c r="HX14" s="1" t="s">
        <v>665</v>
      </c>
      <c r="IC14" s="1" t="s">
        <v>666</v>
      </c>
      <c r="IF14" s="1" t="s">
        <v>266</v>
      </c>
      <c r="IG14" s="1" t="s">
        <v>491</v>
      </c>
      <c r="IJ14" s="1" t="s">
        <v>491</v>
      </c>
      <c r="IK14" s="1" t="s">
        <v>667</v>
      </c>
      <c r="IU14" s="1" t="s">
        <v>273</v>
      </c>
      <c r="IW14" s="1" t="s">
        <v>668</v>
      </c>
      <c r="IY14" s="1" t="s">
        <v>284</v>
      </c>
      <c r="JA14" s="1" t="s">
        <v>472</v>
      </c>
      <c r="JG14" s="1" t="s">
        <v>669</v>
      </c>
      <c r="JO14" s="1" t="s">
        <v>284</v>
      </c>
      <c r="JR14" s="1" t="s">
        <v>670</v>
      </c>
      <c r="JV14" s="1" t="s">
        <v>285</v>
      </c>
      <c r="JW14" s="1" t="s">
        <v>671</v>
      </c>
      <c r="JX14" s="1" t="s">
        <v>672</v>
      </c>
      <c r="JZ14" s="1" t="s">
        <v>673</v>
      </c>
      <c r="KK14" s="1" t="s">
        <v>674</v>
      </c>
      <c r="KN14" s="1" t="s">
        <v>665</v>
      </c>
      <c r="KQ14" s="1" t="s">
        <v>675</v>
      </c>
      <c r="KR14" s="1" t="s">
        <v>676</v>
      </c>
      <c r="KS14" s="1" t="s">
        <v>285</v>
      </c>
      <c r="KW14" s="1" t="s">
        <v>284</v>
      </c>
      <c r="KX14" s="1" t="s">
        <v>271</v>
      </c>
      <c r="LA14" s="1" t="s">
        <v>677</v>
      </c>
      <c r="LB14" s="1" t="s">
        <v>678</v>
      </c>
      <c r="LF14" s="1" t="s">
        <v>679</v>
      </c>
      <c r="LH14" s="1" t="s">
        <v>680</v>
      </c>
      <c r="LJ14" s="1" t="s">
        <v>266</v>
      </c>
      <c r="LM14" s="1" t="s">
        <v>674</v>
      </c>
      <c r="LR14" s="1" t="s">
        <v>474</v>
      </c>
      <c r="LX14" s="1" t="s">
        <v>284</v>
      </c>
      <c r="MI14" s="1" t="s">
        <v>1004</v>
      </c>
      <c r="ML14" s="1" t="s">
        <v>1005</v>
      </c>
      <c r="MM14" s="1" t="s">
        <v>285</v>
      </c>
      <c r="MN14" s="1" t="s">
        <v>490</v>
      </c>
      <c r="MP14" s="1" t="s">
        <v>1006</v>
      </c>
      <c r="MU14" s="1" t="s">
        <v>676</v>
      </c>
      <c r="NC14" s="1" t="s">
        <v>285</v>
      </c>
      <c r="NJ14" s="1" t="s">
        <v>284</v>
      </c>
      <c r="NK14" s="1" t="s">
        <v>1007</v>
      </c>
      <c r="NQ14" s="1" t="s">
        <v>1005</v>
      </c>
      <c r="NY14" s="1" t="s">
        <v>1008</v>
      </c>
      <c r="NZ14" s="1" t="s">
        <v>1009</v>
      </c>
      <c r="OA14" s="1" t="s">
        <v>1010</v>
      </c>
      <c r="OB14" s="1" t="s">
        <v>1011</v>
      </c>
      <c r="OF14" s="1" t="s">
        <v>1012</v>
      </c>
      <c r="OH14" s="1" t="s">
        <v>286</v>
      </c>
      <c r="OI14" s="1" t="s">
        <v>1013</v>
      </c>
      <c r="OM14" s="1" t="s">
        <v>677</v>
      </c>
      <c r="OP14" s="1" t="s">
        <v>268</v>
      </c>
      <c r="OR14" s="1" t="s">
        <v>271</v>
      </c>
      <c r="OZ14" s="1" t="s">
        <v>1014</v>
      </c>
      <c r="PJ14" s="1" t="s">
        <v>1015</v>
      </c>
      <c r="PO14" s="1" t="s">
        <v>1016</v>
      </c>
      <c r="PP14" s="1" t="s">
        <v>1017</v>
      </c>
      <c r="PT14" s="1" t="s">
        <v>1018</v>
      </c>
      <c r="QD14" s="1" t="s">
        <v>284</v>
      </c>
      <c r="QE14" s="1" t="s">
        <v>1019</v>
      </c>
      <c r="QF14" s="1" t="s">
        <v>285</v>
      </c>
      <c r="QH14" s="1" t="s">
        <v>1020</v>
      </c>
      <c r="QO14" s="1" t="s">
        <v>1021</v>
      </c>
      <c r="QP14" s="1" t="s">
        <v>269</v>
      </c>
      <c r="QQ14" s="1" t="s">
        <v>1022</v>
      </c>
      <c r="QY14" s="1" t="s">
        <v>481</v>
      </c>
      <c r="QZ14" s="1" t="s">
        <v>1023</v>
      </c>
      <c r="RA14" s="1" t="s">
        <v>1024</v>
      </c>
      <c r="RC14" s="1" t="s">
        <v>1025</v>
      </c>
      <c r="RD14" s="1" t="s">
        <v>1026</v>
      </c>
      <c r="RE14" s="1" t="s">
        <v>266</v>
      </c>
      <c r="RI14" s="1" t="s">
        <v>1027</v>
      </c>
      <c r="RJ14" s="1" t="s">
        <v>1028</v>
      </c>
      <c r="RK14" s="1" t="s">
        <v>665</v>
      </c>
      <c r="RN14" s="1" t="s">
        <v>477</v>
      </c>
      <c r="RS14" s="1" t="s">
        <v>268</v>
      </c>
      <c r="RT14" s="1" t="s">
        <v>1029</v>
      </c>
      <c r="RV14" s="1" t="s">
        <v>275</v>
      </c>
      <c r="RX14" s="1" t="s">
        <v>1030</v>
      </c>
      <c r="SA14" s="1" t="s">
        <v>284</v>
      </c>
      <c r="SJ14" s="1" t="s">
        <v>1031</v>
      </c>
      <c r="SN14" s="1" t="s">
        <v>1019</v>
      </c>
      <c r="SQ14" s="1" t="s">
        <v>474</v>
      </c>
      <c r="SZ14" s="1" t="s">
        <v>678</v>
      </c>
      <c r="TB14" s="1" t="s">
        <v>1032</v>
      </c>
      <c r="TC14" s="1" t="s">
        <v>1033</v>
      </c>
      <c r="TI14" s="1" t="s">
        <v>284</v>
      </c>
      <c r="TP14" s="1" t="s">
        <v>274</v>
      </c>
      <c r="TQ14" s="1" t="s">
        <v>278</v>
      </c>
      <c r="TV14" s="1" t="s">
        <v>1005</v>
      </c>
      <c r="TX14" s="1" t="s">
        <v>1034</v>
      </c>
      <c r="TY14" s="1" t="s">
        <v>1035</v>
      </c>
      <c r="UA14" s="1" t="s">
        <v>1036</v>
      </c>
      <c r="UE14" s="1" t="s">
        <v>273</v>
      </c>
      <c r="UG14" s="1" t="s">
        <v>266</v>
      </c>
      <c r="UN14" s="1" t="s">
        <v>1037</v>
      </c>
      <c r="UP14" s="1" t="s">
        <v>668</v>
      </c>
      <c r="US14" s="1" t="s">
        <v>1038</v>
      </c>
      <c r="UY14" s="1" t="s">
        <v>269</v>
      </c>
      <c r="VC14" s="1" t="s">
        <v>471</v>
      </c>
      <c r="VD14" s="1" t="s">
        <v>1039</v>
      </c>
      <c r="VH14" s="1" t="s">
        <v>485</v>
      </c>
      <c r="VL14" s="1" t="s">
        <v>1009</v>
      </c>
      <c r="VY14" s="1" t="s">
        <v>284</v>
      </c>
      <c r="WC14" s="1" t="s">
        <v>279</v>
      </c>
      <c r="WG14" s="1" t="s">
        <v>493</v>
      </c>
      <c r="WH14" s="1" t="s">
        <v>279</v>
      </c>
      <c r="WN14" s="1" t="s">
        <v>1040</v>
      </c>
      <c r="WT14" s="1" t="s">
        <v>276</v>
      </c>
      <c r="XB14" s="1" t="s">
        <v>1386</v>
      </c>
      <c r="XG14" s="1" t="s">
        <v>273</v>
      </c>
      <c r="XH14" s="1" t="s">
        <v>665</v>
      </c>
      <c r="XJ14" s="1" t="s">
        <v>663</v>
      </c>
      <c r="XO14" s="1" t="s">
        <v>1387</v>
      </c>
      <c r="XU14" s="1" t="s">
        <v>284</v>
      </c>
      <c r="XW14" s="1" t="s">
        <v>676</v>
      </c>
      <c r="XX14" s="1" t="s">
        <v>1388</v>
      </c>
      <c r="XY14" s="1" t="s">
        <v>1389</v>
      </c>
      <c r="YB14" s="1" t="s">
        <v>474</v>
      </c>
      <c r="YD14" s="1" t="s">
        <v>1390</v>
      </c>
      <c r="YE14" s="1" t="s">
        <v>1391</v>
      </c>
      <c r="YH14" s="1" t="s">
        <v>474</v>
      </c>
      <c r="YR14" s="1" t="s">
        <v>284</v>
      </c>
      <c r="YS14" s="1" t="s">
        <v>1392</v>
      </c>
      <c r="YV14" s="1" t="s">
        <v>1393</v>
      </c>
      <c r="YW14" s="1" t="s">
        <v>1011</v>
      </c>
      <c r="YX14" s="1" t="s">
        <v>1394</v>
      </c>
      <c r="ZA14" s="1" t="s">
        <v>1036</v>
      </c>
      <c r="ZC14" s="1" t="s">
        <v>1395</v>
      </c>
      <c r="ZE14" s="1" t="s">
        <v>1396</v>
      </c>
      <c r="AAF14" s="1" t="s">
        <v>1397</v>
      </c>
      <c r="AAG14" s="1" t="s">
        <v>1398</v>
      </c>
      <c r="AAH14" s="1" t="s">
        <v>474</v>
      </c>
      <c r="AAO14" s="1" t="s">
        <v>251</v>
      </c>
      <c r="AAT14" s="1" t="s">
        <v>1399</v>
      </c>
      <c r="ABD14" s="1" t="s">
        <v>1400</v>
      </c>
      <c r="ABP14" s="1" t="s">
        <v>473</v>
      </c>
      <c r="ABQ14" s="1" t="s">
        <v>1401</v>
      </c>
      <c r="ABT14" s="1" t="s">
        <v>1402</v>
      </c>
      <c r="ABV14" s="1" t="s">
        <v>1403</v>
      </c>
      <c r="ABZ14" s="1" t="s">
        <v>284</v>
      </c>
      <c r="ACC14" s="1" t="s">
        <v>284</v>
      </c>
      <c r="ACN14" s="1" t="s">
        <v>1004</v>
      </c>
      <c r="ACQ14" s="1" t="s">
        <v>1005</v>
      </c>
      <c r="ACR14" s="1" t="s">
        <v>285</v>
      </c>
      <c r="ACS14" s="1" t="s">
        <v>490</v>
      </c>
      <c r="ACU14" s="1" t="s">
        <v>1006</v>
      </c>
      <c r="ACZ14" s="1" t="s">
        <v>676</v>
      </c>
      <c r="ADH14" s="1" t="s">
        <v>285</v>
      </c>
      <c r="ADO14" s="1" t="s">
        <v>284</v>
      </c>
      <c r="ADP14" s="1" t="s">
        <v>1007</v>
      </c>
      <c r="ADV14" s="1" t="s">
        <v>1005</v>
      </c>
      <c r="AED14" s="1" t="s">
        <v>1008</v>
      </c>
      <c r="AEE14" s="1" t="s">
        <v>1009</v>
      </c>
      <c r="AEF14" s="1" t="s">
        <v>1010</v>
      </c>
      <c r="AEG14" s="1" t="s">
        <v>1011</v>
      </c>
      <c r="AEK14" s="1" t="s">
        <v>1012</v>
      </c>
      <c r="AEM14" s="1" t="s">
        <v>286</v>
      </c>
      <c r="AEN14" s="1" t="s">
        <v>1013</v>
      </c>
      <c r="AER14" s="1" t="s">
        <v>677</v>
      </c>
      <c r="AES14" s="1" t="s">
        <v>265</v>
      </c>
      <c r="AET14" s="1" t="s">
        <v>266</v>
      </c>
      <c r="AEV14" s="1" t="s">
        <v>267</v>
      </c>
      <c r="AFA14" s="1" t="s">
        <v>268</v>
      </c>
      <c r="AFE14" s="1" t="s">
        <v>269</v>
      </c>
      <c r="AFF14" s="1" t="s">
        <v>270</v>
      </c>
      <c r="AFH14" s="1" t="s">
        <v>271</v>
      </c>
      <c r="AFJ14" s="1" t="s">
        <v>272</v>
      </c>
      <c r="AFK14" s="1" t="s">
        <v>273</v>
      </c>
      <c r="AFP14" s="1" t="s">
        <v>274</v>
      </c>
      <c r="AFQ14" s="1" t="s">
        <v>275</v>
      </c>
      <c r="AFR14" s="1" t="s">
        <v>276</v>
      </c>
      <c r="AFV14" s="1" t="s">
        <v>266</v>
      </c>
      <c r="AFX14" s="1" t="s">
        <v>277</v>
      </c>
      <c r="AGD14" s="1" t="s">
        <v>278</v>
      </c>
      <c r="AGE14" s="1" t="s">
        <v>279</v>
      </c>
      <c r="AGG14" s="1" t="s">
        <v>280</v>
      </c>
      <c r="AGK14" s="1" t="s">
        <v>270</v>
      </c>
      <c r="AGP14" s="1" t="s">
        <v>281</v>
      </c>
      <c r="AGQ14" s="1" t="s">
        <v>282</v>
      </c>
      <c r="AGT14" s="1" t="s">
        <v>283</v>
      </c>
      <c r="AGW14" s="1" t="s">
        <v>284</v>
      </c>
      <c r="AHA14" s="1" t="s">
        <v>285</v>
      </c>
      <c r="AHB14" s="1" t="s">
        <v>286</v>
      </c>
      <c r="AHF14" s="1" t="s">
        <v>287</v>
      </c>
      <c r="AHH14" s="1" t="s">
        <v>288</v>
      </c>
      <c r="AHI14" s="1" t="s">
        <v>289</v>
      </c>
      <c r="AHL14" s="1" t="s">
        <v>1395</v>
      </c>
      <c r="AHN14" s="1" t="s">
        <v>1396</v>
      </c>
      <c r="AIO14" s="1" t="s">
        <v>1397</v>
      </c>
      <c r="AIP14" s="1" t="s">
        <v>1398</v>
      </c>
      <c r="AIQ14" s="1" t="s">
        <v>474</v>
      </c>
      <c r="AIX14" s="1" t="s">
        <v>251</v>
      </c>
      <c r="AJC14" s="1" t="s">
        <v>1399</v>
      </c>
      <c r="AJM14" s="1" t="s">
        <v>1400</v>
      </c>
      <c r="AJY14" s="1" t="s">
        <v>473</v>
      </c>
      <c r="AJZ14" s="1" t="s">
        <v>1401</v>
      </c>
      <c r="AKC14" s="1" t="s">
        <v>1402</v>
      </c>
      <c r="AKE14" s="1" t="s">
        <v>1403</v>
      </c>
      <c r="AKI14" s="1" t="s">
        <v>284</v>
      </c>
      <c r="AKL14" s="1" t="s">
        <v>1766</v>
      </c>
      <c r="AKP14" s="1" t="s">
        <v>1395</v>
      </c>
      <c r="AKZ14" s="1" t="s">
        <v>1767</v>
      </c>
      <c r="ALA14" s="1" t="s">
        <v>1768</v>
      </c>
      <c r="ALQ14" s="1" t="s">
        <v>1769</v>
      </c>
      <c r="ALV14" s="1" t="s">
        <v>1770</v>
      </c>
      <c r="AMD14" s="1" t="s">
        <v>253</v>
      </c>
      <c r="AMJ14" s="1" t="s">
        <v>1771</v>
      </c>
      <c r="AML14" s="1" t="s">
        <v>1772</v>
      </c>
      <c r="AMS14" s="1" t="s">
        <v>1773</v>
      </c>
      <c r="AMY14" s="1" t="s">
        <v>1774</v>
      </c>
      <c r="AMZ14" s="1" t="s">
        <v>280</v>
      </c>
      <c r="ANC14" s="1" t="s">
        <v>1775</v>
      </c>
      <c r="ANH14" s="1" t="s">
        <v>1776</v>
      </c>
      <c r="ANJ14" s="1" t="s">
        <v>1777</v>
      </c>
      <c r="ANK14" s="1" t="s">
        <v>1778</v>
      </c>
      <c r="ANL14" s="1" t="s">
        <v>1779</v>
      </c>
      <c r="ANQ14" s="1" t="s">
        <v>278</v>
      </c>
      <c r="ANR14" s="1" t="s">
        <v>286</v>
      </c>
      <c r="ANZ14" s="1" t="s">
        <v>268</v>
      </c>
      <c r="AOH14" s="1" t="s">
        <v>1780</v>
      </c>
      <c r="AOI14" s="1" t="s">
        <v>674</v>
      </c>
      <c r="AOO14" s="1" t="s">
        <v>676</v>
      </c>
      <c r="AOR14" s="1" t="s">
        <v>286</v>
      </c>
      <c r="APB14" s="1" t="s">
        <v>1781</v>
      </c>
      <c r="APF14" s="1" t="s">
        <v>1029</v>
      </c>
      <c r="APL14" s="1" t="s">
        <v>676</v>
      </c>
      <c r="APS14" s="1" t="s">
        <v>1782</v>
      </c>
      <c r="APT14" s="1" t="s">
        <v>1783</v>
      </c>
      <c r="AQC14" s="1" t="s">
        <v>1784</v>
      </c>
      <c r="AQP14" s="1" t="s">
        <v>1785</v>
      </c>
      <c r="AQQ14" s="1" t="s">
        <v>1786</v>
      </c>
      <c r="AQU14" s="1" t="s">
        <v>1787</v>
      </c>
      <c r="ARC14" s="1" t="s">
        <v>1788</v>
      </c>
      <c r="ARK14" s="1" t="s">
        <v>1789</v>
      </c>
      <c r="ARQ14" s="1" t="s">
        <v>1790</v>
      </c>
      <c r="ARR14" s="1" t="s">
        <v>1791</v>
      </c>
      <c r="ART14" s="1" t="s">
        <v>1792</v>
      </c>
      <c r="ARW14" s="1" t="s">
        <v>1789</v>
      </c>
      <c r="ARY14" s="1" t="s">
        <v>1793</v>
      </c>
      <c r="ASB14" s="1" t="s">
        <v>1794</v>
      </c>
    </row>
    <row r="15" spans="1:1174" x14ac:dyDescent="0.3">
      <c r="A15" s="4" t="s">
        <v>165</v>
      </c>
      <c r="B15" s="4" t="s">
        <v>164</v>
      </c>
      <c r="C15" s="4" t="s">
        <v>164</v>
      </c>
      <c r="D15" s="1" t="s">
        <v>290</v>
      </c>
      <c r="E15" s="1" t="s">
        <v>291</v>
      </c>
      <c r="G15" s="1" t="s">
        <v>292</v>
      </c>
      <c r="H15" s="1" t="s">
        <v>293</v>
      </c>
      <c r="I15" s="1" t="s">
        <v>294</v>
      </c>
      <c r="J15" s="1" t="s">
        <v>295</v>
      </c>
      <c r="L15" s="1" t="s">
        <v>296</v>
      </c>
      <c r="N15" s="1" t="s">
        <v>297</v>
      </c>
      <c r="P15" s="1" t="s">
        <v>298</v>
      </c>
      <c r="Q15" s="1" t="s">
        <v>299</v>
      </c>
      <c r="S15" s="1" t="s">
        <v>299</v>
      </c>
      <c r="U15" s="1" t="s">
        <v>299</v>
      </c>
      <c r="V15" s="1" t="s">
        <v>300</v>
      </c>
      <c r="W15" s="1" t="s">
        <v>298</v>
      </c>
      <c r="X15" s="1" t="s">
        <v>301</v>
      </c>
      <c r="Y15" s="1" t="s">
        <v>302</v>
      </c>
      <c r="Z15" s="1" t="s">
        <v>303</v>
      </c>
      <c r="AA15" s="1" t="s">
        <v>302</v>
      </c>
      <c r="AB15" s="1" t="s">
        <v>304</v>
      </c>
      <c r="AC15" s="1" t="s">
        <v>305</v>
      </c>
      <c r="AD15" s="1" t="s">
        <v>306</v>
      </c>
      <c r="AE15" s="1" t="s">
        <v>307</v>
      </c>
      <c r="AH15" s="1" t="s">
        <v>308</v>
      </c>
      <c r="AI15" s="1" t="s">
        <v>299</v>
      </c>
      <c r="AJ15" s="1" t="s">
        <v>309</v>
      </c>
      <c r="AK15" s="1" t="s">
        <v>302</v>
      </c>
      <c r="AM15" s="1" t="s">
        <v>305</v>
      </c>
      <c r="AO15" s="1" t="s">
        <v>310</v>
      </c>
      <c r="AP15" s="1" t="s">
        <v>311</v>
      </c>
      <c r="AQ15" s="1" t="s">
        <v>302</v>
      </c>
      <c r="AS15" s="1" t="s">
        <v>312</v>
      </c>
      <c r="AT15" s="1" t="s">
        <v>305</v>
      </c>
      <c r="AU15" s="1" t="s">
        <v>313</v>
      </c>
      <c r="AV15" s="1" t="s">
        <v>302</v>
      </c>
      <c r="AW15" s="1" t="s">
        <v>298</v>
      </c>
      <c r="AX15" s="1" t="s">
        <v>311</v>
      </c>
      <c r="AY15" s="1" t="s">
        <v>302</v>
      </c>
      <c r="AZ15" s="1" t="s">
        <v>314</v>
      </c>
      <c r="BA15" s="1" t="s">
        <v>311</v>
      </c>
      <c r="BB15" s="1" t="s">
        <v>315</v>
      </c>
      <c r="BC15" s="1" t="s">
        <v>316</v>
      </c>
      <c r="BE15" s="1" t="s">
        <v>317</v>
      </c>
      <c r="BF15" s="1" t="s">
        <v>318</v>
      </c>
      <c r="BG15" s="1" t="s">
        <v>305</v>
      </c>
      <c r="BH15" s="1" t="s">
        <v>300</v>
      </c>
      <c r="BK15" s="1" t="s">
        <v>319</v>
      </c>
      <c r="BL15" s="1" t="s">
        <v>300</v>
      </c>
      <c r="BM15" s="1" t="s">
        <v>298</v>
      </c>
      <c r="BQ15" s="1" t="s">
        <v>320</v>
      </c>
      <c r="BR15" s="1" t="s">
        <v>321</v>
      </c>
      <c r="BS15" s="1" t="s">
        <v>298</v>
      </c>
      <c r="BT15" s="1" t="s">
        <v>300</v>
      </c>
      <c r="BU15" s="1" t="s">
        <v>322</v>
      </c>
      <c r="BV15" s="1" t="s">
        <v>496</v>
      </c>
      <c r="BW15" s="1" t="s">
        <v>497</v>
      </c>
      <c r="BX15" s="1" t="s">
        <v>498</v>
      </c>
      <c r="BY15" s="1" t="s">
        <v>499</v>
      </c>
      <c r="BZ15" s="1" t="s">
        <v>500</v>
      </c>
      <c r="CA15" s="1" t="s">
        <v>501</v>
      </c>
      <c r="CB15" s="1" t="s">
        <v>502</v>
      </c>
      <c r="CC15" s="1" t="s">
        <v>297</v>
      </c>
      <c r="CD15" s="1" t="s">
        <v>300</v>
      </c>
      <c r="CE15" s="1" t="s">
        <v>503</v>
      </c>
      <c r="CF15" s="1" t="s">
        <v>299</v>
      </c>
      <c r="CH15" s="1" t="s">
        <v>314</v>
      </c>
      <c r="CI15" s="1" t="s">
        <v>302</v>
      </c>
      <c r="CJ15" s="1" t="s">
        <v>300</v>
      </c>
      <c r="CK15" s="1" t="s">
        <v>504</v>
      </c>
      <c r="CL15" s="1" t="s">
        <v>297</v>
      </c>
      <c r="CM15" s="1" t="s">
        <v>505</v>
      </c>
      <c r="CN15" s="1" t="s">
        <v>302</v>
      </c>
      <c r="CO15" s="1" t="s">
        <v>292</v>
      </c>
      <c r="CP15" s="1" t="s">
        <v>506</v>
      </c>
      <c r="CQ15" s="1" t="s">
        <v>302</v>
      </c>
      <c r="CS15" s="1" t="s">
        <v>300</v>
      </c>
      <c r="CT15" s="1" t="s">
        <v>300</v>
      </c>
      <c r="CV15" s="1" t="s">
        <v>311</v>
      </c>
      <c r="CW15" s="1" t="s">
        <v>507</v>
      </c>
      <c r="CX15" s="1" t="s">
        <v>508</v>
      </c>
      <c r="CY15" s="1" t="s">
        <v>302</v>
      </c>
      <c r="CZ15" s="1" t="s">
        <v>302</v>
      </c>
      <c r="DA15" s="1" t="s">
        <v>509</v>
      </c>
      <c r="DC15" s="1" t="s">
        <v>306</v>
      </c>
      <c r="DD15" s="1" t="s">
        <v>510</v>
      </c>
      <c r="DG15" s="1" t="s">
        <v>511</v>
      </c>
      <c r="DH15" s="1" t="s">
        <v>300</v>
      </c>
      <c r="DI15" s="1" t="s">
        <v>512</v>
      </c>
      <c r="DJ15" s="1" t="s">
        <v>300</v>
      </c>
      <c r="DK15" s="1" t="s">
        <v>300</v>
      </c>
      <c r="DM15" s="1" t="s">
        <v>302</v>
      </c>
      <c r="DO15" s="1" t="s">
        <v>311</v>
      </c>
      <c r="DQ15" s="1" t="s">
        <v>513</v>
      </c>
      <c r="DS15" s="1" t="s">
        <v>514</v>
      </c>
      <c r="DT15" s="1" t="s">
        <v>515</v>
      </c>
      <c r="DU15" s="1" t="s">
        <v>311</v>
      </c>
      <c r="DV15" s="1" t="s">
        <v>321</v>
      </c>
      <c r="DX15" s="1" t="s">
        <v>516</v>
      </c>
      <c r="DY15" s="1" t="s">
        <v>300</v>
      </c>
      <c r="DZ15" s="1" t="s">
        <v>300</v>
      </c>
      <c r="EA15" s="1" t="s">
        <v>300</v>
      </c>
      <c r="EB15" s="1" t="s">
        <v>517</v>
      </c>
      <c r="EC15" s="1" t="s">
        <v>518</v>
      </c>
      <c r="EF15" s="1" t="s">
        <v>311</v>
      </c>
      <c r="EG15" s="1" t="s">
        <v>298</v>
      </c>
      <c r="EI15" s="1" t="s">
        <v>519</v>
      </c>
      <c r="EJ15" s="1" t="s">
        <v>520</v>
      </c>
      <c r="EK15" s="1" t="s">
        <v>311</v>
      </c>
      <c r="EL15" s="1" t="s">
        <v>300</v>
      </c>
      <c r="EM15" s="1" t="s">
        <v>521</v>
      </c>
      <c r="EP15" s="1" t="s">
        <v>311</v>
      </c>
      <c r="EQ15" s="1" t="s">
        <v>311</v>
      </c>
      <c r="ER15" s="1" t="s">
        <v>302</v>
      </c>
      <c r="ES15" s="1" t="s">
        <v>522</v>
      </c>
      <c r="EU15" s="1" t="s">
        <v>316</v>
      </c>
      <c r="EV15" s="1" t="s">
        <v>314</v>
      </c>
      <c r="EW15" s="1" t="s">
        <v>302</v>
      </c>
      <c r="EZ15" s="1" t="s">
        <v>499</v>
      </c>
      <c r="FA15" s="1" t="s">
        <v>523</v>
      </c>
      <c r="FB15" s="1" t="s">
        <v>311</v>
      </c>
      <c r="FC15" s="1" t="s">
        <v>299</v>
      </c>
      <c r="FG15" s="1" t="s">
        <v>302</v>
      </c>
      <c r="FH15" s="1" t="s">
        <v>302</v>
      </c>
      <c r="FJ15" s="1" t="s">
        <v>316</v>
      </c>
      <c r="FK15" s="1" t="s">
        <v>524</v>
      </c>
      <c r="FL15" s="1" t="s">
        <v>298</v>
      </c>
      <c r="FM15" s="1" t="s">
        <v>525</v>
      </c>
      <c r="FP15" s="1" t="s">
        <v>302</v>
      </c>
      <c r="FQ15" s="1" t="s">
        <v>526</v>
      </c>
      <c r="FR15" s="1" t="s">
        <v>508</v>
      </c>
      <c r="FS15" s="1" t="s">
        <v>527</v>
      </c>
      <c r="FT15" s="1" t="s">
        <v>300</v>
      </c>
      <c r="FU15" s="1" t="s">
        <v>528</v>
      </c>
      <c r="FV15" s="1" t="s">
        <v>529</v>
      </c>
      <c r="FW15" s="1" t="s">
        <v>506</v>
      </c>
      <c r="FY15" s="1" t="s">
        <v>292</v>
      </c>
      <c r="FZ15" s="1" t="s">
        <v>530</v>
      </c>
      <c r="GA15" s="1" t="s">
        <v>297</v>
      </c>
      <c r="GB15" s="1" t="s">
        <v>531</v>
      </c>
      <c r="GC15" s="1" t="s">
        <v>300</v>
      </c>
      <c r="GD15" s="1" t="s">
        <v>302</v>
      </c>
      <c r="GG15" s="1" t="s">
        <v>532</v>
      </c>
      <c r="GI15" s="1" t="s">
        <v>518</v>
      </c>
      <c r="GJ15" s="1" t="s">
        <v>533</v>
      </c>
      <c r="GK15" s="1" t="s">
        <v>302</v>
      </c>
      <c r="GL15" s="1" t="s">
        <v>534</v>
      </c>
      <c r="GM15" s="1" t="s">
        <v>535</v>
      </c>
      <c r="GN15" s="1" t="s">
        <v>302</v>
      </c>
      <c r="GO15" s="1" t="s">
        <v>523</v>
      </c>
      <c r="GQ15" s="1" t="s">
        <v>292</v>
      </c>
      <c r="GR15" s="1" t="s">
        <v>536</v>
      </c>
      <c r="GT15" s="1" t="s">
        <v>300</v>
      </c>
      <c r="GV15" s="1" t="s">
        <v>499</v>
      </c>
      <c r="GW15" s="1" t="s">
        <v>306</v>
      </c>
      <c r="GX15" s="1" t="s">
        <v>537</v>
      </c>
      <c r="GY15" s="1" t="s">
        <v>538</v>
      </c>
      <c r="GZ15" s="1" t="s">
        <v>499</v>
      </c>
      <c r="HA15" s="1" t="s">
        <v>520</v>
      </c>
      <c r="HC15" s="1" t="s">
        <v>300</v>
      </c>
      <c r="HD15" s="1" t="s">
        <v>311</v>
      </c>
      <c r="HE15" s="1" t="s">
        <v>298</v>
      </c>
      <c r="HF15" s="1" t="s">
        <v>681</v>
      </c>
      <c r="HH15" s="1" t="s">
        <v>682</v>
      </c>
      <c r="HI15" s="1" t="s">
        <v>302</v>
      </c>
      <c r="HJ15" s="1" t="s">
        <v>311</v>
      </c>
      <c r="HL15" s="1" t="s">
        <v>300</v>
      </c>
      <c r="HM15" s="1" t="s">
        <v>300</v>
      </c>
      <c r="HO15" s="1" t="s">
        <v>311</v>
      </c>
      <c r="HR15" s="1" t="s">
        <v>525</v>
      </c>
      <c r="HS15" s="1" t="s">
        <v>683</v>
      </c>
      <c r="HT15" s="1" t="s">
        <v>300</v>
      </c>
      <c r="HU15" s="1" t="s">
        <v>684</v>
      </c>
      <c r="HV15" s="1" t="s">
        <v>685</v>
      </c>
      <c r="HX15" s="1" t="s">
        <v>292</v>
      </c>
      <c r="HZ15" s="1" t="s">
        <v>321</v>
      </c>
      <c r="IA15" s="1" t="s">
        <v>499</v>
      </c>
      <c r="IC15" s="1" t="s">
        <v>294</v>
      </c>
      <c r="ID15" s="1" t="s">
        <v>686</v>
      </c>
      <c r="IE15" s="1" t="s">
        <v>520</v>
      </c>
      <c r="IF15" s="1" t="s">
        <v>518</v>
      </c>
      <c r="IG15" s="1" t="s">
        <v>311</v>
      </c>
      <c r="IH15" s="1" t="s">
        <v>530</v>
      </c>
      <c r="II15" s="1" t="s">
        <v>687</v>
      </c>
      <c r="IJ15" s="1" t="s">
        <v>292</v>
      </c>
      <c r="IK15" s="1" t="s">
        <v>499</v>
      </c>
      <c r="IL15" s="1" t="s">
        <v>688</v>
      </c>
      <c r="IM15" s="1" t="s">
        <v>294</v>
      </c>
      <c r="IN15" s="1" t="s">
        <v>302</v>
      </c>
      <c r="IO15" s="1" t="s">
        <v>302</v>
      </c>
      <c r="IP15" s="1" t="s">
        <v>689</v>
      </c>
      <c r="IR15" s="1" t="s">
        <v>311</v>
      </c>
      <c r="IS15" s="1" t="s">
        <v>300</v>
      </c>
      <c r="IT15" s="1" t="s">
        <v>300</v>
      </c>
      <c r="IU15" s="1" t="s">
        <v>299</v>
      </c>
      <c r="IV15" s="1" t="s">
        <v>299</v>
      </c>
      <c r="IW15" s="1" t="s">
        <v>300</v>
      </c>
      <c r="IX15" s="1" t="s">
        <v>302</v>
      </c>
      <c r="IY15" s="1" t="s">
        <v>311</v>
      </c>
      <c r="JA15" s="1" t="s">
        <v>294</v>
      </c>
      <c r="JB15" s="1" t="s">
        <v>518</v>
      </c>
      <c r="JD15" s="1" t="s">
        <v>518</v>
      </c>
      <c r="JF15" s="1" t="s">
        <v>508</v>
      </c>
      <c r="JG15" s="1" t="s">
        <v>690</v>
      </c>
      <c r="JH15" s="1" t="s">
        <v>305</v>
      </c>
      <c r="JJ15" s="1" t="s">
        <v>499</v>
      </c>
      <c r="JK15" s="1" t="s">
        <v>302</v>
      </c>
      <c r="JM15" s="1" t="s">
        <v>299</v>
      </c>
      <c r="JN15" s="1" t="s">
        <v>691</v>
      </c>
      <c r="JO15" s="1" t="s">
        <v>692</v>
      </c>
      <c r="JR15" s="1" t="s">
        <v>311</v>
      </c>
      <c r="JS15" s="1" t="s">
        <v>518</v>
      </c>
      <c r="JT15" s="1" t="s">
        <v>300</v>
      </c>
      <c r="JU15" s="1" t="s">
        <v>314</v>
      </c>
      <c r="JV15" s="1" t="s">
        <v>693</v>
      </c>
      <c r="JW15" s="1" t="s">
        <v>694</v>
      </c>
      <c r="JX15" s="1" t="s">
        <v>695</v>
      </c>
      <c r="JZ15" s="1" t="s">
        <v>298</v>
      </c>
      <c r="KB15" s="1" t="s">
        <v>696</v>
      </c>
      <c r="KD15" s="1" t="s">
        <v>697</v>
      </c>
      <c r="KE15" s="1" t="s">
        <v>300</v>
      </c>
      <c r="KH15" s="1" t="s">
        <v>530</v>
      </c>
      <c r="KI15" s="1" t="s">
        <v>499</v>
      </c>
      <c r="KJ15" s="1" t="s">
        <v>292</v>
      </c>
      <c r="KK15" s="1" t="s">
        <v>698</v>
      </c>
      <c r="KL15" s="1" t="s">
        <v>300</v>
      </c>
      <c r="KN15" s="1" t="s">
        <v>699</v>
      </c>
      <c r="KO15" s="1" t="s">
        <v>298</v>
      </c>
      <c r="KQ15" s="1" t="s">
        <v>294</v>
      </c>
      <c r="KR15" s="1" t="s">
        <v>499</v>
      </c>
      <c r="KS15" s="1" t="s">
        <v>499</v>
      </c>
      <c r="KU15" s="1" t="s">
        <v>700</v>
      </c>
      <c r="KV15" s="1" t="s">
        <v>701</v>
      </c>
      <c r="KW15" s="1" t="s">
        <v>518</v>
      </c>
      <c r="KX15" s="1" t="s">
        <v>499</v>
      </c>
      <c r="KY15" s="1" t="s">
        <v>302</v>
      </c>
      <c r="KZ15" s="1" t="s">
        <v>702</v>
      </c>
      <c r="LA15" s="1" t="s">
        <v>300</v>
      </c>
      <c r="LB15" s="1" t="s">
        <v>703</v>
      </c>
      <c r="LC15" s="1" t="s">
        <v>302</v>
      </c>
      <c r="LE15" s="1" t="s">
        <v>704</v>
      </c>
      <c r="LF15" s="1" t="s">
        <v>705</v>
      </c>
      <c r="LH15" s="1" t="s">
        <v>706</v>
      </c>
      <c r="LJ15" s="1" t="s">
        <v>707</v>
      </c>
      <c r="LN15" s="1" t="s">
        <v>306</v>
      </c>
      <c r="LQ15" s="1" t="s">
        <v>708</v>
      </c>
      <c r="LR15" s="1" t="s">
        <v>300</v>
      </c>
      <c r="LS15" s="1" t="s">
        <v>300</v>
      </c>
      <c r="LT15" s="1" t="s">
        <v>709</v>
      </c>
      <c r="LW15" s="1" t="s">
        <v>1041</v>
      </c>
      <c r="LX15" s="1" t="s">
        <v>1042</v>
      </c>
      <c r="LY15" s="1" t="s">
        <v>299</v>
      </c>
      <c r="LZ15" s="1" t="s">
        <v>1043</v>
      </c>
      <c r="MA15" s="1" t="s">
        <v>499</v>
      </c>
      <c r="MC15" s="1" t="s">
        <v>1044</v>
      </c>
      <c r="ME15" s="1" t="s">
        <v>302</v>
      </c>
      <c r="MF15" s="1" t="s">
        <v>1045</v>
      </c>
      <c r="MG15" s="1" t="s">
        <v>300</v>
      </c>
      <c r="MH15" s="1" t="s">
        <v>302</v>
      </c>
      <c r="MI15" s="1" t="s">
        <v>302</v>
      </c>
      <c r="MK15" s="1" t="s">
        <v>300</v>
      </c>
      <c r="ML15" s="1" t="s">
        <v>300</v>
      </c>
      <c r="MM15" s="1" t="s">
        <v>1046</v>
      </c>
      <c r="MN15" s="1" t="s">
        <v>302</v>
      </c>
      <c r="MP15" s="1" t="s">
        <v>1047</v>
      </c>
      <c r="MQ15" s="1" t="s">
        <v>299</v>
      </c>
      <c r="MS15" s="1" t="s">
        <v>1048</v>
      </c>
      <c r="MU15" s="1" t="s">
        <v>518</v>
      </c>
      <c r="MV15" s="1" t="s">
        <v>292</v>
      </c>
      <c r="MW15" s="1" t="s">
        <v>1049</v>
      </c>
      <c r="MX15" s="1" t="s">
        <v>300</v>
      </c>
      <c r="MZ15" s="1" t="s">
        <v>300</v>
      </c>
      <c r="NA15" s="1" t="s">
        <v>1050</v>
      </c>
      <c r="NB15" s="1" t="s">
        <v>311</v>
      </c>
      <c r="NC15" s="1" t="s">
        <v>1051</v>
      </c>
      <c r="ND15" s="1" t="s">
        <v>300</v>
      </c>
      <c r="NE15" s="1" t="s">
        <v>311</v>
      </c>
      <c r="NF15" s="1" t="s">
        <v>499</v>
      </c>
      <c r="NI15" s="1" t="s">
        <v>1052</v>
      </c>
      <c r="NJ15" s="1" t="s">
        <v>1053</v>
      </c>
      <c r="NK15" s="1" t="s">
        <v>292</v>
      </c>
      <c r="NL15" s="1" t="s">
        <v>302</v>
      </c>
      <c r="NM15" s="1" t="s">
        <v>302</v>
      </c>
      <c r="NN15" s="1" t="s">
        <v>300</v>
      </c>
      <c r="NO15" s="1" t="s">
        <v>292</v>
      </c>
      <c r="NP15" s="1" t="s">
        <v>302</v>
      </c>
      <c r="NQ15" s="1" t="s">
        <v>1054</v>
      </c>
      <c r="NR15" s="1" t="s">
        <v>300</v>
      </c>
      <c r="NT15" s="1" t="s">
        <v>302</v>
      </c>
      <c r="NU15" s="1" t="s">
        <v>1055</v>
      </c>
      <c r="NV15" s="1" t="s">
        <v>300</v>
      </c>
      <c r="NY15" s="1" t="s">
        <v>302</v>
      </c>
      <c r="NZ15" s="1" t="s">
        <v>302</v>
      </c>
      <c r="OB15" s="1" t="s">
        <v>300</v>
      </c>
      <c r="OC15" s="1" t="s">
        <v>1056</v>
      </c>
      <c r="OE15" s="1" t="s">
        <v>300</v>
      </c>
      <c r="OH15" s="1" t="s">
        <v>1057</v>
      </c>
      <c r="OI15" s="1" t="s">
        <v>1058</v>
      </c>
      <c r="OJ15" s="1" t="s">
        <v>302</v>
      </c>
      <c r="OK15" s="1" t="s">
        <v>1059</v>
      </c>
      <c r="OL15" s="1" t="s">
        <v>300</v>
      </c>
      <c r="OM15" s="1" t="s">
        <v>311</v>
      </c>
      <c r="ON15" s="1" t="s">
        <v>311</v>
      </c>
      <c r="OO15" s="1" t="s">
        <v>292</v>
      </c>
      <c r="OP15" s="1" t="s">
        <v>1060</v>
      </c>
      <c r="OQ15" s="1" t="s">
        <v>306</v>
      </c>
      <c r="OR15" s="1" t="s">
        <v>292</v>
      </c>
      <c r="OS15" s="1" t="s">
        <v>1061</v>
      </c>
      <c r="OT15" s="1" t="s">
        <v>300</v>
      </c>
      <c r="OV15" s="1" t="s">
        <v>1062</v>
      </c>
      <c r="OX15" s="1" t="s">
        <v>1063</v>
      </c>
      <c r="OZ15" s="1" t="s">
        <v>1064</v>
      </c>
      <c r="PA15" s="1" t="s">
        <v>302</v>
      </c>
      <c r="PB15" s="1" t="s">
        <v>311</v>
      </c>
      <c r="PC15" s="1" t="s">
        <v>1065</v>
      </c>
      <c r="PD15" s="1" t="s">
        <v>1066</v>
      </c>
      <c r="PF15" s="1" t="s">
        <v>300</v>
      </c>
      <c r="PJ15" s="1" t="s">
        <v>1067</v>
      </c>
      <c r="PK15" s="1" t="s">
        <v>300</v>
      </c>
      <c r="PL15" s="1" t="s">
        <v>300</v>
      </c>
      <c r="PM15" s="1" t="s">
        <v>311</v>
      </c>
      <c r="PO15" s="1" t="s">
        <v>1068</v>
      </c>
      <c r="PP15" s="1" t="s">
        <v>303</v>
      </c>
      <c r="PQ15" s="1" t="s">
        <v>1069</v>
      </c>
      <c r="PS15" s="1" t="s">
        <v>302</v>
      </c>
      <c r="PT15" s="1" t="s">
        <v>1070</v>
      </c>
      <c r="PU15" s="1" t="s">
        <v>311</v>
      </c>
      <c r="PV15" s="1" t="s">
        <v>1071</v>
      </c>
      <c r="PY15" s="1" t="s">
        <v>1072</v>
      </c>
      <c r="QA15" s="1" t="s">
        <v>302</v>
      </c>
      <c r="QB15" s="1" t="s">
        <v>316</v>
      </c>
      <c r="QC15" s="1" t="s">
        <v>302</v>
      </c>
      <c r="QD15" s="1" t="s">
        <v>1073</v>
      </c>
      <c r="QE15" s="1" t="s">
        <v>1063</v>
      </c>
      <c r="QF15" s="1" t="s">
        <v>317</v>
      </c>
      <c r="QG15" s="1" t="s">
        <v>300</v>
      </c>
      <c r="QH15" s="1" t="s">
        <v>499</v>
      </c>
      <c r="QI15" s="1" t="s">
        <v>300</v>
      </c>
      <c r="QJ15" s="1" t="s">
        <v>1074</v>
      </c>
      <c r="QK15" s="1" t="s">
        <v>1075</v>
      </c>
      <c r="QN15" s="1" t="s">
        <v>317</v>
      </c>
      <c r="QO15" s="1" t="s">
        <v>1076</v>
      </c>
      <c r="QQ15" s="1" t="s">
        <v>300</v>
      </c>
      <c r="QT15" s="1" t="s">
        <v>302</v>
      </c>
      <c r="QU15" s="1" t="s">
        <v>1077</v>
      </c>
      <c r="QV15" s="1" t="s">
        <v>1078</v>
      </c>
      <c r="QW15" s="1" t="s">
        <v>311</v>
      </c>
      <c r="QY15" s="1" t="s">
        <v>302</v>
      </c>
      <c r="QZ15" s="1" t="s">
        <v>1079</v>
      </c>
      <c r="RA15" s="1" t="s">
        <v>302</v>
      </c>
      <c r="RB15" s="1" t="s">
        <v>1071</v>
      </c>
      <c r="RC15" s="1" t="s">
        <v>297</v>
      </c>
      <c r="RD15" s="1" t="s">
        <v>300</v>
      </c>
      <c r="RE15" s="1" t="s">
        <v>300</v>
      </c>
      <c r="RF15" s="1" t="s">
        <v>1047</v>
      </c>
      <c r="RH15" s="1" t="s">
        <v>505</v>
      </c>
      <c r="RI15" s="1" t="s">
        <v>302</v>
      </c>
      <c r="RJ15" s="1" t="s">
        <v>302</v>
      </c>
      <c r="RK15" s="1" t="s">
        <v>699</v>
      </c>
      <c r="RM15" s="1" t="s">
        <v>1080</v>
      </c>
      <c r="RN15" s="1" t="s">
        <v>1076</v>
      </c>
      <c r="RP15" s="1" t="s">
        <v>499</v>
      </c>
      <c r="RQ15" s="1" t="s">
        <v>1081</v>
      </c>
      <c r="RS15" s="1" t="s">
        <v>300</v>
      </c>
      <c r="RT15" s="1" t="s">
        <v>300</v>
      </c>
      <c r="RU15" s="1" t="s">
        <v>300</v>
      </c>
      <c r="RV15" s="1" t="s">
        <v>302</v>
      </c>
      <c r="RW15" s="1" t="s">
        <v>300</v>
      </c>
      <c r="RX15" s="1" t="s">
        <v>302</v>
      </c>
      <c r="RY15" s="1" t="s">
        <v>1082</v>
      </c>
      <c r="RZ15" s="1" t="s">
        <v>499</v>
      </c>
      <c r="SA15" s="1" t="s">
        <v>294</v>
      </c>
      <c r="SC15" s="1" t="s">
        <v>300</v>
      </c>
      <c r="SF15" s="1" t="s">
        <v>1083</v>
      </c>
      <c r="SH15" s="1" t="s">
        <v>1084</v>
      </c>
      <c r="SI15" s="1" t="s">
        <v>1085</v>
      </c>
      <c r="SJ15" s="1" t="s">
        <v>302</v>
      </c>
      <c r="SL15" s="1" t="s">
        <v>1055</v>
      </c>
      <c r="SM15" s="1" t="s">
        <v>300</v>
      </c>
      <c r="SP15" s="1" t="s">
        <v>302</v>
      </c>
      <c r="SQ15" s="1" t="s">
        <v>302</v>
      </c>
      <c r="SR15" s="1" t="s">
        <v>302</v>
      </c>
      <c r="SW15" s="1" t="s">
        <v>300</v>
      </c>
      <c r="SY15" s="1" t="s">
        <v>532</v>
      </c>
      <c r="SZ15" s="1" t="s">
        <v>1086</v>
      </c>
      <c r="TA15" s="1" t="s">
        <v>1087</v>
      </c>
      <c r="TB15" s="1" t="s">
        <v>1088</v>
      </c>
      <c r="TC15" s="1" t="s">
        <v>302</v>
      </c>
      <c r="TE15" s="1" t="s">
        <v>1089</v>
      </c>
      <c r="TF15" s="1" t="s">
        <v>500</v>
      </c>
      <c r="TG15" s="1" t="s">
        <v>300</v>
      </c>
      <c r="TH15" s="1" t="s">
        <v>1090</v>
      </c>
      <c r="TI15" s="1" t="s">
        <v>302</v>
      </c>
      <c r="TJ15" s="1" t="s">
        <v>302</v>
      </c>
      <c r="TK15" s="1" t="s">
        <v>1091</v>
      </c>
      <c r="TM15" s="1" t="s">
        <v>302</v>
      </c>
      <c r="TN15" s="1" t="s">
        <v>302</v>
      </c>
      <c r="TP15" s="1" t="s">
        <v>499</v>
      </c>
      <c r="TQ15" s="1" t="s">
        <v>1092</v>
      </c>
      <c r="TR15" s="1" t="s">
        <v>306</v>
      </c>
      <c r="TU15" s="1" t="s">
        <v>302</v>
      </c>
      <c r="TV15" s="1" t="s">
        <v>302</v>
      </c>
      <c r="TW15" s="1" t="s">
        <v>300</v>
      </c>
      <c r="TX15" s="1" t="s">
        <v>1093</v>
      </c>
      <c r="TY15" s="1" t="s">
        <v>300</v>
      </c>
      <c r="UA15" s="1" t="s">
        <v>311</v>
      </c>
      <c r="UB15" s="1" t="s">
        <v>300</v>
      </c>
      <c r="UD15" s="1" t="s">
        <v>1094</v>
      </c>
      <c r="UE15" s="1" t="s">
        <v>1095</v>
      </c>
      <c r="UF15" s="1" t="s">
        <v>302</v>
      </c>
      <c r="UG15" s="1" t="s">
        <v>299</v>
      </c>
      <c r="UI15" s="1" t="s">
        <v>1096</v>
      </c>
      <c r="UJ15" s="1" t="s">
        <v>294</v>
      </c>
      <c r="UK15" s="1" t="s">
        <v>499</v>
      </c>
      <c r="UL15" s="1" t="s">
        <v>300</v>
      </c>
      <c r="UM15" s="1" t="s">
        <v>1097</v>
      </c>
      <c r="UN15" s="1" t="s">
        <v>302</v>
      </c>
      <c r="UP15" s="1" t="s">
        <v>499</v>
      </c>
      <c r="UQ15" s="1" t="s">
        <v>297</v>
      </c>
      <c r="UR15" s="1" t="s">
        <v>300</v>
      </c>
      <c r="US15" s="1" t="s">
        <v>299</v>
      </c>
      <c r="UU15" s="1" t="s">
        <v>302</v>
      </c>
      <c r="UW15" s="1" t="s">
        <v>292</v>
      </c>
      <c r="UX15" s="1" t="s">
        <v>499</v>
      </c>
      <c r="VA15" s="1" t="s">
        <v>302</v>
      </c>
      <c r="VB15" s="1" t="s">
        <v>300</v>
      </c>
      <c r="VC15" s="1" t="s">
        <v>300</v>
      </c>
      <c r="VD15" s="1" t="s">
        <v>302</v>
      </c>
      <c r="VF15" s="1" t="s">
        <v>311</v>
      </c>
      <c r="VG15" s="1" t="s">
        <v>302</v>
      </c>
      <c r="VH15" s="1" t="s">
        <v>1098</v>
      </c>
      <c r="VI15" s="1" t="s">
        <v>1099</v>
      </c>
      <c r="VK15" s="1" t="s">
        <v>300</v>
      </c>
      <c r="VL15" s="1" t="s">
        <v>300</v>
      </c>
      <c r="VM15" s="1" t="s">
        <v>300</v>
      </c>
      <c r="VN15" s="1" t="s">
        <v>302</v>
      </c>
      <c r="VR15" s="1" t="s">
        <v>302</v>
      </c>
      <c r="VS15" s="1" t="s">
        <v>300</v>
      </c>
      <c r="VT15" s="1" t="s">
        <v>302</v>
      </c>
      <c r="VU15" s="1" t="s">
        <v>302</v>
      </c>
      <c r="VW15" s="1" t="s">
        <v>508</v>
      </c>
      <c r="VX15" s="1" t="s">
        <v>1100</v>
      </c>
      <c r="VY15" s="1" t="s">
        <v>1101</v>
      </c>
      <c r="VZ15" s="1" t="s">
        <v>294</v>
      </c>
      <c r="WA15" s="1" t="s">
        <v>302</v>
      </c>
      <c r="WB15" s="1" t="s">
        <v>499</v>
      </c>
      <c r="WC15" s="1" t="s">
        <v>300</v>
      </c>
      <c r="WD15" s="1" t="s">
        <v>302</v>
      </c>
      <c r="WG15" s="1" t="s">
        <v>302</v>
      </c>
      <c r="WH15" s="1" t="s">
        <v>1102</v>
      </c>
      <c r="WI15" s="1" t="s">
        <v>311</v>
      </c>
      <c r="WM15" s="1" t="s">
        <v>1103</v>
      </c>
      <c r="WN15" s="1" t="s">
        <v>311</v>
      </c>
      <c r="WQ15" s="1" t="s">
        <v>1086</v>
      </c>
      <c r="WR15" s="1" t="s">
        <v>518</v>
      </c>
      <c r="WS15" s="1" t="s">
        <v>525</v>
      </c>
      <c r="WT15" s="1" t="s">
        <v>1404</v>
      </c>
      <c r="WU15" s="1" t="s">
        <v>311</v>
      </c>
      <c r="WW15" s="1" t="s">
        <v>316</v>
      </c>
      <c r="WX15" s="1" t="s">
        <v>501</v>
      </c>
      <c r="WY15" s="1" t="s">
        <v>302</v>
      </c>
      <c r="XA15" s="1" t="s">
        <v>1405</v>
      </c>
      <c r="XB15" s="1" t="s">
        <v>499</v>
      </c>
      <c r="XD15" s="1" t="s">
        <v>1406</v>
      </c>
      <c r="XE15" s="1" t="s">
        <v>1063</v>
      </c>
      <c r="XG15" s="1" t="s">
        <v>300</v>
      </c>
      <c r="XH15" s="1" t="s">
        <v>1407</v>
      </c>
      <c r="XJ15" s="1" t="s">
        <v>300</v>
      </c>
      <c r="XK15" s="1" t="s">
        <v>1073</v>
      </c>
      <c r="XM15" s="1" t="s">
        <v>300</v>
      </c>
      <c r="XN15" s="1" t="s">
        <v>292</v>
      </c>
      <c r="XO15" s="1" t="s">
        <v>1408</v>
      </c>
      <c r="XP15" s="1" t="s">
        <v>1409</v>
      </c>
      <c r="XQ15" s="1" t="s">
        <v>302</v>
      </c>
      <c r="XS15" s="1" t="s">
        <v>499</v>
      </c>
      <c r="XT15" s="1" t="s">
        <v>311</v>
      </c>
      <c r="XU15" s="1" t="s">
        <v>1410</v>
      </c>
      <c r="XV15" s="1" t="s">
        <v>1411</v>
      </c>
      <c r="XW15" s="1" t="s">
        <v>1412</v>
      </c>
      <c r="XX15" s="1" t="s">
        <v>300</v>
      </c>
      <c r="XY15" s="1" t="s">
        <v>1413</v>
      </c>
      <c r="YA15" s="1" t="s">
        <v>302</v>
      </c>
      <c r="YB15" s="1" t="s">
        <v>302</v>
      </c>
      <c r="YC15" s="1" t="s">
        <v>300</v>
      </c>
      <c r="YD15" s="1" t="s">
        <v>1079</v>
      </c>
      <c r="YE15" s="1" t="s">
        <v>1414</v>
      </c>
      <c r="YF15" s="1" t="s">
        <v>300</v>
      </c>
      <c r="YG15" s="1" t="s">
        <v>311</v>
      </c>
      <c r="YH15" s="1" t="s">
        <v>300</v>
      </c>
      <c r="YK15" s="1" t="s">
        <v>300</v>
      </c>
      <c r="YL15" s="1" t="s">
        <v>300</v>
      </c>
      <c r="YM15" s="1" t="s">
        <v>1415</v>
      </c>
      <c r="YN15" s="1" t="s">
        <v>300</v>
      </c>
      <c r="YO15" s="1" t="s">
        <v>1416</v>
      </c>
      <c r="YP15" s="1" t="s">
        <v>1417</v>
      </c>
      <c r="YQ15" s="1" t="s">
        <v>1418</v>
      </c>
      <c r="YR15" s="1" t="s">
        <v>1419</v>
      </c>
      <c r="YS15" s="1" t="s">
        <v>302</v>
      </c>
      <c r="YT15" s="1" t="s">
        <v>316</v>
      </c>
      <c r="YU15" s="1" t="s">
        <v>300</v>
      </c>
      <c r="YV15" s="1" t="s">
        <v>300</v>
      </c>
      <c r="YW15" s="1" t="s">
        <v>300</v>
      </c>
      <c r="YX15" s="1" t="s">
        <v>1420</v>
      </c>
      <c r="YY15" s="1" t="s">
        <v>302</v>
      </c>
      <c r="YZ15" s="1" t="s">
        <v>1421</v>
      </c>
      <c r="ZA15" s="1" t="s">
        <v>301</v>
      </c>
      <c r="ZC15" s="1" t="s">
        <v>1422</v>
      </c>
      <c r="ZD15" s="1" t="s">
        <v>1423</v>
      </c>
      <c r="ZE15" s="1" t="s">
        <v>1424</v>
      </c>
      <c r="ZF15" s="1" t="s">
        <v>1425</v>
      </c>
      <c r="ZG15" s="1" t="s">
        <v>1426</v>
      </c>
      <c r="ZH15" s="1" t="s">
        <v>1427</v>
      </c>
      <c r="ZI15" s="1" t="s">
        <v>1428</v>
      </c>
      <c r="ZJ15" s="1" t="s">
        <v>1429</v>
      </c>
      <c r="ZK15" s="1" t="s">
        <v>1430</v>
      </c>
      <c r="ZL15" s="1" t="s">
        <v>1431</v>
      </c>
      <c r="ZM15" s="1" t="s">
        <v>1432</v>
      </c>
      <c r="ZO15" s="1" t="s">
        <v>1433</v>
      </c>
      <c r="ZQ15" s="1" t="s">
        <v>1434</v>
      </c>
      <c r="ZR15" s="1" t="s">
        <v>1435</v>
      </c>
      <c r="ZS15" s="1" t="s">
        <v>1436</v>
      </c>
      <c r="ZT15" s="1" t="s">
        <v>302</v>
      </c>
      <c r="ZW15" s="1" t="s">
        <v>1437</v>
      </c>
      <c r="ZY15" s="1" t="s">
        <v>302</v>
      </c>
      <c r="ZZ15" s="1" t="s">
        <v>1422</v>
      </c>
      <c r="AAB15" s="1" t="s">
        <v>311</v>
      </c>
      <c r="AAC15" s="1" t="s">
        <v>301</v>
      </c>
      <c r="AAD15" s="1" t="s">
        <v>1438</v>
      </c>
      <c r="AAE15" s="1" t="s">
        <v>300</v>
      </c>
      <c r="AAF15" s="1" t="s">
        <v>300</v>
      </c>
      <c r="AAG15" s="1" t="s">
        <v>499</v>
      </c>
      <c r="AAH15" s="1" t="s">
        <v>302</v>
      </c>
      <c r="AAI15" s="1" t="s">
        <v>300</v>
      </c>
      <c r="AAJ15" s="1" t="s">
        <v>1439</v>
      </c>
      <c r="AAK15" s="1" t="s">
        <v>300</v>
      </c>
      <c r="AAM15" s="1" t="s">
        <v>311</v>
      </c>
      <c r="AAN15" s="1" t="s">
        <v>302</v>
      </c>
      <c r="AAO15" s="1" t="s">
        <v>306</v>
      </c>
      <c r="AAP15" s="1" t="s">
        <v>1440</v>
      </c>
      <c r="AAQ15" s="1" t="s">
        <v>316</v>
      </c>
      <c r="AAS15" s="1" t="s">
        <v>306</v>
      </c>
      <c r="AAT15" s="1" t="s">
        <v>302</v>
      </c>
      <c r="AAU15" s="1" t="s">
        <v>1441</v>
      </c>
      <c r="AAV15" s="1" t="s">
        <v>1442</v>
      </c>
      <c r="AAX15" s="1" t="s">
        <v>302</v>
      </c>
      <c r="AAZ15" s="1" t="s">
        <v>302</v>
      </c>
      <c r="ABA15" s="1" t="s">
        <v>1443</v>
      </c>
      <c r="ABC15" s="1" t="s">
        <v>306</v>
      </c>
      <c r="ABE15" s="1" t="s">
        <v>300</v>
      </c>
      <c r="ABF15" s="1" t="s">
        <v>1073</v>
      </c>
      <c r="ABG15" s="1" t="s">
        <v>302</v>
      </c>
      <c r="ABH15" s="1" t="s">
        <v>1444</v>
      </c>
      <c r="ABJ15" s="1" t="s">
        <v>302</v>
      </c>
      <c r="ABK15" s="1" t="s">
        <v>302</v>
      </c>
      <c r="ABL15" s="1" t="s">
        <v>292</v>
      </c>
      <c r="ABM15" s="1" t="s">
        <v>300</v>
      </c>
      <c r="ABN15" s="1" t="s">
        <v>302</v>
      </c>
      <c r="ABO15" s="1" t="s">
        <v>1061</v>
      </c>
      <c r="ABQ15" s="1" t="s">
        <v>300</v>
      </c>
      <c r="ABR15" s="1" t="s">
        <v>300</v>
      </c>
      <c r="ABS15" s="1" t="s">
        <v>1445</v>
      </c>
      <c r="ABT15" s="1" t="s">
        <v>499</v>
      </c>
      <c r="ABU15" s="1" t="s">
        <v>1061</v>
      </c>
      <c r="ABW15" s="1" t="s">
        <v>1446</v>
      </c>
      <c r="ABX15" s="1" t="s">
        <v>302</v>
      </c>
      <c r="ABY15" s="1" t="s">
        <v>1423</v>
      </c>
      <c r="ABZ15" s="1" t="s">
        <v>300</v>
      </c>
      <c r="ACB15" s="1" t="s">
        <v>1041</v>
      </c>
      <c r="ACC15" s="1" t="s">
        <v>1042</v>
      </c>
      <c r="ACD15" s="1" t="s">
        <v>299</v>
      </c>
      <c r="ACE15" s="1" t="s">
        <v>1043</v>
      </c>
      <c r="ACF15" s="1" t="s">
        <v>499</v>
      </c>
      <c r="ACH15" s="1" t="s">
        <v>1044</v>
      </c>
      <c r="ACJ15" s="1" t="s">
        <v>302</v>
      </c>
      <c r="ACK15" s="1" t="s">
        <v>1045</v>
      </c>
      <c r="ACL15" s="1" t="s">
        <v>300</v>
      </c>
      <c r="ACM15" s="1" t="s">
        <v>302</v>
      </c>
      <c r="ACN15" s="1" t="s">
        <v>302</v>
      </c>
      <c r="ACP15" s="1" t="s">
        <v>300</v>
      </c>
      <c r="ACQ15" s="1" t="s">
        <v>300</v>
      </c>
      <c r="ACR15" s="1" t="s">
        <v>1046</v>
      </c>
      <c r="ACS15" s="1" t="s">
        <v>302</v>
      </c>
      <c r="ACU15" s="1" t="s">
        <v>1047</v>
      </c>
      <c r="ACV15" s="1" t="s">
        <v>299</v>
      </c>
      <c r="ACX15" s="1" t="s">
        <v>1048</v>
      </c>
      <c r="ACZ15" s="1" t="s">
        <v>518</v>
      </c>
      <c r="ADA15" s="1" t="s">
        <v>292</v>
      </c>
      <c r="ADB15" s="1" t="s">
        <v>1049</v>
      </c>
      <c r="ADC15" s="1" t="s">
        <v>300</v>
      </c>
      <c r="ADE15" s="1" t="s">
        <v>300</v>
      </c>
      <c r="ADF15" s="1" t="s">
        <v>1050</v>
      </c>
      <c r="ADG15" s="1" t="s">
        <v>311</v>
      </c>
      <c r="ADH15" s="1" t="s">
        <v>1051</v>
      </c>
      <c r="ADI15" s="1" t="s">
        <v>300</v>
      </c>
      <c r="ADJ15" s="1" t="s">
        <v>311</v>
      </c>
      <c r="ADK15" s="1" t="s">
        <v>499</v>
      </c>
      <c r="ADN15" s="1" t="s">
        <v>1052</v>
      </c>
      <c r="ADO15" s="1" t="s">
        <v>1053</v>
      </c>
      <c r="ADP15" s="1" t="s">
        <v>292</v>
      </c>
      <c r="ADQ15" s="1" t="s">
        <v>302</v>
      </c>
      <c r="ADR15" s="1" t="s">
        <v>302</v>
      </c>
      <c r="ADS15" s="1" t="s">
        <v>300</v>
      </c>
      <c r="ADT15" s="1" t="s">
        <v>292</v>
      </c>
      <c r="ADU15" s="1" t="s">
        <v>302</v>
      </c>
      <c r="ADV15" s="1" t="s">
        <v>1054</v>
      </c>
      <c r="ADW15" s="1" t="s">
        <v>300</v>
      </c>
      <c r="ADY15" s="1" t="s">
        <v>302</v>
      </c>
      <c r="ADZ15" s="1" t="s">
        <v>1055</v>
      </c>
      <c r="AEA15" s="1" t="s">
        <v>300</v>
      </c>
      <c r="AED15" s="1" t="s">
        <v>302</v>
      </c>
      <c r="AEE15" s="1" t="s">
        <v>302</v>
      </c>
      <c r="AEG15" s="1" t="s">
        <v>300</v>
      </c>
      <c r="AEH15" s="1" t="s">
        <v>1056</v>
      </c>
      <c r="AEJ15" s="1" t="s">
        <v>300</v>
      </c>
      <c r="AEM15" s="1" t="s">
        <v>1057</v>
      </c>
      <c r="AEN15" s="1" t="s">
        <v>1058</v>
      </c>
      <c r="AEO15" s="1" t="s">
        <v>302</v>
      </c>
      <c r="AEP15" s="1" t="s">
        <v>1059</v>
      </c>
      <c r="AEQ15" s="1" t="s">
        <v>300</v>
      </c>
      <c r="AER15" s="1" t="s">
        <v>311</v>
      </c>
      <c r="AES15" s="1" t="s">
        <v>290</v>
      </c>
      <c r="AET15" s="1" t="s">
        <v>291</v>
      </c>
      <c r="AEV15" s="1" t="s">
        <v>292</v>
      </c>
      <c r="AEW15" s="1" t="s">
        <v>293</v>
      </c>
      <c r="AEX15" s="1" t="s">
        <v>294</v>
      </c>
      <c r="AEY15" s="1" t="s">
        <v>295</v>
      </c>
      <c r="AFA15" s="1" t="s">
        <v>296</v>
      </c>
      <c r="AFC15" s="1" t="s">
        <v>297</v>
      </c>
      <c r="AFE15" s="1" t="s">
        <v>298</v>
      </c>
      <c r="AFF15" s="1" t="s">
        <v>299</v>
      </c>
      <c r="AFH15" s="1" t="s">
        <v>299</v>
      </c>
      <c r="AFJ15" s="1" t="s">
        <v>299</v>
      </c>
      <c r="AFK15" s="1" t="s">
        <v>300</v>
      </c>
      <c r="AFL15" s="1" t="s">
        <v>298</v>
      </c>
      <c r="AFM15" s="1" t="s">
        <v>301</v>
      </c>
      <c r="AFN15" s="1" t="s">
        <v>302</v>
      </c>
      <c r="AFO15" s="1" t="s">
        <v>303</v>
      </c>
      <c r="AFP15" s="1" t="s">
        <v>302</v>
      </c>
      <c r="AFQ15" s="1" t="s">
        <v>304</v>
      </c>
      <c r="AFR15" s="1" t="s">
        <v>305</v>
      </c>
      <c r="AFS15" s="1" t="s">
        <v>306</v>
      </c>
      <c r="AFT15" s="1" t="s">
        <v>307</v>
      </c>
      <c r="AFW15" s="1" t="s">
        <v>308</v>
      </c>
      <c r="AFX15" s="1" t="s">
        <v>299</v>
      </c>
      <c r="AFY15" s="1" t="s">
        <v>309</v>
      </c>
      <c r="AFZ15" s="1" t="s">
        <v>302</v>
      </c>
      <c r="AGB15" s="1" t="s">
        <v>305</v>
      </c>
      <c r="AGD15" s="1" t="s">
        <v>310</v>
      </c>
      <c r="AGE15" s="1" t="s">
        <v>311</v>
      </c>
      <c r="AGF15" s="1" t="s">
        <v>302</v>
      </c>
      <c r="AGH15" s="1" t="s">
        <v>312</v>
      </c>
      <c r="AGI15" s="1" t="s">
        <v>305</v>
      </c>
      <c r="AGJ15" s="1" t="s">
        <v>313</v>
      </c>
      <c r="AGK15" s="1" t="s">
        <v>302</v>
      </c>
      <c r="AGL15" s="1" t="s">
        <v>298</v>
      </c>
      <c r="AGM15" s="1" t="s">
        <v>311</v>
      </c>
      <c r="AGN15" s="1" t="s">
        <v>302</v>
      </c>
      <c r="AGO15" s="1" t="s">
        <v>314</v>
      </c>
      <c r="AGP15" s="1" t="s">
        <v>311</v>
      </c>
      <c r="AGQ15" s="1" t="s">
        <v>315</v>
      </c>
      <c r="AGR15" s="1" t="s">
        <v>316</v>
      </c>
      <c r="AGT15" s="1" t="s">
        <v>317</v>
      </c>
      <c r="AGU15" s="1" t="s">
        <v>318</v>
      </c>
      <c r="AGV15" s="1" t="s">
        <v>305</v>
      </c>
      <c r="AGW15" s="1" t="s">
        <v>300</v>
      </c>
      <c r="AGZ15" s="1" t="s">
        <v>319</v>
      </c>
      <c r="AHA15" s="1" t="s">
        <v>300</v>
      </c>
      <c r="AHB15" s="1" t="s">
        <v>298</v>
      </c>
      <c r="AHF15" s="1" t="s">
        <v>320</v>
      </c>
      <c r="AHG15" s="1" t="s">
        <v>321</v>
      </c>
      <c r="AHH15" s="1" t="s">
        <v>298</v>
      </c>
      <c r="AHI15" s="1" t="s">
        <v>300</v>
      </c>
      <c r="AHJ15" s="1" t="s">
        <v>322</v>
      </c>
      <c r="AHL15" s="1" t="s">
        <v>1422</v>
      </c>
      <c r="AHM15" s="1" t="s">
        <v>1423</v>
      </c>
      <c r="AHN15" s="1" t="s">
        <v>1424</v>
      </c>
      <c r="AHO15" s="1" t="s">
        <v>1425</v>
      </c>
      <c r="AHP15" s="1" t="s">
        <v>1426</v>
      </c>
      <c r="AHQ15" s="1" t="s">
        <v>1427</v>
      </c>
      <c r="AHR15" s="1" t="s">
        <v>1428</v>
      </c>
      <c r="AHS15" s="1" t="s">
        <v>1429</v>
      </c>
      <c r="AHT15" s="1" t="s">
        <v>1430</v>
      </c>
      <c r="AHU15" s="1" t="s">
        <v>1431</v>
      </c>
      <c r="AHV15" s="1" t="s">
        <v>1432</v>
      </c>
      <c r="AHX15" s="1" t="s">
        <v>1433</v>
      </c>
      <c r="AHZ15" s="1" t="s">
        <v>1434</v>
      </c>
      <c r="AIA15" s="1" t="s">
        <v>1435</v>
      </c>
      <c r="AIB15" s="1" t="s">
        <v>1436</v>
      </c>
      <c r="AIC15" s="1" t="s">
        <v>302</v>
      </c>
      <c r="AIF15" s="1" t="s">
        <v>1437</v>
      </c>
      <c r="AIH15" s="1" t="s">
        <v>302</v>
      </c>
      <c r="AII15" s="1" t="s">
        <v>1422</v>
      </c>
      <c r="AIK15" s="1" t="s">
        <v>311</v>
      </c>
      <c r="AIL15" s="1" t="s">
        <v>301</v>
      </c>
      <c r="AIM15" s="1" t="s">
        <v>1438</v>
      </c>
      <c r="AIN15" s="1" t="s">
        <v>300</v>
      </c>
      <c r="AIO15" s="1" t="s">
        <v>300</v>
      </c>
      <c r="AIP15" s="1" t="s">
        <v>499</v>
      </c>
      <c r="AIQ15" s="1" t="s">
        <v>302</v>
      </c>
      <c r="AIR15" s="1" t="s">
        <v>300</v>
      </c>
      <c r="AIS15" s="1" t="s">
        <v>1439</v>
      </c>
      <c r="AIT15" s="1" t="s">
        <v>300</v>
      </c>
      <c r="AIV15" s="1" t="s">
        <v>311</v>
      </c>
      <c r="AIW15" s="1" t="s">
        <v>302</v>
      </c>
      <c r="AIX15" s="1" t="s">
        <v>306</v>
      </c>
      <c r="AIY15" s="1" t="s">
        <v>1440</v>
      </c>
      <c r="AIZ15" s="1" t="s">
        <v>316</v>
      </c>
      <c r="AJB15" s="1" t="s">
        <v>306</v>
      </c>
      <c r="AJC15" s="1" t="s">
        <v>302</v>
      </c>
      <c r="AJD15" s="1" t="s">
        <v>1441</v>
      </c>
      <c r="AJE15" s="1" t="s">
        <v>1442</v>
      </c>
      <c r="AJG15" s="1" t="s">
        <v>302</v>
      </c>
      <c r="AJI15" s="1" t="s">
        <v>302</v>
      </c>
      <c r="AJJ15" s="1" t="s">
        <v>1443</v>
      </c>
      <c r="AJL15" s="1" t="s">
        <v>306</v>
      </c>
      <c r="AJN15" s="1" t="s">
        <v>300</v>
      </c>
      <c r="AJO15" s="1" t="s">
        <v>1073</v>
      </c>
      <c r="AJP15" s="1" t="s">
        <v>302</v>
      </c>
      <c r="AJQ15" s="1" t="s">
        <v>1444</v>
      </c>
      <c r="AJS15" s="1" t="s">
        <v>302</v>
      </c>
      <c r="AJT15" s="1" t="s">
        <v>302</v>
      </c>
      <c r="AJU15" s="1" t="s">
        <v>292</v>
      </c>
      <c r="AJV15" s="1" t="s">
        <v>300</v>
      </c>
      <c r="AJW15" s="1" t="s">
        <v>302</v>
      </c>
      <c r="AJX15" s="1" t="s">
        <v>1061</v>
      </c>
      <c r="AJZ15" s="1" t="s">
        <v>300</v>
      </c>
      <c r="AKA15" s="1" t="s">
        <v>300</v>
      </c>
      <c r="AKB15" s="1" t="s">
        <v>1445</v>
      </c>
      <c r="AKC15" s="1" t="s">
        <v>499</v>
      </c>
      <c r="AKD15" s="1" t="s">
        <v>1061</v>
      </c>
      <c r="AKF15" s="1" t="s">
        <v>1446</v>
      </c>
      <c r="AKG15" s="1" t="s">
        <v>302</v>
      </c>
      <c r="AKH15" s="1" t="s">
        <v>1423</v>
      </c>
      <c r="AKI15" s="1" t="s">
        <v>300</v>
      </c>
      <c r="AKJ15" s="1" t="s">
        <v>1073</v>
      </c>
      <c r="AKK15" s="1" t="s">
        <v>300</v>
      </c>
      <c r="AKL15" s="1" t="s">
        <v>1795</v>
      </c>
      <c r="AKM15" s="1" t="s">
        <v>302</v>
      </c>
      <c r="AKN15" s="1" t="s">
        <v>1422</v>
      </c>
      <c r="AKO15" s="1" t="s">
        <v>311</v>
      </c>
      <c r="AKP15" s="1" t="s">
        <v>1795</v>
      </c>
      <c r="AKQ15" s="1" t="s">
        <v>1416</v>
      </c>
      <c r="AKR15" s="1" t="s">
        <v>1796</v>
      </c>
      <c r="AKS15" s="1" t="s">
        <v>311</v>
      </c>
      <c r="AKT15" s="1" t="s">
        <v>1797</v>
      </c>
      <c r="AKU15" s="1" t="s">
        <v>1798</v>
      </c>
      <c r="AKV15" s="1" t="s">
        <v>300</v>
      </c>
      <c r="AKX15" s="1" t="s">
        <v>302</v>
      </c>
      <c r="AKY15" s="1" t="s">
        <v>1799</v>
      </c>
      <c r="AKZ15" s="1" t="s">
        <v>300</v>
      </c>
      <c r="ALA15" s="1" t="s">
        <v>1800</v>
      </c>
      <c r="ALB15" s="1" t="s">
        <v>300</v>
      </c>
      <c r="ALE15" s="1" t="s">
        <v>311</v>
      </c>
      <c r="ALF15" s="1" t="s">
        <v>1801</v>
      </c>
      <c r="ALI15" s="1" t="s">
        <v>299</v>
      </c>
      <c r="ALJ15" s="1" t="s">
        <v>1802</v>
      </c>
      <c r="ALK15" s="1" t="s">
        <v>302</v>
      </c>
      <c r="ALL15" s="1" t="s">
        <v>1422</v>
      </c>
      <c r="ALM15" s="1" t="s">
        <v>305</v>
      </c>
      <c r="ALO15" s="1" t="s">
        <v>1803</v>
      </c>
      <c r="ALQ15" s="1" t="s">
        <v>1804</v>
      </c>
      <c r="ALR15" s="1" t="s">
        <v>300</v>
      </c>
      <c r="ALS15" s="1" t="s">
        <v>300</v>
      </c>
      <c r="ALT15" s="1" t="s">
        <v>300</v>
      </c>
      <c r="ALU15" s="1" t="s">
        <v>1805</v>
      </c>
      <c r="ALV15" s="1" t="s">
        <v>300</v>
      </c>
      <c r="ALW15" s="1" t="s">
        <v>1422</v>
      </c>
      <c r="ALX15" s="1" t="s">
        <v>1806</v>
      </c>
      <c r="ALY15" s="1" t="s">
        <v>300</v>
      </c>
      <c r="AMA15" s="1" t="s">
        <v>508</v>
      </c>
      <c r="AMB15" s="1" t="s">
        <v>1807</v>
      </c>
      <c r="AMD15" s="1" t="s">
        <v>300</v>
      </c>
      <c r="AME15" s="1" t="s">
        <v>1808</v>
      </c>
      <c r="AMF15" s="1" t="s">
        <v>299</v>
      </c>
      <c r="AMG15" s="1" t="s">
        <v>300</v>
      </c>
      <c r="AMI15" s="1" t="s">
        <v>1081</v>
      </c>
      <c r="AMJ15" s="1" t="s">
        <v>311</v>
      </c>
      <c r="AMK15" s="1" t="s">
        <v>311</v>
      </c>
      <c r="AML15" s="1" t="s">
        <v>1809</v>
      </c>
      <c r="AMM15" s="1" t="s">
        <v>302</v>
      </c>
      <c r="AMN15" s="1" t="s">
        <v>300</v>
      </c>
      <c r="AMO15" s="1" t="s">
        <v>520</v>
      </c>
      <c r="AMP15" s="1" t="s">
        <v>292</v>
      </c>
      <c r="AMR15" s="1" t="s">
        <v>1810</v>
      </c>
      <c r="AMS15" s="1" t="s">
        <v>1773</v>
      </c>
      <c r="AMT15" s="1" t="s">
        <v>1811</v>
      </c>
      <c r="AMV15" s="1" t="s">
        <v>300</v>
      </c>
      <c r="AMX15" s="1" t="s">
        <v>311</v>
      </c>
      <c r="AMY15" s="1" t="s">
        <v>300</v>
      </c>
      <c r="AMZ15" s="1" t="s">
        <v>1063</v>
      </c>
      <c r="ANA15" s="1" t="s">
        <v>302</v>
      </c>
      <c r="ANB15" s="1" t="s">
        <v>314</v>
      </c>
      <c r="ANC15" s="1" t="s">
        <v>300</v>
      </c>
      <c r="ANE15" s="1" t="s">
        <v>300</v>
      </c>
      <c r="ANF15" s="1" t="s">
        <v>499</v>
      </c>
      <c r="ANH15" s="1" t="s">
        <v>299</v>
      </c>
      <c r="ANI15" s="1" t="s">
        <v>1812</v>
      </c>
      <c r="ANK15" s="1" t="s">
        <v>1813</v>
      </c>
      <c r="ANL15" s="1" t="s">
        <v>308</v>
      </c>
      <c r="ANN15" s="1" t="s">
        <v>311</v>
      </c>
      <c r="ANP15" s="1" t="s">
        <v>302</v>
      </c>
      <c r="ANQ15" s="1" t="s">
        <v>1814</v>
      </c>
      <c r="ANR15" s="1" t="s">
        <v>300</v>
      </c>
      <c r="ANT15" s="1" t="s">
        <v>300</v>
      </c>
      <c r="ANW15" s="1" t="s">
        <v>300</v>
      </c>
      <c r="ANX15" s="1" t="s">
        <v>300</v>
      </c>
      <c r="ANY15" s="1" t="s">
        <v>1422</v>
      </c>
      <c r="AOA15" s="1" t="s">
        <v>300</v>
      </c>
      <c r="AOB15" s="1" t="s">
        <v>302</v>
      </c>
      <c r="AOD15" s="1" t="s">
        <v>1057</v>
      </c>
      <c r="AOG15" s="1" t="s">
        <v>300</v>
      </c>
      <c r="AOH15" s="1" t="s">
        <v>300</v>
      </c>
      <c r="AOI15" s="1" t="s">
        <v>707</v>
      </c>
      <c r="AOK15" s="1" t="s">
        <v>508</v>
      </c>
      <c r="AOM15" s="1" t="s">
        <v>1815</v>
      </c>
      <c r="AON15" s="1" t="s">
        <v>299</v>
      </c>
      <c r="AOO15" s="1" t="s">
        <v>292</v>
      </c>
      <c r="AOP15" s="1" t="s">
        <v>302</v>
      </c>
      <c r="AOQ15" s="1" t="s">
        <v>1816</v>
      </c>
      <c r="AOR15" s="1" t="s">
        <v>300</v>
      </c>
      <c r="AOS15" s="1" t="s">
        <v>300</v>
      </c>
      <c r="AOV15" s="1" t="s">
        <v>300</v>
      </c>
      <c r="AOW15" s="1" t="s">
        <v>1817</v>
      </c>
      <c r="AOX15" s="1" t="s">
        <v>302</v>
      </c>
      <c r="AOY15" s="1" t="s">
        <v>1818</v>
      </c>
      <c r="AOZ15" s="1" t="s">
        <v>300</v>
      </c>
      <c r="APA15" s="1" t="s">
        <v>300</v>
      </c>
      <c r="APB15" s="1" t="s">
        <v>292</v>
      </c>
      <c r="APC15" s="1" t="s">
        <v>1819</v>
      </c>
      <c r="APD15" s="1" t="s">
        <v>1820</v>
      </c>
      <c r="APE15" s="1" t="s">
        <v>1821</v>
      </c>
      <c r="APF15" s="1" t="s">
        <v>305</v>
      </c>
      <c r="APH15" s="1" t="s">
        <v>302</v>
      </c>
      <c r="API15" s="1" t="s">
        <v>302</v>
      </c>
      <c r="APJ15" s="1" t="s">
        <v>300</v>
      </c>
      <c r="APK15" s="1" t="s">
        <v>699</v>
      </c>
      <c r="APL15" s="1" t="s">
        <v>1822</v>
      </c>
      <c r="APM15" s="1" t="s">
        <v>1823</v>
      </c>
      <c r="APN15" s="1" t="s">
        <v>300</v>
      </c>
      <c r="APO15" s="1" t="s">
        <v>1824</v>
      </c>
      <c r="APP15" s="1" t="s">
        <v>1825</v>
      </c>
      <c r="APQ15" s="1" t="s">
        <v>1063</v>
      </c>
      <c r="APT15" s="1" t="s">
        <v>1426</v>
      </c>
      <c r="APU15" s="1" t="s">
        <v>687</v>
      </c>
      <c r="APV15" s="1" t="s">
        <v>1826</v>
      </c>
      <c r="APX15" s="1" t="s">
        <v>300</v>
      </c>
      <c r="APY15" s="1" t="s">
        <v>1827</v>
      </c>
      <c r="APZ15" s="1" t="s">
        <v>1828</v>
      </c>
      <c r="AQB15" s="1" t="s">
        <v>1829</v>
      </c>
      <c r="AQC15" s="1" t="s">
        <v>300</v>
      </c>
      <c r="AQE15" s="1" t="s">
        <v>300</v>
      </c>
      <c r="AQG15" s="1" t="s">
        <v>299</v>
      </c>
      <c r="AQH15" s="1" t="s">
        <v>300</v>
      </c>
      <c r="AQI15" s="1" t="s">
        <v>1830</v>
      </c>
      <c r="AQJ15" s="1" t="s">
        <v>297</v>
      </c>
      <c r="AQK15" s="1" t="s">
        <v>302</v>
      </c>
      <c r="AQM15" s="1" t="s">
        <v>311</v>
      </c>
      <c r="AQN15" s="1" t="s">
        <v>1054</v>
      </c>
      <c r="AQO15" s="1" t="s">
        <v>300</v>
      </c>
      <c r="AQP15" s="1" t="s">
        <v>1799</v>
      </c>
      <c r="AQQ15" s="1" t="s">
        <v>300</v>
      </c>
      <c r="AQR15" s="1" t="s">
        <v>299</v>
      </c>
      <c r="AQT15" s="1" t="s">
        <v>302</v>
      </c>
      <c r="AQX15" s="1" t="s">
        <v>1831</v>
      </c>
      <c r="AQY15" s="1" t="s">
        <v>1832</v>
      </c>
      <c r="AQZ15" s="1" t="s">
        <v>1833</v>
      </c>
      <c r="ARA15" s="1" t="s">
        <v>1422</v>
      </c>
      <c r="ARB15" s="1" t="s">
        <v>302</v>
      </c>
      <c r="ARC15" s="1" t="s">
        <v>300</v>
      </c>
      <c r="ARD15" s="1" t="s">
        <v>300</v>
      </c>
      <c r="ARE15" s="1" t="s">
        <v>1811</v>
      </c>
      <c r="ARH15" s="1" t="s">
        <v>302</v>
      </c>
      <c r="ARI15" s="1" t="s">
        <v>302</v>
      </c>
      <c r="ARJ15" s="1" t="s">
        <v>311</v>
      </c>
      <c r="ARK15" s="1" t="s">
        <v>300</v>
      </c>
      <c r="ARL15" s="1" t="s">
        <v>306</v>
      </c>
      <c r="ARM15" s="1" t="s">
        <v>302</v>
      </c>
      <c r="ARN15" s="1" t="s">
        <v>707</v>
      </c>
      <c r="ARP15" s="1" t="s">
        <v>302</v>
      </c>
      <c r="ARQ15" s="1" t="s">
        <v>1834</v>
      </c>
      <c r="ARR15" s="1" t="s">
        <v>1835</v>
      </c>
      <c r="ART15" s="1" t="s">
        <v>1836</v>
      </c>
      <c r="ARU15" s="1" t="s">
        <v>300</v>
      </c>
      <c r="ARV15" s="1" t="s">
        <v>1837</v>
      </c>
      <c r="ARW15" s="1" t="s">
        <v>1838</v>
      </c>
      <c r="ARX15" s="1" t="s">
        <v>292</v>
      </c>
      <c r="ARY15" s="1" t="s">
        <v>311</v>
      </c>
      <c r="ASA15" s="1" t="s">
        <v>707</v>
      </c>
      <c r="ASB15" s="1" t="s">
        <v>302</v>
      </c>
      <c r="ASC15" s="1" t="s">
        <v>302</v>
      </c>
    </row>
    <row r="16" spans="1:1174" ht="14.25" customHeight="1" x14ac:dyDescent="0.3">
      <c r="A16" s="3"/>
      <c r="B16" s="3"/>
      <c r="C16" s="3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</row>
    <row r="17" spans="1:1174" s="13" customFormat="1" x14ac:dyDescent="0.3">
      <c r="A17" s="12" t="s">
        <v>161</v>
      </c>
      <c r="B17" s="12" t="s">
        <v>163</v>
      </c>
      <c r="C17" s="12" t="s">
        <v>163</v>
      </c>
      <c r="D17" s="1">
        <v>98.4</v>
      </c>
      <c r="E17" s="1">
        <v>99.2</v>
      </c>
      <c r="F17" s="1">
        <v>98</v>
      </c>
      <c r="G17" s="1">
        <v>98.7</v>
      </c>
      <c r="H17" s="1">
        <v>99.3</v>
      </c>
      <c r="I17" s="2">
        <v>99.2</v>
      </c>
      <c r="J17" s="2">
        <v>99.8</v>
      </c>
      <c r="K17" s="2">
        <v>99.5</v>
      </c>
      <c r="L17" s="1">
        <v>99.7</v>
      </c>
      <c r="M17" s="1"/>
      <c r="N17" s="1">
        <v>99.7</v>
      </c>
      <c r="O17" s="1">
        <v>99.7</v>
      </c>
      <c r="P17" s="1">
        <v>99.3</v>
      </c>
      <c r="Q17" s="1">
        <v>100</v>
      </c>
      <c r="R17" s="1"/>
      <c r="S17" s="1">
        <v>99.5</v>
      </c>
      <c r="T17" s="1">
        <v>99.4</v>
      </c>
      <c r="U17" s="1">
        <v>99.9</v>
      </c>
      <c r="V17" s="1">
        <v>99</v>
      </c>
      <c r="W17" s="1">
        <v>99.4</v>
      </c>
      <c r="X17" s="2">
        <v>99.3</v>
      </c>
      <c r="Y17" s="2">
        <v>99.4</v>
      </c>
      <c r="Z17" s="2">
        <v>99.2</v>
      </c>
      <c r="AA17" s="1">
        <v>99.6</v>
      </c>
      <c r="AB17" s="1"/>
      <c r="AC17" s="1">
        <v>99.6</v>
      </c>
      <c r="AD17" s="1">
        <v>99.2</v>
      </c>
      <c r="AE17" s="1"/>
      <c r="AF17" s="1">
        <v>99</v>
      </c>
      <c r="AG17" s="1">
        <v>99</v>
      </c>
      <c r="AH17" s="1"/>
      <c r="AI17" s="1"/>
      <c r="AJ17" s="1"/>
      <c r="AK17" s="1"/>
      <c r="AL17" s="1">
        <v>99.8</v>
      </c>
      <c r="AM17" s="2">
        <v>98.8</v>
      </c>
      <c r="AN17" s="2">
        <v>99.5</v>
      </c>
      <c r="AO17" s="2">
        <v>99.4</v>
      </c>
      <c r="AP17" s="1">
        <v>99.8</v>
      </c>
      <c r="AQ17" s="1"/>
      <c r="AR17" s="1">
        <v>100</v>
      </c>
      <c r="AS17" s="1">
        <v>99</v>
      </c>
      <c r="AT17" s="1">
        <v>99.9</v>
      </c>
      <c r="AU17" s="1">
        <v>99.2</v>
      </c>
      <c r="AV17" s="1">
        <v>99.9</v>
      </c>
      <c r="AW17" s="1">
        <v>99</v>
      </c>
      <c r="AX17" s="1">
        <v>99.1</v>
      </c>
      <c r="AY17" s="1">
        <v>99.7</v>
      </c>
      <c r="AZ17" s="1">
        <v>99.4</v>
      </c>
      <c r="BA17" s="1">
        <v>99.6</v>
      </c>
      <c r="BB17" s="2">
        <v>99</v>
      </c>
      <c r="BC17" s="2">
        <v>99</v>
      </c>
      <c r="BD17" s="2">
        <v>98.6</v>
      </c>
      <c r="BE17" s="1">
        <v>99.2</v>
      </c>
      <c r="BF17" s="1">
        <v>99.6</v>
      </c>
      <c r="BG17" s="1">
        <v>99.7</v>
      </c>
      <c r="BH17" s="1">
        <v>99.2</v>
      </c>
      <c r="BI17" s="1">
        <v>99.8</v>
      </c>
      <c r="BJ17" s="1">
        <v>99.7</v>
      </c>
      <c r="BK17" s="1">
        <v>99.6</v>
      </c>
      <c r="BL17" s="1">
        <v>99.2</v>
      </c>
      <c r="BM17" s="1">
        <v>99.6</v>
      </c>
      <c r="BN17" s="1">
        <v>100</v>
      </c>
      <c r="BO17" s="1">
        <v>99.7</v>
      </c>
      <c r="BP17" s="1">
        <v>99.4</v>
      </c>
      <c r="BQ17" s="2">
        <v>99.6</v>
      </c>
      <c r="BR17" s="2">
        <v>99.4</v>
      </c>
      <c r="BS17" s="2">
        <v>99.4</v>
      </c>
      <c r="BT17" s="1">
        <v>99.7</v>
      </c>
      <c r="BU17" s="1">
        <v>99.6</v>
      </c>
      <c r="BV17" s="1">
        <v>99</v>
      </c>
      <c r="BW17" s="1">
        <v>99.3</v>
      </c>
      <c r="BX17" s="1">
        <v>99</v>
      </c>
      <c r="BY17" s="1">
        <v>99.9</v>
      </c>
      <c r="BZ17" s="1">
        <v>99</v>
      </c>
      <c r="CA17" s="2">
        <v>99.9</v>
      </c>
      <c r="CB17" s="2">
        <v>98.4</v>
      </c>
      <c r="CC17" s="2">
        <v>99.2</v>
      </c>
      <c r="CD17" s="1">
        <v>99.4</v>
      </c>
      <c r="CE17" s="1">
        <v>99.2</v>
      </c>
      <c r="CF17" s="1">
        <v>99.4</v>
      </c>
      <c r="CG17" s="1">
        <v>99.6</v>
      </c>
      <c r="CH17" s="1">
        <v>99.4</v>
      </c>
      <c r="CI17" s="1">
        <v>99.1</v>
      </c>
      <c r="CJ17" s="1">
        <v>99</v>
      </c>
      <c r="CK17" s="1">
        <v>99.6</v>
      </c>
      <c r="CL17" s="1">
        <v>99.7</v>
      </c>
      <c r="CM17" s="1">
        <v>99.7</v>
      </c>
      <c r="CN17" s="1">
        <v>99</v>
      </c>
      <c r="CO17" s="1">
        <v>99</v>
      </c>
      <c r="CP17" s="2">
        <v>99.3</v>
      </c>
      <c r="CQ17" s="2">
        <v>99.6</v>
      </c>
      <c r="CR17" s="2">
        <v>99.7</v>
      </c>
      <c r="CS17" s="1">
        <v>99.5</v>
      </c>
      <c r="CT17" s="1">
        <v>98.9</v>
      </c>
      <c r="CU17" s="1">
        <v>98.9</v>
      </c>
      <c r="CV17" s="1">
        <v>99.2</v>
      </c>
      <c r="CW17" s="1">
        <v>99</v>
      </c>
      <c r="CX17" s="1">
        <v>99</v>
      </c>
      <c r="CY17" s="1">
        <v>99</v>
      </c>
      <c r="CZ17" s="1">
        <v>99</v>
      </c>
      <c r="DA17" s="1">
        <v>99.8</v>
      </c>
      <c r="DB17" s="1">
        <v>99</v>
      </c>
      <c r="DC17" s="1">
        <v>99.4</v>
      </c>
      <c r="DD17" s="1">
        <v>99.6</v>
      </c>
      <c r="DE17" s="2">
        <v>99.4</v>
      </c>
      <c r="DF17" s="2">
        <v>99.6</v>
      </c>
      <c r="DG17" s="2">
        <v>99.7</v>
      </c>
      <c r="DH17" s="1">
        <v>99.4</v>
      </c>
      <c r="DI17" s="1">
        <v>99.7</v>
      </c>
      <c r="DJ17" s="1">
        <v>99.8</v>
      </c>
      <c r="DK17" s="1">
        <v>99.3</v>
      </c>
      <c r="DL17" s="1">
        <v>98.9</v>
      </c>
      <c r="DM17" s="1">
        <v>99</v>
      </c>
      <c r="DN17" s="1">
        <v>99.5</v>
      </c>
      <c r="DO17" s="1">
        <v>99.4</v>
      </c>
      <c r="DP17" s="1">
        <v>99.6</v>
      </c>
      <c r="DQ17" s="1">
        <v>99.4</v>
      </c>
      <c r="DR17" s="1">
        <v>99.4</v>
      </c>
      <c r="DS17" s="1">
        <v>99.2</v>
      </c>
      <c r="DT17" s="2">
        <v>99.6</v>
      </c>
      <c r="DU17" s="2">
        <v>99.8</v>
      </c>
      <c r="DV17" s="2">
        <v>99.2</v>
      </c>
      <c r="DW17" s="1">
        <v>99.6</v>
      </c>
      <c r="DX17" s="1">
        <v>98.8</v>
      </c>
      <c r="DY17" s="1">
        <v>99.8</v>
      </c>
      <c r="DZ17" s="1">
        <v>99.5</v>
      </c>
      <c r="EA17" s="1">
        <v>99.6</v>
      </c>
      <c r="EB17" s="1">
        <v>99.4</v>
      </c>
      <c r="EC17" s="1">
        <v>99.7</v>
      </c>
      <c r="ED17" s="1">
        <v>98.7</v>
      </c>
      <c r="EE17" s="1">
        <v>99</v>
      </c>
      <c r="EF17" s="1">
        <v>99.6</v>
      </c>
      <c r="EG17" s="1">
        <v>99.2</v>
      </c>
      <c r="EH17" s="1">
        <v>99.7</v>
      </c>
      <c r="EI17" s="2">
        <v>99.2</v>
      </c>
      <c r="EJ17" s="2">
        <v>99</v>
      </c>
      <c r="EK17" s="2">
        <v>98.8</v>
      </c>
      <c r="EL17" s="1">
        <v>99.9</v>
      </c>
      <c r="EM17" s="1">
        <v>99.4</v>
      </c>
      <c r="EN17" s="1">
        <v>99.4</v>
      </c>
      <c r="EO17" s="1">
        <v>99</v>
      </c>
      <c r="EP17" s="1">
        <v>99</v>
      </c>
      <c r="EQ17" s="1">
        <v>99.5</v>
      </c>
      <c r="ER17" s="1">
        <v>99.4</v>
      </c>
      <c r="ES17" s="1">
        <v>99.5</v>
      </c>
      <c r="ET17" s="1">
        <v>99.6</v>
      </c>
      <c r="EU17" s="1">
        <v>98</v>
      </c>
      <c r="EV17" s="1">
        <v>99.9</v>
      </c>
      <c r="EW17" s="1">
        <v>98.6</v>
      </c>
      <c r="EX17" s="2">
        <v>99</v>
      </c>
      <c r="EY17" s="2">
        <v>99.2</v>
      </c>
      <c r="EZ17" s="2">
        <v>99</v>
      </c>
      <c r="FA17" s="1">
        <v>99.8</v>
      </c>
      <c r="FB17" s="1">
        <v>99.6</v>
      </c>
      <c r="FC17" s="1">
        <v>99.4</v>
      </c>
      <c r="FD17" s="1">
        <v>99.9</v>
      </c>
      <c r="FE17" s="1">
        <v>99.5</v>
      </c>
      <c r="FF17" s="1">
        <v>99.7</v>
      </c>
      <c r="FG17" s="1">
        <v>99.6</v>
      </c>
      <c r="FH17" s="1">
        <v>99.2</v>
      </c>
      <c r="FI17" s="1">
        <v>99</v>
      </c>
      <c r="FJ17" s="1">
        <v>99.6</v>
      </c>
      <c r="FK17" s="1"/>
      <c r="FL17" s="1">
        <v>99.2</v>
      </c>
      <c r="FM17" s="2">
        <v>99.5</v>
      </c>
      <c r="FN17" s="2">
        <v>99.5</v>
      </c>
      <c r="FO17" s="2">
        <v>99.6</v>
      </c>
      <c r="FP17" s="1">
        <v>99.8</v>
      </c>
      <c r="FQ17" s="1">
        <v>98.8</v>
      </c>
      <c r="FR17" s="1">
        <v>99.7</v>
      </c>
      <c r="FS17" s="1">
        <v>99.4</v>
      </c>
      <c r="FT17" s="1">
        <v>99.3</v>
      </c>
      <c r="FU17" s="1">
        <v>99</v>
      </c>
      <c r="FV17" s="1">
        <v>99.8</v>
      </c>
      <c r="FW17" s="1">
        <v>99.3</v>
      </c>
      <c r="FX17" s="1">
        <v>99.2</v>
      </c>
      <c r="FY17" s="1">
        <v>99.7</v>
      </c>
      <c r="FZ17" s="1">
        <v>99.4</v>
      </c>
      <c r="GA17" s="1">
        <v>99.5</v>
      </c>
      <c r="GB17" s="2">
        <v>98.6</v>
      </c>
      <c r="GC17" s="2">
        <v>99.3</v>
      </c>
      <c r="GD17" s="2">
        <v>99.6</v>
      </c>
      <c r="GE17" s="1">
        <v>99.6</v>
      </c>
      <c r="GF17" s="1">
        <v>99.9</v>
      </c>
      <c r="GG17" s="1">
        <v>99.8</v>
      </c>
      <c r="GH17" s="1">
        <v>99.6</v>
      </c>
      <c r="GI17" s="1">
        <v>99.6</v>
      </c>
      <c r="GJ17" s="1"/>
      <c r="GK17" s="1">
        <v>99</v>
      </c>
      <c r="GL17" s="1">
        <v>99.6</v>
      </c>
      <c r="GM17" s="1">
        <v>99.6</v>
      </c>
      <c r="GN17" s="1">
        <v>99.7</v>
      </c>
      <c r="GO17" s="1">
        <v>98.8</v>
      </c>
      <c r="GP17" s="1">
        <v>99.5</v>
      </c>
      <c r="GQ17" s="2">
        <v>99.4</v>
      </c>
      <c r="GR17" s="2">
        <v>99.7</v>
      </c>
      <c r="GS17" s="2">
        <v>99.4</v>
      </c>
      <c r="GT17" s="1">
        <v>99.4</v>
      </c>
      <c r="GU17" s="1">
        <v>99.9</v>
      </c>
      <c r="GV17" s="1">
        <v>99.8</v>
      </c>
      <c r="GW17" s="1">
        <v>99.7</v>
      </c>
      <c r="GX17" s="1">
        <v>99.7</v>
      </c>
      <c r="GY17" s="1">
        <v>99.7</v>
      </c>
      <c r="GZ17" s="1">
        <v>99.8</v>
      </c>
      <c r="HA17" s="1">
        <v>99.2</v>
      </c>
      <c r="HB17" s="1">
        <v>99</v>
      </c>
      <c r="HC17" s="1">
        <v>99.6</v>
      </c>
      <c r="HD17" s="1">
        <v>99.4</v>
      </c>
      <c r="HE17" s="1">
        <v>100</v>
      </c>
      <c r="HF17" s="1">
        <v>99</v>
      </c>
      <c r="HG17" s="1">
        <v>99</v>
      </c>
      <c r="HH17" s="1">
        <v>99.2</v>
      </c>
      <c r="HI17" s="1">
        <v>98.8</v>
      </c>
      <c r="HJ17" s="1">
        <v>99.3</v>
      </c>
      <c r="HK17" s="2">
        <v>99.5</v>
      </c>
      <c r="HL17" s="2">
        <v>98</v>
      </c>
      <c r="HM17" s="2">
        <v>99.6</v>
      </c>
      <c r="HN17" s="1">
        <v>99.1</v>
      </c>
      <c r="HO17" s="1">
        <v>99.7</v>
      </c>
      <c r="HP17" s="1">
        <v>99.2</v>
      </c>
      <c r="HQ17" s="1">
        <v>99.3</v>
      </c>
      <c r="HR17" s="1">
        <v>99.7</v>
      </c>
      <c r="HS17" s="1">
        <v>98.8</v>
      </c>
      <c r="HT17" s="1">
        <v>99.2</v>
      </c>
      <c r="HU17" s="1">
        <v>99.9</v>
      </c>
      <c r="HV17" s="1">
        <v>99</v>
      </c>
      <c r="HW17" s="1">
        <v>98.9</v>
      </c>
      <c r="HX17" s="1">
        <v>99.3</v>
      </c>
      <c r="HY17" s="1">
        <v>99.3</v>
      </c>
      <c r="HZ17" s="2">
        <v>99</v>
      </c>
      <c r="IA17" s="2">
        <v>99</v>
      </c>
      <c r="IB17" s="2">
        <v>99.9</v>
      </c>
      <c r="IC17" s="1">
        <v>99</v>
      </c>
      <c r="ID17" s="1">
        <v>99.6</v>
      </c>
      <c r="IE17" s="1">
        <v>99.4</v>
      </c>
      <c r="IF17" s="1">
        <v>99.3</v>
      </c>
      <c r="IG17" s="1">
        <v>99.7</v>
      </c>
      <c r="IH17" s="1">
        <v>99.5</v>
      </c>
      <c r="II17" s="1">
        <v>98.8</v>
      </c>
      <c r="IJ17" s="1">
        <v>99.6</v>
      </c>
      <c r="IK17" s="1">
        <v>99.4</v>
      </c>
      <c r="IL17" s="1">
        <v>99.7</v>
      </c>
      <c r="IM17" s="1">
        <v>99.4</v>
      </c>
      <c r="IN17" s="1">
        <v>99.7</v>
      </c>
      <c r="IO17" s="2">
        <v>98</v>
      </c>
      <c r="IP17" s="2">
        <v>99.4</v>
      </c>
      <c r="IQ17" s="2">
        <v>99.8</v>
      </c>
      <c r="IR17" s="1">
        <v>99.6</v>
      </c>
      <c r="IS17" s="1">
        <v>99</v>
      </c>
      <c r="IT17" s="1">
        <v>98.8</v>
      </c>
      <c r="IU17" s="1">
        <v>99.9</v>
      </c>
      <c r="IV17" s="1">
        <v>99.6</v>
      </c>
      <c r="IW17" s="1">
        <v>99.7</v>
      </c>
      <c r="IX17" s="1">
        <v>99.8</v>
      </c>
      <c r="IY17" s="1">
        <v>99.8</v>
      </c>
      <c r="IZ17" s="1">
        <v>99.2</v>
      </c>
      <c r="JA17" s="1">
        <v>99.6</v>
      </c>
      <c r="JB17" s="1">
        <v>99</v>
      </c>
      <c r="JC17" s="1">
        <v>99.4</v>
      </c>
      <c r="JD17" s="2">
        <v>99</v>
      </c>
      <c r="JE17" s="2">
        <v>98.7</v>
      </c>
      <c r="JF17" s="2">
        <v>99.5</v>
      </c>
      <c r="JG17" s="1">
        <v>99.6</v>
      </c>
      <c r="JH17" s="1">
        <v>99</v>
      </c>
      <c r="JI17" s="1">
        <v>99.4</v>
      </c>
      <c r="JJ17" s="1">
        <v>99.7</v>
      </c>
      <c r="JK17" s="1">
        <v>99.7</v>
      </c>
      <c r="JL17" s="1">
        <v>99</v>
      </c>
      <c r="JM17" s="1">
        <v>99.3</v>
      </c>
      <c r="JN17" s="1">
        <v>99.7</v>
      </c>
      <c r="JO17" s="1">
        <v>99.8</v>
      </c>
      <c r="JP17" s="1">
        <v>99.4</v>
      </c>
      <c r="JQ17" s="1">
        <v>96</v>
      </c>
      <c r="JR17" s="1">
        <v>99.6</v>
      </c>
      <c r="JS17" s="2">
        <v>99.7</v>
      </c>
      <c r="JT17" s="2">
        <v>99.7</v>
      </c>
      <c r="JU17" s="2">
        <v>99.6</v>
      </c>
      <c r="JV17" s="1">
        <v>99.8</v>
      </c>
      <c r="JW17" s="1">
        <v>99</v>
      </c>
      <c r="JX17" s="1">
        <v>98</v>
      </c>
      <c r="JY17" s="1">
        <v>99</v>
      </c>
      <c r="JZ17" s="1">
        <v>99</v>
      </c>
      <c r="KA17" s="1"/>
      <c r="KB17" s="1">
        <v>99</v>
      </c>
      <c r="KC17" s="1">
        <v>99.7</v>
      </c>
      <c r="KD17" s="1">
        <v>99.8</v>
      </c>
      <c r="KE17" s="1">
        <v>99</v>
      </c>
      <c r="KF17" s="1">
        <v>99.7</v>
      </c>
      <c r="KG17" s="1">
        <v>99.3</v>
      </c>
      <c r="KH17" s="1">
        <v>99.6</v>
      </c>
      <c r="KI17" s="2">
        <v>99</v>
      </c>
      <c r="KJ17" s="2">
        <v>98.8</v>
      </c>
      <c r="KK17" s="2">
        <v>99.7</v>
      </c>
      <c r="KL17" s="1">
        <v>99.7</v>
      </c>
      <c r="KM17" s="1">
        <v>99.4</v>
      </c>
      <c r="KN17" s="1">
        <v>99.7</v>
      </c>
      <c r="KO17" s="1">
        <v>99.6</v>
      </c>
      <c r="KP17" s="1">
        <v>99.3</v>
      </c>
      <c r="KQ17" s="1">
        <v>99.8</v>
      </c>
      <c r="KR17" s="1">
        <v>99.6</v>
      </c>
      <c r="KS17" s="1">
        <v>99.1</v>
      </c>
      <c r="KT17" s="1">
        <v>99.7</v>
      </c>
      <c r="KU17" s="1">
        <v>99.3</v>
      </c>
      <c r="KV17" s="1">
        <v>99.7</v>
      </c>
      <c r="KW17" s="1">
        <v>99.8</v>
      </c>
      <c r="KX17" s="2">
        <v>99</v>
      </c>
      <c r="KY17" s="2">
        <v>99</v>
      </c>
      <c r="KZ17" s="2">
        <v>99.7</v>
      </c>
      <c r="LA17" s="1">
        <v>99.2</v>
      </c>
      <c r="LB17" s="1">
        <v>99.8</v>
      </c>
      <c r="LC17" s="1">
        <v>99.6</v>
      </c>
      <c r="LD17" s="1">
        <v>99</v>
      </c>
      <c r="LE17" s="1">
        <v>99</v>
      </c>
      <c r="LF17" s="1">
        <v>99.9</v>
      </c>
      <c r="LG17" s="1">
        <v>99</v>
      </c>
      <c r="LH17" s="1">
        <v>99.4</v>
      </c>
      <c r="LI17" s="1">
        <v>99.4</v>
      </c>
      <c r="LJ17" s="1">
        <v>99.4</v>
      </c>
      <c r="LK17" s="1">
        <v>99.2</v>
      </c>
      <c r="LL17" s="2"/>
      <c r="LM17" s="2">
        <v>99</v>
      </c>
      <c r="LN17" s="2">
        <v>99.6</v>
      </c>
      <c r="LO17" s="1">
        <v>99.5</v>
      </c>
      <c r="LP17" s="1">
        <v>98.8</v>
      </c>
      <c r="LQ17" s="1">
        <v>99.2</v>
      </c>
      <c r="LR17" s="1">
        <v>99</v>
      </c>
      <c r="LS17" s="1">
        <v>99.2</v>
      </c>
      <c r="LT17" s="1">
        <v>99.7</v>
      </c>
      <c r="LU17" s="1">
        <v>99.4</v>
      </c>
      <c r="LV17" s="1">
        <v>99.8</v>
      </c>
      <c r="LW17" s="1">
        <v>99.5</v>
      </c>
      <c r="LX17" s="1">
        <v>99.7</v>
      </c>
      <c r="LY17" s="1">
        <v>99</v>
      </c>
      <c r="LZ17" s="1">
        <v>99.7</v>
      </c>
      <c r="MA17" s="2">
        <v>99.9</v>
      </c>
      <c r="MB17" s="2">
        <v>99.6</v>
      </c>
      <c r="MC17" s="2">
        <v>99.2</v>
      </c>
      <c r="MD17" s="1">
        <v>99.6</v>
      </c>
      <c r="ME17" s="1">
        <v>99.9</v>
      </c>
      <c r="MF17" s="1">
        <v>99.5</v>
      </c>
      <c r="MG17" s="1">
        <v>99.8</v>
      </c>
      <c r="MH17" s="1">
        <v>99.6</v>
      </c>
      <c r="MI17" s="1">
        <v>97</v>
      </c>
      <c r="MJ17" s="1">
        <v>99.7</v>
      </c>
      <c r="MK17" s="1">
        <v>99.6</v>
      </c>
      <c r="ML17" s="1">
        <v>99.5</v>
      </c>
      <c r="MM17" s="1">
        <v>99.6</v>
      </c>
      <c r="MN17" s="1">
        <v>99.6</v>
      </c>
      <c r="MO17" s="1">
        <v>99.4</v>
      </c>
      <c r="MP17" s="1">
        <v>99.7</v>
      </c>
      <c r="MQ17" s="1">
        <v>99.8</v>
      </c>
      <c r="MR17" s="1">
        <v>99.4</v>
      </c>
      <c r="MS17" s="1">
        <v>99.6</v>
      </c>
      <c r="MT17" s="1">
        <v>99</v>
      </c>
      <c r="MU17" s="1">
        <v>98.8</v>
      </c>
      <c r="MV17" s="1">
        <v>99.7</v>
      </c>
      <c r="MW17" s="1">
        <v>99.7</v>
      </c>
      <c r="MX17" s="1">
        <v>99.5</v>
      </c>
      <c r="MY17" s="1">
        <v>99.5</v>
      </c>
      <c r="MZ17" s="1">
        <v>99.2</v>
      </c>
      <c r="NA17" s="1">
        <v>99.7</v>
      </c>
      <c r="NB17" s="1">
        <v>99.4</v>
      </c>
      <c r="NC17" s="1">
        <v>99.8</v>
      </c>
      <c r="ND17" s="1">
        <v>99</v>
      </c>
      <c r="NE17" s="1">
        <v>98</v>
      </c>
      <c r="NF17" s="1">
        <v>99.6</v>
      </c>
      <c r="NG17" s="1">
        <v>98.6</v>
      </c>
      <c r="NH17" s="1">
        <v>99.7</v>
      </c>
      <c r="NI17" s="1">
        <v>99.6</v>
      </c>
      <c r="NJ17" s="1"/>
      <c r="NK17" s="1">
        <v>99.7</v>
      </c>
      <c r="NL17" s="1">
        <v>99.6</v>
      </c>
      <c r="NM17" s="1">
        <v>99.7</v>
      </c>
      <c r="NN17" s="1">
        <v>99.7</v>
      </c>
      <c r="NO17" s="1"/>
      <c r="NP17" s="1">
        <v>99</v>
      </c>
      <c r="NQ17" s="1"/>
      <c r="NR17" s="1">
        <v>99.7</v>
      </c>
      <c r="NS17" s="1">
        <v>99.4</v>
      </c>
      <c r="NT17" s="1">
        <v>99.7</v>
      </c>
      <c r="NU17" s="1">
        <v>99.6</v>
      </c>
      <c r="NV17" s="1">
        <v>99.6</v>
      </c>
      <c r="NW17" s="1">
        <v>99.4</v>
      </c>
      <c r="NX17" s="1">
        <v>99.2</v>
      </c>
      <c r="NY17" s="1">
        <v>99.1</v>
      </c>
      <c r="NZ17" s="1">
        <v>99.7</v>
      </c>
      <c r="OA17" s="1">
        <v>99.4</v>
      </c>
      <c r="OB17" s="1">
        <v>99.7</v>
      </c>
      <c r="OC17" s="1">
        <v>99.2</v>
      </c>
      <c r="OD17" s="1">
        <v>99.7</v>
      </c>
      <c r="OE17" s="1">
        <v>99.4</v>
      </c>
      <c r="OF17" s="1"/>
      <c r="OG17" s="1">
        <v>99.2</v>
      </c>
      <c r="OH17" s="1">
        <v>99.7</v>
      </c>
      <c r="OI17" s="1">
        <v>99.7</v>
      </c>
      <c r="OJ17" s="1">
        <v>99.7</v>
      </c>
      <c r="OK17" s="1">
        <v>99.4</v>
      </c>
      <c r="OL17" s="1">
        <v>99.6</v>
      </c>
      <c r="OM17" s="1">
        <v>99</v>
      </c>
      <c r="ON17" s="1">
        <v>99.6</v>
      </c>
      <c r="OO17" s="1">
        <v>99.4</v>
      </c>
      <c r="OP17" s="1">
        <v>99.4</v>
      </c>
      <c r="OQ17" s="1">
        <v>99.6</v>
      </c>
      <c r="OR17" s="1">
        <v>99.7</v>
      </c>
      <c r="OS17" s="2"/>
      <c r="OT17" s="2">
        <v>99</v>
      </c>
      <c r="OU17" s="2">
        <v>99.8</v>
      </c>
      <c r="OV17" s="1">
        <v>99.6</v>
      </c>
      <c r="OW17" s="1">
        <v>99.6</v>
      </c>
      <c r="OX17" s="1">
        <v>99.5</v>
      </c>
      <c r="OY17" s="1">
        <v>99.7</v>
      </c>
      <c r="OZ17" s="1">
        <v>99.6</v>
      </c>
      <c r="PA17" s="1">
        <v>99.5</v>
      </c>
      <c r="PB17" s="1">
        <v>99.7</v>
      </c>
      <c r="PC17" s="1">
        <v>99.6</v>
      </c>
      <c r="PD17" s="1">
        <v>99.7</v>
      </c>
      <c r="PE17" s="1">
        <v>99.4</v>
      </c>
      <c r="PF17" s="1">
        <v>99.7</v>
      </c>
      <c r="PG17" s="1">
        <v>99.4</v>
      </c>
      <c r="PH17" s="1">
        <v>99.8</v>
      </c>
      <c r="PI17" s="1">
        <v>99.6</v>
      </c>
      <c r="PJ17" s="1">
        <v>99.4</v>
      </c>
      <c r="PK17" s="1">
        <v>99.7</v>
      </c>
      <c r="PL17" s="1">
        <v>99</v>
      </c>
      <c r="PM17" s="1">
        <v>99.8</v>
      </c>
      <c r="PN17" s="1">
        <v>99.4</v>
      </c>
      <c r="PO17" s="1">
        <v>99.7</v>
      </c>
      <c r="PP17" s="1">
        <v>99.8</v>
      </c>
      <c r="PQ17" s="1">
        <v>99.6</v>
      </c>
      <c r="PR17" s="1"/>
      <c r="PS17" s="1">
        <v>99.6</v>
      </c>
      <c r="PT17" s="1">
        <v>99.8</v>
      </c>
      <c r="PU17" s="1">
        <v>99.2</v>
      </c>
      <c r="PV17" s="1">
        <v>99.4</v>
      </c>
      <c r="PW17" s="1">
        <v>99</v>
      </c>
      <c r="PX17" s="1">
        <v>99.4</v>
      </c>
      <c r="PY17" s="1">
        <v>99.6</v>
      </c>
      <c r="PZ17" s="1"/>
      <c r="QA17" s="1">
        <v>99.6</v>
      </c>
      <c r="QB17" s="1">
        <v>99.6</v>
      </c>
      <c r="QC17" s="1">
        <v>99.2</v>
      </c>
      <c r="QD17" s="1">
        <v>99.5</v>
      </c>
      <c r="QE17" s="1">
        <v>99.8</v>
      </c>
      <c r="QF17" s="1">
        <v>99.7</v>
      </c>
      <c r="QG17" s="1">
        <v>99.6</v>
      </c>
      <c r="QH17" s="1">
        <v>99.6</v>
      </c>
      <c r="QI17" s="1">
        <v>99.7</v>
      </c>
      <c r="QJ17" s="1">
        <v>99.6</v>
      </c>
      <c r="QK17" s="1">
        <v>99</v>
      </c>
      <c r="QL17" s="1">
        <v>99.2</v>
      </c>
      <c r="QM17" s="1"/>
      <c r="QN17" s="1">
        <v>99.6</v>
      </c>
      <c r="QO17" s="1">
        <v>99.4</v>
      </c>
      <c r="QP17" s="1">
        <v>99.4</v>
      </c>
      <c r="QQ17" s="1">
        <v>99.6</v>
      </c>
      <c r="QR17" s="1">
        <v>99.7</v>
      </c>
      <c r="QS17" s="1">
        <v>98</v>
      </c>
      <c r="QT17" s="1">
        <v>99.4</v>
      </c>
      <c r="QU17" s="1">
        <v>99.7</v>
      </c>
      <c r="QV17" s="1">
        <v>99.6</v>
      </c>
      <c r="QW17" s="1">
        <v>99.6</v>
      </c>
      <c r="QX17" s="1">
        <v>99.4</v>
      </c>
      <c r="QY17" s="1">
        <v>99</v>
      </c>
      <c r="QZ17" s="1">
        <v>99.6</v>
      </c>
      <c r="RA17" s="1"/>
      <c r="RB17" s="1">
        <v>99.7</v>
      </c>
      <c r="RC17" s="1">
        <v>99.6</v>
      </c>
      <c r="RD17" s="1">
        <v>99.7</v>
      </c>
      <c r="RE17" s="1">
        <v>99.9</v>
      </c>
      <c r="RF17" s="1">
        <v>99.2</v>
      </c>
      <c r="RG17" s="1">
        <v>99</v>
      </c>
      <c r="RH17" s="1">
        <v>99.6</v>
      </c>
      <c r="RI17" s="1">
        <v>99.8</v>
      </c>
      <c r="RJ17" s="1">
        <v>99.8</v>
      </c>
      <c r="RK17" s="2">
        <v>99.5</v>
      </c>
      <c r="RL17" s="2">
        <v>99.7</v>
      </c>
      <c r="RM17" s="2">
        <v>99.7</v>
      </c>
      <c r="RN17" s="1">
        <v>99.4</v>
      </c>
      <c r="RO17" s="1">
        <v>99.5</v>
      </c>
      <c r="RP17" s="1">
        <v>99.6</v>
      </c>
      <c r="RQ17" s="1">
        <v>99.5</v>
      </c>
      <c r="RR17" s="1">
        <v>99.4</v>
      </c>
      <c r="RS17" s="1">
        <v>99.6</v>
      </c>
      <c r="RT17" s="1">
        <v>99.4</v>
      </c>
      <c r="RU17" s="1">
        <v>99.7</v>
      </c>
      <c r="RV17" s="1">
        <v>99.6</v>
      </c>
      <c r="RW17" s="1">
        <v>99.5</v>
      </c>
      <c r="RX17" s="1"/>
      <c r="RY17" s="1">
        <v>99.7</v>
      </c>
      <c r="RZ17" s="1">
        <v>99.4</v>
      </c>
      <c r="SA17" s="1">
        <v>99.5</v>
      </c>
      <c r="SB17" s="1">
        <v>99.6</v>
      </c>
      <c r="SC17" s="1"/>
      <c r="SD17" s="1">
        <v>99.6</v>
      </c>
      <c r="SE17" s="1">
        <v>99.6</v>
      </c>
      <c r="SF17" s="1">
        <v>99.7</v>
      </c>
      <c r="SG17" s="1">
        <v>99.7</v>
      </c>
      <c r="SH17" s="1">
        <v>99.9</v>
      </c>
      <c r="SI17" s="1">
        <v>98.6</v>
      </c>
      <c r="SJ17" s="1">
        <v>99.9</v>
      </c>
      <c r="SK17" s="1">
        <v>99.6</v>
      </c>
      <c r="SL17" s="1">
        <v>100</v>
      </c>
      <c r="SM17" s="1">
        <v>99.7</v>
      </c>
      <c r="SN17" s="1">
        <v>99.2</v>
      </c>
      <c r="SO17" s="1">
        <v>99.6</v>
      </c>
      <c r="SP17" s="1"/>
      <c r="SQ17" s="1">
        <v>99</v>
      </c>
      <c r="SR17" s="1">
        <v>99.6</v>
      </c>
      <c r="SS17" s="1">
        <v>99.7</v>
      </c>
      <c r="ST17" s="1">
        <v>99.2</v>
      </c>
      <c r="SU17" s="1">
        <v>99.6</v>
      </c>
      <c r="SV17" s="1">
        <v>99.4</v>
      </c>
      <c r="SW17" s="1">
        <v>99.6</v>
      </c>
      <c r="SX17" s="1">
        <v>99.7</v>
      </c>
      <c r="SY17" s="1">
        <v>99.7</v>
      </c>
      <c r="SZ17" s="1">
        <v>99.3</v>
      </c>
      <c r="TA17" s="1">
        <v>99.9</v>
      </c>
      <c r="TB17" s="1">
        <v>99.7</v>
      </c>
      <c r="TC17" s="1">
        <v>99.5</v>
      </c>
      <c r="TD17" s="1">
        <v>99</v>
      </c>
      <c r="TE17" s="1">
        <v>99.9</v>
      </c>
      <c r="TF17" s="1">
        <v>99.7</v>
      </c>
      <c r="TG17" s="1">
        <v>99.2</v>
      </c>
      <c r="TH17" s="1">
        <v>99.2</v>
      </c>
      <c r="TI17" s="1">
        <v>100</v>
      </c>
      <c r="TJ17" s="1"/>
      <c r="TK17" s="1">
        <v>99.4</v>
      </c>
      <c r="TL17" s="1">
        <v>99.2</v>
      </c>
      <c r="TM17" s="1">
        <v>99.8</v>
      </c>
      <c r="TN17" s="1">
        <v>99.5</v>
      </c>
      <c r="TO17" s="1">
        <v>99.5</v>
      </c>
      <c r="TP17" s="1">
        <v>99.6</v>
      </c>
      <c r="TQ17" s="1">
        <v>99.4</v>
      </c>
      <c r="TR17" s="1">
        <v>99.7</v>
      </c>
      <c r="TS17" s="1">
        <v>99.7</v>
      </c>
      <c r="TT17" s="1"/>
      <c r="TU17" s="1">
        <v>99.7</v>
      </c>
      <c r="TV17" s="1">
        <v>99.7</v>
      </c>
      <c r="TW17" s="1">
        <v>99.7</v>
      </c>
      <c r="TX17" s="1">
        <v>99.5</v>
      </c>
      <c r="TY17" s="1">
        <v>99.3</v>
      </c>
      <c r="TZ17" s="1">
        <v>99.8</v>
      </c>
      <c r="UA17" s="1">
        <v>99</v>
      </c>
      <c r="UB17" s="1">
        <v>99.5</v>
      </c>
      <c r="UC17" s="1">
        <v>99.1</v>
      </c>
      <c r="UD17" s="2">
        <v>99.5</v>
      </c>
      <c r="UE17" s="2">
        <v>99.8</v>
      </c>
      <c r="UF17" s="2">
        <v>99.7</v>
      </c>
      <c r="UG17" s="1">
        <v>99.2</v>
      </c>
      <c r="UH17" s="1">
        <v>99</v>
      </c>
      <c r="UI17" s="1">
        <v>99.8</v>
      </c>
      <c r="UJ17" s="1">
        <v>99.7</v>
      </c>
      <c r="UK17" s="1"/>
      <c r="UL17" s="1">
        <v>99.6</v>
      </c>
      <c r="UM17" s="1"/>
      <c r="UN17" s="1">
        <v>99.4</v>
      </c>
      <c r="UO17" s="1">
        <v>99.6</v>
      </c>
      <c r="UP17" s="1">
        <v>99.8</v>
      </c>
      <c r="UQ17" s="1">
        <v>99</v>
      </c>
      <c r="UR17" s="1">
        <v>99.5</v>
      </c>
      <c r="US17" s="1">
        <v>99.6</v>
      </c>
      <c r="UT17" s="1"/>
      <c r="UU17" s="1">
        <v>99.6</v>
      </c>
      <c r="UV17" s="1">
        <v>99.7</v>
      </c>
      <c r="UW17" s="1">
        <v>99.4</v>
      </c>
      <c r="UX17" s="1">
        <v>99.7</v>
      </c>
      <c r="UY17" s="1">
        <v>98.6</v>
      </c>
      <c r="UZ17" s="1">
        <v>99.2</v>
      </c>
      <c r="VA17" s="1"/>
      <c r="VB17" s="1">
        <v>99.6</v>
      </c>
      <c r="VC17" s="1">
        <v>99.6</v>
      </c>
      <c r="VD17" s="1">
        <v>99.7</v>
      </c>
      <c r="VE17" s="1">
        <v>99.7</v>
      </c>
      <c r="VF17" s="1">
        <v>99.2</v>
      </c>
      <c r="VG17" s="1">
        <v>99.4</v>
      </c>
      <c r="VH17" s="1">
        <v>99.4</v>
      </c>
      <c r="VI17" s="1">
        <v>99.6</v>
      </c>
      <c r="VJ17" s="1">
        <v>99.4</v>
      </c>
      <c r="VK17" s="1">
        <v>99.6</v>
      </c>
      <c r="VL17" s="1">
        <v>99.4</v>
      </c>
      <c r="VM17" s="1">
        <v>99.7</v>
      </c>
      <c r="VN17" s="1">
        <v>99.7</v>
      </c>
      <c r="VO17" s="1">
        <v>99.3</v>
      </c>
      <c r="VP17" s="1">
        <v>99.6</v>
      </c>
      <c r="VQ17" s="1">
        <v>99.4</v>
      </c>
      <c r="VR17" s="1">
        <v>99.6</v>
      </c>
      <c r="VS17" s="1">
        <v>99.6</v>
      </c>
      <c r="VT17" s="1">
        <v>99.8</v>
      </c>
      <c r="VU17" s="1">
        <v>99.4</v>
      </c>
      <c r="VV17" s="1">
        <v>99.5</v>
      </c>
      <c r="VW17" s="1">
        <v>99.5</v>
      </c>
      <c r="VX17" s="1">
        <v>99.2</v>
      </c>
      <c r="VY17" s="1">
        <v>99.7</v>
      </c>
      <c r="VZ17" s="1">
        <v>99.4</v>
      </c>
      <c r="WA17" s="1">
        <v>99.7</v>
      </c>
      <c r="WB17" s="1">
        <v>99.8</v>
      </c>
      <c r="WC17" s="1">
        <v>99.4</v>
      </c>
      <c r="WD17" s="1">
        <v>99.6</v>
      </c>
      <c r="WE17" s="1">
        <v>99.6</v>
      </c>
      <c r="WF17" s="1">
        <v>99.4</v>
      </c>
      <c r="WG17" s="1">
        <v>99.7</v>
      </c>
      <c r="WH17" s="1">
        <v>99.8</v>
      </c>
      <c r="WI17" s="1">
        <v>99.6</v>
      </c>
      <c r="WJ17" s="1">
        <v>99.5</v>
      </c>
      <c r="WK17" s="1">
        <v>98</v>
      </c>
      <c r="WL17" s="1">
        <v>99.7</v>
      </c>
      <c r="WM17" s="1">
        <v>98.4</v>
      </c>
      <c r="WN17" s="1">
        <v>99.7</v>
      </c>
      <c r="WO17" s="1">
        <v>99</v>
      </c>
      <c r="WP17" s="1">
        <v>99.5</v>
      </c>
      <c r="WQ17" s="13">
        <v>99.4</v>
      </c>
      <c r="WR17" s="13">
        <v>99.4</v>
      </c>
      <c r="WS17" s="13">
        <v>99.7</v>
      </c>
      <c r="WT17" s="13">
        <v>99.4</v>
      </c>
      <c r="WU17" s="13">
        <v>99.6</v>
      </c>
      <c r="WV17" s="16">
        <v>99.6</v>
      </c>
      <c r="WW17" s="16">
        <v>99.7</v>
      </c>
      <c r="WX17" s="16">
        <v>99.4</v>
      </c>
      <c r="WY17" s="13">
        <v>99.8</v>
      </c>
      <c r="WZ17" s="13">
        <v>98</v>
      </c>
      <c r="XA17" s="13">
        <v>99.9</v>
      </c>
      <c r="XB17" s="13">
        <v>99.6</v>
      </c>
      <c r="XC17" s="13">
        <v>99.3</v>
      </c>
      <c r="XD17" s="13">
        <v>99.1</v>
      </c>
      <c r="XE17" s="13">
        <v>99.4</v>
      </c>
      <c r="XF17" s="17"/>
      <c r="XG17" s="17">
        <v>99.4</v>
      </c>
      <c r="XH17" s="18">
        <v>99.9</v>
      </c>
      <c r="XI17" s="18">
        <v>99</v>
      </c>
      <c r="XJ17" s="18">
        <v>99.6</v>
      </c>
      <c r="XK17" s="17">
        <v>99.5</v>
      </c>
      <c r="XL17" s="17">
        <v>99.7</v>
      </c>
      <c r="XM17" s="17">
        <v>99.7</v>
      </c>
      <c r="XN17" s="17">
        <v>99.5</v>
      </c>
      <c r="XO17" s="17"/>
      <c r="XP17" s="17"/>
      <c r="XQ17" s="17"/>
      <c r="XR17" s="17">
        <v>99.8</v>
      </c>
      <c r="XS17" s="17">
        <v>99.6</v>
      </c>
      <c r="XT17" s="17">
        <v>99</v>
      </c>
      <c r="XU17" s="17"/>
      <c r="XV17" s="17">
        <v>99.6</v>
      </c>
      <c r="XW17" s="17">
        <v>99.7</v>
      </c>
      <c r="XX17" s="17">
        <v>99.4</v>
      </c>
      <c r="XY17" s="17">
        <v>99.8</v>
      </c>
      <c r="XZ17" s="17">
        <v>99.5</v>
      </c>
      <c r="YA17" s="17"/>
      <c r="YB17" s="17">
        <v>98</v>
      </c>
      <c r="YC17" s="17"/>
      <c r="YD17" s="17">
        <v>99.8</v>
      </c>
      <c r="YE17" s="17">
        <v>99.4</v>
      </c>
      <c r="YF17" s="17">
        <v>100</v>
      </c>
      <c r="YG17" s="17">
        <v>99.6</v>
      </c>
      <c r="YH17" s="17"/>
      <c r="YI17" s="17">
        <v>99.4</v>
      </c>
      <c r="YJ17" s="17">
        <v>99.8</v>
      </c>
      <c r="YK17" s="17">
        <v>99.8</v>
      </c>
      <c r="YL17" s="17">
        <v>100</v>
      </c>
      <c r="YM17" s="19">
        <v>99.8</v>
      </c>
      <c r="YN17" s="20">
        <v>99</v>
      </c>
      <c r="YO17" s="20">
        <v>99.7</v>
      </c>
      <c r="YP17" s="20">
        <v>99.4</v>
      </c>
      <c r="YQ17" s="20">
        <v>99.4</v>
      </c>
      <c r="YR17" s="20">
        <v>99.5</v>
      </c>
      <c r="YS17" s="20">
        <v>99.6</v>
      </c>
      <c r="YT17" s="20">
        <v>99.7</v>
      </c>
      <c r="YU17" s="20">
        <v>99.6</v>
      </c>
      <c r="YV17" s="20">
        <v>99.8</v>
      </c>
      <c r="YW17" s="20">
        <v>99.6</v>
      </c>
      <c r="YX17" s="20">
        <v>99.4</v>
      </c>
      <c r="YY17" s="20">
        <v>99.6</v>
      </c>
      <c r="YZ17" s="20">
        <v>99</v>
      </c>
      <c r="ZA17" s="20">
        <v>99.6</v>
      </c>
      <c r="ZB17" s="1">
        <v>99.6</v>
      </c>
      <c r="ZC17" s="1">
        <v>99.7</v>
      </c>
      <c r="ZD17" s="1">
        <v>99.9</v>
      </c>
      <c r="ZE17" s="1">
        <v>99.6</v>
      </c>
      <c r="ZF17" s="1">
        <v>99.7</v>
      </c>
      <c r="ZG17" s="1">
        <v>99.2</v>
      </c>
      <c r="ZH17" s="1">
        <v>99.5</v>
      </c>
      <c r="ZI17" s="1">
        <v>99.8</v>
      </c>
      <c r="ZJ17" s="1"/>
      <c r="ZK17" s="1"/>
      <c r="ZL17" s="1">
        <v>99.7</v>
      </c>
      <c r="ZM17" s="1">
        <v>99.5</v>
      </c>
      <c r="ZN17" s="1">
        <v>99</v>
      </c>
      <c r="ZO17" s="1">
        <v>99.7</v>
      </c>
      <c r="ZP17" s="1">
        <v>99.9</v>
      </c>
      <c r="ZQ17" s="1">
        <v>99.5</v>
      </c>
      <c r="ZR17" s="1">
        <v>99.7</v>
      </c>
      <c r="ZS17" s="1">
        <v>99.9</v>
      </c>
      <c r="ZT17" s="1">
        <v>99.6</v>
      </c>
      <c r="ZU17" s="1">
        <v>99.6</v>
      </c>
      <c r="ZV17" s="1">
        <v>99.6</v>
      </c>
      <c r="ZW17" s="1">
        <v>99.8</v>
      </c>
      <c r="ZX17" s="1">
        <v>99.6</v>
      </c>
      <c r="ZY17" s="1">
        <v>99.7</v>
      </c>
      <c r="ZZ17" s="1">
        <v>99.8</v>
      </c>
      <c r="AAA17" s="1">
        <v>99.1</v>
      </c>
      <c r="AAB17" s="1">
        <v>99.7</v>
      </c>
      <c r="AAC17" s="1">
        <v>99</v>
      </c>
      <c r="AAD17" s="1">
        <v>99.9</v>
      </c>
      <c r="AAE17" s="1">
        <v>99.2</v>
      </c>
      <c r="AAF17" s="1">
        <v>99</v>
      </c>
      <c r="AAG17" s="1">
        <v>99.7</v>
      </c>
      <c r="AAH17" s="1">
        <v>99.2</v>
      </c>
      <c r="AAI17" s="1">
        <v>98.6</v>
      </c>
      <c r="AAJ17" s="1">
        <v>99.2</v>
      </c>
      <c r="AAK17" s="1">
        <v>99.8</v>
      </c>
      <c r="AAL17" s="1">
        <v>99</v>
      </c>
      <c r="AAM17" s="1">
        <v>99.9</v>
      </c>
      <c r="AAN17" s="1">
        <v>99.9</v>
      </c>
      <c r="AAO17" s="1">
        <v>99.2</v>
      </c>
      <c r="AAP17" s="1">
        <v>99</v>
      </c>
      <c r="AAQ17" s="1">
        <v>98</v>
      </c>
      <c r="AAR17" s="1">
        <v>99.9</v>
      </c>
      <c r="AAS17" s="1">
        <v>99.6</v>
      </c>
      <c r="AAT17" s="1">
        <v>99.6</v>
      </c>
      <c r="AAU17" s="1">
        <v>99.7</v>
      </c>
      <c r="AAV17" s="1">
        <v>99.8</v>
      </c>
      <c r="AAW17" s="1">
        <v>99.7</v>
      </c>
      <c r="AAX17" s="1">
        <v>99.9</v>
      </c>
      <c r="AAY17" s="1">
        <v>99.4</v>
      </c>
      <c r="AAZ17" s="1">
        <v>99.7</v>
      </c>
      <c r="ABA17" s="1">
        <v>99.6</v>
      </c>
      <c r="ABB17" s="1">
        <v>99</v>
      </c>
      <c r="ABC17" s="1">
        <v>99</v>
      </c>
      <c r="ABD17" s="1">
        <v>99.9</v>
      </c>
      <c r="ABE17" s="1">
        <v>99.9</v>
      </c>
      <c r="ABF17" s="1">
        <v>99.6</v>
      </c>
      <c r="ABG17" s="1">
        <v>99.9</v>
      </c>
      <c r="ABH17" s="1">
        <v>99.9</v>
      </c>
      <c r="ABI17" s="1">
        <v>98.2</v>
      </c>
      <c r="ABJ17" s="1">
        <v>99.6</v>
      </c>
      <c r="ABK17" s="1">
        <v>99.6</v>
      </c>
      <c r="ABL17" s="1">
        <v>99.2</v>
      </c>
      <c r="ABM17" s="1">
        <v>99.9</v>
      </c>
      <c r="ABN17" s="1">
        <v>99.9</v>
      </c>
      <c r="ABO17" s="1">
        <v>99.8</v>
      </c>
      <c r="ABP17" s="1">
        <v>99.6</v>
      </c>
      <c r="ABQ17" s="1">
        <v>99.8</v>
      </c>
      <c r="ABR17" s="1">
        <v>99.7</v>
      </c>
      <c r="ABS17" s="1">
        <v>99.9</v>
      </c>
      <c r="ABT17" s="1">
        <v>99.8</v>
      </c>
      <c r="ABU17" s="1">
        <v>99.6</v>
      </c>
      <c r="ABV17" s="1">
        <v>99.6</v>
      </c>
      <c r="ABW17" s="1">
        <v>99.8</v>
      </c>
      <c r="ABX17" s="1">
        <v>98.9</v>
      </c>
      <c r="ABY17" s="1">
        <v>99.9</v>
      </c>
      <c r="ABZ17" s="1">
        <v>99.6</v>
      </c>
      <c r="ACA17" s="1">
        <v>99.8</v>
      </c>
      <c r="ACB17" s="1">
        <v>99.5</v>
      </c>
      <c r="ACC17" s="1">
        <v>99.7</v>
      </c>
      <c r="ACD17" s="1">
        <v>99</v>
      </c>
      <c r="ACE17" s="1">
        <v>99.7</v>
      </c>
      <c r="ACF17" s="2">
        <v>99.9</v>
      </c>
      <c r="ACG17" s="2">
        <v>99.6</v>
      </c>
      <c r="ACH17" s="2">
        <v>99.2</v>
      </c>
      <c r="ACI17" s="1">
        <v>99.6</v>
      </c>
      <c r="ACJ17" s="1">
        <v>99.9</v>
      </c>
      <c r="ACK17" s="1">
        <v>99.5</v>
      </c>
      <c r="ACL17" s="1">
        <v>99.8</v>
      </c>
      <c r="ACM17" s="1">
        <v>99.6</v>
      </c>
      <c r="ACN17" s="1">
        <v>97</v>
      </c>
      <c r="ACO17" s="1">
        <v>99.7</v>
      </c>
      <c r="ACP17" s="1">
        <v>99.6</v>
      </c>
      <c r="ACQ17" s="1">
        <v>99.5</v>
      </c>
      <c r="ACR17" s="1">
        <v>99.6</v>
      </c>
      <c r="ACS17" s="1">
        <v>99.6</v>
      </c>
      <c r="ACT17" s="1">
        <v>99.4</v>
      </c>
      <c r="ACU17" s="1">
        <v>99.7</v>
      </c>
      <c r="ACV17" s="1">
        <v>99.8</v>
      </c>
      <c r="ACW17" s="1">
        <v>99.4</v>
      </c>
      <c r="ACX17" s="1">
        <v>99.6</v>
      </c>
      <c r="ACY17" s="1">
        <v>99</v>
      </c>
      <c r="ACZ17" s="1">
        <v>98.8</v>
      </c>
      <c r="ADA17" s="1">
        <v>99.7</v>
      </c>
      <c r="ADB17" s="1">
        <v>99.7</v>
      </c>
      <c r="ADC17" s="1">
        <v>99.5</v>
      </c>
      <c r="ADD17" s="1">
        <v>99.5</v>
      </c>
      <c r="ADE17" s="1">
        <v>99.2</v>
      </c>
      <c r="ADF17" s="1">
        <v>99.7</v>
      </c>
      <c r="ADG17" s="1">
        <v>99.4</v>
      </c>
      <c r="ADH17" s="1">
        <v>99.8</v>
      </c>
      <c r="ADI17" s="1">
        <v>99</v>
      </c>
      <c r="ADJ17" s="1">
        <v>98</v>
      </c>
      <c r="ADK17" s="1">
        <v>99.6</v>
      </c>
      <c r="ADL17" s="1">
        <v>98.6</v>
      </c>
      <c r="ADM17" s="1">
        <v>99.7</v>
      </c>
      <c r="ADN17" s="1">
        <v>99.6</v>
      </c>
      <c r="ADO17" s="1"/>
      <c r="ADP17" s="1">
        <v>99.7</v>
      </c>
      <c r="ADQ17" s="1">
        <v>99.6</v>
      </c>
      <c r="ADR17" s="1">
        <v>99.7</v>
      </c>
      <c r="ADS17" s="1">
        <v>99.7</v>
      </c>
      <c r="ADT17" s="1"/>
      <c r="ADU17" s="1">
        <v>99</v>
      </c>
      <c r="ADV17" s="1"/>
      <c r="ADW17" s="1">
        <v>99.7</v>
      </c>
      <c r="ADX17" s="1">
        <v>99.4</v>
      </c>
      <c r="ADY17" s="1">
        <v>99.7</v>
      </c>
      <c r="ADZ17" s="1">
        <v>99.6</v>
      </c>
      <c r="AEA17" s="1">
        <v>99.6</v>
      </c>
      <c r="AEB17" s="1">
        <v>99.4</v>
      </c>
      <c r="AEC17" s="1">
        <v>99.2</v>
      </c>
      <c r="AED17" s="1">
        <v>99.1</v>
      </c>
      <c r="AEE17" s="1">
        <v>99.7</v>
      </c>
      <c r="AEF17" s="1">
        <v>99.4</v>
      </c>
      <c r="AEG17" s="1">
        <v>99.7</v>
      </c>
      <c r="AEH17" s="1">
        <v>99.2</v>
      </c>
      <c r="AEI17" s="1">
        <v>99.7</v>
      </c>
      <c r="AEJ17" s="1">
        <v>99.4</v>
      </c>
      <c r="AEK17" s="1"/>
      <c r="AEL17" s="1">
        <v>99.2</v>
      </c>
      <c r="AEM17" s="1">
        <v>99.7</v>
      </c>
      <c r="AEN17" s="1">
        <v>99.7</v>
      </c>
      <c r="AEO17" s="1">
        <v>99.7</v>
      </c>
      <c r="AEP17" s="1">
        <v>99.4</v>
      </c>
      <c r="AEQ17" s="1">
        <v>99.6</v>
      </c>
      <c r="AER17" s="1">
        <v>99</v>
      </c>
      <c r="AES17" s="1">
        <v>98.4</v>
      </c>
      <c r="AET17" s="1">
        <v>99.2</v>
      </c>
      <c r="AEU17" s="1">
        <v>98</v>
      </c>
      <c r="AEV17" s="1">
        <v>98.7</v>
      </c>
      <c r="AEW17" s="1">
        <v>99.3</v>
      </c>
      <c r="AEX17" s="2">
        <v>99.2</v>
      </c>
      <c r="AEY17" s="2">
        <v>99.8</v>
      </c>
      <c r="AEZ17" s="2">
        <v>99.5</v>
      </c>
      <c r="AFA17" s="1">
        <v>99.7</v>
      </c>
      <c r="AFB17" s="1"/>
      <c r="AFC17" s="1">
        <v>99.7</v>
      </c>
      <c r="AFD17" s="1">
        <v>99.7</v>
      </c>
      <c r="AFE17" s="1">
        <v>99.3</v>
      </c>
      <c r="AFF17" s="1">
        <v>100</v>
      </c>
      <c r="AFG17" s="1"/>
      <c r="AFH17" s="1">
        <v>99.5</v>
      </c>
      <c r="AFI17" s="1">
        <v>99.4</v>
      </c>
      <c r="AFJ17" s="1">
        <v>99.9</v>
      </c>
      <c r="AFK17" s="1">
        <v>99</v>
      </c>
      <c r="AFL17" s="1">
        <v>99.4</v>
      </c>
      <c r="AFM17" s="2">
        <v>99.3</v>
      </c>
      <c r="AFN17" s="2">
        <v>99.4</v>
      </c>
      <c r="AFO17" s="2">
        <v>99.2</v>
      </c>
      <c r="AFP17" s="1">
        <v>99.6</v>
      </c>
      <c r="AFQ17" s="1"/>
      <c r="AFR17" s="1">
        <v>99.6</v>
      </c>
      <c r="AFS17" s="1">
        <v>99.2</v>
      </c>
      <c r="AFT17" s="1"/>
      <c r="AFU17" s="1">
        <v>99</v>
      </c>
      <c r="AFV17" s="1">
        <v>99</v>
      </c>
      <c r="AFW17" s="1"/>
      <c r="AFX17" s="1"/>
      <c r="AFY17" s="1"/>
      <c r="AFZ17" s="1"/>
      <c r="AGA17" s="1">
        <v>99.8</v>
      </c>
      <c r="AGB17" s="2">
        <v>98.8</v>
      </c>
      <c r="AGC17" s="2">
        <v>99.5</v>
      </c>
      <c r="AGD17" s="2">
        <v>99.4</v>
      </c>
      <c r="AGE17" s="1">
        <v>99.8</v>
      </c>
      <c r="AGF17" s="1"/>
      <c r="AGG17" s="1">
        <v>100</v>
      </c>
      <c r="AGH17" s="1">
        <v>99</v>
      </c>
      <c r="AGI17" s="1">
        <v>99.9</v>
      </c>
      <c r="AGJ17" s="1">
        <v>99.2</v>
      </c>
      <c r="AGK17" s="1">
        <v>99.9</v>
      </c>
      <c r="AGL17" s="1">
        <v>99</v>
      </c>
      <c r="AGM17" s="1">
        <v>99.1</v>
      </c>
      <c r="AGN17" s="1">
        <v>99.7</v>
      </c>
      <c r="AGO17" s="1">
        <v>99.4</v>
      </c>
      <c r="AGP17" s="1">
        <v>99.6</v>
      </c>
      <c r="AGQ17" s="2">
        <v>99</v>
      </c>
      <c r="AGR17" s="2">
        <v>99</v>
      </c>
      <c r="AGS17" s="2">
        <v>98.6</v>
      </c>
      <c r="AGT17" s="1">
        <v>99.2</v>
      </c>
      <c r="AGU17" s="1">
        <v>99.6</v>
      </c>
      <c r="AGV17" s="1">
        <v>99.7</v>
      </c>
      <c r="AGW17" s="1">
        <v>99.2</v>
      </c>
      <c r="AGX17" s="1">
        <v>99.8</v>
      </c>
      <c r="AGY17" s="1">
        <v>99.7</v>
      </c>
      <c r="AGZ17" s="1">
        <v>99.6</v>
      </c>
      <c r="AHA17" s="1">
        <v>99.2</v>
      </c>
      <c r="AHB17" s="1">
        <v>99.6</v>
      </c>
      <c r="AHC17" s="1">
        <v>100</v>
      </c>
      <c r="AHD17" s="1">
        <v>99.7</v>
      </c>
      <c r="AHE17" s="1">
        <v>99.4</v>
      </c>
      <c r="AHF17" s="2">
        <v>99.6</v>
      </c>
      <c r="AHG17" s="2">
        <v>99.4</v>
      </c>
      <c r="AHH17" s="2">
        <v>99.4</v>
      </c>
      <c r="AHI17" s="1">
        <v>99.7</v>
      </c>
      <c r="AHJ17" s="1">
        <v>99.6</v>
      </c>
      <c r="AHK17" s="1">
        <v>99.6</v>
      </c>
      <c r="AHL17" s="1">
        <v>99.7</v>
      </c>
      <c r="AHM17" s="1">
        <v>99.9</v>
      </c>
      <c r="AHN17" s="1">
        <v>99.6</v>
      </c>
      <c r="AHO17" s="1">
        <v>99.7</v>
      </c>
      <c r="AHP17" s="1">
        <v>99.2</v>
      </c>
      <c r="AHQ17" s="1">
        <v>99.5</v>
      </c>
      <c r="AHR17" s="1">
        <v>99.8</v>
      </c>
      <c r="AHS17" s="1"/>
      <c r="AHT17" s="1"/>
      <c r="AHU17" s="1">
        <v>99.7</v>
      </c>
      <c r="AHV17" s="1">
        <v>99.5</v>
      </c>
      <c r="AHW17" s="1">
        <v>99</v>
      </c>
      <c r="AHX17" s="1">
        <v>99.7</v>
      </c>
      <c r="AHY17" s="1">
        <v>99.9</v>
      </c>
      <c r="AHZ17" s="1">
        <v>99.5</v>
      </c>
      <c r="AIA17" s="1">
        <v>99.7</v>
      </c>
      <c r="AIB17" s="1">
        <v>99.9</v>
      </c>
      <c r="AIC17" s="1">
        <v>99.6</v>
      </c>
      <c r="AID17" s="1">
        <v>99.6</v>
      </c>
      <c r="AIE17" s="1">
        <v>99.6</v>
      </c>
      <c r="AIF17" s="1">
        <v>99.8</v>
      </c>
      <c r="AIG17" s="1">
        <v>99.6</v>
      </c>
      <c r="AIH17" s="1">
        <v>99.7</v>
      </c>
      <c r="AII17" s="1">
        <v>99.8</v>
      </c>
      <c r="AIJ17" s="1">
        <v>99.1</v>
      </c>
      <c r="AIK17" s="1">
        <v>99.7</v>
      </c>
      <c r="AIL17" s="1">
        <v>99</v>
      </c>
      <c r="AIM17" s="1">
        <v>99.9</v>
      </c>
      <c r="AIN17" s="1">
        <v>99.2</v>
      </c>
      <c r="AIO17" s="1">
        <v>99</v>
      </c>
      <c r="AIP17" s="1">
        <v>99.7</v>
      </c>
      <c r="AIQ17" s="1">
        <v>99.2</v>
      </c>
      <c r="AIR17" s="1">
        <v>98.6</v>
      </c>
      <c r="AIS17" s="1">
        <v>99.2</v>
      </c>
      <c r="AIT17" s="1">
        <v>99.8</v>
      </c>
      <c r="AIU17" s="1">
        <v>99</v>
      </c>
      <c r="AIV17" s="1">
        <v>99.9</v>
      </c>
      <c r="AIW17" s="1">
        <v>99.9</v>
      </c>
      <c r="AIX17" s="1">
        <v>99.2</v>
      </c>
      <c r="AIY17" s="1">
        <v>99</v>
      </c>
      <c r="AIZ17" s="1">
        <v>98</v>
      </c>
      <c r="AJA17" s="1">
        <v>99.9</v>
      </c>
      <c r="AJB17" s="1">
        <v>99.6</v>
      </c>
      <c r="AJC17" s="1">
        <v>99.6</v>
      </c>
      <c r="AJD17" s="1">
        <v>99.7</v>
      </c>
      <c r="AJE17" s="1">
        <v>99.8</v>
      </c>
      <c r="AJF17" s="1">
        <v>99.7</v>
      </c>
      <c r="AJG17" s="1">
        <v>99.9</v>
      </c>
      <c r="AJH17" s="1">
        <v>99.4</v>
      </c>
      <c r="AJI17" s="1">
        <v>99.7</v>
      </c>
      <c r="AJJ17" s="1">
        <v>99.6</v>
      </c>
      <c r="AJK17" s="1">
        <v>99</v>
      </c>
      <c r="AJL17" s="1">
        <v>99</v>
      </c>
      <c r="AJM17" s="1">
        <v>99.9</v>
      </c>
      <c r="AJN17" s="1">
        <v>99.9</v>
      </c>
      <c r="AJO17" s="1">
        <v>99.6</v>
      </c>
      <c r="AJP17" s="1">
        <v>99.9</v>
      </c>
      <c r="AJQ17" s="1">
        <v>99.9</v>
      </c>
      <c r="AJR17" s="1">
        <v>98.2</v>
      </c>
      <c r="AJS17" s="1">
        <v>99.6</v>
      </c>
      <c r="AJT17" s="1">
        <v>99.6</v>
      </c>
      <c r="AJU17" s="1">
        <v>99.2</v>
      </c>
      <c r="AJV17" s="1">
        <v>99.9</v>
      </c>
      <c r="AJW17" s="1">
        <v>99.9</v>
      </c>
      <c r="AJX17" s="1">
        <v>99.8</v>
      </c>
      <c r="AJY17" s="1">
        <v>99.6</v>
      </c>
      <c r="AJZ17" s="1">
        <v>99.8</v>
      </c>
      <c r="AKA17" s="1">
        <v>99.7</v>
      </c>
      <c r="AKB17" s="1">
        <v>99.9</v>
      </c>
      <c r="AKC17" s="1">
        <v>99.8</v>
      </c>
      <c r="AKD17" s="1">
        <v>99.6</v>
      </c>
      <c r="AKE17" s="1">
        <v>99.6</v>
      </c>
      <c r="AKF17" s="1">
        <v>99.8</v>
      </c>
      <c r="AKG17" s="1">
        <v>98.9</v>
      </c>
      <c r="AKH17" s="1">
        <v>99.9</v>
      </c>
      <c r="AKI17" s="1">
        <v>99.6</v>
      </c>
      <c r="AKJ17" s="1">
        <v>99.3</v>
      </c>
      <c r="AKK17" s="1">
        <v>99.6</v>
      </c>
      <c r="AKL17" s="1">
        <v>99.5</v>
      </c>
      <c r="AKM17" s="1">
        <v>99.2</v>
      </c>
      <c r="AKN17" s="1">
        <v>99.8</v>
      </c>
      <c r="AKO17" s="1">
        <v>99</v>
      </c>
      <c r="AKP17" s="1">
        <v>99.4</v>
      </c>
      <c r="AKQ17" s="1">
        <v>99.8</v>
      </c>
      <c r="AKR17" s="1">
        <v>99.7</v>
      </c>
      <c r="AKS17" s="1">
        <v>99</v>
      </c>
      <c r="AKT17" s="1">
        <v>99.5</v>
      </c>
      <c r="AKU17" s="1">
        <v>99.4</v>
      </c>
      <c r="AKV17" s="1">
        <v>99.6</v>
      </c>
      <c r="AKW17" s="1">
        <v>99.8</v>
      </c>
      <c r="AKX17" s="1">
        <v>99.4</v>
      </c>
      <c r="AKY17" s="1">
        <v>99.2</v>
      </c>
      <c r="AKZ17" s="1">
        <v>99.7</v>
      </c>
      <c r="ALA17" s="1">
        <v>99.4</v>
      </c>
      <c r="ALB17" s="1">
        <v>98.6</v>
      </c>
      <c r="ALC17" s="1">
        <v>99</v>
      </c>
      <c r="ALD17" s="1">
        <v>99.8</v>
      </c>
      <c r="ALE17" s="1">
        <v>99.8</v>
      </c>
      <c r="ALF17" s="1">
        <v>99.5</v>
      </c>
      <c r="ALG17" s="1">
        <v>99.8</v>
      </c>
      <c r="ALH17" s="1">
        <v>99.4</v>
      </c>
      <c r="ALI17" s="1">
        <v>99</v>
      </c>
      <c r="ALJ17" s="1">
        <v>99</v>
      </c>
      <c r="ALK17" s="1">
        <v>99.1</v>
      </c>
      <c r="ALL17" s="1">
        <v>99.6</v>
      </c>
      <c r="ALM17" s="1">
        <v>99</v>
      </c>
      <c r="ALN17" s="1">
        <v>99.7</v>
      </c>
      <c r="ALO17" s="1">
        <v>99.8</v>
      </c>
      <c r="ALP17" s="1">
        <v>99.4</v>
      </c>
      <c r="ALQ17" s="1">
        <v>99.4</v>
      </c>
      <c r="ALR17" s="1">
        <v>99.7</v>
      </c>
      <c r="ALS17" s="1">
        <v>99.9</v>
      </c>
      <c r="ALT17" s="1">
        <v>99</v>
      </c>
      <c r="ALU17" s="1">
        <v>99.8</v>
      </c>
      <c r="ALV17" s="1">
        <v>4</v>
      </c>
      <c r="ALW17" s="1">
        <v>99.9</v>
      </c>
      <c r="ALX17" s="1">
        <v>99.7</v>
      </c>
      <c r="ALY17" s="1">
        <v>99</v>
      </c>
      <c r="ALZ17" s="1">
        <v>98</v>
      </c>
      <c r="AMA17" s="1">
        <v>99.8</v>
      </c>
      <c r="AMB17" s="1">
        <v>99.9</v>
      </c>
      <c r="AMC17" s="1">
        <v>99.7</v>
      </c>
      <c r="AMD17" s="1">
        <v>99.8</v>
      </c>
      <c r="AME17" s="1">
        <v>99.8</v>
      </c>
      <c r="AMF17" s="1">
        <v>99.2</v>
      </c>
      <c r="AMG17" s="1">
        <v>99.8</v>
      </c>
      <c r="AMH17" s="1">
        <v>99</v>
      </c>
      <c r="AMI17" s="1">
        <v>98</v>
      </c>
      <c r="AMJ17" s="1">
        <v>99.7</v>
      </c>
      <c r="AMK17" s="1">
        <v>99.6</v>
      </c>
      <c r="AML17" s="1">
        <v>99.5</v>
      </c>
      <c r="AMM17" s="1">
        <v>99.4</v>
      </c>
      <c r="AMN17" s="1">
        <v>99.5</v>
      </c>
      <c r="AMO17" s="1">
        <v>99.8</v>
      </c>
      <c r="AMP17" s="1">
        <v>99.5</v>
      </c>
      <c r="AMQ17" s="1">
        <v>99.3</v>
      </c>
      <c r="AMR17" s="1">
        <v>99</v>
      </c>
      <c r="AMS17" s="1">
        <v>99.2</v>
      </c>
      <c r="AMT17" s="1">
        <v>99.2</v>
      </c>
      <c r="AMU17" s="1">
        <v>99.6</v>
      </c>
      <c r="AMV17" s="1">
        <v>99.6</v>
      </c>
      <c r="AMW17" s="1">
        <v>99</v>
      </c>
      <c r="AMX17" s="1">
        <v>99.6</v>
      </c>
      <c r="AMY17" s="1">
        <v>99.9</v>
      </c>
      <c r="AMZ17" s="1">
        <v>99.8</v>
      </c>
      <c r="ANA17" s="1">
        <v>99</v>
      </c>
      <c r="ANB17" s="1">
        <v>99.7</v>
      </c>
      <c r="ANC17" s="1">
        <v>99.6</v>
      </c>
      <c r="AND17" s="1">
        <v>99.7</v>
      </c>
      <c r="ANE17" s="1">
        <v>99.5</v>
      </c>
      <c r="ANF17" s="1">
        <v>99.6</v>
      </c>
      <c r="ANG17" s="1">
        <v>99.9</v>
      </c>
      <c r="ANH17" s="1">
        <v>98.2</v>
      </c>
      <c r="ANI17" s="1">
        <v>99.7</v>
      </c>
      <c r="ANJ17" s="1">
        <v>99.2</v>
      </c>
      <c r="ANK17" s="1">
        <v>99.7</v>
      </c>
      <c r="ANL17" s="1">
        <v>99.7</v>
      </c>
      <c r="ANM17" s="1">
        <v>99.4</v>
      </c>
      <c r="ANN17" s="1">
        <v>99</v>
      </c>
      <c r="ANO17" s="1">
        <v>99.4</v>
      </c>
      <c r="ANP17" s="1">
        <v>99.4</v>
      </c>
      <c r="ANQ17" s="1">
        <v>99.9</v>
      </c>
      <c r="ANR17" s="1">
        <v>99.9</v>
      </c>
      <c r="ANS17" s="1">
        <v>99.4</v>
      </c>
      <c r="ANT17" s="1">
        <v>99</v>
      </c>
      <c r="ANU17" s="1">
        <v>98</v>
      </c>
      <c r="ANV17" s="1">
        <v>99</v>
      </c>
      <c r="ANW17" s="1"/>
      <c r="ANX17" s="1">
        <v>99.7</v>
      </c>
      <c r="ANY17" s="1">
        <v>99.6</v>
      </c>
      <c r="ANZ17" s="1">
        <v>99.9</v>
      </c>
      <c r="AOA17" s="1">
        <v>99.3</v>
      </c>
      <c r="AOB17" s="1">
        <v>99.2</v>
      </c>
      <c r="AOC17" s="1">
        <v>99.6</v>
      </c>
      <c r="AOD17" s="1">
        <v>99.7</v>
      </c>
      <c r="AOE17" s="1">
        <v>99.7</v>
      </c>
      <c r="AOF17" s="1">
        <v>99.9</v>
      </c>
      <c r="AOG17" s="1">
        <v>99.7</v>
      </c>
      <c r="AOH17" s="1">
        <v>99.7</v>
      </c>
      <c r="AOI17" s="1">
        <v>99.2</v>
      </c>
      <c r="AOJ17" s="1">
        <v>99.2</v>
      </c>
      <c r="AOK17" s="1">
        <v>99.7</v>
      </c>
      <c r="AOL17" s="1">
        <v>99.7</v>
      </c>
      <c r="AOM17" s="1">
        <v>99.7</v>
      </c>
      <c r="AON17" s="1">
        <v>99.7</v>
      </c>
      <c r="AOO17" s="1">
        <v>99</v>
      </c>
      <c r="AOP17" s="1">
        <v>98</v>
      </c>
      <c r="AOQ17" s="1">
        <v>99.6</v>
      </c>
      <c r="AOR17" s="1">
        <v>99.9</v>
      </c>
      <c r="AOS17" s="1">
        <v>99.2</v>
      </c>
      <c r="AOT17" s="1">
        <v>99.7</v>
      </c>
      <c r="AOU17" s="1">
        <v>99.6</v>
      </c>
      <c r="AOV17" s="1"/>
      <c r="AOW17" s="1">
        <v>99.9</v>
      </c>
      <c r="AOX17" s="1">
        <v>99.6</v>
      </c>
      <c r="AOY17" s="1">
        <v>99.7</v>
      </c>
      <c r="AOZ17" s="1">
        <v>99.6</v>
      </c>
      <c r="APA17" s="1">
        <v>99.6</v>
      </c>
      <c r="APB17" s="1">
        <v>99.6</v>
      </c>
      <c r="APC17" s="1">
        <v>99</v>
      </c>
      <c r="APD17" s="1">
        <v>99.8</v>
      </c>
      <c r="APE17" s="1">
        <v>99.9</v>
      </c>
      <c r="APF17" s="1">
        <v>99.7</v>
      </c>
      <c r="APG17" s="1">
        <v>99</v>
      </c>
      <c r="APH17" s="1">
        <v>99.4</v>
      </c>
      <c r="API17" s="1">
        <v>99.7</v>
      </c>
      <c r="APJ17" s="1">
        <v>99.9</v>
      </c>
      <c r="APK17" s="1">
        <v>99.7</v>
      </c>
      <c r="APL17" s="1">
        <v>99</v>
      </c>
      <c r="APM17" s="1">
        <v>99.6</v>
      </c>
      <c r="APN17" s="1">
        <v>99.2</v>
      </c>
      <c r="APO17" s="1">
        <v>99</v>
      </c>
      <c r="APP17" s="1">
        <v>99.7</v>
      </c>
      <c r="APQ17" s="1">
        <v>99.6</v>
      </c>
      <c r="APR17" s="1">
        <v>99.8</v>
      </c>
      <c r="APS17" s="1">
        <v>99.5</v>
      </c>
      <c r="APT17" s="1">
        <v>99</v>
      </c>
      <c r="APU17" s="1">
        <v>99.7</v>
      </c>
      <c r="APV17" s="1">
        <v>98.8</v>
      </c>
      <c r="APW17" s="1">
        <v>99.8</v>
      </c>
      <c r="APX17" s="1">
        <v>99.6</v>
      </c>
      <c r="APY17" s="1">
        <v>99.6</v>
      </c>
      <c r="APZ17" s="1">
        <v>99.3</v>
      </c>
      <c r="AQA17" s="1">
        <v>99.8</v>
      </c>
      <c r="AQB17" s="1"/>
      <c r="AQC17" s="1">
        <v>99.5</v>
      </c>
      <c r="AQD17" s="1">
        <v>99.8</v>
      </c>
      <c r="AQE17" s="1"/>
      <c r="AQF17" s="1">
        <v>99.2</v>
      </c>
      <c r="AQG17" s="1">
        <v>99.6</v>
      </c>
      <c r="AQH17" s="1">
        <v>99.4</v>
      </c>
      <c r="AQI17" s="1">
        <v>99.7</v>
      </c>
      <c r="AQJ17" s="1">
        <v>99.2</v>
      </c>
      <c r="AQK17" s="1">
        <v>99.8</v>
      </c>
      <c r="AQL17" s="1">
        <v>99.7</v>
      </c>
      <c r="AQM17" s="1">
        <v>99.8</v>
      </c>
      <c r="AQN17" s="1">
        <v>99</v>
      </c>
      <c r="AQO17" s="1">
        <v>99.4</v>
      </c>
      <c r="AQP17" s="1">
        <v>99.6</v>
      </c>
      <c r="AQQ17" s="1">
        <v>99.9</v>
      </c>
      <c r="AQR17" s="1">
        <v>99.6</v>
      </c>
      <c r="AQS17" s="1">
        <v>99.6</v>
      </c>
      <c r="AQT17" s="1"/>
      <c r="AQU17" s="1">
        <v>99.8</v>
      </c>
      <c r="AQV17" s="1">
        <v>99.6</v>
      </c>
      <c r="AQW17" s="1">
        <v>99.7</v>
      </c>
      <c r="AQX17" s="1">
        <v>99.8</v>
      </c>
      <c r="AQY17" s="1">
        <v>99.7</v>
      </c>
      <c r="AQZ17" s="1">
        <v>99.4</v>
      </c>
      <c r="ARA17" s="1">
        <v>99.3</v>
      </c>
      <c r="ARB17" s="1">
        <v>99.5</v>
      </c>
      <c r="ARC17" s="1">
        <v>99.4</v>
      </c>
      <c r="ARD17" s="1">
        <v>99.7</v>
      </c>
      <c r="ARE17" s="1">
        <v>99.5</v>
      </c>
      <c r="ARF17" s="1">
        <v>99.8</v>
      </c>
      <c r="ARG17" s="1">
        <v>99.4</v>
      </c>
      <c r="ARH17" s="1">
        <v>99.6</v>
      </c>
      <c r="ARI17" s="1">
        <v>99.7</v>
      </c>
      <c r="ARJ17" s="1">
        <v>99.9</v>
      </c>
      <c r="ARK17" s="1">
        <v>99.7</v>
      </c>
      <c r="ARL17" s="1">
        <v>99.4</v>
      </c>
      <c r="ARM17" s="1">
        <v>99.8</v>
      </c>
      <c r="ARN17" s="1">
        <v>99.6</v>
      </c>
      <c r="ARO17" s="1">
        <v>99.4</v>
      </c>
      <c r="ARP17" s="1">
        <v>99.3</v>
      </c>
      <c r="ARQ17" s="1">
        <v>99.6</v>
      </c>
      <c r="ARR17" s="1">
        <v>99.9</v>
      </c>
      <c r="ARS17" s="1">
        <v>99.6</v>
      </c>
      <c r="ART17" s="1">
        <v>99.4</v>
      </c>
      <c r="ARU17" s="1">
        <v>99.7</v>
      </c>
      <c r="ARV17" s="1">
        <v>99.2</v>
      </c>
      <c r="ARW17" s="1">
        <v>99.7</v>
      </c>
      <c r="ARX17" s="1">
        <v>99.4</v>
      </c>
      <c r="ARY17" s="1">
        <v>99.2</v>
      </c>
      <c r="ARZ17" s="1"/>
      <c r="ASA17" s="1">
        <v>99.6</v>
      </c>
      <c r="ASB17" s="1">
        <v>99.4</v>
      </c>
      <c r="ASC17" s="1">
        <v>99.6</v>
      </c>
      <c r="ASD17" s="1">
        <v>99.6</v>
      </c>
    </row>
    <row r="18" spans="1:1174" s="13" customFormat="1" x14ac:dyDescent="0.3">
      <c r="A18" s="12" t="s">
        <v>161</v>
      </c>
      <c r="B18" s="12" t="s">
        <v>160</v>
      </c>
      <c r="C18" s="12" t="s">
        <v>162</v>
      </c>
      <c r="D18" s="1">
        <v>99</v>
      </c>
      <c r="E18" s="1">
        <v>98.8</v>
      </c>
      <c r="F18" s="1">
        <v>99</v>
      </c>
      <c r="G18" s="1">
        <v>99</v>
      </c>
      <c r="H18" s="1"/>
      <c r="I18" s="2">
        <v>98.8</v>
      </c>
      <c r="J18" s="2">
        <v>99.2</v>
      </c>
      <c r="K18" s="2">
        <v>99.4</v>
      </c>
      <c r="L18" s="1">
        <v>99.4</v>
      </c>
      <c r="M18" s="1">
        <v>98</v>
      </c>
      <c r="N18" s="1">
        <v>99.6</v>
      </c>
      <c r="O18" s="1">
        <v>99.6</v>
      </c>
      <c r="P18" s="1">
        <v>99.1</v>
      </c>
      <c r="Q18" s="1"/>
      <c r="R18" s="1"/>
      <c r="S18" s="1">
        <v>99.6</v>
      </c>
      <c r="T18" s="1">
        <v>99</v>
      </c>
      <c r="U18" s="1">
        <v>99.8</v>
      </c>
      <c r="V18" s="1">
        <v>98.8</v>
      </c>
      <c r="W18" s="1">
        <v>99.6</v>
      </c>
      <c r="X18" s="2">
        <v>99.1</v>
      </c>
      <c r="Y18" s="2">
        <v>99.2</v>
      </c>
      <c r="Z18" s="2">
        <v>99.6</v>
      </c>
      <c r="AA18" s="1">
        <v>99.3</v>
      </c>
      <c r="AB18" s="1">
        <v>99.6</v>
      </c>
      <c r="AC18" s="1">
        <v>99</v>
      </c>
      <c r="AD18" s="1">
        <v>99</v>
      </c>
      <c r="AE18" s="1">
        <v>99.7</v>
      </c>
      <c r="AF18" s="1">
        <v>99.2</v>
      </c>
      <c r="AG18" s="1">
        <v>99.4</v>
      </c>
      <c r="AH18" s="1">
        <v>99</v>
      </c>
      <c r="AI18" s="1">
        <v>99.6</v>
      </c>
      <c r="AJ18" s="1">
        <v>99.2</v>
      </c>
      <c r="AK18" s="1">
        <v>99.7</v>
      </c>
      <c r="AL18" s="1">
        <v>99.7</v>
      </c>
      <c r="AM18" s="2">
        <v>99</v>
      </c>
      <c r="AN18" s="2">
        <v>99.6</v>
      </c>
      <c r="AO18" s="2">
        <v>99.7</v>
      </c>
      <c r="AP18" s="1">
        <v>99.6</v>
      </c>
      <c r="AQ18" s="1">
        <v>99.6</v>
      </c>
      <c r="AR18" s="1">
        <v>99.6</v>
      </c>
      <c r="AS18" s="1"/>
      <c r="AT18" s="1">
        <v>99.3</v>
      </c>
      <c r="AU18" s="1">
        <v>99</v>
      </c>
      <c r="AV18" s="1">
        <v>99.8</v>
      </c>
      <c r="AW18" s="1"/>
      <c r="AX18" s="1">
        <v>98.9</v>
      </c>
      <c r="AY18" s="1">
        <v>99.5</v>
      </c>
      <c r="AZ18" s="1">
        <v>99.2</v>
      </c>
      <c r="BA18" s="1">
        <v>99.8</v>
      </c>
      <c r="BB18" s="2">
        <v>99.4</v>
      </c>
      <c r="BC18" s="2">
        <v>98.8</v>
      </c>
      <c r="BD18" s="2">
        <v>97</v>
      </c>
      <c r="BE18" s="1">
        <v>99.4</v>
      </c>
      <c r="BF18" s="1">
        <v>99.7</v>
      </c>
      <c r="BG18" s="1"/>
      <c r="BH18" s="1">
        <v>99.4</v>
      </c>
      <c r="BI18" s="1"/>
      <c r="BJ18" s="1">
        <v>99.4</v>
      </c>
      <c r="BK18" s="1">
        <v>99.5</v>
      </c>
      <c r="BL18" s="1"/>
      <c r="BM18" s="1">
        <v>99.4</v>
      </c>
      <c r="BN18" s="1"/>
      <c r="BO18" s="1">
        <v>99.8</v>
      </c>
      <c r="BP18" s="1">
        <v>99.2</v>
      </c>
      <c r="BQ18" s="2">
        <v>99.3</v>
      </c>
      <c r="BR18" s="2">
        <v>99.3</v>
      </c>
      <c r="BS18" s="2">
        <v>99.6</v>
      </c>
      <c r="BT18" s="1">
        <v>99.3</v>
      </c>
      <c r="BU18" s="1"/>
      <c r="BV18" s="1">
        <v>99.2</v>
      </c>
      <c r="BW18" s="1">
        <v>99.1</v>
      </c>
      <c r="BX18" s="1">
        <v>98.8</v>
      </c>
      <c r="BY18" s="1">
        <v>99.2</v>
      </c>
      <c r="BZ18" s="1">
        <v>99.4</v>
      </c>
      <c r="CA18" s="2">
        <v>99.6</v>
      </c>
      <c r="CB18" s="2">
        <v>99.4</v>
      </c>
      <c r="CC18" s="2">
        <v>99.4</v>
      </c>
      <c r="CD18" s="1"/>
      <c r="CE18" s="1"/>
      <c r="CF18" s="1">
        <v>99</v>
      </c>
      <c r="CG18" s="1">
        <v>99.4</v>
      </c>
      <c r="CH18" s="1"/>
      <c r="CI18" s="1"/>
      <c r="CJ18" s="1">
        <v>99.2</v>
      </c>
      <c r="CK18" s="1">
        <v>99.4</v>
      </c>
      <c r="CL18" s="1"/>
      <c r="CM18" s="1">
        <v>99.3</v>
      </c>
      <c r="CN18" s="1">
        <v>99.4</v>
      </c>
      <c r="CO18" s="1">
        <v>98.8</v>
      </c>
      <c r="CP18" s="2"/>
      <c r="CQ18" s="2">
        <v>99.3</v>
      </c>
      <c r="CR18" s="2">
        <v>99.2</v>
      </c>
      <c r="CS18" s="1"/>
      <c r="CT18" s="1">
        <v>99</v>
      </c>
      <c r="CU18" s="1">
        <v>99.1</v>
      </c>
      <c r="CV18" s="1">
        <v>99.4</v>
      </c>
      <c r="CW18" s="1">
        <v>99.2</v>
      </c>
      <c r="CX18" s="1">
        <v>99.2</v>
      </c>
      <c r="CY18" s="1">
        <v>99.2</v>
      </c>
      <c r="CZ18" s="1"/>
      <c r="DA18" s="1">
        <v>99.5</v>
      </c>
      <c r="DB18" s="1">
        <v>98.6</v>
      </c>
      <c r="DC18" s="1">
        <v>99.2</v>
      </c>
      <c r="DD18" s="1">
        <v>99.4</v>
      </c>
      <c r="DE18" s="2"/>
      <c r="DF18" s="2"/>
      <c r="DG18" s="2">
        <v>99.6</v>
      </c>
      <c r="DH18" s="1"/>
      <c r="DI18" s="1"/>
      <c r="DJ18" s="1">
        <v>99.7</v>
      </c>
      <c r="DK18" s="1">
        <v>99.2</v>
      </c>
      <c r="DL18" s="1">
        <v>99.2</v>
      </c>
      <c r="DM18" s="1">
        <v>99.3</v>
      </c>
      <c r="DN18" s="1"/>
      <c r="DO18" s="1">
        <v>98.8</v>
      </c>
      <c r="DP18" s="1">
        <v>99</v>
      </c>
      <c r="DQ18" s="1">
        <v>99.6</v>
      </c>
      <c r="DR18" s="1">
        <v>99.2</v>
      </c>
      <c r="DS18" s="1">
        <v>99.4</v>
      </c>
      <c r="DT18" s="2">
        <v>99.4</v>
      </c>
      <c r="DU18" s="2">
        <v>99.6</v>
      </c>
      <c r="DV18" s="2">
        <v>99</v>
      </c>
      <c r="DW18" s="1">
        <v>99.2</v>
      </c>
      <c r="DX18" s="1">
        <v>99</v>
      </c>
      <c r="DY18" s="1">
        <v>99.9</v>
      </c>
      <c r="DZ18" s="1">
        <v>99.2</v>
      </c>
      <c r="EA18" s="1">
        <v>99.2</v>
      </c>
      <c r="EB18" s="1">
        <v>99</v>
      </c>
      <c r="EC18" s="1">
        <v>99.4</v>
      </c>
      <c r="ED18" s="1">
        <v>99</v>
      </c>
      <c r="EE18" s="1"/>
      <c r="EF18" s="1">
        <v>99.4</v>
      </c>
      <c r="EG18" s="1">
        <v>99.7</v>
      </c>
      <c r="EH18" s="1">
        <v>99</v>
      </c>
      <c r="EI18" s="2">
        <v>99.4</v>
      </c>
      <c r="EJ18" s="2"/>
      <c r="EK18" s="2">
        <v>99</v>
      </c>
      <c r="EL18" s="1"/>
      <c r="EM18" s="1">
        <v>99</v>
      </c>
      <c r="EN18" s="1">
        <v>99.6</v>
      </c>
      <c r="EO18" s="1">
        <v>99.4</v>
      </c>
      <c r="EP18" s="1"/>
      <c r="EQ18" s="1">
        <v>99.4</v>
      </c>
      <c r="ER18" s="1">
        <v>99.2</v>
      </c>
      <c r="ES18" s="1">
        <v>99.3</v>
      </c>
      <c r="ET18" s="1">
        <v>99.7</v>
      </c>
      <c r="EU18" s="1"/>
      <c r="EV18" s="1"/>
      <c r="EW18" s="1">
        <v>99.5</v>
      </c>
      <c r="EX18" s="2">
        <v>99.3</v>
      </c>
      <c r="EY18" s="2">
        <v>99</v>
      </c>
      <c r="EZ18" s="2">
        <v>99.4</v>
      </c>
      <c r="FA18" s="1">
        <v>99.7</v>
      </c>
      <c r="FB18" s="1">
        <v>99.5</v>
      </c>
      <c r="FC18" s="1"/>
      <c r="FD18" s="1">
        <v>99.5</v>
      </c>
      <c r="FE18" s="1">
        <v>99.3</v>
      </c>
      <c r="FF18" s="1">
        <v>99.4</v>
      </c>
      <c r="FG18" s="1"/>
      <c r="FH18" s="1">
        <v>99.4</v>
      </c>
      <c r="FI18" s="1">
        <v>98.8</v>
      </c>
      <c r="FJ18" s="1">
        <v>99</v>
      </c>
      <c r="FK18" s="1"/>
      <c r="FL18" s="1">
        <v>99.5</v>
      </c>
      <c r="FM18" s="2">
        <v>99.2</v>
      </c>
      <c r="FN18" s="2">
        <v>99.1</v>
      </c>
      <c r="FO18" s="2"/>
      <c r="FP18" s="1">
        <v>99.7</v>
      </c>
      <c r="FQ18" s="1">
        <v>99</v>
      </c>
      <c r="FR18" s="1">
        <v>99.3</v>
      </c>
      <c r="FS18" s="1">
        <v>99</v>
      </c>
      <c r="FT18" s="1">
        <v>99.6</v>
      </c>
      <c r="FU18" s="1">
        <v>99.5</v>
      </c>
      <c r="FV18" s="1"/>
      <c r="FW18" s="1">
        <v>99</v>
      </c>
      <c r="FX18" s="1">
        <v>99.4</v>
      </c>
      <c r="FY18" s="1">
        <v>99.6</v>
      </c>
      <c r="FZ18" s="1">
        <v>99.6</v>
      </c>
      <c r="GA18" s="1">
        <v>99.3</v>
      </c>
      <c r="GB18" s="2">
        <v>98.8</v>
      </c>
      <c r="GC18" s="2">
        <v>99.6</v>
      </c>
      <c r="GD18" s="2">
        <v>99</v>
      </c>
      <c r="GE18" s="1">
        <v>99</v>
      </c>
      <c r="GF18" s="1">
        <v>99.2</v>
      </c>
      <c r="GG18" s="1">
        <v>99.7</v>
      </c>
      <c r="GH18" s="1">
        <v>99.4</v>
      </c>
      <c r="GI18" s="1">
        <v>99.3</v>
      </c>
      <c r="GJ18" s="1">
        <v>99.6</v>
      </c>
      <c r="GK18" s="1"/>
      <c r="GL18" s="1">
        <v>99.7</v>
      </c>
      <c r="GM18" s="1">
        <v>99.7</v>
      </c>
      <c r="GN18" s="1">
        <v>99.2</v>
      </c>
      <c r="GO18" s="1">
        <v>99</v>
      </c>
      <c r="GP18" s="1">
        <v>99.4</v>
      </c>
      <c r="GQ18" s="2">
        <v>99.6</v>
      </c>
      <c r="GR18" s="2">
        <v>99.6</v>
      </c>
      <c r="GS18" s="2"/>
      <c r="GT18" s="1">
        <v>99.5</v>
      </c>
      <c r="GU18" s="1">
        <v>99</v>
      </c>
      <c r="GV18" s="1">
        <v>99.6</v>
      </c>
      <c r="GW18" s="1">
        <v>99.6</v>
      </c>
      <c r="GX18" s="1">
        <v>99.4</v>
      </c>
      <c r="GY18" s="1">
        <v>99.9</v>
      </c>
      <c r="GZ18" s="1">
        <v>99.7</v>
      </c>
      <c r="HA18" s="1">
        <v>99</v>
      </c>
      <c r="HB18" s="1"/>
      <c r="HC18" s="1"/>
      <c r="HD18" s="1"/>
      <c r="HE18" s="1"/>
      <c r="HF18" s="1">
        <v>99.4</v>
      </c>
      <c r="HG18" s="1">
        <v>99.3</v>
      </c>
      <c r="HH18" s="1">
        <v>99</v>
      </c>
      <c r="HI18" s="1">
        <v>99</v>
      </c>
      <c r="HJ18" s="1">
        <v>98</v>
      </c>
      <c r="HK18" s="2">
        <v>99.6</v>
      </c>
      <c r="HL18" s="2">
        <v>99.4</v>
      </c>
      <c r="HM18" s="2">
        <v>99.2</v>
      </c>
      <c r="HN18" s="1">
        <v>99.3</v>
      </c>
      <c r="HO18" s="1">
        <v>99.6</v>
      </c>
      <c r="HP18" s="1">
        <v>99.4</v>
      </c>
      <c r="HQ18" s="1"/>
      <c r="HR18" s="1">
        <v>99.4</v>
      </c>
      <c r="HS18" s="1">
        <v>99.3</v>
      </c>
      <c r="HT18" s="1">
        <v>99.7</v>
      </c>
      <c r="HU18" s="1">
        <v>99.8</v>
      </c>
      <c r="HV18" s="1">
        <v>98.2</v>
      </c>
      <c r="HW18" s="1"/>
      <c r="HX18" s="1">
        <v>99.6</v>
      </c>
      <c r="HY18" s="1">
        <v>98.8</v>
      </c>
      <c r="HZ18" s="2"/>
      <c r="IA18" s="2">
        <v>99.4</v>
      </c>
      <c r="IB18" s="2">
        <v>99.4</v>
      </c>
      <c r="IC18" s="1">
        <v>99.4</v>
      </c>
      <c r="ID18" s="1">
        <v>99.2</v>
      </c>
      <c r="IE18" s="1">
        <v>99.1</v>
      </c>
      <c r="IF18" s="1">
        <v>99.6</v>
      </c>
      <c r="IG18" s="1">
        <v>99.6</v>
      </c>
      <c r="IH18" s="1">
        <v>99.3</v>
      </c>
      <c r="II18" s="1">
        <v>98.2</v>
      </c>
      <c r="IJ18" s="1"/>
      <c r="IK18" s="1"/>
      <c r="IL18" s="1">
        <v>99.5</v>
      </c>
      <c r="IM18" s="1">
        <v>99</v>
      </c>
      <c r="IN18" s="1">
        <v>99.4</v>
      </c>
      <c r="IO18" s="2">
        <v>98.6</v>
      </c>
      <c r="IP18" s="2">
        <v>98.4</v>
      </c>
      <c r="IQ18" s="2">
        <v>99.7</v>
      </c>
      <c r="IR18" s="1">
        <v>99.2</v>
      </c>
      <c r="IS18" s="1">
        <v>98</v>
      </c>
      <c r="IT18" s="1">
        <v>99</v>
      </c>
      <c r="IU18" s="1">
        <v>99.7</v>
      </c>
      <c r="IV18" s="1"/>
      <c r="IW18" s="1">
        <v>99.1</v>
      </c>
      <c r="IX18" s="1">
        <v>99.6</v>
      </c>
      <c r="IY18" s="1"/>
      <c r="IZ18" s="1"/>
      <c r="JA18" s="1"/>
      <c r="JB18" s="1">
        <v>99.4</v>
      </c>
      <c r="JC18" s="1">
        <v>99.7</v>
      </c>
      <c r="JD18" s="2">
        <v>99.4</v>
      </c>
      <c r="JE18" s="2">
        <v>99</v>
      </c>
      <c r="JF18" s="2">
        <v>99</v>
      </c>
      <c r="JG18" s="1">
        <v>99.5</v>
      </c>
      <c r="JH18" s="1"/>
      <c r="JI18" s="1">
        <v>99.3</v>
      </c>
      <c r="JJ18" s="1"/>
      <c r="JK18" s="1"/>
      <c r="JL18" s="1">
        <v>98.8</v>
      </c>
      <c r="JM18" s="1"/>
      <c r="JN18" s="1"/>
      <c r="JO18" s="1">
        <v>99.6</v>
      </c>
      <c r="JP18" s="1">
        <v>99.2</v>
      </c>
      <c r="JQ18" s="1">
        <v>99</v>
      </c>
      <c r="JR18" s="1">
        <v>99.4</v>
      </c>
      <c r="JS18" s="2">
        <v>99.5</v>
      </c>
      <c r="JT18" s="2">
        <v>99.3</v>
      </c>
      <c r="JU18" s="2">
        <v>99.5</v>
      </c>
      <c r="JV18" s="1">
        <v>99.7</v>
      </c>
      <c r="JW18" s="1">
        <v>98.8</v>
      </c>
      <c r="JX18" s="1">
        <v>98.2</v>
      </c>
      <c r="JY18" s="1">
        <v>99.4</v>
      </c>
      <c r="JZ18" s="1">
        <v>98.2</v>
      </c>
      <c r="KA18" s="1"/>
      <c r="KB18" s="1"/>
      <c r="KC18" s="1">
        <v>99.4</v>
      </c>
      <c r="KD18" s="1">
        <v>99.6</v>
      </c>
      <c r="KE18" s="1">
        <v>99.6</v>
      </c>
      <c r="KF18" s="1">
        <v>99.5</v>
      </c>
      <c r="KG18" s="1">
        <v>99.4</v>
      </c>
      <c r="KH18" s="1"/>
      <c r="KI18" s="2"/>
      <c r="KJ18" s="2"/>
      <c r="KK18" s="2">
        <v>99.4</v>
      </c>
      <c r="KL18" s="1">
        <v>99.6</v>
      </c>
      <c r="KM18" s="1">
        <v>99.2</v>
      </c>
      <c r="KN18" s="1">
        <v>99.5</v>
      </c>
      <c r="KO18" s="1">
        <v>99.4</v>
      </c>
      <c r="KP18" s="1"/>
      <c r="KQ18" s="1"/>
      <c r="KR18" s="1">
        <v>99.4</v>
      </c>
      <c r="KS18" s="1"/>
      <c r="KT18" s="1"/>
      <c r="KU18" s="1">
        <v>99.5</v>
      </c>
      <c r="KV18" s="1">
        <v>99.6</v>
      </c>
      <c r="KW18" s="1">
        <v>99.6</v>
      </c>
      <c r="KX18" s="2"/>
      <c r="KY18" s="2">
        <v>99.2</v>
      </c>
      <c r="KZ18" s="2">
        <v>99.6</v>
      </c>
      <c r="LA18" s="1"/>
      <c r="LB18" s="1">
        <v>99.7</v>
      </c>
      <c r="LC18" s="1"/>
      <c r="LD18" s="1">
        <v>98</v>
      </c>
      <c r="LE18" s="1">
        <v>99.2</v>
      </c>
      <c r="LF18" s="1"/>
      <c r="LG18" s="1"/>
      <c r="LH18" s="1"/>
      <c r="LI18" s="1">
        <v>99.5</v>
      </c>
      <c r="LJ18" s="1">
        <v>99.8</v>
      </c>
      <c r="LK18" s="1">
        <v>98.8</v>
      </c>
      <c r="LL18" s="2"/>
      <c r="LM18" s="2"/>
      <c r="LN18" s="2">
        <v>99.2</v>
      </c>
      <c r="LO18" s="1">
        <v>99.4</v>
      </c>
      <c r="LP18" s="1">
        <v>99.2</v>
      </c>
      <c r="LQ18" s="1">
        <v>99.6</v>
      </c>
      <c r="LR18" s="1"/>
      <c r="LS18" s="1">
        <v>99.8</v>
      </c>
      <c r="LT18" s="1">
        <v>99.6</v>
      </c>
      <c r="LU18" s="1">
        <v>98.6</v>
      </c>
      <c r="LV18" s="1">
        <v>99.6</v>
      </c>
      <c r="LW18" s="1">
        <v>97.2</v>
      </c>
      <c r="LX18" s="1">
        <v>99.3</v>
      </c>
      <c r="LY18" s="1">
        <v>99.4</v>
      </c>
      <c r="LZ18" s="1">
        <v>99.4</v>
      </c>
      <c r="MA18" s="2">
        <v>99.7</v>
      </c>
      <c r="MB18" s="2">
        <v>99.3</v>
      </c>
      <c r="MC18" s="2"/>
      <c r="MD18" s="1"/>
      <c r="ME18" s="1">
        <v>99.6</v>
      </c>
      <c r="MF18" s="1"/>
      <c r="MG18" s="1">
        <v>99.3</v>
      </c>
      <c r="MH18" s="1">
        <v>99.7</v>
      </c>
      <c r="MI18" s="1"/>
      <c r="MJ18" s="1">
        <v>99.8</v>
      </c>
      <c r="MK18" s="1">
        <v>99.4</v>
      </c>
      <c r="ML18" s="1">
        <v>99.6</v>
      </c>
      <c r="MM18" s="1"/>
      <c r="MN18" s="1">
        <v>99.3</v>
      </c>
      <c r="MO18" s="1">
        <v>99.2</v>
      </c>
      <c r="MP18" s="1">
        <v>99.8</v>
      </c>
      <c r="MQ18" s="1">
        <v>99.5</v>
      </c>
      <c r="MR18" s="1"/>
      <c r="MS18" s="1">
        <v>99.4</v>
      </c>
      <c r="MT18" s="1"/>
      <c r="MU18" s="1"/>
      <c r="MV18" s="1">
        <v>99.5</v>
      </c>
      <c r="MW18" s="1">
        <v>99.2</v>
      </c>
      <c r="MX18" s="1"/>
      <c r="MY18" s="1" t="s">
        <v>1104</v>
      </c>
      <c r="MZ18" s="1">
        <v>99.4</v>
      </c>
      <c r="NA18" s="1">
        <v>99.6</v>
      </c>
      <c r="NB18" s="1">
        <v>99.9</v>
      </c>
      <c r="NC18" s="1">
        <v>99.2</v>
      </c>
      <c r="ND18" s="1">
        <v>99.7</v>
      </c>
      <c r="NE18" s="1">
        <v>99</v>
      </c>
      <c r="NF18" s="1">
        <v>99.5</v>
      </c>
      <c r="NG18" s="1">
        <v>99.2</v>
      </c>
      <c r="NH18" s="1">
        <v>98</v>
      </c>
      <c r="NI18" s="1">
        <v>99.3</v>
      </c>
      <c r="NJ18" s="1">
        <v>99.5</v>
      </c>
      <c r="NK18" s="1">
        <v>99.6</v>
      </c>
      <c r="NL18" s="1">
        <v>99.4</v>
      </c>
      <c r="NM18" s="1">
        <v>99.5</v>
      </c>
      <c r="NN18" s="1">
        <v>99.5</v>
      </c>
      <c r="NO18" s="1">
        <v>99.6</v>
      </c>
      <c r="NP18" s="1">
        <v>99.6</v>
      </c>
      <c r="NQ18" s="1">
        <v>99.6</v>
      </c>
      <c r="NR18" s="1">
        <v>99.6</v>
      </c>
      <c r="NS18" s="1">
        <v>99.6</v>
      </c>
      <c r="NT18" s="1">
        <v>99.5</v>
      </c>
      <c r="NU18" s="1">
        <v>99.4</v>
      </c>
      <c r="NV18" s="1"/>
      <c r="NW18" s="1"/>
      <c r="NX18" s="1">
        <v>99.2</v>
      </c>
      <c r="NY18" s="1">
        <v>99.3</v>
      </c>
      <c r="NZ18" s="1">
        <v>99.6</v>
      </c>
      <c r="OA18" s="1"/>
      <c r="OB18" s="1">
        <v>99.4</v>
      </c>
      <c r="OC18" s="1">
        <v>99.4</v>
      </c>
      <c r="OD18" s="1">
        <v>99.3</v>
      </c>
      <c r="OE18" s="1">
        <v>99.4</v>
      </c>
      <c r="OF18" s="1"/>
      <c r="OG18" s="1"/>
      <c r="OH18" s="1">
        <v>99</v>
      </c>
      <c r="OI18" s="1">
        <v>99.5</v>
      </c>
      <c r="OJ18" s="1">
        <v>99.2</v>
      </c>
      <c r="OK18" s="1"/>
      <c r="OL18" s="1"/>
      <c r="OM18" s="1">
        <v>99.2</v>
      </c>
      <c r="ON18" s="1">
        <v>99.4</v>
      </c>
      <c r="OO18" s="1">
        <v>99.6</v>
      </c>
      <c r="OP18" s="1">
        <v>99.5</v>
      </c>
      <c r="OQ18" s="1">
        <v>99.4</v>
      </c>
      <c r="OR18" s="1">
        <v>99.6</v>
      </c>
      <c r="OS18" s="2">
        <v>99.9</v>
      </c>
      <c r="OT18" s="2">
        <v>99.3</v>
      </c>
      <c r="OU18" s="2">
        <v>99.4</v>
      </c>
      <c r="OV18" s="1">
        <v>99.5</v>
      </c>
      <c r="OW18" s="1"/>
      <c r="OX18" s="1">
        <v>99.2</v>
      </c>
      <c r="OY18" s="1">
        <v>99.6</v>
      </c>
      <c r="OZ18" s="1"/>
      <c r="PA18" s="1">
        <v>99.6</v>
      </c>
      <c r="PB18" s="1">
        <v>99.2</v>
      </c>
      <c r="PC18" s="1">
        <v>99.2</v>
      </c>
      <c r="PD18" s="1"/>
      <c r="PE18" s="1">
        <v>99.5</v>
      </c>
      <c r="PF18" s="1">
        <v>99.5</v>
      </c>
      <c r="PG18" s="1">
        <v>99.3</v>
      </c>
      <c r="PH18" s="1">
        <v>99.5</v>
      </c>
      <c r="PI18" s="1">
        <v>99.4</v>
      </c>
      <c r="PJ18" s="1">
        <v>99.7</v>
      </c>
      <c r="PK18" s="1">
        <v>99.6</v>
      </c>
      <c r="PL18" s="1"/>
      <c r="PM18" s="1">
        <v>99.9</v>
      </c>
      <c r="PN18" s="1">
        <v>99.8</v>
      </c>
      <c r="PO18" s="1">
        <v>99.6</v>
      </c>
      <c r="PP18" s="1">
        <v>99.4</v>
      </c>
      <c r="PQ18" s="1">
        <v>99.3</v>
      </c>
      <c r="PR18" s="1"/>
      <c r="PS18" s="1">
        <v>99.3</v>
      </c>
      <c r="PT18" s="1">
        <v>99.4</v>
      </c>
      <c r="PU18" s="1">
        <v>99.4</v>
      </c>
      <c r="PV18" s="1"/>
      <c r="PW18" s="1">
        <v>98.5</v>
      </c>
      <c r="PX18" s="1">
        <v>99</v>
      </c>
      <c r="PY18" s="1">
        <v>99.2</v>
      </c>
      <c r="PZ18" s="1"/>
      <c r="QA18" s="1">
        <v>99</v>
      </c>
      <c r="QB18" s="1">
        <v>99.5</v>
      </c>
      <c r="QC18" s="1">
        <v>99.5</v>
      </c>
      <c r="QD18" s="1">
        <v>99.3</v>
      </c>
      <c r="QE18" s="1">
        <v>99.4</v>
      </c>
      <c r="QF18" s="1">
        <v>99.2</v>
      </c>
      <c r="QG18" s="1">
        <v>99.3</v>
      </c>
      <c r="QH18" s="1">
        <v>99.8</v>
      </c>
      <c r="QI18" s="1">
        <v>99.6</v>
      </c>
      <c r="QJ18" s="1">
        <v>99.3</v>
      </c>
      <c r="QK18" s="1">
        <v>99.4</v>
      </c>
      <c r="QL18" s="1">
        <v>99.5</v>
      </c>
      <c r="QM18" s="1">
        <v>99</v>
      </c>
      <c r="QN18" s="1">
        <v>99.5</v>
      </c>
      <c r="QO18" s="1">
        <v>99.1</v>
      </c>
      <c r="QP18" s="1">
        <v>99</v>
      </c>
      <c r="QQ18" s="1">
        <v>99.5</v>
      </c>
      <c r="QR18" s="1">
        <v>99.4</v>
      </c>
      <c r="QS18" s="1">
        <v>98.8</v>
      </c>
      <c r="QT18" s="1">
        <v>99.4</v>
      </c>
      <c r="QU18" s="1">
        <v>99.4</v>
      </c>
      <c r="QV18" s="1">
        <v>99.5</v>
      </c>
      <c r="QW18" s="1"/>
      <c r="QX18" s="1"/>
      <c r="QY18" s="1">
        <v>99.4</v>
      </c>
      <c r="QZ18" s="1">
        <v>99.7</v>
      </c>
      <c r="RA18" s="1">
        <v>99.7</v>
      </c>
      <c r="RB18" s="1">
        <v>99.4</v>
      </c>
      <c r="RC18" s="1"/>
      <c r="RD18" s="1"/>
      <c r="RE18" s="1">
        <v>99.6</v>
      </c>
      <c r="RF18" s="1">
        <v>99.4</v>
      </c>
      <c r="RG18" s="1"/>
      <c r="RH18" s="1">
        <v>99.2</v>
      </c>
      <c r="RI18" s="1">
        <v>99.4</v>
      </c>
      <c r="RJ18" s="1">
        <v>99.6</v>
      </c>
      <c r="RK18" s="2">
        <v>99</v>
      </c>
      <c r="RL18" s="2">
        <v>99.6</v>
      </c>
      <c r="RM18" s="2">
        <v>99.6</v>
      </c>
      <c r="RN18" s="1">
        <v>99.2</v>
      </c>
      <c r="RO18" s="1">
        <v>99.2</v>
      </c>
      <c r="RP18" s="1"/>
      <c r="RQ18" s="1">
        <v>99.3</v>
      </c>
      <c r="RR18" s="1">
        <v>99.2</v>
      </c>
      <c r="RS18" s="1">
        <v>99.4</v>
      </c>
      <c r="RT18" s="1"/>
      <c r="RU18" s="1">
        <v>99.5</v>
      </c>
      <c r="RV18" s="1">
        <v>99.5</v>
      </c>
      <c r="RW18" s="1"/>
      <c r="RX18" s="1">
        <v>99.7</v>
      </c>
      <c r="RY18" s="1">
        <v>99.4</v>
      </c>
      <c r="RZ18" s="1">
        <v>99.2</v>
      </c>
      <c r="SA18" s="1">
        <v>99.2</v>
      </c>
      <c r="SB18" s="1">
        <v>99.3</v>
      </c>
      <c r="SC18" s="1">
        <v>99.4</v>
      </c>
      <c r="SD18" s="1"/>
      <c r="SE18" s="1">
        <v>99.2</v>
      </c>
      <c r="SF18" s="1">
        <v>99.5</v>
      </c>
      <c r="SG18" s="1">
        <v>99.2</v>
      </c>
      <c r="SH18" s="1">
        <v>99.7</v>
      </c>
      <c r="SI18" s="1">
        <v>99.2</v>
      </c>
      <c r="SJ18" s="1"/>
      <c r="SK18" s="1"/>
      <c r="SL18" s="1"/>
      <c r="SM18" s="1">
        <v>99.6</v>
      </c>
      <c r="SN18" s="1">
        <v>99.4</v>
      </c>
      <c r="SO18" s="1">
        <v>99.4</v>
      </c>
      <c r="SP18" s="1">
        <v>99.8</v>
      </c>
      <c r="SQ18" s="1"/>
      <c r="SR18" s="1"/>
      <c r="SS18" s="1"/>
      <c r="ST18" s="1">
        <v>99.4</v>
      </c>
      <c r="SU18" s="1">
        <v>99.4</v>
      </c>
      <c r="SV18" s="1"/>
      <c r="SW18" s="1">
        <v>99.4</v>
      </c>
      <c r="SX18" s="1">
        <v>99.4</v>
      </c>
      <c r="SY18" s="1"/>
      <c r="SZ18" s="1">
        <v>99</v>
      </c>
      <c r="TA18" s="1">
        <v>99.7</v>
      </c>
      <c r="TB18" s="1">
        <v>99.6</v>
      </c>
      <c r="TC18" s="1">
        <v>99.3</v>
      </c>
      <c r="TD18" s="1">
        <v>99</v>
      </c>
      <c r="TE18" s="1">
        <v>99.4</v>
      </c>
      <c r="TF18" s="1">
        <v>99.5</v>
      </c>
      <c r="TG18" s="1">
        <v>99.4</v>
      </c>
      <c r="TH18" s="1">
        <v>99.4</v>
      </c>
      <c r="TI18" s="1"/>
      <c r="TJ18" s="1">
        <v>98</v>
      </c>
      <c r="TK18" s="1">
        <v>99.1</v>
      </c>
      <c r="TL18" s="1">
        <v>99.3</v>
      </c>
      <c r="TM18" s="1">
        <v>99.7</v>
      </c>
      <c r="TN18" s="1">
        <v>99</v>
      </c>
      <c r="TO18" s="1">
        <v>99.2</v>
      </c>
      <c r="TP18" s="1">
        <v>99.5</v>
      </c>
      <c r="TQ18" s="1">
        <v>99</v>
      </c>
      <c r="TR18" s="1">
        <v>99.4</v>
      </c>
      <c r="TS18" s="1"/>
      <c r="TT18" s="1">
        <v>99</v>
      </c>
      <c r="TU18" s="1">
        <v>99.6</v>
      </c>
      <c r="TV18" s="1">
        <v>99.6</v>
      </c>
      <c r="TW18" s="1">
        <v>99.6</v>
      </c>
      <c r="TX18" s="1"/>
      <c r="TY18" s="1"/>
      <c r="TZ18" s="1">
        <v>99.7</v>
      </c>
      <c r="UA18" s="1"/>
      <c r="UB18" s="1">
        <v>99.3</v>
      </c>
      <c r="UC18" s="1">
        <v>99.3</v>
      </c>
      <c r="UD18" s="2">
        <v>99.4</v>
      </c>
      <c r="UE18" s="2"/>
      <c r="UF18" s="2"/>
      <c r="UG18" s="1">
        <v>99.4</v>
      </c>
      <c r="UH18" s="1">
        <v>99</v>
      </c>
      <c r="UI18" s="1"/>
      <c r="UJ18" s="1">
        <v>99.5</v>
      </c>
      <c r="UK18" s="1">
        <v>99.5</v>
      </c>
      <c r="UL18" s="1">
        <v>99.7</v>
      </c>
      <c r="UM18" s="1">
        <v>99.4</v>
      </c>
      <c r="UN18" s="1">
        <v>99.1</v>
      </c>
      <c r="UO18" s="1">
        <v>99.4</v>
      </c>
      <c r="UP18" s="1"/>
      <c r="UQ18" s="1"/>
      <c r="UR18" s="1">
        <v>99.1</v>
      </c>
      <c r="US18" s="1">
        <v>99.4</v>
      </c>
      <c r="UT18" s="1"/>
      <c r="UU18" s="1">
        <v>99.5</v>
      </c>
      <c r="UV18" s="1">
        <v>99.2</v>
      </c>
      <c r="UW18" s="1">
        <v>99.7</v>
      </c>
      <c r="UX18" s="1">
        <v>99.8</v>
      </c>
      <c r="UY18" s="1">
        <v>99.6</v>
      </c>
      <c r="UZ18" s="1"/>
      <c r="VA18" s="1">
        <v>99.6</v>
      </c>
      <c r="VB18" s="1"/>
      <c r="VC18" s="1"/>
      <c r="VD18" s="1">
        <v>99.6</v>
      </c>
      <c r="VE18" s="1">
        <v>99.4</v>
      </c>
      <c r="VF18" s="1">
        <v>99</v>
      </c>
      <c r="VG18" s="1">
        <v>98.8</v>
      </c>
      <c r="VH18" s="1">
        <v>99.3</v>
      </c>
      <c r="VI18" s="1"/>
      <c r="VJ18" s="1"/>
      <c r="VK18" s="1"/>
      <c r="VL18" s="1"/>
      <c r="VM18" s="1"/>
      <c r="VN18" s="1">
        <v>99.4</v>
      </c>
      <c r="VO18" s="1"/>
      <c r="VP18" s="1"/>
      <c r="VQ18" s="1"/>
      <c r="VR18" s="1">
        <v>99.7</v>
      </c>
      <c r="VS18" s="1">
        <v>99.4</v>
      </c>
      <c r="VT18" s="1">
        <v>99.7</v>
      </c>
      <c r="VU18" s="1">
        <v>99.5</v>
      </c>
      <c r="VV18" s="1">
        <v>99.2</v>
      </c>
      <c r="VW18" s="1">
        <v>99</v>
      </c>
      <c r="VX18" s="1">
        <v>99.6</v>
      </c>
      <c r="VY18" s="1"/>
      <c r="VZ18" s="1"/>
      <c r="WA18" s="1">
        <v>99.6</v>
      </c>
      <c r="WB18" s="1">
        <v>99.5</v>
      </c>
      <c r="WC18" s="1">
        <v>99.5</v>
      </c>
      <c r="WD18" s="1">
        <v>99.4</v>
      </c>
      <c r="WE18" s="1"/>
      <c r="WF18" s="1">
        <v>99</v>
      </c>
      <c r="WG18" s="1">
        <v>99.4</v>
      </c>
      <c r="WH18" s="1">
        <v>99.7</v>
      </c>
      <c r="WI18" s="1">
        <v>99</v>
      </c>
      <c r="WJ18" s="1"/>
      <c r="WK18" s="1">
        <v>99.2</v>
      </c>
      <c r="WL18" s="1">
        <v>99.3</v>
      </c>
      <c r="WM18" s="1">
        <v>98.6</v>
      </c>
      <c r="WN18" s="1">
        <v>99.6</v>
      </c>
      <c r="WO18" s="1"/>
      <c r="WP18" s="1">
        <v>99.4</v>
      </c>
      <c r="WQ18" s="13">
        <v>99.2</v>
      </c>
      <c r="WS18" s="13">
        <v>99.6</v>
      </c>
      <c r="WU18" s="13">
        <v>99.3</v>
      </c>
      <c r="WV18" s="16"/>
      <c r="WW18" s="16">
        <v>99.3</v>
      </c>
      <c r="WX18" s="16">
        <v>99.6</v>
      </c>
      <c r="WZ18" s="13">
        <v>99</v>
      </c>
      <c r="XC18" s="13">
        <v>99.5</v>
      </c>
      <c r="XD18" s="13">
        <v>99.4</v>
      </c>
      <c r="XE18" s="13">
        <v>99.2</v>
      </c>
      <c r="XF18" s="17"/>
      <c r="XG18" s="17"/>
      <c r="XH18" s="18">
        <v>99.8</v>
      </c>
      <c r="XI18" s="18">
        <v>99.4</v>
      </c>
      <c r="XJ18" s="18">
        <v>99.2</v>
      </c>
      <c r="XK18" s="17"/>
      <c r="XL18" s="17">
        <v>99.5</v>
      </c>
      <c r="XM18" s="17">
        <v>99.6</v>
      </c>
      <c r="XN18" s="17"/>
      <c r="XO18" s="17">
        <v>99</v>
      </c>
      <c r="XP18" s="17"/>
      <c r="XQ18" s="17"/>
      <c r="XR18" s="17">
        <v>99</v>
      </c>
      <c r="XS18" s="17">
        <v>99.8</v>
      </c>
      <c r="XT18" s="17">
        <v>99.2</v>
      </c>
      <c r="XU18" s="17"/>
      <c r="XV18" s="17">
        <v>99.4</v>
      </c>
      <c r="XW18" s="17">
        <v>99.6</v>
      </c>
      <c r="XX18" s="17">
        <v>99</v>
      </c>
      <c r="XY18" s="17"/>
      <c r="XZ18" s="17">
        <v>99.3</v>
      </c>
      <c r="YA18" s="17">
        <v>99</v>
      </c>
      <c r="YB18" s="17">
        <v>100</v>
      </c>
      <c r="YC18" s="17">
        <v>99</v>
      </c>
      <c r="YD18" s="17">
        <v>99.4</v>
      </c>
      <c r="YE18" s="17">
        <v>99.2</v>
      </c>
      <c r="YF18" s="17">
        <v>99</v>
      </c>
      <c r="YG18" s="17">
        <v>99.2</v>
      </c>
      <c r="YH18" s="17">
        <v>99</v>
      </c>
      <c r="YI18" s="17">
        <v>99.4</v>
      </c>
      <c r="YJ18" s="17"/>
      <c r="YK18" s="17">
        <v>99.7</v>
      </c>
      <c r="YL18" s="17">
        <v>99.9</v>
      </c>
      <c r="YM18" s="19">
        <v>99.6</v>
      </c>
      <c r="YN18" s="20">
        <v>99.6</v>
      </c>
      <c r="YO18" s="20">
        <v>99.4</v>
      </c>
      <c r="YP18" s="20"/>
      <c r="YQ18" s="20"/>
      <c r="YR18" s="20">
        <v>99.2</v>
      </c>
      <c r="YS18" s="20">
        <v>99.2</v>
      </c>
      <c r="YT18" s="20">
        <v>99.4</v>
      </c>
      <c r="YU18" s="20"/>
      <c r="YV18" s="20">
        <v>99.7</v>
      </c>
      <c r="YW18" s="20"/>
      <c r="YX18" s="20"/>
      <c r="YY18" s="20">
        <v>99.5</v>
      </c>
      <c r="YZ18" s="20">
        <v>99.3</v>
      </c>
      <c r="ZA18" s="20"/>
      <c r="ZB18" s="1"/>
      <c r="ZC18" s="1">
        <v>99.4</v>
      </c>
      <c r="ZD18" s="1"/>
      <c r="ZE18" s="1"/>
      <c r="ZF18" s="1">
        <v>99.6</v>
      </c>
      <c r="ZG18" s="1">
        <v>99.5</v>
      </c>
      <c r="ZH18" s="1">
        <v>99.2</v>
      </c>
      <c r="ZI18" s="1">
        <v>99.6</v>
      </c>
      <c r="ZJ18" s="1"/>
      <c r="ZK18" s="1">
        <v>99.5</v>
      </c>
      <c r="ZL18" s="1">
        <v>99.6</v>
      </c>
      <c r="ZM18" s="1">
        <v>99.1</v>
      </c>
      <c r="ZN18" s="1">
        <v>99.9</v>
      </c>
      <c r="ZO18" s="1"/>
      <c r="ZP18" s="1">
        <v>99</v>
      </c>
      <c r="ZQ18" s="1">
        <v>99.6</v>
      </c>
      <c r="ZR18" s="1">
        <v>99</v>
      </c>
      <c r="ZS18" s="1">
        <v>99</v>
      </c>
      <c r="ZT18" s="1">
        <v>99</v>
      </c>
      <c r="ZU18" s="1">
        <v>99</v>
      </c>
      <c r="ZV18" s="1">
        <v>98.8</v>
      </c>
      <c r="ZW18" s="1">
        <v>99.3</v>
      </c>
      <c r="ZX18" s="1"/>
      <c r="ZY18" s="1">
        <v>99.3</v>
      </c>
      <c r="ZZ18" s="1">
        <v>99.7</v>
      </c>
      <c r="AAA18" s="1"/>
      <c r="AAB18" s="1">
        <v>99.6</v>
      </c>
      <c r="AAC18" s="1">
        <v>99.9</v>
      </c>
      <c r="AAD18" s="1"/>
      <c r="AAE18" s="1">
        <v>99.5</v>
      </c>
      <c r="AAF18" s="1">
        <v>99.9</v>
      </c>
      <c r="AAG18" s="1">
        <v>99.6</v>
      </c>
      <c r="AAH18" s="1">
        <v>99.9</v>
      </c>
      <c r="AAI18" s="1">
        <v>99</v>
      </c>
      <c r="AAJ18" s="1">
        <v>99.9</v>
      </c>
      <c r="AAK18" s="1">
        <v>99.6</v>
      </c>
      <c r="AAL18" s="1">
        <v>99.3</v>
      </c>
      <c r="AAM18" s="1">
        <v>99.5</v>
      </c>
      <c r="AAN18" s="1">
        <v>99</v>
      </c>
      <c r="AAO18" s="1">
        <v>99.9</v>
      </c>
      <c r="AAP18" s="1">
        <v>98.8</v>
      </c>
      <c r="AAQ18" s="1">
        <v>99</v>
      </c>
      <c r="AAR18" s="1"/>
      <c r="AAS18" s="1"/>
      <c r="AAT18" s="1">
        <v>99.5</v>
      </c>
      <c r="AAU18" s="1"/>
      <c r="AAV18" s="1"/>
      <c r="AAW18" s="1">
        <v>99.6</v>
      </c>
      <c r="AAX18" s="1">
        <v>99.5</v>
      </c>
      <c r="AAY18" s="1"/>
      <c r="AAZ18" s="1">
        <v>99.6</v>
      </c>
      <c r="ABA18" s="1">
        <v>99.2</v>
      </c>
      <c r="ABB18" s="1"/>
      <c r="ABC18" s="1">
        <v>98.8</v>
      </c>
      <c r="ABD18" s="1">
        <v>99.2</v>
      </c>
      <c r="ABE18" s="1">
        <v>99.2</v>
      </c>
      <c r="ABF18" s="1"/>
      <c r="ABG18" s="1">
        <v>99.6</v>
      </c>
      <c r="ABH18" s="1">
        <v>99.6</v>
      </c>
      <c r="ABI18" s="1">
        <v>99</v>
      </c>
      <c r="ABJ18" s="1">
        <v>99</v>
      </c>
      <c r="ABK18" s="1">
        <v>99.5</v>
      </c>
      <c r="ABL18" s="1">
        <v>99</v>
      </c>
      <c r="ABM18" s="1"/>
      <c r="ABN18" s="1">
        <v>99.6</v>
      </c>
      <c r="ABO18" s="1">
        <v>99.6</v>
      </c>
      <c r="ABP18" s="1">
        <v>99.2</v>
      </c>
      <c r="ABQ18" s="1"/>
      <c r="ABR18" s="1">
        <v>99.6</v>
      </c>
      <c r="ABS18" s="1">
        <v>99.8</v>
      </c>
      <c r="ABT18" s="1"/>
      <c r="ABU18" s="1">
        <v>99.9</v>
      </c>
      <c r="ABV18" s="1">
        <v>99</v>
      </c>
      <c r="ABW18" s="1">
        <v>99.7</v>
      </c>
      <c r="ABX18" s="1">
        <v>99.2</v>
      </c>
      <c r="ABY18" s="1">
        <v>99.9</v>
      </c>
      <c r="ABZ18" s="1">
        <v>99.9</v>
      </c>
      <c r="ACA18" s="1">
        <v>99.6</v>
      </c>
      <c r="ACB18" s="1">
        <v>97.2</v>
      </c>
      <c r="ACC18" s="1">
        <v>99.3</v>
      </c>
      <c r="ACD18" s="1">
        <v>99.4</v>
      </c>
      <c r="ACE18" s="1">
        <v>99.4</v>
      </c>
      <c r="ACF18" s="2">
        <v>99.7</v>
      </c>
      <c r="ACG18" s="2">
        <v>99.3</v>
      </c>
      <c r="ACH18" s="2"/>
      <c r="ACI18" s="1"/>
      <c r="ACJ18" s="1">
        <v>99.6</v>
      </c>
      <c r="ACK18" s="1"/>
      <c r="ACL18" s="1">
        <v>99.3</v>
      </c>
      <c r="ACM18" s="1">
        <v>99.7</v>
      </c>
      <c r="ACN18" s="1"/>
      <c r="ACO18" s="1">
        <v>99.8</v>
      </c>
      <c r="ACP18" s="1">
        <v>99.4</v>
      </c>
      <c r="ACQ18" s="1">
        <v>99.6</v>
      </c>
      <c r="ACR18" s="1"/>
      <c r="ACS18" s="1">
        <v>99.3</v>
      </c>
      <c r="ACT18" s="1">
        <v>99.2</v>
      </c>
      <c r="ACU18" s="1">
        <v>99.8</v>
      </c>
      <c r="ACV18" s="1">
        <v>99.5</v>
      </c>
      <c r="ACW18" s="1"/>
      <c r="ACX18" s="1">
        <v>99.4</v>
      </c>
      <c r="ACY18" s="1"/>
      <c r="ACZ18" s="1"/>
      <c r="ADA18" s="1">
        <v>99.5</v>
      </c>
      <c r="ADB18" s="1">
        <v>99.2</v>
      </c>
      <c r="ADC18" s="1"/>
      <c r="ADD18" s="1" t="s">
        <v>1104</v>
      </c>
      <c r="ADE18" s="1">
        <v>99.4</v>
      </c>
      <c r="ADF18" s="1">
        <v>99.6</v>
      </c>
      <c r="ADG18" s="1">
        <v>99.9</v>
      </c>
      <c r="ADH18" s="1">
        <v>99.2</v>
      </c>
      <c r="ADI18" s="1">
        <v>99.7</v>
      </c>
      <c r="ADJ18" s="1">
        <v>99</v>
      </c>
      <c r="ADK18" s="1">
        <v>99.5</v>
      </c>
      <c r="ADL18" s="1">
        <v>99.2</v>
      </c>
      <c r="ADM18" s="1">
        <v>98</v>
      </c>
      <c r="ADN18" s="1">
        <v>99.3</v>
      </c>
      <c r="ADO18" s="1">
        <v>99.5</v>
      </c>
      <c r="ADP18" s="1">
        <v>99.6</v>
      </c>
      <c r="ADQ18" s="1">
        <v>99.4</v>
      </c>
      <c r="ADR18" s="1">
        <v>99.5</v>
      </c>
      <c r="ADS18" s="1">
        <v>99.5</v>
      </c>
      <c r="ADT18" s="1">
        <v>99.6</v>
      </c>
      <c r="ADU18" s="1">
        <v>99.6</v>
      </c>
      <c r="ADV18" s="1">
        <v>99.6</v>
      </c>
      <c r="ADW18" s="1">
        <v>99.6</v>
      </c>
      <c r="ADX18" s="1">
        <v>99.6</v>
      </c>
      <c r="ADY18" s="1">
        <v>99.5</v>
      </c>
      <c r="ADZ18" s="1">
        <v>99.4</v>
      </c>
      <c r="AEA18" s="1"/>
      <c r="AEB18" s="1"/>
      <c r="AEC18" s="1">
        <v>99.2</v>
      </c>
      <c r="AED18" s="1">
        <v>99.3</v>
      </c>
      <c r="AEE18" s="1">
        <v>99.6</v>
      </c>
      <c r="AEF18" s="1"/>
      <c r="AEG18" s="1">
        <v>99.4</v>
      </c>
      <c r="AEH18" s="1">
        <v>99.4</v>
      </c>
      <c r="AEI18" s="1">
        <v>99.3</v>
      </c>
      <c r="AEJ18" s="1">
        <v>99.4</v>
      </c>
      <c r="AEK18" s="1"/>
      <c r="AEL18" s="1"/>
      <c r="AEM18" s="1">
        <v>99</v>
      </c>
      <c r="AEN18" s="1">
        <v>99.5</v>
      </c>
      <c r="AEO18" s="1">
        <v>99.2</v>
      </c>
      <c r="AEP18" s="1"/>
      <c r="AEQ18" s="1"/>
      <c r="AER18" s="1">
        <v>99.2</v>
      </c>
      <c r="AES18" s="1">
        <v>99</v>
      </c>
      <c r="AET18" s="1">
        <v>98.8</v>
      </c>
      <c r="AEU18" s="1">
        <v>99</v>
      </c>
      <c r="AEV18" s="1">
        <v>99</v>
      </c>
      <c r="AEW18" s="1"/>
      <c r="AEX18" s="2">
        <v>98.8</v>
      </c>
      <c r="AEY18" s="2">
        <v>99.2</v>
      </c>
      <c r="AEZ18" s="2">
        <v>99.4</v>
      </c>
      <c r="AFA18" s="1">
        <v>99.4</v>
      </c>
      <c r="AFB18" s="1">
        <v>98</v>
      </c>
      <c r="AFC18" s="1">
        <v>99.6</v>
      </c>
      <c r="AFD18" s="1">
        <v>99.6</v>
      </c>
      <c r="AFE18" s="1">
        <v>99.1</v>
      </c>
      <c r="AFF18" s="1"/>
      <c r="AFG18" s="1"/>
      <c r="AFH18" s="1">
        <v>99.6</v>
      </c>
      <c r="AFI18" s="1">
        <v>99</v>
      </c>
      <c r="AFJ18" s="1">
        <v>99.8</v>
      </c>
      <c r="AFK18" s="1">
        <v>98.8</v>
      </c>
      <c r="AFL18" s="1">
        <v>99.6</v>
      </c>
      <c r="AFM18" s="2">
        <v>99.1</v>
      </c>
      <c r="AFN18" s="2">
        <v>99.2</v>
      </c>
      <c r="AFO18" s="2">
        <v>99.6</v>
      </c>
      <c r="AFP18" s="1">
        <v>99.3</v>
      </c>
      <c r="AFQ18" s="1">
        <v>99.6</v>
      </c>
      <c r="AFR18" s="1">
        <v>99</v>
      </c>
      <c r="AFS18" s="1">
        <v>99</v>
      </c>
      <c r="AFT18" s="1">
        <v>99.7</v>
      </c>
      <c r="AFU18" s="1">
        <v>99.2</v>
      </c>
      <c r="AFV18" s="1">
        <v>99.4</v>
      </c>
      <c r="AFW18" s="1">
        <v>99</v>
      </c>
      <c r="AFX18" s="1">
        <v>99.6</v>
      </c>
      <c r="AFY18" s="1">
        <v>99.2</v>
      </c>
      <c r="AFZ18" s="1">
        <v>99.7</v>
      </c>
      <c r="AGA18" s="1">
        <v>99.7</v>
      </c>
      <c r="AGB18" s="2">
        <v>99</v>
      </c>
      <c r="AGC18" s="2">
        <v>99.6</v>
      </c>
      <c r="AGD18" s="2">
        <v>99.7</v>
      </c>
      <c r="AGE18" s="1">
        <v>99.6</v>
      </c>
      <c r="AGF18" s="1">
        <v>99.6</v>
      </c>
      <c r="AGG18" s="1">
        <v>99.6</v>
      </c>
      <c r="AGH18" s="1"/>
      <c r="AGI18" s="1">
        <v>99.3</v>
      </c>
      <c r="AGJ18" s="1">
        <v>99</v>
      </c>
      <c r="AGK18" s="1">
        <v>99.8</v>
      </c>
      <c r="AGL18" s="1"/>
      <c r="AGM18" s="1">
        <v>98.9</v>
      </c>
      <c r="AGN18" s="1">
        <v>99.5</v>
      </c>
      <c r="AGO18" s="1">
        <v>99.2</v>
      </c>
      <c r="AGP18" s="1">
        <v>99.8</v>
      </c>
      <c r="AGQ18" s="2">
        <v>99.4</v>
      </c>
      <c r="AGR18" s="2">
        <v>98.8</v>
      </c>
      <c r="AGS18" s="2">
        <v>97</v>
      </c>
      <c r="AGT18" s="1">
        <v>99.4</v>
      </c>
      <c r="AGU18" s="1">
        <v>99.7</v>
      </c>
      <c r="AGV18" s="1"/>
      <c r="AGW18" s="1">
        <v>99.4</v>
      </c>
      <c r="AGX18" s="1"/>
      <c r="AGY18" s="1">
        <v>99.4</v>
      </c>
      <c r="AGZ18" s="1">
        <v>99.5</v>
      </c>
      <c r="AHA18" s="1"/>
      <c r="AHB18" s="1">
        <v>99.4</v>
      </c>
      <c r="AHC18" s="1"/>
      <c r="AHD18" s="1">
        <v>99.8</v>
      </c>
      <c r="AHE18" s="1">
        <v>99.2</v>
      </c>
      <c r="AHF18" s="2">
        <v>99.3</v>
      </c>
      <c r="AHG18" s="2">
        <v>99.3</v>
      </c>
      <c r="AHH18" s="2">
        <v>99.6</v>
      </c>
      <c r="AHI18" s="1">
        <v>99.3</v>
      </c>
      <c r="AHJ18" s="1"/>
      <c r="AHK18" s="1"/>
      <c r="AHL18" s="1">
        <v>99.4</v>
      </c>
      <c r="AHM18" s="1"/>
      <c r="AHN18" s="1"/>
      <c r="AHO18" s="1">
        <v>99.6</v>
      </c>
      <c r="AHP18" s="1">
        <v>99.5</v>
      </c>
      <c r="AHQ18" s="1">
        <v>99.2</v>
      </c>
      <c r="AHR18" s="1">
        <v>99.6</v>
      </c>
      <c r="AHS18" s="1"/>
      <c r="AHT18" s="1">
        <v>99.5</v>
      </c>
      <c r="AHU18" s="1">
        <v>99.6</v>
      </c>
      <c r="AHV18" s="1">
        <v>99.1</v>
      </c>
      <c r="AHW18" s="1">
        <v>99.9</v>
      </c>
      <c r="AHX18" s="1"/>
      <c r="AHY18" s="1">
        <v>99</v>
      </c>
      <c r="AHZ18" s="1">
        <v>99.6</v>
      </c>
      <c r="AIA18" s="1">
        <v>99</v>
      </c>
      <c r="AIB18" s="1">
        <v>99</v>
      </c>
      <c r="AIC18" s="1">
        <v>99</v>
      </c>
      <c r="AID18" s="1">
        <v>99</v>
      </c>
      <c r="AIE18" s="1">
        <v>98.8</v>
      </c>
      <c r="AIF18" s="1">
        <v>99.3</v>
      </c>
      <c r="AIG18" s="1"/>
      <c r="AIH18" s="1">
        <v>99.3</v>
      </c>
      <c r="AII18" s="1">
        <v>99.7</v>
      </c>
      <c r="AIJ18" s="1"/>
      <c r="AIK18" s="1">
        <v>99.6</v>
      </c>
      <c r="AIL18" s="1">
        <v>99.9</v>
      </c>
      <c r="AIM18" s="1"/>
      <c r="AIN18" s="1">
        <v>99.5</v>
      </c>
      <c r="AIO18" s="1">
        <v>99.9</v>
      </c>
      <c r="AIP18" s="1">
        <v>99.6</v>
      </c>
      <c r="AIQ18" s="1">
        <v>99.9</v>
      </c>
      <c r="AIR18" s="1">
        <v>99</v>
      </c>
      <c r="AIS18" s="1">
        <v>99.9</v>
      </c>
      <c r="AIT18" s="1">
        <v>99.6</v>
      </c>
      <c r="AIU18" s="1">
        <v>99.3</v>
      </c>
      <c r="AIV18" s="1">
        <v>99.5</v>
      </c>
      <c r="AIW18" s="1">
        <v>99</v>
      </c>
      <c r="AIX18" s="1">
        <v>99.9</v>
      </c>
      <c r="AIY18" s="1">
        <v>98.8</v>
      </c>
      <c r="AIZ18" s="1">
        <v>99</v>
      </c>
      <c r="AJA18" s="1"/>
      <c r="AJB18" s="1"/>
      <c r="AJC18" s="1">
        <v>99.5</v>
      </c>
      <c r="AJD18" s="1"/>
      <c r="AJE18" s="1"/>
      <c r="AJF18" s="1">
        <v>99.6</v>
      </c>
      <c r="AJG18" s="1">
        <v>99.5</v>
      </c>
      <c r="AJH18" s="1"/>
      <c r="AJI18" s="1">
        <v>99.6</v>
      </c>
      <c r="AJJ18" s="1">
        <v>99.2</v>
      </c>
      <c r="AJK18" s="1"/>
      <c r="AJL18" s="1">
        <v>98.8</v>
      </c>
      <c r="AJM18" s="1">
        <v>99.2</v>
      </c>
      <c r="AJN18" s="1">
        <v>99.2</v>
      </c>
      <c r="AJO18" s="1"/>
      <c r="AJP18" s="1">
        <v>99.6</v>
      </c>
      <c r="AJQ18" s="1">
        <v>99.6</v>
      </c>
      <c r="AJR18" s="1">
        <v>99</v>
      </c>
      <c r="AJS18" s="1">
        <v>99</v>
      </c>
      <c r="AJT18" s="1">
        <v>99.5</v>
      </c>
      <c r="AJU18" s="1">
        <v>99</v>
      </c>
      <c r="AJV18" s="1"/>
      <c r="AJW18" s="1">
        <v>99.6</v>
      </c>
      <c r="AJX18" s="1">
        <v>99.6</v>
      </c>
      <c r="AJY18" s="1">
        <v>99.2</v>
      </c>
      <c r="AJZ18" s="1"/>
      <c r="AKA18" s="1">
        <v>99.6</v>
      </c>
      <c r="AKB18" s="1">
        <v>99.8</v>
      </c>
      <c r="AKC18" s="1"/>
      <c r="AKD18" s="1">
        <v>99.9</v>
      </c>
      <c r="AKE18" s="1">
        <v>99</v>
      </c>
      <c r="AKF18" s="1">
        <v>99.7</v>
      </c>
      <c r="AKG18" s="1">
        <v>99.2</v>
      </c>
      <c r="AKH18" s="1">
        <v>99.9</v>
      </c>
      <c r="AKI18" s="1">
        <v>99.9</v>
      </c>
      <c r="AKJ18" s="1">
        <v>99.6</v>
      </c>
      <c r="AKK18" s="1"/>
      <c r="AKL18" s="1">
        <v>99.3</v>
      </c>
      <c r="AKM18" s="1">
        <v>99.4</v>
      </c>
      <c r="AKN18" s="1"/>
      <c r="AKO18" s="1">
        <v>99.4</v>
      </c>
      <c r="AKP18" s="1">
        <v>99.6</v>
      </c>
      <c r="AKQ18" s="1"/>
      <c r="AKR18" s="1">
        <v>99.5</v>
      </c>
      <c r="AKS18" s="1">
        <v>98.8</v>
      </c>
      <c r="AKT18" s="1">
        <v>99.1</v>
      </c>
      <c r="AKU18" s="1">
        <v>99</v>
      </c>
      <c r="AKV18" s="1"/>
      <c r="AKW18" s="1"/>
      <c r="AKX18" s="1">
        <v>99.6</v>
      </c>
      <c r="AKY18" s="1">
        <v>98.8</v>
      </c>
      <c r="AKZ18" s="1">
        <v>99.3</v>
      </c>
      <c r="ALA18" s="1">
        <v>99.2</v>
      </c>
      <c r="ALB18" s="1">
        <v>99</v>
      </c>
      <c r="ALC18" s="1">
        <v>99.6</v>
      </c>
      <c r="ALD18" s="1"/>
      <c r="ALE18" s="1"/>
      <c r="ALF18" s="1"/>
      <c r="ALG18" s="1">
        <v>99.7</v>
      </c>
      <c r="ALH18" s="1">
        <v>99</v>
      </c>
      <c r="ALI18" s="1">
        <v>99.6</v>
      </c>
      <c r="ALJ18" s="1"/>
      <c r="ALK18" s="1">
        <v>99.9</v>
      </c>
      <c r="ALL18" s="1">
        <v>99.7</v>
      </c>
      <c r="ALM18" s="1">
        <v>99.7</v>
      </c>
      <c r="ALN18" s="1">
        <v>99.2</v>
      </c>
      <c r="ALO18" s="1">
        <v>99.7</v>
      </c>
      <c r="ALP18" s="1"/>
      <c r="ALQ18" s="1">
        <v>99.5</v>
      </c>
      <c r="ALR18" s="1">
        <v>99.2</v>
      </c>
      <c r="ALS18" s="1">
        <v>98.6</v>
      </c>
      <c r="ALT18" s="1">
        <v>99.2</v>
      </c>
      <c r="ALU18" s="1">
        <v>99.9</v>
      </c>
      <c r="ALV18" s="1"/>
      <c r="ALW18" s="1">
        <v>99</v>
      </c>
      <c r="ALX18" s="1">
        <v>99.3</v>
      </c>
      <c r="ALY18" s="1">
        <v>99.2</v>
      </c>
      <c r="ALZ18" s="1">
        <v>98.8</v>
      </c>
      <c r="AMA18" s="1">
        <v>99.3</v>
      </c>
      <c r="AMB18" s="1">
        <v>99.7</v>
      </c>
      <c r="AMC18" s="1"/>
      <c r="AMD18" s="1">
        <v>99.2</v>
      </c>
      <c r="AME18" s="1">
        <v>99.6</v>
      </c>
      <c r="AMF18" s="1">
        <v>99</v>
      </c>
      <c r="AMG18" s="1">
        <v>99.2</v>
      </c>
      <c r="AMH18" s="1">
        <v>99.4</v>
      </c>
      <c r="AMI18" s="1"/>
      <c r="AMJ18" s="1">
        <v>99.6</v>
      </c>
      <c r="AMK18" s="1">
        <v>99.3</v>
      </c>
      <c r="AML18" s="1">
        <v>99.9</v>
      </c>
      <c r="AMM18" s="1">
        <v>99.6</v>
      </c>
      <c r="AMN18" s="1"/>
      <c r="AMO18" s="1">
        <v>99.2</v>
      </c>
      <c r="AMP18" s="1"/>
      <c r="AMQ18" s="1">
        <v>99.6</v>
      </c>
      <c r="AMR18" s="1"/>
      <c r="AMS18" s="1">
        <v>99.5</v>
      </c>
      <c r="AMT18" s="1"/>
      <c r="AMU18" s="1"/>
      <c r="AMV18" s="1"/>
      <c r="AMW18" s="1">
        <v>98</v>
      </c>
      <c r="AMX18" s="1"/>
      <c r="AMY18" s="1">
        <v>99</v>
      </c>
      <c r="AMZ18" s="1">
        <v>99.7</v>
      </c>
      <c r="ANA18" s="1"/>
      <c r="ANB18" s="1"/>
      <c r="ANC18" s="1">
        <v>99.5</v>
      </c>
      <c r="AND18" s="1">
        <v>99.8</v>
      </c>
      <c r="ANE18" s="1">
        <v>99.3</v>
      </c>
      <c r="ANF18" s="1"/>
      <c r="ANG18" s="1">
        <v>99.7</v>
      </c>
      <c r="ANH18" s="1">
        <v>99</v>
      </c>
      <c r="ANI18" s="1">
        <v>99.6</v>
      </c>
      <c r="ANJ18" s="1">
        <v>98.8</v>
      </c>
      <c r="ANK18" s="1">
        <v>99.3</v>
      </c>
      <c r="ANL18" s="1"/>
      <c r="ANM18" s="1">
        <v>99</v>
      </c>
      <c r="ANN18" s="1">
        <v>99.4</v>
      </c>
      <c r="ANO18" s="1"/>
      <c r="ANP18" s="1">
        <v>99.2</v>
      </c>
      <c r="ANQ18" s="1">
        <v>99.6</v>
      </c>
      <c r="ANR18" s="1">
        <v>99</v>
      </c>
      <c r="ANS18" s="1"/>
      <c r="ANT18" s="1"/>
      <c r="ANU18" s="1">
        <v>99</v>
      </c>
      <c r="ANV18" s="1">
        <v>99.2</v>
      </c>
      <c r="ANW18" s="1"/>
      <c r="ANX18" s="1">
        <v>99.3</v>
      </c>
      <c r="ANY18" s="1"/>
      <c r="ANZ18" s="1">
        <v>98</v>
      </c>
      <c r="AOA18" s="1"/>
      <c r="AOB18" s="1">
        <v>99.8</v>
      </c>
      <c r="AOC18" s="1"/>
      <c r="AOD18" s="1"/>
      <c r="AOE18" s="1">
        <v>99.3</v>
      </c>
      <c r="AOF18" s="1">
        <v>99.8</v>
      </c>
      <c r="AOG18" s="1">
        <v>99.6</v>
      </c>
      <c r="AOH18" s="1">
        <v>99.3</v>
      </c>
      <c r="AOI18" s="1">
        <v>99.6</v>
      </c>
      <c r="AOJ18" s="1">
        <v>99.9</v>
      </c>
      <c r="AOK18" s="1">
        <v>99.4</v>
      </c>
      <c r="AOL18" s="1">
        <v>99.2</v>
      </c>
      <c r="AOM18" s="1">
        <v>99.4</v>
      </c>
      <c r="AON18" s="1">
        <v>99.5</v>
      </c>
      <c r="AOO18" s="1">
        <v>99.9</v>
      </c>
      <c r="AOP18" s="1">
        <v>99.2</v>
      </c>
      <c r="AOQ18" s="1"/>
      <c r="AOR18" s="1"/>
      <c r="AOS18" s="1"/>
      <c r="AOT18" s="1">
        <v>99.3</v>
      </c>
      <c r="AOU18" s="1"/>
      <c r="AOV18" s="1">
        <v>99.5</v>
      </c>
      <c r="AOW18" s="1">
        <v>99.4</v>
      </c>
      <c r="AOX18" s="1">
        <v>99.5</v>
      </c>
      <c r="AOY18" s="1"/>
      <c r="AOZ18" s="1">
        <v>99.7</v>
      </c>
      <c r="APA18" s="1">
        <v>99.3</v>
      </c>
      <c r="APB18" s="1">
        <v>99.2</v>
      </c>
      <c r="APC18" s="1"/>
      <c r="APD18" s="1">
        <v>99.6</v>
      </c>
      <c r="APE18" s="1">
        <v>99.6</v>
      </c>
      <c r="APF18" s="1"/>
      <c r="APG18" s="1">
        <v>99.6</v>
      </c>
      <c r="APH18" s="1"/>
      <c r="API18" s="1">
        <v>99.6</v>
      </c>
      <c r="APJ18" s="1">
        <v>99.6</v>
      </c>
      <c r="APK18" s="1">
        <v>99.5</v>
      </c>
      <c r="APL18" s="1">
        <v>99.3</v>
      </c>
      <c r="APM18" s="1">
        <v>99.5</v>
      </c>
      <c r="APN18" s="1">
        <v>99.5</v>
      </c>
      <c r="APO18" s="1"/>
      <c r="APP18" s="1">
        <v>99.4</v>
      </c>
      <c r="APQ18" s="1">
        <v>99.5</v>
      </c>
      <c r="APR18" s="1">
        <v>99.5</v>
      </c>
      <c r="APS18" s="1">
        <v>99.4</v>
      </c>
      <c r="APT18" s="1">
        <v>98.8</v>
      </c>
      <c r="APU18" s="1">
        <v>99.2</v>
      </c>
      <c r="APV18" s="1"/>
      <c r="APW18" s="1">
        <v>99.4</v>
      </c>
      <c r="APX18" s="1">
        <v>99.4</v>
      </c>
      <c r="APY18" s="1">
        <v>99.4</v>
      </c>
      <c r="APZ18" s="1">
        <v>99</v>
      </c>
      <c r="AQA18" s="1">
        <v>99.7</v>
      </c>
      <c r="AQB18" s="1">
        <v>99</v>
      </c>
      <c r="AQC18" s="1">
        <v>99.3</v>
      </c>
      <c r="AQD18" s="1">
        <v>99.7</v>
      </c>
      <c r="AQE18" s="1"/>
      <c r="AQF18" s="1"/>
      <c r="AQG18" s="1">
        <v>99</v>
      </c>
      <c r="AQH18" s="1"/>
      <c r="AQI18" s="1">
        <v>99.4</v>
      </c>
      <c r="AQJ18" s="1">
        <v>99</v>
      </c>
      <c r="AQK18" s="1">
        <v>99.4</v>
      </c>
      <c r="AQL18" s="1"/>
      <c r="AQM18" s="1">
        <v>99.7</v>
      </c>
      <c r="AQN18" s="1">
        <v>99.2</v>
      </c>
      <c r="AQO18" s="1">
        <v>99.6</v>
      </c>
      <c r="AQP18" s="1">
        <v>99.4</v>
      </c>
      <c r="AQQ18" s="1"/>
      <c r="AQR18" s="1"/>
      <c r="AQS18" s="1">
        <v>99.5</v>
      </c>
      <c r="AQT18" s="1"/>
      <c r="AQU18" s="1">
        <v>99.5</v>
      </c>
      <c r="AQV18" s="1"/>
      <c r="AQW18" s="1">
        <v>99.4</v>
      </c>
      <c r="AQX18" s="1">
        <v>99.7</v>
      </c>
      <c r="AQY18" s="1"/>
      <c r="AQZ18" s="1">
        <v>99.6</v>
      </c>
      <c r="ARA18" s="1">
        <v>99.5</v>
      </c>
      <c r="ARB18" s="1"/>
      <c r="ARC18" s="1"/>
      <c r="ARD18" s="1"/>
      <c r="ARE18" s="1"/>
      <c r="ARF18" s="1"/>
      <c r="ARG18" s="1"/>
      <c r="ARH18" s="1"/>
      <c r="ARI18" s="1">
        <v>99.6</v>
      </c>
      <c r="ARJ18" s="1"/>
      <c r="ARK18" s="1">
        <v>99.3</v>
      </c>
      <c r="ARL18" s="1"/>
      <c r="ARM18" s="1">
        <v>99.4</v>
      </c>
      <c r="ARN18" s="1">
        <v>99</v>
      </c>
      <c r="ARO18" s="1"/>
      <c r="ARP18" s="1">
        <v>99.7</v>
      </c>
      <c r="ARQ18" s="1"/>
      <c r="ARR18" s="1">
        <v>99.1</v>
      </c>
      <c r="ARS18" s="1"/>
      <c r="ART18" s="1"/>
      <c r="ARU18" s="1"/>
      <c r="ARV18" s="1">
        <v>99.4</v>
      </c>
      <c r="ARW18" s="1">
        <v>99.9</v>
      </c>
      <c r="ARX18" s="1"/>
      <c r="ARY18" s="1"/>
      <c r="ARZ18" s="1"/>
      <c r="ASA18" s="1">
        <v>99</v>
      </c>
      <c r="ASB18" s="1"/>
      <c r="ASC18" s="1">
        <v>99.2</v>
      </c>
      <c r="ASD18" s="1">
        <v>99</v>
      </c>
    </row>
    <row r="19" spans="1:1174" x14ac:dyDescent="0.3">
      <c r="A19" s="11" t="s">
        <v>161</v>
      </c>
      <c r="B19" s="11" t="s">
        <v>160</v>
      </c>
      <c r="C19" s="11" t="s">
        <v>159</v>
      </c>
      <c r="M19" s="1">
        <v>99</v>
      </c>
      <c r="N19" s="1">
        <v>99.2</v>
      </c>
      <c r="AQ19" s="1">
        <v>99.3</v>
      </c>
      <c r="BQ19" s="1">
        <v>99</v>
      </c>
      <c r="BX19" s="1">
        <v>99.2</v>
      </c>
      <c r="BY19" s="1">
        <v>99.5</v>
      </c>
      <c r="CB19" s="1">
        <v>99.6</v>
      </c>
      <c r="DO19" s="1">
        <v>99.3</v>
      </c>
      <c r="DP19" s="1">
        <v>99.4</v>
      </c>
      <c r="DW19" s="1">
        <v>99.4</v>
      </c>
      <c r="EB19" s="1">
        <v>99.2</v>
      </c>
      <c r="EY19" s="1">
        <v>99.4</v>
      </c>
      <c r="FJ19" s="1">
        <v>99.5</v>
      </c>
      <c r="GJ19" s="1">
        <v>99.8</v>
      </c>
      <c r="IO19" s="1">
        <v>99</v>
      </c>
      <c r="IP19" s="1">
        <v>99</v>
      </c>
      <c r="JC19" s="1">
        <v>99.6</v>
      </c>
      <c r="JW19" s="1">
        <v>99.4</v>
      </c>
      <c r="KB19" s="1">
        <v>99.4</v>
      </c>
      <c r="KJ19" s="1">
        <v>99.2</v>
      </c>
      <c r="LG19" s="1">
        <v>99.6</v>
      </c>
      <c r="ND19" s="1">
        <v>99.6</v>
      </c>
      <c r="NF19" s="1">
        <v>99</v>
      </c>
      <c r="NO19" s="1">
        <v>99.3</v>
      </c>
      <c r="NZ19" s="1">
        <v>99.2</v>
      </c>
      <c r="OB19" s="1">
        <v>99.2</v>
      </c>
      <c r="OE19" s="1">
        <v>99.2</v>
      </c>
      <c r="OM19" s="1">
        <v>99</v>
      </c>
      <c r="OQ19" s="1">
        <v>99</v>
      </c>
      <c r="PI19" s="1">
        <v>99.2</v>
      </c>
      <c r="PM19" s="1">
        <v>99.7</v>
      </c>
      <c r="QL19" s="1">
        <v>99.3</v>
      </c>
      <c r="RA19" s="1">
        <v>99.6</v>
      </c>
      <c r="SC19" s="1">
        <v>99</v>
      </c>
      <c r="TA19" s="1">
        <v>99.6</v>
      </c>
      <c r="TN19" s="1">
        <v>98.2</v>
      </c>
      <c r="TT19" s="1">
        <v>98.8</v>
      </c>
      <c r="TW19" s="1">
        <v>99.4</v>
      </c>
      <c r="UC19" s="1">
        <v>99.1</v>
      </c>
      <c r="UK19" s="1">
        <v>99.1</v>
      </c>
      <c r="UM19" s="1">
        <v>99.2</v>
      </c>
      <c r="UO19" s="1">
        <v>99</v>
      </c>
      <c r="VA19" s="1">
        <v>99.4</v>
      </c>
      <c r="VR19" s="1">
        <v>99.4</v>
      </c>
      <c r="WZ19" s="1">
        <v>98</v>
      </c>
      <c r="YA19" s="1">
        <v>0</v>
      </c>
      <c r="YI19" s="1">
        <v>0</v>
      </c>
      <c r="YN19" s="1">
        <v>99.4</v>
      </c>
      <c r="YS19" s="1">
        <v>99</v>
      </c>
      <c r="ADI19" s="1">
        <v>99.6</v>
      </c>
      <c r="ADK19" s="1">
        <v>99</v>
      </c>
      <c r="ADT19" s="1">
        <v>99.3</v>
      </c>
      <c r="AEE19" s="1">
        <v>99.2</v>
      </c>
      <c r="AEG19" s="1">
        <v>99.2</v>
      </c>
      <c r="AEJ19" s="1">
        <v>99.2</v>
      </c>
      <c r="AER19" s="1">
        <v>99</v>
      </c>
      <c r="AFB19" s="1">
        <v>99</v>
      </c>
      <c r="AFC19" s="1">
        <v>99.2</v>
      </c>
      <c r="AGF19" s="1">
        <v>99.3</v>
      </c>
      <c r="AHF19" s="1">
        <v>99</v>
      </c>
      <c r="AHO19" s="1">
        <v>99.6</v>
      </c>
      <c r="AHP19" s="1">
        <v>99.5</v>
      </c>
      <c r="AHQ19" s="1">
        <v>99.2</v>
      </c>
      <c r="AHR19" s="1">
        <v>99.6</v>
      </c>
      <c r="AHT19" s="1">
        <v>99.5</v>
      </c>
      <c r="AHU19" s="1">
        <v>99.6</v>
      </c>
      <c r="AHV19" s="1">
        <v>99.1</v>
      </c>
      <c r="AHW19" s="1">
        <v>99.9</v>
      </c>
      <c r="AHY19" s="1">
        <v>99</v>
      </c>
      <c r="AIA19" s="1">
        <v>99</v>
      </c>
      <c r="AIB19" s="1">
        <v>99.6</v>
      </c>
      <c r="AIC19" s="1">
        <v>99.4</v>
      </c>
      <c r="AIE19" s="1">
        <v>98.8</v>
      </c>
      <c r="AIH19" s="1">
        <v>99.3</v>
      </c>
      <c r="AII19" s="1">
        <v>99.7</v>
      </c>
      <c r="AIJ19" s="1">
        <v>99.6</v>
      </c>
      <c r="AIK19" s="1">
        <v>99.6</v>
      </c>
      <c r="AIL19" s="1">
        <v>99.9</v>
      </c>
      <c r="AIO19" s="1">
        <v>99.9</v>
      </c>
      <c r="AIP19" s="1">
        <v>99.6</v>
      </c>
      <c r="AIQ19" s="1">
        <v>99.9</v>
      </c>
      <c r="AIT19" s="1">
        <v>99.6</v>
      </c>
      <c r="AIU19" s="1">
        <v>99.3</v>
      </c>
      <c r="AIX19" s="1">
        <v>99.9</v>
      </c>
      <c r="AIY19" s="1">
        <v>98.8</v>
      </c>
      <c r="AIZ19" s="1">
        <v>99</v>
      </c>
      <c r="AJB19" s="1">
        <v>99.7</v>
      </c>
      <c r="AJG19" s="1">
        <v>99.5</v>
      </c>
      <c r="AJI19" s="1">
        <v>99.6</v>
      </c>
      <c r="AJL19" s="1">
        <v>98.8</v>
      </c>
      <c r="AJN19" s="1">
        <v>99</v>
      </c>
      <c r="AJP19" s="1">
        <v>99.6</v>
      </c>
      <c r="AJQ19" s="1">
        <v>99.6</v>
      </c>
      <c r="AJR19" s="1">
        <v>99</v>
      </c>
      <c r="AJS19" s="1">
        <v>99</v>
      </c>
      <c r="AJT19" s="1">
        <v>99.5</v>
      </c>
      <c r="AJU19" s="1">
        <v>99</v>
      </c>
      <c r="AJW19" s="1">
        <v>99.6</v>
      </c>
      <c r="AKB19" s="1">
        <v>99.8</v>
      </c>
      <c r="AKD19" s="1">
        <v>99.9</v>
      </c>
      <c r="AKE19" s="1">
        <v>99</v>
      </c>
      <c r="AKG19" s="1">
        <v>99.2</v>
      </c>
      <c r="AKH19" s="1">
        <v>99.9</v>
      </c>
      <c r="AKL19" s="1">
        <v>99.3</v>
      </c>
      <c r="AKM19" s="1">
        <v>99.4</v>
      </c>
      <c r="AKO19" s="1">
        <v>99.4</v>
      </c>
      <c r="AKP19" s="1">
        <v>99.6</v>
      </c>
      <c r="AKU19" s="1">
        <v>99.2</v>
      </c>
      <c r="AKX19" s="1">
        <v>99.6</v>
      </c>
      <c r="AKZ19" s="1">
        <v>99.3</v>
      </c>
      <c r="ALA19" s="1">
        <v>99.2</v>
      </c>
      <c r="ALC19" s="1">
        <v>99.6</v>
      </c>
      <c r="ALG19" s="1">
        <v>99.7</v>
      </c>
      <c r="ALH19" s="1">
        <v>99</v>
      </c>
      <c r="ALI19" s="1">
        <v>99.6</v>
      </c>
      <c r="ALK19" s="1">
        <v>99.9</v>
      </c>
      <c r="ALM19" s="1">
        <v>99.7</v>
      </c>
      <c r="ALN19" s="1">
        <v>99.2</v>
      </c>
      <c r="ALO19" s="1">
        <v>99.7</v>
      </c>
      <c r="ALQ19" s="1">
        <v>99.5</v>
      </c>
      <c r="ALS19" s="1">
        <v>98.6</v>
      </c>
      <c r="ALT19" s="1">
        <v>99.2</v>
      </c>
      <c r="ALU19" s="1">
        <v>99.9</v>
      </c>
      <c r="ALW19" s="1">
        <v>99</v>
      </c>
      <c r="ALX19" s="1">
        <v>99.3</v>
      </c>
      <c r="ALY19" s="1">
        <v>99.2</v>
      </c>
      <c r="AMA19" s="1">
        <v>99.3</v>
      </c>
      <c r="AMB19" s="1">
        <v>99.7</v>
      </c>
      <c r="AMD19" s="1">
        <v>99.2</v>
      </c>
      <c r="AMG19" s="1">
        <v>99.2</v>
      </c>
      <c r="AMH19" s="1">
        <v>99.4</v>
      </c>
      <c r="AMJ19" s="1">
        <v>99.6</v>
      </c>
      <c r="AMK19" s="1">
        <v>99.3</v>
      </c>
      <c r="AML19" s="1">
        <v>99.9</v>
      </c>
      <c r="AMM19" s="1">
        <v>99.6</v>
      </c>
      <c r="AMO19" s="1">
        <v>99.2</v>
      </c>
      <c r="AMQ19" s="1">
        <v>99.6</v>
      </c>
      <c r="AMR19" s="1">
        <v>99.3</v>
      </c>
      <c r="AMS19" s="1">
        <v>99.5</v>
      </c>
      <c r="AMW19" s="1">
        <v>98.8</v>
      </c>
      <c r="AMY19" s="1">
        <v>99</v>
      </c>
      <c r="ANC19" s="1">
        <v>99.5</v>
      </c>
      <c r="AND19" s="1">
        <v>99.8</v>
      </c>
      <c r="ANE19" s="1">
        <v>99.5</v>
      </c>
      <c r="ANF19" s="1">
        <v>99.7</v>
      </c>
      <c r="ANG19" s="1">
        <v>99.7</v>
      </c>
      <c r="ANJ19" s="1">
        <v>98.8</v>
      </c>
      <c r="ANK19" s="1">
        <v>99.3</v>
      </c>
      <c r="ANN19" s="1">
        <v>99.4</v>
      </c>
      <c r="ANP19" s="1">
        <v>99.2</v>
      </c>
      <c r="ANQ19" s="1">
        <v>99.6</v>
      </c>
      <c r="ANT19" s="1">
        <v>98</v>
      </c>
      <c r="ANU19" s="1">
        <v>99</v>
      </c>
      <c r="ANX19" s="1">
        <v>99.5</v>
      </c>
      <c r="ANZ19" s="1">
        <v>99</v>
      </c>
      <c r="AOA19" s="1">
        <v>99.6</v>
      </c>
      <c r="AOB19" s="1">
        <v>99.8</v>
      </c>
      <c r="AOE19" s="1">
        <v>99.3</v>
      </c>
      <c r="AOF19" s="1">
        <v>99.8</v>
      </c>
      <c r="AOG19" s="1">
        <v>99.6</v>
      </c>
      <c r="AOH19" s="1">
        <v>99.3</v>
      </c>
      <c r="AOI19" s="1">
        <v>99.6</v>
      </c>
      <c r="AOJ19" s="1">
        <v>99.9</v>
      </c>
      <c r="AOK19" s="1">
        <v>99.4</v>
      </c>
      <c r="AOL19" s="1">
        <v>99.2</v>
      </c>
      <c r="AOM19" s="1">
        <v>99.4</v>
      </c>
      <c r="AOO19" s="1">
        <v>99.9</v>
      </c>
      <c r="AOP19" s="1">
        <v>99.2</v>
      </c>
      <c r="AOR19" s="1">
        <v>99.6</v>
      </c>
      <c r="AOS19" s="1">
        <v>99.9</v>
      </c>
      <c r="AOT19" s="1">
        <v>99.5</v>
      </c>
      <c r="AOV19" s="1">
        <v>99.7</v>
      </c>
      <c r="AOW19" s="1">
        <v>99.4</v>
      </c>
      <c r="AOX19" s="1">
        <v>99.5</v>
      </c>
      <c r="AOZ19" s="1">
        <v>99.7</v>
      </c>
      <c r="APA19" s="1">
        <v>99.3</v>
      </c>
      <c r="APB19" s="1">
        <v>99.9</v>
      </c>
      <c r="APD19" s="1">
        <v>99.6</v>
      </c>
      <c r="APE19" s="1">
        <v>99.6</v>
      </c>
      <c r="APG19" s="1">
        <v>99.6</v>
      </c>
      <c r="API19" s="1">
        <v>99.6</v>
      </c>
      <c r="APJ19" s="1">
        <v>99.4</v>
      </c>
      <c r="APK19" s="1">
        <v>99.5</v>
      </c>
      <c r="APL19" s="1">
        <v>99.3</v>
      </c>
      <c r="APM19" s="1">
        <v>99.5</v>
      </c>
      <c r="APP19" s="1">
        <v>99.4</v>
      </c>
      <c r="APR19" s="1">
        <v>99.5</v>
      </c>
      <c r="APS19" s="1">
        <v>99.4</v>
      </c>
      <c r="APU19" s="1">
        <v>99.6</v>
      </c>
      <c r="APV19" s="1">
        <v>99</v>
      </c>
      <c r="APX19" s="1">
        <v>99.4</v>
      </c>
      <c r="APY19" s="1">
        <v>99.4</v>
      </c>
      <c r="APZ19" s="1">
        <v>99</v>
      </c>
      <c r="AQA19" s="1">
        <v>99.7</v>
      </c>
      <c r="AQB19" s="1">
        <v>99.4</v>
      </c>
      <c r="AQC19" s="1">
        <v>99.3</v>
      </c>
      <c r="AQD19" s="1">
        <v>99.7</v>
      </c>
      <c r="AQG19" s="1">
        <v>99</v>
      </c>
      <c r="AQJ19" s="1">
        <v>99</v>
      </c>
      <c r="AQK19" s="1">
        <v>99.4</v>
      </c>
      <c r="AQM19" s="1">
        <v>99.7</v>
      </c>
      <c r="AQN19" s="1">
        <v>99.2</v>
      </c>
      <c r="AQO19" s="1">
        <v>99.6</v>
      </c>
      <c r="AQP19" s="1">
        <v>99.4</v>
      </c>
      <c r="AQS19" s="1">
        <v>99.5</v>
      </c>
      <c r="AQU19" s="1">
        <v>99.5</v>
      </c>
      <c r="AQW19" s="1">
        <v>99.4</v>
      </c>
      <c r="AQX19" s="1">
        <v>99.7</v>
      </c>
      <c r="AQZ19" s="1">
        <v>99.6</v>
      </c>
      <c r="ARA19" s="1">
        <v>99.5</v>
      </c>
      <c r="ARC19" s="1">
        <v>99.6</v>
      </c>
      <c r="ARI19" s="1">
        <v>99.6</v>
      </c>
      <c r="ARK19" s="1">
        <v>99.3</v>
      </c>
      <c r="ARM19" s="1">
        <v>99.4</v>
      </c>
      <c r="ARN19" s="1">
        <v>99.3</v>
      </c>
      <c r="ARP19" s="1">
        <v>99.7</v>
      </c>
      <c r="ARR19" s="1">
        <v>99.1</v>
      </c>
      <c r="ARS19" s="1">
        <v>99.7</v>
      </c>
      <c r="ARV19" s="1">
        <v>99.4</v>
      </c>
      <c r="ASA19" s="1">
        <v>99.2</v>
      </c>
      <c r="ASC19" s="1">
        <v>99.2</v>
      </c>
    </row>
    <row r="20" spans="1:1174" x14ac:dyDescent="0.3">
      <c r="A20" s="4" t="s">
        <v>155</v>
      </c>
      <c r="B20" s="8" t="s">
        <v>158</v>
      </c>
      <c r="C20" s="8" t="s">
        <v>158</v>
      </c>
      <c r="D20" s="14">
        <v>6</v>
      </c>
      <c r="H20" s="1">
        <v>3</v>
      </c>
      <c r="I20" s="1">
        <v>4</v>
      </c>
      <c r="J20" s="1">
        <v>4</v>
      </c>
      <c r="L20" s="1">
        <v>4</v>
      </c>
      <c r="N20" s="1">
        <v>4</v>
      </c>
      <c r="P20" s="1">
        <v>4</v>
      </c>
      <c r="Q20" s="1">
        <v>3</v>
      </c>
      <c r="S20" s="14">
        <v>5</v>
      </c>
      <c r="T20" s="1">
        <v>4</v>
      </c>
      <c r="V20" s="1">
        <v>6</v>
      </c>
      <c r="W20" s="1">
        <v>3</v>
      </c>
      <c r="X20" s="1">
        <v>4</v>
      </c>
      <c r="Z20" s="1">
        <v>4</v>
      </c>
      <c r="AA20" s="1">
        <v>3</v>
      </c>
      <c r="AB20" s="1">
        <v>4</v>
      </c>
      <c r="AD20" s="1">
        <v>4</v>
      </c>
      <c r="AE20" s="1">
        <v>4</v>
      </c>
      <c r="AH20" s="14">
        <v>3</v>
      </c>
      <c r="AM20" s="1">
        <v>3</v>
      </c>
      <c r="AN20" s="1">
        <v>6</v>
      </c>
      <c r="AO20" s="1">
        <v>6</v>
      </c>
      <c r="AR20" s="1">
        <v>3</v>
      </c>
      <c r="AT20" s="1">
        <v>4</v>
      </c>
      <c r="AU20" s="1">
        <v>6</v>
      </c>
      <c r="AV20" s="1">
        <v>4</v>
      </c>
      <c r="AW20" s="14">
        <v>3</v>
      </c>
      <c r="AX20" s="1">
        <v>4</v>
      </c>
      <c r="AY20" s="1">
        <v>5</v>
      </c>
      <c r="BC20" s="1">
        <v>6</v>
      </c>
      <c r="BF20" s="1">
        <v>6</v>
      </c>
      <c r="BG20" s="1">
        <v>6</v>
      </c>
      <c r="BI20" s="1">
        <v>4</v>
      </c>
      <c r="BL20" s="14">
        <v>4</v>
      </c>
      <c r="BM20" s="1">
        <v>3</v>
      </c>
      <c r="BN20" s="1">
        <v>3</v>
      </c>
      <c r="BO20" s="1">
        <v>4</v>
      </c>
      <c r="BQ20" s="1">
        <v>4</v>
      </c>
      <c r="BS20" s="1">
        <v>6</v>
      </c>
      <c r="BU20" s="1">
        <v>3</v>
      </c>
      <c r="BV20" s="14">
        <v>4</v>
      </c>
      <c r="BW20" s="1">
        <v>3</v>
      </c>
      <c r="BX20" s="1">
        <v>3</v>
      </c>
      <c r="BY20" s="1">
        <v>5</v>
      </c>
      <c r="BZ20" s="1">
        <v>5</v>
      </c>
      <c r="CA20" s="1">
        <v>4</v>
      </c>
      <c r="CB20" s="1">
        <v>4</v>
      </c>
      <c r="CE20" s="1">
        <v>3</v>
      </c>
      <c r="CF20" s="1">
        <v>5</v>
      </c>
      <c r="CG20" s="1">
        <v>6</v>
      </c>
      <c r="CJ20" s="1">
        <v>3</v>
      </c>
      <c r="CK20" s="14">
        <v>3</v>
      </c>
      <c r="CL20" s="1">
        <v>3</v>
      </c>
      <c r="CM20" s="1">
        <v>3</v>
      </c>
      <c r="CO20" s="1">
        <v>5</v>
      </c>
      <c r="CP20" s="1">
        <v>5</v>
      </c>
      <c r="CQ20" s="1">
        <v>3</v>
      </c>
      <c r="CS20" s="1">
        <v>3</v>
      </c>
      <c r="CT20" s="1">
        <v>3</v>
      </c>
      <c r="CY20" s="1">
        <v>3</v>
      </c>
      <c r="CZ20" s="14"/>
      <c r="DA20" s="1">
        <v>5</v>
      </c>
      <c r="DB20" s="1">
        <v>3</v>
      </c>
      <c r="DC20" s="1">
        <v>6</v>
      </c>
      <c r="DD20" s="1">
        <v>4</v>
      </c>
      <c r="DE20" s="1">
        <v>5</v>
      </c>
      <c r="DG20" s="1">
        <v>3</v>
      </c>
      <c r="DH20" s="1">
        <v>3</v>
      </c>
      <c r="DJ20" s="1">
        <v>5</v>
      </c>
      <c r="DL20" s="1">
        <v>4</v>
      </c>
      <c r="DM20" s="1">
        <v>4</v>
      </c>
      <c r="DN20" s="1">
        <v>4</v>
      </c>
      <c r="DO20" s="14">
        <v>3</v>
      </c>
      <c r="DP20" s="1">
        <v>4</v>
      </c>
      <c r="DQ20" s="1">
        <v>3</v>
      </c>
      <c r="DR20" s="1">
        <v>6</v>
      </c>
      <c r="DT20" s="1">
        <v>5</v>
      </c>
      <c r="DU20" s="1">
        <v>6</v>
      </c>
      <c r="DX20" s="1">
        <v>5</v>
      </c>
      <c r="DY20" s="1">
        <v>3</v>
      </c>
      <c r="DZ20" s="1">
        <v>4</v>
      </c>
      <c r="EA20" s="1">
        <v>3</v>
      </c>
      <c r="EC20" s="1">
        <v>3</v>
      </c>
      <c r="ED20" s="14"/>
      <c r="ES20" s="14"/>
      <c r="FH20" s="14"/>
      <c r="FP20" s="1">
        <v>6</v>
      </c>
      <c r="FW20" s="14"/>
      <c r="GL20" s="14"/>
      <c r="HA20" s="14"/>
      <c r="HF20" s="14"/>
      <c r="HU20" s="14"/>
      <c r="IJ20" s="14"/>
      <c r="IY20" s="14"/>
      <c r="JN20" s="14"/>
      <c r="KD20" s="14"/>
      <c r="KS20" s="14"/>
      <c r="LG20" s="14"/>
      <c r="OE20" s="1">
        <v>6</v>
      </c>
      <c r="PJ20" s="1">
        <v>6</v>
      </c>
      <c r="PN20" s="1">
        <v>5</v>
      </c>
      <c r="QB20" s="1">
        <v>5</v>
      </c>
      <c r="RH20" s="1">
        <v>4</v>
      </c>
      <c r="RI20" s="1">
        <v>4</v>
      </c>
      <c r="SJ20" s="1">
        <v>5</v>
      </c>
      <c r="SY20" s="1">
        <v>5</v>
      </c>
      <c r="TY20" s="1">
        <v>5</v>
      </c>
      <c r="UQ20" s="1">
        <v>5</v>
      </c>
      <c r="UT20" s="1">
        <v>5</v>
      </c>
      <c r="UU20" s="1">
        <v>6</v>
      </c>
      <c r="VS20" s="1">
        <v>5</v>
      </c>
      <c r="WR20" s="17"/>
      <c r="XP20" s="1">
        <v>4</v>
      </c>
      <c r="YX20" s="1">
        <v>4</v>
      </c>
      <c r="AEJ20" s="1">
        <v>6</v>
      </c>
      <c r="AES20" s="14">
        <v>6</v>
      </c>
      <c r="AEW20" s="1">
        <v>3</v>
      </c>
      <c r="AEX20" s="1">
        <v>4</v>
      </c>
      <c r="AEY20" s="1">
        <v>4</v>
      </c>
      <c r="AFA20" s="1">
        <v>4</v>
      </c>
      <c r="AFC20" s="1">
        <v>4</v>
      </c>
      <c r="AFE20" s="1">
        <v>4</v>
      </c>
      <c r="AFF20" s="1">
        <v>3</v>
      </c>
      <c r="AFH20" s="14">
        <v>5</v>
      </c>
      <c r="AFI20" s="1">
        <v>4</v>
      </c>
      <c r="AFK20" s="1">
        <v>6</v>
      </c>
      <c r="AFL20" s="1">
        <v>3</v>
      </c>
      <c r="AFM20" s="1">
        <v>4</v>
      </c>
      <c r="AFO20" s="1">
        <v>4</v>
      </c>
      <c r="AFP20" s="1">
        <v>3</v>
      </c>
      <c r="AFQ20" s="1">
        <v>4</v>
      </c>
      <c r="AFS20" s="1">
        <v>4</v>
      </c>
      <c r="AFT20" s="1">
        <v>4</v>
      </c>
      <c r="AFW20" s="14">
        <v>3</v>
      </c>
      <c r="AGB20" s="1">
        <v>3</v>
      </c>
      <c r="AGC20" s="1">
        <v>6</v>
      </c>
      <c r="AGD20" s="1">
        <v>6</v>
      </c>
      <c r="AGG20" s="1">
        <v>3</v>
      </c>
      <c r="AGI20" s="1">
        <v>4</v>
      </c>
      <c r="AGJ20" s="1">
        <v>6</v>
      </c>
      <c r="AGK20" s="1">
        <v>4</v>
      </c>
      <c r="AGL20" s="14">
        <v>3</v>
      </c>
      <c r="AGM20" s="1">
        <v>4</v>
      </c>
      <c r="AGN20" s="1">
        <v>5</v>
      </c>
      <c r="AGR20" s="1">
        <v>6</v>
      </c>
      <c r="AGU20" s="1">
        <v>6</v>
      </c>
      <c r="AGV20" s="1">
        <v>6</v>
      </c>
      <c r="AGX20" s="1">
        <v>4</v>
      </c>
      <c r="AHA20" s="14">
        <v>4</v>
      </c>
      <c r="AHB20" s="1">
        <v>3</v>
      </c>
      <c r="AHC20" s="1">
        <v>3</v>
      </c>
      <c r="AHD20" s="1">
        <v>4</v>
      </c>
      <c r="AHF20" s="1">
        <v>4</v>
      </c>
      <c r="AHH20" s="1">
        <v>6</v>
      </c>
      <c r="AHJ20" s="1">
        <v>3</v>
      </c>
      <c r="AHL20" s="1">
        <v>6</v>
      </c>
      <c r="AHM20" s="1">
        <v>4</v>
      </c>
      <c r="AHN20" s="1">
        <v>5</v>
      </c>
      <c r="AHO20" s="1">
        <v>5</v>
      </c>
      <c r="AHP20" s="1">
        <v>4</v>
      </c>
      <c r="AHT20" s="1">
        <v>6</v>
      </c>
      <c r="AHU20" s="1">
        <v>6</v>
      </c>
      <c r="AHX20" s="1">
        <v>4</v>
      </c>
      <c r="AHY20" s="1">
        <v>3</v>
      </c>
      <c r="AIA20" s="1">
        <v>4</v>
      </c>
      <c r="AID20" s="1">
        <v>6</v>
      </c>
      <c r="AIE20" s="1">
        <v>4</v>
      </c>
      <c r="AIF20" s="1">
        <v>3</v>
      </c>
      <c r="AIH20" s="1">
        <v>4</v>
      </c>
      <c r="AII20" s="1">
        <v>4</v>
      </c>
      <c r="AIJ20" s="1">
        <v>4</v>
      </c>
      <c r="AIK20" s="1">
        <v>6</v>
      </c>
      <c r="AIL20" s="1">
        <v>3</v>
      </c>
      <c r="AIM20" s="1">
        <v>4</v>
      </c>
      <c r="AIN20" s="1">
        <v>4</v>
      </c>
      <c r="AIO20" s="1">
        <v>6</v>
      </c>
      <c r="AIP20" s="1">
        <v>6</v>
      </c>
      <c r="AIQ20" s="1">
        <v>5</v>
      </c>
      <c r="AIS20" s="1">
        <v>3</v>
      </c>
      <c r="AIT20" s="1">
        <v>5</v>
      </c>
      <c r="AIU20" s="1">
        <v>3</v>
      </c>
      <c r="AIW20" s="1">
        <v>5</v>
      </c>
      <c r="AIX20" s="1">
        <v>3</v>
      </c>
      <c r="AIZ20" s="1">
        <v>4</v>
      </c>
      <c r="AJB20" s="1">
        <v>4</v>
      </c>
      <c r="AJC20" s="1">
        <v>4</v>
      </c>
      <c r="AJD20" s="1">
        <v>3</v>
      </c>
      <c r="AJG20" s="1">
        <v>6</v>
      </c>
      <c r="AJI20" s="1">
        <v>3</v>
      </c>
      <c r="AJJ20" s="1">
        <v>3</v>
      </c>
      <c r="AJK20" s="1">
        <v>6</v>
      </c>
      <c r="AJL20" s="1">
        <v>5</v>
      </c>
      <c r="AJM20" s="1">
        <v>4</v>
      </c>
      <c r="AJN20" s="1">
        <v>4</v>
      </c>
      <c r="AJO20" s="1">
        <v>5</v>
      </c>
      <c r="AJP20" s="1">
        <v>4</v>
      </c>
      <c r="AJR20" s="1">
        <v>4</v>
      </c>
      <c r="AJT20" s="1">
        <v>3</v>
      </c>
      <c r="AJV20" s="1">
        <v>3</v>
      </c>
      <c r="AJW20" s="1">
        <v>3</v>
      </c>
      <c r="AJY20" s="1">
        <v>4</v>
      </c>
      <c r="AJZ20" s="1">
        <v>3</v>
      </c>
      <c r="AKA20" s="1">
        <v>4</v>
      </c>
      <c r="AKB20" s="1">
        <v>4</v>
      </c>
      <c r="AKF20" s="1">
        <v>4</v>
      </c>
      <c r="AKH20" s="1">
        <v>4</v>
      </c>
      <c r="AKI20" s="1">
        <v>6</v>
      </c>
      <c r="AKJ20" s="1">
        <v>3</v>
      </c>
      <c r="AKK20" s="1">
        <v>5</v>
      </c>
      <c r="AKL20" s="1">
        <v>3</v>
      </c>
      <c r="AKM20" s="1">
        <v>3</v>
      </c>
      <c r="AKN20" s="1">
        <v>5</v>
      </c>
      <c r="AKQ20" s="1">
        <v>3</v>
      </c>
      <c r="AKR20" s="1">
        <v>5</v>
      </c>
      <c r="AKS20" s="1">
        <v>5</v>
      </c>
      <c r="AKT20" s="1">
        <v>6</v>
      </c>
      <c r="AKU20" s="1">
        <v>6</v>
      </c>
      <c r="AKV20" s="1">
        <v>3</v>
      </c>
      <c r="AKX20" s="1">
        <v>5</v>
      </c>
      <c r="AKY20" s="1">
        <v>3</v>
      </c>
      <c r="AKZ20" s="1">
        <v>4</v>
      </c>
      <c r="ALA20" s="1">
        <v>5</v>
      </c>
      <c r="ALC20" s="1">
        <v>3</v>
      </c>
      <c r="ALE20" s="1">
        <v>6</v>
      </c>
      <c r="ALG20" s="1">
        <v>3</v>
      </c>
      <c r="ALH20" s="1">
        <v>4</v>
      </c>
      <c r="ALI20" s="1">
        <v>3</v>
      </c>
      <c r="ALJ20" s="1">
        <v>4</v>
      </c>
      <c r="ALK20" s="1">
        <v>4</v>
      </c>
      <c r="ALL20" s="1">
        <v>4</v>
      </c>
      <c r="ALO20" s="1">
        <v>3</v>
      </c>
      <c r="ALQ20" s="1">
        <v>3</v>
      </c>
      <c r="ALT20" s="1">
        <v>4</v>
      </c>
      <c r="ALU20" s="1">
        <v>3</v>
      </c>
      <c r="ALW20" s="1">
        <v>4</v>
      </c>
      <c r="ALX20" s="1">
        <v>6</v>
      </c>
      <c r="ALY20" s="1">
        <v>4</v>
      </c>
      <c r="AMA20" s="1">
        <v>4</v>
      </c>
      <c r="AMD20" s="1">
        <v>3</v>
      </c>
      <c r="AME20" s="1">
        <v>6</v>
      </c>
      <c r="AMG20" s="1">
        <v>6</v>
      </c>
      <c r="AMI20" s="1">
        <v>4</v>
      </c>
      <c r="AMK20" s="1">
        <v>6</v>
      </c>
      <c r="AMM20" s="1">
        <v>4</v>
      </c>
      <c r="AMN20" s="1">
        <v>5</v>
      </c>
      <c r="AMO20" s="1">
        <v>3</v>
      </c>
      <c r="AMP20" s="1">
        <v>3</v>
      </c>
      <c r="AMQ20" s="1">
        <v>5</v>
      </c>
      <c r="AMS20" s="1">
        <v>6</v>
      </c>
      <c r="AMT20" s="1">
        <v>4</v>
      </c>
      <c r="AMU20" s="1">
        <v>4</v>
      </c>
      <c r="AMX20" s="1">
        <v>5</v>
      </c>
      <c r="AMZ20" s="1">
        <v>6</v>
      </c>
      <c r="ANA20" s="1">
        <v>4</v>
      </c>
      <c r="ANB20" s="1">
        <v>5</v>
      </c>
      <c r="AND20" s="22">
        <v>4</v>
      </c>
      <c r="ANE20" s="1">
        <v>3</v>
      </c>
      <c r="ANK20" s="1">
        <v>4</v>
      </c>
      <c r="ANL20" s="1">
        <v>5</v>
      </c>
      <c r="ANM20" s="1">
        <v>3</v>
      </c>
      <c r="ANQ20" s="1">
        <v>6</v>
      </c>
      <c r="ANR20" s="1">
        <v>6</v>
      </c>
      <c r="ANS20" s="1">
        <v>5</v>
      </c>
      <c r="ANT20" s="1">
        <v>3</v>
      </c>
      <c r="ANU20" s="1">
        <v>4</v>
      </c>
      <c r="ANX20" s="1">
        <v>4</v>
      </c>
      <c r="ANY20" s="1">
        <v>4</v>
      </c>
      <c r="AOA20" s="1">
        <v>4</v>
      </c>
      <c r="AOD20" s="1">
        <v>6</v>
      </c>
      <c r="AOE20" s="1">
        <v>4</v>
      </c>
      <c r="AOF20" s="1">
        <v>4</v>
      </c>
      <c r="AOH20" s="1">
        <v>3</v>
      </c>
      <c r="AOI20" s="1">
        <v>3</v>
      </c>
      <c r="AOK20" s="1">
        <v>4</v>
      </c>
      <c r="AOM20" s="1">
        <v>5</v>
      </c>
      <c r="AOO20" s="1">
        <v>6</v>
      </c>
      <c r="AOP20" s="1">
        <v>4</v>
      </c>
      <c r="AOQ20" s="1">
        <v>5</v>
      </c>
      <c r="AOR20" s="1">
        <v>3</v>
      </c>
      <c r="AOS20" s="1">
        <v>4</v>
      </c>
      <c r="AOT20" s="1">
        <v>5</v>
      </c>
      <c r="AOU20" s="1">
        <v>5</v>
      </c>
      <c r="AOV20" s="1">
        <v>4</v>
      </c>
      <c r="AOX20" s="1">
        <v>6</v>
      </c>
      <c r="AOY20" s="1">
        <v>6</v>
      </c>
      <c r="AOZ20" s="1">
        <v>3</v>
      </c>
      <c r="APA20" s="1">
        <v>5</v>
      </c>
      <c r="APD20" s="1">
        <v>3</v>
      </c>
      <c r="APH20" s="1">
        <v>3</v>
      </c>
      <c r="APJ20" s="1">
        <v>5</v>
      </c>
      <c r="APK20" s="1">
        <v>5</v>
      </c>
      <c r="APL20" s="1">
        <v>6</v>
      </c>
      <c r="APN20" s="1">
        <v>6</v>
      </c>
      <c r="APP20" s="1">
        <v>4</v>
      </c>
      <c r="APQ20" s="1">
        <v>4</v>
      </c>
      <c r="APR20" s="1">
        <v>5</v>
      </c>
      <c r="APS20" s="1">
        <v>3</v>
      </c>
      <c r="APT20" s="1">
        <v>3</v>
      </c>
      <c r="APV20" s="22"/>
      <c r="APW20" s="1">
        <v>5</v>
      </c>
      <c r="APX20" s="1">
        <v>4</v>
      </c>
      <c r="AQA20" s="1">
        <v>3</v>
      </c>
      <c r="AQB20" s="1">
        <v>4</v>
      </c>
      <c r="AQC20" s="1">
        <v>4</v>
      </c>
      <c r="AQD20" s="1">
        <v>4</v>
      </c>
      <c r="AQF20" s="1">
        <v>6</v>
      </c>
      <c r="AQG20" s="1">
        <v>5</v>
      </c>
      <c r="AQH20" s="1">
        <v>5</v>
      </c>
      <c r="AQI20" s="1">
        <v>4</v>
      </c>
      <c r="AQL20" s="1">
        <v>3</v>
      </c>
      <c r="AQM20" s="1">
        <v>4</v>
      </c>
      <c r="AQN20" s="1">
        <v>5</v>
      </c>
      <c r="AQO20" s="1">
        <v>6</v>
      </c>
      <c r="AQQ20" s="1">
        <v>5</v>
      </c>
      <c r="AQR20" s="1">
        <v>5</v>
      </c>
      <c r="AQS20" s="1">
        <v>6</v>
      </c>
      <c r="AQU20" s="1">
        <v>4</v>
      </c>
      <c r="AQV20" s="1">
        <v>3</v>
      </c>
      <c r="AQW20" s="1">
        <v>4</v>
      </c>
      <c r="AQX20" s="1">
        <v>3</v>
      </c>
      <c r="AQY20" s="1">
        <v>6</v>
      </c>
      <c r="AQZ20" s="1">
        <v>6</v>
      </c>
      <c r="ARA20" s="1">
        <v>3</v>
      </c>
      <c r="ARB20" s="1">
        <v>5</v>
      </c>
      <c r="ARC20" s="1">
        <v>4</v>
      </c>
      <c r="ARD20" s="1">
        <v>5</v>
      </c>
      <c r="ARE20" s="1">
        <v>6</v>
      </c>
      <c r="ARF20" s="1">
        <v>4</v>
      </c>
      <c r="ARH20" s="1">
        <v>4</v>
      </c>
      <c r="ARJ20" s="1">
        <v>3</v>
      </c>
      <c r="ARL20" s="1">
        <v>6</v>
      </c>
      <c r="ARM20" s="1">
        <v>3</v>
      </c>
      <c r="ARO20" s="1">
        <v>4</v>
      </c>
      <c r="ARQ20" s="1">
        <v>4</v>
      </c>
      <c r="ARR20" s="1">
        <v>3</v>
      </c>
      <c r="ARS20" s="1">
        <v>3</v>
      </c>
      <c r="ARV20" s="1">
        <v>3</v>
      </c>
      <c r="ARW20" s="1">
        <v>5</v>
      </c>
      <c r="ARY20" s="1">
        <v>4</v>
      </c>
      <c r="ASA20" s="1">
        <v>3</v>
      </c>
      <c r="ASC20" s="1">
        <v>5</v>
      </c>
    </row>
    <row r="21" spans="1:1174" x14ac:dyDescent="0.3">
      <c r="A21" s="4" t="s">
        <v>155</v>
      </c>
      <c r="B21" s="8" t="s">
        <v>157</v>
      </c>
      <c r="C21" s="8" t="s">
        <v>157</v>
      </c>
      <c r="PP21" s="1">
        <v>6</v>
      </c>
      <c r="QM21" s="1">
        <v>5</v>
      </c>
      <c r="RS21" s="1">
        <v>5</v>
      </c>
      <c r="UD21" s="1">
        <v>4</v>
      </c>
      <c r="UP21" s="1">
        <v>6</v>
      </c>
      <c r="VP21" s="1">
        <v>6</v>
      </c>
      <c r="WR21" s="17"/>
      <c r="XN21" s="1">
        <v>5</v>
      </c>
      <c r="XU21" s="1">
        <v>6</v>
      </c>
      <c r="AAT21" s="1">
        <v>5</v>
      </c>
      <c r="AJC21" s="1">
        <v>5</v>
      </c>
      <c r="ANF21" s="1">
        <v>3</v>
      </c>
    </row>
    <row r="22" spans="1:1174" x14ac:dyDescent="0.3">
      <c r="A22" s="4" t="s">
        <v>155</v>
      </c>
      <c r="B22" s="8" t="s">
        <v>156</v>
      </c>
      <c r="C22" s="8" t="s">
        <v>156</v>
      </c>
    </row>
    <row r="23" spans="1:1174" x14ac:dyDescent="0.3">
      <c r="A23" s="4" t="s">
        <v>155</v>
      </c>
      <c r="B23" s="8" t="s">
        <v>154</v>
      </c>
      <c r="C23" s="8" t="s">
        <v>154</v>
      </c>
      <c r="E23" s="1">
        <v>6</v>
      </c>
      <c r="G23" s="1">
        <v>4</v>
      </c>
      <c r="Y23" s="1">
        <v>5</v>
      </c>
      <c r="AS23" s="1">
        <v>4</v>
      </c>
      <c r="BR23" s="1">
        <v>6</v>
      </c>
      <c r="CD23" s="1">
        <v>6</v>
      </c>
      <c r="EE23" s="1">
        <v>5</v>
      </c>
      <c r="EF23" s="1">
        <v>6</v>
      </c>
      <c r="EG23" s="1">
        <v>4</v>
      </c>
      <c r="EH23" s="1">
        <v>3</v>
      </c>
      <c r="EJ23" s="1">
        <v>4</v>
      </c>
      <c r="EM23" s="1">
        <v>6</v>
      </c>
      <c r="EN23" s="1">
        <v>5</v>
      </c>
      <c r="EP23" s="1">
        <v>5</v>
      </c>
      <c r="EQ23" s="1">
        <v>5</v>
      </c>
      <c r="ER23" s="1">
        <v>4</v>
      </c>
      <c r="ES23" s="1">
        <v>3</v>
      </c>
      <c r="ET23" s="1">
        <v>4</v>
      </c>
      <c r="EU23" s="1">
        <v>5</v>
      </c>
      <c r="EV23" s="1">
        <v>6</v>
      </c>
      <c r="EY23" s="1">
        <v>3</v>
      </c>
      <c r="EZ23" s="1">
        <v>4</v>
      </c>
      <c r="FA23" s="1">
        <v>6</v>
      </c>
      <c r="FB23" s="1">
        <v>4</v>
      </c>
      <c r="FC23" s="1">
        <v>4</v>
      </c>
      <c r="FD23" s="1">
        <v>3</v>
      </c>
      <c r="FF23" s="1">
        <v>5</v>
      </c>
      <c r="FH23" s="1">
        <v>3</v>
      </c>
      <c r="FI23" s="1">
        <v>3</v>
      </c>
      <c r="FL23" s="1">
        <v>4</v>
      </c>
      <c r="FM23" s="1">
        <v>5</v>
      </c>
      <c r="FO23" s="1">
        <v>3</v>
      </c>
      <c r="FQ23" s="1">
        <v>3</v>
      </c>
      <c r="FR23" s="1">
        <v>4</v>
      </c>
      <c r="FS23" s="1">
        <v>3</v>
      </c>
      <c r="FT23" s="1">
        <v>3</v>
      </c>
      <c r="FU23" s="1">
        <v>3</v>
      </c>
      <c r="FW23" s="1">
        <v>5</v>
      </c>
      <c r="FY23" s="1">
        <v>5</v>
      </c>
      <c r="FZ23" s="1">
        <v>4</v>
      </c>
      <c r="GA23" s="1">
        <v>5</v>
      </c>
      <c r="GC23" s="1">
        <v>3</v>
      </c>
      <c r="GD23" s="1">
        <v>6</v>
      </c>
      <c r="GG23" s="1">
        <v>6</v>
      </c>
      <c r="GH23" s="1">
        <v>4</v>
      </c>
      <c r="GI23" s="1">
        <v>3</v>
      </c>
      <c r="GJ23" s="1">
        <v>4</v>
      </c>
      <c r="GK23" s="1">
        <v>4</v>
      </c>
      <c r="GL23" s="1">
        <v>5</v>
      </c>
      <c r="GM23" s="1">
        <v>6</v>
      </c>
      <c r="GP23" s="1">
        <v>4</v>
      </c>
      <c r="GQ23" s="1">
        <v>5</v>
      </c>
      <c r="GS23" s="1">
        <v>4</v>
      </c>
      <c r="GT23" s="1">
        <v>3</v>
      </c>
      <c r="GV23" s="1">
        <v>5</v>
      </c>
      <c r="GW23" s="1">
        <v>3</v>
      </c>
      <c r="GX23" s="1">
        <v>3</v>
      </c>
      <c r="GY23" s="1">
        <v>6</v>
      </c>
      <c r="GZ23" s="1">
        <v>5</v>
      </c>
      <c r="HA23" s="1">
        <v>5</v>
      </c>
      <c r="HB23" s="1">
        <v>3</v>
      </c>
      <c r="HD23" s="1">
        <v>4</v>
      </c>
      <c r="HE23" s="1">
        <v>4</v>
      </c>
      <c r="HF23" s="1">
        <v>4</v>
      </c>
      <c r="HG23" s="1">
        <v>4</v>
      </c>
      <c r="HH23" s="1">
        <v>4</v>
      </c>
      <c r="HI23" s="1">
        <v>6</v>
      </c>
      <c r="HK23" s="1">
        <v>3</v>
      </c>
      <c r="HM23" s="1">
        <v>3</v>
      </c>
      <c r="HN23" s="1">
        <v>4</v>
      </c>
      <c r="HO23" s="1">
        <v>3</v>
      </c>
      <c r="HQ23" s="1">
        <v>6</v>
      </c>
      <c r="HR23" s="1">
        <v>4</v>
      </c>
      <c r="HS23" s="1">
        <v>4</v>
      </c>
      <c r="HT23" s="1">
        <v>5</v>
      </c>
      <c r="HV23" s="1">
        <v>3</v>
      </c>
      <c r="HW23" s="1">
        <v>5</v>
      </c>
      <c r="HX23" s="1">
        <v>6</v>
      </c>
      <c r="HY23" s="1">
        <v>4</v>
      </c>
      <c r="HZ23" s="1">
        <v>3</v>
      </c>
      <c r="IB23" s="1">
        <v>4</v>
      </c>
      <c r="IC23" s="1">
        <v>5</v>
      </c>
      <c r="IE23" s="1">
        <v>4</v>
      </c>
      <c r="IF23" s="1">
        <v>4</v>
      </c>
      <c r="IG23" s="1">
        <v>3</v>
      </c>
      <c r="IH23" s="1">
        <v>4</v>
      </c>
      <c r="II23" s="1">
        <v>6</v>
      </c>
      <c r="IJ23" s="1">
        <v>3</v>
      </c>
      <c r="IK23" s="1">
        <v>3</v>
      </c>
      <c r="IL23" s="1">
        <v>3</v>
      </c>
      <c r="IN23" s="1">
        <v>3</v>
      </c>
      <c r="IO23" s="1">
        <v>6</v>
      </c>
      <c r="IP23" s="1">
        <v>4</v>
      </c>
      <c r="IQ23" s="1">
        <v>5</v>
      </c>
      <c r="IR23" s="1">
        <v>3</v>
      </c>
      <c r="IU23" s="1">
        <v>3</v>
      </c>
      <c r="IV23" s="1">
        <v>4</v>
      </c>
      <c r="IW23" s="1">
        <v>4</v>
      </c>
      <c r="IX23" s="1">
        <v>6</v>
      </c>
      <c r="IY23" s="1">
        <v>6</v>
      </c>
      <c r="IZ23" s="1">
        <v>6</v>
      </c>
      <c r="JA23" s="1">
        <v>4</v>
      </c>
      <c r="JD23" s="1">
        <v>6</v>
      </c>
      <c r="JE23" s="1">
        <v>3</v>
      </c>
      <c r="JF23" s="1">
        <v>4</v>
      </c>
      <c r="JG23" s="1">
        <v>3</v>
      </c>
      <c r="JH23" s="1">
        <v>4</v>
      </c>
      <c r="JI23" s="1">
        <v>6</v>
      </c>
      <c r="JL23" s="1">
        <v>3</v>
      </c>
      <c r="JM23" s="1">
        <v>3</v>
      </c>
      <c r="JN23" s="1">
        <v>5</v>
      </c>
      <c r="JP23" s="1">
        <v>3</v>
      </c>
      <c r="JR23" s="1">
        <v>4</v>
      </c>
      <c r="JS23" s="1">
        <v>4</v>
      </c>
      <c r="JT23" s="1">
        <v>4</v>
      </c>
      <c r="JU23" s="1">
        <v>6</v>
      </c>
      <c r="JV23" s="1">
        <v>4</v>
      </c>
      <c r="JW23" s="1">
        <v>4</v>
      </c>
      <c r="JX23" s="1">
        <v>4</v>
      </c>
      <c r="KA23" s="1">
        <v>4</v>
      </c>
      <c r="KC23" s="1">
        <v>3</v>
      </c>
      <c r="KD23" s="1">
        <v>4</v>
      </c>
      <c r="KE23" s="1">
        <v>3</v>
      </c>
      <c r="KF23" s="1">
        <v>4</v>
      </c>
      <c r="KG23" s="1">
        <v>5</v>
      </c>
      <c r="KH23" s="1">
        <v>3</v>
      </c>
      <c r="KI23" s="1">
        <v>6</v>
      </c>
      <c r="KJ23" s="1">
        <v>4</v>
      </c>
      <c r="KK23" s="1">
        <v>6</v>
      </c>
      <c r="KL23" s="1">
        <v>6</v>
      </c>
      <c r="KN23" s="1">
        <v>3</v>
      </c>
      <c r="KO23" s="1">
        <v>3</v>
      </c>
      <c r="KP23" s="1">
        <v>4</v>
      </c>
      <c r="KQ23" s="1">
        <v>4</v>
      </c>
      <c r="KR23" s="1">
        <v>3</v>
      </c>
      <c r="KT23" s="1">
        <v>4</v>
      </c>
      <c r="KV23" s="1">
        <v>3</v>
      </c>
      <c r="KW23" s="1">
        <v>3</v>
      </c>
      <c r="KX23" s="1">
        <v>5</v>
      </c>
      <c r="KY23" s="1">
        <v>4</v>
      </c>
      <c r="LB23" s="1">
        <v>4</v>
      </c>
      <c r="LC23" s="1">
        <v>3</v>
      </c>
      <c r="LE23" s="1">
        <v>5</v>
      </c>
      <c r="LF23" s="1">
        <v>4</v>
      </c>
      <c r="LG23" s="1">
        <v>4</v>
      </c>
      <c r="LH23" s="1">
        <v>3</v>
      </c>
      <c r="LI23" s="1">
        <v>4</v>
      </c>
      <c r="LJ23" s="1">
        <v>3</v>
      </c>
      <c r="LL23" s="1">
        <v>3</v>
      </c>
      <c r="LM23" s="1">
        <v>3</v>
      </c>
      <c r="LN23" s="1">
        <v>6</v>
      </c>
      <c r="LO23" s="1">
        <v>3</v>
      </c>
      <c r="LQ23" s="1">
        <v>6</v>
      </c>
      <c r="LR23" s="1">
        <v>6</v>
      </c>
      <c r="LS23" s="1">
        <v>3</v>
      </c>
      <c r="LU23" s="1">
        <v>5</v>
      </c>
      <c r="LV23" s="1">
        <v>5</v>
      </c>
      <c r="LW23" s="1">
        <v>4</v>
      </c>
      <c r="LX23" s="1">
        <v>4</v>
      </c>
      <c r="LZ23" s="1">
        <v>4</v>
      </c>
      <c r="MA23" s="1">
        <v>3</v>
      </c>
      <c r="MC23" s="1">
        <v>3</v>
      </c>
      <c r="MD23" s="1">
        <v>4</v>
      </c>
      <c r="ME23" s="1">
        <v>5</v>
      </c>
      <c r="MF23" s="1">
        <v>5</v>
      </c>
      <c r="MG23" s="1">
        <v>4</v>
      </c>
      <c r="MH23" s="1">
        <v>3</v>
      </c>
      <c r="MI23" s="1">
        <v>4</v>
      </c>
      <c r="MK23" s="1">
        <v>5</v>
      </c>
      <c r="ML23" s="1">
        <v>3</v>
      </c>
      <c r="MM23" s="1">
        <v>5</v>
      </c>
      <c r="MO23" s="1">
        <v>3</v>
      </c>
      <c r="MP23" s="1">
        <v>4</v>
      </c>
      <c r="MQ23" s="1">
        <v>5</v>
      </c>
      <c r="MS23" s="1">
        <v>6</v>
      </c>
      <c r="MV23" s="1">
        <v>5</v>
      </c>
      <c r="MW23" s="1">
        <v>5</v>
      </c>
      <c r="MX23" s="1">
        <v>4</v>
      </c>
      <c r="NA23" s="1">
        <v>5</v>
      </c>
      <c r="NB23" s="1">
        <v>5</v>
      </c>
      <c r="NC23" s="1">
        <v>4</v>
      </c>
      <c r="ND23" s="1">
        <v>4</v>
      </c>
      <c r="NE23" s="1">
        <v>5</v>
      </c>
      <c r="NH23" s="1">
        <v>3</v>
      </c>
      <c r="NI23" s="1">
        <v>3</v>
      </c>
      <c r="NJ23" s="1">
        <v>6</v>
      </c>
      <c r="NK23" s="1">
        <v>3</v>
      </c>
      <c r="NM23" s="1">
        <v>4</v>
      </c>
      <c r="NN23" s="1">
        <v>4</v>
      </c>
      <c r="NP23" s="1">
        <v>5</v>
      </c>
      <c r="NQ23" s="1">
        <v>3</v>
      </c>
      <c r="NS23" s="1">
        <v>6</v>
      </c>
      <c r="NU23" s="1">
        <v>5</v>
      </c>
      <c r="NW23" s="1">
        <v>6</v>
      </c>
      <c r="NY23" s="1">
        <v>3</v>
      </c>
      <c r="NZ23" s="1">
        <v>3</v>
      </c>
      <c r="OA23" s="1">
        <v>4</v>
      </c>
      <c r="OB23" s="1">
        <v>5</v>
      </c>
      <c r="OC23" s="1">
        <v>5</v>
      </c>
      <c r="OD23" s="1">
        <v>3</v>
      </c>
      <c r="OE23" s="1">
        <v>6</v>
      </c>
      <c r="OG23" s="1">
        <v>6</v>
      </c>
      <c r="OH23" s="1">
        <v>4</v>
      </c>
      <c r="OI23" s="1">
        <v>4</v>
      </c>
      <c r="OL23" s="1">
        <v>4</v>
      </c>
      <c r="ON23" s="1">
        <v>3</v>
      </c>
      <c r="OP23" s="1">
        <v>3</v>
      </c>
      <c r="OQ23" s="1">
        <v>4</v>
      </c>
      <c r="OR23" s="1">
        <v>3</v>
      </c>
      <c r="OS23" s="1">
        <v>3</v>
      </c>
      <c r="OT23" s="1">
        <v>5</v>
      </c>
      <c r="OV23" s="1">
        <v>4</v>
      </c>
      <c r="OW23" s="1">
        <v>3</v>
      </c>
      <c r="OY23" s="1">
        <v>6</v>
      </c>
      <c r="OZ23" s="1">
        <v>6</v>
      </c>
      <c r="PA23" s="1">
        <v>4</v>
      </c>
      <c r="PE23" s="1">
        <v>3</v>
      </c>
      <c r="PF23" s="1">
        <v>4</v>
      </c>
      <c r="PG23" s="1">
        <v>3</v>
      </c>
      <c r="PI23" s="1">
        <v>4</v>
      </c>
      <c r="PJ23" s="1">
        <v>6</v>
      </c>
      <c r="PK23" s="1">
        <v>3</v>
      </c>
      <c r="PL23" s="1">
        <v>3</v>
      </c>
      <c r="PM23" s="1">
        <v>4</v>
      </c>
      <c r="PO23" s="1">
        <v>4</v>
      </c>
      <c r="PT23" s="1">
        <v>4</v>
      </c>
      <c r="PV23" s="1">
        <v>6</v>
      </c>
      <c r="PX23" s="1">
        <v>3</v>
      </c>
      <c r="PZ23" s="1">
        <v>6</v>
      </c>
      <c r="QA23" s="1">
        <v>5</v>
      </c>
      <c r="QD23" s="1">
        <v>5</v>
      </c>
      <c r="QE23" s="1">
        <v>6</v>
      </c>
      <c r="QF23" s="1">
        <v>3</v>
      </c>
      <c r="QG23" s="1">
        <v>3</v>
      </c>
      <c r="QH23" s="1">
        <v>4</v>
      </c>
      <c r="QJ23" s="1">
        <v>4</v>
      </c>
      <c r="QL23" s="1">
        <v>3</v>
      </c>
      <c r="QN23" s="1">
        <v>4</v>
      </c>
      <c r="QP23" s="1">
        <v>6</v>
      </c>
      <c r="QQ23" s="1">
        <v>4</v>
      </c>
      <c r="QR23" s="1">
        <v>3</v>
      </c>
      <c r="QT23" s="1">
        <v>3</v>
      </c>
      <c r="QU23" s="1">
        <v>4</v>
      </c>
      <c r="QV23" s="1">
        <v>4</v>
      </c>
      <c r="QW23" s="1">
        <v>4</v>
      </c>
      <c r="QX23" s="1">
        <v>3</v>
      </c>
      <c r="QZ23" s="1">
        <v>3</v>
      </c>
      <c r="RB23" s="1">
        <v>3</v>
      </c>
      <c r="RC23" s="1">
        <v>6</v>
      </c>
      <c r="RD23" s="1">
        <v>4</v>
      </c>
      <c r="RE23" s="1">
        <v>3</v>
      </c>
      <c r="RJ23" s="1">
        <v>4</v>
      </c>
      <c r="RK23" s="1">
        <v>3</v>
      </c>
      <c r="RL23" s="1">
        <v>4</v>
      </c>
      <c r="RM23" s="1">
        <v>4</v>
      </c>
      <c r="RN23" s="1">
        <v>4</v>
      </c>
      <c r="RO23" s="1">
        <v>3</v>
      </c>
      <c r="RQ23" s="1">
        <v>5</v>
      </c>
      <c r="RT23" s="1">
        <v>6</v>
      </c>
      <c r="RU23" s="1">
        <v>5</v>
      </c>
      <c r="RW23" s="1">
        <v>4</v>
      </c>
      <c r="RY23" s="1">
        <v>5</v>
      </c>
      <c r="RZ23" s="1">
        <v>3</v>
      </c>
      <c r="SA23" s="1">
        <v>4</v>
      </c>
      <c r="SC23" s="1">
        <v>3</v>
      </c>
      <c r="SE23" s="1">
        <v>5</v>
      </c>
      <c r="SF23" s="1">
        <v>3</v>
      </c>
      <c r="SI23" s="1">
        <v>4</v>
      </c>
      <c r="SK23" s="1">
        <v>4</v>
      </c>
      <c r="SL23" s="1">
        <v>4</v>
      </c>
      <c r="SM23" s="1">
        <v>3</v>
      </c>
      <c r="SN23" s="1">
        <v>3</v>
      </c>
      <c r="SO23" s="1">
        <v>5</v>
      </c>
      <c r="SP23" s="1">
        <v>5</v>
      </c>
      <c r="SQ23" s="1">
        <v>4</v>
      </c>
      <c r="SR23" s="1">
        <v>4</v>
      </c>
      <c r="SS23" s="1">
        <v>4</v>
      </c>
      <c r="SU23" s="1">
        <v>4</v>
      </c>
      <c r="SV23" s="1">
        <v>4</v>
      </c>
      <c r="SW23" s="1">
        <v>5</v>
      </c>
      <c r="SX23" s="1">
        <v>3</v>
      </c>
      <c r="TA23" s="1">
        <v>5</v>
      </c>
      <c r="TB23" s="1">
        <v>6</v>
      </c>
      <c r="TC23" s="1">
        <v>3</v>
      </c>
      <c r="TD23" s="1">
        <v>3</v>
      </c>
      <c r="TE23" s="1">
        <v>6</v>
      </c>
      <c r="TG23" s="1">
        <v>4</v>
      </c>
      <c r="TH23" s="1">
        <v>4</v>
      </c>
      <c r="TJ23" s="1">
        <v>4</v>
      </c>
      <c r="TK23" s="1">
        <v>4</v>
      </c>
      <c r="TN23" s="1">
        <v>5</v>
      </c>
      <c r="TP23" s="1">
        <v>4</v>
      </c>
      <c r="TQ23" s="1">
        <v>4</v>
      </c>
      <c r="TS23" s="1">
        <v>4</v>
      </c>
      <c r="TT23" s="1">
        <v>4</v>
      </c>
      <c r="TU23" s="1">
        <v>5</v>
      </c>
      <c r="TV23" s="1">
        <v>4</v>
      </c>
      <c r="TW23" s="1">
        <v>3</v>
      </c>
      <c r="TX23" s="1">
        <v>4</v>
      </c>
      <c r="UA23" s="1">
        <v>3</v>
      </c>
      <c r="UF23" s="1">
        <v>5</v>
      </c>
      <c r="UG23" s="1">
        <v>3</v>
      </c>
      <c r="UH23" s="1">
        <v>3</v>
      </c>
      <c r="UI23" s="1">
        <v>3</v>
      </c>
      <c r="UJ23" s="1">
        <v>3</v>
      </c>
      <c r="UK23" s="1">
        <v>3</v>
      </c>
      <c r="UL23" s="1">
        <v>5</v>
      </c>
      <c r="UM23" s="1">
        <v>3</v>
      </c>
      <c r="UN23" s="1">
        <v>3</v>
      </c>
      <c r="UO23" s="1">
        <v>4</v>
      </c>
      <c r="UQ23" s="1">
        <v>5</v>
      </c>
      <c r="US23" s="1">
        <v>3</v>
      </c>
      <c r="UV23" s="1">
        <v>3</v>
      </c>
      <c r="UW23" s="1">
        <v>4</v>
      </c>
      <c r="UX23" s="1">
        <v>3</v>
      </c>
      <c r="VA23" s="1">
        <v>4</v>
      </c>
      <c r="VB23" s="1">
        <v>4</v>
      </c>
      <c r="VC23" s="1">
        <v>6</v>
      </c>
      <c r="VD23" s="1">
        <v>4</v>
      </c>
      <c r="VI23" s="1">
        <v>4</v>
      </c>
      <c r="VK23" s="1">
        <v>4</v>
      </c>
      <c r="VL23" s="1">
        <v>4</v>
      </c>
      <c r="VM23" s="1">
        <v>6</v>
      </c>
      <c r="VN23" s="1">
        <v>3</v>
      </c>
      <c r="VT23" s="1">
        <v>6</v>
      </c>
      <c r="VV23" s="1">
        <v>5</v>
      </c>
      <c r="VW23" s="1">
        <v>4</v>
      </c>
      <c r="VY23" s="1">
        <v>3</v>
      </c>
      <c r="WA23" s="1">
        <v>3</v>
      </c>
      <c r="WB23" s="1">
        <v>4</v>
      </c>
      <c r="WC23" s="1">
        <v>4</v>
      </c>
      <c r="WD23" s="1">
        <v>3</v>
      </c>
      <c r="WE23" s="1">
        <v>4</v>
      </c>
      <c r="WF23" s="1">
        <v>5</v>
      </c>
      <c r="WG23" s="1">
        <v>4</v>
      </c>
      <c r="WI23" s="1">
        <v>5</v>
      </c>
      <c r="WK23" s="1">
        <v>3</v>
      </c>
      <c r="WN23" s="1">
        <v>4</v>
      </c>
      <c r="WO23" s="1">
        <v>4</v>
      </c>
      <c r="WQ23" s="1">
        <v>6</v>
      </c>
      <c r="WV23" s="1">
        <v>4</v>
      </c>
      <c r="WW23" s="1">
        <v>3</v>
      </c>
      <c r="WX23" s="1">
        <v>4</v>
      </c>
      <c r="XA23" s="1">
        <v>3</v>
      </c>
      <c r="XD23" s="1">
        <v>4</v>
      </c>
      <c r="XE23" s="1">
        <v>4</v>
      </c>
      <c r="XF23" s="1">
        <v>4</v>
      </c>
      <c r="XH23" s="1">
        <v>3</v>
      </c>
      <c r="XI23" s="1">
        <v>4</v>
      </c>
      <c r="XJ23" s="1">
        <v>4</v>
      </c>
      <c r="XK23" s="1">
        <v>5</v>
      </c>
      <c r="XM23" s="1">
        <v>4</v>
      </c>
      <c r="XO23" s="1">
        <v>6</v>
      </c>
      <c r="XQ23" s="1">
        <v>4</v>
      </c>
      <c r="XS23" s="1">
        <v>3</v>
      </c>
      <c r="XT23" s="1">
        <v>4</v>
      </c>
      <c r="XV23" s="1">
        <v>4</v>
      </c>
      <c r="XW23" s="1">
        <v>5</v>
      </c>
      <c r="XX23" s="1">
        <v>6</v>
      </c>
      <c r="XY23" s="1">
        <v>3</v>
      </c>
      <c r="YB23" s="1">
        <v>5</v>
      </c>
      <c r="YC23" s="1">
        <v>6</v>
      </c>
      <c r="YD23" s="1">
        <v>3</v>
      </c>
      <c r="YE23" s="1">
        <v>6</v>
      </c>
      <c r="YG23" s="1">
        <v>4</v>
      </c>
      <c r="YH23" s="1">
        <v>4</v>
      </c>
      <c r="YI23" s="1">
        <v>5</v>
      </c>
      <c r="YK23" s="1">
        <v>6</v>
      </c>
      <c r="YL23" s="1">
        <v>3</v>
      </c>
      <c r="YN23" s="1">
        <v>4</v>
      </c>
      <c r="YO23" s="1">
        <v>4</v>
      </c>
      <c r="YP23" s="1">
        <v>4</v>
      </c>
      <c r="YR23" s="1">
        <v>6</v>
      </c>
      <c r="YS23" s="1">
        <v>4</v>
      </c>
      <c r="YT23" s="1">
        <v>3</v>
      </c>
      <c r="YU23" s="1">
        <v>4</v>
      </c>
      <c r="YV23" s="1">
        <v>6</v>
      </c>
      <c r="YW23" s="1">
        <v>5</v>
      </c>
      <c r="YY23" s="1">
        <v>6</v>
      </c>
      <c r="ZA23" s="1">
        <v>6</v>
      </c>
      <c r="ZC23" s="1">
        <v>6</v>
      </c>
      <c r="ZD23" s="1">
        <v>4</v>
      </c>
      <c r="ZE23" s="1">
        <v>5</v>
      </c>
      <c r="ZF23" s="1">
        <v>5</v>
      </c>
      <c r="ZG23" s="1">
        <v>4</v>
      </c>
      <c r="ZK23" s="1">
        <v>6</v>
      </c>
      <c r="ZL23" s="1">
        <v>6</v>
      </c>
      <c r="ZO23" s="1">
        <v>4</v>
      </c>
      <c r="ZP23" s="1">
        <v>3</v>
      </c>
      <c r="ZR23" s="1">
        <v>4</v>
      </c>
      <c r="ZU23" s="1">
        <v>6</v>
      </c>
      <c r="ZV23" s="1">
        <v>4</v>
      </c>
      <c r="ZW23" s="1">
        <v>3</v>
      </c>
      <c r="ZY23" s="1">
        <v>4</v>
      </c>
      <c r="ZZ23" s="1">
        <v>4</v>
      </c>
      <c r="AAA23" s="1">
        <v>4</v>
      </c>
      <c r="AAB23" s="1">
        <v>6</v>
      </c>
      <c r="AAC23" s="1">
        <v>3</v>
      </c>
      <c r="AAD23" s="1">
        <v>4</v>
      </c>
      <c r="AAE23" s="1">
        <v>4</v>
      </c>
      <c r="AAF23" s="1">
        <v>6</v>
      </c>
      <c r="AAG23" s="1">
        <v>6</v>
      </c>
      <c r="AAH23" s="1">
        <v>5</v>
      </c>
      <c r="AAJ23" s="1">
        <v>3</v>
      </c>
      <c r="AAK23" s="1">
        <v>5</v>
      </c>
      <c r="AAL23" s="1">
        <v>3</v>
      </c>
      <c r="AAN23" s="1">
        <v>5</v>
      </c>
      <c r="AAO23" s="1">
        <v>3</v>
      </c>
      <c r="AAQ23" s="1">
        <v>4</v>
      </c>
      <c r="AAS23" s="1">
        <v>4</v>
      </c>
      <c r="AAT23" s="1">
        <v>4</v>
      </c>
      <c r="AAU23" s="1">
        <v>3</v>
      </c>
      <c r="AAX23" s="1">
        <v>6</v>
      </c>
      <c r="AAZ23" s="1">
        <v>3</v>
      </c>
      <c r="ABA23" s="1">
        <v>3</v>
      </c>
      <c r="ABB23" s="1">
        <v>6</v>
      </c>
      <c r="ABC23" s="1">
        <v>5</v>
      </c>
      <c r="ABD23" s="1">
        <v>4</v>
      </c>
      <c r="ABE23" s="1">
        <v>4</v>
      </c>
      <c r="ABF23" s="1">
        <v>5</v>
      </c>
      <c r="ABG23" s="1">
        <v>4</v>
      </c>
      <c r="ABI23" s="1">
        <v>4</v>
      </c>
      <c r="ABK23" s="1">
        <v>3</v>
      </c>
      <c r="ABM23" s="1">
        <v>3</v>
      </c>
      <c r="ABN23" s="1">
        <v>3</v>
      </c>
      <c r="ABP23" s="1">
        <v>4</v>
      </c>
      <c r="ABQ23" s="1">
        <v>3</v>
      </c>
      <c r="ABR23" s="1">
        <v>4</v>
      </c>
      <c r="ABS23" s="1">
        <v>4</v>
      </c>
      <c r="ABW23" s="1">
        <v>4</v>
      </c>
      <c r="ABY23" s="1">
        <v>4</v>
      </c>
      <c r="ABZ23" s="1">
        <v>6</v>
      </c>
      <c r="ACA23" s="1">
        <v>5</v>
      </c>
      <c r="ACB23" s="1">
        <v>4</v>
      </c>
      <c r="ACC23" s="1">
        <v>4</v>
      </c>
      <c r="ACE23" s="1">
        <v>4</v>
      </c>
      <c r="ACF23" s="1">
        <v>3</v>
      </c>
      <c r="ACH23" s="1">
        <v>3</v>
      </c>
      <c r="ACI23" s="1">
        <v>4</v>
      </c>
      <c r="ACJ23" s="1">
        <v>5</v>
      </c>
      <c r="ACK23" s="1">
        <v>5</v>
      </c>
      <c r="ACL23" s="1">
        <v>4</v>
      </c>
      <c r="ACM23" s="1">
        <v>3</v>
      </c>
      <c r="ACN23" s="1">
        <v>4</v>
      </c>
      <c r="ACP23" s="1">
        <v>5</v>
      </c>
      <c r="ACQ23" s="1">
        <v>3</v>
      </c>
      <c r="ACR23" s="1">
        <v>5</v>
      </c>
      <c r="ACT23" s="1">
        <v>3</v>
      </c>
      <c r="ACU23" s="1">
        <v>4</v>
      </c>
      <c r="ACV23" s="1">
        <v>5</v>
      </c>
      <c r="ACX23" s="1">
        <v>6</v>
      </c>
      <c r="ADA23" s="1">
        <v>5</v>
      </c>
      <c r="ADB23" s="1">
        <v>5</v>
      </c>
      <c r="ADC23" s="1">
        <v>4</v>
      </c>
      <c r="ADF23" s="1">
        <v>5</v>
      </c>
      <c r="ADG23" s="1">
        <v>5</v>
      </c>
      <c r="ADH23" s="1">
        <v>4</v>
      </c>
      <c r="ADI23" s="1">
        <v>4</v>
      </c>
      <c r="ADJ23" s="1">
        <v>5</v>
      </c>
      <c r="ADM23" s="1">
        <v>3</v>
      </c>
      <c r="ADN23" s="1">
        <v>3</v>
      </c>
      <c r="ADO23" s="1">
        <v>6</v>
      </c>
      <c r="ADP23" s="1">
        <v>3</v>
      </c>
      <c r="ADR23" s="1">
        <v>4</v>
      </c>
      <c r="ADS23" s="1">
        <v>4</v>
      </c>
      <c r="ADU23" s="1">
        <v>5</v>
      </c>
      <c r="ADV23" s="1">
        <v>3</v>
      </c>
      <c r="ADX23" s="1">
        <v>6</v>
      </c>
      <c r="ADZ23" s="1">
        <v>5</v>
      </c>
      <c r="AEB23" s="1">
        <v>6</v>
      </c>
      <c r="AED23" s="1">
        <v>3</v>
      </c>
      <c r="AEE23" s="1">
        <v>3</v>
      </c>
      <c r="AEF23" s="1">
        <v>4</v>
      </c>
      <c r="AEG23" s="1">
        <v>5</v>
      </c>
      <c r="AEH23" s="1">
        <v>5</v>
      </c>
      <c r="AEI23" s="1">
        <v>3</v>
      </c>
      <c r="AEJ23" s="1">
        <v>6</v>
      </c>
      <c r="AEL23" s="1">
        <v>6</v>
      </c>
      <c r="AEM23" s="1">
        <v>4</v>
      </c>
      <c r="AEN23" s="1">
        <v>4</v>
      </c>
      <c r="AEQ23" s="1">
        <v>4</v>
      </c>
      <c r="AET23" s="1">
        <v>6</v>
      </c>
      <c r="AEV23" s="1">
        <v>4</v>
      </c>
      <c r="AFN23" s="1">
        <v>5</v>
      </c>
      <c r="AGH23" s="1">
        <v>4</v>
      </c>
      <c r="AHG23" s="1">
        <v>6</v>
      </c>
      <c r="AIP23" s="1">
        <v>6</v>
      </c>
    </row>
    <row r="24" spans="1:1174" x14ac:dyDescent="0.3">
      <c r="A24" s="4" t="s">
        <v>149</v>
      </c>
      <c r="B24" s="8" t="s">
        <v>153</v>
      </c>
      <c r="C24" s="8" t="s">
        <v>153</v>
      </c>
      <c r="D24" s="1">
        <v>3</v>
      </c>
      <c r="E24" s="1">
        <v>5</v>
      </c>
      <c r="G24" s="1">
        <v>3</v>
      </c>
      <c r="H24" s="1">
        <v>4</v>
      </c>
      <c r="I24" s="1">
        <v>5</v>
      </c>
      <c r="K24" s="1">
        <v>4</v>
      </c>
      <c r="L24" s="1">
        <v>4</v>
      </c>
      <c r="M24" s="1">
        <v>3</v>
      </c>
      <c r="N24" s="1">
        <v>4</v>
      </c>
      <c r="O24" s="1">
        <v>3</v>
      </c>
      <c r="P24" s="1">
        <v>4</v>
      </c>
      <c r="Q24" s="1">
        <v>3</v>
      </c>
      <c r="T24" s="1">
        <v>4</v>
      </c>
      <c r="V24" s="1">
        <v>5</v>
      </c>
      <c r="W24" s="1">
        <v>5</v>
      </c>
      <c r="X24" s="1">
        <v>4</v>
      </c>
      <c r="Y24" s="1">
        <v>5</v>
      </c>
      <c r="Z24" s="1">
        <v>4</v>
      </c>
      <c r="AB24" s="1">
        <v>4</v>
      </c>
      <c r="AD24" s="1">
        <v>4</v>
      </c>
      <c r="AE24" s="1">
        <v>4</v>
      </c>
      <c r="AI24" s="1">
        <v>4</v>
      </c>
      <c r="AJ24" s="1">
        <v>3</v>
      </c>
      <c r="AL24" s="1">
        <v>4</v>
      </c>
      <c r="AM24" s="1">
        <v>3</v>
      </c>
      <c r="AN24" s="1">
        <v>4</v>
      </c>
      <c r="AO24" s="1">
        <v>6</v>
      </c>
      <c r="AT24" s="1">
        <v>4</v>
      </c>
      <c r="AU24" s="1">
        <v>4</v>
      </c>
      <c r="AX24" s="1">
        <v>4</v>
      </c>
      <c r="AY24" s="1">
        <v>4</v>
      </c>
      <c r="AZ24" s="1">
        <v>3</v>
      </c>
      <c r="BA24" s="1">
        <v>3</v>
      </c>
      <c r="BC24" s="1">
        <v>3</v>
      </c>
      <c r="BE24" s="1">
        <v>3</v>
      </c>
      <c r="BF24" s="1">
        <v>6</v>
      </c>
      <c r="BG24" s="1">
        <v>5</v>
      </c>
      <c r="BH24" s="1">
        <v>3</v>
      </c>
      <c r="BI24" s="1">
        <v>5</v>
      </c>
      <c r="BQ24" s="1">
        <v>3</v>
      </c>
      <c r="BR24" s="1">
        <v>5</v>
      </c>
      <c r="BS24" s="1">
        <v>3</v>
      </c>
      <c r="BU24" s="1">
        <v>4</v>
      </c>
      <c r="BV24" s="1">
        <v>4</v>
      </c>
      <c r="BW24" s="1">
        <v>3</v>
      </c>
      <c r="BX24" s="1">
        <v>3</v>
      </c>
      <c r="BY24" s="1">
        <v>5</v>
      </c>
      <c r="BZ24" s="1">
        <v>3</v>
      </c>
      <c r="CA24" s="1">
        <v>4</v>
      </c>
      <c r="CB24" s="1">
        <v>3</v>
      </c>
      <c r="CC24" s="1">
        <v>4</v>
      </c>
      <c r="CD24" s="1">
        <v>3</v>
      </c>
      <c r="CF24" s="1">
        <v>4</v>
      </c>
      <c r="CG24" s="1">
        <v>6</v>
      </c>
      <c r="CI24" s="1">
        <v>4</v>
      </c>
      <c r="CJ24" s="1">
        <v>4</v>
      </c>
      <c r="CL24" s="1">
        <v>4</v>
      </c>
      <c r="CM24" s="1">
        <v>4</v>
      </c>
      <c r="CN24" s="1">
        <v>6</v>
      </c>
      <c r="CO24" s="1">
        <v>6</v>
      </c>
      <c r="CP24" s="1">
        <v>3</v>
      </c>
      <c r="CQ24" s="1">
        <v>3</v>
      </c>
      <c r="CT24" s="1">
        <v>3</v>
      </c>
      <c r="CY24" s="1">
        <v>4</v>
      </c>
      <c r="DC24" s="1">
        <v>4</v>
      </c>
      <c r="DD24" s="1">
        <v>3</v>
      </c>
      <c r="DE24" s="1">
        <v>3</v>
      </c>
      <c r="DG24" s="1">
        <v>4</v>
      </c>
      <c r="DJ24" s="1">
        <v>3</v>
      </c>
      <c r="DL24" s="1">
        <v>4</v>
      </c>
      <c r="DM24" s="1">
        <v>4</v>
      </c>
      <c r="DN24" s="1">
        <v>4</v>
      </c>
      <c r="DQ24" s="1">
        <v>3</v>
      </c>
      <c r="DR24" s="1">
        <v>4</v>
      </c>
      <c r="DT24" s="1">
        <v>4</v>
      </c>
      <c r="DU24" s="1">
        <v>4</v>
      </c>
      <c r="DV24" s="1">
        <v>3</v>
      </c>
      <c r="DX24" s="1">
        <v>4</v>
      </c>
      <c r="EA24" s="1">
        <v>4</v>
      </c>
      <c r="EC24" s="1">
        <v>3</v>
      </c>
      <c r="EH24" s="1">
        <v>4</v>
      </c>
      <c r="EJ24" s="1">
        <v>5</v>
      </c>
      <c r="EL24" s="1">
        <v>3</v>
      </c>
      <c r="EM24" s="1">
        <v>5</v>
      </c>
      <c r="EP24" s="1">
        <v>4</v>
      </c>
      <c r="ER24" s="1">
        <v>5</v>
      </c>
      <c r="ES24" s="1">
        <v>4</v>
      </c>
      <c r="ET24" s="1">
        <v>5</v>
      </c>
      <c r="EU24" s="1">
        <v>5</v>
      </c>
      <c r="EV24" s="1">
        <v>6</v>
      </c>
      <c r="EW24" s="1">
        <v>3</v>
      </c>
      <c r="EY24" s="1">
        <v>3</v>
      </c>
      <c r="EZ24" s="1">
        <v>5</v>
      </c>
      <c r="FA24" s="1">
        <v>4</v>
      </c>
      <c r="FB24" s="1">
        <v>4</v>
      </c>
      <c r="FC24" s="1">
        <v>4</v>
      </c>
      <c r="FD24" s="1">
        <v>5</v>
      </c>
      <c r="FF24" s="1">
        <v>6</v>
      </c>
      <c r="FH24" s="1">
        <v>6</v>
      </c>
      <c r="FI24" s="1">
        <v>3</v>
      </c>
      <c r="FL24" s="1">
        <v>3</v>
      </c>
      <c r="FM24" s="1">
        <v>3</v>
      </c>
      <c r="FP24" s="1">
        <v>3</v>
      </c>
      <c r="FQ24" s="1">
        <v>4</v>
      </c>
      <c r="FR24" s="1">
        <v>4</v>
      </c>
      <c r="FS24" s="1">
        <v>3</v>
      </c>
      <c r="FT24" s="1">
        <v>3</v>
      </c>
      <c r="FU24" s="1">
        <v>3</v>
      </c>
      <c r="FV24" s="1">
        <v>3</v>
      </c>
      <c r="FW24" s="1">
        <v>3</v>
      </c>
      <c r="FY24" s="1">
        <v>4</v>
      </c>
      <c r="GA24" s="1">
        <v>3</v>
      </c>
      <c r="GC24" s="1">
        <v>3</v>
      </c>
      <c r="GD24" s="1">
        <v>4</v>
      </c>
      <c r="GE24" s="1">
        <v>3</v>
      </c>
      <c r="GG24" s="1">
        <v>5</v>
      </c>
      <c r="GH24" s="1">
        <v>3</v>
      </c>
      <c r="GI24" s="1">
        <v>3</v>
      </c>
      <c r="GJ24" s="1">
        <v>4</v>
      </c>
      <c r="GM24" s="1">
        <v>3</v>
      </c>
      <c r="GP24" s="1">
        <v>5</v>
      </c>
      <c r="GS24" s="1">
        <v>3</v>
      </c>
      <c r="GV24" s="1">
        <v>6</v>
      </c>
      <c r="GW24" s="1">
        <v>4</v>
      </c>
      <c r="GY24" s="1">
        <v>5</v>
      </c>
      <c r="GZ24" s="1">
        <v>6</v>
      </c>
      <c r="HA24" s="1">
        <v>5</v>
      </c>
      <c r="HB24" s="1">
        <v>3</v>
      </c>
      <c r="HD24" s="1">
        <v>5</v>
      </c>
      <c r="HE24" s="1">
        <v>5</v>
      </c>
      <c r="HF24" s="1">
        <v>5</v>
      </c>
      <c r="HG24" s="1">
        <v>3</v>
      </c>
      <c r="HI24" s="1">
        <v>3</v>
      </c>
      <c r="HM24" s="1">
        <v>4</v>
      </c>
      <c r="HN24" s="1">
        <v>6</v>
      </c>
      <c r="HO24" s="1">
        <v>3</v>
      </c>
      <c r="HW24" s="1">
        <v>4</v>
      </c>
      <c r="HX24" s="1">
        <v>6</v>
      </c>
      <c r="HZ24" s="1">
        <v>3</v>
      </c>
      <c r="IA24" s="1">
        <v>3</v>
      </c>
      <c r="IB24" s="1">
        <v>4</v>
      </c>
      <c r="IC24" s="1">
        <v>4</v>
      </c>
      <c r="IE24" s="1">
        <v>3</v>
      </c>
      <c r="IG24" s="1">
        <v>3</v>
      </c>
      <c r="II24" s="1">
        <v>4</v>
      </c>
      <c r="IJ24" s="1">
        <v>5</v>
      </c>
      <c r="IK24" s="1">
        <v>3</v>
      </c>
      <c r="IM24" s="1">
        <v>3</v>
      </c>
      <c r="IO24" s="1">
        <v>3</v>
      </c>
      <c r="IQ24" s="1">
        <v>4</v>
      </c>
      <c r="IR24" s="1">
        <v>3</v>
      </c>
      <c r="IS24" s="1">
        <v>3</v>
      </c>
      <c r="IT24" s="1">
        <v>4</v>
      </c>
      <c r="IU24" s="1">
        <v>4</v>
      </c>
      <c r="IW24" s="1">
        <v>5</v>
      </c>
      <c r="IX24" s="1">
        <v>5</v>
      </c>
      <c r="IY24" s="1">
        <v>4</v>
      </c>
      <c r="IZ24" s="1">
        <v>4</v>
      </c>
      <c r="JA24" s="1">
        <v>6</v>
      </c>
      <c r="JB24" s="1">
        <v>4</v>
      </c>
      <c r="JD24" s="1">
        <v>5</v>
      </c>
      <c r="JF24" s="1">
        <v>3</v>
      </c>
      <c r="JG24" s="1">
        <v>3</v>
      </c>
      <c r="JH24" s="1">
        <v>4</v>
      </c>
      <c r="JL24" s="1">
        <v>4</v>
      </c>
      <c r="JN24" s="1">
        <v>4</v>
      </c>
      <c r="JO24" s="1">
        <v>4</v>
      </c>
      <c r="JQ24" s="1">
        <v>3</v>
      </c>
      <c r="JR24" s="1">
        <v>4</v>
      </c>
      <c r="JS24" s="1">
        <v>5</v>
      </c>
      <c r="JT24" s="1">
        <v>4</v>
      </c>
      <c r="JU24" s="1">
        <v>5</v>
      </c>
      <c r="JW24" s="1">
        <v>3</v>
      </c>
      <c r="JX24" s="1">
        <v>4</v>
      </c>
      <c r="JZ24" s="1">
        <v>6</v>
      </c>
      <c r="KA24" s="1">
        <v>4</v>
      </c>
      <c r="KE24" s="1">
        <v>3</v>
      </c>
      <c r="KF24" s="1">
        <v>4</v>
      </c>
      <c r="KG24" s="1">
        <v>5</v>
      </c>
      <c r="KH24" s="1">
        <v>3</v>
      </c>
      <c r="KI24" s="1">
        <v>3</v>
      </c>
      <c r="KJ24" s="1">
        <v>4</v>
      </c>
      <c r="KK24" s="1">
        <v>4</v>
      </c>
      <c r="KL24" s="1">
        <v>6</v>
      </c>
      <c r="KM24" s="1">
        <v>4</v>
      </c>
      <c r="KN24" s="1">
        <v>3</v>
      </c>
      <c r="KO24" s="1">
        <v>3</v>
      </c>
      <c r="KP24" s="1">
        <v>4</v>
      </c>
      <c r="KR24" s="1">
        <v>4</v>
      </c>
      <c r="KU24" s="1">
        <v>3</v>
      </c>
      <c r="KV24" s="1">
        <v>3</v>
      </c>
      <c r="KW24" s="1">
        <v>3</v>
      </c>
      <c r="KX24" s="1">
        <v>5</v>
      </c>
      <c r="KZ24" s="1">
        <v>4</v>
      </c>
      <c r="LB24" s="1">
        <v>5</v>
      </c>
      <c r="LF24" s="1">
        <v>3</v>
      </c>
      <c r="LG24" s="1">
        <v>5</v>
      </c>
      <c r="LI24" s="1">
        <v>6</v>
      </c>
      <c r="LJ24" s="1">
        <v>6</v>
      </c>
      <c r="LL24" s="1">
        <v>4</v>
      </c>
      <c r="LN24" s="1">
        <v>6</v>
      </c>
      <c r="LO24" s="1">
        <v>4</v>
      </c>
      <c r="LQ24" s="1">
        <v>6</v>
      </c>
      <c r="LR24" s="1">
        <v>5</v>
      </c>
      <c r="LV24" s="1">
        <v>3</v>
      </c>
      <c r="LW24" s="1">
        <v>5</v>
      </c>
      <c r="LX24" s="1">
        <v>3</v>
      </c>
      <c r="LY24" s="1">
        <v>4</v>
      </c>
      <c r="LZ24" s="1">
        <v>4</v>
      </c>
      <c r="MA24" s="1">
        <v>4</v>
      </c>
      <c r="MC24" s="1">
        <v>6</v>
      </c>
      <c r="MD24" s="1">
        <v>4</v>
      </c>
      <c r="ME24" s="1">
        <v>4</v>
      </c>
      <c r="MF24" s="1">
        <v>5</v>
      </c>
      <c r="MG24" s="1">
        <v>5</v>
      </c>
      <c r="MK24" s="1">
        <v>3</v>
      </c>
      <c r="ML24" s="1">
        <v>3</v>
      </c>
      <c r="MM24" s="1">
        <v>4</v>
      </c>
      <c r="MN24" s="1">
        <v>3</v>
      </c>
      <c r="MP24" s="1">
        <v>4</v>
      </c>
      <c r="MQ24" s="1">
        <v>5</v>
      </c>
      <c r="MS24" s="1">
        <v>6</v>
      </c>
      <c r="MT24" s="1">
        <v>3</v>
      </c>
      <c r="MU24" s="1">
        <v>4</v>
      </c>
      <c r="MV24" s="1">
        <v>6</v>
      </c>
      <c r="MX24" s="1">
        <v>4</v>
      </c>
      <c r="MZ24" s="1">
        <v>4</v>
      </c>
      <c r="NA24" s="1">
        <v>4</v>
      </c>
      <c r="NB24" s="1">
        <v>5</v>
      </c>
      <c r="NC24" s="1">
        <v>4</v>
      </c>
      <c r="ND24" s="1">
        <v>4</v>
      </c>
      <c r="NE24" s="1">
        <v>4</v>
      </c>
      <c r="NF24" s="1">
        <v>4</v>
      </c>
      <c r="NH24" s="1">
        <v>5</v>
      </c>
      <c r="NI24" s="1">
        <v>4</v>
      </c>
      <c r="NJ24" s="1">
        <v>4</v>
      </c>
      <c r="NK24" s="1">
        <v>3</v>
      </c>
      <c r="NM24" s="1">
        <v>4</v>
      </c>
      <c r="NN24" s="1">
        <v>4</v>
      </c>
      <c r="NU24" s="1">
        <v>6</v>
      </c>
      <c r="NV24" s="1">
        <v>3</v>
      </c>
      <c r="NW24" s="1">
        <v>4</v>
      </c>
      <c r="NX24" s="1">
        <v>3</v>
      </c>
      <c r="NY24" s="1">
        <v>3</v>
      </c>
      <c r="NZ24" s="1">
        <v>3</v>
      </c>
      <c r="OC24" s="1">
        <v>4</v>
      </c>
      <c r="OD24" s="1">
        <v>3</v>
      </c>
      <c r="OF24" s="1">
        <v>5</v>
      </c>
      <c r="OG24" s="1">
        <v>4</v>
      </c>
      <c r="OH24" s="1">
        <v>5</v>
      </c>
      <c r="OI24" s="1">
        <v>4</v>
      </c>
      <c r="OJ24" s="1">
        <v>3</v>
      </c>
      <c r="OL24" s="1">
        <v>4</v>
      </c>
      <c r="OO24" s="1">
        <v>5</v>
      </c>
      <c r="OQ24" s="1">
        <v>4</v>
      </c>
      <c r="OR24" s="1">
        <v>3</v>
      </c>
      <c r="OS24" s="1">
        <v>3</v>
      </c>
      <c r="OT24" s="1">
        <v>4</v>
      </c>
      <c r="OY24" s="1">
        <v>4</v>
      </c>
      <c r="OZ24" s="1">
        <v>6</v>
      </c>
      <c r="PE24" s="1">
        <v>3</v>
      </c>
      <c r="PF24" s="1">
        <v>5</v>
      </c>
      <c r="PI24" s="1">
        <v>3</v>
      </c>
      <c r="PK24" s="1">
        <v>3</v>
      </c>
      <c r="PL24" s="1">
        <v>4</v>
      </c>
      <c r="PM24" s="1">
        <v>3</v>
      </c>
      <c r="PN24" s="1">
        <v>3</v>
      </c>
      <c r="PO24" s="1">
        <v>4</v>
      </c>
      <c r="PP24" s="1">
        <v>4</v>
      </c>
      <c r="PW24" s="1">
        <v>4</v>
      </c>
      <c r="PZ24" s="1">
        <v>4</v>
      </c>
      <c r="QD24" s="1">
        <v>3</v>
      </c>
      <c r="QE24" s="1">
        <v>4</v>
      </c>
      <c r="QF24" s="1">
        <v>4</v>
      </c>
      <c r="QH24" s="1">
        <v>4</v>
      </c>
      <c r="QJ24" s="1">
        <v>4</v>
      </c>
      <c r="QK24" s="1">
        <v>3</v>
      </c>
      <c r="QN24" s="1">
        <v>4</v>
      </c>
      <c r="QQ24" s="1">
        <v>5</v>
      </c>
      <c r="QR24" s="1">
        <v>6</v>
      </c>
      <c r="QS24" s="1">
        <v>4</v>
      </c>
      <c r="QT24" s="1">
        <v>3</v>
      </c>
      <c r="QU24" s="1">
        <v>4</v>
      </c>
      <c r="QW24" s="1">
        <v>5</v>
      </c>
      <c r="QZ24" s="1">
        <v>4</v>
      </c>
      <c r="RB24" s="1">
        <v>4</v>
      </c>
      <c r="RD24" s="1">
        <v>3</v>
      </c>
      <c r="RH24" s="1">
        <v>4</v>
      </c>
      <c r="RJ24" s="1">
        <v>4</v>
      </c>
      <c r="RK24" s="1">
        <v>4</v>
      </c>
      <c r="RM24" s="1">
        <v>5</v>
      </c>
      <c r="RN24" s="1">
        <v>4</v>
      </c>
      <c r="RO24" s="1">
        <v>4</v>
      </c>
      <c r="RP24" s="1">
        <v>6</v>
      </c>
      <c r="RT24" s="1">
        <v>6</v>
      </c>
      <c r="RU24" s="1">
        <v>4</v>
      </c>
      <c r="RV24" s="1">
        <v>3</v>
      </c>
      <c r="RX24" s="1">
        <v>4</v>
      </c>
      <c r="RY24" s="1">
        <v>5</v>
      </c>
      <c r="RZ24" s="1">
        <v>4</v>
      </c>
      <c r="SH24" s="1">
        <v>4</v>
      </c>
      <c r="SJ24" s="1">
        <v>4</v>
      </c>
      <c r="SL24" s="1">
        <v>6</v>
      </c>
      <c r="SM24" s="1">
        <v>3</v>
      </c>
      <c r="SP24" s="1">
        <v>3</v>
      </c>
      <c r="SQ24" s="1">
        <v>6</v>
      </c>
      <c r="SR24" s="1">
        <v>5</v>
      </c>
      <c r="SS24" s="1">
        <v>3</v>
      </c>
      <c r="SU24" s="1">
        <v>5</v>
      </c>
      <c r="SW24" s="1">
        <v>4</v>
      </c>
      <c r="SX24" s="1">
        <v>4</v>
      </c>
      <c r="TA24" s="1">
        <v>4</v>
      </c>
      <c r="TC24" s="1">
        <v>6</v>
      </c>
      <c r="TD24" s="1">
        <v>5</v>
      </c>
      <c r="TF24" s="1">
        <v>4</v>
      </c>
      <c r="TG24" s="1">
        <v>4</v>
      </c>
      <c r="TH24" s="1">
        <v>5</v>
      </c>
      <c r="TK24" s="1">
        <v>4</v>
      </c>
      <c r="TM24" s="1">
        <v>3</v>
      </c>
      <c r="TN24" s="1">
        <v>4</v>
      </c>
      <c r="TP24" s="1">
        <v>4</v>
      </c>
      <c r="TR24" s="1">
        <v>3</v>
      </c>
      <c r="TS24" s="1">
        <v>3</v>
      </c>
      <c r="TT24" s="1">
        <v>3</v>
      </c>
      <c r="TV24" s="1">
        <v>5</v>
      </c>
      <c r="TW24" s="1">
        <v>3</v>
      </c>
      <c r="TY24" s="1">
        <v>5</v>
      </c>
      <c r="UA24" s="1">
        <v>3</v>
      </c>
      <c r="UB24" s="1">
        <v>4</v>
      </c>
      <c r="UE24" s="1">
        <v>4</v>
      </c>
      <c r="UG24" s="1">
        <v>3</v>
      </c>
      <c r="UI24" s="1">
        <v>3</v>
      </c>
      <c r="UK24" s="1">
        <v>3</v>
      </c>
      <c r="UL24" s="1">
        <v>4</v>
      </c>
      <c r="UN24" s="1">
        <v>3</v>
      </c>
      <c r="UO24" s="1">
        <v>4</v>
      </c>
      <c r="US24" s="1">
        <v>4</v>
      </c>
      <c r="UU24" s="1">
        <v>4</v>
      </c>
      <c r="UW24" s="1">
        <v>6</v>
      </c>
      <c r="UX24" s="1">
        <v>3</v>
      </c>
      <c r="VB24" s="1">
        <v>3</v>
      </c>
      <c r="VC24" s="1">
        <v>5</v>
      </c>
      <c r="VD24" s="1">
        <v>3</v>
      </c>
      <c r="VE24" s="1">
        <v>3</v>
      </c>
      <c r="VG24" s="1">
        <v>3</v>
      </c>
      <c r="VI24" s="1">
        <v>4</v>
      </c>
      <c r="VL24" s="1">
        <v>3</v>
      </c>
      <c r="VP24" s="1">
        <v>3</v>
      </c>
      <c r="VS24" s="1">
        <v>5</v>
      </c>
      <c r="VT24" s="1">
        <v>4</v>
      </c>
      <c r="VV24" s="1">
        <v>3</v>
      </c>
      <c r="VY24" s="1">
        <v>5</v>
      </c>
      <c r="WB24" s="1">
        <v>3</v>
      </c>
      <c r="WE24" s="1">
        <v>3</v>
      </c>
      <c r="WG24" s="1">
        <v>4</v>
      </c>
      <c r="WH24" s="1">
        <v>4</v>
      </c>
      <c r="WL24" s="1">
        <v>4</v>
      </c>
      <c r="WN24" s="1">
        <v>4</v>
      </c>
      <c r="WO24" s="1">
        <v>4</v>
      </c>
      <c r="WS24" s="1">
        <v>4</v>
      </c>
      <c r="WT24" s="1">
        <v>3</v>
      </c>
      <c r="WV24" s="1">
        <v>3</v>
      </c>
      <c r="WW24" s="1">
        <v>3</v>
      </c>
      <c r="WX24" s="1">
        <v>4</v>
      </c>
      <c r="XF24" s="1">
        <v>3</v>
      </c>
      <c r="XG24" s="1">
        <v>3</v>
      </c>
      <c r="XH24" s="1">
        <v>3</v>
      </c>
      <c r="XI24" s="1">
        <v>3</v>
      </c>
      <c r="XJ24" s="1">
        <v>4</v>
      </c>
      <c r="XL24" s="1">
        <v>4</v>
      </c>
      <c r="XO24" s="1">
        <v>6</v>
      </c>
      <c r="XP24" s="1">
        <v>4</v>
      </c>
      <c r="XQ24" s="1">
        <v>3</v>
      </c>
      <c r="XS24" s="1">
        <v>3</v>
      </c>
      <c r="XT24" s="1">
        <v>3</v>
      </c>
      <c r="XU24" s="1">
        <v>5</v>
      </c>
      <c r="XV24" s="1">
        <v>3</v>
      </c>
      <c r="XW24" s="1">
        <v>5</v>
      </c>
      <c r="XY24" s="1">
        <v>3</v>
      </c>
      <c r="YA24" s="1">
        <v>4</v>
      </c>
      <c r="YB24" s="1">
        <v>3</v>
      </c>
      <c r="YC24" s="1">
        <v>3</v>
      </c>
      <c r="YE24" s="1">
        <v>6</v>
      </c>
      <c r="YG24" s="1">
        <v>4</v>
      </c>
      <c r="YH24" s="1">
        <v>6</v>
      </c>
      <c r="YI24" s="1">
        <v>3</v>
      </c>
      <c r="YK24" s="1">
        <v>3</v>
      </c>
      <c r="YL24" s="1">
        <v>3</v>
      </c>
      <c r="YM24" s="1">
        <v>3</v>
      </c>
      <c r="YO24" s="1">
        <v>4</v>
      </c>
      <c r="YP24" s="1">
        <v>4</v>
      </c>
      <c r="YQ24" s="1">
        <v>5</v>
      </c>
      <c r="YR24" s="1">
        <v>4</v>
      </c>
      <c r="YS24" s="1">
        <v>4</v>
      </c>
      <c r="YT24" s="1">
        <v>4</v>
      </c>
      <c r="YU24" s="1">
        <v>4</v>
      </c>
      <c r="YW24" s="1">
        <v>5</v>
      </c>
      <c r="YX24" s="1">
        <v>5</v>
      </c>
      <c r="YY24" s="1">
        <v>4</v>
      </c>
      <c r="ZA24" s="1">
        <v>6</v>
      </c>
      <c r="ZC24" s="1">
        <v>6</v>
      </c>
      <c r="ZD24" s="1">
        <v>4</v>
      </c>
      <c r="ZE24" s="1">
        <v>3</v>
      </c>
      <c r="ZF24" s="1">
        <v>3</v>
      </c>
      <c r="ZG24" s="1">
        <v>4</v>
      </c>
      <c r="ZH24" s="1">
        <v>4</v>
      </c>
      <c r="ZI24" s="1">
        <v>4</v>
      </c>
      <c r="ZJ24" s="1">
        <v>3</v>
      </c>
      <c r="ZK24" s="1">
        <v>3</v>
      </c>
      <c r="ZL24" s="1">
        <v>4</v>
      </c>
      <c r="ZO24" s="1">
        <v>4</v>
      </c>
      <c r="ZP24" s="1">
        <v>4</v>
      </c>
      <c r="ZS24" s="1">
        <v>3</v>
      </c>
      <c r="ZU24" s="1">
        <v>4</v>
      </c>
      <c r="ZW24" s="1">
        <v>4</v>
      </c>
      <c r="ZY24" s="1">
        <v>4</v>
      </c>
      <c r="ZZ24" s="1">
        <v>6</v>
      </c>
      <c r="AAB24" s="1">
        <v>6</v>
      </c>
      <c r="AAC24" s="1">
        <v>5</v>
      </c>
      <c r="AAE24" s="1">
        <v>6</v>
      </c>
      <c r="AAF24" s="1">
        <v>6</v>
      </c>
      <c r="AAG24" s="1">
        <v>6</v>
      </c>
      <c r="AAH24" s="1">
        <v>4</v>
      </c>
      <c r="AAJ24" s="1">
        <v>3</v>
      </c>
      <c r="AAK24" s="1">
        <v>4</v>
      </c>
      <c r="AAL24" s="1">
        <v>3</v>
      </c>
      <c r="AAM24" s="1">
        <v>3</v>
      </c>
      <c r="AAN24" s="1">
        <v>5</v>
      </c>
      <c r="AAO24" s="1">
        <v>3</v>
      </c>
      <c r="AAQ24" s="1">
        <v>4</v>
      </c>
      <c r="AAR24" s="1">
        <v>3</v>
      </c>
      <c r="AAS24" s="1">
        <v>3</v>
      </c>
      <c r="AAU24" s="1">
        <v>3</v>
      </c>
      <c r="AAW24" s="1">
        <v>5</v>
      </c>
      <c r="AAX24" s="1">
        <v>6</v>
      </c>
      <c r="ABA24" s="1">
        <v>3</v>
      </c>
      <c r="ABB24" s="1">
        <v>3</v>
      </c>
      <c r="ABD24" s="1">
        <v>4</v>
      </c>
      <c r="ABE24" s="1">
        <v>5</v>
      </c>
      <c r="ABF24" s="1">
        <v>4</v>
      </c>
      <c r="ABH24" s="1">
        <v>4</v>
      </c>
      <c r="ABI24" s="1">
        <v>3</v>
      </c>
      <c r="ABK24" s="1">
        <v>3</v>
      </c>
      <c r="ABL24" s="1">
        <v>3</v>
      </c>
      <c r="ABM24" s="1">
        <v>3</v>
      </c>
      <c r="ABQ24" s="1">
        <v>3</v>
      </c>
      <c r="ABR24" s="1">
        <v>3</v>
      </c>
      <c r="ABS24" s="1">
        <v>4</v>
      </c>
      <c r="ABU24" s="1">
        <v>3</v>
      </c>
      <c r="ABW24" s="1">
        <v>5</v>
      </c>
      <c r="ABY24" s="1">
        <v>4</v>
      </c>
      <c r="ABZ24" s="1">
        <v>6</v>
      </c>
      <c r="ACA24" s="1">
        <v>3</v>
      </c>
      <c r="ACB24" s="1">
        <v>5</v>
      </c>
      <c r="ACC24" s="1">
        <v>3</v>
      </c>
      <c r="ACD24" s="1">
        <v>4</v>
      </c>
      <c r="ACE24" s="1">
        <v>4</v>
      </c>
      <c r="ACF24" s="1">
        <v>4</v>
      </c>
      <c r="ACH24" s="1">
        <v>6</v>
      </c>
      <c r="ACI24" s="1">
        <v>4</v>
      </c>
      <c r="ACJ24" s="1">
        <v>4</v>
      </c>
      <c r="ACK24" s="1">
        <v>5</v>
      </c>
      <c r="ACL24" s="1">
        <v>5</v>
      </c>
      <c r="ACP24" s="1">
        <v>3</v>
      </c>
      <c r="ACQ24" s="1">
        <v>3</v>
      </c>
      <c r="ACR24" s="1">
        <v>4</v>
      </c>
      <c r="ACS24" s="1">
        <v>3</v>
      </c>
      <c r="ACU24" s="1">
        <v>4</v>
      </c>
      <c r="ACV24" s="1">
        <v>5</v>
      </c>
      <c r="ACX24" s="1">
        <v>6</v>
      </c>
      <c r="ACY24" s="1">
        <v>3</v>
      </c>
      <c r="ACZ24" s="1">
        <v>4</v>
      </c>
      <c r="ADA24" s="1">
        <v>6</v>
      </c>
      <c r="ADC24" s="1">
        <v>4</v>
      </c>
      <c r="ADE24" s="1">
        <v>4</v>
      </c>
      <c r="ADF24" s="1">
        <v>4</v>
      </c>
      <c r="ADG24" s="1">
        <v>5</v>
      </c>
      <c r="ADH24" s="1">
        <v>4</v>
      </c>
      <c r="ADI24" s="1">
        <v>4</v>
      </c>
      <c r="ADJ24" s="1">
        <v>4</v>
      </c>
      <c r="ADK24" s="1">
        <v>4</v>
      </c>
      <c r="ADM24" s="1">
        <v>5</v>
      </c>
      <c r="ADN24" s="1">
        <v>4</v>
      </c>
      <c r="ADO24" s="1">
        <v>4</v>
      </c>
      <c r="ADP24" s="1">
        <v>3</v>
      </c>
      <c r="ADR24" s="1">
        <v>4</v>
      </c>
      <c r="ADS24" s="1">
        <v>4</v>
      </c>
      <c r="ADZ24" s="1">
        <v>6</v>
      </c>
      <c r="AEA24" s="1">
        <v>3</v>
      </c>
      <c r="AEB24" s="1">
        <v>4</v>
      </c>
      <c r="AEC24" s="1">
        <v>3</v>
      </c>
      <c r="AED24" s="1">
        <v>3</v>
      </c>
      <c r="AEE24" s="1">
        <v>3</v>
      </c>
      <c r="AEH24" s="1">
        <v>4</v>
      </c>
      <c r="AEI24" s="1">
        <v>3</v>
      </c>
      <c r="AEK24" s="1">
        <v>5</v>
      </c>
      <c r="AEL24" s="1">
        <v>4</v>
      </c>
      <c r="AEM24" s="1">
        <v>5</v>
      </c>
      <c r="AEN24" s="1">
        <v>4</v>
      </c>
      <c r="AEO24" s="1">
        <v>3</v>
      </c>
      <c r="AEQ24" s="1">
        <v>4</v>
      </c>
      <c r="AES24" s="1">
        <v>3</v>
      </c>
      <c r="AET24" s="1">
        <v>5</v>
      </c>
      <c r="AEV24" s="1">
        <v>3</v>
      </c>
      <c r="AEW24" s="1">
        <v>4</v>
      </c>
      <c r="AEX24" s="1">
        <v>5</v>
      </c>
      <c r="AEZ24" s="1">
        <v>4</v>
      </c>
      <c r="AFA24" s="1">
        <v>4</v>
      </c>
      <c r="AFB24" s="1">
        <v>3</v>
      </c>
      <c r="AFC24" s="1">
        <v>4</v>
      </c>
      <c r="AFD24" s="1">
        <v>3</v>
      </c>
      <c r="AFE24" s="1">
        <v>4</v>
      </c>
      <c r="AFF24" s="1">
        <v>3</v>
      </c>
      <c r="AFI24" s="1">
        <v>4</v>
      </c>
      <c r="AFK24" s="1">
        <v>5</v>
      </c>
      <c r="AFL24" s="1">
        <v>5</v>
      </c>
      <c r="AFM24" s="1">
        <v>4</v>
      </c>
      <c r="AFN24" s="1">
        <v>5</v>
      </c>
      <c r="AFO24" s="1">
        <v>4</v>
      </c>
      <c r="AFQ24" s="1">
        <v>4</v>
      </c>
      <c r="AFS24" s="1">
        <v>4</v>
      </c>
      <c r="AFT24" s="1">
        <v>4</v>
      </c>
      <c r="AFX24" s="1">
        <v>4</v>
      </c>
      <c r="AFY24" s="1">
        <v>3</v>
      </c>
      <c r="AGA24" s="1">
        <v>4</v>
      </c>
      <c r="AGB24" s="1">
        <v>3</v>
      </c>
      <c r="AGC24" s="1">
        <v>4</v>
      </c>
      <c r="AGD24" s="1">
        <v>6</v>
      </c>
      <c r="AGI24" s="1">
        <v>4</v>
      </c>
      <c r="AGJ24" s="1">
        <v>4</v>
      </c>
      <c r="AGM24" s="1">
        <v>4</v>
      </c>
      <c r="AGN24" s="1">
        <v>4</v>
      </c>
      <c r="AGO24" s="1">
        <v>3</v>
      </c>
      <c r="AGP24" s="1">
        <v>3</v>
      </c>
      <c r="AGR24" s="1">
        <v>3</v>
      </c>
      <c r="AGT24" s="1">
        <v>3</v>
      </c>
      <c r="AGU24" s="1">
        <v>6</v>
      </c>
      <c r="AGV24" s="1">
        <v>5</v>
      </c>
      <c r="AGW24" s="1">
        <v>3</v>
      </c>
      <c r="AGX24" s="1">
        <v>5</v>
      </c>
      <c r="AHF24" s="1">
        <v>3</v>
      </c>
      <c r="AHG24" s="1">
        <v>5</v>
      </c>
      <c r="AHH24" s="1">
        <v>3</v>
      </c>
      <c r="AHJ24" s="1">
        <v>4</v>
      </c>
      <c r="AHL24" s="1">
        <v>6</v>
      </c>
      <c r="AHM24" s="1">
        <v>4</v>
      </c>
      <c r="AHN24" s="1">
        <v>3</v>
      </c>
      <c r="AHO24" s="1">
        <v>3</v>
      </c>
      <c r="AHP24" s="1">
        <v>4</v>
      </c>
      <c r="AHQ24" s="1">
        <v>4</v>
      </c>
      <c r="AHR24" s="1">
        <v>4</v>
      </c>
      <c r="AHS24" s="1">
        <v>3</v>
      </c>
      <c r="AHT24" s="1">
        <v>3</v>
      </c>
      <c r="AHU24" s="1">
        <v>4</v>
      </c>
      <c r="AHX24" s="1">
        <v>4</v>
      </c>
      <c r="AHY24" s="1">
        <v>4</v>
      </c>
      <c r="AIB24" s="1">
        <v>3</v>
      </c>
      <c r="AID24" s="1">
        <v>4</v>
      </c>
      <c r="AIF24" s="1">
        <v>4</v>
      </c>
      <c r="AIH24" s="1">
        <v>4</v>
      </c>
      <c r="AII24" s="1">
        <v>6</v>
      </c>
      <c r="AIK24" s="1">
        <v>6</v>
      </c>
      <c r="AIL24" s="1">
        <v>5</v>
      </c>
      <c r="AIN24" s="1">
        <v>6</v>
      </c>
      <c r="AIO24" s="1">
        <v>6</v>
      </c>
      <c r="AIP24" s="1">
        <v>6</v>
      </c>
      <c r="AIQ24" s="1">
        <v>4</v>
      </c>
      <c r="AIS24" s="1">
        <v>3</v>
      </c>
      <c r="AIT24" s="1">
        <v>4</v>
      </c>
      <c r="AIU24" s="1">
        <v>3</v>
      </c>
      <c r="AIV24" s="1">
        <v>3</v>
      </c>
      <c r="AIW24" s="1">
        <v>5</v>
      </c>
      <c r="AIX24" s="1">
        <v>3</v>
      </c>
      <c r="AIZ24" s="1">
        <v>4</v>
      </c>
      <c r="AJA24" s="1">
        <v>3</v>
      </c>
      <c r="AJB24" s="1">
        <v>3</v>
      </c>
      <c r="AJD24" s="1">
        <v>3</v>
      </c>
      <c r="AJF24" s="1">
        <v>5</v>
      </c>
      <c r="AJG24" s="1">
        <v>6</v>
      </c>
      <c r="AJJ24" s="1">
        <v>3</v>
      </c>
      <c r="AJK24" s="1">
        <v>3</v>
      </c>
      <c r="AJM24" s="1">
        <v>4</v>
      </c>
      <c r="AJN24" s="1">
        <v>5</v>
      </c>
      <c r="AJO24" s="1">
        <v>4</v>
      </c>
      <c r="AJQ24" s="1">
        <v>4</v>
      </c>
      <c r="AJR24" s="1">
        <v>3</v>
      </c>
      <c r="AJT24" s="1">
        <v>3</v>
      </c>
      <c r="AJU24" s="1">
        <v>3</v>
      </c>
      <c r="AJV24" s="1">
        <v>3</v>
      </c>
      <c r="AJZ24" s="1">
        <v>3</v>
      </c>
      <c r="AKA24" s="1">
        <v>3</v>
      </c>
      <c r="AKB24" s="1">
        <v>4</v>
      </c>
      <c r="AKD24" s="1">
        <v>3</v>
      </c>
      <c r="AKF24" s="1">
        <v>5</v>
      </c>
      <c r="AKH24" s="1">
        <v>4</v>
      </c>
      <c r="AKI24" s="1">
        <v>6</v>
      </c>
      <c r="AKK24" s="1">
        <v>3</v>
      </c>
      <c r="AKL24" s="1">
        <v>4</v>
      </c>
      <c r="AKM24" s="1">
        <v>3</v>
      </c>
      <c r="AKN24" s="1">
        <v>4</v>
      </c>
      <c r="AKO24" s="1">
        <v>3</v>
      </c>
      <c r="AKP24" s="1">
        <v>3</v>
      </c>
      <c r="AKQ24" s="1">
        <v>4</v>
      </c>
      <c r="AKS24" s="1">
        <v>5</v>
      </c>
      <c r="AKT24" s="1">
        <v>6</v>
      </c>
      <c r="AKU24" s="1">
        <v>4</v>
      </c>
      <c r="AKV24" s="1">
        <v>6</v>
      </c>
      <c r="AKW24" s="1">
        <v>6</v>
      </c>
      <c r="AKY24" s="1">
        <v>4</v>
      </c>
      <c r="AKZ24" s="1">
        <v>6</v>
      </c>
      <c r="ALA24" s="1">
        <v>3</v>
      </c>
      <c r="ALB24" s="1">
        <v>3</v>
      </c>
      <c r="ALE24" s="1">
        <v>5</v>
      </c>
      <c r="ALF24" s="1">
        <v>3</v>
      </c>
      <c r="ALG24" s="1">
        <v>3</v>
      </c>
      <c r="ALJ24" s="1">
        <v>4</v>
      </c>
      <c r="ALM24" s="1">
        <v>4</v>
      </c>
      <c r="ALO24" s="1">
        <v>3</v>
      </c>
      <c r="ALS24" s="1">
        <v>3</v>
      </c>
      <c r="ALT24" s="1">
        <v>6</v>
      </c>
      <c r="ALU24" s="1">
        <v>4</v>
      </c>
      <c r="ALV24" s="1">
        <v>5</v>
      </c>
      <c r="ALW24" s="1">
        <v>6</v>
      </c>
      <c r="ALX24" s="1">
        <v>4</v>
      </c>
      <c r="AMA24" s="1">
        <v>4</v>
      </c>
      <c r="AMD24" s="1">
        <v>3</v>
      </c>
      <c r="AME24" s="1">
        <v>6</v>
      </c>
      <c r="AMG24" s="1">
        <v>4</v>
      </c>
      <c r="AMI24" s="1">
        <v>4</v>
      </c>
      <c r="AMK24" s="1">
        <v>3</v>
      </c>
      <c r="AMN24" s="1">
        <v>4</v>
      </c>
      <c r="AMO24" s="1">
        <v>4</v>
      </c>
      <c r="AMP24" s="1">
        <v>3</v>
      </c>
      <c r="AMS24" s="1">
        <v>5</v>
      </c>
      <c r="AMU24" s="1">
        <v>6</v>
      </c>
      <c r="AMW24" s="1">
        <v>3</v>
      </c>
      <c r="AMX24" s="1">
        <v>5</v>
      </c>
      <c r="AMZ24" s="1">
        <v>5</v>
      </c>
      <c r="ANA24" s="1">
        <v>4</v>
      </c>
      <c r="ANB24" s="1">
        <v>3</v>
      </c>
      <c r="ANC24" s="1">
        <v>4</v>
      </c>
      <c r="ANE24" s="1">
        <v>3</v>
      </c>
      <c r="ANK24" s="1">
        <v>4</v>
      </c>
      <c r="ANL24" s="1">
        <v>4</v>
      </c>
      <c r="ANM24" s="1">
        <v>5</v>
      </c>
      <c r="ANQ24" s="1">
        <v>6</v>
      </c>
      <c r="ANR24" s="1">
        <v>5</v>
      </c>
      <c r="ANS24" s="1">
        <v>4</v>
      </c>
      <c r="ANT24" s="1">
        <v>4</v>
      </c>
      <c r="ANU24" s="1">
        <v>3</v>
      </c>
      <c r="ANX24" s="1">
        <v>4</v>
      </c>
      <c r="ANY24" s="1">
        <v>4</v>
      </c>
      <c r="ANZ24" s="1">
        <v>3</v>
      </c>
      <c r="AOA24" s="1">
        <v>4</v>
      </c>
      <c r="AOD24" s="1">
        <v>5</v>
      </c>
      <c r="AOE24" s="1">
        <v>5</v>
      </c>
      <c r="AOF24" s="1">
        <v>5</v>
      </c>
      <c r="AOI24" s="1">
        <v>3</v>
      </c>
      <c r="AOK24" s="1">
        <v>4</v>
      </c>
      <c r="AOM24" s="1">
        <v>3</v>
      </c>
      <c r="AOO24" s="1">
        <v>5</v>
      </c>
      <c r="AOP24" s="1">
        <v>3</v>
      </c>
      <c r="AOQ24" s="1">
        <v>6</v>
      </c>
      <c r="AOR24" s="1">
        <v>4</v>
      </c>
      <c r="AOS24" s="1">
        <v>4</v>
      </c>
      <c r="AOT24" s="1">
        <v>3</v>
      </c>
      <c r="AOU24" s="1">
        <v>4</v>
      </c>
      <c r="AOV24" s="1">
        <v>5</v>
      </c>
      <c r="AOX24" s="1">
        <v>4</v>
      </c>
      <c r="AOY24" s="1">
        <v>5</v>
      </c>
      <c r="APA24" s="1">
        <v>6</v>
      </c>
      <c r="APD24" s="1">
        <v>3</v>
      </c>
      <c r="APE24" s="1">
        <v>4</v>
      </c>
      <c r="APH24" s="1">
        <v>3</v>
      </c>
      <c r="APJ24" s="1">
        <v>5</v>
      </c>
      <c r="APK24" s="1">
        <v>5</v>
      </c>
      <c r="APL24" s="1">
        <v>6</v>
      </c>
      <c r="APN24" s="1">
        <v>6</v>
      </c>
      <c r="APP24" s="1">
        <v>6</v>
      </c>
      <c r="APQ24" s="1">
        <v>4</v>
      </c>
      <c r="APR24" s="1">
        <v>3</v>
      </c>
      <c r="APS24" s="1">
        <v>3</v>
      </c>
      <c r="APT24" s="1">
        <v>3</v>
      </c>
      <c r="APW24" s="1">
        <v>6</v>
      </c>
      <c r="APZ24" s="1">
        <v>5</v>
      </c>
      <c r="AQA24" s="1">
        <v>3</v>
      </c>
      <c r="AQB24" s="1">
        <v>4</v>
      </c>
      <c r="AQD24" s="1">
        <v>4</v>
      </c>
      <c r="AQF24" s="1">
        <v>5</v>
      </c>
      <c r="AQG24" s="1">
        <v>5</v>
      </c>
      <c r="AQH24" s="1">
        <v>4</v>
      </c>
      <c r="AQI24" s="1">
        <v>6</v>
      </c>
      <c r="AQJ24" s="1">
        <v>4</v>
      </c>
      <c r="AQL24" s="1">
        <v>4</v>
      </c>
      <c r="AQM24" s="1">
        <v>6</v>
      </c>
      <c r="AQN24" s="1">
        <v>3</v>
      </c>
      <c r="AQO24" s="1">
        <v>5</v>
      </c>
      <c r="AQQ24" s="1">
        <v>6</v>
      </c>
      <c r="AQR24" s="1">
        <v>4</v>
      </c>
      <c r="AQS24" s="1">
        <v>4</v>
      </c>
      <c r="AQU24" s="1">
        <v>4</v>
      </c>
      <c r="AQV24" s="1">
        <v>3</v>
      </c>
      <c r="AQW24" s="1">
        <v>3</v>
      </c>
      <c r="AQX24" s="1">
        <v>3</v>
      </c>
      <c r="AQY24" s="1">
        <v>5</v>
      </c>
      <c r="AQZ24" s="1">
        <v>6</v>
      </c>
      <c r="ARA24" s="1">
        <v>4</v>
      </c>
      <c r="ARB24" s="1">
        <v>5</v>
      </c>
      <c r="ARC24" s="1">
        <v>4</v>
      </c>
      <c r="ARD24" s="1">
        <v>4</v>
      </c>
      <c r="ARE24" s="1">
        <v>4</v>
      </c>
      <c r="ARF24" s="1">
        <v>4</v>
      </c>
      <c r="ARH24" s="1">
        <v>5</v>
      </c>
      <c r="ARI24" s="1">
        <v>4</v>
      </c>
      <c r="ARJ24" s="1">
        <v>3</v>
      </c>
      <c r="ARK24" s="1">
        <v>3</v>
      </c>
      <c r="ARL24" s="1">
        <v>6</v>
      </c>
      <c r="ARM24" s="1">
        <v>4</v>
      </c>
      <c r="ARN24" s="1">
        <v>4</v>
      </c>
      <c r="ARQ24" s="1">
        <v>3</v>
      </c>
      <c r="ARR24" s="1">
        <v>3</v>
      </c>
      <c r="ART24" s="1">
        <v>4</v>
      </c>
      <c r="ARU24" s="1">
        <v>3</v>
      </c>
      <c r="ARV24" s="1">
        <v>4</v>
      </c>
      <c r="ARW24" s="1">
        <v>6</v>
      </c>
      <c r="ARX24" s="1">
        <v>4</v>
      </c>
      <c r="ARY24" s="1">
        <v>4</v>
      </c>
      <c r="ASA24" s="1">
        <v>4</v>
      </c>
      <c r="ASB24" s="1">
        <v>4</v>
      </c>
      <c r="ASC24" s="1">
        <v>5</v>
      </c>
    </row>
    <row r="25" spans="1:1174" ht="15.75" customHeight="1" x14ac:dyDescent="0.3">
      <c r="A25" s="4" t="s">
        <v>149</v>
      </c>
      <c r="B25" s="8" t="s">
        <v>152</v>
      </c>
      <c r="C25" s="8" t="s">
        <v>152</v>
      </c>
      <c r="MW25" s="1">
        <v>5</v>
      </c>
      <c r="NS25" s="1">
        <v>5</v>
      </c>
      <c r="OK25" s="1">
        <v>5</v>
      </c>
      <c r="QB25" s="1">
        <v>4</v>
      </c>
      <c r="RC25" s="1">
        <v>6</v>
      </c>
      <c r="RE25" s="1">
        <v>5</v>
      </c>
      <c r="RI25" s="1">
        <v>6</v>
      </c>
      <c r="RQ25" s="1">
        <v>6</v>
      </c>
      <c r="RS25" s="1">
        <v>6</v>
      </c>
      <c r="RW25" s="1">
        <v>4</v>
      </c>
      <c r="SD25" s="1">
        <v>4</v>
      </c>
      <c r="SK25" s="1">
        <v>4</v>
      </c>
      <c r="SN25" s="1">
        <v>4</v>
      </c>
      <c r="SY25" s="1">
        <v>5</v>
      </c>
      <c r="TB25" s="1">
        <v>6</v>
      </c>
      <c r="TE25" s="1">
        <v>6</v>
      </c>
      <c r="TU25" s="1">
        <v>5</v>
      </c>
      <c r="TX25" s="1">
        <v>6</v>
      </c>
      <c r="UF25" s="1">
        <v>4</v>
      </c>
      <c r="UP25" s="1">
        <v>6</v>
      </c>
      <c r="VM25" s="1">
        <v>4</v>
      </c>
      <c r="VN25" s="1">
        <v>5</v>
      </c>
      <c r="WI25" s="1">
        <v>6</v>
      </c>
      <c r="XX25" s="1">
        <v>6</v>
      </c>
      <c r="AAW25" s="1">
        <v>5</v>
      </c>
      <c r="ADB25" s="1">
        <v>5</v>
      </c>
      <c r="ADX25" s="1">
        <v>5</v>
      </c>
      <c r="AEP25" s="1">
        <v>5</v>
      </c>
      <c r="AJF25" s="1">
        <v>5</v>
      </c>
      <c r="ANQ25" s="1">
        <v>6</v>
      </c>
      <c r="AOF25" s="1">
        <v>5</v>
      </c>
      <c r="AOU25" s="1">
        <v>4</v>
      </c>
      <c r="ARB25" s="1">
        <v>5</v>
      </c>
    </row>
    <row r="26" spans="1:1174" x14ac:dyDescent="0.3">
      <c r="A26" s="4" t="s">
        <v>149</v>
      </c>
      <c r="B26" s="8" t="s">
        <v>151</v>
      </c>
      <c r="C26" s="8" t="s">
        <v>151</v>
      </c>
      <c r="AA26" s="1">
        <v>3</v>
      </c>
      <c r="AF26" s="1">
        <v>3</v>
      </c>
      <c r="AK26" s="1">
        <v>3</v>
      </c>
      <c r="AP26" s="1">
        <v>4</v>
      </c>
      <c r="AS26" s="1">
        <v>5</v>
      </c>
      <c r="BL26" s="1">
        <v>5</v>
      </c>
      <c r="BN26" s="1">
        <v>3</v>
      </c>
      <c r="BO26" s="1">
        <v>3</v>
      </c>
      <c r="CE26" s="1">
        <v>4</v>
      </c>
      <c r="CR26" s="1">
        <v>4</v>
      </c>
      <c r="DH26" s="1">
        <v>6</v>
      </c>
      <c r="DZ26" s="1">
        <v>4</v>
      </c>
      <c r="EB26" s="1">
        <v>4</v>
      </c>
      <c r="EQ26" s="1">
        <v>4</v>
      </c>
      <c r="FZ26" s="1">
        <v>4</v>
      </c>
      <c r="GB26" s="1">
        <v>3</v>
      </c>
      <c r="GK26" s="1">
        <v>4</v>
      </c>
      <c r="GQ26" s="1">
        <v>5</v>
      </c>
      <c r="GR26" s="1">
        <v>5</v>
      </c>
      <c r="GX26" s="1">
        <v>5</v>
      </c>
      <c r="HP26" s="1">
        <v>5</v>
      </c>
      <c r="LM26" s="1">
        <v>3</v>
      </c>
      <c r="NQ26" s="1">
        <v>4</v>
      </c>
      <c r="OB26" s="1">
        <v>5</v>
      </c>
      <c r="OP26" s="1">
        <v>3</v>
      </c>
      <c r="OV26" s="1">
        <v>6</v>
      </c>
      <c r="PA26" s="1">
        <v>4</v>
      </c>
      <c r="QM26" s="1">
        <v>4</v>
      </c>
      <c r="RA26" s="1">
        <v>4</v>
      </c>
      <c r="RF26" s="1">
        <v>4</v>
      </c>
      <c r="RL26" s="1">
        <v>4</v>
      </c>
      <c r="SF26" s="1">
        <v>4</v>
      </c>
      <c r="SI26" s="1">
        <v>4</v>
      </c>
      <c r="UD26" s="1">
        <v>4</v>
      </c>
      <c r="UT26" s="1">
        <v>5</v>
      </c>
      <c r="WQ26" s="1">
        <v>4</v>
      </c>
      <c r="WS26" s="1">
        <v>4</v>
      </c>
      <c r="XM26" s="1">
        <v>4</v>
      </c>
      <c r="YQ26" s="1">
        <v>5</v>
      </c>
      <c r="YT26" s="1">
        <v>4</v>
      </c>
      <c r="ZB26" s="1">
        <v>3</v>
      </c>
      <c r="ZU26" s="1">
        <v>4</v>
      </c>
      <c r="AAG26" s="1">
        <v>6</v>
      </c>
      <c r="AAK26" s="1">
        <v>4</v>
      </c>
      <c r="AAR26" s="1">
        <v>4</v>
      </c>
      <c r="ADV26" s="1">
        <v>4</v>
      </c>
      <c r="AEG26" s="1">
        <v>5</v>
      </c>
      <c r="AFP26" s="1">
        <v>3</v>
      </c>
      <c r="AFU26" s="1">
        <v>3</v>
      </c>
      <c r="AFZ26" s="1">
        <v>3</v>
      </c>
      <c r="AGE26" s="1">
        <v>4</v>
      </c>
      <c r="AGH26" s="1">
        <v>5</v>
      </c>
      <c r="AHA26" s="1">
        <v>5</v>
      </c>
      <c r="AHC26" s="1">
        <v>3</v>
      </c>
      <c r="AHD26" s="1">
        <v>3</v>
      </c>
      <c r="AHK26" s="1">
        <v>3</v>
      </c>
      <c r="AID26" s="1">
        <v>4</v>
      </c>
      <c r="AIP26" s="1">
        <v>6</v>
      </c>
      <c r="AIT26" s="1">
        <v>4</v>
      </c>
      <c r="AJA26" s="1">
        <v>4</v>
      </c>
      <c r="AKL26" s="1">
        <v>4</v>
      </c>
      <c r="AQQ26" s="1">
        <v>6</v>
      </c>
      <c r="AQS26" s="1">
        <v>4</v>
      </c>
      <c r="AQY26" s="1">
        <v>5</v>
      </c>
      <c r="ARA26" s="1">
        <v>4</v>
      </c>
      <c r="ARI26" s="1">
        <v>4</v>
      </c>
    </row>
    <row r="27" spans="1:1174" x14ac:dyDescent="0.3">
      <c r="A27" s="4" t="s">
        <v>149</v>
      </c>
      <c r="B27" s="8" t="s">
        <v>150</v>
      </c>
      <c r="C27" s="8" t="s">
        <v>150</v>
      </c>
      <c r="PS27" s="1">
        <v>4</v>
      </c>
      <c r="ALT27" s="1">
        <v>6</v>
      </c>
      <c r="AQQ27" s="1">
        <v>6</v>
      </c>
    </row>
    <row r="28" spans="1:1174" x14ac:dyDescent="0.3">
      <c r="A28" s="4" t="s">
        <v>149</v>
      </c>
      <c r="B28" s="8" t="s">
        <v>148</v>
      </c>
      <c r="C28" s="8" t="s">
        <v>148</v>
      </c>
      <c r="VO28"/>
      <c r="XA28" s="1">
        <v>3</v>
      </c>
      <c r="AOE28" s="1">
        <v>5</v>
      </c>
    </row>
    <row r="29" spans="1:1174" x14ac:dyDescent="0.3">
      <c r="A29" s="4" t="s">
        <v>145</v>
      </c>
      <c r="B29" s="8" t="s">
        <v>99</v>
      </c>
      <c r="C29" s="8" t="s">
        <v>99</v>
      </c>
      <c r="G29" s="1">
        <v>3</v>
      </c>
      <c r="H29" s="1">
        <v>4</v>
      </c>
      <c r="I29" s="1">
        <v>3</v>
      </c>
      <c r="J29" s="1">
        <v>6</v>
      </c>
      <c r="K29" s="1">
        <v>3</v>
      </c>
      <c r="L29" s="1">
        <v>3</v>
      </c>
      <c r="M29" s="1">
        <v>3</v>
      </c>
      <c r="N29" s="1">
        <v>3</v>
      </c>
      <c r="O29" s="1">
        <v>3</v>
      </c>
      <c r="P29" s="1">
        <v>4</v>
      </c>
      <c r="Q29" s="1">
        <v>3</v>
      </c>
      <c r="S29" s="1">
        <v>5</v>
      </c>
      <c r="T29" s="1">
        <v>3</v>
      </c>
      <c r="U29" s="1">
        <v>3</v>
      </c>
      <c r="V29" s="1">
        <v>4</v>
      </c>
      <c r="Y29" s="1">
        <v>6</v>
      </c>
      <c r="Z29" s="1">
        <v>3</v>
      </c>
      <c r="AB29" s="1">
        <v>5</v>
      </c>
      <c r="AE29" s="1">
        <v>3</v>
      </c>
      <c r="AF29" s="1">
        <v>3</v>
      </c>
      <c r="AG29" s="1">
        <v>4</v>
      </c>
      <c r="AI29" s="1">
        <v>5</v>
      </c>
      <c r="AK29" s="1">
        <v>3</v>
      </c>
      <c r="AL29" s="1">
        <v>4</v>
      </c>
      <c r="AM29" s="1">
        <v>3</v>
      </c>
      <c r="AN29" s="1">
        <v>4</v>
      </c>
      <c r="AO29" s="1">
        <v>6</v>
      </c>
      <c r="AP29" s="1">
        <v>6</v>
      </c>
      <c r="AS29" s="1">
        <v>6</v>
      </c>
      <c r="AT29" s="1">
        <v>5</v>
      </c>
      <c r="AV29" s="1">
        <v>5</v>
      </c>
      <c r="AW29" s="1">
        <v>3</v>
      </c>
      <c r="AX29" s="1">
        <v>4</v>
      </c>
      <c r="AY29" s="1">
        <v>4</v>
      </c>
      <c r="AZ29" s="1">
        <v>6</v>
      </c>
      <c r="BA29" s="1">
        <v>3</v>
      </c>
      <c r="BB29" s="1">
        <v>4</v>
      </c>
      <c r="BC29" s="1">
        <v>4</v>
      </c>
      <c r="BE29" s="1">
        <v>3</v>
      </c>
      <c r="BF29" s="1">
        <v>6</v>
      </c>
      <c r="BL29" s="1">
        <v>6</v>
      </c>
      <c r="BM29" s="1">
        <v>4</v>
      </c>
      <c r="BO29" s="1">
        <v>5</v>
      </c>
      <c r="BQ29" s="1">
        <v>4</v>
      </c>
      <c r="BR29" s="1">
        <v>6</v>
      </c>
      <c r="BS29" s="1">
        <v>4</v>
      </c>
      <c r="BU29" s="1">
        <v>6</v>
      </c>
      <c r="BV29" s="1">
        <v>4</v>
      </c>
      <c r="BY29" s="1">
        <v>4</v>
      </c>
      <c r="BZ29" s="1">
        <v>3</v>
      </c>
      <c r="CB29" s="1">
        <v>3</v>
      </c>
      <c r="CC29" s="1">
        <v>4</v>
      </c>
      <c r="CD29" s="1">
        <v>3</v>
      </c>
      <c r="CE29" s="1">
        <v>3</v>
      </c>
      <c r="CF29" s="1">
        <v>4</v>
      </c>
      <c r="CG29" s="1">
        <v>3</v>
      </c>
      <c r="CH29" s="1">
        <v>5</v>
      </c>
      <c r="CI29" s="1">
        <v>4</v>
      </c>
      <c r="CJ29" s="1">
        <v>5</v>
      </c>
      <c r="CK29" s="1">
        <v>3</v>
      </c>
      <c r="CL29" s="1">
        <v>4</v>
      </c>
      <c r="CM29" s="1">
        <v>4</v>
      </c>
      <c r="CN29" s="1">
        <v>4</v>
      </c>
      <c r="CR29" s="1">
        <v>6</v>
      </c>
      <c r="CS29" s="1">
        <v>4</v>
      </c>
      <c r="CV29" s="1">
        <v>5</v>
      </c>
      <c r="CW29" s="1">
        <v>3</v>
      </c>
      <c r="CX29" s="1">
        <v>3</v>
      </c>
      <c r="CZ29" s="1">
        <v>6</v>
      </c>
      <c r="DA29" s="1">
        <v>4</v>
      </c>
      <c r="DB29" s="1">
        <v>5</v>
      </c>
      <c r="DC29" s="1">
        <v>5</v>
      </c>
      <c r="DD29" s="1">
        <v>4</v>
      </c>
      <c r="DE29" s="1">
        <v>5</v>
      </c>
      <c r="DH29" s="1">
        <v>6</v>
      </c>
      <c r="DI29" s="1">
        <v>6</v>
      </c>
      <c r="DK29" s="1">
        <v>5</v>
      </c>
      <c r="DM29" s="1">
        <v>6</v>
      </c>
      <c r="DR29" s="1">
        <v>4</v>
      </c>
      <c r="DT29" s="1">
        <v>3</v>
      </c>
      <c r="DU29" s="1">
        <v>3</v>
      </c>
      <c r="DV29" s="1">
        <v>5</v>
      </c>
      <c r="DX29" s="1">
        <v>6</v>
      </c>
      <c r="DZ29" s="1">
        <v>3</v>
      </c>
      <c r="EA29" s="1">
        <v>3</v>
      </c>
      <c r="ED29" s="1">
        <v>3</v>
      </c>
      <c r="EE29" s="1">
        <v>6</v>
      </c>
      <c r="EG29" s="1">
        <v>4</v>
      </c>
      <c r="EL29" s="1">
        <v>3</v>
      </c>
      <c r="EO29" s="1">
        <v>4</v>
      </c>
      <c r="EP29" s="1">
        <v>5</v>
      </c>
      <c r="ER29" s="1">
        <v>4</v>
      </c>
      <c r="ET29" s="1">
        <v>5</v>
      </c>
      <c r="EU29" s="1">
        <v>6</v>
      </c>
      <c r="EV29" s="1">
        <v>3</v>
      </c>
      <c r="EX29" s="1">
        <v>6</v>
      </c>
      <c r="EZ29" s="1">
        <v>4</v>
      </c>
      <c r="FA29" s="1">
        <v>6</v>
      </c>
      <c r="FD29" s="1">
        <v>3</v>
      </c>
      <c r="FF29" s="1">
        <v>5</v>
      </c>
      <c r="FG29" s="1">
        <v>6</v>
      </c>
      <c r="FH29" s="1">
        <v>4</v>
      </c>
      <c r="FI29" s="1">
        <v>3</v>
      </c>
      <c r="FL29" s="1">
        <v>6</v>
      </c>
      <c r="FM29" s="1">
        <v>3</v>
      </c>
      <c r="FN29" s="1">
        <v>5</v>
      </c>
      <c r="FR29" s="1">
        <v>6</v>
      </c>
      <c r="FS29" s="1">
        <v>5</v>
      </c>
      <c r="FT29" s="1">
        <v>6</v>
      </c>
      <c r="FV29" s="1">
        <v>6</v>
      </c>
      <c r="FW29" s="1">
        <v>3</v>
      </c>
      <c r="FX29" s="1">
        <v>4</v>
      </c>
      <c r="FY29" s="1">
        <v>5</v>
      </c>
      <c r="FZ29" s="1">
        <v>4</v>
      </c>
      <c r="GC29" s="1">
        <v>3</v>
      </c>
      <c r="GD29" s="1">
        <v>5</v>
      </c>
      <c r="GG29" s="1">
        <v>6</v>
      </c>
      <c r="GH29" s="1">
        <v>4</v>
      </c>
      <c r="GI29" s="1">
        <v>2</v>
      </c>
      <c r="GJ29" s="1">
        <v>3</v>
      </c>
      <c r="GK29" s="1">
        <v>4</v>
      </c>
      <c r="GM29" s="1">
        <v>2</v>
      </c>
      <c r="GN29" s="1">
        <v>3</v>
      </c>
      <c r="GO29" s="1">
        <v>5</v>
      </c>
      <c r="GQ29" s="1">
        <v>3</v>
      </c>
      <c r="GR29" s="1">
        <v>3</v>
      </c>
      <c r="GS29" s="1">
        <v>4</v>
      </c>
      <c r="GU29" s="1">
        <v>3</v>
      </c>
      <c r="GW29" s="1">
        <v>3</v>
      </c>
      <c r="GX29" s="1">
        <v>5</v>
      </c>
      <c r="GY29" s="1">
        <v>4</v>
      </c>
      <c r="GZ29" s="1">
        <v>6</v>
      </c>
      <c r="HB29" s="1">
        <v>4</v>
      </c>
      <c r="HC29" s="1">
        <v>5</v>
      </c>
      <c r="HD29" s="1">
        <v>5</v>
      </c>
      <c r="HE29" s="1">
        <v>3</v>
      </c>
      <c r="HF29" s="1">
        <v>4</v>
      </c>
      <c r="HG29" s="1">
        <v>5</v>
      </c>
      <c r="HH29" s="1">
        <v>4</v>
      </c>
      <c r="HJ29" s="1">
        <v>4</v>
      </c>
      <c r="HL29" s="1">
        <v>5</v>
      </c>
      <c r="HM29" s="1">
        <v>3</v>
      </c>
      <c r="HO29" s="1">
        <v>3</v>
      </c>
      <c r="HQ29" s="1">
        <v>4</v>
      </c>
      <c r="HS29" s="1">
        <v>5</v>
      </c>
      <c r="HV29" s="1">
        <v>5</v>
      </c>
      <c r="HX29" s="1">
        <v>6</v>
      </c>
      <c r="HY29" s="1">
        <v>6</v>
      </c>
      <c r="HZ29" s="1">
        <v>6</v>
      </c>
      <c r="IA29" s="1">
        <v>6</v>
      </c>
      <c r="IB29" s="1">
        <v>6</v>
      </c>
      <c r="ID29" s="1">
        <v>5</v>
      </c>
      <c r="IF29" s="1">
        <v>4</v>
      </c>
      <c r="IG29" s="1">
        <v>6</v>
      </c>
      <c r="IH29" s="1">
        <v>6</v>
      </c>
      <c r="II29" s="1">
        <v>4</v>
      </c>
      <c r="IJ29" s="1">
        <v>3</v>
      </c>
      <c r="IK29" s="1">
        <v>3</v>
      </c>
      <c r="IL29" s="1">
        <v>3</v>
      </c>
      <c r="IO29" s="1">
        <v>4</v>
      </c>
      <c r="IP29" s="1">
        <v>3</v>
      </c>
      <c r="IR29" s="1">
        <v>6</v>
      </c>
      <c r="IS29" s="1">
        <v>3</v>
      </c>
      <c r="IU29" s="1">
        <v>4</v>
      </c>
      <c r="IV29" s="1">
        <v>4</v>
      </c>
      <c r="IW29" s="1">
        <v>5</v>
      </c>
      <c r="IX29" s="1">
        <v>3</v>
      </c>
      <c r="IY29" s="1">
        <v>6</v>
      </c>
      <c r="IZ29" s="1">
        <v>4</v>
      </c>
      <c r="JB29" s="1">
        <v>3</v>
      </c>
      <c r="JE29" s="1">
        <v>3</v>
      </c>
      <c r="JH29" s="1">
        <v>4</v>
      </c>
      <c r="JI29" s="1">
        <v>5</v>
      </c>
      <c r="JJ29" s="1">
        <v>5</v>
      </c>
      <c r="JK29" s="1">
        <v>3</v>
      </c>
      <c r="JL29" s="1">
        <v>4</v>
      </c>
      <c r="JM29" s="1">
        <v>3</v>
      </c>
      <c r="JN29" s="1">
        <v>4</v>
      </c>
      <c r="JP29" s="1">
        <v>3</v>
      </c>
      <c r="JQ29" s="1">
        <v>4</v>
      </c>
      <c r="JR29" s="1">
        <v>5</v>
      </c>
      <c r="JS29" s="1">
        <v>3</v>
      </c>
      <c r="JT29" s="1">
        <v>4</v>
      </c>
      <c r="JU29" s="1">
        <v>6</v>
      </c>
      <c r="JV29" s="1">
        <v>6</v>
      </c>
      <c r="JW29" s="1">
        <v>4</v>
      </c>
      <c r="JX29" s="1">
        <v>5</v>
      </c>
      <c r="JZ29" s="1">
        <v>4</v>
      </c>
      <c r="KA29" s="1">
        <v>6</v>
      </c>
      <c r="KB29" s="1">
        <v>3</v>
      </c>
      <c r="KE29" s="1">
        <v>3</v>
      </c>
      <c r="KF29" s="1">
        <v>3</v>
      </c>
      <c r="KG29" s="1">
        <v>6</v>
      </c>
      <c r="KH29" s="1">
        <v>3</v>
      </c>
      <c r="KI29" s="1">
        <v>5</v>
      </c>
      <c r="KJ29" s="1">
        <v>3</v>
      </c>
      <c r="KK29" s="1">
        <v>4</v>
      </c>
      <c r="KL29" s="1">
        <v>4</v>
      </c>
      <c r="KM29" s="1">
        <v>3</v>
      </c>
      <c r="KO29" s="1">
        <v>4</v>
      </c>
      <c r="KQ29" s="1">
        <v>3</v>
      </c>
      <c r="KR29" s="1">
        <v>6</v>
      </c>
      <c r="KS29" s="1">
        <v>4</v>
      </c>
      <c r="KU29" s="1">
        <v>6</v>
      </c>
      <c r="KW29" s="1">
        <v>3</v>
      </c>
      <c r="KZ29" s="1">
        <v>6</v>
      </c>
      <c r="LA29" s="1">
        <v>4</v>
      </c>
      <c r="LB29" s="1">
        <v>4</v>
      </c>
      <c r="LC29" s="1">
        <v>3</v>
      </c>
      <c r="LE29" s="1">
        <v>3</v>
      </c>
      <c r="LF29" s="1">
        <v>4</v>
      </c>
      <c r="LH29" s="1">
        <v>4</v>
      </c>
      <c r="LI29" s="1">
        <v>4</v>
      </c>
      <c r="LJ29" s="1">
        <v>5</v>
      </c>
      <c r="LL29" s="1">
        <v>4</v>
      </c>
      <c r="LM29" s="1">
        <v>5</v>
      </c>
      <c r="LN29" s="1">
        <v>5</v>
      </c>
      <c r="LO29" s="1">
        <v>3</v>
      </c>
      <c r="LP29" s="1">
        <v>4</v>
      </c>
      <c r="LQ29" s="1">
        <v>3</v>
      </c>
      <c r="LR29" s="1">
        <v>6</v>
      </c>
      <c r="LT29" s="1">
        <v>3</v>
      </c>
      <c r="LU29" s="1">
        <v>4</v>
      </c>
      <c r="LV29" s="1">
        <v>3</v>
      </c>
      <c r="LW29" s="1">
        <v>4</v>
      </c>
      <c r="LY29" s="1">
        <v>4</v>
      </c>
      <c r="LZ29" s="1">
        <v>6</v>
      </c>
      <c r="MA29" s="1">
        <v>5</v>
      </c>
      <c r="MB29" s="1">
        <v>3</v>
      </c>
      <c r="MC29" s="1">
        <v>5</v>
      </c>
      <c r="MD29" s="1">
        <v>3</v>
      </c>
      <c r="ME29" s="1">
        <v>3</v>
      </c>
      <c r="MF29" s="1">
        <v>5</v>
      </c>
      <c r="MH29" s="1">
        <v>4</v>
      </c>
      <c r="MJ29" s="1">
        <v>3</v>
      </c>
      <c r="ML29" s="1">
        <v>3</v>
      </c>
      <c r="MM29" s="1">
        <v>5</v>
      </c>
      <c r="MN29" s="1">
        <v>6</v>
      </c>
      <c r="MP29" s="1">
        <v>3</v>
      </c>
      <c r="MS29" s="1">
        <v>6</v>
      </c>
      <c r="MT29" s="1">
        <v>3</v>
      </c>
      <c r="MU29" s="1">
        <v>5</v>
      </c>
      <c r="MV29" s="1">
        <v>3</v>
      </c>
      <c r="MX29" s="1">
        <v>3</v>
      </c>
      <c r="MZ29" s="1">
        <v>5</v>
      </c>
      <c r="NA29" s="1">
        <v>4</v>
      </c>
      <c r="NB29" s="1">
        <v>3</v>
      </c>
      <c r="NC29" s="1">
        <v>3</v>
      </c>
      <c r="ND29" s="1">
        <v>5</v>
      </c>
      <c r="NE29" s="1">
        <v>4</v>
      </c>
      <c r="NM29" s="1">
        <v>6</v>
      </c>
      <c r="NQ29" s="1">
        <v>5</v>
      </c>
      <c r="NR29" s="1">
        <v>4</v>
      </c>
      <c r="NU29" s="1">
        <v>4</v>
      </c>
      <c r="NV29" s="1">
        <v>6</v>
      </c>
      <c r="OA29" s="1">
        <v>3</v>
      </c>
      <c r="OB29" s="1">
        <v>5</v>
      </c>
      <c r="OC29" s="1">
        <v>4</v>
      </c>
      <c r="OD29" s="1">
        <v>6</v>
      </c>
      <c r="OF29" s="1">
        <v>3</v>
      </c>
      <c r="OG29" s="1">
        <v>4</v>
      </c>
      <c r="OI29" s="1">
        <v>4</v>
      </c>
      <c r="OJ29" s="1">
        <v>3</v>
      </c>
      <c r="OL29" s="1">
        <v>6</v>
      </c>
      <c r="ON29" s="1">
        <v>6</v>
      </c>
      <c r="OO29" s="1">
        <v>6</v>
      </c>
      <c r="OQ29" s="1">
        <v>5</v>
      </c>
      <c r="OR29" s="1">
        <v>3</v>
      </c>
      <c r="OS29" s="1">
        <v>3</v>
      </c>
      <c r="OT29" s="1">
        <v>6</v>
      </c>
      <c r="OU29" s="1">
        <v>4</v>
      </c>
      <c r="OV29" s="1">
        <v>6</v>
      </c>
      <c r="OZ29" s="1">
        <v>6</v>
      </c>
      <c r="PA29" s="1">
        <v>5</v>
      </c>
      <c r="PB29" s="1">
        <v>3</v>
      </c>
      <c r="PC29" s="1">
        <v>6</v>
      </c>
      <c r="PF29" s="1">
        <v>6</v>
      </c>
      <c r="PH29" s="1">
        <v>3</v>
      </c>
      <c r="PI29" s="1">
        <v>3</v>
      </c>
      <c r="PJ29" s="1">
        <v>6</v>
      </c>
      <c r="PK29" s="1">
        <v>4</v>
      </c>
      <c r="PL29" s="1">
        <v>4</v>
      </c>
      <c r="PM29" s="1">
        <v>4</v>
      </c>
      <c r="PN29" s="1">
        <v>3</v>
      </c>
      <c r="PO29" s="1">
        <v>3</v>
      </c>
      <c r="PP29" s="1">
        <v>5</v>
      </c>
      <c r="PS29" s="1">
        <v>4</v>
      </c>
      <c r="PU29" s="1">
        <v>3</v>
      </c>
      <c r="PX29" s="1">
        <v>3</v>
      </c>
      <c r="PZ29" s="1">
        <v>4</v>
      </c>
      <c r="QB29" s="1">
        <v>3</v>
      </c>
      <c r="QD29" s="1">
        <v>6</v>
      </c>
      <c r="QE29" s="1">
        <v>4</v>
      </c>
      <c r="QF29" s="1">
        <v>3</v>
      </c>
      <c r="QG29" s="1">
        <v>6</v>
      </c>
      <c r="QI29" s="1">
        <v>4</v>
      </c>
      <c r="QK29" s="1">
        <v>3</v>
      </c>
      <c r="QL29" s="1">
        <v>6</v>
      </c>
      <c r="QN29" s="1">
        <v>4</v>
      </c>
      <c r="QP29" s="1">
        <v>3</v>
      </c>
      <c r="QQ29" s="1">
        <v>6</v>
      </c>
      <c r="QR29" s="1">
        <v>4</v>
      </c>
      <c r="QS29" s="1">
        <v>6</v>
      </c>
      <c r="QT29" s="1">
        <v>3</v>
      </c>
      <c r="QV29" s="1">
        <v>5</v>
      </c>
      <c r="QW29" s="1">
        <v>6</v>
      </c>
      <c r="QY29" s="1">
        <v>6</v>
      </c>
      <c r="QZ29" s="1">
        <v>6</v>
      </c>
      <c r="RB29" s="1">
        <v>3</v>
      </c>
      <c r="RC29" s="1">
        <v>3</v>
      </c>
      <c r="RE29" s="1">
        <v>3</v>
      </c>
      <c r="RH29" s="1">
        <v>4</v>
      </c>
      <c r="RJ29" s="1">
        <v>3</v>
      </c>
      <c r="RL29" s="1">
        <v>3</v>
      </c>
      <c r="RO29" s="1">
        <v>3</v>
      </c>
      <c r="RQ29" s="1">
        <v>4</v>
      </c>
      <c r="RR29" s="1">
        <v>3</v>
      </c>
      <c r="RS29" s="1">
        <v>4</v>
      </c>
      <c r="RT29" s="1">
        <v>4</v>
      </c>
      <c r="RU29" s="1">
        <v>4</v>
      </c>
      <c r="RX29" s="1">
        <v>3</v>
      </c>
      <c r="RZ29" s="1">
        <v>4</v>
      </c>
      <c r="SB29" s="1">
        <v>4</v>
      </c>
      <c r="SC29" s="1">
        <v>3</v>
      </c>
      <c r="SE29" s="1">
        <v>4</v>
      </c>
      <c r="SI29" s="1">
        <v>6</v>
      </c>
      <c r="SJ29" s="1">
        <v>3</v>
      </c>
      <c r="SK29" s="1">
        <v>6</v>
      </c>
      <c r="SL29" s="1">
        <v>6</v>
      </c>
      <c r="SN29" s="1">
        <v>3</v>
      </c>
      <c r="SO29" s="1">
        <v>3</v>
      </c>
      <c r="SP29" s="1">
        <v>5</v>
      </c>
      <c r="SQ29" s="1">
        <v>4</v>
      </c>
      <c r="SR29" s="1">
        <v>3</v>
      </c>
      <c r="ST29" s="1">
        <v>6</v>
      </c>
      <c r="SU29" s="1">
        <v>5</v>
      </c>
      <c r="SV29" s="1">
        <v>4</v>
      </c>
      <c r="SX29" s="1">
        <v>5</v>
      </c>
      <c r="SY29" s="1">
        <v>3</v>
      </c>
      <c r="TC29" s="1">
        <v>3</v>
      </c>
      <c r="TD29" s="1">
        <v>4</v>
      </c>
      <c r="TG29" s="1">
        <v>3</v>
      </c>
      <c r="TH29" s="1">
        <v>3</v>
      </c>
      <c r="TJ29" s="1">
        <v>5</v>
      </c>
      <c r="TK29" s="1">
        <v>6</v>
      </c>
      <c r="TM29" s="1">
        <v>6</v>
      </c>
      <c r="TN29" s="1">
        <v>3</v>
      </c>
      <c r="TQ29" s="1">
        <v>5</v>
      </c>
      <c r="TR29" s="1">
        <v>5</v>
      </c>
      <c r="TS29" s="1">
        <v>4</v>
      </c>
      <c r="TV29" s="1">
        <v>4</v>
      </c>
      <c r="TW29" s="1">
        <v>4</v>
      </c>
      <c r="TY29" s="1">
        <v>5</v>
      </c>
      <c r="TZ29" s="1">
        <v>6</v>
      </c>
      <c r="UB29" s="1">
        <v>6</v>
      </c>
      <c r="UD29" s="1">
        <v>4</v>
      </c>
      <c r="UE29" s="1">
        <v>3</v>
      </c>
      <c r="UF29" s="1">
        <v>3</v>
      </c>
      <c r="UG29" s="1">
        <v>4</v>
      </c>
      <c r="UI29" s="1">
        <v>3</v>
      </c>
      <c r="UK29" s="1">
        <v>3</v>
      </c>
      <c r="UL29" s="1">
        <v>3</v>
      </c>
      <c r="UN29" s="1">
        <v>4</v>
      </c>
      <c r="UO29" s="1">
        <v>4</v>
      </c>
      <c r="UR29" s="1">
        <v>4</v>
      </c>
      <c r="UT29" s="1">
        <v>4</v>
      </c>
      <c r="UU29" s="1">
        <v>4</v>
      </c>
      <c r="UW29" s="1">
        <v>4</v>
      </c>
      <c r="UY29" s="1">
        <v>5</v>
      </c>
      <c r="UZ29" s="1">
        <v>4</v>
      </c>
      <c r="VA29" s="1">
        <v>4</v>
      </c>
      <c r="VB29" s="1">
        <v>4</v>
      </c>
      <c r="VD29" s="1">
        <v>4</v>
      </c>
      <c r="VE29" s="1">
        <v>4</v>
      </c>
      <c r="VF29" s="1">
        <v>4</v>
      </c>
      <c r="VI29" s="1">
        <v>3</v>
      </c>
      <c r="VJ29" s="1">
        <v>4</v>
      </c>
      <c r="VK29" s="1">
        <v>5</v>
      </c>
      <c r="VM29" s="1">
        <v>4</v>
      </c>
      <c r="VN29" s="1">
        <v>3</v>
      </c>
      <c r="VO29" s="1">
        <v>3</v>
      </c>
      <c r="VP29" s="1">
        <v>3</v>
      </c>
      <c r="VQ29" s="1">
        <v>6</v>
      </c>
      <c r="VR29" s="1">
        <v>6</v>
      </c>
      <c r="VT29" s="1">
        <v>3</v>
      </c>
      <c r="VV29" s="1">
        <v>6</v>
      </c>
      <c r="VW29" s="1">
        <v>5</v>
      </c>
      <c r="VY29" s="1">
        <v>5</v>
      </c>
      <c r="WE29" s="1">
        <v>3</v>
      </c>
      <c r="WF29" s="1">
        <v>4</v>
      </c>
      <c r="WH29" s="1">
        <v>4</v>
      </c>
      <c r="WI29" s="1">
        <v>6</v>
      </c>
      <c r="WJ29" s="1">
        <v>5</v>
      </c>
      <c r="WO29" s="1">
        <v>3</v>
      </c>
      <c r="WQ29" s="1">
        <v>4</v>
      </c>
      <c r="WR29" s="1">
        <v>4</v>
      </c>
      <c r="WS29" s="1">
        <v>4</v>
      </c>
      <c r="WT29" s="1">
        <v>3</v>
      </c>
      <c r="WU29" s="1">
        <v>5</v>
      </c>
      <c r="WX29" s="1">
        <v>5</v>
      </c>
      <c r="WZ29" s="1">
        <v>4</v>
      </c>
      <c r="XF29" s="1">
        <v>5</v>
      </c>
      <c r="XJ29" s="1">
        <v>4</v>
      </c>
      <c r="XL29" s="1">
        <v>6</v>
      </c>
      <c r="XM29" s="1">
        <v>6</v>
      </c>
      <c r="XN29" s="1">
        <v>6</v>
      </c>
      <c r="XP29" s="1">
        <v>5</v>
      </c>
      <c r="XQ29" s="1">
        <v>3</v>
      </c>
      <c r="XR29" s="1">
        <v>3</v>
      </c>
      <c r="XS29" s="1">
        <v>6</v>
      </c>
      <c r="XU29" s="1">
        <v>5</v>
      </c>
      <c r="XV29" s="1">
        <v>5</v>
      </c>
      <c r="XW29" s="1">
        <v>6</v>
      </c>
      <c r="XX29" s="1">
        <v>4</v>
      </c>
      <c r="YA29" s="1">
        <v>4</v>
      </c>
      <c r="YB29" s="1">
        <v>3</v>
      </c>
      <c r="YC29" s="1">
        <v>3</v>
      </c>
      <c r="YD29" s="1">
        <v>3</v>
      </c>
      <c r="YE29" s="1">
        <v>4</v>
      </c>
      <c r="YF29" s="1">
        <v>3</v>
      </c>
      <c r="YH29" s="1">
        <v>2</v>
      </c>
      <c r="YI29" s="1">
        <v>6</v>
      </c>
      <c r="YK29" s="1">
        <v>3</v>
      </c>
      <c r="YL29" s="1">
        <v>4</v>
      </c>
      <c r="YN29" s="1">
        <v>6</v>
      </c>
      <c r="YO29" s="1">
        <v>4</v>
      </c>
      <c r="YP29" s="1">
        <v>4</v>
      </c>
      <c r="YR29" s="1">
        <v>4</v>
      </c>
      <c r="YT29" s="1">
        <v>6</v>
      </c>
      <c r="YU29" s="1">
        <v>4</v>
      </c>
      <c r="YW29" s="1">
        <v>6</v>
      </c>
      <c r="YX29" s="1">
        <v>3</v>
      </c>
      <c r="YY29" s="1">
        <v>3</v>
      </c>
      <c r="YZ29" s="1">
        <v>6</v>
      </c>
      <c r="ZA29" s="1">
        <v>6</v>
      </c>
      <c r="ZB29" s="1">
        <v>3</v>
      </c>
      <c r="ZC29" s="1">
        <v>3</v>
      </c>
      <c r="ZD29" s="1">
        <v>6</v>
      </c>
      <c r="ZF29" s="1">
        <v>6</v>
      </c>
      <c r="ZG29" s="1">
        <v>4</v>
      </c>
      <c r="ZH29" s="1">
        <v>6</v>
      </c>
      <c r="ZI29" s="1">
        <v>4</v>
      </c>
      <c r="ZK29" s="1">
        <v>4</v>
      </c>
      <c r="ZL29" s="1">
        <v>6</v>
      </c>
      <c r="ZM29" s="1">
        <v>5</v>
      </c>
      <c r="ZN29" s="1">
        <v>6</v>
      </c>
      <c r="ZO29" s="1">
        <v>3</v>
      </c>
      <c r="ZP29" s="1">
        <v>3</v>
      </c>
      <c r="ZQ29" s="1">
        <v>4</v>
      </c>
      <c r="ZT29" s="1">
        <v>4</v>
      </c>
      <c r="ZV29" s="1">
        <v>4</v>
      </c>
      <c r="ZW29" s="1">
        <v>4</v>
      </c>
      <c r="ZX29" s="1">
        <v>3</v>
      </c>
      <c r="ZZ29" s="1">
        <v>4</v>
      </c>
      <c r="AAB29" s="1">
        <v>6</v>
      </c>
      <c r="AAC29" s="1">
        <v>3</v>
      </c>
      <c r="AAD29" s="1">
        <v>6</v>
      </c>
      <c r="AAE29" s="1">
        <v>4</v>
      </c>
      <c r="AAF29" s="1">
        <v>3</v>
      </c>
      <c r="AAG29" s="1">
        <v>6</v>
      </c>
      <c r="AAH29" s="1">
        <v>3</v>
      </c>
      <c r="AAI29" s="1">
        <v>6</v>
      </c>
      <c r="AAJ29" s="1">
        <v>3</v>
      </c>
      <c r="AAK29" s="1">
        <v>6</v>
      </c>
      <c r="AAL29" s="1">
        <v>3</v>
      </c>
      <c r="AAM29" s="1">
        <v>3</v>
      </c>
      <c r="AAN29" s="1">
        <v>3</v>
      </c>
      <c r="AAO29" s="1">
        <v>3</v>
      </c>
      <c r="AAQ29" s="1">
        <v>4</v>
      </c>
      <c r="AAS29" s="1">
        <v>6</v>
      </c>
      <c r="AAT29" s="1">
        <v>7</v>
      </c>
      <c r="AAV29" s="1">
        <v>3</v>
      </c>
      <c r="AAX29" s="1">
        <v>6</v>
      </c>
      <c r="AAY29" s="1">
        <v>3</v>
      </c>
      <c r="AAZ29" s="1">
        <v>5</v>
      </c>
      <c r="ABA29" s="1">
        <v>3</v>
      </c>
      <c r="ABB29" s="1">
        <v>4</v>
      </c>
      <c r="ABC29" s="1">
        <v>5</v>
      </c>
      <c r="ABD29" s="1">
        <v>5</v>
      </c>
      <c r="ABF29" s="1">
        <v>3</v>
      </c>
      <c r="ABG29" s="1">
        <v>4</v>
      </c>
      <c r="ABH29" s="1">
        <v>5</v>
      </c>
      <c r="ABJ29" s="1">
        <v>6</v>
      </c>
      <c r="ABK29" s="1">
        <v>6</v>
      </c>
      <c r="ABL29" s="1">
        <v>4</v>
      </c>
      <c r="ABM29" s="1">
        <v>3</v>
      </c>
      <c r="ABQ29" s="1">
        <v>3</v>
      </c>
      <c r="ABR29" s="1">
        <v>3</v>
      </c>
      <c r="ABS29" s="1">
        <v>4</v>
      </c>
      <c r="ABT29" s="1">
        <v>6</v>
      </c>
      <c r="ABU29" s="1">
        <v>4</v>
      </c>
      <c r="ABW29" s="1">
        <v>3</v>
      </c>
      <c r="ABX29" s="1">
        <v>3</v>
      </c>
      <c r="ABZ29" s="1">
        <v>3</v>
      </c>
      <c r="ACA29" s="1">
        <v>3</v>
      </c>
      <c r="ACB29" s="1">
        <v>4</v>
      </c>
      <c r="ACD29" s="1">
        <v>4</v>
      </c>
      <c r="ACE29" s="1">
        <v>6</v>
      </c>
      <c r="ACF29" s="1">
        <v>5</v>
      </c>
      <c r="ACG29" s="1">
        <v>3</v>
      </c>
      <c r="ACH29" s="1">
        <v>5</v>
      </c>
      <c r="ACI29" s="1">
        <v>3</v>
      </c>
      <c r="ACJ29" s="1">
        <v>3</v>
      </c>
      <c r="ACK29" s="1">
        <v>5</v>
      </c>
      <c r="ACM29" s="1">
        <v>4</v>
      </c>
      <c r="ACO29" s="1">
        <v>3</v>
      </c>
      <c r="ACQ29" s="1">
        <v>3</v>
      </c>
      <c r="ACR29" s="1">
        <v>5</v>
      </c>
      <c r="ACS29" s="1">
        <v>6</v>
      </c>
      <c r="ACU29" s="1">
        <v>3</v>
      </c>
      <c r="ACX29" s="1">
        <v>6</v>
      </c>
      <c r="ACY29" s="1">
        <v>3</v>
      </c>
      <c r="ACZ29" s="1">
        <v>5</v>
      </c>
      <c r="ADA29" s="1">
        <v>3</v>
      </c>
      <c r="ADC29" s="1">
        <v>3</v>
      </c>
      <c r="ADE29" s="1">
        <v>5</v>
      </c>
      <c r="ADF29" s="1">
        <v>4</v>
      </c>
      <c r="ADG29" s="1">
        <v>3</v>
      </c>
      <c r="ADH29" s="1">
        <v>3</v>
      </c>
      <c r="ADI29" s="1">
        <v>5</v>
      </c>
      <c r="ADJ29" s="1">
        <v>4</v>
      </c>
      <c r="ADR29" s="1">
        <v>6</v>
      </c>
      <c r="ADV29" s="1">
        <v>5</v>
      </c>
      <c r="ADW29" s="1">
        <v>4</v>
      </c>
      <c r="ADZ29" s="1">
        <v>4</v>
      </c>
      <c r="AEA29" s="1">
        <v>6</v>
      </c>
      <c r="AEF29" s="1">
        <v>3</v>
      </c>
      <c r="AEG29" s="1">
        <v>5</v>
      </c>
      <c r="AEH29" s="1">
        <v>4</v>
      </c>
      <c r="AEI29" s="1">
        <v>6</v>
      </c>
      <c r="AEK29" s="1">
        <v>3</v>
      </c>
      <c r="AEL29" s="1">
        <v>4</v>
      </c>
      <c r="AEN29" s="1">
        <v>4</v>
      </c>
      <c r="AEO29" s="1">
        <v>3</v>
      </c>
      <c r="AEQ29" s="1">
        <v>6</v>
      </c>
      <c r="AEV29" s="1">
        <v>3</v>
      </c>
      <c r="AEW29" s="1">
        <v>4</v>
      </c>
      <c r="AEX29" s="1">
        <v>3</v>
      </c>
      <c r="AEY29" s="1">
        <v>6</v>
      </c>
      <c r="AEZ29" s="1">
        <v>3</v>
      </c>
      <c r="AFA29" s="1">
        <v>3</v>
      </c>
      <c r="AFB29" s="1">
        <v>3</v>
      </c>
      <c r="AFC29" s="1">
        <v>3</v>
      </c>
      <c r="AFD29" s="1">
        <v>3</v>
      </c>
      <c r="AFE29" s="1">
        <v>4</v>
      </c>
      <c r="AFF29" s="1">
        <v>3</v>
      </c>
      <c r="AFH29" s="1">
        <v>5</v>
      </c>
      <c r="AFI29" s="1">
        <v>3</v>
      </c>
      <c r="AFJ29" s="1">
        <v>3</v>
      </c>
      <c r="AFK29" s="1">
        <v>4</v>
      </c>
      <c r="AFN29" s="1">
        <v>6</v>
      </c>
      <c r="AFO29" s="1">
        <v>3</v>
      </c>
      <c r="AFQ29" s="1">
        <v>5</v>
      </c>
      <c r="AFT29" s="1">
        <v>3</v>
      </c>
      <c r="AFU29" s="1">
        <v>3</v>
      </c>
      <c r="AFV29" s="1">
        <v>4</v>
      </c>
      <c r="AFX29" s="1">
        <v>5</v>
      </c>
      <c r="AFZ29" s="1">
        <v>3</v>
      </c>
      <c r="AGA29" s="1">
        <v>4</v>
      </c>
      <c r="AGB29" s="1">
        <v>3</v>
      </c>
      <c r="AGC29" s="1">
        <v>4</v>
      </c>
      <c r="AGD29" s="1">
        <v>6</v>
      </c>
      <c r="AGE29" s="1">
        <v>6</v>
      </c>
      <c r="AGH29" s="1">
        <v>6</v>
      </c>
      <c r="AGI29" s="1">
        <v>5</v>
      </c>
      <c r="AGK29" s="1">
        <v>5</v>
      </c>
      <c r="AGL29" s="1">
        <v>3</v>
      </c>
      <c r="AGM29" s="1">
        <v>4</v>
      </c>
      <c r="AGN29" s="1">
        <v>4</v>
      </c>
      <c r="AGO29" s="1">
        <v>6</v>
      </c>
      <c r="AGP29" s="1">
        <v>3</v>
      </c>
      <c r="AGQ29" s="1">
        <v>4</v>
      </c>
      <c r="AGR29" s="1">
        <v>4</v>
      </c>
      <c r="AGT29" s="1">
        <v>3</v>
      </c>
      <c r="AGU29" s="1">
        <v>6</v>
      </c>
      <c r="AHA29" s="1">
        <v>6</v>
      </c>
      <c r="AHB29" s="1">
        <v>4</v>
      </c>
      <c r="AHD29" s="1">
        <v>5</v>
      </c>
      <c r="AHF29" s="1">
        <v>4</v>
      </c>
      <c r="AHG29" s="1">
        <v>6</v>
      </c>
      <c r="AHH29" s="1">
        <v>4</v>
      </c>
      <c r="AHJ29" s="1">
        <v>6</v>
      </c>
      <c r="AHK29" s="1">
        <v>3</v>
      </c>
      <c r="AHL29" s="1">
        <v>3</v>
      </c>
      <c r="AHM29" s="1">
        <v>6</v>
      </c>
      <c r="AHO29" s="1">
        <v>6</v>
      </c>
      <c r="AHP29" s="1">
        <v>4</v>
      </c>
      <c r="AHQ29" s="1">
        <v>6</v>
      </c>
      <c r="AHR29" s="1">
        <v>4</v>
      </c>
      <c r="AHT29" s="1">
        <v>4</v>
      </c>
      <c r="AHU29" s="1">
        <v>6</v>
      </c>
      <c r="AHV29" s="1">
        <v>5</v>
      </c>
      <c r="AHW29" s="1">
        <v>6</v>
      </c>
      <c r="AHX29" s="1">
        <v>3</v>
      </c>
      <c r="AHY29" s="1">
        <v>3</v>
      </c>
      <c r="AHZ29" s="1">
        <v>4</v>
      </c>
      <c r="AIC29" s="1">
        <v>4</v>
      </c>
      <c r="AIE29" s="1">
        <v>4</v>
      </c>
      <c r="AIF29" s="1">
        <v>4</v>
      </c>
      <c r="AIG29" s="1">
        <v>3</v>
      </c>
      <c r="AII29" s="1">
        <v>4</v>
      </c>
      <c r="AIK29" s="1">
        <v>6</v>
      </c>
      <c r="AIL29" s="1">
        <v>3</v>
      </c>
      <c r="AIM29" s="1">
        <v>6</v>
      </c>
      <c r="AIN29" s="1">
        <v>4</v>
      </c>
      <c r="AIO29" s="1">
        <v>3</v>
      </c>
      <c r="AIP29" s="1">
        <v>6</v>
      </c>
      <c r="AIQ29" s="1">
        <v>3</v>
      </c>
      <c r="AIR29" s="1">
        <v>6</v>
      </c>
      <c r="AIS29" s="1">
        <v>3</v>
      </c>
      <c r="AIT29" s="1">
        <v>6</v>
      </c>
      <c r="AIU29" s="1">
        <v>3</v>
      </c>
      <c r="AIV29" s="1">
        <v>3</v>
      </c>
      <c r="AIW29" s="1">
        <v>3</v>
      </c>
      <c r="AIX29" s="1">
        <v>3</v>
      </c>
      <c r="AIZ29" s="1">
        <v>4</v>
      </c>
      <c r="AJB29" s="1">
        <v>6</v>
      </c>
      <c r="AJC29" s="1">
        <v>7</v>
      </c>
      <c r="AJE29" s="1">
        <v>3</v>
      </c>
      <c r="AJG29" s="1">
        <v>6</v>
      </c>
      <c r="AJH29" s="1">
        <v>3</v>
      </c>
      <c r="AJI29" s="1">
        <v>5</v>
      </c>
      <c r="AJJ29" s="1">
        <v>3</v>
      </c>
      <c r="AJK29" s="1">
        <v>4</v>
      </c>
      <c r="AJL29" s="1">
        <v>5</v>
      </c>
      <c r="AJM29" s="1">
        <v>5</v>
      </c>
      <c r="AJO29" s="1">
        <v>3</v>
      </c>
      <c r="AJP29" s="1">
        <v>4</v>
      </c>
      <c r="AJQ29" s="1">
        <v>5</v>
      </c>
      <c r="AJS29" s="1">
        <v>6</v>
      </c>
      <c r="AJT29" s="1">
        <v>6</v>
      </c>
      <c r="AJU29" s="1">
        <v>4</v>
      </c>
      <c r="AJV29" s="1">
        <v>3</v>
      </c>
      <c r="AJZ29" s="1">
        <v>3</v>
      </c>
      <c r="AKA29" s="1">
        <v>3</v>
      </c>
      <c r="AKB29" s="1">
        <v>4</v>
      </c>
      <c r="AKC29" s="1">
        <v>6</v>
      </c>
      <c r="AKD29" s="1">
        <v>4</v>
      </c>
      <c r="AKF29" s="1">
        <v>3</v>
      </c>
      <c r="AKG29" s="1">
        <v>3</v>
      </c>
      <c r="AKI29" s="1">
        <v>3</v>
      </c>
      <c r="AKM29" s="1">
        <v>6</v>
      </c>
      <c r="AKN29" s="1">
        <v>6</v>
      </c>
      <c r="AKP29" s="1">
        <v>3</v>
      </c>
      <c r="AKQ29" s="1">
        <v>5</v>
      </c>
      <c r="AKR29" s="1">
        <v>4</v>
      </c>
      <c r="AKS29" s="1">
        <v>6</v>
      </c>
      <c r="AKW29" s="1">
        <v>4</v>
      </c>
      <c r="AKX29" s="1">
        <v>5</v>
      </c>
      <c r="AKY29" s="1">
        <v>3</v>
      </c>
      <c r="ALB29" s="1">
        <v>6</v>
      </c>
      <c r="ALD29" s="1">
        <v>3</v>
      </c>
      <c r="ALE29" s="1">
        <v>3</v>
      </c>
      <c r="ALF29" s="1">
        <v>4</v>
      </c>
      <c r="ALG29" s="1">
        <v>3</v>
      </c>
      <c r="ALJ29" s="1">
        <v>5</v>
      </c>
      <c r="ALL29" s="1">
        <v>3</v>
      </c>
      <c r="ALQ29" s="1">
        <v>5</v>
      </c>
      <c r="ALR29" s="1">
        <v>4</v>
      </c>
      <c r="ALV29" s="1">
        <v>5</v>
      </c>
      <c r="ALW29" s="1">
        <v>6</v>
      </c>
      <c r="ALY29" s="1">
        <v>6</v>
      </c>
      <c r="AMA29" s="1">
        <v>5</v>
      </c>
      <c r="AMB29" s="1">
        <v>3</v>
      </c>
      <c r="AMD29" s="1">
        <v>3</v>
      </c>
      <c r="AME29" s="1">
        <v>4</v>
      </c>
      <c r="AMG29" s="1">
        <v>4</v>
      </c>
      <c r="AMH29" s="1">
        <v>3</v>
      </c>
      <c r="AMI29" s="1">
        <v>4</v>
      </c>
      <c r="AMJ29" s="1">
        <v>5</v>
      </c>
      <c r="AMK29" s="1">
        <v>3</v>
      </c>
      <c r="AML29" s="1">
        <v>4</v>
      </c>
      <c r="AMM29" s="1">
        <v>5</v>
      </c>
      <c r="AMN29" s="1">
        <v>4</v>
      </c>
      <c r="AMP29" s="1">
        <v>4</v>
      </c>
      <c r="AMR29" s="1">
        <v>3</v>
      </c>
      <c r="AMS29" s="1">
        <v>6</v>
      </c>
      <c r="AMT29" s="1">
        <v>4</v>
      </c>
      <c r="AMW29" s="1">
        <v>6</v>
      </c>
      <c r="AMX29" s="1">
        <v>6</v>
      </c>
      <c r="AMZ29" s="1">
        <v>3</v>
      </c>
      <c r="ANA29" s="1">
        <v>4</v>
      </c>
      <c r="ANB29" s="1">
        <v>6</v>
      </c>
      <c r="ANC29" s="1">
        <v>4</v>
      </c>
      <c r="AND29" s="1">
        <v>4</v>
      </c>
      <c r="ANE29" s="1">
        <v>6</v>
      </c>
      <c r="ANF29" s="1">
        <v>3</v>
      </c>
      <c r="ANG29" s="1">
        <v>6</v>
      </c>
      <c r="ANH29" s="1">
        <v>3</v>
      </c>
      <c r="ANJ29" s="1">
        <v>3</v>
      </c>
      <c r="ANK29" s="1">
        <v>3</v>
      </c>
      <c r="ANL29" s="1">
        <v>4</v>
      </c>
      <c r="ANM29" s="1">
        <v>6</v>
      </c>
      <c r="ANN29" s="1">
        <v>4</v>
      </c>
      <c r="ANS29" s="1">
        <v>6</v>
      </c>
      <c r="ANT29" s="1">
        <v>4</v>
      </c>
      <c r="ANU29" s="1">
        <v>3</v>
      </c>
      <c r="ANW29" s="1">
        <v>4</v>
      </c>
      <c r="ANX29" s="1">
        <v>6</v>
      </c>
      <c r="ANZ29" s="1">
        <v>6</v>
      </c>
      <c r="AOA29" s="1">
        <v>4</v>
      </c>
      <c r="AOB29" s="1">
        <v>3</v>
      </c>
      <c r="AOC29" s="1">
        <v>3</v>
      </c>
      <c r="AOD29" s="1">
        <v>4</v>
      </c>
      <c r="AOF29" s="1">
        <v>3</v>
      </c>
      <c r="AOH29" s="1">
        <v>3</v>
      </c>
      <c r="AOJ29" s="1">
        <v>5</v>
      </c>
      <c r="AOK29" s="1">
        <v>4</v>
      </c>
      <c r="AOL29" s="1">
        <v>3</v>
      </c>
      <c r="AOM29" s="1">
        <v>5</v>
      </c>
      <c r="AON29" s="1">
        <v>4</v>
      </c>
      <c r="AOO29" s="1">
        <v>4</v>
      </c>
      <c r="AOP29" s="1">
        <v>5</v>
      </c>
      <c r="AOS29" s="1">
        <v>4</v>
      </c>
      <c r="AOT29" s="1">
        <v>4</v>
      </c>
      <c r="AOU29" s="1">
        <v>3</v>
      </c>
      <c r="AOV29" s="1">
        <v>6</v>
      </c>
      <c r="AOZ29" s="1">
        <v>6</v>
      </c>
      <c r="APA29" s="1">
        <v>5</v>
      </c>
      <c r="APB29" s="1">
        <v>3</v>
      </c>
      <c r="APD29" s="1">
        <v>5</v>
      </c>
      <c r="APE29" s="1">
        <v>3</v>
      </c>
      <c r="APG29" s="1">
        <v>3</v>
      </c>
      <c r="APH29" s="1">
        <v>3</v>
      </c>
      <c r="API29" s="1">
        <v>4</v>
      </c>
      <c r="APJ29" s="1">
        <v>4</v>
      </c>
      <c r="APK29" s="1">
        <v>3</v>
      </c>
      <c r="APL29" s="1">
        <v>4</v>
      </c>
      <c r="APM29" s="1">
        <v>5</v>
      </c>
      <c r="APN29" s="1">
        <v>6</v>
      </c>
      <c r="APP29" s="1">
        <v>4</v>
      </c>
      <c r="APR29" s="1">
        <v>4</v>
      </c>
      <c r="APS29" s="1">
        <v>4</v>
      </c>
      <c r="APT29" s="1">
        <v>3</v>
      </c>
      <c r="APW29" s="1">
        <v>3</v>
      </c>
      <c r="APZ29" s="1">
        <v>4</v>
      </c>
      <c r="AQC29" s="1">
        <v>5</v>
      </c>
      <c r="AQF29" s="1">
        <v>3</v>
      </c>
      <c r="AQI29" s="1">
        <v>3</v>
      </c>
      <c r="AQL29" s="1">
        <v>4</v>
      </c>
      <c r="AQM29" s="1">
        <v>3</v>
      </c>
      <c r="AQN29" s="1">
        <v>3</v>
      </c>
      <c r="AQO29" s="1">
        <v>3</v>
      </c>
      <c r="AQQ29" s="1">
        <v>4</v>
      </c>
      <c r="AQR29" s="1">
        <v>3</v>
      </c>
      <c r="AQS29" s="1">
        <v>3</v>
      </c>
      <c r="AQT29" s="1">
        <v>3</v>
      </c>
      <c r="AQV29" s="1">
        <v>3</v>
      </c>
      <c r="AQW29" s="1">
        <v>4</v>
      </c>
      <c r="AQX29" s="1">
        <v>6</v>
      </c>
      <c r="AQY29" s="1">
        <v>5</v>
      </c>
      <c r="ARB29" s="1">
        <v>4</v>
      </c>
      <c r="ARD29" s="1">
        <v>6</v>
      </c>
      <c r="ARF29" s="1">
        <v>3</v>
      </c>
      <c r="ARI29" s="1">
        <v>3</v>
      </c>
      <c r="ARJ29" s="1">
        <v>3</v>
      </c>
      <c r="ARK29" s="1">
        <v>3</v>
      </c>
      <c r="ARN29" s="1">
        <v>6</v>
      </c>
      <c r="ARP29" s="1">
        <v>4</v>
      </c>
      <c r="ARQ29" s="1">
        <v>3</v>
      </c>
      <c r="ARS29" s="1">
        <v>3</v>
      </c>
      <c r="ART29" s="1">
        <v>6</v>
      </c>
      <c r="ARU29" s="1">
        <v>3</v>
      </c>
      <c r="ARV29" s="1">
        <v>6</v>
      </c>
      <c r="ARX29" s="1">
        <v>3</v>
      </c>
      <c r="ASA29" s="1">
        <v>6</v>
      </c>
      <c r="ASC29" s="1">
        <v>4</v>
      </c>
    </row>
    <row r="30" spans="1:1174" x14ac:dyDescent="0.3">
      <c r="A30" s="4" t="s">
        <v>145</v>
      </c>
      <c r="B30" s="8" t="s">
        <v>127</v>
      </c>
      <c r="C30" s="8" t="s">
        <v>127</v>
      </c>
      <c r="KP30" s="1">
        <v>3</v>
      </c>
      <c r="KT30" s="1">
        <v>4</v>
      </c>
      <c r="NF30" s="1">
        <v>5</v>
      </c>
      <c r="NN30" s="1">
        <v>5</v>
      </c>
      <c r="NX30" s="1">
        <v>4</v>
      </c>
      <c r="NZ30" s="1">
        <v>3</v>
      </c>
      <c r="OH30" s="1">
        <v>5</v>
      </c>
      <c r="ON30" s="1">
        <v>6</v>
      </c>
      <c r="OO30" s="1">
        <v>6</v>
      </c>
      <c r="OW30" s="1">
        <v>5</v>
      </c>
      <c r="RG30" s="1">
        <v>6</v>
      </c>
      <c r="RM30" s="1">
        <v>5</v>
      </c>
      <c r="RW30" s="1">
        <v>4</v>
      </c>
      <c r="SA30" s="1">
        <v>4</v>
      </c>
      <c r="SH30" s="1">
        <v>6</v>
      </c>
      <c r="TF30" s="1">
        <v>6</v>
      </c>
      <c r="VY30" s="1">
        <v>5</v>
      </c>
      <c r="WJ30" s="1">
        <v>5</v>
      </c>
      <c r="ADK30" s="1">
        <v>5</v>
      </c>
      <c r="ADS30" s="1">
        <v>5</v>
      </c>
      <c r="AEC30" s="1">
        <v>4</v>
      </c>
      <c r="AEE30" s="1">
        <v>3</v>
      </c>
      <c r="AEM30" s="1">
        <v>5</v>
      </c>
      <c r="AKJ30" s="1">
        <v>4</v>
      </c>
      <c r="AKN30" s="1">
        <v>6</v>
      </c>
      <c r="AMI30" s="1">
        <v>4</v>
      </c>
      <c r="AMS30" s="1">
        <v>6</v>
      </c>
      <c r="AOE30" s="1">
        <v>5</v>
      </c>
      <c r="AOG30" s="1">
        <v>3</v>
      </c>
      <c r="AQJ30" s="1">
        <v>6</v>
      </c>
      <c r="AQU30" s="1">
        <v>5</v>
      </c>
      <c r="ARC30" s="1">
        <v>6</v>
      </c>
    </row>
    <row r="31" spans="1:1174" ht="16.5" customHeight="1" x14ac:dyDescent="0.3">
      <c r="A31" s="4" t="s">
        <v>145</v>
      </c>
      <c r="B31" s="8" t="s">
        <v>147</v>
      </c>
      <c r="C31" s="8" t="s">
        <v>147</v>
      </c>
      <c r="KX31" s="1">
        <v>6</v>
      </c>
      <c r="PQ31" s="1">
        <v>6</v>
      </c>
      <c r="QY31" s="1">
        <v>6</v>
      </c>
      <c r="RD31" s="1">
        <v>6</v>
      </c>
      <c r="ST31" s="1">
        <v>6</v>
      </c>
      <c r="UP31" s="1">
        <v>5</v>
      </c>
      <c r="WJ31" s="1">
        <v>5</v>
      </c>
      <c r="ABT31" s="1">
        <v>6</v>
      </c>
      <c r="AKC31" s="1">
        <v>6</v>
      </c>
      <c r="AKN31" s="1">
        <v>6</v>
      </c>
      <c r="ALB31" s="1">
        <v>6</v>
      </c>
    </row>
    <row r="32" spans="1:1174" x14ac:dyDescent="0.3">
      <c r="A32" s="4" t="s">
        <v>145</v>
      </c>
      <c r="B32" s="8" t="s">
        <v>146</v>
      </c>
      <c r="C32" s="8" t="s">
        <v>146</v>
      </c>
      <c r="PJ32" s="1">
        <v>6</v>
      </c>
      <c r="VQ32" s="1">
        <v>6</v>
      </c>
      <c r="AMX32" s="1">
        <v>6</v>
      </c>
    </row>
    <row r="33" spans="1:1174" x14ac:dyDescent="0.3">
      <c r="A33" s="4" t="s">
        <v>145</v>
      </c>
      <c r="B33" s="8" t="s">
        <v>95</v>
      </c>
      <c r="C33" s="8" t="s">
        <v>95</v>
      </c>
      <c r="NO33" s="1">
        <v>5</v>
      </c>
      <c r="NW33" s="1">
        <v>6</v>
      </c>
      <c r="OP33" s="1">
        <v>6</v>
      </c>
      <c r="QJ33" s="1">
        <v>4</v>
      </c>
      <c r="XA33" s="1">
        <v>3</v>
      </c>
      <c r="XD33" s="1">
        <v>3</v>
      </c>
      <c r="XE33" s="1">
        <v>4</v>
      </c>
      <c r="ADT33" s="1">
        <v>5</v>
      </c>
      <c r="AEB33" s="1">
        <v>6</v>
      </c>
    </row>
    <row r="34" spans="1:1174" x14ac:dyDescent="0.3">
      <c r="A34" s="4" t="s">
        <v>144</v>
      </c>
      <c r="B34" s="4" t="s">
        <v>144</v>
      </c>
      <c r="C34" s="4" t="s">
        <v>144</v>
      </c>
      <c r="D34" s="1">
        <v>6</v>
      </c>
      <c r="E34" s="1">
        <v>6</v>
      </c>
      <c r="F34" s="1">
        <v>3</v>
      </c>
      <c r="G34" s="1">
        <v>3</v>
      </c>
      <c r="H34" s="1">
        <v>5</v>
      </c>
      <c r="I34" s="1">
        <v>6</v>
      </c>
      <c r="J34" s="1">
        <v>5</v>
      </c>
      <c r="K34" s="1">
        <v>3</v>
      </c>
      <c r="L34" s="1">
        <v>6</v>
      </c>
      <c r="M34" s="1">
        <v>4</v>
      </c>
      <c r="O34" s="1">
        <v>6</v>
      </c>
      <c r="P34" s="1">
        <v>6</v>
      </c>
      <c r="Q34" s="1">
        <v>6</v>
      </c>
      <c r="R34" s="1">
        <v>6</v>
      </c>
      <c r="S34" s="1">
        <v>5</v>
      </c>
      <c r="T34" s="1">
        <v>6</v>
      </c>
      <c r="U34" s="1">
        <v>6</v>
      </c>
      <c r="V34" s="1">
        <v>6</v>
      </c>
      <c r="W34" s="1">
        <v>6</v>
      </c>
      <c r="X34" s="1">
        <v>4</v>
      </c>
      <c r="Y34" s="1">
        <v>6</v>
      </c>
      <c r="Z34" s="1">
        <v>6</v>
      </c>
      <c r="AA34" s="1">
        <v>6</v>
      </c>
      <c r="AB34" s="1">
        <v>6</v>
      </c>
      <c r="AC34" s="1">
        <v>4</v>
      </c>
      <c r="AD34" s="1">
        <v>5</v>
      </c>
      <c r="AE34" s="1">
        <v>6</v>
      </c>
      <c r="AF34" s="1">
        <v>4</v>
      </c>
      <c r="AG34" s="1">
        <v>4</v>
      </c>
      <c r="AH34" s="1">
        <v>6</v>
      </c>
      <c r="AI34" s="1">
        <v>6</v>
      </c>
      <c r="AJ34" s="1">
        <v>4</v>
      </c>
      <c r="AK34" s="1">
        <v>4</v>
      </c>
      <c r="AL34" s="1">
        <v>6</v>
      </c>
      <c r="AM34" s="1">
        <v>6</v>
      </c>
      <c r="AN34" s="1">
        <v>6</v>
      </c>
      <c r="AO34" s="1">
        <v>5</v>
      </c>
      <c r="AP34" s="1">
        <v>6</v>
      </c>
      <c r="AQ34" s="1">
        <v>4</v>
      </c>
      <c r="AR34" s="1">
        <v>6</v>
      </c>
      <c r="AS34" s="1">
        <v>6</v>
      </c>
      <c r="AT34" s="1">
        <v>6</v>
      </c>
      <c r="AU34" s="1">
        <v>6</v>
      </c>
      <c r="AV34" s="1">
        <v>6</v>
      </c>
      <c r="AW34" s="1">
        <v>3</v>
      </c>
      <c r="AX34" s="1">
        <v>6</v>
      </c>
      <c r="AY34" s="1">
        <v>6</v>
      </c>
      <c r="AZ34" s="1">
        <v>6</v>
      </c>
      <c r="BA34" s="1">
        <v>6</v>
      </c>
      <c r="BB34" s="1">
        <v>5</v>
      </c>
      <c r="BC34" s="1">
        <v>6</v>
      </c>
      <c r="BE34" s="1">
        <v>6</v>
      </c>
      <c r="BF34" s="1">
        <v>6</v>
      </c>
      <c r="BG34" s="1">
        <v>6</v>
      </c>
      <c r="BH34" s="1">
        <v>6</v>
      </c>
      <c r="BI34" s="1">
        <v>5</v>
      </c>
      <c r="BK34" s="1">
        <v>5</v>
      </c>
      <c r="BL34" s="1">
        <v>6</v>
      </c>
      <c r="BM34" s="1">
        <v>3</v>
      </c>
      <c r="BN34" s="1">
        <v>6</v>
      </c>
      <c r="BO34" s="1">
        <v>3</v>
      </c>
      <c r="BP34" s="1">
        <v>6</v>
      </c>
      <c r="BR34" s="1">
        <v>6</v>
      </c>
      <c r="BS34" s="1">
        <v>6</v>
      </c>
      <c r="BT34" s="1">
        <v>5</v>
      </c>
      <c r="BU34" s="1">
        <v>6</v>
      </c>
      <c r="BV34" s="1">
        <v>5</v>
      </c>
      <c r="BW34" s="1">
        <v>6</v>
      </c>
      <c r="BX34" s="1">
        <v>3</v>
      </c>
      <c r="BY34" s="1">
        <v>6</v>
      </c>
      <c r="BZ34" s="1">
        <v>5</v>
      </c>
      <c r="CA34" s="1">
        <v>6</v>
      </c>
      <c r="CC34" s="1">
        <v>5</v>
      </c>
      <c r="CD34" s="1">
        <v>3</v>
      </c>
      <c r="CE34" s="1">
        <v>5</v>
      </c>
      <c r="CF34" s="1">
        <v>6</v>
      </c>
      <c r="CH34" s="1">
        <v>3</v>
      </c>
      <c r="CI34" s="1">
        <v>4</v>
      </c>
      <c r="CJ34" s="1">
        <v>4</v>
      </c>
      <c r="CK34" s="1">
        <v>4</v>
      </c>
      <c r="CL34" s="1">
        <v>5</v>
      </c>
      <c r="CM34" s="1">
        <v>4</v>
      </c>
      <c r="CN34" s="1">
        <v>6</v>
      </c>
      <c r="CO34" s="1">
        <v>6</v>
      </c>
      <c r="CP34" s="1">
        <v>6</v>
      </c>
      <c r="CQ34" s="1">
        <v>6</v>
      </c>
      <c r="CR34" s="1">
        <v>4</v>
      </c>
      <c r="CS34" s="1">
        <v>4</v>
      </c>
      <c r="CT34" s="1">
        <v>3</v>
      </c>
      <c r="CV34" s="1">
        <v>3</v>
      </c>
      <c r="CW34" s="1">
        <v>3</v>
      </c>
      <c r="CX34" s="1">
        <v>4</v>
      </c>
      <c r="CY34" s="1">
        <v>5</v>
      </c>
      <c r="CZ34" s="1">
        <v>4</v>
      </c>
      <c r="DA34" s="1">
        <v>6</v>
      </c>
      <c r="DB34" s="1">
        <v>6</v>
      </c>
      <c r="DC34" s="1">
        <v>4</v>
      </c>
      <c r="DD34" s="1">
        <v>6</v>
      </c>
      <c r="DE34" s="1">
        <v>5</v>
      </c>
      <c r="DF34" s="1">
        <v>5</v>
      </c>
      <c r="DG34" s="1">
        <v>4</v>
      </c>
      <c r="DH34" s="1">
        <v>4</v>
      </c>
      <c r="DI34" s="1">
        <v>6</v>
      </c>
      <c r="DJ34" s="1">
        <v>4</v>
      </c>
      <c r="DK34" s="1">
        <v>6</v>
      </c>
      <c r="DL34" s="1">
        <v>6</v>
      </c>
      <c r="DM34" s="1">
        <v>4</v>
      </c>
      <c r="DN34" s="1">
        <v>5</v>
      </c>
      <c r="DO34" s="1">
        <v>6</v>
      </c>
      <c r="DP34" s="1">
        <v>4</v>
      </c>
      <c r="DQ34" s="1">
        <v>6</v>
      </c>
      <c r="DR34" s="1">
        <v>6</v>
      </c>
      <c r="DS34" s="1">
        <v>6</v>
      </c>
      <c r="DT34" s="1">
        <v>3</v>
      </c>
      <c r="DU34" s="1">
        <v>6</v>
      </c>
      <c r="DV34" s="1">
        <v>6</v>
      </c>
      <c r="DW34" s="1">
        <v>6</v>
      </c>
      <c r="DX34" s="1">
        <v>5</v>
      </c>
      <c r="DY34" s="1">
        <v>3</v>
      </c>
      <c r="EB34" s="1">
        <v>6</v>
      </c>
      <c r="EC34" s="1">
        <v>4</v>
      </c>
      <c r="ED34" s="1">
        <v>4</v>
      </c>
      <c r="EE34" s="1">
        <v>4</v>
      </c>
      <c r="EF34" s="1">
        <v>6</v>
      </c>
      <c r="EG34" s="1">
        <v>6</v>
      </c>
      <c r="EH34" s="1">
        <v>5</v>
      </c>
      <c r="EI34" s="1">
        <v>3</v>
      </c>
      <c r="EJ34" s="1">
        <v>5</v>
      </c>
      <c r="EK34" s="1">
        <v>5</v>
      </c>
      <c r="EL34" s="1">
        <v>6</v>
      </c>
      <c r="EM34" s="1">
        <v>6</v>
      </c>
      <c r="EN34" s="1">
        <v>6</v>
      </c>
      <c r="EO34" s="1">
        <v>6</v>
      </c>
      <c r="EP34" s="1">
        <v>6</v>
      </c>
      <c r="EQ34" s="1">
        <v>6</v>
      </c>
      <c r="ER34" s="1">
        <v>3</v>
      </c>
      <c r="ES34" s="1">
        <v>5</v>
      </c>
      <c r="ET34" s="1">
        <v>6</v>
      </c>
      <c r="EU34" s="1">
        <v>6</v>
      </c>
      <c r="EV34" s="1">
        <v>6</v>
      </c>
      <c r="EW34" s="1">
        <v>3</v>
      </c>
      <c r="EX34" s="1">
        <v>6</v>
      </c>
      <c r="EY34" s="1">
        <v>5</v>
      </c>
      <c r="EZ34" s="1">
        <v>6</v>
      </c>
      <c r="FA34" s="1">
        <v>6</v>
      </c>
      <c r="FB34" s="1">
        <v>6</v>
      </c>
      <c r="FC34" s="1">
        <v>4</v>
      </c>
      <c r="FD34" s="1">
        <v>6</v>
      </c>
      <c r="FF34" s="1">
        <v>6</v>
      </c>
      <c r="FG34" s="1">
        <v>4</v>
      </c>
      <c r="FH34" s="1">
        <v>6</v>
      </c>
      <c r="FJ34" s="1">
        <v>4</v>
      </c>
      <c r="FK34" s="1">
        <v>3</v>
      </c>
      <c r="FL34" s="1">
        <v>6</v>
      </c>
      <c r="FM34" s="1">
        <v>4</v>
      </c>
      <c r="FO34" s="1">
        <v>6</v>
      </c>
      <c r="FP34" s="1">
        <v>6</v>
      </c>
      <c r="FQ34" s="1">
        <v>6</v>
      </c>
      <c r="FR34" s="1">
        <v>6</v>
      </c>
      <c r="FS34" s="1">
        <v>6</v>
      </c>
      <c r="FT34" s="1">
        <v>6</v>
      </c>
      <c r="FU34" s="1">
        <v>6</v>
      </c>
      <c r="FV34" s="1">
        <v>4</v>
      </c>
      <c r="FW34" s="1">
        <v>5</v>
      </c>
      <c r="FX34" s="1">
        <v>6</v>
      </c>
      <c r="FY34" s="1">
        <v>6</v>
      </c>
      <c r="FZ34" s="1">
        <v>4</v>
      </c>
      <c r="GA34" s="1">
        <v>6</v>
      </c>
      <c r="GB34" s="1">
        <v>4</v>
      </c>
      <c r="GC34" s="1">
        <v>4</v>
      </c>
      <c r="GD34" s="1">
        <v>6</v>
      </c>
      <c r="GE34" s="1">
        <v>6</v>
      </c>
      <c r="GF34" s="1">
        <v>6</v>
      </c>
      <c r="GG34" s="1">
        <v>6</v>
      </c>
      <c r="GH34" s="1">
        <v>5</v>
      </c>
      <c r="GI34" s="1">
        <v>6</v>
      </c>
      <c r="GJ34" s="1">
        <v>5</v>
      </c>
      <c r="GK34" s="1">
        <v>3</v>
      </c>
      <c r="GM34" s="1">
        <v>6</v>
      </c>
      <c r="GN34" s="1">
        <v>6</v>
      </c>
      <c r="GO34" s="1">
        <v>6</v>
      </c>
      <c r="GP34" s="1">
        <v>3</v>
      </c>
      <c r="GQ34" s="1">
        <v>6</v>
      </c>
      <c r="GR34" s="1">
        <v>6</v>
      </c>
      <c r="GS34" s="1">
        <v>4</v>
      </c>
      <c r="GT34" s="1">
        <v>5</v>
      </c>
      <c r="GU34" s="1">
        <v>4</v>
      </c>
      <c r="GV34" s="1">
        <v>6</v>
      </c>
      <c r="GW34" s="1">
        <v>6</v>
      </c>
      <c r="GX34" s="1">
        <v>4</v>
      </c>
      <c r="GY34" s="1">
        <v>6</v>
      </c>
      <c r="GZ34" s="1">
        <v>6</v>
      </c>
      <c r="HB34" s="1">
        <v>6</v>
      </c>
      <c r="HC34" s="1">
        <v>6</v>
      </c>
      <c r="HD34" s="1">
        <v>5</v>
      </c>
      <c r="HE34" s="1">
        <v>6</v>
      </c>
      <c r="HF34" s="1">
        <v>6</v>
      </c>
      <c r="HG34" s="1">
        <v>6</v>
      </c>
      <c r="HH34" s="1">
        <v>4</v>
      </c>
      <c r="HI34" s="1">
        <v>5</v>
      </c>
      <c r="HJ34" s="1">
        <v>3</v>
      </c>
      <c r="HK34" s="1">
        <v>5</v>
      </c>
      <c r="HM34" s="1">
        <v>6</v>
      </c>
      <c r="HN34" s="1">
        <v>5</v>
      </c>
      <c r="HO34" s="1">
        <v>6</v>
      </c>
      <c r="HP34" s="1">
        <v>6</v>
      </c>
      <c r="HQ34" s="1">
        <v>6</v>
      </c>
      <c r="HU34" s="1">
        <v>6</v>
      </c>
      <c r="HV34" s="1">
        <v>4</v>
      </c>
      <c r="HW34" s="1">
        <v>6</v>
      </c>
      <c r="HX34" s="1">
        <v>6</v>
      </c>
      <c r="HY34" s="1">
        <v>4</v>
      </c>
      <c r="HZ34" s="1">
        <v>3</v>
      </c>
      <c r="IA34" s="1">
        <v>3</v>
      </c>
      <c r="IB34" s="1">
        <v>4</v>
      </c>
      <c r="IC34" s="1">
        <v>6</v>
      </c>
      <c r="ID34" s="1">
        <v>4</v>
      </c>
      <c r="IF34" s="1">
        <v>4</v>
      </c>
      <c r="IG34" s="1">
        <v>6</v>
      </c>
      <c r="IH34" s="1">
        <v>6</v>
      </c>
      <c r="II34" s="1">
        <v>6</v>
      </c>
      <c r="IJ34" s="1">
        <v>6</v>
      </c>
      <c r="IK34" s="1">
        <v>6</v>
      </c>
      <c r="IL34" s="1">
        <v>5</v>
      </c>
      <c r="IM34" s="1">
        <v>4</v>
      </c>
      <c r="IN34" s="1">
        <v>6</v>
      </c>
      <c r="IP34" s="1">
        <v>6</v>
      </c>
      <c r="IQ34" s="1">
        <v>6</v>
      </c>
      <c r="IR34" s="1">
        <v>6</v>
      </c>
      <c r="IS34" s="1">
        <v>6</v>
      </c>
      <c r="IT34" s="1">
        <v>6</v>
      </c>
      <c r="IU34" s="1">
        <v>4</v>
      </c>
      <c r="IV34" s="1">
        <v>6</v>
      </c>
      <c r="IW34" s="1">
        <v>6</v>
      </c>
      <c r="IX34" s="1">
        <v>5</v>
      </c>
      <c r="IY34" s="1">
        <v>6</v>
      </c>
      <c r="IZ34" s="1">
        <v>6</v>
      </c>
      <c r="JA34" s="1">
        <v>6</v>
      </c>
      <c r="JB34" s="1">
        <v>5</v>
      </c>
      <c r="JD34" s="1">
        <v>6</v>
      </c>
      <c r="JE34" s="1">
        <v>4</v>
      </c>
      <c r="JF34" s="1">
        <v>4</v>
      </c>
      <c r="JG34" s="1">
        <v>3</v>
      </c>
      <c r="JH34" s="1">
        <v>6</v>
      </c>
      <c r="JI34" s="1">
        <v>6</v>
      </c>
      <c r="JJ34" s="1">
        <v>6</v>
      </c>
      <c r="JK34" s="1">
        <v>6</v>
      </c>
      <c r="JL34" s="1">
        <v>5</v>
      </c>
      <c r="JM34" s="1">
        <v>4</v>
      </c>
      <c r="JN34" s="1">
        <v>4</v>
      </c>
      <c r="JO34" s="1">
        <v>6</v>
      </c>
      <c r="JP34" s="1">
        <v>4</v>
      </c>
      <c r="JQ34" s="1">
        <v>5</v>
      </c>
      <c r="JR34" s="1">
        <v>5</v>
      </c>
      <c r="JS34" s="1">
        <v>6</v>
      </c>
      <c r="JT34" s="1">
        <v>4</v>
      </c>
      <c r="JU34" s="1">
        <v>5</v>
      </c>
      <c r="JV34" s="1">
        <v>6</v>
      </c>
      <c r="JW34" s="1">
        <v>5</v>
      </c>
      <c r="JX34" s="1">
        <v>6</v>
      </c>
      <c r="JY34" s="1">
        <v>3</v>
      </c>
      <c r="JZ34" s="1">
        <v>6</v>
      </c>
      <c r="KA34" s="1">
        <v>6</v>
      </c>
      <c r="KB34" s="1">
        <v>5</v>
      </c>
      <c r="KC34" s="1">
        <v>6</v>
      </c>
      <c r="KD34" s="1">
        <v>6</v>
      </c>
      <c r="KE34" s="1">
        <v>6</v>
      </c>
      <c r="KF34" s="1">
        <v>6</v>
      </c>
      <c r="KG34" s="1">
        <v>3</v>
      </c>
      <c r="KH34" s="1">
        <v>5</v>
      </c>
      <c r="KI34" s="1">
        <v>6</v>
      </c>
      <c r="KJ34" s="1">
        <v>4</v>
      </c>
      <c r="KK34" s="1">
        <v>6</v>
      </c>
      <c r="KL34" s="1">
        <v>4</v>
      </c>
      <c r="KM34" s="1">
        <v>6</v>
      </c>
      <c r="KN34" s="1">
        <v>3</v>
      </c>
      <c r="KO34" s="1">
        <v>5</v>
      </c>
      <c r="KP34" s="1">
        <v>6</v>
      </c>
      <c r="KQ34" s="1">
        <v>6</v>
      </c>
      <c r="KR34" s="1">
        <v>4</v>
      </c>
      <c r="KS34" s="1">
        <v>4</v>
      </c>
      <c r="KT34" s="1">
        <v>6</v>
      </c>
      <c r="KU34" s="1">
        <v>6</v>
      </c>
      <c r="KV34" s="1">
        <v>5</v>
      </c>
      <c r="KW34" s="1">
        <v>6</v>
      </c>
      <c r="KX34" s="1">
        <v>6</v>
      </c>
      <c r="KY34" s="1">
        <v>3</v>
      </c>
      <c r="KZ34" s="1">
        <v>6</v>
      </c>
      <c r="LA34" s="1">
        <v>5</v>
      </c>
      <c r="LB34" s="1">
        <v>6</v>
      </c>
      <c r="LC34" s="1">
        <v>4</v>
      </c>
      <c r="LD34" s="1">
        <v>4</v>
      </c>
      <c r="LE34" s="1">
        <v>5</v>
      </c>
      <c r="LF34" s="1">
        <v>4</v>
      </c>
      <c r="LG34" s="1">
        <v>5</v>
      </c>
      <c r="LH34" s="1">
        <v>6</v>
      </c>
      <c r="LI34" s="1">
        <v>6</v>
      </c>
      <c r="LJ34" s="1">
        <v>4</v>
      </c>
      <c r="LK34" s="1">
        <v>4</v>
      </c>
      <c r="LM34" s="1">
        <v>4</v>
      </c>
      <c r="LN34" s="1">
        <v>6</v>
      </c>
      <c r="LO34" s="1">
        <v>5</v>
      </c>
      <c r="LP34" s="1">
        <v>5</v>
      </c>
      <c r="LQ34" s="1">
        <v>6</v>
      </c>
      <c r="LR34" s="1">
        <v>3</v>
      </c>
      <c r="LS34" s="1">
        <v>3</v>
      </c>
      <c r="LT34" s="1">
        <v>6</v>
      </c>
      <c r="LU34" s="1">
        <v>5</v>
      </c>
      <c r="LV34" s="1">
        <v>5</v>
      </c>
      <c r="LW34" s="1">
        <v>4</v>
      </c>
      <c r="LX34" s="1">
        <v>6</v>
      </c>
      <c r="LY34" s="1">
        <v>3</v>
      </c>
      <c r="LZ34" s="1">
        <v>6</v>
      </c>
      <c r="MA34" s="1">
        <v>4</v>
      </c>
      <c r="MB34" s="1">
        <v>6</v>
      </c>
      <c r="MC34" s="1">
        <v>6</v>
      </c>
      <c r="ME34" s="1">
        <v>6</v>
      </c>
      <c r="MF34" s="1">
        <v>5</v>
      </c>
      <c r="MG34" s="1">
        <v>6</v>
      </c>
      <c r="MH34" s="1">
        <v>6</v>
      </c>
      <c r="MI34" s="1">
        <v>4</v>
      </c>
      <c r="MJ34" s="1">
        <v>6</v>
      </c>
      <c r="MK34" s="1">
        <v>5</v>
      </c>
      <c r="ML34" s="1">
        <v>5</v>
      </c>
      <c r="MM34" s="1">
        <v>6</v>
      </c>
      <c r="MN34" s="1">
        <v>6</v>
      </c>
      <c r="MO34" s="1">
        <v>4</v>
      </c>
      <c r="MP34" s="1">
        <v>6</v>
      </c>
      <c r="MQ34" s="1">
        <v>5</v>
      </c>
      <c r="MR34" s="1">
        <v>6</v>
      </c>
      <c r="MS34" s="1">
        <v>6</v>
      </c>
      <c r="MT34" s="1">
        <v>3</v>
      </c>
      <c r="MU34" s="1">
        <v>6</v>
      </c>
      <c r="MV34" s="1">
        <v>6</v>
      </c>
      <c r="MW34" s="1">
        <v>4</v>
      </c>
      <c r="MX34" s="1">
        <v>6</v>
      </c>
      <c r="MY34" s="1">
        <v>6</v>
      </c>
      <c r="MZ34" s="1">
        <v>3</v>
      </c>
      <c r="NA34" s="1">
        <v>6</v>
      </c>
      <c r="NB34" s="1">
        <v>4</v>
      </c>
      <c r="NC34" s="1">
        <v>6</v>
      </c>
      <c r="ND34" s="1">
        <v>6</v>
      </c>
      <c r="NE34" s="1">
        <v>6</v>
      </c>
      <c r="NF34" s="1">
        <v>4</v>
      </c>
      <c r="NG34" s="1">
        <v>4</v>
      </c>
      <c r="NH34" s="1">
        <v>3</v>
      </c>
      <c r="NI34" s="1">
        <v>4</v>
      </c>
      <c r="NJ34" s="1">
        <v>5</v>
      </c>
      <c r="NK34" s="1">
        <v>5</v>
      </c>
      <c r="NL34" s="1">
        <v>5</v>
      </c>
      <c r="NM34" s="1">
        <v>4</v>
      </c>
      <c r="NN34" s="1">
        <v>6</v>
      </c>
      <c r="NO34" s="1">
        <v>6</v>
      </c>
      <c r="NP34" s="1">
        <v>4</v>
      </c>
      <c r="NQ34" s="1">
        <v>4</v>
      </c>
      <c r="NR34" s="1">
        <v>6</v>
      </c>
      <c r="NS34" s="1">
        <v>5</v>
      </c>
      <c r="NT34" s="1">
        <v>4</v>
      </c>
      <c r="NU34" s="1">
        <v>6</v>
      </c>
      <c r="NV34" s="1">
        <v>6</v>
      </c>
      <c r="NW34" s="1">
        <v>6</v>
      </c>
      <c r="NY34" s="1">
        <v>5</v>
      </c>
      <c r="NZ34" s="1">
        <v>4</v>
      </c>
      <c r="OA34" s="1">
        <v>4</v>
      </c>
      <c r="OB34" s="1">
        <v>6</v>
      </c>
      <c r="OC34" s="1">
        <v>5</v>
      </c>
      <c r="OD34" s="1">
        <v>6</v>
      </c>
      <c r="OE34" s="1">
        <v>6</v>
      </c>
      <c r="OF34" s="1">
        <v>6</v>
      </c>
      <c r="OG34" s="1">
        <v>4</v>
      </c>
      <c r="OH34" s="1">
        <v>5</v>
      </c>
      <c r="OI34" s="1">
        <v>6</v>
      </c>
      <c r="OJ34" s="1">
        <v>5</v>
      </c>
      <c r="OK34" s="1">
        <v>3</v>
      </c>
      <c r="OL34" s="1">
        <v>5</v>
      </c>
      <c r="OM34" s="1">
        <v>5</v>
      </c>
      <c r="ON34" s="1">
        <v>6</v>
      </c>
      <c r="OO34" s="1">
        <v>6</v>
      </c>
      <c r="OP34" s="1">
        <v>3</v>
      </c>
      <c r="OQ34" s="1">
        <v>6</v>
      </c>
      <c r="OR34" s="1">
        <v>4</v>
      </c>
      <c r="OS34" s="1">
        <v>6</v>
      </c>
      <c r="OT34" s="1">
        <v>6</v>
      </c>
      <c r="OU34" s="1">
        <v>6</v>
      </c>
      <c r="OV34" s="1">
        <v>6</v>
      </c>
      <c r="OW34" s="1">
        <v>4</v>
      </c>
      <c r="OX34" s="1">
        <v>6</v>
      </c>
      <c r="OY34" s="1">
        <v>5</v>
      </c>
      <c r="OZ34" s="1">
        <v>6</v>
      </c>
      <c r="PA34" s="1">
        <v>6</v>
      </c>
      <c r="PB34" s="1">
        <v>6</v>
      </c>
      <c r="PD34" s="1">
        <v>6</v>
      </c>
      <c r="PE34" s="1">
        <v>5</v>
      </c>
      <c r="PF34" s="1">
        <v>6</v>
      </c>
      <c r="PG34" s="1">
        <v>4</v>
      </c>
      <c r="PH34" s="1">
        <v>3</v>
      </c>
      <c r="PI34" s="1">
        <v>6</v>
      </c>
      <c r="PJ34" s="1">
        <v>6</v>
      </c>
      <c r="PK34" s="1">
        <v>3</v>
      </c>
      <c r="PL34" s="1">
        <v>6</v>
      </c>
      <c r="PM34" s="1">
        <v>6</v>
      </c>
      <c r="PN34" s="1">
        <v>6</v>
      </c>
      <c r="PO34" s="1">
        <v>6</v>
      </c>
      <c r="PP34" s="1">
        <v>6</v>
      </c>
      <c r="PQ34" s="1">
        <v>6</v>
      </c>
      <c r="PS34" s="1">
        <v>6</v>
      </c>
      <c r="PT34" s="1">
        <v>4</v>
      </c>
      <c r="PU34" s="1">
        <v>5</v>
      </c>
      <c r="PV34" s="1">
        <v>5</v>
      </c>
      <c r="PW34" s="1">
        <v>4</v>
      </c>
      <c r="PY34" s="1">
        <v>4</v>
      </c>
      <c r="PZ34" s="1">
        <v>6</v>
      </c>
      <c r="QA34" s="1">
        <v>3</v>
      </c>
      <c r="QB34" s="1">
        <v>4</v>
      </c>
      <c r="QD34" s="1">
        <v>6</v>
      </c>
      <c r="QE34" s="1">
        <v>6</v>
      </c>
      <c r="QF34" s="1">
        <v>6</v>
      </c>
      <c r="QG34" s="1">
        <v>6</v>
      </c>
      <c r="QH34" s="1">
        <v>5</v>
      </c>
      <c r="QJ34" s="1">
        <v>5</v>
      </c>
      <c r="QK34" s="1">
        <v>6</v>
      </c>
      <c r="QL34" s="1">
        <v>3</v>
      </c>
      <c r="QM34" s="1">
        <v>4</v>
      </c>
      <c r="QN34" s="1">
        <v>4</v>
      </c>
      <c r="QO34" s="1">
        <v>5</v>
      </c>
      <c r="QP34" s="1">
        <v>6</v>
      </c>
      <c r="QQ34" s="1">
        <v>6</v>
      </c>
      <c r="QR34" s="1">
        <v>6</v>
      </c>
      <c r="QT34" s="1">
        <v>4</v>
      </c>
      <c r="QU34" s="1">
        <v>4</v>
      </c>
      <c r="QV34" s="1">
        <v>6</v>
      </c>
      <c r="QW34" s="1">
        <v>6</v>
      </c>
      <c r="QX34" s="1">
        <v>5</v>
      </c>
      <c r="QZ34" s="1">
        <v>6</v>
      </c>
      <c r="RA34" s="1">
        <v>5</v>
      </c>
      <c r="RB34" s="1">
        <v>6</v>
      </c>
      <c r="RC34" s="1">
        <v>5</v>
      </c>
      <c r="RD34" s="1">
        <v>4</v>
      </c>
      <c r="RE34" s="1">
        <v>6</v>
      </c>
      <c r="RF34" s="1">
        <v>5</v>
      </c>
      <c r="RG34" s="1">
        <v>6</v>
      </c>
      <c r="RH34" s="1">
        <v>6</v>
      </c>
      <c r="RJ34" s="1">
        <v>6</v>
      </c>
      <c r="RK34" s="1">
        <v>6</v>
      </c>
      <c r="RL34" s="1">
        <v>4</v>
      </c>
      <c r="RM34" s="1">
        <v>6</v>
      </c>
      <c r="RN34" s="1">
        <v>5</v>
      </c>
      <c r="RO34" s="1">
        <v>6</v>
      </c>
      <c r="RP34" s="1">
        <v>6</v>
      </c>
      <c r="RQ34" s="1">
        <v>6</v>
      </c>
      <c r="RS34" s="1">
        <v>6</v>
      </c>
      <c r="RT34" s="1">
        <v>6</v>
      </c>
      <c r="RU34" s="1">
        <v>6</v>
      </c>
      <c r="RV34" s="1">
        <v>5</v>
      </c>
      <c r="RW34" s="1">
        <v>4</v>
      </c>
      <c r="RX34" s="1">
        <v>4</v>
      </c>
      <c r="RY34" s="1">
        <v>5</v>
      </c>
      <c r="RZ34" s="1">
        <v>6</v>
      </c>
      <c r="SA34" s="1">
        <v>3</v>
      </c>
      <c r="SB34" s="1">
        <v>4</v>
      </c>
      <c r="SC34" s="1">
        <v>6</v>
      </c>
      <c r="SD34" s="1">
        <v>6</v>
      </c>
      <c r="SE34" s="1">
        <v>4</v>
      </c>
      <c r="SF34" s="1">
        <v>5</v>
      </c>
      <c r="SG34" s="1">
        <v>6</v>
      </c>
      <c r="SH34" s="1">
        <v>6</v>
      </c>
      <c r="SI34" s="1">
        <v>5</v>
      </c>
      <c r="SJ34" s="1">
        <v>5</v>
      </c>
      <c r="SK34" s="1">
        <v>6</v>
      </c>
      <c r="SL34" s="1">
        <v>6</v>
      </c>
      <c r="SM34" s="1">
        <v>5</v>
      </c>
      <c r="SN34" s="1">
        <v>4</v>
      </c>
      <c r="SO34" s="1">
        <v>6</v>
      </c>
      <c r="SP34" s="1">
        <v>4</v>
      </c>
      <c r="SQ34" s="1">
        <v>6</v>
      </c>
      <c r="SR34" s="1">
        <v>4</v>
      </c>
      <c r="SS34" s="1">
        <v>6</v>
      </c>
      <c r="SU34" s="1">
        <v>5</v>
      </c>
      <c r="SV34" s="1">
        <v>4</v>
      </c>
      <c r="SW34" s="1">
        <v>6</v>
      </c>
      <c r="SX34" s="1">
        <v>5</v>
      </c>
      <c r="SY34" s="1">
        <v>4</v>
      </c>
      <c r="SZ34" s="1">
        <v>6</v>
      </c>
      <c r="TA34" s="1">
        <v>6</v>
      </c>
      <c r="TB34" s="1">
        <v>6</v>
      </c>
      <c r="TC34" s="1">
        <v>6</v>
      </c>
      <c r="TD34" s="1">
        <v>5</v>
      </c>
      <c r="TE34" s="1">
        <v>6</v>
      </c>
      <c r="TF34" s="1">
        <v>6</v>
      </c>
      <c r="TG34" s="1">
        <v>4</v>
      </c>
      <c r="TH34" s="1">
        <v>6</v>
      </c>
      <c r="TI34" s="1">
        <v>6</v>
      </c>
      <c r="TK34" s="1">
        <v>6</v>
      </c>
      <c r="TL34" s="1">
        <v>4</v>
      </c>
      <c r="TM34" s="1">
        <v>6</v>
      </c>
      <c r="TN34" s="1">
        <v>6</v>
      </c>
      <c r="TO34" s="1">
        <v>6</v>
      </c>
      <c r="TP34" s="1">
        <v>6</v>
      </c>
      <c r="TQ34" s="1">
        <v>6</v>
      </c>
      <c r="TR34" s="1">
        <v>4</v>
      </c>
      <c r="TS34" s="1">
        <v>5</v>
      </c>
      <c r="TT34" s="1">
        <v>5</v>
      </c>
      <c r="TU34" s="1">
        <v>4</v>
      </c>
      <c r="TV34" s="1">
        <v>6</v>
      </c>
      <c r="TW34" s="1">
        <v>6</v>
      </c>
      <c r="TX34" s="1">
        <v>4</v>
      </c>
      <c r="TY34" s="1">
        <v>4</v>
      </c>
      <c r="TZ34" s="1">
        <v>6</v>
      </c>
      <c r="UA34" s="1">
        <v>5</v>
      </c>
      <c r="UB34" s="1">
        <v>6</v>
      </c>
      <c r="UC34" s="1">
        <v>6</v>
      </c>
      <c r="UD34" s="1">
        <v>5</v>
      </c>
      <c r="UE34" s="1">
        <v>4</v>
      </c>
      <c r="UF34" s="1">
        <v>3</v>
      </c>
      <c r="UG34" s="1">
        <v>3</v>
      </c>
      <c r="UH34" s="1">
        <v>4</v>
      </c>
      <c r="UI34" s="1">
        <v>3</v>
      </c>
      <c r="UK34" s="1">
        <v>5</v>
      </c>
      <c r="UL34" s="1">
        <v>5</v>
      </c>
      <c r="UM34" s="1">
        <v>4</v>
      </c>
      <c r="UN34" s="1">
        <v>6</v>
      </c>
      <c r="UO34" s="1">
        <v>3</v>
      </c>
      <c r="UP34" s="1">
        <v>6</v>
      </c>
      <c r="UQ34" s="1">
        <v>6</v>
      </c>
      <c r="UR34" s="1">
        <v>5</v>
      </c>
      <c r="US34" s="1">
        <v>6</v>
      </c>
      <c r="UT34" s="1">
        <v>6</v>
      </c>
      <c r="UU34" s="1">
        <v>6</v>
      </c>
      <c r="UV34" s="1">
        <v>6</v>
      </c>
      <c r="UW34" s="1">
        <v>6</v>
      </c>
      <c r="UX34" s="1">
        <v>6</v>
      </c>
      <c r="UY34" s="1">
        <v>4</v>
      </c>
      <c r="UZ34" s="1">
        <v>4</v>
      </c>
      <c r="VA34" s="1">
        <v>6</v>
      </c>
      <c r="VB34" s="1">
        <v>6</v>
      </c>
      <c r="VC34" s="1">
        <v>6</v>
      </c>
      <c r="VD34" s="1">
        <v>6</v>
      </c>
      <c r="VE34" s="1">
        <v>4</v>
      </c>
      <c r="VF34" s="1">
        <v>4</v>
      </c>
      <c r="VG34" s="1">
        <v>5</v>
      </c>
      <c r="VH34" s="1">
        <v>6</v>
      </c>
      <c r="VI34" s="1">
        <v>6</v>
      </c>
      <c r="VJ34" s="1">
        <v>4</v>
      </c>
      <c r="VK34" s="1">
        <v>4</v>
      </c>
      <c r="VL34" s="1">
        <v>4</v>
      </c>
      <c r="VM34" s="1">
        <v>6</v>
      </c>
      <c r="VN34" s="1">
        <v>6</v>
      </c>
      <c r="VO34" s="1">
        <v>4</v>
      </c>
      <c r="VP34" s="1">
        <v>5</v>
      </c>
      <c r="VQ34" s="1">
        <v>6</v>
      </c>
      <c r="VR34" s="1">
        <v>6</v>
      </c>
      <c r="VS34" s="1">
        <v>6</v>
      </c>
      <c r="VT34" s="1">
        <v>6</v>
      </c>
      <c r="VU34" s="1">
        <v>4</v>
      </c>
      <c r="VV34" s="1">
        <v>4</v>
      </c>
      <c r="VW34" s="1">
        <v>6</v>
      </c>
      <c r="VX34" s="1">
        <v>4</v>
      </c>
      <c r="VY34" s="1">
        <v>6</v>
      </c>
      <c r="WA34" s="1">
        <v>6</v>
      </c>
      <c r="WB34" s="1">
        <v>5</v>
      </c>
      <c r="WC34" s="1">
        <v>6</v>
      </c>
      <c r="WD34" s="1">
        <v>6</v>
      </c>
      <c r="WE34" s="1">
        <v>5</v>
      </c>
      <c r="WF34" s="1">
        <v>5</v>
      </c>
      <c r="WG34" s="1">
        <v>6</v>
      </c>
      <c r="WH34" s="1">
        <v>6</v>
      </c>
      <c r="WI34" s="1">
        <v>6</v>
      </c>
      <c r="WJ34" s="1">
        <v>5</v>
      </c>
      <c r="WK34" s="1">
        <v>6</v>
      </c>
      <c r="WL34" s="1">
        <v>3</v>
      </c>
      <c r="WM34" s="1">
        <v>6</v>
      </c>
      <c r="WN34" s="1">
        <v>6</v>
      </c>
      <c r="WO34" s="1">
        <v>4</v>
      </c>
      <c r="WP34" s="1">
        <v>4</v>
      </c>
      <c r="WQ34" s="1">
        <v>6</v>
      </c>
      <c r="WR34" s="1">
        <v>4</v>
      </c>
      <c r="WS34" s="1">
        <v>6</v>
      </c>
      <c r="WT34" s="1">
        <v>4</v>
      </c>
      <c r="WU34" s="1">
        <v>6</v>
      </c>
      <c r="WV34" s="1">
        <v>4</v>
      </c>
      <c r="WW34" s="1">
        <v>6</v>
      </c>
      <c r="WX34" s="1">
        <v>6</v>
      </c>
      <c r="WY34" s="1">
        <v>6</v>
      </c>
      <c r="XA34" s="1">
        <v>4</v>
      </c>
      <c r="XC34" s="1">
        <v>4</v>
      </c>
      <c r="XD34" s="1">
        <v>5</v>
      </c>
      <c r="XF34" s="1">
        <v>5</v>
      </c>
      <c r="XG34" s="1">
        <v>3</v>
      </c>
      <c r="XH34" s="1">
        <v>6</v>
      </c>
      <c r="XI34" s="1">
        <v>4</v>
      </c>
      <c r="XJ34" s="1">
        <v>6</v>
      </c>
      <c r="XK34" s="1">
        <v>3</v>
      </c>
      <c r="XL34" s="1">
        <v>5</v>
      </c>
      <c r="XM34" s="1">
        <v>4</v>
      </c>
      <c r="XN34" s="1">
        <v>6</v>
      </c>
      <c r="XO34" s="1">
        <v>6</v>
      </c>
      <c r="XP34" s="1">
        <v>6</v>
      </c>
      <c r="XQ34" s="1">
        <v>4</v>
      </c>
      <c r="XR34" s="1">
        <v>3</v>
      </c>
      <c r="XS34" s="1">
        <v>5</v>
      </c>
      <c r="XT34" s="1">
        <v>5</v>
      </c>
      <c r="XU34" s="1">
        <v>6</v>
      </c>
      <c r="XV34" s="1">
        <v>5</v>
      </c>
      <c r="XW34" s="1">
        <v>6</v>
      </c>
      <c r="XX34" s="1">
        <v>6</v>
      </c>
      <c r="XZ34" s="1">
        <v>4</v>
      </c>
      <c r="YA34" s="1">
        <v>6</v>
      </c>
      <c r="YB34" s="1">
        <v>6</v>
      </c>
      <c r="YC34" s="1">
        <v>6</v>
      </c>
      <c r="YD34" s="1">
        <v>6</v>
      </c>
      <c r="YE34" s="1">
        <v>6</v>
      </c>
      <c r="YF34" s="1">
        <v>5</v>
      </c>
      <c r="YG34" s="1">
        <v>5</v>
      </c>
      <c r="YH34" s="1">
        <v>6</v>
      </c>
      <c r="YI34" s="1">
        <v>4</v>
      </c>
      <c r="YK34" s="1">
        <v>6</v>
      </c>
      <c r="YL34" s="1">
        <v>6</v>
      </c>
      <c r="YM34" s="1">
        <v>6</v>
      </c>
      <c r="YN34" s="1">
        <v>6</v>
      </c>
      <c r="YO34" s="1">
        <v>6</v>
      </c>
      <c r="YP34" s="1">
        <v>6</v>
      </c>
      <c r="YQ34" s="1">
        <v>6</v>
      </c>
      <c r="YR34" s="1">
        <v>4</v>
      </c>
      <c r="YT34" s="1">
        <v>6</v>
      </c>
      <c r="YU34" s="1">
        <v>5</v>
      </c>
      <c r="YV34" s="1">
        <v>4</v>
      </c>
      <c r="YW34" s="1">
        <v>5</v>
      </c>
      <c r="YX34" s="1">
        <v>6</v>
      </c>
      <c r="YY34" s="1">
        <v>5</v>
      </c>
      <c r="ZA34" s="1">
        <v>6</v>
      </c>
      <c r="ZB34" s="1">
        <v>5</v>
      </c>
      <c r="ZC34" s="1">
        <v>6</v>
      </c>
      <c r="ZD34" s="1">
        <v>5</v>
      </c>
      <c r="ZE34" s="1">
        <v>6</v>
      </c>
      <c r="ZF34" s="1">
        <v>6</v>
      </c>
      <c r="ZG34" s="1">
        <v>4</v>
      </c>
      <c r="ZH34" s="1">
        <v>6</v>
      </c>
      <c r="ZI34" s="1">
        <v>5</v>
      </c>
      <c r="ZJ34" s="1">
        <v>6</v>
      </c>
      <c r="ZK34" s="1">
        <v>5</v>
      </c>
      <c r="ZL34" s="1">
        <v>6</v>
      </c>
      <c r="ZM34" s="1">
        <v>5</v>
      </c>
      <c r="ZO34" s="1">
        <v>6</v>
      </c>
      <c r="ZQ34" s="1">
        <v>4</v>
      </c>
      <c r="ZR34" s="1">
        <v>6</v>
      </c>
      <c r="ZS34" s="1">
        <v>6</v>
      </c>
      <c r="ZT34" s="1">
        <v>5</v>
      </c>
      <c r="ZU34" s="1">
        <v>3</v>
      </c>
      <c r="ZV34" s="1">
        <v>4</v>
      </c>
      <c r="ZW34" s="1">
        <v>5</v>
      </c>
      <c r="ZY34" s="1">
        <v>3</v>
      </c>
      <c r="ZZ34" s="1">
        <v>6</v>
      </c>
      <c r="AAA34" s="1">
        <v>5</v>
      </c>
      <c r="AAB34" s="1">
        <v>4</v>
      </c>
      <c r="AAC34" s="1">
        <v>6</v>
      </c>
      <c r="AAD34" s="1">
        <v>6</v>
      </c>
      <c r="AAE34" s="1">
        <v>3</v>
      </c>
      <c r="AAF34" s="1">
        <v>6</v>
      </c>
      <c r="AAG34" s="1">
        <v>6</v>
      </c>
      <c r="AAK34" s="1">
        <v>5</v>
      </c>
      <c r="AAL34" s="1">
        <v>6</v>
      </c>
      <c r="AAN34" s="1">
        <v>6</v>
      </c>
      <c r="AAO34" s="1">
        <v>6</v>
      </c>
      <c r="AAP34" s="1">
        <v>5</v>
      </c>
      <c r="AAQ34" s="1">
        <v>4</v>
      </c>
      <c r="AAR34" s="1">
        <v>4</v>
      </c>
      <c r="AAS34" s="1">
        <v>5</v>
      </c>
      <c r="AAT34" s="1">
        <v>6</v>
      </c>
      <c r="AAU34" s="1">
        <v>4</v>
      </c>
      <c r="AAV34" s="1">
        <v>5</v>
      </c>
      <c r="AAW34" s="1">
        <v>6</v>
      </c>
      <c r="AAX34" s="1">
        <v>6</v>
      </c>
      <c r="AAY34" s="1">
        <v>3</v>
      </c>
      <c r="AAZ34" s="1">
        <v>6</v>
      </c>
      <c r="ABA34" s="1">
        <v>5</v>
      </c>
      <c r="ABB34" s="1">
        <v>6</v>
      </c>
      <c r="ABC34" s="1">
        <v>6</v>
      </c>
      <c r="ABD34" s="1">
        <v>6</v>
      </c>
      <c r="ABE34" s="1">
        <v>5</v>
      </c>
      <c r="ABF34" s="1">
        <v>6</v>
      </c>
      <c r="ABG34" s="1">
        <v>5</v>
      </c>
      <c r="ABH34" s="1">
        <v>5</v>
      </c>
      <c r="ABI34" s="1">
        <v>5</v>
      </c>
      <c r="ABJ34" s="1">
        <v>6</v>
      </c>
      <c r="ABK34" s="1">
        <v>5</v>
      </c>
      <c r="ABL34" s="1">
        <v>6</v>
      </c>
      <c r="ABO34" s="1">
        <v>6</v>
      </c>
      <c r="ABP34" s="1">
        <v>4</v>
      </c>
      <c r="ABQ34" s="1">
        <v>3</v>
      </c>
      <c r="ABR34" s="1">
        <v>4</v>
      </c>
      <c r="ABS34" s="1">
        <v>6</v>
      </c>
      <c r="ABT34" s="1">
        <v>6</v>
      </c>
      <c r="ABU34" s="1">
        <v>4</v>
      </c>
      <c r="ABV34" s="1">
        <v>6</v>
      </c>
      <c r="ABW34" s="1">
        <v>6</v>
      </c>
      <c r="ABX34" s="1">
        <v>4</v>
      </c>
      <c r="ABY34" s="1">
        <v>6</v>
      </c>
      <c r="ABZ34" s="1">
        <v>6</v>
      </c>
      <c r="ACA34" s="1">
        <v>5</v>
      </c>
      <c r="ACB34" s="1">
        <v>4</v>
      </c>
      <c r="ACC34" s="1">
        <v>6</v>
      </c>
      <c r="ACD34" s="1">
        <v>3</v>
      </c>
      <c r="ACE34" s="1">
        <v>6</v>
      </c>
      <c r="ACF34" s="1">
        <v>4</v>
      </c>
      <c r="ACG34" s="1">
        <v>6</v>
      </c>
      <c r="ACH34" s="1">
        <v>6</v>
      </c>
      <c r="ACJ34" s="1">
        <v>6</v>
      </c>
      <c r="ACK34" s="1">
        <v>5</v>
      </c>
      <c r="ACL34" s="1">
        <v>6</v>
      </c>
      <c r="ACM34" s="1">
        <v>6</v>
      </c>
      <c r="ACN34" s="1">
        <v>4</v>
      </c>
      <c r="ACO34" s="1">
        <v>6</v>
      </c>
      <c r="ACP34" s="1">
        <v>5</v>
      </c>
      <c r="ACQ34" s="1">
        <v>5</v>
      </c>
      <c r="ACR34" s="1">
        <v>6</v>
      </c>
      <c r="ACS34" s="1">
        <v>6</v>
      </c>
      <c r="ACT34" s="1">
        <v>4</v>
      </c>
      <c r="ACU34" s="1">
        <v>6</v>
      </c>
      <c r="ACV34" s="1">
        <v>5</v>
      </c>
      <c r="ACW34" s="1">
        <v>6</v>
      </c>
      <c r="ACX34" s="1">
        <v>6</v>
      </c>
      <c r="ACY34" s="1">
        <v>3</v>
      </c>
      <c r="ACZ34" s="1">
        <v>6</v>
      </c>
      <c r="ADA34" s="1">
        <v>6</v>
      </c>
      <c r="ADB34" s="1">
        <v>4</v>
      </c>
      <c r="ADC34" s="1">
        <v>6</v>
      </c>
      <c r="ADD34" s="1">
        <v>6</v>
      </c>
      <c r="ADE34" s="1">
        <v>3</v>
      </c>
      <c r="ADF34" s="1">
        <v>6</v>
      </c>
      <c r="ADG34" s="1">
        <v>4</v>
      </c>
      <c r="ADH34" s="1">
        <v>6</v>
      </c>
      <c r="ADI34" s="1">
        <v>6</v>
      </c>
      <c r="ADJ34" s="1">
        <v>6</v>
      </c>
      <c r="ADK34" s="1">
        <v>4</v>
      </c>
      <c r="ADL34" s="1">
        <v>4</v>
      </c>
      <c r="ADM34" s="1">
        <v>3</v>
      </c>
      <c r="ADN34" s="1">
        <v>4</v>
      </c>
      <c r="ADO34" s="1">
        <v>5</v>
      </c>
      <c r="ADP34" s="1">
        <v>5</v>
      </c>
      <c r="ADQ34" s="1">
        <v>5</v>
      </c>
      <c r="ADR34" s="1">
        <v>4</v>
      </c>
      <c r="ADS34" s="1">
        <v>6</v>
      </c>
      <c r="ADT34" s="1">
        <v>6</v>
      </c>
      <c r="ADU34" s="1">
        <v>4</v>
      </c>
      <c r="ADV34" s="1">
        <v>4</v>
      </c>
      <c r="ADW34" s="1">
        <v>6</v>
      </c>
      <c r="ADX34" s="1">
        <v>5</v>
      </c>
      <c r="ADY34" s="1">
        <v>4</v>
      </c>
      <c r="ADZ34" s="1">
        <v>6</v>
      </c>
      <c r="AEA34" s="1">
        <v>6</v>
      </c>
      <c r="AEB34" s="1">
        <v>6</v>
      </c>
      <c r="AED34" s="1">
        <v>5</v>
      </c>
      <c r="AEE34" s="1">
        <v>4</v>
      </c>
      <c r="AEF34" s="1">
        <v>4</v>
      </c>
      <c r="AEG34" s="1">
        <v>6</v>
      </c>
      <c r="AEH34" s="1">
        <v>5</v>
      </c>
      <c r="AEI34" s="1">
        <v>6</v>
      </c>
      <c r="AEJ34" s="1">
        <v>6</v>
      </c>
      <c r="AEK34" s="1">
        <v>6</v>
      </c>
      <c r="AEL34" s="1">
        <v>4</v>
      </c>
      <c r="AEM34" s="1">
        <v>5</v>
      </c>
      <c r="AEN34" s="1">
        <v>6</v>
      </c>
      <c r="AEO34" s="1">
        <v>5</v>
      </c>
      <c r="AEP34" s="1">
        <v>3</v>
      </c>
      <c r="AEQ34" s="1">
        <v>5</v>
      </c>
      <c r="AER34" s="1">
        <v>5</v>
      </c>
      <c r="AES34" s="1">
        <v>6</v>
      </c>
      <c r="AET34" s="1">
        <v>6</v>
      </c>
      <c r="AEU34" s="1">
        <v>3</v>
      </c>
      <c r="AEV34" s="1">
        <v>3</v>
      </c>
      <c r="AEW34" s="1">
        <v>5</v>
      </c>
      <c r="AEX34" s="1">
        <v>6</v>
      </c>
      <c r="AEY34" s="1">
        <v>5</v>
      </c>
      <c r="AEZ34" s="1">
        <v>3</v>
      </c>
      <c r="AFA34" s="1">
        <v>6</v>
      </c>
      <c r="AFB34" s="1">
        <v>4</v>
      </c>
      <c r="AFD34" s="1">
        <v>6</v>
      </c>
      <c r="AFE34" s="1">
        <v>6</v>
      </c>
      <c r="AFF34" s="1">
        <v>6</v>
      </c>
      <c r="AFG34" s="1">
        <v>6</v>
      </c>
      <c r="AFH34" s="1">
        <v>5</v>
      </c>
      <c r="AFI34" s="1">
        <v>6</v>
      </c>
      <c r="AFJ34" s="1">
        <v>6</v>
      </c>
      <c r="AFK34" s="1">
        <v>6</v>
      </c>
      <c r="AFL34" s="1">
        <v>6</v>
      </c>
      <c r="AFM34" s="1">
        <v>4</v>
      </c>
      <c r="AFN34" s="1">
        <v>6</v>
      </c>
      <c r="AFO34" s="1">
        <v>6</v>
      </c>
      <c r="AFP34" s="1">
        <v>6</v>
      </c>
      <c r="AFQ34" s="1">
        <v>6</v>
      </c>
      <c r="AFR34" s="1">
        <v>4</v>
      </c>
      <c r="AFS34" s="1">
        <v>5</v>
      </c>
      <c r="AFT34" s="1">
        <v>6</v>
      </c>
      <c r="AFU34" s="1">
        <v>4</v>
      </c>
      <c r="AFV34" s="1">
        <v>4</v>
      </c>
      <c r="AFW34" s="1">
        <v>6</v>
      </c>
      <c r="AFX34" s="1">
        <v>6</v>
      </c>
      <c r="AFY34" s="1">
        <v>4</v>
      </c>
      <c r="AFZ34" s="1">
        <v>4</v>
      </c>
      <c r="AGA34" s="1">
        <v>6</v>
      </c>
      <c r="AGB34" s="1">
        <v>6</v>
      </c>
      <c r="AGC34" s="1">
        <v>6</v>
      </c>
      <c r="AGD34" s="1">
        <v>5</v>
      </c>
      <c r="AGE34" s="1">
        <v>6</v>
      </c>
      <c r="AGF34" s="1">
        <v>4</v>
      </c>
      <c r="AGG34" s="1">
        <v>6</v>
      </c>
      <c r="AGH34" s="1">
        <v>6</v>
      </c>
      <c r="AGI34" s="1">
        <v>6</v>
      </c>
      <c r="AGJ34" s="1">
        <v>6</v>
      </c>
      <c r="AGK34" s="1">
        <v>6</v>
      </c>
      <c r="AGL34" s="1">
        <v>3</v>
      </c>
      <c r="AGM34" s="1">
        <v>6</v>
      </c>
      <c r="AGN34" s="1">
        <v>6</v>
      </c>
      <c r="AGO34" s="1">
        <v>6</v>
      </c>
      <c r="AGP34" s="1">
        <v>6</v>
      </c>
      <c r="AGQ34" s="1">
        <v>5</v>
      </c>
      <c r="AGR34" s="1">
        <v>6</v>
      </c>
      <c r="AGT34" s="1">
        <v>6</v>
      </c>
      <c r="AGU34" s="1">
        <v>6</v>
      </c>
      <c r="AGV34" s="1">
        <v>6</v>
      </c>
      <c r="AGW34" s="1">
        <v>6</v>
      </c>
      <c r="AGX34" s="1">
        <v>5</v>
      </c>
      <c r="AGZ34" s="1">
        <v>5</v>
      </c>
      <c r="AHA34" s="1">
        <v>6</v>
      </c>
      <c r="AHB34" s="1">
        <v>3</v>
      </c>
      <c r="AHC34" s="1">
        <v>6</v>
      </c>
      <c r="AHD34" s="1">
        <v>3</v>
      </c>
      <c r="AHE34" s="1">
        <v>6</v>
      </c>
      <c r="AHG34" s="1">
        <v>6</v>
      </c>
      <c r="AHH34" s="1">
        <v>6</v>
      </c>
      <c r="AHI34" s="1">
        <v>5</v>
      </c>
      <c r="AHJ34" s="1">
        <v>6</v>
      </c>
      <c r="AHK34" s="1">
        <v>5</v>
      </c>
      <c r="AHL34" s="1">
        <v>6</v>
      </c>
      <c r="AHM34" s="1">
        <v>5</v>
      </c>
      <c r="AHN34" s="1">
        <v>6</v>
      </c>
      <c r="AHO34" s="1">
        <v>6</v>
      </c>
      <c r="AHP34" s="1">
        <v>4</v>
      </c>
      <c r="AHQ34" s="1">
        <v>6</v>
      </c>
      <c r="AHR34" s="1">
        <v>5</v>
      </c>
      <c r="AHS34" s="1">
        <v>6</v>
      </c>
      <c r="AHT34" s="1">
        <v>5</v>
      </c>
      <c r="AHU34" s="1">
        <v>6</v>
      </c>
      <c r="AHV34" s="1">
        <v>5</v>
      </c>
      <c r="AHX34" s="1">
        <v>6</v>
      </c>
      <c r="AHZ34" s="1">
        <v>4</v>
      </c>
      <c r="AIA34" s="1">
        <v>6</v>
      </c>
      <c r="AIB34" s="1">
        <v>6</v>
      </c>
      <c r="AIC34" s="1">
        <v>5</v>
      </c>
      <c r="AID34" s="1">
        <v>3</v>
      </c>
      <c r="AIE34" s="1">
        <v>4</v>
      </c>
      <c r="AIF34" s="1">
        <v>5</v>
      </c>
      <c r="AIH34" s="1">
        <v>3</v>
      </c>
      <c r="AII34" s="1">
        <v>6</v>
      </c>
      <c r="AIJ34" s="1">
        <v>5</v>
      </c>
      <c r="AIK34" s="1">
        <v>4</v>
      </c>
      <c r="AIL34" s="1">
        <v>6</v>
      </c>
      <c r="AIM34" s="1">
        <v>6</v>
      </c>
      <c r="AIN34" s="1">
        <v>3</v>
      </c>
      <c r="AIO34" s="1">
        <v>6</v>
      </c>
      <c r="AIP34" s="1">
        <v>6</v>
      </c>
      <c r="AIT34" s="1">
        <v>5</v>
      </c>
      <c r="AIU34" s="1">
        <v>6</v>
      </c>
      <c r="AIW34" s="1">
        <v>6</v>
      </c>
      <c r="AIX34" s="1">
        <v>6</v>
      </c>
      <c r="AIY34" s="1">
        <v>5</v>
      </c>
      <c r="AIZ34" s="1">
        <v>4</v>
      </c>
      <c r="AJA34" s="1">
        <v>4</v>
      </c>
      <c r="AJB34" s="1">
        <v>5</v>
      </c>
      <c r="AJC34" s="1">
        <v>6</v>
      </c>
      <c r="AJD34" s="1">
        <v>4</v>
      </c>
      <c r="AJE34" s="1">
        <v>5</v>
      </c>
      <c r="AJF34" s="1">
        <v>6</v>
      </c>
      <c r="AJG34" s="1">
        <v>6</v>
      </c>
      <c r="AJH34" s="1">
        <v>3</v>
      </c>
      <c r="AJI34" s="1">
        <v>6</v>
      </c>
      <c r="AJJ34" s="1">
        <v>5</v>
      </c>
      <c r="AJK34" s="1">
        <v>6</v>
      </c>
      <c r="AJL34" s="1">
        <v>6</v>
      </c>
      <c r="AJM34" s="1">
        <v>6</v>
      </c>
      <c r="AJN34" s="1">
        <v>5</v>
      </c>
      <c r="AJO34" s="1">
        <v>6</v>
      </c>
      <c r="AJP34" s="1">
        <v>5</v>
      </c>
      <c r="AJQ34" s="1">
        <v>5</v>
      </c>
      <c r="AJR34" s="1">
        <v>5</v>
      </c>
      <c r="AJS34" s="1">
        <v>6</v>
      </c>
      <c r="AJT34" s="1">
        <v>5</v>
      </c>
      <c r="AJU34" s="1">
        <v>6</v>
      </c>
      <c r="AJX34" s="1">
        <v>6</v>
      </c>
      <c r="AJY34" s="1">
        <v>4</v>
      </c>
      <c r="AJZ34" s="1">
        <v>3</v>
      </c>
      <c r="AKA34" s="1">
        <v>4</v>
      </c>
      <c r="AKB34" s="1">
        <v>6</v>
      </c>
      <c r="AKC34" s="1">
        <v>6</v>
      </c>
      <c r="AKD34" s="1">
        <v>4</v>
      </c>
      <c r="AKE34" s="1">
        <v>6</v>
      </c>
      <c r="AKF34" s="1">
        <v>6</v>
      </c>
      <c r="AKG34" s="1">
        <v>4</v>
      </c>
      <c r="AKH34" s="1">
        <v>6</v>
      </c>
      <c r="AKI34" s="1">
        <v>6</v>
      </c>
      <c r="AKJ34" s="1">
        <v>4</v>
      </c>
      <c r="AKK34" s="1">
        <v>6</v>
      </c>
      <c r="AKL34" s="1">
        <v>6</v>
      </c>
      <c r="AKM34" s="1">
        <v>4</v>
      </c>
      <c r="AKN34" s="1">
        <v>6</v>
      </c>
      <c r="AKO34" s="1">
        <v>3</v>
      </c>
      <c r="AKP34" s="1">
        <v>6</v>
      </c>
      <c r="AKQ34" s="1">
        <v>6</v>
      </c>
      <c r="AKR34" s="1">
        <v>6</v>
      </c>
      <c r="AKS34" s="1">
        <v>6</v>
      </c>
      <c r="AKT34" s="1">
        <v>3</v>
      </c>
      <c r="AKU34" s="1">
        <v>5</v>
      </c>
      <c r="AKV34" s="1">
        <v>4</v>
      </c>
      <c r="AKX34" s="1">
        <v>6</v>
      </c>
      <c r="AKY34" s="1">
        <v>3</v>
      </c>
      <c r="AKZ34" s="1">
        <v>6</v>
      </c>
      <c r="ALA34" s="1">
        <v>5</v>
      </c>
      <c r="ALC34" s="1">
        <v>5</v>
      </c>
      <c r="ALD34" s="1">
        <v>5</v>
      </c>
      <c r="ALE34" s="1">
        <v>6</v>
      </c>
      <c r="ALF34" s="1">
        <v>6</v>
      </c>
      <c r="ALG34" s="1">
        <v>4</v>
      </c>
      <c r="ALH34" s="1">
        <v>5</v>
      </c>
      <c r="ALJ34" s="1">
        <v>3</v>
      </c>
      <c r="ALK34" s="1">
        <v>5</v>
      </c>
      <c r="ALL34" s="1">
        <v>6</v>
      </c>
      <c r="ALM34" s="1">
        <v>6</v>
      </c>
      <c r="ALN34" s="1">
        <v>5</v>
      </c>
      <c r="ALO34" s="1">
        <v>6</v>
      </c>
      <c r="ALP34" s="1">
        <v>6</v>
      </c>
      <c r="ALQ34" s="1">
        <v>5</v>
      </c>
      <c r="ALR34" s="1">
        <v>6</v>
      </c>
      <c r="ALT34" s="1">
        <v>5</v>
      </c>
      <c r="ALU34" s="1">
        <v>6</v>
      </c>
      <c r="ALV34" s="1">
        <v>6</v>
      </c>
      <c r="ALW34" s="1">
        <v>6</v>
      </c>
      <c r="ALX34" s="1">
        <v>6</v>
      </c>
      <c r="ALZ34" s="1">
        <v>3</v>
      </c>
      <c r="AMA34" s="1">
        <v>6</v>
      </c>
      <c r="AMB34" s="1">
        <v>5</v>
      </c>
      <c r="AMC34" s="1">
        <v>3</v>
      </c>
      <c r="AME34" s="1">
        <v>6</v>
      </c>
      <c r="AMF34" s="1">
        <v>6</v>
      </c>
      <c r="AMG34" s="1">
        <v>6</v>
      </c>
      <c r="AMH34" s="1">
        <v>4</v>
      </c>
      <c r="AMI34" s="1">
        <v>6</v>
      </c>
      <c r="AMJ34" s="1">
        <v>6</v>
      </c>
      <c r="AMK34" s="1">
        <v>6</v>
      </c>
      <c r="AMM34" s="1">
        <v>4</v>
      </c>
      <c r="AMN34" s="1">
        <v>5</v>
      </c>
      <c r="AMO34" s="1">
        <v>3</v>
      </c>
      <c r="AMP34" s="1">
        <v>3</v>
      </c>
      <c r="AMQ34" s="1">
        <v>6</v>
      </c>
      <c r="AMR34" s="1">
        <v>4</v>
      </c>
      <c r="AMS34" s="1">
        <v>6</v>
      </c>
      <c r="AMT34" s="1">
        <v>5</v>
      </c>
      <c r="AMU34" s="1">
        <v>5</v>
      </c>
      <c r="AMV34" s="1">
        <v>6</v>
      </c>
      <c r="AMW34" s="1">
        <v>4</v>
      </c>
      <c r="AMX34" s="1">
        <v>5</v>
      </c>
      <c r="AMY34" s="1">
        <v>5</v>
      </c>
      <c r="AMZ34" s="1">
        <v>6</v>
      </c>
      <c r="ANA34" s="1">
        <v>5</v>
      </c>
      <c r="ANB34" s="1">
        <v>6</v>
      </c>
      <c r="AND34" s="1">
        <v>5</v>
      </c>
      <c r="ANE34" s="1">
        <v>6</v>
      </c>
      <c r="ANF34" s="1">
        <v>4</v>
      </c>
      <c r="ANG34" s="1">
        <v>6</v>
      </c>
      <c r="ANH34" s="1">
        <v>5</v>
      </c>
      <c r="ANI34" s="1">
        <v>3</v>
      </c>
      <c r="ANK34" s="1">
        <v>6</v>
      </c>
      <c r="ANL34" s="1">
        <v>6</v>
      </c>
      <c r="ANM34" s="1">
        <v>5</v>
      </c>
      <c r="ANN34" s="1">
        <v>6</v>
      </c>
      <c r="ANO34" s="1">
        <v>5</v>
      </c>
      <c r="ANP34" s="1">
        <v>5</v>
      </c>
      <c r="ANQ34" s="1">
        <v>6</v>
      </c>
      <c r="ANR34" s="1">
        <v>6</v>
      </c>
      <c r="ANS34" s="1">
        <v>5</v>
      </c>
      <c r="ANT34" s="1">
        <v>4</v>
      </c>
      <c r="ANV34" s="1">
        <v>5</v>
      </c>
      <c r="ANW34" s="1">
        <v>3</v>
      </c>
      <c r="ANX34" s="1">
        <v>6</v>
      </c>
      <c r="ANY34" s="1">
        <v>6</v>
      </c>
      <c r="ANZ34" s="1">
        <v>4</v>
      </c>
      <c r="AOA34" s="1">
        <v>6</v>
      </c>
      <c r="AOB34" s="1">
        <v>4</v>
      </c>
      <c r="AOD34" s="1">
        <v>6</v>
      </c>
      <c r="AOE34" s="1">
        <v>5</v>
      </c>
      <c r="AOF34" s="1">
        <v>4</v>
      </c>
      <c r="AOG34" s="1">
        <v>6</v>
      </c>
      <c r="AOH34" s="1">
        <v>5</v>
      </c>
      <c r="AOI34" s="1">
        <v>4</v>
      </c>
      <c r="AOJ34" s="1">
        <v>4</v>
      </c>
      <c r="AOK34" s="1">
        <v>6</v>
      </c>
      <c r="AOL34" s="1">
        <v>4</v>
      </c>
      <c r="AOM34" s="1">
        <v>6</v>
      </c>
      <c r="AON34" s="1">
        <v>6</v>
      </c>
      <c r="AOO34" s="1">
        <v>6</v>
      </c>
      <c r="AOP34" s="1">
        <v>4</v>
      </c>
      <c r="AOQ34" s="1">
        <v>6</v>
      </c>
      <c r="AOR34" s="1">
        <v>6</v>
      </c>
      <c r="AOS34" s="1">
        <v>4</v>
      </c>
      <c r="AOT34" s="1">
        <v>5</v>
      </c>
      <c r="AOU34" s="1">
        <v>3</v>
      </c>
      <c r="AOV34" s="1">
        <v>6</v>
      </c>
      <c r="AOW34" s="1">
        <v>5</v>
      </c>
      <c r="AOX34" s="1">
        <v>6</v>
      </c>
      <c r="AOY34" s="1">
        <v>6</v>
      </c>
      <c r="AOZ34" s="1">
        <v>6</v>
      </c>
      <c r="APA34" s="1">
        <v>5</v>
      </c>
      <c r="APB34" s="1">
        <v>3</v>
      </c>
      <c r="APC34" s="1">
        <v>5</v>
      </c>
      <c r="APD34" s="1">
        <v>5</v>
      </c>
      <c r="APE34" s="1">
        <v>6</v>
      </c>
      <c r="APF34" s="1">
        <v>6</v>
      </c>
      <c r="APH34" s="1">
        <v>3</v>
      </c>
      <c r="API34" s="1">
        <v>5</v>
      </c>
      <c r="APJ34" s="1">
        <v>5</v>
      </c>
      <c r="APK34" s="1">
        <v>6</v>
      </c>
      <c r="APL34" s="1">
        <v>6</v>
      </c>
      <c r="APM34" s="1">
        <v>5</v>
      </c>
      <c r="APN34" s="1">
        <v>6</v>
      </c>
      <c r="APP34" s="1">
        <v>6</v>
      </c>
      <c r="APQ34" s="1">
        <v>3</v>
      </c>
      <c r="APR34" s="1">
        <v>6</v>
      </c>
      <c r="APS34" s="1">
        <v>5</v>
      </c>
      <c r="APT34" s="1">
        <v>4</v>
      </c>
      <c r="APU34" s="1">
        <v>5</v>
      </c>
      <c r="APV34" s="1">
        <v>3</v>
      </c>
      <c r="APW34" s="1">
        <v>6</v>
      </c>
      <c r="APX34" s="1">
        <v>5</v>
      </c>
      <c r="APY34" s="1">
        <v>6</v>
      </c>
      <c r="APZ34" s="1">
        <v>6</v>
      </c>
      <c r="AQA34" s="1">
        <v>6</v>
      </c>
      <c r="AQB34" s="1">
        <v>6</v>
      </c>
      <c r="AQC34" s="1">
        <v>6</v>
      </c>
      <c r="AQD34" s="1">
        <v>6</v>
      </c>
      <c r="AQE34" s="1">
        <v>6</v>
      </c>
      <c r="AQF34" s="1">
        <v>4</v>
      </c>
      <c r="AQG34" s="1">
        <v>5</v>
      </c>
      <c r="AQH34" s="1">
        <v>6</v>
      </c>
      <c r="AQI34" s="1">
        <v>6</v>
      </c>
      <c r="AQJ34" s="1">
        <v>6</v>
      </c>
      <c r="AQK34" s="1">
        <v>5</v>
      </c>
      <c r="AQL34" s="1">
        <v>6</v>
      </c>
      <c r="AQM34" s="1">
        <v>6</v>
      </c>
      <c r="AQN34" s="1">
        <v>4</v>
      </c>
      <c r="AQO34" s="1">
        <v>5</v>
      </c>
      <c r="AQP34" s="1">
        <v>5</v>
      </c>
      <c r="AQQ34" s="1">
        <v>6</v>
      </c>
      <c r="AQR34" s="1">
        <v>6</v>
      </c>
      <c r="AQS34" s="1">
        <v>3</v>
      </c>
      <c r="AQT34" s="1">
        <v>5</v>
      </c>
      <c r="AQU34" s="1">
        <v>6</v>
      </c>
      <c r="AQV34" s="1">
        <v>6</v>
      </c>
      <c r="AQW34" s="1">
        <v>6</v>
      </c>
      <c r="AQX34" s="1">
        <v>5</v>
      </c>
      <c r="AQY34" s="1">
        <v>6</v>
      </c>
      <c r="AQZ34" s="1">
        <v>6</v>
      </c>
      <c r="ARB34" s="1">
        <v>6</v>
      </c>
      <c r="ARC34" s="1">
        <v>6</v>
      </c>
      <c r="ARD34" s="1">
        <v>6</v>
      </c>
      <c r="ARE34" s="1">
        <v>6</v>
      </c>
      <c r="ARF34" s="1">
        <v>6</v>
      </c>
      <c r="ARG34" s="1">
        <v>4</v>
      </c>
      <c r="ARI34" s="1">
        <v>5</v>
      </c>
      <c r="ARJ34" s="1">
        <v>3</v>
      </c>
      <c r="ARK34" s="1">
        <v>6</v>
      </c>
      <c r="ARL34" s="1">
        <v>5</v>
      </c>
      <c r="ARM34" s="1">
        <v>5</v>
      </c>
      <c r="ARN34" s="1">
        <v>5</v>
      </c>
      <c r="ARO34" s="1">
        <v>5</v>
      </c>
      <c r="ARP34" s="1">
        <v>5</v>
      </c>
      <c r="ARQ34" s="1">
        <v>6</v>
      </c>
      <c r="ARR34" s="1">
        <v>5</v>
      </c>
      <c r="ARS34" s="1">
        <v>4</v>
      </c>
      <c r="ART34" s="1">
        <v>6</v>
      </c>
      <c r="ARU34" s="1">
        <v>6</v>
      </c>
      <c r="ARV34" s="1">
        <v>6</v>
      </c>
      <c r="ARW34" s="1">
        <v>6</v>
      </c>
      <c r="ARX34" s="1">
        <v>5</v>
      </c>
      <c r="ARY34" s="1">
        <v>5</v>
      </c>
      <c r="ARZ34" s="1">
        <v>3</v>
      </c>
      <c r="ASA34" s="1">
        <v>5</v>
      </c>
      <c r="ASB34" s="1">
        <v>3</v>
      </c>
      <c r="ASC34" s="1">
        <v>4</v>
      </c>
      <c r="ASD34" s="1">
        <v>4</v>
      </c>
    </row>
    <row r="35" spans="1:1174" x14ac:dyDescent="0.3">
      <c r="A35" s="4" t="s">
        <v>143</v>
      </c>
      <c r="B35" s="8" t="s">
        <v>118</v>
      </c>
      <c r="C35" s="8" t="s">
        <v>118</v>
      </c>
      <c r="LV35" s="1">
        <v>5</v>
      </c>
      <c r="LW35" s="1">
        <v>4</v>
      </c>
      <c r="LX35" s="1">
        <v>6</v>
      </c>
      <c r="LY35" s="1">
        <v>3</v>
      </c>
      <c r="LZ35" s="1">
        <v>6</v>
      </c>
      <c r="MA35" s="1">
        <v>4</v>
      </c>
      <c r="MB35" s="1">
        <v>6</v>
      </c>
      <c r="MC35" s="1">
        <v>6</v>
      </c>
      <c r="ME35" s="1">
        <v>5</v>
      </c>
      <c r="MF35" s="1">
        <v>6</v>
      </c>
      <c r="MG35" s="1">
        <v>6</v>
      </c>
      <c r="MH35" s="1">
        <v>3</v>
      </c>
      <c r="MI35" s="1">
        <v>4</v>
      </c>
      <c r="MJ35" s="1">
        <v>6</v>
      </c>
      <c r="MK35" s="1">
        <v>5</v>
      </c>
      <c r="MO35" s="1">
        <v>3</v>
      </c>
      <c r="MW35" s="1">
        <v>4</v>
      </c>
      <c r="MX35" s="1">
        <v>4</v>
      </c>
      <c r="MZ35" s="1">
        <v>5</v>
      </c>
      <c r="NA35" s="1">
        <v>6</v>
      </c>
      <c r="NC35" s="1">
        <v>5</v>
      </c>
      <c r="ND35" s="1">
        <v>5</v>
      </c>
      <c r="NF35" s="1">
        <v>3</v>
      </c>
      <c r="NJ35" s="1">
        <v>5</v>
      </c>
      <c r="NK35" s="1">
        <v>4</v>
      </c>
      <c r="NP35" s="1">
        <v>3</v>
      </c>
      <c r="NS35" s="1">
        <v>4</v>
      </c>
      <c r="OA35" s="1">
        <v>3</v>
      </c>
      <c r="OC35" s="1">
        <v>5</v>
      </c>
      <c r="OF35" s="1">
        <v>4</v>
      </c>
      <c r="OJ35" s="1">
        <v>4</v>
      </c>
      <c r="OL35" s="1">
        <v>6</v>
      </c>
      <c r="OM35" s="1">
        <v>3</v>
      </c>
      <c r="ON35" s="1">
        <v>4</v>
      </c>
      <c r="OP35" s="1">
        <v>4</v>
      </c>
      <c r="OT35" s="1">
        <v>4</v>
      </c>
      <c r="PD35" s="1">
        <v>6</v>
      </c>
      <c r="PL35" s="1">
        <v>6</v>
      </c>
      <c r="PN35" s="1">
        <v>3</v>
      </c>
      <c r="PP35" s="1">
        <v>6</v>
      </c>
      <c r="PS35" s="1">
        <v>5</v>
      </c>
      <c r="PU35" s="1">
        <v>5</v>
      </c>
      <c r="PY35" s="1">
        <v>5</v>
      </c>
      <c r="PZ35" s="1">
        <v>6</v>
      </c>
      <c r="QB35" s="1">
        <v>4</v>
      </c>
      <c r="QL35" s="1">
        <v>3</v>
      </c>
      <c r="QP35" s="1">
        <v>5</v>
      </c>
      <c r="QU35" s="1">
        <v>4</v>
      </c>
      <c r="QY35" s="1">
        <v>3</v>
      </c>
      <c r="RI35" s="1">
        <v>4</v>
      </c>
      <c r="RK35" s="1">
        <v>6</v>
      </c>
      <c r="RW35" s="1">
        <v>4</v>
      </c>
      <c r="SL35" s="1">
        <v>6</v>
      </c>
      <c r="SM35" s="1">
        <v>3</v>
      </c>
      <c r="SQ35" s="1">
        <v>6</v>
      </c>
      <c r="SZ35" s="1">
        <v>6</v>
      </c>
      <c r="TD35" s="1">
        <v>4</v>
      </c>
      <c r="TE35" s="1">
        <v>4</v>
      </c>
      <c r="TH35" s="1">
        <v>6</v>
      </c>
      <c r="TJ35" s="1">
        <v>5</v>
      </c>
      <c r="TL35" s="1">
        <v>4</v>
      </c>
      <c r="TT35" s="1">
        <v>4</v>
      </c>
      <c r="TW35" s="1">
        <v>6</v>
      </c>
      <c r="UE35" s="1">
        <v>4</v>
      </c>
      <c r="UG35" s="1">
        <v>4</v>
      </c>
      <c r="UK35" s="1">
        <v>5</v>
      </c>
      <c r="UW35" s="1">
        <v>6</v>
      </c>
      <c r="UZ35" s="1">
        <v>3</v>
      </c>
      <c r="VR35" s="1">
        <v>6</v>
      </c>
      <c r="WB35" s="1">
        <v>5</v>
      </c>
      <c r="WO35" s="1">
        <v>6</v>
      </c>
      <c r="XG35" s="1">
        <v>3</v>
      </c>
      <c r="XN35" s="1">
        <v>6</v>
      </c>
      <c r="YU35" s="1">
        <v>6</v>
      </c>
      <c r="ZC35" s="1">
        <v>6</v>
      </c>
      <c r="ZE35" s="1">
        <v>4</v>
      </c>
      <c r="ZF35" s="1">
        <v>4</v>
      </c>
      <c r="ZH35" s="1">
        <v>6</v>
      </c>
      <c r="ZI35" s="1">
        <v>3</v>
      </c>
      <c r="ZK35" s="1">
        <v>6</v>
      </c>
      <c r="ZL35" s="1">
        <v>4</v>
      </c>
      <c r="ZO35" s="1">
        <v>6</v>
      </c>
      <c r="ZR35" s="1">
        <v>4</v>
      </c>
      <c r="ZS35" s="1">
        <v>6</v>
      </c>
      <c r="ZT35" s="1">
        <v>5</v>
      </c>
      <c r="ZU35" s="1">
        <v>3</v>
      </c>
      <c r="ZV35" s="1">
        <v>5</v>
      </c>
      <c r="ZW35" s="1">
        <v>5</v>
      </c>
      <c r="ZZ35" s="1">
        <v>6</v>
      </c>
      <c r="AAA35" s="1">
        <v>4</v>
      </c>
      <c r="AAB35" s="1">
        <v>5</v>
      </c>
      <c r="AAC35" s="1">
        <v>5</v>
      </c>
      <c r="AAD35" s="1">
        <v>6</v>
      </c>
      <c r="AAF35" s="1">
        <v>6</v>
      </c>
      <c r="AAG35" s="1">
        <v>6</v>
      </c>
      <c r="AAK35" s="1">
        <v>5</v>
      </c>
      <c r="AAN35" s="1">
        <v>6</v>
      </c>
      <c r="AAO35" s="1">
        <v>6</v>
      </c>
      <c r="AAP35" s="1">
        <v>3</v>
      </c>
      <c r="AAQ35" s="1">
        <v>4</v>
      </c>
      <c r="AAS35" s="1">
        <v>5</v>
      </c>
      <c r="AAT35" s="1">
        <v>6</v>
      </c>
      <c r="AAU35" s="1">
        <v>5</v>
      </c>
      <c r="AAV35" s="1">
        <v>4</v>
      </c>
      <c r="AAW35" s="1">
        <v>6</v>
      </c>
      <c r="AAX35" s="1">
        <v>6</v>
      </c>
      <c r="AAZ35" s="1">
        <v>5</v>
      </c>
      <c r="ABA35" s="1">
        <v>5</v>
      </c>
      <c r="ABC35" s="1">
        <v>6</v>
      </c>
      <c r="ABD35" s="1">
        <v>4</v>
      </c>
      <c r="ABE35" s="1">
        <v>5</v>
      </c>
      <c r="ABF35" s="1">
        <v>4</v>
      </c>
      <c r="ABG35" s="1">
        <v>5</v>
      </c>
      <c r="ABH35" s="1">
        <v>5</v>
      </c>
      <c r="ABI35" s="1">
        <v>3</v>
      </c>
      <c r="ABJ35" s="1">
        <v>3</v>
      </c>
      <c r="ABK35" s="1">
        <v>4</v>
      </c>
      <c r="ABL35" s="1">
        <v>6</v>
      </c>
      <c r="ABN35" s="1">
        <v>3</v>
      </c>
      <c r="ABO35" s="1">
        <v>6</v>
      </c>
      <c r="ABQ35" s="1">
        <v>3</v>
      </c>
      <c r="ABR35" s="1">
        <v>5</v>
      </c>
      <c r="ABS35" s="1">
        <v>6</v>
      </c>
      <c r="ABT35" s="1">
        <v>6</v>
      </c>
      <c r="ABU35" s="1">
        <v>5</v>
      </c>
      <c r="ABV35" s="1">
        <v>4</v>
      </c>
      <c r="ABW35" s="1">
        <v>6</v>
      </c>
      <c r="ABX35" s="1">
        <v>4</v>
      </c>
      <c r="ABY35" s="1">
        <v>6</v>
      </c>
      <c r="ABZ35" s="1">
        <v>6</v>
      </c>
      <c r="ACA35" s="1">
        <v>5</v>
      </c>
      <c r="ACB35" s="1">
        <v>4</v>
      </c>
      <c r="ACC35" s="1">
        <v>6</v>
      </c>
      <c r="ACD35" s="1">
        <v>3</v>
      </c>
      <c r="ACE35" s="1">
        <v>6</v>
      </c>
      <c r="ACF35" s="1">
        <v>4</v>
      </c>
      <c r="ACG35" s="1">
        <v>6</v>
      </c>
      <c r="ACH35" s="1">
        <v>6</v>
      </c>
      <c r="ACJ35" s="1">
        <v>5</v>
      </c>
      <c r="ACK35" s="1">
        <v>6</v>
      </c>
      <c r="ACL35" s="1">
        <v>6</v>
      </c>
      <c r="ACM35" s="1">
        <v>3</v>
      </c>
      <c r="ACN35" s="1">
        <v>4</v>
      </c>
      <c r="ACO35" s="1">
        <v>6</v>
      </c>
      <c r="ACP35" s="1">
        <v>5</v>
      </c>
      <c r="ACT35" s="1">
        <v>3</v>
      </c>
      <c r="ADB35" s="1">
        <v>4</v>
      </c>
      <c r="ADC35" s="1">
        <v>4</v>
      </c>
      <c r="ADE35" s="1">
        <v>5</v>
      </c>
      <c r="ADF35" s="1">
        <v>6</v>
      </c>
      <c r="ADH35" s="1">
        <v>5</v>
      </c>
      <c r="ADI35" s="1">
        <v>5</v>
      </c>
      <c r="ADK35" s="1">
        <v>3</v>
      </c>
      <c r="ADO35" s="1">
        <v>5</v>
      </c>
      <c r="ADP35" s="1">
        <v>4</v>
      </c>
      <c r="ADU35" s="1">
        <v>3</v>
      </c>
      <c r="ADX35" s="1">
        <v>4</v>
      </c>
      <c r="AEF35" s="1">
        <v>3</v>
      </c>
      <c r="AEH35" s="1">
        <v>5</v>
      </c>
      <c r="AEK35" s="1">
        <v>4</v>
      </c>
      <c r="AEO35" s="1">
        <v>4</v>
      </c>
      <c r="AEQ35" s="1">
        <v>6</v>
      </c>
      <c r="AER35" s="1">
        <v>3</v>
      </c>
      <c r="AHL35" s="1">
        <v>6</v>
      </c>
      <c r="AHN35" s="1">
        <v>4</v>
      </c>
      <c r="AHO35" s="1">
        <v>4</v>
      </c>
      <c r="AHQ35" s="1">
        <v>6</v>
      </c>
      <c r="AHR35" s="1">
        <v>3</v>
      </c>
      <c r="AHT35" s="1">
        <v>6</v>
      </c>
      <c r="AHU35" s="1">
        <v>4</v>
      </c>
      <c r="AHX35" s="1">
        <v>6</v>
      </c>
      <c r="AIA35" s="1">
        <v>4</v>
      </c>
      <c r="AIB35" s="1">
        <v>6</v>
      </c>
      <c r="AIC35" s="1">
        <v>5</v>
      </c>
      <c r="AID35" s="1">
        <v>3</v>
      </c>
      <c r="AIE35" s="1">
        <v>5</v>
      </c>
      <c r="AIF35" s="1">
        <v>5</v>
      </c>
      <c r="AII35" s="1">
        <v>6</v>
      </c>
      <c r="AIJ35" s="1">
        <v>4</v>
      </c>
      <c r="AIK35" s="1">
        <v>5</v>
      </c>
      <c r="AIL35" s="1">
        <v>5</v>
      </c>
      <c r="AIM35" s="1">
        <v>6</v>
      </c>
      <c r="AIO35" s="1">
        <v>6</v>
      </c>
      <c r="AIP35" s="1">
        <v>6</v>
      </c>
      <c r="AIT35" s="1">
        <v>5</v>
      </c>
      <c r="AIW35" s="1">
        <v>6</v>
      </c>
      <c r="AIX35" s="1">
        <v>6</v>
      </c>
      <c r="AIY35" s="1">
        <v>3</v>
      </c>
      <c r="AIZ35" s="1">
        <v>4</v>
      </c>
      <c r="AJB35" s="1">
        <v>5</v>
      </c>
      <c r="AJC35" s="1">
        <v>6</v>
      </c>
      <c r="AJD35" s="1">
        <v>5</v>
      </c>
      <c r="AJE35" s="1">
        <v>4</v>
      </c>
      <c r="AJF35" s="1">
        <v>6</v>
      </c>
      <c r="AJG35" s="1">
        <v>6</v>
      </c>
      <c r="AJI35" s="1">
        <v>5</v>
      </c>
      <c r="AJJ35" s="1">
        <v>5</v>
      </c>
      <c r="AJL35" s="1">
        <v>6</v>
      </c>
      <c r="AJM35" s="1">
        <v>4</v>
      </c>
      <c r="AJN35" s="1">
        <v>5</v>
      </c>
      <c r="AJO35" s="1">
        <v>4</v>
      </c>
      <c r="AJP35" s="1">
        <v>5</v>
      </c>
      <c r="AJQ35" s="1">
        <v>5</v>
      </c>
      <c r="AJR35" s="1">
        <v>3</v>
      </c>
      <c r="AJS35" s="1">
        <v>3</v>
      </c>
      <c r="AJT35" s="1">
        <v>4</v>
      </c>
      <c r="AJU35" s="1">
        <v>6</v>
      </c>
      <c r="AJW35" s="1">
        <v>3</v>
      </c>
      <c r="AJX35" s="1">
        <v>6</v>
      </c>
      <c r="AJZ35" s="1">
        <v>3</v>
      </c>
      <c r="AKA35" s="1">
        <v>5</v>
      </c>
      <c r="AKB35" s="1">
        <v>6</v>
      </c>
      <c r="AKC35" s="1">
        <v>6</v>
      </c>
      <c r="AKD35" s="1">
        <v>5</v>
      </c>
      <c r="AKE35" s="1">
        <v>4</v>
      </c>
      <c r="AKF35" s="1">
        <v>6</v>
      </c>
      <c r="AKG35" s="1">
        <v>4</v>
      </c>
      <c r="AKH35" s="1">
        <v>6</v>
      </c>
      <c r="AKI35" s="1">
        <v>6</v>
      </c>
      <c r="AKJ35" s="1">
        <v>5</v>
      </c>
      <c r="AKK35" s="1">
        <v>6</v>
      </c>
      <c r="AKM35" s="1">
        <v>6</v>
      </c>
      <c r="AKN35" s="1">
        <v>6</v>
      </c>
      <c r="AKO35" s="1">
        <v>4</v>
      </c>
      <c r="AKP35" s="1">
        <v>6</v>
      </c>
      <c r="AKR35" s="1">
        <v>6</v>
      </c>
      <c r="AKU35" s="1">
        <v>6</v>
      </c>
      <c r="AKV35" s="1">
        <v>5</v>
      </c>
      <c r="AKY35" s="1">
        <v>3</v>
      </c>
      <c r="ALC35" s="1">
        <v>4</v>
      </c>
      <c r="ALD35" s="1">
        <v>6</v>
      </c>
      <c r="ALF35" s="1">
        <v>6</v>
      </c>
      <c r="ALG35" s="1">
        <v>4</v>
      </c>
      <c r="ALJ35" s="1">
        <v>3</v>
      </c>
      <c r="ALL35" s="1">
        <v>6</v>
      </c>
      <c r="ALQ35" s="1">
        <v>3</v>
      </c>
      <c r="ALR35" s="1">
        <v>6</v>
      </c>
      <c r="ALT35" s="1">
        <v>4</v>
      </c>
      <c r="ALV35" s="1">
        <v>3</v>
      </c>
      <c r="ALZ35" s="1">
        <v>5</v>
      </c>
      <c r="AMA35" s="1">
        <v>6</v>
      </c>
      <c r="AMB35" s="1">
        <v>5</v>
      </c>
      <c r="AME35" s="1">
        <v>6</v>
      </c>
      <c r="AMG35" s="1">
        <v>6</v>
      </c>
      <c r="AMK35" s="1">
        <v>6</v>
      </c>
      <c r="AMO35" s="1">
        <v>4</v>
      </c>
      <c r="AMV35" s="1">
        <v>6</v>
      </c>
      <c r="AMW35" s="1">
        <v>6</v>
      </c>
      <c r="AMZ35" s="1">
        <v>5</v>
      </c>
      <c r="ANC35" s="1">
        <v>4</v>
      </c>
      <c r="ANH35" s="1">
        <v>5</v>
      </c>
      <c r="ANS35" s="1">
        <v>4</v>
      </c>
      <c r="ANZ35" s="1">
        <v>4</v>
      </c>
      <c r="AOC35" s="1">
        <v>3</v>
      </c>
      <c r="AOH35" s="1">
        <v>3</v>
      </c>
      <c r="AON35" s="1">
        <v>5</v>
      </c>
      <c r="AOQ35" s="1">
        <v>6</v>
      </c>
      <c r="AOR35" s="1">
        <v>3</v>
      </c>
      <c r="APB35" s="1">
        <v>4</v>
      </c>
      <c r="APC35" s="1">
        <v>5</v>
      </c>
      <c r="APE35" s="1">
        <v>3</v>
      </c>
      <c r="API35" s="1">
        <v>4</v>
      </c>
      <c r="APM35" s="1">
        <v>6</v>
      </c>
      <c r="APN35" s="1">
        <v>5</v>
      </c>
      <c r="APP35" s="1">
        <v>6</v>
      </c>
      <c r="APQ35" s="1">
        <v>4</v>
      </c>
      <c r="APS35" s="1">
        <v>4</v>
      </c>
      <c r="APT35" s="1">
        <v>4</v>
      </c>
      <c r="APV35" s="1">
        <v>3</v>
      </c>
      <c r="AQA35" s="1">
        <v>4</v>
      </c>
      <c r="AQB35" s="1">
        <v>5</v>
      </c>
      <c r="AQG35" s="1">
        <v>5</v>
      </c>
      <c r="AQH35" s="1">
        <v>6</v>
      </c>
      <c r="AQI35" s="1">
        <v>6</v>
      </c>
      <c r="AQJ35" s="1">
        <v>6</v>
      </c>
      <c r="AQL35" s="1">
        <v>5</v>
      </c>
      <c r="AQM35" s="1">
        <v>5</v>
      </c>
      <c r="AQP35" s="1">
        <v>5</v>
      </c>
      <c r="AQQ35" s="1">
        <v>6</v>
      </c>
      <c r="AQS35" s="1">
        <v>3</v>
      </c>
      <c r="AQW35" s="1">
        <v>3</v>
      </c>
      <c r="AQX35" s="1">
        <v>4</v>
      </c>
      <c r="ARA35" s="1">
        <v>3</v>
      </c>
      <c r="ARC35" s="1">
        <v>6</v>
      </c>
      <c r="ARE35" s="1">
        <v>6</v>
      </c>
      <c r="ARF35" s="1">
        <v>4</v>
      </c>
      <c r="ARG35" s="1">
        <v>3</v>
      </c>
      <c r="ARI35" s="1">
        <v>4</v>
      </c>
      <c r="ARJ35" s="1">
        <v>3</v>
      </c>
      <c r="ARK35" s="1">
        <v>6</v>
      </c>
      <c r="ARN35" s="1">
        <v>4</v>
      </c>
      <c r="ARP35" s="1">
        <v>5</v>
      </c>
      <c r="ARQ35" s="1">
        <v>5</v>
      </c>
      <c r="ARR35" s="1">
        <v>3</v>
      </c>
      <c r="ARU35" s="1">
        <v>5</v>
      </c>
      <c r="ARZ35" s="1">
        <v>4</v>
      </c>
      <c r="ASA35" s="1">
        <v>5</v>
      </c>
      <c r="ASB35" s="1">
        <v>5</v>
      </c>
      <c r="ASC35" s="1">
        <v>4</v>
      </c>
    </row>
    <row r="36" spans="1:1174" x14ac:dyDescent="0.3">
      <c r="A36" s="4" t="s">
        <v>143</v>
      </c>
      <c r="B36" s="8" t="s">
        <v>95</v>
      </c>
      <c r="C36" s="8" t="s">
        <v>95</v>
      </c>
      <c r="BY36" s="1">
        <v>6</v>
      </c>
      <c r="EL36" s="1">
        <v>6</v>
      </c>
      <c r="HC36" s="1">
        <v>6</v>
      </c>
      <c r="IP36" s="1">
        <v>5</v>
      </c>
      <c r="IQ36" s="1">
        <v>6</v>
      </c>
      <c r="JK36" s="1">
        <v>4</v>
      </c>
      <c r="ML36" s="1">
        <v>5</v>
      </c>
      <c r="MM36" s="1">
        <v>4</v>
      </c>
      <c r="MP36" s="1">
        <v>4</v>
      </c>
      <c r="MV36" s="1">
        <v>5</v>
      </c>
      <c r="NB36" s="1">
        <v>3</v>
      </c>
      <c r="NE36" s="1">
        <v>6</v>
      </c>
      <c r="NM36" s="1">
        <v>6</v>
      </c>
      <c r="NP36" s="1">
        <v>3</v>
      </c>
      <c r="NT36" s="1">
        <v>5</v>
      </c>
      <c r="NV36" s="1">
        <v>6</v>
      </c>
      <c r="NW36" s="1">
        <v>4</v>
      </c>
      <c r="NZ36" s="1">
        <v>4</v>
      </c>
      <c r="OB36" s="1">
        <v>5</v>
      </c>
      <c r="OG36" s="1">
        <v>5</v>
      </c>
      <c r="OQ36" s="1">
        <v>6</v>
      </c>
      <c r="OY36" s="1">
        <v>5</v>
      </c>
      <c r="PA36" s="1">
        <v>6</v>
      </c>
      <c r="PC36" s="1">
        <v>4</v>
      </c>
      <c r="PE36" s="1">
        <v>6</v>
      </c>
      <c r="PF36" s="1">
        <v>4</v>
      </c>
      <c r="PO36" s="1">
        <v>6</v>
      </c>
      <c r="PP36" s="1">
        <v>6</v>
      </c>
      <c r="PT36" s="1">
        <v>4</v>
      </c>
      <c r="QA36" s="1">
        <v>3</v>
      </c>
      <c r="QC36" s="1">
        <v>5</v>
      </c>
      <c r="QD36" s="1">
        <v>4</v>
      </c>
      <c r="QE36" s="1">
        <v>6</v>
      </c>
      <c r="QG36" s="1">
        <v>6</v>
      </c>
      <c r="QH36" s="1">
        <v>5</v>
      </c>
      <c r="QJ36" s="1">
        <v>4</v>
      </c>
      <c r="QK36" s="1">
        <v>6</v>
      </c>
      <c r="QO36" s="1">
        <v>6</v>
      </c>
      <c r="QQ36" s="1">
        <v>6</v>
      </c>
      <c r="QR36" s="1">
        <v>6</v>
      </c>
      <c r="QS36" s="1">
        <v>4</v>
      </c>
      <c r="QW36" s="1">
        <v>6</v>
      </c>
      <c r="QX36" s="1">
        <v>4</v>
      </c>
      <c r="QZ36" s="1">
        <v>6</v>
      </c>
      <c r="RA36" s="1">
        <v>5</v>
      </c>
      <c r="RB36" s="1">
        <v>6</v>
      </c>
      <c r="RD36" s="1">
        <v>4</v>
      </c>
      <c r="RE36" s="1">
        <v>5</v>
      </c>
      <c r="RF36" s="1">
        <v>6</v>
      </c>
      <c r="RH36" s="1">
        <v>6</v>
      </c>
      <c r="RP36" s="1">
        <v>6</v>
      </c>
      <c r="RS36" s="1">
        <v>5</v>
      </c>
      <c r="RT36" s="1">
        <v>5</v>
      </c>
      <c r="RU36" s="1">
        <v>6</v>
      </c>
      <c r="RV36" s="1">
        <v>4</v>
      </c>
      <c r="RX36" s="1">
        <v>6</v>
      </c>
      <c r="RY36" s="1">
        <v>4</v>
      </c>
      <c r="RZ36" s="1">
        <v>6</v>
      </c>
      <c r="SA36" s="1">
        <v>4</v>
      </c>
      <c r="SB36" s="1">
        <v>4</v>
      </c>
      <c r="SH36" s="1">
        <v>6</v>
      </c>
      <c r="SI36" s="1">
        <v>5</v>
      </c>
      <c r="SJ36" s="1">
        <v>5</v>
      </c>
      <c r="SL36" s="1">
        <v>6</v>
      </c>
      <c r="SN36" s="1">
        <v>4</v>
      </c>
      <c r="SO36" s="1">
        <v>5</v>
      </c>
      <c r="SP36" s="1">
        <v>4</v>
      </c>
      <c r="SR36" s="1">
        <v>4</v>
      </c>
      <c r="SW36" s="1">
        <v>6</v>
      </c>
      <c r="SX36" s="1">
        <v>4</v>
      </c>
      <c r="SY36" s="1">
        <v>4</v>
      </c>
      <c r="TC36" s="1">
        <v>6</v>
      </c>
      <c r="TG36" s="1">
        <v>4</v>
      </c>
      <c r="TH36" s="1">
        <v>6</v>
      </c>
      <c r="TK36" s="1">
        <v>5</v>
      </c>
      <c r="TL36" s="1">
        <v>4</v>
      </c>
      <c r="TM36" s="1">
        <v>4</v>
      </c>
      <c r="TN36" s="1">
        <v>5</v>
      </c>
      <c r="TO36" s="1">
        <v>6</v>
      </c>
      <c r="TP36" s="1">
        <v>4</v>
      </c>
      <c r="TR36" s="1">
        <v>6</v>
      </c>
      <c r="TU36" s="1">
        <v>6</v>
      </c>
      <c r="TX36" s="1">
        <v>4</v>
      </c>
      <c r="TZ36" s="1">
        <v>5</v>
      </c>
      <c r="UD36" s="1">
        <v>4</v>
      </c>
      <c r="UF36" s="1">
        <v>6</v>
      </c>
      <c r="UL36" s="1">
        <v>6</v>
      </c>
      <c r="UP36" s="1">
        <v>5</v>
      </c>
      <c r="UQ36" s="1">
        <v>6</v>
      </c>
      <c r="UT36" s="1">
        <v>4</v>
      </c>
      <c r="UV36" s="1">
        <v>4</v>
      </c>
      <c r="VB36" s="1">
        <v>5</v>
      </c>
      <c r="VD36" s="1">
        <v>4</v>
      </c>
      <c r="VG36" s="1">
        <v>4</v>
      </c>
      <c r="VH36" s="1">
        <v>4</v>
      </c>
      <c r="VI36" s="1">
        <v>6</v>
      </c>
      <c r="VN36" s="1">
        <v>6</v>
      </c>
      <c r="VO36" s="1">
        <v>6</v>
      </c>
      <c r="VS36" s="1">
        <v>4</v>
      </c>
      <c r="VV36" s="1">
        <v>4</v>
      </c>
      <c r="VY36" s="1">
        <v>6</v>
      </c>
      <c r="VZ36" s="1">
        <v>4</v>
      </c>
      <c r="WA36" s="1">
        <v>6</v>
      </c>
      <c r="WC36" s="1">
        <v>6</v>
      </c>
      <c r="WD36" s="1">
        <v>6</v>
      </c>
      <c r="WH36" s="1">
        <v>6</v>
      </c>
      <c r="WI36" s="1">
        <v>6</v>
      </c>
      <c r="WP36" s="1">
        <v>4</v>
      </c>
      <c r="XG36" s="1">
        <v>3</v>
      </c>
      <c r="XI36" s="1">
        <v>6</v>
      </c>
      <c r="XV36" s="1">
        <v>4</v>
      </c>
      <c r="YG36" s="1">
        <v>5</v>
      </c>
      <c r="ACQ36" s="1">
        <v>5</v>
      </c>
      <c r="ACR36" s="1">
        <v>4</v>
      </c>
      <c r="ACU36" s="1">
        <v>4</v>
      </c>
      <c r="ADA36" s="1">
        <v>5</v>
      </c>
      <c r="ADG36" s="1">
        <v>3</v>
      </c>
      <c r="ADJ36" s="1">
        <v>6</v>
      </c>
      <c r="ADR36" s="1">
        <v>6</v>
      </c>
      <c r="ADU36" s="1">
        <v>3</v>
      </c>
      <c r="ADY36" s="1">
        <v>5</v>
      </c>
      <c r="AEA36" s="1">
        <v>6</v>
      </c>
      <c r="AEB36" s="1">
        <v>4</v>
      </c>
      <c r="AEE36" s="1">
        <v>4</v>
      </c>
      <c r="AEG36" s="1">
        <v>5</v>
      </c>
      <c r="AEL36" s="1">
        <v>5</v>
      </c>
      <c r="AKQ36" s="1">
        <v>6</v>
      </c>
      <c r="AKS36" s="1">
        <v>6</v>
      </c>
      <c r="AKT36" s="1">
        <v>5</v>
      </c>
      <c r="AKX36" s="1">
        <v>6</v>
      </c>
      <c r="AKZ36" s="1">
        <v>6</v>
      </c>
      <c r="ALA36" s="1">
        <v>4</v>
      </c>
      <c r="ALO36" s="1">
        <v>6</v>
      </c>
      <c r="ALU36" s="1">
        <v>5</v>
      </c>
      <c r="ALW36" s="1">
        <v>6</v>
      </c>
      <c r="ALX36" s="1">
        <v>6</v>
      </c>
      <c r="AMI36" s="1">
        <v>6</v>
      </c>
      <c r="AMM36" s="1">
        <v>5</v>
      </c>
      <c r="AMP36" s="1">
        <v>4</v>
      </c>
      <c r="AMQ36" s="1">
        <v>5</v>
      </c>
      <c r="AMR36" s="1">
        <v>6</v>
      </c>
      <c r="AMT36" s="1">
        <v>5</v>
      </c>
      <c r="AMX36" s="1">
        <v>6</v>
      </c>
      <c r="AMY36" s="1">
        <v>6</v>
      </c>
      <c r="ANA36" s="1">
        <v>5</v>
      </c>
      <c r="AND36" s="1">
        <v>5</v>
      </c>
      <c r="ANF36" s="1">
        <v>5</v>
      </c>
      <c r="ANK36" s="1">
        <v>3</v>
      </c>
      <c r="ANL36" s="1">
        <v>5</v>
      </c>
      <c r="ANQ36" s="1">
        <v>6</v>
      </c>
      <c r="ANT36" s="1">
        <v>4</v>
      </c>
      <c r="ANV36" s="1">
        <v>5</v>
      </c>
      <c r="ANW36" s="1">
        <v>3</v>
      </c>
      <c r="ANX36" s="1">
        <v>6</v>
      </c>
      <c r="AOA36" s="1">
        <v>6</v>
      </c>
      <c r="AOB36" s="1">
        <v>3</v>
      </c>
      <c r="AOF36" s="1">
        <v>3</v>
      </c>
      <c r="AOG36" s="1">
        <v>6</v>
      </c>
      <c r="AOI36" s="1">
        <v>4</v>
      </c>
      <c r="AOJ36" s="1">
        <v>4</v>
      </c>
      <c r="AOP36" s="1">
        <v>4</v>
      </c>
      <c r="AOS36" s="1">
        <v>4</v>
      </c>
      <c r="AOT36" s="1">
        <v>4</v>
      </c>
      <c r="APA36" s="1">
        <v>6</v>
      </c>
      <c r="APD36" s="1">
        <v>5</v>
      </c>
      <c r="APF36" s="1">
        <v>4</v>
      </c>
      <c r="APJ36" s="1">
        <v>5</v>
      </c>
      <c r="APK36" s="1">
        <v>6</v>
      </c>
      <c r="APL36" s="1">
        <v>6</v>
      </c>
      <c r="APM36" s="1">
        <v>6</v>
      </c>
      <c r="APN36" s="1">
        <v>6</v>
      </c>
      <c r="APP36" s="1">
        <v>6</v>
      </c>
      <c r="APR36" s="1">
        <v>6</v>
      </c>
      <c r="APW36" s="1">
        <v>5</v>
      </c>
      <c r="APX36" s="1">
        <v>5</v>
      </c>
      <c r="APY36" s="1">
        <v>5</v>
      </c>
      <c r="APZ36" s="1">
        <v>6</v>
      </c>
      <c r="AQC36" s="1">
        <v>5</v>
      </c>
      <c r="AQD36" s="1">
        <v>4</v>
      </c>
      <c r="AQE36" s="1">
        <v>6</v>
      </c>
      <c r="AQF36" s="1">
        <v>4</v>
      </c>
      <c r="AQO36" s="1">
        <v>4</v>
      </c>
      <c r="AQR36" s="1">
        <v>6</v>
      </c>
      <c r="AQU36" s="1">
        <v>6</v>
      </c>
      <c r="AQV36" s="1">
        <v>6</v>
      </c>
      <c r="AQY36" s="1">
        <v>6</v>
      </c>
      <c r="AQZ36" s="1">
        <v>5</v>
      </c>
      <c r="ARD36" s="1">
        <v>6</v>
      </c>
      <c r="ARE36" s="1">
        <v>6</v>
      </c>
      <c r="ARH36" s="1">
        <v>4</v>
      </c>
      <c r="ARL36" s="1">
        <v>5</v>
      </c>
      <c r="ARM36" s="1">
        <v>6</v>
      </c>
      <c r="ARO36" s="1">
        <v>5</v>
      </c>
      <c r="ARS36" s="1">
        <v>5</v>
      </c>
      <c r="ART36" s="1">
        <v>6</v>
      </c>
      <c r="ARV36" s="1">
        <v>6</v>
      </c>
      <c r="ARW36" s="1">
        <v>6</v>
      </c>
      <c r="ARX36" s="1">
        <v>4</v>
      </c>
      <c r="ARY36" s="1">
        <v>4</v>
      </c>
    </row>
    <row r="37" spans="1:1174" x14ac:dyDescent="0.3">
      <c r="A37" s="4" t="s">
        <v>143</v>
      </c>
      <c r="B37" s="8" t="s">
        <v>99</v>
      </c>
      <c r="C37" s="8" t="s">
        <v>99</v>
      </c>
      <c r="D37" s="1">
        <v>6</v>
      </c>
      <c r="E37" s="1">
        <v>6</v>
      </c>
      <c r="G37" s="1">
        <v>3</v>
      </c>
      <c r="H37" s="1">
        <v>5</v>
      </c>
      <c r="I37" s="1">
        <v>6</v>
      </c>
      <c r="J37" s="1">
        <v>5</v>
      </c>
      <c r="K37" s="1">
        <v>4</v>
      </c>
      <c r="L37" s="1">
        <v>5</v>
      </c>
      <c r="N37" s="1">
        <v>5</v>
      </c>
      <c r="O37" s="1">
        <v>6</v>
      </c>
      <c r="Q37" s="1">
        <v>6</v>
      </c>
      <c r="R37" s="1">
        <v>4</v>
      </c>
      <c r="S37" s="1">
        <v>5</v>
      </c>
      <c r="T37" s="1">
        <v>6</v>
      </c>
      <c r="U37" s="1">
        <v>6</v>
      </c>
      <c r="V37" s="1">
        <v>6</v>
      </c>
      <c r="W37" s="1">
        <v>5</v>
      </c>
      <c r="X37" s="1">
        <v>5</v>
      </c>
      <c r="Y37" s="1">
        <v>6</v>
      </c>
      <c r="Z37" s="1">
        <v>6</v>
      </c>
      <c r="AA37" s="1">
        <v>4</v>
      </c>
      <c r="AB37" s="1">
        <v>4</v>
      </c>
      <c r="AC37" s="1">
        <v>6</v>
      </c>
      <c r="AD37" s="1">
        <v>5</v>
      </c>
      <c r="AE37" s="1">
        <v>5</v>
      </c>
      <c r="AF37" s="1">
        <v>3</v>
      </c>
      <c r="AH37" s="1">
        <v>6</v>
      </c>
      <c r="AJ37" s="1">
        <v>4</v>
      </c>
      <c r="AM37" s="1">
        <v>6</v>
      </c>
      <c r="AN37" s="1">
        <v>6</v>
      </c>
      <c r="AO37" s="1">
        <v>6</v>
      </c>
      <c r="AP37" s="1">
        <v>6</v>
      </c>
      <c r="AQ37" s="1">
        <v>4</v>
      </c>
      <c r="AR37" s="1">
        <v>6</v>
      </c>
      <c r="AS37" s="1">
        <v>6</v>
      </c>
      <c r="AT37" s="1">
        <v>5</v>
      </c>
      <c r="AU37" s="1">
        <v>6</v>
      </c>
      <c r="AV37" s="1">
        <v>4</v>
      </c>
      <c r="AX37" s="1">
        <v>4</v>
      </c>
      <c r="AY37" s="1">
        <v>5</v>
      </c>
      <c r="AZ37" s="1">
        <v>4</v>
      </c>
      <c r="BA37" s="1">
        <v>6</v>
      </c>
      <c r="BE37" s="1">
        <v>6</v>
      </c>
      <c r="BF37" s="1">
        <v>6</v>
      </c>
      <c r="BG37" s="1">
        <v>6</v>
      </c>
      <c r="BH37" s="1">
        <v>4</v>
      </c>
      <c r="BI37" s="1">
        <v>5</v>
      </c>
      <c r="BK37" s="1">
        <v>5</v>
      </c>
      <c r="BL37" s="1">
        <v>5</v>
      </c>
      <c r="BN37" s="1">
        <v>6</v>
      </c>
      <c r="BO37" s="1">
        <v>3</v>
      </c>
      <c r="BP37" s="1">
        <v>5</v>
      </c>
      <c r="BQ37" s="1">
        <v>4</v>
      </c>
      <c r="BR37" s="1">
        <v>6</v>
      </c>
      <c r="BS37" s="1">
        <v>6</v>
      </c>
      <c r="BT37" s="1">
        <v>6</v>
      </c>
      <c r="BU37" s="1">
        <v>6</v>
      </c>
      <c r="BV37" s="1">
        <v>3</v>
      </c>
      <c r="BW37" s="1">
        <v>5</v>
      </c>
      <c r="BZ37" s="1">
        <v>3</v>
      </c>
      <c r="CA37" s="1">
        <v>4</v>
      </c>
      <c r="CD37" s="1">
        <v>3</v>
      </c>
      <c r="CF37" s="1">
        <v>6</v>
      </c>
      <c r="CI37" s="1">
        <v>4</v>
      </c>
      <c r="CJ37" s="1">
        <v>3</v>
      </c>
      <c r="CK37" s="1">
        <v>6</v>
      </c>
      <c r="CL37" s="1">
        <v>5</v>
      </c>
      <c r="CN37" s="1">
        <v>6</v>
      </c>
      <c r="CP37" s="1">
        <v>5</v>
      </c>
      <c r="CQ37" s="1">
        <v>4</v>
      </c>
      <c r="CR37" s="1">
        <v>4</v>
      </c>
      <c r="CS37" s="1">
        <v>6</v>
      </c>
      <c r="CT37" s="1">
        <v>5</v>
      </c>
      <c r="CV37" s="1">
        <v>3</v>
      </c>
      <c r="CW37" s="1">
        <v>3</v>
      </c>
      <c r="CX37" s="1">
        <v>3</v>
      </c>
      <c r="CY37" s="1">
        <v>5</v>
      </c>
      <c r="CZ37" s="1">
        <v>4</v>
      </c>
      <c r="DA37" s="1">
        <v>6</v>
      </c>
      <c r="DB37" s="1">
        <v>5</v>
      </c>
      <c r="DD37" s="1">
        <v>5</v>
      </c>
      <c r="DE37" s="1">
        <v>4</v>
      </c>
      <c r="DG37" s="1">
        <v>4</v>
      </c>
      <c r="DI37" s="1">
        <v>3</v>
      </c>
      <c r="DJ37" s="1">
        <v>6</v>
      </c>
      <c r="DL37" s="1">
        <v>5</v>
      </c>
      <c r="DN37" s="1">
        <v>4</v>
      </c>
      <c r="DO37" s="1">
        <v>4</v>
      </c>
      <c r="DP37" s="1">
        <v>3</v>
      </c>
      <c r="DQ37" s="1">
        <v>5</v>
      </c>
      <c r="DR37" s="1">
        <v>4</v>
      </c>
      <c r="DS37" s="1">
        <v>3</v>
      </c>
      <c r="DT37" s="1">
        <v>3</v>
      </c>
      <c r="DU37" s="1">
        <v>6</v>
      </c>
      <c r="DV37" s="1">
        <v>4</v>
      </c>
      <c r="DX37" s="1">
        <v>4</v>
      </c>
      <c r="DY37" s="1">
        <v>6</v>
      </c>
      <c r="DZ37" s="1">
        <v>5</v>
      </c>
      <c r="EA37" s="1">
        <v>4</v>
      </c>
      <c r="EC37" s="1">
        <v>6</v>
      </c>
      <c r="ED37" s="1">
        <v>6</v>
      </c>
      <c r="EE37" s="1">
        <v>3</v>
      </c>
      <c r="EF37" s="1">
        <v>6</v>
      </c>
      <c r="EG37" s="1">
        <v>6</v>
      </c>
      <c r="EH37" s="1">
        <v>6</v>
      </c>
      <c r="EI37" s="1">
        <v>3</v>
      </c>
      <c r="EJ37" s="1">
        <v>6</v>
      </c>
      <c r="EM37" s="1">
        <v>6</v>
      </c>
      <c r="EN37" s="1">
        <v>6</v>
      </c>
      <c r="EO37" s="1">
        <v>5</v>
      </c>
      <c r="EP37" s="1">
        <v>4</v>
      </c>
      <c r="EQ37" s="1">
        <v>6</v>
      </c>
      <c r="ER37" s="1">
        <v>3</v>
      </c>
      <c r="ES37" s="1">
        <v>5</v>
      </c>
      <c r="ET37" s="1">
        <v>6</v>
      </c>
      <c r="EU37" s="1">
        <v>6</v>
      </c>
      <c r="EV37" s="1">
        <v>6</v>
      </c>
      <c r="EX37" s="1">
        <v>5</v>
      </c>
      <c r="EY37" s="1">
        <v>5</v>
      </c>
      <c r="EZ37" s="1">
        <v>6</v>
      </c>
      <c r="FA37" s="1">
        <v>5</v>
      </c>
      <c r="FB37" s="1">
        <v>6</v>
      </c>
      <c r="FC37" s="1">
        <v>4</v>
      </c>
      <c r="FD37" s="1">
        <v>3</v>
      </c>
      <c r="FF37" s="1">
        <v>6</v>
      </c>
      <c r="FI37" s="1">
        <v>5</v>
      </c>
      <c r="FJ37" s="1">
        <v>4</v>
      </c>
      <c r="FK37" s="1">
        <v>3</v>
      </c>
      <c r="FL37" s="1">
        <v>5</v>
      </c>
      <c r="FM37" s="1">
        <v>6</v>
      </c>
      <c r="FN37" s="1">
        <v>4</v>
      </c>
      <c r="FP37" s="1">
        <v>4</v>
      </c>
      <c r="FQ37" s="1">
        <v>6</v>
      </c>
      <c r="FR37" s="1">
        <v>6</v>
      </c>
      <c r="FS37" s="1">
        <v>4</v>
      </c>
      <c r="FT37" s="1">
        <v>5</v>
      </c>
      <c r="FU37" s="1">
        <v>4</v>
      </c>
      <c r="FV37" s="1">
        <v>6</v>
      </c>
      <c r="FW37" s="1">
        <v>5</v>
      </c>
      <c r="FX37" s="1">
        <v>6</v>
      </c>
      <c r="FY37" s="1">
        <v>4</v>
      </c>
      <c r="GA37" s="1">
        <v>6</v>
      </c>
      <c r="GB37" s="1">
        <v>4</v>
      </c>
      <c r="GC37" s="1">
        <v>4</v>
      </c>
      <c r="GD37" s="1">
        <v>4</v>
      </c>
      <c r="GF37" s="1">
        <v>4</v>
      </c>
      <c r="GG37" s="1">
        <v>6</v>
      </c>
      <c r="GH37" s="1">
        <v>6</v>
      </c>
      <c r="GI37" s="1">
        <v>3</v>
      </c>
      <c r="GJ37" s="1">
        <v>3</v>
      </c>
      <c r="GM37" s="1">
        <v>4</v>
      </c>
      <c r="GN37" s="1">
        <v>5</v>
      </c>
      <c r="GO37" s="1">
        <v>4</v>
      </c>
      <c r="GP37" s="1">
        <v>4</v>
      </c>
      <c r="GQ37" s="1">
        <v>6</v>
      </c>
      <c r="GR37" s="1">
        <v>6</v>
      </c>
      <c r="GS37" s="1">
        <v>6</v>
      </c>
      <c r="GU37" s="1">
        <v>5</v>
      </c>
      <c r="GV37" s="1">
        <v>4</v>
      </c>
      <c r="GW37" s="1">
        <v>5</v>
      </c>
      <c r="GX37" s="1">
        <v>4</v>
      </c>
      <c r="GY37" s="1">
        <v>6</v>
      </c>
      <c r="GZ37" s="1">
        <v>6</v>
      </c>
      <c r="HA37" s="1">
        <v>4</v>
      </c>
      <c r="HB37" s="1">
        <v>6</v>
      </c>
      <c r="HD37" s="1">
        <v>5</v>
      </c>
      <c r="HE37" s="1">
        <v>6</v>
      </c>
      <c r="HF37" s="1">
        <v>6</v>
      </c>
      <c r="HG37" s="1">
        <v>3</v>
      </c>
      <c r="HH37" s="1">
        <v>6</v>
      </c>
      <c r="HI37" s="1">
        <v>3</v>
      </c>
      <c r="HJ37" s="1">
        <v>3</v>
      </c>
      <c r="HM37" s="1">
        <v>6</v>
      </c>
      <c r="HO37" s="1">
        <v>6</v>
      </c>
      <c r="HQ37" s="1">
        <v>4</v>
      </c>
      <c r="HT37" s="1">
        <v>4</v>
      </c>
      <c r="HU37" s="1">
        <v>6</v>
      </c>
      <c r="HW37" s="1">
        <v>6</v>
      </c>
      <c r="HX37" s="1">
        <v>6</v>
      </c>
      <c r="HY37" s="1">
        <v>4</v>
      </c>
      <c r="HZ37" s="1">
        <v>3</v>
      </c>
      <c r="IA37" s="1">
        <v>3</v>
      </c>
      <c r="IB37" s="1">
        <v>4</v>
      </c>
      <c r="IC37" s="1">
        <v>6</v>
      </c>
      <c r="IE37" s="1">
        <v>4</v>
      </c>
      <c r="IF37" s="1">
        <v>3</v>
      </c>
      <c r="IG37" s="1">
        <v>6</v>
      </c>
      <c r="IH37" s="1">
        <v>4</v>
      </c>
      <c r="II37" s="1">
        <v>6</v>
      </c>
      <c r="IJ37" s="1">
        <v>6</v>
      </c>
      <c r="IK37" s="1">
        <v>5</v>
      </c>
      <c r="IL37" s="1">
        <v>6</v>
      </c>
      <c r="IM37" s="1">
        <v>6</v>
      </c>
      <c r="IN37" s="1">
        <v>6</v>
      </c>
      <c r="IO37" s="1">
        <v>4</v>
      </c>
      <c r="IR37" s="1">
        <v>6</v>
      </c>
      <c r="IS37" s="1">
        <v>6</v>
      </c>
      <c r="IU37" s="1">
        <v>3</v>
      </c>
      <c r="IV37" s="1">
        <v>5</v>
      </c>
      <c r="IW37" s="1">
        <v>6</v>
      </c>
      <c r="IX37" s="1">
        <v>6</v>
      </c>
      <c r="IY37" s="1">
        <v>3</v>
      </c>
      <c r="JA37" s="1">
        <v>6</v>
      </c>
      <c r="JB37" s="1">
        <v>6</v>
      </c>
      <c r="JD37" s="1">
        <v>6</v>
      </c>
      <c r="JE37" s="1">
        <v>3</v>
      </c>
      <c r="JF37" s="1">
        <v>5</v>
      </c>
      <c r="JH37" s="1">
        <v>6</v>
      </c>
      <c r="JI37" s="1">
        <v>6</v>
      </c>
      <c r="JJ37" s="1">
        <v>6</v>
      </c>
      <c r="JL37" s="1">
        <v>4</v>
      </c>
      <c r="JM37" s="1">
        <v>3</v>
      </c>
      <c r="JN37" s="1">
        <v>4</v>
      </c>
      <c r="JO37" s="1">
        <v>6</v>
      </c>
      <c r="JP37" s="1">
        <v>4</v>
      </c>
      <c r="JQ37" s="1">
        <v>5</v>
      </c>
      <c r="JR37" s="1">
        <v>3</v>
      </c>
      <c r="JS37" s="1">
        <v>5</v>
      </c>
      <c r="JU37" s="1">
        <v>5</v>
      </c>
      <c r="JV37" s="1">
        <v>4</v>
      </c>
      <c r="JW37" s="1">
        <v>3</v>
      </c>
      <c r="JX37" s="1">
        <v>6</v>
      </c>
      <c r="JY37" s="1">
        <v>6</v>
      </c>
      <c r="KA37" s="1">
        <v>6</v>
      </c>
      <c r="KB37" s="1">
        <v>5</v>
      </c>
      <c r="KC37" s="1">
        <v>6</v>
      </c>
      <c r="KD37" s="1">
        <v>6</v>
      </c>
      <c r="KF37" s="1">
        <v>4</v>
      </c>
      <c r="KG37" s="1">
        <v>3</v>
      </c>
      <c r="KH37" s="1">
        <v>5</v>
      </c>
      <c r="KI37" s="1">
        <v>6</v>
      </c>
      <c r="KJ37" s="1">
        <v>4</v>
      </c>
      <c r="KK37" s="1">
        <v>6</v>
      </c>
      <c r="KL37" s="1">
        <v>4</v>
      </c>
      <c r="KN37" s="1">
        <v>3</v>
      </c>
      <c r="KO37" s="1">
        <v>6</v>
      </c>
      <c r="KP37" s="1">
        <v>6</v>
      </c>
      <c r="KQ37" s="1">
        <v>6</v>
      </c>
      <c r="KU37" s="1">
        <v>6</v>
      </c>
      <c r="KV37" s="1">
        <v>5</v>
      </c>
      <c r="KW37" s="1">
        <v>6</v>
      </c>
      <c r="KX37" s="1">
        <v>6</v>
      </c>
      <c r="KZ37" s="1">
        <v>5</v>
      </c>
      <c r="LA37" s="1">
        <v>4</v>
      </c>
      <c r="LB37" s="1">
        <v>6</v>
      </c>
      <c r="LC37" s="1">
        <v>4</v>
      </c>
      <c r="LD37" s="1">
        <v>3</v>
      </c>
      <c r="LE37" s="1">
        <v>5</v>
      </c>
      <c r="LF37" s="1">
        <v>6</v>
      </c>
      <c r="LG37" s="1">
        <v>4</v>
      </c>
      <c r="LH37" s="1">
        <v>6</v>
      </c>
      <c r="LI37" s="1">
        <v>5</v>
      </c>
      <c r="LJ37" s="1">
        <v>3</v>
      </c>
      <c r="LL37" s="1">
        <v>6</v>
      </c>
      <c r="LM37" s="1">
        <v>4</v>
      </c>
      <c r="LN37" s="1">
        <v>6</v>
      </c>
      <c r="LO37" s="1">
        <v>5</v>
      </c>
      <c r="LP37" s="1">
        <v>3</v>
      </c>
      <c r="LQ37" s="1">
        <v>6</v>
      </c>
      <c r="LT37" s="1">
        <v>6</v>
      </c>
      <c r="LU37" s="1">
        <v>3</v>
      </c>
      <c r="MN37" s="1">
        <v>6</v>
      </c>
      <c r="MS37" s="1">
        <v>6</v>
      </c>
      <c r="MU37" s="1">
        <v>6</v>
      </c>
      <c r="NN37" s="1">
        <v>5</v>
      </c>
      <c r="NQ37" s="1">
        <v>4</v>
      </c>
      <c r="NR37" s="1">
        <v>6</v>
      </c>
      <c r="NU37" s="1">
        <v>5</v>
      </c>
      <c r="OB37" s="1">
        <v>5</v>
      </c>
      <c r="OH37" s="1">
        <v>5</v>
      </c>
      <c r="OI37" s="1">
        <v>6</v>
      </c>
      <c r="OO37" s="1">
        <v>6</v>
      </c>
      <c r="OS37" s="1">
        <v>6</v>
      </c>
      <c r="OU37" s="1">
        <v>5</v>
      </c>
      <c r="OV37" s="1">
        <v>6</v>
      </c>
      <c r="PB37" s="1">
        <v>6</v>
      </c>
      <c r="PI37" s="1">
        <v>6</v>
      </c>
      <c r="PJ37" s="1">
        <v>6</v>
      </c>
      <c r="PK37" s="1">
        <v>5</v>
      </c>
      <c r="QF37" s="1">
        <v>4</v>
      </c>
      <c r="QO37" s="1">
        <v>6</v>
      </c>
      <c r="QT37" s="1">
        <v>6</v>
      </c>
      <c r="QV37" s="1">
        <v>6</v>
      </c>
      <c r="RC37" s="1">
        <v>6</v>
      </c>
      <c r="RJ37" s="1">
        <v>6</v>
      </c>
      <c r="RL37" s="1">
        <v>4</v>
      </c>
      <c r="RM37" s="1">
        <v>6</v>
      </c>
      <c r="RN37" s="1">
        <v>6</v>
      </c>
      <c r="RO37" s="1">
        <v>6</v>
      </c>
      <c r="RQ37" s="1">
        <v>6</v>
      </c>
      <c r="SC37" s="1">
        <v>6</v>
      </c>
      <c r="SD37" s="1">
        <v>5</v>
      </c>
      <c r="SF37" s="1">
        <v>5</v>
      </c>
      <c r="SK37" s="1">
        <v>6</v>
      </c>
      <c r="SS37" s="1">
        <v>5</v>
      </c>
      <c r="SU37" s="1">
        <v>5</v>
      </c>
      <c r="SV37" s="1">
        <v>4</v>
      </c>
      <c r="SZ37" s="1">
        <v>6</v>
      </c>
      <c r="TA37" s="1">
        <v>5</v>
      </c>
      <c r="TB37" s="1">
        <v>6</v>
      </c>
      <c r="TE37" s="1">
        <v>4</v>
      </c>
      <c r="TF37" s="1">
        <v>6</v>
      </c>
      <c r="TI37" s="1">
        <v>6</v>
      </c>
      <c r="TK37" s="1">
        <v>5</v>
      </c>
      <c r="TQ37" s="1">
        <v>4</v>
      </c>
      <c r="TS37" s="1">
        <v>5</v>
      </c>
      <c r="TV37" s="1">
        <v>6</v>
      </c>
      <c r="TY37" s="1">
        <v>6</v>
      </c>
      <c r="UP37" s="1">
        <v>4</v>
      </c>
      <c r="UR37" s="1">
        <v>6</v>
      </c>
      <c r="UU37" s="1">
        <v>6</v>
      </c>
      <c r="VC37" s="1">
        <v>6</v>
      </c>
      <c r="VM37" s="1">
        <v>6</v>
      </c>
      <c r="VP37" s="1">
        <v>4</v>
      </c>
      <c r="VQ37" s="1">
        <v>6</v>
      </c>
      <c r="VT37" s="1">
        <v>6</v>
      </c>
      <c r="VW37" s="1">
        <v>4</v>
      </c>
      <c r="WN37" s="1">
        <v>6</v>
      </c>
      <c r="WQ37" s="1">
        <v>6</v>
      </c>
      <c r="WR37" s="1">
        <v>3</v>
      </c>
      <c r="WS37" s="1">
        <v>4</v>
      </c>
      <c r="WT37" s="1">
        <v>3</v>
      </c>
      <c r="WW37" s="1">
        <v>5</v>
      </c>
      <c r="WX37" s="1">
        <v>5</v>
      </c>
      <c r="WY37" s="1">
        <v>6</v>
      </c>
      <c r="XA37" s="1">
        <v>4</v>
      </c>
      <c r="XE37" s="1">
        <v>4</v>
      </c>
      <c r="XF37" s="1">
        <v>5</v>
      </c>
      <c r="XH37" s="1">
        <v>6</v>
      </c>
      <c r="XJ37" s="1">
        <v>5</v>
      </c>
      <c r="XK37" s="1">
        <v>5</v>
      </c>
      <c r="XL37" s="1">
        <v>5</v>
      </c>
      <c r="XO37" s="1">
        <v>6</v>
      </c>
      <c r="XP37" s="1">
        <v>5</v>
      </c>
      <c r="XQ37" s="1">
        <v>4</v>
      </c>
      <c r="XR37" s="1">
        <v>3</v>
      </c>
      <c r="XS37" s="1">
        <v>6</v>
      </c>
      <c r="XT37" s="1">
        <v>6</v>
      </c>
      <c r="XU37" s="1">
        <v>6</v>
      </c>
      <c r="XW37" s="1">
        <v>6</v>
      </c>
      <c r="XX37" s="1">
        <v>4</v>
      </c>
      <c r="YA37" s="1">
        <v>6</v>
      </c>
      <c r="YB37" s="1">
        <v>5</v>
      </c>
      <c r="YC37" s="1">
        <v>6</v>
      </c>
      <c r="YD37" s="1">
        <v>5</v>
      </c>
      <c r="YE37" s="1">
        <v>4</v>
      </c>
      <c r="YH37" s="1">
        <v>6</v>
      </c>
      <c r="YI37" s="1">
        <v>4</v>
      </c>
      <c r="YK37" s="1">
        <v>5</v>
      </c>
      <c r="YL37" s="1">
        <v>6</v>
      </c>
      <c r="YM37" s="1">
        <v>6</v>
      </c>
      <c r="YN37" s="1">
        <v>4</v>
      </c>
      <c r="YO37" s="1">
        <v>6</v>
      </c>
      <c r="YQ37" s="1">
        <v>6</v>
      </c>
      <c r="YR37" s="1">
        <v>6</v>
      </c>
      <c r="YV37" s="1">
        <v>6</v>
      </c>
      <c r="YW37" s="1">
        <v>6</v>
      </c>
      <c r="YX37" s="1">
        <v>6</v>
      </c>
      <c r="YY37" s="1">
        <v>5</v>
      </c>
      <c r="ZA37" s="1">
        <v>6</v>
      </c>
      <c r="ABO37" s="1">
        <v>6</v>
      </c>
      <c r="ACS37" s="1">
        <v>6</v>
      </c>
      <c r="ACX37" s="1">
        <v>6</v>
      </c>
      <c r="ACZ37" s="1">
        <v>6</v>
      </c>
      <c r="ADS37" s="1">
        <v>5</v>
      </c>
      <c r="ADV37" s="1">
        <v>4</v>
      </c>
      <c r="ADW37" s="1">
        <v>6</v>
      </c>
      <c r="ADZ37" s="1">
        <v>5</v>
      </c>
      <c r="AEG37" s="1">
        <v>5</v>
      </c>
      <c r="AEM37" s="1">
        <v>5</v>
      </c>
      <c r="AEN37" s="1">
        <v>6</v>
      </c>
      <c r="AES37" s="1">
        <v>6</v>
      </c>
      <c r="AET37" s="1">
        <v>6</v>
      </c>
      <c r="AEV37" s="1">
        <v>3</v>
      </c>
      <c r="AEW37" s="1">
        <v>5</v>
      </c>
      <c r="AEX37" s="1">
        <v>6</v>
      </c>
      <c r="AEY37" s="1">
        <v>5</v>
      </c>
      <c r="AEZ37" s="1">
        <v>4</v>
      </c>
      <c r="AFA37" s="1">
        <v>5</v>
      </c>
      <c r="AFC37" s="1">
        <v>5</v>
      </c>
      <c r="AFD37" s="1">
        <v>6</v>
      </c>
      <c r="AFF37" s="1">
        <v>6</v>
      </c>
      <c r="AFG37" s="1">
        <v>4</v>
      </c>
      <c r="AFH37" s="1">
        <v>5</v>
      </c>
      <c r="AFI37" s="1">
        <v>6</v>
      </c>
      <c r="AFJ37" s="1">
        <v>6</v>
      </c>
      <c r="AFK37" s="1">
        <v>6</v>
      </c>
      <c r="AFL37" s="1">
        <v>5</v>
      </c>
      <c r="AFM37" s="1">
        <v>5</v>
      </c>
      <c r="AFN37" s="1">
        <v>6</v>
      </c>
      <c r="AFO37" s="1">
        <v>6</v>
      </c>
      <c r="AFP37" s="1">
        <v>4</v>
      </c>
      <c r="AFQ37" s="1">
        <v>4</v>
      </c>
      <c r="AFR37" s="1">
        <v>6</v>
      </c>
      <c r="AFS37" s="1">
        <v>5</v>
      </c>
      <c r="AFT37" s="1">
        <v>5</v>
      </c>
      <c r="AFU37" s="1">
        <v>3</v>
      </c>
      <c r="AFW37" s="1">
        <v>6</v>
      </c>
      <c r="AFY37" s="1">
        <v>4</v>
      </c>
      <c r="AGB37" s="1">
        <v>6</v>
      </c>
      <c r="AGC37" s="1">
        <v>6</v>
      </c>
      <c r="AGD37" s="1">
        <v>6</v>
      </c>
      <c r="AGE37" s="1">
        <v>6</v>
      </c>
      <c r="AGF37" s="1">
        <v>4</v>
      </c>
      <c r="AGG37" s="1">
        <v>6</v>
      </c>
      <c r="AGH37" s="1">
        <v>6</v>
      </c>
      <c r="AGI37" s="1">
        <v>5</v>
      </c>
      <c r="AGJ37" s="1">
        <v>6</v>
      </c>
      <c r="AGK37" s="1">
        <v>4</v>
      </c>
      <c r="AGM37" s="1">
        <v>4</v>
      </c>
      <c r="AGN37" s="1">
        <v>5</v>
      </c>
      <c r="AGO37" s="1">
        <v>4</v>
      </c>
      <c r="AGP37" s="1">
        <v>6</v>
      </c>
      <c r="AGT37" s="1">
        <v>6</v>
      </c>
      <c r="AGU37" s="1">
        <v>6</v>
      </c>
      <c r="AGV37" s="1">
        <v>6</v>
      </c>
      <c r="AGW37" s="1">
        <v>4</v>
      </c>
      <c r="AGX37" s="1">
        <v>5</v>
      </c>
      <c r="AGZ37" s="1">
        <v>5</v>
      </c>
      <c r="AHA37" s="1">
        <v>5</v>
      </c>
      <c r="AHC37" s="1">
        <v>6</v>
      </c>
      <c r="AHD37" s="1">
        <v>3</v>
      </c>
      <c r="AHE37" s="1">
        <v>5</v>
      </c>
      <c r="AHF37" s="1">
        <v>4</v>
      </c>
      <c r="AHG37" s="1">
        <v>6</v>
      </c>
      <c r="AHH37" s="1">
        <v>6</v>
      </c>
      <c r="AHI37" s="1">
        <v>6</v>
      </c>
      <c r="AHJ37" s="1">
        <v>6</v>
      </c>
      <c r="AJX37" s="1">
        <v>6</v>
      </c>
      <c r="AMK37" s="1">
        <v>6</v>
      </c>
      <c r="ANE37" s="1">
        <v>5</v>
      </c>
      <c r="ANM37" s="1">
        <v>6</v>
      </c>
      <c r="ANP37" s="1">
        <v>6</v>
      </c>
      <c r="ANQ37" s="1">
        <v>6</v>
      </c>
      <c r="ANR37" s="1">
        <v>6</v>
      </c>
      <c r="ANY37" s="1">
        <v>6</v>
      </c>
      <c r="AOD37" s="1">
        <v>6</v>
      </c>
      <c r="AOK37" s="1">
        <v>4</v>
      </c>
      <c r="AOM37" s="1">
        <v>5</v>
      </c>
      <c r="AOV37" s="1">
        <v>6</v>
      </c>
      <c r="AOW37" s="1">
        <v>5</v>
      </c>
      <c r="AOY37" s="1">
        <v>5</v>
      </c>
      <c r="AOZ37" s="1">
        <v>6</v>
      </c>
      <c r="APD37" s="1">
        <v>5</v>
      </c>
      <c r="APM37" s="1">
        <v>6</v>
      </c>
      <c r="APP37" s="1">
        <v>6</v>
      </c>
      <c r="AQK37" s="1">
        <v>5</v>
      </c>
      <c r="AQP37" s="1">
        <v>5</v>
      </c>
      <c r="AQQ37" s="1">
        <v>6</v>
      </c>
      <c r="AQR37" s="1">
        <v>6</v>
      </c>
      <c r="AQY37" s="1">
        <v>6</v>
      </c>
      <c r="ARB37" s="1">
        <v>6</v>
      </c>
      <c r="ARR37" s="1">
        <v>3</v>
      </c>
      <c r="ARU37" s="1">
        <v>5</v>
      </c>
    </row>
    <row r="38" spans="1:1174" x14ac:dyDescent="0.3">
      <c r="A38" s="4" t="s">
        <v>142</v>
      </c>
      <c r="B38" s="8" t="s">
        <v>104</v>
      </c>
      <c r="C38" s="8" t="s">
        <v>104</v>
      </c>
      <c r="V38" s="1">
        <v>6</v>
      </c>
      <c r="AO38" s="1">
        <v>6</v>
      </c>
      <c r="BB38" s="1">
        <v>5</v>
      </c>
      <c r="BF38" s="1">
        <v>4</v>
      </c>
      <c r="BG38" s="1">
        <v>6</v>
      </c>
      <c r="BS38" s="1">
        <v>4</v>
      </c>
      <c r="CF38" s="1">
        <v>6</v>
      </c>
      <c r="CZ38" s="1">
        <v>4</v>
      </c>
      <c r="DJ38" s="1">
        <v>6</v>
      </c>
      <c r="EF38" s="1">
        <v>6</v>
      </c>
      <c r="EU38" s="1">
        <v>6</v>
      </c>
      <c r="FA38" s="1">
        <v>5</v>
      </c>
      <c r="FI38" s="1">
        <v>5</v>
      </c>
      <c r="FK38" s="1">
        <v>3</v>
      </c>
      <c r="FM38" s="1">
        <v>6</v>
      </c>
      <c r="GD38" s="1">
        <v>4</v>
      </c>
      <c r="GH38" s="1">
        <v>6</v>
      </c>
      <c r="GN38" s="1">
        <v>5</v>
      </c>
      <c r="GP38" s="1">
        <v>4</v>
      </c>
      <c r="GR38" s="1">
        <v>6</v>
      </c>
      <c r="GZ38" s="1">
        <v>6</v>
      </c>
      <c r="HO38" s="1">
        <v>6</v>
      </c>
      <c r="IC38" s="1">
        <v>6</v>
      </c>
      <c r="IE38" s="1">
        <v>4</v>
      </c>
      <c r="II38" s="1">
        <v>6</v>
      </c>
      <c r="IN38" s="1">
        <v>6</v>
      </c>
      <c r="IP38" s="1">
        <v>5</v>
      </c>
      <c r="IV38" s="1">
        <v>5</v>
      </c>
      <c r="JA38" s="1">
        <v>6</v>
      </c>
      <c r="JS38" s="1">
        <v>5</v>
      </c>
      <c r="JY38" s="1">
        <v>6</v>
      </c>
      <c r="KA38" s="1">
        <v>6</v>
      </c>
      <c r="KD38" s="1">
        <v>6</v>
      </c>
      <c r="KI38" s="1">
        <v>6</v>
      </c>
      <c r="KJ38" s="1">
        <v>4</v>
      </c>
      <c r="LB38" s="1">
        <v>6</v>
      </c>
      <c r="LC38" s="1">
        <v>4</v>
      </c>
      <c r="MT38" s="1">
        <v>4</v>
      </c>
      <c r="NN38" s="1">
        <v>4</v>
      </c>
      <c r="NP38" s="1">
        <v>4</v>
      </c>
      <c r="OZ38" s="1">
        <v>6</v>
      </c>
      <c r="PB38" s="1">
        <v>6</v>
      </c>
      <c r="PJ38" s="1">
        <v>6</v>
      </c>
      <c r="PS38" s="1">
        <v>4</v>
      </c>
      <c r="PY38" s="1">
        <v>4</v>
      </c>
      <c r="QC38" s="1">
        <v>4</v>
      </c>
      <c r="QK38" s="1">
        <v>6</v>
      </c>
      <c r="QN38" s="1">
        <v>4</v>
      </c>
      <c r="QP38" s="1">
        <v>5</v>
      </c>
      <c r="QT38" s="1">
        <v>6</v>
      </c>
      <c r="QV38" s="1">
        <v>6</v>
      </c>
      <c r="RN38" s="1">
        <v>6</v>
      </c>
      <c r="RP38" s="1">
        <v>6</v>
      </c>
      <c r="RQ38" s="1">
        <v>4</v>
      </c>
      <c r="RS38" s="1">
        <v>5</v>
      </c>
      <c r="RV38" s="1">
        <v>4</v>
      </c>
      <c r="RZ38" s="1">
        <v>6</v>
      </c>
      <c r="SB38" s="1">
        <v>4</v>
      </c>
      <c r="SJ38" s="1">
        <v>5</v>
      </c>
      <c r="SK38" s="1">
        <v>4</v>
      </c>
      <c r="SP38" s="1">
        <v>4</v>
      </c>
      <c r="SR38" s="1">
        <v>4</v>
      </c>
      <c r="SU38" s="1">
        <v>4</v>
      </c>
      <c r="TA38" s="1">
        <v>4</v>
      </c>
      <c r="TC38" s="1">
        <v>6</v>
      </c>
      <c r="TE38" s="1">
        <v>4</v>
      </c>
      <c r="TI38" s="1">
        <v>6</v>
      </c>
      <c r="TS38" s="1">
        <v>5</v>
      </c>
      <c r="TW38" s="1">
        <v>6</v>
      </c>
      <c r="TX38" s="1">
        <v>4</v>
      </c>
      <c r="TZ38" s="1">
        <v>5</v>
      </c>
      <c r="UE38" s="1">
        <v>4</v>
      </c>
      <c r="UU38" s="1">
        <v>6</v>
      </c>
      <c r="UV38" s="1">
        <v>4</v>
      </c>
      <c r="VH38" s="1">
        <v>4</v>
      </c>
      <c r="VS38" s="1">
        <v>4</v>
      </c>
      <c r="WG38" s="1">
        <v>6</v>
      </c>
      <c r="WI38" s="1">
        <v>4</v>
      </c>
      <c r="WP38" s="1">
        <v>4</v>
      </c>
      <c r="WQ38" s="1">
        <v>6</v>
      </c>
      <c r="WW38" s="1">
        <v>4</v>
      </c>
      <c r="XA38" s="1">
        <v>4</v>
      </c>
      <c r="XE38" s="1">
        <v>4</v>
      </c>
      <c r="XF38" s="1">
        <v>5</v>
      </c>
      <c r="XH38" s="1">
        <v>6</v>
      </c>
      <c r="XI38" s="1">
        <v>6</v>
      </c>
      <c r="XO38" s="1">
        <v>6</v>
      </c>
      <c r="XQ38" s="1">
        <v>4</v>
      </c>
      <c r="XU38" s="1">
        <v>6</v>
      </c>
      <c r="XV38" s="1">
        <v>4</v>
      </c>
      <c r="YA38" s="1">
        <v>6</v>
      </c>
      <c r="YH38" s="1">
        <v>6</v>
      </c>
      <c r="YL38" s="1">
        <v>6</v>
      </c>
      <c r="YN38" s="1">
        <v>4</v>
      </c>
      <c r="YV38" s="1">
        <v>6</v>
      </c>
      <c r="YX38" s="1">
        <v>6</v>
      </c>
      <c r="YZ38" s="1">
        <v>4</v>
      </c>
      <c r="ZE38" s="1">
        <v>4</v>
      </c>
      <c r="ZR38" s="1">
        <v>4</v>
      </c>
      <c r="ZS38" s="1">
        <v>6</v>
      </c>
      <c r="AAT38" s="1">
        <v>6</v>
      </c>
      <c r="AAU38" s="1">
        <v>5</v>
      </c>
      <c r="AAV38" s="1">
        <v>4</v>
      </c>
      <c r="ABZ38" s="1">
        <v>6</v>
      </c>
      <c r="ACY38" s="1">
        <v>4</v>
      </c>
      <c r="ADS38" s="1">
        <v>4</v>
      </c>
      <c r="ADU38" s="1">
        <v>4</v>
      </c>
      <c r="AFK38" s="1">
        <v>6</v>
      </c>
      <c r="AGD38" s="1">
        <v>6</v>
      </c>
      <c r="AGQ38" s="1">
        <v>5</v>
      </c>
      <c r="AGU38" s="1">
        <v>4</v>
      </c>
      <c r="AGV38" s="1">
        <v>6</v>
      </c>
      <c r="AHH38" s="1">
        <v>4</v>
      </c>
      <c r="AHN38" s="1">
        <v>4</v>
      </c>
      <c r="AIA38" s="1">
        <v>4</v>
      </c>
      <c r="AIB38" s="1">
        <v>6</v>
      </c>
      <c r="AJC38" s="1">
        <v>6</v>
      </c>
      <c r="AJD38" s="1">
        <v>5</v>
      </c>
      <c r="AJE38" s="1">
        <v>4</v>
      </c>
      <c r="AKI38" s="1">
        <v>6</v>
      </c>
      <c r="AKK38" s="1">
        <v>6</v>
      </c>
      <c r="AKQ38" s="1">
        <v>6</v>
      </c>
      <c r="ALF38" s="1">
        <v>6</v>
      </c>
      <c r="AMA38" s="1">
        <v>6</v>
      </c>
      <c r="AMI38" s="1">
        <v>6</v>
      </c>
      <c r="AMR38" s="1">
        <v>6</v>
      </c>
      <c r="ANB38" s="1">
        <v>5</v>
      </c>
      <c r="ANC38" s="1">
        <v>4</v>
      </c>
      <c r="ANO38" s="1">
        <v>4</v>
      </c>
      <c r="AOH38" s="1">
        <v>3</v>
      </c>
      <c r="AQE38" s="1">
        <v>6</v>
      </c>
      <c r="AQJ38" s="1">
        <v>6</v>
      </c>
      <c r="AQV38" s="1">
        <v>6</v>
      </c>
      <c r="AQZ38" s="1">
        <v>5</v>
      </c>
      <c r="ARD38" s="1">
        <v>6</v>
      </c>
      <c r="ARK38" s="1">
        <v>6</v>
      </c>
      <c r="ARM38" s="1">
        <v>6</v>
      </c>
      <c r="ARQ38" s="1">
        <v>5</v>
      </c>
      <c r="ARW38" s="1">
        <v>6</v>
      </c>
    </row>
    <row r="39" spans="1:1174" x14ac:dyDescent="0.3">
      <c r="A39" s="4" t="s">
        <v>142</v>
      </c>
      <c r="B39" s="8" t="s">
        <v>103</v>
      </c>
      <c r="C39" s="8" t="s">
        <v>103</v>
      </c>
      <c r="AN39" s="1">
        <v>6</v>
      </c>
      <c r="AS39" s="1">
        <v>6</v>
      </c>
      <c r="BU39" s="1">
        <v>6</v>
      </c>
      <c r="CF39" s="1">
        <v>6</v>
      </c>
      <c r="CL39" s="1">
        <v>5</v>
      </c>
      <c r="CT39" s="1">
        <v>5</v>
      </c>
      <c r="DT39" s="1">
        <v>3</v>
      </c>
      <c r="DU39" s="1">
        <v>6</v>
      </c>
      <c r="DV39" s="1">
        <v>4</v>
      </c>
      <c r="ED39" s="1">
        <v>6</v>
      </c>
      <c r="EZ39" s="1">
        <v>6</v>
      </c>
      <c r="FW39" s="1">
        <v>5</v>
      </c>
      <c r="FY39" s="1">
        <v>4</v>
      </c>
      <c r="GR39" s="1">
        <v>6</v>
      </c>
      <c r="HE39" s="1">
        <v>6</v>
      </c>
      <c r="JV39" s="1">
        <v>4</v>
      </c>
      <c r="KQ39" s="1">
        <v>6</v>
      </c>
      <c r="ML39" s="1">
        <v>4</v>
      </c>
      <c r="MQ39" s="1">
        <v>5</v>
      </c>
      <c r="MS39" s="1">
        <v>6</v>
      </c>
      <c r="MW39" s="1">
        <v>4</v>
      </c>
      <c r="NB39" s="1">
        <v>4</v>
      </c>
      <c r="NC39" s="1">
        <v>4</v>
      </c>
      <c r="NE39" s="1">
        <v>6</v>
      </c>
      <c r="NN39" s="1">
        <v>4</v>
      </c>
      <c r="OG39" s="1">
        <v>4</v>
      </c>
      <c r="OI39" s="1">
        <v>6</v>
      </c>
      <c r="OL39" s="1">
        <v>6</v>
      </c>
      <c r="OO39" s="1">
        <v>6</v>
      </c>
      <c r="PI39" s="1">
        <v>6</v>
      </c>
      <c r="PO39" s="1">
        <v>6</v>
      </c>
      <c r="PW39" s="1">
        <v>4</v>
      </c>
      <c r="QD39" s="1">
        <v>4</v>
      </c>
      <c r="RE39" s="1">
        <v>5</v>
      </c>
      <c r="RJ39" s="1">
        <v>6</v>
      </c>
      <c r="RT39" s="1">
        <v>5</v>
      </c>
      <c r="SD39" s="1">
        <v>5</v>
      </c>
      <c r="SF39" s="1">
        <v>5</v>
      </c>
      <c r="SL39" s="1">
        <v>4</v>
      </c>
      <c r="SW39" s="1">
        <v>6</v>
      </c>
      <c r="UL39" s="1">
        <v>4</v>
      </c>
      <c r="UP39" s="1">
        <v>5</v>
      </c>
      <c r="UW39" s="1">
        <v>6</v>
      </c>
      <c r="VC39" s="1">
        <v>4</v>
      </c>
      <c r="VM39" s="1">
        <v>4</v>
      </c>
      <c r="WN39" s="1">
        <v>4</v>
      </c>
      <c r="WY39" s="1">
        <v>6</v>
      </c>
      <c r="XS39" s="1">
        <v>6</v>
      </c>
      <c r="YG39" s="1">
        <v>5</v>
      </c>
      <c r="YR39" s="1">
        <v>6</v>
      </c>
      <c r="YV39" s="1">
        <v>6</v>
      </c>
      <c r="YW39" s="1">
        <v>4</v>
      </c>
      <c r="ZK39" s="1">
        <v>6</v>
      </c>
      <c r="ZL39" s="1">
        <v>4</v>
      </c>
      <c r="ZV39" s="1">
        <v>5</v>
      </c>
      <c r="ZW39" s="1">
        <v>5</v>
      </c>
      <c r="ZZ39" s="1">
        <v>6</v>
      </c>
      <c r="ABE39" s="1">
        <v>5</v>
      </c>
      <c r="ABL39" s="1">
        <v>6</v>
      </c>
      <c r="ABX39" s="1">
        <v>4</v>
      </c>
      <c r="ACQ39" s="1">
        <v>4</v>
      </c>
      <c r="ACV39" s="1">
        <v>5</v>
      </c>
      <c r="ACX39" s="1">
        <v>6</v>
      </c>
      <c r="ADB39" s="1">
        <v>4</v>
      </c>
      <c r="ADG39" s="1">
        <v>4</v>
      </c>
      <c r="ADH39" s="1">
        <v>4</v>
      </c>
      <c r="ADJ39" s="1">
        <v>6</v>
      </c>
      <c r="ADS39" s="1">
        <v>4</v>
      </c>
      <c r="AEL39" s="1">
        <v>4</v>
      </c>
      <c r="AEN39" s="1">
        <v>6</v>
      </c>
      <c r="AEQ39" s="1">
        <v>6</v>
      </c>
      <c r="AGC39" s="1">
        <v>6</v>
      </c>
      <c r="AGH39" s="1">
        <v>6</v>
      </c>
      <c r="AHJ39" s="1">
        <v>6</v>
      </c>
      <c r="AHT39" s="1">
        <v>6</v>
      </c>
      <c r="AHU39" s="1">
        <v>4</v>
      </c>
      <c r="AIE39" s="1">
        <v>5</v>
      </c>
      <c r="AIF39" s="1">
        <v>5</v>
      </c>
      <c r="AII39" s="1">
        <v>6</v>
      </c>
      <c r="AJN39" s="1">
        <v>5</v>
      </c>
      <c r="AJU39" s="1">
        <v>6</v>
      </c>
      <c r="AKG39" s="1">
        <v>4</v>
      </c>
      <c r="AKM39" s="1">
        <v>6</v>
      </c>
      <c r="AKS39" s="1">
        <v>6</v>
      </c>
      <c r="ALO39" s="1">
        <v>6</v>
      </c>
      <c r="ANF39" s="1">
        <v>5</v>
      </c>
      <c r="ANL39" s="1">
        <v>5</v>
      </c>
      <c r="AQR39" s="1">
        <v>6</v>
      </c>
      <c r="AQY39" s="1">
        <v>6</v>
      </c>
      <c r="ARI39" s="1">
        <v>4</v>
      </c>
      <c r="ARK39" s="1">
        <v>6</v>
      </c>
      <c r="ARS39" s="1">
        <v>4</v>
      </c>
      <c r="ART39" s="1">
        <v>6</v>
      </c>
      <c r="ARV39" s="1">
        <v>6</v>
      </c>
    </row>
    <row r="40" spans="1:1174" x14ac:dyDescent="0.3">
      <c r="A40" s="4" t="s">
        <v>142</v>
      </c>
      <c r="B40" s="8" t="s">
        <v>102</v>
      </c>
      <c r="C40" s="8" t="s">
        <v>102</v>
      </c>
      <c r="CA40" s="1">
        <v>4</v>
      </c>
      <c r="CN40" s="1">
        <v>6</v>
      </c>
      <c r="DY40" s="1">
        <v>6</v>
      </c>
      <c r="EN40" s="1">
        <v>6</v>
      </c>
      <c r="ET40" s="1">
        <v>6</v>
      </c>
      <c r="EV40" s="1">
        <v>6</v>
      </c>
      <c r="FR40" s="1">
        <v>6</v>
      </c>
      <c r="GB40" s="1">
        <v>4</v>
      </c>
      <c r="GQ40" s="1">
        <v>6</v>
      </c>
      <c r="GW40" s="1">
        <v>5</v>
      </c>
      <c r="HX40" s="1">
        <v>6</v>
      </c>
      <c r="IJ40" s="1">
        <v>6</v>
      </c>
      <c r="IK40" s="1">
        <v>5</v>
      </c>
      <c r="IR40" s="1">
        <v>6</v>
      </c>
      <c r="IX40" s="1">
        <v>6</v>
      </c>
      <c r="JD40" s="1">
        <v>6</v>
      </c>
      <c r="JI40" s="1">
        <v>6</v>
      </c>
      <c r="KO40" s="1">
        <v>6</v>
      </c>
      <c r="LH40" s="1">
        <v>6</v>
      </c>
      <c r="ND40" s="1">
        <v>5</v>
      </c>
      <c r="NM40" s="1">
        <v>4</v>
      </c>
      <c r="OC40" s="1">
        <v>5</v>
      </c>
      <c r="OU40" s="1">
        <v>4</v>
      </c>
      <c r="PA40" s="1">
        <v>6</v>
      </c>
      <c r="QG40" s="1">
        <v>6</v>
      </c>
      <c r="QJ40" s="1">
        <v>4</v>
      </c>
      <c r="RI40" s="1">
        <v>4</v>
      </c>
      <c r="RO40" s="1">
        <v>4</v>
      </c>
      <c r="RY40" s="1">
        <v>4</v>
      </c>
      <c r="SC40" s="1">
        <v>6</v>
      </c>
      <c r="TO40" s="1">
        <v>6</v>
      </c>
      <c r="TU40" s="1">
        <v>6</v>
      </c>
      <c r="UV40" s="1">
        <v>4</v>
      </c>
      <c r="WO40" s="1">
        <v>4</v>
      </c>
      <c r="WV40" s="1">
        <v>6</v>
      </c>
      <c r="XP40" s="1">
        <v>5</v>
      </c>
      <c r="YW40" s="1">
        <v>4</v>
      </c>
      <c r="YY40" s="1">
        <v>4</v>
      </c>
      <c r="AAD40" s="1">
        <v>6</v>
      </c>
      <c r="AAN40" s="1">
        <v>6</v>
      </c>
      <c r="ABA40" s="1">
        <v>5</v>
      </c>
      <c r="ABF40" s="1">
        <v>4</v>
      </c>
      <c r="ADI40" s="1">
        <v>5</v>
      </c>
      <c r="ADR40" s="1">
        <v>4</v>
      </c>
      <c r="AEH40" s="1">
        <v>5</v>
      </c>
      <c r="AIM40" s="1">
        <v>6</v>
      </c>
      <c r="AIW40" s="1">
        <v>6</v>
      </c>
      <c r="AJJ40" s="1">
        <v>5</v>
      </c>
      <c r="AJO40" s="1">
        <v>4</v>
      </c>
      <c r="ANH40" s="1">
        <v>5</v>
      </c>
      <c r="ANQ40" s="1">
        <v>6</v>
      </c>
      <c r="AOA40" s="1">
        <v>6</v>
      </c>
      <c r="AOD40" s="1">
        <v>4</v>
      </c>
      <c r="AOZ40" s="1">
        <v>6</v>
      </c>
      <c r="APA40" s="1">
        <v>6</v>
      </c>
      <c r="AQX40" s="1">
        <v>4</v>
      </c>
      <c r="ARD40" s="1">
        <v>6</v>
      </c>
      <c r="ARW40" s="1">
        <v>6</v>
      </c>
    </row>
    <row r="41" spans="1:1174" x14ac:dyDescent="0.3">
      <c r="A41" s="4" t="s">
        <v>138</v>
      </c>
      <c r="B41" s="4" t="s">
        <v>141</v>
      </c>
      <c r="C41" s="4" t="s">
        <v>141</v>
      </c>
      <c r="D41" s="1">
        <v>6</v>
      </c>
      <c r="E41" s="1">
        <v>3</v>
      </c>
      <c r="G41" s="1">
        <v>3</v>
      </c>
      <c r="L41" s="1">
        <v>4</v>
      </c>
      <c r="N41" s="1">
        <v>5</v>
      </c>
      <c r="O41" s="1">
        <v>3</v>
      </c>
      <c r="R41" s="1">
        <v>6</v>
      </c>
      <c r="S41" s="1">
        <v>3</v>
      </c>
      <c r="U41" s="1">
        <v>6</v>
      </c>
      <c r="X41" s="1">
        <v>4</v>
      </c>
      <c r="Y41" s="1">
        <v>5</v>
      </c>
      <c r="AC41" s="1">
        <v>6</v>
      </c>
      <c r="AI41" s="1">
        <v>5</v>
      </c>
      <c r="AJ41" s="1">
        <v>4</v>
      </c>
      <c r="AK41" s="1">
        <v>3</v>
      </c>
      <c r="AM41" s="1">
        <v>6</v>
      </c>
      <c r="AO41" s="1">
        <v>4</v>
      </c>
      <c r="AP41" s="1">
        <v>4</v>
      </c>
      <c r="AQ41" s="1">
        <v>4</v>
      </c>
      <c r="AS41" s="1">
        <v>3</v>
      </c>
      <c r="AT41" s="1">
        <v>5</v>
      </c>
      <c r="AW41" s="1">
        <v>3</v>
      </c>
      <c r="AX41" s="1">
        <v>6</v>
      </c>
      <c r="AZ41" s="1">
        <v>6</v>
      </c>
      <c r="BA41" s="1">
        <v>3</v>
      </c>
      <c r="BB41" s="1">
        <v>4</v>
      </c>
      <c r="BC41" s="1">
        <v>6</v>
      </c>
      <c r="BE41" s="1">
        <v>3</v>
      </c>
      <c r="BH41" s="1">
        <v>3</v>
      </c>
      <c r="BK41" s="1">
        <v>5</v>
      </c>
      <c r="BL41" s="1">
        <v>6</v>
      </c>
      <c r="BN41" s="1">
        <v>6</v>
      </c>
      <c r="BP41" s="1">
        <v>6</v>
      </c>
      <c r="BR41" s="1">
        <v>4</v>
      </c>
      <c r="BS41" s="1">
        <v>6</v>
      </c>
      <c r="BT41" s="1">
        <v>3</v>
      </c>
      <c r="BV41" s="1">
        <v>3</v>
      </c>
      <c r="BW41" s="1">
        <v>6</v>
      </c>
      <c r="BY41" s="1">
        <v>4</v>
      </c>
      <c r="BZ41" s="1">
        <v>5</v>
      </c>
      <c r="CA41" s="1">
        <v>4</v>
      </c>
      <c r="CD41" s="1">
        <v>3</v>
      </c>
      <c r="CH41" s="1">
        <v>3</v>
      </c>
      <c r="CI41" s="1">
        <v>3</v>
      </c>
      <c r="CM41" s="1">
        <v>3</v>
      </c>
      <c r="CN41" s="1">
        <v>4</v>
      </c>
      <c r="CS41" s="1">
        <v>6</v>
      </c>
      <c r="CT41" s="1">
        <v>3</v>
      </c>
      <c r="CX41" s="1">
        <v>3</v>
      </c>
      <c r="DC41" s="1">
        <v>3</v>
      </c>
      <c r="DI41" s="1">
        <v>3</v>
      </c>
      <c r="DS41" s="1">
        <v>6</v>
      </c>
      <c r="DU41" s="1">
        <v>6</v>
      </c>
      <c r="DW41" s="1">
        <v>6</v>
      </c>
      <c r="DY41" s="1">
        <v>3</v>
      </c>
      <c r="EC41" s="1">
        <v>4</v>
      </c>
      <c r="ED41" s="1">
        <v>6</v>
      </c>
      <c r="EE41" s="1">
        <v>3</v>
      </c>
      <c r="EG41" s="1">
        <v>3</v>
      </c>
      <c r="EH41" s="1">
        <v>4</v>
      </c>
      <c r="EI41" s="1">
        <v>3</v>
      </c>
      <c r="EK41" s="1">
        <v>3</v>
      </c>
      <c r="EM41" s="1">
        <v>6</v>
      </c>
      <c r="EO41" s="1">
        <v>5</v>
      </c>
      <c r="EQ41" s="1">
        <v>5</v>
      </c>
      <c r="ER41" s="1">
        <v>3</v>
      </c>
      <c r="EU41" s="1">
        <v>6</v>
      </c>
      <c r="EW41" s="1">
        <v>4</v>
      </c>
      <c r="EX41" s="1">
        <v>3</v>
      </c>
      <c r="FC41" s="1">
        <v>4</v>
      </c>
      <c r="FG41" s="1">
        <v>4</v>
      </c>
      <c r="FH41" s="1">
        <v>6</v>
      </c>
      <c r="FJ41" s="1">
        <v>4</v>
      </c>
      <c r="FK41" s="1">
        <v>3</v>
      </c>
      <c r="FO41" s="1">
        <v>3</v>
      </c>
      <c r="FP41" s="1">
        <v>6</v>
      </c>
      <c r="FQ41" s="1">
        <v>4</v>
      </c>
      <c r="FS41" s="1">
        <v>3</v>
      </c>
      <c r="FT41" s="1">
        <v>3</v>
      </c>
      <c r="FU41" s="1">
        <v>6</v>
      </c>
      <c r="FV41" s="1">
        <v>6</v>
      </c>
      <c r="FX41" s="1">
        <v>4</v>
      </c>
      <c r="FY41" s="1">
        <v>3</v>
      </c>
      <c r="FZ41" s="1">
        <v>3</v>
      </c>
      <c r="GC41" s="1">
        <v>3</v>
      </c>
      <c r="GD41" s="1">
        <v>6</v>
      </c>
      <c r="GF41" s="1">
        <v>6</v>
      </c>
      <c r="GH41" s="1">
        <v>5</v>
      </c>
      <c r="GL41" s="1">
        <v>3</v>
      </c>
      <c r="GO41" s="1">
        <v>4</v>
      </c>
      <c r="GR41" s="1">
        <v>6</v>
      </c>
      <c r="GX41" s="1">
        <v>3</v>
      </c>
      <c r="HC41" s="1">
        <v>6</v>
      </c>
      <c r="HD41" s="1">
        <v>5</v>
      </c>
      <c r="HM41" s="1">
        <v>6</v>
      </c>
      <c r="HT41" s="1">
        <v>4</v>
      </c>
      <c r="HU41" s="1">
        <v>6</v>
      </c>
      <c r="HW41" s="1">
        <v>4</v>
      </c>
      <c r="HZ41" s="1">
        <v>3</v>
      </c>
      <c r="IB41" s="1">
        <v>5</v>
      </c>
      <c r="IC41" s="1">
        <v>6</v>
      </c>
      <c r="IG41" s="1">
        <v>3</v>
      </c>
      <c r="II41" s="1">
        <v>6</v>
      </c>
      <c r="IK41" s="1">
        <v>4</v>
      </c>
      <c r="IM41" s="1">
        <v>3</v>
      </c>
      <c r="IS41" s="1">
        <v>4</v>
      </c>
      <c r="IT41" s="1">
        <v>5</v>
      </c>
      <c r="IY41" s="1">
        <v>3</v>
      </c>
      <c r="JB41" s="1">
        <v>5</v>
      </c>
      <c r="JI41" s="1">
        <v>6</v>
      </c>
      <c r="JJ41" s="1">
        <v>6</v>
      </c>
      <c r="JK41" s="1">
        <v>4</v>
      </c>
      <c r="JL41" s="1">
        <v>4</v>
      </c>
      <c r="JP41" s="1">
        <v>3</v>
      </c>
      <c r="JQ41" s="1">
        <v>5</v>
      </c>
      <c r="JU41" s="1">
        <v>5</v>
      </c>
      <c r="JV41" s="1">
        <v>6</v>
      </c>
      <c r="JW41" s="1">
        <v>3</v>
      </c>
      <c r="JX41" s="1">
        <v>6</v>
      </c>
      <c r="JZ41" s="1">
        <v>6</v>
      </c>
      <c r="KB41" s="1">
        <v>3</v>
      </c>
      <c r="KD41" s="1">
        <v>5</v>
      </c>
      <c r="KH41" s="1">
        <v>3</v>
      </c>
      <c r="KJ41" s="1">
        <v>4</v>
      </c>
      <c r="KL41" s="1">
        <v>4</v>
      </c>
      <c r="KN41" s="1">
        <v>3</v>
      </c>
      <c r="KO41" s="1">
        <v>5</v>
      </c>
      <c r="KQ41" s="1">
        <v>6</v>
      </c>
      <c r="KR41" s="1">
        <v>4</v>
      </c>
      <c r="KS41" s="1">
        <v>5</v>
      </c>
      <c r="KT41" s="1">
        <v>6</v>
      </c>
      <c r="KX41" s="1">
        <v>4</v>
      </c>
      <c r="KY41" s="1">
        <v>3</v>
      </c>
      <c r="KZ41" s="1">
        <v>6</v>
      </c>
      <c r="LA41" s="1">
        <v>6</v>
      </c>
      <c r="LC41" s="1">
        <v>3</v>
      </c>
      <c r="LD41" s="1">
        <v>3</v>
      </c>
      <c r="LE41" s="1">
        <v>5</v>
      </c>
      <c r="LF41" s="1">
        <v>4</v>
      </c>
      <c r="LG41" s="1">
        <v>4</v>
      </c>
      <c r="LI41" s="1">
        <v>5</v>
      </c>
      <c r="LK41" s="1">
        <v>4</v>
      </c>
      <c r="LS41" s="1">
        <v>4</v>
      </c>
      <c r="LT41" s="1">
        <v>4</v>
      </c>
      <c r="LX41" s="1">
        <v>6</v>
      </c>
      <c r="LZ41" s="1">
        <v>5</v>
      </c>
      <c r="MA41" s="1">
        <v>4</v>
      </c>
      <c r="MB41" s="1">
        <v>5</v>
      </c>
      <c r="MC41" s="1">
        <v>6</v>
      </c>
      <c r="ME41" s="1">
        <v>6</v>
      </c>
      <c r="MF41" s="1">
        <v>5</v>
      </c>
      <c r="MG41" s="1">
        <v>6</v>
      </c>
      <c r="MJ41" s="1">
        <v>4</v>
      </c>
      <c r="MK41" s="1">
        <v>3</v>
      </c>
      <c r="ML41" s="1">
        <v>4</v>
      </c>
      <c r="MM41" s="1">
        <v>5</v>
      </c>
      <c r="MN41" s="1">
        <v>6</v>
      </c>
      <c r="MO41" s="1">
        <v>3</v>
      </c>
      <c r="MU41" s="1">
        <v>4</v>
      </c>
      <c r="MX41" s="1">
        <v>4</v>
      </c>
      <c r="ND41" s="1">
        <v>5</v>
      </c>
      <c r="NF41" s="1">
        <v>3</v>
      </c>
      <c r="NH41" s="1">
        <v>4</v>
      </c>
      <c r="NJ41" s="1">
        <v>5</v>
      </c>
      <c r="NK41" s="1">
        <v>4</v>
      </c>
      <c r="NS41" s="1">
        <v>4</v>
      </c>
      <c r="NU41" s="1">
        <v>6</v>
      </c>
      <c r="NY41" s="1">
        <v>5</v>
      </c>
      <c r="OA41" s="1">
        <v>4</v>
      </c>
      <c r="OB41" s="1">
        <v>5</v>
      </c>
      <c r="OC41" s="1">
        <v>5</v>
      </c>
      <c r="OD41" s="1">
        <v>3</v>
      </c>
      <c r="OE41" s="1">
        <v>6</v>
      </c>
      <c r="OF41" s="1">
        <v>4</v>
      </c>
      <c r="OL41" s="1">
        <v>4</v>
      </c>
      <c r="OO41" s="1">
        <v>6</v>
      </c>
      <c r="OP41" s="1">
        <v>4</v>
      </c>
      <c r="OR41" s="1">
        <v>5</v>
      </c>
      <c r="OT41" s="1">
        <v>4</v>
      </c>
      <c r="OU41" s="1">
        <v>4</v>
      </c>
      <c r="OX41" s="1">
        <v>4</v>
      </c>
      <c r="OY41" s="1">
        <v>5</v>
      </c>
      <c r="PA41" s="1">
        <v>6</v>
      </c>
      <c r="PB41" s="1">
        <v>6</v>
      </c>
      <c r="PD41" s="1">
        <v>5</v>
      </c>
      <c r="PF41" s="1">
        <v>6</v>
      </c>
      <c r="PG41" s="1">
        <v>3</v>
      </c>
      <c r="PK41" s="1">
        <v>3</v>
      </c>
      <c r="PL41" s="1">
        <v>6</v>
      </c>
      <c r="PQ41" s="1">
        <v>5</v>
      </c>
      <c r="PS41" s="1">
        <v>4</v>
      </c>
      <c r="PU41" s="1">
        <v>4</v>
      </c>
      <c r="PW41" s="1">
        <v>4</v>
      </c>
      <c r="QD41" s="1">
        <v>3</v>
      </c>
      <c r="QH41" s="1">
        <v>4</v>
      </c>
      <c r="QP41" s="1">
        <v>4</v>
      </c>
      <c r="QX41" s="1">
        <v>5</v>
      </c>
      <c r="QZ41" s="1">
        <v>6</v>
      </c>
      <c r="RB41" s="1">
        <v>3</v>
      </c>
      <c r="RD41" s="1">
        <v>4</v>
      </c>
      <c r="RE41" s="1">
        <v>5</v>
      </c>
      <c r="RF41" s="1">
        <v>5</v>
      </c>
      <c r="RJ41" s="1">
        <v>6</v>
      </c>
      <c r="RK41" s="1">
        <v>6</v>
      </c>
      <c r="RL41" s="1">
        <v>4</v>
      </c>
      <c r="RN41" s="1">
        <v>4</v>
      </c>
      <c r="RO41" s="1">
        <v>5</v>
      </c>
      <c r="RU41" s="1">
        <v>4</v>
      </c>
      <c r="RV41" s="1">
        <v>4</v>
      </c>
      <c r="RW41" s="1">
        <v>4</v>
      </c>
      <c r="SB41" s="1">
        <v>5</v>
      </c>
      <c r="SC41" s="1">
        <v>4</v>
      </c>
      <c r="SD41" s="1">
        <v>6</v>
      </c>
      <c r="SM41" s="1">
        <v>3</v>
      </c>
      <c r="SQ41" s="1">
        <v>6</v>
      </c>
      <c r="SU41" s="1">
        <v>5</v>
      </c>
      <c r="SX41" s="1">
        <v>3</v>
      </c>
      <c r="SY41" s="1">
        <v>3</v>
      </c>
      <c r="SZ41" s="1">
        <v>4</v>
      </c>
      <c r="TA41" s="1">
        <v>6</v>
      </c>
      <c r="TC41" s="1">
        <v>6</v>
      </c>
      <c r="TD41" s="1">
        <v>4</v>
      </c>
      <c r="TG41" s="1">
        <v>4</v>
      </c>
      <c r="TI41" s="1">
        <v>4</v>
      </c>
      <c r="TL41" s="1">
        <v>4</v>
      </c>
      <c r="TM41" s="1">
        <v>5</v>
      </c>
      <c r="TO41" s="1">
        <v>6</v>
      </c>
      <c r="TR41" s="1">
        <v>3</v>
      </c>
      <c r="TT41" s="1">
        <v>4</v>
      </c>
      <c r="TX41" s="1">
        <v>4</v>
      </c>
      <c r="UF41" s="1">
        <v>3</v>
      </c>
      <c r="UK41" s="1">
        <v>4</v>
      </c>
      <c r="UL41" s="1">
        <v>4</v>
      </c>
      <c r="UM41" s="1">
        <v>3</v>
      </c>
      <c r="UN41" s="1">
        <v>6</v>
      </c>
      <c r="UO41" s="1">
        <v>3</v>
      </c>
      <c r="UP41" s="1">
        <v>4</v>
      </c>
      <c r="UR41" s="1">
        <v>3</v>
      </c>
      <c r="VA41" s="1">
        <v>4</v>
      </c>
      <c r="VD41" s="1">
        <v>6</v>
      </c>
      <c r="VH41" s="1">
        <v>6</v>
      </c>
      <c r="VJ41" s="1">
        <v>4</v>
      </c>
      <c r="VK41" s="1">
        <v>3</v>
      </c>
      <c r="VN41" s="1">
        <v>6</v>
      </c>
      <c r="VO41" s="1">
        <v>4</v>
      </c>
      <c r="VQ41" s="1">
        <v>6</v>
      </c>
      <c r="VR41" s="1">
        <v>4</v>
      </c>
      <c r="VU41" s="1">
        <v>3</v>
      </c>
      <c r="WA41" s="1">
        <v>6</v>
      </c>
      <c r="WD41" s="1">
        <v>6</v>
      </c>
      <c r="WE41" s="1">
        <v>3</v>
      </c>
      <c r="WF41" s="1">
        <v>5</v>
      </c>
      <c r="WG41" s="1">
        <v>6</v>
      </c>
      <c r="WL41" s="1">
        <v>4</v>
      </c>
      <c r="WM41" s="1">
        <v>6</v>
      </c>
      <c r="WQ41" s="1">
        <v>6</v>
      </c>
      <c r="WR41" s="1">
        <v>5</v>
      </c>
      <c r="WS41" s="1">
        <v>6</v>
      </c>
      <c r="WT41" s="1">
        <v>5</v>
      </c>
      <c r="WU41" s="1">
        <v>6</v>
      </c>
      <c r="WW41" s="1">
        <v>6</v>
      </c>
      <c r="WX41" s="1">
        <v>6</v>
      </c>
      <c r="WY41" s="1">
        <v>6</v>
      </c>
      <c r="XA41" s="1">
        <v>4</v>
      </c>
      <c r="XD41" s="1">
        <v>3</v>
      </c>
      <c r="XF41" s="1">
        <v>3</v>
      </c>
      <c r="XH41" s="1">
        <v>6</v>
      </c>
      <c r="XJ41" s="1">
        <v>4</v>
      </c>
      <c r="XL41" s="1">
        <v>3</v>
      </c>
      <c r="XM41" s="1">
        <v>3</v>
      </c>
      <c r="XN41" s="1">
        <v>5</v>
      </c>
      <c r="XO41" s="1">
        <v>4</v>
      </c>
      <c r="XP41" s="1">
        <v>5</v>
      </c>
      <c r="XQ41" s="1">
        <v>4</v>
      </c>
      <c r="XR41" s="1">
        <v>3</v>
      </c>
      <c r="XT41" s="1">
        <v>4</v>
      </c>
      <c r="XU41" s="1">
        <v>6</v>
      </c>
      <c r="XV41" s="1">
        <v>5</v>
      </c>
      <c r="XW41" s="1">
        <v>4</v>
      </c>
      <c r="XX41" s="1">
        <v>6</v>
      </c>
      <c r="YB41" s="1">
        <v>5</v>
      </c>
      <c r="YC41" s="1">
        <v>6</v>
      </c>
      <c r="YD41" s="1">
        <v>6</v>
      </c>
      <c r="YE41" s="1">
        <v>5</v>
      </c>
      <c r="YF41" s="1">
        <v>4</v>
      </c>
      <c r="YH41" s="1">
        <v>6</v>
      </c>
      <c r="YI41" s="1">
        <v>3</v>
      </c>
      <c r="YJ41" s="1">
        <v>4</v>
      </c>
      <c r="YK41" s="1">
        <v>6</v>
      </c>
      <c r="YL41" s="1">
        <v>4</v>
      </c>
      <c r="YM41" s="1">
        <v>5</v>
      </c>
      <c r="YN41" s="1">
        <v>4</v>
      </c>
      <c r="YO41" s="1">
        <v>6</v>
      </c>
      <c r="YQ41" s="1">
        <v>6</v>
      </c>
      <c r="YR41" s="1">
        <v>5</v>
      </c>
      <c r="YT41" s="1">
        <v>4</v>
      </c>
      <c r="YU41" s="1">
        <v>4</v>
      </c>
      <c r="YV41" s="1">
        <v>4</v>
      </c>
      <c r="YW41" s="1">
        <v>5</v>
      </c>
      <c r="YX41" s="1">
        <v>4</v>
      </c>
      <c r="YY41" s="1">
        <v>5</v>
      </c>
      <c r="ZA41" s="1">
        <v>6</v>
      </c>
      <c r="ZB41" s="1">
        <v>4</v>
      </c>
      <c r="ZC41" s="1">
        <v>6</v>
      </c>
      <c r="ZD41" s="1">
        <v>3</v>
      </c>
      <c r="ZE41" s="1">
        <v>6</v>
      </c>
      <c r="ZF41" s="1">
        <v>5</v>
      </c>
      <c r="ZI41" s="1">
        <v>3</v>
      </c>
      <c r="ZJ41" s="1">
        <v>3</v>
      </c>
      <c r="ZL41" s="1">
        <v>4</v>
      </c>
      <c r="ZM41" s="1">
        <v>5</v>
      </c>
      <c r="ZO41" s="1">
        <v>6</v>
      </c>
      <c r="ZS41" s="1">
        <v>4</v>
      </c>
      <c r="ZW41" s="1">
        <v>4</v>
      </c>
      <c r="ZY41" s="1">
        <v>3</v>
      </c>
      <c r="ZZ41" s="1">
        <v>6</v>
      </c>
      <c r="AAA41" s="1">
        <v>5</v>
      </c>
      <c r="AAB41" s="1">
        <v>4</v>
      </c>
      <c r="AAC41" s="1">
        <v>6</v>
      </c>
      <c r="AAF41" s="1">
        <v>6</v>
      </c>
      <c r="AAG41" s="1">
        <v>6</v>
      </c>
      <c r="AAK41" s="1">
        <v>4</v>
      </c>
      <c r="AAN41" s="1">
        <v>6</v>
      </c>
      <c r="AAO41" s="1">
        <v>6</v>
      </c>
      <c r="AAP41" s="1">
        <v>4</v>
      </c>
      <c r="AAQ41" s="1">
        <v>4</v>
      </c>
      <c r="AAS41" s="1">
        <v>4</v>
      </c>
      <c r="AAT41" s="1">
        <v>6</v>
      </c>
      <c r="AAU41" s="1">
        <v>5</v>
      </c>
      <c r="AAV41" s="1">
        <v>4</v>
      </c>
      <c r="AAW41" s="1">
        <v>6</v>
      </c>
      <c r="AAX41" s="1">
        <v>5</v>
      </c>
      <c r="AAZ41" s="1">
        <v>6</v>
      </c>
      <c r="ABA41" s="1">
        <v>4</v>
      </c>
      <c r="ABB41" s="1">
        <v>6</v>
      </c>
      <c r="ABC41" s="1">
        <v>6</v>
      </c>
      <c r="ABE41" s="1">
        <v>3</v>
      </c>
      <c r="ABF41" s="1">
        <v>5</v>
      </c>
      <c r="ABG41" s="1">
        <v>5</v>
      </c>
      <c r="ABH41" s="1">
        <v>4</v>
      </c>
      <c r="ABI41" s="1">
        <v>3</v>
      </c>
      <c r="ABL41" s="1">
        <v>4</v>
      </c>
      <c r="ABO41" s="1">
        <v>6</v>
      </c>
      <c r="ABQ41" s="1">
        <v>3</v>
      </c>
      <c r="ABR41" s="1">
        <v>5</v>
      </c>
      <c r="ABS41" s="1">
        <v>6</v>
      </c>
      <c r="ABT41" s="1">
        <v>6</v>
      </c>
      <c r="ABW41" s="1">
        <v>6</v>
      </c>
      <c r="ABY41" s="1">
        <v>4</v>
      </c>
      <c r="ABZ41" s="1">
        <v>5</v>
      </c>
      <c r="ACC41" s="1">
        <v>6</v>
      </c>
      <c r="ACE41" s="1">
        <v>5</v>
      </c>
      <c r="ACF41" s="1">
        <v>4</v>
      </c>
      <c r="ACG41" s="1">
        <v>5</v>
      </c>
      <c r="ACH41" s="1">
        <v>6</v>
      </c>
      <c r="ACJ41" s="1">
        <v>6</v>
      </c>
      <c r="ACK41" s="1">
        <v>5</v>
      </c>
      <c r="ACL41" s="1">
        <v>6</v>
      </c>
      <c r="ACO41" s="1">
        <v>4</v>
      </c>
      <c r="ACP41" s="1">
        <v>3</v>
      </c>
      <c r="ACQ41" s="1">
        <v>4</v>
      </c>
      <c r="ACR41" s="1">
        <v>5</v>
      </c>
      <c r="ACS41" s="1">
        <v>6</v>
      </c>
      <c r="ACT41" s="1">
        <v>3</v>
      </c>
      <c r="ACZ41" s="1">
        <v>4</v>
      </c>
      <c r="ADC41" s="1">
        <v>4</v>
      </c>
      <c r="ADI41" s="1">
        <v>5</v>
      </c>
      <c r="ADK41" s="1">
        <v>3</v>
      </c>
      <c r="ADM41" s="1">
        <v>4</v>
      </c>
      <c r="ADO41" s="1">
        <v>5</v>
      </c>
      <c r="ADP41" s="1">
        <v>4</v>
      </c>
      <c r="ADX41" s="1">
        <v>4</v>
      </c>
      <c r="ADZ41" s="1">
        <v>6</v>
      </c>
      <c r="AED41" s="1">
        <v>5</v>
      </c>
      <c r="AEF41" s="1">
        <v>4</v>
      </c>
      <c r="AEG41" s="1">
        <v>5</v>
      </c>
      <c r="AEH41" s="1">
        <v>5</v>
      </c>
      <c r="AEI41" s="1">
        <v>3</v>
      </c>
      <c r="AEJ41" s="1">
        <v>6</v>
      </c>
      <c r="AEK41" s="1">
        <v>4</v>
      </c>
      <c r="AEQ41" s="1">
        <v>4</v>
      </c>
      <c r="AES41" s="1">
        <v>6</v>
      </c>
      <c r="AET41" s="1">
        <v>3</v>
      </c>
      <c r="AEV41" s="1">
        <v>3</v>
      </c>
      <c r="AFA41" s="1">
        <v>4</v>
      </c>
      <c r="AFC41" s="1">
        <v>5</v>
      </c>
      <c r="AFD41" s="1">
        <v>3</v>
      </c>
      <c r="AFG41" s="1">
        <v>6</v>
      </c>
      <c r="AFH41" s="1">
        <v>3</v>
      </c>
      <c r="AFJ41" s="1">
        <v>6</v>
      </c>
      <c r="AFM41" s="1">
        <v>4</v>
      </c>
      <c r="AFN41" s="1">
        <v>5</v>
      </c>
      <c r="AFR41" s="1">
        <v>6</v>
      </c>
      <c r="AFX41" s="1">
        <v>5</v>
      </c>
      <c r="AFY41" s="1">
        <v>4</v>
      </c>
      <c r="AFZ41" s="1">
        <v>3</v>
      </c>
      <c r="AGB41" s="1">
        <v>6</v>
      </c>
      <c r="AGD41" s="1">
        <v>4</v>
      </c>
      <c r="AGE41" s="1">
        <v>4</v>
      </c>
      <c r="AGF41" s="1">
        <v>4</v>
      </c>
      <c r="AGH41" s="1">
        <v>3</v>
      </c>
      <c r="AGI41" s="1">
        <v>5</v>
      </c>
      <c r="AGL41" s="1">
        <v>3</v>
      </c>
      <c r="AGM41" s="1">
        <v>6</v>
      </c>
      <c r="AGO41" s="1">
        <v>6</v>
      </c>
      <c r="AGP41" s="1">
        <v>3</v>
      </c>
      <c r="AGQ41" s="1">
        <v>4</v>
      </c>
      <c r="AGR41" s="1">
        <v>6</v>
      </c>
      <c r="AGT41" s="1">
        <v>3</v>
      </c>
      <c r="AGW41" s="1">
        <v>3</v>
      </c>
      <c r="AGZ41" s="1">
        <v>5</v>
      </c>
      <c r="AHA41" s="1">
        <v>6</v>
      </c>
      <c r="AHC41" s="1">
        <v>6</v>
      </c>
      <c r="AHE41" s="1">
        <v>6</v>
      </c>
      <c r="AHG41" s="1">
        <v>4</v>
      </c>
      <c r="AHH41" s="1">
        <v>6</v>
      </c>
      <c r="AHI41" s="1">
        <v>3</v>
      </c>
      <c r="AHK41" s="1">
        <v>4</v>
      </c>
      <c r="AHL41" s="1">
        <v>6</v>
      </c>
      <c r="AHM41" s="1">
        <v>3</v>
      </c>
      <c r="AHN41" s="1">
        <v>6</v>
      </c>
      <c r="AHO41" s="1">
        <v>5</v>
      </c>
      <c r="AHR41" s="1">
        <v>3</v>
      </c>
      <c r="AHS41" s="1">
        <v>3</v>
      </c>
      <c r="AHU41" s="1">
        <v>4</v>
      </c>
      <c r="AHV41" s="1">
        <v>5</v>
      </c>
      <c r="AHX41" s="1">
        <v>6</v>
      </c>
      <c r="AIB41" s="1">
        <v>4</v>
      </c>
      <c r="AIF41" s="1">
        <v>4</v>
      </c>
      <c r="AIH41" s="1">
        <v>3</v>
      </c>
      <c r="AII41" s="1">
        <v>6</v>
      </c>
      <c r="AIJ41" s="1">
        <v>5</v>
      </c>
      <c r="AIK41" s="1">
        <v>4</v>
      </c>
      <c r="AIL41" s="1">
        <v>6</v>
      </c>
      <c r="AIO41" s="1">
        <v>6</v>
      </c>
      <c r="AIP41" s="1">
        <v>6</v>
      </c>
      <c r="AIT41" s="1">
        <v>4</v>
      </c>
      <c r="AIW41" s="1">
        <v>6</v>
      </c>
      <c r="AIX41" s="1">
        <v>6</v>
      </c>
      <c r="AIY41" s="1">
        <v>4</v>
      </c>
      <c r="AIZ41" s="1">
        <v>4</v>
      </c>
      <c r="AJB41" s="1">
        <v>4</v>
      </c>
      <c r="AJC41" s="1">
        <v>6</v>
      </c>
      <c r="AJD41" s="1">
        <v>5</v>
      </c>
      <c r="AJE41" s="1">
        <v>4</v>
      </c>
      <c r="AJF41" s="1">
        <v>6</v>
      </c>
      <c r="AJG41" s="1">
        <v>5</v>
      </c>
      <c r="AJI41" s="1">
        <v>6</v>
      </c>
      <c r="AJJ41" s="1">
        <v>4</v>
      </c>
      <c r="AJK41" s="1">
        <v>6</v>
      </c>
      <c r="AJL41" s="1">
        <v>6</v>
      </c>
      <c r="AJN41" s="1">
        <v>3</v>
      </c>
      <c r="AJO41" s="1">
        <v>5</v>
      </c>
      <c r="AJP41" s="1">
        <v>5</v>
      </c>
      <c r="AJQ41" s="1">
        <v>4</v>
      </c>
      <c r="AJR41" s="1">
        <v>3</v>
      </c>
      <c r="AJU41" s="1">
        <v>4</v>
      </c>
      <c r="AJX41" s="1">
        <v>6</v>
      </c>
      <c r="AJZ41" s="1">
        <v>3</v>
      </c>
      <c r="AKA41" s="1">
        <v>5</v>
      </c>
      <c r="AKB41" s="1">
        <v>6</v>
      </c>
      <c r="AKC41" s="1">
        <v>6</v>
      </c>
      <c r="AKF41" s="1">
        <v>6</v>
      </c>
      <c r="AKH41" s="1">
        <v>4</v>
      </c>
      <c r="AKI41" s="1">
        <v>5</v>
      </c>
      <c r="AKJ41" s="1">
        <v>4</v>
      </c>
      <c r="AKK41" s="1">
        <v>5</v>
      </c>
      <c r="AKL41" s="1">
        <v>5</v>
      </c>
      <c r="AKM41" s="1">
        <v>5</v>
      </c>
      <c r="AKN41" s="1">
        <v>6</v>
      </c>
      <c r="AKP41" s="1">
        <v>6</v>
      </c>
      <c r="AKQ41" s="1">
        <v>6</v>
      </c>
      <c r="AKR41" s="1">
        <v>6</v>
      </c>
      <c r="AKS41" s="1">
        <v>6</v>
      </c>
      <c r="AKT41" s="1">
        <v>5</v>
      </c>
      <c r="AKU41" s="1">
        <v>4</v>
      </c>
      <c r="AKV41" s="1">
        <v>4</v>
      </c>
      <c r="AKX41" s="1">
        <v>6</v>
      </c>
      <c r="AKZ41" s="1">
        <v>6</v>
      </c>
      <c r="ALA41" s="1">
        <v>4</v>
      </c>
      <c r="ALC41" s="1">
        <v>3</v>
      </c>
      <c r="ALD41" s="1">
        <v>6</v>
      </c>
      <c r="ALE41" s="1">
        <v>6</v>
      </c>
      <c r="ALF41" s="1">
        <v>4</v>
      </c>
      <c r="ALG41" s="1">
        <v>5</v>
      </c>
      <c r="ALH41" s="1">
        <v>5</v>
      </c>
      <c r="ALL41" s="1">
        <v>4</v>
      </c>
      <c r="ALM41" s="1">
        <v>6</v>
      </c>
      <c r="ALO41" s="1">
        <v>6</v>
      </c>
      <c r="ALQ41" s="1">
        <v>4</v>
      </c>
      <c r="ALS41" s="1">
        <v>4</v>
      </c>
      <c r="ALT41" s="1">
        <v>6</v>
      </c>
      <c r="ALU41" s="1">
        <v>6</v>
      </c>
      <c r="ALX41" s="1">
        <v>5</v>
      </c>
      <c r="AMA41" s="1">
        <v>6</v>
      </c>
      <c r="AMB41" s="1">
        <v>5</v>
      </c>
      <c r="AME41" s="1">
        <v>4</v>
      </c>
      <c r="AMF41" s="1">
        <v>6</v>
      </c>
      <c r="AMG41" s="1">
        <v>6</v>
      </c>
      <c r="AMI41" s="1">
        <v>6</v>
      </c>
      <c r="AMJ41" s="1">
        <v>5</v>
      </c>
      <c r="AMK41" s="1">
        <v>6</v>
      </c>
      <c r="AMM41" s="1">
        <v>4</v>
      </c>
      <c r="AMN41" s="1">
        <v>4</v>
      </c>
      <c r="AMQ41" s="1">
        <v>6</v>
      </c>
      <c r="AMS41" s="1">
        <v>6</v>
      </c>
      <c r="AMT41" s="1">
        <v>4</v>
      </c>
      <c r="AMU41" s="1">
        <v>3</v>
      </c>
      <c r="AMV41" s="1">
        <v>6</v>
      </c>
      <c r="AMW41" s="1">
        <v>3</v>
      </c>
      <c r="AMX41" s="1">
        <v>4</v>
      </c>
      <c r="AMY41" s="1">
        <v>6</v>
      </c>
      <c r="AMZ41" s="1">
        <v>6</v>
      </c>
      <c r="ANA41" s="1">
        <v>4</v>
      </c>
      <c r="ANB41" s="1">
        <v>4</v>
      </c>
      <c r="AND41" s="1">
        <v>5</v>
      </c>
      <c r="ANE41" s="1">
        <v>4</v>
      </c>
      <c r="ANG41" s="1">
        <v>5</v>
      </c>
      <c r="ANL41" s="1">
        <v>5</v>
      </c>
      <c r="ANM41" s="1">
        <v>5</v>
      </c>
      <c r="ANP41" s="1">
        <v>6</v>
      </c>
      <c r="ANQ41" s="1">
        <v>5</v>
      </c>
      <c r="ANR41" s="1">
        <v>5</v>
      </c>
      <c r="ANS41" s="1">
        <v>5</v>
      </c>
      <c r="ANV41" s="1">
        <v>4</v>
      </c>
      <c r="ANX41" s="1">
        <v>4</v>
      </c>
      <c r="ANY41" s="1">
        <v>6</v>
      </c>
      <c r="AOA41" s="1">
        <v>6</v>
      </c>
      <c r="AOD41" s="1">
        <v>3</v>
      </c>
      <c r="AOF41" s="1">
        <v>4</v>
      </c>
      <c r="AOG41" s="1">
        <v>5</v>
      </c>
      <c r="AOH41" s="1">
        <v>5</v>
      </c>
      <c r="AOI41" s="1">
        <v>3</v>
      </c>
      <c r="AOK41" s="1">
        <v>4</v>
      </c>
      <c r="AOM41" s="1">
        <v>6</v>
      </c>
      <c r="AOO41" s="1">
        <v>6</v>
      </c>
      <c r="AOP41" s="1">
        <v>4</v>
      </c>
      <c r="AOQ41" s="1">
        <v>6</v>
      </c>
      <c r="AOR41" s="1">
        <v>5</v>
      </c>
      <c r="AOS41" s="1">
        <v>4</v>
      </c>
      <c r="AOT41" s="1">
        <v>5</v>
      </c>
      <c r="AOU41" s="1">
        <v>3</v>
      </c>
      <c r="AOV41" s="1">
        <v>6</v>
      </c>
      <c r="AOW41" s="1">
        <v>3</v>
      </c>
      <c r="AOX41" s="1">
        <v>4</v>
      </c>
      <c r="AOY41" s="1">
        <v>6</v>
      </c>
      <c r="AOZ41" s="1">
        <v>6</v>
      </c>
      <c r="APA41" s="1">
        <v>6</v>
      </c>
      <c r="APB41" s="1">
        <v>3</v>
      </c>
      <c r="APD41" s="1">
        <v>6</v>
      </c>
      <c r="APF41" s="1">
        <v>5</v>
      </c>
      <c r="APG41" s="1">
        <v>3</v>
      </c>
      <c r="APH41" s="1">
        <v>6</v>
      </c>
      <c r="APJ41" s="1">
        <v>3</v>
      </c>
      <c r="APK41" s="1">
        <v>5</v>
      </c>
      <c r="APN41" s="1">
        <v>6</v>
      </c>
      <c r="APP41" s="1">
        <v>6</v>
      </c>
      <c r="APR41" s="1">
        <v>6</v>
      </c>
      <c r="APS41" s="1">
        <v>4</v>
      </c>
      <c r="APT41" s="1">
        <v>4</v>
      </c>
      <c r="APU41" s="1">
        <v>4</v>
      </c>
      <c r="APW41" s="1">
        <v>6</v>
      </c>
      <c r="APY41" s="1">
        <v>5</v>
      </c>
      <c r="APZ41" s="1">
        <v>6</v>
      </c>
      <c r="AQA41" s="1">
        <v>6</v>
      </c>
      <c r="AQB41" s="1">
        <v>6</v>
      </c>
      <c r="AQC41" s="1">
        <v>4</v>
      </c>
      <c r="AQD41" s="1">
        <v>6</v>
      </c>
      <c r="AQE41" s="1">
        <v>6</v>
      </c>
      <c r="AQG41" s="1">
        <v>4</v>
      </c>
      <c r="AQH41" s="1">
        <v>6</v>
      </c>
      <c r="AQJ41" s="1">
        <v>6</v>
      </c>
      <c r="AQK41" s="1">
        <v>3</v>
      </c>
      <c r="AQL41" s="1">
        <v>6</v>
      </c>
      <c r="AQM41" s="1">
        <v>5</v>
      </c>
      <c r="AQN41" s="1">
        <v>3</v>
      </c>
      <c r="AQO41" s="1">
        <v>4</v>
      </c>
      <c r="AQP41" s="1">
        <v>3</v>
      </c>
      <c r="AQQ41" s="1">
        <v>6</v>
      </c>
      <c r="AQR41" s="1">
        <v>4</v>
      </c>
      <c r="AQU41" s="1">
        <v>6</v>
      </c>
      <c r="AQV41" s="1">
        <v>6</v>
      </c>
      <c r="AQW41" s="1">
        <v>4</v>
      </c>
      <c r="AQX41" s="1">
        <v>5</v>
      </c>
      <c r="AQY41" s="1">
        <v>6</v>
      </c>
      <c r="AQZ41" s="1">
        <v>6</v>
      </c>
      <c r="ARB41" s="1">
        <v>6</v>
      </c>
      <c r="ARC41" s="1">
        <v>6</v>
      </c>
      <c r="ARD41" s="1">
        <v>6</v>
      </c>
      <c r="ARE41" s="1">
        <v>6</v>
      </c>
      <c r="ARF41" s="1">
        <v>5</v>
      </c>
      <c r="ARI41" s="1">
        <v>3</v>
      </c>
      <c r="ARJ41" s="1">
        <v>3</v>
      </c>
      <c r="ARK41" s="1">
        <v>6</v>
      </c>
      <c r="ARL41" s="1">
        <v>6</v>
      </c>
      <c r="ARM41" s="1">
        <v>4</v>
      </c>
      <c r="ARN41" s="1">
        <v>4</v>
      </c>
      <c r="ARO41" s="1">
        <v>4</v>
      </c>
      <c r="ARQ41" s="1">
        <v>4</v>
      </c>
      <c r="ART41" s="1">
        <v>4</v>
      </c>
      <c r="ARU41" s="1">
        <v>4</v>
      </c>
      <c r="ARV41" s="1">
        <v>5</v>
      </c>
      <c r="ARW41" s="1">
        <v>6</v>
      </c>
      <c r="ARX41" s="1">
        <v>5</v>
      </c>
      <c r="ARY41" s="1">
        <v>4</v>
      </c>
      <c r="ARZ41" s="1">
        <v>4</v>
      </c>
      <c r="ASC41" s="1">
        <v>4</v>
      </c>
    </row>
    <row r="42" spans="1:1174" x14ac:dyDescent="0.3">
      <c r="A42" s="4" t="s">
        <v>138</v>
      </c>
      <c r="B42" s="4" t="s">
        <v>140</v>
      </c>
      <c r="C42" s="4" t="s">
        <v>140</v>
      </c>
      <c r="BD42" s="1">
        <v>5</v>
      </c>
      <c r="BG42" s="1">
        <v>6</v>
      </c>
      <c r="BN42" s="1">
        <v>6</v>
      </c>
      <c r="HG42" s="1">
        <v>6</v>
      </c>
      <c r="HI42" s="1">
        <v>6</v>
      </c>
      <c r="MR42" s="1">
        <v>3</v>
      </c>
      <c r="RY42" s="1">
        <v>6</v>
      </c>
      <c r="SW42" s="1">
        <v>6</v>
      </c>
      <c r="TF42" s="1">
        <v>5</v>
      </c>
      <c r="VC42" s="1">
        <v>6</v>
      </c>
      <c r="XE42" s="1">
        <v>5</v>
      </c>
      <c r="AAT42" s="1">
        <v>6</v>
      </c>
      <c r="ABG42" s="1">
        <v>5</v>
      </c>
      <c r="ACW42" s="1">
        <v>3</v>
      </c>
      <c r="AGS42" s="1">
        <v>5</v>
      </c>
      <c r="AGV42" s="1">
        <v>6</v>
      </c>
      <c r="AHC42" s="1">
        <v>6</v>
      </c>
      <c r="AJC42" s="1">
        <v>6</v>
      </c>
      <c r="AJP42" s="1">
        <v>5</v>
      </c>
      <c r="ALU42" s="1">
        <v>6</v>
      </c>
      <c r="AMA42" s="1">
        <v>6</v>
      </c>
      <c r="AMZ42" s="1">
        <v>6</v>
      </c>
      <c r="ANQ42" s="1">
        <v>5</v>
      </c>
      <c r="ANS42" s="1">
        <v>5</v>
      </c>
      <c r="AOD42" s="1">
        <v>3</v>
      </c>
      <c r="AOK42" s="1">
        <v>4</v>
      </c>
      <c r="AOO42" s="1">
        <v>6</v>
      </c>
      <c r="APA42" s="1">
        <v>6</v>
      </c>
      <c r="APD42" s="1">
        <v>6</v>
      </c>
      <c r="APN42" s="1">
        <v>6</v>
      </c>
      <c r="APW42" s="1">
        <v>6</v>
      </c>
      <c r="APZ42" s="1">
        <v>6</v>
      </c>
      <c r="ARB42" s="1">
        <v>6</v>
      </c>
      <c r="ARL42" s="1">
        <v>6</v>
      </c>
      <c r="ARU42" s="1">
        <v>4</v>
      </c>
    </row>
    <row r="43" spans="1:1174" x14ac:dyDescent="0.3">
      <c r="A43" s="4" t="s">
        <v>138</v>
      </c>
      <c r="B43" s="8" t="s">
        <v>139</v>
      </c>
      <c r="C43" s="8" t="s">
        <v>139</v>
      </c>
      <c r="I43" s="1">
        <v>6</v>
      </c>
      <c r="J43" s="1">
        <v>5</v>
      </c>
      <c r="Q43" s="1">
        <v>6</v>
      </c>
      <c r="V43" s="1">
        <v>6</v>
      </c>
      <c r="W43" s="1">
        <v>5</v>
      </c>
      <c r="Z43" s="1">
        <v>6</v>
      </c>
      <c r="AB43" s="1">
        <v>5</v>
      </c>
      <c r="AD43" s="1">
        <v>5</v>
      </c>
      <c r="AE43" s="1">
        <v>6</v>
      </c>
      <c r="AH43" s="1">
        <v>6</v>
      </c>
      <c r="AN43" s="1">
        <v>6</v>
      </c>
      <c r="AU43" s="1">
        <v>6</v>
      </c>
      <c r="AV43" s="1">
        <v>4</v>
      </c>
      <c r="AY43" s="1">
        <v>6</v>
      </c>
      <c r="BF43" s="1">
        <v>6</v>
      </c>
      <c r="BQ43" s="1">
        <v>4</v>
      </c>
      <c r="BU43" s="1">
        <v>4</v>
      </c>
      <c r="CF43" s="1">
        <v>6</v>
      </c>
      <c r="CK43" s="1">
        <v>4</v>
      </c>
      <c r="CL43" s="1">
        <v>5</v>
      </c>
      <c r="CP43" s="1">
        <v>6</v>
      </c>
      <c r="CY43" s="1">
        <v>4</v>
      </c>
      <c r="DA43" s="1">
        <v>6</v>
      </c>
      <c r="DB43" s="1">
        <v>6</v>
      </c>
      <c r="DD43" s="1">
        <v>6</v>
      </c>
      <c r="DG43" s="1">
        <v>4</v>
      </c>
      <c r="DL43" s="1">
        <v>6</v>
      </c>
      <c r="DN43" s="1">
        <v>4</v>
      </c>
      <c r="DR43" s="1">
        <v>4</v>
      </c>
      <c r="DT43" s="1">
        <v>3</v>
      </c>
      <c r="DX43" s="1">
        <v>5</v>
      </c>
      <c r="EF43" s="1">
        <v>6</v>
      </c>
      <c r="EJ43" s="1">
        <v>5</v>
      </c>
      <c r="EN43" s="1">
        <v>6</v>
      </c>
      <c r="ES43" s="1">
        <v>5</v>
      </c>
      <c r="EZ43" s="1">
        <v>6</v>
      </c>
      <c r="FA43" s="1">
        <v>4</v>
      </c>
      <c r="FF43" s="1">
        <v>6</v>
      </c>
      <c r="FL43" s="1">
        <v>5</v>
      </c>
      <c r="FR43" s="1">
        <v>6</v>
      </c>
      <c r="FW43" s="1">
        <v>4</v>
      </c>
      <c r="GA43" s="1">
        <v>5</v>
      </c>
      <c r="GG43" s="1">
        <v>6</v>
      </c>
      <c r="GI43" s="1">
        <v>5</v>
      </c>
      <c r="GM43" s="1">
        <v>6</v>
      </c>
      <c r="GN43" s="1">
        <v>5</v>
      </c>
      <c r="GQ43" s="1">
        <v>6</v>
      </c>
      <c r="GV43" s="1">
        <v>6</v>
      </c>
      <c r="GW43" s="1">
        <v>4</v>
      </c>
      <c r="GY43" s="1">
        <v>6</v>
      </c>
      <c r="GZ43" s="1">
        <v>6</v>
      </c>
      <c r="HE43" s="1">
        <v>6</v>
      </c>
      <c r="HF43" s="1">
        <v>6</v>
      </c>
      <c r="HG43" s="1">
        <v>6</v>
      </c>
      <c r="HI43" s="1">
        <v>6</v>
      </c>
      <c r="HK43" s="1">
        <v>5</v>
      </c>
      <c r="HN43" s="1">
        <v>4</v>
      </c>
      <c r="HO43" s="1">
        <v>6</v>
      </c>
      <c r="HQ43" s="1">
        <v>6</v>
      </c>
      <c r="HX43" s="1">
        <v>4</v>
      </c>
      <c r="IJ43" s="1">
        <v>4</v>
      </c>
      <c r="IQ43" s="1">
        <v>6</v>
      </c>
      <c r="IR43" s="1">
        <v>6</v>
      </c>
      <c r="IU43" s="1">
        <v>5</v>
      </c>
      <c r="IV43" s="1">
        <v>6</v>
      </c>
      <c r="IW43" s="1">
        <v>6</v>
      </c>
      <c r="IX43" s="1">
        <v>5</v>
      </c>
      <c r="JA43" s="1">
        <v>6</v>
      </c>
      <c r="JD43" s="1">
        <v>5</v>
      </c>
      <c r="JH43" s="1">
        <v>6</v>
      </c>
      <c r="JM43" s="1">
        <v>4</v>
      </c>
      <c r="JN43" s="1">
        <v>5</v>
      </c>
      <c r="JR43" s="1">
        <v>5</v>
      </c>
      <c r="KA43" s="1">
        <v>6</v>
      </c>
      <c r="KC43" s="1">
        <v>6</v>
      </c>
      <c r="KF43" s="1">
        <v>6</v>
      </c>
      <c r="KI43" s="1">
        <v>6</v>
      </c>
      <c r="KK43" s="1">
        <v>6</v>
      </c>
      <c r="KU43" s="1">
        <v>5</v>
      </c>
      <c r="KV43" s="1">
        <v>5</v>
      </c>
      <c r="KW43" s="1">
        <v>6</v>
      </c>
      <c r="LB43" s="1">
        <v>6</v>
      </c>
      <c r="LH43" s="1">
        <v>6</v>
      </c>
      <c r="LJ43" s="1">
        <v>6</v>
      </c>
      <c r="LN43" s="1">
        <v>6</v>
      </c>
      <c r="LO43" s="1">
        <v>6</v>
      </c>
      <c r="LQ43" s="1">
        <v>6</v>
      </c>
      <c r="LU43" s="1">
        <v>6</v>
      </c>
      <c r="LV43" s="1">
        <v>5</v>
      </c>
      <c r="MP43" s="1">
        <v>6</v>
      </c>
      <c r="MQ43" s="1">
        <v>5</v>
      </c>
      <c r="MS43" s="1">
        <v>6</v>
      </c>
      <c r="MZ43" s="1">
        <v>5</v>
      </c>
      <c r="NA43" s="1">
        <v>6</v>
      </c>
      <c r="NB43" s="1">
        <v>4</v>
      </c>
      <c r="NC43" s="1">
        <v>5</v>
      </c>
      <c r="NE43" s="1">
        <v>6</v>
      </c>
      <c r="NN43" s="1">
        <v>6</v>
      </c>
      <c r="NQ43" s="1">
        <v>6</v>
      </c>
      <c r="NR43" s="1">
        <v>5</v>
      </c>
      <c r="NV43" s="1">
        <v>6</v>
      </c>
      <c r="NW43" s="1">
        <v>6</v>
      </c>
      <c r="OG43" s="1">
        <v>4</v>
      </c>
      <c r="OH43" s="1">
        <v>5</v>
      </c>
      <c r="OQ43" s="1">
        <v>6</v>
      </c>
      <c r="OS43" s="1">
        <v>5</v>
      </c>
      <c r="OV43" s="1">
        <v>6</v>
      </c>
      <c r="PI43" s="1">
        <v>6</v>
      </c>
      <c r="PJ43" s="1">
        <v>6</v>
      </c>
      <c r="PM43" s="1">
        <v>6</v>
      </c>
      <c r="PN43" s="1">
        <v>6</v>
      </c>
      <c r="PO43" s="1">
        <v>6</v>
      </c>
      <c r="PP43" s="1">
        <v>4</v>
      </c>
      <c r="PV43" s="1">
        <v>6</v>
      </c>
      <c r="PZ43" s="1">
        <v>6</v>
      </c>
      <c r="QA43" s="1">
        <v>5</v>
      </c>
      <c r="QE43" s="1">
        <v>6</v>
      </c>
      <c r="QJ43" s="1">
        <v>4</v>
      </c>
      <c r="QK43" s="1">
        <v>6</v>
      </c>
      <c r="QN43" s="1">
        <v>4</v>
      </c>
      <c r="QQ43" s="1">
        <v>5</v>
      </c>
      <c r="QV43" s="1">
        <v>6</v>
      </c>
      <c r="RC43" s="1">
        <v>4</v>
      </c>
      <c r="RH43" s="1">
        <v>6</v>
      </c>
      <c r="RS43" s="1">
        <v>5</v>
      </c>
      <c r="RT43" s="1">
        <v>5</v>
      </c>
      <c r="SA43" s="1">
        <v>5</v>
      </c>
      <c r="SE43" s="1">
        <v>4</v>
      </c>
      <c r="SF43" s="1">
        <v>5</v>
      </c>
      <c r="SG43" s="1">
        <v>4</v>
      </c>
      <c r="SJ43" s="1">
        <v>5</v>
      </c>
      <c r="SL43" s="1">
        <v>6</v>
      </c>
      <c r="SO43" s="1">
        <v>5</v>
      </c>
      <c r="SP43" s="1">
        <v>4</v>
      </c>
      <c r="SR43" s="1">
        <v>5</v>
      </c>
      <c r="SW43" s="1">
        <v>6</v>
      </c>
      <c r="TB43" s="1">
        <v>6</v>
      </c>
      <c r="TE43" s="1">
        <v>6</v>
      </c>
      <c r="TH43" s="1">
        <v>6</v>
      </c>
      <c r="TN43" s="1">
        <v>6</v>
      </c>
      <c r="TP43" s="1">
        <v>6</v>
      </c>
      <c r="TQ43" s="1">
        <v>6</v>
      </c>
      <c r="TS43" s="1">
        <v>6</v>
      </c>
      <c r="TU43" s="1">
        <v>6</v>
      </c>
      <c r="TV43" s="1">
        <v>6</v>
      </c>
      <c r="TY43" s="1">
        <v>4</v>
      </c>
      <c r="TZ43" s="1">
        <v>6</v>
      </c>
      <c r="UT43" s="1">
        <v>4</v>
      </c>
      <c r="UU43" s="1">
        <v>6</v>
      </c>
      <c r="UV43" s="1">
        <v>5</v>
      </c>
      <c r="UZ43" s="1">
        <v>4</v>
      </c>
      <c r="VB43" s="1">
        <v>5</v>
      </c>
      <c r="VC43" s="1">
        <v>6</v>
      </c>
      <c r="VI43" s="1">
        <v>6</v>
      </c>
      <c r="VL43" s="1">
        <v>6</v>
      </c>
      <c r="VM43" s="1">
        <v>4</v>
      </c>
      <c r="VP43" s="1">
        <v>5</v>
      </c>
      <c r="VT43" s="1">
        <v>6</v>
      </c>
      <c r="VV43" s="1">
        <v>4</v>
      </c>
      <c r="VW43" s="1">
        <v>6</v>
      </c>
      <c r="VY43" s="1">
        <v>6</v>
      </c>
      <c r="WC43" s="1">
        <v>6</v>
      </c>
      <c r="WH43" s="1">
        <v>6</v>
      </c>
      <c r="WI43" s="1">
        <v>6</v>
      </c>
      <c r="WN43" s="1">
        <v>4</v>
      </c>
      <c r="WO43" s="1">
        <v>6</v>
      </c>
      <c r="XI43" s="1">
        <v>4</v>
      </c>
      <c r="YA43" s="1">
        <v>4</v>
      </c>
      <c r="ZF43" s="1">
        <v>5</v>
      </c>
      <c r="AAA43" s="1">
        <v>5</v>
      </c>
      <c r="AAC43" s="1">
        <v>6</v>
      </c>
      <c r="AAG43" s="1">
        <v>6</v>
      </c>
      <c r="AAN43" s="1">
        <v>6</v>
      </c>
      <c r="AAQ43" s="1">
        <v>4</v>
      </c>
      <c r="AAS43" s="1">
        <v>4</v>
      </c>
      <c r="AAU43" s="1">
        <v>5</v>
      </c>
      <c r="AAX43" s="1">
        <v>5</v>
      </c>
      <c r="AAZ43" s="1">
        <v>6</v>
      </c>
      <c r="ABB43" s="1">
        <v>6</v>
      </c>
      <c r="ABG43" s="1">
        <v>5</v>
      </c>
      <c r="ABI43" s="1">
        <v>3</v>
      </c>
      <c r="ABR43" s="1">
        <v>5</v>
      </c>
      <c r="ABS43" s="1">
        <v>6</v>
      </c>
      <c r="ABY43" s="1">
        <v>4</v>
      </c>
      <c r="ACA43" s="1">
        <v>5</v>
      </c>
      <c r="ACU43" s="1">
        <v>6</v>
      </c>
      <c r="ACV43" s="1">
        <v>5</v>
      </c>
      <c r="ACX43" s="1">
        <v>6</v>
      </c>
      <c r="ADE43" s="1">
        <v>5</v>
      </c>
      <c r="ADF43" s="1">
        <v>6</v>
      </c>
      <c r="ADG43" s="1">
        <v>4</v>
      </c>
      <c r="ADH43" s="1">
        <v>5</v>
      </c>
      <c r="ADJ43" s="1">
        <v>6</v>
      </c>
      <c r="ADS43" s="1">
        <v>6</v>
      </c>
      <c r="ADV43" s="1">
        <v>6</v>
      </c>
      <c r="ADW43" s="1">
        <v>5</v>
      </c>
      <c r="AEA43" s="1">
        <v>6</v>
      </c>
      <c r="AEB43" s="1">
        <v>6</v>
      </c>
      <c r="AEL43" s="1">
        <v>4</v>
      </c>
      <c r="AEM43" s="1">
        <v>5</v>
      </c>
      <c r="AEX43" s="1">
        <v>6</v>
      </c>
      <c r="AEY43" s="1">
        <v>5</v>
      </c>
      <c r="AFF43" s="1">
        <v>6</v>
      </c>
      <c r="AFK43" s="1">
        <v>6</v>
      </c>
      <c r="AFL43" s="1">
        <v>5</v>
      </c>
      <c r="AFO43" s="1">
        <v>6</v>
      </c>
      <c r="AFQ43" s="1">
        <v>5</v>
      </c>
      <c r="AFS43" s="1">
        <v>5</v>
      </c>
      <c r="AFT43" s="1">
        <v>6</v>
      </c>
      <c r="AFW43" s="1">
        <v>6</v>
      </c>
      <c r="AGC43" s="1">
        <v>6</v>
      </c>
      <c r="AGJ43" s="1">
        <v>6</v>
      </c>
      <c r="AGK43" s="1">
        <v>4</v>
      </c>
      <c r="AGN43" s="1">
        <v>6</v>
      </c>
      <c r="AGU43" s="1">
        <v>6</v>
      </c>
      <c r="AHF43" s="1">
        <v>4</v>
      </c>
      <c r="AHJ43" s="1">
        <v>4</v>
      </c>
      <c r="AHO43" s="1">
        <v>5</v>
      </c>
      <c r="AIJ43" s="1">
        <v>5</v>
      </c>
      <c r="AIL43" s="1">
        <v>6</v>
      </c>
      <c r="AIP43" s="1">
        <v>6</v>
      </c>
      <c r="AIW43" s="1">
        <v>6</v>
      </c>
      <c r="AIZ43" s="1">
        <v>4</v>
      </c>
      <c r="AJB43" s="1">
        <v>4</v>
      </c>
      <c r="AJD43" s="1">
        <v>5</v>
      </c>
      <c r="AJG43" s="1">
        <v>5</v>
      </c>
      <c r="AJI43" s="1">
        <v>6</v>
      </c>
      <c r="AJK43" s="1">
        <v>6</v>
      </c>
      <c r="AJP43" s="1">
        <v>5</v>
      </c>
      <c r="AJR43" s="1">
        <v>3</v>
      </c>
      <c r="AKA43" s="1">
        <v>5</v>
      </c>
      <c r="AKB43" s="1">
        <v>6</v>
      </c>
      <c r="AKH43" s="1">
        <v>4</v>
      </c>
      <c r="AKK43" s="1">
        <v>6</v>
      </c>
      <c r="AKN43" s="1">
        <v>6</v>
      </c>
      <c r="AKQ43" s="1">
        <v>6</v>
      </c>
      <c r="AKS43" s="1">
        <v>6</v>
      </c>
      <c r="AKU43" s="1">
        <v>4</v>
      </c>
      <c r="AKV43" s="1">
        <v>4</v>
      </c>
      <c r="AKX43" s="1">
        <v>6</v>
      </c>
      <c r="ALE43" s="1">
        <v>6</v>
      </c>
      <c r="ALH43" s="1">
        <v>5</v>
      </c>
      <c r="ALT43" s="1">
        <v>6</v>
      </c>
      <c r="ALU43" s="1">
        <v>6</v>
      </c>
      <c r="ALX43" s="1">
        <v>5</v>
      </c>
      <c r="AMA43" s="1">
        <v>6</v>
      </c>
      <c r="AMG43" s="1">
        <v>6</v>
      </c>
      <c r="AMI43" s="1">
        <v>6</v>
      </c>
      <c r="AMK43" s="1">
        <v>6</v>
      </c>
      <c r="AMM43" s="1">
        <v>4</v>
      </c>
      <c r="AMN43" s="1">
        <v>4</v>
      </c>
      <c r="AMP43" s="1">
        <v>4</v>
      </c>
      <c r="AMQ43" s="1">
        <v>6</v>
      </c>
      <c r="AMS43" s="1">
        <v>6</v>
      </c>
      <c r="AMX43" s="1">
        <v>4</v>
      </c>
      <c r="AMZ43" s="1">
        <v>6</v>
      </c>
      <c r="ANL43" s="1">
        <v>5</v>
      </c>
      <c r="ANQ43" s="1">
        <v>5</v>
      </c>
      <c r="ANR43" s="1">
        <v>5</v>
      </c>
      <c r="ANS43" s="1">
        <v>5</v>
      </c>
      <c r="ANY43" s="1">
        <v>6</v>
      </c>
      <c r="AOF43" s="1">
        <v>4</v>
      </c>
      <c r="AOI43" s="1">
        <v>3</v>
      </c>
      <c r="AOK43" s="1">
        <v>4</v>
      </c>
      <c r="AOM43" s="1">
        <v>6</v>
      </c>
      <c r="AOO43" s="1">
        <v>6</v>
      </c>
      <c r="AOP43" s="1">
        <v>4</v>
      </c>
      <c r="AOT43" s="1">
        <v>5</v>
      </c>
      <c r="AOU43" s="1">
        <v>3</v>
      </c>
      <c r="AOY43" s="1">
        <v>6</v>
      </c>
      <c r="AOZ43" s="1">
        <v>6</v>
      </c>
      <c r="APD43" s="1">
        <v>6</v>
      </c>
      <c r="APK43" s="1">
        <v>5</v>
      </c>
      <c r="APN43" s="1">
        <v>6</v>
      </c>
      <c r="APP43" s="1">
        <v>6</v>
      </c>
      <c r="APR43" s="1">
        <v>6</v>
      </c>
      <c r="APW43" s="1">
        <v>6</v>
      </c>
      <c r="AQA43" s="1">
        <v>6</v>
      </c>
      <c r="AQB43" s="1">
        <v>6</v>
      </c>
      <c r="AQD43" s="1">
        <v>6</v>
      </c>
      <c r="AQH43" s="1">
        <v>6</v>
      </c>
      <c r="AQJ43" s="1">
        <v>6</v>
      </c>
      <c r="AQL43" s="1">
        <v>6</v>
      </c>
      <c r="AQO43" s="1">
        <v>4</v>
      </c>
      <c r="AQQ43" s="1">
        <v>6</v>
      </c>
      <c r="AQR43" s="1">
        <v>4</v>
      </c>
      <c r="AQW43" s="1">
        <v>4</v>
      </c>
      <c r="AQX43" s="1">
        <v>5</v>
      </c>
      <c r="AQY43" s="1">
        <v>6</v>
      </c>
      <c r="AQZ43" s="1">
        <v>6</v>
      </c>
      <c r="ARB43" s="1">
        <v>6</v>
      </c>
      <c r="ARC43" s="1">
        <v>6</v>
      </c>
      <c r="ARD43" s="1">
        <v>6</v>
      </c>
      <c r="ARF43" s="1">
        <v>5</v>
      </c>
      <c r="ARV43" s="1">
        <v>5</v>
      </c>
      <c r="ARW43" s="1">
        <v>6</v>
      </c>
      <c r="ARY43" s="1">
        <v>4</v>
      </c>
    </row>
    <row r="44" spans="1:1174" ht="16.5" customHeight="1" x14ac:dyDescent="0.3">
      <c r="A44" s="4" t="s">
        <v>138</v>
      </c>
      <c r="B44" s="8" t="s">
        <v>137</v>
      </c>
      <c r="C44" s="8" t="s">
        <v>137</v>
      </c>
      <c r="I44" s="1">
        <v>6</v>
      </c>
      <c r="K44" s="1">
        <v>6</v>
      </c>
      <c r="V44" s="1">
        <v>6</v>
      </c>
      <c r="W44" s="1">
        <v>5</v>
      </c>
      <c r="Z44" s="1">
        <v>6</v>
      </c>
      <c r="AD44" s="1">
        <v>5</v>
      </c>
      <c r="AE44" s="1">
        <v>6</v>
      </c>
      <c r="AN44" s="1">
        <v>6</v>
      </c>
      <c r="AU44" s="1">
        <v>6</v>
      </c>
      <c r="BF44" s="1">
        <v>6</v>
      </c>
      <c r="BU44" s="1">
        <v>4</v>
      </c>
      <c r="CF44" s="1">
        <v>6</v>
      </c>
      <c r="CL44" s="1">
        <v>5</v>
      </c>
      <c r="CY44" s="1">
        <v>4</v>
      </c>
      <c r="DD44" s="1">
        <v>6</v>
      </c>
      <c r="DG44" s="1">
        <v>4</v>
      </c>
      <c r="DL44" s="1">
        <v>6</v>
      </c>
      <c r="EL44" s="1">
        <v>6</v>
      </c>
      <c r="ES44" s="1">
        <v>5</v>
      </c>
      <c r="EZ44" s="1">
        <v>6</v>
      </c>
      <c r="FA44" s="1">
        <v>4</v>
      </c>
      <c r="FD44" s="1">
        <v>6</v>
      </c>
      <c r="FR44" s="1">
        <v>6</v>
      </c>
      <c r="FW44" s="1">
        <v>4</v>
      </c>
      <c r="GI44" s="1">
        <v>5</v>
      </c>
      <c r="GJ44" s="1">
        <v>4</v>
      </c>
      <c r="GQ44" s="1">
        <v>6</v>
      </c>
      <c r="GY44" s="1">
        <v>6</v>
      </c>
      <c r="GZ44" s="1">
        <v>6</v>
      </c>
      <c r="HE44" s="1">
        <v>6</v>
      </c>
      <c r="HF44" s="1">
        <v>6</v>
      </c>
      <c r="HN44" s="1">
        <v>4</v>
      </c>
      <c r="HP44" s="1">
        <v>6</v>
      </c>
      <c r="IJ44" s="1">
        <v>4</v>
      </c>
      <c r="IQ44" s="1">
        <v>6</v>
      </c>
      <c r="IR44" s="1">
        <v>6</v>
      </c>
      <c r="IW44" s="1">
        <v>6</v>
      </c>
      <c r="IX44" s="1">
        <v>5</v>
      </c>
      <c r="JA44" s="1">
        <v>6</v>
      </c>
      <c r="JB44" s="1">
        <v>4</v>
      </c>
      <c r="JD44" s="1">
        <v>5</v>
      </c>
      <c r="JN44" s="1">
        <v>5</v>
      </c>
      <c r="JR44" s="1">
        <v>5</v>
      </c>
      <c r="JS44" s="1">
        <v>5</v>
      </c>
      <c r="KF44" s="1">
        <v>6</v>
      </c>
      <c r="KI44" s="1">
        <v>6</v>
      </c>
      <c r="KK44" s="1">
        <v>6</v>
      </c>
      <c r="KU44" s="1">
        <v>5</v>
      </c>
      <c r="KV44" s="1">
        <v>5</v>
      </c>
      <c r="KW44" s="1">
        <v>6</v>
      </c>
      <c r="LB44" s="1">
        <v>6</v>
      </c>
      <c r="LJ44" s="1">
        <v>6</v>
      </c>
      <c r="LN44" s="1">
        <v>6</v>
      </c>
      <c r="LO44" s="1">
        <v>6</v>
      </c>
      <c r="LQ44" s="1">
        <v>6</v>
      </c>
      <c r="NM44" s="1">
        <v>4</v>
      </c>
      <c r="NQ44" s="1">
        <v>6</v>
      </c>
      <c r="NR44" s="1">
        <v>5</v>
      </c>
      <c r="NW44" s="1">
        <v>6</v>
      </c>
      <c r="OH44" s="1">
        <v>5</v>
      </c>
      <c r="OI44" s="1">
        <v>6</v>
      </c>
      <c r="OM44" s="1">
        <v>5</v>
      </c>
      <c r="OQ44" s="1">
        <v>6</v>
      </c>
      <c r="PO44" s="1">
        <v>6</v>
      </c>
      <c r="QK44" s="1">
        <v>6</v>
      </c>
      <c r="QN44" s="1">
        <v>4</v>
      </c>
      <c r="QQ44" s="1">
        <v>5</v>
      </c>
      <c r="QR44" s="1">
        <v>6</v>
      </c>
      <c r="RC44" s="1">
        <v>4</v>
      </c>
      <c r="RH44" s="1">
        <v>6</v>
      </c>
      <c r="RM44" s="1">
        <v>5</v>
      </c>
      <c r="RP44" s="1">
        <v>6</v>
      </c>
      <c r="RS44" s="1">
        <v>5</v>
      </c>
      <c r="RT44" s="1">
        <v>5</v>
      </c>
      <c r="RY44" s="1">
        <v>6</v>
      </c>
      <c r="RZ44" s="1">
        <v>6</v>
      </c>
      <c r="SF44" s="1">
        <v>5</v>
      </c>
      <c r="SJ44" s="1">
        <v>5</v>
      </c>
      <c r="SS44" s="1">
        <v>6</v>
      </c>
      <c r="SW44" s="1">
        <v>6</v>
      </c>
      <c r="TB44" s="1">
        <v>6</v>
      </c>
      <c r="TE44" s="1">
        <v>6</v>
      </c>
      <c r="TH44" s="1">
        <v>6</v>
      </c>
      <c r="TS44" s="1">
        <v>6</v>
      </c>
      <c r="TU44" s="1">
        <v>6</v>
      </c>
      <c r="TV44" s="1">
        <v>6</v>
      </c>
      <c r="TY44" s="1">
        <v>4</v>
      </c>
      <c r="UB44" s="1">
        <v>5</v>
      </c>
      <c r="US44" s="1">
        <v>4</v>
      </c>
      <c r="UU44" s="1">
        <v>6</v>
      </c>
      <c r="UW44" s="1">
        <v>6</v>
      </c>
      <c r="VG44" s="1">
        <v>4</v>
      </c>
      <c r="VI44" s="1">
        <v>6</v>
      </c>
      <c r="VL44" s="1">
        <v>6</v>
      </c>
      <c r="VS44" s="1">
        <v>5</v>
      </c>
      <c r="WH44" s="1">
        <v>6</v>
      </c>
      <c r="WI44" s="1">
        <v>6</v>
      </c>
      <c r="WN44" s="1">
        <v>4</v>
      </c>
      <c r="WO44" s="1">
        <v>6</v>
      </c>
      <c r="ZZ44" s="1">
        <v>6</v>
      </c>
      <c r="AAC44" s="1">
        <v>6</v>
      </c>
      <c r="AAF44" s="1">
        <v>6</v>
      </c>
      <c r="AAG44" s="1">
        <v>6</v>
      </c>
      <c r="AAQ44" s="1">
        <v>4</v>
      </c>
      <c r="AAU44" s="1">
        <v>5</v>
      </c>
      <c r="AAX44" s="1">
        <v>5</v>
      </c>
      <c r="AAZ44" s="1">
        <v>6</v>
      </c>
      <c r="ABB44" s="1">
        <v>6</v>
      </c>
      <c r="ABI44" s="1">
        <v>3</v>
      </c>
      <c r="ABS44" s="1">
        <v>6</v>
      </c>
      <c r="ABW44" s="1">
        <v>6</v>
      </c>
      <c r="ABY44" s="1">
        <v>4</v>
      </c>
      <c r="ADR44" s="1">
        <v>4</v>
      </c>
      <c r="ADV44" s="1">
        <v>6</v>
      </c>
      <c r="ADW44" s="1">
        <v>5</v>
      </c>
      <c r="AEB44" s="1">
        <v>6</v>
      </c>
      <c r="AEM44" s="1">
        <v>5</v>
      </c>
      <c r="AEN44" s="1">
        <v>6</v>
      </c>
      <c r="AER44" s="1">
        <v>5</v>
      </c>
      <c r="AEX44" s="1">
        <v>6</v>
      </c>
      <c r="AEZ44" s="1">
        <v>6</v>
      </c>
      <c r="AFK44" s="1">
        <v>6</v>
      </c>
      <c r="AFL44" s="1">
        <v>5</v>
      </c>
      <c r="AFO44" s="1">
        <v>6</v>
      </c>
      <c r="AFS44" s="1">
        <v>5</v>
      </c>
      <c r="AFT44" s="1">
        <v>6</v>
      </c>
      <c r="AGC44" s="1">
        <v>6</v>
      </c>
      <c r="AGJ44" s="1">
        <v>6</v>
      </c>
      <c r="AGU44" s="1">
        <v>6</v>
      </c>
      <c r="AHJ44" s="1">
        <v>4</v>
      </c>
      <c r="AII44" s="1">
        <v>6</v>
      </c>
      <c r="AIL44" s="1">
        <v>6</v>
      </c>
      <c r="AIO44" s="1">
        <v>6</v>
      </c>
      <c r="AIP44" s="1">
        <v>6</v>
      </c>
      <c r="AIZ44" s="1">
        <v>4</v>
      </c>
      <c r="AJD44" s="1">
        <v>5</v>
      </c>
      <c r="AJG44" s="1">
        <v>5</v>
      </c>
      <c r="AJI44" s="1">
        <v>6</v>
      </c>
      <c r="AJK44" s="1">
        <v>6</v>
      </c>
      <c r="AJR44" s="1">
        <v>3</v>
      </c>
      <c r="AKB44" s="1">
        <v>6</v>
      </c>
      <c r="AKF44" s="1">
        <v>6</v>
      </c>
      <c r="AKH44" s="1">
        <v>4</v>
      </c>
      <c r="AKK44" s="1">
        <v>6</v>
      </c>
      <c r="AKS44" s="1">
        <v>6</v>
      </c>
      <c r="AKU44" s="1">
        <v>4</v>
      </c>
      <c r="AKV44" s="1">
        <v>4</v>
      </c>
      <c r="AKZ44" s="1">
        <v>6</v>
      </c>
      <c r="ALE44" s="1">
        <v>6</v>
      </c>
      <c r="ALO44" s="1">
        <v>6</v>
      </c>
      <c r="ALT44" s="1">
        <v>6</v>
      </c>
      <c r="AMA44" s="1">
        <v>6</v>
      </c>
      <c r="AMI44" s="1">
        <v>6</v>
      </c>
      <c r="AMN44" s="1">
        <v>4</v>
      </c>
      <c r="AMP44" s="1">
        <v>4</v>
      </c>
      <c r="AMS44" s="1">
        <v>6</v>
      </c>
      <c r="AMX44" s="1">
        <v>4</v>
      </c>
      <c r="AMZ44" s="1">
        <v>6</v>
      </c>
      <c r="ANL44" s="1">
        <v>5</v>
      </c>
      <c r="ANQ44" s="1">
        <v>5</v>
      </c>
      <c r="ANR44" s="1">
        <v>5</v>
      </c>
      <c r="ANS44" s="1">
        <v>5</v>
      </c>
      <c r="ANX44" s="1">
        <v>4</v>
      </c>
      <c r="AOI44" s="1">
        <v>3</v>
      </c>
      <c r="AOK44" s="1">
        <v>4</v>
      </c>
      <c r="AOO44" s="1">
        <v>6</v>
      </c>
      <c r="AOP44" s="1">
        <v>4</v>
      </c>
      <c r="AOV44" s="1">
        <v>6</v>
      </c>
      <c r="AOY44" s="1">
        <v>6</v>
      </c>
      <c r="AOZ44" s="1">
        <v>6</v>
      </c>
      <c r="APA44" s="1">
        <v>6</v>
      </c>
      <c r="APD44" s="1">
        <v>6</v>
      </c>
      <c r="APF44" s="1">
        <v>5</v>
      </c>
      <c r="APK44" s="1">
        <v>5</v>
      </c>
      <c r="APP44" s="1">
        <v>6</v>
      </c>
      <c r="APZ44" s="1">
        <v>6</v>
      </c>
      <c r="AQB44" s="1">
        <v>6</v>
      </c>
      <c r="AQD44" s="1">
        <v>6</v>
      </c>
      <c r="AQH44" s="1">
        <v>6</v>
      </c>
      <c r="AQJ44" s="1">
        <v>6</v>
      </c>
      <c r="AQL44" s="1">
        <v>6</v>
      </c>
      <c r="AQQ44" s="1">
        <v>6</v>
      </c>
      <c r="AQU44" s="1">
        <v>6</v>
      </c>
      <c r="AQW44" s="1">
        <v>4</v>
      </c>
      <c r="AQX44" s="1">
        <v>5</v>
      </c>
      <c r="AQY44" s="1">
        <v>6</v>
      </c>
      <c r="AQZ44" s="1">
        <v>6</v>
      </c>
      <c r="ARB44" s="1">
        <v>6</v>
      </c>
      <c r="ARC44" s="1">
        <v>6</v>
      </c>
      <c r="ARF44" s="1">
        <v>5</v>
      </c>
      <c r="ARM44" s="1">
        <v>4</v>
      </c>
      <c r="ART44" s="1">
        <v>4</v>
      </c>
      <c r="ARU44" s="1">
        <v>4</v>
      </c>
      <c r="ARV44" s="1">
        <v>5</v>
      </c>
      <c r="ARW44" s="1">
        <v>6</v>
      </c>
      <c r="ARX44" s="1">
        <v>5</v>
      </c>
      <c r="ARY44" s="1">
        <v>4</v>
      </c>
    </row>
    <row r="45" spans="1:1174" ht="16.5" customHeight="1" x14ac:dyDescent="0.3">
      <c r="A45" s="4" t="s">
        <v>136</v>
      </c>
      <c r="B45" s="8" t="s">
        <v>122</v>
      </c>
      <c r="C45" s="8" t="s">
        <v>122</v>
      </c>
      <c r="E45" s="1">
        <v>6</v>
      </c>
      <c r="G45" s="1">
        <v>3</v>
      </c>
      <c r="H45" s="1">
        <v>5</v>
      </c>
      <c r="I45" s="1">
        <v>6</v>
      </c>
      <c r="J45" s="1">
        <v>6</v>
      </c>
      <c r="K45" s="1">
        <v>6</v>
      </c>
      <c r="L45" s="1">
        <v>6</v>
      </c>
      <c r="M45" s="1">
        <v>4</v>
      </c>
      <c r="P45" s="1">
        <v>5</v>
      </c>
      <c r="Q45" s="1">
        <v>5</v>
      </c>
      <c r="R45" s="1">
        <v>5</v>
      </c>
      <c r="S45" s="1">
        <v>5</v>
      </c>
      <c r="T45" s="1">
        <v>6</v>
      </c>
      <c r="U45" s="1">
        <v>6</v>
      </c>
      <c r="V45" s="1">
        <v>6</v>
      </c>
      <c r="W45" s="1">
        <v>6</v>
      </c>
      <c r="X45" s="1">
        <v>4</v>
      </c>
      <c r="Z45" s="1">
        <v>6</v>
      </c>
      <c r="AB45" s="1">
        <v>6</v>
      </c>
      <c r="AC45" s="1">
        <v>6</v>
      </c>
      <c r="AE45" s="1">
        <v>6</v>
      </c>
      <c r="AF45" s="1">
        <v>3</v>
      </c>
      <c r="AH45" s="1">
        <v>4</v>
      </c>
      <c r="AI45" s="1">
        <v>6</v>
      </c>
      <c r="AJ45" s="1">
        <v>6</v>
      </c>
      <c r="AK45" s="1">
        <v>3</v>
      </c>
      <c r="AL45" s="1">
        <v>6</v>
      </c>
      <c r="AM45" s="1">
        <v>6</v>
      </c>
      <c r="AN45" s="1">
        <v>6</v>
      </c>
      <c r="AO45" s="1">
        <v>6</v>
      </c>
      <c r="AP45" s="1">
        <v>6</v>
      </c>
      <c r="AQ45" s="1">
        <v>4</v>
      </c>
      <c r="AR45" s="1">
        <v>6</v>
      </c>
      <c r="AS45" s="1">
        <v>6</v>
      </c>
      <c r="AW45" s="1">
        <v>6</v>
      </c>
      <c r="AX45" s="1">
        <v>5</v>
      </c>
      <c r="AZ45" s="1">
        <v>6</v>
      </c>
      <c r="BB45" s="1">
        <v>3</v>
      </c>
      <c r="BE45" s="1">
        <v>6</v>
      </c>
      <c r="BF45" s="1">
        <v>6</v>
      </c>
      <c r="BG45" s="1">
        <v>4</v>
      </c>
      <c r="BH45" s="1">
        <v>6</v>
      </c>
      <c r="BK45" s="1">
        <v>4</v>
      </c>
      <c r="BL45" s="1">
        <v>6</v>
      </c>
      <c r="BM45" s="1">
        <v>3</v>
      </c>
      <c r="BP45" s="1">
        <v>6</v>
      </c>
      <c r="BQ45" s="1">
        <v>6</v>
      </c>
      <c r="BR45" s="1">
        <v>6</v>
      </c>
      <c r="BT45" s="1">
        <v>6</v>
      </c>
      <c r="BU45" s="1">
        <v>5</v>
      </c>
      <c r="BV45" s="1">
        <v>3</v>
      </c>
      <c r="BX45" s="1">
        <v>4</v>
      </c>
      <c r="BY45" s="1">
        <v>6</v>
      </c>
      <c r="BZ45" s="1">
        <v>5</v>
      </c>
      <c r="CB45" s="1">
        <v>5</v>
      </c>
      <c r="CD45" s="1">
        <v>4</v>
      </c>
      <c r="CF45" s="1">
        <v>4</v>
      </c>
      <c r="CG45" s="1">
        <v>3</v>
      </c>
      <c r="CH45" s="1">
        <v>3</v>
      </c>
      <c r="CI45" s="1">
        <v>3</v>
      </c>
      <c r="CJ45" s="1">
        <v>3</v>
      </c>
      <c r="CK45" s="1">
        <v>3</v>
      </c>
      <c r="CM45" s="1">
        <v>3</v>
      </c>
      <c r="CN45" s="1">
        <v>6</v>
      </c>
      <c r="CO45" s="1">
        <v>6</v>
      </c>
      <c r="CP45" s="1">
        <v>6</v>
      </c>
      <c r="CQ45" s="1">
        <v>6</v>
      </c>
      <c r="CS45" s="1">
        <v>4</v>
      </c>
      <c r="CT45" s="1">
        <v>6</v>
      </c>
      <c r="CV45" s="1">
        <v>3</v>
      </c>
      <c r="CW45" s="1">
        <v>6</v>
      </c>
      <c r="CY45" s="1">
        <v>6</v>
      </c>
      <c r="DA45" s="1">
        <v>6</v>
      </c>
      <c r="DB45" s="1">
        <v>5</v>
      </c>
      <c r="DC45" s="1">
        <v>6</v>
      </c>
      <c r="DD45" s="1">
        <v>6</v>
      </c>
      <c r="DE45" s="1">
        <v>6</v>
      </c>
      <c r="DF45" s="1">
        <v>4</v>
      </c>
      <c r="DI45" s="1">
        <v>4</v>
      </c>
      <c r="DJ45" s="1">
        <v>6</v>
      </c>
      <c r="DK45" s="1">
        <v>5</v>
      </c>
      <c r="DL45" s="1">
        <v>6</v>
      </c>
      <c r="DM45" s="1">
        <v>4</v>
      </c>
      <c r="DN45" s="1">
        <v>4</v>
      </c>
      <c r="DQ45" s="1">
        <v>5</v>
      </c>
      <c r="DR45" s="1">
        <v>6</v>
      </c>
      <c r="DS45" s="1">
        <v>6</v>
      </c>
      <c r="DT45" s="1">
        <v>4</v>
      </c>
      <c r="DU45" s="1">
        <v>6</v>
      </c>
      <c r="DV45" s="1">
        <v>5</v>
      </c>
      <c r="DW45" s="1">
        <v>6</v>
      </c>
      <c r="DX45" s="1">
        <v>5</v>
      </c>
      <c r="DY45" s="1">
        <v>6</v>
      </c>
      <c r="EA45" s="1">
        <v>6</v>
      </c>
      <c r="EB45" s="1">
        <v>5</v>
      </c>
      <c r="EE45" s="1">
        <v>4</v>
      </c>
      <c r="EF45" s="1">
        <v>6</v>
      </c>
      <c r="EG45" s="1">
        <v>6</v>
      </c>
      <c r="EI45" s="1">
        <v>3</v>
      </c>
      <c r="EJ45" s="1">
        <v>6</v>
      </c>
      <c r="EL45" s="1">
        <v>6</v>
      </c>
      <c r="EM45" s="1">
        <v>6</v>
      </c>
      <c r="EN45" s="1">
        <v>4</v>
      </c>
      <c r="EO45" s="1">
        <v>6</v>
      </c>
      <c r="EQ45" s="1">
        <v>6</v>
      </c>
      <c r="ER45" s="1">
        <v>3</v>
      </c>
      <c r="ET45" s="1">
        <v>6</v>
      </c>
      <c r="EU45" s="1">
        <v>6</v>
      </c>
      <c r="EV45" s="1">
        <v>6</v>
      </c>
      <c r="EW45" s="1">
        <v>4</v>
      </c>
      <c r="EX45" s="1">
        <v>6</v>
      </c>
      <c r="EY45" s="1">
        <v>6</v>
      </c>
      <c r="EZ45" s="1">
        <v>6</v>
      </c>
      <c r="FA45" s="1">
        <v>6</v>
      </c>
      <c r="FB45" s="1">
        <v>4</v>
      </c>
      <c r="FD45" s="1">
        <v>4</v>
      </c>
      <c r="FF45" s="1">
        <v>6</v>
      </c>
      <c r="FG45" s="1">
        <v>6</v>
      </c>
      <c r="FH45" s="1">
        <v>6</v>
      </c>
      <c r="FI45" s="1">
        <v>6</v>
      </c>
      <c r="FJ45" s="1">
        <v>4</v>
      </c>
      <c r="FL45" s="1">
        <v>5</v>
      </c>
      <c r="FM45" s="1">
        <v>3</v>
      </c>
      <c r="FN45" s="1">
        <v>4</v>
      </c>
      <c r="FO45" s="1">
        <v>6</v>
      </c>
      <c r="FP45" s="1">
        <v>6</v>
      </c>
      <c r="FQ45" s="1">
        <v>6</v>
      </c>
      <c r="FR45" s="1">
        <v>6</v>
      </c>
      <c r="FS45" s="1">
        <v>6</v>
      </c>
      <c r="FT45" s="1">
        <v>6</v>
      </c>
      <c r="FU45" s="1">
        <v>3</v>
      </c>
      <c r="FV45" s="1">
        <v>3</v>
      </c>
      <c r="FX45" s="1">
        <v>6</v>
      </c>
      <c r="FY45" s="1">
        <v>6</v>
      </c>
      <c r="GA45" s="1">
        <v>5</v>
      </c>
      <c r="GB45" s="1">
        <v>3</v>
      </c>
      <c r="GC45" s="1">
        <v>3</v>
      </c>
      <c r="GD45" s="1">
        <v>6</v>
      </c>
      <c r="GG45" s="1">
        <v>6</v>
      </c>
      <c r="GM45" s="1">
        <v>4</v>
      </c>
      <c r="GO45" s="1">
        <v>6</v>
      </c>
      <c r="GP45" s="1">
        <v>4</v>
      </c>
      <c r="GQ45" s="1">
        <v>6</v>
      </c>
      <c r="GT45" s="1">
        <v>6</v>
      </c>
      <c r="GY45" s="1">
        <v>6</v>
      </c>
      <c r="GZ45" s="1">
        <v>6</v>
      </c>
      <c r="HB45" s="1">
        <v>5</v>
      </c>
      <c r="HD45" s="1">
        <v>5</v>
      </c>
      <c r="HE45" s="1">
        <v>5</v>
      </c>
      <c r="HF45" s="1">
        <v>6</v>
      </c>
      <c r="HH45" s="1">
        <v>4</v>
      </c>
      <c r="HI45" s="1">
        <v>4</v>
      </c>
      <c r="HL45" s="1">
        <v>3</v>
      </c>
      <c r="HM45" s="1">
        <v>6</v>
      </c>
      <c r="HN45" s="1">
        <v>5</v>
      </c>
      <c r="HO45" s="1">
        <v>4</v>
      </c>
      <c r="HP45" s="1">
        <v>4</v>
      </c>
      <c r="HQ45" s="1">
        <v>4</v>
      </c>
      <c r="HR45" s="1">
        <v>4</v>
      </c>
      <c r="HU45" s="1">
        <v>5</v>
      </c>
      <c r="HV45" s="1">
        <v>4</v>
      </c>
      <c r="HW45" s="1">
        <v>6</v>
      </c>
      <c r="HX45" s="1">
        <v>6</v>
      </c>
      <c r="HY45" s="1">
        <v>5</v>
      </c>
      <c r="IC45" s="1">
        <v>6</v>
      </c>
      <c r="ID45" s="1">
        <v>5</v>
      </c>
      <c r="IE45" s="1">
        <v>4</v>
      </c>
      <c r="IH45" s="1">
        <v>6</v>
      </c>
      <c r="II45" s="1">
        <v>6</v>
      </c>
      <c r="IJ45" s="1">
        <v>6</v>
      </c>
      <c r="IL45" s="1">
        <v>6</v>
      </c>
      <c r="IN45" s="1">
        <v>6</v>
      </c>
      <c r="IO45" s="1">
        <v>4</v>
      </c>
      <c r="IP45" s="1">
        <v>4</v>
      </c>
      <c r="IQ45" s="1">
        <v>6</v>
      </c>
      <c r="IR45" s="1">
        <v>4</v>
      </c>
      <c r="IT45" s="1">
        <v>6</v>
      </c>
      <c r="IV45" s="1">
        <v>5</v>
      </c>
      <c r="IW45" s="1">
        <v>6</v>
      </c>
      <c r="IX45" s="1">
        <v>6</v>
      </c>
      <c r="IZ45" s="1">
        <v>4</v>
      </c>
      <c r="JA45" s="1">
        <v>6</v>
      </c>
      <c r="JB45" s="1">
        <v>3</v>
      </c>
      <c r="JD45" s="1">
        <v>6</v>
      </c>
      <c r="JF45" s="1">
        <v>3</v>
      </c>
      <c r="JG45" s="1">
        <v>3</v>
      </c>
      <c r="JH45" s="1">
        <v>6</v>
      </c>
      <c r="JI45" s="1">
        <v>6</v>
      </c>
      <c r="JJ45" s="1">
        <v>6</v>
      </c>
      <c r="JK45" s="1">
        <v>6</v>
      </c>
      <c r="JL45" s="1">
        <v>6</v>
      </c>
      <c r="JM45" s="1">
        <v>4</v>
      </c>
      <c r="JN45" s="1">
        <v>4</v>
      </c>
      <c r="JP45" s="1">
        <v>6</v>
      </c>
      <c r="JQ45" s="1">
        <v>5</v>
      </c>
      <c r="JR45" s="1">
        <v>6</v>
      </c>
      <c r="JT45" s="1">
        <v>4</v>
      </c>
      <c r="JU45" s="1">
        <v>4</v>
      </c>
      <c r="JV45" s="1">
        <v>6</v>
      </c>
      <c r="JW45" s="1">
        <v>4</v>
      </c>
      <c r="JY45" s="1">
        <v>6</v>
      </c>
      <c r="KA45" s="1">
        <v>6</v>
      </c>
      <c r="KB45" s="1">
        <v>3</v>
      </c>
      <c r="KC45" s="1">
        <v>6</v>
      </c>
      <c r="KD45" s="1">
        <v>6</v>
      </c>
      <c r="KG45" s="1">
        <v>4</v>
      </c>
      <c r="KH45" s="1">
        <v>5</v>
      </c>
      <c r="KK45" s="1">
        <v>6</v>
      </c>
      <c r="KL45" s="1">
        <v>4</v>
      </c>
      <c r="KM45" s="1">
        <v>4</v>
      </c>
      <c r="KP45" s="1">
        <v>6</v>
      </c>
      <c r="KQ45" s="1">
        <v>6</v>
      </c>
      <c r="KR45" s="1">
        <v>6</v>
      </c>
      <c r="KS45" s="1">
        <v>3</v>
      </c>
      <c r="KT45" s="1">
        <v>4</v>
      </c>
      <c r="KU45" s="1">
        <v>5</v>
      </c>
      <c r="KV45" s="1">
        <v>3</v>
      </c>
      <c r="KW45" s="1">
        <v>6</v>
      </c>
      <c r="KX45" s="1">
        <v>6</v>
      </c>
      <c r="KZ45" s="1">
        <v>4</v>
      </c>
      <c r="LA45" s="1">
        <v>4</v>
      </c>
      <c r="LB45" s="1">
        <v>6</v>
      </c>
      <c r="LC45" s="1">
        <v>5</v>
      </c>
      <c r="LD45" s="1">
        <v>3</v>
      </c>
      <c r="LE45" s="1">
        <v>5</v>
      </c>
      <c r="LI45" s="1">
        <v>5</v>
      </c>
      <c r="LM45" s="1">
        <v>6</v>
      </c>
      <c r="LN45" s="1">
        <v>4</v>
      </c>
      <c r="LO45" s="1">
        <v>5</v>
      </c>
      <c r="LP45" s="1">
        <v>5</v>
      </c>
      <c r="LQ45" s="1">
        <v>6</v>
      </c>
      <c r="LS45" s="1">
        <v>6</v>
      </c>
      <c r="LT45" s="1">
        <v>6</v>
      </c>
      <c r="LU45" s="1">
        <v>5</v>
      </c>
      <c r="LV45" s="1">
        <v>3</v>
      </c>
      <c r="LW45" s="1">
        <v>5</v>
      </c>
      <c r="LX45" s="1">
        <v>6</v>
      </c>
      <c r="LY45" s="1">
        <v>4</v>
      </c>
      <c r="LZ45" s="1">
        <v>4</v>
      </c>
      <c r="MA45" s="1">
        <v>6</v>
      </c>
      <c r="MB45" s="1">
        <v>6</v>
      </c>
      <c r="MC45" s="1">
        <v>3</v>
      </c>
      <c r="MD45" s="1">
        <v>6</v>
      </c>
      <c r="ME45" s="1">
        <v>5</v>
      </c>
      <c r="MF45" s="1">
        <v>5</v>
      </c>
      <c r="MG45" s="1">
        <v>6</v>
      </c>
      <c r="MH45" s="1">
        <v>6</v>
      </c>
      <c r="MI45" s="1">
        <v>5</v>
      </c>
      <c r="MJ45" s="1">
        <v>6</v>
      </c>
      <c r="MK45" s="1">
        <v>5</v>
      </c>
      <c r="ML45" s="1">
        <v>5</v>
      </c>
      <c r="MM45" s="1">
        <v>6</v>
      </c>
      <c r="MN45" s="1">
        <v>6</v>
      </c>
      <c r="MO45" s="1">
        <v>4</v>
      </c>
      <c r="MP45" s="1">
        <v>4</v>
      </c>
      <c r="MQ45" s="1">
        <v>4</v>
      </c>
      <c r="MS45" s="1">
        <v>6</v>
      </c>
      <c r="MU45" s="1">
        <v>4</v>
      </c>
      <c r="MV45" s="1">
        <v>6</v>
      </c>
      <c r="MW45" s="1">
        <v>4</v>
      </c>
      <c r="MX45" s="1">
        <v>6</v>
      </c>
      <c r="MY45" s="1">
        <v>6</v>
      </c>
      <c r="MZ45" s="1">
        <v>6</v>
      </c>
      <c r="NA45" s="1">
        <v>6</v>
      </c>
      <c r="NB45" s="1">
        <v>5</v>
      </c>
      <c r="NC45" s="1">
        <v>5</v>
      </c>
      <c r="ND45" s="1">
        <v>6</v>
      </c>
      <c r="NE45" s="1">
        <v>6</v>
      </c>
      <c r="NF45" s="1">
        <v>4</v>
      </c>
      <c r="NG45" s="1">
        <v>3</v>
      </c>
      <c r="NH45" s="1">
        <v>4</v>
      </c>
      <c r="NI45" s="1">
        <v>3</v>
      </c>
      <c r="NJ45" s="1">
        <v>4</v>
      </c>
      <c r="NK45" s="1">
        <v>6</v>
      </c>
      <c r="NL45" s="1">
        <v>5</v>
      </c>
      <c r="NM45" s="1">
        <v>6</v>
      </c>
      <c r="NN45" s="1">
        <v>4</v>
      </c>
      <c r="NO45" s="1">
        <v>6</v>
      </c>
      <c r="NP45" s="1">
        <v>3</v>
      </c>
      <c r="NQ45" s="1">
        <v>4</v>
      </c>
      <c r="NR45" s="1">
        <v>6</v>
      </c>
      <c r="NS45" s="1">
        <v>4</v>
      </c>
      <c r="NT45" s="1">
        <v>5</v>
      </c>
      <c r="NU45" s="1">
        <v>5</v>
      </c>
      <c r="NV45" s="1">
        <v>6</v>
      </c>
      <c r="NW45" s="1">
        <v>4</v>
      </c>
      <c r="NX45" s="1">
        <v>6</v>
      </c>
      <c r="NZ45" s="1">
        <v>5</v>
      </c>
      <c r="OA45" s="1">
        <v>4</v>
      </c>
      <c r="OB45" s="1">
        <v>5</v>
      </c>
      <c r="OC45" s="1">
        <v>5</v>
      </c>
      <c r="OD45" s="1">
        <v>4</v>
      </c>
      <c r="OE45" s="1">
        <v>4</v>
      </c>
      <c r="OF45" s="1">
        <v>6</v>
      </c>
      <c r="OG45" s="1">
        <v>5</v>
      </c>
      <c r="OH45" s="1">
        <v>5</v>
      </c>
      <c r="OI45" s="1">
        <v>6</v>
      </c>
      <c r="OJ45" s="1">
        <v>3</v>
      </c>
      <c r="OL45" s="1">
        <v>4</v>
      </c>
      <c r="OM45" s="1">
        <v>6</v>
      </c>
      <c r="ON45" s="1">
        <v>5</v>
      </c>
      <c r="OO45" s="1">
        <v>4</v>
      </c>
      <c r="OP45" s="1">
        <v>6</v>
      </c>
      <c r="OR45" s="1">
        <v>3</v>
      </c>
      <c r="OS45" s="1">
        <v>6</v>
      </c>
      <c r="OT45" s="1">
        <v>4</v>
      </c>
      <c r="OV45" s="1">
        <v>6</v>
      </c>
      <c r="OW45" s="1">
        <v>4</v>
      </c>
      <c r="OX45" s="1">
        <v>4</v>
      </c>
      <c r="OY45" s="1">
        <v>6</v>
      </c>
      <c r="OZ45" s="1">
        <v>6</v>
      </c>
      <c r="PA45" s="1">
        <v>6</v>
      </c>
      <c r="PB45" s="1">
        <v>5</v>
      </c>
      <c r="PC45" s="1">
        <v>6</v>
      </c>
      <c r="PD45" s="1">
        <v>6</v>
      </c>
      <c r="PE45" s="1">
        <v>6</v>
      </c>
      <c r="PF45" s="1">
        <v>6</v>
      </c>
      <c r="PG45" s="1">
        <v>6</v>
      </c>
      <c r="PH45" s="1">
        <v>4</v>
      </c>
      <c r="PI45" s="1">
        <v>4</v>
      </c>
      <c r="PJ45" s="1">
        <v>6</v>
      </c>
      <c r="PK45" s="1">
        <v>4</v>
      </c>
      <c r="PL45" s="1">
        <v>6</v>
      </c>
      <c r="PM45" s="1">
        <v>6</v>
      </c>
      <c r="PN45" s="1">
        <v>5</v>
      </c>
      <c r="PO45" s="1">
        <v>5</v>
      </c>
      <c r="PP45" s="1">
        <v>6</v>
      </c>
      <c r="PQ45" s="1">
        <v>5</v>
      </c>
      <c r="PU45" s="1">
        <v>6</v>
      </c>
      <c r="PW45" s="1">
        <v>4</v>
      </c>
      <c r="PZ45" s="1">
        <v>6</v>
      </c>
      <c r="QA45" s="1">
        <v>4</v>
      </c>
      <c r="QB45" s="1">
        <v>5</v>
      </c>
      <c r="QC45" s="1">
        <v>3</v>
      </c>
      <c r="QE45" s="1">
        <v>6</v>
      </c>
      <c r="QF45" s="1">
        <v>3</v>
      </c>
      <c r="QG45" s="1">
        <v>6</v>
      </c>
      <c r="QH45" s="1">
        <v>4</v>
      </c>
      <c r="QI45" s="1">
        <v>4</v>
      </c>
      <c r="QJ45" s="1">
        <v>4</v>
      </c>
      <c r="QK45" s="1">
        <v>4</v>
      </c>
      <c r="QL45" s="1">
        <v>3</v>
      </c>
      <c r="QN45" s="1">
        <v>4</v>
      </c>
      <c r="QO45" s="1">
        <v>6</v>
      </c>
      <c r="QP45" s="1">
        <v>6</v>
      </c>
      <c r="QQ45" s="1">
        <v>6</v>
      </c>
      <c r="QR45" s="1">
        <v>4</v>
      </c>
      <c r="QS45" s="1">
        <v>4</v>
      </c>
      <c r="QT45" s="1">
        <v>5</v>
      </c>
      <c r="QV45" s="1">
        <v>6</v>
      </c>
      <c r="QW45" s="1">
        <v>6</v>
      </c>
      <c r="QX45" s="1">
        <v>6</v>
      </c>
      <c r="QY45" s="1">
        <v>3</v>
      </c>
      <c r="QZ45" s="1">
        <v>5</v>
      </c>
      <c r="RA45" s="1">
        <v>5</v>
      </c>
      <c r="RB45" s="1">
        <v>6</v>
      </c>
      <c r="RC45" s="1">
        <v>6</v>
      </c>
      <c r="RD45" s="1">
        <v>6</v>
      </c>
      <c r="RE45" s="1">
        <v>6</v>
      </c>
      <c r="RF45" s="1">
        <v>4</v>
      </c>
      <c r="RG45" s="1">
        <v>6</v>
      </c>
      <c r="RH45" s="1">
        <v>6</v>
      </c>
      <c r="RI45" s="1">
        <v>3</v>
      </c>
      <c r="RJ45" s="1">
        <v>6</v>
      </c>
      <c r="RK45" s="1">
        <v>6</v>
      </c>
      <c r="RL45" s="1">
        <v>6</v>
      </c>
      <c r="RM45" s="1">
        <v>6</v>
      </c>
      <c r="RN45" s="1">
        <v>6</v>
      </c>
      <c r="RO45" s="1">
        <v>6</v>
      </c>
      <c r="RP45" s="1">
        <v>3</v>
      </c>
      <c r="RQ45" s="1">
        <v>6</v>
      </c>
      <c r="RS45" s="1">
        <v>6</v>
      </c>
      <c r="RT45" s="1">
        <v>4</v>
      </c>
      <c r="RU45" s="1">
        <v>6</v>
      </c>
      <c r="RV45" s="1">
        <v>3</v>
      </c>
      <c r="RW45" s="1">
        <v>4</v>
      </c>
      <c r="RX45" s="1">
        <v>6</v>
      </c>
      <c r="RY45" s="1">
        <v>4</v>
      </c>
      <c r="RZ45" s="1">
        <v>6</v>
      </c>
      <c r="SA45" s="1">
        <v>3</v>
      </c>
      <c r="SB45" s="1">
        <v>4</v>
      </c>
      <c r="SC45" s="1">
        <v>6</v>
      </c>
      <c r="SD45" s="1">
        <v>6</v>
      </c>
      <c r="SF45" s="1">
        <v>6</v>
      </c>
      <c r="SG45" s="1">
        <v>4</v>
      </c>
      <c r="SH45" s="1">
        <v>6</v>
      </c>
      <c r="SI45" s="1">
        <v>4</v>
      </c>
      <c r="SJ45" s="1">
        <v>5</v>
      </c>
      <c r="SK45" s="1">
        <v>5</v>
      </c>
      <c r="SL45" s="1">
        <v>6</v>
      </c>
      <c r="SM45" s="1">
        <v>5</v>
      </c>
      <c r="SN45" s="1">
        <v>4</v>
      </c>
      <c r="SO45" s="1">
        <v>4</v>
      </c>
      <c r="SP45" s="1">
        <v>5</v>
      </c>
      <c r="SQ45" s="1">
        <v>4</v>
      </c>
      <c r="SR45" s="1">
        <v>5</v>
      </c>
      <c r="SS45" s="1">
        <v>3</v>
      </c>
      <c r="SU45" s="1">
        <v>5</v>
      </c>
      <c r="SW45" s="1">
        <v>6</v>
      </c>
      <c r="SX45" s="1">
        <v>6</v>
      </c>
      <c r="SY45" s="1">
        <v>4</v>
      </c>
      <c r="SZ45" s="1">
        <v>4</v>
      </c>
      <c r="TC45" s="1">
        <v>6</v>
      </c>
      <c r="TE45" s="1">
        <v>5</v>
      </c>
      <c r="TG45" s="1">
        <v>5</v>
      </c>
      <c r="TH45" s="1">
        <v>6</v>
      </c>
      <c r="TI45" s="1">
        <v>6</v>
      </c>
      <c r="TJ45" s="1">
        <v>4</v>
      </c>
      <c r="TK45" s="1">
        <v>6</v>
      </c>
      <c r="TL45" s="1">
        <v>5</v>
      </c>
      <c r="TP45" s="1">
        <v>6</v>
      </c>
      <c r="TS45" s="1">
        <v>6</v>
      </c>
      <c r="TT45" s="1">
        <v>5</v>
      </c>
      <c r="TU45" s="1">
        <v>4</v>
      </c>
      <c r="TV45" s="1">
        <v>6</v>
      </c>
      <c r="TW45" s="1">
        <v>6</v>
      </c>
      <c r="TX45" s="1">
        <v>5</v>
      </c>
      <c r="TY45" s="1">
        <v>6</v>
      </c>
      <c r="TZ45" s="1">
        <v>3</v>
      </c>
      <c r="UA45" s="1">
        <v>4</v>
      </c>
      <c r="UB45" s="1">
        <v>4</v>
      </c>
      <c r="UD45" s="1">
        <v>5</v>
      </c>
      <c r="UE45" s="1">
        <v>4</v>
      </c>
      <c r="UF45" s="1">
        <v>6</v>
      </c>
      <c r="UG45" s="1">
        <v>5</v>
      </c>
      <c r="UH45" s="1">
        <v>5</v>
      </c>
      <c r="UI45" s="1">
        <v>3</v>
      </c>
      <c r="UK45" s="1">
        <v>4</v>
      </c>
      <c r="UL45" s="1">
        <v>4</v>
      </c>
      <c r="UM45" s="1">
        <v>4</v>
      </c>
      <c r="UN45" s="1">
        <v>6</v>
      </c>
      <c r="UO45" s="1">
        <v>3</v>
      </c>
      <c r="UP45" s="1">
        <v>5</v>
      </c>
      <c r="UQ45" s="1">
        <v>6</v>
      </c>
      <c r="UR45" s="1">
        <v>6</v>
      </c>
      <c r="US45" s="1">
        <v>3</v>
      </c>
      <c r="UU45" s="1">
        <v>6</v>
      </c>
      <c r="UV45" s="1">
        <v>5</v>
      </c>
      <c r="UW45" s="1">
        <v>6</v>
      </c>
      <c r="UX45" s="1">
        <v>6</v>
      </c>
      <c r="UY45" s="1">
        <v>6</v>
      </c>
      <c r="UZ45" s="1">
        <v>3</v>
      </c>
      <c r="VA45" s="1">
        <v>6</v>
      </c>
      <c r="VB45" s="1">
        <v>6</v>
      </c>
      <c r="VC45" s="1">
        <v>5</v>
      </c>
      <c r="VD45" s="1">
        <v>4</v>
      </c>
      <c r="VE45" s="1">
        <v>6</v>
      </c>
      <c r="VG45" s="1">
        <v>4</v>
      </c>
      <c r="VH45" s="1">
        <v>6</v>
      </c>
      <c r="VI45" s="1">
        <v>6</v>
      </c>
      <c r="VJ45" s="1">
        <v>6</v>
      </c>
      <c r="VK45" s="1">
        <v>6</v>
      </c>
      <c r="VL45" s="1">
        <v>6</v>
      </c>
      <c r="VM45" s="1">
        <v>6</v>
      </c>
      <c r="VN45" s="1">
        <v>6</v>
      </c>
      <c r="VO45" s="1">
        <v>5</v>
      </c>
      <c r="VP45" s="1">
        <v>3</v>
      </c>
      <c r="VQ45" s="1">
        <v>6</v>
      </c>
      <c r="VR45" s="1">
        <v>6</v>
      </c>
      <c r="VT45" s="1">
        <v>6</v>
      </c>
      <c r="VU45" s="1">
        <v>4</v>
      </c>
      <c r="VV45" s="1">
        <v>4</v>
      </c>
      <c r="VX45" s="1">
        <v>4</v>
      </c>
      <c r="VY45" s="1">
        <v>4</v>
      </c>
      <c r="WB45" s="1">
        <v>4</v>
      </c>
      <c r="WC45" s="1">
        <v>3</v>
      </c>
      <c r="WD45" s="1">
        <v>6</v>
      </c>
      <c r="WE45" s="1">
        <v>4</v>
      </c>
      <c r="WF45" s="1">
        <v>5</v>
      </c>
      <c r="WH45" s="1">
        <v>6</v>
      </c>
      <c r="WI45" s="1">
        <v>6</v>
      </c>
      <c r="WJ45" s="1">
        <v>4</v>
      </c>
      <c r="WM45" s="1">
        <v>6</v>
      </c>
      <c r="WN45" s="1">
        <v>6</v>
      </c>
      <c r="WO45" s="1">
        <v>6</v>
      </c>
      <c r="WP45" s="1">
        <v>4</v>
      </c>
      <c r="WQ45" s="1">
        <v>6</v>
      </c>
      <c r="WR45" s="1">
        <v>4</v>
      </c>
      <c r="WS45" s="1">
        <v>4</v>
      </c>
      <c r="WU45" s="1">
        <v>6</v>
      </c>
      <c r="WV45" s="1">
        <v>3</v>
      </c>
      <c r="WW45" s="1">
        <v>4</v>
      </c>
      <c r="WX45" s="1">
        <v>6</v>
      </c>
      <c r="WY45" s="1">
        <v>6</v>
      </c>
      <c r="WZ45" s="1">
        <v>3</v>
      </c>
      <c r="XE45" s="1">
        <v>6</v>
      </c>
      <c r="XF45" s="1">
        <v>5</v>
      </c>
      <c r="XG45" s="1">
        <v>3</v>
      </c>
      <c r="XH45" s="1">
        <v>6</v>
      </c>
      <c r="XI45" s="1">
        <v>6</v>
      </c>
      <c r="XJ45" s="1">
        <v>4</v>
      </c>
      <c r="XK45" s="1">
        <v>4</v>
      </c>
      <c r="XL45" s="1">
        <v>6</v>
      </c>
      <c r="XM45" s="1">
        <v>5</v>
      </c>
      <c r="XN45" s="1">
        <v>6</v>
      </c>
      <c r="XO45" s="1">
        <v>6</v>
      </c>
      <c r="XQ45" s="1">
        <v>4</v>
      </c>
      <c r="XS45" s="1">
        <v>5</v>
      </c>
      <c r="XT45" s="1">
        <v>5</v>
      </c>
      <c r="XU45" s="1">
        <v>6</v>
      </c>
      <c r="XV45" s="1">
        <v>5</v>
      </c>
      <c r="XW45" s="1">
        <v>6</v>
      </c>
      <c r="XX45" s="1">
        <v>6</v>
      </c>
      <c r="XY45" s="1">
        <v>6</v>
      </c>
      <c r="YA45" s="1">
        <v>6</v>
      </c>
      <c r="YB45" s="1">
        <v>4</v>
      </c>
      <c r="YC45" s="1">
        <v>6</v>
      </c>
      <c r="YD45" s="1">
        <v>6</v>
      </c>
      <c r="YE45" s="1">
        <v>4</v>
      </c>
      <c r="YG45" s="1">
        <v>4</v>
      </c>
      <c r="YH45" s="1">
        <v>6</v>
      </c>
      <c r="YL45" s="1">
        <v>6</v>
      </c>
      <c r="YM45" s="1">
        <v>4</v>
      </c>
      <c r="YN45" s="1">
        <v>6</v>
      </c>
      <c r="YP45" s="1">
        <v>6</v>
      </c>
      <c r="YQ45" s="1">
        <v>6</v>
      </c>
      <c r="YR45" s="1">
        <v>6</v>
      </c>
      <c r="YT45" s="1">
        <v>6</v>
      </c>
      <c r="YW45" s="1">
        <v>5</v>
      </c>
      <c r="YX45" s="1">
        <v>6</v>
      </c>
      <c r="YY45" s="1">
        <v>5</v>
      </c>
      <c r="YZ45" s="1">
        <v>6</v>
      </c>
      <c r="ZA45" s="1">
        <v>6</v>
      </c>
      <c r="ZB45" s="1">
        <v>6</v>
      </c>
      <c r="ZC45" s="1">
        <v>6</v>
      </c>
      <c r="ZD45" s="1">
        <v>4</v>
      </c>
      <c r="ZE45" s="1">
        <v>5</v>
      </c>
      <c r="ZF45" s="1">
        <v>5</v>
      </c>
      <c r="ZH45" s="1">
        <v>6</v>
      </c>
      <c r="ZJ45" s="1">
        <v>5</v>
      </c>
      <c r="ZN45" s="1">
        <v>3</v>
      </c>
      <c r="ZO45" s="1">
        <v>6</v>
      </c>
      <c r="ZP45" s="1">
        <v>3</v>
      </c>
      <c r="ZQ45" s="1">
        <v>3</v>
      </c>
      <c r="ZR45" s="1">
        <v>6</v>
      </c>
      <c r="ZS45" s="1">
        <v>6</v>
      </c>
      <c r="ZV45" s="1">
        <v>4</v>
      </c>
      <c r="ZW45" s="1">
        <v>4</v>
      </c>
      <c r="AAA45" s="1">
        <v>4</v>
      </c>
      <c r="AAB45" s="1">
        <v>5</v>
      </c>
      <c r="AAC45" s="1">
        <v>5</v>
      </c>
      <c r="AAE45" s="1">
        <v>4</v>
      </c>
      <c r="AAF45" s="1">
        <v>6</v>
      </c>
      <c r="AAG45" s="1">
        <v>6</v>
      </c>
      <c r="AAH45" s="1">
        <v>6</v>
      </c>
      <c r="AAJ45" s="1">
        <v>3</v>
      </c>
      <c r="AAK45" s="1">
        <v>5</v>
      </c>
      <c r="AAL45" s="1">
        <v>3</v>
      </c>
      <c r="AAO45" s="1">
        <v>6</v>
      </c>
      <c r="AAP45" s="1">
        <v>5</v>
      </c>
      <c r="AAQ45" s="1">
        <v>4</v>
      </c>
      <c r="AAR45" s="1">
        <v>4</v>
      </c>
      <c r="AAS45" s="1">
        <v>5</v>
      </c>
      <c r="AAT45" s="1">
        <v>6</v>
      </c>
      <c r="AAU45" s="1">
        <v>6</v>
      </c>
      <c r="AAW45" s="1">
        <v>6</v>
      </c>
      <c r="AAX45" s="1">
        <v>6</v>
      </c>
      <c r="AAZ45" s="1">
        <v>6</v>
      </c>
      <c r="ABA45" s="1">
        <v>3</v>
      </c>
      <c r="ABC45" s="1">
        <v>6</v>
      </c>
      <c r="ABD45" s="1">
        <v>5</v>
      </c>
      <c r="ABE45" s="1">
        <v>3</v>
      </c>
      <c r="ABF45" s="1">
        <v>5</v>
      </c>
      <c r="ABI45" s="1">
        <v>5</v>
      </c>
      <c r="ABJ45" s="1">
        <v>6</v>
      </c>
      <c r="ABK45" s="1">
        <v>5</v>
      </c>
      <c r="ABO45" s="1">
        <v>6</v>
      </c>
      <c r="ABR45" s="1">
        <v>5</v>
      </c>
      <c r="ABS45" s="1">
        <v>4</v>
      </c>
      <c r="ABT45" s="1">
        <v>6</v>
      </c>
      <c r="ABU45" s="1">
        <v>4</v>
      </c>
      <c r="ABV45" s="1">
        <v>4</v>
      </c>
      <c r="ABW45" s="1">
        <v>6</v>
      </c>
      <c r="ABX45" s="1">
        <v>3</v>
      </c>
      <c r="ABY45" s="1">
        <v>4</v>
      </c>
      <c r="ABZ45" s="1">
        <v>6</v>
      </c>
      <c r="ACA45" s="1">
        <v>3</v>
      </c>
      <c r="ACB45" s="1">
        <v>5</v>
      </c>
      <c r="ACC45" s="1">
        <v>6</v>
      </c>
      <c r="ACD45" s="1">
        <v>4</v>
      </c>
      <c r="ACE45" s="1">
        <v>4</v>
      </c>
      <c r="ACF45" s="1">
        <v>6</v>
      </c>
      <c r="ACG45" s="1">
        <v>6</v>
      </c>
      <c r="ACH45" s="1">
        <v>3</v>
      </c>
      <c r="ACI45" s="1">
        <v>6</v>
      </c>
      <c r="ACJ45" s="1">
        <v>5</v>
      </c>
      <c r="ACK45" s="1">
        <v>5</v>
      </c>
      <c r="ACL45" s="1">
        <v>6</v>
      </c>
      <c r="ACM45" s="1">
        <v>6</v>
      </c>
      <c r="ACN45" s="1">
        <v>5</v>
      </c>
      <c r="ACO45" s="1">
        <v>6</v>
      </c>
      <c r="ACP45" s="1">
        <v>5</v>
      </c>
      <c r="ACQ45" s="1">
        <v>5</v>
      </c>
      <c r="ACR45" s="1">
        <v>6</v>
      </c>
      <c r="ACS45" s="1">
        <v>6</v>
      </c>
      <c r="ACT45" s="1">
        <v>4</v>
      </c>
      <c r="ACU45" s="1">
        <v>4</v>
      </c>
      <c r="ACV45" s="1">
        <v>4</v>
      </c>
      <c r="ACX45" s="1">
        <v>6</v>
      </c>
      <c r="ACZ45" s="1">
        <v>4</v>
      </c>
      <c r="ADA45" s="1">
        <v>6</v>
      </c>
      <c r="ADB45" s="1">
        <v>4</v>
      </c>
      <c r="ADC45" s="1">
        <v>6</v>
      </c>
      <c r="ADD45" s="1">
        <v>6</v>
      </c>
      <c r="ADE45" s="1">
        <v>6</v>
      </c>
      <c r="ADF45" s="1">
        <v>6</v>
      </c>
      <c r="ADG45" s="1">
        <v>5</v>
      </c>
      <c r="ADH45" s="1">
        <v>5</v>
      </c>
      <c r="ADI45" s="1">
        <v>6</v>
      </c>
      <c r="ADJ45" s="1">
        <v>6</v>
      </c>
      <c r="ADK45" s="1">
        <v>4</v>
      </c>
      <c r="ADL45" s="1">
        <v>3</v>
      </c>
      <c r="ADM45" s="1">
        <v>4</v>
      </c>
      <c r="ADN45" s="1">
        <v>3</v>
      </c>
      <c r="ADO45" s="1">
        <v>4</v>
      </c>
      <c r="ADP45" s="1">
        <v>6</v>
      </c>
      <c r="ADQ45" s="1">
        <v>5</v>
      </c>
      <c r="ADR45" s="1">
        <v>6</v>
      </c>
      <c r="ADS45" s="1">
        <v>4</v>
      </c>
      <c r="ADT45" s="1">
        <v>6</v>
      </c>
      <c r="ADU45" s="1">
        <v>3</v>
      </c>
      <c r="ADV45" s="1">
        <v>4</v>
      </c>
      <c r="ADW45" s="1">
        <v>6</v>
      </c>
      <c r="ADX45" s="1">
        <v>4</v>
      </c>
      <c r="ADY45" s="1">
        <v>5</v>
      </c>
      <c r="ADZ45" s="1">
        <v>5</v>
      </c>
      <c r="AEA45" s="1">
        <v>6</v>
      </c>
      <c r="AEB45" s="1">
        <v>4</v>
      </c>
      <c r="AEC45" s="1">
        <v>6</v>
      </c>
      <c r="AEE45" s="1">
        <v>5</v>
      </c>
      <c r="AEF45" s="1">
        <v>4</v>
      </c>
      <c r="AEG45" s="1">
        <v>5</v>
      </c>
      <c r="AEH45" s="1">
        <v>5</v>
      </c>
      <c r="AEI45" s="1">
        <v>4</v>
      </c>
      <c r="AEJ45" s="1">
        <v>4</v>
      </c>
      <c r="AEK45" s="1">
        <v>6</v>
      </c>
      <c r="AEL45" s="1">
        <v>5</v>
      </c>
      <c r="AEM45" s="1">
        <v>5</v>
      </c>
      <c r="AEN45" s="1">
        <v>6</v>
      </c>
      <c r="AEO45" s="1">
        <v>3</v>
      </c>
      <c r="AEQ45" s="1">
        <v>4</v>
      </c>
      <c r="AER45" s="1">
        <v>6</v>
      </c>
      <c r="AET45" s="1">
        <v>6</v>
      </c>
      <c r="AEV45" s="1">
        <v>3</v>
      </c>
      <c r="AEW45" s="1">
        <v>5</v>
      </c>
      <c r="AEX45" s="1">
        <v>6</v>
      </c>
      <c r="AEY45" s="1">
        <v>6</v>
      </c>
      <c r="AEZ45" s="1">
        <v>6</v>
      </c>
      <c r="AFA45" s="1">
        <v>6</v>
      </c>
      <c r="AFB45" s="1">
        <v>4</v>
      </c>
      <c r="AFE45" s="1">
        <v>5</v>
      </c>
      <c r="AFF45" s="1">
        <v>5</v>
      </c>
      <c r="AFG45" s="1">
        <v>5</v>
      </c>
      <c r="AFH45" s="1">
        <v>5</v>
      </c>
      <c r="AFI45" s="1">
        <v>6</v>
      </c>
      <c r="AFJ45" s="1">
        <v>6</v>
      </c>
      <c r="AFK45" s="1">
        <v>6</v>
      </c>
      <c r="AFL45" s="1">
        <v>6</v>
      </c>
      <c r="AFM45" s="1">
        <v>4</v>
      </c>
      <c r="AFO45" s="1">
        <v>6</v>
      </c>
      <c r="AFQ45" s="1">
        <v>6</v>
      </c>
      <c r="AFR45" s="1">
        <v>6</v>
      </c>
      <c r="AFT45" s="1">
        <v>6</v>
      </c>
      <c r="AFU45" s="1">
        <v>3</v>
      </c>
      <c r="AFW45" s="1">
        <v>4</v>
      </c>
      <c r="AFX45" s="1">
        <v>6</v>
      </c>
      <c r="AFY45" s="1">
        <v>6</v>
      </c>
      <c r="AFZ45" s="1">
        <v>3</v>
      </c>
      <c r="AGA45" s="1">
        <v>6</v>
      </c>
      <c r="AGB45" s="1">
        <v>6</v>
      </c>
      <c r="AGC45" s="1">
        <v>6</v>
      </c>
      <c r="AGD45" s="1">
        <v>6</v>
      </c>
      <c r="AGE45" s="1">
        <v>6</v>
      </c>
      <c r="AGF45" s="1">
        <v>4</v>
      </c>
      <c r="AGG45" s="1">
        <v>6</v>
      </c>
      <c r="AGH45" s="1">
        <v>6</v>
      </c>
      <c r="AGL45" s="1">
        <v>6</v>
      </c>
      <c r="AGM45" s="1">
        <v>5</v>
      </c>
      <c r="AGO45" s="1">
        <v>6</v>
      </c>
      <c r="AGQ45" s="1">
        <v>3</v>
      </c>
      <c r="AGT45" s="1">
        <v>6</v>
      </c>
      <c r="AGU45" s="1">
        <v>6</v>
      </c>
      <c r="AGV45" s="1">
        <v>4</v>
      </c>
      <c r="AGW45" s="1">
        <v>6</v>
      </c>
      <c r="AGZ45" s="1">
        <v>4</v>
      </c>
      <c r="AHA45" s="1">
        <v>6</v>
      </c>
      <c r="AHB45" s="1">
        <v>3</v>
      </c>
      <c r="AHE45" s="1">
        <v>6</v>
      </c>
      <c r="AHF45" s="1">
        <v>6</v>
      </c>
      <c r="AHG45" s="1">
        <v>6</v>
      </c>
      <c r="AHI45" s="1">
        <v>6</v>
      </c>
      <c r="AHJ45" s="1">
        <v>5</v>
      </c>
      <c r="AHK45" s="1">
        <v>6</v>
      </c>
      <c r="AHL45" s="1">
        <v>6</v>
      </c>
      <c r="AHM45" s="1">
        <v>4</v>
      </c>
      <c r="AHN45" s="1">
        <v>5</v>
      </c>
      <c r="AHO45" s="1">
        <v>5</v>
      </c>
      <c r="AHQ45" s="1">
        <v>6</v>
      </c>
      <c r="AHS45" s="1">
        <v>5</v>
      </c>
      <c r="AHW45" s="1">
        <v>3</v>
      </c>
      <c r="AHX45" s="1">
        <v>6</v>
      </c>
      <c r="AHY45" s="1">
        <v>3</v>
      </c>
      <c r="AHZ45" s="1">
        <v>3</v>
      </c>
      <c r="AIA45" s="1">
        <v>6</v>
      </c>
      <c r="AIB45" s="1">
        <v>6</v>
      </c>
      <c r="AIE45" s="1">
        <v>4</v>
      </c>
      <c r="AIF45" s="1">
        <v>4</v>
      </c>
      <c r="AIJ45" s="1">
        <v>4</v>
      </c>
      <c r="AIK45" s="1">
        <v>5</v>
      </c>
      <c r="AIL45" s="1">
        <v>5</v>
      </c>
      <c r="AIN45" s="1">
        <v>4</v>
      </c>
      <c r="AIO45" s="1">
        <v>6</v>
      </c>
      <c r="AIP45" s="1">
        <v>6</v>
      </c>
      <c r="AIQ45" s="1">
        <v>6</v>
      </c>
      <c r="AIS45" s="1">
        <v>3</v>
      </c>
      <c r="AIT45" s="1">
        <v>5</v>
      </c>
      <c r="AIU45" s="1">
        <v>3</v>
      </c>
      <c r="AIX45" s="1">
        <v>6</v>
      </c>
      <c r="AIY45" s="1">
        <v>5</v>
      </c>
      <c r="AIZ45" s="1">
        <v>4</v>
      </c>
      <c r="AJA45" s="1">
        <v>4</v>
      </c>
      <c r="AJB45" s="1">
        <v>5</v>
      </c>
      <c r="AJC45" s="1">
        <v>6</v>
      </c>
      <c r="AJD45" s="1">
        <v>6</v>
      </c>
      <c r="AJF45" s="1">
        <v>6</v>
      </c>
      <c r="AJG45" s="1">
        <v>6</v>
      </c>
      <c r="AJI45" s="1">
        <v>6</v>
      </c>
      <c r="AJJ45" s="1">
        <v>3</v>
      </c>
      <c r="AJL45" s="1">
        <v>6</v>
      </c>
      <c r="AJM45" s="1">
        <v>5</v>
      </c>
      <c r="AJN45" s="1">
        <v>3</v>
      </c>
      <c r="AJO45" s="1">
        <v>5</v>
      </c>
      <c r="AJR45" s="1">
        <v>5</v>
      </c>
      <c r="AJS45" s="1">
        <v>6</v>
      </c>
      <c r="AJT45" s="1">
        <v>5</v>
      </c>
      <c r="AJX45" s="1">
        <v>6</v>
      </c>
      <c r="AKA45" s="1">
        <v>5</v>
      </c>
      <c r="AKB45" s="1">
        <v>4</v>
      </c>
      <c r="AKC45" s="1">
        <v>6</v>
      </c>
      <c r="AKD45" s="1">
        <v>4</v>
      </c>
      <c r="AKE45" s="1">
        <v>4</v>
      </c>
      <c r="AKF45" s="1">
        <v>6</v>
      </c>
      <c r="AKG45" s="1">
        <v>3</v>
      </c>
      <c r="AKH45" s="1">
        <v>4</v>
      </c>
      <c r="AKI45" s="1">
        <v>6</v>
      </c>
      <c r="AKJ45" s="1">
        <v>6</v>
      </c>
      <c r="AKK45" s="1">
        <v>6</v>
      </c>
      <c r="AKL45" s="1">
        <v>6</v>
      </c>
      <c r="AKM45" s="1">
        <v>6</v>
      </c>
      <c r="AKN45" s="1">
        <v>5</v>
      </c>
      <c r="AKO45" s="1">
        <v>3</v>
      </c>
      <c r="AKP45" s="1">
        <v>6</v>
      </c>
      <c r="AKQ45" s="1">
        <v>6</v>
      </c>
      <c r="AKR45" s="1">
        <v>6</v>
      </c>
      <c r="AKS45" s="1">
        <v>6</v>
      </c>
      <c r="AKT45" s="1">
        <v>5</v>
      </c>
      <c r="AKU45" s="1">
        <v>6</v>
      </c>
      <c r="AKV45" s="1">
        <v>4</v>
      </c>
      <c r="AKX45" s="1">
        <v>6</v>
      </c>
      <c r="AKY45" s="1">
        <v>3</v>
      </c>
      <c r="ALA45" s="1">
        <v>6</v>
      </c>
      <c r="ALC45" s="1">
        <v>5</v>
      </c>
      <c r="ALD45" s="1">
        <v>4</v>
      </c>
      <c r="ALE45" s="1">
        <v>5</v>
      </c>
      <c r="ALG45" s="1">
        <v>4</v>
      </c>
      <c r="ALI45" s="1">
        <v>5</v>
      </c>
      <c r="ALK45" s="1">
        <v>6</v>
      </c>
      <c r="ALL45" s="1">
        <v>6</v>
      </c>
      <c r="ALM45" s="1">
        <v>6</v>
      </c>
      <c r="ALN45" s="1">
        <v>3</v>
      </c>
      <c r="ALO45" s="1">
        <v>5</v>
      </c>
      <c r="ALP45" s="1">
        <v>6</v>
      </c>
      <c r="ALQ45" s="1">
        <v>5</v>
      </c>
      <c r="ALR45" s="1">
        <v>6</v>
      </c>
      <c r="ALT45" s="1">
        <v>3</v>
      </c>
      <c r="ALU45" s="1">
        <v>6</v>
      </c>
      <c r="ALV45" s="1">
        <v>6</v>
      </c>
      <c r="ALW45" s="1">
        <v>4</v>
      </c>
      <c r="ALX45" s="1">
        <v>5</v>
      </c>
      <c r="ALY45" s="1">
        <v>6</v>
      </c>
      <c r="ALZ45" s="1">
        <v>6</v>
      </c>
      <c r="AMB45" s="1">
        <v>6</v>
      </c>
      <c r="AMC45" s="1">
        <v>3</v>
      </c>
      <c r="AMD45" s="1">
        <v>3</v>
      </c>
      <c r="AME45" s="1">
        <v>6</v>
      </c>
      <c r="AMF45" s="1">
        <v>6</v>
      </c>
      <c r="AMH45" s="1">
        <v>4</v>
      </c>
      <c r="AMI45" s="1">
        <v>4</v>
      </c>
      <c r="AMJ45" s="1">
        <v>4</v>
      </c>
      <c r="AMK45" s="1">
        <v>6</v>
      </c>
      <c r="AMM45" s="1">
        <v>4</v>
      </c>
      <c r="AMN45" s="1">
        <v>5</v>
      </c>
      <c r="AMO45" s="1">
        <v>4</v>
      </c>
      <c r="AMQ45" s="1">
        <v>5</v>
      </c>
      <c r="AMR45" s="1">
        <v>4</v>
      </c>
      <c r="AMS45" s="1">
        <v>6</v>
      </c>
      <c r="AMT45" s="1">
        <v>4</v>
      </c>
      <c r="AMU45" s="1">
        <v>6</v>
      </c>
      <c r="AMV45" s="1">
        <v>6</v>
      </c>
      <c r="AMW45" s="1">
        <v>4</v>
      </c>
      <c r="ANA45" s="1">
        <v>6</v>
      </c>
      <c r="ANC45" s="1">
        <v>5</v>
      </c>
      <c r="AND45" s="1">
        <v>5</v>
      </c>
      <c r="ANE45" s="1">
        <v>6</v>
      </c>
      <c r="ANG45" s="1">
        <v>5</v>
      </c>
      <c r="ANH45" s="1">
        <v>5</v>
      </c>
      <c r="ANL45" s="1">
        <v>5</v>
      </c>
      <c r="ANM45" s="1">
        <v>3</v>
      </c>
      <c r="ANN45" s="1">
        <v>6</v>
      </c>
      <c r="ANO45" s="1">
        <v>6</v>
      </c>
      <c r="ANP45" s="1">
        <v>6</v>
      </c>
      <c r="ANQ45" s="1">
        <v>6</v>
      </c>
      <c r="ANR45" s="1">
        <v>6</v>
      </c>
      <c r="ANS45" s="1">
        <v>4</v>
      </c>
      <c r="ANT45" s="1">
        <v>4</v>
      </c>
      <c r="ANU45" s="1">
        <v>3</v>
      </c>
      <c r="ANV45" s="1">
        <v>5</v>
      </c>
      <c r="ANW45" s="1">
        <v>3</v>
      </c>
      <c r="ANX45" s="1">
        <v>6</v>
      </c>
      <c r="ANY45" s="1">
        <v>4</v>
      </c>
      <c r="ANZ45" s="1">
        <v>6</v>
      </c>
      <c r="AOA45" s="1">
        <v>6</v>
      </c>
      <c r="AOB45" s="1">
        <v>3</v>
      </c>
      <c r="AOC45" s="1">
        <v>3</v>
      </c>
      <c r="AOD45" s="1">
        <v>6</v>
      </c>
      <c r="AOF45" s="1">
        <v>5</v>
      </c>
      <c r="AOG45" s="1">
        <v>6</v>
      </c>
      <c r="AOI45" s="1">
        <v>6</v>
      </c>
      <c r="AOJ45" s="1">
        <v>5</v>
      </c>
      <c r="AOK45" s="1">
        <v>6</v>
      </c>
      <c r="AOL45" s="1">
        <v>6</v>
      </c>
      <c r="AON45" s="1">
        <v>5</v>
      </c>
      <c r="AOQ45" s="1">
        <v>6</v>
      </c>
      <c r="AOR45" s="1">
        <v>3</v>
      </c>
      <c r="AOT45" s="1">
        <v>4</v>
      </c>
      <c r="AOV45" s="1">
        <v>6</v>
      </c>
      <c r="AOW45" s="1">
        <v>6</v>
      </c>
      <c r="AOX45" s="1">
        <v>6</v>
      </c>
      <c r="AOY45" s="1">
        <v>6</v>
      </c>
      <c r="AOZ45" s="1">
        <v>6</v>
      </c>
      <c r="APA45" s="1">
        <v>6</v>
      </c>
      <c r="APC45" s="1">
        <v>5</v>
      </c>
      <c r="APD45" s="1">
        <v>5</v>
      </c>
      <c r="APF45" s="1">
        <v>4</v>
      </c>
      <c r="APH45" s="1">
        <v>6</v>
      </c>
      <c r="API45" s="1">
        <v>4</v>
      </c>
      <c r="APJ45" s="1">
        <v>3</v>
      </c>
      <c r="APK45" s="1">
        <v>4</v>
      </c>
      <c r="APL45" s="1">
        <v>6</v>
      </c>
      <c r="APM45" s="1">
        <v>6</v>
      </c>
      <c r="APN45" s="1">
        <v>6</v>
      </c>
      <c r="APP45" s="1">
        <v>6</v>
      </c>
      <c r="APR45" s="1">
        <v>6</v>
      </c>
      <c r="APT45" s="1">
        <v>4</v>
      </c>
      <c r="APV45" s="1">
        <v>3</v>
      </c>
      <c r="APW45" s="1">
        <v>6</v>
      </c>
      <c r="APY45" s="1">
        <v>4</v>
      </c>
      <c r="APZ45" s="1">
        <v>6</v>
      </c>
      <c r="AQA45" s="1">
        <v>3</v>
      </c>
      <c r="AQB45" s="1">
        <v>4</v>
      </c>
      <c r="AQC45" s="1">
        <v>4</v>
      </c>
      <c r="AQD45" s="1">
        <v>6</v>
      </c>
      <c r="AQE45" s="1">
        <v>6</v>
      </c>
      <c r="AQF45" s="1">
        <v>3</v>
      </c>
      <c r="AQG45" s="1">
        <v>6</v>
      </c>
      <c r="AQH45" s="1">
        <v>6</v>
      </c>
      <c r="AQI45" s="1">
        <v>6</v>
      </c>
      <c r="AQJ45" s="1">
        <v>6</v>
      </c>
      <c r="AQK45" s="1">
        <v>3</v>
      </c>
      <c r="AQL45" s="1">
        <v>6</v>
      </c>
      <c r="AQM45" s="1">
        <v>6</v>
      </c>
      <c r="AQN45" s="1">
        <v>6</v>
      </c>
      <c r="AQP45" s="1">
        <v>5</v>
      </c>
      <c r="AQQ45" s="1">
        <v>6</v>
      </c>
      <c r="AQR45" s="1">
        <v>6</v>
      </c>
      <c r="AQS45" s="1">
        <v>3</v>
      </c>
      <c r="AQT45" s="1">
        <v>6</v>
      </c>
      <c r="AQU45" s="1">
        <v>4</v>
      </c>
      <c r="AQV45" s="1">
        <v>6</v>
      </c>
      <c r="AQW45" s="1">
        <v>4</v>
      </c>
      <c r="AQY45" s="1">
        <v>3</v>
      </c>
      <c r="ARC45" s="1">
        <v>6</v>
      </c>
      <c r="ARE45" s="1">
        <v>6</v>
      </c>
      <c r="ARF45" s="1">
        <v>5</v>
      </c>
      <c r="ARH45" s="1">
        <v>4</v>
      </c>
      <c r="ARI45" s="1">
        <v>6</v>
      </c>
      <c r="ARL45" s="1">
        <v>6</v>
      </c>
      <c r="ARM45" s="1">
        <v>6</v>
      </c>
      <c r="ARN45" s="1">
        <v>4</v>
      </c>
      <c r="ARO45" s="1">
        <v>3</v>
      </c>
      <c r="ARP45" s="1">
        <v>5</v>
      </c>
      <c r="ARQ45" s="1">
        <v>6</v>
      </c>
      <c r="ARR45" s="1">
        <v>6</v>
      </c>
      <c r="ART45" s="1">
        <v>5</v>
      </c>
      <c r="ARV45" s="1">
        <v>6</v>
      </c>
      <c r="ARW45" s="1">
        <v>6</v>
      </c>
      <c r="ARX45" s="1">
        <v>5</v>
      </c>
      <c r="ARY45" s="1">
        <v>6</v>
      </c>
      <c r="ARZ45" s="1">
        <v>3</v>
      </c>
      <c r="ASA45" s="1">
        <v>5</v>
      </c>
    </row>
    <row r="46" spans="1:1174" x14ac:dyDescent="0.3">
      <c r="A46" s="4" t="s">
        <v>136</v>
      </c>
      <c r="B46" s="8" t="s">
        <v>121</v>
      </c>
      <c r="C46" s="8" t="s">
        <v>121</v>
      </c>
      <c r="D46" s="1">
        <v>6</v>
      </c>
      <c r="L46" s="1">
        <v>6</v>
      </c>
      <c r="O46" s="1">
        <v>6</v>
      </c>
      <c r="AA46" s="1">
        <v>6</v>
      </c>
      <c r="AD46" s="1">
        <v>4</v>
      </c>
      <c r="AN46" s="1">
        <v>6</v>
      </c>
      <c r="AP46" s="1">
        <v>6</v>
      </c>
      <c r="AT46" s="1">
        <v>6</v>
      </c>
      <c r="AU46" s="1">
        <v>6</v>
      </c>
      <c r="AV46" s="1">
        <v>5</v>
      </c>
      <c r="AX46" s="1">
        <v>5</v>
      </c>
      <c r="AY46" s="1">
        <v>5</v>
      </c>
      <c r="BA46" s="1">
        <v>4</v>
      </c>
      <c r="BE46" s="1">
        <v>6</v>
      </c>
      <c r="BF46" s="1">
        <v>6</v>
      </c>
      <c r="BI46" s="1">
        <v>3</v>
      </c>
      <c r="BK46" s="1">
        <v>4</v>
      </c>
      <c r="BN46" s="1">
        <v>3</v>
      </c>
      <c r="BO46" s="1">
        <v>4</v>
      </c>
      <c r="BP46" s="1">
        <v>6</v>
      </c>
      <c r="BR46" s="1">
        <v>6</v>
      </c>
      <c r="BS46" s="1">
        <v>6</v>
      </c>
      <c r="BZ46" s="1">
        <v>5</v>
      </c>
      <c r="CA46" s="1">
        <v>6</v>
      </c>
      <c r="CC46" s="1">
        <v>5</v>
      </c>
      <c r="CF46" s="1">
        <v>4</v>
      </c>
      <c r="CL46" s="1">
        <v>5</v>
      </c>
      <c r="CN46" s="1">
        <v>6</v>
      </c>
      <c r="CP46" s="1">
        <v>6</v>
      </c>
      <c r="CW46" s="1">
        <v>6</v>
      </c>
      <c r="CZ46" s="1">
        <v>4</v>
      </c>
      <c r="DD46" s="1">
        <v>6</v>
      </c>
      <c r="DE46" s="1">
        <v>6</v>
      </c>
      <c r="DI46" s="1">
        <v>4</v>
      </c>
      <c r="DL46" s="1">
        <v>6</v>
      </c>
      <c r="DP46" s="1">
        <v>4</v>
      </c>
      <c r="DS46" s="1">
        <v>6</v>
      </c>
      <c r="DZ46" s="1">
        <v>5</v>
      </c>
      <c r="EC46" s="1">
        <v>6</v>
      </c>
      <c r="ED46" s="1">
        <v>6</v>
      </c>
      <c r="EK46" s="1">
        <v>6</v>
      </c>
      <c r="EL46" s="1">
        <v>6</v>
      </c>
      <c r="EO46" s="1">
        <v>6</v>
      </c>
      <c r="EP46" s="1">
        <v>6</v>
      </c>
      <c r="ES46" s="1">
        <v>4</v>
      </c>
      <c r="FA46" s="1">
        <v>6</v>
      </c>
      <c r="FC46" s="1">
        <v>4</v>
      </c>
      <c r="FI46" s="1">
        <v>6</v>
      </c>
      <c r="FL46" s="1">
        <v>5</v>
      </c>
      <c r="FR46" s="1">
        <v>6</v>
      </c>
      <c r="FW46" s="1">
        <v>4</v>
      </c>
      <c r="GH46" s="1">
        <v>6</v>
      </c>
      <c r="GI46" s="1">
        <v>5</v>
      </c>
      <c r="GJ46" s="1">
        <v>6</v>
      </c>
      <c r="GK46" s="1">
        <v>3</v>
      </c>
      <c r="GL46" s="1">
        <v>6</v>
      </c>
      <c r="GP46" s="1">
        <v>4</v>
      </c>
      <c r="GR46" s="1">
        <v>6</v>
      </c>
      <c r="GV46" s="1">
        <v>6</v>
      </c>
      <c r="GW46" s="1">
        <v>3</v>
      </c>
      <c r="GX46" s="1">
        <v>4</v>
      </c>
      <c r="HE46" s="1">
        <v>5</v>
      </c>
      <c r="HK46" s="1">
        <v>4</v>
      </c>
      <c r="HS46" s="1">
        <v>4</v>
      </c>
      <c r="HU46" s="1">
        <v>5</v>
      </c>
      <c r="HZ46" s="1">
        <v>3</v>
      </c>
      <c r="IA46" s="1">
        <v>4</v>
      </c>
      <c r="IB46" s="1">
        <v>4</v>
      </c>
      <c r="IF46" s="1">
        <v>6</v>
      </c>
      <c r="IG46" s="1">
        <v>6</v>
      </c>
      <c r="IH46" s="1">
        <v>6</v>
      </c>
      <c r="IJ46" s="1">
        <v>6</v>
      </c>
      <c r="IK46" s="1">
        <v>4</v>
      </c>
      <c r="IM46" s="1">
        <v>5</v>
      </c>
      <c r="IQ46" s="1">
        <v>6</v>
      </c>
      <c r="IR46" s="1">
        <v>4</v>
      </c>
      <c r="IS46" s="1">
        <v>6</v>
      </c>
      <c r="IT46" s="1">
        <v>6</v>
      </c>
      <c r="IY46" s="1">
        <v>6</v>
      </c>
      <c r="JB46" s="1">
        <v>3</v>
      </c>
      <c r="JC46" s="1">
        <v>3</v>
      </c>
      <c r="JE46" s="1">
        <v>3</v>
      </c>
      <c r="JH46" s="1">
        <v>6</v>
      </c>
      <c r="JJ46" s="1">
        <v>6</v>
      </c>
      <c r="JK46" s="1">
        <v>6</v>
      </c>
      <c r="JP46" s="1">
        <v>6</v>
      </c>
      <c r="JQ46" s="1">
        <v>5</v>
      </c>
      <c r="JR46" s="1">
        <v>6</v>
      </c>
      <c r="JS46" s="1">
        <v>6</v>
      </c>
      <c r="JV46" s="1">
        <v>6</v>
      </c>
      <c r="JX46" s="1">
        <v>6</v>
      </c>
      <c r="JZ46" s="1">
        <v>4</v>
      </c>
      <c r="KD46" s="1">
        <v>6</v>
      </c>
      <c r="KE46" s="1">
        <v>6</v>
      </c>
      <c r="KF46" s="1">
        <v>6</v>
      </c>
      <c r="KI46" s="1">
        <v>6</v>
      </c>
      <c r="KJ46" s="1">
        <v>4</v>
      </c>
      <c r="KM46" s="1">
        <v>4</v>
      </c>
      <c r="KN46" s="1">
        <v>5</v>
      </c>
      <c r="KO46" s="1">
        <v>6</v>
      </c>
      <c r="KQ46" s="1">
        <v>6</v>
      </c>
      <c r="KR46" s="1">
        <v>6</v>
      </c>
      <c r="KU46" s="1">
        <v>5</v>
      </c>
      <c r="KW46" s="1">
        <v>6</v>
      </c>
      <c r="KX46" s="1">
        <v>6</v>
      </c>
      <c r="LF46" s="1">
        <v>4</v>
      </c>
      <c r="LG46" s="1">
        <v>6</v>
      </c>
      <c r="LH46" s="1">
        <v>6</v>
      </c>
      <c r="LJ46" s="1">
        <v>3</v>
      </c>
      <c r="LL46" s="1">
        <v>6</v>
      </c>
      <c r="LP46" s="1">
        <v>5</v>
      </c>
      <c r="PS46" s="1">
        <v>5</v>
      </c>
      <c r="PT46" s="1">
        <v>4</v>
      </c>
      <c r="PY46" s="1">
        <v>4</v>
      </c>
      <c r="QD46" s="1">
        <v>6</v>
      </c>
      <c r="QM46" s="1">
        <v>5</v>
      </c>
      <c r="TA46" s="1">
        <v>5</v>
      </c>
      <c r="TB46" s="1">
        <v>6</v>
      </c>
      <c r="TD46" s="1">
        <v>5</v>
      </c>
      <c r="TF46" s="1">
        <v>4</v>
      </c>
      <c r="TM46" s="1">
        <v>5</v>
      </c>
      <c r="TN46" s="1">
        <v>5</v>
      </c>
      <c r="TQ46" s="1">
        <v>4</v>
      </c>
      <c r="TR46" s="1">
        <v>6</v>
      </c>
      <c r="TT46" s="1">
        <v>5</v>
      </c>
      <c r="UT46" s="1">
        <v>6</v>
      </c>
      <c r="VS46" s="1">
        <v>6</v>
      </c>
      <c r="VW46" s="1">
        <v>6</v>
      </c>
      <c r="VZ46" s="1">
        <v>6</v>
      </c>
      <c r="WA46" s="1">
        <v>6</v>
      </c>
      <c r="WK46" s="1">
        <v>6</v>
      </c>
      <c r="WZ46" s="1">
        <v>3</v>
      </c>
      <c r="XC46" s="1">
        <v>5</v>
      </c>
      <c r="XE46" s="1">
        <v>6</v>
      </c>
      <c r="XH46" s="1">
        <v>6</v>
      </c>
      <c r="XJ46" s="1">
        <v>4</v>
      </c>
      <c r="XP46" s="1">
        <v>4</v>
      </c>
      <c r="XT46" s="1">
        <v>5</v>
      </c>
      <c r="XU46" s="1">
        <v>6</v>
      </c>
      <c r="XZ46" s="1">
        <v>6</v>
      </c>
      <c r="YB46" s="1">
        <v>4</v>
      </c>
      <c r="YE46" s="1">
        <v>4</v>
      </c>
      <c r="YF46" s="1">
        <v>6</v>
      </c>
      <c r="YI46" s="1">
        <v>6</v>
      </c>
      <c r="YK46" s="1">
        <v>4</v>
      </c>
      <c r="YO46" s="1">
        <v>6</v>
      </c>
      <c r="YU46" s="1">
        <v>6</v>
      </c>
      <c r="YV46" s="1">
        <v>4</v>
      </c>
      <c r="YX46" s="1">
        <v>6</v>
      </c>
      <c r="ZI46" s="1">
        <v>4</v>
      </c>
      <c r="ZK46" s="1">
        <v>4</v>
      </c>
      <c r="ZL46" s="1">
        <v>6</v>
      </c>
      <c r="ZT46" s="1">
        <v>6</v>
      </c>
      <c r="ZY46" s="1">
        <v>4</v>
      </c>
      <c r="AAD46" s="1">
        <v>3</v>
      </c>
      <c r="AAN46" s="1">
        <v>6</v>
      </c>
      <c r="ABG46" s="1">
        <v>5</v>
      </c>
      <c r="ABH46" s="1">
        <v>5</v>
      </c>
      <c r="ABL46" s="1">
        <v>4</v>
      </c>
      <c r="ABN46" s="1">
        <v>6</v>
      </c>
      <c r="ABP46" s="1">
        <v>6</v>
      </c>
      <c r="AES46" s="1">
        <v>6</v>
      </c>
      <c r="AFA46" s="1">
        <v>6</v>
      </c>
      <c r="AFD46" s="1">
        <v>6</v>
      </c>
      <c r="AFP46" s="1">
        <v>6</v>
      </c>
      <c r="AFS46" s="1">
        <v>4</v>
      </c>
      <c r="AGC46" s="1">
        <v>6</v>
      </c>
      <c r="AGE46" s="1">
        <v>6</v>
      </c>
      <c r="AGI46" s="1">
        <v>6</v>
      </c>
      <c r="AGJ46" s="1">
        <v>6</v>
      </c>
      <c r="AGK46" s="1">
        <v>5</v>
      </c>
      <c r="AGM46" s="1">
        <v>5</v>
      </c>
      <c r="AGN46" s="1">
        <v>5</v>
      </c>
      <c r="AGP46" s="1">
        <v>4</v>
      </c>
      <c r="AGT46" s="1">
        <v>6</v>
      </c>
      <c r="AGU46" s="1">
        <v>6</v>
      </c>
      <c r="AGX46" s="1">
        <v>3</v>
      </c>
      <c r="AGZ46" s="1">
        <v>4</v>
      </c>
      <c r="AHC46" s="1">
        <v>3</v>
      </c>
      <c r="AHD46" s="1">
        <v>4</v>
      </c>
      <c r="AHE46" s="1">
        <v>6</v>
      </c>
      <c r="AHG46" s="1">
        <v>6</v>
      </c>
      <c r="AHH46" s="1">
        <v>6</v>
      </c>
      <c r="AHR46" s="1">
        <v>4</v>
      </c>
      <c r="AHT46" s="1">
        <v>4</v>
      </c>
      <c r="AHU46" s="1">
        <v>6</v>
      </c>
      <c r="AIC46" s="1">
        <v>6</v>
      </c>
      <c r="AIH46" s="1">
        <v>4</v>
      </c>
      <c r="AIM46" s="1">
        <v>3</v>
      </c>
      <c r="AIW46" s="1">
        <v>6</v>
      </c>
      <c r="AJP46" s="1">
        <v>5</v>
      </c>
      <c r="AJQ46" s="1">
        <v>5</v>
      </c>
      <c r="AJU46" s="1">
        <v>4</v>
      </c>
      <c r="AJW46" s="1">
        <v>6</v>
      </c>
      <c r="AJY46" s="1">
        <v>6</v>
      </c>
      <c r="AKZ46" s="1">
        <v>6</v>
      </c>
      <c r="ALF46" s="1">
        <v>6</v>
      </c>
      <c r="AMA46" s="1">
        <v>6</v>
      </c>
      <c r="AMX46" s="1">
        <v>5</v>
      </c>
      <c r="AMZ46" s="1">
        <v>6</v>
      </c>
      <c r="ANF46" s="1">
        <v>6</v>
      </c>
      <c r="ANI46" s="1">
        <v>3</v>
      </c>
      <c r="ANJ46" s="1">
        <v>5</v>
      </c>
      <c r="ANK46" s="1">
        <v>4</v>
      </c>
      <c r="AOE46" s="1">
        <v>6</v>
      </c>
      <c r="AOM46" s="1">
        <v>6</v>
      </c>
      <c r="APB46" s="1">
        <v>6</v>
      </c>
      <c r="APE46" s="1">
        <v>5</v>
      </c>
      <c r="APG46" s="1">
        <v>6</v>
      </c>
      <c r="APQ46" s="1">
        <v>5</v>
      </c>
      <c r="APS46" s="1">
        <v>5</v>
      </c>
      <c r="AQO46" s="1">
        <v>6</v>
      </c>
      <c r="AQX46" s="1">
        <v>4</v>
      </c>
      <c r="AQZ46" s="1">
        <v>6</v>
      </c>
      <c r="ARA46" s="1">
        <v>4</v>
      </c>
      <c r="ARB46" s="1">
        <v>6</v>
      </c>
      <c r="ARD46" s="1">
        <v>6</v>
      </c>
      <c r="ARJ46" s="1">
        <v>3</v>
      </c>
      <c r="ARS46" s="1">
        <v>6</v>
      </c>
      <c r="ASB46" s="1">
        <v>5</v>
      </c>
    </row>
    <row r="47" spans="1:1174" x14ac:dyDescent="0.3">
      <c r="A47" s="4" t="s">
        <v>133</v>
      </c>
      <c r="B47" s="8" t="s">
        <v>118</v>
      </c>
      <c r="C47" s="8" t="s">
        <v>118</v>
      </c>
      <c r="D47" s="1">
        <v>6</v>
      </c>
      <c r="E47" s="1">
        <v>6</v>
      </c>
      <c r="G47" s="1">
        <v>5</v>
      </c>
      <c r="H47" s="1">
        <v>4</v>
      </c>
      <c r="I47" s="1">
        <v>4</v>
      </c>
      <c r="J47" s="1">
        <v>6</v>
      </c>
      <c r="K47" s="1">
        <v>5</v>
      </c>
      <c r="L47" s="1">
        <v>6</v>
      </c>
      <c r="O47" s="1">
        <v>5</v>
      </c>
      <c r="P47" s="1">
        <v>6</v>
      </c>
      <c r="R47" s="1">
        <v>6</v>
      </c>
      <c r="S47" s="1">
        <v>5</v>
      </c>
      <c r="T47" s="1">
        <v>6</v>
      </c>
      <c r="U47" s="1">
        <v>6</v>
      </c>
      <c r="V47" s="1">
        <v>6</v>
      </c>
      <c r="W47" s="1">
        <v>6</v>
      </c>
      <c r="X47" s="1">
        <v>4</v>
      </c>
      <c r="Y47" s="1">
        <v>5</v>
      </c>
      <c r="Z47" s="1">
        <v>6</v>
      </c>
      <c r="AA47" s="1">
        <v>3</v>
      </c>
      <c r="AB47" s="1">
        <v>6</v>
      </c>
      <c r="AC47" s="1">
        <v>6</v>
      </c>
      <c r="AD47" s="1">
        <v>3</v>
      </c>
      <c r="AE47" s="1">
        <v>6</v>
      </c>
      <c r="AF47" s="1">
        <v>6</v>
      </c>
      <c r="AG47" s="1">
        <v>3</v>
      </c>
      <c r="AH47" s="1">
        <v>5</v>
      </c>
      <c r="AJ47" s="1">
        <v>4</v>
      </c>
      <c r="AK47" s="1">
        <v>3</v>
      </c>
      <c r="AL47" s="1">
        <v>6</v>
      </c>
      <c r="AM47" s="1">
        <v>6</v>
      </c>
      <c r="AN47" s="1">
        <v>4</v>
      </c>
      <c r="AO47" s="1">
        <v>4</v>
      </c>
      <c r="AP47" s="1">
        <v>5</v>
      </c>
      <c r="AQ47" s="1">
        <v>3</v>
      </c>
      <c r="AR47" s="1">
        <v>6</v>
      </c>
      <c r="AT47" s="1">
        <v>3</v>
      </c>
      <c r="AU47" s="1">
        <v>6</v>
      </c>
      <c r="AV47" s="1">
        <v>3</v>
      </c>
      <c r="AW47" s="1">
        <v>5</v>
      </c>
      <c r="AX47" s="1">
        <v>4</v>
      </c>
      <c r="AY47" s="1">
        <v>6</v>
      </c>
      <c r="AZ47" s="1">
        <v>6</v>
      </c>
      <c r="BC47" s="1">
        <v>3</v>
      </c>
      <c r="BF47" s="1">
        <v>6</v>
      </c>
      <c r="BG47" s="1">
        <v>6</v>
      </c>
      <c r="BH47" s="1">
        <v>6</v>
      </c>
      <c r="BK47" s="1">
        <v>5</v>
      </c>
      <c r="BL47" s="1">
        <v>5</v>
      </c>
      <c r="BM47" s="1">
        <v>3</v>
      </c>
      <c r="BN47" s="1">
        <v>3</v>
      </c>
      <c r="BO47" s="1">
        <v>4</v>
      </c>
      <c r="BP47" s="1">
        <v>6</v>
      </c>
      <c r="BQ47" s="1">
        <v>3</v>
      </c>
      <c r="BR47" s="1">
        <v>4</v>
      </c>
      <c r="BS47" s="1">
        <v>5</v>
      </c>
      <c r="BT47" s="1">
        <v>6</v>
      </c>
      <c r="BU47" s="1">
        <v>6</v>
      </c>
      <c r="BY47" s="1">
        <v>6</v>
      </c>
      <c r="BZ47" s="1">
        <v>3</v>
      </c>
      <c r="CA47" s="1">
        <v>5</v>
      </c>
      <c r="CB47" s="1">
        <v>3</v>
      </c>
      <c r="CE47" s="1">
        <v>3</v>
      </c>
      <c r="CF47" s="1">
        <v>6</v>
      </c>
      <c r="CH47" s="1">
        <v>5</v>
      </c>
      <c r="CI47" s="1">
        <v>5</v>
      </c>
      <c r="CJ47" s="1">
        <v>3</v>
      </c>
      <c r="CK47" s="1">
        <v>5</v>
      </c>
      <c r="CL47" s="1">
        <v>6</v>
      </c>
      <c r="CN47" s="1">
        <v>4</v>
      </c>
      <c r="CO47" s="1">
        <v>6</v>
      </c>
      <c r="CP47" s="1">
        <v>3</v>
      </c>
      <c r="CQ47" s="1">
        <v>6</v>
      </c>
      <c r="CR47" s="1">
        <v>6</v>
      </c>
      <c r="CS47" s="1">
        <v>6</v>
      </c>
      <c r="CT47" s="1">
        <v>6</v>
      </c>
      <c r="CV47" s="1">
        <v>3</v>
      </c>
      <c r="CX47" s="1">
        <v>4</v>
      </c>
      <c r="CY47" s="1">
        <v>5</v>
      </c>
      <c r="CZ47" s="1">
        <v>6</v>
      </c>
      <c r="DB47" s="1">
        <v>6</v>
      </c>
      <c r="DC47" s="1">
        <v>5</v>
      </c>
      <c r="DD47" s="1">
        <v>6</v>
      </c>
      <c r="DE47" s="1">
        <v>6</v>
      </c>
      <c r="DI47" s="1">
        <v>4</v>
      </c>
      <c r="DJ47" s="1">
        <v>6</v>
      </c>
      <c r="DL47" s="1">
        <v>3</v>
      </c>
      <c r="DM47" s="1">
        <v>5</v>
      </c>
      <c r="DN47" s="1">
        <v>6</v>
      </c>
      <c r="DO47" s="1">
        <v>4</v>
      </c>
      <c r="DP47" s="1">
        <v>6</v>
      </c>
      <c r="DQ47" s="1">
        <v>4</v>
      </c>
      <c r="DR47" s="1">
        <v>5</v>
      </c>
      <c r="DT47" s="1">
        <v>5</v>
      </c>
      <c r="DU47" s="1">
        <v>6</v>
      </c>
      <c r="DV47" s="1">
        <v>3</v>
      </c>
      <c r="DW47" s="1">
        <v>6</v>
      </c>
      <c r="DX47" s="1">
        <v>5</v>
      </c>
      <c r="DY47" s="1">
        <v>6</v>
      </c>
      <c r="DZ47" s="1">
        <v>4</v>
      </c>
      <c r="EA47" s="1">
        <v>6</v>
      </c>
      <c r="EC47" s="1">
        <v>6</v>
      </c>
      <c r="ED47" s="1">
        <v>4</v>
      </c>
      <c r="EE47" s="1">
        <v>3</v>
      </c>
      <c r="EF47" s="1">
        <v>6</v>
      </c>
      <c r="EG47" s="1">
        <v>6</v>
      </c>
      <c r="EH47" s="1">
        <v>6</v>
      </c>
      <c r="EI47" s="1">
        <v>3</v>
      </c>
      <c r="EJ47" s="1">
        <v>5</v>
      </c>
      <c r="EL47" s="1">
        <v>6</v>
      </c>
      <c r="EM47" s="1">
        <v>3</v>
      </c>
      <c r="EN47" s="1">
        <v>3</v>
      </c>
      <c r="EO47" s="1">
        <v>6</v>
      </c>
      <c r="EP47" s="1">
        <v>6</v>
      </c>
      <c r="ER47" s="1">
        <v>5</v>
      </c>
      <c r="ES47" s="1">
        <v>4</v>
      </c>
      <c r="ET47" s="1">
        <v>5</v>
      </c>
      <c r="EU47" s="1">
        <v>6</v>
      </c>
      <c r="EV47" s="1">
        <v>4</v>
      </c>
      <c r="EW47" s="1">
        <v>5</v>
      </c>
      <c r="EY47" s="1">
        <v>6</v>
      </c>
      <c r="EZ47" s="1">
        <v>6</v>
      </c>
      <c r="FA47" s="1">
        <v>4</v>
      </c>
      <c r="FB47" s="1">
        <v>6</v>
      </c>
      <c r="FC47" s="1">
        <v>4</v>
      </c>
      <c r="FD47" s="1">
        <v>5</v>
      </c>
      <c r="FF47" s="1">
        <v>5</v>
      </c>
      <c r="FG47" s="1">
        <v>6</v>
      </c>
      <c r="FH47" s="1">
        <v>6</v>
      </c>
      <c r="FI47" s="1">
        <v>3</v>
      </c>
      <c r="FJ47" s="1">
        <v>4</v>
      </c>
      <c r="FK47" s="1">
        <v>3</v>
      </c>
      <c r="FL47" s="1">
        <v>3</v>
      </c>
      <c r="FN47" s="1">
        <v>4</v>
      </c>
      <c r="FO47" s="1">
        <v>6</v>
      </c>
      <c r="FP47" s="1">
        <v>6</v>
      </c>
      <c r="FQ47" s="1">
        <v>4</v>
      </c>
      <c r="FR47" s="1">
        <v>5</v>
      </c>
      <c r="FS47" s="1">
        <v>4</v>
      </c>
      <c r="FT47" s="1">
        <v>6</v>
      </c>
      <c r="FV47" s="1">
        <v>3</v>
      </c>
      <c r="FW47" s="1">
        <v>4</v>
      </c>
      <c r="FX47" s="1">
        <v>6</v>
      </c>
      <c r="FY47" s="1">
        <v>6</v>
      </c>
      <c r="FZ47" s="1">
        <v>3</v>
      </c>
      <c r="GD47" s="1">
        <v>6</v>
      </c>
      <c r="GG47" s="1">
        <v>6</v>
      </c>
      <c r="GH47" s="1">
        <v>6</v>
      </c>
      <c r="GI47" s="1">
        <v>3</v>
      </c>
      <c r="GK47" s="1">
        <v>3</v>
      </c>
      <c r="GL47" s="1">
        <v>4</v>
      </c>
      <c r="GM47" s="1">
        <v>4</v>
      </c>
      <c r="GN47" s="1">
        <v>4</v>
      </c>
      <c r="GO47" s="1">
        <v>6</v>
      </c>
      <c r="GQ47" s="1">
        <v>6</v>
      </c>
      <c r="GR47" s="1">
        <v>6</v>
      </c>
      <c r="GS47" s="1">
        <v>4</v>
      </c>
      <c r="GT47" s="1">
        <v>6</v>
      </c>
      <c r="GU47" s="1">
        <v>5</v>
      </c>
      <c r="GV47" s="1">
        <v>6</v>
      </c>
      <c r="GW47" s="1">
        <v>3</v>
      </c>
      <c r="GY47" s="1">
        <v>6</v>
      </c>
      <c r="GZ47" s="1">
        <v>4</v>
      </c>
      <c r="HB47" s="1">
        <v>5</v>
      </c>
      <c r="HC47" s="1">
        <v>3</v>
      </c>
      <c r="HE47" s="1">
        <v>4</v>
      </c>
      <c r="HF47" s="1">
        <v>4</v>
      </c>
      <c r="HG47" s="1">
        <v>3</v>
      </c>
      <c r="HH47" s="1">
        <v>4</v>
      </c>
      <c r="HI47" s="1">
        <v>4</v>
      </c>
      <c r="HM47" s="1">
        <v>6</v>
      </c>
      <c r="HN47" s="1">
        <v>5</v>
      </c>
      <c r="HP47" s="1">
        <v>4</v>
      </c>
      <c r="HQ47" s="1">
        <v>6</v>
      </c>
      <c r="HR47" s="1">
        <v>4</v>
      </c>
      <c r="HS47" s="1">
        <v>4</v>
      </c>
      <c r="HT47" s="1">
        <v>4</v>
      </c>
      <c r="HU47" s="1">
        <v>3</v>
      </c>
      <c r="HW47" s="1">
        <v>6</v>
      </c>
      <c r="HY47" s="1">
        <v>4</v>
      </c>
      <c r="IA47" s="1">
        <v>4</v>
      </c>
      <c r="IB47" s="1">
        <v>4</v>
      </c>
      <c r="IC47" s="1">
        <v>3</v>
      </c>
      <c r="ID47" s="1">
        <v>5</v>
      </c>
      <c r="IE47" s="1">
        <v>3</v>
      </c>
      <c r="IF47" s="1">
        <v>3</v>
      </c>
      <c r="II47" s="1">
        <v>4</v>
      </c>
      <c r="IJ47" s="1">
        <v>6</v>
      </c>
      <c r="IL47" s="1">
        <v>5</v>
      </c>
      <c r="IM47" s="1">
        <v>5</v>
      </c>
      <c r="IN47" s="1">
        <v>6</v>
      </c>
      <c r="IP47" s="1">
        <v>3</v>
      </c>
      <c r="IQ47" s="1">
        <v>6</v>
      </c>
      <c r="IS47" s="1">
        <v>6</v>
      </c>
      <c r="IU47" s="1">
        <v>5</v>
      </c>
      <c r="IV47" s="1">
        <v>3</v>
      </c>
      <c r="IW47" s="1">
        <v>6</v>
      </c>
      <c r="IX47" s="1">
        <v>4</v>
      </c>
      <c r="JA47" s="1">
        <v>4</v>
      </c>
      <c r="JC47" s="1">
        <v>4</v>
      </c>
      <c r="JD47" s="1">
        <v>3</v>
      </c>
      <c r="JE47" s="1">
        <v>3</v>
      </c>
      <c r="JF47" s="1">
        <v>3</v>
      </c>
      <c r="JG47" s="1">
        <v>3</v>
      </c>
      <c r="JH47" s="1">
        <v>6</v>
      </c>
      <c r="JI47" s="1">
        <v>5</v>
      </c>
      <c r="JL47" s="1">
        <v>6</v>
      </c>
      <c r="JM47" s="1">
        <v>4</v>
      </c>
      <c r="JN47" s="1">
        <v>4</v>
      </c>
      <c r="JQ47" s="1">
        <v>6</v>
      </c>
      <c r="JR47" s="1">
        <v>5</v>
      </c>
      <c r="JS47" s="1">
        <v>6</v>
      </c>
      <c r="JT47" s="1">
        <v>4</v>
      </c>
      <c r="JU47" s="1">
        <v>5</v>
      </c>
      <c r="JV47" s="1">
        <v>6</v>
      </c>
      <c r="KA47" s="1">
        <v>4</v>
      </c>
      <c r="KB47" s="1">
        <v>3</v>
      </c>
      <c r="KC47" s="1">
        <v>6</v>
      </c>
      <c r="KD47" s="1">
        <v>6</v>
      </c>
      <c r="KF47" s="1">
        <v>4</v>
      </c>
      <c r="KG47" s="1">
        <v>3</v>
      </c>
      <c r="KH47" s="1">
        <v>4</v>
      </c>
      <c r="KJ47" s="1">
        <v>4</v>
      </c>
      <c r="KK47" s="1">
        <v>6</v>
      </c>
      <c r="KP47" s="1">
        <v>6</v>
      </c>
      <c r="KQ47" s="1">
        <v>6</v>
      </c>
      <c r="KR47" s="1">
        <v>6</v>
      </c>
      <c r="KT47" s="1">
        <v>6</v>
      </c>
      <c r="KV47" s="1">
        <v>3</v>
      </c>
      <c r="KW47" s="1">
        <v>6</v>
      </c>
      <c r="KX47" s="1">
        <v>6</v>
      </c>
      <c r="LA47" s="1">
        <v>6</v>
      </c>
      <c r="LE47" s="1">
        <v>6</v>
      </c>
      <c r="LF47" s="1">
        <v>5</v>
      </c>
      <c r="LG47" s="1">
        <v>4</v>
      </c>
      <c r="LH47" s="1">
        <v>6</v>
      </c>
      <c r="LI47" s="1">
        <v>3</v>
      </c>
      <c r="LJ47" s="1">
        <v>4</v>
      </c>
      <c r="LM47" s="1">
        <v>4</v>
      </c>
      <c r="LN47" s="1">
        <v>5</v>
      </c>
      <c r="LP47" s="1">
        <v>4</v>
      </c>
      <c r="LQ47" s="1">
        <v>6</v>
      </c>
      <c r="LR47" s="1">
        <v>4</v>
      </c>
      <c r="LS47" s="1">
        <v>6</v>
      </c>
      <c r="LV47" s="1">
        <v>3</v>
      </c>
      <c r="LW47" s="1">
        <v>3</v>
      </c>
      <c r="LX47" s="1">
        <v>6</v>
      </c>
      <c r="LY47" s="1">
        <v>3</v>
      </c>
      <c r="LZ47" s="1">
        <v>4</v>
      </c>
      <c r="MA47" s="1">
        <v>5</v>
      </c>
      <c r="MB47" s="1">
        <v>6</v>
      </c>
      <c r="MC47" s="1">
        <v>6</v>
      </c>
      <c r="ME47" s="1">
        <v>6</v>
      </c>
      <c r="MF47" s="1">
        <v>6</v>
      </c>
      <c r="MG47" s="1">
        <v>4</v>
      </c>
      <c r="MH47" s="1">
        <v>6</v>
      </c>
      <c r="MI47" s="1">
        <v>5</v>
      </c>
      <c r="MJ47" s="1">
        <v>6</v>
      </c>
      <c r="MK47" s="1">
        <v>4</v>
      </c>
      <c r="MM47" s="1">
        <v>6</v>
      </c>
      <c r="MO47" s="1">
        <v>3</v>
      </c>
      <c r="MP47" s="1">
        <v>6</v>
      </c>
      <c r="MQ47" s="1">
        <v>4</v>
      </c>
      <c r="MS47" s="1">
        <v>3</v>
      </c>
      <c r="MU47" s="1">
        <v>3</v>
      </c>
      <c r="MW47" s="1">
        <v>4</v>
      </c>
      <c r="MX47" s="1">
        <v>6</v>
      </c>
      <c r="MZ47" s="1">
        <v>4</v>
      </c>
      <c r="NA47" s="1">
        <v>6</v>
      </c>
      <c r="NB47" s="1">
        <v>5</v>
      </c>
      <c r="NC47" s="1">
        <v>3</v>
      </c>
      <c r="ND47" s="1">
        <v>6</v>
      </c>
      <c r="NE47" s="1">
        <v>5</v>
      </c>
      <c r="NJ47" s="1">
        <v>3</v>
      </c>
      <c r="NK47" s="1">
        <v>3</v>
      </c>
      <c r="NN47" s="1">
        <v>6</v>
      </c>
      <c r="NS47" s="1">
        <v>4</v>
      </c>
      <c r="NT47" s="1">
        <v>5</v>
      </c>
      <c r="NV47" s="1">
        <v>4</v>
      </c>
      <c r="NX47" s="1">
        <v>5</v>
      </c>
      <c r="NY47" s="1">
        <v>6</v>
      </c>
      <c r="NZ47" s="1">
        <v>3</v>
      </c>
      <c r="OA47" s="1">
        <v>4</v>
      </c>
      <c r="OB47" s="1">
        <v>5</v>
      </c>
      <c r="OC47" s="1">
        <v>3</v>
      </c>
      <c r="OD47" s="1">
        <v>6</v>
      </c>
      <c r="OE47" s="1">
        <v>4</v>
      </c>
      <c r="OF47" s="1">
        <v>6</v>
      </c>
      <c r="OH47" s="1">
        <v>4</v>
      </c>
      <c r="OI47" s="1">
        <v>6</v>
      </c>
      <c r="OJ47" s="1">
        <v>4</v>
      </c>
      <c r="OL47" s="1">
        <v>6</v>
      </c>
      <c r="OM47" s="1">
        <v>5</v>
      </c>
      <c r="ON47" s="1">
        <v>6</v>
      </c>
      <c r="OO47" s="1">
        <v>6</v>
      </c>
      <c r="OP47" s="1">
        <v>6</v>
      </c>
      <c r="OS47" s="1">
        <v>3</v>
      </c>
      <c r="OZ47" s="1">
        <v>6</v>
      </c>
      <c r="PA47" s="1">
        <v>3</v>
      </c>
      <c r="PB47" s="1">
        <v>6</v>
      </c>
      <c r="PE47" s="1">
        <v>4</v>
      </c>
      <c r="PF47" s="1">
        <v>5</v>
      </c>
      <c r="PG47" s="1">
        <v>6</v>
      </c>
      <c r="PH47" s="1">
        <v>5</v>
      </c>
      <c r="PI47" s="1">
        <v>5</v>
      </c>
      <c r="PJ47" s="1">
        <v>6</v>
      </c>
      <c r="PK47" s="1">
        <v>3</v>
      </c>
      <c r="PL47" s="1">
        <v>4</v>
      </c>
      <c r="PN47" s="1">
        <v>4</v>
      </c>
      <c r="PO47" s="1">
        <v>6</v>
      </c>
      <c r="PP47" s="1">
        <v>6</v>
      </c>
      <c r="PQ47" s="1">
        <v>3</v>
      </c>
      <c r="PV47" s="1">
        <v>6</v>
      </c>
      <c r="PZ47" s="1">
        <v>3</v>
      </c>
      <c r="QF47" s="1">
        <v>6</v>
      </c>
      <c r="QH47" s="1">
        <v>4</v>
      </c>
      <c r="QN47" s="1">
        <v>5</v>
      </c>
      <c r="QO47" s="1">
        <v>4</v>
      </c>
      <c r="QP47" s="1">
        <v>4</v>
      </c>
      <c r="QQ47" s="1">
        <v>4</v>
      </c>
      <c r="QT47" s="1">
        <v>5</v>
      </c>
      <c r="QY47" s="1">
        <v>4</v>
      </c>
      <c r="RA47" s="1">
        <v>6</v>
      </c>
      <c r="RC47" s="1">
        <v>4</v>
      </c>
      <c r="RD47" s="1">
        <v>4</v>
      </c>
      <c r="RG47" s="1">
        <v>4</v>
      </c>
      <c r="RH47" s="1">
        <v>4</v>
      </c>
      <c r="RI47" s="1">
        <v>4</v>
      </c>
      <c r="RJ47" s="1">
        <v>6</v>
      </c>
      <c r="RK47" s="1">
        <v>4</v>
      </c>
      <c r="RL47" s="1">
        <v>4</v>
      </c>
      <c r="RM47" s="1">
        <v>6</v>
      </c>
      <c r="RQ47" s="1">
        <v>6</v>
      </c>
      <c r="RS47" s="1">
        <v>4</v>
      </c>
      <c r="RT47" s="1">
        <v>4</v>
      </c>
      <c r="RU47" s="1">
        <v>6</v>
      </c>
      <c r="RV47" s="1">
        <v>3</v>
      </c>
      <c r="RY47" s="1">
        <v>5</v>
      </c>
      <c r="SA47" s="1">
        <v>3</v>
      </c>
      <c r="SC47" s="1">
        <v>3</v>
      </c>
      <c r="SI47" s="1">
        <v>4</v>
      </c>
      <c r="SJ47" s="1">
        <v>5</v>
      </c>
      <c r="SK47" s="1">
        <v>5</v>
      </c>
      <c r="SL47" s="1">
        <v>4</v>
      </c>
      <c r="SN47" s="1">
        <v>6</v>
      </c>
      <c r="SP47" s="1">
        <v>4</v>
      </c>
      <c r="SQ47" s="1">
        <v>3</v>
      </c>
      <c r="SV47" s="1">
        <v>3</v>
      </c>
      <c r="SW47" s="1">
        <v>5</v>
      </c>
      <c r="SZ47" s="1">
        <v>3</v>
      </c>
      <c r="TA47" s="1">
        <v>3</v>
      </c>
      <c r="TC47" s="1">
        <v>6</v>
      </c>
      <c r="TF47" s="1">
        <v>5</v>
      </c>
      <c r="TG47" s="1">
        <v>4</v>
      </c>
      <c r="TH47" s="1">
        <v>6</v>
      </c>
      <c r="TI47" s="1">
        <v>5</v>
      </c>
      <c r="TJ47" s="1">
        <v>6</v>
      </c>
      <c r="TK47" s="1">
        <v>3</v>
      </c>
      <c r="TN47" s="1">
        <v>4</v>
      </c>
      <c r="TO47" s="1">
        <v>4</v>
      </c>
      <c r="TP47" s="1">
        <v>4</v>
      </c>
      <c r="TQ47" s="1">
        <v>6</v>
      </c>
      <c r="TR47" s="1">
        <v>6</v>
      </c>
      <c r="TT47" s="1">
        <v>3</v>
      </c>
      <c r="TU47" s="1">
        <v>4</v>
      </c>
      <c r="TV47" s="1">
        <v>6</v>
      </c>
      <c r="TX47" s="1">
        <v>3</v>
      </c>
      <c r="UE47" s="1">
        <v>3</v>
      </c>
      <c r="UF47" s="1">
        <v>6</v>
      </c>
      <c r="UH47" s="1">
        <v>5</v>
      </c>
      <c r="UK47" s="1">
        <v>5</v>
      </c>
      <c r="UM47" s="1">
        <v>4</v>
      </c>
      <c r="UO47" s="1">
        <v>3</v>
      </c>
      <c r="UQ47" s="1">
        <v>3</v>
      </c>
      <c r="VI47" s="1">
        <v>4</v>
      </c>
      <c r="VN47" s="1">
        <v>6</v>
      </c>
      <c r="VP47" s="1">
        <v>3</v>
      </c>
      <c r="VQ47" s="1">
        <v>6</v>
      </c>
      <c r="VT47" s="1">
        <v>6</v>
      </c>
      <c r="VV47" s="1">
        <v>4</v>
      </c>
      <c r="VW47" s="1">
        <v>3</v>
      </c>
      <c r="VZ47" s="1">
        <v>6</v>
      </c>
      <c r="WB47" s="1">
        <v>6</v>
      </c>
      <c r="WC47" s="1">
        <v>3</v>
      </c>
      <c r="WF47" s="1">
        <v>5</v>
      </c>
      <c r="WM47" s="1">
        <v>6</v>
      </c>
      <c r="WN47" s="1">
        <v>4</v>
      </c>
      <c r="WQ47" s="1">
        <v>6</v>
      </c>
      <c r="WR47" s="1">
        <v>4</v>
      </c>
      <c r="WS47" s="1">
        <v>3</v>
      </c>
      <c r="WT47" s="1">
        <v>6</v>
      </c>
      <c r="WU47" s="1">
        <v>6</v>
      </c>
      <c r="WV47" s="1">
        <v>3</v>
      </c>
      <c r="WW47" s="1">
        <v>3</v>
      </c>
      <c r="WX47" s="1">
        <v>6</v>
      </c>
      <c r="WY47" s="1">
        <v>5</v>
      </c>
      <c r="XA47" s="1">
        <v>4</v>
      </c>
      <c r="XD47" s="1">
        <v>2</v>
      </c>
      <c r="XF47" s="1">
        <v>3</v>
      </c>
      <c r="XG47" s="1">
        <v>4</v>
      </c>
      <c r="XK47" s="1">
        <v>6</v>
      </c>
      <c r="XL47" s="1">
        <v>4</v>
      </c>
      <c r="XP47" s="1">
        <v>3</v>
      </c>
      <c r="XQ47" s="1">
        <v>4</v>
      </c>
      <c r="XS47" s="1">
        <v>6</v>
      </c>
      <c r="XU47" s="1">
        <v>6</v>
      </c>
      <c r="XW47" s="1">
        <v>6</v>
      </c>
      <c r="XX47" s="1">
        <v>6</v>
      </c>
      <c r="XZ47" s="1">
        <v>4</v>
      </c>
      <c r="YA47" s="1">
        <v>3</v>
      </c>
      <c r="YB47" s="1">
        <v>5</v>
      </c>
      <c r="YC47" s="1">
        <v>5</v>
      </c>
      <c r="YD47" s="1">
        <v>4</v>
      </c>
      <c r="YE47" s="1">
        <v>4</v>
      </c>
      <c r="YF47" s="1">
        <v>3</v>
      </c>
      <c r="YH47" s="1">
        <v>6</v>
      </c>
      <c r="YL47" s="1">
        <v>6</v>
      </c>
      <c r="YM47" s="1">
        <v>6</v>
      </c>
      <c r="YN47" s="1">
        <v>6</v>
      </c>
      <c r="YO47" s="1">
        <v>6</v>
      </c>
      <c r="YP47" s="1">
        <v>4</v>
      </c>
      <c r="YQ47" s="1">
        <v>6</v>
      </c>
      <c r="YR47" s="1">
        <v>6</v>
      </c>
      <c r="YS47" s="1">
        <v>4</v>
      </c>
      <c r="YT47" s="1">
        <v>5</v>
      </c>
      <c r="YU47" s="1">
        <v>5</v>
      </c>
      <c r="YV47" s="1">
        <v>6</v>
      </c>
      <c r="YW47" s="1">
        <v>5</v>
      </c>
      <c r="YX47" s="1">
        <v>6</v>
      </c>
      <c r="YZ47" s="1">
        <v>4</v>
      </c>
      <c r="ZA47" s="1">
        <v>6</v>
      </c>
      <c r="ZB47" s="1">
        <v>4</v>
      </c>
      <c r="ZC47" s="1">
        <v>5</v>
      </c>
      <c r="ZE47" s="1">
        <v>6</v>
      </c>
      <c r="ZF47" s="1">
        <v>4</v>
      </c>
      <c r="ZI47" s="1">
        <v>4</v>
      </c>
      <c r="ZJ47" s="1">
        <v>6</v>
      </c>
      <c r="ZL47" s="1">
        <v>4</v>
      </c>
      <c r="ZM47" s="1">
        <v>5</v>
      </c>
      <c r="ZO47" s="1">
        <v>6</v>
      </c>
      <c r="ZP47" s="1">
        <v>3</v>
      </c>
      <c r="ZQ47" s="1">
        <v>4</v>
      </c>
      <c r="ZR47" s="1">
        <v>4</v>
      </c>
      <c r="ZS47" s="1">
        <v>5</v>
      </c>
      <c r="ZT47" s="1">
        <v>4</v>
      </c>
      <c r="ZV47" s="1">
        <v>6</v>
      </c>
      <c r="ZW47" s="1">
        <v>4</v>
      </c>
      <c r="ZY47" s="1">
        <v>5</v>
      </c>
      <c r="ZZ47" s="1">
        <v>6</v>
      </c>
      <c r="AAA47" s="1">
        <v>5</v>
      </c>
      <c r="AAB47" s="1">
        <v>5</v>
      </c>
      <c r="AAC47" s="1">
        <v>5</v>
      </c>
      <c r="AAE47" s="1">
        <v>5</v>
      </c>
      <c r="AAF47" s="1">
        <v>4</v>
      </c>
      <c r="AAG47" s="1">
        <v>6</v>
      </c>
      <c r="AAI47" s="1">
        <v>3</v>
      </c>
      <c r="AAL47" s="1">
        <v>5</v>
      </c>
      <c r="AAM47" s="1">
        <v>4</v>
      </c>
      <c r="AAN47" s="1">
        <v>6</v>
      </c>
      <c r="AAO47" s="1">
        <v>4</v>
      </c>
      <c r="AAP47" s="1">
        <v>5</v>
      </c>
      <c r="AAQ47" s="1">
        <v>4</v>
      </c>
      <c r="AAS47" s="1">
        <v>6</v>
      </c>
      <c r="AAU47" s="1">
        <v>6</v>
      </c>
      <c r="AAV47" s="1">
        <v>5</v>
      </c>
      <c r="AAW47" s="1">
        <v>6</v>
      </c>
      <c r="AAX47" s="1">
        <v>4</v>
      </c>
      <c r="AAZ47" s="1">
        <v>4</v>
      </c>
      <c r="ABB47" s="1">
        <v>3</v>
      </c>
      <c r="ABD47" s="1">
        <v>4</v>
      </c>
      <c r="ABE47" s="1">
        <v>6</v>
      </c>
      <c r="ABF47" s="1">
        <v>4</v>
      </c>
      <c r="ABG47" s="1">
        <v>5</v>
      </c>
      <c r="ABH47" s="1">
        <v>4</v>
      </c>
      <c r="ABI47" s="1">
        <v>3</v>
      </c>
      <c r="ABJ47" s="1">
        <v>4</v>
      </c>
      <c r="ABK47" s="1">
        <v>5</v>
      </c>
      <c r="ABL47" s="1">
        <v>5</v>
      </c>
      <c r="ABM47" s="1">
        <v>3</v>
      </c>
      <c r="ABN47" s="1">
        <v>6</v>
      </c>
      <c r="ABO47" s="1">
        <v>6</v>
      </c>
      <c r="ABP47" s="1">
        <v>6</v>
      </c>
      <c r="ABQ47" s="1">
        <v>3</v>
      </c>
      <c r="ABR47" s="1">
        <v>4</v>
      </c>
      <c r="ABT47" s="1">
        <v>6</v>
      </c>
      <c r="ABU47" s="1">
        <v>6</v>
      </c>
      <c r="ABV47" s="1">
        <v>3</v>
      </c>
      <c r="ABW47" s="1">
        <v>4</v>
      </c>
      <c r="ABX47" s="1">
        <v>6</v>
      </c>
      <c r="ABY47" s="1">
        <v>5</v>
      </c>
      <c r="ABZ47" s="1">
        <v>6</v>
      </c>
      <c r="ACA47" s="1">
        <v>3</v>
      </c>
      <c r="ACB47" s="1">
        <v>3</v>
      </c>
      <c r="ACC47" s="1">
        <v>6</v>
      </c>
      <c r="ACD47" s="1">
        <v>3</v>
      </c>
      <c r="ACE47" s="1">
        <v>4</v>
      </c>
      <c r="ACF47" s="1">
        <v>5</v>
      </c>
      <c r="ACG47" s="1">
        <v>6</v>
      </c>
      <c r="ACH47" s="1">
        <v>6</v>
      </c>
      <c r="ACJ47" s="1">
        <v>6</v>
      </c>
      <c r="ACK47" s="1">
        <v>6</v>
      </c>
      <c r="ACL47" s="1">
        <v>4</v>
      </c>
      <c r="ACM47" s="1">
        <v>6</v>
      </c>
      <c r="ACN47" s="1">
        <v>5</v>
      </c>
      <c r="ACO47" s="1">
        <v>6</v>
      </c>
      <c r="ACP47" s="1">
        <v>4</v>
      </c>
      <c r="ACR47" s="1">
        <v>6</v>
      </c>
      <c r="ACT47" s="1">
        <v>3</v>
      </c>
      <c r="ACU47" s="1">
        <v>6</v>
      </c>
      <c r="ACV47" s="1">
        <v>4</v>
      </c>
      <c r="ACX47" s="1">
        <v>3</v>
      </c>
      <c r="ACZ47" s="1">
        <v>3</v>
      </c>
      <c r="ADB47" s="1">
        <v>4</v>
      </c>
      <c r="ADC47" s="1">
        <v>6</v>
      </c>
      <c r="ADE47" s="1">
        <v>4</v>
      </c>
      <c r="ADF47" s="1">
        <v>6</v>
      </c>
      <c r="ADG47" s="1">
        <v>5</v>
      </c>
      <c r="ADH47" s="1">
        <v>3</v>
      </c>
      <c r="ADI47" s="1">
        <v>6</v>
      </c>
      <c r="ADJ47" s="1">
        <v>5</v>
      </c>
      <c r="ADO47" s="1">
        <v>3</v>
      </c>
      <c r="ADP47" s="1">
        <v>3</v>
      </c>
      <c r="ADS47" s="1">
        <v>6</v>
      </c>
      <c r="ADX47" s="1">
        <v>4</v>
      </c>
      <c r="ADY47" s="1">
        <v>5</v>
      </c>
      <c r="AEA47" s="1">
        <v>4</v>
      </c>
      <c r="AEC47" s="1">
        <v>5</v>
      </c>
      <c r="AED47" s="1">
        <v>6</v>
      </c>
      <c r="AEE47" s="1">
        <v>3</v>
      </c>
      <c r="AEF47" s="1">
        <v>4</v>
      </c>
      <c r="AEG47" s="1">
        <v>5</v>
      </c>
      <c r="AEH47" s="1">
        <v>3</v>
      </c>
      <c r="AEI47" s="1">
        <v>6</v>
      </c>
      <c r="AEJ47" s="1">
        <v>4</v>
      </c>
      <c r="AEK47" s="1">
        <v>6</v>
      </c>
      <c r="AEM47" s="1">
        <v>4</v>
      </c>
      <c r="AEN47" s="1">
        <v>6</v>
      </c>
      <c r="AEO47" s="1">
        <v>4</v>
      </c>
      <c r="AEQ47" s="1">
        <v>6</v>
      </c>
      <c r="AER47" s="1">
        <v>5</v>
      </c>
      <c r="AES47" s="1">
        <v>6</v>
      </c>
      <c r="AET47" s="1">
        <v>6</v>
      </c>
      <c r="AEV47" s="1">
        <v>5</v>
      </c>
      <c r="AEW47" s="1">
        <v>4</v>
      </c>
      <c r="AEX47" s="1">
        <v>4</v>
      </c>
      <c r="AEY47" s="1">
        <v>6</v>
      </c>
      <c r="AEZ47" s="1">
        <v>5</v>
      </c>
      <c r="AFA47" s="1">
        <v>6</v>
      </c>
      <c r="AFD47" s="1">
        <v>5</v>
      </c>
      <c r="AFE47" s="1">
        <v>6</v>
      </c>
      <c r="AFG47" s="1">
        <v>6</v>
      </c>
      <c r="AFH47" s="1">
        <v>5</v>
      </c>
      <c r="AFI47" s="1">
        <v>6</v>
      </c>
      <c r="AFJ47" s="1">
        <v>6</v>
      </c>
      <c r="AFK47" s="1">
        <v>6</v>
      </c>
      <c r="AFL47" s="1">
        <v>6</v>
      </c>
      <c r="AFM47" s="1">
        <v>4</v>
      </c>
      <c r="AFN47" s="1">
        <v>5</v>
      </c>
      <c r="AFO47" s="1">
        <v>6</v>
      </c>
      <c r="AFP47" s="1">
        <v>3</v>
      </c>
      <c r="AFQ47" s="1">
        <v>6</v>
      </c>
      <c r="AFR47" s="1">
        <v>6</v>
      </c>
      <c r="AFS47" s="1">
        <v>3</v>
      </c>
      <c r="AFT47" s="1">
        <v>6</v>
      </c>
      <c r="AFU47" s="1">
        <v>6</v>
      </c>
      <c r="AFV47" s="1">
        <v>3</v>
      </c>
      <c r="AFW47" s="1">
        <v>5</v>
      </c>
      <c r="AFY47" s="1">
        <v>4</v>
      </c>
      <c r="AFZ47" s="1">
        <v>3</v>
      </c>
      <c r="AGA47" s="1">
        <v>6</v>
      </c>
      <c r="AGB47" s="1">
        <v>6</v>
      </c>
      <c r="AGC47" s="1">
        <v>4</v>
      </c>
      <c r="AGD47" s="1">
        <v>4</v>
      </c>
      <c r="AGE47" s="1">
        <v>5</v>
      </c>
      <c r="AGF47" s="1">
        <v>3</v>
      </c>
      <c r="AGG47" s="1">
        <v>6</v>
      </c>
      <c r="AGI47" s="1">
        <v>3</v>
      </c>
      <c r="AGJ47" s="1">
        <v>6</v>
      </c>
      <c r="AGK47" s="1">
        <v>3</v>
      </c>
      <c r="AGL47" s="1">
        <v>5</v>
      </c>
      <c r="AGM47" s="1">
        <v>4</v>
      </c>
      <c r="AGN47" s="1">
        <v>6</v>
      </c>
      <c r="AGO47" s="1">
        <v>6</v>
      </c>
      <c r="AGR47" s="1">
        <v>3</v>
      </c>
      <c r="AGU47" s="1">
        <v>6</v>
      </c>
      <c r="AGV47" s="1">
        <v>6</v>
      </c>
      <c r="AGW47" s="1">
        <v>6</v>
      </c>
      <c r="AGZ47" s="1">
        <v>5</v>
      </c>
      <c r="AHA47" s="1">
        <v>5</v>
      </c>
      <c r="AHB47" s="1">
        <v>3</v>
      </c>
      <c r="AHC47" s="1">
        <v>3</v>
      </c>
      <c r="AHD47" s="1">
        <v>4</v>
      </c>
      <c r="AHE47" s="1">
        <v>6</v>
      </c>
      <c r="AHF47" s="1">
        <v>3</v>
      </c>
      <c r="AHG47" s="1">
        <v>4</v>
      </c>
      <c r="AHH47" s="1">
        <v>5</v>
      </c>
      <c r="AHI47" s="1">
        <v>6</v>
      </c>
      <c r="AHJ47" s="1">
        <v>6</v>
      </c>
      <c r="AHK47" s="1">
        <v>4</v>
      </c>
      <c r="AHL47" s="1">
        <v>5</v>
      </c>
      <c r="AHN47" s="1">
        <v>6</v>
      </c>
      <c r="AHO47" s="1">
        <v>4</v>
      </c>
      <c r="AHR47" s="1">
        <v>4</v>
      </c>
      <c r="AHS47" s="1">
        <v>6</v>
      </c>
      <c r="AHU47" s="1">
        <v>4</v>
      </c>
      <c r="AHV47" s="1">
        <v>5</v>
      </c>
      <c r="AHX47" s="1">
        <v>6</v>
      </c>
      <c r="AHY47" s="1">
        <v>3</v>
      </c>
      <c r="AHZ47" s="1">
        <v>4</v>
      </c>
      <c r="AIA47" s="1">
        <v>4</v>
      </c>
      <c r="AIB47" s="1">
        <v>5</v>
      </c>
      <c r="AIC47" s="1">
        <v>4</v>
      </c>
      <c r="AIE47" s="1">
        <v>6</v>
      </c>
      <c r="AIF47" s="1">
        <v>4</v>
      </c>
      <c r="AIH47" s="1">
        <v>5</v>
      </c>
      <c r="AII47" s="1">
        <v>6</v>
      </c>
      <c r="AIJ47" s="1">
        <v>5</v>
      </c>
      <c r="AIK47" s="1">
        <v>5</v>
      </c>
      <c r="AIL47" s="1">
        <v>5</v>
      </c>
      <c r="AIN47" s="1">
        <v>5</v>
      </c>
      <c r="AIO47" s="1">
        <v>4</v>
      </c>
      <c r="AIP47" s="1">
        <v>6</v>
      </c>
      <c r="AIR47" s="1">
        <v>3</v>
      </c>
      <c r="AIU47" s="1">
        <v>5</v>
      </c>
      <c r="AIV47" s="1">
        <v>4</v>
      </c>
      <c r="AIW47" s="1">
        <v>6</v>
      </c>
      <c r="AIX47" s="1">
        <v>4</v>
      </c>
      <c r="AIY47" s="1">
        <v>5</v>
      </c>
      <c r="AIZ47" s="1">
        <v>4</v>
      </c>
      <c r="AJB47" s="1">
        <v>6</v>
      </c>
      <c r="AJD47" s="1">
        <v>6</v>
      </c>
      <c r="AJE47" s="1">
        <v>5</v>
      </c>
      <c r="AJF47" s="1">
        <v>6</v>
      </c>
      <c r="AJG47" s="1">
        <v>4</v>
      </c>
      <c r="AJI47" s="1">
        <v>4</v>
      </c>
      <c r="AJK47" s="1">
        <v>3</v>
      </c>
      <c r="AJM47" s="1">
        <v>4</v>
      </c>
      <c r="AJN47" s="1">
        <v>6</v>
      </c>
      <c r="AJO47" s="1">
        <v>4</v>
      </c>
      <c r="AJP47" s="1">
        <v>5</v>
      </c>
      <c r="AJQ47" s="1">
        <v>4</v>
      </c>
      <c r="AJR47" s="1">
        <v>3</v>
      </c>
      <c r="AJS47" s="1">
        <v>4</v>
      </c>
      <c r="AJT47" s="1">
        <v>5</v>
      </c>
      <c r="AJU47" s="1">
        <v>5</v>
      </c>
      <c r="AJV47" s="1">
        <v>3</v>
      </c>
      <c r="AJW47" s="1">
        <v>6</v>
      </c>
      <c r="AJX47" s="1">
        <v>6</v>
      </c>
      <c r="AJY47" s="1">
        <v>6</v>
      </c>
      <c r="AJZ47" s="1">
        <v>3</v>
      </c>
      <c r="AKA47" s="1">
        <v>4</v>
      </c>
      <c r="AKC47" s="1">
        <v>6</v>
      </c>
      <c r="AKD47" s="1">
        <v>6</v>
      </c>
      <c r="AKE47" s="1">
        <v>3</v>
      </c>
      <c r="AKF47" s="1">
        <v>4</v>
      </c>
      <c r="AKG47" s="1">
        <v>6</v>
      </c>
      <c r="AKH47" s="1">
        <v>5</v>
      </c>
      <c r="AKI47" s="1">
        <v>6</v>
      </c>
      <c r="AKJ47" s="1">
        <v>6</v>
      </c>
      <c r="AKM47" s="1">
        <v>6</v>
      </c>
      <c r="AKN47" s="1">
        <v>5</v>
      </c>
      <c r="AKO47" s="1">
        <v>6</v>
      </c>
      <c r="AKQ47" s="1">
        <v>6</v>
      </c>
      <c r="AKR47" s="1">
        <v>6</v>
      </c>
      <c r="AKS47" s="1">
        <v>6</v>
      </c>
      <c r="AKT47" s="1">
        <v>6</v>
      </c>
      <c r="AKU47" s="1">
        <v>4</v>
      </c>
      <c r="AKV47" s="1">
        <v>3</v>
      </c>
      <c r="AKX47" s="1">
        <v>6</v>
      </c>
      <c r="AKZ47" s="1">
        <v>6</v>
      </c>
      <c r="ALA47" s="1">
        <v>3</v>
      </c>
      <c r="ALC47" s="1">
        <v>4</v>
      </c>
      <c r="ALD47" s="1">
        <v>4</v>
      </c>
      <c r="ALE47" s="1">
        <v>3</v>
      </c>
      <c r="ALF47" s="1">
        <v>4</v>
      </c>
      <c r="ALG47" s="1">
        <v>5</v>
      </c>
      <c r="ALH47" s="1">
        <v>5</v>
      </c>
      <c r="ALI47" s="1">
        <v>5</v>
      </c>
      <c r="ALJ47" s="1">
        <v>3</v>
      </c>
      <c r="ALK47" s="1">
        <v>6</v>
      </c>
      <c r="ALL47" s="1">
        <v>6</v>
      </c>
      <c r="ALO47" s="1">
        <v>6</v>
      </c>
      <c r="ALQ47" s="1">
        <v>5</v>
      </c>
      <c r="ALU47" s="1">
        <v>6</v>
      </c>
      <c r="ALV47" s="1">
        <v>6</v>
      </c>
      <c r="ALW47" s="1">
        <v>4</v>
      </c>
      <c r="ALX47" s="1">
        <v>4</v>
      </c>
      <c r="ALY47" s="1">
        <v>6</v>
      </c>
      <c r="AMA47" s="1">
        <v>6</v>
      </c>
      <c r="AME47" s="1">
        <v>6</v>
      </c>
      <c r="AMF47" s="1">
        <v>6</v>
      </c>
      <c r="AMG47" s="1">
        <v>4</v>
      </c>
      <c r="AMH47" s="1">
        <v>4</v>
      </c>
      <c r="AMI47" s="1">
        <v>4</v>
      </c>
      <c r="AMJ47" s="1">
        <v>4</v>
      </c>
      <c r="AMK47" s="1">
        <v>4</v>
      </c>
      <c r="AML47" s="1">
        <v>3</v>
      </c>
      <c r="AMM47" s="1">
        <v>5</v>
      </c>
      <c r="AMP47" s="1">
        <v>4</v>
      </c>
      <c r="AMQ47" s="1">
        <v>3</v>
      </c>
      <c r="AMR47" s="1">
        <v>6</v>
      </c>
      <c r="AMT47" s="1">
        <v>5</v>
      </c>
      <c r="AMU47" s="1">
        <v>3</v>
      </c>
      <c r="AMV47" s="1">
        <v>6</v>
      </c>
      <c r="AMW47" s="1">
        <v>4</v>
      </c>
      <c r="AMX47" s="1">
        <v>4</v>
      </c>
      <c r="AMY47" s="1">
        <v>5</v>
      </c>
      <c r="AMZ47" s="1">
        <v>6</v>
      </c>
      <c r="ANA47" s="1">
        <v>4</v>
      </c>
      <c r="ANC47" s="1">
        <v>3</v>
      </c>
      <c r="AND47" s="1">
        <v>5</v>
      </c>
      <c r="ANE47" s="1">
        <v>6</v>
      </c>
      <c r="ANF47" s="1">
        <v>3</v>
      </c>
      <c r="ANG47" s="1">
        <v>5</v>
      </c>
      <c r="ANK47" s="1">
        <v>3</v>
      </c>
      <c r="ANL47" s="1">
        <v>3</v>
      </c>
      <c r="ANM47" s="1">
        <v>4</v>
      </c>
      <c r="ANN47" s="1">
        <v>6</v>
      </c>
      <c r="ANP47" s="1">
        <v>6</v>
      </c>
      <c r="ANQ47" s="1">
        <v>4</v>
      </c>
      <c r="ANR47" s="1">
        <v>6</v>
      </c>
      <c r="ANS47" s="1">
        <v>5</v>
      </c>
      <c r="ANT47" s="1">
        <v>4</v>
      </c>
      <c r="ANU47" s="1">
        <v>3</v>
      </c>
      <c r="ANV47" s="1">
        <v>3</v>
      </c>
      <c r="ANW47" s="1">
        <v>3</v>
      </c>
      <c r="ANX47" s="1">
        <v>6</v>
      </c>
      <c r="ANZ47" s="1">
        <v>6</v>
      </c>
      <c r="AOA47" s="1">
        <v>4</v>
      </c>
      <c r="AOB47" s="1">
        <v>4</v>
      </c>
      <c r="AOD47" s="1">
        <v>6</v>
      </c>
      <c r="AOE47" s="1">
        <v>4</v>
      </c>
      <c r="AOF47" s="1">
        <v>6</v>
      </c>
      <c r="AOK47" s="1">
        <v>6</v>
      </c>
      <c r="AOL47" s="1">
        <v>5</v>
      </c>
      <c r="AOM47" s="1">
        <v>3</v>
      </c>
      <c r="AON47" s="1">
        <v>6</v>
      </c>
      <c r="AOP47" s="1">
        <v>3</v>
      </c>
      <c r="AOQ47" s="1">
        <v>6</v>
      </c>
      <c r="AOR47" s="1">
        <v>6</v>
      </c>
      <c r="AOS47" s="1">
        <v>4</v>
      </c>
      <c r="AOU47" s="1">
        <v>4</v>
      </c>
      <c r="AOW47" s="1">
        <v>6</v>
      </c>
      <c r="AOX47" s="1">
        <v>6</v>
      </c>
      <c r="AOY47" s="1">
        <v>6</v>
      </c>
      <c r="AOZ47" s="1">
        <v>5</v>
      </c>
      <c r="APA47" s="1">
        <v>6</v>
      </c>
      <c r="APB47" s="1">
        <v>6</v>
      </c>
      <c r="APC47" s="1">
        <v>3</v>
      </c>
      <c r="APE47" s="1">
        <v>4</v>
      </c>
      <c r="APG47" s="1">
        <v>4</v>
      </c>
      <c r="API47" s="1">
        <v>4</v>
      </c>
      <c r="APJ47" s="1">
        <v>3</v>
      </c>
      <c r="APN47" s="1">
        <v>6</v>
      </c>
      <c r="APO47" s="1">
        <v>5</v>
      </c>
      <c r="APP47" s="1">
        <v>6</v>
      </c>
      <c r="APQ47" s="1">
        <v>6</v>
      </c>
      <c r="APR47" s="1">
        <v>5</v>
      </c>
      <c r="APT47" s="1">
        <v>4</v>
      </c>
      <c r="APU47" s="1">
        <v>3</v>
      </c>
      <c r="APV47" s="1">
        <v>3</v>
      </c>
      <c r="APW47" s="1">
        <v>6</v>
      </c>
      <c r="APX47" s="1">
        <v>5</v>
      </c>
      <c r="AQA47" s="1">
        <v>3</v>
      </c>
      <c r="AQC47" s="1">
        <v>4</v>
      </c>
      <c r="AQD47" s="1">
        <v>4</v>
      </c>
      <c r="AQE47" s="1">
        <v>6</v>
      </c>
      <c r="AQH47" s="1">
        <v>4</v>
      </c>
      <c r="AQJ47" s="1">
        <v>6</v>
      </c>
      <c r="AQK47" s="1">
        <v>3</v>
      </c>
      <c r="AQL47" s="1">
        <v>6</v>
      </c>
      <c r="AQM47" s="1">
        <v>6</v>
      </c>
      <c r="AQN47" s="1">
        <v>3</v>
      </c>
      <c r="AQO47" s="1">
        <v>5</v>
      </c>
      <c r="AQP47" s="1">
        <v>4</v>
      </c>
      <c r="AQQ47" s="1">
        <v>6</v>
      </c>
      <c r="AQR47" s="1">
        <v>6</v>
      </c>
      <c r="AQS47" s="1">
        <v>3</v>
      </c>
      <c r="AQT47" s="1">
        <v>3</v>
      </c>
      <c r="AQU47" s="1">
        <v>6</v>
      </c>
      <c r="AQV47" s="1">
        <v>6</v>
      </c>
      <c r="AQW47" s="1">
        <v>3</v>
      </c>
      <c r="AQZ47" s="1">
        <v>6</v>
      </c>
      <c r="ARA47" s="1">
        <v>4</v>
      </c>
      <c r="ARB47" s="1">
        <v>6</v>
      </c>
      <c r="ARC47" s="1">
        <v>6</v>
      </c>
      <c r="ARD47" s="1">
        <v>3</v>
      </c>
      <c r="ARE47" s="1">
        <v>3</v>
      </c>
      <c r="ARF47" s="1">
        <v>6</v>
      </c>
      <c r="ARG47" s="1">
        <v>3</v>
      </c>
      <c r="ARH47" s="1">
        <v>5</v>
      </c>
      <c r="ARI47" s="1">
        <v>3</v>
      </c>
      <c r="ARJ47" s="1">
        <v>3</v>
      </c>
      <c r="ARK47" s="1">
        <v>6</v>
      </c>
      <c r="ARL47" s="1">
        <v>6</v>
      </c>
      <c r="ARM47" s="1">
        <v>6</v>
      </c>
      <c r="ARO47" s="1">
        <v>5</v>
      </c>
      <c r="ARQ47" s="1">
        <v>5</v>
      </c>
      <c r="ARS47" s="1">
        <v>3</v>
      </c>
      <c r="ART47" s="1">
        <v>4</v>
      </c>
      <c r="ARU47" s="1">
        <v>3</v>
      </c>
      <c r="ARY47" s="1">
        <v>4</v>
      </c>
      <c r="ARZ47" s="1">
        <v>4</v>
      </c>
      <c r="ASA47" s="1">
        <v>3</v>
      </c>
      <c r="ASC47" s="1">
        <v>5</v>
      </c>
    </row>
    <row r="48" spans="1:1174" x14ac:dyDescent="0.3">
      <c r="A48" s="4" t="s">
        <v>133</v>
      </c>
      <c r="B48" s="8" t="s">
        <v>95</v>
      </c>
      <c r="C48" s="8" t="s">
        <v>95</v>
      </c>
      <c r="D48" s="1">
        <v>6</v>
      </c>
      <c r="E48" s="1">
        <v>6</v>
      </c>
      <c r="G48" s="1">
        <v>5</v>
      </c>
      <c r="H48" s="1">
        <v>4</v>
      </c>
      <c r="I48" s="1">
        <v>4</v>
      </c>
      <c r="J48" s="1">
        <v>6</v>
      </c>
      <c r="K48" s="1">
        <v>5</v>
      </c>
      <c r="L48" s="1">
        <v>6</v>
      </c>
      <c r="O48" s="1">
        <v>5</v>
      </c>
      <c r="P48" s="1">
        <v>6</v>
      </c>
      <c r="R48" s="1">
        <v>6</v>
      </c>
      <c r="S48" s="1">
        <v>5</v>
      </c>
      <c r="T48" s="1">
        <v>6</v>
      </c>
      <c r="U48" s="1">
        <v>6</v>
      </c>
      <c r="V48" s="1">
        <v>6</v>
      </c>
      <c r="W48" s="1">
        <v>6</v>
      </c>
      <c r="X48" s="1">
        <v>4</v>
      </c>
      <c r="Y48" s="1">
        <v>5</v>
      </c>
      <c r="Z48" s="1">
        <v>6</v>
      </c>
      <c r="AA48" s="1">
        <v>3</v>
      </c>
      <c r="AB48" s="1">
        <v>6</v>
      </c>
      <c r="AC48" s="1">
        <v>6</v>
      </c>
      <c r="AD48" s="1">
        <v>3</v>
      </c>
      <c r="AE48" s="1">
        <v>6</v>
      </c>
      <c r="AF48" s="1">
        <v>6</v>
      </c>
      <c r="AG48" s="1">
        <v>3</v>
      </c>
      <c r="AH48" s="1">
        <v>5</v>
      </c>
      <c r="AJ48" s="1">
        <v>4</v>
      </c>
      <c r="AK48" s="1">
        <v>3</v>
      </c>
      <c r="AL48" s="1">
        <v>6</v>
      </c>
      <c r="AM48" s="1">
        <v>6</v>
      </c>
      <c r="AN48" s="1">
        <v>4</v>
      </c>
      <c r="AO48" s="1">
        <v>4</v>
      </c>
      <c r="AP48" s="1">
        <v>5</v>
      </c>
      <c r="AQ48" s="1">
        <v>3</v>
      </c>
      <c r="AR48" s="1">
        <v>6</v>
      </c>
      <c r="AT48" s="1">
        <v>3</v>
      </c>
      <c r="AU48" s="1">
        <v>6</v>
      </c>
      <c r="AV48" s="1">
        <v>3</v>
      </c>
      <c r="AW48" s="1">
        <v>5</v>
      </c>
      <c r="AX48" s="1">
        <v>4</v>
      </c>
      <c r="AY48" s="1">
        <v>6</v>
      </c>
      <c r="AZ48" s="1">
        <v>6</v>
      </c>
      <c r="BC48" s="1">
        <v>3</v>
      </c>
      <c r="BF48" s="1">
        <v>6</v>
      </c>
      <c r="BG48" s="1">
        <v>6</v>
      </c>
      <c r="BH48" s="1">
        <v>6</v>
      </c>
      <c r="BK48" s="1">
        <v>5</v>
      </c>
      <c r="BL48" s="1">
        <v>5</v>
      </c>
      <c r="BM48" s="1">
        <v>3</v>
      </c>
      <c r="BN48" s="1">
        <v>3</v>
      </c>
      <c r="BO48" s="1">
        <v>4</v>
      </c>
      <c r="BP48" s="1">
        <v>6</v>
      </c>
      <c r="BQ48" s="1">
        <v>3</v>
      </c>
      <c r="BR48" s="1">
        <v>4</v>
      </c>
      <c r="BS48" s="1">
        <v>5</v>
      </c>
      <c r="BT48" s="1">
        <v>6</v>
      </c>
      <c r="BU48" s="1">
        <v>6</v>
      </c>
      <c r="BX48" s="1">
        <v>6</v>
      </c>
      <c r="BY48" s="1">
        <v>6</v>
      </c>
      <c r="BZ48" s="1">
        <v>3</v>
      </c>
      <c r="CA48" s="1">
        <v>5</v>
      </c>
      <c r="CB48" s="1">
        <v>3</v>
      </c>
      <c r="CE48" s="1">
        <v>3</v>
      </c>
      <c r="CF48" s="1">
        <v>6</v>
      </c>
      <c r="CH48" s="1">
        <v>5</v>
      </c>
      <c r="CI48" s="1">
        <v>5</v>
      </c>
      <c r="CJ48" s="1">
        <v>3</v>
      </c>
      <c r="CK48" s="1">
        <v>5</v>
      </c>
      <c r="CL48" s="1">
        <v>6</v>
      </c>
      <c r="CN48" s="1">
        <v>4</v>
      </c>
      <c r="CO48" s="1">
        <v>6</v>
      </c>
      <c r="CP48" s="1">
        <v>3</v>
      </c>
      <c r="CQ48" s="1">
        <v>6</v>
      </c>
      <c r="CR48" s="1">
        <v>6</v>
      </c>
      <c r="CS48" s="1">
        <v>6</v>
      </c>
      <c r="CT48" s="1">
        <v>6</v>
      </c>
      <c r="CV48" s="1">
        <v>3</v>
      </c>
      <c r="CX48" s="1">
        <v>4</v>
      </c>
      <c r="CY48" s="1">
        <v>5</v>
      </c>
      <c r="CZ48" s="1">
        <v>6</v>
      </c>
      <c r="DB48" s="1">
        <v>6</v>
      </c>
      <c r="DC48" s="1">
        <v>5</v>
      </c>
      <c r="DD48" s="1">
        <v>6</v>
      </c>
      <c r="DE48" s="1">
        <v>6</v>
      </c>
      <c r="DI48" s="1">
        <v>4</v>
      </c>
      <c r="DJ48" s="1">
        <v>6</v>
      </c>
      <c r="DL48" s="1">
        <v>3</v>
      </c>
      <c r="DM48" s="1">
        <v>5</v>
      </c>
      <c r="DN48" s="1">
        <v>6</v>
      </c>
      <c r="DO48" s="1">
        <v>4</v>
      </c>
      <c r="DP48" s="1">
        <v>6</v>
      </c>
      <c r="DQ48" s="1">
        <v>4</v>
      </c>
      <c r="DR48" s="1">
        <v>5</v>
      </c>
      <c r="DT48" s="1">
        <v>5</v>
      </c>
      <c r="DU48" s="1">
        <v>6</v>
      </c>
      <c r="DV48" s="1">
        <v>3</v>
      </c>
      <c r="DW48" s="1">
        <v>6</v>
      </c>
      <c r="DX48" s="1">
        <v>5</v>
      </c>
      <c r="DY48" s="1">
        <v>6</v>
      </c>
      <c r="DZ48" s="1">
        <v>4</v>
      </c>
      <c r="EA48" s="1">
        <v>6</v>
      </c>
      <c r="EC48" s="1">
        <v>6</v>
      </c>
      <c r="ED48" s="1">
        <v>4</v>
      </c>
      <c r="EE48" s="1">
        <v>3</v>
      </c>
      <c r="EF48" s="1">
        <v>6</v>
      </c>
      <c r="EG48" s="1">
        <v>6</v>
      </c>
      <c r="EH48" s="1">
        <v>6</v>
      </c>
      <c r="EI48" s="1">
        <v>3</v>
      </c>
      <c r="EJ48" s="1">
        <v>5</v>
      </c>
      <c r="EL48" s="1">
        <v>6</v>
      </c>
      <c r="EM48" s="1">
        <v>3</v>
      </c>
      <c r="EN48" s="1">
        <v>3</v>
      </c>
      <c r="EO48" s="1">
        <v>6</v>
      </c>
      <c r="EP48" s="1">
        <v>6</v>
      </c>
      <c r="ER48" s="1">
        <v>5</v>
      </c>
      <c r="ES48" s="1">
        <v>4</v>
      </c>
      <c r="ET48" s="1">
        <v>5</v>
      </c>
      <c r="EU48" s="1">
        <v>6</v>
      </c>
      <c r="EV48" s="1">
        <v>4</v>
      </c>
      <c r="EW48" s="1">
        <v>5</v>
      </c>
      <c r="EY48" s="1">
        <v>6</v>
      </c>
      <c r="EZ48" s="1">
        <v>6</v>
      </c>
      <c r="FA48" s="1">
        <v>4</v>
      </c>
      <c r="FB48" s="1">
        <v>6</v>
      </c>
      <c r="FC48" s="1">
        <v>4</v>
      </c>
      <c r="FD48" s="1">
        <v>5</v>
      </c>
      <c r="FF48" s="1">
        <v>5</v>
      </c>
      <c r="FG48" s="1">
        <v>6</v>
      </c>
      <c r="FH48" s="1">
        <v>6</v>
      </c>
      <c r="FI48" s="1">
        <v>3</v>
      </c>
      <c r="FJ48" s="1">
        <v>4</v>
      </c>
      <c r="FK48" s="1">
        <v>3</v>
      </c>
      <c r="FL48" s="1">
        <v>3</v>
      </c>
      <c r="FN48" s="1">
        <v>4</v>
      </c>
      <c r="FO48" s="1">
        <v>6</v>
      </c>
      <c r="FP48" s="1">
        <v>6</v>
      </c>
      <c r="FQ48" s="1">
        <v>4</v>
      </c>
      <c r="FR48" s="1">
        <v>5</v>
      </c>
      <c r="FS48" s="1">
        <v>4</v>
      </c>
      <c r="FT48" s="1">
        <v>6</v>
      </c>
      <c r="FV48" s="1">
        <v>3</v>
      </c>
      <c r="FW48" s="1">
        <v>4</v>
      </c>
      <c r="FX48" s="1">
        <v>6</v>
      </c>
      <c r="FY48" s="1">
        <v>6</v>
      </c>
      <c r="FZ48" s="1">
        <v>3</v>
      </c>
      <c r="GD48" s="1">
        <v>6</v>
      </c>
      <c r="GG48" s="1">
        <v>6</v>
      </c>
      <c r="GH48" s="1">
        <v>6</v>
      </c>
      <c r="GI48" s="1">
        <v>3</v>
      </c>
      <c r="GK48" s="1">
        <v>3</v>
      </c>
      <c r="GL48" s="1">
        <v>4</v>
      </c>
      <c r="GM48" s="1">
        <v>4</v>
      </c>
      <c r="GN48" s="1">
        <v>4</v>
      </c>
      <c r="GO48" s="1">
        <v>6</v>
      </c>
      <c r="GQ48" s="1">
        <v>6</v>
      </c>
      <c r="GR48" s="1">
        <v>6</v>
      </c>
      <c r="GS48" s="1">
        <v>4</v>
      </c>
      <c r="GT48" s="1">
        <v>6</v>
      </c>
      <c r="GU48" s="1">
        <v>5</v>
      </c>
      <c r="GV48" s="1">
        <v>6</v>
      </c>
      <c r="GW48" s="1">
        <v>3</v>
      </c>
      <c r="GY48" s="1">
        <v>6</v>
      </c>
      <c r="GZ48" s="1">
        <v>4</v>
      </c>
      <c r="HB48" s="1">
        <v>5</v>
      </c>
      <c r="HC48" s="1">
        <v>3</v>
      </c>
      <c r="HE48" s="1">
        <v>4</v>
      </c>
      <c r="HF48" s="1">
        <v>4</v>
      </c>
      <c r="HG48" s="1">
        <v>3</v>
      </c>
      <c r="HH48" s="1">
        <v>4</v>
      </c>
      <c r="HI48" s="1">
        <v>4</v>
      </c>
      <c r="HL48" s="1">
        <v>5</v>
      </c>
      <c r="HM48" s="1">
        <v>6</v>
      </c>
      <c r="HN48" s="1">
        <v>5</v>
      </c>
      <c r="HP48" s="1">
        <v>4</v>
      </c>
      <c r="HQ48" s="1">
        <v>6</v>
      </c>
      <c r="HR48" s="1">
        <v>4</v>
      </c>
      <c r="HS48" s="1">
        <v>4</v>
      </c>
      <c r="HT48" s="1">
        <v>4</v>
      </c>
      <c r="HU48" s="1">
        <v>3</v>
      </c>
      <c r="HW48" s="1">
        <v>6</v>
      </c>
      <c r="HY48" s="1">
        <v>4</v>
      </c>
      <c r="IA48" s="1">
        <v>4</v>
      </c>
      <c r="IB48" s="1">
        <v>4</v>
      </c>
      <c r="IC48" s="1">
        <v>3</v>
      </c>
      <c r="ID48" s="1">
        <v>5</v>
      </c>
      <c r="IE48" s="1">
        <v>3</v>
      </c>
      <c r="IF48" s="1">
        <v>3</v>
      </c>
      <c r="II48" s="1">
        <v>4</v>
      </c>
      <c r="IJ48" s="1">
        <v>6</v>
      </c>
      <c r="IK48" s="1">
        <v>5</v>
      </c>
      <c r="IL48" s="1">
        <v>5</v>
      </c>
      <c r="IM48" s="1">
        <v>5</v>
      </c>
      <c r="IN48" s="1">
        <v>6</v>
      </c>
      <c r="IP48" s="1">
        <v>3</v>
      </c>
      <c r="IQ48" s="1">
        <v>6</v>
      </c>
      <c r="IS48" s="1">
        <v>6</v>
      </c>
      <c r="IU48" s="1">
        <v>5</v>
      </c>
      <c r="IV48" s="1">
        <v>3</v>
      </c>
      <c r="IW48" s="1">
        <v>6</v>
      </c>
      <c r="IX48" s="1">
        <v>4</v>
      </c>
      <c r="IY48" s="1">
        <v>5</v>
      </c>
      <c r="JA48" s="1">
        <v>4</v>
      </c>
      <c r="JC48" s="1">
        <v>4</v>
      </c>
      <c r="JD48" s="1">
        <v>3</v>
      </c>
      <c r="JE48" s="1">
        <v>3</v>
      </c>
      <c r="JF48" s="1">
        <v>3</v>
      </c>
      <c r="JG48" s="1">
        <v>3</v>
      </c>
      <c r="JH48" s="1">
        <v>6</v>
      </c>
      <c r="JI48" s="1">
        <v>5</v>
      </c>
      <c r="JL48" s="1">
        <v>6</v>
      </c>
      <c r="JM48" s="1">
        <v>4</v>
      </c>
      <c r="JN48" s="1">
        <v>4</v>
      </c>
      <c r="JQ48" s="1">
        <v>6</v>
      </c>
      <c r="JR48" s="1">
        <v>5</v>
      </c>
      <c r="JS48" s="1">
        <v>6</v>
      </c>
      <c r="JT48" s="1">
        <v>4</v>
      </c>
      <c r="JU48" s="1">
        <v>5</v>
      </c>
      <c r="JV48" s="1">
        <v>6</v>
      </c>
      <c r="KA48" s="1">
        <v>4</v>
      </c>
      <c r="KB48" s="1">
        <v>3</v>
      </c>
      <c r="KC48" s="1">
        <v>6</v>
      </c>
      <c r="KD48" s="1">
        <v>6</v>
      </c>
      <c r="KF48" s="1">
        <v>4</v>
      </c>
      <c r="KG48" s="1">
        <v>3</v>
      </c>
      <c r="KH48" s="1">
        <v>4</v>
      </c>
      <c r="KJ48" s="1">
        <v>4</v>
      </c>
      <c r="KK48" s="1">
        <v>6</v>
      </c>
      <c r="KO48" s="1">
        <v>6</v>
      </c>
      <c r="KP48" s="1">
        <v>6</v>
      </c>
      <c r="KQ48" s="1">
        <v>6</v>
      </c>
      <c r="KR48" s="1">
        <v>6</v>
      </c>
      <c r="KT48" s="1">
        <v>6</v>
      </c>
      <c r="KU48" s="1">
        <v>4</v>
      </c>
      <c r="KV48" s="1">
        <v>3</v>
      </c>
      <c r="KW48" s="1">
        <v>6</v>
      </c>
      <c r="KX48" s="1">
        <v>6</v>
      </c>
      <c r="LA48" s="1">
        <v>6</v>
      </c>
      <c r="LC48" s="1">
        <v>4</v>
      </c>
      <c r="LD48" s="1">
        <v>3</v>
      </c>
      <c r="LF48" s="1">
        <v>5</v>
      </c>
      <c r="LG48" s="1">
        <v>4</v>
      </c>
      <c r="LH48" s="1">
        <v>6</v>
      </c>
      <c r="LI48" s="1">
        <v>3</v>
      </c>
      <c r="LJ48" s="1">
        <v>4</v>
      </c>
      <c r="LM48" s="1">
        <v>4</v>
      </c>
      <c r="LN48" s="1">
        <v>5</v>
      </c>
      <c r="LP48" s="1">
        <v>4</v>
      </c>
      <c r="LQ48" s="1">
        <v>6</v>
      </c>
      <c r="LR48" s="1">
        <v>4</v>
      </c>
      <c r="LS48" s="1">
        <v>6</v>
      </c>
      <c r="LT48" s="1">
        <v>5</v>
      </c>
      <c r="LU48" s="1">
        <v>5</v>
      </c>
      <c r="ML48" s="1">
        <v>5</v>
      </c>
      <c r="MM48" s="1">
        <v>6</v>
      </c>
      <c r="MV48" s="1">
        <v>5</v>
      </c>
      <c r="MY48" s="1">
        <v>6</v>
      </c>
      <c r="NL48" s="1">
        <v>5</v>
      </c>
      <c r="NM48" s="1">
        <v>4</v>
      </c>
      <c r="NR48" s="1">
        <v>6</v>
      </c>
      <c r="NW48" s="1">
        <v>5</v>
      </c>
      <c r="ON48" s="1">
        <v>6</v>
      </c>
      <c r="OO48" s="1">
        <v>6</v>
      </c>
      <c r="OR48" s="1">
        <v>4</v>
      </c>
      <c r="OT48" s="1">
        <v>5</v>
      </c>
      <c r="PD48" s="1">
        <v>4</v>
      </c>
      <c r="PJ48" s="1">
        <v>6</v>
      </c>
      <c r="PM48" s="1">
        <v>4</v>
      </c>
      <c r="PS48" s="1">
        <v>5</v>
      </c>
      <c r="PT48" s="1">
        <v>4</v>
      </c>
      <c r="QB48" s="1">
        <v>6</v>
      </c>
      <c r="QD48" s="1">
        <v>6</v>
      </c>
      <c r="QE48" s="1">
        <v>6</v>
      </c>
      <c r="QG48" s="1">
        <v>4</v>
      </c>
      <c r="QJ48" s="1">
        <v>4</v>
      </c>
      <c r="QK48" s="1">
        <v>6</v>
      </c>
      <c r="QM48" s="1">
        <v>3</v>
      </c>
      <c r="QS48" s="1">
        <v>6</v>
      </c>
      <c r="QU48" s="1">
        <v>5</v>
      </c>
      <c r="QV48" s="1">
        <v>5</v>
      </c>
      <c r="QX48" s="1">
        <v>5</v>
      </c>
      <c r="QZ48" s="1">
        <v>5</v>
      </c>
      <c r="RB48" s="1">
        <v>6</v>
      </c>
      <c r="RO48" s="1">
        <v>6</v>
      </c>
      <c r="RX48" s="1">
        <v>5</v>
      </c>
      <c r="RZ48" s="1">
        <v>6</v>
      </c>
      <c r="SD48" s="1">
        <v>5</v>
      </c>
      <c r="SE48" s="1">
        <v>5</v>
      </c>
      <c r="SF48" s="1">
        <v>6</v>
      </c>
      <c r="SH48" s="1">
        <v>6</v>
      </c>
      <c r="SM48" s="1">
        <v>5</v>
      </c>
      <c r="SO48" s="1">
        <v>5</v>
      </c>
      <c r="TE48" s="1">
        <v>6</v>
      </c>
      <c r="TL48" s="1">
        <v>5</v>
      </c>
      <c r="TP48" s="1">
        <v>6</v>
      </c>
      <c r="TW48" s="1">
        <v>6</v>
      </c>
      <c r="UL48" s="1">
        <v>5</v>
      </c>
      <c r="UN48" s="1">
        <v>4</v>
      </c>
      <c r="UP48" s="1">
        <v>6</v>
      </c>
      <c r="UR48" s="1">
        <v>6</v>
      </c>
      <c r="UT48" s="1">
        <v>4</v>
      </c>
      <c r="UU48" s="1">
        <v>6</v>
      </c>
      <c r="UV48" s="1">
        <v>6</v>
      </c>
      <c r="UW48" s="1">
        <v>6</v>
      </c>
      <c r="UX48" s="1">
        <v>6</v>
      </c>
      <c r="UY48" s="1">
        <v>4</v>
      </c>
      <c r="VA48" s="1">
        <v>4</v>
      </c>
      <c r="VC48" s="1">
        <v>6</v>
      </c>
      <c r="VD48" s="1">
        <v>4</v>
      </c>
      <c r="VE48" s="1">
        <v>4</v>
      </c>
      <c r="VJ48" s="1">
        <v>6</v>
      </c>
      <c r="VK48" s="1">
        <v>6</v>
      </c>
      <c r="VL48" s="1">
        <v>6</v>
      </c>
      <c r="VM48" s="1">
        <v>6</v>
      </c>
      <c r="VX48" s="1">
        <v>4</v>
      </c>
      <c r="WA48" s="1">
        <v>6</v>
      </c>
      <c r="WD48" s="1">
        <v>6</v>
      </c>
      <c r="WG48" s="1">
        <v>6</v>
      </c>
      <c r="WI48" s="1">
        <v>4</v>
      </c>
      <c r="WO48" s="1">
        <v>6</v>
      </c>
      <c r="WQ48" s="1">
        <v>6</v>
      </c>
      <c r="WR48" s="1">
        <v>4</v>
      </c>
      <c r="WS48" s="1">
        <v>3</v>
      </c>
      <c r="WT48" s="1">
        <v>6</v>
      </c>
      <c r="WU48" s="1">
        <v>6</v>
      </c>
      <c r="WV48" s="1">
        <v>3</v>
      </c>
      <c r="WW48" s="1">
        <v>3</v>
      </c>
      <c r="WX48" s="1">
        <v>6</v>
      </c>
      <c r="WY48" s="1">
        <v>5</v>
      </c>
      <c r="XA48" s="1">
        <v>4</v>
      </c>
      <c r="XD48" s="1">
        <v>2</v>
      </c>
      <c r="XF48" s="1">
        <v>3</v>
      </c>
      <c r="XG48" s="1">
        <v>4</v>
      </c>
      <c r="XH48" s="1">
        <v>6</v>
      </c>
      <c r="XL48" s="1">
        <v>4</v>
      </c>
      <c r="XO48" s="1">
        <v>6</v>
      </c>
      <c r="XP48" s="1">
        <v>3</v>
      </c>
      <c r="XQ48" s="1">
        <v>4</v>
      </c>
      <c r="XS48" s="1">
        <v>6</v>
      </c>
      <c r="XT48" s="1">
        <v>5</v>
      </c>
      <c r="XV48" s="1">
        <v>5</v>
      </c>
      <c r="XW48" s="1">
        <v>6</v>
      </c>
      <c r="XX48" s="1">
        <v>6</v>
      </c>
      <c r="XZ48" s="1">
        <v>4</v>
      </c>
      <c r="YA48" s="1">
        <v>3</v>
      </c>
      <c r="YB48" s="1">
        <v>5</v>
      </c>
      <c r="YC48" s="1">
        <v>5</v>
      </c>
      <c r="YD48" s="1">
        <v>4</v>
      </c>
      <c r="YE48" s="1">
        <v>4</v>
      </c>
      <c r="YF48" s="1">
        <v>3</v>
      </c>
      <c r="YH48" s="1">
        <v>6</v>
      </c>
      <c r="YK48" s="1">
        <v>4</v>
      </c>
      <c r="YL48" s="1">
        <v>6</v>
      </c>
      <c r="YM48" s="1">
        <v>6</v>
      </c>
      <c r="YN48" s="1">
        <v>6</v>
      </c>
      <c r="YO48" s="1">
        <v>6</v>
      </c>
      <c r="YP48" s="1">
        <v>4</v>
      </c>
      <c r="YQ48" s="1">
        <v>6</v>
      </c>
      <c r="YR48" s="1">
        <v>6</v>
      </c>
      <c r="YS48" s="1">
        <v>4</v>
      </c>
      <c r="YT48" s="1">
        <v>5</v>
      </c>
      <c r="YU48" s="1">
        <v>5</v>
      </c>
      <c r="YV48" s="1">
        <v>6</v>
      </c>
      <c r="YW48" s="1">
        <v>5</v>
      </c>
      <c r="YX48" s="1">
        <v>6</v>
      </c>
      <c r="YZ48" s="1">
        <v>4</v>
      </c>
      <c r="ZD48" s="1">
        <v>3</v>
      </c>
      <c r="ZH48" s="1">
        <v>6</v>
      </c>
      <c r="ZX48" s="1">
        <v>4</v>
      </c>
      <c r="ACQ48" s="1">
        <v>5</v>
      </c>
      <c r="ACR48" s="1">
        <v>6</v>
      </c>
      <c r="ADA48" s="1">
        <v>5</v>
      </c>
      <c r="ADD48" s="1">
        <v>6</v>
      </c>
      <c r="ADQ48" s="1">
        <v>5</v>
      </c>
      <c r="ADR48" s="1">
        <v>4</v>
      </c>
      <c r="ADW48" s="1">
        <v>6</v>
      </c>
      <c r="AEB48" s="1">
        <v>5</v>
      </c>
      <c r="AES48" s="1">
        <v>6</v>
      </c>
      <c r="AET48" s="1">
        <v>6</v>
      </c>
      <c r="AEV48" s="1">
        <v>5</v>
      </c>
      <c r="AEW48" s="1">
        <v>4</v>
      </c>
      <c r="AEX48" s="1">
        <v>4</v>
      </c>
      <c r="AEY48" s="1">
        <v>6</v>
      </c>
      <c r="AEZ48" s="1">
        <v>5</v>
      </c>
      <c r="AFA48" s="1">
        <v>6</v>
      </c>
      <c r="AFD48" s="1">
        <v>5</v>
      </c>
      <c r="AFE48" s="1">
        <v>6</v>
      </c>
      <c r="AFG48" s="1">
        <v>6</v>
      </c>
      <c r="AFH48" s="1">
        <v>5</v>
      </c>
      <c r="AFI48" s="1">
        <v>6</v>
      </c>
      <c r="AFJ48" s="1">
        <v>6</v>
      </c>
      <c r="AFK48" s="1">
        <v>6</v>
      </c>
      <c r="AFL48" s="1">
        <v>6</v>
      </c>
      <c r="AFM48" s="1">
        <v>4</v>
      </c>
      <c r="AFN48" s="1">
        <v>5</v>
      </c>
      <c r="AFO48" s="1">
        <v>6</v>
      </c>
      <c r="AFP48" s="1">
        <v>3</v>
      </c>
      <c r="AFQ48" s="1">
        <v>6</v>
      </c>
      <c r="AFR48" s="1">
        <v>6</v>
      </c>
      <c r="AFS48" s="1">
        <v>3</v>
      </c>
      <c r="AFT48" s="1">
        <v>6</v>
      </c>
      <c r="AFU48" s="1">
        <v>6</v>
      </c>
      <c r="AFV48" s="1">
        <v>3</v>
      </c>
      <c r="AFW48" s="1">
        <v>5</v>
      </c>
      <c r="AFY48" s="1">
        <v>4</v>
      </c>
      <c r="AFZ48" s="1">
        <v>3</v>
      </c>
      <c r="AGA48" s="1">
        <v>6</v>
      </c>
      <c r="AGB48" s="1">
        <v>6</v>
      </c>
      <c r="AGC48" s="1">
        <v>4</v>
      </c>
      <c r="AGD48" s="1">
        <v>4</v>
      </c>
      <c r="AGE48" s="1">
        <v>5</v>
      </c>
      <c r="AGF48" s="1">
        <v>3</v>
      </c>
      <c r="AGG48" s="1">
        <v>6</v>
      </c>
      <c r="AGI48" s="1">
        <v>3</v>
      </c>
      <c r="AGJ48" s="1">
        <v>6</v>
      </c>
      <c r="AGK48" s="1">
        <v>3</v>
      </c>
      <c r="AGL48" s="1">
        <v>5</v>
      </c>
      <c r="AGM48" s="1">
        <v>4</v>
      </c>
      <c r="AGN48" s="1">
        <v>6</v>
      </c>
      <c r="AGO48" s="1">
        <v>6</v>
      </c>
      <c r="AGR48" s="1">
        <v>3</v>
      </c>
      <c r="AGU48" s="1">
        <v>6</v>
      </c>
      <c r="AGV48" s="1">
        <v>6</v>
      </c>
      <c r="AGW48" s="1">
        <v>6</v>
      </c>
      <c r="AGZ48" s="1">
        <v>5</v>
      </c>
      <c r="AHA48" s="1">
        <v>5</v>
      </c>
      <c r="AHB48" s="1">
        <v>3</v>
      </c>
      <c r="AHC48" s="1">
        <v>3</v>
      </c>
      <c r="AHD48" s="1">
        <v>4</v>
      </c>
      <c r="AHE48" s="1">
        <v>6</v>
      </c>
      <c r="AHF48" s="1">
        <v>3</v>
      </c>
      <c r="AHG48" s="1">
        <v>4</v>
      </c>
      <c r="AHH48" s="1">
        <v>5</v>
      </c>
      <c r="AHI48" s="1">
        <v>6</v>
      </c>
      <c r="AHJ48" s="1">
        <v>6</v>
      </c>
      <c r="AHM48" s="1">
        <v>3</v>
      </c>
      <c r="AHQ48" s="1">
        <v>6</v>
      </c>
      <c r="AIG48" s="1">
        <v>4</v>
      </c>
      <c r="AKN48" s="1">
        <v>5</v>
      </c>
      <c r="AMN48" s="1">
        <v>6</v>
      </c>
      <c r="AMS48" s="1">
        <v>6</v>
      </c>
      <c r="ANO48" s="1">
        <v>6</v>
      </c>
      <c r="AOC48" s="1">
        <v>3</v>
      </c>
      <c r="AOD48" s="1">
        <v>6</v>
      </c>
      <c r="AOG48" s="1">
        <v>6</v>
      </c>
      <c r="AOH48" s="1">
        <v>5</v>
      </c>
      <c r="AOJ48" s="1">
        <v>5</v>
      </c>
      <c r="AOO48" s="1">
        <v>6</v>
      </c>
      <c r="AOT48" s="1">
        <v>4</v>
      </c>
      <c r="AOV48" s="1">
        <v>6</v>
      </c>
      <c r="AOW48" s="1">
        <v>4</v>
      </c>
      <c r="APD48" s="1">
        <v>6</v>
      </c>
      <c r="APL48" s="1">
        <v>6</v>
      </c>
      <c r="APP48" s="1">
        <v>6</v>
      </c>
      <c r="APS48" s="1">
        <v>4</v>
      </c>
      <c r="AQB48" s="1">
        <v>6</v>
      </c>
      <c r="AQI48" s="1">
        <v>6</v>
      </c>
      <c r="ARN48" s="1">
        <v>5</v>
      </c>
      <c r="ARP48" s="1">
        <v>4</v>
      </c>
    </row>
    <row r="49" spans="1:1174" x14ac:dyDescent="0.3">
      <c r="A49" s="4" t="s">
        <v>133</v>
      </c>
      <c r="B49" s="10" t="s">
        <v>135</v>
      </c>
      <c r="C49" s="10" t="s">
        <v>135</v>
      </c>
      <c r="BE49" s="1">
        <v>3</v>
      </c>
      <c r="BW49" s="1">
        <v>5</v>
      </c>
      <c r="EQ49" s="1">
        <v>6</v>
      </c>
      <c r="FU49" s="1">
        <v>4</v>
      </c>
      <c r="GJ49" s="1">
        <v>6</v>
      </c>
      <c r="HX49" s="1">
        <v>6</v>
      </c>
      <c r="IG49" s="1">
        <v>6</v>
      </c>
      <c r="IH49" s="1">
        <v>4</v>
      </c>
      <c r="JJ49" s="1">
        <v>4</v>
      </c>
      <c r="JX49" s="1">
        <v>6</v>
      </c>
      <c r="KE49" s="1">
        <v>6</v>
      </c>
      <c r="LO49" s="1">
        <v>4</v>
      </c>
      <c r="NM49" s="1">
        <v>4</v>
      </c>
      <c r="NU49" s="1">
        <v>4</v>
      </c>
      <c r="OQ49" s="1">
        <v>4</v>
      </c>
      <c r="OV49" s="1">
        <v>6</v>
      </c>
      <c r="OY49" s="1">
        <v>6</v>
      </c>
      <c r="RE49" s="1">
        <v>4</v>
      </c>
      <c r="SB49" s="1">
        <v>4</v>
      </c>
      <c r="SR49" s="1">
        <v>4</v>
      </c>
      <c r="SU49" s="1">
        <v>4</v>
      </c>
      <c r="SX49" s="1">
        <v>5</v>
      </c>
      <c r="TD49" s="1">
        <v>5</v>
      </c>
      <c r="TF49"/>
      <c r="TS49" s="1">
        <v>4</v>
      </c>
      <c r="UL49" s="1">
        <v>5</v>
      </c>
      <c r="US49" s="1">
        <v>5</v>
      </c>
      <c r="UW49" s="1">
        <v>6</v>
      </c>
      <c r="VB49" s="1">
        <v>5</v>
      </c>
      <c r="VH49" s="1">
        <v>6</v>
      </c>
      <c r="VR49" s="1">
        <v>6</v>
      </c>
      <c r="VY49" s="1">
        <v>4</v>
      </c>
      <c r="WH49" s="1">
        <v>6</v>
      </c>
      <c r="XO49" s="1">
        <v>6</v>
      </c>
      <c r="ZC49" s="1">
        <v>5</v>
      </c>
      <c r="ZZ49" s="1">
        <v>6</v>
      </c>
      <c r="AAN49" s="1">
        <v>6</v>
      </c>
      <c r="ABE49" s="1">
        <v>6</v>
      </c>
      <c r="ABL49" s="1">
        <v>5</v>
      </c>
      <c r="ADR49" s="1">
        <v>4</v>
      </c>
      <c r="ADZ49" s="1">
        <v>4</v>
      </c>
      <c r="AGT49" s="1">
        <v>3</v>
      </c>
      <c r="AHL49" s="1">
        <v>5</v>
      </c>
      <c r="AII49" s="1">
        <v>6</v>
      </c>
      <c r="AIW49" s="1">
        <v>6</v>
      </c>
      <c r="AJN49" s="1">
        <v>6</v>
      </c>
      <c r="AJU49" s="1">
        <v>5</v>
      </c>
      <c r="ANY49" s="1">
        <v>5</v>
      </c>
      <c r="AOO49" s="1">
        <v>6</v>
      </c>
      <c r="APH49" s="1">
        <v>6</v>
      </c>
      <c r="APP49" s="1">
        <v>6</v>
      </c>
      <c r="AQA49" s="1">
        <v>3</v>
      </c>
      <c r="AQX49" s="1">
        <v>5</v>
      </c>
      <c r="ARV49" s="1">
        <v>6</v>
      </c>
    </row>
    <row r="50" spans="1:1174" x14ac:dyDescent="0.3">
      <c r="A50" s="4" t="s">
        <v>133</v>
      </c>
      <c r="B50" s="10" t="s">
        <v>134</v>
      </c>
      <c r="C50" s="10" t="s">
        <v>134</v>
      </c>
      <c r="JP50" s="1">
        <v>4</v>
      </c>
      <c r="TG50" s="1">
        <v>4</v>
      </c>
      <c r="WE50" s="1">
        <v>4</v>
      </c>
      <c r="XR50" s="1">
        <v>3</v>
      </c>
    </row>
    <row r="51" spans="1:1174" x14ac:dyDescent="0.3">
      <c r="A51" s="4" t="s">
        <v>133</v>
      </c>
      <c r="B51" s="10" t="s">
        <v>132</v>
      </c>
      <c r="C51" s="10" t="s">
        <v>132</v>
      </c>
    </row>
    <row r="52" spans="1:1174" x14ac:dyDescent="0.3">
      <c r="A52" s="4" t="s">
        <v>130</v>
      </c>
      <c r="B52" s="8" t="s">
        <v>118</v>
      </c>
      <c r="C52" s="8" t="s">
        <v>118</v>
      </c>
      <c r="E52" s="1">
        <v>5</v>
      </c>
      <c r="G52" s="1">
        <v>3</v>
      </c>
      <c r="I52" s="1">
        <v>4</v>
      </c>
      <c r="J52" s="1">
        <v>4</v>
      </c>
      <c r="L52" s="1">
        <v>3</v>
      </c>
      <c r="M52" s="1">
        <v>3</v>
      </c>
      <c r="N52" s="1">
        <v>4</v>
      </c>
      <c r="O52" s="1">
        <v>6</v>
      </c>
      <c r="Q52" s="1">
        <v>3</v>
      </c>
      <c r="R52" s="1">
        <v>6</v>
      </c>
      <c r="S52" s="1">
        <v>3</v>
      </c>
      <c r="V52" s="1">
        <v>6</v>
      </c>
      <c r="W52" s="1">
        <v>3</v>
      </c>
      <c r="AA52" s="1">
        <v>3</v>
      </c>
      <c r="AB52" s="1">
        <v>5</v>
      </c>
      <c r="AC52" s="1">
        <v>4</v>
      </c>
      <c r="AD52" s="1">
        <v>3</v>
      </c>
      <c r="AE52" s="1">
        <v>4</v>
      </c>
      <c r="AF52" s="1">
        <v>3</v>
      </c>
      <c r="AG52" s="1">
        <v>3</v>
      </c>
      <c r="AJ52" s="1">
        <v>4</v>
      </c>
      <c r="AK52" s="1">
        <v>4</v>
      </c>
      <c r="AL52" s="1">
        <v>4</v>
      </c>
      <c r="AM52" s="1">
        <v>4</v>
      </c>
      <c r="AN52" s="1">
        <v>6</v>
      </c>
      <c r="AO52" s="1">
        <v>3</v>
      </c>
      <c r="AP52" s="1">
        <v>4</v>
      </c>
      <c r="AS52" s="1">
        <v>6</v>
      </c>
      <c r="AT52" s="1">
        <v>3</v>
      </c>
      <c r="AW52" s="1">
        <v>3</v>
      </c>
      <c r="AX52" s="1">
        <v>6</v>
      </c>
      <c r="AY52" s="1">
        <v>6</v>
      </c>
      <c r="AZ52" s="1">
        <v>3</v>
      </c>
      <c r="BB52" s="1">
        <v>6</v>
      </c>
      <c r="BC52" s="1">
        <v>3</v>
      </c>
      <c r="BE52" s="1">
        <v>3</v>
      </c>
      <c r="BG52" s="1">
        <v>3</v>
      </c>
      <c r="BK52" s="1">
        <v>5</v>
      </c>
      <c r="BL52" s="1">
        <v>6</v>
      </c>
      <c r="BM52" s="1">
        <v>4</v>
      </c>
      <c r="BN52" s="1">
        <v>3</v>
      </c>
      <c r="BO52" s="1">
        <v>3</v>
      </c>
      <c r="BQ52" s="1">
        <v>6</v>
      </c>
      <c r="BR52" s="1">
        <v>5</v>
      </c>
      <c r="BS52" s="1">
        <v>6</v>
      </c>
      <c r="BU52" s="1">
        <v>4</v>
      </c>
      <c r="BV52" s="1">
        <v>4</v>
      </c>
      <c r="BY52" s="1">
        <v>4</v>
      </c>
      <c r="CA52" s="1">
        <v>4</v>
      </c>
      <c r="CC52" s="1">
        <v>5</v>
      </c>
      <c r="CD52" s="1">
        <v>3</v>
      </c>
      <c r="CE52" s="1">
        <v>3</v>
      </c>
      <c r="CF52" s="1">
        <v>4</v>
      </c>
      <c r="CH52" s="1">
        <v>3</v>
      </c>
      <c r="CJ52" s="1">
        <v>6</v>
      </c>
      <c r="CK52" s="1">
        <v>5</v>
      </c>
      <c r="CL52" s="1">
        <v>5</v>
      </c>
      <c r="CN52" s="1">
        <v>4</v>
      </c>
      <c r="CO52" s="1">
        <v>6</v>
      </c>
      <c r="CP52" s="1">
        <v>3</v>
      </c>
      <c r="CR52" s="1">
        <v>6</v>
      </c>
      <c r="CS52" s="1">
        <v>4</v>
      </c>
      <c r="CT52" s="1">
        <v>4</v>
      </c>
      <c r="CU52" s="1">
        <v>3</v>
      </c>
      <c r="CV52" s="1">
        <v>4</v>
      </c>
      <c r="CW52" s="1">
        <v>6</v>
      </c>
      <c r="CX52" s="1">
        <v>3</v>
      </c>
      <c r="DA52" s="1">
        <v>4</v>
      </c>
      <c r="DC52" s="1">
        <v>4</v>
      </c>
      <c r="DD52" s="1">
        <v>4</v>
      </c>
      <c r="DE52" s="1">
        <v>3</v>
      </c>
      <c r="DG52" s="1">
        <v>3</v>
      </c>
      <c r="DH52" s="1">
        <v>6</v>
      </c>
      <c r="DJ52" s="1">
        <v>4</v>
      </c>
      <c r="DN52" s="1">
        <v>4</v>
      </c>
      <c r="DP52" s="1">
        <v>6</v>
      </c>
      <c r="DQ52" s="1">
        <v>5</v>
      </c>
      <c r="DR52" s="1">
        <v>3</v>
      </c>
      <c r="DT52" s="1">
        <v>4</v>
      </c>
      <c r="DX52" s="1">
        <v>4</v>
      </c>
      <c r="DZ52" s="1">
        <v>6</v>
      </c>
      <c r="EA52" s="1">
        <v>3</v>
      </c>
      <c r="EC52" s="1">
        <v>4</v>
      </c>
      <c r="EE52" s="1">
        <v>4</v>
      </c>
      <c r="EG52" s="1">
        <v>5</v>
      </c>
      <c r="EH52" s="1">
        <v>6</v>
      </c>
      <c r="EJ52" s="1">
        <v>6</v>
      </c>
      <c r="EL52" s="1">
        <v>6</v>
      </c>
      <c r="EM52" s="1">
        <v>6</v>
      </c>
      <c r="EN52" s="1">
        <v>4</v>
      </c>
      <c r="EO52" s="1">
        <v>4</v>
      </c>
      <c r="EP52" s="1">
        <v>4</v>
      </c>
      <c r="ER52" s="1">
        <v>3</v>
      </c>
      <c r="ES52" s="1">
        <v>4</v>
      </c>
      <c r="ET52" s="1">
        <v>5</v>
      </c>
      <c r="EU52" s="1">
        <v>6</v>
      </c>
      <c r="EV52" s="1">
        <v>4</v>
      </c>
      <c r="EW52" s="1">
        <v>6</v>
      </c>
      <c r="EY52" s="1">
        <v>5</v>
      </c>
      <c r="EZ52" s="1">
        <v>4</v>
      </c>
      <c r="FA52" s="1">
        <v>4</v>
      </c>
      <c r="FB52" s="1">
        <v>4</v>
      </c>
      <c r="FD52" s="1">
        <v>3</v>
      </c>
      <c r="FF52" s="1">
        <v>6</v>
      </c>
      <c r="FG52" s="1">
        <v>4</v>
      </c>
      <c r="FH52" s="1">
        <v>4</v>
      </c>
      <c r="FI52" s="1">
        <v>5</v>
      </c>
      <c r="FJ52" s="1">
        <v>3</v>
      </c>
      <c r="FL52" s="1">
        <v>3</v>
      </c>
      <c r="FM52" s="1">
        <v>3</v>
      </c>
      <c r="FN52" s="1">
        <v>4</v>
      </c>
      <c r="FP52" s="1">
        <v>4</v>
      </c>
      <c r="FQ52" s="1">
        <v>4</v>
      </c>
      <c r="FR52" s="1">
        <v>6</v>
      </c>
      <c r="FS52" s="1">
        <v>6</v>
      </c>
      <c r="FT52" s="1">
        <v>5</v>
      </c>
      <c r="FV52" s="1">
        <v>4</v>
      </c>
      <c r="FW52" s="1">
        <v>4</v>
      </c>
      <c r="FY52" s="1">
        <v>6</v>
      </c>
      <c r="FZ52" s="1">
        <v>4</v>
      </c>
      <c r="GF52" s="1">
        <v>4</v>
      </c>
      <c r="GG52" s="1">
        <v>6</v>
      </c>
      <c r="GH52" s="1">
        <v>6</v>
      </c>
      <c r="GI52" s="1">
        <v>3</v>
      </c>
      <c r="GJ52" s="1">
        <v>6</v>
      </c>
      <c r="GK52" s="1">
        <v>3</v>
      </c>
      <c r="GL52" s="1">
        <v>6</v>
      </c>
      <c r="GM52" s="1">
        <v>4</v>
      </c>
      <c r="GN52" s="1">
        <v>4</v>
      </c>
      <c r="GO52" s="1">
        <v>4</v>
      </c>
      <c r="GQ52" s="1">
        <v>6</v>
      </c>
      <c r="GR52" s="1">
        <v>6</v>
      </c>
      <c r="GU52" s="1">
        <v>3</v>
      </c>
      <c r="GV52" s="1">
        <v>4</v>
      </c>
      <c r="GW52" s="1">
        <v>4</v>
      </c>
      <c r="GX52" s="1">
        <v>3</v>
      </c>
      <c r="GY52" s="1">
        <v>3</v>
      </c>
      <c r="GZ52" s="1">
        <v>5</v>
      </c>
      <c r="HB52" s="1">
        <v>3</v>
      </c>
      <c r="HC52" s="1">
        <v>6</v>
      </c>
      <c r="HD52" s="1">
        <v>4</v>
      </c>
      <c r="HE52" s="1">
        <v>6</v>
      </c>
      <c r="HF52" s="1">
        <v>6</v>
      </c>
      <c r="HG52" s="1">
        <v>3</v>
      </c>
      <c r="HH52" s="1">
        <v>4</v>
      </c>
      <c r="HM52" s="1">
        <v>5</v>
      </c>
      <c r="HO52" s="1">
        <v>4</v>
      </c>
      <c r="HP52" s="1">
        <v>4</v>
      </c>
      <c r="HQ52" s="1">
        <v>3</v>
      </c>
      <c r="HS52" s="1">
        <v>3</v>
      </c>
      <c r="HU52" s="1">
        <v>5</v>
      </c>
      <c r="HW52" s="1">
        <v>4</v>
      </c>
      <c r="HY52" s="1">
        <v>4</v>
      </c>
      <c r="IA52" s="1">
        <v>4</v>
      </c>
      <c r="IB52" s="1">
        <v>3</v>
      </c>
      <c r="IC52" s="1">
        <v>3</v>
      </c>
      <c r="IE52" s="1">
        <v>6</v>
      </c>
      <c r="IF52" s="1">
        <v>5</v>
      </c>
      <c r="IG52" s="1">
        <v>5</v>
      </c>
      <c r="IH52" s="1">
        <v>4</v>
      </c>
      <c r="II52" s="1">
        <v>6</v>
      </c>
      <c r="IJ52" s="1">
        <v>6</v>
      </c>
      <c r="IL52" s="1">
        <v>4</v>
      </c>
      <c r="IM52" s="1">
        <v>4</v>
      </c>
      <c r="IN52" s="1">
        <v>4</v>
      </c>
      <c r="IO52" s="1">
        <v>6</v>
      </c>
      <c r="IP52" s="1">
        <v>6</v>
      </c>
      <c r="IQ52" s="1">
        <v>6</v>
      </c>
      <c r="IR52" s="1">
        <v>3</v>
      </c>
      <c r="IS52" s="1">
        <v>4</v>
      </c>
      <c r="IT52" s="1">
        <v>4</v>
      </c>
      <c r="IV52" s="1">
        <v>4</v>
      </c>
      <c r="IW52" s="1">
        <v>6</v>
      </c>
      <c r="IX52" s="1">
        <v>6</v>
      </c>
      <c r="IY52" s="1">
        <v>4</v>
      </c>
      <c r="JA52" s="1">
        <v>6</v>
      </c>
      <c r="JD52" s="1">
        <v>6</v>
      </c>
      <c r="JF52" s="1">
        <v>3</v>
      </c>
      <c r="JG52" s="1">
        <v>4</v>
      </c>
      <c r="JI52" s="1">
        <v>3</v>
      </c>
      <c r="JK52" s="1">
        <v>4</v>
      </c>
      <c r="JL52" s="1">
        <v>3</v>
      </c>
      <c r="JO52" s="1">
        <v>5</v>
      </c>
      <c r="JP52" s="1">
        <v>3</v>
      </c>
      <c r="JQ52" s="1">
        <v>5</v>
      </c>
      <c r="JS52" s="1">
        <v>4</v>
      </c>
      <c r="JT52" s="1">
        <v>4</v>
      </c>
      <c r="JU52" s="1">
        <v>3</v>
      </c>
      <c r="JV52" s="1">
        <v>6</v>
      </c>
      <c r="JX52" s="1">
        <v>6</v>
      </c>
      <c r="JZ52" s="1">
        <v>3</v>
      </c>
      <c r="KD52" s="1">
        <v>6</v>
      </c>
      <c r="KE52" s="1">
        <v>4</v>
      </c>
      <c r="KF52" s="1">
        <v>4</v>
      </c>
      <c r="KJ52" s="1">
        <v>4</v>
      </c>
      <c r="KN52" s="1">
        <v>6</v>
      </c>
      <c r="KO52" s="1">
        <v>4</v>
      </c>
      <c r="KP52" s="1">
        <v>6</v>
      </c>
      <c r="KQ52" s="1">
        <v>5</v>
      </c>
      <c r="KR52" s="1">
        <v>3</v>
      </c>
      <c r="KS52" s="1">
        <v>3</v>
      </c>
      <c r="KU52" s="1">
        <v>3</v>
      </c>
      <c r="KW52" s="1">
        <v>6</v>
      </c>
      <c r="KX52" s="1">
        <v>6</v>
      </c>
      <c r="KY52" s="1">
        <v>6</v>
      </c>
      <c r="LA52" s="1">
        <v>3</v>
      </c>
      <c r="LC52" s="1">
        <v>3</v>
      </c>
      <c r="LF52" s="1">
        <v>6</v>
      </c>
      <c r="LH52" s="1">
        <v>5</v>
      </c>
      <c r="LI52" s="1">
        <v>4</v>
      </c>
      <c r="LM52" s="1">
        <v>4</v>
      </c>
      <c r="LQ52" s="1">
        <v>6</v>
      </c>
      <c r="LT52" s="1">
        <v>5</v>
      </c>
      <c r="LW52" s="1">
        <v>3</v>
      </c>
      <c r="LX52" s="1">
        <v>6</v>
      </c>
      <c r="LY52" s="1">
        <v>3</v>
      </c>
      <c r="LZ52" s="1">
        <v>5</v>
      </c>
      <c r="MA52" s="1">
        <v>3</v>
      </c>
      <c r="MC52" s="1">
        <v>3</v>
      </c>
      <c r="MD52" s="1">
        <v>6</v>
      </c>
      <c r="ME52" s="1">
        <v>4</v>
      </c>
      <c r="MG52" s="1">
        <v>6</v>
      </c>
      <c r="MH52" s="1">
        <v>6</v>
      </c>
      <c r="MI52" s="1">
        <v>3</v>
      </c>
      <c r="MJ52" s="1">
        <v>4</v>
      </c>
      <c r="MK52" s="1">
        <v>4</v>
      </c>
      <c r="ML52" s="1">
        <v>4</v>
      </c>
      <c r="MP52" s="1">
        <v>6</v>
      </c>
      <c r="MR52" s="1">
        <v>3</v>
      </c>
      <c r="MT52" s="1">
        <v>3</v>
      </c>
      <c r="MV52" s="1">
        <v>3</v>
      </c>
      <c r="MW52" s="1">
        <v>4</v>
      </c>
      <c r="MZ52" s="1">
        <v>4</v>
      </c>
      <c r="NA52" s="1">
        <v>4</v>
      </c>
      <c r="ND52" s="1">
        <v>6</v>
      </c>
      <c r="NE52" s="1">
        <v>4</v>
      </c>
      <c r="NF52" s="1">
        <v>4</v>
      </c>
      <c r="NH52" s="1">
        <v>6</v>
      </c>
      <c r="NI52" s="1">
        <v>3</v>
      </c>
      <c r="NK52" s="1">
        <v>6</v>
      </c>
      <c r="NQ52" s="1">
        <v>5</v>
      </c>
      <c r="NS52" s="1">
        <v>4</v>
      </c>
      <c r="NU52" s="1">
        <v>4</v>
      </c>
      <c r="NV52" s="1">
        <v>4</v>
      </c>
      <c r="NW52" s="1">
        <v>4</v>
      </c>
      <c r="NZ52" s="1">
        <v>4</v>
      </c>
      <c r="OA52" s="1">
        <v>6</v>
      </c>
      <c r="OB52" s="1">
        <v>5</v>
      </c>
      <c r="OD52" s="1">
        <v>6</v>
      </c>
      <c r="OE52" s="1">
        <v>4</v>
      </c>
      <c r="OG52" s="1">
        <v>4</v>
      </c>
      <c r="OH52" s="1">
        <v>3</v>
      </c>
      <c r="OJ52" s="1">
        <v>3</v>
      </c>
      <c r="OL52" s="1">
        <v>4</v>
      </c>
      <c r="ON52" s="1">
        <v>5</v>
      </c>
      <c r="OO52" s="1">
        <v>4</v>
      </c>
      <c r="OP52" s="1">
        <v>3</v>
      </c>
      <c r="OS52" s="1">
        <v>4</v>
      </c>
      <c r="OT52" s="1">
        <v>4</v>
      </c>
      <c r="OU52" s="1">
        <v>3</v>
      </c>
      <c r="OV52" s="1">
        <v>6</v>
      </c>
      <c r="OX52" s="1">
        <v>6</v>
      </c>
      <c r="OZ52" s="1">
        <v>6</v>
      </c>
      <c r="PA52" s="1">
        <v>3</v>
      </c>
      <c r="PB52" s="1">
        <v>6</v>
      </c>
      <c r="PF52" s="1">
        <v>6</v>
      </c>
      <c r="PI52" s="1">
        <v>6</v>
      </c>
      <c r="PL52" s="1">
        <v>6</v>
      </c>
      <c r="PM52" s="1">
        <v>4</v>
      </c>
      <c r="PN52" s="1">
        <v>3</v>
      </c>
      <c r="PP52" s="1">
        <v>5</v>
      </c>
      <c r="PS52" s="1">
        <v>3</v>
      </c>
      <c r="PU52" s="1">
        <v>3</v>
      </c>
      <c r="PW52" s="1">
        <v>3</v>
      </c>
      <c r="QF52" s="1">
        <v>6</v>
      </c>
      <c r="QH52" s="1">
        <v>3</v>
      </c>
      <c r="QJ52" s="1">
        <v>4</v>
      </c>
      <c r="QK52" s="1">
        <v>4</v>
      </c>
      <c r="QN52" s="1">
        <v>4</v>
      </c>
      <c r="QP52" s="1">
        <v>4</v>
      </c>
      <c r="QQ52" s="1">
        <v>6</v>
      </c>
      <c r="QR52" s="1">
        <v>4</v>
      </c>
      <c r="QU52" s="1">
        <v>6</v>
      </c>
      <c r="QV52" s="1">
        <v>4</v>
      </c>
      <c r="QW52" s="1">
        <v>4</v>
      </c>
      <c r="QX52" s="1">
        <v>4</v>
      </c>
      <c r="QZ52" s="1">
        <v>5</v>
      </c>
      <c r="RA52" s="1">
        <v>4</v>
      </c>
      <c r="RB52" s="1">
        <v>5</v>
      </c>
      <c r="RC52" s="1">
        <v>4</v>
      </c>
      <c r="RD52" s="1">
        <v>5</v>
      </c>
      <c r="RI52" s="1">
        <v>6</v>
      </c>
      <c r="RJ52" s="1">
        <v>6</v>
      </c>
      <c r="RM52" s="1">
        <v>4</v>
      </c>
      <c r="RN52" s="1">
        <v>6</v>
      </c>
      <c r="RO52" s="1">
        <v>3</v>
      </c>
      <c r="RR52" s="1">
        <v>4</v>
      </c>
      <c r="RS52" s="1">
        <v>6</v>
      </c>
      <c r="RU52" s="1">
        <v>3</v>
      </c>
      <c r="RV52" s="1">
        <v>4</v>
      </c>
      <c r="RW52" s="1">
        <v>3</v>
      </c>
      <c r="RY52" s="1">
        <v>5</v>
      </c>
      <c r="RZ52" s="1">
        <v>6</v>
      </c>
      <c r="SA52" s="1">
        <v>4</v>
      </c>
      <c r="SB52" s="1">
        <v>4</v>
      </c>
      <c r="SC52" s="1">
        <v>6</v>
      </c>
      <c r="SF52" s="1">
        <v>6</v>
      </c>
      <c r="SG52" s="1">
        <v>4</v>
      </c>
      <c r="SH52" s="1">
        <v>4</v>
      </c>
      <c r="SJ52" s="1">
        <v>3</v>
      </c>
      <c r="SL52" s="1">
        <v>4</v>
      </c>
      <c r="SN52" s="1">
        <v>4</v>
      </c>
      <c r="SO52" s="1">
        <v>3</v>
      </c>
      <c r="SQ52" s="1">
        <v>6</v>
      </c>
      <c r="SR52" s="1">
        <v>5</v>
      </c>
      <c r="SW52" s="1">
        <v>6</v>
      </c>
      <c r="SZ52" s="1">
        <v>4</v>
      </c>
      <c r="TA52" s="1">
        <v>4</v>
      </c>
      <c r="TB52" s="1">
        <v>5</v>
      </c>
      <c r="TD52" s="1">
        <v>4</v>
      </c>
      <c r="TE52" s="1">
        <v>6</v>
      </c>
      <c r="TG52" s="1">
        <v>4</v>
      </c>
      <c r="TH52" s="1">
        <v>3</v>
      </c>
      <c r="TJ52" s="1">
        <v>4</v>
      </c>
      <c r="TK52" s="1">
        <v>6</v>
      </c>
      <c r="TM52" s="1">
        <v>3</v>
      </c>
      <c r="TN52" s="1">
        <v>4</v>
      </c>
      <c r="TR52" s="1">
        <v>6</v>
      </c>
      <c r="TT52" s="1">
        <v>4</v>
      </c>
      <c r="TU52" s="1">
        <v>5</v>
      </c>
      <c r="TW52" s="1">
        <v>4</v>
      </c>
      <c r="TX52" s="1">
        <v>5</v>
      </c>
      <c r="TY52" s="1">
        <v>5</v>
      </c>
      <c r="UC52" s="1">
        <v>6</v>
      </c>
      <c r="UE52" s="1">
        <v>4</v>
      </c>
      <c r="UF52" s="1">
        <v>3</v>
      </c>
      <c r="UL52" s="1">
        <v>5</v>
      </c>
      <c r="UM52" s="1">
        <v>4</v>
      </c>
      <c r="UQ52" s="1">
        <v>4</v>
      </c>
      <c r="UT52" s="1">
        <v>4</v>
      </c>
      <c r="UU52" s="1">
        <v>3</v>
      </c>
      <c r="UW52" s="1">
        <v>4</v>
      </c>
      <c r="VA52" s="1">
        <v>4</v>
      </c>
      <c r="VF52" s="1">
        <v>4</v>
      </c>
      <c r="VH52" s="1">
        <v>4</v>
      </c>
      <c r="VI52" s="1">
        <v>6</v>
      </c>
      <c r="VN52" s="1">
        <v>4</v>
      </c>
      <c r="VP52" s="1">
        <v>5</v>
      </c>
      <c r="VV52" s="1">
        <v>4</v>
      </c>
      <c r="VW52" s="1">
        <v>3</v>
      </c>
      <c r="WA52" s="1">
        <v>4</v>
      </c>
      <c r="WD52" s="1">
        <v>6</v>
      </c>
      <c r="WE52" s="1">
        <v>4</v>
      </c>
      <c r="WG52" s="1">
        <v>6</v>
      </c>
      <c r="WI52" s="1">
        <v>4</v>
      </c>
      <c r="WK52" s="1">
        <v>4</v>
      </c>
      <c r="WL52" s="1">
        <v>4</v>
      </c>
      <c r="WM52" s="1">
        <v>6</v>
      </c>
      <c r="WN52" s="1">
        <v>6</v>
      </c>
      <c r="WQ52" s="1">
        <v>4</v>
      </c>
      <c r="WR52" s="1">
        <v>4</v>
      </c>
      <c r="WT52" s="1">
        <v>3</v>
      </c>
      <c r="WU52" s="1">
        <v>4</v>
      </c>
      <c r="WV52" s="1">
        <v>6</v>
      </c>
      <c r="WW52" s="1">
        <v>3</v>
      </c>
      <c r="WY52" s="1">
        <v>3</v>
      </c>
      <c r="XA52" s="1">
        <v>5</v>
      </c>
      <c r="XD52" s="1">
        <v>5</v>
      </c>
      <c r="XE52" s="1">
        <v>4</v>
      </c>
      <c r="XF52" s="1">
        <v>3</v>
      </c>
      <c r="XG52" s="1">
        <v>3</v>
      </c>
      <c r="XH52" s="1">
        <v>3</v>
      </c>
      <c r="XJ52" s="1">
        <v>4</v>
      </c>
      <c r="XK52" s="1">
        <v>4</v>
      </c>
      <c r="XL52" s="1">
        <v>3</v>
      </c>
      <c r="XN52" s="1">
        <v>5</v>
      </c>
      <c r="XP52" s="1">
        <v>6</v>
      </c>
      <c r="XS52" s="1">
        <v>6</v>
      </c>
      <c r="XT52" s="1">
        <v>4</v>
      </c>
      <c r="XV52" s="1">
        <v>5</v>
      </c>
      <c r="XX52" s="1">
        <v>4</v>
      </c>
      <c r="YC52" s="1">
        <v>6</v>
      </c>
      <c r="YD52" s="1">
        <v>6</v>
      </c>
      <c r="YE52" s="1">
        <v>6</v>
      </c>
      <c r="YI52" s="1">
        <v>3</v>
      </c>
      <c r="YK52" s="1">
        <v>4</v>
      </c>
      <c r="YL52" s="1">
        <v>4</v>
      </c>
      <c r="YP52" s="1">
        <v>4</v>
      </c>
      <c r="YR52" s="1">
        <v>4</v>
      </c>
      <c r="YS52" s="1">
        <v>4</v>
      </c>
      <c r="YT52" s="1">
        <v>6</v>
      </c>
      <c r="YW52" s="1">
        <v>6</v>
      </c>
      <c r="YZ52" s="1">
        <v>4</v>
      </c>
      <c r="ZC52" s="1">
        <v>4</v>
      </c>
      <c r="ZE52" s="1">
        <v>5</v>
      </c>
      <c r="ZG52" s="1">
        <v>4</v>
      </c>
      <c r="ZH52" s="1">
        <v>6</v>
      </c>
      <c r="ZJ52" s="1">
        <v>6</v>
      </c>
      <c r="ZK52" s="1">
        <v>5</v>
      </c>
      <c r="ZL52" s="1">
        <v>5</v>
      </c>
      <c r="ZM52" s="1">
        <v>3</v>
      </c>
      <c r="ZQ52" s="1">
        <v>4</v>
      </c>
      <c r="ZT52" s="1">
        <v>5</v>
      </c>
      <c r="ZU52" s="1">
        <v>6</v>
      </c>
      <c r="ZV52" s="1">
        <v>5</v>
      </c>
      <c r="ZW52" s="1">
        <v>5</v>
      </c>
      <c r="ZZ52" s="1">
        <v>4</v>
      </c>
      <c r="AAA52" s="1">
        <v>4</v>
      </c>
      <c r="AAB52" s="1">
        <v>4</v>
      </c>
      <c r="AAD52" s="1">
        <v>6</v>
      </c>
      <c r="AAF52" s="1">
        <v>4</v>
      </c>
      <c r="AAG52" s="1">
        <v>4</v>
      </c>
      <c r="AAK52" s="1">
        <v>5</v>
      </c>
      <c r="AAN52" s="1">
        <v>4</v>
      </c>
      <c r="AAO52" s="1">
        <v>5</v>
      </c>
      <c r="AAQ52" s="1">
        <v>4</v>
      </c>
      <c r="AAS52" s="1">
        <v>4</v>
      </c>
      <c r="AAT52" s="1">
        <v>6</v>
      </c>
      <c r="AAU52" s="1">
        <v>4</v>
      </c>
      <c r="AAX52" s="1">
        <v>6</v>
      </c>
      <c r="AAY52" s="1">
        <v>4</v>
      </c>
      <c r="AAZ52" s="1">
        <v>5</v>
      </c>
      <c r="ABA52" s="1">
        <v>6</v>
      </c>
      <c r="ABC52" s="1">
        <v>6</v>
      </c>
      <c r="ABD52" s="1">
        <v>6</v>
      </c>
      <c r="ABE52" s="1">
        <v>3</v>
      </c>
      <c r="ABF52" s="1">
        <v>6</v>
      </c>
      <c r="ABI52" s="1">
        <v>3</v>
      </c>
      <c r="ABK52" s="1">
        <v>4</v>
      </c>
      <c r="ABL52" s="1">
        <v>6</v>
      </c>
      <c r="ABM52" s="1">
        <v>3</v>
      </c>
      <c r="ABO52" s="1">
        <v>4</v>
      </c>
      <c r="ABR52" s="1">
        <v>6</v>
      </c>
      <c r="ABT52" s="1">
        <v>4</v>
      </c>
      <c r="ABW52" s="1">
        <v>4</v>
      </c>
      <c r="ABX52" s="1">
        <v>4</v>
      </c>
      <c r="ABY52" s="1">
        <v>5</v>
      </c>
      <c r="ABZ52" s="1">
        <v>6</v>
      </c>
      <c r="ACB52" s="1">
        <v>3</v>
      </c>
      <c r="ACC52" s="1">
        <v>6</v>
      </c>
      <c r="ACD52" s="1">
        <v>3</v>
      </c>
      <c r="ACE52" s="1">
        <v>5</v>
      </c>
      <c r="ACF52" s="1">
        <v>3</v>
      </c>
      <c r="ACH52" s="1">
        <v>3</v>
      </c>
      <c r="ACI52" s="1">
        <v>6</v>
      </c>
      <c r="ACJ52" s="1">
        <v>4</v>
      </c>
      <c r="ACL52" s="1">
        <v>6</v>
      </c>
      <c r="ACM52" s="1">
        <v>6</v>
      </c>
      <c r="ACN52" s="1">
        <v>3</v>
      </c>
      <c r="ACO52" s="1">
        <v>4</v>
      </c>
      <c r="ACP52" s="1">
        <v>4</v>
      </c>
      <c r="ACQ52" s="1">
        <v>4</v>
      </c>
      <c r="ACU52" s="1">
        <v>6</v>
      </c>
      <c r="ACW52" s="1">
        <v>3</v>
      </c>
      <c r="ACY52" s="1">
        <v>3</v>
      </c>
      <c r="ADA52" s="1">
        <v>3</v>
      </c>
      <c r="ADB52" s="1">
        <v>4</v>
      </c>
      <c r="ADE52" s="1">
        <v>4</v>
      </c>
      <c r="ADF52" s="1">
        <v>4</v>
      </c>
      <c r="ADI52" s="1">
        <v>6</v>
      </c>
      <c r="ADJ52" s="1">
        <v>4</v>
      </c>
      <c r="ADK52" s="1">
        <v>4</v>
      </c>
      <c r="ADM52" s="1">
        <v>6</v>
      </c>
      <c r="ADN52" s="1">
        <v>3</v>
      </c>
      <c r="ADP52" s="1">
        <v>6</v>
      </c>
      <c r="ADV52" s="1">
        <v>5</v>
      </c>
      <c r="ADX52" s="1">
        <v>4</v>
      </c>
      <c r="ADZ52" s="1">
        <v>4</v>
      </c>
      <c r="AEA52" s="1">
        <v>4</v>
      </c>
      <c r="AEB52" s="1">
        <v>4</v>
      </c>
      <c r="AEE52" s="1">
        <v>4</v>
      </c>
      <c r="AEF52" s="1">
        <v>6</v>
      </c>
      <c r="AEG52" s="1">
        <v>5</v>
      </c>
      <c r="AEI52" s="1">
        <v>6</v>
      </c>
      <c r="AEJ52" s="1">
        <v>4</v>
      </c>
      <c r="AEL52" s="1">
        <v>4</v>
      </c>
      <c r="AEM52" s="1">
        <v>3</v>
      </c>
      <c r="AEO52" s="1">
        <v>3</v>
      </c>
      <c r="AEQ52" s="1">
        <v>4</v>
      </c>
      <c r="AET52" s="1">
        <v>5</v>
      </c>
      <c r="AEV52" s="1">
        <v>3</v>
      </c>
      <c r="AEX52" s="1">
        <v>4</v>
      </c>
      <c r="AEY52" s="1">
        <v>4</v>
      </c>
      <c r="AFA52" s="1">
        <v>3</v>
      </c>
      <c r="AFB52" s="1">
        <v>3</v>
      </c>
      <c r="AFC52" s="1">
        <v>4</v>
      </c>
      <c r="AFD52" s="1">
        <v>6</v>
      </c>
      <c r="AFF52" s="1">
        <v>3</v>
      </c>
      <c r="AFG52" s="1">
        <v>6</v>
      </c>
      <c r="AFH52" s="1">
        <v>3</v>
      </c>
      <c r="AFK52" s="1">
        <v>6</v>
      </c>
      <c r="AFL52" s="1">
        <v>3</v>
      </c>
      <c r="AFP52" s="1">
        <v>3</v>
      </c>
      <c r="AFQ52" s="1">
        <v>5</v>
      </c>
      <c r="AFR52" s="1">
        <v>4</v>
      </c>
      <c r="AFS52" s="1">
        <v>3</v>
      </c>
      <c r="AFT52" s="1">
        <v>4</v>
      </c>
      <c r="AFU52" s="1">
        <v>3</v>
      </c>
      <c r="AFV52" s="1">
        <v>3</v>
      </c>
      <c r="AFY52" s="1">
        <v>4</v>
      </c>
      <c r="AFZ52" s="1">
        <v>4</v>
      </c>
      <c r="AGA52" s="1">
        <v>4</v>
      </c>
      <c r="AGB52" s="1">
        <v>4</v>
      </c>
      <c r="AGC52" s="1">
        <v>6</v>
      </c>
      <c r="AGD52" s="1">
        <v>3</v>
      </c>
      <c r="AGE52" s="1">
        <v>4</v>
      </c>
      <c r="AGH52" s="1">
        <v>6</v>
      </c>
      <c r="AGI52" s="1">
        <v>3</v>
      </c>
      <c r="AGL52" s="1">
        <v>3</v>
      </c>
      <c r="AGM52" s="1">
        <v>6</v>
      </c>
      <c r="AGN52" s="1">
        <v>6</v>
      </c>
      <c r="AGO52" s="1">
        <v>3</v>
      </c>
      <c r="AGQ52" s="1">
        <v>6</v>
      </c>
      <c r="AGR52" s="1">
        <v>3</v>
      </c>
      <c r="AGT52" s="1">
        <v>3</v>
      </c>
      <c r="AGV52" s="1">
        <v>3</v>
      </c>
      <c r="AGZ52" s="1">
        <v>5</v>
      </c>
      <c r="AHA52" s="1">
        <v>6</v>
      </c>
      <c r="AHB52" s="1">
        <v>4</v>
      </c>
      <c r="AHC52" s="1">
        <v>3</v>
      </c>
      <c r="AHD52" s="1">
        <v>3</v>
      </c>
      <c r="AHF52" s="1">
        <v>6</v>
      </c>
      <c r="AHG52" s="1">
        <v>5</v>
      </c>
      <c r="AHH52" s="1">
        <v>6</v>
      </c>
      <c r="AHJ52" s="1">
        <v>4</v>
      </c>
      <c r="AHL52" s="1">
        <v>4</v>
      </c>
      <c r="AHN52" s="1">
        <v>5</v>
      </c>
      <c r="AHP52" s="1">
        <v>4</v>
      </c>
      <c r="AHQ52" s="1">
        <v>6</v>
      </c>
      <c r="AHS52" s="1">
        <v>6</v>
      </c>
      <c r="AHT52" s="1">
        <v>5</v>
      </c>
      <c r="AHU52" s="1">
        <v>5</v>
      </c>
      <c r="AHV52" s="1">
        <v>3</v>
      </c>
      <c r="AHZ52" s="1">
        <v>4</v>
      </c>
      <c r="AIC52" s="1">
        <v>5</v>
      </c>
      <c r="AID52" s="1">
        <v>6</v>
      </c>
      <c r="AIE52" s="1">
        <v>5</v>
      </c>
      <c r="AIF52" s="1">
        <v>5</v>
      </c>
      <c r="AII52" s="1">
        <v>4</v>
      </c>
      <c r="AIJ52" s="1">
        <v>4</v>
      </c>
      <c r="AIK52" s="1">
        <v>4</v>
      </c>
      <c r="AIM52" s="1">
        <v>6</v>
      </c>
      <c r="AIO52" s="1">
        <v>4</v>
      </c>
      <c r="AIP52" s="1">
        <v>4</v>
      </c>
      <c r="AIT52" s="1">
        <v>5</v>
      </c>
      <c r="AIW52" s="1">
        <v>4</v>
      </c>
      <c r="AIX52" s="1">
        <v>5</v>
      </c>
      <c r="AIZ52" s="1">
        <v>4</v>
      </c>
      <c r="AJB52" s="1">
        <v>4</v>
      </c>
      <c r="AJC52" s="1">
        <v>6</v>
      </c>
      <c r="AJD52" s="1">
        <v>4</v>
      </c>
      <c r="AJG52" s="1">
        <v>6</v>
      </c>
      <c r="AJH52" s="1">
        <v>4</v>
      </c>
      <c r="AJI52" s="1">
        <v>5</v>
      </c>
      <c r="AJJ52" s="1">
        <v>6</v>
      </c>
      <c r="AJL52" s="1">
        <v>6</v>
      </c>
      <c r="AJM52" s="1">
        <v>6</v>
      </c>
      <c r="AJN52" s="1">
        <v>3</v>
      </c>
      <c r="AJO52" s="1">
        <v>6</v>
      </c>
      <c r="AJR52" s="1">
        <v>3</v>
      </c>
      <c r="AJT52" s="1">
        <v>4</v>
      </c>
      <c r="AJU52" s="1">
        <v>6</v>
      </c>
      <c r="AJV52" s="1">
        <v>3</v>
      </c>
      <c r="AJX52" s="1">
        <v>4</v>
      </c>
      <c r="AKA52" s="1">
        <v>6</v>
      </c>
      <c r="AKC52" s="1">
        <v>4</v>
      </c>
      <c r="AKF52" s="1">
        <v>4</v>
      </c>
      <c r="AKG52" s="1">
        <v>4</v>
      </c>
      <c r="AKH52" s="1">
        <v>5</v>
      </c>
      <c r="AKI52" s="1">
        <v>6</v>
      </c>
      <c r="AKK52" s="1">
        <v>6</v>
      </c>
      <c r="AKM52" s="1">
        <v>6</v>
      </c>
      <c r="AKN52" s="1">
        <v>5</v>
      </c>
      <c r="AKO52" s="1">
        <v>4</v>
      </c>
      <c r="AKQ52" s="1">
        <v>4</v>
      </c>
      <c r="AKR52" s="1">
        <v>6</v>
      </c>
      <c r="AKS52" s="1">
        <v>6</v>
      </c>
      <c r="AKT52" s="1">
        <v>6</v>
      </c>
      <c r="AKU52" s="1">
        <v>5</v>
      </c>
      <c r="AKV52" s="1">
        <v>4</v>
      </c>
      <c r="AKX52" s="1">
        <v>6</v>
      </c>
      <c r="AKY52" s="1">
        <v>5</v>
      </c>
      <c r="AKZ52" s="1">
        <v>6</v>
      </c>
      <c r="ALC52" s="1">
        <v>3</v>
      </c>
      <c r="ALF52" s="1">
        <v>6</v>
      </c>
      <c r="ALG52" s="1">
        <v>4</v>
      </c>
      <c r="ALH52" s="1">
        <v>5</v>
      </c>
      <c r="ALI52" s="1">
        <v>6</v>
      </c>
      <c r="ALJ52" s="1">
        <v>3</v>
      </c>
      <c r="ALK52" s="1">
        <v>5</v>
      </c>
      <c r="ALL52" s="1">
        <v>4</v>
      </c>
      <c r="ALM52" s="1">
        <v>5</v>
      </c>
      <c r="ALO52" s="1">
        <v>3</v>
      </c>
      <c r="ALP52" s="1">
        <v>5</v>
      </c>
      <c r="ALQ52" s="1">
        <v>5</v>
      </c>
      <c r="ALS52" s="1">
        <v>6</v>
      </c>
      <c r="ALT52" s="1">
        <v>6</v>
      </c>
      <c r="ALU52" s="1">
        <v>4</v>
      </c>
      <c r="ALV52" s="1">
        <v>4</v>
      </c>
      <c r="ALW52" s="1">
        <v>6</v>
      </c>
      <c r="ALY52" s="1">
        <v>6</v>
      </c>
      <c r="ALZ52" s="1">
        <v>3</v>
      </c>
      <c r="AMA52" s="1">
        <v>6</v>
      </c>
      <c r="AMB52" s="1">
        <v>3</v>
      </c>
      <c r="AMC52" s="1">
        <v>4</v>
      </c>
      <c r="AMD52" s="1">
        <v>3</v>
      </c>
      <c r="AME52" s="1">
        <v>4</v>
      </c>
      <c r="AMF52" s="1">
        <v>6</v>
      </c>
      <c r="AMI52" s="1">
        <v>4</v>
      </c>
      <c r="AMK52" s="1">
        <v>4</v>
      </c>
      <c r="AML52" s="1">
        <v>4</v>
      </c>
      <c r="AMN52" s="1">
        <v>4</v>
      </c>
      <c r="AMQ52" s="1">
        <v>4</v>
      </c>
      <c r="AMT52" s="1">
        <v>4</v>
      </c>
      <c r="AMU52" s="1">
        <v>3</v>
      </c>
      <c r="AMX52" s="1">
        <v>5</v>
      </c>
      <c r="AMZ52" s="1">
        <v>4</v>
      </c>
      <c r="ANA52" s="1">
        <v>5</v>
      </c>
      <c r="ANE52" s="1">
        <v>5</v>
      </c>
      <c r="ANF52" s="1">
        <v>3</v>
      </c>
      <c r="ANH52" s="1">
        <v>3</v>
      </c>
      <c r="ANI52" s="1">
        <v>5</v>
      </c>
      <c r="ANK52" s="1">
        <v>5</v>
      </c>
      <c r="ANM52" s="1">
        <v>3</v>
      </c>
      <c r="ANN52" s="1">
        <v>3</v>
      </c>
      <c r="ANO52" s="1">
        <v>3</v>
      </c>
      <c r="ANP52" s="1">
        <v>3</v>
      </c>
      <c r="ANR52" s="1">
        <v>4</v>
      </c>
      <c r="ANT52" s="1">
        <v>4</v>
      </c>
      <c r="ANV52" s="1">
        <v>3</v>
      </c>
      <c r="ANW52" s="1">
        <v>4</v>
      </c>
      <c r="ANX52" s="1">
        <v>6</v>
      </c>
      <c r="ANY52" s="1">
        <v>4</v>
      </c>
      <c r="AOB52" s="1">
        <v>3</v>
      </c>
      <c r="AOC52" s="1">
        <v>6</v>
      </c>
      <c r="AOD52" s="1">
        <v>6</v>
      </c>
      <c r="AOF52" s="1">
        <v>4</v>
      </c>
      <c r="AOG52" s="1">
        <v>6</v>
      </c>
      <c r="AOH52" s="1">
        <v>6</v>
      </c>
      <c r="AOI52" s="1">
        <v>4</v>
      </c>
      <c r="AOJ52" s="1">
        <v>5</v>
      </c>
      <c r="AOK52" s="1">
        <v>4</v>
      </c>
      <c r="AOM52" s="1">
        <v>4</v>
      </c>
      <c r="AON52" s="1">
        <v>4</v>
      </c>
      <c r="AOQ52" s="1">
        <v>4</v>
      </c>
      <c r="AOR52" s="1">
        <v>5</v>
      </c>
      <c r="AOS52" s="1">
        <v>5</v>
      </c>
      <c r="AOV52" s="1">
        <v>6</v>
      </c>
      <c r="AOW52" s="1">
        <v>4</v>
      </c>
      <c r="AOY52" s="1">
        <v>5</v>
      </c>
      <c r="AOZ52" s="1">
        <v>4</v>
      </c>
      <c r="APA52" s="1">
        <v>4</v>
      </c>
      <c r="APB52" s="1">
        <v>6</v>
      </c>
      <c r="APD52" s="1">
        <v>3</v>
      </c>
      <c r="APG52" s="1">
        <v>4</v>
      </c>
      <c r="API52" s="1">
        <v>4</v>
      </c>
      <c r="APJ52" s="1">
        <v>6</v>
      </c>
      <c r="APL52" s="1">
        <v>4</v>
      </c>
      <c r="APM52" s="1">
        <v>3</v>
      </c>
      <c r="APN52" s="1">
        <v>6</v>
      </c>
      <c r="APP52" s="1">
        <v>6</v>
      </c>
      <c r="APQ52" s="1">
        <v>5</v>
      </c>
      <c r="APR52" s="1">
        <v>6</v>
      </c>
      <c r="APT52" s="1">
        <v>4</v>
      </c>
      <c r="APW52" s="1">
        <v>3</v>
      </c>
      <c r="APX52" s="1">
        <v>4</v>
      </c>
      <c r="APZ52" s="1">
        <v>3</v>
      </c>
      <c r="AQB52" s="1">
        <v>4</v>
      </c>
      <c r="AQC52" s="1">
        <v>4</v>
      </c>
      <c r="AQD52" s="1">
        <v>6</v>
      </c>
      <c r="AQE52" s="1">
        <v>3</v>
      </c>
      <c r="AQG52" s="1">
        <v>5</v>
      </c>
      <c r="AQH52" s="1">
        <v>6</v>
      </c>
      <c r="AQI52" s="1">
        <v>6</v>
      </c>
      <c r="AQJ52" s="1">
        <v>4</v>
      </c>
      <c r="AQM52" s="1">
        <v>4</v>
      </c>
      <c r="AQN52" s="1">
        <v>4</v>
      </c>
      <c r="AQO52" s="1">
        <v>3</v>
      </c>
      <c r="AQP52" s="1">
        <v>3</v>
      </c>
      <c r="AQR52" s="1">
        <v>4</v>
      </c>
      <c r="AQU52" s="1">
        <v>4</v>
      </c>
      <c r="AQW52" s="1">
        <v>4</v>
      </c>
      <c r="AQX52" s="1">
        <v>5</v>
      </c>
      <c r="AQZ52" s="1">
        <v>3</v>
      </c>
      <c r="ARB52" s="1">
        <v>6</v>
      </c>
      <c r="ARC52" s="1">
        <v>6</v>
      </c>
      <c r="ARD52" s="1">
        <v>6</v>
      </c>
      <c r="ARL52" s="1">
        <v>6</v>
      </c>
      <c r="ARM52" s="1">
        <v>4</v>
      </c>
      <c r="ARN52" s="1">
        <v>4</v>
      </c>
      <c r="ARO52" s="1">
        <v>5</v>
      </c>
      <c r="ARQ52" s="1">
        <v>4</v>
      </c>
      <c r="ARR52" s="1">
        <v>4</v>
      </c>
      <c r="ARS52" s="1">
        <v>3</v>
      </c>
      <c r="ART52" s="1">
        <v>5</v>
      </c>
      <c r="ARW52" s="1">
        <v>6</v>
      </c>
      <c r="ASB52" s="1">
        <v>4</v>
      </c>
      <c r="ASC52" s="1">
        <v>5</v>
      </c>
      <c r="ASD52" s="1">
        <v>6</v>
      </c>
    </row>
    <row r="53" spans="1:1174" x14ac:dyDescent="0.3">
      <c r="A53" s="4" t="s">
        <v>130</v>
      </c>
      <c r="B53" s="8" t="s">
        <v>95</v>
      </c>
      <c r="C53" s="8" t="s">
        <v>95</v>
      </c>
      <c r="E53" s="1">
        <v>5</v>
      </c>
      <c r="G53" s="1">
        <v>3</v>
      </c>
      <c r="I53" s="1">
        <v>4</v>
      </c>
      <c r="J53" s="1">
        <v>4</v>
      </c>
      <c r="L53" s="1">
        <v>3</v>
      </c>
      <c r="M53" s="1">
        <v>3</v>
      </c>
      <c r="N53" s="1">
        <v>4</v>
      </c>
      <c r="O53" s="1">
        <v>6</v>
      </c>
      <c r="Q53" s="1">
        <v>3</v>
      </c>
      <c r="R53" s="1">
        <v>6</v>
      </c>
      <c r="S53" s="1">
        <v>3</v>
      </c>
      <c r="V53" s="1">
        <v>6</v>
      </c>
      <c r="W53" s="1">
        <v>3</v>
      </c>
      <c r="AA53" s="1">
        <v>3</v>
      </c>
      <c r="AB53" s="1">
        <v>5</v>
      </c>
      <c r="AC53" s="1">
        <v>4</v>
      </c>
      <c r="AD53" s="1">
        <v>3</v>
      </c>
      <c r="AE53" s="1">
        <v>4</v>
      </c>
      <c r="AF53" s="1">
        <v>3</v>
      </c>
      <c r="AG53" s="1">
        <v>3</v>
      </c>
      <c r="AJ53" s="1">
        <v>4</v>
      </c>
      <c r="AK53" s="1">
        <v>4</v>
      </c>
      <c r="AL53" s="1">
        <v>4</v>
      </c>
      <c r="AM53" s="1">
        <v>4</v>
      </c>
      <c r="AN53" s="1">
        <v>6</v>
      </c>
      <c r="AO53" s="1">
        <v>3</v>
      </c>
      <c r="AP53" s="1">
        <v>4</v>
      </c>
      <c r="AS53" s="1">
        <v>6</v>
      </c>
      <c r="AT53" s="1">
        <v>3</v>
      </c>
      <c r="AW53" s="1">
        <v>3</v>
      </c>
      <c r="AX53" s="1">
        <v>6</v>
      </c>
      <c r="AY53" s="1">
        <v>6</v>
      </c>
      <c r="AZ53" s="1">
        <v>3</v>
      </c>
      <c r="BB53" s="1">
        <v>6</v>
      </c>
      <c r="BE53" s="1">
        <v>3</v>
      </c>
      <c r="BG53" s="1">
        <v>3</v>
      </c>
      <c r="BI53" s="1">
        <v>4</v>
      </c>
      <c r="BK53" s="1">
        <v>5</v>
      </c>
      <c r="BL53" s="1">
        <v>6</v>
      </c>
      <c r="BM53" s="1">
        <v>4</v>
      </c>
      <c r="BN53" s="1">
        <v>3</v>
      </c>
      <c r="BO53" s="1">
        <v>3</v>
      </c>
      <c r="BQ53" s="1">
        <v>6</v>
      </c>
      <c r="BR53" s="1">
        <v>5</v>
      </c>
      <c r="BS53" s="1">
        <v>6</v>
      </c>
      <c r="BU53" s="1">
        <v>4</v>
      </c>
      <c r="BV53" s="1">
        <v>4</v>
      </c>
      <c r="CA53" s="1">
        <v>4</v>
      </c>
      <c r="CC53" s="1">
        <v>5</v>
      </c>
      <c r="CD53" s="1">
        <v>3</v>
      </c>
      <c r="CE53" s="1">
        <v>3</v>
      </c>
      <c r="CF53" s="1">
        <v>4</v>
      </c>
      <c r="CH53" s="1">
        <v>3</v>
      </c>
      <c r="CJ53" s="1">
        <v>6</v>
      </c>
      <c r="CK53" s="1">
        <v>5</v>
      </c>
      <c r="CL53" s="1">
        <v>5</v>
      </c>
      <c r="CN53" s="1">
        <v>4</v>
      </c>
      <c r="CO53" s="1">
        <v>6</v>
      </c>
      <c r="CP53" s="1">
        <v>3</v>
      </c>
      <c r="CR53" s="1">
        <v>6</v>
      </c>
      <c r="CS53" s="1">
        <v>4</v>
      </c>
      <c r="CT53" s="1">
        <v>4</v>
      </c>
      <c r="CU53" s="1">
        <v>3</v>
      </c>
      <c r="CV53" s="1">
        <v>4</v>
      </c>
      <c r="CW53" s="1">
        <v>6</v>
      </c>
      <c r="CX53" s="1">
        <v>3</v>
      </c>
      <c r="DA53" s="1">
        <v>4</v>
      </c>
      <c r="DC53" s="1">
        <v>4</v>
      </c>
      <c r="DD53" s="1">
        <v>4</v>
      </c>
      <c r="DE53" s="1">
        <v>3</v>
      </c>
      <c r="DG53" s="1">
        <v>3</v>
      </c>
      <c r="DH53" s="1">
        <v>6</v>
      </c>
      <c r="DJ53" s="1">
        <v>4</v>
      </c>
      <c r="DQ53" s="1">
        <v>5</v>
      </c>
      <c r="DR53" s="1">
        <v>3</v>
      </c>
      <c r="DT53" s="1">
        <v>4</v>
      </c>
      <c r="DX53" s="1">
        <v>4</v>
      </c>
      <c r="DZ53" s="1">
        <v>6</v>
      </c>
      <c r="EA53" s="1">
        <v>3</v>
      </c>
      <c r="EC53" s="1">
        <v>4</v>
      </c>
      <c r="EE53" s="1">
        <v>4</v>
      </c>
      <c r="EG53" s="1">
        <v>5</v>
      </c>
      <c r="EH53" s="1">
        <v>6</v>
      </c>
      <c r="EJ53" s="1">
        <v>6</v>
      </c>
      <c r="EL53" s="1">
        <v>6</v>
      </c>
      <c r="EM53" s="1">
        <v>6</v>
      </c>
      <c r="EN53" s="1">
        <v>4</v>
      </c>
      <c r="EO53" s="1">
        <v>4</v>
      </c>
      <c r="EP53" s="1">
        <v>4</v>
      </c>
      <c r="ER53" s="1">
        <v>3</v>
      </c>
      <c r="ES53" s="1">
        <v>4</v>
      </c>
      <c r="ET53" s="1">
        <v>5</v>
      </c>
      <c r="EU53" s="1">
        <v>6</v>
      </c>
      <c r="EV53" s="1">
        <v>4</v>
      </c>
      <c r="EY53" s="1">
        <v>5</v>
      </c>
      <c r="EZ53" s="1">
        <v>4</v>
      </c>
      <c r="FA53" s="1">
        <v>4</v>
      </c>
      <c r="FB53" s="1">
        <v>4</v>
      </c>
      <c r="FD53" s="1">
        <v>3</v>
      </c>
      <c r="FF53" s="1">
        <v>6</v>
      </c>
      <c r="FG53" s="1">
        <v>4</v>
      </c>
      <c r="FH53" s="1">
        <v>4</v>
      </c>
      <c r="FI53" s="1">
        <v>5</v>
      </c>
      <c r="FJ53" s="1">
        <v>3</v>
      </c>
      <c r="FL53" s="1">
        <v>3</v>
      </c>
      <c r="FM53" s="1">
        <v>3</v>
      </c>
      <c r="FN53" s="1">
        <v>4</v>
      </c>
      <c r="FP53" s="1">
        <v>4</v>
      </c>
      <c r="FQ53" s="1">
        <v>4</v>
      </c>
      <c r="FR53" s="1">
        <v>6</v>
      </c>
      <c r="FS53" s="1">
        <v>6</v>
      </c>
      <c r="FT53" s="1">
        <v>5</v>
      </c>
      <c r="FV53" s="1">
        <v>4</v>
      </c>
      <c r="FW53" s="1">
        <v>4</v>
      </c>
      <c r="FY53" s="1">
        <v>6</v>
      </c>
      <c r="FZ53" s="1">
        <v>4</v>
      </c>
      <c r="GD53" s="1">
        <v>6</v>
      </c>
      <c r="GF53" s="1">
        <v>4</v>
      </c>
      <c r="GG53" s="1">
        <v>6</v>
      </c>
      <c r="GI53" s="1">
        <v>3</v>
      </c>
      <c r="GJ53" s="1">
        <v>6</v>
      </c>
      <c r="GK53" s="1">
        <v>3</v>
      </c>
      <c r="GL53" s="1">
        <v>6</v>
      </c>
      <c r="GM53" s="1">
        <v>4</v>
      </c>
      <c r="GN53" s="1">
        <v>4</v>
      </c>
      <c r="GO53" s="1">
        <v>4</v>
      </c>
      <c r="GQ53" s="1">
        <v>6</v>
      </c>
      <c r="GR53" s="1">
        <v>6</v>
      </c>
      <c r="GU53" s="1">
        <v>3</v>
      </c>
      <c r="GV53" s="1">
        <v>4</v>
      </c>
      <c r="GW53" s="1">
        <v>4</v>
      </c>
      <c r="GX53" s="1">
        <v>3</v>
      </c>
      <c r="GY53" s="1">
        <v>3</v>
      </c>
      <c r="GZ53" s="1">
        <v>5</v>
      </c>
      <c r="HB53" s="1">
        <v>3</v>
      </c>
      <c r="HC53" s="1">
        <v>6</v>
      </c>
      <c r="HD53" s="1">
        <v>4</v>
      </c>
      <c r="HE53" s="1">
        <v>6</v>
      </c>
      <c r="HF53" s="1">
        <v>6</v>
      </c>
      <c r="HG53" s="1">
        <v>3</v>
      </c>
      <c r="HH53" s="1">
        <v>4</v>
      </c>
      <c r="HM53" s="1">
        <v>5</v>
      </c>
      <c r="HO53" s="1">
        <v>4</v>
      </c>
      <c r="HP53" s="1">
        <v>4</v>
      </c>
      <c r="HQ53" s="1">
        <v>3</v>
      </c>
      <c r="HS53" s="1">
        <v>3</v>
      </c>
      <c r="HU53" s="1">
        <v>5</v>
      </c>
      <c r="HW53" s="1">
        <v>4</v>
      </c>
      <c r="HY53" s="1">
        <v>4</v>
      </c>
      <c r="IA53" s="1">
        <v>4</v>
      </c>
      <c r="IB53" s="1">
        <v>3</v>
      </c>
      <c r="IC53" s="1">
        <v>3</v>
      </c>
      <c r="ID53" s="1">
        <v>6</v>
      </c>
      <c r="IE53" s="1">
        <v>3</v>
      </c>
      <c r="IF53" s="1">
        <v>5</v>
      </c>
      <c r="IG53" s="1">
        <v>5</v>
      </c>
      <c r="IH53" s="1">
        <v>4</v>
      </c>
      <c r="II53" s="1">
        <v>6</v>
      </c>
      <c r="IJ53" s="1">
        <v>6</v>
      </c>
      <c r="IL53" s="1">
        <v>4</v>
      </c>
      <c r="IM53" s="1">
        <v>4</v>
      </c>
      <c r="IN53" s="1">
        <v>4</v>
      </c>
      <c r="IO53" s="1">
        <v>6</v>
      </c>
      <c r="IQ53" s="1">
        <v>6</v>
      </c>
      <c r="IR53" s="1">
        <v>3</v>
      </c>
      <c r="IT53" s="1">
        <v>4</v>
      </c>
      <c r="IV53" s="1">
        <v>4</v>
      </c>
      <c r="IW53" s="1">
        <v>6</v>
      </c>
      <c r="IX53" s="1">
        <v>6</v>
      </c>
      <c r="IY53" s="1">
        <v>4</v>
      </c>
      <c r="JA53" s="1">
        <v>6</v>
      </c>
      <c r="JE53" s="1">
        <v>3</v>
      </c>
      <c r="JI53" s="1">
        <v>3</v>
      </c>
      <c r="JK53" s="1">
        <v>4</v>
      </c>
      <c r="JL53" s="1">
        <v>3</v>
      </c>
      <c r="JN53" s="1">
        <v>4</v>
      </c>
      <c r="JP53" s="1">
        <v>3</v>
      </c>
      <c r="JQ53" s="1">
        <v>5</v>
      </c>
      <c r="JR53" s="1">
        <v>3</v>
      </c>
      <c r="JT53" s="1">
        <v>4</v>
      </c>
      <c r="JU53" s="1">
        <v>3</v>
      </c>
      <c r="JX53" s="1">
        <v>6</v>
      </c>
      <c r="JZ53" s="1">
        <v>3</v>
      </c>
      <c r="KE53" s="1">
        <v>4</v>
      </c>
      <c r="KF53" s="1">
        <v>4</v>
      </c>
      <c r="KG53" s="1">
        <v>4</v>
      </c>
      <c r="KI53" s="1">
        <v>6</v>
      </c>
      <c r="KK53" s="1">
        <v>4</v>
      </c>
      <c r="KN53" s="1">
        <v>6</v>
      </c>
      <c r="KO53" s="1">
        <v>4</v>
      </c>
      <c r="KP53" s="1">
        <v>6</v>
      </c>
      <c r="KY53" s="1">
        <v>6</v>
      </c>
      <c r="LD53" s="1">
        <v>4</v>
      </c>
      <c r="LF53" s="1">
        <v>6</v>
      </c>
      <c r="LG53" s="1">
        <v>5</v>
      </c>
      <c r="LJ53" s="1">
        <v>5</v>
      </c>
      <c r="LK53" s="1">
        <v>4</v>
      </c>
      <c r="LO53" s="1">
        <v>4</v>
      </c>
      <c r="LU53" s="1">
        <v>3</v>
      </c>
      <c r="MS53" s="1">
        <v>6</v>
      </c>
      <c r="NM53" s="1">
        <v>6</v>
      </c>
      <c r="NN53" s="1">
        <v>6</v>
      </c>
      <c r="NP53" s="1">
        <v>4</v>
      </c>
      <c r="NU53" s="1">
        <v>4</v>
      </c>
      <c r="OC53" s="1">
        <v>4</v>
      </c>
      <c r="OZ53" s="1">
        <v>6</v>
      </c>
      <c r="PI53" s="1">
        <v>6</v>
      </c>
      <c r="PZ53" s="1">
        <v>4</v>
      </c>
      <c r="QC53" s="1">
        <v>5</v>
      </c>
      <c r="QE53" s="1">
        <v>4</v>
      </c>
      <c r="QG53" s="1">
        <v>6</v>
      </c>
      <c r="QJ53" s="1">
        <v>4</v>
      </c>
      <c r="RB53" s="1">
        <v>5</v>
      </c>
      <c r="RD53" s="1">
        <v>5</v>
      </c>
      <c r="RH53" s="1">
        <v>6</v>
      </c>
      <c r="RN53" s="1">
        <v>6</v>
      </c>
      <c r="RQ53" s="1">
        <v>4</v>
      </c>
      <c r="SU53" s="1">
        <v>4</v>
      </c>
      <c r="SY53" s="1">
        <v>5</v>
      </c>
      <c r="TC53" s="1">
        <v>5</v>
      </c>
      <c r="TP53" s="1">
        <v>6</v>
      </c>
      <c r="TS53" s="1">
        <v>4</v>
      </c>
      <c r="TZ53" s="1">
        <v>4</v>
      </c>
      <c r="VK53" s="1">
        <v>5</v>
      </c>
      <c r="VL53" s="1">
        <v>4</v>
      </c>
      <c r="VQ53" s="1">
        <v>4</v>
      </c>
      <c r="VS53" s="1">
        <v>4</v>
      </c>
      <c r="VT53" s="1">
        <v>6</v>
      </c>
      <c r="WR53" s="1">
        <v>4</v>
      </c>
      <c r="WT53" s="1">
        <v>3</v>
      </c>
      <c r="WW53" s="1">
        <v>3</v>
      </c>
      <c r="WX53" s="1">
        <v>4</v>
      </c>
      <c r="WY53" s="1">
        <v>3</v>
      </c>
      <c r="XD53" s="1">
        <v>5</v>
      </c>
      <c r="XG53" s="1">
        <v>3</v>
      </c>
      <c r="XH53" s="1">
        <v>3</v>
      </c>
      <c r="XL53" s="1">
        <v>3</v>
      </c>
      <c r="XO53" s="1">
        <v>6</v>
      </c>
      <c r="XT53" s="1">
        <v>4</v>
      </c>
      <c r="XW53" s="1">
        <v>4</v>
      </c>
      <c r="XX53" s="1">
        <v>4</v>
      </c>
      <c r="YC53" s="1">
        <v>6</v>
      </c>
      <c r="YD53" s="1">
        <v>6</v>
      </c>
      <c r="YE53" s="1">
        <v>6</v>
      </c>
      <c r="YI53" s="1">
        <v>3</v>
      </c>
      <c r="YK53" s="1">
        <v>4</v>
      </c>
      <c r="YL53" s="1">
        <v>4</v>
      </c>
      <c r="YM53" s="1">
        <v>5</v>
      </c>
      <c r="YP53" s="1">
        <v>4</v>
      </c>
      <c r="YR53" s="1">
        <v>4</v>
      </c>
      <c r="YU53" s="1">
        <v>5</v>
      </c>
      <c r="YV53" s="1">
        <v>4</v>
      </c>
      <c r="YW53" s="1">
        <v>6</v>
      </c>
      <c r="YZ53" s="1">
        <v>4</v>
      </c>
      <c r="ZT53" s="1">
        <v>5</v>
      </c>
      <c r="AAX53" s="1">
        <v>6</v>
      </c>
      <c r="ABC53" s="1">
        <v>6</v>
      </c>
      <c r="ACX53" s="1">
        <v>6</v>
      </c>
      <c r="ADR53" s="1">
        <v>6</v>
      </c>
      <c r="ADS53" s="1">
        <v>6</v>
      </c>
      <c r="ADU53" s="1">
        <v>4</v>
      </c>
      <c r="ADZ53" s="1">
        <v>4</v>
      </c>
      <c r="AEH53" s="1">
        <v>4</v>
      </c>
      <c r="AET53" s="1">
        <v>5</v>
      </c>
      <c r="AEV53" s="1">
        <v>3</v>
      </c>
      <c r="AEX53" s="1">
        <v>4</v>
      </c>
      <c r="AEY53" s="1">
        <v>4</v>
      </c>
      <c r="AFA53" s="1">
        <v>3</v>
      </c>
      <c r="AFB53" s="1">
        <v>3</v>
      </c>
      <c r="AFC53" s="1">
        <v>4</v>
      </c>
      <c r="AFD53" s="1">
        <v>6</v>
      </c>
      <c r="AFF53" s="1">
        <v>3</v>
      </c>
      <c r="AFG53" s="1">
        <v>6</v>
      </c>
      <c r="AFH53" s="1">
        <v>3</v>
      </c>
      <c r="AFK53" s="1">
        <v>6</v>
      </c>
      <c r="AFL53" s="1">
        <v>3</v>
      </c>
      <c r="AFP53" s="1">
        <v>3</v>
      </c>
      <c r="AFQ53" s="1">
        <v>5</v>
      </c>
      <c r="AFR53" s="1">
        <v>4</v>
      </c>
      <c r="AFS53" s="1">
        <v>3</v>
      </c>
      <c r="AFT53" s="1">
        <v>4</v>
      </c>
      <c r="AFU53" s="1">
        <v>3</v>
      </c>
      <c r="AFV53" s="1">
        <v>3</v>
      </c>
      <c r="AFY53" s="1">
        <v>4</v>
      </c>
      <c r="AFZ53" s="1">
        <v>4</v>
      </c>
      <c r="AGA53" s="1">
        <v>4</v>
      </c>
      <c r="AGB53" s="1">
        <v>4</v>
      </c>
      <c r="AGC53" s="1">
        <v>6</v>
      </c>
      <c r="AGD53" s="1">
        <v>3</v>
      </c>
      <c r="AGE53" s="1">
        <v>4</v>
      </c>
      <c r="AGH53" s="1">
        <v>6</v>
      </c>
      <c r="AGI53" s="1">
        <v>3</v>
      </c>
      <c r="AGL53" s="1">
        <v>3</v>
      </c>
      <c r="AGM53" s="1">
        <v>6</v>
      </c>
      <c r="AGN53" s="1">
        <v>6</v>
      </c>
      <c r="AGO53" s="1">
        <v>3</v>
      </c>
      <c r="AGQ53" s="1">
        <v>6</v>
      </c>
      <c r="AGT53" s="1">
        <v>3</v>
      </c>
      <c r="AGV53" s="1">
        <v>3</v>
      </c>
      <c r="AGX53" s="1">
        <v>4</v>
      </c>
      <c r="AGZ53" s="1">
        <v>5</v>
      </c>
      <c r="AHA53" s="1">
        <v>6</v>
      </c>
      <c r="AHB53" s="1">
        <v>4</v>
      </c>
      <c r="AHC53" s="1">
        <v>3</v>
      </c>
      <c r="AHD53" s="1">
        <v>3</v>
      </c>
      <c r="AHF53" s="1">
        <v>6</v>
      </c>
      <c r="AHG53" s="1">
        <v>5</v>
      </c>
      <c r="AHH53" s="1">
        <v>6</v>
      </c>
      <c r="AHJ53" s="1">
        <v>4</v>
      </c>
      <c r="AIC53" s="1">
        <v>5</v>
      </c>
      <c r="AJG53" s="1">
        <v>6</v>
      </c>
      <c r="AJL53" s="1">
        <v>6</v>
      </c>
      <c r="AMF53" s="1">
        <v>6</v>
      </c>
      <c r="ANB53" s="1">
        <v>5</v>
      </c>
      <c r="ANQ53" s="1">
        <v>6</v>
      </c>
      <c r="AOA53" s="1">
        <v>6</v>
      </c>
      <c r="APC53" s="1">
        <v>6</v>
      </c>
      <c r="AQA53" s="1">
        <v>3</v>
      </c>
      <c r="AQY53" s="1">
        <v>6</v>
      </c>
      <c r="ART53" s="1">
        <v>5</v>
      </c>
      <c r="ARV53" s="1">
        <v>6</v>
      </c>
    </row>
    <row r="54" spans="1:1174" x14ac:dyDescent="0.3">
      <c r="A54" s="4" t="s">
        <v>130</v>
      </c>
      <c r="B54" s="8" t="s">
        <v>129</v>
      </c>
      <c r="C54" s="8" t="s">
        <v>129</v>
      </c>
      <c r="NC54" s="1">
        <v>3</v>
      </c>
      <c r="NQ54" s="1">
        <v>5</v>
      </c>
      <c r="TC54" s="1">
        <v>5</v>
      </c>
      <c r="TY54" s="1">
        <v>5</v>
      </c>
      <c r="WG54" s="1">
        <v>6</v>
      </c>
      <c r="ADH54" s="1">
        <v>3</v>
      </c>
      <c r="ADV54" s="1">
        <v>5</v>
      </c>
      <c r="AOH54" s="1">
        <v>6</v>
      </c>
    </row>
    <row r="55" spans="1:1174" ht="16.5" customHeight="1" x14ac:dyDescent="0.3">
      <c r="A55" s="4" t="s">
        <v>130</v>
      </c>
      <c r="B55" s="8" t="s">
        <v>131</v>
      </c>
      <c r="C55" s="8" t="s">
        <v>131</v>
      </c>
      <c r="H55" s="1">
        <v>4</v>
      </c>
      <c r="DI55" s="1">
        <v>3</v>
      </c>
      <c r="DO55" s="1">
        <v>5</v>
      </c>
      <c r="DY55" s="1">
        <v>6</v>
      </c>
      <c r="GB55" s="1">
        <v>4</v>
      </c>
      <c r="IU55" s="1">
        <v>4</v>
      </c>
      <c r="JB55" s="1">
        <v>6</v>
      </c>
      <c r="NF55" s="1">
        <v>4</v>
      </c>
      <c r="NH55" s="1">
        <v>6</v>
      </c>
      <c r="OG55" s="1">
        <v>4</v>
      </c>
      <c r="OI55" s="1">
        <v>6</v>
      </c>
      <c r="OQ55" s="1">
        <v>4</v>
      </c>
      <c r="OX55" s="1">
        <v>6</v>
      </c>
      <c r="PF55" s="1">
        <v>6</v>
      </c>
      <c r="QD55" s="1">
        <v>6</v>
      </c>
      <c r="QF55" s="1">
        <v>4</v>
      </c>
      <c r="QT55" s="1">
        <v>6</v>
      </c>
      <c r="RI55" s="1">
        <v>6</v>
      </c>
      <c r="SC55" s="1">
        <v>6</v>
      </c>
      <c r="SL55" s="1">
        <v>4</v>
      </c>
      <c r="SN55" s="1">
        <v>4</v>
      </c>
      <c r="SP55" s="1">
        <v>4</v>
      </c>
      <c r="SX55" s="1">
        <v>6</v>
      </c>
      <c r="TR55" s="1">
        <v>6</v>
      </c>
      <c r="UG55" s="1">
        <v>6</v>
      </c>
      <c r="UN55" s="1">
        <v>6</v>
      </c>
      <c r="UP55" s="1">
        <v>6</v>
      </c>
      <c r="US55" s="1">
        <v>5</v>
      </c>
      <c r="UX55" s="1">
        <v>5</v>
      </c>
      <c r="VC55" s="1">
        <v>5</v>
      </c>
      <c r="VM55" s="1">
        <v>6</v>
      </c>
      <c r="VQ55" s="1">
        <v>4</v>
      </c>
      <c r="VT55" s="1">
        <v>6</v>
      </c>
      <c r="VX55" s="1">
        <v>5</v>
      </c>
      <c r="WN55" s="1">
        <v>6</v>
      </c>
      <c r="YG55" s="1">
        <v>4</v>
      </c>
      <c r="YJ55" s="1">
        <v>6</v>
      </c>
      <c r="ZQ55" s="1">
        <v>4</v>
      </c>
      <c r="ABF55" s="1">
        <v>6</v>
      </c>
      <c r="ADK55" s="1">
        <v>4</v>
      </c>
      <c r="ADM55" s="1">
        <v>6</v>
      </c>
      <c r="AEL55" s="1">
        <v>4</v>
      </c>
      <c r="AEN55" s="1">
        <v>6</v>
      </c>
      <c r="AEW55" s="1">
        <v>4</v>
      </c>
      <c r="AHZ55" s="1">
        <v>4</v>
      </c>
      <c r="AJO55" s="1">
        <v>6</v>
      </c>
      <c r="AKM55" s="1">
        <v>6</v>
      </c>
      <c r="ALS55" s="1">
        <v>6</v>
      </c>
      <c r="AMA55" s="1">
        <v>6</v>
      </c>
      <c r="ANB55" s="1">
        <v>5</v>
      </c>
      <c r="ANL55" s="1">
        <v>6</v>
      </c>
      <c r="AOC55" s="1">
        <v>6</v>
      </c>
      <c r="APR55" s="1">
        <v>6</v>
      </c>
      <c r="AQD55" s="1">
        <v>6</v>
      </c>
      <c r="AQP55" s="1">
        <v>3</v>
      </c>
      <c r="AQX55" s="1">
        <v>5</v>
      </c>
      <c r="ARO55" s="1">
        <v>5</v>
      </c>
      <c r="ASD55" s="1">
        <v>6</v>
      </c>
    </row>
    <row r="56" spans="1:1174" x14ac:dyDescent="0.3">
      <c r="A56" s="4" t="s">
        <v>130</v>
      </c>
      <c r="B56" s="8" t="s">
        <v>127</v>
      </c>
      <c r="C56" s="8" t="s">
        <v>127</v>
      </c>
      <c r="BY56" s="1">
        <v>4</v>
      </c>
      <c r="EW56" s="1">
        <v>6</v>
      </c>
      <c r="GC56" s="1">
        <v>4</v>
      </c>
      <c r="HX56" s="1">
        <v>6</v>
      </c>
      <c r="IP56" s="1">
        <v>6</v>
      </c>
      <c r="JH56" s="1">
        <v>4</v>
      </c>
      <c r="JJ56" s="1">
        <v>4</v>
      </c>
      <c r="KA56" s="1">
        <v>6</v>
      </c>
      <c r="KB56" s="1">
        <v>4</v>
      </c>
      <c r="KJ56" s="1">
        <v>4</v>
      </c>
      <c r="KZ56" s="1">
        <v>5</v>
      </c>
      <c r="LB56" s="1">
        <v>6</v>
      </c>
      <c r="LC56" s="1">
        <v>3</v>
      </c>
      <c r="LL56" s="1">
        <v>3</v>
      </c>
      <c r="NF56" s="1">
        <v>4</v>
      </c>
      <c r="NN56" s="1">
        <v>6</v>
      </c>
      <c r="OI56" s="1">
        <v>6</v>
      </c>
      <c r="PE56" s="1">
        <v>6</v>
      </c>
      <c r="QB56" s="1">
        <v>4</v>
      </c>
      <c r="QS56" s="1">
        <v>4</v>
      </c>
      <c r="QZ56" s="1">
        <v>5</v>
      </c>
      <c r="RT56" s="1">
        <v>4</v>
      </c>
      <c r="RY56" s="1">
        <v>5</v>
      </c>
      <c r="TC56" s="1">
        <v>5</v>
      </c>
      <c r="YN56" s="1">
        <v>6</v>
      </c>
      <c r="AAS56" s="1">
        <v>4</v>
      </c>
      <c r="ADK56" s="1">
        <v>4</v>
      </c>
      <c r="ADS56" s="1">
        <v>6</v>
      </c>
      <c r="AEN56" s="1">
        <v>6</v>
      </c>
      <c r="AJB56" s="1">
        <v>4</v>
      </c>
      <c r="AKX56" s="1">
        <v>6</v>
      </c>
      <c r="ALF56" s="1">
        <v>6</v>
      </c>
      <c r="ALV56" s="1">
        <v>4</v>
      </c>
      <c r="ANF56" s="1">
        <v>3</v>
      </c>
      <c r="AQC56" s="1">
        <v>4</v>
      </c>
      <c r="AQG56" s="1">
        <v>5</v>
      </c>
      <c r="AQR56" s="1">
        <v>4</v>
      </c>
      <c r="ARH56" s="1">
        <v>4</v>
      </c>
      <c r="ARM56" s="1">
        <v>4</v>
      </c>
      <c r="ARS56" s="1">
        <v>3</v>
      </c>
    </row>
    <row r="57" spans="1:1174" x14ac:dyDescent="0.3">
      <c r="A57" s="4" t="s">
        <v>130</v>
      </c>
      <c r="B57" s="8" t="s">
        <v>101</v>
      </c>
      <c r="C57" s="8" t="s">
        <v>101</v>
      </c>
      <c r="PY57" s="1">
        <v>6</v>
      </c>
      <c r="QQ57" s="1">
        <v>6</v>
      </c>
      <c r="RI57" s="1">
        <v>6</v>
      </c>
      <c r="RY57" s="1">
        <v>4</v>
      </c>
      <c r="SE57" s="1">
        <v>4</v>
      </c>
      <c r="UX57" s="1">
        <v>5</v>
      </c>
      <c r="APB57" s="1">
        <v>6</v>
      </c>
    </row>
    <row r="58" spans="1:1174" x14ac:dyDescent="0.3">
      <c r="A58" s="4" t="s">
        <v>125</v>
      </c>
      <c r="B58" s="8" t="s">
        <v>118</v>
      </c>
      <c r="C58" s="8" t="s">
        <v>118</v>
      </c>
      <c r="D58" s="1">
        <v>5</v>
      </c>
      <c r="E58" s="1">
        <v>6</v>
      </c>
      <c r="G58" s="1">
        <v>3</v>
      </c>
      <c r="I58" s="1">
        <v>6</v>
      </c>
      <c r="J58" s="1">
        <v>6</v>
      </c>
      <c r="K58" s="1">
        <v>3</v>
      </c>
      <c r="L58" s="1">
        <v>6</v>
      </c>
      <c r="O58" s="1">
        <v>5</v>
      </c>
      <c r="R58" s="1">
        <v>6</v>
      </c>
      <c r="S58" s="1">
        <v>5</v>
      </c>
      <c r="U58" s="1">
        <v>6</v>
      </c>
      <c r="V58" s="1">
        <v>6</v>
      </c>
      <c r="W58" s="1">
        <v>3</v>
      </c>
      <c r="X58" s="1">
        <v>4</v>
      </c>
      <c r="Y58" s="1">
        <v>5</v>
      </c>
      <c r="AA58" s="1">
        <v>3</v>
      </c>
      <c r="AB58" s="1">
        <v>4</v>
      </c>
      <c r="AC58" s="1">
        <v>4</v>
      </c>
      <c r="AE58" s="1">
        <v>6</v>
      </c>
      <c r="AF58" s="1">
        <v>3</v>
      </c>
      <c r="AG58" s="1">
        <v>6</v>
      </c>
      <c r="AJ58" s="1">
        <v>4</v>
      </c>
      <c r="AK58" s="1">
        <v>4</v>
      </c>
      <c r="AM58" s="1">
        <v>5</v>
      </c>
      <c r="AN58" s="1">
        <v>6</v>
      </c>
      <c r="AO58" s="1">
        <v>4</v>
      </c>
      <c r="AP58" s="1">
        <v>5</v>
      </c>
      <c r="AQ58" s="1">
        <v>4</v>
      </c>
      <c r="AS58" s="1">
        <v>3</v>
      </c>
      <c r="AT58" s="1">
        <v>6</v>
      </c>
      <c r="AU58" s="1">
        <v>4</v>
      </c>
      <c r="AV58" s="1">
        <v>3</v>
      </c>
      <c r="AW58" s="1">
        <v>3</v>
      </c>
      <c r="AX58" s="1">
        <v>4</v>
      </c>
      <c r="AY58" s="1">
        <v>6</v>
      </c>
      <c r="BB58" s="1">
        <v>4</v>
      </c>
      <c r="BC58" s="1">
        <v>3</v>
      </c>
      <c r="BD58" s="1">
        <v>5</v>
      </c>
      <c r="BF58" s="1">
        <v>4</v>
      </c>
      <c r="BH58" s="1">
        <v>6</v>
      </c>
      <c r="BL58" s="1">
        <v>4</v>
      </c>
      <c r="BM58" s="1">
        <v>5</v>
      </c>
      <c r="BO58" s="1">
        <v>3</v>
      </c>
      <c r="BQ58" s="1">
        <v>6</v>
      </c>
      <c r="BR58" s="1">
        <v>5</v>
      </c>
      <c r="BS58" s="1">
        <v>5</v>
      </c>
      <c r="BT58" s="1">
        <v>6</v>
      </c>
      <c r="BU58" s="1">
        <v>5</v>
      </c>
      <c r="BV58" s="1">
        <v>3</v>
      </c>
      <c r="BW58" s="1">
        <v>5</v>
      </c>
      <c r="BX58" s="1">
        <v>3</v>
      </c>
      <c r="CB58" s="1">
        <v>3</v>
      </c>
      <c r="CE58" s="1">
        <v>3</v>
      </c>
      <c r="CF58" s="1">
        <v>3</v>
      </c>
      <c r="CH58" s="1">
        <v>3</v>
      </c>
      <c r="CK58" s="1">
        <v>4</v>
      </c>
      <c r="CL58" s="1">
        <v>3</v>
      </c>
      <c r="CN58" s="1">
        <v>4</v>
      </c>
      <c r="CO58" s="1">
        <v>6</v>
      </c>
      <c r="CP58" s="1">
        <v>3</v>
      </c>
      <c r="CQ58" s="1">
        <v>3</v>
      </c>
      <c r="CS58" s="1">
        <v>3</v>
      </c>
      <c r="CZ58" s="1">
        <v>5</v>
      </c>
      <c r="DB58" s="1">
        <v>6</v>
      </c>
      <c r="DC58" s="1">
        <v>5</v>
      </c>
      <c r="DD58" s="1">
        <v>6</v>
      </c>
      <c r="DE58" s="1">
        <v>3</v>
      </c>
      <c r="DF58" s="1">
        <v>4</v>
      </c>
      <c r="DH58" s="1">
        <v>4</v>
      </c>
      <c r="DI58" s="1">
        <v>6</v>
      </c>
      <c r="DJ58" s="1">
        <v>5</v>
      </c>
      <c r="DP58" s="1">
        <v>3</v>
      </c>
      <c r="DQ58" s="1">
        <v>6</v>
      </c>
      <c r="DR58" s="1">
        <v>3</v>
      </c>
      <c r="DS58" s="1">
        <v>4</v>
      </c>
      <c r="DT58" s="1">
        <v>3</v>
      </c>
      <c r="DU58" s="1">
        <v>3</v>
      </c>
      <c r="DV58" s="1">
        <v>3</v>
      </c>
      <c r="DX58" s="1">
        <v>5</v>
      </c>
      <c r="DY58" s="1">
        <v>6</v>
      </c>
      <c r="DZ58" s="1">
        <v>4</v>
      </c>
      <c r="EA58" s="1">
        <v>3</v>
      </c>
      <c r="EC58" s="1">
        <v>4</v>
      </c>
      <c r="EF58" s="1">
        <v>6</v>
      </c>
      <c r="EG58" s="1">
        <v>6</v>
      </c>
      <c r="EH58" s="1">
        <v>3</v>
      </c>
      <c r="EI58" s="1">
        <v>6</v>
      </c>
      <c r="EJ58" s="1">
        <v>4</v>
      </c>
      <c r="EK58" s="1">
        <v>3</v>
      </c>
      <c r="EL58" s="1">
        <v>6</v>
      </c>
      <c r="EM58" s="1">
        <v>5</v>
      </c>
      <c r="EN58" s="1">
        <v>4</v>
      </c>
      <c r="EP58" s="1">
        <v>6</v>
      </c>
      <c r="EQ58" s="1">
        <v>5</v>
      </c>
      <c r="ER58" s="1">
        <v>5</v>
      </c>
      <c r="ES58" s="1">
        <v>4</v>
      </c>
      <c r="ET58" s="1">
        <v>5</v>
      </c>
      <c r="EU58" s="1">
        <v>6</v>
      </c>
      <c r="EV58" s="1">
        <v>4</v>
      </c>
      <c r="EX58" s="1">
        <v>4</v>
      </c>
      <c r="EY58" s="1">
        <v>3</v>
      </c>
      <c r="EZ58" s="1">
        <v>6</v>
      </c>
      <c r="FA58" s="1">
        <v>4</v>
      </c>
      <c r="FB58" s="1">
        <v>4</v>
      </c>
      <c r="FC58" s="1">
        <v>4</v>
      </c>
      <c r="FF58" s="1">
        <v>6</v>
      </c>
      <c r="FG58" s="1">
        <v>4</v>
      </c>
      <c r="FH58" s="1">
        <v>6</v>
      </c>
      <c r="FK58" s="1">
        <v>3</v>
      </c>
      <c r="FL58" s="1">
        <v>6</v>
      </c>
      <c r="FM58" s="1">
        <v>3</v>
      </c>
      <c r="FN58" s="1">
        <v>4</v>
      </c>
      <c r="FP58" s="1">
        <v>5</v>
      </c>
      <c r="FQ58" s="1">
        <v>4</v>
      </c>
      <c r="FR58" s="1">
        <v>4</v>
      </c>
      <c r="FS58" s="1">
        <v>4</v>
      </c>
      <c r="FT58" s="1">
        <v>6</v>
      </c>
      <c r="FV58" s="1">
        <v>4</v>
      </c>
      <c r="FW58" s="1">
        <v>5</v>
      </c>
      <c r="FX58" s="1">
        <v>4</v>
      </c>
      <c r="FY58" s="1">
        <v>6</v>
      </c>
      <c r="FZ58" s="1">
        <v>3</v>
      </c>
      <c r="GB58" s="1">
        <v>4</v>
      </c>
      <c r="GC58" s="1">
        <v>3</v>
      </c>
      <c r="GF58" s="1">
        <v>6</v>
      </c>
      <c r="GG58" s="1">
        <v>6</v>
      </c>
      <c r="GH58" s="1">
        <v>5</v>
      </c>
      <c r="GI58" s="1">
        <v>5</v>
      </c>
      <c r="GJ58" s="1">
        <v>4</v>
      </c>
      <c r="GK58" s="1">
        <v>4</v>
      </c>
      <c r="GL58" s="1">
        <v>3</v>
      </c>
      <c r="GN58" s="1">
        <v>6</v>
      </c>
      <c r="GO58" s="1">
        <v>4</v>
      </c>
      <c r="GQ58" s="1">
        <v>6</v>
      </c>
      <c r="GR58" s="1">
        <v>4</v>
      </c>
      <c r="GT58" s="1">
        <v>3</v>
      </c>
      <c r="GU58" s="1">
        <v>3</v>
      </c>
      <c r="GV58" s="1">
        <v>4</v>
      </c>
      <c r="GW58" s="1">
        <v>3</v>
      </c>
      <c r="GX58" s="1">
        <v>3</v>
      </c>
      <c r="GY58" s="1">
        <v>5</v>
      </c>
      <c r="GZ58" s="1">
        <v>5</v>
      </c>
      <c r="HB58" s="1">
        <v>3</v>
      </c>
      <c r="HC58" s="1">
        <v>6</v>
      </c>
      <c r="HE58" s="1">
        <v>6</v>
      </c>
      <c r="HF58" s="1">
        <v>6</v>
      </c>
      <c r="HG58" s="1">
        <v>4</v>
      </c>
      <c r="HL58" s="1">
        <v>5</v>
      </c>
      <c r="HM58" s="1">
        <v>6</v>
      </c>
      <c r="HN58" s="1">
        <v>4</v>
      </c>
      <c r="HO58" s="1">
        <v>3</v>
      </c>
      <c r="HP58" s="1">
        <v>4</v>
      </c>
      <c r="HQ58" s="1">
        <v>3</v>
      </c>
      <c r="HS58" s="1">
        <v>5</v>
      </c>
      <c r="HU58" s="1">
        <v>3</v>
      </c>
      <c r="HV58" s="1">
        <v>4</v>
      </c>
      <c r="HW58" s="1">
        <v>6</v>
      </c>
      <c r="HX58" s="1">
        <v>4</v>
      </c>
      <c r="HY58" s="1">
        <v>3</v>
      </c>
      <c r="HZ58" s="1">
        <v>3</v>
      </c>
      <c r="IA58" s="1">
        <v>4</v>
      </c>
      <c r="ID58" s="1">
        <v>5</v>
      </c>
      <c r="IE58" s="1">
        <v>3</v>
      </c>
      <c r="IF58" s="1">
        <v>5</v>
      </c>
      <c r="IG58" s="1">
        <v>5</v>
      </c>
      <c r="IH58" s="1">
        <v>6</v>
      </c>
      <c r="II58" s="1">
        <v>6</v>
      </c>
      <c r="IJ58" s="1">
        <v>6</v>
      </c>
      <c r="IL58" s="1">
        <v>6</v>
      </c>
      <c r="IM58" s="1">
        <v>3</v>
      </c>
      <c r="IN58" s="1">
        <v>6</v>
      </c>
      <c r="IO58" s="1">
        <v>3</v>
      </c>
      <c r="IP58" s="1">
        <v>3</v>
      </c>
      <c r="IS58" s="1">
        <v>4</v>
      </c>
      <c r="IT58" s="1">
        <v>4</v>
      </c>
      <c r="IU58" s="1">
        <v>4</v>
      </c>
      <c r="IV58" s="1">
        <v>4</v>
      </c>
      <c r="IW58" s="1">
        <v>4</v>
      </c>
      <c r="IX58" s="1">
        <v>4</v>
      </c>
      <c r="JA58" s="1">
        <v>6</v>
      </c>
      <c r="JB58" s="1">
        <v>6</v>
      </c>
      <c r="JC58" s="1">
        <v>6</v>
      </c>
      <c r="JD58" s="1">
        <v>3</v>
      </c>
      <c r="JH58" s="1">
        <v>4</v>
      </c>
      <c r="JI58" s="1">
        <v>4</v>
      </c>
      <c r="JJ58" s="1">
        <v>6</v>
      </c>
      <c r="JL58" s="1">
        <v>6</v>
      </c>
      <c r="JQ58" s="1">
        <v>6</v>
      </c>
      <c r="JS58" s="1">
        <v>4</v>
      </c>
      <c r="JX58" s="1">
        <v>6</v>
      </c>
      <c r="KA58" s="1">
        <v>6</v>
      </c>
      <c r="KC58" s="1">
        <v>6</v>
      </c>
      <c r="KD58" s="1">
        <v>6</v>
      </c>
      <c r="KG58" s="1">
        <v>3</v>
      </c>
      <c r="KH58" s="1">
        <v>4</v>
      </c>
      <c r="KJ58" s="1">
        <v>4</v>
      </c>
      <c r="KK58" s="1">
        <v>6</v>
      </c>
      <c r="KL58" s="1">
        <v>3</v>
      </c>
      <c r="KN58" s="1">
        <v>6</v>
      </c>
      <c r="KO58" s="1">
        <v>6</v>
      </c>
      <c r="KP58" s="1">
        <v>6</v>
      </c>
      <c r="KQ58" s="1">
        <v>4</v>
      </c>
      <c r="KR58" s="1">
        <v>4</v>
      </c>
      <c r="KU58" s="1">
        <v>4</v>
      </c>
      <c r="KV58" s="1">
        <v>4</v>
      </c>
      <c r="KW58" s="1">
        <v>6</v>
      </c>
      <c r="KX58" s="1">
        <v>6</v>
      </c>
      <c r="KY58" s="1">
        <v>4</v>
      </c>
      <c r="KZ58" s="1">
        <v>4</v>
      </c>
      <c r="LA58" s="1">
        <v>4</v>
      </c>
      <c r="LB58" s="1">
        <v>6</v>
      </c>
      <c r="LF58" s="1">
        <v>6</v>
      </c>
      <c r="LG58" s="1">
        <v>4</v>
      </c>
      <c r="LH58" s="1">
        <v>6</v>
      </c>
      <c r="LI58" s="1">
        <v>3</v>
      </c>
      <c r="LM58" s="1">
        <v>6</v>
      </c>
      <c r="LN58" s="1">
        <v>3</v>
      </c>
      <c r="LO58" s="1">
        <v>3</v>
      </c>
      <c r="LW58" s="1">
        <v>3</v>
      </c>
      <c r="LX58" s="1">
        <v>4</v>
      </c>
      <c r="LY58" s="1">
        <v>4</v>
      </c>
      <c r="LZ58" s="1">
        <v>4</v>
      </c>
      <c r="MA58" s="1">
        <v>3</v>
      </c>
      <c r="MB58" s="1">
        <v>3</v>
      </c>
      <c r="MC58" s="1">
        <v>5</v>
      </c>
      <c r="ME58" s="1">
        <v>5</v>
      </c>
      <c r="MF58" s="1">
        <v>4</v>
      </c>
      <c r="MG58" s="1">
        <v>6</v>
      </c>
      <c r="MH58" s="1">
        <v>6</v>
      </c>
      <c r="MK58" s="1">
        <v>3</v>
      </c>
      <c r="MP58" s="1">
        <v>6</v>
      </c>
      <c r="MQ58" s="1">
        <v>5</v>
      </c>
      <c r="MT58" s="1">
        <v>3</v>
      </c>
      <c r="MZ58" s="1">
        <v>4</v>
      </c>
      <c r="NA58" s="1">
        <v>5</v>
      </c>
      <c r="NB58" s="1">
        <v>4</v>
      </c>
      <c r="ND58" s="1">
        <v>5</v>
      </c>
      <c r="NJ58" s="1">
        <v>5</v>
      </c>
      <c r="NK58" s="1">
        <v>4</v>
      </c>
      <c r="NM58" s="1">
        <v>6</v>
      </c>
      <c r="NR58" s="1">
        <v>4</v>
      </c>
      <c r="NU58" s="1">
        <v>4</v>
      </c>
      <c r="NW58" s="1">
        <v>6</v>
      </c>
      <c r="NZ58" s="1">
        <v>3</v>
      </c>
      <c r="OB58" s="1">
        <v>4</v>
      </c>
      <c r="OF58" s="1">
        <v>5</v>
      </c>
      <c r="OG58" s="1">
        <v>4</v>
      </c>
      <c r="OI58" s="1">
        <v>6</v>
      </c>
      <c r="OP58" s="1">
        <v>6</v>
      </c>
      <c r="OY58" s="1">
        <v>3</v>
      </c>
      <c r="PE58" s="1">
        <v>6</v>
      </c>
      <c r="PF58" s="1">
        <v>4</v>
      </c>
      <c r="PI58" s="1">
        <v>3</v>
      </c>
      <c r="PK58" s="1">
        <v>3</v>
      </c>
      <c r="PL58" s="1">
        <v>6</v>
      </c>
      <c r="PN58" s="1">
        <v>3</v>
      </c>
      <c r="PP58" s="1">
        <v>4</v>
      </c>
      <c r="PV58" s="1">
        <v>3</v>
      </c>
      <c r="PX58" s="1">
        <v>3</v>
      </c>
      <c r="PY58" s="1">
        <v>6</v>
      </c>
      <c r="QI58" s="1">
        <v>4</v>
      </c>
      <c r="QP58" s="1">
        <v>4</v>
      </c>
      <c r="QQ58" s="1">
        <v>6</v>
      </c>
      <c r="QR58" s="1">
        <v>3</v>
      </c>
      <c r="QW58" s="1">
        <v>5</v>
      </c>
      <c r="QX58" s="1">
        <v>3</v>
      </c>
      <c r="QZ58" s="1">
        <v>4</v>
      </c>
      <c r="RF58" s="1">
        <v>4</v>
      </c>
      <c r="RI58" s="1">
        <v>6</v>
      </c>
      <c r="RJ58" s="1">
        <v>4</v>
      </c>
      <c r="RU58" s="1">
        <v>4</v>
      </c>
      <c r="RV58" s="1">
        <v>3</v>
      </c>
      <c r="RW58" s="1">
        <v>3</v>
      </c>
      <c r="SB58" s="1">
        <v>4</v>
      </c>
      <c r="SC58" s="1">
        <v>6</v>
      </c>
      <c r="SP58" s="1">
        <v>4</v>
      </c>
      <c r="SQ58" s="1">
        <v>6</v>
      </c>
      <c r="SX58" s="1">
        <v>3</v>
      </c>
      <c r="SY58" s="1">
        <v>3</v>
      </c>
      <c r="TD58" s="1">
        <v>4</v>
      </c>
      <c r="TH58" s="1">
        <v>6</v>
      </c>
      <c r="TJ58" s="1">
        <v>3</v>
      </c>
      <c r="TK58" s="1">
        <v>6</v>
      </c>
      <c r="TN58" s="1">
        <v>3</v>
      </c>
      <c r="TT58" s="1">
        <v>3</v>
      </c>
      <c r="UB58" s="1">
        <v>3</v>
      </c>
      <c r="UG58" s="1">
        <v>6</v>
      </c>
      <c r="UK58" s="1">
        <v>3</v>
      </c>
      <c r="UM58" s="1">
        <v>4</v>
      </c>
      <c r="VG58" s="1">
        <v>3</v>
      </c>
      <c r="VK58" s="1">
        <v>5</v>
      </c>
      <c r="VM58" s="1">
        <v>4</v>
      </c>
      <c r="VP58" s="1">
        <v>3</v>
      </c>
      <c r="VT58" s="1">
        <v>4</v>
      </c>
      <c r="VW58" s="1">
        <v>3</v>
      </c>
      <c r="VY58" s="1">
        <v>3</v>
      </c>
      <c r="WB58" s="1">
        <v>4</v>
      </c>
      <c r="WD58" s="1">
        <v>5</v>
      </c>
      <c r="WE58" s="1">
        <v>4</v>
      </c>
      <c r="WR58" s="1">
        <v>3</v>
      </c>
      <c r="WS58" s="1">
        <v>3</v>
      </c>
      <c r="WU58" s="1">
        <v>6</v>
      </c>
      <c r="XD58" s="1">
        <v>5</v>
      </c>
      <c r="XF58" s="1">
        <v>3</v>
      </c>
      <c r="XM58" s="1">
        <v>3</v>
      </c>
      <c r="XQ58" s="1">
        <v>3</v>
      </c>
      <c r="XS58" s="1">
        <v>4</v>
      </c>
      <c r="XU58" s="1">
        <v>3</v>
      </c>
      <c r="XW58" s="1">
        <v>4</v>
      </c>
      <c r="XX58" s="1">
        <v>6</v>
      </c>
      <c r="YA58" s="1">
        <v>4</v>
      </c>
      <c r="YC58" s="1">
        <v>4</v>
      </c>
      <c r="YD58" s="1">
        <v>4</v>
      </c>
      <c r="YF58" s="1">
        <v>3</v>
      </c>
      <c r="YH58" s="1">
        <v>4</v>
      </c>
      <c r="YL58" s="1">
        <v>4</v>
      </c>
      <c r="YQ58" s="1">
        <v>6</v>
      </c>
      <c r="YT58" s="1">
        <v>4</v>
      </c>
      <c r="YV58" s="1">
        <v>3</v>
      </c>
      <c r="YW58" s="1">
        <v>5</v>
      </c>
      <c r="YY58" s="1">
        <v>3</v>
      </c>
      <c r="ZC58" s="1">
        <v>3</v>
      </c>
      <c r="ZF58" s="1">
        <v>5</v>
      </c>
      <c r="ZG58" s="1">
        <v>3</v>
      </c>
      <c r="ZH58" s="1">
        <v>6</v>
      </c>
      <c r="ZI58" s="1">
        <v>3</v>
      </c>
      <c r="ZJ58" s="1">
        <v>3</v>
      </c>
      <c r="ZK58" s="1">
        <v>5</v>
      </c>
      <c r="ZL58" s="1">
        <v>4</v>
      </c>
      <c r="ZM58" s="1">
        <v>4</v>
      </c>
      <c r="ZO58" s="1">
        <v>3</v>
      </c>
      <c r="ZP58" s="1">
        <v>3</v>
      </c>
      <c r="ZQ58" s="1">
        <v>4</v>
      </c>
      <c r="ZS58" s="1">
        <v>6</v>
      </c>
      <c r="ZT58" s="1">
        <v>4</v>
      </c>
      <c r="ZU58" s="1">
        <v>3</v>
      </c>
      <c r="ZV58" s="1">
        <v>5</v>
      </c>
      <c r="ZW58" s="1">
        <v>3</v>
      </c>
      <c r="ZZ58" s="1">
        <v>4</v>
      </c>
      <c r="AAA58" s="1">
        <v>4</v>
      </c>
      <c r="AAB58" s="1">
        <v>4</v>
      </c>
      <c r="AAC58" s="1">
        <v>4</v>
      </c>
      <c r="AAD58" s="1">
        <v>3</v>
      </c>
      <c r="AAE58" s="1">
        <v>4</v>
      </c>
      <c r="AAF58" s="1">
        <v>4</v>
      </c>
      <c r="AAG58" s="1">
        <v>4</v>
      </c>
      <c r="AAN58" s="1">
        <v>5</v>
      </c>
      <c r="AAO58" s="1">
        <v>6</v>
      </c>
      <c r="AAP58" s="1">
        <v>3</v>
      </c>
      <c r="AAQ58" s="1">
        <v>4</v>
      </c>
      <c r="AAR58" s="1">
        <v>4</v>
      </c>
      <c r="AAS58" s="1">
        <v>3</v>
      </c>
      <c r="AAT58" s="1">
        <v>5</v>
      </c>
      <c r="AAU58" s="1">
        <v>3</v>
      </c>
      <c r="AAV58" s="1">
        <v>3</v>
      </c>
      <c r="AAW58" s="1">
        <v>4</v>
      </c>
      <c r="AAX58" s="1">
        <v>4</v>
      </c>
      <c r="ABA58" s="1">
        <v>6</v>
      </c>
      <c r="ABD58" s="1">
        <v>6</v>
      </c>
      <c r="ABE58" s="1">
        <v>5</v>
      </c>
      <c r="ABF58" s="1">
        <v>4</v>
      </c>
      <c r="ABI58" s="1">
        <v>3</v>
      </c>
      <c r="ABK58" s="1">
        <v>4</v>
      </c>
      <c r="ABL58" s="1">
        <v>6</v>
      </c>
      <c r="ABN58" s="1">
        <v>4</v>
      </c>
      <c r="ABO58" s="1">
        <v>3</v>
      </c>
      <c r="ABP58" s="1">
        <v>4</v>
      </c>
      <c r="ABR58" s="1">
        <v>5</v>
      </c>
      <c r="ABS58" s="1">
        <v>3</v>
      </c>
      <c r="ABX58" s="1">
        <v>4</v>
      </c>
      <c r="ABY58" s="1">
        <v>4</v>
      </c>
      <c r="ABZ58" s="1">
        <v>6</v>
      </c>
      <c r="ACB58" s="1">
        <v>3</v>
      </c>
      <c r="ACC58" s="1">
        <v>4</v>
      </c>
      <c r="ACD58" s="1">
        <v>4</v>
      </c>
      <c r="ACE58" s="1">
        <v>4</v>
      </c>
      <c r="ACF58" s="1">
        <v>3</v>
      </c>
      <c r="ACG58" s="1">
        <v>3</v>
      </c>
      <c r="ACH58" s="1">
        <v>5</v>
      </c>
      <c r="ACJ58" s="1">
        <v>5</v>
      </c>
      <c r="ACK58" s="1">
        <v>4</v>
      </c>
      <c r="ACL58" s="1">
        <v>6</v>
      </c>
      <c r="ACM58" s="1">
        <v>6</v>
      </c>
      <c r="ACP58" s="1">
        <v>3</v>
      </c>
      <c r="ACU58" s="1">
        <v>6</v>
      </c>
      <c r="ACV58" s="1">
        <v>5</v>
      </c>
      <c r="ACY58" s="1">
        <v>3</v>
      </c>
      <c r="ADE58" s="1">
        <v>4</v>
      </c>
      <c r="ADF58" s="1">
        <v>5</v>
      </c>
      <c r="ADG58" s="1">
        <v>4</v>
      </c>
      <c r="ADI58" s="1">
        <v>5</v>
      </c>
      <c r="ADO58" s="1">
        <v>5</v>
      </c>
      <c r="ADP58" s="1">
        <v>4</v>
      </c>
      <c r="ADR58" s="1">
        <v>6</v>
      </c>
      <c r="ADW58" s="1">
        <v>4</v>
      </c>
      <c r="ADZ58" s="1">
        <v>4</v>
      </c>
      <c r="AEB58" s="1">
        <v>6</v>
      </c>
      <c r="AEE58" s="1">
        <v>3</v>
      </c>
      <c r="AEG58" s="1">
        <v>4</v>
      </c>
      <c r="AEK58" s="1">
        <v>5</v>
      </c>
      <c r="AEL58" s="1">
        <v>4</v>
      </c>
      <c r="AEN58" s="1">
        <v>6</v>
      </c>
      <c r="AES58" s="1">
        <v>5</v>
      </c>
      <c r="AET58" s="1">
        <v>6</v>
      </c>
      <c r="AEV58" s="1">
        <v>3</v>
      </c>
      <c r="AEX58" s="1">
        <v>6</v>
      </c>
      <c r="AEY58" s="1">
        <v>6</v>
      </c>
      <c r="AEZ58" s="1">
        <v>3</v>
      </c>
      <c r="AFA58" s="1">
        <v>6</v>
      </c>
      <c r="AFD58" s="1">
        <v>5</v>
      </c>
      <c r="AFG58" s="1">
        <v>6</v>
      </c>
      <c r="AFH58" s="1">
        <v>5</v>
      </c>
      <c r="AFJ58" s="1">
        <v>6</v>
      </c>
      <c r="AFK58" s="1">
        <v>6</v>
      </c>
      <c r="AFL58" s="1">
        <v>3</v>
      </c>
      <c r="AFM58" s="1">
        <v>4</v>
      </c>
      <c r="AFN58" s="1">
        <v>5</v>
      </c>
      <c r="AFP58" s="1">
        <v>3</v>
      </c>
      <c r="AFQ58" s="1">
        <v>4</v>
      </c>
      <c r="AFR58" s="1">
        <v>4</v>
      </c>
      <c r="AFT58" s="1">
        <v>6</v>
      </c>
      <c r="AFU58" s="1">
        <v>3</v>
      </c>
      <c r="AFV58" s="1">
        <v>6</v>
      </c>
      <c r="AFY58" s="1">
        <v>4</v>
      </c>
      <c r="AFZ58" s="1">
        <v>4</v>
      </c>
      <c r="AGB58" s="1">
        <v>5</v>
      </c>
      <c r="AGC58" s="1">
        <v>6</v>
      </c>
      <c r="AGD58" s="1">
        <v>4</v>
      </c>
      <c r="AGE58" s="1">
        <v>5</v>
      </c>
      <c r="AGF58" s="1">
        <v>4</v>
      </c>
      <c r="AGH58" s="1">
        <v>3</v>
      </c>
      <c r="AGI58" s="1">
        <v>6</v>
      </c>
      <c r="AGJ58" s="1">
        <v>4</v>
      </c>
      <c r="AGK58" s="1">
        <v>3</v>
      </c>
      <c r="AGL58" s="1">
        <v>3</v>
      </c>
      <c r="AGM58" s="1">
        <v>4</v>
      </c>
      <c r="AGN58" s="1">
        <v>6</v>
      </c>
      <c r="AGQ58" s="1">
        <v>4</v>
      </c>
      <c r="AGR58" s="1">
        <v>3</v>
      </c>
      <c r="AGS58" s="1">
        <v>5</v>
      </c>
      <c r="AGU58" s="1">
        <v>4</v>
      </c>
      <c r="AGW58" s="1">
        <v>6</v>
      </c>
      <c r="AHA58" s="1">
        <v>4</v>
      </c>
      <c r="AHB58" s="1">
        <v>5</v>
      </c>
      <c r="AHD58" s="1">
        <v>3</v>
      </c>
      <c r="AHF58" s="1">
        <v>6</v>
      </c>
      <c r="AHG58" s="1">
        <v>5</v>
      </c>
      <c r="AHH58" s="1">
        <v>5</v>
      </c>
      <c r="AHI58" s="1">
        <v>6</v>
      </c>
      <c r="AHJ58" s="1">
        <v>5</v>
      </c>
      <c r="AHL58" s="1">
        <v>3</v>
      </c>
      <c r="AHO58" s="1">
        <v>5</v>
      </c>
      <c r="AHP58" s="1">
        <v>3</v>
      </c>
      <c r="AHQ58" s="1">
        <v>6</v>
      </c>
      <c r="AHR58" s="1">
        <v>3</v>
      </c>
      <c r="AHS58" s="1">
        <v>3</v>
      </c>
      <c r="AHT58" s="1">
        <v>5</v>
      </c>
      <c r="AHU58" s="1">
        <v>4</v>
      </c>
      <c r="AHV58" s="1">
        <v>4</v>
      </c>
      <c r="AHX58" s="1">
        <v>3</v>
      </c>
      <c r="AHY58" s="1">
        <v>3</v>
      </c>
      <c r="AHZ58" s="1">
        <v>4</v>
      </c>
      <c r="AIB58" s="1">
        <v>6</v>
      </c>
      <c r="AIC58" s="1">
        <v>4</v>
      </c>
      <c r="AID58" s="1">
        <v>3</v>
      </c>
      <c r="AIE58" s="1">
        <v>5</v>
      </c>
      <c r="AIF58" s="1">
        <v>3</v>
      </c>
      <c r="AII58" s="1">
        <v>4</v>
      </c>
      <c r="AIJ58" s="1">
        <v>4</v>
      </c>
      <c r="AIK58" s="1">
        <v>4</v>
      </c>
      <c r="AIL58" s="1">
        <v>4</v>
      </c>
      <c r="AIM58" s="1">
        <v>3</v>
      </c>
      <c r="AIN58" s="1">
        <v>4</v>
      </c>
      <c r="AIO58" s="1">
        <v>4</v>
      </c>
      <c r="AIP58" s="1">
        <v>4</v>
      </c>
      <c r="AIW58" s="1">
        <v>5</v>
      </c>
      <c r="AIX58" s="1">
        <v>6</v>
      </c>
      <c r="AIY58" s="1">
        <v>3</v>
      </c>
      <c r="AIZ58" s="1">
        <v>4</v>
      </c>
      <c r="AJA58" s="1">
        <v>4</v>
      </c>
      <c r="AJB58" s="1">
        <v>3</v>
      </c>
      <c r="AJC58" s="1">
        <v>5</v>
      </c>
      <c r="AJD58" s="1">
        <v>3</v>
      </c>
      <c r="AJE58" s="1">
        <v>3</v>
      </c>
      <c r="AJF58" s="1">
        <v>4</v>
      </c>
      <c r="AJG58" s="1">
        <v>4</v>
      </c>
      <c r="AJJ58" s="1">
        <v>6</v>
      </c>
      <c r="AJM58" s="1">
        <v>6</v>
      </c>
      <c r="AJN58" s="1">
        <v>5</v>
      </c>
      <c r="AJO58" s="1">
        <v>4</v>
      </c>
      <c r="AJR58" s="1">
        <v>3</v>
      </c>
      <c r="AJT58" s="1">
        <v>4</v>
      </c>
      <c r="AJU58" s="1">
        <v>6</v>
      </c>
      <c r="AJW58" s="1">
        <v>4</v>
      </c>
      <c r="AJX58" s="1">
        <v>3</v>
      </c>
      <c r="AJY58" s="1">
        <v>4</v>
      </c>
      <c r="AKA58" s="1">
        <v>5</v>
      </c>
      <c r="AKB58" s="1">
        <v>3</v>
      </c>
      <c r="AKG58" s="1">
        <v>4</v>
      </c>
      <c r="AKH58" s="1">
        <v>4</v>
      </c>
      <c r="AKI58" s="1">
        <v>6</v>
      </c>
      <c r="AKJ58" s="1">
        <v>5</v>
      </c>
      <c r="AKK58" s="1">
        <v>5</v>
      </c>
      <c r="AKM58" s="1">
        <v>5</v>
      </c>
      <c r="AKN58" s="1">
        <v>5</v>
      </c>
      <c r="AKO58" s="1">
        <v>3</v>
      </c>
      <c r="AKQ58" s="1">
        <v>4</v>
      </c>
      <c r="AKR58" s="1">
        <v>4</v>
      </c>
      <c r="AKS58" s="1">
        <v>4</v>
      </c>
      <c r="AKT58" s="1">
        <v>5</v>
      </c>
      <c r="AKU58" s="1">
        <v>4</v>
      </c>
      <c r="AKV58" s="1">
        <v>4</v>
      </c>
      <c r="AKX58" s="1">
        <v>4</v>
      </c>
      <c r="AKY58" s="1">
        <v>3</v>
      </c>
      <c r="AKZ58" s="1">
        <v>5</v>
      </c>
      <c r="ALA58" s="1">
        <v>3</v>
      </c>
      <c r="ALB58" s="1">
        <v>6</v>
      </c>
      <c r="ALD58" s="1">
        <v>3</v>
      </c>
      <c r="ALE58" s="1">
        <v>3</v>
      </c>
      <c r="ALF58" s="1">
        <v>6</v>
      </c>
      <c r="ALI58" s="1">
        <v>5</v>
      </c>
      <c r="ALK58" s="1">
        <v>6</v>
      </c>
      <c r="ALL58" s="1">
        <v>6</v>
      </c>
      <c r="ALM58" s="1">
        <v>3</v>
      </c>
      <c r="ALP58" s="1">
        <v>4</v>
      </c>
      <c r="ALQ58" s="1">
        <v>5</v>
      </c>
      <c r="ALR58" s="1">
        <v>3</v>
      </c>
      <c r="ALT58" s="1">
        <v>6</v>
      </c>
      <c r="ALU58" s="1">
        <v>6</v>
      </c>
      <c r="ALV58" s="1">
        <v>4</v>
      </c>
      <c r="ALW58" s="1">
        <v>3</v>
      </c>
      <c r="ALX58" s="1">
        <v>4</v>
      </c>
      <c r="ALY58" s="1">
        <v>6</v>
      </c>
      <c r="ALZ58" s="1">
        <v>5</v>
      </c>
      <c r="AMA58" s="1">
        <v>6</v>
      </c>
      <c r="AMC58" s="1">
        <v>3</v>
      </c>
      <c r="AMD58" s="1">
        <v>3</v>
      </c>
      <c r="AME58" s="1">
        <v>4</v>
      </c>
      <c r="AMG58" s="1">
        <v>3</v>
      </c>
      <c r="AMH58" s="1">
        <v>3</v>
      </c>
      <c r="AMI58" s="1">
        <v>4</v>
      </c>
      <c r="AMJ58" s="1">
        <v>4</v>
      </c>
      <c r="AMK58" s="1">
        <v>4</v>
      </c>
      <c r="AML58" s="1">
        <v>4</v>
      </c>
      <c r="AMM58" s="1">
        <v>5</v>
      </c>
      <c r="AMN58" s="1">
        <v>4</v>
      </c>
      <c r="AMP58" s="1">
        <v>3</v>
      </c>
      <c r="AMQ58" s="1">
        <v>3</v>
      </c>
      <c r="AMT58" s="1">
        <v>4</v>
      </c>
      <c r="AMW58" s="1">
        <v>3</v>
      </c>
      <c r="AMY58" s="1">
        <v>5</v>
      </c>
      <c r="ANA58" s="1">
        <v>4</v>
      </c>
      <c r="ANB58" s="1">
        <v>5</v>
      </c>
      <c r="ANC58" s="1">
        <v>3</v>
      </c>
      <c r="AND58" s="1">
        <v>4</v>
      </c>
      <c r="ANE58" s="1">
        <v>4</v>
      </c>
      <c r="ANK58" s="1">
        <v>6</v>
      </c>
      <c r="ANM58" s="1">
        <v>3</v>
      </c>
      <c r="ANN58" s="1">
        <v>3</v>
      </c>
      <c r="ANO58" s="1">
        <v>3</v>
      </c>
      <c r="ANQ58" s="1">
        <v>3</v>
      </c>
      <c r="ANS58" s="1">
        <v>3</v>
      </c>
      <c r="ANT58" s="1">
        <v>4</v>
      </c>
      <c r="ANV58" s="1">
        <v>3</v>
      </c>
      <c r="ANX58" s="1">
        <v>5</v>
      </c>
      <c r="ANY58" s="1">
        <v>6</v>
      </c>
      <c r="ANZ58" s="1">
        <v>3</v>
      </c>
      <c r="AOA58" s="1">
        <v>6</v>
      </c>
      <c r="AOB58" s="1">
        <v>3</v>
      </c>
      <c r="AOF58" s="1">
        <v>5</v>
      </c>
      <c r="AOH58" s="1">
        <v>6</v>
      </c>
      <c r="AOI58" s="1">
        <v>3</v>
      </c>
      <c r="AOM58" s="1">
        <v>3</v>
      </c>
      <c r="AOQ58" s="1">
        <v>4</v>
      </c>
      <c r="AOV58" s="1">
        <v>6</v>
      </c>
      <c r="AOX58" s="1">
        <v>6</v>
      </c>
      <c r="AOY58" s="1">
        <v>6</v>
      </c>
      <c r="APA58" s="1">
        <v>6</v>
      </c>
      <c r="APB58" s="1">
        <v>6</v>
      </c>
      <c r="APD58" s="1">
        <v>5</v>
      </c>
      <c r="APE58" s="1">
        <v>5</v>
      </c>
      <c r="APF58" s="1">
        <v>3</v>
      </c>
      <c r="APG58" s="1">
        <v>4</v>
      </c>
      <c r="APH58" s="1">
        <v>6</v>
      </c>
      <c r="API58" s="1">
        <v>4</v>
      </c>
      <c r="APK58" s="1">
        <v>3</v>
      </c>
      <c r="APM58" s="1">
        <v>4</v>
      </c>
      <c r="APN58" s="1">
        <v>6</v>
      </c>
      <c r="APP58" s="1">
        <v>4</v>
      </c>
      <c r="APS58" s="1">
        <v>3</v>
      </c>
      <c r="APT58" s="1">
        <v>4</v>
      </c>
      <c r="APV58" s="1">
        <v>3</v>
      </c>
      <c r="APX58" s="1">
        <v>6</v>
      </c>
      <c r="AQA58" s="1">
        <v>4</v>
      </c>
      <c r="AQC58" s="1">
        <v>5</v>
      </c>
      <c r="AQD58" s="1">
        <v>4</v>
      </c>
      <c r="AQE58" s="1">
        <v>6</v>
      </c>
      <c r="AQF58" s="1">
        <v>3</v>
      </c>
      <c r="AQG58" s="1">
        <v>6</v>
      </c>
      <c r="AQI58" s="1">
        <v>6</v>
      </c>
      <c r="AQJ58" s="1">
        <v>4</v>
      </c>
      <c r="AQL58" s="1">
        <v>4</v>
      </c>
      <c r="AQM58" s="1">
        <v>6</v>
      </c>
      <c r="AQN58" s="1">
        <v>6</v>
      </c>
      <c r="AQP58" s="1">
        <v>5</v>
      </c>
      <c r="AQQ58" s="1">
        <v>4</v>
      </c>
      <c r="AQR58" s="1">
        <v>3</v>
      </c>
      <c r="AQT58" s="1">
        <v>5</v>
      </c>
      <c r="AQV58" s="1">
        <v>3</v>
      </c>
      <c r="AQW58" s="1">
        <v>4</v>
      </c>
      <c r="AQY58" s="1">
        <v>6</v>
      </c>
      <c r="ARA58" s="1">
        <v>4</v>
      </c>
      <c r="ARB58" s="1">
        <v>6</v>
      </c>
      <c r="ARC58" s="1">
        <v>6</v>
      </c>
      <c r="ARD58" s="1">
        <v>4</v>
      </c>
      <c r="ARE58" s="1">
        <v>6</v>
      </c>
      <c r="ARF58" s="1">
        <v>5</v>
      </c>
      <c r="ARJ58" s="1">
        <v>3</v>
      </c>
      <c r="ARO58" s="1">
        <v>6</v>
      </c>
      <c r="ARP58" s="1">
        <v>3</v>
      </c>
      <c r="ARQ58" s="1">
        <v>4</v>
      </c>
      <c r="ARU58" s="1">
        <v>5</v>
      </c>
      <c r="ARV58" s="1">
        <v>6</v>
      </c>
      <c r="ARW58" s="1">
        <v>6</v>
      </c>
      <c r="ARX58" s="1">
        <v>3</v>
      </c>
      <c r="ASA58" s="1">
        <v>3</v>
      </c>
      <c r="ASC58" s="1">
        <v>5</v>
      </c>
    </row>
    <row r="59" spans="1:1174" x14ac:dyDescent="0.3">
      <c r="A59" s="4" t="s">
        <v>125</v>
      </c>
      <c r="B59" s="8" t="s">
        <v>95</v>
      </c>
      <c r="C59" s="8" t="s">
        <v>95</v>
      </c>
      <c r="D59" s="1">
        <v>5</v>
      </c>
      <c r="E59" s="1">
        <v>6</v>
      </c>
      <c r="G59" s="1">
        <v>3</v>
      </c>
      <c r="I59" s="1">
        <v>6</v>
      </c>
      <c r="J59" s="1">
        <v>6</v>
      </c>
      <c r="K59" s="1">
        <v>3</v>
      </c>
      <c r="L59" s="1">
        <v>6</v>
      </c>
      <c r="O59" s="1">
        <v>5</v>
      </c>
      <c r="R59" s="1">
        <v>6</v>
      </c>
      <c r="S59" s="1">
        <v>5</v>
      </c>
      <c r="U59" s="1">
        <v>6</v>
      </c>
      <c r="V59" s="1">
        <v>6</v>
      </c>
      <c r="W59" s="1">
        <v>3</v>
      </c>
      <c r="X59" s="1">
        <v>4</v>
      </c>
      <c r="Y59" s="1">
        <v>5</v>
      </c>
      <c r="AA59" s="1">
        <v>3</v>
      </c>
      <c r="AB59" s="1">
        <v>4</v>
      </c>
      <c r="AC59" s="1">
        <v>4</v>
      </c>
      <c r="AE59" s="1">
        <v>6</v>
      </c>
      <c r="AF59" s="1">
        <v>3</v>
      </c>
      <c r="AG59" s="1">
        <v>6</v>
      </c>
      <c r="AJ59" s="1">
        <v>4</v>
      </c>
      <c r="AK59" s="1">
        <v>4</v>
      </c>
      <c r="AM59" s="1">
        <v>5</v>
      </c>
      <c r="AN59" s="1">
        <v>6</v>
      </c>
      <c r="AO59" s="1">
        <v>4</v>
      </c>
      <c r="AP59" s="1">
        <v>5</v>
      </c>
      <c r="AQ59" s="1">
        <v>4</v>
      </c>
      <c r="AS59" s="1">
        <v>3</v>
      </c>
      <c r="AT59" s="1">
        <v>6</v>
      </c>
      <c r="AU59" s="1">
        <v>4</v>
      </c>
      <c r="AV59" s="1">
        <v>3</v>
      </c>
      <c r="AW59" s="1">
        <v>3</v>
      </c>
      <c r="AX59" s="1">
        <v>4</v>
      </c>
      <c r="AY59" s="1">
        <v>6</v>
      </c>
      <c r="BB59" s="1">
        <v>4</v>
      </c>
      <c r="BC59" s="1">
        <v>3</v>
      </c>
      <c r="BD59" s="1">
        <v>5</v>
      </c>
      <c r="BF59" s="1">
        <v>4</v>
      </c>
      <c r="BH59" s="1">
        <v>6</v>
      </c>
      <c r="BL59" s="1">
        <v>4</v>
      </c>
      <c r="BM59" s="1">
        <v>5</v>
      </c>
      <c r="BO59" s="1">
        <v>3</v>
      </c>
      <c r="BQ59" s="1">
        <v>6</v>
      </c>
      <c r="BR59" s="1">
        <v>5</v>
      </c>
      <c r="BS59" s="1">
        <v>5</v>
      </c>
      <c r="BT59" s="1">
        <v>6</v>
      </c>
      <c r="BU59" s="1">
        <v>5</v>
      </c>
      <c r="BV59" s="1">
        <v>3</v>
      </c>
      <c r="BW59" s="1">
        <v>5</v>
      </c>
      <c r="BX59" s="1">
        <v>3</v>
      </c>
      <c r="CB59" s="1">
        <v>3</v>
      </c>
      <c r="CE59" s="1">
        <v>3</v>
      </c>
      <c r="CF59" s="1">
        <v>3</v>
      </c>
      <c r="CH59" s="1">
        <v>3</v>
      </c>
      <c r="CK59" s="1">
        <v>4</v>
      </c>
      <c r="CL59" s="1">
        <v>3</v>
      </c>
      <c r="CN59" s="1">
        <v>4</v>
      </c>
      <c r="CO59" s="1">
        <v>6</v>
      </c>
      <c r="CP59" s="1">
        <v>3</v>
      </c>
      <c r="CQ59" s="1">
        <v>3</v>
      </c>
      <c r="CS59" s="1">
        <v>3</v>
      </c>
      <c r="CZ59" s="1">
        <v>5</v>
      </c>
      <c r="DB59" s="1">
        <v>6</v>
      </c>
      <c r="DC59" s="1">
        <v>5</v>
      </c>
      <c r="DD59" s="1">
        <v>6</v>
      </c>
      <c r="DE59" s="1">
        <v>3</v>
      </c>
      <c r="DF59" s="1">
        <v>4</v>
      </c>
      <c r="DH59" s="1">
        <v>4</v>
      </c>
      <c r="DI59" s="1">
        <v>6</v>
      </c>
      <c r="DJ59" s="1">
        <v>5</v>
      </c>
      <c r="DP59" s="1">
        <v>3</v>
      </c>
      <c r="DQ59" s="1">
        <v>6</v>
      </c>
      <c r="DR59" s="1">
        <v>3</v>
      </c>
      <c r="DS59" s="1">
        <v>4</v>
      </c>
      <c r="DT59" s="1">
        <v>3</v>
      </c>
      <c r="DU59" s="1">
        <v>3</v>
      </c>
      <c r="DV59" s="1">
        <v>3</v>
      </c>
      <c r="DX59" s="1">
        <v>5</v>
      </c>
      <c r="DY59" s="1">
        <v>6</v>
      </c>
      <c r="DZ59" s="1">
        <v>4</v>
      </c>
      <c r="EA59" s="1">
        <v>3</v>
      </c>
      <c r="EC59" s="1">
        <v>4</v>
      </c>
      <c r="EE59" s="1">
        <v>5</v>
      </c>
      <c r="EF59" s="1">
        <v>6</v>
      </c>
      <c r="EG59" s="1">
        <v>6</v>
      </c>
      <c r="EH59" s="1">
        <v>3</v>
      </c>
      <c r="EI59" s="1">
        <v>6</v>
      </c>
      <c r="EJ59" s="1">
        <v>4</v>
      </c>
      <c r="EK59" s="1">
        <v>3</v>
      </c>
      <c r="EL59" s="1">
        <v>6</v>
      </c>
      <c r="EM59" s="1">
        <v>5</v>
      </c>
      <c r="EN59" s="1">
        <v>4</v>
      </c>
      <c r="EP59" s="1">
        <v>6</v>
      </c>
      <c r="EQ59" s="1">
        <v>5</v>
      </c>
      <c r="ER59" s="1">
        <v>5</v>
      </c>
      <c r="ES59" s="1">
        <v>4</v>
      </c>
      <c r="ET59" s="1">
        <v>5</v>
      </c>
      <c r="EU59" s="1">
        <v>6</v>
      </c>
      <c r="EV59" s="1">
        <v>4</v>
      </c>
      <c r="EW59" s="1">
        <v>6</v>
      </c>
      <c r="EX59" s="1">
        <v>4</v>
      </c>
      <c r="EY59" s="1">
        <v>3</v>
      </c>
      <c r="EZ59" s="1">
        <v>6</v>
      </c>
      <c r="FA59" s="1">
        <v>4</v>
      </c>
      <c r="FB59" s="1">
        <v>4</v>
      </c>
      <c r="FC59" s="1">
        <v>4</v>
      </c>
      <c r="FF59" s="1">
        <v>6</v>
      </c>
      <c r="FG59" s="1">
        <v>4</v>
      </c>
      <c r="FH59" s="1">
        <v>6</v>
      </c>
      <c r="FK59" s="1">
        <v>3</v>
      </c>
      <c r="FL59" s="1">
        <v>6</v>
      </c>
      <c r="FM59" s="1">
        <v>3</v>
      </c>
      <c r="FN59" s="1">
        <v>4</v>
      </c>
      <c r="FP59" s="1">
        <v>5</v>
      </c>
      <c r="FQ59" s="1">
        <v>4</v>
      </c>
      <c r="FR59" s="1">
        <v>4</v>
      </c>
      <c r="FS59" s="1">
        <v>4</v>
      </c>
      <c r="FT59" s="1">
        <v>6</v>
      </c>
      <c r="FV59" s="1">
        <v>4</v>
      </c>
      <c r="FW59" s="1">
        <v>5</v>
      </c>
      <c r="FX59" s="1">
        <v>4</v>
      </c>
      <c r="FY59" s="1">
        <v>6</v>
      </c>
      <c r="FZ59" s="1">
        <v>3</v>
      </c>
      <c r="GB59" s="1">
        <v>4</v>
      </c>
      <c r="GC59" s="1">
        <v>3</v>
      </c>
      <c r="GF59" s="1">
        <v>6</v>
      </c>
      <c r="GG59" s="1">
        <v>6</v>
      </c>
      <c r="GH59" s="1">
        <v>5</v>
      </c>
      <c r="GI59" s="1">
        <v>5</v>
      </c>
      <c r="GJ59" s="1">
        <v>4</v>
      </c>
      <c r="GK59" s="1">
        <v>4</v>
      </c>
      <c r="GL59" s="1">
        <v>3</v>
      </c>
      <c r="GN59" s="1">
        <v>6</v>
      </c>
      <c r="GO59" s="1">
        <v>4</v>
      </c>
      <c r="GQ59" s="1">
        <v>6</v>
      </c>
      <c r="GR59" s="1">
        <v>4</v>
      </c>
      <c r="GT59" s="1">
        <v>3</v>
      </c>
      <c r="GU59" s="1">
        <v>3</v>
      </c>
      <c r="GV59" s="1">
        <v>4</v>
      </c>
      <c r="GW59" s="1">
        <v>3</v>
      </c>
      <c r="GX59" s="1">
        <v>3</v>
      </c>
      <c r="GY59" s="1">
        <v>5</v>
      </c>
      <c r="GZ59" s="1">
        <v>5</v>
      </c>
      <c r="HB59" s="1">
        <v>3</v>
      </c>
      <c r="HC59" s="1">
        <v>6</v>
      </c>
      <c r="HD59" s="1">
        <v>5</v>
      </c>
      <c r="HE59" s="1">
        <v>6</v>
      </c>
      <c r="HF59" s="1">
        <v>6</v>
      </c>
      <c r="HG59" s="1">
        <v>4</v>
      </c>
      <c r="HL59" s="1">
        <v>5</v>
      </c>
      <c r="HM59" s="1">
        <v>6</v>
      </c>
      <c r="HN59" s="1">
        <v>4</v>
      </c>
      <c r="HO59" s="1">
        <v>3</v>
      </c>
      <c r="HP59" s="1">
        <v>4</v>
      </c>
      <c r="HQ59" s="1">
        <v>3</v>
      </c>
      <c r="HS59" s="1">
        <v>5</v>
      </c>
      <c r="HU59" s="1">
        <v>3</v>
      </c>
      <c r="HV59" s="1">
        <v>4</v>
      </c>
      <c r="HW59" s="1">
        <v>6</v>
      </c>
      <c r="HX59" s="1">
        <v>4</v>
      </c>
      <c r="HY59" s="1">
        <v>3</v>
      </c>
      <c r="HZ59" s="1">
        <v>3</v>
      </c>
      <c r="IA59" s="1">
        <v>4</v>
      </c>
      <c r="ID59" s="1">
        <v>5</v>
      </c>
      <c r="IE59" s="1">
        <v>3</v>
      </c>
      <c r="IF59" s="1">
        <v>5</v>
      </c>
      <c r="IG59" s="1">
        <v>5</v>
      </c>
      <c r="IH59" s="1">
        <v>6</v>
      </c>
      <c r="II59" s="1">
        <v>6</v>
      </c>
      <c r="IJ59" s="1">
        <v>6</v>
      </c>
      <c r="IL59" s="1">
        <v>6</v>
      </c>
      <c r="IM59" s="1">
        <v>3</v>
      </c>
      <c r="IN59" s="1">
        <v>6</v>
      </c>
      <c r="IO59" s="1">
        <v>3</v>
      </c>
      <c r="IP59" s="1">
        <v>3</v>
      </c>
      <c r="IS59" s="1">
        <v>4</v>
      </c>
      <c r="IT59" s="1">
        <v>4</v>
      </c>
      <c r="IU59" s="1">
        <v>4</v>
      </c>
      <c r="IV59" s="1">
        <v>4</v>
      </c>
      <c r="IW59" s="1">
        <v>4</v>
      </c>
      <c r="IX59" s="1">
        <v>4</v>
      </c>
      <c r="JA59" s="1">
        <v>6</v>
      </c>
      <c r="JB59" s="1">
        <v>6</v>
      </c>
      <c r="JC59" s="1">
        <v>6</v>
      </c>
      <c r="JD59" s="1">
        <v>3</v>
      </c>
      <c r="JE59" s="1">
        <v>4</v>
      </c>
      <c r="JH59" s="1">
        <v>4</v>
      </c>
      <c r="JI59" s="1">
        <v>4</v>
      </c>
      <c r="JJ59" s="1">
        <v>6</v>
      </c>
      <c r="JL59" s="1">
        <v>6</v>
      </c>
      <c r="JP59" s="1">
        <v>3</v>
      </c>
      <c r="JQ59" s="1">
        <v>6</v>
      </c>
      <c r="JS59" s="1">
        <v>4</v>
      </c>
      <c r="JX59" s="1">
        <v>6</v>
      </c>
      <c r="KA59" s="1">
        <v>6</v>
      </c>
      <c r="KB59" s="1">
        <v>4</v>
      </c>
      <c r="KC59" s="1">
        <v>6</v>
      </c>
      <c r="KD59" s="1">
        <v>6</v>
      </c>
      <c r="KG59" s="1">
        <v>3</v>
      </c>
      <c r="KH59" s="1">
        <v>4</v>
      </c>
      <c r="KJ59" s="1">
        <v>4</v>
      </c>
      <c r="KK59" s="1">
        <v>6</v>
      </c>
      <c r="KL59" s="1">
        <v>3</v>
      </c>
      <c r="KN59" s="1">
        <v>6</v>
      </c>
      <c r="KO59" s="1">
        <v>6</v>
      </c>
      <c r="KP59" s="1">
        <v>6</v>
      </c>
      <c r="KQ59" s="1">
        <v>4</v>
      </c>
      <c r="KR59" s="1">
        <v>4</v>
      </c>
      <c r="KU59" s="1">
        <v>4</v>
      </c>
      <c r="KV59" s="1">
        <v>4</v>
      </c>
      <c r="KW59" s="1">
        <v>6</v>
      </c>
      <c r="KX59" s="1">
        <v>6</v>
      </c>
      <c r="KY59" s="1">
        <v>4</v>
      </c>
      <c r="KZ59" s="1">
        <v>4</v>
      </c>
      <c r="LA59" s="1">
        <v>4</v>
      </c>
      <c r="LB59" s="1">
        <v>6</v>
      </c>
      <c r="LF59" s="1">
        <v>6</v>
      </c>
      <c r="LG59" s="1">
        <v>4</v>
      </c>
      <c r="LH59" s="1">
        <v>6</v>
      </c>
      <c r="LI59" s="1">
        <v>3</v>
      </c>
      <c r="LM59" s="1">
        <v>6</v>
      </c>
      <c r="LN59" s="1">
        <v>3</v>
      </c>
      <c r="LO59" s="1">
        <v>3</v>
      </c>
      <c r="MS59" s="1">
        <v>6</v>
      </c>
      <c r="MU59" s="1">
        <v>4</v>
      </c>
      <c r="MX59" s="1">
        <v>6</v>
      </c>
      <c r="NE59" s="1">
        <v>4</v>
      </c>
      <c r="NN59" s="1">
        <v>4</v>
      </c>
      <c r="NP59" s="1">
        <v>4</v>
      </c>
      <c r="NS59" s="1">
        <v>5</v>
      </c>
      <c r="OJ59" s="1">
        <v>4</v>
      </c>
      <c r="OK59" s="1">
        <v>6</v>
      </c>
      <c r="OL59" s="1">
        <v>4</v>
      </c>
      <c r="ON59" s="1">
        <v>4</v>
      </c>
      <c r="OS59" s="1">
        <v>4</v>
      </c>
      <c r="OT59" s="1">
        <v>4</v>
      </c>
      <c r="PO59" s="1">
        <v>4</v>
      </c>
      <c r="PU59" s="1">
        <v>5</v>
      </c>
      <c r="PZ59" s="1">
        <v>4</v>
      </c>
      <c r="QC59" s="1">
        <v>3</v>
      </c>
      <c r="QD59" s="1">
        <v>6</v>
      </c>
      <c r="QF59" s="1">
        <v>6</v>
      </c>
      <c r="QK59" s="1">
        <v>6</v>
      </c>
      <c r="QM59" s="1">
        <v>4</v>
      </c>
      <c r="QN59" s="1">
        <v>4</v>
      </c>
      <c r="QS59" s="1">
        <v>5</v>
      </c>
      <c r="QT59" s="1">
        <v>6</v>
      </c>
      <c r="QU59" s="1">
        <v>4</v>
      </c>
      <c r="QV59" s="1">
        <v>6</v>
      </c>
      <c r="QY59" s="1">
        <v>4</v>
      </c>
      <c r="RB59" s="1">
        <v>5</v>
      </c>
      <c r="RD59" s="1">
        <v>6</v>
      </c>
      <c r="RG59" s="1">
        <v>4</v>
      </c>
      <c r="RH59" s="1">
        <v>4</v>
      </c>
      <c r="RI59" s="1">
        <v>6</v>
      </c>
      <c r="RL59" s="1">
        <v>5</v>
      </c>
      <c r="RN59" s="1">
        <v>6</v>
      </c>
      <c r="RO59" s="1">
        <v>6</v>
      </c>
      <c r="RS59" s="1">
        <v>6</v>
      </c>
      <c r="RY59" s="1">
        <v>6</v>
      </c>
      <c r="RZ59" s="1">
        <v>6</v>
      </c>
      <c r="SF59" s="1">
        <v>6</v>
      </c>
      <c r="SI59" s="1">
        <v>6</v>
      </c>
      <c r="SJ59" s="1">
        <v>5</v>
      </c>
      <c r="SM59" s="1">
        <v>4</v>
      </c>
      <c r="SN59" s="1">
        <v>4</v>
      </c>
      <c r="SO59" s="1">
        <v>5</v>
      </c>
      <c r="SW59" s="1">
        <v>6</v>
      </c>
      <c r="TC59" s="1">
        <v>4</v>
      </c>
      <c r="TG59" s="1">
        <v>4</v>
      </c>
      <c r="TH59" s="1">
        <v>6</v>
      </c>
      <c r="TI59" s="1">
        <v>4</v>
      </c>
      <c r="TL59" s="1">
        <v>4</v>
      </c>
      <c r="TQ59" s="1">
        <v>4</v>
      </c>
      <c r="TR59" s="1">
        <v>6</v>
      </c>
      <c r="TS59" s="1">
        <v>4</v>
      </c>
      <c r="TU59" s="1">
        <v>4</v>
      </c>
      <c r="TV59" s="1">
        <v>6</v>
      </c>
      <c r="TW59" s="1">
        <v>6</v>
      </c>
      <c r="UF59" s="1">
        <v>6</v>
      </c>
      <c r="UI59" s="1">
        <v>4</v>
      </c>
      <c r="UJ59" s="1">
        <v>5</v>
      </c>
      <c r="UP59" s="1">
        <v>4</v>
      </c>
      <c r="UR59" s="1">
        <v>4</v>
      </c>
      <c r="UU59" s="1">
        <v>6</v>
      </c>
      <c r="UV59" s="1">
        <v>4</v>
      </c>
      <c r="UX59" s="1">
        <v>6</v>
      </c>
      <c r="UZ59" s="1">
        <v>4</v>
      </c>
      <c r="VA59" s="1">
        <v>6</v>
      </c>
      <c r="VB59" s="1">
        <v>4</v>
      </c>
      <c r="VH59" s="1">
        <v>6</v>
      </c>
      <c r="VI59" s="1">
        <v>4</v>
      </c>
      <c r="VJ59" s="1">
        <v>4</v>
      </c>
      <c r="VQ59" s="1">
        <v>4</v>
      </c>
      <c r="VR59" s="1">
        <v>6</v>
      </c>
      <c r="VS59" s="1">
        <v>4</v>
      </c>
      <c r="VX59" s="1">
        <v>5</v>
      </c>
      <c r="WC59" s="1">
        <v>5</v>
      </c>
      <c r="WF59" s="1">
        <v>4</v>
      </c>
      <c r="WI59" s="1">
        <v>4</v>
      </c>
      <c r="WJ59" s="1">
        <v>4</v>
      </c>
      <c r="WO59" s="1">
        <v>6</v>
      </c>
      <c r="WR59" s="1">
        <v>3</v>
      </c>
      <c r="WS59" s="1">
        <v>3</v>
      </c>
      <c r="WU59" s="1">
        <v>6</v>
      </c>
      <c r="XD59" s="1">
        <v>5</v>
      </c>
      <c r="XE59" s="1">
        <v>4</v>
      </c>
      <c r="XF59" s="1">
        <v>3</v>
      </c>
      <c r="XI59" s="1">
        <v>4</v>
      </c>
      <c r="XM59" s="1">
        <v>3</v>
      </c>
      <c r="XQ59" s="1">
        <v>3</v>
      </c>
      <c r="XS59" s="1">
        <v>4</v>
      </c>
      <c r="XT59" s="1">
        <v>4</v>
      </c>
      <c r="XU59" s="1">
        <v>3</v>
      </c>
      <c r="XW59" s="1">
        <v>4</v>
      </c>
      <c r="XX59" s="1">
        <v>6</v>
      </c>
      <c r="YA59" s="1">
        <v>4</v>
      </c>
      <c r="YC59" s="1">
        <v>4</v>
      </c>
      <c r="YD59" s="1">
        <v>4</v>
      </c>
      <c r="YF59" s="1">
        <v>3</v>
      </c>
      <c r="YH59" s="1">
        <v>4</v>
      </c>
      <c r="YL59" s="1">
        <v>4</v>
      </c>
      <c r="YQ59" s="1">
        <v>6</v>
      </c>
      <c r="YR59" s="1">
        <v>6</v>
      </c>
      <c r="YS59" s="1">
        <v>4</v>
      </c>
      <c r="YT59" s="1">
        <v>4</v>
      </c>
      <c r="YV59" s="1">
        <v>3</v>
      </c>
      <c r="YW59" s="1">
        <v>5</v>
      </c>
      <c r="YY59" s="1">
        <v>3</v>
      </c>
      <c r="ACX59" s="1">
        <v>6</v>
      </c>
      <c r="ACZ59" s="1">
        <v>4</v>
      </c>
      <c r="ADC59" s="1">
        <v>6</v>
      </c>
      <c r="ADJ59" s="1">
        <v>4</v>
      </c>
      <c r="ADS59" s="1">
        <v>4</v>
      </c>
      <c r="ADU59" s="1">
        <v>4</v>
      </c>
      <c r="ADX59" s="1">
        <v>5</v>
      </c>
      <c r="AEO59" s="1">
        <v>4</v>
      </c>
      <c r="AEP59" s="1">
        <v>6</v>
      </c>
      <c r="AEQ59" s="1">
        <v>4</v>
      </c>
      <c r="AES59" s="1">
        <v>5</v>
      </c>
      <c r="AET59" s="1">
        <v>6</v>
      </c>
      <c r="AEV59" s="1">
        <v>3</v>
      </c>
      <c r="AEX59" s="1">
        <v>6</v>
      </c>
      <c r="AEY59" s="1">
        <v>6</v>
      </c>
      <c r="AEZ59" s="1">
        <v>3</v>
      </c>
      <c r="AFA59" s="1">
        <v>6</v>
      </c>
      <c r="AFD59" s="1">
        <v>5</v>
      </c>
      <c r="AFG59" s="1">
        <v>6</v>
      </c>
      <c r="AFH59" s="1">
        <v>5</v>
      </c>
      <c r="AFJ59" s="1">
        <v>6</v>
      </c>
      <c r="AFK59" s="1">
        <v>6</v>
      </c>
      <c r="AFL59" s="1">
        <v>3</v>
      </c>
      <c r="AFM59" s="1">
        <v>4</v>
      </c>
      <c r="AFN59" s="1">
        <v>5</v>
      </c>
      <c r="AFP59" s="1">
        <v>3</v>
      </c>
      <c r="AFQ59" s="1">
        <v>4</v>
      </c>
      <c r="AFR59" s="1">
        <v>4</v>
      </c>
      <c r="AFT59" s="1">
        <v>6</v>
      </c>
      <c r="AFU59" s="1">
        <v>3</v>
      </c>
      <c r="AFV59" s="1">
        <v>6</v>
      </c>
      <c r="AFY59" s="1">
        <v>4</v>
      </c>
      <c r="AFZ59" s="1">
        <v>4</v>
      </c>
      <c r="AGB59" s="1">
        <v>5</v>
      </c>
      <c r="AGC59" s="1">
        <v>6</v>
      </c>
      <c r="AGD59" s="1">
        <v>4</v>
      </c>
      <c r="AGE59" s="1">
        <v>5</v>
      </c>
      <c r="AGF59" s="1">
        <v>4</v>
      </c>
      <c r="AGH59" s="1">
        <v>3</v>
      </c>
      <c r="AGI59" s="1">
        <v>6</v>
      </c>
      <c r="AGJ59" s="1">
        <v>4</v>
      </c>
      <c r="AGK59" s="1">
        <v>3</v>
      </c>
      <c r="AGL59" s="1">
        <v>3</v>
      </c>
      <c r="AGM59" s="1">
        <v>4</v>
      </c>
      <c r="AGN59" s="1">
        <v>6</v>
      </c>
      <c r="AGQ59" s="1">
        <v>4</v>
      </c>
      <c r="AGR59" s="1">
        <v>3</v>
      </c>
      <c r="AGS59" s="1">
        <v>5</v>
      </c>
      <c r="AGU59" s="1">
        <v>4</v>
      </c>
      <c r="AGW59" s="1">
        <v>6</v>
      </c>
      <c r="AHA59" s="1">
        <v>4</v>
      </c>
      <c r="AHB59" s="1">
        <v>5</v>
      </c>
      <c r="AHD59" s="1">
        <v>3</v>
      </c>
      <c r="AHF59" s="1">
        <v>6</v>
      </c>
      <c r="AHG59" s="1">
        <v>5</v>
      </c>
      <c r="AHH59" s="1">
        <v>5</v>
      </c>
      <c r="AHI59" s="1">
        <v>6</v>
      </c>
      <c r="AHJ59" s="1">
        <v>5</v>
      </c>
      <c r="AMQ59" s="1">
        <v>4</v>
      </c>
      <c r="AOC59" s="1">
        <v>5</v>
      </c>
      <c r="AOG59" s="1">
        <v>4</v>
      </c>
      <c r="AOS59" s="1">
        <v>4</v>
      </c>
      <c r="AOZ59" s="1">
        <v>4</v>
      </c>
      <c r="AQO59" s="1">
        <v>6</v>
      </c>
      <c r="AQU59" s="1">
        <v>6</v>
      </c>
      <c r="AQX59" s="1">
        <v>5</v>
      </c>
      <c r="ARL59" s="1">
        <v>6</v>
      </c>
      <c r="ARY59" s="1">
        <v>4</v>
      </c>
    </row>
    <row r="60" spans="1:1174" x14ac:dyDescent="0.3">
      <c r="A60" s="4" t="s">
        <v>125</v>
      </c>
      <c r="B60" s="8" t="s">
        <v>129</v>
      </c>
      <c r="C60" s="8" t="s">
        <v>129</v>
      </c>
      <c r="SF60" s="1">
        <v>6</v>
      </c>
      <c r="VR60" s="1">
        <v>6</v>
      </c>
    </row>
    <row r="61" spans="1:1174" x14ac:dyDescent="0.3">
      <c r="A61" s="4" t="s">
        <v>125</v>
      </c>
      <c r="B61" s="8" t="s">
        <v>128</v>
      </c>
      <c r="C61" s="8" t="s">
        <v>128</v>
      </c>
      <c r="AZ61" s="1">
        <v>6</v>
      </c>
      <c r="QJ61" s="1">
        <v>5</v>
      </c>
      <c r="QV61" s="1">
        <v>4</v>
      </c>
      <c r="RB61" s="1">
        <v>4</v>
      </c>
      <c r="RD61" s="1">
        <v>6</v>
      </c>
      <c r="RI61" s="1">
        <v>4</v>
      </c>
      <c r="SR61" s="1">
        <v>6</v>
      </c>
      <c r="SU61" s="1">
        <v>4</v>
      </c>
      <c r="TK61" s="1">
        <v>6</v>
      </c>
      <c r="US61" s="1">
        <v>5</v>
      </c>
      <c r="VU61" s="1">
        <v>5</v>
      </c>
      <c r="YJ61" s="1">
        <v>6</v>
      </c>
      <c r="YX61" s="1">
        <v>4</v>
      </c>
      <c r="AAW61" s="1">
        <v>4</v>
      </c>
      <c r="AGO61" s="1">
        <v>6</v>
      </c>
      <c r="AJF61" s="1">
        <v>4</v>
      </c>
      <c r="ANB61" s="1">
        <v>5</v>
      </c>
      <c r="ANK61" s="1">
        <v>6</v>
      </c>
      <c r="ANL61" s="1">
        <v>5</v>
      </c>
      <c r="ANR61" s="1">
        <v>6</v>
      </c>
      <c r="AOG61" s="1">
        <v>4</v>
      </c>
      <c r="APM61" s="1">
        <v>4</v>
      </c>
      <c r="APU61" s="1">
        <v>3</v>
      </c>
      <c r="AQG61" s="1">
        <v>6</v>
      </c>
      <c r="ART61" s="1">
        <v>5</v>
      </c>
    </row>
    <row r="62" spans="1:1174" x14ac:dyDescent="0.3">
      <c r="A62" s="4" t="s">
        <v>125</v>
      </c>
      <c r="B62" s="8" t="s">
        <v>127</v>
      </c>
      <c r="C62" s="8" t="s">
        <v>127</v>
      </c>
      <c r="EO62" s="1">
        <v>6</v>
      </c>
      <c r="OV62" s="1">
        <v>6</v>
      </c>
      <c r="QK62" s="1">
        <v>4</v>
      </c>
      <c r="VA62" s="1">
        <v>6</v>
      </c>
      <c r="YN62" s="1">
        <v>6</v>
      </c>
      <c r="ZA62" s="1">
        <v>4</v>
      </c>
      <c r="ALB62" s="1">
        <v>6</v>
      </c>
      <c r="AML62" s="1">
        <v>4</v>
      </c>
      <c r="ARL62" s="1">
        <v>6</v>
      </c>
      <c r="ARM62" s="1">
        <v>5</v>
      </c>
    </row>
    <row r="63" spans="1:1174" x14ac:dyDescent="0.3">
      <c r="A63" s="4" t="s">
        <v>125</v>
      </c>
      <c r="B63" s="8" t="s">
        <v>126</v>
      </c>
      <c r="C63" s="8" t="s">
        <v>126</v>
      </c>
      <c r="BY63" s="1">
        <v>5</v>
      </c>
      <c r="CI63" s="1">
        <v>6</v>
      </c>
      <c r="CJ63" s="1">
        <v>6</v>
      </c>
      <c r="DK63" s="1">
        <v>4</v>
      </c>
      <c r="DM63" s="1">
        <v>3</v>
      </c>
      <c r="EE63" s="1">
        <v>5</v>
      </c>
      <c r="GD63" s="1">
        <v>4</v>
      </c>
      <c r="HD63" s="1">
        <v>5</v>
      </c>
      <c r="HH63" s="1">
        <v>6</v>
      </c>
      <c r="IY63" s="1">
        <v>5</v>
      </c>
      <c r="JF63" s="1">
        <v>5</v>
      </c>
      <c r="JG63" s="1">
        <v>3</v>
      </c>
      <c r="JN63" s="1">
        <v>5</v>
      </c>
      <c r="JO63" s="1">
        <v>4</v>
      </c>
      <c r="JQ63" s="1">
        <v>5</v>
      </c>
      <c r="JV63" s="1">
        <v>6</v>
      </c>
      <c r="KE63" s="1">
        <v>6</v>
      </c>
      <c r="KI63" s="1">
        <v>6</v>
      </c>
      <c r="LC63" s="1">
        <v>6</v>
      </c>
      <c r="MM63" s="1">
        <v>6</v>
      </c>
      <c r="OA63" s="1">
        <v>6</v>
      </c>
      <c r="OC63" s="1">
        <v>4</v>
      </c>
      <c r="OD63" s="1">
        <v>6</v>
      </c>
      <c r="OE63" s="1">
        <v>6</v>
      </c>
      <c r="PO63" s="1">
        <v>4</v>
      </c>
      <c r="QE63" s="1">
        <v>6</v>
      </c>
      <c r="QL63" s="1">
        <v>4</v>
      </c>
      <c r="QU63" s="1">
        <v>4</v>
      </c>
      <c r="RM63" s="1">
        <v>4</v>
      </c>
      <c r="RN63" s="1">
        <v>6</v>
      </c>
      <c r="RZ63" s="1">
        <v>6</v>
      </c>
      <c r="SI63" s="1">
        <v>6</v>
      </c>
      <c r="TG63" s="1">
        <v>4</v>
      </c>
      <c r="TH63" s="1">
        <v>6</v>
      </c>
      <c r="TL63" s="1">
        <v>4</v>
      </c>
      <c r="TR63" s="1">
        <v>6</v>
      </c>
      <c r="TS63" s="1">
        <v>4</v>
      </c>
      <c r="TV63" s="1">
        <v>6</v>
      </c>
      <c r="TW63" s="1">
        <v>6</v>
      </c>
      <c r="UF63" s="1">
        <v>6</v>
      </c>
      <c r="UL63" s="1">
        <v>4</v>
      </c>
      <c r="UP63" s="1">
        <v>4</v>
      </c>
      <c r="UR63" s="1">
        <v>4</v>
      </c>
      <c r="US63" s="1">
        <v>5</v>
      </c>
      <c r="VA63" s="1">
        <v>6</v>
      </c>
      <c r="VV63" s="1">
        <v>5</v>
      </c>
      <c r="WL63" s="1">
        <v>4</v>
      </c>
      <c r="WQ63" s="1">
        <v>6</v>
      </c>
      <c r="WT63" s="1">
        <v>3</v>
      </c>
      <c r="WW63" s="1">
        <v>3</v>
      </c>
      <c r="WX63" s="1">
        <v>4</v>
      </c>
      <c r="WY63" s="1">
        <v>4</v>
      </c>
      <c r="XA63" s="1">
        <v>4</v>
      </c>
      <c r="XB63" s="1">
        <v>3</v>
      </c>
      <c r="XE63" s="1">
        <v>4</v>
      </c>
      <c r="XG63" s="1">
        <v>4</v>
      </c>
      <c r="XH63" s="1">
        <v>6</v>
      </c>
      <c r="XN63" s="1">
        <v>6</v>
      </c>
      <c r="XP63" s="1">
        <v>4</v>
      </c>
      <c r="XT63" s="1">
        <v>4</v>
      </c>
      <c r="XV63" s="1">
        <v>5</v>
      </c>
      <c r="XZ63" s="1">
        <v>4</v>
      </c>
      <c r="YG63" s="1">
        <v>4</v>
      </c>
      <c r="YK63" s="1">
        <v>4</v>
      </c>
      <c r="YM63" s="1">
        <v>5</v>
      </c>
      <c r="YN63" s="1">
        <v>6</v>
      </c>
      <c r="YS63" s="1">
        <v>4</v>
      </c>
      <c r="YU63" s="1">
        <v>6</v>
      </c>
      <c r="ZA63" s="1">
        <v>4</v>
      </c>
      <c r="ACR63" s="1">
        <v>6</v>
      </c>
      <c r="AEF63" s="1">
        <v>6</v>
      </c>
      <c r="AEH63" s="1">
        <v>4</v>
      </c>
      <c r="AEI63" s="1">
        <v>6</v>
      </c>
      <c r="AEJ63" s="1">
        <v>6</v>
      </c>
      <c r="AMJ63" s="1">
        <v>4</v>
      </c>
    </row>
    <row r="64" spans="1:1174" ht="16.5" customHeight="1" x14ac:dyDescent="0.3">
      <c r="A64" s="4" t="s">
        <v>125</v>
      </c>
      <c r="B64" s="8" t="s">
        <v>124</v>
      </c>
      <c r="C64" s="8" t="s">
        <v>124</v>
      </c>
      <c r="H64" s="1">
        <v>5</v>
      </c>
      <c r="CV64" s="1">
        <v>4</v>
      </c>
      <c r="HR64" s="1">
        <v>4</v>
      </c>
      <c r="QG64" s="1">
        <v>4</v>
      </c>
      <c r="RC64" s="1">
        <v>6</v>
      </c>
      <c r="SF64" s="1">
        <v>6</v>
      </c>
      <c r="TI64" s="1">
        <v>4</v>
      </c>
      <c r="UQ64" s="1">
        <v>5</v>
      </c>
      <c r="VA64" s="1">
        <v>6</v>
      </c>
      <c r="WL64" s="1">
        <v>4</v>
      </c>
      <c r="XJ64" s="1">
        <v>6</v>
      </c>
      <c r="AEW64" s="1">
        <v>5</v>
      </c>
    </row>
    <row r="65" spans="1:1174" ht="16.5" customHeight="1" x14ac:dyDescent="0.3">
      <c r="A65" s="4" t="s">
        <v>123</v>
      </c>
      <c r="B65" s="4" t="s">
        <v>123</v>
      </c>
      <c r="C65" s="4" t="s">
        <v>123</v>
      </c>
      <c r="E65" s="1">
        <v>3</v>
      </c>
      <c r="G65" s="1">
        <v>3</v>
      </c>
      <c r="H65" s="1">
        <v>5</v>
      </c>
      <c r="I65" s="1">
        <v>4</v>
      </c>
      <c r="J65" s="1">
        <v>4</v>
      </c>
      <c r="K65" s="1">
        <v>3</v>
      </c>
      <c r="L65" s="1">
        <v>4</v>
      </c>
      <c r="O65" s="1">
        <v>6</v>
      </c>
      <c r="Q65" s="1">
        <v>3</v>
      </c>
      <c r="S65" s="1">
        <v>3</v>
      </c>
      <c r="V65" s="1">
        <v>6</v>
      </c>
      <c r="W65" s="1">
        <v>3</v>
      </c>
      <c r="X65" s="1">
        <v>4</v>
      </c>
      <c r="Y65" s="1">
        <v>4</v>
      </c>
      <c r="AD65" s="1">
        <v>3</v>
      </c>
      <c r="AE65" s="1">
        <v>4</v>
      </c>
      <c r="AH65" s="1">
        <v>4</v>
      </c>
      <c r="AI65" s="1">
        <v>4</v>
      </c>
      <c r="AJ65" s="1">
        <v>4</v>
      </c>
      <c r="AK65" s="1">
        <v>3</v>
      </c>
      <c r="AM65" s="1">
        <v>4</v>
      </c>
      <c r="AN65" s="1">
        <v>6</v>
      </c>
      <c r="AO65" s="1">
        <v>3</v>
      </c>
      <c r="AP65" s="1">
        <v>4</v>
      </c>
      <c r="AR65" s="1">
        <v>4</v>
      </c>
      <c r="AT65" s="1">
        <v>5</v>
      </c>
      <c r="AU65" s="1">
        <v>4</v>
      </c>
      <c r="AV65" s="1">
        <v>6</v>
      </c>
      <c r="AX65" s="1">
        <v>4</v>
      </c>
      <c r="AY65" s="1">
        <v>4</v>
      </c>
      <c r="AZ65" s="1">
        <v>4</v>
      </c>
      <c r="BB65" s="1">
        <v>4</v>
      </c>
      <c r="BC65" s="1">
        <v>3</v>
      </c>
      <c r="BE65" s="1">
        <v>5</v>
      </c>
      <c r="BF65" s="1">
        <v>6</v>
      </c>
      <c r="BG65" s="1">
        <v>3</v>
      </c>
      <c r="BL65" s="1">
        <v>6</v>
      </c>
      <c r="BM65" s="1">
        <v>3</v>
      </c>
      <c r="BO65" s="1">
        <v>3</v>
      </c>
      <c r="BR65" s="1">
        <v>4</v>
      </c>
      <c r="BS65" s="1">
        <v>6</v>
      </c>
      <c r="BV65" s="1">
        <v>3</v>
      </c>
      <c r="BW65" s="1">
        <v>3</v>
      </c>
      <c r="BY65" s="1">
        <v>6</v>
      </c>
      <c r="CA65" s="1">
        <v>3</v>
      </c>
      <c r="CC65" s="1">
        <v>4</v>
      </c>
      <c r="CD65" s="1">
        <v>3</v>
      </c>
      <c r="CF65" s="1">
        <v>6</v>
      </c>
      <c r="CJ65" s="1">
        <v>3</v>
      </c>
      <c r="CK65" s="1">
        <v>6</v>
      </c>
      <c r="CL65" s="1">
        <v>4</v>
      </c>
      <c r="CN65" s="1">
        <v>4</v>
      </c>
      <c r="CO65" s="1">
        <v>3</v>
      </c>
      <c r="CP65" s="1">
        <v>3</v>
      </c>
      <c r="CS65" s="1">
        <v>4</v>
      </c>
      <c r="CT65" s="1">
        <v>3</v>
      </c>
      <c r="CX65" s="1">
        <v>3</v>
      </c>
      <c r="DC65" s="1">
        <v>4</v>
      </c>
      <c r="DD65" s="1">
        <v>3</v>
      </c>
      <c r="DG65" s="1">
        <v>3</v>
      </c>
      <c r="DH65" s="1">
        <v>4</v>
      </c>
      <c r="DJ65" s="1">
        <v>4</v>
      </c>
      <c r="DM65" s="1">
        <v>3</v>
      </c>
      <c r="DP65" s="1">
        <v>3</v>
      </c>
      <c r="DQ65" s="1">
        <v>5</v>
      </c>
      <c r="DR65" s="1">
        <v>4</v>
      </c>
      <c r="DT65" s="1">
        <v>4</v>
      </c>
      <c r="DU65" s="1">
        <v>4</v>
      </c>
      <c r="DV65" s="1">
        <v>3</v>
      </c>
      <c r="DX65" s="1">
        <v>4</v>
      </c>
      <c r="DY65" s="1">
        <v>3</v>
      </c>
      <c r="DZ65" s="1">
        <v>4</v>
      </c>
      <c r="EA65" s="1">
        <v>3</v>
      </c>
      <c r="EB65" s="1">
        <v>4</v>
      </c>
      <c r="EC65" s="1">
        <v>3</v>
      </c>
      <c r="EE65" s="1">
        <v>5</v>
      </c>
      <c r="EG65" s="1">
        <v>3</v>
      </c>
      <c r="EJ65" s="1">
        <v>5</v>
      </c>
      <c r="EK65" s="1">
        <v>3</v>
      </c>
      <c r="EL65" s="1">
        <v>6</v>
      </c>
      <c r="EM65" s="1">
        <v>5</v>
      </c>
      <c r="EN65" s="1">
        <v>5</v>
      </c>
      <c r="EO65" s="1">
        <v>4</v>
      </c>
      <c r="EP65" s="1">
        <v>6</v>
      </c>
      <c r="EQ65" s="1">
        <v>5</v>
      </c>
      <c r="ER65" s="1">
        <v>3</v>
      </c>
      <c r="ET65" s="1">
        <v>5</v>
      </c>
      <c r="EU65" s="1">
        <v>6</v>
      </c>
      <c r="EV65" s="1">
        <v>3</v>
      </c>
      <c r="EW65" s="1">
        <v>4</v>
      </c>
      <c r="EX65" s="1">
        <v>4</v>
      </c>
      <c r="EZ65" s="1">
        <v>6</v>
      </c>
      <c r="FA65" s="1">
        <v>6</v>
      </c>
      <c r="FB65" s="1">
        <v>3</v>
      </c>
      <c r="FC65" s="1">
        <v>4</v>
      </c>
      <c r="FD65" s="1">
        <v>3</v>
      </c>
      <c r="FF65" s="1">
        <v>4</v>
      </c>
      <c r="FH65" s="1">
        <v>6</v>
      </c>
      <c r="FI65" s="1">
        <v>5</v>
      </c>
      <c r="FJ65" s="1">
        <v>3</v>
      </c>
      <c r="FK65" s="1">
        <v>3</v>
      </c>
      <c r="FL65" s="1">
        <v>3</v>
      </c>
      <c r="FN65" s="1">
        <v>6</v>
      </c>
      <c r="FP65" s="1">
        <v>6</v>
      </c>
      <c r="FQ65" s="1">
        <v>4</v>
      </c>
      <c r="FR65" s="1">
        <v>5</v>
      </c>
      <c r="FS65" s="1">
        <v>4</v>
      </c>
      <c r="FT65" s="1">
        <v>6</v>
      </c>
      <c r="FV65" s="1">
        <v>4</v>
      </c>
      <c r="FW65" s="1">
        <v>4</v>
      </c>
      <c r="FX65" s="1">
        <v>4</v>
      </c>
      <c r="FY65" s="1">
        <v>4</v>
      </c>
      <c r="FZ65" s="1">
        <v>3</v>
      </c>
      <c r="GA65" s="1">
        <v>3</v>
      </c>
      <c r="GC65" s="1">
        <v>6</v>
      </c>
      <c r="GD65" s="1">
        <v>6</v>
      </c>
      <c r="GG65" s="1">
        <v>5</v>
      </c>
      <c r="GH65" s="1">
        <v>5</v>
      </c>
      <c r="GJ65" s="1">
        <v>4</v>
      </c>
      <c r="GK65" s="1">
        <v>4</v>
      </c>
      <c r="GL65" s="1">
        <v>3</v>
      </c>
      <c r="GM65" s="1">
        <v>6</v>
      </c>
      <c r="GN65" s="1">
        <v>4</v>
      </c>
      <c r="GQ65" s="1">
        <v>6</v>
      </c>
      <c r="GR65" s="1">
        <v>6</v>
      </c>
      <c r="GV65" s="1">
        <v>4</v>
      </c>
      <c r="GW65" s="1">
        <v>3</v>
      </c>
      <c r="GX65" s="1">
        <v>4</v>
      </c>
      <c r="GY65" s="1">
        <v>6</v>
      </c>
      <c r="GZ65" s="1">
        <v>6</v>
      </c>
      <c r="HB65" s="1">
        <v>4</v>
      </c>
      <c r="HD65" s="1">
        <v>3</v>
      </c>
      <c r="HE65" s="1">
        <v>4</v>
      </c>
      <c r="HF65" s="1">
        <v>6</v>
      </c>
      <c r="HG65" s="1">
        <v>4</v>
      </c>
      <c r="HH65" s="1">
        <v>6</v>
      </c>
      <c r="HI65" s="1">
        <v>3</v>
      </c>
      <c r="HK65" s="1">
        <v>3</v>
      </c>
      <c r="HM65" s="1">
        <v>4</v>
      </c>
      <c r="HN65" s="1">
        <v>3</v>
      </c>
      <c r="HO65" s="1">
        <v>3</v>
      </c>
      <c r="HT65" s="1">
        <v>3</v>
      </c>
      <c r="HV65" s="1">
        <v>3</v>
      </c>
      <c r="HW65" s="1">
        <v>4</v>
      </c>
      <c r="HX65" s="1">
        <v>5</v>
      </c>
      <c r="IA65" s="1">
        <v>3</v>
      </c>
      <c r="IB65" s="1">
        <v>3</v>
      </c>
      <c r="IC65" s="1">
        <v>3</v>
      </c>
      <c r="ID65" s="1">
        <v>5</v>
      </c>
      <c r="IE65" s="1">
        <v>3</v>
      </c>
      <c r="IF65" s="1">
        <v>4</v>
      </c>
      <c r="IG65" s="1">
        <v>4</v>
      </c>
      <c r="II65" s="1">
        <v>5</v>
      </c>
      <c r="IJ65" s="1">
        <v>6</v>
      </c>
      <c r="IL65" s="1">
        <v>3</v>
      </c>
      <c r="IM65" s="1">
        <v>3</v>
      </c>
      <c r="IP65" s="1">
        <v>3</v>
      </c>
      <c r="IQ65" s="1">
        <v>3</v>
      </c>
      <c r="IR65" s="1">
        <v>4</v>
      </c>
      <c r="IS65" s="1">
        <v>6</v>
      </c>
      <c r="IT65" s="1">
        <v>4</v>
      </c>
      <c r="IW65" s="1">
        <v>6</v>
      </c>
      <c r="IX65" s="1">
        <v>6</v>
      </c>
      <c r="IY65" s="1">
        <v>3</v>
      </c>
      <c r="IZ65" s="1">
        <v>4</v>
      </c>
      <c r="JB65" s="1">
        <v>6</v>
      </c>
      <c r="JD65" s="1">
        <v>6</v>
      </c>
      <c r="JH65" s="1">
        <v>6</v>
      </c>
      <c r="JJ65" s="1">
        <v>4</v>
      </c>
      <c r="JL65" s="1">
        <v>3</v>
      </c>
      <c r="JQ65" s="1">
        <v>5</v>
      </c>
      <c r="JS65" s="1">
        <v>4</v>
      </c>
      <c r="JU65" s="1">
        <v>5</v>
      </c>
      <c r="JX65" s="1">
        <v>4</v>
      </c>
      <c r="JZ65" s="1">
        <v>4</v>
      </c>
      <c r="KA65" s="1">
        <v>5</v>
      </c>
      <c r="KB65" s="1">
        <v>4</v>
      </c>
      <c r="KC65" s="1">
        <v>6</v>
      </c>
      <c r="KE65" s="1">
        <v>3</v>
      </c>
      <c r="KF65" s="1">
        <v>4</v>
      </c>
      <c r="KG65" s="1">
        <v>5</v>
      </c>
      <c r="KI65" s="1">
        <v>6</v>
      </c>
      <c r="KJ65" s="1">
        <v>6</v>
      </c>
      <c r="KK65" s="1">
        <v>4</v>
      </c>
      <c r="KP65" s="1">
        <v>4</v>
      </c>
      <c r="KQ65" s="1">
        <v>3</v>
      </c>
      <c r="KR65" s="1">
        <v>5</v>
      </c>
      <c r="KU65" s="1">
        <v>4</v>
      </c>
      <c r="KV65" s="1">
        <v>3</v>
      </c>
      <c r="KW65" s="1">
        <v>4</v>
      </c>
      <c r="KX65" s="1">
        <v>4</v>
      </c>
      <c r="KZ65" s="1">
        <v>3</v>
      </c>
      <c r="LA65" s="1">
        <v>3</v>
      </c>
      <c r="LB65" s="1">
        <v>6</v>
      </c>
      <c r="LC65" s="1">
        <v>4</v>
      </c>
      <c r="LE65" s="1">
        <v>3</v>
      </c>
      <c r="LF65" s="1">
        <v>4</v>
      </c>
      <c r="LG65" s="1">
        <v>4</v>
      </c>
      <c r="LH65" s="1">
        <v>5</v>
      </c>
      <c r="LI65" s="1">
        <v>3</v>
      </c>
      <c r="LJ65" s="1">
        <v>5</v>
      </c>
      <c r="LM65" s="1">
        <v>3</v>
      </c>
      <c r="LR65" s="1">
        <v>3</v>
      </c>
      <c r="LT65" s="1">
        <v>6</v>
      </c>
      <c r="LW65" s="1">
        <v>4</v>
      </c>
      <c r="LZ65" s="1">
        <v>4</v>
      </c>
      <c r="MA65" s="1">
        <v>3</v>
      </c>
      <c r="MC65" s="1">
        <v>3</v>
      </c>
      <c r="MF65" s="1">
        <v>4</v>
      </c>
      <c r="MG65" s="1">
        <v>4</v>
      </c>
      <c r="MJ65" s="1">
        <v>3</v>
      </c>
      <c r="MK65" s="1">
        <v>3</v>
      </c>
      <c r="MM65" s="1">
        <v>3</v>
      </c>
      <c r="MN65" s="1">
        <v>6</v>
      </c>
      <c r="MO65" s="1">
        <v>3</v>
      </c>
      <c r="MP65" s="1">
        <v>4</v>
      </c>
      <c r="MQ65" s="1">
        <v>4</v>
      </c>
      <c r="MS65" s="1">
        <v>6</v>
      </c>
      <c r="MU65" s="1">
        <v>4</v>
      </c>
      <c r="MV65" s="1">
        <v>6</v>
      </c>
      <c r="MW65" s="1">
        <v>4</v>
      </c>
      <c r="MX65" s="1">
        <v>6</v>
      </c>
      <c r="MY65" s="1">
        <v>4</v>
      </c>
      <c r="MZ65" s="1">
        <v>4</v>
      </c>
      <c r="NA65" s="1">
        <v>4</v>
      </c>
      <c r="NB65" s="1">
        <v>3</v>
      </c>
      <c r="NC65" s="1">
        <v>3</v>
      </c>
      <c r="ND65" s="1">
        <v>4</v>
      </c>
      <c r="NE65" s="1">
        <v>4</v>
      </c>
      <c r="NJ65" s="1">
        <v>4</v>
      </c>
      <c r="NK65" s="1">
        <v>3</v>
      </c>
      <c r="NL65" s="1">
        <v>6</v>
      </c>
      <c r="NM65" s="1">
        <v>4</v>
      </c>
      <c r="NN65" s="1">
        <v>4</v>
      </c>
      <c r="NR65" s="1">
        <v>4</v>
      </c>
      <c r="NS65" s="1">
        <v>4</v>
      </c>
      <c r="NV65" s="1">
        <v>4</v>
      </c>
      <c r="NW65" s="1">
        <v>6</v>
      </c>
      <c r="NZ65" s="1">
        <v>4</v>
      </c>
      <c r="OA65" s="1">
        <v>6</v>
      </c>
      <c r="OB65" s="1">
        <v>6</v>
      </c>
      <c r="OC65" s="1">
        <v>3</v>
      </c>
      <c r="OD65" s="1">
        <v>4</v>
      </c>
      <c r="OE65" s="1">
        <v>4</v>
      </c>
      <c r="OG65" s="1">
        <v>3</v>
      </c>
      <c r="OI65" s="1">
        <v>4</v>
      </c>
      <c r="OK65" s="1">
        <v>3</v>
      </c>
      <c r="OL65" s="1">
        <v>4</v>
      </c>
      <c r="OM65" s="1">
        <v>4</v>
      </c>
      <c r="ON65" s="1">
        <v>4</v>
      </c>
      <c r="OP65" s="1">
        <v>6</v>
      </c>
      <c r="OQ65" s="1">
        <v>4</v>
      </c>
      <c r="OS65" s="1">
        <v>4</v>
      </c>
      <c r="OU65" s="1">
        <v>4</v>
      </c>
      <c r="OV65" s="1">
        <v>6</v>
      </c>
      <c r="OW65" s="1">
        <v>3</v>
      </c>
      <c r="OX65" s="1">
        <v>4</v>
      </c>
      <c r="PB65" s="1">
        <v>6</v>
      </c>
      <c r="PC65" s="1">
        <v>4</v>
      </c>
      <c r="PD65" s="1">
        <v>6</v>
      </c>
      <c r="PE65" s="1">
        <v>4</v>
      </c>
      <c r="PH65" s="1">
        <v>5</v>
      </c>
      <c r="PI65" s="1">
        <v>3</v>
      </c>
      <c r="PK65" s="1">
        <v>3</v>
      </c>
      <c r="PM65" s="1">
        <v>4</v>
      </c>
      <c r="PN65" s="1">
        <v>3</v>
      </c>
      <c r="PO65" s="1">
        <v>3</v>
      </c>
      <c r="PP65" s="1">
        <v>4</v>
      </c>
      <c r="PS65" s="1">
        <v>4</v>
      </c>
      <c r="PT65" s="1">
        <v>3</v>
      </c>
      <c r="PW65" s="1">
        <v>4</v>
      </c>
      <c r="PY65" s="1">
        <v>3</v>
      </c>
      <c r="PZ65" s="1">
        <v>3</v>
      </c>
      <c r="QB65" s="1">
        <v>3</v>
      </c>
      <c r="QD65" s="1">
        <v>4</v>
      </c>
      <c r="QE65" s="1">
        <v>6</v>
      </c>
      <c r="QF65" s="1">
        <v>3</v>
      </c>
      <c r="QJ65" s="1">
        <v>4</v>
      </c>
      <c r="QK65" s="1">
        <v>4</v>
      </c>
      <c r="QL65" s="1">
        <v>3</v>
      </c>
      <c r="QN65" s="1">
        <v>4</v>
      </c>
      <c r="QO65" s="1">
        <v>5</v>
      </c>
      <c r="QP65" s="1">
        <v>4</v>
      </c>
      <c r="QQ65" s="1">
        <v>5</v>
      </c>
      <c r="QR65" s="1">
        <v>4</v>
      </c>
      <c r="QS65" s="1">
        <v>4</v>
      </c>
      <c r="QT65" s="1">
        <v>5</v>
      </c>
      <c r="QU65" s="1">
        <v>4</v>
      </c>
      <c r="QV65" s="1">
        <v>6</v>
      </c>
      <c r="QW65" s="1">
        <v>4</v>
      </c>
      <c r="QZ65" s="1">
        <v>4</v>
      </c>
      <c r="RB65" s="1">
        <v>3</v>
      </c>
      <c r="RC65" s="1">
        <v>4</v>
      </c>
      <c r="RD65" s="1">
        <v>5</v>
      </c>
      <c r="RG65" s="1">
        <v>4</v>
      </c>
      <c r="RH65" s="1">
        <v>4</v>
      </c>
      <c r="RJ65" s="1">
        <v>6</v>
      </c>
      <c r="RK65" s="1">
        <v>4</v>
      </c>
      <c r="RL65" s="1">
        <v>3</v>
      </c>
      <c r="RN65" s="1">
        <v>6</v>
      </c>
      <c r="RO65" s="1">
        <v>3</v>
      </c>
      <c r="RP65" s="1">
        <v>3</v>
      </c>
      <c r="RQ65" s="1">
        <v>6</v>
      </c>
      <c r="RS65" s="1">
        <v>5</v>
      </c>
      <c r="RT65" s="1">
        <v>4</v>
      </c>
      <c r="RU65" s="1">
        <v>6</v>
      </c>
      <c r="RW65" s="1">
        <v>3</v>
      </c>
      <c r="RX65" s="1">
        <v>3</v>
      </c>
      <c r="RY65" s="1">
        <v>5</v>
      </c>
      <c r="RZ65" s="1">
        <v>6</v>
      </c>
      <c r="SC65" s="1">
        <v>4</v>
      </c>
      <c r="SF65" s="1">
        <v>5</v>
      </c>
      <c r="SH65" s="1">
        <v>4</v>
      </c>
      <c r="SI65" s="1">
        <v>4</v>
      </c>
      <c r="SJ65" s="1">
        <v>4</v>
      </c>
      <c r="SK65" s="1">
        <v>4</v>
      </c>
      <c r="SO65" s="1">
        <v>4</v>
      </c>
      <c r="SP65" s="1">
        <v>3</v>
      </c>
      <c r="SQ65" s="1">
        <v>5</v>
      </c>
      <c r="SR65" s="1">
        <v>3</v>
      </c>
      <c r="SS65" s="1">
        <v>3</v>
      </c>
      <c r="SU65" s="1">
        <v>6</v>
      </c>
      <c r="SW65" s="1">
        <v>6</v>
      </c>
      <c r="SX65" s="1">
        <v>3</v>
      </c>
      <c r="SY65" s="1">
        <v>4</v>
      </c>
      <c r="SZ65" s="1">
        <v>4</v>
      </c>
      <c r="TA65" s="1">
        <v>3</v>
      </c>
      <c r="TB65" s="1">
        <v>4</v>
      </c>
      <c r="TC65" s="1">
        <v>6</v>
      </c>
      <c r="TE65" s="1">
        <v>4</v>
      </c>
      <c r="TF65" s="1">
        <v>3</v>
      </c>
      <c r="TG65" s="1">
        <v>4</v>
      </c>
      <c r="TH65" s="1">
        <v>6</v>
      </c>
      <c r="TL65" s="1">
        <v>4</v>
      </c>
      <c r="TM65" s="1">
        <v>5</v>
      </c>
      <c r="TN65" s="1">
        <v>6</v>
      </c>
      <c r="TO65" s="1">
        <v>4</v>
      </c>
      <c r="TP65" s="1">
        <v>4</v>
      </c>
      <c r="TQ65" s="1">
        <v>4</v>
      </c>
      <c r="TT65" s="1">
        <v>3</v>
      </c>
      <c r="TU65" s="1">
        <v>4</v>
      </c>
      <c r="TW65" s="1">
        <v>4</v>
      </c>
      <c r="TX65" s="1">
        <v>3</v>
      </c>
      <c r="TY65" s="1">
        <v>6</v>
      </c>
      <c r="UA65" s="1">
        <v>3</v>
      </c>
      <c r="UB65" s="1">
        <v>3</v>
      </c>
      <c r="UD65" s="1">
        <v>3</v>
      </c>
      <c r="UF65" s="1">
        <v>5</v>
      </c>
      <c r="UG65" s="1">
        <v>3</v>
      </c>
      <c r="UL65" s="1">
        <v>4</v>
      </c>
      <c r="UM65" s="1">
        <v>4</v>
      </c>
      <c r="UP65" s="1">
        <v>4</v>
      </c>
      <c r="UQ65" s="1">
        <v>5</v>
      </c>
      <c r="US65" s="1">
        <v>4</v>
      </c>
      <c r="UT65" s="1">
        <v>4</v>
      </c>
      <c r="UU65" s="1">
        <v>4</v>
      </c>
      <c r="UW65" s="1">
        <v>4</v>
      </c>
      <c r="UX65" s="1">
        <v>4</v>
      </c>
      <c r="UZ65" s="1">
        <v>3</v>
      </c>
      <c r="VA65" s="1">
        <v>4</v>
      </c>
      <c r="VB65" s="1">
        <v>4</v>
      </c>
      <c r="VC65" s="1">
        <v>5</v>
      </c>
      <c r="VD65" s="1">
        <v>4</v>
      </c>
      <c r="VE65" s="1">
        <v>6</v>
      </c>
      <c r="VG65" s="1">
        <v>4</v>
      </c>
      <c r="VH65" s="1">
        <v>6</v>
      </c>
      <c r="VI65" s="1">
        <v>5</v>
      </c>
      <c r="VJ65" s="1">
        <v>4</v>
      </c>
      <c r="VL65" s="1">
        <v>4</v>
      </c>
      <c r="VN65" s="1">
        <v>5</v>
      </c>
      <c r="VQ65" s="1">
        <v>4</v>
      </c>
      <c r="VS65" s="1">
        <v>4</v>
      </c>
      <c r="VT65" s="1">
        <v>6</v>
      </c>
      <c r="VV65" s="1">
        <v>4</v>
      </c>
      <c r="VW65" s="1">
        <v>3</v>
      </c>
      <c r="VY65" s="1">
        <v>4</v>
      </c>
      <c r="WB65" s="1">
        <v>3</v>
      </c>
      <c r="WE65" s="1">
        <v>3</v>
      </c>
      <c r="WG65" s="1">
        <v>6</v>
      </c>
      <c r="WH65" s="1">
        <v>4</v>
      </c>
      <c r="WI65" s="1">
        <v>4</v>
      </c>
      <c r="WJ65" s="1">
        <v>4</v>
      </c>
      <c r="WN65" s="1">
        <v>6</v>
      </c>
      <c r="WQ65" s="1">
        <v>6</v>
      </c>
      <c r="WR65" s="1">
        <v>5</v>
      </c>
      <c r="WS65" s="1">
        <v>3</v>
      </c>
      <c r="WU65" s="1">
        <v>6</v>
      </c>
      <c r="WW65" s="1">
        <v>6</v>
      </c>
      <c r="WX65" s="1">
        <v>4</v>
      </c>
      <c r="XB65" s="1">
        <v>3</v>
      </c>
      <c r="XF65" s="1">
        <v>4</v>
      </c>
      <c r="XH65" s="1">
        <v>5</v>
      </c>
      <c r="XJ65" s="1">
        <v>3</v>
      </c>
      <c r="XK65" s="1">
        <v>3</v>
      </c>
      <c r="XM65" s="1">
        <v>5</v>
      </c>
      <c r="XN65" s="1">
        <v>4</v>
      </c>
      <c r="XO65" s="1">
        <v>6</v>
      </c>
      <c r="XP65" s="1">
        <v>4</v>
      </c>
      <c r="XS65" s="1">
        <v>4</v>
      </c>
      <c r="XT65" s="1">
        <v>4</v>
      </c>
      <c r="XU65" s="1">
        <v>4</v>
      </c>
      <c r="XV65" s="1">
        <v>4</v>
      </c>
      <c r="XW65" s="1">
        <v>4</v>
      </c>
      <c r="XX65" s="1">
        <v>4</v>
      </c>
      <c r="YB65" s="1">
        <v>6</v>
      </c>
      <c r="YC65" s="1">
        <v>4</v>
      </c>
      <c r="YD65" s="1">
        <v>3</v>
      </c>
      <c r="YE65" s="1">
        <v>6</v>
      </c>
      <c r="YH65" s="1">
        <v>6</v>
      </c>
      <c r="YI65" s="1">
        <v>3</v>
      </c>
      <c r="YK65" s="1">
        <v>4</v>
      </c>
      <c r="YN65" s="1">
        <v>6</v>
      </c>
      <c r="YR65" s="1">
        <v>4</v>
      </c>
      <c r="YT65" s="1">
        <v>4</v>
      </c>
      <c r="YU65" s="1">
        <v>5</v>
      </c>
      <c r="YW65" s="1">
        <v>6</v>
      </c>
      <c r="YX65" s="1">
        <v>4</v>
      </c>
      <c r="YY65" s="1">
        <v>4</v>
      </c>
      <c r="ZA65" s="1">
        <v>6</v>
      </c>
      <c r="ZC65" s="1">
        <v>4</v>
      </c>
      <c r="ZE65" s="1">
        <v>3</v>
      </c>
      <c r="ZH65" s="1">
        <v>4</v>
      </c>
      <c r="ZI65" s="1">
        <v>5</v>
      </c>
      <c r="ZJ65" s="1">
        <v>5</v>
      </c>
      <c r="ZK65" s="1">
        <v>6</v>
      </c>
      <c r="ZL65" s="1">
        <v>4</v>
      </c>
      <c r="ZO65" s="1">
        <v>3</v>
      </c>
      <c r="ZP65" s="1">
        <v>3</v>
      </c>
      <c r="ZQ65" s="1">
        <v>4</v>
      </c>
      <c r="ZS65" s="1">
        <v>4</v>
      </c>
      <c r="ZU65" s="1">
        <v>5</v>
      </c>
      <c r="ZW65" s="1">
        <v>3</v>
      </c>
      <c r="ZZ65" s="1">
        <v>5</v>
      </c>
      <c r="AAB65" s="1">
        <v>4</v>
      </c>
      <c r="AAC65" s="1">
        <v>4</v>
      </c>
      <c r="AAD65" s="1">
        <v>6</v>
      </c>
      <c r="AAE65" s="1">
        <v>3</v>
      </c>
      <c r="AAF65" s="1">
        <v>4</v>
      </c>
      <c r="AAG65" s="1">
        <v>4</v>
      </c>
      <c r="AAJ65" s="1">
        <v>3</v>
      </c>
      <c r="AAK65" s="1">
        <v>5</v>
      </c>
      <c r="AAL65" s="1">
        <v>4</v>
      </c>
      <c r="AAN65" s="1">
        <v>4</v>
      </c>
      <c r="AAO65" s="1">
        <v>5</v>
      </c>
      <c r="AAQ65" s="1">
        <v>4</v>
      </c>
      <c r="AAR65" s="1">
        <v>4</v>
      </c>
      <c r="AAS65" s="1">
        <v>4</v>
      </c>
      <c r="AAT65" s="1">
        <v>6</v>
      </c>
      <c r="AAU65" s="1">
        <v>3</v>
      </c>
      <c r="AAX65" s="1">
        <v>4</v>
      </c>
      <c r="AAZ65" s="1">
        <v>4</v>
      </c>
      <c r="ABA65" s="1">
        <v>3</v>
      </c>
      <c r="ABB65" s="1">
        <v>3</v>
      </c>
      <c r="ABC65" s="1">
        <v>4</v>
      </c>
      <c r="ABD65" s="1">
        <v>4</v>
      </c>
      <c r="ABE65" s="1">
        <v>5</v>
      </c>
      <c r="ABF65" s="1">
        <v>5</v>
      </c>
      <c r="ABH65" s="1">
        <v>3</v>
      </c>
      <c r="ABI65" s="1">
        <v>3</v>
      </c>
      <c r="ABJ65" s="1">
        <v>5</v>
      </c>
      <c r="ABL65" s="1">
        <v>5</v>
      </c>
      <c r="ABQ65" s="1">
        <v>3</v>
      </c>
      <c r="ABR65" s="1">
        <v>5</v>
      </c>
      <c r="ABS65" s="1">
        <v>3</v>
      </c>
      <c r="ABT65" s="1">
        <v>4</v>
      </c>
      <c r="ABU65" s="1">
        <v>4</v>
      </c>
      <c r="ABW65" s="1">
        <v>3</v>
      </c>
      <c r="ABX65" s="1">
        <v>3</v>
      </c>
      <c r="ABY65" s="1">
        <v>4</v>
      </c>
      <c r="ABZ65" s="1">
        <v>4</v>
      </c>
      <c r="ACB65" s="1">
        <v>4</v>
      </c>
      <c r="ACE65" s="1">
        <v>4</v>
      </c>
      <c r="ACF65" s="1">
        <v>3</v>
      </c>
      <c r="ACH65" s="1">
        <v>3</v>
      </c>
      <c r="ACK65" s="1">
        <v>4</v>
      </c>
      <c r="ACL65" s="1">
        <v>4</v>
      </c>
      <c r="ACO65" s="1">
        <v>3</v>
      </c>
      <c r="ACP65" s="1">
        <v>3</v>
      </c>
      <c r="ACR65" s="1">
        <v>3</v>
      </c>
      <c r="ACS65" s="1">
        <v>6</v>
      </c>
      <c r="ACT65" s="1">
        <v>3</v>
      </c>
      <c r="ACU65" s="1">
        <v>4</v>
      </c>
      <c r="ACV65" s="1">
        <v>4</v>
      </c>
      <c r="ACX65" s="1">
        <v>6</v>
      </c>
      <c r="ACZ65" s="1">
        <v>4</v>
      </c>
      <c r="ADA65" s="1">
        <v>6</v>
      </c>
      <c r="ADB65" s="1">
        <v>4</v>
      </c>
      <c r="ADC65" s="1">
        <v>6</v>
      </c>
      <c r="ADD65" s="1">
        <v>4</v>
      </c>
      <c r="ADE65" s="1">
        <v>4</v>
      </c>
      <c r="ADF65" s="1">
        <v>4</v>
      </c>
      <c r="ADG65" s="1">
        <v>3</v>
      </c>
      <c r="ADH65" s="1">
        <v>3</v>
      </c>
      <c r="ADI65" s="1">
        <v>4</v>
      </c>
      <c r="ADJ65" s="1">
        <v>4</v>
      </c>
      <c r="ADO65" s="1">
        <v>4</v>
      </c>
      <c r="ADP65" s="1">
        <v>3</v>
      </c>
      <c r="ADQ65" s="1">
        <v>6</v>
      </c>
      <c r="ADR65" s="1">
        <v>4</v>
      </c>
      <c r="ADS65" s="1">
        <v>4</v>
      </c>
      <c r="ADW65" s="1">
        <v>4</v>
      </c>
      <c r="ADX65" s="1">
        <v>4</v>
      </c>
      <c r="AEA65" s="1">
        <v>4</v>
      </c>
      <c r="AEB65" s="1">
        <v>6</v>
      </c>
      <c r="AEE65" s="1">
        <v>4</v>
      </c>
      <c r="AEF65" s="1">
        <v>6</v>
      </c>
      <c r="AEG65" s="1">
        <v>6</v>
      </c>
      <c r="AEH65" s="1">
        <v>3</v>
      </c>
      <c r="AEI65" s="1">
        <v>4</v>
      </c>
      <c r="AEJ65" s="1">
        <v>4</v>
      </c>
      <c r="AEL65" s="1">
        <v>3</v>
      </c>
      <c r="AEN65" s="1">
        <v>4</v>
      </c>
      <c r="AEP65" s="1">
        <v>3</v>
      </c>
      <c r="AEQ65" s="1">
        <v>4</v>
      </c>
      <c r="AER65" s="1">
        <v>4</v>
      </c>
      <c r="AET65" s="1">
        <v>3</v>
      </c>
      <c r="AEV65" s="1">
        <v>3</v>
      </c>
      <c r="AEW65" s="1">
        <v>5</v>
      </c>
      <c r="AEX65" s="1">
        <v>4</v>
      </c>
      <c r="AEY65" s="1">
        <v>4</v>
      </c>
      <c r="AEZ65" s="1">
        <v>3</v>
      </c>
      <c r="AFA65" s="1">
        <v>4</v>
      </c>
      <c r="AFD65" s="1">
        <v>6</v>
      </c>
      <c r="AFF65" s="1">
        <v>3</v>
      </c>
      <c r="AFH65" s="1">
        <v>3</v>
      </c>
      <c r="AFK65" s="1">
        <v>6</v>
      </c>
      <c r="AFL65" s="1">
        <v>3</v>
      </c>
      <c r="AFM65" s="1">
        <v>4</v>
      </c>
      <c r="AFN65" s="1">
        <v>4</v>
      </c>
      <c r="AFS65" s="1">
        <v>3</v>
      </c>
      <c r="AFT65" s="1">
        <v>4</v>
      </c>
      <c r="AFW65" s="1">
        <v>4</v>
      </c>
      <c r="AFX65" s="1">
        <v>4</v>
      </c>
      <c r="AFY65" s="1">
        <v>4</v>
      </c>
      <c r="AFZ65" s="1">
        <v>3</v>
      </c>
      <c r="AGB65" s="1">
        <v>4</v>
      </c>
      <c r="AGC65" s="1">
        <v>6</v>
      </c>
      <c r="AGD65" s="1">
        <v>3</v>
      </c>
      <c r="AGE65" s="1">
        <v>4</v>
      </c>
      <c r="AGG65" s="1">
        <v>4</v>
      </c>
      <c r="AGI65" s="1">
        <v>5</v>
      </c>
      <c r="AGJ65" s="1">
        <v>4</v>
      </c>
      <c r="AGK65" s="1">
        <v>6</v>
      </c>
      <c r="AGM65" s="1">
        <v>4</v>
      </c>
      <c r="AGN65" s="1">
        <v>4</v>
      </c>
      <c r="AGO65" s="1">
        <v>4</v>
      </c>
      <c r="AGQ65" s="1">
        <v>4</v>
      </c>
      <c r="AGR65" s="1">
        <v>3</v>
      </c>
      <c r="AGT65" s="1">
        <v>5</v>
      </c>
      <c r="AGU65" s="1">
        <v>6</v>
      </c>
      <c r="AGV65" s="1">
        <v>3</v>
      </c>
      <c r="AHA65" s="1">
        <v>6</v>
      </c>
      <c r="AHB65" s="1">
        <v>3</v>
      </c>
      <c r="AHD65" s="1">
        <v>3</v>
      </c>
      <c r="AHG65" s="1">
        <v>4</v>
      </c>
      <c r="AHH65" s="1">
        <v>6</v>
      </c>
      <c r="AHL65" s="1">
        <v>4</v>
      </c>
      <c r="AHN65" s="1">
        <v>3</v>
      </c>
      <c r="AHQ65" s="1">
        <v>4</v>
      </c>
      <c r="AHR65" s="1">
        <v>5</v>
      </c>
      <c r="AHS65" s="1">
        <v>5</v>
      </c>
      <c r="AHT65" s="1">
        <v>6</v>
      </c>
      <c r="AHU65" s="1">
        <v>4</v>
      </c>
      <c r="AHX65" s="1">
        <v>3</v>
      </c>
      <c r="AHY65" s="1">
        <v>3</v>
      </c>
      <c r="AHZ65" s="1">
        <v>4</v>
      </c>
      <c r="AIB65" s="1">
        <v>4</v>
      </c>
      <c r="AID65" s="1">
        <v>5</v>
      </c>
      <c r="AIF65" s="1">
        <v>3</v>
      </c>
      <c r="AII65" s="1">
        <v>5</v>
      </c>
      <c r="AIK65" s="1">
        <v>4</v>
      </c>
      <c r="AIL65" s="1">
        <v>4</v>
      </c>
      <c r="AIM65" s="1">
        <v>6</v>
      </c>
      <c r="AIN65" s="1">
        <v>3</v>
      </c>
      <c r="AIO65" s="1">
        <v>4</v>
      </c>
      <c r="AIP65" s="1">
        <v>4</v>
      </c>
      <c r="AIS65" s="1">
        <v>3</v>
      </c>
      <c r="AIT65" s="1">
        <v>5</v>
      </c>
      <c r="AIU65" s="1">
        <v>4</v>
      </c>
      <c r="AIW65" s="1">
        <v>4</v>
      </c>
      <c r="AIX65" s="1">
        <v>5</v>
      </c>
      <c r="AIZ65" s="1">
        <v>4</v>
      </c>
      <c r="AJA65" s="1">
        <v>4</v>
      </c>
      <c r="AJB65" s="1">
        <v>4</v>
      </c>
      <c r="AJC65" s="1">
        <v>6</v>
      </c>
      <c r="AJD65" s="1">
        <v>3</v>
      </c>
      <c r="AJG65" s="1">
        <v>4</v>
      </c>
      <c r="AJI65" s="1">
        <v>4</v>
      </c>
      <c r="AJJ65" s="1">
        <v>3</v>
      </c>
      <c r="AJK65" s="1">
        <v>3</v>
      </c>
      <c r="AJL65" s="1">
        <v>4</v>
      </c>
      <c r="AJM65" s="1">
        <v>4</v>
      </c>
      <c r="AJN65" s="1">
        <v>5</v>
      </c>
      <c r="AJO65" s="1">
        <v>5</v>
      </c>
      <c r="AJQ65" s="1">
        <v>3</v>
      </c>
      <c r="AJR65" s="1">
        <v>3</v>
      </c>
      <c r="AJS65" s="1">
        <v>5</v>
      </c>
      <c r="AJU65" s="1">
        <v>5</v>
      </c>
      <c r="AJZ65" s="1">
        <v>3</v>
      </c>
      <c r="AKA65" s="1">
        <v>5</v>
      </c>
      <c r="AKB65" s="1">
        <v>3</v>
      </c>
      <c r="AKC65" s="1">
        <v>4</v>
      </c>
      <c r="AKD65" s="1">
        <v>4</v>
      </c>
      <c r="AKF65" s="1">
        <v>3</v>
      </c>
      <c r="AKG65" s="1">
        <v>3</v>
      </c>
      <c r="AKH65" s="1">
        <v>4</v>
      </c>
      <c r="AKI65" s="1">
        <v>4</v>
      </c>
      <c r="AKJ65" s="1">
        <v>4</v>
      </c>
      <c r="AKK65" s="1">
        <v>6</v>
      </c>
      <c r="AKM65" s="1">
        <v>4</v>
      </c>
      <c r="AKN65" s="1">
        <v>5</v>
      </c>
      <c r="AKP65" s="1">
        <v>4</v>
      </c>
      <c r="AKQ65" s="1">
        <v>3</v>
      </c>
      <c r="AKR65" s="1">
        <v>3</v>
      </c>
      <c r="AKS65" s="1">
        <v>6</v>
      </c>
      <c r="AKT65" s="1">
        <v>6</v>
      </c>
      <c r="AKU65" s="1">
        <v>6</v>
      </c>
      <c r="AKV65" s="1">
        <v>4</v>
      </c>
      <c r="AKW65" s="1">
        <v>4</v>
      </c>
      <c r="AKZ65" s="1">
        <v>5</v>
      </c>
      <c r="ALA65" s="1">
        <v>4</v>
      </c>
      <c r="ALC65" s="1">
        <v>4</v>
      </c>
      <c r="ALF65" s="1">
        <v>4</v>
      </c>
      <c r="ALG65" s="1">
        <v>3</v>
      </c>
      <c r="ALI65" s="1">
        <v>3</v>
      </c>
      <c r="ALK65" s="1">
        <v>6</v>
      </c>
      <c r="ALL65" s="1">
        <v>4</v>
      </c>
      <c r="ALM65" s="1">
        <v>3</v>
      </c>
      <c r="ALO65" s="1">
        <v>3</v>
      </c>
      <c r="ALQ65" s="1">
        <v>3</v>
      </c>
      <c r="ALU65" s="1">
        <v>5</v>
      </c>
      <c r="ALV65" s="1">
        <v>6</v>
      </c>
      <c r="ALW65" s="1">
        <v>3</v>
      </c>
      <c r="ALX65" s="1">
        <v>4</v>
      </c>
      <c r="AMA65" s="1">
        <v>6</v>
      </c>
      <c r="AMD65" s="1">
        <v>6</v>
      </c>
      <c r="AME65" s="1">
        <v>4</v>
      </c>
      <c r="AMH65" s="1">
        <v>3</v>
      </c>
      <c r="AMI65" s="1">
        <v>4</v>
      </c>
      <c r="AMK65" s="1">
        <v>4</v>
      </c>
      <c r="AML65" s="1">
        <v>3</v>
      </c>
      <c r="AMN65" s="1">
        <v>4</v>
      </c>
      <c r="AMP65" s="1">
        <v>3</v>
      </c>
      <c r="AMQ65" s="1">
        <v>3</v>
      </c>
      <c r="AMS65" s="1">
        <v>4</v>
      </c>
      <c r="AMT65" s="1">
        <v>4</v>
      </c>
      <c r="AMU65" s="1">
        <v>4</v>
      </c>
      <c r="AMW65" s="1">
        <v>4</v>
      </c>
      <c r="AMX65" s="1">
        <v>4</v>
      </c>
      <c r="AMZ65" s="1">
        <v>6</v>
      </c>
      <c r="ANA65" s="1">
        <v>3</v>
      </c>
      <c r="ANC65" s="1">
        <v>4</v>
      </c>
      <c r="AND65" s="1">
        <v>4</v>
      </c>
      <c r="ANE65" s="1">
        <v>4</v>
      </c>
      <c r="ANK65" s="1">
        <v>3</v>
      </c>
      <c r="ANL65" s="1">
        <v>5</v>
      </c>
      <c r="ANO65" s="1">
        <v>3</v>
      </c>
      <c r="ANP65" s="1">
        <v>6</v>
      </c>
      <c r="ANQ65" s="1">
        <v>4</v>
      </c>
      <c r="ANR65" s="1">
        <v>6</v>
      </c>
      <c r="ANS65" s="1">
        <v>4</v>
      </c>
      <c r="ANT65" s="1">
        <v>4</v>
      </c>
      <c r="ANV65" s="1">
        <v>3</v>
      </c>
      <c r="ANW65" s="1">
        <v>3</v>
      </c>
      <c r="ANX65" s="1">
        <v>6</v>
      </c>
      <c r="ANY65" s="1">
        <v>4</v>
      </c>
      <c r="ANZ65" s="1">
        <v>3</v>
      </c>
      <c r="AOA65" s="1">
        <v>4</v>
      </c>
      <c r="AOD65" s="1">
        <v>5</v>
      </c>
      <c r="AOG65" s="1">
        <v>4</v>
      </c>
      <c r="AOH65" s="1">
        <v>5</v>
      </c>
      <c r="AOI65" s="1">
        <v>3</v>
      </c>
      <c r="AOK65" s="1">
        <v>3</v>
      </c>
      <c r="AOM65" s="1">
        <v>4</v>
      </c>
      <c r="AON65" s="1">
        <v>3</v>
      </c>
      <c r="AOO65" s="1">
        <v>6</v>
      </c>
      <c r="AOP65" s="1">
        <v>4</v>
      </c>
      <c r="AOQ65" s="1">
        <v>4</v>
      </c>
      <c r="AOS65" s="1">
        <v>4</v>
      </c>
      <c r="AOV65" s="1">
        <v>6</v>
      </c>
      <c r="AOX65" s="1">
        <v>6</v>
      </c>
      <c r="AOY65" s="1">
        <v>5</v>
      </c>
      <c r="AOZ65" s="1">
        <v>4</v>
      </c>
      <c r="APA65" s="1">
        <v>6</v>
      </c>
      <c r="APC65" s="1">
        <v>5</v>
      </c>
      <c r="APD65" s="1">
        <v>3</v>
      </c>
      <c r="APE65" s="1">
        <v>4</v>
      </c>
      <c r="APJ65" s="1">
        <v>5</v>
      </c>
      <c r="APN65" s="1">
        <v>6</v>
      </c>
      <c r="APP65" s="1">
        <v>6</v>
      </c>
      <c r="APQ65" s="1">
        <v>4</v>
      </c>
      <c r="APR65" s="1">
        <v>3</v>
      </c>
      <c r="APU65" s="1">
        <v>3</v>
      </c>
      <c r="APZ65" s="1">
        <v>6</v>
      </c>
      <c r="AQB65" s="1">
        <v>6</v>
      </c>
      <c r="AQD65" s="1">
        <v>5</v>
      </c>
      <c r="AQF65" s="1">
        <v>4</v>
      </c>
      <c r="AQH65" s="1">
        <v>6</v>
      </c>
      <c r="AQI65" s="1">
        <v>6</v>
      </c>
      <c r="AQJ65" s="1">
        <v>4</v>
      </c>
      <c r="AQL65" s="1">
        <v>4</v>
      </c>
      <c r="AQM65" s="1">
        <v>6</v>
      </c>
      <c r="AQN65" s="1">
        <v>4</v>
      </c>
      <c r="AQP65" s="1">
        <v>3</v>
      </c>
      <c r="AQQ65" s="1">
        <v>4</v>
      </c>
      <c r="AQR65" s="1">
        <v>4</v>
      </c>
      <c r="AQU65" s="1">
        <v>4</v>
      </c>
      <c r="AQV65" s="1">
        <v>3</v>
      </c>
      <c r="AQY65" s="1">
        <v>6</v>
      </c>
      <c r="AQZ65" s="1">
        <v>6</v>
      </c>
      <c r="ARA65" s="1">
        <v>3</v>
      </c>
      <c r="ARB65" s="1">
        <v>6</v>
      </c>
      <c r="ARC65" s="1">
        <v>4</v>
      </c>
      <c r="ARD65" s="1">
        <v>4</v>
      </c>
      <c r="ARE65" s="1">
        <v>6</v>
      </c>
      <c r="ARF65" s="1">
        <v>4</v>
      </c>
      <c r="ARK65" s="1">
        <v>3</v>
      </c>
      <c r="ARL65" s="1">
        <v>6</v>
      </c>
      <c r="ARM65" s="1">
        <v>4</v>
      </c>
      <c r="ARO65" s="1">
        <v>4</v>
      </c>
      <c r="ARQ65" s="1">
        <v>4</v>
      </c>
      <c r="ART65" s="1">
        <v>6</v>
      </c>
      <c r="ARU65" s="1">
        <v>3</v>
      </c>
      <c r="ARV65" s="1">
        <v>5</v>
      </c>
      <c r="ARY65" s="1">
        <v>4</v>
      </c>
      <c r="ASB65" s="1">
        <v>5</v>
      </c>
      <c r="ASC65" s="1">
        <v>5</v>
      </c>
    </row>
    <row r="66" spans="1:1174" x14ac:dyDescent="0.3">
      <c r="A66" s="4" t="s">
        <v>115</v>
      </c>
      <c r="B66" s="8" t="s">
        <v>122</v>
      </c>
      <c r="C66" s="8" t="s">
        <v>122</v>
      </c>
      <c r="AA66" s="1">
        <v>4</v>
      </c>
      <c r="AR66" s="1">
        <v>6</v>
      </c>
      <c r="AX66" s="1">
        <v>4</v>
      </c>
      <c r="BI66" s="1">
        <v>3</v>
      </c>
      <c r="CA66" s="1">
        <v>6</v>
      </c>
      <c r="CB66" s="1">
        <v>3</v>
      </c>
      <c r="DU66" s="1">
        <v>3</v>
      </c>
      <c r="EV66" s="1">
        <v>6</v>
      </c>
      <c r="FF66" s="1">
        <v>6</v>
      </c>
      <c r="FV66" s="1">
        <v>6</v>
      </c>
      <c r="GC66" s="1">
        <v>4</v>
      </c>
      <c r="GD66" s="1">
        <v>4</v>
      </c>
      <c r="GJ66" s="1">
        <v>4</v>
      </c>
      <c r="HU66" s="1">
        <v>4</v>
      </c>
      <c r="IF66" s="1">
        <v>6</v>
      </c>
      <c r="IJ66" s="1">
        <v>5</v>
      </c>
      <c r="IL66" s="1">
        <v>5</v>
      </c>
      <c r="IN66" s="1">
        <v>6</v>
      </c>
      <c r="IS66" s="1">
        <v>5</v>
      </c>
      <c r="IV66" s="1">
        <v>5</v>
      </c>
      <c r="IX66" s="1">
        <v>6</v>
      </c>
      <c r="JI66" s="1">
        <v>4</v>
      </c>
      <c r="JK66" s="1">
        <v>4</v>
      </c>
      <c r="JT66" s="1">
        <v>4</v>
      </c>
      <c r="JV66" s="1">
        <v>6</v>
      </c>
      <c r="KH66" s="1">
        <v>3</v>
      </c>
      <c r="KR66" s="1">
        <v>6</v>
      </c>
      <c r="KW66" s="1">
        <v>3</v>
      </c>
      <c r="KX66" s="1">
        <v>6</v>
      </c>
      <c r="LT66" s="1">
        <v>5</v>
      </c>
      <c r="MS66" s="1">
        <v>6</v>
      </c>
      <c r="MV66" s="1">
        <v>5</v>
      </c>
      <c r="NA66" s="1">
        <v>4</v>
      </c>
      <c r="NB66" s="1">
        <v>4</v>
      </c>
      <c r="NC66" s="1">
        <v>4</v>
      </c>
      <c r="NE66" s="1">
        <v>4</v>
      </c>
      <c r="NK66" s="1">
        <v>4</v>
      </c>
      <c r="NN66" s="1">
        <v>3</v>
      </c>
      <c r="NO66" s="1">
        <v>3</v>
      </c>
      <c r="NU66" s="1">
        <v>5</v>
      </c>
      <c r="NV66" s="1">
        <v>4</v>
      </c>
      <c r="OA66" s="1">
        <v>3</v>
      </c>
      <c r="OC66" s="1">
        <v>3</v>
      </c>
      <c r="OD66" s="1">
        <v>5</v>
      </c>
      <c r="OG66" s="1">
        <v>6</v>
      </c>
      <c r="OH66" s="1">
        <v>3</v>
      </c>
      <c r="OI66" s="1">
        <v>4</v>
      </c>
      <c r="OL66" s="1">
        <v>4</v>
      </c>
      <c r="OM66" s="1">
        <v>5</v>
      </c>
      <c r="OO66" s="1">
        <v>3</v>
      </c>
      <c r="OP66" s="1">
        <v>3</v>
      </c>
      <c r="OQ66" s="1">
        <v>3</v>
      </c>
      <c r="OR66" s="1">
        <v>3</v>
      </c>
      <c r="OS66" s="1">
        <v>6</v>
      </c>
      <c r="OU66" s="1">
        <v>3</v>
      </c>
      <c r="OV66" s="1">
        <v>4</v>
      </c>
      <c r="OX66" s="1">
        <v>4</v>
      </c>
      <c r="OY66" s="1">
        <v>4</v>
      </c>
      <c r="PA66" s="1">
        <v>5</v>
      </c>
      <c r="PC66" s="1">
        <v>3</v>
      </c>
      <c r="PE66" s="1">
        <v>4</v>
      </c>
      <c r="PF66" s="1">
        <v>6</v>
      </c>
      <c r="PH66" s="1">
        <v>3</v>
      </c>
      <c r="PI66" s="1">
        <v>4</v>
      </c>
      <c r="PK66" s="1">
        <v>3</v>
      </c>
      <c r="PL66" s="1">
        <v>6</v>
      </c>
      <c r="PN66" s="1">
        <v>3</v>
      </c>
      <c r="PO66" s="1">
        <v>4</v>
      </c>
      <c r="PP66" s="1">
        <v>4</v>
      </c>
      <c r="PU66" s="1">
        <v>3</v>
      </c>
      <c r="PW66" s="1">
        <v>4</v>
      </c>
      <c r="PY66" s="1">
        <v>3</v>
      </c>
      <c r="PZ66" s="1">
        <v>3</v>
      </c>
      <c r="QC66" s="1">
        <v>4</v>
      </c>
      <c r="QE66" s="1">
        <v>4</v>
      </c>
      <c r="QF66" s="1">
        <v>4</v>
      </c>
      <c r="QG66" s="1">
        <v>3</v>
      </c>
      <c r="QH66" s="1">
        <v>4</v>
      </c>
      <c r="QJ66" s="1">
        <v>4</v>
      </c>
      <c r="QL66" s="1">
        <v>3</v>
      </c>
      <c r="QM66" s="1">
        <v>4</v>
      </c>
      <c r="QN66" s="1">
        <v>4</v>
      </c>
      <c r="QP66" s="1">
        <v>3</v>
      </c>
      <c r="QQ66" s="1">
        <v>4</v>
      </c>
      <c r="QT66" s="1">
        <v>5</v>
      </c>
      <c r="QZ66" s="1">
        <v>3</v>
      </c>
      <c r="RB66" s="1">
        <v>5</v>
      </c>
      <c r="RC66" s="1">
        <v>5</v>
      </c>
      <c r="RD66" s="1">
        <v>4</v>
      </c>
      <c r="RE66" s="1">
        <v>3</v>
      </c>
      <c r="RG66" s="1">
        <v>4</v>
      </c>
      <c r="RH66" s="1">
        <v>4</v>
      </c>
      <c r="RJ66" s="1">
        <v>4</v>
      </c>
      <c r="RN66" s="1">
        <v>4</v>
      </c>
      <c r="RP66" s="1">
        <v>3</v>
      </c>
      <c r="RS66" s="1">
        <v>4</v>
      </c>
      <c r="RT66" s="1">
        <v>4</v>
      </c>
      <c r="RZ66" s="1">
        <v>6</v>
      </c>
      <c r="SB66" s="1">
        <v>4</v>
      </c>
      <c r="SD66" s="1">
        <v>3</v>
      </c>
      <c r="SF66" s="1">
        <v>5</v>
      </c>
      <c r="SG66" s="1">
        <v>4</v>
      </c>
      <c r="SI66" s="1">
        <v>4</v>
      </c>
      <c r="SK66" s="1">
        <v>5</v>
      </c>
      <c r="SO66" s="1">
        <v>3</v>
      </c>
      <c r="SP66" s="1">
        <v>4</v>
      </c>
      <c r="SQ66" s="1">
        <v>6</v>
      </c>
      <c r="SR66" s="1">
        <v>4</v>
      </c>
      <c r="SS66" s="1">
        <v>6</v>
      </c>
      <c r="SW66" s="1">
        <v>6</v>
      </c>
      <c r="SX66" s="1">
        <v>4</v>
      </c>
      <c r="TC66" s="1">
        <v>4</v>
      </c>
      <c r="TN66" s="1">
        <v>3</v>
      </c>
      <c r="TO66" s="1">
        <v>6</v>
      </c>
      <c r="TZ66" s="1">
        <v>3</v>
      </c>
      <c r="UF66" s="1">
        <v>4</v>
      </c>
      <c r="UI66" s="1">
        <v>6</v>
      </c>
      <c r="UK66" s="1">
        <v>6</v>
      </c>
      <c r="UM66" s="1">
        <v>4</v>
      </c>
      <c r="UQ66" s="1">
        <v>6</v>
      </c>
      <c r="UT66" s="1">
        <v>4</v>
      </c>
      <c r="UW66" s="1">
        <v>4</v>
      </c>
      <c r="UZ66" s="1">
        <v>3</v>
      </c>
      <c r="VB66" s="1">
        <v>4</v>
      </c>
      <c r="VI66" s="1">
        <v>3</v>
      </c>
      <c r="VK66" s="1">
        <v>3</v>
      </c>
      <c r="VL66" s="1">
        <v>4</v>
      </c>
      <c r="VM66" s="1">
        <v>4</v>
      </c>
      <c r="VN66" s="1">
        <v>4</v>
      </c>
      <c r="VO66" s="1">
        <v>6</v>
      </c>
      <c r="VS66" s="1">
        <v>3</v>
      </c>
      <c r="VV66" s="1">
        <v>4</v>
      </c>
      <c r="VX66" s="1">
        <v>4</v>
      </c>
      <c r="VY66" s="1">
        <v>4</v>
      </c>
      <c r="VZ66" s="1">
        <v>4</v>
      </c>
      <c r="WB66" s="1">
        <v>3</v>
      </c>
      <c r="WE66" s="1">
        <v>3</v>
      </c>
      <c r="WK66" s="1">
        <v>3</v>
      </c>
      <c r="WN66" s="1">
        <v>4</v>
      </c>
      <c r="WP66" s="1">
        <v>3</v>
      </c>
      <c r="WS66" s="1">
        <v>4</v>
      </c>
      <c r="XG66" s="1">
        <v>3</v>
      </c>
      <c r="XL66" s="1">
        <v>4</v>
      </c>
      <c r="XY66" s="1">
        <v>6</v>
      </c>
      <c r="YC66" s="1">
        <v>6</v>
      </c>
      <c r="YP66" s="1">
        <v>4</v>
      </c>
      <c r="ZC66" s="1">
        <v>4</v>
      </c>
      <c r="ZG66" s="1">
        <v>4</v>
      </c>
      <c r="ZJ66" s="1">
        <v>3</v>
      </c>
      <c r="ZQ66" s="1">
        <v>4</v>
      </c>
      <c r="ZS66" s="1">
        <v>3</v>
      </c>
      <c r="ZV66" s="1">
        <v>4</v>
      </c>
      <c r="ZW66" s="1">
        <v>4</v>
      </c>
      <c r="AAC66" s="1">
        <v>3</v>
      </c>
      <c r="AAF66" s="1">
        <v>4</v>
      </c>
      <c r="AAG66" s="1">
        <v>4</v>
      </c>
      <c r="AAK66" s="1">
        <v>5</v>
      </c>
      <c r="AAN66" s="1">
        <v>4</v>
      </c>
      <c r="AAO66" s="1">
        <v>3</v>
      </c>
      <c r="AAP66" s="1">
        <v>3</v>
      </c>
      <c r="AAQ66" s="1">
        <v>4</v>
      </c>
      <c r="AAR66" s="1">
        <v>4</v>
      </c>
      <c r="AAS66" s="1">
        <v>3</v>
      </c>
      <c r="AAT66" s="1">
        <v>6</v>
      </c>
      <c r="AAU66" s="1">
        <v>3</v>
      </c>
      <c r="AAV66" s="1">
        <v>3</v>
      </c>
      <c r="AAW66" s="1">
        <v>6</v>
      </c>
      <c r="AAX66" s="1">
        <v>6</v>
      </c>
      <c r="ABA66" s="1">
        <v>3</v>
      </c>
      <c r="ABE66" s="1">
        <v>3</v>
      </c>
      <c r="ABF66" s="1">
        <v>4</v>
      </c>
      <c r="ABH66" s="1">
        <v>3</v>
      </c>
      <c r="ABM66" s="1">
        <v>3</v>
      </c>
      <c r="ABQ66" s="1">
        <v>3</v>
      </c>
      <c r="ABT66" s="1">
        <v>4</v>
      </c>
      <c r="ABU66" s="1">
        <v>3</v>
      </c>
      <c r="ABV66" s="1">
        <v>4</v>
      </c>
      <c r="ABY66" s="1">
        <v>4</v>
      </c>
      <c r="ABZ66" s="1">
        <v>6</v>
      </c>
      <c r="ACX66" s="1">
        <v>6</v>
      </c>
      <c r="ADA66" s="1">
        <v>5</v>
      </c>
      <c r="ADF66" s="1">
        <v>4</v>
      </c>
      <c r="ADG66" s="1">
        <v>4</v>
      </c>
      <c r="ADH66" s="1">
        <v>4</v>
      </c>
      <c r="ADJ66" s="1">
        <v>4</v>
      </c>
      <c r="ADP66" s="1">
        <v>4</v>
      </c>
      <c r="ADS66" s="1">
        <v>3</v>
      </c>
      <c r="ADT66" s="1">
        <v>3</v>
      </c>
      <c r="ADZ66" s="1">
        <v>5</v>
      </c>
      <c r="AEA66" s="1">
        <v>4</v>
      </c>
      <c r="AEF66" s="1">
        <v>3</v>
      </c>
      <c r="AEH66" s="1">
        <v>3</v>
      </c>
      <c r="AEI66" s="1">
        <v>5</v>
      </c>
      <c r="AEL66" s="1">
        <v>6</v>
      </c>
      <c r="AEM66" s="1">
        <v>3</v>
      </c>
      <c r="AEN66" s="1">
        <v>4</v>
      </c>
      <c r="AEQ66" s="1">
        <v>4</v>
      </c>
      <c r="AER66" s="1">
        <v>5</v>
      </c>
      <c r="AFP66" s="1">
        <v>4</v>
      </c>
      <c r="AGG66" s="1">
        <v>6</v>
      </c>
      <c r="AGM66" s="1">
        <v>4</v>
      </c>
      <c r="AGX66" s="1">
        <v>3</v>
      </c>
      <c r="AHL66" s="1">
        <v>4</v>
      </c>
      <c r="AHP66" s="1">
        <v>4</v>
      </c>
      <c r="AHS66" s="1">
        <v>3</v>
      </c>
      <c r="AHZ66" s="1">
        <v>4</v>
      </c>
      <c r="AIB66" s="1">
        <v>3</v>
      </c>
      <c r="AIE66" s="1">
        <v>4</v>
      </c>
      <c r="AIF66" s="1">
        <v>4</v>
      </c>
      <c r="AIL66" s="1">
        <v>3</v>
      </c>
      <c r="AIO66" s="1">
        <v>4</v>
      </c>
      <c r="AIP66" s="1">
        <v>4</v>
      </c>
      <c r="AIT66" s="1">
        <v>5</v>
      </c>
      <c r="AIW66" s="1">
        <v>4</v>
      </c>
      <c r="AIX66" s="1">
        <v>3</v>
      </c>
      <c r="AIY66" s="1">
        <v>3</v>
      </c>
      <c r="AIZ66" s="1">
        <v>4</v>
      </c>
      <c r="AJA66" s="1">
        <v>4</v>
      </c>
      <c r="AJB66" s="1">
        <v>3</v>
      </c>
      <c r="AJC66" s="1">
        <v>6</v>
      </c>
      <c r="AJD66" s="1">
        <v>3</v>
      </c>
      <c r="AJE66" s="1">
        <v>3</v>
      </c>
      <c r="AJF66" s="1">
        <v>6</v>
      </c>
      <c r="AJG66" s="1">
        <v>6</v>
      </c>
      <c r="AJJ66" s="1">
        <v>3</v>
      </c>
      <c r="AJN66" s="1">
        <v>3</v>
      </c>
      <c r="AJO66" s="1">
        <v>4</v>
      </c>
      <c r="AJQ66" s="1">
        <v>3</v>
      </c>
      <c r="AJV66" s="1">
        <v>3</v>
      </c>
      <c r="AJZ66" s="1">
        <v>3</v>
      </c>
      <c r="AKC66" s="1">
        <v>4</v>
      </c>
      <c r="AKD66" s="1">
        <v>3</v>
      </c>
      <c r="AKE66" s="1">
        <v>4</v>
      </c>
      <c r="AKH66" s="1">
        <v>4</v>
      </c>
      <c r="AKI66" s="1">
        <v>6</v>
      </c>
      <c r="AKM66" s="1">
        <v>6</v>
      </c>
      <c r="AKN66" s="1">
        <v>3</v>
      </c>
      <c r="AKQ66" s="1">
        <v>6</v>
      </c>
      <c r="AKS66" s="1">
        <v>4</v>
      </c>
      <c r="AKU66" s="1">
        <v>3</v>
      </c>
      <c r="AKX66" s="1">
        <v>4</v>
      </c>
      <c r="AKY66" s="1">
        <v>3</v>
      </c>
      <c r="AKZ66" s="1">
        <v>5</v>
      </c>
      <c r="ALC66" s="1">
        <v>4</v>
      </c>
      <c r="ALD66" s="1">
        <v>5</v>
      </c>
      <c r="ALE66" s="1">
        <v>4</v>
      </c>
      <c r="ALF66" s="1">
        <v>4</v>
      </c>
      <c r="ALG66" s="1">
        <v>3</v>
      </c>
      <c r="ALH66" s="1">
        <v>3</v>
      </c>
      <c r="ALL66" s="1">
        <v>4</v>
      </c>
      <c r="ALM66" s="1">
        <v>5</v>
      </c>
      <c r="ALN66" s="1">
        <v>3</v>
      </c>
      <c r="ALP66" s="1">
        <v>5</v>
      </c>
      <c r="ALS66" s="1">
        <v>4</v>
      </c>
      <c r="ALX66" s="1">
        <v>3</v>
      </c>
      <c r="ALY66" s="1">
        <v>6</v>
      </c>
      <c r="AMA66" s="1">
        <v>5</v>
      </c>
      <c r="AMB66" s="1">
        <v>3</v>
      </c>
      <c r="AME66" s="1">
        <v>4</v>
      </c>
      <c r="AMF66" s="1">
        <v>6</v>
      </c>
      <c r="AMI66" s="1">
        <v>4</v>
      </c>
      <c r="AMK66" s="1">
        <v>4</v>
      </c>
      <c r="AMM66" s="1">
        <v>4</v>
      </c>
      <c r="AMN66" s="1">
        <v>4</v>
      </c>
      <c r="AMQ66" s="1">
        <v>4</v>
      </c>
      <c r="AMR66" s="1">
        <v>3</v>
      </c>
      <c r="AMT66" s="1">
        <v>4</v>
      </c>
      <c r="AMU66" s="1">
        <v>4</v>
      </c>
      <c r="AMX66" s="1">
        <v>4</v>
      </c>
      <c r="AMZ66" s="1">
        <v>4</v>
      </c>
      <c r="ANA66" s="1">
        <v>3</v>
      </c>
      <c r="ANB66" s="1">
        <v>6</v>
      </c>
      <c r="ANF66" s="1">
        <v>3</v>
      </c>
      <c r="ANG66" s="1">
        <v>4</v>
      </c>
      <c r="ANH66" s="1">
        <v>3</v>
      </c>
      <c r="ANL66" s="1">
        <v>3</v>
      </c>
      <c r="ANM66" s="1">
        <v>4</v>
      </c>
      <c r="ANN66" s="1">
        <v>3</v>
      </c>
      <c r="ANO66" s="1">
        <v>5</v>
      </c>
      <c r="ANQ66" s="1">
        <v>6</v>
      </c>
      <c r="ANR66" s="1">
        <v>5</v>
      </c>
      <c r="ANX66" s="1">
        <v>5</v>
      </c>
      <c r="ANY66" s="1">
        <v>3</v>
      </c>
      <c r="ANZ66" s="1">
        <v>6</v>
      </c>
      <c r="AOA66" s="1">
        <v>4</v>
      </c>
      <c r="AOB66" s="1">
        <v>3</v>
      </c>
      <c r="AOC66" s="1">
        <v>3</v>
      </c>
      <c r="AOD66" s="1">
        <v>5</v>
      </c>
      <c r="AOE66" s="1">
        <v>6</v>
      </c>
      <c r="AOG66" s="1">
        <v>4</v>
      </c>
      <c r="AOH66" s="1">
        <v>3</v>
      </c>
      <c r="AOI66" s="1">
        <v>3</v>
      </c>
      <c r="AOL66" s="1">
        <v>6</v>
      </c>
      <c r="AON66" s="1">
        <v>3</v>
      </c>
      <c r="AOR66" s="1">
        <v>4</v>
      </c>
      <c r="AOS66" s="1">
        <v>4</v>
      </c>
      <c r="AOX66" s="1">
        <v>4</v>
      </c>
      <c r="AOY66" s="1">
        <v>4</v>
      </c>
      <c r="AOZ66" s="1">
        <v>3</v>
      </c>
      <c r="APA66" s="1">
        <v>6</v>
      </c>
      <c r="APE66" s="1">
        <v>3</v>
      </c>
      <c r="APK66" s="1">
        <v>4</v>
      </c>
      <c r="APL66" s="1">
        <v>4</v>
      </c>
      <c r="APM66" s="1">
        <v>3</v>
      </c>
      <c r="APN66" s="1">
        <v>4</v>
      </c>
      <c r="APO66" s="1">
        <v>4</v>
      </c>
      <c r="APP66" s="1">
        <v>6</v>
      </c>
      <c r="APT66" s="1">
        <v>3</v>
      </c>
      <c r="APU66" s="1">
        <v>3</v>
      </c>
      <c r="APX66" s="1">
        <v>4</v>
      </c>
      <c r="APY66" s="1">
        <v>4</v>
      </c>
      <c r="AQB66" s="1">
        <v>4</v>
      </c>
      <c r="AQC66" s="1">
        <v>4</v>
      </c>
      <c r="AQD66" s="1">
        <v>5</v>
      </c>
      <c r="AQE66" s="1">
        <v>3</v>
      </c>
      <c r="AQF66" s="1">
        <v>3</v>
      </c>
      <c r="AQK66" s="1">
        <v>4</v>
      </c>
      <c r="AQN66" s="1">
        <v>4</v>
      </c>
      <c r="AQO66" s="1">
        <v>3</v>
      </c>
      <c r="AQQ66" s="1">
        <v>4</v>
      </c>
      <c r="AQV66" s="1">
        <v>3</v>
      </c>
      <c r="AQX66" s="1">
        <v>5</v>
      </c>
      <c r="ARA66" s="1">
        <v>3</v>
      </c>
      <c r="ARC66" s="1">
        <v>4</v>
      </c>
      <c r="ARD66" s="1">
        <v>4</v>
      </c>
      <c r="ARH66" s="1">
        <v>6</v>
      </c>
      <c r="ARI66" s="1">
        <v>4</v>
      </c>
      <c r="ARJ66" s="1">
        <v>5</v>
      </c>
      <c r="ARL66" s="1">
        <v>5</v>
      </c>
      <c r="ARO66" s="1">
        <v>3</v>
      </c>
      <c r="ARP66" s="1">
        <v>3</v>
      </c>
      <c r="ARQ66" s="1">
        <v>4</v>
      </c>
      <c r="ART66" s="1">
        <v>4</v>
      </c>
      <c r="ARV66" s="1">
        <v>6</v>
      </c>
      <c r="ARW66" s="1">
        <v>6</v>
      </c>
      <c r="ASA66" s="1">
        <v>3</v>
      </c>
    </row>
    <row r="67" spans="1:1174" x14ac:dyDescent="0.3">
      <c r="A67" s="4" t="s">
        <v>115</v>
      </c>
      <c r="B67" s="8" t="s">
        <v>121</v>
      </c>
      <c r="C67" s="8" t="s">
        <v>121</v>
      </c>
      <c r="V67" s="1">
        <v>6</v>
      </c>
      <c r="BM67" s="1">
        <v>5</v>
      </c>
      <c r="CW67" s="1">
        <v>3</v>
      </c>
      <c r="FF67" s="1">
        <v>6</v>
      </c>
      <c r="IJ67" s="1">
        <v>5</v>
      </c>
      <c r="IN67" s="1">
        <v>6</v>
      </c>
      <c r="IR67" s="1">
        <v>3</v>
      </c>
      <c r="IT67" s="1">
        <v>6</v>
      </c>
      <c r="IY67" s="1">
        <v>4</v>
      </c>
      <c r="JS67" s="1">
        <v>4</v>
      </c>
      <c r="JZ67" s="1">
        <v>6</v>
      </c>
      <c r="KD67" s="1">
        <v>4</v>
      </c>
      <c r="KJ67" s="1">
        <v>4</v>
      </c>
      <c r="KO67" s="1">
        <v>5</v>
      </c>
      <c r="KQ67" s="1">
        <v>3</v>
      </c>
      <c r="KW67" s="1">
        <v>3</v>
      </c>
      <c r="LA67" s="1">
        <v>3</v>
      </c>
      <c r="LO67" s="1">
        <v>4</v>
      </c>
      <c r="LS67" s="1">
        <v>4</v>
      </c>
      <c r="NI67" s="1">
        <v>4</v>
      </c>
      <c r="NL67" s="1">
        <v>5</v>
      </c>
      <c r="OB67" s="1">
        <v>4</v>
      </c>
      <c r="PM67" s="1">
        <v>4</v>
      </c>
      <c r="QO67" s="1">
        <v>4</v>
      </c>
      <c r="QU67" s="1">
        <v>4</v>
      </c>
      <c r="QW67" s="1">
        <v>6</v>
      </c>
      <c r="RI67" s="1">
        <v>4</v>
      </c>
      <c r="SJ67" s="1">
        <v>5</v>
      </c>
      <c r="SL67" s="1">
        <v>6</v>
      </c>
      <c r="SM67" s="1">
        <v>5</v>
      </c>
      <c r="SU67" s="1">
        <v>4</v>
      </c>
      <c r="SV67" s="1">
        <v>6</v>
      </c>
      <c r="TA67" s="1">
        <v>4</v>
      </c>
      <c r="TB67" s="1">
        <v>5</v>
      </c>
      <c r="TE67" s="1">
        <v>4</v>
      </c>
      <c r="TM67" s="1">
        <v>4</v>
      </c>
      <c r="TR67" s="1">
        <v>5</v>
      </c>
      <c r="TX67" s="1">
        <v>5</v>
      </c>
      <c r="UD67" s="1">
        <v>4</v>
      </c>
      <c r="UN67" s="1">
        <v>4</v>
      </c>
      <c r="UP67" s="1">
        <v>4</v>
      </c>
      <c r="UQ67" s="1">
        <v>4</v>
      </c>
      <c r="UX67" s="1">
        <v>4</v>
      </c>
      <c r="VF67" s="1">
        <v>4</v>
      </c>
      <c r="VW67" s="1">
        <v>4</v>
      </c>
      <c r="VX67" s="1">
        <v>4</v>
      </c>
      <c r="WC67" s="1">
        <v>4</v>
      </c>
      <c r="WG67" s="1">
        <v>6</v>
      </c>
      <c r="WY67" s="1">
        <v>4</v>
      </c>
      <c r="XL67" s="1">
        <v>4</v>
      </c>
      <c r="YC67" s="1">
        <v>6</v>
      </c>
      <c r="YE67" s="1">
        <v>5</v>
      </c>
      <c r="YO67" s="1">
        <v>6</v>
      </c>
      <c r="YU67" s="1">
        <v>5</v>
      </c>
      <c r="ZK67" s="1">
        <v>3</v>
      </c>
      <c r="ZL67" s="1">
        <v>6</v>
      </c>
      <c r="ZZ67" s="1">
        <v>3</v>
      </c>
      <c r="AAL67" s="1">
        <v>4</v>
      </c>
      <c r="ADN67" s="1">
        <v>4</v>
      </c>
      <c r="ADQ67" s="1">
        <v>5</v>
      </c>
      <c r="AEG67" s="1">
        <v>4</v>
      </c>
      <c r="AFK67" s="1">
        <v>6</v>
      </c>
      <c r="AHB67" s="1">
        <v>5</v>
      </c>
      <c r="AHT67" s="1">
        <v>3</v>
      </c>
      <c r="AHU67" s="1">
        <v>6</v>
      </c>
      <c r="AII67" s="1">
        <v>3</v>
      </c>
      <c r="AIU67" s="1">
        <v>4</v>
      </c>
      <c r="AKR67" s="1">
        <v>3</v>
      </c>
      <c r="ALR67" s="1">
        <v>4</v>
      </c>
      <c r="AOM67" s="1">
        <v>4</v>
      </c>
      <c r="AOQ67" s="1">
        <v>6</v>
      </c>
      <c r="AOV67" s="1">
        <v>4</v>
      </c>
      <c r="APS67" s="1">
        <v>3</v>
      </c>
      <c r="AQR67" s="1">
        <v>4</v>
      </c>
      <c r="AQU67" s="1">
        <v>5</v>
      </c>
      <c r="AQW67" s="1">
        <v>3</v>
      </c>
      <c r="AQX67" s="1">
        <v>5</v>
      </c>
      <c r="ARB67" s="1">
        <v>4</v>
      </c>
      <c r="ARM67" s="1">
        <v>4</v>
      </c>
      <c r="ARY67" s="1">
        <v>4</v>
      </c>
      <c r="ASC67" s="1">
        <v>5</v>
      </c>
    </row>
    <row r="68" spans="1:1174" x14ac:dyDescent="0.3">
      <c r="A68" s="4" t="s">
        <v>115</v>
      </c>
      <c r="B68" s="9" t="s">
        <v>120</v>
      </c>
      <c r="C68" s="9" t="s">
        <v>120</v>
      </c>
      <c r="E68" s="1">
        <v>3</v>
      </c>
      <c r="H68" s="1">
        <v>5</v>
      </c>
      <c r="I68" s="1">
        <v>3</v>
      </c>
      <c r="J68" s="1">
        <v>6</v>
      </c>
      <c r="K68" s="1">
        <v>3</v>
      </c>
      <c r="L68" s="1">
        <v>3</v>
      </c>
      <c r="M68" s="1">
        <v>5</v>
      </c>
      <c r="N68" s="1">
        <v>3</v>
      </c>
      <c r="O68" s="1">
        <v>3</v>
      </c>
      <c r="Q68" s="1">
        <v>3</v>
      </c>
      <c r="R68" s="1">
        <v>3</v>
      </c>
      <c r="S68" s="1">
        <v>5</v>
      </c>
      <c r="T68" s="1">
        <v>4</v>
      </c>
      <c r="W68" s="1">
        <v>4</v>
      </c>
      <c r="Z68" s="1">
        <v>4</v>
      </c>
      <c r="AB68" s="1">
        <v>6</v>
      </c>
      <c r="AD68" s="1">
        <v>6</v>
      </c>
      <c r="AE68" s="1">
        <v>4</v>
      </c>
      <c r="AK68" s="1">
        <v>3</v>
      </c>
      <c r="AM68" s="1">
        <v>4</v>
      </c>
      <c r="AN68" s="1">
        <v>4</v>
      </c>
      <c r="AP68" s="1">
        <v>3</v>
      </c>
      <c r="AS68" s="1">
        <v>4</v>
      </c>
      <c r="AT68" s="1">
        <v>3</v>
      </c>
      <c r="AU68" s="1">
        <v>4</v>
      </c>
      <c r="AV68" s="1">
        <v>4</v>
      </c>
      <c r="AW68" s="1">
        <v>3</v>
      </c>
      <c r="AY68" s="1">
        <v>3</v>
      </c>
      <c r="BB68" s="1">
        <v>3</v>
      </c>
      <c r="BF68" s="1">
        <v>6</v>
      </c>
      <c r="BG68" s="1">
        <v>3</v>
      </c>
      <c r="BL68" s="1">
        <v>4</v>
      </c>
      <c r="BM68" s="1">
        <v>5</v>
      </c>
      <c r="BO68" s="1">
        <v>3</v>
      </c>
      <c r="BP68" s="1">
        <v>5</v>
      </c>
      <c r="BR68" s="1">
        <v>5</v>
      </c>
      <c r="BS68" s="1">
        <v>4</v>
      </c>
      <c r="BU68" s="1">
        <v>4</v>
      </c>
      <c r="BZ68" s="1">
        <v>3</v>
      </c>
      <c r="CB68" s="1">
        <v>3</v>
      </c>
      <c r="CC68" s="1">
        <v>3</v>
      </c>
      <c r="CD68" s="1">
        <v>3</v>
      </c>
      <c r="CE68" s="1">
        <v>3</v>
      </c>
      <c r="CF68" s="1">
        <v>3</v>
      </c>
      <c r="CH68" s="1">
        <v>4</v>
      </c>
      <c r="CL68" s="1">
        <v>3</v>
      </c>
      <c r="CN68" s="1">
        <v>4</v>
      </c>
      <c r="CS68" s="1">
        <v>4</v>
      </c>
      <c r="CT68" s="1">
        <v>4</v>
      </c>
      <c r="DD68" s="1">
        <v>3</v>
      </c>
      <c r="DG68" s="1">
        <v>3</v>
      </c>
      <c r="DH68" s="1">
        <v>6</v>
      </c>
      <c r="DI68" s="1">
        <v>3</v>
      </c>
      <c r="DJ68" s="1">
        <v>5</v>
      </c>
      <c r="DL68" s="1">
        <v>4</v>
      </c>
      <c r="DR68" s="1">
        <v>4</v>
      </c>
      <c r="DT68" s="1">
        <v>5</v>
      </c>
      <c r="DV68" s="1">
        <v>4</v>
      </c>
      <c r="DX68" s="1">
        <v>4</v>
      </c>
      <c r="EE68" s="1">
        <v>3</v>
      </c>
      <c r="EF68" s="1">
        <v>4</v>
      </c>
      <c r="EG68" s="1">
        <v>3</v>
      </c>
      <c r="EH68" s="1">
        <v>4</v>
      </c>
      <c r="EK68" s="1">
        <v>3</v>
      </c>
      <c r="EL68" s="1">
        <v>6</v>
      </c>
      <c r="EM68" s="1">
        <v>4</v>
      </c>
      <c r="EO68" s="1">
        <v>3</v>
      </c>
      <c r="EP68" s="1">
        <v>4</v>
      </c>
      <c r="EQ68" s="1">
        <v>6</v>
      </c>
      <c r="ER68" s="1">
        <v>3</v>
      </c>
      <c r="ET68" s="1">
        <v>6</v>
      </c>
      <c r="EU68" s="1">
        <v>6</v>
      </c>
      <c r="EX68" s="1">
        <v>3</v>
      </c>
      <c r="EZ68" s="1">
        <v>5</v>
      </c>
      <c r="FA68" s="1">
        <v>6</v>
      </c>
      <c r="FB68" s="1">
        <v>3</v>
      </c>
      <c r="FG68" s="1">
        <v>4</v>
      </c>
      <c r="FH68" s="1">
        <v>5</v>
      </c>
      <c r="FI68" s="1">
        <v>4</v>
      </c>
      <c r="FL68" s="1">
        <v>6</v>
      </c>
      <c r="FM68" s="1">
        <v>3</v>
      </c>
      <c r="FP68" s="1">
        <v>4</v>
      </c>
      <c r="FQ68" s="1">
        <v>6</v>
      </c>
      <c r="FR68" s="1">
        <v>6</v>
      </c>
      <c r="FS68" s="1">
        <v>4</v>
      </c>
      <c r="FU68" s="1">
        <v>5</v>
      </c>
      <c r="FV68" s="1">
        <v>6</v>
      </c>
      <c r="FY68" s="1">
        <v>4</v>
      </c>
      <c r="GA68" s="1">
        <v>5</v>
      </c>
      <c r="GD68" s="1">
        <v>4</v>
      </c>
      <c r="GG68" s="1">
        <v>5</v>
      </c>
      <c r="GI68" s="1">
        <v>3</v>
      </c>
      <c r="GJ68" s="1">
        <v>4</v>
      </c>
      <c r="GM68" s="1">
        <v>6</v>
      </c>
      <c r="GO68" s="1">
        <v>6</v>
      </c>
      <c r="GQ68" s="1">
        <v>6</v>
      </c>
      <c r="GR68" s="1">
        <v>6</v>
      </c>
      <c r="GU68" s="1">
        <v>5</v>
      </c>
      <c r="GV68" s="1">
        <v>4</v>
      </c>
      <c r="GW68" s="1">
        <v>4</v>
      </c>
      <c r="GX68" s="1">
        <v>4</v>
      </c>
      <c r="GZ68" s="1">
        <v>3</v>
      </c>
      <c r="HD68" s="1">
        <v>4</v>
      </c>
      <c r="HE68" s="1">
        <v>5</v>
      </c>
      <c r="HF68" s="1">
        <v>4</v>
      </c>
      <c r="HH68" s="1">
        <v>4</v>
      </c>
      <c r="HM68" s="1">
        <v>4</v>
      </c>
      <c r="HP68" s="1">
        <v>4</v>
      </c>
      <c r="HQ68" s="1">
        <v>3</v>
      </c>
      <c r="HW68" s="1">
        <v>6</v>
      </c>
      <c r="HX68" s="1">
        <v>5</v>
      </c>
      <c r="HY68" s="1">
        <v>3</v>
      </c>
      <c r="HZ68" s="1">
        <v>3</v>
      </c>
      <c r="IB68" s="1">
        <v>4</v>
      </c>
      <c r="IE68" s="1">
        <v>3</v>
      </c>
      <c r="II68" s="1">
        <v>6</v>
      </c>
      <c r="IJ68" s="1">
        <v>5</v>
      </c>
      <c r="IK68" s="1">
        <v>3</v>
      </c>
      <c r="IM68" s="1">
        <v>3</v>
      </c>
      <c r="IO68" s="1">
        <v>3</v>
      </c>
      <c r="IP68" s="1">
        <v>5</v>
      </c>
      <c r="IQ68" s="1">
        <v>3</v>
      </c>
      <c r="IS68" s="1">
        <v>5</v>
      </c>
      <c r="IT68" s="1">
        <v>6</v>
      </c>
      <c r="IU68" s="1">
        <v>3</v>
      </c>
      <c r="IW68" s="1">
        <v>4</v>
      </c>
      <c r="JH68" s="1">
        <v>4</v>
      </c>
      <c r="JJ68" s="1">
        <v>3</v>
      </c>
      <c r="JL68" s="1">
        <v>6</v>
      </c>
      <c r="JN68" s="1">
        <v>5</v>
      </c>
      <c r="JO68" s="1">
        <v>4</v>
      </c>
      <c r="JQ68" s="1">
        <v>5</v>
      </c>
      <c r="JX68" s="1">
        <v>4</v>
      </c>
      <c r="KA68" s="1">
        <v>5</v>
      </c>
      <c r="KC68" s="1">
        <v>4</v>
      </c>
      <c r="KF68" s="1">
        <v>4</v>
      </c>
      <c r="KG68" s="1">
        <v>5</v>
      </c>
      <c r="KI68" s="1">
        <v>6</v>
      </c>
      <c r="KK68" s="1">
        <v>6</v>
      </c>
      <c r="KN68" s="1">
        <v>3</v>
      </c>
      <c r="KT68" s="1">
        <v>4</v>
      </c>
      <c r="KV68" s="1">
        <v>3</v>
      </c>
      <c r="LB68" s="1">
        <v>4</v>
      </c>
      <c r="LC68" s="1">
        <v>3</v>
      </c>
      <c r="LF68" s="1">
        <v>3</v>
      </c>
      <c r="LH68" s="1">
        <v>5</v>
      </c>
      <c r="LI68" s="1">
        <v>4</v>
      </c>
      <c r="LL68" s="1">
        <v>3</v>
      </c>
      <c r="LM68" s="1">
        <v>3</v>
      </c>
      <c r="LU68" s="1">
        <v>3</v>
      </c>
      <c r="LV68" s="1">
        <v>3</v>
      </c>
      <c r="LW68" s="1">
        <v>3</v>
      </c>
      <c r="LZ68" s="1">
        <v>4</v>
      </c>
      <c r="MA68" s="1">
        <v>4</v>
      </c>
      <c r="MC68" s="1">
        <v>5</v>
      </c>
      <c r="MD68" s="1">
        <v>5</v>
      </c>
      <c r="MF68" s="1">
        <v>4</v>
      </c>
      <c r="MG68" s="1">
        <v>6</v>
      </c>
      <c r="MJ68" s="1">
        <v>3</v>
      </c>
      <c r="MK68" s="1">
        <v>5</v>
      </c>
      <c r="ML68" s="1">
        <v>4</v>
      </c>
      <c r="MM68" s="1">
        <v>3</v>
      </c>
      <c r="NB68" s="1">
        <v>4</v>
      </c>
      <c r="OB68" s="1">
        <v>4</v>
      </c>
      <c r="OX68" s="1">
        <v>4</v>
      </c>
      <c r="PM68" s="1">
        <v>4</v>
      </c>
      <c r="QJ68" s="1">
        <v>4</v>
      </c>
      <c r="QM68" s="1">
        <v>4</v>
      </c>
      <c r="QQ68" s="1">
        <v>4</v>
      </c>
      <c r="RB68" s="1">
        <v>4</v>
      </c>
      <c r="SG68" s="1">
        <v>4</v>
      </c>
      <c r="SJ68" s="1">
        <v>5</v>
      </c>
      <c r="SL68" s="1">
        <v>4</v>
      </c>
      <c r="SU68" s="1">
        <v>4</v>
      </c>
      <c r="SV68" s="1">
        <v>6</v>
      </c>
      <c r="SX68" s="1">
        <v>4</v>
      </c>
      <c r="TC68" s="1">
        <v>4</v>
      </c>
      <c r="TE68" s="1">
        <v>4</v>
      </c>
      <c r="TP68" s="1">
        <v>4</v>
      </c>
      <c r="TT68" s="1">
        <v>4</v>
      </c>
      <c r="TW68" s="1">
        <v>4</v>
      </c>
      <c r="TZ68" s="1">
        <v>4</v>
      </c>
      <c r="UA68" s="1">
        <v>4</v>
      </c>
      <c r="UQ68" s="1">
        <v>6</v>
      </c>
      <c r="VX68" s="1">
        <v>4</v>
      </c>
      <c r="VZ68" s="1">
        <v>4</v>
      </c>
      <c r="WC68" s="1">
        <v>4</v>
      </c>
      <c r="WG68" s="1">
        <v>6</v>
      </c>
      <c r="WK68" s="1">
        <v>4</v>
      </c>
      <c r="WL68" s="1">
        <v>4</v>
      </c>
      <c r="WT68" s="1">
        <v>3</v>
      </c>
      <c r="WW68" s="1">
        <v>3</v>
      </c>
      <c r="WX68" s="1">
        <v>3</v>
      </c>
      <c r="XP68" s="1">
        <v>4</v>
      </c>
      <c r="XV68" s="1">
        <v>5</v>
      </c>
      <c r="XY68" s="1">
        <v>6</v>
      </c>
      <c r="YB68" s="1">
        <v>3</v>
      </c>
      <c r="YL68" s="1">
        <v>4</v>
      </c>
      <c r="YO68" s="1">
        <v>6</v>
      </c>
      <c r="AAL68" s="1">
        <v>4</v>
      </c>
      <c r="AAP68" s="1">
        <v>3</v>
      </c>
      <c r="AAV68" s="1">
        <v>3</v>
      </c>
      <c r="ABA68" s="1">
        <v>3</v>
      </c>
      <c r="ABY68" s="1">
        <v>4</v>
      </c>
      <c r="ABZ68" s="1">
        <v>6</v>
      </c>
      <c r="ACA68" s="1">
        <v>3</v>
      </c>
      <c r="ACB68" s="1">
        <v>3</v>
      </c>
      <c r="ACE68" s="1">
        <v>4</v>
      </c>
      <c r="ACF68" s="1">
        <v>4</v>
      </c>
      <c r="ACH68" s="1">
        <v>5</v>
      </c>
      <c r="ACI68" s="1">
        <v>5</v>
      </c>
      <c r="ACK68" s="1">
        <v>4</v>
      </c>
      <c r="ACL68" s="1">
        <v>6</v>
      </c>
      <c r="ACO68" s="1">
        <v>3</v>
      </c>
      <c r="ACP68" s="1">
        <v>5</v>
      </c>
      <c r="ACQ68" s="1">
        <v>4</v>
      </c>
      <c r="ACR68" s="1">
        <v>3</v>
      </c>
      <c r="ADG68" s="1">
        <v>4</v>
      </c>
      <c r="AEG68" s="1">
        <v>4</v>
      </c>
      <c r="AET68" s="1">
        <v>3</v>
      </c>
      <c r="AEW68" s="1">
        <v>5</v>
      </c>
      <c r="AEX68" s="1">
        <v>3</v>
      </c>
      <c r="AEY68" s="1">
        <v>6</v>
      </c>
      <c r="AEZ68" s="1">
        <v>3</v>
      </c>
      <c r="AFA68" s="1">
        <v>3</v>
      </c>
      <c r="AFB68" s="1">
        <v>5</v>
      </c>
      <c r="AFC68" s="1">
        <v>3</v>
      </c>
      <c r="AFD68" s="1">
        <v>3</v>
      </c>
      <c r="AFF68" s="1">
        <v>3</v>
      </c>
      <c r="AFG68" s="1">
        <v>3</v>
      </c>
      <c r="AFH68" s="1">
        <v>5</v>
      </c>
      <c r="AFI68" s="1">
        <v>4</v>
      </c>
      <c r="AFL68" s="1">
        <v>4</v>
      </c>
      <c r="AFO68" s="1">
        <v>4</v>
      </c>
      <c r="AFQ68" s="1">
        <v>6</v>
      </c>
      <c r="AFS68" s="1">
        <v>6</v>
      </c>
      <c r="AFT68" s="1">
        <v>4</v>
      </c>
      <c r="AFZ68" s="1">
        <v>3</v>
      </c>
      <c r="AGB68" s="1">
        <v>4</v>
      </c>
      <c r="AGC68" s="1">
        <v>4</v>
      </c>
      <c r="AGE68" s="1">
        <v>3</v>
      </c>
      <c r="AGH68" s="1">
        <v>4</v>
      </c>
      <c r="AGI68" s="1">
        <v>3</v>
      </c>
      <c r="AGJ68" s="1">
        <v>4</v>
      </c>
      <c r="AGK68" s="1">
        <v>4</v>
      </c>
      <c r="AGL68" s="1">
        <v>3</v>
      </c>
      <c r="AGN68" s="1">
        <v>3</v>
      </c>
      <c r="AGQ68" s="1">
        <v>3</v>
      </c>
      <c r="AGU68" s="1">
        <v>6</v>
      </c>
      <c r="AGV68" s="1">
        <v>3</v>
      </c>
      <c r="AHA68" s="1">
        <v>4</v>
      </c>
      <c r="AHB68" s="1">
        <v>5</v>
      </c>
      <c r="AHD68" s="1">
        <v>3</v>
      </c>
      <c r="AHE68" s="1">
        <v>5</v>
      </c>
      <c r="AHG68" s="1">
        <v>5</v>
      </c>
      <c r="AHH68" s="1">
        <v>4</v>
      </c>
      <c r="AHJ68" s="1">
        <v>4</v>
      </c>
      <c r="AIU68" s="1">
        <v>4</v>
      </c>
      <c r="AIY68" s="1">
        <v>3</v>
      </c>
      <c r="AJE68" s="1">
        <v>3</v>
      </c>
      <c r="AJJ68" s="1">
        <v>3</v>
      </c>
      <c r="AKH68" s="1">
        <v>4</v>
      </c>
      <c r="AKI68" s="1">
        <v>6</v>
      </c>
      <c r="ALA68" s="1">
        <v>4</v>
      </c>
      <c r="ALC68" s="1">
        <v>4</v>
      </c>
      <c r="ALR68" s="1">
        <v>4</v>
      </c>
      <c r="AOE68" s="1">
        <v>6</v>
      </c>
      <c r="AOM68" s="1">
        <v>4</v>
      </c>
      <c r="APM68" s="1">
        <v>3</v>
      </c>
      <c r="AQU68" s="1">
        <v>5</v>
      </c>
      <c r="AQW68" s="1">
        <v>3</v>
      </c>
      <c r="AQX68" s="1">
        <v>5</v>
      </c>
    </row>
    <row r="69" spans="1:1174" x14ac:dyDescent="0.3">
      <c r="A69" s="4" t="s">
        <v>115</v>
      </c>
      <c r="B69" s="8" t="s">
        <v>119</v>
      </c>
      <c r="C69" s="8" t="s">
        <v>119</v>
      </c>
      <c r="BY69" s="1">
        <v>4</v>
      </c>
      <c r="FH69" s="1">
        <v>5</v>
      </c>
      <c r="XO69" s="1">
        <v>5</v>
      </c>
      <c r="XT69" s="1">
        <v>5</v>
      </c>
      <c r="YU69" s="1">
        <v>5</v>
      </c>
      <c r="ZA69" s="1">
        <v>5</v>
      </c>
    </row>
    <row r="70" spans="1:1174" x14ac:dyDescent="0.3">
      <c r="A70" s="4" t="s">
        <v>115</v>
      </c>
      <c r="B70" s="8" t="s">
        <v>104</v>
      </c>
      <c r="C70" s="8" t="s">
        <v>104</v>
      </c>
      <c r="AA70" s="1">
        <v>4</v>
      </c>
      <c r="AO70" s="1">
        <v>6</v>
      </c>
      <c r="GH70" s="1">
        <v>4</v>
      </c>
      <c r="HU70" s="1">
        <v>4</v>
      </c>
      <c r="JS70" s="1">
        <v>4</v>
      </c>
      <c r="KW70" s="1">
        <v>3</v>
      </c>
      <c r="PE70" s="1">
        <v>4</v>
      </c>
      <c r="PF70" s="1">
        <v>6</v>
      </c>
      <c r="PO70" s="1">
        <v>4</v>
      </c>
      <c r="PS70" s="1">
        <v>5</v>
      </c>
      <c r="QE70" s="1">
        <v>4</v>
      </c>
      <c r="QM70" s="1">
        <v>4</v>
      </c>
      <c r="QO70" s="1">
        <v>4</v>
      </c>
      <c r="QT70" s="1">
        <v>5</v>
      </c>
      <c r="QU70" s="1">
        <v>4</v>
      </c>
      <c r="QW70" s="1">
        <v>6</v>
      </c>
      <c r="RB70" s="1">
        <v>5</v>
      </c>
      <c r="RC70" s="1">
        <v>5</v>
      </c>
      <c r="RD70" s="1">
        <v>4</v>
      </c>
      <c r="RI70" s="1">
        <v>4</v>
      </c>
      <c r="SF70" s="1">
        <v>5</v>
      </c>
      <c r="SK70" s="1">
        <v>5</v>
      </c>
      <c r="SM70" s="1">
        <v>5</v>
      </c>
      <c r="SP70" s="1">
        <v>4</v>
      </c>
      <c r="SV70" s="1">
        <v>6</v>
      </c>
      <c r="SW70" s="1">
        <v>6</v>
      </c>
      <c r="TX70" s="1">
        <v>5</v>
      </c>
      <c r="UM70" s="1">
        <v>4</v>
      </c>
      <c r="UN70" s="1">
        <v>4</v>
      </c>
      <c r="UP70" s="1">
        <v>4</v>
      </c>
      <c r="UQ70" s="1">
        <v>4</v>
      </c>
      <c r="UX70" s="1">
        <v>4</v>
      </c>
      <c r="VB70" s="1">
        <v>4</v>
      </c>
      <c r="VV70" s="1">
        <v>4</v>
      </c>
      <c r="VW70" s="1">
        <v>4</v>
      </c>
      <c r="WC70" s="1">
        <v>4</v>
      </c>
      <c r="XA70" s="1">
        <v>4</v>
      </c>
      <c r="XE70" s="1">
        <v>4</v>
      </c>
      <c r="XH70" s="1">
        <v>6</v>
      </c>
      <c r="YA70" s="1">
        <v>6</v>
      </c>
      <c r="YN70" s="1">
        <v>4</v>
      </c>
      <c r="YX70" s="1">
        <v>3</v>
      </c>
      <c r="YZ70" s="1">
        <v>4</v>
      </c>
      <c r="ZW70" s="1">
        <v>4</v>
      </c>
      <c r="AAC70" s="1">
        <v>3</v>
      </c>
      <c r="AAS70" s="1">
        <v>4</v>
      </c>
      <c r="AAU70" s="1">
        <v>3</v>
      </c>
      <c r="ABV70" s="1">
        <v>4</v>
      </c>
      <c r="AFP70" s="1">
        <v>4</v>
      </c>
      <c r="AGD70" s="1">
        <v>6</v>
      </c>
      <c r="AIF70" s="1">
        <v>4</v>
      </c>
      <c r="AIL70" s="1">
        <v>3</v>
      </c>
      <c r="AJB70" s="1">
        <v>4</v>
      </c>
      <c r="AJD70" s="1">
        <v>3</v>
      </c>
      <c r="AKE70" s="1">
        <v>4</v>
      </c>
      <c r="AKM70" s="1">
        <v>6</v>
      </c>
      <c r="AKQ70" s="1">
        <v>6</v>
      </c>
      <c r="ALE70" s="1">
        <v>4</v>
      </c>
      <c r="ALF70" s="1">
        <v>4</v>
      </c>
      <c r="ALN70" s="1">
        <v>3</v>
      </c>
      <c r="ALS70" s="1">
        <v>4</v>
      </c>
      <c r="AMA70" s="1">
        <v>5</v>
      </c>
      <c r="ANR70" s="1">
        <v>5</v>
      </c>
      <c r="ANX70" s="1">
        <v>5</v>
      </c>
      <c r="AOG70" s="1">
        <v>4</v>
      </c>
      <c r="APK70" s="1">
        <v>4</v>
      </c>
      <c r="APS70" s="1">
        <v>3</v>
      </c>
      <c r="AQL70" s="1">
        <v>4</v>
      </c>
      <c r="ARF70" s="1">
        <v>3</v>
      </c>
    </row>
    <row r="71" spans="1:1174" x14ac:dyDescent="0.3">
      <c r="A71" s="4" t="s">
        <v>115</v>
      </c>
      <c r="B71" s="8" t="s">
        <v>118</v>
      </c>
      <c r="C71" s="8" t="s">
        <v>118</v>
      </c>
      <c r="JF71" s="1">
        <v>3</v>
      </c>
      <c r="QB71" s="1">
        <v>3</v>
      </c>
      <c r="QI71" s="1">
        <v>4</v>
      </c>
      <c r="XS71" s="1">
        <v>6</v>
      </c>
    </row>
    <row r="72" spans="1:1174" x14ac:dyDescent="0.3">
      <c r="A72" s="4" t="s">
        <v>115</v>
      </c>
      <c r="B72" s="8" t="s">
        <v>103</v>
      </c>
      <c r="C72" s="8" t="s">
        <v>103</v>
      </c>
      <c r="DY72" s="1">
        <v>3</v>
      </c>
      <c r="EC72" s="1">
        <v>3</v>
      </c>
      <c r="FK72" s="1">
        <v>3</v>
      </c>
      <c r="FW72" s="1">
        <v>4</v>
      </c>
      <c r="IF72" s="1">
        <v>6</v>
      </c>
      <c r="IX72" s="1">
        <v>6</v>
      </c>
      <c r="JV72" s="1">
        <v>6</v>
      </c>
      <c r="NC72" s="1">
        <v>4</v>
      </c>
      <c r="OG72" s="1">
        <v>6</v>
      </c>
      <c r="OL72" s="1">
        <v>4</v>
      </c>
      <c r="OS72" s="1">
        <v>6</v>
      </c>
      <c r="QD72" s="1">
        <v>6</v>
      </c>
      <c r="QF72" s="1">
        <v>4</v>
      </c>
      <c r="ST72" s="1">
        <v>4</v>
      </c>
      <c r="SV72" s="1">
        <v>6</v>
      </c>
      <c r="SW72" s="1">
        <v>6</v>
      </c>
      <c r="TA72" s="1">
        <v>4</v>
      </c>
      <c r="TB72" s="1">
        <v>5</v>
      </c>
      <c r="TM72" s="1">
        <v>4</v>
      </c>
      <c r="UW72" s="1">
        <v>4</v>
      </c>
      <c r="UX72" s="1">
        <v>4</v>
      </c>
      <c r="VZ72" s="1">
        <v>4</v>
      </c>
      <c r="WY72" s="1">
        <v>4</v>
      </c>
      <c r="XW72" s="1">
        <v>4</v>
      </c>
      <c r="YK72" s="1">
        <v>4</v>
      </c>
      <c r="YP72" s="1">
        <v>4</v>
      </c>
      <c r="YR72" s="1">
        <v>6</v>
      </c>
      <c r="YU72" s="1">
        <v>5</v>
      </c>
      <c r="YW72" s="1">
        <v>6</v>
      </c>
      <c r="ZA72" s="1">
        <v>5</v>
      </c>
      <c r="AAK72" s="1">
        <v>4</v>
      </c>
      <c r="ABF72" s="1">
        <v>4</v>
      </c>
      <c r="ADH72" s="1">
        <v>4</v>
      </c>
      <c r="AEL72" s="1">
        <v>6</v>
      </c>
      <c r="AEQ72" s="1">
        <v>4</v>
      </c>
      <c r="AIT72" s="1">
        <v>4</v>
      </c>
      <c r="AJO72" s="1">
        <v>4</v>
      </c>
      <c r="AKN72" s="1">
        <v>3</v>
      </c>
      <c r="AKR72" s="1">
        <v>3</v>
      </c>
      <c r="AMN72" s="1">
        <v>4</v>
      </c>
      <c r="ANB72" s="1">
        <v>6</v>
      </c>
      <c r="ANC72" s="1">
        <v>3</v>
      </c>
      <c r="ANF72" s="1">
        <v>3</v>
      </c>
      <c r="ANN72" s="1">
        <v>3</v>
      </c>
      <c r="ANQ72" s="1">
        <v>6</v>
      </c>
      <c r="ANY72" s="1">
        <v>3</v>
      </c>
      <c r="ANZ72" s="1">
        <v>6</v>
      </c>
      <c r="AOL72" s="1">
        <v>6</v>
      </c>
      <c r="AOS72" s="1">
        <v>4</v>
      </c>
      <c r="AOY72" s="1">
        <v>4</v>
      </c>
      <c r="APY72" s="1">
        <v>4</v>
      </c>
      <c r="AQD72" s="1">
        <v>5</v>
      </c>
      <c r="AQJ72" s="1">
        <v>4</v>
      </c>
      <c r="AQV72" s="1">
        <v>3</v>
      </c>
      <c r="AQW72" s="1">
        <v>3</v>
      </c>
      <c r="AQX72" s="1">
        <v>5</v>
      </c>
      <c r="ARB72" s="1">
        <v>4</v>
      </c>
      <c r="ARM72" s="1">
        <v>4</v>
      </c>
      <c r="ARO72" s="1">
        <v>4</v>
      </c>
      <c r="ARS72" s="1">
        <v>4</v>
      </c>
      <c r="ARV72" s="1">
        <v>6</v>
      </c>
      <c r="ARY72" s="1">
        <v>4</v>
      </c>
    </row>
    <row r="73" spans="1:1174" x14ac:dyDescent="0.3">
      <c r="A73" s="4" t="s">
        <v>115</v>
      </c>
      <c r="B73" s="8" t="s">
        <v>102</v>
      </c>
      <c r="C73" s="7" t="s">
        <v>117</v>
      </c>
      <c r="CA73" s="1">
        <v>6</v>
      </c>
      <c r="FF73" s="1">
        <v>6</v>
      </c>
      <c r="GC73" s="1">
        <v>4</v>
      </c>
      <c r="JF73" s="1">
        <v>3</v>
      </c>
      <c r="KX73" s="1">
        <v>6</v>
      </c>
      <c r="NU73" s="1">
        <v>5</v>
      </c>
      <c r="OV73" s="1">
        <v>4</v>
      </c>
      <c r="PI73" s="1">
        <v>4</v>
      </c>
      <c r="QC73" s="1">
        <v>4</v>
      </c>
      <c r="QU73" s="1">
        <v>4</v>
      </c>
      <c r="RT73" s="1">
        <v>4</v>
      </c>
      <c r="SI73" s="1">
        <v>4</v>
      </c>
      <c r="SL73" s="1">
        <v>6</v>
      </c>
      <c r="TB73" s="1">
        <v>5</v>
      </c>
      <c r="TO73" s="1">
        <v>6</v>
      </c>
      <c r="TR73" s="1">
        <v>5</v>
      </c>
      <c r="UT73" s="1">
        <v>4</v>
      </c>
      <c r="VO73" s="1">
        <v>6</v>
      </c>
      <c r="VX73" s="1">
        <v>4</v>
      </c>
      <c r="YW73" s="1">
        <v>6</v>
      </c>
      <c r="YY73" s="1">
        <v>3</v>
      </c>
      <c r="AAT73" s="1">
        <v>6</v>
      </c>
      <c r="AAX73" s="1">
        <v>6</v>
      </c>
      <c r="ABM73" s="1">
        <v>3</v>
      </c>
      <c r="ADZ73" s="1">
        <v>5</v>
      </c>
      <c r="AJC73" s="1">
        <v>6</v>
      </c>
      <c r="AJG73" s="1">
        <v>6</v>
      </c>
      <c r="AJV73" s="1">
        <v>3</v>
      </c>
      <c r="AKS73" s="1">
        <v>4</v>
      </c>
      <c r="AKZ73" s="1">
        <v>5</v>
      </c>
      <c r="ALD73" s="1">
        <v>5</v>
      </c>
      <c r="ALP73" s="1">
        <v>5</v>
      </c>
      <c r="ALY73" s="1">
        <v>6</v>
      </c>
      <c r="AMN73" s="1">
        <v>4</v>
      </c>
      <c r="AOV73" s="1">
        <v>4</v>
      </c>
      <c r="APM73" s="1">
        <v>3</v>
      </c>
      <c r="APP73" s="1">
        <v>6</v>
      </c>
      <c r="APX73" s="1">
        <v>4</v>
      </c>
      <c r="AQA73" s="1">
        <v>4</v>
      </c>
      <c r="AQB73" s="1">
        <v>4</v>
      </c>
      <c r="ARD73" s="1">
        <v>4</v>
      </c>
      <c r="ARJ73" s="1">
        <v>5</v>
      </c>
      <c r="ARL73" s="1">
        <v>5</v>
      </c>
      <c r="ASC73" s="1">
        <v>5</v>
      </c>
    </row>
    <row r="74" spans="1:1174" x14ac:dyDescent="0.3">
      <c r="A74" s="4" t="s">
        <v>115</v>
      </c>
      <c r="B74" s="8" t="s">
        <v>102</v>
      </c>
      <c r="C74" s="7" t="s">
        <v>116</v>
      </c>
    </row>
    <row r="75" spans="1:1174" x14ac:dyDescent="0.3">
      <c r="A75" s="4" t="s">
        <v>115</v>
      </c>
      <c r="B75" s="8" t="s">
        <v>102</v>
      </c>
      <c r="C75" s="7" t="s">
        <v>114</v>
      </c>
      <c r="ANH75" s="1">
        <v>3</v>
      </c>
    </row>
    <row r="76" spans="1:1174" x14ac:dyDescent="0.3">
      <c r="A76" s="4" t="s">
        <v>113</v>
      </c>
      <c r="B76" s="4" t="s">
        <v>113</v>
      </c>
      <c r="C76" s="4" t="s">
        <v>113</v>
      </c>
      <c r="D76" s="1">
        <v>5</v>
      </c>
      <c r="E76" s="1">
        <v>3</v>
      </c>
      <c r="G76" s="1">
        <v>5</v>
      </c>
      <c r="H76" s="1">
        <v>6</v>
      </c>
      <c r="I76" s="1">
        <v>6</v>
      </c>
      <c r="J76" s="1">
        <v>4</v>
      </c>
      <c r="K76" s="1">
        <v>5</v>
      </c>
      <c r="L76" s="1">
        <v>5</v>
      </c>
      <c r="M76" s="1">
        <v>3</v>
      </c>
      <c r="N76" s="1">
        <v>3</v>
      </c>
      <c r="O76" s="1">
        <v>3</v>
      </c>
      <c r="P76" s="1">
        <v>5</v>
      </c>
      <c r="Q76" s="1">
        <v>6</v>
      </c>
      <c r="R76" s="1">
        <v>3</v>
      </c>
      <c r="S76" s="1">
        <v>6</v>
      </c>
      <c r="T76" s="1">
        <v>6</v>
      </c>
      <c r="U76" s="1">
        <v>6</v>
      </c>
      <c r="V76" s="1">
        <v>6</v>
      </c>
      <c r="W76" s="1">
        <v>4</v>
      </c>
      <c r="X76" s="1">
        <v>4</v>
      </c>
      <c r="Y76" s="1">
        <v>5</v>
      </c>
      <c r="Z76" s="1">
        <v>6</v>
      </c>
      <c r="AA76" s="1">
        <v>3</v>
      </c>
      <c r="AB76" s="1">
        <v>6</v>
      </c>
      <c r="AC76" s="1">
        <v>4</v>
      </c>
      <c r="AD76" s="1">
        <v>5</v>
      </c>
      <c r="AE76" s="1">
        <v>6</v>
      </c>
      <c r="AF76" s="1">
        <v>5</v>
      </c>
      <c r="AG76" s="1">
        <v>5</v>
      </c>
      <c r="AH76" s="1">
        <v>4</v>
      </c>
      <c r="AI76" s="1">
        <v>4</v>
      </c>
      <c r="AJ76" s="1">
        <v>6</v>
      </c>
      <c r="AK76" s="1">
        <v>5</v>
      </c>
      <c r="AM76" s="1">
        <v>6</v>
      </c>
      <c r="AN76" s="1">
        <v>6</v>
      </c>
      <c r="AO76" s="1">
        <v>6</v>
      </c>
      <c r="AP76" s="1">
        <v>6</v>
      </c>
      <c r="AR76" s="1">
        <v>4</v>
      </c>
      <c r="AS76" s="1">
        <v>6</v>
      </c>
      <c r="AT76" s="1">
        <v>5</v>
      </c>
      <c r="AU76" s="1">
        <v>4</v>
      </c>
      <c r="AV76" s="1">
        <v>6</v>
      </c>
      <c r="AW76" s="1">
        <v>6</v>
      </c>
      <c r="AX76" s="1">
        <v>6</v>
      </c>
      <c r="AY76" s="1">
        <v>5</v>
      </c>
      <c r="AZ76" s="1">
        <v>6</v>
      </c>
      <c r="BA76" s="1">
        <v>6</v>
      </c>
      <c r="BB76" s="1">
        <v>6</v>
      </c>
      <c r="BC76" s="1">
        <v>6</v>
      </c>
      <c r="BE76" s="1">
        <v>6</v>
      </c>
      <c r="BF76" s="1">
        <v>6</v>
      </c>
      <c r="BG76" s="1">
        <v>4</v>
      </c>
      <c r="BH76" s="1">
        <v>6</v>
      </c>
      <c r="BI76" s="1">
        <v>6</v>
      </c>
      <c r="BK76" s="1">
        <v>4</v>
      </c>
      <c r="BL76" s="1">
        <v>6</v>
      </c>
      <c r="BM76" s="1">
        <v>6</v>
      </c>
      <c r="BN76" s="1">
        <v>4</v>
      </c>
      <c r="BO76" s="1">
        <v>5</v>
      </c>
      <c r="BP76" s="1">
        <v>5</v>
      </c>
      <c r="BQ76" s="1">
        <v>6</v>
      </c>
      <c r="BR76" s="1">
        <v>6</v>
      </c>
      <c r="BS76" s="1">
        <v>6</v>
      </c>
      <c r="BU76" s="1">
        <v>6</v>
      </c>
      <c r="BV76" s="1">
        <v>3</v>
      </c>
      <c r="BW76" s="1">
        <v>4</v>
      </c>
      <c r="BX76" s="1">
        <v>3</v>
      </c>
      <c r="BY76" s="1">
        <v>6</v>
      </c>
      <c r="BZ76" s="1">
        <v>6</v>
      </c>
      <c r="CA76" s="1">
        <v>6</v>
      </c>
      <c r="CB76" s="1">
        <v>3</v>
      </c>
      <c r="CC76" s="1">
        <v>6</v>
      </c>
      <c r="CD76" s="1">
        <v>6</v>
      </c>
      <c r="CE76" s="1">
        <v>3</v>
      </c>
      <c r="CF76" s="1">
        <v>6</v>
      </c>
      <c r="CG76" s="1">
        <v>3</v>
      </c>
      <c r="CH76" s="1">
        <v>5</v>
      </c>
      <c r="CI76" s="1">
        <v>5</v>
      </c>
      <c r="CJ76" s="1">
        <v>5</v>
      </c>
      <c r="CK76" s="1">
        <v>4</v>
      </c>
      <c r="CL76" s="1">
        <v>3</v>
      </c>
      <c r="CM76" s="1">
        <v>5</v>
      </c>
      <c r="CN76" s="1">
        <v>6</v>
      </c>
      <c r="CO76" s="1">
        <v>6</v>
      </c>
      <c r="CP76" s="1">
        <v>6</v>
      </c>
      <c r="CQ76" s="1">
        <v>6</v>
      </c>
      <c r="CR76" s="1">
        <v>4</v>
      </c>
      <c r="CS76" s="1">
        <v>3</v>
      </c>
      <c r="CT76" s="1">
        <v>3</v>
      </c>
      <c r="CV76" s="1">
        <v>4</v>
      </c>
      <c r="CW76" s="1">
        <v>3</v>
      </c>
      <c r="CX76" s="1">
        <v>3</v>
      </c>
      <c r="CY76" s="1">
        <v>4</v>
      </c>
      <c r="CZ76" s="1">
        <v>4</v>
      </c>
      <c r="DA76" s="1">
        <v>4</v>
      </c>
      <c r="DB76" s="1">
        <v>6</v>
      </c>
      <c r="DC76" s="1">
        <v>6</v>
      </c>
      <c r="DD76" s="1">
        <v>6</v>
      </c>
      <c r="DF76" s="1">
        <v>6</v>
      </c>
      <c r="DG76" s="1">
        <v>5</v>
      </c>
      <c r="DH76" s="1">
        <v>4</v>
      </c>
      <c r="DI76" s="1">
        <v>5</v>
      </c>
      <c r="DJ76" s="1">
        <v>6</v>
      </c>
      <c r="DL76" s="1">
        <v>4</v>
      </c>
      <c r="DM76" s="1">
        <v>6</v>
      </c>
      <c r="DN76" s="1">
        <v>5</v>
      </c>
      <c r="DO76" s="1">
        <v>3</v>
      </c>
      <c r="DP76" s="1">
        <v>6</v>
      </c>
      <c r="DQ76" s="1">
        <v>4</v>
      </c>
      <c r="DR76" s="1">
        <v>6</v>
      </c>
      <c r="DT76" s="1">
        <v>6</v>
      </c>
      <c r="DU76" s="1">
        <v>6</v>
      </c>
      <c r="DV76" s="1">
        <v>4</v>
      </c>
      <c r="DX76" s="1">
        <v>5</v>
      </c>
      <c r="DY76" s="1">
        <v>6</v>
      </c>
      <c r="DZ76" s="1">
        <v>5</v>
      </c>
      <c r="EA76" s="1">
        <v>3</v>
      </c>
      <c r="EB76" s="1">
        <v>4</v>
      </c>
      <c r="EC76" s="1">
        <v>6</v>
      </c>
      <c r="EE76" s="1">
        <v>6</v>
      </c>
      <c r="EH76" s="1">
        <v>5</v>
      </c>
      <c r="EI76" s="1">
        <v>6</v>
      </c>
      <c r="EJ76" s="1">
        <v>6</v>
      </c>
      <c r="EK76" s="1">
        <v>3</v>
      </c>
      <c r="EL76" s="1">
        <v>6</v>
      </c>
      <c r="EM76" s="1">
        <v>6</v>
      </c>
      <c r="EN76" s="1">
        <v>5</v>
      </c>
      <c r="EO76" s="1">
        <v>4</v>
      </c>
      <c r="EP76" s="1">
        <v>4</v>
      </c>
      <c r="EQ76" s="1">
        <v>5</v>
      </c>
      <c r="ER76" s="1">
        <v>3</v>
      </c>
      <c r="ES76" s="1">
        <v>5</v>
      </c>
      <c r="ET76" s="1">
        <v>4</v>
      </c>
      <c r="EU76" s="1">
        <v>6</v>
      </c>
      <c r="EV76" s="1">
        <v>6</v>
      </c>
      <c r="EW76" s="1">
        <v>6</v>
      </c>
      <c r="EX76" s="1">
        <v>5</v>
      </c>
      <c r="EY76" s="1">
        <v>4</v>
      </c>
      <c r="EZ76" s="1">
        <v>6</v>
      </c>
      <c r="FA76" s="1">
        <v>6</v>
      </c>
      <c r="FB76" s="1">
        <v>6</v>
      </c>
      <c r="FC76" s="1">
        <v>6</v>
      </c>
      <c r="FD76" s="1">
        <v>6</v>
      </c>
      <c r="FE76" s="1">
        <v>3</v>
      </c>
      <c r="FF76" s="1">
        <v>4</v>
      </c>
      <c r="FG76" s="1">
        <v>4</v>
      </c>
      <c r="FH76" s="1">
        <v>6</v>
      </c>
      <c r="FI76" s="1">
        <v>3</v>
      </c>
      <c r="FK76" s="1">
        <v>3</v>
      </c>
      <c r="FL76" s="1">
        <v>3</v>
      </c>
      <c r="FM76" s="1">
        <v>4</v>
      </c>
      <c r="FN76" s="1">
        <v>5</v>
      </c>
      <c r="FO76" s="1">
        <v>3</v>
      </c>
      <c r="FP76" s="1">
        <v>6</v>
      </c>
      <c r="FQ76" s="1">
        <v>4</v>
      </c>
      <c r="FR76" s="1">
        <v>5</v>
      </c>
      <c r="FS76" s="1">
        <v>6</v>
      </c>
      <c r="FT76" s="1">
        <v>4</v>
      </c>
      <c r="FU76" s="1">
        <v>6</v>
      </c>
      <c r="FV76" s="1">
        <v>6</v>
      </c>
      <c r="FW76" s="1">
        <v>5</v>
      </c>
      <c r="FX76" s="1">
        <v>4</v>
      </c>
      <c r="FY76" s="1">
        <v>4</v>
      </c>
      <c r="FZ76" s="1">
        <v>5</v>
      </c>
      <c r="GA76" s="1">
        <v>3</v>
      </c>
      <c r="GB76" s="1">
        <v>3</v>
      </c>
      <c r="GC76" s="1">
        <v>6</v>
      </c>
      <c r="GD76" s="1">
        <v>6</v>
      </c>
      <c r="GF76" s="1">
        <v>4</v>
      </c>
      <c r="GG76" s="1">
        <v>6</v>
      </c>
      <c r="GH76" s="1">
        <v>6</v>
      </c>
      <c r="GI76" s="1">
        <v>6</v>
      </c>
      <c r="GJ76" s="1">
        <v>4</v>
      </c>
      <c r="GK76" s="1">
        <v>6</v>
      </c>
      <c r="GL76" s="1">
        <v>4</v>
      </c>
      <c r="GM76" s="1">
        <v>6</v>
      </c>
      <c r="GO76" s="1">
        <v>5</v>
      </c>
      <c r="GP76" s="1">
        <v>4</v>
      </c>
      <c r="GQ76" s="1">
        <v>6</v>
      </c>
      <c r="GR76" s="1">
        <v>6</v>
      </c>
      <c r="GS76" s="1">
        <v>4</v>
      </c>
      <c r="GT76" s="1">
        <v>4</v>
      </c>
      <c r="GU76" s="1">
        <v>5</v>
      </c>
      <c r="GV76" s="1">
        <v>6</v>
      </c>
      <c r="GW76" s="1">
        <v>6</v>
      </c>
      <c r="GX76" s="1">
        <v>6</v>
      </c>
      <c r="GY76" s="1">
        <v>6</v>
      </c>
      <c r="GZ76" s="1">
        <v>6</v>
      </c>
      <c r="HA76" s="1">
        <v>4</v>
      </c>
      <c r="HB76" s="1">
        <v>5</v>
      </c>
      <c r="HC76" s="1">
        <v>4</v>
      </c>
      <c r="HD76" s="1">
        <v>5</v>
      </c>
      <c r="HE76" s="1">
        <v>6</v>
      </c>
      <c r="HF76" s="1">
        <v>6</v>
      </c>
      <c r="HG76" s="1">
        <v>3</v>
      </c>
      <c r="HH76" s="1">
        <v>5</v>
      </c>
      <c r="HI76" s="1">
        <v>4</v>
      </c>
      <c r="HK76" s="1">
        <v>4</v>
      </c>
      <c r="HM76" s="1">
        <v>5</v>
      </c>
      <c r="HN76" s="1">
        <v>5</v>
      </c>
      <c r="HO76" s="1">
        <v>3</v>
      </c>
      <c r="HP76" s="1">
        <v>4</v>
      </c>
      <c r="HQ76" s="1">
        <v>5</v>
      </c>
      <c r="HR76" s="1">
        <v>4</v>
      </c>
      <c r="HT76" s="1">
        <v>5</v>
      </c>
      <c r="HV76" s="1">
        <v>4</v>
      </c>
      <c r="HW76" s="1">
        <v>4</v>
      </c>
      <c r="HX76" s="1">
        <v>6</v>
      </c>
      <c r="HY76" s="1">
        <v>4</v>
      </c>
      <c r="HZ76" s="1">
        <v>3</v>
      </c>
      <c r="IA76" s="1">
        <v>6</v>
      </c>
      <c r="IB76" s="1">
        <v>6</v>
      </c>
      <c r="IC76" s="1">
        <v>6</v>
      </c>
      <c r="ID76" s="1">
        <v>3</v>
      </c>
      <c r="IE76" s="1">
        <v>3</v>
      </c>
      <c r="IF76" s="1">
        <v>6</v>
      </c>
      <c r="IG76" s="1">
        <v>6</v>
      </c>
      <c r="IH76" s="1">
        <v>4</v>
      </c>
      <c r="II76" s="1">
        <v>6</v>
      </c>
      <c r="IJ76" s="1">
        <v>6</v>
      </c>
      <c r="IK76" s="1">
        <v>6</v>
      </c>
      <c r="IL76" s="1">
        <v>4</v>
      </c>
      <c r="IM76" s="1">
        <v>3</v>
      </c>
      <c r="IN76" s="1">
        <v>6</v>
      </c>
      <c r="IO76" s="1">
        <v>6</v>
      </c>
      <c r="IP76" s="1">
        <v>4</v>
      </c>
      <c r="IQ76" s="1">
        <v>5</v>
      </c>
      <c r="IR76" s="1">
        <v>6</v>
      </c>
      <c r="IS76" s="1">
        <v>3</v>
      </c>
      <c r="IT76" s="1">
        <v>6</v>
      </c>
      <c r="IU76" s="1">
        <v>4</v>
      </c>
      <c r="IV76" s="1">
        <v>6</v>
      </c>
      <c r="IW76" s="1">
        <v>6</v>
      </c>
      <c r="IX76" s="1">
        <v>5</v>
      </c>
      <c r="IY76" s="1">
        <v>6</v>
      </c>
      <c r="IZ76" s="1">
        <v>6</v>
      </c>
      <c r="JA76" s="1">
        <v>6</v>
      </c>
      <c r="JC76" s="1">
        <v>4</v>
      </c>
      <c r="JD76" s="1">
        <v>5</v>
      </c>
      <c r="JE76" s="1">
        <v>4</v>
      </c>
      <c r="JF76" s="1">
        <v>6</v>
      </c>
      <c r="JH76" s="1">
        <v>6</v>
      </c>
      <c r="JI76" s="1">
        <v>6</v>
      </c>
      <c r="JJ76" s="1">
        <v>4</v>
      </c>
      <c r="JK76" s="1">
        <v>4</v>
      </c>
      <c r="JL76" s="1">
        <v>3</v>
      </c>
      <c r="JM76" s="1">
        <v>4</v>
      </c>
      <c r="JN76" s="1">
        <v>6</v>
      </c>
      <c r="JO76" s="1">
        <v>6</v>
      </c>
      <c r="JP76" s="1">
        <v>5</v>
      </c>
      <c r="JQ76" s="1">
        <v>5</v>
      </c>
      <c r="JR76" s="1">
        <v>4</v>
      </c>
      <c r="JS76" s="1">
        <v>5</v>
      </c>
      <c r="JT76" s="1">
        <v>4</v>
      </c>
      <c r="JU76" s="1">
        <v>6</v>
      </c>
      <c r="JV76" s="1">
        <v>4</v>
      </c>
      <c r="JW76" s="1">
        <v>3</v>
      </c>
      <c r="JX76" s="1">
        <v>6</v>
      </c>
      <c r="JZ76" s="1">
        <v>6</v>
      </c>
      <c r="KA76" s="1">
        <v>6</v>
      </c>
      <c r="KB76" s="1">
        <v>5</v>
      </c>
      <c r="KC76" s="1">
        <v>6</v>
      </c>
      <c r="KD76" s="1">
        <v>6</v>
      </c>
      <c r="KE76" s="1">
        <v>5</v>
      </c>
      <c r="KF76" s="1">
        <v>6</v>
      </c>
      <c r="KG76" s="1">
        <v>5</v>
      </c>
      <c r="KH76" s="1">
        <v>4</v>
      </c>
      <c r="KI76" s="1">
        <v>6</v>
      </c>
      <c r="KJ76" s="1">
        <v>6</v>
      </c>
      <c r="KK76" s="1">
        <v>6</v>
      </c>
      <c r="KL76" s="1">
        <v>6</v>
      </c>
      <c r="KM76" s="1">
        <v>3</v>
      </c>
      <c r="KN76" s="1">
        <v>3</v>
      </c>
      <c r="KO76" s="1">
        <v>5</v>
      </c>
      <c r="KP76" s="1">
        <v>6</v>
      </c>
      <c r="KQ76" s="1">
        <v>4</v>
      </c>
      <c r="KR76" s="1">
        <v>4</v>
      </c>
      <c r="KS76" s="1">
        <v>4</v>
      </c>
      <c r="KT76" s="1">
        <v>5</v>
      </c>
      <c r="KV76" s="1">
        <v>6</v>
      </c>
      <c r="KW76" s="1">
        <v>6</v>
      </c>
      <c r="KX76" s="1">
        <v>6</v>
      </c>
      <c r="KY76" s="1">
        <v>6</v>
      </c>
      <c r="KZ76" s="1">
        <v>4</v>
      </c>
      <c r="LA76" s="1">
        <v>4</v>
      </c>
      <c r="LB76" s="1">
        <v>6</v>
      </c>
      <c r="LC76" s="1">
        <v>5</v>
      </c>
      <c r="LE76" s="1">
        <v>3</v>
      </c>
      <c r="LF76" s="1">
        <v>6</v>
      </c>
      <c r="LG76" s="1">
        <v>5</v>
      </c>
      <c r="LH76" s="1">
        <v>6</v>
      </c>
      <c r="LI76" s="1">
        <v>5</v>
      </c>
      <c r="LJ76" s="1">
        <v>5</v>
      </c>
      <c r="LK76" s="1">
        <v>4</v>
      </c>
      <c r="LL76" s="1">
        <v>6</v>
      </c>
      <c r="LM76" s="1">
        <v>6</v>
      </c>
      <c r="LN76" s="1">
        <v>5</v>
      </c>
      <c r="LO76" s="1">
        <v>5</v>
      </c>
      <c r="LQ76" s="1">
        <v>6</v>
      </c>
      <c r="LS76" s="1">
        <v>5</v>
      </c>
      <c r="LT76" s="1">
        <v>4</v>
      </c>
      <c r="LU76" s="1">
        <v>5</v>
      </c>
      <c r="LV76" s="1">
        <v>3</v>
      </c>
      <c r="LW76" s="1">
        <v>6</v>
      </c>
      <c r="LX76" s="1">
        <v>4</v>
      </c>
      <c r="LY76" s="1">
        <v>5</v>
      </c>
      <c r="LZ76" s="1">
        <v>6</v>
      </c>
      <c r="MA76" s="1">
        <v>6</v>
      </c>
      <c r="MB76" s="1">
        <v>3</v>
      </c>
      <c r="MC76" s="1">
        <v>3</v>
      </c>
      <c r="MD76" s="1">
        <v>4</v>
      </c>
      <c r="ME76" s="1">
        <v>5</v>
      </c>
      <c r="MF76" s="1">
        <v>6</v>
      </c>
      <c r="MG76" s="1">
        <v>6</v>
      </c>
      <c r="MH76" s="1">
        <v>6</v>
      </c>
      <c r="MI76" s="1">
        <v>6</v>
      </c>
      <c r="MJ76" s="1">
        <v>3</v>
      </c>
      <c r="MK76" s="1">
        <v>6</v>
      </c>
      <c r="ML76" s="1">
        <v>4</v>
      </c>
      <c r="MM76" s="1">
        <v>6</v>
      </c>
      <c r="MN76" s="1">
        <v>6</v>
      </c>
      <c r="MO76" s="1">
        <v>3</v>
      </c>
      <c r="MP76" s="1">
        <v>5</v>
      </c>
      <c r="MQ76" s="1">
        <v>4</v>
      </c>
      <c r="MR76" s="1">
        <v>4</v>
      </c>
      <c r="MS76" s="1">
        <v>6</v>
      </c>
      <c r="MT76" s="1">
        <v>3</v>
      </c>
      <c r="MU76" s="1">
        <v>6</v>
      </c>
      <c r="MV76" s="1">
        <v>5</v>
      </c>
      <c r="MW76" s="1">
        <v>6</v>
      </c>
      <c r="MX76" s="1">
        <v>6</v>
      </c>
      <c r="MY76" s="1">
        <v>4</v>
      </c>
      <c r="MZ76" s="1">
        <v>6</v>
      </c>
      <c r="NA76" s="1">
        <v>6</v>
      </c>
      <c r="NB76" s="1">
        <v>6</v>
      </c>
      <c r="NC76" s="1">
        <v>5</v>
      </c>
      <c r="ND76" s="1">
        <v>6</v>
      </c>
      <c r="NE76" s="1">
        <v>6</v>
      </c>
      <c r="NF76" s="1">
        <v>6</v>
      </c>
      <c r="NG76" s="1">
        <v>4</v>
      </c>
      <c r="NH76" s="1">
        <v>4</v>
      </c>
      <c r="NJ76" s="1">
        <v>4</v>
      </c>
      <c r="NK76" s="1">
        <v>6</v>
      </c>
      <c r="NL76" s="1">
        <v>6</v>
      </c>
      <c r="NM76" s="1">
        <v>6</v>
      </c>
      <c r="NN76" s="1">
        <v>6</v>
      </c>
      <c r="NO76" s="1">
        <v>4</v>
      </c>
      <c r="NP76" s="1">
        <v>6</v>
      </c>
      <c r="NQ76" s="1">
        <v>4</v>
      </c>
      <c r="NR76" s="1">
        <v>4</v>
      </c>
      <c r="NS76" s="1">
        <v>5</v>
      </c>
      <c r="NT76" s="1">
        <v>6</v>
      </c>
      <c r="NU76" s="1">
        <v>6</v>
      </c>
      <c r="NV76" s="1">
        <v>4</v>
      </c>
      <c r="NW76" s="1">
        <v>6</v>
      </c>
      <c r="NX76" s="1">
        <v>5</v>
      </c>
      <c r="NY76" s="1">
        <v>3</v>
      </c>
      <c r="NZ76" s="1">
        <v>3</v>
      </c>
      <c r="OA76" s="1">
        <v>3</v>
      </c>
      <c r="OB76" s="1">
        <v>6</v>
      </c>
      <c r="OC76" s="1">
        <v>5</v>
      </c>
      <c r="OD76" s="1">
        <v>6</v>
      </c>
      <c r="OE76" s="1">
        <v>6</v>
      </c>
      <c r="OF76" s="1">
        <v>6</v>
      </c>
      <c r="OG76" s="1">
        <v>6</v>
      </c>
      <c r="OH76" s="1">
        <v>5</v>
      </c>
      <c r="OI76" s="1">
        <v>6</v>
      </c>
      <c r="OJ76" s="1">
        <v>3</v>
      </c>
      <c r="OK76" s="1">
        <v>4</v>
      </c>
      <c r="OL76" s="1">
        <v>6</v>
      </c>
      <c r="OM76" s="1">
        <v>5</v>
      </c>
      <c r="ON76" s="1">
        <v>6</v>
      </c>
      <c r="OO76" s="1">
        <v>3</v>
      </c>
      <c r="OP76" s="1">
        <v>4</v>
      </c>
      <c r="OQ76" s="1">
        <v>4</v>
      </c>
      <c r="OR76" s="1">
        <v>4</v>
      </c>
      <c r="OS76" s="1">
        <v>4</v>
      </c>
      <c r="OT76" s="1">
        <v>6</v>
      </c>
      <c r="OV76" s="1">
        <v>6</v>
      </c>
      <c r="OY76" s="1">
        <v>6</v>
      </c>
      <c r="OZ76" s="1">
        <v>6</v>
      </c>
      <c r="PA76" s="1">
        <v>6</v>
      </c>
      <c r="PB76" s="1">
        <v>4</v>
      </c>
      <c r="PC76" s="1">
        <v>6</v>
      </c>
      <c r="PE76" s="1">
        <v>4</v>
      </c>
      <c r="PF76" s="1">
        <v>6</v>
      </c>
      <c r="PG76" s="1">
        <v>4</v>
      </c>
      <c r="PI76" s="1">
        <v>6</v>
      </c>
      <c r="PJ76" s="1">
        <v>6</v>
      </c>
      <c r="PK76" s="1">
        <v>6</v>
      </c>
      <c r="PL76" s="1">
        <v>6</v>
      </c>
      <c r="PM76" s="1">
        <v>6</v>
      </c>
      <c r="PN76" s="1">
        <v>4</v>
      </c>
      <c r="PO76" s="1">
        <v>6</v>
      </c>
      <c r="PP76" s="1">
        <v>6</v>
      </c>
      <c r="PT76" s="1">
        <v>3</v>
      </c>
      <c r="PU76" s="1">
        <v>3</v>
      </c>
      <c r="PV76" s="1">
        <v>6</v>
      </c>
      <c r="PW76" s="1">
        <v>4</v>
      </c>
      <c r="PZ76" s="1">
        <v>6</v>
      </c>
      <c r="QB76" s="1">
        <v>4</v>
      </c>
      <c r="QD76" s="1">
        <v>6</v>
      </c>
      <c r="QE76" s="1">
        <v>6</v>
      </c>
      <c r="QF76" s="1">
        <v>6</v>
      </c>
      <c r="QH76" s="1">
        <v>4</v>
      </c>
      <c r="QI76" s="1">
        <v>6</v>
      </c>
      <c r="QJ76" s="1">
        <v>4</v>
      </c>
      <c r="QK76" s="1">
        <v>4</v>
      </c>
      <c r="QL76" s="1">
        <v>4</v>
      </c>
      <c r="QM76" s="1">
        <v>5</v>
      </c>
      <c r="QN76" s="1">
        <v>3</v>
      </c>
      <c r="QP76" s="1">
        <v>5</v>
      </c>
      <c r="QQ76" s="1">
        <v>6</v>
      </c>
      <c r="QR76" s="1">
        <v>6</v>
      </c>
      <c r="QS76" s="1">
        <v>4</v>
      </c>
      <c r="QT76" s="1">
        <v>5</v>
      </c>
      <c r="QU76" s="1">
        <v>4</v>
      </c>
      <c r="QV76" s="1">
        <v>6</v>
      </c>
      <c r="QW76" s="1">
        <v>6</v>
      </c>
      <c r="QY76" s="1">
        <v>3</v>
      </c>
      <c r="QZ76" s="1">
        <v>5</v>
      </c>
      <c r="RA76" s="1">
        <v>6</v>
      </c>
      <c r="RB76" s="1">
        <v>6</v>
      </c>
      <c r="RC76" s="1">
        <v>6</v>
      </c>
      <c r="RD76" s="1">
        <v>5</v>
      </c>
      <c r="RE76" s="1">
        <v>6</v>
      </c>
      <c r="RF76" s="1">
        <v>5</v>
      </c>
      <c r="RG76" s="1">
        <v>6</v>
      </c>
      <c r="RH76" s="1">
        <v>6</v>
      </c>
      <c r="RI76" s="1">
        <v>4</v>
      </c>
      <c r="RJ76" s="1">
        <v>6</v>
      </c>
      <c r="RL76" s="1">
        <v>4</v>
      </c>
      <c r="RM76" s="1">
        <v>5</v>
      </c>
      <c r="RN76" s="1">
        <v>6</v>
      </c>
      <c r="RO76" s="1">
        <v>6</v>
      </c>
      <c r="RQ76" s="1">
        <v>6</v>
      </c>
      <c r="RS76" s="1">
        <v>6</v>
      </c>
      <c r="RT76" s="1">
        <v>6</v>
      </c>
      <c r="RU76" s="1">
        <v>6</v>
      </c>
      <c r="RV76" s="1">
        <v>5</v>
      </c>
      <c r="RW76" s="1">
        <v>5</v>
      </c>
      <c r="RX76" s="1">
        <v>6</v>
      </c>
      <c r="RY76" s="1">
        <v>5</v>
      </c>
      <c r="RZ76" s="1">
        <v>6</v>
      </c>
      <c r="SA76" s="1">
        <v>4</v>
      </c>
      <c r="SC76" s="1">
        <v>5</v>
      </c>
      <c r="SD76" s="1">
        <v>3</v>
      </c>
      <c r="SE76" s="1">
        <v>4</v>
      </c>
      <c r="SF76" s="1">
        <v>5</v>
      </c>
      <c r="SG76" s="1">
        <v>4</v>
      </c>
      <c r="SH76" s="1">
        <v>4</v>
      </c>
      <c r="SI76" s="1">
        <v>6</v>
      </c>
      <c r="SJ76" s="1">
        <v>6</v>
      </c>
      <c r="SK76" s="1">
        <v>5</v>
      </c>
      <c r="SL76" s="1">
        <v>6</v>
      </c>
      <c r="SM76" s="1">
        <v>5</v>
      </c>
      <c r="SN76" s="1">
        <v>4</v>
      </c>
      <c r="SO76" s="1">
        <v>4</v>
      </c>
      <c r="SP76" s="1">
        <v>6</v>
      </c>
      <c r="SQ76" s="1">
        <v>6</v>
      </c>
      <c r="SR76" s="1">
        <v>5</v>
      </c>
      <c r="SS76" s="1">
        <v>6</v>
      </c>
      <c r="ST76" s="1">
        <v>4</v>
      </c>
      <c r="SU76" s="1">
        <v>4</v>
      </c>
      <c r="SV76" s="1">
        <v>5</v>
      </c>
      <c r="SW76" s="1">
        <v>6</v>
      </c>
      <c r="SX76" s="1">
        <v>4</v>
      </c>
      <c r="SY76" s="1">
        <v>4</v>
      </c>
      <c r="SZ76" s="1">
        <v>6</v>
      </c>
      <c r="TA76" s="1">
        <v>6</v>
      </c>
      <c r="TB76" s="1">
        <v>4</v>
      </c>
      <c r="TC76" s="1">
        <v>4</v>
      </c>
      <c r="TD76" s="1">
        <v>5</v>
      </c>
      <c r="TE76" s="1">
        <v>4</v>
      </c>
      <c r="TF76" s="1">
        <v>6</v>
      </c>
      <c r="TG76" s="1">
        <v>6</v>
      </c>
      <c r="TH76" s="1">
        <v>6</v>
      </c>
      <c r="TI76" s="1">
        <v>6</v>
      </c>
      <c r="TJ76" s="1">
        <v>4</v>
      </c>
      <c r="TK76" s="1">
        <v>3</v>
      </c>
      <c r="TL76" s="1">
        <v>4</v>
      </c>
      <c r="TM76" s="1">
        <v>5</v>
      </c>
      <c r="TN76" s="1">
        <v>5</v>
      </c>
      <c r="TO76" s="1">
        <v>4</v>
      </c>
      <c r="TP76" s="1">
        <v>4</v>
      </c>
      <c r="TQ76" s="1">
        <v>6</v>
      </c>
      <c r="TS76" s="1">
        <v>4</v>
      </c>
      <c r="TT76" s="1">
        <v>5</v>
      </c>
      <c r="TU76" s="1">
        <v>4</v>
      </c>
      <c r="TV76" s="1">
        <v>6</v>
      </c>
      <c r="TW76" s="1">
        <v>6</v>
      </c>
      <c r="TX76" s="1">
        <v>6</v>
      </c>
      <c r="TY76" s="1">
        <v>6</v>
      </c>
      <c r="TZ76" s="1">
        <v>6</v>
      </c>
      <c r="UA76" s="1">
        <v>4</v>
      </c>
      <c r="UB76" s="1">
        <v>6</v>
      </c>
      <c r="UD76" s="1">
        <v>6</v>
      </c>
      <c r="UE76" s="1">
        <v>6</v>
      </c>
      <c r="UF76" s="1">
        <v>6</v>
      </c>
      <c r="UH76" s="1">
        <v>5</v>
      </c>
      <c r="UI76" s="1">
        <v>4</v>
      </c>
      <c r="UJ76" s="1">
        <v>4</v>
      </c>
      <c r="UK76" s="1">
        <v>6</v>
      </c>
      <c r="UL76" s="1">
        <v>6</v>
      </c>
      <c r="UM76" s="1">
        <v>4</v>
      </c>
      <c r="UN76" s="1">
        <v>6</v>
      </c>
      <c r="UO76" s="1">
        <v>4</v>
      </c>
      <c r="UP76" s="1">
        <v>6</v>
      </c>
      <c r="UQ76" s="1">
        <v>6</v>
      </c>
      <c r="UR76" s="1">
        <v>4</v>
      </c>
      <c r="US76" s="1">
        <v>4</v>
      </c>
      <c r="UT76" s="1">
        <v>4</v>
      </c>
      <c r="UU76" s="1">
        <v>4</v>
      </c>
      <c r="UW76" s="1">
        <v>4</v>
      </c>
      <c r="UX76" s="1">
        <v>4</v>
      </c>
      <c r="UY76" s="1">
        <v>4</v>
      </c>
      <c r="UZ76" s="1">
        <v>4</v>
      </c>
      <c r="VA76" s="1">
        <v>6</v>
      </c>
      <c r="VB76" s="1">
        <v>4</v>
      </c>
      <c r="VC76" s="1">
        <v>4</v>
      </c>
      <c r="VD76" s="1">
        <v>4</v>
      </c>
      <c r="VE76" s="1">
        <v>6</v>
      </c>
      <c r="VF76" s="1">
        <v>4</v>
      </c>
      <c r="VG76" s="1">
        <v>4</v>
      </c>
      <c r="VH76" s="1">
        <v>4</v>
      </c>
      <c r="VI76" s="1">
        <v>4</v>
      </c>
      <c r="VK76" s="1">
        <v>5</v>
      </c>
      <c r="VL76" s="1">
        <v>6</v>
      </c>
      <c r="VM76" s="1">
        <v>6</v>
      </c>
      <c r="VN76" s="1">
        <v>6</v>
      </c>
      <c r="VO76" s="1">
        <v>6</v>
      </c>
      <c r="VP76" s="1">
        <v>6</v>
      </c>
      <c r="VQ76" s="1">
        <v>6</v>
      </c>
      <c r="VR76" s="1">
        <v>4</v>
      </c>
      <c r="VS76" s="1">
        <v>6</v>
      </c>
      <c r="VT76" s="1">
        <v>6</v>
      </c>
      <c r="VV76" s="1">
        <v>5</v>
      </c>
      <c r="VX76" s="1">
        <v>5</v>
      </c>
      <c r="VY76" s="1">
        <v>5</v>
      </c>
      <c r="WA76" s="1">
        <v>4</v>
      </c>
      <c r="WB76" s="1">
        <v>5</v>
      </c>
      <c r="WC76" s="1">
        <v>6</v>
      </c>
      <c r="WD76" s="1">
        <v>6</v>
      </c>
      <c r="WE76" s="1">
        <v>4</v>
      </c>
      <c r="WF76" s="1">
        <v>5</v>
      </c>
      <c r="WG76" s="1">
        <v>4</v>
      </c>
      <c r="WH76" s="1">
        <v>6</v>
      </c>
      <c r="WI76" s="1">
        <v>5</v>
      </c>
      <c r="WK76" s="1">
        <v>4</v>
      </c>
      <c r="WM76" s="1">
        <v>6</v>
      </c>
      <c r="WN76" s="1">
        <v>5</v>
      </c>
      <c r="WO76" s="1">
        <v>6</v>
      </c>
      <c r="WP76" s="1">
        <v>4</v>
      </c>
      <c r="WQ76" s="1">
        <v>5</v>
      </c>
      <c r="WR76" s="1">
        <v>4</v>
      </c>
      <c r="WS76" s="1">
        <v>4</v>
      </c>
      <c r="WT76" s="1">
        <v>6</v>
      </c>
      <c r="WU76" s="1">
        <v>4</v>
      </c>
      <c r="WW76" s="1">
        <v>6</v>
      </c>
      <c r="WX76" s="1">
        <v>6</v>
      </c>
      <c r="WY76" s="1">
        <v>6</v>
      </c>
      <c r="WZ76" s="1">
        <v>4</v>
      </c>
      <c r="XA76" s="1">
        <v>3</v>
      </c>
      <c r="XB76" s="1">
        <v>6</v>
      </c>
      <c r="XD76" s="1">
        <v>5</v>
      </c>
      <c r="XE76" s="1">
        <v>4</v>
      </c>
      <c r="XF76" s="1">
        <v>6</v>
      </c>
      <c r="XG76" s="1">
        <v>3</v>
      </c>
      <c r="XH76" s="1">
        <v>4</v>
      </c>
      <c r="XI76" s="1">
        <v>6</v>
      </c>
      <c r="XJ76" s="1">
        <v>3</v>
      </c>
      <c r="XK76" s="1">
        <v>6</v>
      </c>
      <c r="XL76" s="1">
        <v>5</v>
      </c>
      <c r="XM76" s="1">
        <v>6</v>
      </c>
      <c r="XN76" s="1">
        <v>6</v>
      </c>
      <c r="XO76" s="1">
        <v>6</v>
      </c>
      <c r="XP76" s="1">
        <v>5</v>
      </c>
      <c r="XQ76" s="1">
        <v>4</v>
      </c>
      <c r="XR76" s="1">
        <v>3</v>
      </c>
      <c r="XS76" s="1">
        <v>4</v>
      </c>
      <c r="XT76" s="1">
        <v>6</v>
      </c>
      <c r="XU76" s="1">
        <v>6</v>
      </c>
      <c r="XV76" s="1">
        <v>5</v>
      </c>
      <c r="XW76" s="1">
        <v>6</v>
      </c>
      <c r="XX76" s="1">
        <v>6</v>
      </c>
      <c r="XY76" s="1">
        <v>3</v>
      </c>
      <c r="XZ76" s="1">
        <v>4</v>
      </c>
      <c r="YA76" s="1">
        <v>4</v>
      </c>
      <c r="YB76" s="1">
        <v>3</v>
      </c>
      <c r="YC76" s="1">
        <v>6</v>
      </c>
      <c r="YD76" s="1">
        <v>5</v>
      </c>
      <c r="YE76" s="1">
        <v>3</v>
      </c>
      <c r="YF76" s="1">
        <v>6</v>
      </c>
      <c r="YG76" s="1">
        <v>4</v>
      </c>
      <c r="YH76" s="1">
        <v>6</v>
      </c>
      <c r="YI76" s="1">
        <v>6</v>
      </c>
      <c r="YJ76" s="1">
        <v>4</v>
      </c>
      <c r="YK76" s="1">
        <v>6</v>
      </c>
      <c r="YL76" s="1">
        <v>4</v>
      </c>
      <c r="YM76" s="1">
        <v>3</v>
      </c>
      <c r="YN76" s="1">
        <v>4</v>
      </c>
      <c r="YQ76" s="1">
        <v>6</v>
      </c>
      <c r="YR76" s="1">
        <v>6</v>
      </c>
      <c r="YT76" s="1">
        <v>3</v>
      </c>
      <c r="YU76" s="1">
        <v>5</v>
      </c>
      <c r="YW76" s="1">
        <v>6</v>
      </c>
      <c r="YX76" s="1">
        <v>6</v>
      </c>
      <c r="YY76" s="1">
        <v>6</v>
      </c>
      <c r="ZA76" s="1">
        <v>6</v>
      </c>
      <c r="ZB76" s="1">
        <v>4</v>
      </c>
      <c r="ZC76" s="1">
        <v>6</v>
      </c>
      <c r="ZD76" s="1">
        <v>6</v>
      </c>
      <c r="ZE76" s="1">
        <v>4</v>
      </c>
      <c r="ZF76" s="1">
        <v>6</v>
      </c>
      <c r="ZG76" s="1">
        <v>4</v>
      </c>
      <c r="ZI76" s="1">
        <v>4</v>
      </c>
      <c r="ZJ76" s="1">
        <v>6</v>
      </c>
      <c r="ZK76" s="1">
        <v>4</v>
      </c>
      <c r="ZL76" s="1">
        <v>6</v>
      </c>
      <c r="ZM76" s="1">
        <v>3</v>
      </c>
      <c r="ZN76" s="1">
        <v>5</v>
      </c>
      <c r="ZO76" s="1">
        <v>5</v>
      </c>
      <c r="ZQ76" s="1">
        <v>4</v>
      </c>
      <c r="ZR76" s="1">
        <v>4</v>
      </c>
      <c r="ZS76" s="1">
        <v>6</v>
      </c>
      <c r="ZU76" s="1">
        <v>5</v>
      </c>
      <c r="ZV76" s="1">
        <v>4</v>
      </c>
      <c r="ZW76" s="1">
        <v>5</v>
      </c>
      <c r="ZY76" s="1">
        <v>5</v>
      </c>
      <c r="ZZ76" s="1">
        <v>6</v>
      </c>
      <c r="AAA76" s="1">
        <v>4</v>
      </c>
      <c r="AAB76" s="1">
        <v>6</v>
      </c>
      <c r="AAC76" s="1">
        <v>4</v>
      </c>
      <c r="AAD76" s="1">
        <v>5</v>
      </c>
      <c r="AAE76" s="1">
        <v>5</v>
      </c>
      <c r="AAF76" s="1">
        <v>4</v>
      </c>
      <c r="AAG76" s="1">
        <v>6</v>
      </c>
      <c r="AAH76" s="1">
        <v>6</v>
      </c>
      <c r="AAI76" s="1">
        <v>3</v>
      </c>
      <c r="AAJ76" s="1">
        <v>4</v>
      </c>
      <c r="AAK76" s="1">
        <v>6</v>
      </c>
      <c r="AAL76" s="1">
        <v>5</v>
      </c>
      <c r="AAM76" s="1">
        <v>3</v>
      </c>
      <c r="AAN76" s="1">
        <v>4</v>
      </c>
      <c r="AAO76" s="1">
        <v>6</v>
      </c>
      <c r="AAP76" s="1">
        <v>3</v>
      </c>
      <c r="AAQ76" s="1">
        <v>4</v>
      </c>
      <c r="AAS76" s="1">
        <v>4</v>
      </c>
      <c r="AAT76" s="1">
        <v>6</v>
      </c>
      <c r="AAW76" s="1">
        <v>4</v>
      </c>
      <c r="AAX76" s="1">
        <v>6</v>
      </c>
      <c r="AAY76" s="1">
        <v>3</v>
      </c>
      <c r="AAZ76" s="1">
        <v>6</v>
      </c>
      <c r="ABA76" s="1">
        <v>6</v>
      </c>
      <c r="ABB76" s="1">
        <v>5</v>
      </c>
      <c r="ABC76" s="1">
        <v>6</v>
      </c>
      <c r="ABD76" s="1">
        <v>5</v>
      </c>
      <c r="ABE76" s="1">
        <v>6</v>
      </c>
      <c r="ABF76" s="1">
        <v>6</v>
      </c>
      <c r="ABG76" s="1">
        <v>4</v>
      </c>
      <c r="ABI76" s="1">
        <v>5</v>
      </c>
      <c r="ABJ76" s="1">
        <v>6</v>
      </c>
      <c r="ABK76" s="1">
        <v>4</v>
      </c>
      <c r="ABL76" s="1">
        <v>4</v>
      </c>
      <c r="ABM76" s="1">
        <v>5</v>
      </c>
      <c r="ABN76" s="1">
        <v>4</v>
      </c>
      <c r="ABO76" s="1">
        <v>6</v>
      </c>
      <c r="ABP76" s="1">
        <v>6</v>
      </c>
      <c r="ABQ76" s="1">
        <v>6</v>
      </c>
      <c r="ABR76" s="1">
        <v>4</v>
      </c>
      <c r="ABS76" s="1">
        <v>3</v>
      </c>
      <c r="ABT76" s="1">
        <v>4</v>
      </c>
      <c r="ABU76" s="1">
        <v>4</v>
      </c>
      <c r="ABV76" s="1">
        <v>5</v>
      </c>
      <c r="ABW76" s="1">
        <v>4</v>
      </c>
      <c r="ABX76" s="1">
        <v>3</v>
      </c>
      <c r="ABY76" s="1">
        <v>4</v>
      </c>
      <c r="ABZ76" s="1">
        <v>6</v>
      </c>
      <c r="ACA76" s="1">
        <v>3</v>
      </c>
      <c r="ACB76" s="1">
        <v>6</v>
      </c>
      <c r="ACC76" s="1">
        <v>4</v>
      </c>
      <c r="ACD76" s="1">
        <v>5</v>
      </c>
      <c r="ACE76" s="1">
        <v>6</v>
      </c>
      <c r="ACF76" s="1">
        <v>6</v>
      </c>
      <c r="ACG76" s="1">
        <v>3</v>
      </c>
      <c r="ACH76" s="1">
        <v>3</v>
      </c>
      <c r="ACI76" s="1">
        <v>4</v>
      </c>
      <c r="ACJ76" s="1">
        <v>5</v>
      </c>
      <c r="ACK76" s="1">
        <v>6</v>
      </c>
      <c r="ACL76" s="1">
        <v>6</v>
      </c>
      <c r="ACM76" s="1">
        <v>6</v>
      </c>
      <c r="ACN76" s="1">
        <v>6</v>
      </c>
      <c r="ACO76" s="1">
        <v>3</v>
      </c>
      <c r="ACP76" s="1">
        <v>6</v>
      </c>
      <c r="ACQ76" s="1">
        <v>4</v>
      </c>
      <c r="ACR76" s="1">
        <v>6</v>
      </c>
      <c r="ACS76" s="1">
        <v>6</v>
      </c>
      <c r="ACT76" s="1">
        <v>3</v>
      </c>
      <c r="ACU76" s="1">
        <v>5</v>
      </c>
      <c r="ACV76" s="1">
        <v>4</v>
      </c>
      <c r="ACW76" s="1">
        <v>4</v>
      </c>
      <c r="ACX76" s="1">
        <v>6</v>
      </c>
      <c r="ACY76" s="1">
        <v>3</v>
      </c>
      <c r="ACZ76" s="1">
        <v>6</v>
      </c>
      <c r="ADA76" s="1">
        <v>5</v>
      </c>
      <c r="ADB76" s="1">
        <v>6</v>
      </c>
      <c r="ADC76" s="1">
        <v>6</v>
      </c>
      <c r="ADD76" s="1">
        <v>4</v>
      </c>
      <c r="ADE76" s="1">
        <v>6</v>
      </c>
      <c r="ADF76" s="1">
        <v>6</v>
      </c>
      <c r="ADG76" s="1">
        <v>6</v>
      </c>
      <c r="ADH76" s="1">
        <v>5</v>
      </c>
      <c r="ADI76" s="1">
        <v>6</v>
      </c>
      <c r="ADJ76" s="1">
        <v>6</v>
      </c>
      <c r="ADK76" s="1">
        <v>6</v>
      </c>
      <c r="ADL76" s="1">
        <v>4</v>
      </c>
      <c r="ADM76" s="1">
        <v>4</v>
      </c>
      <c r="ADO76" s="1">
        <v>4</v>
      </c>
      <c r="ADP76" s="1">
        <v>6</v>
      </c>
      <c r="ADQ76" s="1">
        <v>6</v>
      </c>
      <c r="ADR76" s="1">
        <v>6</v>
      </c>
      <c r="ADS76" s="1">
        <v>6</v>
      </c>
      <c r="ADT76" s="1">
        <v>4</v>
      </c>
      <c r="ADU76" s="1">
        <v>6</v>
      </c>
      <c r="ADV76" s="1">
        <v>4</v>
      </c>
      <c r="ADW76" s="1">
        <v>4</v>
      </c>
      <c r="ADX76" s="1">
        <v>5</v>
      </c>
      <c r="ADY76" s="1">
        <v>6</v>
      </c>
      <c r="ADZ76" s="1">
        <v>6</v>
      </c>
      <c r="AEA76" s="1">
        <v>4</v>
      </c>
      <c r="AEB76" s="1">
        <v>6</v>
      </c>
      <c r="AEC76" s="1">
        <v>5</v>
      </c>
      <c r="AED76" s="1">
        <v>3</v>
      </c>
      <c r="AEE76" s="1">
        <v>3</v>
      </c>
      <c r="AEF76" s="1">
        <v>3</v>
      </c>
      <c r="AEG76" s="1">
        <v>6</v>
      </c>
      <c r="AEH76" s="1">
        <v>5</v>
      </c>
      <c r="AEI76" s="1">
        <v>6</v>
      </c>
      <c r="AEJ76" s="1">
        <v>6</v>
      </c>
      <c r="AEK76" s="1">
        <v>6</v>
      </c>
      <c r="AEL76" s="1">
        <v>6</v>
      </c>
      <c r="AEM76" s="1">
        <v>5</v>
      </c>
      <c r="AEN76" s="1">
        <v>6</v>
      </c>
      <c r="AEO76" s="1">
        <v>3</v>
      </c>
      <c r="AEP76" s="1">
        <v>4</v>
      </c>
      <c r="AEQ76" s="1">
        <v>6</v>
      </c>
      <c r="AER76" s="1">
        <v>5</v>
      </c>
      <c r="AES76" s="1">
        <v>5</v>
      </c>
      <c r="AET76" s="1">
        <v>3</v>
      </c>
      <c r="AEV76" s="1">
        <v>5</v>
      </c>
      <c r="AEW76" s="1">
        <v>6</v>
      </c>
      <c r="AEX76" s="1">
        <v>6</v>
      </c>
      <c r="AEY76" s="1">
        <v>4</v>
      </c>
      <c r="AEZ76" s="1">
        <v>5</v>
      </c>
      <c r="AFA76" s="1">
        <v>5</v>
      </c>
      <c r="AFB76" s="1">
        <v>3</v>
      </c>
      <c r="AFC76" s="1">
        <v>3</v>
      </c>
      <c r="AFD76" s="1">
        <v>3</v>
      </c>
      <c r="AFE76" s="1">
        <v>5</v>
      </c>
      <c r="AFF76" s="1">
        <v>6</v>
      </c>
      <c r="AFG76" s="1">
        <v>3</v>
      </c>
      <c r="AFH76" s="1">
        <v>6</v>
      </c>
      <c r="AFI76" s="1">
        <v>6</v>
      </c>
      <c r="AFJ76" s="1">
        <v>6</v>
      </c>
      <c r="AFK76" s="1">
        <v>6</v>
      </c>
      <c r="AFL76" s="1">
        <v>4</v>
      </c>
      <c r="AFM76" s="1">
        <v>4</v>
      </c>
      <c r="AFN76" s="1">
        <v>5</v>
      </c>
      <c r="AFO76" s="1">
        <v>6</v>
      </c>
      <c r="AFP76" s="1">
        <v>3</v>
      </c>
      <c r="AFQ76" s="1">
        <v>6</v>
      </c>
      <c r="AFR76" s="1">
        <v>4</v>
      </c>
      <c r="AFS76" s="1">
        <v>5</v>
      </c>
      <c r="AFT76" s="1">
        <v>6</v>
      </c>
      <c r="AFU76" s="1">
        <v>5</v>
      </c>
      <c r="AFV76" s="1">
        <v>5</v>
      </c>
      <c r="AFW76" s="1">
        <v>4</v>
      </c>
      <c r="AFX76" s="1">
        <v>4</v>
      </c>
      <c r="AFY76" s="1">
        <v>6</v>
      </c>
      <c r="AFZ76" s="1">
        <v>5</v>
      </c>
      <c r="AGB76" s="1">
        <v>6</v>
      </c>
      <c r="AGC76" s="1">
        <v>6</v>
      </c>
      <c r="AGD76" s="1">
        <v>6</v>
      </c>
      <c r="AGE76" s="1">
        <v>6</v>
      </c>
      <c r="AGG76" s="1">
        <v>4</v>
      </c>
      <c r="AGH76" s="1">
        <v>6</v>
      </c>
      <c r="AGI76" s="1">
        <v>5</v>
      </c>
      <c r="AGJ76" s="1">
        <v>4</v>
      </c>
      <c r="AGK76" s="1">
        <v>6</v>
      </c>
      <c r="AGL76" s="1">
        <v>6</v>
      </c>
      <c r="AGM76" s="1">
        <v>6</v>
      </c>
      <c r="AGN76" s="1">
        <v>5</v>
      </c>
      <c r="AGO76" s="1">
        <v>6</v>
      </c>
      <c r="AGP76" s="1">
        <v>6</v>
      </c>
      <c r="AGQ76" s="1">
        <v>6</v>
      </c>
      <c r="AGR76" s="1">
        <v>6</v>
      </c>
      <c r="AGT76" s="1">
        <v>6</v>
      </c>
      <c r="AGU76" s="1">
        <v>6</v>
      </c>
      <c r="AGV76" s="1">
        <v>4</v>
      </c>
      <c r="AGW76" s="1">
        <v>6</v>
      </c>
      <c r="AGX76" s="1">
        <v>6</v>
      </c>
      <c r="AGZ76" s="1">
        <v>4</v>
      </c>
      <c r="AHA76" s="1">
        <v>6</v>
      </c>
      <c r="AHB76" s="1">
        <v>6</v>
      </c>
      <c r="AHC76" s="1">
        <v>4</v>
      </c>
      <c r="AHD76" s="1">
        <v>5</v>
      </c>
      <c r="AHE76" s="1">
        <v>5</v>
      </c>
      <c r="AHF76" s="1">
        <v>6</v>
      </c>
      <c r="AHG76" s="1">
        <v>6</v>
      </c>
      <c r="AHH76" s="1">
        <v>6</v>
      </c>
      <c r="AHJ76" s="1">
        <v>6</v>
      </c>
      <c r="AHK76" s="1">
        <v>4</v>
      </c>
      <c r="AHL76" s="1">
        <v>6</v>
      </c>
      <c r="AHM76" s="1">
        <v>6</v>
      </c>
      <c r="AHN76" s="1">
        <v>4</v>
      </c>
      <c r="AHO76" s="1">
        <v>6</v>
      </c>
      <c r="AHP76" s="1">
        <v>4</v>
      </c>
      <c r="AHR76" s="1">
        <v>4</v>
      </c>
      <c r="AHS76" s="1">
        <v>6</v>
      </c>
      <c r="AHT76" s="1">
        <v>4</v>
      </c>
      <c r="AHU76" s="1">
        <v>6</v>
      </c>
      <c r="AHV76" s="1">
        <v>3</v>
      </c>
      <c r="AHW76" s="1">
        <v>5</v>
      </c>
      <c r="AHX76" s="1">
        <v>5</v>
      </c>
      <c r="AHZ76" s="1">
        <v>4</v>
      </c>
      <c r="AIA76" s="1">
        <v>4</v>
      </c>
      <c r="AIB76" s="1">
        <v>6</v>
      </c>
      <c r="AID76" s="1">
        <v>5</v>
      </c>
      <c r="AIE76" s="1">
        <v>4</v>
      </c>
      <c r="AIF76" s="1">
        <v>5</v>
      </c>
      <c r="AIH76" s="1">
        <v>5</v>
      </c>
      <c r="AII76" s="1">
        <v>6</v>
      </c>
      <c r="AIJ76" s="1">
        <v>4</v>
      </c>
      <c r="AIK76" s="1">
        <v>6</v>
      </c>
      <c r="AIL76" s="1">
        <v>4</v>
      </c>
      <c r="AIM76" s="1">
        <v>5</v>
      </c>
      <c r="AIN76" s="1">
        <v>5</v>
      </c>
      <c r="AIO76" s="1">
        <v>4</v>
      </c>
      <c r="AIP76" s="1">
        <v>6</v>
      </c>
      <c r="AIQ76" s="1">
        <v>6</v>
      </c>
      <c r="AIR76" s="1">
        <v>3</v>
      </c>
      <c r="AIS76" s="1">
        <v>4</v>
      </c>
      <c r="AIT76" s="1">
        <v>6</v>
      </c>
      <c r="AIU76" s="1">
        <v>5</v>
      </c>
      <c r="AIV76" s="1">
        <v>3</v>
      </c>
      <c r="AIW76" s="1">
        <v>4</v>
      </c>
      <c r="AIX76" s="1">
        <v>6</v>
      </c>
      <c r="AIY76" s="1">
        <v>3</v>
      </c>
      <c r="AIZ76" s="1">
        <v>4</v>
      </c>
      <c r="AJB76" s="1">
        <v>4</v>
      </c>
      <c r="AJC76" s="1">
        <v>6</v>
      </c>
      <c r="AJF76" s="1">
        <v>4</v>
      </c>
      <c r="AJG76" s="1">
        <v>6</v>
      </c>
      <c r="AJH76" s="1">
        <v>3</v>
      </c>
      <c r="AJI76" s="1">
        <v>6</v>
      </c>
      <c r="AJJ76" s="1">
        <v>6</v>
      </c>
      <c r="AJK76" s="1">
        <v>5</v>
      </c>
      <c r="AJL76" s="1">
        <v>6</v>
      </c>
      <c r="AJM76" s="1">
        <v>5</v>
      </c>
      <c r="AJN76" s="1">
        <v>6</v>
      </c>
      <c r="AJO76" s="1">
        <v>6</v>
      </c>
      <c r="AJP76" s="1">
        <v>4</v>
      </c>
      <c r="AJR76" s="1">
        <v>5</v>
      </c>
      <c r="AJS76" s="1">
        <v>6</v>
      </c>
      <c r="AJT76" s="1">
        <v>4</v>
      </c>
      <c r="AJU76" s="1">
        <v>4</v>
      </c>
      <c r="AJV76" s="1">
        <v>5</v>
      </c>
      <c r="AJW76" s="1">
        <v>4</v>
      </c>
      <c r="AJX76" s="1">
        <v>6</v>
      </c>
      <c r="AJY76" s="1">
        <v>6</v>
      </c>
      <c r="AJZ76" s="1">
        <v>6</v>
      </c>
      <c r="AKA76" s="1">
        <v>4</v>
      </c>
      <c r="AKB76" s="1">
        <v>3</v>
      </c>
      <c r="AKC76" s="1">
        <v>4</v>
      </c>
      <c r="AKD76" s="1">
        <v>4</v>
      </c>
      <c r="AKE76" s="1">
        <v>5</v>
      </c>
      <c r="AKF76" s="1">
        <v>4</v>
      </c>
      <c r="AKG76" s="1">
        <v>3</v>
      </c>
      <c r="AKH76" s="1">
        <v>4</v>
      </c>
      <c r="AKI76" s="1">
        <v>6</v>
      </c>
      <c r="AKJ76" s="1">
        <v>5</v>
      </c>
      <c r="AKK76" s="1">
        <v>6</v>
      </c>
      <c r="AKL76" s="1">
        <v>6</v>
      </c>
      <c r="AKM76" s="1">
        <v>5</v>
      </c>
      <c r="AKN76" s="1">
        <v>6</v>
      </c>
      <c r="AKO76" s="1">
        <v>3</v>
      </c>
      <c r="AKP76" s="1">
        <v>6</v>
      </c>
      <c r="AKQ76" s="1">
        <v>6</v>
      </c>
      <c r="AKR76" s="1">
        <v>4</v>
      </c>
      <c r="AKS76" s="1">
        <v>6</v>
      </c>
      <c r="AKT76" s="1">
        <v>6</v>
      </c>
      <c r="AKU76" s="1">
        <v>5</v>
      </c>
      <c r="AKW76" s="1">
        <v>4</v>
      </c>
      <c r="AKX76" s="1">
        <v>5</v>
      </c>
      <c r="AKY76" s="1">
        <v>4</v>
      </c>
      <c r="AKZ76" s="1">
        <v>6</v>
      </c>
      <c r="ALA76" s="1">
        <v>6</v>
      </c>
      <c r="ALB76" s="1">
        <v>3</v>
      </c>
      <c r="ALC76" s="1">
        <v>4</v>
      </c>
      <c r="ALE76" s="1">
        <v>3</v>
      </c>
      <c r="ALF76" s="1">
        <v>6</v>
      </c>
      <c r="ALG76" s="1">
        <v>5</v>
      </c>
      <c r="ALI76" s="1">
        <v>4</v>
      </c>
      <c r="ALJ76" s="1">
        <v>3</v>
      </c>
      <c r="ALL76" s="1">
        <v>4</v>
      </c>
      <c r="ALM76" s="1">
        <v>5</v>
      </c>
      <c r="ALN76" s="1">
        <v>3</v>
      </c>
      <c r="ALO76" s="1">
        <v>3</v>
      </c>
      <c r="ALP76" s="1">
        <v>5</v>
      </c>
      <c r="ALQ76" s="1">
        <v>5</v>
      </c>
      <c r="ALR76" s="1">
        <v>5</v>
      </c>
      <c r="ALT76" s="1">
        <v>4</v>
      </c>
      <c r="ALU76" s="1">
        <v>4</v>
      </c>
      <c r="ALW76" s="1">
        <v>6</v>
      </c>
      <c r="ALX76" s="1">
        <v>6</v>
      </c>
      <c r="ALY76" s="1">
        <v>6</v>
      </c>
      <c r="AMA76" s="1">
        <v>5</v>
      </c>
      <c r="AMB76" s="1">
        <v>4</v>
      </c>
      <c r="AMD76" s="1">
        <v>3</v>
      </c>
      <c r="AME76" s="1">
        <v>6</v>
      </c>
      <c r="AMH76" s="1">
        <v>4</v>
      </c>
      <c r="AMI76" s="1">
        <v>6</v>
      </c>
      <c r="AMJ76" s="1">
        <v>4</v>
      </c>
      <c r="AMK76" s="1">
        <v>6</v>
      </c>
      <c r="AMM76" s="1">
        <v>4</v>
      </c>
      <c r="AMN76" s="1">
        <v>5</v>
      </c>
      <c r="AMO76" s="1">
        <v>3</v>
      </c>
      <c r="AMP76" s="1">
        <v>3</v>
      </c>
      <c r="AMQ76" s="1">
        <v>5</v>
      </c>
      <c r="AMS76" s="1">
        <v>6</v>
      </c>
      <c r="AMT76" s="1">
        <v>4</v>
      </c>
      <c r="AMV76" s="1">
        <v>6</v>
      </c>
      <c r="AMW76" s="1">
        <v>3</v>
      </c>
      <c r="AMX76" s="1">
        <v>5</v>
      </c>
      <c r="AMY76" s="1">
        <v>3</v>
      </c>
      <c r="AMZ76" s="1">
        <v>6</v>
      </c>
      <c r="ANA76" s="1">
        <v>6</v>
      </c>
      <c r="ANB76" s="1">
        <v>5</v>
      </c>
      <c r="ANC76" s="1">
        <v>6</v>
      </c>
      <c r="AND76" s="1">
        <v>5</v>
      </c>
      <c r="ANE76" s="1">
        <v>6</v>
      </c>
      <c r="ANF76" s="1">
        <v>6</v>
      </c>
      <c r="ANJ76" s="1">
        <v>3</v>
      </c>
      <c r="ANK76" s="1">
        <v>5</v>
      </c>
      <c r="ANL76" s="1">
        <v>6</v>
      </c>
      <c r="ANM76" s="1">
        <v>6</v>
      </c>
      <c r="ANN76" s="1">
        <v>5</v>
      </c>
      <c r="ANO76" s="1">
        <v>4</v>
      </c>
      <c r="ANP76" s="1">
        <v>4</v>
      </c>
      <c r="ANQ76" s="1">
        <v>6</v>
      </c>
      <c r="ANR76" s="1">
        <v>6</v>
      </c>
      <c r="ANS76" s="1">
        <v>3</v>
      </c>
      <c r="ANT76" s="1">
        <v>4</v>
      </c>
      <c r="ANU76" s="1">
        <v>3</v>
      </c>
      <c r="ANV76" s="1">
        <v>5</v>
      </c>
      <c r="ANW76" s="1">
        <v>3</v>
      </c>
      <c r="ANX76" s="1">
        <v>6</v>
      </c>
      <c r="ANY76" s="1">
        <v>5</v>
      </c>
      <c r="ANZ76" s="1">
        <v>4</v>
      </c>
      <c r="AOA76" s="1">
        <v>6</v>
      </c>
      <c r="AOB76" s="1">
        <v>3</v>
      </c>
      <c r="AOD76" s="1">
        <v>5</v>
      </c>
      <c r="AOE76" s="1">
        <v>5</v>
      </c>
      <c r="AOF76" s="1">
        <v>6</v>
      </c>
      <c r="AOG76" s="1">
        <v>6</v>
      </c>
      <c r="AOH76" s="1">
        <v>3</v>
      </c>
      <c r="AOI76" s="1">
        <v>6</v>
      </c>
      <c r="AOJ76" s="1">
        <v>3</v>
      </c>
      <c r="AOK76" s="1">
        <v>4</v>
      </c>
      <c r="AOM76" s="1">
        <v>4</v>
      </c>
      <c r="AON76" s="1">
        <v>4</v>
      </c>
      <c r="AOQ76" s="1">
        <v>6</v>
      </c>
      <c r="AOR76" s="1">
        <v>4</v>
      </c>
      <c r="AOS76" s="1">
        <v>6</v>
      </c>
      <c r="AOT76" s="1">
        <v>5</v>
      </c>
      <c r="AOU76" s="1">
        <v>5</v>
      </c>
      <c r="AOV76" s="1">
        <v>4</v>
      </c>
      <c r="AOW76" s="1">
        <v>3</v>
      </c>
      <c r="AOX76" s="1">
        <v>6</v>
      </c>
      <c r="AOY76" s="1">
        <v>6</v>
      </c>
      <c r="AOZ76" s="1">
        <v>6</v>
      </c>
      <c r="APA76" s="1">
        <v>6</v>
      </c>
      <c r="APB76" s="1">
        <v>4</v>
      </c>
      <c r="APC76" s="1">
        <v>6</v>
      </c>
      <c r="APD76" s="1">
        <v>6</v>
      </c>
      <c r="APE76" s="1">
        <v>6</v>
      </c>
      <c r="APF76" s="1">
        <v>4</v>
      </c>
      <c r="APG76" s="1">
        <v>4</v>
      </c>
      <c r="APH76" s="1">
        <v>4</v>
      </c>
      <c r="API76" s="1">
        <v>5</v>
      </c>
      <c r="APJ76" s="1">
        <v>6</v>
      </c>
      <c r="APK76" s="1">
        <v>4</v>
      </c>
      <c r="APL76" s="1">
        <v>3</v>
      </c>
      <c r="APM76" s="1">
        <v>4</v>
      </c>
      <c r="APN76" s="1">
        <v>6</v>
      </c>
      <c r="APP76" s="1">
        <v>6</v>
      </c>
      <c r="APQ76" s="1">
        <v>6</v>
      </c>
      <c r="APR76" s="1">
        <v>4</v>
      </c>
      <c r="APT76" s="1">
        <v>5</v>
      </c>
      <c r="APU76" s="1">
        <v>3</v>
      </c>
      <c r="APV76" s="1">
        <v>3</v>
      </c>
      <c r="APW76" s="1">
        <v>6</v>
      </c>
      <c r="APX76" s="1">
        <v>4</v>
      </c>
      <c r="APY76" s="1">
        <v>4</v>
      </c>
      <c r="APZ76" s="1">
        <v>6</v>
      </c>
      <c r="AQA76" s="1">
        <v>4</v>
      </c>
      <c r="AQC76" s="1">
        <v>6</v>
      </c>
      <c r="AQD76" s="1">
        <v>5</v>
      </c>
      <c r="AQF76" s="1">
        <v>6</v>
      </c>
      <c r="AQG76" s="1">
        <v>4</v>
      </c>
      <c r="AQH76" s="1">
        <v>6</v>
      </c>
      <c r="AQI76" s="1">
        <v>6</v>
      </c>
      <c r="AQJ76" s="1">
        <v>6</v>
      </c>
      <c r="AQK76" s="1">
        <v>4</v>
      </c>
      <c r="AQL76" s="1">
        <v>5</v>
      </c>
      <c r="AQM76" s="1">
        <v>6</v>
      </c>
      <c r="AQN76" s="1">
        <v>6</v>
      </c>
      <c r="AQO76" s="1">
        <v>6</v>
      </c>
      <c r="AQP76" s="1">
        <v>4</v>
      </c>
      <c r="AQQ76" s="1">
        <v>6</v>
      </c>
      <c r="AQR76" s="1">
        <v>6</v>
      </c>
      <c r="AQS76" s="1">
        <v>4</v>
      </c>
      <c r="AQT76" s="1">
        <v>4</v>
      </c>
      <c r="AQU76" s="1">
        <v>6</v>
      </c>
      <c r="AQV76" s="1">
        <v>4</v>
      </c>
      <c r="AQW76" s="1">
        <v>3</v>
      </c>
      <c r="AQX76" s="1">
        <v>4</v>
      </c>
      <c r="AQY76" s="1">
        <v>6</v>
      </c>
      <c r="AQZ76" s="1">
        <v>6</v>
      </c>
      <c r="ARA76" s="1">
        <v>5</v>
      </c>
      <c r="ARB76" s="1">
        <v>6</v>
      </c>
      <c r="ARC76" s="1">
        <v>6</v>
      </c>
      <c r="ARD76" s="1">
        <v>6</v>
      </c>
      <c r="ARE76" s="1">
        <v>6</v>
      </c>
      <c r="ARF76" s="1">
        <v>4</v>
      </c>
      <c r="ARG76" s="1">
        <v>3</v>
      </c>
      <c r="ARH76" s="1">
        <v>4</v>
      </c>
      <c r="ARI76" s="1">
        <v>6</v>
      </c>
      <c r="ARJ76" s="1">
        <v>4</v>
      </c>
      <c r="ARL76" s="1">
        <v>6</v>
      </c>
      <c r="ARM76" s="1">
        <v>5</v>
      </c>
      <c r="ARN76" s="1">
        <v>4</v>
      </c>
      <c r="ARO76" s="1">
        <v>5</v>
      </c>
      <c r="ARP76" s="1">
        <v>5</v>
      </c>
      <c r="ARQ76" s="1">
        <v>6</v>
      </c>
      <c r="ARR76" s="1">
        <v>5</v>
      </c>
      <c r="ARS76" s="1">
        <v>6</v>
      </c>
      <c r="ART76" s="1">
        <v>6</v>
      </c>
      <c r="ARV76" s="1">
        <v>5</v>
      </c>
      <c r="ARW76" s="1">
        <v>6</v>
      </c>
      <c r="ARX76" s="1">
        <v>4</v>
      </c>
      <c r="ARY76" s="1">
        <v>6</v>
      </c>
      <c r="ARZ76" s="1">
        <v>3</v>
      </c>
      <c r="ASA76" s="1">
        <v>6</v>
      </c>
      <c r="ASB76" s="1">
        <v>4</v>
      </c>
      <c r="ASC76" s="1">
        <v>5</v>
      </c>
      <c r="ASD76" s="1">
        <v>5</v>
      </c>
    </row>
    <row r="77" spans="1:1174" x14ac:dyDescent="0.3">
      <c r="A77" s="4" t="s">
        <v>112</v>
      </c>
      <c r="B77" s="4" t="s">
        <v>112</v>
      </c>
      <c r="C77" s="4" t="s">
        <v>112</v>
      </c>
      <c r="D77" s="1">
        <v>4</v>
      </c>
      <c r="E77" s="1">
        <v>5</v>
      </c>
      <c r="G77" s="1">
        <v>3</v>
      </c>
      <c r="H77" s="1">
        <v>3</v>
      </c>
      <c r="I77" s="1">
        <v>4</v>
      </c>
      <c r="J77" s="1">
        <v>4</v>
      </c>
      <c r="K77" s="1">
        <v>3</v>
      </c>
      <c r="L77" s="1">
        <v>4</v>
      </c>
      <c r="M77" s="1">
        <v>4</v>
      </c>
      <c r="N77" s="1">
        <v>3</v>
      </c>
      <c r="P77" s="1">
        <v>3</v>
      </c>
      <c r="Q77" s="1">
        <v>5</v>
      </c>
      <c r="S77" s="1">
        <v>3</v>
      </c>
      <c r="T77" s="1">
        <v>3</v>
      </c>
      <c r="V77" s="1">
        <v>6</v>
      </c>
      <c r="W77" s="1">
        <v>3</v>
      </c>
      <c r="Y77" s="1">
        <v>3</v>
      </c>
      <c r="Z77" s="1">
        <v>6</v>
      </c>
      <c r="AA77" s="1">
        <v>3</v>
      </c>
      <c r="AB77" s="1">
        <v>6</v>
      </c>
      <c r="AC77" s="1">
        <v>3</v>
      </c>
      <c r="AD77" s="1">
        <v>4</v>
      </c>
      <c r="AE77" s="1">
        <v>4</v>
      </c>
      <c r="AF77" s="1">
        <v>3</v>
      </c>
      <c r="AL77" s="1">
        <v>4</v>
      </c>
      <c r="AM77" s="1">
        <v>4</v>
      </c>
      <c r="AN77" s="1">
        <v>4</v>
      </c>
      <c r="AO77" s="1">
        <v>6</v>
      </c>
      <c r="AP77" s="1">
        <v>6</v>
      </c>
      <c r="AR77" s="1">
        <v>3</v>
      </c>
      <c r="AS77" s="1">
        <v>6</v>
      </c>
      <c r="AT77" s="1">
        <v>4</v>
      </c>
      <c r="AU77" s="1">
        <v>6</v>
      </c>
      <c r="AW77" s="1">
        <v>3</v>
      </c>
      <c r="AX77" s="1">
        <v>5</v>
      </c>
      <c r="AY77" s="1">
        <v>5</v>
      </c>
      <c r="AZ77" s="1">
        <v>4</v>
      </c>
      <c r="BA77" s="1">
        <v>4</v>
      </c>
      <c r="BC77" s="1">
        <v>4</v>
      </c>
      <c r="BE77" s="1">
        <v>6</v>
      </c>
      <c r="BF77" s="1">
        <v>4</v>
      </c>
      <c r="BG77" s="1">
        <v>4</v>
      </c>
      <c r="BH77" s="1">
        <v>6</v>
      </c>
      <c r="BI77" s="1">
        <v>5</v>
      </c>
      <c r="BK77" s="1">
        <v>4</v>
      </c>
      <c r="BL77" s="1">
        <v>6</v>
      </c>
      <c r="BM77" s="1">
        <v>6</v>
      </c>
      <c r="BQ77" s="1">
        <v>3</v>
      </c>
      <c r="BR77" s="1">
        <v>4</v>
      </c>
      <c r="BS77" s="1">
        <v>6</v>
      </c>
      <c r="BT77" s="1">
        <v>3</v>
      </c>
      <c r="BU77" s="1">
        <v>4</v>
      </c>
      <c r="BV77" s="1">
        <v>3</v>
      </c>
      <c r="BX77" s="1">
        <v>3</v>
      </c>
      <c r="BY77" s="1">
        <v>6</v>
      </c>
      <c r="CA77" s="1">
        <v>3</v>
      </c>
      <c r="CB77" s="1">
        <v>3</v>
      </c>
      <c r="CC77" s="1">
        <v>3</v>
      </c>
      <c r="CD77" s="1">
        <v>3</v>
      </c>
      <c r="CF77" s="1">
        <v>6</v>
      </c>
      <c r="CG77" s="1">
        <v>5</v>
      </c>
      <c r="CH77" s="1">
        <v>5</v>
      </c>
      <c r="CI77" s="1">
        <v>5</v>
      </c>
      <c r="CJ77" s="1">
        <v>6</v>
      </c>
      <c r="CK77" s="1">
        <v>6</v>
      </c>
      <c r="CL77" s="1">
        <v>4</v>
      </c>
      <c r="CM77" s="1">
        <v>4</v>
      </c>
      <c r="CN77" s="1">
        <v>4</v>
      </c>
      <c r="CO77" s="1">
        <v>4</v>
      </c>
      <c r="CP77" s="1">
        <v>3</v>
      </c>
      <c r="CQ77" s="1">
        <v>4</v>
      </c>
      <c r="CR77" s="1">
        <v>4</v>
      </c>
      <c r="CT77" s="1">
        <v>3</v>
      </c>
      <c r="CV77" s="1">
        <v>3</v>
      </c>
      <c r="CX77" s="1">
        <v>4</v>
      </c>
      <c r="CY77" s="1">
        <v>5</v>
      </c>
      <c r="CZ77" s="1">
        <v>3</v>
      </c>
      <c r="DA77" s="1">
        <v>4</v>
      </c>
      <c r="DB77" s="1">
        <v>6</v>
      </c>
      <c r="DC77" s="1">
        <v>5</v>
      </c>
      <c r="DD77" s="1">
        <v>4</v>
      </c>
      <c r="DE77" s="1">
        <v>3</v>
      </c>
      <c r="DF77" s="1">
        <v>6</v>
      </c>
      <c r="DG77" s="1">
        <v>3</v>
      </c>
      <c r="DH77" s="1">
        <v>4</v>
      </c>
      <c r="DJ77" s="1">
        <v>4</v>
      </c>
      <c r="DK77" s="1">
        <v>4</v>
      </c>
      <c r="DL77" s="1">
        <v>4</v>
      </c>
      <c r="DM77" s="1">
        <v>4</v>
      </c>
      <c r="DN77" s="1">
        <v>4</v>
      </c>
      <c r="DO77" s="1">
        <v>3</v>
      </c>
      <c r="DQ77" s="1">
        <v>4</v>
      </c>
      <c r="DR77" s="1">
        <v>6</v>
      </c>
      <c r="DT77" s="1">
        <v>4</v>
      </c>
      <c r="DU77" s="1">
        <v>6</v>
      </c>
      <c r="DX77" s="1">
        <v>3</v>
      </c>
      <c r="DY77" s="1">
        <v>3</v>
      </c>
      <c r="DZ77" s="1">
        <v>3</v>
      </c>
      <c r="EA77" s="1">
        <v>6</v>
      </c>
      <c r="EB77" s="1">
        <v>6</v>
      </c>
      <c r="EC77" s="1">
        <v>3</v>
      </c>
      <c r="EE77" s="1">
        <v>5</v>
      </c>
      <c r="EF77" s="1">
        <v>4</v>
      </c>
      <c r="EG77" s="1">
        <v>3</v>
      </c>
      <c r="EH77" s="1">
        <v>3</v>
      </c>
      <c r="EI77" s="1">
        <v>4</v>
      </c>
      <c r="EJ77" s="1">
        <v>4</v>
      </c>
      <c r="EL77" s="1">
        <v>6</v>
      </c>
      <c r="EM77" s="1">
        <v>6</v>
      </c>
      <c r="EO77" s="1">
        <v>3</v>
      </c>
      <c r="EP77" s="1">
        <v>4</v>
      </c>
      <c r="EQ77" s="1">
        <v>5</v>
      </c>
      <c r="ER77" s="1">
        <v>3</v>
      </c>
      <c r="ES77" s="1">
        <v>5</v>
      </c>
      <c r="EW77" s="1">
        <v>4</v>
      </c>
      <c r="EY77" s="1">
        <v>5</v>
      </c>
      <c r="EZ77" s="1">
        <v>6</v>
      </c>
      <c r="FA77" s="1">
        <v>4</v>
      </c>
      <c r="FD77" s="1">
        <v>3</v>
      </c>
      <c r="FE77" s="1">
        <v>3</v>
      </c>
      <c r="FF77" s="1">
        <v>6</v>
      </c>
      <c r="FG77" s="1">
        <v>4</v>
      </c>
      <c r="FH77" s="1">
        <v>3</v>
      </c>
      <c r="FI77" s="1">
        <v>4</v>
      </c>
      <c r="FL77" s="1">
        <v>3</v>
      </c>
      <c r="FM77" s="1">
        <v>3</v>
      </c>
      <c r="FN77" s="1">
        <v>5</v>
      </c>
      <c r="FO77" s="1">
        <v>3</v>
      </c>
      <c r="FP77" s="1">
        <v>5</v>
      </c>
      <c r="FQ77" s="1">
        <v>4</v>
      </c>
      <c r="FR77" s="1">
        <v>4</v>
      </c>
      <c r="FS77" s="1">
        <v>6</v>
      </c>
      <c r="FT77" s="1">
        <v>3</v>
      </c>
      <c r="FU77" s="1">
        <v>5</v>
      </c>
      <c r="FV77" s="1">
        <v>4</v>
      </c>
      <c r="FW77" s="1">
        <v>4</v>
      </c>
      <c r="FX77" s="1">
        <v>4</v>
      </c>
      <c r="FY77" s="1">
        <v>4</v>
      </c>
      <c r="FZ77" s="1">
        <v>5</v>
      </c>
      <c r="GA77" s="1">
        <v>4</v>
      </c>
      <c r="GB77" s="1">
        <v>3</v>
      </c>
      <c r="GD77" s="1">
        <v>4</v>
      </c>
      <c r="GF77" s="1">
        <v>4</v>
      </c>
      <c r="GG77" s="1">
        <v>5</v>
      </c>
      <c r="GH77" s="1">
        <v>4</v>
      </c>
      <c r="GI77" s="1">
        <v>4</v>
      </c>
      <c r="GJ77" s="1">
        <v>4</v>
      </c>
      <c r="GK77" s="1">
        <v>3</v>
      </c>
      <c r="GL77" s="1">
        <v>6</v>
      </c>
      <c r="GM77" s="1">
        <v>4</v>
      </c>
      <c r="GN77" s="1">
        <v>4</v>
      </c>
      <c r="GO77" s="1">
        <v>3</v>
      </c>
      <c r="GP77" s="1">
        <v>3</v>
      </c>
      <c r="GQ77" s="1">
        <v>3</v>
      </c>
      <c r="GR77" s="1">
        <v>6</v>
      </c>
      <c r="GU77" s="1">
        <v>3</v>
      </c>
      <c r="GV77" s="1">
        <v>6</v>
      </c>
      <c r="GW77" s="1">
        <v>5</v>
      </c>
      <c r="GX77" s="1">
        <v>5</v>
      </c>
      <c r="GY77" s="1">
        <v>6</v>
      </c>
      <c r="GZ77" s="1">
        <v>4</v>
      </c>
      <c r="HB77" s="1">
        <v>5</v>
      </c>
      <c r="HC77" s="1">
        <v>4</v>
      </c>
      <c r="HD77" s="1">
        <v>4</v>
      </c>
      <c r="HE77" s="1">
        <v>6</v>
      </c>
      <c r="HF77" s="1">
        <v>6</v>
      </c>
      <c r="HG77" s="1">
        <v>3</v>
      </c>
      <c r="HH77" s="1">
        <v>5</v>
      </c>
      <c r="HM77" s="1">
        <v>3</v>
      </c>
      <c r="HN77" s="1">
        <v>4</v>
      </c>
      <c r="HO77" s="1">
        <v>5</v>
      </c>
      <c r="HP77" s="1">
        <v>4</v>
      </c>
      <c r="HQ77" s="1">
        <v>5</v>
      </c>
      <c r="HS77" s="1">
        <v>3</v>
      </c>
      <c r="HT77" s="1">
        <v>4</v>
      </c>
      <c r="HV77" s="1">
        <v>4</v>
      </c>
      <c r="HX77" s="1">
        <v>6</v>
      </c>
      <c r="HZ77" s="1">
        <v>4</v>
      </c>
      <c r="IB77" s="1">
        <v>4</v>
      </c>
      <c r="ID77" s="1">
        <v>4</v>
      </c>
      <c r="IE77" s="1">
        <v>6</v>
      </c>
      <c r="IF77" s="1">
        <v>6</v>
      </c>
      <c r="IG77" s="1">
        <v>5</v>
      </c>
      <c r="IH77" s="1">
        <v>5</v>
      </c>
      <c r="II77" s="1">
        <v>6</v>
      </c>
      <c r="IJ77" s="1">
        <v>3</v>
      </c>
      <c r="IK77" s="1">
        <v>3</v>
      </c>
      <c r="IL77" s="1">
        <v>4</v>
      </c>
      <c r="IN77" s="1">
        <v>4</v>
      </c>
      <c r="IO77" s="1">
        <v>6</v>
      </c>
      <c r="IP77" s="1">
        <v>3</v>
      </c>
      <c r="IR77" s="1">
        <v>6</v>
      </c>
      <c r="IS77" s="1">
        <v>3</v>
      </c>
      <c r="IT77" s="1">
        <v>4</v>
      </c>
      <c r="IV77" s="1">
        <v>5</v>
      </c>
      <c r="IW77" s="1">
        <v>5</v>
      </c>
      <c r="IX77" s="1">
        <v>3</v>
      </c>
      <c r="IY77" s="1">
        <v>4</v>
      </c>
      <c r="IZ77" s="1">
        <v>4</v>
      </c>
      <c r="JA77" s="1">
        <v>4</v>
      </c>
      <c r="JB77" s="1">
        <v>3</v>
      </c>
      <c r="JC77" s="1">
        <v>4</v>
      </c>
      <c r="JD77" s="1">
        <v>4</v>
      </c>
      <c r="JE77" s="1">
        <v>3</v>
      </c>
      <c r="JF77" s="1">
        <v>3</v>
      </c>
      <c r="JG77" s="1">
        <v>4</v>
      </c>
      <c r="JH77" s="1">
        <v>6</v>
      </c>
      <c r="JI77" s="1">
        <v>4</v>
      </c>
      <c r="JJ77" s="1">
        <v>4</v>
      </c>
      <c r="JK77" s="1">
        <v>4</v>
      </c>
      <c r="JL77" s="1">
        <v>3</v>
      </c>
      <c r="JM77" s="1">
        <v>4</v>
      </c>
      <c r="JN77" s="1">
        <v>6</v>
      </c>
      <c r="JO77" s="1">
        <v>6</v>
      </c>
      <c r="JP77" s="1">
        <v>5</v>
      </c>
      <c r="JQ77" s="1">
        <v>5</v>
      </c>
      <c r="JS77" s="1">
        <v>4</v>
      </c>
      <c r="JT77" s="1">
        <v>4</v>
      </c>
      <c r="JU77" s="1">
        <v>4</v>
      </c>
      <c r="JV77" s="1">
        <v>4</v>
      </c>
      <c r="JW77" s="1">
        <v>3</v>
      </c>
      <c r="JX77" s="1">
        <v>6</v>
      </c>
      <c r="JZ77" s="1">
        <v>6</v>
      </c>
      <c r="KA77" s="1">
        <v>3</v>
      </c>
      <c r="KB77" s="1">
        <v>4</v>
      </c>
      <c r="KC77" s="1">
        <v>5</v>
      </c>
      <c r="KD77" s="1">
        <v>4</v>
      </c>
      <c r="KE77" s="1">
        <v>4</v>
      </c>
      <c r="KF77" s="1">
        <v>3</v>
      </c>
      <c r="KG77" s="1">
        <v>3</v>
      </c>
      <c r="KH77" s="1">
        <v>3</v>
      </c>
      <c r="KI77" s="1">
        <v>3</v>
      </c>
      <c r="KJ77" s="1">
        <v>4</v>
      </c>
      <c r="KK77" s="1">
        <v>4</v>
      </c>
      <c r="KL77" s="1">
        <v>4</v>
      </c>
      <c r="KM77" s="1">
        <v>5</v>
      </c>
      <c r="KN77" s="1">
        <v>3</v>
      </c>
      <c r="KO77" s="1">
        <v>4</v>
      </c>
      <c r="KP77" s="1">
        <v>4</v>
      </c>
      <c r="KQ77" s="1">
        <v>3</v>
      </c>
      <c r="KR77" s="1">
        <v>6</v>
      </c>
      <c r="KS77" s="1">
        <v>4</v>
      </c>
      <c r="KV77" s="1">
        <v>3</v>
      </c>
      <c r="KW77" s="1">
        <v>4</v>
      </c>
      <c r="KX77" s="1">
        <v>6</v>
      </c>
      <c r="KY77" s="1">
        <v>6</v>
      </c>
      <c r="KZ77" s="1">
        <v>3</v>
      </c>
      <c r="LA77" s="1">
        <v>3</v>
      </c>
      <c r="LB77" s="1">
        <v>4</v>
      </c>
      <c r="LD77" s="1">
        <v>4</v>
      </c>
      <c r="LF77" s="1">
        <v>3</v>
      </c>
      <c r="LG77" s="1">
        <v>3</v>
      </c>
      <c r="LH77" s="1">
        <v>4</v>
      </c>
      <c r="LI77" s="1">
        <v>3</v>
      </c>
      <c r="LJ77" s="1">
        <v>4</v>
      </c>
      <c r="LL77" s="1">
        <v>6</v>
      </c>
      <c r="LM77" s="1">
        <v>6</v>
      </c>
      <c r="LN77" s="1">
        <v>5</v>
      </c>
      <c r="LO77" s="1">
        <v>3</v>
      </c>
      <c r="LQ77" s="1">
        <v>3</v>
      </c>
      <c r="LR77" s="1">
        <v>5</v>
      </c>
      <c r="LS77" s="1">
        <v>3</v>
      </c>
      <c r="LU77" s="1">
        <v>3</v>
      </c>
      <c r="LV77" s="1">
        <v>4</v>
      </c>
      <c r="LX77" s="1">
        <v>4</v>
      </c>
      <c r="LY77" s="1">
        <v>3</v>
      </c>
      <c r="LZ77" s="1">
        <v>5</v>
      </c>
      <c r="MA77" s="1">
        <v>6</v>
      </c>
      <c r="MC77" s="1">
        <v>3</v>
      </c>
      <c r="MD77" s="1">
        <v>3</v>
      </c>
      <c r="MF77" s="1">
        <v>4</v>
      </c>
      <c r="MG77" s="1">
        <v>6</v>
      </c>
      <c r="MH77" s="1">
        <v>4</v>
      </c>
      <c r="MI77" s="1">
        <v>3</v>
      </c>
      <c r="MK77" s="1">
        <v>4</v>
      </c>
      <c r="ML77" s="1">
        <v>4</v>
      </c>
      <c r="MM77" s="1">
        <v>6</v>
      </c>
      <c r="MN77" s="1">
        <v>4</v>
      </c>
      <c r="MO77" s="1">
        <v>3</v>
      </c>
      <c r="MP77" s="1">
        <v>4</v>
      </c>
      <c r="MR77" s="1">
        <v>3</v>
      </c>
      <c r="MS77" s="1">
        <v>6</v>
      </c>
      <c r="MT77" s="1">
        <v>3</v>
      </c>
      <c r="MU77" s="1">
        <v>6</v>
      </c>
      <c r="MV77" s="1">
        <v>4</v>
      </c>
      <c r="MW77" s="1">
        <v>5</v>
      </c>
      <c r="MX77" s="1">
        <v>6</v>
      </c>
      <c r="MZ77" s="1">
        <v>6</v>
      </c>
      <c r="NA77" s="1">
        <v>3</v>
      </c>
      <c r="NB77" s="1">
        <v>5</v>
      </c>
      <c r="NC77" s="1">
        <v>4</v>
      </c>
      <c r="ND77" s="1">
        <v>5</v>
      </c>
      <c r="NE77" s="1">
        <v>4</v>
      </c>
      <c r="NH77" s="1">
        <v>4</v>
      </c>
      <c r="NI77" s="1">
        <v>3</v>
      </c>
      <c r="NJ77" s="1">
        <v>3</v>
      </c>
      <c r="NK77" s="1">
        <v>3</v>
      </c>
      <c r="NM77" s="1">
        <v>4</v>
      </c>
      <c r="NN77" s="1">
        <v>6</v>
      </c>
      <c r="NP77" s="1">
        <v>4</v>
      </c>
      <c r="NQ77" s="1">
        <v>4</v>
      </c>
      <c r="NR77" s="1">
        <v>3</v>
      </c>
      <c r="NU77" s="1">
        <v>5</v>
      </c>
      <c r="NV77" s="1">
        <v>4</v>
      </c>
      <c r="NW77" s="1">
        <v>3</v>
      </c>
      <c r="NX77" s="1">
        <v>4</v>
      </c>
      <c r="NY77" s="1">
        <v>3</v>
      </c>
      <c r="NZ77" s="1">
        <v>3</v>
      </c>
      <c r="OA77" s="1">
        <v>3</v>
      </c>
      <c r="OB77" s="1">
        <v>6</v>
      </c>
      <c r="OC77" s="1">
        <v>4</v>
      </c>
      <c r="OD77" s="1">
        <v>4</v>
      </c>
      <c r="OG77" s="1">
        <v>5</v>
      </c>
      <c r="OH77" s="1">
        <v>5</v>
      </c>
      <c r="OI77" s="1">
        <v>6</v>
      </c>
      <c r="OJ77" s="1">
        <v>4</v>
      </c>
      <c r="OL77" s="1">
        <v>6</v>
      </c>
      <c r="ON77" s="1">
        <v>6</v>
      </c>
      <c r="OO77" s="1">
        <v>6</v>
      </c>
      <c r="OP77" s="1">
        <v>5</v>
      </c>
      <c r="OQ77" s="1">
        <v>4</v>
      </c>
      <c r="OR77" s="1">
        <v>3</v>
      </c>
      <c r="OY77" s="1">
        <v>4</v>
      </c>
      <c r="OZ77" s="1">
        <v>3</v>
      </c>
      <c r="PA77" s="1">
        <v>4</v>
      </c>
      <c r="PB77" s="1">
        <v>3</v>
      </c>
      <c r="PC77" s="1">
        <v>4</v>
      </c>
      <c r="PD77" s="1">
        <v>4</v>
      </c>
      <c r="PE77" s="1">
        <v>4</v>
      </c>
      <c r="PF77" s="1">
        <v>5</v>
      </c>
      <c r="PG77" s="1">
        <v>3</v>
      </c>
      <c r="PI77" s="1">
        <v>4</v>
      </c>
      <c r="PJ77" s="1">
        <v>3</v>
      </c>
      <c r="PK77" s="1">
        <v>4</v>
      </c>
      <c r="PL77" s="1">
        <v>6</v>
      </c>
      <c r="PM77" s="1">
        <v>4</v>
      </c>
      <c r="PN77" s="1">
        <v>3</v>
      </c>
      <c r="PO77" s="1">
        <v>5</v>
      </c>
      <c r="PP77" s="1">
        <v>4</v>
      </c>
      <c r="PS77" s="1">
        <v>4</v>
      </c>
      <c r="PT77" s="1">
        <v>4</v>
      </c>
      <c r="PU77" s="1">
        <v>4</v>
      </c>
      <c r="PV77" s="1">
        <v>4</v>
      </c>
      <c r="PZ77" s="1">
        <v>5</v>
      </c>
      <c r="QA77" s="1">
        <v>3</v>
      </c>
      <c r="QB77" s="1">
        <v>4</v>
      </c>
      <c r="QC77" s="1">
        <v>3</v>
      </c>
      <c r="QD77" s="1">
        <v>6</v>
      </c>
      <c r="QE77" s="1">
        <v>4</v>
      </c>
      <c r="QF77" s="1">
        <v>6</v>
      </c>
      <c r="QH77" s="1">
        <v>4</v>
      </c>
      <c r="QI77" s="1">
        <v>5</v>
      </c>
      <c r="QJ77" s="1">
        <v>4</v>
      </c>
      <c r="QK77" s="1">
        <v>4</v>
      </c>
      <c r="QM77" s="1">
        <v>4</v>
      </c>
      <c r="QN77" s="1">
        <v>3</v>
      </c>
      <c r="QP77" s="1">
        <v>4</v>
      </c>
      <c r="QQ77" s="1">
        <v>6</v>
      </c>
      <c r="QR77" s="1">
        <v>5</v>
      </c>
      <c r="QS77" s="1">
        <v>5</v>
      </c>
      <c r="QT77" s="1">
        <v>4</v>
      </c>
      <c r="QU77" s="1">
        <v>4</v>
      </c>
      <c r="QV77" s="1">
        <v>4</v>
      </c>
      <c r="QW77" s="1">
        <v>4</v>
      </c>
      <c r="QX77" s="1">
        <v>3</v>
      </c>
      <c r="QZ77" s="1">
        <v>4</v>
      </c>
      <c r="RB77" s="1">
        <v>3</v>
      </c>
      <c r="RC77" s="1">
        <v>6</v>
      </c>
      <c r="RD77" s="1">
        <v>5</v>
      </c>
      <c r="RE77" s="1">
        <v>4</v>
      </c>
      <c r="RF77" s="1">
        <v>3</v>
      </c>
      <c r="RH77" s="1">
        <v>6</v>
      </c>
      <c r="RI77" s="1">
        <v>4</v>
      </c>
      <c r="RJ77" s="1">
        <v>6</v>
      </c>
      <c r="RK77" s="1">
        <v>4</v>
      </c>
      <c r="RL77" s="1">
        <v>6</v>
      </c>
      <c r="RM77" s="1">
        <v>3</v>
      </c>
      <c r="RN77" s="1">
        <v>4</v>
      </c>
      <c r="RO77" s="1">
        <v>5</v>
      </c>
      <c r="RP77" s="1">
        <v>3</v>
      </c>
      <c r="RQ77" s="1">
        <v>6</v>
      </c>
      <c r="RS77" s="1">
        <v>6</v>
      </c>
      <c r="RT77" s="1">
        <v>6</v>
      </c>
      <c r="RU77" s="1">
        <v>4</v>
      </c>
      <c r="RV77" s="1">
        <v>3</v>
      </c>
      <c r="RW77" s="1">
        <v>4</v>
      </c>
      <c r="RX77" s="1">
        <v>4</v>
      </c>
      <c r="RY77" s="1">
        <v>4</v>
      </c>
      <c r="RZ77" s="1">
        <v>6</v>
      </c>
      <c r="SC77" s="1">
        <v>6</v>
      </c>
      <c r="SD77" s="1">
        <v>4</v>
      </c>
      <c r="SE77" s="1">
        <v>3</v>
      </c>
      <c r="SF77" s="1">
        <v>5</v>
      </c>
      <c r="SG77" s="1">
        <v>6</v>
      </c>
      <c r="SH77" s="1">
        <v>6</v>
      </c>
      <c r="SI77" s="1">
        <v>4</v>
      </c>
      <c r="SJ77" s="1">
        <v>5</v>
      </c>
      <c r="SL77" s="1">
        <v>4</v>
      </c>
      <c r="SM77" s="1">
        <v>6</v>
      </c>
      <c r="SN77" s="1">
        <v>4</v>
      </c>
      <c r="SO77" s="1">
        <v>3</v>
      </c>
      <c r="SP77" s="1">
        <v>5</v>
      </c>
      <c r="SQ77" s="1">
        <v>4</v>
      </c>
      <c r="SR77" s="1">
        <v>4</v>
      </c>
      <c r="SS77" s="1">
        <v>5</v>
      </c>
      <c r="SU77" s="1">
        <v>4</v>
      </c>
      <c r="SW77" s="1">
        <v>6</v>
      </c>
      <c r="SX77" s="1">
        <v>4</v>
      </c>
      <c r="SZ77" s="1">
        <v>6</v>
      </c>
      <c r="TA77" s="1">
        <v>4</v>
      </c>
      <c r="TC77" s="1">
        <v>4</v>
      </c>
      <c r="TD77" s="1">
        <v>4</v>
      </c>
      <c r="TE77" s="1">
        <v>3</v>
      </c>
      <c r="TH77" s="1">
        <v>6</v>
      </c>
      <c r="TI77" s="1">
        <v>4</v>
      </c>
      <c r="TJ77" s="1">
        <v>3</v>
      </c>
      <c r="TK77" s="1">
        <v>6</v>
      </c>
      <c r="TN77" s="1">
        <v>4</v>
      </c>
      <c r="TO77" s="1">
        <v>4</v>
      </c>
      <c r="TP77" s="1">
        <v>4</v>
      </c>
      <c r="TQ77" s="1">
        <v>5</v>
      </c>
      <c r="TR77" s="1">
        <v>3</v>
      </c>
      <c r="TS77" s="1">
        <v>5</v>
      </c>
      <c r="TT77" s="1">
        <v>3</v>
      </c>
      <c r="TU77" s="1">
        <v>5</v>
      </c>
      <c r="TV77" s="1">
        <v>4</v>
      </c>
      <c r="TW77" s="1">
        <v>6</v>
      </c>
      <c r="TX77" s="1">
        <v>4</v>
      </c>
      <c r="TY77" s="1">
        <v>4</v>
      </c>
      <c r="TZ77" s="1">
        <v>3</v>
      </c>
      <c r="UA77" s="1">
        <v>4</v>
      </c>
      <c r="UB77" s="1">
        <v>5</v>
      </c>
      <c r="UD77" s="1">
        <v>3</v>
      </c>
      <c r="UE77" s="1">
        <v>3</v>
      </c>
      <c r="UF77" s="1">
        <v>4</v>
      </c>
      <c r="UG77" s="1">
        <v>3</v>
      </c>
      <c r="UH77" s="1">
        <v>4</v>
      </c>
      <c r="UI77" s="1">
        <v>4</v>
      </c>
      <c r="UJ77" s="1">
        <v>5</v>
      </c>
      <c r="UK77" s="1">
        <v>6</v>
      </c>
      <c r="UL77" s="1">
        <v>4</v>
      </c>
      <c r="UM77" s="1">
        <v>4</v>
      </c>
      <c r="UN77" s="1">
        <v>6</v>
      </c>
      <c r="UO77" s="1">
        <v>4</v>
      </c>
      <c r="UP77" s="1">
        <v>4</v>
      </c>
      <c r="UQ77" s="1">
        <v>4</v>
      </c>
      <c r="US77" s="1">
        <v>4</v>
      </c>
      <c r="UU77" s="1">
        <v>4</v>
      </c>
      <c r="UW77" s="1">
        <v>6</v>
      </c>
      <c r="UX77" s="1">
        <v>6</v>
      </c>
      <c r="VA77" s="1">
        <v>4</v>
      </c>
      <c r="VB77" s="1">
        <v>4</v>
      </c>
      <c r="VC77" s="1">
        <v>4</v>
      </c>
      <c r="VD77" s="1">
        <v>6</v>
      </c>
      <c r="VE77" s="1">
        <v>4</v>
      </c>
      <c r="VG77" s="1">
        <v>4</v>
      </c>
      <c r="VH77" s="1">
        <v>4</v>
      </c>
      <c r="VI77" s="1">
        <v>6</v>
      </c>
      <c r="VJ77" s="1">
        <v>4</v>
      </c>
      <c r="VK77" s="1">
        <v>4</v>
      </c>
      <c r="VL77" s="1">
        <v>6</v>
      </c>
      <c r="VM77" s="1">
        <v>6</v>
      </c>
      <c r="VN77" s="1">
        <v>6</v>
      </c>
      <c r="VO77" s="1">
        <v>3</v>
      </c>
      <c r="VP77" s="1">
        <v>5</v>
      </c>
      <c r="VQ77" s="1">
        <v>4</v>
      </c>
      <c r="VR77" s="1">
        <v>4</v>
      </c>
      <c r="VS77" s="1">
        <v>4</v>
      </c>
      <c r="VT77" s="1">
        <v>4</v>
      </c>
      <c r="VU77" s="1">
        <v>5</v>
      </c>
      <c r="VV77" s="1">
        <v>4</v>
      </c>
      <c r="VX77" s="1">
        <v>4</v>
      </c>
      <c r="VY77" s="1">
        <v>4</v>
      </c>
      <c r="WA77" s="1">
        <v>4</v>
      </c>
      <c r="WB77" s="1">
        <v>4</v>
      </c>
      <c r="WC77" s="1">
        <v>5</v>
      </c>
      <c r="WD77" s="1">
        <v>6</v>
      </c>
      <c r="WE77" s="1">
        <v>5</v>
      </c>
      <c r="WF77" s="1">
        <v>4</v>
      </c>
      <c r="WG77" s="1">
        <v>4</v>
      </c>
      <c r="WH77" s="1">
        <v>4</v>
      </c>
      <c r="WI77" s="1">
        <v>4</v>
      </c>
      <c r="WJ77" s="1">
        <v>4</v>
      </c>
      <c r="WL77" s="1">
        <v>4</v>
      </c>
      <c r="WM77" s="1">
        <v>4</v>
      </c>
      <c r="WN77" s="1">
        <v>4</v>
      </c>
      <c r="WO77" s="1">
        <v>4</v>
      </c>
      <c r="WP77" s="1">
        <v>4</v>
      </c>
      <c r="WQ77" s="1">
        <v>3</v>
      </c>
      <c r="WR77" s="1">
        <v>3</v>
      </c>
      <c r="WS77" s="1">
        <v>4</v>
      </c>
      <c r="WT77" s="1">
        <v>4</v>
      </c>
      <c r="WU77" s="1">
        <v>4</v>
      </c>
      <c r="WW77" s="1">
        <v>6</v>
      </c>
      <c r="WY77" s="1">
        <v>4</v>
      </c>
      <c r="WZ77" s="1">
        <v>3</v>
      </c>
      <c r="XB77" s="1">
        <v>4</v>
      </c>
      <c r="XC77" s="1">
        <v>3</v>
      </c>
      <c r="XD77" s="1">
        <v>4</v>
      </c>
      <c r="XE77" s="1">
        <v>6</v>
      </c>
      <c r="XF77" s="1">
        <v>3</v>
      </c>
      <c r="XG77" s="1">
        <v>3</v>
      </c>
      <c r="XH77" s="1">
        <v>3</v>
      </c>
      <c r="XI77" s="1">
        <v>4</v>
      </c>
      <c r="XJ77" s="1">
        <v>4</v>
      </c>
      <c r="XK77" s="1">
        <v>5</v>
      </c>
      <c r="XM77" s="1">
        <v>4</v>
      </c>
      <c r="XO77" s="1">
        <v>5</v>
      </c>
      <c r="XP77" s="1">
        <v>4</v>
      </c>
      <c r="XQ77" s="1">
        <v>3</v>
      </c>
      <c r="XS77" s="1">
        <v>5</v>
      </c>
      <c r="XT77" s="1">
        <v>6</v>
      </c>
      <c r="XU77" s="1">
        <v>6</v>
      </c>
      <c r="XV77" s="1">
        <v>4</v>
      </c>
      <c r="XW77" s="1">
        <v>6</v>
      </c>
      <c r="XX77" s="1">
        <v>6</v>
      </c>
      <c r="XZ77" s="1">
        <v>4</v>
      </c>
      <c r="YB77" s="1">
        <v>3</v>
      </c>
      <c r="YC77" s="1">
        <v>4</v>
      </c>
      <c r="YD77" s="1">
        <v>4</v>
      </c>
      <c r="YE77" s="1">
        <v>4</v>
      </c>
      <c r="YF77" s="1">
        <v>3</v>
      </c>
      <c r="YG77" s="1">
        <v>4</v>
      </c>
      <c r="YH77" s="1">
        <v>3</v>
      </c>
      <c r="YI77" s="1">
        <v>4</v>
      </c>
      <c r="YJ77" s="1">
        <v>4</v>
      </c>
      <c r="YL77" s="1">
        <v>6</v>
      </c>
      <c r="YM77" s="1">
        <v>3</v>
      </c>
      <c r="YR77" s="1">
        <v>5</v>
      </c>
      <c r="YS77" s="1">
        <v>4</v>
      </c>
      <c r="YT77" s="1">
        <v>4</v>
      </c>
      <c r="YU77" s="1">
        <v>4</v>
      </c>
      <c r="YV77" s="1">
        <v>4</v>
      </c>
      <c r="YW77" s="1">
        <v>4</v>
      </c>
      <c r="YX77" s="1">
        <v>3</v>
      </c>
      <c r="YY77" s="1">
        <v>4</v>
      </c>
      <c r="ZA77" s="1">
        <v>4</v>
      </c>
      <c r="ZB77" s="1">
        <v>4</v>
      </c>
      <c r="ZC77" s="1">
        <v>6</v>
      </c>
      <c r="ZD77" s="1">
        <v>4</v>
      </c>
      <c r="ZE77" s="1">
        <v>5</v>
      </c>
      <c r="ZF77" s="1">
        <v>4</v>
      </c>
      <c r="ZG77" s="1">
        <v>4</v>
      </c>
      <c r="ZH77" s="1">
        <v>3</v>
      </c>
      <c r="ZI77" s="1">
        <v>5</v>
      </c>
      <c r="ZJ77" s="1">
        <v>4</v>
      </c>
      <c r="ZK77" s="1">
        <v>4</v>
      </c>
      <c r="ZL77" s="1">
        <v>5</v>
      </c>
      <c r="ZO77" s="1">
        <v>3</v>
      </c>
      <c r="ZP77" s="1">
        <v>3</v>
      </c>
      <c r="ZQ77" s="1">
        <v>4</v>
      </c>
      <c r="ZR77" s="1">
        <v>4</v>
      </c>
      <c r="ZS77" s="1">
        <v>5</v>
      </c>
      <c r="ZU77" s="1">
        <v>4</v>
      </c>
      <c r="ZV77" s="1">
        <v>4</v>
      </c>
      <c r="ZW77" s="1">
        <v>4</v>
      </c>
      <c r="ZZ77" s="1">
        <v>6</v>
      </c>
      <c r="AAA77" s="1">
        <v>4</v>
      </c>
      <c r="AAC77" s="1">
        <v>5</v>
      </c>
      <c r="AAD77" s="1">
        <v>4</v>
      </c>
      <c r="AAE77" s="1">
        <v>3</v>
      </c>
      <c r="AAF77" s="1">
        <v>4</v>
      </c>
      <c r="AAG77" s="1">
        <v>6</v>
      </c>
      <c r="AAH77" s="1">
        <v>6</v>
      </c>
      <c r="AAI77" s="1">
        <v>5</v>
      </c>
      <c r="AAJ77" s="1">
        <v>4</v>
      </c>
      <c r="AAK77" s="1">
        <v>5</v>
      </c>
      <c r="AAL77" s="1">
        <v>6</v>
      </c>
      <c r="AAP77" s="1">
        <v>4</v>
      </c>
      <c r="AAQ77" s="1">
        <v>4</v>
      </c>
      <c r="AAR77" s="1">
        <v>3</v>
      </c>
      <c r="AAS77" s="1">
        <v>6</v>
      </c>
      <c r="AAT77" s="1">
        <v>6</v>
      </c>
      <c r="AAW77" s="1">
        <v>4</v>
      </c>
      <c r="AAX77" s="1">
        <v>4</v>
      </c>
      <c r="AAY77" s="1">
        <v>3</v>
      </c>
      <c r="AAZ77" s="1">
        <v>4</v>
      </c>
      <c r="ABA77" s="1">
        <v>5</v>
      </c>
      <c r="ABB77" s="1">
        <v>3</v>
      </c>
      <c r="ABC77" s="1">
        <v>6</v>
      </c>
      <c r="ABE77" s="1">
        <v>6</v>
      </c>
      <c r="ABF77" s="1">
        <v>4</v>
      </c>
      <c r="ABG77" s="1">
        <v>3</v>
      </c>
      <c r="ABJ77" s="1">
        <v>3</v>
      </c>
      <c r="ABK77" s="1">
        <v>3</v>
      </c>
      <c r="ABL77" s="1">
        <v>6</v>
      </c>
      <c r="ABM77" s="1">
        <v>4</v>
      </c>
      <c r="ABN77" s="1">
        <v>3</v>
      </c>
      <c r="ABO77" s="1">
        <v>4</v>
      </c>
      <c r="ABP77" s="1">
        <v>4</v>
      </c>
      <c r="ABQ77" s="1">
        <v>4</v>
      </c>
      <c r="ABR77" s="1">
        <v>4</v>
      </c>
      <c r="ABS77" s="1">
        <v>5</v>
      </c>
      <c r="ABT77" s="1">
        <v>6</v>
      </c>
      <c r="ABU77" s="1">
        <v>4</v>
      </c>
      <c r="ABW77" s="1">
        <v>5</v>
      </c>
      <c r="ABY77" s="1">
        <v>4</v>
      </c>
      <c r="ABZ77" s="1">
        <v>6</v>
      </c>
      <c r="ACA77" s="1">
        <v>4</v>
      </c>
      <c r="ACC77" s="1">
        <v>4</v>
      </c>
      <c r="ACD77" s="1">
        <v>3</v>
      </c>
      <c r="ACE77" s="1">
        <v>5</v>
      </c>
      <c r="ACF77" s="1">
        <v>6</v>
      </c>
      <c r="ACH77" s="1">
        <v>3</v>
      </c>
      <c r="ACI77" s="1">
        <v>3</v>
      </c>
      <c r="ACK77" s="1">
        <v>4</v>
      </c>
      <c r="ACL77" s="1">
        <v>6</v>
      </c>
      <c r="ACM77" s="1">
        <v>4</v>
      </c>
      <c r="ACN77" s="1">
        <v>3</v>
      </c>
      <c r="ACP77" s="1">
        <v>4</v>
      </c>
      <c r="ACQ77" s="1">
        <v>4</v>
      </c>
      <c r="ACR77" s="1">
        <v>6</v>
      </c>
      <c r="ACS77" s="1">
        <v>4</v>
      </c>
      <c r="ACT77" s="1">
        <v>3</v>
      </c>
      <c r="ACU77" s="1">
        <v>4</v>
      </c>
      <c r="ACW77" s="1">
        <v>3</v>
      </c>
      <c r="ACX77" s="1">
        <v>6</v>
      </c>
      <c r="ACY77" s="1">
        <v>3</v>
      </c>
      <c r="ACZ77" s="1">
        <v>6</v>
      </c>
      <c r="ADA77" s="1">
        <v>4</v>
      </c>
      <c r="ADB77" s="1">
        <v>5</v>
      </c>
      <c r="ADC77" s="1">
        <v>6</v>
      </c>
      <c r="ADE77" s="1">
        <v>6</v>
      </c>
      <c r="ADF77" s="1">
        <v>3</v>
      </c>
      <c r="ADG77" s="1">
        <v>5</v>
      </c>
      <c r="ADH77" s="1">
        <v>4</v>
      </c>
      <c r="ADI77" s="1">
        <v>5</v>
      </c>
      <c r="ADJ77" s="1">
        <v>4</v>
      </c>
      <c r="ADM77" s="1">
        <v>4</v>
      </c>
      <c r="ADN77" s="1">
        <v>3</v>
      </c>
      <c r="ADO77" s="1">
        <v>3</v>
      </c>
      <c r="ADP77" s="1">
        <v>3</v>
      </c>
      <c r="ADR77" s="1">
        <v>4</v>
      </c>
      <c r="ADS77" s="1">
        <v>6</v>
      </c>
      <c r="ADU77" s="1">
        <v>4</v>
      </c>
      <c r="ADV77" s="1">
        <v>4</v>
      </c>
      <c r="ADW77" s="1">
        <v>3</v>
      </c>
      <c r="ADZ77" s="1">
        <v>5</v>
      </c>
      <c r="AEA77" s="1">
        <v>4</v>
      </c>
      <c r="AEB77" s="1">
        <v>3</v>
      </c>
      <c r="AEC77" s="1">
        <v>4</v>
      </c>
      <c r="AED77" s="1">
        <v>3</v>
      </c>
      <c r="AEE77" s="1">
        <v>3</v>
      </c>
      <c r="AEF77" s="1">
        <v>3</v>
      </c>
      <c r="AEG77" s="1">
        <v>6</v>
      </c>
      <c r="AEH77" s="1">
        <v>4</v>
      </c>
      <c r="AEI77" s="1">
        <v>4</v>
      </c>
      <c r="AEL77" s="1">
        <v>5</v>
      </c>
      <c r="AEM77" s="1">
        <v>5</v>
      </c>
      <c r="AEN77" s="1">
        <v>6</v>
      </c>
      <c r="AEO77" s="1">
        <v>4</v>
      </c>
      <c r="AEQ77" s="1">
        <v>6</v>
      </c>
      <c r="AES77" s="1">
        <v>4</v>
      </c>
      <c r="AET77" s="1">
        <v>5</v>
      </c>
      <c r="AEV77" s="1">
        <v>3</v>
      </c>
      <c r="AEW77" s="1">
        <v>3</v>
      </c>
      <c r="AEX77" s="1">
        <v>4</v>
      </c>
      <c r="AEY77" s="1">
        <v>4</v>
      </c>
      <c r="AEZ77" s="1">
        <v>3</v>
      </c>
      <c r="AFA77" s="1">
        <v>4</v>
      </c>
      <c r="AFB77" s="1">
        <v>4</v>
      </c>
      <c r="AFC77" s="1">
        <v>3</v>
      </c>
      <c r="AFE77" s="1">
        <v>3</v>
      </c>
      <c r="AFF77" s="1">
        <v>5</v>
      </c>
      <c r="AFH77" s="1">
        <v>3</v>
      </c>
      <c r="AFI77" s="1">
        <v>3</v>
      </c>
      <c r="AFK77" s="1">
        <v>6</v>
      </c>
      <c r="AFL77" s="1">
        <v>3</v>
      </c>
      <c r="AFN77" s="1">
        <v>3</v>
      </c>
      <c r="AFO77" s="1">
        <v>6</v>
      </c>
      <c r="AFP77" s="1">
        <v>3</v>
      </c>
      <c r="AFQ77" s="1">
        <v>6</v>
      </c>
      <c r="AFR77" s="1">
        <v>3</v>
      </c>
      <c r="AFS77" s="1">
        <v>4</v>
      </c>
      <c r="AFT77" s="1">
        <v>4</v>
      </c>
      <c r="AFU77" s="1">
        <v>3</v>
      </c>
      <c r="AGA77" s="1">
        <v>4</v>
      </c>
      <c r="AGB77" s="1">
        <v>4</v>
      </c>
      <c r="AGC77" s="1">
        <v>4</v>
      </c>
      <c r="AGD77" s="1">
        <v>6</v>
      </c>
      <c r="AGE77" s="1">
        <v>6</v>
      </c>
      <c r="AGG77" s="1">
        <v>3</v>
      </c>
      <c r="AGH77" s="1">
        <v>6</v>
      </c>
      <c r="AGI77" s="1">
        <v>4</v>
      </c>
      <c r="AGJ77" s="1">
        <v>6</v>
      </c>
      <c r="AGL77" s="1">
        <v>3</v>
      </c>
      <c r="AGM77" s="1">
        <v>5</v>
      </c>
      <c r="AGN77" s="1">
        <v>5</v>
      </c>
      <c r="AGO77" s="1">
        <v>4</v>
      </c>
      <c r="AGP77" s="1">
        <v>4</v>
      </c>
      <c r="AGR77" s="1">
        <v>4</v>
      </c>
      <c r="AGT77" s="1">
        <v>6</v>
      </c>
      <c r="AGU77" s="1">
        <v>4</v>
      </c>
      <c r="AGV77" s="1">
        <v>4</v>
      </c>
      <c r="AGW77" s="1">
        <v>6</v>
      </c>
      <c r="AGX77" s="1">
        <v>5</v>
      </c>
      <c r="AGZ77" s="1">
        <v>4</v>
      </c>
      <c r="AHA77" s="1">
        <v>6</v>
      </c>
      <c r="AHB77" s="1">
        <v>6</v>
      </c>
      <c r="AHF77" s="1">
        <v>3</v>
      </c>
      <c r="AHG77" s="1">
        <v>4</v>
      </c>
      <c r="AHH77" s="1">
        <v>6</v>
      </c>
      <c r="AHI77" s="1">
        <v>3</v>
      </c>
      <c r="AHJ77" s="1">
        <v>4</v>
      </c>
      <c r="AHK77" s="1">
        <v>4</v>
      </c>
      <c r="AHL77" s="1">
        <v>6</v>
      </c>
      <c r="AHM77" s="1">
        <v>4</v>
      </c>
      <c r="AHN77" s="1">
        <v>5</v>
      </c>
      <c r="AHO77" s="1">
        <v>4</v>
      </c>
      <c r="AHP77" s="1">
        <v>4</v>
      </c>
      <c r="AHQ77" s="1">
        <v>3</v>
      </c>
      <c r="AHR77" s="1">
        <v>5</v>
      </c>
      <c r="AHS77" s="1">
        <v>4</v>
      </c>
      <c r="AHT77" s="1">
        <v>4</v>
      </c>
      <c r="AHU77" s="1">
        <v>5</v>
      </c>
      <c r="AHX77" s="1">
        <v>3</v>
      </c>
      <c r="AHY77" s="1">
        <v>3</v>
      </c>
      <c r="AHZ77" s="1">
        <v>4</v>
      </c>
      <c r="AIA77" s="1">
        <v>4</v>
      </c>
      <c r="AIB77" s="1">
        <v>5</v>
      </c>
      <c r="AID77" s="1">
        <v>4</v>
      </c>
      <c r="AIE77" s="1">
        <v>4</v>
      </c>
      <c r="AIF77" s="1">
        <v>4</v>
      </c>
      <c r="AII77" s="1">
        <v>6</v>
      </c>
      <c r="AIJ77" s="1">
        <v>4</v>
      </c>
      <c r="AIL77" s="1">
        <v>5</v>
      </c>
      <c r="AIM77" s="1">
        <v>4</v>
      </c>
      <c r="AIN77" s="1">
        <v>3</v>
      </c>
      <c r="AIO77" s="1">
        <v>4</v>
      </c>
      <c r="AIP77" s="1">
        <v>6</v>
      </c>
      <c r="AIQ77" s="1">
        <v>6</v>
      </c>
      <c r="AIR77" s="1">
        <v>5</v>
      </c>
      <c r="AIS77" s="1">
        <v>4</v>
      </c>
      <c r="AIT77" s="1">
        <v>5</v>
      </c>
      <c r="AIU77" s="1">
        <v>6</v>
      </c>
      <c r="AIY77" s="1">
        <v>4</v>
      </c>
      <c r="AIZ77" s="1">
        <v>4</v>
      </c>
      <c r="AJA77" s="1">
        <v>3</v>
      </c>
      <c r="AJB77" s="1">
        <v>6</v>
      </c>
      <c r="AJC77" s="1">
        <v>6</v>
      </c>
      <c r="AJF77" s="1">
        <v>4</v>
      </c>
      <c r="AJG77" s="1">
        <v>4</v>
      </c>
      <c r="AJH77" s="1">
        <v>3</v>
      </c>
      <c r="AJI77" s="1">
        <v>4</v>
      </c>
      <c r="AJJ77" s="1">
        <v>5</v>
      </c>
      <c r="AJK77" s="1">
        <v>3</v>
      </c>
      <c r="AJL77" s="1">
        <v>6</v>
      </c>
      <c r="AJN77" s="1">
        <v>6</v>
      </c>
      <c r="AJO77" s="1">
        <v>4</v>
      </c>
      <c r="AJP77" s="1">
        <v>3</v>
      </c>
      <c r="AJS77" s="1">
        <v>3</v>
      </c>
      <c r="AJT77" s="1">
        <v>3</v>
      </c>
      <c r="AJU77" s="1">
        <v>6</v>
      </c>
      <c r="AJV77" s="1">
        <v>4</v>
      </c>
      <c r="AJW77" s="1">
        <v>3</v>
      </c>
      <c r="AJX77" s="1">
        <v>4</v>
      </c>
      <c r="AJY77" s="1">
        <v>4</v>
      </c>
      <c r="AJZ77" s="1">
        <v>4</v>
      </c>
      <c r="AKA77" s="1">
        <v>4</v>
      </c>
      <c r="AKB77" s="1">
        <v>5</v>
      </c>
      <c r="AKC77" s="1">
        <v>6</v>
      </c>
      <c r="AKD77" s="1">
        <v>4</v>
      </c>
      <c r="AKF77" s="1">
        <v>5</v>
      </c>
      <c r="AKH77" s="1">
        <v>4</v>
      </c>
      <c r="AKI77" s="1">
        <v>6</v>
      </c>
      <c r="AKJ77" s="1">
        <v>4</v>
      </c>
      <c r="AKK77" s="1">
        <v>5</v>
      </c>
      <c r="AKL77" s="1">
        <v>4</v>
      </c>
      <c r="AKM77" s="1">
        <v>5</v>
      </c>
      <c r="AKN77" s="1">
        <v>6</v>
      </c>
      <c r="AKO77" s="1">
        <v>5</v>
      </c>
      <c r="AKP77" s="1">
        <v>3</v>
      </c>
      <c r="AKQ77" s="1">
        <v>4</v>
      </c>
      <c r="AKR77" s="1">
        <v>6</v>
      </c>
      <c r="AKS77" s="1">
        <v>4</v>
      </c>
      <c r="AKT77" s="1">
        <v>5</v>
      </c>
      <c r="AKU77" s="1">
        <v>4</v>
      </c>
      <c r="AKV77" s="1">
        <v>5</v>
      </c>
      <c r="AKX77" s="1">
        <v>3</v>
      </c>
      <c r="AKY77" s="1">
        <v>4</v>
      </c>
      <c r="ALA77" s="1">
        <v>6</v>
      </c>
      <c r="ALB77" s="1">
        <v>3</v>
      </c>
      <c r="ALD77" s="1">
        <v>6</v>
      </c>
      <c r="ALE77" s="1">
        <v>3</v>
      </c>
      <c r="ALF77" s="1">
        <v>4</v>
      </c>
      <c r="ALH77" s="1">
        <v>3</v>
      </c>
      <c r="ALI77" s="1">
        <v>3</v>
      </c>
      <c r="ALK77" s="1">
        <v>5</v>
      </c>
      <c r="ALL77" s="1">
        <v>3</v>
      </c>
      <c r="ALM77" s="1">
        <v>4</v>
      </c>
      <c r="ALO77" s="1">
        <v>3</v>
      </c>
      <c r="ALR77" s="1">
        <v>3</v>
      </c>
      <c r="ALU77" s="1">
        <v>4</v>
      </c>
      <c r="ALV77" s="1">
        <v>6</v>
      </c>
      <c r="ALW77" s="1">
        <v>5</v>
      </c>
      <c r="AMA77" s="1">
        <v>4</v>
      </c>
      <c r="AMB77" s="1">
        <v>3</v>
      </c>
      <c r="AMC77" s="1">
        <v>4</v>
      </c>
      <c r="AMD77" s="1">
        <v>3</v>
      </c>
      <c r="AME77" s="1">
        <v>6</v>
      </c>
      <c r="AMF77" s="1">
        <v>4</v>
      </c>
      <c r="AMG77" s="1">
        <v>6</v>
      </c>
      <c r="AMI77" s="1">
        <v>4</v>
      </c>
      <c r="AMJ77" s="1">
        <v>3</v>
      </c>
      <c r="AMK77" s="1">
        <v>5</v>
      </c>
      <c r="AMM77" s="1">
        <v>3</v>
      </c>
      <c r="AMN77" s="1">
        <v>4</v>
      </c>
      <c r="AMO77" s="1">
        <v>3</v>
      </c>
      <c r="AMP77" s="1">
        <v>3</v>
      </c>
      <c r="AMQ77" s="1">
        <v>3</v>
      </c>
      <c r="AMS77" s="1">
        <v>6</v>
      </c>
      <c r="AMU77" s="1">
        <v>3</v>
      </c>
      <c r="AMV77" s="1">
        <v>4</v>
      </c>
      <c r="AMX77" s="1">
        <v>5</v>
      </c>
      <c r="AMY77" s="1">
        <v>3</v>
      </c>
      <c r="AMZ77" s="1">
        <v>4</v>
      </c>
      <c r="ANA77" s="1">
        <v>5</v>
      </c>
      <c r="ANB77" s="1">
        <v>6</v>
      </c>
      <c r="ANC77" s="1">
        <v>5</v>
      </c>
      <c r="AND77" s="1">
        <v>5</v>
      </c>
      <c r="ANE77" s="1">
        <v>4</v>
      </c>
      <c r="ANF77" s="1">
        <v>6</v>
      </c>
      <c r="ANG77" s="1">
        <v>6</v>
      </c>
      <c r="ANH77" s="1">
        <v>3</v>
      </c>
      <c r="ANK77" s="1">
        <v>6</v>
      </c>
      <c r="ANL77" s="1">
        <v>6</v>
      </c>
      <c r="ANM77" s="1">
        <v>5</v>
      </c>
      <c r="ANN77" s="1">
        <v>3</v>
      </c>
      <c r="ANO77" s="1">
        <v>6</v>
      </c>
      <c r="ANQ77" s="1">
        <v>6</v>
      </c>
      <c r="ANR77" s="1">
        <v>4</v>
      </c>
      <c r="ANT77" s="1">
        <v>4</v>
      </c>
      <c r="ANU77" s="1">
        <v>3</v>
      </c>
      <c r="ANV77" s="1">
        <v>3</v>
      </c>
      <c r="ANX77" s="1">
        <v>6</v>
      </c>
      <c r="ANZ77" s="1">
        <v>4</v>
      </c>
      <c r="AOA77" s="1">
        <v>6</v>
      </c>
      <c r="AOD77" s="1">
        <v>3</v>
      </c>
      <c r="AOF77" s="1">
        <v>3</v>
      </c>
      <c r="AOG77" s="1">
        <v>6</v>
      </c>
      <c r="AOH77" s="1">
        <v>3</v>
      </c>
      <c r="AOI77" s="1">
        <v>6</v>
      </c>
      <c r="AOK77" s="1">
        <v>5</v>
      </c>
      <c r="AOM77" s="1">
        <v>4</v>
      </c>
      <c r="AON77" s="1">
        <v>3</v>
      </c>
      <c r="AOO77" s="1">
        <v>3</v>
      </c>
      <c r="AOP77" s="1">
        <v>3</v>
      </c>
      <c r="AOQ77" s="1">
        <v>5</v>
      </c>
      <c r="AOS77" s="1">
        <v>5</v>
      </c>
      <c r="AOT77" s="1">
        <v>4</v>
      </c>
      <c r="AOV77" s="1">
        <v>6</v>
      </c>
      <c r="AOX77" s="1">
        <v>4</v>
      </c>
      <c r="AOY77" s="1">
        <v>6</v>
      </c>
      <c r="AOZ77" s="1">
        <v>3</v>
      </c>
      <c r="APA77" s="1">
        <v>6</v>
      </c>
      <c r="APB77" s="1">
        <v>4</v>
      </c>
      <c r="APC77" s="1">
        <v>3</v>
      </c>
      <c r="APD77" s="1">
        <v>6</v>
      </c>
      <c r="APE77" s="1">
        <v>5</v>
      </c>
      <c r="APF77" s="1">
        <v>4</v>
      </c>
      <c r="APG77" s="1">
        <v>3</v>
      </c>
      <c r="APH77" s="1">
        <v>3</v>
      </c>
      <c r="APJ77" s="1">
        <v>5</v>
      </c>
      <c r="APK77" s="1">
        <v>4</v>
      </c>
      <c r="APL77" s="1">
        <v>3</v>
      </c>
      <c r="APN77" s="1">
        <v>6</v>
      </c>
      <c r="APP77" s="1">
        <v>6</v>
      </c>
      <c r="APQ77" s="1">
        <v>6</v>
      </c>
      <c r="APR77" s="1">
        <v>5</v>
      </c>
      <c r="APS77" s="1">
        <v>3</v>
      </c>
      <c r="APT77" s="1">
        <v>3</v>
      </c>
      <c r="APU77" s="1">
        <v>3</v>
      </c>
      <c r="APV77" s="1">
        <v>3</v>
      </c>
      <c r="APW77" s="1">
        <v>3</v>
      </c>
      <c r="APX77" s="1">
        <v>3</v>
      </c>
      <c r="APY77" s="1">
        <v>4</v>
      </c>
      <c r="APZ77" s="1">
        <v>4</v>
      </c>
      <c r="AQA77" s="1">
        <v>6</v>
      </c>
      <c r="AQB77" s="1">
        <v>4</v>
      </c>
      <c r="AQC77" s="1">
        <v>4</v>
      </c>
      <c r="AQD77" s="1">
        <v>5</v>
      </c>
      <c r="AQE77" s="1">
        <v>4</v>
      </c>
      <c r="AQF77" s="1">
        <v>6</v>
      </c>
      <c r="AQG77" s="1">
        <v>6</v>
      </c>
      <c r="AQH77" s="1">
        <v>4</v>
      </c>
      <c r="AQI77" s="1">
        <v>3</v>
      </c>
      <c r="AQJ77" s="1">
        <v>6</v>
      </c>
      <c r="AQK77" s="1">
        <v>4</v>
      </c>
      <c r="AQL77" s="1">
        <v>4</v>
      </c>
      <c r="AQM77" s="1">
        <v>4</v>
      </c>
      <c r="AQN77" s="1">
        <v>5</v>
      </c>
      <c r="AQO77" s="1">
        <v>6</v>
      </c>
      <c r="AQP77" s="1">
        <v>3</v>
      </c>
      <c r="AQQ77" s="1">
        <v>4</v>
      </c>
      <c r="AQR77" s="1">
        <v>5</v>
      </c>
      <c r="AQS77" s="1">
        <v>3</v>
      </c>
      <c r="AQU77" s="1">
        <v>6</v>
      </c>
      <c r="AQV77" s="1">
        <v>4</v>
      </c>
      <c r="AQY77" s="1">
        <v>3</v>
      </c>
      <c r="AQZ77" s="1">
        <v>4</v>
      </c>
      <c r="ARB77" s="1">
        <v>6</v>
      </c>
      <c r="ARC77" s="1">
        <v>4</v>
      </c>
      <c r="ARD77" s="1">
        <v>6</v>
      </c>
      <c r="ARE77" s="1">
        <v>6</v>
      </c>
      <c r="ARG77" s="1">
        <v>4</v>
      </c>
      <c r="ARH77" s="1">
        <v>3</v>
      </c>
      <c r="ARI77" s="1">
        <v>3</v>
      </c>
      <c r="ARJ77" s="1">
        <v>5</v>
      </c>
      <c r="ARL77" s="1">
        <v>6</v>
      </c>
      <c r="ARN77" s="1">
        <v>4</v>
      </c>
      <c r="ARO77" s="1">
        <v>4</v>
      </c>
      <c r="ARP77" s="1">
        <v>3</v>
      </c>
      <c r="ARQ77" s="1">
        <v>4</v>
      </c>
      <c r="ARS77" s="1">
        <v>6</v>
      </c>
      <c r="ART77" s="1">
        <v>4</v>
      </c>
      <c r="ARU77" s="1">
        <v>3</v>
      </c>
      <c r="ARW77" s="1">
        <v>6</v>
      </c>
      <c r="ARX77" s="1">
        <v>3</v>
      </c>
      <c r="ARY77" s="1">
        <v>4</v>
      </c>
      <c r="ARZ77" s="1">
        <v>3</v>
      </c>
      <c r="ASA77" s="1">
        <v>3</v>
      </c>
      <c r="ASB77" s="1">
        <v>5</v>
      </c>
      <c r="ASC77" s="1">
        <v>5</v>
      </c>
    </row>
    <row r="78" spans="1:1174" x14ac:dyDescent="0.3">
      <c r="A78" s="4" t="s">
        <v>111</v>
      </c>
      <c r="B78" s="4" t="s">
        <v>111</v>
      </c>
      <c r="C78" s="4" t="s">
        <v>111</v>
      </c>
      <c r="G78" s="1">
        <v>4</v>
      </c>
      <c r="BO78" s="1">
        <v>4</v>
      </c>
      <c r="CP78" s="1">
        <v>4</v>
      </c>
      <c r="FM78" s="1">
        <v>5</v>
      </c>
      <c r="FP78" s="1">
        <v>6</v>
      </c>
      <c r="GS78" s="1">
        <v>4</v>
      </c>
      <c r="HD78" s="1">
        <v>4</v>
      </c>
      <c r="KP78" s="1">
        <v>4</v>
      </c>
      <c r="UF78" s="1">
        <v>4</v>
      </c>
      <c r="WX78" s="1">
        <v>6</v>
      </c>
      <c r="AEV78" s="1">
        <v>4</v>
      </c>
      <c r="AHD78" s="1">
        <v>4</v>
      </c>
    </row>
    <row r="79" spans="1:1174" x14ac:dyDescent="0.3">
      <c r="A79" s="4" t="s">
        <v>110</v>
      </c>
      <c r="B79" s="4" t="s">
        <v>110</v>
      </c>
      <c r="C79" s="4" t="s">
        <v>110</v>
      </c>
      <c r="D79" s="1">
        <v>4</v>
      </c>
      <c r="E79" s="1">
        <v>6</v>
      </c>
      <c r="G79" s="1">
        <v>5</v>
      </c>
      <c r="H79" s="1">
        <v>4</v>
      </c>
      <c r="J79" s="1">
        <v>4</v>
      </c>
      <c r="K79" s="1">
        <v>4</v>
      </c>
      <c r="L79" s="1">
        <v>6</v>
      </c>
      <c r="M79" s="1">
        <v>3</v>
      </c>
      <c r="P79" s="1">
        <v>3</v>
      </c>
      <c r="Q79" s="1">
        <v>5</v>
      </c>
      <c r="R79" s="1">
        <v>3</v>
      </c>
      <c r="S79" s="1">
        <v>5</v>
      </c>
      <c r="T79" s="1">
        <v>4</v>
      </c>
      <c r="U79" s="1">
        <v>6</v>
      </c>
      <c r="W79" s="1">
        <v>3</v>
      </c>
      <c r="X79" s="1">
        <v>4</v>
      </c>
      <c r="Y79" s="1">
        <v>6</v>
      </c>
      <c r="Z79" s="1">
        <v>6</v>
      </c>
      <c r="AA79" s="1">
        <v>6</v>
      </c>
      <c r="AB79" s="1">
        <v>6</v>
      </c>
      <c r="AC79" s="1">
        <v>5</v>
      </c>
      <c r="AD79" s="1">
        <v>6</v>
      </c>
      <c r="AH79" s="1">
        <v>3</v>
      </c>
      <c r="AI79" s="1">
        <v>4</v>
      </c>
      <c r="AJ79" s="1">
        <v>6</v>
      </c>
      <c r="AK79" s="1">
        <v>4</v>
      </c>
      <c r="AL79" s="1">
        <v>5</v>
      </c>
      <c r="AM79" s="1">
        <v>6</v>
      </c>
      <c r="AN79" s="1">
        <v>4</v>
      </c>
      <c r="AO79" s="1">
        <v>6</v>
      </c>
      <c r="AP79" s="1">
        <v>6</v>
      </c>
      <c r="AQ79" s="1">
        <v>3</v>
      </c>
      <c r="AS79" s="1">
        <v>6</v>
      </c>
      <c r="AT79" s="1">
        <v>5</v>
      </c>
      <c r="AU79" s="1">
        <v>6</v>
      </c>
      <c r="AW79" s="1">
        <v>6</v>
      </c>
      <c r="AX79" s="1">
        <v>5</v>
      </c>
      <c r="AY79" s="1">
        <v>5</v>
      </c>
      <c r="AZ79" s="1">
        <v>6</v>
      </c>
      <c r="BB79" s="1">
        <v>6</v>
      </c>
      <c r="BC79" s="1">
        <v>3</v>
      </c>
      <c r="BE79" s="1">
        <v>6</v>
      </c>
      <c r="BF79" s="1">
        <v>6</v>
      </c>
      <c r="BG79" s="1">
        <v>5</v>
      </c>
      <c r="BH79" s="1">
        <v>3</v>
      </c>
      <c r="BI79" s="1">
        <v>5</v>
      </c>
      <c r="BJ79" s="1">
        <v>4</v>
      </c>
      <c r="BK79" s="1">
        <v>3</v>
      </c>
      <c r="BL79" s="1">
        <v>6</v>
      </c>
      <c r="BM79" s="1">
        <v>4</v>
      </c>
      <c r="BO79" s="1">
        <v>6</v>
      </c>
      <c r="BP79" s="1">
        <v>5</v>
      </c>
      <c r="BQ79" s="1">
        <v>4</v>
      </c>
      <c r="BR79" s="1">
        <v>6</v>
      </c>
      <c r="BS79" s="1">
        <v>6</v>
      </c>
      <c r="BT79" s="1">
        <v>3</v>
      </c>
      <c r="BV79" s="1">
        <v>4</v>
      </c>
      <c r="BX79" s="1">
        <v>3</v>
      </c>
      <c r="BY79" s="1">
        <v>5</v>
      </c>
      <c r="BZ79" s="1">
        <v>6</v>
      </c>
      <c r="CA79" s="1">
        <v>5</v>
      </c>
      <c r="CB79" s="1">
        <v>5</v>
      </c>
      <c r="CC79" s="1">
        <v>3</v>
      </c>
      <c r="CD79" s="1">
        <v>6</v>
      </c>
      <c r="CE79" s="1">
        <v>5</v>
      </c>
      <c r="CF79" s="1">
        <v>5</v>
      </c>
      <c r="CG79" s="1">
        <v>4</v>
      </c>
      <c r="CH79" s="1">
        <v>3</v>
      </c>
      <c r="CI79" s="1">
        <v>4</v>
      </c>
      <c r="CJ79" s="1">
        <v>4</v>
      </c>
      <c r="CK79" s="1">
        <v>4</v>
      </c>
      <c r="CL79" s="1">
        <v>4</v>
      </c>
      <c r="CM79" s="1">
        <v>5</v>
      </c>
      <c r="CO79" s="1">
        <v>6</v>
      </c>
      <c r="CP79" s="1">
        <v>6</v>
      </c>
      <c r="CQ79" s="1">
        <v>3</v>
      </c>
      <c r="CT79" s="1">
        <v>5</v>
      </c>
      <c r="CV79" s="1">
        <v>5</v>
      </c>
      <c r="CX79" s="1">
        <v>3</v>
      </c>
      <c r="CY79" s="1">
        <v>4</v>
      </c>
      <c r="CZ79" s="1">
        <v>4</v>
      </c>
      <c r="DA79" s="1">
        <v>5</v>
      </c>
      <c r="DB79" s="1">
        <v>5</v>
      </c>
      <c r="DC79" s="1">
        <v>5</v>
      </c>
      <c r="DD79" s="1">
        <v>6</v>
      </c>
      <c r="DF79" s="1">
        <v>6</v>
      </c>
      <c r="DG79" s="1">
        <v>3</v>
      </c>
      <c r="DH79" s="1">
        <v>6</v>
      </c>
      <c r="DI79" s="1">
        <v>3</v>
      </c>
      <c r="DJ79" s="1">
        <v>4</v>
      </c>
      <c r="DK79" s="1">
        <v>6</v>
      </c>
      <c r="DM79" s="1">
        <v>4</v>
      </c>
      <c r="DN79" s="1">
        <v>4</v>
      </c>
      <c r="DO79" s="1">
        <v>6</v>
      </c>
      <c r="DP79" s="1">
        <v>3</v>
      </c>
      <c r="DQ79" s="1">
        <v>5</v>
      </c>
      <c r="DR79" s="1">
        <v>6</v>
      </c>
      <c r="DT79" s="1">
        <v>6</v>
      </c>
      <c r="DU79" s="1">
        <v>6</v>
      </c>
      <c r="DW79" s="1">
        <v>4</v>
      </c>
      <c r="DX79" s="1">
        <v>5</v>
      </c>
      <c r="DY79" s="1">
        <v>3</v>
      </c>
      <c r="DZ79" s="1">
        <v>6</v>
      </c>
      <c r="EA79" s="1">
        <v>6</v>
      </c>
      <c r="EB79" s="1">
        <v>4</v>
      </c>
      <c r="EC79" s="1">
        <v>3</v>
      </c>
      <c r="ED79" s="1">
        <v>4</v>
      </c>
      <c r="EE79" s="1">
        <v>6</v>
      </c>
      <c r="EF79" s="1">
        <v>6</v>
      </c>
      <c r="EG79" s="1">
        <v>4</v>
      </c>
      <c r="EH79" s="1">
        <v>3</v>
      </c>
      <c r="EI79" s="1">
        <v>3</v>
      </c>
      <c r="EJ79" s="1">
        <v>5</v>
      </c>
      <c r="EL79" s="1">
        <v>6</v>
      </c>
      <c r="EM79" s="1">
        <v>6</v>
      </c>
      <c r="EN79" s="1">
        <v>4</v>
      </c>
      <c r="EO79" s="1">
        <v>6</v>
      </c>
      <c r="EP79" s="1">
        <v>5</v>
      </c>
      <c r="EQ79" s="1">
        <v>4</v>
      </c>
      <c r="ER79" s="1">
        <v>6</v>
      </c>
      <c r="ES79" s="1">
        <v>5</v>
      </c>
      <c r="ET79" s="1">
        <v>4</v>
      </c>
      <c r="EV79" s="1">
        <v>4</v>
      </c>
      <c r="EY79" s="1">
        <v>5</v>
      </c>
      <c r="EZ79" s="1">
        <v>6</v>
      </c>
      <c r="FA79" s="1">
        <v>4</v>
      </c>
      <c r="FB79" s="1">
        <v>4</v>
      </c>
      <c r="FC79" s="1">
        <v>4</v>
      </c>
      <c r="FD79" s="1">
        <v>6</v>
      </c>
      <c r="FE79" s="1">
        <v>3</v>
      </c>
      <c r="FF79" s="1">
        <v>6</v>
      </c>
      <c r="FG79" s="1">
        <v>5</v>
      </c>
      <c r="FH79" s="1">
        <v>6</v>
      </c>
      <c r="FI79" s="1">
        <v>4</v>
      </c>
      <c r="FK79" s="1">
        <v>3</v>
      </c>
      <c r="FL79" s="1">
        <v>5</v>
      </c>
      <c r="FM79" s="1">
        <v>5</v>
      </c>
      <c r="FN79" s="1">
        <v>6</v>
      </c>
      <c r="FO79" s="1">
        <v>5</v>
      </c>
      <c r="FP79" s="1">
        <v>6</v>
      </c>
      <c r="FQ79" s="1">
        <v>4</v>
      </c>
      <c r="FR79" s="1">
        <v>4</v>
      </c>
      <c r="FS79" s="1">
        <v>3</v>
      </c>
      <c r="FT79" s="1">
        <v>5</v>
      </c>
      <c r="FU79" s="1">
        <v>4</v>
      </c>
      <c r="FW79" s="1">
        <v>4</v>
      </c>
      <c r="FX79" s="1">
        <v>6</v>
      </c>
      <c r="FY79" s="1">
        <v>4</v>
      </c>
      <c r="FZ79" s="1">
        <v>6</v>
      </c>
      <c r="GA79" s="1">
        <v>5</v>
      </c>
      <c r="GC79" s="1">
        <v>4</v>
      </c>
      <c r="GF79" s="1">
        <v>3</v>
      </c>
      <c r="GG79" s="1">
        <v>6</v>
      </c>
      <c r="GH79" s="1">
        <v>4</v>
      </c>
      <c r="GI79" s="1">
        <v>6</v>
      </c>
      <c r="GJ79" s="1">
        <v>5</v>
      </c>
      <c r="GK79" s="1">
        <v>5</v>
      </c>
      <c r="GM79" s="1">
        <v>6</v>
      </c>
      <c r="GN79" s="1">
        <v>6</v>
      </c>
      <c r="GO79" s="1">
        <v>6</v>
      </c>
      <c r="GP79" s="1">
        <v>4</v>
      </c>
      <c r="GQ79" s="1">
        <v>5</v>
      </c>
      <c r="GR79" s="1">
        <v>6</v>
      </c>
      <c r="GS79" s="1">
        <v>4</v>
      </c>
      <c r="GT79" s="1">
        <v>6</v>
      </c>
      <c r="GU79" s="1">
        <v>3</v>
      </c>
      <c r="GV79" s="1">
        <v>4</v>
      </c>
      <c r="GW79" s="1">
        <v>3</v>
      </c>
      <c r="GX79" s="1">
        <v>6</v>
      </c>
      <c r="GY79" s="1">
        <v>6</v>
      </c>
      <c r="GZ79" s="1">
        <v>6</v>
      </c>
      <c r="HA79" s="1">
        <v>3</v>
      </c>
      <c r="HB79" s="1">
        <v>4</v>
      </c>
      <c r="HD79" s="1">
        <v>5</v>
      </c>
      <c r="HE79" s="1">
        <v>5</v>
      </c>
      <c r="HF79" s="1">
        <v>6</v>
      </c>
      <c r="HG79" s="1">
        <v>4</v>
      </c>
      <c r="HH79" s="1">
        <v>3</v>
      </c>
      <c r="HM79" s="1">
        <v>3</v>
      </c>
      <c r="HN79" s="1">
        <v>4</v>
      </c>
      <c r="HQ79" s="1">
        <v>3</v>
      </c>
      <c r="HR79" s="1">
        <v>6</v>
      </c>
      <c r="HS79" s="1">
        <v>3</v>
      </c>
      <c r="HT79" s="1">
        <v>3</v>
      </c>
      <c r="HU79" s="1">
        <v>4</v>
      </c>
      <c r="HV79" s="1">
        <v>4</v>
      </c>
      <c r="HX79" s="1">
        <v>6</v>
      </c>
      <c r="HZ79" s="1">
        <v>6</v>
      </c>
      <c r="IA79" s="1">
        <v>4</v>
      </c>
      <c r="IB79" s="1">
        <v>6</v>
      </c>
      <c r="IC79" s="1">
        <v>4</v>
      </c>
      <c r="ID79" s="1">
        <v>4</v>
      </c>
      <c r="IF79" s="1">
        <v>3</v>
      </c>
      <c r="IH79" s="1">
        <v>4</v>
      </c>
      <c r="II79" s="1">
        <v>6</v>
      </c>
      <c r="IJ79" s="1">
        <v>6</v>
      </c>
      <c r="IK79" s="1">
        <v>4</v>
      </c>
      <c r="IM79" s="1">
        <v>3</v>
      </c>
      <c r="IN79" s="1">
        <v>6</v>
      </c>
      <c r="IQ79" s="1">
        <v>4</v>
      </c>
      <c r="IR79" s="1">
        <v>6</v>
      </c>
      <c r="IS79" s="1">
        <v>3</v>
      </c>
      <c r="IV79" s="1">
        <v>6</v>
      </c>
      <c r="IW79" s="1">
        <v>4</v>
      </c>
      <c r="IX79" s="1">
        <v>3</v>
      </c>
      <c r="IY79" s="1">
        <v>3</v>
      </c>
      <c r="IZ79" s="1">
        <v>4</v>
      </c>
      <c r="JA79" s="1">
        <v>4</v>
      </c>
      <c r="JD79" s="1">
        <v>6</v>
      </c>
      <c r="JE79" s="1">
        <v>4</v>
      </c>
      <c r="JF79" s="1">
        <v>5</v>
      </c>
      <c r="JG79" s="1">
        <v>3</v>
      </c>
      <c r="JH79" s="1">
        <v>4</v>
      </c>
      <c r="JI79" s="1">
        <v>5</v>
      </c>
      <c r="JK79" s="1">
        <v>4</v>
      </c>
      <c r="JL79" s="1">
        <v>4</v>
      </c>
      <c r="JN79" s="1">
        <v>6</v>
      </c>
      <c r="JO79" s="1">
        <v>4</v>
      </c>
      <c r="JP79" s="1">
        <v>6</v>
      </c>
      <c r="JQ79" s="1">
        <v>6</v>
      </c>
      <c r="JR79" s="1">
        <v>3</v>
      </c>
      <c r="JS79" s="1">
        <v>6</v>
      </c>
      <c r="JV79" s="1">
        <v>6</v>
      </c>
      <c r="JX79" s="1">
        <v>6</v>
      </c>
      <c r="JY79" s="1">
        <v>3</v>
      </c>
      <c r="JZ79" s="1">
        <v>5</v>
      </c>
      <c r="KA79" s="1">
        <v>6</v>
      </c>
      <c r="KB79" s="1">
        <v>6</v>
      </c>
      <c r="KC79" s="1">
        <v>4</v>
      </c>
      <c r="KD79" s="1">
        <v>6</v>
      </c>
      <c r="KE79" s="1">
        <v>5</v>
      </c>
      <c r="KF79" s="1">
        <v>6</v>
      </c>
      <c r="KG79" s="1">
        <v>4</v>
      </c>
      <c r="KH79" s="1">
        <v>4</v>
      </c>
      <c r="KI79" s="1">
        <v>4</v>
      </c>
      <c r="KJ79" s="1">
        <v>4</v>
      </c>
      <c r="KK79" s="1">
        <v>4</v>
      </c>
      <c r="KL79" s="1">
        <v>4</v>
      </c>
      <c r="KN79" s="1">
        <v>3</v>
      </c>
      <c r="KO79" s="1">
        <v>5</v>
      </c>
      <c r="KP79" s="1">
        <v>4</v>
      </c>
      <c r="KQ79" s="1">
        <v>3</v>
      </c>
      <c r="KR79" s="1">
        <v>5</v>
      </c>
      <c r="KT79" s="1">
        <v>4</v>
      </c>
      <c r="KU79" s="1">
        <v>6</v>
      </c>
      <c r="KV79" s="1">
        <v>3</v>
      </c>
      <c r="KW79" s="1">
        <v>5</v>
      </c>
      <c r="KX79" s="1">
        <v>6</v>
      </c>
      <c r="KY79" s="1">
        <v>6</v>
      </c>
      <c r="KZ79" s="1">
        <v>5</v>
      </c>
      <c r="LA79" s="1">
        <v>4</v>
      </c>
      <c r="LB79" s="1">
        <v>4</v>
      </c>
      <c r="LC79" s="1">
        <v>3</v>
      </c>
      <c r="LF79" s="1">
        <v>6</v>
      </c>
      <c r="LG79" s="1">
        <v>5</v>
      </c>
      <c r="LH79" s="1">
        <v>4</v>
      </c>
      <c r="LI79" s="1">
        <v>4</v>
      </c>
      <c r="LJ79" s="1">
        <v>5</v>
      </c>
      <c r="LK79" s="1">
        <v>4</v>
      </c>
      <c r="LM79" s="1">
        <v>5</v>
      </c>
      <c r="LN79" s="1">
        <v>5</v>
      </c>
      <c r="LO79" s="1">
        <v>3</v>
      </c>
      <c r="LP79" s="1">
        <v>3</v>
      </c>
      <c r="LQ79" s="1">
        <v>6</v>
      </c>
      <c r="LR79" s="1">
        <v>3</v>
      </c>
      <c r="LT79" s="1">
        <v>5</v>
      </c>
      <c r="LU79" s="1">
        <v>3</v>
      </c>
      <c r="LV79" s="1">
        <v>4</v>
      </c>
      <c r="LW79" s="1">
        <v>4</v>
      </c>
      <c r="LX79" s="1">
        <v>4</v>
      </c>
      <c r="LY79" s="1">
        <v>3</v>
      </c>
      <c r="LZ79" s="1">
        <v>6</v>
      </c>
      <c r="MA79" s="1">
        <v>5</v>
      </c>
      <c r="MC79" s="1">
        <v>3</v>
      </c>
      <c r="MD79" s="1">
        <v>4</v>
      </c>
      <c r="ME79" s="1">
        <v>5</v>
      </c>
      <c r="MG79" s="1">
        <v>4</v>
      </c>
      <c r="MH79" s="1">
        <v>3</v>
      </c>
      <c r="MI79" s="1">
        <v>5</v>
      </c>
      <c r="MJ79" s="1">
        <v>3</v>
      </c>
      <c r="MK79" s="1">
        <v>4</v>
      </c>
      <c r="ML79" s="1">
        <v>6</v>
      </c>
      <c r="MM79" s="1">
        <v>6</v>
      </c>
      <c r="MP79" s="1">
        <v>6</v>
      </c>
      <c r="MR79" s="1">
        <v>6</v>
      </c>
      <c r="MS79" s="1">
        <v>6</v>
      </c>
      <c r="MT79" s="1">
        <v>3</v>
      </c>
      <c r="MU79" s="1">
        <v>4</v>
      </c>
      <c r="MV79" s="1">
        <v>4</v>
      </c>
      <c r="MW79" s="1">
        <v>4</v>
      </c>
      <c r="MX79" s="1">
        <v>6</v>
      </c>
      <c r="MY79" s="1">
        <v>5</v>
      </c>
      <c r="MZ79" s="1">
        <v>6</v>
      </c>
      <c r="NA79" s="1">
        <v>3</v>
      </c>
      <c r="NB79" s="1">
        <v>6</v>
      </c>
      <c r="NC79" s="1">
        <v>5</v>
      </c>
      <c r="ND79" s="1">
        <v>5</v>
      </c>
      <c r="NE79" s="1">
        <v>6</v>
      </c>
      <c r="NF79" s="1">
        <v>3</v>
      </c>
      <c r="NH79" s="1">
        <v>4</v>
      </c>
      <c r="NJ79" s="1">
        <v>4</v>
      </c>
      <c r="NK79" s="1">
        <v>5</v>
      </c>
      <c r="NM79" s="1">
        <v>4</v>
      </c>
      <c r="NN79" s="1">
        <v>6</v>
      </c>
      <c r="NO79" s="1">
        <v>4</v>
      </c>
      <c r="NP79" s="1">
        <v>3</v>
      </c>
      <c r="NS79" s="1">
        <v>5</v>
      </c>
      <c r="NT79" s="1">
        <v>4</v>
      </c>
      <c r="NU79" s="1">
        <v>6</v>
      </c>
      <c r="NX79" s="1">
        <v>4</v>
      </c>
      <c r="NY79" s="1">
        <v>3</v>
      </c>
      <c r="NZ79" s="1">
        <v>4</v>
      </c>
      <c r="OA79" s="1">
        <v>5</v>
      </c>
      <c r="OB79" s="1">
        <v>6</v>
      </c>
      <c r="OC79" s="1">
        <v>4</v>
      </c>
      <c r="OD79" s="1">
        <v>5</v>
      </c>
      <c r="OE79" s="1">
        <v>3</v>
      </c>
      <c r="OG79" s="1">
        <v>6</v>
      </c>
      <c r="OH79" s="1">
        <v>4</v>
      </c>
      <c r="OI79" s="1">
        <v>4</v>
      </c>
      <c r="OJ79" s="1">
        <v>5</v>
      </c>
      <c r="OL79" s="1">
        <v>4</v>
      </c>
      <c r="OM79" s="1">
        <v>4</v>
      </c>
      <c r="ON79" s="1">
        <v>6</v>
      </c>
      <c r="OP79" s="1">
        <v>6</v>
      </c>
      <c r="OR79" s="1">
        <v>3</v>
      </c>
      <c r="OT79" s="1">
        <v>6</v>
      </c>
      <c r="OV79" s="1">
        <v>4</v>
      </c>
      <c r="OY79" s="1">
        <v>3</v>
      </c>
      <c r="OZ79" s="1">
        <v>6</v>
      </c>
      <c r="PB79" s="1">
        <v>3</v>
      </c>
      <c r="PC79" s="1">
        <v>4</v>
      </c>
      <c r="PD79" s="1">
        <v>4</v>
      </c>
      <c r="PE79" s="1">
        <v>6</v>
      </c>
      <c r="PF79" s="1">
        <v>6</v>
      </c>
      <c r="PI79" s="1">
        <v>3</v>
      </c>
      <c r="PJ79" s="1">
        <v>6</v>
      </c>
      <c r="PK79" s="1">
        <v>5</v>
      </c>
      <c r="PL79" s="1">
        <v>6</v>
      </c>
      <c r="PM79" s="1">
        <v>6</v>
      </c>
      <c r="PO79" s="1">
        <v>4</v>
      </c>
      <c r="PP79" s="1">
        <v>6</v>
      </c>
      <c r="PS79" s="1">
        <v>3</v>
      </c>
      <c r="PT79" s="1">
        <v>3</v>
      </c>
      <c r="PU79" s="1">
        <v>3</v>
      </c>
      <c r="PV79" s="1">
        <v>4</v>
      </c>
      <c r="PX79" s="1">
        <v>3</v>
      </c>
      <c r="PZ79" s="1">
        <v>3</v>
      </c>
      <c r="QB79" s="1">
        <v>3</v>
      </c>
      <c r="QD79" s="1">
        <v>6</v>
      </c>
      <c r="QE79" s="1">
        <v>4</v>
      </c>
      <c r="QF79" s="1">
        <v>6</v>
      </c>
      <c r="QH79" s="1">
        <v>4</v>
      </c>
      <c r="QJ79" s="1">
        <v>4</v>
      </c>
      <c r="QK79" s="1">
        <v>3</v>
      </c>
      <c r="QL79" s="1">
        <v>3</v>
      </c>
      <c r="QM79" s="1">
        <v>5</v>
      </c>
      <c r="QN79" s="1">
        <v>4</v>
      </c>
      <c r="QO79" s="1">
        <v>4</v>
      </c>
      <c r="QQ79" s="1">
        <v>6</v>
      </c>
      <c r="QR79" s="1">
        <v>6</v>
      </c>
      <c r="QS79" s="1">
        <v>5</v>
      </c>
      <c r="QT79" s="1">
        <v>4</v>
      </c>
      <c r="QU79" s="1">
        <v>4</v>
      </c>
      <c r="QV79" s="1">
        <v>6</v>
      </c>
      <c r="QW79" s="1">
        <v>6</v>
      </c>
      <c r="RA79" s="1">
        <v>4</v>
      </c>
      <c r="RB79" s="1">
        <v>6</v>
      </c>
      <c r="RC79" s="1">
        <v>6</v>
      </c>
      <c r="RD79" s="1">
        <v>5</v>
      </c>
      <c r="RE79" s="1">
        <v>5</v>
      </c>
      <c r="RG79" s="1">
        <v>6</v>
      </c>
      <c r="RH79" s="1">
        <v>6</v>
      </c>
      <c r="RI79" s="1">
        <v>6</v>
      </c>
      <c r="RJ79" s="1">
        <v>6</v>
      </c>
      <c r="RK79" s="1">
        <v>6</v>
      </c>
      <c r="RL79" s="1">
        <v>4</v>
      </c>
      <c r="RM79" s="1">
        <v>5</v>
      </c>
      <c r="RN79" s="1">
        <v>4</v>
      </c>
      <c r="RO79" s="1">
        <v>5</v>
      </c>
      <c r="RP79" s="1">
        <v>6</v>
      </c>
      <c r="RQ79" s="1">
        <v>4</v>
      </c>
      <c r="RS79" s="1">
        <v>6</v>
      </c>
      <c r="RT79" s="1">
        <v>6</v>
      </c>
      <c r="RU79" s="1">
        <v>6</v>
      </c>
      <c r="RX79" s="1">
        <v>3</v>
      </c>
      <c r="RY79" s="1">
        <v>4</v>
      </c>
      <c r="RZ79" s="1">
        <v>6</v>
      </c>
      <c r="SC79" s="1">
        <v>4</v>
      </c>
      <c r="SD79" s="1">
        <v>3</v>
      </c>
      <c r="SE79" s="1">
        <v>5</v>
      </c>
      <c r="SF79" s="1">
        <v>4</v>
      </c>
      <c r="SG79" s="1">
        <v>4</v>
      </c>
      <c r="SH79" s="1">
        <v>4</v>
      </c>
      <c r="SI79" s="1">
        <v>4</v>
      </c>
      <c r="SJ79" s="1">
        <v>5</v>
      </c>
      <c r="SL79" s="1">
        <v>6</v>
      </c>
      <c r="SN79" s="1">
        <v>5</v>
      </c>
      <c r="SO79" s="1">
        <v>5</v>
      </c>
      <c r="SP79" s="1">
        <v>6</v>
      </c>
      <c r="SQ79" s="1">
        <v>5</v>
      </c>
      <c r="SR79" s="1">
        <v>3</v>
      </c>
      <c r="SS79" s="1">
        <v>6</v>
      </c>
      <c r="SU79" s="1">
        <v>4</v>
      </c>
      <c r="SW79" s="1">
        <v>4</v>
      </c>
      <c r="SX79" s="1">
        <v>4</v>
      </c>
      <c r="SY79" s="1">
        <v>4</v>
      </c>
      <c r="SZ79" s="1">
        <v>6</v>
      </c>
      <c r="TA79" s="1">
        <v>6</v>
      </c>
      <c r="TB79" s="1">
        <v>4</v>
      </c>
      <c r="TD79" s="1">
        <v>4</v>
      </c>
      <c r="TE79" s="1">
        <v>6</v>
      </c>
      <c r="TF79" s="1">
        <v>5</v>
      </c>
      <c r="TG79" s="1">
        <v>4</v>
      </c>
      <c r="TH79" s="1">
        <v>6</v>
      </c>
      <c r="TK79" s="1">
        <v>6</v>
      </c>
      <c r="TL79" s="1">
        <v>6</v>
      </c>
      <c r="TN79" s="1">
        <v>4</v>
      </c>
      <c r="TO79" s="1">
        <v>4</v>
      </c>
      <c r="TQ79" s="1">
        <v>6</v>
      </c>
      <c r="TS79" s="1">
        <v>6</v>
      </c>
      <c r="TT79" s="1">
        <v>5</v>
      </c>
      <c r="TU79" s="1">
        <v>4</v>
      </c>
      <c r="TV79" s="1">
        <v>6</v>
      </c>
      <c r="TW79" s="1">
        <v>6</v>
      </c>
      <c r="UB79" s="1">
        <v>5</v>
      </c>
      <c r="UE79" s="1">
        <v>5</v>
      </c>
      <c r="UF79" s="1">
        <v>3</v>
      </c>
      <c r="UH79" s="1">
        <v>5</v>
      </c>
      <c r="UK79" s="1">
        <v>5</v>
      </c>
      <c r="UL79" s="1">
        <v>5</v>
      </c>
      <c r="UN79" s="1">
        <v>4</v>
      </c>
      <c r="UO79" s="1">
        <v>4</v>
      </c>
      <c r="UP79" s="1">
        <v>4</v>
      </c>
      <c r="UQ79" s="1">
        <v>5</v>
      </c>
      <c r="UR79" s="1">
        <v>4</v>
      </c>
      <c r="UT79" s="1">
        <v>4</v>
      </c>
      <c r="UU79" s="1">
        <v>4</v>
      </c>
      <c r="UV79" s="1">
        <v>6</v>
      </c>
      <c r="UW79" s="1">
        <v>6</v>
      </c>
      <c r="UX79" s="1">
        <v>4</v>
      </c>
      <c r="UZ79" s="1">
        <v>4</v>
      </c>
      <c r="VA79" s="1">
        <v>4</v>
      </c>
      <c r="VB79" s="1">
        <v>4</v>
      </c>
      <c r="VD79" s="1">
        <v>5</v>
      </c>
      <c r="VE79" s="1">
        <v>4</v>
      </c>
      <c r="VG79" s="1">
        <v>4</v>
      </c>
      <c r="VI79" s="1">
        <v>4</v>
      </c>
      <c r="VK79" s="1">
        <v>4</v>
      </c>
      <c r="VL79" s="1">
        <v>6</v>
      </c>
      <c r="VM79" s="1">
        <v>6</v>
      </c>
      <c r="VN79" s="1">
        <v>6</v>
      </c>
      <c r="VP79" s="1">
        <v>5</v>
      </c>
      <c r="VQ79" s="1">
        <v>4</v>
      </c>
      <c r="VR79" s="1">
        <v>4</v>
      </c>
      <c r="VS79" s="1">
        <v>6</v>
      </c>
      <c r="VT79" s="1">
        <v>6</v>
      </c>
      <c r="VV79" s="1">
        <v>4</v>
      </c>
      <c r="VW79" s="1">
        <v>6</v>
      </c>
      <c r="VX79" s="1">
        <v>6</v>
      </c>
      <c r="VY79" s="1">
        <v>4</v>
      </c>
      <c r="WA79" s="1">
        <v>4</v>
      </c>
      <c r="WB79" s="1">
        <v>5</v>
      </c>
      <c r="WC79" s="1">
        <v>5</v>
      </c>
      <c r="WD79" s="1">
        <v>6</v>
      </c>
      <c r="WE79" s="1">
        <v>4</v>
      </c>
      <c r="WF79" s="1">
        <v>5</v>
      </c>
      <c r="WG79" s="1">
        <v>4</v>
      </c>
      <c r="WH79" s="1">
        <v>4</v>
      </c>
      <c r="WI79" s="1">
        <v>5</v>
      </c>
      <c r="WJ79" s="1">
        <v>5</v>
      </c>
      <c r="WL79" s="1">
        <v>4</v>
      </c>
      <c r="WN79" s="1">
        <v>5</v>
      </c>
      <c r="WP79" s="1">
        <v>4</v>
      </c>
      <c r="WQ79" s="1">
        <v>4</v>
      </c>
      <c r="WR79" s="1">
        <v>3</v>
      </c>
      <c r="WS79" s="1">
        <v>5</v>
      </c>
      <c r="WV79" s="1">
        <v>3</v>
      </c>
      <c r="WW79" s="1">
        <v>6</v>
      </c>
      <c r="XA79" s="1">
        <v>4</v>
      </c>
      <c r="XB79" s="1">
        <v>3</v>
      </c>
      <c r="XD79" s="1">
        <v>4</v>
      </c>
      <c r="XE79" s="1">
        <v>3</v>
      </c>
      <c r="XG79" s="1">
        <v>3</v>
      </c>
      <c r="XH79" s="1">
        <v>4</v>
      </c>
      <c r="XI79" s="1">
        <v>4</v>
      </c>
      <c r="XJ79" s="1">
        <v>6</v>
      </c>
      <c r="XK79" s="1">
        <v>5</v>
      </c>
      <c r="XM79" s="1">
        <v>4</v>
      </c>
      <c r="XN79" s="1">
        <v>4</v>
      </c>
      <c r="XO79" s="1">
        <v>6</v>
      </c>
      <c r="XP79" s="1">
        <v>4</v>
      </c>
      <c r="XQ79" s="1">
        <v>4</v>
      </c>
      <c r="XS79" s="1">
        <v>6</v>
      </c>
      <c r="XT79" s="1">
        <v>6</v>
      </c>
      <c r="XU79" s="1">
        <v>4</v>
      </c>
      <c r="XV79" s="1">
        <v>5</v>
      </c>
      <c r="XX79" s="1">
        <v>6</v>
      </c>
      <c r="XZ79" s="1">
        <v>4</v>
      </c>
      <c r="YB79" s="1">
        <v>4</v>
      </c>
      <c r="YC79" s="1">
        <v>4</v>
      </c>
      <c r="YD79" s="1">
        <v>4</v>
      </c>
      <c r="YE79" s="1">
        <v>3</v>
      </c>
      <c r="YG79" s="1">
        <v>4</v>
      </c>
      <c r="YH79" s="1">
        <v>6</v>
      </c>
      <c r="YI79" s="1">
        <v>6</v>
      </c>
      <c r="YJ79" s="1">
        <v>4</v>
      </c>
      <c r="YK79" s="1">
        <v>3</v>
      </c>
      <c r="YL79" s="1">
        <v>6</v>
      </c>
      <c r="YM79" s="1">
        <v>4</v>
      </c>
      <c r="YN79" s="1">
        <v>4</v>
      </c>
      <c r="YO79" s="1">
        <v>4</v>
      </c>
      <c r="YQ79" s="1">
        <v>6</v>
      </c>
      <c r="YR79" s="1">
        <v>6</v>
      </c>
      <c r="YT79" s="1">
        <v>4</v>
      </c>
      <c r="YU79" s="1">
        <v>3</v>
      </c>
      <c r="YV79" s="1">
        <v>4</v>
      </c>
      <c r="YW79" s="1">
        <v>4</v>
      </c>
      <c r="YX79" s="1">
        <v>6</v>
      </c>
      <c r="YY79" s="1">
        <v>6</v>
      </c>
      <c r="YZ79" s="1">
        <v>6</v>
      </c>
      <c r="ZA79" s="1">
        <v>6</v>
      </c>
      <c r="ZC79" s="1">
        <v>4</v>
      </c>
      <c r="ZE79" s="1">
        <v>4</v>
      </c>
      <c r="ZF79" s="1">
        <v>4</v>
      </c>
      <c r="ZG79" s="1">
        <v>4</v>
      </c>
      <c r="ZH79" s="1">
        <v>4</v>
      </c>
      <c r="ZI79" s="1">
        <v>6</v>
      </c>
      <c r="ZJ79" s="1">
        <v>4</v>
      </c>
      <c r="ZK79" s="1">
        <v>4</v>
      </c>
      <c r="ZL79" s="1">
        <v>4</v>
      </c>
      <c r="ZN79" s="1">
        <v>3</v>
      </c>
      <c r="ZO79" s="1">
        <v>3</v>
      </c>
      <c r="ZR79" s="1">
        <v>6</v>
      </c>
      <c r="ZS79" s="1">
        <v>6</v>
      </c>
      <c r="ZU79" s="1">
        <v>5</v>
      </c>
      <c r="ZV79" s="1">
        <v>4</v>
      </c>
      <c r="ZW79" s="1">
        <v>4</v>
      </c>
      <c r="ZY79" s="1">
        <v>3</v>
      </c>
      <c r="ZZ79" s="1">
        <v>6</v>
      </c>
      <c r="AAA79" s="1">
        <v>4</v>
      </c>
      <c r="AAB79" s="1">
        <v>4</v>
      </c>
      <c r="AAC79" s="1">
        <v>5</v>
      </c>
      <c r="AAD79" s="1">
        <v>6</v>
      </c>
      <c r="AAE79" s="1">
        <v>4</v>
      </c>
      <c r="AAF79" s="1">
        <v>5</v>
      </c>
      <c r="AAG79" s="1">
        <v>6</v>
      </c>
      <c r="AAH79" s="1">
        <v>4</v>
      </c>
      <c r="AAI79" s="1">
        <v>5</v>
      </c>
      <c r="AAJ79" s="1">
        <v>3</v>
      </c>
      <c r="AAK79" s="1">
        <v>6</v>
      </c>
      <c r="AAL79" s="1">
        <v>3</v>
      </c>
      <c r="AAO79" s="1">
        <v>5</v>
      </c>
      <c r="AAP79" s="1">
        <v>6</v>
      </c>
      <c r="AAQ79" s="1">
        <v>4</v>
      </c>
      <c r="AAR79" s="1">
        <v>3</v>
      </c>
      <c r="AAT79" s="1">
        <v>6</v>
      </c>
      <c r="AAU79" s="1">
        <v>4</v>
      </c>
      <c r="AAV79" s="1">
        <v>4</v>
      </c>
      <c r="AAW79" s="1">
        <v>4</v>
      </c>
      <c r="AAX79" s="1">
        <v>5</v>
      </c>
      <c r="AAY79" s="1">
        <v>3</v>
      </c>
      <c r="AAZ79" s="1">
        <v>4</v>
      </c>
      <c r="ABA79" s="1">
        <v>6</v>
      </c>
      <c r="ABB79" s="1">
        <v>4</v>
      </c>
      <c r="ABC79" s="1">
        <v>6</v>
      </c>
      <c r="ABD79" s="1">
        <v>4</v>
      </c>
      <c r="ABE79" s="1">
        <v>6</v>
      </c>
      <c r="ABF79" s="1">
        <v>4</v>
      </c>
      <c r="ABH79" s="1">
        <v>3</v>
      </c>
      <c r="ABK79" s="1">
        <v>3</v>
      </c>
      <c r="ABL79" s="1">
        <v>6</v>
      </c>
      <c r="ABM79" s="1">
        <v>4</v>
      </c>
      <c r="ABN79" s="1">
        <v>3</v>
      </c>
      <c r="ABO79" s="1">
        <v>6</v>
      </c>
      <c r="ABP79" s="1">
        <v>6</v>
      </c>
      <c r="ABQ79" s="1">
        <v>3</v>
      </c>
      <c r="ABR79" s="1">
        <v>4</v>
      </c>
      <c r="ABS79" s="1">
        <v>3</v>
      </c>
      <c r="ABU79" s="1">
        <v>6</v>
      </c>
      <c r="ABW79" s="1">
        <v>5</v>
      </c>
      <c r="ABX79" s="1">
        <v>5</v>
      </c>
      <c r="ABY79" s="1">
        <v>4</v>
      </c>
      <c r="ABZ79" s="1">
        <v>6</v>
      </c>
      <c r="ACA79" s="1">
        <v>4</v>
      </c>
      <c r="ACB79" s="1">
        <v>4</v>
      </c>
      <c r="ACC79" s="1">
        <v>4</v>
      </c>
      <c r="ACD79" s="1">
        <v>3</v>
      </c>
      <c r="ACE79" s="1">
        <v>6</v>
      </c>
      <c r="ACF79" s="1">
        <v>5</v>
      </c>
      <c r="ACH79" s="1">
        <v>3</v>
      </c>
      <c r="ACI79" s="1">
        <v>4</v>
      </c>
      <c r="ACJ79" s="1">
        <v>5</v>
      </c>
      <c r="ACL79" s="1">
        <v>4</v>
      </c>
      <c r="ACM79" s="1">
        <v>3</v>
      </c>
      <c r="ACN79" s="1">
        <v>5</v>
      </c>
      <c r="ACO79" s="1">
        <v>3</v>
      </c>
      <c r="ACP79" s="1">
        <v>4</v>
      </c>
      <c r="ACQ79" s="1">
        <v>6</v>
      </c>
      <c r="ACR79" s="1">
        <v>6</v>
      </c>
      <c r="ACU79" s="1">
        <v>6</v>
      </c>
      <c r="ACW79" s="1">
        <v>6</v>
      </c>
      <c r="ACX79" s="1">
        <v>6</v>
      </c>
      <c r="ACY79" s="1">
        <v>3</v>
      </c>
      <c r="ACZ79" s="1">
        <v>4</v>
      </c>
      <c r="ADA79" s="1">
        <v>4</v>
      </c>
      <c r="ADB79" s="1">
        <v>4</v>
      </c>
      <c r="ADC79" s="1">
        <v>6</v>
      </c>
      <c r="ADD79" s="1">
        <v>5</v>
      </c>
      <c r="ADE79" s="1">
        <v>6</v>
      </c>
      <c r="ADF79" s="1">
        <v>3</v>
      </c>
      <c r="ADG79" s="1">
        <v>6</v>
      </c>
      <c r="ADH79" s="1">
        <v>5</v>
      </c>
      <c r="ADI79" s="1">
        <v>5</v>
      </c>
      <c r="ADJ79" s="1">
        <v>6</v>
      </c>
      <c r="ADK79" s="1">
        <v>3</v>
      </c>
      <c r="ADM79" s="1">
        <v>4</v>
      </c>
      <c r="ADO79" s="1">
        <v>4</v>
      </c>
      <c r="ADP79" s="1">
        <v>5</v>
      </c>
      <c r="ADR79" s="1">
        <v>4</v>
      </c>
      <c r="ADS79" s="1">
        <v>6</v>
      </c>
      <c r="ADT79" s="1">
        <v>4</v>
      </c>
      <c r="ADU79" s="1">
        <v>3</v>
      </c>
      <c r="ADX79" s="1">
        <v>5</v>
      </c>
      <c r="ADY79" s="1">
        <v>4</v>
      </c>
      <c r="ADZ79" s="1">
        <v>6</v>
      </c>
      <c r="AEC79" s="1">
        <v>4</v>
      </c>
      <c r="AED79" s="1">
        <v>3</v>
      </c>
      <c r="AEE79" s="1">
        <v>4</v>
      </c>
      <c r="AEF79" s="1">
        <v>5</v>
      </c>
      <c r="AEG79" s="1">
        <v>6</v>
      </c>
      <c r="AEH79" s="1">
        <v>4</v>
      </c>
      <c r="AEI79" s="1">
        <v>5</v>
      </c>
      <c r="AEJ79" s="1">
        <v>3</v>
      </c>
      <c r="AEL79" s="1">
        <v>6</v>
      </c>
      <c r="AEM79" s="1">
        <v>4</v>
      </c>
      <c r="AEN79" s="1">
        <v>4</v>
      </c>
      <c r="AEO79" s="1">
        <v>5</v>
      </c>
      <c r="AEQ79" s="1">
        <v>4</v>
      </c>
      <c r="AER79" s="1">
        <v>4</v>
      </c>
      <c r="AES79" s="1">
        <v>4</v>
      </c>
      <c r="AET79" s="1">
        <v>6</v>
      </c>
      <c r="AEV79" s="1">
        <v>5</v>
      </c>
      <c r="AEW79" s="1">
        <v>4</v>
      </c>
      <c r="AEY79" s="1">
        <v>4</v>
      </c>
      <c r="AEZ79" s="1">
        <v>4</v>
      </c>
      <c r="AFA79" s="1">
        <v>6</v>
      </c>
      <c r="AFB79" s="1">
        <v>3</v>
      </c>
      <c r="AFE79" s="1">
        <v>3</v>
      </c>
      <c r="AFF79" s="1">
        <v>5</v>
      </c>
      <c r="AFG79" s="1">
        <v>3</v>
      </c>
      <c r="AFH79" s="1">
        <v>5</v>
      </c>
      <c r="AFI79" s="1">
        <v>4</v>
      </c>
      <c r="AFJ79" s="1">
        <v>6</v>
      </c>
      <c r="AFL79" s="1">
        <v>3</v>
      </c>
      <c r="AFM79" s="1">
        <v>4</v>
      </c>
      <c r="AFN79" s="1">
        <v>6</v>
      </c>
      <c r="AFO79" s="1">
        <v>6</v>
      </c>
      <c r="AFP79" s="1">
        <v>6</v>
      </c>
      <c r="AFQ79" s="1">
        <v>6</v>
      </c>
      <c r="AFR79" s="1">
        <v>5</v>
      </c>
      <c r="AFS79" s="1">
        <v>6</v>
      </c>
      <c r="AFW79" s="1">
        <v>3</v>
      </c>
      <c r="AFX79" s="1">
        <v>4</v>
      </c>
      <c r="AFY79" s="1">
        <v>6</v>
      </c>
      <c r="AFZ79" s="1">
        <v>4</v>
      </c>
      <c r="AGA79" s="1">
        <v>5</v>
      </c>
      <c r="AGB79" s="1">
        <v>6</v>
      </c>
      <c r="AGC79" s="1">
        <v>4</v>
      </c>
      <c r="AGD79" s="1">
        <v>6</v>
      </c>
      <c r="AGE79" s="1">
        <v>6</v>
      </c>
      <c r="AGF79" s="1">
        <v>3</v>
      </c>
      <c r="AGH79" s="1">
        <v>6</v>
      </c>
      <c r="AGI79" s="1">
        <v>5</v>
      </c>
      <c r="AGJ79" s="1">
        <v>6</v>
      </c>
      <c r="AGL79" s="1">
        <v>6</v>
      </c>
      <c r="AGM79" s="1">
        <v>5</v>
      </c>
      <c r="AGN79" s="1">
        <v>5</v>
      </c>
      <c r="AGO79" s="1">
        <v>6</v>
      </c>
      <c r="AGQ79" s="1">
        <v>6</v>
      </c>
      <c r="AGR79" s="1">
        <v>3</v>
      </c>
      <c r="AGT79" s="1">
        <v>6</v>
      </c>
      <c r="AGU79" s="1">
        <v>6</v>
      </c>
      <c r="AGV79" s="1">
        <v>5</v>
      </c>
      <c r="AGW79" s="1">
        <v>3</v>
      </c>
      <c r="AGX79" s="1">
        <v>5</v>
      </c>
      <c r="AGY79" s="1">
        <v>4</v>
      </c>
      <c r="AGZ79" s="1">
        <v>3</v>
      </c>
      <c r="AHA79" s="1">
        <v>6</v>
      </c>
      <c r="AHB79" s="1">
        <v>4</v>
      </c>
      <c r="AHD79" s="1">
        <v>6</v>
      </c>
      <c r="AHE79" s="1">
        <v>5</v>
      </c>
      <c r="AHF79" s="1">
        <v>4</v>
      </c>
      <c r="AHG79" s="1">
        <v>6</v>
      </c>
      <c r="AHH79" s="1">
        <v>6</v>
      </c>
      <c r="AHI79" s="1">
        <v>3</v>
      </c>
      <c r="AHL79" s="1">
        <v>4</v>
      </c>
      <c r="AHN79" s="1">
        <v>4</v>
      </c>
      <c r="AHO79" s="1">
        <v>4</v>
      </c>
      <c r="AHP79" s="1">
        <v>4</v>
      </c>
      <c r="AHQ79" s="1">
        <v>4</v>
      </c>
      <c r="AHR79" s="1">
        <v>6</v>
      </c>
      <c r="AHS79" s="1">
        <v>4</v>
      </c>
      <c r="AHT79" s="1">
        <v>4</v>
      </c>
      <c r="AHU79" s="1">
        <v>4</v>
      </c>
      <c r="AHW79" s="1">
        <v>3</v>
      </c>
      <c r="AHX79" s="1">
        <v>3</v>
      </c>
      <c r="AIA79" s="1">
        <v>6</v>
      </c>
      <c r="AIB79" s="1">
        <v>6</v>
      </c>
      <c r="AID79" s="1">
        <v>5</v>
      </c>
      <c r="AIE79" s="1">
        <v>4</v>
      </c>
      <c r="AIF79" s="1">
        <v>4</v>
      </c>
      <c r="AIH79" s="1">
        <v>3</v>
      </c>
      <c r="AII79" s="1">
        <v>6</v>
      </c>
      <c r="AIJ79" s="1">
        <v>4</v>
      </c>
      <c r="AIK79" s="1">
        <v>4</v>
      </c>
      <c r="AIL79" s="1">
        <v>5</v>
      </c>
      <c r="AIM79" s="1">
        <v>6</v>
      </c>
      <c r="AIN79" s="1">
        <v>4</v>
      </c>
      <c r="AIO79" s="1">
        <v>5</v>
      </c>
      <c r="AIP79" s="1">
        <v>6</v>
      </c>
      <c r="AIQ79" s="1">
        <v>4</v>
      </c>
      <c r="AIR79" s="1">
        <v>5</v>
      </c>
      <c r="AIS79" s="1">
        <v>3</v>
      </c>
      <c r="AIT79" s="1">
        <v>6</v>
      </c>
      <c r="AIU79" s="1">
        <v>3</v>
      </c>
      <c r="AIX79" s="1">
        <v>5</v>
      </c>
      <c r="AIY79" s="1">
        <v>6</v>
      </c>
      <c r="AIZ79" s="1">
        <v>4</v>
      </c>
      <c r="AJA79" s="1">
        <v>3</v>
      </c>
      <c r="AJC79" s="1">
        <v>6</v>
      </c>
      <c r="AJD79" s="1">
        <v>4</v>
      </c>
      <c r="AJE79" s="1">
        <v>4</v>
      </c>
      <c r="AJF79" s="1">
        <v>4</v>
      </c>
      <c r="AJG79" s="1">
        <v>5</v>
      </c>
      <c r="AJH79" s="1">
        <v>3</v>
      </c>
      <c r="AJI79" s="1">
        <v>4</v>
      </c>
      <c r="AJJ79" s="1">
        <v>6</v>
      </c>
      <c r="AJK79" s="1">
        <v>4</v>
      </c>
      <c r="AJL79" s="1">
        <v>6</v>
      </c>
      <c r="AJM79" s="1">
        <v>4</v>
      </c>
      <c r="AJN79" s="1">
        <v>6</v>
      </c>
      <c r="AJO79" s="1">
        <v>4</v>
      </c>
      <c r="AJQ79" s="1">
        <v>3</v>
      </c>
      <c r="AJT79" s="1">
        <v>3</v>
      </c>
      <c r="AJU79" s="1">
        <v>6</v>
      </c>
      <c r="AJV79" s="1">
        <v>4</v>
      </c>
      <c r="AJW79" s="1">
        <v>3</v>
      </c>
      <c r="AJX79" s="1">
        <v>6</v>
      </c>
      <c r="AJY79" s="1">
        <v>6</v>
      </c>
      <c r="AJZ79" s="1">
        <v>3</v>
      </c>
      <c r="AKA79" s="1">
        <v>4</v>
      </c>
      <c r="AKB79" s="1">
        <v>3</v>
      </c>
      <c r="AKD79" s="1">
        <v>6</v>
      </c>
      <c r="AKF79" s="1">
        <v>5</v>
      </c>
      <c r="AKG79" s="1">
        <v>5</v>
      </c>
      <c r="AKH79" s="1">
        <v>4</v>
      </c>
      <c r="AKI79" s="1">
        <v>6</v>
      </c>
      <c r="AKJ79" s="1">
        <v>6</v>
      </c>
      <c r="AKK79" s="1">
        <v>6</v>
      </c>
      <c r="AKM79" s="1">
        <v>4</v>
      </c>
      <c r="AKN79" s="1">
        <v>5</v>
      </c>
      <c r="AKQ79" s="1">
        <v>4</v>
      </c>
      <c r="AKR79" s="1">
        <v>6</v>
      </c>
      <c r="AKS79" s="1">
        <v>6</v>
      </c>
      <c r="AKT79" s="1">
        <v>4</v>
      </c>
      <c r="AKU79" s="1">
        <v>3</v>
      </c>
      <c r="AKV79" s="1">
        <v>5</v>
      </c>
      <c r="AKX79" s="1">
        <v>5</v>
      </c>
      <c r="AKY79" s="1">
        <v>5</v>
      </c>
      <c r="AKZ79" s="1">
        <v>6</v>
      </c>
      <c r="ALA79" s="1">
        <v>6</v>
      </c>
      <c r="ALB79" s="1">
        <v>5</v>
      </c>
      <c r="ALD79" s="1">
        <v>4</v>
      </c>
      <c r="ALF79" s="1">
        <v>4</v>
      </c>
      <c r="ALJ79" s="1">
        <v>3</v>
      </c>
      <c r="ALK79" s="1">
        <v>6</v>
      </c>
      <c r="ALL79" s="1">
        <v>6</v>
      </c>
      <c r="ALP79" s="1">
        <v>6</v>
      </c>
      <c r="ALQ79" s="1">
        <v>5</v>
      </c>
      <c r="ALR79" s="1">
        <v>4</v>
      </c>
      <c r="ALS79" s="1">
        <v>3</v>
      </c>
      <c r="ALV79" s="1">
        <v>4</v>
      </c>
      <c r="ALW79" s="1">
        <v>6</v>
      </c>
      <c r="ALX79" s="1">
        <v>4</v>
      </c>
      <c r="AMA79" s="1">
        <v>6</v>
      </c>
      <c r="AMB79" s="1">
        <v>6</v>
      </c>
      <c r="AME79" s="1">
        <v>4</v>
      </c>
      <c r="AMH79" s="1">
        <v>3</v>
      </c>
      <c r="AMK79" s="1">
        <v>6</v>
      </c>
      <c r="AMM79" s="1">
        <v>6</v>
      </c>
      <c r="AMN79" s="1">
        <v>5</v>
      </c>
      <c r="AMO79" s="1">
        <v>3</v>
      </c>
      <c r="AMP79" s="1">
        <v>3</v>
      </c>
      <c r="AMS79" s="1">
        <v>6</v>
      </c>
      <c r="AMT79" s="1">
        <v>4</v>
      </c>
      <c r="AMU79" s="1">
        <v>3</v>
      </c>
      <c r="AMW79" s="1">
        <v>3</v>
      </c>
      <c r="AMX79" s="1">
        <v>4</v>
      </c>
      <c r="AMZ79" s="1">
        <v>4</v>
      </c>
      <c r="ANA79" s="1">
        <v>6</v>
      </c>
      <c r="ANB79" s="1">
        <v>6</v>
      </c>
      <c r="ANC79" s="1">
        <v>6</v>
      </c>
      <c r="AND79" s="1">
        <v>4</v>
      </c>
      <c r="ANE79" s="1">
        <v>4</v>
      </c>
      <c r="ANF79" s="1">
        <v>4</v>
      </c>
      <c r="ANG79" s="1">
        <v>3</v>
      </c>
      <c r="ANH79" s="1">
        <v>3</v>
      </c>
      <c r="ANJ79" s="1">
        <v>3</v>
      </c>
      <c r="ANK79" s="1">
        <v>6</v>
      </c>
      <c r="ANL79" s="1">
        <v>3</v>
      </c>
      <c r="ANM79" s="1">
        <v>5</v>
      </c>
      <c r="ANN79" s="1">
        <v>5</v>
      </c>
      <c r="ANQ79" s="1">
        <v>6</v>
      </c>
      <c r="ANR79" s="1">
        <v>4</v>
      </c>
      <c r="ANS79" s="1">
        <v>4</v>
      </c>
      <c r="ANU79" s="1">
        <v>3</v>
      </c>
      <c r="ANX79" s="1">
        <v>6</v>
      </c>
      <c r="AOA79" s="1">
        <v>4</v>
      </c>
      <c r="AOB79" s="1">
        <v>3</v>
      </c>
      <c r="AOD79" s="1">
        <v>4</v>
      </c>
      <c r="AOE79" s="1">
        <v>4</v>
      </c>
      <c r="AOF79" s="1">
        <v>4</v>
      </c>
      <c r="AOG79" s="1">
        <v>4</v>
      </c>
      <c r="AOH79" s="1">
        <v>3</v>
      </c>
      <c r="AOI79" s="1">
        <v>6</v>
      </c>
      <c r="AOK79" s="1">
        <v>4</v>
      </c>
      <c r="AOM79" s="1">
        <v>6</v>
      </c>
      <c r="AOQ79" s="1">
        <v>5</v>
      </c>
      <c r="AOS79" s="1">
        <v>5</v>
      </c>
      <c r="AOT79" s="1">
        <v>6</v>
      </c>
      <c r="AOU79" s="1">
        <v>4</v>
      </c>
      <c r="AOV79" s="1">
        <v>6</v>
      </c>
      <c r="AOW79" s="1">
        <v>3</v>
      </c>
      <c r="AOX79" s="1">
        <v>4</v>
      </c>
      <c r="AOY79" s="1">
        <v>6</v>
      </c>
      <c r="AOZ79" s="1">
        <v>3</v>
      </c>
      <c r="APA79" s="1">
        <v>6</v>
      </c>
      <c r="APB79" s="1">
        <v>4</v>
      </c>
      <c r="APG79" s="1">
        <v>3</v>
      </c>
      <c r="APH79" s="1">
        <v>3</v>
      </c>
      <c r="API79" s="1">
        <v>4</v>
      </c>
      <c r="APJ79" s="1">
        <v>5</v>
      </c>
      <c r="APK79" s="1">
        <v>4</v>
      </c>
      <c r="APL79" s="1">
        <v>5</v>
      </c>
      <c r="APM79" s="1">
        <v>5</v>
      </c>
      <c r="APN79" s="1">
        <v>4</v>
      </c>
      <c r="APO79" s="1">
        <v>3</v>
      </c>
      <c r="APP79" s="1">
        <v>6</v>
      </c>
      <c r="APQ79" s="1">
        <v>6</v>
      </c>
      <c r="APS79" s="1">
        <v>5</v>
      </c>
      <c r="APT79" s="1">
        <v>3</v>
      </c>
      <c r="APV79" s="1">
        <v>3</v>
      </c>
      <c r="APW79" s="1">
        <v>6</v>
      </c>
      <c r="APX79" s="1">
        <v>6</v>
      </c>
      <c r="APY79" s="1">
        <v>4</v>
      </c>
      <c r="AQA79" s="1">
        <v>6</v>
      </c>
      <c r="AQB79" s="1">
        <v>6</v>
      </c>
      <c r="AQC79" s="1">
        <v>6</v>
      </c>
      <c r="AQD79" s="1">
        <v>4</v>
      </c>
      <c r="AQE79" s="1">
        <v>4</v>
      </c>
      <c r="AQF79" s="1">
        <v>6</v>
      </c>
      <c r="AQG79" s="1">
        <v>4</v>
      </c>
      <c r="AQH79" s="1">
        <v>6</v>
      </c>
      <c r="AQI79" s="1">
        <v>4</v>
      </c>
      <c r="AQK79" s="1">
        <v>5</v>
      </c>
      <c r="AQL79" s="1">
        <v>3</v>
      </c>
      <c r="AQM79" s="1">
        <v>6</v>
      </c>
      <c r="AQN79" s="1">
        <v>6</v>
      </c>
      <c r="AQO79" s="1">
        <v>6</v>
      </c>
      <c r="AQP79" s="1">
        <v>3</v>
      </c>
      <c r="AQQ79" s="1">
        <v>4</v>
      </c>
      <c r="AQR79" s="1">
        <v>5</v>
      </c>
      <c r="AQS79" s="1">
        <v>3</v>
      </c>
      <c r="AQT79" s="1">
        <v>5</v>
      </c>
      <c r="AQU79" s="1">
        <v>5</v>
      </c>
      <c r="AQW79" s="1">
        <v>5</v>
      </c>
      <c r="AQX79" s="1">
        <v>4</v>
      </c>
      <c r="AQZ79" s="1">
        <v>6</v>
      </c>
      <c r="ARA79" s="1">
        <v>5</v>
      </c>
      <c r="ARB79" s="1">
        <v>4</v>
      </c>
      <c r="ARC79" s="1">
        <v>6</v>
      </c>
      <c r="ARD79" s="1">
        <v>6</v>
      </c>
      <c r="ARE79" s="1">
        <v>6</v>
      </c>
      <c r="ARF79" s="1">
        <v>5</v>
      </c>
      <c r="ARI79" s="1">
        <v>6</v>
      </c>
      <c r="ARJ79" s="1">
        <v>4</v>
      </c>
      <c r="ARL79" s="1">
        <v>6</v>
      </c>
      <c r="ARM79" s="1">
        <v>3</v>
      </c>
      <c r="ARN79" s="1">
        <v>4</v>
      </c>
      <c r="ARO79" s="1">
        <v>6</v>
      </c>
      <c r="ARP79" s="1">
        <v>3</v>
      </c>
      <c r="ARQ79" s="1">
        <v>3</v>
      </c>
      <c r="ARS79" s="1">
        <v>4</v>
      </c>
      <c r="ART79" s="1">
        <v>5</v>
      </c>
      <c r="ARU79" s="1">
        <v>4</v>
      </c>
      <c r="ARV79" s="1">
        <v>3</v>
      </c>
      <c r="ARW79" s="1">
        <v>4</v>
      </c>
      <c r="ARY79" s="1">
        <v>4</v>
      </c>
      <c r="ARZ79" s="1">
        <v>3</v>
      </c>
      <c r="ASA79" s="1">
        <v>6</v>
      </c>
      <c r="ASC79" s="1">
        <v>5</v>
      </c>
      <c r="ASD79" s="1">
        <v>5</v>
      </c>
    </row>
    <row r="80" spans="1:1174" x14ac:dyDescent="0.3">
      <c r="A80" s="4" t="s">
        <v>109</v>
      </c>
      <c r="B80" s="4" t="s">
        <v>109</v>
      </c>
      <c r="C80" s="4" t="s">
        <v>109</v>
      </c>
      <c r="D80" s="1">
        <v>5</v>
      </c>
      <c r="E80" s="1">
        <v>6</v>
      </c>
      <c r="F80" s="1">
        <v>3</v>
      </c>
      <c r="G80" s="1">
        <v>4</v>
      </c>
      <c r="H80" s="1">
        <v>5</v>
      </c>
      <c r="I80" s="1">
        <v>6</v>
      </c>
      <c r="J80" s="1">
        <v>3</v>
      </c>
      <c r="K80" s="1">
        <v>3</v>
      </c>
      <c r="L80" s="1">
        <v>5</v>
      </c>
      <c r="N80" s="1">
        <v>3</v>
      </c>
      <c r="P80" s="1">
        <v>4</v>
      </c>
      <c r="Q80" s="1">
        <v>4</v>
      </c>
      <c r="S80" s="1">
        <v>6</v>
      </c>
      <c r="T80" s="1">
        <v>4</v>
      </c>
      <c r="U80" s="1">
        <v>6</v>
      </c>
      <c r="V80" s="1">
        <v>3</v>
      </c>
      <c r="W80" s="1">
        <v>4</v>
      </c>
      <c r="X80" s="1">
        <v>4</v>
      </c>
      <c r="Y80" s="1">
        <v>4</v>
      </c>
      <c r="Z80" s="1">
        <v>3</v>
      </c>
      <c r="AA80" s="1">
        <v>3</v>
      </c>
      <c r="AB80" s="1">
        <v>4</v>
      </c>
      <c r="AD80" s="1">
        <v>3</v>
      </c>
      <c r="AE80" s="1">
        <v>6</v>
      </c>
      <c r="AJ80" s="1">
        <v>4</v>
      </c>
      <c r="AK80" s="1">
        <v>3</v>
      </c>
      <c r="AL80" s="1">
        <v>3</v>
      </c>
      <c r="AM80" s="1">
        <v>6</v>
      </c>
      <c r="AN80" s="1">
        <v>6</v>
      </c>
      <c r="AO80" s="1">
        <v>6</v>
      </c>
      <c r="AP80" s="1">
        <v>6</v>
      </c>
      <c r="AQ80" s="1">
        <v>3</v>
      </c>
      <c r="AS80" s="1">
        <v>4</v>
      </c>
      <c r="AT80" s="1">
        <v>5</v>
      </c>
      <c r="AU80" s="1">
        <v>6</v>
      </c>
      <c r="AV80" s="1">
        <v>5</v>
      </c>
      <c r="AX80" s="1">
        <v>5</v>
      </c>
      <c r="AY80" s="1">
        <v>3</v>
      </c>
      <c r="AZ80" s="1">
        <v>4</v>
      </c>
      <c r="BB80" s="1">
        <v>5</v>
      </c>
      <c r="BC80" s="1">
        <v>4</v>
      </c>
      <c r="BE80" s="1">
        <v>3</v>
      </c>
      <c r="BF80" s="1">
        <v>6</v>
      </c>
      <c r="BG80" s="1">
        <v>3</v>
      </c>
      <c r="BH80" s="1">
        <v>6</v>
      </c>
      <c r="BK80" s="1">
        <v>3</v>
      </c>
      <c r="BL80" s="1">
        <v>5</v>
      </c>
      <c r="BM80" s="1">
        <v>6</v>
      </c>
      <c r="BN80" s="1">
        <v>3</v>
      </c>
      <c r="BO80" s="1">
        <v>3</v>
      </c>
      <c r="BQ80" s="1">
        <v>3</v>
      </c>
      <c r="BR80" s="1">
        <v>4</v>
      </c>
      <c r="BS80" s="1">
        <v>6</v>
      </c>
      <c r="BT80" s="1">
        <v>5</v>
      </c>
      <c r="BU80" s="1">
        <v>4</v>
      </c>
      <c r="BV80" s="1">
        <v>3</v>
      </c>
      <c r="BW80" s="1">
        <v>4</v>
      </c>
      <c r="BX80" s="1">
        <v>3</v>
      </c>
      <c r="BY80" s="1">
        <v>6</v>
      </c>
      <c r="CA80" s="1">
        <v>4</v>
      </c>
      <c r="CC80" s="1">
        <v>4</v>
      </c>
      <c r="CD80" s="1">
        <v>6</v>
      </c>
      <c r="CE80" s="1">
        <v>3</v>
      </c>
      <c r="CF80" s="1">
        <v>6</v>
      </c>
      <c r="CG80" s="1">
        <v>4</v>
      </c>
      <c r="CI80" s="1">
        <v>3</v>
      </c>
      <c r="CJ80" s="1">
        <v>4</v>
      </c>
      <c r="CK80" s="1">
        <v>4</v>
      </c>
      <c r="CM80" s="1">
        <v>4</v>
      </c>
      <c r="CN80" s="1">
        <v>4</v>
      </c>
      <c r="CP80" s="1">
        <v>5</v>
      </c>
      <c r="CQ80" s="1">
        <v>3</v>
      </c>
      <c r="CR80" s="1">
        <v>4</v>
      </c>
      <c r="CS80" s="1">
        <v>6</v>
      </c>
      <c r="CX80" s="1">
        <v>3</v>
      </c>
      <c r="DB80" s="1">
        <v>3</v>
      </c>
      <c r="DC80" s="1">
        <v>4</v>
      </c>
      <c r="DD80" s="1">
        <v>4</v>
      </c>
      <c r="DE80" s="1">
        <v>3</v>
      </c>
      <c r="DF80" s="1">
        <v>6</v>
      </c>
      <c r="DG80" s="1">
        <v>3</v>
      </c>
      <c r="DH80" s="1">
        <v>6</v>
      </c>
      <c r="DI80" s="1">
        <v>3</v>
      </c>
      <c r="DJ80" s="1">
        <v>6</v>
      </c>
      <c r="DL80" s="1">
        <v>3</v>
      </c>
      <c r="DM80" s="1">
        <v>3</v>
      </c>
      <c r="DO80" s="1">
        <v>3</v>
      </c>
      <c r="DQ80" s="1">
        <v>5</v>
      </c>
      <c r="DR80" s="1">
        <v>4</v>
      </c>
      <c r="DT80" s="1">
        <v>6</v>
      </c>
      <c r="DU80" s="1">
        <v>6</v>
      </c>
      <c r="DV80" s="1">
        <v>4</v>
      </c>
      <c r="DX80" s="1">
        <v>5</v>
      </c>
      <c r="DY80" s="1">
        <v>3</v>
      </c>
      <c r="DZ80" s="1">
        <v>4</v>
      </c>
      <c r="EA80" s="1">
        <v>5</v>
      </c>
      <c r="EB80" s="1">
        <v>4</v>
      </c>
      <c r="EC80" s="1">
        <v>3</v>
      </c>
      <c r="EE80" s="1">
        <v>5</v>
      </c>
      <c r="EF80" s="1">
        <v>4</v>
      </c>
      <c r="EG80" s="1">
        <v>3</v>
      </c>
      <c r="EH80" s="1">
        <v>6</v>
      </c>
      <c r="EI80" s="1">
        <v>3</v>
      </c>
      <c r="EJ80" s="1">
        <v>6</v>
      </c>
      <c r="EK80" s="1">
        <v>3</v>
      </c>
      <c r="EL80" s="1">
        <v>3</v>
      </c>
      <c r="EM80" s="1">
        <v>3</v>
      </c>
      <c r="EP80" s="1">
        <v>4</v>
      </c>
      <c r="ER80" s="1">
        <v>3</v>
      </c>
      <c r="ES80" s="1">
        <v>5</v>
      </c>
      <c r="ET80" s="1">
        <v>4</v>
      </c>
      <c r="EU80" s="1">
        <v>6</v>
      </c>
      <c r="EV80" s="1">
        <v>4</v>
      </c>
      <c r="EW80" s="1">
        <v>4</v>
      </c>
      <c r="EX80" s="1">
        <v>5</v>
      </c>
      <c r="EZ80" s="1">
        <v>5</v>
      </c>
      <c r="FA80" s="1">
        <v>6</v>
      </c>
      <c r="FC80" s="1">
        <v>4</v>
      </c>
      <c r="FE80" s="1">
        <v>4</v>
      </c>
      <c r="FF80" s="1">
        <v>6</v>
      </c>
      <c r="FG80" s="1">
        <v>4</v>
      </c>
      <c r="FH80" s="1">
        <v>6</v>
      </c>
      <c r="FI80" s="1">
        <v>4</v>
      </c>
      <c r="FK80" s="1">
        <v>3</v>
      </c>
      <c r="FL80" s="1">
        <v>4</v>
      </c>
      <c r="FM80" s="1">
        <v>3</v>
      </c>
      <c r="FN80" s="1">
        <v>5</v>
      </c>
      <c r="FQ80" s="1">
        <v>6</v>
      </c>
      <c r="FR80" s="1">
        <v>6</v>
      </c>
      <c r="FS80" s="1">
        <v>3</v>
      </c>
      <c r="FT80" s="1">
        <v>4</v>
      </c>
      <c r="FV80" s="1">
        <v>4</v>
      </c>
      <c r="FW80" s="1">
        <v>4</v>
      </c>
      <c r="FX80" s="1">
        <v>4</v>
      </c>
      <c r="FY80" s="1">
        <v>4</v>
      </c>
      <c r="FZ80" s="1">
        <v>5</v>
      </c>
      <c r="GA80" s="1">
        <v>5</v>
      </c>
      <c r="GC80" s="1">
        <v>6</v>
      </c>
      <c r="GD80" s="1">
        <v>4</v>
      </c>
      <c r="GF80" s="1">
        <v>3</v>
      </c>
      <c r="GG80" s="1">
        <v>6</v>
      </c>
      <c r="GH80" s="1">
        <v>4</v>
      </c>
      <c r="GI80" s="1">
        <v>4</v>
      </c>
      <c r="GJ80" s="1">
        <v>5</v>
      </c>
      <c r="GK80" s="1">
        <v>4</v>
      </c>
      <c r="GL80" s="1">
        <v>6</v>
      </c>
      <c r="GN80" s="1">
        <v>4</v>
      </c>
      <c r="GO80" s="1">
        <v>4</v>
      </c>
      <c r="GP80" s="1">
        <v>4</v>
      </c>
      <c r="GQ80" s="1">
        <v>5</v>
      </c>
      <c r="GR80" s="1">
        <v>6</v>
      </c>
      <c r="GT80" s="1">
        <v>4</v>
      </c>
      <c r="GU80" s="1">
        <v>3</v>
      </c>
      <c r="GV80" s="1">
        <v>6</v>
      </c>
      <c r="GW80" s="1">
        <v>4</v>
      </c>
      <c r="GX80" s="1">
        <v>3</v>
      </c>
      <c r="GZ80" s="1">
        <v>6</v>
      </c>
      <c r="HA80" s="1">
        <v>3</v>
      </c>
      <c r="HB80" s="1">
        <v>3</v>
      </c>
      <c r="HC80" s="1">
        <v>4</v>
      </c>
      <c r="HE80" s="1">
        <v>5</v>
      </c>
      <c r="HF80" s="1">
        <v>6</v>
      </c>
      <c r="HG80" s="1">
        <v>3</v>
      </c>
      <c r="HH80" s="1">
        <v>6</v>
      </c>
      <c r="HI80" s="1">
        <v>3</v>
      </c>
      <c r="HN80" s="1">
        <v>4</v>
      </c>
      <c r="HO80" s="1">
        <v>4</v>
      </c>
      <c r="HR80" s="1">
        <v>4</v>
      </c>
      <c r="HS80" s="1">
        <v>4</v>
      </c>
      <c r="HT80" s="1">
        <v>3</v>
      </c>
      <c r="HU80" s="1">
        <v>4</v>
      </c>
      <c r="HX80" s="1">
        <v>6</v>
      </c>
      <c r="HZ80" s="1">
        <v>3</v>
      </c>
      <c r="IB80" s="1">
        <v>4</v>
      </c>
      <c r="IC80" s="1">
        <v>4</v>
      </c>
      <c r="ID80" s="1">
        <v>4</v>
      </c>
      <c r="IE80" s="1">
        <v>4</v>
      </c>
      <c r="IF80" s="1">
        <v>6</v>
      </c>
      <c r="IG80" s="1">
        <v>6</v>
      </c>
      <c r="IH80" s="1">
        <v>4</v>
      </c>
      <c r="II80" s="1">
        <v>3</v>
      </c>
      <c r="IJ80" s="1">
        <v>6</v>
      </c>
      <c r="IK80" s="1">
        <v>5</v>
      </c>
      <c r="IM80" s="1">
        <v>3</v>
      </c>
      <c r="IN80" s="1">
        <v>3</v>
      </c>
      <c r="IP80" s="1">
        <v>4</v>
      </c>
      <c r="IQ80" s="1">
        <v>3</v>
      </c>
      <c r="IR80" s="1">
        <v>4</v>
      </c>
      <c r="IS80" s="1">
        <v>6</v>
      </c>
      <c r="IT80" s="1">
        <v>4</v>
      </c>
      <c r="IU80" s="1">
        <v>5</v>
      </c>
      <c r="IV80" s="1">
        <v>5</v>
      </c>
      <c r="IW80" s="1">
        <v>6</v>
      </c>
      <c r="IX80" s="1">
        <v>3</v>
      </c>
      <c r="IY80" s="1">
        <v>3</v>
      </c>
      <c r="JA80" s="1">
        <v>6</v>
      </c>
      <c r="JB80" s="1">
        <v>5</v>
      </c>
      <c r="JC80" s="1">
        <v>4</v>
      </c>
      <c r="JD80" s="1">
        <v>3</v>
      </c>
      <c r="JE80" s="1">
        <v>3</v>
      </c>
      <c r="JF80" s="1">
        <v>5</v>
      </c>
      <c r="JG80" s="1">
        <v>5</v>
      </c>
      <c r="JH80" s="1">
        <v>4</v>
      </c>
      <c r="JJ80" s="1">
        <v>4</v>
      </c>
      <c r="JK80" s="1">
        <v>4</v>
      </c>
      <c r="JL80" s="1">
        <v>4</v>
      </c>
      <c r="JM80" s="1">
        <v>4</v>
      </c>
      <c r="JN80" s="1">
        <v>5</v>
      </c>
      <c r="JO80" s="1">
        <v>6</v>
      </c>
      <c r="JP80" s="1">
        <v>3</v>
      </c>
      <c r="JQ80" s="1">
        <v>4</v>
      </c>
      <c r="JR80" s="1">
        <v>4</v>
      </c>
      <c r="JS80" s="1">
        <v>4</v>
      </c>
      <c r="JU80" s="1">
        <v>4</v>
      </c>
      <c r="JV80" s="1">
        <v>4</v>
      </c>
      <c r="JW80" s="1">
        <v>3</v>
      </c>
      <c r="JX80" s="1">
        <v>6</v>
      </c>
      <c r="JZ80" s="1">
        <v>4</v>
      </c>
      <c r="KA80" s="1">
        <v>4</v>
      </c>
      <c r="KC80" s="1">
        <v>4</v>
      </c>
      <c r="KD80" s="1">
        <v>4</v>
      </c>
      <c r="KE80" s="1">
        <v>3</v>
      </c>
      <c r="KF80" s="1">
        <v>6</v>
      </c>
      <c r="KH80" s="1">
        <v>4</v>
      </c>
      <c r="KI80" s="1">
        <v>3</v>
      </c>
      <c r="KJ80" s="1">
        <v>6</v>
      </c>
      <c r="KK80" s="1">
        <v>5</v>
      </c>
      <c r="KL80" s="1">
        <v>6</v>
      </c>
      <c r="KN80" s="1">
        <v>3</v>
      </c>
      <c r="KO80" s="1">
        <v>4</v>
      </c>
      <c r="KP80" s="1">
        <v>6</v>
      </c>
      <c r="KQ80" s="1">
        <v>5</v>
      </c>
      <c r="KR80" s="1">
        <v>4</v>
      </c>
      <c r="KV80" s="1">
        <v>3</v>
      </c>
      <c r="KW80" s="1">
        <v>6</v>
      </c>
      <c r="KX80" s="1">
        <v>6</v>
      </c>
      <c r="KY80" s="1">
        <v>4</v>
      </c>
      <c r="KZ80" s="1">
        <v>5</v>
      </c>
      <c r="LA80" s="1">
        <v>4</v>
      </c>
      <c r="LB80" s="1">
        <v>4</v>
      </c>
      <c r="LC80" s="1">
        <v>4</v>
      </c>
      <c r="LE80" s="1">
        <v>3</v>
      </c>
      <c r="LF80" s="1">
        <v>5</v>
      </c>
      <c r="LG80" s="1">
        <v>3</v>
      </c>
      <c r="LH80" s="1">
        <v>6</v>
      </c>
      <c r="LJ80" s="1">
        <v>5</v>
      </c>
      <c r="LL80" s="1">
        <v>4</v>
      </c>
      <c r="LM80" s="1">
        <v>4</v>
      </c>
      <c r="LO80" s="1">
        <v>3</v>
      </c>
      <c r="LQ80" s="1">
        <v>5</v>
      </c>
      <c r="LR80" s="1">
        <v>6</v>
      </c>
      <c r="LT80" s="1">
        <v>4</v>
      </c>
      <c r="LW80" s="1">
        <v>5</v>
      </c>
      <c r="LX80" s="1">
        <v>4</v>
      </c>
      <c r="LY80" s="1">
        <v>3</v>
      </c>
      <c r="LZ80" s="1">
        <v>4</v>
      </c>
      <c r="MA80" s="1">
        <v>3</v>
      </c>
      <c r="MC80" s="1">
        <v>6</v>
      </c>
      <c r="ME80" s="1">
        <v>4</v>
      </c>
      <c r="MG80" s="1">
        <v>6</v>
      </c>
      <c r="MH80" s="1">
        <v>3</v>
      </c>
      <c r="MI80" s="1">
        <v>3</v>
      </c>
      <c r="MK80" s="1">
        <v>4</v>
      </c>
      <c r="ML80" s="1">
        <v>4</v>
      </c>
      <c r="MM80" s="1">
        <v>6</v>
      </c>
      <c r="MN80" s="1">
        <v>3</v>
      </c>
      <c r="MP80" s="1">
        <v>5</v>
      </c>
      <c r="MQ80" s="1">
        <v>3</v>
      </c>
      <c r="MS80" s="1">
        <v>6</v>
      </c>
      <c r="MU80" s="1">
        <v>4</v>
      </c>
      <c r="MV80" s="1">
        <v>4</v>
      </c>
      <c r="MW80" s="1">
        <v>5</v>
      </c>
      <c r="MX80" s="1">
        <v>4</v>
      </c>
      <c r="MZ80" s="1">
        <v>6</v>
      </c>
      <c r="NA80" s="1">
        <v>4</v>
      </c>
      <c r="NB80" s="1">
        <v>5</v>
      </c>
      <c r="NC80" s="1">
        <v>3</v>
      </c>
      <c r="ND80" s="1">
        <v>5</v>
      </c>
      <c r="NE80" s="1">
        <v>4</v>
      </c>
      <c r="NF80" s="1">
        <v>4</v>
      </c>
      <c r="NJ80" s="1">
        <v>5</v>
      </c>
      <c r="NK80" s="1">
        <v>4</v>
      </c>
      <c r="NL80" s="1">
        <v>3</v>
      </c>
      <c r="NM80" s="1">
        <v>4</v>
      </c>
      <c r="NN80" s="1">
        <v>4</v>
      </c>
      <c r="NO80" s="1">
        <v>5</v>
      </c>
      <c r="NQ80" s="1">
        <v>4</v>
      </c>
      <c r="NR80" s="1">
        <v>4</v>
      </c>
      <c r="NV80" s="1">
        <v>4</v>
      </c>
      <c r="NW80" s="1">
        <v>4</v>
      </c>
      <c r="OA80" s="1">
        <v>3</v>
      </c>
      <c r="OC80" s="1">
        <v>3</v>
      </c>
      <c r="OD80" s="1">
        <v>3</v>
      </c>
      <c r="OF80" s="1">
        <v>4</v>
      </c>
      <c r="OL80" s="1">
        <v>4</v>
      </c>
      <c r="ON80" s="1">
        <v>6</v>
      </c>
      <c r="OP80" s="1">
        <v>3</v>
      </c>
      <c r="OQ80" s="1">
        <v>5</v>
      </c>
      <c r="OR80" s="1">
        <v>3</v>
      </c>
      <c r="OS80" s="1">
        <v>3</v>
      </c>
      <c r="OT80" s="1">
        <v>6</v>
      </c>
      <c r="OV80" s="1">
        <v>4</v>
      </c>
      <c r="OW80" s="1">
        <v>4</v>
      </c>
      <c r="OY80" s="1">
        <v>3</v>
      </c>
      <c r="OZ80" s="1">
        <v>6</v>
      </c>
      <c r="PA80" s="1">
        <v>4</v>
      </c>
      <c r="PB80" s="1">
        <v>4</v>
      </c>
      <c r="PC80" s="1">
        <v>6</v>
      </c>
      <c r="PD80" s="1">
        <v>4</v>
      </c>
      <c r="PJ80" s="1">
        <v>6</v>
      </c>
      <c r="PK80" s="1">
        <v>5</v>
      </c>
      <c r="PL80" s="1">
        <v>6</v>
      </c>
      <c r="PM80" s="1">
        <v>5</v>
      </c>
      <c r="PO80" s="1">
        <v>4</v>
      </c>
      <c r="PP80" s="1">
        <v>4</v>
      </c>
      <c r="PS80" s="1">
        <v>4</v>
      </c>
      <c r="PT80" s="1">
        <v>4</v>
      </c>
      <c r="PU80" s="1">
        <v>3</v>
      </c>
      <c r="PV80" s="1">
        <v>4</v>
      </c>
      <c r="PY80" s="1">
        <v>3</v>
      </c>
      <c r="PZ80" s="1">
        <v>3</v>
      </c>
      <c r="QA80" s="1">
        <v>3</v>
      </c>
      <c r="QB80" s="1">
        <v>4</v>
      </c>
      <c r="QD80" s="1">
        <v>6</v>
      </c>
      <c r="QE80" s="1">
        <v>6</v>
      </c>
      <c r="QF80" s="1">
        <v>6</v>
      </c>
      <c r="QG80" s="1">
        <v>3</v>
      </c>
      <c r="QH80" s="1">
        <v>4</v>
      </c>
      <c r="QJ80" s="1">
        <v>4</v>
      </c>
      <c r="QL80" s="1">
        <v>3</v>
      </c>
      <c r="QN80" s="1">
        <v>4</v>
      </c>
      <c r="QO80" s="1">
        <v>6</v>
      </c>
      <c r="QP80" s="1">
        <v>4</v>
      </c>
      <c r="QQ80" s="1">
        <v>6</v>
      </c>
      <c r="QR80" s="1">
        <v>4</v>
      </c>
      <c r="QS80" s="1">
        <v>3</v>
      </c>
      <c r="QT80" s="1">
        <v>5</v>
      </c>
      <c r="QU80" s="1">
        <v>3</v>
      </c>
      <c r="QW80" s="1">
        <v>4</v>
      </c>
      <c r="QY80" s="1">
        <v>5</v>
      </c>
      <c r="QZ80" s="1">
        <v>6</v>
      </c>
      <c r="RA80" s="1">
        <v>3</v>
      </c>
      <c r="RB80" s="1">
        <v>6</v>
      </c>
      <c r="RC80" s="1">
        <v>6</v>
      </c>
      <c r="RD80" s="1">
        <v>4</v>
      </c>
      <c r="RE80" s="1">
        <v>6</v>
      </c>
      <c r="RF80" s="1">
        <v>4</v>
      </c>
      <c r="RG80" s="1">
        <v>4</v>
      </c>
      <c r="RH80" s="1">
        <v>6</v>
      </c>
      <c r="RI80" s="1">
        <v>4</v>
      </c>
      <c r="RJ80" s="1">
        <v>6</v>
      </c>
      <c r="RK80" s="1">
        <v>6</v>
      </c>
      <c r="RL80" s="1">
        <v>4</v>
      </c>
      <c r="RM80" s="1">
        <v>5</v>
      </c>
      <c r="RN80" s="1">
        <v>6</v>
      </c>
      <c r="RO80" s="1">
        <v>4</v>
      </c>
      <c r="RP80" s="1">
        <v>6</v>
      </c>
      <c r="RQ80" s="1">
        <v>6</v>
      </c>
      <c r="RS80" s="1">
        <v>6</v>
      </c>
      <c r="RT80" s="1">
        <v>4</v>
      </c>
      <c r="RU80" s="1">
        <v>4</v>
      </c>
      <c r="RW80" s="1">
        <v>4</v>
      </c>
      <c r="RX80" s="1">
        <v>4</v>
      </c>
      <c r="RY80" s="1">
        <v>6</v>
      </c>
      <c r="RZ80" s="1">
        <v>6</v>
      </c>
      <c r="SC80" s="1">
        <v>5</v>
      </c>
      <c r="SF80" s="1">
        <v>3</v>
      </c>
      <c r="SH80" s="1">
        <v>4</v>
      </c>
      <c r="SI80" s="1">
        <v>4</v>
      </c>
      <c r="SJ80" s="1">
        <v>5</v>
      </c>
      <c r="SK80" s="1">
        <v>4</v>
      </c>
      <c r="SL80" s="1">
        <v>6</v>
      </c>
      <c r="SM80" s="1">
        <v>5</v>
      </c>
      <c r="SN80" s="1">
        <v>6</v>
      </c>
      <c r="SP80" s="1">
        <v>4</v>
      </c>
      <c r="SQ80" s="1">
        <v>6</v>
      </c>
      <c r="SR80" s="1">
        <v>5</v>
      </c>
      <c r="SS80" s="1">
        <v>6</v>
      </c>
      <c r="SU80" s="1">
        <v>4</v>
      </c>
      <c r="SV80" s="1">
        <v>4</v>
      </c>
      <c r="SW80" s="1">
        <v>5</v>
      </c>
      <c r="SZ80" s="1">
        <v>6</v>
      </c>
      <c r="TA80" s="1">
        <v>4</v>
      </c>
      <c r="TB80" s="1">
        <v>5</v>
      </c>
      <c r="TC80" s="1">
        <v>6</v>
      </c>
      <c r="TD80" s="1">
        <v>4</v>
      </c>
      <c r="TE80" s="1">
        <v>5</v>
      </c>
      <c r="TF80" s="1">
        <v>3</v>
      </c>
      <c r="TG80" s="1">
        <v>5</v>
      </c>
      <c r="TH80" s="1">
        <v>6</v>
      </c>
      <c r="TJ80" s="1">
        <v>3</v>
      </c>
      <c r="TK80" s="1">
        <v>4</v>
      </c>
      <c r="TM80" s="1">
        <v>4</v>
      </c>
      <c r="TN80" s="1">
        <v>3</v>
      </c>
      <c r="TP80" s="1">
        <v>5</v>
      </c>
      <c r="TQ80" s="1">
        <v>4</v>
      </c>
      <c r="TR80" s="1">
        <v>3</v>
      </c>
      <c r="TS80" s="1">
        <v>4</v>
      </c>
      <c r="TT80" s="1">
        <v>3</v>
      </c>
      <c r="TU80" s="1">
        <v>3</v>
      </c>
      <c r="TV80" s="1">
        <v>6</v>
      </c>
      <c r="TW80" s="1">
        <v>5</v>
      </c>
      <c r="TX80" s="1">
        <v>6</v>
      </c>
      <c r="TY80" s="1">
        <v>6</v>
      </c>
      <c r="TZ80" s="1">
        <v>4</v>
      </c>
      <c r="UA80" s="1">
        <v>4</v>
      </c>
      <c r="UB80" s="1">
        <v>3</v>
      </c>
      <c r="UC80" s="1">
        <v>3</v>
      </c>
      <c r="UD80" s="1">
        <v>3</v>
      </c>
      <c r="UE80" s="1">
        <v>4</v>
      </c>
      <c r="UF80" s="1">
        <v>6</v>
      </c>
      <c r="UG80" s="1">
        <v>3</v>
      </c>
      <c r="UK80" s="1">
        <v>6</v>
      </c>
      <c r="UL80" s="1">
        <v>4</v>
      </c>
      <c r="UM80" s="1">
        <v>3</v>
      </c>
      <c r="UN80" s="1">
        <v>4</v>
      </c>
      <c r="UO80" s="1">
        <v>3</v>
      </c>
      <c r="UP80" s="1">
        <v>4</v>
      </c>
      <c r="UQ80" s="1">
        <v>5</v>
      </c>
      <c r="US80" s="1">
        <v>3</v>
      </c>
      <c r="UT80" s="1">
        <v>4</v>
      </c>
      <c r="UU80" s="1">
        <v>4</v>
      </c>
      <c r="UW80" s="1">
        <v>6</v>
      </c>
      <c r="UX80" s="1">
        <v>6</v>
      </c>
      <c r="UZ80" s="1">
        <v>4</v>
      </c>
      <c r="VA80" s="1">
        <v>4</v>
      </c>
      <c r="VB80" s="1">
        <v>4</v>
      </c>
      <c r="VC80" s="1">
        <v>6</v>
      </c>
      <c r="VD80" s="1">
        <v>4</v>
      </c>
      <c r="VE80" s="1">
        <v>4</v>
      </c>
      <c r="VG80" s="1">
        <v>4</v>
      </c>
      <c r="VH80" s="1">
        <v>5</v>
      </c>
      <c r="VI80" s="1">
        <v>4</v>
      </c>
      <c r="VJ80" s="1">
        <v>4</v>
      </c>
      <c r="VL80" s="1">
        <v>4</v>
      </c>
      <c r="VM80" s="1">
        <v>6</v>
      </c>
      <c r="VN80" s="1">
        <v>5</v>
      </c>
      <c r="VP80" s="1">
        <v>4</v>
      </c>
      <c r="VS80" s="1">
        <v>4</v>
      </c>
      <c r="VT80" s="1">
        <v>4</v>
      </c>
      <c r="VV80" s="1">
        <v>5</v>
      </c>
      <c r="WA80" s="1">
        <v>4</v>
      </c>
      <c r="WB80" s="1">
        <v>5</v>
      </c>
      <c r="WC80" s="1">
        <v>4</v>
      </c>
      <c r="WE80" s="1">
        <v>4</v>
      </c>
      <c r="WG80" s="1">
        <v>5</v>
      </c>
      <c r="WH80" s="1">
        <v>6</v>
      </c>
      <c r="WI80" s="1">
        <v>6</v>
      </c>
      <c r="WM80" s="1">
        <v>4</v>
      </c>
      <c r="WN80" s="1">
        <v>6</v>
      </c>
      <c r="WP80" s="1">
        <v>3</v>
      </c>
      <c r="WQ80" s="1">
        <v>4</v>
      </c>
      <c r="WR80" s="1">
        <v>3</v>
      </c>
      <c r="WT80" s="1">
        <v>6</v>
      </c>
      <c r="WU80" s="1">
        <v>4</v>
      </c>
      <c r="WW80" s="1">
        <v>4</v>
      </c>
      <c r="WX80" s="1">
        <v>6</v>
      </c>
      <c r="WY80" s="1">
        <v>3</v>
      </c>
      <c r="XF80" s="1">
        <v>3</v>
      </c>
      <c r="XG80" s="1">
        <v>3</v>
      </c>
      <c r="XJ80" s="1">
        <v>6</v>
      </c>
      <c r="XK80" s="1">
        <v>3</v>
      </c>
      <c r="XM80" s="1">
        <v>4</v>
      </c>
      <c r="XN80" s="1">
        <v>6</v>
      </c>
      <c r="XO80" s="1">
        <v>6</v>
      </c>
      <c r="XP80" s="1">
        <v>5</v>
      </c>
      <c r="XQ80" s="1">
        <v>4</v>
      </c>
      <c r="XS80" s="1">
        <v>4</v>
      </c>
      <c r="XT80" s="1">
        <v>4</v>
      </c>
      <c r="XU80" s="1">
        <v>6</v>
      </c>
      <c r="XV80" s="1">
        <v>4</v>
      </c>
      <c r="XW80" s="1">
        <v>3</v>
      </c>
      <c r="XX80" s="1">
        <v>6</v>
      </c>
      <c r="YB80" s="1">
        <v>6</v>
      </c>
      <c r="YC80" s="1">
        <v>6</v>
      </c>
      <c r="YF80" s="1">
        <v>3</v>
      </c>
      <c r="YG80" s="1">
        <v>4</v>
      </c>
      <c r="YH80" s="1">
        <v>6</v>
      </c>
      <c r="YK80" s="1">
        <v>3</v>
      </c>
      <c r="YM80" s="1">
        <v>4</v>
      </c>
      <c r="YN80" s="1">
        <v>4</v>
      </c>
      <c r="YO80" s="1">
        <v>6</v>
      </c>
      <c r="YQ80" s="1">
        <v>4</v>
      </c>
      <c r="YR80" s="1">
        <v>6</v>
      </c>
      <c r="YS80" s="1">
        <v>5</v>
      </c>
      <c r="YU80" s="1">
        <v>5</v>
      </c>
      <c r="YV80" s="1">
        <v>4</v>
      </c>
      <c r="YW80" s="1">
        <v>6</v>
      </c>
      <c r="YX80" s="1">
        <v>6</v>
      </c>
      <c r="YY80" s="1">
        <v>6</v>
      </c>
      <c r="ZA80" s="1">
        <v>6</v>
      </c>
      <c r="ZC80" s="1">
        <v>6</v>
      </c>
      <c r="ZE80" s="1">
        <v>3</v>
      </c>
      <c r="ZF80" s="1">
        <v>4</v>
      </c>
      <c r="ZG80" s="1">
        <v>3</v>
      </c>
      <c r="ZH80" s="1">
        <v>4</v>
      </c>
      <c r="ZI80" s="1">
        <v>4</v>
      </c>
      <c r="ZJ80" s="1">
        <v>6</v>
      </c>
      <c r="ZK80" s="1">
        <v>3</v>
      </c>
      <c r="ZL80" s="1">
        <v>6</v>
      </c>
      <c r="ZP80" s="1">
        <v>4</v>
      </c>
      <c r="ZQ80" s="1">
        <v>4</v>
      </c>
      <c r="ZR80" s="1">
        <v>4</v>
      </c>
      <c r="ZS80" s="1">
        <v>4</v>
      </c>
      <c r="ZU80" s="1">
        <v>6</v>
      </c>
      <c r="ZW80" s="1">
        <v>4</v>
      </c>
      <c r="ZX80" s="1">
        <v>4</v>
      </c>
      <c r="ZY80" s="1">
        <v>4</v>
      </c>
      <c r="ZZ80" s="1">
        <v>4</v>
      </c>
      <c r="AAB80" s="1">
        <v>3</v>
      </c>
      <c r="AAC80" s="1">
        <v>5</v>
      </c>
      <c r="AAD80" s="1">
        <v>3</v>
      </c>
      <c r="AAE80" s="1">
        <v>4</v>
      </c>
      <c r="AAF80" s="1">
        <v>6</v>
      </c>
      <c r="AAG80" s="1">
        <v>6</v>
      </c>
      <c r="AAH80" s="1">
        <v>4</v>
      </c>
      <c r="AAJ80" s="1">
        <v>3</v>
      </c>
      <c r="AAK80" s="1">
        <v>4</v>
      </c>
      <c r="AAL80" s="1">
        <v>3</v>
      </c>
      <c r="AAN80" s="1">
        <v>4</v>
      </c>
      <c r="AAO80" s="1">
        <v>4</v>
      </c>
      <c r="AAQ80" s="1">
        <v>4</v>
      </c>
      <c r="AAS80" s="1">
        <v>4</v>
      </c>
      <c r="AAT80" s="1">
        <v>4</v>
      </c>
      <c r="AAU80" s="1">
        <v>3</v>
      </c>
      <c r="AAV80" s="1">
        <v>5</v>
      </c>
      <c r="AAX80" s="1">
        <v>6</v>
      </c>
      <c r="AAZ80" s="1">
        <v>5</v>
      </c>
      <c r="ABA80" s="1">
        <v>4</v>
      </c>
      <c r="ABB80" s="1">
        <v>3</v>
      </c>
      <c r="ABC80" s="1">
        <v>6</v>
      </c>
      <c r="ABD80" s="1">
        <v>4</v>
      </c>
      <c r="ABE80" s="1">
        <v>4</v>
      </c>
      <c r="ABF80" s="1">
        <v>4</v>
      </c>
      <c r="ABH80" s="1">
        <v>4</v>
      </c>
      <c r="ABI80" s="1">
        <v>3</v>
      </c>
      <c r="ABJ80" s="1">
        <v>3</v>
      </c>
      <c r="ABL80" s="1">
        <v>6</v>
      </c>
      <c r="ABM80" s="1">
        <v>4</v>
      </c>
      <c r="ABO80" s="1">
        <v>4</v>
      </c>
      <c r="ABQ80" s="1">
        <v>6</v>
      </c>
      <c r="ABR80" s="1">
        <v>5</v>
      </c>
      <c r="ABS80" s="1">
        <v>4</v>
      </c>
      <c r="ABU80" s="1">
        <v>6</v>
      </c>
      <c r="ABV80" s="1">
        <v>4</v>
      </c>
      <c r="ABW80" s="1">
        <v>4</v>
      </c>
      <c r="ABY80" s="1">
        <v>4</v>
      </c>
      <c r="ABZ80" s="1">
        <v>6</v>
      </c>
      <c r="ACB80" s="1">
        <v>5</v>
      </c>
      <c r="ACC80" s="1">
        <v>4</v>
      </c>
      <c r="ACD80" s="1">
        <v>3</v>
      </c>
      <c r="ACE80" s="1">
        <v>4</v>
      </c>
      <c r="ACF80" s="1">
        <v>3</v>
      </c>
      <c r="ACH80" s="1">
        <v>6</v>
      </c>
      <c r="ACJ80" s="1">
        <v>4</v>
      </c>
      <c r="ACL80" s="1">
        <v>6</v>
      </c>
      <c r="ACM80" s="1">
        <v>3</v>
      </c>
      <c r="ACN80" s="1">
        <v>3</v>
      </c>
      <c r="ACP80" s="1">
        <v>4</v>
      </c>
      <c r="ACQ80" s="1">
        <v>4</v>
      </c>
      <c r="ACR80" s="1">
        <v>6</v>
      </c>
      <c r="ACS80" s="1">
        <v>3</v>
      </c>
      <c r="ACU80" s="1">
        <v>5</v>
      </c>
      <c r="ACV80" s="1">
        <v>3</v>
      </c>
      <c r="ACX80" s="1">
        <v>6</v>
      </c>
      <c r="ACZ80" s="1">
        <v>4</v>
      </c>
      <c r="ADA80" s="1">
        <v>4</v>
      </c>
      <c r="ADB80" s="1">
        <v>5</v>
      </c>
      <c r="ADC80" s="1">
        <v>4</v>
      </c>
      <c r="ADE80" s="1">
        <v>6</v>
      </c>
      <c r="ADF80" s="1">
        <v>4</v>
      </c>
      <c r="ADG80" s="1">
        <v>5</v>
      </c>
      <c r="ADH80" s="1">
        <v>3</v>
      </c>
      <c r="ADI80" s="1">
        <v>5</v>
      </c>
      <c r="ADJ80" s="1">
        <v>4</v>
      </c>
      <c r="ADK80" s="1">
        <v>4</v>
      </c>
      <c r="ADO80" s="1">
        <v>5</v>
      </c>
      <c r="ADP80" s="1">
        <v>4</v>
      </c>
      <c r="ADQ80" s="1">
        <v>3</v>
      </c>
      <c r="ADR80" s="1">
        <v>4</v>
      </c>
      <c r="ADS80" s="1">
        <v>4</v>
      </c>
      <c r="ADT80" s="1">
        <v>5</v>
      </c>
      <c r="ADV80" s="1">
        <v>4</v>
      </c>
      <c r="ADW80" s="1">
        <v>4</v>
      </c>
      <c r="AEA80" s="1">
        <v>4</v>
      </c>
      <c r="AEB80" s="1">
        <v>4</v>
      </c>
      <c r="AEF80" s="1">
        <v>3</v>
      </c>
      <c r="AEH80" s="1">
        <v>3</v>
      </c>
      <c r="AEI80" s="1">
        <v>3</v>
      </c>
      <c r="AEK80" s="1">
        <v>4</v>
      </c>
      <c r="AEQ80" s="1">
        <v>4</v>
      </c>
      <c r="AES80" s="1">
        <v>5</v>
      </c>
      <c r="AET80" s="1">
        <v>6</v>
      </c>
      <c r="AEU80" s="1">
        <v>3</v>
      </c>
      <c r="AEV80" s="1">
        <v>4</v>
      </c>
      <c r="AEW80" s="1">
        <v>5</v>
      </c>
      <c r="AEX80" s="1">
        <v>6</v>
      </c>
      <c r="AEY80" s="1">
        <v>3</v>
      </c>
      <c r="AEZ80" s="1">
        <v>3</v>
      </c>
      <c r="AFA80" s="1">
        <v>5</v>
      </c>
      <c r="AFC80" s="1">
        <v>3</v>
      </c>
      <c r="AFE80" s="1">
        <v>4</v>
      </c>
      <c r="AFF80" s="1">
        <v>4</v>
      </c>
      <c r="AFH80" s="1">
        <v>6</v>
      </c>
      <c r="AFI80" s="1">
        <v>4</v>
      </c>
      <c r="AFJ80" s="1">
        <v>6</v>
      </c>
      <c r="AFK80" s="1">
        <v>3</v>
      </c>
      <c r="AFL80" s="1">
        <v>4</v>
      </c>
      <c r="AFM80" s="1">
        <v>4</v>
      </c>
      <c r="AFN80" s="1">
        <v>4</v>
      </c>
      <c r="AFO80" s="1">
        <v>3</v>
      </c>
      <c r="AFP80" s="1">
        <v>3</v>
      </c>
      <c r="AFQ80" s="1">
        <v>4</v>
      </c>
      <c r="AFS80" s="1">
        <v>3</v>
      </c>
      <c r="AFT80" s="1">
        <v>6</v>
      </c>
      <c r="AFY80" s="1">
        <v>4</v>
      </c>
      <c r="AFZ80" s="1">
        <v>3</v>
      </c>
      <c r="AGA80" s="1">
        <v>3</v>
      </c>
      <c r="AGB80" s="1">
        <v>6</v>
      </c>
      <c r="AGC80" s="1">
        <v>6</v>
      </c>
      <c r="AGD80" s="1">
        <v>6</v>
      </c>
      <c r="AGE80" s="1">
        <v>6</v>
      </c>
      <c r="AGF80" s="1">
        <v>3</v>
      </c>
      <c r="AGH80" s="1">
        <v>4</v>
      </c>
      <c r="AGI80" s="1">
        <v>5</v>
      </c>
      <c r="AGJ80" s="1">
        <v>6</v>
      </c>
      <c r="AGK80" s="1">
        <v>5</v>
      </c>
      <c r="AGM80" s="1">
        <v>5</v>
      </c>
      <c r="AGN80" s="1">
        <v>3</v>
      </c>
      <c r="AGO80" s="1">
        <v>4</v>
      </c>
      <c r="AGQ80" s="1">
        <v>5</v>
      </c>
      <c r="AGR80" s="1">
        <v>4</v>
      </c>
      <c r="AGT80" s="1">
        <v>3</v>
      </c>
      <c r="AGU80" s="1">
        <v>6</v>
      </c>
      <c r="AGV80" s="1">
        <v>3</v>
      </c>
      <c r="AGW80" s="1">
        <v>6</v>
      </c>
      <c r="AGZ80" s="1">
        <v>3</v>
      </c>
      <c r="AHA80" s="1">
        <v>5</v>
      </c>
      <c r="AHB80" s="1">
        <v>6</v>
      </c>
      <c r="AHC80" s="1">
        <v>3</v>
      </c>
      <c r="AHD80" s="1">
        <v>3</v>
      </c>
      <c r="AHF80" s="1">
        <v>3</v>
      </c>
      <c r="AHG80" s="1">
        <v>4</v>
      </c>
      <c r="AHH80" s="1">
        <v>6</v>
      </c>
      <c r="AHI80" s="1">
        <v>5</v>
      </c>
      <c r="AHJ80" s="1">
        <v>4</v>
      </c>
      <c r="AHL80" s="1">
        <v>6</v>
      </c>
      <c r="AHN80" s="1">
        <v>3</v>
      </c>
      <c r="AHO80" s="1">
        <v>4</v>
      </c>
      <c r="AHP80" s="1">
        <v>3</v>
      </c>
      <c r="AHQ80" s="1">
        <v>4</v>
      </c>
      <c r="AHR80" s="1">
        <v>4</v>
      </c>
      <c r="AHS80" s="1">
        <v>6</v>
      </c>
      <c r="AHT80" s="1">
        <v>3</v>
      </c>
      <c r="AHU80" s="1">
        <v>6</v>
      </c>
      <c r="AHY80" s="1">
        <v>4</v>
      </c>
      <c r="AHZ80" s="1">
        <v>4</v>
      </c>
      <c r="AIA80" s="1">
        <v>4</v>
      </c>
      <c r="AIB80" s="1">
        <v>4</v>
      </c>
      <c r="AID80" s="1">
        <v>6</v>
      </c>
      <c r="AIF80" s="1">
        <v>4</v>
      </c>
      <c r="AIG80" s="1">
        <v>4</v>
      </c>
      <c r="AIH80" s="1">
        <v>4</v>
      </c>
      <c r="AII80" s="1">
        <v>4</v>
      </c>
      <c r="AIK80" s="1">
        <v>3</v>
      </c>
      <c r="AIL80" s="1">
        <v>5</v>
      </c>
      <c r="AIM80" s="1">
        <v>3</v>
      </c>
      <c r="AIN80" s="1">
        <v>4</v>
      </c>
      <c r="AIO80" s="1">
        <v>6</v>
      </c>
      <c r="AIP80" s="1">
        <v>6</v>
      </c>
      <c r="AIQ80" s="1">
        <v>4</v>
      </c>
      <c r="AIS80" s="1">
        <v>3</v>
      </c>
      <c r="AIT80" s="1">
        <v>4</v>
      </c>
      <c r="AIU80" s="1">
        <v>3</v>
      </c>
      <c r="AIW80" s="1">
        <v>4</v>
      </c>
      <c r="AIX80" s="1">
        <v>4</v>
      </c>
      <c r="AIZ80" s="1">
        <v>4</v>
      </c>
      <c r="AJB80" s="1">
        <v>4</v>
      </c>
      <c r="AJC80" s="1">
        <v>4</v>
      </c>
      <c r="AJD80" s="1">
        <v>3</v>
      </c>
      <c r="AJE80" s="1">
        <v>5</v>
      </c>
      <c r="AJG80" s="1">
        <v>6</v>
      </c>
      <c r="AJI80" s="1">
        <v>5</v>
      </c>
      <c r="AJJ80" s="1">
        <v>4</v>
      </c>
      <c r="AJK80" s="1">
        <v>3</v>
      </c>
      <c r="AJL80" s="1">
        <v>6</v>
      </c>
      <c r="AJM80" s="1">
        <v>4</v>
      </c>
      <c r="AJN80" s="1">
        <v>4</v>
      </c>
      <c r="AJO80" s="1">
        <v>4</v>
      </c>
      <c r="AJQ80" s="1">
        <v>4</v>
      </c>
      <c r="AJR80" s="1">
        <v>3</v>
      </c>
      <c r="AJS80" s="1">
        <v>3</v>
      </c>
      <c r="AJU80" s="1">
        <v>6</v>
      </c>
      <c r="AJV80" s="1">
        <v>4</v>
      </c>
      <c r="AJX80" s="1">
        <v>4</v>
      </c>
      <c r="AJZ80" s="1">
        <v>6</v>
      </c>
      <c r="AKA80" s="1">
        <v>5</v>
      </c>
      <c r="AKB80" s="1">
        <v>4</v>
      </c>
      <c r="AKD80" s="1">
        <v>6</v>
      </c>
      <c r="AKE80" s="1">
        <v>4</v>
      </c>
      <c r="AKF80" s="1">
        <v>4</v>
      </c>
      <c r="AKH80" s="1">
        <v>4</v>
      </c>
      <c r="AKI80" s="1">
        <v>6</v>
      </c>
      <c r="AKJ80" s="1">
        <v>4</v>
      </c>
      <c r="AKK80" s="1">
        <v>6</v>
      </c>
      <c r="AKL80" s="1">
        <v>4</v>
      </c>
      <c r="AKM80" s="1">
        <v>5</v>
      </c>
      <c r="AKN80" s="1">
        <v>5</v>
      </c>
      <c r="AKP80" s="1">
        <v>4</v>
      </c>
      <c r="AKQ80" s="1">
        <v>4</v>
      </c>
      <c r="AKR80" s="1">
        <v>4</v>
      </c>
      <c r="AKS80" s="1">
        <v>4</v>
      </c>
      <c r="AKT80" s="1">
        <v>5</v>
      </c>
      <c r="AKU80" s="1">
        <v>3</v>
      </c>
      <c r="AKV80" s="1">
        <v>4</v>
      </c>
      <c r="AKW80" s="1">
        <v>4</v>
      </c>
      <c r="AKX80" s="1">
        <v>3</v>
      </c>
      <c r="AKY80" s="1">
        <v>4</v>
      </c>
      <c r="AKZ80" s="1">
        <v>5</v>
      </c>
      <c r="ALA80" s="1">
        <v>6</v>
      </c>
      <c r="ALC80" s="1">
        <v>4</v>
      </c>
      <c r="ALE80" s="1">
        <v>4</v>
      </c>
      <c r="ALF80" s="1">
        <v>4</v>
      </c>
      <c r="ALG80" s="1">
        <v>4</v>
      </c>
      <c r="ALI80" s="1">
        <v>5</v>
      </c>
      <c r="ALJ80" s="1">
        <v>4</v>
      </c>
      <c r="ALK80" s="1">
        <v>6</v>
      </c>
      <c r="ALL80" s="1">
        <v>4</v>
      </c>
      <c r="ALM80" s="1">
        <v>3</v>
      </c>
      <c r="ALN80" s="1">
        <v>4</v>
      </c>
      <c r="ALO80" s="1">
        <v>4</v>
      </c>
      <c r="ALQ80" s="1">
        <v>4</v>
      </c>
      <c r="ALR80" s="1">
        <v>4</v>
      </c>
      <c r="ALU80" s="1">
        <v>4</v>
      </c>
      <c r="ALV80" s="1">
        <v>6</v>
      </c>
      <c r="ALW80" s="1">
        <v>4</v>
      </c>
      <c r="ALX80" s="1">
        <v>4</v>
      </c>
      <c r="ALZ80" s="1">
        <v>3</v>
      </c>
      <c r="AMA80" s="1">
        <v>6</v>
      </c>
      <c r="AMB80" s="1">
        <v>4</v>
      </c>
      <c r="AMC80" s="1">
        <v>4</v>
      </c>
      <c r="AMD80" s="1">
        <v>6</v>
      </c>
      <c r="AME80" s="1">
        <v>4</v>
      </c>
      <c r="AMF80" s="1">
        <v>4</v>
      </c>
      <c r="AMH80" s="1">
        <v>3</v>
      </c>
      <c r="AMI80" s="1">
        <v>6</v>
      </c>
      <c r="AMJ80" s="1">
        <v>5</v>
      </c>
      <c r="AMK80" s="1">
        <v>5</v>
      </c>
      <c r="AML80" s="1">
        <v>4</v>
      </c>
      <c r="AMM80" s="1">
        <v>4</v>
      </c>
      <c r="AMN80" s="1">
        <v>4</v>
      </c>
      <c r="AMO80" s="1">
        <v>3</v>
      </c>
      <c r="AMP80" s="1">
        <v>3</v>
      </c>
      <c r="AMQ80" s="1">
        <v>3</v>
      </c>
      <c r="AMS80" s="1">
        <v>4</v>
      </c>
      <c r="AMT80" s="1">
        <v>4</v>
      </c>
      <c r="AMV80" s="1">
        <v>5</v>
      </c>
      <c r="AMW80" s="1">
        <v>3</v>
      </c>
      <c r="AMX80" s="1">
        <v>6</v>
      </c>
      <c r="AMY80" s="1">
        <v>5</v>
      </c>
      <c r="AMZ80" s="1">
        <v>4</v>
      </c>
      <c r="ANA80" s="1">
        <v>4</v>
      </c>
      <c r="ANB80" s="1">
        <v>6</v>
      </c>
      <c r="ANC80" s="1">
        <v>6</v>
      </c>
      <c r="ANE80" s="1">
        <v>4</v>
      </c>
      <c r="ANF80" s="1">
        <v>5</v>
      </c>
      <c r="ANK80" s="1">
        <v>4</v>
      </c>
      <c r="ANL80" s="1">
        <v>4</v>
      </c>
      <c r="ANM80" s="1">
        <v>6</v>
      </c>
      <c r="ANN80" s="1">
        <v>3</v>
      </c>
      <c r="ANQ80" s="1">
        <v>5</v>
      </c>
      <c r="ANR80" s="1">
        <v>6</v>
      </c>
      <c r="ANS80" s="1">
        <v>3</v>
      </c>
      <c r="ANU80" s="1">
        <v>3</v>
      </c>
      <c r="ANX80" s="1">
        <v>4</v>
      </c>
      <c r="ANY80" s="1">
        <v>4</v>
      </c>
      <c r="ANZ80" s="1">
        <v>3</v>
      </c>
      <c r="AOA80" s="1">
        <v>4</v>
      </c>
      <c r="AOB80" s="1">
        <v>3</v>
      </c>
      <c r="AOD80" s="1">
        <v>3</v>
      </c>
      <c r="AOE80" s="1">
        <v>4</v>
      </c>
      <c r="AOG80" s="1">
        <v>3</v>
      </c>
      <c r="AOH80" s="1">
        <v>5</v>
      </c>
      <c r="AOI80" s="1">
        <v>6</v>
      </c>
      <c r="AOK80" s="1">
        <v>5</v>
      </c>
      <c r="AOM80" s="1">
        <v>4</v>
      </c>
      <c r="AOP80" s="1">
        <v>4</v>
      </c>
      <c r="AOQ80" s="1">
        <v>4</v>
      </c>
      <c r="AOS80" s="1">
        <v>5</v>
      </c>
      <c r="AOV80" s="1">
        <v>4</v>
      </c>
      <c r="AOW80" s="1">
        <v>3</v>
      </c>
      <c r="AOX80" s="1">
        <v>6</v>
      </c>
      <c r="AOY80" s="1">
        <v>6</v>
      </c>
      <c r="AOZ80" s="1">
        <v>6</v>
      </c>
      <c r="APA80" s="1">
        <v>4</v>
      </c>
      <c r="APC80" s="1">
        <v>4</v>
      </c>
      <c r="APD80" s="1">
        <v>3</v>
      </c>
      <c r="APE80" s="1">
        <v>5</v>
      </c>
      <c r="APF80" s="1">
        <v>4</v>
      </c>
      <c r="APH80" s="1">
        <v>4</v>
      </c>
      <c r="API80" s="1">
        <v>4</v>
      </c>
      <c r="APJ80" s="1">
        <v>3</v>
      </c>
      <c r="APK80" s="1">
        <v>6</v>
      </c>
      <c r="APL80" s="1">
        <v>6</v>
      </c>
      <c r="APM80" s="1">
        <v>3</v>
      </c>
      <c r="APN80" s="1">
        <v>6</v>
      </c>
      <c r="APO80" s="1">
        <v>3</v>
      </c>
      <c r="APP80" s="1">
        <v>6</v>
      </c>
      <c r="APQ80" s="1">
        <v>4</v>
      </c>
      <c r="APR80" s="1">
        <v>4</v>
      </c>
      <c r="APS80" s="1">
        <v>3</v>
      </c>
      <c r="APT80" s="1">
        <v>5</v>
      </c>
      <c r="APW80" s="1">
        <v>3</v>
      </c>
      <c r="APX80" s="1">
        <v>3</v>
      </c>
      <c r="APY80" s="1">
        <v>4</v>
      </c>
      <c r="AQA80" s="1">
        <v>3</v>
      </c>
      <c r="AQB80" s="1">
        <v>4</v>
      </c>
      <c r="AQC80" s="1">
        <v>6</v>
      </c>
      <c r="AQD80" s="1">
        <v>4</v>
      </c>
      <c r="AQF80" s="1">
        <v>5</v>
      </c>
      <c r="AQG80" s="1">
        <v>3</v>
      </c>
      <c r="AQH80" s="1">
        <v>6</v>
      </c>
      <c r="AQI80" s="1">
        <v>3</v>
      </c>
      <c r="AQJ80" s="1">
        <v>6</v>
      </c>
      <c r="AQK80" s="1">
        <v>4</v>
      </c>
      <c r="AQM80" s="1">
        <v>5</v>
      </c>
      <c r="AQN80" s="1">
        <v>3</v>
      </c>
      <c r="AQO80" s="1">
        <v>6</v>
      </c>
      <c r="AQP80" s="1">
        <v>3</v>
      </c>
      <c r="AQQ80" s="1">
        <v>5</v>
      </c>
      <c r="AQR80" s="1">
        <v>4</v>
      </c>
      <c r="AQT80" s="1">
        <v>4</v>
      </c>
      <c r="AQU80" s="1">
        <v>5</v>
      </c>
      <c r="AQV80" s="1">
        <v>3</v>
      </c>
      <c r="AQW80" s="1">
        <v>4</v>
      </c>
      <c r="AQX80" s="1">
        <v>6</v>
      </c>
      <c r="AQZ80" s="1">
        <v>6</v>
      </c>
      <c r="ARA80" s="1">
        <v>3</v>
      </c>
      <c r="ARB80" s="1">
        <v>6</v>
      </c>
      <c r="ARC80" s="1">
        <v>6</v>
      </c>
      <c r="ARD80" s="1">
        <v>6</v>
      </c>
      <c r="ARE80" s="1">
        <v>6</v>
      </c>
      <c r="ARF80" s="1">
        <v>4</v>
      </c>
      <c r="ARG80" s="1">
        <v>4</v>
      </c>
      <c r="ARH80" s="1">
        <v>5</v>
      </c>
      <c r="ARI80" s="1">
        <v>6</v>
      </c>
      <c r="ARJ80" s="1">
        <v>6</v>
      </c>
      <c r="ARL80" s="1">
        <v>6</v>
      </c>
      <c r="ARM80" s="1">
        <v>4</v>
      </c>
      <c r="ARN80" s="1">
        <v>4</v>
      </c>
      <c r="ARQ80" s="1">
        <v>5</v>
      </c>
      <c r="ARS80" s="1">
        <v>5</v>
      </c>
      <c r="ART80" s="1">
        <v>6</v>
      </c>
      <c r="ARU80" s="1">
        <v>3</v>
      </c>
      <c r="ARV80" s="1">
        <v>4</v>
      </c>
      <c r="ARW80" s="1">
        <v>6</v>
      </c>
      <c r="ARY80" s="1">
        <v>5</v>
      </c>
      <c r="ASA80" s="1">
        <v>6</v>
      </c>
      <c r="ASB80" s="1">
        <v>6</v>
      </c>
      <c r="ASC80" s="1">
        <v>4</v>
      </c>
    </row>
    <row r="81" spans="1:1173" ht="16.5" customHeight="1" x14ac:dyDescent="0.3">
      <c r="A81" s="4" t="s">
        <v>108</v>
      </c>
      <c r="B81" s="4" t="s">
        <v>108</v>
      </c>
      <c r="C81" s="4" t="s">
        <v>108</v>
      </c>
      <c r="T81" s="1">
        <v>4</v>
      </c>
      <c r="U81" s="1">
        <v>6</v>
      </c>
      <c r="V81" s="1">
        <v>3</v>
      </c>
      <c r="AH81" s="1">
        <v>5</v>
      </c>
      <c r="AL81" s="1">
        <v>4</v>
      </c>
      <c r="AP81" s="1">
        <v>4</v>
      </c>
      <c r="AQ81" s="1">
        <v>3</v>
      </c>
      <c r="AT81" s="1">
        <v>6</v>
      </c>
      <c r="AU81" s="1">
        <v>6</v>
      </c>
      <c r="AV81" s="1">
        <v>4</v>
      </c>
      <c r="AX81" s="1">
        <v>4</v>
      </c>
      <c r="AZ81" s="1">
        <v>4</v>
      </c>
      <c r="BB81" s="1">
        <v>4</v>
      </c>
      <c r="BC81" s="1">
        <v>4</v>
      </c>
      <c r="BE81" s="1">
        <v>4</v>
      </c>
      <c r="BG81" s="1">
        <v>4</v>
      </c>
      <c r="BH81" s="1">
        <v>5</v>
      </c>
      <c r="BK81" s="1">
        <v>4</v>
      </c>
      <c r="BL81" s="1">
        <v>6</v>
      </c>
      <c r="BM81" s="1">
        <v>6</v>
      </c>
      <c r="BO81" s="1">
        <v>4</v>
      </c>
      <c r="BS81" s="1">
        <v>5</v>
      </c>
      <c r="BT81" s="1">
        <v>4</v>
      </c>
      <c r="BU81" s="1">
        <v>4</v>
      </c>
      <c r="BW81" s="1">
        <v>4</v>
      </c>
      <c r="BY81" s="1">
        <v>6</v>
      </c>
      <c r="CA81" s="1">
        <v>5</v>
      </c>
      <c r="CC81" s="1">
        <v>3</v>
      </c>
      <c r="CD81" s="1">
        <v>6</v>
      </c>
      <c r="CE81" s="1">
        <v>4</v>
      </c>
      <c r="CF81" s="1">
        <v>6</v>
      </c>
      <c r="CG81" s="1">
        <v>4</v>
      </c>
      <c r="CJ81" s="1">
        <v>4</v>
      </c>
      <c r="CK81" s="1">
        <v>6</v>
      </c>
      <c r="CM81" s="1">
        <v>3</v>
      </c>
      <c r="CP81" s="1">
        <v>6</v>
      </c>
      <c r="CR81" s="1">
        <v>4</v>
      </c>
      <c r="CS81" s="1">
        <v>6</v>
      </c>
      <c r="CX81" s="1">
        <v>3</v>
      </c>
      <c r="DB81" s="1">
        <v>4</v>
      </c>
      <c r="DC81" s="1">
        <v>4</v>
      </c>
      <c r="DD81" s="1">
        <v>4</v>
      </c>
      <c r="DF81" s="1">
        <v>4</v>
      </c>
      <c r="DH81" s="1">
        <v>6</v>
      </c>
      <c r="DI81" s="1">
        <v>4</v>
      </c>
      <c r="DM81" s="1">
        <v>3</v>
      </c>
      <c r="DO81" s="1">
        <v>4</v>
      </c>
      <c r="DQ81" s="1">
        <v>5</v>
      </c>
      <c r="DR81" s="1">
        <v>3</v>
      </c>
      <c r="DT81" s="1">
        <v>6</v>
      </c>
      <c r="DU81" s="1">
        <v>5</v>
      </c>
      <c r="DV81" s="1">
        <v>4</v>
      </c>
      <c r="DX81" s="1">
        <v>4</v>
      </c>
      <c r="DY81" s="1">
        <v>4</v>
      </c>
      <c r="DZ81" s="1">
        <v>4</v>
      </c>
      <c r="EA81" s="1">
        <v>6</v>
      </c>
      <c r="EB81" s="1">
        <v>4</v>
      </c>
      <c r="EE81" s="1">
        <v>3</v>
      </c>
      <c r="EG81" s="1">
        <v>3</v>
      </c>
      <c r="EH81" s="1">
        <v>6</v>
      </c>
      <c r="EI81" s="1">
        <v>3</v>
      </c>
      <c r="EJ81" s="1">
        <v>6</v>
      </c>
      <c r="EK81" s="1">
        <v>4</v>
      </c>
      <c r="EL81" s="1">
        <v>4</v>
      </c>
      <c r="EM81" s="1">
        <v>4</v>
      </c>
      <c r="EN81" s="1">
        <v>4</v>
      </c>
      <c r="EO81" s="1">
        <v>3</v>
      </c>
      <c r="EP81" s="1">
        <v>4</v>
      </c>
      <c r="EQ81" s="1">
        <v>4</v>
      </c>
      <c r="ER81" s="1">
        <v>4</v>
      </c>
      <c r="ES81" s="1">
        <v>5</v>
      </c>
      <c r="ET81" s="1">
        <v>4</v>
      </c>
      <c r="EU81" s="1">
        <v>6</v>
      </c>
      <c r="EV81" s="1">
        <v>6</v>
      </c>
      <c r="EZ81" s="1">
        <v>6</v>
      </c>
      <c r="FA81" s="1">
        <v>5</v>
      </c>
      <c r="FC81" s="1">
        <v>4</v>
      </c>
      <c r="FE81" s="1">
        <v>4</v>
      </c>
      <c r="FF81" s="1">
        <v>6</v>
      </c>
      <c r="FG81" s="1">
        <v>4</v>
      </c>
      <c r="FH81" s="1">
        <v>6</v>
      </c>
      <c r="FI81" s="1">
        <v>4</v>
      </c>
      <c r="FK81" s="1">
        <v>3</v>
      </c>
      <c r="FL81" s="1">
        <v>4</v>
      </c>
      <c r="FM81" s="1">
        <v>4</v>
      </c>
      <c r="FQ81" s="1">
        <v>4</v>
      </c>
      <c r="FR81" s="1">
        <v>6</v>
      </c>
      <c r="FS81" s="1">
        <v>3</v>
      </c>
      <c r="FT81" s="1">
        <v>6</v>
      </c>
      <c r="FV81" s="1">
        <v>4</v>
      </c>
      <c r="FW81" s="1">
        <v>4</v>
      </c>
      <c r="FY81" s="1">
        <v>4</v>
      </c>
      <c r="FZ81" s="1">
        <v>5</v>
      </c>
      <c r="GA81" s="1">
        <v>5</v>
      </c>
      <c r="GC81" s="1">
        <v>5</v>
      </c>
      <c r="GG81" s="1">
        <v>6</v>
      </c>
      <c r="GH81" s="1">
        <v>4</v>
      </c>
      <c r="GJ81" s="1">
        <v>5</v>
      </c>
      <c r="GK81" s="1">
        <v>4</v>
      </c>
      <c r="GL81" s="1">
        <v>6</v>
      </c>
      <c r="GN81" s="1">
        <v>4</v>
      </c>
      <c r="GO81" s="1">
        <v>4</v>
      </c>
      <c r="GP81" s="1">
        <v>4</v>
      </c>
      <c r="GQ81" s="1">
        <v>5</v>
      </c>
      <c r="GR81" s="1">
        <v>6</v>
      </c>
      <c r="GT81" s="1">
        <v>4</v>
      </c>
      <c r="GU81" s="1">
        <v>3</v>
      </c>
      <c r="GV81" s="1">
        <v>6</v>
      </c>
      <c r="GW81" s="1">
        <v>4</v>
      </c>
      <c r="GX81" s="1">
        <v>3</v>
      </c>
      <c r="GZ81" s="1">
        <v>6</v>
      </c>
      <c r="HA81" s="1">
        <v>4</v>
      </c>
      <c r="HE81" s="1">
        <v>5</v>
      </c>
      <c r="HF81" s="1">
        <v>6</v>
      </c>
      <c r="HH81" s="1">
        <v>6</v>
      </c>
      <c r="HI81" s="1">
        <v>3</v>
      </c>
      <c r="HN81" s="1">
        <v>4</v>
      </c>
      <c r="HO81" s="1">
        <v>4</v>
      </c>
      <c r="HR81" s="1">
        <v>4</v>
      </c>
      <c r="HS81" s="1">
        <v>4</v>
      </c>
      <c r="HU81" s="1">
        <v>4</v>
      </c>
      <c r="HX81" s="1">
        <v>6</v>
      </c>
      <c r="HZ81" s="1">
        <v>3</v>
      </c>
      <c r="IB81" s="1">
        <v>4</v>
      </c>
      <c r="IC81" s="1">
        <v>4</v>
      </c>
      <c r="ID81" s="1">
        <v>4</v>
      </c>
      <c r="IE81" s="1">
        <v>4</v>
      </c>
      <c r="IF81" s="1">
        <v>6</v>
      </c>
      <c r="IG81" s="1">
        <v>6</v>
      </c>
      <c r="IH81" s="1">
        <v>4</v>
      </c>
      <c r="IJ81" s="1">
        <v>6</v>
      </c>
      <c r="IK81" s="1">
        <v>5</v>
      </c>
      <c r="IM81" s="1">
        <v>3</v>
      </c>
      <c r="IN81" s="1">
        <v>3</v>
      </c>
      <c r="IR81" s="1">
        <v>4</v>
      </c>
      <c r="IS81" s="1">
        <v>6</v>
      </c>
      <c r="IT81" s="1">
        <v>4</v>
      </c>
      <c r="IU81" s="1">
        <v>5</v>
      </c>
      <c r="IV81" s="1">
        <v>4</v>
      </c>
      <c r="IW81" s="1">
        <v>6</v>
      </c>
      <c r="IX81" s="1">
        <v>3</v>
      </c>
      <c r="IY81" s="1">
        <v>3</v>
      </c>
      <c r="JA81" s="1">
        <v>4</v>
      </c>
      <c r="JB81" s="1">
        <v>3</v>
      </c>
      <c r="JC81" s="1">
        <v>4</v>
      </c>
      <c r="JD81" s="1">
        <v>3</v>
      </c>
      <c r="JG81" s="1">
        <v>5</v>
      </c>
      <c r="JH81" s="1">
        <v>4</v>
      </c>
      <c r="JJ81" s="1">
        <v>4</v>
      </c>
      <c r="JK81" s="1">
        <v>4</v>
      </c>
      <c r="JL81" s="1">
        <v>4</v>
      </c>
      <c r="JM81" s="1">
        <v>3</v>
      </c>
      <c r="JN81" s="1">
        <v>4</v>
      </c>
      <c r="JO81" s="1">
        <v>6</v>
      </c>
      <c r="JR81" s="1">
        <v>4</v>
      </c>
      <c r="JS81" s="1">
        <v>3</v>
      </c>
      <c r="JU81" s="1">
        <v>4</v>
      </c>
      <c r="JW81" s="1">
        <v>3</v>
      </c>
      <c r="KC81" s="1">
        <v>4</v>
      </c>
      <c r="KD81" s="1">
        <v>4</v>
      </c>
      <c r="KE81" s="1">
        <v>3</v>
      </c>
      <c r="KF81" s="1">
        <v>6</v>
      </c>
      <c r="KI81" s="1">
        <v>3</v>
      </c>
      <c r="KJ81" s="1">
        <v>5</v>
      </c>
      <c r="KK81" s="1">
        <v>5</v>
      </c>
      <c r="KN81" s="1">
        <v>3</v>
      </c>
      <c r="KP81" s="1">
        <v>4</v>
      </c>
      <c r="KQ81" s="1">
        <v>5</v>
      </c>
      <c r="KR81" s="1">
        <v>4</v>
      </c>
      <c r="KV81" s="1">
        <v>3</v>
      </c>
      <c r="KW81" s="1">
        <v>4</v>
      </c>
      <c r="KX81" s="1">
        <v>6</v>
      </c>
      <c r="KZ81" s="1">
        <v>5</v>
      </c>
      <c r="LA81" s="1">
        <v>4</v>
      </c>
      <c r="LE81" s="1">
        <v>3</v>
      </c>
      <c r="LF81" s="1">
        <v>4</v>
      </c>
      <c r="LH81" s="1">
        <v>6</v>
      </c>
      <c r="LJ81" s="1">
        <v>5</v>
      </c>
      <c r="LM81" s="1">
        <v>4</v>
      </c>
      <c r="LQ81" s="1">
        <v>5</v>
      </c>
      <c r="LR81" s="1">
        <v>6</v>
      </c>
      <c r="LT81" s="1">
        <v>4</v>
      </c>
      <c r="MN81" s="1">
        <v>6</v>
      </c>
      <c r="NU81" s="1">
        <v>4</v>
      </c>
      <c r="NZ81" s="1">
        <v>4</v>
      </c>
      <c r="OW81" s="1">
        <v>4</v>
      </c>
      <c r="OZ81" s="1">
        <v>4</v>
      </c>
      <c r="PT81" s="1">
        <v>5</v>
      </c>
      <c r="PV81" s="1">
        <v>4</v>
      </c>
      <c r="PY81" s="1">
        <v>6</v>
      </c>
      <c r="PZ81" s="1">
        <v>3</v>
      </c>
      <c r="QH81" s="1">
        <v>4</v>
      </c>
      <c r="QV81" s="1">
        <v>4</v>
      </c>
      <c r="RG81" s="1">
        <v>4</v>
      </c>
      <c r="RN81" s="1">
        <v>4</v>
      </c>
      <c r="RP81" s="1">
        <v>4</v>
      </c>
      <c r="RV81" s="1">
        <v>4</v>
      </c>
      <c r="RZ81" s="1">
        <v>4</v>
      </c>
      <c r="SC81" s="1">
        <v>4</v>
      </c>
      <c r="SH81" s="1">
        <v>4</v>
      </c>
      <c r="SJ81" s="1">
        <v>4</v>
      </c>
      <c r="SM81" s="1">
        <v>4</v>
      </c>
      <c r="SN81" s="1">
        <v>4</v>
      </c>
      <c r="SP81" s="1">
        <v>4</v>
      </c>
      <c r="SQ81" s="1">
        <v>4</v>
      </c>
      <c r="SR81" s="1">
        <v>4</v>
      </c>
      <c r="SS81" s="1">
        <v>4</v>
      </c>
      <c r="SU81" s="1">
        <v>4</v>
      </c>
      <c r="SW81" s="1">
        <v>4</v>
      </c>
      <c r="SZ81" s="1">
        <v>4</v>
      </c>
      <c r="TA81" s="1">
        <v>4</v>
      </c>
      <c r="TB81" s="1">
        <v>4</v>
      </c>
      <c r="TC81" s="1">
        <v>4</v>
      </c>
      <c r="TD81" s="1">
        <v>4</v>
      </c>
      <c r="TG81" s="1">
        <v>4</v>
      </c>
      <c r="TK81" s="1">
        <v>4</v>
      </c>
      <c r="TM81" s="1">
        <v>4</v>
      </c>
      <c r="TP81" s="1">
        <v>4</v>
      </c>
      <c r="TQ81" s="1">
        <v>4</v>
      </c>
      <c r="TS81" s="1">
        <v>4</v>
      </c>
      <c r="TU81" s="1">
        <v>4</v>
      </c>
      <c r="TV81" s="1">
        <v>4</v>
      </c>
      <c r="TW81" s="1">
        <v>4</v>
      </c>
      <c r="TX81" s="1">
        <v>4</v>
      </c>
      <c r="TY81" s="1">
        <v>4</v>
      </c>
      <c r="TZ81" s="1">
        <v>4</v>
      </c>
      <c r="UA81" s="1">
        <v>4</v>
      </c>
      <c r="UB81" s="1">
        <v>4</v>
      </c>
      <c r="UD81" s="1">
        <v>4</v>
      </c>
      <c r="UE81" s="1">
        <v>4</v>
      </c>
      <c r="UF81" s="1">
        <v>4</v>
      </c>
      <c r="UJ81" s="1">
        <v>4</v>
      </c>
      <c r="UL81" s="1">
        <v>4</v>
      </c>
      <c r="UM81" s="1">
        <v>4</v>
      </c>
      <c r="UN81" s="1">
        <v>4</v>
      </c>
      <c r="UP81" s="1">
        <v>4</v>
      </c>
      <c r="UQ81" s="1">
        <v>4</v>
      </c>
      <c r="UT81" s="1">
        <v>4</v>
      </c>
      <c r="UU81" s="1">
        <v>4</v>
      </c>
      <c r="UW81" s="1">
        <v>4</v>
      </c>
      <c r="UX81" s="1">
        <v>4</v>
      </c>
      <c r="UZ81" s="1">
        <v>4</v>
      </c>
      <c r="VA81" s="1">
        <v>4</v>
      </c>
      <c r="VB81" s="1">
        <v>4</v>
      </c>
      <c r="VC81" s="1">
        <v>4</v>
      </c>
      <c r="VD81" s="1">
        <v>4</v>
      </c>
      <c r="VE81" s="1">
        <v>4</v>
      </c>
      <c r="VG81" s="1">
        <v>4</v>
      </c>
      <c r="VH81" s="1">
        <v>4</v>
      </c>
      <c r="VI81" s="1">
        <v>4</v>
      </c>
      <c r="VJ81" s="1">
        <v>4</v>
      </c>
      <c r="VL81" s="1">
        <v>4</v>
      </c>
      <c r="VM81" s="1">
        <v>4</v>
      </c>
      <c r="VN81" s="1">
        <v>4</v>
      </c>
      <c r="VP81" s="1">
        <v>4</v>
      </c>
      <c r="VR81" s="1">
        <v>4</v>
      </c>
      <c r="VS81" s="1">
        <v>4</v>
      </c>
      <c r="VT81" s="1">
        <v>4</v>
      </c>
      <c r="VU81" s="1">
        <v>4</v>
      </c>
      <c r="VV81" s="1">
        <v>4</v>
      </c>
      <c r="WA81" s="1">
        <v>4</v>
      </c>
      <c r="WB81" s="1">
        <v>4</v>
      </c>
      <c r="WC81" s="1">
        <v>4</v>
      </c>
      <c r="WE81" s="1">
        <v>4</v>
      </c>
      <c r="WG81" s="1">
        <v>4</v>
      </c>
      <c r="WH81" s="1">
        <v>4</v>
      </c>
      <c r="WI81" s="1">
        <v>4</v>
      </c>
      <c r="WN81" s="1">
        <v>4</v>
      </c>
      <c r="WP81" s="1">
        <v>4</v>
      </c>
      <c r="WQ81" s="1">
        <v>4</v>
      </c>
      <c r="WR81" s="1">
        <v>3</v>
      </c>
      <c r="WT81" s="1">
        <v>6</v>
      </c>
      <c r="WV81" s="1">
        <v>3</v>
      </c>
      <c r="WW81" s="1">
        <v>6</v>
      </c>
      <c r="WX81" s="1">
        <v>6</v>
      </c>
      <c r="XJ81" s="1">
        <v>6</v>
      </c>
      <c r="XK81" s="1">
        <v>3</v>
      </c>
      <c r="XM81" s="1">
        <v>4</v>
      </c>
      <c r="XN81" s="1">
        <v>6</v>
      </c>
      <c r="XO81" s="1">
        <v>6</v>
      </c>
      <c r="XP81" s="1">
        <v>5</v>
      </c>
      <c r="XQ81" s="1">
        <v>4</v>
      </c>
      <c r="XS81" s="1">
        <v>4</v>
      </c>
      <c r="XT81" s="1">
        <v>4</v>
      </c>
      <c r="XU81" s="1">
        <v>6</v>
      </c>
      <c r="XV81" s="1">
        <v>4</v>
      </c>
      <c r="XW81" s="1">
        <v>3</v>
      </c>
      <c r="XX81" s="1">
        <v>6</v>
      </c>
      <c r="YB81" s="1">
        <v>6</v>
      </c>
      <c r="YC81" s="1">
        <v>6</v>
      </c>
      <c r="YG81" s="1">
        <v>4</v>
      </c>
      <c r="YH81" s="1">
        <v>6</v>
      </c>
      <c r="YK81" s="1">
        <v>3</v>
      </c>
      <c r="YL81" s="1">
        <v>4</v>
      </c>
      <c r="YM81" s="1">
        <v>4</v>
      </c>
      <c r="YN81" s="1">
        <v>4</v>
      </c>
      <c r="YO81" s="1">
        <v>6</v>
      </c>
      <c r="YQ81" s="1">
        <v>4</v>
      </c>
      <c r="YR81" s="1">
        <v>6</v>
      </c>
      <c r="YS81" s="1">
        <v>5</v>
      </c>
      <c r="YU81" s="1">
        <v>5</v>
      </c>
      <c r="YV81" s="1">
        <v>4</v>
      </c>
      <c r="YW81" s="1">
        <v>6</v>
      </c>
      <c r="YX81" s="1">
        <v>6</v>
      </c>
      <c r="YY81" s="1">
        <v>6</v>
      </c>
      <c r="ZA81" s="1">
        <v>6</v>
      </c>
      <c r="ZG81" s="1">
        <v>4</v>
      </c>
      <c r="ZI81" s="1">
        <v>4</v>
      </c>
      <c r="ZJ81" s="1">
        <v>6</v>
      </c>
      <c r="ZK81" s="1">
        <v>3</v>
      </c>
      <c r="ZL81" s="1">
        <v>6</v>
      </c>
      <c r="ZP81" s="1">
        <v>4</v>
      </c>
      <c r="ZQ81" s="1">
        <v>4</v>
      </c>
      <c r="ZU81" s="1">
        <v>6</v>
      </c>
      <c r="ZW81" s="1">
        <v>4</v>
      </c>
      <c r="ZY81" s="1">
        <v>4</v>
      </c>
      <c r="ZZ81" s="1">
        <v>4</v>
      </c>
      <c r="AAB81" s="1">
        <v>4</v>
      </c>
      <c r="AAC81" s="1">
        <v>5</v>
      </c>
      <c r="AAD81" s="1">
        <v>4</v>
      </c>
      <c r="AAE81" s="1">
        <v>4</v>
      </c>
      <c r="AAF81" s="1">
        <v>6</v>
      </c>
      <c r="AAH81" s="1">
        <v>4</v>
      </c>
      <c r="AAJ81" s="1">
        <v>3</v>
      </c>
      <c r="AAK81" s="1">
        <v>4</v>
      </c>
      <c r="AAL81" s="1">
        <v>3</v>
      </c>
      <c r="AAN81" s="1">
        <v>4</v>
      </c>
      <c r="AAO81" s="1">
        <v>4</v>
      </c>
      <c r="AAQ81" s="1">
        <v>4</v>
      </c>
      <c r="AAS81" s="1">
        <v>4</v>
      </c>
      <c r="AAT81" s="1">
        <v>4</v>
      </c>
      <c r="AAU81" s="1">
        <v>3</v>
      </c>
      <c r="AAX81" s="1">
        <v>6</v>
      </c>
      <c r="AAZ81" s="1">
        <v>5</v>
      </c>
      <c r="ABB81" s="1">
        <v>3</v>
      </c>
      <c r="ABC81" s="1">
        <v>6</v>
      </c>
      <c r="ABE81" s="1">
        <v>4</v>
      </c>
      <c r="ABF81" s="1">
        <v>4</v>
      </c>
      <c r="ABH81" s="1">
        <v>4</v>
      </c>
      <c r="ABL81" s="1">
        <v>6</v>
      </c>
      <c r="ABM81" s="1">
        <v>4</v>
      </c>
      <c r="ABO81" s="1">
        <v>4</v>
      </c>
      <c r="ABQ81" s="1">
        <v>6</v>
      </c>
      <c r="ABR81" s="1">
        <v>5</v>
      </c>
      <c r="ABS81" s="1">
        <v>4</v>
      </c>
      <c r="ABU81" s="1">
        <v>6</v>
      </c>
      <c r="ABV81" s="1">
        <v>4</v>
      </c>
      <c r="ABW81" s="1">
        <v>4</v>
      </c>
      <c r="ABY81" s="1">
        <v>4</v>
      </c>
      <c r="ABZ81" s="1">
        <v>6</v>
      </c>
      <c r="ACS81" s="1">
        <v>6</v>
      </c>
      <c r="ADZ81" s="1">
        <v>4</v>
      </c>
      <c r="AEE81" s="1">
        <v>4</v>
      </c>
      <c r="AFI81" s="1">
        <v>4</v>
      </c>
      <c r="AFJ81" s="1">
        <v>6</v>
      </c>
      <c r="AFK81" s="1">
        <v>3</v>
      </c>
      <c r="AFW81" s="1">
        <v>5</v>
      </c>
      <c r="AGA81" s="1">
        <v>4</v>
      </c>
      <c r="AGE81" s="1">
        <v>4</v>
      </c>
      <c r="AGF81" s="1">
        <v>3</v>
      </c>
      <c r="AGI81" s="1">
        <v>6</v>
      </c>
      <c r="AGJ81" s="1">
        <v>6</v>
      </c>
      <c r="AGK81" s="1">
        <v>4</v>
      </c>
      <c r="AGM81" s="1">
        <v>4</v>
      </c>
      <c r="AGO81" s="1">
        <v>4</v>
      </c>
      <c r="AGQ81" s="1">
        <v>4</v>
      </c>
      <c r="AGR81" s="1">
        <v>4</v>
      </c>
      <c r="AGT81" s="1">
        <v>4</v>
      </c>
      <c r="AGV81" s="1">
        <v>4</v>
      </c>
      <c r="AGW81" s="1">
        <v>5</v>
      </c>
      <c r="AGZ81" s="1">
        <v>4</v>
      </c>
      <c r="AHA81" s="1">
        <v>6</v>
      </c>
      <c r="AHB81" s="1">
        <v>6</v>
      </c>
      <c r="AHD81" s="1">
        <v>4</v>
      </c>
      <c r="AHH81" s="1">
        <v>5</v>
      </c>
      <c r="AHI81" s="1">
        <v>4</v>
      </c>
      <c r="AHJ81" s="1">
        <v>4</v>
      </c>
      <c r="AHP81" s="1">
        <v>4</v>
      </c>
      <c r="AHR81" s="1">
        <v>4</v>
      </c>
      <c r="AHS81" s="1">
        <v>6</v>
      </c>
      <c r="AHT81" s="1">
        <v>3</v>
      </c>
      <c r="AHU81" s="1">
        <v>6</v>
      </c>
      <c r="AHY81" s="1">
        <v>4</v>
      </c>
      <c r="AHZ81" s="1">
        <v>4</v>
      </c>
      <c r="AID81" s="1">
        <v>6</v>
      </c>
      <c r="AIF81" s="1">
        <v>4</v>
      </c>
      <c r="AIH81" s="1">
        <v>4</v>
      </c>
      <c r="AII81" s="1">
        <v>4</v>
      </c>
      <c r="AIK81" s="1">
        <v>4</v>
      </c>
      <c r="AIL81" s="1">
        <v>5</v>
      </c>
      <c r="AIM81" s="1">
        <v>4</v>
      </c>
      <c r="AIN81" s="1">
        <v>4</v>
      </c>
      <c r="AIO81" s="1">
        <v>6</v>
      </c>
      <c r="AIQ81" s="1">
        <v>4</v>
      </c>
      <c r="AIS81" s="1">
        <v>3</v>
      </c>
      <c r="AIT81" s="1">
        <v>4</v>
      </c>
      <c r="AIU81" s="1">
        <v>3</v>
      </c>
      <c r="AIW81" s="1">
        <v>4</v>
      </c>
      <c r="AIX81" s="1">
        <v>4</v>
      </c>
      <c r="AIZ81" s="1">
        <v>4</v>
      </c>
      <c r="AJB81" s="1">
        <v>4</v>
      </c>
      <c r="AJC81" s="1">
        <v>4</v>
      </c>
      <c r="AJD81" s="1">
        <v>3</v>
      </c>
      <c r="AJG81" s="1">
        <v>6</v>
      </c>
      <c r="AJI81" s="1">
        <v>5</v>
      </c>
      <c r="AJK81" s="1">
        <v>3</v>
      </c>
      <c r="AJL81" s="1">
        <v>6</v>
      </c>
      <c r="AJN81" s="1">
        <v>4</v>
      </c>
      <c r="AJO81" s="1">
        <v>4</v>
      </c>
      <c r="AJQ81" s="1">
        <v>4</v>
      </c>
      <c r="AJU81" s="1">
        <v>6</v>
      </c>
      <c r="AJV81" s="1">
        <v>4</v>
      </c>
      <c r="AJX81" s="1">
        <v>4</v>
      </c>
      <c r="AJZ81" s="1">
        <v>6</v>
      </c>
      <c r="AKA81" s="1">
        <v>5</v>
      </c>
      <c r="AKB81" s="1">
        <v>4</v>
      </c>
      <c r="AKD81" s="1">
        <v>6</v>
      </c>
      <c r="AKE81" s="1">
        <v>4</v>
      </c>
      <c r="AKF81" s="1">
        <v>4</v>
      </c>
      <c r="AKH81" s="1">
        <v>4</v>
      </c>
      <c r="AKI81" s="1">
        <v>6</v>
      </c>
      <c r="AKJ81" s="1">
        <v>4</v>
      </c>
      <c r="AKK81" s="1">
        <v>6</v>
      </c>
      <c r="AKL81" s="1">
        <v>4</v>
      </c>
      <c r="AKN81" s="1">
        <v>5</v>
      </c>
      <c r="AKP81" s="1">
        <v>4</v>
      </c>
      <c r="AKS81" s="1">
        <v>4</v>
      </c>
      <c r="AKT81" s="1">
        <v>5</v>
      </c>
      <c r="AKU81" s="1">
        <v>3</v>
      </c>
      <c r="AKV81" s="1">
        <v>4</v>
      </c>
      <c r="AKY81" s="1">
        <v>4</v>
      </c>
      <c r="AKZ81" s="1">
        <v>5</v>
      </c>
      <c r="ALA81" s="1">
        <v>6</v>
      </c>
      <c r="ALC81" s="1">
        <v>4</v>
      </c>
      <c r="ALE81" s="1">
        <v>4</v>
      </c>
      <c r="ALF81" s="1">
        <v>4</v>
      </c>
      <c r="ALG81" s="1">
        <v>4</v>
      </c>
      <c r="ALI81" s="1">
        <v>5</v>
      </c>
      <c r="ALK81" s="1">
        <v>6</v>
      </c>
      <c r="ALL81" s="1">
        <v>4</v>
      </c>
      <c r="ALM81" s="1">
        <v>3</v>
      </c>
      <c r="ALN81" s="1">
        <v>4</v>
      </c>
      <c r="ALO81" s="1">
        <v>4</v>
      </c>
      <c r="ALQ81" s="1">
        <v>4</v>
      </c>
      <c r="ALR81" s="1">
        <v>4</v>
      </c>
      <c r="ALV81" s="1">
        <v>6</v>
      </c>
      <c r="ALW81" s="1">
        <v>4</v>
      </c>
      <c r="ALX81" s="1">
        <v>4</v>
      </c>
      <c r="AMA81" s="1">
        <v>6</v>
      </c>
      <c r="AMB81" s="1">
        <v>4</v>
      </c>
      <c r="AMD81" s="1">
        <v>6</v>
      </c>
      <c r="AME81" s="1">
        <v>4</v>
      </c>
      <c r="AMI81" s="1">
        <v>6</v>
      </c>
      <c r="AMK81" s="1">
        <v>5</v>
      </c>
      <c r="AML81" s="1">
        <v>4</v>
      </c>
      <c r="AMN81" s="1">
        <v>4</v>
      </c>
      <c r="AMO81" s="1">
        <v>3</v>
      </c>
      <c r="AMS81" s="1">
        <v>4</v>
      </c>
      <c r="AMV81" s="1">
        <v>5</v>
      </c>
      <c r="AMW81" s="1">
        <v>3</v>
      </c>
      <c r="AMX81" s="1">
        <v>6</v>
      </c>
      <c r="AMY81" s="1">
        <v>5</v>
      </c>
      <c r="AMZ81" s="1">
        <v>4</v>
      </c>
      <c r="ANA81" s="1">
        <v>4</v>
      </c>
      <c r="ANB81" s="1">
        <v>6</v>
      </c>
      <c r="ANC81" s="1">
        <v>6</v>
      </c>
      <c r="ANE81" s="1">
        <v>4</v>
      </c>
      <c r="ANF81" s="1">
        <v>5</v>
      </c>
      <c r="ANK81" s="1">
        <v>4</v>
      </c>
      <c r="ANL81" s="1">
        <v>4</v>
      </c>
      <c r="ANM81" s="1">
        <v>6</v>
      </c>
      <c r="ANN81" s="1">
        <v>3</v>
      </c>
      <c r="ANQ81" s="1">
        <v>5</v>
      </c>
      <c r="ANR81" s="1">
        <v>6</v>
      </c>
      <c r="ANS81" s="1">
        <v>3</v>
      </c>
      <c r="ANU81" s="1">
        <v>3</v>
      </c>
      <c r="ANX81" s="1">
        <v>4</v>
      </c>
      <c r="ANZ81" s="1">
        <v>3</v>
      </c>
      <c r="AOA81" s="1">
        <v>4</v>
      </c>
      <c r="AOE81" s="1">
        <v>4</v>
      </c>
      <c r="AOH81" s="1">
        <v>5</v>
      </c>
      <c r="AOI81" s="1">
        <v>6</v>
      </c>
      <c r="AOK81" s="1">
        <v>5</v>
      </c>
      <c r="AOM81" s="1">
        <v>4</v>
      </c>
      <c r="AOP81" s="1">
        <v>4</v>
      </c>
      <c r="AOQ81" s="1">
        <v>4</v>
      </c>
      <c r="AOS81" s="1">
        <v>5</v>
      </c>
      <c r="AOV81" s="1">
        <v>4</v>
      </c>
      <c r="AOW81" s="1">
        <v>3</v>
      </c>
      <c r="AOX81" s="1">
        <v>6</v>
      </c>
      <c r="AOY81" s="1">
        <v>6</v>
      </c>
      <c r="AOZ81" s="1">
        <v>6</v>
      </c>
      <c r="APC81" s="1">
        <v>4</v>
      </c>
      <c r="APD81" s="1">
        <v>3</v>
      </c>
      <c r="APE81" s="1">
        <v>5</v>
      </c>
      <c r="APF81" s="1">
        <v>4</v>
      </c>
      <c r="APH81" s="1">
        <v>4</v>
      </c>
      <c r="API81" s="1">
        <v>4</v>
      </c>
      <c r="APJ81" s="1">
        <v>3</v>
      </c>
      <c r="APK81" s="1">
        <v>6</v>
      </c>
      <c r="APL81" s="1">
        <v>6</v>
      </c>
      <c r="APM81" s="1">
        <v>3</v>
      </c>
      <c r="APN81" s="1">
        <v>6</v>
      </c>
      <c r="APP81" s="1">
        <v>6</v>
      </c>
      <c r="APQ81" s="1">
        <v>4</v>
      </c>
      <c r="APR81" s="1">
        <v>4</v>
      </c>
      <c r="APS81" s="1">
        <v>4</v>
      </c>
      <c r="APW81" s="1">
        <v>3</v>
      </c>
      <c r="APY81" s="1">
        <v>4</v>
      </c>
      <c r="AQA81" s="1">
        <v>3</v>
      </c>
      <c r="AQB81" s="1">
        <v>4</v>
      </c>
      <c r="AQC81" s="1">
        <v>6</v>
      </c>
      <c r="AQD81" s="1">
        <v>4</v>
      </c>
      <c r="AQH81" s="1">
        <v>6</v>
      </c>
      <c r="AQJ81" s="1">
        <v>6</v>
      </c>
      <c r="AQK81" s="1">
        <v>4</v>
      </c>
      <c r="AQM81" s="1">
        <v>5</v>
      </c>
      <c r="AQO81" s="1">
        <v>6</v>
      </c>
      <c r="AQQ81" s="1">
        <v>5</v>
      </c>
      <c r="AQR81" s="1">
        <v>4</v>
      </c>
      <c r="AQU81" s="1">
        <v>5</v>
      </c>
      <c r="AQV81" s="1">
        <v>3</v>
      </c>
      <c r="AQX81" s="1">
        <v>6</v>
      </c>
      <c r="AQZ81" s="1">
        <v>6</v>
      </c>
      <c r="ARA81" s="1">
        <v>3</v>
      </c>
      <c r="ARB81" s="1">
        <v>6</v>
      </c>
      <c r="ARC81" s="1">
        <v>6</v>
      </c>
      <c r="ARD81" s="1">
        <v>6</v>
      </c>
      <c r="ARE81" s="1">
        <v>6</v>
      </c>
      <c r="ARF81" s="1">
        <v>4</v>
      </c>
      <c r="ARG81" s="1">
        <v>4</v>
      </c>
      <c r="ARH81" s="1">
        <v>5</v>
      </c>
      <c r="ARI81" s="1">
        <v>6</v>
      </c>
      <c r="ARJ81" s="1">
        <v>6</v>
      </c>
      <c r="ARL81" s="1">
        <v>6</v>
      </c>
      <c r="ARM81" s="1">
        <v>4</v>
      </c>
      <c r="ARN81" s="1">
        <v>4</v>
      </c>
      <c r="ARQ81" s="1">
        <v>5</v>
      </c>
      <c r="ARS81" s="1">
        <v>5</v>
      </c>
      <c r="ART81" s="1">
        <v>6</v>
      </c>
      <c r="ARV81" s="1">
        <v>4</v>
      </c>
      <c r="ARW81" s="1">
        <v>6</v>
      </c>
      <c r="ARY81" s="1">
        <v>5</v>
      </c>
      <c r="ASA81" s="1">
        <v>6</v>
      </c>
      <c r="ASB81" s="1">
        <v>6</v>
      </c>
      <c r="ASC81" s="1">
        <v>4</v>
      </c>
    </row>
    <row r="82" spans="1:1173" ht="16.5" customHeight="1" x14ac:dyDescent="0.3">
      <c r="A82" s="4" t="s">
        <v>107</v>
      </c>
      <c r="B82" s="4" t="s">
        <v>106</v>
      </c>
      <c r="C82" s="4" t="s">
        <v>106</v>
      </c>
      <c r="L82" s="1">
        <v>4</v>
      </c>
      <c r="NN82" s="1">
        <v>4</v>
      </c>
      <c r="PV82" s="1">
        <v>4</v>
      </c>
      <c r="QK82" s="1">
        <v>4</v>
      </c>
      <c r="SB82" s="1">
        <v>4</v>
      </c>
      <c r="US82" s="1">
        <v>4</v>
      </c>
      <c r="YX82" s="1">
        <v>6</v>
      </c>
      <c r="ADS82" s="1">
        <v>4</v>
      </c>
      <c r="AFA82" s="1">
        <v>4</v>
      </c>
      <c r="APJ82" s="1">
        <v>5</v>
      </c>
      <c r="AQU82" s="1">
        <v>4</v>
      </c>
    </row>
    <row r="83" spans="1:1173" x14ac:dyDescent="0.3">
      <c r="A83" s="4" t="s">
        <v>101</v>
      </c>
      <c r="B83" s="4" t="s">
        <v>105</v>
      </c>
      <c r="C83" s="4" t="s">
        <v>105</v>
      </c>
      <c r="D83" s="1">
        <v>4</v>
      </c>
      <c r="E83" s="1">
        <v>6</v>
      </c>
      <c r="G83" s="1">
        <v>3</v>
      </c>
      <c r="H83" s="1">
        <v>4</v>
      </c>
      <c r="I83" s="1">
        <v>6</v>
      </c>
      <c r="J83" s="1">
        <v>5</v>
      </c>
      <c r="N83" s="1">
        <v>3</v>
      </c>
      <c r="O83" s="1">
        <v>3</v>
      </c>
      <c r="P83" s="1">
        <v>4</v>
      </c>
      <c r="Q83" s="1">
        <v>4</v>
      </c>
      <c r="U83" s="1">
        <v>6</v>
      </c>
      <c r="V83" s="1">
        <v>3</v>
      </c>
      <c r="W83" s="1">
        <v>4</v>
      </c>
      <c r="X83" s="1">
        <v>4</v>
      </c>
      <c r="Y83" s="1">
        <v>5</v>
      </c>
      <c r="Z83" s="1">
        <v>6</v>
      </c>
      <c r="AA83" s="1">
        <v>3</v>
      </c>
      <c r="AD83" s="1">
        <v>5</v>
      </c>
      <c r="AE83" s="1">
        <v>6</v>
      </c>
      <c r="AG83" s="1">
        <v>3</v>
      </c>
      <c r="AJ83" s="1">
        <v>4</v>
      </c>
      <c r="AN83" s="1">
        <v>6</v>
      </c>
      <c r="AO83" s="1">
        <v>6</v>
      </c>
      <c r="AQ83" s="1">
        <v>3</v>
      </c>
      <c r="AS83" s="1">
        <v>3</v>
      </c>
      <c r="AT83" s="1">
        <v>6</v>
      </c>
      <c r="AU83" s="1">
        <v>6</v>
      </c>
      <c r="AX83" s="1">
        <v>4</v>
      </c>
      <c r="AY83" s="1">
        <v>3</v>
      </c>
      <c r="AZ83" s="1">
        <v>5</v>
      </c>
      <c r="BA83" s="1">
        <v>5</v>
      </c>
      <c r="BC83" s="1">
        <v>3</v>
      </c>
      <c r="BE83" s="1">
        <v>4</v>
      </c>
      <c r="BF83" s="1">
        <v>6</v>
      </c>
      <c r="BH83" s="1">
        <v>6</v>
      </c>
      <c r="BL83" s="1">
        <v>6</v>
      </c>
      <c r="BN83" s="1">
        <v>3</v>
      </c>
      <c r="BR83" s="1">
        <v>6</v>
      </c>
      <c r="BU83" s="1">
        <v>4</v>
      </c>
      <c r="BW83" s="1">
        <v>5</v>
      </c>
      <c r="BX83" s="1">
        <v>3</v>
      </c>
      <c r="BY83" s="1">
        <v>6</v>
      </c>
      <c r="CA83" s="1">
        <v>5</v>
      </c>
      <c r="CC83" s="1">
        <v>3</v>
      </c>
      <c r="CD83" s="1">
        <v>6</v>
      </c>
      <c r="CF83" s="1">
        <v>6</v>
      </c>
      <c r="CK83" s="1">
        <v>6</v>
      </c>
      <c r="CL83" s="1">
        <v>4</v>
      </c>
      <c r="CN83" s="1">
        <v>4</v>
      </c>
      <c r="CO83" s="1">
        <v>4</v>
      </c>
      <c r="CP83" s="1">
        <v>5</v>
      </c>
      <c r="CQ83" s="1">
        <v>3</v>
      </c>
      <c r="CS83" s="1">
        <v>6</v>
      </c>
      <c r="CX83" s="1">
        <v>3</v>
      </c>
      <c r="DA83" s="1">
        <v>4</v>
      </c>
      <c r="DD83" s="1">
        <v>4</v>
      </c>
      <c r="DF83" s="1">
        <v>4</v>
      </c>
      <c r="DG83" s="1">
        <v>3</v>
      </c>
      <c r="DH83" s="1">
        <v>6</v>
      </c>
      <c r="DJ83" s="1">
        <v>4</v>
      </c>
      <c r="DM83" s="1">
        <v>3</v>
      </c>
      <c r="DP83" s="1">
        <v>3</v>
      </c>
      <c r="DQ83" s="1">
        <v>5</v>
      </c>
      <c r="DR83" s="1">
        <v>3</v>
      </c>
      <c r="DU83" s="1">
        <v>5</v>
      </c>
      <c r="DV83" s="1">
        <v>4</v>
      </c>
      <c r="DX83" s="1">
        <v>4</v>
      </c>
      <c r="DY83" s="1">
        <v>6</v>
      </c>
      <c r="DZ83" s="1">
        <v>6</v>
      </c>
      <c r="EA83" s="1">
        <v>3</v>
      </c>
      <c r="EB83" s="1">
        <v>4</v>
      </c>
      <c r="EC83" s="1">
        <v>5</v>
      </c>
      <c r="ED83" s="1">
        <v>3</v>
      </c>
      <c r="EE83" s="1">
        <v>3</v>
      </c>
      <c r="EF83" s="1">
        <v>6</v>
      </c>
      <c r="EH83" s="1">
        <v>6</v>
      </c>
      <c r="EJ83" s="1">
        <v>3</v>
      </c>
      <c r="EL83" s="1">
        <v>6</v>
      </c>
      <c r="EM83" s="1">
        <v>5</v>
      </c>
      <c r="EP83" s="1">
        <v>4</v>
      </c>
      <c r="ER83" s="1">
        <v>3</v>
      </c>
      <c r="ES83" s="1">
        <v>5</v>
      </c>
      <c r="ET83" s="1">
        <v>4</v>
      </c>
      <c r="EU83" s="1">
        <v>6</v>
      </c>
      <c r="EV83" s="1">
        <v>6</v>
      </c>
      <c r="EZ83" s="1">
        <v>6</v>
      </c>
      <c r="FA83" s="1">
        <v>5</v>
      </c>
      <c r="FB83" s="1">
        <v>4</v>
      </c>
      <c r="FC83" s="1">
        <v>4</v>
      </c>
      <c r="FF83" s="1">
        <v>6</v>
      </c>
      <c r="FG83" s="1">
        <v>4</v>
      </c>
      <c r="FH83" s="1">
        <v>6</v>
      </c>
      <c r="FJ83" s="1">
        <v>4</v>
      </c>
      <c r="FK83" s="1">
        <v>3</v>
      </c>
      <c r="FL83" s="1">
        <v>4</v>
      </c>
      <c r="FM83" s="1">
        <v>6</v>
      </c>
      <c r="FP83" s="1">
        <v>6</v>
      </c>
      <c r="FQ83" s="1">
        <v>6</v>
      </c>
      <c r="FR83" s="1">
        <v>6</v>
      </c>
      <c r="FS83" s="1">
        <v>3</v>
      </c>
      <c r="FT83" s="1">
        <v>3</v>
      </c>
      <c r="FV83" s="1">
        <v>4</v>
      </c>
      <c r="FW83" s="1">
        <v>4</v>
      </c>
      <c r="FX83" s="1">
        <v>4</v>
      </c>
      <c r="FZ83" s="1">
        <v>3</v>
      </c>
      <c r="GA83" s="1">
        <v>5</v>
      </c>
      <c r="GB83" s="1">
        <v>3</v>
      </c>
      <c r="GC83" s="1">
        <v>5</v>
      </c>
      <c r="GD83" s="1">
        <v>3</v>
      </c>
      <c r="GG83" s="1">
        <v>6</v>
      </c>
      <c r="GI83" s="1">
        <v>4</v>
      </c>
      <c r="GJ83" s="1">
        <v>4</v>
      </c>
      <c r="GL83" s="1">
        <v>4</v>
      </c>
      <c r="GO83" s="1">
        <v>4</v>
      </c>
      <c r="GQ83" s="1">
        <v>6</v>
      </c>
      <c r="GR83" s="1">
        <v>4</v>
      </c>
      <c r="GV83" s="1">
        <v>6</v>
      </c>
      <c r="GX83" s="1">
        <v>4</v>
      </c>
      <c r="GZ83" s="1">
        <v>6</v>
      </c>
      <c r="HA83" s="1">
        <v>4</v>
      </c>
      <c r="HB83" s="1">
        <v>3</v>
      </c>
      <c r="HC83" s="1">
        <v>4</v>
      </c>
      <c r="HD83" s="1">
        <v>4</v>
      </c>
      <c r="HE83" s="1">
        <v>4</v>
      </c>
      <c r="HF83" s="1">
        <v>6</v>
      </c>
      <c r="HG83" s="1">
        <v>3</v>
      </c>
      <c r="HH83" s="1">
        <v>6</v>
      </c>
      <c r="HI83" s="1">
        <v>3</v>
      </c>
      <c r="HM83" s="1">
        <v>6</v>
      </c>
      <c r="HO83" s="1">
        <v>5</v>
      </c>
      <c r="HS83" s="1">
        <v>4</v>
      </c>
      <c r="HU83" s="1">
        <v>4</v>
      </c>
      <c r="HW83" s="1">
        <v>6</v>
      </c>
      <c r="HX83" s="1">
        <v>6</v>
      </c>
      <c r="IA83" s="1">
        <v>3</v>
      </c>
      <c r="IB83" s="1">
        <v>3</v>
      </c>
      <c r="IC83" s="1">
        <v>6</v>
      </c>
      <c r="ID83" s="1">
        <v>3</v>
      </c>
      <c r="IE83" s="1">
        <v>4</v>
      </c>
      <c r="IF83" s="1">
        <v>6</v>
      </c>
      <c r="IG83" s="1">
        <v>5</v>
      </c>
      <c r="IH83" s="1">
        <v>4</v>
      </c>
      <c r="II83" s="1">
        <v>3</v>
      </c>
      <c r="IJ83" s="1">
        <v>5</v>
      </c>
      <c r="IK83" s="1">
        <v>3</v>
      </c>
      <c r="IL83" s="1">
        <v>4</v>
      </c>
      <c r="IN83" s="1">
        <v>4</v>
      </c>
      <c r="IO83" s="1">
        <v>6</v>
      </c>
      <c r="IP83" s="1">
        <v>5</v>
      </c>
      <c r="IQ83" s="1">
        <v>3</v>
      </c>
      <c r="IR83" s="1">
        <v>6</v>
      </c>
      <c r="IT83" s="1">
        <v>4</v>
      </c>
      <c r="IU83" s="1">
        <v>6</v>
      </c>
      <c r="IV83" s="1">
        <v>4</v>
      </c>
      <c r="IW83" s="1">
        <v>5</v>
      </c>
      <c r="IX83" s="1">
        <v>4</v>
      </c>
      <c r="IY83" s="1">
        <v>3</v>
      </c>
      <c r="IZ83" s="1">
        <v>4</v>
      </c>
      <c r="JB83" s="1">
        <v>3</v>
      </c>
      <c r="JC83" s="1">
        <v>4</v>
      </c>
      <c r="JD83" s="1">
        <v>3</v>
      </c>
      <c r="JE83" s="1">
        <v>4</v>
      </c>
      <c r="JF83" s="1">
        <v>3</v>
      </c>
      <c r="JG83" s="1">
        <v>5</v>
      </c>
      <c r="JH83" s="1">
        <v>4</v>
      </c>
      <c r="JI83" s="1">
        <v>3</v>
      </c>
      <c r="JJ83" s="1">
        <v>6</v>
      </c>
      <c r="JK83" s="1">
        <v>4</v>
      </c>
      <c r="JL83" s="1">
        <v>3</v>
      </c>
      <c r="JN83" s="1">
        <v>3</v>
      </c>
      <c r="JO83" s="1">
        <v>6</v>
      </c>
      <c r="JP83" s="1">
        <v>3</v>
      </c>
      <c r="JQ83" s="1">
        <v>4</v>
      </c>
      <c r="JR83" s="1">
        <v>4</v>
      </c>
      <c r="JS83" s="1">
        <v>5</v>
      </c>
      <c r="JT83" s="1">
        <v>4</v>
      </c>
      <c r="JU83" s="1">
        <v>5</v>
      </c>
      <c r="JV83" s="1">
        <v>6</v>
      </c>
      <c r="JW83" s="1">
        <v>3</v>
      </c>
      <c r="JX83" s="1">
        <v>6</v>
      </c>
      <c r="JZ83" s="1">
        <v>3</v>
      </c>
      <c r="KA83" s="1">
        <v>4</v>
      </c>
      <c r="KC83" s="1">
        <v>4</v>
      </c>
      <c r="KD83" s="1">
        <v>4</v>
      </c>
      <c r="KE83" s="1">
        <v>3</v>
      </c>
      <c r="KF83" s="1">
        <v>6</v>
      </c>
      <c r="KH83" s="1">
        <v>5</v>
      </c>
      <c r="KI83" s="1">
        <v>3</v>
      </c>
      <c r="KJ83" s="1">
        <v>5</v>
      </c>
      <c r="KK83" s="1">
        <v>5</v>
      </c>
      <c r="KL83" s="1">
        <v>4</v>
      </c>
      <c r="KN83" s="1">
        <v>3</v>
      </c>
      <c r="KO83" s="1">
        <v>4</v>
      </c>
      <c r="KP83" s="1">
        <v>4</v>
      </c>
      <c r="KQ83" s="1">
        <v>5</v>
      </c>
      <c r="KV83" s="1">
        <v>4</v>
      </c>
      <c r="KW83" s="1">
        <v>4</v>
      </c>
      <c r="KX83" s="1">
        <v>6</v>
      </c>
      <c r="KY83" s="1">
        <v>3</v>
      </c>
      <c r="KZ83" s="1">
        <v>6</v>
      </c>
      <c r="LA83" s="1">
        <v>4</v>
      </c>
      <c r="LE83" s="1">
        <v>3</v>
      </c>
      <c r="LF83" s="1">
        <v>6</v>
      </c>
      <c r="LH83" s="1">
        <v>6</v>
      </c>
      <c r="LI83" s="1">
        <v>3</v>
      </c>
      <c r="LJ83" s="1">
        <v>4</v>
      </c>
      <c r="LM83" s="1">
        <v>3</v>
      </c>
      <c r="LQ83" s="1">
        <v>5</v>
      </c>
      <c r="LR83" s="1">
        <v>5</v>
      </c>
      <c r="LT83" s="1">
        <v>6</v>
      </c>
      <c r="LW83" s="1">
        <v>6</v>
      </c>
      <c r="LX83" s="1">
        <v>6</v>
      </c>
      <c r="LY83" s="1">
        <v>3</v>
      </c>
      <c r="LZ83" s="1">
        <v>4</v>
      </c>
      <c r="MA83" s="1">
        <v>4</v>
      </c>
      <c r="MC83" s="1">
        <v>5</v>
      </c>
      <c r="ME83" s="1">
        <v>3</v>
      </c>
      <c r="MF83" s="1">
        <v>4</v>
      </c>
      <c r="MG83" s="1">
        <v>6</v>
      </c>
      <c r="MH83" s="1">
        <v>3</v>
      </c>
      <c r="MI83" s="1">
        <v>3</v>
      </c>
      <c r="MK83" s="1">
        <v>4</v>
      </c>
      <c r="ML83" s="1">
        <v>4</v>
      </c>
      <c r="MM83" s="1">
        <v>4</v>
      </c>
      <c r="MP83" s="1">
        <v>4</v>
      </c>
      <c r="MS83" s="1">
        <v>6</v>
      </c>
      <c r="MV83" s="1">
        <v>4</v>
      </c>
      <c r="MW83" s="1">
        <v>4</v>
      </c>
      <c r="MX83" s="1">
        <v>5</v>
      </c>
      <c r="MZ83" s="1">
        <v>4</v>
      </c>
      <c r="NA83" s="1">
        <v>4</v>
      </c>
      <c r="NB83" s="1">
        <v>4</v>
      </c>
      <c r="NC83" s="1">
        <v>4</v>
      </c>
      <c r="ND83" s="1">
        <v>4</v>
      </c>
      <c r="NE83" s="1">
        <v>4</v>
      </c>
      <c r="NF83" s="1">
        <v>3</v>
      </c>
      <c r="NH83" s="1">
        <v>3</v>
      </c>
      <c r="NK83" s="1">
        <v>4</v>
      </c>
      <c r="NL83" s="1">
        <v>4</v>
      </c>
      <c r="NM83" s="1">
        <v>4</v>
      </c>
      <c r="NN83" s="1">
        <v>5</v>
      </c>
      <c r="NP83" s="1">
        <v>3</v>
      </c>
      <c r="NQ83" s="1">
        <v>5</v>
      </c>
      <c r="NR83" s="1">
        <v>4</v>
      </c>
      <c r="NT83" s="1">
        <v>5</v>
      </c>
      <c r="NU83" s="1">
        <v>4</v>
      </c>
      <c r="NV83" s="1">
        <v>4</v>
      </c>
      <c r="NY83" s="1">
        <v>4</v>
      </c>
      <c r="OA83" s="1">
        <v>3</v>
      </c>
      <c r="OB83" s="1">
        <v>6</v>
      </c>
      <c r="OC83" s="1">
        <v>3</v>
      </c>
      <c r="OD83" s="1">
        <v>3</v>
      </c>
      <c r="OH83" s="1">
        <v>4</v>
      </c>
      <c r="OI83" s="1">
        <v>6</v>
      </c>
      <c r="OJ83" s="1">
        <v>3</v>
      </c>
      <c r="OL83" s="1">
        <v>6</v>
      </c>
      <c r="OM83" s="1">
        <v>4</v>
      </c>
      <c r="ON83" s="1">
        <v>6</v>
      </c>
      <c r="OP83" s="1">
        <v>3</v>
      </c>
      <c r="OQ83" s="1">
        <v>4</v>
      </c>
      <c r="OS83" s="1">
        <v>4</v>
      </c>
      <c r="OT83" s="1">
        <v>6</v>
      </c>
      <c r="OV83" s="1">
        <v>6</v>
      </c>
      <c r="OZ83" s="1">
        <v>6</v>
      </c>
      <c r="PA83" s="1">
        <v>6</v>
      </c>
      <c r="PB83" s="1">
        <v>6</v>
      </c>
      <c r="PC83" s="1">
        <v>6</v>
      </c>
      <c r="PD83" s="1">
        <v>6</v>
      </c>
      <c r="PF83" s="1">
        <v>4</v>
      </c>
      <c r="PJ83" s="1">
        <v>6</v>
      </c>
      <c r="PK83" s="1">
        <v>3</v>
      </c>
      <c r="PO83" s="1">
        <v>6</v>
      </c>
      <c r="PP83" s="1">
        <v>4</v>
      </c>
      <c r="PQ83" s="1">
        <v>3</v>
      </c>
      <c r="PS83" s="1">
        <v>4</v>
      </c>
      <c r="QC83" s="1">
        <v>5</v>
      </c>
      <c r="QD83" s="1">
        <v>3</v>
      </c>
      <c r="QE83" s="1">
        <v>6</v>
      </c>
      <c r="QF83" s="1">
        <v>6</v>
      </c>
      <c r="QH83" s="1">
        <v>4</v>
      </c>
      <c r="QJ83" s="1">
        <v>4</v>
      </c>
      <c r="QN83" s="1">
        <v>4</v>
      </c>
      <c r="QO83" s="1">
        <v>6</v>
      </c>
      <c r="QQ83" s="1">
        <v>6</v>
      </c>
      <c r="QT83" s="1">
        <v>3</v>
      </c>
      <c r="QV83" s="1">
        <v>6</v>
      </c>
      <c r="QW83" s="1">
        <v>4</v>
      </c>
      <c r="QY83" s="1">
        <v>5</v>
      </c>
      <c r="QZ83" s="1">
        <v>4</v>
      </c>
      <c r="RB83" s="1">
        <v>6</v>
      </c>
      <c r="RC83" s="1">
        <v>4</v>
      </c>
      <c r="RD83" s="1">
        <v>4</v>
      </c>
      <c r="RE83" s="1">
        <v>5</v>
      </c>
      <c r="RF83" s="1">
        <v>4</v>
      </c>
      <c r="RH83" s="1">
        <v>6</v>
      </c>
      <c r="RI83" s="1">
        <v>5</v>
      </c>
      <c r="RJ83" s="1">
        <v>6</v>
      </c>
      <c r="RK83" s="1">
        <v>4</v>
      </c>
      <c r="RL83" s="1">
        <v>4</v>
      </c>
      <c r="RM83" s="1">
        <v>4</v>
      </c>
      <c r="RN83" s="1">
        <v>6</v>
      </c>
      <c r="RO83" s="1">
        <v>4</v>
      </c>
      <c r="RP83" s="1">
        <v>4</v>
      </c>
      <c r="RQ83" s="1">
        <v>6</v>
      </c>
      <c r="RS83" s="1">
        <v>6</v>
      </c>
      <c r="RT83" s="1">
        <v>4</v>
      </c>
      <c r="RU83" s="1">
        <v>6</v>
      </c>
      <c r="RW83" s="1">
        <v>4</v>
      </c>
      <c r="RX83" s="1">
        <v>5</v>
      </c>
      <c r="RY83" s="1">
        <v>4</v>
      </c>
      <c r="RZ83" s="1">
        <v>4</v>
      </c>
      <c r="SA83" s="1">
        <v>3</v>
      </c>
      <c r="SB83" s="1">
        <v>5</v>
      </c>
      <c r="SC83" s="1">
        <v>5</v>
      </c>
      <c r="SD83" s="1">
        <v>3</v>
      </c>
      <c r="SF83" s="1">
        <v>5</v>
      </c>
      <c r="SG83" s="1">
        <v>4</v>
      </c>
      <c r="SH83" s="1">
        <v>4</v>
      </c>
      <c r="SI83" s="1">
        <v>4</v>
      </c>
      <c r="SJ83" s="1">
        <v>5</v>
      </c>
      <c r="SK83" s="1">
        <v>4</v>
      </c>
      <c r="SL83" s="1">
        <v>6</v>
      </c>
      <c r="SM83" s="1">
        <v>4</v>
      </c>
      <c r="SN83" s="1">
        <v>6</v>
      </c>
      <c r="SP83" s="1">
        <v>4</v>
      </c>
      <c r="SQ83" s="1">
        <v>6</v>
      </c>
      <c r="SR83" s="1">
        <v>5</v>
      </c>
      <c r="SS83" s="1">
        <v>6</v>
      </c>
      <c r="SU83" s="1">
        <v>4</v>
      </c>
      <c r="SV83" s="1">
        <v>4</v>
      </c>
      <c r="SW83" s="1">
        <v>5</v>
      </c>
      <c r="SX83" s="1">
        <v>3</v>
      </c>
      <c r="SZ83" s="1">
        <v>6</v>
      </c>
      <c r="TA83" s="1">
        <v>5</v>
      </c>
      <c r="TB83" s="1">
        <v>6</v>
      </c>
      <c r="TC83" s="1">
        <v>6</v>
      </c>
      <c r="TD83" s="1">
        <v>4</v>
      </c>
      <c r="TE83" s="1">
        <v>3</v>
      </c>
      <c r="TF83" s="1">
        <v>4</v>
      </c>
      <c r="TG83" s="1">
        <v>3</v>
      </c>
      <c r="TH83" s="1">
        <v>6</v>
      </c>
      <c r="TJ83" s="1">
        <v>4</v>
      </c>
      <c r="TK83" s="1">
        <v>5</v>
      </c>
      <c r="TN83" s="1">
        <v>4</v>
      </c>
      <c r="TP83" s="1">
        <v>5</v>
      </c>
      <c r="TQ83" s="1">
        <v>4</v>
      </c>
      <c r="TR83" s="1">
        <v>3</v>
      </c>
      <c r="TS83" s="1">
        <v>4</v>
      </c>
      <c r="TU83" s="1">
        <v>4</v>
      </c>
      <c r="TV83" s="1">
        <v>5</v>
      </c>
      <c r="TW83" s="1">
        <v>5</v>
      </c>
      <c r="TX83" s="1">
        <v>4</v>
      </c>
      <c r="TY83" s="1">
        <v>6</v>
      </c>
      <c r="TZ83" s="1">
        <v>3</v>
      </c>
      <c r="UA83" s="1">
        <v>3</v>
      </c>
      <c r="UC83" s="1">
        <v>5</v>
      </c>
      <c r="UD83" s="1">
        <v>4</v>
      </c>
      <c r="UE83" s="1">
        <v>5</v>
      </c>
      <c r="UF83" s="1">
        <v>6</v>
      </c>
      <c r="UG83" s="1">
        <v>4</v>
      </c>
      <c r="UI83" s="1">
        <v>6</v>
      </c>
      <c r="UK83" s="1">
        <v>6</v>
      </c>
      <c r="UL83" s="1">
        <v>5</v>
      </c>
      <c r="UM83" s="1">
        <v>4</v>
      </c>
      <c r="UN83" s="1">
        <v>4</v>
      </c>
      <c r="UP83" s="1">
        <v>4</v>
      </c>
      <c r="UQ83" s="1">
        <v>4</v>
      </c>
      <c r="UR83" s="1">
        <v>4</v>
      </c>
      <c r="US83" s="1">
        <v>6</v>
      </c>
      <c r="UT83" s="1">
        <v>4</v>
      </c>
      <c r="UU83" s="1">
        <v>4</v>
      </c>
      <c r="UV83" s="1">
        <v>4</v>
      </c>
      <c r="UW83" s="1">
        <v>4</v>
      </c>
      <c r="UX83" s="1">
        <v>6</v>
      </c>
      <c r="VA83" s="1">
        <v>4</v>
      </c>
      <c r="VB83" s="1">
        <v>4</v>
      </c>
      <c r="VC83" s="1">
        <v>6</v>
      </c>
      <c r="VD83" s="1">
        <v>4</v>
      </c>
      <c r="VE83" s="1">
        <v>6</v>
      </c>
      <c r="VG83" s="1">
        <v>4</v>
      </c>
      <c r="VH83" s="1">
        <v>6</v>
      </c>
      <c r="VI83" s="1">
        <v>6</v>
      </c>
      <c r="VJ83" s="1">
        <v>4</v>
      </c>
      <c r="VK83" s="1">
        <v>6</v>
      </c>
      <c r="VL83" s="1">
        <v>4</v>
      </c>
      <c r="VM83" s="1">
        <v>6</v>
      </c>
      <c r="VN83" s="1">
        <v>5</v>
      </c>
      <c r="VP83" s="1">
        <v>4</v>
      </c>
      <c r="VQ83" s="1">
        <v>4</v>
      </c>
      <c r="VR83" s="1">
        <v>4</v>
      </c>
      <c r="VS83" s="1">
        <v>3</v>
      </c>
      <c r="VT83" s="1">
        <v>4</v>
      </c>
      <c r="VU83" s="1">
        <v>4</v>
      </c>
      <c r="VV83" s="1">
        <v>4</v>
      </c>
      <c r="VW83" s="1">
        <v>3</v>
      </c>
      <c r="VX83" s="1">
        <v>5</v>
      </c>
      <c r="VY83" s="1">
        <v>6</v>
      </c>
      <c r="WA83" s="1">
        <v>6</v>
      </c>
      <c r="WB83" s="1">
        <v>5</v>
      </c>
      <c r="WC83" s="1">
        <v>6</v>
      </c>
      <c r="WE83" s="1">
        <v>4</v>
      </c>
      <c r="WG83" s="1">
        <v>4</v>
      </c>
      <c r="WH83" s="1">
        <v>6</v>
      </c>
      <c r="WI83" s="1">
        <v>4</v>
      </c>
      <c r="WK83" s="1">
        <v>4</v>
      </c>
      <c r="WM83" s="1">
        <v>4</v>
      </c>
      <c r="WN83" s="1">
        <v>6</v>
      </c>
      <c r="WQ83" s="1">
        <v>6</v>
      </c>
      <c r="WS83" s="1">
        <v>3</v>
      </c>
      <c r="WT83" s="1">
        <v>6</v>
      </c>
      <c r="WU83" s="1">
        <v>4</v>
      </c>
      <c r="WV83" s="1">
        <v>4</v>
      </c>
      <c r="WW83" s="1">
        <v>4</v>
      </c>
      <c r="WX83" s="1">
        <v>4</v>
      </c>
      <c r="XA83" s="1">
        <v>4</v>
      </c>
      <c r="XF83" s="1">
        <v>4</v>
      </c>
      <c r="XG83" s="1">
        <v>4</v>
      </c>
      <c r="XJ83" s="1">
        <v>6</v>
      </c>
      <c r="XK83" s="1">
        <v>4</v>
      </c>
      <c r="XM83" s="1">
        <v>5</v>
      </c>
      <c r="XN83" s="1">
        <v>6</v>
      </c>
      <c r="XO83" s="1">
        <v>6</v>
      </c>
      <c r="XP83" s="1">
        <v>4</v>
      </c>
      <c r="XQ83" s="1">
        <v>3</v>
      </c>
      <c r="XU83" s="1">
        <v>6</v>
      </c>
      <c r="XV83" s="1">
        <v>4</v>
      </c>
      <c r="XX83" s="1">
        <v>4</v>
      </c>
      <c r="YA83" s="1">
        <v>6</v>
      </c>
      <c r="YB83" s="1">
        <v>4</v>
      </c>
      <c r="YC83" s="1">
        <v>6</v>
      </c>
      <c r="YG83" s="1">
        <v>4</v>
      </c>
      <c r="YH83" s="1">
        <v>6</v>
      </c>
      <c r="YK83" s="1">
        <v>3</v>
      </c>
      <c r="YO83" s="1">
        <v>6</v>
      </c>
      <c r="YU83" s="1">
        <v>4</v>
      </c>
      <c r="YW83" s="1">
        <v>4</v>
      </c>
      <c r="YY83" s="1">
        <v>3</v>
      </c>
      <c r="ZA83" s="1">
        <v>6</v>
      </c>
      <c r="ZC83" s="1">
        <v>6</v>
      </c>
      <c r="ZD83" s="1">
        <v>5</v>
      </c>
      <c r="ZE83" s="1">
        <v>4</v>
      </c>
      <c r="ZF83" s="1">
        <v>4</v>
      </c>
      <c r="ZG83" s="1">
        <v>5</v>
      </c>
      <c r="ZH83" s="1">
        <v>4</v>
      </c>
      <c r="ZI83" s="1">
        <v>4</v>
      </c>
      <c r="ZJ83" s="1">
        <v>6</v>
      </c>
      <c r="ZK83" s="1">
        <v>4</v>
      </c>
      <c r="ZL83" s="1">
        <v>6</v>
      </c>
      <c r="ZM83" s="1">
        <v>4</v>
      </c>
      <c r="ZO83" s="1">
        <v>4</v>
      </c>
      <c r="ZP83" s="1">
        <v>4</v>
      </c>
      <c r="ZU83" s="1">
        <v>4</v>
      </c>
      <c r="ZV83" s="1">
        <v>3</v>
      </c>
      <c r="ZW83" s="1">
        <v>4</v>
      </c>
      <c r="ZZ83" s="1">
        <v>4</v>
      </c>
      <c r="AAB83" s="1">
        <v>4</v>
      </c>
      <c r="AAC83" s="1">
        <v>4</v>
      </c>
      <c r="AAE83" s="1">
        <v>4</v>
      </c>
      <c r="AAF83" s="1">
        <v>6</v>
      </c>
      <c r="AAG83" s="1">
        <v>4</v>
      </c>
      <c r="AAK83" s="1">
        <v>4</v>
      </c>
      <c r="AAN83" s="1">
        <v>5</v>
      </c>
      <c r="AAO83" s="1">
        <v>4</v>
      </c>
      <c r="AAQ83" s="1">
        <v>4</v>
      </c>
      <c r="AAS83" s="1">
        <v>4</v>
      </c>
      <c r="AAT83" s="1">
        <v>4</v>
      </c>
      <c r="AAU83" s="1">
        <v>4</v>
      </c>
      <c r="AAX83" s="1">
        <v>6</v>
      </c>
      <c r="AAZ83" s="1">
        <v>5</v>
      </c>
      <c r="ABA83" s="1">
        <v>3</v>
      </c>
      <c r="ABC83" s="1">
        <v>6</v>
      </c>
      <c r="ABD83" s="1">
        <v>3</v>
      </c>
      <c r="ABE83" s="1">
        <v>4</v>
      </c>
      <c r="ABF83" s="1">
        <v>4</v>
      </c>
      <c r="ABH83" s="1">
        <v>4</v>
      </c>
      <c r="ABJ83" s="1">
        <v>5</v>
      </c>
      <c r="ABK83" s="1">
        <v>3</v>
      </c>
      <c r="ABL83" s="1">
        <v>6</v>
      </c>
      <c r="ABM83" s="1">
        <v>4</v>
      </c>
      <c r="ABN83" s="1">
        <v>3</v>
      </c>
      <c r="ABO83" s="1">
        <v>3</v>
      </c>
      <c r="ABR83" s="1">
        <v>5</v>
      </c>
      <c r="ABS83" s="1">
        <v>3</v>
      </c>
      <c r="ABU83" s="1">
        <v>4</v>
      </c>
      <c r="ABW83" s="1">
        <v>3</v>
      </c>
      <c r="ABX83" s="1">
        <v>5</v>
      </c>
      <c r="ABZ83" s="1">
        <v>6</v>
      </c>
      <c r="ACB83" s="1">
        <v>6</v>
      </c>
      <c r="ACC83" s="1">
        <v>6</v>
      </c>
      <c r="ACD83" s="1">
        <v>3</v>
      </c>
      <c r="ACE83" s="1">
        <v>4</v>
      </c>
      <c r="ACF83" s="1">
        <v>4</v>
      </c>
      <c r="ACH83" s="1">
        <v>5</v>
      </c>
      <c r="ACJ83" s="1">
        <v>3</v>
      </c>
      <c r="ACK83" s="1">
        <v>4</v>
      </c>
      <c r="ACL83" s="1">
        <v>6</v>
      </c>
      <c r="ACM83" s="1">
        <v>3</v>
      </c>
      <c r="ACN83" s="1">
        <v>3</v>
      </c>
      <c r="ACP83" s="1">
        <v>4</v>
      </c>
      <c r="ACQ83" s="1">
        <v>4</v>
      </c>
      <c r="ACR83" s="1">
        <v>4</v>
      </c>
      <c r="ACU83" s="1">
        <v>4</v>
      </c>
      <c r="ACX83" s="1">
        <v>6</v>
      </c>
      <c r="ADA83" s="1">
        <v>4</v>
      </c>
      <c r="ADB83" s="1">
        <v>4</v>
      </c>
      <c r="ADC83" s="1">
        <v>5</v>
      </c>
      <c r="ADE83" s="1">
        <v>4</v>
      </c>
      <c r="ADF83" s="1">
        <v>4</v>
      </c>
      <c r="ADG83" s="1">
        <v>4</v>
      </c>
      <c r="ADH83" s="1">
        <v>4</v>
      </c>
      <c r="ADI83" s="1">
        <v>4</v>
      </c>
      <c r="ADJ83" s="1">
        <v>4</v>
      </c>
      <c r="ADK83" s="1">
        <v>3</v>
      </c>
      <c r="ADM83" s="1">
        <v>3</v>
      </c>
      <c r="ADP83" s="1">
        <v>4</v>
      </c>
      <c r="ADQ83" s="1">
        <v>4</v>
      </c>
      <c r="ADR83" s="1">
        <v>4</v>
      </c>
      <c r="ADS83" s="1">
        <v>5</v>
      </c>
      <c r="ADU83" s="1">
        <v>3</v>
      </c>
      <c r="ADV83" s="1">
        <v>5</v>
      </c>
      <c r="ADW83" s="1">
        <v>4</v>
      </c>
      <c r="ADY83" s="1">
        <v>5</v>
      </c>
      <c r="ADZ83" s="1">
        <v>4</v>
      </c>
      <c r="AEA83" s="1">
        <v>4</v>
      </c>
      <c r="AED83" s="1">
        <v>4</v>
      </c>
      <c r="AEF83" s="1">
        <v>3</v>
      </c>
      <c r="AEG83" s="1">
        <v>6</v>
      </c>
      <c r="AEH83" s="1">
        <v>3</v>
      </c>
      <c r="AEI83" s="1">
        <v>3</v>
      </c>
      <c r="AEM83" s="1">
        <v>4</v>
      </c>
      <c r="AEN83" s="1">
        <v>6</v>
      </c>
      <c r="AEO83" s="1">
        <v>3</v>
      </c>
      <c r="AEQ83" s="1">
        <v>6</v>
      </c>
      <c r="AER83" s="1">
        <v>4</v>
      </c>
      <c r="AES83" s="1">
        <v>4</v>
      </c>
      <c r="AET83" s="1">
        <v>6</v>
      </c>
      <c r="AEV83" s="1">
        <v>3</v>
      </c>
      <c r="AEW83" s="1">
        <v>4</v>
      </c>
      <c r="AEX83" s="1">
        <v>6</v>
      </c>
      <c r="AEY83" s="1">
        <v>5</v>
      </c>
      <c r="AFC83" s="1">
        <v>3</v>
      </c>
      <c r="AFD83" s="1">
        <v>3</v>
      </c>
      <c r="AFE83" s="1">
        <v>4</v>
      </c>
      <c r="AFF83" s="1">
        <v>4</v>
      </c>
      <c r="AFJ83" s="1">
        <v>6</v>
      </c>
      <c r="AFK83" s="1">
        <v>3</v>
      </c>
      <c r="AFL83" s="1">
        <v>4</v>
      </c>
      <c r="AFM83" s="1">
        <v>4</v>
      </c>
      <c r="AFN83" s="1">
        <v>5</v>
      </c>
      <c r="AFO83" s="1">
        <v>6</v>
      </c>
      <c r="AFP83" s="1">
        <v>3</v>
      </c>
      <c r="AFS83" s="1">
        <v>5</v>
      </c>
      <c r="AFT83" s="1">
        <v>6</v>
      </c>
      <c r="AFV83" s="1">
        <v>3</v>
      </c>
      <c r="AFY83" s="1">
        <v>4</v>
      </c>
      <c r="AGC83" s="1">
        <v>6</v>
      </c>
      <c r="AGD83" s="1">
        <v>6</v>
      </c>
      <c r="AGF83" s="1">
        <v>3</v>
      </c>
      <c r="AGH83" s="1">
        <v>3</v>
      </c>
      <c r="AGI83" s="1">
        <v>6</v>
      </c>
      <c r="AGJ83" s="1">
        <v>6</v>
      </c>
      <c r="AGM83" s="1">
        <v>4</v>
      </c>
      <c r="AGN83" s="1">
        <v>3</v>
      </c>
      <c r="AGO83" s="1">
        <v>5</v>
      </c>
      <c r="AGP83" s="1">
        <v>5</v>
      </c>
      <c r="AGR83" s="1">
        <v>3</v>
      </c>
      <c r="AGT83" s="1">
        <v>4</v>
      </c>
      <c r="AGU83" s="1">
        <v>6</v>
      </c>
      <c r="AGW83" s="1">
        <v>6</v>
      </c>
      <c r="AHA83" s="1">
        <v>6</v>
      </c>
      <c r="AHC83" s="1">
        <v>3</v>
      </c>
      <c r="AHG83" s="1">
        <v>6</v>
      </c>
      <c r="AHJ83" s="1">
        <v>4</v>
      </c>
      <c r="AHL83" s="1">
        <v>6</v>
      </c>
      <c r="AHM83" s="1">
        <v>5</v>
      </c>
      <c r="AHN83" s="1">
        <v>4</v>
      </c>
      <c r="AHO83" s="1">
        <v>4</v>
      </c>
      <c r="AHP83" s="1">
        <v>5</v>
      </c>
      <c r="AHQ83" s="1">
        <v>4</v>
      </c>
      <c r="AHR83" s="1">
        <v>4</v>
      </c>
      <c r="AHS83" s="1">
        <v>6</v>
      </c>
      <c r="AHT83" s="1">
        <v>4</v>
      </c>
      <c r="AHU83" s="1">
        <v>6</v>
      </c>
      <c r="AHV83" s="1">
        <v>4</v>
      </c>
      <c r="AHX83" s="1">
        <v>4</v>
      </c>
      <c r="AHY83" s="1">
        <v>4</v>
      </c>
      <c r="AID83" s="1">
        <v>4</v>
      </c>
      <c r="AIE83" s="1">
        <v>3</v>
      </c>
      <c r="AIF83" s="1">
        <v>4</v>
      </c>
      <c r="AII83" s="1">
        <v>4</v>
      </c>
      <c r="AIK83" s="1">
        <v>4</v>
      </c>
      <c r="AIL83" s="1">
        <v>4</v>
      </c>
      <c r="AIN83" s="1">
        <v>4</v>
      </c>
      <c r="AIO83" s="1">
        <v>6</v>
      </c>
      <c r="AIP83" s="1">
        <v>4</v>
      </c>
      <c r="AIT83" s="1">
        <v>4</v>
      </c>
      <c r="AIW83" s="1">
        <v>5</v>
      </c>
      <c r="AIX83" s="1">
        <v>4</v>
      </c>
      <c r="AIZ83" s="1">
        <v>4</v>
      </c>
      <c r="AJB83" s="1">
        <v>4</v>
      </c>
      <c r="AJC83" s="1">
        <v>4</v>
      </c>
      <c r="AJD83" s="1">
        <v>4</v>
      </c>
      <c r="AJG83" s="1">
        <v>6</v>
      </c>
      <c r="AJI83" s="1">
        <v>5</v>
      </c>
      <c r="AJJ83" s="1">
        <v>3</v>
      </c>
      <c r="AJL83" s="1">
        <v>6</v>
      </c>
      <c r="AJM83" s="1">
        <v>3</v>
      </c>
      <c r="AJN83" s="1">
        <v>4</v>
      </c>
      <c r="AJO83" s="1">
        <v>4</v>
      </c>
      <c r="AJQ83" s="1">
        <v>4</v>
      </c>
      <c r="AJS83" s="1">
        <v>5</v>
      </c>
      <c r="AJT83" s="1">
        <v>3</v>
      </c>
      <c r="AJU83" s="1">
        <v>6</v>
      </c>
      <c r="AJV83" s="1">
        <v>4</v>
      </c>
      <c r="AJW83" s="1">
        <v>3</v>
      </c>
      <c r="AJX83" s="1">
        <v>3</v>
      </c>
      <c r="AKA83" s="1">
        <v>5</v>
      </c>
      <c r="AKB83" s="1">
        <v>3</v>
      </c>
      <c r="AKD83" s="1">
        <v>4</v>
      </c>
      <c r="AKF83" s="1">
        <v>3</v>
      </c>
      <c r="AKG83" s="1">
        <v>5</v>
      </c>
      <c r="AKI83" s="1">
        <v>6</v>
      </c>
      <c r="AKJ83" s="1">
        <v>4</v>
      </c>
      <c r="AKK83" s="1">
        <v>4</v>
      </c>
      <c r="AKL83" s="1">
        <v>4</v>
      </c>
      <c r="AKM83" s="1">
        <v>6</v>
      </c>
      <c r="AKN83" s="1">
        <v>4</v>
      </c>
      <c r="AKO83" s="1">
        <v>3</v>
      </c>
      <c r="AKP83" s="1">
        <v>5</v>
      </c>
      <c r="AKR83" s="1">
        <v>3</v>
      </c>
      <c r="AKS83" s="1">
        <v>6</v>
      </c>
      <c r="AKT83" s="1">
        <v>5</v>
      </c>
      <c r="AKU83" s="1">
        <v>4</v>
      </c>
      <c r="AKV83" s="1">
        <v>4</v>
      </c>
      <c r="AKX83" s="1">
        <v>5</v>
      </c>
      <c r="AKY83" s="1">
        <v>3</v>
      </c>
      <c r="AKZ83" s="1">
        <v>3</v>
      </c>
      <c r="ALA83" s="1">
        <v>4</v>
      </c>
      <c r="ALF83" s="1">
        <v>5</v>
      </c>
      <c r="ALG83" s="1">
        <v>3</v>
      </c>
      <c r="ALI83" s="1">
        <v>4</v>
      </c>
      <c r="ALK83" s="1">
        <v>4</v>
      </c>
      <c r="ALL83" s="1">
        <v>4</v>
      </c>
      <c r="ALM83" s="1">
        <v>4</v>
      </c>
      <c r="ALO83" s="1">
        <v>4</v>
      </c>
      <c r="ALQ83" s="1">
        <v>3</v>
      </c>
      <c r="ALR83" s="1">
        <v>6</v>
      </c>
      <c r="ALS83" s="1">
        <v>4</v>
      </c>
      <c r="ALV83" s="1">
        <v>4</v>
      </c>
      <c r="ALW83" s="1">
        <v>4</v>
      </c>
      <c r="ALX83" s="1">
        <v>4</v>
      </c>
      <c r="ALY83" s="1">
        <v>6</v>
      </c>
      <c r="AMA83" s="1">
        <v>6</v>
      </c>
      <c r="AMB83" s="1">
        <v>6</v>
      </c>
      <c r="AME83" s="1">
        <v>4</v>
      </c>
      <c r="AMI83" s="1">
        <v>6</v>
      </c>
      <c r="AMJ83" s="1">
        <v>3</v>
      </c>
      <c r="AMK83" s="1">
        <v>6</v>
      </c>
      <c r="AMM83" s="1">
        <v>4</v>
      </c>
      <c r="AMO83" s="1">
        <v>5</v>
      </c>
      <c r="AMP83" s="1">
        <v>3</v>
      </c>
      <c r="AMQ83" s="1">
        <v>3</v>
      </c>
      <c r="AMR83" s="1">
        <v>3</v>
      </c>
      <c r="AMS83" s="1">
        <v>4</v>
      </c>
      <c r="AMT83" s="1">
        <v>4</v>
      </c>
      <c r="AMW83" s="1">
        <v>4</v>
      </c>
      <c r="AMX83" s="1">
        <v>6</v>
      </c>
      <c r="AMY83" s="1">
        <v>3</v>
      </c>
      <c r="AMZ83" s="1">
        <v>4</v>
      </c>
      <c r="ANA83" s="1">
        <v>4</v>
      </c>
      <c r="ANB83" s="1">
        <v>6</v>
      </c>
      <c r="ANC83" s="1">
        <v>3</v>
      </c>
      <c r="ANE83" s="1">
        <v>4</v>
      </c>
      <c r="ANF83" s="1">
        <v>3</v>
      </c>
      <c r="ANH83" s="1">
        <v>3</v>
      </c>
      <c r="ANK83" s="1">
        <v>4</v>
      </c>
      <c r="ANL83" s="1">
        <v>4</v>
      </c>
      <c r="ANN83" s="1">
        <v>5</v>
      </c>
      <c r="ANO83" s="1">
        <v>4</v>
      </c>
      <c r="ANQ83" s="1">
        <v>4</v>
      </c>
      <c r="ANR83" s="1">
        <v>5</v>
      </c>
      <c r="ANT83" s="1">
        <v>4</v>
      </c>
      <c r="ANV83" s="1">
        <v>3</v>
      </c>
      <c r="ANW83" s="1">
        <v>3</v>
      </c>
      <c r="ANX83" s="1">
        <v>6</v>
      </c>
      <c r="AOA83" s="1">
        <v>6</v>
      </c>
      <c r="AOB83" s="1">
        <v>3</v>
      </c>
      <c r="AOD83" s="1">
        <v>5</v>
      </c>
      <c r="AOE83" s="1">
        <v>4</v>
      </c>
      <c r="AOF83" s="1">
        <v>3</v>
      </c>
      <c r="AOG83" s="1">
        <v>6</v>
      </c>
      <c r="AOH83" s="1">
        <v>4</v>
      </c>
      <c r="AOI83" s="1">
        <v>6</v>
      </c>
      <c r="AOK83" s="1">
        <v>4</v>
      </c>
      <c r="AOM83" s="1">
        <v>5</v>
      </c>
      <c r="AON83" s="1">
        <v>3</v>
      </c>
      <c r="AOP83" s="1">
        <v>4</v>
      </c>
      <c r="AOQ83" s="1">
        <v>6</v>
      </c>
      <c r="AOS83" s="1">
        <v>5</v>
      </c>
      <c r="AOV83" s="1">
        <v>4</v>
      </c>
      <c r="AOW83" s="1">
        <v>3</v>
      </c>
      <c r="AOY83" s="1">
        <v>4</v>
      </c>
      <c r="AOZ83" s="1">
        <v>6</v>
      </c>
      <c r="APA83" s="1">
        <v>4</v>
      </c>
      <c r="APC83" s="1">
        <v>5</v>
      </c>
      <c r="APD83" s="1">
        <v>3</v>
      </c>
      <c r="APE83" s="1">
        <v>4</v>
      </c>
      <c r="APF83" s="1">
        <v>4</v>
      </c>
      <c r="APK83" s="1">
        <v>4</v>
      </c>
      <c r="APL83" s="1">
        <v>4</v>
      </c>
      <c r="APO83" s="1">
        <v>5</v>
      </c>
      <c r="APP83" s="1">
        <v>6</v>
      </c>
      <c r="APQ83" s="1">
        <v>3</v>
      </c>
      <c r="APR83" s="1">
        <v>4</v>
      </c>
      <c r="APS83" s="1">
        <v>3</v>
      </c>
      <c r="APT83" s="1">
        <v>4</v>
      </c>
      <c r="APU83" s="1">
        <v>6</v>
      </c>
      <c r="APX83" s="1">
        <v>4</v>
      </c>
      <c r="APY83" s="1">
        <v>4</v>
      </c>
      <c r="AQA83" s="1">
        <v>3</v>
      </c>
      <c r="AQB83" s="1">
        <v>6</v>
      </c>
      <c r="AQC83" s="1">
        <v>6</v>
      </c>
      <c r="AQE83" s="1">
        <v>5</v>
      </c>
      <c r="AQF83" s="1">
        <v>3</v>
      </c>
      <c r="AQH83" s="1">
        <v>6</v>
      </c>
      <c r="AQI83" s="1">
        <v>3</v>
      </c>
      <c r="AQJ83" s="1">
        <v>6</v>
      </c>
      <c r="AQK83" s="1">
        <v>4</v>
      </c>
      <c r="AQM83" s="1">
        <v>4</v>
      </c>
      <c r="AQN83" s="1">
        <v>3</v>
      </c>
      <c r="AQO83" s="1">
        <v>6</v>
      </c>
      <c r="AQQ83" s="1">
        <v>5</v>
      </c>
      <c r="AQR83" s="1">
        <v>4</v>
      </c>
      <c r="AQS83" s="1">
        <v>3</v>
      </c>
      <c r="AQV83" s="1">
        <v>4</v>
      </c>
      <c r="AQX83" s="1">
        <v>6</v>
      </c>
      <c r="AQY83" s="1">
        <v>6</v>
      </c>
      <c r="AQZ83" s="1">
        <v>6</v>
      </c>
      <c r="ARA83" s="1">
        <v>3</v>
      </c>
      <c r="ARB83" s="1">
        <v>6</v>
      </c>
      <c r="ARC83" s="1">
        <v>4</v>
      </c>
      <c r="ARD83" s="1">
        <v>6</v>
      </c>
      <c r="ARE83" s="1">
        <v>6</v>
      </c>
      <c r="ARF83" s="1">
        <v>3</v>
      </c>
      <c r="ARH83" s="1">
        <v>4</v>
      </c>
      <c r="ARI83" s="1">
        <v>6</v>
      </c>
      <c r="ARJ83" s="1">
        <v>3</v>
      </c>
      <c r="ARK83" s="1">
        <v>6</v>
      </c>
      <c r="ARL83" s="1">
        <v>6</v>
      </c>
      <c r="ARM83" s="1">
        <v>3</v>
      </c>
      <c r="ARN83" s="1">
        <v>4</v>
      </c>
      <c r="ARQ83" s="1">
        <v>4</v>
      </c>
      <c r="ARS83" s="1">
        <v>3</v>
      </c>
      <c r="ART83" s="1">
        <v>6</v>
      </c>
      <c r="ARU83" s="1">
        <v>6</v>
      </c>
      <c r="ARV83" s="1">
        <v>4</v>
      </c>
      <c r="ARW83" s="1">
        <v>6</v>
      </c>
      <c r="ARX83" s="1">
        <v>3</v>
      </c>
      <c r="ARY83" s="1">
        <v>4</v>
      </c>
      <c r="ASA83" s="1">
        <v>6</v>
      </c>
      <c r="ASC83" s="1">
        <v>4</v>
      </c>
    </row>
    <row r="84" spans="1:1173" x14ac:dyDescent="0.3">
      <c r="A84" s="4" t="s">
        <v>101</v>
      </c>
      <c r="B84" s="4" t="s">
        <v>104</v>
      </c>
      <c r="C84" s="4" t="s">
        <v>104</v>
      </c>
      <c r="AM84" s="1">
        <v>6</v>
      </c>
      <c r="BB84" s="1">
        <v>4</v>
      </c>
      <c r="BH84" s="1">
        <v>4</v>
      </c>
      <c r="CY84" s="1">
        <v>3</v>
      </c>
      <c r="CZ84" s="1">
        <v>4</v>
      </c>
      <c r="DH84" s="1">
        <v>6</v>
      </c>
      <c r="ER84" s="1">
        <v>4</v>
      </c>
      <c r="FH84" s="1">
        <v>6</v>
      </c>
      <c r="FN84" s="1">
        <v>4</v>
      </c>
      <c r="FS84" s="1">
        <v>4</v>
      </c>
      <c r="FT84" s="1">
        <v>4</v>
      </c>
      <c r="FU84" s="1">
        <v>4</v>
      </c>
      <c r="FZ84" s="1">
        <v>4</v>
      </c>
      <c r="GC84" s="1">
        <v>5</v>
      </c>
      <c r="GM84" s="1">
        <v>4</v>
      </c>
      <c r="GS84" s="1">
        <v>4</v>
      </c>
      <c r="GW84" s="1">
        <v>5</v>
      </c>
      <c r="HH84" s="1">
        <v>6</v>
      </c>
      <c r="HZ84" s="1">
        <v>4</v>
      </c>
      <c r="IB84" s="1">
        <v>3</v>
      </c>
      <c r="IJ84" s="1">
        <v>5</v>
      </c>
      <c r="IK84" s="1">
        <v>3</v>
      </c>
      <c r="IN84" s="1">
        <v>4</v>
      </c>
      <c r="IO84" s="1">
        <v>6</v>
      </c>
      <c r="JG84" s="1">
        <v>5</v>
      </c>
      <c r="JO84" s="1">
        <v>6</v>
      </c>
      <c r="KI84" s="1">
        <v>3</v>
      </c>
      <c r="KN84" s="1">
        <v>3</v>
      </c>
      <c r="KQ84" s="1">
        <v>5</v>
      </c>
      <c r="KW84" s="1">
        <v>4</v>
      </c>
      <c r="LB84" s="1">
        <v>4</v>
      </c>
      <c r="LC84" s="1">
        <v>4</v>
      </c>
      <c r="LE84" s="1">
        <v>3</v>
      </c>
      <c r="LF84" s="1">
        <v>6</v>
      </c>
      <c r="QG84" s="1">
        <v>4</v>
      </c>
      <c r="QQ84" s="1">
        <v>6</v>
      </c>
      <c r="RC84" s="1">
        <v>4</v>
      </c>
      <c r="RD84" s="1">
        <v>4</v>
      </c>
      <c r="WG84" s="1">
        <v>4</v>
      </c>
      <c r="WI84" s="1">
        <v>4</v>
      </c>
      <c r="XF84" s="1">
        <v>4</v>
      </c>
      <c r="XG84" s="1">
        <v>4</v>
      </c>
      <c r="XQ84" s="1">
        <v>3</v>
      </c>
      <c r="XU84" s="1">
        <v>6</v>
      </c>
      <c r="YG84" s="1">
        <v>4</v>
      </c>
      <c r="YT84" s="1">
        <v>4</v>
      </c>
      <c r="ZO84" s="1">
        <v>4</v>
      </c>
      <c r="AAC84" s="1">
        <v>4</v>
      </c>
      <c r="AGB84" s="1">
        <v>6</v>
      </c>
      <c r="AGQ84" s="1">
        <v>4</v>
      </c>
      <c r="AGW84" s="1">
        <v>4</v>
      </c>
      <c r="AHX84" s="1">
        <v>4</v>
      </c>
      <c r="AIL84" s="1">
        <v>4</v>
      </c>
      <c r="AOG84" s="1">
        <v>6</v>
      </c>
      <c r="APR84" s="1">
        <v>4</v>
      </c>
      <c r="ARQ84" s="1">
        <v>4</v>
      </c>
    </row>
    <row r="85" spans="1:1173" x14ac:dyDescent="0.3">
      <c r="A85" s="4" t="s">
        <v>101</v>
      </c>
      <c r="B85" s="4" t="s">
        <v>103</v>
      </c>
      <c r="C85" s="4" t="s">
        <v>103</v>
      </c>
      <c r="S85" s="1">
        <v>6</v>
      </c>
      <c r="AW85" s="1">
        <v>3</v>
      </c>
      <c r="BF85" s="1">
        <v>6</v>
      </c>
      <c r="EV85" s="1">
        <v>4</v>
      </c>
      <c r="FY85" s="1">
        <v>4</v>
      </c>
      <c r="HT85" s="1">
        <v>4</v>
      </c>
      <c r="IO85" s="1">
        <v>6</v>
      </c>
      <c r="JK85" s="1">
        <v>4</v>
      </c>
      <c r="KD85" s="1">
        <v>4</v>
      </c>
      <c r="LJ85" s="1">
        <v>4</v>
      </c>
      <c r="LL85" s="1">
        <v>4</v>
      </c>
      <c r="NC85" s="1">
        <v>4</v>
      </c>
      <c r="NS85" s="1">
        <v>4</v>
      </c>
      <c r="PJ85" s="1">
        <v>4</v>
      </c>
      <c r="QL85" s="1">
        <v>3</v>
      </c>
      <c r="WE85" s="1">
        <v>4</v>
      </c>
      <c r="WO85" s="1">
        <v>4</v>
      </c>
      <c r="WY85" s="1">
        <v>4</v>
      </c>
      <c r="XN85" s="1">
        <v>4</v>
      </c>
      <c r="XO85" s="1">
        <v>6</v>
      </c>
      <c r="YK85" s="1">
        <v>3</v>
      </c>
      <c r="YU85" s="1">
        <v>4</v>
      </c>
      <c r="ZD85" s="1">
        <v>5</v>
      </c>
      <c r="ZL85" s="1">
        <v>6</v>
      </c>
      <c r="AAG85" s="1">
        <v>4</v>
      </c>
      <c r="ADH85" s="1">
        <v>4</v>
      </c>
      <c r="ADX85" s="1">
        <v>4</v>
      </c>
      <c r="AFH85" s="1">
        <v>6</v>
      </c>
      <c r="AGL85" s="1">
        <v>3</v>
      </c>
      <c r="AGU85" s="1">
        <v>6</v>
      </c>
      <c r="AHM85" s="1">
        <v>5</v>
      </c>
      <c r="AHU85" s="1">
        <v>6</v>
      </c>
      <c r="AIP85" s="1">
        <v>4</v>
      </c>
      <c r="AKS85" s="1">
        <v>6</v>
      </c>
      <c r="ALI85" s="1">
        <v>4</v>
      </c>
      <c r="AMX85" s="1">
        <v>6</v>
      </c>
      <c r="ANB85" s="1">
        <v>6</v>
      </c>
      <c r="ANK85" s="1">
        <v>4</v>
      </c>
      <c r="AOS85" s="1">
        <v>5</v>
      </c>
      <c r="APP85" s="1">
        <v>6</v>
      </c>
      <c r="AQI85" s="1">
        <v>4</v>
      </c>
      <c r="AQY85" s="1">
        <v>6</v>
      </c>
      <c r="ARB85" s="1">
        <v>6</v>
      </c>
      <c r="ARE85" s="1">
        <v>6</v>
      </c>
      <c r="ARI85" s="1">
        <v>6</v>
      </c>
      <c r="ARM85" s="1">
        <v>3</v>
      </c>
    </row>
    <row r="86" spans="1:1173" x14ac:dyDescent="0.3">
      <c r="A86" s="4" t="s">
        <v>101</v>
      </c>
      <c r="B86" s="4" t="s">
        <v>102</v>
      </c>
      <c r="C86" s="4" t="s">
        <v>102</v>
      </c>
      <c r="CI86" s="1">
        <v>4</v>
      </c>
      <c r="GT86" s="1">
        <v>5</v>
      </c>
      <c r="HR86" s="1">
        <v>4</v>
      </c>
      <c r="IQ86" s="1">
        <v>3</v>
      </c>
      <c r="IX86" s="1">
        <v>4</v>
      </c>
      <c r="JG86" s="1">
        <v>5</v>
      </c>
      <c r="JH86" s="1">
        <v>6</v>
      </c>
      <c r="KR86" s="1">
        <v>6</v>
      </c>
      <c r="LR86" s="1">
        <v>5</v>
      </c>
      <c r="RS86" s="1">
        <v>6</v>
      </c>
      <c r="ABC86" s="1">
        <v>6</v>
      </c>
      <c r="AJL86" s="1">
        <v>6</v>
      </c>
      <c r="AKK86" s="1">
        <v>4</v>
      </c>
      <c r="ALR86" s="1">
        <v>6</v>
      </c>
      <c r="AOG86" s="1">
        <v>6</v>
      </c>
      <c r="APP86" s="1">
        <v>6</v>
      </c>
      <c r="AQR86" s="1">
        <v>4</v>
      </c>
      <c r="ARU86" s="1">
        <v>6</v>
      </c>
    </row>
    <row r="87" spans="1:1173" x14ac:dyDescent="0.3">
      <c r="A87" s="4" t="s">
        <v>101</v>
      </c>
      <c r="B87" s="4" t="s">
        <v>100</v>
      </c>
      <c r="C87" s="4" t="s">
        <v>100</v>
      </c>
      <c r="LN87" s="1">
        <v>4</v>
      </c>
      <c r="LS87" s="1">
        <v>5</v>
      </c>
      <c r="RC87" s="1">
        <v>4</v>
      </c>
      <c r="RH87" s="1">
        <v>6</v>
      </c>
      <c r="RQ87" s="1">
        <v>6</v>
      </c>
      <c r="UJ87" s="1">
        <v>4</v>
      </c>
      <c r="VI87" s="1">
        <v>4</v>
      </c>
      <c r="WE87" s="1">
        <v>4</v>
      </c>
      <c r="WG87" s="1">
        <v>4</v>
      </c>
      <c r="YS87" s="1">
        <v>4</v>
      </c>
      <c r="YX87" s="1">
        <v>6</v>
      </c>
      <c r="AOY87" s="1">
        <v>4</v>
      </c>
    </row>
    <row r="88" spans="1:1173" x14ac:dyDescent="0.3">
      <c r="A88" s="4" t="s">
        <v>98</v>
      </c>
      <c r="B88" s="4" t="s">
        <v>99</v>
      </c>
      <c r="C88" s="4" t="s">
        <v>99</v>
      </c>
      <c r="T88" s="1">
        <v>5</v>
      </c>
      <c r="FA88" s="1">
        <v>5</v>
      </c>
      <c r="FN88" s="1">
        <v>6</v>
      </c>
      <c r="ID88" s="1">
        <v>5</v>
      </c>
      <c r="IF88" s="1">
        <v>6</v>
      </c>
      <c r="IY88" s="1">
        <v>6</v>
      </c>
      <c r="JA88" s="1">
        <v>6</v>
      </c>
      <c r="JB88" s="1">
        <v>6</v>
      </c>
      <c r="JD88" s="1">
        <v>6</v>
      </c>
      <c r="KN88" s="1">
        <v>6</v>
      </c>
      <c r="LC88" s="1">
        <v>6</v>
      </c>
      <c r="LQ88" s="1">
        <v>6</v>
      </c>
      <c r="LU88" s="1">
        <v>6</v>
      </c>
      <c r="MU88" s="1">
        <v>6</v>
      </c>
      <c r="NE88" s="1">
        <v>4</v>
      </c>
      <c r="NK88" s="1">
        <v>4</v>
      </c>
      <c r="NL88" s="1">
        <v>4</v>
      </c>
      <c r="OC88" s="1">
        <v>4</v>
      </c>
      <c r="OE88" s="1">
        <v>4</v>
      </c>
      <c r="OI88" s="1">
        <v>4</v>
      </c>
      <c r="OJ88" s="1">
        <v>4</v>
      </c>
      <c r="OL88" s="1">
        <v>4</v>
      </c>
      <c r="ON88" s="1">
        <v>4</v>
      </c>
      <c r="OP88" s="1">
        <v>5</v>
      </c>
      <c r="OT88" s="1">
        <v>4</v>
      </c>
      <c r="OV88" s="1">
        <v>4</v>
      </c>
      <c r="OY88" s="1">
        <v>4</v>
      </c>
      <c r="PA88" s="1">
        <v>4</v>
      </c>
      <c r="PJ88" s="1">
        <v>4</v>
      </c>
      <c r="PK88" s="1">
        <v>4</v>
      </c>
      <c r="PM88" s="1">
        <v>4</v>
      </c>
      <c r="PO88" s="1">
        <v>4</v>
      </c>
      <c r="PP88" s="1">
        <v>4</v>
      </c>
      <c r="PY88" s="1">
        <v>4</v>
      </c>
      <c r="QB88" s="1">
        <v>4</v>
      </c>
      <c r="QD88" s="1">
        <v>4</v>
      </c>
      <c r="QJ88" s="1">
        <v>4</v>
      </c>
      <c r="QQ88" s="1">
        <v>4</v>
      </c>
      <c r="QR88" s="1">
        <v>4</v>
      </c>
      <c r="QT88" s="1">
        <v>4</v>
      </c>
      <c r="QV88" s="1">
        <v>4</v>
      </c>
      <c r="QZ88" s="1">
        <v>4</v>
      </c>
      <c r="RB88" s="1">
        <v>4</v>
      </c>
      <c r="RC88" s="1">
        <v>4</v>
      </c>
      <c r="RD88" s="1">
        <v>4</v>
      </c>
      <c r="RE88" s="1">
        <v>4</v>
      </c>
      <c r="RG88" s="1">
        <v>4</v>
      </c>
      <c r="RM88" s="1">
        <v>4</v>
      </c>
      <c r="RN88" s="1">
        <v>4</v>
      </c>
      <c r="RQ88" s="1">
        <v>4</v>
      </c>
      <c r="RS88" s="1">
        <v>4</v>
      </c>
      <c r="RU88" s="1">
        <v>4</v>
      </c>
      <c r="RV88" s="1">
        <v>4</v>
      </c>
      <c r="RW88" s="1">
        <v>4</v>
      </c>
      <c r="RZ88" s="1">
        <v>4</v>
      </c>
      <c r="SA88" s="1">
        <v>4</v>
      </c>
      <c r="SF88" s="1">
        <v>4</v>
      </c>
      <c r="SI88" s="1">
        <v>4</v>
      </c>
      <c r="SJ88" s="1">
        <v>4</v>
      </c>
      <c r="SN88" s="1">
        <v>4</v>
      </c>
      <c r="SW88" s="1">
        <v>4</v>
      </c>
      <c r="TC88" s="1">
        <v>4</v>
      </c>
      <c r="TF88" s="1">
        <v>4</v>
      </c>
      <c r="TH88" s="1">
        <v>4</v>
      </c>
      <c r="TK88" s="1">
        <v>4</v>
      </c>
      <c r="TO88" s="1">
        <v>4</v>
      </c>
      <c r="TV88" s="1">
        <v>4</v>
      </c>
      <c r="UB88" s="1">
        <v>4</v>
      </c>
      <c r="UC88" s="1">
        <v>4</v>
      </c>
      <c r="UL88" s="1">
        <v>4</v>
      </c>
      <c r="UN88" s="1">
        <v>4</v>
      </c>
      <c r="UP88" s="1">
        <v>4</v>
      </c>
      <c r="UU88" s="1">
        <v>4</v>
      </c>
      <c r="UW88" s="1">
        <v>4</v>
      </c>
      <c r="UX88" s="1">
        <v>4</v>
      </c>
      <c r="VB88" s="1">
        <v>4</v>
      </c>
      <c r="VI88" s="1">
        <v>4</v>
      </c>
      <c r="VK88" s="1">
        <v>4</v>
      </c>
      <c r="VW88" s="1">
        <v>4</v>
      </c>
      <c r="VX88" s="1">
        <v>4</v>
      </c>
      <c r="WA88" s="1">
        <v>4</v>
      </c>
      <c r="WC88" s="1">
        <v>4</v>
      </c>
      <c r="WQ88" s="1">
        <v>6</v>
      </c>
      <c r="WS88" s="1">
        <v>5</v>
      </c>
      <c r="WT88" s="1">
        <v>6</v>
      </c>
      <c r="XB88" s="1">
        <v>5</v>
      </c>
      <c r="XH88" s="1">
        <v>6</v>
      </c>
      <c r="XJ88" s="1">
        <v>6</v>
      </c>
      <c r="XN88" s="1">
        <v>6</v>
      </c>
      <c r="XO88" s="1">
        <v>6</v>
      </c>
      <c r="XP88" s="1">
        <v>6</v>
      </c>
      <c r="XQ88" s="1">
        <v>6</v>
      </c>
      <c r="XS88" s="1">
        <v>5</v>
      </c>
      <c r="XT88" s="1">
        <v>6</v>
      </c>
      <c r="XW88" s="1">
        <v>6</v>
      </c>
      <c r="YG88" s="1">
        <v>5</v>
      </c>
      <c r="YM88" s="1">
        <v>6</v>
      </c>
      <c r="YN88" s="1">
        <v>6</v>
      </c>
      <c r="YR88" s="1">
        <v>6</v>
      </c>
      <c r="YS88" s="1">
        <v>5</v>
      </c>
      <c r="YU88" s="1">
        <v>6</v>
      </c>
      <c r="YY88" s="1">
        <v>6</v>
      </c>
      <c r="ZA88" s="1">
        <v>5</v>
      </c>
      <c r="ZH88" s="1">
        <v>5</v>
      </c>
      <c r="ZZ88" s="1">
        <v>6</v>
      </c>
      <c r="AAN88" s="1">
        <v>4</v>
      </c>
      <c r="AAU88" s="1">
        <v>4</v>
      </c>
      <c r="ABE88" s="1">
        <v>4</v>
      </c>
      <c r="ABG88" s="1">
        <v>4</v>
      </c>
      <c r="ABL88" s="1">
        <v>4</v>
      </c>
      <c r="ABT88" s="1">
        <v>4</v>
      </c>
      <c r="ABZ88" s="1">
        <v>6</v>
      </c>
      <c r="ACZ88" s="1">
        <v>6</v>
      </c>
      <c r="ADJ88" s="1">
        <v>4</v>
      </c>
      <c r="ADP88" s="1">
        <v>4</v>
      </c>
      <c r="ADQ88" s="1">
        <v>4</v>
      </c>
      <c r="AEH88" s="1">
        <v>4</v>
      </c>
      <c r="AEJ88" s="1">
        <v>4</v>
      </c>
      <c r="AEN88" s="1">
        <v>4</v>
      </c>
      <c r="AEO88" s="1">
        <v>4</v>
      </c>
      <c r="AEQ88" s="1">
        <v>4</v>
      </c>
      <c r="AFI88" s="1">
        <v>5</v>
      </c>
      <c r="AHQ88" s="1">
        <v>5</v>
      </c>
      <c r="AII88" s="1">
        <v>6</v>
      </c>
      <c r="AIW88" s="1">
        <v>4</v>
      </c>
      <c r="AJD88" s="1">
        <v>4</v>
      </c>
      <c r="AJN88" s="1">
        <v>4</v>
      </c>
      <c r="AJP88" s="1">
        <v>4</v>
      </c>
      <c r="AJU88" s="1">
        <v>4</v>
      </c>
      <c r="AKC88" s="1">
        <v>4</v>
      </c>
      <c r="AKI88" s="1">
        <v>6</v>
      </c>
      <c r="AKK88" s="1">
        <v>6</v>
      </c>
      <c r="AKT88" s="1">
        <v>5</v>
      </c>
      <c r="AKU88" s="1">
        <v>6</v>
      </c>
      <c r="ALF88" s="1">
        <v>4</v>
      </c>
      <c r="ALL88" s="1">
        <v>4</v>
      </c>
      <c r="AMA88" s="1">
        <v>4</v>
      </c>
      <c r="AMM88" s="1">
        <v>4</v>
      </c>
      <c r="AMN88" s="1">
        <v>4</v>
      </c>
      <c r="AMX88" s="1">
        <v>6</v>
      </c>
      <c r="ANA88" s="1">
        <v>6</v>
      </c>
      <c r="ANC88" s="1">
        <v>6</v>
      </c>
      <c r="AND88" s="1">
        <v>4</v>
      </c>
      <c r="ANF88" s="1">
        <v>5</v>
      </c>
      <c r="ANK88" s="1">
        <v>6</v>
      </c>
      <c r="ANN88" s="1">
        <v>4</v>
      </c>
      <c r="ANP88" s="1">
        <v>4</v>
      </c>
      <c r="AOG88" s="1">
        <v>6</v>
      </c>
      <c r="AOI88" s="1">
        <v>6</v>
      </c>
      <c r="AOM88" s="1">
        <v>6</v>
      </c>
      <c r="AON88" s="1">
        <v>6</v>
      </c>
      <c r="AOS88" s="1">
        <v>6</v>
      </c>
      <c r="AOX88" s="1">
        <v>6</v>
      </c>
      <c r="AOY88" s="1">
        <v>6</v>
      </c>
      <c r="AOZ88" s="1">
        <v>6</v>
      </c>
      <c r="APA88" s="1">
        <v>4</v>
      </c>
      <c r="APJ88" s="1">
        <v>6</v>
      </c>
      <c r="APL88" s="1">
        <v>6</v>
      </c>
      <c r="APN88" s="1">
        <v>4</v>
      </c>
      <c r="APQ88" s="1">
        <v>4</v>
      </c>
      <c r="APT88" s="1">
        <v>4</v>
      </c>
      <c r="APX88" s="1">
        <v>4</v>
      </c>
      <c r="AQJ88" s="1">
        <v>4</v>
      </c>
      <c r="AQX88" s="1">
        <v>4</v>
      </c>
      <c r="AQZ88" s="1">
        <v>6</v>
      </c>
      <c r="ARA88" s="1">
        <v>4</v>
      </c>
      <c r="ARB88" s="1">
        <v>6</v>
      </c>
      <c r="ARD88" s="1">
        <v>6</v>
      </c>
      <c r="ARE88" s="1">
        <v>6</v>
      </c>
      <c r="ARM88" s="1">
        <v>4</v>
      </c>
      <c r="ARO88" s="1">
        <v>6</v>
      </c>
      <c r="ARS88" s="1">
        <v>4</v>
      </c>
      <c r="ART88" s="1">
        <v>6</v>
      </c>
      <c r="ARU88" s="1">
        <v>6</v>
      </c>
      <c r="ARY88" s="1">
        <v>4</v>
      </c>
    </row>
    <row r="89" spans="1:1173" x14ac:dyDescent="0.3">
      <c r="A89" s="4" t="s">
        <v>98</v>
      </c>
      <c r="B89" s="4" t="s">
        <v>97</v>
      </c>
      <c r="C89" s="4" t="s">
        <v>97</v>
      </c>
      <c r="D89" s="1">
        <v>5</v>
      </c>
      <c r="E89" s="1">
        <v>4</v>
      </c>
      <c r="G89" s="1">
        <v>4</v>
      </c>
      <c r="I89" s="1">
        <v>4</v>
      </c>
      <c r="J89" s="1">
        <v>4</v>
      </c>
      <c r="L89" s="1">
        <v>4</v>
      </c>
      <c r="Q89" s="1">
        <v>4</v>
      </c>
      <c r="S89" s="1">
        <v>4</v>
      </c>
      <c r="X89" s="1">
        <v>4</v>
      </c>
      <c r="Y89" s="1">
        <v>4</v>
      </c>
      <c r="AE89" s="1">
        <v>4</v>
      </c>
      <c r="AH89" s="1">
        <v>4</v>
      </c>
      <c r="AK89" s="1">
        <v>4</v>
      </c>
      <c r="AN89" s="1">
        <v>4</v>
      </c>
      <c r="AO89" s="1">
        <v>4</v>
      </c>
      <c r="AS89" s="1">
        <v>4</v>
      </c>
      <c r="AT89" s="1">
        <v>4</v>
      </c>
      <c r="AV89" s="1">
        <v>4</v>
      </c>
      <c r="AW89" s="1">
        <v>4</v>
      </c>
      <c r="AX89" s="1">
        <v>4</v>
      </c>
      <c r="AY89" s="1">
        <v>4</v>
      </c>
      <c r="AZ89" s="1">
        <v>4</v>
      </c>
      <c r="BB89" s="1">
        <v>4</v>
      </c>
      <c r="BF89" s="1">
        <v>4</v>
      </c>
      <c r="BK89" s="1">
        <v>4</v>
      </c>
      <c r="BM89" s="1">
        <v>4</v>
      </c>
      <c r="BO89" s="1">
        <v>4</v>
      </c>
      <c r="BQ89" s="1">
        <v>4</v>
      </c>
      <c r="BR89" s="1">
        <v>4</v>
      </c>
      <c r="BT89" s="1">
        <v>4</v>
      </c>
      <c r="BU89" s="1">
        <v>4</v>
      </c>
      <c r="BY89" s="1">
        <v>4</v>
      </c>
      <c r="CA89" s="1">
        <v>4</v>
      </c>
      <c r="CC89" s="1">
        <v>4</v>
      </c>
      <c r="CD89" s="1">
        <v>4</v>
      </c>
      <c r="CI89" s="1">
        <v>4</v>
      </c>
      <c r="CJ89" s="1">
        <v>4</v>
      </c>
      <c r="CK89" s="1">
        <v>4</v>
      </c>
      <c r="CO89" s="1">
        <v>4</v>
      </c>
      <c r="CP89" s="1">
        <v>4</v>
      </c>
      <c r="CQ89" s="1">
        <v>4</v>
      </c>
      <c r="CS89" s="1">
        <v>4</v>
      </c>
      <c r="CZ89" s="1">
        <v>4</v>
      </c>
      <c r="DD89" s="1">
        <v>4</v>
      </c>
      <c r="DH89" s="1">
        <v>4</v>
      </c>
      <c r="DL89" s="1">
        <v>4</v>
      </c>
      <c r="DM89" s="1">
        <v>4</v>
      </c>
      <c r="DO89" s="1">
        <v>4</v>
      </c>
      <c r="DQ89" s="1">
        <v>4</v>
      </c>
      <c r="DR89" s="1">
        <v>4</v>
      </c>
      <c r="DU89" s="1">
        <v>4</v>
      </c>
      <c r="DX89" s="1">
        <v>4</v>
      </c>
      <c r="DY89" s="1">
        <v>4</v>
      </c>
      <c r="EB89" s="1">
        <v>4</v>
      </c>
      <c r="ED89" s="1">
        <v>4</v>
      </c>
      <c r="EG89" s="1">
        <v>4</v>
      </c>
      <c r="EH89" s="1">
        <v>4</v>
      </c>
      <c r="EI89" s="1">
        <v>4</v>
      </c>
      <c r="EJ89" s="1">
        <v>4</v>
      </c>
      <c r="EK89" s="1">
        <v>4</v>
      </c>
      <c r="EL89" s="1">
        <v>4</v>
      </c>
      <c r="EM89" s="1">
        <v>4</v>
      </c>
      <c r="EP89" s="1">
        <v>4</v>
      </c>
      <c r="EQ89" s="1">
        <v>4</v>
      </c>
      <c r="ET89" s="1">
        <v>4</v>
      </c>
      <c r="EU89" s="1">
        <v>4</v>
      </c>
      <c r="FB89" s="1">
        <v>4</v>
      </c>
      <c r="FC89" s="1">
        <v>4</v>
      </c>
      <c r="FF89" s="1">
        <v>4</v>
      </c>
      <c r="FL89" s="1">
        <v>4</v>
      </c>
      <c r="FM89" s="1">
        <v>4</v>
      </c>
      <c r="FP89" s="1">
        <v>4</v>
      </c>
      <c r="FR89" s="1">
        <v>4</v>
      </c>
      <c r="FS89" s="1">
        <v>4</v>
      </c>
      <c r="FT89" s="1">
        <v>4</v>
      </c>
      <c r="FU89" s="1">
        <v>4</v>
      </c>
      <c r="FV89" s="1">
        <v>4</v>
      </c>
      <c r="FX89" s="1">
        <v>4</v>
      </c>
      <c r="FY89" s="1">
        <v>4</v>
      </c>
      <c r="FZ89" s="1">
        <v>4</v>
      </c>
      <c r="GB89" s="1">
        <v>4</v>
      </c>
      <c r="GG89" s="1">
        <v>4</v>
      </c>
      <c r="GH89" s="1">
        <v>4</v>
      </c>
      <c r="GK89" s="1">
        <v>4</v>
      </c>
      <c r="GM89" s="1">
        <v>4</v>
      </c>
      <c r="GN89" s="1">
        <v>4</v>
      </c>
      <c r="GO89" s="1">
        <v>4</v>
      </c>
      <c r="GQ89" s="1">
        <v>4</v>
      </c>
      <c r="GR89" s="1">
        <v>4</v>
      </c>
      <c r="GT89" s="1">
        <v>4</v>
      </c>
      <c r="GV89" s="1">
        <v>4</v>
      </c>
      <c r="GW89" s="1">
        <v>4</v>
      </c>
      <c r="GX89" s="1">
        <v>4</v>
      </c>
      <c r="GZ89" s="1">
        <v>4</v>
      </c>
      <c r="HE89" s="1">
        <v>4</v>
      </c>
      <c r="HF89" s="1">
        <v>4</v>
      </c>
      <c r="HM89" s="1">
        <v>4</v>
      </c>
      <c r="HS89" s="1">
        <v>4</v>
      </c>
      <c r="HW89" s="1">
        <v>4</v>
      </c>
      <c r="HX89" s="1">
        <v>4</v>
      </c>
      <c r="HZ89" s="1">
        <v>4</v>
      </c>
      <c r="IE89" s="1">
        <v>4</v>
      </c>
      <c r="IG89" s="1">
        <v>4</v>
      </c>
      <c r="IH89" s="1">
        <v>4</v>
      </c>
      <c r="II89" s="1">
        <v>4</v>
      </c>
      <c r="IJ89" s="1">
        <v>4</v>
      </c>
      <c r="IN89" s="1">
        <v>4</v>
      </c>
      <c r="IU89" s="1">
        <v>4</v>
      </c>
      <c r="IX89" s="1">
        <v>4</v>
      </c>
      <c r="JF89" s="1">
        <v>4</v>
      </c>
      <c r="JJ89" s="1">
        <v>4</v>
      </c>
      <c r="JP89" s="1">
        <v>4</v>
      </c>
      <c r="JQ89" s="1">
        <v>4</v>
      </c>
      <c r="JS89" s="1">
        <v>4</v>
      </c>
      <c r="JV89" s="1">
        <v>4</v>
      </c>
      <c r="JX89" s="1">
        <v>4</v>
      </c>
      <c r="KG89" s="1">
        <v>4</v>
      </c>
      <c r="KK89" s="1">
        <v>4</v>
      </c>
      <c r="KL89" s="1">
        <v>4</v>
      </c>
      <c r="KP89" s="1">
        <v>4</v>
      </c>
      <c r="KQ89" s="1">
        <v>4</v>
      </c>
      <c r="KR89" s="1">
        <v>4</v>
      </c>
      <c r="KU89" s="1">
        <v>4</v>
      </c>
      <c r="KV89" s="1">
        <v>4</v>
      </c>
      <c r="KW89" s="1">
        <v>4</v>
      </c>
      <c r="LB89" s="1">
        <v>4</v>
      </c>
      <c r="LF89" s="1">
        <v>4</v>
      </c>
      <c r="LG89" s="1">
        <v>4</v>
      </c>
      <c r="LH89" s="1">
        <v>4</v>
      </c>
      <c r="LJ89" s="1">
        <v>4</v>
      </c>
      <c r="LM89" s="1">
        <v>4</v>
      </c>
      <c r="LN89" s="1">
        <v>4</v>
      </c>
      <c r="LR89" s="1">
        <v>4</v>
      </c>
      <c r="LS89" s="1">
        <v>4</v>
      </c>
      <c r="LT89" s="1">
        <v>4</v>
      </c>
      <c r="ML89" s="1">
        <v>4</v>
      </c>
      <c r="MM89" s="1">
        <v>4</v>
      </c>
      <c r="NM89" s="1">
        <v>4</v>
      </c>
      <c r="NN89" s="1">
        <v>4</v>
      </c>
      <c r="OA89" s="1">
        <v>4</v>
      </c>
      <c r="OF89" s="1">
        <v>4</v>
      </c>
      <c r="OH89" s="1">
        <v>4</v>
      </c>
      <c r="OM89" s="1">
        <v>4</v>
      </c>
      <c r="OO89" s="1">
        <v>4</v>
      </c>
      <c r="OR89" s="1">
        <v>4</v>
      </c>
      <c r="OX89" s="1">
        <v>4</v>
      </c>
      <c r="OZ89" s="1">
        <v>4</v>
      </c>
      <c r="PB89" s="1">
        <v>4</v>
      </c>
      <c r="PC89" s="1">
        <v>4</v>
      </c>
      <c r="PD89" s="1">
        <v>4</v>
      </c>
      <c r="PE89" s="1">
        <v>4</v>
      </c>
      <c r="PN89" s="1">
        <v>4</v>
      </c>
      <c r="PV89" s="1">
        <v>4</v>
      </c>
      <c r="QE89" s="1">
        <v>4</v>
      </c>
      <c r="QF89" s="1">
        <v>4</v>
      </c>
      <c r="QN89" s="1">
        <v>4</v>
      </c>
      <c r="QP89" s="1">
        <v>4</v>
      </c>
      <c r="QU89" s="1">
        <v>4</v>
      </c>
      <c r="QX89" s="1">
        <v>4</v>
      </c>
      <c r="RI89" s="1">
        <v>4</v>
      </c>
      <c r="RK89" s="1">
        <v>4</v>
      </c>
      <c r="RL89" s="1">
        <v>4</v>
      </c>
      <c r="SB89" s="1">
        <v>4</v>
      </c>
      <c r="SG89" s="1">
        <v>4</v>
      </c>
      <c r="ST89" s="1">
        <v>4</v>
      </c>
      <c r="SU89" s="1">
        <v>4</v>
      </c>
      <c r="SV89" s="1">
        <v>4</v>
      </c>
      <c r="SZ89" s="1">
        <v>4</v>
      </c>
      <c r="TI89" s="1">
        <v>4</v>
      </c>
      <c r="TL89" s="1">
        <v>4</v>
      </c>
      <c r="TP89" s="1">
        <v>4</v>
      </c>
      <c r="TR89" s="1">
        <v>4</v>
      </c>
      <c r="TU89" s="1">
        <v>4</v>
      </c>
      <c r="UF89" s="1">
        <v>4</v>
      </c>
      <c r="US89" s="1">
        <v>4</v>
      </c>
      <c r="UY89" s="1">
        <v>4</v>
      </c>
      <c r="VA89" s="1">
        <v>4</v>
      </c>
      <c r="VG89" s="1">
        <v>4</v>
      </c>
      <c r="VH89" s="1">
        <v>4</v>
      </c>
      <c r="VV89" s="1">
        <v>4</v>
      </c>
      <c r="WD89" s="1">
        <v>4</v>
      </c>
      <c r="WH89" s="1">
        <v>4</v>
      </c>
      <c r="WI89" s="1">
        <v>4</v>
      </c>
      <c r="WN89" s="1">
        <v>4</v>
      </c>
      <c r="WO89" s="1">
        <v>4</v>
      </c>
      <c r="WW89" s="1">
        <v>4</v>
      </c>
      <c r="WX89" s="1">
        <v>5</v>
      </c>
      <c r="XR89" s="1">
        <v>4</v>
      </c>
      <c r="XU89" s="1">
        <v>4</v>
      </c>
      <c r="YO89" s="1">
        <v>4</v>
      </c>
      <c r="YQ89" s="1">
        <v>4</v>
      </c>
      <c r="ZD89" s="1">
        <v>4</v>
      </c>
      <c r="ZR89" s="1">
        <v>4</v>
      </c>
      <c r="ACQ89" s="1">
        <v>4</v>
      </c>
      <c r="ACR89" s="1">
        <v>4</v>
      </c>
      <c r="ADR89" s="1">
        <v>4</v>
      </c>
      <c r="ADS89" s="1">
        <v>4</v>
      </c>
      <c r="AEF89" s="1">
        <v>4</v>
      </c>
      <c r="AEK89" s="1">
        <v>4</v>
      </c>
      <c r="AEM89" s="1">
        <v>4</v>
      </c>
      <c r="AER89" s="1">
        <v>4</v>
      </c>
      <c r="AES89" s="1">
        <v>5</v>
      </c>
      <c r="AET89" s="1">
        <v>4</v>
      </c>
      <c r="AEV89" s="1">
        <v>4</v>
      </c>
      <c r="AEX89" s="1">
        <v>4</v>
      </c>
      <c r="AEY89" s="1">
        <v>4</v>
      </c>
      <c r="AFA89" s="1">
        <v>4</v>
      </c>
      <c r="AFF89" s="1">
        <v>4</v>
      </c>
      <c r="AFH89" s="1">
        <v>4</v>
      </c>
      <c r="AFM89" s="1">
        <v>4</v>
      </c>
      <c r="AFN89" s="1">
        <v>4</v>
      </c>
      <c r="AFT89" s="1">
        <v>4</v>
      </c>
      <c r="AFW89" s="1">
        <v>4</v>
      </c>
      <c r="AFZ89" s="1">
        <v>4</v>
      </c>
      <c r="AGC89" s="1">
        <v>4</v>
      </c>
      <c r="AGD89" s="1">
        <v>4</v>
      </c>
      <c r="AGH89" s="1">
        <v>4</v>
      </c>
      <c r="AGI89" s="1">
        <v>4</v>
      </c>
      <c r="AGK89" s="1">
        <v>4</v>
      </c>
      <c r="AGL89" s="1">
        <v>4</v>
      </c>
      <c r="AGM89" s="1">
        <v>4</v>
      </c>
      <c r="AGN89" s="1">
        <v>4</v>
      </c>
      <c r="AGO89" s="1">
        <v>4</v>
      </c>
      <c r="AGQ89" s="1">
        <v>4</v>
      </c>
      <c r="AGU89" s="1">
        <v>4</v>
      </c>
      <c r="AGZ89" s="1">
        <v>4</v>
      </c>
      <c r="AHB89" s="1">
        <v>4</v>
      </c>
      <c r="AHD89" s="1">
        <v>4</v>
      </c>
      <c r="AHF89" s="1">
        <v>4</v>
      </c>
      <c r="AHG89" s="1">
        <v>4</v>
      </c>
      <c r="AHI89" s="1">
        <v>4</v>
      </c>
      <c r="AHJ89" s="1">
        <v>4</v>
      </c>
      <c r="AHM89" s="1">
        <v>4</v>
      </c>
      <c r="AIA89" s="1">
        <v>4</v>
      </c>
      <c r="AKJ89" s="1">
        <v>4</v>
      </c>
      <c r="ALE89" s="1">
        <v>4</v>
      </c>
      <c r="ALH89" s="1">
        <v>4</v>
      </c>
      <c r="ALN89" s="1">
        <v>4</v>
      </c>
      <c r="AMI89" s="1">
        <v>4</v>
      </c>
      <c r="ANB89" s="1">
        <v>6</v>
      </c>
      <c r="ANQ89" s="1">
        <v>4</v>
      </c>
      <c r="ANR89" s="1">
        <v>4</v>
      </c>
      <c r="ANX89" s="1">
        <v>4</v>
      </c>
      <c r="APB89" s="1">
        <v>4</v>
      </c>
      <c r="API89" s="1">
        <v>4</v>
      </c>
      <c r="APK89" s="1">
        <v>4</v>
      </c>
      <c r="AQM89" s="1">
        <v>4</v>
      </c>
      <c r="AQQ89" s="1">
        <v>4</v>
      </c>
      <c r="AQW89" s="1">
        <v>4</v>
      </c>
      <c r="ARI89" s="1">
        <v>4</v>
      </c>
      <c r="ARL89" s="1">
        <v>4</v>
      </c>
      <c r="ARQ89" s="1">
        <v>4</v>
      </c>
      <c r="ASC89" s="1">
        <v>4</v>
      </c>
    </row>
    <row r="90" spans="1:1173" ht="16.5" customHeight="1" x14ac:dyDescent="0.3">
      <c r="A90" s="4" t="s">
        <v>96</v>
      </c>
      <c r="B90" s="4" t="s">
        <v>96</v>
      </c>
      <c r="C90" s="4" t="s">
        <v>96</v>
      </c>
      <c r="E90" s="1">
        <v>4</v>
      </c>
      <c r="G90" s="1">
        <v>4</v>
      </c>
      <c r="I90" s="1">
        <v>6</v>
      </c>
      <c r="J90" s="1">
        <v>4</v>
      </c>
      <c r="K90" s="1">
        <v>4</v>
      </c>
      <c r="P90" s="1">
        <v>4</v>
      </c>
      <c r="Q90" s="1">
        <v>5</v>
      </c>
      <c r="S90" s="1">
        <v>4</v>
      </c>
      <c r="U90" s="1">
        <v>4</v>
      </c>
      <c r="W90" s="1">
        <v>4</v>
      </c>
      <c r="Z90" s="1">
        <v>4</v>
      </c>
      <c r="AB90" s="1">
        <v>6</v>
      </c>
      <c r="AD90" s="1">
        <v>4</v>
      </c>
      <c r="AE90" s="1">
        <v>4</v>
      </c>
      <c r="AJ90" s="1">
        <v>4</v>
      </c>
      <c r="AK90" s="1">
        <v>4</v>
      </c>
      <c r="AN90" s="1">
        <v>4</v>
      </c>
      <c r="AO90" s="1">
        <v>4</v>
      </c>
      <c r="AP90" s="1">
        <v>4</v>
      </c>
      <c r="AT90" s="1">
        <v>4</v>
      </c>
      <c r="AU90" s="1">
        <v>4</v>
      </c>
      <c r="AX90" s="1">
        <v>4</v>
      </c>
      <c r="AY90" s="1">
        <v>4</v>
      </c>
      <c r="BB90" s="1">
        <v>4</v>
      </c>
      <c r="BE90" s="1">
        <v>6</v>
      </c>
      <c r="BF90" s="1">
        <v>4</v>
      </c>
      <c r="BH90" s="1">
        <v>4</v>
      </c>
      <c r="BK90" s="1">
        <v>4</v>
      </c>
      <c r="BL90" s="1">
        <v>6</v>
      </c>
      <c r="BM90" s="1">
        <v>4</v>
      </c>
      <c r="BO90" s="1">
        <v>4</v>
      </c>
      <c r="BQ90" s="1">
        <v>4</v>
      </c>
      <c r="BR90" s="1">
        <v>6</v>
      </c>
      <c r="BS90" s="1">
        <v>4</v>
      </c>
      <c r="BU90" s="1">
        <v>4</v>
      </c>
      <c r="BV90" s="1">
        <v>4</v>
      </c>
      <c r="BY90" s="1">
        <v>4</v>
      </c>
      <c r="BZ90" s="1">
        <v>4</v>
      </c>
      <c r="CB90" s="1">
        <v>4</v>
      </c>
      <c r="CC90" s="1">
        <v>4</v>
      </c>
      <c r="CD90" s="1">
        <v>4</v>
      </c>
      <c r="CF90" s="1">
        <v>6</v>
      </c>
      <c r="CJ90" s="1">
        <v>4</v>
      </c>
      <c r="CK90" s="1">
        <v>4</v>
      </c>
      <c r="CL90" s="1">
        <v>4</v>
      </c>
      <c r="CM90" s="1">
        <v>4</v>
      </c>
      <c r="CO90" s="1">
        <v>4</v>
      </c>
      <c r="CP90" s="1">
        <v>4</v>
      </c>
      <c r="CS90" s="1">
        <v>6</v>
      </c>
      <c r="CW90" s="1">
        <v>4</v>
      </c>
      <c r="CX90" s="1">
        <v>4</v>
      </c>
      <c r="CY90" s="1">
        <v>4</v>
      </c>
      <c r="DA90" s="1">
        <v>4</v>
      </c>
      <c r="DD90" s="1">
        <v>4</v>
      </c>
      <c r="DG90" s="1">
        <v>6</v>
      </c>
      <c r="DJ90" s="1">
        <v>4</v>
      </c>
      <c r="DM90" s="1">
        <v>6</v>
      </c>
      <c r="DP90" s="1">
        <v>4</v>
      </c>
      <c r="DQ90" s="1">
        <v>4</v>
      </c>
      <c r="DR90" s="1">
        <v>4</v>
      </c>
      <c r="DT90" s="1">
        <v>6</v>
      </c>
      <c r="DU90" s="1">
        <v>4</v>
      </c>
      <c r="DV90" s="1">
        <v>6</v>
      </c>
      <c r="DX90" s="1">
        <v>6</v>
      </c>
      <c r="DZ90" s="1">
        <v>4</v>
      </c>
      <c r="EC90" s="1">
        <v>4</v>
      </c>
      <c r="EE90" s="1">
        <v>4</v>
      </c>
      <c r="EG90" s="1">
        <v>4</v>
      </c>
      <c r="EH90" s="1">
        <v>6</v>
      </c>
      <c r="EJ90" s="1">
        <v>4</v>
      </c>
      <c r="EL90" s="1">
        <v>4</v>
      </c>
      <c r="EM90" s="1">
        <v>6</v>
      </c>
      <c r="EO90" s="1">
        <v>4</v>
      </c>
      <c r="EP90" s="1">
        <v>4</v>
      </c>
      <c r="EQ90" s="1">
        <v>5</v>
      </c>
      <c r="ES90" s="1">
        <v>4</v>
      </c>
      <c r="EZ90" s="1">
        <v>6</v>
      </c>
      <c r="FA90" s="1">
        <v>6</v>
      </c>
      <c r="FC90" s="1">
        <v>4</v>
      </c>
      <c r="FF90" s="1">
        <v>6</v>
      </c>
      <c r="FH90" s="1">
        <v>4</v>
      </c>
      <c r="FK90" s="1">
        <v>4</v>
      </c>
      <c r="FL90" s="1">
        <v>5</v>
      </c>
      <c r="FM90" s="1">
        <v>4</v>
      </c>
      <c r="FP90" s="1">
        <v>4</v>
      </c>
      <c r="FR90" s="1">
        <v>4</v>
      </c>
      <c r="FS90" s="1">
        <v>4</v>
      </c>
      <c r="FT90" s="1">
        <v>4</v>
      </c>
      <c r="FU90" s="1">
        <v>4</v>
      </c>
      <c r="FW90" s="1">
        <v>4</v>
      </c>
      <c r="FY90" s="1">
        <v>5</v>
      </c>
      <c r="FZ90" s="1">
        <v>6</v>
      </c>
      <c r="GA90" s="1">
        <v>6</v>
      </c>
      <c r="GG90" s="1">
        <v>4</v>
      </c>
      <c r="GH90" s="1">
        <v>6</v>
      </c>
      <c r="GI90" s="1">
        <v>6</v>
      </c>
      <c r="GJ90" s="1">
        <v>4</v>
      </c>
      <c r="GK90" s="1">
        <v>4</v>
      </c>
      <c r="GN90" s="1">
        <v>4</v>
      </c>
      <c r="GO90" s="1">
        <v>4</v>
      </c>
      <c r="GQ90" s="1">
        <v>6</v>
      </c>
      <c r="GR90" s="1">
        <v>4</v>
      </c>
      <c r="GT90" s="1">
        <v>5</v>
      </c>
      <c r="GV90" s="1">
        <v>4</v>
      </c>
      <c r="GW90" s="1">
        <v>4</v>
      </c>
      <c r="GX90" s="1">
        <v>4</v>
      </c>
      <c r="GY90" s="1">
        <v>4</v>
      </c>
      <c r="GZ90" s="1">
        <v>4</v>
      </c>
      <c r="HA90" s="1">
        <v>4</v>
      </c>
      <c r="HD90" s="1">
        <v>4</v>
      </c>
      <c r="HE90" s="1">
        <v>4</v>
      </c>
      <c r="HI90" s="1">
        <v>4</v>
      </c>
      <c r="HL90" s="1">
        <v>4</v>
      </c>
      <c r="HM90" s="1">
        <v>4</v>
      </c>
      <c r="HN90" s="1">
        <v>4</v>
      </c>
      <c r="HO90" s="1">
        <v>4</v>
      </c>
      <c r="HR90" s="1">
        <v>4</v>
      </c>
      <c r="HS90" s="1">
        <v>4</v>
      </c>
      <c r="HV90" s="1">
        <v>4</v>
      </c>
      <c r="HW90" s="1">
        <v>4</v>
      </c>
      <c r="HX90" s="1">
        <v>6</v>
      </c>
      <c r="IB90" s="1">
        <v>4</v>
      </c>
      <c r="ID90" s="1">
        <v>4</v>
      </c>
      <c r="IE90" s="1">
        <v>4</v>
      </c>
      <c r="IH90" s="1">
        <v>4</v>
      </c>
      <c r="II90" s="1">
        <v>4</v>
      </c>
      <c r="IQ90" s="1">
        <v>4</v>
      </c>
      <c r="IR90" s="1">
        <v>4</v>
      </c>
      <c r="IU90" s="1">
        <v>4</v>
      </c>
      <c r="IX90" s="1">
        <v>4</v>
      </c>
      <c r="IZ90" s="1">
        <v>4</v>
      </c>
      <c r="JA90" s="1">
        <v>4</v>
      </c>
      <c r="JD90" s="1">
        <v>4</v>
      </c>
      <c r="JE90" s="1">
        <v>4</v>
      </c>
      <c r="JG90" s="1">
        <v>4</v>
      </c>
      <c r="JI90" s="1">
        <v>4</v>
      </c>
      <c r="JJ90" s="1">
        <v>4</v>
      </c>
      <c r="JK90" s="1">
        <v>4</v>
      </c>
      <c r="JP90" s="1">
        <v>4</v>
      </c>
      <c r="JS90" s="1">
        <v>4</v>
      </c>
      <c r="JT90" s="1">
        <v>4</v>
      </c>
      <c r="JX90" s="1">
        <v>4</v>
      </c>
      <c r="KI90" s="1">
        <v>4</v>
      </c>
      <c r="KP90" s="1">
        <v>4</v>
      </c>
      <c r="KR90" s="1">
        <v>4</v>
      </c>
      <c r="KS90" s="1">
        <v>4</v>
      </c>
      <c r="LB90" s="1">
        <v>4</v>
      </c>
      <c r="LG90" s="1">
        <v>4</v>
      </c>
      <c r="LH90" s="1">
        <v>4</v>
      </c>
      <c r="LI90" s="1">
        <v>4</v>
      </c>
      <c r="LN90" s="1">
        <v>4</v>
      </c>
      <c r="LQ90" s="1">
        <v>4</v>
      </c>
      <c r="MS90" s="1">
        <v>4</v>
      </c>
      <c r="NB90" s="1">
        <v>4</v>
      </c>
      <c r="NC90" s="1">
        <v>4</v>
      </c>
      <c r="ND90" s="1">
        <v>4</v>
      </c>
      <c r="NE90" s="1">
        <v>4</v>
      </c>
      <c r="NJ90" s="1">
        <v>4</v>
      </c>
      <c r="NN90" s="1">
        <v>6</v>
      </c>
      <c r="NP90" s="1">
        <v>4</v>
      </c>
      <c r="NS90" s="1">
        <v>4</v>
      </c>
      <c r="NW90" s="1">
        <v>4</v>
      </c>
      <c r="NX90" s="1">
        <v>4</v>
      </c>
      <c r="NZ90" s="1">
        <v>4</v>
      </c>
      <c r="OA90" s="1">
        <v>6</v>
      </c>
      <c r="OB90" s="1">
        <v>4</v>
      </c>
      <c r="OC90" s="1">
        <v>5</v>
      </c>
      <c r="OD90" s="1">
        <v>4</v>
      </c>
      <c r="OF90" s="1">
        <v>4</v>
      </c>
      <c r="OG90" s="1">
        <v>4</v>
      </c>
      <c r="OH90" s="1">
        <v>4</v>
      </c>
      <c r="OI90" s="1">
        <v>5</v>
      </c>
      <c r="OJ90" s="1">
        <v>4</v>
      </c>
      <c r="OL90" s="1">
        <v>4</v>
      </c>
      <c r="OM90" s="1">
        <v>4</v>
      </c>
      <c r="OO90" s="1">
        <v>4</v>
      </c>
      <c r="OP90" s="1">
        <v>4</v>
      </c>
      <c r="OQ90" s="1">
        <v>4</v>
      </c>
      <c r="OR90" s="1">
        <v>5</v>
      </c>
      <c r="OZ90" s="1">
        <v>4</v>
      </c>
      <c r="PF90" s="1">
        <v>4</v>
      </c>
      <c r="PH90" s="1">
        <v>4</v>
      </c>
      <c r="PI90" s="1">
        <v>4</v>
      </c>
      <c r="PK90" s="1">
        <v>4</v>
      </c>
      <c r="PO90" s="1">
        <v>4</v>
      </c>
      <c r="PS90" s="1">
        <v>4</v>
      </c>
      <c r="PT90" s="1">
        <v>4</v>
      </c>
      <c r="QJ90" s="1">
        <v>4</v>
      </c>
      <c r="QK90" s="1">
        <v>4</v>
      </c>
      <c r="QN90" s="1">
        <v>5</v>
      </c>
      <c r="QQ90" s="1">
        <v>4</v>
      </c>
      <c r="QR90" s="1">
        <v>4</v>
      </c>
      <c r="QV90" s="1">
        <v>4</v>
      </c>
      <c r="QW90" s="1">
        <v>4</v>
      </c>
      <c r="QZ90" s="1">
        <v>4</v>
      </c>
      <c r="RA90" s="1">
        <v>4</v>
      </c>
      <c r="RB90" s="1">
        <v>4</v>
      </c>
      <c r="RC90" s="1">
        <v>4</v>
      </c>
      <c r="RE90" s="1">
        <v>6</v>
      </c>
      <c r="RF90" s="1">
        <v>4</v>
      </c>
      <c r="RI90" s="1">
        <v>4</v>
      </c>
      <c r="RJ90" s="1">
        <v>5</v>
      </c>
      <c r="RK90" s="1">
        <v>4</v>
      </c>
      <c r="RM90" s="1">
        <v>4</v>
      </c>
      <c r="RQ90" s="1">
        <v>4</v>
      </c>
      <c r="RS90" s="1">
        <v>6</v>
      </c>
      <c r="RT90" s="1">
        <v>4</v>
      </c>
      <c r="RU90" s="1">
        <v>4</v>
      </c>
      <c r="RW90" s="1">
        <v>4</v>
      </c>
      <c r="RZ90" s="1">
        <v>4</v>
      </c>
      <c r="SJ90" s="1">
        <v>4</v>
      </c>
      <c r="SL90" s="1">
        <v>4</v>
      </c>
      <c r="SM90" s="1">
        <v>4</v>
      </c>
      <c r="SN90" s="1">
        <v>4</v>
      </c>
      <c r="SO90" s="1">
        <v>4</v>
      </c>
      <c r="SP90" s="1">
        <v>4</v>
      </c>
      <c r="SR90" s="1">
        <v>4</v>
      </c>
      <c r="SU90" s="1">
        <v>4</v>
      </c>
      <c r="SW90" s="1">
        <v>4</v>
      </c>
      <c r="TA90" s="1">
        <v>4</v>
      </c>
      <c r="TG90" s="1">
        <v>4</v>
      </c>
      <c r="TH90" s="1">
        <v>4</v>
      </c>
      <c r="TK90" s="1">
        <v>4</v>
      </c>
      <c r="TM90" s="1">
        <v>5</v>
      </c>
      <c r="TN90" s="1">
        <v>4</v>
      </c>
      <c r="TO90" s="1">
        <v>4</v>
      </c>
      <c r="TP90" s="1">
        <v>4</v>
      </c>
      <c r="TS90" s="1">
        <v>4</v>
      </c>
      <c r="TT90" s="1">
        <v>4</v>
      </c>
      <c r="TW90" s="1">
        <v>4</v>
      </c>
      <c r="TY90" s="1">
        <v>5</v>
      </c>
      <c r="TZ90" s="1">
        <v>4</v>
      </c>
      <c r="UB90" s="1">
        <v>4</v>
      </c>
      <c r="UE90" s="1">
        <v>4</v>
      </c>
      <c r="UF90" s="1">
        <v>4</v>
      </c>
      <c r="UI90" s="1">
        <v>4</v>
      </c>
      <c r="UN90" s="1">
        <v>4</v>
      </c>
      <c r="UP90" s="1">
        <v>4</v>
      </c>
      <c r="UQ90" s="1">
        <v>4</v>
      </c>
      <c r="US90" s="1">
        <v>4</v>
      </c>
      <c r="UT90" s="1">
        <v>4</v>
      </c>
      <c r="UU90" s="1">
        <v>4</v>
      </c>
      <c r="UX90" s="1">
        <v>4</v>
      </c>
      <c r="UY90" s="1">
        <v>4</v>
      </c>
      <c r="VC90" s="1">
        <v>4</v>
      </c>
      <c r="VF90" s="1">
        <v>4</v>
      </c>
      <c r="VH90" s="1">
        <v>4</v>
      </c>
      <c r="VI90" s="1">
        <v>4</v>
      </c>
      <c r="VM90" s="1">
        <v>4</v>
      </c>
      <c r="VN90" s="1">
        <v>4</v>
      </c>
      <c r="VP90" s="1">
        <v>4</v>
      </c>
      <c r="VR90" s="1">
        <v>4</v>
      </c>
      <c r="VV90" s="1">
        <v>4</v>
      </c>
      <c r="VX90" s="1">
        <v>4</v>
      </c>
      <c r="WC90" s="1">
        <v>4</v>
      </c>
      <c r="WD90" s="1">
        <v>4</v>
      </c>
      <c r="WI90" s="1">
        <v>4</v>
      </c>
      <c r="WO90" s="1">
        <v>4</v>
      </c>
      <c r="WP90" s="1">
        <v>4</v>
      </c>
      <c r="WR90" s="1">
        <v>3</v>
      </c>
      <c r="WS90" s="1">
        <v>6</v>
      </c>
      <c r="WT90" s="1">
        <v>6</v>
      </c>
      <c r="WW90" s="1">
        <v>4</v>
      </c>
      <c r="XA90" s="1">
        <v>6</v>
      </c>
      <c r="XB90" s="1">
        <v>6</v>
      </c>
      <c r="XD90" s="1">
        <v>6</v>
      </c>
      <c r="XG90" s="1">
        <v>3</v>
      </c>
      <c r="XH90" s="1">
        <v>3</v>
      </c>
      <c r="XI90" s="1">
        <v>4</v>
      </c>
      <c r="XJ90" s="1">
        <v>6</v>
      </c>
      <c r="XK90" s="1">
        <v>6</v>
      </c>
      <c r="XM90" s="1">
        <v>6</v>
      </c>
      <c r="XP90" s="1">
        <v>6</v>
      </c>
      <c r="XQ90" s="1">
        <v>5</v>
      </c>
      <c r="XS90" s="1">
        <v>6</v>
      </c>
      <c r="XT90" s="1">
        <v>6</v>
      </c>
      <c r="XU90" s="1">
        <v>6</v>
      </c>
      <c r="XV90" s="1">
        <v>5</v>
      </c>
      <c r="XW90" s="1">
        <v>5</v>
      </c>
      <c r="XX90" s="1">
        <v>5</v>
      </c>
      <c r="YG90" s="1">
        <v>4</v>
      </c>
      <c r="YI90" s="1">
        <v>4</v>
      </c>
      <c r="YK90" s="1">
        <v>4</v>
      </c>
      <c r="YL90" s="1">
        <v>6</v>
      </c>
      <c r="YM90" s="1">
        <v>5</v>
      </c>
      <c r="YN90" s="1">
        <v>6</v>
      </c>
      <c r="YR90" s="1">
        <v>6</v>
      </c>
      <c r="YU90" s="1">
        <v>5</v>
      </c>
      <c r="YV90" s="1">
        <v>6</v>
      </c>
      <c r="YW90" s="1">
        <v>5</v>
      </c>
      <c r="YX90" s="1">
        <v>6</v>
      </c>
      <c r="YY90" s="1">
        <v>5</v>
      </c>
      <c r="ZA90" s="1">
        <v>6</v>
      </c>
      <c r="ZE90" s="1">
        <v>5</v>
      </c>
      <c r="ZF90" s="1">
        <v>4</v>
      </c>
      <c r="ZR90" s="1">
        <v>4</v>
      </c>
      <c r="ZS90" s="1">
        <v>4</v>
      </c>
      <c r="ZU90" s="1">
        <v>5</v>
      </c>
      <c r="ZZ90" s="1">
        <v>6</v>
      </c>
      <c r="AAD90" s="1">
        <v>6</v>
      </c>
      <c r="AAE90" s="1">
        <v>6</v>
      </c>
      <c r="AAF90" s="1">
        <v>6</v>
      </c>
      <c r="AAG90" s="1">
        <v>4</v>
      </c>
      <c r="AAJ90" s="1">
        <v>4</v>
      </c>
      <c r="AAK90" s="1">
        <v>4</v>
      </c>
      <c r="AAM90" s="1">
        <v>4</v>
      </c>
      <c r="AAN90" s="1">
        <v>5</v>
      </c>
      <c r="AAP90" s="1">
        <v>4</v>
      </c>
      <c r="AAQ90" s="1">
        <v>4</v>
      </c>
      <c r="AAT90" s="1">
        <v>4</v>
      </c>
      <c r="AAU90" s="1">
        <v>4</v>
      </c>
      <c r="AAX90" s="1">
        <v>6</v>
      </c>
      <c r="ABA90" s="1">
        <v>4</v>
      </c>
      <c r="ABE90" s="1">
        <v>4</v>
      </c>
      <c r="ABG90" s="1">
        <v>4</v>
      </c>
      <c r="ABH90" s="1">
        <v>4</v>
      </c>
      <c r="ABI90" s="1">
        <v>6</v>
      </c>
      <c r="ABU90" s="1">
        <v>4</v>
      </c>
      <c r="ABX90" s="1">
        <v>4</v>
      </c>
      <c r="ACX90" s="1">
        <v>4</v>
      </c>
      <c r="ADG90" s="1">
        <v>4</v>
      </c>
      <c r="ADH90" s="1">
        <v>4</v>
      </c>
      <c r="ADI90" s="1">
        <v>4</v>
      </c>
      <c r="ADJ90" s="1">
        <v>4</v>
      </c>
      <c r="ADO90" s="1">
        <v>4</v>
      </c>
      <c r="ADS90" s="1">
        <v>6</v>
      </c>
      <c r="ADU90" s="1">
        <v>4</v>
      </c>
      <c r="ADX90" s="1">
        <v>4</v>
      </c>
      <c r="AEB90" s="1">
        <v>4</v>
      </c>
      <c r="AEC90" s="1">
        <v>4</v>
      </c>
      <c r="AEE90" s="1">
        <v>4</v>
      </c>
      <c r="AEF90" s="1">
        <v>6</v>
      </c>
      <c r="AEG90" s="1">
        <v>4</v>
      </c>
      <c r="AEH90" s="1">
        <v>5</v>
      </c>
      <c r="AEI90" s="1">
        <v>4</v>
      </c>
      <c r="AEK90" s="1">
        <v>4</v>
      </c>
      <c r="AEL90" s="1">
        <v>4</v>
      </c>
      <c r="AEM90" s="1">
        <v>4</v>
      </c>
      <c r="AEN90" s="1">
        <v>5</v>
      </c>
      <c r="AEO90" s="1">
        <v>4</v>
      </c>
      <c r="AEQ90" s="1">
        <v>4</v>
      </c>
      <c r="AER90" s="1">
        <v>4</v>
      </c>
      <c r="AET90" s="1">
        <v>4</v>
      </c>
      <c r="AEV90" s="1">
        <v>4</v>
      </c>
      <c r="AEX90" s="1">
        <v>6</v>
      </c>
      <c r="AEY90" s="1">
        <v>4</v>
      </c>
      <c r="AEZ90" s="1">
        <v>4</v>
      </c>
      <c r="AFE90" s="1">
        <v>4</v>
      </c>
      <c r="AFF90" s="1">
        <v>5</v>
      </c>
      <c r="AFH90" s="1">
        <v>4</v>
      </c>
      <c r="AFJ90" s="1">
        <v>4</v>
      </c>
      <c r="AFL90" s="1">
        <v>4</v>
      </c>
      <c r="AFO90" s="1">
        <v>4</v>
      </c>
      <c r="AFQ90" s="1">
        <v>6</v>
      </c>
      <c r="AFS90" s="1">
        <v>4</v>
      </c>
      <c r="AFT90" s="1">
        <v>4</v>
      </c>
      <c r="AFY90" s="1">
        <v>4</v>
      </c>
      <c r="AFZ90" s="1">
        <v>4</v>
      </c>
      <c r="AGC90" s="1">
        <v>4</v>
      </c>
      <c r="AGD90" s="1">
        <v>4</v>
      </c>
      <c r="AGE90" s="1">
        <v>4</v>
      </c>
      <c r="AGI90" s="1">
        <v>4</v>
      </c>
      <c r="AGJ90" s="1">
        <v>4</v>
      </c>
      <c r="AGM90" s="1">
        <v>4</v>
      </c>
      <c r="AGN90" s="1">
        <v>4</v>
      </c>
      <c r="AGQ90" s="1">
        <v>4</v>
      </c>
      <c r="AGT90" s="1">
        <v>6</v>
      </c>
      <c r="AGU90" s="1">
        <v>4</v>
      </c>
      <c r="AGW90" s="1">
        <v>4</v>
      </c>
      <c r="AGZ90" s="1">
        <v>4</v>
      </c>
      <c r="AHA90" s="1">
        <v>6</v>
      </c>
      <c r="AHB90" s="1">
        <v>4</v>
      </c>
      <c r="AHD90" s="1">
        <v>4</v>
      </c>
      <c r="AHF90" s="1">
        <v>4</v>
      </c>
      <c r="AHG90" s="1">
        <v>6</v>
      </c>
      <c r="AHH90" s="1">
        <v>4</v>
      </c>
      <c r="AHJ90" s="1">
        <v>4</v>
      </c>
      <c r="AHN90" s="1">
        <v>5</v>
      </c>
      <c r="AHO90" s="1">
        <v>4</v>
      </c>
      <c r="AIA90" s="1">
        <v>4</v>
      </c>
      <c r="AIB90" s="1">
        <v>4</v>
      </c>
      <c r="AID90" s="1">
        <v>5</v>
      </c>
      <c r="AII90" s="1">
        <v>6</v>
      </c>
      <c r="AIM90" s="1">
        <v>6</v>
      </c>
      <c r="AIN90" s="1">
        <v>6</v>
      </c>
      <c r="AIO90" s="1">
        <v>6</v>
      </c>
      <c r="AIP90" s="1">
        <v>4</v>
      </c>
      <c r="AIS90" s="1">
        <v>4</v>
      </c>
      <c r="AIT90" s="1">
        <v>4</v>
      </c>
      <c r="AIV90" s="1">
        <v>4</v>
      </c>
      <c r="AIW90" s="1">
        <v>5</v>
      </c>
      <c r="AIY90" s="1">
        <v>4</v>
      </c>
      <c r="AIZ90" s="1">
        <v>4</v>
      </c>
      <c r="AJC90" s="1">
        <v>4</v>
      </c>
      <c r="AJD90" s="1">
        <v>4</v>
      </c>
      <c r="AJG90" s="1">
        <v>6</v>
      </c>
      <c r="AJJ90" s="1">
        <v>4</v>
      </c>
      <c r="AJN90" s="1">
        <v>4</v>
      </c>
      <c r="AJP90" s="1">
        <v>4</v>
      </c>
      <c r="AJQ90" s="1">
        <v>4</v>
      </c>
      <c r="AJR90" s="1">
        <v>6</v>
      </c>
      <c r="AKD90" s="1">
        <v>4</v>
      </c>
      <c r="AKG90" s="1">
        <v>4</v>
      </c>
      <c r="AKJ90" s="1">
        <v>4</v>
      </c>
      <c r="AKM90" s="1">
        <v>4</v>
      </c>
      <c r="AKN90" s="1">
        <v>4</v>
      </c>
      <c r="AKQ90" s="1">
        <v>4</v>
      </c>
      <c r="AKS90" s="1">
        <v>4</v>
      </c>
      <c r="AKV90" s="1">
        <v>4</v>
      </c>
      <c r="AKX90" s="1">
        <v>4</v>
      </c>
      <c r="ALA90" s="1">
        <v>4</v>
      </c>
      <c r="ALD90" s="1">
        <v>4</v>
      </c>
      <c r="ALE90" s="1">
        <v>5</v>
      </c>
      <c r="ALH90" s="1">
        <v>4</v>
      </c>
      <c r="ALI90" s="1">
        <v>4</v>
      </c>
      <c r="ALK90" s="1">
        <v>4</v>
      </c>
      <c r="ALM90" s="1">
        <v>4</v>
      </c>
      <c r="ALS90" s="1">
        <v>4</v>
      </c>
      <c r="ALU90" s="1">
        <v>4</v>
      </c>
      <c r="AMA90" s="1">
        <v>4</v>
      </c>
      <c r="AMG90" s="1">
        <v>4</v>
      </c>
      <c r="AMI90" s="1">
        <v>4</v>
      </c>
      <c r="AMK90" s="1">
        <v>4</v>
      </c>
      <c r="AMN90" s="1">
        <v>4</v>
      </c>
      <c r="AMO90" s="1">
        <v>4</v>
      </c>
      <c r="AMP90" s="1">
        <v>4</v>
      </c>
      <c r="AMX90" s="1">
        <v>6</v>
      </c>
      <c r="AMY90" s="1">
        <v>4</v>
      </c>
      <c r="AMZ90" s="1">
        <v>4</v>
      </c>
      <c r="ANA90" s="1">
        <v>6</v>
      </c>
      <c r="ANB90" s="1">
        <v>6</v>
      </c>
      <c r="ANE90" s="1">
        <v>5</v>
      </c>
      <c r="ANH90" s="1">
        <v>4</v>
      </c>
      <c r="ANL90" s="1">
        <v>4</v>
      </c>
      <c r="ANP90" s="1">
        <v>4</v>
      </c>
      <c r="ANQ90" s="1">
        <v>6</v>
      </c>
      <c r="ANR90" s="1">
        <v>6</v>
      </c>
      <c r="ANX90" s="1">
        <v>4</v>
      </c>
      <c r="ANY90" s="1">
        <v>4</v>
      </c>
      <c r="AOA90" s="1">
        <v>6</v>
      </c>
      <c r="AOD90" s="1">
        <v>5</v>
      </c>
      <c r="AOG90" s="1">
        <v>4</v>
      </c>
      <c r="AOI90" s="1">
        <v>6</v>
      </c>
      <c r="AOM90" s="1">
        <v>6</v>
      </c>
      <c r="AOP90" s="1">
        <v>4</v>
      </c>
      <c r="AOQ90" s="1">
        <v>6</v>
      </c>
      <c r="AOR90" s="1">
        <v>4</v>
      </c>
      <c r="AOS90" s="1">
        <v>6</v>
      </c>
      <c r="AOV90" s="1">
        <v>4</v>
      </c>
      <c r="AOX90" s="1">
        <v>6</v>
      </c>
      <c r="AOY90" s="1">
        <v>6</v>
      </c>
      <c r="APA90" s="1">
        <v>4</v>
      </c>
      <c r="APD90" s="1">
        <v>4</v>
      </c>
      <c r="APF90" s="1">
        <v>4</v>
      </c>
      <c r="APH90" s="1">
        <v>4</v>
      </c>
      <c r="APJ90" s="1">
        <v>6</v>
      </c>
      <c r="APL90" s="1">
        <v>6</v>
      </c>
      <c r="APN90" s="1">
        <v>4</v>
      </c>
      <c r="APP90" s="1">
        <v>6</v>
      </c>
      <c r="APQ90" s="1">
        <v>4</v>
      </c>
      <c r="APS90" s="1">
        <v>4</v>
      </c>
      <c r="APT90" s="1">
        <v>6</v>
      </c>
      <c r="APW90" s="1">
        <v>4</v>
      </c>
      <c r="APZ90" s="1">
        <v>4</v>
      </c>
      <c r="AQG90" s="1">
        <v>4</v>
      </c>
      <c r="AQJ90" s="1">
        <v>6</v>
      </c>
      <c r="AQO90" s="1">
        <v>4</v>
      </c>
      <c r="AQQ90" s="1">
        <v>4</v>
      </c>
      <c r="AQU90" s="1">
        <v>4</v>
      </c>
      <c r="ARA90" s="1">
        <v>4</v>
      </c>
      <c r="ARB90" s="1">
        <v>6</v>
      </c>
      <c r="ARD90" s="1">
        <v>6</v>
      </c>
      <c r="ARE90" s="1">
        <v>6</v>
      </c>
      <c r="ARI90" s="1">
        <v>4</v>
      </c>
      <c r="ARJ90" s="1">
        <v>4</v>
      </c>
      <c r="ARM90" s="1">
        <v>4</v>
      </c>
      <c r="ARP90" s="1">
        <v>4</v>
      </c>
      <c r="ARQ90" s="1">
        <v>5</v>
      </c>
      <c r="ART90" s="1">
        <v>6</v>
      </c>
      <c r="ARW90" s="1">
        <v>3</v>
      </c>
      <c r="ARX90" s="1">
        <v>4</v>
      </c>
      <c r="ASA90" s="1">
        <v>4</v>
      </c>
      <c r="ASC90" s="1">
        <v>4</v>
      </c>
    </row>
    <row r="91" spans="1:1173" ht="16.5" customHeight="1" x14ac:dyDescent="0.3">
      <c r="A91" s="4" t="s">
        <v>178</v>
      </c>
      <c r="B91" s="4" t="s">
        <v>178</v>
      </c>
      <c r="C91" s="4" t="s">
        <v>178</v>
      </c>
      <c r="D91" s="1">
        <v>6</v>
      </c>
      <c r="E91" s="1">
        <v>6</v>
      </c>
      <c r="G91" s="1">
        <v>3</v>
      </c>
      <c r="H91" s="1">
        <v>3</v>
      </c>
      <c r="N91" s="1">
        <v>3</v>
      </c>
      <c r="P91" s="1">
        <v>4</v>
      </c>
      <c r="Q91" s="1">
        <v>4</v>
      </c>
      <c r="S91" s="1">
        <v>3</v>
      </c>
      <c r="T91" s="1">
        <v>5</v>
      </c>
      <c r="V91" s="1">
        <v>6</v>
      </c>
      <c r="W91" s="1">
        <v>3</v>
      </c>
      <c r="X91" s="1">
        <v>4</v>
      </c>
      <c r="Y91" s="1">
        <v>4</v>
      </c>
      <c r="Z91" s="1">
        <v>6</v>
      </c>
      <c r="AB91" s="1">
        <v>6</v>
      </c>
      <c r="AD91" s="1">
        <v>5</v>
      </c>
      <c r="AE91" s="1">
        <v>4</v>
      </c>
      <c r="AH91" s="1">
        <v>4</v>
      </c>
      <c r="AI91" s="1">
        <v>4</v>
      </c>
      <c r="AM91" s="1">
        <v>4</v>
      </c>
      <c r="AN91" s="1">
        <v>6</v>
      </c>
      <c r="AO91" s="1">
        <v>6</v>
      </c>
      <c r="AP91" s="1">
        <v>4</v>
      </c>
      <c r="AS91" s="1">
        <v>4</v>
      </c>
      <c r="AT91" s="1">
        <v>4</v>
      </c>
      <c r="AY91" s="1">
        <v>4</v>
      </c>
      <c r="AZ91" s="1">
        <v>4</v>
      </c>
      <c r="BB91" s="1">
        <v>4</v>
      </c>
      <c r="BC91" s="1">
        <v>4</v>
      </c>
      <c r="BE91" s="1">
        <v>6</v>
      </c>
      <c r="BF91" s="1">
        <v>4</v>
      </c>
      <c r="BG91" s="1">
        <v>4</v>
      </c>
      <c r="BH91" s="1">
        <v>4</v>
      </c>
      <c r="BI91" s="1">
        <v>4</v>
      </c>
      <c r="BL91" s="1">
        <v>4</v>
      </c>
      <c r="BM91" s="1">
        <v>3</v>
      </c>
      <c r="BO91" s="1">
        <v>3</v>
      </c>
      <c r="BQ91" s="1">
        <v>3</v>
      </c>
      <c r="BR91" s="1">
        <v>4</v>
      </c>
      <c r="BU91" s="1">
        <v>4</v>
      </c>
      <c r="BV91" s="1">
        <v>3</v>
      </c>
      <c r="BW91" s="1">
        <v>3</v>
      </c>
      <c r="BY91" s="1">
        <v>4</v>
      </c>
      <c r="CA91" s="1">
        <v>4</v>
      </c>
      <c r="CB91" s="1">
        <v>3</v>
      </c>
      <c r="CD91" s="1">
        <v>3</v>
      </c>
      <c r="CF91" s="1">
        <v>6</v>
      </c>
      <c r="CH91" s="1">
        <v>3</v>
      </c>
      <c r="CK91" s="1">
        <v>6</v>
      </c>
      <c r="CL91" s="1">
        <v>3</v>
      </c>
      <c r="CM91" s="1">
        <v>3</v>
      </c>
      <c r="CN91" s="1">
        <v>4</v>
      </c>
      <c r="CP91" s="1">
        <v>5</v>
      </c>
      <c r="CQ91" s="1">
        <v>3</v>
      </c>
      <c r="CS91" s="1">
        <v>4</v>
      </c>
      <c r="CT91" s="1">
        <v>3</v>
      </c>
      <c r="CW91" s="1">
        <v>6</v>
      </c>
      <c r="CY91" s="1">
        <v>5</v>
      </c>
      <c r="DA91" s="1">
        <v>5</v>
      </c>
      <c r="DC91" s="1">
        <v>5</v>
      </c>
      <c r="DD91" s="1">
        <v>6</v>
      </c>
      <c r="DE91" s="1">
        <v>3</v>
      </c>
      <c r="DG91" s="1">
        <v>3</v>
      </c>
      <c r="DH91" s="1">
        <v>6</v>
      </c>
      <c r="DJ91" s="1">
        <v>4</v>
      </c>
      <c r="DL91" s="1">
        <v>3</v>
      </c>
      <c r="DM91" s="1">
        <v>3</v>
      </c>
      <c r="DO91" s="1">
        <v>3</v>
      </c>
      <c r="DP91" s="1">
        <v>3</v>
      </c>
      <c r="DQ91" s="1">
        <v>3</v>
      </c>
      <c r="DT91" s="1">
        <v>3</v>
      </c>
      <c r="DU91" s="1">
        <v>4</v>
      </c>
      <c r="DX91" s="1">
        <v>4</v>
      </c>
      <c r="DY91" s="1">
        <v>6</v>
      </c>
      <c r="DZ91" s="1">
        <v>6</v>
      </c>
      <c r="EA91" s="1">
        <v>6</v>
      </c>
      <c r="EC91" s="1">
        <v>4</v>
      </c>
      <c r="EE91" s="1">
        <v>5</v>
      </c>
      <c r="EF91" s="1">
        <v>4</v>
      </c>
      <c r="EG91" s="1">
        <v>3</v>
      </c>
      <c r="EH91" s="1">
        <v>4</v>
      </c>
      <c r="EJ91" s="1">
        <v>3</v>
      </c>
      <c r="EM91" s="1">
        <v>3</v>
      </c>
      <c r="EO91" s="1">
        <v>4</v>
      </c>
      <c r="EP91" s="1">
        <v>4</v>
      </c>
      <c r="ER91" s="1">
        <v>3</v>
      </c>
      <c r="ES91" s="1">
        <v>4</v>
      </c>
      <c r="ET91" s="1">
        <v>3</v>
      </c>
      <c r="EV91" s="1">
        <v>6</v>
      </c>
      <c r="EZ91" s="1">
        <v>5</v>
      </c>
      <c r="FA91" s="1">
        <v>5</v>
      </c>
      <c r="FC91" s="1">
        <v>4</v>
      </c>
      <c r="FF91" s="1">
        <v>6</v>
      </c>
      <c r="FH91" s="1">
        <v>3</v>
      </c>
      <c r="FK91" s="1">
        <v>3</v>
      </c>
      <c r="FM91" s="1">
        <v>4</v>
      </c>
      <c r="FQ91" s="1">
        <v>4</v>
      </c>
      <c r="FR91" s="1">
        <v>4</v>
      </c>
      <c r="FS91" s="1">
        <v>6</v>
      </c>
      <c r="FT91" s="1">
        <v>6</v>
      </c>
      <c r="FV91" s="1">
        <v>6</v>
      </c>
      <c r="FW91" s="1">
        <v>4</v>
      </c>
      <c r="FY91" s="1">
        <v>3</v>
      </c>
      <c r="FZ91" s="1">
        <v>5</v>
      </c>
      <c r="GC91" s="1">
        <v>6</v>
      </c>
      <c r="GD91" s="1">
        <v>3</v>
      </c>
      <c r="GJ91" s="1">
        <v>4</v>
      </c>
      <c r="GO91" s="1">
        <v>4</v>
      </c>
      <c r="GQ91" s="1">
        <v>6</v>
      </c>
      <c r="GR91" s="1">
        <v>4</v>
      </c>
      <c r="GT91" s="1">
        <v>4</v>
      </c>
      <c r="GV91" s="1">
        <v>5</v>
      </c>
      <c r="GW91" s="1">
        <v>3</v>
      </c>
      <c r="GX91" s="1">
        <v>4</v>
      </c>
      <c r="GY91" s="1">
        <v>4</v>
      </c>
      <c r="GZ91" s="1">
        <v>4</v>
      </c>
      <c r="HD91" s="1">
        <v>4</v>
      </c>
      <c r="HE91" s="1">
        <v>4</v>
      </c>
      <c r="HF91" s="1">
        <v>4</v>
      </c>
      <c r="HI91" s="1">
        <v>6</v>
      </c>
      <c r="HM91" s="1">
        <v>4</v>
      </c>
      <c r="HO91" s="1">
        <v>6</v>
      </c>
      <c r="HR91" s="1">
        <v>5</v>
      </c>
      <c r="HT91" s="1">
        <v>4</v>
      </c>
      <c r="HV91" s="1">
        <v>4</v>
      </c>
      <c r="HY91" s="1">
        <v>6</v>
      </c>
      <c r="HZ91" s="1">
        <v>4</v>
      </c>
      <c r="IB91" s="1">
        <v>6</v>
      </c>
      <c r="IC91" s="1">
        <v>5</v>
      </c>
      <c r="ID91" s="1">
        <v>3</v>
      </c>
      <c r="IF91" s="1">
        <v>3</v>
      </c>
      <c r="II91" s="1">
        <v>6</v>
      </c>
      <c r="IJ91" s="1">
        <v>4</v>
      </c>
      <c r="IL91" s="1">
        <v>4</v>
      </c>
      <c r="IQ91" s="1">
        <v>4</v>
      </c>
      <c r="IR91" s="1">
        <v>4</v>
      </c>
      <c r="IV91" s="1">
        <v>4</v>
      </c>
      <c r="IW91" s="1">
        <v>4</v>
      </c>
      <c r="IX91" s="1">
        <v>5</v>
      </c>
      <c r="IY91" s="1">
        <v>3</v>
      </c>
      <c r="IZ91" s="1">
        <v>6</v>
      </c>
      <c r="JA91" s="1">
        <v>4</v>
      </c>
      <c r="JE91" s="1">
        <v>3</v>
      </c>
      <c r="JF91" s="1">
        <v>3</v>
      </c>
      <c r="JG91" s="1">
        <v>4</v>
      </c>
      <c r="JH91" s="1">
        <v>6</v>
      </c>
      <c r="JI91" s="1">
        <v>3</v>
      </c>
      <c r="JO91" s="1">
        <v>4</v>
      </c>
      <c r="JP91" s="1">
        <v>4</v>
      </c>
      <c r="JQ91" s="1">
        <v>3</v>
      </c>
      <c r="JU91" s="1">
        <v>3</v>
      </c>
      <c r="JV91" s="1">
        <v>4</v>
      </c>
      <c r="JW91" s="1">
        <v>3</v>
      </c>
      <c r="JX91" s="1">
        <v>6</v>
      </c>
      <c r="KA91" s="1">
        <v>4</v>
      </c>
      <c r="KC91" s="1">
        <v>4</v>
      </c>
      <c r="KD91" s="1">
        <v>4</v>
      </c>
      <c r="KG91" s="1">
        <v>3</v>
      </c>
      <c r="KH91" s="1">
        <v>5</v>
      </c>
      <c r="KI91" s="1">
        <v>4</v>
      </c>
      <c r="KJ91" s="1">
        <v>5</v>
      </c>
      <c r="KK91" s="1">
        <v>6</v>
      </c>
      <c r="KN91" s="1">
        <v>3</v>
      </c>
      <c r="KO91" s="1">
        <v>4</v>
      </c>
      <c r="KP91" s="1">
        <v>4</v>
      </c>
      <c r="KQ91" s="1">
        <v>3</v>
      </c>
      <c r="KR91" s="1">
        <v>4</v>
      </c>
      <c r="KV91" s="1">
        <v>3</v>
      </c>
      <c r="KW91" s="1">
        <v>4</v>
      </c>
      <c r="KX91" s="1">
        <v>4</v>
      </c>
      <c r="KY91" s="1">
        <v>4</v>
      </c>
      <c r="LA91" s="1">
        <v>3</v>
      </c>
      <c r="LB91" s="1">
        <v>5</v>
      </c>
      <c r="LC91" s="1">
        <v>4</v>
      </c>
      <c r="LE91" s="1">
        <v>5</v>
      </c>
      <c r="LF91" s="1">
        <v>4</v>
      </c>
      <c r="LH91" s="1">
        <v>5</v>
      </c>
      <c r="LJ91" s="1">
        <v>4</v>
      </c>
      <c r="LM91" s="1">
        <v>3</v>
      </c>
      <c r="LR91" s="1">
        <v>4</v>
      </c>
      <c r="LV91" s="1">
        <v>3</v>
      </c>
      <c r="LW91" s="1">
        <v>4</v>
      </c>
      <c r="LZ91" s="1">
        <v>4</v>
      </c>
      <c r="ME91" s="1">
        <v>5</v>
      </c>
      <c r="MF91" s="1">
        <v>4</v>
      </c>
      <c r="MG91" s="1">
        <v>4</v>
      </c>
      <c r="ML91" s="1">
        <v>4</v>
      </c>
      <c r="MM91" s="1">
        <v>6</v>
      </c>
      <c r="MN91" s="1">
        <v>3</v>
      </c>
      <c r="MP91" s="1">
        <v>4</v>
      </c>
      <c r="MQ91" s="1">
        <v>3</v>
      </c>
      <c r="MS91" s="1">
        <v>6</v>
      </c>
      <c r="MV91" s="1">
        <v>4</v>
      </c>
      <c r="MW91" s="1">
        <v>6</v>
      </c>
      <c r="MX91" s="1">
        <v>5</v>
      </c>
      <c r="NA91" s="1">
        <v>4</v>
      </c>
      <c r="NB91" s="1">
        <v>4</v>
      </c>
      <c r="NC91" s="1">
        <v>4</v>
      </c>
      <c r="NE91" s="1">
        <v>5</v>
      </c>
      <c r="NF91" s="1">
        <v>3</v>
      </c>
      <c r="NJ91" s="1">
        <v>4</v>
      </c>
      <c r="NK91" s="1">
        <v>4</v>
      </c>
      <c r="NM91" s="1">
        <v>4</v>
      </c>
      <c r="NN91" s="1">
        <v>6</v>
      </c>
      <c r="NO91" s="1">
        <v>4</v>
      </c>
      <c r="NU91" s="1">
        <v>4</v>
      </c>
      <c r="NW91" s="1">
        <v>4</v>
      </c>
      <c r="OB91" s="1">
        <v>6</v>
      </c>
      <c r="OC91" s="1">
        <v>4</v>
      </c>
      <c r="OD91" s="1">
        <v>3</v>
      </c>
      <c r="OF91" s="1">
        <v>4</v>
      </c>
      <c r="OG91" s="1">
        <v>3</v>
      </c>
      <c r="OH91" s="1">
        <v>5</v>
      </c>
      <c r="OI91" s="1">
        <v>4</v>
      </c>
      <c r="OL91" s="1">
        <v>4</v>
      </c>
      <c r="OM91" s="1">
        <v>5</v>
      </c>
      <c r="OP91" s="1">
        <v>6</v>
      </c>
      <c r="OT91" s="1">
        <v>6</v>
      </c>
      <c r="OZ91" s="1">
        <v>4</v>
      </c>
      <c r="PA91" s="1">
        <v>6</v>
      </c>
      <c r="PB91" s="1">
        <v>6</v>
      </c>
      <c r="PC91" s="1">
        <v>6</v>
      </c>
      <c r="PE91" s="1">
        <v>3</v>
      </c>
      <c r="PF91" s="1">
        <v>6</v>
      </c>
      <c r="PJ91" s="1">
        <v>6</v>
      </c>
      <c r="PK91" s="1">
        <v>3</v>
      </c>
      <c r="PL91" s="1">
        <v>6</v>
      </c>
      <c r="PM91" s="1">
        <v>4</v>
      </c>
      <c r="PN91" s="1">
        <v>4</v>
      </c>
      <c r="PP91" s="1">
        <v>5</v>
      </c>
      <c r="PU91" s="1">
        <v>3</v>
      </c>
      <c r="PY91" s="1">
        <v>3</v>
      </c>
      <c r="QB91" s="1">
        <v>4</v>
      </c>
      <c r="QD91" s="1">
        <v>3</v>
      </c>
      <c r="QE91" s="1">
        <v>4</v>
      </c>
      <c r="QF91" s="1">
        <v>6</v>
      </c>
      <c r="QM91" s="1">
        <v>4</v>
      </c>
      <c r="QN91" s="1">
        <v>3</v>
      </c>
      <c r="QP91" s="1">
        <v>3</v>
      </c>
      <c r="QQ91" s="1">
        <v>6</v>
      </c>
      <c r="QR91" s="1">
        <v>4</v>
      </c>
      <c r="QT91" s="1">
        <v>4</v>
      </c>
      <c r="QV91" s="1">
        <v>4</v>
      </c>
      <c r="RA91" s="1">
        <v>4</v>
      </c>
      <c r="RB91" s="1">
        <v>4</v>
      </c>
      <c r="RC91" s="1">
        <v>3</v>
      </c>
      <c r="RD91" s="1">
        <v>4</v>
      </c>
      <c r="RE91" s="1">
        <v>5</v>
      </c>
      <c r="RG91" s="1">
        <v>4</v>
      </c>
      <c r="RH91" s="1">
        <v>6</v>
      </c>
      <c r="RI91" s="1">
        <v>6</v>
      </c>
      <c r="RK91" s="1">
        <v>4</v>
      </c>
      <c r="RL91" s="1">
        <v>3</v>
      </c>
      <c r="RN91" s="1">
        <v>6</v>
      </c>
      <c r="RQ91" s="1">
        <v>4</v>
      </c>
      <c r="RS91" s="1">
        <v>6</v>
      </c>
      <c r="RT91" s="1">
        <v>4</v>
      </c>
      <c r="RU91" s="1">
        <v>6</v>
      </c>
      <c r="RW91" s="1">
        <v>3</v>
      </c>
      <c r="RX91" s="1">
        <v>3</v>
      </c>
      <c r="RY91" s="1">
        <v>4</v>
      </c>
      <c r="RZ91" s="1">
        <v>4</v>
      </c>
      <c r="SC91" s="1">
        <v>4</v>
      </c>
      <c r="SH91" s="1">
        <v>4</v>
      </c>
      <c r="SI91" s="1">
        <v>4</v>
      </c>
      <c r="SJ91" s="1">
        <v>5</v>
      </c>
      <c r="SK91" s="1">
        <v>4</v>
      </c>
      <c r="SM91" s="1">
        <v>4</v>
      </c>
      <c r="SN91" s="1">
        <v>5</v>
      </c>
      <c r="SO91" s="1">
        <v>3</v>
      </c>
      <c r="SP91" s="1">
        <v>3</v>
      </c>
      <c r="SQ91" s="1">
        <v>5</v>
      </c>
      <c r="SR91" s="1">
        <v>5</v>
      </c>
      <c r="SW91" s="1">
        <v>5</v>
      </c>
      <c r="SY91" s="1">
        <v>6</v>
      </c>
      <c r="SZ91" s="1">
        <v>6</v>
      </c>
      <c r="TA91" s="1">
        <v>4</v>
      </c>
      <c r="TB91" s="1">
        <v>4</v>
      </c>
      <c r="TC91" s="1">
        <v>4</v>
      </c>
      <c r="TE91" s="1">
        <v>4</v>
      </c>
      <c r="TF91" s="1">
        <v>6</v>
      </c>
      <c r="TG91" s="1">
        <v>3</v>
      </c>
      <c r="TH91" s="1">
        <v>4</v>
      </c>
      <c r="TJ91" s="1">
        <v>6</v>
      </c>
      <c r="TK91" s="1">
        <v>5</v>
      </c>
      <c r="TP91" s="1">
        <v>5</v>
      </c>
      <c r="TQ91" s="1">
        <v>5</v>
      </c>
      <c r="TR91" s="1">
        <v>4</v>
      </c>
      <c r="TS91" s="1">
        <v>3</v>
      </c>
      <c r="TU91" s="1">
        <v>4</v>
      </c>
      <c r="TV91" s="1">
        <v>6</v>
      </c>
      <c r="TW91" s="1">
        <v>6</v>
      </c>
      <c r="TX91" s="1">
        <v>6</v>
      </c>
      <c r="TZ91" s="1">
        <v>3</v>
      </c>
      <c r="UB91" s="1">
        <v>6</v>
      </c>
      <c r="UC91" s="1">
        <v>6</v>
      </c>
      <c r="UF91" s="1">
        <v>4</v>
      </c>
      <c r="UK91" s="1">
        <v>4</v>
      </c>
      <c r="UL91" s="1">
        <v>6</v>
      </c>
      <c r="UN91" s="1">
        <v>4</v>
      </c>
      <c r="UP91" s="1">
        <v>4</v>
      </c>
      <c r="UQ91" s="1">
        <v>6</v>
      </c>
      <c r="UW91" s="1">
        <v>4</v>
      </c>
      <c r="UX91" s="1">
        <v>4</v>
      </c>
      <c r="VA91" s="1">
        <v>4</v>
      </c>
      <c r="VC91" s="1">
        <v>3</v>
      </c>
      <c r="VD91" s="1">
        <v>3</v>
      </c>
      <c r="VE91" s="1">
        <v>4</v>
      </c>
      <c r="VG91" s="1">
        <v>4</v>
      </c>
      <c r="VI91" s="1">
        <v>4</v>
      </c>
      <c r="VK91" s="1">
        <v>4</v>
      </c>
      <c r="VM91" s="1">
        <v>6</v>
      </c>
      <c r="VN91" s="1">
        <v>4</v>
      </c>
      <c r="VR91" s="1">
        <v>4</v>
      </c>
      <c r="VS91" s="1">
        <v>4</v>
      </c>
      <c r="VT91" s="1">
        <v>4</v>
      </c>
      <c r="VV91" s="1">
        <v>4</v>
      </c>
      <c r="WA91" s="1">
        <v>3</v>
      </c>
      <c r="WB91" s="1">
        <v>5</v>
      </c>
      <c r="WC91" s="1">
        <v>3</v>
      </c>
      <c r="WD91" s="1">
        <v>4</v>
      </c>
      <c r="WG91" s="1">
        <v>4</v>
      </c>
      <c r="WH91" s="1">
        <v>4</v>
      </c>
      <c r="WI91" s="1">
        <v>4</v>
      </c>
      <c r="WQ91" s="1">
        <v>6</v>
      </c>
      <c r="WS91" s="1">
        <v>3</v>
      </c>
      <c r="WV91" s="1">
        <v>3</v>
      </c>
      <c r="XA91" s="1">
        <v>4</v>
      </c>
      <c r="XE91" s="1">
        <v>6</v>
      </c>
      <c r="XG91" s="1">
        <v>3</v>
      </c>
      <c r="XH91" s="1">
        <v>4</v>
      </c>
      <c r="XI91" s="1">
        <v>3</v>
      </c>
      <c r="XJ91" s="1">
        <v>4</v>
      </c>
      <c r="XK91" s="1">
        <v>5</v>
      </c>
      <c r="XL91" s="1">
        <v>4</v>
      </c>
      <c r="XM91" s="1">
        <v>5</v>
      </c>
      <c r="XN91" s="1">
        <v>6</v>
      </c>
      <c r="XO91" s="1">
        <v>4</v>
      </c>
      <c r="XP91" s="1">
        <v>4</v>
      </c>
      <c r="XT91" s="1">
        <v>4</v>
      </c>
      <c r="XU91" s="1">
        <v>6</v>
      </c>
      <c r="XV91" s="1">
        <v>4</v>
      </c>
      <c r="XW91" s="1">
        <v>5</v>
      </c>
      <c r="XX91" s="1">
        <v>6</v>
      </c>
      <c r="YA91" s="1">
        <v>4</v>
      </c>
      <c r="YB91" s="1">
        <v>3</v>
      </c>
      <c r="YC91" s="1">
        <v>3</v>
      </c>
      <c r="YG91" s="1">
        <v>4</v>
      </c>
      <c r="YH91" s="1">
        <v>4</v>
      </c>
      <c r="YO91" s="1">
        <v>4</v>
      </c>
      <c r="YT91" s="1">
        <v>5</v>
      </c>
      <c r="YU91" s="1">
        <v>4</v>
      </c>
      <c r="YW91" s="1">
        <v>6</v>
      </c>
      <c r="YX91" s="1">
        <v>4</v>
      </c>
      <c r="ZA91" s="1">
        <v>6</v>
      </c>
      <c r="ZD91" s="1">
        <v>6</v>
      </c>
      <c r="ZE91" s="1">
        <v>3</v>
      </c>
      <c r="ZF91" s="1">
        <v>4</v>
      </c>
      <c r="ZH91" s="1">
        <v>4</v>
      </c>
      <c r="ZJ91" s="1">
        <v>3</v>
      </c>
      <c r="ZL91" s="1">
        <v>6</v>
      </c>
      <c r="ZO91" s="1">
        <v>6</v>
      </c>
      <c r="ZP91" s="1">
        <v>3</v>
      </c>
      <c r="ZS91" s="1">
        <v>3</v>
      </c>
      <c r="ZU91" s="1">
        <v>5</v>
      </c>
      <c r="ZW91" s="1">
        <v>4</v>
      </c>
      <c r="ZY91" s="1">
        <v>4</v>
      </c>
      <c r="ZZ91" s="1">
        <v>4</v>
      </c>
      <c r="AAA91" s="1">
        <v>4</v>
      </c>
      <c r="AAD91" s="1">
        <v>5</v>
      </c>
      <c r="AAF91" s="1">
        <v>4</v>
      </c>
      <c r="AAG91" s="1">
        <v>4</v>
      </c>
      <c r="AAJ91" s="1">
        <v>3</v>
      </c>
      <c r="AAK91" s="1">
        <v>4</v>
      </c>
      <c r="AAL91" s="1">
        <v>3</v>
      </c>
      <c r="AAN91" s="1">
        <v>5</v>
      </c>
      <c r="AAQ91" s="1">
        <v>4</v>
      </c>
      <c r="AAT91" s="1">
        <v>4</v>
      </c>
      <c r="AAX91" s="1">
        <v>6</v>
      </c>
      <c r="AAZ91" s="1">
        <v>4</v>
      </c>
      <c r="ABC91" s="1">
        <v>6</v>
      </c>
      <c r="ABD91" s="1">
        <v>4</v>
      </c>
      <c r="ABE91" s="1">
        <v>4</v>
      </c>
      <c r="ABF91" s="1">
        <v>4</v>
      </c>
      <c r="ABK91" s="1">
        <v>4</v>
      </c>
      <c r="ABL91" s="1">
        <v>6</v>
      </c>
      <c r="ABQ91" s="1">
        <v>3</v>
      </c>
      <c r="ABR91" s="1">
        <v>4</v>
      </c>
      <c r="ABS91" s="1">
        <v>3</v>
      </c>
      <c r="ABU91" s="1">
        <v>4</v>
      </c>
      <c r="ABY91" s="1">
        <v>6</v>
      </c>
      <c r="ABZ91" s="1">
        <v>4</v>
      </c>
      <c r="ACA91" s="1">
        <v>3</v>
      </c>
      <c r="ACB91" s="1">
        <v>4</v>
      </c>
      <c r="ACE91" s="1">
        <v>4</v>
      </c>
      <c r="ACJ91" s="1">
        <v>5</v>
      </c>
      <c r="ACK91" s="1">
        <v>4</v>
      </c>
      <c r="ACL91" s="1">
        <v>4</v>
      </c>
      <c r="ACQ91" s="1">
        <v>4</v>
      </c>
      <c r="ACR91" s="1">
        <v>6</v>
      </c>
      <c r="ACS91" s="1">
        <v>3</v>
      </c>
      <c r="ACU91" s="1">
        <v>4</v>
      </c>
      <c r="ACV91" s="1">
        <v>3</v>
      </c>
      <c r="ACX91" s="1">
        <v>6</v>
      </c>
      <c r="ADA91" s="1">
        <v>4</v>
      </c>
      <c r="ADB91" s="1">
        <v>6</v>
      </c>
      <c r="ADC91" s="1">
        <v>5</v>
      </c>
      <c r="ADF91" s="1">
        <v>4</v>
      </c>
      <c r="ADG91" s="1">
        <v>4</v>
      </c>
      <c r="ADH91" s="1">
        <v>4</v>
      </c>
      <c r="ADJ91" s="1">
        <v>5</v>
      </c>
      <c r="ADK91" s="1">
        <v>3</v>
      </c>
      <c r="ADO91" s="1">
        <v>4</v>
      </c>
      <c r="ADP91" s="1">
        <v>4</v>
      </c>
      <c r="ADR91" s="1">
        <v>4</v>
      </c>
      <c r="ADS91" s="1">
        <v>6</v>
      </c>
      <c r="ADT91" s="1">
        <v>4</v>
      </c>
      <c r="ADZ91" s="1">
        <v>4</v>
      </c>
      <c r="AEB91" s="1">
        <v>4</v>
      </c>
      <c r="AEG91" s="1">
        <v>6</v>
      </c>
      <c r="AEH91" s="1">
        <v>4</v>
      </c>
      <c r="AEI91" s="1">
        <v>3</v>
      </c>
      <c r="AEK91" s="1">
        <v>4</v>
      </c>
      <c r="AEL91" s="1">
        <v>3</v>
      </c>
      <c r="AEM91" s="1">
        <v>5</v>
      </c>
      <c r="AEN91" s="1">
        <v>4</v>
      </c>
      <c r="AEQ91" s="1">
        <v>4</v>
      </c>
      <c r="AER91" s="1">
        <v>5</v>
      </c>
      <c r="AES91" s="1">
        <v>6</v>
      </c>
      <c r="AET91" s="1">
        <v>6</v>
      </c>
      <c r="AEV91" s="1">
        <v>3</v>
      </c>
      <c r="AEW91" s="1">
        <v>3</v>
      </c>
      <c r="AFC91" s="1">
        <v>3</v>
      </c>
      <c r="AFE91" s="1">
        <v>4</v>
      </c>
      <c r="AFF91" s="1">
        <v>4</v>
      </c>
      <c r="AFH91" s="1">
        <v>3</v>
      </c>
      <c r="AFI91" s="1">
        <v>5</v>
      </c>
      <c r="AFK91" s="1">
        <v>6</v>
      </c>
      <c r="AFL91" s="1">
        <v>3</v>
      </c>
      <c r="AFM91" s="1">
        <v>4</v>
      </c>
      <c r="AFN91" s="1">
        <v>4</v>
      </c>
      <c r="AFO91" s="1">
        <v>6</v>
      </c>
      <c r="AFQ91" s="1">
        <v>6</v>
      </c>
      <c r="AFS91" s="1">
        <v>5</v>
      </c>
      <c r="AFT91" s="1">
        <v>4</v>
      </c>
      <c r="AFW91" s="1">
        <v>4</v>
      </c>
      <c r="AFX91" s="1">
        <v>4</v>
      </c>
      <c r="AGB91" s="1">
        <v>4</v>
      </c>
      <c r="AGC91" s="1">
        <v>6</v>
      </c>
      <c r="AGD91" s="1">
        <v>6</v>
      </c>
      <c r="AGE91" s="1">
        <v>4</v>
      </c>
      <c r="AGH91" s="1">
        <v>4</v>
      </c>
      <c r="AGI91" s="1">
        <v>4</v>
      </c>
      <c r="AGN91" s="1">
        <v>4</v>
      </c>
      <c r="AGO91" s="1">
        <v>4</v>
      </c>
      <c r="AGQ91" s="1">
        <v>4</v>
      </c>
      <c r="AGR91" s="1">
        <v>4</v>
      </c>
      <c r="AGT91" s="1">
        <v>6</v>
      </c>
      <c r="AGU91" s="1">
        <v>4</v>
      </c>
      <c r="AGV91" s="1">
        <v>4</v>
      </c>
      <c r="AGW91" s="1">
        <v>4</v>
      </c>
      <c r="AGX91" s="1">
        <v>4</v>
      </c>
      <c r="AHA91" s="1">
        <v>4</v>
      </c>
      <c r="AHB91" s="1">
        <v>3</v>
      </c>
      <c r="AHD91" s="1">
        <v>3</v>
      </c>
      <c r="AHF91" s="1">
        <v>3</v>
      </c>
      <c r="AHG91" s="1">
        <v>4</v>
      </c>
      <c r="AHJ91" s="1">
        <v>4</v>
      </c>
      <c r="AHM91" s="1">
        <v>6</v>
      </c>
      <c r="AHN91" s="1">
        <v>3</v>
      </c>
      <c r="AHO91" s="1">
        <v>4</v>
      </c>
      <c r="AHQ91" s="1">
        <v>4</v>
      </c>
      <c r="AHS91" s="1">
        <v>3</v>
      </c>
      <c r="AHU91" s="1">
        <v>6</v>
      </c>
      <c r="AHX91" s="1">
        <v>6</v>
      </c>
      <c r="AHY91" s="1">
        <v>3</v>
      </c>
      <c r="AIB91" s="1">
        <v>3</v>
      </c>
      <c r="AID91" s="1">
        <v>5</v>
      </c>
      <c r="AIF91" s="1">
        <v>4</v>
      </c>
      <c r="AIH91" s="1">
        <v>4</v>
      </c>
      <c r="AII91" s="1">
        <v>4</v>
      </c>
      <c r="AIJ91" s="1">
        <v>4</v>
      </c>
      <c r="AIM91" s="1">
        <v>5</v>
      </c>
      <c r="AIO91" s="1">
        <v>4</v>
      </c>
      <c r="AIP91" s="1">
        <v>4</v>
      </c>
      <c r="AIS91" s="1">
        <v>3</v>
      </c>
      <c r="AIT91" s="1">
        <v>4</v>
      </c>
      <c r="AIU91" s="1">
        <v>3</v>
      </c>
      <c r="AIW91" s="1">
        <v>5</v>
      </c>
      <c r="AIZ91" s="1">
        <v>4</v>
      </c>
      <c r="AJC91" s="1">
        <v>4</v>
      </c>
      <c r="AJG91" s="1">
        <v>6</v>
      </c>
      <c r="AJI91" s="1">
        <v>4</v>
      </c>
      <c r="AJL91" s="1">
        <v>6</v>
      </c>
      <c r="AJM91" s="1">
        <v>4</v>
      </c>
      <c r="AJN91" s="1">
        <v>4</v>
      </c>
      <c r="AJO91" s="1">
        <v>4</v>
      </c>
      <c r="AJT91" s="1">
        <v>4</v>
      </c>
      <c r="AJU91" s="1">
        <v>6</v>
      </c>
      <c r="AJZ91" s="1">
        <v>3</v>
      </c>
      <c r="AKA91" s="1">
        <v>4</v>
      </c>
      <c r="AKB91" s="1">
        <v>3</v>
      </c>
      <c r="AKD91" s="1">
        <v>4</v>
      </c>
      <c r="AKH91" s="1">
        <v>6</v>
      </c>
      <c r="AKI91" s="1">
        <v>4</v>
      </c>
      <c r="AKJ91" s="1">
        <v>4</v>
      </c>
      <c r="AKK91" s="1">
        <v>5</v>
      </c>
      <c r="AKL91" s="1">
        <v>3</v>
      </c>
      <c r="AKM91" s="1">
        <v>3</v>
      </c>
      <c r="AKN91" s="1">
        <v>4</v>
      </c>
      <c r="AKP91" s="1">
        <v>3</v>
      </c>
      <c r="AKQ91" s="1">
        <v>3</v>
      </c>
      <c r="AKR91" s="1">
        <v>3</v>
      </c>
      <c r="AKS91" s="1">
        <v>4</v>
      </c>
      <c r="AKT91" s="1">
        <v>5</v>
      </c>
      <c r="AKU91" s="1">
        <v>6</v>
      </c>
      <c r="AKV91" s="1">
        <v>4</v>
      </c>
      <c r="AKX91" s="1">
        <v>4</v>
      </c>
      <c r="AKZ91" s="1">
        <v>5</v>
      </c>
      <c r="ALA91" s="1">
        <v>3</v>
      </c>
      <c r="ALE91" s="1">
        <v>5</v>
      </c>
      <c r="ALF91" s="1">
        <v>6</v>
      </c>
      <c r="ALI91" s="1">
        <v>3</v>
      </c>
      <c r="ALJ91" s="1">
        <v>3</v>
      </c>
      <c r="ALK91" s="1">
        <v>4</v>
      </c>
      <c r="ALM91" s="1">
        <v>5</v>
      </c>
      <c r="ALO91" s="1">
        <v>4</v>
      </c>
      <c r="ALQ91" s="1">
        <v>4</v>
      </c>
      <c r="ALV91" s="1">
        <v>6</v>
      </c>
      <c r="ALX91" s="1">
        <v>4</v>
      </c>
      <c r="AMA91" s="1">
        <v>4</v>
      </c>
      <c r="AME91" s="1">
        <v>6</v>
      </c>
      <c r="AMI91" s="1">
        <v>4</v>
      </c>
      <c r="AMK91" s="1">
        <v>3</v>
      </c>
      <c r="AMN91" s="1">
        <v>3</v>
      </c>
      <c r="AMP91" s="1">
        <v>3</v>
      </c>
      <c r="AMQ91" s="1">
        <v>3</v>
      </c>
      <c r="AMS91" s="1">
        <v>6</v>
      </c>
      <c r="AMV91" s="1">
        <v>4</v>
      </c>
      <c r="AMX91" s="1">
        <v>6</v>
      </c>
      <c r="AMZ91" s="1">
        <v>4</v>
      </c>
      <c r="ANA91" s="1">
        <v>4</v>
      </c>
      <c r="ANB91" s="1">
        <v>6</v>
      </c>
      <c r="ANC91" s="1">
        <v>6</v>
      </c>
      <c r="AND91" s="1">
        <v>4</v>
      </c>
      <c r="ANE91" s="1">
        <v>4</v>
      </c>
      <c r="ANL91" s="1">
        <v>4</v>
      </c>
      <c r="ANM91" s="1">
        <v>3</v>
      </c>
      <c r="ANN91" s="1">
        <v>4</v>
      </c>
      <c r="ANQ91" s="1">
        <v>4</v>
      </c>
      <c r="ANS91" s="1">
        <v>4</v>
      </c>
      <c r="ANT91" s="1">
        <v>4</v>
      </c>
      <c r="ANX91" s="1">
        <v>3</v>
      </c>
      <c r="ANY91" s="1">
        <v>3</v>
      </c>
      <c r="AOA91" s="1">
        <v>4</v>
      </c>
      <c r="AOD91" s="1">
        <v>5</v>
      </c>
      <c r="AOF91" s="1">
        <v>4</v>
      </c>
      <c r="AOI91" s="1">
        <v>4</v>
      </c>
      <c r="AOM91" s="1">
        <v>4</v>
      </c>
      <c r="AON91" s="1">
        <v>4</v>
      </c>
      <c r="AOO91" s="1">
        <v>5</v>
      </c>
      <c r="AOQ91" s="1">
        <v>6</v>
      </c>
      <c r="AOS91" s="1">
        <v>5</v>
      </c>
      <c r="AOV91" s="1">
        <v>4</v>
      </c>
      <c r="AOX91" s="1">
        <v>6</v>
      </c>
      <c r="AOY91" s="1">
        <v>4</v>
      </c>
      <c r="APA91" s="1">
        <v>4</v>
      </c>
      <c r="APE91" s="1">
        <v>6</v>
      </c>
      <c r="APH91" s="1">
        <v>3</v>
      </c>
      <c r="APK91" s="1">
        <v>4</v>
      </c>
      <c r="APL91" s="1">
        <v>6</v>
      </c>
      <c r="APN91" s="1">
        <v>4</v>
      </c>
      <c r="APO91" s="1">
        <v>4</v>
      </c>
      <c r="APP91" s="1">
        <v>4</v>
      </c>
      <c r="APQ91" s="1">
        <v>4</v>
      </c>
      <c r="APS91" s="1">
        <v>3</v>
      </c>
      <c r="APT91" s="1">
        <v>6</v>
      </c>
      <c r="APW91" s="1">
        <v>3</v>
      </c>
      <c r="AQA91" s="1">
        <v>3</v>
      </c>
      <c r="AQB91" s="1">
        <v>4</v>
      </c>
      <c r="AQC91" s="1">
        <v>5</v>
      </c>
      <c r="AQF91" s="1">
        <v>4</v>
      </c>
      <c r="AQG91" s="1">
        <v>4</v>
      </c>
      <c r="AQH91" s="1">
        <v>3</v>
      </c>
      <c r="AQJ91" s="1">
        <v>6</v>
      </c>
      <c r="AQK91" s="1">
        <v>3</v>
      </c>
      <c r="AQM91" s="1">
        <v>4</v>
      </c>
      <c r="AQN91" s="1">
        <v>4</v>
      </c>
      <c r="AQO91" s="1">
        <v>4</v>
      </c>
      <c r="AQQ91" s="1">
        <v>6</v>
      </c>
      <c r="AQS91" s="1">
        <v>3</v>
      </c>
      <c r="AQT91" s="1">
        <v>6</v>
      </c>
      <c r="AQZ91" s="1">
        <v>4</v>
      </c>
      <c r="ARA91" s="1">
        <v>4</v>
      </c>
      <c r="ARB91" s="1">
        <v>4</v>
      </c>
      <c r="ARC91" s="1">
        <v>3</v>
      </c>
      <c r="ARD91" s="1">
        <v>6</v>
      </c>
      <c r="ARE91" s="1">
        <v>6</v>
      </c>
      <c r="ARI91" s="1">
        <v>6</v>
      </c>
      <c r="ARK91" s="1">
        <v>6</v>
      </c>
      <c r="ARL91" s="1">
        <v>6</v>
      </c>
      <c r="ARN91" s="1">
        <v>4</v>
      </c>
      <c r="ARQ91" s="1">
        <v>4</v>
      </c>
      <c r="ARR91" s="1">
        <v>5</v>
      </c>
      <c r="ARS91" s="1">
        <v>3</v>
      </c>
      <c r="ART91" s="1">
        <v>4</v>
      </c>
      <c r="ARW91" s="1">
        <v>6</v>
      </c>
      <c r="ARY91" s="1">
        <v>4</v>
      </c>
      <c r="ASA91" s="1">
        <v>5</v>
      </c>
      <c r="ASB91" s="1">
        <v>3</v>
      </c>
    </row>
    <row r="92" spans="1:1173" ht="16.5" customHeight="1" x14ac:dyDescent="0.3">
      <c r="A92" s="4" t="s">
        <v>93</v>
      </c>
      <c r="B92" s="4" t="s">
        <v>95</v>
      </c>
      <c r="C92" s="4" t="s">
        <v>95</v>
      </c>
      <c r="JC92" s="1">
        <v>4</v>
      </c>
      <c r="LX92" s="1">
        <v>4</v>
      </c>
      <c r="LY92" s="1">
        <v>6</v>
      </c>
      <c r="LZ92" s="1">
        <v>4</v>
      </c>
      <c r="MA92" s="1">
        <v>3</v>
      </c>
      <c r="MC92" s="1">
        <v>6</v>
      </c>
      <c r="MG92" s="1">
        <v>4</v>
      </c>
      <c r="MI92" s="1">
        <v>3</v>
      </c>
      <c r="MJ92" s="1">
        <v>3</v>
      </c>
      <c r="MK92" s="1">
        <v>4</v>
      </c>
      <c r="ML92" s="1">
        <v>4</v>
      </c>
      <c r="MS92" s="1">
        <v>4</v>
      </c>
      <c r="MV92" s="1">
        <v>4</v>
      </c>
      <c r="MW92" s="1">
        <v>6</v>
      </c>
      <c r="MX92" s="1">
        <v>5</v>
      </c>
      <c r="MZ92" s="1">
        <v>5</v>
      </c>
      <c r="NA92" s="1">
        <v>4</v>
      </c>
      <c r="NB92" s="1">
        <v>4</v>
      </c>
      <c r="ND92" s="1">
        <v>4</v>
      </c>
      <c r="NE92" s="1">
        <v>3</v>
      </c>
      <c r="NF92" s="1">
        <v>3</v>
      </c>
      <c r="NH92" s="1">
        <v>3</v>
      </c>
      <c r="NJ92" s="1">
        <v>4</v>
      </c>
      <c r="NL92" s="1">
        <v>4</v>
      </c>
      <c r="NM92" s="1">
        <v>4</v>
      </c>
      <c r="NN92" s="1">
        <v>4</v>
      </c>
      <c r="NU92" s="1">
        <v>4</v>
      </c>
      <c r="NY92" s="1">
        <v>4</v>
      </c>
      <c r="OA92" s="1">
        <v>3</v>
      </c>
      <c r="OB92" s="1">
        <v>6</v>
      </c>
      <c r="OC92" s="1">
        <v>3</v>
      </c>
      <c r="OE92" s="1">
        <v>6</v>
      </c>
      <c r="OF92" s="1">
        <v>4</v>
      </c>
      <c r="OH92" s="1">
        <v>5</v>
      </c>
      <c r="OI92" s="1">
        <v>6</v>
      </c>
      <c r="OL92" s="1">
        <v>6</v>
      </c>
      <c r="ON92" s="1">
        <v>3</v>
      </c>
      <c r="OP92" s="1">
        <v>5</v>
      </c>
      <c r="OQ92" s="1">
        <v>3</v>
      </c>
      <c r="OT92" s="1">
        <v>6</v>
      </c>
      <c r="OV92" s="1">
        <v>5</v>
      </c>
      <c r="PA92" s="1">
        <v>6</v>
      </c>
      <c r="PC92" s="1">
        <v>6</v>
      </c>
      <c r="PK92" s="1">
        <v>3</v>
      </c>
      <c r="PL92" s="1">
        <v>6</v>
      </c>
      <c r="PO92" s="1">
        <v>4</v>
      </c>
      <c r="PT92" s="1">
        <v>5</v>
      </c>
      <c r="QB92" s="1">
        <v>4</v>
      </c>
      <c r="QE92" s="1">
        <v>4</v>
      </c>
      <c r="QF92" s="1">
        <v>3</v>
      </c>
      <c r="QN92" s="1">
        <v>4</v>
      </c>
      <c r="QP92" s="1">
        <v>3</v>
      </c>
      <c r="QQ92" s="1">
        <v>6</v>
      </c>
      <c r="QR92" s="1">
        <v>3</v>
      </c>
      <c r="QT92" s="1">
        <v>3</v>
      </c>
      <c r="QY92" s="1">
        <v>5</v>
      </c>
      <c r="QZ92" s="1">
        <v>4</v>
      </c>
      <c r="RC92" s="1">
        <v>6</v>
      </c>
      <c r="RD92" s="1">
        <v>4</v>
      </c>
      <c r="RE92" s="1">
        <v>4</v>
      </c>
      <c r="RI92" s="1">
        <v>6</v>
      </c>
      <c r="RJ92" s="1">
        <v>6</v>
      </c>
      <c r="RN92" s="1">
        <v>6</v>
      </c>
      <c r="RP92" s="1">
        <v>3</v>
      </c>
      <c r="RS92" s="1">
        <v>4</v>
      </c>
      <c r="RT92" s="1">
        <v>4</v>
      </c>
      <c r="RW92" s="1">
        <v>3</v>
      </c>
      <c r="RX92" s="1">
        <v>3</v>
      </c>
      <c r="RY92" s="1">
        <v>4</v>
      </c>
      <c r="RZ92" s="1">
        <v>6</v>
      </c>
      <c r="SB92" s="1">
        <v>5</v>
      </c>
      <c r="SC92" s="1">
        <v>3</v>
      </c>
      <c r="SJ92" s="1">
        <v>4</v>
      </c>
      <c r="SL92" s="1">
        <v>3</v>
      </c>
      <c r="SM92" s="1">
        <v>3</v>
      </c>
      <c r="SN92" s="1">
        <v>4</v>
      </c>
      <c r="SP92" s="1">
        <v>4</v>
      </c>
      <c r="SQ92" s="1">
        <v>6</v>
      </c>
      <c r="SU92" s="1">
        <v>3</v>
      </c>
      <c r="SW92" s="1">
        <v>4</v>
      </c>
      <c r="SY92" s="1">
        <v>4</v>
      </c>
      <c r="SZ92" s="1">
        <v>6</v>
      </c>
      <c r="TA92" s="1">
        <v>6</v>
      </c>
      <c r="TB92" s="1">
        <v>3</v>
      </c>
      <c r="TC92" s="1">
        <v>4</v>
      </c>
      <c r="TE92" s="1">
        <v>3</v>
      </c>
      <c r="TH92" s="1">
        <v>6</v>
      </c>
      <c r="TN92" s="1">
        <v>3</v>
      </c>
      <c r="TQ92" s="1">
        <v>4</v>
      </c>
      <c r="TT92" s="1">
        <v>5</v>
      </c>
      <c r="TV92" s="1">
        <v>4</v>
      </c>
      <c r="TX92" s="1">
        <v>4</v>
      </c>
      <c r="TY92" s="1">
        <v>4</v>
      </c>
      <c r="TZ92" s="1">
        <v>3</v>
      </c>
      <c r="UB92" s="1">
        <v>4</v>
      </c>
      <c r="UC92" s="1">
        <v>6</v>
      </c>
      <c r="UD92" s="1">
        <v>3</v>
      </c>
      <c r="UF92" s="1">
        <v>6</v>
      </c>
      <c r="UK92" s="1">
        <v>6</v>
      </c>
      <c r="UL92" s="1">
        <v>5</v>
      </c>
      <c r="UP92" s="1">
        <v>3</v>
      </c>
      <c r="UQ92" s="1">
        <v>4</v>
      </c>
      <c r="VA92" s="1">
        <v>4</v>
      </c>
      <c r="VB92" s="1">
        <v>4</v>
      </c>
      <c r="VC92" s="1">
        <v>4</v>
      </c>
      <c r="VE92" s="1">
        <v>3</v>
      </c>
      <c r="VF92" s="1">
        <v>3</v>
      </c>
      <c r="VK92" s="1">
        <v>4</v>
      </c>
      <c r="VL92" s="1">
        <v>6</v>
      </c>
      <c r="VM92" s="1">
        <v>4</v>
      </c>
      <c r="VR92" s="1">
        <v>4</v>
      </c>
      <c r="VS92" s="1">
        <v>4</v>
      </c>
      <c r="VT92" s="1">
        <v>4</v>
      </c>
      <c r="VX92" s="1">
        <v>3</v>
      </c>
      <c r="VY92" s="1">
        <v>4</v>
      </c>
      <c r="WA92" s="1">
        <v>3</v>
      </c>
      <c r="WB92" s="1">
        <v>4</v>
      </c>
      <c r="WC92" s="1">
        <v>4</v>
      </c>
      <c r="WD92" s="1">
        <v>4</v>
      </c>
      <c r="WE92" s="1">
        <v>3</v>
      </c>
      <c r="WG92" s="1">
        <v>3</v>
      </c>
      <c r="WH92" s="1">
        <v>6</v>
      </c>
      <c r="WN92" s="1">
        <v>3</v>
      </c>
      <c r="WP92" s="1">
        <v>3</v>
      </c>
      <c r="YX92" s="1">
        <v>6</v>
      </c>
      <c r="ZA92" s="1">
        <v>6</v>
      </c>
      <c r="ZF92" s="1">
        <v>4</v>
      </c>
      <c r="AAE92" s="1">
        <v>3</v>
      </c>
      <c r="ABU92" s="1">
        <v>3</v>
      </c>
      <c r="ACC92" s="1">
        <v>4</v>
      </c>
      <c r="ACD92" s="1">
        <v>6</v>
      </c>
      <c r="ACE92" s="1">
        <v>4</v>
      </c>
      <c r="ACF92" s="1">
        <v>3</v>
      </c>
      <c r="ACH92" s="1">
        <v>6</v>
      </c>
      <c r="ACL92" s="1">
        <v>4</v>
      </c>
      <c r="ACN92" s="1">
        <v>3</v>
      </c>
      <c r="ACO92" s="1">
        <v>3</v>
      </c>
      <c r="ACP92" s="1">
        <v>4</v>
      </c>
      <c r="ACQ92" s="1">
        <v>4</v>
      </c>
      <c r="ACX92" s="1">
        <v>4</v>
      </c>
      <c r="ADA92" s="1">
        <v>4</v>
      </c>
      <c r="ADB92" s="1">
        <v>6</v>
      </c>
      <c r="ADC92" s="1">
        <v>5</v>
      </c>
      <c r="ADE92" s="1">
        <v>5</v>
      </c>
      <c r="ADF92" s="1">
        <v>4</v>
      </c>
      <c r="ADG92" s="1">
        <v>4</v>
      </c>
      <c r="ADI92" s="1">
        <v>4</v>
      </c>
      <c r="ADJ92" s="1">
        <v>3</v>
      </c>
      <c r="ADK92" s="1">
        <v>3</v>
      </c>
      <c r="ADM92" s="1">
        <v>3</v>
      </c>
      <c r="ADO92" s="1">
        <v>4</v>
      </c>
      <c r="ADQ92" s="1">
        <v>4</v>
      </c>
      <c r="ADR92" s="1">
        <v>4</v>
      </c>
      <c r="ADS92" s="1">
        <v>4</v>
      </c>
      <c r="ADZ92" s="1">
        <v>4</v>
      </c>
      <c r="AED92" s="1">
        <v>4</v>
      </c>
      <c r="AEF92" s="1">
        <v>3</v>
      </c>
      <c r="AEG92" s="1">
        <v>6</v>
      </c>
      <c r="AEH92" s="1">
        <v>3</v>
      </c>
      <c r="AEJ92" s="1">
        <v>6</v>
      </c>
      <c r="AEK92" s="1">
        <v>4</v>
      </c>
      <c r="AEM92" s="1">
        <v>5</v>
      </c>
      <c r="AEN92" s="1">
        <v>6</v>
      </c>
      <c r="AEQ92" s="1">
        <v>6</v>
      </c>
      <c r="AHO92" s="1">
        <v>4</v>
      </c>
      <c r="AIN92" s="1">
        <v>3</v>
      </c>
      <c r="AKD92" s="1">
        <v>3</v>
      </c>
      <c r="AOA92" s="1">
        <v>6</v>
      </c>
      <c r="AQC92" s="1">
        <v>3</v>
      </c>
    </row>
    <row r="93" spans="1:1173" x14ac:dyDescent="0.3">
      <c r="A93" s="4" t="s">
        <v>177</v>
      </c>
      <c r="B93" s="4" t="s">
        <v>94</v>
      </c>
      <c r="C93" s="4" t="s">
        <v>94</v>
      </c>
      <c r="H93" s="1">
        <v>4</v>
      </c>
      <c r="I93" s="1">
        <v>6</v>
      </c>
      <c r="BY93" s="1">
        <v>6</v>
      </c>
      <c r="CP93" s="1">
        <v>6</v>
      </c>
      <c r="IU93" s="1">
        <v>5</v>
      </c>
      <c r="IZ93" s="1">
        <v>6</v>
      </c>
      <c r="JU93" s="1">
        <v>5</v>
      </c>
      <c r="KK93" s="1">
        <v>4</v>
      </c>
      <c r="KN93" s="1">
        <v>5</v>
      </c>
      <c r="KQ93" s="1">
        <v>4</v>
      </c>
      <c r="KR93" s="1">
        <v>3</v>
      </c>
      <c r="KV93" s="1">
        <v>4</v>
      </c>
      <c r="NQ93" s="1">
        <v>5</v>
      </c>
      <c r="OF93" s="1">
        <v>4</v>
      </c>
      <c r="PJ93" s="1">
        <v>6</v>
      </c>
      <c r="PP93" s="1">
        <v>4</v>
      </c>
      <c r="RQ93" s="1">
        <v>6</v>
      </c>
      <c r="WI93" s="1">
        <v>4</v>
      </c>
      <c r="WT93" s="1">
        <v>6</v>
      </c>
      <c r="XG93" s="1">
        <v>3</v>
      </c>
      <c r="XJ93" s="1">
        <v>6</v>
      </c>
      <c r="XM93" s="1">
        <v>6</v>
      </c>
      <c r="XO93" s="1">
        <v>6</v>
      </c>
      <c r="ADV93" s="1">
        <v>5</v>
      </c>
      <c r="AEK93" s="1">
        <v>4</v>
      </c>
      <c r="AEW93" s="1">
        <v>4</v>
      </c>
      <c r="AEX93" s="1">
        <v>6</v>
      </c>
      <c r="ANQ93" s="1">
        <v>5</v>
      </c>
      <c r="ARJ93" s="1">
        <v>4</v>
      </c>
    </row>
    <row r="94" spans="1:1173" x14ac:dyDescent="0.3">
      <c r="A94" s="4" t="s">
        <v>177</v>
      </c>
      <c r="B94" s="4" t="s">
        <v>92</v>
      </c>
      <c r="C94" s="4" t="s">
        <v>92</v>
      </c>
      <c r="D94" s="1">
        <v>4</v>
      </c>
      <c r="E94" s="1">
        <v>6</v>
      </c>
      <c r="G94" s="1">
        <v>3</v>
      </c>
      <c r="J94" s="1">
        <v>4</v>
      </c>
      <c r="K94" s="1">
        <v>3</v>
      </c>
      <c r="L94" s="1">
        <v>3</v>
      </c>
      <c r="S94" s="1">
        <v>3</v>
      </c>
      <c r="U94" s="1">
        <v>4</v>
      </c>
      <c r="V94" s="1">
        <v>4</v>
      </c>
      <c r="AA94" s="1">
        <v>3</v>
      </c>
      <c r="AB94" s="1">
        <v>3</v>
      </c>
      <c r="AC94" s="1">
        <v>5</v>
      </c>
      <c r="AE94" s="1">
        <v>4</v>
      </c>
      <c r="AG94" s="1">
        <v>3</v>
      </c>
      <c r="AH94" s="1">
        <v>3</v>
      </c>
      <c r="AJ94" s="1">
        <v>4</v>
      </c>
      <c r="AK94" s="1">
        <v>3</v>
      </c>
      <c r="AM94" s="1">
        <v>6</v>
      </c>
      <c r="AO94" s="1">
        <v>6</v>
      </c>
      <c r="AP94" s="1">
        <v>4</v>
      </c>
      <c r="AS94" s="1">
        <v>3</v>
      </c>
      <c r="AT94" s="1">
        <v>3</v>
      </c>
      <c r="AU94" s="1">
        <v>4</v>
      </c>
      <c r="AZ94" s="1">
        <v>4</v>
      </c>
      <c r="BC94" s="1">
        <v>3</v>
      </c>
      <c r="BE94" s="1">
        <v>3</v>
      </c>
      <c r="BF94" s="1">
        <v>4</v>
      </c>
      <c r="BH94" s="1">
        <v>5</v>
      </c>
      <c r="BL94" s="1">
        <v>6</v>
      </c>
      <c r="BN94" s="1">
        <v>3</v>
      </c>
      <c r="BQ94" s="1">
        <v>3</v>
      </c>
      <c r="BR94" s="1">
        <v>4</v>
      </c>
      <c r="BS94" s="1">
        <v>6</v>
      </c>
      <c r="BT94" s="1">
        <v>3</v>
      </c>
      <c r="BU94" s="1">
        <v>4</v>
      </c>
      <c r="BX94" s="1">
        <v>3</v>
      </c>
      <c r="BZ94" s="1">
        <v>3</v>
      </c>
      <c r="CA94" s="1">
        <v>4</v>
      </c>
      <c r="CC94" s="1">
        <v>4</v>
      </c>
      <c r="CF94" s="1">
        <v>6</v>
      </c>
      <c r="CG94" s="1">
        <v>4</v>
      </c>
      <c r="CK94" s="1">
        <v>4</v>
      </c>
      <c r="CN94" s="1">
        <v>4</v>
      </c>
      <c r="CS94" s="1">
        <v>3</v>
      </c>
      <c r="CW94" s="1">
        <v>5</v>
      </c>
      <c r="CZ94" s="1">
        <v>3</v>
      </c>
      <c r="DC94" s="1">
        <v>4</v>
      </c>
      <c r="DD94" s="1">
        <v>4</v>
      </c>
      <c r="DG94" s="1">
        <v>3</v>
      </c>
      <c r="DI94" s="1">
        <v>3</v>
      </c>
      <c r="DJ94" s="1">
        <v>5</v>
      </c>
      <c r="DL94" s="1">
        <v>3</v>
      </c>
      <c r="DO94" s="1">
        <v>3</v>
      </c>
      <c r="DQ94" s="1">
        <v>5</v>
      </c>
      <c r="DT94" s="1">
        <v>6</v>
      </c>
      <c r="DU94" s="1">
        <v>5</v>
      </c>
      <c r="DX94" s="1">
        <v>4</v>
      </c>
      <c r="DY94" s="1">
        <v>6</v>
      </c>
      <c r="DZ94" s="1">
        <v>6</v>
      </c>
      <c r="EA94" s="1">
        <v>3</v>
      </c>
      <c r="EB94" s="1">
        <v>4</v>
      </c>
      <c r="EE94" s="1">
        <v>5</v>
      </c>
      <c r="EF94" s="1">
        <v>4</v>
      </c>
      <c r="EH94" s="1">
        <v>6</v>
      </c>
      <c r="EJ94" s="1">
        <v>5</v>
      </c>
      <c r="EM94" s="1">
        <v>3</v>
      </c>
      <c r="EP94" s="1">
        <v>6</v>
      </c>
      <c r="EQ94" s="1">
        <v>3</v>
      </c>
      <c r="ER94" s="1">
        <v>3</v>
      </c>
      <c r="ET94" s="1">
        <v>4</v>
      </c>
      <c r="EV94" s="1">
        <v>4</v>
      </c>
      <c r="EX94" s="1">
        <v>4</v>
      </c>
      <c r="EZ94" s="1">
        <v>5</v>
      </c>
      <c r="FA94" s="1">
        <v>4</v>
      </c>
      <c r="FC94" s="1">
        <v>4</v>
      </c>
      <c r="FF94" s="1">
        <v>4</v>
      </c>
      <c r="FG94" s="1">
        <v>4</v>
      </c>
      <c r="FH94" s="1">
        <v>6</v>
      </c>
      <c r="FP94" s="1">
        <v>6</v>
      </c>
      <c r="FQ94" s="1">
        <v>4</v>
      </c>
      <c r="FS94" s="1">
        <v>4</v>
      </c>
      <c r="FT94" s="1">
        <v>3</v>
      </c>
      <c r="FV94" s="1">
        <v>4</v>
      </c>
      <c r="FW94" s="1">
        <v>3</v>
      </c>
      <c r="FX94" s="1">
        <v>4</v>
      </c>
      <c r="FY94" s="1">
        <v>3</v>
      </c>
      <c r="GA94" s="1">
        <v>6</v>
      </c>
      <c r="GC94" s="1">
        <v>3</v>
      </c>
      <c r="GD94" s="1">
        <v>3</v>
      </c>
      <c r="GG94" s="1">
        <v>6</v>
      </c>
      <c r="GI94" s="1">
        <v>3</v>
      </c>
      <c r="GJ94" s="1">
        <v>3</v>
      </c>
      <c r="GL94" s="1">
        <v>3</v>
      </c>
      <c r="GO94" s="1">
        <v>6</v>
      </c>
      <c r="GQ94" s="1">
        <v>5</v>
      </c>
      <c r="GR94" s="1">
        <v>6</v>
      </c>
      <c r="GT94" s="1">
        <v>6</v>
      </c>
      <c r="GV94" s="1">
        <v>5</v>
      </c>
      <c r="GW94" s="1">
        <v>3</v>
      </c>
      <c r="GX94" s="1">
        <v>4</v>
      </c>
      <c r="GY94" s="1">
        <v>4</v>
      </c>
      <c r="GZ94" s="1">
        <v>4</v>
      </c>
      <c r="HB94" s="1">
        <v>3</v>
      </c>
      <c r="HC94" s="1">
        <v>4</v>
      </c>
      <c r="HD94" s="1">
        <v>4</v>
      </c>
      <c r="HF94" s="1">
        <v>6</v>
      </c>
      <c r="HG94" s="1">
        <v>3</v>
      </c>
      <c r="HO94" s="1">
        <v>4</v>
      </c>
      <c r="HS94" s="1">
        <v>4</v>
      </c>
      <c r="HV94" s="1">
        <v>3</v>
      </c>
      <c r="HW94" s="1">
        <v>6</v>
      </c>
      <c r="HX94" s="1">
        <v>6</v>
      </c>
      <c r="HZ94" s="1">
        <v>3</v>
      </c>
      <c r="IA94" s="1">
        <v>4</v>
      </c>
      <c r="IB94" s="1">
        <v>3</v>
      </c>
      <c r="IC94" s="1">
        <v>4</v>
      </c>
      <c r="ID94" s="1">
        <v>3</v>
      </c>
      <c r="IE94" s="1">
        <v>3</v>
      </c>
      <c r="IF94" s="1">
        <v>5</v>
      </c>
      <c r="IG94" s="1">
        <v>6</v>
      </c>
      <c r="IH94" s="1">
        <v>4</v>
      </c>
      <c r="II94" s="1">
        <v>3</v>
      </c>
      <c r="IJ94" s="1">
        <v>4</v>
      </c>
      <c r="IK94" s="1">
        <v>3</v>
      </c>
      <c r="IM94" s="1">
        <v>3</v>
      </c>
      <c r="IR94" s="1">
        <v>4</v>
      </c>
      <c r="IS94" s="1">
        <v>4</v>
      </c>
      <c r="IT94" s="1">
        <v>4</v>
      </c>
      <c r="IV94" s="1">
        <v>3</v>
      </c>
      <c r="IW94" s="1">
        <v>4</v>
      </c>
      <c r="IX94" s="1">
        <v>5</v>
      </c>
      <c r="IY94" s="1">
        <v>3</v>
      </c>
      <c r="JA94" s="1">
        <v>4</v>
      </c>
      <c r="JE94" s="1">
        <v>3</v>
      </c>
      <c r="JG94" s="1">
        <v>4</v>
      </c>
      <c r="JL94" s="1">
        <v>3</v>
      </c>
      <c r="JO94" s="1">
        <v>5</v>
      </c>
      <c r="JP94" s="1">
        <v>4</v>
      </c>
      <c r="JR94" s="1">
        <v>3</v>
      </c>
      <c r="JS94" s="1">
        <v>3</v>
      </c>
      <c r="JW94" s="1">
        <v>4</v>
      </c>
      <c r="JX94" s="1">
        <v>6</v>
      </c>
      <c r="JZ94" s="1">
        <v>6</v>
      </c>
      <c r="KA94" s="1">
        <v>4</v>
      </c>
      <c r="KC94" s="1">
        <v>4</v>
      </c>
      <c r="KD94" s="1">
        <v>5</v>
      </c>
      <c r="KE94" s="1">
        <v>3</v>
      </c>
      <c r="KH94" s="1">
        <v>3</v>
      </c>
      <c r="KI94" s="1">
        <v>4</v>
      </c>
      <c r="KL94" s="1">
        <v>4</v>
      </c>
      <c r="KO94" s="1">
        <v>4</v>
      </c>
      <c r="KP94" s="1">
        <v>3</v>
      </c>
      <c r="KW94" s="1">
        <v>4</v>
      </c>
      <c r="KX94" s="1">
        <v>6</v>
      </c>
      <c r="KY94" s="1">
        <v>4</v>
      </c>
      <c r="KZ94" s="1">
        <v>4</v>
      </c>
      <c r="LA94" s="1">
        <v>4</v>
      </c>
      <c r="LC94" s="1">
        <v>5</v>
      </c>
      <c r="LF94" s="1">
        <v>3</v>
      </c>
      <c r="LH94" s="1">
        <v>6</v>
      </c>
      <c r="LI94" s="1">
        <v>3</v>
      </c>
      <c r="LJ94" s="1">
        <v>4</v>
      </c>
      <c r="LM94" s="1">
        <v>5</v>
      </c>
      <c r="LN94" s="1">
        <v>4</v>
      </c>
      <c r="LR94" s="1">
        <v>6</v>
      </c>
      <c r="MM94" s="1">
        <v>4</v>
      </c>
      <c r="MN94" s="1">
        <v>3</v>
      </c>
      <c r="MV94" s="1">
        <v>4</v>
      </c>
      <c r="PU94" s="1">
        <v>3</v>
      </c>
      <c r="XK94" s="1">
        <v>3</v>
      </c>
      <c r="XP94" s="1">
        <v>4</v>
      </c>
      <c r="XT94" s="1">
        <v>4</v>
      </c>
      <c r="XU94" s="1">
        <v>4</v>
      </c>
      <c r="XV94" s="1">
        <v>5</v>
      </c>
      <c r="XW94" s="1">
        <v>6</v>
      </c>
      <c r="XX94" s="1">
        <v>5</v>
      </c>
      <c r="YC94" s="1">
        <v>6</v>
      </c>
      <c r="YG94" s="1">
        <v>6</v>
      </c>
      <c r="YH94" s="1">
        <v>3</v>
      </c>
      <c r="YL94" s="1">
        <v>4</v>
      </c>
      <c r="YU94" s="1">
        <v>4</v>
      </c>
      <c r="YV94" s="1">
        <v>4</v>
      </c>
      <c r="YY94" s="1">
        <v>4</v>
      </c>
      <c r="ZC94" s="1">
        <v>6</v>
      </c>
      <c r="ZE94" s="1">
        <v>5</v>
      </c>
      <c r="ZG94" s="1">
        <v>4</v>
      </c>
      <c r="ZJ94" s="1">
        <v>4</v>
      </c>
      <c r="ZL94" s="1">
        <v>6</v>
      </c>
      <c r="ZO94" s="1">
        <v>4</v>
      </c>
      <c r="ZV94" s="1">
        <v>3</v>
      </c>
      <c r="ZW94" s="1">
        <v>4</v>
      </c>
      <c r="ZY94" s="1">
        <v>3</v>
      </c>
      <c r="AAC94" s="1">
        <v>4</v>
      </c>
      <c r="AAF94" s="1">
        <v>5</v>
      </c>
      <c r="AAG94" s="1">
        <v>4</v>
      </c>
      <c r="AAL94" s="1">
        <v>3</v>
      </c>
      <c r="AAN94" s="1">
        <v>5</v>
      </c>
      <c r="AAO94" s="1">
        <v>3</v>
      </c>
      <c r="AAQ94" s="1">
        <v>4</v>
      </c>
      <c r="AAS94" s="1">
        <v>3</v>
      </c>
      <c r="AAT94" s="1">
        <v>5</v>
      </c>
      <c r="AAX94" s="1">
        <v>6</v>
      </c>
      <c r="AAZ94" s="1">
        <v>4</v>
      </c>
      <c r="ABC94" s="1">
        <v>6</v>
      </c>
      <c r="ABD94" s="1">
        <v>4</v>
      </c>
      <c r="ABE94" s="1">
        <v>3</v>
      </c>
      <c r="ABF94" s="1">
        <v>4</v>
      </c>
      <c r="ABL94" s="1">
        <v>6</v>
      </c>
      <c r="ABM94" s="1">
        <v>5</v>
      </c>
      <c r="ABQ94" s="1">
        <v>3</v>
      </c>
      <c r="ABS94" s="1">
        <v>5</v>
      </c>
      <c r="ABZ94" s="1">
        <v>4</v>
      </c>
      <c r="ACR94" s="1">
        <v>4</v>
      </c>
      <c r="ACS94" s="1">
        <v>3</v>
      </c>
      <c r="ADA94" s="1">
        <v>4</v>
      </c>
      <c r="AES94" s="1">
        <v>4</v>
      </c>
      <c r="AET94" s="1">
        <v>6</v>
      </c>
      <c r="AEV94" s="1">
        <v>3</v>
      </c>
      <c r="AEY94" s="1">
        <v>4</v>
      </c>
      <c r="AEZ94" s="1">
        <v>3</v>
      </c>
      <c r="AFA94" s="1">
        <v>3</v>
      </c>
      <c r="AFH94" s="1">
        <v>3</v>
      </c>
      <c r="AFJ94" s="1">
        <v>4</v>
      </c>
      <c r="AFK94" s="1">
        <v>4</v>
      </c>
      <c r="AFP94" s="1">
        <v>3</v>
      </c>
      <c r="AFQ94" s="1">
        <v>3</v>
      </c>
      <c r="AFR94" s="1">
        <v>5</v>
      </c>
      <c r="AFT94" s="1">
        <v>4</v>
      </c>
      <c r="AFV94" s="1">
        <v>3</v>
      </c>
      <c r="AFW94" s="1">
        <v>3</v>
      </c>
      <c r="AFY94" s="1">
        <v>4</v>
      </c>
      <c r="AFZ94" s="1">
        <v>3</v>
      </c>
      <c r="AGB94" s="1">
        <v>6</v>
      </c>
      <c r="AGD94" s="1">
        <v>6</v>
      </c>
      <c r="AGE94" s="1">
        <v>4</v>
      </c>
      <c r="AGH94" s="1">
        <v>3</v>
      </c>
      <c r="AGI94" s="1">
        <v>3</v>
      </c>
      <c r="AGJ94" s="1">
        <v>4</v>
      </c>
      <c r="AGO94" s="1">
        <v>4</v>
      </c>
      <c r="AGR94" s="1">
        <v>3</v>
      </c>
      <c r="AGT94" s="1">
        <v>3</v>
      </c>
      <c r="AGU94" s="1">
        <v>4</v>
      </c>
      <c r="AGW94" s="1">
        <v>5</v>
      </c>
      <c r="AHA94" s="1">
        <v>6</v>
      </c>
      <c r="AHC94" s="1">
        <v>3</v>
      </c>
      <c r="AHF94" s="1">
        <v>3</v>
      </c>
      <c r="AHG94" s="1">
        <v>4</v>
      </c>
      <c r="AHH94" s="1">
        <v>6</v>
      </c>
      <c r="AHI94" s="1">
        <v>3</v>
      </c>
      <c r="AHJ94" s="1">
        <v>4</v>
      </c>
      <c r="AHL94" s="1">
        <v>6</v>
      </c>
      <c r="AHN94" s="1">
        <v>5</v>
      </c>
      <c r="AHP94" s="1">
        <v>4</v>
      </c>
      <c r="AHS94" s="1">
        <v>4</v>
      </c>
      <c r="AHU94" s="1">
        <v>6</v>
      </c>
      <c r="AHX94" s="1">
        <v>4</v>
      </c>
      <c r="AIE94" s="1">
        <v>3</v>
      </c>
      <c r="AIF94" s="1">
        <v>4</v>
      </c>
      <c r="AIH94" s="1">
        <v>3</v>
      </c>
      <c r="AIL94" s="1">
        <v>4</v>
      </c>
      <c r="AIO94" s="1">
        <v>5</v>
      </c>
      <c r="AIP94" s="1">
        <v>4</v>
      </c>
      <c r="AIU94" s="1">
        <v>3</v>
      </c>
      <c r="AIW94" s="1">
        <v>5</v>
      </c>
      <c r="AIX94" s="1">
        <v>3</v>
      </c>
      <c r="AIZ94" s="1">
        <v>4</v>
      </c>
      <c r="AJB94" s="1">
        <v>3</v>
      </c>
      <c r="AJC94" s="1">
        <v>5</v>
      </c>
      <c r="AJG94" s="1">
        <v>6</v>
      </c>
      <c r="AJI94" s="1">
        <v>4</v>
      </c>
      <c r="AJL94" s="1">
        <v>6</v>
      </c>
      <c r="AJM94" s="1">
        <v>4</v>
      </c>
      <c r="AJN94" s="1">
        <v>3</v>
      </c>
      <c r="AJO94" s="1">
        <v>4</v>
      </c>
      <c r="AJU94" s="1">
        <v>6</v>
      </c>
      <c r="AJV94" s="1">
        <v>5</v>
      </c>
      <c r="AJZ94" s="1">
        <v>3</v>
      </c>
      <c r="AKB94" s="1">
        <v>5</v>
      </c>
      <c r="AKI94" s="1">
        <v>4</v>
      </c>
      <c r="AKJ94" s="1">
        <v>4</v>
      </c>
      <c r="AKK94" s="1">
        <v>6</v>
      </c>
      <c r="AKL94" s="1">
        <v>4</v>
      </c>
      <c r="AKM94" s="1">
        <v>6</v>
      </c>
      <c r="AKN94" s="1">
        <v>3</v>
      </c>
      <c r="AKQ94" s="1">
        <v>3</v>
      </c>
      <c r="AKS94" s="1">
        <v>6</v>
      </c>
      <c r="AKT94" s="1">
        <v>3</v>
      </c>
      <c r="AKX94" s="1">
        <v>4</v>
      </c>
      <c r="ALA94" s="1">
        <v>3</v>
      </c>
      <c r="ALI94" s="1">
        <v>3</v>
      </c>
      <c r="ALL94" s="1">
        <v>4</v>
      </c>
      <c r="ALM94" s="1">
        <v>5</v>
      </c>
      <c r="ALQ94" s="1">
        <v>4</v>
      </c>
      <c r="ALT94" s="1">
        <v>4</v>
      </c>
      <c r="ALV94" s="1">
        <v>5</v>
      </c>
      <c r="ALX94" s="1">
        <v>4</v>
      </c>
      <c r="ALY94" s="1">
        <v>6</v>
      </c>
      <c r="AMA94" s="1">
        <v>5</v>
      </c>
      <c r="AME94" s="1">
        <v>4</v>
      </c>
      <c r="AMI94" s="1">
        <v>4</v>
      </c>
      <c r="AMK94" s="1">
        <v>3</v>
      </c>
      <c r="AMM94" s="1">
        <v>3</v>
      </c>
      <c r="AMO94" s="1">
        <v>4</v>
      </c>
      <c r="AMP94" s="1">
        <v>3</v>
      </c>
      <c r="AMT94" s="1">
        <v>4</v>
      </c>
      <c r="AMW94" s="1">
        <v>3</v>
      </c>
      <c r="AMX94" s="1">
        <v>4</v>
      </c>
      <c r="ANA94" s="1">
        <v>5</v>
      </c>
      <c r="ANC94" s="1">
        <v>4</v>
      </c>
      <c r="ANE94" s="1">
        <v>4</v>
      </c>
      <c r="ANL94" s="1">
        <v>4</v>
      </c>
      <c r="ANU94" s="1">
        <v>3</v>
      </c>
      <c r="ANW94" s="1">
        <v>3</v>
      </c>
      <c r="ANX94" s="1">
        <v>3</v>
      </c>
      <c r="ANY94" s="1">
        <v>4</v>
      </c>
      <c r="ANZ94" s="1">
        <v>3</v>
      </c>
      <c r="AOB94" s="1">
        <v>3</v>
      </c>
      <c r="AOE94" s="1">
        <v>4</v>
      </c>
      <c r="AOF94" s="1">
        <v>4</v>
      </c>
      <c r="AOI94" s="1">
        <v>6</v>
      </c>
      <c r="AOK94" s="1">
        <v>4</v>
      </c>
      <c r="AOM94" s="1">
        <v>4</v>
      </c>
      <c r="AOQ94" s="1">
        <v>6</v>
      </c>
      <c r="AOR94" s="1">
        <v>4</v>
      </c>
      <c r="AOV94" s="1">
        <v>4</v>
      </c>
      <c r="AOW94" s="1">
        <v>3</v>
      </c>
      <c r="AOX94" s="1">
        <v>5</v>
      </c>
      <c r="AOY94" s="1">
        <v>6</v>
      </c>
      <c r="AOZ94" s="1">
        <v>6</v>
      </c>
      <c r="APA94" s="1">
        <v>4</v>
      </c>
      <c r="APC94" s="1">
        <v>3</v>
      </c>
      <c r="APE94" s="1">
        <v>6</v>
      </c>
      <c r="APJ94" s="1">
        <v>4</v>
      </c>
      <c r="APO94" s="1">
        <v>4</v>
      </c>
      <c r="APP94" s="1">
        <v>6</v>
      </c>
      <c r="APQ94" s="1">
        <v>3</v>
      </c>
      <c r="APR94" s="1">
        <v>4</v>
      </c>
      <c r="APT94" s="1">
        <v>3</v>
      </c>
      <c r="APZ94" s="1">
        <v>4</v>
      </c>
      <c r="AQA94" s="1">
        <v>3</v>
      </c>
      <c r="AQB94" s="1">
        <v>4</v>
      </c>
      <c r="AQE94" s="1">
        <v>4</v>
      </c>
      <c r="AQF94" s="1">
        <v>3</v>
      </c>
      <c r="AQH94" s="1">
        <v>6</v>
      </c>
      <c r="AQJ94" s="1">
        <v>4</v>
      </c>
      <c r="AQM94" s="1">
        <v>6</v>
      </c>
      <c r="AQN94" s="1">
        <v>5</v>
      </c>
      <c r="AQO94" s="1">
        <v>3</v>
      </c>
      <c r="AQQ94" s="1">
        <v>3</v>
      </c>
      <c r="AQU94" s="1">
        <v>4</v>
      </c>
      <c r="AQV94" s="1">
        <v>3</v>
      </c>
      <c r="AQX94" s="1">
        <v>3</v>
      </c>
      <c r="AQZ94" s="1">
        <v>6</v>
      </c>
      <c r="ARA94" s="1">
        <v>3</v>
      </c>
      <c r="ARB94" s="1">
        <v>6</v>
      </c>
      <c r="ARC94" s="1">
        <v>3</v>
      </c>
      <c r="ARD94" s="1">
        <v>6</v>
      </c>
      <c r="ARE94" s="1">
        <v>6</v>
      </c>
      <c r="ARF94" s="1">
        <v>3</v>
      </c>
      <c r="ARI94" s="1">
        <v>5</v>
      </c>
      <c r="ARL94" s="1">
        <v>6</v>
      </c>
      <c r="ARM94" s="1">
        <v>3</v>
      </c>
      <c r="ARO94" s="1">
        <v>4</v>
      </c>
      <c r="ARQ94" s="1">
        <v>3</v>
      </c>
      <c r="ART94" s="1">
        <v>6</v>
      </c>
      <c r="ARU94" s="1">
        <v>6</v>
      </c>
      <c r="ARV94" s="1">
        <v>4</v>
      </c>
      <c r="ARW94" s="1">
        <v>6</v>
      </c>
      <c r="ARY94" s="1">
        <v>4</v>
      </c>
      <c r="ASA94" s="1">
        <v>4</v>
      </c>
    </row>
    <row r="95" spans="1:1173" x14ac:dyDescent="0.3">
      <c r="A95" s="4" t="s">
        <v>89</v>
      </c>
      <c r="B95" s="4" t="s">
        <v>91</v>
      </c>
      <c r="C95" s="4" t="s">
        <v>91</v>
      </c>
      <c r="G95" s="1">
        <v>5</v>
      </c>
      <c r="BY95" s="1">
        <v>4</v>
      </c>
      <c r="IB95" s="1">
        <v>4</v>
      </c>
      <c r="IJ95" s="1">
        <v>4</v>
      </c>
      <c r="KG95" s="1">
        <v>6</v>
      </c>
      <c r="MS95" s="1">
        <v>4</v>
      </c>
      <c r="OE95" s="1">
        <v>4</v>
      </c>
      <c r="OL95" s="1">
        <v>6</v>
      </c>
      <c r="OQ95" s="1">
        <v>3</v>
      </c>
      <c r="QB95" s="1">
        <v>4</v>
      </c>
      <c r="QU95" s="1">
        <v>4</v>
      </c>
      <c r="TH95" s="1">
        <v>6</v>
      </c>
      <c r="VV95" s="1">
        <v>4</v>
      </c>
      <c r="WJ95" s="1">
        <v>6</v>
      </c>
      <c r="ZB95" s="1">
        <v>3</v>
      </c>
      <c r="ZD95" s="1">
        <v>5</v>
      </c>
      <c r="ZL95" s="1">
        <v>4</v>
      </c>
      <c r="ZN95" s="1">
        <v>4</v>
      </c>
      <c r="ZO95" s="1">
        <v>4</v>
      </c>
      <c r="ZS95" s="1">
        <v>4</v>
      </c>
      <c r="ZW95" s="1">
        <v>4</v>
      </c>
      <c r="ZY95" s="1">
        <v>5</v>
      </c>
      <c r="ZZ95" s="1">
        <v>4</v>
      </c>
      <c r="AAW95" s="1">
        <v>3</v>
      </c>
      <c r="ACX95" s="1">
        <v>4</v>
      </c>
      <c r="AEJ95" s="1">
        <v>4</v>
      </c>
      <c r="AEQ95" s="1">
        <v>6</v>
      </c>
      <c r="AEV95" s="1">
        <v>5</v>
      </c>
      <c r="AHK95" s="1">
        <v>3</v>
      </c>
      <c r="AHM95" s="1">
        <v>5</v>
      </c>
      <c r="AHU95" s="1">
        <v>4</v>
      </c>
      <c r="AHW95" s="1">
        <v>4</v>
      </c>
      <c r="AHX95" s="1">
        <v>4</v>
      </c>
      <c r="AIB95" s="1">
        <v>4</v>
      </c>
      <c r="AIF95" s="1">
        <v>4</v>
      </c>
      <c r="AIH95" s="1">
        <v>5</v>
      </c>
      <c r="AII95" s="1">
        <v>4</v>
      </c>
      <c r="AJF95" s="1">
        <v>3</v>
      </c>
      <c r="AMX95" s="1">
        <v>4</v>
      </c>
      <c r="AOF95" s="1">
        <v>5</v>
      </c>
      <c r="APA95" s="1">
        <v>5</v>
      </c>
      <c r="APQ95" s="1">
        <v>5</v>
      </c>
      <c r="ARY95" s="1">
        <v>6</v>
      </c>
    </row>
    <row r="96" spans="1:1173" x14ac:dyDescent="0.3">
      <c r="A96" s="4" t="s">
        <v>89</v>
      </c>
      <c r="B96" s="4" t="s">
        <v>90</v>
      </c>
      <c r="C96" s="4" t="s">
        <v>90</v>
      </c>
      <c r="HD96" s="1">
        <v>4</v>
      </c>
      <c r="XF96" s="1">
        <v>5</v>
      </c>
    </row>
    <row r="97" spans="1:1174" x14ac:dyDescent="0.3">
      <c r="A97" s="4" t="s">
        <v>89</v>
      </c>
      <c r="B97" s="4" t="s">
        <v>71</v>
      </c>
      <c r="C97" s="4" t="s">
        <v>71</v>
      </c>
      <c r="D97" s="1">
        <v>5</v>
      </c>
      <c r="F97" s="1">
        <v>3</v>
      </c>
      <c r="G97" s="1">
        <v>5</v>
      </c>
      <c r="H97" s="1">
        <v>3</v>
      </c>
      <c r="L97" s="1">
        <v>4</v>
      </c>
      <c r="P97" s="1">
        <v>4</v>
      </c>
      <c r="Q97" s="1">
        <v>3</v>
      </c>
      <c r="S97" s="1">
        <v>3</v>
      </c>
      <c r="T97" s="1">
        <v>6</v>
      </c>
      <c r="V97" s="1">
        <v>4</v>
      </c>
      <c r="AC97" s="1">
        <v>4</v>
      </c>
      <c r="AM97" s="1">
        <v>5</v>
      </c>
      <c r="AN97" s="1">
        <v>4</v>
      </c>
      <c r="AP97" s="1">
        <v>6</v>
      </c>
      <c r="AS97" s="1">
        <v>5</v>
      </c>
      <c r="AT97" s="1">
        <v>4</v>
      </c>
      <c r="AU97" s="1">
        <v>4</v>
      </c>
      <c r="AX97" s="1">
        <v>4</v>
      </c>
      <c r="AY97" s="1">
        <v>4</v>
      </c>
      <c r="BB97" s="1">
        <v>4</v>
      </c>
      <c r="BC97" s="1">
        <v>6</v>
      </c>
      <c r="BE97" s="1">
        <v>4</v>
      </c>
      <c r="BH97" s="1">
        <v>4</v>
      </c>
      <c r="BI97" s="1">
        <v>5</v>
      </c>
      <c r="BK97" s="1">
        <v>5</v>
      </c>
      <c r="BL97" s="1">
        <v>4</v>
      </c>
      <c r="BM97" s="1">
        <v>4</v>
      </c>
      <c r="BO97" s="1">
        <v>6</v>
      </c>
      <c r="BP97" s="1">
        <v>4</v>
      </c>
      <c r="BQ97" s="1">
        <v>3</v>
      </c>
      <c r="BS97" s="1">
        <v>5</v>
      </c>
      <c r="BV97" s="1">
        <v>3</v>
      </c>
      <c r="BX97" s="1">
        <v>3</v>
      </c>
      <c r="CB97" s="1">
        <v>3</v>
      </c>
      <c r="CC97" s="1">
        <v>3</v>
      </c>
      <c r="CH97" s="1">
        <v>6</v>
      </c>
      <c r="CI97" s="1">
        <v>3</v>
      </c>
      <c r="CO97" s="1">
        <v>5</v>
      </c>
      <c r="CP97" s="1">
        <v>4</v>
      </c>
      <c r="CQ97" s="1">
        <v>3</v>
      </c>
      <c r="DA97" s="1">
        <v>4</v>
      </c>
      <c r="DD97" s="1">
        <v>6</v>
      </c>
      <c r="DE97" s="1">
        <v>3</v>
      </c>
      <c r="DH97" s="1">
        <v>6</v>
      </c>
      <c r="DO97" s="1">
        <v>3</v>
      </c>
      <c r="DP97" s="1">
        <v>3</v>
      </c>
      <c r="DS97" s="1">
        <v>6</v>
      </c>
      <c r="DT97" s="1">
        <v>4</v>
      </c>
      <c r="DX97" s="1">
        <v>4</v>
      </c>
      <c r="DZ97" s="1">
        <v>4</v>
      </c>
      <c r="EA97" s="1">
        <v>6</v>
      </c>
      <c r="EC97" s="1">
        <v>3</v>
      </c>
      <c r="EF97" s="1">
        <v>6</v>
      </c>
      <c r="EM97" s="1">
        <v>3</v>
      </c>
      <c r="EO97" s="1">
        <v>4</v>
      </c>
      <c r="ER97" s="1">
        <v>4</v>
      </c>
      <c r="ES97" s="1">
        <v>3</v>
      </c>
      <c r="EX97" s="1">
        <v>4</v>
      </c>
      <c r="EZ97" s="1">
        <v>5</v>
      </c>
      <c r="FA97" s="1">
        <v>4</v>
      </c>
      <c r="FG97" s="1">
        <v>4</v>
      </c>
      <c r="FH97" s="1">
        <v>4</v>
      </c>
      <c r="FS97" s="1">
        <v>6</v>
      </c>
      <c r="FT97" s="1">
        <v>3</v>
      </c>
      <c r="FU97" s="1">
        <v>3</v>
      </c>
      <c r="FV97" s="1">
        <v>6</v>
      </c>
      <c r="FX97" s="1">
        <v>4</v>
      </c>
      <c r="FY97" s="1">
        <v>4</v>
      </c>
      <c r="FZ97" s="1">
        <v>4</v>
      </c>
      <c r="GA97" s="1">
        <v>4</v>
      </c>
      <c r="GB97" s="1">
        <v>5</v>
      </c>
      <c r="GD97" s="1">
        <v>4</v>
      </c>
      <c r="GK97" s="1">
        <v>4</v>
      </c>
      <c r="GL97" s="1">
        <v>3</v>
      </c>
      <c r="GN97" s="1">
        <v>4</v>
      </c>
      <c r="GO97" s="1">
        <v>4</v>
      </c>
      <c r="GS97" s="1">
        <v>3</v>
      </c>
      <c r="GT97" s="1">
        <v>3</v>
      </c>
      <c r="GW97" s="1">
        <v>5</v>
      </c>
      <c r="GX97" s="1">
        <v>4</v>
      </c>
      <c r="GZ97" s="1">
        <v>4</v>
      </c>
      <c r="HF97" s="1">
        <v>4</v>
      </c>
      <c r="HI97" s="1">
        <v>3</v>
      </c>
      <c r="HO97" s="1">
        <v>4</v>
      </c>
      <c r="HQ97" s="1">
        <v>3</v>
      </c>
      <c r="HR97" s="1">
        <v>6</v>
      </c>
      <c r="HT97" s="1">
        <v>4</v>
      </c>
      <c r="HV97" s="1">
        <v>3</v>
      </c>
      <c r="HX97" s="1">
        <v>6</v>
      </c>
      <c r="HY97" s="1">
        <v>4</v>
      </c>
      <c r="HZ97" s="1">
        <v>4</v>
      </c>
      <c r="IA97" s="1">
        <v>4</v>
      </c>
      <c r="ID97" s="1">
        <v>3</v>
      </c>
      <c r="IF97" s="1">
        <v>5</v>
      </c>
      <c r="IG97" s="1">
        <v>6</v>
      </c>
      <c r="IH97" s="1">
        <v>4</v>
      </c>
      <c r="IL97" s="1">
        <v>5</v>
      </c>
      <c r="IM97" s="1">
        <v>3</v>
      </c>
      <c r="IN97" s="1">
        <v>4</v>
      </c>
      <c r="IR97" s="1">
        <v>4</v>
      </c>
      <c r="IX97" s="1">
        <v>4</v>
      </c>
      <c r="IZ97" s="1">
        <v>4</v>
      </c>
      <c r="JL97" s="1">
        <v>3</v>
      </c>
      <c r="JN97" s="1">
        <v>6</v>
      </c>
      <c r="JO97" s="1">
        <v>4</v>
      </c>
      <c r="JP97" s="1">
        <v>4</v>
      </c>
      <c r="JQ97" s="1">
        <v>3</v>
      </c>
      <c r="JV97" s="1">
        <v>4</v>
      </c>
      <c r="JX97" s="1">
        <v>6</v>
      </c>
      <c r="JZ97" s="1">
        <v>4</v>
      </c>
      <c r="KA97" s="1">
        <v>4</v>
      </c>
      <c r="KC97" s="1">
        <v>6</v>
      </c>
      <c r="KF97" s="1">
        <v>4</v>
      </c>
      <c r="KH97" s="1">
        <v>6</v>
      </c>
      <c r="KJ97" s="1">
        <v>4</v>
      </c>
      <c r="KO97" s="1">
        <v>4</v>
      </c>
      <c r="KP97" s="1">
        <v>6</v>
      </c>
      <c r="KT97" s="1">
        <v>5</v>
      </c>
      <c r="KX97" s="1">
        <v>4</v>
      </c>
      <c r="KY97" s="1">
        <v>4</v>
      </c>
      <c r="LA97" s="1">
        <v>3</v>
      </c>
      <c r="LB97" s="1">
        <v>4</v>
      </c>
      <c r="LC97" s="1">
        <v>3</v>
      </c>
      <c r="LD97" s="1">
        <v>4</v>
      </c>
      <c r="LG97" s="1">
        <v>5</v>
      </c>
      <c r="LH97" s="1">
        <v>4</v>
      </c>
      <c r="LI97" s="1">
        <v>6</v>
      </c>
      <c r="LJ97" s="1">
        <v>5</v>
      </c>
      <c r="LL97" s="1">
        <v>4</v>
      </c>
      <c r="LN97" s="1">
        <v>3</v>
      </c>
      <c r="LO97" s="1">
        <v>5</v>
      </c>
      <c r="LP97" s="1">
        <v>4</v>
      </c>
      <c r="LR97" s="1">
        <v>5</v>
      </c>
      <c r="LT97" s="1">
        <v>4</v>
      </c>
      <c r="LV97" s="1">
        <v>5</v>
      </c>
      <c r="LW97" s="1">
        <v>4</v>
      </c>
      <c r="LY97" s="1">
        <v>4</v>
      </c>
      <c r="LZ97" s="1">
        <v>4</v>
      </c>
      <c r="MA97" s="1">
        <v>3</v>
      </c>
      <c r="MC97" s="1">
        <v>4</v>
      </c>
      <c r="ME97" s="1">
        <v>5</v>
      </c>
      <c r="MG97" s="1">
        <v>4</v>
      </c>
      <c r="MI97" s="1">
        <v>4</v>
      </c>
      <c r="MK97" s="1">
        <v>6</v>
      </c>
      <c r="ML97" s="1">
        <v>4</v>
      </c>
      <c r="MM97" s="1">
        <v>4</v>
      </c>
      <c r="MX97" s="1">
        <v>6</v>
      </c>
      <c r="MY97" s="1">
        <v>4</v>
      </c>
      <c r="NA97" s="1">
        <v>3</v>
      </c>
      <c r="ND97" s="1">
        <v>4</v>
      </c>
      <c r="NE97" s="1">
        <v>4</v>
      </c>
      <c r="NH97" s="1">
        <v>6</v>
      </c>
      <c r="NI97" s="1">
        <v>6</v>
      </c>
      <c r="NM97" s="1">
        <v>4</v>
      </c>
      <c r="NN97" s="1">
        <v>4</v>
      </c>
      <c r="NO97" s="1">
        <v>3</v>
      </c>
      <c r="NP97" s="1">
        <v>4</v>
      </c>
      <c r="NU97" s="1">
        <v>4</v>
      </c>
      <c r="NX97" s="1">
        <v>4</v>
      </c>
      <c r="NY97" s="1">
        <v>3</v>
      </c>
      <c r="OB97" s="1">
        <v>4</v>
      </c>
      <c r="OD97" s="1">
        <v>3</v>
      </c>
      <c r="OH97" s="1">
        <v>4</v>
      </c>
      <c r="OI97" s="1">
        <v>4</v>
      </c>
      <c r="OM97" s="1">
        <v>4</v>
      </c>
      <c r="ON97" s="1">
        <v>3</v>
      </c>
      <c r="OP97" s="1">
        <v>6</v>
      </c>
      <c r="OX97" s="1">
        <v>4</v>
      </c>
      <c r="PC97" s="1">
        <v>5</v>
      </c>
      <c r="PF97" s="1">
        <v>6</v>
      </c>
      <c r="PI97" s="1">
        <v>3</v>
      </c>
      <c r="PY97" s="1">
        <v>3</v>
      </c>
      <c r="QE97" s="1">
        <v>4</v>
      </c>
      <c r="QG97" s="1">
        <v>5</v>
      </c>
      <c r="QI97" s="1">
        <v>4</v>
      </c>
      <c r="QJ97" s="1">
        <v>4</v>
      </c>
      <c r="QM97" s="1">
        <v>4</v>
      </c>
      <c r="QO97" s="1">
        <v>4</v>
      </c>
      <c r="QQ97" s="1">
        <v>6</v>
      </c>
      <c r="QW97" s="1">
        <v>6</v>
      </c>
      <c r="QX97" s="1">
        <v>3</v>
      </c>
      <c r="QY97" s="1">
        <v>3</v>
      </c>
      <c r="QZ97" s="1">
        <v>3</v>
      </c>
      <c r="RB97" s="1">
        <v>4</v>
      </c>
      <c r="RC97" s="1">
        <v>4</v>
      </c>
      <c r="RD97" s="1">
        <v>4</v>
      </c>
      <c r="RE97" s="1">
        <v>4</v>
      </c>
      <c r="RG97" s="1">
        <v>6</v>
      </c>
      <c r="RH97" s="1">
        <v>6</v>
      </c>
      <c r="RJ97" s="1">
        <v>3</v>
      </c>
      <c r="RK97" s="1">
        <v>4</v>
      </c>
      <c r="RL97" s="1">
        <v>3</v>
      </c>
      <c r="RM97" s="1">
        <v>4</v>
      </c>
      <c r="RQ97" s="1">
        <v>4</v>
      </c>
      <c r="RS97" s="1">
        <v>6</v>
      </c>
      <c r="RT97" s="1">
        <v>4</v>
      </c>
      <c r="RU97" s="1">
        <v>5</v>
      </c>
      <c r="RW97" s="1">
        <v>5</v>
      </c>
      <c r="RX97" s="1">
        <v>3</v>
      </c>
      <c r="RZ97" s="1">
        <v>5</v>
      </c>
      <c r="SC97" s="1">
        <v>4</v>
      </c>
      <c r="SD97" s="1">
        <v>5</v>
      </c>
      <c r="SH97" s="1">
        <v>6</v>
      </c>
      <c r="SI97" s="1">
        <v>4</v>
      </c>
      <c r="SK97" s="1">
        <v>6</v>
      </c>
      <c r="SL97" s="1">
        <v>3</v>
      </c>
      <c r="SM97" s="1">
        <v>5</v>
      </c>
      <c r="SN97" s="1">
        <v>5</v>
      </c>
      <c r="SP97" s="1">
        <v>5</v>
      </c>
      <c r="SQ97" s="1">
        <v>6</v>
      </c>
      <c r="SR97" s="1">
        <v>3</v>
      </c>
      <c r="SS97" s="1">
        <v>3</v>
      </c>
      <c r="SU97" s="1">
        <v>3</v>
      </c>
      <c r="SW97" s="1">
        <v>5</v>
      </c>
      <c r="SX97" s="1">
        <v>4</v>
      </c>
      <c r="SY97" s="1">
        <v>6</v>
      </c>
      <c r="SZ97" s="1">
        <v>4</v>
      </c>
      <c r="TP97" s="1">
        <v>4</v>
      </c>
      <c r="TT97" s="1">
        <v>6</v>
      </c>
      <c r="TV97" s="1">
        <v>6</v>
      </c>
      <c r="TW97" s="1">
        <v>3</v>
      </c>
      <c r="TX97" s="1">
        <v>5</v>
      </c>
      <c r="TZ97" s="1">
        <v>3</v>
      </c>
      <c r="UF97" s="1">
        <v>4</v>
      </c>
      <c r="UK97" s="1">
        <v>6</v>
      </c>
      <c r="UL97" s="1">
        <v>4</v>
      </c>
      <c r="UM97" s="1">
        <v>3</v>
      </c>
      <c r="UP97" s="1">
        <v>4</v>
      </c>
      <c r="UZ97" s="1">
        <v>5</v>
      </c>
      <c r="VA97" s="1">
        <v>4</v>
      </c>
      <c r="VI97" s="1">
        <v>3</v>
      </c>
      <c r="VS97" s="1">
        <v>4</v>
      </c>
      <c r="VX97" s="1">
        <v>3</v>
      </c>
      <c r="VY97" s="1">
        <v>3</v>
      </c>
      <c r="WA97" s="1">
        <v>4</v>
      </c>
      <c r="WC97" s="1">
        <v>3</v>
      </c>
      <c r="WD97" s="1">
        <v>5</v>
      </c>
      <c r="WE97" s="1">
        <v>5</v>
      </c>
      <c r="WF97" s="1">
        <v>6</v>
      </c>
      <c r="WK97" s="1">
        <v>4</v>
      </c>
      <c r="WS97" s="1">
        <v>3</v>
      </c>
      <c r="WW97" s="1">
        <v>3</v>
      </c>
      <c r="WX97" s="1">
        <v>3</v>
      </c>
      <c r="WY97" s="1">
        <v>5</v>
      </c>
      <c r="XE97" s="1">
        <v>4</v>
      </c>
      <c r="XG97" s="1">
        <v>3</v>
      </c>
      <c r="XK97" s="1">
        <v>4</v>
      </c>
      <c r="XL97" s="1">
        <v>3</v>
      </c>
      <c r="XT97" s="1">
        <v>4</v>
      </c>
      <c r="YC97" s="1">
        <v>6</v>
      </c>
      <c r="YE97" s="1">
        <v>4</v>
      </c>
      <c r="YF97" s="1">
        <v>3</v>
      </c>
      <c r="YH97" s="1">
        <v>6</v>
      </c>
      <c r="YM97" s="1">
        <v>3</v>
      </c>
      <c r="YU97" s="1">
        <v>6</v>
      </c>
      <c r="YW97" s="1">
        <v>5</v>
      </c>
      <c r="YX97" s="1">
        <v>3</v>
      </c>
      <c r="YZ97" s="1">
        <v>5</v>
      </c>
      <c r="ZA97" s="1">
        <v>6</v>
      </c>
      <c r="AAB97" s="1">
        <v>6</v>
      </c>
      <c r="AAC97" s="1">
        <v>5</v>
      </c>
      <c r="AAD97" s="1">
        <v>3</v>
      </c>
      <c r="AAH97" s="1">
        <v>5</v>
      </c>
      <c r="AAJ97" s="1">
        <v>4</v>
      </c>
      <c r="AAN97" s="1">
        <v>3</v>
      </c>
      <c r="AAO97" s="1">
        <v>6</v>
      </c>
      <c r="AAQ97" s="1">
        <v>4</v>
      </c>
      <c r="AAT97" s="1">
        <v>6</v>
      </c>
      <c r="AAX97" s="1">
        <v>4</v>
      </c>
      <c r="AAY97" s="1">
        <v>3</v>
      </c>
      <c r="ABD97" s="1">
        <v>3</v>
      </c>
      <c r="ABE97" s="1">
        <v>5</v>
      </c>
      <c r="ABF97" s="1">
        <v>3</v>
      </c>
      <c r="ABI97" s="1">
        <v>6</v>
      </c>
      <c r="ABK97" s="1">
        <v>3</v>
      </c>
      <c r="ABL97" s="1">
        <v>4</v>
      </c>
      <c r="ABO97" s="1">
        <v>3</v>
      </c>
      <c r="ABP97" s="1">
        <v>6</v>
      </c>
      <c r="ABS97" s="1">
        <v>4</v>
      </c>
      <c r="ACA97" s="1">
        <v>5</v>
      </c>
      <c r="ACB97" s="1">
        <v>4</v>
      </c>
      <c r="ACD97" s="1">
        <v>4</v>
      </c>
      <c r="ACE97" s="1">
        <v>4</v>
      </c>
      <c r="ACF97" s="1">
        <v>3</v>
      </c>
      <c r="ACH97" s="1">
        <v>4</v>
      </c>
      <c r="ACJ97" s="1">
        <v>5</v>
      </c>
      <c r="ACL97" s="1">
        <v>4</v>
      </c>
      <c r="ACN97" s="1">
        <v>4</v>
      </c>
      <c r="ACP97" s="1">
        <v>6</v>
      </c>
      <c r="ACQ97" s="1">
        <v>4</v>
      </c>
      <c r="ACR97" s="1">
        <v>4</v>
      </c>
      <c r="ADC97" s="1">
        <v>6</v>
      </c>
      <c r="ADD97" s="1">
        <v>4</v>
      </c>
      <c r="ADF97" s="1">
        <v>3</v>
      </c>
      <c r="ADI97" s="1">
        <v>4</v>
      </c>
      <c r="ADJ97" s="1">
        <v>4</v>
      </c>
      <c r="ADM97" s="1">
        <v>6</v>
      </c>
      <c r="ADN97" s="1">
        <v>6</v>
      </c>
      <c r="ADR97" s="1">
        <v>4</v>
      </c>
      <c r="ADS97" s="1">
        <v>4</v>
      </c>
      <c r="ADT97" s="1">
        <v>3</v>
      </c>
      <c r="ADU97" s="1">
        <v>4</v>
      </c>
      <c r="ADZ97" s="1">
        <v>4</v>
      </c>
      <c r="AEC97" s="1">
        <v>4</v>
      </c>
      <c r="AED97" s="1">
        <v>3</v>
      </c>
      <c r="AEG97" s="1">
        <v>4</v>
      </c>
      <c r="AEI97" s="1">
        <v>3</v>
      </c>
      <c r="AEM97" s="1">
        <v>4</v>
      </c>
      <c r="AEN97" s="1">
        <v>4</v>
      </c>
      <c r="AER97" s="1">
        <v>4</v>
      </c>
      <c r="AES97" s="1">
        <v>5</v>
      </c>
      <c r="AEU97" s="1">
        <v>3</v>
      </c>
      <c r="AEV97" s="1">
        <v>5</v>
      </c>
      <c r="AEW97" s="1">
        <v>3</v>
      </c>
      <c r="AFA97" s="1">
        <v>4</v>
      </c>
      <c r="AFE97" s="1">
        <v>4</v>
      </c>
      <c r="AFF97" s="1">
        <v>3</v>
      </c>
      <c r="AFH97" s="1">
        <v>3</v>
      </c>
      <c r="AFI97" s="1">
        <v>6</v>
      </c>
      <c r="AFK97" s="1">
        <v>4</v>
      </c>
      <c r="AFR97" s="1">
        <v>4</v>
      </c>
      <c r="AGB97" s="1">
        <v>5</v>
      </c>
      <c r="AGC97" s="1">
        <v>4</v>
      </c>
      <c r="AGE97" s="1">
        <v>6</v>
      </c>
      <c r="AGH97" s="1">
        <v>5</v>
      </c>
      <c r="AGI97" s="1">
        <v>4</v>
      </c>
      <c r="AGJ97" s="1">
        <v>4</v>
      </c>
      <c r="AGM97" s="1">
        <v>4</v>
      </c>
      <c r="AGN97" s="1">
        <v>4</v>
      </c>
      <c r="AGQ97" s="1">
        <v>4</v>
      </c>
      <c r="AGR97" s="1">
        <v>6</v>
      </c>
      <c r="AGT97" s="1">
        <v>4</v>
      </c>
      <c r="AGW97" s="1">
        <v>4</v>
      </c>
      <c r="AGX97" s="1">
        <v>5</v>
      </c>
      <c r="AGZ97" s="1">
        <v>5</v>
      </c>
      <c r="AHA97" s="1">
        <v>4</v>
      </c>
      <c r="AHB97" s="1">
        <v>4</v>
      </c>
      <c r="AHD97" s="1">
        <v>6</v>
      </c>
      <c r="AHE97" s="1">
        <v>4</v>
      </c>
      <c r="AHF97" s="1">
        <v>3</v>
      </c>
      <c r="AHH97" s="1">
        <v>5</v>
      </c>
      <c r="AIK97" s="1">
        <v>6</v>
      </c>
      <c r="AIL97" s="1">
        <v>5</v>
      </c>
      <c r="AIM97" s="1">
        <v>3</v>
      </c>
      <c r="AIQ97" s="1">
        <v>5</v>
      </c>
      <c r="AIS97" s="1">
        <v>4</v>
      </c>
      <c r="AIW97" s="1">
        <v>3</v>
      </c>
      <c r="AIX97" s="1">
        <v>6</v>
      </c>
      <c r="AIZ97" s="1">
        <v>4</v>
      </c>
      <c r="AJC97" s="1">
        <v>6</v>
      </c>
      <c r="AJG97" s="1">
        <v>4</v>
      </c>
      <c r="AJH97" s="1">
        <v>3</v>
      </c>
      <c r="AJM97" s="1">
        <v>3</v>
      </c>
      <c r="AJN97" s="1">
        <v>5</v>
      </c>
      <c r="AJO97" s="1">
        <v>3</v>
      </c>
      <c r="AJR97" s="1">
        <v>6</v>
      </c>
      <c r="AJT97" s="1">
        <v>3</v>
      </c>
      <c r="AJU97" s="1">
        <v>4</v>
      </c>
      <c r="AJX97" s="1">
        <v>3</v>
      </c>
      <c r="AJY97" s="1">
        <v>6</v>
      </c>
      <c r="AKB97" s="1">
        <v>4</v>
      </c>
      <c r="AKR97" s="1">
        <v>3</v>
      </c>
      <c r="AKS97" s="1">
        <v>6</v>
      </c>
      <c r="AKU97" s="1">
        <v>4</v>
      </c>
      <c r="AKX97" s="1">
        <v>4</v>
      </c>
      <c r="AKY97" s="1">
        <v>5</v>
      </c>
      <c r="AKZ97" s="1">
        <v>6</v>
      </c>
      <c r="ALF97" s="1">
        <v>6</v>
      </c>
      <c r="ALI97" s="1">
        <v>3</v>
      </c>
      <c r="ALJ97" s="1">
        <v>4</v>
      </c>
      <c r="ALK97" s="1">
        <v>6</v>
      </c>
      <c r="ALM97" s="1">
        <v>4</v>
      </c>
      <c r="ALQ97" s="1">
        <v>4</v>
      </c>
      <c r="ALV97" s="1">
        <v>5</v>
      </c>
      <c r="ALW97" s="1">
        <v>4</v>
      </c>
      <c r="AMA97" s="1">
        <v>5</v>
      </c>
      <c r="AMH97" s="1">
        <v>4</v>
      </c>
      <c r="AMJ97" s="1">
        <v>3</v>
      </c>
      <c r="AMK97" s="1">
        <v>6</v>
      </c>
      <c r="AMM97" s="1">
        <v>3</v>
      </c>
      <c r="AMP97" s="1">
        <v>3</v>
      </c>
      <c r="AMS97" s="1">
        <v>6</v>
      </c>
      <c r="AMV97" s="1">
        <v>4</v>
      </c>
      <c r="AMW97" s="1">
        <v>3</v>
      </c>
      <c r="ANA97" s="1">
        <v>5</v>
      </c>
      <c r="ANC97" s="1">
        <v>3</v>
      </c>
      <c r="AND97" s="1">
        <v>3</v>
      </c>
      <c r="ANQ97" s="1">
        <v>3</v>
      </c>
      <c r="ANS97" s="1">
        <v>3</v>
      </c>
      <c r="ANX97" s="1">
        <v>6</v>
      </c>
      <c r="ANY97" s="1">
        <v>4</v>
      </c>
      <c r="AOI97" s="1">
        <v>4</v>
      </c>
      <c r="AOM97" s="1">
        <v>3</v>
      </c>
      <c r="AOS97" s="1">
        <v>4</v>
      </c>
      <c r="AOT97" s="1">
        <v>4</v>
      </c>
      <c r="AOU97" s="1">
        <v>3</v>
      </c>
      <c r="AOV97" s="1">
        <v>4</v>
      </c>
      <c r="AOY97" s="1">
        <v>4</v>
      </c>
      <c r="AOZ97" s="1">
        <v>6</v>
      </c>
      <c r="APE97" s="1">
        <v>4</v>
      </c>
      <c r="APG97" s="1">
        <v>6</v>
      </c>
      <c r="APL97" s="1">
        <v>3</v>
      </c>
      <c r="APN97" s="1">
        <v>4</v>
      </c>
      <c r="APV97" s="1">
        <v>3</v>
      </c>
      <c r="APX97" s="1">
        <v>4</v>
      </c>
      <c r="AQA97" s="1">
        <v>3</v>
      </c>
      <c r="AQJ97" s="1">
        <v>6</v>
      </c>
      <c r="AQL97" s="1">
        <v>5</v>
      </c>
      <c r="AQM97" s="1">
        <v>4</v>
      </c>
      <c r="AQO97" s="1">
        <v>4</v>
      </c>
      <c r="AQQ97" s="1">
        <v>3</v>
      </c>
      <c r="AQT97" s="1">
        <v>6</v>
      </c>
      <c r="AQU97" s="1">
        <v>5</v>
      </c>
      <c r="AQV97" s="1">
        <v>3</v>
      </c>
      <c r="ARA97" s="1">
        <v>3</v>
      </c>
      <c r="ARB97" s="1">
        <v>6</v>
      </c>
      <c r="ARC97" s="1">
        <v>3</v>
      </c>
      <c r="ARD97" s="1">
        <v>6</v>
      </c>
      <c r="ARF97" s="1">
        <v>4</v>
      </c>
      <c r="ARG97" s="1">
        <v>3</v>
      </c>
      <c r="ARM97" s="1">
        <v>3</v>
      </c>
      <c r="ARQ97" s="1">
        <v>4</v>
      </c>
      <c r="ARS97" s="1">
        <v>6</v>
      </c>
      <c r="ARV97" s="1">
        <v>3</v>
      </c>
      <c r="ARZ97" s="1">
        <v>4</v>
      </c>
      <c r="ASA97" s="1">
        <v>3</v>
      </c>
      <c r="ASB97" s="1">
        <v>4</v>
      </c>
    </row>
    <row r="98" spans="1:1174" x14ac:dyDescent="0.3">
      <c r="A98" s="4" t="s">
        <v>88</v>
      </c>
      <c r="B98" s="4" t="s">
        <v>88</v>
      </c>
      <c r="C98" s="4" t="s">
        <v>88</v>
      </c>
      <c r="G98" s="1">
        <v>5</v>
      </c>
      <c r="H98" s="1">
        <v>5</v>
      </c>
      <c r="J98" s="1">
        <v>4</v>
      </c>
      <c r="K98" s="1">
        <v>3</v>
      </c>
      <c r="Q98" s="1">
        <v>5</v>
      </c>
      <c r="S98" s="1">
        <v>5</v>
      </c>
      <c r="T98" s="1">
        <v>4</v>
      </c>
      <c r="U98" s="1">
        <v>4</v>
      </c>
      <c r="V98" s="1">
        <v>4</v>
      </c>
      <c r="W98" s="1">
        <v>4</v>
      </c>
      <c r="Z98" s="1">
        <v>6</v>
      </c>
      <c r="AA98" s="1">
        <v>3</v>
      </c>
      <c r="AB98" s="1">
        <v>6</v>
      </c>
      <c r="AD98" s="1">
        <v>5</v>
      </c>
      <c r="AE98" s="1">
        <v>4</v>
      </c>
      <c r="AF98" s="1">
        <v>3</v>
      </c>
      <c r="AH98" s="1">
        <v>3</v>
      </c>
      <c r="AJ98" s="1">
        <v>4</v>
      </c>
      <c r="AK98" s="1">
        <v>3</v>
      </c>
      <c r="AM98" s="1">
        <v>6</v>
      </c>
      <c r="AN98" s="1">
        <v>6</v>
      </c>
      <c r="AP98" s="1">
        <v>5</v>
      </c>
      <c r="AS98" s="1">
        <v>5</v>
      </c>
      <c r="AT98" s="1">
        <v>3</v>
      </c>
      <c r="AU98" s="1">
        <v>6</v>
      </c>
      <c r="AW98" s="1">
        <v>3</v>
      </c>
      <c r="AX98" s="1">
        <v>4</v>
      </c>
      <c r="AY98" s="1">
        <v>3</v>
      </c>
      <c r="AZ98" s="1">
        <v>5</v>
      </c>
      <c r="BB98" s="1">
        <v>3</v>
      </c>
      <c r="BC98" s="1">
        <v>4</v>
      </c>
      <c r="BG98" s="1">
        <v>4</v>
      </c>
      <c r="BH98" s="1">
        <v>4</v>
      </c>
      <c r="BI98" s="1">
        <v>5</v>
      </c>
      <c r="BK98" s="1">
        <v>3</v>
      </c>
      <c r="BL98" s="1">
        <v>6</v>
      </c>
      <c r="BM98" s="1">
        <v>6</v>
      </c>
      <c r="BN98" s="1">
        <v>3</v>
      </c>
      <c r="BO98" s="1">
        <v>3</v>
      </c>
      <c r="BQ98" s="1">
        <v>4</v>
      </c>
      <c r="BR98" s="1">
        <v>4</v>
      </c>
      <c r="BS98" s="1">
        <v>5</v>
      </c>
      <c r="BV98" s="1">
        <v>4</v>
      </c>
      <c r="BW98" s="1">
        <v>3</v>
      </c>
      <c r="BX98" s="1">
        <v>3</v>
      </c>
      <c r="BY98" s="1">
        <v>4</v>
      </c>
      <c r="BZ98" s="1">
        <v>3</v>
      </c>
      <c r="CA98" s="1">
        <v>5</v>
      </c>
      <c r="CB98" s="1">
        <v>5</v>
      </c>
      <c r="CD98" s="1">
        <v>3</v>
      </c>
      <c r="CE98" s="1">
        <v>3</v>
      </c>
      <c r="CF98" s="1">
        <v>5</v>
      </c>
      <c r="CG98" s="1">
        <v>3</v>
      </c>
      <c r="CI98" s="1">
        <v>3</v>
      </c>
      <c r="CJ98" s="1">
        <v>4</v>
      </c>
      <c r="CK98" s="1">
        <v>4</v>
      </c>
      <c r="CL98" s="1">
        <v>4</v>
      </c>
      <c r="CM98" s="1">
        <v>4</v>
      </c>
      <c r="CN98" s="1">
        <v>5</v>
      </c>
      <c r="CO98" s="1">
        <v>6</v>
      </c>
      <c r="CP98" s="1">
        <v>4</v>
      </c>
      <c r="CS98" s="1">
        <v>3</v>
      </c>
      <c r="CT98" s="1">
        <v>3</v>
      </c>
      <c r="CZ98" s="1">
        <v>4</v>
      </c>
      <c r="DA98" s="1">
        <v>6</v>
      </c>
      <c r="DB98" s="1">
        <v>3</v>
      </c>
      <c r="DC98" s="1">
        <v>3</v>
      </c>
      <c r="DD98" s="1">
        <v>4</v>
      </c>
      <c r="DF98" s="1">
        <v>3</v>
      </c>
      <c r="DG98" s="1">
        <v>5</v>
      </c>
      <c r="DH98" s="1">
        <v>6</v>
      </c>
      <c r="DI98" s="1">
        <v>3</v>
      </c>
      <c r="DJ98" s="1">
        <v>4</v>
      </c>
      <c r="DL98" s="1">
        <v>5</v>
      </c>
      <c r="DM98" s="1">
        <v>4</v>
      </c>
      <c r="DP98" s="1">
        <v>3</v>
      </c>
      <c r="DR98" s="1">
        <v>5</v>
      </c>
      <c r="DT98" s="1">
        <v>6</v>
      </c>
      <c r="DV98" s="1">
        <v>4</v>
      </c>
      <c r="DX98" s="1">
        <v>4</v>
      </c>
      <c r="DZ98" s="1">
        <v>5</v>
      </c>
      <c r="EC98" s="1">
        <v>5</v>
      </c>
      <c r="EE98" s="1">
        <v>4</v>
      </c>
      <c r="EF98" s="1">
        <v>4</v>
      </c>
      <c r="EG98" s="1">
        <v>3</v>
      </c>
      <c r="EH98" s="1">
        <v>6</v>
      </c>
      <c r="EL98" s="1">
        <v>4</v>
      </c>
      <c r="EM98" s="1">
        <v>6</v>
      </c>
      <c r="EO98" s="1">
        <v>4</v>
      </c>
      <c r="EP98" s="1">
        <v>4</v>
      </c>
      <c r="EQ98" s="1">
        <v>5</v>
      </c>
      <c r="ER98" s="1">
        <v>3</v>
      </c>
      <c r="ET98" s="1">
        <v>4</v>
      </c>
      <c r="EU98" s="1">
        <v>4</v>
      </c>
      <c r="EV98" s="1">
        <v>6</v>
      </c>
      <c r="EW98" s="1">
        <v>6</v>
      </c>
      <c r="EY98" s="1">
        <v>4</v>
      </c>
      <c r="EZ98" s="1">
        <v>5</v>
      </c>
      <c r="FA98" s="1">
        <v>6</v>
      </c>
      <c r="FF98" s="1">
        <v>5</v>
      </c>
      <c r="FH98" s="1">
        <v>6</v>
      </c>
      <c r="FI98" s="1">
        <v>3</v>
      </c>
      <c r="FL98" s="1">
        <v>5</v>
      </c>
      <c r="FM98" s="1">
        <v>3</v>
      </c>
      <c r="FP98" s="1">
        <v>6</v>
      </c>
      <c r="FQ98" s="1">
        <v>4</v>
      </c>
      <c r="FR98" s="1">
        <v>4</v>
      </c>
      <c r="FS98" s="1">
        <v>4</v>
      </c>
      <c r="FT98" s="1">
        <v>4</v>
      </c>
      <c r="FU98" s="1">
        <v>5</v>
      </c>
      <c r="FW98" s="1">
        <v>4</v>
      </c>
      <c r="FZ98" s="1">
        <v>5</v>
      </c>
      <c r="GA98" s="1">
        <v>6</v>
      </c>
      <c r="GB98" s="1">
        <v>4</v>
      </c>
      <c r="GC98" s="1">
        <v>3</v>
      </c>
      <c r="GD98" s="1">
        <v>4</v>
      </c>
      <c r="GG98" s="1">
        <v>6</v>
      </c>
      <c r="GH98" s="1">
        <v>4</v>
      </c>
      <c r="GI98" s="1">
        <v>3</v>
      </c>
      <c r="GJ98" s="1">
        <v>4</v>
      </c>
      <c r="GK98" s="1">
        <v>4</v>
      </c>
      <c r="GO98" s="1">
        <v>6</v>
      </c>
      <c r="GP98" s="1">
        <v>4</v>
      </c>
      <c r="GQ98" s="1">
        <v>6</v>
      </c>
      <c r="GR98" s="1">
        <v>3</v>
      </c>
      <c r="GS98" s="1">
        <v>4</v>
      </c>
      <c r="GT98" s="1">
        <v>6</v>
      </c>
      <c r="GW98" s="1">
        <v>5</v>
      </c>
      <c r="GY98" s="1">
        <v>4</v>
      </c>
      <c r="GZ98" s="1">
        <v>3</v>
      </c>
      <c r="HE98" s="1">
        <v>4</v>
      </c>
      <c r="HF98" s="1">
        <v>4</v>
      </c>
      <c r="HG98" s="1">
        <v>3</v>
      </c>
      <c r="HI98" s="1">
        <v>5</v>
      </c>
      <c r="HM98" s="1">
        <v>5</v>
      </c>
      <c r="HN98" s="1">
        <v>3</v>
      </c>
      <c r="HO98" s="1">
        <v>4</v>
      </c>
      <c r="HP98" s="1">
        <v>4</v>
      </c>
      <c r="HQ98" s="1">
        <v>3</v>
      </c>
      <c r="HV98" s="1">
        <v>4</v>
      </c>
      <c r="HW98" s="1">
        <v>6</v>
      </c>
      <c r="HX98" s="1">
        <v>6</v>
      </c>
      <c r="HY98" s="1">
        <v>4</v>
      </c>
      <c r="HZ98" s="1">
        <v>3</v>
      </c>
      <c r="IA98" s="1">
        <v>3</v>
      </c>
      <c r="IB98" s="1">
        <v>5</v>
      </c>
      <c r="IC98" s="1">
        <v>5</v>
      </c>
      <c r="ID98" s="1">
        <v>4</v>
      </c>
      <c r="IF98" s="1">
        <v>6</v>
      </c>
      <c r="IH98" s="1">
        <v>4</v>
      </c>
      <c r="II98" s="1">
        <v>6</v>
      </c>
      <c r="IJ98" s="1">
        <v>6</v>
      </c>
      <c r="IK98" s="1">
        <v>3</v>
      </c>
      <c r="IL98" s="1">
        <v>3</v>
      </c>
      <c r="IN98" s="1">
        <v>4</v>
      </c>
      <c r="IO98" s="1">
        <v>4</v>
      </c>
      <c r="IQ98" s="1">
        <v>3</v>
      </c>
      <c r="IR98" s="1">
        <v>6</v>
      </c>
      <c r="IW98" s="1">
        <v>6</v>
      </c>
      <c r="IX98" s="1">
        <v>4</v>
      </c>
      <c r="IY98" s="1">
        <v>6</v>
      </c>
      <c r="IZ98" s="1">
        <v>4</v>
      </c>
      <c r="JA98" s="1">
        <v>4</v>
      </c>
      <c r="JD98" s="1">
        <v>3</v>
      </c>
      <c r="JE98" s="1">
        <v>4</v>
      </c>
      <c r="JF98" s="1">
        <v>6</v>
      </c>
      <c r="JH98" s="1">
        <v>4</v>
      </c>
      <c r="JI98" s="1">
        <v>3</v>
      </c>
      <c r="JJ98" s="1">
        <v>4</v>
      </c>
      <c r="JK98" s="1">
        <v>4</v>
      </c>
      <c r="JL98" s="1">
        <v>4</v>
      </c>
      <c r="JN98" s="1">
        <v>4</v>
      </c>
      <c r="JP98" s="1">
        <v>3</v>
      </c>
      <c r="JQ98" s="1">
        <v>3</v>
      </c>
      <c r="JS98" s="1">
        <v>4</v>
      </c>
      <c r="JT98" s="1">
        <v>4</v>
      </c>
      <c r="JU98" s="1">
        <v>4</v>
      </c>
      <c r="JV98" s="1">
        <v>4</v>
      </c>
      <c r="JW98" s="1">
        <v>3</v>
      </c>
      <c r="JX98" s="1">
        <v>6</v>
      </c>
      <c r="JZ98" s="1">
        <v>4</v>
      </c>
      <c r="KA98" s="1">
        <v>4</v>
      </c>
      <c r="KC98" s="1">
        <v>4</v>
      </c>
      <c r="KD98" s="1">
        <v>4</v>
      </c>
      <c r="KE98" s="1">
        <v>4</v>
      </c>
      <c r="KF98" s="1">
        <v>5</v>
      </c>
      <c r="KG98" s="1">
        <v>4</v>
      </c>
      <c r="KH98" s="1">
        <v>4</v>
      </c>
      <c r="KI98" s="1">
        <v>3</v>
      </c>
      <c r="KJ98" s="1">
        <v>6</v>
      </c>
      <c r="KL98" s="1">
        <v>6</v>
      </c>
      <c r="KN98" s="1">
        <v>3</v>
      </c>
      <c r="KO98" s="1">
        <v>4</v>
      </c>
      <c r="KP98" s="1">
        <v>5</v>
      </c>
      <c r="KQ98" s="1">
        <v>3</v>
      </c>
      <c r="KT98" s="1">
        <v>5</v>
      </c>
      <c r="KV98" s="1">
        <v>4</v>
      </c>
      <c r="KW98" s="1">
        <v>3</v>
      </c>
      <c r="KY98" s="1">
        <v>5</v>
      </c>
      <c r="KZ98" s="1">
        <v>3</v>
      </c>
      <c r="LA98" s="1">
        <v>4</v>
      </c>
      <c r="LB98" s="1">
        <v>4</v>
      </c>
      <c r="LD98" s="1">
        <v>3</v>
      </c>
      <c r="LF98" s="1">
        <v>5</v>
      </c>
      <c r="LG98" s="1">
        <v>4</v>
      </c>
      <c r="LH98" s="1">
        <v>4</v>
      </c>
      <c r="LI98" s="1">
        <v>4</v>
      </c>
      <c r="LJ98" s="1">
        <v>3</v>
      </c>
      <c r="LL98" s="1">
        <v>5</v>
      </c>
      <c r="LM98" s="1">
        <v>3</v>
      </c>
      <c r="LN98" s="1">
        <v>5</v>
      </c>
      <c r="LR98" s="1">
        <v>3</v>
      </c>
      <c r="LS98" s="1">
        <v>3</v>
      </c>
      <c r="LU98" s="1">
        <v>3</v>
      </c>
      <c r="LW98" s="1">
        <v>4</v>
      </c>
      <c r="LY98" s="1">
        <v>3</v>
      </c>
      <c r="LZ98" s="1">
        <v>4</v>
      </c>
      <c r="MA98" s="1">
        <v>4</v>
      </c>
      <c r="MC98" s="1">
        <v>3</v>
      </c>
      <c r="ME98" s="1">
        <v>5</v>
      </c>
      <c r="MF98" s="1">
        <v>4</v>
      </c>
      <c r="MG98" s="1">
        <v>4</v>
      </c>
      <c r="MH98" s="1">
        <v>4</v>
      </c>
      <c r="MI98" s="1">
        <v>3</v>
      </c>
      <c r="MM98" s="1">
        <v>6</v>
      </c>
      <c r="MP98" s="1">
        <v>3</v>
      </c>
      <c r="MS98" s="1">
        <v>6</v>
      </c>
      <c r="MT98" s="1">
        <v>3</v>
      </c>
      <c r="MU98" s="1">
        <v>3</v>
      </c>
      <c r="MV98" s="1">
        <v>4</v>
      </c>
      <c r="MW98" s="1">
        <v>6</v>
      </c>
      <c r="MX98" s="1">
        <v>5</v>
      </c>
      <c r="MZ98" s="1">
        <v>6</v>
      </c>
      <c r="NA98" s="1">
        <v>6</v>
      </c>
      <c r="NB98" s="1">
        <v>4</v>
      </c>
      <c r="NC98" s="1">
        <v>4</v>
      </c>
      <c r="ND98" s="1">
        <v>5</v>
      </c>
      <c r="NE98" s="1">
        <v>3</v>
      </c>
      <c r="NF98" s="1">
        <v>4</v>
      </c>
      <c r="NH98" s="1">
        <v>3</v>
      </c>
      <c r="NK98" s="1">
        <v>4</v>
      </c>
      <c r="NN98" s="1">
        <v>4</v>
      </c>
      <c r="NP98" s="1">
        <v>4</v>
      </c>
      <c r="NQ98" s="1">
        <v>3</v>
      </c>
      <c r="NS98" s="1">
        <v>5</v>
      </c>
      <c r="NV98" s="1">
        <v>4</v>
      </c>
      <c r="NW98" s="1">
        <v>6</v>
      </c>
      <c r="NZ98" s="1">
        <v>4</v>
      </c>
      <c r="OA98" s="1">
        <v>3</v>
      </c>
      <c r="OB98" s="1">
        <v>6</v>
      </c>
      <c r="OC98" s="1">
        <v>4</v>
      </c>
      <c r="OD98" s="1">
        <v>3</v>
      </c>
      <c r="OE98" s="1">
        <v>6</v>
      </c>
      <c r="OF98" s="1">
        <v>5</v>
      </c>
      <c r="OG98" s="1">
        <v>4</v>
      </c>
      <c r="OH98" s="1">
        <v>4</v>
      </c>
      <c r="OI98" s="1">
        <v>4</v>
      </c>
      <c r="OL98" s="1">
        <v>6</v>
      </c>
      <c r="OM98" s="1">
        <v>6</v>
      </c>
      <c r="OP98" s="1">
        <v>4</v>
      </c>
      <c r="OQ98" s="1">
        <v>4</v>
      </c>
      <c r="OS98" s="1">
        <v>3</v>
      </c>
      <c r="OU98" s="1">
        <v>5</v>
      </c>
      <c r="OY98" s="1">
        <v>6</v>
      </c>
      <c r="PF98" s="1">
        <v>5</v>
      </c>
      <c r="PG98" s="1">
        <v>3</v>
      </c>
      <c r="PI98" s="1">
        <v>3</v>
      </c>
      <c r="PJ98" s="1">
        <v>4</v>
      </c>
      <c r="PK98" s="1">
        <v>3</v>
      </c>
      <c r="PO98" s="1">
        <v>3</v>
      </c>
      <c r="PP98" s="1">
        <v>3</v>
      </c>
      <c r="QB98" s="1">
        <v>4</v>
      </c>
      <c r="QD98" s="1">
        <v>3</v>
      </c>
      <c r="QE98" s="1">
        <v>4</v>
      </c>
      <c r="QF98" s="1">
        <v>6</v>
      </c>
      <c r="QJ98" s="1">
        <v>4</v>
      </c>
      <c r="QK98" s="1">
        <v>4</v>
      </c>
      <c r="QL98" s="1">
        <v>3</v>
      </c>
      <c r="QN98" s="1">
        <v>6</v>
      </c>
      <c r="QQ98" s="1">
        <v>6</v>
      </c>
      <c r="QS98" s="1">
        <v>4</v>
      </c>
      <c r="QT98" s="1">
        <v>5</v>
      </c>
      <c r="QU98" s="1">
        <v>3</v>
      </c>
      <c r="QV98" s="1">
        <v>6</v>
      </c>
      <c r="QW98" s="1">
        <v>4</v>
      </c>
      <c r="QY98" s="1">
        <v>3</v>
      </c>
      <c r="QZ98" s="1">
        <v>6</v>
      </c>
      <c r="RA98" s="1">
        <v>6</v>
      </c>
      <c r="RB98" s="1">
        <v>5</v>
      </c>
      <c r="RC98" s="1">
        <v>6</v>
      </c>
      <c r="RD98" s="1">
        <v>3</v>
      </c>
      <c r="RE98" s="1">
        <v>3</v>
      </c>
      <c r="RG98" s="1">
        <v>6</v>
      </c>
      <c r="RH98" s="1">
        <v>6</v>
      </c>
      <c r="RI98" s="1">
        <v>6</v>
      </c>
      <c r="RJ98" s="1">
        <v>3</v>
      </c>
      <c r="RK98" s="1">
        <v>6</v>
      </c>
      <c r="RL98" s="1">
        <v>4</v>
      </c>
      <c r="RM98" s="1">
        <v>4</v>
      </c>
      <c r="RN98" s="1">
        <v>6</v>
      </c>
      <c r="RO98" s="1">
        <v>6</v>
      </c>
      <c r="RP98" s="1">
        <v>4</v>
      </c>
      <c r="RQ98" s="1">
        <v>5</v>
      </c>
      <c r="RR98" s="1">
        <v>3</v>
      </c>
      <c r="RS98" s="1">
        <v>6</v>
      </c>
      <c r="RT98" s="1">
        <v>4</v>
      </c>
      <c r="RU98" s="1">
        <v>4</v>
      </c>
      <c r="RW98" s="1">
        <v>3</v>
      </c>
      <c r="RY98" s="1">
        <v>4</v>
      </c>
      <c r="RZ98" s="1">
        <v>6</v>
      </c>
      <c r="SC98" s="1">
        <v>4</v>
      </c>
      <c r="SD98" s="1">
        <v>4</v>
      </c>
      <c r="SI98" s="1">
        <v>4</v>
      </c>
      <c r="SJ98" s="1">
        <v>4</v>
      </c>
      <c r="SK98" s="1">
        <v>4</v>
      </c>
      <c r="SL98" s="1">
        <v>3</v>
      </c>
      <c r="SM98" s="1">
        <v>4</v>
      </c>
      <c r="SN98" s="1">
        <v>4</v>
      </c>
      <c r="SO98" s="1">
        <v>3</v>
      </c>
      <c r="SP98" s="1">
        <v>5</v>
      </c>
      <c r="SQ98" s="1">
        <v>5</v>
      </c>
      <c r="SR98" s="1">
        <v>4</v>
      </c>
      <c r="SS98" s="1">
        <v>3</v>
      </c>
      <c r="SU98" s="1">
        <v>3</v>
      </c>
      <c r="SW98" s="1">
        <v>6</v>
      </c>
      <c r="SX98" s="1">
        <v>3</v>
      </c>
      <c r="SY98" s="1">
        <v>3</v>
      </c>
      <c r="SZ98" s="1">
        <v>6</v>
      </c>
      <c r="TA98" s="1">
        <v>3</v>
      </c>
      <c r="TD98" s="1">
        <v>4</v>
      </c>
      <c r="TG98" s="1">
        <v>4</v>
      </c>
      <c r="TH98" s="1">
        <v>6</v>
      </c>
      <c r="TI98" s="1">
        <v>4</v>
      </c>
      <c r="TL98" s="1">
        <v>4</v>
      </c>
      <c r="TM98" s="1">
        <v>3</v>
      </c>
      <c r="TN98" s="1">
        <v>3</v>
      </c>
      <c r="TR98" s="1">
        <v>4</v>
      </c>
      <c r="TS98" s="1">
        <v>3</v>
      </c>
      <c r="TT98" s="1">
        <v>4</v>
      </c>
      <c r="TU98" s="1">
        <v>4</v>
      </c>
      <c r="TV98" s="1">
        <v>4</v>
      </c>
      <c r="TW98" s="1">
        <v>4</v>
      </c>
      <c r="TY98" s="1">
        <v>4</v>
      </c>
      <c r="TZ98" s="1">
        <v>5</v>
      </c>
      <c r="UF98" s="1">
        <v>6</v>
      </c>
      <c r="UI98" s="1">
        <v>3</v>
      </c>
      <c r="UL98" s="1">
        <v>5</v>
      </c>
      <c r="UM98" s="1">
        <v>3</v>
      </c>
      <c r="UN98" s="1">
        <v>4</v>
      </c>
      <c r="UP98" s="1">
        <v>6</v>
      </c>
      <c r="UQ98" s="1">
        <v>4</v>
      </c>
      <c r="US98" s="1">
        <v>4</v>
      </c>
      <c r="UU98" s="1">
        <v>4</v>
      </c>
      <c r="UW98" s="1">
        <v>3</v>
      </c>
      <c r="UX98" s="1">
        <v>4</v>
      </c>
      <c r="VA98" s="1">
        <v>4</v>
      </c>
      <c r="VC98" s="1">
        <v>6</v>
      </c>
      <c r="VG98" s="1">
        <v>3</v>
      </c>
      <c r="VH98" s="1">
        <v>4</v>
      </c>
      <c r="VI98" s="1">
        <v>6</v>
      </c>
      <c r="VK98" s="1">
        <v>6</v>
      </c>
      <c r="VM98" s="1">
        <v>5</v>
      </c>
      <c r="VN98" s="1">
        <v>4</v>
      </c>
      <c r="VP98" s="1">
        <v>5</v>
      </c>
      <c r="VT98" s="1">
        <v>6</v>
      </c>
      <c r="VU98" s="1">
        <v>4</v>
      </c>
      <c r="VV98" s="1">
        <v>4</v>
      </c>
      <c r="VW98" s="1">
        <v>3</v>
      </c>
      <c r="VY98" s="1">
        <v>5</v>
      </c>
      <c r="VZ98" s="1">
        <v>4</v>
      </c>
      <c r="WA98" s="1">
        <v>5</v>
      </c>
      <c r="WC98" s="1">
        <v>6</v>
      </c>
      <c r="WD98" s="1">
        <v>4</v>
      </c>
      <c r="WE98" s="1">
        <v>5</v>
      </c>
      <c r="WF98" s="1">
        <v>4</v>
      </c>
      <c r="WG98" s="1">
        <v>4</v>
      </c>
      <c r="WH98" s="1">
        <v>4</v>
      </c>
      <c r="WI98" s="1">
        <v>4</v>
      </c>
      <c r="WM98" s="1">
        <v>4</v>
      </c>
      <c r="WN98" s="1">
        <v>3</v>
      </c>
      <c r="WP98" s="1">
        <v>3</v>
      </c>
      <c r="WQ98" s="1">
        <v>4</v>
      </c>
      <c r="WS98" s="1">
        <v>6</v>
      </c>
      <c r="WT98" s="1">
        <v>6</v>
      </c>
      <c r="WV98" s="1">
        <v>4</v>
      </c>
      <c r="WW98" s="1">
        <v>3</v>
      </c>
      <c r="XB98" s="1">
        <v>5</v>
      </c>
      <c r="XF98" s="1">
        <v>4</v>
      </c>
      <c r="XG98" s="1">
        <v>3</v>
      </c>
      <c r="XH98" s="1">
        <v>4</v>
      </c>
      <c r="XK98" s="1">
        <v>5</v>
      </c>
      <c r="XM98" s="1">
        <v>6</v>
      </c>
      <c r="XO98" s="1">
        <v>6</v>
      </c>
      <c r="XP98" s="1">
        <v>4</v>
      </c>
      <c r="XR98" s="1">
        <v>3</v>
      </c>
      <c r="XS98" s="1">
        <v>3</v>
      </c>
      <c r="XT98" s="1">
        <v>4</v>
      </c>
      <c r="XU98" s="1">
        <v>6</v>
      </c>
      <c r="XV98" s="1">
        <v>4</v>
      </c>
      <c r="XW98" s="1">
        <v>4</v>
      </c>
      <c r="XX98" s="1">
        <v>5</v>
      </c>
      <c r="XZ98" s="1">
        <v>3</v>
      </c>
      <c r="YA98" s="1">
        <v>6</v>
      </c>
      <c r="YB98" s="1">
        <v>3</v>
      </c>
      <c r="YC98" s="1">
        <v>5</v>
      </c>
      <c r="YD98" s="1">
        <v>3</v>
      </c>
      <c r="YE98" s="1">
        <v>3</v>
      </c>
      <c r="YH98" s="1">
        <v>3</v>
      </c>
      <c r="YL98" s="1">
        <v>4</v>
      </c>
      <c r="YM98" s="1">
        <v>4</v>
      </c>
      <c r="YN98" s="1">
        <v>5</v>
      </c>
      <c r="YQ98" s="1">
        <v>3</v>
      </c>
      <c r="YR98" s="1">
        <v>6</v>
      </c>
      <c r="YT98" s="1">
        <v>3</v>
      </c>
      <c r="YU98" s="1">
        <v>6</v>
      </c>
      <c r="YW98" s="1">
        <v>5</v>
      </c>
      <c r="YX98" s="1">
        <v>3</v>
      </c>
      <c r="YY98" s="1">
        <v>5</v>
      </c>
      <c r="YZ98" s="1">
        <v>4</v>
      </c>
      <c r="ZA98" s="1">
        <v>4</v>
      </c>
      <c r="ZC98" s="1">
        <v>6</v>
      </c>
      <c r="ZD98" s="1">
        <v>4</v>
      </c>
      <c r="ZF98" s="1">
        <v>4</v>
      </c>
      <c r="ZJ98" s="1">
        <v>3</v>
      </c>
      <c r="ZK98" s="1">
        <v>3</v>
      </c>
      <c r="ZL98" s="1">
        <v>6</v>
      </c>
      <c r="ZN98" s="1">
        <v>4</v>
      </c>
      <c r="ZO98" s="1">
        <v>3</v>
      </c>
      <c r="ZP98" s="1">
        <v>6</v>
      </c>
      <c r="ZR98" s="1">
        <v>4</v>
      </c>
      <c r="ZU98" s="1">
        <v>4</v>
      </c>
      <c r="ZV98" s="1">
        <v>3</v>
      </c>
      <c r="ZW98" s="1">
        <v>4</v>
      </c>
      <c r="ZY98" s="1">
        <v>4</v>
      </c>
      <c r="ZZ98" s="1">
        <v>6</v>
      </c>
      <c r="AAA98" s="1">
        <v>4</v>
      </c>
      <c r="AAB98" s="1">
        <v>4</v>
      </c>
      <c r="AAC98" s="1">
        <v>4</v>
      </c>
      <c r="AAD98" s="1">
        <v>6</v>
      </c>
      <c r="AAE98" s="1">
        <v>4</v>
      </c>
      <c r="AAG98" s="1">
        <v>6</v>
      </c>
      <c r="AAI98" s="1">
        <v>6</v>
      </c>
      <c r="AAJ98" s="1">
        <v>3</v>
      </c>
      <c r="AAK98" s="1">
        <v>5</v>
      </c>
      <c r="AAL98" s="1">
        <v>3</v>
      </c>
      <c r="AAM98" s="1">
        <v>5</v>
      </c>
      <c r="AAN98" s="1">
        <v>4</v>
      </c>
      <c r="AAO98" s="1">
        <v>3</v>
      </c>
      <c r="AAP98" s="1">
        <v>3</v>
      </c>
      <c r="AAQ98" s="1">
        <v>4</v>
      </c>
      <c r="AAT98" s="1">
        <v>6</v>
      </c>
      <c r="AAU98" s="1">
        <v>3</v>
      </c>
      <c r="AAV98" s="1">
        <v>4</v>
      </c>
      <c r="AAX98" s="1">
        <v>6</v>
      </c>
      <c r="ABA98" s="1">
        <v>3</v>
      </c>
      <c r="ABB98" s="1">
        <v>3</v>
      </c>
      <c r="ABC98" s="1">
        <v>6</v>
      </c>
      <c r="ABD98" s="1">
        <v>3</v>
      </c>
      <c r="ABE98" s="1">
        <v>5</v>
      </c>
      <c r="ABF98" s="1">
        <v>4</v>
      </c>
      <c r="ABH98" s="1">
        <v>3</v>
      </c>
      <c r="ABI98" s="1">
        <v>6</v>
      </c>
      <c r="ABK98" s="1">
        <v>5</v>
      </c>
      <c r="ABL98" s="1">
        <v>3</v>
      </c>
      <c r="ABN98" s="1">
        <v>6</v>
      </c>
      <c r="ABO98" s="1">
        <v>6</v>
      </c>
      <c r="ABR98" s="1">
        <v>4</v>
      </c>
      <c r="ACB98" s="1">
        <v>4</v>
      </c>
      <c r="ACD98" s="1">
        <v>3</v>
      </c>
      <c r="ACE98" s="1">
        <v>4</v>
      </c>
      <c r="ACF98" s="1">
        <v>4</v>
      </c>
      <c r="ACH98" s="1">
        <v>3</v>
      </c>
      <c r="ACJ98" s="1">
        <v>5</v>
      </c>
      <c r="ACK98" s="1">
        <v>4</v>
      </c>
      <c r="ACL98" s="1">
        <v>4</v>
      </c>
      <c r="ACM98" s="1">
        <v>4</v>
      </c>
      <c r="ACN98" s="1">
        <v>3</v>
      </c>
      <c r="ACR98" s="1">
        <v>6</v>
      </c>
      <c r="ACU98" s="1">
        <v>3</v>
      </c>
      <c r="ACX98" s="1">
        <v>6</v>
      </c>
      <c r="ACY98" s="1">
        <v>3</v>
      </c>
      <c r="ACZ98" s="1">
        <v>3</v>
      </c>
      <c r="ADA98" s="1">
        <v>4</v>
      </c>
      <c r="ADB98" s="1">
        <v>6</v>
      </c>
      <c r="ADC98" s="1">
        <v>5</v>
      </c>
      <c r="ADE98" s="1">
        <v>6</v>
      </c>
      <c r="ADF98" s="1">
        <v>6</v>
      </c>
      <c r="ADG98" s="1">
        <v>4</v>
      </c>
      <c r="ADH98" s="1">
        <v>4</v>
      </c>
      <c r="ADI98" s="1">
        <v>5</v>
      </c>
      <c r="ADJ98" s="1">
        <v>3</v>
      </c>
      <c r="ADK98" s="1">
        <v>4</v>
      </c>
      <c r="ADM98" s="1">
        <v>3</v>
      </c>
      <c r="ADP98" s="1">
        <v>4</v>
      </c>
      <c r="ADS98" s="1">
        <v>4</v>
      </c>
      <c r="ADU98" s="1">
        <v>4</v>
      </c>
      <c r="ADV98" s="1">
        <v>3</v>
      </c>
      <c r="ADX98" s="1">
        <v>5</v>
      </c>
      <c r="AEA98" s="1">
        <v>4</v>
      </c>
      <c r="AEB98" s="1">
        <v>6</v>
      </c>
      <c r="AEE98" s="1">
        <v>4</v>
      </c>
      <c r="AEF98" s="1">
        <v>3</v>
      </c>
      <c r="AEG98" s="1">
        <v>6</v>
      </c>
      <c r="AEH98" s="1">
        <v>4</v>
      </c>
      <c r="AEI98" s="1">
        <v>3</v>
      </c>
      <c r="AEJ98" s="1">
        <v>6</v>
      </c>
      <c r="AEK98" s="1">
        <v>5</v>
      </c>
      <c r="AEL98" s="1">
        <v>4</v>
      </c>
      <c r="AEM98" s="1">
        <v>4</v>
      </c>
      <c r="AEN98" s="1">
        <v>4</v>
      </c>
      <c r="AEQ98" s="1">
        <v>6</v>
      </c>
      <c r="AER98" s="1">
        <v>6</v>
      </c>
      <c r="AEV98" s="1">
        <v>5</v>
      </c>
      <c r="AEW98" s="1">
        <v>5</v>
      </c>
      <c r="AEY98" s="1">
        <v>4</v>
      </c>
      <c r="AEZ98" s="1">
        <v>3</v>
      </c>
      <c r="AFF98" s="1">
        <v>5</v>
      </c>
      <c r="AFH98" s="1">
        <v>5</v>
      </c>
      <c r="AFI98" s="1">
        <v>4</v>
      </c>
      <c r="AFJ98" s="1">
        <v>4</v>
      </c>
      <c r="AFK98" s="1">
        <v>4</v>
      </c>
      <c r="AFL98" s="1">
        <v>4</v>
      </c>
      <c r="AFO98" s="1">
        <v>6</v>
      </c>
      <c r="AFP98" s="1">
        <v>3</v>
      </c>
      <c r="AFQ98" s="1">
        <v>6</v>
      </c>
      <c r="AFS98" s="1">
        <v>5</v>
      </c>
      <c r="AFT98" s="1">
        <v>4</v>
      </c>
      <c r="AFU98" s="1">
        <v>3</v>
      </c>
      <c r="AFW98" s="1">
        <v>3</v>
      </c>
      <c r="AFY98" s="1">
        <v>4</v>
      </c>
      <c r="AFZ98" s="1">
        <v>3</v>
      </c>
      <c r="AGB98" s="1">
        <v>6</v>
      </c>
      <c r="AGC98" s="1">
        <v>6</v>
      </c>
      <c r="AGE98" s="1">
        <v>5</v>
      </c>
      <c r="AGH98" s="1">
        <v>5</v>
      </c>
      <c r="AGI98" s="1">
        <v>3</v>
      </c>
      <c r="AGJ98" s="1">
        <v>6</v>
      </c>
      <c r="AGL98" s="1">
        <v>3</v>
      </c>
      <c r="AGM98" s="1">
        <v>4</v>
      </c>
      <c r="AGN98" s="1">
        <v>3</v>
      </c>
      <c r="AGO98" s="1">
        <v>5</v>
      </c>
      <c r="AGQ98" s="1">
        <v>3</v>
      </c>
      <c r="AGR98" s="1">
        <v>4</v>
      </c>
      <c r="AGV98" s="1">
        <v>4</v>
      </c>
      <c r="AGW98" s="1">
        <v>4</v>
      </c>
      <c r="AGX98" s="1">
        <v>5</v>
      </c>
      <c r="AGZ98" s="1">
        <v>3</v>
      </c>
      <c r="AHA98" s="1">
        <v>6</v>
      </c>
      <c r="AHB98" s="1">
        <v>6</v>
      </c>
      <c r="AHC98" s="1">
        <v>3</v>
      </c>
      <c r="AHD98" s="1">
        <v>3</v>
      </c>
      <c r="AHF98" s="1">
        <v>4</v>
      </c>
      <c r="AHG98" s="1">
        <v>4</v>
      </c>
      <c r="AHH98" s="1">
        <v>5</v>
      </c>
      <c r="AHL98" s="1">
        <v>6</v>
      </c>
      <c r="AHM98" s="1">
        <v>4</v>
      </c>
      <c r="AHO98" s="1">
        <v>4</v>
      </c>
      <c r="AHS98" s="1">
        <v>3</v>
      </c>
      <c r="AHT98" s="1">
        <v>3</v>
      </c>
      <c r="AHU98" s="1">
        <v>6</v>
      </c>
      <c r="AHW98" s="1">
        <v>4</v>
      </c>
      <c r="AHX98" s="1">
        <v>3</v>
      </c>
      <c r="AHY98" s="1">
        <v>6</v>
      </c>
      <c r="AIA98" s="1">
        <v>4</v>
      </c>
      <c r="AID98" s="1">
        <v>4</v>
      </c>
      <c r="AIE98" s="1">
        <v>3</v>
      </c>
      <c r="AIF98" s="1">
        <v>4</v>
      </c>
      <c r="AIH98" s="1">
        <v>4</v>
      </c>
      <c r="AII98" s="1">
        <v>6</v>
      </c>
      <c r="AIJ98" s="1">
        <v>4</v>
      </c>
      <c r="AIK98" s="1">
        <v>4</v>
      </c>
      <c r="AIL98" s="1">
        <v>4</v>
      </c>
      <c r="AIM98" s="1">
        <v>6</v>
      </c>
      <c r="AIN98" s="1">
        <v>4</v>
      </c>
      <c r="AIP98" s="1">
        <v>6</v>
      </c>
      <c r="AIR98" s="1">
        <v>6</v>
      </c>
      <c r="AIS98" s="1">
        <v>3</v>
      </c>
      <c r="AIT98" s="1">
        <v>5</v>
      </c>
      <c r="AIU98" s="1">
        <v>3</v>
      </c>
      <c r="AIV98" s="1">
        <v>5</v>
      </c>
      <c r="AIW98" s="1">
        <v>4</v>
      </c>
      <c r="AIX98" s="1">
        <v>3</v>
      </c>
      <c r="AIY98" s="1">
        <v>3</v>
      </c>
      <c r="AIZ98" s="1">
        <v>4</v>
      </c>
      <c r="AJC98" s="1">
        <v>6</v>
      </c>
      <c r="AJD98" s="1">
        <v>3</v>
      </c>
      <c r="AJE98" s="1">
        <v>4</v>
      </c>
      <c r="AJG98" s="1">
        <v>6</v>
      </c>
      <c r="AJJ98" s="1">
        <v>3</v>
      </c>
      <c r="AJK98" s="1">
        <v>3</v>
      </c>
      <c r="AJL98" s="1">
        <v>6</v>
      </c>
      <c r="AJM98" s="1">
        <v>3</v>
      </c>
      <c r="AJN98" s="1">
        <v>5</v>
      </c>
      <c r="AJO98" s="1">
        <v>4</v>
      </c>
      <c r="AJQ98" s="1">
        <v>3</v>
      </c>
      <c r="AJR98" s="1">
        <v>6</v>
      </c>
      <c r="AJT98" s="1">
        <v>5</v>
      </c>
      <c r="AJU98" s="1">
        <v>3</v>
      </c>
      <c r="AJW98" s="1">
        <v>6</v>
      </c>
      <c r="AJX98" s="1">
        <v>6</v>
      </c>
      <c r="AKA98" s="1">
        <v>4</v>
      </c>
      <c r="AKJ98" s="1">
        <v>5</v>
      </c>
      <c r="AKK98" s="1">
        <v>4</v>
      </c>
      <c r="AKM98" s="1">
        <v>6</v>
      </c>
      <c r="AKN98" s="1">
        <v>3</v>
      </c>
      <c r="AKS98" s="1">
        <v>5</v>
      </c>
      <c r="AKU98" s="1">
        <v>5</v>
      </c>
      <c r="AKV98" s="1">
        <v>4</v>
      </c>
      <c r="AKX98" s="1">
        <v>4</v>
      </c>
      <c r="AKY98" s="1">
        <v>6</v>
      </c>
      <c r="AKZ98" s="1">
        <v>6</v>
      </c>
      <c r="ALA98" s="1">
        <v>3</v>
      </c>
      <c r="ALB98" s="1">
        <v>3</v>
      </c>
      <c r="ALD98" s="1">
        <v>4</v>
      </c>
      <c r="ALE98" s="1">
        <v>3</v>
      </c>
      <c r="ALF98" s="1">
        <v>6</v>
      </c>
      <c r="ALG98" s="1">
        <v>3</v>
      </c>
      <c r="ALJ98" s="1">
        <v>4</v>
      </c>
      <c r="ALK98" s="1">
        <v>4</v>
      </c>
      <c r="ALM98" s="1">
        <v>4</v>
      </c>
      <c r="ALO98" s="1">
        <v>3</v>
      </c>
      <c r="ALS98" s="1">
        <v>4</v>
      </c>
      <c r="ALT98" s="1">
        <v>6</v>
      </c>
      <c r="ALU98" s="1">
        <v>6</v>
      </c>
      <c r="ALV98" s="1">
        <v>4</v>
      </c>
      <c r="AMA98" s="1">
        <v>3</v>
      </c>
      <c r="AMC98" s="1">
        <v>3</v>
      </c>
      <c r="AME98" s="1">
        <v>6</v>
      </c>
      <c r="AMG98" s="1">
        <v>4</v>
      </c>
      <c r="AMK98" s="1">
        <v>6</v>
      </c>
      <c r="AMN98" s="1">
        <v>4</v>
      </c>
      <c r="AMO98" s="1">
        <v>4</v>
      </c>
      <c r="AMP98" s="1">
        <v>3</v>
      </c>
      <c r="AMS98" s="1">
        <v>6</v>
      </c>
      <c r="AMX98" s="1">
        <v>5</v>
      </c>
      <c r="AMY98" s="1">
        <v>4</v>
      </c>
      <c r="AMZ98" s="1">
        <v>5</v>
      </c>
      <c r="ANA98" s="1">
        <v>4</v>
      </c>
      <c r="ANB98" s="1">
        <v>6</v>
      </c>
      <c r="ANC98" s="1">
        <v>6</v>
      </c>
      <c r="AND98" s="1">
        <v>4</v>
      </c>
      <c r="ANE98" s="1">
        <v>4</v>
      </c>
      <c r="ANL98" s="1">
        <v>4</v>
      </c>
      <c r="ANN98" s="1">
        <v>5</v>
      </c>
      <c r="ANQ98" s="1">
        <v>6</v>
      </c>
      <c r="ANR98" s="1">
        <v>4</v>
      </c>
      <c r="ANT98" s="1">
        <v>4</v>
      </c>
      <c r="ANV98" s="1">
        <v>4</v>
      </c>
      <c r="ANX98" s="1">
        <v>6</v>
      </c>
      <c r="ANY98" s="1">
        <v>5</v>
      </c>
      <c r="ANZ98" s="1">
        <v>3</v>
      </c>
      <c r="AOA98" s="1">
        <v>4</v>
      </c>
      <c r="AOD98" s="1">
        <v>4</v>
      </c>
      <c r="AOF98" s="1">
        <v>5</v>
      </c>
      <c r="AOI98" s="1">
        <v>3</v>
      </c>
      <c r="AOJ98" s="1">
        <v>3</v>
      </c>
      <c r="AOK98" s="1">
        <v>4</v>
      </c>
      <c r="AOM98" s="1">
        <v>4</v>
      </c>
      <c r="AOQ98" s="1">
        <v>4</v>
      </c>
      <c r="AOS98" s="1">
        <v>6</v>
      </c>
      <c r="AOW98" s="1">
        <v>3</v>
      </c>
      <c r="AOX98" s="1">
        <v>4</v>
      </c>
      <c r="AOY98" s="1">
        <v>4</v>
      </c>
      <c r="AOZ98" s="1">
        <v>4</v>
      </c>
      <c r="APA98" s="1">
        <v>4</v>
      </c>
      <c r="APD98" s="1">
        <v>4</v>
      </c>
      <c r="APF98" s="1">
        <v>4</v>
      </c>
      <c r="APH98" s="1">
        <v>4</v>
      </c>
      <c r="APJ98" s="1">
        <v>4</v>
      </c>
      <c r="APN98" s="1">
        <v>5</v>
      </c>
      <c r="APO98" s="1">
        <v>3</v>
      </c>
      <c r="APP98" s="1">
        <v>6</v>
      </c>
      <c r="APU98" s="1">
        <v>6</v>
      </c>
      <c r="APW98" s="1">
        <v>6</v>
      </c>
      <c r="APX98" s="1">
        <v>3</v>
      </c>
      <c r="APY98" s="1">
        <v>4</v>
      </c>
      <c r="AQB98" s="1">
        <v>4</v>
      </c>
      <c r="AQC98" s="1">
        <v>6</v>
      </c>
      <c r="AQD98" s="1">
        <v>6</v>
      </c>
      <c r="AQF98" s="1">
        <v>3</v>
      </c>
      <c r="AQG98" s="1">
        <v>6</v>
      </c>
      <c r="AQI98" s="1">
        <v>6</v>
      </c>
      <c r="AQK98" s="1">
        <v>3</v>
      </c>
      <c r="AQN98" s="1">
        <v>5</v>
      </c>
      <c r="AQO98" s="1">
        <v>6</v>
      </c>
      <c r="AQQ98" s="1">
        <v>4</v>
      </c>
      <c r="AQR98" s="1">
        <v>3</v>
      </c>
      <c r="AQS98" s="1">
        <v>4</v>
      </c>
      <c r="AQU98" s="1">
        <v>4</v>
      </c>
      <c r="AQZ98" s="1">
        <v>6</v>
      </c>
      <c r="ARA98" s="1">
        <v>4</v>
      </c>
      <c r="ARB98" s="1">
        <v>3</v>
      </c>
      <c r="ARC98" s="1">
        <v>4</v>
      </c>
      <c r="ARD98" s="1">
        <v>6</v>
      </c>
      <c r="ARE98" s="1">
        <v>6</v>
      </c>
      <c r="ARH98" s="1">
        <v>4</v>
      </c>
      <c r="ARJ98" s="1">
        <v>4</v>
      </c>
      <c r="ARM98" s="1">
        <v>4</v>
      </c>
      <c r="ARO98" s="1">
        <v>6</v>
      </c>
      <c r="ARP98" s="1">
        <v>3</v>
      </c>
      <c r="ARQ98" s="1">
        <v>4</v>
      </c>
      <c r="ART98" s="1">
        <v>5</v>
      </c>
      <c r="ARW98" s="1">
        <v>4</v>
      </c>
      <c r="ARY98" s="1">
        <v>4</v>
      </c>
      <c r="ASA98" s="1">
        <v>4</v>
      </c>
      <c r="ASC98" s="1">
        <v>4</v>
      </c>
    </row>
    <row r="99" spans="1:1174" ht="16.5" customHeight="1" x14ac:dyDescent="0.3">
      <c r="A99" s="4" t="s">
        <v>87</v>
      </c>
      <c r="B99" s="4" t="s">
        <v>87</v>
      </c>
      <c r="C99" s="4" t="s">
        <v>87</v>
      </c>
      <c r="E99" s="1">
        <v>5</v>
      </c>
      <c r="G99" s="1">
        <v>5</v>
      </c>
      <c r="H99" s="1">
        <v>4</v>
      </c>
      <c r="I99" s="1">
        <v>6</v>
      </c>
      <c r="J99" s="1">
        <v>6</v>
      </c>
      <c r="K99" s="1">
        <v>3</v>
      </c>
      <c r="L99" s="1">
        <v>3</v>
      </c>
      <c r="O99" s="1">
        <v>3</v>
      </c>
      <c r="Q99" s="1">
        <v>6</v>
      </c>
      <c r="R99" s="1">
        <v>3</v>
      </c>
      <c r="S99" s="1">
        <v>6</v>
      </c>
      <c r="T99" s="1">
        <v>6</v>
      </c>
      <c r="U99" s="1">
        <v>4</v>
      </c>
      <c r="V99" s="1">
        <v>4</v>
      </c>
      <c r="W99" s="1">
        <v>4</v>
      </c>
      <c r="Z99" s="1">
        <v>6</v>
      </c>
      <c r="AB99" s="1">
        <v>6</v>
      </c>
      <c r="AD99" s="1">
        <v>4</v>
      </c>
      <c r="AE99" s="1">
        <v>6</v>
      </c>
      <c r="AF99" s="1">
        <v>5</v>
      </c>
      <c r="AH99" s="1">
        <v>4</v>
      </c>
      <c r="AJ99" s="1">
        <v>6</v>
      </c>
      <c r="AK99" s="1">
        <v>5</v>
      </c>
      <c r="AL99" s="1">
        <v>6</v>
      </c>
      <c r="AM99" s="1">
        <v>5</v>
      </c>
      <c r="AN99" s="1">
        <v>6</v>
      </c>
      <c r="AO99" s="1">
        <v>6</v>
      </c>
      <c r="AP99" s="1">
        <v>5</v>
      </c>
      <c r="AS99" s="1">
        <v>4</v>
      </c>
      <c r="AT99" s="1">
        <v>4</v>
      </c>
      <c r="AU99" s="1">
        <v>6</v>
      </c>
      <c r="AV99" s="1">
        <v>4</v>
      </c>
      <c r="AW99" s="1">
        <v>6</v>
      </c>
      <c r="AX99" s="1">
        <v>4</v>
      </c>
      <c r="AY99" s="1">
        <v>5</v>
      </c>
      <c r="AZ99" s="1">
        <v>5</v>
      </c>
      <c r="BB99" s="1">
        <v>3</v>
      </c>
      <c r="BC99" s="1">
        <v>4</v>
      </c>
      <c r="BE99" s="1">
        <v>4</v>
      </c>
      <c r="BF99" s="1">
        <v>4</v>
      </c>
      <c r="BG99" s="1">
        <v>5</v>
      </c>
      <c r="BH99" s="1">
        <v>6</v>
      </c>
      <c r="BI99" s="1">
        <v>6</v>
      </c>
      <c r="BL99" s="1">
        <v>4</v>
      </c>
      <c r="BM99" s="1">
        <v>5</v>
      </c>
      <c r="BN99" s="1">
        <v>3</v>
      </c>
      <c r="BO99" s="1">
        <v>3</v>
      </c>
      <c r="BQ99" s="1">
        <v>4</v>
      </c>
      <c r="BR99" s="1">
        <v>6</v>
      </c>
      <c r="BS99" s="1">
        <v>6</v>
      </c>
      <c r="BU99" s="1">
        <v>6</v>
      </c>
      <c r="BV99" s="1">
        <v>4</v>
      </c>
      <c r="BY99" s="1">
        <v>6</v>
      </c>
      <c r="CA99" s="1">
        <v>5</v>
      </c>
      <c r="CB99" s="1">
        <v>3</v>
      </c>
      <c r="CC99" s="1">
        <v>3</v>
      </c>
      <c r="CD99" s="1">
        <v>6</v>
      </c>
      <c r="CE99" s="1">
        <v>3</v>
      </c>
      <c r="CF99" s="1">
        <v>3</v>
      </c>
      <c r="CG99" s="1">
        <v>3</v>
      </c>
      <c r="CH99" s="1">
        <v>4</v>
      </c>
      <c r="CI99" s="1">
        <v>3</v>
      </c>
      <c r="CK99" s="1">
        <v>6</v>
      </c>
      <c r="CL99" s="1">
        <v>6</v>
      </c>
      <c r="CM99" s="1">
        <v>6</v>
      </c>
      <c r="CN99" s="1">
        <v>5</v>
      </c>
      <c r="CO99" s="1">
        <v>6</v>
      </c>
      <c r="CP99" s="1">
        <v>4</v>
      </c>
      <c r="CR99" s="1">
        <v>4</v>
      </c>
      <c r="CS99" s="1">
        <v>4</v>
      </c>
      <c r="CT99" s="1">
        <v>5</v>
      </c>
      <c r="CV99" s="1">
        <v>4</v>
      </c>
      <c r="CW99" s="1">
        <v>4</v>
      </c>
      <c r="CY99" s="1">
        <v>3</v>
      </c>
      <c r="CZ99" s="1">
        <v>4</v>
      </c>
      <c r="DB99" s="1">
        <v>3</v>
      </c>
      <c r="DC99" s="1">
        <v>6</v>
      </c>
      <c r="DD99" s="1">
        <v>4</v>
      </c>
      <c r="DF99" s="1">
        <v>6</v>
      </c>
      <c r="DG99" s="1">
        <v>5</v>
      </c>
      <c r="DJ99" s="1">
        <v>4</v>
      </c>
      <c r="DL99" s="1">
        <v>3</v>
      </c>
      <c r="DM99" s="1">
        <v>4</v>
      </c>
      <c r="DN99" s="1">
        <v>3</v>
      </c>
      <c r="DP99" s="1">
        <v>3</v>
      </c>
      <c r="DQ99" s="1">
        <v>5</v>
      </c>
      <c r="DR99" s="1">
        <v>5</v>
      </c>
      <c r="DT99" s="1">
        <v>5</v>
      </c>
      <c r="DU99" s="1">
        <v>5</v>
      </c>
      <c r="DX99" s="1">
        <v>4</v>
      </c>
      <c r="DY99" s="1">
        <v>3</v>
      </c>
      <c r="DZ99" s="1">
        <v>4</v>
      </c>
      <c r="EA99" s="1">
        <v>3</v>
      </c>
      <c r="EB99" s="1">
        <v>5</v>
      </c>
      <c r="EC99" s="1">
        <v>4</v>
      </c>
      <c r="EE99" s="1">
        <v>4</v>
      </c>
      <c r="EF99" s="1">
        <v>6</v>
      </c>
      <c r="EG99" s="1">
        <v>5</v>
      </c>
      <c r="EH99" s="1">
        <v>5</v>
      </c>
      <c r="EJ99" s="1">
        <v>4</v>
      </c>
      <c r="EL99" s="1">
        <v>6</v>
      </c>
      <c r="EN99" s="1">
        <v>4</v>
      </c>
      <c r="EO99" s="1">
        <v>4</v>
      </c>
      <c r="EP99" s="1">
        <v>4</v>
      </c>
      <c r="EQ99" s="1">
        <v>6</v>
      </c>
      <c r="ER99" s="1">
        <v>4</v>
      </c>
      <c r="ES99" s="1">
        <v>5</v>
      </c>
      <c r="EU99" s="1">
        <v>4</v>
      </c>
      <c r="EV99" s="1">
        <v>6</v>
      </c>
      <c r="EZ99" s="1">
        <v>5</v>
      </c>
      <c r="FA99" s="1">
        <v>6</v>
      </c>
      <c r="FC99" s="1">
        <v>4</v>
      </c>
      <c r="FE99" s="1">
        <v>4</v>
      </c>
      <c r="FF99" s="1">
        <v>4</v>
      </c>
      <c r="FG99" s="1">
        <v>4</v>
      </c>
      <c r="FH99" s="1">
        <v>6</v>
      </c>
      <c r="FI99" s="1">
        <v>3</v>
      </c>
      <c r="FJ99" s="1">
        <v>3</v>
      </c>
      <c r="FL99" s="1">
        <v>4</v>
      </c>
      <c r="FM99" s="1">
        <v>6</v>
      </c>
      <c r="FN99" s="1">
        <v>4</v>
      </c>
      <c r="FO99" s="1">
        <v>3</v>
      </c>
      <c r="FP99" s="1">
        <v>6</v>
      </c>
      <c r="FQ99" s="1">
        <v>4</v>
      </c>
      <c r="FR99" s="1">
        <v>5</v>
      </c>
      <c r="FS99" s="1">
        <v>6</v>
      </c>
      <c r="FT99" s="1">
        <v>4</v>
      </c>
      <c r="FW99" s="1">
        <v>5</v>
      </c>
      <c r="FX99" s="1">
        <v>4</v>
      </c>
      <c r="FY99" s="1">
        <v>5</v>
      </c>
      <c r="FZ99" s="1">
        <v>5</v>
      </c>
      <c r="GA99" s="1">
        <v>6</v>
      </c>
      <c r="GC99" s="1">
        <v>6</v>
      </c>
      <c r="GD99" s="1">
        <v>4</v>
      </c>
      <c r="GG99" s="1">
        <v>6</v>
      </c>
      <c r="GH99" s="1">
        <v>4</v>
      </c>
      <c r="GI99" s="1">
        <v>6</v>
      </c>
      <c r="GJ99" s="1">
        <v>4</v>
      </c>
      <c r="GK99" s="1">
        <v>4</v>
      </c>
      <c r="GL99" s="1">
        <v>3</v>
      </c>
      <c r="GM99" s="1">
        <v>6</v>
      </c>
      <c r="GO99" s="1">
        <v>4</v>
      </c>
      <c r="GP99" s="1">
        <v>6</v>
      </c>
      <c r="GQ99" s="1">
        <v>6</v>
      </c>
      <c r="GR99" s="1">
        <v>3</v>
      </c>
      <c r="GS99" s="1">
        <v>5</v>
      </c>
      <c r="GT99" s="1">
        <v>6</v>
      </c>
      <c r="GV99" s="1">
        <v>6</v>
      </c>
      <c r="GW99" s="1">
        <v>3</v>
      </c>
      <c r="GX99" s="1">
        <v>4</v>
      </c>
      <c r="GY99" s="1">
        <v>4</v>
      </c>
      <c r="GZ99" s="1">
        <v>4</v>
      </c>
      <c r="HA99" s="1">
        <v>5</v>
      </c>
      <c r="HC99" s="1">
        <v>3</v>
      </c>
      <c r="HD99" s="1">
        <v>4</v>
      </c>
      <c r="HE99" s="1">
        <v>4</v>
      </c>
      <c r="HF99" s="1">
        <v>6</v>
      </c>
      <c r="HH99" s="1">
        <v>4</v>
      </c>
      <c r="HI99" s="1">
        <v>6</v>
      </c>
      <c r="HK99" s="1">
        <v>3</v>
      </c>
      <c r="HL99" s="1">
        <v>3</v>
      </c>
      <c r="HM99" s="1">
        <v>3</v>
      </c>
      <c r="HO99" s="1">
        <v>6</v>
      </c>
      <c r="HQ99" s="1">
        <v>3</v>
      </c>
      <c r="HR99" s="1">
        <v>5</v>
      </c>
      <c r="HS99" s="1">
        <v>3</v>
      </c>
      <c r="HT99" s="1">
        <v>4</v>
      </c>
      <c r="HV99" s="1">
        <v>4</v>
      </c>
      <c r="HW99" s="1">
        <v>6</v>
      </c>
      <c r="HX99" s="1">
        <v>6</v>
      </c>
      <c r="HY99" s="1">
        <v>6</v>
      </c>
      <c r="HZ99" s="1">
        <v>4</v>
      </c>
      <c r="IA99" s="1">
        <v>6</v>
      </c>
      <c r="IB99" s="1">
        <v>5</v>
      </c>
      <c r="IC99" s="1">
        <v>5</v>
      </c>
      <c r="ID99" s="1">
        <v>4</v>
      </c>
      <c r="IE99" s="1">
        <v>3</v>
      </c>
      <c r="IF99" s="1">
        <v>6</v>
      </c>
      <c r="II99" s="1">
        <v>6</v>
      </c>
      <c r="IJ99" s="1">
        <v>6</v>
      </c>
      <c r="IK99" s="1">
        <v>3</v>
      </c>
      <c r="IL99" s="1">
        <v>3</v>
      </c>
      <c r="IN99" s="1">
        <v>3</v>
      </c>
      <c r="IO99" s="1">
        <v>6</v>
      </c>
      <c r="IP99" s="1">
        <v>3</v>
      </c>
      <c r="IQ99" s="1">
        <v>5</v>
      </c>
      <c r="IR99" s="1">
        <v>4</v>
      </c>
      <c r="IS99" s="1">
        <v>4</v>
      </c>
      <c r="IT99" s="1">
        <v>4</v>
      </c>
      <c r="IV99" s="1">
        <v>4</v>
      </c>
      <c r="IW99" s="1">
        <v>6</v>
      </c>
      <c r="IX99" s="1">
        <v>6</v>
      </c>
      <c r="IY99" s="1">
        <v>5</v>
      </c>
      <c r="IZ99" s="1">
        <v>4</v>
      </c>
      <c r="JA99" s="1">
        <v>4</v>
      </c>
      <c r="JD99" s="1">
        <v>4</v>
      </c>
      <c r="JE99" s="1">
        <v>4</v>
      </c>
      <c r="JF99" s="1">
        <v>6</v>
      </c>
      <c r="JG99" s="1">
        <v>3</v>
      </c>
      <c r="JH99" s="1">
        <v>6</v>
      </c>
      <c r="JI99" s="1">
        <v>6</v>
      </c>
      <c r="JJ99" s="1">
        <v>6</v>
      </c>
      <c r="JK99" s="1">
        <v>4</v>
      </c>
      <c r="JL99" s="1">
        <v>4</v>
      </c>
      <c r="JM99" s="1">
        <v>4</v>
      </c>
      <c r="JN99" s="1">
        <v>6</v>
      </c>
      <c r="JP99" s="1">
        <v>6</v>
      </c>
      <c r="JQ99" s="1">
        <v>4</v>
      </c>
      <c r="JS99" s="1">
        <v>5</v>
      </c>
      <c r="JT99" s="1">
        <v>4</v>
      </c>
      <c r="JU99" s="1">
        <v>6</v>
      </c>
      <c r="JV99" s="1">
        <v>4</v>
      </c>
      <c r="JW99" s="1">
        <v>3</v>
      </c>
      <c r="JX99" s="1">
        <v>6</v>
      </c>
      <c r="JZ99" s="1">
        <v>4</v>
      </c>
      <c r="KA99" s="1">
        <v>6</v>
      </c>
      <c r="KC99" s="1">
        <v>6</v>
      </c>
      <c r="KD99" s="1">
        <v>5</v>
      </c>
      <c r="KE99" s="1">
        <v>6</v>
      </c>
      <c r="KF99" s="1">
        <v>6</v>
      </c>
      <c r="KG99" s="1">
        <v>4</v>
      </c>
      <c r="KH99" s="1">
        <v>4</v>
      </c>
      <c r="KI99" s="1">
        <v>6</v>
      </c>
      <c r="KJ99" s="1">
        <v>6</v>
      </c>
      <c r="KK99" s="1">
        <v>6</v>
      </c>
      <c r="KL99" s="1">
        <v>6</v>
      </c>
      <c r="KO99" s="1">
        <v>4</v>
      </c>
      <c r="KP99" s="1">
        <v>4</v>
      </c>
      <c r="KQ99" s="1">
        <v>6</v>
      </c>
      <c r="KS99" s="1">
        <v>5</v>
      </c>
      <c r="KT99" s="1">
        <v>5</v>
      </c>
      <c r="KV99" s="1">
        <v>3</v>
      </c>
      <c r="KW99" s="1">
        <v>6</v>
      </c>
      <c r="KX99" s="1">
        <v>6</v>
      </c>
      <c r="KY99" s="1">
        <v>6</v>
      </c>
      <c r="KZ99" s="1">
        <v>5</v>
      </c>
      <c r="LA99" s="1">
        <v>6</v>
      </c>
      <c r="LB99" s="1">
        <v>6</v>
      </c>
      <c r="LC99" s="1">
        <v>5</v>
      </c>
      <c r="LE99" s="1">
        <v>3</v>
      </c>
      <c r="LF99" s="1">
        <v>5</v>
      </c>
      <c r="LH99" s="1">
        <v>4</v>
      </c>
      <c r="LI99" s="1">
        <v>6</v>
      </c>
      <c r="LJ99" s="1">
        <v>3</v>
      </c>
      <c r="LL99" s="1">
        <v>5</v>
      </c>
      <c r="LM99" s="1">
        <v>4</v>
      </c>
      <c r="LN99" s="1">
        <v>4</v>
      </c>
      <c r="LO99" s="1">
        <v>5</v>
      </c>
      <c r="LQ99" s="1">
        <v>6</v>
      </c>
      <c r="LR99" s="1">
        <v>6</v>
      </c>
      <c r="LS99" s="1">
        <v>5</v>
      </c>
      <c r="LT99" s="1">
        <v>4</v>
      </c>
      <c r="LU99" s="1">
        <v>3</v>
      </c>
      <c r="LW99" s="1">
        <v>5</v>
      </c>
      <c r="LX99" s="1">
        <v>4</v>
      </c>
      <c r="LY99" s="1">
        <v>5</v>
      </c>
      <c r="LZ99" s="1">
        <v>4</v>
      </c>
      <c r="MA99" s="1">
        <v>5</v>
      </c>
      <c r="MC99" s="1">
        <v>5</v>
      </c>
      <c r="MD99" s="1">
        <v>4</v>
      </c>
      <c r="ME99" s="1">
        <v>5</v>
      </c>
      <c r="MF99" s="1">
        <v>4</v>
      </c>
      <c r="MG99" s="1">
        <v>6</v>
      </c>
      <c r="MH99" s="1">
        <v>6</v>
      </c>
      <c r="MI99" s="1">
        <v>6</v>
      </c>
      <c r="MJ99" s="1">
        <v>3</v>
      </c>
      <c r="MK99" s="1">
        <v>6</v>
      </c>
      <c r="ML99" s="1">
        <v>5</v>
      </c>
      <c r="MM99" s="1">
        <v>6</v>
      </c>
      <c r="MO99" s="1">
        <v>5</v>
      </c>
      <c r="MP99" s="1">
        <v>5</v>
      </c>
      <c r="MQ99" s="1">
        <v>4</v>
      </c>
      <c r="MS99" s="1">
        <v>6</v>
      </c>
      <c r="MT99" s="1">
        <v>3</v>
      </c>
      <c r="MU99" s="1">
        <v>4</v>
      </c>
      <c r="MV99" s="1">
        <v>6</v>
      </c>
      <c r="MW99" s="1">
        <v>6</v>
      </c>
      <c r="MX99" s="1">
        <v>5</v>
      </c>
      <c r="MY99" s="1">
        <v>4</v>
      </c>
      <c r="MZ99" s="1">
        <v>6</v>
      </c>
      <c r="NA99" s="1">
        <v>6</v>
      </c>
      <c r="NB99" s="1">
        <v>6</v>
      </c>
      <c r="NC99" s="1">
        <v>6</v>
      </c>
      <c r="ND99" s="1">
        <v>6</v>
      </c>
      <c r="NE99" s="1">
        <v>6</v>
      </c>
      <c r="NF99" s="1">
        <v>5</v>
      </c>
      <c r="NG99" s="1">
        <v>3</v>
      </c>
      <c r="NH99" s="1">
        <v>5</v>
      </c>
      <c r="NK99" s="1">
        <v>4</v>
      </c>
      <c r="NM99" s="1">
        <v>4</v>
      </c>
      <c r="NN99" s="1">
        <v>5</v>
      </c>
      <c r="NP99" s="1">
        <v>4</v>
      </c>
      <c r="NQ99" s="1">
        <v>3</v>
      </c>
      <c r="NS99" s="1">
        <v>5</v>
      </c>
      <c r="NU99" s="1">
        <v>4</v>
      </c>
      <c r="NV99" s="1">
        <v>4</v>
      </c>
      <c r="NW99" s="1">
        <v>6</v>
      </c>
      <c r="NX99" s="1">
        <v>4</v>
      </c>
      <c r="NZ99" s="1">
        <v>3</v>
      </c>
      <c r="OA99" s="1">
        <v>3</v>
      </c>
      <c r="OB99" s="1">
        <v>6</v>
      </c>
      <c r="OC99" s="1">
        <v>6</v>
      </c>
      <c r="OD99" s="1">
        <v>3</v>
      </c>
      <c r="OE99" s="1">
        <v>6</v>
      </c>
      <c r="OG99" s="1">
        <v>5</v>
      </c>
      <c r="OH99" s="1">
        <v>4</v>
      </c>
      <c r="OI99" s="1">
        <v>4</v>
      </c>
      <c r="OL99" s="1">
        <v>6</v>
      </c>
      <c r="OM99" s="1">
        <v>6</v>
      </c>
      <c r="ON99" s="1">
        <v>4</v>
      </c>
      <c r="OO99" s="1">
        <v>4</v>
      </c>
      <c r="OP99" s="1">
        <v>6</v>
      </c>
      <c r="OQ99" s="1">
        <v>4</v>
      </c>
      <c r="OS99" s="1">
        <v>3</v>
      </c>
      <c r="OT99" s="1">
        <v>6</v>
      </c>
      <c r="OU99" s="1">
        <v>3</v>
      </c>
      <c r="OV99" s="1">
        <v>6</v>
      </c>
      <c r="OY99" s="1">
        <v>6</v>
      </c>
      <c r="OZ99" s="1">
        <v>6</v>
      </c>
      <c r="PB99" s="1">
        <v>3</v>
      </c>
      <c r="PE99" s="1">
        <v>4</v>
      </c>
      <c r="PF99" s="1">
        <v>4</v>
      </c>
      <c r="PG99" s="1">
        <v>3</v>
      </c>
      <c r="PI99" s="1">
        <v>6</v>
      </c>
      <c r="PJ99" s="1">
        <v>6</v>
      </c>
      <c r="PK99" s="1">
        <v>3</v>
      </c>
      <c r="PL99" s="1">
        <v>2</v>
      </c>
      <c r="PM99" s="1">
        <v>4</v>
      </c>
      <c r="PO99" s="1">
        <v>5</v>
      </c>
      <c r="PP99" s="1">
        <v>5</v>
      </c>
      <c r="PU99" s="1">
        <v>4</v>
      </c>
      <c r="PX99" s="1">
        <v>3</v>
      </c>
      <c r="QC99" s="1">
        <v>5</v>
      </c>
      <c r="QD99" s="1">
        <v>3</v>
      </c>
      <c r="QE99" s="1">
        <v>4</v>
      </c>
      <c r="QF99" s="1">
        <v>4</v>
      </c>
      <c r="QH99" s="1">
        <v>6</v>
      </c>
      <c r="QI99" s="1">
        <v>6</v>
      </c>
      <c r="QJ99" s="1">
        <v>4</v>
      </c>
      <c r="QK99" s="1">
        <v>4</v>
      </c>
      <c r="QL99" s="1">
        <v>3</v>
      </c>
      <c r="QN99" s="1">
        <v>4</v>
      </c>
      <c r="QO99" s="1">
        <v>5</v>
      </c>
      <c r="QP99" s="1">
        <v>6</v>
      </c>
      <c r="QQ99" s="1">
        <v>6</v>
      </c>
      <c r="QR99" s="1">
        <v>6</v>
      </c>
      <c r="QS99" s="1">
        <v>3</v>
      </c>
      <c r="QT99" s="1">
        <v>6</v>
      </c>
      <c r="QV99" s="1">
        <v>6</v>
      </c>
      <c r="QW99" s="1">
        <v>4</v>
      </c>
      <c r="QX99" s="1">
        <v>5</v>
      </c>
      <c r="QY99" s="1">
        <v>3</v>
      </c>
      <c r="QZ99" s="1">
        <v>6</v>
      </c>
      <c r="RA99" s="1">
        <v>6</v>
      </c>
      <c r="RB99" s="1">
        <v>5</v>
      </c>
      <c r="RC99" s="1">
        <v>6</v>
      </c>
      <c r="RD99" s="1">
        <v>3</v>
      </c>
      <c r="RE99" s="1">
        <v>6</v>
      </c>
      <c r="RF99" s="1">
        <v>3</v>
      </c>
      <c r="RG99" s="1">
        <v>6</v>
      </c>
      <c r="RH99" s="1">
        <v>6</v>
      </c>
      <c r="RI99" s="1">
        <v>6</v>
      </c>
      <c r="RJ99" s="1">
        <v>6</v>
      </c>
      <c r="RK99" s="1">
        <v>6</v>
      </c>
      <c r="RL99" s="1">
        <v>5</v>
      </c>
      <c r="RN99" s="1">
        <v>6</v>
      </c>
      <c r="RO99" s="1">
        <v>6</v>
      </c>
      <c r="RP99" s="1">
        <v>6</v>
      </c>
      <c r="RQ99" s="1">
        <v>6</v>
      </c>
      <c r="RS99" s="1">
        <v>6</v>
      </c>
      <c r="RT99" s="1">
        <v>6</v>
      </c>
      <c r="RU99" s="1">
        <v>6</v>
      </c>
      <c r="RV99" s="1">
        <v>4</v>
      </c>
      <c r="RW99" s="1">
        <v>5</v>
      </c>
      <c r="RX99" s="1">
        <v>3</v>
      </c>
      <c r="RY99" s="1">
        <v>4</v>
      </c>
      <c r="RZ99" s="1">
        <v>6</v>
      </c>
      <c r="SA99" s="1">
        <v>4</v>
      </c>
      <c r="SD99" s="1">
        <v>4</v>
      </c>
      <c r="SE99" s="1">
        <v>3</v>
      </c>
      <c r="SH99" s="1">
        <v>4</v>
      </c>
      <c r="SI99" s="1">
        <v>4</v>
      </c>
      <c r="SJ99" s="1">
        <v>6</v>
      </c>
      <c r="SK99" s="1">
        <v>4</v>
      </c>
      <c r="SL99" s="1">
        <v>6</v>
      </c>
      <c r="SM99" s="1">
        <v>4</v>
      </c>
      <c r="SO99" s="1">
        <v>5</v>
      </c>
      <c r="SP99" s="1">
        <v>6</v>
      </c>
      <c r="SQ99" s="1">
        <v>5</v>
      </c>
      <c r="SR99" s="1">
        <v>6</v>
      </c>
      <c r="SU99" s="1">
        <v>5</v>
      </c>
      <c r="SW99" s="1">
        <v>6</v>
      </c>
      <c r="SX99" s="1">
        <v>3</v>
      </c>
      <c r="SY99" s="1">
        <v>3</v>
      </c>
      <c r="SZ99" s="1">
        <v>5</v>
      </c>
      <c r="TA99" s="1">
        <v>5</v>
      </c>
      <c r="TC99" s="1">
        <v>4</v>
      </c>
      <c r="TD99" s="1">
        <v>4</v>
      </c>
      <c r="TE99" s="1">
        <v>4</v>
      </c>
      <c r="TG99" s="1">
        <v>4</v>
      </c>
      <c r="TI99" s="1">
        <v>4</v>
      </c>
      <c r="TJ99" s="1">
        <v>3</v>
      </c>
      <c r="TK99" s="1">
        <v>6</v>
      </c>
      <c r="TL99" s="1">
        <v>4</v>
      </c>
      <c r="TM99" s="1">
        <v>3</v>
      </c>
      <c r="TN99" s="1">
        <v>4</v>
      </c>
      <c r="TP99" s="1">
        <v>4</v>
      </c>
      <c r="TQ99" s="1">
        <v>6</v>
      </c>
      <c r="TR99" s="1">
        <v>6</v>
      </c>
      <c r="TS99" s="1">
        <v>4</v>
      </c>
      <c r="TT99" s="1">
        <v>4</v>
      </c>
      <c r="TU99" s="1">
        <v>5</v>
      </c>
      <c r="TW99" s="1">
        <v>4</v>
      </c>
      <c r="TX99" s="1">
        <v>4</v>
      </c>
      <c r="TY99" s="1">
        <v>4</v>
      </c>
      <c r="TZ99" s="1">
        <v>6</v>
      </c>
      <c r="UB99" s="1">
        <v>5</v>
      </c>
      <c r="UD99" s="1">
        <v>4</v>
      </c>
      <c r="UE99" s="1">
        <v>4</v>
      </c>
      <c r="UF99" s="1">
        <v>6</v>
      </c>
      <c r="UG99" s="1">
        <v>4</v>
      </c>
      <c r="UJ99" s="1">
        <v>4</v>
      </c>
      <c r="UK99" s="1">
        <v>6</v>
      </c>
      <c r="UL99" s="1">
        <v>6</v>
      </c>
      <c r="UM99" s="1">
        <v>3</v>
      </c>
      <c r="UN99" s="1">
        <v>6</v>
      </c>
      <c r="UO99" s="1">
        <v>4</v>
      </c>
      <c r="UP99" s="1">
        <v>4</v>
      </c>
      <c r="UQ99" s="1">
        <v>4</v>
      </c>
      <c r="US99" s="1">
        <v>4</v>
      </c>
      <c r="UT99" s="1">
        <v>3</v>
      </c>
      <c r="UU99" s="1">
        <v>6</v>
      </c>
      <c r="UW99" s="1">
        <v>4</v>
      </c>
      <c r="UX99" s="1">
        <v>4</v>
      </c>
      <c r="UY99" s="1">
        <v>4</v>
      </c>
      <c r="UZ99" s="1">
        <v>4</v>
      </c>
      <c r="VA99" s="1">
        <v>4</v>
      </c>
      <c r="VB99" s="1">
        <v>4</v>
      </c>
      <c r="VC99" s="1">
        <v>6</v>
      </c>
      <c r="VD99" s="1">
        <v>3</v>
      </c>
      <c r="VF99" s="1">
        <v>5</v>
      </c>
      <c r="VG99" s="1">
        <v>4</v>
      </c>
      <c r="VI99" s="1">
        <v>3</v>
      </c>
      <c r="VK99" s="1">
        <v>6</v>
      </c>
      <c r="VL99" s="1">
        <v>4</v>
      </c>
      <c r="VM99" s="1">
        <v>6</v>
      </c>
      <c r="VN99" s="1">
        <v>4</v>
      </c>
      <c r="VP99" s="1">
        <v>5</v>
      </c>
      <c r="VR99" s="1">
        <v>5</v>
      </c>
      <c r="VS99" s="1">
        <v>4</v>
      </c>
      <c r="VT99" s="1">
        <v>6</v>
      </c>
      <c r="VU99" s="1">
        <v>3</v>
      </c>
      <c r="VV99" s="1">
        <v>5</v>
      </c>
      <c r="VW99" s="1">
        <v>6</v>
      </c>
      <c r="VY99" s="1">
        <v>6</v>
      </c>
      <c r="VZ99" s="1">
        <v>4</v>
      </c>
      <c r="WA99" s="1">
        <v>5</v>
      </c>
      <c r="WB99" s="1">
        <v>6</v>
      </c>
      <c r="WC99" s="1">
        <v>5</v>
      </c>
      <c r="WD99" s="1">
        <v>4</v>
      </c>
      <c r="WE99" s="1">
        <v>5</v>
      </c>
      <c r="WG99" s="1">
        <v>5</v>
      </c>
      <c r="WI99" s="1">
        <v>4</v>
      </c>
      <c r="WN99" s="1">
        <v>3</v>
      </c>
      <c r="WQ99" s="1">
        <v>6</v>
      </c>
      <c r="WR99" s="1">
        <v>3</v>
      </c>
      <c r="WS99" s="1">
        <v>6</v>
      </c>
      <c r="WT99" s="1">
        <v>6</v>
      </c>
      <c r="WU99" s="1">
        <v>4</v>
      </c>
      <c r="WV99" s="1">
        <v>3</v>
      </c>
      <c r="WW99" s="1">
        <v>3</v>
      </c>
      <c r="WX99" s="1">
        <v>3</v>
      </c>
      <c r="WY99" s="1">
        <v>5</v>
      </c>
      <c r="WZ99" s="1">
        <v>3</v>
      </c>
      <c r="XB99" s="1">
        <v>4</v>
      </c>
      <c r="XE99" s="1">
        <v>5</v>
      </c>
      <c r="XJ99" s="1">
        <v>4</v>
      </c>
      <c r="XK99" s="1">
        <v>6</v>
      </c>
      <c r="XM99" s="1">
        <v>6</v>
      </c>
      <c r="XN99" s="1">
        <v>5</v>
      </c>
      <c r="XO99" s="1">
        <v>6</v>
      </c>
      <c r="XP99" s="1">
        <v>6</v>
      </c>
      <c r="XQ99" s="1">
        <v>4</v>
      </c>
      <c r="XS99" s="1">
        <v>3</v>
      </c>
      <c r="XT99" s="1">
        <v>6</v>
      </c>
      <c r="XU99" s="1">
        <v>6</v>
      </c>
      <c r="XV99" s="1">
        <v>5</v>
      </c>
      <c r="XX99" s="1">
        <v>5</v>
      </c>
      <c r="YB99" s="1">
        <v>3</v>
      </c>
      <c r="YC99" s="1">
        <v>3</v>
      </c>
      <c r="YD99" s="1">
        <v>4</v>
      </c>
      <c r="YF99" s="1">
        <v>4</v>
      </c>
      <c r="YG99" s="1">
        <v>4</v>
      </c>
      <c r="YH99" s="1">
        <v>4</v>
      </c>
      <c r="YK99" s="1">
        <v>4</v>
      </c>
      <c r="YL99" s="1">
        <v>4</v>
      </c>
      <c r="YN99" s="1">
        <v>6</v>
      </c>
      <c r="YQ99" s="1">
        <v>3</v>
      </c>
      <c r="YR99" s="1">
        <v>6</v>
      </c>
      <c r="YS99" s="1">
        <v>4</v>
      </c>
      <c r="YT99" s="1">
        <v>6</v>
      </c>
      <c r="YU99" s="1">
        <v>6</v>
      </c>
      <c r="YV99" s="1">
        <v>4</v>
      </c>
      <c r="YW99" s="1">
        <v>6</v>
      </c>
      <c r="YX99" s="1">
        <v>4</v>
      </c>
      <c r="YY99" s="1">
        <v>4</v>
      </c>
      <c r="YZ99" s="1">
        <v>4</v>
      </c>
      <c r="ZA99" s="1">
        <v>6</v>
      </c>
      <c r="ZB99" s="1">
        <v>3</v>
      </c>
      <c r="ZC99" s="1">
        <v>6</v>
      </c>
      <c r="ZD99" s="1">
        <v>4</v>
      </c>
      <c r="ZE99" s="1">
        <v>6</v>
      </c>
      <c r="ZF99" s="1">
        <v>4</v>
      </c>
      <c r="ZG99" s="1">
        <v>4</v>
      </c>
      <c r="ZJ99" s="1">
        <v>3</v>
      </c>
      <c r="ZK99" s="1">
        <v>6</v>
      </c>
      <c r="ZL99" s="1">
        <v>6</v>
      </c>
      <c r="ZN99" s="1">
        <v>4</v>
      </c>
      <c r="ZO99" s="1">
        <v>3</v>
      </c>
      <c r="ZP99" s="1">
        <v>6</v>
      </c>
      <c r="ZS99" s="1">
        <v>5</v>
      </c>
      <c r="ZU99" s="1">
        <v>4</v>
      </c>
      <c r="ZV99" s="1">
        <v>6</v>
      </c>
      <c r="ZX99" s="1">
        <v>3</v>
      </c>
      <c r="ZY99" s="1">
        <v>6</v>
      </c>
      <c r="ZZ99" s="1">
        <v>6</v>
      </c>
      <c r="AAA99" s="1">
        <v>4</v>
      </c>
      <c r="AAB99" s="1">
        <v>4</v>
      </c>
      <c r="AAC99" s="1">
        <v>5</v>
      </c>
      <c r="AAD99" s="1">
        <v>6</v>
      </c>
      <c r="AAE99" s="1">
        <v>6</v>
      </c>
      <c r="AAF99" s="1">
        <v>4</v>
      </c>
      <c r="AAG99" s="1">
        <v>6</v>
      </c>
      <c r="AAH99" s="1">
        <v>4</v>
      </c>
      <c r="AAI99" s="1">
        <v>6</v>
      </c>
      <c r="AAK99" s="1">
        <v>3</v>
      </c>
      <c r="AAL99" s="1">
        <v>3</v>
      </c>
      <c r="AAN99" s="1">
        <v>5</v>
      </c>
      <c r="AAO99" s="1">
        <v>6</v>
      </c>
      <c r="AAP99" s="1">
        <v>3</v>
      </c>
      <c r="AAQ99" s="1">
        <v>4</v>
      </c>
      <c r="AAS99" s="1">
        <v>3</v>
      </c>
      <c r="AAT99" s="1">
        <v>6</v>
      </c>
      <c r="AAV99" s="1">
        <v>4</v>
      </c>
      <c r="AAW99" s="1">
        <v>3</v>
      </c>
      <c r="AAX99" s="1">
        <v>6</v>
      </c>
      <c r="AAZ99" s="1">
        <v>5</v>
      </c>
      <c r="ABA99" s="1">
        <v>4</v>
      </c>
      <c r="ABB99" s="1">
        <v>3</v>
      </c>
      <c r="ABC99" s="1">
        <v>6</v>
      </c>
      <c r="ABD99" s="1">
        <v>4</v>
      </c>
      <c r="ABE99" s="1">
        <v>5</v>
      </c>
      <c r="ABF99" s="1">
        <v>5</v>
      </c>
      <c r="ABH99" s="1">
        <v>3</v>
      </c>
      <c r="ABI99" s="1">
        <v>6</v>
      </c>
      <c r="ABK99" s="1">
        <v>3</v>
      </c>
      <c r="ABL99" s="1">
        <v>3</v>
      </c>
      <c r="ABM99" s="1">
        <v>3</v>
      </c>
      <c r="ABN99" s="1">
        <v>6</v>
      </c>
      <c r="ABO99" s="1">
        <v>4</v>
      </c>
      <c r="ABP99" s="1">
        <v>4</v>
      </c>
      <c r="ABQ99" s="1">
        <v>6</v>
      </c>
      <c r="ABR99" s="1">
        <v>6</v>
      </c>
      <c r="ABS99" s="1">
        <v>3</v>
      </c>
      <c r="ABU99" s="1">
        <v>3</v>
      </c>
      <c r="ABX99" s="1">
        <v>3</v>
      </c>
      <c r="ABY99" s="1">
        <v>4</v>
      </c>
      <c r="ABZ99" s="1">
        <v>6</v>
      </c>
      <c r="ACB99" s="1">
        <v>5</v>
      </c>
      <c r="ACC99" s="1">
        <v>4</v>
      </c>
      <c r="ACD99" s="1">
        <v>5</v>
      </c>
      <c r="ACE99" s="1">
        <v>4</v>
      </c>
      <c r="ACF99" s="1">
        <v>5</v>
      </c>
      <c r="ACH99" s="1">
        <v>5</v>
      </c>
      <c r="ACI99" s="1">
        <v>4</v>
      </c>
      <c r="ACJ99" s="1">
        <v>5</v>
      </c>
      <c r="ACK99" s="1">
        <v>4</v>
      </c>
      <c r="ACL99" s="1">
        <v>6</v>
      </c>
      <c r="ACM99" s="1">
        <v>6</v>
      </c>
      <c r="ACN99" s="1">
        <v>6</v>
      </c>
      <c r="ACO99" s="1">
        <v>3</v>
      </c>
      <c r="ACP99" s="1">
        <v>6</v>
      </c>
      <c r="ACQ99" s="1">
        <v>5</v>
      </c>
      <c r="ACR99" s="1">
        <v>6</v>
      </c>
      <c r="ACT99" s="1">
        <v>5</v>
      </c>
      <c r="ACU99" s="1">
        <v>5</v>
      </c>
      <c r="ACV99" s="1">
        <v>4</v>
      </c>
      <c r="ACX99" s="1">
        <v>6</v>
      </c>
      <c r="ACY99" s="1">
        <v>3</v>
      </c>
      <c r="ACZ99" s="1">
        <v>4</v>
      </c>
      <c r="ADA99" s="1">
        <v>6</v>
      </c>
      <c r="ADB99" s="1">
        <v>6</v>
      </c>
      <c r="ADC99" s="1">
        <v>5</v>
      </c>
      <c r="ADD99" s="1">
        <v>4</v>
      </c>
      <c r="ADE99" s="1">
        <v>6</v>
      </c>
      <c r="ADF99" s="1">
        <v>6</v>
      </c>
      <c r="ADG99" s="1">
        <v>6</v>
      </c>
      <c r="ADH99" s="1">
        <v>6</v>
      </c>
      <c r="ADI99" s="1">
        <v>6</v>
      </c>
      <c r="ADJ99" s="1">
        <v>6</v>
      </c>
      <c r="ADK99" s="1">
        <v>5</v>
      </c>
      <c r="ADL99" s="1">
        <v>3</v>
      </c>
      <c r="ADM99" s="1">
        <v>5</v>
      </c>
      <c r="ADP99" s="1">
        <v>4</v>
      </c>
      <c r="ADR99" s="1">
        <v>4</v>
      </c>
      <c r="ADS99" s="1">
        <v>5</v>
      </c>
      <c r="ADU99" s="1">
        <v>4</v>
      </c>
      <c r="ADV99" s="1">
        <v>3</v>
      </c>
      <c r="ADX99" s="1">
        <v>5</v>
      </c>
      <c r="ADZ99" s="1">
        <v>4</v>
      </c>
      <c r="AEA99" s="1">
        <v>4</v>
      </c>
      <c r="AEB99" s="1">
        <v>6</v>
      </c>
      <c r="AEC99" s="1">
        <v>4</v>
      </c>
      <c r="AEE99" s="1">
        <v>3</v>
      </c>
      <c r="AEF99" s="1">
        <v>3</v>
      </c>
      <c r="AEG99" s="1">
        <v>6</v>
      </c>
      <c r="AEH99" s="1">
        <v>6</v>
      </c>
      <c r="AEI99" s="1">
        <v>3</v>
      </c>
      <c r="AEJ99" s="1">
        <v>6</v>
      </c>
      <c r="AEL99" s="1">
        <v>5</v>
      </c>
      <c r="AEM99" s="1">
        <v>4</v>
      </c>
      <c r="AEN99" s="1">
        <v>4</v>
      </c>
      <c r="AEQ99" s="1">
        <v>6</v>
      </c>
      <c r="AER99" s="1">
        <v>6</v>
      </c>
      <c r="AET99" s="1">
        <v>5</v>
      </c>
      <c r="AEV99" s="1">
        <v>5</v>
      </c>
      <c r="AEW99" s="1">
        <v>4</v>
      </c>
      <c r="AEX99" s="1">
        <v>6</v>
      </c>
      <c r="AEY99" s="1">
        <v>6</v>
      </c>
      <c r="AEZ99" s="1">
        <v>3</v>
      </c>
      <c r="AFA99" s="1">
        <v>3</v>
      </c>
      <c r="AFD99" s="1">
        <v>3</v>
      </c>
      <c r="AFF99" s="1">
        <v>6</v>
      </c>
      <c r="AFG99" s="1">
        <v>3</v>
      </c>
      <c r="AFH99" s="1">
        <v>6</v>
      </c>
      <c r="AFI99" s="1">
        <v>6</v>
      </c>
      <c r="AFJ99" s="1">
        <v>4</v>
      </c>
      <c r="AFK99" s="1">
        <v>4</v>
      </c>
      <c r="AFL99" s="1">
        <v>4</v>
      </c>
      <c r="AFO99" s="1">
        <v>6</v>
      </c>
      <c r="AFQ99" s="1">
        <v>6</v>
      </c>
      <c r="AFS99" s="1">
        <v>4</v>
      </c>
      <c r="AFT99" s="1">
        <v>6</v>
      </c>
      <c r="AFU99" s="1">
        <v>5</v>
      </c>
      <c r="AFW99" s="1">
        <v>4</v>
      </c>
      <c r="AFY99" s="1">
        <v>6</v>
      </c>
      <c r="AFZ99" s="1">
        <v>5</v>
      </c>
      <c r="AGA99" s="1">
        <v>6</v>
      </c>
      <c r="AGB99" s="1">
        <v>5</v>
      </c>
      <c r="AGC99" s="1">
        <v>6</v>
      </c>
      <c r="AGD99" s="1">
        <v>6</v>
      </c>
      <c r="AGE99" s="1">
        <v>5</v>
      </c>
      <c r="AGH99" s="1">
        <v>4</v>
      </c>
      <c r="AGI99" s="1">
        <v>4</v>
      </c>
      <c r="AGJ99" s="1">
        <v>6</v>
      </c>
      <c r="AGK99" s="1">
        <v>4</v>
      </c>
      <c r="AGL99" s="1">
        <v>6</v>
      </c>
      <c r="AGM99" s="1">
        <v>4</v>
      </c>
      <c r="AGN99" s="1">
        <v>5</v>
      </c>
      <c r="AGO99" s="1">
        <v>5</v>
      </c>
      <c r="AGQ99" s="1">
        <v>3</v>
      </c>
      <c r="AGR99" s="1">
        <v>4</v>
      </c>
      <c r="AGT99" s="1">
        <v>4</v>
      </c>
      <c r="AGU99" s="1">
        <v>4</v>
      </c>
      <c r="AGV99" s="1">
        <v>5</v>
      </c>
      <c r="AGW99" s="1">
        <v>6</v>
      </c>
      <c r="AGX99" s="1">
        <v>6</v>
      </c>
      <c r="AHA99" s="1">
        <v>4</v>
      </c>
      <c r="AHB99" s="1">
        <v>5</v>
      </c>
      <c r="AHC99" s="1">
        <v>3</v>
      </c>
      <c r="AHD99" s="1">
        <v>3</v>
      </c>
      <c r="AHF99" s="1">
        <v>4</v>
      </c>
      <c r="AHG99" s="1">
        <v>6</v>
      </c>
      <c r="AHH99" s="1">
        <v>6</v>
      </c>
      <c r="AHJ99" s="1">
        <v>6</v>
      </c>
      <c r="AHK99" s="1">
        <v>3</v>
      </c>
      <c r="AHL99" s="1">
        <v>6</v>
      </c>
      <c r="AHM99" s="1">
        <v>4</v>
      </c>
      <c r="AHN99" s="1">
        <v>6</v>
      </c>
      <c r="AHO99" s="1">
        <v>4</v>
      </c>
      <c r="AHP99" s="1">
        <v>4</v>
      </c>
      <c r="AHS99" s="1">
        <v>3</v>
      </c>
      <c r="AHT99" s="1">
        <v>6</v>
      </c>
      <c r="AHU99" s="1">
        <v>6</v>
      </c>
      <c r="AHW99" s="1">
        <v>4</v>
      </c>
      <c r="AHX99" s="1">
        <v>3</v>
      </c>
      <c r="AHY99" s="1">
        <v>6</v>
      </c>
      <c r="AIB99" s="1">
        <v>5</v>
      </c>
      <c r="AID99" s="1">
        <v>4</v>
      </c>
      <c r="AIE99" s="1">
        <v>6</v>
      </c>
      <c r="AIG99" s="1">
        <v>3</v>
      </c>
      <c r="AIH99" s="1">
        <v>6</v>
      </c>
      <c r="AII99" s="1">
        <v>6</v>
      </c>
      <c r="AIJ99" s="1">
        <v>4</v>
      </c>
      <c r="AIK99" s="1">
        <v>4</v>
      </c>
      <c r="AIL99" s="1">
        <v>5</v>
      </c>
      <c r="AIM99" s="1">
        <v>6</v>
      </c>
      <c r="AIN99" s="1">
        <v>6</v>
      </c>
      <c r="AIO99" s="1">
        <v>4</v>
      </c>
      <c r="AIP99" s="1">
        <v>6</v>
      </c>
      <c r="AIQ99" s="1">
        <v>4</v>
      </c>
      <c r="AIR99" s="1">
        <v>6</v>
      </c>
      <c r="AIT99" s="1">
        <v>3</v>
      </c>
      <c r="AIU99" s="1">
        <v>3</v>
      </c>
      <c r="AIW99" s="1">
        <v>5</v>
      </c>
      <c r="AIX99" s="1">
        <v>6</v>
      </c>
      <c r="AIY99" s="1">
        <v>3</v>
      </c>
      <c r="AIZ99" s="1">
        <v>4</v>
      </c>
      <c r="AJB99" s="1">
        <v>3</v>
      </c>
      <c r="AJC99" s="1">
        <v>6</v>
      </c>
      <c r="AJE99" s="1">
        <v>4</v>
      </c>
      <c r="AJF99" s="1">
        <v>3</v>
      </c>
      <c r="AJG99" s="1">
        <v>6</v>
      </c>
      <c r="AJI99" s="1">
        <v>5</v>
      </c>
      <c r="AJJ99" s="1">
        <v>4</v>
      </c>
      <c r="AJK99" s="1">
        <v>3</v>
      </c>
      <c r="AJL99" s="1">
        <v>6</v>
      </c>
      <c r="AJM99" s="1">
        <v>4</v>
      </c>
      <c r="AJN99" s="1">
        <v>5</v>
      </c>
      <c r="AJO99" s="1">
        <v>5</v>
      </c>
      <c r="AJQ99" s="1">
        <v>3</v>
      </c>
      <c r="AJR99" s="1">
        <v>6</v>
      </c>
      <c r="AJT99" s="1">
        <v>3</v>
      </c>
      <c r="AJU99" s="1">
        <v>3</v>
      </c>
      <c r="AJV99" s="1">
        <v>3</v>
      </c>
      <c r="AJW99" s="1">
        <v>6</v>
      </c>
      <c r="AJX99" s="1">
        <v>4</v>
      </c>
      <c r="AJY99" s="1">
        <v>4</v>
      </c>
      <c r="AJZ99" s="1">
        <v>6</v>
      </c>
      <c r="AKA99" s="1">
        <v>6</v>
      </c>
      <c r="AKB99" s="1">
        <v>3</v>
      </c>
      <c r="AKD99" s="1">
        <v>3</v>
      </c>
      <c r="AKG99" s="1">
        <v>3</v>
      </c>
      <c r="AKH99" s="1">
        <v>4</v>
      </c>
      <c r="AKI99" s="1">
        <v>6</v>
      </c>
      <c r="AKJ99" s="1">
        <v>5</v>
      </c>
      <c r="AKK99" s="1">
        <v>4</v>
      </c>
      <c r="AKL99" s="1">
        <v>5</v>
      </c>
      <c r="AKM99" s="1">
        <v>6</v>
      </c>
      <c r="AKO99" s="1">
        <v>3</v>
      </c>
      <c r="AKP99" s="1">
        <v>6</v>
      </c>
      <c r="AKQ99" s="1">
        <v>4</v>
      </c>
      <c r="AKR99" s="1">
        <v>5</v>
      </c>
      <c r="AKS99" s="1">
        <v>6</v>
      </c>
      <c r="AKT99" s="1">
        <v>4</v>
      </c>
      <c r="AKU99" s="1">
        <v>6</v>
      </c>
      <c r="AKV99" s="1">
        <v>4</v>
      </c>
      <c r="AKX99" s="1">
        <v>5</v>
      </c>
      <c r="AKY99" s="1">
        <v>3</v>
      </c>
      <c r="AKZ99" s="1">
        <v>6</v>
      </c>
      <c r="ALA99" s="1">
        <v>6</v>
      </c>
      <c r="ALE99" s="1">
        <v>5</v>
      </c>
      <c r="ALF99" s="1">
        <v>6</v>
      </c>
      <c r="ALG99" s="1">
        <v>4</v>
      </c>
      <c r="ALJ99" s="1">
        <v>3</v>
      </c>
      <c r="ALK99" s="1">
        <v>5</v>
      </c>
      <c r="ALM99" s="1">
        <v>4</v>
      </c>
      <c r="ALO99" s="1">
        <v>4</v>
      </c>
      <c r="ALP99" s="1">
        <v>6</v>
      </c>
      <c r="ALQ99" s="1">
        <v>3</v>
      </c>
      <c r="ALT99" s="1">
        <v>6</v>
      </c>
      <c r="ALV99" s="1">
        <v>6</v>
      </c>
      <c r="ALW99" s="1">
        <v>4</v>
      </c>
      <c r="ALX99" s="1">
        <v>4</v>
      </c>
      <c r="ALY99" s="1">
        <v>4</v>
      </c>
      <c r="ALZ99" s="1">
        <v>4</v>
      </c>
      <c r="AMA99" s="1">
        <v>5</v>
      </c>
      <c r="AME99" s="1">
        <v>4</v>
      </c>
      <c r="AMI99" s="1">
        <v>4</v>
      </c>
      <c r="AMK99" s="1">
        <v>6</v>
      </c>
      <c r="AMM99" s="1">
        <v>3</v>
      </c>
      <c r="AMN99" s="1">
        <v>5</v>
      </c>
      <c r="AMP99" s="1">
        <v>3</v>
      </c>
      <c r="AMQ99" s="1">
        <v>4</v>
      </c>
      <c r="AMS99" s="1">
        <v>6</v>
      </c>
      <c r="AMT99" s="1">
        <v>4</v>
      </c>
      <c r="AMX99" s="1">
        <v>6</v>
      </c>
      <c r="AMZ99" s="1">
        <v>6</v>
      </c>
      <c r="ANA99" s="1">
        <v>6</v>
      </c>
      <c r="ANB99" s="1">
        <v>3</v>
      </c>
      <c r="ANC99" s="1">
        <v>6</v>
      </c>
      <c r="AND99" s="1">
        <v>5</v>
      </c>
      <c r="ANE99" s="1">
        <v>6</v>
      </c>
      <c r="ANF99" s="1">
        <v>6</v>
      </c>
      <c r="ANG99" s="1">
        <v>5</v>
      </c>
      <c r="ANI99" s="1">
        <v>3</v>
      </c>
      <c r="ANJ99" s="1">
        <v>4</v>
      </c>
      <c r="ANK99" s="1">
        <v>6</v>
      </c>
      <c r="ANL99" s="1">
        <v>6</v>
      </c>
      <c r="ANM99" s="1">
        <v>3</v>
      </c>
      <c r="ANN99" s="1">
        <v>6</v>
      </c>
      <c r="ANP99" s="1">
        <v>3</v>
      </c>
      <c r="ANQ99" s="1">
        <v>6</v>
      </c>
      <c r="ANS99" s="1">
        <v>3</v>
      </c>
      <c r="ANT99" s="1">
        <v>5</v>
      </c>
      <c r="ANU99" s="1">
        <v>4</v>
      </c>
      <c r="ANX99" s="1">
        <v>6</v>
      </c>
      <c r="ANY99" s="1">
        <v>6</v>
      </c>
      <c r="AOA99" s="1">
        <v>3</v>
      </c>
      <c r="AOB99" s="1">
        <v>3</v>
      </c>
      <c r="AOC99" s="1">
        <v>3</v>
      </c>
      <c r="AOD99" s="1">
        <v>4</v>
      </c>
      <c r="AOE99" s="1">
        <v>4</v>
      </c>
      <c r="AOF99" s="1">
        <v>5</v>
      </c>
      <c r="AOI99" s="1">
        <v>3</v>
      </c>
      <c r="AOJ99" s="1">
        <v>5</v>
      </c>
      <c r="AOK99" s="1">
        <v>4</v>
      </c>
      <c r="AOM99" s="1">
        <v>6</v>
      </c>
      <c r="AON99" s="1">
        <v>4</v>
      </c>
      <c r="AOO99" s="1">
        <v>6</v>
      </c>
      <c r="AOP99" s="1">
        <v>6</v>
      </c>
      <c r="AOQ99" s="1">
        <v>6</v>
      </c>
      <c r="AOS99" s="1">
        <v>6</v>
      </c>
      <c r="AOT99" s="1">
        <v>4</v>
      </c>
      <c r="AOU99" s="1">
        <v>4</v>
      </c>
      <c r="AOV99" s="1">
        <v>4</v>
      </c>
      <c r="AOX99" s="1">
        <v>4</v>
      </c>
      <c r="AOY99" s="1">
        <v>4</v>
      </c>
      <c r="APA99" s="1">
        <v>6</v>
      </c>
      <c r="APB99" s="1">
        <v>5</v>
      </c>
      <c r="APD99" s="1">
        <v>6</v>
      </c>
      <c r="APE99" s="1">
        <v>3</v>
      </c>
      <c r="APF99" s="1">
        <v>4</v>
      </c>
      <c r="APG99" s="1">
        <v>4</v>
      </c>
      <c r="APH99" s="1">
        <v>4</v>
      </c>
      <c r="API99" s="1">
        <v>4</v>
      </c>
      <c r="APJ99" s="1">
        <v>6</v>
      </c>
      <c r="APN99" s="1">
        <v>6</v>
      </c>
      <c r="APO99" s="1">
        <v>3</v>
      </c>
      <c r="APP99" s="1">
        <v>6</v>
      </c>
      <c r="APQ99" s="1">
        <v>6</v>
      </c>
      <c r="APR99" s="1">
        <v>4</v>
      </c>
      <c r="APT99" s="1">
        <v>4</v>
      </c>
      <c r="APW99" s="1">
        <v>6</v>
      </c>
      <c r="APY99" s="1">
        <v>4</v>
      </c>
      <c r="APZ99" s="1">
        <v>5</v>
      </c>
      <c r="AQA99" s="1">
        <v>4</v>
      </c>
      <c r="AQB99" s="1">
        <v>4</v>
      </c>
      <c r="AQC99" s="1">
        <v>4</v>
      </c>
      <c r="AQD99" s="1">
        <v>4</v>
      </c>
      <c r="AQF99" s="1">
        <v>3</v>
      </c>
      <c r="AQG99" s="1">
        <v>4</v>
      </c>
      <c r="AQI99" s="1">
        <v>6</v>
      </c>
      <c r="AQJ99" s="1">
        <v>6</v>
      </c>
      <c r="AQK99" s="1">
        <v>3</v>
      </c>
      <c r="AQN99" s="1">
        <v>4</v>
      </c>
      <c r="AQO99" s="1">
        <v>6</v>
      </c>
      <c r="AQQ99" s="1">
        <v>4</v>
      </c>
      <c r="AQR99" s="1">
        <v>5</v>
      </c>
      <c r="AQS99" s="1">
        <v>5</v>
      </c>
      <c r="AQT99" s="1">
        <v>4</v>
      </c>
      <c r="AQU99" s="1">
        <v>6</v>
      </c>
      <c r="AQV99" s="1">
        <v>3</v>
      </c>
      <c r="AQW99" s="1">
        <v>4</v>
      </c>
      <c r="AQY99" s="1">
        <v>4</v>
      </c>
      <c r="AQZ99" s="1">
        <v>6</v>
      </c>
      <c r="ARA99" s="1">
        <v>4</v>
      </c>
      <c r="ARB99" s="1">
        <v>6</v>
      </c>
      <c r="ARC99" s="1">
        <v>4</v>
      </c>
      <c r="ARD99" s="1">
        <v>6</v>
      </c>
      <c r="ARE99" s="1">
        <v>6</v>
      </c>
      <c r="ARG99" s="1">
        <v>4</v>
      </c>
      <c r="ARH99" s="1">
        <v>4</v>
      </c>
      <c r="ARI99" s="1">
        <v>5</v>
      </c>
      <c r="ARJ99" s="1">
        <v>4</v>
      </c>
      <c r="ARL99" s="1">
        <v>6</v>
      </c>
      <c r="ARM99" s="1">
        <v>6</v>
      </c>
      <c r="ARO99" s="1">
        <v>4</v>
      </c>
      <c r="ARP99" s="1">
        <v>5</v>
      </c>
      <c r="ARQ99" s="1">
        <v>5</v>
      </c>
      <c r="ART99" s="1">
        <v>5</v>
      </c>
      <c r="ARU99" s="1">
        <v>3</v>
      </c>
      <c r="ARV99" s="1">
        <v>4</v>
      </c>
      <c r="ARW99" s="1">
        <v>6</v>
      </c>
      <c r="ARX99" s="1">
        <v>3</v>
      </c>
      <c r="ARY99" s="1">
        <v>3</v>
      </c>
      <c r="ARZ99" s="1">
        <v>3</v>
      </c>
      <c r="ASA99" s="1">
        <v>5</v>
      </c>
      <c r="ASB99" s="1">
        <v>3</v>
      </c>
      <c r="ASC99" s="1">
        <v>5</v>
      </c>
    </row>
    <row r="100" spans="1:1174" x14ac:dyDescent="0.3">
      <c r="A100" s="4" t="s">
        <v>86</v>
      </c>
      <c r="B100" s="4" t="s">
        <v>86</v>
      </c>
      <c r="C100" s="4" t="s">
        <v>86</v>
      </c>
      <c r="G100" s="1">
        <v>5</v>
      </c>
      <c r="H100" s="1">
        <v>5</v>
      </c>
      <c r="I100" s="1">
        <v>6</v>
      </c>
      <c r="J100" s="1">
        <v>6</v>
      </c>
      <c r="K100" s="1">
        <v>5</v>
      </c>
      <c r="L100" s="1">
        <v>3</v>
      </c>
      <c r="P100" s="1">
        <v>6</v>
      </c>
      <c r="Q100" s="1">
        <v>6</v>
      </c>
      <c r="R100" s="1">
        <v>3</v>
      </c>
      <c r="S100" s="1">
        <v>6</v>
      </c>
      <c r="T100" s="1">
        <v>6</v>
      </c>
      <c r="U100" s="1">
        <v>4</v>
      </c>
      <c r="V100" s="1">
        <v>6</v>
      </c>
      <c r="W100" s="1">
        <v>5</v>
      </c>
      <c r="Z100" s="1">
        <v>6</v>
      </c>
      <c r="AB100" s="1">
        <v>6</v>
      </c>
      <c r="AD100" s="1">
        <v>4</v>
      </c>
      <c r="AE100" s="1">
        <v>6</v>
      </c>
      <c r="AF100" s="1">
        <v>4</v>
      </c>
      <c r="AJ100" s="1">
        <v>5</v>
      </c>
      <c r="AK100" s="1">
        <v>5</v>
      </c>
      <c r="AM100" s="1">
        <v>6</v>
      </c>
      <c r="AN100" s="1">
        <v>6</v>
      </c>
      <c r="AO100" s="1">
        <v>6</v>
      </c>
      <c r="AP100" s="1">
        <v>6</v>
      </c>
      <c r="AQ100" s="1">
        <v>4</v>
      </c>
      <c r="AS100" s="1">
        <v>4</v>
      </c>
      <c r="AT100" s="1">
        <v>5</v>
      </c>
      <c r="AU100" s="1">
        <v>6</v>
      </c>
      <c r="AV100" s="1">
        <v>4</v>
      </c>
      <c r="AW100" s="1">
        <v>6</v>
      </c>
      <c r="AX100" s="1">
        <v>4</v>
      </c>
      <c r="AY100" s="1">
        <v>5</v>
      </c>
      <c r="AZ100" s="1">
        <v>4</v>
      </c>
      <c r="BB100" s="1">
        <v>3</v>
      </c>
      <c r="BC100" s="1">
        <v>4</v>
      </c>
      <c r="BE100" s="1">
        <v>6</v>
      </c>
      <c r="BF100" s="1">
        <v>4</v>
      </c>
      <c r="BH100" s="1">
        <v>6</v>
      </c>
      <c r="BI100" s="1">
        <v>3</v>
      </c>
      <c r="BL100" s="1">
        <v>6</v>
      </c>
      <c r="BM100" s="1">
        <v>3</v>
      </c>
      <c r="BN100" s="1">
        <v>3</v>
      </c>
      <c r="BO100" s="1">
        <v>3</v>
      </c>
      <c r="BQ100" s="1">
        <v>6</v>
      </c>
      <c r="BR100" s="1">
        <v>5</v>
      </c>
      <c r="BS100" s="1">
        <v>5</v>
      </c>
      <c r="BT100" s="1">
        <v>4</v>
      </c>
      <c r="BU100" s="1">
        <v>6</v>
      </c>
      <c r="BV100" s="1">
        <v>4</v>
      </c>
      <c r="BX100" s="1">
        <v>3</v>
      </c>
      <c r="BY100" s="1">
        <v>6</v>
      </c>
      <c r="CA100" s="1">
        <v>5</v>
      </c>
      <c r="CB100" s="1">
        <v>3</v>
      </c>
      <c r="CC100" s="1">
        <v>3</v>
      </c>
      <c r="CD100" s="1">
        <v>6</v>
      </c>
      <c r="CE100" s="1">
        <v>5</v>
      </c>
      <c r="CF100" s="1">
        <v>6</v>
      </c>
      <c r="CG100" s="1">
        <v>4</v>
      </c>
      <c r="CH100" s="1">
        <v>4</v>
      </c>
      <c r="CI100" s="1">
        <v>4</v>
      </c>
      <c r="CJ100" s="1">
        <v>4</v>
      </c>
      <c r="CK100" s="1">
        <v>6</v>
      </c>
      <c r="CL100" s="1">
        <v>4</v>
      </c>
      <c r="CM100" s="1">
        <v>4</v>
      </c>
      <c r="CN100" s="1">
        <v>5</v>
      </c>
      <c r="CO100" s="1">
        <v>6</v>
      </c>
      <c r="CP100" s="1">
        <v>4</v>
      </c>
      <c r="CR100" s="1">
        <v>6</v>
      </c>
      <c r="CS100" s="1">
        <v>4</v>
      </c>
      <c r="CT100" s="1">
        <v>5</v>
      </c>
      <c r="CV100" s="1">
        <v>4</v>
      </c>
      <c r="CW100" s="1">
        <v>4</v>
      </c>
      <c r="CY100" s="1">
        <v>3</v>
      </c>
      <c r="CZ100" s="1">
        <v>4</v>
      </c>
      <c r="DB100" s="1">
        <v>3</v>
      </c>
      <c r="DC100" s="1">
        <v>6</v>
      </c>
      <c r="DD100" s="1">
        <v>3</v>
      </c>
      <c r="DE100" s="1">
        <v>3</v>
      </c>
      <c r="DF100" s="1">
        <v>6</v>
      </c>
      <c r="DG100" s="1">
        <v>5</v>
      </c>
      <c r="DH100" s="1">
        <v>4</v>
      </c>
      <c r="DI100" s="1">
        <v>4</v>
      </c>
      <c r="DJ100" s="1">
        <v>4</v>
      </c>
      <c r="DL100" s="1">
        <v>3</v>
      </c>
      <c r="DM100" s="1">
        <v>4</v>
      </c>
      <c r="DN100" s="1">
        <v>4</v>
      </c>
      <c r="DP100" s="1">
        <v>3</v>
      </c>
      <c r="DQ100" s="1">
        <v>4</v>
      </c>
      <c r="DR100" s="1">
        <v>5</v>
      </c>
      <c r="DT100" s="1">
        <v>4</v>
      </c>
      <c r="DU100" s="1">
        <v>6</v>
      </c>
      <c r="DV100" s="1">
        <v>6</v>
      </c>
      <c r="DX100" s="1">
        <v>4</v>
      </c>
      <c r="DY100" s="1">
        <v>6</v>
      </c>
      <c r="DZ100" s="1">
        <v>4</v>
      </c>
      <c r="EA100" s="1">
        <v>3</v>
      </c>
      <c r="EB100" s="1">
        <v>5</v>
      </c>
      <c r="EC100" s="1">
        <v>4</v>
      </c>
      <c r="EE100" s="1">
        <v>4</v>
      </c>
      <c r="EF100" s="1">
        <v>4</v>
      </c>
      <c r="EG100" s="1">
        <v>3</v>
      </c>
      <c r="EH100" s="1">
        <v>6</v>
      </c>
      <c r="EJ100" s="1">
        <v>6</v>
      </c>
      <c r="EL100" s="1">
        <v>6</v>
      </c>
      <c r="EN100" s="1">
        <v>4</v>
      </c>
      <c r="EO100" s="1">
        <v>4</v>
      </c>
      <c r="EQ100" s="1">
        <v>6</v>
      </c>
      <c r="ER100" s="1">
        <v>4</v>
      </c>
      <c r="ES100" s="1">
        <v>5</v>
      </c>
      <c r="EU100" s="1">
        <v>3</v>
      </c>
      <c r="EV100" s="1">
        <v>6</v>
      </c>
      <c r="EY100" s="1">
        <v>3</v>
      </c>
      <c r="EZ100" s="1">
        <v>5</v>
      </c>
      <c r="FA100" s="1">
        <v>4</v>
      </c>
      <c r="FC100" s="1">
        <v>4</v>
      </c>
      <c r="FE100" s="1">
        <v>5</v>
      </c>
      <c r="FF100" s="1">
        <v>4</v>
      </c>
      <c r="FH100" s="1">
        <v>6</v>
      </c>
      <c r="FJ100" s="1">
        <v>3</v>
      </c>
      <c r="FK100" s="1">
        <v>3</v>
      </c>
      <c r="FM100" s="1">
        <v>3</v>
      </c>
      <c r="FN100" s="1">
        <v>4</v>
      </c>
      <c r="FP100" s="1">
        <v>6</v>
      </c>
      <c r="FQ100" s="1">
        <v>4</v>
      </c>
      <c r="FR100" s="1">
        <v>4</v>
      </c>
      <c r="FS100" s="1">
        <v>4</v>
      </c>
      <c r="FT100" s="1">
        <v>4</v>
      </c>
      <c r="FU100" s="1">
        <v>4</v>
      </c>
      <c r="FV100" s="1">
        <v>4</v>
      </c>
      <c r="FW100" s="1">
        <v>5</v>
      </c>
      <c r="FX100" s="1">
        <v>4</v>
      </c>
      <c r="FY100" s="1">
        <v>6</v>
      </c>
      <c r="FZ100" s="1">
        <v>5</v>
      </c>
      <c r="GA100" s="1">
        <v>6</v>
      </c>
      <c r="GB100" s="1">
        <v>4</v>
      </c>
      <c r="GC100" s="1">
        <v>6</v>
      </c>
      <c r="GD100" s="1">
        <v>4</v>
      </c>
      <c r="GF100" s="1">
        <v>4</v>
      </c>
      <c r="GG100" s="1">
        <v>6</v>
      </c>
      <c r="GH100" s="1">
        <v>5</v>
      </c>
      <c r="GI100" s="1">
        <v>6</v>
      </c>
      <c r="GJ100" s="1">
        <v>4</v>
      </c>
      <c r="GK100" s="1">
        <v>4</v>
      </c>
      <c r="GL100" s="1">
        <v>4</v>
      </c>
      <c r="GM100" s="1">
        <v>6</v>
      </c>
      <c r="GO100" s="1">
        <v>4</v>
      </c>
      <c r="GP100" s="1">
        <v>5</v>
      </c>
      <c r="GQ100" s="1">
        <v>6</v>
      </c>
      <c r="GR100" s="1">
        <v>3</v>
      </c>
      <c r="GS100" s="1">
        <v>4</v>
      </c>
      <c r="GT100" s="1">
        <v>6</v>
      </c>
      <c r="GU100" s="1">
        <v>3</v>
      </c>
      <c r="GV100" s="1">
        <v>6</v>
      </c>
      <c r="GW100" s="1">
        <v>4</v>
      </c>
      <c r="GX100" s="1">
        <v>4</v>
      </c>
      <c r="GZ100" s="1">
        <v>4</v>
      </c>
      <c r="HA100" s="1">
        <v>5</v>
      </c>
      <c r="HD100" s="1">
        <v>4</v>
      </c>
      <c r="HE100" s="1">
        <v>4</v>
      </c>
      <c r="HF100" s="1">
        <v>6</v>
      </c>
      <c r="HH100" s="1">
        <v>4</v>
      </c>
      <c r="HI100" s="1">
        <v>4</v>
      </c>
      <c r="HK100" s="1">
        <v>4</v>
      </c>
      <c r="HM100" s="1">
        <v>3</v>
      </c>
      <c r="HN100" s="1">
        <v>5</v>
      </c>
      <c r="HO100" s="1">
        <v>6</v>
      </c>
      <c r="HQ100" s="1">
        <v>6</v>
      </c>
      <c r="HR100" s="1">
        <v>5</v>
      </c>
      <c r="HS100" s="1">
        <v>3</v>
      </c>
      <c r="HT100" s="1">
        <v>4</v>
      </c>
      <c r="HV100" s="1">
        <v>4</v>
      </c>
      <c r="HW100" s="1">
        <v>4</v>
      </c>
      <c r="HX100" s="1">
        <v>6</v>
      </c>
      <c r="HY100" s="1">
        <v>4</v>
      </c>
      <c r="HZ100" s="1">
        <v>4</v>
      </c>
      <c r="IA100" s="1">
        <v>4</v>
      </c>
      <c r="IB100" s="1">
        <v>4</v>
      </c>
      <c r="IC100" s="1">
        <v>5</v>
      </c>
      <c r="ID100" s="1">
        <v>4</v>
      </c>
      <c r="IE100" s="1">
        <v>4</v>
      </c>
      <c r="IF100" s="1">
        <v>6</v>
      </c>
      <c r="IG100" s="1">
        <v>4</v>
      </c>
      <c r="II100" s="1">
        <v>6</v>
      </c>
      <c r="IJ100" s="1">
        <v>6</v>
      </c>
      <c r="IK100" s="1">
        <v>3</v>
      </c>
      <c r="IN100" s="1">
        <v>6</v>
      </c>
      <c r="IO100" s="1">
        <v>4</v>
      </c>
      <c r="IP100" s="1">
        <v>4</v>
      </c>
      <c r="IR100" s="1">
        <v>6</v>
      </c>
      <c r="IS100" s="1">
        <v>3</v>
      </c>
      <c r="IU100" s="1">
        <v>5</v>
      </c>
      <c r="IV100" s="1">
        <v>4</v>
      </c>
      <c r="IW100" s="1">
        <v>6</v>
      </c>
      <c r="IX100" s="1">
        <v>6</v>
      </c>
      <c r="IY100" s="1">
        <v>6</v>
      </c>
      <c r="IZ100" s="1">
        <v>6</v>
      </c>
      <c r="JA100" s="1">
        <v>6</v>
      </c>
      <c r="JB100" s="1">
        <v>6</v>
      </c>
      <c r="JC100" s="1">
        <v>3</v>
      </c>
      <c r="JD100" s="1">
        <v>4</v>
      </c>
      <c r="JE100" s="1">
        <v>4</v>
      </c>
      <c r="JF100" s="1">
        <v>6</v>
      </c>
      <c r="JG100" s="1">
        <v>3</v>
      </c>
      <c r="JH100" s="1">
        <v>6</v>
      </c>
      <c r="JI100" s="1">
        <v>6</v>
      </c>
      <c r="JJ100" s="1">
        <v>6</v>
      </c>
      <c r="JK100" s="1">
        <v>4</v>
      </c>
      <c r="JL100" s="1">
        <v>4</v>
      </c>
      <c r="JM100" s="1">
        <v>4</v>
      </c>
      <c r="JN100" s="1">
        <v>6</v>
      </c>
      <c r="JP100" s="1">
        <v>5</v>
      </c>
      <c r="JQ100" s="1">
        <v>4</v>
      </c>
      <c r="JS100" s="1">
        <v>6</v>
      </c>
      <c r="JT100" s="1">
        <v>4</v>
      </c>
      <c r="JU100" s="1">
        <v>5</v>
      </c>
      <c r="JV100" s="1">
        <v>4</v>
      </c>
      <c r="JW100" s="1">
        <v>3</v>
      </c>
      <c r="JX100" s="1">
        <v>6</v>
      </c>
      <c r="JZ100" s="1">
        <v>3</v>
      </c>
      <c r="KA100" s="1">
        <v>6</v>
      </c>
      <c r="KC100" s="1">
        <v>6</v>
      </c>
      <c r="KD100" s="1">
        <v>4</v>
      </c>
      <c r="KE100" s="1">
        <v>4</v>
      </c>
      <c r="KF100" s="1">
        <v>6</v>
      </c>
      <c r="KG100" s="1">
        <v>6</v>
      </c>
      <c r="KH100" s="1">
        <v>3</v>
      </c>
      <c r="KI100" s="1">
        <v>6</v>
      </c>
      <c r="KJ100" s="1">
        <v>6</v>
      </c>
      <c r="KK100" s="1">
        <v>6</v>
      </c>
      <c r="KL100" s="1">
        <v>6</v>
      </c>
      <c r="KN100" s="1">
        <v>4</v>
      </c>
      <c r="KO100" s="1">
        <v>4</v>
      </c>
      <c r="KQ100" s="1">
        <v>6</v>
      </c>
      <c r="KR100" s="1">
        <v>3</v>
      </c>
      <c r="KS100" s="1">
        <v>4</v>
      </c>
      <c r="KT100" s="1">
        <v>5</v>
      </c>
      <c r="KV100" s="1">
        <v>5</v>
      </c>
      <c r="KX100" s="1">
        <v>6</v>
      </c>
      <c r="KY100" s="1">
        <v>6</v>
      </c>
      <c r="KZ100" s="1">
        <v>5</v>
      </c>
      <c r="LA100" s="1">
        <v>4</v>
      </c>
      <c r="LB100" s="1">
        <v>4</v>
      </c>
      <c r="LC100" s="1">
        <v>5</v>
      </c>
      <c r="LE100" s="1">
        <v>3</v>
      </c>
      <c r="LF100" s="1">
        <v>5</v>
      </c>
      <c r="LH100" s="1">
        <v>4</v>
      </c>
      <c r="LI100" s="1">
        <v>6</v>
      </c>
      <c r="LJ100" s="1">
        <v>3</v>
      </c>
      <c r="LL100" s="1">
        <v>3</v>
      </c>
      <c r="LM100" s="1">
        <v>4</v>
      </c>
      <c r="LN100" s="1">
        <v>5</v>
      </c>
      <c r="LO100" s="1">
        <v>5</v>
      </c>
      <c r="LR100" s="1">
        <v>6</v>
      </c>
      <c r="LT100" s="1">
        <v>4</v>
      </c>
      <c r="LV100" s="1">
        <v>4</v>
      </c>
      <c r="LW100" s="1">
        <v>6</v>
      </c>
      <c r="LX100" s="1">
        <v>6</v>
      </c>
      <c r="LY100" s="1">
        <v>3</v>
      </c>
      <c r="LZ100" s="1">
        <v>4</v>
      </c>
      <c r="MA100" s="1">
        <v>5</v>
      </c>
      <c r="MC100" s="1">
        <v>5</v>
      </c>
      <c r="MD100" s="1">
        <v>4</v>
      </c>
      <c r="ME100" s="1">
        <v>5</v>
      </c>
      <c r="MF100" s="1">
        <v>4</v>
      </c>
      <c r="MG100" s="1">
        <v>6</v>
      </c>
      <c r="MH100" s="1">
        <v>6</v>
      </c>
      <c r="MI100" s="1">
        <v>6</v>
      </c>
      <c r="MJ100" s="1">
        <v>3</v>
      </c>
      <c r="MK100" s="1">
        <v>4</v>
      </c>
      <c r="ML100" s="1">
        <v>4</v>
      </c>
      <c r="MM100" s="1">
        <v>6</v>
      </c>
      <c r="MN100" s="1">
        <v>4</v>
      </c>
      <c r="MO100" s="1">
        <v>3</v>
      </c>
      <c r="MP100" s="1">
        <v>5</v>
      </c>
      <c r="MQ100" s="1">
        <v>4</v>
      </c>
      <c r="MR100" s="1">
        <v>6</v>
      </c>
      <c r="MS100" s="1">
        <v>6</v>
      </c>
      <c r="MT100" s="1">
        <v>3</v>
      </c>
      <c r="MU100" s="1">
        <v>3</v>
      </c>
      <c r="MV100" s="1">
        <v>6</v>
      </c>
      <c r="MW100" s="1">
        <v>4</v>
      </c>
      <c r="MX100" s="1">
        <v>5</v>
      </c>
      <c r="MY100" s="1">
        <v>4</v>
      </c>
      <c r="MZ100" s="1">
        <v>6</v>
      </c>
      <c r="NA100" s="1">
        <v>6</v>
      </c>
      <c r="NB100" s="1">
        <v>6</v>
      </c>
      <c r="NC100" s="1">
        <v>5</v>
      </c>
      <c r="ND100" s="1">
        <v>6</v>
      </c>
      <c r="NE100" s="1">
        <v>5</v>
      </c>
      <c r="NF100" s="1">
        <v>6</v>
      </c>
      <c r="NH100" s="1">
        <v>6</v>
      </c>
      <c r="NK100" s="1">
        <v>5</v>
      </c>
      <c r="NL100" s="1">
        <v>6</v>
      </c>
      <c r="NN100" s="1">
        <v>4</v>
      </c>
      <c r="NP100" s="1">
        <v>4</v>
      </c>
      <c r="NQ100" s="1">
        <v>3</v>
      </c>
      <c r="NS100" s="1">
        <v>5</v>
      </c>
      <c r="NU100" s="1">
        <v>4</v>
      </c>
      <c r="NV100" s="1">
        <v>4</v>
      </c>
      <c r="NW100" s="1">
        <v>6</v>
      </c>
      <c r="NZ100" s="1">
        <v>3</v>
      </c>
      <c r="OA100" s="1">
        <v>3</v>
      </c>
      <c r="OB100" s="1">
        <v>6</v>
      </c>
      <c r="OC100" s="1">
        <v>6</v>
      </c>
      <c r="OD100" s="1">
        <v>4</v>
      </c>
      <c r="OE100" s="1">
        <v>6</v>
      </c>
      <c r="OG100" s="1">
        <v>5</v>
      </c>
      <c r="OH100" s="1">
        <v>4</v>
      </c>
      <c r="OI100" s="1">
        <v>4</v>
      </c>
      <c r="OL100" s="1">
        <v>6</v>
      </c>
      <c r="OM100" s="1">
        <v>6</v>
      </c>
      <c r="ON100" s="1">
        <v>4</v>
      </c>
      <c r="OO100" s="1">
        <v>4</v>
      </c>
      <c r="OP100" s="1">
        <v>6</v>
      </c>
      <c r="OQ100" s="1">
        <v>6</v>
      </c>
      <c r="OS100" s="1">
        <v>5</v>
      </c>
      <c r="OT100" s="1">
        <v>6</v>
      </c>
      <c r="OV100" s="1">
        <v>5</v>
      </c>
      <c r="OW100" s="1">
        <v>3</v>
      </c>
      <c r="OX100" s="1">
        <v>5</v>
      </c>
      <c r="OY100" s="1">
        <v>6</v>
      </c>
      <c r="OZ100" s="1">
        <v>6</v>
      </c>
      <c r="PA100" s="1">
        <v>4</v>
      </c>
      <c r="PB100" s="1">
        <v>3</v>
      </c>
      <c r="PF100" s="1">
        <v>6</v>
      </c>
      <c r="PG100" s="1">
        <v>6</v>
      </c>
      <c r="PH100" s="1">
        <v>3</v>
      </c>
      <c r="PI100" s="1">
        <v>6</v>
      </c>
      <c r="PJ100" s="1">
        <v>6</v>
      </c>
      <c r="PK100" s="1">
        <v>4</v>
      </c>
      <c r="PL100" s="1">
        <v>6</v>
      </c>
      <c r="PM100" s="1">
        <v>3</v>
      </c>
      <c r="PN100" s="1">
        <v>3</v>
      </c>
      <c r="PO100" s="1">
        <v>5</v>
      </c>
      <c r="PP100" s="1">
        <v>5</v>
      </c>
      <c r="PU100" s="1">
        <v>4</v>
      </c>
      <c r="PW100" s="1">
        <v>4</v>
      </c>
      <c r="PX100" s="1">
        <v>3</v>
      </c>
      <c r="PZ100" s="1">
        <v>6</v>
      </c>
      <c r="QA100" s="1">
        <v>3</v>
      </c>
      <c r="QB100" s="1">
        <v>4</v>
      </c>
      <c r="QC100" s="1">
        <v>4</v>
      </c>
      <c r="QD100" s="1">
        <v>3</v>
      </c>
      <c r="QE100" s="1">
        <v>6</v>
      </c>
      <c r="QF100" s="1">
        <v>4</v>
      </c>
      <c r="QH100" s="1">
        <v>6</v>
      </c>
      <c r="QJ100" s="1">
        <v>4</v>
      </c>
      <c r="QK100" s="1">
        <v>4</v>
      </c>
      <c r="QL100" s="1">
        <v>3</v>
      </c>
      <c r="QN100" s="1">
        <v>6</v>
      </c>
      <c r="QO100" s="1">
        <v>5</v>
      </c>
      <c r="QP100" s="1">
        <v>5</v>
      </c>
      <c r="QQ100" s="1">
        <v>6</v>
      </c>
      <c r="QR100" s="1">
        <v>5</v>
      </c>
      <c r="QS100" s="1">
        <v>3</v>
      </c>
      <c r="QT100" s="1">
        <v>6</v>
      </c>
      <c r="QV100" s="1">
        <v>6</v>
      </c>
      <c r="QW100" s="1">
        <v>6</v>
      </c>
      <c r="QX100" s="1">
        <v>4</v>
      </c>
      <c r="QY100" s="1">
        <v>3</v>
      </c>
      <c r="QZ100" s="1">
        <v>6</v>
      </c>
      <c r="RA100" s="1">
        <v>6</v>
      </c>
      <c r="RB100" s="1">
        <v>5</v>
      </c>
      <c r="RC100" s="1">
        <v>6</v>
      </c>
      <c r="RD100" s="1">
        <v>3</v>
      </c>
      <c r="RE100" s="1">
        <v>6</v>
      </c>
      <c r="RF100" s="1">
        <v>4</v>
      </c>
      <c r="RG100" s="1">
        <v>6</v>
      </c>
      <c r="RH100" s="1">
        <v>6</v>
      </c>
      <c r="RI100" s="1">
        <v>6</v>
      </c>
      <c r="RJ100" s="1">
        <v>6</v>
      </c>
      <c r="RK100" s="1">
        <v>6</v>
      </c>
      <c r="RL100" s="1">
        <v>5</v>
      </c>
      <c r="RM100" s="1">
        <v>5</v>
      </c>
      <c r="RN100" s="1">
        <v>6</v>
      </c>
      <c r="RO100" s="1">
        <v>6</v>
      </c>
      <c r="RP100" s="1">
        <v>6</v>
      </c>
      <c r="RQ100" s="1">
        <v>5</v>
      </c>
      <c r="RS100" s="1">
        <v>6</v>
      </c>
      <c r="RT100" s="1">
        <v>6</v>
      </c>
      <c r="RV100" s="1">
        <v>4</v>
      </c>
      <c r="RW100" s="1">
        <v>3</v>
      </c>
      <c r="RY100" s="1">
        <v>4</v>
      </c>
      <c r="RZ100" s="1">
        <v>6</v>
      </c>
      <c r="SA100" s="1">
        <v>4</v>
      </c>
      <c r="SC100" s="1">
        <v>6</v>
      </c>
      <c r="SF100" s="1">
        <v>3</v>
      </c>
      <c r="SI100" s="1">
        <v>4</v>
      </c>
      <c r="SJ100" s="1">
        <v>5</v>
      </c>
      <c r="SK100" s="1">
        <v>4</v>
      </c>
      <c r="SL100" s="1">
        <v>6</v>
      </c>
      <c r="SM100" s="1">
        <v>4</v>
      </c>
      <c r="SN100" s="1">
        <v>6</v>
      </c>
      <c r="SO100" s="1">
        <v>5</v>
      </c>
      <c r="SP100" s="1">
        <v>6</v>
      </c>
      <c r="SQ100" s="1">
        <v>5</v>
      </c>
      <c r="SR100" s="1">
        <v>6</v>
      </c>
      <c r="SU100" s="1">
        <v>3</v>
      </c>
      <c r="SW100" s="1">
        <v>6</v>
      </c>
      <c r="SX100" s="1">
        <v>4</v>
      </c>
      <c r="SY100" s="1">
        <v>4</v>
      </c>
      <c r="SZ100" s="1">
        <v>5</v>
      </c>
      <c r="TA100" s="1">
        <v>5</v>
      </c>
      <c r="TC100" s="1">
        <v>4</v>
      </c>
      <c r="TD100" s="1">
        <v>4</v>
      </c>
      <c r="TE100" s="1">
        <v>6</v>
      </c>
      <c r="TF100" s="1">
        <v>6</v>
      </c>
      <c r="TG100" s="1">
        <v>4</v>
      </c>
      <c r="TI100" s="1">
        <v>4</v>
      </c>
      <c r="TJ100" s="1">
        <v>3</v>
      </c>
      <c r="TM100" s="1">
        <v>4</v>
      </c>
      <c r="TN100" s="1">
        <v>5</v>
      </c>
      <c r="TO100" s="1">
        <v>6</v>
      </c>
      <c r="TQ100" s="1">
        <v>6</v>
      </c>
      <c r="TR100" s="1">
        <v>4</v>
      </c>
      <c r="TS100" s="1">
        <v>4</v>
      </c>
      <c r="TT100" s="1">
        <v>4</v>
      </c>
      <c r="TU100" s="1">
        <v>5</v>
      </c>
      <c r="TW100" s="1">
        <v>6</v>
      </c>
      <c r="TX100" s="1">
        <v>3</v>
      </c>
      <c r="TY100" s="1">
        <v>4</v>
      </c>
      <c r="TZ100" s="1">
        <v>6</v>
      </c>
      <c r="UB100" s="1">
        <v>6</v>
      </c>
      <c r="UC100" s="1">
        <v>4</v>
      </c>
      <c r="UD100" s="1">
        <v>3</v>
      </c>
      <c r="UE100" s="1">
        <v>4</v>
      </c>
      <c r="UF100" s="1">
        <v>6</v>
      </c>
      <c r="UG100" s="1">
        <v>4</v>
      </c>
      <c r="UH100" s="1">
        <v>6</v>
      </c>
      <c r="UK100" s="1">
        <v>6</v>
      </c>
      <c r="UL100" s="1">
        <v>5</v>
      </c>
      <c r="UM100" s="1">
        <v>4</v>
      </c>
      <c r="UN100" s="1">
        <v>6</v>
      </c>
      <c r="UP100" s="1">
        <v>4</v>
      </c>
      <c r="UQ100" s="1">
        <v>6</v>
      </c>
      <c r="US100" s="1">
        <v>4</v>
      </c>
      <c r="UT100" s="1">
        <v>3</v>
      </c>
      <c r="UU100" s="1">
        <v>6</v>
      </c>
      <c r="UZ100" s="1">
        <v>4</v>
      </c>
      <c r="VA100" s="1">
        <v>4</v>
      </c>
      <c r="VC100" s="1">
        <v>6</v>
      </c>
      <c r="VD100" s="1">
        <v>4</v>
      </c>
      <c r="VF100" s="1">
        <v>5</v>
      </c>
      <c r="VG100" s="1">
        <v>4</v>
      </c>
      <c r="VH100" s="1">
        <v>4</v>
      </c>
      <c r="VI100" s="1">
        <v>4</v>
      </c>
      <c r="VK100" s="1">
        <v>6</v>
      </c>
      <c r="VL100" s="1">
        <v>4</v>
      </c>
      <c r="VM100" s="1">
        <v>6</v>
      </c>
      <c r="VN100" s="1">
        <v>4</v>
      </c>
      <c r="VP100" s="1">
        <v>5</v>
      </c>
      <c r="VS100" s="1">
        <v>4</v>
      </c>
      <c r="VT100" s="1">
        <v>6</v>
      </c>
      <c r="VV100" s="1">
        <v>6</v>
      </c>
      <c r="VW100" s="1">
        <v>6</v>
      </c>
      <c r="VX100" s="1">
        <v>6</v>
      </c>
      <c r="VY100" s="1">
        <v>6</v>
      </c>
      <c r="VZ100" s="1">
        <v>4</v>
      </c>
      <c r="WA100" s="1">
        <v>5</v>
      </c>
      <c r="WB100" s="1">
        <v>4</v>
      </c>
      <c r="WC100" s="1">
        <v>5</v>
      </c>
      <c r="WD100" s="1">
        <v>5</v>
      </c>
      <c r="WE100" s="1">
        <v>5</v>
      </c>
      <c r="WF100" s="1">
        <v>4</v>
      </c>
      <c r="WG100" s="1">
        <v>4</v>
      </c>
      <c r="WH100" s="1">
        <v>6</v>
      </c>
      <c r="WI100" s="1">
        <v>4</v>
      </c>
      <c r="WJ100" s="1">
        <v>3</v>
      </c>
      <c r="WL100" s="1">
        <v>4</v>
      </c>
      <c r="WN100" s="1">
        <v>4</v>
      </c>
      <c r="WQ100" s="1">
        <v>4</v>
      </c>
      <c r="WR100" s="1">
        <v>4</v>
      </c>
      <c r="WS100" s="1">
        <v>6</v>
      </c>
      <c r="WT100" s="1">
        <v>6</v>
      </c>
      <c r="WU100" s="1">
        <v>4</v>
      </c>
      <c r="WV100" s="1">
        <v>3</v>
      </c>
      <c r="WX100" s="1">
        <v>6</v>
      </c>
      <c r="WY100" s="1">
        <v>5</v>
      </c>
      <c r="WZ100" s="1">
        <v>4</v>
      </c>
      <c r="XA100" s="1">
        <v>6</v>
      </c>
      <c r="XB100" s="1">
        <v>5</v>
      </c>
      <c r="XD100" s="1">
        <v>4</v>
      </c>
      <c r="XE100" s="1">
        <v>4</v>
      </c>
      <c r="XF100" s="1">
        <v>5</v>
      </c>
      <c r="XG100" s="1">
        <v>3</v>
      </c>
      <c r="XI100" s="1">
        <v>6</v>
      </c>
      <c r="XJ100" s="1">
        <v>4</v>
      </c>
      <c r="XK100" s="1">
        <v>6</v>
      </c>
      <c r="XL100" s="1">
        <v>4</v>
      </c>
      <c r="XM100" s="1">
        <v>6</v>
      </c>
      <c r="XN100" s="1">
        <v>5</v>
      </c>
      <c r="XO100" s="1">
        <v>6</v>
      </c>
      <c r="XP100" s="1">
        <v>6</v>
      </c>
      <c r="XQ100" s="1">
        <v>3</v>
      </c>
      <c r="XR100" s="1">
        <v>3</v>
      </c>
      <c r="XS100" s="1">
        <v>3</v>
      </c>
      <c r="XT100" s="1">
        <v>6</v>
      </c>
      <c r="XU100" s="1">
        <v>6</v>
      </c>
      <c r="XV100" s="1">
        <v>5</v>
      </c>
      <c r="XW100" s="1">
        <v>5</v>
      </c>
      <c r="XX100" s="1">
        <v>6</v>
      </c>
      <c r="XZ100" s="1">
        <v>4</v>
      </c>
      <c r="YA100" s="1">
        <v>4</v>
      </c>
      <c r="YC100" s="1">
        <v>4</v>
      </c>
      <c r="YD100" s="1">
        <v>4</v>
      </c>
      <c r="YE100" s="1">
        <v>3</v>
      </c>
      <c r="YF100" s="1">
        <v>4</v>
      </c>
      <c r="YG100" s="1">
        <v>3</v>
      </c>
      <c r="YH100" s="1">
        <v>6</v>
      </c>
      <c r="YI100" s="1">
        <v>4</v>
      </c>
      <c r="YK100" s="1">
        <v>4</v>
      </c>
      <c r="YL100" s="1">
        <v>6</v>
      </c>
      <c r="YN100" s="1">
        <v>6</v>
      </c>
      <c r="YQ100" s="1">
        <v>4</v>
      </c>
      <c r="YR100" s="1">
        <v>6</v>
      </c>
      <c r="YS100" s="1">
        <v>4</v>
      </c>
      <c r="YT100" s="1">
        <v>6</v>
      </c>
      <c r="YU100" s="1">
        <v>6</v>
      </c>
      <c r="YV100" s="1">
        <v>4</v>
      </c>
      <c r="YW100" s="1">
        <v>6</v>
      </c>
      <c r="YX100" s="1">
        <v>6</v>
      </c>
      <c r="YY100" s="1">
        <v>4</v>
      </c>
      <c r="YZ100" s="1">
        <v>4</v>
      </c>
      <c r="ZA100" s="1">
        <v>6</v>
      </c>
      <c r="ZC100" s="1">
        <v>6</v>
      </c>
      <c r="ZD100" s="1">
        <v>6</v>
      </c>
      <c r="ZE100" s="1">
        <v>5</v>
      </c>
      <c r="ZF100" s="1">
        <v>4</v>
      </c>
      <c r="ZK100" s="1">
        <v>6</v>
      </c>
      <c r="ZL100" s="1">
        <v>6</v>
      </c>
      <c r="ZN100" s="1">
        <v>4</v>
      </c>
      <c r="ZO100" s="1">
        <v>3</v>
      </c>
      <c r="ZP100" s="1">
        <v>6</v>
      </c>
      <c r="ZR100" s="1">
        <v>4</v>
      </c>
      <c r="ZS100" s="1">
        <v>6</v>
      </c>
      <c r="ZU100" s="1">
        <v>4</v>
      </c>
      <c r="ZV100" s="1">
        <v>5</v>
      </c>
      <c r="ZW100" s="1">
        <v>5</v>
      </c>
      <c r="ZZ100" s="1">
        <v>6</v>
      </c>
      <c r="AAA100" s="1">
        <v>6</v>
      </c>
      <c r="AAB100" s="1">
        <v>4</v>
      </c>
      <c r="AAC100" s="1">
        <v>4</v>
      </c>
      <c r="AAD100" s="1">
        <v>6</v>
      </c>
      <c r="AAE100" s="1">
        <v>6</v>
      </c>
      <c r="AAF100" s="1">
        <v>4</v>
      </c>
      <c r="AAG100" s="1">
        <v>6</v>
      </c>
      <c r="AAI100" s="1">
        <v>6</v>
      </c>
      <c r="AAK100" s="1">
        <v>4</v>
      </c>
      <c r="AAM100" s="1">
        <v>3</v>
      </c>
      <c r="AAN100" s="1">
        <v>5</v>
      </c>
      <c r="AAO100" s="1">
        <v>6</v>
      </c>
      <c r="AAP100" s="1">
        <v>4</v>
      </c>
      <c r="AAQ100" s="1">
        <v>4</v>
      </c>
      <c r="AAS100" s="1">
        <v>3</v>
      </c>
      <c r="AAT100" s="1">
        <v>6</v>
      </c>
      <c r="AAV100" s="1">
        <v>4</v>
      </c>
      <c r="AAW100" s="1">
        <v>5</v>
      </c>
      <c r="AAX100" s="1">
        <v>6</v>
      </c>
      <c r="AAZ100" s="1">
        <v>4</v>
      </c>
      <c r="ABB100" s="1">
        <v>4</v>
      </c>
      <c r="ABC100" s="1">
        <v>6</v>
      </c>
      <c r="ABD100" s="1">
        <v>4</v>
      </c>
      <c r="ABE100" s="1">
        <v>5</v>
      </c>
      <c r="ABF100" s="1">
        <v>5</v>
      </c>
      <c r="ABH100" s="1">
        <v>4</v>
      </c>
      <c r="ABL100" s="1">
        <v>4</v>
      </c>
      <c r="ABM100" s="1">
        <v>4</v>
      </c>
      <c r="ABN100" s="1">
        <v>6</v>
      </c>
      <c r="ABO100" s="1">
        <v>6</v>
      </c>
      <c r="ABP100" s="1">
        <v>4</v>
      </c>
      <c r="ABQ100" s="1">
        <v>5</v>
      </c>
      <c r="ABR100" s="1">
        <v>6</v>
      </c>
      <c r="ABS100" s="1">
        <v>3</v>
      </c>
      <c r="ABU100" s="1">
        <v>3</v>
      </c>
      <c r="ABY100" s="1">
        <v>4</v>
      </c>
      <c r="ABZ100" s="1">
        <v>6</v>
      </c>
      <c r="ACA100" s="1">
        <v>4</v>
      </c>
      <c r="ACB100" s="1">
        <v>6</v>
      </c>
      <c r="ACC100" s="1">
        <v>6</v>
      </c>
      <c r="ACD100" s="1">
        <v>3</v>
      </c>
      <c r="ACE100" s="1">
        <v>4</v>
      </c>
      <c r="ACF100" s="1">
        <v>5</v>
      </c>
      <c r="ACH100" s="1">
        <v>5</v>
      </c>
      <c r="ACI100" s="1">
        <v>4</v>
      </c>
      <c r="ACJ100" s="1">
        <v>5</v>
      </c>
      <c r="ACK100" s="1">
        <v>4</v>
      </c>
      <c r="ACL100" s="1">
        <v>6</v>
      </c>
      <c r="ACM100" s="1">
        <v>6</v>
      </c>
      <c r="ACN100" s="1">
        <v>6</v>
      </c>
      <c r="ACO100" s="1">
        <v>3</v>
      </c>
      <c r="ACP100" s="1">
        <v>4</v>
      </c>
      <c r="ACQ100" s="1">
        <v>4</v>
      </c>
      <c r="ACR100" s="1">
        <v>6</v>
      </c>
      <c r="ACS100" s="1">
        <v>4</v>
      </c>
      <c r="ACT100" s="1">
        <v>3</v>
      </c>
      <c r="ACU100" s="1">
        <v>5</v>
      </c>
      <c r="ACV100" s="1">
        <v>4</v>
      </c>
      <c r="ACW100" s="1">
        <v>6</v>
      </c>
      <c r="ACX100" s="1">
        <v>6</v>
      </c>
      <c r="ACY100" s="1">
        <v>3</v>
      </c>
      <c r="ACZ100" s="1">
        <v>3</v>
      </c>
      <c r="ADA100" s="1">
        <v>6</v>
      </c>
      <c r="ADB100" s="1">
        <v>4</v>
      </c>
      <c r="ADC100" s="1">
        <v>5</v>
      </c>
      <c r="ADD100" s="1">
        <v>4</v>
      </c>
      <c r="ADE100" s="1">
        <v>6</v>
      </c>
      <c r="ADF100" s="1">
        <v>6</v>
      </c>
      <c r="ADG100" s="1">
        <v>6</v>
      </c>
      <c r="ADH100" s="1">
        <v>5</v>
      </c>
      <c r="ADI100" s="1">
        <v>6</v>
      </c>
      <c r="ADJ100" s="1">
        <v>5</v>
      </c>
      <c r="ADK100" s="1">
        <v>6</v>
      </c>
      <c r="ADM100" s="1">
        <v>6</v>
      </c>
      <c r="ADP100" s="1">
        <v>5</v>
      </c>
      <c r="ADQ100" s="1">
        <v>6</v>
      </c>
      <c r="ADS100" s="1">
        <v>4</v>
      </c>
      <c r="ADU100" s="1">
        <v>4</v>
      </c>
      <c r="ADV100" s="1">
        <v>3</v>
      </c>
      <c r="ADX100" s="1">
        <v>5</v>
      </c>
      <c r="ADZ100" s="1">
        <v>4</v>
      </c>
      <c r="AEA100" s="1">
        <v>4</v>
      </c>
      <c r="AEB100" s="1">
        <v>6</v>
      </c>
      <c r="AEE100" s="1">
        <v>3</v>
      </c>
      <c r="AEF100" s="1">
        <v>3</v>
      </c>
      <c r="AEG100" s="1">
        <v>6</v>
      </c>
      <c r="AEH100" s="1">
        <v>6</v>
      </c>
      <c r="AEI100" s="1">
        <v>4</v>
      </c>
      <c r="AEJ100" s="1">
        <v>6</v>
      </c>
      <c r="AEL100" s="1">
        <v>5</v>
      </c>
      <c r="AEM100" s="1">
        <v>4</v>
      </c>
      <c r="AEN100" s="1">
        <v>4</v>
      </c>
      <c r="AEQ100" s="1">
        <v>6</v>
      </c>
      <c r="AER100" s="1">
        <v>6</v>
      </c>
      <c r="AEV100" s="1">
        <v>5</v>
      </c>
      <c r="AEW100" s="1">
        <v>5</v>
      </c>
      <c r="AEX100" s="1">
        <v>6</v>
      </c>
      <c r="AEY100" s="1">
        <v>6</v>
      </c>
      <c r="AEZ100" s="1">
        <v>5</v>
      </c>
      <c r="AFA100" s="1">
        <v>3</v>
      </c>
      <c r="AFE100" s="1">
        <v>6</v>
      </c>
      <c r="AFF100" s="1">
        <v>6</v>
      </c>
      <c r="AFG100" s="1">
        <v>3</v>
      </c>
      <c r="AFH100" s="1">
        <v>6</v>
      </c>
      <c r="AFI100" s="1">
        <v>6</v>
      </c>
      <c r="AFJ100" s="1">
        <v>4</v>
      </c>
      <c r="AFK100" s="1">
        <v>6</v>
      </c>
      <c r="AFL100" s="1">
        <v>5</v>
      </c>
      <c r="AFO100" s="1">
        <v>6</v>
      </c>
      <c r="AFQ100" s="1">
        <v>6</v>
      </c>
      <c r="AFS100" s="1">
        <v>4</v>
      </c>
      <c r="AFT100" s="1">
        <v>6</v>
      </c>
      <c r="AFU100" s="1">
        <v>4</v>
      </c>
      <c r="AFY100" s="1">
        <v>5</v>
      </c>
      <c r="AFZ100" s="1">
        <v>5</v>
      </c>
      <c r="AGB100" s="1">
        <v>6</v>
      </c>
      <c r="AGC100" s="1">
        <v>6</v>
      </c>
      <c r="AGD100" s="1">
        <v>6</v>
      </c>
      <c r="AGE100" s="1">
        <v>6</v>
      </c>
      <c r="AGF100" s="1">
        <v>4</v>
      </c>
      <c r="AGH100" s="1">
        <v>4</v>
      </c>
      <c r="AGI100" s="1">
        <v>5</v>
      </c>
      <c r="AGJ100" s="1">
        <v>6</v>
      </c>
      <c r="AGK100" s="1">
        <v>4</v>
      </c>
      <c r="AGL100" s="1">
        <v>6</v>
      </c>
      <c r="AGM100" s="1">
        <v>4</v>
      </c>
      <c r="AGN100" s="1">
        <v>5</v>
      </c>
      <c r="AGO100" s="1">
        <v>4</v>
      </c>
      <c r="AGQ100" s="1">
        <v>3</v>
      </c>
      <c r="AGR100" s="1">
        <v>4</v>
      </c>
      <c r="AGT100" s="1">
        <v>6</v>
      </c>
      <c r="AGU100" s="1">
        <v>4</v>
      </c>
      <c r="AGW100" s="1">
        <v>6</v>
      </c>
      <c r="AGX100" s="1">
        <v>3</v>
      </c>
      <c r="AHA100" s="1">
        <v>6</v>
      </c>
      <c r="AHB100" s="1">
        <v>3</v>
      </c>
      <c r="AHC100" s="1">
        <v>3</v>
      </c>
      <c r="AHD100" s="1">
        <v>3</v>
      </c>
      <c r="AHF100" s="1">
        <v>6</v>
      </c>
      <c r="AHG100" s="1">
        <v>5</v>
      </c>
      <c r="AHH100" s="1">
        <v>5</v>
      </c>
      <c r="AHI100" s="1">
        <v>4</v>
      </c>
      <c r="AHJ100" s="1">
        <v>6</v>
      </c>
      <c r="AHL100" s="1">
        <v>6</v>
      </c>
      <c r="AHM100" s="1">
        <v>6</v>
      </c>
      <c r="AHN100" s="1">
        <v>5</v>
      </c>
      <c r="AHO100" s="1">
        <v>4</v>
      </c>
      <c r="AHT100" s="1">
        <v>6</v>
      </c>
      <c r="AHU100" s="1">
        <v>6</v>
      </c>
      <c r="AHW100" s="1">
        <v>4</v>
      </c>
      <c r="AHX100" s="1">
        <v>3</v>
      </c>
      <c r="AHY100" s="1">
        <v>6</v>
      </c>
      <c r="AIA100" s="1">
        <v>4</v>
      </c>
      <c r="AIB100" s="1">
        <v>6</v>
      </c>
      <c r="AID100" s="1">
        <v>4</v>
      </c>
      <c r="AIE100" s="1">
        <v>5</v>
      </c>
      <c r="AIF100" s="1">
        <v>5</v>
      </c>
      <c r="AII100" s="1">
        <v>6</v>
      </c>
      <c r="AIJ100" s="1">
        <v>6</v>
      </c>
      <c r="AIK100" s="1">
        <v>4</v>
      </c>
      <c r="AIL100" s="1">
        <v>4</v>
      </c>
      <c r="AIM100" s="1">
        <v>6</v>
      </c>
      <c r="AIN100" s="1">
        <v>6</v>
      </c>
      <c r="AIO100" s="1">
        <v>4</v>
      </c>
      <c r="AIP100" s="1">
        <v>6</v>
      </c>
      <c r="AIR100" s="1">
        <v>6</v>
      </c>
      <c r="AIT100" s="1">
        <v>4</v>
      </c>
      <c r="AIV100" s="1">
        <v>3</v>
      </c>
      <c r="AIW100" s="1">
        <v>5</v>
      </c>
      <c r="AIX100" s="1">
        <v>6</v>
      </c>
      <c r="AIY100" s="1">
        <v>4</v>
      </c>
      <c r="AIZ100" s="1">
        <v>4</v>
      </c>
      <c r="AJB100" s="1">
        <v>3</v>
      </c>
      <c r="AJC100" s="1">
        <v>6</v>
      </c>
      <c r="AJE100" s="1">
        <v>4</v>
      </c>
      <c r="AJF100" s="1">
        <v>5</v>
      </c>
      <c r="AJG100" s="1">
        <v>6</v>
      </c>
      <c r="AJI100" s="1">
        <v>4</v>
      </c>
      <c r="AJK100" s="1">
        <v>4</v>
      </c>
      <c r="AJL100" s="1">
        <v>6</v>
      </c>
      <c r="AJM100" s="1">
        <v>4</v>
      </c>
      <c r="AJN100" s="1">
        <v>5</v>
      </c>
      <c r="AJO100" s="1">
        <v>5</v>
      </c>
      <c r="AJQ100" s="1">
        <v>4</v>
      </c>
      <c r="AJU100" s="1">
        <v>4</v>
      </c>
      <c r="AJV100" s="1">
        <v>4</v>
      </c>
      <c r="AJW100" s="1">
        <v>6</v>
      </c>
      <c r="AJX100" s="1">
        <v>6</v>
      </c>
      <c r="AJY100" s="1">
        <v>4</v>
      </c>
      <c r="AJZ100" s="1">
        <v>5</v>
      </c>
      <c r="AKA100" s="1">
        <v>6</v>
      </c>
      <c r="AKB100" s="1">
        <v>3</v>
      </c>
      <c r="AKD100" s="1">
        <v>3</v>
      </c>
      <c r="AKH100" s="1">
        <v>4</v>
      </c>
      <c r="AKI100" s="1">
        <v>6</v>
      </c>
      <c r="AKJ100" s="1">
        <v>6</v>
      </c>
      <c r="AKK100" s="1">
        <v>6</v>
      </c>
      <c r="AKL100" s="1">
        <v>4</v>
      </c>
      <c r="AKM100" s="1">
        <v>6</v>
      </c>
      <c r="AKP100" s="1">
        <v>6</v>
      </c>
      <c r="AKQ100" s="1">
        <v>4</v>
      </c>
      <c r="AKR100" s="1">
        <v>3</v>
      </c>
      <c r="AKS100" s="1">
        <v>6</v>
      </c>
      <c r="AKT100" s="1">
        <v>6</v>
      </c>
      <c r="AKV100" s="1">
        <v>4</v>
      </c>
      <c r="AKX100" s="1">
        <v>5</v>
      </c>
      <c r="AKY100" s="1">
        <v>6</v>
      </c>
      <c r="AKZ100" s="1">
        <v>6</v>
      </c>
      <c r="ALA100" s="1">
        <v>6</v>
      </c>
      <c r="ALB100" s="1">
        <v>4</v>
      </c>
      <c r="ALE100" s="1">
        <v>5</v>
      </c>
      <c r="ALF100" s="1">
        <v>6</v>
      </c>
      <c r="ALG100" s="1">
        <v>5</v>
      </c>
      <c r="ALK100" s="1">
        <v>6</v>
      </c>
      <c r="ALM100" s="1">
        <v>4</v>
      </c>
      <c r="ALO100" s="1">
        <v>4</v>
      </c>
      <c r="ALP100" s="1">
        <v>6</v>
      </c>
      <c r="ALQ100" s="1">
        <v>3</v>
      </c>
      <c r="ALR100" s="1">
        <v>4</v>
      </c>
      <c r="ALT100" s="1">
        <v>6</v>
      </c>
      <c r="ALU100" s="1">
        <v>6</v>
      </c>
      <c r="ALV100" s="1">
        <v>6</v>
      </c>
      <c r="ALW100" s="1">
        <v>4</v>
      </c>
      <c r="ALY100" s="1">
        <v>4</v>
      </c>
      <c r="AMA100" s="1">
        <v>5</v>
      </c>
      <c r="AMB100" s="1">
        <v>3</v>
      </c>
      <c r="AMD100" s="1">
        <v>6</v>
      </c>
      <c r="AME100" s="1">
        <v>6</v>
      </c>
      <c r="AMJ100" s="1">
        <v>4</v>
      </c>
      <c r="AMK100" s="1">
        <v>6</v>
      </c>
      <c r="AMN100" s="1">
        <v>4</v>
      </c>
      <c r="AMO100" s="1">
        <v>6</v>
      </c>
      <c r="AMP100" s="1">
        <v>3</v>
      </c>
      <c r="AMQ100" s="1">
        <v>4</v>
      </c>
      <c r="AMS100" s="1">
        <v>6</v>
      </c>
      <c r="AMT100" s="1">
        <v>4</v>
      </c>
      <c r="AMX100" s="1">
        <v>6</v>
      </c>
      <c r="AMZ100" s="1">
        <v>6</v>
      </c>
      <c r="ANA100" s="1">
        <v>5</v>
      </c>
      <c r="ANB100" s="1">
        <v>4</v>
      </c>
      <c r="ANC100" s="1">
        <v>6</v>
      </c>
      <c r="AND100" s="1">
        <v>4</v>
      </c>
      <c r="ANE100" s="1">
        <v>6</v>
      </c>
      <c r="ANF100" s="1">
        <v>6</v>
      </c>
      <c r="ANH100" s="1">
        <v>3</v>
      </c>
      <c r="ANJ100" s="1">
        <v>3</v>
      </c>
      <c r="ANK100" s="1">
        <v>6</v>
      </c>
      <c r="ANL100" s="1">
        <v>4</v>
      </c>
      <c r="ANM100" s="1">
        <v>3</v>
      </c>
      <c r="ANN100" s="1">
        <v>6</v>
      </c>
      <c r="ANP100" s="1">
        <v>3</v>
      </c>
      <c r="ANQ100" s="1">
        <v>6</v>
      </c>
      <c r="ANR100" s="1">
        <v>5</v>
      </c>
      <c r="ANS100" s="1">
        <v>3</v>
      </c>
      <c r="ANT100" s="1">
        <v>5</v>
      </c>
      <c r="ANU100" s="1">
        <v>3</v>
      </c>
      <c r="ANW100" s="1">
        <v>3</v>
      </c>
      <c r="ANX100" s="1">
        <v>6</v>
      </c>
      <c r="ANY100" s="1">
        <v>6</v>
      </c>
      <c r="ANZ100" s="1">
        <v>3</v>
      </c>
      <c r="AOA100" s="1">
        <v>4</v>
      </c>
      <c r="AOB100" s="1">
        <v>3</v>
      </c>
      <c r="AOD100" s="1">
        <v>5</v>
      </c>
      <c r="AOE100" s="1">
        <v>5</v>
      </c>
      <c r="AOF100" s="1">
        <v>5</v>
      </c>
      <c r="AOG100" s="1">
        <v>4</v>
      </c>
      <c r="AOI100" s="1">
        <v>6</v>
      </c>
      <c r="AOJ100" s="1">
        <v>3</v>
      </c>
      <c r="AOK100" s="1">
        <v>4</v>
      </c>
      <c r="AOM100" s="1">
        <v>6</v>
      </c>
      <c r="AON100" s="1">
        <v>4</v>
      </c>
      <c r="AOO100" s="1">
        <v>6</v>
      </c>
      <c r="AOP100" s="1">
        <v>3</v>
      </c>
      <c r="AOQ100" s="1">
        <v>6</v>
      </c>
      <c r="AOS100" s="1">
        <v>6</v>
      </c>
      <c r="AOT100" s="1">
        <v>4</v>
      </c>
      <c r="AOV100" s="1">
        <v>4</v>
      </c>
      <c r="AOW100" s="1">
        <v>4</v>
      </c>
      <c r="AOX100" s="1">
        <v>4</v>
      </c>
      <c r="AOY100" s="1">
        <v>4</v>
      </c>
      <c r="AOZ100" s="1">
        <v>4</v>
      </c>
      <c r="APA100" s="1">
        <v>6</v>
      </c>
      <c r="APB100" s="1">
        <v>6</v>
      </c>
      <c r="APD100" s="1">
        <v>6</v>
      </c>
      <c r="APE100" s="1">
        <v>3</v>
      </c>
      <c r="APF100" s="1">
        <v>6</v>
      </c>
      <c r="APH100" s="1">
        <v>4</v>
      </c>
      <c r="API100" s="1">
        <v>4</v>
      </c>
      <c r="APJ100" s="1">
        <v>6</v>
      </c>
      <c r="APN100" s="1">
        <v>6</v>
      </c>
      <c r="APP100" s="1">
        <v>6</v>
      </c>
      <c r="APQ100" s="1">
        <v>6</v>
      </c>
      <c r="APS100" s="1">
        <v>4</v>
      </c>
      <c r="APT100" s="1">
        <v>4</v>
      </c>
      <c r="APU100" s="1">
        <v>6</v>
      </c>
      <c r="APW100" s="1">
        <v>6</v>
      </c>
      <c r="APX100" s="1">
        <v>3</v>
      </c>
      <c r="APY100" s="1">
        <v>6</v>
      </c>
      <c r="APZ100" s="1">
        <v>5</v>
      </c>
      <c r="AQA100" s="1">
        <v>4</v>
      </c>
      <c r="AQB100" s="1">
        <v>4</v>
      </c>
      <c r="AQC100" s="1">
        <v>4</v>
      </c>
      <c r="AQD100" s="1">
        <v>4</v>
      </c>
      <c r="AQF100" s="1">
        <v>5</v>
      </c>
      <c r="AQG100" s="1">
        <v>5</v>
      </c>
      <c r="AQI100" s="1">
        <v>6</v>
      </c>
      <c r="AQJ100" s="1">
        <v>6</v>
      </c>
      <c r="AQK100" s="1">
        <v>3</v>
      </c>
      <c r="AQM100" s="1">
        <v>4</v>
      </c>
      <c r="AQN100" s="1">
        <v>4</v>
      </c>
      <c r="AQO100" s="1">
        <v>6</v>
      </c>
      <c r="AQP100" s="1">
        <v>3</v>
      </c>
      <c r="AQQ100" s="1">
        <v>4</v>
      </c>
      <c r="AQR100" s="1">
        <v>6</v>
      </c>
      <c r="AQS100" s="1">
        <v>5</v>
      </c>
      <c r="AQT100" s="1">
        <v>4</v>
      </c>
      <c r="AQU100" s="1">
        <v>4</v>
      </c>
      <c r="AQW100" s="1">
        <v>4</v>
      </c>
      <c r="AQX100" s="1">
        <v>3</v>
      </c>
      <c r="AQY100" s="1">
        <v>6</v>
      </c>
      <c r="AQZ100" s="1">
        <v>6</v>
      </c>
      <c r="ARA100" s="1">
        <v>5</v>
      </c>
      <c r="ARB100" s="1">
        <v>6</v>
      </c>
      <c r="ARC100" s="1">
        <v>4</v>
      </c>
      <c r="ARD100" s="1">
        <v>6</v>
      </c>
      <c r="ARE100" s="1">
        <v>6</v>
      </c>
      <c r="ARH100" s="1">
        <v>4</v>
      </c>
      <c r="ARI100" s="1">
        <v>6</v>
      </c>
      <c r="ARJ100" s="1">
        <v>4</v>
      </c>
      <c r="ARL100" s="1">
        <v>6</v>
      </c>
      <c r="ARM100" s="1">
        <v>6</v>
      </c>
      <c r="ARO100" s="1">
        <v>4</v>
      </c>
      <c r="ARP100" s="1">
        <v>4</v>
      </c>
      <c r="ARQ100" s="1">
        <v>4</v>
      </c>
      <c r="ART100" s="1">
        <v>4</v>
      </c>
      <c r="ARV100" s="1">
        <v>4</v>
      </c>
      <c r="ARW100" s="1">
        <v>6</v>
      </c>
      <c r="ARX100" s="1">
        <v>3</v>
      </c>
      <c r="ARY100" s="1">
        <v>4</v>
      </c>
      <c r="ARZ100" s="1">
        <v>3</v>
      </c>
      <c r="ASA100" s="1">
        <v>4</v>
      </c>
      <c r="ASB100" s="1">
        <v>3</v>
      </c>
      <c r="ASC100" s="1">
        <v>6</v>
      </c>
    </row>
    <row r="101" spans="1:1174" x14ac:dyDescent="0.3">
      <c r="A101" s="4" t="s">
        <v>78</v>
      </c>
      <c r="B101" s="6" t="s">
        <v>85</v>
      </c>
      <c r="C101" s="6" t="s">
        <v>85</v>
      </c>
      <c r="D101" s="1">
        <v>3</v>
      </c>
      <c r="F101" s="1">
        <v>3</v>
      </c>
      <c r="J101" s="1">
        <v>5</v>
      </c>
      <c r="K101" s="1">
        <v>4</v>
      </c>
      <c r="L101" s="1">
        <v>6</v>
      </c>
      <c r="O101" s="1">
        <v>6</v>
      </c>
      <c r="S101" s="1">
        <v>5</v>
      </c>
      <c r="T101" s="1">
        <v>4</v>
      </c>
      <c r="U101" s="1">
        <v>4</v>
      </c>
      <c r="V101" s="1">
        <v>4</v>
      </c>
      <c r="W101" s="1">
        <v>3</v>
      </c>
      <c r="Z101" s="1">
        <v>5</v>
      </c>
      <c r="AE101" s="1">
        <v>4</v>
      </c>
      <c r="AG101" s="1">
        <v>4</v>
      </c>
      <c r="AH101" s="1">
        <v>3</v>
      </c>
      <c r="AI101" s="1">
        <v>4</v>
      </c>
      <c r="AK101" s="1">
        <v>4</v>
      </c>
      <c r="AO101" s="1">
        <v>6</v>
      </c>
      <c r="AS101" s="1">
        <v>6</v>
      </c>
      <c r="AT101" s="1">
        <v>3</v>
      </c>
      <c r="AU101" s="1">
        <v>6</v>
      </c>
      <c r="AW101" s="1">
        <v>6</v>
      </c>
      <c r="AX101" s="1">
        <v>6</v>
      </c>
      <c r="AY101" s="1">
        <v>4</v>
      </c>
      <c r="BA101" s="1">
        <v>4</v>
      </c>
      <c r="BC101" s="1">
        <v>4</v>
      </c>
      <c r="BE101" s="1">
        <v>6</v>
      </c>
      <c r="BH101" s="1">
        <v>4</v>
      </c>
      <c r="BL101" s="1">
        <v>4</v>
      </c>
      <c r="BM101" s="1">
        <v>5</v>
      </c>
      <c r="BP101" s="1">
        <v>4</v>
      </c>
      <c r="BR101" s="1">
        <v>3</v>
      </c>
      <c r="BS101" s="1">
        <v>6</v>
      </c>
      <c r="BU101" s="1">
        <v>6</v>
      </c>
      <c r="BY101" s="1">
        <v>6</v>
      </c>
      <c r="BZ101" s="1">
        <v>3</v>
      </c>
      <c r="CA101" s="1">
        <v>4</v>
      </c>
      <c r="CB101" s="1">
        <v>6</v>
      </c>
      <c r="CC101" s="1">
        <v>3</v>
      </c>
      <c r="CD101" s="1">
        <v>6</v>
      </c>
      <c r="CE101" s="1">
        <v>6</v>
      </c>
      <c r="CG101" s="1">
        <v>6</v>
      </c>
      <c r="CH101" s="1">
        <v>6</v>
      </c>
      <c r="CK101" s="1">
        <v>4</v>
      </c>
      <c r="CM101" s="1">
        <v>4</v>
      </c>
      <c r="CN101" s="1">
        <v>5</v>
      </c>
      <c r="CO101" s="1">
        <v>3</v>
      </c>
      <c r="CP101" s="1">
        <v>4</v>
      </c>
      <c r="CQ101" s="1">
        <v>3</v>
      </c>
      <c r="CR101" s="1">
        <v>4</v>
      </c>
      <c r="CV101" s="1">
        <v>4</v>
      </c>
      <c r="CW101" s="1">
        <v>5</v>
      </c>
      <c r="CZ101" s="1">
        <v>3</v>
      </c>
      <c r="DA101" s="1">
        <v>4</v>
      </c>
      <c r="DD101" s="1">
        <v>5</v>
      </c>
      <c r="DH101" s="1">
        <v>4</v>
      </c>
      <c r="DI101" s="1">
        <v>3</v>
      </c>
      <c r="DL101" s="1">
        <v>3</v>
      </c>
      <c r="DP101" s="1">
        <v>3</v>
      </c>
      <c r="DQ101" s="1">
        <v>5</v>
      </c>
      <c r="DR101" s="1">
        <v>5</v>
      </c>
      <c r="DS101" s="1">
        <v>3</v>
      </c>
      <c r="DU101" s="1">
        <v>4</v>
      </c>
      <c r="DV101" s="1">
        <v>6</v>
      </c>
      <c r="DX101" s="1">
        <v>4</v>
      </c>
      <c r="EA101" s="1">
        <v>3</v>
      </c>
      <c r="EB101" s="1">
        <v>4</v>
      </c>
      <c r="EC101" s="1">
        <v>3</v>
      </c>
      <c r="ED101" s="1">
        <v>6</v>
      </c>
      <c r="EE101" s="1">
        <v>4</v>
      </c>
      <c r="EF101" s="1">
        <v>6</v>
      </c>
      <c r="EH101" s="1">
        <v>5</v>
      </c>
      <c r="EI101" s="1">
        <v>3</v>
      </c>
      <c r="EK101" s="1">
        <v>4</v>
      </c>
      <c r="EL101" s="1">
        <v>4</v>
      </c>
      <c r="EN101" s="1">
        <v>4</v>
      </c>
      <c r="EO101" s="1">
        <v>4</v>
      </c>
      <c r="EP101" s="1">
        <v>6</v>
      </c>
      <c r="ES101" s="1">
        <v>4</v>
      </c>
      <c r="ET101" s="1">
        <v>6</v>
      </c>
      <c r="EU101" s="1">
        <v>6</v>
      </c>
      <c r="EV101" s="1">
        <v>6</v>
      </c>
      <c r="EW101" s="1">
        <v>4</v>
      </c>
      <c r="EX101" s="1">
        <v>4</v>
      </c>
      <c r="EZ101" s="1">
        <v>5</v>
      </c>
      <c r="FA101" s="1">
        <v>4</v>
      </c>
      <c r="FC101" s="1">
        <v>6</v>
      </c>
      <c r="FF101" s="1">
        <v>6</v>
      </c>
      <c r="FG101" s="1">
        <v>4</v>
      </c>
      <c r="FH101" s="1">
        <v>3</v>
      </c>
      <c r="FI101" s="1">
        <v>6</v>
      </c>
      <c r="FM101" s="1">
        <v>3</v>
      </c>
      <c r="FN101" s="1">
        <v>4</v>
      </c>
      <c r="FQ101" s="1">
        <v>6</v>
      </c>
      <c r="FR101" s="1">
        <v>6</v>
      </c>
      <c r="FU101" s="1">
        <v>5</v>
      </c>
      <c r="FV101" s="1">
        <v>6</v>
      </c>
      <c r="FW101" s="1">
        <v>4</v>
      </c>
      <c r="FY101" s="1">
        <v>4</v>
      </c>
      <c r="FZ101" s="1">
        <v>6</v>
      </c>
      <c r="GB101" s="1">
        <v>4</v>
      </c>
      <c r="GD101" s="1">
        <v>4</v>
      </c>
      <c r="GG101" s="1">
        <v>6</v>
      </c>
      <c r="GH101" s="1">
        <v>4</v>
      </c>
      <c r="GI101" s="1">
        <v>5</v>
      </c>
      <c r="GJ101" s="1">
        <v>3</v>
      </c>
      <c r="GL101" s="1">
        <v>6</v>
      </c>
      <c r="GM101" s="1">
        <v>6</v>
      </c>
      <c r="GP101" s="1">
        <v>3</v>
      </c>
      <c r="GR101" s="1">
        <v>3</v>
      </c>
      <c r="GT101" s="1">
        <v>5</v>
      </c>
      <c r="GU101" s="1">
        <v>3</v>
      </c>
      <c r="GX101" s="1">
        <v>4</v>
      </c>
      <c r="GY101" s="1">
        <v>5</v>
      </c>
      <c r="GZ101" s="1">
        <v>6</v>
      </c>
      <c r="HB101" s="1">
        <v>3</v>
      </c>
      <c r="HC101" s="1">
        <v>4</v>
      </c>
      <c r="HD101" s="1">
        <v>4</v>
      </c>
      <c r="HE101" s="1">
        <v>6</v>
      </c>
      <c r="HF101" s="1">
        <v>4</v>
      </c>
      <c r="HG101" s="1">
        <v>3</v>
      </c>
      <c r="HH101" s="1">
        <v>6</v>
      </c>
      <c r="HI101" s="1">
        <v>3</v>
      </c>
      <c r="HM101" s="1">
        <v>3</v>
      </c>
      <c r="HO101" s="1">
        <v>4</v>
      </c>
      <c r="HT101" s="1">
        <v>4</v>
      </c>
      <c r="HU101" s="1">
        <v>3</v>
      </c>
      <c r="HV101" s="1">
        <v>4</v>
      </c>
      <c r="HX101" s="1">
        <v>6</v>
      </c>
      <c r="IC101" s="1">
        <v>6</v>
      </c>
      <c r="ID101" s="1">
        <v>4</v>
      </c>
      <c r="IF101" s="1">
        <v>4</v>
      </c>
      <c r="IG101" s="1">
        <v>4</v>
      </c>
      <c r="II101" s="1">
        <v>6</v>
      </c>
      <c r="IJ101" s="1">
        <v>4</v>
      </c>
      <c r="IM101" s="1">
        <v>3</v>
      </c>
      <c r="IN101" s="1">
        <v>6</v>
      </c>
      <c r="IR101" s="1">
        <v>4</v>
      </c>
      <c r="IS101" s="1">
        <v>6</v>
      </c>
      <c r="IT101" s="1">
        <v>4</v>
      </c>
      <c r="IY101" s="1">
        <v>4</v>
      </c>
      <c r="IZ101" s="1">
        <v>4</v>
      </c>
      <c r="JA101" s="1">
        <v>6</v>
      </c>
      <c r="JE101" s="1">
        <v>4</v>
      </c>
      <c r="JF101" s="1">
        <v>4</v>
      </c>
      <c r="JG101" s="1">
        <v>3</v>
      </c>
      <c r="JH101" s="1">
        <v>4</v>
      </c>
      <c r="JI101" s="1">
        <v>4</v>
      </c>
      <c r="JJ101" s="1">
        <v>6</v>
      </c>
      <c r="JK101" s="1">
        <v>6</v>
      </c>
      <c r="JL101" s="1">
        <v>5</v>
      </c>
      <c r="JN101" s="1">
        <v>3</v>
      </c>
      <c r="JO101" s="1">
        <v>5</v>
      </c>
      <c r="JP101" s="1">
        <v>4</v>
      </c>
      <c r="JR101" s="1">
        <v>6</v>
      </c>
      <c r="JS101" s="1">
        <v>4</v>
      </c>
      <c r="JU101" s="1">
        <v>5</v>
      </c>
      <c r="JW101" s="1">
        <v>5</v>
      </c>
      <c r="JX101" s="1">
        <v>6</v>
      </c>
      <c r="JZ101" s="1">
        <v>4</v>
      </c>
      <c r="KC101" s="1">
        <v>4</v>
      </c>
      <c r="KD101" s="1">
        <v>5</v>
      </c>
      <c r="KE101" s="1">
        <v>5</v>
      </c>
      <c r="KF101" s="1">
        <v>6</v>
      </c>
      <c r="KI101" s="1">
        <v>3</v>
      </c>
      <c r="KJ101" s="1">
        <v>4</v>
      </c>
      <c r="KK101" s="1">
        <v>6</v>
      </c>
      <c r="KL101" s="1">
        <v>5</v>
      </c>
      <c r="KN101" s="1">
        <v>4</v>
      </c>
      <c r="KO101" s="1">
        <v>6</v>
      </c>
      <c r="KQ101" s="1">
        <v>6</v>
      </c>
      <c r="KR101" s="1">
        <v>4</v>
      </c>
      <c r="KT101" s="1">
        <v>3</v>
      </c>
      <c r="KV101" s="1">
        <v>4</v>
      </c>
      <c r="KX101" s="1">
        <v>4</v>
      </c>
      <c r="KY101" s="1">
        <v>6</v>
      </c>
      <c r="LA101" s="1">
        <v>3</v>
      </c>
      <c r="LB101" s="1">
        <v>4</v>
      </c>
      <c r="LF101" s="1">
        <v>4</v>
      </c>
      <c r="LH101" s="1">
        <v>4</v>
      </c>
      <c r="LI101" s="1">
        <v>4</v>
      </c>
      <c r="LJ101" s="1">
        <v>5</v>
      </c>
      <c r="LK101" s="1">
        <v>4</v>
      </c>
      <c r="LL101" s="1">
        <v>6</v>
      </c>
      <c r="LM101" s="1">
        <v>4</v>
      </c>
      <c r="LN101" s="1">
        <v>3</v>
      </c>
      <c r="LQ101" s="1">
        <v>6</v>
      </c>
      <c r="LR101" s="1">
        <v>3</v>
      </c>
      <c r="LS101" s="1">
        <v>4</v>
      </c>
      <c r="LU101" s="1">
        <v>3</v>
      </c>
      <c r="LX101" s="1">
        <v>5</v>
      </c>
      <c r="LY101" s="1">
        <v>3</v>
      </c>
      <c r="LZ101" s="1">
        <v>4</v>
      </c>
      <c r="MB101" s="1">
        <v>3</v>
      </c>
      <c r="MC101" s="1">
        <v>3</v>
      </c>
      <c r="MD101" s="1">
        <v>5</v>
      </c>
      <c r="ME101" s="1">
        <v>5</v>
      </c>
      <c r="MF101" s="1">
        <v>4</v>
      </c>
      <c r="MG101" s="1">
        <v>4</v>
      </c>
      <c r="ML101" s="1">
        <v>4</v>
      </c>
      <c r="MM101" s="1">
        <v>6</v>
      </c>
      <c r="MO101" s="1">
        <v>4</v>
      </c>
      <c r="MP101" s="1">
        <v>6</v>
      </c>
      <c r="MQ101" s="1">
        <v>4</v>
      </c>
      <c r="MR101" s="1">
        <v>6</v>
      </c>
      <c r="MS101" s="1">
        <v>6</v>
      </c>
      <c r="MV101" s="1">
        <v>4</v>
      </c>
      <c r="MW101" s="1">
        <v>4</v>
      </c>
      <c r="MX101" s="1">
        <v>6</v>
      </c>
      <c r="NA101" s="1">
        <v>4</v>
      </c>
      <c r="NC101" s="1">
        <v>3</v>
      </c>
      <c r="ND101" s="1">
        <v>4</v>
      </c>
      <c r="NE101" s="1">
        <v>6</v>
      </c>
      <c r="NF101" s="1">
        <v>3</v>
      </c>
      <c r="NI101" s="1">
        <v>4</v>
      </c>
      <c r="NK101" s="1">
        <v>6</v>
      </c>
      <c r="NL101" s="1">
        <v>4</v>
      </c>
      <c r="NM101" s="1">
        <v>4</v>
      </c>
      <c r="NQ101" s="1">
        <v>4</v>
      </c>
      <c r="NR101" s="1">
        <v>4</v>
      </c>
      <c r="NU101" s="1">
        <v>3</v>
      </c>
      <c r="NW101" s="1">
        <v>4</v>
      </c>
      <c r="NX101" s="1">
        <v>4</v>
      </c>
      <c r="OA101" s="1">
        <v>3</v>
      </c>
      <c r="OB101" s="1">
        <v>6</v>
      </c>
      <c r="OD101" s="1">
        <v>4</v>
      </c>
      <c r="OE101" s="1">
        <v>6</v>
      </c>
      <c r="OG101" s="1">
        <v>5</v>
      </c>
      <c r="OH101" s="1">
        <v>3</v>
      </c>
      <c r="OJ101" s="1">
        <v>3</v>
      </c>
      <c r="OL101" s="1">
        <v>4</v>
      </c>
      <c r="OM101" s="1">
        <v>6</v>
      </c>
      <c r="OP101" s="1">
        <v>4</v>
      </c>
      <c r="OQ101" s="1">
        <v>4</v>
      </c>
      <c r="OR101" s="1">
        <v>5</v>
      </c>
      <c r="OS101" s="1">
        <v>4</v>
      </c>
      <c r="OT101" s="1">
        <v>3</v>
      </c>
      <c r="OV101" s="1">
        <v>6</v>
      </c>
      <c r="OY101" s="1">
        <v>4</v>
      </c>
      <c r="OZ101" s="1">
        <v>6</v>
      </c>
      <c r="PA101" s="1">
        <v>6</v>
      </c>
      <c r="PC101" s="1">
        <v>6</v>
      </c>
      <c r="PD101" s="1">
        <v>4</v>
      </c>
      <c r="PF101" s="1">
        <v>6</v>
      </c>
      <c r="PI101" s="1">
        <v>4</v>
      </c>
      <c r="PJ101" s="1">
        <v>6</v>
      </c>
      <c r="PK101" s="1">
        <v>4</v>
      </c>
      <c r="PL101" s="1">
        <v>4</v>
      </c>
      <c r="PM101" s="1">
        <v>3</v>
      </c>
      <c r="PN101" s="1">
        <v>6</v>
      </c>
      <c r="PO101" s="1">
        <v>5</v>
      </c>
      <c r="PP101" s="1">
        <v>5</v>
      </c>
      <c r="PS101" s="1">
        <v>4</v>
      </c>
      <c r="PU101" s="1">
        <v>3</v>
      </c>
      <c r="PW101" s="1">
        <v>4</v>
      </c>
      <c r="PY101" s="1">
        <v>6</v>
      </c>
      <c r="PZ101" s="1">
        <v>6</v>
      </c>
      <c r="QB101" s="1">
        <v>4</v>
      </c>
      <c r="QD101" s="1">
        <v>6</v>
      </c>
      <c r="QE101" s="1">
        <v>6</v>
      </c>
      <c r="QH101" s="1">
        <v>5</v>
      </c>
      <c r="QI101" s="1">
        <v>6</v>
      </c>
      <c r="QJ101" s="1">
        <v>4</v>
      </c>
      <c r="QN101" s="1">
        <v>4</v>
      </c>
      <c r="QO101" s="1">
        <v>5</v>
      </c>
      <c r="QQ101" s="1">
        <v>6</v>
      </c>
      <c r="QR101" s="1">
        <v>6</v>
      </c>
      <c r="QU101" s="1">
        <v>4</v>
      </c>
      <c r="QV101" s="1">
        <v>6</v>
      </c>
      <c r="QW101" s="1">
        <v>6</v>
      </c>
      <c r="QX101" s="1">
        <v>6</v>
      </c>
      <c r="RA101" s="1">
        <v>4</v>
      </c>
      <c r="RC101" s="1">
        <v>5</v>
      </c>
      <c r="RD101" s="1">
        <v>3</v>
      </c>
      <c r="RF101" s="1">
        <v>4</v>
      </c>
      <c r="RG101" s="1">
        <v>4</v>
      </c>
      <c r="RI101" s="1">
        <v>4</v>
      </c>
      <c r="RJ101" s="1">
        <v>6</v>
      </c>
      <c r="RK101" s="1">
        <v>4</v>
      </c>
      <c r="RL101" s="1">
        <v>5</v>
      </c>
      <c r="RM101" s="1">
        <v>5</v>
      </c>
      <c r="RN101" s="1">
        <v>6</v>
      </c>
      <c r="RO101" s="1">
        <v>6</v>
      </c>
      <c r="RP101" s="1">
        <v>3</v>
      </c>
      <c r="RQ101" s="1">
        <v>4</v>
      </c>
      <c r="RS101" s="1">
        <v>4</v>
      </c>
      <c r="RT101" s="1">
        <v>4</v>
      </c>
      <c r="RV101" s="1">
        <v>3</v>
      </c>
      <c r="RW101" s="1">
        <v>4</v>
      </c>
      <c r="RX101" s="1">
        <v>6</v>
      </c>
      <c r="RZ101" s="1">
        <v>4</v>
      </c>
      <c r="SC101" s="1">
        <v>3</v>
      </c>
      <c r="SD101" s="1">
        <v>4</v>
      </c>
      <c r="SE101" s="1">
        <v>4</v>
      </c>
      <c r="SG101" s="1">
        <v>4</v>
      </c>
      <c r="SJ101" s="1">
        <v>4</v>
      </c>
      <c r="SK101" s="1">
        <v>4</v>
      </c>
      <c r="SL101" s="1">
        <v>4</v>
      </c>
      <c r="SM101" s="1">
        <v>4</v>
      </c>
      <c r="SO101" s="1">
        <v>4</v>
      </c>
      <c r="SP101" s="1">
        <v>3</v>
      </c>
      <c r="SQ101" s="1">
        <v>6</v>
      </c>
      <c r="SS101" s="1">
        <v>6</v>
      </c>
      <c r="SW101" s="1">
        <v>4</v>
      </c>
      <c r="SX101" s="1">
        <v>5</v>
      </c>
      <c r="SZ101" s="1">
        <v>3</v>
      </c>
      <c r="TA101" s="1">
        <v>4</v>
      </c>
      <c r="TB101" s="1">
        <v>6</v>
      </c>
      <c r="TC101" s="1">
        <v>4</v>
      </c>
      <c r="TE101" s="1">
        <v>4</v>
      </c>
      <c r="TH101" s="1">
        <v>6</v>
      </c>
      <c r="TJ101" s="1">
        <v>3</v>
      </c>
      <c r="TK101" s="1">
        <v>3</v>
      </c>
      <c r="TL101" s="1">
        <v>3</v>
      </c>
      <c r="TM101" s="1">
        <v>4</v>
      </c>
      <c r="TN101" s="1">
        <v>4</v>
      </c>
      <c r="TO101" s="1">
        <v>4</v>
      </c>
      <c r="TQ101" s="1">
        <v>4</v>
      </c>
      <c r="TS101" s="1">
        <v>4</v>
      </c>
      <c r="TT101" s="1">
        <v>4</v>
      </c>
      <c r="TU101" s="1">
        <v>4</v>
      </c>
      <c r="TV101" s="1">
        <v>6</v>
      </c>
      <c r="UA101" s="1">
        <v>6</v>
      </c>
      <c r="UC101" s="1">
        <v>3</v>
      </c>
      <c r="UF101" s="1">
        <v>6</v>
      </c>
      <c r="UI101" s="1">
        <v>4</v>
      </c>
      <c r="UJ101" s="1">
        <v>4</v>
      </c>
      <c r="UK101" s="1">
        <v>5</v>
      </c>
      <c r="UL101" s="1">
        <v>3</v>
      </c>
      <c r="UN101" s="1">
        <v>4</v>
      </c>
      <c r="UO101" s="1">
        <v>4</v>
      </c>
      <c r="UP101" s="1">
        <v>6</v>
      </c>
      <c r="UU101" s="1">
        <v>6</v>
      </c>
      <c r="UV101" s="1">
        <v>4</v>
      </c>
      <c r="UX101" s="1">
        <v>6</v>
      </c>
      <c r="UZ101" s="1">
        <v>4</v>
      </c>
      <c r="VA101" s="1">
        <v>4</v>
      </c>
      <c r="VB101" s="1">
        <v>4</v>
      </c>
      <c r="VG101" s="1">
        <v>4</v>
      </c>
      <c r="VH101" s="1">
        <v>4</v>
      </c>
      <c r="VI101" s="1">
        <v>3</v>
      </c>
      <c r="VL101" s="1">
        <v>6</v>
      </c>
      <c r="VM101" s="1">
        <v>3</v>
      </c>
      <c r="VN101" s="1">
        <v>6</v>
      </c>
      <c r="VO101" s="1">
        <v>6</v>
      </c>
      <c r="VS101" s="1">
        <v>4</v>
      </c>
      <c r="VT101" s="1">
        <v>4</v>
      </c>
      <c r="VX101" s="1">
        <v>4</v>
      </c>
      <c r="WC101" s="1">
        <v>4</v>
      </c>
      <c r="WD101" s="1">
        <v>6</v>
      </c>
      <c r="WE101" s="1">
        <v>4</v>
      </c>
      <c r="WF101" s="1">
        <v>6</v>
      </c>
      <c r="WJ101" s="1">
        <v>5</v>
      </c>
      <c r="WK101" s="1">
        <v>4</v>
      </c>
      <c r="WL101" s="1">
        <v>4</v>
      </c>
      <c r="WM101" s="1">
        <v>6</v>
      </c>
      <c r="WU101" s="1">
        <v>6</v>
      </c>
      <c r="WY101" s="1">
        <v>5</v>
      </c>
      <c r="XD101" s="1">
        <v>3</v>
      </c>
      <c r="XH101" s="1">
        <v>3</v>
      </c>
      <c r="XL101" s="1">
        <v>4</v>
      </c>
      <c r="XQ101" s="1">
        <v>4</v>
      </c>
      <c r="XS101" s="1">
        <v>3</v>
      </c>
      <c r="XW101" s="1">
        <v>5</v>
      </c>
      <c r="XY101" s="1">
        <v>6</v>
      </c>
      <c r="YE101" s="1">
        <v>6</v>
      </c>
      <c r="YH101" s="1">
        <v>6</v>
      </c>
      <c r="YI101" s="1">
        <v>4</v>
      </c>
      <c r="YJ101" s="1">
        <v>5</v>
      </c>
      <c r="YP101" s="1">
        <v>4</v>
      </c>
      <c r="YR101" s="1">
        <v>4</v>
      </c>
      <c r="YV101" s="1">
        <v>4</v>
      </c>
      <c r="YX101" s="1">
        <v>5</v>
      </c>
      <c r="YY101" s="1">
        <v>6</v>
      </c>
      <c r="ZB101" s="1">
        <v>3</v>
      </c>
      <c r="ZC101" s="1">
        <v>5</v>
      </c>
      <c r="ZD101" s="1">
        <v>5</v>
      </c>
      <c r="ZF101" s="1">
        <v>4</v>
      </c>
      <c r="ZJ101" s="1">
        <v>4</v>
      </c>
      <c r="ZK101" s="1">
        <v>6</v>
      </c>
      <c r="ZL101" s="1">
        <v>6</v>
      </c>
      <c r="ZM101" s="1">
        <v>3</v>
      </c>
      <c r="ZQ101" s="1">
        <v>4</v>
      </c>
      <c r="ZT101" s="1">
        <v>5</v>
      </c>
      <c r="ZV101" s="1">
        <v>4</v>
      </c>
      <c r="ZW101" s="1">
        <v>4</v>
      </c>
      <c r="ZY101" s="1">
        <v>6</v>
      </c>
      <c r="AAB101" s="1">
        <v>6</v>
      </c>
      <c r="AAC101" s="1">
        <v>3</v>
      </c>
      <c r="AAD101" s="1">
        <v>4</v>
      </c>
      <c r="AAE101" s="1">
        <v>3</v>
      </c>
      <c r="AAF101" s="1">
        <v>4</v>
      </c>
      <c r="AAG101" s="1">
        <v>4</v>
      </c>
      <c r="AAI101" s="1">
        <v>3</v>
      </c>
      <c r="AAJ101" s="1">
        <v>3</v>
      </c>
      <c r="AAN101" s="1">
        <v>6</v>
      </c>
      <c r="AAO101" s="1">
        <v>4</v>
      </c>
      <c r="AAQ101" s="1">
        <v>4</v>
      </c>
      <c r="AAR101" s="1">
        <v>3</v>
      </c>
      <c r="AAS101" s="1">
        <v>4</v>
      </c>
      <c r="AAT101" s="1">
        <v>6</v>
      </c>
      <c r="AAU101" s="1">
        <v>4</v>
      </c>
      <c r="AAW101" s="1">
        <v>4</v>
      </c>
      <c r="AAX101" s="1">
        <v>6</v>
      </c>
      <c r="AAY101" s="1">
        <v>3</v>
      </c>
      <c r="ABD101" s="1">
        <v>4</v>
      </c>
      <c r="ABF101" s="1">
        <v>4</v>
      </c>
      <c r="ABG101" s="1">
        <v>5</v>
      </c>
      <c r="ABJ101" s="1">
        <v>3</v>
      </c>
      <c r="ABO101" s="1">
        <v>6</v>
      </c>
      <c r="ABP101" s="1">
        <v>4</v>
      </c>
      <c r="ABR101" s="1">
        <v>5</v>
      </c>
      <c r="ABS101" s="1">
        <v>3</v>
      </c>
      <c r="ABT101" s="1">
        <v>6</v>
      </c>
      <c r="ABY101" s="1">
        <v>4</v>
      </c>
      <c r="ABZ101" s="1">
        <v>6</v>
      </c>
      <c r="ACC101" s="1">
        <v>5</v>
      </c>
      <c r="ACD101" s="1">
        <v>3</v>
      </c>
      <c r="ACE101" s="1">
        <v>4</v>
      </c>
      <c r="ACG101" s="1">
        <v>3</v>
      </c>
      <c r="ACH101" s="1">
        <v>3</v>
      </c>
      <c r="ACI101" s="1">
        <v>5</v>
      </c>
      <c r="ACJ101" s="1">
        <v>5</v>
      </c>
      <c r="ACK101" s="1">
        <v>4</v>
      </c>
      <c r="ACL101" s="1">
        <v>4</v>
      </c>
      <c r="ACQ101" s="1">
        <v>4</v>
      </c>
      <c r="ACR101" s="1">
        <v>6</v>
      </c>
      <c r="ACT101" s="1">
        <v>4</v>
      </c>
      <c r="ACU101" s="1">
        <v>6</v>
      </c>
      <c r="ACV101" s="1">
        <v>4</v>
      </c>
      <c r="ACW101" s="1">
        <v>6</v>
      </c>
      <c r="ACX101" s="1">
        <v>6</v>
      </c>
      <c r="ADA101" s="1">
        <v>4</v>
      </c>
      <c r="ADB101" s="1">
        <v>4</v>
      </c>
      <c r="ADC101" s="1">
        <v>6</v>
      </c>
      <c r="ADF101" s="1">
        <v>4</v>
      </c>
      <c r="ADH101" s="1">
        <v>3</v>
      </c>
      <c r="ADI101" s="1">
        <v>4</v>
      </c>
      <c r="ADJ101" s="1">
        <v>6</v>
      </c>
      <c r="ADK101" s="1">
        <v>3</v>
      </c>
      <c r="ADN101" s="1">
        <v>4</v>
      </c>
      <c r="ADP101" s="1">
        <v>6</v>
      </c>
      <c r="ADQ101" s="1">
        <v>4</v>
      </c>
      <c r="ADR101" s="1">
        <v>4</v>
      </c>
      <c r="ADV101" s="1">
        <v>4</v>
      </c>
      <c r="ADW101" s="1">
        <v>4</v>
      </c>
      <c r="ADZ101" s="1">
        <v>3</v>
      </c>
      <c r="AEB101" s="1">
        <v>4</v>
      </c>
      <c r="AEC101" s="1">
        <v>4</v>
      </c>
      <c r="AEF101" s="1">
        <v>3</v>
      </c>
      <c r="AEG101" s="1">
        <v>6</v>
      </c>
      <c r="AEI101" s="1">
        <v>4</v>
      </c>
      <c r="AEJ101" s="1">
        <v>6</v>
      </c>
      <c r="AEL101" s="1">
        <v>5</v>
      </c>
      <c r="AEM101" s="1">
        <v>3</v>
      </c>
      <c r="AEO101" s="1">
        <v>3</v>
      </c>
      <c r="AEQ101" s="1">
        <v>4</v>
      </c>
      <c r="AER101" s="1">
        <v>6</v>
      </c>
      <c r="AES101" s="1">
        <v>3</v>
      </c>
      <c r="AEU101" s="1">
        <v>3</v>
      </c>
      <c r="AEY101" s="1">
        <v>5</v>
      </c>
      <c r="AEZ101" s="1">
        <v>4</v>
      </c>
      <c r="AFA101" s="1">
        <v>6</v>
      </c>
      <c r="AFD101" s="1">
        <v>6</v>
      </c>
      <c r="AFH101" s="1">
        <v>5</v>
      </c>
      <c r="AFI101" s="1">
        <v>4</v>
      </c>
      <c r="AFJ101" s="1">
        <v>4</v>
      </c>
      <c r="AFK101" s="1">
        <v>4</v>
      </c>
      <c r="AFL101" s="1">
        <v>3</v>
      </c>
      <c r="AFO101" s="1">
        <v>5</v>
      </c>
      <c r="AFT101" s="1">
        <v>4</v>
      </c>
      <c r="AFV101" s="1">
        <v>4</v>
      </c>
      <c r="AFW101" s="1">
        <v>3</v>
      </c>
      <c r="AFX101" s="1">
        <v>4</v>
      </c>
      <c r="AFZ101" s="1">
        <v>4</v>
      </c>
      <c r="AGD101" s="1">
        <v>6</v>
      </c>
      <c r="AGH101" s="1">
        <v>6</v>
      </c>
      <c r="AGI101" s="1">
        <v>3</v>
      </c>
      <c r="AGJ101" s="1">
        <v>6</v>
      </c>
      <c r="AGL101" s="1">
        <v>6</v>
      </c>
      <c r="AGM101" s="1">
        <v>6</v>
      </c>
      <c r="AGN101" s="1">
        <v>4</v>
      </c>
      <c r="AGP101" s="1">
        <v>4</v>
      </c>
      <c r="AGR101" s="1">
        <v>4</v>
      </c>
      <c r="AGT101" s="1">
        <v>6</v>
      </c>
      <c r="AGW101" s="1">
        <v>4</v>
      </c>
      <c r="AHA101" s="1">
        <v>4</v>
      </c>
      <c r="AHB101" s="1">
        <v>5</v>
      </c>
      <c r="AHE101" s="1">
        <v>4</v>
      </c>
      <c r="AHG101" s="1">
        <v>3</v>
      </c>
      <c r="AHH101" s="1">
        <v>6</v>
      </c>
      <c r="AHJ101" s="1">
        <v>6</v>
      </c>
      <c r="AHK101" s="1">
        <v>3</v>
      </c>
      <c r="AHL101" s="1">
        <v>5</v>
      </c>
      <c r="AHM101" s="1">
        <v>5</v>
      </c>
      <c r="AHO101" s="1">
        <v>4</v>
      </c>
      <c r="AHS101" s="1">
        <v>4</v>
      </c>
      <c r="AHT101" s="1">
        <v>6</v>
      </c>
      <c r="AHU101" s="1">
        <v>6</v>
      </c>
      <c r="AHV101" s="1">
        <v>3</v>
      </c>
      <c r="AHZ101" s="1">
        <v>4</v>
      </c>
      <c r="AIC101" s="1">
        <v>5</v>
      </c>
      <c r="AIE101" s="1">
        <v>4</v>
      </c>
      <c r="AIF101" s="1">
        <v>4</v>
      </c>
      <c r="AIH101" s="1">
        <v>6</v>
      </c>
      <c r="AIK101" s="1">
        <v>6</v>
      </c>
      <c r="AIL101" s="1">
        <v>3</v>
      </c>
      <c r="AIM101" s="1">
        <v>4</v>
      </c>
      <c r="AIN101" s="1">
        <v>3</v>
      </c>
      <c r="AIO101" s="1">
        <v>4</v>
      </c>
      <c r="AIP101" s="1">
        <v>4</v>
      </c>
      <c r="AIR101" s="1">
        <v>3</v>
      </c>
      <c r="AIS101" s="1">
        <v>3</v>
      </c>
      <c r="AIW101" s="1">
        <v>6</v>
      </c>
      <c r="AIX101" s="1">
        <v>4</v>
      </c>
      <c r="AIZ101" s="1">
        <v>4</v>
      </c>
      <c r="AJA101" s="1">
        <v>3</v>
      </c>
      <c r="AJB101" s="1">
        <v>4</v>
      </c>
      <c r="AJC101" s="1">
        <v>6</v>
      </c>
      <c r="AJD101" s="1">
        <v>4</v>
      </c>
      <c r="AJF101" s="1">
        <v>4</v>
      </c>
      <c r="AJG101" s="1">
        <v>6</v>
      </c>
      <c r="AJH101" s="1">
        <v>3</v>
      </c>
      <c r="AJM101" s="1">
        <v>4</v>
      </c>
      <c r="AJO101" s="1">
        <v>4</v>
      </c>
      <c r="AJP101" s="1">
        <v>5</v>
      </c>
      <c r="AJS101" s="1">
        <v>3</v>
      </c>
      <c r="AJX101" s="1">
        <v>6</v>
      </c>
      <c r="AJY101" s="1">
        <v>4</v>
      </c>
      <c r="AKA101" s="1">
        <v>5</v>
      </c>
      <c r="AKB101" s="1">
        <v>3</v>
      </c>
      <c r="AKC101" s="1">
        <v>6</v>
      </c>
      <c r="AKH101" s="1">
        <v>4</v>
      </c>
      <c r="AKI101" s="1">
        <v>6</v>
      </c>
      <c r="AKM101" s="1">
        <v>3</v>
      </c>
      <c r="AKN101" s="1">
        <v>6</v>
      </c>
      <c r="AKS101" s="1">
        <v>3</v>
      </c>
      <c r="AKX101" s="1">
        <v>3</v>
      </c>
      <c r="ALA101" s="1">
        <v>4</v>
      </c>
      <c r="ALC101" s="1">
        <v>4</v>
      </c>
      <c r="ALE101" s="1">
        <v>5</v>
      </c>
      <c r="ALF101" s="1">
        <v>4</v>
      </c>
      <c r="ALG101" s="1">
        <v>5</v>
      </c>
      <c r="ALI101" s="1">
        <v>3</v>
      </c>
      <c r="ALJ101" s="1">
        <v>4</v>
      </c>
      <c r="ALK101" s="1">
        <v>6</v>
      </c>
      <c r="ALL101" s="1">
        <v>3</v>
      </c>
      <c r="ALM101" s="1">
        <v>4</v>
      </c>
      <c r="ALN101" s="1">
        <v>5</v>
      </c>
      <c r="ALO101" s="1">
        <v>3</v>
      </c>
      <c r="ALP101" s="1">
        <v>5</v>
      </c>
      <c r="ALQ101" s="1">
        <v>3</v>
      </c>
      <c r="ALT101" s="1">
        <v>6</v>
      </c>
      <c r="ALV101" s="1">
        <v>6</v>
      </c>
      <c r="ALZ101" s="1">
        <v>4</v>
      </c>
      <c r="AMA101" s="1">
        <v>5</v>
      </c>
      <c r="AME101" s="1">
        <v>6</v>
      </c>
      <c r="AMI101" s="1">
        <v>5</v>
      </c>
      <c r="AMM101" s="1">
        <v>3</v>
      </c>
      <c r="AMP101" s="1">
        <v>4</v>
      </c>
      <c r="AMQ101" s="1">
        <v>4</v>
      </c>
      <c r="AMU101" s="1">
        <v>5</v>
      </c>
      <c r="AMV101" s="1">
        <v>6</v>
      </c>
      <c r="AMX101" s="1">
        <v>4</v>
      </c>
      <c r="AMZ101" s="1">
        <v>4</v>
      </c>
      <c r="ANA101" s="1">
        <v>4</v>
      </c>
      <c r="ANB101" s="1">
        <v>5</v>
      </c>
      <c r="ANC101" s="1">
        <v>4</v>
      </c>
      <c r="AND101" s="1">
        <v>3</v>
      </c>
      <c r="ANF101" s="1">
        <v>5</v>
      </c>
      <c r="ANG101" s="1">
        <v>3</v>
      </c>
      <c r="ANH101" s="1">
        <v>3</v>
      </c>
      <c r="ANK101" s="1">
        <v>3</v>
      </c>
      <c r="ANL101" s="1">
        <v>4</v>
      </c>
      <c r="ANM101" s="1">
        <v>3</v>
      </c>
      <c r="ANN101" s="1">
        <v>4</v>
      </c>
      <c r="ANO101" s="1">
        <v>5</v>
      </c>
      <c r="ANP101" s="1">
        <v>3</v>
      </c>
      <c r="ANQ101" s="1">
        <v>6</v>
      </c>
      <c r="ANR101" s="1">
        <v>4</v>
      </c>
      <c r="ANT101" s="1">
        <v>4</v>
      </c>
      <c r="ANZ101" s="1">
        <v>4</v>
      </c>
      <c r="AOA101" s="1">
        <v>4</v>
      </c>
      <c r="AOB101" s="1">
        <v>3</v>
      </c>
      <c r="AOC101" s="1">
        <v>4</v>
      </c>
      <c r="AOD101" s="1">
        <v>5</v>
      </c>
      <c r="AOE101" s="1">
        <v>5</v>
      </c>
      <c r="AOF101" s="1">
        <v>6</v>
      </c>
      <c r="AOG101" s="1">
        <v>4</v>
      </c>
      <c r="AOI101" s="1">
        <v>4</v>
      </c>
      <c r="AOK101" s="1">
        <v>4</v>
      </c>
      <c r="AOL101" s="1">
        <v>6</v>
      </c>
      <c r="AOM101" s="1">
        <v>4</v>
      </c>
      <c r="AOO101" s="1">
        <v>4</v>
      </c>
      <c r="AOQ101" s="1">
        <v>5</v>
      </c>
      <c r="AOS101" s="1">
        <v>4</v>
      </c>
      <c r="AOT101" s="1">
        <v>4</v>
      </c>
      <c r="AOV101" s="1">
        <v>6</v>
      </c>
      <c r="AOW101" s="1">
        <v>3</v>
      </c>
      <c r="AOX101" s="1">
        <v>6</v>
      </c>
      <c r="AOY101" s="1">
        <v>4</v>
      </c>
      <c r="AOZ101" s="1">
        <v>4</v>
      </c>
      <c r="APA101" s="1">
        <v>4</v>
      </c>
      <c r="APB101" s="1">
        <v>4</v>
      </c>
      <c r="APD101" s="1">
        <v>6</v>
      </c>
      <c r="APF101" s="1">
        <v>4</v>
      </c>
      <c r="APG101" s="1">
        <v>5</v>
      </c>
      <c r="APH101" s="1">
        <v>6</v>
      </c>
      <c r="API101" s="1">
        <v>3</v>
      </c>
      <c r="APK101" s="1">
        <v>4</v>
      </c>
      <c r="APL101" s="1">
        <v>6</v>
      </c>
      <c r="APQ101" s="1">
        <v>5</v>
      </c>
      <c r="APR101" s="1">
        <v>6</v>
      </c>
      <c r="APS101" s="1">
        <v>5</v>
      </c>
      <c r="APW101" s="1">
        <v>4</v>
      </c>
      <c r="APY101" s="1">
        <v>4</v>
      </c>
      <c r="APZ101" s="1">
        <v>3</v>
      </c>
      <c r="AQA101" s="1">
        <v>4</v>
      </c>
      <c r="AQD101" s="1">
        <v>3</v>
      </c>
      <c r="AQF101" s="1">
        <v>6</v>
      </c>
      <c r="AQG101" s="1">
        <v>6</v>
      </c>
      <c r="AQI101" s="1">
        <v>6</v>
      </c>
      <c r="AQJ101" s="1">
        <v>4</v>
      </c>
      <c r="AQK101" s="1">
        <v>3</v>
      </c>
      <c r="AQL101" s="1">
        <v>3</v>
      </c>
      <c r="AQM101" s="1">
        <v>4</v>
      </c>
      <c r="AQO101" s="1">
        <v>3</v>
      </c>
      <c r="AQQ101" s="1">
        <v>3</v>
      </c>
      <c r="AQR101" s="1">
        <v>5</v>
      </c>
      <c r="AQU101" s="1">
        <v>4</v>
      </c>
      <c r="AQW101" s="1">
        <v>4</v>
      </c>
      <c r="AQX101" s="1">
        <v>4</v>
      </c>
      <c r="AQY101" s="1">
        <v>4</v>
      </c>
      <c r="ARA101" s="1">
        <v>4</v>
      </c>
      <c r="ARB101" s="1">
        <v>6</v>
      </c>
      <c r="ARC101" s="1">
        <v>5</v>
      </c>
      <c r="ARD101" s="1">
        <v>6</v>
      </c>
      <c r="ARE101" s="1">
        <v>3</v>
      </c>
      <c r="ARG101" s="1">
        <v>4</v>
      </c>
      <c r="ARI101" s="1">
        <v>5</v>
      </c>
      <c r="ARJ101" s="1">
        <v>5</v>
      </c>
      <c r="ARK101" s="1">
        <v>3</v>
      </c>
      <c r="ARM101" s="1">
        <v>4</v>
      </c>
      <c r="ARQ101" s="1">
        <v>4</v>
      </c>
      <c r="ART101" s="1">
        <v>6</v>
      </c>
      <c r="ARV101" s="1">
        <v>6</v>
      </c>
      <c r="ARW101" s="1">
        <v>6</v>
      </c>
      <c r="ARX101" s="1">
        <v>3</v>
      </c>
      <c r="ARY101" s="1">
        <v>3</v>
      </c>
      <c r="ARZ101" s="1">
        <v>3</v>
      </c>
      <c r="ASA101" s="1">
        <v>3</v>
      </c>
      <c r="ASB101" s="1">
        <v>3</v>
      </c>
      <c r="ASC101" s="1">
        <v>5</v>
      </c>
      <c r="ASD101" s="1">
        <v>3</v>
      </c>
    </row>
    <row r="102" spans="1:1174" x14ac:dyDescent="0.3">
      <c r="A102" s="4" t="s">
        <v>78</v>
      </c>
      <c r="B102" s="4" t="s">
        <v>84</v>
      </c>
      <c r="C102" s="4" t="s">
        <v>84</v>
      </c>
      <c r="L102" s="1">
        <v>4</v>
      </c>
      <c r="P102" s="1">
        <v>4</v>
      </c>
      <c r="Q102" s="1">
        <v>4</v>
      </c>
      <c r="AS102" s="1">
        <v>4</v>
      </c>
      <c r="BH102" s="1">
        <v>6</v>
      </c>
      <c r="BI102" s="1">
        <v>4</v>
      </c>
      <c r="BN102" s="1">
        <v>4</v>
      </c>
      <c r="DV102" s="1">
        <v>6</v>
      </c>
      <c r="ED102" s="1">
        <v>4</v>
      </c>
      <c r="ET102" s="1">
        <v>4</v>
      </c>
      <c r="LI102" s="1">
        <v>4</v>
      </c>
      <c r="LQ102" s="1">
        <v>4</v>
      </c>
      <c r="VS102" s="1">
        <v>4</v>
      </c>
      <c r="WF102" s="1">
        <v>4</v>
      </c>
      <c r="ABO102" s="1">
        <v>6</v>
      </c>
      <c r="AFA102" s="1">
        <v>4</v>
      </c>
      <c r="AFE102" s="1">
        <v>4</v>
      </c>
      <c r="AFF102" s="1">
        <v>4</v>
      </c>
      <c r="AGH102" s="1">
        <v>4</v>
      </c>
      <c r="AGW102" s="1">
        <v>6</v>
      </c>
      <c r="AGX102" s="1">
        <v>4</v>
      </c>
      <c r="AHC102" s="1">
        <v>4</v>
      </c>
      <c r="AJX102" s="1">
        <v>6</v>
      </c>
      <c r="ARS102" s="1">
        <v>5</v>
      </c>
    </row>
    <row r="103" spans="1:1174" x14ac:dyDescent="0.3">
      <c r="A103" s="4" t="s">
        <v>78</v>
      </c>
      <c r="B103" s="6" t="s">
        <v>83</v>
      </c>
      <c r="C103" s="6" t="s">
        <v>83</v>
      </c>
      <c r="D103" s="1">
        <v>4</v>
      </c>
      <c r="E103" s="1">
        <v>4</v>
      </c>
      <c r="H103" s="1">
        <v>4</v>
      </c>
      <c r="I103" s="1">
        <v>4</v>
      </c>
      <c r="J103" s="1">
        <v>4</v>
      </c>
      <c r="U103" s="1">
        <v>4</v>
      </c>
      <c r="V103" s="1">
        <v>4</v>
      </c>
      <c r="AA103" s="1">
        <v>4</v>
      </c>
      <c r="AB103" s="1">
        <v>4</v>
      </c>
      <c r="AD103" s="1">
        <v>4</v>
      </c>
      <c r="AG103" s="1">
        <v>4</v>
      </c>
      <c r="AK103" s="1">
        <v>4</v>
      </c>
      <c r="AL103" s="1">
        <v>4</v>
      </c>
      <c r="AQ103" s="1">
        <v>4</v>
      </c>
      <c r="AR103" s="1">
        <v>4</v>
      </c>
      <c r="AT103" s="1">
        <v>4</v>
      </c>
      <c r="AV103" s="1">
        <v>4</v>
      </c>
      <c r="AX103" s="1">
        <v>4</v>
      </c>
      <c r="BF103" s="1">
        <v>4</v>
      </c>
      <c r="BH103" s="1">
        <v>4</v>
      </c>
      <c r="BI103" s="1">
        <v>5</v>
      </c>
      <c r="BK103" s="1">
        <v>4</v>
      </c>
      <c r="BL103" s="1">
        <v>4</v>
      </c>
      <c r="BO103" s="1">
        <v>4</v>
      </c>
      <c r="BP103" s="1">
        <v>4</v>
      </c>
      <c r="BQ103" s="1">
        <v>4</v>
      </c>
      <c r="BR103" s="1">
        <v>3</v>
      </c>
      <c r="BT103" s="1">
        <v>4</v>
      </c>
      <c r="BZ103" s="1">
        <v>4</v>
      </c>
      <c r="CB103" s="1">
        <v>4</v>
      </c>
      <c r="CI103" s="1">
        <v>4</v>
      </c>
      <c r="CM103" s="1">
        <v>4</v>
      </c>
      <c r="CN103" s="1">
        <v>4</v>
      </c>
      <c r="CQ103" s="1">
        <v>3</v>
      </c>
      <c r="CS103" s="1">
        <v>4</v>
      </c>
      <c r="DC103" s="1">
        <v>4</v>
      </c>
      <c r="DE103" s="1">
        <v>4</v>
      </c>
      <c r="DL103" s="1">
        <v>4</v>
      </c>
      <c r="DO103" s="1">
        <v>4</v>
      </c>
      <c r="DW103" s="1">
        <v>4</v>
      </c>
      <c r="DY103" s="1">
        <v>4</v>
      </c>
      <c r="DZ103" s="1">
        <v>4</v>
      </c>
      <c r="EA103" s="1">
        <v>4</v>
      </c>
      <c r="ED103" s="1">
        <v>4</v>
      </c>
      <c r="EJ103" s="1">
        <v>4</v>
      </c>
      <c r="EL103" s="1">
        <v>4</v>
      </c>
      <c r="EN103" s="1">
        <v>4</v>
      </c>
      <c r="EO103" s="1">
        <v>4</v>
      </c>
      <c r="ES103" s="1">
        <v>4</v>
      </c>
      <c r="FB103" s="1">
        <v>4</v>
      </c>
      <c r="FI103" s="1">
        <v>4</v>
      </c>
      <c r="FK103" s="1">
        <v>4</v>
      </c>
      <c r="FQ103" s="1">
        <v>4</v>
      </c>
      <c r="FR103" s="1">
        <v>4</v>
      </c>
      <c r="FX103" s="1">
        <v>4</v>
      </c>
      <c r="GC103" s="1">
        <v>4</v>
      </c>
      <c r="GJ103" s="1">
        <v>4</v>
      </c>
      <c r="GO103" s="1">
        <v>4</v>
      </c>
      <c r="GV103" s="1">
        <v>4</v>
      </c>
      <c r="GW103" s="1">
        <v>4</v>
      </c>
      <c r="GX103" s="1">
        <v>4</v>
      </c>
      <c r="HB103" s="1">
        <v>4</v>
      </c>
      <c r="HD103" s="1">
        <v>4</v>
      </c>
      <c r="HN103" s="1">
        <v>4</v>
      </c>
      <c r="HR103" s="1">
        <v>4</v>
      </c>
      <c r="HW103" s="1">
        <v>4</v>
      </c>
      <c r="HZ103" s="1">
        <v>4</v>
      </c>
      <c r="IG103" s="1">
        <v>4</v>
      </c>
      <c r="IO103" s="1">
        <v>4</v>
      </c>
      <c r="IQ103" s="1">
        <v>4</v>
      </c>
      <c r="IT103" s="1">
        <v>4</v>
      </c>
      <c r="IV103" s="1">
        <v>4</v>
      </c>
      <c r="IW103" s="1">
        <v>4</v>
      </c>
      <c r="IX103" s="1">
        <v>4</v>
      </c>
      <c r="IY103" s="1">
        <v>4</v>
      </c>
      <c r="JB103" s="1">
        <v>4</v>
      </c>
      <c r="JH103" s="1">
        <v>4</v>
      </c>
      <c r="JJ103" s="1">
        <v>4</v>
      </c>
      <c r="JK103" s="1">
        <v>4</v>
      </c>
      <c r="JQ103" s="1">
        <v>4</v>
      </c>
      <c r="JS103" s="1">
        <v>4</v>
      </c>
      <c r="JX103" s="1">
        <v>4</v>
      </c>
      <c r="KE103" s="1">
        <v>4</v>
      </c>
      <c r="KJ103" s="1">
        <v>4</v>
      </c>
      <c r="KL103" s="1">
        <v>4</v>
      </c>
      <c r="KM103" s="1">
        <v>4</v>
      </c>
      <c r="KN103" s="1">
        <v>4</v>
      </c>
      <c r="KW103" s="1">
        <v>4</v>
      </c>
      <c r="KY103" s="1">
        <v>4</v>
      </c>
      <c r="LA103" s="1">
        <v>4</v>
      </c>
      <c r="LB103" s="1">
        <v>4</v>
      </c>
      <c r="LC103" s="1">
        <v>4</v>
      </c>
      <c r="LD103" s="1">
        <v>4</v>
      </c>
      <c r="LE103" s="1">
        <v>4</v>
      </c>
      <c r="LF103" s="1">
        <v>4</v>
      </c>
      <c r="LG103" s="1">
        <v>4</v>
      </c>
      <c r="LH103" s="1">
        <v>4</v>
      </c>
      <c r="LL103" s="1">
        <v>4</v>
      </c>
      <c r="LO103" s="1">
        <v>4</v>
      </c>
      <c r="LP103" s="1">
        <v>4</v>
      </c>
      <c r="LR103" s="1">
        <v>4</v>
      </c>
      <c r="LS103" s="1">
        <v>4</v>
      </c>
      <c r="LU103" s="1">
        <v>3</v>
      </c>
      <c r="MU103" s="1">
        <v>4</v>
      </c>
      <c r="MV103" s="1">
        <v>3</v>
      </c>
      <c r="MX103" s="1">
        <v>4</v>
      </c>
      <c r="MY103" s="1">
        <v>4</v>
      </c>
      <c r="MZ103" s="1">
        <v>4</v>
      </c>
      <c r="NA103" s="1">
        <v>4</v>
      </c>
      <c r="NM103" s="1">
        <v>4</v>
      </c>
      <c r="NN103" s="1">
        <v>4</v>
      </c>
      <c r="NO103" s="1">
        <v>4</v>
      </c>
      <c r="NS103" s="1">
        <v>4</v>
      </c>
      <c r="NU103" s="1">
        <v>4</v>
      </c>
      <c r="OD103" s="1">
        <v>4</v>
      </c>
      <c r="OF103" s="1">
        <v>4</v>
      </c>
      <c r="OI103" s="1">
        <v>4</v>
      </c>
      <c r="OL103" s="1">
        <v>4</v>
      </c>
      <c r="OS103" s="1">
        <v>4</v>
      </c>
      <c r="PA103" s="1">
        <v>4</v>
      </c>
      <c r="PH103" s="1">
        <v>4</v>
      </c>
      <c r="PI103" s="1">
        <v>4</v>
      </c>
      <c r="PP103" s="1">
        <v>4</v>
      </c>
      <c r="PV103" s="1">
        <v>4</v>
      </c>
      <c r="QG103" s="1">
        <v>4</v>
      </c>
      <c r="QO103" s="1">
        <v>4</v>
      </c>
      <c r="QP103" s="1">
        <v>4</v>
      </c>
      <c r="QQ103" s="1">
        <v>4</v>
      </c>
      <c r="QX103" s="1">
        <v>4</v>
      </c>
      <c r="RB103" s="1">
        <v>4</v>
      </c>
      <c r="RF103" s="1">
        <v>4</v>
      </c>
      <c r="RO103" s="1">
        <v>4</v>
      </c>
      <c r="RU103" s="1">
        <v>4</v>
      </c>
      <c r="RW103" s="1">
        <v>4</v>
      </c>
      <c r="RY103" s="1">
        <v>4</v>
      </c>
      <c r="RZ103" s="1">
        <v>4</v>
      </c>
      <c r="SA103" s="1">
        <v>4</v>
      </c>
      <c r="SB103" s="1">
        <v>4</v>
      </c>
      <c r="SH103" s="1">
        <v>4</v>
      </c>
      <c r="SM103" s="1">
        <v>4</v>
      </c>
      <c r="SO103" s="1">
        <v>4</v>
      </c>
      <c r="SQ103" s="1">
        <v>4</v>
      </c>
      <c r="SY103" s="1">
        <v>4</v>
      </c>
      <c r="TA103" s="1">
        <v>4</v>
      </c>
      <c r="TC103" s="1">
        <v>4</v>
      </c>
      <c r="TK103" s="1">
        <v>4</v>
      </c>
      <c r="TP103" s="1">
        <v>4</v>
      </c>
      <c r="TS103" s="1">
        <v>4</v>
      </c>
      <c r="TX103" s="1">
        <v>4</v>
      </c>
      <c r="TY103" s="1">
        <v>4</v>
      </c>
      <c r="TZ103" s="1">
        <v>4</v>
      </c>
      <c r="UC103" s="1">
        <v>4</v>
      </c>
      <c r="UL103" s="1">
        <v>4</v>
      </c>
      <c r="UM103" s="1">
        <v>4</v>
      </c>
      <c r="UN103" s="1">
        <v>4</v>
      </c>
      <c r="US103" s="1">
        <v>4</v>
      </c>
      <c r="UW103" s="1">
        <v>4</v>
      </c>
      <c r="UY103" s="1">
        <v>4</v>
      </c>
      <c r="VE103" s="1">
        <v>4</v>
      </c>
      <c r="VQ103" s="1">
        <v>4</v>
      </c>
      <c r="VR103" s="1">
        <v>4</v>
      </c>
      <c r="VU103" s="1">
        <v>4</v>
      </c>
      <c r="VW103" s="1">
        <v>4</v>
      </c>
      <c r="VX103" s="1">
        <v>4</v>
      </c>
      <c r="VY103" s="1">
        <v>4</v>
      </c>
      <c r="VZ103" s="1">
        <v>4</v>
      </c>
      <c r="WG103" s="1">
        <v>4</v>
      </c>
      <c r="WK103" s="1">
        <v>4</v>
      </c>
      <c r="WN103" s="1">
        <v>4</v>
      </c>
      <c r="WQ103" s="1">
        <v>4</v>
      </c>
      <c r="WS103" s="1">
        <v>3</v>
      </c>
      <c r="WT103" s="1">
        <v>4</v>
      </c>
      <c r="WV103" s="1">
        <v>4</v>
      </c>
      <c r="WW103" s="1">
        <v>4</v>
      </c>
      <c r="XI103" s="1">
        <v>4</v>
      </c>
      <c r="XM103" s="1">
        <v>4</v>
      </c>
      <c r="XO103" s="1">
        <v>4</v>
      </c>
      <c r="XP103" s="1">
        <v>4</v>
      </c>
      <c r="XV103" s="1">
        <v>5</v>
      </c>
      <c r="YI103" s="1">
        <v>5</v>
      </c>
      <c r="YU103" s="1">
        <v>3</v>
      </c>
      <c r="AAE103" s="1">
        <v>3</v>
      </c>
      <c r="ACZ103" s="1">
        <v>4</v>
      </c>
      <c r="ADA103" s="1">
        <v>3</v>
      </c>
      <c r="ADC103" s="1">
        <v>4</v>
      </c>
      <c r="ADD103" s="1">
        <v>4</v>
      </c>
      <c r="ADE103" s="1">
        <v>4</v>
      </c>
      <c r="ADF103" s="1">
        <v>4</v>
      </c>
      <c r="ADR103" s="1">
        <v>4</v>
      </c>
      <c r="ADS103" s="1">
        <v>4</v>
      </c>
      <c r="ADT103" s="1">
        <v>4</v>
      </c>
      <c r="ADX103" s="1">
        <v>4</v>
      </c>
      <c r="ADZ103" s="1">
        <v>4</v>
      </c>
      <c r="AEI103" s="1">
        <v>4</v>
      </c>
      <c r="AEK103" s="1">
        <v>4</v>
      </c>
      <c r="AEN103" s="1">
        <v>4</v>
      </c>
      <c r="AEQ103" s="1">
        <v>4</v>
      </c>
      <c r="AES103" s="1">
        <v>4</v>
      </c>
      <c r="AET103" s="1">
        <v>4</v>
      </c>
      <c r="AEW103" s="1">
        <v>4</v>
      </c>
      <c r="AEX103" s="1">
        <v>4</v>
      </c>
      <c r="AEY103" s="1">
        <v>4</v>
      </c>
      <c r="AFJ103" s="1">
        <v>4</v>
      </c>
      <c r="AFK103" s="1">
        <v>4</v>
      </c>
      <c r="AFP103" s="1">
        <v>4</v>
      </c>
      <c r="AFQ103" s="1">
        <v>4</v>
      </c>
      <c r="AFS103" s="1">
        <v>4</v>
      </c>
      <c r="AFV103" s="1">
        <v>4</v>
      </c>
      <c r="AFZ103" s="1">
        <v>4</v>
      </c>
      <c r="AGA103" s="1">
        <v>4</v>
      </c>
      <c r="AGF103" s="1">
        <v>4</v>
      </c>
      <c r="AGG103" s="1">
        <v>4</v>
      </c>
      <c r="AGI103" s="1">
        <v>4</v>
      </c>
      <c r="AGK103" s="1">
        <v>4</v>
      </c>
      <c r="AGM103" s="1">
        <v>4</v>
      </c>
      <c r="AGU103" s="1">
        <v>4</v>
      </c>
      <c r="AGW103" s="1">
        <v>4</v>
      </c>
      <c r="AGX103" s="1">
        <v>5</v>
      </c>
      <c r="AGZ103" s="1">
        <v>4</v>
      </c>
      <c r="AHA103" s="1">
        <v>4</v>
      </c>
      <c r="AHD103" s="1">
        <v>4</v>
      </c>
      <c r="AHE103" s="1">
        <v>4</v>
      </c>
      <c r="AHF103" s="1">
        <v>4</v>
      </c>
      <c r="AHG103" s="1">
        <v>3</v>
      </c>
      <c r="AHI103" s="1">
        <v>4</v>
      </c>
      <c r="AIN103" s="1">
        <v>3</v>
      </c>
    </row>
    <row r="104" spans="1:1174" x14ac:dyDescent="0.3">
      <c r="A104" s="4" t="s">
        <v>78</v>
      </c>
      <c r="B104" s="4" t="s">
        <v>82</v>
      </c>
      <c r="C104" s="4" t="s">
        <v>82</v>
      </c>
      <c r="D104" s="1">
        <v>3</v>
      </c>
      <c r="E104" s="1">
        <v>6</v>
      </c>
      <c r="H104" s="1">
        <v>6</v>
      </c>
      <c r="I104" s="1">
        <v>5</v>
      </c>
      <c r="L104" s="1">
        <v>3</v>
      </c>
      <c r="M104" s="1">
        <v>3</v>
      </c>
      <c r="N104" s="1">
        <v>4</v>
      </c>
      <c r="Q104" s="1">
        <v>3</v>
      </c>
      <c r="R104" s="1">
        <v>3</v>
      </c>
      <c r="S104" s="1">
        <v>4</v>
      </c>
      <c r="U104" s="1">
        <v>4</v>
      </c>
      <c r="V104" s="1">
        <v>4</v>
      </c>
      <c r="AA104" s="1">
        <v>4</v>
      </c>
      <c r="AD104" s="1">
        <v>6</v>
      </c>
      <c r="AK104" s="1">
        <v>6</v>
      </c>
      <c r="AL104" s="1">
        <v>4</v>
      </c>
      <c r="AM104" s="1">
        <v>4</v>
      </c>
      <c r="AP104" s="1">
        <v>4</v>
      </c>
      <c r="AQ104" s="1">
        <v>3</v>
      </c>
      <c r="AR104" s="1">
        <v>4</v>
      </c>
      <c r="AU104" s="1">
        <v>4</v>
      </c>
      <c r="AV104" s="1">
        <v>5</v>
      </c>
      <c r="AW104" s="1">
        <v>3</v>
      </c>
      <c r="AX104" s="1">
        <v>6</v>
      </c>
      <c r="AY104" s="1">
        <v>3</v>
      </c>
      <c r="BB104" s="1">
        <v>3</v>
      </c>
      <c r="BC104" s="1">
        <v>3</v>
      </c>
      <c r="BD104" s="1">
        <v>4</v>
      </c>
      <c r="BH104" s="1">
        <v>4</v>
      </c>
      <c r="BK104" s="1">
        <v>3</v>
      </c>
      <c r="BL104" s="1">
        <v>4</v>
      </c>
      <c r="BO104" s="1">
        <v>3</v>
      </c>
      <c r="BP104" s="1">
        <v>6</v>
      </c>
      <c r="BQ104" s="1">
        <v>3</v>
      </c>
      <c r="BR104" s="1">
        <v>3</v>
      </c>
      <c r="BS104" s="1">
        <v>5</v>
      </c>
      <c r="BT104" s="1">
        <v>4</v>
      </c>
      <c r="BZ104" s="1">
        <v>3</v>
      </c>
      <c r="CB104" s="1">
        <v>3</v>
      </c>
      <c r="CC104" s="1">
        <v>3</v>
      </c>
      <c r="CI104" s="1">
        <v>5</v>
      </c>
      <c r="CM104" s="1">
        <v>4</v>
      </c>
      <c r="CN104" s="1">
        <v>5</v>
      </c>
      <c r="CP104" s="1">
        <v>3</v>
      </c>
      <c r="CQ104" s="1">
        <v>3</v>
      </c>
      <c r="DD104" s="1">
        <v>3</v>
      </c>
      <c r="DE104" s="1">
        <v>4</v>
      </c>
      <c r="DI104" s="1">
        <v>3</v>
      </c>
      <c r="DK104" s="1">
        <v>5</v>
      </c>
      <c r="DO104" s="1">
        <v>3</v>
      </c>
      <c r="DQ104" s="1">
        <v>3</v>
      </c>
      <c r="DR104" s="1">
        <v>3</v>
      </c>
      <c r="DU104" s="1">
        <v>3</v>
      </c>
      <c r="DY104" s="1">
        <v>3</v>
      </c>
      <c r="DZ104" s="1">
        <v>3</v>
      </c>
      <c r="EA104" s="1">
        <v>3</v>
      </c>
      <c r="EC104" s="1">
        <v>3</v>
      </c>
      <c r="EG104" s="1">
        <v>3</v>
      </c>
      <c r="EJ104" s="1">
        <v>4</v>
      </c>
      <c r="EK104" s="1">
        <v>3</v>
      </c>
      <c r="EL104" s="1">
        <v>3</v>
      </c>
      <c r="EN104" s="1">
        <v>4</v>
      </c>
      <c r="EO104" s="1">
        <v>6</v>
      </c>
      <c r="ER104" s="1">
        <v>3</v>
      </c>
      <c r="ES104" s="1">
        <v>4</v>
      </c>
      <c r="ET104" s="1">
        <v>5</v>
      </c>
      <c r="EX104" s="1">
        <v>3</v>
      </c>
      <c r="FD104" s="1">
        <v>3</v>
      </c>
      <c r="FF104" s="1">
        <v>6</v>
      </c>
      <c r="FG104" s="1">
        <v>4</v>
      </c>
      <c r="FI104" s="1">
        <v>6</v>
      </c>
      <c r="FK104" s="1">
        <v>3</v>
      </c>
      <c r="FL104" s="1">
        <v>5</v>
      </c>
      <c r="FQ104" s="1">
        <v>6</v>
      </c>
      <c r="FR104" s="1">
        <v>6</v>
      </c>
      <c r="FS104" s="1">
        <v>3</v>
      </c>
      <c r="FT104" s="1">
        <v>3</v>
      </c>
      <c r="FW104" s="1">
        <v>3</v>
      </c>
      <c r="FX104" s="1">
        <v>5</v>
      </c>
      <c r="FY104" s="1">
        <v>4</v>
      </c>
      <c r="FZ104" s="1">
        <v>3</v>
      </c>
      <c r="GC104" s="1">
        <v>5</v>
      </c>
      <c r="GF104" s="1">
        <v>4</v>
      </c>
      <c r="GJ104" s="1">
        <v>5</v>
      </c>
      <c r="GO104" s="1">
        <v>6</v>
      </c>
      <c r="GQ104" s="1">
        <v>3</v>
      </c>
      <c r="GR104" s="1">
        <v>3</v>
      </c>
      <c r="GV104" s="1">
        <v>6</v>
      </c>
      <c r="GW104" s="1">
        <v>6</v>
      </c>
      <c r="GX104" s="1">
        <v>3</v>
      </c>
      <c r="GY104" s="1">
        <v>4</v>
      </c>
      <c r="HF104" s="1">
        <v>4</v>
      </c>
      <c r="HK104" s="1">
        <v>3</v>
      </c>
      <c r="HM104" s="1">
        <v>3</v>
      </c>
      <c r="HN104" s="1">
        <v>4</v>
      </c>
      <c r="HQ104" s="1">
        <v>3</v>
      </c>
      <c r="HT104" s="1">
        <v>3</v>
      </c>
      <c r="HX104" s="1">
        <v>4</v>
      </c>
      <c r="HY104" s="1">
        <v>3</v>
      </c>
      <c r="IB104" s="1">
        <v>3</v>
      </c>
      <c r="ID104" s="1">
        <v>4</v>
      </c>
      <c r="IF104" s="1">
        <v>4</v>
      </c>
      <c r="IG104" s="1">
        <v>4</v>
      </c>
      <c r="II104" s="1">
        <v>4</v>
      </c>
      <c r="IL104" s="1">
        <v>3</v>
      </c>
      <c r="IM104" s="1">
        <v>3</v>
      </c>
      <c r="IN104" s="1">
        <v>5</v>
      </c>
      <c r="IO104" s="1">
        <v>6</v>
      </c>
      <c r="IQ104" s="1">
        <v>5</v>
      </c>
      <c r="IR104" s="1">
        <v>4</v>
      </c>
      <c r="IS104" s="1">
        <v>3</v>
      </c>
      <c r="IT104" s="1">
        <v>5</v>
      </c>
      <c r="IV104" s="1">
        <v>3</v>
      </c>
      <c r="IW104" s="1">
        <v>4</v>
      </c>
      <c r="IX104" s="1">
        <v>3</v>
      </c>
      <c r="IY104" s="1">
        <v>6</v>
      </c>
      <c r="JA104" s="1">
        <v>4</v>
      </c>
      <c r="JE104" s="1">
        <v>4</v>
      </c>
      <c r="JH104" s="1">
        <v>3</v>
      </c>
      <c r="JK104" s="1">
        <v>6</v>
      </c>
      <c r="JL104" s="1">
        <v>3</v>
      </c>
      <c r="JP104" s="1">
        <v>3</v>
      </c>
      <c r="JQ104" s="1">
        <v>4</v>
      </c>
      <c r="JS104" s="1">
        <v>5</v>
      </c>
      <c r="JX104" s="1">
        <v>6</v>
      </c>
      <c r="JZ104" s="1">
        <v>4</v>
      </c>
      <c r="KA104" s="1">
        <v>5</v>
      </c>
      <c r="KC104" s="1">
        <v>4</v>
      </c>
      <c r="KE104" s="1">
        <v>3</v>
      </c>
      <c r="KF104" s="1">
        <v>3</v>
      </c>
      <c r="KG104" s="1">
        <v>3</v>
      </c>
      <c r="KH104" s="1">
        <v>3</v>
      </c>
      <c r="KJ104" s="1">
        <v>6</v>
      </c>
      <c r="KL104" s="1">
        <v>4</v>
      </c>
      <c r="KO104" s="1">
        <v>3</v>
      </c>
      <c r="KR104" s="1">
        <v>4</v>
      </c>
      <c r="KT104" s="1">
        <v>5</v>
      </c>
      <c r="KV104" s="1">
        <v>3</v>
      </c>
      <c r="KW104" s="1">
        <v>3</v>
      </c>
      <c r="KX104" s="1">
        <v>6</v>
      </c>
      <c r="LA104" s="1">
        <v>4</v>
      </c>
      <c r="LB104" s="1">
        <v>5</v>
      </c>
      <c r="LC104" s="1">
        <v>5</v>
      </c>
      <c r="LE104" s="1">
        <v>5</v>
      </c>
      <c r="LF104" s="1">
        <v>3</v>
      </c>
      <c r="LG104" s="1">
        <v>6</v>
      </c>
      <c r="LH104" s="1">
        <v>6</v>
      </c>
      <c r="LI104" s="1">
        <v>4</v>
      </c>
      <c r="LJ104" s="1">
        <v>3</v>
      </c>
      <c r="LL104" s="1">
        <v>6</v>
      </c>
      <c r="LN104" s="1">
        <v>6</v>
      </c>
      <c r="LO104" s="1">
        <v>4</v>
      </c>
      <c r="LR104" s="1">
        <v>3</v>
      </c>
      <c r="LS104" s="1">
        <v>4</v>
      </c>
      <c r="LU104" s="1">
        <v>3</v>
      </c>
      <c r="LX104" s="1">
        <v>5</v>
      </c>
      <c r="LY104" s="1">
        <v>3</v>
      </c>
      <c r="LZ104" s="1">
        <v>4</v>
      </c>
      <c r="MC104" s="1">
        <v>3</v>
      </c>
      <c r="ME104" s="1">
        <v>4</v>
      </c>
      <c r="MF104" s="1">
        <v>4</v>
      </c>
      <c r="MG104" s="1">
        <v>6</v>
      </c>
      <c r="MH104" s="1">
        <v>6</v>
      </c>
      <c r="MI104" s="1">
        <v>6</v>
      </c>
      <c r="MJ104" s="1">
        <v>6</v>
      </c>
      <c r="MK104" s="1">
        <v>3</v>
      </c>
      <c r="MM104" s="1">
        <v>4</v>
      </c>
      <c r="MQ104" s="1">
        <v>3</v>
      </c>
      <c r="MS104" s="1">
        <v>6</v>
      </c>
      <c r="MX104" s="1">
        <v>4</v>
      </c>
      <c r="MY104" s="1">
        <v>4</v>
      </c>
      <c r="MZ104" s="1">
        <v>6</v>
      </c>
      <c r="NA104" s="1">
        <v>4</v>
      </c>
      <c r="NB104" s="1">
        <v>4</v>
      </c>
      <c r="NC104" s="1">
        <v>3</v>
      </c>
      <c r="ND104" s="1">
        <v>4</v>
      </c>
      <c r="NE104" s="1">
        <v>4</v>
      </c>
      <c r="NK104" s="1">
        <v>6</v>
      </c>
      <c r="NL104" s="1">
        <v>5</v>
      </c>
      <c r="NM104" s="1">
        <v>4</v>
      </c>
      <c r="NN104" s="1">
        <v>3</v>
      </c>
      <c r="NO104" s="1">
        <v>4</v>
      </c>
      <c r="NS104" s="1">
        <v>4</v>
      </c>
      <c r="NU104" s="1">
        <v>5</v>
      </c>
      <c r="NV104" s="1">
        <v>4</v>
      </c>
      <c r="NW104" s="1">
        <v>4</v>
      </c>
      <c r="OB104" s="1">
        <v>4</v>
      </c>
      <c r="OD104" s="1">
        <v>6</v>
      </c>
      <c r="OG104" s="1">
        <v>3</v>
      </c>
      <c r="OI104" s="1">
        <v>6</v>
      </c>
      <c r="OJ104" s="1">
        <v>3</v>
      </c>
      <c r="OL104" s="1">
        <v>4</v>
      </c>
      <c r="OM104" s="1">
        <v>6</v>
      </c>
      <c r="ON104" s="1">
        <v>6</v>
      </c>
      <c r="OP104" s="1">
        <v>4</v>
      </c>
      <c r="OR104" s="1">
        <v>3</v>
      </c>
      <c r="OT104" s="1">
        <v>3</v>
      </c>
      <c r="OV104" s="1">
        <v>4</v>
      </c>
      <c r="OX104" s="1">
        <v>5</v>
      </c>
      <c r="PA104" s="1">
        <v>6</v>
      </c>
      <c r="PC104" s="1">
        <v>4</v>
      </c>
      <c r="PE104" s="1">
        <v>5</v>
      </c>
      <c r="PI104" s="1">
        <v>5</v>
      </c>
      <c r="PK104" s="1">
        <v>3</v>
      </c>
      <c r="PL104" s="1">
        <v>4</v>
      </c>
      <c r="PM104" s="1">
        <v>3</v>
      </c>
      <c r="PS104" s="1">
        <v>4</v>
      </c>
      <c r="PU104" s="1">
        <v>3</v>
      </c>
      <c r="PY104" s="1">
        <v>3</v>
      </c>
      <c r="PZ104" s="1">
        <v>4</v>
      </c>
      <c r="QF104" s="1">
        <v>4</v>
      </c>
      <c r="QJ104" s="1">
        <v>4</v>
      </c>
      <c r="QL104" s="1">
        <v>3</v>
      </c>
      <c r="QM104" s="1">
        <v>4</v>
      </c>
      <c r="QP104" s="1">
        <v>4</v>
      </c>
      <c r="QQ104" s="1">
        <v>4</v>
      </c>
      <c r="QR104" s="1">
        <v>3</v>
      </c>
      <c r="QU104" s="1">
        <v>4</v>
      </c>
      <c r="QZ104" s="1">
        <v>3</v>
      </c>
      <c r="RB104" s="1">
        <v>4</v>
      </c>
      <c r="RD104" s="1">
        <v>4</v>
      </c>
      <c r="RE104" s="1">
        <v>3</v>
      </c>
      <c r="RG104" s="1">
        <v>6</v>
      </c>
      <c r="RH104" s="1">
        <v>4</v>
      </c>
      <c r="RL104" s="1">
        <v>3</v>
      </c>
      <c r="RQ104" s="1">
        <v>5</v>
      </c>
      <c r="RS104" s="1">
        <v>6</v>
      </c>
      <c r="RT104" s="1">
        <v>4</v>
      </c>
      <c r="RU104" s="1">
        <v>5</v>
      </c>
      <c r="RW104" s="1">
        <v>5</v>
      </c>
      <c r="RY104" s="1">
        <v>4</v>
      </c>
      <c r="RZ104" s="1">
        <v>4</v>
      </c>
      <c r="SA104" s="1">
        <v>4</v>
      </c>
      <c r="SB104" s="1">
        <v>3</v>
      </c>
      <c r="SF104" s="1">
        <v>3</v>
      </c>
      <c r="SJ104" s="1">
        <v>4</v>
      </c>
      <c r="SK104" s="1">
        <v>4</v>
      </c>
      <c r="SL104" s="1">
        <v>6</v>
      </c>
      <c r="SM104" s="1">
        <v>5</v>
      </c>
      <c r="SN104" s="1">
        <v>3</v>
      </c>
      <c r="SO104" s="1">
        <v>4</v>
      </c>
      <c r="SP104" s="1">
        <v>5</v>
      </c>
      <c r="SQ104" s="1">
        <v>6</v>
      </c>
      <c r="SR104" s="1">
        <v>3</v>
      </c>
      <c r="SV104" s="1">
        <v>4</v>
      </c>
      <c r="SW104" s="1">
        <v>4</v>
      </c>
      <c r="SX104" s="1">
        <v>3</v>
      </c>
      <c r="SY104" s="1">
        <v>4</v>
      </c>
      <c r="TA104" s="1">
        <v>4</v>
      </c>
      <c r="TC104" s="1">
        <v>4</v>
      </c>
      <c r="TD104" s="1">
        <v>4</v>
      </c>
      <c r="TK104" s="1">
        <v>3</v>
      </c>
      <c r="TM104" s="1">
        <v>4</v>
      </c>
      <c r="TN104" s="1">
        <v>3</v>
      </c>
      <c r="TP104" s="1">
        <v>4</v>
      </c>
      <c r="TQ104" s="1">
        <v>4</v>
      </c>
      <c r="TS104" s="1">
        <v>4</v>
      </c>
      <c r="TT104" s="1">
        <v>4</v>
      </c>
      <c r="TU104" s="1">
        <v>3</v>
      </c>
      <c r="TY104" s="1">
        <v>4</v>
      </c>
      <c r="TZ104" s="1">
        <v>6</v>
      </c>
      <c r="UC104" s="1">
        <v>6</v>
      </c>
      <c r="UE104" s="1">
        <v>4</v>
      </c>
      <c r="UK104" s="1">
        <v>6</v>
      </c>
      <c r="UL104" s="1">
        <v>4</v>
      </c>
      <c r="US104" s="1">
        <v>3</v>
      </c>
      <c r="UT104" s="1">
        <v>4</v>
      </c>
      <c r="UV104" s="1">
        <v>4</v>
      </c>
      <c r="VB104" s="1">
        <v>4</v>
      </c>
      <c r="VD104" s="1">
        <v>4</v>
      </c>
      <c r="VE104" s="1">
        <v>6</v>
      </c>
      <c r="VM104" s="1">
        <v>3</v>
      </c>
      <c r="VO104" s="1">
        <v>4</v>
      </c>
      <c r="VR104" s="1">
        <v>3</v>
      </c>
      <c r="VS104" s="1">
        <v>4</v>
      </c>
      <c r="VT104" s="1">
        <v>4</v>
      </c>
      <c r="VW104" s="1">
        <v>3</v>
      </c>
      <c r="VX104" s="1">
        <v>4</v>
      </c>
      <c r="VY104" s="1">
        <v>5</v>
      </c>
      <c r="VZ104" s="1">
        <v>3</v>
      </c>
      <c r="WC104" s="1">
        <v>3</v>
      </c>
      <c r="WF104" s="1">
        <v>3</v>
      </c>
      <c r="WG104" s="1">
        <v>5</v>
      </c>
      <c r="WK104" s="1">
        <v>6</v>
      </c>
      <c r="WN104" s="1">
        <v>3</v>
      </c>
      <c r="WS104" s="1">
        <v>4</v>
      </c>
      <c r="WW104" s="1">
        <v>6</v>
      </c>
      <c r="WY104" s="1">
        <v>4</v>
      </c>
      <c r="XS104" s="1">
        <v>4</v>
      </c>
      <c r="YC104" s="1">
        <v>5</v>
      </c>
      <c r="ZC104" s="1">
        <v>4</v>
      </c>
      <c r="ZJ104" s="1">
        <v>4</v>
      </c>
      <c r="ZK104" s="1">
        <v>3</v>
      </c>
      <c r="ZM104" s="1">
        <v>3</v>
      </c>
      <c r="ZO104" s="1">
        <v>3</v>
      </c>
      <c r="ZQ104" s="1">
        <v>4</v>
      </c>
      <c r="ZS104" s="1">
        <v>6</v>
      </c>
      <c r="ZU104" s="1">
        <v>3</v>
      </c>
      <c r="ZW104" s="1">
        <v>4</v>
      </c>
      <c r="AAC104" s="1">
        <v>4</v>
      </c>
      <c r="AAD104" s="1">
        <v>4</v>
      </c>
      <c r="AAE104" s="1">
        <v>3</v>
      </c>
      <c r="AAG104" s="1">
        <v>4</v>
      </c>
      <c r="AAI104" s="1">
        <v>3</v>
      </c>
      <c r="AAK104" s="1">
        <v>4</v>
      </c>
      <c r="AAL104" s="1">
        <v>5</v>
      </c>
      <c r="AAN104" s="1">
        <v>6</v>
      </c>
      <c r="AAO104" s="1">
        <v>4</v>
      </c>
      <c r="AAQ104" s="1">
        <v>4</v>
      </c>
      <c r="AAS104" s="1">
        <v>4</v>
      </c>
      <c r="AAT104" s="1">
        <v>4</v>
      </c>
      <c r="AAW104" s="1">
        <v>4</v>
      </c>
      <c r="AAY104" s="1">
        <v>3</v>
      </c>
      <c r="ABA104" s="1">
        <v>3</v>
      </c>
      <c r="ABD104" s="1">
        <v>3</v>
      </c>
      <c r="ABE104" s="1">
        <v>6</v>
      </c>
      <c r="ABF104" s="1">
        <v>4</v>
      </c>
      <c r="ABH104" s="1">
        <v>3</v>
      </c>
      <c r="ABK104" s="1">
        <v>4</v>
      </c>
      <c r="ABL104" s="1">
        <v>3</v>
      </c>
      <c r="ABO104" s="1">
        <v>3</v>
      </c>
      <c r="ABQ104" s="1">
        <v>4</v>
      </c>
      <c r="ABW104" s="1">
        <v>3</v>
      </c>
      <c r="ABY104" s="1">
        <v>4</v>
      </c>
      <c r="ACC104" s="1">
        <v>5</v>
      </c>
      <c r="ACD104" s="1">
        <v>3</v>
      </c>
      <c r="ACE104" s="1">
        <v>4</v>
      </c>
      <c r="ACH104" s="1">
        <v>3</v>
      </c>
      <c r="ACJ104" s="1">
        <v>4</v>
      </c>
      <c r="ACK104" s="1">
        <v>4</v>
      </c>
      <c r="ACL104" s="1">
        <v>6</v>
      </c>
      <c r="ACM104" s="1">
        <v>6</v>
      </c>
      <c r="ACN104" s="1">
        <v>6</v>
      </c>
      <c r="ACO104" s="1">
        <v>6</v>
      </c>
      <c r="ACP104" s="1">
        <v>3</v>
      </c>
      <c r="ACR104" s="1">
        <v>4</v>
      </c>
      <c r="ACV104" s="1">
        <v>3</v>
      </c>
      <c r="ACX104" s="1">
        <v>6</v>
      </c>
      <c r="ADC104" s="1">
        <v>4</v>
      </c>
      <c r="ADD104" s="1">
        <v>4</v>
      </c>
      <c r="ADE104" s="1">
        <v>6</v>
      </c>
      <c r="ADF104" s="1">
        <v>4</v>
      </c>
      <c r="ADG104" s="1">
        <v>4</v>
      </c>
      <c r="ADH104" s="1">
        <v>3</v>
      </c>
      <c r="ADI104" s="1">
        <v>4</v>
      </c>
      <c r="ADJ104" s="1">
        <v>4</v>
      </c>
      <c r="ADP104" s="1">
        <v>6</v>
      </c>
      <c r="ADQ104" s="1">
        <v>5</v>
      </c>
      <c r="ADR104" s="1">
        <v>4</v>
      </c>
      <c r="ADS104" s="1">
        <v>3</v>
      </c>
      <c r="ADT104" s="1">
        <v>4</v>
      </c>
      <c r="ADX104" s="1">
        <v>4</v>
      </c>
      <c r="ADZ104" s="1">
        <v>5</v>
      </c>
      <c r="AEA104" s="1">
        <v>4</v>
      </c>
      <c r="AEB104" s="1">
        <v>4</v>
      </c>
      <c r="AEG104" s="1">
        <v>4</v>
      </c>
      <c r="AEI104" s="1">
        <v>6</v>
      </c>
      <c r="AEL104" s="1">
        <v>3</v>
      </c>
      <c r="AEN104" s="1">
        <v>6</v>
      </c>
      <c r="AEO104" s="1">
        <v>3</v>
      </c>
      <c r="AEQ104" s="1">
        <v>4</v>
      </c>
      <c r="AER104" s="1">
        <v>6</v>
      </c>
      <c r="AES104" s="1">
        <v>3</v>
      </c>
      <c r="AET104" s="1">
        <v>6</v>
      </c>
      <c r="AEW104" s="1">
        <v>6</v>
      </c>
      <c r="AEX104" s="1">
        <v>5</v>
      </c>
      <c r="AFA104" s="1">
        <v>3</v>
      </c>
      <c r="AFB104" s="1">
        <v>3</v>
      </c>
      <c r="AFC104" s="1">
        <v>4</v>
      </c>
      <c r="AFF104" s="1">
        <v>3</v>
      </c>
      <c r="AFG104" s="1">
        <v>3</v>
      </c>
      <c r="AFH104" s="1">
        <v>4</v>
      </c>
      <c r="AFJ104" s="1">
        <v>4</v>
      </c>
      <c r="AFK104" s="1">
        <v>4</v>
      </c>
      <c r="AFP104" s="1">
        <v>4</v>
      </c>
      <c r="AFS104" s="1">
        <v>6</v>
      </c>
      <c r="AFZ104" s="1">
        <v>6</v>
      </c>
      <c r="AGA104" s="1">
        <v>4</v>
      </c>
      <c r="AGB104" s="1">
        <v>4</v>
      </c>
      <c r="AGE104" s="1">
        <v>4</v>
      </c>
      <c r="AGF104" s="1">
        <v>3</v>
      </c>
      <c r="AGG104" s="1">
        <v>4</v>
      </c>
      <c r="AGJ104" s="1">
        <v>4</v>
      </c>
      <c r="AGK104" s="1">
        <v>5</v>
      </c>
      <c r="AGL104" s="1">
        <v>3</v>
      </c>
      <c r="AGM104" s="1">
        <v>6</v>
      </c>
      <c r="AGN104" s="1">
        <v>3</v>
      </c>
      <c r="AGQ104" s="1">
        <v>3</v>
      </c>
      <c r="AGR104" s="1">
        <v>3</v>
      </c>
      <c r="AGS104" s="1">
        <v>4</v>
      </c>
      <c r="AGW104" s="1">
        <v>4</v>
      </c>
      <c r="AGZ104" s="1">
        <v>3</v>
      </c>
      <c r="AHA104" s="1">
        <v>4</v>
      </c>
      <c r="AHD104" s="1">
        <v>3</v>
      </c>
      <c r="AHE104" s="1">
        <v>6</v>
      </c>
      <c r="AHF104" s="1">
        <v>3</v>
      </c>
      <c r="AHG104" s="1">
        <v>3</v>
      </c>
      <c r="AHH104" s="1">
        <v>5</v>
      </c>
      <c r="AHI104" s="1">
        <v>4</v>
      </c>
      <c r="AHL104" s="1">
        <v>4</v>
      </c>
      <c r="AHS104" s="1">
        <v>4</v>
      </c>
      <c r="AHT104" s="1">
        <v>3</v>
      </c>
      <c r="AHV104" s="1">
        <v>3</v>
      </c>
      <c r="AHX104" s="1">
        <v>3</v>
      </c>
      <c r="AHZ104" s="1">
        <v>4</v>
      </c>
      <c r="AIB104" s="1">
        <v>6</v>
      </c>
      <c r="AID104" s="1">
        <v>3</v>
      </c>
      <c r="AIF104" s="1">
        <v>4</v>
      </c>
      <c r="AIL104" s="1">
        <v>4</v>
      </c>
      <c r="AIM104" s="1">
        <v>4</v>
      </c>
      <c r="AIN104" s="1">
        <v>3</v>
      </c>
      <c r="AIP104" s="1">
        <v>4</v>
      </c>
      <c r="AIR104" s="1">
        <v>3</v>
      </c>
      <c r="AIT104" s="1">
        <v>4</v>
      </c>
      <c r="AIU104" s="1">
        <v>5</v>
      </c>
      <c r="AIW104" s="1">
        <v>6</v>
      </c>
      <c r="AIX104" s="1">
        <v>4</v>
      </c>
      <c r="AIZ104" s="1">
        <v>4</v>
      </c>
      <c r="AJB104" s="1">
        <v>4</v>
      </c>
      <c r="AJC104" s="1">
        <v>4</v>
      </c>
      <c r="AJF104" s="1">
        <v>4</v>
      </c>
      <c r="AJH104" s="1">
        <v>3</v>
      </c>
      <c r="AJJ104" s="1">
        <v>3</v>
      </c>
      <c r="AJM104" s="1">
        <v>3</v>
      </c>
      <c r="AJN104" s="1">
        <v>6</v>
      </c>
      <c r="AJO104" s="1">
        <v>4</v>
      </c>
      <c r="AJQ104" s="1">
        <v>3</v>
      </c>
      <c r="AJT104" s="1">
        <v>4</v>
      </c>
      <c r="AJU104" s="1">
        <v>3</v>
      </c>
      <c r="AJX104" s="1">
        <v>3</v>
      </c>
      <c r="AJZ104" s="1">
        <v>4</v>
      </c>
      <c r="AKF104" s="1">
        <v>3</v>
      </c>
      <c r="AKH104" s="1">
        <v>4</v>
      </c>
      <c r="AKM104" s="1">
        <v>5</v>
      </c>
      <c r="AKN104" s="1">
        <v>5</v>
      </c>
      <c r="AKP104" s="1">
        <v>6</v>
      </c>
      <c r="AKQ104" s="1">
        <v>5</v>
      </c>
      <c r="AKS104" s="1">
        <v>5</v>
      </c>
      <c r="AKX104" s="1">
        <v>4</v>
      </c>
      <c r="AKY104" s="1">
        <v>3</v>
      </c>
      <c r="AKZ104" s="1">
        <v>3</v>
      </c>
      <c r="ALC104" s="1">
        <v>4</v>
      </c>
      <c r="ALD104" s="1">
        <v>4</v>
      </c>
      <c r="ALF104" s="1">
        <v>4</v>
      </c>
      <c r="ALG104" s="1">
        <v>3</v>
      </c>
      <c r="ALH104" s="1">
        <v>3</v>
      </c>
      <c r="ALK104" s="1">
        <v>6</v>
      </c>
      <c r="ALM104" s="1">
        <v>5</v>
      </c>
      <c r="ALN104" s="1">
        <v>5</v>
      </c>
      <c r="ALP104" s="1">
        <v>4</v>
      </c>
      <c r="ALQ104" s="1">
        <v>5</v>
      </c>
      <c r="ALR104" s="1">
        <v>4</v>
      </c>
      <c r="ALV104" s="1">
        <v>4</v>
      </c>
      <c r="ALX104" s="1">
        <v>4</v>
      </c>
      <c r="AME104" s="1">
        <v>4</v>
      </c>
      <c r="AMF104" s="1">
        <v>4</v>
      </c>
      <c r="AMI104" s="1">
        <v>5</v>
      </c>
      <c r="AMK104" s="1">
        <v>3</v>
      </c>
      <c r="AML104" s="1">
        <v>3</v>
      </c>
      <c r="AMM104" s="1">
        <v>3</v>
      </c>
      <c r="AMN104" s="1">
        <v>3</v>
      </c>
      <c r="AMQ104" s="1">
        <v>6</v>
      </c>
      <c r="AMS104" s="1">
        <v>4</v>
      </c>
      <c r="AMT104" s="1">
        <v>4</v>
      </c>
      <c r="AMU104" s="1">
        <v>5</v>
      </c>
      <c r="AMX104" s="1">
        <v>5</v>
      </c>
      <c r="ANC104" s="1">
        <v>3</v>
      </c>
      <c r="AND104" s="1">
        <v>3</v>
      </c>
      <c r="ANE104" s="1">
        <v>4</v>
      </c>
      <c r="ANF104" s="1">
        <v>3</v>
      </c>
      <c r="ANG104" s="1">
        <v>3</v>
      </c>
      <c r="ANJ104" s="1">
        <v>3</v>
      </c>
      <c r="ANM104" s="1">
        <v>3</v>
      </c>
      <c r="ANN104" s="1">
        <v>4</v>
      </c>
      <c r="ANQ104" s="1">
        <v>6</v>
      </c>
      <c r="ANS104" s="1">
        <v>3</v>
      </c>
      <c r="ANT104" s="1">
        <v>4</v>
      </c>
      <c r="ANV104" s="1">
        <v>3</v>
      </c>
      <c r="ANX104" s="1">
        <v>6</v>
      </c>
      <c r="ANZ104" s="1">
        <v>3</v>
      </c>
      <c r="AOA104" s="1">
        <v>4</v>
      </c>
      <c r="AOC104" s="1">
        <v>3</v>
      </c>
      <c r="AOD104" s="1">
        <v>4</v>
      </c>
      <c r="AOE104" s="1">
        <v>5</v>
      </c>
      <c r="AOH104" s="1">
        <v>5</v>
      </c>
      <c r="AOJ104" s="1">
        <v>3</v>
      </c>
      <c r="AOM104" s="1">
        <v>4</v>
      </c>
      <c r="AOO104" s="1">
        <v>4</v>
      </c>
      <c r="AOR104" s="1">
        <v>4</v>
      </c>
      <c r="AOS104" s="1">
        <v>4</v>
      </c>
      <c r="AOX104" s="1">
        <v>4</v>
      </c>
      <c r="AOY104" s="1">
        <v>6</v>
      </c>
      <c r="APA104" s="1">
        <v>4</v>
      </c>
      <c r="APC104" s="1">
        <v>5</v>
      </c>
      <c r="APE104" s="1">
        <v>6</v>
      </c>
      <c r="APM104" s="1">
        <v>5</v>
      </c>
      <c r="APN104" s="1">
        <v>6</v>
      </c>
      <c r="APP104" s="1">
        <v>4</v>
      </c>
      <c r="APU104" s="1">
        <v>3</v>
      </c>
      <c r="APW104" s="1">
        <v>4</v>
      </c>
      <c r="APX104" s="1">
        <v>4</v>
      </c>
      <c r="AQA104" s="1">
        <v>3</v>
      </c>
      <c r="AQB104" s="1">
        <v>4</v>
      </c>
      <c r="AQC104" s="1">
        <v>4</v>
      </c>
      <c r="AQD104" s="1">
        <v>4</v>
      </c>
      <c r="AQE104" s="1">
        <v>3</v>
      </c>
      <c r="AQI104" s="1">
        <v>6</v>
      </c>
      <c r="AQJ104" s="1">
        <v>4</v>
      </c>
      <c r="AQO104" s="1">
        <v>5</v>
      </c>
      <c r="AQQ104" s="1">
        <v>3</v>
      </c>
      <c r="AQR104" s="1">
        <v>4</v>
      </c>
      <c r="AQT104" s="1">
        <v>5</v>
      </c>
      <c r="AQU104" s="1">
        <v>5</v>
      </c>
      <c r="AQW104" s="1">
        <v>4</v>
      </c>
      <c r="AQX104" s="1">
        <v>4</v>
      </c>
      <c r="AQY104" s="1">
        <v>3</v>
      </c>
      <c r="ARA104" s="1">
        <v>3</v>
      </c>
      <c r="ARC104" s="1">
        <v>3</v>
      </c>
      <c r="ARD104" s="1">
        <v>4</v>
      </c>
      <c r="ARE104" s="1">
        <v>4</v>
      </c>
      <c r="ARF104" s="1">
        <v>5</v>
      </c>
      <c r="ARH104" s="1">
        <v>5</v>
      </c>
      <c r="ARI104" s="1">
        <v>3</v>
      </c>
      <c r="ARJ104" s="1">
        <v>3</v>
      </c>
      <c r="ARL104" s="1">
        <v>4</v>
      </c>
      <c r="ARM104" s="1">
        <v>4</v>
      </c>
      <c r="ARN104" s="1">
        <v>4</v>
      </c>
      <c r="ARO104" s="1">
        <v>6</v>
      </c>
      <c r="ARQ104" s="1">
        <v>3</v>
      </c>
      <c r="ARR104" s="1">
        <v>6</v>
      </c>
      <c r="ARS104" s="1">
        <v>3</v>
      </c>
      <c r="ARV104" s="1">
        <v>6</v>
      </c>
      <c r="ARY104" s="1">
        <v>5</v>
      </c>
      <c r="ASA104" s="1">
        <v>3</v>
      </c>
      <c r="ASC104" s="1">
        <v>5</v>
      </c>
    </row>
    <row r="105" spans="1:1174" x14ac:dyDescent="0.3">
      <c r="A105" s="4" t="s">
        <v>78</v>
      </c>
      <c r="B105" s="4" t="s">
        <v>81</v>
      </c>
      <c r="C105" s="4" t="s">
        <v>81</v>
      </c>
      <c r="U105" s="1">
        <v>4</v>
      </c>
      <c r="BF105" s="1">
        <v>4</v>
      </c>
      <c r="DQ105" s="1">
        <v>4</v>
      </c>
      <c r="DR105" s="1">
        <v>4</v>
      </c>
      <c r="EE105" s="1">
        <v>4</v>
      </c>
      <c r="EK105" s="1">
        <v>4</v>
      </c>
      <c r="HX105" s="1">
        <v>4</v>
      </c>
      <c r="IN105" s="1">
        <v>4</v>
      </c>
      <c r="KL105" s="1">
        <v>4</v>
      </c>
      <c r="LM105" s="1">
        <v>4</v>
      </c>
      <c r="LS105" s="1">
        <v>4</v>
      </c>
      <c r="MY105" s="1">
        <v>4</v>
      </c>
      <c r="NY105" s="1">
        <v>4</v>
      </c>
      <c r="RB105" s="1">
        <v>4</v>
      </c>
      <c r="UC105" s="1">
        <v>4</v>
      </c>
      <c r="VM105" s="1">
        <v>4</v>
      </c>
      <c r="WK105" s="1">
        <v>4</v>
      </c>
      <c r="ADD105" s="1">
        <v>4</v>
      </c>
      <c r="AED105" s="1">
        <v>4</v>
      </c>
      <c r="AFJ105" s="1">
        <v>4</v>
      </c>
      <c r="AGU105" s="1">
        <v>4</v>
      </c>
    </row>
    <row r="106" spans="1:1174" x14ac:dyDescent="0.3">
      <c r="A106" s="4" t="s">
        <v>78</v>
      </c>
      <c r="B106" s="4" t="s">
        <v>80</v>
      </c>
      <c r="C106" s="4" t="s">
        <v>80</v>
      </c>
      <c r="EZ106" s="1">
        <v>5</v>
      </c>
      <c r="RG106" s="1">
        <v>4</v>
      </c>
      <c r="TP106" s="1">
        <v>4</v>
      </c>
      <c r="TZ106" s="1">
        <v>4</v>
      </c>
      <c r="VU106" s="1">
        <v>4</v>
      </c>
      <c r="WG106" s="1">
        <v>4</v>
      </c>
      <c r="WK106" s="1">
        <v>4</v>
      </c>
      <c r="WN106" s="1">
        <v>4</v>
      </c>
    </row>
    <row r="107" spans="1:1174" x14ac:dyDescent="0.3">
      <c r="A107" s="4" t="s">
        <v>78</v>
      </c>
      <c r="B107" s="4" t="s">
        <v>79</v>
      </c>
      <c r="C107" s="4" t="s">
        <v>79</v>
      </c>
      <c r="E107" s="1">
        <v>4</v>
      </c>
      <c r="F107" s="1">
        <v>4</v>
      </c>
      <c r="G107" s="1">
        <v>4</v>
      </c>
      <c r="I107" s="1">
        <v>4</v>
      </c>
      <c r="J107" s="1">
        <v>4</v>
      </c>
      <c r="N107" s="1">
        <v>4</v>
      </c>
      <c r="O107" s="1">
        <v>4</v>
      </c>
      <c r="R107" s="1">
        <v>4</v>
      </c>
      <c r="S107" s="1">
        <v>4</v>
      </c>
      <c r="U107" s="1">
        <v>4</v>
      </c>
      <c r="V107" s="1">
        <v>4</v>
      </c>
      <c r="X107" s="1">
        <v>4</v>
      </c>
      <c r="Y107" s="1">
        <v>4</v>
      </c>
      <c r="Z107" s="1">
        <v>4</v>
      </c>
      <c r="AB107" s="1">
        <v>4</v>
      </c>
      <c r="AD107" s="1">
        <v>4</v>
      </c>
      <c r="AF107" s="1">
        <v>4</v>
      </c>
      <c r="AH107" s="1">
        <v>4</v>
      </c>
      <c r="AI107" s="1">
        <v>4</v>
      </c>
      <c r="AJ107" s="1">
        <v>4</v>
      </c>
      <c r="AK107" s="1">
        <v>4</v>
      </c>
      <c r="AN107" s="1">
        <v>4</v>
      </c>
      <c r="AO107" s="1">
        <v>4</v>
      </c>
      <c r="AP107" s="1">
        <v>4</v>
      </c>
      <c r="AS107" s="1">
        <v>4</v>
      </c>
      <c r="AT107" s="1">
        <v>4</v>
      </c>
      <c r="AU107" s="1">
        <v>4</v>
      </c>
      <c r="AW107" s="1">
        <v>4</v>
      </c>
      <c r="AX107" s="1">
        <v>4</v>
      </c>
      <c r="BF107" s="1">
        <v>4</v>
      </c>
      <c r="BH107" s="1">
        <v>4</v>
      </c>
      <c r="BL107" s="1">
        <v>4</v>
      </c>
      <c r="BM107" s="1">
        <v>4</v>
      </c>
      <c r="BP107" s="1">
        <v>4</v>
      </c>
      <c r="BS107" s="1">
        <v>4</v>
      </c>
      <c r="BU107" s="1">
        <v>4</v>
      </c>
      <c r="BY107" s="1">
        <v>4</v>
      </c>
      <c r="BZ107" s="1">
        <v>4</v>
      </c>
      <c r="CA107" s="1">
        <v>4</v>
      </c>
      <c r="CB107" s="1">
        <v>4</v>
      </c>
      <c r="CC107" s="1">
        <v>4</v>
      </c>
      <c r="CD107" s="1">
        <v>4</v>
      </c>
      <c r="CI107" s="1">
        <v>4</v>
      </c>
      <c r="CK107" s="1">
        <v>4</v>
      </c>
      <c r="CM107" s="1">
        <v>4</v>
      </c>
      <c r="CN107" s="1">
        <v>4</v>
      </c>
      <c r="CP107" s="1">
        <v>4</v>
      </c>
      <c r="CQ107" s="1">
        <v>4</v>
      </c>
      <c r="CS107" s="1">
        <v>4</v>
      </c>
      <c r="CV107" s="1">
        <v>4</v>
      </c>
      <c r="CW107" s="1">
        <v>4</v>
      </c>
      <c r="CY107" s="1">
        <v>4</v>
      </c>
      <c r="CZ107" s="1">
        <v>4</v>
      </c>
      <c r="DD107" s="1">
        <v>4</v>
      </c>
      <c r="DE107" s="1">
        <v>4</v>
      </c>
      <c r="DF107" s="1">
        <v>4</v>
      </c>
      <c r="DH107" s="1">
        <v>4</v>
      </c>
      <c r="DI107" s="1">
        <v>4</v>
      </c>
      <c r="DJ107" s="1">
        <v>4</v>
      </c>
      <c r="DL107" s="1">
        <v>4</v>
      </c>
      <c r="DM107" s="1">
        <v>4</v>
      </c>
      <c r="DQ107" s="1">
        <v>4</v>
      </c>
      <c r="DV107" s="1">
        <v>4</v>
      </c>
      <c r="DX107" s="1">
        <v>4</v>
      </c>
      <c r="DZ107" s="1">
        <v>4</v>
      </c>
      <c r="EA107" s="1">
        <v>4</v>
      </c>
      <c r="EC107" s="1">
        <v>4</v>
      </c>
      <c r="EE107" s="1">
        <v>6</v>
      </c>
      <c r="EH107" s="1">
        <v>4</v>
      </c>
      <c r="EL107" s="1">
        <v>4</v>
      </c>
      <c r="EM107" s="1">
        <v>4</v>
      </c>
      <c r="EN107" s="1">
        <v>4</v>
      </c>
      <c r="EO107" s="1">
        <v>4</v>
      </c>
      <c r="EP107" s="1">
        <v>4</v>
      </c>
      <c r="ET107" s="1">
        <v>4</v>
      </c>
      <c r="EV107" s="1">
        <v>4</v>
      </c>
      <c r="EW107" s="1">
        <v>4</v>
      </c>
      <c r="EX107" s="1">
        <v>4</v>
      </c>
      <c r="FA107" s="1">
        <v>4</v>
      </c>
      <c r="FB107" s="1">
        <v>4</v>
      </c>
      <c r="FC107" s="1">
        <v>4</v>
      </c>
      <c r="FF107" s="1">
        <v>4</v>
      </c>
      <c r="FG107" s="1">
        <v>4</v>
      </c>
      <c r="FI107" s="1">
        <v>4</v>
      </c>
      <c r="FK107" s="1">
        <v>4</v>
      </c>
      <c r="FL107" s="1">
        <v>4</v>
      </c>
      <c r="FQ107" s="1">
        <v>4</v>
      </c>
      <c r="FR107" s="1">
        <v>4</v>
      </c>
      <c r="FT107" s="1">
        <v>4</v>
      </c>
      <c r="FU107" s="1">
        <v>4</v>
      </c>
      <c r="FW107" s="1">
        <v>4</v>
      </c>
      <c r="FX107" s="1">
        <v>4</v>
      </c>
      <c r="FY107" s="1">
        <v>4</v>
      </c>
      <c r="FZ107" s="1">
        <v>4</v>
      </c>
      <c r="GB107" s="1">
        <v>4</v>
      </c>
      <c r="GC107" s="1">
        <v>4</v>
      </c>
      <c r="GD107" s="1">
        <v>4</v>
      </c>
      <c r="GG107" s="1">
        <v>4</v>
      </c>
      <c r="GI107" s="1">
        <v>4</v>
      </c>
      <c r="GJ107" s="1">
        <v>4</v>
      </c>
      <c r="GK107" s="1">
        <v>4</v>
      </c>
      <c r="GL107" s="1">
        <v>4</v>
      </c>
      <c r="GM107" s="1">
        <v>4</v>
      </c>
      <c r="GO107" s="1">
        <v>4</v>
      </c>
      <c r="GT107" s="1">
        <v>4</v>
      </c>
      <c r="GW107" s="1">
        <v>4</v>
      </c>
      <c r="GX107" s="1">
        <v>4</v>
      </c>
      <c r="GZ107" s="1">
        <v>4</v>
      </c>
      <c r="HD107" s="1">
        <v>4</v>
      </c>
      <c r="HE107" s="1">
        <v>4</v>
      </c>
      <c r="HF107" s="1">
        <v>4</v>
      </c>
      <c r="HM107" s="1">
        <v>4</v>
      </c>
      <c r="HO107" s="1">
        <v>4</v>
      </c>
      <c r="HU107" s="1">
        <v>4</v>
      </c>
      <c r="HV107" s="1">
        <v>4</v>
      </c>
      <c r="HW107" s="1">
        <v>4</v>
      </c>
      <c r="HX107" s="1">
        <v>4</v>
      </c>
      <c r="HZ107" s="1">
        <v>4</v>
      </c>
      <c r="IB107" s="1">
        <v>4</v>
      </c>
      <c r="IC107" s="1">
        <v>4</v>
      </c>
      <c r="IG107" s="1">
        <v>4</v>
      </c>
      <c r="II107" s="1">
        <v>4</v>
      </c>
      <c r="IJ107" s="1">
        <v>4</v>
      </c>
      <c r="IK107" s="1">
        <v>4</v>
      </c>
      <c r="IM107" s="1">
        <v>4</v>
      </c>
      <c r="IN107" s="1">
        <v>4</v>
      </c>
      <c r="IO107" s="1">
        <v>4</v>
      </c>
      <c r="IQ107" s="1">
        <v>4</v>
      </c>
      <c r="IR107" s="1">
        <v>4</v>
      </c>
      <c r="IS107" s="1">
        <v>4</v>
      </c>
      <c r="IT107" s="1">
        <v>4</v>
      </c>
      <c r="IV107" s="1">
        <v>4</v>
      </c>
      <c r="IW107" s="1">
        <v>4</v>
      </c>
      <c r="IX107" s="1">
        <v>4</v>
      </c>
      <c r="IY107" s="1">
        <v>4</v>
      </c>
      <c r="IZ107" s="1">
        <v>4</v>
      </c>
      <c r="JA107" s="1">
        <v>4</v>
      </c>
      <c r="JB107" s="1">
        <v>4</v>
      </c>
      <c r="JD107" s="1">
        <v>4</v>
      </c>
      <c r="JE107" s="1">
        <v>4</v>
      </c>
      <c r="JI107" s="1">
        <v>4</v>
      </c>
      <c r="JJ107" s="1">
        <v>4</v>
      </c>
      <c r="JK107" s="1">
        <v>6</v>
      </c>
      <c r="JL107" s="1">
        <v>4</v>
      </c>
      <c r="JO107" s="1">
        <v>4</v>
      </c>
      <c r="JP107" s="1">
        <v>4</v>
      </c>
      <c r="JQ107" s="1">
        <v>4</v>
      </c>
      <c r="JR107" s="1">
        <v>4</v>
      </c>
      <c r="JS107" s="1">
        <v>4</v>
      </c>
      <c r="JU107" s="1">
        <v>4</v>
      </c>
      <c r="JX107" s="1">
        <v>4</v>
      </c>
      <c r="KA107" s="1">
        <v>5</v>
      </c>
      <c r="KD107" s="1">
        <v>4</v>
      </c>
      <c r="KF107" s="1">
        <v>4</v>
      </c>
      <c r="KH107" s="1">
        <v>4</v>
      </c>
      <c r="KJ107" s="1">
        <v>4</v>
      </c>
      <c r="KK107" s="1">
        <v>4</v>
      </c>
      <c r="KM107" s="1">
        <v>4</v>
      </c>
      <c r="KN107" s="1">
        <v>4</v>
      </c>
      <c r="KO107" s="1">
        <v>4</v>
      </c>
      <c r="KP107" s="1">
        <v>4</v>
      </c>
      <c r="KQ107" s="1">
        <v>4</v>
      </c>
      <c r="KT107" s="1">
        <v>4</v>
      </c>
      <c r="KV107" s="1">
        <v>4</v>
      </c>
      <c r="KX107" s="1">
        <v>4</v>
      </c>
      <c r="KZ107" s="1">
        <v>4</v>
      </c>
      <c r="LB107" s="1">
        <v>4</v>
      </c>
      <c r="LF107" s="1">
        <v>4</v>
      </c>
      <c r="LG107" s="1">
        <v>4</v>
      </c>
      <c r="LH107" s="1">
        <v>4</v>
      </c>
      <c r="LI107" s="1">
        <v>4</v>
      </c>
      <c r="LJ107" s="1">
        <v>4</v>
      </c>
      <c r="LK107" s="1">
        <v>4</v>
      </c>
      <c r="LL107" s="1">
        <v>4</v>
      </c>
      <c r="LM107" s="1">
        <v>4</v>
      </c>
      <c r="LN107" s="1">
        <v>4</v>
      </c>
      <c r="LP107" s="1">
        <v>4</v>
      </c>
      <c r="LQ107" s="1">
        <v>4</v>
      </c>
      <c r="LR107" s="1">
        <v>4</v>
      </c>
      <c r="LS107" s="1">
        <v>4</v>
      </c>
      <c r="LT107" s="1">
        <v>4</v>
      </c>
      <c r="LU107" s="1">
        <v>4</v>
      </c>
      <c r="MK107" s="1">
        <v>4</v>
      </c>
      <c r="MO107" s="1">
        <v>4</v>
      </c>
      <c r="MS107" s="1">
        <v>4</v>
      </c>
      <c r="MU107" s="1">
        <v>4</v>
      </c>
      <c r="MV107" s="1">
        <v>4</v>
      </c>
      <c r="MW107" s="1">
        <v>4</v>
      </c>
      <c r="MY107" s="1">
        <v>4</v>
      </c>
      <c r="MZ107" s="1">
        <v>4</v>
      </c>
      <c r="NA107" s="1">
        <v>4</v>
      </c>
      <c r="NB107" s="1">
        <v>4</v>
      </c>
      <c r="NC107" s="1">
        <v>4</v>
      </c>
      <c r="ND107" s="1">
        <v>4</v>
      </c>
      <c r="NE107" s="1">
        <v>4</v>
      </c>
      <c r="NF107" s="1">
        <v>4</v>
      </c>
      <c r="NI107" s="1">
        <v>4</v>
      </c>
      <c r="NK107" s="1">
        <v>4</v>
      </c>
      <c r="NL107" s="1">
        <v>6</v>
      </c>
      <c r="NM107" s="1">
        <v>4</v>
      </c>
      <c r="NN107" s="1">
        <v>4</v>
      </c>
      <c r="NO107" s="1">
        <v>4</v>
      </c>
      <c r="NU107" s="1">
        <v>4</v>
      </c>
      <c r="NV107" s="1">
        <v>4</v>
      </c>
      <c r="NW107" s="1">
        <v>4</v>
      </c>
      <c r="NX107" s="1">
        <v>4</v>
      </c>
      <c r="NZ107" s="1">
        <v>4</v>
      </c>
      <c r="OA107" s="1">
        <v>4</v>
      </c>
      <c r="OC107" s="1">
        <v>4</v>
      </c>
      <c r="OD107" s="1">
        <v>4</v>
      </c>
      <c r="OE107" s="1">
        <v>4</v>
      </c>
      <c r="OF107" s="1">
        <v>4</v>
      </c>
      <c r="OG107" s="1">
        <v>4</v>
      </c>
      <c r="OI107" s="1">
        <v>4</v>
      </c>
      <c r="OL107" s="1">
        <v>4</v>
      </c>
      <c r="OS107" s="1">
        <v>4</v>
      </c>
      <c r="OV107" s="1">
        <v>4</v>
      </c>
      <c r="OY107" s="1">
        <v>4</v>
      </c>
      <c r="OZ107" s="1">
        <v>6</v>
      </c>
      <c r="PA107" s="1">
        <v>4</v>
      </c>
      <c r="PC107" s="1">
        <v>4</v>
      </c>
      <c r="PF107" s="1">
        <v>4</v>
      </c>
      <c r="PI107" s="1">
        <v>4</v>
      </c>
      <c r="PJ107" s="1">
        <v>4</v>
      </c>
      <c r="PK107" s="1">
        <v>4</v>
      </c>
      <c r="PM107" s="1">
        <v>4</v>
      </c>
      <c r="PP107" s="1">
        <v>4</v>
      </c>
      <c r="PV107" s="1">
        <v>4</v>
      </c>
      <c r="PY107" s="1">
        <v>3</v>
      </c>
      <c r="PZ107" s="1">
        <v>4</v>
      </c>
      <c r="QE107" s="1">
        <v>4</v>
      </c>
      <c r="QF107" s="1">
        <v>4</v>
      </c>
      <c r="QG107" s="1">
        <v>4</v>
      </c>
      <c r="QK107" s="1">
        <v>4</v>
      </c>
      <c r="QM107" s="1">
        <v>4</v>
      </c>
      <c r="QN107" s="1">
        <v>4</v>
      </c>
      <c r="QO107" s="1">
        <v>4</v>
      </c>
      <c r="QP107" s="1">
        <v>4</v>
      </c>
      <c r="QQ107" s="1">
        <v>4</v>
      </c>
      <c r="QR107" s="1">
        <v>4</v>
      </c>
      <c r="QT107" s="1">
        <v>4</v>
      </c>
      <c r="QU107" s="1">
        <v>4</v>
      </c>
      <c r="QV107" s="1">
        <v>4</v>
      </c>
      <c r="QW107" s="1">
        <v>4</v>
      </c>
      <c r="QX107" s="1">
        <v>4</v>
      </c>
      <c r="QZ107" s="1">
        <v>4</v>
      </c>
      <c r="RA107" s="1">
        <v>4</v>
      </c>
      <c r="RB107" s="1">
        <v>4</v>
      </c>
      <c r="RC107" s="1">
        <v>4</v>
      </c>
      <c r="RF107" s="1">
        <v>4</v>
      </c>
      <c r="RJ107" s="1">
        <v>4</v>
      </c>
      <c r="RK107" s="1">
        <v>4</v>
      </c>
      <c r="RM107" s="1">
        <v>4</v>
      </c>
      <c r="RN107" s="1">
        <v>4</v>
      </c>
      <c r="RO107" s="1">
        <v>4</v>
      </c>
      <c r="RQ107" s="1">
        <v>4</v>
      </c>
      <c r="RS107" s="1">
        <v>4</v>
      </c>
      <c r="RT107" s="1">
        <v>4</v>
      </c>
      <c r="RU107" s="1">
        <v>4</v>
      </c>
      <c r="RV107" s="1">
        <v>4</v>
      </c>
      <c r="RX107" s="1">
        <v>4</v>
      </c>
      <c r="RY107" s="1">
        <v>4</v>
      </c>
      <c r="RZ107" s="1">
        <v>4</v>
      </c>
      <c r="SC107" s="1">
        <v>4</v>
      </c>
      <c r="SD107" s="1">
        <v>4</v>
      </c>
      <c r="SG107" s="1">
        <v>4</v>
      </c>
      <c r="SH107" s="1">
        <v>4</v>
      </c>
      <c r="SK107" s="1">
        <v>4</v>
      </c>
      <c r="SL107" s="1">
        <v>4</v>
      </c>
      <c r="SM107" s="1">
        <v>4</v>
      </c>
      <c r="SN107" s="1">
        <v>4</v>
      </c>
      <c r="SQ107" s="1">
        <v>4</v>
      </c>
      <c r="SW107" s="1">
        <v>4</v>
      </c>
      <c r="SX107" s="1">
        <v>4</v>
      </c>
      <c r="SY107" s="1">
        <v>4</v>
      </c>
      <c r="SZ107" s="1">
        <v>4</v>
      </c>
      <c r="TB107" s="1">
        <v>4</v>
      </c>
      <c r="TC107" s="1">
        <v>4</v>
      </c>
      <c r="TE107" s="1">
        <v>4</v>
      </c>
      <c r="TH107" s="1">
        <v>4</v>
      </c>
      <c r="TK107" s="1">
        <v>4</v>
      </c>
      <c r="TN107" s="1">
        <v>4</v>
      </c>
      <c r="TQ107" s="1">
        <v>4</v>
      </c>
      <c r="TS107" s="1">
        <v>4</v>
      </c>
      <c r="TT107" s="1">
        <v>4</v>
      </c>
      <c r="TU107" s="1">
        <v>4</v>
      </c>
      <c r="TX107" s="1">
        <v>4</v>
      </c>
      <c r="TY107" s="1">
        <v>4</v>
      </c>
      <c r="UC107" s="1">
        <v>4</v>
      </c>
      <c r="UE107" s="1">
        <v>4</v>
      </c>
      <c r="UI107" s="1">
        <v>4</v>
      </c>
      <c r="UJ107" s="1">
        <v>4</v>
      </c>
      <c r="UL107" s="1">
        <v>4</v>
      </c>
      <c r="UN107" s="1">
        <v>4</v>
      </c>
      <c r="UP107" s="1">
        <v>4</v>
      </c>
      <c r="UT107" s="1">
        <v>4</v>
      </c>
      <c r="UU107" s="1">
        <v>4</v>
      </c>
      <c r="UV107" s="1">
        <v>4</v>
      </c>
      <c r="UW107" s="1">
        <v>4</v>
      </c>
      <c r="VB107" s="1">
        <v>4</v>
      </c>
      <c r="VD107" s="1">
        <v>4</v>
      </c>
      <c r="VH107" s="1">
        <v>4</v>
      </c>
      <c r="VI107" s="1">
        <v>4</v>
      </c>
      <c r="VJ107" s="1">
        <v>4</v>
      </c>
      <c r="VL107" s="1">
        <v>4</v>
      </c>
      <c r="VN107" s="1">
        <v>4</v>
      </c>
      <c r="VO107" s="1">
        <v>4</v>
      </c>
      <c r="VP107" s="1">
        <v>4</v>
      </c>
      <c r="VR107" s="1">
        <v>4</v>
      </c>
      <c r="VS107" s="1">
        <v>4</v>
      </c>
      <c r="VT107" s="1">
        <v>4</v>
      </c>
      <c r="VU107" s="1">
        <v>4</v>
      </c>
      <c r="VW107" s="1">
        <v>4</v>
      </c>
      <c r="VX107" s="1">
        <v>4</v>
      </c>
      <c r="VY107" s="1">
        <v>4</v>
      </c>
      <c r="VZ107" s="1">
        <v>4</v>
      </c>
      <c r="WD107" s="1">
        <v>4</v>
      </c>
      <c r="WF107" s="1">
        <v>4</v>
      </c>
      <c r="WI107" s="1">
        <v>4</v>
      </c>
      <c r="WJ107" s="1">
        <v>4</v>
      </c>
      <c r="WK107" s="1">
        <v>4</v>
      </c>
      <c r="WL107" s="1">
        <v>4</v>
      </c>
      <c r="WM107" s="1">
        <v>4</v>
      </c>
      <c r="WT107" s="1">
        <v>4</v>
      </c>
      <c r="WV107" s="1">
        <v>4</v>
      </c>
      <c r="WW107" s="1">
        <v>4</v>
      </c>
      <c r="WY107" s="1">
        <v>4</v>
      </c>
      <c r="XA107" s="1">
        <v>4</v>
      </c>
      <c r="XE107" s="1">
        <v>4</v>
      </c>
      <c r="XF107" s="1">
        <v>4</v>
      </c>
      <c r="XI107" s="1">
        <v>4</v>
      </c>
      <c r="XL107" s="1">
        <v>4</v>
      </c>
      <c r="XM107" s="1">
        <v>3</v>
      </c>
      <c r="XO107" s="1">
        <v>4</v>
      </c>
      <c r="XS107" s="1">
        <v>4</v>
      </c>
      <c r="XT107" s="1">
        <v>4</v>
      </c>
      <c r="XV107" s="1">
        <v>4</v>
      </c>
      <c r="XY107" s="1">
        <v>4</v>
      </c>
      <c r="YH107" s="1">
        <v>4</v>
      </c>
      <c r="YP107" s="1">
        <v>4</v>
      </c>
      <c r="YR107" s="1">
        <v>4</v>
      </c>
      <c r="YV107" s="1">
        <v>4</v>
      </c>
      <c r="ZL107" s="1">
        <v>6</v>
      </c>
      <c r="AAE107" s="1">
        <v>4</v>
      </c>
      <c r="AAY107" s="1">
        <v>4</v>
      </c>
      <c r="ABB107" s="1">
        <v>4</v>
      </c>
      <c r="ABE107" s="1">
        <v>6</v>
      </c>
      <c r="ABJ107" s="1">
        <v>4</v>
      </c>
      <c r="ACP107" s="1">
        <v>4</v>
      </c>
      <c r="ACT107" s="1">
        <v>4</v>
      </c>
      <c r="ACX107" s="1">
        <v>4</v>
      </c>
      <c r="ACZ107" s="1">
        <v>4</v>
      </c>
      <c r="ADA107" s="1">
        <v>4</v>
      </c>
      <c r="ADB107" s="1">
        <v>4</v>
      </c>
      <c r="ADD107" s="1">
        <v>4</v>
      </c>
      <c r="ADE107" s="1">
        <v>4</v>
      </c>
      <c r="ADF107" s="1">
        <v>4</v>
      </c>
      <c r="ADG107" s="1">
        <v>4</v>
      </c>
      <c r="ADH107" s="1">
        <v>4</v>
      </c>
      <c r="ADI107" s="1">
        <v>4</v>
      </c>
      <c r="ADJ107" s="1">
        <v>4</v>
      </c>
      <c r="ADK107" s="1">
        <v>4</v>
      </c>
      <c r="ADN107" s="1">
        <v>4</v>
      </c>
      <c r="ADP107" s="1">
        <v>4</v>
      </c>
      <c r="ADQ107" s="1">
        <v>6</v>
      </c>
      <c r="ADR107" s="1">
        <v>4</v>
      </c>
      <c r="ADS107" s="1">
        <v>4</v>
      </c>
      <c r="ADT107" s="1">
        <v>4</v>
      </c>
      <c r="ADZ107" s="1">
        <v>4</v>
      </c>
      <c r="AEA107" s="1">
        <v>4</v>
      </c>
      <c r="AEB107" s="1">
        <v>4</v>
      </c>
      <c r="AEC107" s="1">
        <v>4</v>
      </c>
      <c r="AEE107" s="1">
        <v>4</v>
      </c>
      <c r="AEF107" s="1">
        <v>4</v>
      </c>
      <c r="AEH107" s="1">
        <v>4</v>
      </c>
      <c r="AEI107" s="1">
        <v>4</v>
      </c>
      <c r="AEJ107" s="1">
        <v>4</v>
      </c>
      <c r="AEK107" s="1">
        <v>4</v>
      </c>
      <c r="AEL107" s="1">
        <v>4</v>
      </c>
      <c r="AEN107" s="1">
        <v>4</v>
      </c>
      <c r="AEQ107" s="1">
        <v>4</v>
      </c>
      <c r="AET107" s="1">
        <v>4</v>
      </c>
      <c r="AEU107" s="1">
        <v>4</v>
      </c>
      <c r="AEV107" s="1">
        <v>4</v>
      </c>
      <c r="AEX107" s="1">
        <v>4</v>
      </c>
      <c r="AEY107" s="1">
        <v>4</v>
      </c>
      <c r="AFC107" s="1">
        <v>4</v>
      </c>
      <c r="AFD107" s="1">
        <v>4</v>
      </c>
      <c r="AFG107" s="1">
        <v>4</v>
      </c>
      <c r="AFH107" s="1">
        <v>4</v>
      </c>
      <c r="AFJ107" s="1">
        <v>4</v>
      </c>
      <c r="AFK107" s="1">
        <v>4</v>
      </c>
      <c r="AFM107" s="1">
        <v>4</v>
      </c>
      <c r="AFN107" s="1">
        <v>4</v>
      </c>
      <c r="AFO107" s="1">
        <v>4</v>
      </c>
      <c r="AFQ107" s="1">
        <v>4</v>
      </c>
      <c r="AFS107" s="1">
        <v>4</v>
      </c>
      <c r="AFU107" s="1">
        <v>4</v>
      </c>
      <c r="AFW107" s="1">
        <v>4</v>
      </c>
      <c r="AFX107" s="1">
        <v>4</v>
      </c>
      <c r="AFY107" s="1">
        <v>4</v>
      </c>
      <c r="AFZ107" s="1">
        <v>4</v>
      </c>
      <c r="AGC107" s="1">
        <v>4</v>
      </c>
      <c r="AGD107" s="1">
        <v>4</v>
      </c>
      <c r="AGE107" s="1">
        <v>4</v>
      </c>
      <c r="AGH107" s="1">
        <v>4</v>
      </c>
      <c r="AGI107" s="1">
        <v>4</v>
      </c>
      <c r="AGJ107" s="1">
        <v>4</v>
      </c>
      <c r="AGL107" s="1">
        <v>4</v>
      </c>
      <c r="AGM107" s="1">
        <v>4</v>
      </c>
      <c r="AGU107" s="1">
        <v>4</v>
      </c>
      <c r="AGW107" s="1">
        <v>4</v>
      </c>
      <c r="AHA107" s="1">
        <v>4</v>
      </c>
      <c r="AHB107" s="1">
        <v>4</v>
      </c>
      <c r="AHE107" s="1">
        <v>4</v>
      </c>
      <c r="AHH107" s="1">
        <v>4</v>
      </c>
      <c r="AHJ107" s="1">
        <v>4</v>
      </c>
      <c r="AHU107" s="1">
        <v>6</v>
      </c>
      <c r="AIN107" s="1">
        <v>4</v>
      </c>
      <c r="AJH107" s="1">
        <v>4</v>
      </c>
      <c r="AJK107" s="1">
        <v>4</v>
      </c>
      <c r="AJN107" s="1">
        <v>6</v>
      </c>
      <c r="AJS107" s="1">
        <v>4</v>
      </c>
      <c r="ALP107" s="1">
        <v>4</v>
      </c>
      <c r="AMU107" s="1">
        <v>5</v>
      </c>
      <c r="ANC107" s="1">
        <v>4</v>
      </c>
      <c r="ANH107" s="1">
        <v>4</v>
      </c>
      <c r="ANJ107" s="1">
        <v>3</v>
      </c>
      <c r="AOA107" s="1">
        <v>4</v>
      </c>
      <c r="AOE107" s="1">
        <v>5</v>
      </c>
      <c r="AOM107" s="1">
        <v>4</v>
      </c>
      <c r="AOP107" s="1">
        <v>4</v>
      </c>
      <c r="AOR107" s="1">
        <v>4</v>
      </c>
      <c r="AOY107" s="1">
        <v>4</v>
      </c>
      <c r="AOZ107" s="1">
        <v>4</v>
      </c>
      <c r="APF107" s="1">
        <v>4</v>
      </c>
      <c r="APG107" s="1">
        <v>5</v>
      </c>
      <c r="APN107" s="1">
        <v>6</v>
      </c>
      <c r="APU107" s="1">
        <v>3</v>
      </c>
      <c r="APW107" s="1">
        <v>4</v>
      </c>
      <c r="AQB107" s="1">
        <v>4</v>
      </c>
      <c r="AQO107" s="1">
        <v>5</v>
      </c>
      <c r="AQX107" s="1">
        <v>4</v>
      </c>
      <c r="ARB107" s="1">
        <v>6</v>
      </c>
      <c r="ARC107" s="1">
        <v>4</v>
      </c>
      <c r="ARV107" s="1">
        <v>6</v>
      </c>
    </row>
    <row r="108" spans="1:1174" x14ac:dyDescent="0.3">
      <c r="A108" s="4" t="s">
        <v>78</v>
      </c>
      <c r="B108" s="4" t="s">
        <v>77</v>
      </c>
      <c r="C108" s="4" t="s">
        <v>77</v>
      </c>
      <c r="QU108" s="1">
        <v>4</v>
      </c>
    </row>
    <row r="109" spans="1:1174" ht="16.5" customHeight="1" x14ac:dyDescent="0.3">
      <c r="A109" s="4" t="s">
        <v>76</v>
      </c>
      <c r="B109" s="4" t="s">
        <v>76</v>
      </c>
      <c r="C109" s="4" t="s">
        <v>76</v>
      </c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T109" s="1">
        <v>5</v>
      </c>
      <c r="BY109" s="1">
        <v>4</v>
      </c>
      <c r="CB109" s="1">
        <v>3</v>
      </c>
      <c r="CF109" s="1">
        <v>6</v>
      </c>
      <c r="CH109" s="1">
        <v>3</v>
      </c>
      <c r="CV109" s="1">
        <v>3</v>
      </c>
      <c r="CX109" s="1">
        <v>6</v>
      </c>
      <c r="DB109" s="1">
        <v>3</v>
      </c>
      <c r="DC109" s="1">
        <v>4</v>
      </c>
      <c r="DD109" s="1">
        <v>3</v>
      </c>
      <c r="DJ109" s="1">
        <v>6</v>
      </c>
      <c r="DP109" s="1">
        <v>3</v>
      </c>
      <c r="DR109" s="1">
        <v>5</v>
      </c>
      <c r="DU109" s="1">
        <v>5</v>
      </c>
      <c r="EE109" s="1">
        <v>4</v>
      </c>
      <c r="EF109" s="1">
        <v>4</v>
      </c>
      <c r="EJ109" s="1">
        <v>3</v>
      </c>
      <c r="EL109" s="1">
        <v>4</v>
      </c>
      <c r="ES109" s="1">
        <v>4</v>
      </c>
      <c r="EZ109" s="1">
        <v>5</v>
      </c>
      <c r="FA109" s="1">
        <v>4</v>
      </c>
      <c r="FB109" s="1">
        <v>4</v>
      </c>
      <c r="FH109" s="1">
        <v>6</v>
      </c>
      <c r="FL109" s="1">
        <v>3</v>
      </c>
      <c r="FP109" s="1">
        <v>6</v>
      </c>
      <c r="FR109" s="1">
        <v>5</v>
      </c>
      <c r="FV109" s="1">
        <v>3</v>
      </c>
      <c r="FW109" s="1">
        <v>4</v>
      </c>
      <c r="FY109" s="1">
        <v>6</v>
      </c>
      <c r="GG109" s="1">
        <v>3</v>
      </c>
      <c r="GH109" s="1">
        <v>5</v>
      </c>
      <c r="GJ109" s="1">
        <v>3</v>
      </c>
      <c r="GQ109" s="1">
        <v>3</v>
      </c>
      <c r="GR109" s="1">
        <v>3</v>
      </c>
      <c r="GW109" s="1">
        <v>3</v>
      </c>
      <c r="GY109" s="1">
        <v>4</v>
      </c>
      <c r="GZ109" s="1">
        <v>3</v>
      </c>
      <c r="HE109" s="1">
        <v>4</v>
      </c>
      <c r="HI109" s="1">
        <v>3</v>
      </c>
      <c r="HK109" s="1">
        <v>3</v>
      </c>
      <c r="HQ109" s="1">
        <v>3</v>
      </c>
      <c r="HR109" s="1">
        <v>6</v>
      </c>
      <c r="IB109" s="1">
        <v>4</v>
      </c>
      <c r="IC109" s="1">
        <v>4</v>
      </c>
      <c r="IF109" s="1">
        <v>4</v>
      </c>
      <c r="II109" s="1">
        <v>4</v>
      </c>
      <c r="IJ109" s="1">
        <v>6</v>
      </c>
      <c r="IK109" s="1">
        <v>3</v>
      </c>
      <c r="IR109" s="1">
        <v>4</v>
      </c>
      <c r="IW109" s="1">
        <v>4</v>
      </c>
      <c r="IX109" s="1">
        <v>6</v>
      </c>
      <c r="JA109" s="1">
        <v>4</v>
      </c>
      <c r="JI109" s="1">
        <v>4</v>
      </c>
      <c r="JJ109" s="1">
        <v>3</v>
      </c>
      <c r="JK109" s="1">
        <v>5</v>
      </c>
      <c r="JO109" s="1">
        <v>5</v>
      </c>
      <c r="JP109" s="1">
        <v>3</v>
      </c>
      <c r="JS109" s="1">
        <v>3</v>
      </c>
      <c r="KA109" s="1">
        <v>4</v>
      </c>
      <c r="KB109" s="1">
        <v>5</v>
      </c>
      <c r="KC109" s="1">
        <v>6</v>
      </c>
      <c r="KD109" s="1">
        <v>3</v>
      </c>
      <c r="KF109" s="1">
        <v>4</v>
      </c>
      <c r="KT109" s="1">
        <v>4</v>
      </c>
      <c r="KW109" s="1">
        <v>3</v>
      </c>
      <c r="KY109" s="1">
        <v>6</v>
      </c>
      <c r="KZ109" s="1">
        <v>6</v>
      </c>
      <c r="LI109" s="1">
        <v>5</v>
      </c>
      <c r="LM109" s="1">
        <v>3</v>
      </c>
      <c r="LN109" s="1">
        <v>3</v>
      </c>
      <c r="LO109" s="1">
        <v>4</v>
      </c>
      <c r="LR109" s="1">
        <v>3</v>
      </c>
      <c r="LU109" s="1">
        <v>3</v>
      </c>
      <c r="LX109" s="1">
        <v>6</v>
      </c>
      <c r="LZ109" s="1">
        <v>4</v>
      </c>
      <c r="ME109" s="1">
        <v>3</v>
      </c>
      <c r="MF109" s="1">
        <v>4</v>
      </c>
      <c r="MG109" s="1">
        <v>4</v>
      </c>
      <c r="ML109" s="1">
        <v>4</v>
      </c>
      <c r="MM109" s="1">
        <v>3</v>
      </c>
      <c r="MP109" s="1">
        <v>3</v>
      </c>
      <c r="MQ109" s="1">
        <v>4</v>
      </c>
      <c r="MS109" s="1">
        <v>6</v>
      </c>
      <c r="MV109" s="1">
        <v>6</v>
      </c>
      <c r="NC109" s="1">
        <v>3</v>
      </c>
      <c r="NM109" s="1">
        <v>6</v>
      </c>
      <c r="NN109" s="1">
        <v>3</v>
      </c>
      <c r="NQ109" s="1">
        <v>3</v>
      </c>
      <c r="NU109" s="1">
        <v>4</v>
      </c>
      <c r="NX109" s="1">
        <v>3</v>
      </c>
      <c r="OC109" s="1">
        <v>3</v>
      </c>
      <c r="OH109" s="1">
        <v>3</v>
      </c>
      <c r="OI109" s="1">
        <v>6</v>
      </c>
      <c r="ON109" s="1">
        <v>5</v>
      </c>
      <c r="OQ109" s="1">
        <v>6</v>
      </c>
      <c r="OS109" s="1">
        <v>3</v>
      </c>
      <c r="OV109" s="1">
        <v>6</v>
      </c>
      <c r="OY109" s="1">
        <v>4</v>
      </c>
      <c r="PF109" s="1">
        <v>5</v>
      </c>
      <c r="PG109" s="1">
        <v>6</v>
      </c>
      <c r="PM109" s="1">
        <v>4</v>
      </c>
      <c r="QE109" s="1">
        <v>4</v>
      </c>
      <c r="QF109" s="1">
        <v>4</v>
      </c>
      <c r="QL109" s="1">
        <v>6</v>
      </c>
      <c r="QN109" s="1">
        <v>4</v>
      </c>
      <c r="QP109" s="1">
        <v>4</v>
      </c>
      <c r="QU109" s="1">
        <v>4</v>
      </c>
      <c r="QV109" s="1">
        <v>4</v>
      </c>
      <c r="RC109" s="1">
        <v>5</v>
      </c>
      <c r="RH109" s="1">
        <v>6</v>
      </c>
      <c r="RI109" s="1">
        <v>4</v>
      </c>
      <c r="RJ109" s="1">
        <v>6</v>
      </c>
      <c r="RL109" s="1">
        <v>6</v>
      </c>
      <c r="RT109" s="1">
        <v>4</v>
      </c>
      <c r="RV109" s="1">
        <v>3</v>
      </c>
      <c r="SG109" s="1">
        <v>4</v>
      </c>
      <c r="SJ109" s="1">
        <v>5</v>
      </c>
      <c r="SL109" s="1">
        <v>6</v>
      </c>
      <c r="SN109" s="1">
        <v>3</v>
      </c>
      <c r="SO109" s="1">
        <v>5</v>
      </c>
      <c r="SP109" s="1">
        <v>6</v>
      </c>
      <c r="SW109" s="1">
        <v>6</v>
      </c>
      <c r="SX109" s="1">
        <v>6</v>
      </c>
      <c r="TA109" s="1">
        <v>3</v>
      </c>
      <c r="TB109" s="1">
        <v>4</v>
      </c>
      <c r="TG109" s="1">
        <v>5</v>
      </c>
      <c r="TM109" s="1">
        <v>4</v>
      </c>
      <c r="TQ109" s="1">
        <v>3</v>
      </c>
      <c r="TS109" s="1">
        <v>3</v>
      </c>
      <c r="TT109" s="1">
        <v>4</v>
      </c>
      <c r="TU109" s="1">
        <v>4</v>
      </c>
      <c r="TW109" s="1">
        <v>3</v>
      </c>
      <c r="TY109" s="1">
        <v>6</v>
      </c>
      <c r="UD109" s="1">
        <v>3</v>
      </c>
      <c r="UK109" s="1">
        <v>6</v>
      </c>
      <c r="US109" s="1">
        <v>6</v>
      </c>
      <c r="UU109" s="1">
        <v>4</v>
      </c>
      <c r="UZ109" s="1">
        <v>6</v>
      </c>
      <c r="VB109" s="1">
        <v>4</v>
      </c>
      <c r="VD109" s="1">
        <v>3</v>
      </c>
      <c r="VK109" s="1">
        <v>4</v>
      </c>
      <c r="VL109" s="1">
        <v>4</v>
      </c>
      <c r="VM109" s="1">
        <v>6</v>
      </c>
      <c r="VP109" s="1">
        <v>3</v>
      </c>
      <c r="VS109" s="1">
        <v>5</v>
      </c>
      <c r="VV109" s="1">
        <v>4</v>
      </c>
      <c r="VW109" s="1">
        <v>5</v>
      </c>
      <c r="VY109" s="1">
        <v>4</v>
      </c>
      <c r="WA109" s="1">
        <v>3</v>
      </c>
      <c r="WC109" s="1">
        <v>3</v>
      </c>
      <c r="WJ109" s="1">
        <v>4</v>
      </c>
      <c r="WN109" s="1">
        <v>6</v>
      </c>
      <c r="WS109" s="1">
        <v>4</v>
      </c>
      <c r="WZ109" s="1">
        <v>4</v>
      </c>
      <c r="XU109" s="1">
        <v>6</v>
      </c>
      <c r="XV109" s="1">
        <v>5</v>
      </c>
      <c r="XW109" s="1">
        <v>4</v>
      </c>
      <c r="YC109" s="1">
        <v>6</v>
      </c>
      <c r="YI109" s="1">
        <v>5</v>
      </c>
      <c r="YW109" s="1">
        <v>5</v>
      </c>
      <c r="YY109" s="1">
        <v>3</v>
      </c>
      <c r="ZK109" s="1">
        <v>4</v>
      </c>
      <c r="ZO109" s="1">
        <v>6</v>
      </c>
      <c r="ZQ109" s="1">
        <v>4</v>
      </c>
      <c r="ACC109" s="1">
        <v>6</v>
      </c>
      <c r="ACE109" s="1">
        <v>4</v>
      </c>
      <c r="ACJ109" s="1">
        <v>3</v>
      </c>
      <c r="ACK109" s="1">
        <v>4</v>
      </c>
      <c r="ACL109" s="1">
        <v>4</v>
      </c>
      <c r="ACQ109" s="1">
        <v>4</v>
      </c>
      <c r="ACR109" s="1">
        <v>3</v>
      </c>
      <c r="ACU109" s="1">
        <v>3</v>
      </c>
      <c r="ACV109" s="1">
        <v>4</v>
      </c>
      <c r="ACX109" s="1">
        <v>6</v>
      </c>
      <c r="ADA109" s="1">
        <v>6</v>
      </c>
      <c r="ADH109" s="1">
        <v>3</v>
      </c>
      <c r="ADR109" s="1">
        <v>6</v>
      </c>
      <c r="ADS109" s="1">
        <v>3</v>
      </c>
      <c r="ADV109" s="1">
        <v>3</v>
      </c>
      <c r="ADZ109" s="1">
        <v>4</v>
      </c>
      <c r="AEC109" s="1">
        <v>3</v>
      </c>
      <c r="AEH109" s="1">
        <v>3</v>
      </c>
      <c r="AEM109" s="1">
        <v>3</v>
      </c>
      <c r="AEN109" s="1">
        <v>6</v>
      </c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I109" s="1">
        <v>5</v>
      </c>
      <c r="AHT109" s="1">
        <v>4</v>
      </c>
      <c r="AHX109" s="1">
        <v>6</v>
      </c>
      <c r="AHZ109" s="1">
        <v>4</v>
      </c>
      <c r="ALD109" s="1">
        <v>4</v>
      </c>
      <c r="ALE109" s="1">
        <v>3</v>
      </c>
      <c r="AMA109" s="1">
        <v>5</v>
      </c>
      <c r="AME109" s="1">
        <v>5</v>
      </c>
      <c r="APP109" s="1">
        <v>4</v>
      </c>
      <c r="AQO109" s="1">
        <v>6</v>
      </c>
    </row>
    <row r="110" spans="1:1174" ht="16.5" customHeight="1" x14ac:dyDescent="0.3">
      <c r="A110" s="4" t="s">
        <v>73</v>
      </c>
      <c r="B110" s="4" t="s">
        <v>75</v>
      </c>
      <c r="C110" s="4" t="s">
        <v>75</v>
      </c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Q110" s="1">
        <v>4</v>
      </c>
      <c r="DU110" s="1">
        <v>6</v>
      </c>
      <c r="FA110" s="1">
        <v>4</v>
      </c>
      <c r="FH110" s="1">
        <v>4</v>
      </c>
      <c r="OV110" s="1">
        <v>4</v>
      </c>
      <c r="PJ110" s="1">
        <v>4</v>
      </c>
      <c r="PL110" s="1">
        <v>4</v>
      </c>
      <c r="PQ110" s="1">
        <v>4</v>
      </c>
      <c r="QV110" s="1">
        <v>4</v>
      </c>
      <c r="RE110" s="1">
        <v>4</v>
      </c>
      <c r="RQ110" s="1">
        <v>4</v>
      </c>
      <c r="TK110" s="1">
        <v>4</v>
      </c>
      <c r="TV110" s="1">
        <v>4</v>
      </c>
      <c r="UF110" s="1">
        <v>4</v>
      </c>
      <c r="UP110" s="1">
        <v>4</v>
      </c>
      <c r="VN110" s="1">
        <v>4</v>
      </c>
      <c r="WF110" s="1">
        <v>4</v>
      </c>
      <c r="XT110" s="1">
        <v>6</v>
      </c>
      <c r="ALU110" s="1">
        <v>5</v>
      </c>
      <c r="ANL110" s="1">
        <v>4</v>
      </c>
      <c r="ANR110" s="1">
        <v>4</v>
      </c>
      <c r="AOK110" s="1">
        <v>4</v>
      </c>
      <c r="APA110" s="1">
        <v>6</v>
      </c>
      <c r="ARE110" s="1">
        <v>6</v>
      </c>
      <c r="ARN110" s="1">
        <v>4</v>
      </c>
      <c r="ASC110" s="1">
        <v>4</v>
      </c>
    </row>
    <row r="111" spans="1:1174" ht="16.5" customHeight="1" x14ac:dyDescent="0.3">
      <c r="A111" s="4" t="s">
        <v>73</v>
      </c>
      <c r="B111" s="4" t="s">
        <v>74</v>
      </c>
      <c r="C111" s="4" t="s">
        <v>74</v>
      </c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Q111" s="1">
        <v>4</v>
      </c>
      <c r="RD111" s="1">
        <v>4</v>
      </c>
      <c r="RE111" s="1">
        <v>4</v>
      </c>
      <c r="ST111" s="1">
        <v>4</v>
      </c>
      <c r="TK111" s="1">
        <v>4</v>
      </c>
      <c r="UP111" s="1">
        <v>4</v>
      </c>
      <c r="ANL111" s="1">
        <v>4</v>
      </c>
      <c r="APA111" s="1">
        <v>6</v>
      </c>
      <c r="ARN111" s="1">
        <v>4</v>
      </c>
      <c r="ASC111" s="1">
        <v>4</v>
      </c>
    </row>
    <row r="112" spans="1:1174" ht="16.5" customHeight="1" x14ac:dyDescent="0.3">
      <c r="A112" s="4" t="s">
        <v>73</v>
      </c>
      <c r="B112" s="4" t="s">
        <v>72</v>
      </c>
      <c r="C112" s="4" t="s">
        <v>72</v>
      </c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QV112" s="1">
        <v>4</v>
      </c>
      <c r="RE112" s="1">
        <v>4</v>
      </c>
      <c r="SC112" s="1">
        <v>4</v>
      </c>
      <c r="TK112" s="1">
        <v>4</v>
      </c>
      <c r="UQ112" s="1">
        <v>4</v>
      </c>
      <c r="AML112" s="1">
        <v>4</v>
      </c>
      <c r="ANR112" s="1">
        <v>4</v>
      </c>
      <c r="ARE112" s="1">
        <v>6</v>
      </c>
      <c r="ASC112" s="1">
        <v>4</v>
      </c>
    </row>
    <row r="113" spans="1:1175" x14ac:dyDescent="0.3">
      <c r="A113" s="4" t="s">
        <v>71</v>
      </c>
      <c r="B113" s="4" t="s">
        <v>71</v>
      </c>
      <c r="C113" s="4" t="s">
        <v>71</v>
      </c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</row>
    <row r="114" spans="1:1175" x14ac:dyDescent="0.3">
      <c r="A114" s="3"/>
      <c r="B114" s="3"/>
      <c r="C114" s="3" t="s">
        <v>70</v>
      </c>
      <c r="D114" s="2">
        <f t="shared" ref="D114:K114" si="41">SUM(D20:D112)</f>
        <v>107</v>
      </c>
      <c r="E114" s="2">
        <f t="shared" si="41"/>
        <v>137</v>
      </c>
      <c r="F114" s="2">
        <f t="shared" si="41"/>
        <v>16</v>
      </c>
      <c r="G114" s="2">
        <f t="shared" si="41"/>
        <v>114</v>
      </c>
      <c r="H114" s="2">
        <f t="shared" si="41"/>
        <v>109</v>
      </c>
      <c r="I114" s="2">
        <f t="shared" si="41"/>
        <v>140</v>
      </c>
      <c r="J114" s="2">
        <f t="shared" si="41"/>
        <v>134</v>
      </c>
      <c r="K114" s="2">
        <f t="shared" si="41"/>
        <v>85</v>
      </c>
      <c r="L114" s="2">
        <f t="shared" ref="L114:AZ114" si="42">SUM(L20:L112)</f>
        <v>129</v>
      </c>
      <c r="M114" s="2">
        <f t="shared" si="42"/>
        <v>38</v>
      </c>
      <c r="N114" s="2">
        <f t="shared" si="42"/>
        <v>55</v>
      </c>
      <c r="O114" s="2">
        <f t="shared" si="42"/>
        <v>87</v>
      </c>
      <c r="P114" s="2">
        <f t="shared" si="42"/>
        <v>76</v>
      </c>
      <c r="Q114" s="2">
        <f t="shared" si="42"/>
        <v>108</v>
      </c>
      <c r="R114" s="2">
        <f t="shared" si="42"/>
        <v>79</v>
      </c>
      <c r="S114" s="2">
        <f t="shared" si="42"/>
        <v>135</v>
      </c>
      <c r="T114" s="2">
        <f t="shared" si="42"/>
        <v>102</v>
      </c>
      <c r="U114" s="2">
        <f t="shared" si="42"/>
        <v>121</v>
      </c>
      <c r="V114" s="2">
        <f t="shared" si="42"/>
        <v>164</v>
      </c>
      <c r="W114" s="2">
        <f t="shared" si="42"/>
        <v>107</v>
      </c>
      <c r="X114" s="2">
        <f t="shared" si="42"/>
        <v>73</v>
      </c>
      <c r="Y114" s="2">
        <f t="shared" si="42"/>
        <v>92</v>
      </c>
      <c r="Z114" s="2">
        <f t="shared" si="42"/>
        <v>121</v>
      </c>
      <c r="AA114" s="2">
        <f t="shared" si="42"/>
        <v>80</v>
      </c>
      <c r="AB114" s="2">
        <f t="shared" si="42"/>
        <v>133</v>
      </c>
      <c r="AC114" s="2">
        <f t="shared" si="42"/>
        <v>71</v>
      </c>
      <c r="AD114" s="2">
        <f t="shared" si="42"/>
        <v>112</v>
      </c>
      <c r="AE114" s="2">
        <f t="shared" si="42"/>
        <v>138</v>
      </c>
      <c r="AF114" s="2">
        <f t="shared" si="42"/>
        <v>64</v>
      </c>
      <c r="AG114" s="2">
        <f t="shared" si="42"/>
        <v>51</v>
      </c>
      <c r="AH114" s="2">
        <f t="shared" si="42"/>
        <v>76</v>
      </c>
      <c r="AI114" s="2">
        <f t="shared" si="42"/>
        <v>50</v>
      </c>
      <c r="AJ114" s="2">
        <f t="shared" si="42"/>
        <v>96</v>
      </c>
      <c r="AK114" s="2">
        <f t="shared" si="42"/>
        <v>98</v>
      </c>
      <c r="AL114" s="2">
        <f t="shared" si="42"/>
        <v>70</v>
      </c>
      <c r="AM114" s="2">
        <f t="shared" si="42"/>
        <v>135</v>
      </c>
      <c r="AN114" s="2">
        <f t="shared" si="42"/>
        <v>164</v>
      </c>
      <c r="AO114" s="2">
        <f t="shared" si="42"/>
        <v>148</v>
      </c>
      <c r="AP114" s="2">
        <f t="shared" si="42"/>
        <v>143</v>
      </c>
      <c r="AQ114" s="2">
        <f t="shared" si="42"/>
        <v>53</v>
      </c>
      <c r="AR114" s="2">
        <f t="shared" si="42"/>
        <v>58</v>
      </c>
      <c r="AS114" s="2">
        <f t="shared" si="42"/>
        <v>132</v>
      </c>
      <c r="AT114" s="2">
        <f t="shared" si="42"/>
        <v>140</v>
      </c>
      <c r="AU114" s="2">
        <f t="shared" si="42"/>
        <v>146</v>
      </c>
      <c r="AV114" s="2">
        <f t="shared" si="42"/>
        <v>86</v>
      </c>
      <c r="AW114" s="2">
        <f t="shared" si="42"/>
        <v>93</v>
      </c>
      <c r="AX114" s="2">
        <f t="shared" si="42"/>
        <v>147</v>
      </c>
      <c r="AY114" s="2">
        <f t="shared" si="42"/>
        <v>135</v>
      </c>
      <c r="AZ114" s="2">
        <f t="shared" si="42"/>
        <v>114</v>
      </c>
      <c r="BA114" s="2">
        <f t="shared" ref="BA114:BO114" si="43">SUM(BA20:BA112)</f>
        <v>44</v>
      </c>
      <c r="BB114" s="2">
        <f t="shared" si="43"/>
        <v>101</v>
      </c>
      <c r="BC114" s="2">
        <f t="shared" si="43"/>
        <v>99</v>
      </c>
      <c r="BD114" s="2">
        <f t="shared" si="43"/>
        <v>19</v>
      </c>
      <c r="BE114" s="2">
        <f t="shared" si="43"/>
        <v>111</v>
      </c>
      <c r="BF114" s="2">
        <f t="shared" si="43"/>
        <v>160</v>
      </c>
      <c r="BG114" s="2">
        <f t="shared" si="43"/>
        <v>96</v>
      </c>
      <c r="BH114" s="2">
        <f t="shared" si="43"/>
        <v>137</v>
      </c>
      <c r="BI114" s="2">
        <f t="shared" si="43"/>
        <v>77</v>
      </c>
      <c r="BJ114" s="2">
        <f t="shared" si="43"/>
        <v>4</v>
      </c>
      <c r="BK114" s="2">
        <f t="shared" si="43"/>
        <v>84</v>
      </c>
      <c r="BL114" s="2">
        <f t="shared" si="43"/>
        <v>165</v>
      </c>
      <c r="BM114" s="2">
        <f t="shared" si="43"/>
        <v>116</v>
      </c>
      <c r="BN114" s="2">
        <f t="shared" si="43"/>
        <v>71</v>
      </c>
      <c r="BO114" s="2">
        <f t="shared" si="43"/>
        <v>103</v>
      </c>
      <c r="BP114" s="2">
        <f t="shared" ref="BP114:BU114" si="44">SUM(BP21:BP112)</f>
        <v>78</v>
      </c>
      <c r="BQ114" s="2">
        <f t="shared" si="44"/>
        <v>105</v>
      </c>
      <c r="BR114" s="2">
        <f t="shared" si="44"/>
        <v>150</v>
      </c>
      <c r="BS114" s="2">
        <f t="shared" si="44"/>
        <v>152</v>
      </c>
      <c r="BT114" s="2">
        <f t="shared" si="44"/>
        <v>83</v>
      </c>
      <c r="BU114" s="2">
        <f t="shared" si="44"/>
        <v>135</v>
      </c>
      <c r="BV114" s="2">
        <f t="shared" ref="BV114:EG114" si="45">SUM(BV21:BV112)</f>
        <v>74</v>
      </c>
      <c r="BW114" s="2">
        <f t="shared" si="45"/>
        <v>61</v>
      </c>
      <c r="BX114" s="2">
        <f t="shared" si="45"/>
        <v>49</v>
      </c>
      <c r="BY114" s="2">
        <f t="shared" si="45"/>
        <v>153</v>
      </c>
      <c r="BZ114" s="2">
        <f t="shared" si="45"/>
        <v>74</v>
      </c>
      <c r="CA114" s="2">
        <f t="shared" si="45"/>
        <v>124</v>
      </c>
      <c r="CB114" s="2">
        <f t="shared" si="45"/>
        <v>81</v>
      </c>
      <c r="CC114" s="2">
        <f t="shared" si="45"/>
        <v>88</v>
      </c>
      <c r="CD114" s="2">
        <f t="shared" si="45"/>
        <v>106</v>
      </c>
      <c r="CE114" s="2">
        <f t="shared" si="45"/>
        <v>65</v>
      </c>
      <c r="CF114" s="2">
        <f t="shared" si="45"/>
        <v>160</v>
      </c>
      <c r="CG114" s="2">
        <f t="shared" si="45"/>
        <v>52</v>
      </c>
      <c r="CH114" s="2">
        <f t="shared" si="45"/>
        <v>79</v>
      </c>
      <c r="CI114" s="2">
        <f t="shared" si="45"/>
        <v>89</v>
      </c>
      <c r="CJ114" s="2">
        <f t="shared" si="45"/>
        <v>85</v>
      </c>
      <c r="CK114" s="2">
        <f t="shared" si="45"/>
        <v>126</v>
      </c>
      <c r="CL114" s="2">
        <f t="shared" si="45"/>
        <v>109</v>
      </c>
      <c r="CM114" s="2">
        <f t="shared" si="45"/>
        <v>76</v>
      </c>
      <c r="CN114" s="2">
        <f t="shared" si="45"/>
        <v>135</v>
      </c>
      <c r="CO114" s="2">
        <f t="shared" si="45"/>
        <v>111</v>
      </c>
      <c r="CP114" s="2">
        <f t="shared" si="45"/>
        <v>134</v>
      </c>
      <c r="CQ114" s="2">
        <f t="shared" si="45"/>
        <v>79</v>
      </c>
      <c r="CR114" s="2">
        <f t="shared" si="45"/>
        <v>72</v>
      </c>
      <c r="CS114" s="2">
        <f t="shared" si="45"/>
        <v>115</v>
      </c>
      <c r="CT114" s="2">
        <f t="shared" si="45"/>
        <v>79</v>
      </c>
      <c r="CU114" s="2">
        <f t="shared" si="45"/>
        <v>6</v>
      </c>
      <c r="CV114" s="2">
        <f t="shared" si="45"/>
        <v>63</v>
      </c>
      <c r="CW114" s="2">
        <f t="shared" si="45"/>
        <v>71</v>
      </c>
      <c r="CX114" s="2">
        <f t="shared" si="45"/>
        <v>59</v>
      </c>
      <c r="CY114" s="2">
        <f t="shared" si="45"/>
        <v>73</v>
      </c>
      <c r="CZ114" s="2">
        <f t="shared" si="45"/>
        <v>85</v>
      </c>
      <c r="DA114" s="2">
        <f t="shared" si="45"/>
        <v>76</v>
      </c>
      <c r="DB114" s="2">
        <f t="shared" si="45"/>
        <v>87</v>
      </c>
      <c r="DC114" s="2">
        <f t="shared" si="45"/>
        <v>110</v>
      </c>
      <c r="DD114" s="2">
        <f t="shared" si="45"/>
        <v>158</v>
      </c>
      <c r="DE114" s="2">
        <f t="shared" si="45"/>
        <v>80</v>
      </c>
      <c r="DF114" s="2">
        <f t="shared" si="45"/>
        <v>68</v>
      </c>
      <c r="DG114" s="2">
        <f t="shared" si="45"/>
        <v>76</v>
      </c>
      <c r="DH114" s="2">
        <f t="shared" si="45"/>
        <v>118</v>
      </c>
      <c r="DI114" s="2">
        <f t="shared" si="45"/>
        <v>87</v>
      </c>
      <c r="DJ114" s="2">
        <f t="shared" si="45"/>
        <v>123</v>
      </c>
      <c r="DK114" s="2">
        <f t="shared" si="45"/>
        <v>35</v>
      </c>
      <c r="DL114" s="2">
        <f t="shared" si="45"/>
        <v>92</v>
      </c>
      <c r="DM114" s="2">
        <f t="shared" si="45"/>
        <v>86</v>
      </c>
      <c r="DN114" s="2">
        <f t="shared" si="45"/>
        <v>57</v>
      </c>
      <c r="DO114" s="2">
        <f t="shared" si="45"/>
        <v>62</v>
      </c>
      <c r="DP114" s="2">
        <f t="shared" si="45"/>
        <v>75</v>
      </c>
      <c r="DQ114" s="2">
        <f t="shared" si="45"/>
        <v>131</v>
      </c>
      <c r="DR114" s="2">
        <f t="shared" si="45"/>
        <v>126</v>
      </c>
      <c r="DS114" s="2">
        <f t="shared" si="45"/>
        <v>44</v>
      </c>
      <c r="DT114" s="2">
        <f t="shared" si="45"/>
        <v>118</v>
      </c>
      <c r="DU114" s="2">
        <f t="shared" si="45"/>
        <v>142</v>
      </c>
      <c r="DV114" s="2">
        <f t="shared" si="45"/>
        <v>94</v>
      </c>
      <c r="DW114" s="2">
        <f t="shared" si="45"/>
        <v>38</v>
      </c>
      <c r="DX114" s="2">
        <f t="shared" si="45"/>
        <v>133</v>
      </c>
      <c r="DY114" s="2">
        <f t="shared" si="45"/>
        <v>117</v>
      </c>
      <c r="DZ114" s="2">
        <f t="shared" si="45"/>
        <v>121</v>
      </c>
      <c r="EA114" s="2">
        <f t="shared" si="45"/>
        <v>108</v>
      </c>
      <c r="EB114" s="2">
        <f t="shared" si="45"/>
        <v>67</v>
      </c>
      <c r="EC114" s="2">
        <f t="shared" si="45"/>
        <v>111</v>
      </c>
      <c r="ED114" s="2">
        <f t="shared" si="45"/>
        <v>64</v>
      </c>
      <c r="EE114" s="2">
        <f t="shared" si="45"/>
        <v>129</v>
      </c>
      <c r="EF114" s="2">
        <f t="shared" si="45"/>
        <v>122</v>
      </c>
      <c r="EG114" s="2">
        <f t="shared" si="45"/>
        <v>107</v>
      </c>
      <c r="EH114" s="2">
        <f t="shared" ref="EH114:GS114" si="46">SUM(EH21:EH112)</f>
        <v>131</v>
      </c>
      <c r="EI114" s="2">
        <f t="shared" si="46"/>
        <v>56</v>
      </c>
      <c r="EJ114" s="2">
        <f t="shared" si="46"/>
        <v>133</v>
      </c>
      <c r="EK114" s="2">
        <f t="shared" si="46"/>
        <v>51</v>
      </c>
      <c r="EL114" s="2">
        <f t="shared" si="46"/>
        <v>158</v>
      </c>
      <c r="EM114" s="2">
        <f t="shared" si="46"/>
        <v>131</v>
      </c>
      <c r="EN114" s="2">
        <f t="shared" si="46"/>
        <v>97</v>
      </c>
      <c r="EO114" s="2">
        <f t="shared" si="46"/>
        <v>123</v>
      </c>
      <c r="EP114" s="2">
        <f t="shared" si="46"/>
        <v>133</v>
      </c>
      <c r="EQ114" s="2">
        <f t="shared" si="46"/>
        <v>106</v>
      </c>
      <c r="ER114" s="2">
        <f t="shared" si="46"/>
        <v>107</v>
      </c>
      <c r="ES114" s="2">
        <f t="shared" si="46"/>
        <v>122</v>
      </c>
      <c r="ET114" s="2">
        <f t="shared" si="46"/>
        <v>133</v>
      </c>
      <c r="EU114" s="2">
        <f t="shared" si="46"/>
        <v>139</v>
      </c>
      <c r="EV114" s="2">
        <f t="shared" si="46"/>
        <v>140</v>
      </c>
      <c r="EW114" s="2">
        <f t="shared" si="46"/>
        <v>74</v>
      </c>
      <c r="EX114" s="2">
        <f t="shared" si="46"/>
        <v>70</v>
      </c>
      <c r="EY114" s="2">
        <f t="shared" si="46"/>
        <v>71</v>
      </c>
      <c r="EZ114" s="2">
        <f t="shared" si="46"/>
        <v>178</v>
      </c>
      <c r="FA114" s="2">
        <f t="shared" si="46"/>
        <v>174</v>
      </c>
      <c r="FB114" s="2">
        <f t="shared" si="46"/>
        <v>88</v>
      </c>
      <c r="FC114" s="2">
        <f t="shared" si="46"/>
        <v>100</v>
      </c>
      <c r="FD114" s="2">
        <f t="shared" si="46"/>
        <v>67</v>
      </c>
      <c r="FE114" s="2">
        <f t="shared" si="46"/>
        <v>26</v>
      </c>
      <c r="FF114" s="2">
        <f t="shared" si="46"/>
        <v>179</v>
      </c>
      <c r="FG114" s="2">
        <f t="shared" si="46"/>
        <v>101</v>
      </c>
      <c r="FH114" s="2">
        <f t="shared" si="46"/>
        <v>166</v>
      </c>
      <c r="FI114" s="2">
        <f t="shared" si="46"/>
        <v>101</v>
      </c>
      <c r="FJ114" s="2">
        <f t="shared" si="46"/>
        <v>43</v>
      </c>
      <c r="FK114" s="2">
        <f t="shared" si="46"/>
        <v>66</v>
      </c>
      <c r="FL114" s="2">
        <f t="shared" si="46"/>
        <v>125</v>
      </c>
      <c r="FM114" s="2">
        <f t="shared" si="46"/>
        <v>102</v>
      </c>
      <c r="FN114" s="2">
        <f t="shared" si="46"/>
        <v>86</v>
      </c>
      <c r="FO114" s="2">
        <f t="shared" si="46"/>
        <v>44</v>
      </c>
      <c r="FP114" s="2">
        <f t="shared" si="46"/>
        <v>132</v>
      </c>
      <c r="FQ114" s="2">
        <f t="shared" si="46"/>
        <v>131</v>
      </c>
      <c r="FR114" s="2">
        <f t="shared" si="46"/>
        <v>178</v>
      </c>
      <c r="FS114" s="2">
        <f t="shared" si="46"/>
        <v>135</v>
      </c>
      <c r="FT114" s="2">
        <f t="shared" si="46"/>
        <v>140</v>
      </c>
      <c r="FU114" s="2">
        <f t="shared" si="46"/>
        <v>82</v>
      </c>
      <c r="FV114" s="2">
        <f t="shared" si="46"/>
        <v>121</v>
      </c>
      <c r="FW114" s="2">
        <f t="shared" si="46"/>
        <v>137</v>
      </c>
      <c r="FX114" s="2">
        <f t="shared" si="46"/>
        <v>105</v>
      </c>
      <c r="FY114" s="2">
        <f t="shared" si="46"/>
        <v>153</v>
      </c>
      <c r="FZ114" s="2">
        <f t="shared" si="46"/>
        <v>122</v>
      </c>
      <c r="GA114" s="2">
        <f t="shared" si="46"/>
        <v>99</v>
      </c>
      <c r="GB114" s="2">
        <f t="shared" si="46"/>
        <v>64</v>
      </c>
      <c r="GC114" s="2">
        <f t="shared" si="46"/>
        <v>115</v>
      </c>
      <c r="GD114" s="2">
        <f t="shared" si="46"/>
        <v>124</v>
      </c>
      <c r="GE114" s="2">
        <f t="shared" si="46"/>
        <v>9</v>
      </c>
      <c r="GF114" s="2">
        <f t="shared" si="46"/>
        <v>58</v>
      </c>
      <c r="GG114" s="2">
        <f t="shared" si="46"/>
        <v>167</v>
      </c>
      <c r="GH114" s="2">
        <f t="shared" si="46"/>
        <v>130</v>
      </c>
      <c r="GI114" s="2">
        <f t="shared" si="46"/>
        <v>114</v>
      </c>
      <c r="GJ114" s="2">
        <f t="shared" si="46"/>
        <v>136</v>
      </c>
      <c r="GK114" s="2">
        <f t="shared" si="46"/>
        <v>92</v>
      </c>
      <c r="GL114" s="2">
        <f t="shared" si="46"/>
        <v>92</v>
      </c>
      <c r="GM114" s="2">
        <f t="shared" si="46"/>
        <v>105</v>
      </c>
      <c r="GN114" s="2">
        <f t="shared" si="46"/>
        <v>86</v>
      </c>
      <c r="GO114" s="2">
        <f t="shared" si="46"/>
        <v>135</v>
      </c>
      <c r="GP114" s="2">
        <f t="shared" si="46"/>
        <v>65</v>
      </c>
      <c r="GQ114" s="2">
        <f t="shared" si="46"/>
        <v>172</v>
      </c>
      <c r="GR114" s="2">
        <f t="shared" si="46"/>
        <v>158</v>
      </c>
      <c r="GS114" s="2">
        <f t="shared" si="46"/>
        <v>61</v>
      </c>
      <c r="GT114" s="2">
        <f t="shared" ref="GT114:JE114" si="47">SUM(GT21:GT112)</f>
        <v>104</v>
      </c>
      <c r="GU114" s="2">
        <f t="shared" si="47"/>
        <v>62</v>
      </c>
      <c r="GV114" s="2">
        <f t="shared" si="47"/>
        <v>143</v>
      </c>
      <c r="GW114" s="2">
        <f t="shared" si="47"/>
        <v>135</v>
      </c>
      <c r="GX114" s="2">
        <f t="shared" si="47"/>
        <v>118</v>
      </c>
      <c r="GY114" s="2">
        <f t="shared" si="47"/>
        <v>130</v>
      </c>
      <c r="GZ114" s="2">
        <f t="shared" si="47"/>
        <v>168</v>
      </c>
      <c r="HA114" s="2">
        <f t="shared" si="47"/>
        <v>46</v>
      </c>
      <c r="HB114" s="2">
        <f t="shared" si="47"/>
        <v>83</v>
      </c>
      <c r="HC114" s="2">
        <f t="shared" si="47"/>
        <v>80</v>
      </c>
      <c r="HD114" s="2">
        <f t="shared" si="47"/>
        <v>117</v>
      </c>
      <c r="HE114" s="2">
        <f t="shared" si="47"/>
        <v>162</v>
      </c>
      <c r="HF114" s="2">
        <f t="shared" si="47"/>
        <v>167</v>
      </c>
      <c r="HG114" s="2">
        <f t="shared" si="47"/>
        <v>82</v>
      </c>
      <c r="HH114" s="2">
        <f t="shared" si="47"/>
        <v>105</v>
      </c>
      <c r="HI114" s="2">
        <f t="shared" si="47"/>
        <v>91</v>
      </c>
      <c r="HJ114" s="2">
        <f t="shared" si="47"/>
        <v>10</v>
      </c>
      <c r="HK114" s="2">
        <f t="shared" si="47"/>
        <v>37</v>
      </c>
      <c r="HL114" s="2">
        <f t="shared" si="47"/>
        <v>30</v>
      </c>
      <c r="HM114" s="2">
        <f t="shared" si="47"/>
        <v>126</v>
      </c>
      <c r="HN114" s="2">
        <f t="shared" si="47"/>
        <v>90</v>
      </c>
      <c r="HO114" s="2">
        <f t="shared" si="47"/>
        <v>117</v>
      </c>
      <c r="HP114" s="2">
        <f t="shared" si="47"/>
        <v>61</v>
      </c>
      <c r="HQ114" s="2">
        <f t="shared" si="47"/>
        <v>91</v>
      </c>
      <c r="HR114" s="2">
        <f t="shared" si="47"/>
        <v>77</v>
      </c>
      <c r="HS114" s="2">
        <f t="shared" si="47"/>
        <v>73</v>
      </c>
      <c r="HT114" s="2">
        <f t="shared" si="47"/>
        <v>66</v>
      </c>
      <c r="HU114" s="2">
        <f t="shared" si="47"/>
        <v>81</v>
      </c>
      <c r="HV114" s="2">
        <f t="shared" si="47"/>
        <v>73</v>
      </c>
      <c r="HW114" s="2">
        <f t="shared" si="47"/>
        <v>121</v>
      </c>
      <c r="HX114" s="2">
        <f t="shared" si="47"/>
        <v>170</v>
      </c>
      <c r="HY114" s="2">
        <f t="shared" si="47"/>
        <v>79</v>
      </c>
      <c r="HZ114" s="2">
        <f t="shared" si="47"/>
        <v>90</v>
      </c>
      <c r="IA114" s="2">
        <f t="shared" si="47"/>
        <v>80</v>
      </c>
      <c r="IB114" s="2">
        <f t="shared" si="47"/>
        <v>124</v>
      </c>
      <c r="IC114" s="2">
        <f t="shared" si="47"/>
        <v>116</v>
      </c>
      <c r="ID114" s="2">
        <f t="shared" si="47"/>
        <v>105</v>
      </c>
      <c r="IE114" s="2">
        <f t="shared" si="47"/>
        <v>85</v>
      </c>
      <c r="IF114" s="2">
        <f t="shared" si="47"/>
        <v>145</v>
      </c>
      <c r="IG114" s="2">
        <f t="shared" si="47"/>
        <v>127</v>
      </c>
      <c r="IH114" s="2">
        <f t="shared" si="47"/>
        <v>101</v>
      </c>
      <c r="II114" s="2">
        <f t="shared" si="47"/>
        <v>164</v>
      </c>
      <c r="IJ114" s="2">
        <f t="shared" si="47"/>
        <v>191</v>
      </c>
      <c r="IK114" s="2">
        <f t="shared" si="47"/>
        <v>89</v>
      </c>
      <c r="IL114" s="2">
        <f t="shared" si="47"/>
        <v>91</v>
      </c>
      <c r="IM114" s="2">
        <f t="shared" si="47"/>
        <v>79</v>
      </c>
      <c r="IN114" s="2">
        <f t="shared" si="47"/>
        <v>141</v>
      </c>
      <c r="IO114" s="2">
        <f t="shared" si="47"/>
        <v>100</v>
      </c>
      <c r="IP114" s="2">
        <f t="shared" si="47"/>
        <v>82</v>
      </c>
      <c r="IQ114" s="2">
        <f t="shared" si="47"/>
        <v>122</v>
      </c>
      <c r="IR114" s="2">
        <f t="shared" si="47"/>
        <v>143</v>
      </c>
      <c r="IS114" s="2">
        <f t="shared" si="47"/>
        <v>113</v>
      </c>
      <c r="IT114" s="2">
        <f t="shared" si="47"/>
        <v>106</v>
      </c>
      <c r="IU114" s="2">
        <f t="shared" si="47"/>
        <v>86</v>
      </c>
      <c r="IV114" s="2">
        <f t="shared" si="47"/>
        <v>118</v>
      </c>
      <c r="IW114" s="2">
        <f t="shared" si="47"/>
        <v>160</v>
      </c>
      <c r="IX114" s="2">
        <f t="shared" si="47"/>
        <v>173</v>
      </c>
      <c r="IY114" s="2">
        <f t="shared" si="47"/>
        <v>128</v>
      </c>
      <c r="IZ114" s="2">
        <f t="shared" si="47"/>
        <v>88</v>
      </c>
      <c r="JA114" s="2">
        <f t="shared" si="47"/>
        <v>152</v>
      </c>
      <c r="JB114" s="2">
        <f t="shared" si="47"/>
        <v>91</v>
      </c>
      <c r="JC114" s="2">
        <f t="shared" si="47"/>
        <v>50</v>
      </c>
      <c r="JD114" s="2">
        <f t="shared" si="47"/>
        <v>118</v>
      </c>
      <c r="JE114" s="2">
        <f t="shared" si="47"/>
        <v>81</v>
      </c>
      <c r="JF114" s="2">
        <f t="shared" ref="JF114:JW114" si="48">SUM(JF21:JF112)</f>
        <v>90</v>
      </c>
      <c r="JG114" s="2">
        <f t="shared" si="48"/>
        <v>78</v>
      </c>
      <c r="JH114" s="2">
        <f t="shared" si="48"/>
        <v>143</v>
      </c>
      <c r="JI114" s="2">
        <f t="shared" si="48"/>
        <v>121</v>
      </c>
      <c r="JJ114" s="2">
        <f t="shared" si="48"/>
        <v>125</v>
      </c>
      <c r="JK114" s="2">
        <f t="shared" si="48"/>
        <v>112</v>
      </c>
      <c r="JL114" s="2">
        <f t="shared" si="48"/>
        <v>120</v>
      </c>
      <c r="JM114" s="2">
        <f t="shared" si="48"/>
        <v>52</v>
      </c>
      <c r="JN114" s="2">
        <f t="shared" si="48"/>
        <v>112</v>
      </c>
      <c r="JO114" s="2">
        <f t="shared" si="48"/>
        <v>96</v>
      </c>
      <c r="JP114" s="2">
        <f t="shared" si="48"/>
        <v>112</v>
      </c>
      <c r="JQ114" s="2">
        <f t="shared" si="48"/>
        <v>138</v>
      </c>
      <c r="JR114" s="2">
        <f t="shared" si="48"/>
        <v>88</v>
      </c>
      <c r="JS114" s="2">
        <f t="shared" si="48"/>
        <v>148</v>
      </c>
      <c r="JT114" s="2">
        <f t="shared" si="48"/>
        <v>68</v>
      </c>
      <c r="JU114" s="2">
        <f t="shared" si="48"/>
        <v>112</v>
      </c>
      <c r="JV114" s="2">
        <f t="shared" si="48"/>
        <v>126</v>
      </c>
      <c r="JW114" s="2">
        <f t="shared" si="48"/>
        <v>62</v>
      </c>
      <c r="JX114" s="2">
        <f t="shared" ref="JX114:LU114" si="49">SUM(JX21:JX112)</f>
        <v>169</v>
      </c>
      <c r="JY114" s="2">
        <f t="shared" si="49"/>
        <v>24</v>
      </c>
      <c r="JZ114" s="2">
        <f t="shared" si="49"/>
        <v>95</v>
      </c>
      <c r="KA114" s="2">
        <f t="shared" si="49"/>
        <v>145</v>
      </c>
      <c r="KB114" s="2">
        <f t="shared" si="49"/>
        <v>57</v>
      </c>
      <c r="KC114" s="2">
        <f t="shared" si="49"/>
        <v>132</v>
      </c>
      <c r="KD114" s="2">
        <f t="shared" si="49"/>
        <v>139</v>
      </c>
      <c r="KE114" s="2">
        <f t="shared" si="49"/>
        <v>96</v>
      </c>
      <c r="KF114" s="2">
        <f t="shared" si="49"/>
        <v>134</v>
      </c>
      <c r="KG114" s="2">
        <f t="shared" si="49"/>
        <v>94</v>
      </c>
      <c r="KH114" s="2">
        <f t="shared" si="49"/>
        <v>98</v>
      </c>
      <c r="KI114" s="2">
        <f t="shared" si="49"/>
        <v>129</v>
      </c>
      <c r="KJ114" s="2">
        <f t="shared" si="49"/>
        <v>140</v>
      </c>
      <c r="KK114" s="2">
        <f t="shared" si="49"/>
        <v>147</v>
      </c>
      <c r="KL114" s="2">
        <f t="shared" si="49"/>
        <v>105</v>
      </c>
      <c r="KM114" s="2">
        <f t="shared" si="49"/>
        <v>37</v>
      </c>
      <c r="KN114" s="2">
        <f t="shared" si="49"/>
        <v>101</v>
      </c>
      <c r="KO114" s="2">
        <f t="shared" si="49"/>
        <v>128</v>
      </c>
      <c r="KP114" s="2">
        <f t="shared" si="49"/>
        <v>135</v>
      </c>
      <c r="KQ114" s="2">
        <f t="shared" si="49"/>
        <v>140</v>
      </c>
      <c r="KR114" s="2">
        <f t="shared" si="49"/>
        <v>122</v>
      </c>
      <c r="KS114" s="2">
        <f t="shared" si="49"/>
        <v>40</v>
      </c>
      <c r="KT114" s="2">
        <f t="shared" si="49"/>
        <v>85</v>
      </c>
      <c r="KU114" s="2">
        <f t="shared" si="49"/>
        <v>70</v>
      </c>
      <c r="KV114" s="2">
        <f t="shared" si="49"/>
        <v>105</v>
      </c>
      <c r="KW114" s="2">
        <f t="shared" si="49"/>
        <v>152</v>
      </c>
      <c r="KX114" s="2">
        <f t="shared" si="49"/>
        <v>166</v>
      </c>
      <c r="KY114" s="2">
        <f t="shared" si="49"/>
        <v>100</v>
      </c>
      <c r="KZ114" s="2">
        <f t="shared" si="49"/>
        <v>102</v>
      </c>
      <c r="LA114" s="2">
        <f t="shared" si="49"/>
        <v>110</v>
      </c>
      <c r="LB114" s="2">
        <f t="shared" si="49"/>
        <v>147</v>
      </c>
      <c r="LC114" s="2">
        <f t="shared" si="49"/>
        <v>102</v>
      </c>
      <c r="LD114" s="2">
        <f t="shared" si="49"/>
        <v>35</v>
      </c>
      <c r="LE114" s="2">
        <f t="shared" si="49"/>
        <v>72</v>
      </c>
      <c r="LF114" s="2">
        <f t="shared" si="49"/>
        <v>147</v>
      </c>
      <c r="LG114" s="2">
        <f t="shared" si="49"/>
        <v>100</v>
      </c>
      <c r="LH114" s="2">
        <f t="shared" si="49"/>
        <v>161</v>
      </c>
      <c r="LI114" s="2">
        <f t="shared" si="49"/>
        <v>123</v>
      </c>
      <c r="LJ114" s="2">
        <f t="shared" si="49"/>
        <v>124</v>
      </c>
      <c r="LK114" s="2">
        <f t="shared" si="49"/>
        <v>28</v>
      </c>
      <c r="LL114" s="2">
        <f t="shared" si="49"/>
        <v>86</v>
      </c>
      <c r="LM114" s="2">
        <f t="shared" si="49"/>
        <v>121</v>
      </c>
      <c r="LN114" s="2">
        <f t="shared" si="49"/>
        <v>125</v>
      </c>
      <c r="LO114" s="2">
        <f t="shared" si="49"/>
        <v>96</v>
      </c>
      <c r="LP114" s="2">
        <f t="shared" si="49"/>
        <v>45</v>
      </c>
      <c r="LQ114" s="2">
        <f t="shared" si="49"/>
        <v>123</v>
      </c>
      <c r="LR114" s="2">
        <f t="shared" si="49"/>
        <v>112</v>
      </c>
      <c r="LS114" s="2">
        <f t="shared" si="49"/>
        <v>77</v>
      </c>
      <c r="LT114" s="2">
        <f t="shared" si="49"/>
        <v>89</v>
      </c>
      <c r="LU114" s="2">
        <f t="shared" si="49"/>
        <v>78</v>
      </c>
      <c r="LV114" s="2">
        <f t="shared" ref="LV114:OG114" si="50">SUM(LV21:LV112)</f>
        <v>58</v>
      </c>
      <c r="LW114" s="2">
        <f t="shared" si="50"/>
        <v>86</v>
      </c>
      <c r="LX114" s="2">
        <f t="shared" si="50"/>
        <v>99</v>
      </c>
      <c r="LY114" s="2">
        <f t="shared" si="50"/>
        <v>72</v>
      </c>
      <c r="LZ114" s="2">
        <f t="shared" si="50"/>
        <v>117</v>
      </c>
      <c r="MA114" s="2">
        <f t="shared" si="50"/>
        <v>92</v>
      </c>
      <c r="MB114" s="2">
        <f t="shared" si="50"/>
        <v>41</v>
      </c>
      <c r="MC114" s="2">
        <f t="shared" si="50"/>
        <v>106</v>
      </c>
      <c r="MD114" s="2">
        <f t="shared" si="50"/>
        <v>52</v>
      </c>
      <c r="ME114" s="2">
        <f t="shared" si="50"/>
        <v>103</v>
      </c>
      <c r="MF114" s="2">
        <f t="shared" si="50"/>
        <v>96</v>
      </c>
      <c r="MG114" s="2">
        <f t="shared" si="50"/>
        <v>129</v>
      </c>
      <c r="MH114" s="2">
        <f t="shared" si="50"/>
        <v>81</v>
      </c>
      <c r="MI114" s="2">
        <f t="shared" si="50"/>
        <v>73</v>
      </c>
      <c r="MJ114" s="2">
        <f t="shared" si="50"/>
        <v>62</v>
      </c>
      <c r="MK114" s="2">
        <f t="shared" si="50"/>
        <v>94</v>
      </c>
      <c r="ML114" s="2">
        <f t="shared" si="50"/>
        <v>100</v>
      </c>
      <c r="MM114" s="2">
        <f t="shared" si="50"/>
        <v>136</v>
      </c>
      <c r="MN114" s="2">
        <f t="shared" si="50"/>
        <v>68</v>
      </c>
      <c r="MO114" s="2">
        <f t="shared" si="50"/>
        <v>45</v>
      </c>
      <c r="MP114" s="2">
        <f t="shared" si="50"/>
        <v>103</v>
      </c>
      <c r="MQ114" s="2">
        <f t="shared" si="50"/>
        <v>71</v>
      </c>
      <c r="MR114" s="2">
        <f t="shared" si="50"/>
        <v>37</v>
      </c>
      <c r="MS114" s="2">
        <f t="shared" si="50"/>
        <v>163</v>
      </c>
      <c r="MT114" s="2">
        <f t="shared" si="50"/>
        <v>37</v>
      </c>
      <c r="MU114" s="2">
        <f t="shared" si="50"/>
        <v>84</v>
      </c>
      <c r="MV114" s="2">
        <f t="shared" si="50"/>
        <v>116</v>
      </c>
      <c r="MW114" s="2">
        <f t="shared" si="50"/>
        <v>98</v>
      </c>
      <c r="MX114" s="2">
        <f t="shared" si="50"/>
        <v>121</v>
      </c>
      <c r="MY114" s="2">
        <f t="shared" si="50"/>
        <v>59</v>
      </c>
      <c r="MZ114" s="2">
        <f t="shared" si="50"/>
        <v>109</v>
      </c>
      <c r="NA114" s="2">
        <f t="shared" si="50"/>
        <v>125</v>
      </c>
      <c r="NB114" s="2">
        <f t="shared" si="50"/>
        <v>115</v>
      </c>
      <c r="NC114" s="2">
        <f t="shared" si="50"/>
        <v>114</v>
      </c>
      <c r="ND114" s="2">
        <f t="shared" si="50"/>
        <v>127</v>
      </c>
      <c r="NE114" s="2">
        <f t="shared" si="50"/>
        <v>136</v>
      </c>
      <c r="NF114" s="2">
        <f t="shared" si="50"/>
        <v>79</v>
      </c>
      <c r="NG114" s="2">
        <f t="shared" si="50"/>
        <v>14</v>
      </c>
      <c r="NH114" s="2">
        <f t="shared" si="50"/>
        <v>69</v>
      </c>
      <c r="NI114" s="2">
        <f t="shared" si="50"/>
        <v>38</v>
      </c>
      <c r="NJ114" s="2">
        <f t="shared" si="50"/>
        <v>69</v>
      </c>
      <c r="NK114" s="2">
        <f t="shared" si="50"/>
        <v>104</v>
      </c>
      <c r="NL114" s="2">
        <f t="shared" si="50"/>
        <v>68</v>
      </c>
      <c r="NM114" s="2">
        <f t="shared" si="50"/>
        <v>126</v>
      </c>
      <c r="NN114" s="2">
        <f t="shared" si="50"/>
        <v>153</v>
      </c>
      <c r="NO114" s="2">
        <f t="shared" si="50"/>
        <v>52</v>
      </c>
      <c r="NP114" s="2">
        <f t="shared" si="50"/>
        <v>66</v>
      </c>
      <c r="NQ114" s="2">
        <f t="shared" si="50"/>
        <v>84</v>
      </c>
      <c r="NR114" s="2">
        <f t="shared" si="50"/>
        <v>65</v>
      </c>
      <c r="NS114" s="2">
        <f t="shared" si="50"/>
        <v>86</v>
      </c>
      <c r="NT114" s="2">
        <f t="shared" si="50"/>
        <v>34</v>
      </c>
      <c r="NU114" s="2">
        <f t="shared" si="50"/>
        <v>128</v>
      </c>
      <c r="NV114" s="2">
        <f t="shared" si="50"/>
        <v>85</v>
      </c>
      <c r="NW114" s="2">
        <f t="shared" si="50"/>
        <v>114</v>
      </c>
      <c r="NX114" s="2">
        <f t="shared" si="50"/>
        <v>54</v>
      </c>
      <c r="NY114" s="2">
        <f t="shared" si="50"/>
        <v>46</v>
      </c>
      <c r="NZ114" s="2">
        <f t="shared" si="50"/>
        <v>68</v>
      </c>
      <c r="OA114" s="2">
        <f t="shared" si="50"/>
        <v>93</v>
      </c>
      <c r="OB114" s="2">
        <f t="shared" si="50"/>
        <v>141</v>
      </c>
      <c r="OC114" s="2">
        <f t="shared" si="50"/>
        <v>113</v>
      </c>
      <c r="OD114" s="2">
        <f t="shared" si="50"/>
        <v>111</v>
      </c>
      <c r="OE114" s="2">
        <f t="shared" si="50"/>
        <v>91</v>
      </c>
      <c r="OF114" s="2">
        <f t="shared" si="50"/>
        <v>82</v>
      </c>
      <c r="OG114" s="2">
        <f t="shared" si="50"/>
        <v>113</v>
      </c>
      <c r="OH114" s="2">
        <f t="shared" ref="OH114:QS114" si="51">SUM(OH21:OH112)</f>
        <v>107</v>
      </c>
      <c r="OI114" s="2">
        <f t="shared" si="51"/>
        <v>151</v>
      </c>
      <c r="OJ114" s="2">
        <f t="shared" si="51"/>
        <v>58</v>
      </c>
      <c r="OK114" s="2">
        <f t="shared" si="51"/>
        <v>21</v>
      </c>
      <c r="OL114" s="2">
        <f t="shared" si="51"/>
        <v>149</v>
      </c>
      <c r="OM114" s="2">
        <f t="shared" si="51"/>
        <v>93</v>
      </c>
      <c r="ON114" s="2">
        <f t="shared" si="51"/>
        <v>114</v>
      </c>
      <c r="OO114" s="2">
        <f t="shared" si="51"/>
        <v>89</v>
      </c>
      <c r="OP114" s="2">
        <f t="shared" si="51"/>
        <v>124</v>
      </c>
      <c r="OQ114" s="2">
        <f t="shared" si="51"/>
        <v>103</v>
      </c>
      <c r="OR114" s="2">
        <f t="shared" si="51"/>
        <v>58</v>
      </c>
      <c r="OS114" s="2">
        <f t="shared" si="51"/>
        <v>96</v>
      </c>
      <c r="OT114" s="2">
        <f t="shared" si="51"/>
        <v>104</v>
      </c>
      <c r="OU114" s="2">
        <f t="shared" si="51"/>
        <v>41</v>
      </c>
      <c r="OV114" s="2">
        <f t="shared" si="51"/>
        <v>136</v>
      </c>
      <c r="OW114" s="2">
        <f t="shared" si="51"/>
        <v>30</v>
      </c>
      <c r="OX114" s="2">
        <f t="shared" si="51"/>
        <v>56</v>
      </c>
      <c r="OY114" s="2">
        <f t="shared" si="51"/>
        <v>94</v>
      </c>
      <c r="OZ114" s="2">
        <f t="shared" si="51"/>
        <v>121</v>
      </c>
      <c r="PA114" s="2">
        <f t="shared" si="51"/>
        <v>114</v>
      </c>
      <c r="PB114" s="2">
        <f t="shared" si="51"/>
        <v>86</v>
      </c>
      <c r="PC114" s="2">
        <f t="shared" si="51"/>
        <v>84</v>
      </c>
      <c r="PD114" s="2">
        <f t="shared" si="51"/>
        <v>59</v>
      </c>
      <c r="PE114" s="2">
        <f t="shared" si="51"/>
        <v>81</v>
      </c>
      <c r="PF114" s="2">
        <f t="shared" si="51"/>
        <v>137</v>
      </c>
      <c r="PG114" s="2">
        <f t="shared" si="51"/>
        <v>47</v>
      </c>
      <c r="PH114" s="2">
        <f t="shared" si="51"/>
        <v>34</v>
      </c>
      <c r="PI114" s="2">
        <f t="shared" si="51"/>
        <v>121</v>
      </c>
      <c r="PJ114" s="2">
        <f t="shared" si="51"/>
        <v>137</v>
      </c>
      <c r="PK114" s="2">
        <f t="shared" si="51"/>
        <v>95</v>
      </c>
      <c r="PL114" s="2">
        <f t="shared" si="51"/>
        <v>113</v>
      </c>
      <c r="PM114" s="2">
        <f t="shared" si="51"/>
        <v>99</v>
      </c>
      <c r="PN114" s="2">
        <f t="shared" si="51"/>
        <v>66</v>
      </c>
      <c r="PO114" s="2">
        <f t="shared" si="51"/>
        <v>126</v>
      </c>
      <c r="PP114" s="2">
        <f t="shared" si="51"/>
        <v>129</v>
      </c>
      <c r="PQ114" s="2">
        <f t="shared" si="51"/>
        <v>32</v>
      </c>
      <c r="PR114" s="2">
        <f t="shared" si="51"/>
        <v>0</v>
      </c>
      <c r="PS114" s="2">
        <f t="shared" si="51"/>
        <v>76</v>
      </c>
      <c r="PT114" s="2">
        <f t="shared" si="51"/>
        <v>51</v>
      </c>
      <c r="PU114" s="2">
        <f t="shared" si="51"/>
        <v>67</v>
      </c>
      <c r="PV114" s="2">
        <f t="shared" si="51"/>
        <v>64</v>
      </c>
      <c r="PW114" s="2">
        <f t="shared" si="51"/>
        <v>43</v>
      </c>
      <c r="PX114" s="2">
        <f t="shared" si="51"/>
        <v>18</v>
      </c>
      <c r="PY114" s="2">
        <f t="shared" si="51"/>
        <v>66</v>
      </c>
      <c r="PZ114" s="2">
        <f t="shared" si="51"/>
        <v>95</v>
      </c>
      <c r="QA114" s="2">
        <f t="shared" si="51"/>
        <v>29</v>
      </c>
      <c r="QB114" s="2">
        <f t="shared" si="51"/>
        <v>79</v>
      </c>
      <c r="QC114" s="2">
        <f t="shared" si="51"/>
        <v>45</v>
      </c>
      <c r="QD114" s="2">
        <f t="shared" si="51"/>
        <v>114</v>
      </c>
      <c r="QE114" s="2">
        <f t="shared" si="51"/>
        <v>138</v>
      </c>
      <c r="QF114" s="2">
        <f t="shared" si="51"/>
        <v>125</v>
      </c>
      <c r="QG114" s="2">
        <f t="shared" si="51"/>
        <v>70</v>
      </c>
      <c r="QH114" s="2">
        <f t="shared" si="51"/>
        <v>78</v>
      </c>
      <c r="QI114" s="2">
        <f t="shared" si="51"/>
        <v>43</v>
      </c>
      <c r="QJ114" s="2">
        <f t="shared" si="51"/>
        <v>114</v>
      </c>
      <c r="QK114" s="2">
        <f t="shared" si="51"/>
        <v>99</v>
      </c>
      <c r="QL114" s="2">
        <f t="shared" si="51"/>
        <v>59</v>
      </c>
      <c r="QM114" s="2">
        <f t="shared" si="51"/>
        <v>67</v>
      </c>
      <c r="QN114" s="2">
        <f t="shared" si="51"/>
        <v>115</v>
      </c>
      <c r="QO114" s="2">
        <f t="shared" si="51"/>
        <v>83</v>
      </c>
      <c r="QP114" s="2">
        <f t="shared" si="51"/>
        <v>104</v>
      </c>
      <c r="QQ114" s="2">
        <f t="shared" si="51"/>
        <v>176</v>
      </c>
      <c r="QR114" s="2">
        <f t="shared" si="51"/>
        <v>106</v>
      </c>
      <c r="QS114" s="2">
        <f t="shared" si="51"/>
        <v>64</v>
      </c>
      <c r="QT114" s="2">
        <f t="shared" ref="QT114:TE114" si="52">SUM(QT21:QT112)</f>
        <v>115</v>
      </c>
      <c r="QU114" s="2">
        <f t="shared" si="52"/>
        <v>97</v>
      </c>
      <c r="QV114" s="2">
        <f t="shared" si="52"/>
        <v>142</v>
      </c>
      <c r="QW114" s="2">
        <f t="shared" si="52"/>
        <v>116</v>
      </c>
      <c r="QX114" s="2">
        <f t="shared" si="52"/>
        <v>68</v>
      </c>
      <c r="QY114" s="2">
        <f t="shared" si="52"/>
        <v>56</v>
      </c>
      <c r="QZ114" s="2">
        <f t="shared" si="52"/>
        <v>121</v>
      </c>
      <c r="RA114" s="2">
        <f t="shared" si="52"/>
        <v>76</v>
      </c>
      <c r="RB114" s="2">
        <f t="shared" si="52"/>
        <v>147</v>
      </c>
      <c r="RC114" s="2">
        <f t="shared" si="52"/>
        <v>157</v>
      </c>
      <c r="RD114" s="2">
        <f t="shared" si="52"/>
        <v>133</v>
      </c>
      <c r="RE114" s="2">
        <f t="shared" si="52"/>
        <v>124</v>
      </c>
      <c r="RF114" s="2">
        <f t="shared" si="52"/>
        <v>67</v>
      </c>
      <c r="RG114" s="2">
        <f t="shared" si="52"/>
        <v>100</v>
      </c>
      <c r="RH114" s="2">
        <f t="shared" si="52"/>
        <v>136</v>
      </c>
      <c r="RI114" s="2">
        <f t="shared" si="52"/>
        <v>132</v>
      </c>
      <c r="RJ114" s="2">
        <f t="shared" si="52"/>
        <v>142</v>
      </c>
      <c r="RK114" s="2">
        <f t="shared" si="52"/>
        <v>101</v>
      </c>
      <c r="RL114" s="2">
        <f t="shared" si="52"/>
        <v>101</v>
      </c>
      <c r="RM114" s="2">
        <f t="shared" si="52"/>
        <v>103</v>
      </c>
      <c r="RN114" s="2">
        <f t="shared" si="52"/>
        <v>143</v>
      </c>
      <c r="RO114" s="2">
        <f t="shared" si="52"/>
        <v>111</v>
      </c>
      <c r="RP114" s="2">
        <f t="shared" si="52"/>
        <v>84</v>
      </c>
      <c r="RQ114" s="2">
        <f t="shared" si="52"/>
        <v>142</v>
      </c>
      <c r="RR114" s="2">
        <f t="shared" si="52"/>
        <v>10</v>
      </c>
      <c r="RS114" s="2">
        <f t="shared" si="52"/>
        <v>166</v>
      </c>
      <c r="RT114" s="2">
        <f t="shared" si="52"/>
        <v>140</v>
      </c>
      <c r="RU114" s="2">
        <f t="shared" si="52"/>
        <v>122</v>
      </c>
      <c r="RV114" s="2">
        <f t="shared" si="52"/>
        <v>67</v>
      </c>
      <c r="RW114" s="2">
        <f t="shared" si="52"/>
        <v>97</v>
      </c>
      <c r="RX114" s="2">
        <f t="shared" si="52"/>
        <v>75</v>
      </c>
      <c r="RY114" s="2">
        <f t="shared" si="52"/>
        <v>124</v>
      </c>
      <c r="RZ114" s="2">
        <f t="shared" si="52"/>
        <v>166</v>
      </c>
      <c r="SA114" s="2">
        <f t="shared" si="52"/>
        <v>57</v>
      </c>
      <c r="SB114" s="2">
        <f t="shared" si="52"/>
        <v>66</v>
      </c>
      <c r="SC114" s="2">
        <f t="shared" si="52"/>
        <v>120</v>
      </c>
      <c r="SD114" s="2">
        <f t="shared" si="52"/>
        <v>74</v>
      </c>
      <c r="SE114" s="2">
        <f t="shared" si="52"/>
        <v>45</v>
      </c>
      <c r="SF114" s="2">
        <f t="shared" si="52"/>
        <v>115</v>
      </c>
      <c r="SG114" s="2">
        <f t="shared" si="52"/>
        <v>60</v>
      </c>
      <c r="SH114" s="2">
        <f t="shared" si="52"/>
        <v>90</v>
      </c>
      <c r="SI114" s="2">
        <f t="shared" si="52"/>
        <v>102</v>
      </c>
      <c r="SJ114" s="2">
        <f t="shared" si="52"/>
        <v>139</v>
      </c>
      <c r="SK114" s="2">
        <f t="shared" si="52"/>
        <v>101</v>
      </c>
      <c r="SL114" s="2">
        <f t="shared" si="52"/>
        <v>151</v>
      </c>
      <c r="SM114" s="2">
        <f t="shared" si="52"/>
        <v>110</v>
      </c>
      <c r="SN114" s="2">
        <f t="shared" si="52"/>
        <v>111</v>
      </c>
      <c r="SO114" s="2">
        <f t="shared" si="52"/>
        <v>97</v>
      </c>
      <c r="SP114" s="2">
        <f t="shared" si="52"/>
        <v>133</v>
      </c>
      <c r="SQ114" s="2">
        <f t="shared" si="52"/>
        <v>145</v>
      </c>
      <c r="SR114" s="2">
        <f t="shared" si="52"/>
        <v>113</v>
      </c>
      <c r="SS114" s="2">
        <f t="shared" si="52"/>
        <v>81</v>
      </c>
      <c r="ST114" s="2">
        <f t="shared" si="52"/>
        <v>28</v>
      </c>
      <c r="SU114" s="2">
        <f t="shared" si="52"/>
        <v>113</v>
      </c>
      <c r="SV114" s="2">
        <f t="shared" si="52"/>
        <v>64</v>
      </c>
      <c r="SW114" s="2">
        <f t="shared" si="52"/>
        <v>180</v>
      </c>
      <c r="SX114" s="2">
        <f t="shared" si="52"/>
        <v>102</v>
      </c>
      <c r="SY114" s="2">
        <f t="shared" si="52"/>
        <v>81</v>
      </c>
      <c r="SZ114" s="2">
        <f t="shared" si="52"/>
        <v>114</v>
      </c>
      <c r="TA114" s="2">
        <f t="shared" si="52"/>
        <v>124</v>
      </c>
      <c r="TB114" s="2">
        <f t="shared" si="52"/>
        <v>110</v>
      </c>
      <c r="TC114" s="2">
        <f t="shared" si="52"/>
        <v>141</v>
      </c>
      <c r="TD114" s="2">
        <f t="shared" si="52"/>
        <v>84</v>
      </c>
      <c r="TE114" s="2">
        <f t="shared" si="52"/>
        <v>117</v>
      </c>
      <c r="TF114" s="2">
        <f t="shared" ref="TF114:VQ114" si="53">SUM(TF21:TF112)</f>
        <v>73</v>
      </c>
      <c r="TG114" s="2">
        <f t="shared" si="53"/>
        <v>98</v>
      </c>
      <c r="TH114" s="2">
        <f t="shared" si="53"/>
        <v>151</v>
      </c>
      <c r="TI114" s="2">
        <f t="shared" si="53"/>
        <v>67</v>
      </c>
      <c r="TJ114" s="2">
        <f t="shared" si="53"/>
        <v>60</v>
      </c>
      <c r="TK114" s="2">
        <f t="shared" si="53"/>
        <v>130</v>
      </c>
      <c r="TL114" s="2">
        <f t="shared" si="53"/>
        <v>63</v>
      </c>
      <c r="TM114" s="2">
        <f t="shared" si="53"/>
        <v>85</v>
      </c>
      <c r="TN114" s="2">
        <f t="shared" si="53"/>
        <v>104</v>
      </c>
      <c r="TO114" s="2">
        <f t="shared" si="53"/>
        <v>74</v>
      </c>
      <c r="TP114" s="2">
        <f t="shared" si="53"/>
        <v>109</v>
      </c>
      <c r="TQ114" s="2">
        <f t="shared" si="53"/>
        <v>108</v>
      </c>
      <c r="TR114" s="2">
        <f t="shared" si="53"/>
        <v>98</v>
      </c>
      <c r="TS114" s="2">
        <f t="shared" si="53"/>
        <v>124</v>
      </c>
      <c r="TT114" s="2">
        <f t="shared" si="53"/>
        <v>106</v>
      </c>
      <c r="TU114" s="2">
        <f t="shared" si="53"/>
        <v>120</v>
      </c>
      <c r="TV114" s="2">
        <f t="shared" si="53"/>
        <v>126</v>
      </c>
      <c r="TW114" s="2">
        <f t="shared" si="53"/>
        <v>126</v>
      </c>
      <c r="TX114" s="2">
        <f t="shared" si="53"/>
        <v>106</v>
      </c>
      <c r="TY114" s="2">
        <f t="shared" si="53"/>
        <v>115</v>
      </c>
      <c r="TZ114" s="2">
        <f t="shared" si="53"/>
        <v>106</v>
      </c>
      <c r="UA114" s="2">
        <f t="shared" si="53"/>
        <v>47</v>
      </c>
      <c r="UB114" s="2">
        <f t="shared" si="53"/>
        <v>83</v>
      </c>
      <c r="UC114" s="2">
        <f t="shared" si="53"/>
        <v>61</v>
      </c>
      <c r="UD114" s="2">
        <f t="shared" si="53"/>
        <v>66</v>
      </c>
      <c r="UE114" s="2">
        <f t="shared" si="53"/>
        <v>77</v>
      </c>
      <c r="UF114" s="2">
        <f t="shared" si="53"/>
        <v>143</v>
      </c>
      <c r="UG114" s="2">
        <f t="shared" si="53"/>
        <v>55</v>
      </c>
      <c r="UH114" s="2">
        <f t="shared" si="53"/>
        <v>37</v>
      </c>
      <c r="UI114" s="2">
        <f t="shared" si="53"/>
        <v>54</v>
      </c>
      <c r="UJ114" s="2">
        <f t="shared" si="53"/>
        <v>37</v>
      </c>
      <c r="UK114" s="2">
        <f t="shared" si="53"/>
        <v>115</v>
      </c>
      <c r="UL114" s="2">
        <f t="shared" si="53"/>
        <v>136</v>
      </c>
      <c r="UM114" s="2">
        <f t="shared" si="53"/>
        <v>74</v>
      </c>
      <c r="UN114" s="2">
        <f t="shared" si="53"/>
        <v>114</v>
      </c>
      <c r="UO114" s="2">
        <f t="shared" si="53"/>
        <v>47</v>
      </c>
      <c r="UP114" s="2">
        <f t="shared" si="53"/>
        <v>155</v>
      </c>
      <c r="UQ114" s="2">
        <f t="shared" si="53"/>
        <v>120</v>
      </c>
      <c r="UR114" s="2">
        <f t="shared" si="53"/>
        <v>50</v>
      </c>
      <c r="US114" s="2">
        <f t="shared" si="53"/>
        <v>98</v>
      </c>
      <c r="UT114" s="2">
        <f t="shared" si="53"/>
        <v>87</v>
      </c>
      <c r="UU114" s="2">
        <f t="shared" si="53"/>
        <v>125</v>
      </c>
      <c r="UV114" s="2">
        <f t="shared" si="53"/>
        <v>63</v>
      </c>
      <c r="UW114" s="2">
        <f t="shared" si="53"/>
        <v>125</v>
      </c>
      <c r="UX114" s="2">
        <f t="shared" si="53"/>
        <v>112</v>
      </c>
      <c r="UY114" s="2">
        <f t="shared" si="53"/>
        <v>39</v>
      </c>
      <c r="UZ114" s="2">
        <f t="shared" si="53"/>
        <v>67</v>
      </c>
      <c r="VA114" s="2">
        <f t="shared" si="53"/>
        <v>118</v>
      </c>
      <c r="VB114" s="2">
        <f t="shared" si="53"/>
        <v>106</v>
      </c>
      <c r="VC114" s="2">
        <f t="shared" si="53"/>
        <v>113</v>
      </c>
      <c r="VD114" s="2">
        <f t="shared" si="53"/>
        <v>87</v>
      </c>
      <c r="VE114" s="2">
        <f t="shared" si="53"/>
        <v>72</v>
      </c>
      <c r="VF114" s="2">
        <f t="shared" si="53"/>
        <v>37</v>
      </c>
      <c r="VG114" s="2">
        <f t="shared" si="53"/>
        <v>74</v>
      </c>
      <c r="VH114" s="2">
        <f t="shared" si="53"/>
        <v>95</v>
      </c>
      <c r="VI114" s="2">
        <f t="shared" si="53"/>
        <v>130</v>
      </c>
      <c r="VJ114" s="2">
        <f t="shared" si="53"/>
        <v>52</v>
      </c>
      <c r="VK114" s="2">
        <f t="shared" si="53"/>
        <v>94</v>
      </c>
      <c r="VL114" s="2">
        <f t="shared" si="53"/>
        <v>105</v>
      </c>
      <c r="VM114" s="2">
        <f t="shared" si="53"/>
        <v>141</v>
      </c>
      <c r="VN114" s="2">
        <f t="shared" si="53"/>
        <v>120</v>
      </c>
      <c r="VO114" s="2">
        <f t="shared" si="53"/>
        <v>57</v>
      </c>
      <c r="VP114" s="2">
        <f t="shared" si="53"/>
        <v>94</v>
      </c>
      <c r="VQ114" s="2">
        <f t="shared" si="53"/>
        <v>80</v>
      </c>
      <c r="VR114" s="2">
        <f t="shared" ref="VR114:YC114" si="54">SUM(VR21:VR112)</f>
        <v>94</v>
      </c>
      <c r="VS114" s="2">
        <f t="shared" si="54"/>
        <v>113</v>
      </c>
      <c r="VT114" s="2">
        <f t="shared" si="54"/>
        <v>131</v>
      </c>
      <c r="VU114" s="2">
        <f t="shared" si="54"/>
        <v>48</v>
      </c>
      <c r="VV114" s="2">
        <f t="shared" si="54"/>
        <v>116</v>
      </c>
      <c r="VW114" s="2">
        <f t="shared" si="54"/>
        <v>95</v>
      </c>
      <c r="VX114" s="2">
        <f t="shared" si="54"/>
        <v>94</v>
      </c>
      <c r="VY114" s="2">
        <f t="shared" si="54"/>
        <v>115</v>
      </c>
      <c r="VZ114" s="2">
        <f t="shared" si="54"/>
        <v>51</v>
      </c>
      <c r="WA114" s="2">
        <f t="shared" si="54"/>
        <v>95</v>
      </c>
      <c r="WB114" s="2">
        <f t="shared" si="54"/>
        <v>84</v>
      </c>
      <c r="WC114" s="2">
        <f t="shared" si="54"/>
        <v>119</v>
      </c>
      <c r="WD114" s="2">
        <f t="shared" si="54"/>
        <v>106</v>
      </c>
      <c r="WE114" s="2">
        <f t="shared" si="54"/>
        <v>100</v>
      </c>
      <c r="WF114" s="2">
        <f t="shared" si="54"/>
        <v>82</v>
      </c>
      <c r="WG114" s="2">
        <f t="shared" si="54"/>
        <v>128</v>
      </c>
      <c r="WH114" s="2">
        <f t="shared" si="54"/>
        <v>102</v>
      </c>
      <c r="WI114" s="2">
        <f t="shared" si="54"/>
        <v>131</v>
      </c>
      <c r="WJ114" s="2">
        <f t="shared" si="54"/>
        <v>63</v>
      </c>
      <c r="WK114" s="2">
        <f t="shared" si="54"/>
        <v>64</v>
      </c>
      <c r="WL114" s="2">
        <f t="shared" si="54"/>
        <v>47</v>
      </c>
      <c r="WM114" s="2">
        <f t="shared" si="54"/>
        <v>62</v>
      </c>
      <c r="WN114" s="2">
        <f t="shared" si="54"/>
        <v>128</v>
      </c>
      <c r="WO114" s="2">
        <f t="shared" si="54"/>
        <v>77</v>
      </c>
      <c r="WP114" s="2">
        <f t="shared" si="54"/>
        <v>48</v>
      </c>
      <c r="WQ114" s="2">
        <f t="shared" si="54"/>
        <v>128</v>
      </c>
      <c r="WR114" s="2">
        <f t="shared" si="54"/>
        <v>73</v>
      </c>
      <c r="WS114" s="2">
        <f t="shared" si="54"/>
        <v>113</v>
      </c>
      <c r="WT114" s="2">
        <f t="shared" si="54"/>
        <v>114</v>
      </c>
      <c r="WU114" s="2">
        <f t="shared" si="54"/>
        <v>87</v>
      </c>
      <c r="WV114" s="2">
        <f t="shared" si="54"/>
        <v>63</v>
      </c>
      <c r="WW114" s="2">
        <f t="shared" si="54"/>
        <v>118</v>
      </c>
      <c r="WX114" s="2">
        <f t="shared" si="54"/>
        <v>108</v>
      </c>
      <c r="WY114" s="2">
        <f t="shared" si="54"/>
        <v>103</v>
      </c>
      <c r="WZ114" s="2">
        <f t="shared" si="54"/>
        <v>28</v>
      </c>
      <c r="XA114" s="2">
        <f t="shared" si="54"/>
        <v>77</v>
      </c>
      <c r="XB114" s="2">
        <f t="shared" si="54"/>
        <v>44</v>
      </c>
      <c r="XC114" s="2">
        <f t="shared" si="54"/>
        <v>12</v>
      </c>
      <c r="XD114" s="2">
        <f t="shared" si="54"/>
        <v>65</v>
      </c>
      <c r="XE114" s="2">
        <f t="shared" si="54"/>
        <v>85</v>
      </c>
      <c r="XF114" s="2">
        <f t="shared" si="54"/>
        <v>92</v>
      </c>
      <c r="XG114" s="2">
        <f t="shared" si="54"/>
        <v>74</v>
      </c>
      <c r="XH114" s="2">
        <f t="shared" si="54"/>
        <v>102</v>
      </c>
      <c r="XI114" s="2">
        <f t="shared" si="54"/>
        <v>72</v>
      </c>
      <c r="XJ114" s="2">
        <f t="shared" si="54"/>
        <v>109</v>
      </c>
      <c r="XK114" s="2">
        <f t="shared" si="54"/>
        <v>91</v>
      </c>
      <c r="XL114" s="2">
        <f t="shared" si="54"/>
        <v>75</v>
      </c>
      <c r="XM114" s="2">
        <f t="shared" si="54"/>
        <v>106</v>
      </c>
      <c r="XN114" s="2">
        <f t="shared" si="54"/>
        <v>103</v>
      </c>
      <c r="XO114" s="2">
        <f t="shared" si="54"/>
        <v>152</v>
      </c>
      <c r="XP114" s="2">
        <f t="shared" si="54"/>
        <v>125</v>
      </c>
      <c r="XQ114" s="2">
        <f t="shared" si="54"/>
        <v>91</v>
      </c>
      <c r="XR114" s="2">
        <f t="shared" si="54"/>
        <v>28</v>
      </c>
      <c r="XS114" s="2">
        <f t="shared" si="54"/>
        <v>124</v>
      </c>
      <c r="XT114" s="2">
        <f t="shared" si="54"/>
        <v>138</v>
      </c>
      <c r="XU114" s="2">
        <f t="shared" si="54"/>
        <v>152</v>
      </c>
      <c r="XV114" s="2">
        <f t="shared" si="54"/>
        <v>127</v>
      </c>
      <c r="XW114" s="2">
        <f t="shared" si="54"/>
        <v>128</v>
      </c>
      <c r="XX114" s="2">
        <f t="shared" si="54"/>
        <v>140</v>
      </c>
      <c r="XY114" s="2">
        <f t="shared" si="54"/>
        <v>37</v>
      </c>
      <c r="XZ114" s="2">
        <f t="shared" si="54"/>
        <v>41</v>
      </c>
      <c r="YA114" s="2">
        <f t="shared" si="54"/>
        <v>80</v>
      </c>
      <c r="YB114" s="2">
        <f t="shared" si="54"/>
        <v>89</v>
      </c>
      <c r="YC114" s="2">
        <f t="shared" si="54"/>
        <v>152</v>
      </c>
      <c r="YD114" s="2">
        <f t="shared" ref="YD114:AAO114" si="55">SUM(YD21:YD112)</f>
        <v>84</v>
      </c>
      <c r="YE114" s="2">
        <f t="shared" si="55"/>
        <v>96</v>
      </c>
      <c r="YF114" s="2">
        <f t="shared" si="55"/>
        <v>53</v>
      </c>
      <c r="YG114" s="2">
        <f t="shared" si="55"/>
        <v>89</v>
      </c>
      <c r="YH114" s="2">
        <f t="shared" si="55"/>
        <v>137</v>
      </c>
      <c r="YI114" s="2">
        <f t="shared" si="55"/>
        <v>78</v>
      </c>
      <c r="YJ114" s="2">
        <f t="shared" si="55"/>
        <v>33</v>
      </c>
      <c r="YK114" s="2">
        <f t="shared" si="55"/>
        <v>90</v>
      </c>
      <c r="YL114" s="2">
        <f t="shared" si="55"/>
        <v>114</v>
      </c>
      <c r="YM114" s="2">
        <f t="shared" si="55"/>
        <v>82</v>
      </c>
      <c r="YN114" s="2">
        <f t="shared" si="55"/>
        <v>119</v>
      </c>
      <c r="YO114" s="2">
        <f t="shared" si="55"/>
        <v>90</v>
      </c>
      <c r="YP114" s="2">
        <f t="shared" si="55"/>
        <v>56</v>
      </c>
      <c r="YQ114" s="2">
        <f t="shared" si="55"/>
        <v>92</v>
      </c>
      <c r="YR114" s="2">
        <f t="shared" si="55"/>
        <v>144</v>
      </c>
      <c r="YS114" s="2">
        <f t="shared" si="55"/>
        <v>59</v>
      </c>
      <c r="YT114" s="2">
        <f t="shared" si="55"/>
        <v>96</v>
      </c>
      <c r="YU114" s="2">
        <f t="shared" si="55"/>
        <v>150</v>
      </c>
      <c r="YV114" s="2">
        <f t="shared" si="55"/>
        <v>100</v>
      </c>
      <c r="YW114" s="2">
        <f t="shared" si="55"/>
        <v>163</v>
      </c>
      <c r="YX114" s="2">
        <f t="shared" si="55"/>
        <v>141</v>
      </c>
      <c r="YY114" s="2">
        <f t="shared" si="55"/>
        <v>118</v>
      </c>
      <c r="YZ114" s="2">
        <f t="shared" si="55"/>
        <v>59</v>
      </c>
      <c r="ZA114" s="2">
        <f t="shared" si="55"/>
        <v>151</v>
      </c>
      <c r="ZB114" s="2">
        <f t="shared" si="55"/>
        <v>42</v>
      </c>
      <c r="ZC114" s="2">
        <f t="shared" si="55"/>
        <v>125</v>
      </c>
      <c r="ZD114" s="2">
        <f t="shared" si="55"/>
        <v>83</v>
      </c>
      <c r="ZE114" s="2">
        <f t="shared" si="55"/>
        <v>91</v>
      </c>
      <c r="ZF114" s="2">
        <f t="shared" si="55"/>
        <v>98</v>
      </c>
      <c r="ZG114" s="2">
        <f t="shared" si="55"/>
        <v>59</v>
      </c>
      <c r="ZH114" s="2">
        <f t="shared" si="55"/>
        <v>74</v>
      </c>
      <c r="ZI114" s="2">
        <f t="shared" si="55"/>
        <v>62</v>
      </c>
      <c r="ZJ114" s="2">
        <f t="shared" si="55"/>
        <v>93</v>
      </c>
      <c r="ZK114" s="2">
        <f t="shared" si="55"/>
        <v>103</v>
      </c>
      <c r="ZL114" s="2">
        <f t="shared" si="55"/>
        <v>148</v>
      </c>
      <c r="ZM114" s="2">
        <f t="shared" si="55"/>
        <v>40</v>
      </c>
      <c r="ZN114" s="2">
        <f t="shared" si="55"/>
        <v>33</v>
      </c>
      <c r="ZO114" s="2">
        <f t="shared" si="55"/>
        <v>98</v>
      </c>
      <c r="ZP114" s="2">
        <f t="shared" si="55"/>
        <v>58</v>
      </c>
      <c r="ZQ114" s="2">
        <f t="shared" si="55"/>
        <v>63</v>
      </c>
      <c r="ZR114" s="2">
        <f t="shared" si="55"/>
        <v>62</v>
      </c>
      <c r="ZS114" s="2">
        <f t="shared" si="55"/>
        <v>98</v>
      </c>
      <c r="ZT114" s="2">
        <f t="shared" si="55"/>
        <v>43</v>
      </c>
      <c r="ZU114" s="2">
        <f t="shared" si="55"/>
        <v>89</v>
      </c>
      <c r="ZV114" s="2">
        <f t="shared" si="55"/>
        <v>82</v>
      </c>
      <c r="ZW114" s="2">
        <f t="shared" si="55"/>
        <v>111</v>
      </c>
      <c r="ZX114" s="2">
        <f t="shared" si="55"/>
        <v>14</v>
      </c>
      <c r="ZY114" s="2">
        <f t="shared" si="55"/>
        <v>67</v>
      </c>
      <c r="ZZ114" s="2">
        <f t="shared" si="55"/>
        <v>140</v>
      </c>
      <c r="AAA114" s="2">
        <f t="shared" si="55"/>
        <v>70</v>
      </c>
      <c r="AAB114" s="2">
        <f t="shared" si="55"/>
        <v>98</v>
      </c>
      <c r="AAC114" s="2">
        <f t="shared" si="55"/>
        <v>125</v>
      </c>
      <c r="AAD114" s="2">
        <f t="shared" si="55"/>
        <v>108</v>
      </c>
      <c r="AAE114" s="2">
        <f t="shared" si="55"/>
        <v>95</v>
      </c>
      <c r="AAF114" s="2">
        <f t="shared" si="55"/>
        <v>123</v>
      </c>
      <c r="AAG114" s="2">
        <f t="shared" si="55"/>
        <v>152</v>
      </c>
      <c r="AAH114" s="2">
        <f t="shared" si="55"/>
        <v>51</v>
      </c>
      <c r="AAI114" s="2">
        <f t="shared" si="55"/>
        <v>46</v>
      </c>
      <c r="AAJ114" s="2">
        <f t="shared" si="55"/>
        <v>49</v>
      </c>
      <c r="AAK114" s="2">
        <f t="shared" si="55"/>
        <v>110</v>
      </c>
      <c r="AAL114" s="2">
        <f t="shared" si="55"/>
        <v>72</v>
      </c>
      <c r="AAM114" s="2">
        <f t="shared" si="55"/>
        <v>25</v>
      </c>
      <c r="AAN114" s="2">
        <f t="shared" si="55"/>
        <v>143</v>
      </c>
      <c r="AAO114" s="2">
        <f t="shared" si="55"/>
        <v>111</v>
      </c>
      <c r="AAP114" s="2">
        <f t="shared" ref="AAP114:ADA114" si="56">SUM(AAP21:AAP112)</f>
        <v>58</v>
      </c>
      <c r="AAQ114" s="2">
        <f t="shared" si="56"/>
        <v>116</v>
      </c>
      <c r="AAR114" s="2">
        <f t="shared" si="56"/>
        <v>36</v>
      </c>
      <c r="AAS114" s="2">
        <f t="shared" si="56"/>
        <v>103</v>
      </c>
      <c r="AAT114" s="2">
        <f t="shared" si="56"/>
        <v>158</v>
      </c>
      <c r="AAU114" s="2">
        <f t="shared" si="56"/>
        <v>92</v>
      </c>
      <c r="AAV114" s="2">
        <f t="shared" si="56"/>
        <v>55</v>
      </c>
      <c r="AAW114" s="2">
        <f t="shared" si="56"/>
        <v>85</v>
      </c>
      <c r="AAX114" s="2">
        <f t="shared" si="56"/>
        <v>166</v>
      </c>
      <c r="AAY114" s="2">
        <f t="shared" si="56"/>
        <v>32</v>
      </c>
      <c r="AAZ114" s="2">
        <f t="shared" si="56"/>
        <v>102</v>
      </c>
      <c r="ABA114" s="2">
        <f t="shared" si="56"/>
        <v>90</v>
      </c>
      <c r="ABB114" s="2">
        <f t="shared" si="56"/>
        <v>75</v>
      </c>
      <c r="ABC114" s="2">
        <f t="shared" si="56"/>
        <v>122</v>
      </c>
      <c r="ABD114" s="2">
        <f t="shared" si="56"/>
        <v>93</v>
      </c>
      <c r="ABE114" s="2">
        <f t="shared" si="56"/>
        <v>135</v>
      </c>
      <c r="ABF114" s="2">
        <f t="shared" si="56"/>
        <v>128</v>
      </c>
      <c r="ABG114" s="2">
        <f t="shared" si="56"/>
        <v>63</v>
      </c>
      <c r="ABH114" s="2">
        <f t="shared" si="56"/>
        <v>70</v>
      </c>
      <c r="ABI114" s="2">
        <f t="shared" si="56"/>
        <v>73</v>
      </c>
      <c r="ABJ114" s="2">
        <f t="shared" si="56"/>
        <v>54</v>
      </c>
      <c r="ABK114" s="2">
        <f t="shared" si="56"/>
        <v>71</v>
      </c>
      <c r="ABL114" s="2">
        <f t="shared" si="56"/>
        <v>127</v>
      </c>
      <c r="ABM114" s="2">
        <f t="shared" si="56"/>
        <v>58</v>
      </c>
      <c r="ABN114" s="2">
        <f t="shared" si="56"/>
        <v>53</v>
      </c>
      <c r="ABO114" s="2">
        <f t="shared" si="56"/>
        <v>104</v>
      </c>
      <c r="ABP114" s="2">
        <f t="shared" si="56"/>
        <v>58</v>
      </c>
      <c r="ABQ114" s="2">
        <f t="shared" si="56"/>
        <v>73</v>
      </c>
      <c r="ABR114" s="2">
        <f t="shared" si="56"/>
        <v>106</v>
      </c>
      <c r="ABS114" s="2">
        <f t="shared" si="56"/>
        <v>95</v>
      </c>
      <c r="ABT114" s="2">
        <f t="shared" si="56"/>
        <v>74</v>
      </c>
      <c r="ABU114" s="2">
        <f t="shared" si="56"/>
        <v>80</v>
      </c>
      <c r="ABV114" s="2">
        <f t="shared" si="56"/>
        <v>38</v>
      </c>
      <c r="ABW114" s="2">
        <f t="shared" si="56"/>
        <v>81</v>
      </c>
      <c r="ABX114" s="2">
        <f t="shared" si="56"/>
        <v>55</v>
      </c>
      <c r="ABY114" s="2">
        <f t="shared" si="56"/>
        <v>104</v>
      </c>
      <c r="ABZ114" s="2">
        <f t="shared" si="56"/>
        <v>146</v>
      </c>
      <c r="ACA114" s="2">
        <f t="shared" si="56"/>
        <v>58</v>
      </c>
      <c r="ACB114" s="2">
        <f t="shared" si="56"/>
        <v>86</v>
      </c>
      <c r="ACC114" s="2">
        <f t="shared" si="56"/>
        <v>99</v>
      </c>
      <c r="ACD114" s="2">
        <f t="shared" si="56"/>
        <v>72</v>
      </c>
      <c r="ACE114" s="2">
        <f t="shared" si="56"/>
        <v>117</v>
      </c>
      <c r="ACF114" s="2">
        <f t="shared" si="56"/>
        <v>92</v>
      </c>
      <c r="ACG114" s="2">
        <f t="shared" si="56"/>
        <v>41</v>
      </c>
      <c r="ACH114" s="2">
        <f t="shared" si="56"/>
        <v>106</v>
      </c>
      <c r="ACI114" s="2">
        <f t="shared" si="56"/>
        <v>52</v>
      </c>
      <c r="ACJ114" s="2">
        <f t="shared" si="56"/>
        <v>103</v>
      </c>
      <c r="ACK114" s="2">
        <f t="shared" si="56"/>
        <v>96</v>
      </c>
      <c r="ACL114" s="2">
        <f t="shared" si="56"/>
        <v>129</v>
      </c>
      <c r="ACM114" s="2">
        <f t="shared" si="56"/>
        <v>81</v>
      </c>
      <c r="ACN114" s="2">
        <f t="shared" si="56"/>
        <v>73</v>
      </c>
      <c r="ACO114" s="2">
        <f t="shared" si="56"/>
        <v>62</v>
      </c>
      <c r="ACP114" s="2">
        <f t="shared" si="56"/>
        <v>94</v>
      </c>
      <c r="ACQ114" s="2">
        <f t="shared" si="56"/>
        <v>100</v>
      </c>
      <c r="ACR114" s="2">
        <f t="shared" si="56"/>
        <v>136</v>
      </c>
      <c r="ACS114" s="2">
        <f t="shared" si="56"/>
        <v>68</v>
      </c>
      <c r="ACT114" s="2">
        <f t="shared" si="56"/>
        <v>45</v>
      </c>
      <c r="ACU114" s="2">
        <f t="shared" si="56"/>
        <v>103</v>
      </c>
      <c r="ACV114" s="2">
        <f t="shared" si="56"/>
        <v>71</v>
      </c>
      <c r="ACW114" s="2">
        <f t="shared" si="56"/>
        <v>37</v>
      </c>
      <c r="ACX114" s="2">
        <f t="shared" si="56"/>
        <v>163</v>
      </c>
      <c r="ACY114" s="2">
        <f t="shared" si="56"/>
        <v>37</v>
      </c>
      <c r="ACZ114" s="2">
        <f t="shared" si="56"/>
        <v>84</v>
      </c>
      <c r="ADA114" s="2">
        <f t="shared" si="56"/>
        <v>116</v>
      </c>
      <c r="ADB114" s="2">
        <f t="shared" ref="ADB114:ADM114" si="57">SUM(ADB21:ADB112)</f>
        <v>98</v>
      </c>
      <c r="ADC114" s="2">
        <f t="shared" si="57"/>
        <v>121</v>
      </c>
      <c r="ADD114" s="2">
        <f t="shared" si="57"/>
        <v>59</v>
      </c>
      <c r="ADE114" s="2">
        <f t="shared" si="57"/>
        <v>109</v>
      </c>
      <c r="ADF114" s="2">
        <f t="shared" si="57"/>
        <v>125</v>
      </c>
      <c r="ADG114" s="2">
        <f t="shared" si="57"/>
        <v>115</v>
      </c>
      <c r="ADH114" s="2">
        <f t="shared" si="57"/>
        <v>114</v>
      </c>
      <c r="ADI114" s="2">
        <f t="shared" si="57"/>
        <v>127</v>
      </c>
      <c r="ADJ114" s="2">
        <f t="shared" si="57"/>
        <v>136</v>
      </c>
      <c r="ADK114" s="2">
        <f t="shared" si="57"/>
        <v>79</v>
      </c>
      <c r="ADL114" s="2">
        <f t="shared" si="57"/>
        <v>14</v>
      </c>
      <c r="ADM114" s="2">
        <f t="shared" si="57"/>
        <v>69</v>
      </c>
      <c r="ADN114" s="2">
        <f t="shared" ref="ADN114:AFY114" si="58">SUM(ADN21:ADN112)</f>
        <v>38</v>
      </c>
      <c r="ADO114" s="2">
        <f t="shared" si="58"/>
        <v>69</v>
      </c>
      <c r="ADP114" s="2">
        <f t="shared" si="58"/>
        <v>104</v>
      </c>
      <c r="ADQ114" s="2">
        <f t="shared" si="58"/>
        <v>68</v>
      </c>
      <c r="ADR114" s="2">
        <f t="shared" si="58"/>
        <v>126</v>
      </c>
      <c r="ADS114" s="2">
        <f t="shared" si="58"/>
        <v>153</v>
      </c>
      <c r="ADT114" s="2">
        <f t="shared" si="58"/>
        <v>52</v>
      </c>
      <c r="ADU114" s="2">
        <f t="shared" si="58"/>
        <v>66</v>
      </c>
      <c r="ADV114" s="2">
        <f t="shared" si="58"/>
        <v>84</v>
      </c>
      <c r="ADW114" s="2">
        <f t="shared" si="58"/>
        <v>65</v>
      </c>
      <c r="ADX114" s="2">
        <f t="shared" si="58"/>
        <v>86</v>
      </c>
      <c r="ADY114" s="2">
        <f t="shared" si="58"/>
        <v>34</v>
      </c>
      <c r="ADZ114" s="2">
        <f t="shared" si="58"/>
        <v>128</v>
      </c>
      <c r="AEA114" s="2">
        <f t="shared" si="58"/>
        <v>85</v>
      </c>
      <c r="AEB114" s="2">
        <f t="shared" si="58"/>
        <v>114</v>
      </c>
      <c r="AEC114" s="2">
        <f t="shared" si="58"/>
        <v>54</v>
      </c>
      <c r="AED114" s="2">
        <f t="shared" si="58"/>
        <v>46</v>
      </c>
      <c r="AEE114" s="2">
        <f t="shared" si="58"/>
        <v>68</v>
      </c>
      <c r="AEF114" s="2">
        <f t="shared" si="58"/>
        <v>93</v>
      </c>
      <c r="AEG114" s="2">
        <f t="shared" si="58"/>
        <v>141</v>
      </c>
      <c r="AEH114" s="2">
        <f t="shared" si="58"/>
        <v>113</v>
      </c>
      <c r="AEI114" s="2">
        <f t="shared" si="58"/>
        <v>111</v>
      </c>
      <c r="AEJ114" s="2">
        <f t="shared" si="58"/>
        <v>91</v>
      </c>
      <c r="AEK114" s="2">
        <f t="shared" si="58"/>
        <v>82</v>
      </c>
      <c r="AEL114" s="2">
        <f t="shared" si="58"/>
        <v>113</v>
      </c>
      <c r="AEM114" s="2">
        <f t="shared" si="58"/>
        <v>107</v>
      </c>
      <c r="AEN114" s="2">
        <f t="shared" si="58"/>
        <v>151</v>
      </c>
      <c r="AEO114" s="2">
        <f t="shared" si="58"/>
        <v>58</v>
      </c>
      <c r="AEP114" s="2">
        <f t="shared" si="58"/>
        <v>21</v>
      </c>
      <c r="AEQ114" s="2">
        <f t="shared" si="58"/>
        <v>149</v>
      </c>
      <c r="AER114" s="2">
        <f t="shared" si="58"/>
        <v>93</v>
      </c>
      <c r="AES114" s="2">
        <f t="shared" si="58"/>
        <v>101</v>
      </c>
      <c r="AET114" s="2">
        <f t="shared" si="58"/>
        <v>137</v>
      </c>
      <c r="AEU114" s="2">
        <f t="shared" si="58"/>
        <v>16</v>
      </c>
      <c r="AEV114" s="2">
        <f t="shared" si="58"/>
        <v>114</v>
      </c>
      <c r="AEW114" s="2">
        <f t="shared" si="58"/>
        <v>106</v>
      </c>
      <c r="AEX114" s="2">
        <f t="shared" si="58"/>
        <v>136</v>
      </c>
      <c r="AEY114" s="2">
        <f t="shared" si="58"/>
        <v>130</v>
      </c>
      <c r="AEZ114" s="2">
        <f t="shared" si="58"/>
        <v>85</v>
      </c>
      <c r="AFA114" s="2">
        <f t="shared" si="58"/>
        <v>125</v>
      </c>
      <c r="AFB114" s="2">
        <f t="shared" si="58"/>
        <v>38</v>
      </c>
      <c r="AFC114" s="2">
        <f t="shared" si="58"/>
        <v>51</v>
      </c>
      <c r="AFD114" s="2">
        <f t="shared" si="58"/>
        <v>87</v>
      </c>
      <c r="AFE114" s="2">
        <f t="shared" si="58"/>
        <v>72</v>
      </c>
      <c r="AFF114" s="2">
        <f t="shared" si="58"/>
        <v>105</v>
      </c>
      <c r="AFG114" s="2">
        <f t="shared" si="58"/>
        <v>79</v>
      </c>
      <c r="AFH114" s="2">
        <f t="shared" si="58"/>
        <v>130</v>
      </c>
      <c r="AFI114" s="2">
        <f t="shared" si="58"/>
        <v>98</v>
      </c>
      <c r="AFJ114" s="2">
        <f t="shared" si="58"/>
        <v>121</v>
      </c>
      <c r="AFK114" s="2">
        <f t="shared" si="58"/>
        <v>158</v>
      </c>
      <c r="AFL114" s="2">
        <f t="shared" si="58"/>
        <v>104</v>
      </c>
      <c r="AFM114" s="2">
        <f t="shared" si="58"/>
        <v>69</v>
      </c>
      <c r="AFN114" s="2">
        <f t="shared" si="58"/>
        <v>92</v>
      </c>
      <c r="AFO114" s="2">
        <f t="shared" si="58"/>
        <v>117</v>
      </c>
      <c r="AFP114" s="2">
        <f t="shared" si="58"/>
        <v>77</v>
      </c>
      <c r="AFQ114" s="2">
        <f t="shared" si="58"/>
        <v>129</v>
      </c>
      <c r="AFR114" s="2">
        <f t="shared" si="58"/>
        <v>71</v>
      </c>
      <c r="AFS114" s="2">
        <f t="shared" si="58"/>
        <v>108</v>
      </c>
      <c r="AFT114" s="2">
        <f t="shared" si="58"/>
        <v>134</v>
      </c>
      <c r="AFU114" s="2">
        <f t="shared" si="58"/>
        <v>64</v>
      </c>
      <c r="AFV114" s="2">
        <f t="shared" si="58"/>
        <v>51</v>
      </c>
      <c r="AFW114" s="2">
        <f t="shared" si="58"/>
        <v>73</v>
      </c>
      <c r="AFX114" s="2">
        <f t="shared" si="58"/>
        <v>50</v>
      </c>
      <c r="AFY114" s="2">
        <f t="shared" si="58"/>
        <v>96</v>
      </c>
      <c r="AFZ114" s="2">
        <f t="shared" ref="AFZ114:AIK114" si="59">SUM(AFZ21:AFZ112)</f>
        <v>98</v>
      </c>
      <c r="AGA114" s="2">
        <f t="shared" si="59"/>
        <v>70</v>
      </c>
      <c r="AGB114" s="2">
        <f t="shared" si="59"/>
        <v>132</v>
      </c>
      <c r="AGC114" s="2">
        <f t="shared" si="59"/>
        <v>158</v>
      </c>
      <c r="AGD114" s="2">
        <f t="shared" si="59"/>
        <v>142</v>
      </c>
      <c r="AGE114" s="2">
        <f t="shared" si="59"/>
        <v>143</v>
      </c>
      <c r="AGF114" s="2">
        <f t="shared" si="59"/>
        <v>53</v>
      </c>
      <c r="AGG114" s="2">
        <f t="shared" si="59"/>
        <v>55</v>
      </c>
      <c r="AGH114" s="2">
        <f t="shared" si="59"/>
        <v>132</v>
      </c>
      <c r="AGI114" s="2">
        <f t="shared" si="59"/>
        <v>136</v>
      </c>
      <c r="AGJ114" s="2">
        <f t="shared" si="59"/>
        <v>140</v>
      </c>
      <c r="AGK114" s="2">
        <f t="shared" si="59"/>
        <v>82</v>
      </c>
      <c r="AGL114" s="2">
        <f t="shared" si="59"/>
        <v>90</v>
      </c>
      <c r="AGM114" s="2">
        <f t="shared" si="59"/>
        <v>143</v>
      </c>
      <c r="AGN114" s="2">
        <f t="shared" si="59"/>
        <v>130</v>
      </c>
      <c r="AGO114" s="2">
        <f t="shared" si="59"/>
        <v>114</v>
      </c>
      <c r="AGP114" s="2">
        <f t="shared" si="59"/>
        <v>44</v>
      </c>
      <c r="AGQ114" s="2">
        <f t="shared" si="59"/>
        <v>101</v>
      </c>
      <c r="AGR114" s="2">
        <f t="shared" si="59"/>
        <v>93</v>
      </c>
      <c r="AGS114" s="2">
        <f t="shared" si="59"/>
        <v>19</v>
      </c>
      <c r="AGT114" s="2">
        <f t="shared" si="59"/>
        <v>111</v>
      </c>
      <c r="AGU114" s="2">
        <f t="shared" si="59"/>
        <v>154</v>
      </c>
      <c r="AGV114" s="2">
        <f t="shared" si="59"/>
        <v>90</v>
      </c>
      <c r="AGW114" s="2">
        <f t="shared" si="59"/>
        <v>137</v>
      </c>
      <c r="AGX114" s="2">
        <f t="shared" si="59"/>
        <v>73</v>
      </c>
      <c r="AGY114" s="2">
        <f t="shared" si="59"/>
        <v>4</v>
      </c>
      <c r="AGZ114" s="2">
        <f t="shared" si="59"/>
        <v>84</v>
      </c>
      <c r="AHA114" s="2">
        <f t="shared" si="59"/>
        <v>161</v>
      </c>
      <c r="AHB114" s="2">
        <f t="shared" si="59"/>
        <v>113</v>
      </c>
      <c r="AHC114" s="2">
        <f t="shared" si="59"/>
        <v>68</v>
      </c>
      <c r="AHD114" s="2">
        <f t="shared" si="59"/>
        <v>99</v>
      </c>
      <c r="AHE114" s="2">
        <f t="shared" si="59"/>
        <v>78</v>
      </c>
      <c r="AHF114" s="2">
        <f t="shared" si="59"/>
        <v>105</v>
      </c>
      <c r="AHG114" s="2">
        <f t="shared" si="59"/>
        <v>150</v>
      </c>
      <c r="AHH114" s="2">
        <f t="shared" si="59"/>
        <v>152</v>
      </c>
      <c r="AHI114" s="2">
        <f t="shared" si="59"/>
        <v>83</v>
      </c>
      <c r="AHJ114" s="2">
        <f t="shared" si="59"/>
        <v>135</v>
      </c>
      <c r="AHK114" s="2">
        <f t="shared" si="59"/>
        <v>42</v>
      </c>
      <c r="AHL114" s="2">
        <f t="shared" si="59"/>
        <v>119</v>
      </c>
      <c r="AHM114" s="2">
        <f t="shared" si="59"/>
        <v>79</v>
      </c>
      <c r="AHN114" s="2">
        <f t="shared" si="59"/>
        <v>86</v>
      </c>
      <c r="AHO114" s="2">
        <f t="shared" si="59"/>
        <v>93</v>
      </c>
      <c r="AHP114" s="2">
        <f t="shared" si="59"/>
        <v>55</v>
      </c>
      <c r="AHQ114" s="2">
        <f t="shared" si="59"/>
        <v>74</v>
      </c>
      <c r="AHR114" s="2">
        <f t="shared" si="59"/>
        <v>62</v>
      </c>
      <c r="AHS114" s="2">
        <f t="shared" si="59"/>
        <v>93</v>
      </c>
      <c r="AHT114" s="2">
        <f t="shared" si="59"/>
        <v>97</v>
      </c>
      <c r="AHU114" s="2">
        <f t="shared" si="59"/>
        <v>142</v>
      </c>
      <c r="AHV114" s="2">
        <f t="shared" si="59"/>
        <v>40</v>
      </c>
      <c r="AHW114" s="2">
        <f t="shared" si="59"/>
        <v>33</v>
      </c>
      <c r="AHX114" s="2">
        <f t="shared" si="59"/>
        <v>94</v>
      </c>
      <c r="AHY114" s="2">
        <f t="shared" si="59"/>
        <v>55</v>
      </c>
      <c r="AHZ114" s="2">
        <f t="shared" si="59"/>
        <v>63</v>
      </c>
      <c r="AIA114" s="2">
        <f t="shared" si="59"/>
        <v>58</v>
      </c>
      <c r="AIB114" s="2">
        <f t="shared" si="59"/>
        <v>98</v>
      </c>
      <c r="AIC114" s="2">
        <f t="shared" si="59"/>
        <v>43</v>
      </c>
      <c r="AID114" s="2">
        <f t="shared" si="59"/>
        <v>83</v>
      </c>
      <c r="AIE114" s="2">
        <f t="shared" si="59"/>
        <v>78</v>
      </c>
      <c r="AIF114" s="2">
        <f t="shared" si="59"/>
        <v>108</v>
      </c>
      <c r="AIG114" s="2">
        <f t="shared" si="59"/>
        <v>14</v>
      </c>
      <c r="AIH114" s="2">
        <f t="shared" si="59"/>
        <v>63</v>
      </c>
      <c r="AII114" s="2">
        <f t="shared" si="59"/>
        <v>136</v>
      </c>
      <c r="AIJ114" s="2">
        <f t="shared" si="59"/>
        <v>66</v>
      </c>
      <c r="AIK114" s="2">
        <f t="shared" si="59"/>
        <v>92</v>
      </c>
      <c r="AIL114" s="2">
        <f t="shared" ref="AIL114:AKW114" si="60">SUM(AIL21:AIL112)</f>
        <v>122</v>
      </c>
      <c r="AIM114" s="2">
        <f t="shared" si="60"/>
        <v>104</v>
      </c>
      <c r="AIN114" s="2">
        <f t="shared" si="60"/>
        <v>91</v>
      </c>
      <c r="AIO114" s="2">
        <f t="shared" si="60"/>
        <v>117</v>
      </c>
      <c r="AIP114" s="2">
        <f t="shared" si="60"/>
        <v>152</v>
      </c>
      <c r="AIQ114" s="2">
        <f t="shared" si="60"/>
        <v>46</v>
      </c>
      <c r="AIR114" s="2">
        <f t="shared" si="60"/>
        <v>46</v>
      </c>
      <c r="AIS114" s="2">
        <f t="shared" si="60"/>
        <v>46</v>
      </c>
      <c r="AIT114" s="2">
        <f t="shared" si="60"/>
        <v>105</v>
      </c>
      <c r="AIU114" s="2">
        <f t="shared" si="60"/>
        <v>69</v>
      </c>
      <c r="AIV114" s="2">
        <f t="shared" si="60"/>
        <v>25</v>
      </c>
      <c r="AIW114" s="2">
        <f t="shared" si="60"/>
        <v>138</v>
      </c>
      <c r="AIX114" s="2">
        <f t="shared" si="60"/>
        <v>108</v>
      </c>
      <c r="AIY114" s="2">
        <f t="shared" si="60"/>
        <v>58</v>
      </c>
      <c r="AIZ114" s="2">
        <f t="shared" si="60"/>
        <v>112</v>
      </c>
      <c r="AJA114" s="2">
        <f t="shared" si="60"/>
        <v>36</v>
      </c>
      <c r="AJB114" s="2">
        <f t="shared" si="60"/>
        <v>99</v>
      </c>
      <c r="AJC114" s="2">
        <f t="shared" si="60"/>
        <v>154</v>
      </c>
      <c r="AJD114" s="2">
        <f t="shared" si="60"/>
        <v>89</v>
      </c>
      <c r="AJE114" s="2">
        <f t="shared" si="60"/>
        <v>55</v>
      </c>
      <c r="AJF114" s="2">
        <f t="shared" si="60"/>
        <v>85</v>
      </c>
      <c r="AJG114" s="2">
        <f t="shared" si="60"/>
        <v>160</v>
      </c>
      <c r="AJH114" s="2">
        <f t="shared" si="60"/>
        <v>32</v>
      </c>
      <c r="AJI114" s="2">
        <f t="shared" si="60"/>
        <v>99</v>
      </c>
      <c r="AJJ114" s="2">
        <f t="shared" si="60"/>
        <v>87</v>
      </c>
      <c r="AJK114" s="2">
        <f t="shared" si="60"/>
        <v>69</v>
      </c>
      <c r="AJL114" s="2">
        <f t="shared" si="60"/>
        <v>117</v>
      </c>
      <c r="AJM114" s="2">
        <f t="shared" si="60"/>
        <v>89</v>
      </c>
      <c r="AJN114" s="2">
        <f t="shared" si="60"/>
        <v>131</v>
      </c>
      <c r="AJO114" s="2">
        <f t="shared" si="60"/>
        <v>123</v>
      </c>
      <c r="AJP114" s="2">
        <f t="shared" si="60"/>
        <v>59</v>
      </c>
      <c r="AJQ114" s="2">
        <f t="shared" si="60"/>
        <v>70</v>
      </c>
      <c r="AJR114" s="2">
        <f t="shared" si="60"/>
        <v>69</v>
      </c>
      <c r="AJS114" s="2">
        <f t="shared" si="60"/>
        <v>54</v>
      </c>
      <c r="AJT114" s="2">
        <f t="shared" si="60"/>
        <v>68</v>
      </c>
      <c r="AJU114" s="2">
        <f t="shared" si="60"/>
        <v>127</v>
      </c>
      <c r="AJV114" s="2">
        <f t="shared" si="60"/>
        <v>55</v>
      </c>
      <c r="AJW114" s="2">
        <f t="shared" si="60"/>
        <v>50</v>
      </c>
      <c r="AJX114" s="2">
        <f t="shared" si="60"/>
        <v>104</v>
      </c>
      <c r="AJY114" s="2">
        <f t="shared" si="60"/>
        <v>54</v>
      </c>
      <c r="AJZ114" s="2">
        <f t="shared" si="60"/>
        <v>70</v>
      </c>
      <c r="AKA114" s="2">
        <f t="shared" si="60"/>
        <v>102</v>
      </c>
      <c r="AKB114" s="2">
        <f t="shared" si="60"/>
        <v>91</v>
      </c>
      <c r="AKC114" s="2">
        <f t="shared" si="60"/>
        <v>74</v>
      </c>
      <c r="AKD114" s="2">
        <f t="shared" si="60"/>
        <v>80</v>
      </c>
      <c r="AKE114" s="2">
        <f t="shared" si="60"/>
        <v>38</v>
      </c>
      <c r="AKF114" s="2">
        <f t="shared" si="60"/>
        <v>77</v>
      </c>
      <c r="AKG114" s="2">
        <f t="shared" si="60"/>
        <v>55</v>
      </c>
      <c r="AKH114" s="2">
        <f t="shared" si="60"/>
        <v>100</v>
      </c>
      <c r="AKI114" s="2">
        <f t="shared" si="60"/>
        <v>140</v>
      </c>
      <c r="AKJ114" s="2">
        <f t="shared" si="60"/>
        <v>97</v>
      </c>
      <c r="AKK114" s="2">
        <f t="shared" si="60"/>
        <v>129</v>
      </c>
      <c r="AKL114" s="2">
        <f t="shared" si="60"/>
        <v>63</v>
      </c>
      <c r="AKM114" s="2">
        <f t="shared" si="60"/>
        <v>139</v>
      </c>
      <c r="AKN114" s="2">
        <f t="shared" si="60"/>
        <v>138</v>
      </c>
      <c r="AKO114" s="2">
        <f t="shared" si="60"/>
        <v>40</v>
      </c>
      <c r="AKP114" s="2">
        <f t="shared" si="60"/>
        <v>77</v>
      </c>
      <c r="AKQ114" s="2">
        <f t="shared" si="60"/>
        <v>115</v>
      </c>
      <c r="AKR114" s="2">
        <f t="shared" si="60"/>
        <v>90</v>
      </c>
      <c r="AKS114" s="2">
        <f t="shared" si="60"/>
        <v>164</v>
      </c>
      <c r="AKT114" s="2">
        <f t="shared" si="60"/>
        <v>100</v>
      </c>
      <c r="AKU114" s="2">
        <f t="shared" si="60"/>
        <v>104</v>
      </c>
      <c r="AKV114" s="2">
        <f t="shared" si="60"/>
        <v>88</v>
      </c>
      <c r="AKW114" s="2">
        <f t="shared" si="60"/>
        <v>22</v>
      </c>
      <c r="AKX114" s="2">
        <f t="shared" ref="AKX114:ANI114" si="61">SUM(AKX21:AKX112)</f>
        <v>119</v>
      </c>
      <c r="AKY114" s="2">
        <f t="shared" si="61"/>
        <v>74</v>
      </c>
      <c r="AKZ114" s="2">
        <f t="shared" si="61"/>
        <v>125</v>
      </c>
      <c r="ALA114" s="2">
        <f t="shared" si="61"/>
        <v>99</v>
      </c>
      <c r="ALB114" s="2">
        <f t="shared" si="61"/>
        <v>45</v>
      </c>
      <c r="ALC114" s="2">
        <f t="shared" si="61"/>
        <v>56</v>
      </c>
      <c r="ALD114" s="2">
        <f t="shared" si="61"/>
        <v>67</v>
      </c>
      <c r="ALE114" s="2">
        <f t="shared" si="61"/>
        <v>100</v>
      </c>
      <c r="ALF114" s="2">
        <f t="shared" si="61"/>
        <v>138</v>
      </c>
      <c r="ALG114" s="2">
        <f t="shared" si="61"/>
        <v>74</v>
      </c>
      <c r="ALH114" s="2">
        <f t="shared" si="61"/>
        <v>42</v>
      </c>
      <c r="ALI114" s="2">
        <f t="shared" si="61"/>
        <v>65</v>
      </c>
      <c r="ALJ114" s="2">
        <f t="shared" si="61"/>
        <v>49</v>
      </c>
      <c r="ALK114" s="2">
        <f t="shared" si="61"/>
        <v>102</v>
      </c>
      <c r="ALL114" s="2">
        <f t="shared" si="61"/>
        <v>85</v>
      </c>
      <c r="ALM114" s="2">
        <f t="shared" si="61"/>
        <v>96</v>
      </c>
      <c r="ALN114" s="2">
        <f t="shared" si="61"/>
        <v>39</v>
      </c>
      <c r="ALO114" s="2">
        <f t="shared" si="61"/>
        <v>86</v>
      </c>
      <c r="ALP114" s="2">
        <f t="shared" si="61"/>
        <v>67</v>
      </c>
      <c r="ALQ114" s="2">
        <f t="shared" si="61"/>
        <v>87</v>
      </c>
      <c r="ALR114" s="2">
        <f t="shared" si="61"/>
        <v>73</v>
      </c>
      <c r="ALS114" s="2">
        <f t="shared" si="61"/>
        <v>42</v>
      </c>
      <c r="ALT114" s="2">
        <f t="shared" si="61"/>
        <v>86</v>
      </c>
      <c r="ALU114" s="2">
        <f t="shared" si="61"/>
        <v>93</v>
      </c>
      <c r="ALV114" s="2">
        <f t="shared" si="61"/>
        <v>117</v>
      </c>
      <c r="ALW114" s="2">
        <f t="shared" si="61"/>
        <v>85</v>
      </c>
      <c r="ALX114" s="2">
        <f t="shared" si="61"/>
        <v>84</v>
      </c>
      <c r="ALY114" s="2">
        <f t="shared" si="61"/>
        <v>68</v>
      </c>
      <c r="ALZ114" s="2">
        <f t="shared" si="61"/>
        <v>33</v>
      </c>
      <c r="AMA114" s="2">
        <f t="shared" si="61"/>
        <v>175</v>
      </c>
      <c r="AMB114" s="2">
        <f t="shared" si="61"/>
        <v>60</v>
      </c>
      <c r="AMC114" s="2">
        <f t="shared" si="61"/>
        <v>24</v>
      </c>
      <c r="AMD114" s="2">
        <f t="shared" si="61"/>
        <v>45</v>
      </c>
      <c r="AME114" s="2">
        <f t="shared" si="61"/>
        <v>123</v>
      </c>
      <c r="AMF114" s="2">
        <f t="shared" si="61"/>
        <v>54</v>
      </c>
      <c r="AMG114" s="2">
        <f t="shared" si="61"/>
        <v>53</v>
      </c>
      <c r="AMH114" s="2">
        <f t="shared" si="61"/>
        <v>35</v>
      </c>
      <c r="AMI114" s="2">
        <f t="shared" si="61"/>
        <v>130</v>
      </c>
      <c r="AMJ114" s="2">
        <f t="shared" si="61"/>
        <v>54</v>
      </c>
      <c r="AMK114" s="2">
        <f t="shared" si="61"/>
        <v>132</v>
      </c>
      <c r="AML114" s="2">
        <f t="shared" si="61"/>
        <v>37</v>
      </c>
      <c r="AMM114" s="2">
        <f t="shared" si="61"/>
        <v>80</v>
      </c>
      <c r="AMN114" s="2">
        <f t="shared" si="61"/>
        <v>109</v>
      </c>
      <c r="AMO114" s="2">
        <f t="shared" si="61"/>
        <v>53</v>
      </c>
      <c r="AMP114" s="2">
        <f t="shared" si="61"/>
        <v>73</v>
      </c>
      <c r="AMQ114" s="2">
        <f t="shared" si="61"/>
        <v>84</v>
      </c>
      <c r="AMR114" s="2">
        <f t="shared" si="61"/>
        <v>35</v>
      </c>
      <c r="AMS114" s="2">
        <f t="shared" si="61"/>
        <v>121</v>
      </c>
      <c r="AMT114" s="2">
        <f t="shared" si="61"/>
        <v>75</v>
      </c>
      <c r="AMU114" s="2">
        <f t="shared" si="61"/>
        <v>55</v>
      </c>
      <c r="AMV114" s="2">
        <f t="shared" si="61"/>
        <v>64</v>
      </c>
      <c r="AMW114" s="2">
        <f t="shared" si="61"/>
        <v>59</v>
      </c>
      <c r="AMX114" s="2">
        <f t="shared" si="61"/>
        <v>152</v>
      </c>
      <c r="AMY114" s="2">
        <f t="shared" si="61"/>
        <v>54</v>
      </c>
      <c r="AMZ114" s="2">
        <f t="shared" si="61"/>
        <v>124</v>
      </c>
      <c r="ANA114" s="2">
        <f t="shared" si="61"/>
        <v>121</v>
      </c>
      <c r="ANB114" s="2">
        <f t="shared" si="61"/>
        <v>133</v>
      </c>
      <c r="ANC114" s="2">
        <f t="shared" si="61"/>
        <v>114</v>
      </c>
      <c r="AND114" s="2">
        <f t="shared" si="61"/>
        <v>81</v>
      </c>
      <c r="ANE114" s="2">
        <f t="shared" si="61"/>
        <v>108</v>
      </c>
      <c r="ANF114" s="2">
        <f t="shared" si="61"/>
        <v>95</v>
      </c>
      <c r="ANG114" s="2">
        <f t="shared" si="61"/>
        <v>51</v>
      </c>
      <c r="ANH114" s="2">
        <f t="shared" si="61"/>
        <v>55</v>
      </c>
      <c r="ANI114" s="2">
        <f t="shared" si="61"/>
        <v>14</v>
      </c>
      <c r="ANJ114" s="2">
        <f t="shared" ref="ANJ114:APU114" si="62">SUM(ANJ21:ANJ112)</f>
        <v>27</v>
      </c>
      <c r="ANK114" s="2">
        <f t="shared" si="62"/>
        <v>97</v>
      </c>
      <c r="ANL114" s="2">
        <f t="shared" si="62"/>
        <v>131</v>
      </c>
      <c r="ANM114" s="2">
        <f t="shared" si="62"/>
        <v>87</v>
      </c>
      <c r="ANN114" s="2">
        <f t="shared" si="62"/>
        <v>91</v>
      </c>
      <c r="ANO114" s="2">
        <f t="shared" si="62"/>
        <v>54</v>
      </c>
      <c r="ANP114" s="2">
        <f t="shared" si="62"/>
        <v>59</v>
      </c>
      <c r="ANQ114" s="2">
        <f t="shared" si="62"/>
        <v>175</v>
      </c>
      <c r="ANR114" s="2">
        <f t="shared" si="62"/>
        <v>132</v>
      </c>
      <c r="ANS114" s="2">
        <f t="shared" si="62"/>
        <v>84</v>
      </c>
      <c r="ANT114" s="2">
        <f t="shared" si="62"/>
        <v>74</v>
      </c>
      <c r="ANU114" s="2">
        <f t="shared" si="62"/>
        <v>37</v>
      </c>
      <c r="ANV114" s="2">
        <f t="shared" si="62"/>
        <v>49</v>
      </c>
      <c r="ANW114" s="2">
        <f t="shared" si="62"/>
        <v>35</v>
      </c>
      <c r="ANX114" s="2">
        <f t="shared" si="62"/>
        <v>145</v>
      </c>
      <c r="ANY114" s="2">
        <f t="shared" si="62"/>
        <v>98</v>
      </c>
      <c r="ANZ114" s="2">
        <f t="shared" si="62"/>
        <v>77</v>
      </c>
      <c r="AOA114" s="2">
        <f t="shared" si="62"/>
        <v>131</v>
      </c>
      <c r="AOB114" s="2">
        <f t="shared" si="62"/>
        <v>50</v>
      </c>
      <c r="AOC114" s="2">
        <f t="shared" si="62"/>
        <v>42</v>
      </c>
      <c r="AOD114" s="2">
        <f t="shared" si="62"/>
        <v>117</v>
      </c>
      <c r="AOE114" s="2">
        <f t="shared" si="62"/>
        <v>91</v>
      </c>
      <c r="AOF114" s="2">
        <f t="shared" si="62"/>
        <v>98</v>
      </c>
      <c r="AOG114" s="2">
        <f t="shared" si="62"/>
        <v>113</v>
      </c>
      <c r="AOH114" s="2">
        <f t="shared" si="62"/>
        <v>78</v>
      </c>
      <c r="AOI114" s="2">
        <f t="shared" si="62"/>
        <v>117</v>
      </c>
      <c r="AOJ114" s="2">
        <f t="shared" si="62"/>
        <v>45</v>
      </c>
      <c r="AOK114" s="2">
        <f t="shared" si="62"/>
        <v>104</v>
      </c>
      <c r="AOL114" s="2">
        <f t="shared" si="62"/>
        <v>36</v>
      </c>
      <c r="AOM114" s="2">
        <f t="shared" si="62"/>
        <v>137</v>
      </c>
      <c r="AON114" s="2">
        <f t="shared" si="62"/>
        <v>64</v>
      </c>
      <c r="AOO114" s="2">
        <f t="shared" si="62"/>
        <v>85</v>
      </c>
      <c r="AOP114" s="2">
        <f t="shared" si="62"/>
        <v>67</v>
      </c>
      <c r="AOQ114" s="2">
        <f t="shared" si="62"/>
        <v>123</v>
      </c>
      <c r="AOR114" s="2">
        <f t="shared" si="62"/>
        <v>56</v>
      </c>
      <c r="AOS114" s="2">
        <f t="shared" si="62"/>
        <v>128</v>
      </c>
      <c r="AOT114" s="2">
        <f t="shared" si="62"/>
        <v>65</v>
      </c>
      <c r="AOU114" s="2">
        <f t="shared" si="62"/>
        <v>40</v>
      </c>
      <c r="AOV114" s="2">
        <f t="shared" si="62"/>
        <v>131</v>
      </c>
      <c r="AOW114" s="2">
        <f t="shared" si="62"/>
        <v>61</v>
      </c>
      <c r="AOX114" s="2">
        <f t="shared" si="62"/>
        <v>113</v>
      </c>
      <c r="AOY114" s="2">
        <f t="shared" si="62"/>
        <v>160</v>
      </c>
      <c r="AOZ114" s="2">
        <f t="shared" si="62"/>
        <v>132</v>
      </c>
      <c r="APA114" s="2">
        <f t="shared" si="62"/>
        <v>163</v>
      </c>
      <c r="APB114" s="2">
        <f t="shared" si="62"/>
        <v>74</v>
      </c>
      <c r="APC114" s="2">
        <f t="shared" si="62"/>
        <v>59</v>
      </c>
      <c r="APD114" s="2">
        <f t="shared" si="62"/>
        <v>116</v>
      </c>
      <c r="APE114" s="2">
        <f t="shared" si="62"/>
        <v>90</v>
      </c>
      <c r="APF114" s="2">
        <f t="shared" si="62"/>
        <v>73</v>
      </c>
      <c r="APG114" s="2">
        <f t="shared" si="62"/>
        <v>54</v>
      </c>
      <c r="APH114" s="2">
        <f t="shared" si="62"/>
        <v>76</v>
      </c>
      <c r="API114" s="2">
        <f t="shared" si="62"/>
        <v>61</v>
      </c>
      <c r="APJ114" s="2">
        <f t="shared" si="62"/>
        <v>98</v>
      </c>
      <c r="APK114" s="2">
        <f t="shared" si="62"/>
        <v>90</v>
      </c>
      <c r="APL114" s="2">
        <f t="shared" si="62"/>
        <v>96</v>
      </c>
      <c r="APM114" s="2">
        <f t="shared" si="62"/>
        <v>74</v>
      </c>
      <c r="APN114" s="2">
        <f t="shared" si="62"/>
        <v>154</v>
      </c>
      <c r="APO114" s="2">
        <f t="shared" si="62"/>
        <v>34</v>
      </c>
      <c r="APP114" s="2">
        <f t="shared" si="62"/>
        <v>194</v>
      </c>
      <c r="APQ114" s="2">
        <f t="shared" si="62"/>
        <v>97</v>
      </c>
      <c r="APR114" s="2">
        <f t="shared" si="62"/>
        <v>96</v>
      </c>
      <c r="APS114" s="2">
        <f t="shared" si="62"/>
        <v>72</v>
      </c>
      <c r="APT114" s="2">
        <f t="shared" si="62"/>
        <v>84</v>
      </c>
      <c r="APU114" s="2">
        <f t="shared" si="62"/>
        <v>51</v>
      </c>
      <c r="APV114" s="2">
        <f t="shared" ref="APV114:ASD114" si="63">SUM(APV21:APV112)</f>
        <v>27</v>
      </c>
      <c r="APW114" s="2">
        <f t="shared" si="63"/>
        <v>111</v>
      </c>
      <c r="APX114" s="2">
        <f t="shared" si="63"/>
        <v>71</v>
      </c>
      <c r="APY114" s="2">
        <f t="shared" si="63"/>
        <v>70</v>
      </c>
      <c r="APZ114" s="2">
        <f t="shared" si="63"/>
        <v>85</v>
      </c>
      <c r="AQA114" s="2">
        <f t="shared" si="63"/>
        <v>94</v>
      </c>
      <c r="AQB114" s="2">
        <f t="shared" si="63"/>
        <v>113</v>
      </c>
      <c r="AQC114" s="2">
        <f t="shared" si="63"/>
        <v>105</v>
      </c>
      <c r="AQD114" s="2">
        <f t="shared" si="63"/>
        <v>116</v>
      </c>
      <c r="AQE114" s="2">
        <f t="shared" si="63"/>
        <v>68</v>
      </c>
      <c r="AQF114" s="2">
        <f t="shared" si="63"/>
        <v>79</v>
      </c>
      <c r="AQG114" s="2">
        <f t="shared" si="63"/>
        <v>93</v>
      </c>
      <c r="AQH114" s="2">
        <f t="shared" si="63"/>
        <v>99</v>
      </c>
      <c r="AQI114" s="2">
        <f t="shared" si="63"/>
        <v>104</v>
      </c>
      <c r="AQJ114" s="2">
        <f t="shared" si="63"/>
        <v>150</v>
      </c>
      <c r="AQK114" s="2">
        <f t="shared" si="63"/>
        <v>63</v>
      </c>
      <c r="AQL114" s="2">
        <f t="shared" si="63"/>
        <v>81</v>
      </c>
      <c r="AQM114" s="2">
        <f t="shared" si="63"/>
        <v>109</v>
      </c>
      <c r="AQN114" s="2">
        <f t="shared" si="63"/>
        <v>85</v>
      </c>
      <c r="AQO114" s="2">
        <f t="shared" si="63"/>
        <v>136</v>
      </c>
      <c r="AQP114" s="2">
        <f t="shared" si="63"/>
        <v>57</v>
      </c>
      <c r="AQQ114" s="2">
        <f t="shared" si="63"/>
        <v>149</v>
      </c>
      <c r="AQR114" s="2">
        <f t="shared" si="63"/>
        <v>125</v>
      </c>
      <c r="AQS114" s="2">
        <f t="shared" si="63"/>
        <v>53</v>
      </c>
      <c r="AQT114" s="2">
        <f t="shared" si="63"/>
        <v>60</v>
      </c>
      <c r="AQU114" s="2">
        <f t="shared" si="63"/>
        <v>134</v>
      </c>
      <c r="AQV114" s="2">
        <f t="shared" si="63"/>
        <v>81</v>
      </c>
      <c r="AQW114" s="2">
        <f t="shared" si="63"/>
        <v>84</v>
      </c>
      <c r="AQX114" s="2">
        <f t="shared" si="63"/>
        <v>129</v>
      </c>
      <c r="AQY114" s="2">
        <f t="shared" si="63"/>
        <v>116</v>
      </c>
      <c r="AQZ114" s="2">
        <f t="shared" si="63"/>
        <v>129</v>
      </c>
      <c r="ARA114" s="2">
        <f t="shared" si="63"/>
        <v>86</v>
      </c>
      <c r="ARB114" s="2">
        <f t="shared" si="63"/>
        <v>183</v>
      </c>
      <c r="ARC114" s="2">
        <f t="shared" si="63"/>
        <v>137</v>
      </c>
      <c r="ARD114" s="2">
        <f t="shared" si="63"/>
        <v>171</v>
      </c>
      <c r="ARE114" s="2">
        <f t="shared" si="63"/>
        <v>152</v>
      </c>
      <c r="ARF114" s="2">
        <f t="shared" si="63"/>
        <v>87</v>
      </c>
      <c r="ARG114" s="2">
        <f t="shared" si="63"/>
        <v>36</v>
      </c>
      <c r="ARH114" s="2">
        <f t="shared" si="63"/>
        <v>66</v>
      </c>
      <c r="ARI114" s="2">
        <f t="shared" si="63"/>
        <v>117</v>
      </c>
      <c r="ARJ114" s="2">
        <f t="shared" si="63"/>
        <v>90</v>
      </c>
      <c r="ARK114" s="2">
        <f t="shared" si="63"/>
        <v>60</v>
      </c>
      <c r="ARL114" s="2">
        <f t="shared" si="63"/>
        <v>142</v>
      </c>
      <c r="ARM114" s="2">
        <f t="shared" si="63"/>
        <v>126</v>
      </c>
      <c r="ARN114" s="2">
        <f t="shared" si="63"/>
        <v>76</v>
      </c>
      <c r="ARO114" s="2">
        <f t="shared" si="63"/>
        <v>94</v>
      </c>
      <c r="ARP114" s="2">
        <f t="shared" si="63"/>
        <v>56</v>
      </c>
      <c r="ARQ114" s="2">
        <f t="shared" si="63"/>
        <v>124</v>
      </c>
      <c r="ARR114" s="2">
        <f t="shared" si="63"/>
        <v>40</v>
      </c>
      <c r="ARS114" s="2">
        <f t="shared" si="63"/>
        <v>85</v>
      </c>
      <c r="ART114" s="2">
        <f t="shared" si="63"/>
        <v>145</v>
      </c>
      <c r="ARU114" s="2">
        <f t="shared" si="63"/>
        <v>82</v>
      </c>
      <c r="ARV114" s="2">
        <f t="shared" si="63"/>
        <v>137</v>
      </c>
      <c r="ARW114" s="2">
        <f t="shared" si="63"/>
        <v>143</v>
      </c>
      <c r="ARX114" s="2">
        <f t="shared" si="63"/>
        <v>57</v>
      </c>
      <c r="ARY114" s="2">
        <f t="shared" si="63"/>
        <v>116</v>
      </c>
      <c r="ARZ114" s="2">
        <f t="shared" si="63"/>
        <v>40</v>
      </c>
      <c r="ASA114" s="2">
        <f t="shared" si="63"/>
        <v>102</v>
      </c>
      <c r="ASB114" s="2">
        <f t="shared" si="63"/>
        <v>63</v>
      </c>
      <c r="ASC114" s="2">
        <f t="shared" si="63"/>
        <v>123</v>
      </c>
      <c r="ASD114" s="2">
        <f t="shared" si="63"/>
        <v>29</v>
      </c>
    </row>
    <row r="115" spans="1:1175" x14ac:dyDescent="0.3">
      <c r="C115" s="1" t="s">
        <v>69</v>
      </c>
      <c r="D115" s="1">
        <v>125</v>
      </c>
      <c r="E115" s="1">
        <f>73-27</f>
        <v>46</v>
      </c>
      <c r="F115" s="1">
        <v>86</v>
      </c>
      <c r="G115" s="1">
        <f>114-21</f>
        <v>93</v>
      </c>
      <c r="H115" s="1">
        <v>87</v>
      </c>
      <c r="I115" s="1">
        <f>63-27</f>
        <v>36</v>
      </c>
      <c r="J115" s="1">
        <f>118-33</f>
        <v>85</v>
      </c>
      <c r="K115" s="1">
        <f>SUMIF(K20:K112,"&gt;3")</f>
        <v>52</v>
      </c>
      <c r="L115" s="1">
        <f t="shared" ref="L115:AZ115" si="64">SUMIF(L20:L112,"&gt;3")</f>
        <v>105</v>
      </c>
      <c r="M115" s="1">
        <f t="shared" si="64"/>
        <v>17</v>
      </c>
      <c r="N115" s="1">
        <f t="shared" si="64"/>
        <v>34</v>
      </c>
      <c r="O115" s="1">
        <f t="shared" si="64"/>
        <v>66</v>
      </c>
      <c r="P115" s="1">
        <f t="shared" si="64"/>
        <v>70</v>
      </c>
      <c r="Q115" s="1">
        <f t="shared" si="64"/>
        <v>81</v>
      </c>
      <c r="R115" s="1">
        <f t="shared" si="64"/>
        <v>61</v>
      </c>
      <c r="S115" s="1">
        <f t="shared" si="64"/>
        <v>111</v>
      </c>
      <c r="T115" s="1">
        <f t="shared" si="64"/>
        <v>96</v>
      </c>
      <c r="U115" s="1">
        <f t="shared" si="64"/>
        <v>118</v>
      </c>
      <c r="V115" s="1">
        <f t="shared" si="64"/>
        <v>155</v>
      </c>
      <c r="W115" s="1">
        <f t="shared" si="64"/>
        <v>77</v>
      </c>
      <c r="X115" s="1">
        <f t="shared" si="64"/>
        <v>73</v>
      </c>
      <c r="Y115" s="1">
        <f t="shared" si="64"/>
        <v>89</v>
      </c>
      <c r="Z115" s="1">
        <f t="shared" si="64"/>
        <v>115</v>
      </c>
      <c r="AA115" s="1">
        <f t="shared" si="64"/>
        <v>38</v>
      </c>
      <c r="AB115" s="1">
        <f t="shared" si="64"/>
        <v>130</v>
      </c>
      <c r="AC115" s="1">
        <f t="shared" si="64"/>
        <v>68</v>
      </c>
      <c r="AD115" s="1">
        <f t="shared" si="64"/>
        <v>94</v>
      </c>
      <c r="AE115" s="1">
        <f t="shared" si="64"/>
        <v>135</v>
      </c>
      <c r="AF115" s="1">
        <f t="shared" si="64"/>
        <v>34</v>
      </c>
      <c r="AG115" s="1">
        <f t="shared" si="64"/>
        <v>33</v>
      </c>
      <c r="AH115" s="1">
        <f t="shared" si="64"/>
        <v>61</v>
      </c>
      <c r="AI115" s="1">
        <f t="shared" si="64"/>
        <v>50</v>
      </c>
      <c r="AJ115" s="1">
        <f t="shared" si="64"/>
        <v>93</v>
      </c>
      <c r="AK115" s="1">
        <f t="shared" si="64"/>
        <v>65</v>
      </c>
      <c r="AL115" s="1">
        <f t="shared" si="64"/>
        <v>67</v>
      </c>
      <c r="AM115" s="1">
        <f t="shared" si="64"/>
        <v>126</v>
      </c>
      <c r="AN115" s="1">
        <f t="shared" si="64"/>
        <v>164</v>
      </c>
      <c r="AO115" s="1">
        <f t="shared" si="64"/>
        <v>139</v>
      </c>
      <c r="AP115" s="1">
        <f t="shared" si="64"/>
        <v>140</v>
      </c>
      <c r="AQ115" s="1">
        <f t="shared" si="64"/>
        <v>32</v>
      </c>
      <c r="AR115" s="1">
        <f t="shared" si="64"/>
        <v>52</v>
      </c>
      <c r="AS115" s="1">
        <f t="shared" si="64"/>
        <v>117</v>
      </c>
      <c r="AT115" s="1">
        <f t="shared" si="64"/>
        <v>116</v>
      </c>
      <c r="AU115" s="1">
        <f t="shared" si="64"/>
        <v>146</v>
      </c>
      <c r="AV115" s="1">
        <f t="shared" si="64"/>
        <v>74</v>
      </c>
      <c r="AW115" s="1">
        <f t="shared" si="64"/>
        <v>54</v>
      </c>
      <c r="AX115" s="1">
        <f t="shared" si="64"/>
        <v>147</v>
      </c>
      <c r="AY115" s="1">
        <f t="shared" si="64"/>
        <v>120</v>
      </c>
      <c r="AZ115" s="1">
        <f t="shared" si="64"/>
        <v>105</v>
      </c>
      <c r="BA115" s="1">
        <f t="shared" ref="BA115:BO115" si="65">SUMIF(BA20:BA112,"&gt;3")</f>
        <v>35</v>
      </c>
      <c r="BB115" s="1">
        <f t="shared" si="65"/>
        <v>83</v>
      </c>
      <c r="BC115" s="1">
        <f t="shared" si="65"/>
        <v>66</v>
      </c>
      <c r="BD115" s="1">
        <f t="shared" si="65"/>
        <v>19</v>
      </c>
      <c r="BE115" s="1">
        <f t="shared" si="65"/>
        <v>87</v>
      </c>
      <c r="BF115" s="1">
        <f t="shared" si="65"/>
        <v>160</v>
      </c>
      <c r="BG115" s="1">
        <f t="shared" si="65"/>
        <v>81</v>
      </c>
      <c r="BH115" s="1">
        <f t="shared" si="65"/>
        <v>128</v>
      </c>
      <c r="BI115" s="1">
        <f t="shared" si="65"/>
        <v>68</v>
      </c>
      <c r="BJ115" s="1">
        <f t="shared" si="65"/>
        <v>4</v>
      </c>
      <c r="BK115" s="1">
        <f t="shared" si="65"/>
        <v>72</v>
      </c>
      <c r="BL115" s="1">
        <f t="shared" si="65"/>
        <v>165</v>
      </c>
      <c r="BM115" s="1">
        <f t="shared" si="65"/>
        <v>92</v>
      </c>
      <c r="BN115" s="1">
        <f t="shared" si="65"/>
        <v>32</v>
      </c>
      <c r="BO115" s="1">
        <f t="shared" si="65"/>
        <v>58</v>
      </c>
      <c r="BP115" s="1">
        <f t="shared" ref="BP115:BU115" si="66">SUMIF(BP21:BP112,"&gt;3")</f>
        <v>78</v>
      </c>
      <c r="BQ115" s="1">
        <f t="shared" si="66"/>
        <v>78</v>
      </c>
      <c r="BR115" s="1">
        <f t="shared" si="66"/>
        <v>141</v>
      </c>
      <c r="BS115" s="1">
        <f t="shared" si="66"/>
        <v>149</v>
      </c>
      <c r="BT115" s="1">
        <f t="shared" si="66"/>
        <v>71</v>
      </c>
      <c r="BU115" s="1">
        <f t="shared" si="66"/>
        <v>135</v>
      </c>
      <c r="BV115" s="1">
        <f t="shared" ref="BV115:EG115" si="67">SUMIF(BV21:BV112,"&gt;3")</f>
        <v>41</v>
      </c>
      <c r="BW115" s="1">
        <f t="shared" si="67"/>
        <v>49</v>
      </c>
      <c r="BX115" s="1">
        <f t="shared" si="67"/>
        <v>10</v>
      </c>
      <c r="BY115" s="1">
        <f t="shared" si="67"/>
        <v>153</v>
      </c>
      <c r="BZ115" s="1">
        <f t="shared" si="67"/>
        <v>44</v>
      </c>
      <c r="CA115" s="1">
        <f t="shared" si="67"/>
        <v>118</v>
      </c>
      <c r="CB115" s="1">
        <f t="shared" si="67"/>
        <v>33</v>
      </c>
      <c r="CC115" s="1">
        <f t="shared" si="67"/>
        <v>58</v>
      </c>
      <c r="CD115" s="1">
        <f t="shared" si="67"/>
        <v>70</v>
      </c>
      <c r="CE115" s="1">
        <f t="shared" si="67"/>
        <v>29</v>
      </c>
      <c r="CF115" s="1">
        <f t="shared" si="67"/>
        <v>148</v>
      </c>
      <c r="CG115" s="1">
        <f t="shared" si="67"/>
        <v>37</v>
      </c>
      <c r="CH115" s="1">
        <f t="shared" si="67"/>
        <v>49</v>
      </c>
      <c r="CI115" s="1">
        <f t="shared" si="67"/>
        <v>71</v>
      </c>
      <c r="CJ115" s="1">
        <f t="shared" si="67"/>
        <v>70</v>
      </c>
      <c r="CK115" s="1">
        <f t="shared" si="67"/>
        <v>120</v>
      </c>
      <c r="CL115" s="1">
        <f t="shared" si="67"/>
        <v>94</v>
      </c>
      <c r="CM115" s="1">
        <f t="shared" si="67"/>
        <v>64</v>
      </c>
      <c r="CN115" s="1">
        <f t="shared" si="67"/>
        <v>135</v>
      </c>
      <c r="CO115" s="1">
        <f t="shared" si="67"/>
        <v>105</v>
      </c>
      <c r="CP115" s="1">
        <f t="shared" si="67"/>
        <v>104</v>
      </c>
      <c r="CQ115" s="1">
        <f t="shared" si="67"/>
        <v>46</v>
      </c>
      <c r="CR115" s="1">
        <f t="shared" si="67"/>
        <v>72</v>
      </c>
      <c r="CS115" s="1">
        <f t="shared" si="67"/>
        <v>100</v>
      </c>
      <c r="CT115" s="1">
        <f t="shared" si="67"/>
        <v>55</v>
      </c>
      <c r="CU115" s="1">
        <f t="shared" si="67"/>
        <v>0</v>
      </c>
      <c r="CV115" s="1">
        <f t="shared" si="67"/>
        <v>42</v>
      </c>
      <c r="CW115" s="1">
        <f t="shared" si="67"/>
        <v>56</v>
      </c>
      <c r="CX115" s="1">
        <f t="shared" si="67"/>
        <v>26</v>
      </c>
      <c r="CY115" s="1">
        <f t="shared" si="67"/>
        <v>64</v>
      </c>
      <c r="CZ115" s="1">
        <f t="shared" si="67"/>
        <v>76</v>
      </c>
      <c r="DA115" s="1">
        <f t="shared" si="67"/>
        <v>76</v>
      </c>
      <c r="DB115" s="1">
        <f t="shared" si="67"/>
        <v>72</v>
      </c>
      <c r="DC115" s="1">
        <f t="shared" si="67"/>
        <v>104</v>
      </c>
      <c r="DD115" s="1">
        <f t="shared" si="67"/>
        <v>140</v>
      </c>
      <c r="DE115" s="1">
        <f t="shared" si="67"/>
        <v>50</v>
      </c>
      <c r="DF115" s="1">
        <f t="shared" si="67"/>
        <v>65</v>
      </c>
      <c r="DG115" s="1">
        <f t="shared" si="67"/>
        <v>46</v>
      </c>
      <c r="DH115" s="1">
        <f t="shared" si="67"/>
        <v>118</v>
      </c>
      <c r="DI115" s="1">
        <f t="shared" si="67"/>
        <v>57</v>
      </c>
      <c r="DJ115" s="1">
        <f t="shared" si="67"/>
        <v>120</v>
      </c>
      <c r="DK115" s="1">
        <f t="shared" si="67"/>
        <v>35</v>
      </c>
      <c r="DL115" s="1">
        <f t="shared" si="67"/>
        <v>68</v>
      </c>
      <c r="DM115" s="1">
        <f t="shared" si="67"/>
        <v>68</v>
      </c>
      <c r="DN115" s="1">
        <f t="shared" si="67"/>
        <v>54</v>
      </c>
      <c r="DO115" s="1">
        <f t="shared" si="67"/>
        <v>41</v>
      </c>
      <c r="DP115" s="1">
        <f t="shared" si="67"/>
        <v>36</v>
      </c>
      <c r="DQ115" s="1">
        <f t="shared" si="67"/>
        <v>122</v>
      </c>
      <c r="DR115" s="1">
        <f t="shared" si="67"/>
        <v>105</v>
      </c>
      <c r="DS115" s="1">
        <f t="shared" si="67"/>
        <v>38</v>
      </c>
      <c r="DT115" s="1">
        <f t="shared" si="67"/>
        <v>94</v>
      </c>
      <c r="DU115" s="1">
        <f t="shared" si="67"/>
        <v>127</v>
      </c>
      <c r="DV115" s="1">
        <f t="shared" si="67"/>
        <v>76</v>
      </c>
      <c r="DW115" s="1">
        <f t="shared" si="67"/>
        <v>38</v>
      </c>
      <c r="DX115" s="1">
        <f t="shared" si="67"/>
        <v>130</v>
      </c>
      <c r="DY115" s="1">
        <f t="shared" si="67"/>
        <v>90</v>
      </c>
      <c r="DZ115" s="1">
        <f t="shared" si="67"/>
        <v>112</v>
      </c>
      <c r="EA115" s="1">
        <f t="shared" si="67"/>
        <v>69</v>
      </c>
      <c r="EB115" s="1">
        <f t="shared" si="67"/>
        <v>67</v>
      </c>
      <c r="EC115" s="1">
        <f t="shared" si="67"/>
        <v>84</v>
      </c>
      <c r="ED115" s="1">
        <f t="shared" si="67"/>
        <v>58</v>
      </c>
      <c r="EE115" s="1">
        <f t="shared" si="67"/>
        <v>108</v>
      </c>
      <c r="EF115" s="1">
        <f t="shared" si="67"/>
        <v>122</v>
      </c>
      <c r="EG115" s="1">
        <f t="shared" si="67"/>
        <v>77</v>
      </c>
      <c r="EH115" s="1">
        <f t="shared" ref="EH115:GS115" si="68">SUMIF(EH21:EH112,"&gt;3")</f>
        <v>116</v>
      </c>
      <c r="EI115" s="1">
        <f t="shared" si="68"/>
        <v>26</v>
      </c>
      <c r="EJ115" s="1">
        <f t="shared" si="68"/>
        <v>124</v>
      </c>
      <c r="EK115" s="1">
        <f t="shared" si="68"/>
        <v>27</v>
      </c>
      <c r="EL115" s="1">
        <f t="shared" si="68"/>
        <v>146</v>
      </c>
      <c r="EM115" s="1">
        <f t="shared" si="68"/>
        <v>113</v>
      </c>
      <c r="EN115" s="1">
        <f t="shared" si="68"/>
        <v>91</v>
      </c>
      <c r="EO115" s="1">
        <f t="shared" si="68"/>
        <v>114</v>
      </c>
      <c r="EP115" s="1">
        <f t="shared" si="68"/>
        <v>133</v>
      </c>
      <c r="EQ115" s="1">
        <f t="shared" si="68"/>
        <v>103</v>
      </c>
      <c r="ER115" s="1">
        <f t="shared" si="68"/>
        <v>59</v>
      </c>
      <c r="ES115" s="1">
        <f t="shared" si="68"/>
        <v>116</v>
      </c>
      <c r="ET115" s="1">
        <f t="shared" si="68"/>
        <v>130</v>
      </c>
      <c r="EU115" s="1">
        <f t="shared" si="68"/>
        <v>136</v>
      </c>
      <c r="EV115" s="1">
        <f t="shared" si="68"/>
        <v>134</v>
      </c>
      <c r="EW115" s="1">
        <f t="shared" si="68"/>
        <v>68</v>
      </c>
      <c r="EX115" s="1">
        <f t="shared" si="68"/>
        <v>61</v>
      </c>
      <c r="EY115" s="1">
        <f t="shared" si="68"/>
        <v>56</v>
      </c>
      <c r="EZ115" s="1">
        <f t="shared" si="68"/>
        <v>178</v>
      </c>
      <c r="FA115" s="1">
        <f t="shared" si="68"/>
        <v>174</v>
      </c>
      <c r="FB115" s="1">
        <f t="shared" si="68"/>
        <v>82</v>
      </c>
      <c r="FC115" s="1">
        <f t="shared" si="68"/>
        <v>100</v>
      </c>
      <c r="FD115" s="1">
        <f t="shared" si="68"/>
        <v>43</v>
      </c>
      <c r="FE115" s="1">
        <f t="shared" si="68"/>
        <v>17</v>
      </c>
      <c r="FF115" s="1">
        <f t="shared" si="68"/>
        <v>179</v>
      </c>
      <c r="FG115" s="1">
        <f t="shared" si="68"/>
        <v>101</v>
      </c>
      <c r="FH115" s="1">
        <f t="shared" si="68"/>
        <v>154</v>
      </c>
      <c r="FI115" s="1">
        <f t="shared" si="68"/>
        <v>77</v>
      </c>
      <c r="FJ115" s="1">
        <f t="shared" si="68"/>
        <v>28</v>
      </c>
      <c r="FK115" s="1">
        <f t="shared" si="68"/>
        <v>12</v>
      </c>
      <c r="FL115" s="1">
        <f t="shared" si="68"/>
        <v>98</v>
      </c>
      <c r="FM115" s="1">
        <f t="shared" si="68"/>
        <v>63</v>
      </c>
      <c r="FN115" s="1">
        <f t="shared" si="68"/>
        <v>86</v>
      </c>
      <c r="FO115" s="1">
        <f t="shared" si="68"/>
        <v>29</v>
      </c>
      <c r="FP115" s="1">
        <f t="shared" si="68"/>
        <v>129</v>
      </c>
      <c r="FQ115" s="1">
        <f t="shared" si="68"/>
        <v>128</v>
      </c>
      <c r="FR115" s="1">
        <f t="shared" si="68"/>
        <v>178</v>
      </c>
      <c r="FS115" s="1">
        <f t="shared" si="68"/>
        <v>111</v>
      </c>
      <c r="FT115" s="1">
        <f t="shared" si="68"/>
        <v>116</v>
      </c>
      <c r="FU115" s="1">
        <f t="shared" si="68"/>
        <v>70</v>
      </c>
      <c r="FV115" s="1">
        <f t="shared" si="68"/>
        <v>106</v>
      </c>
      <c r="FW115" s="1">
        <f t="shared" si="68"/>
        <v>125</v>
      </c>
      <c r="FX115" s="1">
        <f t="shared" si="68"/>
        <v>105</v>
      </c>
      <c r="FY115" s="1">
        <f t="shared" si="68"/>
        <v>144</v>
      </c>
      <c r="FZ115" s="1">
        <f t="shared" si="68"/>
        <v>98</v>
      </c>
      <c r="GA115" s="1">
        <f t="shared" si="68"/>
        <v>90</v>
      </c>
      <c r="GB115" s="1">
        <f t="shared" si="68"/>
        <v>49</v>
      </c>
      <c r="GC115" s="1">
        <f t="shared" si="68"/>
        <v>88</v>
      </c>
      <c r="GD115" s="1">
        <f t="shared" si="68"/>
        <v>115</v>
      </c>
      <c r="GE115" s="1">
        <f t="shared" si="68"/>
        <v>6</v>
      </c>
      <c r="GF115" s="1">
        <f t="shared" si="68"/>
        <v>52</v>
      </c>
      <c r="GG115" s="1">
        <f t="shared" si="68"/>
        <v>164</v>
      </c>
      <c r="GH115" s="1">
        <f t="shared" si="68"/>
        <v>127</v>
      </c>
      <c r="GI115" s="1">
        <f t="shared" si="68"/>
        <v>82</v>
      </c>
      <c r="GJ115" s="1">
        <f t="shared" si="68"/>
        <v>121</v>
      </c>
      <c r="GK115" s="1">
        <f t="shared" si="68"/>
        <v>71</v>
      </c>
      <c r="GL115" s="1">
        <f t="shared" si="68"/>
        <v>71</v>
      </c>
      <c r="GM115" s="1">
        <f t="shared" si="68"/>
        <v>100</v>
      </c>
      <c r="GN115" s="1">
        <f t="shared" si="68"/>
        <v>83</v>
      </c>
      <c r="GO115" s="1">
        <f t="shared" si="68"/>
        <v>132</v>
      </c>
      <c r="GP115" s="1">
        <f t="shared" si="68"/>
        <v>56</v>
      </c>
      <c r="GQ115" s="1">
        <f t="shared" si="68"/>
        <v>160</v>
      </c>
      <c r="GR115" s="1">
        <f t="shared" si="68"/>
        <v>137</v>
      </c>
      <c r="GS115" s="1">
        <f t="shared" si="68"/>
        <v>55</v>
      </c>
      <c r="GT115" s="1">
        <f t="shared" ref="GT115:JE115" si="69">SUMIF(GT21:GT112,"&gt;3")</f>
        <v>92</v>
      </c>
      <c r="GU115" s="1">
        <f t="shared" si="69"/>
        <v>29</v>
      </c>
      <c r="GV115" s="1">
        <f t="shared" si="69"/>
        <v>143</v>
      </c>
      <c r="GW115" s="1">
        <f t="shared" si="69"/>
        <v>96</v>
      </c>
      <c r="GX115" s="1">
        <f t="shared" si="69"/>
        <v>91</v>
      </c>
      <c r="GY115" s="1">
        <f t="shared" si="69"/>
        <v>124</v>
      </c>
      <c r="GZ115" s="1">
        <f t="shared" si="69"/>
        <v>159</v>
      </c>
      <c r="HA115" s="1">
        <f t="shared" si="69"/>
        <v>40</v>
      </c>
      <c r="HB115" s="1">
        <f t="shared" si="69"/>
        <v>53</v>
      </c>
      <c r="HC115" s="1">
        <f t="shared" si="69"/>
        <v>71</v>
      </c>
      <c r="HD115" s="1">
        <f t="shared" si="69"/>
        <v>114</v>
      </c>
      <c r="HE115" s="1">
        <f t="shared" si="69"/>
        <v>159</v>
      </c>
      <c r="HF115" s="1">
        <f t="shared" si="69"/>
        <v>167</v>
      </c>
      <c r="HG115" s="1">
        <f t="shared" si="69"/>
        <v>43</v>
      </c>
      <c r="HH115" s="1">
        <f t="shared" si="69"/>
        <v>102</v>
      </c>
      <c r="HI115" s="1">
        <f t="shared" si="69"/>
        <v>64</v>
      </c>
      <c r="HJ115" s="1">
        <f t="shared" si="69"/>
        <v>4</v>
      </c>
      <c r="HK115" s="1">
        <f t="shared" si="69"/>
        <v>22</v>
      </c>
      <c r="HL115" s="1">
        <f t="shared" si="69"/>
        <v>24</v>
      </c>
      <c r="HM115" s="1">
        <f t="shared" si="69"/>
        <v>102</v>
      </c>
      <c r="HN115" s="1">
        <f t="shared" si="69"/>
        <v>84</v>
      </c>
      <c r="HO115" s="1">
        <f t="shared" si="69"/>
        <v>96</v>
      </c>
      <c r="HP115" s="1">
        <f t="shared" si="69"/>
        <v>61</v>
      </c>
      <c r="HQ115" s="1">
        <f t="shared" si="69"/>
        <v>58</v>
      </c>
      <c r="HR115" s="1">
        <f t="shared" si="69"/>
        <v>77</v>
      </c>
      <c r="HS115" s="1">
        <f t="shared" si="69"/>
        <v>55</v>
      </c>
      <c r="HT115" s="1">
        <f t="shared" si="69"/>
        <v>54</v>
      </c>
      <c r="HU115" s="1">
        <f t="shared" si="69"/>
        <v>66</v>
      </c>
      <c r="HV115" s="1">
        <f t="shared" si="69"/>
        <v>61</v>
      </c>
      <c r="HW115" s="1">
        <f t="shared" si="69"/>
        <v>121</v>
      </c>
      <c r="HX115" s="1">
        <f t="shared" si="69"/>
        <v>170</v>
      </c>
      <c r="HY115" s="1">
        <f t="shared" si="69"/>
        <v>67</v>
      </c>
      <c r="HZ115" s="1">
        <f t="shared" si="69"/>
        <v>48</v>
      </c>
      <c r="IA115" s="1">
        <f t="shared" si="69"/>
        <v>62</v>
      </c>
      <c r="IB115" s="1">
        <f t="shared" si="69"/>
        <v>103</v>
      </c>
      <c r="IC115" s="1">
        <f t="shared" si="69"/>
        <v>101</v>
      </c>
      <c r="ID115" s="1">
        <f t="shared" si="69"/>
        <v>90</v>
      </c>
      <c r="IE115" s="1">
        <f t="shared" si="69"/>
        <v>52</v>
      </c>
      <c r="IF115" s="1">
        <f t="shared" si="69"/>
        <v>130</v>
      </c>
      <c r="IG115" s="1">
        <f t="shared" si="69"/>
        <v>118</v>
      </c>
      <c r="IH115" s="1">
        <f t="shared" si="69"/>
        <v>101</v>
      </c>
      <c r="II115" s="1">
        <f t="shared" si="69"/>
        <v>155</v>
      </c>
      <c r="IJ115" s="1">
        <f t="shared" si="69"/>
        <v>182</v>
      </c>
      <c r="IK115" s="1">
        <f t="shared" si="69"/>
        <v>53</v>
      </c>
      <c r="IL115" s="1">
        <f t="shared" si="69"/>
        <v>73</v>
      </c>
      <c r="IM115" s="1">
        <f t="shared" si="69"/>
        <v>37</v>
      </c>
      <c r="IN115" s="1">
        <f t="shared" si="69"/>
        <v>129</v>
      </c>
      <c r="IO115" s="1">
        <f t="shared" si="69"/>
        <v>88</v>
      </c>
      <c r="IP115" s="1">
        <f t="shared" si="69"/>
        <v>58</v>
      </c>
      <c r="IQ115" s="1">
        <f t="shared" si="69"/>
        <v>104</v>
      </c>
      <c r="IR115" s="1">
        <f t="shared" si="69"/>
        <v>128</v>
      </c>
      <c r="IS115" s="1">
        <f t="shared" si="69"/>
        <v>92</v>
      </c>
      <c r="IT115" s="1">
        <f t="shared" si="69"/>
        <v>106</v>
      </c>
      <c r="IU115" s="1">
        <f t="shared" si="69"/>
        <v>77</v>
      </c>
      <c r="IV115" s="1">
        <f t="shared" si="69"/>
        <v>106</v>
      </c>
      <c r="IW115" s="1">
        <f t="shared" si="69"/>
        <v>160</v>
      </c>
      <c r="IX115" s="1">
        <f t="shared" si="69"/>
        <v>155</v>
      </c>
      <c r="IY115" s="1">
        <f t="shared" si="69"/>
        <v>101</v>
      </c>
      <c r="IZ115" s="1">
        <f t="shared" si="69"/>
        <v>88</v>
      </c>
      <c r="JA115" s="1">
        <f t="shared" si="69"/>
        <v>152</v>
      </c>
      <c r="JB115" s="1">
        <f t="shared" si="69"/>
        <v>73</v>
      </c>
      <c r="JC115" s="1">
        <f t="shared" si="69"/>
        <v>44</v>
      </c>
      <c r="JD115" s="1">
        <f t="shared" si="69"/>
        <v>94</v>
      </c>
      <c r="JE115" s="1">
        <f t="shared" si="69"/>
        <v>48</v>
      </c>
      <c r="JF115" s="1">
        <f t="shared" ref="JF115:JW115" si="70">SUMIF(JF21:JF112,"&gt;3")</f>
        <v>60</v>
      </c>
      <c r="JG115" s="1">
        <f t="shared" si="70"/>
        <v>45</v>
      </c>
      <c r="JH115" s="1">
        <f t="shared" si="70"/>
        <v>140</v>
      </c>
      <c r="JI115" s="1">
        <f t="shared" si="70"/>
        <v>106</v>
      </c>
      <c r="JJ115" s="1">
        <f t="shared" si="70"/>
        <v>119</v>
      </c>
      <c r="JK115" s="1">
        <f t="shared" si="70"/>
        <v>109</v>
      </c>
      <c r="JL115" s="1">
        <f t="shared" si="70"/>
        <v>90</v>
      </c>
      <c r="JM115" s="1">
        <f t="shared" si="70"/>
        <v>40</v>
      </c>
      <c r="JN115" s="1">
        <f t="shared" si="70"/>
        <v>106</v>
      </c>
      <c r="JO115" s="1">
        <f t="shared" si="70"/>
        <v>96</v>
      </c>
      <c r="JP115" s="1">
        <f t="shared" si="70"/>
        <v>79</v>
      </c>
      <c r="JQ115" s="1">
        <f t="shared" si="70"/>
        <v>126</v>
      </c>
      <c r="JR115" s="1">
        <f t="shared" si="70"/>
        <v>76</v>
      </c>
      <c r="JS115" s="1">
        <f t="shared" si="70"/>
        <v>136</v>
      </c>
      <c r="JT115" s="1">
        <f t="shared" si="70"/>
        <v>68</v>
      </c>
      <c r="JU115" s="1">
        <f t="shared" si="70"/>
        <v>103</v>
      </c>
      <c r="JV115" s="1">
        <f t="shared" si="70"/>
        <v>126</v>
      </c>
      <c r="JW115" s="1">
        <f t="shared" si="70"/>
        <v>26</v>
      </c>
      <c r="JX115" s="1">
        <f t="shared" ref="JX115:LU115" si="71">SUMIF(JX21:JX112,"&gt;3")</f>
        <v>169</v>
      </c>
      <c r="JY115" s="1">
        <f t="shared" si="71"/>
        <v>18</v>
      </c>
      <c r="JZ115" s="1">
        <f t="shared" si="71"/>
        <v>83</v>
      </c>
      <c r="KA115" s="1">
        <f t="shared" si="71"/>
        <v>142</v>
      </c>
      <c r="KB115" s="1">
        <f t="shared" si="71"/>
        <v>42</v>
      </c>
      <c r="KC115" s="1">
        <f t="shared" si="71"/>
        <v>129</v>
      </c>
      <c r="KD115" s="1">
        <f t="shared" si="71"/>
        <v>136</v>
      </c>
      <c r="KE115" s="1">
        <f t="shared" si="71"/>
        <v>69</v>
      </c>
      <c r="KF115" s="1">
        <f t="shared" si="71"/>
        <v>125</v>
      </c>
      <c r="KG115" s="1">
        <f t="shared" si="71"/>
        <v>67</v>
      </c>
      <c r="KH115" s="1">
        <f t="shared" si="71"/>
        <v>71</v>
      </c>
      <c r="KI115" s="1">
        <f t="shared" si="71"/>
        <v>105</v>
      </c>
      <c r="KJ115" s="1">
        <f t="shared" si="71"/>
        <v>137</v>
      </c>
      <c r="KK115" s="1">
        <f t="shared" si="71"/>
        <v>147</v>
      </c>
      <c r="KL115" s="1">
        <f t="shared" si="71"/>
        <v>99</v>
      </c>
      <c r="KM115" s="1">
        <f t="shared" si="71"/>
        <v>31</v>
      </c>
      <c r="KN115" s="1">
        <f t="shared" si="71"/>
        <v>56</v>
      </c>
      <c r="KO115" s="1">
        <f t="shared" si="71"/>
        <v>119</v>
      </c>
      <c r="KP115" s="1">
        <f t="shared" si="71"/>
        <v>129</v>
      </c>
      <c r="KQ115" s="1">
        <f t="shared" si="71"/>
        <v>119</v>
      </c>
      <c r="KR115" s="1">
        <f t="shared" si="71"/>
        <v>110</v>
      </c>
      <c r="KS115" s="1">
        <f t="shared" si="71"/>
        <v>34</v>
      </c>
      <c r="KT115" s="1">
        <f t="shared" si="71"/>
        <v>82</v>
      </c>
      <c r="KU115" s="1">
        <f t="shared" si="71"/>
        <v>64</v>
      </c>
      <c r="KV115" s="1">
        <f t="shared" si="71"/>
        <v>63</v>
      </c>
      <c r="KW115" s="1">
        <f t="shared" si="71"/>
        <v>125</v>
      </c>
      <c r="KX115" s="1">
        <f t="shared" si="71"/>
        <v>166</v>
      </c>
      <c r="KY115" s="1">
        <f t="shared" si="71"/>
        <v>91</v>
      </c>
      <c r="KZ115" s="1">
        <f t="shared" si="71"/>
        <v>93</v>
      </c>
      <c r="LA115" s="1">
        <f t="shared" si="71"/>
        <v>89</v>
      </c>
      <c r="LB115" s="1">
        <f t="shared" si="71"/>
        <v>147</v>
      </c>
      <c r="LC115" s="1">
        <f t="shared" si="71"/>
        <v>78</v>
      </c>
      <c r="LD115" s="1">
        <f t="shared" si="71"/>
        <v>20</v>
      </c>
      <c r="LE115" s="1">
        <f t="shared" si="71"/>
        <v>45</v>
      </c>
      <c r="LF115" s="1">
        <f t="shared" si="71"/>
        <v>132</v>
      </c>
      <c r="LG115" s="1">
        <f t="shared" si="71"/>
        <v>94</v>
      </c>
      <c r="LH115" s="1">
        <f t="shared" si="71"/>
        <v>158</v>
      </c>
      <c r="LI115" s="1">
        <f t="shared" si="71"/>
        <v>99</v>
      </c>
      <c r="LJ115" s="1">
        <f t="shared" si="71"/>
        <v>103</v>
      </c>
      <c r="LK115" s="1">
        <f t="shared" si="71"/>
        <v>28</v>
      </c>
      <c r="LL115" s="1">
        <f t="shared" si="71"/>
        <v>74</v>
      </c>
      <c r="LM115" s="1">
        <f t="shared" si="71"/>
        <v>97</v>
      </c>
      <c r="LN115" s="1">
        <f t="shared" si="71"/>
        <v>110</v>
      </c>
      <c r="LO115" s="1">
        <f t="shared" si="71"/>
        <v>75</v>
      </c>
      <c r="LP115" s="1">
        <f t="shared" si="71"/>
        <v>39</v>
      </c>
      <c r="LQ115" s="1">
        <f t="shared" si="71"/>
        <v>117</v>
      </c>
      <c r="LR115" s="1">
        <f t="shared" si="71"/>
        <v>91</v>
      </c>
      <c r="LS115" s="1">
        <f t="shared" si="71"/>
        <v>65</v>
      </c>
      <c r="LT115" s="1">
        <f t="shared" si="71"/>
        <v>86</v>
      </c>
      <c r="LU115" s="1">
        <f t="shared" si="71"/>
        <v>45</v>
      </c>
      <c r="LV115" s="1">
        <f t="shared" ref="LV115:OG115" si="72">SUMIF(LV21:LV112,"&gt;3")</f>
        <v>37</v>
      </c>
      <c r="LW115" s="1">
        <f t="shared" si="72"/>
        <v>74</v>
      </c>
      <c r="LX115" s="1">
        <f t="shared" si="72"/>
        <v>96</v>
      </c>
      <c r="LY115" s="1">
        <f t="shared" si="72"/>
        <v>36</v>
      </c>
      <c r="LZ115" s="1">
        <f t="shared" si="72"/>
        <v>117</v>
      </c>
      <c r="MA115" s="1">
        <f t="shared" si="72"/>
        <v>71</v>
      </c>
      <c r="MB115" s="1">
        <f t="shared" si="72"/>
        <v>29</v>
      </c>
      <c r="MC115" s="1">
        <f t="shared" si="72"/>
        <v>76</v>
      </c>
      <c r="MD115" s="1">
        <f t="shared" si="72"/>
        <v>46</v>
      </c>
      <c r="ME115" s="1">
        <f t="shared" si="72"/>
        <v>94</v>
      </c>
      <c r="MF115" s="1">
        <f t="shared" si="72"/>
        <v>96</v>
      </c>
      <c r="MG115" s="1">
        <f t="shared" si="72"/>
        <v>129</v>
      </c>
      <c r="MH115" s="1">
        <f t="shared" si="72"/>
        <v>66</v>
      </c>
      <c r="MI115" s="1">
        <f t="shared" si="72"/>
        <v>55</v>
      </c>
      <c r="MJ115" s="1">
        <f t="shared" si="72"/>
        <v>38</v>
      </c>
      <c r="MK115" s="1">
        <f t="shared" si="72"/>
        <v>79</v>
      </c>
      <c r="ML115" s="1">
        <f t="shared" si="72"/>
        <v>91</v>
      </c>
      <c r="MM115" s="1">
        <f t="shared" si="72"/>
        <v>127</v>
      </c>
      <c r="MN115" s="1">
        <f t="shared" si="72"/>
        <v>56</v>
      </c>
      <c r="MO115" s="1">
        <f t="shared" si="72"/>
        <v>21</v>
      </c>
      <c r="MP115" s="1">
        <f t="shared" si="72"/>
        <v>94</v>
      </c>
      <c r="MQ115" s="1">
        <f t="shared" si="72"/>
        <v>62</v>
      </c>
      <c r="MR115" s="1">
        <f t="shared" si="72"/>
        <v>28</v>
      </c>
      <c r="MS115" s="1">
        <f t="shared" si="72"/>
        <v>160</v>
      </c>
      <c r="MT115" s="1">
        <f t="shared" si="72"/>
        <v>4</v>
      </c>
      <c r="MU115" s="1">
        <f t="shared" si="72"/>
        <v>75</v>
      </c>
      <c r="MV115" s="1">
        <f t="shared" si="72"/>
        <v>107</v>
      </c>
      <c r="MW115" s="1">
        <f t="shared" si="72"/>
        <v>98</v>
      </c>
      <c r="MX115" s="1">
        <f t="shared" si="72"/>
        <v>118</v>
      </c>
      <c r="MY115" s="1">
        <f t="shared" si="72"/>
        <v>59</v>
      </c>
      <c r="MZ115" s="1">
        <f t="shared" si="72"/>
        <v>106</v>
      </c>
      <c r="NA115" s="1">
        <f t="shared" si="72"/>
        <v>116</v>
      </c>
      <c r="NB115" s="1">
        <f t="shared" si="72"/>
        <v>106</v>
      </c>
      <c r="NC115" s="1">
        <f t="shared" si="72"/>
        <v>90</v>
      </c>
      <c r="ND115" s="1">
        <f t="shared" si="72"/>
        <v>127</v>
      </c>
      <c r="NE115" s="1">
        <f t="shared" si="72"/>
        <v>130</v>
      </c>
      <c r="NF115" s="1">
        <f t="shared" si="72"/>
        <v>58</v>
      </c>
      <c r="NG115" s="1">
        <f t="shared" si="72"/>
        <v>8</v>
      </c>
      <c r="NH115" s="1">
        <f t="shared" si="72"/>
        <v>54</v>
      </c>
      <c r="NI115" s="1">
        <f t="shared" si="72"/>
        <v>26</v>
      </c>
      <c r="NJ115" s="1">
        <f t="shared" si="72"/>
        <v>63</v>
      </c>
      <c r="NK115" s="1">
        <f t="shared" si="72"/>
        <v>89</v>
      </c>
      <c r="NL115" s="1">
        <f t="shared" si="72"/>
        <v>65</v>
      </c>
      <c r="NM115" s="1">
        <f t="shared" si="72"/>
        <v>126</v>
      </c>
      <c r="NN115" s="1">
        <f t="shared" si="72"/>
        <v>144</v>
      </c>
      <c r="NO115" s="1">
        <f t="shared" si="72"/>
        <v>46</v>
      </c>
      <c r="NP115" s="1">
        <f t="shared" si="72"/>
        <v>51</v>
      </c>
      <c r="NQ115" s="1">
        <f t="shared" si="72"/>
        <v>69</v>
      </c>
      <c r="NR115" s="1">
        <f t="shared" si="72"/>
        <v>62</v>
      </c>
      <c r="NS115" s="1">
        <f t="shared" si="72"/>
        <v>86</v>
      </c>
      <c r="NT115" s="1">
        <f t="shared" si="72"/>
        <v>34</v>
      </c>
      <c r="NU115" s="1">
        <f t="shared" si="72"/>
        <v>125</v>
      </c>
      <c r="NV115" s="1">
        <f t="shared" si="72"/>
        <v>82</v>
      </c>
      <c r="NW115" s="1">
        <f t="shared" si="72"/>
        <v>111</v>
      </c>
      <c r="NX115" s="1">
        <f t="shared" si="72"/>
        <v>48</v>
      </c>
      <c r="NY115" s="1">
        <f t="shared" si="72"/>
        <v>28</v>
      </c>
      <c r="NZ115" s="1">
        <f t="shared" si="72"/>
        <v>41</v>
      </c>
      <c r="OA115" s="1">
        <f t="shared" si="72"/>
        <v>57</v>
      </c>
      <c r="OB115" s="1">
        <f t="shared" si="72"/>
        <v>141</v>
      </c>
      <c r="OC115" s="1">
        <f t="shared" si="72"/>
        <v>92</v>
      </c>
      <c r="OD115" s="1">
        <f t="shared" si="72"/>
        <v>84</v>
      </c>
      <c r="OE115" s="1">
        <f t="shared" si="72"/>
        <v>88</v>
      </c>
      <c r="OF115" s="1">
        <f t="shared" si="72"/>
        <v>79</v>
      </c>
      <c r="OG115" s="1">
        <f t="shared" si="72"/>
        <v>104</v>
      </c>
      <c r="OH115" s="1">
        <f t="shared" ref="OH115:QS115" si="73">SUMIF(OH21:OH112,"&gt;3")</f>
        <v>95</v>
      </c>
      <c r="OI115" s="1">
        <f t="shared" si="73"/>
        <v>151</v>
      </c>
      <c r="OJ115" s="1">
        <f t="shared" si="73"/>
        <v>34</v>
      </c>
      <c r="OK115" s="1">
        <f t="shared" si="73"/>
        <v>15</v>
      </c>
      <c r="OL115" s="1">
        <f t="shared" si="73"/>
        <v>149</v>
      </c>
      <c r="OM115" s="1">
        <f t="shared" si="73"/>
        <v>90</v>
      </c>
      <c r="ON115" s="1">
        <f t="shared" si="73"/>
        <v>105</v>
      </c>
      <c r="OO115" s="1">
        <f t="shared" si="73"/>
        <v>83</v>
      </c>
      <c r="OP115" s="1">
        <f t="shared" si="73"/>
        <v>103</v>
      </c>
      <c r="OQ115" s="1">
        <f t="shared" si="73"/>
        <v>94</v>
      </c>
      <c r="OR115" s="1">
        <f t="shared" si="73"/>
        <v>31</v>
      </c>
      <c r="OS115" s="1">
        <f t="shared" si="73"/>
        <v>72</v>
      </c>
      <c r="OT115" s="1">
        <f t="shared" si="73"/>
        <v>98</v>
      </c>
      <c r="OU115" s="1">
        <f t="shared" si="73"/>
        <v>32</v>
      </c>
      <c r="OV115" s="1">
        <f t="shared" si="73"/>
        <v>136</v>
      </c>
      <c r="OW115" s="1">
        <f t="shared" si="73"/>
        <v>21</v>
      </c>
      <c r="OX115" s="1">
        <f t="shared" si="73"/>
        <v>56</v>
      </c>
      <c r="OY115" s="1">
        <f t="shared" si="73"/>
        <v>85</v>
      </c>
      <c r="OZ115" s="1">
        <f t="shared" si="73"/>
        <v>118</v>
      </c>
      <c r="PA115" s="1">
        <f t="shared" si="73"/>
        <v>108</v>
      </c>
      <c r="PB115" s="1">
        <f t="shared" si="73"/>
        <v>71</v>
      </c>
      <c r="PC115" s="1">
        <f t="shared" si="73"/>
        <v>81</v>
      </c>
      <c r="PD115" s="1">
        <f t="shared" si="73"/>
        <v>59</v>
      </c>
      <c r="PE115" s="1">
        <f t="shared" si="73"/>
        <v>72</v>
      </c>
      <c r="PF115" s="1">
        <f t="shared" si="73"/>
        <v>137</v>
      </c>
      <c r="PG115" s="1">
        <f t="shared" si="73"/>
        <v>32</v>
      </c>
      <c r="PH115" s="1">
        <f t="shared" si="73"/>
        <v>22</v>
      </c>
      <c r="PI115" s="1">
        <f t="shared" si="73"/>
        <v>100</v>
      </c>
      <c r="PJ115" s="1">
        <f t="shared" si="73"/>
        <v>134</v>
      </c>
      <c r="PK115" s="1">
        <f t="shared" si="73"/>
        <v>53</v>
      </c>
      <c r="PL115" s="1">
        <f t="shared" si="73"/>
        <v>108</v>
      </c>
      <c r="PM115" s="1">
        <f t="shared" si="73"/>
        <v>87</v>
      </c>
      <c r="PN115" s="1">
        <f t="shared" si="73"/>
        <v>39</v>
      </c>
      <c r="PO115" s="1">
        <f t="shared" si="73"/>
        <v>117</v>
      </c>
      <c r="PP115" s="1">
        <f t="shared" si="73"/>
        <v>126</v>
      </c>
      <c r="PQ115" s="1">
        <f t="shared" si="73"/>
        <v>26</v>
      </c>
      <c r="PR115" s="1">
        <f t="shared" si="73"/>
        <v>0</v>
      </c>
      <c r="PS115" s="1">
        <f t="shared" si="73"/>
        <v>70</v>
      </c>
      <c r="PT115" s="1">
        <f t="shared" si="73"/>
        <v>42</v>
      </c>
      <c r="PU115" s="1">
        <f t="shared" si="73"/>
        <v>37</v>
      </c>
      <c r="PV115" s="1">
        <f t="shared" si="73"/>
        <v>61</v>
      </c>
      <c r="PW115" s="1">
        <f t="shared" si="73"/>
        <v>40</v>
      </c>
      <c r="PX115" s="1">
        <f t="shared" si="73"/>
        <v>0</v>
      </c>
      <c r="PY115" s="1">
        <f t="shared" si="73"/>
        <v>45</v>
      </c>
      <c r="PZ115" s="1">
        <f t="shared" si="73"/>
        <v>77</v>
      </c>
      <c r="QA115" s="1">
        <f t="shared" si="73"/>
        <v>14</v>
      </c>
      <c r="QB115" s="1">
        <f t="shared" si="73"/>
        <v>67</v>
      </c>
      <c r="QC115" s="1">
        <f t="shared" si="73"/>
        <v>36</v>
      </c>
      <c r="QD115" s="1">
        <f t="shared" si="73"/>
        <v>93</v>
      </c>
      <c r="QE115" s="1">
        <f t="shared" si="73"/>
        <v>138</v>
      </c>
      <c r="QF115" s="1">
        <f t="shared" si="73"/>
        <v>110</v>
      </c>
      <c r="QG115" s="1">
        <f t="shared" si="73"/>
        <v>61</v>
      </c>
      <c r="QH115" s="1">
        <f t="shared" si="73"/>
        <v>75</v>
      </c>
      <c r="QI115" s="1">
        <f t="shared" si="73"/>
        <v>43</v>
      </c>
      <c r="QJ115" s="1">
        <f t="shared" si="73"/>
        <v>114</v>
      </c>
      <c r="QK115" s="1">
        <f t="shared" si="73"/>
        <v>90</v>
      </c>
      <c r="QL115" s="1">
        <f t="shared" si="73"/>
        <v>20</v>
      </c>
      <c r="QM115" s="1">
        <f t="shared" si="73"/>
        <v>64</v>
      </c>
      <c r="QN115" s="1">
        <f t="shared" si="73"/>
        <v>106</v>
      </c>
      <c r="QO115" s="1">
        <f t="shared" si="73"/>
        <v>83</v>
      </c>
      <c r="QP115" s="1">
        <f t="shared" si="73"/>
        <v>92</v>
      </c>
      <c r="QQ115" s="1">
        <f t="shared" si="73"/>
        <v>176</v>
      </c>
      <c r="QR115" s="1">
        <f t="shared" si="73"/>
        <v>94</v>
      </c>
      <c r="QS115" s="1">
        <f t="shared" si="73"/>
        <v>55</v>
      </c>
      <c r="QT115" s="1">
        <f t="shared" ref="QT115:TE115" si="74">SUMIF(QT21:QT112,"&gt;3")</f>
        <v>100</v>
      </c>
      <c r="QU115" s="1">
        <f t="shared" si="74"/>
        <v>91</v>
      </c>
      <c r="QV115" s="1">
        <f t="shared" si="74"/>
        <v>142</v>
      </c>
      <c r="QW115" s="1">
        <f t="shared" si="74"/>
        <v>116</v>
      </c>
      <c r="QX115" s="1">
        <f t="shared" si="74"/>
        <v>56</v>
      </c>
      <c r="QY115" s="1">
        <f t="shared" si="74"/>
        <v>35</v>
      </c>
      <c r="QZ115" s="1">
        <f t="shared" si="74"/>
        <v>109</v>
      </c>
      <c r="RA115" s="1">
        <f t="shared" si="74"/>
        <v>73</v>
      </c>
      <c r="RB115" s="1">
        <f t="shared" si="74"/>
        <v>132</v>
      </c>
      <c r="RC115" s="1">
        <f t="shared" si="74"/>
        <v>151</v>
      </c>
      <c r="RD115" s="1">
        <f t="shared" si="74"/>
        <v>118</v>
      </c>
      <c r="RE115" s="1">
        <f t="shared" si="74"/>
        <v>109</v>
      </c>
      <c r="RF115" s="1">
        <f t="shared" si="74"/>
        <v>61</v>
      </c>
      <c r="RG115" s="1">
        <f t="shared" si="74"/>
        <v>100</v>
      </c>
      <c r="RH115" s="1">
        <f t="shared" si="74"/>
        <v>136</v>
      </c>
      <c r="RI115" s="1">
        <f t="shared" si="74"/>
        <v>129</v>
      </c>
      <c r="RJ115" s="1">
        <f t="shared" si="74"/>
        <v>133</v>
      </c>
      <c r="RK115" s="1">
        <f t="shared" si="74"/>
        <v>98</v>
      </c>
      <c r="RL115" s="1">
        <f t="shared" si="74"/>
        <v>86</v>
      </c>
      <c r="RM115" s="1">
        <f t="shared" si="74"/>
        <v>100</v>
      </c>
      <c r="RN115" s="1">
        <f t="shared" si="74"/>
        <v>143</v>
      </c>
      <c r="RO115" s="1">
        <f t="shared" si="74"/>
        <v>99</v>
      </c>
      <c r="RP115" s="1">
        <f t="shared" si="74"/>
        <v>66</v>
      </c>
      <c r="RQ115" s="1">
        <f t="shared" si="74"/>
        <v>142</v>
      </c>
      <c r="RR115" s="1">
        <f t="shared" si="74"/>
        <v>4</v>
      </c>
      <c r="RS115" s="1">
        <f t="shared" si="74"/>
        <v>166</v>
      </c>
      <c r="RT115" s="1">
        <f t="shared" si="74"/>
        <v>140</v>
      </c>
      <c r="RU115" s="1">
        <f t="shared" si="74"/>
        <v>119</v>
      </c>
      <c r="RV115" s="1">
        <f t="shared" si="74"/>
        <v>46</v>
      </c>
      <c r="RW115" s="1">
        <f t="shared" si="74"/>
        <v>76</v>
      </c>
      <c r="RX115" s="1">
        <f t="shared" si="74"/>
        <v>54</v>
      </c>
      <c r="RY115" s="1">
        <f t="shared" si="74"/>
        <v>124</v>
      </c>
      <c r="RZ115" s="1">
        <f t="shared" si="74"/>
        <v>163</v>
      </c>
      <c r="SA115" s="1">
        <f t="shared" si="74"/>
        <v>45</v>
      </c>
      <c r="SB115" s="1">
        <f t="shared" si="74"/>
        <v>63</v>
      </c>
      <c r="SC115" s="1">
        <f t="shared" si="74"/>
        <v>105</v>
      </c>
      <c r="SD115" s="1">
        <f t="shared" si="74"/>
        <v>62</v>
      </c>
      <c r="SE115" s="1">
        <f t="shared" si="74"/>
        <v>39</v>
      </c>
      <c r="SF115" s="1">
        <f t="shared" si="74"/>
        <v>103</v>
      </c>
      <c r="SG115" s="1">
        <f t="shared" si="74"/>
        <v>60</v>
      </c>
      <c r="SH115" s="1">
        <f t="shared" si="74"/>
        <v>90</v>
      </c>
      <c r="SI115" s="1">
        <f t="shared" si="74"/>
        <v>102</v>
      </c>
      <c r="SJ115" s="1">
        <f t="shared" si="74"/>
        <v>133</v>
      </c>
      <c r="SK115" s="1">
        <f t="shared" si="74"/>
        <v>101</v>
      </c>
      <c r="SL115" s="1">
        <f t="shared" si="74"/>
        <v>142</v>
      </c>
      <c r="SM115" s="1">
        <f t="shared" si="74"/>
        <v>95</v>
      </c>
      <c r="SN115" s="1">
        <f t="shared" si="74"/>
        <v>99</v>
      </c>
      <c r="SO115" s="1">
        <f t="shared" si="74"/>
        <v>79</v>
      </c>
      <c r="SP115" s="1">
        <f t="shared" si="74"/>
        <v>121</v>
      </c>
      <c r="SQ115" s="1">
        <f t="shared" si="74"/>
        <v>142</v>
      </c>
      <c r="SR115" s="1">
        <f t="shared" si="74"/>
        <v>98</v>
      </c>
      <c r="SS115" s="1">
        <f t="shared" si="74"/>
        <v>66</v>
      </c>
      <c r="ST115" s="1">
        <f t="shared" si="74"/>
        <v>28</v>
      </c>
      <c r="SU115" s="1">
        <f t="shared" si="74"/>
        <v>101</v>
      </c>
      <c r="SV115" s="1">
        <f t="shared" si="74"/>
        <v>61</v>
      </c>
      <c r="SW115" s="1">
        <f t="shared" si="74"/>
        <v>180</v>
      </c>
      <c r="SX115" s="1">
        <f t="shared" si="74"/>
        <v>78</v>
      </c>
      <c r="SY115" s="1">
        <f t="shared" si="74"/>
        <v>66</v>
      </c>
      <c r="SZ115" s="1">
        <f t="shared" si="74"/>
        <v>108</v>
      </c>
      <c r="TA115" s="1">
        <f t="shared" si="74"/>
        <v>112</v>
      </c>
      <c r="TB115" s="1">
        <f t="shared" si="74"/>
        <v>107</v>
      </c>
      <c r="TC115" s="1">
        <f t="shared" si="74"/>
        <v>135</v>
      </c>
      <c r="TD115" s="1">
        <f t="shared" si="74"/>
        <v>81</v>
      </c>
      <c r="TE115" s="1">
        <f t="shared" si="74"/>
        <v>108</v>
      </c>
      <c r="TF115" s="1">
        <f t="shared" ref="TF115:VQ115" si="75">SUMIF(TF21:TF112,"&gt;3")</f>
        <v>67</v>
      </c>
      <c r="TG115" s="1">
        <f t="shared" si="75"/>
        <v>89</v>
      </c>
      <c r="TH115" s="1">
        <f t="shared" si="75"/>
        <v>145</v>
      </c>
      <c r="TI115" s="1">
        <f t="shared" si="75"/>
        <v>67</v>
      </c>
      <c r="TJ115" s="1">
        <f t="shared" si="75"/>
        <v>42</v>
      </c>
      <c r="TK115" s="1">
        <f t="shared" si="75"/>
        <v>118</v>
      </c>
      <c r="TL115" s="1">
        <f t="shared" si="75"/>
        <v>60</v>
      </c>
      <c r="TM115" s="1">
        <f t="shared" si="75"/>
        <v>73</v>
      </c>
      <c r="TN115" s="1">
        <f t="shared" si="75"/>
        <v>83</v>
      </c>
      <c r="TO115" s="1">
        <f t="shared" si="75"/>
        <v>74</v>
      </c>
      <c r="TP115" s="1">
        <f t="shared" si="75"/>
        <v>109</v>
      </c>
      <c r="TQ115" s="1">
        <f t="shared" si="75"/>
        <v>105</v>
      </c>
      <c r="TR115" s="1">
        <f t="shared" si="75"/>
        <v>83</v>
      </c>
      <c r="TS115" s="1">
        <f t="shared" si="75"/>
        <v>112</v>
      </c>
      <c r="TT115" s="1">
        <f t="shared" si="75"/>
        <v>88</v>
      </c>
      <c r="TU115" s="1">
        <f t="shared" si="75"/>
        <v>114</v>
      </c>
      <c r="TV115" s="1">
        <f t="shared" si="75"/>
        <v>126</v>
      </c>
      <c r="TW115" s="1">
        <f t="shared" si="75"/>
        <v>114</v>
      </c>
      <c r="TX115" s="1">
        <f t="shared" si="75"/>
        <v>97</v>
      </c>
      <c r="TY115" s="1">
        <f t="shared" si="75"/>
        <v>115</v>
      </c>
      <c r="TZ115" s="1">
        <f t="shared" si="75"/>
        <v>85</v>
      </c>
      <c r="UA115" s="1">
        <f t="shared" si="75"/>
        <v>35</v>
      </c>
      <c r="UB115" s="1">
        <f t="shared" si="75"/>
        <v>74</v>
      </c>
      <c r="UC115" s="1">
        <f t="shared" si="75"/>
        <v>55</v>
      </c>
      <c r="UD115" s="1">
        <f t="shared" si="75"/>
        <v>48</v>
      </c>
      <c r="UE115" s="1">
        <f t="shared" si="75"/>
        <v>68</v>
      </c>
      <c r="UF115" s="1">
        <f t="shared" si="75"/>
        <v>128</v>
      </c>
      <c r="UG115" s="1">
        <f t="shared" si="75"/>
        <v>37</v>
      </c>
      <c r="UH115" s="1">
        <f t="shared" si="75"/>
        <v>34</v>
      </c>
      <c r="UI115" s="1">
        <f t="shared" si="75"/>
        <v>36</v>
      </c>
      <c r="UJ115" s="1">
        <f t="shared" si="75"/>
        <v>34</v>
      </c>
      <c r="UK115" s="1">
        <f t="shared" si="75"/>
        <v>103</v>
      </c>
      <c r="UL115" s="1">
        <f t="shared" si="75"/>
        <v>130</v>
      </c>
      <c r="UM115" s="1">
        <f t="shared" si="75"/>
        <v>56</v>
      </c>
      <c r="UN115" s="1">
        <f t="shared" si="75"/>
        <v>108</v>
      </c>
      <c r="UO115" s="1">
        <f t="shared" si="75"/>
        <v>32</v>
      </c>
      <c r="UP115" s="1">
        <f t="shared" si="75"/>
        <v>152</v>
      </c>
      <c r="UQ115" s="1">
        <f t="shared" si="75"/>
        <v>117</v>
      </c>
      <c r="UR115" s="1">
        <f t="shared" si="75"/>
        <v>47</v>
      </c>
      <c r="US115" s="1">
        <f t="shared" si="75"/>
        <v>86</v>
      </c>
      <c r="UT115" s="1">
        <f t="shared" si="75"/>
        <v>81</v>
      </c>
      <c r="UU115" s="1">
        <f t="shared" si="75"/>
        <v>122</v>
      </c>
      <c r="UV115" s="1">
        <f t="shared" si="75"/>
        <v>60</v>
      </c>
      <c r="UW115" s="1">
        <f t="shared" si="75"/>
        <v>122</v>
      </c>
      <c r="UX115" s="1">
        <f t="shared" si="75"/>
        <v>106</v>
      </c>
      <c r="UY115" s="1">
        <f t="shared" si="75"/>
        <v>39</v>
      </c>
      <c r="UZ115" s="1">
        <f t="shared" si="75"/>
        <v>55</v>
      </c>
      <c r="VA115" s="1">
        <f t="shared" si="75"/>
        <v>118</v>
      </c>
      <c r="VB115" s="1">
        <f t="shared" si="75"/>
        <v>103</v>
      </c>
      <c r="VC115" s="1">
        <f t="shared" si="75"/>
        <v>110</v>
      </c>
      <c r="VD115" s="1">
        <f t="shared" si="75"/>
        <v>75</v>
      </c>
      <c r="VE115" s="1">
        <f t="shared" si="75"/>
        <v>66</v>
      </c>
      <c r="VF115" s="1">
        <f t="shared" si="75"/>
        <v>34</v>
      </c>
      <c r="VG115" s="1">
        <f t="shared" si="75"/>
        <v>65</v>
      </c>
      <c r="VH115" s="1">
        <f t="shared" si="75"/>
        <v>95</v>
      </c>
      <c r="VI115" s="1">
        <f t="shared" si="75"/>
        <v>115</v>
      </c>
      <c r="VJ115" s="1">
        <f t="shared" si="75"/>
        <v>52</v>
      </c>
      <c r="VK115" s="1">
        <f t="shared" si="75"/>
        <v>88</v>
      </c>
      <c r="VL115" s="1">
        <f t="shared" si="75"/>
        <v>102</v>
      </c>
      <c r="VM115" s="1">
        <f t="shared" si="75"/>
        <v>135</v>
      </c>
      <c r="VN115" s="1">
        <f t="shared" si="75"/>
        <v>114</v>
      </c>
      <c r="VO115" s="1">
        <f t="shared" si="75"/>
        <v>51</v>
      </c>
      <c r="VP115" s="1">
        <f t="shared" si="75"/>
        <v>76</v>
      </c>
      <c r="VQ115" s="1">
        <f t="shared" si="75"/>
        <v>80</v>
      </c>
      <c r="VR115" s="1">
        <f t="shared" ref="VR115:YC115" si="76">SUMIF(VR21:VR112,"&gt;3")</f>
        <v>91</v>
      </c>
      <c r="VS115" s="1">
        <f t="shared" si="76"/>
        <v>107</v>
      </c>
      <c r="VT115" s="1">
        <f t="shared" si="76"/>
        <v>128</v>
      </c>
      <c r="VU115" s="1">
        <f t="shared" si="76"/>
        <v>42</v>
      </c>
      <c r="VV115" s="1">
        <f t="shared" si="76"/>
        <v>113</v>
      </c>
      <c r="VW115" s="1">
        <f t="shared" si="76"/>
        <v>74</v>
      </c>
      <c r="VX115" s="1">
        <f t="shared" si="76"/>
        <v>88</v>
      </c>
      <c r="VY115" s="1">
        <f t="shared" si="76"/>
        <v>106</v>
      </c>
      <c r="VZ115" s="1">
        <f t="shared" si="76"/>
        <v>48</v>
      </c>
      <c r="WA115" s="1">
        <f t="shared" si="76"/>
        <v>83</v>
      </c>
      <c r="WB115" s="1">
        <f t="shared" si="76"/>
        <v>75</v>
      </c>
      <c r="WC115" s="1">
        <f t="shared" si="76"/>
        <v>101</v>
      </c>
      <c r="WD115" s="1">
        <f t="shared" si="76"/>
        <v>103</v>
      </c>
      <c r="WE115" s="1">
        <f t="shared" si="76"/>
        <v>82</v>
      </c>
      <c r="WF115" s="1">
        <f t="shared" si="76"/>
        <v>79</v>
      </c>
      <c r="WG115" s="1">
        <f t="shared" si="76"/>
        <v>125</v>
      </c>
      <c r="WH115" s="1">
        <f t="shared" si="76"/>
        <v>102</v>
      </c>
      <c r="WI115" s="1">
        <f t="shared" si="76"/>
        <v>131</v>
      </c>
      <c r="WJ115" s="1">
        <f t="shared" si="76"/>
        <v>60</v>
      </c>
      <c r="WK115" s="1">
        <f t="shared" si="76"/>
        <v>58</v>
      </c>
      <c r="WL115" s="1">
        <f t="shared" si="76"/>
        <v>44</v>
      </c>
      <c r="WM115" s="1">
        <f t="shared" si="76"/>
        <v>62</v>
      </c>
      <c r="WN115" s="1">
        <f t="shared" si="76"/>
        <v>116</v>
      </c>
      <c r="WO115" s="1">
        <f t="shared" si="76"/>
        <v>74</v>
      </c>
      <c r="WP115" s="1">
        <f t="shared" si="76"/>
        <v>36</v>
      </c>
      <c r="WQ115" s="1">
        <f t="shared" si="76"/>
        <v>125</v>
      </c>
      <c r="WR115" s="1">
        <f t="shared" si="76"/>
        <v>46</v>
      </c>
      <c r="WS115" s="1">
        <f t="shared" si="76"/>
        <v>86</v>
      </c>
      <c r="WT115" s="1">
        <f t="shared" si="76"/>
        <v>93</v>
      </c>
      <c r="WU115" s="1">
        <f t="shared" si="76"/>
        <v>87</v>
      </c>
      <c r="WV115" s="1">
        <f t="shared" si="76"/>
        <v>36</v>
      </c>
      <c r="WW115" s="1">
        <f t="shared" si="76"/>
        <v>85</v>
      </c>
      <c r="WX115" s="1">
        <f t="shared" si="76"/>
        <v>99</v>
      </c>
      <c r="WY115" s="1">
        <f t="shared" si="76"/>
        <v>94</v>
      </c>
      <c r="WZ115" s="1">
        <f t="shared" si="76"/>
        <v>16</v>
      </c>
      <c r="XA115" s="1">
        <f t="shared" si="76"/>
        <v>65</v>
      </c>
      <c r="XB115" s="1">
        <f t="shared" si="76"/>
        <v>35</v>
      </c>
      <c r="XC115" s="1">
        <f t="shared" si="76"/>
        <v>9</v>
      </c>
      <c r="XD115" s="1">
        <f t="shared" si="76"/>
        <v>52</v>
      </c>
      <c r="XE115" s="1">
        <f t="shared" si="76"/>
        <v>82</v>
      </c>
      <c r="XF115" s="1">
        <f t="shared" si="76"/>
        <v>65</v>
      </c>
      <c r="XG115" s="1">
        <f t="shared" si="76"/>
        <v>20</v>
      </c>
      <c r="XH115" s="1">
        <f t="shared" si="76"/>
        <v>81</v>
      </c>
      <c r="XI115" s="1">
        <f t="shared" si="76"/>
        <v>66</v>
      </c>
      <c r="XJ115" s="1">
        <f t="shared" si="76"/>
        <v>103</v>
      </c>
      <c r="XK115" s="1">
        <f t="shared" si="76"/>
        <v>76</v>
      </c>
      <c r="XL115" s="1">
        <f t="shared" si="76"/>
        <v>63</v>
      </c>
      <c r="XM115" s="1">
        <f t="shared" si="76"/>
        <v>94</v>
      </c>
      <c r="XN115" s="1">
        <f t="shared" si="76"/>
        <v>103</v>
      </c>
      <c r="XO115" s="1">
        <f t="shared" si="76"/>
        <v>152</v>
      </c>
      <c r="XP115" s="1">
        <f t="shared" si="76"/>
        <v>119</v>
      </c>
      <c r="XQ115" s="1">
        <f t="shared" si="76"/>
        <v>67</v>
      </c>
      <c r="XR115" s="1">
        <f t="shared" si="76"/>
        <v>4</v>
      </c>
      <c r="XS115" s="1">
        <f t="shared" si="76"/>
        <v>106</v>
      </c>
      <c r="XT115" s="1">
        <f t="shared" si="76"/>
        <v>135</v>
      </c>
      <c r="XU115" s="1">
        <f t="shared" si="76"/>
        <v>146</v>
      </c>
      <c r="XV115" s="1">
        <f t="shared" si="76"/>
        <v>124</v>
      </c>
      <c r="XW115" s="1">
        <f t="shared" si="76"/>
        <v>122</v>
      </c>
      <c r="XX115" s="1">
        <f t="shared" si="76"/>
        <v>140</v>
      </c>
      <c r="XY115" s="1">
        <f t="shared" si="76"/>
        <v>28</v>
      </c>
      <c r="XZ115" s="1">
        <f t="shared" si="76"/>
        <v>38</v>
      </c>
      <c r="YA115" s="1">
        <f t="shared" si="76"/>
        <v>74</v>
      </c>
      <c r="YB115" s="1">
        <f t="shared" si="76"/>
        <v>65</v>
      </c>
      <c r="YC115" s="1">
        <f t="shared" si="76"/>
        <v>140</v>
      </c>
      <c r="YD115" s="1">
        <f t="shared" ref="YD115:AAO115" si="77">SUMIF(YD21:YD112,"&gt;3")</f>
        <v>72</v>
      </c>
      <c r="YE115" s="1">
        <f t="shared" si="77"/>
        <v>84</v>
      </c>
      <c r="YF115" s="1">
        <f t="shared" si="77"/>
        <v>29</v>
      </c>
      <c r="YG115" s="1">
        <f t="shared" si="77"/>
        <v>86</v>
      </c>
      <c r="YH115" s="1">
        <f t="shared" si="77"/>
        <v>126</v>
      </c>
      <c r="YI115" s="1">
        <f t="shared" si="77"/>
        <v>63</v>
      </c>
      <c r="YJ115" s="1">
        <f t="shared" si="77"/>
        <v>33</v>
      </c>
      <c r="YK115" s="1">
        <f t="shared" si="77"/>
        <v>69</v>
      </c>
      <c r="YL115" s="1">
        <f t="shared" si="77"/>
        <v>108</v>
      </c>
      <c r="YM115" s="1">
        <f t="shared" si="77"/>
        <v>70</v>
      </c>
      <c r="YN115" s="1">
        <f t="shared" si="77"/>
        <v>119</v>
      </c>
      <c r="YO115" s="1">
        <f t="shared" si="77"/>
        <v>90</v>
      </c>
      <c r="YP115" s="1">
        <f t="shared" si="77"/>
        <v>56</v>
      </c>
      <c r="YQ115" s="1">
        <f t="shared" si="77"/>
        <v>86</v>
      </c>
      <c r="YR115" s="1">
        <f t="shared" si="77"/>
        <v>144</v>
      </c>
      <c r="YS115" s="1">
        <f t="shared" si="77"/>
        <v>59</v>
      </c>
      <c r="YT115" s="1">
        <f t="shared" si="77"/>
        <v>87</v>
      </c>
      <c r="YU115" s="1">
        <f t="shared" si="77"/>
        <v>144</v>
      </c>
      <c r="YV115" s="1">
        <f t="shared" si="77"/>
        <v>94</v>
      </c>
      <c r="YW115" s="1">
        <f t="shared" si="77"/>
        <v>163</v>
      </c>
      <c r="YX115" s="1">
        <f t="shared" si="77"/>
        <v>126</v>
      </c>
      <c r="YY115" s="1">
        <f t="shared" si="77"/>
        <v>100</v>
      </c>
      <c r="YZ115" s="1">
        <f t="shared" si="77"/>
        <v>59</v>
      </c>
      <c r="ZA115" s="1">
        <f t="shared" si="77"/>
        <v>151</v>
      </c>
      <c r="ZB115" s="1">
        <f t="shared" si="77"/>
        <v>27</v>
      </c>
      <c r="ZC115" s="1">
        <f t="shared" si="77"/>
        <v>119</v>
      </c>
      <c r="ZD115" s="1">
        <f t="shared" si="77"/>
        <v>77</v>
      </c>
      <c r="ZE115" s="1">
        <f t="shared" si="77"/>
        <v>79</v>
      </c>
      <c r="ZF115" s="1">
        <f t="shared" si="77"/>
        <v>95</v>
      </c>
      <c r="ZG115" s="1">
        <f t="shared" si="77"/>
        <v>53</v>
      </c>
      <c r="ZH115" s="1">
        <f t="shared" si="77"/>
        <v>71</v>
      </c>
      <c r="ZI115" s="1">
        <f t="shared" si="77"/>
        <v>53</v>
      </c>
      <c r="ZJ115" s="1">
        <f t="shared" si="77"/>
        <v>72</v>
      </c>
      <c r="ZK115" s="1">
        <f t="shared" si="77"/>
        <v>85</v>
      </c>
      <c r="ZL115" s="1">
        <f t="shared" si="77"/>
        <v>148</v>
      </c>
      <c r="ZM115" s="1">
        <f t="shared" si="77"/>
        <v>28</v>
      </c>
      <c r="ZN115" s="1">
        <f t="shared" si="77"/>
        <v>27</v>
      </c>
      <c r="ZO115" s="1">
        <f t="shared" si="77"/>
        <v>71</v>
      </c>
      <c r="ZP115" s="1">
        <f t="shared" si="77"/>
        <v>34</v>
      </c>
      <c r="ZQ115" s="1">
        <f t="shared" si="77"/>
        <v>60</v>
      </c>
      <c r="ZR115" s="1">
        <f t="shared" si="77"/>
        <v>62</v>
      </c>
      <c r="ZS115" s="1">
        <f t="shared" si="77"/>
        <v>89</v>
      </c>
      <c r="ZT115" s="1">
        <f t="shared" si="77"/>
        <v>43</v>
      </c>
      <c r="ZU115" s="1">
        <f t="shared" si="77"/>
        <v>77</v>
      </c>
      <c r="ZV115" s="1">
        <f t="shared" si="77"/>
        <v>73</v>
      </c>
      <c r="ZW115" s="1">
        <f t="shared" si="77"/>
        <v>102</v>
      </c>
      <c r="ZX115" s="1">
        <f t="shared" si="77"/>
        <v>8</v>
      </c>
      <c r="ZY115" s="1">
        <f t="shared" si="77"/>
        <v>55</v>
      </c>
      <c r="ZZ115" s="1">
        <f t="shared" si="77"/>
        <v>137</v>
      </c>
      <c r="AAA115" s="1">
        <f t="shared" si="77"/>
        <v>70</v>
      </c>
      <c r="AAB115" s="1">
        <f t="shared" si="77"/>
        <v>95</v>
      </c>
      <c r="AAC115" s="1">
        <f t="shared" si="77"/>
        <v>110</v>
      </c>
      <c r="AAD115" s="1">
        <f t="shared" si="77"/>
        <v>96</v>
      </c>
      <c r="AAE115" s="1">
        <f t="shared" si="77"/>
        <v>74</v>
      </c>
      <c r="AAF115" s="1">
        <f t="shared" si="77"/>
        <v>120</v>
      </c>
      <c r="AAG115" s="1">
        <f t="shared" si="77"/>
        <v>152</v>
      </c>
      <c r="AAH115" s="1">
        <f t="shared" si="77"/>
        <v>48</v>
      </c>
      <c r="AAI115" s="1">
        <f t="shared" si="77"/>
        <v>34</v>
      </c>
      <c r="AAJ115" s="1">
        <f t="shared" si="77"/>
        <v>16</v>
      </c>
      <c r="AAK115" s="1">
        <f t="shared" si="77"/>
        <v>107</v>
      </c>
      <c r="AAL115" s="1">
        <f t="shared" si="77"/>
        <v>39</v>
      </c>
      <c r="AAM115" s="1">
        <f t="shared" si="77"/>
        <v>13</v>
      </c>
      <c r="AAN115" s="1">
        <f t="shared" si="77"/>
        <v>137</v>
      </c>
      <c r="AAO115" s="1">
        <f t="shared" si="77"/>
        <v>93</v>
      </c>
      <c r="AAP115" s="1">
        <f t="shared" ref="AAP115:ADA115" si="78">SUMIF(AAP21:AAP112,"&gt;3")</f>
        <v>37</v>
      </c>
      <c r="AAQ115" s="1">
        <f t="shared" si="78"/>
        <v>116</v>
      </c>
      <c r="AAR115" s="1">
        <f t="shared" si="78"/>
        <v>24</v>
      </c>
      <c r="AAS115" s="1">
        <f t="shared" si="78"/>
        <v>85</v>
      </c>
      <c r="AAT115" s="1">
        <f t="shared" si="78"/>
        <v>158</v>
      </c>
      <c r="AAU115" s="1">
        <f t="shared" si="78"/>
        <v>65</v>
      </c>
      <c r="AAV115" s="1">
        <f t="shared" si="78"/>
        <v>43</v>
      </c>
      <c r="AAW115" s="1">
        <f t="shared" si="78"/>
        <v>79</v>
      </c>
      <c r="AAX115" s="1">
        <f t="shared" si="78"/>
        <v>166</v>
      </c>
      <c r="AAY115" s="1">
        <f t="shared" si="78"/>
        <v>8</v>
      </c>
      <c r="AAZ115" s="1">
        <f t="shared" si="78"/>
        <v>99</v>
      </c>
      <c r="ABA115" s="1">
        <f t="shared" si="78"/>
        <v>60</v>
      </c>
      <c r="ABB115" s="1">
        <f t="shared" si="78"/>
        <v>51</v>
      </c>
      <c r="ABC115" s="1">
        <f t="shared" si="78"/>
        <v>122</v>
      </c>
      <c r="ABD115" s="1">
        <f t="shared" si="78"/>
        <v>81</v>
      </c>
      <c r="ABE115" s="1">
        <f t="shared" si="78"/>
        <v>120</v>
      </c>
      <c r="ABF115" s="1">
        <f t="shared" si="78"/>
        <v>122</v>
      </c>
      <c r="ABG115" s="1">
        <f t="shared" si="78"/>
        <v>60</v>
      </c>
      <c r="ABH115" s="1">
        <f t="shared" si="78"/>
        <v>52</v>
      </c>
      <c r="ABI115" s="1">
        <f t="shared" si="78"/>
        <v>43</v>
      </c>
      <c r="ABJ115" s="1">
        <f t="shared" si="78"/>
        <v>42</v>
      </c>
      <c r="ABK115" s="1">
        <f t="shared" si="78"/>
        <v>50</v>
      </c>
      <c r="ABL115" s="1">
        <f t="shared" si="78"/>
        <v>115</v>
      </c>
      <c r="ABM115" s="1">
        <f t="shared" si="78"/>
        <v>34</v>
      </c>
      <c r="ABN115" s="1">
        <f t="shared" si="78"/>
        <v>38</v>
      </c>
      <c r="ABO115" s="1">
        <f t="shared" si="78"/>
        <v>92</v>
      </c>
      <c r="ABP115" s="1">
        <f t="shared" si="78"/>
        <v>58</v>
      </c>
      <c r="ABQ115" s="1">
        <f t="shared" si="78"/>
        <v>37</v>
      </c>
      <c r="ABR115" s="1">
        <f t="shared" si="78"/>
        <v>100</v>
      </c>
      <c r="ABS115" s="1">
        <f t="shared" si="78"/>
        <v>68</v>
      </c>
      <c r="ABT115" s="1">
        <f t="shared" si="78"/>
        <v>74</v>
      </c>
      <c r="ABU115" s="1">
        <f t="shared" si="78"/>
        <v>65</v>
      </c>
      <c r="ABV115" s="1">
        <f t="shared" si="78"/>
        <v>35</v>
      </c>
      <c r="ABW115" s="1">
        <f t="shared" si="78"/>
        <v>69</v>
      </c>
      <c r="ABX115" s="1">
        <f t="shared" si="78"/>
        <v>40</v>
      </c>
      <c r="ABY115" s="1">
        <f t="shared" si="78"/>
        <v>104</v>
      </c>
      <c r="ABZ115" s="1">
        <f t="shared" si="78"/>
        <v>143</v>
      </c>
      <c r="ACA115" s="1">
        <f t="shared" si="78"/>
        <v>37</v>
      </c>
      <c r="ACB115" s="1">
        <f t="shared" si="78"/>
        <v>74</v>
      </c>
      <c r="ACC115" s="1">
        <f t="shared" si="78"/>
        <v>96</v>
      </c>
      <c r="ACD115" s="1">
        <f t="shared" si="78"/>
        <v>36</v>
      </c>
      <c r="ACE115" s="1">
        <f t="shared" si="78"/>
        <v>117</v>
      </c>
      <c r="ACF115" s="1">
        <f t="shared" si="78"/>
        <v>71</v>
      </c>
      <c r="ACG115" s="1">
        <f t="shared" si="78"/>
        <v>29</v>
      </c>
      <c r="ACH115" s="1">
        <f t="shared" si="78"/>
        <v>76</v>
      </c>
      <c r="ACI115" s="1">
        <f t="shared" si="78"/>
        <v>46</v>
      </c>
      <c r="ACJ115" s="1">
        <f t="shared" si="78"/>
        <v>94</v>
      </c>
      <c r="ACK115" s="1">
        <f t="shared" si="78"/>
        <v>96</v>
      </c>
      <c r="ACL115" s="1">
        <f t="shared" si="78"/>
        <v>129</v>
      </c>
      <c r="ACM115" s="1">
        <f t="shared" si="78"/>
        <v>66</v>
      </c>
      <c r="ACN115" s="1">
        <f t="shared" si="78"/>
        <v>55</v>
      </c>
      <c r="ACO115" s="1">
        <f t="shared" si="78"/>
        <v>38</v>
      </c>
      <c r="ACP115" s="1">
        <f t="shared" si="78"/>
        <v>79</v>
      </c>
      <c r="ACQ115" s="1">
        <f t="shared" si="78"/>
        <v>91</v>
      </c>
      <c r="ACR115" s="1">
        <f t="shared" si="78"/>
        <v>127</v>
      </c>
      <c r="ACS115" s="1">
        <f t="shared" si="78"/>
        <v>56</v>
      </c>
      <c r="ACT115" s="1">
        <f t="shared" si="78"/>
        <v>21</v>
      </c>
      <c r="ACU115" s="1">
        <f t="shared" si="78"/>
        <v>94</v>
      </c>
      <c r="ACV115" s="1">
        <f t="shared" si="78"/>
        <v>62</v>
      </c>
      <c r="ACW115" s="1">
        <f t="shared" si="78"/>
        <v>28</v>
      </c>
      <c r="ACX115" s="1">
        <f t="shared" si="78"/>
        <v>160</v>
      </c>
      <c r="ACY115" s="1">
        <f t="shared" si="78"/>
        <v>4</v>
      </c>
      <c r="ACZ115" s="1">
        <f t="shared" si="78"/>
        <v>75</v>
      </c>
      <c r="ADA115" s="1">
        <f t="shared" si="78"/>
        <v>107</v>
      </c>
      <c r="ADB115" s="1">
        <f t="shared" ref="ADB115:ADM115" si="79">SUMIF(ADB21:ADB112,"&gt;3")</f>
        <v>98</v>
      </c>
      <c r="ADC115" s="1">
        <f t="shared" si="79"/>
        <v>118</v>
      </c>
      <c r="ADD115" s="1">
        <f t="shared" si="79"/>
        <v>59</v>
      </c>
      <c r="ADE115" s="1">
        <f t="shared" si="79"/>
        <v>106</v>
      </c>
      <c r="ADF115" s="1">
        <f t="shared" si="79"/>
        <v>116</v>
      </c>
      <c r="ADG115" s="1">
        <f t="shared" si="79"/>
        <v>106</v>
      </c>
      <c r="ADH115" s="1">
        <f t="shared" si="79"/>
        <v>90</v>
      </c>
      <c r="ADI115" s="1">
        <f t="shared" si="79"/>
        <v>127</v>
      </c>
      <c r="ADJ115" s="1">
        <f t="shared" si="79"/>
        <v>130</v>
      </c>
      <c r="ADK115" s="1">
        <f t="shared" si="79"/>
        <v>58</v>
      </c>
      <c r="ADL115" s="1">
        <f t="shared" si="79"/>
        <v>8</v>
      </c>
      <c r="ADM115" s="1">
        <f t="shared" si="79"/>
        <v>54</v>
      </c>
      <c r="ADN115" s="1">
        <f t="shared" ref="ADN115:AFY115" si="80">SUMIF(ADN21:ADN112,"&gt;3")</f>
        <v>26</v>
      </c>
      <c r="ADO115" s="1">
        <f t="shared" si="80"/>
        <v>63</v>
      </c>
      <c r="ADP115" s="1">
        <f t="shared" si="80"/>
        <v>89</v>
      </c>
      <c r="ADQ115" s="1">
        <f t="shared" si="80"/>
        <v>65</v>
      </c>
      <c r="ADR115" s="1">
        <f t="shared" si="80"/>
        <v>126</v>
      </c>
      <c r="ADS115" s="1">
        <f t="shared" si="80"/>
        <v>144</v>
      </c>
      <c r="ADT115" s="1">
        <f t="shared" si="80"/>
        <v>46</v>
      </c>
      <c r="ADU115" s="1">
        <f t="shared" si="80"/>
        <v>51</v>
      </c>
      <c r="ADV115" s="1">
        <f t="shared" si="80"/>
        <v>69</v>
      </c>
      <c r="ADW115" s="1">
        <f t="shared" si="80"/>
        <v>62</v>
      </c>
      <c r="ADX115" s="1">
        <f t="shared" si="80"/>
        <v>86</v>
      </c>
      <c r="ADY115" s="1">
        <f t="shared" si="80"/>
        <v>34</v>
      </c>
      <c r="ADZ115" s="1">
        <f t="shared" si="80"/>
        <v>125</v>
      </c>
      <c r="AEA115" s="1">
        <f t="shared" si="80"/>
        <v>82</v>
      </c>
      <c r="AEB115" s="1">
        <f t="shared" si="80"/>
        <v>111</v>
      </c>
      <c r="AEC115" s="1">
        <f t="shared" si="80"/>
        <v>48</v>
      </c>
      <c r="AED115" s="1">
        <f t="shared" si="80"/>
        <v>28</v>
      </c>
      <c r="AEE115" s="1">
        <f t="shared" si="80"/>
        <v>41</v>
      </c>
      <c r="AEF115" s="1">
        <f t="shared" si="80"/>
        <v>57</v>
      </c>
      <c r="AEG115" s="1">
        <f t="shared" si="80"/>
        <v>141</v>
      </c>
      <c r="AEH115" s="1">
        <f t="shared" si="80"/>
        <v>92</v>
      </c>
      <c r="AEI115" s="1">
        <f t="shared" si="80"/>
        <v>84</v>
      </c>
      <c r="AEJ115" s="1">
        <f t="shared" si="80"/>
        <v>88</v>
      </c>
      <c r="AEK115" s="1">
        <f t="shared" si="80"/>
        <v>79</v>
      </c>
      <c r="AEL115" s="1">
        <f t="shared" si="80"/>
        <v>104</v>
      </c>
      <c r="AEM115" s="1">
        <f t="shared" si="80"/>
        <v>95</v>
      </c>
      <c r="AEN115" s="1">
        <f t="shared" si="80"/>
        <v>151</v>
      </c>
      <c r="AEO115" s="1">
        <f t="shared" si="80"/>
        <v>34</v>
      </c>
      <c r="AEP115" s="1">
        <f t="shared" si="80"/>
        <v>15</v>
      </c>
      <c r="AEQ115" s="1">
        <f t="shared" si="80"/>
        <v>149</v>
      </c>
      <c r="AER115" s="1">
        <f t="shared" si="80"/>
        <v>90</v>
      </c>
      <c r="AES115" s="1">
        <f t="shared" si="80"/>
        <v>92</v>
      </c>
      <c r="AET115" s="1">
        <f t="shared" si="80"/>
        <v>125</v>
      </c>
      <c r="AEU115" s="1">
        <f t="shared" si="80"/>
        <v>4</v>
      </c>
      <c r="AEV115" s="1">
        <f t="shared" si="80"/>
        <v>69</v>
      </c>
      <c r="AEW115" s="1">
        <f t="shared" si="80"/>
        <v>97</v>
      </c>
      <c r="AEX115" s="1">
        <f t="shared" si="80"/>
        <v>130</v>
      </c>
      <c r="AEY115" s="1">
        <f t="shared" si="80"/>
        <v>127</v>
      </c>
      <c r="AEZ115" s="1">
        <f t="shared" si="80"/>
        <v>52</v>
      </c>
      <c r="AFA115" s="1">
        <f t="shared" si="80"/>
        <v>101</v>
      </c>
      <c r="AFB115" s="1">
        <f t="shared" si="80"/>
        <v>17</v>
      </c>
      <c r="AFC115" s="1">
        <f t="shared" si="80"/>
        <v>30</v>
      </c>
      <c r="AFD115" s="1">
        <f t="shared" si="80"/>
        <v>66</v>
      </c>
      <c r="AFE115" s="1">
        <f t="shared" si="80"/>
        <v>66</v>
      </c>
      <c r="AFF115" s="1">
        <f t="shared" si="80"/>
        <v>81</v>
      </c>
      <c r="AFG115" s="1">
        <f t="shared" si="80"/>
        <v>61</v>
      </c>
      <c r="AFH115" s="1">
        <f t="shared" si="80"/>
        <v>106</v>
      </c>
      <c r="AFI115" s="1">
        <f t="shared" si="80"/>
        <v>92</v>
      </c>
      <c r="AFJ115" s="1">
        <f t="shared" si="80"/>
        <v>118</v>
      </c>
      <c r="AFK115" s="1">
        <f t="shared" si="80"/>
        <v>149</v>
      </c>
      <c r="AFL115" s="1">
        <f t="shared" si="80"/>
        <v>77</v>
      </c>
      <c r="AFM115" s="1">
        <f t="shared" si="80"/>
        <v>69</v>
      </c>
      <c r="AFN115" s="1">
        <f t="shared" si="80"/>
        <v>89</v>
      </c>
      <c r="AFO115" s="1">
        <f t="shared" si="80"/>
        <v>111</v>
      </c>
      <c r="AFP115" s="1">
        <f t="shared" si="80"/>
        <v>38</v>
      </c>
      <c r="AFQ115" s="1">
        <f t="shared" si="80"/>
        <v>126</v>
      </c>
      <c r="AFR115" s="1">
        <f t="shared" si="80"/>
        <v>68</v>
      </c>
      <c r="AFS115" s="1">
        <f t="shared" si="80"/>
        <v>90</v>
      </c>
      <c r="AFT115" s="1">
        <f t="shared" si="80"/>
        <v>131</v>
      </c>
      <c r="AFU115" s="1">
        <f t="shared" si="80"/>
        <v>34</v>
      </c>
      <c r="AFV115" s="1">
        <f t="shared" si="80"/>
        <v>33</v>
      </c>
      <c r="AFW115" s="1">
        <f t="shared" si="80"/>
        <v>61</v>
      </c>
      <c r="AFX115" s="1">
        <f t="shared" si="80"/>
        <v>50</v>
      </c>
      <c r="AFY115" s="1">
        <f t="shared" si="80"/>
        <v>93</v>
      </c>
      <c r="AFZ115" s="1">
        <f t="shared" ref="AFZ115:AIK115" si="81">SUMIF(AFZ21:AFZ112,"&gt;3")</f>
        <v>65</v>
      </c>
      <c r="AGA115" s="1">
        <f t="shared" si="81"/>
        <v>67</v>
      </c>
      <c r="AGB115" s="1">
        <f t="shared" si="81"/>
        <v>126</v>
      </c>
      <c r="AGC115" s="1">
        <f t="shared" si="81"/>
        <v>158</v>
      </c>
      <c r="AGD115" s="1">
        <f t="shared" si="81"/>
        <v>133</v>
      </c>
      <c r="AGE115" s="1">
        <f t="shared" si="81"/>
        <v>140</v>
      </c>
      <c r="AGF115" s="1">
        <f t="shared" si="81"/>
        <v>32</v>
      </c>
      <c r="AGG115" s="1">
        <f t="shared" si="81"/>
        <v>52</v>
      </c>
      <c r="AGH115" s="1">
        <f t="shared" si="81"/>
        <v>117</v>
      </c>
      <c r="AGI115" s="1">
        <f t="shared" si="81"/>
        <v>112</v>
      </c>
      <c r="AGJ115" s="1">
        <f t="shared" si="81"/>
        <v>140</v>
      </c>
      <c r="AGK115" s="1">
        <f t="shared" si="81"/>
        <v>70</v>
      </c>
      <c r="AGL115" s="1">
        <f t="shared" si="81"/>
        <v>54</v>
      </c>
      <c r="AGM115" s="1">
        <f t="shared" si="81"/>
        <v>143</v>
      </c>
      <c r="AGN115" s="1">
        <f t="shared" si="81"/>
        <v>115</v>
      </c>
      <c r="AGO115" s="1">
        <f t="shared" si="81"/>
        <v>105</v>
      </c>
      <c r="AGP115" s="1">
        <f t="shared" si="81"/>
        <v>35</v>
      </c>
      <c r="AGQ115" s="1">
        <f t="shared" si="81"/>
        <v>83</v>
      </c>
      <c r="AGR115" s="1">
        <f t="shared" si="81"/>
        <v>60</v>
      </c>
      <c r="AGS115" s="1">
        <f t="shared" si="81"/>
        <v>19</v>
      </c>
      <c r="AGT115" s="1">
        <f t="shared" si="81"/>
        <v>87</v>
      </c>
      <c r="AGU115" s="1">
        <f t="shared" si="81"/>
        <v>154</v>
      </c>
      <c r="AGV115" s="1">
        <f t="shared" si="81"/>
        <v>75</v>
      </c>
      <c r="AGW115" s="1">
        <f t="shared" si="81"/>
        <v>128</v>
      </c>
      <c r="AGX115" s="1">
        <f t="shared" si="81"/>
        <v>64</v>
      </c>
      <c r="AGY115" s="1">
        <f t="shared" si="81"/>
        <v>4</v>
      </c>
      <c r="AGZ115" s="1">
        <f t="shared" si="81"/>
        <v>72</v>
      </c>
      <c r="AHA115" s="1">
        <f t="shared" si="81"/>
        <v>161</v>
      </c>
      <c r="AHB115" s="1">
        <f t="shared" si="81"/>
        <v>92</v>
      </c>
      <c r="AHC115" s="1">
        <f t="shared" si="81"/>
        <v>32</v>
      </c>
      <c r="AHD115" s="1">
        <f t="shared" si="81"/>
        <v>54</v>
      </c>
      <c r="AHE115" s="1">
        <f t="shared" si="81"/>
        <v>78</v>
      </c>
      <c r="AHF115" s="1">
        <f t="shared" si="81"/>
        <v>78</v>
      </c>
      <c r="AHG115" s="1">
        <f t="shared" si="81"/>
        <v>141</v>
      </c>
      <c r="AHH115" s="1">
        <f t="shared" si="81"/>
        <v>149</v>
      </c>
      <c r="AHI115" s="1">
        <f t="shared" si="81"/>
        <v>71</v>
      </c>
      <c r="AHJ115" s="1">
        <f t="shared" si="81"/>
        <v>135</v>
      </c>
      <c r="AHK115" s="1">
        <f t="shared" si="81"/>
        <v>27</v>
      </c>
      <c r="AHL115" s="1">
        <f t="shared" si="81"/>
        <v>113</v>
      </c>
      <c r="AHM115" s="1">
        <f t="shared" si="81"/>
        <v>73</v>
      </c>
      <c r="AHN115" s="1">
        <f t="shared" si="81"/>
        <v>74</v>
      </c>
      <c r="AHO115" s="1">
        <f t="shared" si="81"/>
        <v>90</v>
      </c>
      <c r="AHP115" s="1">
        <f t="shared" si="81"/>
        <v>49</v>
      </c>
      <c r="AHQ115" s="1">
        <f t="shared" si="81"/>
        <v>71</v>
      </c>
      <c r="AHR115" s="1">
        <f t="shared" si="81"/>
        <v>53</v>
      </c>
      <c r="AHS115" s="1">
        <f t="shared" si="81"/>
        <v>72</v>
      </c>
      <c r="AHT115" s="1">
        <f t="shared" si="81"/>
        <v>79</v>
      </c>
      <c r="AHU115" s="1">
        <f t="shared" si="81"/>
        <v>142</v>
      </c>
      <c r="AHV115" s="1">
        <f t="shared" si="81"/>
        <v>28</v>
      </c>
      <c r="AHW115" s="1">
        <f t="shared" si="81"/>
        <v>27</v>
      </c>
      <c r="AHX115" s="1">
        <f t="shared" si="81"/>
        <v>67</v>
      </c>
      <c r="AHY115" s="1">
        <f t="shared" si="81"/>
        <v>34</v>
      </c>
      <c r="AHZ115" s="1">
        <f t="shared" si="81"/>
        <v>60</v>
      </c>
      <c r="AIA115" s="1">
        <f t="shared" si="81"/>
        <v>58</v>
      </c>
      <c r="AIB115" s="1">
        <f t="shared" si="81"/>
        <v>89</v>
      </c>
      <c r="AIC115" s="1">
        <f t="shared" si="81"/>
        <v>43</v>
      </c>
      <c r="AID115" s="1">
        <f t="shared" si="81"/>
        <v>71</v>
      </c>
      <c r="AIE115" s="1">
        <f t="shared" si="81"/>
        <v>69</v>
      </c>
      <c r="AIF115" s="1">
        <f t="shared" si="81"/>
        <v>102</v>
      </c>
      <c r="AIG115" s="1">
        <f t="shared" si="81"/>
        <v>8</v>
      </c>
      <c r="AIH115" s="1">
        <f t="shared" si="81"/>
        <v>51</v>
      </c>
      <c r="AII115" s="1">
        <f t="shared" si="81"/>
        <v>133</v>
      </c>
      <c r="AIJ115" s="1">
        <f t="shared" si="81"/>
        <v>66</v>
      </c>
      <c r="AIK115" s="1">
        <f t="shared" si="81"/>
        <v>89</v>
      </c>
      <c r="AIL115" s="1">
        <f t="shared" ref="AIL115:AKW115" si="82">SUMIF(AIL21:AIL112,"&gt;3")</f>
        <v>110</v>
      </c>
      <c r="AIM115" s="1">
        <f t="shared" si="82"/>
        <v>92</v>
      </c>
      <c r="AIN115" s="1">
        <f t="shared" si="82"/>
        <v>70</v>
      </c>
      <c r="AIO115" s="1">
        <f t="shared" si="82"/>
        <v>114</v>
      </c>
      <c r="AIP115" s="1">
        <f t="shared" si="82"/>
        <v>152</v>
      </c>
      <c r="AIQ115" s="1">
        <f t="shared" si="82"/>
        <v>43</v>
      </c>
      <c r="AIR115" s="1">
        <f t="shared" si="82"/>
        <v>34</v>
      </c>
      <c r="AIS115" s="1">
        <f t="shared" si="82"/>
        <v>16</v>
      </c>
      <c r="AIT115" s="1">
        <f t="shared" si="82"/>
        <v>102</v>
      </c>
      <c r="AIU115" s="1">
        <f t="shared" si="82"/>
        <v>39</v>
      </c>
      <c r="AIV115" s="1">
        <f t="shared" si="82"/>
        <v>13</v>
      </c>
      <c r="AIW115" s="1">
        <f t="shared" si="82"/>
        <v>132</v>
      </c>
      <c r="AIX115" s="1">
        <f t="shared" si="82"/>
        <v>93</v>
      </c>
      <c r="AIY115" s="1">
        <f t="shared" si="82"/>
        <v>37</v>
      </c>
      <c r="AIZ115" s="1">
        <f t="shared" si="82"/>
        <v>112</v>
      </c>
      <c r="AJA115" s="1">
        <f t="shared" si="82"/>
        <v>24</v>
      </c>
      <c r="AJB115" s="1">
        <f t="shared" si="82"/>
        <v>81</v>
      </c>
      <c r="AJC115" s="1">
        <f t="shared" si="82"/>
        <v>154</v>
      </c>
      <c r="AJD115" s="1">
        <f t="shared" si="82"/>
        <v>65</v>
      </c>
      <c r="AJE115" s="1">
        <f t="shared" si="82"/>
        <v>43</v>
      </c>
      <c r="AJF115" s="1">
        <f t="shared" si="82"/>
        <v>79</v>
      </c>
      <c r="AJG115" s="1">
        <f t="shared" si="82"/>
        <v>160</v>
      </c>
      <c r="AJH115" s="1">
        <f t="shared" si="82"/>
        <v>8</v>
      </c>
      <c r="AJI115" s="1">
        <f t="shared" si="82"/>
        <v>99</v>
      </c>
      <c r="AJJ115" s="1">
        <f t="shared" si="82"/>
        <v>60</v>
      </c>
      <c r="AJK115" s="1">
        <f t="shared" si="82"/>
        <v>45</v>
      </c>
      <c r="AJL115" s="1">
        <f t="shared" si="82"/>
        <v>117</v>
      </c>
      <c r="AJM115" s="1">
        <f t="shared" si="82"/>
        <v>77</v>
      </c>
      <c r="AJN115" s="1">
        <f t="shared" si="82"/>
        <v>116</v>
      </c>
      <c r="AJO115" s="1">
        <f t="shared" si="82"/>
        <v>117</v>
      </c>
      <c r="AJP115" s="1">
        <f t="shared" si="82"/>
        <v>56</v>
      </c>
      <c r="AJQ115" s="1">
        <f t="shared" si="82"/>
        <v>52</v>
      </c>
      <c r="AJR115" s="1">
        <f t="shared" si="82"/>
        <v>39</v>
      </c>
      <c r="AJS115" s="1">
        <f t="shared" si="82"/>
        <v>42</v>
      </c>
      <c r="AJT115" s="1">
        <f t="shared" si="82"/>
        <v>50</v>
      </c>
      <c r="AJU115" s="1">
        <f t="shared" si="82"/>
        <v>115</v>
      </c>
      <c r="AJV115" s="1">
        <f t="shared" si="82"/>
        <v>34</v>
      </c>
      <c r="AJW115" s="1">
        <f t="shared" si="82"/>
        <v>38</v>
      </c>
      <c r="AJX115" s="1">
        <f t="shared" si="82"/>
        <v>92</v>
      </c>
      <c r="AJY115" s="1">
        <f t="shared" si="82"/>
        <v>54</v>
      </c>
      <c r="AJZ115" s="1">
        <f t="shared" si="82"/>
        <v>37</v>
      </c>
      <c r="AKA115" s="1">
        <f t="shared" si="82"/>
        <v>96</v>
      </c>
      <c r="AKB115" s="1">
        <f t="shared" si="82"/>
        <v>64</v>
      </c>
      <c r="AKC115" s="1">
        <f t="shared" si="82"/>
        <v>74</v>
      </c>
      <c r="AKD115" s="1">
        <f t="shared" si="82"/>
        <v>65</v>
      </c>
      <c r="AKE115" s="1">
        <f t="shared" si="82"/>
        <v>35</v>
      </c>
      <c r="AKF115" s="1">
        <f t="shared" si="82"/>
        <v>65</v>
      </c>
      <c r="AKG115" s="1">
        <f t="shared" si="82"/>
        <v>40</v>
      </c>
      <c r="AKH115" s="1">
        <f t="shared" si="82"/>
        <v>100</v>
      </c>
      <c r="AKI115" s="1">
        <f t="shared" si="82"/>
        <v>137</v>
      </c>
      <c r="AKJ115" s="1">
        <f t="shared" si="82"/>
        <v>97</v>
      </c>
      <c r="AKK115" s="1">
        <f t="shared" si="82"/>
        <v>126</v>
      </c>
      <c r="AKL115" s="1">
        <f t="shared" si="82"/>
        <v>60</v>
      </c>
      <c r="AKM115" s="1">
        <f t="shared" si="82"/>
        <v>130</v>
      </c>
      <c r="AKN115" s="1">
        <f t="shared" si="82"/>
        <v>126</v>
      </c>
      <c r="AKO115" s="1">
        <f t="shared" si="82"/>
        <v>19</v>
      </c>
      <c r="AKP115" s="1">
        <f t="shared" si="82"/>
        <v>65</v>
      </c>
      <c r="AKQ115" s="1">
        <f t="shared" si="82"/>
        <v>106</v>
      </c>
      <c r="AKR115" s="1">
        <f t="shared" si="82"/>
        <v>69</v>
      </c>
      <c r="AKS115" s="1">
        <f t="shared" si="82"/>
        <v>161</v>
      </c>
      <c r="AKT115" s="1">
        <f t="shared" si="82"/>
        <v>94</v>
      </c>
      <c r="AKU115" s="1">
        <f t="shared" si="82"/>
        <v>92</v>
      </c>
      <c r="AKV115" s="1">
        <f t="shared" si="82"/>
        <v>85</v>
      </c>
      <c r="AKW115" s="1">
        <f t="shared" si="82"/>
        <v>22</v>
      </c>
      <c r="AKX115" s="1">
        <f t="shared" ref="AKX115:ANI115" si="83">SUMIF(AKX21:AKX112,"&gt;3")</f>
        <v>110</v>
      </c>
      <c r="AKY115" s="1">
        <f t="shared" si="83"/>
        <v>47</v>
      </c>
      <c r="AKZ115" s="1">
        <f t="shared" si="83"/>
        <v>119</v>
      </c>
      <c r="ALA115" s="1">
        <f t="shared" si="83"/>
        <v>81</v>
      </c>
      <c r="ALB115" s="1">
        <f t="shared" si="83"/>
        <v>33</v>
      </c>
      <c r="ALC115" s="1">
        <f t="shared" si="83"/>
        <v>50</v>
      </c>
      <c r="ALD115" s="1">
        <f t="shared" si="83"/>
        <v>61</v>
      </c>
      <c r="ALE115" s="1">
        <f t="shared" si="83"/>
        <v>79</v>
      </c>
      <c r="ALF115" s="1">
        <f t="shared" si="83"/>
        <v>135</v>
      </c>
      <c r="ALG115" s="1">
        <f t="shared" si="83"/>
        <v>53</v>
      </c>
      <c r="ALH115" s="1">
        <f t="shared" si="83"/>
        <v>33</v>
      </c>
      <c r="ALI115" s="1">
        <f t="shared" si="83"/>
        <v>47</v>
      </c>
      <c r="ALJ115" s="1">
        <f t="shared" si="83"/>
        <v>25</v>
      </c>
      <c r="ALK115" s="1">
        <f t="shared" si="83"/>
        <v>102</v>
      </c>
      <c r="ALL115" s="1">
        <f t="shared" si="83"/>
        <v>76</v>
      </c>
      <c r="ALM115" s="1">
        <f t="shared" si="83"/>
        <v>84</v>
      </c>
      <c r="ALN115" s="1">
        <f t="shared" si="83"/>
        <v>27</v>
      </c>
      <c r="ALO115" s="1">
        <f t="shared" si="83"/>
        <v>65</v>
      </c>
      <c r="ALP115" s="1">
        <f t="shared" si="83"/>
        <v>67</v>
      </c>
      <c r="ALQ115" s="1">
        <f t="shared" si="83"/>
        <v>69</v>
      </c>
      <c r="ALR115" s="1">
        <f t="shared" si="83"/>
        <v>67</v>
      </c>
      <c r="ALS115" s="1">
        <f t="shared" si="83"/>
        <v>36</v>
      </c>
      <c r="ALT115" s="1">
        <f t="shared" si="83"/>
        <v>83</v>
      </c>
      <c r="ALU115" s="1">
        <f t="shared" si="83"/>
        <v>93</v>
      </c>
      <c r="ALV115" s="1">
        <f t="shared" si="83"/>
        <v>114</v>
      </c>
      <c r="ALW115" s="1">
        <f t="shared" si="83"/>
        <v>79</v>
      </c>
      <c r="ALX115" s="1">
        <f t="shared" si="83"/>
        <v>81</v>
      </c>
      <c r="ALY115" s="1">
        <f t="shared" si="83"/>
        <v>68</v>
      </c>
      <c r="ALZ115" s="1">
        <f t="shared" si="83"/>
        <v>24</v>
      </c>
      <c r="AMA115" s="1">
        <f t="shared" si="83"/>
        <v>172</v>
      </c>
      <c r="AMB115" s="1">
        <f t="shared" si="83"/>
        <v>45</v>
      </c>
      <c r="AMC115" s="1">
        <f t="shared" si="83"/>
        <v>12</v>
      </c>
      <c r="AMD115" s="1">
        <f t="shared" si="83"/>
        <v>24</v>
      </c>
      <c r="AME115" s="1">
        <f t="shared" si="83"/>
        <v>123</v>
      </c>
      <c r="AMF115" s="1">
        <f t="shared" si="83"/>
        <v>54</v>
      </c>
      <c r="AMG115" s="1">
        <f t="shared" si="83"/>
        <v>50</v>
      </c>
      <c r="AMH115" s="1">
        <f t="shared" si="83"/>
        <v>20</v>
      </c>
      <c r="AMI115" s="1">
        <f t="shared" si="83"/>
        <v>130</v>
      </c>
      <c r="AMJ115" s="1">
        <f t="shared" si="83"/>
        <v>45</v>
      </c>
      <c r="AMK115" s="1">
        <f t="shared" si="83"/>
        <v>117</v>
      </c>
      <c r="AML115" s="1">
        <f t="shared" si="83"/>
        <v>28</v>
      </c>
      <c r="AMM115" s="1">
        <f t="shared" si="83"/>
        <v>62</v>
      </c>
      <c r="AMN115" s="1">
        <f t="shared" si="83"/>
        <v>103</v>
      </c>
      <c r="AMO115" s="1">
        <f t="shared" si="83"/>
        <v>35</v>
      </c>
      <c r="AMP115" s="1">
        <f t="shared" si="83"/>
        <v>28</v>
      </c>
      <c r="AMQ115" s="1">
        <f t="shared" si="83"/>
        <v>63</v>
      </c>
      <c r="AMR115" s="1">
        <f t="shared" si="83"/>
        <v>26</v>
      </c>
      <c r="AMS115" s="1">
        <f t="shared" si="83"/>
        <v>121</v>
      </c>
      <c r="AMT115" s="1">
        <f t="shared" si="83"/>
        <v>75</v>
      </c>
      <c r="AMU115" s="1">
        <f t="shared" si="83"/>
        <v>40</v>
      </c>
      <c r="AMV115" s="1">
        <f t="shared" si="83"/>
        <v>64</v>
      </c>
      <c r="AMW115" s="1">
        <f t="shared" si="83"/>
        <v>32</v>
      </c>
      <c r="AMX115" s="1">
        <f t="shared" si="83"/>
        <v>152</v>
      </c>
      <c r="AMY115" s="1">
        <f t="shared" si="83"/>
        <v>45</v>
      </c>
      <c r="AMZ115" s="1">
        <f t="shared" si="83"/>
        <v>121</v>
      </c>
      <c r="ANA115" s="1">
        <f t="shared" si="83"/>
        <v>115</v>
      </c>
      <c r="ANB115" s="1">
        <f t="shared" si="83"/>
        <v>127</v>
      </c>
      <c r="ANC115" s="1">
        <f t="shared" si="83"/>
        <v>96</v>
      </c>
      <c r="AND115" s="1">
        <f t="shared" si="83"/>
        <v>72</v>
      </c>
      <c r="ANE115" s="1">
        <f t="shared" si="83"/>
        <v>105</v>
      </c>
      <c r="ANF115" s="1">
        <f t="shared" si="83"/>
        <v>68</v>
      </c>
      <c r="ANG115" s="1">
        <f t="shared" si="83"/>
        <v>42</v>
      </c>
      <c r="ANH115" s="1">
        <f t="shared" si="83"/>
        <v>28</v>
      </c>
      <c r="ANI115" s="1">
        <f t="shared" si="83"/>
        <v>5</v>
      </c>
      <c r="ANJ115" s="1">
        <f t="shared" ref="ANJ115:APU115" si="84">SUMIF(ANJ21:ANJ112,"&gt;3")</f>
        <v>9</v>
      </c>
      <c r="ANK115" s="1">
        <f t="shared" si="84"/>
        <v>82</v>
      </c>
      <c r="ANL115" s="1">
        <f t="shared" si="84"/>
        <v>122</v>
      </c>
      <c r="ANM115" s="1">
        <f t="shared" si="84"/>
        <v>63</v>
      </c>
      <c r="ANN115" s="1">
        <f t="shared" si="84"/>
        <v>70</v>
      </c>
      <c r="ANO115" s="1">
        <f t="shared" si="84"/>
        <v>45</v>
      </c>
      <c r="ANP115" s="1">
        <f t="shared" si="84"/>
        <v>47</v>
      </c>
      <c r="ANQ115" s="1">
        <f t="shared" si="84"/>
        <v>169</v>
      </c>
      <c r="ANR115" s="1">
        <f t="shared" si="84"/>
        <v>132</v>
      </c>
      <c r="ANS115" s="1">
        <f t="shared" si="84"/>
        <v>60</v>
      </c>
      <c r="ANT115" s="1">
        <f t="shared" si="84"/>
        <v>74</v>
      </c>
      <c r="ANU115" s="1">
        <f t="shared" si="84"/>
        <v>4</v>
      </c>
      <c r="ANV115" s="1">
        <f t="shared" si="84"/>
        <v>28</v>
      </c>
      <c r="ANW115" s="1">
        <f t="shared" si="84"/>
        <v>8</v>
      </c>
      <c r="ANX115" s="1">
        <f t="shared" si="84"/>
        <v>139</v>
      </c>
      <c r="ANY115" s="1">
        <f t="shared" si="84"/>
        <v>89</v>
      </c>
      <c r="ANZ115" s="1">
        <f t="shared" si="84"/>
        <v>50</v>
      </c>
      <c r="AOA115" s="1">
        <f t="shared" si="84"/>
        <v>128</v>
      </c>
      <c r="AOB115" s="1">
        <f t="shared" si="84"/>
        <v>8</v>
      </c>
      <c r="AOC115" s="1">
        <f t="shared" si="84"/>
        <v>21</v>
      </c>
      <c r="AOD115" s="1">
        <f t="shared" si="84"/>
        <v>105</v>
      </c>
      <c r="AOE115" s="1">
        <f t="shared" si="84"/>
        <v>91</v>
      </c>
      <c r="AOF115" s="1">
        <f t="shared" si="84"/>
        <v>86</v>
      </c>
      <c r="AOG115" s="1">
        <f t="shared" si="84"/>
        <v>107</v>
      </c>
      <c r="AOH115" s="1">
        <f t="shared" si="84"/>
        <v>57</v>
      </c>
      <c r="AOI115" s="1">
        <f t="shared" si="84"/>
        <v>90</v>
      </c>
      <c r="AOJ115" s="1">
        <f t="shared" si="84"/>
        <v>33</v>
      </c>
      <c r="AOK115" s="1">
        <f t="shared" si="84"/>
        <v>101</v>
      </c>
      <c r="AOL115" s="1">
        <f t="shared" si="84"/>
        <v>33</v>
      </c>
      <c r="AOM115" s="1">
        <f t="shared" si="84"/>
        <v>125</v>
      </c>
      <c r="AON115" s="1">
        <f t="shared" si="84"/>
        <v>52</v>
      </c>
      <c r="AOO115" s="1">
        <f t="shared" si="84"/>
        <v>82</v>
      </c>
      <c r="AOP115" s="1">
        <f t="shared" si="84"/>
        <v>55</v>
      </c>
      <c r="AOQ115" s="1">
        <f t="shared" si="84"/>
        <v>123</v>
      </c>
      <c r="AOR115" s="1">
        <f t="shared" si="84"/>
        <v>50</v>
      </c>
      <c r="AOS115" s="1">
        <f t="shared" si="84"/>
        <v>128</v>
      </c>
      <c r="AOT115" s="1">
        <f t="shared" si="84"/>
        <v>62</v>
      </c>
      <c r="AOU115" s="1">
        <f t="shared" si="84"/>
        <v>25</v>
      </c>
      <c r="AOV115" s="1">
        <f t="shared" si="84"/>
        <v>131</v>
      </c>
      <c r="AOW115" s="1">
        <f t="shared" si="84"/>
        <v>34</v>
      </c>
      <c r="AOX115" s="1">
        <f t="shared" si="84"/>
        <v>113</v>
      </c>
      <c r="AOY115" s="1">
        <f t="shared" si="84"/>
        <v>160</v>
      </c>
      <c r="AOZ115" s="1">
        <f t="shared" si="84"/>
        <v>123</v>
      </c>
      <c r="APA115" s="1">
        <f t="shared" si="84"/>
        <v>163</v>
      </c>
      <c r="APB115" s="1">
        <f t="shared" si="84"/>
        <v>65</v>
      </c>
      <c r="APC115" s="1">
        <f t="shared" si="84"/>
        <v>50</v>
      </c>
      <c r="APD115" s="1">
        <f t="shared" si="84"/>
        <v>98</v>
      </c>
      <c r="APE115" s="1">
        <f t="shared" si="84"/>
        <v>75</v>
      </c>
      <c r="APF115" s="1">
        <f t="shared" si="84"/>
        <v>70</v>
      </c>
      <c r="APG115" s="1">
        <f t="shared" si="84"/>
        <v>42</v>
      </c>
      <c r="APH115" s="1">
        <f t="shared" si="84"/>
        <v>58</v>
      </c>
      <c r="API115" s="1">
        <f t="shared" si="84"/>
        <v>58</v>
      </c>
      <c r="APJ115" s="1">
        <f t="shared" si="84"/>
        <v>83</v>
      </c>
      <c r="APK115" s="1">
        <f t="shared" si="84"/>
        <v>84</v>
      </c>
      <c r="APL115" s="1">
        <f t="shared" si="84"/>
        <v>87</v>
      </c>
      <c r="APM115" s="1">
        <f t="shared" si="84"/>
        <v>56</v>
      </c>
      <c r="APN115" s="1">
        <f t="shared" si="84"/>
        <v>154</v>
      </c>
      <c r="APO115" s="1">
        <f t="shared" si="84"/>
        <v>22</v>
      </c>
      <c r="APP115" s="1">
        <f t="shared" si="84"/>
        <v>194</v>
      </c>
      <c r="APQ115" s="1">
        <f t="shared" si="84"/>
        <v>88</v>
      </c>
      <c r="APR115" s="1">
        <f t="shared" si="84"/>
        <v>90</v>
      </c>
      <c r="APS115" s="1">
        <f t="shared" si="84"/>
        <v>48</v>
      </c>
      <c r="APT115" s="1">
        <f t="shared" si="84"/>
        <v>66</v>
      </c>
      <c r="APU115" s="1">
        <f t="shared" si="84"/>
        <v>27</v>
      </c>
      <c r="APV115" s="1">
        <f t="shared" ref="APV115:ASD115" si="85">SUMIF(APV21:APV112,"&gt;3")</f>
        <v>0</v>
      </c>
      <c r="APW115" s="1">
        <f t="shared" si="85"/>
        <v>93</v>
      </c>
      <c r="APX115" s="1">
        <f t="shared" si="85"/>
        <v>59</v>
      </c>
      <c r="APY115" s="1">
        <f t="shared" si="85"/>
        <v>70</v>
      </c>
      <c r="APZ115" s="1">
        <f t="shared" si="85"/>
        <v>79</v>
      </c>
      <c r="AQA115" s="1">
        <f t="shared" si="85"/>
        <v>58</v>
      </c>
      <c r="AQB115" s="1">
        <f t="shared" si="85"/>
        <v>113</v>
      </c>
      <c r="AQC115" s="1">
        <f t="shared" si="85"/>
        <v>102</v>
      </c>
      <c r="AQD115" s="1">
        <f t="shared" si="85"/>
        <v>113</v>
      </c>
      <c r="AQE115" s="1">
        <f t="shared" si="85"/>
        <v>59</v>
      </c>
      <c r="AQF115" s="1">
        <f t="shared" si="85"/>
        <v>55</v>
      </c>
      <c r="AQG115" s="1">
        <f t="shared" si="85"/>
        <v>90</v>
      </c>
      <c r="AQH115" s="1">
        <f t="shared" si="85"/>
        <v>96</v>
      </c>
      <c r="AQI115" s="1">
        <f t="shared" si="85"/>
        <v>92</v>
      </c>
      <c r="AQJ115" s="1">
        <f t="shared" si="85"/>
        <v>150</v>
      </c>
      <c r="AQK115" s="1">
        <f t="shared" si="85"/>
        <v>39</v>
      </c>
      <c r="AQL115" s="1">
        <f t="shared" si="85"/>
        <v>75</v>
      </c>
      <c r="AQM115" s="1">
        <f t="shared" si="85"/>
        <v>106</v>
      </c>
      <c r="AQN115" s="1">
        <f t="shared" si="85"/>
        <v>67</v>
      </c>
      <c r="AQO115" s="1">
        <f t="shared" si="85"/>
        <v>121</v>
      </c>
      <c r="AQP115" s="1">
        <f t="shared" si="85"/>
        <v>33</v>
      </c>
      <c r="AQQ115" s="1">
        <f t="shared" si="85"/>
        <v>137</v>
      </c>
      <c r="AQR115" s="1">
        <f t="shared" si="85"/>
        <v>116</v>
      </c>
      <c r="AQS115" s="1">
        <f t="shared" si="85"/>
        <v>26</v>
      </c>
      <c r="AQT115" s="1">
        <f t="shared" si="85"/>
        <v>54</v>
      </c>
      <c r="AQU115" s="1">
        <f t="shared" si="85"/>
        <v>134</v>
      </c>
      <c r="AQV115" s="1">
        <f t="shared" si="85"/>
        <v>48</v>
      </c>
      <c r="AQW115" s="1">
        <f t="shared" si="85"/>
        <v>63</v>
      </c>
      <c r="AQX115" s="1">
        <f t="shared" si="85"/>
        <v>120</v>
      </c>
      <c r="AQY115" s="1">
        <f t="shared" si="85"/>
        <v>107</v>
      </c>
      <c r="AQZ115" s="1">
        <f t="shared" si="85"/>
        <v>126</v>
      </c>
      <c r="ARA115" s="1">
        <f t="shared" si="85"/>
        <v>59</v>
      </c>
      <c r="ARB115" s="1">
        <f t="shared" si="85"/>
        <v>180</v>
      </c>
      <c r="ARC115" s="1">
        <f t="shared" si="85"/>
        <v>125</v>
      </c>
      <c r="ARD115" s="1">
        <f t="shared" si="85"/>
        <v>168</v>
      </c>
      <c r="ARE115" s="1">
        <f t="shared" si="85"/>
        <v>146</v>
      </c>
      <c r="ARF115" s="1">
        <f t="shared" si="85"/>
        <v>75</v>
      </c>
      <c r="ARG115" s="1">
        <f t="shared" si="85"/>
        <v>24</v>
      </c>
      <c r="ARH115" s="1">
        <f t="shared" si="85"/>
        <v>63</v>
      </c>
      <c r="ARI115" s="1">
        <f t="shared" si="85"/>
        <v>102</v>
      </c>
      <c r="ARJ115" s="1">
        <f t="shared" si="85"/>
        <v>60</v>
      </c>
      <c r="ARK115" s="1">
        <f t="shared" si="85"/>
        <v>48</v>
      </c>
      <c r="ARL115" s="1">
        <f t="shared" si="85"/>
        <v>142</v>
      </c>
      <c r="ARM115" s="1">
        <f t="shared" si="85"/>
        <v>111</v>
      </c>
      <c r="ARN115" s="1">
        <f t="shared" si="85"/>
        <v>76</v>
      </c>
      <c r="ARO115" s="1">
        <f t="shared" si="85"/>
        <v>88</v>
      </c>
      <c r="ARP115" s="1">
        <f t="shared" si="85"/>
        <v>41</v>
      </c>
      <c r="ARQ115" s="1">
        <f t="shared" si="85"/>
        <v>109</v>
      </c>
      <c r="ARR115" s="1">
        <f t="shared" si="85"/>
        <v>31</v>
      </c>
      <c r="ARS115" s="1">
        <f t="shared" si="85"/>
        <v>64</v>
      </c>
      <c r="ART115" s="1">
        <f t="shared" si="85"/>
        <v>145</v>
      </c>
      <c r="ARU115" s="1">
        <f t="shared" si="85"/>
        <v>61</v>
      </c>
      <c r="ARV115" s="1">
        <f t="shared" si="85"/>
        <v>131</v>
      </c>
      <c r="ARW115" s="1">
        <f t="shared" si="85"/>
        <v>140</v>
      </c>
      <c r="ARX115" s="1">
        <f t="shared" si="85"/>
        <v>36</v>
      </c>
      <c r="ARY115" s="1">
        <f t="shared" si="85"/>
        <v>110</v>
      </c>
      <c r="ARZ115" s="1">
        <f t="shared" si="85"/>
        <v>16</v>
      </c>
      <c r="ASA115" s="1">
        <f t="shared" si="85"/>
        <v>81</v>
      </c>
      <c r="ASB115" s="1">
        <f t="shared" si="85"/>
        <v>48</v>
      </c>
      <c r="ASC115" s="1">
        <f t="shared" si="85"/>
        <v>123</v>
      </c>
      <c r="ASD115" s="1">
        <f t="shared" si="85"/>
        <v>26</v>
      </c>
    </row>
    <row r="117" spans="1:1175" customFormat="1" x14ac:dyDescent="0.3">
      <c r="A117" s="1" t="s">
        <v>1840</v>
      </c>
      <c r="B117" s="1" t="s">
        <v>1840</v>
      </c>
      <c r="C117" s="1" t="s">
        <v>1840</v>
      </c>
      <c r="D117" s="1">
        <f>+IFERROR(VLOOKUP(C117,'[1]20180327오더자료'!$D$58080:$E$58091,2,0),"")</f>
        <v>20</v>
      </c>
      <c r="E117" s="1">
        <f>+VLOOKUP(C117,'[1]20180327오더자료'!$D$58208:$E$58221,2,0)</f>
        <v>20</v>
      </c>
      <c r="F117" s="1">
        <f>+VLOOKUP(C117,'[1]20180327오더자료'!$D$58403:$E$58410,2,0)</f>
        <v>20</v>
      </c>
      <c r="G117" s="1">
        <f>+VLOOKUP(C117,'[1]20180327오더자료'!$D$58419:$E$58431,2,0)</f>
        <v>20</v>
      </c>
      <c r="H117" s="1" t="e">
        <f>+VLOOKUP(C117,,2,0)</f>
        <v>#N/A</v>
      </c>
      <c r="I117" s="23">
        <f>+VLOOKUP(C117,'[1]20180327오더자료'!$D$58524:$E$58537,2,0)</f>
        <v>20</v>
      </c>
      <c r="J117" s="23" t="e">
        <f>+VLOOKUP(C117,,2,0)</f>
        <v>#N/A</v>
      </c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>
        <f>+IFERROR(VLOOKUP(C117,'[2]20180327오더자료'!$E$150410:$F$150420,2,0),"")</f>
        <v>20</v>
      </c>
      <c r="LW117" s="1">
        <f>+IFERROR(VLOOKUP(C117,'[2]20180327오더자료'!$E$150552:$F$150563,2,0),"")</f>
        <v>20</v>
      </c>
      <c r="LX117" s="1">
        <f>+IFERROR(VLOOKUP(C117,'[2]20180327오더자료'!$E$150593:$F$150604,2,0),"")</f>
        <v>30</v>
      </c>
      <c r="LY117" s="1">
        <f>+IFERROR(VLOOKUP(C117,'[2]20180327오더자료'!$E$150739:$F$150749,2,0),"")</f>
        <v>20</v>
      </c>
      <c r="LZ117" s="1">
        <f>+IFERROR(VLOOKUP(C117,'[2]20180327오더자료'!$E$150825:$F$150838,2,0),"")</f>
        <v>20</v>
      </c>
      <c r="MA117" s="1">
        <f>+IFERROR(VLOOKUP(C117,'[2]20180327오더자료'!$E$150978:$F$150990,2,0),"")</f>
        <v>20</v>
      </c>
      <c r="MB117" s="1">
        <f>+IFERROR(VLOOKUP(C117,'[2]20180327오더자료'!$E$151216:$F$151234,2,0),"")</f>
        <v>20</v>
      </c>
      <c r="MC117" s="1"/>
      <c r="MD117" s="1">
        <f>+IFERROR(VLOOKUP(C117,'[2]20180327오더자료'!$E$151254:$F$151264,2,0),"")</f>
        <v>20</v>
      </c>
      <c r="ME117" s="1"/>
      <c r="MF117" s="1"/>
      <c r="MG117" s="1">
        <f>+IFERROR(VLOOKUP(C117,'[2]20180327오더자료'!$E$151279:$F$151290,2,0),"")</f>
        <v>20</v>
      </c>
      <c r="MH117" s="1">
        <f>+IFERROR(VLOOKUP(C117,'[2]20180327오더자료'!$E$151310:$F$151321,2,0),"")</f>
        <v>20</v>
      </c>
      <c r="MI117" s="1">
        <f>+IFERROR(VLOOKUP(C117,'[2]20180327오더자료'!$E$151344:$F$151356,2,0),"")</f>
        <v>20</v>
      </c>
      <c r="MJ117" s="1">
        <f>+IFERROR(VLOOKUP(C117,'[2]20180327오더자료'!$E$151425:$F$151434,2,0),"")</f>
        <v>20</v>
      </c>
      <c r="MK117" s="1">
        <f>+IFERROR(VLOOKUP(C117,'[2]20180327오더자료'!$E$151515:$F$151526,2,0),"")</f>
        <v>20</v>
      </c>
      <c r="ML117" s="1">
        <f>+IFERROR(VLOOKUP(C117,'[2]20180327오더자료'!$E$151539:$F$151547,2,0),"")</f>
        <v>20</v>
      </c>
      <c r="MM117" s="1">
        <f>+IFERROR(VLOOKUP(C117,'[2]20180327오더자료'!$E$151573:$F$151583,2,0),"")</f>
        <v>20</v>
      </c>
      <c r="MN117" s="1">
        <f>+IFERROR(VLOOKUP(C117,'[2]20180327오더자료'!$E$151827:$F$151838,2,0),"")</f>
        <v>20</v>
      </c>
      <c r="MO117" s="1">
        <f>+IFERROR(VLOOKUP(C117,'[2]20180327오더자료'!$E$151871:$F$151889,2,0),"")</f>
        <v>20</v>
      </c>
      <c r="MP117" s="1">
        <f>+IFERROR(VLOOKUP(C117,'[2]20180327오더자료'!$E$151906:$F$151918,2,0),"")</f>
        <v>20</v>
      </c>
      <c r="MQ117" s="1">
        <f>+IFERROR(VLOOKUP(C117,'[2]20180327오더자료'!$E$152072:$F$152084,2,0),"")</f>
        <v>20</v>
      </c>
      <c r="MR117" s="1"/>
      <c r="MS117" s="1">
        <f>+IFERROR(VLOOKUP(C117,'[2]20180327오더자료'!$E$152106:$F$152120,2,0),"")</f>
        <v>20</v>
      </c>
      <c r="MT117" s="1"/>
      <c r="MU117" s="1">
        <f>+IFERROR(VLOOKUP(C117,'[2]20180327오더자료'!$E$152151:$F$152159,2,0),"")</f>
        <v>20</v>
      </c>
      <c r="MV117" s="1">
        <f>+IFERROR(VLOOKUP(C117,'[2]20180327오더자료'!$E$152216:$F$152227,2,0),"")</f>
        <v>20</v>
      </c>
      <c r="MX117" s="1">
        <f>+IFERROR(VLOOKUP(C117,'[2]20180327오더자료'!$E$152276:$F$152288,2,0),"")</f>
        <v>20</v>
      </c>
      <c r="MY117" s="1"/>
      <c r="MZ117" s="1">
        <f>+IFERROR(VLOOKUP(C117,'[2]20180327오더자료'!$E$152310:$F$152332,2,0),"")</f>
        <v>20</v>
      </c>
      <c r="NA117" s="1"/>
      <c r="NB117" s="1">
        <f>+IFERROR(VLOOKUP(C117,'[2]20180327오더자료'!$E$152426:$F$152437,2,0),"")</f>
        <v>20</v>
      </c>
      <c r="NC117" s="1">
        <f>+IFERROR(VLOOKUP(C117,'[2]20180327오더자료'!$E$152533:$F$152543,2,0),"")</f>
        <v>20</v>
      </c>
      <c r="NE117" s="1">
        <f>+IFERROR(VLOOKUP(C117,'[2]20180327오더자료'!$E$152574:$F$152608,2,0),"")</f>
        <v>20</v>
      </c>
      <c r="NF117" s="1">
        <f>+IFERROR(VLOOKUP(C117,'[2]20180327오더자료'!$E$152695:$F$152707,2,0),"")</f>
        <v>20</v>
      </c>
      <c r="NG117" s="1">
        <f>+IFERROR(VLOOKUP(C117,'[2]20180327오더자료'!$E$152757:$F$152774,2,0),"")</f>
        <v>20</v>
      </c>
      <c r="NH117" s="1">
        <f>+IFERROR(VLOOKUP(C117,'[2]20180327오더자료'!$E$152799:$F$152811,2,0),"")</f>
        <v>20</v>
      </c>
      <c r="NI117" s="1">
        <f>+IFERROR(VLOOKUP(C117,'[2]20180327오더자료'!$E$152894:$F$152904,2,0),"")</f>
        <v>30</v>
      </c>
      <c r="NJ117" s="1">
        <f>+IFERROR(VLOOKUP(C117,'[2]20180327오더자료'!$E$152986:$F$152997,2,0),"")</f>
        <v>30</v>
      </c>
      <c r="NK117" s="1">
        <f>+IFERROR(VLOOKUP(C117,'[2]20180327오더자료'!$E$153075:$F$153095,2,0),"")</f>
        <v>20</v>
      </c>
      <c r="NL117" s="1">
        <f>+IFERROR(VLOOKUP(C117,'[2]20180327오더자료'!$E$153109:$F$153120,2,0),"")</f>
        <v>20</v>
      </c>
      <c r="NM117" s="1">
        <f>+IFERROR(VLOOKUP(C117,'[2]20180327오더자료'!$E$153184:$F$153194,2,0),"")</f>
        <v>20</v>
      </c>
      <c r="NN117" s="1"/>
      <c r="NO117" s="1">
        <f>+IFERROR(VLOOKUP(C117,'[2]20180327오더자료'!$E$153300:$F$153309,2,0),"")</f>
        <v>20</v>
      </c>
      <c r="NP117" s="1">
        <f>+IFERROR(VLOOKUP(C117,'[2]20180327오더자료'!$E$153353:$F$153363,2,0),"")</f>
        <v>20</v>
      </c>
      <c r="NQ117" s="1"/>
      <c r="NR117" s="1">
        <f>+IFERROR(VLOOKUP(C117,'[2]20180327오더자료'!$E$153436:$F$153452,2,0),"")</f>
        <v>20</v>
      </c>
      <c r="NS117" s="1"/>
      <c r="NT117" s="1">
        <f>+IFERROR(VLOOKUP(C117,'[2]20180327오더자료'!$E$153463:$F$153472,2,0),"")</f>
        <v>20</v>
      </c>
      <c r="NU117" s="1">
        <f>+IFERROR(VLOOKUP(C117,'[2]20180327오더자료'!$E$153564:$F$153578,2,0),"")</f>
        <v>20</v>
      </c>
      <c r="NV117" s="1">
        <f>+IFERROR(VLOOKUP(C117,'[2]20180327오더자료'!$E$153621:$F$153632,2,0),"")</f>
        <v>20</v>
      </c>
      <c r="NW117" s="1"/>
      <c r="NX117" s="1"/>
      <c r="NY117" s="1"/>
      <c r="NZ117" s="1">
        <f>+IFERROR(VLOOKUP(C117,'[2]20180327오더자료'!$E$153678:$F$153689,2,0),"")</f>
        <v>20</v>
      </c>
      <c r="OA117" s="1">
        <f>+IFERROR(VLOOKUP(C117,'[2]20180327오더자료'!$E$153706:$F$153717,2,0),"")</f>
        <v>10</v>
      </c>
      <c r="OB117" s="1">
        <f>+IFERROR(VLOOKUP(C117,'[2]20180327오더자료'!$E$153765:$F$153777,2,0),"")</f>
        <v>20</v>
      </c>
      <c r="OC117" s="1">
        <f>+IFERROR(VLOOKUP(C117,'[2]20180327오더자료'!$E$153857:$F$153870,2,0),"")</f>
        <v>20</v>
      </c>
      <c r="OD117" s="1">
        <f>+IFERROR(VLOOKUP(C117,'[2]20180327오더자료'!$E$153951:$F$153961,2,0),"")</f>
        <v>20</v>
      </c>
      <c r="OE117" s="1">
        <f>+IFERROR(VLOOKUP(C117,'[2]20180327오더자료'!$E$154040:$F$154051,2,0),"")</f>
        <v>20</v>
      </c>
      <c r="OF117" s="1">
        <f>+IFERROR(VLOOKUP(C117,'[2]20180327오더자료'!$E$154371:$F$154381,2,0),"")</f>
        <v>20</v>
      </c>
      <c r="OG117" s="1"/>
      <c r="OH117" s="1">
        <f>+IFERROR(VLOOKUP(C117,'[2]20180327오더자료'!$E$154087:$F$154098,2,0),"")</f>
        <v>20</v>
      </c>
      <c r="OI117" s="1">
        <f>+IFERROR(VLOOKUP(C117,'[2]20180327오더자료'!$E$154183:$F$154195,2,0),"")</f>
        <v>20</v>
      </c>
      <c r="OJ117" s="1">
        <f>+IFERROR(VLOOKUP(C117,'[2]20180327오더자료'!$E$154317:$F$154327,2,0),"")</f>
        <v>20</v>
      </c>
      <c r="OK117" s="1">
        <f>+IFERROR(VLOOKUP(C117,'[2]20180327오더자료'!$E$154346:$F$154354,2,0),"")</f>
        <v>20</v>
      </c>
      <c r="OL117" s="1">
        <f>+IFERROR(VLOOKUP(C117,'[2]20180327오더자료'!$E$154371:$F$154381,2,0),"")</f>
        <v>20</v>
      </c>
      <c r="OM117" s="1">
        <f>+IFERROR(VLOOKUP(C117,'[2]20180327오더자료'!$E$154481:$F$154492,2,0),"")</f>
        <v>20</v>
      </c>
      <c r="ON117" s="1">
        <f>+IFERROR(VLOOKUP(C117,'[2]20180327오더자료'!$E$154574:$F$154588,2,0),"")</f>
        <v>20</v>
      </c>
      <c r="OO117" s="1">
        <f>+IFERROR(VLOOKUP(C117,'[2]20180327오더자료'!$E$154654:$F$154674,2,0),"")</f>
        <v>20</v>
      </c>
      <c r="OP117" s="1">
        <f>+IFERROR(VLOOKUP(C117,'[2]20180327오더자료'!$E$154992:$F$154999,2,0),"")</f>
        <v>10</v>
      </c>
      <c r="OQ117" s="1">
        <f>+IFERROR(VLOOKUP(C117,'[2]20180327오더자료'!$E$155020:$F$155043,2,0),"")</f>
        <v>20</v>
      </c>
      <c r="OR117" s="1">
        <f>+IFERROR(VLOOKUP(C117,'[2]20180327오더자료'!$E$155052:$F$155061,2,0),"")</f>
        <v>20</v>
      </c>
      <c r="OS117" s="1"/>
      <c r="OT117" s="1">
        <f>+IFERROR(VLOOKUP(C117,'[2]20180327오더자료'!$E$155084:$F$155096,2,0),"")</f>
        <v>20</v>
      </c>
      <c r="OU117" s="1">
        <f>+IFERROR(VLOOKUP(C117,'[2]20180327오더자료'!$E$155115:$F$155134,2,0),"")</f>
        <v>20</v>
      </c>
      <c r="OV117" s="1">
        <f>+IFERROR(VLOOKUP(C117,'[2]20180327오더자료'!$E$155135:$F$155148,2,0),"")</f>
        <v>20</v>
      </c>
      <c r="OW117" s="1">
        <f>+IFERROR(VLOOKUP(C117,'[2]20180327오더자료'!$E$155168:$F$155183,2,0),"")</f>
        <v>20</v>
      </c>
      <c r="OX117" s="1">
        <f>+IFERROR(VLOOKUP(C117,'[2]20180327오더자료'!$E$155239:$F$155249,2,0),"")</f>
        <v>20</v>
      </c>
      <c r="OY117" s="1">
        <f>+IFERROR(VLOOKUP(C117,'[2]20180327오더자료'!$E$155264:$F$155275,2,0),"")</f>
        <v>20</v>
      </c>
      <c r="OZ117" s="1">
        <f>+IFERROR(VLOOKUP(C117,'[2]20180327오더자료'!$E$155297:$F$155311,2,0),"")</f>
        <v>20</v>
      </c>
      <c r="PA117" s="1"/>
      <c r="PB117" s="1">
        <f>+IFERROR(VLOOKUP(C117,'[2]20180327오더자료'!$E$155331:$F$155343,2,0),"")</f>
        <v>20</v>
      </c>
      <c r="PC117" s="1"/>
      <c r="PD117" s="1">
        <f>+IFERROR(VLOOKUP(C117,'[2]20180327오더자료'!$E$155430:$F$155440,2,0),"")</f>
        <v>24</v>
      </c>
      <c r="PE117" s="1"/>
      <c r="PF117" s="1">
        <f>+IFERROR(VLOOKUP(C117,'[2]20180327오더자료'!$E$155511:$F$155525,2,0),"")</f>
        <v>20</v>
      </c>
      <c r="PG117" s="1">
        <f>+IFERROR(VLOOKUP(C117,'[2]20180327오더자료'!$E$155549:$F$155567,2,0),"")</f>
        <v>20</v>
      </c>
      <c r="PH117" s="1">
        <f>+IFERROR(VLOOKUP(C117,'[2]20180327오더자료'!$E$155600:$G$155621,2,0),"")</f>
        <v>20</v>
      </c>
      <c r="PI117" s="1">
        <f>+IFERROR(VLOOKUP(C117,'[2]20180327오더자료'!$E$155632:$F$155645,2,0),"")</f>
        <v>20</v>
      </c>
      <c r="PJ117" s="1">
        <f>+IFERROR(VLOOKUP(C117,'[2]20180327오더자료'!$E$155669:$F$155680,2,0),"")</f>
        <v>14</v>
      </c>
      <c r="PK117" s="1">
        <f>+IFERROR(VLOOKUP(C117,'[2]20180327오더자료'!$E$155995:$F$156005,2,0),"")</f>
        <v>20</v>
      </c>
      <c r="PL117" s="1"/>
      <c r="PM117" s="1">
        <f>+IFERROR(VLOOKUP(C117,'[2]20180327오더자료'!$E$156160:$F$156171,2,0),"")</f>
        <v>20</v>
      </c>
      <c r="PN117" s="1"/>
      <c r="PO117" s="1">
        <f>+IFERROR(VLOOKUP(C117,'[2]20180327오더자료'!$E$156225:$F$156235,2,0),"")</f>
        <v>20</v>
      </c>
      <c r="PP117" s="1">
        <f>+IFERROR(VLOOKUP(C117,'[2]20180327오더자료'!$E$156516:$F$156530,2,0),"")</f>
        <v>20</v>
      </c>
      <c r="PQ117" s="1">
        <f>+IFERROR(VLOOKUP(C117,'[2]20180327오더자료'!$E$156748:$F$156755,2,0),"")</f>
        <v>30</v>
      </c>
      <c r="PR117" s="1"/>
      <c r="PS117" s="1">
        <f>+IFERROR(VLOOKUP(C117,'[2]20180327오더자료'!$E$156771:$F$156791,2,0),"")</f>
        <v>12</v>
      </c>
      <c r="PT117" s="1"/>
      <c r="PU117" s="1">
        <f>+IFERROR(VLOOKUP(C117,'[2]20180327오더자료'!$E$156837:$F$156846,2,0),"")</f>
        <v>24</v>
      </c>
      <c r="PV117" s="1"/>
      <c r="PW117" s="1"/>
      <c r="PX117" s="1">
        <f>+IFERROR(VLOOKUP(C117,'[2]20180327오더자료'!$E$156900:$F$156908,2,0),"")</f>
        <v>24</v>
      </c>
      <c r="PY117" s="1">
        <f>+IFERROR(VLOOKUP(C117,'[2]20180327오더자료'!$E$156917:$F$156927,2,0),"")</f>
        <v>24</v>
      </c>
      <c r="PZ117" s="1">
        <f>+IFERROR(VLOOKUP(C117,'[2]20180327오더자료'!$E$156985:$F$156997,2,0),"")</f>
        <v>24</v>
      </c>
      <c r="QA117" s="1">
        <f>+IFERROR(VLOOKUP(C117,'[2]20180327오더자료'!$E$157031:$F$157046,2,0),"")</f>
        <v>24</v>
      </c>
      <c r="QB117" s="1">
        <f>+IFERROR(VLOOKUP(C117,'[2]20180327오더자료'!$E$157091:$F$157103,2,0),"")</f>
        <v>24</v>
      </c>
      <c r="QC117" s="1">
        <f>+IFERROR(VLOOKUP(C117,'[2]20180327오더자료'!$E$157156:$F$157167,2,0),"")</f>
        <v>24</v>
      </c>
      <c r="QD117" s="1">
        <f>+IFERROR(VLOOKUP(C117,'[2]20180327오더자료'!$E$157283:$F$157294,2,0),"")</f>
        <v>24</v>
      </c>
      <c r="QE117" s="1">
        <f>+IFERROR(VLOOKUP(C117,'[2]20180327오더자료'!$E$157312:$F$157325,2,0),"")</f>
        <v>24</v>
      </c>
      <c r="QF117" s="1">
        <f>+IFERROR(VLOOKUP(C117,'[2]20180327오더자료'!$E$157614:$F$157625,2,0),"")</f>
        <v>24</v>
      </c>
      <c r="QG117" s="1"/>
      <c r="QH117" s="1">
        <f>+IFERROR(VLOOKUP(C117,'[2]20180327오더자료'!$E$157677:$F$157688,2,0),"")</f>
        <v>24</v>
      </c>
      <c r="QI117" s="1">
        <f>+IFERROR(VLOOKUP(C117,'[2]20180327오더자료'!$E$157703:$F$157710,2,0),"")</f>
        <v>24</v>
      </c>
      <c r="QJ117" s="1">
        <f>+IFERROR(VLOOKUP(C117,'[2]20180327오더자료'!$E$157731:$F$157744,2,0),"")</f>
        <v>24</v>
      </c>
      <c r="QK117" s="1">
        <f>+IFERROR(VLOOKUP(C117,'[2]20180327오더자료'!$E$157812:$F$157824,2,0),"")</f>
        <v>24</v>
      </c>
      <c r="QL117" s="1">
        <f>+IFERROR(VLOOKUP(C117,'[2]20180327오더자료'!$E$157841:$F$157858,2,0),"")</f>
        <v>13</v>
      </c>
      <c r="QM117" s="1"/>
      <c r="QN117" s="1"/>
      <c r="QO117" s="1">
        <f>+IFERROR(VLOOKUP(C117,'[2]20180327오더자료'!$E$157861:$F$157871,2,0),"")</f>
        <v>24</v>
      </c>
      <c r="QP117" s="1"/>
      <c r="QQ117" s="1">
        <f>+IFERROR(VLOOKUP(C117,'[2]20180327오더자료'!$E$157885:$F$157903,2,0),"")</f>
        <v>24</v>
      </c>
      <c r="QR117" s="1"/>
      <c r="QS117" s="1">
        <f>+IFERROR(VLOOKUP(C117,'[2]20180327오더자료'!$E$157942:$F$157953,2,0),"")</f>
        <v>24</v>
      </c>
      <c r="QT117" s="1">
        <f>+IFERROR(VLOOKUP(C117,'[2]20180327오더자료'!$E$158068:$F$158080,2,0),"")</f>
        <v>24</v>
      </c>
      <c r="QU117" s="1">
        <f>+IFERROR(VLOOKUP(C117,'[2]20180327오더자료'!$E$158208:$F$158220,2,0),"")</f>
        <v>24</v>
      </c>
      <c r="QV117" s="1">
        <f>+IFERROR(VLOOKUP(C117,'[2]20180327오더자료'!$E$158265:$F$158277,2,0),"")</f>
        <v>24</v>
      </c>
      <c r="QW117" s="1">
        <f>+IFERROR(VLOOKUP(C117,'[2]20180327오더자료'!$E$158297:$F$158306,2,0),"")</f>
        <v>24</v>
      </c>
      <c r="QX117" s="1">
        <f>+IFERROR(VLOOKUP(C117,'[2]20180327오더자료'!$E$158362:$F$158372,2,0),"")</f>
        <v>24</v>
      </c>
      <c r="QY117" s="1">
        <f>+IFERROR(VLOOKUP(C117,'[2]20180327오더자료'!$E$158418:$F$158426,2,0),"")</f>
        <v>24</v>
      </c>
      <c r="QZ117" s="1">
        <f>+IFERROR(VLOOKUP(C117,'[2]20180327오더자료'!$E$158463:$F$158475,2,0),"")</f>
        <v>24</v>
      </c>
      <c r="RA117" s="1">
        <f>+IFERROR(VLOOKUP(C117,'[2]20180327오더자료'!$E$158490:$F$158500,2,0),"")</f>
        <v>24</v>
      </c>
      <c r="RB117" s="1">
        <f>+IFERROR(VLOOKUP(C117,'[2]20180327오더자료'!$E$158526:$F$158537,2,0),"")</f>
        <v>24</v>
      </c>
      <c r="RC117" s="1"/>
      <c r="RD117" s="1"/>
      <c r="RE117" s="1">
        <f>+IFERROR(VLOOKUP(C117,'[2]20180327오더자료'!$E$158564:$F$158576,2,0),"")</f>
        <v>24</v>
      </c>
      <c r="RF117" s="1">
        <f>+IFERROR(VLOOKUP(C117,'[2]20180327오더자료'!$E$158624:$F$158631,2,0),"")</f>
        <v>24</v>
      </c>
      <c r="RG117" s="1">
        <f>+IFERROR(VLOOKUP(C117,'[2]20180327오더자료'!$E$158640:$F$158650,2,0),"")</f>
        <v>24</v>
      </c>
      <c r="RH117" s="1">
        <f>+IFERROR(VLOOKUP(C117,'[2]20180327오더자료'!$E$158703:$F$158715,2,0),"")</f>
        <v>24</v>
      </c>
      <c r="RI117" s="1"/>
      <c r="RJ117" s="1"/>
      <c r="RK117" s="1">
        <f>+IFERROR(VLOOKUP(C117,'[2]20180327오더자료'!$E$158759:$F$158767,2,0),"")</f>
        <v>24</v>
      </c>
      <c r="RL117" s="1">
        <f>+IFERROR(VLOOKUP(C117,'[2]20180327오더자료'!$E$158786:$F$158794,2,0),"")</f>
        <v>24</v>
      </c>
      <c r="RM117" s="1">
        <f>+IFERROR(VLOOKUP(C117,'[2]20180327오더자료'!$E$158810:$F$158820,2,0),"")</f>
        <v>24</v>
      </c>
      <c r="RN117" s="1">
        <f>+IFERROR(VLOOKUP(C117,'[2]20180327오더자료'!$E$158899:$F$158912,2,0),"")</f>
        <v>24</v>
      </c>
      <c r="RO117" s="1"/>
      <c r="RP117" s="1"/>
      <c r="RQ117" s="1">
        <f>+IFERROR(VLOOKUP(C117,'[2]20180327오더자료'!$E$158954:$F$158963,2,0),"")</f>
        <v>24</v>
      </c>
      <c r="RR117" s="1">
        <f>+IFERROR(VLOOKUP(C117,'[2]20180327오더자료'!$E$158974:$F$158986,2,0),"")</f>
        <v>24</v>
      </c>
      <c r="RS117" s="1">
        <f>+IFERROR(VLOOKUP(C117,'[2]20180327오더자료'!$E$158998:$F$159011,2,0),"")</f>
        <v>24</v>
      </c>
      <c r="RT117" s="1"/>
      <c r="RU117" s="1">
        <f>+IFERROR(VLOOKUP(C117,'[2]20180327오더자료'!$E$159141:$F$159153,2,0),"")</f>
        <v>24</v>
      </c>
      <c r="RV117" s="1">
        <f>+IFERROR(VLOOKUP(C117,'[2]20180327오더자료'!$E$159265:$F$159277,2,0),"")</f>
        <v>24</v>
      </c>
      <c r="RW117" s="1"/>
      <c r="RX117" s="1">
        <f>+IFERROR(VLOOKUP(C117,'[2]20180327오더자료'!$E$159369:$F$159377,2,0),"")</f>
        <v>24</v>
      </c>
      <c r="RY117" s="1">
        <f>+IFERROR(VLOOKUP(C117,'[2]20180327오더자료'!$E$159449:$F$159462,2,0),"")</f>
        <v>24</v>
      </c>
      <c r="RZ117" s="1">
        <f>+IFERROR(VLOOKUP(C117,'[2]20180327오더자료'!$E$159539:$F$159547,2,0),"")</f>
        <v>24</v>
      </c>
      <c r="SA117" s="1">
        <f>+IFERROR(VLOOKUP(C117,'[2]20180327오더자료'!$E$159758:$F$159768,2,0),"")</f>
        <v>24</v>
      </c>
      <c r="SB117" s="1">
        <f>+IFERROR(VLOOKUP(C117,'[2]20180327오더자료'!$E$159851:$F$159861,2,0),"")</f>
        <v>24</v>
      </c>
      <c r="SD117" s="1">
        <f>+IFERROR(VLOOKUP(C117,'[2]20180327오더자료'!$E$159873:$F$159891,2,0),"")</f>
        <v>24</v>
      </c>
      <c r="SE117" s="1">
        <f>+IFERROR(VLOOKUP(C117,'[2]20180327오더자료'!$E$159892:$F$159902,2,0),"")</f>
        <v>20</v>
      </c>
      <c r="SF117" s="1">
        <f>+IFERROR(VLOOKUP(C117,'[2]20180327오더자료'!$E$159935:$F$159947,2,0),"")</f>
        <v>24</v>
      </c>
      <c r="SG117" s="1">
        <f>+IFERROR(VLOOKUP(C117,'[2]20180327오더자료'!$E$159966:$F$159983,2,0),"")</f>
        <v>24</v>
      </c>
      <c r="SH117" s="1">
        <f>+IFERROR(VLOOKUP(C117,'[2]20180327오더자료'!$E$159984:$F$159993,2,0),"")</f>
        <v>24</v>
      </c>
      <c r="SI117" s="1">
        <f>+IFERROR(VLOOKUP(C117,'[2]20180327오더자료'!$E$160008:$F$160019,2,0),"")</f>
        <v>24</v>
      </c>
      <c r="SJ117" s="1">
        <f>+IFERROR(VLOOKUP(C117,'[2]20180327오더자료'!$E$160037:$F$160048,2,0),"")</f>
        <v>20</v>
      </c>
      <c r="SK117" s="1">
        <f>+IFERROR(VLOOKUP(C117,'[2]20180327오더자료'!$E$160099:$F$160110,2,0),"")</f>
        <v>12</v>
      </c>
      <c r="SL117" s="1">
        <f>+IFERROR(VLOOKUP(C117,'[2]20180327오더자료'!$E$160300:$F$160312,2,0),"")</f>
        <v>20</v>
      </c>
      <c r="SM117" s="1">
        <f>+IFERROR(VLOOKUP(C117,'[2]20180327오더자료'!$E$160411:$F$160421,2,0),"")</f>
        <v>24</v>
      </c>
      <c r="SN117" s="1"/>
      <c r="SO117" s="1"/>
      <c r="SP117" s="1">
        <f>+IFERROR(VLOOKUP(C117,'[2]20180327오더자료'!$E$160513:$F$160526,2,0),"")</f>
        <v>24</v>
      </c>
      <c r="SQ117" s="1"/>
      <c r="SR117" s="1"/>
      <c r="SS117" s="1">
        <f>+IFERROR(VLOOKUP(C117,'[2]20180327오더자료'!$E$160603:$F$160610,2,0),"")</f>
        <v>24</v>
      </c>
      <c r="ST117" s="1">
        <f>+IFERROR(VLOOKUP(C117,'[2]20180327오더자료'!$E$160619:$F$160628,2,0),"")</f>
        <v>24</v>
      </c>
      <c r="SU117" s="1">
        <f>+IFERROR(VLOOKUP(C117,'[2]20180327오더자료'!$E$160638:$F$160650,2,0),"")</f>
        <v>24</v>
      </c>
      <c r="SV117" s="1"/>
      <c r="SW117" s="1">
        <f>+IFERROR(VLOOKUP(C117,'[2]20180327오더자료'!$E$160732:$F$160739,2,0),"")</f>
        <v>24</v>
      </c>
      <c r="SX117" s="1">
        <f>+IFERROR(VLOOKUP(C117,'[2]20180327오더자료'!$E$160752:$F$160764,2,0),"")</f>
        <v>24</v>
      </c>
      <c r="SY117" s="1">
        <f>+IFERROR(VLOOKUP(C117,'[2]20180327오더자료'!$E$160820:$F$160830,2,0),"")</f>
        <v>24</v>
      </c>
      <c r="SZ117" s="1"/>
      <c r="TA117" s="1">
        <f>+IFERROR(VLOOKUP(C117,'[2]20180327오더자료'!$E$160904:$F$160916,2,0),"")</f>
        <v>20</v>
      </c>
      <c r="TB117" s="1">
        <f>+IFERROR(VLOOKUP(C117,'[2]20180327오더자료'!$E$160930:$F$160942,2,0),"")</f>
        <v>24</v>
      </c>
      <c r="TC117" s="1">
        <f>+IFERROR(VLOOKUP(C117,'[2]20180327오더자료'!$E$161035:$F$161048,2,0),"")</f>
        <v>20</v>
      </c>
      <c r="TD117" s="1"/>
      <c r="TE117" s="1">
        <f>+IFERROR(VLOOKUP(C117,'[2]20180327오더자료'!$E$161072:$F$161084,2,0),"")</f>
        <v>20</v>
      </c>
      <c r="TF117" s="1">
        <f>+IFERROR(VLOOKUP(C117,'[2]20180327오더자료'!$E$161205:$F$161216,2,0),"")</f>
        <v>20</v>
      </c>
      <c r="TG117" s="1">
        <f>+IFERROR(VLOOKUP(C117,'[2]20180327오더자료'!$E$161311:$F$161323,2,0),"")</f>
        <v>24</v>
      </c>
      <c r="TH117" s="1">
        <f>+IFERROR(VLOOKUP(C117,'[2]20180327오더자료'!$E$161337:$F$161350,2,0),"")</f>
        <v>24</v>
      </c>
      <c r="TI117" s="1">
        <f>+IFERROR(VLOOKUP(C117,'[2]20180327오더자료'!$E$161414:$F$161422,2,0),"")</f>
        <v>24</v>
      </c>
      <c r="TJ117" s="1"/>
      <c r="TK117" s="1">
        <f>+IFERROR(VLOOKUP(C117,'[2]20180327오더자료'!$E$161451:$F$161463,2,0),"")</f>
        <v>24</v>
      </c>
      <c r="TL117" s="1">
        <f>+IFERROR(VLOOKUP(C117,'[2]20180327오더자료'!$E$161563:$F$161574,2,0),"")</f>
        <v>24</v>
      </c>
      <c r="TM117" s="1"/>
      <c r="TN117" s="1">
        <f>+IFERROR(VLOOKUP(C117,'[2]20180327오더자료'!$E$161602:$F$161615,2,0),"")</f>
        <v>24</v>
      </c>
      <c r="TO117" s="1">
        <f>+IFERROR(VLOOKUP(C117,'[2]20180327오더자료'!$E$161703:$F$161722,2,0),"")</f>
        <v>24</v>
      </c>
      <c r="TP117" s="1">
        <f>+IFERROR(VLOOKUP(C117,'[2]20180327오더자료'!$E$161762:$F$161775,2,0),"")</f>
        <v>24</v>
      </c>
      <c r="TQ117" s="1">
        <f>+IFERROR(VLOOKUP(C117,'[2]20180327오더자료'!$E$161855:$F$161867,2,0),"")</f>
        <v>24</v>
      </c>
      <c r="TR117" s="1">
        <f>+IFERROR(VLOOKUP(C117,'[2]20180327오더자료'!$E$161958:$F$161973,2,0),"")</f>
        <v>12</v>
      </c>
      <c r="TS117" s="1">
        <f>+IFERROR(VLOOKUP(C117,'[2]20180327오더자료'!$E$161984:$F$161998,2,0),"")</f>
        <v>24</v>
      </c>
      <c r="TT117" s="1"/>
      <c r="TU117" s="1">
        <f>+IFERROR(VLOOKUP(C117,'[2]20180327오더자료'!$E$162024:$F$162038,2,0),"")</f>
        <v>24</v>
      </c>
      <c r="TV117" s="1"/>
      <c r="TW117" s="1">
        <f>+IFERROR(VLOOKUP(C117,'[2]20180327오더자료'!$E$162058:$F$162071,2,0),"")</f>
        <v>24</v>
      </c>
      <c r="TX117" s="1">
        <f>+IFERROR(VLOOKUP(C117,'[2]20180327오더자료'!$E$162147:$F$162159,2,0),"")</f>
        <v>24</v>
      </c>
      <c r="TY117" s="1">
        <f>+IFERROR(VLOOKUP(C117,'[2]20180327오더자료'!$E$162182:$F$162195,2,0),"")</f>
        <v>24</v>
      </c>
      <c r="TZ117" s="1">
        <f>+IFERROR(VLOOKUP(C117,'[2]20180327오더자료'!$E$162275:$F$162285,2,0),"")</f>
        <v>24</v>
      </c>
      <c r="UA117" s="1"/>
      <c r="UB117" s="1">
        <f>+IFERROR(VLOOKUP(C117,'[2]20180327오더자료'!$E$162482:$F$162495,2,0),"")</f>
        <v>24</v>
      </c>
      <c r="UC117" s="1"/>
      <c r="UD117" s="1">
        <f>+IFERROR(VLOOKUP(C117,'[2]20180327오더자료'!$E$162515:$F$162524,2,0),"")</f>
        <v>24</v>
      </c>
      <c r="UE117" s="1"/>
      <c r="UF117" s="1">
        <f>+IFERROR(VLOOKUP(C117,'[2]20180327오더자료'!$E$162558:$F$162572,2,0),"")</f>
        <v>24</v>
      </c>
      <c r="UG117" s="1"/>
      <c r="UH117" s="1"/>
      <c r="UI117" s="1">
        <f>+IFERROR(VLOOKUP(C117,'[2]20180327오더자료'!$E$162617:$F$162635,2,0),"")</f>
        <v>24</v>
      </c>
      <c r="UJ117" s="1">
        <f>+VLOOKUP(C117,'[2]20180327오더자료'!$E$162639:$F$162647,2,0)</f>
        <v>14</v>
      </c>
      <c r="UK117" s="1"/>
      <c r="UL117" s="1"/>
      <c r="UM117" s="1"/>
      <c r="UN117" s="1"/>
      <c r="UO117" s="1"/>
      <c r="UP117" s="1"/>
      <c r="UQ117" s="1"/>
      <c r="UR117" s="1">
        <f>+IFERROR(VLOOKUP(C117,'[2]20180327오더자료'!$E$163141:$F$163159,2,0),"")</f>
        <v>24</v>
      </c>
      <c r="US117" s="1"/>
      <c r="UT117" s="1"/>
      <c r="UU117" s="1"/>
      <c r="UV117" s="1">
        <f>+IFERROR(VLOOKUP(C117,'[2]20180327오더자료'!$E$163269:$F$163291,2,0),"")</f>
        <v>24</v>
      </c>
      <c r="UW117" s="1"/>
      <c r="UX117" s="1"/>
      <c r="UY117" s="1"/>
      <c r="UZ117" s="1">
        <f>+IFERROR(VLOOKUP(C117,'[2]20180327오더자료'!$E$163375:$F$163392,2,0),"")</f>
        <v>30</v>
      </c>
      <c r="VA117" s="1"/>
      <c r="VB117" s="1">
        <f>+IFERROR(VLOOKUP(C117,'[2]20180327오더자료'!$E$163437:$F$163443,2,0),"")</f>
        <v>24</v>
      </c>
      <c r="VC117" s="1"/>
      <c r="VD117" s="1"/>
      <c r="VE117" s="1"/>
      <c r="VF117" s="1"/>
      <c r="VG117" s="1"/>
      <c r="VH117" s="24" t="e">
        <f>+VLOOKUP(C117,,2,0)</f>
        <v>#N/A</v>
      </c>
      <c r="VI117" s="1">
        <f>+IFERROR(VLOOKUP(C117,'[2]20180327오더자료'!$E$163991:$F$164003,2,0),"")</f>
        <v>24</v>
      </c>
      <c r="VJ117" s="1">
        <f>+IFERROR(VLOOKUP(C117,'[2]20180327오더자료'!$E$164015:$F$164025,2,0),"")</f>
        <v>24</v>
      </c>
      <c r="VK117" s="1">
        <f>+IFERROR(VLOOKUP(C117,'[2]20180327오더자료'!$E$164074:$F$164086,2,0),"")</f>
        <v>24</v>
      </c>
      <c r="VL117" s="1"/>
      <c r="VM117" s="1">
        <f>+IFERROR(VLOOKUP(C117,'[2]20180327오더자료'!$E$164099:$F$164113,2,0),"")</f>
        <v>24</v>
      </c>
      <c r="VN117" s="1">
        <f>+IFERROR(VLOOKUP(C117,'[2]20180327오더자료'!$E$164133:$F$164146,2,0),"")</f>
        <v>24</v>
      </c>
      <c r="VO117" s="1"/>
      <c r="VP117" s="1">
        <f>+IFERROR(VLOOKUP(C117,'[2]20180327오더자료'!$E$164222:$F$164234,2,0),"")</f>
        <v>24</v>
      </c>
      <c r="VQ117" s="1"/>
      <c r="VR117" s="1">
        <f>+IFERROR(VLOOKUP(C117,'[2]20180327오더자료'!$E$164248:$F$164257,2,0),"")</f>
        <v>24</v>
      </c>
      <c r="VS117" s="1">
        <f>+IFERROR(VLOOKUP(C117,'[2]20180327오더자료'!$E$164298:$F$164309,2,0),"")</f>
        <v>24</v>
      </c>
      <c r="VT117" s="1">
        <f>+IFERROR(VLOOKUP(C117,'[2]20180327오더자료'!$E$164369:$F$164382,2,0),"")</f>
        <v>24</v>
      </c>
      <c r="VU117" s="1">
        <f>+IFERROR(VLOOKUP(C117,'[2]20180327오더자료'!$E$164411:$F$164420,2,0),"")</f>
        <v>24</v>
      </c>
      <c r="VV117" s="1">
        <f>+IFERROR(VLOOKUP(C117,'[2]20180327오더자료'!$E$164473:$F$164484,2,0),"")</f>
        <v>24</v>
      </c>
      <c r="VW117" s="1"/>
      <c r="VX117" s="1"/>
      <c r="VY117" s="1">
        <f>+IFERROR(VLOOKUP(C117,'[2]20180327오더자료'!$E$164586:$F$164597,2,0),"")</f>
        <v>24</v>
      </c>
      <c r="VZ117" s="1"/>
      <c r="WA117" s="1">
        <f>+IFERROR(VLOOKUP(C117,'[2]20180327오더자료'!$E$164663:$F$164673,2,0),"")</f>
        <v>24</v>
      </c>
      <c r="WB117" s="1">
        <f>+IFERROR(VLOOKUP(C117,'[2]20180327오더자료'!$E$164731:$F$164740,2,0),"")</f>
        <v>24</v>
      </c>
      <c r="WC117" s="1">
        <f>+IFERROR(VLOOKUP(C117,'[2]20180327오더자료'!$E$164759:$F$164771,2,0),"")</f>
        <v>24</v>
      </c>
      <c r="WD117" s="1">
        <f>+IFERROR(VLOOKUP(C117,'[2]20180327오더자료'!$E$164853:$F$164866,2,0),"")</f>
        <v>24</v>
      </c>
      <c r="WE117" s="1">
        <f>+IFERROR(VLOOKUP(C117,'[2]20180327오더자료'!$E$164916:$F$164929,2,0),"")</f>
        <v>24</v>
      </c>
      <c r="WF117" s="1">
        <f>+IFERROR(VLOOKUP(C117,'[2]20180327오더자료'!$E$164981:$F$165006,2,0),"")</f>
        <v>24</v>
      </c>
      <c r="WG117" s="1"/>
      <c r="WH117" s="1">
        <f>+IFERROR(VLOOKUP(C117,'[2]20180327오더자료'!$E$165036:$F$165047,2,0),"")</f>
        <v>24</v>
      </c>
      <c r="WI117" s="1">
        <f>+IFERROR(VLOOKUP(C117,'[2]20180327오더자료'!$E$165087:$F$165099,2,0),"")</f>
        <v>24</v>
      </c>
      <c r="WJ117" s="1">
        <f>+IFERROR(VLOOKUP(C117,'[2]20180327오더자료'!$E$165148:$F$165157,2,0),"")</f>
        <v>24</v>
      </c>
      <c r="WK117" s="1">
        <f>+IFERROR(VLOOKUP(C117,'[2]20180327오더자료'!$E$165202:$F$165212,2,0),"")</f>
        <v>30</v>
      </c>
      <c r="WL117" s="1">
        <f>+IFERROR(VLOOKUP(C117,'[2]20180327오더자료'!$E$165255:$F$165266,2,0),"")</f>
        <v>24</v>
      </c>
      <c r="WM117" s="1">
        <f>+IFERROR(VLOOKUP(C117,'[2]20180327오더자료'!$E$165294:$F$165305,2,0),"")</f>
        <v>24</v>
      </c>
      <c r="WN117" s="1">
        <f>+IFERROR(VLOOKUP(C117,'[2]20180327오더자료'!$E$165363:$F$165375,2,0),"")</f>
        <v>24</v>
      </c>
      <c r="WO117" s="1">
        <f>+IFERROR(VLOOKUP(C117,'[2]20180327오더자료'!$E$165448:$F$165459,2,0),"")</f>
        <v>24</v>
      </c>
      <c r="WP117" s="1" t="str">
        <f>+IFERROR(VLOOKUP(C117,,2,0),"")</f>
        <v/>
      </c>
      <c r="WQ117" s="1">
        <f>+IFERROR(VLOOKUP(C117,'[2]20180327오더자료'!$E$172759:$F$172773,2,0),"")</f>
        <v>20</v>
      </c>
      <c r="WR117" s="1" t="str">
        <f>+IFERROR(VLOOKUP(C117,,2,0),"")</f>
        <v/>
      </c>
      <c r="WS117" s="1" t="str">
        <f>+IFERROR(VLOOKUP(C117,,2,0),"")</f>
        <v/>
      </c>
      <c r="WT117" s="1">
        <f>+IFERROR(VLOOKUP(C117,'[2]20180327오더자료'!$E$167822:$F$167834,2,0),"")</f>
        <v>20</v>
      </c>
      <c r="WU117" s="1">
        <f>+IFERROR(VLOOKUP(C117,'[2]20180327오더자료'!$E$172860:$F$172884,2,0),"")</f>
        <v>24</v>
      </c>
      <c r="WV117" s="1">
        <f>+IFERROR(VLOOKUP(C117,'[2]20180327오더자료'!$E$172910:$F$172920,2,0),"")</f>
        <v>20</v>
      </c>
      <c r="WW117" s="1"/>
      <c r="WX117" s="1">
        <f>+IFERROR(VLOOKUP(C117,'[2]20180327오더자료'!$E$172937:$F$172950,2,0),"")</f>
        <v>24</v>
      </c>
      <c r="WY117" s="1">
        <f>+IFERROR(VLOOKUP(C117,'[2]20180327오더자료'!$E$173006:$F$173016,2,0),"")</f>
        <v>24</v>
      </c>
      <c r="WZ117" s="1" t="str">
        <f>+IFERROR(VLOOKUP(C117,,2,0),"")</f>
        <v/>
      </c>
      <c r="XA117" s="1">
        <f>+IFERROR(VLOOKUP(C117,'[2]20180327오더자료'!$E$173070:$F$173081,2,0),"")</f>
        <v>10</v>
      </c>
      <c r="XB117" s="1">
        <f>+IFERROR(VLOOKUP(C117,'[2]20180327오더자료'!$E$173143:$F$173153,2,0),"")</f>
        <v>24</v>
      </c>
      <c r="XC117" s="1" t="str">
        <f>+IFERROR(VLOOKUP(C117,,2,0),"")</f>
        <v/>
      </c>
      <c r="XD117" s="1">
        <f>+IFERROR(VLOOKUP(C117,'[2]20180327오더자료'!$E$173181:$F$173199,2,0),"")</f>
        <v>24</v>
      </c>
      <c r="XE117" s="1"/>
      <c r="XF117" s="1"/>
      <c r="XG117" s="1">
        <f>+IFERROR(VLOOKUP(C117,'[2]20180327오더자료'!$E$173228:$F$173238,2,0),"")</f>
        <v>24</v>
      </c>
      <c r="XH117" s="1">
        <f>+IFERROR(VLOOKUP(C117,'[2]20180327오더자료'!$E$173277:$F$173287,2,0),"")</f>
        <v>10</v>
      </c>
      <c r="XI117" s="1">
        <f>+IFERROR(VLOOKUP(C117,'[2]20180327오더자료'!$E$173528:$F$173547,2,0),"")</f>
        <v>24</v>
      </c>
      <c r="XJ117" s="1">
        <f>+IFERROR(VLOOKUP(C117,'[2]20180327오더자료'!$E$173565:$F$173576,2,0),"")</f>
        <v>24</v>
      </c>
      <c r="XK117" s="1">
        <f>+IFERROR(VLOOKUP(C117,'[2]20180327오더자료'!$E$173663:$F$173679,2,0),"")</f>
        <v>24</v>
      </c>
      <c r="XL117" s="1">
        <f>+IFERROR(VLOOKUP(C117,'[2]20180327오더자료'!$E$173680:$F$173699,2,0),"")</f>
        <v>24</v>
      </c>
      <c r="XM117" s="1">
        <f>+IFERROR(VLOOKUP(C117,'[2]20180327오더자료'!$E$173725:$F$173735,2,0),"")</f>
        <v>24</v>
      </c>
      <c r="XN117" s="1">
        <f>+IFERROR(VLOOKUP(C117,'[2]20180327오더자료'!$E$173765:$F$173777,2,0),"")</f>
        <v>24</v>
      </c>
      <c r="XO117" s="1">
        <f>+IFERROR(VLOOKUP(C117,'[2]20180327오더자료'!$E$173812:$F$173823,2,0),"")</f>
        <v>20</v>
      </c>
      <c r="XP117" s="1">
        <f>+IFERROR(VLOOKUP(C117,'[2]20180327오더자료'!$E$173872:$F$173884,2,0),"")</f>
        <v>24</v>
      </c>
      <c r="XQ117" s="1">
        <f>+IFERROR(VLOOKUP(C117,'[2]20180327오더자료'!$E$174017:$F$174025,2,0),"")</f>
        <v>12</v>
      </c>
      <c r="XR117" s="1">
        <f>+IFERROR(VLOOKUP(C117,'[2]20180327오더자료'!$E$174121:$F$174129,2,0),"")</f>
        <v>12</v>
      </c>
      <c r="XS117" s="1">
        <f>+IFERROR(VLOOKUP(C117,'[2]20180327오더자료'!$E$174155:$F$174172,2,0),"")</f>
        <v>24</v>
      </c>
      <c r="XT117" s="1">
        <f>+IFERROR(VLOOKUP(C117,'[2]20180327오더자료'!$E$174191:$F$174204,2,0),"")</f>
        <v>24</v>
      </c>
      <c r="XU117" s="1">
        <f>+IFERROR(VLOOKUP(C117,'[2]20180327오더자료'!$E$174221:$F$174234,2,0),"")</f>
        <v>20</v>
      </c>
      <c r="XV117" s="1"/>
      <c r="XW117" s="1">
        <f>+IFERROR(VLOOKUP(C117,'[2]20180327오더자료'!$E$174246:$F$174255,2,0),"")</f>
        <v>14</v>
      </c>
      <c r="XX117" s="1">
        <f>+IFERROR(VLOOKUP(C117,'[2]20180327오더자료'!$E$174290:$F$174303,2,0),"")</f>
        <v>24</v>
      </c>
      <c r="XY117" s="1">
        <f>+IFERROR(VLOOKUP(C117,'[2]20180327오더자료'!$E$174317:$F$174326,2,0),"")</f>
        <v>20</v>
      </c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>
        <f>+IFERROR(VLOOKUP(C117,'[2]20180327오더자료'!$E$174361:$F$174369,2,0),"")</f>
        <v>24</v>
      </c>
      <c r="YK117" s="1"/>
      <c r="YL117" s="1">
        <f>+IFERROR(VLOOKUP(C117,'[2]20180327오더자료'!$E$174429:$F$174441,2,0),"")</f>
        <v>24</v>
      </c>
      <c r="YM117" s="1">
        <f>+IFERROR(VLOOKUP(C117,'[2]20180327오더자료'!$E$174494:$F$174503,2,0),"")</f>
        <v>20</v>
      </c>
      <c r="YN117" s="1">
        <f>+IFERROR(VLOOKUP(C117,'[2]20180327오더자료'!$E$174558:$F$174570,2,0),"")</f>
        <v>24</v>
      </c>
      <c r="YO117" s="1"/>
      <c r="YP117" s="1">
        <f>+IFERROR(VLOOKUP(C117,'[2]20180327오더자료'!$E$174609:$F$174618,2,0),"")</f>
        <v>24</v>
      </c>
      <c r="YQ117" s="1">
        <f>+IFERROR(VLOOKUP(C117,'[2]20180327오더자료'!$E$174660:$F$174669,2,0),"")</f>
        <v>24</v>
      </c>
      <c r="YR117" s="1">
        <f>+IFERROR(VLOOKUP(C117,'[2]20180327오더자료'!$E$174705:$F$174718,2,0),"")</f>
        <v>24</v>
      </c>
      <c r="YS117" s="1" t="str">
        <f>+IFERROR(VLOOKUP(C117,,2,0),"")</f>
        <v/>
      </c>
      <c r="YT117" s="1">
        <f>+IFERROR(VLOOKUP(C117,'[2]20180327오더자료'!$E$174768:$F$174785,2,0),"")</f>
        <v>24</v>
      </c>
      <c r="YU117" s="1">
        <f>+IFERROR(VLOOKUP(C117,'[2]20180327오더자료'!$E$174823:$F$174832,2,0),"")</f>
        <v>5</v>
      </c>
      <c r="YV117" s="1" t="str">
        <f>+IFERROR(VLOOKUP(C117,,2,0),"")</f>
        <v/>
      </c>
      <c r="YW117" s="1">
        <f>+IFERROR(VLOOKUP(C117,'[2]20180327오더자료'!$E$174845:$F$174857,2,0),"")</f>
        <v>20</v>
      </c>
      <c r="YX117" s="1"/>
      <c r="YY117" s="1">
        <f>+IFERROR(VLOOKUP(C117,'[2]20180327오더자료'!$E$174999:$F$175012,2,0),"")</f>
        <v>24</v>
      </c>
      <c r="YZ117" s="1">
        <f>+IFERROR(VLOOKUP(C117,'[2]20180327오더자료'!$E$175087:$F$175096,2,0),"")</f>
        <v>24</v>
      </c>
      <c r="ZA117" s="1">
        <f>+IFERROR(VLOOKUP(C117,'[2]20180327오더자료'!$E$175110:$F$175121,2,0),"")</f>
        <v>24</v>
      </c>
      <c r="ZB117" s="1">
        <f>+IFERROR(VLOOKUP(C117,'[2]20180327오더자료'!$E$175190:$F$175202,2,0),"")</f>
        <v>24</v>
      </c>
      <c r="ZC117" s="1">
        <f>+IFERROR(VLOOKUP(C117,'[2]20180327오더자료'!$E$175260:$F$175271,2,0),"")</f>
        <v>24</v>
      </c>
      <c r="ZD117" s="1">
        <f>+IFERROR(VLOOKUP(C117,'[2]20180327오더자료'!$E$175300:$F$175311,2,0),"")</f>
        <v>24</v>
      </c>
      <c r="ZE117" s="1">
        <f>+IFERROR(VLOOKUP(C117,'[2]20180327오더자료'!$E$175343:$F$175354,2,0),"")</f>
        <v>24</v>
      </c>
      <c r="ZF117" s="1">
        <f>+IFERROR(VLOOKUP(C117,'[2]20180327오더자료'!$E$175375:$F$175388,2,0),"")</f>
        <v>24</v>
      </c>
      <c r="ZG117" s="1">
        <f>+IFERROR(VLOOKUP(C117,'[2]20180327오더자료'!$E$175433:$F$175443,2,0),"")</f>
        <v>24</v>
      </c>
      <c r="ZH117" s="1">
        <f>+IFERROR(VLOOKUP(C117,'[2]20180327오더자료'!$E$175484:$F$175495,2,0),"")</f>
        <v>14</v>
      </c>
      <c r="ZI117" s="1">
        <f>+IFERROR(VLOOKUP(C117,'[2]20180327오더자료'!$E$175516:$F$175527,2,0),"")</f>
        <v>20</v>
      </c>
      <c r="ZJ117" s="1">
        <f>+IFERROR(VLOOKUP(C117,'[2]20180327오더자료'!$E$175549:$F$175556,2,0),"")</f>
        <v>24</v>
      </c>
      <c r="ZK117" s="1"/>
      <c r="ZL117" s="1"/>
      <c r="ZM117" s="1"/>
      <c r="ZN117" s="1"/>
      <c r="ZO117" s="1">
        <f>+IFERROR(VLOOKUP(C117,'[2]20180327오더자료'!$E$175571:$F$175586,2,0),"")</f>
        <v>24</v>
      </c>
      <c r="ZP117" s="1">
        <f>+IFERROR(VLOOKUP(C117,'[2]20180327오더자료'!$E$175605:$F$175615,2,0),"")</f>
        <v>24</v>
      </c>
      <c r="ZQ117" s="1"/>
      <c r="ZR117" s="1"/>
      <c r="ZS117" s="1">
        <f>+IFERROR(VLOOKUP(C117,'[2]20180327오더자료'!$E$175644:$F$175651,2,0),"")</f>
        <v>24</v>
      </c>
      <c r="ZT117" s="1"/>
      <c r="ZU117" s="1"/>
      <c r="ZV117" s="1">
        <f>+IFERROR(VLOOKUP(C117,'[2]20180327오더자료'!$E$175700:$F$175712,2,0),"")</f>
        <v>24</v>
      </c>
      <c r="ZW117" s="1">
        <f>+IFERROR(VLOOKUP(C117,'[2]20180327오더자료'!$E$175744:$F$175756,2,0),"")</f>
        <v>24</v>
      </c>
      <c r="ZX117" s="1">
        <f>+IFERROR(VLOOKUP(C117,'[2]20180327오더자료'!$E$175767:$F$175778,2,0),"")</f>
        <v>24</v>
      </c>
      <c r="ZY117" s="1">
        <f>+IFERROR(VLOOKUP(C117,'[2]20180327오더자료'!$E$175819:$F$175829,2,0),"")</f>
        <v>24</v>
      </c>
      <c r="ZZ117" s="1">
        <f>+IFERROR(VLOOKUP(C117,'[2]20180327오더자료'!$E$175846:$F$175857,2,0),"")</f>
        <v>24</v>
      </c>
      <c r="AAA117" s="1">
        <f>+IFERROR(VLOOKUP(C117,'[2]20180327오더자료'!$E$175870:$F$175880,2,0),"")</f>
        <v>24</v>
      </c>
      <c r="AAB117" s="1">
        <f>+IFERROR(VLOOKUP(C117,'[2]20180327오더자료'!$E$175893:$F$175905,2,0),"")</f>
        <v>24</v>
      </c>
      <c r="AAC117" s="1">
        <f>+IFERROR(VLOOKUP(C117,'[2]20180327오더자료'!$E$175963:$F$175973,2,0),"")</f>
        <v>24</v>
      </c>
      <c r="AAD117" s="1">
        <f>+IFERROR(VLOOKUP(C117,'[2]20180327오더자료'!$E$176132:$F$176145,2,0),"")</f>
        <v>24</v>
      </c>
      <c r="AAE117" s="1">
        <f>+IFERROR(VLOOKUP(C117,'[2]20180327오더자료'!$E$176167:$F$176184,2,0),"")</f>
        <v>24</v>
      </c>
      <c r="AAF117" s="1">
        <f>+IFERROR(VLOOKUP(C117,'[2]20180327오더자료'!$E$176193:$F$176203,2,0),"")</f>
        <v>24</v>
      </c>
      <c r="AAG117" s="1" t="str">
        <f>+IFERROR(VLOOKUP(C117,,2,0),"")</f>
        <v/>
      </c>
      <c r="AAH117" s="1">
        <f>+IFERROR(VLOOKUP(C117,'[2]20180327오더자료'!$E$176243:$F$176256,2,0),"")</f>
        <v>24</v>
      </c>
      <c r="AAI117" s="1"/>
      <c r="AAJ117" s="1">
        <f>+IFERROR(VLOOKUP(C117,'[2]20180327오더자료'!$E$176457:$F$176465,2,0),"")</f>
        <v>24</v>
      </c>
      <c r="AAK117" s="1">
        <f>+IFERROR(VLOOKUP(C117,'[2]20180327오더자료'!$E$176489:$F$176501,2,0),"")</f>
        <v>24</v>
      </c>
      <c r="AAL117" s="1">
        <f>+IFERROR(VLOOKUP(C117,'[2]20180327오더자료'!$E$176549:$F$176558,2,0),"")</f>
        <v>24</v>
      </c>
      <c r="AAM117" s="1"/>
      <c r="AAN117" s="1"/>
      <c r="AAO117" s="1">
        <f>+IFERROR(VLOOKUP(C117,'[2]20180327오더자료'!$E$176607:$F$176615,2,0),"")</f>
        <v>14</v>
      </c>
      <c r="AAP117" s="1">
        <f>+IFERROR(VLOOKUP(C117,'[2]20180327오더자료'!$E$176669:$F$176683,2,0),"")</f>
        <v>24</v>
      </c>
      <c r="AAQ117" s="1">
        <f>+IFERROR(VLOOKUP(C117,'[2]20180327오더자료'!$E$176684:$F$176695,2,0),"")</f>
        <v>24</v>
      </c>
      <c r="AAR117" s="1">
        <f>+IFERROR(VLOOKUP(C117,'[2]20180327오더자료'!$E$176704:$F$176713,2,0),"")</f>
        <v>24</v>
      </c>
      <c r="AAS117" s="1">
        <f>+IFERROR(VLOOKUP(C117,'[2]20180327오더자료'!$E$176723:$F$176732,2,0),"")</f>
        <v>24</v>
      </c>
      <c r="AAT117" s="1">
        <f>+IFERROR(VLOOKUP(C117,'[2]20180327오더자료'!$E$176759:$F$176768,2,0),"")</f>
        <v>24</v>
      </c>
      <c r="AAU117" s="1">
        <f>+IFERROR(VLOOKUP(C117,'[2]20180327오더자료'!$E$176806:$F$176825,2,0),"")</f>
        <v>24</v>
      </c>
      <c r="AAV117" s="1">
        <f>+IFERROR(VLOOKUP(C117,'[2]20180327오더자료'!$E$176848:$F$176860,2,0),"")</f>
        <v>24</v>
      </c>
      <c r="AAW117" s="1">
        <f>+IFERROR(VLOOKUP(C117,'[2]20180327오더자료'!$E$176910:$F$176918,2,0),"")</f>
        <v>24</v>
      </c>
      <c r="AAX117" s="1">
        <f>+IFERROR(VLOOKUP(C117,'[2]20180327오더자료'!$E$176946:$F$176956,2,0),"")</f>
        <v>24</v>
      </c>
      <c r="AAY117" s="1">
        <f>+IFERROR(VLOOKUP(C117,'[2]20180327오더자료'!$E$176989:$F$177001,2,0),"")</f>
        <v>24</v>
      </c>
      <c r="AAZ117" s="1">
        <f>+IFERROR(VLOOKUP(C117,'[2]20180327오더자료'!$E$177024:$F$177034,2,0),"")</f>
        <v>24</v>
      </c>
      <c r="ABA117" s="1">
        <f>+IFERROR(VLOOKUP(C117,'[2]20180327오더자료'!$E$177164:$F$177170,2,0),"")</f>
        <v>24</v>
      </c>
      <c r="ABB117" s="1">
        <f>+IFERROR(VLOOKUP(C117,'[2]20180327오더자료'!$E$177215:$F$177225,2,0),"")</f>
        <v>24</v>
      </c>
      <c r="ABC117" s="1">
        <f>+IFERROR(VLOOKUP(C117,'[2]20180327오더자료'!$E$177244:$F$177262,2,0),"")</f>
        <v>24</v>
      </c>
      <c r="ABD117" s="1" t="str">
        <f>+IFERROR(VLOOKUP(C117,'[2]20180327오더자료'!$E$177287:$F$177302,2,0),"")</f>
        <v/>
      </c>
      <c r="ABE117" s="1">
        <f>+IFERROR(VLOOKUP(C117,'[2]20180327오더자료'!$E$177303:$F$177315,2,0),"")</f>
        <v>24</v>
      </c>
      <c r="ABF117" s="1"/>
      <c r="ABG117" s="1">
        <f>+IFERROR(VLOOKUP(C117,'[2]20180327오더자료'!$E$177372:$F$177385,2,0),"")</f>
        <v>24</v>
      </c>
      <c r="ABH117" s="1">
        <f>+IFERROR(VLOOKUP(C117,'[2]20180327오더자료'!$E$177406:$F$177416,2,0),"")</f>
        <v>24</v>
      </c>
      <c r="ABI117" s="1">
        <f>+IFERROR(VLOOKUP(C117,'[2]20180327오더자료'!$E$177460:$F$177472,2,0),"")</f>
        <v>24</v>
      </c>
      <c r="ABJ117" s="1">
        <f>+IFERROR(VLOOKUP(C117,'[2]20180327오더자료'!$E$177502:$F$177513,2,0),"")</f>
        <v>30</v>
      </c>
      <c r="ABK117" s="1">
        <f>+IFERROR(VLOOKUP(C117,'[2]20180327오더자료'!$E$177523:$F$177533,2,0),"")</f>
        <v>24</v>
      </c>
      <c r="ABL117" s="1" t="str">
        <f>+IFERROR(VLOOKUP(C117,'[2]20180327오더자료'!$E$177587:$F$177601,2,0),"")</f>
        <v/>
      </c>
      <c r="ABM117" s="1">
        <f>+IFERROR(VLOOKUP(C117,'[2]20180327오더자료'!$E$177602:$F$177613,2,0),"")</f>
        <v>24</v>
      </c>
      <c r="ABN117" s="1">
        <f>+IFERROR(VLOOKUP(C117,'[2]20180327오더자료'!$E$177636:$F$177646,2,0),"")</f>
        <v>24</v>
      </c>
      <c r="ABO117" s="1">
        <f>+IFERROR(VLOOKUP(C117,'[2]20180327오더자료'!$E$177662:$F$177683,2,0),"")</f>
        <v>24</v>
      </c>
      <c r="ABP117" s="1">
        <f>+IFERROR(VLOOKUP(C117,'[2]20180327오더자료'!$E$177720:$F$177730,2,0),"")</f>
        <v>14</v>
      </c>
      <c r="ABQ117" s="1">
        <f>+IFERROR(VLOOKUP(C117,'[2]20180327오더자료'!$E$178795:$F$178809,2,0),"")</f>
        <v>24</v>
      </c>
      <c r="ABR117" s="1"/>
      <c r="ABS117" s="1">
        <f>+IFERROR(VLOOKUP(C117,'[2]20180327오더자료'!$E$178835:$F$178856,2,0),"")</f>
        <v>24</v>
      </c>
      <c r="ABT117" s="1">
        <f>+IFERROR(VLOOKUP(C117,'[2]20180327오더자료'!$E$178857:$F$178869,2,0),"")</f>
        <v>24</v>
      </c>
      <c r="ABU117" s="1">
        <f>+IFERROR(VLOOKUP(C117,'[2]20180327오더자료'!$E$178889:$F$178897,2,0),"")</f>
        <v>24</v>
      </c>
      <c r="ABV117" s="1">
        <f>+IFERROR(VLOOKUP(C117,'[2]20180327오더자료'!$E$178913:$F$178923,2,0),"")</f>
        <v>24</v>
      </c>
      <c r="ABW117" s="1">
        <f>+IFERROR(VLOOKUP(C117,'[2]20180327오더자료'!$E$178948:$F$178967,2,0),"")</f>
        <v>24</v>
      </c>
      <c r="ABX117" s="1">
        <f>+IFERROR(VLOOKUP(C117,'[2]20180327오더자료'!$E$178972:$F$178983,2,0),"")</f>
        <v>20</v>
      </c>
      <c r="ABY117" s="1">
        <f>+IFERROR(VLOOKUP(C117,'[2]20180327오더자료'!$E$178991:$F$179003,2,0),"")</f>
        <v>24</v>
      </c>
      <c r="ABZ117" s="1">
        <f>+IFERROR(VLOOKUP(C117,'[2]20180327오더자료'!$E$179026:$F$179043,2,0),"")</f>
        <v>24</v>
      </c>
      <c r="ACA117" s="1"/>
      <c r="ACB117" s="1">
        <f>+IFERROR(VLOOKUP(C117,'[2]20180327오더자료'!$E$179089:$F$179099,2,0),"")</f>
        <v>24</v>
      </c>
      <c r="ACC117" s="1">
        <f>+IFERROR(VLOOKUP(C117,'[2]20180327오더자료'!$E$179142:$F$179154,2,0),"")</f>
        <v>20</v>
      </c>
      <c r="ACD117" s="1">
        <f>+IFERROR(VLOOKUP(C117,'[2]20180327오더자료'!$E$179219:$F$179231,2,0),"")</f>
        <v>20</v>
      </c>
      <c r="ACE117" s="1">
        <f>+IFERROR(VLOOKUP(C117,'[2]20180327오더자료'!$E$179252:$F$179262,2,0),"")</f>
        <v>24</v>
      </c>
      <c r="ACF117" s="1">
        <f>+IFERROR(VLOOKUP(C117,'[2]20180327오더자료'!$E$179306:$F$179316,2,0),"")</f>
        <v>20</v>
      </c>
      <c r="ACG117" s="1">
        <f>+IFERROR(VLOOKUP(C117,'[2]20180327오더자료'!$E$179461:$F$179471,2,0),"")</f>
        <v>24</v>
      </c>
      <c r="ACH117" s="1">
        <f>+IFERROR(VLOOKUP(C117,'[2]20180327오더자료'!$E$179509:$F$179520,2,0),"")</f>
        <v>24</v>
      </c>
      <c r="ACI117" s="1">
        <f>+IFERROR(VLOOKUP(C117,'[2]20180327오더자료'!$E$179560:$F$179571,2,0),"")</f>
        <v>24</v>
      </c>
      <c r="ACJ117" s="1" t="str">
        <f>+IFERROR(VLOOKUP(C117,'[2]20180327오더자료'!$E$179624:$F$179639,2,0),"")</f>
        <v/>
      </c>
      <c r="ACK117" s="1">
        <f>+IFERROR(VLOOKUP(C117,'[2]20180327오더자료'!$E$179639:$F$179652,2,0),"")</f>
        <v>20</v>
      </c>
      <c r="ACL117" s="1" t="str">
        <f>+IFERROR(VLOOKUP(C117,'[2]20180327오더자료'!$E$179734:$F$179742,2,0),"")</f>
        <v/>
      </c>
      <c r="ACM117" s="1" t="str">
        <f>+IFERROR(VLOOKUP(C117,'[2]20180327오더자료'!$E$179743:$F$179755,2,0),"")</f>
        <v/>
      </c>
      <c r="ACN117" s="1">
        <f>+IFERROR(VLOOKUP(C117,'[2]20180327오더자료'!$E$179756:$F$179768,2,0),"")</f>
        <v>24</v>
      </c>
      <c r="ACO117" s="1">
        <f>+IFERROR(VLOOKUP(C117,'[2]20180327오더자료'!$E$179801:$F$179812,2,0),"")</f>
        <v>24</v>
      </c>
      <c r="ACP117" s="1">
        <f>+IFERROR(VLOOKUP(C117,'[2]20180327오더자료'!$E$179835:$F$179848,2,0),"")</f>
        <v>24</v>
      </c>
      <c r="ACQ117" s="1">
        <f>+IFERROR(VLOOKUP(C117,'[2]20180327오더자료'!$E$179871:$F$179881,2,0),"")</f>
        <v>24</v>
      </c>
      <c r="ACR117" s="1">
        <f>+IFERROR(VLOOKUP(C117,'[2]20180327오더자료'!$E$179928:$F$179937,2,0),"")</f>
        <v>24</v>
      </c>
      <c r="ACS117" s="1" t="str">
        <f>+IFERROR(VLOOKUP(C117,'[2]20180327오더자료'!$E$179961:$F$179977,2,0),"")</f>
        <v/>
      </c>
      <c r="ACT117" s="1">
        <f>+IFERROR(VLOOKUP(C117,'[2]20180327오더자료'!$E$179978:$F$179988,2,0),"")</f>
        <v>24</v>
      </c>
      <c r="ACU117" s="1">
        <f>+IFERROR(VLOOKUP(C117,'[2]20180327오더자료'!$E$180022:$F$180030,2,0),"")</f>
        <v>24</v>
      </c>
      <c r="ACV117" s="1" t="str">
        <f>+IFERROR(VLOOKUP(C117,,2,0),"")</f>
        <v/>
      </c>
      <c r="ACW117" s="1"/>
      <c r="ACX117" s="1"/>
      <c r="ACY117" s="1"/>
      <c r="ACZ117" s="1">
        <f>+IFERROR(VLOOKUP(C117,'[2]20180327오더자료'!$E$180282:$F$180292,2,0),"")</f>
        <v>24</v>
      </c>
      <c r="ADA117" s="1">
        <f>+IFERROR(VLOOKUP(C117,'[2]20180327오더자료'!$E$180313:$F$180323,2,0),"")</f>
        <v>24</v>
      </c>
      <c r="ADB117" s="1">
        <f>+IFERROR(VLOOKUP(C117,'[2]20180327오더자료'!$E$180333:$F$180342,2,0),"")</f>
        <v>24</v>
      </c>
      <c r="ADC117" s="1">
        <f>+IFERROR(VLOOKUP(C117,'[2]20180327오더자료'!$E$180360:$F$180372,2,0),"")</f>
        <v>24</v>
      </c>
      <c r="ADD117" s="1">
        <f>+IFERROR(VLOOKUP(C117,'[2]20180327오더자료'!$E$180383:$F$180397,2,0),"")</f>
        <v>24</v>
      </c>
      <c r="ADE117" s="1">
        <f>+IFERROR(VLOOKUP(C117,'[2]20180327오더자료'!$E$180398:$F$180411,2,0),"")</f>
        <v>24</v>
      </c>
      <c r="ADF117" s="1">
        <f>+IFERROR(VLOOKUP(C117,'[2]20180327오더자료'!$E$180429:$F$180442,2,0),"")</f>
        <v>24</v>
      </c>
      <c r="ADG117" s="1">
        <f>+IFERROR(VLOOKUP(C117,'[2]20180327오더자료'!$E$180454:$F$180465,2,0),"")</f>
        <v>24</v>
      </c>
      <c r="ADH117" s="1" t="str">
        <f>+IFERROR(VLOOKUP(C117,,2,0),"")</f>
        <v/>
      </c>
      <c r="ADI117" s="1">
        <f>+IFERROR(VLOOKUP(C117,'[2]20180327오더자료'!$E$180486:$F$180498,2,0),"")</f>
        <v>24</v>
      </c>
      <c r="ADJ117" s="1">
        <f>+IFERROR(VLOOKUP(C117,'[2]20180327오더자료'!$E$180524:$F$180535,2,0),"")</f>
        <v>24</v>
      </c>
      <c r="ADK117" s="1">
        <f>+IFERROR(VLOOKUP(C117,'[2]20180327오더자료'!$E$180603:$F$180617,2,0),"")</f>
        <v>24</v>
      </c>
      <c r="ADL117" s="1">
        <f>+IFERROR(VLOOKUP(C117,'[2]20180327오더자료'!$E$180639:$F$180649,2,0),"")</f>
        <v>24</v>
      </c>
      <c r="ADM117" s="1">
        <f>+IFERROR(VLOOKUP(C117,'[2]20180327오더자료'!$E$180667:$F$180686,2,0),"")</f>
        <v>24</v>
      </c>
      <c r="ADN117" s="1" t="str">
        <f>+IFERROR(VLOOKUP(C117,,2,0),"")</f>
        <v/>
      </c>
      <c r="ADO117" s="1">
        <f>+IFERROR(VLOOKUP(C117,'[2]20180327오더자료'!$E$180704:$F$180714,2,0),"")</f>
        <v>24</v>
      </c>
      <c r="ADP117" s="1">
        <f>+IFERROR(VLOOKUP(C117,'[2]20180327오더자료'!$E$180740:$F$180749,2,0),"")</f>
        <v>24</v>
      </c>
      <c r="ADQ117" s="1" t="str">
        <f>+IFERROR(VLOOKUP(C117,,2,0),"")</f>
        <v/>
      </c>
      <c r="ADR117" s="1" t="str">
        <f>+IFERROR(VLOOKUP(C117,,2,0),"")</f>
        <v/>
      </c>
      <c r="ADS117" s="1">
        <f>+IFERROR(VLOOKUP(C117,'[2]20180327오더자료'!$E$180764:$F$180778,2,0),"")</f>
        <v>24</v>
      </c>
      <c r="ADT117" s="1" t="str">
        <f>+IFERROR(VLOOKUP(C117,,2,0),"")</f>
        <v/>
      </c>
      <c r="ADU117" s="1">
        <f>+IFERROR(VLOOKUP(C117,'[2]20180327오더자료'!$E$180802:$F$180816,2,0),"")</f>
        <v>24</v>
      </c>
      <c r="ADV117" s="1">
        <f>+IFERROR(VLOOKUP(C117,'[2]20180327오더자료'!$E$180849:$F$180856,2,0),"")</f>
        <v>24</v>
      </c>
      <c r="ADW117" s="1" t="str">
        <f>+IFERROR(VLOOKUP(C117,,2,0),"")</f>
        <v/>
      </c>
      <c r="ADX117" s="1">
        <f>+IFERROR(VLOOKUP(C117,'[2]20180327오더자료'!$E$180879:$F$180893,2,0),"")</f>
        <v>24</v>
      </c>
      <c r="ADY117" s="1">
        <f>+IFERROR(VLOOKUP(C117,'[2]20180327오더자료'!$E$180940:$F$180951,2,0),"")</f>
        <v>24</v>
      </c>
      <c r="ADZ117" s="1">
        <f>+IFERROR(VLOOKUP(C117,'[2]20180327오더자료'!$E$180999:$F$181009,2,0),"")</f>
        <v>24</v>
      </c>
      <c r="AEA117" s="1">
        <f>+IFERROR(VLOOKUP(C117,'[2]20180327오더자료'!$E$181027:$F$181037,2,0),"")</f>
        <v>24</v>
      </c>
      <c r="AEB117" s="1">
        <f>+IFERROR(VLOOKUP(C117,'[2]20180327오더자료'!$E$181058:$F$181072,2,0),"")</f>
        <v>24</v>
      </c>
      <c r="AEC117" s="1">
        <f>+IFERROR(VLOOKUP(C117,'[2]20180327오더자료'!$E$181098:$F$181109,2,0),"")</f>
        <v>24</v>
      </c>
      <c r="AED117" s="1" t="str">
        <f>+IFERROR(VLOOKUP(C117,,2,0),"")</f>
        <v/>
      </c>
      <c r="AEE117" s="1">
        <f>+IFERROR(VLOOKUP(C117,'[2]20180327오더자료'!$E$181128:$F$181141,2,0),"")</f>
        <v>24</v>
      </c>
      <c r="AEF117" s="1"/>
      <c r="AEG117" s="1">
        <f>+IFERROR(VLOOKUP(C117,'[2]20180327오더자료'!$E$181218:$F$181231,2,0),"")</f>
        <v>24</v>
      </c>
      <c r="AEH117" s="1">
        <f>+IFERROR(VLOOKUP(C117,'[2]20180327오더자료'!$E$181243:$F$181257,2,0),"")</f>
        <v>24</v>
      </c>
      <c r="AEI117" s="1">
        <f>+IFERROR(VLOOKUP(C117,'[2]20180327오더자료'!$E$181266:$F$181274,2,0),"")</f>
        <v>24</v>
      </c>
      <c r="AEJ117" s="1">
        <f>+IFERROR(VLOOKUP(C117,'[2]20180327오더자료'!$E$181284:$F$181296,2,0),"")</f>
        <v>24</v>
      </c>
      <c r="AEK117" s="1">
        <f>+IFERROR(VLOOKUP(C117,'[2]20180327오더자료'!$E$181318:$F$181329,2,0),"")</f>
        <v>24</v>
      </c>
      <c r="AEL117" s="1">
        <f>+IFERROR(VLOOKUP(C117,'[2]20180327오더자료'!$E$181342:$F$181358,2,0),"")</f>
        <v>24</v>
      </c>
      <c r="AEM117" s="1">
        <f>+IFERROR(VLOOKUP(C117,'[2]20180327오더자료'!$E$181382:$F$181393,2,0),"")</f>
        <v>24</v>
      </c>
      <c r="AEN117" s="1">
        <f>+IFERROR(VLOOKUP(C117,'[2]20180327오더자료'!$E$181414:$F$181424,2,0),"")</f>
        <v>24</v>
      </c>
      <c r="AEO117" s="1">
        <f>+IFERROR(VLOOKUP(C117,'[2]20180327오더자료'!$E$181436:$F$181445,2,0),"")</f>
        <v>24</v>
      </c>
      <c r="AEP117" s="1">
        <f>+IFERROR(VLOOKUP(C117,'[2]20180327오더자료'!$E$181466:$F$181476,2,0),"")</f>
        <v>20</v>
      </c>
      <c r="AEQ117" s="1">
        <f>+IFERROR(VLOOKUP(C117,'[2]20180327오더자료'!$E$181488:$F$181499,2,0),"")</f>
        <v>20</v>
      </c>
      <c r="AER117" s="1">
        <f>+IFERROR(VLOOKUP(C117,'[2]20180327오더자료'!$E$181513:$F$181524,2,0),"")</f>
        <v>24</v>
      </c>
      <c r="AES117" s="1" t="str">
        <f>+IFERROR(VLOOKUP(C117,,2,0),"")</f>
        <v/>
      </c>
      <c r="AET117" s="1">
        <f>+IFERROR(VLOOKUP(C117,'[2]20180327오더자료'!$E$181537:$F$181549,2,0),"")</f>
        <v>24</v>
      </c>
      <c r="AEU117" s="1">
        <f>+IFERROR(VLOOKUP(C117,'[2]20180327오더자료'!$E$181590:$F$181599,2,0),"")</f>
        <v>10</v>
      </c>
      <c r="AEV117" s="1">
        <f>+IFERROR(VLOOKUP(C117,'[2]20180327오더자료'!$E$181616:$F$181626,2,0),"")</f>
        <v>24</v>
      </c>
      <c r="AEW117" s="1"/>
      <c r="AEX117" s="1"/>
      <c r="AEY117" s="1"/>
      <c r="AEZ117" s="1">
        <f>+IFERROR(VLOOKUP(C117,'[2]20180327오더자료'!$E$182061:$F$182070,2,0),"")</f>
        <v>24</v>
      </c>
      <c r="AFA117" s="1">
        <f>+IFERROR(VLOOKUP(C117,'[2]20180327오더자료'!$E$182079:$F$182089,2,0),"")</f>
        <v>24</v>
      </c>
      <c r="AFB117" s="1">
        <f>+IFERROR(VLOOKUP(C117,'[2]20180327오더자료'!$E$182101:$F$182111,2,0),"")</f>
        <v>24</v>
      </c>
      <c r="AFC117" s="1" t="str">
        <f>+IFERROR(VLOOKUP(C117,'[2]20180327오더자료'!$E$182131:$F$182137,2,0),"")</f>
        <v/>
      </c>
      <c r="AFD117" s="1">
        <f>+IFERROR(VLOOKUP(C117,'[2]20180327오더자료'!$E$182138:$F$182151,2,0),"")</f>
        <v>24</v>
      </c>
      <c r="AFE117" s="1">
        <f>+IFERROR(VLOOKUP(C117,'[2]20180327오더자료'!$E$182172:$F$182182,2,0),"")</f>
        <v>24</v>
      </c>
      <c r="AFF117" s="1">
        <f>+IFERROR(VLOOKUP(C117,'[2]20180327오더자료'!$E$182202:$F$182215,2,0),"")</f>
        <v>24</v>
      </c>
      <c r="AFG117" s="1">
        <f>+IFERROR(VLOOKUP(C117,'[2]20180327오더자료'!$E$182246:$F$182253,2,0),"")</f>
        <v>24</v>
      </c>
      <c r="AFH117" s="1">
        <f>+IFERROR(VLOOKUP(C117,'[2]20180327오더자료'!$E$182265:$F$182278,2,0),"")</f>
        <v>24</v>
      </c>
      <c r="AFI117" s="1">
        <f>+IFERROR(VLOOKUP(C117,'[2]20180327오더자료'!$E$182298:$F$182319,2,0),"")</f>
        <v>24</v>
      </c>
      <c r="AFJ117" s="1"/>
      <c r="AFK117" s="1"/>
      <c r="AFL117" s="1">
        <f>+IFERROR(VLOOKUP(C117,'[2]20180327오더자료'!$E$182335:$F$182346,2,0),"")</f>
        <v>24</v>
      </c>
      <c r="AFM117" s="1">
        <f>+IFERROR(VLOOKUP(C117,'[2]20180327오더자료'!$E$182365:$F$182378,2,0),"")</f>
        <v>24</v>
      </c>
      <c r="AFN117" s="1">
        <f>+IFERROR(VLOOKUP(C117,'[2]20180327오더자료'!$E$182397:$F$182405,2,0),"")</f>
        <v>24</v>
      </c>
      <c r="AFO117" s="1">
        <f>+IFERROR(VLOOKUP(C117,'[2]20180327오더자료'!$E$182426:$F$182439,2,0),"")</f>
        <v>24</v>
      </c>
      <c r="AFP117" s="1">
        <f>+IFERROR(VLOOKUP(C117,'[2]20180327오더자료'!$E$182440:$F$182452,2,0),"")</f>
        <v>24</v>
      </c>
      <c r="AFQ117" s="1" t="str">
        <f>+IFERROR(VLOOKUP(C117,,2,0),"")</f>
        <v/>
      </c>
      <c r="AFR117" s="1">
        <f>+IFERROR(VLOOKUP(C117,'[2]20180327오더자료'!$E$182485:$F$182494,2,0),"")</f>
        <v>24</v>
      </c>
      <c r="AFS117" s="1">
        <f>+IFERROR(VLOOKUP(C117,'[2]20180327오더자료'!$E$182516:$F$182525,2,0),"")</f>
        <v>24</v>
      </c>
      <c r="AFT117" s="1">
        <f>+IFERROR(VLOOKUP(C117,'[2]20180327오더자료'!$E$182544:$F$182556,2,0),"")</f>
        <v>24</v>
      </c>
      <c r="AFU117" s="1">
        <f>+IFERROR(VLOOKUP(C117,'[2]20180327오더자료'!$E$182574:$F$182586,2,0),"")</f>
        <v>24</v>
      </c>
      <c r="AFV117" s="1">
        <f>+IFERROR(VLOOKUP(C117,'[2]20180327오더자료'!$E$182606:$F$182618,2,0),"")</f>
        <v>24</v>
      </c>
      <c r="AFW117" s="1">
        <f>+IFERROR(VLOOKUP(C117,'[2]20180327오더자료'!$E$182639:$F$182650,2,0),"")</f>
        <v>30</v>
      </c>
      <c r="AFX117" s="1" t="str">
        <f>+IFERROR(VLOOKUP(C117,'[2]20180327오더자료'!$E$182683:$F$182695,2,0),"")</f>
        <v/>
      </c>
      <c r="AFY117" s="1">
        <f>+IFERROR(VLOOKUP(C117,'[2]20180327오더자료'!$E$182696:$F$182706,2,0),"")</f>
        <v>24</v>
      </c>
      <c r="AFZ117" s="1">
        <f>+IFERROR(VLOOKUP(C117,'[2]20180327오더자료'!$E$182749:$F$182759,2,0),"")</f>
        <v>24</v>
      </c>
      <c r="AGA117" s="1"/>
      <c r="AGB117" s="1" t="str">
        <f>+IFERROR(VLOOKUP(C117,'[2]20180327오더자료'!$E$182776:$F$182791,2,0),"")</f>
        <v/>
      </c>
      <c r="AGC117" s="1" t="str">
        <f>+IFERROR(VLOOKUP(C117,'[2]20180327오더자료'!$E$182792:$F$182806,2,0),"")</f>
        <v/>
      </c>
      <c r="AGD117" s="1">
        <f>+IFERROR(VLOOKUP(C117,'[2]20180327오더자료'!$E$182807:$F$182819,2,0),"")</f>
        <v>24</v>
      </c>
      <c r="AGE117" s="1">
        <f>+IFERROR(VLOOKUP(C117,'[2]20180327오더자료'!$E$182834:$F$182846,2,0),"")</f>
        <v>24</v>
      </c>
      <c r="AGF117" s="1">
        <f>+IFERROR(VLOOKUP(C117,'[2]20180327오더자료'!$E$182868:$F$182886,2,0),"")</f>
        <v>24</v>
      </c>
      <c r="AGG117" s="1">
        <f>+IFERROR(VLOOKUP(C117,'[2]20180327오더자료'!$E$182887:$F$182899,2,0),"")</f>
        <v>20</v>
      </c>
      <c r="AGH117" s="1">
        <f>+IFERROR(VLOOKUP(C117,'[2]20180327오더자료'!$E$182918:$F$182933,2,0),"")</f>
        <v>20</v>
      </c>
      <c r="AGI117" s="1">
        <f>+IFERROR(VLOOKUP(C117,'[2]20180327오더자료'!$E$182956:$F$182967,2,0),"")</f>
        <v>24</v>
      </c>
      <c r="AGJ117" s="1">
        <f>+IFERROR(VLOOKUP(C117,'[2]20180327오더자료'!$E$182983:$F$182995,2,0),"")</f>
        <v>24</v>
      </c>
      <c r="AGK117" s="1">
        <f>+IFERROR(VLOOKUP(C117,'[2]20180327오더자료'!$E$183015:$F$183026,2,0),"")</f>
        <v>24</v>
      </c>
      <c r="AGL117" s="1">
        <f>+IFERROR(VLOOKUP(C117,'[2]20180327오더자료'!$E$183047:$F$183059,2,0),"")</f>
        <v>20</v>
      </c>
      <c r="AGM117" s="1">
        <f>+IFERROR(VLOOKUP(C117,'[2]20180327오더자료'!$E$183078:$F$183092,2,0),"")</f>
        <v>24</v>
      </c>
      <c r="AGN117" s="1" t="str">
        <f>+IFERROR(VLOOKUP(C117,'[2]20180327오더자료'!$E$183203:$F$183216,2,0),"")</f>
        <v/>
      </c>
      <c r="AGO117" s="1">
        <f>+IFERROR(VLOOKUP(C117,'[2]20180327오더자료'!$E$183217:$F$183233,2,0),"")</f>
        <v>24</v>
      </c>
      <c r="AGP117" s="1">
        <f>+IFERROR(VLOOKUP(C117,'[2]20180327오더자료'!$E$183234:$F$183243,2,0),"")</f>
        <v>24</v>
      </c>
      <c r="AGQ117" s="1">
        <f>+IFERROR(VLOOKUP(C117,'[2]20180327오더자료'!$E$183254:$F$183267,2,0),"")</f>
        <v>24</v>
      </c>
      <c r="AGR117" s="1">
        <f>+IFERROR(VLOOKUP(C117,'[2]20180327오더자료'!$E$183278:$F$183291,2,0),"")</f>
        <v>24</v>
      </c>
      <c r="AGS117" s="1">
        <f>+IFERROR(VLOOKUP(C117,'[2]20180327오더자료'!$E$183309:$F$183323,2,0),"")</f>
        <v>24</v>
      </c>
      <c r="AGT117" s="1">
        <f>+IFERROR(VLOOKUP(C117,'[2]20180327오더자료'!$E$183346:$F$183358,2,0),"")</f>
        <v>24</v>
      </c>
      <c r="AGV117" s="1">
        <f>+IFERROR(VLOOKUP(C117,'[2]20180327오더자료'!$E$183380:$F$183387,2,0),"")</f>
        <v>24</v>
      </c>
      <c r="AGW117" s="1">
        <f>+IFERROR(VLOOKUP(C117,'[2]20180327오더자료'!$E$183860:$F$183873,2,0),"")</f>
        <v>24</v>
      </c>
      <c r="AGX117" s="1">
        <f>+IFERROR(VLOOKUP(C117,'[2]20180327오더자료'!$E$183407:$F$183419,2,0),"")</f>
        <v>24</v>
      </c>
      <c r="AGY117" s="1" t="str">
        <f>+IFERROR(VLOOKUP(C117,,2,0),"")</f>
        <v/>
      </c>
      <c r="AGZ117" s="1" t="str">
        <f>+IFERROR(VLOOKUP(C117,,2,0),"")</f>
        <v/>
      </c>
      <c r="AHA117" s="1">
        <f>+IFERROR(VLOOKUP(C117,'[2]20180327오더자료'!$E$183442:$F$183455,2,0),"")</f>
        <v>24</v>
      </c>
      <c r="AHB117" s="1">
        <f>+IFERROR(VLOOKUP(C117,'[2]20180327오더자료'!$E$183475:$F$183489,2,0),"")</f>
        <v>24</v>
      </c>
      <c r="AHC117" s="1">
        <f>+IFERROR(VLOOKUP(C117,'[2]20180327오더자료'!$E$183511:$F$183524,2,0),"")</f>
        <v>24</v>
      </c>
      <c r="AHD117" s="1" t="str">
        <f>+IFERROR(VLOOKUP(C117,'[2]20180327오더자료'!$E$183541:$F$183556,2,0),"")</f>
        <v/>
      </c>
      <c r="AHE117" s="1" t="str">
        <f>+IFERROR(VLOOKUP(C117,,2,0),"")</f>
        <v/>
      </c>
      <c r="AHF117" s="1">
        <f>+IFERROR(VLOOKUP(C117,'[2]20180327오더자료'!$E$183560:$F$183568,2,0),"")</f>
        <v>24</v>
      </c>
      <c r="AHG117" s="1">
        <f>+IFERROR(VLOOKUP(C117,'[2]20180327오더자료'!$E$183585:$F$183600,2,0),"")</f>
        <v>30</v>
      </c>
      <c r="AHH117" s="1" t="str">
        <f>+IFERROR(VLOOKUP(C117,,2,0),"")</f>
        <v/>
      </c>
      <c r="AHI117" s="1" t="str">
        <f>+IFERROR(VLOOKUP(C117,,2,0),"")</f>
        <v/>
      </c>
      <c r="AHJ117" s="1">
        <f>+IFERROR(VLOOKUP(C117,'[2]20180327오더자료'!$E$183601:$F$183615,2,0),"")</f>
        <v>24</v>
      </c>
      <c r="AHK117" s="1">
        <f>+IFERROR(VLOOKUP(C117,'[2]20180327오더자료'!$E$117761:$F$117770,2,0),"")</f>
        <v>20</v>
      </c>
      <c r="AHL117" s="1" t="str">
        <f>+IFERROR(VLOOKUP(C117,,2,0),"")</f>
        <v/>
      </c>
      <c r="AHM117" s="1">
        <f>+IFERROR(VLOOKUP(C117,'[2]20180327오더자료'!$E$117947:$F$117957,2,0),"")</f>
        <v>20</v>
      </c>
      <c r="AHN117" s="1">
        <f>+IFERROR(VLOOKUP(C117,'[2]20180327오더자료'!$E$118015:$F$118026,2,0),"")</f>
        <v>20</v>
      </c>
      <c r="AHO117" s="1">
        <f>+IFERROR(VLOOKUP(C117,'[2]20180327오더자료'!$E$118364:$F$118374,2,0),"")</f>
        <v>30</v>
      </c>
      <c r="AHP117" s="1">
        <f>+IFERROR(VLOOKUP(C117,'[2]20180327오더자료'!$E$118415:$F$118427,2,0),"")</f>
        <v>20</v>
      </c>
      <c r="AHQ117" s="1">
        <f>+IFERROR(VLOOKUP(C117,'[2]20180327오더자료'!$E$118510:$F$118521,2,0),"")</f>
        <v>20</v>
      </c>
      <c r="AHR117" s="1">
        <f>+IFERROR(VLOOKUP(C117,'[2]20180327오더자료'!$E$118567:$F$118578,2,0),"")</f>
        <v>20</v>
      </c>
      <c r="AHS117" s="1">
        <f>+IFERROR(VLOOKUP(C117,'[2]20180327오더자료'!$E$118590:$F$118601,2,0),"")</f>
        <v>20</v>
      </c>
      <c r="AHT117" s="1">
        <f>+IFERROR(VLOOKUP(C117,'[2]20180327오더자료'!$E$118617:$F$118628,2,0),"")</f>
        <v>20</v>
      </c>
      <c r="AHU117" s="1">
        <f>+IFERROR(VLOOKUP(C117,'[2]20180327오더자료'!$E$118673:$F$118687,2,0),"")</f>
        <v>20</v>
      </c>
      <c r="AHV117" s="1" t="str">
        <f>+IFERROR(VLOOKUP(C117,'[2]20180327오더자료'!$E$118862:$F$118874,2,0),"")</f>
        <v/>
      </c>
      <c r="AHW117" s="1">
        <f>+IFERROR(VLOOKUP(C117,'[2]20180327오더자료'!$E$118875:$F$118893,2,0),"")</f>
        <v>20</v>
      </c>
      <c r="AHX117" s="1">
        <f>+IFERROR(VLOOKUP(C117,'[2]20180327오더자료'!$E$118900:$F$118910,2,0),"")</f>
        <v>20</v>
      </c>
      <c r="AHY117" s="1">
        <f>+IFERROR(VLOOKUP(C117,'[2]20180327오더자료'!$E$119008:$F$119018,2,0),"")</f>
        <v>20</v>
      </c>
      <c r="AHZ117" s="1" t="str">
        <f>+IFERROR(VLOOKUP(C117,,2,0),"")</f>
        <v/>
      </c>
      <c r="AIA117" s="1">
        <f>+IFERROR(VLOOKUP(C117,'[2]20180327오더자료'!$E$119059:$F$119070,2,0),"")</f>
        <v>20</v>
      </c>
      <c r="AIB117" s="1">
        <f>+IFERROR(VLOOKUP(C117,'[2]20180327오더자료'!$E$119087:$F$119097,2,0),"")</f>
        <v>20</v>
      </c>
      <c r="AIC117" s="1">
        <f>+IFERROR(VLOOKUP(C117,'[2]20180327오더자료'!$E$119291:$F$119298,2,0),"")</f>
        <v>20</v>
      </c>
      <c r="AID117" s="1" t="str">
        <f>+IFERROR(VLOOKUP(C117,'[2]20180327오더자료'!$E$119307:$F$119320,2,0),"")</f>
        <v/>
      </c>
      <c r="AIE117" s="1">
        <f>+IFERROR(VLOOKUP(C117,'[2]20180327오더자료'!$E$119321:$F$119331,2,0),"")</f>
        <v>20</v>
      </c>
      <c r="AIF117" s="1" t="str">
        <f>+IFERROR(VLOOKUP(C117,'[2]20180327오더자료'!$E$119396:$F$119411,2,0),"")</f>
        <v/>
      </c>
      <c r="AIG117" s="1" t="str">
        <f>+IFERROR(VLOOKUP(C117,'[2]20180327오더자료'!$E$119412:$F$119419,2,0),"")</f>
        <v/>
      </c>
      <c r="AIH117" s="1">
        <f>+IFERROR(VLOOKUP(C117,'[2]20180327오더자료'!$E$119420:$F$119430,2,0),"")</f>
        <v>20</v>
      </c>
      <c r="AII117" s="1" t="str">
        <f>+IFERROR(VLOOKUP(C117,,2,0),"")</f>
        <v/>
      </c>
      <c r="AIJ117" s="1">
        <f>+IFERROR(VLOOKUP(C117,'[2]20180327오더자료'!$E$119592:$F$119606,2,0),"")</f>
        <v>20</v>
      </c>
      <c r="AIK117" s="1">
        <f>+IFERROR(VLOOKUP(C117,'[2]20180327오더자료'!$E$119607:$F$119620,2,0),"")</f>
        <v>20</v>
      </c>
      <c r="AIL117" s="1">
        <f>+IFERROR(VLOOKUP(C117,'[2]20180327오더자료'!$E$119838:$F$119847,2,0),"")</f>
        <v>20</v>
      </c>
      <c r="AIM117" s="1">
        <f>+IFERROR(VLOOKUP(C117,'[2]20180327오더자료'!$E$119862:$F$119875,2,0),"")</f>
        <v>20</v>
      </c>
      <c r="AIN117" s="1" t="str">
        <f>+IFERROR(VLOOKUP(C117,'[2]20180327오더자료'!$E$120107:$F$120118,2,0),"")</f>
        <v/>
      </c>
      <c r="AIO117" s="1">
        <f>+IFERROR(VLOOKUP(C117,'[2]20180327오더자료'!$E$120119:$F$120129,2,0),"")</f>
        <v>20</v>
      </c>
      <c r="AIP117" s="1">
        <f>+IFERROR(VLOOKUP(C117,'[2]20180327오더자료'!$E$120156:$F$120168,2,0),"")</f>
        <v>20</v>
      </c>
      <c r="AIQ117" s="1">
        <f>+IFERROR(VLOOKUP(C117,'[2]20180327오더자료'!$E$120180:$F$120190,2,0),"")</f>
        <v>20</v>
      </c>
      <c r="AIR117" s="1">
        <f>+IFERROR(VLOOKUP(C117,'[2]20180327오더자료'!$E$120266:$F$120282,2,0),"")</f>
        <v>20</v>
      </c>
      <c r="AIS117" s="1">
        <f>+IFERROR(VLOOKUP(C117,'[2]20180327오더자료'!$E$120333:$F$120341,2,0),"")</f>
        <v>20</v>
      </c>
      <c r="AIT117" s="1">
        <f>+IFERROR(VLOOKUP(C117,'[2]20180327오더자료'!$E$120419:$F$120431,2,0),"")</f>
        <v>20</v>
      </c>
      <c r="AIU117" s="1">
        <f>+IFERROR(VLOOKUP(C117,'[2]20180327오더자료'!$E$120499:$F$120507,2,0),"")</f>
        <v>20</v>
      </c>
      <c r="AIV117" s="1">
        <f>+IFERROR(VLOOKUP(C117,'[2]20180327오더자료'!$E$120518:$F$120529,2,0),"")</f>
        <v>20</v>
      </c>
      <c r="AIW117" s="1" t="str">
        <f>+IFERROR(VLOOKUP(C117,'[2]20180327오더자료'!$E$120550:$F$120563,2,0),"")</f>
        <v/>
      </c>
      <c r="AIX117" s="1">
        <f>+IFERROR(VLOOKUP(C117,'[2]20180327오더자료'!$E$120564:$F$120575,2,0),"")</f>
        <v>20</v>
      </c>
      <c r="AIY117" s="1" t="str">
        <f>+IFERROR(VLOOKUP(C117,,2,0),"")</f>
        <v/>
      </c>
      <c r="AIZ117" s="1">
        <f>+IFERROR(VLOOKUP(C117,'[2]20180327오더자료'!$E$120628:$F$120641,2,0),"")</f>
        <v>20</v>
      </c>
      <c r="AJA117" s="1">
        <f>+IFERROR(VLOOKUP(C117,'[2]20180327오더자료'!$E$120681:$F$120702,2,0),"")</f>
        <v>20</v>
      </c>
      <c r="AJB117" s="1" t="str">
        <f>+IFERROR(VLOOKUP(C117,,2,0),"")</f>
        <v/>
      </c>
      <c r="AJC117" s="1" t="str">
        <f>+IFERROR(VLOOKUP(C117,,2,0),"")</f>
        <v/>
      </c>
      <c r="AJD117" s="1">
        <f>+IFERROR(VLOOKUP(C117,'[2]20180327오더자료'!$E$120735:$F$120747,2,0),"")</f>
        <v>20</v>
      </c>
      <c r="AJE117" s="1">
        <f>+IFERROR(VLOOKUP(C117,'[2]20180327오더자료'!$E$120825:$F$120834,2,0),"")</f>
        <v>20</v>
      </c>
      <c r="AJF117" s="1" t="str">
        <f>+IFERROR(VLOOKUP(C117,'[2]20180327오더자료'!$E$120854:$F$120868,2,0),"")</f>
        <v/>
      </c>
      <c r="AJG117" s="1">
        <f>+IFERROR(VLOOKUP(C117,'[2]20180327오더자료'!$E$120869:$F$120882,2,0),"")</f>
        <v>20</v>
      </c>
      <c r="AJH117" s="1">
        <f>+IFERROR(VLOOKUP(C117,'[2]20180327오더자료'!$E$121165:$F$121181,2,0),"")</f>
        <v>30</v>
      </c>
      <c r="AJI117" s="1">
        <f>+IFERROR(VLOOKUP(C117,'[2]20180327오더자료'!$E$121194:$F$121205,2,0),"")</f>
        <v>20</v>
      </c>
      <c r="AJJ117" s="1">
        <f>+IFERROR(VLOOKUP(C117,'[2]20180327오더자료'!$E$121227:$F$121238,2,0),"")</f>
        <v>20</v>
      </c>
      <c r="AJK117" s="1">
        <f>+IFERROR(VLOOKUP(C117,'[2]20180327오더자료'!$E$121251:$F$121267,2,0),"")</f>
        <v>20</v>
      </c>
      <c r="AJL117" s="1">
        <f>+IFERROR(VLOOKUP(C117,'[2]20180327오더자료'!$E$121265:$G$121278,2,0),"")</f>
        <v>20</v>
      </c>
      <c r="AJM117" s="1" t="str">
        <f>+IFERROR(VLOOKUP(C117,,2,0),"")</f>
        <v/>
      </c>
      <c r="AJN117" s="1">
        <f>+IFERROR(VLOOKUP(C117,'[2]20180327오더자료'!$E$123577:$F$123587,2,0),"")</f>
        <v>20</v>
      </c>
      <c r="AJO117" s="1">
        <f>+IFERROR(VLOOKUP(C117,'[2]20180327오더자료'!$E$123729:$F$123742,2,0),"")</f>
        <v>20</v>
      </c>
      <c r="AJP117" s="1">
        <f>+IFERROR(VLOOKUP(C117,'[2]20180327오더자료'!$E$123807:$F$123828,2,0),"")</f>
        <v>20</v>
      </c>
      <c r="AJQ117" s="1">
        <f>+IFERROR(VLOOKUP(C117,'[2]20180327오더자료'!$E$123885:$F$123905,2,0),"")</f>
        <v>20</v>
      </c>
      <c r="AJR117" s="1" t="str">
        <f>+IFERROR(VLOOKUP(C117,'[2]20180327오더자료'!$E$123906:$F$123913,2,0),"")</f>
        <v/>
      </c>
      <c r="AJS117" s="1">
        <f>+IFERROR(VLOOKUP(C117,'[2]20180327오더자료'!$E$123914:$F$123935,2,0),"")</f>
        <v>20</v>
      </c>
      <c r="AJT117" s="1">
        <f>+IFERROR(VLOOKUP(C117,'[2]20180327오더자료'!$E$123939:$F$123950,2,0),"")</f>
        <v>20</v>
      </c>
      <c r="AJU117" s="1" t="str">
        <f>+IFERROR(VLOOKUP(C117,,2,0),"")</f>
        <v/>
      </c>
      <c r="AJV117" s="1">
        <f>+IFERROR(VLOOKUP(C117,'[2]20180327오더자료'!$E$124110:$F$124128,2,0),"")</f>
        <v>20</v>
      </c>
      <c r="AJW117" s="1">
        <f>+IFERROR(VLOOKUP(C117,'[2]20180327오더자료'!$E$124136:$F$124143,2,0),"")</f>
        <v>20</v>
      </c>
      <c r="AJX117" s="1">
        <f>+IFERROR(VLOOKUP(C117,'[2]20180327오더자료'!$E$124157:$F$124165,2,0),"")</f>
        <v>20</v>
      </c>
      <c r="AJY117" s="1">
        <f>+IFERROR(VLOOKUP(C117,'[2]20180327오더자료'!$E$124460:$F$124477,2,0),"")</f>
        <v>20</v>
      </c>
      <c r="AJZ117" s="1">
        <f>+IFERROR(VLOOKUP(C117,'[2]20180327오더자료'!$E$124484:$F$124493,2,0),"")</f>
        <v>20</v>
      </c>
      <c r="AKA117" s="1">
        <f>+IFERROR(VLOOKUP(C117,'[2]20180327오더자료'!$E$124508:$F$124522,2,0),"")</f>
        <v>20</v>
      </c>
      <c r="AKB117" s="1">
        <f>+IFERROR(VLOOKUP(C117,'[2]20180327오더자료'!$E$124566:$F$124576,2,0),"")</f>
        <v>20</v>
      </c>
      <c r="AKC117" s="1">
        <f>+IFERROR(VLOOKUP(C117,'[2]20180327오더자료'!$E$124754:$F$124762,2,0),"")</f>
        <v>20</v>
      </c>
      <c r="AKD117" s="1">
        <f>+IFERROR(VLOOKUP(C117,'[2]20180327오더자료'!$E$124801:$F$124811,2,0),"")</f>
        <v>20</v>
      </c>
      <c r="AKE117" s="1">
        <f>+IFERROR(VLOOKUP(C117,'[2]20180327오더자료'!$E$124835:$F$124845,2,0),"")</f>
        <v>20</v>
      </c>
      <c r="AKF117" s="1">
        <f>+IFERROR(VLOOKUP(C117,'[2]20180327오더자료'!$E$124871:$F$124893,2,0),"")</f>
        <v>20</v>
      </c>
      <c r="AKG117" s="1" t="str">
        <f>+IFERROR(VLOOKUP(C117,,2,0),"")</f>
        <v/>
      </c>
      <c r="AKH117" s="1" t="str">
        <f>+IFERROR(VLOOKUP(C117,'[2]20180327오더자료'!$E$124969:$F$124983,2,0),"")</f>
        <v/>
      </c>
      <c r="AKI117" s="1">
        <f>+IFERROR(VLOOKUP(C117,'[2]20180327오더자료'!$E$124984:$F$124994,2,0),"")</f>
        <v>10</v>
      </c>
      <c r="AKJ117" s="1">
        <f>+IFERROR(VLOOKUP(C117,'[2]20180327오더자료'!$E$125165:$F$125172,2,0),"")</f>
        <v>20</v>
      </c>
      <c r="AKK117" s="1" t="str">
        <f>+IFERROR(VLOOKUP(C117,'[2]20180327오더자료'!$E$125342:$F$125362,2,0),"")</f>
        <v/>
      </c>
      <c r="AKL117" s="1">
        <f>+IFERROR(VLOOKUP(C117,'[2]20180327오더자료'!$E$127505:$F$127514,2,0),"")</f>
        <v>20</v>
      </c>
      <c r="AKM117" s="1">
        <f>+IFERROR(VLOOKUP(C117,'[2]20180327오더자료'!$E$127603:$F$127614,2,0),"")</f>
        <v>20</v>
      </c>
      <c r="AKN117" s="1">
        <f>+IFERROR(VLOOKUP(C117,'[2]20180327오더자료'!$E$127642:$F$127654,2,0),"")</f>
        <v>20</v>
      </c>
      <c r="AKO117" s="1">
        <f>+IFERROR(VLOOKUP(C117,'[2]20180327오더자료'!$E$127680:$F$127691,2,0),"")</f>
        <v>20</v>
      </c>
      <c r="AKP117" s="1">
        <f>+IFERROR(VLOOKUP(C117,'[2]20180327오더자료'!$E$127766:$F$127773,2,0),"")</f>
        <v>10</v>
      </c>
      <c r="AKQ117" s="1">
        <f>+IFERROR(VLOOKUP(C117,'[2]20180327오더자료'!$E$127935:$F$127942,2,0),"")</f>
        <v>20</v>
      </c>
      <c r="AKR117" s="1">
        <f>+IFERROR(VLOOKUP(C117,'[2]20180327오더자료'!$E$127994:$F$128004,2,0),"")</f>
        <v>20</v>
      </c>
      <c r="AKS117" s="1">
        <f>+IFERROR(VLOOKUP(C117,'[2]20180327오더자료'!$E$128015:$F$128028,2,0),"")</f>
        <v>20</v>
      </c>
      <c r="AKT117" s="1">
        <f>+IFERROR(VLOOKUP(C117,'[2]20180327오더자료'!$E$128385:$F$128399,2,0),"")</f>
        <v>20</v>
      </c>
      <c r="AKU117" s="1">
        <f>+IFERROR(VLOOKUP(C117,'[2]20180327오더자료'!$E$128527:$F$128541,2,0),"")</f>
        <v>20</v>
      </c>
      <c r="AKV117" s="1" t="str">
        <f>+IFERROR(VLOOKUP(C117,'[2]20180327오더자료'!$E$128563:$F$128577,2,0),"")</f>
        <v/>
      </c>
      <c r="AKW117" s="1">
        <f>+IFERROR(VLOOKUP(C117,'[2]20180327오더자료'!$E$128578:$F$128587,2,0),"")</f>
        <v>20</v>
      </c>
      <c r="AKX117" s="1">
        <f>+IFERROR(VLOOKUP(C117,'[2]20180327오더자료'!$E$128597:$F$128610,2,0),"")</f>
        <v>20</v>
      </c>
      <c r="AKY117" s="1">
        <f>+IFERROR(VLOOKUP(C117,'[2]20180327오더자료'!$E$128630:$F$128641,2,0),"")</f>
        <v>20</v>
      </c>
      <c r="AKZ117" s="1">
        <f>+IFERROR(VLOOKUP(C117,'[2]20180327오더자료'!$E$128658:$F$128671,2,0),"")</f>
        <v>22</v>
      </c>
      <c r="ALA117" s="1">
        <f>+IFERROR(VLOOKUP(C117,'[2]20180327오더자료'!$E$128933:$F$128947,2,0),"")</f>
        <v>20</v>
      </c>
      <c r="ALB117" s="1">
        <f>+IFERROR(VLOOKUP(C117,'[2]20180327오더자료'!$E$128977:$F$128994,2,0),"")</f>
        <v>20</v>
      </c>
      <c r="ALC117" s="1" t="str">
        <f>+IFERROR(VLOOKUP(C117,,2,0),"")</f>
        <v/>
      </c>
      <c r="ALD117" s="1">
        <f>+IFERROR(VLOOKUP(C117,'[2]20180327오더자료'!$E$128997:$F$129007,2,0),"")</f>
        <v>20</v>
      </c>
      <c r="ALE117" s="1" t="str">
        <f>+IFERROR(VLOOKUP(C117,'[2]20180327오더자료'!$E$129027:$F$129043,2,0),"")</f>
        <v/>
      </c>
      <c r="ALF117" s="1">
        <f>+IFERROR(VLOOKUP(C117,'[2]20180327오더자료'!$E$129044:$F$129056,2,0),"")</f>
        <v>20</v>
      </c>
      <c r="ALG117" s="1">
        <f>+IFERROR(VLOOKUP(C117,'[2]20180327오더자료'!$E$129074:$F$129092,2,0),"")</f>
        <v>20</v>
      </c>
      <c r="ALH117" s="1">
        <f>+IFERROR(VLOOKUP(C117,'[2]20180327오더자료'!$E$129093:$F$129114,2,0),"")</f>
        <v>20</v>
      </c>
      <c r="ALI117" s="1">
        <f>+IFERROR(VLOOKUP(C117,'[2]20180327오더자료'!$E$129186:$F$129197,2,0),"")</f>
        <v>20</v>
      </c>
      <c r="ALJ117" s="1">
        <f>+IFERROR(VLOOKUP(C117,'[2]20180327오더자료'!$E$129243:$F$129252,2,0),"")</f>
        <v>20</v>
      </c>
      <c r="ALK117" s="1">
        <f>+IFERROR(VLOOKUP(C117,'[2]20180327오더자료'!$E$129354:$F$129366,2,0),"")</f>
        <v>20</v>
      </c>
      <c r="ALL117" s="1">
        <f>+IFERROR(VLOOKUP(C117,'[2]20180327오더자료'!$E$129410:$F$129420,2,0),"")</f>
        <v>20</v>
      </c>
      <c r="ALM117" s="1">
        <f>+IFERROR(VLOOKUP(C117,'[2]20180327오더자료'!$E$125396:$F$125406,2,0),"")</f>
        <v>20</v>
      </c>
      <c r="ALN117" s="1" t="str">
        <f>+IFERROR(VLOOKUP(C117,'[2]20180327오더자료'!$E$131208:$F$131221,2,0),"")</f>
        <v/>
      </c>
      <c r="ALO117" s="1">
        <f>+IFERROR(VLOOKUP(C117,'[2]20180327오더자료'!$E$131250:$F$131263,2,0),"")</f>
        <v>20</v>
      </c>
      <c r="ALP117" s="1">
        <f>+IFERROR(VLOOKUP(C117,'[2]20180327오더자료'!$E$131342:$F$131362,2,0),"")</f>
        <v>20</v>
      </c>
      <c r="ALQ117" s="1">
        <f>+IFERROR(VLOOKUP(C117,'[2]20180327오더자료'!$E$131413:$F$131424,2,0),"")</f>
        <v>20</v>
      </c>
      <c r="ALR117" s="1">
        <f>+IFERROR(VLOOKUP(C117,'[2]20180327오더자료'!$E$131538:$F$131547,2,0),"")</f>
        <v>20</v>
      </c>
      <c r="ALS117" s="1" t="str">
        <f>+IFERROR(VLOOKUP(C117,'[2]20180327오더자료'!$E$131622:$F$131636,2,0),"")</f>
        <v/>
      </c>
      <c r="ALT117" s="1" t="str">
        <f>+IFERROR(VLOOKUP(C117,'[2]20180327오더자료'!$E$131637:$F$131652,2,0),"")</f>
        <v/>
      </c>
      <c r="ALU117" s="1" t="str">
        <f>+IFERROR(VLOOKUP(C117,'[2]20180327오더자료'!$E$131653:$F$131661,2,0),"")</f>
        <v/>
      </c>
      <c r="ALV117" s="1">
        <f>+IFERROR(VLOOKUP(C117,'[2]20180327오더자료'!$E$131664:$F$131676,2,0),"")</f>
        <v>20</v>
      </c>
      <c r="ALW117" s="1">
        <f>+IFERROR(VLOOKUP(C117,'[2]20180327오더자료'!$E$131777:$F$131790,2,0),"")</f>
        <v>20</v>
      </c>
      <c r="ALX117" s="1">
        <f>+IFERROR(VLOOKUP(C117,'[2]20180327오더자료'!$E$131809:$F$131821,2,0),"")</f>
        <v>20</v>
      </c>
      <c r="ALY117" s="1">
        <f>+IFERROR(VLOOKUP(C117,'[2]20180327오더자료'!$E$131870:$F$131882,2,0),"")</f>
        <v>20</v>
      </c>
      <c r="ALZ117" s="1" t="str">
        <f>+IFERROR(VLOOKUP(C117,,2,0),"")</f>
        <v/>
      </c>
      <c r="AMA117" s="1">
        <f>+IFERROR(VLOOKUP(C117,'[2]20180327오더자료'!$E$131976:$F$131989,2,0),"")</f>
        <v>20</v>
      </c>
      <c r="AMB117" s="1">
        <f>+IFERROR(VLOOKUP(C117,'[2]20180327오더자료'!$E$132242:$F$132252,2,0),"")</f>
        <v>20</v>
      </c>
      <c r="AMC117" s="1">
        <f>+IFERROR(VLOOKUP(C117,'[2]20180327오더자료'!$E$132268:$F$132286,2,0),"")</f>
        <v>20</v>
      </c>
      <c r="AMD117" s="1">
        <f>+IFERROR(VLOOKUP(C117,'[2]20180327오더자료'!$E$132746:$F$132763,2,0),"")</f>
        <v>20</v>
      </c>
      <c r="AME117" s="1">
        <f>+IFERROR(VLOOKUP(C117,'[2]20180327오더자료'!$E$132801:$F$132815,2,0),"")</f>
        <v>20</v>
      </c>
      <c r="AMF117" s="1">
        <f>+IFERROR(VLOOKUP(C117,'[2]20180327오더자료'!$E$132916:$F$132933,2,0),"")</f>
        <v>20</v>
      </c>
      <c r="AMG117" s="1">
        <f>+IFERROR(VLOOKUP(C117,'[2]20180327오더자료'!$E$132944:$F$132957,2,0),"")</f>
        <v>20</v>
      </c>
      <c r="AMH117" s="1">
        <f>+IFERROR(VLOOKUP(C117,'[2]20180327오더자료'!$E$133185:$F$133201,2,0),"")</f>
        <v>20</v>
      </c>
      <c r="AMI117" s="1" t="str">
        <f>+IFERROR(VLOOKUP(C117,,2,0),"")</f>
        <v/>
      </c>
      <c r="AMJ117" s="1">
        <f>+IFERROR(VLOOKUP(C117,'[2]20180327오더자료'!$E$133232:$F$133242,2,0),"")</f>
        <v>20</v>
      </c>
      <c r="AMK117" s="1">
        <f>+IFERROR(VLOOKUP(C117,'[2]20180327오더자료'!$E$133310:$F$133323,2,0),"")</f>
        <v>20</v>
      </c>
      <c r="AML117" s="1">
        <f>+IFERROR(VLOOKUP(C117,'[2]20180327오더자료'!$E$133508:$F$133518,2,0),"")</f>
        <v>20</v>
      </c>
      <c r="AMM117" s="1">
        <f>+IFERROR(VLOOKUP(C117,'[2]20180327오더자료'!$E$133536:$F$133547,2,0),"")</f>
        <v>20</v>
      </c>
      <c r="AMN117" s="1">
        <f>+IFERROR(VLOOKUP(C117,'[2]20180327오더자료'!$E$133580:$F$133591,2,0),"")</f>
        <v>20</v>
      </c>
      <c r="AMO117" s="1">
        <f>+IFERROR(VLOOKUP(C117,'[2]20180327오더자료'!$E$133723:$F$133735,2,0),"")</f>
        <v>20</v>
      </c>
      <c r="AMP117" s="1" t="str">
        <f>+IFERROR(VLOOKUP(C117,'[2]20180327오더자료'!$E$133960:$F$133974,2,0),"")</f>
        <v/>
      </c>
      <c r="AMQ117" s="1">
        <f>+IFERROR(VLOOKUP(C117,'[2]20180327오더자료'!$E$133975:$F$133986,2,0),"")</f>
        <v>20</v>
      </c>
      <c r="AMR117" s="1" t="str">
        <f>+IFERROR(VLOOKUP(C117,'[2]20180327오더자료'!$E$134083:$F$134098,2,0),"")</f>
        <v/>
      </c>
      <c r="AMS117" s="1">
        <f>+IFERROR(VLOOKUP(C117,'[2]20180327오더자료'!$E$134099:$F$134110,2,0),"")</f>
        <v>20</v>
      </c>
      <c r="AMT117" s="1">
        <f>+IFERROR(VLOOKUP(C117,'[2]20180327오더자료'!$E$134157:$F$134168,2,0),"")</f>
        <v>20</v>
      </c>
      <c r="AMU117" s="1">
        <f>+IFERROR(VLOOKUP(C117,'[2]20180327오더자료'!$E$141848:$F$141859,2,0),"")</f>
        <v>20</v>
      </c>
      <c r="AMV117" s="1">
        <f>+IFERROR(VLOOKUP(C117,'[2]20180327오더자료'!$E$141928:$F$141937,2,0),"")</f>
        <v>20</v>
      </c>
      <c r="AMW117" s="1">
        <f>+IFERROR(VLOOKUP(C117,'[2]20180327오더자료'!$E$141984:$F$141997,2,0),"")</f>
        <v>20</v>
      </c>
      <c r="AMX117" s="1" t="str">
        <f>+IFERROR(VLOOKUP(C117,,2,0),"")</f>
        <v/>
      </c>
      <c r="AMY117" s="1">
        <f>+IFERROR(VLOOKUP(C117,'[2]20180327오더자료'!$E$142020:$F$142029,2,0),"")</f>
        <v>20</v>
      </c>
      <c r="AMZ117" s="1">
        <f>+IFERROR(VLOOKUP(C117,'[2]20180327오더자료'!$E$142120:$F$142131,2,0),"")</f>
        <v>20</v>
      </c>
      <c r="ANA117" s="1" t="str">
        <f>+IFERROR(VLOOKUP(C117,,2,0),"")</f>
        <v/>
      </c>
      <c r="ANB117" s="1">
        <f>+IFERROR(VLOOKUP(C117,'[2]20180327오더자료'!$E$142353:$F$142367,2,0),"")</f>
        <v>20</v>
      </c>
      <c r="ANC117" s="1">
        <f>+IFERROR(VLOOKUP(C117,'[2]20180327오더자료'!$E$142590:$F$142600,2,0),"")</f>
        <v>20</v>
      </c>
      <c r="AND117" s="1">
        <f>+IFERROR(VLOOKUP(C117,'[2]20180327오더자료'!$E$142830:$F$142850,2,0),"")</f>
        <v>20</v>
      </c>
      <c r="ANE117" s="1">
        <f>+IFERROR(VLOOKUP(C117,'[2]20180327오더자료'!$E$142880:$F$142893,2,0),"")</f>
        <v>20</v>
      </c>
      <c r="ANF117" s="1">
        <f>+IFERROR(VLOOKUP(C117,'[2]20180327오더자료'!$E$142904:$F$142915,2,0),"")</f>
        <v>20</v>
      </c>
      <c r="ANG117" s="1">
        <f>+IFERROR(VLOOKUP(C117,'[2]20180327오더자료'!$E$142929:$F$142940,2,0),"")</f>
        <v>20</v>
      </c>
      <c r="ANH117" s="1">
        <f>+IFERROR(VLOOKUP(C117,'[2]20180327오더자료'!$E$143200:$F$143212,2,0),"")</f>
        <v>20</v>
      </c>
      <c r="ANI117" s="1">
        <f>+IFERROR(VLOOKUP(C117,'[2]20180327오더자료'!$E$143275:$F$143286,2,0),"")</f>
        <v>20</v>
      </c>
      <c r="ANJ117" s="1" t="str">
        <f>+IFERROR(VLOOKUP(C117,'[2]20180327오더자료'!$E$143304:$F$143309,2,0),"")</f>
        <v/>
      </c>
      <c r="ANK117" s="1">
        <f>+IFERROR(VLOOKUP(C117,'[2]20180327오더자료'!$E$143310:$F$143322,2,0),"")</f>
        <v>20</v>
      </c>
      <c r="ANL117" s="1">
        <f>+IFERROR(VLOOKUP(C117,'[2]20180327오더자료'!$E$143369:$F$143383,2,0),"")</f>
        <v>20</v>
      </c>
      <c r="ANM117" s="1" t="str">
        <f>+IFERROR(VLOOKUP(C117,,2,0),"")</f>
        <v/>
      </c>
      <c r="ANN117" s="1">
        <f>+IFERROR(VLOOKUP(C117,'[2]20180327오더자료'!$E$143572:$F$143583,2,0),"")</f>
        <v>20</v>
      </c>
      <c r="ANO117" s="1">
        <f>+IFERROR(VLOOKUP(C117,'[2]20180327오더자료'!$E$143602:$F$143613,2,0),"")</f>
        <v>20</v>
      </c>
      <c r="ANP117" s="1">
        <f>+IFERROR(VLOOKUP(C117,'[2]20180327오더자료'!$E$143631:$F$143642,2,0),"")</f>
        <v>20</v>
      </c>
      <c r="ANQ117" s="1">
        <f>+IFERROR(VLOOKUP(C117,'[2]20180327오더자료'!$E$143772:$F$143786,2,0),"")</f>
        <v>20</v>
      </c>
      <c r="ANR117" s="1">
        <f>+IFERROR(VLOOKUP(C117,'[2]20180327오더자료'!$E$144196:$F$144208,2,0),"")</f>
        <v>20</v>
      </c>
      <c r="ANS117" s="1" t="str">
        <f>+IFERROR(VLOOKUP(C117,'[2]20180327오더자료'!$E$144390:$F$144397,2,0),"")</f>
        <v/>
      </c>
      <c r="ANT117" s="1" t="str">
        <f>+IFERROR(VLOOKUP(C117,,2,0),"")</f>
        <v/>
      </c>
      <c r="ANU117" s="1" t="str">
        <f>+IFERROR(VLOOKUP(C117,,2,0),"")</f>
        <v/>
      </c>
      <c r="ANV117" s="1">
        <f>+IFERROR(VLOOKUP(C117,'[2]20180327오더자료'!$E$144402:$F$144412,2,0),"")</f>
        <v>24</v>
      </c>
      <c r="ANW117" s="1">
        <f>+IFERROR(VLOOKUP(C117,'[2]20180327오더자료'!$E$144422:$F$144433,2,0),"")</f>
        <v>20</v>
      </c>
      <c r="ANX117" s="1">
        <f>+IFERROR(VLOOKUP(C117,'[2]20180327오더자료'!$E$144510:$F$144522,2,0),"")</f>
        <v>20</v>
      </c>
      <c r="ANY117" s="1">
        <f>+IFERROR(VLOOKUP(C117,'[2]20180327오더자료'!$E$144551:$F$144562,2,0),"")</f>
        <v>20</v>
      </c>
      <c r="ANZ117" s="1">
        <f>+IFERROR(VLOOKUP(C117,'[2]20180327오더자료'!$E$144582:$F$144591,2,0),"")</f>
        <v>20</v>
      </c>
      <c r="AOA117" s="1">
        <f>+IFERROR(VLOOKUP(C117,'[2]20180327오더자료'!$E$146271:$F$146283,2,0),"")</f>
        <v>20</v>
      </c>
      <c r="AOB117" s="1">
        <f>+IFERROR(VLOOKUP(C117,'[2]20180327오더자료'!$E$146301:$F$146308,2,0),"")</f>
        <v>20</v>
      </c>
      <c r="AOC117" s="1" t="str">
        <f>+IFERROR(VLOOKUP(C117,'[2]20180327오더자료'!$E$146354:$F$146369,2,0),"")</f>
        <v/>
      </c>
      <c r="AOD117" s="1">
        <f>+IFERROR(VLOOKUP(C117,'[2]20180327오더자료'!$E$146370:$F$146382,2,0),"")</f>
        <v>20</v>
      </c>
      <c r="AOE117" s="1">
        <f>+IFERROR(VLOOKUP(C117,'[2]20180327오더자료'!$E$146396:$F$146405,2,0),"")</f>
        <v>20</v>
      </c>
      <c r="AOF117" s="1">
        <f>+IFERROR(VLOOKUP(C117,'[2]20180327오더자료'!$E$146454:$F$146465,2,0),"")</f>
        <v>20</v>
      </c>
      <c r="AOG117" s="1">
        <f>+IFERROR(VLOOKUP(C117,'[2]20180327오더자료'!$E$146654:$F$146665,2,0),"")</f>
        <v>20</v>
      </c>
      <c r="AOH117" s="1">
        <f>+IFERROR(VLOOKUP(C117,'[2]20180327오더자료'!$E$146784:$F$146796,2,0),"")</f>
        <v>20</v>
      </c>
      <c r="AOI117" s="1">
        <f>+IFERROR(VLOOKUP(C117,'[2]20180327오더자료'!$E$146914:$F$146926,2,0),"")</f>
        <v>20</v>
      </c>
      <c r="AOJ117" s="1">
        <f>+IFERROR(VLOOKUP(C117,'[2]20180327오더자료'!$E$147155:$F$147175,2,0),"")</f>
        <v>20</v>
      </c>
      <c r="AOK117" s="1">
        <f>+IFERROR(VLOOKUP(C117,'[2]20180327오더자료'!$E$147413:$F$147425,2,0),"")</f>
        <v>20</v>
      </c>
      <c r="AOL117" s="1">
        <f>+IFERROR(VLOOKUP(C117,'[2]20180327오더자료'!$E$147639:$F$147653,2,0),"")</f>
        <v>20</v>
      </c>
      <c r="AOM117" s="1" t="str">
        <f>+IFERROR(VLOOKUP(C117,,2,0),"")</f>
        <v/>
      </c>
      <c r="AON117" s="1">
        <f>+IFERROR(VLOOKUP(C117,'[2]20180327오더자료'!$E$147672:$F$147683,2,0),"")</f>
        <v>10</v>
      </c>
      <c r="AOO117" s="1">
        <f>+IFERROR(VLOOKUP(C117,'[2]20180327오더자료'!$E$147883:$F$147894,2,0),"")</f>
        <v>20</v>
      </c>
      <c r="AOP117" s="1">
        <f>+IFERROR(VLOOKUP(C117,'[2]20180327오더자료'!$E$148018:$F$148028,2,0),"")</f>
        <v>20</v>
      </c>
      <c r="AOQ117" s="1">
        <f>+IFERROR(VLOOKUP(C117,'[2]20180327오더자료'!$E$148037:$F$148049,2,0),"")</f>
        <v>20</v>
      </c>
      <c r="AOR117" s="1">
        <f>+IFERROR(VLOOKUP(C117,'[2]20180327오더자료'!$E$148072:$F$148088,2,0),"")</f>
        <v>20</v>
      </c>
      <c r="AOS117" s="1">
        <f>+IFERROR(VLOOKUP(C117,'[2]20180327오더자료'!$E$148221:$F$148232,2,0),"")</f>
        <v>20</v>
      </c>
      <c r="AOT117" s="1">
        <f>+IFERROR(VLOOKUP(C117,'[2]20180327오더자료'!$E$148244:$F$148254,2,0),"")</f>
        <v>20</v>
      </c>
      <c r="AOU117" s="1">
        <f>+IFERROR(VLOOKUP(C117,'[2]20180327오더자료'!$E$148317:$F$148327,2,0),"")</f>
        <v>20</v>
      </c>
      <c r="AOV117" s="1">
        <f>+IFERROR(VLOOKUP(C117,'[2]20180327오더자료'!$E$148373:$F$148385,2,0),"")</f>
        <v>20</v>
      </c>
      <c r="AOW117" s="1">
        <f>+IFERROR(VLOOKUP(C117,'[2]20180327오더자료'!$E$148818:$F$148828,2,0),"")</f>
        <v>20</v>
      </c>
      <c r="AOX117" s="1">
        <f>+IFERROR(VLOOKUP(C117,'[2]20180327오더자료'!$E$148846:$F$148857,2,0),"")</f>
        <v>20</v>
      </c>
      <c r="AOY117" s="1">
        <f>+IFERROR(VLOOKUP(C117,'[2]20180327오더자료'!$E$148883:$F$148895,2,0),"")</f>
        <v>20</v>
      </c>
      <c r="AOZ117" s="1" t="str">
        <f>+IFERROR(VLOOKUP(C117,'[2]20180327오더자료'!$E$148925:$F$148939,2,0),"")</f>
        <v/>
      </c>
      <c r="APA117" s="1">
        <f>+IFERROR(VLOOKUP(C117,'[2]20180327오더자료'!$E$148940:$F$148952,2,0),"")</f>
        <v>20</v>
      </c>
      <c r="APB117" s="1">
        <f>+IFERROR(VLOOKUP(C117,'[2]20180327오더자료'!$E$148974:$F$148985,2,0),"")</f>
        <v>20</v>
      </c>
      <c r="APC117" s="1">
        <f>+IFERROR(VLOOKUP(C117,'[2]20180327오더자료'!$E$149028:$F$149040,2,0),"")</f>
        <v>20</v>
      </c>
      <c r="APD117" s="1" t="str">
        <f>+IFERROR(VLOOKUP(C117,'[2]20180327오더자료'!$E$149131:$F$149141,2,0),"")</f>
        <v/>
      </c>
      <c r="APE117" s="1" t="str">
        <f>+IFERROR(VLOOKUP(C117,'[2]20180327오더자료'!$E$149142:$F$149150,2,0),"")</f>
        <v/>
      </c>
      <c r="APF117" s="1">
        <f>+IFERROR(VLOOKUP(C117,'[2]20180327오더자료'!$E$149151:$F$149163,2,0),"")</f>
        <v>20</v>
      </c>
      <c r="APG117" s="1" t="str">
        <f>+IFERROR(VLOOKUP(C117,'[2]20180327오더자료'!$E$149243:$F$149251,2,0),"")</f>
        <v/>
      </c>
      <c r="APH117" s="1">
        <f>+IFERROR(VLOOKUP(C117,'[2]20180327오더자료'!$E$149252:$F$149260,2,0),"")</f>
        <v>20</v>
      </c>
      <c r="API117" s="1">
        <f>+IFERROR(VLOOKUP(C117,'[2]20180327오더자료'!$E$149276:$F$149296,2,0),"")</f>
        <v>20</v>
      </c>
      <c r="APJ117" s="1">
        <f>+IFERROR(VLOOKUP(C117,'[2]20180327오더자료'!$E$149328:$F$149340,2,0),"")</f>
        <v>20</v>
      </c>
      <c r="APK117" s="1">
        <f>+IFERROR(VLOOKUP(C117,'[2]20180327오더자료'!$E$149356:$F$149366,2,0),"")</f>
        <v>10</v>
      </c>
      <c r="APL117" s="1">
        <f>+IFERROR(VLOOKUP(C117,'[2]20180327오더자료'!$E$149381:$F$149393,2,0),"")</f>
        <v>20</v>
      </c>
      <c r="APM117" s="1">
        <f>+IFERROR(VLOOKUP(C117,'[2]20180327오더자료'!$E$134227:$F$134237,2,0),"")</f>
        <v>20</v>
      </c>
      <c r="APN117" s="1"/>
      <c r="APO117" s="1">
        <f>+IFERROR(VLOOKUP(C117,'[2]20180327오더자료'!$E$134268:$F$134277,2,0),"")</f>
        <v>20</v>
      </c>
      <c r="APP117" s="1">
        <f>+IFERROR(VLOOKUP(C117,'[2]20180327오더자료'!$E$134287:$F$134298,2,0),"")</f>
        <v>20</v>
      </c>
      <c r="APQ117" s="1">
        <f>+IFERROR(VLOOKUP(C117,'[2]20180327오더자료'!$E$134421:$F$134434,2,0),"")</f>
        <v>20</v>
      </c>
      <c r="APR117" s="1">
        <f>+IFERROR(VLOOKUP(C117,'[2]20180327오더자료'!$E$134697:$F$134709,2,0),"")</f>
        <v>20</v>
      </c>
      <c r="APS117" s="1">
        <f>+IFERROR(VLOOKUP(C117,'[2]20180327오더자료'!$E$134975:$F$134984,2,0),"")</f>
        <v>20</v>
      </c>
      <c r="APT117" s="1" t="str">
        <f>+IFERROR(VLOOKUP(C117,,2,0),"")</f>
        <v/>
      </c>
      <c r="APU117" s="1" t="str">
        <f>+IFERROR(VLOOKUP(C117,,2,0),"")</f>
        <v/>
      </c>
      <c r="APV117" s="1">
        <f>+IFERROR(VLOOKUP(C117,'[2]20180327오더자료'!$E$135001:$F$135010,2,0),"")</f>
        <v>20</v>
      </c>
      <c r="APW117" s="1">
        <f>+IFERROR(VLOOKUP(C117,'[2]20180327오더자료'!$E$135094:$F$135105,2,0),"")</f>
        <v>20</v>
      </c>
      <c r="APX117" s="1">
        <f>+IFERROR(VLOOKUP(C117,'[2]20180327오더자료'!$E$135117:$F$135128,2,0),"")</f>
        <v>20</v>
      </c>
      <c r="APY117" s="1">
        <f>+IFERROR(VLOOKUP(C117,'[2]20180327오더자료'!$E$135140:$F$135149,2,0),"")</f>
        <v>20</v>
      </c>
      <c r="APZ117" s="1">
        <f>+IFERROR(VLOOKUP(C117,'[2]20180327오더자료'!$E$135166:$F$135179,2,0),"")</f>
        <v>20</v>
      </c>
      <c r="AQA117" s="1">
        <f>+IFERROR(VLOOKUP(C117,'[2]20180327오더자료'!$E$135275:$F$135288,2,0),"")</f>
        <v>20</v>
      </c>
      <c r="AQB117" s="1">
        <f>+IFERROR(VLOOKUP(C117,'[2]20180327오더자료'!$E$135331:$F$135344,2,0),"")</f>
        <v>20</v>
      </c>
      <c r="AQC117" s="1">
        <f>+IFERROR(VLOOKUP(C117,'[2]20180327오더자료'!$E$135401:$F$135412,2,0),"")</f>
        <v>20</v>
      </c>
      <c r="AQD117" s="1">
        <f>+IFERROR(VLOOKUP(C117,'[2]20180327오더자료'!$E$135602:$F$135614,2,0),"")</f>
        <v>20</v>
      </c>
      <c r="AQE117" s="1">
        <f>+IFERROR(VLOOKUP(C117,'[2]20180327오더자료'!$E$135802:$F$135813,2,0),"")</f>
        <v>20</v>
      </c>
      <c r="AQF117" s="1">
        <f>+IFERROR(VLOOKUP(C117,'[2]20180327오더자료'!$E$135831:$F$135840,2,0),"")</f>
        <v>20</v>
      </c>
      <c r="AQG117" s="1">
        <f>+IFERROR(VLOOKUP(C117,'[2]20180327오더자료'!$E$135893:$F$135906,2,0),"")</f>
        <v>20</v>
      </c>
      <c r="AQH117" s="1">
        <f>+IFERROR(VLOOKUP(C117,'[2]20180327오더자료'!$E$135959:$F$135970,2,0),"")</f>
        <v>20</v>
      </c>
      <c r="AQI117" s="1">
        <f>+IFERROR(VLOOKUP(C117,'[2]20180327오더자료'!$E$136026:$F$136037,2,0),"")</f>
        <v>20</v>
      </c>
      <c r="AQJ117" s="1">
        <f>+IFERROR(VLOOKUP(C117,'[2]20180327오더자료'!$E$136059:$F$136070,2,0),"")</f>
        <v>20</v>
      </c>
      <c r="AQK117" s="1">
        <f>+IFERROR(VLOOKUP(C117,'[2]20180327오더자료'!$E$137042:$F$137051,2,0),"")</f>
        <v>20</v>
      </c>
      <c r="AQL117" s="1">
        <f>+IFERROR(VLOOKUP(C117,'[2]20180327오더자료'!$E$137073:$F$137083,2,0),"")</f>
        <v>20</v>
      </c>
      <c r="AQM117" s="1">
        <f>+IFERROR(VLOOKUP(C117,'[2]20180327오더자료'!$E$137211:$F$137222,2,0),"")</f>
        <v>20</v>
      </c>
      <c r="AQN117" s="1">
        <f>+IFERROR(VLOOKUP(C117,'[2]20180327오더자료'!$E$137373:$F$137383,2,0),"")</f>
        <v>20</v>
      </c>
      <c r="AQO117" s="1">
        <f>+IFERROR(VLOOKUP(C117,'[2]20180327오더자료'!$E$137406:$F$137418,2,0),"")</f>
        <v>20</v>
      </c>
      <c r="AQP117" s="1">
        <f>+IFERROR(VLOOKUP(C117,'[2]20180327오더자료'!$E$137440:$F$137459,2,0),"")</f>
        <v>20</v>
      </c>
      <c r="AQQ117" s="1">
        <f>+IFERROR(VLOOKUP(C117,'[2]20180327오더자료'!$E$137643:$F$137653,2,0),"")</f>
        <v>20</v>
      </c>
      <c r="AQR117" s="1" t="str">
        <f>+IFERROR(VLOOKUP(C117,'[2]20180327오더자료'!$E$137676:$F$137690,2,0),"")</f>
        <v/>
      </c>
      <c r="AQS117" s="1">
        <f>+IFERROR(VLOOKUP(C117,'[2]20180327오더자료'!$E$137691:$F$137701,2,0),"")</f>
        <v>20</v>
      </c>
      <c r="AQT117" s="1" t="str">
        <f>+IFERROR(VLOOKUP(C117,,2,0),"")</f>
        <v/>
      </c>
      <c r="AQU117" s="1" t="str">
        <f>+IFERROR(VLOOKUP(C117,,2,0),"")</f>
        <v/>
      </c>
      <c r="AQV117" s="1">
        <f>+IFERROR(VLOOKUP(C117,'[2]20180327오더자료'!$E$139815:$F$139825,2,0),"")</f>
        <v>20</v>
      </c>
      <c r="AQW117" s="1">
        <f>+IFERROR(VLOOKUP(C117,'[2]20180327오더자료'!$E$139935:$F$139948,2,0),"")</f>
        <v>20</v>
      </c>
      <c r="AQX117" s="1">
        <f>+IFERROR(VLOOKUP(C117,'[2]20180327오더자료'!$E$139974:$F$139986,2,0),"")</f>
        <v>20</v>
      </c>
      <c r="AQY117" s="1" t="str">
        <f>+IFERROR(VLOOKUP(C117,,2,0),"")</f>
        <v/>
      </c>
      <c r="AQZ117" s="1">
        <f>+IFERROR(VLOOKUP(C117,'[2]20180327오더자료'!$E$140076:$F$140086,2,0),"")</f>
        <v>20</v>
      </c>
      <c r="ARA117" s="1">
        <f>+IFERROR(VLOOKUP(C117,'[2]20180327오더자료'!$E$140119:$F$140129,2,0),"")</f>
        <v>20</v>
      </c>
      <c r="ARB117" s="1">
        <f>+IFERROR(VLOOKUP(C117,'[2]20180327오더자료'!$E$140141:$F$140151,2,0),"")</f>
        <v>20</v>
      </c>
      <c r="ARC117" s="1">
        <f>+IFERROR(VLOOKUP(C117,'[2]20180327오더자료'!$E$140166:$F$140178,2,0),"")</f>
        <v>20</v>
      </c>
      <c r="ARD117" s="1">
        <f>+IFERROR(VLOOKUP(C117,'[2]20180327오더자료'!$E$140208:$F$140221,2,0),"")</f>
        <v>20</v>
      </c>
      <c r="ARE117" s="1" t="str">
        <f>+IFERROR(VLOOKUP(C117,'[2]20180327오더자료'!$E$140244:$F$140259,2,0),"")</f>
        <v/>
      </c>
      <c r="ARF117" s="1">
        <f>+IFERROR(VLOOKUP(C117,'[2]20180327오더자료'!$E$140260:$F$140269,2,0),"")</f>
        <v>9</v>
      </c>
      <c r="ARG117" s="1">
        <f>+IFERROR(VLOOKUP(C117,'[2]20180327오더자료'!$E$140286:$F$140306,2,0),"")</f>
        <v>20</v>
      </c>
      <c r="ARH117" s="1">
        <f>+IFERROR(VLOOKUP(C117,'[2]20180327오더자료'!$E$140387:$F$140398,2,0),"")</f>
        <v>20</v>
      </c>
      <c r="ARI117" s="1">
        <f>+IFERROR(VLOOKUP(C117,'[2]20180327오더자료'!$E$140506:$F$140516,2,0),"")</f>
        <v>5</v>
      </c>
      <c r="ARJ117" s="1">
        <f>+IFERROR(VLOOKUP(C117,'[2]20180327오더자료'!$E$140534:$F$140545,2,0),"")</f>
        <v>20</v>
      </c>
      <c r="ARK117" s="1">
        <f>+IFERROR(VLOOKUP(C117,'[2]20180327오더자료'!$E$140564:$F$140575,2,0),"")</f>
        <v>20</v>
      </c>
      <c r="ARL117" s="1">
        <f>+IFERROR(VLOOKUP(C117,'[2]20180327오더자료'!$E$140712:$F$140725,2,0),"")</f>
        <v>14</v>
      </c>
      <c r="ARM117" s="1">
        <f>+IFERROR(VLOOKUP(C117,'[2]20180327오더자료'!$E$140865:$F$140874,2,0),"")</f>
        <v>20</v>
      </c>
      <c r="ARN117" s="1" t="str">
        <f>+IFERROR(VLOOKUP(C117,'[2]20180327오더자료'!$E$140906:$F$140920,2,0),"")</f>
        <v/>
      </c>
      <c r="ARO117" s="1">
        <f>+IFERROR(VLOOKUP(C117,'[2]20180327오더자료'!$E$140921:$F$140932,2,0),"")</f>
        <v>20</v>
      </c>
      <c r="ARP117" s="1">
        <f>+IFERROR(VLOOKUP(C117,'[2]20180327오더자료'!$E$141056:$F$141067,2,0),"")</f>
        <v>20</v>
      </c>
      <c r="ARQ117" s="1">
        <f>+IFERROR(VLOOKUP(C117,'[2]20180327오더자료'!$E$141078:$F$141092,2,0),"")</f>
        <v>20</v>
      </c>
      <c r="ARR117" s="1" t="str">
        <f>+IFERROR(VLOOKUP(C117,'[2]20180327오더자료'!$E$141431:$F$141443,2,0),"")</f>
        <v/>
      </c>
      <c r="ARS117" s="1">
        <f>+IFERROR(VLOOKUP(C117,'[2]20180327오더자료'!$E$142904:$F$142915,2,0),"")</f>
        <v>20</v>
      </c>
      <c r="ART117" s="1" t="str">
        <f>+IFERROR(VLOOKUP(C117,,2,0),"")</f>
        <v/>
      </c>
      <c r="ARU117" s="1">
        <f>+IFERROR(VLOOKUP(C117,'[2]20180327오더자료'!$E$141446:$F$141454,2,0),"")</f>
        <v>20</v>
      </c>
      <c r="ARV117" s="1">
        <f>+IFERROR(VLOOKUP(C117,'[2]20180327오더자료'!$E$141472:$F$141483,2,0),"")</f>
        <v>20</v>
      </c>
      <c r="ARW117" s="1">
        <f>+IFERROR(VLOOKUP(C117,'[2]20180327오더자료'!$E$141504:$F$141518,2,0),"")</f>
        <v>20</v>
      </c>
      <c r="ARX117" s="1">
        <f>+IFERROR(VLOOKUP(C117,'[2]20180327오더자료'!$E$141642:$F$141657,2,0),"")</f>
        <v>20</v>
      </c>
      <c r="ARY117" s="1">
        <f>+IFERROR(VLOOKUP(C117,'[2]20180327오더자료'!$E$141691:$F$141702,2,0),"")</f>
        <v>20</v>
      </c>
      <c r="ARZ117" s="1">
        <f>+IFERROR(VLOOKUP(C117,'[2]20180327오더자료'!$E$141723:$F$141733,2,0),"")</f>
        <v>20</v>
      </c>
      <c r="ASA117" s="1" t="str">
        <f>+IFERROR(VLOOKUP(C117,,2,0),"")</f>
        <v/>
      </c>
      <c r="ASB117" s="1">
        <f>+IFERROR(VLOOKUP(C117,'[2]20180327오더자료'!$E$141736:$F$141748,2,0),"")</f>
        <v>20</v>
      </c>
      <c r="ASC117" s="1">
        <f>+IFERROR(VLOOKUP(C117,'[2]20180327오더자료'!$E$141807:$F$141820,2,0),"")</f>
        <v>20</v>
      </c>
      <c r="ASD117" s="1" t="str">
        <f>+IFERROR(VLOOKUP(C117,'[2]20180327오더자료'!$E$141837:$F$141847,2,0),"")</f>
        <v/>
      </c>
      <c r="ASE117" t="str">
        <f>+IFERROR(VLOOKUP(C117,,2,0),"")</f>
        <v/>
      </c>
    </row>
    <row r="118" spans="1:1175" customFormat="1" x14ac:dyDescent="0.3">
      <c r="A118" s="1" t="s">
        <v>1841</v>
      </c>
      <c r="B118" s="1" t="s">
        <v>1841</v>
      </c>
      <c r="C118" s="1" t="s">
        <v>1841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 t="str">
        <f>+IFERROR(VLOOKUP(C117,,2,0),"")</f>
        <v/>
      </c>
      <c r="ABX118" s="1"/>
      <c r="ABY118" s="1"/>
      <c r="ABZ118" s="1" t="str">
        <f>+IFERROR(VLOOKUP(C117,,2,0),"")</f>
        <v/>
      </c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 t="str">
        <f>+IFERROR(VLOOKUP(C117,,2,0),"")</f>
        <v/>
      </c>
      <c r="ADT118" s="1"/>
      <c r="ADU118" s="1" t="str">
        <f>+IFERROR(VLOOKUP(C117,,2,0),"")</f>
        <v/>
      </c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 t="str">
        <f>+IFERROR(VLOOKUP(C117,,2,0),"")</f>
        <v/>
      </c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 t="str">
        <f>+IFERROR(VLOOKUP(C117,,2,0),"")</f>
        <v/>
      </c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 t="str">
        <f>+IFERROR(VLOOKUP(C117,,2,0),"")</f>
        <v/>
      </c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  <c r="AOK118" s="1"/>
      <c r="AOL118" s="1"/>
      <c r="AOM118" s="1"/>
      <c r="AON118" s="1"/>
      <c r="AOO118" s="1"/>
      <c r="AOP118" s="1"/>
      <c r="AOQ118" s="1"/>
      <c r="AOR118" s="1"/>
      <c r="AOS118" s="1"/>
      <c r="AOT118" s="1"/>
      <c r="AOU118" s="1"/>
      <c r="AOV118" s="1"/>
      <c r="AOW118" s="1"/>
      <c r="AOX118" s="1"/>
      <c r="AOY118" s="1"/>
      <c r="AOZ118" s="1"/>
      <c r="APA118" s="1"/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/>
      <c r="APO118" s="1"/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"/>
      <c r="AQH118" s="1"/>
      <c r="AQI118" s="1"/>
      <c r="AQJ118" s="1"/>
      <c r="AQK118" s="1"/>
      <c r="AQL118" s="1"/>
      <c r="AQM118" s="1"/>
      <c r="AQN118" s="1"/>
      <c r="AQO118" s="1"/>
      <c r="AQP118" s="1"/>
      <c r="AQQ118" s="1"/>
      <c r="AQR118" s="1"/>
      <c r="AQS118" s="1"/>
      <c r="AQT118" s="1"/>
      <c r="AQU118" s="1"/>
      <c r="AQV118" s="1"/>
      <c r="AQW118" s="1"/>
      <c r="AQX118" s="1"/>
      <c r="AQY118" s="1"/>
      <c r="AQZ118" s="1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/>
      <c r="ARP118" s="1"/>
      <c r="ARQ118" s="1"/>
      <c r="ARR118" s="1"/>
      <c r="ARS118" s="1"/>
      <c r="ART118" s="1"/>
      <c r="ARU118" s="1"/>
      <c r="ARV118" s="1"/>
      <c r="ARW118" s="1"/>
      <c r="ARX118" s="1"/>
      <c r="ARY118" s="1"/>
      <c r="ARZ118" s="1"/>
      <c r="ASA118" s="1"/>
      <c r="ASB118" s="1"/>
      <c r="ASC118" s="1"/>
      <c r="ASD118" s="1"/>
    </row>
    <row r="119" spans="1:1175" customFormat="1" x14ac:dyDescent="0.3">
      <c r="A119" s="1" t="s">
        <v>1842</v>
      </c>
      <c r="B119" s="1" t="s">
        <v>1842</v>
      </c>
      <c r="C119" s="1" t="s">
        <v>1842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>
        <f>+IFERROR(VLOOKUP(C119,'[2]20180327오더자료'!$E$150620:$F$150625,2,0),"")</f>
        <v>15</v>
      </c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>
        <f>+IFERROR(VLOOKUP(B119,'[2]20180327오더자료'!$E$152160:$F$152164,2,0),"")</f>
        <v>10</v>
      </c>
      <c r="MV119" s="1"/>
      <c r="MW119" s="1"/>
      <c r="MX119" s="1"/>
      <c r="MY119" s="1"/>
      <c r="MZ119" s="1"/>
      <c r="NA119" s="1"/>
      <c r="NB119" s="1"/>
      <c r="NC119" s="1">
        <f>+IFERROR(VLOOKUP(B119,'[2]20180327오더자료'!$E$152544:$F$152557,2,0),"")</f>
        <v>10</v>
      </c>
      <c r="ND119" s="1"/>
      <c r="NE119" s="1"/>
      <c r="NF119" s="1"/>
      <c r="NG119" s="1"/>
      <c r="NH119" s="1"/>
      <c r="NI119" s="1"/>
      <c r="NJ119" s="1">
        <f>+IFERROR(VLOOKUP(B119,'[2]20180327오더자료'!$E$152998:$F$153011,2,0),"")</f>
        <v>15</v>
      </c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>
        <f>+IFERROR(VLOOKUP(C119,'[2]20180327오더자료'!$E$155008:$F$155019,2,0),"")</f>
        <v>5</v>
      </c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>
        <f>+IFERROR(VLOOKUP(B119,'[2]20180327오더자료'!$E$157305:$F$157311,2,0),"")</f>
        <v>12</v>
      </c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>
        <f>+IFERROR(VLOOKUP(B119,'[2]20180327오더자료'!$E$158545:$F$158559,2,0),"")</f>
        <v>12</v>
      </c>
      <c r="RC119" s="1"/>
      <c r="RD119" s="1"/>
      <c r="RE119" s="1"/>
      <c r="RF119" s="1"/>
      <c r="RG119" s="1">
        <f>+IFERROR(VLOOKUP(B119,'[2]20180327오더자료'!$E$158658:$F$158662,2,0),"")</f>
        <v>12</v>
      </c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>
        <f>+IFERROR(VLOOKUP(B119,'[2]20180327오더자료'!$E$159278:$F$159293,2,0),"")</f>
        <v>12</v>
      </c>
      <c r="RW119" s="1"/>
      <c r="RX119" s="1"/>
      <c r="RY119" s="1"/>
      <c r="RZ119" s="1"/>
      <c r="SA119" s="1">
        <f>+IFERROR(VLOOKUP(B119,'[2]20180327오더자료'!$E$159769:$F$159780,2,0),"")</f>
        <v>24</v>
      </c>
      <c r="SB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>
        <f>+IFERROR(VLOOKUP(B119,'[2]20180327오더자료'!$E$161793:$F$161799,2,0),"")</f>
        <v>12</v>
      </c>
      <c r="TQ119" s="1"/>
      <c r="TR119" s="1"/>
      <c r="TS119" s="1"/>
      <c r="TT119" s="1"/>
      <c r="TU119" s="1"/>
      <c r="TV119" s="1"/>
      <c r="TW119" s="1"/>
      <c r="TX119" s="1"/>
      <c r="TY119" s="1">
        <f>+IFERROR(VLOOKUP(B119,'[2]20180327오더자료'!$E$162196:$F$162210,2,0),"")</f>
        <v>12</v>
      </c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>
        <f>+IFERROR(VLOOKUP(B119,'[2]20180327오더자료'!$E$163527:$F$163542,2,0),"")</f>
        <v>12</v>
      </c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>
        <f>+IFERROR(VLOOKUP(B119,'[2]20180327오더자료'!$E$164772:$F$164789,2,0),"")</f>
        <v>12</v>
      </c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>
        <f>+IFERROR(VLOOKUP(B119,'[2]20180327오더자료'!$E$172921:$F$172926,2,0),"")</f>
        <v>20</v>
      </c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>
        <f>+IFERROR(VLOOKUP(B119,'[2]20180327오더자료'!$E$174235:$F$174242,2,0),"")</f>
        <v>20</v>
      </c>
      <c r="XV119" s="1"/>
      <c r="XW119" s="1"/>
      <c r="XX119" s="1"/>
      <c r="XY119" s="1">
        <f>+IFERROR(VLOOKUP(B119,'[2]20180327오더자료'!$E$174327:$F$174336,2,0),"")</f>
        <v>20</v>
      </c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>
        <f>+IFERROR(VLOOKUP(C119,'[2]20180327오더자료'!$E$176826:$F$176831,2,0),"")</f>
        <v>12</v>
      </c>
      <c r="AAV119" s="1">
        <f>+IFERROR(VLOOKUP(C119,'[2]20180327오더자료'!$E$176861:$F$176877,2,0),"")</f>
        <v>12</v>
      </c>
      <c r="AAW119" s="1"/>
      <c r="AAX119" s="1"/>
      <c r="AAY119" s="1"/>
      <c r="AAZ119" s="1"/>
      <c r="ABA119" s="1">
        <f>+IFERROR(VLOOKUP(C119,'[2]20180327오더자료'!$E$177171:$F$177189,2,0),"")</f>
        <v>12</v>
      </c>
      <c r="ABB119" s="1"/>
      <c r="ABC119" s="1"/>
      <c r="ABD119" s="1"/>
      <c r="ABE119" s="1"/>
      <c r="ABF119" s="1"/>
      <c r="ABG119" s="1"/>
      <c r="ABH119" s="1"/>
      <c r="ABI119" s="1">
        <f>+IFERROR(VLOOKUP(C119,'[2]20180327오더자료'!$E$177473:$F$177490,2,0),"")</f>
        <v>12</v>
      </c>
      <c r="ABJ119" s="1"/>
      <c r="ABK119" s="1"/>
      <c r="ABL119" s="1"/>
      <c r="ABM119" s="1"/>
      <c r="ABN119" s="1"/>
      <c r="ABO119" s="1"/>
      <c r="ABP119" s="1">
        <f>+IFERROR(VLOOKUP(C119,'[2]20180327오더자료'!$E$177742:$F$177757,2,0),"")</f>
        <v>7</v>
      </c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>
        <f>+IFERROR(VLOOKUP(C119,'[2]20180327오더자료'!$E$180031:$F$180044,2,0),"")</f>
        <v>12</v>
      </c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>
        <f>+IFERROR(VLOOKUP(C119,'[2]20180327오더자료'!$E$180687:$F$180697,2,0),"")</f>
        <v>12</v>
      </c>
      <c r="ADN119" s="1"/>
      <c r="ADO119" s="1"/>
      <c r="ADP119" s="1">
        <f>+IFERROR(VLOOKUP(C119,'[2]20180327오더자료'!$E$180750:$F$180756,2,0),"")</f>
        <v>12</v>
      </c>
      <c r="ADQ119" s="1"/>
      <c r="ADR119" s="1"/>
      <c r="ADS119" s="1"/>
      <c r="ADT119" s="1"/>
      <c r="ADU119" s="1"/>
      <c r="ADV119" s="1">
        <f>+IFERROR(VLOOKUP(C119,'[2]20180327오더자료'!$E$180857:$F$180873,2,0),"")</f>
        <v>12</v>
      </c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>
        <f>+IFERROR(VLOOKUP(C119,'[2]20180327오더자료'!$E$182320:$F$182330,2,0),"")</f>
        <v>12</v>
      </c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>
        <f>+IFERROR(VLOOKUP(C119,'[2]20180327오더자료'!$E$124494:$F$124507,2,0),"")</f>
        <v>20</v>
      </c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>
        <f>+IFERROR(VLOOKUP(C119,'[2]20180327오더자료'!$E$127774:$F$127778,2,0),"")</f>
        <v>5</v>
      </c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>
        <f>+IFERROR(VLOOKUP(C119,'[2]20180327오더자료'!$E$133243:$F$133254,2,0),"")</f>
        <v>20</v>
      </c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>
        <f>+IFERROR(VLOOKUP(C119,'[2]20180327오더자료'!$E$143808:$F$143815,2,0),"")</f>
        <v>5</v>
      </c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  <c r="AOK119" s="1"/>
      <c r="AOL119" s="1"/>
      <c r="AOM119" s="1"/>
      <c r="AON119" s="1"/>
      <c r="AOO119" s="1"/>
      <c r="AOP119" s="1"/>
      <c r="AOQ119" s="1"/>
      <c r="AOR119" s="1"/>
      <c r="AOS119" s="1"/>
      <c r="AOT119" s="1"/>
      <c r="AOU119" s="1"/>
      <c r="AOV119" s="1"/>
      <c r="AOW119" s="1"/>
      <c r="AOX119" s="1"/>
      <c r="AOY119" s="1"/>
      <c r="AOZ119" s="1"/>
      <c r="APA119" s="1"/>
      <c r="APB119" s="1"/>
      <c r="APC119" s="1"/>
      <c r="APD119" s="1"/>
      <c r="APE119" s="1"/>
      <c r="APF119" s="1"/>
      <c r="APG119" s="1"/>
      <c r="APH119" s="1"/>
      <c r="API119" s="1"/>
      <c r="APJ119" s="1"/>
      <c r="APK119" s="1"/>
      <c r="APL119" s="1"/>
      <c r="APM119" s="1"/>
      <c r="APN119" s="1"/>
      <c r="APO119" s="1"/>
      <c r="APP119" s="1"/>
      <c r="APQ119" s="1"/>
      <c r="APR119" s="1"/>
      <c r="APS119" s="1">
        <f>+IFERROR(VLOOKUP(C119,'[2]20180327오더자료'!$E$134985:$F$134993,2,0),"")</f>
        <v>10</v>
      </c>
      <c r="APT119" s="1"/>
      <c r="APU119" s="1"/>
      <c r="APV119" s="1"/>
      <c r="APW119" s="1"/>
      <c r="APX119" s="1"/>
      <c r="APY119" s="1"/>
      <c r="APZ119" s="1"/>
      <c r="AQA119" s="1"/>
      <c r="AQB119" s="1"/>
      <c r="AQC119" s="1"/>
      <c r="AQD119" s="1"/>
      <c r="AQE119" s="1"/>
      <c r="AQF119" s="1"/>
      <c r="AQG119" s="1"/>
      <c r="AQH119" s="1"/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/>
      <c r="AQU119" s="1"/>
      <c r="AQV119" s="1"/>
      <c r="AQW119" s="1"/>
      <c r="AQX119" s="1"/>
      <c r="AQY119" s="1"/>
      <c r="AQZ119" s="1"/>
      <c r="ARA119" s="1"/>
      <c r="ARB119" s="1"/>
      <c r="ARC119" s="1"/>
      <c r="ARD119" s="1"/>
      <c r="ARE119" s="1"/>
      <c r="ARF119" s="1"/>
      <c r="ARG119" s="1"/>
      <c r="ARH119" s="1"/>
      <c r="ARI119" s="1"/>
      <c r="ARJ119" s="1"/>
      <c r="ARK119" s="1"/>
      <c r="ARL119" s="1"/>
      <c r="ARM119" s="1"/>
      <c r="ARN119" s="1"/>
      <c r="ARO119" s="1"/>
      <c r="ARP119" s="1"/>
      <c r="ARQ119" s="1"/>
      <c r="ARR119" s="1"/>
      <c r="ARS119" s="1"/>
      <c r="ART119" s="1"/>
      <c r="ARU119" s="1"/>
      <c r="ARV119" s="1"/>
      <c r="ARW119" s="1"/>
      <c r="ARX119" s="1"/>
      <c r="ARY119" s="1"/>
      <c r="ARZ119" s="1"/>
      <c r="ASA119" s="1"/>
      <c r="ASB119" s="1">
        <f>+IFERROR(VLOOKUP(C119,'[2]20180327오더자료'!$E$141749:$F$141764,2,0),"")</f>
        <v>20</v>
      </c>
      <c r="ASC119" s="1"/>
      <c r="ASD119" s="1"/>
    </row>
    <row r="120" spans="1:1175" customFormat="1" x14ac:dyDescent="0.3">
      <c r="A120" s="1" t="s">
        <v>1843</v>
      </c>
      <c r="B120" s="1" t="s">
        <v>1843</v>
      </c>
      <c r="C120" s="1" t="s">
        <v>1843</v>
      </c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25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  <c r="AOK120" s="1"/>
      <c r="AOL120" s="1"/>
      <c r="AOM120" s="1"/>
      <c r="AON120" s="1"/>
      <c r="AOO120" s="1"/>
      <c r="AOP120" s="1"/>
      <c r="AOQ120" s="1"/>
      <c r="AOR120" s="1"/>
      <c r="AOS120" s="1"/>
      <c r="AOT120" s="1"/>
      <c r="AOU120" s="1"/>
      <c r="AOV120" s="1"/>
      <c r="AOW120" s="1"/>
      <c r="AOX120" s="1"/>
      <c r="AOY120" s="1"/>
      <c r="AOZ120" s="1"/>
      <c r="APA120" s="1"/>
      <c r="APB120" s="1"/>
      <c r="APC120" s="1"/>
      <c r="APD120" s="1"/>
      <c r="APE120" s="1"/>
      <c r="APF120" s="1"/>
      <c r="APG120" s="1"/>
      <c r="APH120" s="1"/>
      <c r="API120" s="1"/>
      <c r="APJ120" s="1"/>
      <c r="APK120" s="1"/>
      <c r="APL120" s="1"/>
      <c r="APM120" s="1"/>
      <c r="APN120" s="1"/>
      <c r="APO120" s="1"/>
      <c r="APP120" s="1"/>
      <c r="APQ120" s="1"/>
      <c r="APR120" s="1"/>
      <c r="APS120" s="1"/>
      <c r="APT120" s="1"/>
      <c r="APU120" s="1"/>
      <c r="APV120" s="1"/>
      <c r="APW120" s="1"/>
      <c r="APX120" s="1"/>
      <c r="APY120" s="1"/>
      <c r="APZ120" s="1"/>
      <c r="AQA120" s="1"/>
      <c r="AQB120" s="1"/>
      <c r="AQC120" s="1"/>
      <c r="AQD120" s="1"/>
      <c r="AQE120" s="1"/>
      <c r="AQF120" s="1"/>
      <c r="AQG120" s="1"/>
      <c r="AQH120" s="1"/>
      <c r="AQI120" s="1"/>
      <c r="AQJ120" s="1"/>
      <c r="AQK120" s="1"/>
      <c r="AQL120" s="1"/>
      <c r="AQM120" s="1"/>
      <c r="AQN120" s="1"/>
      <c r="AQO120" s="1"/>
      <c r="AQP120" s="1"/>
      <c r="AQQ120" s="1"/>
      <c r="AQR120" s="1"/>
      <c r="AQS120" s="1"/>
      <c r="AQT120" s="1"/>
      <c r="AQU120" s="1"/>
      <c r="AQV120" s="1"/>
      <c r="AQW120" s="1"/>
      <c r="AQX120" s="1"/>
      <c r="AQY120" s="1"/>
      <c r="AQZ120" s="1"/>
      <c r="ARA120" s="1"/>
      <c r="ARB120" s="1"/>
      <c r="ARC120" s="1"/>
      <c r="ARD120" s="1"/>
      <c r="ARE120" s="1"/>
      <c r="ARF120" s="1"/>
      <c r="ARG120" s="1"/>
      <c r="ARH120" s="1"/>
      <c r="ARI120" s="1"/>
      <c r="ARJ120" s="1"/>
      <c r="ARK120" s="1"/>
      <c r="ARL120" s="1"/>
      <c r="ARM120" s="1"/>
      <c r="ARN120" s="1"/>
      <c r="ARO120" s="1"/>
      <c r="ARP120" s="1"/>
      <c r="ARQ120" s="1"/>
      <c r="ARR120" s="1"/>
      <c r="ARS120" s="1"/>
      <c r="ART120" s="1"/>
      <c r="ARU120" s="1"/>
      <c r="ARV120" s="1"/>
      <c r="ARW120" s="1"/>
      <c r="ARX120" s="1"/>
      <c r="ARY120" s="1"/>
      <c r="ARZ120" s="1"/>
      <c r="ASA120" s="1"/>
      <c r="ASB120" s="1"/>
      <c r="ASC120" s="1"/>
      <c r="ASD120" s="1"/>
    </row>
    <row r="121" spans="1:1175" customFormat="1" x14ac:dyDescent="0.3">
      <c r="A121" s="1" t="s">
        <v>1844</v>
      </c>
      <c r="B121" s="1" t="s">
        <v>1844</v>
      </c>
      <c r="C121" s="1" t="s">
        <v>1844</v>
      </c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  <c r="AMP121" s="1"/>
      <c r="AMQ121" s="1"/>
      <c r="AMR121" s="1"/>
      <c r="AMS121" s="1"/>
      <c r="AMT121" s="1"/>
      <c r="AMU121" s="1"/>
      <c r="AMV121" s="1"/>
      <c r="AMW121" s="1"/>
      <c r="AMX121" s="1"/>
      <c r="AMY121" s="1"/>
      <c r="AMZ121" s="1"/>
      <c r="ANA121" s="1"/>
      <c r="ANB121" s="1"/>
      <c r="ANC121" s="1"/>
      <c r="AND121" s="1"/>
      <c r="ANE121" s="1"/>
      <c r="ANF121" s="1"/>
      <c r="ANG121" s="1"/>
      <c r="ANH121" s="1"/>
      <c r="ANI121" s="1"/>
      <c r="ANJ121" s="1"/>
      <c r="ANK121" s="1"/>
      <c r="ANL121" s="1"/>
      <c r="ANM121" s="1"/>
      <c r="ANN121" s="1"/>
      <c r="ANO121" s="1"/>
      <c r="ANP121" s="1"/>
      <c r="ANQ121" s="1" t="str">
        <f>+IFERROR(VLOOKUP(C121,'[2]20180327오더자료'!$E$143787:$F$143807,2,0),"")</f>
        <v/>
      </c>
      <c r="ANR121" s="1"/>
      <c r="ANS121" s="1"/>
      <c r="ANT121" s="1"/>
      <c r="ANU121" s="1"/>
      <c r="ANV121" s="1"/>
      <c r="ANW121" s="1"/>
      <c r="ANX121" s="1"/>
      <c r="ANY121" s="1"/>
      <c r="ANZ121" s="1"/>
      <c r="AOA121" s="1"/>
      <c r="AOB121" s="1"/>
      <c r="AOC121" s="1"/>
      <c r="AOD121" s="1"/>
      <c r="AOE121" s="1"/>
      <c r="AOF121" s="1"/>
      <c r="AOG121" s="1"/>
      <c r="AOH121" s="1"/>
      <c r="AOI121" s="1"/>
      <c r="AOJ121" s="1"/>
      <c r="AOK121" s="1"/>
      <c r="AOL121" s="1"/>
      <c r="AOM121" s="1"/>
      <c r="AON121" s="1"/>
      <c r="AOO121" s="1"/>
      <c r="AOP121" s="1"/>
      <c r="AOQ121" s="1"/>
      <c r="AOR121" s="1"/>
      <c r="AOS121" s="1"/>
      <c r="AOT121" s="1"/>
      <c r="AOU121" s="1"/>
      <c r="AOV121" s="1"/>
      <c r="AOW121" s="1"/>
      <c r="AOX121" s="1"/>
      <c r="AOY121" s="1"/>
      <c r="AOZ121" s="1"/>
      <c r="APA121" s="1"/>
      <c r="APB121" s="1"/>
      <c r="APC121" s="1"/>
      <c r="APD121" s="1"/>
      <c r="APE121" s="1"/>
      <c r="APF121" s="1"/>
      <c r="APG121" s="1"/>
      <c r="APH121" s="1"/>
      <c r="API121" s="1"/>
      <c r="APJ121" s="1"/>
      <c r="APK121" s="1"/>
      <c r="APL121" s="1"/>
      <c r="APM121" s="1"/>
      <c r="APN121" s="1"/>
      <c r="APO121" s="1"/>
      <c r="APP121" s="1"/>
      <c r="APQ121" s="1"/>
      <c r="APR121" s="1"/>
      <c r="APS121" s="1"/>
      <c r="APT121" s="1"/>
      <c r="APU121" s="1"/>
      <c r="APV121" s="1"/>
      <c r="APW121" s="1"/>
      <c r="APX121" s="1"/>
      <c r="APY121" s="1"/>
      <c r="APZ121" s="1"/>
      <c r="AQA121" s="1"/>
      <c r="AQB121" s="1"/>
      <c r="AQC121" s="1"/>
      <c r="AQD121" s="1"/>
      <c r="AQE121" s="1"/>
      <c r="AQF121" s="1"/>
      <c r="AQG121" s="1"/>
      <c r="AQH121" s="1"/>
      <c r="AQI121" s="1"/>
      <c r="AQJ121" s="1"/>
      <c r="AQK121" s="1"/>
      <c r="AQL121" s="1"/>
      <c r="AQM121" s="1"/>
      <c r="AQN121" s="1"/>
      <c r="AQO121" s="1"/>
      <c r="AQP121" s="1"/>
      <c r="AQQ121" s="1"/>
      <c r="AQR121" s="1"/>
      <c r="AQS121" s="1"/>
      <c r="AQT121" s="1"/>
      <c r="AQU121" s="1"/>
      <c r="AQV121" s="1"/>
      <c r="AQW121" s="1"/>
      <c r="AQX121" s="1"/>
      <c r="AQY121" s="1"/>
      <c r="AQZ121" s="1"/>
      <c r="ARA121" s="1"/>
      <c r="ARB121" s="1"/>
      <c r="ARC121" s="1"/>
      <c r="ARD121" s="1"/>
      <c r="ARE121" s="1"/>
      <c r="ARF121" s="1"/>
      <c r="ARG121" s="1"/>
      <c r="ARH121" s="1"/>
      <c r="ARI121" s="1"/>
      <c r="ARJ121" s="1"/>
      <c r="ARK121" s="1"/>
      <c r="ARL121" s="1"/>
      <c r="ARM121" s="1"/>
      <c r="ARN121" s="1"/>
      <c r="ARO121" s="1"/>
      <c r="ARP121" s="1"/>
      <c r="ARQ121" s="1"/>
      <c r="ARR121" s="1"/>
      <c r="ARS121" s="1"/>
      <c r="ART121" s="1"/>
      <c r="ARU121" s="1"/>
      <c r="ARV121" s="1"/>
      <c r="ARW121" s="1"/>
      <c r="ARX121" s="1"/>
      <c r="ARY121" s="1"/>
      <c r="ARZ121" s="1"/>
      <c r="ASA121" s="1"/>
      <c r="ASB121" s="1"/>
      <c r="ASC121" s="1"/>
      <c r="ASD121" s="1"/>
    </row>
    <row r="122" spans="1:1175" customFormat="1" x14ac:dyDescent="0.3">
      <c r="A122" s="1" t="s">
        <v>1845</v>
      </c>
      <c r="B122" s="1" t="s">
        <v>1845</v>
      </c>
      <c r="C122" s="1" t="s">
        <v>1845</v>
      </c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>
        <f>+IFERROR(VLOOKUP(B122,'[2]20180327오더자료'!$E$154675:$F$154685,2,0),"")</f>
        <v>10</v>
      </c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>
        <f>+IFERROR(VLOOKUP(B122,'[2]20180327오더자료'!$E$156006:$F$156020,2,0),"")</f>
        <v>10</v>
      </c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>
        <f>+IFERROR(VLOOKUP(B122,'[2]20180327오더자료'!$E$160611:$F$160618,2,0),"")</f>
        <v>12</v>
      </c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>
        <f>+IFERROR(VLOOKUP(B122,'[2]20180327오더자료'!$E$174786:$F$174797,2,0),"")</f>
        <v>12</v>
      </c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>
        <f>+IFERROR(VLOOKUP(C122,'[2]20180327오더자료'!$E$119299:$F$119306,2,0),"")</f>
        <v>10</v>
      </c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>
        <f>+IFERROR(VLOOKUP(C122,'[2]20180327오더자료'!$E$124478:$F$124482,2,0),"")</f>
        <v>10</v>
      </c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>
        <f>+IFERROR(VLOOKUP(C122,'[2]20180327오더자료'!$E$132934:$F$132943,2,0),"")</f>
        <v>10</v>
      </c>
      <c r="AMG122" s="1"/>
      <c r="AMH122" s="1"/>
      <c r="AMI122" s="1"/>
      <c r="AMJ122" s="1"/>
      <c r="AMK122" s="1"/>
      <c r="AML122" s="1"/>
      <c r="AMM122" s="1"/>
      <c r="AMN122" s="1"/>
      <c r="AMO122" s="1"/>
      <c r="AMP122" s="1"/>
      <c r="AMQ122" s="1"/>
      <c r="AMR122" s="1"/>
      <c r="AMS122" s="1"/>
      <c r="AMT122" s="1"/>
      <c r="AMU122" s="1">
        <f>+IFERROR(VLOOKUP(C122,'[2]20180327오더자료'!$E$141860:$F$141877,2,0),"")</f>
        <v>10</v>
      </c>
      <c r="AMV122" s="1"/>
      <c r="AMW122" s="1"/>
      <c r="AMX122" s="1"/>
      <c r="AMY122" s="1"/>
      <c r="AMZ122" s="1"/>
      <c r="ANA122" s="1"/>
      <c r="ANB122" s="1"/>
      <c r="ANC122" s="1"/>
      <c r="AND122" s="1"/>
      <c r="ANE122" s="1"/>
      <c r="ANF122" s="1"/>
      <c r="ANG122" s="1"/>
      <c r="ANH122" s="1"/>
      <c r="ANI122" s="1"/>
      <c r="ANJ122" s="1"/>
      <c r="ANK122" s="1"/>
      <c r="ANL122" s="1"/>
      <c r="ANM122" s="1"/>
      <c r="ANN122" s="1"/>
      <c r="ANO122" s="1"/>
      <c r="ANP122" s="1"/>
      <c r="ANQ122" s="1" t="str">
        <f>+IFERROR(VLOOKUP(C122,'[2]20180327오더자료'!$E$143787:$F$143807,2,0),"")</f>
        <v/>
      </c>
      <c r="ANR122" s="1"/>
      <c r="ANS122" s="1"/>
      <c r="ANT122" s="1"/>
      <c r="ANU122" s="1"/>
      <c r="ANV122" s="1"/>
      <c r="ANW122" s="1"/>
      <c r="ANX122" s="1"/>
      <c r="ANY122" s="1"/>
      <c r="ANZ122" s="1"/>
      <c r="AOA122" s="1"/>
      <c r="AOB122" s="1"/>
      <c r="AOC122" s="1"/>
      <c r="AOD122" s="1"/>
      <c r="AOE122" s="1"/>
      <c r="AOF122" s="1"/>
      <c r="AOG122" s="1"/>
      <c r="AOH122" s="1"/>
      <c r="AOI122" s="1"/>
      <c r="AOJ122" s="1"/>
      <c r="AOK122" s="1"/>
      <c r="AOL122" s="1"/>
      <c r="AOM122" s="1"/>
      <c r="AON122" s="1"/>
      <c r="AOO122" s="1"/>
      <c r="AOP122" s="1"/>
      <c r="AOQ122" s="1"/>
      <c r="AOR122" s="1">
        <f>+IFERROR(VLOOKUP(C122,'[2]20180327오더자료'!$E$148089:$F$148095,2,0),"")</f>
        <v>10</v>
      </c>
      <c r="AOS122" s="1"/>
      <c r="AOT122" s="1"/>
      <c r="AOU122" s="1"/>
      <c r="AOV122" s="1"/>
      <c r="AOW122" s="1"/>
      <c r="AOX122" s="1"/>
      <c r="AOY122" s="1"/>
      <c r="AOZ122" s="1"/>
      <c r="APA122" s="1"/>
      <c r="APB122" s="1"/>
      <c r="APC122" s="1"/>
      <c r="APD122" s="1"/>
      <c r="APE122" s="1"/>
      <c r="APF122" s="1">
        <f>+IFERROR(VLOOKUP(C122,'[2]20180327오더자료'!$E$149164:$F$149177,2,0),"")</f>
        <v>10</v>
      </c>
      <c r="APG122" s="1"/>
      <c r="APH122" s="1"/>
      <c r="API122" s="1"/>
      <c r="APJ122" s="1"/>
      <c r="APK122" s="1"/>
      <c r="APL122" s="1"/>
      <c r="APM122" s="1">
        <f>+IFERROR(VLOOKUP(C122,'[2]20180327오더자료'!$E$134238:$F$134249,2,0),"")</f>
        <v>10</v>
      </c>
      <c r="APN122" s="1"/>
      <c r="APO122" s="1"/>
      <c r="APP122" s="1"/>
      <c r="APQ122" s="1"/>
      <c r="APR122" s="1"/>
      <c r="APS122" s="1"/>
      <c r="APT122" s="1"/>
      <c r="APU122" s="1"/>
      <c r="APV122" s="1">
        <f>+IFERROR(VLOOKUP(C122,'[2]20180327오더자료'!$E$135011:$F$135022,2,0),"")</f>
        <v>10</v>
      </c>
      <c r="APW122" s="1"/>
      <c r="APX122" s="1">
        <f>+IFERROR(VLOOKUP(C122,'[2]20180327오더자료'!$E$135129:$F$135138,2,0),"")</f>
        <v>10</v>
      </c>
      <c r="APY122" s="1"/>
      <c r="APZ122" s="1"/>
      <c r="AQA122" s="1"/>
      <c r="AQB122" s="1"/>
      <c r="AQC122" s="1"/>
      <c r="AQD122" s="1"/>
      <c r="AQE122" s="1"/>
      <c r="AQF122" s="1"/>
      <c r="AQG122" s="1"/>
      <c r="AQH122" s="1"/>
      <c r="AQI122" s="1"/>
      <c r="AQJ122" s="1"/>
      <c r="AQK122" s="1"/>
      <c r="AQL122" s="1"/>
      <c r="AQM122" s="1"/>
      <c r="AQN122" s="1"/>
      <c r="AQO122" s="1"/>
      <c r="AQP122" s="1"/>
      <c r="AQQ122" s="1"/>
      <c r="AQR122" s="1"/>
      <c r="AQS122" s="1"/>
      <c r="AQT122" s="1"/>
      <c r="AQU122" s="1"/>
      <c r="AQV122" s="1"/>
      <c r="AQW122" s="1"/>
      <c r="AQX122" s="1"/>
      <c r="AQY122" s="1"/>
      <c r="AQZ122" s="1"/>
      <c r="ARA122" s="1"/>
      <c r="ARB122" s="1"/>
      <c r="ARC122" s="1"/>
      <c r="ARD122" s="1"/>
      <c r="ARE122" s="1"/>
      <c r="ARF122" s="1"/>
      <c r="ARG122" s="1"/>
      <c r="ARH122" s="1"/>
      <c r="ARI122" s="1"/>
      <c r="ARJ122" s="1"/>
      <c r="ARK122" s="1"/>
      <c r="ARL122" s="1"/>
      <c r="ARM122" s="1"/>
      <c r="ARN122" s="1"/>
      <c r="ARO122" s="1"/>
      <c r="ARP122" s="1"/>
      <c r="ARQ122" s="1"/>
      <c r="ARR122" s="1"/>
      <c r="ARS122" s="1"/>
      <c r="ART122" s="1"/>
      <c r="ARU122" s="1"/>
      <c r="ARV122" s="1"/>
      <c r="ARW122" s="1"/>
      <c r="ARX122" s="1"/>
      <c r="ARY122" s="1"/>
      <c r="ARZ122" s="1"/>
      <c r="ASA122" s="1"/>
      <c r="ASB122" s="1"/>
      <c r="ASC122" s="1"/>
      <c r="ASD122" s="1"/>
    </row>
    <row r="123" spans="1:1175" customFormat="1" x14ac:dyDescent="0.3">
      <c r="A123" s="1" t="s">
        <v>1846</v>
      </c>
      <c r="B123" s="1" t="s">
        <v>1846</v>
      </c>
      <c r="C123" s="1" t="s">
        <v>1846</v>
      </c>
      <c r="D123" s="1">
        <f>+IFERROR(VLOOKUP(C123,'[1]20180327오더자료'!$D$58092:$E$58107,2,0),"")</f>
        <v>10</v>
      </c>
      <c r="E123" s="1">
        <f>+VLOOKUP(C123,'[1]20180327오더자료'!$D$58222:$E$58238,2,0)</f>
        <v>10</v>
      </c>
      <c r="F123" s="1">
        <f>+VLOOKUP(C123,'[1]20180327오더자료'!$D$58411:$E$58418,2,0)</f>
        <v>10</v>
      </c>
      <c r="G123" s="1">
        <f>+VLOOKUP(C123,'[1]20180327오더자료'!$D$58432:$E$58447,2,0)</f>
        <v>10</v>
      </c>
      <c r="H123" s="1" t="e">
        <f>+VLOOKUP(C123,,2,0)</f>
        <v>#N/A</v>
      </c>
      <c r="I123" s="1">
        <f>+VLOOKUP(C123,'[1]20180327오더자료'!$D$58538:$E$58553,2,0)</f>
        <v>10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>
        <v>10</v>
      </c>
      <c r="LX123" s="1">
        <f>+IFERROR(VLOOKUP(B123,'[2]20180327오더자료'!$E$150605:$F$150619,2,0),"")</f>
        <v>15</v>
      </c>
      <c r="LY123" s="1">
        <f>+IFERROR(VLOOKUP(B123,'[2]20180327오더자료'!$E$150750:$F$150765,2,0),"")</f>
        <v>20</v>
      </c>
      <c r="LZ123" s="1">
        <f>+IFERROR(VLOOKUP(B123,'[2]20180327오더자료'!$E$150839:$F$150858,2,0),"")</f>
        <v>10</v>
      </c>
      <c r="MA123" s="1">
        <f>+IFERROR(VLOOKUP(B123,'[2]20180327오더자료'!$E$150991:$F$151008,2,0),"")</f>
        <v>10</v>
      </c>
      <c r="MB123" s="1"/>
      <c r="MC123" s="1"/>
      <c r="MD123" s="1">
        <f>+IFERROR(VLOOKUP(B123,'[2]20180327오더자료'!$E$151265:$F$151273,2,0),"")</f>
        <v>10</v>
      </c>
      <c r="ME123" s="1"/>
      <c r="MF123" s="1"/>
      <c r="MG123" s="1">
        <f>+IFERROR(VLOOKUP(B123,'[2]20180327오더자료'!$E$151291:$F$151309,2,0),"")</f>
        <v>20</v>
      </c>
      <c r="MH123" s="1">
        <f>+IFERROR(VLOOKUP(B123,'[2]20180327오더자료'!$E$151322:$F$151337,2,0),"")</f>
        <v>10</v>
      </c>
      <c r="MI123" s="1">
        <f>+IFERROR(VLOOKUP(B123,'[2]20180327오더자료'!$E$151357:$F$151376,2,0),"")</f>
        <v>10</v>
      </c>
      <c r="MJ123" s="1">
        <f>+IFERROR(VLOOKUP(B123,'[2]20180327오더자료'!$E$151435:$F$151452,2,0),"")</f>
        <v>10</v>
      </c>
      <c r="MK123" s="1">
        <f>+IFERROR(VLOOKUP(B123,'[2]20180327오더자료'!$E$151527:$F$151538,2,0),"")</f>
        <v>10</v>
      </c>
      <c r="ML123" s="1">
        <f>+IFERROR(VLOOKUP(B123,'[2]20180327오더자료'!$E$151548:$F$151567,2,0),"")</f>
        <v>10</v>
      </c>
      <c r="MM123" s="1">
        <f>+IFERROR(VLOOKUP(B123,'[2]20180327오더자료'!$E$151584:$F$151594,2,0),"")</f>
        <v>10</v>
      </c>
      <c r="MN123" s="1">
        <f>+IFERROR(VLOOKUP(B123,'[2]20180327오더자료'!$E$151839:$F$151854,2,0),"")</f>
        <v>10</v>
      </c>
      <c r="MO123" s="1"/>
      <c r="MP123" s="1">
        <f>+IFERROR(VLOOKUP(B123,'[2]20180327오더자료'!$E$151919:$F$151938,2,0),"")</f>
        <v>10</v>
      </c>
      <c r="MQ123" s="1">
        <f>+IFERROR(VLOOKUP(B123,'[2]20180327오더자료'!$E$152085:$F$152096,2,0),"")</f>
        <v>10</v>
      </c>
      <c r="MR123" s="1"/>
      <c r="MS123" s="1">
        <f>+IFERROR(VLOOKUP(B123,'[2]20180327오더자료'!$E$152121:$F$152138,2,0),"")</f>
        <v>10</v>
      </c>
      <c r="MT123" s="1"/>
      <c r="MV123" s="1">
        <f>+IFERROR(VLOOKUP(B123,'[2]20180327오더자료'!$E$152228:$F$152245,2,0),"")</f>
        <v>10</v>
      </c>
      <c r="MW123" s="1"/>
      <c r="MX123" s="1">
        <f>+IFERROR(VLOOKUP(B123,'[2]20180327오더자료'!$E$152289:$F$152307,2,0),"")</f>
        <v>10</v>
      </c>
      <c r="MY123" s="1"/>
      <c r="MZ123" s="1">
        <f>+IFERROR(VLOOKUP(B123,'[2]20180327오더자료'!$E$152333:$F$152349,2,0),"")</f>
        <v>10</v>
      </c>
      <c r="NA123" s="1"/>
      <c r="NB123" s="1">
        <f>+IFERROR(VLOOKUP(B123,'[2]20180327오더자료'!$E$152438:$F$152456,2,0),"")</f>
        <v>10</v>
      </c>
      <c r="NC123" s="1"/>
      <c r="ND123" s="1"/>
      <c r="NE123" s="1"/>
      <c r="NF123" s="1">
        <f>+IFERROR(VLOOKUP(B123,'[2]20180327오더자료'!$E$152708:$F$152724,2,0),"")</f>
        <v>10</v>
      </c>
      <c r="NG123" s="1"/>
      <c r="NH123" s="1">
        <f>+IFERROR(VLOOKUP(B123,'[2]20180327오더자료'!$E$152812:$F$152827,2,0),"")</f>
        <v>10</v>
      </c>
      <c r="NI123" s="1">
        <f>+IFERROR(VLOOKUP(B123,'[2]20180327오더자료'!$E$152905:$F$152919,2,0),"")</f>
        <v>15</v>
      </c>
      <c r="NK123" s="1">
        <f>+IFERROR(VLOOKUP(B123,'[2]20180327오더자료'!$E$153096:$F$153108,2,0),"")</f>
        <v>10</v>
      </c>
      <c r="NL123" s="1">
        <f>+IFERROR(VLOOKUP(B123,'[2]20180327오더자료'!$E$153121:$F$153140,2,0),"")</f>
        <v>10</v>
      </c>
      <c r="NM123" s="1">
        <f>+IFERROR(VLOOKUP(B123,'[2]20180327오더자료'!$E$153195:$F$153215,2,0),"")</f>
        <v>10</v>
      </c>
      <c r="NN123" s="1"/>
      <c r="NO123" s="1">
        <f>+IFERROR(VLOOKUP(B123,'[2]20180327오더자료'!$E$153310:$F$153319,2,0),"")</f>
        <v>10</v>
      </c>
      <c r="NP123" s="1">
        <f>+IFERROR(VLOOKUP(B123,'[2]20180327오더자료'!$E$153364:$F$153380,2,0),"")</f>
        <v>10</v>
      </c>
      <c r="NQ123" s="1"/>
      <c r="NR123" s="1">
        <f>+IFERROR(VLOOKUP(B123,'[2]20180327오더자료'!$E$153453:$F$153465,2,0),"")</f>
        <v>10</v>
      </c>
      <c r="NS123" s="1"/>
      <c r="NT123" s="1">
        <f>+IFERROR(VLOOKUP(B123,'[2]20180327오더자료'!$E$153473:$F$153487,2,0),"")</f>
        <v>10</v>
      </c>
      <c r="NU123" s="1">
        <f>+IFERROR(VLOOKUP(B123,'[2]20180327오더자료'!$E$153579:$F$153597,2,0),"")</f>
        <v>10</v>
      </c>
      <c r="NV123" s="1">
        <f>+IFERROR(VLOOKUP(B123,'[2]20180327오더자료'!$E$153633:$F$153644,2,0),"")</f>
        <v>10</v>
      </c>
      <c r="NW123" s="1"/>
      <c r="NX123" s="1"/>
      <c r="NY123" s="1"/>
      <c r="NZ123" s="1">
        <f>+IFERROR(VLOOKUP(B123,'[2]20180327오더자료'!$E$153690:$F$153705,2,0),"")</f>
        <v>10</v>
      </c>
      <c r="OA123" s="1">
        <f>+IFERROR(VLOOKUP(B123,'[2]20180327오더자료'!$E$153718:$F$153728,2,0),"")</f>
        <v>5</v>
      </c>
      <c r="OB123" s="1">
        <f>+IFERROR(VLOOKUP(B123,'[2]20180327오더자료'!$E$153778:$F$153791,2,0),"")</f>
        <v>20</v>
      </c>
      <c r="OC123" s="1">
        <f>+IFERROR(VLOOKUP(B123,'[2]20180327오더자료'!$E$153871:$F$153886,2,0),"")</f>
        <v>10</v>
      </c>
      <c r="OD123" s="1">
        <f>+IFERROR(VLOOKUP(B123,'[2]20180327오더자료'!$E$153962:$F$153970,2,0),"")</f>
        <v>10</v>
      </c>
      <c r="OE123" s="1">
        <f>+IFERROR(VLOOKUP(B123,'[2]20180327오더자료'!$E$154052:$F$154066,2,0),"")</f>
        <v>10</v>
      </c>
      <c r="OF123" s="1">
        <f>+IFERROR(VLOOKUP(B123,'[2]20180327오더자료'!$E$154382:$F$154399,2,0),"")</f>
        <v>10</v>
      </c>
      <c r="OG123" s="1"/>
      <c r="OH123" s="1">
        <f>+IFERROR(VLOOKUP(B123,'[2]20180327오더자료'!$E$154099:$F$154116,2,0),"")</f>
        <v>10</v>
      </c>
      <c r="OI123" s="1">
        <f>+IFERROR(VLOOKUP(B123,'[2]20180327오더자료'!$E$154196:$F$154218,2,0),"")</f>
        <v>10</v>
      </c>
      <c r="OJ123" s="1">
        <f>+IFERROR(VLOOKUP(B123,'[2]20180327오더자료'!$E$154328:$F$154343,2,0),"")</f>
        <v>10</v>
      </c>
      <c r="OK123" s="1">
        <f>+IFERROR(VLOOKUP(B123,'[2]20180327오더자료'!$E$154355:$F$154368,2,0),"")</f>
        <v>10</v>
      </c>
      <c r="OL123" s="1">
        <f>+IFERROR(VLOOKUP(B123,'[2]20180327오더자료'!$E$154382:$F$154399,2,0),"")</f>
        <v>10</v>
      </c>
      <c r="OM123" s="1">
        <f>+IFERROR(VLOOKUP(B123,'[2]20180327오더자료'!$E$154493:$F$154502,2,0),"")</f>
        <v>10</v>
      </c>
      <c r="ON123" s="1">
        <f>+IFERROR(VLOOKUP(B123,'[2]20180327오더자료'!$E$154589:$F$154604,2,0),"")</f>
        <v>10</v>
      </c>
      <c r="OO123" s="1"/>
      <c r="OP123" s="1">
        <f>+IFERROR(VLOOKUP(B123,'[2]20180327오더자료'!$E$155000:$F$155007,2,0),"")</f>
        <v>5</v>
      </c>
      <c r="OQ123" s="1">
        <f>+IFERROR(VLOOKUP(B123,'[2]20180327오더자료'!$E$155044:$F$155051,2,0),"")</f>
        <v>10</v>
      </c>
      <c r="OR123" s="1">
        <f>+IFERROR(VLOOKUP(B123,'[2]20180327오더자료'!$E$155062:$F$155081,2,0),"")</f>
        <v>10</v>
      </c>
      <c r="OS123" s="1"/>
      <c r="OT123" s="1">
        <f>+IFERROR(VLOOKUP(B123,'[2]20180327오더자료'!$E$155097:$F$155114,2,0),"")</f>
        <v>10</v>
      </c>
      <c r="OU123" s="1"/>
      <c r="OV123" s="1">
        <f>+IFERROR(VLOOKUP(B123,'[2]20180327오더자료'!$E$155149:$F$155167,2,0),"")</f>
        <v>10</v>
      </c>
      <c r="OW123" s="1"/>
      <c r="OX123" s="1">
        <f>+IFERROR(VLOOKUP(B123,'[2]20180327오더자료'!$E$155250:$F$155263,2,0),"")</f>
        <v>10</v>
      </c>
      <c r="OY123" s="1" t="str">
        <f>+IFERROR(VLOOKUP(B123,'[2]20180327오더자료'!$D$155276:$E$155296,2,0),"")</f>
        <v/>
      </c>
      <c r="OZ123" s="1">
        <f>+IFERROR(VLOOKUP(B123,'[2]20180327오더자료'!$E$155312:$F$155328,2,0),"")</f>
        <v>10</v>
      </c>
      <c r="PA123" s="1"/>
      <c r="PB123" s="1">
        <f>+IFERROR(VLOOKUP(B123,'[2]20180327오더자료'!$E$155344:$F$155361,2,0),"")</f>
        <v>10</v>
      </c>
      <c r="PC123" s="1"/>
      <c r="PD123" s="1">
        <f>+IFERROR(VLOOKUP(B123,'[2]20180327오더자료'!$E$155441:$F$155456,2,0),"")</f>
        <v>12</v>
      </c>
      <c r="PE123" s="1"/>
      <c r="PF123" s="1">
        <f>+IFERROR(VLOOKUP(B123,'[2]20180327오더자료'!$E$155526:$F$155548,2,0),"")</f>
        <v>10</v>
      </c>
      <c r="PG123" s="1"/>
      <c r="PH123" s="1"/>
      <c r="PI123" s="1">
        <f>+IFERROR(VLOOKUP(B123,'[2]20180327오더자료'!$E$155646:$F$155662,2,0),"")</f>
        <v>10</v>
      </c>
      <c r="PJ123" s="1">
        <f>+IFERROR(VLOOKUP(B123,'[2]20180327오더자료'!$E$155681:$F$155701,2,0),"")</f>
        <v>14</v>
      </c>
      <c r="PL123" s="1"/>
      <c r="PM123" s="1" t="e">
        <f>+VLOOKUP(C123,,2,0)</f>
        <v>#N/A</v>
      </c>
      <c r="PN123" s="1"/>
      <c r="PO123" s="1">
        <f>+IFERROR(VLOOKUP(B123,'[2]20180327오더자료'!$E$156236:$F$156255,2,0),"")</f>
        <v>10</v>
      </c>
      <c r="PP123" s="1">
        <f>+IFERROR(VLOOKUP(B123,'[2]20180327오더자료'!$E$156531:$F$156550,2,0),"")</f>
        <v>10</v>
      </c>
      <c r="PQ123" s="1">
        <f>+IFERROR(VLOOKUP(B123,'[2]20180327오더자료'!$E$156756:$F$156768,2,0),"")</f>
        <v>15</v>
      </c>
      <c r="PR123" s="1"/>
      <c r="PS123" s="1">
        <f>+IFERROR(VLOOKUP(B123,'[2]20180327오더자료'!$E$156792:$F$156802,2,0),"")</f>
        <v>6</v>
      </c>
      <c r="PT123" s="1"/>
      <c r="PU123" s="1">
        <f>+IFERROR(VLOOKUP(B123,'[2]20180327오더자료'!$E$156847:$F$156854,2,0),"")</f>
        <v>12</v>
      </c>
      <c r="PV123" s="1"/>
      <c r="PW123" s="1"/>
      <c r="PX123" s="1">
        <f>+IFERROR(VLOOKUP(B123,'[2]20180327오더자료'!$E$156909:$F$156916,2,0),"")</f>
        <v>12</v>
      </c>
      <c r="PY123" s="1">
        <f>+IFERROR(VLOOKUP(B123,'[2]20180327오더자료'!$E$156928:$F$156946,2,0),"")</f>
        <v>12</v>
      </c>
      <c r="PZ123" s="1">
        <f>+IFERROR(VLOOKUP(B123,'[2]20180327오더자료'!$E$156998:$F$157015,2,0),"")</f>
        <v>12</v>
      </c>
      <c r="QA123" s="1"/>
      <c r="QB123" s="1">
        <f>+IFERROR(VLOOKUP(B123,'[2]20180327오더자료'!$E$157104:$F$157122,2,0),"")</f>
        <v>12</v>
      </c>
      <c r="QC123" s="1">
        <f>+IFERROR(VLOOKUP(B123,'[2]20180327오더자료'!$E$157168:$F$157177,2,0),"")</f>
        <v>12</v>
      </c>
      <c r="QD123" s="1">
        <f>+IFERROR(VLOOKUP(C123,'[2]20180327오더자료'!$E$157295:$F$157304,2,0),"")</f>
        <v>12</v>
      </c>
      <c r="QE123" s="1">
        <f>+IFERROR(VLOOKUP(B123,'[2]20180327오더자료'!$E$157326:$F$157346,2,0),"")</f>
        <v>12</v>
      </c>
      <c r="QF123" s="1">
        <f>+IFERROR(VLOOKUP(B123,'[2]20180327오더자료'!$E$157626:$F$157644,2,0),"")</f>
        <v>12</v>
      </c>
      <c r="QG123" s="1"/>
      <c r="QH123" s="1">
        <f>+IFERROR(VLOOKUP(B123,'[2]20180327오더자료'!$E$157689:$F$157702,2,0),"")</f>
        <v>12</v>
      </c>
      <c r="QI123" s="1">
        <f>+IFERROR(VLOOKUP(B123,'[2]20180327오더자료'!$E$157711:$F$157724,2,0),"")</f>
        <v>12</v>
      </c>
      <c r="QJ123" s="1">
        <f>+IFERROR(VLOOKUP(B123,'[2]20180327오더자료'!$E$157745:$F$157762,2,0),"")</f>
        <v>12</v>
      </c>
      <c r="QK123" s="1">
        <f>+IFERROR(VLOOKUP(B123,'[2]20180327오더자료'!$E$157825:$F$157840,2,0),"")</f>
        <v>12</v>
      </c>
      <c r="QL123" s="1"/>
      <c r="QM123" s="1"/>
      <c r="QN123" s="1"/>
      <c r="QO123" s="1">
        <f>+IFERROR(VLOOKUP(B123,'[2]20180327오더자료'!$E$157872:$F$157884,2,0),"")</f>
        <v>12</v>
      </c>
      <c r="QP123" s="1"/>
      <c r="QQ123" s="1">
        <f>+IFERROR(VLOOKUP(B123,'[2]20180327오더자료'!$E$157904:$F$157912,2,0),"")</f>
        <v>12</v>
      </c>
      <c r="QR123" s="1"/>
      <c r="QS123" s="1">
        <f>+IFERROR(VLOOKUP(B123,'[2]20180327오더자료'!$E$157954:$F$157972,2,0),"")</f>
        <v>12</v>
      </c>
      <c r="QT123" s="1">
        <f>+IFERROR(VLOOKUP(B123,'[2]20180327오더자료'!$E$158081:$F$158099,2,0),"")</f>
        <v>12</v>
      </c>
      <c r="QU123" s="1">
        <f>+IFERROR(VLOOKUP(B123,'[2]20180327오더자료'!$E$158221:$F$158236,2,0),"")</f>
        <v>12</v>
      </c>
      <c r="QV123" s="1">
        <f>+IFERROR(VLOOKUP(B123,'[2]20180327오더자료'!$E$158278:$F$158296,2,0),"")</f>
        <v>12</v>
      </c>
      <c r="QW123" s="1">
        <f>+IFERROR(VLOOKUP(B123,'[2]20180327오더자료'!$E$158307:$F$158325,2,0),"")</f>
        <v>12</v>
      </c>
      <c r="QX123" s="1">
        <f>+IFERROR(VLOOKUP(B123,'[2]20180327오더자료'!$E$158374:$F$158382,2,0),"")</f>
        <v>12</v>
      </c>
      <c r="QY123" s="1">
        <f>+IFERROR(VLOOKUP(B123,'[2]20180327오더자료'!$E$158427:$F$158440,2,0),"")</f>
        <v>12</v>
      </c>
      <c r="QZ123" s="1">
        <f>+IFERROR(VLOOKUP(B123,'[2]20180327오더자료'!$E$158476:$F$158489,2,0),"")</f>
        <v>24</v>
      </c>
      <c r="RA123" s="1">
        <f>+IFERROR(VLOOKUP(B123,'[2]20180327오더자료'!$E$158501:$F$158519,2,0),"")</f>
        <v>12</v>
      </c>
      <c r="RB123" s="1">
        <f>+IFERROR(VLOOKUP(B123,'[2]20180327오더자료'!$E$158538:$F$158544,2,0),"")</f>
        <v>12</v>
      </c>
      <c r="RC123" s="1"/>
      <c r="RD123" s="1"/>
      <c r="RE123" s="1">
        <f>+IFERROR(VLOOKUP(B123,'[2]20180327오더자료'!$E$158577:$F$158595,2,0),"")</f>
        <v>12</v>
      </c>
      <c r="RF123">
        <f>+IFERROR(VLOOKUP(B123,'[2]20180327오더자료'!$E$158632:$F$158639,2,0),"")</f>
        <v>12</v>
      </c>
      <c r="RG123" s="1">
        <f>+IFERROR(VLOOKUP(C123,'[2]20180327오더자료'!$E$158651:$F$158657,2,0),"")</f>
        <v>12</v>
      </c>
      <c r="RH123" s="1">
        <f>+IFERROR(VLOOKUP(B123,'[2]20180327오더자료'!$E$158716:$F$158725,2,0),"")</f>
        <v>12</v>
      </c>
      <c r="RI123" s="1"/>
      <c r="RJ123" s="1"/>
      <c r="RK123" s="1">
        <f>+IFERROR(VLOOKUP(B123,'[2]20180327오더자료'!$E$158768:$F$158782,2,0),"")</f>
        <v>24</v>
      </c>
      <c r="RL123" s="1">
        <f>+IFERROR(VLOOKUP(B123,'[2]20180327오더자료'!$E$158795:$F$158801,2,0),"")</f>
        <v>12</v>
      </c>
      <c r="RM123" s="1">
        <f>+IFERROR(VLOOKUP(B123,'[2]20180327오더자료'!$E$158821:$F$158842,2,0),"")</f>
        <v>12</v>
      </c>
      <c r="RN123" s="1">
        <f>+IFERROR(VLOOKUP(B123,'[2]20180327오더자료'!$E$158913:$F$158926,2,0),"")</f>
        <v>24</v>
      </c>
      <c r="RO123" s="1"/>
      <c r="RP123" s="1"/>
      <c r="RQ123" s="1">
        <f>+IFERROR(VLOOKUP(B123,'[2]20180327오더자료'!$E$158964:$F$158973,2,0),"")</f>
        <v>24</v>
      </c>
      <c r="RR123" s="1"/>
      <c r="RS123" s="1">
        <f>+IFERROR(VLOOKUP(B123,'[2]20180327오더자료'!$E$159012:$F$159020,2,0),"")</f>
        <v>24</v>
      </c>
      <c r="RT123" s="1"/>
      <c r="RU123" s="1"/>
      <c r="RV123" s="1"/>
      <c r="RW123" s="1"/>
      <c r="RX123" s="1">
        <f>+IFERROR(VLOOKUP(B123,'[2]20180327오더자료'!$E$159378:$F$159392,2,0),"")</f>
        <v>12</v>
      </c>
      <c r="RY123" s="1">
        <f>+IFERROR(VLOOKUP(B123,'[2]20180327오더자료'!$E$159463:$F$159481,2,0),"")</f>
        <v>12</v>
      </c>
      <c r="RZ123" s="1">
        <f>+IFERROR(VLOOKUP(B123,'[2]20180327오더자료'!$E$159548:$F$159562,2,0),"")</f>
        <v>12</v>
      </c>
      <c r="SA123" s="1"/>
      <c r="SB123" s="1">
        <f>+IFERROR(VLOOKUP(B123,'[2]20180327오더자료'!$E$159862:$F$159872,2,0),"")</f>
        <v>12</v>
      </c>
      <c r="SD123" s="1"/>
      <c r="SE123" s="1">
        <f>+IFERROR(VLOOKUP(B123,'[2]20180327오더자료'!$E$159903:$F$159919,2,0),"")</f>
        <v>20</v>
      </c>
      <c r="SF123" s="1">
        <f>+IFERROR(VLOOKUP(B123,'[2]20180327오더자료'!$E$159948:$F$159965,2,0),"")</f>
        <v>12</v>
      </c>
      <c r="SG123" s="1"/>
      <c r="SH123" s="1">
        <f>+IFERROR(VLOOKUP(B123,'[2]20180327오더자료'!$E$159994:$F$160007,2,0),"")</f>
        <v>12</v>
      </c>
      <c r="SI123" s="1">
        <f>+IFERROR(VLOOKUP(B123,'[2]20180327오더자료'!$E$160020:$F$160035,2,0),"")</f>
        <v>12</v>
      </c>
      <c r="SJ123" s="1">
        <f>+IFERROR(VLOOKUP(B123,'[2]20180327오더자료'!$E$160049:$F$160066,2,0),"")</f>
        <v>20</v>
      </c>
      <c r="SK123" s="1">
        <f>+IFERROR(VLOOKUP(B123,'[2]20180327오더자료'!$E$160111:$F$160128,2,0),"")</f>
        <v>6</v>
      </c>
      <c r="SL123" s="1">
        <f>+IFERROR(VLOOKUP(B123,'[2]20180327오더자료'!$E$160313:$F$160330,2,0),"")</f>
        <v>20</v>
      </c>
      <c r="SM123" s="1">
        <f>+IFERROR(VLOOKUP(B123,'[2]20180327오더자료'!$E$160422:$F$160438,2,0),"")</f>
        <v>12</v>
      </c>
      <c r="SN123" s="1"/>
      <c r="SO123" s="1"/>
      <c r="SP123" s="1">
        <f>+IFERROR(VLOOKUP(B123,'[2]20180327오더자료'!$E$160527:$F$160537,2,0),"")</f>
        <v>12</v>
      </c>
      <c r="SQ123" s="1"/>
      <c r="SR123" s="1"/>
      <c r="SS123" s="1"/>
      <c r="ST123" s="1"/>
      <c r="SU123" s="1">
        <f>+IFERROR(VLOOKUP(B123,'[2]20180327오더자료'!$E$160651:$F$160670,2,0),"")</f>
        <v>12</v>
      </c>
      <c r="SV123" s="1"/>
      <c r="SW123" s="1">
        <f>+IFERROR(VLOOKUP(B123,'[2]20180327오더자료'!$E$160740:$F$160749,2,0),"")</f>
        <v>24</v>
      </c>
      <c r="SX123" s="1">
        <f>+IFERROR(VLOOKUP(B123,'[2]20180327오더자료'!$E$160765:$F$160776,2,0),"")</f>
        <v>12</v>
      </c>
      <c r="SY123" s="1">
        <f>+IFERROR(VLOOKUP(B123,'[2]20180327오더자료'!$E$160831:$F$160846,2,0),"")</f>
        <v>24</v>
      </c>
      <c r="SZ123" s="1"/>
      <c r="TA123" s="1">
        <f>+IFERROR(VLOOKUP(B123,'[2]20180327오더자료'!$E$160917:$F$160929,2,0),"")</f>
        <v>10</v>
      </c>
      <c r="TB123" s="1">
        <f>+IFERROR(VLOOKUP(B123,'[2]20180327오더자료'!$E$160943:$F$160962,2,0),"")</f>
        <v>12</v>
      </c>
      <c r="TC123" s="1">
        <f>+IFERROR(VLOOKUP(B123,'[2]20180327오더자료'!$E$161049:$F$161067,2,0),"")</f>
        <v>20</v>
      </c>
      <c r="TD123" s="1"/>
      <c r="TE123" s="1">
        <f>+IFERROR(VLOOKUP(B123,'[2]20180327오더자료'!$E$161085:$F$161104,2,0),"")</f>
        <v>10</v>
      </c>
      <c r="TF123" s="1">
        <f>+IFERROR(VLOOKUP(B123,'[2]20180327오더자료'!$E$161217:$F$161235,2,0),"")</f>
        <v>10</v>
      </c>
      <c r="TG123" s="1">
        <f>+IFERROR(VLOOKUP(B123,'[2]20180327오더자료'!$E$161324:$F$161336,2,0),"")</f>
        <v>12</v>
      </c>
      <c r="TH123" s="1">
        <f>+IFERROR(VLOOKUP(B123,'[2]20180327오더자료'!$E$161351:$F$161369,2,0),"")</f>
        <v>24</v>
      </c>
      <c r="TI123" s="1">
        <f>+IFERROR(VLOOKUP(B123,'[2]20180327오더자료'!$E$161423:$F$161438,2,0),"")</f>
        <v>12</v>
      </c>
      <c r="TJ123" s="1"/>
      <c r="TK123" s="1">
        <f>+IFERROR(VLOOKUP(B123,'[2]20180327오더자료'!$E$161464:$F$161482,2,0),"")</f>
        <v>12</v>
      </c>
      <c r="TL123" s="1"/>
      <c r="TM123" s="1"/>
      <c r="TN123" s="1">
        <f>+IFERROR(VLOOKUP(B123,'[2]20180327오더자료'!$E$161616:$F$161632,2,0),"")</f>
        <v>12</v>
      </c>
      <c r="TO123" s="1"/>
      <c r="TP123" s="1">
        <f>+IFERROR(VLOOKUP(C123,'[2]20180327오더자료'!$E$161776:$F$161792,2,0),"")</f>
        <v>12</v>
      </c>
      <c r="TQ123" s="1">
        <f>+IFERROR(VLOOKUP(B123,'[2]20180327오더자료'!$E$161868:$F$161881,2,0),"")</f>
        <v>12</v>
      </c>
      <c r="TR123" s="1">
        <f>+IFERROR(VLOOKUP(B123,'[2]20180327오더자료'!$E$161974:$F$161983,2,0),"")</f>
        <v>6</v>
      </c>
      <c r="TS123" s="1">
        <f>+IFERROR(VLOOKUP(B123,'[2]20180327오더자료'!$E$161999:$F$162017,2,0),"")</f>
        <v>12</v>
      </c>
      <c r="TT123" s="1"/>
      <c r="TU123" s="1">
        <f>+IFERROR(VLOOKUP(B123,'[2]20180327오더자료'!$E$162039:$F$162051,2,0),"")</f>
        <v>12</v>
      </c>
      <c r="TV123" s="1"/>
      <c r="TW123" s="1">
        <f>+IFERROR(VLOOKUP(B123,'[2]20180327오더자료'!$E$162072:$F$162089,2,0),"")</f>
        <v>12</v>
      </c>
      <c r="TX123" s="1">
        <f>+IFERROR(VLOOKUP(B123,'[2]20180327오더자료'!$E$162160:$F$162181,2,0),"")</f>
        <v>12</v>
      </c>
      <c r="TY123" s="1"/>
      <c r="TZ123" s="1">
        <f>+IFERROR(VLOOKUP(B123,'[2]20180327오더자료'!$E$162286:$F$162301,2,0),"")</f>
        <v>12</v>
      </c>
      <c r="UA123" s="1"/>
      <c r="UB123" s="1">
        <f>+IFERROR(VLOOKUP(B123,'[2]20180327오더자료'!$E$162496:$F$162514,2,0),"")</f>
        <v>12</v>
      </c>
      <c r="UC123" s="1"/>
      <c r="UD123" s="1">
        <f>+IFERROR(VLOOKUP(B123,'[2]20180327오더자료'!$E$162525:$F$162539,2,0),"")</f>
        <v>12</v>
      </c>
      <c r="UE123" s="1"/>
      <c r="UF123" s="1">
        <f>+IFERROR(VLOOKUP(B123,'[2]20180327오더자료'!$E$162573:$F$162593,2,0),"")</f>
        <v>12</v>
      </c>
      <c r="UG123" s="1"/>
      <c r="UH123" s="1"/>
      <c r="UI123" s="1"/>
      <c r="UJ123" s="1">
        <f>+VLOOKUP(C123,'[2]20180327오더자료'!$E$162648:$F$162655,2,0)</f>
        <v>7</v>
      </c>
      <c r="UK123" s="1" t="e">
        <f>+VLOOKUP(C123,,2,0)</f>
        <v>#N/A</v>
      </c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>
        <f>+IFERROR(VLOOKUP(B123,'[2]20180327오더자료'!$E$163444:$F$163456,2,0),"")</f>
        <v>12</v>
      </c>
      <c r="VC123" s="1"/>
      <c r="VD123" s="1"/>
      <c r="VE123" s="1"/>
      <c r="VF123" s="1"/>
      <c r="VG123" s="1"/>
      <c r="VH123" s="1">
        <f>+IFERROR(VLOOKUP(B123,'[2]20180327오더자료'!$E$163709:$F$163717,2,0),"")</f>
        <v>10</v>
      </c>
      <c r="VI123" s="1">
        <f>+IFERROR(VLOOKUP(B123,'[2]20180327오더자료'!$E$164004:$F$164014,2,0),"")</f>
        <v>12</v>
      </c>
      <c r="VJ123" s="1">
        <f>+IFERROR(VLOOKUP(B123,'[2]20180327오더자료'!$E$164026:$F$164039,2,0),"")</f>
        <v>12</v>
      </c>
      <c r="VK123" s="1">
        <f>+IFERROR(VLOOKUP(B123,'[2]20180327오더자료'!$E$164087:$F$164096,2,0),"")</f>
        <v>12</v>
      </c>
      <c r="VL123" s="1"/>
      <c r="VM123" s="1">
        <f>+IFERROR(VLOOKUP(B123,'[2]20180327오더자료'!$E$164114:$F$164132,2,0),"")</f>
        <v>12</v>
      </c>
      <c r="VN123" s="1">
        <f>+IFERROR(VLOOKUP(B123,'[2]20180327오더자료'!$E$164147:$F$164161,2,0),"")</f>
        <v>12</v>
      </c>
      <c r="VO123" s="1"/>
      <c r="VP123" s="1">
        <f>+IFERROR(VLOOKUP(B123,'[2]20180327오더자료'!$E$164235:$F$164245,2,0),"")</f>
        <v>12</v>
      </c>
      <c r="VQ123" s="1"/>
      <c r="VR123" s="1">
        <f>+IFERROR(VLOOKUP(B123,'[2]20180327오더자료'!$E$164258:$F$164272,2,0),"")</f>
        <v>12</v>
      </c>
      <c r="VS123" s="1">
        <f>+IFERROR(VLOOKUP(B123,'[2]20180327오더자료'!$E$164310:$F$164327,2,0),"")</f>
        <v>12</v>
      </c>
      <c r="VT123" s="1">
        <f>+IFERROR(VLOOKUP(B123,'[2]20180327오더자료'!$E$164383:$F$164401,2,0),"")</f>
        <v>12</v>
      </c>
      <c r="VU123" s="1">
        <f>+IFERROR(VLOOKUP(B123,'[2]20180327오더자료'!$E$164421:$F$164427,2,0),"")</f>
        <v>12</v>
      </c>
      <c r="VV123" s="1">
        <f>+IFERROR(VLOOKUP(B123,'[2]20180327오더자료'!$E$164485:$F$164504,2,0),"")</f>
        <v>12</v>
      </c>
      <c r="VW123" s="1"/>
      <c r="VX123" s="1"/>
      <c r="VY123" s="1">
        <f>+IFERROR(VLOOKUP(B123,'[2]20180327오더자료'!$E$164598:$F$164611,2,0),"")</f>
        <v>12</v>
      </c>
      <c r="VZ123" s="1"/>
      <c r="WA123" s="1">
        <f>+IFERROR(VLOOKUP(B123,'[2]20180327오더자료'!$E$164674:$F$164688,2,0),"")</f>
        <v>12</v>
      </c>
      <c r="WB123" s="1">
        <f>+IFERROR(VLOOKUP(B123,'[2]20180327오더자료'!$E$164741:$F$164758,2,0),"")</f>
        <v>12</v>
      </c>
      <c r="WC123" s="1"/>
      <c r="WD123" s="1">
        <f>+IFERROR(VLOOKUP(B123,'[2]20180327오더자료'!$E$164867:$F$164886,2,0),"")</f>
        <v>12</v>
      </c>
      <c r="WE123" s="1">
        <f>+IFERROR(VLOOKUP(B123,'[2]20180327오더자료'!$E$164930:$F$164948,2,0),"")</f>
        <v>12</v>
      </c>
      <c r="WF123" s="1"/>
      <c r="WG123" s="1"/>
      <c r="WH123" s="1">
        <f>+IFERROR(VLOOKUP(B123,'[2]20180327오더자료'!$E$165048:$F$165066,2,0),"")</f>
        <v>12</v>
      </c>
      <c r="WI123" s="1">
        <f>+IFERROR(VLOOKUP(B123,'[2]20180327오더자료'!$E$165100:$F$165116,2,0),"")</f>
        <v>12</v>
      </c>
      <c r="WJ123" s="1">
        <f>+IFERROR(VLOOKUP(B123,'[2]20180327오더자료'!$E$165158:$F$165171,2,0),"")</f>
        <v>12</v>
      </c>
      <c r="WK123" s="1">
        <f>+IFERROR(VLOOKUP(B123,'[2]20180327오더자료'!$E$165213:$F$165230,2,0),"")</f>
        <v>15</v>
      </c>
      <c r="WL123" s="1">
        <f>+IFERROR(VLOOKUP(B123,'[2]20180327오더자료'!$E$165267:$F$165282,2,0),"")</f>
        <v>12</v>
      </c>
      <c r="WM123" s="1">
        <f>+IFERROR(VLOOKUP(B123,'[2]20180327오더자료'!$E$165306:$F$165324,2,0),"")</f>
        <v>12</v>
      </c>
      <c r="WN123" s="1">
        <f>+IFERROR(VLOOKUP(B123,'[2]20180327오더자료'!$E$165376:$F$165392,2,0),"")</f>
        <v>12</v>
      </c>
      <c r="WO123" s="1">
        <f>+IFERROR(VLOOKUP(B123,'[2]20180327오더자료'!$E$165460:$F$165476,2,0),"")</f>
        <v>12</v>
      </c>
      <c r="WP123" s="1"/>
      <c r="WQ123" s="1">
        <f>+IFERROR(VLOOKUP(B123,'[2]20180327오더자료'!$E$172774:$F$172792,2,0),"")</f>
        <v>20</v>
      </c>
      <c r="WR123" s="1"/>
      <c r="WS123" s="1"/>
      <c r="WT123" s="1">
        <f>+IFERROR(VLOOKUP(B123,'[2]20180327오더자료'!$E$167835:$F$167851,2,0),"")</f>
        <v>20</v>
      </c>
      <c r="WU123" s="1"/>
      <c r="WV123" s="1"/>
      <c r="WW123" s="1"/>
      <c r="WX123" s="1">
        <f>+IFERROR(VLOOKUP(B123,'[2]20180327오더자료'!$E$172951:$F$172970,2,0),"")</f>
        <v>12</v>
      </c>
      <c r="WY123" s="1">
        <f>+IFERROR(VLOOKUP(B123,'[2]20180327오더자료'!$E$173017:$F$173027,2,0),"")</f>
        <v>12</v>
      </c>
      <c r="WZ123" s="1"/>
      <c r="XA123" s="1">
        <f>+IFERROR(VLOOKUP(B123,'[2]20180327오더자료'!$E$173082:$F$173094,2,0),"")</f>
        <v>5</v>
      </c>
      <c r="XB123" s="1">
        <f>+IFERROR(VLOOKUP(B123,'[2]20180327오더자료'!$E$173154:$F$173168,2,0),"")</f>
        <v>12</v>
      </c>
      <c r="XC123" s="1"/>
      <c r="XD123" s="1"/>
      <c r="XE123" s="1"/>
      <c r="XF123" s="1"/>
      <c r="XG123" s="1">
        <f>+IFERROR(VLOOKUP(B123,'[2]20180327오더자료'!$E$173239:$F$173253,2,0),"")</f>
        <v>12</v>
      </c>
      <c r="XH123" s="1">
        <f>+IFERROR(VLOOKUP(B123,'[2]20180327오더자료'!$E$173288:$F$173305,2,0),"")</f>
        <v>5</v>
      </c>
      <c r="XI123" s="1"/>
      <c r="XJ123" s="1">
        <f>+IFERROR(VLOOKUP(B123,'[2]20180327오더자료'!$E$173577:$F$173595,2,0),"")</f>
        <v>12</v>
      </c>
      <c r="XK123" s="1"/>
      <c r="XL123" s="1"/>
      <c r="XM123" s="1">
        <f>+IFERROR(VLOOKUP(B123,'[2]20180327오더자료'!$E$173736:$F$173751,2,0),"")</f>
        <v>12</v>
      </c>
      <c r="XN123" s="1">
        <f>+IFERROR(VLOOKUP(B123,'[2]20180327오더자료'!$E$173778:$F$173795,2,0),"")</f>
        <v>12</v>
      </c>
      <c r="XO123" s="1">
        <f>+IFERROR(VLOOKUP(B123,'[2]20180327오더자료'!$E$173824:$F$173843,2,0),"")</f>
        <v>20</v>
      </c>
      <c r="XP123" s="1">
        <f>+IFERROR(VLOOKUP(B123,'[2]20180327오더자료'!$E$173885:$F$173903,2,0),"")</f>
        <v>12</v>
      </c>
      <c r="XQ123" s="1">
        <f>+IFERROR(VLOOKUP(B123,'[2]20180327오더자료'!$E$174026:$F$174036,2,0),"")</f>
        <v>6</v>
      </c>
      <c r="XR123" s="1"/>
      <c r="XS123" s="1">
        <f>+IFERROR(VLOOKUP(B123,'[2]20180327오더자료'!$E$174173:$F$174184,2,0),"")</f>
        <v>12</v>
      </c>
      <c r="XT123" s="1">
        <f>+IFERROR(VLOOKUP(B123,'[2]20180327오더자료'!$E$174205:$F$174220,2,0),"")</f>
        <v>12</v>
      </c>
      <c r="XU123" s="1"/>
      <c r="XV123" s="1"/>
      <c r="XW123" s="1">
        <f>+IFERROR(VLOOKUP(B123,'[2]20180327오더자료'!$E$174256:$F$174274,2,0),"")</f>
        <v>14</v>
      </c>
      <c r="XX123" s="1">
        <f>+IFERROR(VLOOKUP(B123,'[2]20180327오더자료'!$E$174304:$F$174316,2,0),"")</f>
        <v>12</v>
      </c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>
        <f>+IFERROR(VLOOKUP(B123,'[2]20180327오더자료'!$E$174370:$F$174393,2,0),"")</f>
        <v>12</v>
      </c>
      <c r="YK123" s="1"/>
      <c r="YL123" s="1">
        <f>+IFERROR(VLOOKUP(B123,'[2]20180327오더자료'!$E$174442:$F$174453,2,0),"")</f>
        <v>12</v>
      </c>
      <c r="YM123" s="1">
        <f>+IFERROR(VLOOKUP(B123,'[2]20180327오더자료'!$E$174504:$F$174521,2,0),"")</f>
        <v>10</v>
      </c>
      <c r="YN123" s="1">
        <f>+IFERROR(VLOOKUP(B123,'[2]20180327오더자료'!$E$174571:$F$174579,2,0),"")</f>
        <v>12</v>
      </c>
      <c r="YO123" s="1">
        <f>+IFERROR(VLOOKUP(C123,'[2]20180327오더자료'!$E$174595:$F$174607,2,0),"")</f>
        <v>1</v>
      </c>
      <c r="YP123" s="1">
        <f>+IFERROR(VLOOKUP(B123,'[2]20180327오더자료'!$E$174619:$F$174634,2,0),"")</f>
        <v>12</v>
      </c>
      <c r="YQ123" s="1">
        <f>+IFERROR(VLOOKUP(B123,'[2]20180327오더자료'!$E$174670:$F$174685,2,0),"")</f>
        <v>12</v>
      </c>
      <c r="YR123" s="1">
        <f>+IFERROR(VLOOKUP(B123,'[2]20180327오더자료'!$E$174719:$F$174739,2,0),"")</f>
        <v>12</v>
      </c>
      <c r="YS123" s="1"/>
      <c r="YT123" s="1"/>
      <c r="YU123" s="1">
        <f>+IFERROR(VLOOKUP(B123,'[2]20180327오더자료'!$E$174833:$F$174842,2,0),"")</f>
        <v>3</v>
      </c>
      <c r="YV123" s="1"/>
      <c r="YW123" s="1">
        <f>+IFERROR(VLOOKUP(B123,'[2]20180327오더자료'!$E$174858:$F$174879,2,0),"")</f>
        <v>20</v>
      </c>
      <c r="YX123" s="1"/>
      <c r="YY123" s="1">
        <f>+IFERROR(VLOOKUP(B123,'[2]20180327오더자료'!$E$175013:$F$175031,2,0),"")</f>
        <v>12</v>
      </c>
      <c r="YZ123" s="1">
        <f>+IFERROR(VLOOKUP(B123,'[2]20180327오더자료'!$E$175097:$F$175109,2,0),"")</f>
        <v>12</v>
      </c>
      <c r="ZA123" s="1">
        <f>+IFERROR(VLOOKUP(B123,'[2]20180327오더자료'!$E$175122:$F$175140,2,0),"")</f>
        <v>12</v>
      </c>
      <c r="ZB123" s="1">
        <f>+IFERROR(VLOOKUP(B123,'[2]20180327오더자료'!$E$175203:$F$175220,2,0),"")</f>
        <v>12</v>
      </c>
      <c r="ZC123" s="1">
        <f>+IFERROR(VLOOKUP(B123,'[2]20180327오더자료'!$E$175272:$F$175289,2,0),"")</f>
        <v>12</v>
      </c>
      <c r="ZD123" s="1">
        <f>+IFERROR(VLOOKUP(B123,'[2]20180327오더자료'!$E$175312:$F$175327,2,0),"")</f>
        <v>12</v>
      </c>
      <c r="ZE123" s="1">
        <f>+IFERROR(VLOOKUP(B123,'[2]20180327오더자료'!$E$175355:$F$175374,2,0),"")</f>
        <v>12</v>
      </c>
      <c r="ZF123" s="1">
        <f>+IFERROR(VLOOKUP(B123,'[2]20180327오더자료'!$E$175389:$F$175406,2,0),"")</f>
        <v>12</v>
      </c>
      <c r="ZG123" s="1">
        <f>+IFERROR(VLOOKUP(B123,'[2]20180327오더자료'!$E$175444:$F$175460,2,0),"")</f>
        <v>12</v>
      </c>
      <c r="ZH123" s="1">
        <f>+IFERROR(VLOOKUP(B123,'[2]20180327오더자료'!$E$175496:$F$175506,2,0),"")</f>
        <v>7</v>
      </c>
      <c r="ZI123" s="1">
        <f>+IFERROR(VLOOKUP(B123,'[2]20180327오더자료'!$E$175528:$F$175539,2,0),"")</f>
        <v>10</v>
      </c>
      <c r="ZJ123" s="1">
        <f>+IFERROR(VLOOKUP(B123,'[2]20180327오더자료'!$E$175557:$F$175569,2,0),"")</f>
        <v>12</v>
      </c>
      <c r="ZK123" s="1"/>
      <c r="ZL123" s="1"/>
      <c r="ZM123" s="1"/>
      <c r="ZN123" s="1"/>
      <c r="ZO123" s="1"/>
      <c r="ZP123" s="1">
        <f>+IFERROR(VLOOKUP(B123,'[2]20180327오더자료'!$E$175616:$F$175632,2,0),"")</f>
        <v>12</v>
      </c>
      <c r="ZQ123" s="1"/>
      <c r="ZR123" s="1"/>
      <c r="ZS123" s="1">
        <f>+IFERROR(VLOOKUP(B123,'[2]20180327오더자료'!$E$175652:$F$175664,2,0),"")</f>
        <v>12</v>
      </c>
      <c r="ZT123" s="1"/>
      <c r="ZU123" s="1"/>
      <c r="ZV123" s="1">
        <f>+IFERROR(VLOOKUP(B123,'[2]20180327오더자료'!$E$175713:$F$175729,2,0),"")</f>
        <v>12</v>
      </c>
      <c r="ZW123" s="1">
        <f>+IFERROR(VLOOKUP(B123,'[2]20180327오더자료'!$E$175757:$F$175766,2,0),"")</f>
        <v>12</v>
      </c>
      <c r="ZX123" s="1">
        <f>+IFERROR(VLOOKUP(B123,'[2]20180327오더자료'!$E$175779:$F$175794,2,0),"")</f>
        <v>12</v>
      </c>
      <c r="ZY123" s="1">
        <f>+IFERROR(VLOOKUP(B123,'[2]20180327오더자료'!$E$175830:$F$175845,2,0),"")</f>
        <v>12</v>
      </c>
      <c r="ZZ123" s="1">
        <f>+IFERROR(VLOOKUP(B123,'[2]20180327오더자료'!$E$175858:$F$175869,2,0),"")</f>
        <v>12</v>
      </c>
      <c r="AAA123" s="1">
        <f>+IFERROR(VLOOKUP(B123,'[2]20180327오더자료'!$E$175881:$F$175892,2,0),"")</f>
        <v>12</v>
      </c>
      <c r="AAB123" s="1">
        <f>+IFERROR(VLOOKUP(B123,'[2]20180327오더자료'!$E$175906:$F$175923,2,0),"")</f>
        <v>12</v>
      </c>
      <c r="AAC123" s="1">
        <f>+IFERROR(VLOOKUP(B123,'[2]20180327오더자료'!$E$175974:$F$175989,2,0),"")</f>
        <v>12</v>
      </c>
      <c r="AAD123" s="1">
        <f>+IFERROR(VLOOKUP(B123,'[2]20180327오더자료'!$E$176146:$F$176166,2,0),"")</f>
        <v>12</v>
      </c>
      <c r="AAE123" s="1">
        <f>+IFERROR(VLOOKUP(B123,'[2]20180327오더자료'!$E$176185:$F$176192,2,0),"")</f>
        <v>12</v>
      </c>
      <c r="AAF123" s="1">
        <f>+IFERROR(VLOOKUP(B123,'[2]20180327오더자료'!$E$176204:$F$176221,2,0),"")</f>
        <v>12</v>
      </c>
      <c r="AAG123" s="1"/>
      <c r="AAH123" s="1">
        <f>+IFERROR(VLOOKUP(B123,'[2]20180327오더자료'!$E$176257:$F$176278,2,0),"")</f>
        <v>12</v>
      </c>
      <c r="AAI123" s="1"/>
      <c r="AAJ123" s="1">
        <f>+IFERROR(VLOOKUP(C123,'[2]20180327오더자료'!$E$176466:$F$176472,2,0),"")</f>
        <v>12</v>
      </c>
      <c r="AAK123" s="1">
        <f>+IFERROR(VLOOKUP(C123,'[2]20180327오더자료'!$E$176502:$F$176514,2,0),"")</f>
        <v>12</v>
      </c>
      <c r="AAL123" s="1">
        <f>+IFERROR(VLOOKUP(C123,'[2]20180327오더자료'!$E$176559:$F$176575,2,0),"")</f>
        <v>12</v>
      </c>
      <c r="AAM123" s="1"/>
      <c r="AAN123" s="1"/>
      <c r="AAO123" s="1">
        <f>+IFERROR(VLOOKUP(C123,'[2]20180327오더자료'!$E$176616:$F$176629,2,0),"")</f>
        <v>7</v>
      </c>
      <c r="AAP123" s="1"/>
      <c r="AAQ123" s="1" t="str">
        <f>+IFERROR(VLOOKUP(C123,,2,0),"")</f>
        <v/>
      </c>
      <c r="AAR123" s="1">
        <f>+IFERROR(VLOOKUP(C123,'[2]20180327오더자료'!$E$176714:$F$176722,2,0),"")</f>
        <v>12</v>
      </c>
      <c r="AAS123" s="1">
        <f>+IFERROR(VLOOKUP(C123,'[2]20180327오더자료'!$E$176733:$F$176750,2,0),"")</f>
        <v>12</v>
      </c>
      <c r="AAT123" s="1">
        <f>+IFERROR(VLOOKUP(C123,'[2]20180327오더자료'!$E$176769:$F$176784,2,0),"")</f>
        <v>12</v>
      </c>
      <c r="AAU123" s="1"/>
      <c r="AAV123" s="1"/>
      <c r="AAW123" s="1">
        <f>+IFERROR(VLOOKUP(C123,'[2]20180327오더자료'!$E$176919:$F$176934,2,0),"")</f>
        <v>12</v>
      </c>
      <c r="AAX123" s="1">
        <f>+IFERROR(VLOOKUP(C123,'[2]20180327오더자료'!$E$176957:$F$176972,2,0),"")</f>
        <v>12</v>
      </c>
      <c r="AAY123" s="1">
        <f>+IFERROR(VLOOKUP(C123,'[2]20180327오더자료'!$E$177002:$F$177020,2,0),"")</f>
        <v>12</v>
      </c>
      <c r="AAZ123" s="1">
        <f>+IFERROR(VLOOKUP(C123,'[2]20180327오더자료'!$E$177035:$F$177050,2,0),"")</f>
        <v>12</v>
      </c>
      <c r="ABA123" s="1"/>
      <c r="ABB123" s="1">
        <f>+IFERROR(VLOOKUP(C123,'[2]20180327오더자료'!$E$177226:$F$177243,2,0),"")</f>
        <v>12</v>
      </c>
      <c r="ABC123" s="1" t="str">
        <f>+IFERROR(VLOOKUP(C123,,2,0),"")</f>
        <v/>
      </c>
      <c r="ABD123" s="1" t="str">
        <f>+IFERROR(VLOOKUP(C123,,2,0),"")</f>
        <v/>
      </c>
      <c r="ABE123" s="1">
        <f>+IFERROR(VLOOKUP(C123,'[2]20180327오더자료'!$E$177316:$F$177332,2,0),"")</f>
        <v>12</v>
      </c>
      <c r="ABF123" s="1"/>
      <c r="ABG123" s="1">
        <f>+IFERROR(VLOOKUP(C123,'[2]20180327오더자료'!$E$177386:$F$177405,2,0),"")</f>
        <v>12</v>
      </c>
      <c r="ABH123" s="1">
        <f>+IFERROR(VLOOKUP(C123,'[2]20180327오더자료'!$E$177417:$F$177431,2,0),"")</f>
        <v>12</v>
      </c>
      <c r="ABI123" s="1"/>
      <c r="ABJ123" s="1">
        <f>+IFERROR(VLOOKUP(C123,'[2]20180327오더자료'!$E$177514:$F$177522,2,0),"")</f>
        <v>15</v>
      </c>
      <c r="ABK123" s="1">
        <f>+IFERROR(VLOOKUP(C123,'[2]20180327오더자료'!$E$177534:$F$177549,2,0),"")</f>
        <v>12</v>
      </c>
      <c r="ABL123" s="1" t="str">
        <f>+IFERROR(VLOOKUP(C123,,2,0),"")</f>
        <v/>
      </c>
      <c r="ABM123" s="1">
        <f>+IFERROR(VLOOKUP(C123,'[2]20180327오더자료'!$E$177614:$F$177632,2,0),"")</f>
        <v>12</v>
      </c>
      <c r="ABN123" s="1">
        <f>+IFERROR(VLOOKUP(C123,'[2]20180327오더자료'!$E$177647:$F$177661,2,0),"")</f>
        <v>12</v>
      </c>
      <c r="ABO123" s="1" t="str">
        <f>+IFERROR(VLOOKUP(C123,,2,0),"")</f>
        <v/>
      </c>
      <c r="ABP123" s="1">
        <v>7</v>
      </c>
      <c r="ABQ123" s="1">
        <f>+IFERROR(VLOOKUP(C123,'[2]20180327오더자료'!$E$178810:$F$178829,2,0),"")</f>
        <v>12</v>
      </c>
      <c r="ABR123" s="1"/>
      <c r="ABS123" s="1" t="str">
        <f>+IFERROR(VLOOKUP(C123,,2,0),"")</f>
        <v/>
      </c>
      <c r="ABT123" s="1">
        <f>+IFERROR(VLOOKUP(C123,'[2]20180327오더자료'!$E$178870:$F$178888,2,0),"")</f>
        <v>12</v>
      </c>
      <c r="ABU123" s="1">
        <f>+IFERROR(VLOOKUP(C123,'[2]20180327오더자료'!$E$178898:$F$178912,2,0),"")</f>
        <v>12</v>
      </c>
      <c r="ABV123" s="1">
        <f>+IFERROR(VLOOKUP(C123,'[2]20180327오더자료'!$E$178924:$F$178931,2,0),"")</f>
        <v>12</v>
      </c>
      <c r="ABW123" s="1" t="str">
        <f>+IFERROR(VLOOKUP(C123,,2,0),"")</f>
        <v/>
      </c>
      <c r="ABX123" s="1">
        <f>+IFERROR(VLOOKUP(C123,'[2]20180327오더자료'!$E$178984:$F$178990,2,0),"")</f>
        <v>20</v>
      </c>
      <c r="ABY123" s="1">
        <f>+IFERROR(VLOOKUP(C123,'[2]20180327오더자료'!$E$179004:$F$179024,2,0),"")</f>
        <v>12</v>
      </c>
      <c r="ABZ123" s="1" t="str">
        <f>+IFERROR(VLOOKUP(C123,,2,0),"")</f>
        <v/>
      </c>
      <c r="ACA123" s="1"/>
      <c r="ACB123" s="1">
        <f>+IFERROR(VLOOKUP(C123,'[2]20180327오더자료'!$E$179100:$F$179115,2,0),"")</f>
        <v>12</v>
      </c>
      <c r="ACC123" s="1">
        <f>+IFERROR(VLOOKUP(C123,'[2]20180327오더자료'!$E$179155:$F$179170,2,0),"")</f>
        <v>20</v>
      </c>
      <c r="ACD123" s="1">
        <f>+IFERROR(VLOOKUP(C123,'[2]20180327오더자료'!$E$179232:$F$179248,2,0),"")</f>
        <v>10</v>
      </c>
      <c r="ACE123" s="1">
        <f>+IFERROR(VLOOKUP(C123,'[2]20180327오더자료'!$E$179263:$F$179277,2,0),"")</f>
        <v>12</v>
      </c>
      <c r="ACF123" s="1">
        <f>+IFERROR(VLOOKUP(C123,'[2]20180327오더자료'!$E$179317:$F$179332,2,0),"")</f>
        <v>20</v>
      </c>
      <c r="ACG123" s="1">
        <f>+IFERROR(VLOOKUP(C123,'[2]20180327오더자료'!$E$179472:$F$179486,2,0),"")</f>
        <v>12</v>
      </c>
      <c r="ACH123" s="1">
        <f>+IFERROR(VLOOKUP(C123,'[2]20180327오더자료'!$E$179521:$F$179537,2,0),"")</f>
        <v>12</v>
      </c>
      <c r="ACI123" s="1">
        <f>+IFERROR(VLOOKUP(C123,'[2]20180327오더자료'!$E$179572:$F$179590,2,0),"")</f>
        <v>12</v>
      </c>
      <c r="ACJ123" s="1" t="str">
        <f>+IFERROR(VLOOKUP(C123,,2,0),"")</f>
        <v/>
      </c>
      <c r="ACK123" s="1">
        <f>+IFERROR(VLOOKUP(C123,'[2]20180327오더자료'!$E$179653:$F$179671,2,0),"")</f>
        <v>20</v>
      </c>
      <c r="ACL123" s="1" t="str">
        <f>+IFERROR(VLOOKUP(C123,,2,0),"")</f>
        <v/>
      </c>
      <c r="ACM123" s="1" t="str">
        <f>+IFERROR(VLOOKUP(C123,,2,0),"")</f>
        <v/>
      </c>
      <c r="ACN123" s="1">
        <f>+IFERROR(VLOOKUP(C123,'[2]20180327오더자료'!$E$179769:$F$179778,2,0),"")</f>
        <v>12</v>
      </c>
      <c r="ACO123" s="1">
        <f>+IFERROR(VLOOKUP(C123,'[2]20180327오더자료'!$E$179813:$F$179834,2,0),"")</f>
        <v>12</v>
      </c>
      <c r="ACP123" s="1">
        <f>+IFERROR(VLOOKUP(C123,'[2]20180327오더자료'!$E$179849:$F$179867,2,0),"")</f>
        <v>12</v>
      </c>
      <c r="ACQ123" s="1">
        <f>+IFERROR(VLOOKUP(C123,'[2]20180327오더자료'!$E$179882:$F$179897,2,0),"")</f>
        <v>12</v>
      </c>
      <c r="ACR123" s="1">
        <f>+IFERROR(VLOOKUP(C123,'[2]20180327오더자료'!$E$179938:$F$179948,2,0),"")</f>
        <v>12</v>
      </c>
      <c r="ACS123" s="1" t="str">
        <f>+IFERROR(VLOOKUP(C123,,2,0),"")</f>
        <v/>
      </c>
      <c r="ACT123" s="1">
        <f>+IFERROR(VLOOKUP(C123,'[2]20180327오더자료'!$E$179989:$F$180006,2,0),"")</f>
        <v>12</v>
      </c>
      <c r="ACU123" s="1"/>
      <c r="ACV123" s="1"/>
      <c r="ACW123" s="1"/>
      <c r="ACX123" s="1"/>
      <c r="ACY123" s="1"/>
      <c r="ACZ123" s="1">
        <f>+IFERROR(VLOOKUP(C123,'[2]20180327오더자료'!$E$180293:$F$180308,2,0),"")</f>
        <v>12</v>
      </c>
      <c r="ADA123" s="1">
        <f>+IFERROR(VLOOKUP(C123,'[2]20180327오더자료'!$E$180324:$F$180332,2,0),"")</f>
        <v>12</v>
      </c>
      <c r="ADB123" s="1">
        <f>+IFERROR(VLOOKUP(C123,'[2]20180327오더자료'!$E$180343:$F$180359,2,0),"")</f>
        <v>12</v>
      </c>
      <c r="ADC123" s="1">
        <f>+IFERROR(VLOOKUP(C123,'[2]20180327오더자료'!$E$180373:$F$180382,2,0),"")</f>
        <v>12</v>
      </c>
      <c r="ADD123" s="1" t="str">
        <f>+IFERROR(VLOOKUP(C123,,2,0),"")</f>
        <v/>
      </c>
      <c r="ADE123" s="1">
        <f>+IFERROR(VLOOKUP(C123,'[2]20180327오더자료'!$E$180412:$F$180428,2,0),"")</f>
        <v>12</v>
      </c>
      <c r="ADF123" s="1">
        <f>+IFERROR(VLOOKUP(C123,'[2]20180327오더자료'!$E$180443:$F$180453,2,0),"")</f>
        <v>12</v>
      </c>
      <c r="ADG123" s="1">
        <f>+IFERROR(VLOOKUP(C123,'[2]20180327오더자료'!$E$180466:$F$180482,2,0),"")</f>
        <v>12</v>
      </c>
      <c r="ADH123" s="1"/>
      <c r="ADI123" s="1">
        <f>+IFERROR(VLOOKUP(C123,'[2]20180327오더자료'!$E$180499:$F$180515,2,0),"")</f>
        <v>12</v>
      </c>
      <c r="ADJ123" s="1">
        <f>+IFERROR(VLOOKUP(C123,'[2]20180327오더자료'!$E$180536:$F$180556,2,0),"")</f>
        <v>12</v>
      </c>
      <c r="ADK123" s="1">
        <f>+IFERROR(VLOOKUP(C123,'[2]20180327오더자료'!$E$180618:$F$180638,2,0),"")</f>
        <v>12</v>
      </c>
      <c r="ADL123" s="1">
        <f>+IFERROR(VLOOKUP(C123,'[2]20180327오더자료'!$E$180650:$F$180663,2,0),"")</f>
        <v>12</v>
      </c>
      <c r="ADM123" s="1"/>
      <c r="ADN123" s="1"/>
      <c r="ADO123" s="1">
        <f>+IFERROR(VLOOKUP(C123,'[2]20180327오더자료'!$E$180715:$F$180733,2,0),"")</f>
        <v>12</v>
      </c>
      <c r="ADP123" s="1"/>
      <c r="ADQ123" s="1"/>
      <c r="ADR123" s="1"/>
      <c r="ADS123" s="1">
        <f>+IFERROR(VLOOKUP(C123,'[2]20180327오더자료'!$E$180779:$F$180799,2,0),"")</f>
        <v>12</v>
      </c>
      <c r="ADT123" s="1"/>
      <c r="ADU123" s="1">
        <f>+IFERROR(VLOOKUP(C123,'[2]20180327오더자료'!$E$180817:$F$180838,2,0),"")</f>
        <v>12</v>
      </c>
      <c r="ADV123" s="1"/>
      <c r="ADW123" s="1"/>
      <c r="ADX123" s="1">
        <f>+IFERROR(VLOOKUP(C123,'[2]20180327오더자료'!$E$180894:$F$180912,2,0),"")</f>
        <v>12</v>
      </c>
      <c r="ADY123" s="1">
        <f>+IFERROR(VLOOKUP(C123,'[2]20180327오더자료'!$E$180952:$F$180969,2,0),"")</f>
        <v>12</v>
      </c>
      <c r="ADZ123" s="1">
        <f>+IFERROR(VLOOKUP(C123,'[2]20180327오더자료'!$E$181010:$F$181026,2,0),"")</f>
        <v>12</v>
      </c>
      <c r="AEA123" s="1">
        <f>+IFERROR(VLOOKUP(C123,'[2]20180327오더자료'!$E$181038:$F$181054,2,0),"")</f>
        <v>12</v>
      </c>
      <c r="AEB123" s="1">
        <f>+IFERROR(VLOOKUP(C123,'[2]20180327오더자료'!$E$181073:$F$181094,2,0),"")</f>
        <v>12</v>
      </c>
      <c r="AEC123" s="1">
        <f>+IFERROR(VLOOKUP(C123,'[2]20180327오더자료'!$E$181110:$F$181124,2,0),"")</f>
        <v>12</v>
      </c>
      <c r="AED123" s="1"/>
      <c r="AEE123" s="1">
        <f>+IFERROR(VLOOKUP(C123,'[2]20180327오더자료'!$E$181142:$F$181158,2,0),"")</f>
        <v>12</v>
      </c>
      <c r="AEF123" s="1"/>
      <c r="AEG123" s="1">
        <f>+IFERROR(VLOOKUP(C123,'[2]20180327오더자료'!$E$181232:$F$181242,2,0),"")</f>
        <v>12</v>
      </c>
      <c r="AEH123" s="1">
        <f>+IFERROR(VLOOKUP(C123,'[2]20180327오더자료'!$E$181258:$F$181265,2,0),"")</f>
        <v>12</v>
      </c>
      <c r="AEI123" s="1">
        <f>+IFERROR(VLOOKUP(C123,'[2]20180327오더자료'!$E$181275:$F$181281,2,0),"")</f>
        <v>12</v>
      </c>
      <c r="AEJ123" s="1">
        <f>+IFERROR(VLOOKUP(C123,'[2]20180327오더자료'!$E$181297:$F$181314,2,0),"")</f>
        <v>12</v>
      </c>
      <c r="AEK123" s="1">
        <f>+IFERROR(VLOOKUP(C123,'[2]20180327오더자료'!$E$181330:$F$181341,2,0),"")</f>
        <v>12</v>
      </c>
      <c r="AEL123" s="1">
        <f>+IFERROR(VLOOKUP(C123,'[2]20180327오더자료'!$E$181359:$F$181377,2,0),"")</f>
        <v>12</v>
      </c>
      <c r="AEM123" s="1">
        <f>+IFERROR(VLOOKUP(C123,'[2]20180327오더자료'!$E$181394:$F$181410,2,0),"")</f>
        <v>12</v>
      </c>
      <c r="AEN123" s="1">
        <f>+IFERROR(VLOOKUP(C123,'[2]20180327오더자료'!$E$181425:$F$181435,2,0),"")</f>
        <v>12</v>
      </c>
      <c r="AEO123" s="1">
        <f>+IFERROR(VLOOKUP(C123,'[2]20180327오더자료'!$E$181446:$F$181462,2,0),"")</f>
        <v>12</v>
      </c>
      <c r="AEP123" s="1">
        <f>+IFERROR(VLOOKUP(C123,'[2]20180327오더자료'!$E$181477:$F$181488,2,0),"")</f>
        <v>20</v>
      </c>
      <c r="AEQ123" s="1">
        <f>+IFERROR(VLOOKUP(C123,'[2]20180327오더자료'!$E$181500:$F$181508,2,0),"")</f>
        <v>20</v>
      </c>
      <c r="AER123" s="1">
        <f>+IFERROR(VLOOKUP(C123,'[2]20180327오더자료'!$E$181525:$F$181533,2,0),"")</f>
        <v>12</v>
      </c>
      <c r="AES123" s="1"/>
      <c r="AET123" s="1">
        <f>+IFERROR(VLOOKUP(C123,'[2]20180327오더자료'!$E$181550:$F$181568,2,0),"")</f>
        <v>12</v>
      </c>
      <c r="AEU123" s="1">
        <f>+IFERROR(VLOOKUP(C123,'[2]20180327오더자료'!$E$181600:$F$181615,2,0),"")</f>
        <v>5</v>
      </c>
      <c r="AEV123" s="1">
        <f>+IFERROR(VLOOKUP(C123,'[2]20180327오더자료'!$E$181627:$F$181644,2,0),"")</f>
        <v>12</v>
      </c>
      <c r="AEW123" s="1"/>
      <c r="AEX123" s="1"/>
      <c r="AEY123" s="1"/>
      <c r="AEZ123" s="1">
        <f>+IFERROR(VLOOKUP(C123,'[2]20180327오더자료'!$E$182071:$F$182078,2,0),"")</f>
        <v>12</v>
      </c>
      <c r="AFA123" s="1">
        <f>+IFERROR(VLOOKUP(C123,'[2]20180327오더자료'!$E$182090:$F$182100,2,0),"")</f>
        <v>12</v>
      </c>
      <c r="AFB123" s="1">
        <f>+IFERROR(VLOOKUP(C123,'[2]20180327오더자료'!$E$182112:$F$182127,2,0),"")</f>
        <v>12</v>
      </c>
      <c r="AFC123" s="1" t="str">
        <f>+IFERROR(VLOOKUP(C123,,2,0),"")</f>
        <v/>
      </c>
      <c r="AFD123" s="1">
        <f>+IFERROR(VLOOKUP(C123,'[2]20180327오더자료'!$E$182152:$F$182168,2,0),"")</f>
        <v>12</v>
      </c>
      <c r="AFE123" s="1">
        <f>+IFERROR(VLOOKUP(C123,'[2]20180327오더자료'!$E$182183:$F$182201,2,0),"")</f>
        <v>12</v>
      </c>
      <c r="AFF123" s="1">
        <f>+IFERROR(VLOOKUP(C123,'[2]20180327오더자료'!$E$182216:$F$182235,2,0),"")</f>
        <v>12</v>
      </c>
      <c r="AFG123" s="1">
        <f>+IFERROR(VLOOKUP(C123,'[2]20180327오더자료'!$E$182254:$F$182264,2,0),"")</f>
        <v>12</v>
      </c>
      <c r="AFH123" s="1">
        <f>+IFERROR(VLOOKUP(C123,'[2]20180327오더자료'!$E$182279:$F$182293,2,0),"")</f>
        <v>12</v>
      </c>
      <c r="AFI123" s="1"/>
      <c r="AFJ123" s="1"/>
      <c r="AFK123" s="1"/>
      <c r="AFL123" s="1">
        <f>+IFERROR(VLOOKUP(C123,'[2]20180327오더자료'!$E$182347:$F$182364,2,0),"")</f>
        <v>12</v>
      </c>
      <c r="AFM123" s="1">
        <f>+IFERROR(VLOOKUP(C123,'[2]20180327오더자료'!$E$182379:$F$182396,2,0),"")</f>
        <v>12</v>
      </c>
      <c r="AFN123" s="1">
        <f>+IFERROR(VLOOKUP(C123,'[2]20180327오더자료'!$E$182406:$F$182425,2,0),"")</f>
        <v>12</v>
      </c>
      <c r="AFO123" s="1" t="str">
        <f>+IFERROR(VLOOKUP(C123,,2,0),"")</f>
        <v/>
      </c>
      <c r="AFP123" s="1">
        <f>+IFERROR(VLOOKUP(C123,'[2]20180327오더자료'!$E$182453:$F$182472,2,0),"")</f>
        <v>12</v>
      </c>
      <c r="AFQ123" s="1"/>
      <c r="AFR123" s="1">
        <f>+IFERROR(VLOOKUP(C123,'[2]20180327오더자료'!$E$182495:$F$182509,2,0),"")</f>
        <v>12</v>
      </c>
      <c r="AFS123" s="1">
        <f>+IFERROR(VLOOKUP(C123,'[2]20180327오더자료'!$E$182526:$F$182543,2,0),"")</f>
        <v>12</v>
      </c>
      <c r="AFT123" s="1">
        <f>+IFERROR(VLOOKUP(C123,'[2]20180327오더자료'!$E$182557:$F$182573,2,0),"")</f>
        <v>12</v>
      </c>
      <c r="AFU123" s="1">
        <f>+IFERROR(VLOOKUP(C123,'[2]20180327오더자료'!$E$182587:$F$182605,2,0),"")</f>
        <v>12</v>
      </c>
      <c r="AFV123" s="1">
        <f>+IFERROR(VLOOKUP(C123,'[2]20180327오더자료'!$E$182619:$F$182635,2,0),"")</f>
        <v>12</v>
      </c>
      <c r="AFW123" s="1">
        <f>+IFERROR(VLOOKUP(C123,'[2]20180327오더자료'!$E$182651:$F$182668,2,0),"")</f>
        <v>15</v>
      </c>
      <c r="AFX123" s="1" t="str">
        <f>+IFERROR(VLOOKUP(C123,,2,0),"")</f>
        <v/>
      </c>
      <c r="AFY123" s="1">
        <f>+IFERROR(VLOOKUP(C123,'[2]20180327오더자료'!$E$182707:$F$182718,2,0),"")</f>
        <v>12</v>
      </c>
      <c r="AFZ123" s="1">
        <f>+IFERROR(VLOOKUP(C123,'[2]20180327오더자료'!$E$182760:$F$182767,2,0),"")</f>
        <v>12</v>
      </c>
      <c r="AGA123" s="1"/>
      <c r="AGB123" s="1" t="str">
        <f>+IFERROR(VLOOKUP(C123,,2,0),"")</f>
        <v/>
      </c>
      <c r="AGC123" s="1" t="str">
        <f>+IFERROR(VLOOKUP(C123,,2,0),"")</f>
        <v/>
      </c>
      <c r="AGD123" s="1">
        <f>+IFERROR(VLOOKUP(C123,'[2]20180327오더자료'!$E$182820:$F$182833,2,0),"")</f>
        <v>12</v>
      </c>
      <c r="AGE123" s="1">
        <f>+IFERROR(VLOOKUP(C123,'[2]20180327오더자료'!$E$182847:$F$182867,2,0),"")</f>
        <v>12</v>
      </c>
      <c r="AGF123" s="1" t="str">
        <f>+IFERROR(VLOOKUP(C123,,2,0),"")</f>
        <v/>
      </c>
      <c r="AGG123" s="1">
        <f>+IFERROR(VLOOKUP(C123,'[2]20180327오더자료'!$E$182900:$F$182917,2,0),"")</f>
        <v>20</v>
      </c>
      <c r="AGH123" s="1">
        <f>+IFERROR(VLOOKUP(C123,'[2]20180327오더자료'!$E$182934:$F$182952,2,0),"")</f>
        <v>20</v>
      </c>
      <c r="AGI123" s="1">
        <f>+IFERROR(VLOOKUP(C123,'[2]20180327오더자료'!$E$182968:$F$182982,2,0),"")</f>
        <v>12</v>
      </c>
      <c r="AGJ123" s="1">
        <f>+IFERROR(VLOOKUP(C123,'[2]20180327오더자료'!$E$182996:$F$183013,2,0),"")</f>
        <v>12</v>
      </c>
      <c r="AGK123" s="1">
        <f>+IFERROR(VLOOKUP(C123,'[2]20180327오더자료'!$E$183027:$F$183046,2,0),"")</f>
        <v>12</v>
      </c>
      <c r="AGL123" s="1">
        <f>+IFERROR(VLOOKUP(C123,'[2]20180327오더자료'!$E$183060:$F$183074,2,0),"")</f>
        <v>20</v>
      </c>
      <c r="AGM123" s="1">
        <f>+IFERROR(VLOOKUP(C123,'[2]20180327오더자료'!$E$183093:$F$183113,2,0),"")</f>
        <v>12</v>
      </c>
      <c r="AGN123" s="1" t="str">
        <f>+IFERROR(VLOOKUP(C123,,2,0),"")</f>
        <v/>
      </c>
      <c r="AGO123" s="1" t="str">
        <f>+IFERROR(VLOOKUP(C123,,2,0),"")</f>
        <v/>
      </c>
      <c r="AGP123" s="1">
        <f>+IFERROR(VLOOKUP(C123,'[2]20180327오더자료'!$E$183244:$F$183253,2,0),"")</f>
        <v>12</v>
      </c>
      <c r="AGQ123" s="1">
        <f>+IFERROR(VLOOKUP(C123,'[2]20180327오더자료'!$E$183268:$F$183282,2,0),"")</f>
        <v>12</v>
      </c>
      <c r="AGR123" s="1">
        <f>+IFERROR(VLOOKUP(C123,'[2]20180327오더자료'!$E$183292:$F$183308,2,0),"")</f>
        <v>12</v>
      </c>
      <c r="AGS123" s="1">
        <f>+IFERROR(VLOOKUP(C123,'[2]20180327오더자료'!$E$183324:$F$183342,2,0),"")</f>
        <v>12</v>
      </c>
      <c r="AGT123" s="1">
        <f>+IFERROR(VLOOKUP(C123,'[2]20180327오더자료'!$E$183359:$F$183377,2,0),"")</f>
        <v>12</v>
      </c>
      <c r="AGV123" s="1">
        <f>+IFERROR(VLOOKUP(C123,'[2]20180327오더자료'!$E$183388:$F$183397,2,0),"")</f>
        <v>12</v>
      </c>
      <c r="AGW123" s="1">
        <f>+IFERROR(VLOOKUP(C123,'[2]20180327오더자료'!$E$183874:$F$183892,2,0),"")</f>
        <v>12</v>
      </c>
      <c r="AGX123" s="1">
        <f>+IFERROR(VLOOKUP(C123,'[2]20180327오더자료'!$E$183420:$F$183437,2,0),"")</f>
        <v>12</v>
      </c>
      <c r="AGY123" s="1"/>
      <c r="AGZ123" s="1"/>
      <c r="AHA123" s="1">
        <f>+IFERROR(VLOOKUP(C123,'[2]20180327오더자료'!$E$183456:$F$183474,2,0),"")</f>
        <v>12</v>
      </c>
      <c r="AHB123" s="1">
        <f>+IFERROR(VLOOKUP(C123,'[2]20180327오더자료'!$E$183490:$F$183509,2,0),"")</f>
        <v>12</v>
      </c>
      <c r="AHC123" s="1">
        <f>+IFERROR(VLOOKUP(C123,'[2]20180327오더자료'!$E$183525:$F$183540,2,0),"")</f>
        <v>12</v>
      </c>
      <c r="AHD123" s="1"/>
      <c r="AHE123" s="1"/>
      <c r="AHF123" s="1">
        <f>+IFERROR(VLOOKUP(C123,'[2]20180327오더자료'!$E$183569:$F$183583,2,0),"")</f>
        <v>12</v>
      </c>
      <c r="AHG123" s="1"/>
      <c r="AHH123" s="1"/>
      <c r="AHI123" s="1"/>
      <c r="AHJ123" s="1">
        <f>+IFERROR(VLOOKUP(C123,'[2]20180327오더자료'!$E$183616:$F$183636,2,0),"")</f>
        <v>12</v>
      </c>
      <c r="AHK123" s="1">
        <f>+IFERROR(VLOOKUP(C123,'[2]20180327오더자료'!$E$117771:$F$117785,2,0),"")</f>
        <v>10</v>
      </c>
      <c r="AHL123" s="1"/>
      <c r="AHM123" s="1">
        <f>+IFERROR(VLOOKUP(C123,'[2]20180327오더자료'!$E$117958:$F$117974,2,0),"")</f>
        <v>10</v>
      </c>
      <c r="AHN123" s="1">
        <f>+IFERROR(VLOOKUP(C123,'[2]20180327오더자료'!$E$118027:$F$118043,2,0),"")</f>
        <v>10</v>
      </c>
      <c r="AHO123" s="1">
        <f>+IFERROR(VLOOKUP(C123,'[2]20180327오더자료'!$E$118375:$F$118389,2,0),"")</f>
        <v>15</v>
      </c>
      <c r="AHP123" s="1">
        <f>+IFERROR(VLOOKUP(C123,'[2]20180327오더자료'!$E$118428:$F$118440,2,0),"")</f>
        <v>10</v>
      </c>
      <c r="AHQ123" s="1">
        <f>+IFERROR(VLOOKUP(C123,'[2]20180327오더자료'!$E$118522:$F$118537,2,0),"")</f>
        <v>10</v>
      </c>
      <c r="AHR123" s="1">
        <f>+IFERROR(VLOOKUP(C123,'[2]20180327오더자료'!$E$118579:$F$118589,2,0),"")</f>
        <v>10</v>
      </c>
      <c r="AHS123" s="1">
        <f>+IFERROR(VLOOKUP(C123,'[2]20180327오더자료'!$E$118602:$F$118616,2,0),"")</f>
        <v>10</v>
      </c>
      <c r="AHT123" s="1">
        <f>+IFERROR(VLOOKUP(C123,'[2]20180327오더자료'!$E$118629:$F$118641,2,0),"")</f>
        <v>10</v>
      </c>
      <c r="AHU123" s="1">
        <f>+IFERROR(VLOOKUP(C123,'[2]20180327오더자료'!$E$118688:$F$118703,2,0),"")</f>
        <v>10</v>
      </c>
      <c r="AHV123" s="1"/>
      <c r="AHW123" s="1"/>
      <c r="AHX123" s="1">
        <f>+IFERROR(VLOOKUP(C123,'[2]20180327오더자료'!$E$118911:$F$118929,2,0),"")</f>
        <v>10</v>
      </c>
      <c r="AHY123" s="1">
        <f>+IFERROR(VLOOKUP(C123,'[2]20180327오더자료'!$E$119019:$F$119034,2,0),"")</f>
        <v>10</v>
      </c>
      <c r="AHZ123" s="1"/>
      <c r="AIA123" s="1">
        <f>+IFERROR(VLOOKUP(C123,'[2]20180327오더자료'!$E$119071:$F$119085,2,0),"")</f>
        <v>10</v>
      </c>
      <c r="AIB123" s="1">
        <f>+IFERROR(VLOOKUP(C123,'[2]20180327오더자료'!$E$119098:$F$119116,2,0),"")</f>
        <v>10</v>
      </c>
      <c r="AIC123" s="1" t="str">
        <f>+IFERROR(VLOOKUP(C123,'[2]20180327오더자료'!$E$119299:$F$119306,2,0),"")</f>
        <v/>
      </c>
      <c r="AID123" s="1" t="str">
        <f>+IFERROR(VLOOKUP(C123,,2,0),"")</f>
        <v/>
      </c>
      <c r="AIE123" s="1">
        <f>+IFERROR(VLOOKUP(C123,'[2]20180327오더자료'!$E$119332:$F$119348,2,0),"")</f>
        <v>10</v>
      </c>
      <c r="AIF123" s="1" t="str">
        <f>+IFERROR(VLOOKUP(C123,,2,0),"")</f>
        <v/>
      </c>
      <c r="AIG123" s="1" t="str">
        <f>+IFERROR(VLOOKUP(C123,,2,0),"")</f>
        <v/>
      </c>
      <c r="AIH123" s="1">
        <f>+IFERROR(VLOOKUP(C123,'[2]20180327오더자료'!$E$119431:$F$119452,2,0),"")</f>
        <v>10</v>
      </c>
      <c r="AII123" s="1" t="str">
        <f>+IFERROR(VLOOKUP(C123,,2,0),"")</f>
        <v/>
      </c>
      <c r="AIJ123" s="1" t="str">
        <f>+IFERROR(VLOOKUP(C123,,2,0),"")</f>
        <v/>
      </c>
      <c r="AIK123" s="1">
        <f>+IFERROR(VLOOKUP(C123,'[2]20180327오더자료'!$E$119621:$F$119643,2,0),"")</f>
        <v>10</v>
      </c>
      <c r="AIL123" s="1">
        <f>+IFERROR(VLOOKUP(C123,'[2]20180327오더자료'!$E$119848:$F$119861,2,0),"")</f>
        <v>10</v>
      </c>
      <c r="AIM123" s="1">
        <f>+IFERROR(VLOOKUP(C123,'[2]20180327오더자료'!$E$119876:$F$119893,2,0),"")</f>
        <v>20</v>
      </c>
      <c r="AIN123" s="1" t="str">
        <f>+IFERROR(VLOOKUP(C123,,2,0),"")</f>
        <v/>
      </c>
      <c r="AIO123" s="1">
        <f>+IFERROR(VLOOKUP(C123,'[2]20180327오더자료'!$E$120130:$F$120149,2,0),"")</f>
        <v>10</v>
      </c>
      <c r="AIP123" s="1">
        <f>+IFERROR(VLOOKUP(C123,'[2]20180327오더자료'!$E$120169:$F$120179,2,0),"")</f>
        <v>20</v>
      </c>
      <c r="AIQ123" s="1">
        <f>+IFERROR(VLOOKUP(C123,'[2]20180327오더자료'!$E$120191:$F$120206,2,0),"")</f>
        <v>10</v>
      </c>
      <c r="AIR123" s="1" t="str">
        <f>+IFERROR(VLOOKUP(C123,,2,0),"")</f>
        <v/>
      </c>
      <c r="AIS123" s="1">
        <f>+IFERROR(VLOOKUP(C123,'[2]20180327오더자료'!$E$120342:$F$120357,2,0),"")</f>
        <v>10</v>
      </c>
      <c r="AIT123" s="1">
        <f>+IFERROR(VLOOKUP(C123,'[2]20180327오더자료'!$E$120432:$F$120445,2,0),"")</f>
        <v>10</v>
      </c>
      <c r="AIU123" s="1">
        <f>+IFERROR(VLOOKUP(C123,'[2]20180327오더자료'!$E$120508:$F$120517,2,0),"")</f>
        <v>10</v>
      </c>
      <c r="AIV123" s="1">
        <f>+IFERROR(VLOOKUP(C123,'[2]20180327오더자료'!$E$120530:$F$120546,2,0),"")</f>
        <v>10</v>
      </c>
      <c r="AIW123" s="1" t="str">
        <f>+IFERROR(VLOOKUP(C123,,2,0),"")</f>
        <v/>
      </c>
      <c r="AIX123" s="1">
        <f>+IFERROR(VLOOKUP(C123,'[2]20180327오더자료'!$E$120576:$F$120593,2,0),"")</f>
        <v>10</v>
      </c>
      <c r="AIY123" s="1" t="str">
        <f>+IFERROR(VLOOKUP(C123,,2,0),"")</f>
        <v/>
      </c>
      <c r="AIZ123" s="1">
        <f>+IFERROR(VLOOKUP(C123,'[2]20180327오더자료'!$E$120642:$F$120658,2,0),"")</f>
        <v>10</v>
      </c>
      <c r="AJA123" s="1" t="str">
        <f>+IFERROR(VLOOKUP(C123,,2,0),"")</f>
        <v/>
      </c>
      <c r="AJB123" s="1" t="str">
        <f>+IFERROR(VLOOKUP(C123,,2,0),"")</f>
        <v/>
      </c>
      <c r="AJC123" s="1" t="str">
        <f>+IFERROR(VLOOKUP(C123,,2,0),"")</f>
        <v/>
      </c>
      <c r="AJD123" s="1">
        <f>+IFERROR(VLOOKUP(C123,'[2]20180327오더자료'!$E$120748:$F$120765,2,0),"")</f>
        <v>10</v>
      </c>
      <c r="AJE123" s="1">
        <f>+IFERROR(VLOOKUP(C123,'[2]20180327오더자료'!$E$120835:$F$120853,2,0),"")</f>
        <v>10</v>
      </c>
      <c r="AJF123" s="1" t="str">
        <f>+IFERROR(VLOOKUP(C123,,2,0),"")</f>
        <v/>
      </c>
      <c r="AJG123" s="1">
        <f>+IFERROR(VLOOKUP(C123,'[2]20180327오더자료'!$E$120883:$F$120901,2,0),"")</f>
        <v>10</v>
      </c>
      <c r="AJH123" s="1" t="str">
        <f>+IFERROR(VLOOKUP(C123,,2,0),"")</f>
        <v/>
      </c>
      <c r="AJI123" s="1">
        <f>+IFERROR(VLOOKUP(C123,'[2]20180327오더자료'!$E$121206:$F$121223,2,0),"")</f>
        <v>10</v>
      </c>
      <c r="AJJ123" s="1">
        <f>+IFERROR(VLOOKUP(C123,'[2]20180327오더자료'!$E$121239:$F$121250,2,0),"")</f>
        <v>10</v>
      </c>
      <c r="AJK123" s="1" t="str">
        <f>+IFERROR(VLOOKUP(C123,,2,0),"")</f>
        <v/>
      </c>
      <c r="AJL123" s="1">
        <f>+IFERROR(VLOOKUP(C123,'[2]20180327오더자료'!$E$121279:$F$121300,2,0),"")</f>
        <v>10</v>
      </c>
      <c r="AJM123" s="1" t="str">
        <f>+IFERROR(VLOOKUP(C123,,2,0),"")</f>
        <v/>
      </c>
      <c r="AJN123" s="1">
        <f>+IFERROR(VLOOKUP(C123,'[2]20180327오더자료'!$E$123588:$F$123605,2,0),"")</f>
        <v>10</v>
      </c>
      <c r="AJO123" s="1">
        <f>+IFERROR(VLOOKUP(C123,'[2]20180327오더자료'!$E$123743:$F$123754,2,0),"")</f>
        <v>10</v>
      </c>
      <c r="AJP123" s="1" t="str">
        <f>+IFERROR(VLOOKUP(C123,,2,0),"")</f>
        <v/>
      </c>
      <c r="AJQ123" s="1" t="str">
        <f>+IFERROR(VLOOKUP(C123,,2,0),"")</f>
        <v/>
      </c>
      <c r="AJR123" s="1" t="str">
        <f>+IFERROR(VLOOKUP(C123,,2,0),"")</f>
        <v/>
      </c>
      <c r="AJS123" s="1" t="str">
        <f>+IFERROR(VLOOKUP(C123,,2,0),"")</f>
        <v/>
      </c>
      <c r="AJT123" s="1">
        <f>+IFERROR(VLOOKUP(C123,'[2]20180327오더자료'!$E$123951:$F$123970,2,0),"")</f>
        <v>10</v>
      </c>
      <c r="AJU123" s="1"/>
      <c r="AJV123" s="1">
        <f>+IFERROR(VLOOKUP(C123,'[2]20180327오더자료'!$E$124129:$F$124135,2,0),"")</f>
        <v>10</v>
      </c>
      <c r="AJW123" s="1">
        <f>+IFERROR(VLOOKUP(C123,'[2]20180327오더자료'!$E$124144:$F$124156,2,0),"")</f>
        <v>10</v>
      </c>
      <c r="AJX123" s="1">
        <f>+IFERROR(VLOOKUP(C123,'[2]20180327오더자료'!$E$124166:$F$124179,2,0),"")</f>
        <v>10</v>
      </c>
      <c r="AJY123" s="1" t="str">
        <f>+IFERROR(VLOOKUP(C123,'[2]20180327오더자료'!$E$124478:$F$124482,2,0),"")</f>
        <v/>
      </c>
      <c r="AJZ123" s="1" t="str">
        <f>+IFERROR(VLOOKUP(C123,'[2]20180327오더자료'!$E$124494:$F$124507,2,0),"")</f>
        <v/>
      </c>
      <c r="AKA123" s="1">
        <f>+IFERROR(VLOOKUP(C123,'[2]20180327오더자료'!$E$124523:$F$124530,2,0),"")</f>
        <v>10</v>
      </c>
      <c r="AKB123" s="1">
        <f>+IFERROR(VLOOKUP(C123,'[2]20180327오더자료'!$E$124577:$F$124595,2,0),"")</f>
        <v>10</v>
      </c>
      <c r="AKC123" s="1">
        <f>+IFERROR(VLOOKUP(C123,'[2]20180327오더자료'!$E$124763:$F$124778,2,0),"")</f>
        <v>10</v>
      </c>
      <c r="AKD123" s="1">
        <f>+IFERROR(VLOOKUP(C123,'[2]20180327오더자료'!$E$124812:$F$124828,2,0),"")</f>
        <v>10</v>
      </c>
      <c r="AKE123" s="1">
        <f>+IFERROR(VLOOKUP(C123,'[2]20180327오더자료'!$E$124846:$F$124856,2,0),"")</f>
        <v>10</v>
      </c>
      <c r="AKF123" s="1" t="str">
        <f>+IFERROR(VLOOKUP(C123,,2,0),"")</f>
        <v/>
      </c>
      <c r="AKG123" s="1" t="str">
        <f>+IFERROR(VLOOKUP(C123,,2,0),"")</f>
        <v/>
      </c>
      <c r="AKH123" s="1" t="str">
        <f>+IFERROR(VLOOKUP(C123,,2,0),"")</f>
        <v/>
      </c>
      <c r="AKI123" s="1">
        <f>+IFERROR(VLOOKUP(C123,'[2]20180327오더자료'!$E$124995:$F$125014,2,0),"")</f>
        <v>5</v>
      </c>
      <c r="AKJ123" s="1">
        <f>+IFERROR(VLOOKUP(C123,'[2]20180327오더자료'!$E$125173:$F$125180,2,0),"")</f>
        <v>20</v>
      </c>
      <c r="AKK123" s="1">
        <f>+IFERROR(VLOOKUP(C123,'[2]20180327오더자료'!$E$125342:$F$125362,2,0),"")</f>
        <v>20</v>
      </c>
      <c r="AKL123" s="1">
        <f>+IFERROR(VLOOKUP(C123,'[2]20180327오더자료'!$E$127515:$F$127528,2,0),"")</f>
        <v>10</v>
      </c>
      <c r="AKM123" s="1">
        <f>+IFERROR(VLOOKUP(C123,'[2]20180327오더자료'!$E$127615:$F$127632,2,0),"")</f>
        <v>10</v>
      </c>
      <c r="AKN123" s="1">
        <f>+IFERROR(VLOOKUP(C123,'[2]20180327오더자료'!$E$127655:$F$127675,2,0),"")</f>
        <v>20</v>
      </c>
      <c r="AKO123" s="1">
        <f>+IFERROR(VLOOKUP(C123,'[2]20180327오더자료'!$E$127692:$F$127705,2,0),"")</f>
        <v>10</v>
      </c>
      <c r="AKP123" s="1" t="str">
        <f>+IFERROR(VLOOKUP(C123,'[2]20180327오더자료'!$E$127774:$F$127778,2,0),"")</f>
        <v/>
      </c>
      <c r="AKQ123" s="1">
        <f>+IFERROR(VLOOKUP(C123,'[2]20180327오더자료'!$E$127943:$F$127961,2,0),"")</f>
        <v>10</v>
      </c>
      <c r="AKR123" s="1">
        <f>+IFERROR(VLOOKUP(C123,'[2]20180327오더자료'!$E$128005:$F$128014,2,0),"")</f>
        <v>10</v>
      </c>
      <c r="AKS123" s="1">
        <f>+IFERROR(VLOOKUP(C123,'[2]20180327오더자료'!$E$128029:$F$128047,2,0),"")</f>
        <v>10</v>
      </c>
      <c r="AKT123" s="1">
        <f>+IFERROR(VLOOKUP(C123,'[2]20180327오더자료'!$E$128400:$F$128416,2,0),"")</f>
        <v>10</v>
      </c>
      <c r="AKU123" s="1">
        <f>+IFERROR(VLOOKUP(C123,'[2]20180327오더자료'!$E$128542:$F$128562,2,0),"")</f>
        <v>10</v>
      </c>
      <c r="AKV123" s="1" t="str">
        <f>+IFERROR(VLOOKUP(C123,,2,0),"")</f>
        <v/>
      </c>
      <c r="AKW123" s="1">
        <f>+IFERROR(VLOOKUP(C123,'[2]20180327오더자료'!$E$128588:$F$128596,2,0),"")</f>
        <v>10</v>
      </c>
      <c r="AKX123" s="1">
        <f>+IFERROR(VLOOKUP(C123,'[2]20180327오더자료'!$E$128611:$F$128628,2,0),"")</f>
        <v>10</v>
      </c>
      <c r="AKY123" s="1">
        <f>+IFERROR(VLOOKUP(C123,'[2]20180327오더자료'!$E$128642:$F$128657,2,0),"")</f>
        <v>10</v>
      </c>
      <c r="AKZ123" s="1">
        <f>+IFERROR(VLOOKUP(C123,'[2]20180327오더자료'!$E$128672:$F$128690,2,0),"")</f>
        <v>11</v>
      </c>
      <c r="ALA123" s="1">
        <f>+IFERROR(VLOOKUP(C123,'[2]20180327오더자료'!$E$128948:$F$128972,2,0),"")</f>
        <v>10</v>
      </c>
      <c r="ALB123" s="1" t="str">
        <f>+IFERROR(VLOOKUP(C123,,2,0),"")</f>
        <v/>
      </c>
      <c r="ALC123" s="1" t="str">
        <f>+IFERROR(VLOOKUP(C123,,2,0),"")</f>
        <v/>
      </c>
      <c r="ALD123" s="1">
        <f>+IFERROR(VLOOKUP(C123,'[2]20180327오더자료'!$E$129008:$F$129022,2,0),"")</f>
        <v>10</v>
      </c>
      <c r="ALE123" s="1" t="str">
        <f>+IFERROR(VLOOKUP(C123,,2,0),"")</f>
        <v/>
      </c>
      <c r="ALF123" s="1">
        <f>+IFERROR(VLOOKUP(C123,'[2]20180327오더자료'!$E$129057:$F$129066,2,0),"")</f>
        <v>10</v>
      </c>
      <c r="ALG123" s="1" t="str">
        <f>+IFERROR(VLOOKUP(C123,,2,0),"")</f>
        <v/>
      </c>
      <c r="ALH123" s="1" t="str">
        <f>+IFERROR(VLOOKUP(C123,,2,0),"")</f>
        <v/>
      </c>
      <c r="ALI123" s="1">
        <f>+IFERROR(VLOOKUP(C123,'[2]20180327오더자료'!$E$129198:$F$129214,2,0),"")</f>
        <v>10</v>
      </c>
      <c r="ALJ123" s="1">
        <f>+IFERROR(VLOOKUP(C123,'[2]20180327오더자료'!$E$129253:$F$129269,2,0),"")</f>
        <v>10</v>
      </c>
      <c r="ALK123" s="1">
        <f>+IFERROR(VLOOKUP(C123,'[2]20180327오더자료'!$E$129367:$F$129376,2,0),"")</f>
        <v>10</v>
      </c>
      <c r="ALL123" s="1">
        <f>+IFERROR(VLOOKUP(C123,'[2]20180327오더자료'!$E$129421:$F$129435,2,0),"")</f>
        <v>10</v>
      </c>
      <c r="ALM123" s="1">
        <f>+IFERROR(VLOOKUP(C123,'[2]20180327오더자료'!$E$125407:$F$125419,2,0),"")</f>
        <v>10</v>
      </c>
      <c r="ALN123" s="1" t="str">
        <f>+IFERROR(VLOOKUP(C123,,2,0),"")</f>
        <v/>
      </c>
      <c r="ALO123" s="1">
        <f>+IFERROR(VLOOKUP(C123,'[2]20180327오더자료'!$E$131264:$F$131283,2,0),"")</f>
        <v>10</v>
      </c>
      <c r="ALP123" s="1" t="str">
        <f>+IFERROR(VLOOKUP(C123,,2,0),"")</f>
        <v/>
      </c>
      <c r="ALQ123" s="1">
        <f>+IFERROR(VLOOKUP(C123,'[2]20180327오더자료'!$E$131425:$F$131442,2,0),"")</f>
        <v>10</v>
      </c>
      <c r="ALR123" s="1">
        <f>+IFERROR(VLOOKUP(C123,'[2]20180327오더자료'!$E$131548:$F$131561,2,0),"")</f>
        <v>10</v>
      </c>
      <c r="ALS123" s="1" t="str">
        <f>+IFERROR(VLOOKUP(C123,,2,0),"")</f>
        <v/>
      </c>
      <c r="ALT123" s="1" t="str">
        <f>+IFERROR(VLOOKUP(C123,,2,0),"")</f>
        <v/>
      </c>
      <c r="ALU123" s="1" t="str">
        <f>+IFERROR(VLOOKUP(C123,,2,0),"")</f>
        <v/>
      </c>
      <c r="ALV123" s="1">
        <f>+IFERROR(VLOOKUP(C123,'[2]20180327오더자료'!$E$131677:$F$131695,2,0),"")</f>
        <v>10</v>
      </c>
      <c r="ALW123" s="1">
        <f>+IFERROR(VLOOKUP(C123,'[2]20180327오더자료'!$E$131791:$F$131808,2,0),"")</f>
        <v>10</v>
      </c>
      <c r="ALX123" s="1">
        <f>+IFERROR(VLOOKUP(C123,'[2]20180327오더자료'!$E$131822:$F$131832,2,0),"")</f>
        <v>10</v>
      </c>
      <c r="ALY123" s="1">
        <f>+IFERROR(VLOOKUP(C123,'[2]20180327오더자료'!$E$131883:$F$131897,2,0),"")</f>
        <v>20</v>
      </c>
      <c r="ALZ123" s="1"/>
      <c r="AMA123" s="1">
        <f>+IFERROR(VLOOKUP(C123,'[2]20180327오더자료'!$E$131990:$F$132004,2,0),"")</f>
        <v>10</v>
      </c>
      <c r="AMB123" s="1">
        <f>+IFERROR(VLOOKUP(C123,'[2]20180327오더자료'!$E$132253:$F$132267,2,0),"")</f>
        <v>10</v>
      </c>
      <c r="AMC123" s="1">
        <f>+IFERROR(VLOOKUP(C123,'[2]20180327오더자료'!$E$132287:$F$132294,2,0),"")</f>
        <v>10</v>
      </c>
      <c r="AMD123" s="1">
        <f>+IFERROR(VLOOKUP(C123,'[2]20180327오더자료'!$E$132764:$F$132774,2,0),"")</f>
        <v>10</v>
      </c>
      <c r="AME123" s="1">
        <f>+IFERROR(VLOOKUP(C123,'[2]20180327오더자료'!$E$132816:$F$132835,2,0),"")</f>
        <v>10</v>
      </c>
      <c r="AMF123" s="1" t="str">
        <f>+IFERROR(VLOOKUP(C123,'[2]20180327오더자료'!$E$132934:$F$132943,2,0),"")</f>
        <v/>
      </c>
      <c r="AMG123" s="1">
        <f>+IFERROR(VLOOKUP(C123,'[2]20180327오더자료'!$E$132958:$F$132975,2,0),"")</f>
        <v>10</v>
      </c>
      <c r="AMH123" s="1" t="str">
        <f>+IFERROR(VLOOKUP(C123,,2,0),"")</f>
        <v/>
      </c>
      <c r="AMI123" s="1" t="str">
        <f>+IFERROR(VLOOKUP(C123,,2,0),"")</f>
        <v/>
      </c>
      <c r="AMJ123" s="1" t="str">
        <f>+IFERROR(VLOOKUP(C123,'[2]20180327오더자료'!$E$133243:$F$133254,2,0),"")</f>
        <v/>
      </c>
      <c r="AMK123" s="1">
        <f>+IFERROR(VLOOKUP(C123,'[2]20180327오더자료'!$E$133324:$F$133341,2,0),"")</f>
        <v>10</v>
      </c>
      <c r="AML123" s="1">
        <f>+IFERROR(VLOOKUP(C123,'[2]20180327오더자료'!$E$133519:$F$133537,2,0),"")</f>
        <v>10</v>
      </c>
      <c r="AMM123" s="1">
        <f>+IFERROR(VLOOKUP(C123,'[2]20180327오더자료'!$E$133548:$F$133562,2,0),"")</f>
        <v>10</v>
      </c>
      <c r="AMN123" s="1">
        <f>+IFERROR(VLOOKUP(C123,'[2]20180327오더자료'!$E$133592:$F$133610,2,0),"")</f>
        <v>10</v>
      </c>
      <c r="AMO123" s="1">
        <f>+IFERROR(VLOOKUP(C123,'[2]20180327오더자료'!$E$133736:$F$133752,2,0),"")</f>
        <v>10</v>
      </c>
      <c r="AMP123" s="1" t="str">
        <f>+IFERROR(VLOOKUP(C123,,2,0),"")</f>
        <v/>
      </c>
      <c r="AMQ123" s="1">
        <f>+IFERROR(VLOOKUP(C123,'[2]20180327오더자료'!$E$133987:$F$134003,2,0),"")</f>
        <v>10</v>
      </c>
      <c r="AMR123" s="1" t="str">
        <f>+IFERROR(VLOOKUP(C123,,2,0),"")</f>
        <v/>
      </c>
      <c r="AMS123" s="1">
        <f>+IFERROR(VLOOKUP(C123,'[2]20180327오더자료'!$E$134111:$F$134128,2,0),"")</f>
        <v>10</v>
      </c>
      <c r="AMT123" s="1">
        <f>+IFERROR(VLOOKUP(C123,'[2]20180327오더자료'!$E$134169:$F$134186,2,0),"")</f>
        <v>10</v>
      </c>
      <c r="AMU123" s="1" t="str">
        <f>+IFERROR(VLOOKUP(C123,'[2]20180327오더자료'!$E$141860:$F$141877,2,0),"")</f>
        <v/>
      </c>
      <c r="AMV123" s="1">
        <f>+IFERROR(VLOOKUP(C123,'[2]20180327오더자료'!$E$141938:$F$141948,2,0),"")</f>
        <v>10</v>
      </c>
      <c r="AMW123" s="1" t="str">
        <f>+IFERROR(VLOOKUP(C123,,2,0),"")</f>
        <v/>
      </c>
      <c r="AMX123" s="1" t="str">
        <f>+IFERROR(VLOOKUP(C123,,2,0),"")</f>
        <v/>
      </c>
      <c r="AMY123" s="1">
        <f>+IFERROR(VLOOKUP(C123,'[2]20180327오더자료'!$E$142030:$F$142044,2,0),"")</f>
        <v>10</v>
      </c>
      <c r="AMZ123" s="1">
        <f>+IFERROR(VLOOKUP(C123,'[2]20180327오더자료'!$E$142132:$F$142146,2,0),"")</f>
        <v>10</v>
      </c>
      <c r="ANA123" s="1"/>
      <c r="ANB123" s="1">
        <f>+IFERROR(VLOOKUP(C123,'[2]20180327오더자료'!$E$142368:$F$142382,2,0),"")</f>
        <v>10</v>
      </c>
      <c r="ANC123" s="1">
        <f>+IFERROR(VLOOKUP(C123,'[2]20180327오더자료'!$E$142601:$F$142612,2,0),"")</f>
        <v>10</v>
      </c>
      <c r="AND123" s="1" t="str">
        <f>+IFERROR(VLOOKUP(C123,,2,0),"")</f>
        <v/>
      </c>
      <c r="ANE123" s="1" t="str">
        <f>+IFERROR(VLOOKUP(C123,'[2]20180327오더자료'!$E$142894:$E$142903,2,0),"")</f>
        <v/>
      </c>
      <c r="ANF123" s="1">
        <f>+IFERROR(VLOOKUP(C123,'[2]20180327오더자료'!$E$142916:$F$142928,2,0),"")</f>
        <v>10</v>
      </c>
      <c r="ANG123" s="1">
        <f>+IFERROR(VLOOKUP(C123,'[2]20180327오더자료'!$E$142941:$F$142955,2,0),"")</f>
        <v>10</v>
      </c>
      <c r="ANH123" s="1">
        <f>+IFERROR(VLOOKUP(C123,'[2]20180327오더자료'!$E$143213:$F$143227,2,0),"")</f>
        <v>10</v>
      </c>
      <c r="ANI123" s="1">
        <f>+IFERROR(VLOOKUP(C123,'[2]20180327오더자료'!$E$143287:$F$143303,2,0),"")</f>
        <v>10</v>
      </c>
      <c r="ANJ123" s="1" t="str">
        <f>+IFERROR(VLOOKUP(C123,,2,0),"")</f>
        <v/>
      </c>
      <c r="ANK123" s="1">
        <f>+IFERROR(VLOOKUP(C123,'[2]20180327오더자료'!$E$143323:$F$143341,2,0),"")</f>
        <v>10</v>
      </c>
      <c r="ANL123" s="1">
        <f>+IFERROR(VLOOKUP(C123,'[2]20180327오더자료'!$E$143384:$F$143401,2,0),"")</f>
        <v>10</v>
      </c>
      <c r="ANM123" s="1" t="str">
        <f>+IFERROR(VLOOKUP(C123,,2,0),"")</f>
        <v/>
      </c>
      <c r="ANN123" s="1">
        <f>+IFERROR(VLOOKUP(C123,'[2]20180327오더자료'!$E$143584:$F$143601,2,0),"")</f>
        <v>10</v>
      </c>
      <c r="ANO123" s="1">
        <f>+IFERROR(VLOOKUP(C123,'[2]20180327오더자료'!$E$143614:$F$143630,2,0),"")</f>
        <v>10</v>
      </c>
      <c r="ANP123" s="1">
        <f>+IFERROR(VLOOKUP(C123,'[2]20180327오더자료'!$E$143643:$F$143659,2,0),"")</f>
        <v>10</v>
      </c>
      <c r="ANQ123" s="1">
        <f>+IFERROR(VLOOKUP(C123,'[2]20180327오더자료'!$E$143787:$F$143807,2,0),"")</f>
        <v>10</v>
      </c>
      <c r="ANR123" s="1">
        <f>+IFERROR(VLOOKUP(C123,'[2]20180327오더자료'!$E$144209:$F$144231,2,0),"")</f>
        <v>10</v>
      </c>
      <c r="ANS123" s="1" t="str">
        <f>+IFERROR(VLOOKUP(C123,,2,0),"")</f>
        <v/>
      </c>
      <c r="ANT123" s="1"/>
      <c r="ANU123" s="1"/>
      <c r="ANV123" s="1">
        <f>+IFERROR(VLOOKUP(C123,'[2]20180327오더자료'!$E$144413:$F$144421,2,0),"")</f>
        <v>12</v>
      </c>
      <c r="ANW123" s="1">
        <f>+IFERROR(VLOOKUP(C123,'[2]20180327오더자료'!$E$144434:$F$144446,2,0),"")</f>
        <v>10</v>
      </c>
      <c r="ANX123" s="1">
        <f>+IFERROR(VLOOKUP(C123,'[2]20180327오더자료'!$E$144523:$F$144541,2,0),"")</f>
        <v>10</v>
      </c>
      <c r="ANY123" s="1">
        <f>+IFERROR(VLOOKUP(C123,'[2]20180327오더자료'!$E$144563:$F$144572,2,0),"")</f>
        <v>10</v>
      </c>
      <c r="ANZ123" s="1">
        <f>+IFERROR(VLOOKUP(C123,'[2]20180327오더자료'!$E$144592:$F$144607,2,0),"")</f>
        <v>10</v>
      </c>
      <c r="AOA123" s="1">
        <f>+IFERROR(VLOOKUP(C123,'[2]20180327오더자료'!$E$146284:$F$146300,2,0),"")</f>
        <v>10</v>
      </c>
      <c r="AOB123" s="1">
        <f>+IFERROR(VLOOKUP(C123,'[2]20180327오더자료'!$E$146309:$F$146325,2,0),"")</f>
        <v>10</v>
      </c>
      <c r="AOC123" s="1" t="str">
        <f>+IFERROR(VLOOKUP(C123,,2,0),"")</f>
        <v/>
      </c>
      <c r="AOD123" s="1">
        <f>+IFERROR(VLOOKUP(C123,'[2]20180327오더자료'!$E$146383:$F$146395,2,0),"")</f>
        <v>10</v>
      </c>
      <c r="AOE123" s="1">
        <f>+IFERROR(VLOOKUP(C123,'[2]20180327오더자료'!$E$146406:$F$146417,2,0),"")</f>
        <v>10</v>
      </c>
      <c r="AOF123" s="1">
        <f>+IFERROR(VLOOKUP(C123,'[2]20180327오더자료'!$E$146466:$F$146485,2,0),"")</f>
        <v>10</v>
      </c>
      <c r="AOG123" s="1">
        <f>+IFERROR(VLOOKUP(C123,'[2]20180327오더자료'!$E$146666:$F$146686,2,0),"")</f>
        <v>10</v>
      </c>
      <c r="AOH123" s="1">
        <f>+IFERROR(VLOOKUP(C123,'[2]20180327오더자료'!$E$146797:$F$146814,2,0),"")</f>
        <v>10</v>
      </c>
      <c r="AOI123" s="1">
        <f>+IFERROR(VLOOKUP(C123,'[2]20180327오더자료'!$E$146927:$F$146944,2,0),"")</f>
        <v>10</v>
      </c>
      <c r="AOJ123" s="1" t="str">
        <f>+IFERROR(VLOOKUP(C123,,2,0),"")</f>
        <v/>
      </c>
      <c r="AOK123" s="1">
        <f>+IFERROR(VLOOKUP(C123,'[2]20180327오더자료'!$E$147426:$F$147442,2,0),"")</f>
        <v>10</v>
      </c>
      <c r="AOL123" s="1" t="str">
        <f>+IFERROR(VLOOKUP(C123,,2,0),"")</f>
        <v/>
      </c>
      <c r="AOM123" s="1"/>
      <c r="AON123" s="1">
        <f>+IFERROR(VLOOKUP(C123,'[2]20180327오더자료'!$E$147684:$F$147695,2,0),"")</f>
        <v>5</v>
      </c>
      <c r="AOO123" s="1">
        <f>+IFERROR(VLOOKUP(C123,'[2]20180327오더자료'!$E$147895:$F$147911,2,0),"")</f>
        <v>10</v>
      </c>
      <c r="AOP123" s="1">
        <f>+IFERROR(VLOOKUP(C123,'[2]20180327오더자료'!$E$148029:$F$148036,2,0),"")</f>
        <v>10</v>
      </c>
      <c r="AOQ123" s="1">
        <f>+IFERROR(VLOOKUP(C123,'[2]20180327오더자료'!$E$148050:$F$148071,2,0),"")</f>
        <v>10</v>
      </c>
      <c r="AOR123" s="1"/>
      <c r="AOS123" s="1">
        <f>+IFERROR(VLOOKUP(C123,'[2]20180327오더자료'!$E$148233:$F$148243,2,0),"")</f>
        <v>10</v>
      </c>
      <c r="AOT123" s="1">
        <f>+IFERROR(VLOOKUP(C123,'[2]20180327오더자료'!$E$148255:$F$148272,2,0),"")</f>
        <v>10</v>
      </c>
      <c r="AOU123" s="1">
        <f>+IFERROR(VLOOKUP(C123,'[2]20180327오더자료'!$E$148328:$F$148343,2,0),"")</f>
        <v>10</v>
      </c>
      <c r="AOV123" s="1">
        <f>+IFERROR(VLOOKUP(C123,'[2]20180327오더자료'!$E$148386:$F$148406,2,0),"")</f>
        <v>10</v>
      </c>
      <c r="AOW123" s="1">
        <f>+IFERROR(VLOOKUP(C123,'[2]20180327오더자료'!$E$148829:$F$148845,2,0),"")</f>
        <v>10</v>
      </c>
      <c r="AOX123" s="1">
        <f>+IFERROR(VLOOKUP(C123,'[2]20180327오더자료'!$E$148858:$F$148876,2,0),"")</f>
        <v>10</v>
      </c>
      <c r="AOY123" s="1">
        <f>+IFERROR(VLOOKUP(C123,'[2]20180327오더자료'!$E$148896:$F$148916,2,0),"")</f>
        <v>10</v>
      </c>
      <c r="AOZ123" s="1" t="str">
        <f>+IFERROR(VLOOKUP(C123,,2,0),"")</f>
        <v/>
      </c>
      <c r="APA123" s="1">
        <f>+IFERROR(VLOOKUP(C123,'[2]20180327오더자료'!$E$148953:$F$148973,2,0),"")</f>
        <v>10</v>
      </c>
      <c r="APB123" s="1">
        <f>+IFERROR(VLOOKUP(C123,'[2]20180327오더자료'!$E$148986:$F$149001,2,0),"")</f>
        <v>10</v>
      </c>
      <c r="APC123" s="1">
        <f>+IFERROR(VLOOKUP(C123,'[2]20180327오더자료'!$E$149041:$F$149060,2,0),"")</f>
        <v>10</v>
      </c>
      <c r="APD123" s="1" t="str">
        <f>+IFERROR(VLOOKUP(C123,,2,0),"")</f>
        <v/>
      </c>
      <c r="APE123" s="1" t="str">
        <f>+IFERROR(VLOOKUP(C123,,2,0),"")</f>
        <v/>
      </c>
      <c r="APF123" s="1" t="str">
        <f>+IFERROR(VLOOKUP(C123,'[2]20180327오더자료'!$E$149164:$F$149177,2,0),"")</f>
        <v/>
      </c>
      <c r="APG123" s="1" t="str">
        <f>+IFERROR(VLOOKUP(C123,,2,0),"")</f>
        <v/>
      </c>
      <c r="APH123" s="1">
        <f>+IFERROR(VLOOKUP(C123,'[2]20180327오더자료'!$E$149261:$F$149275,2,0),"")</f>
        <v>10</v>
      </c>
      <c r="API123" s="1" t="str">
        <f>+IFERROR(VLOOKUP(C123,,2,0),"")</f>
        <v/>
      </c>
      <c r="APJ123" s="1">
        <f>+IFERROR(VLOOKUP(C123,'[2]20180327오더자료'!$E$149341:$F$149355,2,0),"")</f>
        <v>10</v>
      </c>
      <c r="APK123" s="1">
        <f>+IFERROR(VLOOKUP(C123,'[2]20180327오더자료'!$E$149367:$F$149380,2,0),"")</f>
        <v>5</v>
      </c>
      <c r="APL123" s="1">
        <f>+IFERROR(VLOOKUP(C123,'[2]20180327오더자료'!$E$149394:$F$149410,2,0),"")</f>
        <v>10</v>
      </c>
      <c r="APM123" s="1" t="str">
        <f>+IFERROR(VLOOKUP(C123,'[2]20180327오더자료'!$E$134238:$F$134249,2,0),"")</f>
        <v/>
      </c>
      <c r="APN123" s="1" t="str">
        <f>+IFERROR(VLOOKUP(C123,,2,0),"")</f>
        <v/>
      </c>
      <c r="APO123" s="1">
        <f>+IFERROR(VLOOKUP(C123,'[2]20180327오더자료'!$E$134278:$F$134286,2,0),"")</f>
        <v>10</v>
      </c>
      <c r="APP123" s="1">
        <f>+IFERROR(VLOOKUP(C123,'[2]20180327오더자료'!$E$134299:$F$134317,2,0),"")</f>
        <v>10</v>
      </c>
      <c r="APQ123" s="1">
        <f>+IFERROR(VLOOKUP(C123,'[2]20180327오더자료'!$E$134435:$F$134455,2,0),"")</f>
        <v>10</v>
      </c>
      <c r="APR123" s="1">
        <f>+IFERROR(VLOOKUP(C123,'[2]20180327오더자료'!$E$134710:$F$134729,2,0),"")</f>
        <v>10</v>
      </c>
      <c r="APS123" s="1"/>
      <c r="APT123" s="1"/>
      <c r="APU123" s="1"/>
      <c r="APV123" s="1" t="str">
        <f>+IFERROR(VLOOKUP(C123,'[2]20180327오더자료'!$E$135011:$F$135022,2,0),"")</f>
        <v/>
      </c>
      <c r="APW123" s="1">
        <f>+IFERROR(VLOOKUP(C123,'[2]20180327오더자료'!$E$135106:$F$135116,2,0),"")</f>
        <v>10</v>
      </c>
      <c r="APX123" s="1" t="str">
        <f>+IFERROR(VLOOKUP(C123,'[2]20180327오더자료'!$E$135129:$F$135138,2,0),"")</f>
        <v/>
      </c>
      <c r="APY123" s="1">
        <f>+IFERROR(VLOOKUP(C123,'[2]20180327오더자료'!$E$135150:$F$135164,2,0),"")</f>
        <v>10</v>
      </c>
      <c r="APZ123" s="1">
        <f>+IFERROR(VLOOKUP(C123,'[2]20180327오더자료'!$E$135180:$F$135190,2,0),"")</f>
        <v>10</v>
      </c>
      <c r="AQA123" s="1">
        <f>+IFERROR(VLOOKUP(C123,'[2]20180327오더자료'!$E$135289:$F$135299,2,0),"")</f>
        <v>10</v>
      </c>
      <c r="AQB123" s="1">
        <f>+IFERROR(VLOOKUP(C123,'[2]20180327오더자료'!$E$135345:$F$135356,2,0),"")</f>
        <v>10</v>
      </c>
      <c r="AQC123" s="1">
        <f>+IFERROR(VLOOKUP(C123,'[2]20180327오더자료'!$E$135413:$F$135431,2,0),"")</f>
        <v>20</v>
      </c>
      <c r="AQD123" s="1">
        <f>+IFERROR(VLOOKUP(C123,'[2]20180327오더자료'!$E$135615:$F$135631,2,0),"")</f>
        <v>10</v>
      </c>
      <c r="AQE123" s="1">
        <f>+IFERROR(VLOOKUP(C123,'[2]20180327오더자료'!$E$135814:$F$135829,2,0),"")</f>
        <v>10</v>
      </c>
      <c r="AQF123" s="1">
        <f>+IFERROR(VLOOKUP(C123,'[2]20180327오더자료'!$E$135841:$F$135858,2,0),"")</f>
        <v>10</v>
      </c>
      <c r="AQG123" s="1">
        <f>+IFERROR(VLOOKUP(C123,'[2]20180327오더자료'!$E$135907:$F$135925,2,0),"")</f>
        <v>10</v>
      </c>
      <c r="AQH123" s="1">
        <f>+IFERROR(VLOOKUP(C123,'[2]20180327오더자료'!$E$135971:$F$135988,2,0),"")</f>
        <v>10</v>
      </c>
      <c r="AQI123" s="1">
        <f>+IFERROR(VLOOKUP(C123,'[2]20180327오더자료'!$E$136038:$F$136055,2,0),"")</f>
        <v>10</v>
      </c>
      <c r="AQJ123" s="1">
        <f>+IFERROR(VLOOKUP(C123,'[2]20180327오더자료'!$E$136071:$F$136090,2,0),"")</f>
        <v>10</v>
      </c>
      <c r="AQK123" s="1">
        <f>+IFERROR(VLOOKUP(C123,'[2]20180327오더자료'!$E$137052:$F$137060,2,0),"")</f>
        <v>10</v>
      </c>
      <c r="AQL123" s="1">
        <f>+IFERROR(VLOOKUP(C123,'[2]20180327오더자료'!$E$137084:$F$137100,2,0),"")</f>
        <v>10</v>
      </c>
      <c r="AQM123" s="1">
        <f>+IFERROR(VLOOKUP(C123,'[2]20180327오더자료'!$E$137223:$F$137242,2,0),"")</f>
        <v>10</v>
      </c>
      <c r="AQN123" s="1">
        <f>+IFERROR(VLOOKUP(C123,'[2]20180327오더자료'!$E$137384:$F$137396,2,0),"")</f>
        <v>10</v>
      </c>
      <c r="AQO123" s="1">
        <f>+IFERROR(VLOOKUP(C123,'[2]20180327오더자료'!$E$137419:$F$137433,2,0),"")</f>
        <v>10</v>
      </c>
      <c r="AQP123" s="1">
        <f>+IFERROR(VLOOKUP(C123,'[2]20180327오더자료'!$E$137460:$F$137466,2,0),"")</f>
        <v>20</v>
      </c>
      <c r="AQQ123" s="1">
        <f>+IFERROR(VLOOKUP(C123,'[2]20180327오더자료'!$E$137654:$F$137671,2,0),"")</f>
        <v>20</v>
      </c>
      <c r="AQR123" s="1" t="str">
        <f>+IFERROR(VLOOKUP(C123,,2,0),"")</f>
        <v/>
      </c>
      <c r="AQS123" s="1">
        <f>+IFERROR(VLOOKUP(C123,'[2]20180327오더자료'!$E$137702:$F$137718,2,0),"")</f>
        <v>10</v>
      </c>
      <c r="AQT123" s="1" t="str">
        <f>+IFERROR(VLOOKUP(C123,,2,0),"")</f>
        <v/>
      </c>
      <c r="AQU123" s="1" t="str">
        <f>+IFERROR(VLOOKUP(C123,,2,0),"")</f>
        <v/>
      </c>
      <c r="AQV123" s="1">
        <f>+IFERROR(VLOOKUP(C123,'[2]20180327오더자료'!$E$139826:$F$139842,2,0),"")</f>
        <v>10</v>
      </c>
      <c r="AQW123" s="1">
        <f>+IFERROR(VLOOKUP(C123,'[2]20180327오더자료'!$E$139949:$F$139967,2,0),"")</f>
        <v>10</v>
      </c>
      <c r="AQX123" s="1">
        <f>+IFERROR(VLOOKUP(C123,'[2]20180327오더자료'!$E$139987:$F$140005,2,0),"")</f>
        <v>10</v>
      </c>
      <c r="AQY123" s="1" t="str">
        <f>+IFERROR(VLOOKUP(C123,,2,0),"")</f>
        <v/>
      </c>
      <c r="AQZ123" s="1">
        <f>+IFERROR(VLOOKUP(C123,'[2]20180327오더자료'!$E$140087:$F$140105,2,0),"")</f>
        <v>10</v>
      </c>
      <c r="ARA123" s="1">
        <f>+IFERROR(VLOOKUP(C123,'[2]20180327오더자료'!$E$140129:$F$140140,2,0),"")</f>
        <v>10</v>
      </c>
      <c r="ARB123" s="1">
        <f>+IFERROR(VLOOKUP(C123,'[2]20180327오더자료'!$E$140152:$F$140165,2,0),"")</f>
        <v>20</v>
      </c>
      <c r="ARC123" s="1">
        <f>+IFERROR(VLOOKUP(C123,'[2]20180327오더자료'!$E$140179:$F$140197,2,0),"")</f>
        <v>10</v>
      </c>
      <c r="ARD123" s="1">
        <f>+IFERROR(VLOOKUP(C123,'[2]20180327오더자료'!$E$140222:$F$140240,2,0),"")</f>
        <v>10</v>
      </c>
      <c r="ARE123" s="1" t="str">
        <f>+IFERROR(VLOOKUP(C123,,2,0),"")</f>
        <v/>
      </c>
      <c r="ARF123" s="1">
        <f>+IFERROR(VLOOKUP(C123,'[2]20180327오더자료'!$E$140270:$F$140285,2,0),"")</f>
        <v>5</v>
      </c>
      <c r="ARG123" s="1" t="str">
        <f>+IFERROR(VLOOKUP(C123,,2,0),"")</f>
        <v/>
      </c>
      <c r="ARH123" s="1">
        <f>+IFERROR(VLOOKUP(C123,'[2]20180327오더자료'!$E$140399:$F$140415,2,0),"")</f>
        <v>10</v>
      </c>
      <c r="ARI123" s="1">
        <f>+IFERROR(VLOOKUP(C123,'[2]20180327오더자료'!$E$140517:$F$140532,2,0),"")</f>
        <v>3</v>
      </c>
      <c r="ARJ123" s="1">
        <f>+IFERROR(VLOOKUP(C123,'[2]20180327오더자료'!$E$140546:$F$140563,2,0),"")</f>
        <v>10</v>
      </c>
      <c r="ARK123" s="1">
        <f>+IFERROR(VLOOKUP(C123,'[2]20180327오더자료'!$E$140576:$F$140591,2,0),"")</f>
        <v>10</v>
      </c>
      <c r="ARL123" s="1">
        <f>+IFERROR(VLOOKUP(C123,'[2]20180327오더자료'!$E$140726:$F$140745,2,0),"")</f>
        <v>14</v>
      </c>
      <c r="ARM123" s="1">
        <f>+IFERROR(VLOOKUP(C123,'[2]20180327오더자료'!$E$140875:$F$140891,2,0),"")</f>
        <v>10</v>
      </c>
      <c r="ARN123" s="1" t="str">
        <f>+IFERROR(VLOOKUP(C123,,2,0),"")</f>
        <v/>
      </c>
      <c r="ARO123" s="1">
        <f>+IFERROR(VLOOKUP(C123,'[2]20180327오더자료'!$E$140933:$F$140943,2,0),"")</f>
        <v>10</v>
      </c>
      <c r="ARP123" s="1">
        <f>+IFERROR(VLOOKUP(C123,'[2]20180327오더자료'!$E$141068:$F$141077,2,0),"")</f>
        <v>10</v>
      </c>
      <c r="ARQ123" s="1">
        <f>+IFERROR(VLOOKUP(C123,'[2]20180327오더자료'!$E$141093:$F$141113,2,0),"")</f>
        <v>10</v>
      </c>
      <c r="ARR123" s="1" t="str">
        <f>+IFERROR(VLOOKUP(C123,,2,0),"")</f>
        <v/>
      </c>
      <c r="ARS123" s="1">
        <f>+IFERROR(VLOOKUP(C123,'[2]20180327오더자료'!$E$142916:$F$142928,2,0),"")</f>
        <v>10</v>
      </c>
      <c r="ART123" s="1" t="str">
        <f>+IFERROR(VLOOKUP(C123,,2,0),"")</f>
        <v/>
      </c>
      <c r="ARU123" s="1">
        <f>+IFERROR(VLOOKUP(C123,'[2]20180327오더자료'!$E$141455:$F$141471,2,0),"")</f>
        <v>20</v>
      </c>
      <c r="ARV123" s="1">
        <f>+IFERROR(VLOOKUP(C123,'[2]20180327오더자료'!$E$141484:$F$141501,2,0),"")</f>
        <v>10</v>
      </c>
      <c r="ARW123" s="1">
        <f>+IFERROR(VLOOKUP(C123,'[2]20180327오더자료'!$E$141519:$F$141530,2,0),"")</f>
        <v>10</v>
      </c>
      <c r="ARX123" s="1" t="str">
        <f>+IFERROR(VLOOKUP(C123,,2,0),"")</f>
        <v/>
      </c>
      <c r="ARY123" s="1">
        <f>+IFERROR(VLOOKUP(C123,'[2]20180327오더자료'!$E$141703:$F$141716,2,0),"")</f>
        <v>20</v>
      </c>
      <c r="ARZ123" s="1" t="str">
        <f>+IFERROR(VLOOKUP(C123,,2,0),"")</f>
        <v/>
      </c>
      <c r="ASA123" s="1" t="str">
        <f>+IFERROR(VLOOKUP(C123,,2,0),"")</f>
        <v/>
      </c>
      <c r="ASB123" s="1" t="str">
        <f>+IFERROR(VLOOKUP(C123,'[2]20180327오더자료'!$E$141749:$F$141764,2,0),"")</f>
        <v/>
      </c>
      <c r="ASC123" s="1">
        <f>+IFERROR(VLOOKUP(C123,'[2]20180327오더자료'!$E$141821:$F$141835,2,0),"")</f>
        <v>10</v>
      </c>
      <c r="ASD123" s="1" t="str">
        <f>+IFERROR(VLOOKUP(C123,,2,0),"")</f>
        <v/>
      </c>
    </row>
    <row r="124" spans="1:1175" customForma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>
        <v>1</v>
      </c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 t="str">
        <f>+IFERROR(VLOOKUP(C123,,2,0),"")</f>
        <v/>
      </c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  <c r="AMP124" s="1"/>
      <c r="AMQ124" s="1"/>
      <c r="AMR124" s="1"/>
      <c r="AMS124" s="1"/>
      <c r="AMT124" s="1"/>
      <c r="AMU124" s="1"/>
      <c r="AMV124" s="1"/>
      <c r="AMW124" s="1"/>
      <c r="AMX124" s="1"/>
      <c r="AMY124" s="1"/>
      <c r="AMZ124" s="1"/>
      <c r="ANA124" s="1"/>
      <c r="ANB124" s="1"/>
      <c r="ANC124" s="1"/>
      <c r="AND124" s="1"/>
      <c r="ANE124" s="1"/>
      <c r="ANF124" s="1"/>
      <c r="ANG124" s="1"/>
      <c r="ANH124" s="1"/>
      <c r="ANI124" s="1"/>
      <c r="ANJ124" s="1"/>
      <c r="ANK124" s="1"/>
      <c r="ANL124" s="1"/>
      <c r="ANM124" s="1"/>
      <c r="ANN124" s="1"/>
      <c r="ANO124" s="1"/>
      <c r="ANP124" s="1"/>
      <c r="ANQ124" s="1"/>
      <c r="ANR124" s="1"/>
      <c r="ANS124" s="1"/>
      <c r="ANT124" s="1"/>
      <c r="ANU124" s="1"/>
      <c r="ANV124" s="1"/>
      <c r="ANW124" s="1"/>
      <c r="ANX124" s="1"/>
      <c r="ANY124" s="1"/>
      <c r="ANZ124" s="1"/>
      <c r="AOA124" s="1"/>
      <c r="AOB124" s="1"/>
      <c r="AOC124" s="1"/>
      <c r="AOD124" s="1"/>
      <c r="AOE124" s="1"/>
      <c r="AOF124" s="1"/>
      <c r="AOG124" s="1"/>
      <c r="AOH124" s="1"/>
      <c r="AOI124" s="1"/>
      <c r="AOJ124" s="1"/>
      <c r="AOK124" s="1"/>
      <c r="AOL124" s="1"/>
      <c r="AOM124" s="1"/>
      <c r="AON124" s="1"/>
      <c r="AOO124" s="1"/>
      <c r="AOP124" s="1"/>
      <c r="AOQ124" s="1"/>
      <c r="AOR124" s="1"/>
      <c r="AOS124" s="1"/>
      <c r="AOT124" s="1"/>
      <c r="AOU124" s="1"/>
      <c r="AOV124" s="1"/>
      <c r="AOW124" s="1"/>
      <c r="AOX124" s="1"/>
      <c r="AOY124" s="1"/>
      <c r="AOZ124" s="1"/>
      <c r="APA124" s="1"/>
      <c r="APB124" s="1"/>
      <c r="APC124" s="1"/>
      <c r="APD124" s="1"/>
      <c r="APE124" s="1"/>
      <c r="APF124" s="1" t="str">
        <f>+IFERROR(VLOOKUP(C123,,2,0),"")</f>
        <v/>
      </c>
      <c r="APG124" s="1"/>
      <c r="APH124" s="1"/>
      <c r="API124" s="1"/>
      <c r="APJ124" s="1"/>
      <c r="APK124" s="1"/>
      <c r="APL124" s="1"/>
      <c r="APM124" s="1"/>
      <c r="APN124" s="1"/>
      <c r="APO124" s="1"/>
      <c r="APP124" s="1"/>
      <c r="APQ124" s="1"/>
      <c r="APR124" s="1"/>
      <c r="APS124" s="1"/>
      <c r="APT124" s="1"/>
      <c r="APU124" s="1"/>
      <c r="APV124" s="1"/>
      <c r="APW124" s="1"/>
      <c r="APX124" s="1"/>
      <c r="APY124" s="1"/>
      <c r="APZ124" s="1"/>
      <c r="AQA124" s="1"/>
      <c r="AQB124" s="1"/>
      <c r="AQC124" s="1"/>
      <c r="AQD124" s="1"/>
      <c r="AQE124" s="1"/>
      <c r="AQF124" s="1"/>
      <c r="AQG124" s="1"/>
      <c r="AQH124" s="1"/>
      <c r="AQI124" s="1"/>
      <c r="AQJ124" s="1"/>
      <c r="AQK124" s="1"/>
      <c r="AQL124" s="1"/>
      <c r="AQM124" s="1"/>
      <c r="AQN124" s="1"/>
      <c r="AQO124" s="1"/>
      <c r="AQP124" s="1"/>
      <c r="AQQ124" s="1"/>
      <c r="AQR124" s="1"/>
      <c r="AQS124" s="1"/>
      <c r="AQT124" s="1"/>
      <c r="AQU124" s="1"/>
      <c r="AQV124" s="1"/>
      <c r="AQW124" s="1"/>
      <c r="AQX124" s="1"/>
      <c r="AQY124" s="1"/>
      <c r="AQZ124" s="1"/>
      <c r="ARA124" s="1"/>
      <c r="ARB124" s="1"/>
      <c r="ARC124" s="1"/>
      <c r="ARD124" s="1"/>
      <c r="ARE124" s="1"/>
      <c r="ARF124" s="1"/>
      <c r="ARG124" s="1"/>
      <c r="ARH124" s="1"/>
      <c r="ARI124" s="1"/>
      <c r="ARJ124" s="1"/>
      <c r="ARK124" s="1"/>
      <c r="ARL124" s="1"/>
      <c r="ARM124" s="1"/>
      <c r="ARN124" s="1"/>
      <c r="ARO124" s="1"/>
      <c r="ARP124" s="1"/>
      <c r="ARQ124" s="1"/>
      <c r="ARR124" s="1"/>
      <c r="ARS124" s="1"/>
      <c r="ART124" s="1"/>
      <c r="ARU124" s="1"/>
      <c r="ARV124" s="1"/>
      <c r="ARW124" s="1"/>
      <c r="ARX124" s="1"/>
      <c r="ARY124" s="1"/>
      <c r="ARZ124" s="1"/>
      <c r="ASA124" s="1"/>
      <c r="ASB124" s="1"/>
      <c r="ASC124" s="1"/>
      <c r="ASD124" s="1"/>
    </row>
    <row r="125" spans="1:1175" customFormat="1" x14ac:dyDescent="0.3">
      <c r="A125" s="1" t="s">
        <v>68</v>
      </c>
      <c r="B125" s="1" t="s">
        <v>68</v>
      </c>
      <c r="C125" s="1" t="s">
        <v>68</v>
      </c>
      <c r="D125" s="1">
        <f>+IFERROR(VLOOKUP(C125,'[1]20180327오더자료'!$D$58080:$E$58091,2,0),"")</f>
        <v>9</v>
      </c>
      <c r="E125" s="1">
        <f>+VLOOKUP(C125,'[1]20180327오더자료'!$D$58208:$E$58221,2,0)</f>
        <v>9</v>
      </c>
      <c r="F125" s="1">
        <f>+VLOOKUP(C125,'[1]20180327오더자료'!$D$58403:$E$58410,2,0)</f>
        <v>9.5</v>
      </c>
      <c r="G125" s="1">
        <f>+VLOOKUP(C125,'[1]20180327오더자료'!$D$58419:$E$58431,2,0)</f>
        <v>9</v>
      </c>
      <c r="H125" s="1" t="e">
        <f t="shared" ref="H125:H188" si="86">+VLOOKUP(C125,,2,0)</f>
        <v>#N/A</v>
      </c>
      <c r="I125" s="23">
        <f>+VLOOKUP(C125,'[1]20180327오더자료'!$D$58524:$E$58537,2,0)</f>
        <v>8.5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23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>
        <v>1</v>
      </c>
      <c r="LU125" s="1"/>
      <c r="LV125" s="1">
        <f>+IFERROR(VLOOKUP(C125,'[2]20180327오더자료'!$E$150410:$F$150420,2,0),"")</f>
        <v>9</v>
      </c>
      <c r="LW125" s="1">
        <f>+IFERROR(VLOOKUP(C125,'[2]20180327오더자료'!$E$150552:$F$150563,2,0),"")</f>
        <v>9</v>
      </c>
      <c r="LX125" s="1">
        <f>+IFERROR(VLOOKUP(C125,'[2]20180327오더자료'!$E$150593:$F$150604,2,0),"")</f>
        <v>9</v>
      </c>
      <c r="LY125" s="1">
        <f>+IFERROR(VLOOKUP(C125,'[2]20180327오더자료'!$E$150739:$F$150749,2,0),"")</f>
        <v>9</v>
      </c>
      <c r="LZ125" s="1">
        <f>+IFERROR(VLOOKUP(C125,'[2]20180327오더자료'!$E$150825:$F$150838,2,0),"")</f>
        <v>8.5</v>
      </c>
      <c r="MA125" s="1">
        <f>+IFERROR(VLOOKUP(C125,'[2]20180327오더자료'!$E$150978:$F$150990,2,0),"")</f>
        <v>8.5</v>
      </c>
      <c r="MB125" s="1">
        <f>+IFERROR(VLOOKUP(C125,'[2]20180327오더자료'!$E$151216:$F$151234,2,0),"")</f>
        <v>9.5</v>
      </c>
      <c r="MC125" s="1"/>
      <c r="MD125" s="1">
        <f>+IFERROR(VLOOKUP(C125,'[2]20180327오더자료'!$E$151254:$F$151264,2,0),"")</f>
        <v>9</v>
      </c>
      <c r="ME125" s="1"/>
      <c r="MF125" s="1"/>
      <c r="MG125" s="1">
        <f>+IFERROR(VLOOKUP(C125,'[2]20180327오더자료'!$E$151279:$F$151290,2,0),"")</f>
        <v>9.5</v>
      </c>
      <c r="MH125" s="1">
        <f>+IFERROR(VLOOKUP(C125,'[2]20180327오더자료'!$E$151310:$F$151321,2,0),"")</f>
        <v>9.5</v>
      </c>
      <c r="MI125" s="1">
        <f>+IFERROR(VLOOKUP(C125,'[2]20180327오더자료'!$E$151344:$F$151356,2,0),"")</f>
        <v>9</v>
      </c>
      <c r="MJ125" s="1">
        <f>+IFERROR(VLOOKUP(C125,'[2]20180327오더자료'!$E$151425:$F$151434,2,0),"")</f>
        <v>9.5</v>
      </c>
      <c r="MK125" s="1">
        <f>+IFERROR(VLOOKUP(C125,'[2]20180327오더자료'!$E$151515:$F$151526,2,0),"")</f>
        <v>9.5</v>
      </c>
      <c r="ML125" s="1">
        <f>+IFERROR(VLOOKUP(C125,'[2]20180327오더자료'!$E$151539:$F$151547,2,0),"")</f>
        <v>9</v>
      </c>
      <c r="MM125" s="1">
        <f>+IFERROR(VLOOKUP(C125,'[2]20180327오더자료'!$E$151573:$F$151583,2,0),"")</f>
        <v>9</v>
      </c>
      <c r="MN125" s="1">
        <f>+IFERROR(VLOOKUP(C125,'[2]20180327오더자료'!$E$151827:$F$151838,2,0),"")</f>
        <v>9.5</v>
      </c>
      <c r="MO125" s="1">
        <f>+IFERROR(VLOOKUP(C125,'[2]20180327오더자료'!$E$151871:$F$151889,2,0),"")</f>
        <v>9</v>
      </c>
      <c r="MP125" s="1">
        <f>+IFERROR(VLOOKUP(C125,'[2]20180327오더자료'!$E$151906:$F$151918,2,0),"")</f>
        <v>9</v>
      </c>
      <c r="MQ125" s="1">
        <f>+IFERROR(VLOOKUP(C125,'[2]20180327오더자료'!$E$152072:$F$152084,2,0),"")</f>
        <v>9</v>
      </c>
      <c r="MR125" s="1">
        <f>+IFERROR(VLOOKUP(C125,'[2]20180327오더자료'!$E$152097:$F$152105,2,0),"")</f>
        <v>9</v>
      </c>
      <c r="MS125" s="1">
        <f>+IFERROR(VLOOKUP(C125,'[2]20180327오더자료'!$E$152106:$F$152120,2,0),"")</f>
        <v>9.5</v>
      </c>
      <c r="MT125" s="1"/>
      <c r="MU125" s="1">
        <f>+IFERROR(VLOOKUP(C125,'[2]20180327오더자료'!$E$152151:$F$152159,2,0),"")</f>
        <v>9</v>
      </c>
      <c r="MV125" s="1">
        <f>+IFERROR(VLOOKUP(C125,'[2]20180327오더자료'!$E$152216:$F$152227,2,0),"")</f>
        <v>9</v>
      </c>
      <c r="MW125" s="1" t="str">
        <f>+IFERROR(VLOOKUP(C119,'[2]20180327오더자료'!$E$152249:$F$152275,2,0),"")</f>
        <v/>
      </c>
      <c r="MX125" s="1">
        <f>+IFERROR(VLOOKUP(C125,'[2]20180327오더자료'!$E$152276:$F$152288,2,0),"")</f>
        <v>9</v>
      </c>
      <c r="MY125" s="1"/>
      <c r="MZ125" s="1">
        <f>+IFERROR(VLOOKUP(C125,'[2]20180327오더자료'!$E$152310:$F$152332,2,0),"")</f>
        <v>9</v>
      </c>
      <c r="NA125" s="1"/>
      <c r="NB125" s="1">
        <f>+IFERROR(VLOOKUP(C125,'[2]20180327오더자료'!$E$152426:$F$152437,2,0),"")</f>
        <v>9</v>
      </c>
      <c r="NC125" s="1">
        <f>+IFERROR(VLOOKUP(C125,'[2]20180327오더자료'!$E$152533:$F$152543,2,0),"")</f>
        <v>9</v>
      </c>
      <c r="ND125" s="1">
        <f>+IFERROR(VLOOKUP(C125,'[2]20180327오더자료'!$E$152558:$F$152573,2,0),"")</f>
        <v>9</v>
      </c>
      <c r="NE125" s="1">
        <f>+IFERROR(VLOOKUP(C125,'[2]20180327오더자료'!$E$152574:$F$152608,2,0),"")</f>
        <v>9</v>
      </c>
      <c r="NF125" s="1">
        <f>+IFERROR(VLOOKUP(C125,'[2]20180327오더자료'!$E$152695:$F$152707,2,0),"")</f>
        <v>10</v>
      </c>
      <c r="NG125" s="1">
        <f>+IFERROR(VLOOKUP(C125,'[2]20180327오더자료'!$E$152757:$F$152774,2,0),"")</f>
        <v>9.5</v>
      </c>
      <c r="NH125" s="1">
        <f>+IFERROR(VLOOKUP(C125,'[2]20180327오더자료'!$E$152799:$F$152811,2,0),"")</f>
        <v>9</v>
      </c>
      <c r="NI125" s="1">
        <f>+IFERROR(VLOOKUP(C125,'[2]20180327오더자료'!$E$152894:$F$152904,2,0),"")</f>
        <v>9.5</v>
      </c>
      <c r="NJ125" s="1">
        <f>+IFERROR(VLOOKUP(C125,'[2]20180327오더자료'!$E$152986:$F$152997,2,0),"")</f>
        <v>9</v>
      </c>
      <c r="NK125" s="1">
        <f>+IFERROR(VLOOKUP(C125,'[2]20180327오더자료'!$E$153075:$F$153095,2,0),"")</f>
        <v>9</v>
      </c>
      <c r="NL125" s="1">
        <f>+IFERROR(VLOOKUP(C125,'[2]20180327오더자료'!$E$153109:$F$153120,2,0),"")</f>
        <v>9</v>
      </c>
      <c r="NM125" s="1">
        <f>+IFERROR(VLOOKUP(C125,'[2]20180327오더자료'!$E$153184:$F$153194,2,0),"")</f>
        <v>9</v>
      </c>
      <c r="NN125" s="1"/>
      <c r="NO125" s="1">
        <f>+IFERROR(VLOOKUP(C125,'[2]20180327오더자료'!$E$153300:$F$153309,2,0),"")</f>
        <v>9</v>
      </c>
      <c r="NP125" s="1">
        <f>+IFERROR(VLOOKUP(C125,'[2]20180327오더자료'!$E$153353:$F$153363,2,0),"")</f>
        <v>9</v>
      </c>
      <c r="NQ125" s="1">
        <f>+IFERROR(VLOOKUP(C125,'[2]20180327오더자료'!$E$153421:$F$153434,2,0),"")</f>
        <v>9</v>
      </c>
      <c r="NR125" s="1">
        <f>+IFERROR(VLOOKUP(C125,'[2]20180327오더자료'!$E$153436:$F$153452,2,0),"")</f>
        <v>9</v>
      </c>
      <c r="NS125" s="1"/>
      <c r="NT125" s="1">
        <f>+IFERROR(VLOOKUP(C125,'[2]20180327오더자료'!$E$153463:$F$153472,2,0),"")</f>
        <v>9</v>
      </c>
      <c r="NU125" s="1">
        <f>+IFERROR(VLOOKUP(C125,'[2]20180327오더자료'!$E$153564:$F$153578,2,0),"")</f>
        <v>9.5</v>
      </c>
      <c r="NV125" s="1">
        <f>+IFERROR(VLOOKUP(C125,'[2]20180327오더자료'!$E$153621:$F$153632,2,0),"")</f>
        <v>9.5</v>
      </c>
      <c r="NW125" s="1"/>
      <c r="NX125" s="1"/>
      <c r="NY125" s="1"/>
      <c r="NZ125" s="1">
        <f>+IFERROR(VLOOKUP(C125,'[2]20180327오더자료'!$E$153678:$F$153689,2,0),"")</f>
        <v>9</v>
      </c>
      <c r="OA125" s="1">
        <f>+IFERROR(VLOOKUP(C125,'[2]20180327오더자료'!$E$153706:$F$153717,2,0),"")</f>
        <v>9</v>
      </c>
      <c r="OB125" s="1">
        <f>+IFERROR(VLOOKUP(C125,'[2]20180327오더자료'!$E$153765:$F$153777,2,0),"")</f>
        <v>9.5</v>
      </c>
      <c r="OC125" s="1">
        <f>+IFERROR(VLOOKUP(C125,'[2]20180327오더자료'!$E$153857:$F$153870,2,0),"")</f>
        <v>9</v>
      </c>
      <c r="OD125" s="1">
        <f>+IFERROR(VLOOKUP(C125,'[2]20180327오더자료'!$E$153951:$F$153961,2,0),"")</f>
        <v>9</v>
      </c>
      <c r="OE125" s="1">
        <f>+IFERROR(VLOOKUP(C125,'[2]20180327오더자료'!$E$154040:$F$154051,2,0),"")</f>
        <v>9.5</v>
      </c>
      <c r="OF125" s="1">
        <f>+IFERROR(VLOOKUP(C125,'[2]20180327오더자료'!$E$154371:$F$154381,2,0),"")</f>
        <v>9.5</v>
      </c>
      <c r="OG125" s="1">
        <f>+IFERROR(VLOOKUP(C125,'[2]20180327오더자료'!$E$154067:$F$154086,2,0),"")</f>
        <v>9</v>
      </c>
      <c r="OH125" s="1">
        <f>+IFERROR(VLOOKUP(C125,'[2]20180327오더자료'!$E$154087:$F$154098,2,0),"")</f>
        <v>9</v>
      </c>
      <c r="OI125" s="1">
        <f>+IFERROR(VLOOKUP(C125,'[2]20180327오더자료'!$E$154183:$F$154195,2,0),"")</f>
        <v>9</v>
      </c>
      <c r="OJ125" s="1">
        <f>+IFERROR(VLOOKUP(C125,'[2]20180327오더자료'!$E$154317:$F$154327,2,0),"")</f>
        <v>9</v>
      </c>
      <c r="OK125" s="1">
        <f>+IFERROR(VLOOKUP(C125,'[2]20180327오더자료'!$E$154346:$F$154354,2,0),"")</f>
        <v>8.5</v>
      </c>
      <c r="OL125" s="1">
        <f>+IFERROR(VLOOKUP(C125,'[2]20180327오더자료'!$E$154371:$F$154381,2,0),"")</f>
        <v>9.5</v>
      </c>
      <c r="OM125" s="1">
        <f>+IFERROR(VLOOKUP(C125,'[2]20180327오더자료'!$E$154481:$F$154492,2,0),"")</f>
        <v>9</v>
      </c>
      <c r="ON125" s="1">
        <f>+IFERROR(VLOOKUP(C125,'[2]20180327오더자료'!$E$154574:$F$154588,2,0),"")</f>
        <v>9</v>
      </c>
      <c r="OO125" s="1">
        <f>+IFERROR(VLOOKUP(C125,'[2]20180327오더자료'!$E$154654:$F$154674,2,0),"")</f>
        <v>9</v>
      </c>
      <c r="OP125" s="1">
        <f>+IFERROR(VLOOKUP(C125,'[2]20180327오더자료'!$E$154992:$F$154999,2,0),"")</f>
        <v>9</v>
      </c>
      <c r="OQ125" s="1">
        <f>+IFERROR(VLOOKUP(C125,'[2]20180327오더자료'!$E$155020:$F$155043,2,0),"")</f>
        <v>9</v>
      </c>
      <c r="OR125" s="1">
        <f>+IFERROR(VLOOKUP(C125,'[2]20180327오더자료'!$E$155052:$F$155061,2,0),"")</f>
        <v>9</v>
      </c>
      <c r="OS125" s="1"/>
      <c r="OT125" s="1">
        <f>+IFERROR(VLOOKUP(C125,'[2]20180327오더자료'!$E$155084:$F$155096,2,0),"")</f>
        <v>9</v>
      </c>
      <c r="OU125" s="1">
        <f>+IFERROR(VLOOKUP(C125,'[2]20180327오더자료'!$E$155115:$F$155134,2,0),"")</f>
        <v>9</v>
      </c>
      <c r="OV125" s="1">
        <f>+IFERROR(VLOOKUP(C125,'[2]20180327오더자료'!$E$155135:$F$155148,2,0),"")</f>
        <v>8.5</v>
      </c>
      <c r="OW125" s="1">
        <f>+IFERROR(VLOOKUP(C125,'[2]20180327오더자료'!$E$155168:$F$155183,2,0),"")</f>
        <v>8.5</v>
      </c>
      <c r="OX125" s="1">
        <f>+IFERROR(VLOOKUP(C125,'[2]20180327오더자료'!$E$155239:$F$155249,2,0),"")</f>
        <v>9</v>
      </c>
      <c r="OY125" s="1">
        <f>+IFERROR(VLOOKUP(C125,'[2]20180327오더자료'!$E$155264:$F$155275,2,0),"")</f>
        <v>9</v>
      </c>
      <c r="OZ125" s="1">
        <f>+IFERROR(VLOOKUP(C125,'[2]20180327오더자료'!$E$155297:$F$155311,2,0),"")</f>
        <v>8.5</v>
      </c>
      <c r="PA125" s="1"/>
      <c r="PB125" s="1">
        <f>+IFERROR(VLOOKUP(C125,'[2]20180327오더자료'!$E$155331:$F$155343,2,0),"")</f>
        <v>9</v>
      </c>
      <c r="PC125" s="1">
        <f>+IFERROR(VLOOKUP(C125,'[2]20180327오더자료'!$E$155419:$F$155429,2,0),"")</f>
        <v>9</v>
      </c>
      <c r="PD125" s="1">
        <f>+IFERROR(VLOOKUP(C125,'[2]20180327오더자료'!$E$155430:$F$155440,2,0),"")</f>
        <v>8.5</v>
      </c>
      <c r="PE125" s="1">
        <f>+IFERROR(VLOOKUP(C125,'[2]20180327오더자료'!$E$155503:$F$155510,2,0),"")</f>
        <v>9.5</v>
      </c>
      <c r="PF125" s="1">
        <f>+IFERROR(VLOOKUP(C125,'[2]20180327오더자료'!$E$155511:$F$155525,2,0),"")</f>
        <v>9.5</v>
      </c>
      <c r="PG125" s="1">
        <f>+IFERROR(VLOOKUP(C125,'[2]20180327오더자료'!$E$155549:$F$155567,2,0),"")</f>
        <v>9</v>
      </c>
      <c r="PH125" s="1">
        <f>+IFERROR(VLOOKUP(C125,'[2]20180327오더자료'!$E$155600:$G$155621,2,0),"")</f>
        <v>9</v>
      </c>
      <c r="PI125" s="1">
        <f>+IFERROR(VLOOKUP(C125,'[2]20180327오더자료'!$E$155632:$F$155645,2,0),"")</f>
        <v>9</v>
      </c>
      <c r="PJ125" s="1">
        <f>+IFERROR(VLOOKUP(C125,'[2]20180327오더자료'!$E$155669:$F$155680,2,0),"")</f>
        <v>9</v>
      </c>
      <c r="PK125" s="1">
        <f>+IFERROR(VLOOKUP(C125,'[2]20180327오더자료'!$E$155995:$F$156005,2,0),"")</f>
        <v>9.5</v>
      </c>
      <c r="PL125" s="1"/>
      <c r="PM125" s="1">
        <f>+IFERROR(VLOOKUP(C125,'[2]20180327오더자료'!$E$156160:$F$156171,2,0),"")</f>
        <v>8.5</v>
      </c>
      <c r="PN125" s="1">
        <f>+IFERROR(VLOOKUP(C125,'[2]20180327오더자료'!$E$156447:$F$156454,2,0),"")</f>
        <v>9</v>
      </c>
      <c r="PO125" s="1">
        <f>+IFERROR(VLOOKUP(C125,'[2]20180327오더자료'!$E$156225:$F$156235,2,0),"")</f>
        <v>9</v>
      </c>
      <c r="PP125" s="1">
        <f>+IFERROR(VLOOKUP(C125,'[2]20180327오더자료'!$E$156516:$F$156530,2,0),"")</f>
        <v>9</v>
      </c>
      <c r="PQ125" s="1">
        <f>+IFERROR(VLOOKUP(C125,'[2]20180327오더자료'!$E$156748:$F$156755,2,0),"")</f>
        <v>9</v>
      </c>
      <c r="PR125" s="1"/>
      <c r="PS125" s="1">
        <f>+IFERROR(VLOOKUP(C125,'[2]20180327오더자료'!$E$156771:$F$156791,2,0),"")</f>
        <v>9</v>
      </c>
      <c r="PT125" s="1">
        <f>+IFERROR(VLOOKUP(C125,'[2]20180327오더자료'!$E$156828:$F$156837,2,0),"")</f>
        <v>9</v>
      </c>
      <c r="PU125" s="1">
        <f>+IFERROR(VLOOKUP(C125,'[2]20180327오더자료'!$E$156837:$F$156846,2,0),"")</f>
        <v>9.5</v>
      </c>
      <c r="PV125" s="1"/>
      <c r="PW125" s="1"/>
      <c r="PX125" s="1">
        <f>+IFERROR(VLOOKUP(C125,'[2]20180327오더자료'!$E$156900:$F$156908,2,0),"")</f>
        <v>9</v>
      </c>
      <c r="PY125" s="1">
        <f>+IFERROR(VLOOKUP(C125,'[2]20180327오더자료'!$E$156917:$F$156927,2,0),"")</f>
        <v>9</v>
      </c>
      <c r="PZ125" s="1">
        <f>+IFERROR(VLOOKUP(C125,'[2]20180327오더자료'!$E$156985:$F$156997,2,0),"")</f>
        <v>9.5</v>
      </c>
      <c r="QA125" s="1">
        <f>+IFERROR(VLOOKUP(C125,'[2]20180327오더자료'!$E$157031:$F$157046,2,0),"")</f>
        <v>9.5</v>
      </c>
      <c r="QB125" s="1">
        <f>+IFERROR(VLOOKUP(C125,'[2]20180327오더자료'!$E$157091:$F$157103,2,0),"")</f>
        <v>9</v>
      </c>
      <c r="QC125" s="1">
        <f>+IFERROR(VLOOKUP(C125,'[2]20180327오더자료'!$E$157156:$F$157167,2,0),"")</f>
        <v>9.5</v>
      </c>
      <c r="QD125" s="1">
        <f>+IFERROR(VLOOKUP(C125,'[2]20180327오더자료'!$E$157283:$F$157294,2,0),"")</f>
        <v>9</v>
      </c>
      <c r="QE125" s="1">
        <f>+IFERROR(VLOOKUP(C125,'[2]20180327오더자료'!$E$157312:$F$157325,2,0),"")</f>
        <v>9</v>
      </c>
      <c r="QF125" s="1">
        <f>+IFERROR(VLOOKUP(C125,'[2]20180327오더자료'!$E$157614:$F$157625,2,0),"")</f>
        <v>9</v>
      </c>
      <c r="QG125" s="1"/>
      <c r="QH125" s="1">
        <f>+IFERROR(VLOOKUP(C125,'[2]20180327오더자료'!$E$157677:$F$157688,2,0),"")</f>
        <v>9</v>
      </c>
      <c r="QI125" s="1">
        <f>+IFERROR(VLOOKUP(C125,'[2]20180327오더자료'!$E$157703:$F$157710,2,0),"")</f>
        <v>9.5</v>
      </c>
      <c r="QJ125" s="1">
        <f>+IFERROR(VLOOKUP(C125,'[2]20180327오더자료'!$E$157731:$F$157744,2,0),"")</f>
        <v>9</v>
      </c>
      <c r="QK125" s="1">
        <f>+IFERROR(VLOOKUP(C125,'[2]20180327오더자료'!$E$157812:$F$157824,2,0),"")</f>
        <v>9</v>
      </c>
      <c r="QL125" s="1">
        <f>+IFERROR(VLOOKUP(C125,'[2]20180327오더자료'!$E$157841:$F$157858,2,0),"")</f>
        <v>9</v>
      </c>
      <c r="QM125" s="1"/>
      <c r="QN125" s="1"/>
      <c r="QO125" s="1">
        <f>+IFERROR(VLOOKUP(C125,'[2]20180327오더자료'!$E$157861:$F$157871,2,0),"")</f>
        <v>9</v>
      </c>
      <c r="QP125" s="1"/>
      <c r="QQ125" s="1">
        <f>+IFERROR(VLOOKUP(C125,'[2]20180327오더자료'!$E$157885:$F$157903,2,0),"")</f>
        <v>8.5</v>
      </c>
      <c r="QR125" s="1"/>
      <c r="QS125" s="1">
        <f>+IFERROR(VLOOKUP(C125,'[2]20180327오더자료'!$E$157942:$F$157953,2,0),"")</f>
        <v>9</v>
      </c>
      <c r="QT125" s="1">
        <f>+IFERROR(VLOOKUP(C125,'[2]20180327오더자료'!$E$158068:$F$158080,2,0),"")</f>
        <v>9</v>
      </c>
      <c r="QU125" s="1">
        <f>+IFERROR(VLOOKUP(C125,'[2]20180327오더자료'!$E$158208:$F$158220,2,0),"")</f>
        <v>9</v>
      </c>
      <c r="QV125" s="1">
        <f>+IFERROR(VLOOKUP(C125,'[2]20180327오더자료'!$E$158265:$F$158277,2,0),"")</f>
        <v>9</v>
      </c>
      <c r="QW125" s="1">
        <f>+IFERROR(VLOOKUP(C125,'[2]20180327오더자료'!$E$158297:$F$158306,2,0),"")</f>
        <v>9</v>
      </c>
      <c r="QX125" s="1">
        <f>+IFERROR(VLOOKUP(C125,'[2]20180327오더자료'!$E$158362:$F$158372,2,0),"")</f>
        <v>9</v>
      </c>
      <c r="QY125" s="1">
        <f>+IFERROR(VLOOKUP(C125,'[2]20180327오더자료'!$E$158418:$F$158426,2,0),"")</f>
        <v>9.5</v>
      </c>
      <c r="QZ125" s="1">
        <f>+IFERROR(VLOOKUP(C125,'[2]20180327오더자료'!$E$158463:$F$158475,2,0),"")</f>
        <v>9.5</v>
      </c>
      <c r="RA125" s="1">
        <f>+IFERROR(VLOOKUP(C125,'[2]20180327오더자료'!$E$158490:$F$158500,2,0),"")</f>
        <v>9.5</v>
      </c>
      <c r="RB125" s="1">
        <f>+IFERROR(VLOOKUP(C125,'[2]20180327오더자료'!$E$158526:$F$158537,2,0),"")</f>
        <v>9</v>
      </c>
      <c r="RC125" s="1"/>
      <c r="RD125" s="1"/>
      <c r="RE125" s="1">
        <f>+IFERROR(VLOOKUP(C125,'[2]20180327오더자료'!$E$158564:$F$158576,2,0),"")</f>
        <v>9</v>
      </c>
      <c r="RF125" s="1">
        <f>+IFERROR(VLOOKUP(C125,'[2]20180327오더자료'!$E$158624:$F$158631,2,0),"")</f>
        <v>9</v>
      </c>
      <c r="RG125" s="1">
        <f>+IFERROR(VLOOKUP(C125,'[2]20180327오더자료'!$E$158640:$F$158650,2,0),"")</f>
        <v>9</v>
      </c>
      <c r="RH125" s="1">
        <f>+IFERROR(VLOOKUP(C125,'[2]20180327오더자료'!$E$158703:$F$158715,2,0),"")</f>
        <v>9</v>
      </c>
      <c r="RI125" s="1"/>
      <c r="RJ125" s="1"/>
      <c r="RK125" s="1">
        <f>+IFERROR(VLOOKUP(C125,'[2]20180327오더자료'!$E$158759:$F$158767,2,0),"")</f>
        <v>9.5</v>
      </c>
      <c r="RL125" s="1">
        <f>+IFERROR(VLOOKUP(C125,'[2]20180327오더자료'!$E$158786:$F$158794,2,0),"")</f>
        <v>9</v>
      </c>
      <c r="RM125" s="1">
        <f>+IFERROR(VLOOKUP(C125,'[2]20180327오더자료'!$E$158810:$F$158820,2,0),"")</f>
        <v>9.5</v>
      </c>
      <c r="RN125" s="1">
        <f>+IFERROR(VLOOKUP(C125,'[2]20180327오더자료'!$E$158899:$F$158912,2,0),"")</f>
        <v>9</v>
      </c>
      <c r="RO125" s="1">
        <f>+IFERROR(VLOOKUP(C125,'[2]20180327오더자료'!$E$158935:$F$158951,2,0),"")</f>
        <v>9</v>
      </c>
      <c r="RP125" s="1"/>
      <c r="RQ125" s="1">
        <f>+IFERROR(VLOOKUP(C125,'[2]20180327오더자료'!$E$158954:$F$158963,2,0),"")</f>
        <v>9</v>
      </c>
      <c r="RR125" s="1">
        <f>+IFERROR(VLOOKUP(C125,'[2]20180327오더자료'!$E$158974:$F$158986,2,0),"")</f>
        <v>9.5</v>
      </c>
      <c r="RS125" s="1">
        <f>+IFERROR(VLOOKUP(C125,'[2]20180327오더자료'!$E$158998:$F$159011,2,0),"")</f>
        <v>9.5</v>
      </c>
      <c r="RT125" s="1"/>
      <c r="RU125" s="1"/>
      <c r="RV125" s="1">
        <f>+IFERROR(VLOOKUP(C125,'[2]20180327오더자료'!$E$159265:$F$159277,2,0),"")</f>
        <v>9</v>
      </c>
      <c r="RW125" s="1"/>
      <c r="RX125" s="1">
        <f>+IFERROR(VLOOKUP(C125,'[2]20180327오더자료'!$E$159369:$F$159377,2,0),"")</f>
        <v>9.5</v>
      </c>
      <c r="RY125" s="1">
        <f>+IFERROR(VLOOKUP(C125,'[2]20180327오더자료'!$E$159449:$F$159462,2,0),"")</f>
        <v>9</v>
      </c>
      <c r="RZ125" s="1">
        <f>+IFERROR(VLOOKUP(C125,'[2]20180327오더자료'!$E$159539:$F$159547,2,0),"")</f>
        <v>9</v>
      </c>
      <c r="SA125" s="1">
        <f>+IFERROR(VLOOKUP(C125,'[2]20180327오더자료'!$E$159758:$F$159768,2,0),"")</f>
        <v>9</v>
      </c>
      <c r="SB125" s="1">
        <f>+IFERROR(VLOOKUP(C125,'[2]20180327오더자료'!$E$159851:$F$159861,2,0),"")</f>
        <v>9.5</v>
      </c>
      <c r="SD125" s="1">
        <f>+IFERROR(VLOOKUP(C125,'[2]20180327오더자료'!$E$159873:$F$159891,2,0),"")</f>
        <v>9.5</v>
      </c>
      <c r="SE125" s="1">
        <f>+IFERROR(VLOOKUP(C125,'[2]20180327오더자료'!$E$159892:$F$159902,2,0),"")</f>
        <v>9</v>
      </c>
      <c r="SF125" s="1">
        <f>+IFERROR(VLOOKUP(C125,'[2]20180327오더자료'!$E$159935:$F$159947,2,0),"")</f>
        <v>9</v>
      </c>
      <c r="SG125" s="1">
        <f>+IFERROR(VLOOKUP(C125,'[2]20180327오더자료'!$E$159966:$F$159983,2,0),"")</f>
        <v>9</v>
      </c>
      <c r="SH125" s="1">
        <f>+IFERROR(VLOOKUP(C125,'[2]20180327오더자료'!$E$159984:$F$159993,2,0),"")</f>
        <v>9</v>
      </c>
      <c r="SI125" s="1">
        <f>+IFERROR(VLOOKUP(C125,'[2]20180327오더자료'!$E$160008:$F$160019,2,0),"")</f>
        <v>9</v>
      </c>
      <c r="SJ125" s="1">
        <f>+IFERROR(VLOOKUP(C125,'[2]20180327오더자료'!$E$160037:$F$160048,2,0),"")</f>
        <v>9</v>
      </c>
      <c r="SK125" s="1">
        <f>+IFERROR(VLOOKUP(C125,'[2]20180327오더자료'!$E$160099:$F$160110,2,0),"")</f>
        <v>9</v>
      </c>
      <c r="SL125" s="1">
        <f>+IFERROR(VLOOKUP(C125,'[2]20180327오더자료'!$E$160300:$F$160312,2,0),"")</f>
        <v>8.5</v>
      </c>
      <c r="SM125" s="1">
        <f>+IFERROR(VLOOKUP(C125,'[2]20180327오더자료'!$E$160411:$F$160421,2,0),"")</f>
        <v>9</v>
      </c>
      <c r="SN125" s="1"/>
      <c r="SO125" s="1">
        <f>+IFERROR(VLOOKUP(C125,'[2]20180327오더자료'!$E$160504:$F$160512,2,0),"")</f>
        <v>9</v>
      </c>
      <c r="SP125" s="1">
        <f>+IFERROR(VLOOKUP(C125,'[2]20180327오더자료'!$E$160513:$F$160526,2,0),"")</f>
        <v>9</v>
      </c>
      <c r="SQ125" s="1"/>
      <c r="SR125" s="1">
        <f>+IFERROR(VLOOKUP(C125,'[2]20180327오더자료'!$E$160587:$F$160602,2,0),"")</f>
        <v>9</v>
      </c>
      <c r="SS125" s="1">
        <f>+IFERROR(VLOOKUP(C125,'[2]20180327오더자료'!$E$160603:$F$160610,2,0),"")</f>
        <v>9</v>
      </c>
      <c r="ST125" s="1">
        <f>+IFERROR(VLOOKUP(C125,'[2]20180327오더자료'!$E$160619:$F$160628,2,0),"")</f>
        <v>6.5</v>
      </c>
      <c r="SU125" s="1">
        <f>+IFERROR(VLOOKUP(C125,'[2]20180327오더자료'!$E$160638:$F$160650,2,0),"")</f>
        <v>9</v>
      </c>
      <c r="SV125" s="1"/>
      <c r="SW125" s="1">
        <f>+IFERROR(VLOOKUP(C125,'[2]20180327오더자료'!$E$160732:$F$160739,2,0),"")</f>
        <v>10</v>
      </c>
      <c r="SX125" s="1">
        <f>+IFERROR(VLOOKUP(C125,'[2]20180327오더자료'!$E$160752:$F$160764,2,0),"")</f>
        <v>8.5</v>
      </c>
      <c r="SY125" s="1">
        <f>+IFERROR(VLOOKUP(C125,'[2]20180327오더자료'!$E$160820:$F$160830,2,0),"")</f>
        <v>9.5</v>
      </c>
      <c r="SZ125" s="1"/>
      <c r="TA125" s="1">
        <f>+IFERROR(VLOOKUP(C125,'[2]20180327오더자료'!$E$160904:$F$160916,2,0),"")</f>
        <v>9</v>
      </c>
      <c r="TB125" s="1">
        <f>+IFERROR(VLOOKUP(C125,'[2]20180327오더자료'!$E$160930:$F$160942,2,0),"")</f>
        <v>9</v>
      </c>
      <c r="TC125" s="1">
        <f>+IFERROR(VLOOKUP(C125,'[2]20180327오더자료'!$E$161035:$F$161048,2,0),"")</f>
        <v>9</v>
      </c>
      <c r="TD125" s="1"/>
      <c r="TE125" s="1">
        <f>+IFERROR(VLOOKUP(C125,'[2]20180327오더자료'!$E$161072:$F$161084,2,0),"")</f>
        <v>9</v>
      </c>
      <c r="TF125" s="1">
        <f>+IFERROR(VLOOKUP(C125,'[2]20180327오더자료'!$E$161205:$F$161216,2,0),"")</f>
        <v>9</v>
      </c>
      <c r="TG125" s="1">
        <f>+IFERROR(VLOOKUP(C125,'[2]20180327오더자료'!$E$161311:$F$161323,2,0),"")</f>
        <v>9</v>
      </c>
      <c r="TH125" s="1">
        <f>+IFERROR(VLOOKUP(C125,'[2]20180327오더자료'!$E$161337:$F$161350,2,0),"")</f>
        <v>8.5</v>
      </c>
      <c r="TI125" s="1">
        <f>+IFERROR(VLOOKUP(C125,'[2]20180327오더자료'!$E$161414:$F$161422,2,0),"")</f>
        <v>9</v>
      </c>
      <c r="TJ125" s="1"/>
      <c r="TK125" s="1">
        <f>+IFERROR(VLOOKUP(C125,'[2]20180327오더자료'!$E$161451:$F$161463,2,0),"")</f>
        <v>9</v>
      </c>
      <c r="TL125" s="1">
        <f>+IFERROR(VLOOKUP(C125,'[2]20180327오더자료'!$E$161563:$F$161574,2,0),"")</f>
        <v>9</v>
      </c>
      <c r="TM125" s="1">
        <f>+IFERROR(VLOOKUP(C125,'[2]20180327오더자료'!$E$161588:$F$161601,2,0),"")</f>
        <v>9</v>
      </c>
      <c r="TN125" s="1">
        <f>+IFERROR(VLOOKUP(C125,'[2]20180327오더자료'!$E$161602:$F$161615,2,0),"")</f>
        <v>9</v>
      </c>
      <c r="TO125" s="1">
        <f>+IFERROR(VLOOKUP(C125,'[2]20180327오더자료'!$E$161703:$F$161722,2,0),"")</f>
        <v>9</v>
      </c>
      <c r="TP125" s="1">
        <f>+IFERROR(VLOOKUP(C125,'[2]20180327오더자료'!$E$161762:$F$161775,2,0),"")</f>
        <v>9</v>
      </c>
      <c r="TQ125" s="1">
        <f>+IFERROR(VLOOKUP(C125,'[2]20180327오더자료'!$E$161855:$F$161867,2,0),"")</f>
        <v>9</v>
      </c>
      <c r="TR125" s="1">
        <f>+IFERROR(VLOOKUP(C125,'[2]20180327오더자료'!$E$161958:$F$161973,2,0),"")</f>
        <v>9.5</v>
      </c>
      <c r="TS125" s="1">
        <f>+IFERROR(VLOOKUP(C125,'[2]20180327오더자료'!$E$161984:$F$161998,2,0),"")</f>
        <v>8.5</v>
      </c>
      <c r="TT125" s="1"/>
      <c r="TU125" s="1">
        <f>+IFERROR(VLOOKUP(C125,'[2]20180327오더자료'!$E$162024:$F$162038,2,0),"")</f>
        <v>9</v>
      </c>
      <c r="TV125" s="1"/>
      <c r="TW125" s="1">
        <f>+IFERROR(VLOOKUP(C125,'[2]20180327오더자료'!$E$162058:$F$162071,2,0),"")</f>
        <v>9</v>
      </c>
      <c r="TX125" s="1">
        <f>+IFERROR(VLOOKUP(C125,'[2]20180327오더자료'!$E$162147:$F$162159,2,0),"")</f>
        <v>9</v>
      </c>
      <c r="TY125" s="1">
        <f>+IFERROR(VLOOKUP(C125,'[2]20180327오더자료'!$E$162182:$F$162195,2,0),"")</f>
        <v>9</v>
      </c>
      <c r="TZ125" s="1">
        <f>+IFERROR(VLOOKUP(C125,'[2]20180327오더자료'!$E$162275:$F$162285,2,0),"")</f>
        <v>9</v>
      </c>
      <c r="UA125" s="1">
        <f>+IFERROR(VLOOKUP(C125,'[2]20180327오더자료'!$E$162467:$F$162481,2,0),"")</f>
        <v>9</v>
      </c>
      <c r="UB125" s="1">
        <f>+IFERROR(VLOOKUP(C125,'[2]20180327오더자료'!$E$162482:$F$162495,2,0),"")</f>
        <v>9</v>
      </c>
      <c r="UC125" s="1"/>
      <c r="UD125" s="1">
        <f>+IFERROR(VLOOKUP(C125,'[2]20180327오더자료'!$E$162515:$F$162524,2,0),"")</f>
        <v>9</v>
      </c>
      <c r="UE125" s="1"/>
      <c r="UF125" s="1">
        <f>+IFERROR(VLOOKUP(C125,'[2]20180327오더자료'!$E$162558:$F$162572,2,0),"")</f>
        <v>9.5</v>
      </c>
      <c r="UG125" s="1"/>
      <c r="UH125" s="1"/>
      <c r="UI125" s="1">
        <f>+IFERROR(VLOOKUP(C125,'[2]20180327오더자료'!$E$162617:$F$162635,2,0),"")</f>
        <v>9</v>
      </c>
      <c r="UJ125" s="1">
        <f>+VLOOKUP(C125,'[2]20180327오더자료'!$E$162639:$F$162647,2,0)</f>
        <v>9</v>
      </c>
      <c r="UK125" s="1">
        <f>+VLOOKUP(C125,'[2]20180327오더자료'!$E$162727:$F$162741,2,0)</f>
        <v>9</v>
      </c>
      <c r="UL125" s="1">
        <f>+IFERROR(VLOOKUP(C125,'[2]20180327오더자료'!$E$162777:$F$162789,2,0),"")</f>
        <v>9</v>
      </c>
      <c r="UM125" s="1">
        <f>+IFERROR(VLOOKUP(C125,'[2]20180327오더자료'!$E$162972:$F$162982,2,0),"")</f>
        <v>9</v>
      </c>
      <c r="UN125" s="1">
        <f>+IFERROR(VLOOKUP(C125,'[2]20180327오더자료'!$E$163022:$F$163036,2,0),"")</f>
        <v>9</v>
      </c>
      <c r="UO125" s="1"/>
      <c r="UP125" s="1"/>
      <c r="UQ125" s="1">
        <f>+IFERROR(VLOOKUP(C125,'[2]20180327오더자료'!$E$163041:$F$163055,2,0),"")</f>
        <v>8.5</v>
      </c>
      <c r="UR125" s="1">
        <f>+IFERROR(VLOOKUP(C125,'[2]20180327오더자료'!$E$163141:$F$163159,2,0),"")</f>
        <v>9</v>
      </c>
      <c r="US125" s="1">
        <f>+IFERROR(VLOOKUP(C125,'[2]20180327오더자료'!$E$163188:$F$163201,2,0),"")</f>
        <v>9</v>
      </c>
      <c r="UT125" s="1"/>
      <c r="UU125" s="1">
        <f>+IFERROR(VLOOKUP(C125,'[2]20180327오더자료'!$E$163229:$F$163241,2,0),"")</f>
        <v>9</v>
      </c>
      <c r="UV125" s="1">
        <f>+IFERROR(VLOOKUP(C125,'[2]20180327오더자료'!$E$163269:$F$163291,2,0),"")</f>
        <v>9.5</v>
      </c>
      <c r="UW125" s="1">
        <f>+IFERROR(VLOOKUP(C125,'[2]20180327오더자료'!$E$163312:$F$163324,2,0),"")</f>
        <v>9</v>
      </c>
      <c r="UX125" s="1">
        <f>+IFERROR(VLOOKUP(C125,'[2]20180327오더자료'!$E$163350:$F$163364,2,0),"")</f>
        <v>9</v>
      </c>
      <c r="UY125" s="1">
        <f>+IFERROR(VLOOKUP(C125,'[2]20180327오더자료'!$E$163368:$F$163374,2,0),"")</f>
        <v>9</v>
      </c>
      <c r="UZ125" s="1">
        <f>+IFERROR(VLOOKUP(C125,'[2]20180327오더자료'!$E$163375:$F$163392,2,0),"")</f>
        <v>9</v>
      </c>
      <c r="VA125" s="1">
        <f>+IFERROR(VLOOKUP(C125,'[2]20180327오더자료'!$E$163393:$F$163405,2,0),"")</f>
        <v>9</v>
      </c>
      <c r="VB125" s="1">
        <f>+IFERROR(VLOOKUP(C125,'[2]20180327오더자료'!$E$163437:$F$163443,2,0),"")</f>
        <v>9</v>
      </c>
      <c r="VC125" s="1">
        <f>+IFERROR(VLOOKUP(C125,'[2]20180327오더자료'!$E$163484:$F$163497,2,0),"")</f>
        <v>8.5</v>
      </c>
      <c r="VD125" s="1">
        <f>+IFERROR(VLOOKUP(C125,'[2]20180327오더자료'!$E$163517:$F$163526,2,0),"")</f>
        <v>9</v>
      </c>
      <c r="VE125" s="1">
        <f>+IFERROR(VLOOKUP(C125,'[2]20180327오더자료'!$E$163549:$F$163558,2,0),"")</f>
        <v>8.5</v>
      </c>
      <c r="VF125" s="1">
        <f>+IFERROR(VLOOKUP(C125,'[2]20180327오더자료'!$E$163638:$F$163651,2,0),"")</f>
        <v>9</v>
      </c>
      <c r="VG125" s="1"/>
      <c r="VH125" s="1">
        <f>+IFERROR(VLOOKUP(C125,'[2]20180327오더자료'!$E$163696:$F$163708,2,0),"")</f>
        <v>9</v>
      </c>
      <c r="VI125" s="1">
        <f>+IFERROR(VLOOKUP(C125,'[2]20180327오더자료'!$E$163991:$F$164003,2,0),"")</f>
        <v>9</v>
      </c>
      <c r="VJ125" s="1">
        <f>+IFERROR(VLOOKUP(C125,'[2]20180327오더자료'!$E$164015:$F$164025,2,0),"")</f>
        <v>9</v>
      </c>
      <c r="VK125" s="1">
        <f>+IFERROR(VLOOKUP(C125,'[2]20180327오더자료'!$E$164074:$F$164086,2,0),"")</f>
        <v>9.5</v>
      </c>
      <c r="VL125" s="1"/>
      <c r="VM125" s="1">
        <f>+IFERROR(VLOOKUP(C125,'[2]20180327오더자료'!$E$164099:$F$164113,2,0),"")</f>
        <v>8.5</v>
      </c>
      <c r="VN125" s="1">
        <f>+IFERROR(VLOOKUP(C125,'[2]20180327오더자료'!$E$164133:$F$164146,2,0),"")</f>
        <v>9</v>
      </c>
      <c r="VO125" s="1"/>
      <c r="VP125" s="1">
        <f>+IFERROR(VLOOKUP(C125,'[2]20180327오더자료'!$E$164222:$F$164234,2,0),"")</f>
        <v>8.5</v>
      </c>
      <c r="VQ125" s="1"/>
      <c r="VR125" s="1">
        <f>+IFERROR(VLOOKUP(C125,'[2]20180327오더자료'!$E$164248:$F$164257,2,0),"")</f>
        <v>9</v>
      </c>
      <c r="VS125" s="1">
        <f>+IFERROR(VLOOKUP(C125,'[2]20180327오더자료'!$E$164298:$F$164309,2,0),"")</f>
        <v>9</v>
      </c>
      <c r="VT125" s="1">
        <f>+IFERROR(VLOOKUP(C125,'[2]20180327오더자료'!$E$164369:$F$164382,2,0),"")</f>
        <v>9</v>
      </c>
      <c r="VU125" s="1">
        <f>+IFERROR(VLOOKUP(C125,'[2]20180327오더자료'!$E$164411:$F$164420,2,0),"")</f>
        <v>9</v>
      </c>
      <c r="VV125" s="1">
        <f>+IFERROR(VLOOKUP(C125,'[2]20180327오더자료'!$E$164473:$F$164484,2,0),"")</f>
        <v>9.5</v>
      </c>
      <c r="VW125" s="1"/>
      <c r="VX125" s="1"/>
      <c r="VY125" s="1">
        <f>+IFERROR(VLOOKUP(C125,'[2]20180327오더자료'!$E$164586:$F$164597,2,0),"")</f>
        <v>8.5</v>
      </c>
      <c r="VZ125" s="1"/>
      <c r="WA125" s="1">
        <f>+IFERROR(VLOOKUP(C125,'[2]20180327오더자료'!$E$164663:$F$164673,2,0),"")</f>
        <v>9</v>
      </c>
      <c r="WB125" s="1">
        <f>+IFERROR(VLOOKUP(C125,'[2]20180327오더자료'!$E$164731:$F$164740,2,0),"")</f>
        <v>9</v>
      </c>
      <c r="WC125" s="1">
        <f>+IFERROR(VLOOKUP(C125,'[2]20180327오더자료'!$E$164759:$F$164771,2,0),"")</f>
        <v>9</v>
      </c>
      <c r="WD125" s="1">
        <f>+IFERROR(VLOOKUP(C125,'[2]20180327오더자료'!$E$164853:$F$164866,2,0),"")</f>
        <v>9.5</v>
      </c>
      <c r="WE125" s="1">
        <f>+IFERROR(VLOOKUP(C125,'[2]20180327오더자료'!$E$164916:$F$164929,2,0),"")</f>
        <v>9</v>
      </c>
      <c r="WF125" s="1">
        <f>+IFERROR(VLOOKUP(C125,'[2]20180327오더자료'!$E$164981:$F$165006,2,0),"")</f>
        <v>9.5</v>
      </c>
      <c r="WG125" s="1"/>
      <c r="WH125" s="1">
        <f>+IFERROR(VLOOKUP(C125,'[2]20180327오더자료'!$E$165036:$F$165047,2,0),"")</f>
        <v>9</v>
      </c>
      <c r="WI125" s="1">
        <f>+IFERROR(VLOOKUP(C125,'[2]20180327오더자료'!$E$165087:$F$165099,2,0),"")</f>
        <v>9.5</v>
      </c>
      <c r="WJ125" s="1">
        <f>+IFERROR(VLOOKUP(C125,'[2]20180327오더자료'!$E$165148:$F$165157,2,0),"")</f>
        <v>9</v>
      </c>
      <c r="WK125" s="1">
        <f>+IFERROR(VLOOKUP(C125,'[2]20180327오더자료'!$E$165202:$F$165212,2,0),"")</f>
        <v>8</v>
      </c>
      <c r="WL125" s="1">
        <f>+IFERROR(VLOOKUP(C125,'[2]20180327오더자료'!$E$165255:$F$165266,2,0),"")</f>
        <v>9</v>
      </c>
      <c r="WM125" s="1">
        <f>+IFERROR(VLOOKUP(C125,'[2]20180327오더자료'!$E$165294:$F$165305,2,0),"")</f>
        <v>8</v>
      </c>
      <c r="WN125" s="1">
        <f>+IFERROR(VLOOKUP(C125,'[2]20180327오더자료'!$E$165363:$F$165375,2,0),"")</f>
        <v>9</v>
      </c>
      <c r="WO125" s="1">
        <f>+IFERROR(VLOOKUP(C125,'[2]20180327오더자료'!$E$165448:$F$165459,2,0),"")</f>
        <v>9.5</v>
      </c>
      <c r="WP125" s="1"/>
      <c r="WQ125" s="1">
        <f>+IFERROR(VLOOKUP(C125,'[2]20180327오더자료'!$E$172759:$F$172773,2,0),"")</f>
        <v>9</v>
      </c>
      <c r="WR125" s="1"/>
      <c r="WS125" s="1"/>
      <c r="WT125" s="1">
        <f>+IFERROR(VLOOKUP(C125,'[2]20180327오더자료'!$E$167822:$F$167834,2,0),"")</f>
        <v>9</v>
      </c>
      <c r="WU125" s="1">
        <f>+IFERROR(VLOOKUP(C125,'[2]20180327오더자료'!$E$172860:$F$172884,2,0),"")</f>
        <v>9</v>
      </c>
      <c r="WV125" s="1">
        <f>+IFERROR(VLOOKUP(C125,'[2]20180327오더자료'!$E$172910:$F$172920,2,0),"")</f>
        <v>9</v>
      </c>
      <c r="WW125" s="1">
        <f>+IFERROR(VLOOKUP(C125,'[2]20180327오더자료'!$E$172927:$F$172936,2,0),"")</f>
        <v>8.5</v>
      </c>
      <c r="WX125" s="1">
        <f>+IFERROR(VLOOKUP(C125,'[2]20180327오더자료'!$E$172937:$F$172950,2,0),"")</f>
        <v>8.5</v>
      </c>
      <c r="WY125" s="1">
        <f>+IFERROR(VLOOKUP(C125,'[2]20180327오더자료'!$E$173006:$F$173016,2,0),"")</f>
        <v>9.5</v>
      </c>
      <c r="WZ125" s="1"/>
      <c r="XA125" s="1">
        <f>+IFERROR(VLOOKUP(C125,'[2]20180327오더자료'!$E$173070:$F$173081,2,0),"")</f>
        <v>8</v>
      </c>
      <c r="XB125" s="1">
        <f>+IFERROR(VLOOKUP(C125,'[2]20180327오더자료'!$E$173143:$F$173153,2,0),"")</f>
        <v>9</v>
      </c>
      <c r="XC125" s="1"/>
      <c r="XD125" s="1">
        <f>+IFERROR(VLOOKUP(C125,'[2]20180327오더자료'!$E$173181:$F$173199,2,0),"")</f>
        <v>9</v>
      </c>
      <c r="XE125" s="1">
        <f>+IFERROR(VLOOKUP(C125,'[2]20180327오더자료'!$E$173217:$F$173225,2,0),"")</f>
        <v>9</v>
      </c>
      <c r="XF125" s="1"/>
      <c r="XG125" s="1">
        <f>+IFERROR(VLOOKUP(C125,'[2]20180327오더자료'!$E$173228:$F$173238,2,0),"")</f>
        <v>9.5</v>
      </c>
      <c r="XH125" s="1">
        <f>+IFERROR(VLOOKUP(C125,'[2]20180327오더자료'!$E$173277:$F$173287,2,0),"")</f>
        <v>9</v>
      </c>
      <c r="XI125" s="1">
        <f>+IFERROR(VLOOKUP(C125,'[2]20180327오더자료'!$E$173528:$F$173547,2,0),"")</f>
        <v>9.5</v>
      </c>
      <c r="XJ125" s="1">
        <f>+IFERROR(VLOOKUP(C125,'[2]20180327오더자료'!$E$173565:$F$173576,2,0),"")</f>
        <v>8.5</v>
      </c>
      <c r="XK125" s="1">
        <f>+IFERROR(VLOOKUP(C125,'[2]20180327오더자료'!$E$173663:$F$173679,2,0),"")</f>
        <v>9</v>
      </c>
      <c r="XL125" s="1">
        <f>+IFERROR(VLOOKUP(C125,'[2]20180327오더자료'!$E$173680:$F$173699,2,0),"")</f>
        <v>9</v>
      </c>
      <c r="XM125" s="1">
        <f>+IFERROR(VLOOKUP(C125,'[2]20180327오더자료'!$E$173725:$F$173735,2,0),"")</f>
        <v>9</v>
      </c>
      <c r="XN125" s="1">
        <f>+IFERROR(VLOOKUP(C125,'[2]20180327오더자료'!$E$173765:$F$173777,2,0),"")</f>
        <v>9.5</v>
      </c>
      <c r="XO125" s="1">
        <f>+IFERROR(VLOOKUP(C125,'[2]20180327오더자료'!$E$173812:$F$173823,2,0),"")</f>
        <v>9</v>
      </c>
      <c r="XP125" s="1">
        <f>+IFERROR(VLOOKUP(C125,'[2]20180327오더자료'!$E$173872:$F$173884,2,0),"")</f>
        <v>9.5</v>
      </c>
      <c r="XQ125" s="1">
        <f>+IFERROR(VLOOKUP(C125,'[2]20180327오더자료'!$E$174017:$F$174025,2,0),"")</f>
        <v>9</v>
      </c>
      <c r="XR125" s="1">
        <f>+IFERROR(VLOOKUP(C125,'[2]20180327오더자료'!$E$174121:$F$174129,2,0),"")</f>
        <v>9</v>
      </c>
      <c r="XS125" s="1">
        <f>+IFERROR(VLOOKUP(C125,'[2]20180327오더자료'!$E$174155:$F$174172,2,0),"")</f>
        <v>9</v>
      </c>
      <c r="XT125" s="1">
        <f>+IFERROR(VLOOKUP(C125,'[2]20180327오더자료'!$E$174191:$F$174204,2,0),"")</f>
        <v>9</v>
      </c>
      <c r="XU125" s="1">
        <f>+IFERROR(VLOOKUP(C125,'[2]20180327오더자료'!$E$174221:$F$174234,2,0),"")</f>
        <v>9</v>
      </c>
      <c r="XV125" s="1"/>
      <c r="XW125" s="1">
        <f>+IFERROR(VLOOKUP(C125,'[2]20180327오더자료'!$E$174246:$F$174255,2,0),"")</f>
        <v>8.5</v>
      </c>
      <c r="XX125" s="1">
        <f>+IFERROR(VLOOKUP(C125,'[2]20180327오더자료'!$E$174290:$F$174303,2,0),"")</f>
        <v>9</v>
      </c>
      <c r="XY125" s="1">
        <f>+IFERROR(VLOOKUP(C125,'[2]20180327오더자료'!$E$174317:$F$174326,2,0),"")</f>
        <v>8</v>
      </c>
      <c r="XZ125" s="1">
        <f>+IFERROR(VLOOKUP(C125,'[2]20180327오더자료'!$E$174352:$F$174360,2,0),"")</f>
        <v>9.5</v>
      </c>
      <c r="YA125" s="1"/>
      <c r="YB125" s="1"/>
      <c r="YC125" s="1"/>
      <c r="YD125" s="1"/>
      <c r="YE125" s="1"/>
      <c r="YF125" s="1"/>
      <c r="YG125" s="1"/>
      <c r="YH125" s="1"/>
      <c r="YI125" s="1"/>
      <c r="YJ125" s="1">
        <f>+IFERROR(VLOOKUP(C125,'[2]20180327오더자료'!$E$174361:$F$174369,2,0),"")</f>
        <v>9</v>
      </c>
      <c r="YK125" s="1">
        <f>+IFERROR(VLOOKUP(C125,'[2]20180327오더자료'!$E$174394:$F$174415,2,0),"")</f>
        <v>9</v>
      </c>
      <c r="YL125" s="1">
        <f>+IFERROR(VLOOKUP(C125,'[2]20180327오더자료'!$E$174429:$F$174441,2,0),"")</f>
        <v>8.5</v>
      </c>
      <c r="YM125" s="1">
        <f>+IFERROR(VLOOKUP(C125,'[2]20180327오더자료'!$E$174494:$F$174503,2,0),"")</f>
        <v>9</v>
      </c>
      <c r="YN125" s="1">
        <f>+IFERROR(VLOOKUP(C125,'[2]20180327오더자료'!$E$174558:$F$174570,2,0),"")</f>
        <v>9</v>
      </c>
      <c r="YO125" s="1" t="str">
        <f>+IFERROR(VLOOKUP(C125,'[2]20180327오더자료'!$E$174595:$F$174607,2,0),"")</f>
        <v/>
      </c>
      <c r="YP125" s="1">
        <f>+IFERROR(VLOOKUP(C125,'[2]20180327오더자료'!$E$174609:$F$174618,2,0),"")</f>
        <v>9</v>
      </c>
      <c r="YQ125" s="1">
        <f>+IFERROR(VLOOKUP(C125,'[2]20180327오더자료'!$E$174660:$F$174669,2,0),"")</f>
        <v>9.5</v>
      </c>
      <c r="YR125" s="1">
        <f>+IFERROR(VLOOKUP(C125,'[2]20180327오더자료'!$E$174705:$F$174718,2,0),"")</f>
        <v>9</v>
      </c>
      <c r="YS125" s="1"/>
      <c r="YT125" s="1">
        <f>+IFERROR(VLOOKUP(C125,'[2]20180327오더자료'!$E$174768:$F$174785,2,0),"")</f>
        <v>9</v>
      </c>
      <c r="YU125" s="1">
        <f>+IFERROR(VLOOKUP(C125,'[2]20180327오더자료'!$E$174823:$F$174832,2,0),"")</f>
        <v>9</v>
      </c>
      <c r="YV125" s="1"/>
      <c r="YW125" s="1">
        <f>+IFERROR(VLOOKUP(C125,'[2]20180327오더자료'!$E$174845:$F$174857,2,0),"")</f>
        <v>9</v>
      </c>
      <c r="YX125" s="1">
        <f>+IFERROR(VLOOKUP(C125,'[2]20180327오더자료'!$E$174986:$F$174998,2,0),"")</f>
        <v>9</v>
      </c>
      <c r="YY125" s="1">
        <f>+IFERROR(VLOOKUP(C125,'[2]20180327오더자료'!$E$174999:$F$175012,2,0),"")</f>
        <v>9</v>
      </c>
      <c r="YZ125" s="1">
        <f>+IFERROR(VLOOKUP(C125,'[2]20180327오더자료'!$E$175087:$F$175096,2,0),"")</f>
        <v>9</v>
      </c>
      <c r="ZA125" s="1">
        <f>+IFERROR(VLOOKUP(C125,'[2]20180327오더자료'!$E$175110:$F$175121,2,0),"")</f>
        <v>9</v>
      </c>
      <c r="ZB125" s="1">
        <f>+IFERROR(VLOOKUP(C125,'[2]20180327오더자료'!$E$175190:$F$175202,2,0),"")</f>
        <v>9</v>
      </c>
      <c r="ZC125" s="1">
        <f>+IFERROR(VLOOKUP(C125,'[2]20180327오더자료'!$E$175260:$F$175271,2,0),"")</f>
        <v>9</v>
      </c>
      <c r="ZD125" s="1">
        <f>+IFERROR(VLOOKUP(C125,'[2]20180327오더자료'!$E$175300:$F$175311,2,0),"")</f>
        <v>9</v>
      </c>
      <c r="ZE125" s="1">
        <f>+IFERROR(VLOOKUP(C125,'[2]20180327오더자료'!$E$175343:$F$175354,2,0),"")</f>
        <v>9</v>
      </c>
      <c r="ZF125" s="1">
        <f>+IFERROR(VLOOKUP(C125,'[2]20180327오더자료'!$E$175375:$F$175388,2,0),"")</f>
        <v>9</v>
      </c>
      <c r="ZG125" s="1">
        <f>+IFERROR(VLOOKUP(C125,'[2]20180327오더자료'!$E$175433:$F$175443,2,0),"")</f>
        <v>9</v>
      </c>
      <c r="ZH125" s="1">
        <f>+IFERROR(VLOOKUP(C125,'[2]20180327오더자료'!$E$175484:$F$175495,2,0),"")</f>
        <v>9</v>
      </c>
      <c r="ZI125" s="1">
        <f>+IFERROR(VLOOKUP(C125,'[2]20180327오더자료'!$E$175516:$F$175527,2,0),"")</f>
        <v>9</v>
      </c>
      <c r="ZJ125" s="1">
        <f>+IFERROR(VLOOKUP(C125,'[2]20180327오더자료'!$E$175549:$F$175556,2,0),"")</f>
        <v>9</v>
      </c>
      <c r="ZK125" s="1"/>
      <c r="ZL125" s="1"/>
      <c r="ZM125" s="1"/>
      <c r="ZN125" s="1"/>
      <c r="ZO125" s="1">
        <f>+IFERROR(VLOOKUP(C125,'[2]20180327오더자료'!$E$175571:$F$175586,2,0),"")</f>
        <v>9</v>
      </c>
      <c r="ZP125" s="1">
        <f>+IFERROR(VLOOKUP(C125,'[2]20180327오더자료'!$E$175605:$F$175615,2,0),"")</f>
        <v>9</v>
      </c>
      <c r="ZQ125" s="1"/>
      <c r="ZR125" s="1"/>
      <c r="ZS125" s="1">
        <f>+IFERROR(VLOOKUP(C125,'[2]20180327오더자료'!$E$175644:$F$175651,2,0),"")</f>
        <v>9</v>
      </c>
      <c r="ZT125" s="1"/>
      <c r="ZU125" s="1"/>
      <c r="ZV125" s="1">
        <f>+IFERROR(VLOOKUP(C125,'[2]20180327오더자료'!$E$175700:$F$175712,2,0),"")</f>
        <v>8</v>
      </c>
      <c r="ZW125" s="1">
        <f>+IFERROR(VLOOKUP(C125,'[2]20180327오더자료'!$E$175744:$F$175756,2,0),"")</f>
        <v>9</v>
      </c>
      <c r="ZX125" s="1">
        <f>+IFERROR(VLOOKUP(C125,'[2]20180327오더자료'!$E$175767:$F$175778,2,0),"")</f>
        <v>9</v>
      </c>
      <c r="ZY125" s="1">
        <f>+IFERROR(VLOOKUP(C125,'[2]20180327오더자료'!$E$175819:$F$175829,2,0),"")</f>
        <v>9</v>
      </c>
      <c r="ZZ125" s="1">
        <f>+IFERROR(VLOOKUP(C125,'[2]20180327오더자료'!$E$175846:$F$175857,2,0),"")</f>
        <v>8.5</v>
      </c>
      <c r="AAA125" s="1">
        <f>+IFERROR(VLOOKUP(C125,'[2]20180327오더자료'!$E$175870:$F$175880,2,0),"")</f>
        <v>9</v>
      </c>
      <c r="AAB125" s="1">
        <f>+IFERROR(VLOOKUP(C125,'[2]20180327오더자료'!$E$175893:$F$175905,2,0),"")</f>
        <v>9</v>
      </c>
      <c r="AAC125" s="1">
        <f>+IFERROR(VLOOKUP(C125,'[2]20180327오더자료'!$E$175963:$F$175973,2,0),"")</f>
        <v>9.5</v>
      </c>
      <c r="AAD125" s="1">
        <f>+IFERROR(VLOOKUP(C125,'[2]20180327오더자료'!$E$176132:$F$176145,2,0),"")</f>
        <v>9</v>
      </c>
      <c r="AAE125" s="1">
        <f>+IFERROR(VLOOKUP(C125,'[2]20180327오더자료'!$E$176167:$F$176184,2,0),"")</f>
        <v>9</v>
      </c>
      <c r="AAF125" s="1">
        <f>+IFERROR(VLOOKUP(C125,'[2]20180327오더자료'!$E$176193:$F$176203,2,0),"")</f>
        <v>9</v>
      </c>
      <c r="AAG125" s="1"/>
      <c r="AAH125" s="1">
        <f>+IFERROR(VLOOKUP(C125,'[2]20180327오더자료'!$E$176243:$F$176256,2,0),"")</f>
        <v>9</v>
      </c>
      <c r="AAI125" s="1">
        <f>+IFERROR(VLOOKUP(C125,'[2]20180327오더자료'!$E$176437:$F$176456,2,0),"")</f>
        <v>9</v>
      </c>
      <c r="AAJ125" s="1">
        <f>+IFERROR(VLOOKUP(C125,'[2]20180327오더자료'!$E$176457:$F$176465,2,0),"")</f>
        <v>9</v>
      </c>
      <c r="AAK125" s="1">
        <f>+IFERROR(VLOOKUP(C125,'[2]20180327오더자료'!$E$176489:$F$176501,2,0),"")</f>
        <v>9</v>
      </c>
      <c r="AAL125" s="1">
        <f>+IFERROR(VLOOKUP(C125,'[2]20180327오더자료'!$E$176549:$F$176558,2,0),"")</f>
        <v>9.5</v>
      </c>
      <c r="AAM125" s="1"/>
      <c r="AAN125" s="1"/>
      <c r="AAO125" s="1">
        <f>+IFERROR(VLOOKUP(C125,'[2]20180327오더자료'!$E$176607:$F$176615,2,0),"")</f>
        <v>9</v>
      </c>
      <c r="AAP125" s="1">
        <f>+IFERROR(VLOOKUP(C125,'[2]20180327오더자료'!$E$176669:$F$176683,2,0),"")</f>
        <v>9</v>
      </c>
      <c r="AAQ125" s="1">
        <f>+IFERROR(VLOOKUP(C125,'[2]20180327오더자료'!$E$176684:$F$176695,2,0),"")</f>
        <v>9</v>
      </c>
      <c r="AAR125" s="1">
        <f>+IFERROR(VLOOKUP(C125,'[2]20180327오더자료'!$E$176704:$F$176713,2,0),"")</f>
        <v>9</v>
      </c>
      <c r="AAS125" s="1">
        <f>+IFERROR(VLOOKUP(C125,'[2]20180327오더자료'!$E$176723:$F$176732,2,0),"")</f>
        <v>8.5</v>
      </c>
      <c r="AAT125" s="1">
        <f>+IFERROR(VLOOKUP(C125,'[2]20180327오더자료'!$E$176759:$F$176768,2,0),"")</f>
        <v>9</v>
      </c>
      <c r="AAU125" s="1">
        <f>+IFERROR(VLOOKUP(C125,'[2]20180327오더자료'!$E$176806:$F$176825,2,0),"")</f>
        <v>9</v>
      </c>
      <c r="AAV125" s="1">
        <f>+IFERROR(VLOOKUP(C125,'[2]20180327오더자료'!$E$176848:$F$176860,2,0),"")</f>
        <v>9</v>
      </c>
      <c r="AAW125" s="1">
        <f>+IFERROR(VLOOKUP(C125,'[2]20180327오더자료'!$E$176910:$F$176918,2,0),"")</f>
        <v>9</v>
      </c>
      <c r="AAX125" s="1">
        <f>+IFERROR(VLOOKUP(C125,'[2]20180327오더자료'!$E$176946:$F$176956,2,0),"")</f>
        <v>9.5</v>
      </c>
      <c r="AAY125" s="1">
        <f>+IFERROR(VLOOKUP(C125,'[2]20180327오더자료'!$E$176989:$F$177001,2,0),"")</f>
        <v>9</v>
      </c>
      <c r="AAZ125" s="1">
        <f>+IFERROR(VLOOKUP(C125,'[2]20180327오더자료'!$E$177024:$F$177034,2,0),"")</f>
        <v>9</v>
      </c>
      <c r="ABA125" s="1">
        <f>+IFERROR(VLOOKUP(C125,'[2]20180327오더자료'!$E$177164:$F$177170,2,0),"")</f>
        <v>9.5</v>
      </c>
      <c r="ABB125" s="1">
        <f>+IFERROR(VLOOKUP(C125,'[2]20180327오더자료'!$E$177215:$F$177225,2,0),"")</f>
        <v>9</v>
      </c>
      <c r="ABC125" s="1">
        <f>+IFERROR(VLOOKUP(C125,'[2]20180327오더자료'!$E$177244:$F$177262,2,0),"")</f>
        <v>9</v>
      </c>
      <c r="ABD125" s="1">
        <f>+IFERROR(VLOOKUP(C125,'[2]20180327오더자료'!$E$177287:$F$177302,2,0),"")</f>
        <v>9</v>
      </c>
      <c r="ABE125" s="1">
        <f>+IFERROR(VLOOKUP(C125,'[2]20180327오더자료'!$E$177303:$F$177315,2,0),"")</f>
        <v>9</v>
      </c>
      <c r="ABF125" s="1"/>
      <c r="ABG125" s="1">
        <f>+IFERROR(VLOOKUP(C125,'[2]20180327오더자료'!$E$177372:$F$177385,2,0),"")</f>
        <v>9</v>
      </c>
      <c r="ABH125" s="1">
        <f>+IFERROR(VLOOKUP(C125,'[2]20180327오더자료'!$E$177406:$F$177416,2,0),"")</f>
        <v>9</v>
      </c>
      <c r="ABI125" s="1">
        <f>+IFERROR(VLOOKUP(C125,'[2]20180327오더자료'!$E$177460:$F$177472,2,0),"")</f>
        <v>9</v>
      </c>
      <c r="ABJ125" s="1">
        <f>+IFERROR(VLOOKUP(C125,'[2]20180327오더자료'!$E$177502:$F$177513,2,0),"")</f>
        <v>9</v>
      </c>
      <c r="ABK125" s="1">
        <f>+IFERROR(VLOOKUP(C125,'[2]20180327오더자료'!$E$177523:$F$177533,2,0),"")</f>
        <v>8.5</v>
      </c>
      <c r="ABL125" s="1">
        <f>+IFERROR(VLOOKUP(C125,'[2]20180327오더자료'!$E$177587:$F$177601,2,0),"")</f>
        <v>8.5</v>
      </c>
      <c r="ABM125" s="1">
        <f>+IFERROR(VLOOKUP(C125,'[2]20180327오더자료'!$E$177602:$F$177613,2,0),"")</f>
        <v>9</v>
      </c>
      <c r="ABN125" s="1">
        <f>+IFERROR(VLOOKUP(C125,'[2]20180327오더자료'!$E$177636:$F$177646,2,0),"")</f>
        <v>9.5</v>
      </c>
      <c r="ABO125" s="1">
        <f>+IFERROR(VLOOKUP(C125,'[2]20180327오더자료'!$E$177662:$F$177683,2,0),"")</f>
        <v>9</v>
      </c>
      <c r="ABP125" s="1" t="str">
        <f>+IFERROR(VLOOKUP(C125,'[2]20180327오더자료'!$E$177720:$F$177730,2,0),"")</f>
        <v/>
      </c>
      <c r="ABQ125" s="1">
        <f>+IFERROR(VLOOKUP(C125,'[2]20180327오더자료'!$E$178795:$F$178809,2,0),"")</f>
        <v>9</v>
      </c>
      <c r="ABR125" s="1"/>
      <c r="ABS125" s="1">
        <f>+IFERROR(VLOOKUP(C125,'[2]20180327오더자료'!$E$178835:$F$178856,2,0),"")</f>
        <v>9</v>
      </c>
      <c r="ABT125" s="1">
        <f>+IFERROR(VLOOKUP(C125,'[2]20180327오더자료'!$E$178857:$F$178869,2,0),"")</f>
        <v>9</v>
      </c>
      <c r="ABU125" s="1">
        <f>+IFERROR(VLOOKUP(C125,'[2]20180327오더자료'!$E$178889:$F$178897,2,0),"")</f>
        <v>9</v>
      </c>
      <c r="ABV125" s="1">
        <f>+IFERROR(VLOOKUP(C125,'[2]20180327오더자료'!$E$178913:$F$178923,2,0),"")</f>
        <v>9</v>
      </c>
      <c r="ABW125" s="1">
        <f>+IFERROR(VLOOKUP(C125,'[2]20180327오더자료'!$E$178948:$F$178967,2,0),"")</f>
        <v>9</v>
      </c>
      <c r="ABX125" s="1">
        <f>+IFERROR(VLOOKUP(C125,'[2]20180327오더자료'!$E$178972:$F$178983,2,0),"")</f>
        <v>9</v>
      </c>
      <c r="ABY125" s="1">
        <f>+IFERROR(VLOOKUP(C125,'[2]20180327오더자료'!$E$178991:$F$179003,2,0),"")</f>
        <v>9</v>
      </c>
      <c r="ABZ125" s="1">
        <f>+IFERROR(VLOOKUP(C125,'[2]20180327오더자료'!$E$179026:$F$179043,2,0),"")</f>
        <v>9</v>
      </c>
      <c r="ACA125" s="1"/>
      <c r="ACB125" s="1">
        <f>+IFERROR(VLOOKUP(C125,'[2]20180327오더자료'!$E$179089:$F$179099,2,0),"")</f>
        <v>9</v>
      </c>
      <c r="ACC125" s="1">
        <f>+IFERROR(VLOOKUP(C125,'[2]20180327오더자료'!$E$179142:$F$179154,2,0),"")</f>
        <v>9</v>
      </c>
      <c r="ACD125" s="1">
        <f>+IFERROR(VLOOKUP(C125,'[2]20180327오더자료'!$E$179219:$F$179231,2,0),"")</f>
        <v>9</v>
      </c>
      <c r="ACE125" s="1">
        <f>+IFERROR(VLOOKUP(C125,'[2]20180327오더자료'!$E$179252:$F$179262,2,0),"")</f>
        <v>9</v>
      </c>
      <c r="ACF125" s="1">
        <f>+IFERROR(VLOOKUP(C125,'[2]20180327오더자료'!$E$179306:$F$179316,2,0),"")</f>
        <v>9</v>
      </c>
      <c r="ACG125" s="1">
        <f>+IFERROR(VLOOKUP(C125,'[2]20180327오더자료'!$E$179461:$F$179471,2,0),"")</f>
        <v>9</v>
      </c>
      <c r="ACH125" s="1">
        <f>+IFERROR(VLOOKUP(C125,'[2]20180327오더자료'!$E$179509:$F$179520,2,0),"")</f>
        <v>9</v>
      </c>
      <c r="ACI125" s="1">
        <f>+IFERROR(VLOOKUP(C125,'[2]20180327오더자료'!$E$179560:$F$179571,2,0),"")</f>
        <v>9</v>
      </c>
      <c r="ACJ125" s="1">
        <f>+IFERROR(VLOOKUP(C125,'[2]20180327오더자료'!$E$179624:$F$179639,2,0),"")</f>
        <v>9</v>
      </c>
      <c r="ACK125" s="1">
        <f>+IFERROR(VLOOKUP(C125,'[2]20180327오더자료'!$E$179639:$F$179652,2,0),"")</f>
        <v>8.5</v>
      </c>
      <c r="ACL125" s="1">
        <f>+IFERROR(VLOOKUP(C125,'[2]20180327오더자료'!$E$179734:$F$179742,2,0),"")</f>
        <v>9</v>
      </c>
      <c r="ACM125" s="1">
        <f>+IFERROR(VLOOKUP(C125,'[2]20180327오더자료'!$E$179743:$F$179755,2,0),"")</f>
        <v>9</v>
      </c>
      <c r="ACN125" s="1">
        <f>+IFERROR(VLOOKUP(C125,'[2]20180327오더자료'!$E$179756:$F$179768,2,0),"")</f>
        <v>8.5</v>
      </c>
      <c r="ACO125" s="1">
        <f>+IFERROR(VLOOKUP(C125,'[2]20180327오더자료'!$E$179801:$F$179812,2,0),"")</f>
        <v>9</v>
      </c>
      <c r="ACP125" s="1">
        <f>+IFERROR(VLOOKUP(C125,'[2]20180327오더자료'!$E$179835:$F$179848,2,0),"")</f>
        <v>9</v>
      </c>
      <c r="ACQ125" s="1">
        <f>+IFERROR(VLOOKUP(C125,'[2]20180327오더자료'!$E$179871:$F$179881,2,0),"")</f>
        <v>9</v>
      </c>
      <c r="ACR125" s="1">
        <f>+IFERROR(VLOOKUP(C125,'[2]20180327오더자료'!$E$179928:$F$179937,2,0),"")</f>
        <v>9</v>
      </c>
      <c r="ACS125" s="1">
        <f>+IFERROR(VLOOKUP(C125,'[2]20180327오더자료'!$E$179961:$F$179977,2,0),"")</f>
        <v>9</v>
      </c>
      <c r="ACT125" s="1">
        <f>+IFERROR(VLOOKUP(C125,'[2]20180327오더자료'!$E$179978:$F$179988,2,0),"")</f>
        <v>9</v>
      </c>
      <c r="ACU125" s="1">
        <f>+IFERROR(VLOOKUP(C125,'[2]20180327오더자료'!$E$180022:$F$180030,2,0),"")</f>
        <v>9</v>
      </c>
      <c r="ACV125" s="1"/>
      <c r="ACW125" s="1"/>
      <c r="ACX125" s="1"/>
      <c r="ACY125" s="1"/>
      <c r="ACZ125" s="1">
        <f>+IFERROR(VLOOKUP(C125,'[2]20180327오더자료'!$E$180282:$F$180292,2,0),"")</f>
        <v>9</v>
      </c>
      <c r="ADA125" s="1">
        <f>+IFERROR(VLOOKUP(C125,'[2]20180327오더자료'!$E$180313:$F$180323,2,0),"")</f>
        <v>9</v>
      </c>
      <c r="ADB125" s="1">
        <f>+IFERROR(VLOOKUP(C125,'[2]20180327오더자료'!$E$180333:$F$180342,2,0),"")</f>
        <v>9</v>
      </c>
      <c r="ADC125" s="1">
        <f>+IFERROR(VLOOKUP(C125,'[2]20180327오더자료'!$E$180360:$F$180372,2,0),"")</f>
        <v>9</v>
      </c>
      <c r="ADD125" s="1">
        <f>+IFERROR(VLOOKUP(C125,'[2]20180327오더자료'!$E$180383:$F$180397,2,0),"")</f>
        <v>9</v>
      </c>
      <c r="ADE125" s="1">
        <f>+IFERROR(VLOOKUP(C125,'[2]20180327오더자료'!$E$180398:$F$180411,2,0),"")</f>
        <v>9</v>
      </c>
      <c r="ADF125" s="1">
        <f>+IFERROR(VLOOKUP(C125,'[2]20180327오더자료'!$E$180429:$F$180442,2,0),"")</f>
        <v>9</v>
      </c>
      <c r="ADG125" s="1">
        <f>+IFERROR(VLOOKUP(C125,'[2]20180327오더자료'!$E$180454:$F$180465,2,0),"")</f>
        <v>9</v>
      </c>
      <c r="ADH125" s="1"/>
      <c r="ADI125" s="1">
        <f>+IFERROR(VLOOKUP(C125,'[2]20180327오더자료'!$E$180486:$F$180498,2,0),"")</f>
        <v>9.5</v>
      </c>
      <c r="ADJ125" s="1">
        <f>+IFERROR(VLOOKUP(C125,'[2]20180327오더자료'!$E$180524:$F$180535,2,0),"")</f>
        <v>8.5</v>
      </c>
      <c r="ADK125" s="1">
        <f>+IFERROR(VLOOKUP(C125,'[2]20180327오더자료'!$E$180603:$F$180617,2,0),"")</f>
        <v>9</v>
      </c>
      <c r="ADL125" s="1">
        <f>+IFERROR(VLOOKUP(C125,'[2]20180327오더자료'!$E$180639:$F$180649,2,0),"")</f>
        <v>9</v>
      </c>
      <c r="ADM125" s="1">
        <f>+IFERROR(VLOOKUP(C125,'[2]20180327오더자료'!$E$180667:$F$180686,2,0),"")</f>
        <v>9</v>
      </c>
      <c r="ADN125" s="1"/>
      <c r="ADO125" s="1">
        <f>+IFERROR(VLOOKUP(C125,'[2]20180327오더자료'!$E$180704:$F$180714,2,0),"")</f>
        <v>9.5</v>
      </c>
      <c r="ADP125" s="1">
        <f>+IFERROR(VLOOKUP(C125,'[2]20180327오더자료'!$E$180740:$F$180749,2,0),"")</f>
        <v>9</v>
      </c>
      <c r="ADQ125" s="1"/>
      <c r="ADR125" s="1"/>
      <c r="ADS125" s="1">
        <f>+IFERROR(VLOOKUP(C125,'[2]20180327오더자료'!$E$180764:$F$180778,2,0),"")</f>
        <v>9</v>
      </c>
      <c r="ADT125" s="1"/>
      <c r="ADU125" s="1">
        <f>+IFERROR(VLOOKUP(C125,'[2]20180327오더자료'!$E$180802:$F$180816,2,0),"")</f>
        <v>9.5</v>
      </c>
      <c r="ADV125" s="1">
        <f>+IFERROR(VLOOKUP(C125,'[2]20180327오더자료'!$E$180849:$F$180856,2,0),"")</f>
        <v>9</v>
      </c>
      <c r="ADW125" s="1"/>
      <c r="ADX125" s="1">
        <f>+IFERROR(VLOOKUP(C125,'[2]20180327오더자료'!$E$180879:$F$180893,2,0),"")</f>
        <v>9</v>
      </c>
      <c r="ADY125" s="1">
        <f>+IFERROR(VLOOKUP(C125,'[2]20180327오더자료'!$E$180940:$F$180951,2,0),"")</f>
        <v>9</v>
      </c>
      <c r="ADZ125" s="1">
        <f>+IFERROR(VLOOKUP(C125,'[2]20180327오더자료'!$E$180999:$F$181009,2,0),"")</f>
        <v>9</v>
      </c>
      <c r="AEA125" s="1">
        <f>+IFERROR(VLOOKUP(C125,'[2]20180327오더자료'!$E$181027:$F$181037,2,0),"")</f>
        <v>9</v>
      </c>
      <c r="AEB125" s="1">
        <f>+IFERROR(VLOOKUP(C125,'[2]20180327오더자료'!$E$181058:$F$181072,2,0),"")</f>
        <v>9</v>
      </c>
      <c r="AEC125" s="1">
        <f>+IFERROR(VLOOKUP(C125,'[2]20180327오더자료'!$E$181098:$F$181109,2,0),"")</f>
        <v>9</v>
      </c>
      <c r="AED125" s="1"/>
      <c r="AEE125" s="1">
        <f>+IFERROR(VLOOKUP(C125,'[2]20180327오더자료'!$E$181128:$F$181141,2,0),"")</f>
        <v>8.5</v>
      </c>
      <c r="AEF125" s="1"/>
      <c r="AEG125" s="1">
        <f>+IFERROR(VLOOKUP(C125,'[2]20180327오더자료'!$E$181218:$F$181231,2,0),"")</f>
        <v>9</v>
      </c>
      <c r="AEH125" s="1">
        <f>+IFERROR(VLOOKUP(C125,'[2]20180327오더자료'!$E$181243:$F$181257,2,0),"")</f>
        <v>9</v>
      </c>
      <c r="AEI125" s="1">
        <f>+IFERROR(VLOOKUP(C125,'[2]20180327오더자료'!$E$181266:$F$181274,2,0),"")</f>
        <v>9.5</v>
      </c>
      <c r="AEJ125" s="1">
        <f>+IFERROR(VLOOKUP(C125,'[2]20180327오더자료'!$E$181284:$F$181296,2,0),"")</f>
        <v>9</v>
      </c>
      <c r="AEK125" s="1">
        <f>+IFERROR(VLOOKUP(C125,'[2]20180327오더자료'!$E$181318:$F$181329,2,0),"")</f>
        <v>8.5</v>
      </c>
      <c r="AEL125" s="1">
        <f>+IFERROR(VLOOKUP(C125,'[2]20180327오더자료'!$E$181342:$F$181358,2,0),"")</f>
        <v>9</v>
      </c>
      <c r="AEM125" s="1">
        <f>+IFERROR(VLOOKUP(C125,'[2]20180327오더자료'!$E$181382:$F$181393,2,0),"")</f>
        <v>9</v>
      </c>
      <c r="AEN125" s="1">
        <f>+IFERROR(VLOOKUP(C125,'[2]20180327오더자료'!$E$181414:$F$181424,2,0),"")</f>
        <v>9</v>
      </c>
      <c r="AEO125" s="1">
        <f>+IFERROR(VLOOKUP(C125,'[2]20180327오더자료'!$E$181436:$F$181445,2,0),"")</f>
        <v>8.5</v>
      </c>
      <c r="AEP125" s="1">
        <f>+IFERROR(VLOOKUP(C125,'[2]20180327오더자료'!$E$181466:$F$181476,2,0),"")</f>
        <v>9</v>
      </c>
      <c r="AEQ125" s="1">
        <f>+IFERROR(VLOOKUP(C125,'[2]20180327오더자료'!$E$181488:$F$181499,2,0),"")</f>
        <v>9</v>
      </c>
      <c r="AER125" s="1">
        <f>+IFERROR(VLOOKUP(C125,'[2]20180327오더자료'!$E$181513:$F$181524,2,0),"")</f>
        <v>9.5</v>
      </c>
      <c r="AES125" s="1"/>
      <c r="AET125" s="1">
        <f>+IFERROR(VLOOKUP(C125,'[2]20180327오더자료'!$E$181537:$F$181549,2,0),"")</f>
        <v>9</v>
      </c>
      <c r="AEU125" s="1">
        <f>+IFERROR(VLOOKUP(C125,'[2]20180327오더자료'!$E$181590:$F$181599,2,0),"")</f>
        <v>8.5</v>
      </c>
      <c r="AEV125" s="1">
        <f>+IFERROR(VLOOKUP(C125,'[2]20180327오더자료'!$E$181616:$F$181626,2,0),"")</f>
        <v>9</v>
      </c>
      <c r="AEW125" s="1"/>
      <c r="AEX125" s="1"/>
      <c r="AEY125" s="1"/>
      <c r="AEZ125" s="1">
        <f>+IFERROR(VLOOKUP(C125,'[2]20180327오더자료'!$E$182061:$F$182070,2,0),"")</f>
        <v>9</v>
      </c>
      <c r="AFA125" s="1">
        <f>+IFERROR(VLOOKUP(C125,'[2]20180327오더자료'!$E$182079:$F$182089,2,0),"")</f>
        <v>9</v>
      </c>
      <c r="AFB125" s="1">
        <f>+IFERROR(VLOOKUP(C125,'[2]20180327오더자료'!$E$182101:$F$182111,2,0),"")</f>
        <v>9</v>
      </c>
      <c r="AFC125" s="1">
        <f>+IFERROR(VLOOKUP(C125,'[2]20180327오더자료'!$E$182131:$F$182137,2,0),"")</f>
        <v>9</v>
      </c>
      <c r="AFD125" s="1">
        <f>+IFERROR(VLOOKUP(C125,'[2]20180327오더자료'!$E$182138:$F$182151,2,0),"")</f>
        <v>9</v>
      </c>
      <c r="AFE125" s="1">
        <f>+IFERROR(VLOOKUP(C125,'[2]20180327오더자료'!$E$182172:$F$182182,2,0),"")</f>
        <v>9</v>
      </c>
      <c r="AFF125" s="1">
        <f>+IFERROR(VLOOKUP(C125,'[2]20180327오더자료'!$E$182202:$F$182215,2,0),"")</f>
        <v>9</v>
      </c>
      <c r="AFG125" s="1">
        <f>+IFERROR(VLOOKUP(C125,'[2]20180327오더자료'!$E$182246:$F$182253,2,0),"")</f>
        <v>9</v>
      </c>
      <c r="AFH125" s="1">
        <f>+IFERROR(VLOOKUP(C125,'[2]20180327오더자료'!$E$182265:$F$182278,2,0),"")</f>
        <v>8.5</v>
      </c>
      <c r="AFI125" s="1">
        <f>+IFERROR(VLOOKUP(C125,'[2]20180327오더자료'!$E$182298:$F$182319,2,0),"")</f>
        <v>9</v>
      </c>
      <c r="AFJ125" s="1"/>
      <c r="AFK125" s="1"/>
      <c r="AFL125" s="1">
        <f>+IFERROR(VLOOKUP(C125,'[2]20180327오더자료'!$E$182335:$F$182346,2,0),"")</f>
        <v>9.5</v>
      </c>
      <c r="AFM125" s="1">
        <f>+IFERROR(VLOOKUP(C125,'[2]20180327오더자료'!$E$182365:$F$182378,2,0),"")</f>
        <v>9</v>
      </c>
      <c r="AFN125" s="1">
        <f>+IFERROR(VLOOKUP(C125,'[2]20180327오더자료'!$E$182397:$F$182405,2,0),"")</f>
        <v>8.5</v>
      </c>
      <c r="AFO125" s="1">
        <f>+IFERROR(VLOOKUP(C125,'[2]20180327오더자료'!$E$182426:$F$182439,2,0),"")</f>
        <v>9</v>
      </c>
      <c r="AFP125" s="1">
        <f>+IFERROR(VLOOKUP(C125,'[2]20180327오더자료'!$E$182440:$F$182452,2,0),"")</f>
        <v>9</v>
      </c>
      <c r="AFQ125" s="1"/>
      <c r="AFR125" s="1">
        <f>+IFERROR(VLOOKUP(C125,'[2]20180327오더자료'!$E$182485:$F$182494,2,0),"")</f>
        <v>9</v>
      </c>
      <c r="AFS125" s="1">
        <f>+IFERROR(VLOOKUP(C125,'[2]20180327오더자료'!$E$182516:$F$182525,2,0),"")</f>
        <v>9</v>
      </c>
      <c r="AFT125" s="1">
        <f>+IFERROR(VLOOKUP(C125,'[2]20180327오더자료'!$E$182544:$F$182556,2,0),"")</f>
        <v>9</v>
      </c>
      <c r="AFU125" s="1">
        <f>+IFERROR(VLOOKUP(C125,'[2]20180327오더자료'!$E$182574:$F$182586,2,0),"")</f>
        <v>9</v>
      </c>
      <c r="AFV125" s="1">
        <f>+IFERROR(VLOOKUP(C125,'[2]20180327오더자료'!$E$182606:$F$182618,2,0),"")</f>
        <v>9</v>
      </c>
      <c r="AFW125" s="1">
        <f>+IFERROR(VLOOKUP(C125,'[2]20180327오더자료'!$E$182639:$F$182650,2,0),"")</f>
        <v>9</v>
      </c>
      <c r="AFX125" s="1">
        <f>+IFERROR(VLOOKUP(C125,'[2]20180327오더자료'!$E$182683:$F$182695,2,0),"")</f>
        <v>9.5</v>
      </c>
      <c r="AFY125" s="1">
        <f>+IFERROR(VLOOKUP(C125,'[2]20180327오더자료'!$E$182696:$F$182706,2,0),"")</f>
        <v>9</v>
      </c>
      <c r="AFZ125" s="1">
        <f>+IFERROR(VLOOKUP(C125,'[2]20180327오더자료'!$E$182749:$F$182759,2,0),"")</f>
        <v>9.5</v>
      </c>
      <c r="AGA125" s="1"/>
      <c r="AGB125" s="1">
        <f>+IFERROR(VLOOKUP(C125,'[2]20180327오더자료'!$E$182776:$F$182791,2,0),"")</f>
        <v>9</v>
      </c>
      <c r="AGC125" s="1">
        <f>+IFERROR(VLOOKUP(C125,'[2]20180327오더자료'!$E$182792:$F$182806,2,0),"")</f>
        <v>9</v>
      </c>
      <c r="AGD125" s="1">
        <f>+IFERROR(VLOOKUP(C125,'[2]20180327오더자료'!$E$182807:$F$182819,2,0),"")</f>
        <v>9</v>
      </c>
      <c r="AGE125" s="1">
        <f>+IFERROR(VLOOKUP(C125,'[2]20180327오더자료'!$E$182834:$F$182846,2,0),"")</f>
        <v>9.5</v>
      </c>
      <c r="AGF125" s="1">
        <f>+IFERROR(VLOOKUP(C125,'[2]20180327오더자료'!$E$182868:$F$182886,2,0),"")</f>
        <v>9</v>
      </c>
      <c r="AGG125" s="1">
        <f>+IFERROR(VLOOKUP(C125,'[2]20180327오더자료'!$E$182887:$F$182899,2,0),"")</f>
        <v>9</v>
      </c>
      <c r="AGH125" s="1">
        <f>+IFERROR(VLOOKUP(C125,'[2]20180327오더자료'!$E$182918:$F$182933,2,0),"")</f>
        <v>9</v>
      </c>
      <c r="AGI125" s="1">
        <f>+IFERROR(VLOOKUP(C125,'[2]20180327오더자료'!$E$182956:$F$182967,2,0),"")</f>
        <v>9</v>
      </c>
      <c r="AGJ125" s="1">
        <f>+IFERROR(VLOOKUP(C125,'[2]20180327오더자료'!$E$182983:$F$182995,2,0),"")</f>
        <v>9</v>
      </c>
      <c r="AGK125" s="1">
        <f>+IFERROR(VLOOKUP(C125,'[2]20180327오더자료'!$E$183015:$F$183026,2,0),"")</f>
        <v>9</v>
      </c>
      <c r="AGL125" s="1">
        <f>+IFERROR(VLOOKUP(C125,'[2]20180327오더자료'!$E$183047:$F$183059,2,0),"")</f>
        <v>9</v>
      </c>
      <c r="AGM125" s="1">
        <f>+IFERROR(VLOOKUP(C125,'[2]20180327오더자료'!$E$183078:$F$183092,2,0),"")</f>
        <v>9</v>
      </c>
      <c r="AGN125" s="1">
        <f>+IFERROR(VLOOKUP(C125,'[2]20180327오더자료'!$E$183203:$F$183216,2,0),"")</f>
        <v>9</v>
      </c>
      <c r="AGO125" s="1">
        <f>+IFERROR(VLOOKUP(C125,'[2]20180327오더자료'!$E$183217:$F$183233,2,0),"")</f>
        <v>9</v>
      </c>
      <c r="AGP125" s="1">
        <f>+IFERROR(VLOOKUP(C125,'[2]20180327오더자료'!$E$183234:$F$183243,2,0),"")</f>
        <v>9</v>
      </c>
      <c r="AGQ125" s="1">
        <f>+IFERROR(VLOOKUP(C125,'[2]20180327오더자료'!$E$183254:$F$183267,2,0),"")</f>
        <v>9</v>
      </c>
      <c r="AGR125" s="1">
        <f>+IFERROR(VLOOKUP(C125,'[2]20180327오더자료'!$E$183278:$F$183291,2,0),"")</f>
        <v>9</v>
      </c>
      <c r="AGS125" s="1">
        <f>+IFERROR(VLOOKUP(C125,'[2]20180327오더자료'!$E$183309:$F$183323,2,0),"")</f>
        <v>9</v>
      </c>
      <c r="AGT125" s="1">
        <f>+IFERROR(VLOOKUP(C125,'[2]20180327오더자료'!$E$183346:$F$183358,2,0),"")</f>
        <v>9</v>
      </c>
      <c r="AGV125" s="1">
        <f>+IFERROR(VLOOKUP(C125,'[2]20180327오더자료'!$E$183380:$F$183387,2,0),"")</f>
        <v>8.5</v>
      </c>
      <c r="AGW125" s="1">
        <f>+IFERROR(VLOOKUP(C125,'[2]20180327오더자료'!$E$183860:$F$183873,2,0),"")</f>
        <v>9</v>
      </c>
      <c r="AGX125" s="1">
        <f>+IFERROR(VLOOKUP(C125,'[2]20180327오더자료'!$E$183407:$F$183419,2,0),"")</f>
        <v>9</v>
      </c>
      <c r="AGY125" s="1"/>
      <c r="AGZ125" s="1"/>
      <c r="AHA125" s="1">
        <f>+IFERROR(VLOOKUP(C125,'[2]20180327오더자료'!$E$183442:$F$183455,2,0),"")</f>
        <v>9</v>
      </c>
      <c r="AHB125" s="1">
        <f>+IFERROR(VLOOKUP(C125,'[2]20180327오더자료'!$E$183475:$F$183489,2,0),"")</f>
        <v>9</v>
      </c>
      <c r="AHC125" s="1">
        <f>+IFERROR(VLOOKUP(C125,'[2]20180327오더자료'!$E$183511:$F$183524,2,0),"")</f>
        <v>9</v>
      </c>
      <c r="AHD125" s="1">
        <f>+IFERROR(VLOOKUP(C125,'[2]20180327오더자료'!$E$183541:$F$183556,2,0),"")</f>
        <v>9</v>
      </c>
      <c r="AHE125" s="1"/>
      <c r="AHF125" s="1">
        <f>+IFERROR(VLOOKUP(C125,'[2]20180327오더자료'!$E$183560:$F$183568,2,0),"")</f>
        <v>9.5</v>
      </c>
      <c r="AHG125" s="1">
        <f>+IFERROR(VLOOKUP(C125,'[2]20180327오더자료'!$E$183585:$F$183600,2,0),"")</f>
        <v>9</v>
      </c>
      <c r="AHH125" s="1"/>
      <c r="AHI125" s="1"/>
      <c r="AHJ125" s="1">
        <f>+IFERROR(VLOOKUP(C125,'[2]20180327오더자료'!$E$183601:$F$183615,2,0),"")</f>
        <v>8.5</v>
      </c>
      <c r="AHK125" s="1">
        <f>+IFERROR(VLOOKUP(C125,'[2]20180327오더자료'!$E$117761:$F$117770,2,0),"")</f>
        <v>9</v>
      </c>
      <c r="AHL125" s="1"/>
      <c r="AHM125" s="1">
        <f>+IFERROR(VLOOKUP(C125,'[2]20180327오더자료'!$E$117947:$F$117957,2,0),"")</f>
        <v>9</v>
      </c>
      <c r="AHN125" s="1">
        <f>+IFERROR(VLOOKUP(C125,'[2]20180327오더자료'!$E$118015:$F$118026,2,0),"")</f>
        <v>9</v>
      </c>
      <c r="AHO125" s="1">
        <f>+IFERROR(VLOOKUP(C125,'[2]20180327오더자료'!$E$118364:$F$118374,2,0),"")</f>
        <v>9.5</v>
      </c>
      <c r="AHP125" s="1">
        <f>+IFERROR(VLOOKUP(C125,'[2]20180327오더자료'!$E$118415:$F$118427,2,0),"")</f>
        <v>8.5</v>
      </c>
      <c r="AHQ125" s="1">
        <f>+IFERROR(VLOOKUP(C125,'[2]20180327오더자료'!$E$118510:$F$118521,2,0),"")</f>
        <v>9</v>
      </c>
      <c r="AHR125" s="1">
        <f>+IFERROR(VLOOKUP(C125,'[2]20180327오더자료'!$E$118567:$F$118578,2,0),"")</f>
        <v>9</v>
      </c>
      <c r="AHS125" s="1">
        <f>+IFERROR(VLOOKUP(C125,'[2]20180327오더자료'!$E$118590:$F$118601,2,0),"")</f>
        <v>9</v>
      </c>
      <c r="AHT125" s="1">
        <f>+IFERROR(VLOOKUP(C125,'[2]20180327오더자료'!$E$118617:$F$118628,2,0),"")</f>
        <v>9</v>
      </c>
      <c r="AHU125" s="1">
        <f>+IFERROR(VLOOKUP(C125,'[2]20180327오더자료'!$E$118673:$F$118687,2,0),"")</f>
        <v>9</v>
      </c>
      <c r="AHV125" s="1">
        <f>+IFERROR(VLOOKUP(C125,'[2]20180327오더자료'!$E$118862:$F$118874,2,0),"")</f>
        <v>9</v>
      </c>
      <c r="AHW125" s="1">
        <f>+IFERROR(VLOOKUP(C125,'[2]20180327오더자료'!$E$118875:$F$118893,2,0),"")</f>
        <v>9</v>
      </c>
      <c r="AHX125" s="1">
        <f>+IFERROR(VLOOKUP(C125,'[2]20180327오더자료'!$E$118900:$F$118910,2,0),"")</f>
        <v>9</v>
      </c>
      <c r="AHY125" s="1">
        <f>+IFERROR(VLOOKUP(C125,'[2]20180327오더자료'!$E$119008:$F$119018,2,0),"")</f>
        <v>9.5</v>
      </c>
      <c r="AHZ125" s="1"/>
      <c r="AIA125" s="1">
        <f>+IFERROR(VLOOKUP(C125,'[2]20180327오더자료'!$E$119059:$F$119070,2,0),"")</f>
        <v>9</v>
      </c>
      <c r="AIB125" s="1">
        <f>+IFERROR(VLOOKUP(C125,'[2]20180327오더자료'!$E$119087:$F$119097,2,0),"")</f>
        <v>9</v>
      </c>
      <c r="AIC125" s="1">
        <f>+IFERROR(VLOOKUP(C125,'[2]20180327오더자료'!$E$119291:$F$119298,2,0),"")</f>
        <v>9</v>
      </c>
      <c r="AID125" s="1">
        <f>+IFERROR(VLOOKUP(C125,'[2]20180327오더자료'!$E$119307:$F$119320,2,0),"")</f>
        <v>9</v>
      </c>
      <c r="AIE125" s="1">
        <f>+IFERROR(VLOOKUP(C125,'[2]20180327오더자료'!$E$119321:$F$119331,2,0),"")</f>
        <v>9</v>
      </c>
      <c r="AIF125" s="1">
        <f>+IFERROR(VLOOKUP(C125,'[2]20180327오더자료'!$E$119396:$F$119411,2,0),"")</f>
        <v>9</v>
      </c>
      <c r="AIG125" s="1">
        <f>+IFERROR(VLOOKUP(C125,'[2]20180327오더자료'!$E$119412:$F$119419,2,0),"")</f>
        <v>9</v>
      </c>
      <c r="AIH125" s="1">
        <f>+IFERROR(VLOOKUP(C125,'[2]20180327오더자료'!$E$119420:$F$119430,2,0),"")</f>
        <v>9</v>
      </c>
      <c r="AII125" s="1" t="str">
        <f t="shared" ref="AII125:AII188" si="87">+IFERROR(VLOOKUP(C125,,2,0),"")</f>
        <v/>
      </c>
      <c r="AIJ125" s="1">
        <f>+IFERROR(VLOOKUP(C125,'[2]20180327오더자료'!$E$119592:$F$119606,2,0),"")</f>
        <v>9</v>
      </c>
      <c r="AIK125" s="1">
        <f>+IFERROR(VLOOKUP(C125,'[2]20180327오더자료'!$E$119607:$F$119620,2,0),"")</f>
        <v>9</v>
      </c>
      <c r="AIL125" s="1">
        <f>+IFERROR(VLOOKUP(C125,'[2]20180327오더자료'!$E$119838:$F$119847,2,0),"")</f>
        <v>9</v>
      </c>
      <c r="AIM125" s="1" t="str">
        <f>+IFERROR(VLOOKUP(C125,'[2]20180327오더자료'!$E$119862:$F$119875,2,0),"")</f>
        <v/>
      </c>
      <c r="AIN125" s="1">
        <f>+IFERROR(VLOOKUP(C125,'[2]20180327오더자료'!$E$120107:$F$120118,2,0),"")</f>
        <v>9.5</v>
      </c>
      <c r="AIO125" s="1">
        <f>+IFERROR(VLOOKUP(C125,'[2]20180327오더자료'!$E$120119:$F$120129,2,0),"")</f>
        <v>9</v>
      </c>
      <c r="AIP125" s="1">
        <f>+IFERROR(VLOOKUP(C125,'[2]20180327오더자료'!$E$120156:$F$120168,2,0),"")</f>
        <v>9.5</v>
      </c>
      <c r="AIQ125" s="1">
        <f>+IFERROR(VLOOKUP(C125,'[2]20180327오더자료'!$E$120180:$F$120190,2,0),"")</f>
        <v>10</v>
      </c>
      <c r="AIR125" s="1">
        <f>+IFERROR(VLOOKUP(C125,'[2]20180327오더자료'!$E$120266:$F$120282,2,0),"")</f>
        <v>9.5</v>
      </c>
      <c r="AIS125" s="1">
        <f>+IFERROR(VLOOKUP(C125,'[2]20180327오더자료'!$E$120333:$F$120341,2,0),"")</f>
        <v>9</v>
      </c>
      <c r="AIT125" s="1">
        <f>+IFERROR(VLOOKUP(C125,'[2]20180327오더자료'!$E$120419:$F$120431,2,0),"")</f>
        <v>9</v>
      </c>
      <c r="AIU125" s="1">
        <f>+IFERROR(VLOOKUP(C125,'[2]20180327오더자료'!$E$120499:$F$120507,2,0),"")</f>
        <v>9</v>
      </c>
      <c r="AIV125" s="1">
        <f>+IFERROR(VLOOKUP(C125,'[2]20180327오더자료'!$E$120518:$F$120529,2,0),"")</f>
        <v>9</v>
      </c>
      <c r="AIW125" s="1">
        <f>+IFERROR(VLOOKUP(C125,'[2]20180327오더자료'!$E$120550:$F$120563,2,0),"")</f>
        <v>9.5</v>
      </c>
      <c r="AIX125" s="1">
        <f>+IFERROR(VLOOKUP(C125,'[2]20180327오더자료'!$E$120564:$F$120575,2,0),"")</f>
        <v>9.5</v>
      </c>
      <c r="AIY125" s="1" t="str">
        <f t="shared" ref="AIY125:AIY188" si="88">+IFERROR(VLOOKUP(C125,,2,0),"")</f>
        <v/>
      </c>
      <c r="AIZ125" s="1">
        <f>+IFERROR(VLOOKUP(C125,'[2]20180327오더자료'!$E$120628:$F$120641,2,0),"")</f>
        <v>9</v>
      </c>
      <c r="AJA125" s="1">
        <f>+IFERROR(VLOOKUP(C125,'[2]20180327오더자료'!$E$120681:$F$120702,2,0),"")</f>
        <v>9</v>
      </c>
      <c r="AJB125" s="1" t="str">
        <f t="shared" ref="AJB125:AJB188" si="89">+IFERROR(VLOOKUP(C125,,2,0),"")</f>
        <v/>
      </c>
      <c r="AJC125" s="1" t="str">
        <f t="shared" ref="AJC125:AJC188" si="90">+IFERROR(VLOOKUP(C125,,2,0),"")</f>
        <v/>
      </c>
      <c r="AJD125" s="1">
        <f>+IFERROR(VLOOKUP(C125,'[2]20180327오더자료'!$E$120735:$F$120747,2,0),"")</f>
        <v>8.5</v>
      </c>
      <c r="AJE125" s="1">
        <f>+IFERROR(VLOOKUP(C125,'[2]20180327오더자료'!$E$120825:$F$120834,2,0),"")</f>
        <v>9</v>
      </c>
      <c r="AJF125" s="1">
        <f>+IFERROR(VLOOKUP(C125,'[2]20180327오더자료'!$E$120854:$F$120868,2,0),"")</f>
        <v>9</v>
      </c>
      <c r="AJG125" s="1">
        <f>+IFERROR(VLOOKUP(C125,'[2]20180327오더자료'!$E$120869:$F$120882,2,0),"")</f>
        <v>9</v>
      </c>
      <c r="AJH125" s="1">
        <f>+IFERROR(VLOOKUP(C125,'[2]20180327오더자료'!$E$121165:$F$121181,2,0),"")</f>
        <v>9</v>
      </c>
      <c r="AJI125" s="1">
        <f>+IFERROR(VLOOKUP(C125,'[2]20180327오더자료'!$E$121194:$F$121205,2,0),"")</f>
        <v>9</v>
      </c>
      <c r="AJJ125" s="1">
        <f>+IFERROR(VLOOKUP(C125,'[2]20180327오더자료'!$E$121227:$F$121238,2,0),"")</f>
        <v>9</v>
      </c>
      <c r="AJK125" s="1">
        <f>+IFERROR(VLOOKUP(C125,'[2]20180327오더자료'!$E$121251:$F$121267,2,0),"")</f>
        <v>9</v>
      </c>
      <c r="AJL125" s="1">
        <f>+IFERROR(VLOOKUP(C125,'[2]20180327오더자료'!$E$121265:$G$121278,2,0),"")</f>
        <v>9</v>
      </c>
      <c r="AJM125" s="1" t="str">
        <f t="shared" ref="AJM125:AJM188" si="91">+IFERROR(VLOOKUP(C125,,2,0),"")</f>
        <v/>
      </c>
      <c r="AJN125" s="1">
        <f>+IFERROR(VLOOKUP(C125,'[2]20180327오더자료'!$E$123577:$F$123587,2,0),"")</f>
        <v>9.5</v>
      </c>
      <c r="AJO125" s="1">
        <f>+IFERROR(VLOOKUP(C125,'[2]20180327오더자료'!$E$123729:$F$123742,2,0),"")</f>
        <v>8.5</v>
      </c>
      <c r="AJP125" s="1">
        <f>+IFERROR(VLOOKUP(C125,'[2]20180327오더자료'!$E$123807:$F$123828,2,0),"")</f>
        <v>9</v>
      </c>
      <c r="AJQ125" s="1">
        <f>+IFERROR(VLOOKUP(C125,'[2]20180327오더자료'!$E$123885:$F$123905,2,0),"")</f>
        <v>9.5</v>
      </c>
      <c r="AJR125" s="1">
        <f>+IFERROR(VLOOKUP(C125,'[2]20180327오더자료'!$E$123906:$F$123913,2,0),"")</f>
        <v>9.5</v>
      </c>
      <c r="AJS125" s="1">
        <f>+IFERROR(VLOOKUP(C125,'[2]20180327오더자료'!$E$123914:$F$123935,2,0),"")</f>
        <v>8.5</v>
      </c>
      <c r="AJT125" s="1">
        <f>+IFERROR(VLOOKUP(C125,'[2]20180327오더자료'!$E$123939:$F$123950,2,0),"")</f>
        <v>9</v>
      </c>
      <c r="AJU125" s="1"/>
      <c r="AJV125" s="1">
        <f>+IFERROR(VLOOKUP(C125,'[2]20180327오더자료'!$E$124110:$F$124128,2,0),"")</f>
        <v>9</v>
      </c>
      <c r="AJW125" s="1">
        <f>+IFERROR(VLOOKUP(C125,'[2]20180327오더자료'!$E$124136:$F$124143,2,0),"")</f>
        <v>9</v>
      </c>
      <c r="AJX125" s="1">
        <f>+IFERROR(VLOOKUP(C125,'[2]20180327오더자료'!$E$124157:$F$124165,2,0),"")</f>
        <v>8.5</v>
      </c>
      <c r="AJY125" s="1">
        <f>+IFERROR(VLOOKUP(C125,'[2]20180327오더자료'!$E$124460:$F$124477,2,0),"")</f>
        <v>9</v>
      </c>
      <c r="AJZ125" s="1">
        <f>+IFERROR(VLOOKUP(C125,'[2]20180327오더자료'!$E$124484:$F$124493,2,0),"")</f>
        <v>9</v>
      </c>
      <c r="AKA125" s="1">
        <f>+IFERROR(VLOOKUP(C125,'[2]20180327오더자료'!$E$124508:$F$124522,2,0),"")</f>
        <v>9</v>
      </c>
      <c r="AKB125" s="1">
        <f>+IFERROR(VLOOKUP(C125,'[2]20180327오더자료'!$E$124566:$F$124576,2,0),"")</f>
        <v>8.5</v>
      </c>
      <c r="AKC125" s="1">
        <f>+IFERROR(VLOOKUP(C125,'[2]20180327오더자료'!$E$124754:$F$124762,2,0),"")</f>
        <v>9</v>
      </c>
      <c r="AKD125" s="1">
        <f>+IFERROR(VLOOKUP(C125,'[2]20180327오더자료'!$E$124801:$F$124811,2,0),"")</f>
        <v>9</v>
      </c>
      <c r="AKE125" s="1">
        <f>+IFERROR(VLOOKUP(C125,'[2]20180327오더자료'!$E$124835:$F$124845,2,0),"")</f>
        <v>9</v>
      </c>
      <c r="AKF125" s="1">
        <f>+IFERROR(VLOOKUP(C125,'[2]20180327오더자료'!$E$124871:$F$124893,2,0),"")</f>
        <v>8.5</v>
      </c>
      <c r="AKG125" s="1" t="str">
        <f t="shared" ref="AKG125:AKG188" si="92">+IFERROR(VLOOKUP(C125,,2,0),"")</f>
        <v/>
      </c>
      <c r="AKH125" s="1">
        <f>+IFERROR(VLOOKUP(C125,'[2]20180327오더자료'!$E$124969:$F$124983,2,0),"")</f>
        <v>9.5</v>
      </c>
      <c r="AKI125" s="1">
        <f>+IFERROR(VLOOKUP(C125,'[2]20180327오더자료'!$E$124984:$F$124994,2,0),"")</f>
        <v>9</v>
      </c>
      <c r="AKJ125" s="1">
        <f>+IFERROR(VLOOKUP(C125,'[2]20180327오더자료'!$E$125165:$F$125172,2,0),"")</f>
        <v>9</v>
      </c>
      <c r="AKK125" s="1" t="str">
        <f>+IFERROR(VLOOKUP(C125,'[2]20180327오더자료'!$E$125342:$F$125362,2,0),"")</f>
        <v/>
      </c>
      <c r="AKL125" s="1">
        <f>+IFERROR(VLOOKUP(C125,'[2]20180327오더자료'!$E$127505:$F$127514,2,0),"")</f>
        <v>9</v>
      </c>
      <c r="AKM125" s="1">
        <f>+IFERROR(VLOOKUP(C125,'[2]20180327오더자료'!$E$127603:$F$127614,2,0),"")</f>
        <v>9</v>
      </c>
      <c r="AKN125" s="1">
        <f>+IFERROR(VLOOKUP(C125,'[2]20180327오더자료'!$E$127642:$F$127654,2,0),"")</f>
        <v>9</v>
      </c>
      <c r="AKO125" s="1">
        <f>+IFERROR(VLOOKUP(C125,'[2]20180327오더자료'!$E$127680:$F$127691,2,0),"")</f>
        <v>9</v>
      </c>
      <c r="AKP125" s="1">
        <f>+IFERROR(VLOOKUP(C125,'[2]20180327오더자료'!$E$127766:$F$127773,2,0),"")</f>
        <v>9</v>
      </c>
      <c r="AKQ125" s="1">
        <f>+IFERROR(VLOOKUP(C125,'[2]20180327오더자료'!$E$127935:$F$127942,2,0),"")</f>
        <v>9</v>
      </c>
      <c r="AKR125" s="1">
        <f>+IFERROR(VLOOKUP(C125,'[2]20180327오더자료'!$E$127994:$F$128004,2,0),"")</f>
        <v>9</v>
      </c>
      <c r="AKS125" s="1">
        <f>+IFERROR(VLOOKUP(C125,'[2]20180327오더자료'!$E$128015:$F$128028,2,0),"")</f>
        <v>9</v>
      </c>
      <c r="AKT125" s="1">
        <f>+IFERROR(VLOOKUP(C125,'[2]20180327오더자료'!$E$128385:$F$128399,2,0),"")</f>
        <v>9</v>
      </c>
      <c r="AKU125" s="1">
        <f>+IFERROR(VLOOKUP(C125,'[2]20180327오더자료'!$E$128527:$F$128541,2,0),"")</f>
        <v>9.5</v>
      </c>
      <c r="AKV125" s="1">
        <f>+IFERROR(VLOOKUP(C125,'[2]20180327오더자료'!$E$128563:$F$128577,2,0),"")</f>
        <v>9</v>
      </c>
      <c r="AKW125" s="1">
        <f>+IFERROR(VLOOKUP(C125,'[2]20180327오더자료'!$E$128578:$F$128587,2,0),"")</f>
        <v>8.5</v>
      </c>
      <c r="AKX125" s="1">
        <f>+IFERROR(VLOOKUP(C125,'[2]20180327오더자료'!$E$128597:$F$128610,2,0),"")</f>
        <v>9</v>
      </c>
      <c r="AKY125" s="1">
        <f>+IFERROR(VLOOKUP(C125,'[2]20180327오더자료'!$E$128630:$F$128641,2,0),"")</f>
        <v>9</v>
      </c>
      <c r="AKZ125" s="1">
        <f>+IFERROR(VLOOKUP(C125,'[2]20180327오더자료'!$E$128658:$F$128671,2,0),"")</f>
        <v>9</v>
      </c>
      <c r="ALA125" s="1">
        <f>+IFERROR(VLOOKUP(C125,'[2]20180327오더자료'!$E$128933:$F$128947,2,0),"")</f>
        <v>9</v>
      </c>
      <c r="ALB125" s="1">
        <f>+IFERROR(VLOOKUP(C125,'[2]20180327오더자료'!$E$128977:$F$128994,2,0),"")</f>
        <v>9</v>
      </c>
      <c r="ALC125" s="1" t="str">
        <f t="shared" ref="ALC125:ALC188" si="93">+IFERROR(VLOOKUP(C125,,2,0),"")</f>
        <v/>
      </c>
      <c r="ALD125" s="1">
        <f>+IFERROR(VLOOKUP(C125,'[2]20180327오더자료'!$E$128997:$F$129007,2,0),"")</f>
        <v>8.5</v>
      </c>
      <c r="ALE125" s="1">
        <f>+IFERROR(VLOOKUP(C125,'[2]20180327오더자료'!$E$129027:$F$129043,2,0),"")</f>
        <v>9</v>
      </c>
      <c r="ALF125" s="1">
        <f>+IFERROR(VLOOKUP(C125,'[2]20180327오더자료'!$E$129044:$F$129056,2,0),"")</f>
        <v>9</v>
      </c>
      <c r="ALG125" s="1">
        <f>+IFERROR(VLOOKUP(C125,'[2]20180327오더자료'!$E$129074:$F$129092,2,0),"")</f>
        <v>9</v>
      </c>
      <c r="ALH125" s="1">
        <f>+IFERROR(VLOOKUP(C125,'[2]20180327오더자료'!$E$129093:$F$129114,2,0),"")</f>
        <v>9</v>
      </c>
      <c r="ALI125" s="1">
        <f>+IFERROR(VLOOKUP(C125,'[2]20180327오더자료'!$E$129186:$F$129197,2,0),"")</f>
        <v>9.5</v>
      </c>
      <c r="ALJ125" s="1">
        <f>+IFERROR(VLOOKUP(C125,'[2]20180327오더자료'!$E$129243:$F$129252,2,0),"")</f>
        <v>9.5</v>
      </c>
      <c r="ALK125" s="1">
        <f>+IFERROR(VLOOKUP(C125,'[2]20180327오더자료'!$E$129354:$F$129366,2,0),"")</f>
        <v>9.5</v>
      </c>
      <c r="ALL125" s="1">
        <f>+IFERROR(VLOOKUP(C125,'[2]20180327오더자료'!$E$129410:$F$129420,2,0),"")</f>
        <v>9</v>
      </c>
      <c r="ALM125" s="1">
        <f>+IFERROR(VLOOKUP(C125,'[2]20180327오더자료'!$E$125396:$F$125406,2,0),"")</f>
        <v>9</v>
      </c>
      <c r="ALN125" s="1">
        <f>+IFERROR(VLOOKUP(C125,'[2]20180327오더자료'!$E$131208:$F$131221,2,0),"")</f>
        <v>8.5</v>
      </c>
      <c r="ALO125" s="1">
        <f>+IFERROR(VLOOKUP(C125,'[2]20180327오더자료'!$E$131250:$F$131263,2,0),"")</f>
        <v>9</v>
      </c>
      <c r="ALP125" s="1">
        <f>+IFERROR(VLOOKUP(C125,'[2]20180327오더자료'!$E$131342:$F$131362,2,0),"")</f>
        <v>9</v>
      </c>
      <c r="ALQ125" s="1">
        <f>+IFERROR(VLOOKUP(C125,'[2]20180327오더자료'!$E$131413:$F$131424,2,0),"")</f>
        <v>9.5</v>
      </c>
      <c r="ALR125" s="1">
        <f>+IFERROR(VLOOKUP(C125,'[2]20180327오더자료'!$E$131538:$F$131547,2,0),"")</f>
        <v>9</v>
      </c>
      <c r="ALS125" s="1">
        <f>+IFERROR(VLOOKUP(C125,'[2]20180327오더자료'!$E$131622:$F$131636,2,0),"")</f>
        <v>9</v>
      </c>
      <c r="ALT125" s="1">
        <f>+IFERROR(VLOOKUP(C125,'[2]20180327오더자료'!$E$131637:$F$131652,2,0),"")</f>
        <v>9</v>
      </c>
      <c r="ALU125" s="1" t="str">
        <f>+IFERROR(VLOOKUP(C125,'[2]20180327오더자료'!$E$131653:$F$131661,2,0),"")</f>
        <v/>
      </c>
      <c r="ALV125" s="1">
        <f>+IFERROR(VLOOKUP(C125,'[2]20180327오더자료'!$E$131664:$F$131676,2,0),"")</f>
        <v>8.5</v>
      </c>
      <c r="ALW125" s="1">
        <f>+IFERROR(VLOOKUP(C125,'[2]20180327오더자료'!$E$131777:$F$131790,2,0),"")</f>
        <v>9</v>
      </c>
      <c r="ALX125" s="1">
        <f>+IFERROR(VLOOKUP(C125,'[2]20180327오더자료'!$E$131809:$F$131821,2,0),"")</f>
        <v>9</v>
      </c>
      <c r="ALY125" s="1">
        <f>+IFERROR(VLOOKUP(C125,'[2]20180327오더자료'!$E$131870:$F$131882,2,0),"")</f>
        <v>9</v>
      </c>
      <c r="ALZ125" s="1"/>
      <c r="AMA125" s="1">
        <f>+IFERROR(VLOOKUP(C125,'[2]20180327오더자료'!$E$131976:$F$131989,2,0),"")</f>
        <v>9</v>
      </c>
      <c r="AMB125" s="1">
        <f>+IFERROR(VLOOKUP(C125,'[2]20180327오더자료'!$E$132242:$F$132252,2,0),"")</f>
        <v>9</v>
      </c>
      <c r="AMC125" s="1">
        <f>+IFERROR(VLOOKUP(C125,'[2]20180327오더자료'!$E$132268:$F$132286,2,0),"")</f>
        <v>9.5</v>
      </c>
      <c r="AMD125" s="1">
        <f>+IFERROR(VLOOKUP(C125,'[2]20180327오더자료'!$E$132746:$F$132763,2,0),"")</f>
        <v>9.5</v>
      </c>
      <c r="AME125" s="1">
        <f>+IFERROR(VLOOKUP(C125,'[2]20180327오더자료'!$E$132801:$F$132815,2,0),"")</f>
        <v>9.5</v>
      </c>
      <c r="AMF125" s="1">
        <f>+IFERROR(VLOOKUP(C125,'[2]20180327오더자료'!$E$132916:$F$132933,2,0),"")</f>
        <v>9</v>
      </c>
      <c r="AMG125" s="1">
        <f>+IFERROR(VLOOKUP(C125,'[2]20180327오더자료'!$E$132944:$F$132957,2,0),"")</f>
        <v>9.5</v>
      </c>
      <c r="AMH125" s="1">
        <f>+IFERROR(VLOOKUP(C125,'[2]20180327오더자료'!$E$133185:$F$133201,2,0),"")</f>
        <v>9</v>
      </c>
      <c r="AMI125" s="1" t="str">
        <f t="shared" ref="AMI125:AMI188" si="94">+IFERROR(VLOOKUP(C125,,2,0),"")</f>
        <v/>
      </c>
      <c r="AMJ125" s="1">
        <f>+IFERROR(VLOOKUP(C125,'[2]20180327오더자료'!$E$133232:$F$133242,2,0),"")</f>
        <v>9</v>
      </c>
      <c r="AMK125" s="1">
        <f>+IFERROR(VLOOKUP(C125,'[2]20180327오더자료'!$E$133310:$F$133323,2,0),"")</f>
        <v>9</v>
      </c>
      <c r="AML125" s="1">
        <f>+IFERROR(VLOOKUP(C125,'[2]20180327오더자료'!$E$133508:$F$133518,2,0),"")</f>
        <v>9</v>
      </c>
      <c r="AMM125" s="1">
        <f>+IFERROR(VLOOKUP(C125,'[2]20180327오더자료'!$E$133536:$F$133547,2,0),"")</f>
        <v>9</v>
      </c>
      <c r="AMN125" s="1">
        <f>+IFERROR(VLOOKUP(C125,'[2]20180327오더자료'!$E$133580:$F$133591,2,0),"")</f>
        <v>9</v>
      </c>
      <c r="AMO125" s="1">
        <f>+IFERROR(VLOOKUP(C125,'[2]20180327오더자료'!$E$133723:$F$133735,2,0),"")</f>
        <v>9.5</v>
      </c>
      <c r="AMP125" s="1">
        <f>+IFERROR(VLOOKUP(C125,'[2]20180327오더자료'!$E$133960:$F$133974,2,0),"")</f>
        <v>9</v>
      </c>
      <c r="AMQ125" s="1">
        <f>+IFERROR(VLOOKUP(C125,'[2]20180327오더자료'!$E$133975:$F$133986,2,0),"")</f>
        <v>9</v>
      </c>
      <c r="AMR125" s="1">
        <f>+IFERROR(VLOOKUP(C125,'[2]20180327오더자료'!$E$134083:$F$134098,2,0),"")</f>
        <v>9</v>
      </c>
      <c r="AMS125" s="1">
        <f>+IFERROR(VLOOKUP(C125,'[2]20180327오더자료'!$E$134099:$F$134110,2,0),"")</f>
        <v>9</v>
      </c>
      <c r="AMT125" s="1">
        <f>+IFERROR(VLOOKUP(C125,'[2]20180327오더자료'!$E$134157:$F$134168,2,0),"")</f>
        <v>9</v>
      </c>
      <c r="AMU125" s="1">
        <f>+IFERROR(VLOOKUP(C125,'[2]20180327오더자료'!$E$141848:$F$141859,2,0),"")</f>
        <v>9</v>
      </c>
      <c r="AMV125" s="1">
        <f>+IFERROR(VLOOKUP(C125,'[2]20180327오더자료'!$E$141928:$F$141937,2,0),"")</f>
        <v>9</v>
      </c>
      <c r="AMW125" s="1">
        <f>+IFERROR(VLOOKUP(C125,'[2]20180327오더자료'!$E$141984:$F$141997,2,0),"")</f>
        <v>9</v>
      </c>
      <c r="AMX125" s="1" t="str">
        <f t="shared" ref="AMX125:AMX188" si="95">+IFERROR(VLOOKUP(C125,,2,0),"")</f>
        <v/>
      </c>
      <c r="AMY125" s="1">
        <f>+IFERROR(VLOOKUP(C125,'[2]20180327오더자료'!$E$142020:$F$142029,2,0),"")</f>
        <v>9</v>
      </c>
      <c r="AMZ125" s="1">
        <f>+IFERROR(VLOOKUP(C125,'[2]20180327오더자료'!$E$142120:$F$142131,2,0),"")</f>
        <v>8.5</v>
      </c>
      <c r="ANA125" s="1"/>
      <c r="ANB125" s="1">
        <f>+IFERROR(VLOOKUP(C125,'[2]20180327오더자료'!$E$142353:$F$142367,2,0),"")</f>
        <v>9</v>
      </c>
      <c r="ANC125" s="1">
        <f>+IFERROR(VLOOKUP(C125,'[2]20180327오더자료'!$E$142590:$F$142600,2,0),"")</f>
        <v>9</v>
      </c>
      <c r="AND125" s="1">
        <f>+IFERROR(VLOOKUP(C125,'[2]20180327오더자료'!$E$142830:$F$142850,2,0),"")</f>
        <v>8.5</v>
      </c>
      <c r="ANE125" s="1">
        <f>+IFERROR(VLOOKUP(C125,'[2]20180327오더자료'!$E$142880:$F$142893,2,0),"")</f>
        <v>9.5</v>
      </c>
      <c r="ANF125" s="1">
        <f>+IFERROR(VLOOKUP(C125,'[2]20180327오더자료'!$E$142904:$F$142915,2,0),"")</f>
        <v>8.5</v>
      </c>
      <c r="ANG125" s="1">
        <f>+IFERROR(VLOOKUP(C125,'[2]20180327오더자료'!$E$142929:$F$142940,2,0),"")</f>
        <v>9</v>
      </c>
      <c r="ANH125" s="1">
        <f>+IFERROR(VLOOKUP(C125,'[2]20180327오더자료'!$E$143200:$F$143212,2,0),"")</f>
        <v>9</v>
      </c>
      <c r="ANI125" s="1">
        <f>+IFERROR(VLOOKUP(C125,'[2]20180327오더자료'!$E$143275:$F$143286,2,0),"")</f>
        <v>9</v>
      </c>
      <c r="ANJ125" s="1" t="str">
        <f>+IFERROR(VLOOKUP(C125,'[2]20180327오더자료'!$E$143304:$F$143309,2,0),"")</f>
        <v/>
      </c>
      <c r="ANK125" s="1">
        <f>+IFERROR(VLOOKUP(C125,'[2]20180327오더자료'!$E$143310:$F$143322,2,0),"")</f>
        <v>9</v>
      </c>
      <c r="ANL125" s="1">
        <f>+IFERROR(VLOOKUP(C125,'[2]20180327오더자료'!$E$143369:$F$143383,2,0),"")</f>
        <v>9</v>
      </c>
      <c r="ANM125" s="1" t="str">
        <f t="shared" ref="ANM125:ANM188" si="96">+IFERROR(VLOOKUP(C125,,2,0),"")</f>
        <v/>
      </c>
      <c r="ANN125" s="1">
        <f>+IFERROR(VLOOKUP(C125,'[2]20180327오더자료'!$E$143572:$F$143583,2,0),"")</f>
        <v>9</v>
      </c>
      <c r="ANO125" s="1">
        <f>+IFERROR(VLOOKUP(C125,'[2]20180327오더자료'!$E$143602:$F$143613,2,0),"")</f>
        <v>9</v>
      </c>
      <c r="ANP125" s="1">
        <f>+IFERROR(VLOOKUP(C125,'[2]20180327오더자료'!$E$143631:$F$143642,2,0),"")</f>
        <v>9</v>
      </c>
      <c r="ANQ125" s="1">
        <f>+IFERROR(VLOOKUP(C125,'[2]20180327오더자료'!$E$143772:$F$143786,2,0),"")</f>
        <v>9</v>
      </c>
      <c r="ANR125" s="1">
        <f>+IFERROR(VLOOKUP(C125,'[2]20180327오더자료'!$E$144196:$F$144208,2,0),"")</f>
        <v>9</v>
      </c>
      <c r="ANS125" s="1">
        <f>+IFERROR(VLOOKUP(C125,'[2]20180327오더자료'!$E$144390:$F$144397,2,0),"")</f>
        <v>9</v>
      </c>
      <c r="ANT125" s="1"/>
      <c r="ANU125" s="1"/>
      <c r="ANV125" s="1">
        <f>+IFERROR(VLOOKUP(C125,'[2]20180327오더자료'!$E$144402:$F$144412,2,0),"")</f>
        <v>9</v>
      </c>
      <c r="ANW125" s="1">
        <f>+IFERROR(VLOOKUP(C125,'[2]20180327오더자료'!$E$144422:$F$144433,2,0),"")</f>
        <v>9</v>
      </c>
      <c r="ANX125" s="1">
        <f>+IFERROR(VLOOKUP(C125,'[2]20180327오더자료'!$E$144510:$F$144522,2,0),"")</f>
        <v>9</v>
      </c>
      <c r="ANY125" s="1">
        <f>+IFERROR(VLOOKUP(C125,'[2]20180327오더자료'!$E$144551:$F$144562,2,0),"")</f>
        <v>9.5</v>
      </c>
      <c r="ANZ125" s="1">
        <f>+IFERROR(VLOOKUP(C125,'[2]20180327오더자료'!$E$144582:$F$144591,2,0),"")</f>
        <v>9</v>
      </c>
      <c r="AOA125" s="1">
        <f>+IFERROR(VLOOKUP(C125,'[2]20180327오더자료'!$E$146271:$F$146283,2,0),"")</f>
        <v>10</v>
      </c>
      <c r="AOB125" s="1">
        <f>+IFERROR(VLOOKUP(C125,'[2]20180327오더자료'!$E$146301:$F$146308,2,0),"")</f>
        <v>9</v>
      </c>
      <c r="AOC125" s="1">
        <f>+IFERROR(VLOOKUP(C125,'[2]20180327오더자료'!$E$146354:$F$146369,2,0),"")</f>
        <v>8.5</v>
      </c>
      <c r="AOD125" s="1">
        <f>+IFERROR(VLOOKUP(C125,'[2]20180327오더자료'!$E$146370:$F$146382,2,0),"")</f>
        <v>9</v>
      </c>
      <c r="AOE125" s="1">
        <f>+IFERROR(VLOOKUP(C125,'[2]20180327오더자료'!$E$146396:$F$146405,2,0),"")</f>
        <v>9</v>
      </c>
      <c r="AOF125" s="1">
        <f>+IFERROR(VLOOKUP(C125,'[2]20180327오더자료'!$E$146454:$F$146465,2,0),"")</f>
        <v>9</v>
      </c>
      <c r="AOG125" s="1">
        <f>+IFERROR(VLOOKUP(C125,'[2]20180327오더자료'!$E$146654:$F$146665,2,0),"")</f>
        <v>9</v>
      </c>
      <c r="AOH125" s="1">
        <f>+IFERROR(VLOOKUP(C125,'[2]20180327오더자료'!$E$146784:$F$146796,2,0),"")</f>
        <v>9</v>
      </c>
      <c r="AOI125" s="1">
        <f>+IFERROR(VLOOKUP(C125,'[2]20180327오더자료'!$E$146914:$F$146926,2,0),"")</f>
        <v>9</v>
      </c>
      <c r="AOJ125" s="1">
        <f>+IFERROR(VLOOKUP(C125,'[2]20180327오더자료'!$E$147155:$F$147175,2,0),"")</f>
        <v>9.5</v>
      </c>
      <c r="AOK125" s="1">
        <f>+IFERROR(VLOOKUP(C125,'[2]20180327오더자료'!$E$147413:$F$147425,2,0),"")</f>
        <v>9</v>
      </c>
      <c r="AOL125" s="1">
        <f>+IFERROR(VLOOKUP(C125,'[2]20180327오더자료'!$E$147639:$F$147653,2,0),"")</f>
        <v>9</v>
      </c>
      <c r="AOM125" s="1"/>
      <c r="AON125" s="1">
        <f>+IFERROR(VLOOKUP(C125,'[2]20180327오더자료'!$E$147672:$F$147683,2,0),"")</f>
        <v>9</v>
      </c>
      <c r="AOO125" s="1">
        <f>+IFERROR(VLOOKUP(C125,'[2]20180327오더자료'!$E$147883:$F$147894,2,0),"")</f>
        <v>8.5</v>
      </c>
      <c r="AOP125" s="1">
        <f>+IFERROR(VLOOKUP(C125,'[2]20180327오더자료'!$E$148018:$F$148028,2,0),"")</f>
        <v>8.5</v>
      </c>
      <c r="AOQ125" s="1">
        <f>+IFERROR(VLOOKUP(C125,'[2]20180327오더자료'!$E$148037:$F$148049,2,0),"")</f>
        <v>9</v>
      </c>
      <c r="AOR125" s="1">
        <f>+IFERROR(VLOOKUP(C125,'[2]20180327오더자료'!$E$148072:$F$148088,2,0),"")</f>
        <v>9</v>
      </c>
      <c r="AOS125" s="1">
        <f>+IFERROR(VLOOKUP(C125,'[2]20180327오더자료'!$E$148221:$F$148232,2,0),"")</f>
        <v>9.5</v>
      </c>
      <c r="AOT125" s="1">
        <f>+IFERROR(VLOOKUP(C125,'[2]20180327오더자료'!$E$148244:$F$148254,2,0),"")</f>
        <v>9</v>
      </c>
      <c r="AOU125" s="1">
        <f>+IFERROR(VLOOKUP(C125,'[2]20180327오더자료'!$E$148317:$F$148327,2,0),"")</f>
        <v>9.5</v>
      </c>
      <c r="AOV125" s="1">
        <f>+IFERROR(VLOOKUP(C125,'[2]20180327오더자료'!$E$148373:$F$148385,2,0),"")</f>
        <v>9</v>
      </c>
      <c r="AOW125" s="1">
        <f>+IFERROR(VLOOKUP(C125,'[2]20180327오더자료'!$E$148818:$F$148828,2,0),"")</f>
        <v>9</v>
      </c>
      <c r="AOX125" s="1">
        <f>+IFERROR(VLOOKUP(C125,'[2]20180327오더자료'!$E$148846:$F$148857,2,0),"")</f>
        <v>9</v>
      </c>
      <c r="AOY125" s="1">
        <f>+IFERROR(VLOOKUP(C125,'[2]20180327오더자료'!$E$148883:$F$148895,2,0),"")</f>
        <v>9</v>
      </c>
      <c r="AOZ125" s="1">
        <f>+IFERROR(VLOOKUP(C125,'[2]20180327오더자료'!$E$148925:$F$148939,2,0),"")</f>
        <v>9</v>
      </c>
      <c r="APA125" s="1">
        <f>+IFERROR(VLOOKUP(C125,'[2]20180327오더자료'!$E$148940:$F$148952,2,0),"")</f>
        <v>9</v>
      </c>
      <c r="APB125" s="1">
        <f>+IFERROR(VLOOKUP(C125,'[2]20180327오더자료'!$E$148974:$F$148985,2,0),"")</f>
        <v>9.5</v>
      </c>
      <c r="APC125" s="1">
        <f>+IFERROR(VLOOKUP(C125,'[2]20180327오더자료'!$E$149028:$F$149040,2,0),"")</f>
        <v>9</v>
      </c>
      <c r="APD125" s="1" t="str">
        <f>+IFERROR(VLOOKUP(C125,'[2]20180327오더자료'!$E$149131:$F$149141,2,0),"")</f>
        <v/>
      </c>
      <c r="APE125" s="1" t="str">
        <f>+IFERROR(VLOOKUP(C125,'[2]20180327오더자료'!$E$149142:$F$149150,2,0),"")</f>
        <v/>
      </c>
      <c r="APF125" s="1">
        <f>+IFERROR(VLOOKUP(C125,'[2]20180327오더자료'!$E$149151:$F$149163,2,0),"")</f>
        <v>9</v>
      </c>
      <c r="APG125" s="1">
        <f>+IFERROR(VLOOKUP(C125,'[2]20180327오더자료'!$E$149243:$F$149251,2,0),"")</f>
        <v>9</v>
      </c>
      <c r="APH125" s="1">
        <f>+IFERROR(VLOOKUP(C125,'[2]20180327오더자료'!$E$149252:$F$149260,2,0),"")</f>
        <v>9</v>
      </c>
      <c r="API125" s="1">
        <f>+IFERROR(VLOOKUP(C125,'[2]20180327오더자료'!$E$149276:$F$149296,2,0),"")</f>
        <v>9.5</v>
      </c>
      <c r="APJ125" s="1">
        <f>+IFERROR(VLOOKUP(C125,'[2]20180327오더자료'!$E$149328:$F$149340,2,0),"")</f>
        <v>9</v>
      </c>
      <c r="APK125" s="1">
        <f>+IFERROR(VLOOKUP(C125,'[2]20180327오더자료'!$E$149356:$F$149366,2,0),"")</f>
        <v>9</v>
      </c>
      <c r="APL125" s="1">
        <f>+IFERROR(VLOOKUP(C125,'[2]20180327오더자료'!$E$149381:$F$149393,2,0),"")</f>
        <v>9</v>
      </c>
      <c r="APM125" s="1">
        <f>+IFERROR(VLOOKUP(C125,'[2]20180327오더자료'!$E$134227:$F$134237,2,0),"")</f>
        <v>9</v>
      </c>
      <c r="APN125" s="1"/>
      <c r="APO125" s="1">
        <f>+IFERROR(VLOOKUP(C125,'[2]20180327오더자료'!$E$134268:$F$134277,2,0),"")</f>
        <v>9</v>
      </c>
      <c r="APP125" s="1">
        <f>+IFERROR(VLOOKUP(C125,'[2]20180327오더자료'!$E$134287:$F$134298,2,0),"")</f>
        <v>9</v>
      </c>
      <c r="APQ125" s="1">
        <f>+IFERROR(VLOOKUP(C125,'[2]20180327오더자료'!$E$134421:$F$134434,2,0),"")</f>
        <v>9.5</v>
      </c>
      <c r="APR125" s="1">
        <f>+IFERROR(VLOOKUP(C125,'[2]20180327오더자료'!$E$134697:$F$134709,2,0),"")</f>
        <v>8.5</v>
      </c>
      <c r="APS125" s="1">
        <f>+IFERROR(VLOOKUP(C125,'[2]20180327오더자료'!$E$134975:$F$134984,2,0),"")</f>
        <v>9</v>
      </c>
      <c r="APT125" s="1"/>
      <c r="APU125" s="1"/>
      <c r="APV125" s="1">
        <f>+IFERROR(VLOOKUP(C125,'[2]20180327오더자료'!$E$135001:$F$135010,2,0),"")</f>
        <v>9</v>
      </c>
      <c r="APW125" s="1">
        <f>+IFERROR(VLOOKUP(C125,'[2]20180327오더자료'!$E$135094:$F$135105,2,0),"")</f>
        <v>9</v>
      </c>
      <c r="APX125" s="1">
        <f>+IFERROR(VLOOKUP(C125,'[2]20180327오더자료'!$E$135117:$F$135128,2,0),"")</f>
        <v>9</v>
      </c>
      <c r="APY125" s="1">
        <f>+IFERROR(VLOOKUP(C125,'[2]20180327오더자료'!$E$135140:$F$135149,2,0),"")</f>
        <v>9</v>
      </c>
      <c r="APZ125" s="1">
        <f>+IFERROR(VLOOKUP(C125,'[2]20180327오더자료'!$E$135166:$F$135179,2,0),"")</f>
        <v>9</v>
      </c>
      <c r="AQA125" s="1">
        <f>+IFERROR(VLOOKUP(C125,'[2]20180327오더자료'!$E$135275:$F$135288,2,0),"")</f>
        <v>9</v>
      </c>
      <c r="AQB125" s="1">
        <f>+IFERROR(VLOOKUP(C125,'[2]20180327오더자료'!$E$135331:$F$135344,2,0),"")</f>
        <v>9</v>
      </c>
      <c r="AQC125" s="1">
        <f>+IFERROR(VLOOKUP(C125,'[2]20180327오더자료'!$E$135401:$F$135412,2,0),"")</f>
        <v>9</v>
      </c>
      <c r="AQD125" s="1">
        <f>+IFERROR(VLOOKUP(C125,'[2]20180327오더자료'!$E$135602:$F$135614,2,0),"")</f>
        <v>9</v>
      </c>
      <c r="AQE125" s="1">
        <f>+IFERROR(VLOOKUP(C125,'[2]20180327오더자료'!$E$135802:$F$135813,2,0),"")</f>
        <v>9</v>
      </c>
      <c r="AQF125" s="1">
        <f>+IFERROR(VLOOKUP(C125,'[2]20180327오더자료'!$E$135831:$F$135840,2,0),"")</f>
        <v>9</v>
      </c>
      <c r="AQG125" s="1">
        <f>+IFERROR(VLOOKUP(C125,'[2]20180327오더자료'!$E$135893:$F$135906,2,0),"")</f>
        <v>9</v>
      </c>
      <c r="AQH125" s="1">
        <f>+IFERROR(VLOOKUP(C125,'[2]20180327오더자료'!$E$135959:$F$135970,2,0),"")</f>
        <v>9</v>
      </c>
      <c r="AQI125" s="1">
        <f>+IFERROR(VLOOKUP(C125,'[2]20180327오더자료'!$E$136026:$F$136037,2,0),"")</f>
        <v>9</v>
      </c>
      <c r="AQJ125" s="1">
        <f>+IFERROR(VLOOKUP(C125,'[2]20180327오더자료'!$E$136059:$F$136070,2,0),"")</f>
        <v>9</v>
      </c>
      <c r="AQK125" s="1">
        <f>+IFERROR(VLOOKUP(C125,'[2]20180327오더자료'!$E$137042:$F$137051,2,0),"")</f>
        <v>9</v>
      </c>
      <c r="AQL125" s="1">
        <f>+IFERROR(VLOOKUP(C125,'[2]20180327오더자료'!$E$137073:$F$137083,2,0),"")</f>
        <v>9.5</v>
      </c>
      <c r="AQM125" s="1">
        <f>+IFERROR(VLOOKUP(C125,'[2]20180327오더자료'!$E$137211:$F$137222,2,0),"")</f>
        <v>9</v>
      </c>
      <c r="AQN125" s="1">
        <f>+IFERROR(VLOOKUP(C125,'[2]20180327오더자료'!$E$137373:$F$137383,2,0),"")</f>
        <v>9</v>
      </c>
      <c r="AQO125" s="1">
        <f>+IFERROR(VLOOKUP(C125,'[2]20180327오더자료'!$E$137406:$F$137418,2,0),"")</f>
        <v>9</v>
      </c>
      <c r="AQP125" s="1">
        <f>+IFERROR(VLOOKUP(C125,'[2]20180327오더자료'!$E$137440:$F$137459,2,0),"")</f>
        <v>9</v>
      </c>
      <c r="AQQ125" s="1">
        <f>+IFERROR(VLOOKUP(C125,'[2]20180327오더자료'!$E$137643:$F$137653,2,0),"")</f>
        <v>9</v>
      </c>
      <c r="AQR125" s="1">
        <f>+IFERROR(VLOOKUP(C125,'[2]20180327오더자료'!$E$137676:$F$137690,2,0),"")</f>
        <v>9</v>
      </c>
      <c r="AQS125" s="1">
        <f>+IFERROR(VLOOKUP(C125,'[2]20180327오더자료'!$E$137691:$F$137701,2,0),"")</f>
        <v>9</v>
      </c>
      <c r="AQT125" s="1" t="str">
        <f t="shared" ref="AQT125:AQT188" si="97">+IFERROR(VLOOKUP(C125,,2,0),"")</f>
        <v/>
      </c>
      <c r="AQU125" s="1" t="str">
        <f t="shared" ref="AQU125:AQU188" si="98">+IFERROR(VLOOKUP(C125,,2,0),"")</f>
        <v/>
      </c>
      <c r="AQV125" s="1">
        <f>+IFERROR(VLOOKUP(C125,'[2]20180327오더자료'!$E$139815:$F$139825,2,0),"")</f>
        <v>8.5</v>
      </c>
      <c r="AQW125" s="1">
        <f>+IFERROR(VLOOKUP(C125,'[2]20180327오더자료'!$E$139935:$F$139948,2,0),"")</f>
        <v>9</v>
      </c>
      <c r="AQX125" s="1">
        <f>+IFERROR(VLOOKUP(C125,'[2]20180327오더자료'!$E$139974:$F$139986,2,0),"")</f>
        <v>9</v>
      </c>
      <c r="AQY125" s="1" t="str">
        <f t="shared" ref="AQY125:AQY188" si="99">+IFERROR(VLOOKUP(C125,,2,0),"")</f>
        <v/>
      </c>
      <c r="AQZ125" s="1">
        <f>+IFERROR(VLOOKUP(C125,'[2]20180327오더자료'!$E$140076:$F$140086,2,0),"")</f>
        <v>9</v>
      </c>
      <c r="ARA125" s="1">
        <f>+IFERROR(VLOOKUP(C125,'[2]20180327오더자료'!$E$140119:$F$140129,2,0),"")</f>
        <v>9</v>
      </c>
      <c r="ARB125" s="1">
        <f>+IFERROR(VLOOKUP(C125,'[2]20180327오더자료'!$E$140141:$F$140151,2,0),"")</f>
        <v>9</v>
      </c>
      <c r="ARC125" s="1">
        <f>+IFERROR(VLOOKUP(C125,'[2]20180327오더자료'!$E$140166:$F$140178,2,0),"")</f>
        <v>9</v>
      </c>
      <c r="ARD125" s="1">
        <f>+IFERROR(VLOOKUP(C125,'[2]20180327오더자료'!$E$140208:$F$140221,2,0),"")</f>
        <v>9</v>
      </c>
      <c r="ARE125" s="1">
        <f>+IFERROR(VLOOKUP(C125,'[2]20180327오더자료'!$E$140244:$F$140259,2,0),"")</f>
        <v>9</v>
      </c>
      <c r="ARF125" s="1">
        <f>+IFERROR(VLOOKUP(C125,'[2]20180327오더자료'!$E$140260:$F$140269,2,0),"")</f>
        <v>9</v>
      </c>
      <c r="ARG125" s="1">
        <f>+IFERROR(VLOOKUP(C125,'[2]20180327오더자료'!$E$140286:$F$140306,2,0),"")</f>
        <v>9</v>
      </c>
      <c r="ARH125" s="1">
        <f>+IFERROR(VLOOKUP(C125,'[2]20180327오더자료'!$E$140387:$F$140398,2,0),"")</f>
        <v>9</v>
      </c>
      <c r="ARI125" s="1">
        <f>+IFERROR(VLOOKUP(C125,'[2]20180327오더자료'!$E$140506:$F$140516,2,0),"")</f>
        <v>9</v>
      </c>
      <c r="ARJ125" s="1">
        <f>+IFERROR(VLOOKUP(C125,'[2]20180327오더자료'!$E$140534:$F$140545,2,0),"")</f>
        <v>8.5</v>
      </c>
      <c r="ARK125" s="1">
        <f>+IFERROR(VLOOKUP(C125,'[2]20180327오더자료'!$E$140564:$F$140575,2,0),"")</f>
        <v>9.5</v>
      </c>
      <c r="ARL125" s="1">
        <f>+IFERROR(VLOOKUP(C125,'[2]20180327오더자료'!$E$140712:$F$140725,2,0),"")</f>
        <v>9</v>
      </c>
      <c r="ARM125" s="1">
        <f>+IFERROR(VLOOKUP(C125,'[2]20180327오더자료'!$E$140865:$F$140874,2,0),"")</f>
        <v>9</v>
      </c>
      <c r="ARN125" s="1">
        <f>+IFERROR(VLOOKUP(C125,'[2]20180327오더자료'!$E$140906:$F$140920,2,0),"")</f>
        <v>9</v>
      </c>
      <c r="ARO125" s="1">
        <f>+IFERROR(VLOOKUP(C125,'[2]20180327오더자료'!$E$140921:$F$140932,2,0),"")</f>
        <v>9</v>
      </c>
      <c r="ARP125" s="1">
        <f>+IFERROR(VLOOKUP(C125,'[2]20180327오더자료'!$E$141056:$F$141067,2,0),"")</f>
        <v>9</v>
      </c>
      <c r="ARQ125" s="1">
        <f>+IFERROR(VLOOKUP(C125,'[2]20180327오더자료'!$E$141078:$F$141092,2,0),"")</f>
        <v>9</v>
      </c>
      <c r="ARR125" s="1">
        <f>+IFERROR(VLOOKUP(C125,'[2]20180327오더자료'!$E$141431:$F$141443,2,0),"")</f>
        <v>9</v>
      </c>
      <c r="ARS125" s="1">
        <f>+IFERROR(VLOOKUP(C125,'[2]20180327오더자료'!$E$142904:$F$142915,2,0),"")</f>
        <v>8.5</v>
      </c>
      <c r="ART125" s="1" t="str">
        <f t="shared" ref="ART125:ART188" si="100">+IFERROR(VLOOKUP(C125,,2,0),"")</f>
        <v/>
      </c>
      <c r="ARU125" s="1">
        <f>+IFERROR(VLOOKUP(C125,'[2]20180327오더자료'!$E$141446:$F$141454,2,0),"")</f>
        <v>9</v>
      </c>
      <c r="ARV125" s="1">
        <f>+IFERROR(VLOOKUP(C125,'[2]20180327오더자료'!$E$141472:$F$141483,2,0),"")</f>
        <v>9.5</v>
      </c>
      <c r="ARW125" s="1">
        <f>+IFERROR(VLOOKUP(C125,'[2]20180327오더자료'!$E$141504:$F$141518,2,0),"")</f>
        <v>9</v>
      </c>
      <c r="ARX125" s="1">
        <f>+IFERROR(VLOOKUP(C125,'[2]20180327오더자료'!$E$141642:$F$141657,2,0),"")</f>
        <v>9</v>
      </c>
      <c r="ARY125" s="1">
        <f>+IFERROR(VLOOKUP(C125,'[2]20180327오더자료'!$E$141691:$F$141702,2,0),"")</f>
        <v>9.5</v>
      </c>
      <c r="ARZ125" s="1">
        <f>+IFERROR(VLOOKUP(C125,'[2]20180327오더자료'!$E$141723:$F$141733,2,0),"")</f>
        <v>9</v>
      </c>
      <c r="ASA125" s="1" t="str">
        <f t="shared" ref="ASA125:ASA188" si="101">+IFERROR(VLOOKUP(C125,,2,0),"")</f>
        <v/>
      </c>
      <c r="ASB125" s="1">
        <f>+IFERROR(VLOOKUP(C125,'[2]20180327오더자료'!$E$141736:$F$141748,2,0),"")</f>
        <v>9</v>
      </c>
      <c r="ASC125" s="1">
        <f>+IFERROR(VLOOKUP(C125,'[2]20180327오더자료'!$E$141807:$F$141820,2,0),"")</f>
        <v>9</v>
      </c>
      <c r="ASD125" s="1">
        <f>+IFERROR(VLOOKUP(C125,'[2]20180327오더자료'!$E$141837:$F$141847,2,0),"")</f>
        <v>9</v>
      </c>
    </row>
    <row r="126" spans="1:1175" customFormat="1" x14ac:dyDescent="0.3">
      <c r="A126" s="1" t="s">
        <v>67</v>
      </c>
      <c r="B126" s="1" t="s">
        <v>67</v>
      </c>
      <c r="C126" s="1" t="s">
        <v>67</v>
      </c>
      <c r="D126" s="1">
        <f>+IFERROR(VLOOKUP(C126,'[1]20180327오더자료'!$D$58080:$E$58091,2,0),"")</f>
        <v>9</v>
      </c>
      <c r="E126" s="1">
        <f>+VLOOKUP(C126,'[1]20180327오더자료'!$D$58208:$E$58221,2,0)</f>
        <v>8.5</v>
      </c>
      <c r="F126" s="1">
        <f>+VLOOKUP(C126,'[1]20180327오더자료'!$D$58403:$E$58410,2,0)</f>
        <v>9</v>
      </c>
      <c r="G126" s="1">
        <f>+VLOOKUP(C126,'[1]20180327오더자료'!$D$58419:$E$58431,2,0)</f>
        <v>9</v>
      </c>
      <c r="H126" s="1" t="e">
        <f t="shared" si="86"/>
        <v>#N/A</v>
      </c>
      <c r="I126" s="23">
        <f>+VLOOKUP(C126,'[1]20180327오더자료'!$D$58524:$E$58537,2,0)</f>
        <v>8.5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23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>
        <v>1</v>
      </c>
      <c r="LU126" s="1"/>
      <c r="LV126" s="1">
        <f>+IFERROR(VLOOKUP(C126,'[2]20180327오더자료'!$E$150410:$F$150420,2,0),"")</f>
        <v>8</v>
      </c>
      <c r="LW126" s="1">
        <f>+IFERROR(VLOOKUP(C126,'[2]20180327오더자료'!$E$150552:$F$150563,2,0),"")</f>
        <v>9</v>
      </c>
      <c r="LX126" s="1">
        <f>+IFERROR(VLOOKUP(C126,'[2]20180327오더자료'!$E$150593:$F$150604,2,0),"")</f>
        <v>8</v>
      </c>
      <c r="LY126" s="1">
        <f>+IFERROR(VLOOKUP(C126,'[2]20180327오더자료'!$E$150739:$F$150749,2,0),"")</f>
        <v>9.5</v>
      </c>
      <c r="LZ126" s="1">
        <f>+IFERROR(VLOOKUP(C126,'[2]20180327오더자료'!$E$150825:$F$150838,2,0),"")</f>
        <v>8</v>
      </c>
      <c r="MA126" s="1">
        <f>+IFERROR(VLOOKUP(C126,'[2]20180327오더자료'!$E$150978:$F$150990,2,0),"")</f>
        <v>8</v>
      </c>
      <c r="MB126" s="1">
        <f>+IFERROR(VLOOKUP(C126,'[2]20180327오더자료'!$E$151216:$F$151234,2,0),"")</f>
        <v>9</v>
      </c>
      <c r="MC126" s="1"/>
      <c r="MD126" s="1">
        <f>+IFERROR(VLOOKUP(C126,'[2]20180327오더자료'!$E$151254:$F$151264,2,0),"")</f>
        <v>8.5</v>
      </c>
      <c r="ME126" s="1"/>
      <c r="MF126" s="1"/>
      <c r="MG126" s="1">
        <f>+IFERROR(VLOOKUP(C126,'[2]20180327오더자료'!$E$151279:$F$151290,2,0),"")</f>
        <v>8.5</v>
      </c>
      <c r="MH126" s="1">
        <f>+IFERROR(VLOOKUP(C126,'[2]20180327오더자료'!$E$151310:$F$151321,2,0),"")</f>
        <v>9.5</v>
      </c>
      <c r="MI126" s="1">
        <f>+IFERROR(VLOOKUP(C126,'[2]20180327오더자료'!$E$151344:$F$151356,2,0),"")</f>
        <v>8.5</v>
      </c>
      <c r="MJ126" s="1">
        <f>+IFERROR(VLOOKUP(C126,'[2]20180327오더자료'!$E$151425:$F$151434,2,0),"")</f>
        <v>9.5</v>
      </c>
      <c r="MK126" s="1">
        <f>+IFERROR(VLOOKUP(C126,'[2]20180327오더자료'!$E$151515:$F$151526,2,0),"")</f>
        <v>9</v>
      </c>
      <c r="ML126" s="1">
        <f>+IFERROR(VLOOKUP(C126,'[2]20180327오더자료'!$E$151539:$F$151547,2,0),"")</f>
        <v>8.5</v>
      </c>
      <c r="MM126" s="1">
        <f>+IFERROR(VLOOKUP(C126,'[2]20180327오더자료'!$E$151573:$F$151583,2,0),"")</f>
        <v>9</v>
      </c>
      <c r="MN126" s="1">
        <f>+IFERROR(VLOOKUP(C126,'[2]20180327오더자료'!$E$151827:$F$151838,2,0),"")</f>
        <v>9</v>
      </c>
      <c r="MO126" s="1">
        <f>+IFERROR(VLOOKUP(C126,'[2]20180327오더자료'!$E$151871:$F$151889,2,0),"")</f>
        <v>8.5</v>
      </c>
      <c r="MP126" s="1">
        <f>+IFERROR(VLOOKUP(C126,'[2]20180327오더자료'!$E$151906:$F$151918,2,0),"")</f>
        <v>9</v>
      </c>
      <c r="MQ126" s="1">
        <f>+IFERROR(VLOOKUP(C126,'[2]20180327오더자료'!$E$152072:$F$152084,2,0),"")</f>
        <v>8</v>
      </c>
      <c r="MR126" s="1">
        <f>+IFERROR(VLOOKUP(C126,'[2]20180327오더자료'!$E$152097:$F$152105,2,0),"")</f>
        <v>9</v>
      </c>
      <c r="MS126" s="1">
        <f>+IFERROR(VLOOKUP(C126,'[2]20180327오더자료'!$E$152106:$F$152120,2,0),"")</f>
        <v>9</v>
      </c>
      <c r="MT126" s="1"/>
      <c r="MU126" s="1">
        <f>+IFERROR(VLOOKUP(C126,'[2]20180327오더자료'!$E$152151:$F$152159,2,0),"")</f>
        <v>9</v>
      </c>
      <c r="MV126" s="1">
        <f>+IFERROR(VLOOKUP(C126,'[2]20180327오더자료'!$E$152216:$F$152227,2,0),"")</f>
        <v>8.5</v>
      </c>
      <c r="MW126" s="1" t="str">
        <f>+IFERROR(VLOOKUP(C120,'[2]20180327오더자료'!$E$152249:$F$152275,2,0),"")</f>
        <v/>
      </c>
      <c r="MX126" s="1">
        <f>+IFERROR(VLOOKUP(C126,'[2]20180327오더자료'!$E$152276:$F$152288,2,0),"")</f>
        <v>9</v>
      </c>
      <c r="MY126" s="1"/>
      <c r="MZ126" s="1">
        <f>+IFERROR(VLOOKUP(C126,'[2]20180327오더자료'!$E$152310:$F$152332,2,0),"")</f>
        <v>9</v>
      </c>
      <c r="NA126" s="1"/>
      <c r="NB126" s="1">
        <f>+IFERROR(VLOOKUP(C126,'[2]20180327오더자료'!$E$152426:$F$152437,2,0),"")</f>
        <v>9</v>
      </c>
      <c r="NC126" s="1">
        <f>+IFERROR(VLOOKUP(C126,'[2]20180327오더자료'!$E$152533:$F$152543,2,0),"")</f>
        <v>8</v>
      </c>
      <c r="ND126" s="1">
        <f>+IFERROR(VLOOKUP(C126,'[2]20180327오더자료'!$E$152558:$F$152573,2,0),"")</f>
        <v>9</v>
      </c>
      <c r="NE126" s="1">
        <f>+IFERROR(VLOOKUP(C126,'[2]20180327오더자료'!$E$152574:$F$152608,2,0),"")</f>
        <v>8</v>
      </c>
      <c r="NF126" s="1">
        <f>+IFERROR(VLOOKUP(C126,'[2]20180327오더자료'!$E$152695:$F$152707,2,0),"")</f>
        <v>9</v>
      </c>
      <c r="NG126" s="1">
        <f>+IFERROR(VLOOKUP(C126,'[2]20180327오더자료'!$E$152757:$F$152774,2,0),"")</f>
        <v>9.5</v>
      </c>
      <c r="NH126" s="1">
        <f>+IFERROR(VLOOKUP(C126,'[2]20180327오더자료'!$E$152799:$F$152811,2,0),"")</f>
        <v>6</v>
      </c>
      <c r="NI126" s="1">
        <f>+IFERROR(VLOOKUP(C126,'[2]20180327오더자료'!$E$152894:$F$152904,2,0),"")</f>
        <v>9</v>
      </c>
      <c r="NJ126" s="1">
        <f>+IFERROR(VLOOKUP(C126,'[2]20180327오더자료'!$E$152986:$F$152997,2,0),"")</f>
        <v>9</v>
      </c>
      <c r="NK126" s="1">
        <f>+IFERROR(VLOOKUP(C126,'[2]20180327오더자료'!$E$153075:$F$153095,2,0),"")</f>
        <v>8.5</v>
      </c>
      <c r="NL126" s="1">
        <f>+IFERROR(VLOOKUP(C126,'[2]20180327오더자료'!$E$153109:$F$153120,2,0),"")</f>
        <v>8.5</v>
      </c>
      <c r="NM126" s="1">
        <f>+IFERROR(VLOOKUP(C126,'[2]20180327오더자료'!$E$153184:$F$153194,2,0),"")</f>
        <v>8.5</v>
      </c>
      <c r="NN126" s="1"/>
      <c r="NO126" s="1">
        <f>+IFERROR(VLOOKUP(C126,'[2]20180327오더자료'!$E$153300:$F$153309,2,0),"")</f>
        <v>9</v>
      </c>
      <c r="NP126" s="1">
        <f>+IFERROR(VLOOKUP(C126,'[2]20180327오더자료'!$E$153353:$F$153363,2,0),"")</f>
        <v>9</v>
      </c>
      <c r="NQ126" s="1">
        <f>+IFERROR(VLOOKUP(C126,'[2]20180327오더자료'!$E$153421:$F$153434,2,0),"")</f>
        <v>9</v>
      </c>
      <c r="NR126" s="1">
        <f>+IFERROR(VLOOKUP(C126,'[2]20180327오더자료'!$E$153436:$F$153452,2,0),"")</f>
        <v>8.5</v>
      </c>
      <c r="NS126" s="1"/>
      <c r="NT126" s="1">
        <f>+IFERROR(VLOOKUP(C126,'[2]20180327오더자료'!$E$153463:$F$153472,2,0),"")</f>
        <v>8.5</v>
      </c>
      <c r="NU126" s="1">
        <f>+IFERROR(VLOOKUP(C126,'[2]20180327오더자료'!$E$153564:$F$153578,2,0),"")</f>
        <v>8.5</v>
      </c>
      <c r="NV126" s="1">
        <f>+IFERROR(VLOOKUP(C126,'[2]20180327오더자료'!$E$153621:$F$153632,2,0),"")</f>
        <v>9</v>
      </c>
      <c r="NW126" s="1"/>
      <c r="NX126" s="1"/>
      <c r="NY126" s="1"/>
      <c r="NZ126" s="1">
        <f>+IFERROR(VLOOKUP(C126,'[2]20180327오더자료'!$E$153678:$F$153689,2,0),"")</f>
        <v>8.5</v>
      </c>
      <c r="OA126" s="1">
        <f>+IFERROR(VLOOKUP(C126,'[2]20180327오더자료'!$E$153706:$F$153717,2,0),"")</f>
        <v>8.5</v>
      </c>
      <c r="OB126" s="1">
        <f>+IFERROR(VLOOKUP(C126,'[2]20180327오더자료'!$E$153765:$F$153777,2,0),"")</f>
        <v>8.5</v>
      </c>
      <c r="OC126" s="1">
        <f>+IFERROR(VLOOKUP(C126,'[2]20180327오더자료'!$E$153857:$F$153870,2,0),"")</f>
        <v>9</v>
      </c>
      <c r="OD126" s="1">
        <f>+IFERROR(VLOOKUP(C126,'[2]20180327오더자료'!$E$153951:$F$153961,2,0),"")</f>
        <v>8</v>
      </c>
      <c r="OE126" s="1">
        <f>+IFERROR(VLOOKUP(C126,'[2]20180327오더자료'!$E$154040:$F$154051,2,0),"")</f>
        <v>9.5</v>
      </c>
      <c r="OF126" s="1">
        <f>+IFERROR(VLOOKUP(C126,'[2]20180327오더자료'!$E$154371:$F$154381,2,0),"")</f>
        <v>9.5</v>
      </c>
      <c r="OG126" s="1">
        <f>+IFERROR(VLOOKUP(C126,'[2]20180327오더자료'!$E$154067:$F$154086,2,0),"")</f>
        <v>8.5</v>
      </c>
      <c r="OH126" s="1">
        <f>+IFERROR(VLOOKUP(C126,'[2]20180327오더자료'!$E$154087:$F$154098,2,0),"")</f>
        <v>8</v>
      </c>
      <c r="OI126" s="1">
        <f>+IFERROR(VLOOKUP(C126,'[2]20180327오더자료'!$E$154183:$F$154195,2,0),"")</f>
        <v>8.5</v>
      </c>
      <c r="OJ126" s="1">
        <f>+IFERROR(VLOOKUP(C126,'[2]20180327오더자료'!$E$154317:$F$154327,2,0),"")</f>
        <v>8</v>
      </c>
      <c r="OK126" s="1">
        <f>+IFERROR(VLOOKUP(C126,'[2]20180327오더자료'!$E$154346:$F$154354,2,0),"")</f>
        <v>8.5</v>
      </c>
      <c r="OL126" s="1">
        <f>+IFERROR(VLOOKUP(C126,'[2]20180327오더자료'!$E$154371:$F$154381,2,0),"")</f>
        <v>9.5</v>
      </c>
      <c r="OM126" s="1">
        <f>+IFERROR(VLOOKUP(C126,'[2]20180327오더자료'!$E$154481:$F$154492,2,0),"")</f>
        <v>9</v>
      </c>
      <c r="ON126" s="1">
        <f>+IFERROR(VLOOKUP(C126,'[2]20180327오더자료'!$E$154574:$F$154588,2,0),"")</f>
        <v>8</v>
      </c>
      <c r="OO126" s="1">
        <f>+IFERROR(VLOOKUP(C126,'[2]20180327오더자료'!$E$154654:$F$154674,2,0),"")</f>
        <v>9</v>
      </c>
      <c r="OP126" s="1">
        <f>+IFERROR(VLOOKUP(C126,'[2]20180327오더자료'!$E$154992:$F$154999,2,0),"")</f>
        <v>9</v>
      </c>
      <c r="OQ126" s="1">
        <f>+IFERROR(VLOOKUP(C126,'[2]20180327오더자료'!$E$155020:$F$155043,2,0),"")</f>
        <v>8.5</v>
      </c>
      <c r="OR126" s="1">
        <f>+IFERROR(VLOOKUP(C126,'[2]20180327오더자료'!$E$155052:$F$155061,2,0),"")</f>
        <v>8.5</v>
      </c>
      <c r="OS126" s="1"/>
      <c r="OT126" s="1">
        <f>+IFERROR(VLOOKUP(C126,'[2]20180327오더자료'!$E$155084:$F$155096,2,0),"")</f>
        <v>9</v>
      </c>
      <c r="OU126" s="1">
        <f>+IFERROR(VLOOKUP(C126,'[2]20180327오더자료'!$E$155115:$F$155134,2,0),"")</f>
        <v>8</v>
      </c>
      <c r="OV126" s="1">
        <f>+IFERROR(VLOOKUP(C126,'[2]20180327오더자료'!$E$155135:$F$155148,2,0),"")</f>
        <v>8</v>
      </c>
      <c r="OW126" s="1">
        <f>+IFERROR(VLOOKUP(C126,'[2]20180327오더자료'!$E$155168:$F$155183,2,0),"")</f>
        <v>8</v>
      </c>
      <c r="OX126" s="1">
        <f>+IFERROR(VLOOKUP(C126,'[2]20180327오더자료'!$E$155239:$F$155249,2,0),"")</f>
        <v>8</v>
      </c>
      <c r="OY126" s="1">
        <f>+IFERROR(VLOOKUP(C126,'[2]20180327오더자료'!$E$155264:$F$155275,2,0),"")</f>
        <v>8.5</v>
      </c>
      <c r="OZ126" s="1">
        <f>+IFERROR(VLOOKUP(C126,'[2]20180327오더자료'!$E$155297:$F$155311,2,0),"")</f>
        <v>8.5</v>
      </c>
      <c r="PA126" s="1"/>
      <c r="PB126" s="1">
        <f>+IFERROR(VLOOKUP(C126,'[2]20180327오더자료'!$E$155331:$F$155343,2,0),"")</f>
        <v>8</v>
      </c>
      <c r="PC126" s="1">
        <f>+IFERROR(VLOOKUP(C126,'[2]20180327오더자료'!$E$155419:$F$155429,2,0),"")</f>
        <v>8.5</v>
      </c>
      <c r="PD126" s="1">
        <f>+IFERROR(VLOOKUP(C126,'[2]20180327오더자료'!$E$155430:$F$155440,2,0),"")</f>
        <v>8.5</v>
      </c>
      <c r="PE126" s="1">
        <f>+IFERROR(VLOOKUP(C126,'[2]20180327오더자료'!$E$155503:$F$155510,2,0),"")</f>
        <v>9.5</v>
      </c>
      <c r="PF126" s="1">
        <f>+IFERROR(VLOOKUP(C126,'[2]20180327오더자료'!$E$155511:$F$155525,2,0),"")</f>
        <v>9</v>
      </c>
      <c r="PG126" s="1">
        <f>+IFERROR(VLOOKUP(C126,'[2]20180327오더자료'!$E$155549:$F$155567,2,0),"")</f>
        <v>8.5</v>
      </c>
      <c r="PH126" s="1">
        <f>+IFERROR(VLOOKUP(C126,'[2]20180327오더자료'!$E$155600:$G$155621,2,0),"")</f>
        <v>8</v>
      </c>
      <c r="PI126" s="1">
        <f>+IFERROR(VLOOKUP(C126,'[2]20180327오더자료'!$E$155632:$F$155645,2,0),"")</f>
        <v>8.5</v>
      </c>
      <c r="PJ126" s="1">
        <f>+IFERROR(VLOOKUP(C126,'[2]20180327오더자료'!$E$155669:$F$155680,2,0),"")</f>
        <v>9</v>
      </c>
      <c r="PK126" s="1">
        <f>+IFERROR(VLOOKUP(C126,'[2]20180327오더자료'!$E$155995:$F$156005,2,0),"")</f>
        <v>9</v>
      </c>
      <c r="PL126" s="1"/>
      <c r="PM126" s="1">
        <f>+IFERROR(VLOOKUP(C126,'[2]20180327오더자료'!$E$156160:$F$156171,2,0),"")</f>
        <v>8.5</v>
      </c>
      <c r="PN126" s="1">
        <f>+IFERROR(VLOOKUP(C126,'[2]20180327오더자료'!$E$156447:$F$156454,2,0),"")</f>
        <v>9</v>
      </c>
      <c r="PO126" s="1">
        <f>+IFERROR(VLOOKUP(C126,'[2]20180327오더자료'!$E$156225:$F$156235,2,0),"")</f>
        <v>8.5</v>
      </c>
      <c r="PP126" s="1">
        <f>+IFERROR(VLOOKUP(C126,'[2]20180327오더자료'!$E$156516:$F$156530,2,0),"")</f>
        <v>8</v>
      </c>
      <c r="PQ126" s="1">
        <f>+IFERROR(VLOOKUP(C126,'[2]20180327오더자료'!$E$156748:$F$156755,2,0),"")</f>
        <v>8.5</v>
      </c>
      <c r="PR126" s="1"/>
      <c r="PS126" s="1">
        <f>+IFERROR(VLOOKUP(C126,'[2]20180327오더자료'!$E$156771:$F$156791,2,0),"")</f>
        <v>8</v>
      </c>
      <c r="PT126" s="1">
        <f>+IFERROR(VLOOKUP(C126,'[2]20180327오더자료'!$E$156828:$F$156837,2,0),"")</f>
        <v>8.5</v>
      </c>
      <c r="PU126" s="1">
        <f>+IFERROR(VLOOKUP(C126,'[2]20180327오더자료'!$E$156837:$F$156846,2,0),"")</f>
        <v>9.5</v>
      </c>
      <c r="PV126" s="1"/>
      <c r="PW126" s="1"/>
      <c r="PX126" s="1">
        <f>+IFERROR(VLOOKUP(C126,'[2]20180327오더자료'!$E$156900:$F$156908,2,0),"")</f>
        <v>8.5</v>
      </c>
      <c r="PY126" s="1">
        <f>+IFERROR(VLOOKUP(C126,'[2]20180327오더자료'!$E$156917:$F$156927,2,0),"")</f>
        <v>8</v>
      </c>
      <c r="PZ126" s="1">
        <f>+IFERROR(VLOOKUP(C126,'[2]20180327오더자료'!$E$156985:$F$156997,2,0),"")</f>
        <v>9.5</v>
      </c>
      <c r="QA126" s="1">
        <f>+IFERROR(VLOOKUP(C126,'[2]20180327오더자료'!$E$157031:$F$157046,2,0),"")</f>
        <v>8.5</v>
      </c>
      <c r="QB126" s="1">
        <f>+IFERROR(VLOOKUP(C126,'[2]20180327오더자료'!$E$157091:$F$157103,2,0),"")</f>
        <v>8.5</v>
      </c>
      <c r="QC126" s="1">
        <f>+IFERROR(VLOOKUP(C126,'[2]20180327오더자료'!$E$157156:$F$157167,2,0),"")</f>
        <v>9.5</v>
      </c>
      <c r="QD126" s="1">
        <f>+IFERROR(VLOOKUP(C126,'[2]20180327오더자료'!$E$157283:$F$157294,2,0),"")</f>
        <v>8.5</v>
      </c>
      <c r="QE126" s="1">
        <f>+IFERROR(VLOOKUP(C126,'[2]20180327오더자료'!$E$157312:$F$157325,2,0),"")</f>
        <v>8.5</v>
      </c>
      <c r="QF126" s="1">
        <f>+IFERROR(VLOOKUP(C126,'[2]20180327오더자료'!$E$157614:$F$157625,2,0),"")</f>
        <v>8</v>
      </c>
      <c r="QG126" s="1"/>
      <c r="QH126" s="1">
        <f>+IFERROR(VLOOKUP(C126,'[2]20180327오더자료'!$E$157677:$F$157688,2,0),"")</f>
        <v>8.5</v>
      </c>
      <c r="QI126" s="1">
        <f>+IFERROR(VLOOKUP(C126,'[2]20180327오더자료'!$E$157703:$F$157710,2,0),"")</f>
        <v>9</v>
      </c>
      <c r="QJ126" s="1">
        <f>+IFERROR(VLOOKUP(C126,'[2]20180327오더자료'!$E$157731:$F$157744,2,0),"")</f>
        <v>8.5</v>
      </c>
      <c r="QK126" s="1">
        <f>+IFERROR(VLOOKUP(C126,'[2]20180327오더자료'!$E$157812:$F$157824,2,0),"")</f>
        <v>9</v>
      </c>
      <c r="QL126" s="1">
        <f>+IFERROR(VLOOKUP(C126,'[2]20180327오더자료'!$E$157841:$F$157858,2,0),"")</f>
        <v>9</v>
      </c>
      <c r="QM126" s="1"/>
      <c r="QN126" s="1"/>
      <c r="QO126" s="1">
        <f>+IFERROR(VLOOKUP(C126,'[2]20180327오더자료'!$E$157861:$F$157871,2,0),"")</f>
        <v>8</v>
      </c>
      <c r="QP126" s="1"/>
      <c r="QQ126" s="1">
        <f>+IFERROR(VLOOKUP(C126,'[2]20180327오더자료'!$E$157885:$F$157903,2,0),"")</f>
        <v>8.5</v>
      </c>
      <c r="QR126" s="1"/>
      <c r="QS126" s="1">
        <f>+IFERROR(VLOOKUP(C126,'[2]20180327오더자료'!$E$157942:$F$157953,2,0),"")</f>
        <v>9</v>
      </c>
      <c r="QT126" s="1">
        <f>+IFERROR(VLOOKUP(C126,'[2]20180327오더자료'!$E$158068:$F$158080,2,0),"")</f>
        <v>9</v>
      </c>
      <c r="QU126" s="1">
        <f>+IFERROR(VLOOKUP(C126,'[2]20180327오더자료'!$E$158208:$F$158220,2,0),"")</f>
        <v>8</v>
      </c>
      <c r="QV126" s="1">
        <f>+IFERROR(VLOOKUP(C126,'[2]20180327오더자료'!$E$158265:$F$158277,2,0),"")</f>
        <v>8.5</v>
      </c>
      <c r="QW126" s="1">
        <f>+IFERROR(VLOOKUP(C126,'[2]20180327오더자료'!$E$158297:$F$158306,2,0),"")</f>
        <v>9</v>
      </c>
      <c r="QX126" s="1">
        <f>+IFERROR(VLOOKUP(C126,'[2]20180327오더자료'!$E$158362:$F$158372,2,0),"")</f>
        <v>8.5</v>
      </c>
      <c r="QY126" s="1">
        <f>+IFERROR(VLOOKUP(C126,'[2]20180327오더자료'!$E$158418:$F$158426,2,0),"")</f>
        <v>9.5</v>
      </c>
      <c r="QZ126" s="1">
        <f>+IFERROR(VLOOKUP(C126,'[2]20180327오더자료'!$E$158463:$F$158475,2,0),"")</f>
        <v>9.5</v>
      </c>
      <c r="RA126" s="1">
        <f>+IFERROR(VLOOKUP(C126,'[2]20180327오더자료'!$E$158490:$F$158500,2,0),"")</f>
        <v>9.5</v>
      </c>
      <c r="RB126" s="1">
        <f>+IFERROR(VLOOKUP(C126,'[2]20180327오더자료'!$E$158526:$F$158537,2,0),"")</f>
        <v>8.5</v>
      </c>
      <c r="RC126" s="1"/>
      <c r="RD126" s="1"/>
      <c r="RE126" s="1">
        <f>+IFERROR(VLOOKUP(C126,'[2]20180327오더자료'!$E$158564:$F$158576,2,0),"")</f>
        <v>8</v>
      </c>
      <c r="RF126" s="1">
        <f>+IFERROR(VLOOKUP(C126,'[2]20180327오더자료'!$E$158624:$F$158631,2,0),"")</f>
        <v>9</v>
      </c>
      <c r="RG126" s="1">
        <f>+IFERROR(VLOOKUP(C126,'[2]20180327오더자료'!$E$158640:$F$158650,2,0),"")</f>
        <v>9</v>
      </c>
      <c r="RH126" s="1">
        <f>+IFERROR(VLOOKUP(C126,'[2]20180327오더자료'!$E$158703:$F$158715,2,0),"")</f>
        <v>8</v>
      </c>
      <c r="RI126" s="1"/>
      <c r="RJ126" s="1"/>
      <c r="RK126" s="1">
        <f>+IFERROR(VLOOKUP(C126,'[2]20180327오더자료'!$E$158759:$F$158767,2,0),"")</f>
        <v>8.5</v>
      </c>
      <c r="RL126" s="1">
        <f>+IFERROR(VLOOKUP(C126,'[2]20180327오더자료'!$E$158786:$F$158794,2,0),"")</f>
        <v>8.5</v>
      </c>
      <c r="RM126" s="1">
        <f>+IFERROR(VLOOKUP(C126,'[2]20180327오더자료'!$E$158810:$F$158820,2,0),"")</f>
        <v>9</v>
      </c>
      <c r="RN126" s="1">
        <f>+IFERROR(VLOOKUP(C126,'[2]20180327오더자료'!$E$158899:$F$158912,2,0),"")</f>
        <v>9</v>
      </c>
      <c r="RO126" s="1">
        <f>+IFERROR(VLOOKUP(C126,'[2]20180327오더자료'!$E$158935:$F$158951,2,0),"")</f>
        <v>8.5</v>
      </c>
      <c r="RP126" s="1"/>
      <c r="RQ126" s="1">
        <f>+IFERROR(VLOOKUP(C126,'[2]20180327오더자료'!$E$158954:$F$158963,2,0),"")</f>
        <v>8.5</v>
      </c>
      <c r="RR126" s="1">
        <f>+IFERROR(VLOOKUP(C126,'[2]20180327오더자료'!$E$158974:$F$158986,2,0),"")</f>
        <v>9.5</v>
      </c>
      <c r="RS126" s="1">
        <f>+IFERROR(VLOOKUP(C126,'[2]20180327오더자료'!$E$158998:$F$159011,2,0),"")</f>
        <v>9</v>
      </c>
      <c r="RT126" s="1"/>
      <c r="RU126" s="1"/>
      <c r="RV126" s="1">
        <f>+IFERROR(VLOOKUP(C126,'[2]20180327오더자료'!$E$159265:$F$159277,2,0),"")</f>
        <v>8.5</v>
      </c>
      <c r="RW126" s="1"/>
      <c r="RX126" s="1">
        <f>+IFERROR(VLOOKUP(C126,'[2]20180327오더자료'!$E$159369:$F$159377,2,0),"")</f>
        <v>9</v>
      </c>
      <c r="RY126" s="1">
        <f>+IFERROR(VLOOKUP(C126,'[2]20180327오더자료'!$E$159449:$F$159462,2,0),"")</f>
        <v>8</v>
      </c>
      <c r="RZ126" s="1">
        <f>+IFERROR(VLOOKUP(C126,'[2]20180327오더자료'!$E$159539:$F$159547,2,0),"")</f>
        <v>8.5</v>
      </c>
      <c r="SA126" s="1">
        <f>+IFERROR(VLOOKUP(C126,'[2]20180327오더자료'!$E$159758:$F$159768,2,0),"")</f>
        <v>8</v>
      </c>
      <c r="SB126" s="1">
        <f>+IFERROR(VLOOKUP(C126,'[2]20180327오더자료'!$E$159851:$F$159861,2,0),"")</f>
        <v>9</v>
      </c>
      <c r="SD126" s="1">
        <f>+IFERROR(VLOOKUP(C126,'[2]20180327오더자료'!$E$159873:$F$159891,2,0),"")</f>
        <v>9</v>
      </c>
      <c r="SE126" s="1">
        <f>+IFERROR(VLOOKUP(C126,'[2]20180327오더자료'!$E$159892:$F$159902,2,0),"")</f>
        <v>8</v>
      </c>
      <c r="SF126" s="1">
        <f>+IFERROR(VLOOKUP(C126,'[2]20180327오더자료'!$E$159935:$F$159947,2,0),"")</f>
        <v>8.5</v>
      </c>
      <c r="SG126" s="1">
        <f>+IFERROR(VLOOKUP(C126,'[2]20180327오더자료'!$E$159966:$F$159983,2,0),"")</f>
        <v>8</v>
      </c>
      <c r="SH126" s="1">
        <f>+IFERROR(VLOOKUP(C126,'[2]20180327오더자료'!$E$159984:$F$159993,2,0),"")</f>
        <v>8</v>
      </c>
      <c r="SI126" s="1">
        <f>+IFERROR(VLOOKUP(C126,'[2]20180327오더자료'!$E$160008:$F$160019,2,0),"")</f>
        <v>9</v>
      </c>
      <c r="SJ126" s="1">
        <f>+IFERROR(VLOOKUP(C126,'[2]20180327오더자료'!$E$160037:$F$160048,2,0),"")</f>
        <v>9</v>
      </c>
      <c r="SK126" s="1">
        <f>+IFERROR(VLOOKUP(C126,'[2]20180327오더자료'!$E$160099:$F$160110,2,0),"")</f>
        <v>9</v>
      </c>
      <c r="SL126" s="1">
        <f>+IFERROR(VLOOKUP(C126,'[2]20180327오더자료'!$E$160300:$F$160312,2,0),"")</f>
        <v>8</v>
      </c>
      <c r="SM126" s="1">
        <f>+IFERROR(VLOOKUP(C126,'[2]20180327오더자료'!$E$160411:$F$160421,2,0),"")</f>
        <v>9.5</v>
      </c>
      <c r="SN126" s="1"/>
      <c r="SO126" s="1">
        <f>+IFERROR(VLOOKUP(C126,'[2]20180327오더자료'!$E$160504:$F$160512,2,0),"")</f>
        <v>8</v>
      </c>
      <c r="SP126" s="1">
        <f>+IFERROR(VLOOKUP(C126,'[2]20180327오더자료'!$E$160513:$F$160526,2,0),"")</f>
        <v>8.5</v>
      </c>
      <c r="SQ126" s="1"/>
      <c r="SR126" s="1">
        <f>+IFERROR(VLOOKUP(C126,'[2]20180327오더자료'!$E$160587:$F$160602,2,0),"")</f>
        <v>9</v>
      </c>
      <c r="SS126" s="1">
        <f>+IFERROR(VLOOKUP(C126,'[2]20180327오더자료'!$E$160603:$F$160610,2,0),"")</f>
        <v>9</v>
      </c>
      <c r="ST126" s="1">
        <f>+IFERROR(VLOOKUP(C126,'[2]20180327오더자료'!$E$160619:$F$160628,2,0),"")</f>
        <v>6.5</v>
      </c>
      <c r="SU126" s="1">
        <f>+IFERROR(VLOOKUP(C126,'[2]20180327오더자료'!$E$160638:$F$160650,2,0),"")</f>
        <v>8.5</v>
      </c>
      <c r="SV126" s="1"/>
      <c r="SW126" s="1">
        <f>+IFERROR(VLOOKUP(C126,'[2]20180327오더자료'!$E$160732:$F$160739,2,0),"")</f>
        <v>9</v>
      </c>
      <c r="SX126" s="1">
        <f>+IFERROR(VLOOKUP(C126,'[2]20180327오더자료'!$E$160752:$F$160764,2,0),"")</f>
        <v>8</v>
      </c>
      <c r="SY126" s="1">
        <f>+IFERROR(VLOOKUP(C126,'[2]20180327오더자료'!$E$160820:$F$160830,2,0),"")</f>
        <v>9.5</v>
      </c>
      <c r="SZ126" s="1"/>
      <c r="TA126" s="1">
        <f>+IFERROR(VLOOKUP(C126,'[2]20180327오더자료'!$E$160904:$F$160916,2,0),"")</f>
        <v>8</v>
      </c>
      <c r="TB126" s="1">
        <f>+IFERROR(VLOOKUP(C126,'[2]20180327오더자료'!$E$160930:$F$160942,2,0),"")</f>
        <v>8.5</v>
      </c>
      <c r="TC126" s="1">
        <f>+IFERROR(VLOOKUP(C126,'[2]20180327오더자료'!$E$161035:$F$161048,2,0),"")</f>
        <v>8.5</v>
      </c>
      <c r="TD126" s="1"/>
      <c r="TE126" s="1">
        <f>+IFERROR(VLOOKUP(C126,'[2]20180327오더자료'!$E$161072:$F$161084,2,0),"")</f>
        <v>8</v>
      </c>
      <c r="TF126" s="1">
        <f>+IFERROR(VLOOKUP(C126,'[2]20180327오더자료'!$E$161205:$F$161216,2,0),"")</f>
        <v>8.5</v>
      </c>
      <c r="TG126" s="1">
        <f>+IFERROR(VLOOKUP(C126,'[2]20180327오더자료'!$E$161311:$F$161323,2,0),"")</f>
        <v>9</v>
      </c>
      <c r="TH126" s="1">
        <f>+IFERROR(VLOOKUP(C126,'[2]20180327오더자료'!$E$161337:$F$161350,2,0),"")</f>
        <v>8.5</v>
      </c>
      <c r="TI126" s="1">
        <f>+IFERROR(VLOOKUP(C126,'[2]20180327오더자료'!$E$161414:$F$161422,2,0),"")</f>
        <v>8.5</v>
      </c>
      <c r="TJ126" s="1"/>
      <c r="TK126" s="1">
        <f>+IFERROR(VLOOKUP(C126,'[2]20180327오더자료'!$E$161451:$F$161463,2,0),"")</f>
        <v>8</v>
      </c>
      <c r="TL126" s="1">
        <f>+IFERROR(VLOOKUP(C126,'[2]20180327오더자료'!$E$161563:$F$161574,2,0),"")</f>
        <v>9</v>
      </c>
      <c r="TM126" s="1">
        <f>+IFERROR(VLOOKUP(C126,'[2]20180327오더자료'!$E$161588:$F$161601,2,0),"")</f>
        <v>8.5</v>
      </c>
      <c r="TN126" s="1">
        <f>+IFERROR(VLOOKUP(C126,'[2]20180327오더자료'!$E$161602:$F$161615,2,0),"")</f>
        <v>8</v>
      </c>
      <c r="TO126" s="1">
        <f>+IFERROR(VLOOKUP(C126,'[2]20180327오더자료'!$E$161703:$F$161722,2,0),"")</f>
        <v>8</v>
      </c>
      <c r="TP126" s="1">
        <f>+IFERROR(VLOOKUP(C126,'[2]20180327오더자료'!$E$161762:$F$161775,2,0),"")</f>
        <v>8.5</v>
      </c>
      <c r="TQ126" s="1">
        <f>+IFERROR(VLOOKUP(C126,'[2]20180327오더자료'!$E$161855:$F$161867,2,0),"")</f>
        <v>8</v>
      </c>
      <c r="TR126" s="1">
        <f>+IFERROR(VLOOKUP(C126,'[2]20180327오더자료'!$E$161958:$F$161973,2,0),"")</f>
        <v>9</v>
      </c>
      <c r="TS126" s="1">
        <f>+IFERROR(VLOOKUP(C126,'[2]20180327오더자료'!$E$161984:$F$161998,2,0),"")</f>
        <v>8.5</v>
      </c>
      <c r="TT126" s="1"/>
      <c r="TU126" s="1">
        <f>+IFERROR(VLOOKUP(C126,'[2]20180327오더자료'!$E$162024:$F$162038,2,0),"")</f>
        <v>8.5</v>
      </c>
      <c r="TV126" s="1"/>
      <c r="TW126" s="1">
        <f>+IFERROR(VLOOKUP(C126,'[2]20180327오더자료'!$E$162058:$F$162071,2,0),"")</f>
        <v>8.5</v>
      </c>
      <c r="TX126" s="1">
        <f>+IFERROR(VLOOKUP(C126,'[2]20180327오더자료'!$E$162147:$F$162159,2,0),"")</f>
        <v>8.5</v>
      </c>
      <c r="TY126" s="1">
        <f>+IFERROR(VLOOKUP(C126,'[2]20180327오더자료'!$E$162182:$F$162195,2,0),"")</f>
        <v>9</v>
      </c>
      <c r="TZ126" s="1">
        <f>+IFERROR(VLOOKUP(C126,'[2]20180327오더자료'!$E$162275:$F$162285,2,0),"")</f>
        <v>8.5</v>
      </c>
      <c r="UA126" s="1">
        <f>+IFERROR(VLOOKUP(C126,'[2]20180327오더자료'!$E$162467:$F$162481,2,0),"")</f>
        <v>8.5</v>
      </c>
      <c r="UB126" s="1">
        <f>+IFERROR(VLOOKUP(C126,'[2]20180327오더자료'!$E$162482:$F$162495,2,0),"")</f>
        <v>8.5</v>
      </c>
      <c r="UC126" s="1"/>
      <c r="UD126" s="1">
        <f>+IFERROR(VLOOKUP(C126,'[2]20180327오더자료'!$E$162515:$F$162524,2,0),"")</f>
        <v>8.5</v>
      </c>
      <c r="UE126" s="1"/>
      <c r="UF126" s="1">
        <f>+IFERROR(VLOOKUP(C126,'[2]20180327오더자료'!$E$162558:$F$162572,2,0),"")</f>
        <v>9</v>
      </c>
      <c r="UG126" s="1"/>
      <c r="UH126" s="1"/>
      <c r="UI126" s="1">
        <f>+IFERROR(VLOOKUP(C126,'[2]20180327오더자료'!$E$162617:$F$162635,2,0),"")</f>
        <v>9</v>
      </c>
      <c r="UJ126" s="1">
        <f>+VLOOKUP(C126,'[2]20180327오더자료'!$E$162639:$F$162647,2,0)</f>
        <v>8</v>
      </c>
      <c r="UK126" s="1">
        <f>+VLOOKUP(C126,'[2]20180327오더자료'!$E$162727:$F$162741,2,0)</f>
        <v>9</v>
      </c>
      <c r="UL126" s="1">
        <f>+IFERROR(VLOOKUP(C126,'[2]20180327오더자료'!$E$162777:$F$162789,2,0),"")</f>
        <v>9</v>
      </c>
      <c r="UM126" s="1">
        <f>+IFERROR(VLOOKUP(C126,'[2]20180327오더자료'!$E$162972:$F$162982,2,0),"")</f>
        <v>9</v>
      </c>
      <c r="UN126" s="1">
        <f>+IFERROR(VLOOKUP(C126,'[2]20180327오더자료'!$E$163022:$F$163036,2,0),"")</f>
        <v>9</v>
      </c>
      <c r="UO126" s="1"/>
      <c r="UP126" s="1"/>
      <c r="UQ126" s="1">
        <f>+IFERROR(VLOOKUP(C126,'[2]20180327오더자료'!$E$163041:$F$163055,2,0),"")</f>
        <v>8.5</v>
      </c>
      <c r="UR126" s="1">
        <f>+IFERROR(VLOOKUP(C126,'[2]20180327오더자료'!$E$163141:$F$163159,2,0),"")</f>
        <v>8</v>
      </c>
      <c r="US126" s="1">
        <f>+IFERROR(VLOOKUP(C126,'[2]20180327오더자료'!$E$163188:$F$163201,2,0),"")</f>
        <v>8.5</v>
      </c>
      <c r="UT126" s="1"/>
      <c r="UU126" s="1">
        <f>+IFERROR(VLOOKUP(C126,'[2]20180327오더자료'!$E$163229:$F$163241,2,0),"")</f>
        <v>8.5</v>
      </c>
      <c r="UV126" s="1">
        <f>+IFERROR(VLOOKUP(C126,'[2]20180327오더자료'!$E$163269:$F$163291,2,0),"")</f>
        <v>8.5</v>
      </c>
      <c r="UW126" s="1">
        <f>+IFERROR(VLOOKUP(C126,'[2]20180327오더자료'!$E$163312:$F$163324,2,0),"")</f>
        <v>9</v>
      </c>
      <c r="UX126" s="1">
        <f>+IFERROR(VLOOKUP(C126,'[2]20180327오더자료'!$E$163350:$F$163364,2,0),"")</f>
        <v>9</v>
      </c>
      <c r="UY126" s="1">
        <f>+IFERROR(VLOOKUP(C126,'[2]20180327오더자료'!$E$163368:$F$163374,2,0),"")</f>
        <v>9</v>
      </c>
      <c r="UZ126" s="1">
        <f>+IFERROR(VLOOKUP(C126,'[2]20180327오더자료'!$E$163375:$F$163392,2,0),"")</f>
        <v>9</v>
      </c>
      <c r="VA126" s="1">
        <f>+IFERROR(VLOOKUP(C126,'[2]20180327오더자료'!$E$163393:$F$163405,2,0),"")</f>
        <v>9</v>
      </c>
      <c r="VB126" s="1">
        <f>+IFERROR(VLOOKUP(C126,'[2]20180327오더자료'!$E$163437:$F$163443,2,0),"")</f>
        <v>8.5</v>
      </c>
      <c r="VC126" s="1">
        <f>+IFERROR(VLOOKUP(C126,'[2]20180327오더자료'!$E$163484:$F$163497,2,0),"")</f>
        <v>8.5</v>
      </c>
      <c r="VD126" s="1">
        <f>+IFERROR(VLOOKUP(C126,'[2]20180327오더자료'!$E$163517:$F$163526,2,0),"")</f>
        <v>8.5</v>
      </c>
      <c r="VE126" s="1">
        <f>+IFERROR(VLOOKUP(C126,'[2]20180327오더자료'!$E$163549:$F$163558,2,0),"")</f>
        <v>8</v>
      </c>
      <c r="VF126" s="1">
        <f>+IFERROR(VLOOKUP(C126,'[2]20180327오더자료'!$E$163638:$F$163651,2,0),"")</f>
        <v>8.5</v>
      </c>
      <c r="VG126" s="1"/>
      <c r="VH126" s="1">
        <f>+IFERROR(VLOOKUP(C126,'[2]20180327오더자료'!$E$163696:$F$163708,2,0),"")</f>
        <v>8.5</v>
      </c>
      <c r="VI126" s="1">
        <f>+IFERROR(VLOOKUP(C126,'[2]20180327오더자료'!$E$163991:$F$164003,2,0),"")</f>
        <v>8.5</v>
      </c>
      <c r="VJ126" s="1">
        <f>+IFERROR(VLOOKUP(C126,'[2]20180327오더자료'!$E$164015:$F$164025,2,0),"")</f>
        <v>9</v>
      </c>
      <c r="VK126" s="1">
        <f>+IFERROR(VLOOKUP(C126,'[2]20180327오더자료'!$E$164074:$F$164086,2,0),"")</f>
        <v>9</v>
      </c>
      <c r="VL126" s="1"/>
      <c r="VM126" s="1">
        <f>+IFERROR(VLOOKUP(C126,'[2]20180327오더자료'!$E$164099:$F$164113,2,0),"")</f>
        <v>8</v>
      </c>
      <c r="VN126" s="1">
        <f>+IFERROR(VLOOKUP(C126,'[2]20180327오더자료'!$E$164133:$F$164146,2,0),"")</f>
        <v>8.5</v>
      </c>
      <c r="VO126" s="1"/>
      <c r="VP126" s="1">
        <f>+IFERROR(VLOOKUP(C126,'[2]20180327오더자료'!$E$164222:$F$164234,2,0),"")</f>
        <v>8.5</v>
      </c>
      <c r="VQ126" s="1"/>
      <c r="VR126" s="1">
        <f>+IFERROR(VLOOKUP(C126,'[2]20180327오더자료'!$E$164248:$F$164257,2,0),"")</f>
        <v>9</v>
      </c>
      <c r="VS126" s="1">
        <f>+IFERROR(VLOOKUP(C126,'[2]20180327오더자료'!$E$164298:$F$164309,2,0),"")</f>
        <v>8.5</v>
      </c>
      <c r="VT126" s="1">
        <f>+IFERROR(VLOOKUP(C126,'[2]20180327오더자료'!$E$164369:$F$164382,2,0),"")</f>
        <v>8.5</v>
      </c>
      <c r="VU126" s="1">
        <f>+IFERROR(VLOOKUP(C126,'[2]20180327오더자료'!$E$164411:$F$164420,2,0),"")</f>
        <v>9</v>
      </c>
      <c r="VV126" s="1">
        <f>+IFERROR(VLOOKUP(C126,'[2]20180327오더자료'!$E$164473:$F$164484,2,0),"")</f>
        <v>9</v>
      </c>
      <c r="VW126" s="1"/>
      <c r="VX126" s="1"/>
      <c r="VY126" s="1">
        <f>+IFERROR(VLOOKUP(C126,'[2]20180327오더자료'!$E$164586:$F$164597,2,0),"")</f>
        <v>8</v>
      </c>
      <c r="VZ126" s="1"/>
      <c r="WA126" s="1">
        <f>+IFERROR(VLOOKUP(C126,'[2]20180327오더자료'!$E$164663:$F$164673,2,0),"")</f>
        <v>8.5</v>
      </c>
      <c r="WB126" s="1">
        <f>+IFERROR(VLOOKUP(C126,'[2]20180327오더자료'!$E$164731:$F$164740,2,0),"")</f>
        <v>8</v>
      </c>
      <c r="WC126" s="1">
        <f>+IFERROR(VLOOKUP(C126,'[2]20180327오더자료'!$E$164759:$F$164771,2,0),"")</f>
        <v>9</v>
      </c>
      <c r="WD126" s="1">
        <f>+IFERROR(VLOOKUP(C126,'[2]20180327오더자료'!$E$164853:$F$164866,2,0),"")</f>
        <v>9</v>
      </c>
      <c r="WE126" s="1">
        <f>+IFERROR(VLOOKUP(C126,'[2]20180327오더자료'!$E$164916:$F$164929,2,0),"")</f>
        <v>8.5</v>
      </c>
      <c r="WF126" s="1">
        <f>+IFERROR(VLOOKUP(C126,'[2]20180327오더자료'!$E$164981:$F$165006,2,0),"")</f>
        <v>8.5</v>
      </c>
      <c r="WG126" s="1"/>
      <c r="WH126" s="1">
        <f>+IFERROR(VLOOKUP(C126,'[2]20180327오더자료'!$E$165036:$F$165047,2,0),"")</f>
        <v>8.5</v>
      </c>
      <c r="WI126" s="1">
        <f>+IFERROR(VLOOKUP(C126,'[2]20180327오더자료'!$E$165087:$F$165099,2,0),"")</f>
        <v>8.5</v>
      </c>
      <c r="WJ126" s="1">
        <f>+IFERROR(VLOOKUP(C126,'[2]20180327오더자료'!$E$165148:$F$165157,2,0),"")</f>
        <v>8.5</v>
      </c>
      <c r="WK126" s="1">
        <f>+IFERROR(VLOOKUP(C126,'[2]20180327오더자료'!$E$165202:$F$165212,2,0),"")</f>
        <v>9</v>
      </c>
      <c r="WL126" s="1">
        <f>+IFERROR(VLOOKUP(C126,'[2]20180327오더자료'!$E$165255:$F$165266,2,0),"")</f>
        <v>8</v>
      </c>
      <c r="WM126" s="1">
        <f>+IFERROR(VLOOKUP(C126,'[2]20180327오더자료'!$E$165294:$F$165305,2,0),"")</f>
        <v>8.5</v>
      </c>
      <c r="WN126" s="1">
        <f>+IFERROR(VLOOKUP(C126,'[2]20180327오더자료'!$E$165363:$F$165375,2,0),"")</f>
        <v>8.5</v>
      </c>
      <c r="WO126" s="1">
        <f>+IFERROR(VLOOKUP(C126,'[2]20180327오더자료'!$E$165448:$F$165459,2,0),"")</f>
        <v>9</v>
      </c>
      <c r="WP126" s="1"/>
      <c r="WQ126" s="1">
        <f>+IFERROR(VLOOKUP(C126,'[2]20180327오더자료'!$E$172759:$F$172773,2,0),"")</f>
        <v>8</v>
      </c>
      <c r="WR126" s="1"/>
      <c r="WS126" s="1"/>
      <c r="WT126" s="1">
        <f>+IFERROR(VLOOKUP(C126,'[2]20180327오더자료'!$E$167822:$F$167834,2,0),"")</f>
        <v>8.5</v>
      </c>
      <c r="WU126" s="1">
        <f>+IFERROR(VLOOKUP(C126,'[2]20180327오더자료'!$E$172860:$F$172884,2,0),"")</f>
        <v>8.5</v>
      </c>
      <c r="WV126" s="1">
        <f>+IFERROR(VLOOKUP(C126,'[2]20180327오더자료'!$E$172910:$F$172920,2,0),"")</f>
        <v>9</v>
      </c>
      <c r="WW126" s="1">
        <f>+IFERROR(VLOOKUP(C126,'[2]20180327오더자료'!$E$172927:$F$172936,2,0),"")</f>
        <v>8</v>
      </c>
      <c r="WX126" s="1">
        <f>+IFERROR(VLOOKUP(C126,'[2]20180327오더자료'!$E$172937:$F$172950,2,0),"")</f>
        <v>8.5</v>
      </c>
      <c r="WY126" s="1">
        <f>+IFERROR(VLOOKUP(C126,'[2]20180327오더자료'!$E$173006:$F$173016,2,0),"")</f>
        <v>9.5</v>
      </c>
      <c r="WZ126" s="1"/>
      <c r="XA126" s="1">
        <f>+IFERROR(VLOOKUP(C126,'[2]20180327오더자료'!$E$173070:$F$173081,2,0),"")</f>
        <v>7.5</v>
      </c>
      <c r="XB126" s="1">
        <f>+IFERROR(VLOOKUP(C126,'[2]20180327오더자료'!$E$173143:$F$173153,2,0),"")</f>
        <v>9</v>
      </c>
      <c r="XC126" s="1"/>
      <c r="XD126" s="1">
        <f>+IFERROR(VLOOKUP(C126,'[2]20180327오더자료'!$E$173181:$F$173199,2,0),"")</f>
        <v>9</v>
      </c>
      <c r="XE126" s="1">
        <f>+IFERROR(VLOOKUP(C126,'[2]20180327오더자료'!$E$173217:$F$173225,2,0),"")</f>
        <v>8.5</v>
      </c>
      <c r="XF126" s="1"/>
      <c r="XG126" s="1">
        <f>+IFERROR(VLOOKUP(C126,'[2]20180327오더자료'!$E$173228:$F$173238,2,0),"")</f>
        <v>9.5</v>
      </c>
      <c r="XH126" s="1">
        <f>+IFERROR(VLOOKUP(C126,'[2]20180327오더자료'!$E$173277:$F$173287,2,0),"")</f>
        <v>8.5</v>
      </c>
      <c r="XI126" s="1">
        <f>+IFERROR(VLOOKUP(C126,'[2]20180327오더자료'!$E$173528:$F$173547,2,0),"")</f>
        <v>9.5</v>
      </c>
      <c r="XJ126" s="1">
        <f>+IFERROR(VLOOKUP(C126,'[2]20180327오더자료'!$E$173565:$F$173576,2,0),"")</f>
        <v>8</v>
      </c>
      <c r="XK126" s="1">
        <f>+IFERROR(VLOOKUP(C126,'[2]20180327오더자료'!$E$173663:$F$173679,2,0),"")</f>
        <v>9</v>
      </c>
      <c r="XL126" s="1">
        <f>+IFERROR(VLOOKUP(C126,'[2]20180327오더자료'!$E$173680:$F$173699,2,0),"")</f>
        <v>8.5</v>
      </c>
      <c r="XM126" s="1">
        <f>+IFERROR(VLOOKUP(C126,'[2]20180327오더자료'!$E$173725:$F$173735,2,0),"")</f>
        <v>8.5</v>
      </c>
      <c r="XN126" s="1">
        <f>+IFERROR(VLOOKUP(C126,'[2]20180327오더자료'!$E$173765:$F$173777,2,0),"")</f>
        <v>9</v>
      </c>
      <c r="XO126" s="1">
        <f>+IFERROR(VLOOKUP(C126,'[2]20180327오더자료'!$E$173812:$F$173823,2,0),"")</f>
        <v>8.5</v>
      </c>
      <c r="XP126" s="1">
        <f>+IFERROR(VLOOKUP(C126,'[2]20180327오더자료'!$E$173872:$F$173884,2,0),"")</f>
        <v>9</v>
      </c>
      <c r="XQ126" s="1">
        <f>+IFERROR(VLOOKUP(C126,'[2]20180327오더자료'!$E$174017:$F$174025,2,0),"")</f>
        <v>9</v>
      </c>
      <c r="XR126" s="1">
        <f>+IFERROR(VLOOKUP(C126,'[2]20180327오더자료'!$E$174121:$F$174129,2,0),"")</f>
        <v>9</v>
      </c>
      <c r="XS126" s="1">
        <f>+IFERROR(VLOOKUP(C126,'[2]20180327오더자료'!$E$174155:$F$174172,2,0),"")</f>
        <v>8.5</v>
      </c>
      <c r="XT126" s="1">
        <f>+IFERROR(VLOOKUP(C126,'[2]20180327오더자료'!$E$174191:$F$174204,2,0),"")</f>
        <v>9</v>
      </c>
      <c r="XU126" s="1">
        <f>+IFERROR(VLOOKUP(C126,'[2]20180327오더자료'!$E$174221:$F$174234,2,0),"")</f>
        <v>8.5</v>
      </c>
      <c r="XV126" s="1"/>
      <c r="XW126" s="1">
        <f>+IFERROR(VLOOKUP(C126,'[2]20180327오더자료'!$E$174246:$F$174255,2,0),"")</f>
        <v>8</v>
      </c>
      <c r="XX126" s="1">
        <f>+IFERROR(VLOOKUP(C126,'[2]20180327오더자료'!$E$174290:$F$174303,2,0),"")</f>
        <v>8</v>
      </c>
      <c r="XY126" s="1">
        <f>+IFERROR(VLOOKUP(C126,'[2]20180327오더자료'!$E$174317:$F$174326,2,0),"")</f>
        <v>8</v>
      </c>
      <c r="XZ126" s="1">
        <f>+IFERROR(VLOOKUP(C126,'[2]20180327오더자료'!$E$174352:$F$174360,2,0),"")</f>
        <v>9</v>
      </c>
      <c r="YA126" s="1"/>
      <c r="YB126" s="1"/>
      <c r="YC126" s="1"/>
      <c r="YD126" s="1"/>
      <c r="YE126" s="1"/>
      <c r="YF126" s="1"/>
      <c r="YG126" s="1"/>
      <c r="YH126" s="1"/>
      <c r="YI126" s="1"/>
      <c r="YJ126" s="1">
        <f>+IFERROR(VLOOKUP(C126,'[2]20180327오더자료'!$E$174361:$F$174369,2,0),"")</f>
        <v>8.5</v>
      </c>
      <c r="YK126" s="1">
        <f>+IFERROR(VLOOKUP(C126,'[2]20180327오더자료'!$E$174394:$F$174415,2,0),"")</f>
        <v>8.5</v>
      </c>
      <c r="YL126" s="1">
        <f>+IFERROR(VLOOKUP(C126,'[2]20180327오더자료'!$E$174429:$F$174441,2,0),"")</f>
        <v>8</v>
      </c>
      <c r="YM126" s="1">
        <f>+IFERROR(VLOOKUP(C126,'[2]20180327오더자료'!$E$174494:$F$174503,2,0),"")</f>
        <v>9</v>
      </c>
      <c r="YN126" s="1">
        <f>+IFERROR(VLOOKUP(C126,'[2]20180327오더자료'!$E$174558:$F$174570,2,0),"")</f>
        <v>9</v>
      </c>
      <c r="YO126" s="1" t="str">
        <f>+IFERROR(VLOOKUP(C126,'[2]20180327오더자료'!$E$174595:$F$174607,2,0),"")</f>
        <v/>
      </c>
      <c r="YP126" s="1">
        <f>+IFERROR(VLOOKUP(C126,'[2]20180327오더자료'!$E$174609:$F$174618,2,0),"")</f>
        <v>9</v>
      </c>
      <c r="YQ126" s="1">
        <f>+IFERROR(VLOOKUP(C126,'[2]20180327오더자료'!$E$174660:$F$174669,2,0),"")</f>
        <v>9.5</v>
      </c>
      <c r="YR126" s="1">
        <f>+IFERROR(VLOOKUP(C126,'[2]20180327오더자료'!$E$174705:$F$174718,2,0),"")</f>
        <v>8.5</v>
      </c>
      <c r="YS126" s="1"/>
      <c r="YT126" s="1">
        <f>+IFERROR(VLOOKUP(C126,'[2]20180327오더자료'!$E$174768:$F$174785,2,0),"")</f>
        <v>8.5</v>
      </c>
      <c r="YU126" s="1">
        <f>+IFERROR(VLOOKUP(C126,'[2]20180327오더자료'!$E$174823:$F$174832,2,0),"")</f>
        <v>9</v>
      </c>
      <c r="YV126" s="1"/>
      <c r="YW126" s="1">
        <f>+IFERROR(VLOOKUP(C126,'[2]20180327오더자료'!$E$174845:$F$174857,2,0),"")</f>
        <v>9</v>
      </c>
      <c r="YX126" s="1">
        <f>+IFERROR(VLOOKUP(C126,'[2]20180327오더자료'!$E$174986:$F$174998,2,0),"")</f>
        <v>9</v>
      </c>
      <c r="YY126" s="1">
        <f>+IFERROR(VLOOKUP(C126,'[2]20180327오더자료'!$E$174999:$F$175012,2,0),"")</f>
        <v>8.5</v>
      </c>
      <c r="YZ126" s="1">
        <f>+IFERROR(VLOOKUP(C126,'[2]20180327오더자료'!$E$175087:$F$175096,2,0),"")</f>
        <v>9</v>
      </c>
      <c r="ZA126" s="1">
        <f>+IFERROR(VLOOKUP(C126,'[2]20180327오더자료'!$E$175110:$F$175121,2,0),"")</f>
        <v>8.5</v>
      </c>
      <c r="ZB126" s="1">
        <f>+IFERROR(VLOOKUP(C126,'[2]20180327오더자료'!$E$175190:$F$175202,2,0),"")</f>
        <v>8.5</v>
      </c>
      <c r="ZC126" s="1">
        <f>+IFERROR(VLOOKUP(C126,'[2]20180327오더자료'!$E$175260:$F$175271,2,0),"")</f>
        <v>9</v>
      </c>
      <c r="ZD126" s="1">
        <f>+IFERROR(VLOOKUP(C126,'[2]20180327오더자료'!$E$175300:$F$175311,2,0),"")</f>
        <v>8</v>
      </c>
      <c r="ZE126" s="1">
        <f>+IFERROR(VLOOKUP(C126,'[2]20180327오더자료'!$E$175343:$F$175354,2,0),"")</f>
        <v>8.5</v>
      </c>
      <c r="ZF126" s="1">
        <f>+IFERROR(VLOOKUP(C126,'[2]20180327오더자료'!$E$175375:$F$175388,2,0),"")</f>
        <v>8.5</v>
      </c>
      <c r="ZG126" s="1">
        <f>+IFERROR(VLOOKUP(C126,'[2]20180327오더자료'!$E$175433:$F$175443,2,0),"")</f>
        <v>8.5</v>
      </c>
      <c r="ZH126" s="1">
        <f>+IFERROR(VLOOKUP(C126,'[2]20180327오더자료'!$E$175484:$F$175495,2,0),"")</f>
        <v>9</v>
      </c>
      <c r="ZI126" s="1">
        <f>+IFERROR(VLOOKUP(C126,'[2]20180327오더자료'!$E$175516:$F$175527,2,0),"")</f>
        <v>8.5</v>
      </c>
      <c r="ZJ126" s="1">
        <f>+IFERROR(VLOOKUP(C126,'[2]20180327오더자료'!$E$175549:$F$175556,2,0),"")</f>
        <v>8.5</v>
      </c>
      <c r="ZK126" s="1"/>
      <c r="ZL126" s="1"/>
      <c r="ZM126" s="1"/>
      <c r="ZN126" s="1"/>
      <c r="ZO126" s="1">
        <f>+IFERROR(VLOOKUP(C126,'[2]20180327오더자료'!$E$175571:$F$175586,2,0),"")</f>
        <v>9</v>
      </c>
      <c r="ZP126" s="1">
        <f>+IFERROR(VLOOKUP(C126,'[2]20180327오더자료'!$E$175605:$F$175615,2,0),"")</f>
        <v>8.5</v>
      </c>
      <c r="ZQ126" s="1"/>
      <c r="ZR126" s="1"/>
      <c r="ZS126" s="1">
        <f>+IFERROR(VLOOKUP(C126,'[2]20180327오더자료'!$E$175644:$F$175651,2,0),"")</f>
        <v>8.5</v>
      </c>
      <c r="ZT126" s="1"/>
      <c r="ZU126" s="1"/>
      <c r="ZV126" s="1">
        <f>+IFERROR(VLOOKUP(C126,'[2]20180327오더자료'!$E$175700:$F$175712,2,0),"")</f>
        <v>8</v>
      </c>
      <c r="ZW126" s="1">
        <f>+IFERROR(VLOOKUP(C126,'[2]20180327오더자료'!$E$175744:$F$175756,2,0),"")</f>
        <v>9</v>
      </c>
      <c r="ZX126" s="1">
        <f>+IFERROR(VLOOKUP(C126,'[2]20180327오더자료'!$E$175767:$F$175778,2,0),"")</f>
        <v>8</v>
      </c>
      <c r="ZY126" s="1">
        <f>+IFERROR(VLOOKUP(C126,'[2]20180327오더자료'!$E$175819:$F$175829,2,0),"")</f>
        <v>8.5</v>
      </c>
      <c r="ZZ126" s="1">
        <f>+IFERROR(VLOOKUP(C126,'[2]20180327오더자료'!$E$175846:$F$175857,2,0),"")</f>
        <v>8</v>
      </c>
      <c r="AAA126" s="1">
        <f>+IFERROR(VLOOKUP(C126,'[2]20180327오더자료'!$E$175870:$F$175880,2,0),"")</f>
        <v>8.5</v>
      </c>
      <c r="AAB126" s="1">
        <f>+IFERROR(VLOOKUP(C126,'[2]20180327오더자료'!$E$175893:$F$175905,2,0),"")</f>
        <v>8.5</v>
      </c>
      <c r="AAC126" s="1">
        <f>+IFERROR(VLOOKUP(C126,'[2]20180327오더자료'!$E$175963:$F$175973,2,0),"")</f>
        <v>9</v>
      </c>
      <c r="AAD126" s="1">
        <f>+IFERROR(VLOOKUP(C126,'[2]20180327오더자료'!$E$176132:$F$176145,2,0),"")</f>
        <v>9</v>
      </c>
      <c r="AAE126" s="1">
        <f>+IFERROR(VLOOKUP(C126,'[2]20180327오더자료'!$E$176167:$F$176184,2,0),"")</f>
        <v>9</v>
      </c>
      <c r="AAF126" s="1">
        <f>+IFERROR(VLOOKUP(C126,'[2]20180327오더자료'!$E$176193:$F$176203,2,0),"")</f>
        <v>9</v>
      </c>
      <c r="AAG126" s="1"/>
      <c r="AAH126" s="1">
        <f>+IFERROR(VLOOKUP(C126,'[2]20180327오더자료'!$E$176243:$F$176256,2,0),"")</f>
        <v>8.5</v>
      </c>
      <c r="AAI126" s="1">
        <f>+IFERROR(VLOOKUP(C126,'[2]20180327오더자료'!$E$176437:$F$176456,2,0),"")</f>
        <v>9</v>
      </c>
      <c r="AAJ126" s="1">
        <f>+IFERROR(VLOOKUP(C126,'[2]20180327오더자료'!$E$176457:$F$176465,2,0),"")</f>
        <v>8.5</v>
      </c>
      <c r="AAK126" s="1">
        <f>+IFERROR(VLOOKUP(C126,'[2]20180327오더자료'!$E$176489:$F$176501,2,0),"")</f>
        <v>8.5</v>
      </c>
      <c r="AAL126" s="1">
        <f>+IFERROR(VLOOKUP(C126,'[2]20180327오더자료'!$E$176549:$F$176558,2,0),"")</f>
        <v>9</v>
      </c>
      <c r="AAM126" s="1"/>
      <c r="AAN126" s="1"/>
      <c r="AAO126" s="1">
        <f>+IFERROR(VLOOKUP(C126,'[2]20180327오더자료'!$E$176607:$F$176615,2,0),"")</f>
        <v>9</v>
      </c>
      <c r="AAP126" s="1">
        <f>+IFERROR(VLOOKUP(C126,'[2]20180327오더자료'!$E$176669:$F$176683,2,0),"")</f>
        <v>9</v>
      </c>
      <c r="AAQ126" s="1">
        <f>+IFERROR(VLOOKUP(C126,'[2]20180327오더자료'!$E$176684:$F$176695,2,0),"")</f>
        <v>9</v>
      </c>
      <c r="AAR126" s="1">
        <f>+IFERROR(VLOOKUP(C126,'[2]20180327오더자료'!$E$176704:$F$176713,2,0),"")</f>
        <v>9</v>
      </c>
      <c r="AAS126" s="1">
        <f>+IFERROR(VLOOKUP(C126,'[2]20180327오더자료'!$E$176723:$F$176732,2,0),"")</f>
        <v>8.5</v>
      </c>
      <c r="AAT126" s="1">
        <f>+IFERROR(VLOOKUP(C126,'[2]20180327오더자료'!$E$176759:$F$176768,2,0),"")</f>
        <v>8.5</v>
      </c>
      <c r="AAU126" s="1">
        <f>+IFERROR(VLOOKUP(C126,'[2]20180327오더자료'!$E$176806:$F$176825,2,0),"")</f>
        <v>8.5</v>
      </c>
      <c r="AAV126" s="1">
        <f>+IFERROR(VLOOKUP(C126,'[2]20180327오더자료'!$E$176848:$F$176860,2,0),"")</f>
        <v>8.5</v>
      </c>
      <c r="AAW126" s="1">
        <f>+IFERROR(VLOOKUP(C126,'[2]20180327오더자료'!$E$176910:$F$176918,2,0),"")</f>
        <v>9</v>
      </c>
      <c r="AAX126" s="1">
        <f>+IFERROR(VLOOKUP(C126,'[2]20180327오더자료'!$E$176946:$F$176956,2,0),"")</f>
        <v>9.5</v>
      </c>
      <c r="AAY126" s="1">
        <f>+IFERROR(VLOOKUP(C126,'[2]20180327오더자료'!$E$176989:$F$177001,2,0),"")</f>
        <v>9</v>
      </c>
      <c r="AAZ126" s="1">
        <f>+IFERROR(VLOOKUP(C126,'[2]20180327오더자료'!$E$177024:$F$177034,2,0),"")</f>
        <v>9</v>
      </c>
      <c r="ABA126" s="1">
        <f>+IFERROR(VLOOKUP(C126,'[2]20180327오더자료'!$E$177164:$F$177170,2,0),"")</f>
        <v>8.5</v>
      </c>
      <c r="ABB126" s="1">
        <f>+IFERROR(VLOOKUP(C126,'[2]20180327오더자료'!$E$177215:$F$177225,2,0),"")</f>
        <v>9</v>
      </c>
      <c r="ABC126" s="1">
        <f>+IFERROR(VLOOKUP(C126,'[2]20180327오더자료'!$E$177244:$F$177262,2,0),"")</f>
        <v>9</v>
      </c>
      <c r="ABD126" s="1">
        <f>+IFERROR(VLOOKUP(C126,'[2]20180327오더자료'!$E$177287:$F$177302,2,0),"")</f>
        <v>9</v>
      </c>
      <c r="ABE126" s="1">
        <f>+IFERROR(VLOOKUP(C126,'[2]20180327오더자료'!$E$177303:$F$177315,2,0),"")</f>
        <v>9</v>
      </c>
      <c r="ABF126" s="1"/>
      <c r="ABG126" s="1">
        <f>+IFERROR(VLOOKUP(C126,'[2]20180327오더자료'!$E$177372:$F$177385,2,0),"")</f>
        <v>8</v>
      </c>
      <c r="ABH126" s="1">
        <f>+IFERROR(VLOOKUP(C126,'[2]20180327오더자료'!$E$177406:$F$177416,2,0),"")</f>
        <v>9</v>
      </c>
      <c r="ABI126" s="1">
        <f>+IFERROR(VLOOKUP(C126,'[2]20180327오더자료'!$E$177460:$F$177472,2,0),"")</f>
        <v>8</v>
      </c>
      <c r="ABJ126" s="1">
        <f>+IFERROR(VLOOKUP(C126,'[2]20180327오더자료'!$E$177502:$F$177513,2,0),"")</f>
        <v>9</v>
      </c>
      <c r="ABK126" s="1">
        <f>+IFERROR(VLOOKUP(C126,'[2]20180327오더자료'!$E$177523:$F$177533,2,0),"")</f>
        <v>8</v>
      </c>
      <c r="ABL126" s="1">
        <f>+IFERROR(VLOOKUP(C126,'[2]20180327오더자료'!$E$177587:$F$177601,2,0),"")</f>
        <v>7.5</v>
      </c>
      <c r="ABM126" s="1">
        <f>+IFERROR(VLOOKUP(C126,'[2]20180327오더자료'!$E$177602:$F$177613,2,0),"")</f>
        <v>8.5</v>
      </c>
      <c r="ABN126" s="1">
        <f>+IFERROR(VLOOKUP(C126,'[2]20180327오더자료'!$E$177636:$F$177646,2,0),"")</f>
        <v>9</v>
      </c>
      <c r="ABO126" s="1">
        <f>+IFERROR(VLOOKUP(C126,'[2]20180327오더자료'!$E$177662:$F$177683,2,0),"")</f>
        <v>8.5</v>
      </c>
      <c r="ABP126" s="1" t="str">
        <f>+IFERROR(VLOOKUP(C126,'[2]20180327오더자료'!$E$177720:$F$177730,2,0),"")</f>
        <v/>
      </c>
      <c r="ABQ126" s="1">
        <f>+IFERROR(VLOOKUP(C126,'[2]20180327오더자료'!$E$178795:$F$178809,2,0),"")</f>
        <v>9</v>
      </c>
      <c r="ABR126" s="1"/>
      <c r="ABS126" s="1">
        <f>+IFERROR(VLOOKUP(C126,'[2]20180327오더자료'!$E$178835:$F$178856,2,0),"")</f>
        <v>9</v>
      </c>
      <c r="ABT126" s="1">
        <f>+IFERROR(VLOOKUP(C126,'[2]20180327오더자료'!$E$178857:$F$178869,2,0),"")</f>
        <v>8.5</v>
      </c>
      <c r="ABU126" s="1">
        <f>+IFERROR(VLOOKUP(C126,'[2]20180327오더자료'!$E$178889:$F$178897,2,0),"")</f>
        <v>9</v>
      </c>
      <c r="ABV126" s="1">
        <f>+IFERROR(VLOOKUP(C126,'[2]20180327오더자료'!$E$178913:$F$178923,2,0),"")</f>
        <v>8.5</v>
      </c>
      <c r="ABW126" s="1">
        <f>+IFERROR(VLOOKUP(C126,'[2]20180327오더자료'!$E$178948:$F$178967,2,0),"")</f>
        <v>9</v>
      </c>
      <c r="ABX126" s="1">
        <f>+IFERROR(VLOOKUP(C126,'[2]20180327오더자료'!$E$178972:$F$178983,2,0),"")</f>
        <v>9</v>
      </c>
      <c r="ABY126" s="1">
        <f>+IFERROR(VLOOKUP(C126,'[2]20180327오더자료'!$E$178991:$F$179003,2,0),"")</f>
        <v>8.5</v>
      </c>
      <c r="ABZ126" s="1">
        <f>+IFERROR(VLOOKUP(C126,'[2]20180327오더자료'!$E$179026:$F$179043,2,0),"")</f>
        <v>8.5</v>
      </c>
      <c r="ACA126" s="1"/>
      <c r="ACB126" s="1">
        <f>+IFERROR(VLOOKUP(C126,'[2]20180327오더자료'!$E$179089:$F$179099,2,0),"")</f>
        <v>8.5</v>
      </c>
      <c r="ACC126" s="1">
        <f>+IFERROR(VLOOKUP(C126,'[2]20180327오더자료'!$E$179142:$F$179154,2,0),"")</f>
        <v>9</v>
      </c>
      <c r="ACD126" s="1">
        <f>+IFERROR(VLOOKUP(C126,'[2]20180327오더자료'!$E$179219:$F$179231,2,0),"")</f>
        <v>8.5</v>
      </c>
      <c r="ACE126" s="1">
        <f>+IFERROR(VLOOKUP(C126,'[2]20180327오더자료'!$E$179252:$F$179262,2,0),"")</f>
        <v>8</v>
      </c>
      <c r="ACF126" s="1">
        <f>+IFERROR(VLOOKUP(C126,'[2]20180327오더자료'!$E$179306:$F$179316,2,0),"")</f>
        <v>9</v>
      </c>
      <c r="ACG126" s="1">
        <f>+IFERROR(VLOOKUP(C126,'[2]20180327오더자료'!$E$179461:$F$179471,2,0),"")</f>
        <v>9</v>
      </c>
      <c r="ACH126" s="1">
        <f>+IFERROR(VLOOKUP(C126,'[2]20180327오더자료'!$E$179509:$F$179520,2,0),"")</f>
        <v>8.5</v>
      </c>
      <c r="ACI126" s="1">
        <f>+IFERROR(VLOOKUP(C126,'[2]20180327오더자료'!$E$179560:$F$179571,2,0),"")</f>
        <v>8</v>
      </c>
      <c r="ACJ126" s="1">
        <f>+IFERROR(VLOOKUP(C126,'[2]20180327오더자료'!$E$179624:$F$179639,2,0),"")</f>
        <v>8.5</v>
      </c>
      <c r="ACK126" s="1">
        <f>+IFERROR(VLOOKUP(C126,'[2]20180327오더자료'!$E$179639:$F$179652,2,0),"")</f>
        <v>8</v>
      </c>
      <c r="ACL126" s="1">
        <f>+IFERROR(VLOOKUP(C126,'[2]20180327오더자료'!$E$179734:$F$179742,2,0),"")</f>
        <v>8</v>
      </c>
      <c r="ACM126" s="1">
        <f>+IFERROR(VLOOKUP(C126,'[2]20180327오더자료'!$E$179743:$F$179755,2,0),"")</f>
        <v>9</v>
      </c>
      <c r="ACN126" s="1">
        <f>+IFERROR(VLOOKUP(C126,'[2]20180327오더자료'!$E$179756:$F$179768,2,0),"")</f>
        <v>8</v>
      </c>
      <c r="ACO126" s="1">
        <f>+IFERROR(VLOOKUP(C126,'[2]20180327오더자료'!$E$179801:$F$179812,2,0),"")</f>
        <v>9</v>
      </c>
      <c r="ACP126" s="1">
        <f>+IFERROR(VLOOKUP(C126,'[2]20180327오더자료'!$E$179835:$F$179848,2,0),"")</f>
        <v>9</v>
      </c>
      <c r="ACQ126" s="1">
        <f>+IFERROR(VLOOKUP(C126,'[2]20180327오더자료'!$E$179871:$F$179881,2,0),"")</f>
        <v>8.5</v>
      </c>
      <c r="ACR126" s="1">
        <f>+IFERROR(VLOOKUP(C126,'[2]20180327오더자료'!$E$179928:$F$179937,2,0),"")</f>
        <v>8.5</v>
      </c>
      <c r="ACS126" s="1">
        <f>+IFERROR(VLOOKUP(C126,'[2]20180327오더자료'!$E$179961:$F$179977,2,0),"")</f>
        <v>9</v>
      </c>
      <c r="ACT126" s="1">
        <f>+IFERROR(VLOOKUP(C126,'[2]20180327오더자료'!$E$179978:$F$179988,2,0),"")</f>
        <v>8.5</v>
      </c>
      <c r="ACU126" s="1">
        <f>+IFERROR(VLOOKUP(C126,'[2]20180327오더자료'!$E$180022:$F$180030,2,0),"")</f>
        <v>9</v>
      </c>
      <c r="ACV126" s="1"/>
      <c r="ACW126" s="1"/>
      <c r="ACX126" s="1"/>
      <c r="ACY126" s="1"/>
      <c r="ACZ126" s="1">
        <f>+IFERROR(VLOOKUP(C126,'[2]20180327오더자료'!$E$180282:$F$180292,2,0),"")</f>
        <v>9</v>
      </c>
      <c r="ADA126" s="1">
        <f>+IFERROR(VLOOKUP(C126,'[2]20180327오더자료'!$E$180313:$F$180323,2,0),"")</f>
        <v>8</v>
      </c>
      <c r="ADB126" s="1">
        <f>+IFERROR(VLOOKUP(C126,'[2]20180327오더자료'!$E$180333:$F$180342,2,0),"")</f>
        <v>9</v>
      </c>
      <c r="ADC126" s="1">
        <f>+IFERROR(VLOOKUP(C126,'[2]20180327오더자료'!$E$180360:$F$180372,2,0),"")</f>
        <v>8</v>
      </c>
      <c r="ADD126" s="1">
        <f>+IFERROR(VLOOKUP(C126,'[2]20180327오더자료'!$E$180383:$F$180397,2,0),"")</f>
        <v>8.5</v>
      </c>
      <c r="ADE126" s="1">
        <f>+IFERROR(VLOOKUP(C126,'[2]20180327오더자료'!$E$180398:$F$180411,2,0),"")</f>
        <v>9</v>
      </c>
      <c r="ADF126" s="1">
        <f>+IFERROR(VLOOKUP(C126,'[2]20180327오더자료'!$E$180429:$F$180442,2,0),"")</f>
        <v>9</v>
      </c>
      <c r="ADG126" s="1">
        <f>+IFERROR(VLOOKUP(C126,'[2]20180327오더자료'!$E$180454:$F$180465,2,0),"")</f>
        <v>9</v>
      </c>
      <c r="ADH126" s="1"/>
      <c r="ADI126" s="1">
        <f>+IFERROR(VLOOKUP(C126,'[2]20180327오더자료'!$E$180486:$F$180498,2,0),"")</f>
        <v>8.5</v>
      </c>
      <c r="ADJ126" s="1">
        <f>+IFERROR(VLOOKUP(C126,'[2]20180327오더자료'!$E$180524:$F$180535,2,0),"")</f>
        <v>8.5</v>
      </c>
      <c r="ADK126" s="1">
        <f>+IFERROR(VLOOKUP(C126,'[2]20180327오더자료'!$E$180603:$F$180617,2,0),"")</f>
        <v>8</v>
      </c>
      <c r="ADL126" s="1">
        <f>+IFERROR(VLOOKUP(C126,'[2]20180327오더자료'!$E$180639:$F$180649,2,0),"")</f>
        <v>9.5</v>
      </c>
      <c r="ADM126" s="1">
        <f>+IFERROR(VLOOKUP(C126,'[2]20180327오더자료'!$E$180667:$F$180686,2,0),"")</f>
        <v>8.5</v>
      </c>
      <c r="ADN126" s="1"/>
      <c r="ADO126" s="1">
        <f>+IFERROR(VLOOKUP(C126,'[2]20180327오더자료'!$E$180704:$F$180714,2,0),"")</f>
        <v>9</v>
      </c>
      <c r="ADP126" s="1">
        <f>+IFERROR(VLOOKUP(C126,'[2]20180327오더자료'!$E$180740:$F$180749,2,0),"")</f>
        <v>9</v>
      </c>
      <c r="ADQ126" s="1"/>
      <c r="ADR126" s="1"/>
      <c r="ADS126" s="1">
        <f>+IFERROR(VLOOKUP(C126,'[2]20180327오더자료'!$E$180764:$F$180778,2,0),"")</f>
        <v>8</v>
      </c>
      <c r="ADT126" s="1"/>
      <c r="ADU126" s="1">
        <f>+IFERROR(VLOOKUP(C126,'[2]20180327오더자료'!$E$180802:$F$180816,2,0),"")</f>
        <v>8.5</v>
      </c>
      <c r="ADV126" s="1">
        <f>+IFERROR(VLOOKUP(C126,'[2]20180327오더자료'!$E$180849:$F$180856,2,0),"")</f>
        <v>9</v>
      </c>
      <c r="ADW126" s="1"/>
      <c r="ADX126" s="1">
        <f>+IFERROR(VLOOKUP(C126,'[2]20180327오더자료'!$E$180879:$F$180893,2,0),"")</f>
        <v>9</v>
      </c>
      <c r="ADY126" s="1">
        <f>+IFERROR(VLOOKUP(C126,'[2]20180327오더자료'!$E$180940:$F$180951,2,0),"")</f>
        <v>8.5</v>
      </c>
      <c r="ADZ126" s="1">
        <f>+IFERROR(VLOOKUP(C126,'[2]20180327오더자료'!$E$180999:$F$181009,2,0),"")</f>
        <v>8.5</v>
      </c>
      <c r="AEA126" s="1">
        <f>+IFERROR(VLOOKUP(C126,'[2]20180327오더자료'!$E$181027:$F$181037,2,0),"")</f>
        <v>9.5</v>
      </c>
      <c r="AEB126" s="1">
        <f>+IFERROR(VLOOKUP(C126,'[2]20180327오더자료'!$E$181058:$F$181072,2,0),"")</f>
        <v>8.5</v>
      </c>
      <c r="AEC126" s="1">
        <f>+IFERROR(VLOOKUP(C126,'[2]20180327오더자료'!$E$181098:$F$181109,2,0),"")</f>
        <v>9</v>
      </c>
      <c r="AED126" s="1"/>
      <c r="AEE126" s="1">
        <f>+IFERROR(VLOOKUP(C126,'[2]20180327오더자료'!$E$181128:$F$181141,2,0),"")</f>
        <v>8</v>
      </c>
      <c r="AEF126" s="1"/>
      <c r="AEG126" s="1">
        <f>+IFERROR(VLOOKUP(C126,'[2]20180327오더자료'!$E$181218:$F$181231,2,0),"")</f>
        <v>8</v>
      </c>
      <c r="AEH126" s="1">
        <f>+IFERROR(VLOOKUP(C126,'[2]20180327오더자료'!$E$181243:$F$181257,2,0),"")</f>
        <v>8.5</v>
      </c>
      <c r="AEI126" s="1">
        <f>+IFERROR(VLOOKUP(C126,'[2]20180327오더자료'!$E$181266:$F$181274,2,0),"")</f>
        <v>9</v>
      </c>
      <c r="AEJ126" s="1">
        <f>+IFERROR(VLOOKUP(C126,'[2]20180327오더자료'!$E$181284:$F$181296,2,0),"")</f>
        <v>8.5</v>
      </c>
      <c r="AEK126" s="1">
        <f>+IFERROR(VLOOKUP(C126,'[2]20180327오더자료'!$E$181318:$F$181329,2,0),"")</f>
        <v>8.5</v>
      </c>
      <c r="AEL126" s="1">
        <f>+IFERROR(VLOOKUP(C126,'[2]20180327오더자료'!$E$181342:$F$181358,2,0),"")</f>
        <v>8.5</v>
      </c>
      <c r="AEM126" s="1">
        <f>+IFERROR(VLOOKUP(C126,'[2]20180327오더자료'!$E$181382:$F$181393,2,0),"")</f>
        <v>9</v>
      </c>
      <c r="AEN126" s="1">
        <f>+IFERROR(VLOOKUP(C126,'[2]20180327오더자료'!$E$181414:$F$181424,2,0),"")</f>
        <v>8.5</v>
      </c>
      <c r="AEO126" s="1">
        <f>+IFERROR(VLOOKUP(C126,'[2]20180327오더자료'!$E$181436:$F$181445,2,0),"")</f>
        <v>8</v>
      </c>
      <c r="AEP126" s="1">
        <f>+IFERROR(VLOOKUP(C126,'[2]20180327오더자료'!$E$181466:$F$181476,2,0),"")</f>
        <v>8</v>
      </c>
      <c r="AEQ126" s="1">
        <f>+IFERROR(VLOOKUP(C126,'[2]20180327오더자료'!$E$181488:$F$181499,2,0),"")</f>
        <v>8.5</v>
      </c>
      <c r="AER126" s="1">
        <f>+IFERROR(VLOOKUP(C126,'[2]20180327오더자료'!$E$181513:$F$181524,2,0),"")</f>
        <v>9.5</v>
      </c>
      <c r="AES126" s="1"/>
      <c r="AET126" s="1">
        <f>+IFERROR(VLOOKUP(C126,'[2]20180327오더자료'!$E$181537:$F$181549,2,0),"")</f>
        <v>8</v>
      </c>
      <c r="AEU126" s="1">
        <f>+IFERROR(VLOOKUP(C126,'[2]20180327오더자료'!$E$181590:$F$181599,2,0),"")</f>
        <v>8.5</v>
      </c>
      <c r="AEV126" s="1">
        <f>+IFERROR(VLOOKUP(C126,'[2]20180327오더자료'!$E$181616:$F$181626,2,0),"")</f>
        <v>8</v>
      </c>
      <c r="AEW126" s="1"/>
      <c r="AEX126" s="1"/>
      <c r="AEY126" s="1"/>
      <c r="AEZ126" s="1">
        <f>+IFERROR(VLOOKUP(C126,'[2]20180327오더자료'!$E$182061:$F$182070,2,0),"")</f>
        <v>8.5</v>
      </c>
      <c r="AFA126" s="1">
        <f>+IFERROR(VLOOKUP(C126,'[2]20180327오더자료'!$E$182079:$F$182089,2,0),"")</f>
        <v>8.5</v>
      </c>
      <c r="AFB126" s="1">
        <f>+IFERROR(VLOOKUP(C126,'[2]20180327오더자료'!$E$182101:$F$182111,2,0),"")</f>
        <v>8.5</v>
      </c>
      <c r="AFC126" s="1">
        <f>+IFERROR(VLOOKUP(C126,'[2]20180327오더자료'!$E$182131:$F$182137,2,0),"")</f>
        <v>9</v>
      </c>
      <c r="AFD126" s="1">
        <f>+IFERROR(VLOOKUP(C126,'[2]20180327오더자료'!$E$182138:$F$182151,2,0),"")</f>
        <v>8.5</v>
      </c>
      <c r="AFE126" s="1">
        <f>+IFERROR(VLOOKUP(C126,'[2]20180327오더자료'!$E$182172:$F$182182,2,0),"")</f>
        <v>9</v>
      </c>
      <c r="AFF126" s="1">
        <f>+IFERROR(VLOOKUP(C126,'[2]20180327오더자료'!$E$182202:$F$182215,2,0),"")</f>
        <v>8</v>
      </c>
      <c r="AFG126" s="1">
        <f>+IFERROR(VLOOKUP(C126,'[2]20180327오더자료'!$E$182246:$F$182253,2,0),"")</f>
        <v>9</v>
      </c>
      <c r="AFH126" s="1">
        <f>+IFERROR(VLOOKUP(C126,'[2]20180327오더자료'!$E$182265:$F$182278,2,0),"")</f>
        <v>8</v>
      </c>
      <c r="AFI126" s="1">
        <f>+IFERROR(VLOOKUP(C126,'[2]20180327오더자료'!$E$182298:$F$182319,2,0),"")</f>
        <v>8.5</v>
      </c>
      <c r="AFJ126" s="1"/>
      <c r="AFK126" s="1"/>
      <c r="AFL126" s="1">
        <f>+IFERROR(VLOOKUP(C126,'[2]20180327오더자료'!$E$182335:$F$182346,2,0),"")</f>
        <v>9.5</v>
      </c>
      <c r="AFM126" s="1">
        <f>+IFERROR(VLOOKUP(C126,'[2]20180327오더자료'!$E$182365:$F$182378,2,0),"")</f>
        <v>8</v>
      </c>
      <c r="AFN126" s="1">
        <f>+IFERROR(VLOOKUP(C126,'[2]20180327오더자료'!$E$182397:$F$182405,2,0),"")</f>
        <v>8</v>
      </c>
      <c r="AFO126" s="1">
        <f>+IFERROR(VLOOKUP(C126,'[2]20180327오더자료'!$E$182426:$F$182439,2,0),"")</f>
        <v>8.5</v>
      </c>
      <c r="AFP126" s="1">
        <f>+IFERROR(VLOOKUP(C126,'[2]20180327오더자료'!$E$182440:$F$182452,2,0),"")</f>
        <v>8</v>
      </c>
      <c r="AFQ126" s="1"/>
      <c r="AFR126" s="1">
        <f>+IFERROR(VLOOKUP(C126,'[2]20180327오더자료'!$E$182485:$F$182494,2,0),"")</f>
        <v>8.5</v>
      </c>
      <c r="AFS126" s="1">
        <f>+IFERROR(VLOOKUP(C126,'[2]20180327오더자료'!$E$182516:$F$182525,2,0),"")</f>
        <v>8</v>
      </c>
      <c r="AFT126" s="1">
        <f>+IFERROR(VLOOKUP(C126,'[2]20180327오더자료'!$E$182544:$F$182556,2,0),"")</f>
        <v>9</v>
      </c>
      <c r="AFU126" s="1">
        <f>+IFERROR(VLOOKUP(C126,'[2]20180327오더자료'!$E$182574:$F$182586,2,0),"")</f>
        <v>8.5</v>
      </c>
      <c r="AFV126" s="1">
        <f>+IFERROR(VLOOKUP(C126,'[2]20180327오더자료'!$E$182606:$F$182618,2,0),"")</f>
        <v>9</v>
      </c>
      <c r="AFW126" s="1">
        <f>+IFERROR(VLOOKUP(C126,'[2]20180327오더자료'!$E$182639:$F$182650,2,0),"")</f>
        <v>9</v>
      </c>
      <c r="AFX126" s="1">
        <f>+IFERROR(VLOOKUP(C126,'[2]20180327오더자료'!$E$182683:$F$182695,2,0),"")</f>
        <v>9</v>
      </c>
      <c r="AFY126" s="1">
        <f>+IFERROR(VLOOKUP(C126,'[2]20180327오더자료'!$E$182696:$F$182706,2,0),"")</f>
        <v>9</v>
      </c>
      <c r="AFZ126" s="1">
        <f>+IFERROR(VLOOKUP(C126,'[2]20180327오더자료'!$E$182749:$F$182759,2,0),"")</f>
        <v>9</v>
      </c>
      <c r="AGA126" s="1"/>
      <c r="AGB126" s="1">
        <f>+IFERROR(VLOOKUP(C126,'[2]20180327오더자료'!$E$182776:$F$182791,2,0),"")</f>
        <v>9</v>
      </c>
      <c r="AGC126" s="1">
        <f>+IFERROR(VLOOKUP(C126,'[2]20180327오더자료'!$E$182792:$F$182806,2,0),"")</f>
        <v>8.5</v>
      </c>
      <c r="AGD126" s="1">
        <f>+IFERROR(VLOOKUP(C126,'[2]20180327오더자료'!$E$182807:$F$182819,2,0),"")</f>
        <v>8</v>
      </c>
      <c r="AGE126" s="1">
        <f>+IFERROR(VLOOKUP(C126,'[2]20180327오더자료'!$E$182834:$F$182846,2,0),"")</f>
        <v>9.5</v>
      </c>
      <c r="AGF126" s="1">
        <f>+IFERROR(VLOOKUP(C126,'[2]20180327오더자료'!$E$182868:$F$182886,2,0),"")</f>
        <v>9</v>
      </c>
      <c r="AGG126" s="1">
        <f>+IFERROR(VLOOKUP(C126,'[2]20180327오더자료'!$E$182887:$F$182899,2,0),"")</f>
        <v>8.5</v>
      </c>
      <c r="AGH126" s="1">
        <f>+IFERROR(VLOOKUP(C126,'[2]20180327오더자료'!$E$182918:$F$182933,2,0),"")</f>
        <v>8</v>
      </c>
      <c r="AGI126" s="1">
        <f>+IFERROR(VLOOKUP(C126,'[2]20180327오더자료'!$E$182956:$F$182967,2,0),"")</f>
        <v>9</v>
      </c>
      <c r="AGJ126" s="1">
        <f>+IFERROR(VLOOKUP(C126,'[2]20180327오더자료'!$E$182983:$F$182995,2,0),"")</f>
        <v>9</v>
      </c>
      <c r="AGK126" s="1">
        <f>+IFERROR(VLOOKUP(C126,'[2]20180327오더자료'!$E$183015:$F$183026,2,0),"")</f>
        <v>8</v>
      </c>
      <c r="AGL126" s="1">
        <f>+IFERROR(VLOOKUP(C126,'[2]20180327오더자료'!$E$183047:$F$183059,2,0),"")</f>
        <v>8.5</v>
      </c>
      <c r="AGM126" s="1">
        <f>+IFERROR(VLOOKUP(C126,'[2]20180327오더자료'!$E$183078:$F$183092,2,0),"")</f>
        <v>8.5</v>
      </c>
      <c r="AGN126" s="1">
        <f>+IFERROR(VLOOKUP(C126,'[2]20180327오더자료'!$E$183203:$F$183216,2,0),"")</f>
        <v>9</v>
      </c>
      <c r="AGO126" s="1">
        <f>+IFERROR(VLOOKUP(C126,'[2]20180327오더자료'!$E$183217:$F$183233,2,0),"")</f>
        <v>8</v>
      </c>
      <c r="AGP126" s="1">
        <f>+IFERROR(VLOOKUP(C126,'[2]20180327오더자료'!$E$183234:$F$183243,2,0),"")</f>
        <v>9</v>
      </c>
      <c r="AGQ126" s="1">
        <f>+IFERROR(VLOOKUP(C126,'[2]20180327오더자료'!$E$183254:$F$183267,2,0),"")</f>
        <v>9</v>
      </c>
      <c r="AGR126" s="1">
        <f>+IFERROR(VLOOKUP(C126,'[2]20180327오더자료'!$E$183278:$F$183291,2,0),"")</f>
        <v>8.5</v>
      </c>
      <c r="AGS126" s="1">
        <f>+IFERROR(VLOOKUP(C126,'[2]20180327오더자료'!$E$183309:$F$183323,2,0),"")</f>
        <v>9</v>
      </c>
      <c r="AGT126" s="1">
        <f>+IFERROR(VLOOKUP(C126,'[2]20180327오더자료'!$E$183346:$F$183358,2,0),"")</f>
        <v>8.5</v>
      </c>
      <c r="AGV126" s="1">
        <f>+IFERROR(VLOOKUP(C126,'[2]20180327오더자료'!$E$183380:$F$183387,2,0),"")</f>
        <v>8.5</v>
      </c>
      <c r="AGW126" s="1">
        <f>+IFERROR(VLOOKUP(C126,'[2]20180327오더자료'!$E$183860:$F$183873,2,0),"")</f>
        <v>9</v>
      </c>
      <c r="AGX126" s="1">
        <f>+IFERROR(VLOOKUP(C126,'[2]20180327오더자료'!$E$183407:$F$183419,2,0),"")</f>
        <v>8.5</v>
      </c>
      <c r="AGY126" s="1"/>
      <c r="AGZ126" s="1"/>
      <c r="AHA126" s="1">
        <f>+IFERROR(VLOOKUP(C126,'[2]20180327오더자료'!$E$183442:$F$183455,2,0),"")</f>
        <v>8</v>
      </c>
      <c r="AHB126" s="1">
        <f>+IFERROR(VLOOKUP(C126,'[2]20180327오더자료'!$E$183475:$F$183489,2,0),"")</f>
        <v>8.5</v>
      </c>
      <c r="AHC126" s="1">
        <f>+IFERROR(VLOOKUP(C126,'[2]20180327오더자료'!$E$183511:$F$183524,2,0),"")</f>
        <v>9</v>
      </c>
      <c r="AHD126" s="1">
        <f>+IFERROR(VLOOKUP(C126,'[2]20180327오더자료'!$E$183541:$F$183556,2,0),"")</f>
        <v>9</v>
      </c>
      <c r="AHE126" s="1"/>
      <c r="AHF126" s="1">
        <f>+IFERROR(VLOOKUP(C126,'[2]20180327오더자료'!$E$183560:$F$183568,2,0),"")</f>
        <v>9.5</v>
      </c>
      <c r="AHG126" s="1">
        <f>+IFERROR(VLOOKUP(C126,'[2]20180327오더자료'!$E$183585:$F$183600,2,0),"")</f>
        <v>9</v>
      </c>
      <c r="AHH126" s="1"/>
      <c r="AHI126" s="1"/>
      <c r="AHJ126" s="1">
        <f>+IFERROR(VLOOKUP(C126,'[2]20180327오더자료'!$E$183601:$F$183615,2,0),"")</f>
        <v>8</v>
      </c>
      <c r="AHK126" s="1">
        <f>+IFERROR(VLOOKUP(C126,'[2]20180327오더자료'!$E$117761:$F$117770,2,0),"")</f>
        <v>9</v>
      </c>
      <c r="AHL126" s="1"/>
      <c r="AHM126" s="1">
        <f>+IFERROR(VLOOKUP(C126,'[2]20180327오더자료'!$E$117947:$F$117957,2,0),"")</f>
        <v>9</v>
      </c>
      <c r="AHN126" s="1">
        <f>+IFERROR(VLOOKUP(C126,'[2]20180327오더자료'!$E$118015:$F$118026,2,0),"")</f>
        <v>9</v>
      </c>
      <c r="AHO126" s="1">
        <f>+IFERROR(VLOOKUP(C126,'[2]20180327오더자료'!$E$118364:$F$118374,2,0),"")</f>
        <v>9</v>
      </c>
      <c r="AHP126" s="1">
        <f>+IFERROR(VLOOKUP(C126,'[2]20180327오더자료'!$E$118415:$F$118427,2,0),"")</f>
        <v>8.5</v>
      </c>
      <c r="AHQ126" s="1">
        <f>+IFERROR(VLOOKUP(C126,'[2]20180327오더자료'!$E$118510:$F$118521,2,0),"")</f>
        <v>8</v>
      </c>
      <c r="AHR126" s="1">
        <f>+IFERROR(VLOOKUP(C126,'[2]20180327오더자료'!$E$118567:$F$118578,2,0),"")</f>
        <v>8.5</v>
      </c>
      <c r="AHS126" s="1">
        <f>+IFERROR(VLOOKUP(C126,'[2]20180327오더자료'!$E$118590:$F$118601,2,0),"")</f>
        <v>8.5</v>
      </c>
      <c r="AHT126" s="1">
        <f>+IFERROR(VLOOKUP(C126,'[2]20180327오더자료'!$E$118617:$F$118628,2,0),"")</f>
        <v>9</v>
      </c>
      <c r="AHU126" s="1">
        <f>+IFERROR(VLOOKUP(C126,'[2]20180327오더자료'!$E$118673:$F$118687,2,0),"")</f>
        <v>8.5</v>
      </c>
      <c r="AHV126" s="1">
        <f>+IFERROR(VLOOKUP(C126,'[2]20180327오더자료'!$E$118862:$F$118874,2,0),"")</f>
        <v>8</v>
      </c>
      <c r="AHW126" s="1">
        <f>+IFERROR(VLOOKUP(C126,'[2]20180327오더자료'!$E$118875:$F$118893,2,0),"")</f>
        <v>9</v>
      </c>
      <c r="AHX126" s="1">
        <f>+IFERROR(VLOOKUP(C126,'[2]20180327오더자료'!$E$118900:$F$118910,2,0),"")</f>
        <v>8.5</v>
      </c>
      <c r="AHY126" s="1">
        <f>+IFERROR(VLOOKUP(C126,'[2]20180327오더자료'!$E$119008:$F$119018,2,0),"")</f>
        <v>8.5</v>
      </c>
      <c r="AHZ126" s="1"/>
      <c r="AIA126" s="1">
        <f>+IFERROR(VLOOKUP(C126,'[2]20180327오더자료'!$E$119059:$F$119070,2,0),"")</f>
        <v>8</v>
      </c>
      <c r="AIB126" s="1">
        <f>+IFERROR(VLOOKUP(C126,'[2]20180327오더자료'!$E$119087:$F$119097,2,0),"")</f>
        <v>9</v>
      </c>
      <c r="AIC126" s="1">
        <f>+IFERROR(VLOOKUP(C126,'[2]20180327오더자료'!$E$119291:$F$119298,2,0),"")</f>
        <v>9</v>
      </c>
      <c r="AID126" s="1">
        <f>+IFERROR(VLOOKUP(C126,'[2]20180327오더자료'!$E$119307:$F$119320,2,0),"")</f>
        <v>9</v>
      </c>
      <c r="AIE126" s="1">
        <f>+IFERROR(VLOOKUP(C126,'[2]20180327오더자료'!$E$119321:$F$119331,2,0),"")</f>
        <v>8</v>
      </c>
      <c r="AIF126" s="1">
        <f>+IFERROR(VLOOKUP(C126,'[2]20180327오더자료'!$E$119396:$F$119411,2,0),"")</f>
        <v>8</v>
      </c>
      <c r="AIG126" s="1">
        <f>+IFERROR(VLOOKUP(C126,'[2]20180327오더자료'!$E$119412:$F$119419,2,0),"")</f>
        <v>9</v>
      </c>
      <c r="AIH126" s="1">
        <f>+IFERROR(VLOOKUP(C126,'[2]20180327오더자료'!$E$119420:$F$119430,2,0),"")</f>
        <v>8.5</v>
      </c>
      <c r="AII126" s="1" t="str">
        <f t="shared" si="87"/>
        <v/>
      </c>
      <c r="AIJ126" s="1">
        <f>+IFERROR(VLOOKUP(C126,'[2]20180327오더자료'!$E$119592:$F$119606,2,0),"")</f>
        <v>9</v>
      </c>
      <c r="AIK126" s="1">
        <f>+IFERROR(VLOOKUP(C126,'[2]20180327오더자료'!$E$119607:$F$119620,2,0),"")</f>
        <v>8.5</v>
      </c>
      <c r="AIL126" s="1">
        <f>+IFERROR(VLOOKUP(C126,'[2]20180327오더자료'!$E$119838:$F$119847,2,0),"")</f>
        <v>9</v>
      </c>
      <c r="AIM126" s="1" t="str">
        <f>+IFERROR(VLOOKUP(C126,'[2]20180327오더자료'!$E$119862:$F$119875,2,0),"")</f>
        <v/>
      </c>
      <c r="AIN126" s="1">
        <f>+IFERROR(VLOOKUP(C126,'[2]20180327오더자료'!$E$120107:$F$120118,2,0),"")</f>
        <v>9.5</v>
      </c>
      <c r="AIO126" s="1">
        <f>+IFERROR(VLOOKUP(C126,'[2]20180327오더자료'!$E$120119:$F$120129,2,0),"")</f>
        <v>9</v>
      </c>
      <c r="AIP126" s="1">
        <f>+IFERROR(VLOOKUP(C126,'[2]20180327오더자료'!$E$120156:$F$120168,2,0),"")</f>
        <v>9</v>
      </c>
      <c r="AIQ126" s="1">
        <f>+IFERROR(VLOOKUP(C126,'[2]20180327오더자료'!$E$120180:$F$120190,2,0),"")</f>
        <v>10</v>
      </c>
      <c r="AIR126" s="1">
        <f>+IFERROR(VLOOKUP(C126,'[2]20180327오더자료'!$E$120266:$F$120282,2,0),"")</f>
        <v>9.5</v>
      </c>
      <c r="AIS126" s="1">
        <f>+IFERROR(VLOOKUP(C126,'[2]20180327오더자료'!$E$120333:$F$120341,2,0),"")</f>
        <v>9</v>
      </c>
      <c r="AIT126" s="1">
        <f>+IFERROR(VLOOKUP(C126,'[2]20180327오더자료'!$E$120419:$F$120431,2,0),"")</f>
        <v>8.5</v>
      </c>
      <c r="AIU126" s="1">
        <f>+IFERROR(VLOOKUP(C126,'[2]20180327오더자료'!$E$120499:$F$120507,2,0),"")</f>
        <v>9</v>
      </c>
      <c r="AIV126" s="1">
        <f>+IFERROR(VLOOKUP(C126,'[2]20180327오더자료'!$E$120518:$F$120529,2,0),"")</f>
        <v>9</v>
      </c>
      <c r="AIW126" s="1">
        <f>+IFERROR(VLOOKUP(C126,'[2]20180327오더자료'!$E$120550:$F$120563,2,0),"")</f>
        <v>9.5</v>
      </c>
      <c r="AIX126" s="1">
        <f>+IFERROR(VLOOKUP(C126,'[2]20180327오더자료'!$E$120564:$F$120575,2,0),"")</f>
        <v>9.5</v>
      </c>
      <c r="AIY126" s="1" t="str">
        <f t="shared" si="88"/>
        <v/>
      </c>
      <c r="AIZ126" s="1">
        <f>+IFERROR(VLOOKUP(C126,'[2]20180327오더자료'!$E$120628:$F$120641,2,0),"")</f>
        <v>9</v>
      </c>
      <c r="AJA126" s="1">
        <f>+IFERROR(VLOOKUP(C126,'[2]20180327오더자료'!$E$120681:$F$120702,2,0),"")</f>
        <v>9</v>
      </c>
      <c r="AJB126" s="1" t="str">
        <f t="shared" si="89"/>
        <v/>
      </c>
      <c r="AJC126" s="1" t="str">
        <f t="shared" si="90"/>
        <v/>
      </c>
      <c r="AJD126" s="1">
        <f>+IFERROR(VLOOKUP(C126,'[2]20180327오더자료'!$E$120735:$F$120747,2,0),"")</f>
        <v>8.5</v>
      </c>
      <c r="AJE126" s="1">
        <f>+IFERROR(VLOOKUP(C126,'[2]20180327오더자료'!$E$120825:$F$120834,2,0),"")</f>
        <v>8.5</v>
      </c>
      <c r="AJF126" s="1">
        <f>+IFERROR(VLOOKUP(C126,'[2]20180327오더자료'!$E$120854:$F$120868,2,0),"")</f>
        <v>8.5</v>
      </c>
      <c r="AJG126" s="1">
        <f>+IFERROR(VLOOKUP(C126,'[2]20180327오더자료'!$E$120869:$F$120882,2,0),"")</f>
        <v>9</v>
      </c>
      <c r="AJH126" s="1">
        <f>+IFERROR(VLOOKUP(C126,'[2]20180327오더자료'!$E$121165:$F$121181,2,0),"")</f>
        <v>9</v>
      </c>
      <c r="AJI126" s="1">
        <f>+IFERROR(VLOOKUP(C126,'[2]20180327오더자료'!$E$121194:$F$121205,2,0),"")</f>
        <v>8.5</v>
      </c>
      <c r="AJJ126" s="1">
        <f>+IFERROR(VLOOKUP(C126,'[2]20180327오더자료'!$E$121227:$F$121238,2,0),"")</f>
        <v>8</v>
      </c>
      <c r="AJK126" s="1">
        <f>+IFERROR(VLOOKUP(C126,'[2]20180327오더자료'!$E$121251:$F$121267,2,0),"")</f>
        <v>9</v>
      </c>
      <c r="AJL126" s="1">
        <f>+IFERROR(VLOOKUP(C126,'[2]20180327오더자료'!$E$121265:$G$121278,2,0),"")</f>
        <v>8</v>
      </c>
      <c r="AJM126" s="1" t="str">
        <f t="shared" si="91"/>
        <v/>
      </c>
      <c r="AJN126" s="1">
        <f>+IFERROR(VLOOKUP(C126,'[2]20180327오더자료'!$E$123577:$F$123587,2,0),"")</f>
        <v>9</v>
      </c>
      <c r="AJO126" s="1">
        <f>+IFERROR(VLOOKUP(C126,'[2]20180327오더자료'!$E$123729:$F$123742,2,0),"")</f>
        <v>8.5</v>
      </c>
      <c r="AJP126" s="1">
        <f>+IFERROR(VLOOKUP(C126,'[2]20180327오더자료'!$E$123807:$F$123828,2,0),"")</f>
        <v>8</v>
      </c>
      <c r="AJQ126" s="1">
        <f>+IFERROR(VLOOKUP(C126,'[2]20180327오더자료'!$E$123885:$F$123905,2,0),"")</f>
        <v>8.5</v>
      </c>
      <c r="AJR126" s="1">
        <f>+IFERROR(VLOOKUP(C126,'[2]20180327오더자료'!$E$123906:$F$123913,2,0),"")</f>
        <v>9.5</v>
      </c>
      <c r="AJS126" s="1">
        <f>+IFERROR(VLOOKUP(C126,'[2]20180327오더자료'!$E$123914:$F$123935,2,0),"")</f>
        <v>8</v>
      </c>
      <c r="AJT126" s="1">
        <f>+IFERROR(VLOOKUP(C126,'[2]20180327오더자료'!$E$123939:$F$123950,2,0),"")</f>
        <v>8.5</v>
      </c>
      <c r="AJU126" s="1"/>
      <c r="AJV126" s="1">
        <f>+IFERROR(VLOOKUP(C126,'[2]20180327오더자료'!$E$124110:$F$124128,2,0),"")</f>
        <v>9</v>
      </c>
      <c r="AJW126" s="1">
        <f>+IFERROR(VLOOKUP(C126,'[2]20180327오더자료'!$E$124136:$F$124143,2,0),"")</f>
        <v>9</v>
      </c>
      <c r="AJX126" s="1">
        <f>+IFERROR(VLOOKUP(C126,'[2]20180327오더자료'!$E$124157:$F$124165,2,0),"")</f>
        <v>8</v>
      </c>
      <c r="AJY126" s="1">
        <f>+IFERROR(VLOOKUP(C126,'[2]20180327오더자료'!$E$124460:$F$124477,2,0),"")</f>
        <v>8.5</v>
      </c>
      <c r="AJZ126" s="1">
        <f>+IFERROR(VLOOKUP(C126,'[2]20180327오더자료'!$E$124484:$F$124493,2,0),"")</f>
        <v>8.5</v>
      </c>
      <c r="AKA126" s="1">
        <f>+IFERROR(VLOOKUP(C126,'[2]20180327오더자료'!$E$124508:$F$124522,2,0),"")</f>
        <v>8.5</v>
      </c>
      <c r="AKB126" s="1">
        <f>+IFERROR(VLOOKUP(C126,'[2]20180327오더자료'!$E$124566:$F$124576,2,0),"")</f>
        <v>8</v>
      </c>
      <c r="AKC126" s="1">
        <f>+IFERROR(VLOOKUP(C126,'[2]20180327오더자료'!$E$124754:$F$124762,2,0),"")</f>
        <v>9</v>
      </c>
      <c r="AKD126" s="1">
        <f>+IFERROR(VLOOKUP(C126,'[2]20180327오더자료'!$E$124801:$F$124811,2,0),"")</f>
        <v>8.5</v>
      </c>
      <c r="AKE126" s="1">
        <f>+IFERROR(VLOOKUP(C126,'[2]20180327오더자료'!$E$124835:$F$124845,2,0),"")</f>
        <v>8</v>
      </c>
      <c r="AKF126" s="1">
        <f>+IFERROR(VLOOKUP(C126,'[2]20180327오더자료'!$E$124871:$F$124893,2,0),"")</f>
        <v>8</v>
      </c>
      <c r="AKG126" s="1" t="str">
        <f t="shared" si="92"/>
        <v/>
      </c>
      <c r="AKH126" s="1">
        <f>+IFERROR(VLOOKUP(C126,'[2]20180327오더자료'!$E$124969:$F$124983,2,0),"")</f>
        <v>9.5</v>
      </c>
      <c r="AKI126" s="1">
        <f>+IFERROR(VLOOKUP(C126,'[2]20180327오더자료'!$E$124984:$F$124994,2,0),"")</f>
        <v>8.5</v>
      </c>
      <c r="AKJ126" s="1">
        <f>+IFERROR(VLOOKUP(C126,'[2]20180327오더자료'!$E$125165:$F$125172,2,0),"")</f>
        <v>9</v>
      </c>
      <c r="AKK126" s="1" t="str">
        <f>+IFERROR(VLOOKUP(C126,'[2]20180327오더자료'!$E$125342:$F$125362,2,0),"")</f>
        <v/>
      </c>
      <c r="AKL126" s="1">
        <f>+IFERROR(VLOOKUP(C126,'[2]20180327오더자료'!$E$127505:$F$127514,2,0),"")</f>
        <v>8.5</v>
      </c>
      <c r="AKM126" s="1">
        <f>+IFERROR(VLOOKUP(C126,'[2]20180327오더자료'!$E$127603:$F$127614,2,0),"")</f>
        <v>9</v>
      </c>
      <c r="AKN126" s="1">
        <f>+IFERROR(VLOOKUP(C126,'[2]20180327오더자료'!$E$127642:$F$127654,2,0),"")</f>
        <v>9</v>
      </c>
      <c r="AKO126" s="1">
        <f>+IFERROR(VLOOKUP(C126,'[2]20180327오더자료'!$E$127680:$F$127691,2,0),"")</f>
        <v>9</v>
      </c>
      <c r="AKP126" s="1">
        <f>+IFERROR(VLOOKUP(C126,'[2]20180327오더자료'!$E$127766:$F$127773,2,0),"")</f>
        <v>9</v>
      </c>
      <c r="AKQ126" s="1">
        <f>+IFERROR(VLOOKUP(C126,'[2]20180327오더자료'!$E$127935:$F$127942,2,0),"")</f>
        <v>9</v>
      </c>
      <c r="AKR126" s="1">
        <f>+IFERROR(VLOOKUP(C126,'[2]20180327오더자료'!$E$127994:$F$128004,2,0),"")</f>
        <v>8</v>
      </c>
      <c r="AKS126" s="1">
        <f>+IFERROR(VLOOKUP(C126,'[2]20180327오더자료'!$E$128015:$F$128028,2,0),"")</f>
        <v>8.5</v>
      </c>
      <c r="AKT126" s="1">
        <f>+IFERROR(VLOOKUP(C126,'[2]20180327오더자료'!$E$128385:$F$128399,2,0),"")</f>
        <v>8</v>
      </c>
      <c r="AKU126" s="1">
        <f>+IFERROR(VLOOKUP(C126,'[2]20180327오더자료'!$E$128527:$F$128541,2,0),"")</f>
        <v>9</v>
      </c>
      <c r="AKV126" s="1">
        <f>+IFERROR(VLOOKUP(C126,'[2]20180327오더자료'!$E$128563:$F$128577,2,0),"")</f>
        <v>8.5</v>
      </c>
      <c r="AKW126" s="1">
        <f>+IFERROR(VLOOKUP(C126,'[2]20180327오더자료'!$E$128578:$F$128587,2,0),"")</f>
        <v>8.5</v>
      </c>
      <c r="AKX126" s="1">
        <f>+IFERROR(VLOOKUP(C126,'[2]20180327오더자료'!$E$128597:$F$128610,2,0),"")</f>
        <v>9.5</v>
      </c>
      <c r="AKY126" s="1">
        <f>+IFERROR(VLOOKUP(C126,'[2]20180327오더자료'!$E$128630:$F$128641,2,0),"")</f>
        <v>9</v>
      </c>
      <c r="AKZ126" s="1">
        <f>+IFERROR(VLOOKUP(C126,'[2]20180327오더자료'!$E$128658:$F$128671,2,0),"")</f>
        <v>8.5</v>
      </c>
      <c r="ALA126" s="1">
        <f>+IFERROR(VLOOKUP(C126,'[2]20180327오더자료'!$E$128933:$F$128947,2,0),"")</f>
        <v>8.5</v>
      </c>
      <c r="ALB126" s="1">
        <f>+IFERROR(VLOOKUP(C126,'[2]20180327오더자료'!$E$128977:$F$128994,2,0),"")</f>
        <v>9</v>
      </c>
      <c r="ALC126" s="1" t="str">
        <f t="shared" si="93"/>
        <v/>
      </c>
      <c r="ALD126" s="1">
        <f>+IFERROR(VLOOKUP(C126,'[2]20180327오더자료'!$E$128997:$F$129007,2,0),"")</f>
        <v>8.5</v>
      </c>
      <c r="ALE126" s="1">
        <f>+IFERROR(VLOOKUP(C126,'[2]20180327오더자료'!$E$129027:$F$129043,2,0),"")</f>
        <v>8.5</v>
      </c>
      <c r="ALF126" s="1">
        <f>+IFERROR(VLOOKUP(C126,'[2]20180327오더자료'!$E$129044:$F$129056,2,0),"")</f>
        <v>9</v>
      </c>
      <c r="ALG126" s="1">
        <f>+IFERROR(VLOOKUP(C126,'[2]20180327오더자료'!$E$129074:$F$129092,2,0),"")</f>
        <v>8.5</v>
      </c>
      <c r="ALH126" s="1">
        <f>+IFERROR(VLOOKUP(C126,'[2]20180327오더자료'!$E$129093:$F$129114,2,0),"")</f>
        <v>8</v>
      </c>
      <c r="ALI126" s="1">
        <f>+IFERROR(VLOOKUP(C126,'[2]20180327오더자료'!$E$129186:$F$129197,2,0),"")</f>
        <v>9</v>
      </c>
      <c r="ALJ126" s="1">
        <f>+IFERROR(VLOOKUP(C126,'[2]20180327오더자료'!$E$129243:$F$129252,2,0),"")</f>
        <v>9.5</v>
      </c>
      <c r="ALK126" s="1">
        <f>+IFERROR(VLOOKUP(C126,'[2]20180327오더자료'!$E$129354:$F$129366,2,0),"")</f>
        <v>9.5</v>
      </c>
      <c r="ALL126" s="1">
        <f>+IFERROR(VLOOKUP(C126,'[2]20180327오더자료'!$E$129410:$F$129420,2,0),"")</f>
        <v>9</v>
      </c>
      <c r="ALM126" s="1">
        <f>+IFERROR(VLOOKUP(C126,'[2]20180327오더자료'!$E$125396:$F$125406,2,0),"")</f>
        <v>9</v>
      </c>
      <c r="ALN126" s="1">
        <f>+IFERROR(VLOOKUP(C126,'[2]20180327오더자료'!$E$131208:$F$131221,2,0),"")</f>
        <v>7.5</v>
      </c>
      <c r="ALO126" s="1">
        <f>+IFERROR(VLOOKUP(C126,'[2]20180327오더자료'!$E$131250:$F$131263,2,0),"")</f>
        <v>8.5</v>
      </c>
      <c r="ALP126" s="1">
        <f>+IFERROR(VLOOKUP(C126,'[2]20180327오더자료'!$E$131342:$F$131362,2,0),"")</f>
        <v>9</v>
      </c>
      <c r="ALQ126" s="1">
        <f>+IFERROR(VLOOKUP(C126,'[2]20180327오더자료'!$E$131413:$F$131424,2,0),"")</f>
        <v>9.5</v>
      </c>
      <c r="ALR126" s="1">
        <f>+IFERROR(VLOOKUP(C126,'[2]20180327오더자료'!$E$131538:$F$131547,2,0),"")</f>
        <v>8</v>
      </c>
      <c r="ALS126" s="1">
        <f>+IFERROR(VLOOKUP(C126,'[2]20180327오더자료'!$E$131622:$F$131636,2,0),"")</f>
        <v>7</v>
      </c>
      <c r="ALT126" s="1">
        <f>+IFERROR(VLOOKUP(C126,'[2]20180327오더자료'!$E$131637:$F$131652,2,0),"")</f>
        <v>9</v>
      </c>
      <c r="ALU126" s="1" t="str">
        <f>+IFERROR(VLOOKUP(C126,'[2]20180327오더자료'!$E$131653:$F$131661,2,0),"")</f>
        <v/>
      </c>
      <c r="ALV126" s="1">
        <f>+IFERROR(VLOOKUP(C126,'[2]20180327오더자료'!$E$131664:$F$131676,2,0),"")</f>
        <v>8</v>
      </c>
      <c r="ALW126" s="1">
        <f>+IFERROR(VLOOKUP(C126,'[2]20180327오더자료'!$E$131777:$F$131790,2,0),"")</f>
        <v>8.5</v>
      </c>
      <c r="ALX126" s="1">
        <f>+IFERROR(VLOOKUP(C126,'[2]20180327오더자료'!$E$131809:$F$131821,2,0),"")</f>
        <v>8</v>
      </c>
      <c r="ALY126" s="1">
        <f>+IFERROR(VLOOKUP(C126,'[2]20180327오더자료'!$E$131870:$F$131882,2,0),"")</f>
        <v>9</v>
      </c>
      <c r="ALZ126" s="1"/>
      <c r="AMA126" s="1">
        <f>+IFERROR(VLOOKUP(C126,'[2]20180327오더자료'!$E$131976:$F$131989,2,0),"")</f>
        <v>8</v>
      </c>
      <c r="AMB126" s="1">
        <f>+IFERROR(VLOOKUP(C126,'[2]20180327오더자료'!$E$132242:$F$132252,2,0),"")</f>
        <v>9</v>
      </c>
      <c r="AMC126" s="1">
        <f>+IFERROR(VLOOKUP(C126,'[2]20180327오더자료'!$E$132268:$F$132286,2,0),"")</f>
        <v>9.5</v>
      </c>
      <c r="AMD126" s="1">
        <f>+IFERROR(VLOOKUP(C126,'[2]20180327오더자료'!$E$132746:$F$132763,2,0),"")</f>
        <v>8.5</v>
      </c>
      <c r="AME126" s="1">
        <f>+IFERROR(VLOOKUP(C126,'[2]20180327오더자료'!$E$132801:$F$132815,2,0),"")</f>
        <v>9</v>
      </c>
      <c r="AMF126" s="1">
        <f>+IFERROR(VLOOKUP(C126,'[2]20180327오더자료'!$E$132916:$F$132933,2,0),"")</f>
        <v>8.5</v>
      </c>
      <c r="AMG126" s="1">
        <f>+IFERROR(VLOOKUP(C126,'[2]20180327오더자료'!$E$132944:$F$132957,2,0),"")</f>
        <v>8.5</v>
      </c>
      <c r="AMH126" s="1">
        <f>+IFERROR(VLOOKUP(C126,'[2]20180327오더자료'!$E$133185:$F$133201,2,0),"")</f>
        <v>9</v>
      </c>
      <c r="AMI126" s="1" t="str">
        <f t="shared" si="94"/>
        <v/>
      </c>
      <c r="AMJ126" s="1">
        <f>+IFERROR(VLOOKUP(C126,'[2]20180327오더자료'!$E$133232:$F$133242,2,0),"")</f>
        <v>8.5</v>
      </c>
      <c r="AMK126" s="1">
        <f>+IFERROR(VLOOKUP(C126,'[2]20180327오더자료'!$E$133310:$F$133323,2,0),"")</f>
        <v>8.5</v>
      </c>
      <c r="AML126" s="1">
        <f>+IFERROR(VLOOKUP(C126,'[2]20180327오더자료'!$E$133508:$F$133518,2,0),"")</f>
        <v>9</v>
      </c>
      <c r="AMM126" s="1">
        <f>+IFERROR(VLOOKUP(C126,'[2]20180327오더자료'!$E$133536:$F$133547,2,0),"")</f>
        <v>9</v>
      </c>
      <c r="AMN126" s="1">
        <f>+IFERROR(VLOOKUP(C126,'[2]20180327오더자료'!$E$133580:$F$133591,2,0),"")</f>
        <v>9</v>
      </c>
      <c r="AMO126" s="1">
        <f>+IFERROR(VLOOKUP(C126,'[2]20180327오더자료'!$E$133723:$F$133735,2,0),"")</f>
        <v>8.5</v>
      </c>
      <c r="AMP126" s="1">
        <f>+IFERROR(VLOOKUP(C126,'[2]20180327오더자료'!$E$133960:$F$133974,2,0),"")</f>
        <v>9</v>
      </c>
      <c r="AMQ126" s="1">
        <f>+IFERROR(VLOOKUP(C126,'[2]20180327오더자료'!$E$133975:$F$133986,2,0),"")</f>
        <v>9</v>
      </c>
      <c r="AMR126" s="1">
        <f>+IFERROR(VLOOKUP(C126,'[2]20180327오더자료'!$E$134083:$F$134098,2,0),"")</f>
        <v>9</v>
      </c>
      <c r="AMS126" s="1">
        <f>+IFERROR(VLOOKUP(C126,'[2]20180327오더자료'!$E$134099:$F$134110,2,0),"")</f>
        <v>9</v>
      </c>
      <c r="AMT126" s="1">
        <f>+IFERROR(VLOOKUP(C126,'[2]20180327오더자료'!$E$134157:$F$134168,2,0),"")</f>
        <v>8.5</v>
      </c>
      <c r="AMU126" s="1">
        <f>+IFERROR(VLOOKUP(C126,'[2]20180327오더자료'!$E$141848:$F$141859,2,0),"")</f>
        <v>8.5</v>
      </c>
      <c r="AMV126" s="1">
        <f>+IFERROR(VLOOKUP(C126,'[2]20180327오더자료'!$E$141928:$F$141937,2,0),"")</f>
        <v>9</v>
      </c>
      <c r="AMW126" s="1">
        <f>+IFERROR(VLOOKUP(C126,'[2]20180327오더자료'!$E$141984:$F$141997,2,0),"")</f>
        <v>8</v>
      </c>
      <c r="AMX126" s="1" t="str">
        <f t="shared" si="95"/>
        <v/>
      </c>
      <c r="AMY126" s="1">
        <f>+IFERROR(VLOOKUP(C126,'[2]20180327오더자료'!$E$142020:$F$142029,2,0),"")</f>
        <v>8</v>
      </c>
      <c r="AMZ126" s="1">
        <f>+IFERROR(VLOOKUP(C126,'[2]20180327오더자료'!$E$142120:$F$142131,2,0),"")</f>
        <v>8</v>
      </c>
      <c r="ANA126" s="1"/>
      <c r="ANB126" s="1">
        <f>+IFERROR(VLOOKUP(C126,'[2]20180327오더자료'!$E$142353:$F$142367,2,0),"")</f>
        <v>9</v>
      </c>
      <c r="ANC126" s="1">
        <f>+IFERROR(VLOOKUP(C126,'[2]20180327오더자료'!$E$142590:$F$142600,2,0),"")</f>
        <v>8.5</v>
      </c>
      <c r="AND126" s="1">
        <f>+IFERROR(VLOOKUP(C126,'[2]20180327오더자료'!$E$142830:$F$142850,2,0),"")</f>
        <v>8.5</v>
      </c>
      <c r="ANE126" s="1">
        <f>+IFERROR(VLOOKUP(C126,'[2]20180327오더자료'!$E$142880:$F$142893,2,0),"")</f>
        <v>9</v>
      </c>
      <c r="ANF126" s="1">
        <f>+IFERROR(VLOOKUP(C126,'[2]20180327오더자료'!$E$142904:$F$142915,2,0),"")</f>
        <v>8.5</v>
      </c>
      <c r="ANG126" s="1">
        <f>+IFERROR(VLOOKUP(C126,'[2]20180327오더자료'!$E$142929:$F$142940,2,0),"")</f>
        <v>8</v>
      </c>
      <c r="ANH126" s="1">
        <f>+IFERROR(VLOOKUP(C126,'[2]20180327오더자료'!$E$143200:$F$143212,2,0),"")</f>
        <v>9</v>
      </c>
      <c r="ANI126" s="1">
        <f>+IFERROR(VLOOKUP(C126,'[2]20180327오더자료'!$E$143275:$F$143286,2,0),"")</f>
        <v>9</v>
      </c>
      <c r="ANJ126" s="1">
        <f>+IFERROR(VLOOKUP(C126,'[2]20180327오더자료'!$E$143304:$F$143309,2,0),"")</f>
        <v>8</v>
      </c>
      <c r="ANK126" s="1">
        <f>+IFERROR(VLOOKUP(C126,'[2]20180327오더자료'!$E$143310:$F$143322,2,0),"")</f>
        <v>8</v>
      </c>
      <c r="ANL126" s="1">
        <f>+IFERROR(VLOOKUP(C126,'[2]20180327오더자료'!$E$143369:$F$143383,2,0),"")</f>
        <v>8.5</v>
      </c>
      <c r="ANM126" s="1" t="str">
        <f t="shared" si="96"/>
        <v/>
      </c>
      <c r="ANN126" s="1">
        <f>+IFERROR(VLOOKUP(C126,'[2]20180327오더자료'!$E$143572:$F$143583,2,0),"")</f>
        <v>9</v>
      </c>
      <c r="ANO126" s="1">
        <f>+IFERROR(VLOOKUP(C126,'[2]20180327오더자료'!$E$143602:$F$143613,2,0),"")</f>
        <v>8.5</v>
      </c>
      <c r="ANP126" s="1">
        <f>+IFERROR(VLOOKUP(C126,'[2]20180327오더자료'!$E$143631:$F$143642,2,0),"")</f>
        <v>8</v>
      </c>
      <c r="ANQ126" s="1">
        <f>+IFERROR(VLOOKUP(C126,'[2]20180327오더자료'!$E$143772:$F$143786,2,0),"")</f>
        <v>8.5</v>
      </c>
      <c r="ANR126" s="1">
        <f>+IFERROR(VLOOKUP(C126,'[2]20180327오더자료'!$E$144196:$F$144208,2,0),"")</f>
        <v>8</v>
      </c>
      <c r="ANS126" s="1">
        <f>+IFERROR(VLOOKUP(C126,'[2]20180327오더자료'!$E$144390:$F$144397,2,0),"")</f>
        <v>9</v>
      </c>
      <c r="ANT126" s="1"/>
      <c r="ANU126" s="1"/>
      <c r="ANV126" s="1">
        <f>+IFERROR(VLOOKUP(C126,'[2]20180327오더자료'!$E$144402:$F$144412,2,0),"")</f>
        <v>9</v>
      </c>
      <c r="ANW126" s="1">
        <f>+IFERROR(VLOOKUP(C126,'[2]20180327오더자료'!$E$144422:$F$144433,2,0),"")</f>
        <v>9</v>
      </c>
      <c r="ANX126" s="1">
        <f>+IFERROR(VLOOKUP(C126,'[2]20180327오더자료'!$E$144510:$F$144522,2,0),"")</f>
        <v>8.5</v>
      </c>
      <c r="ANY126" s="1">
        <f>+IFERROR(VLOOKUP(C126,'[2]20180327오더자료'!$E$144551:$F$144562,2,0),"")</f>
        <v>9</v>
      </c>
      <c r="ANZ126" s="1">
        <f>+IFERROR(VLOOKUP(C126,'[2]20180327오더자료'!$E$144582:$F$144591,2,0),"")</f>
        <v>8</v>
      </c>
      <c r="AOA126" s="1">
        <f>+IFERROR(VLOOKUP(C126,'[2]20180327오더자료'!$E$146271:$F$146283,2,0),"")</f>
        <v>10</v>
      </c>
      <c r="AOB126" s="1">
        <f>+IFERROR(VLOOKUP(C126,'[2]20180327오더자료'!$E$146301:$F$146308,2,0),"")</f>
        <v>9</v>
      </c>
      <c r="AOC126" s="1">
        <f>+IFERROR(VLOOKUP(C126,'[2]20180327오더자료'!$E$146354:$F$146369,2,0),"")</f>
        <v>8.5</v>
      </c>
      <c r="AOD126" s="1">
        <f>+IFERROR(VLOOKUP(C126,'[2]20180327오더자료'!$E$146370:$F$146382,2,0),"")</f>
        <v>9</v>
      </c>
      <c r="AOE126" s="1">
        <f>+IFERROR(VLOOKUP(C126,'[2]20180327오더자료'!$E$146396:$F$146405,2,0),"")</f>
        <v>8</v>
      </c>
      <c r="AOF126" s="1">
        <f>+IFERROR(VLOOKUP(C126,'[2]20180327오더자료'!$E$146454:$F$146465,2,0),"")</f>
        <v>8.5</v>
      </c>
      <c r="AOG126" s="1">
        <f>+IFERROR(VLOOKUP(C126,'[2]20180327오더자료'!$E$146654:$F$146665,2,0),"")</f>
        <v>8.5</v>
      </c>
      <c r="AOH126" s="1">
        <f>+IFERROR(VLOOKUP(C126,'[2]20180327오더자료'!$E$146784:$F$146796,2,0),"")</f>
        <v>8</v>
      </c>
      <c r="AOI126" s="1">
        <f>+IFERROR(VLOOKUP(C126,'[2]20180327오더자료'!$E$146914:$F$146926,2,0),"")</f>
        <v>9</v>
      </c>
      <c r="AOJ126" s="1">
        <f>+IFERROR(VLOOKUP(C126,'[2]20180327오더자료'!$E$147155:$F$147175,2,0),"")</f>
        <v>9.5</v>
      </c>
      <c r="AOK126" s="1">
        <f>+IFERROR(VLOOKUP(C126,'[2]20180327오더자료'!$E$147413:$F$147425,2,0),"")</f>
        <v>8.5</v>
      </c>
      <c r="AOL126" s="1">
        <f>+IFERROR(VLOOKUP(C126,'[2]20180327오더자료'!$E$147639:$F$147653,2,0),"")</f>
        <v>8</v>
      </c>
      <c r="AOM126" s="1"/>
      <c r="AON126" s="1">
        <f>+IFERROR(VLOOKUP(C126,'[2]20180327오더자료'!$E$147672:$F$147683,2,0),"")</f>
        <v>9</v>
      </c>
      <c r="AOO126" s="1">
        <f>+IFERROR(VLOOKUP(C126,'[2]20180327오더자료'!$E$147883:$F$147894,2,0),"")</f>
        <v>8.5</v>
      </c>
      <c r="AOP126" s="1">
        <f>+IFERROR(VLOOKUP(C126,'[2]20180327오더자료'!$E$148018:$F$148028,2,0),"")</f>
        <v>9</v>
      </c>
      <c r="AOQ126" s="1">
        <f>+IFERROR(VLOOKUP(C126,'[2]20180327오더자료'!$E$148037:$F$148049,2,0),"")</f>
        <v>8.5</v>
      </c>
      <c r="AOR126" s="1">
        <f>+IFERROR(VLOOKUP(C126,'[2]20180327오더자료'!$E$148072:$F$148088,2,0),"")</f>
        <v>9</v>
      </c>
      <c r="AOS126" s="1">
        <f>+IFERROR(VLOOKUP(C126,'[2]20180327오더자료'!$E$148221:$F$148232,2,0),"")</f>
        <v>9.5</v>
      </c>
      <c r="AOT126" s="1">
        <f>+IFERROR(VLOOKUP(C126,'[2]20180327오더자료'!$E$148244:$F$148254,2,0),"")</f>
        <v>8</v>
      </c>
      <c r="AOU126" s="1">
        <f>+IFERROR(VLOOKUP(C126,'[2]20180327오더자료'!$E$148317:$F$148327,2,0),"")</f>
        <v>9</v>
      </c>
      <c r="AOV126" s="1">
        <f>+IFERROR(VLOOKUP(C126,'[2]20180327오더자료'!$E$148373:$F$148385,2,0),"")</f>
        <v>9</v>
      </c>
      <c r="AOW126" s="1">
        <f>+IFERROR(VLOOKUP(C126,'[2]20180327오더자료'!$E$148818:$F$148828,2,0),"")</f>
        <v>8.5</v>
      </c>
      <c r="AOX126" s="1">
        <f>+IFERROR(VLOOKUP(C126,'[2]20180327오더자료'!$E$148846:$F$148857,2,0),"")</f>
        <v>8.5</v>
      </c>
      <c r="AOY126" s="1">
        <f>+IFERROR(VLOOKUP(C126,'[2]20180327오더자료'!$E$148883:$F$148895,2,0),"")</f>
        <v>8.5</v>
      </c>
      <c r="AOZ126" s="1">
        <f>+IFERROR(VLOOKUP(C126,'[2]20180327오더자료'!$E$148925:$F$148939,2,0),"")</f>
        <v>9</v>
      </c>
      <c r="APA126" s="1">
        <f>+IFERROR(VLOOKUP(C126,'[2]20180327오더자료'!$E$148940:$F$148952,2,0),"")</f>
        <v>8</v>
      </c>
      <c r="APB126" s="1">
        <f>+IFERROR(VLOOKUP(C126,'[2]20180327오더자료'!$E$148974:$F$148985,2,0),"")</f>
        <v>9</v>
      </c>
      <c r="APC126" s="1">
        <f>+IFERROR(VLOOKUP(C126,'[2]20180327오더자료'!$E$149028:$F$149040,2,0),"")</f>
        <v>8.5</v>
      </c>
      <c r="APD126" s="1" t="str">
        <f>+IFERROR(VLOOKUP(C126,'[2]20180327오더자료'!$E$149131:$F$149141,2,0),"")</f>
        <v/>
      </c>
      <c r="APE126" s="1" t="str">
        <f>+IFERROR(VLOOKUP(C126,'[2]20180327오더자료'!$E$149142:$F$149150,2,0),"")</f>
        <v/>
      </c>
      <c r="APF126" s="1">
        <f>+IFERROR(VLOOKUP(C126,'[2]20180327오더자료'!$E$149151:$F$149163,2,0),"")</f>
        <v>8.5</v>
      </c>
      <c r="APG126" s="1">
        <f>+IFERROR(VLOOKUP(C126,'[2]20180327오더자료'!$E$149243:$F$149251,2,0),"")</f>
        <v>9</v>
      </c>
      <c r="APH126" s="1">
        <f>+IFERROR(VLOOKUP(C126,'[2]20180327오더자료'!$E$149252:$F$149260,2,0),"")</f>
        <v>9</v>
      </c>
      <c r="API126" s="1">
        <f>+IFERROR(VLOOKUP(C126,'[2]20180327오더자료'!$E$149276:$F$149296,2,0),"")</f>
        <v>9</v>
      </c>
      <c r="APJ126" s="1">
        <f>+IFERROR(VLOOKUP(C126,'[2]20180327오더자료'!$E$149328:$F$149340,2,0),"")</f>
        <v>8.5</v>
      </c>
      <c r="APK126" s="1">
        <f>+IFERROR(VLOOKUP(C126,'[2]20180327오더자료'!$E$149356:$F$149366,2,0),"")</f>
        <v>8.5</v>
      </c>
      <c r="APL126" s="1">
        <f>+IFERROR(VLOOKUP(C126,'[2]20180327오더자료'!$E$149381:$F$149393,2,0),"")</f>
        <v>9.5</v>
      </c>
      <c r="APM126" s="1">
        <f>+IFERROR(VLOOKUP(C126,'[2]20180327오더자료'!$E$134227:$F$134237,2,0),"")</f>
        <v>8.5</v>
      </c>
      <c r="APN126" s="1"/>
      <c r="APO126" s="1">
        <f>+IFERROR(VLOOKUP(C126,'[2]20180327오더자료'!$E$134268:$F$134277,2,0),"")</f>
        <v>9</v>
      </c>
      <c r="APP126" s="1">
        <f>+IFERROR(VLOOKUP(C126,'[2]20180327오더자료'!$E$134287:$F$134298,2,0),"")</f>
        <v>8.5</v>
      </c>
      <c r="APQ126" s="1">
        <f>+IFERROR(VLOOKUP(C126,'[2]20180327오더자료'!$E$134421:$F$134434,2,0),"")</f>
        <v>9</v>
      </c>
      <c r="APR126" s="1">
        <f>+IFERROR(VLOOKUP(C126,'[2]20180327오더자료'!$E$134697:$F$134709,2,0),"")</f>
        <v>8</v>
      </c>
      <c r="APS126" s="1">
        <f>+IFERROR(VLOOKUP(C126,'[2]20180327오더자료'!$E$134975:$F$134984,2,0),"")</f>
        <v>8.5</v>
      </c>
      <c r="APT126" s="1"/>
      <c r="APU126" s="1"/>
      <c r="APV126" s="1">
        <f>+IFERROR(VLOOKUP(C126,'[2]20180327오더자료'!$E$135001:$F$135010,2,0),"")</f>
        <v>9</v>
      </c>
      <c r="APW126" s="1">
        <f>+IFERROR(VLOOKUP(C126,'[2]20180327오더자료'!$E$135094:$F$135105,2,0),"")</f>
        <v>8</v>
      </c>
      <c r="APX126" s="1">
        <f>+IFERROR(VLOOKUP(C126,'[2]20180327오더자료'!$E$135117:$F$135128,2,0),"")</f>
        <v>8.5</v>
      </c>
      <c r="APY126" s="1">
        <f>+IFERROR(VLOOKUP(C126,'[2]20180327오더자료'!$E$135140:$F$135149,2,0),"")</f>
        <v>8.5</v>
      </c>
      <c r="APZ126" s="1">
        <f>+IFERROR(VLOOKUP(C126,'[2]20180327오더자료'!$E$135166:$F$135179,2,0),"")</f>
        <v>8</v>
      </c>
      <c r="AQA126" s="1">
        <f>+IFERROR(VLOOKUP(C126,'[2]20180327오더자료'!$E$135275:$F$135288,2,0),"")</f>
        <v>8.5</v>
      </c>
      <c r="AQB126" s="1">
        <f>+IFERROR(VLOOKUP(C126,'[2]20180327오더자료'!$E$135331:$F$135344,2,0),"")</f>
        <v>8.5</v>
      </c>
      <c r="AQC126" s="1">
        <f>+IFERROR(VLOOKUP(C126,'[2]20180327오더자료'!$E$135401:$F$135412,2,0),"")</f>
        <v>8.5</v>
      </c>
      <c r="AQD126" s="1">
        <f>+IFERROR(VLOOKUP(C126,'[2]20180327오더자료'!$E$135602:$F$135614,2,0),"")</f>
        <v>8.5</v>
      </c>
      <c r="AQE126" s="1">
        <f>+IFERROR(VLOOKUP(C126,'[2]20180327오더자료'!$E$135802:$F$135813,2,0),"")</f>
        <v>8</v>
      </c>
      <c r="AQF126" s="1">
        <f>+IFERROR(VLOOKUP(C126,'[2]20180327오더자료'!$E$135831:$F$135840,2,0),"")</f>
        <v>9</v>
      </c>
      <c r="AQG126" s="1">
        <f>+IFERROR(VLOOKUP(C126,'[2]20180327오더자료'!$E$135893:$F$135906,2,0),"")</f>
        <v>8</v>
      </c>
      <c r="AQH126" s="1">
        <f>+IFERROR(VLOOKUP(C126,'[2]20180327오더자료'!$E$135959:$F$135970,2,0),"")</f>
        <v>9</v>
      </c>
      <c r="AQI126" s="1">
        <f>+IFERROR(VLOOKUP(C126,'[2]20180327오더자료'!$E$136026:$F$136037,2,0),"")</f>
        <v>8.5</v>
      </c>
      <c r="AQJ126" s="1">
        <f>+IFERROR(VLOOKUP(C126,'[2]20180327오더자료'!$E$136059:$F$136070,2,0),"")</f>
        <v>8</v>
      </c>
      <c r="AQK126" s="1">
        <f>+IFERROR(VLOOKUP(C126,'[2]20180327오더자료'!$E$137042:$F$137051,2,0),"")</f>
        <v>8</v>
      </c>
      <c r="AQL126" s="1">
        <f>+IFERROR(VLOOKUP(C126,'[2]20180327오더자료'!$E$137073:$F$137083,2,0),"")</f>
        <v>9.5</v>
      </c>
      <c r="AQM126" s="1">
        <f>+IFERROR(VLOOKUP(C126,'[2]20180327오더자료'!$E$137211:$F$137222,2,0),"")</f>
        <v>8.5</v>
      </c>
      <c r="AQN126" s="1">
        <f>+IFERROR(VLOOKUP(C126,'[2]20180327오더자료'!$E$137373:$F$137383,2,0),"")</f>
        <v>9</v>
      </c>
      <c r="AQO126" s="1">
        <f>+IFERROR(VLOOKUP(C126,'[2]20180327오더자료'!$E$137406:$F$137418,2,0),"")</f>
        <v>9</v>
      </c>
      <c r="AQP126" s="1">
        <f>+IFERROR(VLOOKUP(C126,'[2]20180327오더자료'!$E$137440:$F$137459,2,0),"")</f>
        <v>8.5</v>
      </c>
      <c r="AQQ126" s="1">
        <f>+IFERROR(VLOOKUP(C126,'[2]20180327오더자료'!$E$137643:$F$137653,2,0),"")</f>
        <v>8.5</v>
      </c>
      <c r="AQR126" s="1">
        <f>+IFERROR(VLOOKUP(C126,'[2]20180327오더자료'!$E$137676:$F$137690,2,0),"")</f>
        <v>9</v>
      </c>
      <c r="AQS126" s="1">
        <f>+IFERROR(VLOOKUP(C126,'[2]20180327오더자료'!$E$137691:$F$137701,2,0),"")</f>
        <v>8.5</v>
      </c>
      <c r="AQT126" s="1" t="str">
        <f t="shared" si="97"/>
        <v/>
      </c>
      <c r="AQU126" s="1" t="str">
        <f t="shared" si="98"/>
        <v/>
      </c>
      <c r="AQV126" s="1">
        <f>+IFERROR(VLOOKUP(C126,'[2]20180327오더자료'!$E$139815:$F$139825,2,0),"")</f>
        <v>8.5</v>
      </c>
      <c r="AQW126" s="1">
        <f>+IFERROR(VLOOKUP(C126,'[2]20180327오더자료'!$E$139935:$F$139948,2,0),"")</f>
        <v>8</v>
      </c>
      <c r="AQX126" s="1">
        <f>+IFERROR(VLOOKUP(C126,'[2]20180327오더자료'!$E$139974:$F$139986,2,0),"")</f>
        <v>8</v>
      </c>
      <c r="AQY126" s="1" t="str">
        <f t="shared" si="99"/>
        <v/>
      </c>
      <c r="AQZ126" s="1">
        <f>+IFERROR(VLOOKUP(C126,'[2]20180327오더자료'!$E$140076:$F$140086,2,0),"")</f>
        <v>9</v>
      </c>
      <c r="ARA126" s="1">
        <f>+IFERROR(VLOOKUP(C126,'[2]20180327오더자료'!$E$140119:$F$140129,2,0),"")</f>
        <v>9</v>
      </c>
      <c r="ARB126" s="1">
        <f>+IFERROR(VLOOKUP(C126,'[2]20180327오더자료'!$E$140141:$F$140151,2,0),"")</f>
        <v>9</v>
      </c>
      <c r="ARC126" s="1">
        <f>+IFERROR(VLOOKUP(C126,'[2]20180327오더자료'!$E$140166:$F$140178,2,0),"")</f>
        <v>9</v>
      </c>
      <c r="ARD126" s="1">
        <f>+IFERROR(VLOOKUP(C126,'[2]20180327오더자료'!$E$140208:$F$140221,2,0),"")</f>
        <v>9</v>
      </c>
      <c r="ARE126" s="1">
        <f>+IFERROR(VLOOKUP(C126,'[2]20180327오더자료'!$E$140244:$F$140259,2,0),"")</f>
        <v>9</v>
      </c>
      <c r="ARF126" s="1">
        <f>+IFERROR(VLOOKUP(C126,'[2]20180327오더자료'!$E$140260:$F$140269,2,0),"")</f>
        <v>8.5</v>
      </c>
      <c r="ARG126" s="1">
        <f>+IFERROR(VLOOKUP(C126,'[2]20180327오더자료'!$E$140286:$F$140306,2,0),"")</f>
        <v>9</v>
      </c>
      <c r="ARH126" s="1">
        <f>+IFERROR(VLOOKUP(C126,'[2]20180327오더자료'!$E$140387:$F$140398,2,0),"")</f>
        <v>9</v>
      </c>
      <c r="ARI126" s="1">
        <f>+IFERROR(VLOOKUP(C126,'[2]20180327오더자료'!$E$140506:$F$140516,2,0),"")</f>
        <v>8.5</v>
      </c>
      <c r="ARJ126" s="1">
        <f>+IFERROR(VLOOKUP(C126,'[2]20180327오더자료'!$E$140534:$F$140545,2,0),"")</f>
        <v>8.5</v>
      </c>
      <c r="ARK126" s="1">
        <f>+IFERROR(VLOOKUP(C126,'[2]20180327오더자료'!$E$140564:$F$140575,2,0),"")</f>
        <v>8.5</v>
      </c>
      <c r="ARL126" s="1">
        <f>+IFERROR(VLOOKUP(C126,'[2]20180327오더자료'!$E$140712:$F$140725,2,0),"")</f>
        <v>8.5</v>
      </c>
      <c r="ARM126" s="1">
        <f>+IFERROR(VLOOKUP(C126,'[2]20180327오더자료'!$E$140865:$F$140874,2,0),"")</f>
        <v>8</v>
      </c>
      <c r="ARN126" s="1">
        <f>+IFERROR(VLOOKUP(C126,'[2]20180327오더자료'!$E$140906:$F$140920,2,0),"")</f>
        <v>8</v>
      </c>
      <c r="ARO126" s="1">
        <f>+IFERROR(VLOOKUP(C126,'[2]20180327오더자료'!$E$140921:$F$140932,2,0),"")</f>
        <v>9</v>
      </c>
      <c r="ARP126" s="1">
        <f>+IFERROR(VLOOKUP(C126,'[2]20180327오더자료'!$E$141056:$F$141067,2,0),"")</f>
        <v>9</v>
      </c>
      <c r="ARQ126" s="1">
        <f>+IFERROR(VLOOKUP(C126,'[2]20180327오더자료'!$E$141078:$F$141092,2,0),"")</f>
        <v>8.5</v>
      </c>
      <c r="ARR126" s="1">
        <f>+IFERROR(VLOOKUP(C126,'[2]20180327오더자료'!$E$141431:$F$141443,2,0),"")</f>
        <v>8.5</v>
      </c>
      <c r="ARS126" s="1">
        <f>+IFERROR(VLOOKUP(C126,'[2]20180327오더자료'!$E$142904:$F$142915,2,0),"")</f>
        <v>8.5</v>
      </c>
      <c r="ART126" s="1" t="str">
        <f t="shared" si="100"/>
        <v/>
      </c>
      <c r="ARU126" s="1">
        <f>+IFERROR(VLOOKUP(C126,'[2]20180327오더자료'!$E$141446:$F$141454,2,0),"")</f>
        <v>8.5</v>
      </c>
      <c r="ARV126" s="1">
        <f>+IFERROR(VLOOKUP(C126,'[2]20180327오더자료'!$E$141472:$F$141483,2,0),"")</f>
        <v>9.5</v>
      </c>
      <c r="ARW126" s="1">
        <f>+IFERROR(VLOOKUP(C126,'[2]20180327오더자료'!$E$141504:$F$141518,2,0),"")</f>
        <v>8.5</v>
      </c>
      <c r="ARX126" s="1">
        <f>+IFERROR(VLOOKUP(C126,'[2]20180327오더자료'!$E$141642:$F$141657,2,0),"")</f>
        <v>9</v>
      </c>
      <c r="ARY126" s="1">
        <f>+IFERROR(VLOOKUP(C126,'[2]20180327오더자료'!$E$141691:$F$141702,2,0),"")</f>
        <v>9</v>
      </c>
      <c r="ARZ126" s="1">
        <f>+IFERROR(VLOOKUP(C126,'[2]20180327오더자료'!$E$141723:$F$141733,2,0),"")</f>
        <v>8</v>
      </c>
      <c r="ASA126" s="1" t="str">
        <f t="shared" si="101"/>
        <v/>
      </c>
      <c r="ASB126" s="1">
        <f>+IFERROR(VLOOKUP(C126,'[2]20180327오더자료'!$E$141736:$F$141748,2,0),"")</f>
        <v>8.5</v>
      </c>
      <c r="ASC126" s="1">
        <f>+IFERROR(VLOOKUP(C126,'[2]20180327오더자료'!$E$141807:$F$141820,2,0),"")</f>
        <v>8</v>
      </c>
      <c r="ASD126" s="1">
        <f>+IFERROR(VLOOKUP(C126,'[2]20180327오더자료'!$E$141837:$F$141847,2,0),"")</f>
        <v>8.5</v>
      </c>
    </row>
    <row r="127" spans="1:1175" customFormat="1" x14ac:dyDescent="0.3">
      <c r="A127" s="1" t="s">
        <v>66</v>
      </c>
      <c r="B127" s="1" t="s">
        <v>66</v>
      </c>
      <c r="C127" s="1" t="s">
        <v>66</v>
      </c>
      <c r="D127" s="1">
        <f>+IFERROR(VLOOKUP(C127,'[1]20180327오더자료'!$D$58080:$E$58091,2,0),"")</f>
        <v>13</v>
      </c>
      <c r="E127" s="1">
        <f>+VLOOKUP(C127,'[1]20180327오더자료'!$D$58208:$E$58221,2,0)</f>
        <v>13</v>
      </c>
      <c r="F127" s="1">
        <f>+VLOOKUP(C127,'[1]20180327오더자료'!$D$58403:$E$58410,2,0)</f>
        <v>13</v>
      </c>
      <c r="G127" s="1">
        <f>+VLOOKUP(C127,'[1]20180327오더자료'!$D$58419:$E$58431,2,0)</f>
        <v>13</v>
      </c>
      <c r="H127" s="1" t="e">
        <f t="shared" si="86"/>
        <v>#N/A</v>
      </c>
      <c r="I127" s="23">
        <f>+VLOOKUP(C127,'[1]20180327오더자료'!$D$58524:$E$58537,2,0)</f>
        <v>13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23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>
        <v>1</v>
      </c>
      <c r="LU127" s="1"/>
      <c r="LV127" s="1">
        <f>+IFERROR(VLOOKUP(C127,'[2]20180327오더자료'!$E$150410:$F$150420,2,0),"")</f>
        <v>13</v>
      </c>
      <c r="LW127" s="1">
        <f>+IFERROR(VLOOKUP(C127,'[2]20180327오더자료'!$E$150552:$F$150563,2,0),"")</f>
        <v>13</v>
      </c>
      <c r="LX127" s="1">
        <f>+IFERROR(VLOOKUP(C127,'[2]20180327오더자료'!$E$150593:$F$150604,2,0),"")</f>
        <v>13</v>
      </c>
      <c r="LY127" s="1">
        <f>+IFERROR(VLOOKUP(C127,'[2]20180327오더자료'!$E$150739:$F$150749,2,0),"")</f>
        <v>13</v>
      </c>
      <c r="LZ127" s="1">
        <f>+IFERROR(VLOOKUP(C127,'[2]20180327오더자료'!$E$150825:$F$150838,2,0),"")</f>
        <v>13</v>
      </c>
      <c r="MA127" s="1">
        <f>+IFERROR(VLOOKUP(C127,'[2]20180327오더자료'!$E$150978:$F$150990,2,0),"")</f>
        <v>13</v>
      </c>
      <c r="MB127" s="1">
        <f>+IFERROR(VLOOKUP(C127,'[2]20180327오더자료'!$E$151216:$F$151234,2,0),"")</f>
        <v>13</v>
      </c>
      <c r="MC127" s="1"/>
      <c r="MD127" s="1">
        <f>+IFERROR(VLOOKUP(C127,'[2]20180327오더자료'!$E$151254:$F$151264,2,0),"")</f>
        <v>13</v>
      </c>
      <c r="ME127" s="1"/>
      <c r="MF127" s="1"/>
      <c r="MG127" s="1">
        <f>+IFERROR(VLOOKUP(C127,'[2]20180327오더자료'!$E$151279:$F$151290,2,0),"")</f>
        <v>13</v>
      </c>
      <c r="MH127" s="1">
        <f>+IFERROR(VLOOKUP(C127,'[2]20180327오더자료'!$E$151310:$F$151321,2,0),"")</f>
        <v>13</v>
      </c>
      <c r="MI127" s="1">
        <f>+IFERROR(VLOOKUP(C127,'[2]20180327오더자료'!$E$151344:$F$151356,2,0),"")</f>
        <v>13</v>
      </c>
      <c r="MJ127" s="1">
        <f>+IFERROR(VLOOKUP(C127,'[2]20180327오더자료'!$E$151425:$F$151434,2,0),"")</f>
        <v>13</v>
      </c>
      <c r="MK127" s="1">
        <f>+IFERROR(VLOOKUP(C127,'[2]20180327오더자료'!$E$151515:$F$151526,2,0),"")</f>
        <v>13</v>
      </c>
      <c r="ML127" s="1">
        <f>+IFERROR(VLOOKUP(C127,'[2]20180327오더자료'!$E$151539:$F$151547,2,0),"")</f>
        <v>13</v>
      </c>
      <c r="MM127" s="1">
        <f>+IFERROR(VLOOKUP(C127,'[2]20180327오더자료'!$E$151573:$F$151583,2,0),"")</f>
        <v>13</v>
      </c>
      <c r="MN127" s="1">
        <f>+IFERROR(VLOOKUP(C127,'[2]20180327오더자료'!$E$151827:$F$151838,2,0),"")</f>
        <v>13</v>
      </c>
      <c r="MO127" s="1">
        <f>+IFERROR(VLOOKUP(C127,'[2]20180327오더자료'!$E$151871:$F$151889,2,0),"")</f>
        <v>14</v>
      </c>
      <c r="MP127" s="1">
        <f>+IFERROR(VLOOKUP(C127,'[2]20180327오더자료'!$E$151906:$F$151918,2,0),"")</f>
        <v>13</v>
      </c>
      <c r="MQ127" s="1">
        <f>+IFERROR(VLOOKUP(C127,'[2]20180327오더자료'!$E$152072:$F$152084,2,0),"")</f>
        <v>13</v>
      </c>
      <c r="MR127" s="1">
        <f>+IFERROR(VLOOKUP(C127,'[2]20180327오더자료'!$E$152097:$F$152105,2,0),"")</f>
        <v>13</v>
      </c>
      <c r="MS127" s="1">
        <f>+IFERROR(VLOOKUP(C127,'[2]20180327오더자료'!$E$152106:$F$152120,2,0),"")</f>
        <v>13</v>
      </c>
      <c r="MT127" s="1"/>
      <c r="MU127" s="1">
        <f>+IFERROR(VLOOKUP(C127,'[2]20180327오더자료'!$E$152151:$F$152159,2,0),"")</f>
        <v>14</v>
      </c>
      <c r="MV127" s="1">
        <f>+IFERROR(VLOOKUP(C127,'[2]20180327오더자료'!$E$152216:$F$152227,2,0),"")</f>
        <v>13</v>
      </c>
      <c r="MW127" s="1" t="str">
        <f>+IFERROR(VLOOKUP(C121,'[2]20180327오더자료'!$E$152249:$F$152275,2,0),"")</f>
        <v/>
      </c>
      <c r="MX127" s="1">
        <f>+IFERROR(VLOOKUP(C127,'[2]20180327오더자료'!$E$152276:$F$152288,2,0),"")</f>
        <v>13</v>
      </c>
      <c r="MY127" s="1"/>
      <c r="MZ127" s="1">
        <f>+IFERROR(VLOOKUP(C127,'[2]20180327오더자료'!$E$152310:$F$152332,2,0),"")</f>
        <v>13</v>
      </c>
      <c r="NA127" s="1"/>
      <c r="NB127" s="1">
        <f>+IFERROR(VLOOKUP(C127,'[2]20180327오더자료'!$E$152426:$F$152437,2,0),"")</f>
        <v>13</v>
      </c>
      <c r="NC127" s="1">
        <f>+IFERROR(VLOOKUP(C127,'[2]20180327오더자료'!$E$152533:$F$152543,2,0),"")</f>
        <v>14</v>
      </c>
      <c r="ND127" s="1">
        <f>+IFERROR(VLOOKUP(C127,'[2]20180327오더자료'!$E$152558:$F$152573,2,0),"")</f>
        <v>13</v>
      </c>
      <c r="NE127" s="1">
        <f>+IFERROR(VLOOKUP(C127,'[2]20180327오더자료'!$E$152574:$F$152608,2,0),"")</f>
        <v>13</v>
      </c>
      <c r="NF127" s="1">
        <f>+IFERROR(VLOOKUP(C127,'[2]20180327오더자료'!$E$152695:$F$152707,2,0),"")</f>
        <v>13</v>
      </c>
      <c r="NG127" s="1">
        <f>+IFERROR(VLOOKUP(C127,'[2]20180327오더자료'!$E$152757:$F$152774,2,0),"")</f>
        <v>14</v>
      </c>
      <c r="NH127" s="1">
        <f>+IFERROR(VLOOKUP(C127,'[2]20180327오더자료'!$E$152799:$F$152811,2,0),"")</f>
        <v>13</v>
      </c>
      <c r="NI127" s="1">
        <f>+IFERROR(VLOOKUP(C127,'[2]20180327오더자료'!$E$152894:$F$152904,2,0),"")</f>
        <v>8</v>
      </c>
      <c r="NJ127" s="1">
        <f>+IFERROR(VLOOKUP(C127,'[2]20180327오더자료'!$E$152986:$F$152997,2,0),"")</f>
        <v>14</v>
      </c>
      <c r="NK127" s="1">
        <f>+IFERROR(VLOOKUP(C127,'[2]20180327오더자료'!$E$153075:$F$153095,2,0),"")</f>
        <v>12</v>
      </c>
      <c r="NL127" s="1">
        <f>+IFERROR(VLOOKUP(C127,'[2]20180327오더자료'!$E$153109:$F$153120,2,0),"")</f>
        <v>13</v>
      </c>
      <c r="NM127" s="1">
        <f>+IFERROR(VLOOKUP(C127,'[2]20180327오더자료'!$E$153184:$F$153194,2,0),"")</f>
        <v>13</v>
      </c>
      <c r="NN127" s="1"/>
      <c r="NO127" s="1">
        <f>+IFERROR(VLOOKUP(C127,'[2]20180327오더자료'!$E$153300:$F$153309,2,0),"")</f>
        <v>13</v>
      </c>
      <c r="NP127" s="1">
        <f>+IFERROR(VLOOKUP(C127,'[2]20180327오더자료'!$E$153353:$F$153363,2,0),"")</f>
        <v>14</v>
      </c>
      <c r="NQ127" s="1">
        <f>+IFERROR(VLOOKUP(C127,'[2]20180327오더자료'!$E$153421:$F$153434,2,0),"")</f>
        <v>13</v>
      </c>
      <c r="NR127" s="1">
        <f>+IFERROR(VLOOKUP(C127,'[2]20180327오더자료'!$E$153436:$F$153452,2,0),"")</f>
        <v>13</v>
      </c>
      <c r="NS127" s="1"/>
      <c r="NT127" s="1">
        <f>+IFERROR(VLOOKUP(C127,'[2]20180327오더자료'!$E$153463:$F$153472,2,0),"")</f>
        <v>13</v>
      </c>
      <c r="NU127" s="1">
        <f>+IFERROR(VLOOKUP(C127,'[2]20180327오더자료'!$E$153564:$F$153578,2,0),"")</f>
        <v>13</v>
      </c>
      <c r="NV127" s="1">
        <f>+IFERROR(VLOOKUP(C127,'[2]20180327오더자료'!$E$153621:$F$153632,2,0),"")</f>
        <v>13</v>
      </c>
      <c r="NW127" s="1"/>
      <c r="NX127" s="1"/>
      <c r="NY127" s="1"/>
      <c r="NZ127" s="1">
        <f>+IFERROR(VLOOKUP(C127,'[2]20180327오더자료'!$E$153678:$F$153689,2,0),"")</f>
        <v>14</v>
      </c>
      <c r="OA127" s="1">
        <f>+IFERROR(VLOOKUP(C127,'[2]20180327오더자료'!$E$153706:$F$153717,2,0),"")</f>
        <v>13</v>
      </c>
      <c r="OB127" s="1">
        <f>+IFERROR(VLOOKUP(C127,'[2]20180327오더자료'!$E$153765:$F$153777,2,0),"")</f>
        <v>13</v>
      </c>
      <c r="OC127" s="1">
        <f>+IFERROR(VLOOKUP(C127,'[2]20180327오더자료'!$E$153857:$F$153870,2,0),"")</f>
        <v>13</v>
      </c>
      <c r="OD127" s="1">
        <f>+IFERROR(VLOOKUP(C127,'[2]20180327오더자료'!$E$153951:$F$153961,2,0),"")</f>
        <v>13</v>
      </c>
      <c r="OE127" s="1">
        <f>+IFERROR(VLOOKUP(C127,'[2]20180327오더자료'!$E$154040:$F$154051,2,0),"")</f>
        <v>13</v>
      </c>
      <c r="OF127" s="1">
        <f>+IFERROR(VLOOKUP(C127,'[2]20180327오더자료'!$E$154371:$F$154381,2,0),"")</f>
        <v>13</v>
      </c>
      <c r="OG127" s="1">
        <f>+IFERROR(VLOOKUP(C127,'[2]20180327오더자료'!$E$154067:$F$154086,2,0),"")</f>
        <v>13</v>
      </c>
      <c r="OH127" s="1">
        <f>+IFERROR(VLOOKUP(C127,'[2]20180327오더자료'!$E$154087:$F$154098,2,0),"")</f>
        <v>13</v>
      </c>
      <c r="OI127" s="1">
        <f>+IFERROR(VLOOKUP(C127,'[2]20180327오더자료'!$E$154183:$F$154195,2,0),"")</f>
        <v>13</v>
      </c>
      <c r="OJ127" s="1">
        <f>+IFERROR(VLOOKUP(C127,'[2]20180327오더자료'!$E$154317:$F$154327,2,0),"")</f>
        <v>13</v>
      </c>
      <c r="OK127" s="1">
        <f>+IFERROR(VLOOKUP(C127,'[2]20180327오더자료'!$E$154346:$F$154354,2,0),"")</f>
        <v>13</v>
      </c>
      <c r="OL127" s="1">
        <f>+IFERROR(VLOOKUP(C127,'[2]20180327오더자료'!$E$154371:$F$154381,2,0),"")</f>
        <v>13</v>
      </c>
      <c r="OM127" s="1">
        <f>+IFERROR(VLOOKUP(C127,'[2]20180327오더자료'!$E$154481:$F$154492,2,0),"")</f>
        <v>13</v>
      </c>
      <c r="ON127" s="1">
        <f>+IFERROR(VLOOKUP(C127,'[2]20180327오더자료'!$E$154574:$F$154588,2,0),"")</f>
        <v>12.5</v>
      </c>
      <c r="OO127" s="1">
        <f>+IFERROR(VLOOKUP(C127,'[2]20180327오더자료'!$E$154654:$F$154674,2,0),"")</f>
        <v>13</v>
      </c>
      <c r="OP127" s="1">
        <f>+IFERROR(VLOOKUP(C127,'[2]20180327오더자료'!$E$154992:$F$154999,2,0),"")</f>
        <v>13</v>
      </c>
      <c r="OQ127" s="1">
        <f>+IFERROR(VLOOKUP(C127,'[2]20180327오더자료'!$E$155020:$F$155043,2,0),"")</f>
        <v>13</v>
      </c>
      <c r="OR127" s="1">
        <f>+IFERROR(VLOOKUP(C127,'[2]20180327오더자료'!$E$155052:$F$155061,2,0),"")</f>
        <v>13</v>
      </c>
      <c r="OS127" s="1"/>
      <c r="OT127" s="1">
        <f>+IFERROR(VLOOKUP(C127,'[2]20180327오더자료'!$E$155084:$F$155096,2,0),"")</f>
        <v>13</v>
      </c>
      <c r="OU127" s="1">
        <f>+IFERROR(VLOOKUP(C127,'[2]20180327오더자료'!$E$155115:$F$155134,2,0),"")</f>
        <v>13</v>
      </c>
      <c r="OV127" s="1">
        <f>+IFERROR(VLOOKUP(C127,'[2]20180327오더자료'!$E$155135:$F$155148,2,0),"")</f>
        <v>13</v>
      </c>
      <c r="OW127" s="1">
        <f>+IFERROR(VLOOKUP(C127,'[2]20180327오더자료'!$E$155168:$F$155183,2,0),"")</f>
        <v>13</v>
      </c>
      <c r="OX127" s="1">
        <f>+IFERROR(VLOOKUP(C127,'[2]20180327오더자료'!$E$155239:$F$155249,2,0),"")</f>
        <v>13</v>
      </c>
      <c r="OY127" s="1">
        <f>+IFERROR(VLOOKUP(C127,'[2]20180327오더자료'!$E$155264:$F$155275,2,0),"")</f>
        <v>13</v>
      </c>
      <c r="OZ127" s="1">
        <f>+IFERROR(VLOOKUP(C127,'[2]20180327오더자료'!$E$155297:$F$155311,2,0),"")</f>
        <v>13</v>
      </c>
      <c r="PA127" s="1"/>
      <c r="PB127" s="1">
        <f>+IFERROR(VLOOKUP(C127,'[2]20180327오더자료'!$E$155331:$F$155343,2,0),"")</f>
        <v>13</v>
      </c>
      <c r="PC127" s="1">
        <f>+IFERROR(VLOOKUP(C127,'[2]20180327오더자료'!$E$155419:$F$155429,2,0),"")</f>
        <v>13</v>
      </c>
      <c r="PD127" s="1">
        <f>+IFERROR(VLOOKUP(C127,'[2]20180327오더자료'!$E$155430:$F$155440,2,0),"")</f>
        <v>13</v>
      </c>
      <c r="PE127" s="1">
        <f>+IFERROR(VLOOKUP(C127,'[2]20180327오더자료'!$E$155503:$F$155510,2,0),"")</f>
        <v>13</v>
      </c>
      <c r="PF127" s="1">
        <f>+IFERROR(VLOOKUP(C127,'[2]20180327오더자료'!$E$155511:$F$155525,2,0),"")</f>
        <v>13</v>
      </c>
      <c r="PG127" s="1">
        <f>+IFERROR(VLOOKUP(C127,'[2]20180327오더자료'!$E$155549:$F$155567,2,0),"")</f>
        <v>13</v>
      </c>
      <c r="PH127" s="1">
        <f>+IFERROR(VLOOKUP(C127,'[2]20180327오더자료'!$E$155600:$G$155621,2,0),"")</f>
        <v>13</v>
      </c>
      <c r="PI127" s="1">
        <f>+IFERROR(VLOOKUP(C127,'[2]20180327오더자료'!$E$155632:$F$155645,2,0),"")</f>
        <v>13</v>
      </c>
      <c r="PJ127" s="1">
        <f>+IFERROR(VLOOKUP(C127,'[2]20180327오더자료'!$E$155669:$F$155680,2,0),"")</f>
        <v>13</v>
      </c>
      <c r="PK127" s="1">
        <f>+IFERROR(VLOOKUP(C127,'[2]20180327오더자료'!$E$155995:$F$156005,2,0),"")</f>
        <v>13</v>
      </c>
      <c r="PL127" s="1"/>
      <c r="PM127" s="1">
        <f>+IFERROR(VLOOKUP(C127,'[2]20180327오더자료'!$E$156160:$F$156171,2,0),"")</f>
        <v>13</v>
      </c>
      <c r="PN127" s="1">
        <f>+IFERROR(VLOOKUP(C127,'[2]20180327오더자료'!$E$156447:$F$156454,2,0),"")</f>
        <v>13</v>
      </c>
      <c r="PO127" s="1">
        <f>+IFERROR(VLOOKUP(C127,'[2]20180327오더자료'!$E$156225:$F$156235,2,0),"")</f>
        <v>13</v>
      </c>
      <c r="PP127" s="1">
        <f>+IFERROR(VLOOKUP(C127,'[2]20180327오더자료'!$E$156516:$F$156530,2,0),"")</f>
        <v>13</v>
      </c>
      <c r="PQ127" s="1">
        <f>+IFERROR(VLOOKUP(C127,'[2]20180327오더자료'!$E$156748:$F$156755,2,0),"")</f>
        <v>13</v>
      </c>
      <c r="PR127" s="1"/>
      <c r="PS127" s="1">
        <f>+IFERROR(VLOOKUP(C127,'[2]20180327오더자료'!$E$156771:$F$156791,2,0),"")</f>
        <v>13</v>
      </c>
      <c r="PT127" s="1">
        <f>+IFERROR(VLOOKUP(C127,'[2]20180327오더자료'!$E$156828:$F$156837,2,0),"")</f>
        <v>12.5</v>
      </c>
      <c r="PU127" s="1">
        <f>+IFERROR(VLOOKUP(C127,'[2]20180327오더자료'!$E$156837:$F$156846,2,0),"")</f>
        <v>13</v>
      </c>
      <c r="PV127" s="1"/>
      <c r="PW127" s="1"/>
      <c r="PX127" s="1">
        <f>+IFERROR(VLOOKUP(C127,'[2]20180327오더자료'!$E$156900:$F$156908,2,0),"")</f>
        <v>13</v>
      </c>
      <c r="PY127" s="1">
        <f>+IFERROR(VLOOKUP(C127,'[2]20180327오더자료'!$E$156917:$F$156927,2,0),"")</f>
        <v>13</v>
      </c>
      <c r="PZ127" s="1">
        <f>+IFERROR(VLOOKUP(C127,'[2]20180327오더자료'!$E$156985:$F$156997,2,0),"")</f>
        <v>13</v>
      </c>
      <c r="QA127" s="1">
        <f>+IFERROR(VLOOKUP(C127,'[2]20180327오더자료'!$E$157031:$F$157046,2,0),"")</f>
        <v>14</v>
      </c>
      <c r="QB127" s="1">
        <f>+IFERROR(VLOOKUP(C127,'[2]20180327오더자료'!$E$157091:$F$157103,2,0),"")</f>
        <v>13</v>
      </c>
      <c r="QC127" s="1">
        <f>+IFERROR(VLOOKUP(C127,'[2]20180327오더자료'!$E$157156:$F$157167,2,0),"")</f>
        <v>14</v>
      </c>
      <c r="QD127" s="1">
        <f>+IFERROR(VLOOKUP(C127,'[2]20180327오더자료'!$E$157283:$F$157294,2,0),"")</f>
        <v>13</v>
      </c>
      <c r="QE127" s="1">
        <f>+IFERROR(VLOOKUP(C127,'[2]20180327오더자료'!$E$157312:$F$157325,2,0),"")</f>
        <v>13</v>
      </c>
      <c r="QF127" s="1">
        <f>+IFERROR(VLOOKUP(C127,'[2]20180327오더자료'!$E$157614:$F$157625,2,0),"")</f>
        <v>13</v>
      </c>
      <c r="QG127" s="1"/>
      <c r="QH127" s="1">
        <f>+IFERROR(VLOOKUP(C127,'[2]20180327오더자료'!$E$157677:$F$157688,2,0),"")</f>
        <v>13</v>
      </c>
      <c r="QI127" s="1">
        <f>+IFERROR(VLOOKUP(C127,'[2]20180327오더자료'!$E$157703:$F$157710,2,0),"")</f>
        <v>14</v>
      </c>
      <c r="QJ127" s="1">
        <f>+IFERROR(VLOOKUP(C127,'[2]20180327오더자료'!$E$157731:$F$157744,2,0),"")</f>
        <v>13</v>
      </c>
      <c r="QK127" s="1">
        <f>+IFERROR(VLOOKUP(C127,'[2]20180327오더자료'!$E$157812:$F$157824,2,0),"")</f>
        <v>13</v>
      </c>
      <c r="QL127" s="1">
        <f>+IFERROR(VLOOKUP(C127,'[2]20180327오더자료'!$E$157841:$F$157858,2,0),"")</f>
        <v>13</v>
      </c>
      <c r="QM127" s="1"/>
      <c r="QN127" s="1"/>
      <c r="QO127" s="1">
        <f>+IFERROR(VLOOKUP(C127,'[2]20180327오더자료'!$E$157861:$F$157871,2,0),"")</f>
        <v>13</v>
      </c>
      <c r="QP127" s="1"/>
      <c r="QQ127" s="1">
        <f>+IFERROR(VLOOKUP(C127,'[2]20180327오더자료'!$E$157885:$F$157903,2,0),"")</f>
        <v>13</v>
      </c>
      <c r="QR127" s="1"/>
      <c r="QS127" s="1">
        <f>+IFERROR(VLOOKUP(C127,'[2]20180327오더자료'!$E$157942:$F$157953,2,0),"")</f>
        <v>13</v>
      </c>
      <c r="QT127" s="1">
        <f>+IFERROR(VLOOKUP(C127,'[2]20180327오더자료'!$E$158068:$F$158080,2,0),"")</f>
        <v>13</v>
      </c>
      <c r="QU127" s="1">
        <f>+IFERROR(VLOOKUP(C127,'[2]20180327오더자료'!$E$158208:$F$158220,2,0),"")</f>
        <v>13</v>
      </c>
      <c r="QV127" s="1">
        <f>+IFERROR(VLOOKUP(C127,'[2]20180327오더자료'!$E$158265:$F$158277,2,0),"")</f>
        <v>13</v>
      </c>
      <c r="QW127" s="1">
        <f>+IFERROR(VLOOKUP(C127,'[2]20180327오더자료'!$E$158297:$F$158306,2,0),"")</f>
        <v>13</v>
      </c>
      <c r="QX127" s="1">
        <f>+IFERROR(VLOOKUP(C127,'[2]20180327오더자료'!$E$158362:$F$158372,2,0),"")</f>
        <v>13</v>
      </c>
      <c r="QY127" s="1">
        <f>+IFERROR(VLOOKUP(C127,'[2]20180327오더자료'!$E$158418:$F$158426,2,0),"")</f>
        <v>13</v>
      </c>
      <c r="QZ127" s="1">
        <f>+IFERROR(VLOOKUP(C127,'[2]20180327오더자료'!$E$158463:$F$158475,2,0),"")</f>
        <v>13</v>
      </c>
      <c r="RA127" s="1">
        <f>+IFERROR(VLOOKUP(C127,'[2]20180327오더자료'!$E$158490:$F$158500,2,0),"")</f>
        <v>14</v>
      </c>
      <c r="RB127" s="1">
        <f>+IFERROR(VLOOKUP(C127,'[2]20180327오더자료'!$E$158526:$F$158537,2,0),"")</f>
        <v>13</v>
      </c>
      <c r="RC127" s="1"/>
      <c r="RD127" s="1"/>
      <c r="RE127" s="1">
        <f>+IFERROR(VLOOKUP(C127,'[2]20180327오더자료'!$E$158564:$F$158576,2,0),"")</f>
        <v>13</v>
      </c>
      <c r="RF127" s="1">
        <f>+IFERROR(VLOOKUP(C127,'[2]20180327오더자료'!$E$158624:$F$158631,2,0),"")</f>
        <v>13</v>
      </c>
      <c r="RG127" s="1">
        <f>+IFERROR(VLOOKUP(C127,'[2]20180327오더자료'!$E$158640:$F$158650,2,0),"")</f>
        <v>13</v>
      </c>
      <c r="RH127" s="1">
        <f>+IFERROR(VLOOKUP(C127,'[2]20180327오더자료'!$E$158703:$F$158715,2,0),"")</f>
        <v>13</v>
      </c>
      <c r="RI127" s="1"/>
      <c r="RJ127" s="1"/>
      <c r="RK127" s="1">
        <f>+IFERROR(VLOOKUP(C127,'[2]20180327오더자료'!$E$158759:$F$158767,2,0),"")</f>
        <v>14</v>
      </c>
      <c r="RL127" s="1">
        <f>+IFERROR(VLOOKUP(C127,'[2]20180327오더자료'!$E$158786:$F$158794,2,0),"")</f>
        <v>14</v>
      </c>
      <c r="RM127" s="1">
        <f>+IFERROR(VLOOKUP(C127,'[2]20180327오더자료'!$E$158810:$F$158820,2,0),"")</f>
        <v>13</v>
      </c>
      <c r="RN127" s="1">
        <f>+IFERROR(VLOOKUP(C127,'[2]20180327오더자료'!$E$158899:$F$158912,2,0),"")</f>
        <v>13</v>
      </c>
      <c r="RO127" s="1">
        <f>+IFERROR(VLOOKUP(C127,'[2]20180327오더자료'!$E$158935:$F$158951,2,0),"")</f>
        <v>13</v>
      </c>
      <c r="RP127" s="1"/>
      <c r="RQ127" s="1">
        <f>+IFERROR(VLOOKUP(C127,'[2]20180327오더자료'!$E$158954:$F$158963,2,0),"")</f>
        <v>13</v>
      </c>
      <c r="RR127" s="1">
        <f>+IFERROR(VLOOKUP(C127,'[2]20180327오더자료'!$E$158974:$F$158986,2,0),"")</f>
        <v>13</v>
      </c>
      <c r="RS127" s="1">
        <f>+IFERROR(VLOOKUP(C127,'[2]20180327오더자료'!$E$158998:$F$159011,2,0),"")</f>
        <v>13</v>
      </c>
      <c r="RT127" s="1"/>
      <c r="RU127" s="1"/>
      <c r="RV127" s="1">
        <f>+IFERROR(VLOOKUP(C127,'[2]20180327오더자료'!$E$159265:$F$159277,2,0),"")</f>
        <v>14</v>
      </c>
      <c r="RW127" s="1"/>
      <c r="RX127" s="1">
        <f>+IFERROR(VLOOKUP(C127,'[2]20180327오더자료'!$E$159369:$F$159377,2,0),"")</f>
        <v>14</v>
      </c>
      <c r="RY127" s="1">
        <f>+IFERROR(VLOOKUP(C127,'[2]20180327오더자료'!$E$159449:$F$159462,2,0),"")</f>
        <v>13</v>
      </c>
      <c r="RZ127" s="1">
        <f>+IFERROR(VLOOKUP(C127,'[2]20180327오더자료'!$E$159539:$F$159547,2,0),"")</f>
        <v>13</v>
      </c>
      <c r="SA127" s="1">
        <f>+IFERROR(VLOOKUP(C127,'[2]20180327오더자료'!$E$159758:$F$159768,2,0),"")</f>
        <v>14</v>
      </c>
      <c r="SB127" s="1">
        <f>+IFERROR(VLOOKUP(C127,'[2]20180327오더자료'!$E$159851:$F$159861,2,0),"")</f>
        <v>13</v>
      </c>
      <c r="SD127" s="1">
        <f>+IFERROR(VLOOKUP(C127,'[2]20180327오더자료'!$E$159873:$F$159891,2,0),"")</f>
        <v>14</v>
      </c>
      <c r="SE127" s="1">
        <f>+IFERROR(VLOOKUP(C127,'[2]20180327오더자료'!$E$159892:$F$159902,2,0),"")</f>
        <v>13</v>
      </c>
      <c r="SF127" s="1">
        <f>+IFERROR(VLOOKUP(C127,'[2]20180327오더자료'!$E$159935:$F$159947,2,0),"")</f>
        <v>13</v>
      </c>
      <c r="SG127" s="1">
        <f>+IFERROR(VLOOKUP(C127,'[2]20180327오더자료'!$E$159966:$F$159983,2,0),"")</f>
        <v>13</v>
      </c>
      <c r="SH127" s="1">
        <f>+IFERROR(VLOOKUP(C127,'[2]20180327오더자료'!$E$159984:$F$159993,2,0),"")</f>
        <v>13</v>
      </c>
      <c r="SI127" s="1">
        <f>+IFERROR(VLOOKUP(C127,'[2]20180327오더자료'!$E$160008:$F$160019,2,0),"")</f>
        <v>13</v>
      </c>
      <c r="SJ127" s="1">
        <f>+IFERROR(VLOOKUP(C127,'[2]20180327오더자료'!$E$160037:$F$160048,2,0),"")</f>
        <v>13</v>
      </c>
      <c r="SK127" s="1">
        <f>+IFERROR(VLOOKUP(C127,'[2]20180327오더자료'!$E$160099:$F$160110,2,0),"")</f>
        <v>13</v>
      </c>
      <c r="SL127" s="1">
        <f>+IFERROR(VLOOKUP(C127,'[2]20180327오더자료'!$E$160300:$F$160312,2,0),"")</f>
        <v>12</v>
      </c>
      <c r="SM127" s="1">
        <f>+IFERROR(VLOOKUP(C127,'[2]20180327오더자료'!$E$160411:$F$160421,2,0),"")</f>
        <v>13</v>
      </c>
      <c r="SN127" s="1"/>
      <c r="SO127" s="1">
        <f>+IFERROR(VLOOKUP(C127,'[2]20180327오더자료'!$E$160504:$F$160512,2,0),"")</f>
        <v>13</v>
      </c>
      <c r="SP127" s="1">
        <f>+IFERROR(VLOOKUP(C127,'[2]20180327오더자료'!$E$160513:$F$160526,2,0),"")</f>
        <v>13</v>
      </c>
      <c r="SQ127" s="1"/>
      <c r="SR127" s="1">
        <f>+IFERROR(VLOOKUP(C127,'[2]20180327오더자료'!$E$160587:$F$160602,2,0),"")</f>
        <v>13</v>
      </c>
      <c r="SS127" s="1">
        <f>+IFERROR(VLOOKUP(C127,'[2]20180327오더자료'!$E$160603:$F$160610,2,0),"")</f>
        <v>14</v>
      </c>
      <c r="ST127" s="1">
        <f>+IFERROR(VLOOKUP(C127,'[2]20180327오더자료'!$E$160619:$F$160628,2,0),"")</f>
        <v>10</v>
      </c>
      <c r="SU127" s="1">
        <f>+IFERROR(VLOOKUP(C127,'[2]20180327오더자료'!$E$160638:$F$160650,2,0),"")</f>
        <v>13</v>
      </c>
      <c r="SV127" s="1"/>
      <c r="SW127" s="1">
        <f>+IFERROR(VLOOKUP(C127,'[2]20180327오더자료'!$E$160732:$F$160739,2,0),"")</f>
        <v>13</v>
      </c>
      <c r="SX127" s="1">
        <f>+IFERROR(VLOOKUP(C127,'[2]20180327오더자료'!$E$160752:$F$160764,2,0),"")</f>
        <v>13</v>
      </c>
      <c r="SY127" s="1">
        <f>+IFERROR(VLOOKUP(C127,'[2]20180327오더자료'!$E$160820:$F$160830,2,0),"")</f>
        <v>14</v>
      </c>
      <c r="SZ127" s="1"/>
      <c r="TA127" s="1">
        <f>+IFERROR(VLOOKUP(C127,'[2]20180327오더자료'!$E$160904:$F$160916,2,0),"")</f>
        <v>13</v>
      </c>
      <c r="TB127" s="1">
        <f>+IFERROR(VLOOKUP(C127,'[2]20180327오더자료'!$E$160930:$F$160942,2,0),"")</f>
        <v>13</v>
      </c>
      <c r="TC127" s="1">
        <f>+IFERROR(VLOOKUP(C127,'[2]20180327오더자료'!$E$161035:$F$161048,2,0),"")</f>
        <v>13</v>
      </c>
      <c r="TD127" s="1"/>
      <c r="TE127" s="1">
        <f>+IFERROR(VLOOKUP(C127,'[2]20180327오더자료'!$E$161072:$F$161084,2,0),"")</f>
        <v>13</v>
      </c>
      <c r="TF127" s="1">
        <f>+IFERROR(VLOOKUP(C127,'[2]20180327오더자료'!$E$161205:$F$161216,2,0),"")</f>
        <v>13</v>
      </c>
      <c r="TG127" s="1">
        <f>+IFERROR(VLOOKUP(C127,'[2]20180327오더자료'!$E$161311:$F$161323,2,0),"")</f>
        <v>13</v>
      </c>
      <c r="TH127" s="1">
        <f>+IFERROR(VLOOKUP(C127,'[2]20180327오더자료'!$E$161337:$F$161350,2,0),"")</f>
        <v>13</v>
      </c>
      <c r="TI127" s="1">
        <f>+IFERROR(VLOOKUP(C127,'[2]20180327오더자료'!$E$161414:$F$161422,2,0),"")</f>
        <v>13</v>
      </c>
      <c r="TJ127" s="1"/>
      <c r="TK127" s="1">
        <f>+IFERROR(VLOOKUP(C127,'[2]20180327오더자료'!$E$161451:$F$161463,2,0),"")</f>
        <v>13</v>
      </c>
      <c r="TL127" s="1">
        <f>+IFERROR(VLOOKUP(C127,'[2]20180327오더자료'!$E$161563:$F$161574,2,0),"")</f>
        <v>14</v>
      </c>
      <c r="TM127" s="1">
        <f>+IFERROR(VLOOKUP(C127,'[2]20180327오더자료'!$E$161588:$F$161601,2,0),"")</f>
        <v>13</v>
      </c>
      <c r="TN127" s="1">
        <f>+IFERROR(VLOOKUP(C127,'[2]20180327오더자료'!$E$161602:$F$161615,2,0),"")</f>
        <v>13</v>
      </c>
      <c r="TO127" s="1">
        <f>+IFERROR(VLOOKUP(C127,'[2]20180327오더자료'!$E$161703:$F$161722,2,0),"")</f>
        <v>14</v>
      </c>
      <c r="TP127" s="1">
        <f>+IFERROR(VLOOKUP(C127,'[2]20180327오더자료'!$E$161762:$F$161775,2,0),"")</f>
        <v>13</v>
      </c>
      <c r="TQ127" s="1">
        <f>+IFERROR(VLOOKUP(C127,'[2]20180327오더자료'!$E$161855:$F$161867,2,0),"")</f>
        <v>13</v>
      </c>
      <c r="TR127" s="1">
        <f>+IFERROR(VLOOKUP(C127,'[2]20180327오더자료'!$E$161958:$F$161973,2,0),"")</f>
        <v>13</v>
      </c>
      <c r="TS127" s="1">
        <f>+IFERROR(VLOOKUP(C127,'[2]20180327오더자료'!$E$161984:$F$161998,2,0),"")</f>
        <v>13</v>
      </c>
      <c r="TT127" s="1"/>
      <c r="TU127" s="1">
        <f>+IFERROR(VLOOKUP(C127,'[2]20180327오더자료'!$E$162024:$F$162038,2,0),"")</f>
        <v>13</v>
      </c>
      <c r="TV127" s="1"/>
      <c r="TW127" s="1">
        <f>+IFERROR(VLOOKUP(C127,'[2]20180327오더자료'!$E$162058:$F$162071,2,0),"")</f>
        <v>13</v>
      </c>
      <c r="TX127" s="1">
        <f>+IFERROR(VLOOKUP(C127,'[2]20180327오더자료'!$E$162147:$F$162159,2,0),"")</f>
        <v>13</v>
      </c>
      <c r="TY127" s="1">
        <f>+IFERROR(VLOOKUP(C127,'[2]20180327오더자료'!$E$162182:$F$162195,2,0),"")</f>
        <v>13</v>
      </c>
      <c r="TZ127" s="1">
        <f>+IFERROR(VLOOKUP(C127,'[2]20180327오더자료'!$E$162275:$F$162285,2,0),"")</f>
        <v>13</v>
      </c>
      <c r="UA127" s="1">
        <f>+IFERROR(VLOOKUP(C127,'[2]20180327오더자료'!$E$162467:$F$162481,2,0),"")</f>
        <v>13</v>
      </c>
      <c r="UB127" s="1">
        <f>+IFERROR(VLOOKUP(C127,'[2]20180327오더자료'!$E$162482:$F$162495,2,0),"")</f>
        <v>13</v>
      </c>
      <c r="UC127" s="1"/>
      <c r="UD127" s="1">
        <f>+IFERROR(VLOOKUP(C127,'[2]20180327오더자료'!$E$162515:$F$162524,2,0),"")</f>
        <v>13</v>
      </c>
      <c r="UE127" s="1"/>
      <c r="UF127" s="1">
        <f>+IFERROR(VLOOKUP(C127,'[2]20180327오더자료'!$E$162558:$F$162572,2,0),"")</f>
        <v>13</v>
      </c>
      <c r="UG127" s="1"/>
      <c r="UH127" s="1"/>
      <c r="UI127" s="1">
        <f>+IFERROR(VLOOKUP(C127,'[2]20180327오더자료'!$E$162617:$F$162635,2,0),"")</f>
        <v>13</v>
      </c>
      <c r="UJ127" s="1">
        <f>+VLOOKUP(C127,'[2]20180327오더자료'!$E$162639:$F$162647,2,0)</f>
        <v>13</v>
      </c>
      <c r="UK127" s="1">
        <f>+VLOOKUP(C127,'[2]20180327오더자료'!$E$162727:$F$162741,2,0)</f>
        <v>13.5</v>
      </c>
      <c r="UL127" s="1">
        <f>+IFERROR(VLOOKUP(C127,'[2]20180327오더자료'!$E$162777:$F$162789,2,0),"")</f>
        <v>13</v>
      </c>
      <c r="UM127" s="1">
        <f>+IFERROR(VLOOKUP(C127,'[2]20180327오더자료'!$E$162972:$F$162982,2,0),"")</f>
        <v>13</v>
      </c>
      <c r="UN127" s="1">
        <f>+IFERROR(VLOOKUP(C127,'[2]20180327오더자료'!$E$163022:$F$163036,2,0),"")</f>
        <v>13</v>
      </c>
      <c r="UO127" s="1"/>
      <c r="UP127" s="1"/>
      <c r="UQ127" s="1">
        <f>+IFERROR(VLOOKUP(C127,'[2]20180327오더자료'!$E$163041:$F$163055,2,0),"")</f>
        <v>13</v>
      </c>
      <c r="UR127" s="1">
        <f>+IFERROR(VLOOKUP(C127,'[2]20180327오더자료'!$E$163141:$F$163159,2,0),"")</f>
        <v>13</v>
      </c>
      <c r="US127" s="1">
        <f>+IFERROR(VLOOKUP(C127,'[2]20180327오더자료'!$E$163188:$F$163201,2,0),"")</f>
        <v>13.5</v>
      </c>
      <c r="UT127" s="1"/>
      <c r="UU127" s="1">
        <f>+IFERROR(VLOOKUP(C127,'[2]20180327오더자료'!$E$163229:$F$163241,2,0),"")</f>
        <v>14</v>
      </c>
      <c r="UV127" s="1">
        <f>+IFERROR(VLOOKUP(C127,'[2]20180327오더자료'!$E$163269:$F$163291,2,0),"")</f>
        <v>13</v>
      </c>
      <c r="UW127" s="1">
        <f>+IFERROR(VLOOKUP(C127,'[2]20180327오더자료'!$E$163312:$F$163324,2,0),"")</f>
        <v>13</v>
      </c>
      <c r="UX127" s="1">
        <f>+IFERROR(VLOOKUP(C127,'[2]20180327오더자료'!$E$163350:$F$163364,2,0),"")</f>
        <v>13</v>
      </c>
      <c r="UY127" s="1">
        <f>+IFERROR(VLOOKUP(C127,'[2]20180327오더자료'!$E$163368:$F$163374,2,0),"")</f>
        <v>13</v>
      </c>
      <c r="UZ127" s="1">
        <f>+IFERROR(VLOOKUP(C127,'[2]20180327오더자료'!$E$163375:$F$163392,2,0),"")</f>
        <v>14</v>
      </c>
      <c r="VA127" s="1">
        <f>+IFERROR(VLOOKUP(C127,'[2]20180327오더자료'!$E$163393:$F$163405,2,0),"")</f>
        <v>13</v>
      </c>
      <c r="VB127" s="1">
        <f>+IFERROR(VLOOKUP(C127,'[2]20180327오더자료'!$E$163437:$F$163443,2,0),"")</f>
        <v>14</v>
      </c>
      <c r="VC127" s="1">
        <f>+IFERROR(VLOOKUP(C127,'[2]20180327오더자료'!$E$163484:$F$163497,2,0),"")</f>
        <v>13</v>
      </c>
      <c r="VD127" s="1">
        <f>+IFERROR(VLOOKUP(C127,'[2]20180327오더자료'!$E$163517:$F$163526,2,0),"")</f>
        <v>14</v>
      </c>
      <c r="VE127" s="1">
        <f>+IFERROR(VLOOKUP(C127,'[2]20180327오더자료'!$E$163549:$F$163558,2,0),"")</f>
        <v>13</v>
      </c>
      <c r="VF127" s="1">
        <f>+IFERROR(VLOOKUP(C127,'[2]20180327오더자료'!$E$163638:$F$163651,2,0),"")</f>
        <v>13</v>
      </c>
      <c r="VG127" s="1"/>
      <c r="VH127" s="1">
        <f>+IFERROR(VLOOKUP(C127,'[2]20180327오더자료'!$E$163696:$F$163708,2,0),"")</f>
        <v>13</v>
      </c>
      <c r="VI127" s="1">
        <f>+IFERROR(VLOOKUP(C127,'[2]20180327오더자료'!$E$163991:$F$164003,2,0),"")</f>
        <v>13</v>
      </c>
      <c r="VJ127" s="1">
        <f>+IFERROR(VLOOKUP(C127,'[2]20180327오더자료'!$E$164015:$F$164025,2,0),"")</f>
        <v>13</v>
      </c>
      <c r="VK127" s="1">
        <f>+IFERROR(VLOOKUP(C127,'[2]20180327오더자료'!$E$164074:$F$164086,2,0),"")</f>
        <v>13</v>
      </c>
      <c r="VL127" s="1"/>
      <c r="VM127" s="1">
        <f>+IFERROR(VLOOKUP(C127,'[2]20180327오더자료'!$E$164099:$F$164113,2,0),"")</f>
        <v>13</v>
      </c>
      <c r="VN127" s="1">
        <f>+IFERROR(VLOOKUP(C127,'[2]20180327오더자료'!$E$164133:$F$164146,2,0),"")</f>
        <v>13</v>
      </c>
      <c r="VO127" s="1"/>
      <c r="VP127" s="1">
        <f>+IFERROR(VLOOKUP(C127,'[2]20180327오더자료'!$E$164222:$F$164234,2,0),"")</f>
        <v>13</v>
      </c>
      <c r="VQ127" s="1"/>
      <c r="VR127" s="1">
        <f>+IFERROR(VLOOKUP(C127,'[2]20180327오더자료'!$E$164248:$F$164257,2,0),"")</f>
        <v>13</v>
      </c>
      <c r="VS127" s="1">
        <f>+IFERROR(VLOOKUP(C127,'[2]20180327오더자료'!$E$164298:$F$164309,2,0),"")</f>
        <v>14</v>
      </c>
      <c r="VT127" s="1">
        <f>+IFERROR(VLOOKUP(C127,'[2]20180327오더자료'!$E$164369:$F$164382,2,0),"")</f>
        <v>13</v>
      </c>
      <c r="VU127" s="1">
        <f>+IFERROR(VLOOKUP(C127,'[2]20180327오더자료'!$E$164411:$F$164420,2,0),"")</f>
        <v>13</v>
      </c>
      <c r="VV127" s="1">
        <f>+IFERROR(VLOOKUP(C127,'[2]20180327오더자료'!$E$164473:$F$164484,2,0),"")</f>
        <v>14</v>
      </c>
      <c r="VW127" s="1"/>
      <c r="VX127" s="1"/>
      <c r="VY127" s="1">
        <f>+IFERROR(VLOOKUP(C127,'[2]20180327오더자료'!$E$164586:$F$164597,2,0),"")</f>
        <v>13</v>
      </c>
      <c r="VZ127" s="1"/>
      <c r="WA127" s="1">
        <f>+IFERROR(VLOOKUP(C127,'[2]20180327오더자료'!$E$164663:$F$164673,2,0),"")</f>
        <v>13</v>
      </c>
      <c r="WB127" s="1">
        <f>+IFERROR(VLOOKUP(C127,'[2]20180327오더자료'!$E$164731:$F$164740,2,0),"")</f>
        <v>13</v>
      </c>
      <c r="WC127" s="1">
        <f>+IFERROR(VLOOKUP(C127,'[2]20180327오더자료'!$E$164759:$F$164771,2,0),"")</f>
        <v>13</v>
      </c>
      <c r="WD127" s="1">
        <f>+IFERROR(VLOOKUP(C127,'[2]20180327오더자료'!$E$164853:$F$164866,2,0),"")</f>
        <v>14</v>
      </c>
      <c r="WE127" s="1">
        <f>+IFERROR(VLOOKUP(C127,'[2]20180327오더자료'!$E$164916:$F$164929,2,0),"")</f>
        <v>14</v>
      </c>
      <c r="WF127" s="1">
        <f>+IFERROR(VLOOKUP(C127,'[2]20180327오더자료'!$E$164981:$F$165006,2,0),"")</f>
        <v>13</v>
      </c>
      <c r="WG127" s="1"/>
      <c r="WH127" s="1">
        <f>+IFERROR(VLOOKUP(C127,'[2]20180327오더자료'!$E$165036:$F$165047,2,0),"")</f>
        <v>13</v>
      </c>
      <c r="WI127" s="1">
        <f>+IFERROR(VLOOKUP(C127,'[2]20180327오더자료'!$E$165087:$F$165099,2,0),"")</f>
        <v>13</v>
      </c>
      <c r="WJ127" s="1">
        <f>+IFERROR(VLOOKUP(C127,'[2]20180327오더자료'!$E$165148:$F$165157,2,0),"")</f>
        <v>14</v>
      </c>
      <c r="WK127" s="1">
        <f>+IFERROR(VLOOKUP(C127,'[2]20180327오더자료'!$E$165202:$F$165212,2,0),"")</f>
        <v>2</v>
      </c>
      <c r="WL127" s="1">
        <f>+IFERROR(VLOOKUP(C127,'[2]20180327오더자료'!$E$165255:$F$165266,2,0),"")</f>
        <v>13</v>
      </c>
      <c r="WM127" s="1">
        <f>+IFERROR(VLOOKUP(C127,'[2]20180327오더자료'!$E$165294:$F$165305,2,0),"")</f>
        <v>13</v>
      </c>
      <c r="WN127" s="1">
        <f>+IFERROR(VLOOKUP(C127,'[2]20180327오더자료'!$E$165363:$F$165375,2,0),"")</f>
        <v>13</v>
      </c>
      <c r="WO127" s="1">
        <f>+IFERROR(VLOOKUP(C127,'[2]20180327오더자료'!$E$165448:$F$165459,2,0),"")</f>
        <v>13</v>
      </c>
      <c r="WP127" s="1"/>
      <c r="WQ127" s="1">
        <f>+IFERROR(VLOOKUP(C127,'[2]20180327오더자료'!$E$172759:$F$172773,2,0),"")</f>
        <v>13</v>
      </c>
      <c r="WR127" s="1"/>
      <c r="WS127" s="1"/>
      <c r="WT127" s="1">
        <f>+IFERROR(VLOOKUP(C127,'[2]20180327오더자료'!$E$167822:$F$167834,2,0),"")</f>
        <v>13</v>
      </c>
      <c r="WU127" s="1">
        <f>+IFERROR(VLOOKUP(C127,'[2]20180327오더자료'!$E$172860:$F$172884,2,0),"")</f>
        <v>14</v>
      </c>
      <c r="WV127" s="1">
        <f>+IFERROR(VLOOKUP(C127,'[2]20180327오더자료'!$E$172910:$F$172920,2,0),"")</f>
        <v>13</v>
      </c>
      <c r="WW127" s="1">
        <f>+IFERROR(VLOOKUP(C127,'[2]20180327오더자료'!$E$172927:$F$172936,2,0),"")</f>
        <v>13</v>
      </c>
      <c r="WX127" s="1">
        <f>+IFERROR(VLOOKUP(C127,'[2]20180327오더자료'!$E$172937:$F$172950,2,0),"")</f>
        <v>13</v>
      </c>
      <c r="WY127" s="1">
        <f>+IFERROR(VLOOKUP(C127,'[2]20180327오더자료'!$E$173006:$F$173016,2,0),"")</f>
        <v>14</v>
      </c>
      <c r="WZ127" s="1"/>
      <c r="XA127" s="1">
        <f>+IFERROR(VLOOKUP(C127,'[2]20180327오더자료'!$E$173070:$F$173081,2,0),"")</f>
        <v>12</v>
      </c>
      <c r="XB127" s="1">
        <f>+IFERROR(VLOOKUP(C127,'[2]20180327오더자료'!$E$173143:$F$173153,2,0),"")</f>
        <v>14</v>
      </c>
      <c r="XC127" s="1"/>
      <c r="XD127" s="1">
        <f>+IFERROR(VLOOKUP(C127,'[2]20180327오더자료'!$E$173181:$F$173199,2,0),"")</f>
        <v>15</v>
      </c>
      <c r="XE127" s="1">
        <f>+IFERROR(VLOOKUP(C127,'[2]20180327오더자료'!$E$173217:$F$173225,2,0),"")</f>
        <v>13.5</v>
      </c>
      <c r="XF127" s="1"/>
      <c r="XG127" s="1">
        <f>+IFERROR(VLOOKUP(C127,'[2]20180327오더자료'!$E$173228:$F$173238,2,0),"")</f>
        <v>14</v>
      </c>
      <c r="XH127" s="1">
        <f>+IFERROR(VLOOKUP(C127,'[2]20180327오더자료'!$E$173277:$F$173287,2,0),"")</f>
        <v>13</v>
      </c>
      <c r="XI127" s="1">
        <f>+IFERROR(VLOOKUP(C127,'[2]20180327오더자료'!$E$173528:$F$173547,2,0),"")</f>
        <v>13</v>
      </c>
      <c r="XJ127" s="1">
        <f>+IFERROR(VLOOKUP(C127,'[2]20180327오더자료'!$E$173565:$F$173576,2,0),"")</f>
        <v>14</v>
      </c>
      <c r="XK127" s="1">
        <f>+IFERROR(VLOOKUP(C127,'[2]20180327오더자료'!$E$173663:$F$173679,2,0),"")</f>
        <v>13</v>
      </c>
      <c r="XL127" s="1">
        <f>+IFERROR(VLOOKUP(C127,'[2]20180327오더자료'!$E$173680:$F$173699,2,0),"")</f>
        <v>14</v>
      </c>
      <c r="XM127" s="1">
        <f>+IFERROR(VLOOKUP(C127,'[2]20180327오더자료'!$E$173725:$F$173735,2,0),"")</f>
        <v>13</v>
      </c>
      <c r="XN127" s="1">
        <f>+IFERROR(VLOOKUP(C127,'[2]20180327오더자료'!$E$173765:$F$173777,2,0),"")</f>
        <v>13</v>
      </c>
      <c r="XO127" s="1">
        <f>+IFERROR(VLOOKUP(C127,'[2]20180327오더자료'!$E$173812:$F$173823,2,0),"")</f>
        <v>13</v>
      </c>
      <c r="XP127" s="1">
        <f>+IFERROR(VLOOKUP(C127,'[2]20180327오더자료'!$E$173872:$F$173884,2,0),"")</f>
        <v>13</v>
      </c>
      <c r="XQ127" s="1">
        <f>+IFERROR(VLOOKUP(C127,'[2]20180327오더자료'!$E$174017:$F$174025,2,0),"")</f>
        <v>13</v>
      </c>
      <c r="XR127" s="1">
        <f>+IFERROR(VLOOKUP(C127,'[2]20180327오더자료'!$E$174121:$F$174129,2,0),"")</f>
        <v>14</v>
      </c>
      <c r="XS127" s="1">
        <f>+IFERROR(VLOOKUP(C127,'[2]20180327오더자료'!$E$174155:$F$174172,2,0),"")</f>
        <v>13</v>
      </c>
      <c r="XT127" s="1">
        <f>+IFERROR(VLOOKUP(C127,'[2]20180327오더자료'!$E$174191:$F$174204,2,0),"")</f>
        <v>13</v>
      </c>
      <c r="XU127" s="1">
        <f>+IFERROR(VLOOKUP(C127,'[2]20180327오더자료'!$E$174221:$F$174234,2,0),"")</f>
        <v>14</v>
      </c>
      <c r="XV127" s="1"/>
      <c r="XW127" s="1">
        <f>+IFERROR(VLOOKUP(C127,'[2]20180327오더자료'!$E$174246:$F$174255,2,0),"")</f>
        <v>13</v>
      </c>
      <c r="XX127" s="1">
        <f>+IFERROR(VLOOKUP(C127,'[2]20180327오더자료'!$E$174290:$F$174303,2,0),"")</f>
        <v>13</v>
      </c>
      <c r="XY127" s="1">
        <f>+IFERROR(VLOOKUP(C127,'[2]20180327오더자료'!$E$174317:$F$174326,2,0),"")</f>
        <v>13</v>
      </c>
      <c r="XZ127" s="1">
        <f>+IFERROR(VLOOKUP(C127,'[2]20180327오더자료'!$E$174352:$F$174360,2,0),"")</f>
        <v>14</v>
      </c>
      <c r="YA127" s="1"/>
      <c r="YB127" s="1"/>
      <c r="YC127" s="1"/>
      <c r="YD127" s="1"/>
      <c r="YE127" s="1"/>
      <c r="YF127" s="1"/>
      <c r="YG127" s="1"/>
      <c r="YH127" s="1"/>
      <c r="YI127" s="1"/>
      <c r="YJ127" s="1">
        <f>+IFERROR(VLOOKUP(C127,'[2]20180327오더자료'!$E$174361:$F$174369,2,0),"")</f>
        <v>13</v>
      </c>
      <c r="YK127" s="1">
        <f>+IFERROR(VLOOKUP(C127,'[2]20180327오더자료'!$E$174394:$F$174415,2,0),"")</f>
        <v>13</v>
      </c>
      <c r="YL127" s="1">
        <f>+IFERROR(VLOOKUP(C127,'[2]20180327오더자료'!$E$174429:$F$174441,2,0),"")</f>
        <v>13</v>
      </c>
      <c r="YM127" s="1">
        <f>+IFERROR(VLOOKUP(C127,'[2]20180327오더자료'!$E$174494:$F$174503,2,0),"")</f>
        <v>13.5</v>
      </c>
      <c r="YN127" s="1">
        <f>+IFERROR(VLOOKUP(C127,'[2]20180327오더자료'!$E$174558:$F$174570,2,0),"")</f>
        <v>13</v>
      </c>
      <c r="YO127" s="1">
        <f>+IFERROR(VLOOKUP(C127,'[2]20180327오더자료'!$E$174595:$F$174607,2,0),"")</f>
        <v>15</v>
      </c>
      <c r="YP127" s="1">
        <f>+IFERROR(VLOOKUP(C127,'[2]20180327오더자료'!$E$174609:$F$174618,2,0),"")</f>
        <v>13</v>
      </c>
      <c r="YQ127" s="1">
        <f>+IFERROR(VLOOKUP(C127,'[2]20180327오더자료'!$E$174660:$F$174669,2,0),"")</f>
        <v>13</v>
      </c>
      <c r="YR127" s="1">
        <f>+IFERROR(VLOOKUP(C127,'[2]20180327오더자료'!$E$174705:$F$174718,2,0),"")</f>
        <v>13</v>
      </c>
      <c r="YS127" s="1"/>
      <c r="YT127" s="1">
        <f>+IFERROR(VLOOKUP(C127,'[2]20180327오더자료'!$E$174768:$F$174785,2,0),"")</f>
        <v>13</v>
      </c>
      <c r="YU127" s="1">
        <f>+IFERROR(VLOOKUP(C127,'[2]20180327오더자료'!$E$174823:$F$174832,2,0),"")</f>
        <v>13</v>
      </c>
      <c r="YV127" s="1"/>
      <c r="YW127" s="1">
        <f>+IFERROR(VLOOKUP(C127,'[2]20180327오더자료'!$E$174845:$F$174857,2,0),"")</f>
        <v>13</v>
      </c>
      <c r="YX127" s="1">
        <f>+IFERROR(VLOOKUP(C127,'[2]20180327오더자료'!$E$174986:$F$174998,2,0),"")</f>
        <v>13</v>
      </c>
      <c r="YY127" s="1">
        <f>+IFERROR(VLOOKUP(C127,'[2]20180327오더자료'!$E$174999:$F$175012,2,0),"")</f>
        <v>13</v>
      </c>
      <c r="YZ127" s="1">
        <f>+IFERROR(VLOOKUP(C127,'[2]20180327오더자료'!$E$175087:$F$175096,2,0),"")</f>
        <v>13</v>
      </c>
      <c r="ZA127" s="1">
        <f>+IFERROR(VLOOKUP(C127,'[2]20180327오더자료'!$E$175110:$F$175121,2,0),"")</f>
        <v>13</v>
      </c>
      <c r="ZB127" s="1">
        <f>+IFERROR(VLOOKUP(C127,'[2]20180327오더자료'!$E$175190:$F$175202,2,0),"")</f>
        <v>13</v>
      </c>
      <c r="ZC127" s="1">
        <f>+IFERROR(VLOOKUP(C127,'[2]20180327오더자료'!$E$175260:$F$175271,2,0),"")</f>
        <v>13</v>
      </c>
      <c r="ZD127" s="1">
        <f>+IFERROR(VLOOKUP(C127,'[2]20180327오더자료'!$E$175300:$F$175311,2,0),"")</f>
        <v>13</v>
      </c>
      <c r="ZE127" s="1">
        <f>+IFERROR(VLOOKUP(C127,'[2]20180327오더자료'!$E$175343:$F$175354,2,0),"")</f>
        <v>13</v>
      </c>
      <c r="ZF127" s="1">
        <f>+IFERROR(VLOOKUP(C127,'[2]20180327오더자료'!$E$175375:$F$175388,2,0),"")</f>
        <v>13</v>
      </c>
      <c r="ZG127" s="1">
        <f>+IFERROR(VLOOKUP(C127,'[2]20180327오더자료'!$E$175433:$F$175443,2,0),"")</f>
        <v>13.5</v>
      </c>
      <c r="ZH127" s="1">
        <f>+IFERROR(VLOOKUP(C127,'[2]20180327오더자료'!$E$175484:$F$175495,2,0),"")</f>
        <v>13</v>
      </c>
      <c r="ZI127" s="1">
        <f>+IFERROR(VLOOKUP(C127,'[2]20180327오더자료'!$E$175516:$F$175527,2,0),"")</f>
        <v>13</v>
      </c>
      <c r="ZJ127" s="1">
        <f>+IFERROR(VLOOKUP(C127,'[2]20180327오더자료'!$E$175549:$F$175556,2,0),"")</f>
        <v>13</v>
      </c>
      <c r="ZK127" s="1"/>
      <c r="ZL127" s="1"/>
      <c r="ZM127" s="1"/>
      <c r="ZN127" s="1"/>
      <c r="ZO127" s="1">
        <f>+IFERROR(VLOOKUP(C127,'[2]20180327오더자료'!$E$175571:$F$175586,2,0),"")</f>
        <v>13</v>
      </c>
      <c r="ZP127" s="1">
        <f>+IFERROR(VLOOKUP(C127,'[2]20180327오더자료'!$E$175605:$F$175615,2,0),"")</f>
        <v>13</v>
      </c>
      <c r="ZQ127" s="1"/>
      <c r="ZR127" s="1"/>
      <c r="ZS127" s="1">
        <f>+IFERROR(VLOOKUP(C127,'[2]20180327오더자료'!$E$175644:$F$175651,2,0),"")</f>
        <v>13</v>
      </c>
      <c r="ZT127" s="1"/>
      <c r="ZU127" s="1"/>
      <c r="ZV127" s="1">
        <f>+IFERROR(VLOOKUP(C127,'[2]20180327오더자료'!$E$175700:$F$175712,2,0),"")</f>
        <v>13</v>
      </c>
      <c r="ZW127" s="1">
        <f>+IFERROR(VLOOKUP(C127,'[2]20180327오더자료'!$E$175744:$F$175756,2,0),"")</f>
        <v>13</v>
      </c>
      <c r="ZX127" s="1">
        <f>+IFERROR(VLOOKUP(C127,'[2]20180327오더자료'!$E$175767:$F$175778,2,0),"")</f>
        <v>13</v>
      </c>
      <c r="ZY127" s="1">
        <f>+IFERROR(VLOOKUP(C127,'[2]20180327오더자료'!$E$175819:$F$175829,2,0),"")</f>
        <v>13</v>
      </c>
      <c r="ZZ127" s="1">
        <f>+IFERROR(VLOOKUP(C127,'[2]20180327오더자료'!$E$175846:$F$175857,2,0),"")</f>
        <v>13</v>
      </c>
      <c r="AAA127" s="1">
        <f>+IFERROR(VLOOKUP(C127,'[2]20180327오더자료'!$E$175870:$F$175880,2,0),"")</f>
        <v>13</v>
      </c>
      <c r="AAB127" s="1">
        <f>+IFERROR(VLOOKUP(C127,'[2]20180327오더자료'!$E$175893:$F$175905,2,0),"")</f>
        <v>13</v>
      </c>
      <c r="AAC127" s="1">
        <f>+IFERROR(VLOOKUP(C127,'[2]20180327오더자료'!$E$175963:$F$175973,2,0),"")</f>
        <v>13</v>
      </c>
      <c r="AAD127" s="1">
        <f>+IFERROR(VLOOKUP(C127,'[2]20180327오더자료'!$E$176132:$F$176145,2,0),"")</f>
        <v>13</v>
      </c>
      <c r="AAE127" s="1">
        <f>+IFERROR(VLOOKUP(C127,'[2]20180327오더자료'!$E$176167:$F$176184,2,0),"")</f>
        <v>13</v>
      </c>
      <c r="AAF127" s="1">
        <f>+IFERROR(VLOOKUP(C127,'[2]20180327오더자료'!$E$176193:$F$176203,2,0),"")</f>
        <v>13</v>
      </c>
      <c r="AAG127" s="1"/>
      <c r="AAH127" s="1">
        <f>+IFERROR(VLOOKUP(C127,'[2]20180327오더자료'!$E$176243:$F$176256,2,0),"")</f>
        <v>13</v>
      </c>
      <c r="AAI127" s="1">
        <f>+IFERROR(VLOOKUP(C127,'[2]20180327오더자료'!$E$176437:$F$176456,2,0),"")</f>
        <v>13</v>
      </c>
      <c r="AAJ127" s="1">
        <f>+IFERROR(VLOOKUP(C127,'[2]20180327오더자료'!$E$176457:$F$176465,2,0),"")</f>
        <v>13</v>
      </c>
      <c r="AAK127" s="1">
        <f>+IFERROR(VLOOKUP(C127,'[2]20180327오더자료'!$E$176489:$F$176501,2,0),"")</f>
        <v>13</v>
      </c>
      <c r="AAL127" s="1">
        <f>+IFERROR(VLOOKUP(C127,'[2]20180327오더자료'!$E$176549:$F$176558,2,0),"")</f>
        <v>13</v>
      </c>
      <c r="AAM127" s="1"/>
      <c r="AAN127" s="1"/>
      <c r="AAO127" s="1">
        <f>+IFERROR(VLOOKUP(C127,'[2]20180327오더자료'!$E$176607:$F$176615,2,0),"")</f>
        <v>13</v>
      </c>
      <c r="AAP127" s="1">
        <f>+IFERROR(VLOOKUP(C127,'[2]20180327오더자료'!$E$176669:$F$176683,2,0),"")</f>
        <v>13</v>
      </c>
      <c r="AAQ127" s="1">
        <f>+IFERROR(VLOOKUP(C127,'[2]20180327오더자료'!$E$176684:$F$176695,2,0),"")</f>
        <v>13</v>
      </c>
      <c r="AAR127" s="1">
        <f>+IFERROR(VLOOKUP(C127,'[2]20180327오더자료'!$E$176704:$F$176713,2,0),"")</f>
        <v>13</v>
      </c>
      <c r="AAS127" s="1">
        <f>+IFERROR(VLOOKUP(C127,'[2]20180327오더자료'!$E$176723:$F$176732,2,0),"")</f>
        <v>14</v>
      </c>
      <c r="AAT127" s="1">
        <f>+IFERROR(VLOOKUP(C127,'[2]20180327오더자료'!$E$176759:$F$176768,2,0),"")</f>
        <v>13</v>
      </c>
      <c r="AAU127" s="1">
        <f>+IFERROR(VLOOKUP(C127,'[2]20180327오더자료'!$E$176806:$F$176825,2,0),"")</f>
        <v>14</v>
      </c>
      <c r="AAV127" s="1">
        <f>+IFERROR(VLOOKUP(C127,'[2]20180327오더자료'!$E$176848:$F$176860,2,0),"")</f>
        <v>14</v>
      </c>
      <c r="AAW127" s="1">
        <f>+IFERROR(VLOOKUP(C127,'[2]20180327오더자료'!$E$176910:$F$176918,2,0),"")</f>
        <v>13</v>
      </c>
      <c r="AAX127" s="1">
        <f>+IFERROR(VLOOKUP(C127,'[2]20180327오더자료'!$E$176946:$F$176956,2,0),"")</f>
        <v>13</v>
      </c>
      <c r="AAY127" s="1">
        <f>+IFERROR(VLOOKUP(C127,'[2]20180327오더자료'!$E$176989:$F$177001,2,0),"")</f>
        <v>13</v>
      </c>
      <c r="AAZ127" s="1">
        <f>+IFERROR(VLOOKUP(C127,'[2]20180327오더자료'!$E$177024:$F$177034,2,0),"")</f>
        <v>13</v>
      </c>
      <c r="ABA127" s="1">
        <f>+IFERROR(VLOOKUP(C127,'[2]20180327오더자료'!$E$177164:$F$177170,2,0),"")</f>
        <v>13</v>
      </c>
      <c r="ABB127" s="1">
        <f>+IFERROR(VLOOKUP(C127,'[2]20180327오더자료'!$E$177215:$F$177225,2,0),"")</f>
        <v>13</v>
      </c>
      <c r="ABC127" s="1">
        <f>+IFERROR(VLOOKUP(C127,'[2]20180327오더자료'!$E$177244:$F$177262,2,0),"")</f>
        <v>13</v>
      </c>
      <c r="ABD127" s="1">
        <f>+IFERROR(VLOOKUP(C127,'[2]20180327오더자료'!$E$177287:$F$177302,2,0),"")</f>
        <v>13</v>
      </c>
      <c r="ABE127" s="1">
        <f>+IFERROR(VLOOKUP(C127,'[2]20180327오더자료'!$E$177303:$F$177315,2,0),"")</f>
        <v>13</v>
      </c>
      <c r="ABF127" s="1"/>
      <c r="ABG127" s="1">
        <f>+IFERROR(VLOOKUP(C127,'[2]20180327오더자료'!$E$177372:$F$177385,2,0),"")</f>
        <v>13</v>
      </c>
      <c r="ABH127" s="1">
        <f>+IFERROR(VLOOKUP(C127,'[2]20180327오더자료'!$E$177406:$F$177416,2,0),"")</f>
        <v>13</v>
      </c>
      <c r="ABI127" s="1">
        <f>+IFERROR(VLOOKUP(C127,'[2]20180327오더자료'!$E$177460:$F$177472,2,0),"")</f>
        <v>13</v>
      </c>
      <c r="ABJ127" s="1">
        <f>+IFERROR(VLOOKUP(C127,'[2]20180327오더자료'!$E$177502:$F$177513,2,0),"")</f>
        <v>13</v>
      </c>
      <c r="ABK127" s="1">
        <f>+IFERROR(VLOOKUP(C127,'[2]20180327오더자료'!$E$177523:$F$177533,2,0),"")</f>
        <v>13</v>
      </c>
      <c r="ABL127" s="1">
        <f>+IFERROR(VLOOKUP(C127,'[2]20180327오더자료'!$E$177587:$F$177601,2,0),"")</f>
        <v>13</v>
      </c>
      <c r="ABM127" s="1">
        <f>+IFERROR(VLOOKUP(C127,'[2]20180327오더자료'!$E$177602:$F$177613,2,0),"")</f>
        <v>13</v>
      </c>
      <c r="ABN127" s="1">
        <f>+IFERROR(VLOOKUP(C127,'[2]20180327오더자료'!$E$177636:$F$177646,2,0),"")</f>
        <v>13</v>
      </c>
      <c r="ABO127" s="1">
        <f>+IFERROR(VLOOKUP(C127,'[2]20180327오더자료'!$E$177662:$F$177683,2,0),"")</f>
        <v>13</v>
      </c>
      <c r="ABP127" s="1" t="str">
        <f>+IFERROR(VLOOKUP(C127,'[2]20180327오더자료'!$E$177720:$F$177730,2,0),"")</f>
        <v/>
      </c>
      <c r="ABQ127" s="1">
        <f>+IFERROR(VLOOKUP(C127,'[2]20180327오더자료'!$E$178795:$F$178809,2,0),"")</f>
        <v>13</v>
      </c>
      <c r="ABR127" s="1"/>
      <c r="ABS127" s="1">
        <f>+IFERROR(VLOOKUP(C127,'[2]20180327오더자료'!$E$178835:$F$178856,2,0),"")</f>
        <v>13</v>
      </c>
      <c r="ABT127" s="1">
        <f>+IFERROR(VLOOKUP(C127,'[2]20180327오더자료'!$E$178857:$F$178869,2,0),"")</f>
        <v>13</v>
      </c>
      <c r="ABU127" s="1">
        <f>+IFERROR(VLOOKUP(C127,'[2]20180327오더자료'!$E$178889:$F$178897,2,0),"")</f>
        <v>13</v>
      </c>
      <c r="ABV127" s="1">
        <f>+IFERROR(VLOOKUP(C127,'[2]20180327오더자료'!$E$178913:$F$178923,2,0),"")</f>
        <v>13</v>
      </c>
      <c r="ABW127" s="1">
        <f>+IFERROR(VLOOKUP(C127,'[2]20180327오더자료'!$E$178948:$F$178967,2,0),"")</f>
        <v>14</v>
      </c>
      <c r="ABX127" s="1">
        <f>+IFERROR(VLOOKUP(C127,'[2]20180327오더자료'!$E$178972:$F$178983,2,0),"")</f>
        <v>13</v>
      </c>
      <c r="ABY127" s="1">
        <f>+IFERROR(VLOOKUP(C127,'[2]20180327오더자료'!$E$178991:$F$179003,2,0),"")</f>
        <v>13</v>
      </c>
      <c r="ABZ127" s="1">
        <f>+IFERROR(VLOOKUP(C127,'[2]20180327오더자료'!$E$179026:$F$179043,2,0),"")</f>
        <v>13</v>
      </c>
      <c r="ACA127" s="1"/>
      <c r="ACB127" s="1">
        <f>+IFERROR(VLOOKUP(C127,'[2]20180327오더자료'!$E$179089:$F$179099,2,0),"")</f>
        <v>13</v>
      </c>
      <c r="ACC127" s="1">
        <f>+IFERROR(VLOOKUP(C127,'[2]20180327오더자료'!$E$179142:$F$179154,2,0),"")</f>
        <v>13</v>
      </c>
      <c r="ACD127" s="1">
        <f>+IFERROR(VLOOKUP(C127,'[2]20180327오더자료'!$E$179219:$F$179231,2,0),"")</f>
        <v>13</v>
      </c>
      <c r="ACE127" s="1">
        <f>+IFERROR(VLOOKUP(C127,'[2]20180327오더자료'!$E$179252:$F$179262,2,0),"")</f>
        <v>13</v>
      </c>
      <c r="ACF127" s="1">
        <f>+IFERROR(VLOOKUP(C127,'[2]20180327오더자료'!$E$179306:$F$179316,2,0),"")</f>
        <v>13</v>
      </c>
      <c r="ACG127" s="1">
        <f>+IFERROR(VLOOKUP(C127,'[2]20180327오더자료'!$E$179461:$F$179471,2,0),"")</f>
        <v>13</v>
      </c>
      <c r="ACH127" s="1">
        <f>+IFERROR(VLOOKUP(C127,'[2]20180327오더자료'!$E$179509:$F$179520,2,0),"")</f>
        <v>13</v>
      </c>
      <c r="ACI127" s="1">
        <f>+IFERROR(VLOOKUP(C127,'[2]20180327오더자료'!$E$179560:$F$179571,2,0),"")</f>
        <v>13</v>
      </c>
      <c r="ACJ127" s="1">
        <f>+IFERROR(VLOOKUP(C127,'[2]20180327오더자료'!$E$179624:$F$179639,2,0),"")</f>
        <v>13</v>
      </c>
      <c r="ACK127" s="1">
        <f>+IFERROR(VLOOKUP(C127,'[2]20180327오더자료'!$E$179639:$F$179652,2,0),"")</f>
        <v>13</v>
      </c>
      <c r="ACL127" s="1">
        <f>+IFERROR(VLOOKUP(C127,'[2]20180327오더자료'!$E$179734:$F$179742,2,0),"")</f>
        <v>13</v>
      </c>
      <c r="ACM127" s="1">
        <f>+IFERROR(VLOOKUP(C127,'[2]20180327오더자료'!$E$179743:$F$179755,2,0),"")</f>
        <v>14</v>
      </c>
      <c r="ACN127" s="1">
        <f>+IFERROR(VLOOKUP(C127,'[2]20180327오더자료'!$E$179756:$F$179768,2,0),"")</f>
        <v>13</v>
      </c>
      <c r="ACO127" s="1">
        <f>+IFERROR(VLOOKUP(C127,'[2]20180327오더자료'!$E$179801:$F$179812,2,0),"")</f>
        <v>13</v>
      </c>
      <c r="ACP127" s="1">
        <f>+IFERROR(VLOOKUP(C127,'[2]20180327오더자료'!$E$179835:$F$179848,2,0),"")</f>
        <v>13</v>
      </c>
      <c r="ACQ127" s="1">
        <f>+IFERROR(VLOOKUP(C127,'[2]20180327오더자료'!$E$179871:$F$179881,2,0),"")</f>
        <v>13</v>
      </c>
      <c r="ACR127" s="1">
        <f>+IFERROR(VLOOKUP(C127,'[2]20180327오더자료'!$E$179928:$F$179937,2,0),"")</f>
        <v>13</v>
      </c>
      <c r="ACS127" s="1">
        <f>+IFERROR(VLOOKUP(C127,'[2]20180327오더자료'!$E$179961:$F$179977,2,0),"")</f>
        <v>13</v>
      </c>
      <c r="ACT127" s="1">
        <f>+IFERROR(VLOOKUP(C127,'[2]20180327오더자료'!$E$179978:$F$179988,2,0),"")</f>
        <v>13</v>
      </c>
      <c r="ACU127" s="1">
        <f>+IFERROR(VLOOKUP(C127,'[2]20180327오더자료'!$E$180022:$F$180030,2,0),"")</f>
        <v>14</v>
      </c>
      <c r="ACV127" s="1"/>
      <c r="ACW127" s="1"/>
      <c r="ACX127" s="1"/>
      <c r="ACY127" s="1"/>
      <c r="ACZ127" s="1">
        <f>+IFERROR(VLOOKUP(C127,'[2]20180327오더자료'!$E$180282:$F$180292,2,0),"")</f>
        <v>13</v>
      </c>
      <c r="ADA127" s="1">
        <f>+IFERROR(VLOOKUP(C127,'[2]20180327오더자료'!$E$180313:$F$180323,2,0),"")</f>
        <v>13</v>
      </c>
      <c r="ADB127" s="1">
        <f>+IFERROR(VLOOKUP(C127,'[2]20180327오더자료'!$E$180333:$F$180342,2,0),"")</f>
        <v>13</v>
      </c>
      <c r="ADC127" s="1">
        <f>+IFERROR(VLOOKUP(C127,'[2]20180327오더자료'!$E$180360:$F$180372,2,0),"")</f>
        <v>13</v>
      </c>
      <c r="ADD127" s="1">
        <f>+IFERROR(VLOOKUP(C127,'[2]20180327오더자료'!$E$180383:$F$180397,2,0),"")</f>
        <v>13</v>
      </c>
      <c r="ADE127" s="1">
        <f>+IFERROR(VLOOKUP(C127,'[2]20180327오더자료'!$E$180398:$F$180411,2,0),"")</f>
        <v>13</v>
      </c>
      <c r="ADF127" s="1">
        <f>+IFERROR(VLOOKUP(C127,'[2]20180327오더자료'!$E$180429:$F$180442,2,0),"")</f>
        <v>13</v>
      </c>
      <c r="ADG127" s="1">
        <f>+IFERROR(VLOOKUP(C127,'[2]20180327오더자료'!$E$180454:$F$180465,2,0),"")</f>
        <v>13</v>
      </c>
      <c r="ADH127" s="1"/>
      <c r="ADI127" s="1">
        <f>+IFERROR(VLOOKUP(C127,'[2]20180327오더자료'!$E$180486:$F$180498,2,0),"")</f>
        <v>13</v>
      </c>
      <c r="ADJ127" s="1">
        <f>+IFERROR(VLOOKUP(C127,'[2]20180327오더자료'!$E$180524:$F$180535,2,0),"")</f>
        <v>13</v>
      </c>
      <c r="ADK127" s="1">
        <f>+IFERROR(VLOOKUP(C127,'[2]20180327오더자료'!$E$180603:$F$180617,2,0),"")</f>
        <v>13</v>
      </c>
      <c r="ADL127" s="1">
        <f>+IFERROR(VLOOKUP(C127,'[2]20180327오더자료'!$E$180639:$F$180649,2,0),"")</f>
        <v>14</v>
      </c>
      <c r="ADM127" s="1">
        <f>+IFERROR(VLOOKUP(C127,'[2]20180327오더자료'!$E$180667:$F$180686,2,0),"")</f>
        <v>14</v>
      </c>
      <c r="ADN127" s="1"/>
      <c r="ADO127" s="1">
        <f>+IFERROR(VLOOKUP(C127,'[2]20180327오더자료'!$E$180704:$F$180714,2,0),"")</f>
        <v>14</v>
      </c>
      <c r="ADP127" s="1">
        <f>+IFERROR(VLOOKUP(C127,'[2]20180327오더자료'!$E$180740:$F$180749,2,0),"")</f>
        <v>14</v>
      </c>
      <c r="ADQ127" s="1"/>
      <c r="ADR127" s="1"/>
      <c r="ADS127" s="1">
        <f>+IFERROR(VLOOKUP(C127,'[2]20180327오더자료'!$E$180764:$F$180778,2,0),"")</f>
        <v>13</v>
      </c>
      <c r="ADT127" s="1"/>
      <c r="ADU127" s="1">
        <f>+IFERROR(VLOOKUP(C127,'[2]20180327오더자료'!$E$180802:$F$180816,2,0),"")</f>
        <v>13</v>
      </c>
      <c r="ADV127" s="1">
        <f>+IFERROR(VLOOKUP(C127,'[2]20180327오더자료'!$E$180849:$F$180856,2,0),"")</f>
        <v>13</v>
      </c>
      <c r="ADW127" s="1"/>
      <c r="ADX127" s="1">
        <f>+IFERROR(VLOOKUP(C127,'[2]20180327오더자료'!$E$180879:$F$180893,2,0),"")</f>
        <v>13</v>
      </c>
      <c r="ADY127" s="1">
        <f>+IFERROR(VLOOKUP(C127,'[2]20180327오더자료'!$E$180940:$F$180951,2,0),"")</f>
        <v>13</v>
      </c>
      <c r="ADZ127" s="1">
        <f>+IFERROR(VLOOKUP(C127,'[2]20180327오더자료'!$E$180999:$F$181009,2,0),"")</f>
        <v>13</v>
      </c>
      <c r="AEA127" s="1">
        <f>+IFERROR(VLOOKUP(C127,'[2]20180327오더자료'!$E$181027:$F$181037,2,0),"")</f>
        <v>14</v>
      </c>
      <c r="AEB127" s="1">
        <f>+IFERROR(VLOOKUP(C127,'[2]20180327오더자료'!$E$181058:$F$181072,2,0),"")</f>
        <v>13</v>
      </c>
      <c r="AEC127" s="1">
        <f>+IFERROR(VLOOKUP(C127,'[2]20180327오더자료'!$E$181098:$F$181109,2,0),"")</f>
        <v>13</v>
      </c>
      <c r="AED127" s="1"/>
      <c r="AEE127" s="1">
        <f>+IFERROR(VLOOKUP(C127,'[2]20180327오더자료'!$E$181128:$F$181141,2,0),"")</f>
        <v>13</v>
      </c>
      <c r="AEF127" s="1"/>
      <c r="AEG127" s="1">
        <f>+IFERROR(VLOOKUP(C127,'[2]20180327오더자료'!$E$181218:$F$181231,2,0),"")</f>
        <v>13</v>
      </c>
      <c r="AEH127" s="1">
        <f>+IFERROR(VLOOKUP(C127,'[2]20180327오더자료'!$E$181243:$F$181257,2,0),"")</f>
        <v>13</v>
      </c>
      <c r="AEI127" s="1">
        <f>+IFERROR(VLOOKUP(C127,'[2]20180327오더자료'!$E$181266:$F$181274,2,0),"")</f>
        <v>13</v>
      </c>
      <c r="AEJ127" s="1">
        <f>+IFERROR(VLOOKUP(C127,'[2]20180327오더자료'!$E$181284:$F$181296,2,0),"")</f>
        <v>13</v>
      </c>
      <c r="AEK127" s="1">
        <f>+IFERROR(VLOOKUP(C127,'[2]20180327오더자료'!$E$181318:$F$181329,2,0),"")</f>
        <v>13</v>
      </c>
      <c r="AEL127" s="1">
        <f>+IFERROR(VLOOKUP(C127,'[2]20180327오더자료'!$E$181342:$F$181358,2,0),"")</f>
        <v>13</v>
      </c>
      <c r="AEM127" s="1">
        <f>+IFERROR(VLOOKUP(C127,'[2]20180327오더자료'!$E$181382:$F$181393,2,0),"")</f>
        <v>14</v>
      </c>
      <c r="AEN127" s="1">
        <f>+IFERROR(VLOOKUP(C127,'[2]20180327오더자료'!$E$181414:$F$181424,2,0),"")</f>
        <v>13</v>
      </c>
      <c r="AEO127" s="1">
        <f>+IFERROR(VLOOKUP(C127,'[2]20180327오더자료'!$E$181436:$F$181445,2,0),"")</f>
        <v>13</v>
      </c>
      <c r="AEP127" s="1">
        <f>+IFERROR(VLOOKUP(C127,'[2]20180327오더자료'!$E$181466:$F$181476,2,0),"")</f>
        <v>13</v>
      </c>
      <c r="AEQ127" s="1">
        <f>+IFERROR(VLOOKUP(C127,'[2]20180327오더자료'!$E$181488:$F$181499,2,0),"")</f>
        <v>13</v>
      </c>
      <c r="AER127" s="1">
        <f>+IFERROR(VLOOKUP(C127,'[2]20180327오더자료'!$E$181513:$F$181524,2,0),"")</f>
        <v>13</v>
      </c>
      <c r="AES127" s="1"/>
      <c r="AET127" s="1">
        <f>+IFERROR(VLOOKUP(C127,'[2]20180327오더자료'!$E$181537:$F$181549,2,0),"")</f>
        <v>13</v>
      </c>
      <c r="AEU127" s="1">
        <f>+IFERROR(VLOOKUP(C127,'[2]20180327오더자료'!$E$181590:$F$181599,2,0),"")</f>
        <v>13</v>
      </c>
      <c r="AEV127" s="1">
        <f>+IFERROR(VLOOKUP(C127,'[2]20180327오더자료'!$E$181616:$F$181626,2,0),"")</f>
        <v>13</v>
      </c>
      <c r="AEW127" s="1"/>
      <c r="AEX127" s="1"/>
      <c r="AEY127" s="1"/>
      <c r="AEZ127" s="1">
        <f>+IFERROR(VLOOKUP(C127,'[2]20180327오더자료'!$E$182061:$F$182070,2,0),"")</f>
        <v>13</v>
      </c>
      <c r="AFA127" s="1">
        <f>+IFERROR(VLOOKUP(C127,'[2]20180327오더자료'!$E$182079:$F$182089,2,0),"")</f>
        <v>13</v>
      </c>
      <c r="AFB127" s="1">
        <f>+IFERROR(VLOOKUP(C127,'[2]20180327오더자료'!$E$182101:$F$182111,2,0),"")</f>
        <v>13</v>
      </c>
      <c r="AFC127" s="1">
        <f>+IFERROR(VLOOKUP(C127,'[2]20180327오더자료'!$E$182131:$F$182137,2,0),"")</f>
        <v>13</v>
      </c>
      <c r="AFD127" s="1">
        <f>+IFERROR(VLOOKUP(C127,'[2]20180327오더자료'!$E$182138:$F$182151,2,0),"")</f>
        <v>13</v>
      </c>
      <c r="AFE127" s="1">
        <f>+IFERROR(VLOOKUP(C127,'[2]20180327오더자료'!$E$182172:$F$182182,2,0),"")</f>
        <v>13</v>
      </c>
      <c r="AFF127" s="1">
        <f>+IFERROR(VLOOKUP(C127,'[2]20180327오더자료'!$E$182202:$F$182215,2,0),"")</f>
        <v>13</v>
      </c>
      <c r="AFG127" s="1">
        <f>+IFERROR(VLOOKUP(C127,'[2]20180327오더자료'!$E$182246:$F$182253,2,0),"")</f>
        <v>13</v>
      </c>
      <c r="AFH127" s="1">
        <f>+IFERROR(VLOOKUP(C127,'[2]20180327오더자료'!$E$182265:$F$182278,2,0),"")</f>
        <v>13</v>
      </c>
      <c r="AFI127" s="1">
        <f>+IFERROR(VLOOKUP(C127,'[2]20180327오더자료'!$E$182298:$F$182319,2,0),"")</f>
        <v>14</v>
      </c>
      <c r="AFJ127" s="1"/>
      <c r="AFK127" s="1"/>
      <c r="AFL127" s="1">
        <f>+IFERROR(VLOOKUP(C127,'[2]20180327오더자료'!$E$182335:$F$182346,2,0),"")</f>
        <v>13</v>
      </c>
      <c r="AFM127" s="1">
        <f>+IFERROR(VLOOKUP(C127,'[2]20180327오더자료'!$E$182365:$F$182378,2,0),"")</f>
        <v>13</v>
      </c>
      <c r="AFN127" s="1">
        <f>+IFERROR(VLOOKUP(C127,'[2]20180327오더자료'!$E$182397:$F$182405,2,0),"")</f>
        <v>13</v>
      </c>
      <c r="AFO127" s="1">
        <f>+IFERROR(VLOOKUP(C127,'[2]20180327오더자료'!$E$182426:$F$182439,2,0),"")</f>
        <v>13</v>
      </c>
      <c r="AFP127" s="1">
        <f>+IFERROR(VLOOKUP(C127,'[2]20180327오더자료'!$E$182440:$F$182452,2,0),"")</f>
        <v>13</v>
      </c>
      <c r="AFQ127" s="1"/>
      <c r="AFR127" s="1">
        <f>+IFERROR(VLOOKUP(C127,'[2]20180327오더자료'!$E$182485:$F$182494,2,0),"")</f>
        <v>13</v>
      </c>
      <c r="AFS127" s="1">
        <f>+IFERROR(VLOOKUP(C127,'[2]20180327오더자료'!$E$182516:$F$182525,2,0),"")</f>
        <v>13</v>
      </c>
      <c r="AFT127" s="1">
        <f>+IFERROR(VLOOKUP(C127,'[2]20180327오더자료'!$E$182544:$F$182556,2,0),"")</f>
        <v>13</v>
      </c>
      <c r="AFU127" s="1">
        <f>+IFERROR(VLOOKUP(C127,'[2]20180327오더자료'!$E$182574:$F$182586,2,0),"")</f>
        <v>13</v>
      </c>
      <c r="AFV127" s="1">
        <f>+IFERROR(VLOOKUP(C127,'[2]20180327오더자료'!$E$182606:$F$182618,2,0),"")</f>
        <v>14</v>
      </c>
      <c r="AFW127" s="1">
        <f>+IFERROR(VLOOKUP(C127,'[2]20180327오더자료'!$E$182639:$F$182650,2,0),"")</f>
        <v>13</v>
      </c>
      <c r="AFX127" s="1">
        <f>+IFERROR(VLOOKUP(C127,'[2]20180327오더자료'!$E$182683:$F$182695,2,0),"")</f>
        <v>13</v>
      </c>
      <c r="AFY127" s="1">
        <f>+IFERROR(VLOOKUP(C127,'[2]20180327오더자료'!$E$182696:$F$182706,2,0),"")</f>
        <v>13</v>
      </c>
      <c r="AFZ127" s="1">
        <f>+IFERROR(VLOOKUP(C127,'[2]20180327오더자료'!$E$182749:$F$182759,2,0),"")</f>
        <v>13.5</v>
      </c>
      <c r="AGA127" s="1"/>
      <c r="AGB127" s="1">
        <f>+IFERROR(VLOOKUP(C127,'[2]20180327오더자료'!$E$182776:$F$182791,2,0),"")</f>
        <v>13</v>
      </c>
      <c r="AGC127" s="1">
        <f>+IFERROR(VLOOKUP(C127,'[2]20180327오더자료'!$E$182792:$F$182806,2,0),"")</f>
        <v>13</v>
      </c>
      <c r="AGD127" s="1">
        <f>+IFERROR(VLOOKUP(C127,'[2]20180327오더자료'!$E$182807:$F$182819,2,0),"")</f>
        <v>13</v>
      </c>
      <c r="AGE127" s="1">
        <f>+IFERROR(VLOOKUP(C127,'[2]20180327오더자료'!$E$182834:$F$182846,2,0),"")</f>
        <v>14</v>
      </c>
      <c r="AGF127" s="1">
        <f>+IFERROR(VLOOKUP(C127,'[2]20180327오더자료'!$E$182868:$F$182886,2,0),"")</f>
        <v>13</v>
      </c>
      <c r="AGG127" s="1">
        <f>+IFERROR(VLOOKUP(C127,'[2]20180327오더자료'!$E$182887:$F$182899,2,0),"")</f>
        <v>13</v>
      </c>
      <c r="AGH127" s="1">
        <f>+IFERROR(VLOOKUP(C127,'[2]20180327오더자료'!$E$182918:$F$182933,2,0),"")</f>
        <v>13</v>
      </c>
      <c r="AGI127" s="1">
        <f>+IFERROR(VLOOKUP(C127,'[2]20180327오더자료'!$E$182956:$F$182967,2,0),"")</f>
        <v>13</v>
      </c>
      <c r="AGJ127" s="1">
        <f>+IFERROR(VLOOKUP(C127,'[2]20180327오더자료'!$E$182983:$F$182995,2,0),"")</f>
        <v>13</v>
      </c>
      <c r="AGK127" s="1">
        <f>+IFERROR(VLOOKUP(C127,'[2]20180327오더자료'!$E$183015:$F$183026,2,0),"")</f>
        <v>13</v>
      </c>
      <c r="AGL127" s="1">
        <f>+IFERROR(VLOOKUP(C127,'[2]20180327오더자료'!$E$183047:$F$183059,2,0),"")</f>
        <v>13</v>
      </c>
      <c r="AGM127" s="1">
        <f>+IFERROR(VLOOKUP(C127,'[2]20180327오더자료'!$E$183078:$F$183092,2,0),"")</f>
        <v>13</v>
      </c>
      <c r="AGN127" s="1">
        <f>+IFERROR(VLOOKUP(C127,'[2]20180327오더자료'!$E$183203:$F$183216,2,0),"")</f>
        <v>13</v>
      </c>
      <c r="AGO127" s="1">
        <f>+IFERROR(VLOOKUP(C127,'[2]20180327오더자료'!$E$183217:$F$183233,2,0),"")</f>
        <v>13</v>
      </c>
      <c r="AGP127" s="1">
        <f>+IFERROR(VLOOKUP(C127,'[2]20180327오더자료'!$E$183234:$F$183243,2,0),"")</f>
        <v>13</v>
      </c>
      <c r="AGQ127" s="1">
        <f>+IFERROR(VLOOKUP(C127,'[2]20180327오더자료'!$E$183254:$F$183267,2,0),"")</f>
        <v>13</v>
      </c>
      <c r="AGR127" s="1">
        <f>+IFERROR(VLOOKUP(C127,'[2]20180327오더자료'!$E$183278:$F$183291,2,0),"")</f>
        <v>13</v>
      </c>
      <c r="AGS127" s="1">
        <f>+IFERROR(VLOOKUP(C127,'[2]20180327오더자료'!$E$183309:$F$183323,2,0),"")</f>
        <v>13</v>
      </c>
      <c r="AGT127" s="1">
        <f>+IFERROR(VLOOKUP(C127,'[2]20180327오더자료'!$E$183346:$F$183358,2,0),"")</f>
        <v>13</v>
      </c>
      <c r="AGV127" s="1">
        <f>+IFERROR(VLOOKUP(C127,'[2]20180327오더자료'!$E$183380:$F$183387,2,0),"")</f>
        <v>13</v>
      </c>
      <c r="AGW127" s="1">
        <f>+IFERROR(VLOOKUP(C127,'[2]20180327오더자료'!$E$183860:$F$183873,2,0),"")</f>
        <v>13</v>
      </c>
      <c r="AGX127" s="1">
        <f>+IFERROR(VLOOKUP(C127,'[2]20180327오더자료'!$E$183407:$F$183419,2,0),"")</f>
        <v>13</v>
      </c>
      <c r="AGY127" s="1"/>
      <c r="AGZ127" s="1"/>
      <c r="AHA127" s="1">
        <f>+IFERROR(VLOOKUP(C127,'[2]20180327오더자료'!$E$183442:$F$183455,2,0),"")</f>
        <v>13</v>
      </c>
      <c r="AHB127" s="1">
        <f>+IFERROR(VLOOKUP(C127,'[2]20180327오더자료'!$E$183475:$F$183489,2,0),"")</f>
        <v>13</v>
      </c>
      <c r="AHC127" s="1">
        <f>+IFERROR(VLOOKUP(C127,'[2]20180327오더자료'!$E$183511:$F$183524,2,0),"")</f>
        <v>13</v>
      </c>
      <c r="AHD127" s="1">
        <f>+IFERROR(VLOOKUP(C127,'[2]20180327오더자료'!$E$183541:$F$183556,2,0),"")</f>
        <v>13</v>
      </c>
      <c r="AHE127" s="1"/>
      <c r="AHF127" s="1">
        <f>+IFERROR(VLOOKUP(C127,'[2]20180327오더자료'!$E$183560:$F$183568,2,0),"")</f>
        <v>13</v>
      </c>
      <c r="AHG127" s="1">
        <f>+IFERROR(VLOOKUP(C127,'[2]20180327오더자료'!$E$183585:$F$183600,2,0),"")</f>
        <v>13</v>
      </c>
      <c r="AHH127" s="1"/>
      <c r="AHI127" s="1"/>
      <c r="AHJ127" s="1">
        <f>+IFERROR(VLOOKUP(C127,'[2]20180327오더자료'!$E$183601:$F$183615,2,0),"")</f>
        <v>13</v>
      </c>
      <c r="AHK127" s="1">
        <f>+IFERROR(VLOOKUP(C127,'[2]20180327오더자료'!$E$117761:$F$117770,2,0),"")</f>
        <v>13</v>
      </c>
      <c r="AHL127" s="1"/>
      <c r="AHM127" s="1">
        <f>+IFERROR(VLOOKUP(C127,'[2]20180327오더자료'!$E$117947:$F$117957,2,0),"")</f>
        <v>13</v>
      </c>
      <c r="AHN127" s="1">
        <f>+IFERROR(VLOOKUP(C127,'[2]20180327오더자료'!$E$118015:$F$118026,2,0),"")</f>
        <v>13</v>
      </c>
      <c r="AHO127" s="1" t="str">
        <f>+IFERROR(VLOOKUP(C127,'[2]20180327오더자료'!$E$118364:$F$118374,2,0),"")</f>
        <v/>
      </c>
      <c r="AHP127" s="1">
        <f>+IFERROR(VLOOKUP(C127,'[2]20180327오더자료'!$E$118415:$F$118427,2,0),"")</f>
        <v>12</v>
      </c>
      <c r="AHQ127" s="1">
        <f>+IFERROR(VLOOKUP(C127,'[2]20180327오더자료'!$E$118510:$F$118521,2,0),"")</f>
        <v>13</v>
      </c>
      <c r="AHR127" s="1">
        <f>+IFERROR(VLOOKUP(C127,'[2]20180327오더자료'!$E$118567:$F$118578,2,0),"")</f>
        <v>13</v>
      </c>
      <c r="AHS127" s="1">
        <f>+IFERROR(VLOOKUP(C127,'[2]20180327오더자료'!$E$118590:$F$118601,2,0),"")</f>
        <v>13</v>
      </c>
      <c r="AHT127" s="1">
        <f>+IFERROR(VLOOKUP(C127,'[2]20180327오더자료'!$E$118617:$F$118628,2,0),"")</f>
        <v>13</v>
      </c>
      <c r="AHU127" s="1">
        <f>+IFERROR(VLOOKUP(C127,'[2]20180327오더자료'!$E$118673:$F$118687,2,0),"")</f>
        <v>13</v>
      </c>
      <c r="AHV127" s="1">
        <f>+IFERROR(VLOOKUP(C127,'[2]20180327오더자료'!$E$118862:$F$118874,2,0),"")</f>
        <v>13</v>
      </c>
      <c r="AHW127" s="1">
        <f>+IFERROR(VLOOKUP(C127,'[2]20180327오더자료'!$E$118875:$F$118893,2,0),"")</f>
        <v>14</v>
      </c>
      <c r="AHX127" s="1">
        <f>+IFERROR(VLOOKUP(C127,'[2]20180327오더자료'!$E$118900:$F$118910,2,0),"")</f>
        <v>13</v>
      </c>
      <c r="AHY127" s="1">
        <f>+IFERROR(VLOOKUP(C127,'[2]20180327오더자료'!$E$119008:$F$119018,2,0),"")</f>
        <v>13</v>
      </c>
      <c r="AHZ127" s="1"/>
      <c r="AIA127" s="1">
        <f>+IFERROR(VLOOKUP(C127,'[2]20180327오더자료'!$E$119059:$F$119070,2,0),"")</f>
        <v>13</v>
      </c>
      <c r="AIB127" s="1">
        <f>+IFERROR(VLOOKUP(C127,'[2]20180327오더자료'!$E$119087:$F$119097,2,0),"")</f>
        <v>13</v>
      </c>
      <c r="AIC127" s="1">
        <f>+IFERROR(VLOOKUP(C127,'[2]20180327오더자료'!$E$119291:$F$119298,2,0),"")</f>
        <v>13</v>
      </c>
      <c r="AID127" s="1">
        <f>+IFERROR(VLOOKUP(C127,'[2]20180327오더자료'!$E$119307:$F$119320,2,0),"")</f>
        <v>13</v>
      </c>
      <c r="AIE127" s="1">
        <f>+IFERROR(VLOOKUP(C127,'[2]20180327오더자료'!$E$119321:$F$119331,2,0),"")</f>
        <v>14</v>
      </c>
      <c r="AIF127" s="1">
        <f>+IFERROR(VLOOKUP(C127,'[2]20180327오더자료'!$E$119396:$F$119411,2,0),"")</f>
        <v>13</v>
      </c>
      <c r="AIG127" s="1">
        <f>+IFERROR(VLOOKUP(C127,'[2]20180327오더자료'!$E$119412:$F$119419,2,0),"")</f>
        <v>13</v>
      </c>
      <c r="AIH127" s="1">
        <f>+IFERROR(VLOOKUP(C127,'[2]20180327오더자료'!$E$119420:$F$119430,2,0),"")</f>
        <v>13</v>
      </c>
      <c r="AII127" s="1" t="str">
        <f t="shared" si="87"/>
        <v/>
      </c>
      <c r="AIJ127" s="1">
        <f>+IFERROR(VLOOKUP(C127,'[2]20180327오더자료'!$E$119592:$F$119606,2,0),"")</f>
        <v>13</v>
      </c>
      <c r="AIK127" s="1">
        <f>+IFERROR(VLOOKUP(C127,'[2]20180327오더자료'!$E$119607:$F$119620,2,0),"")</f>
        <v>13</v>
      </c>
      <c r="AIL127" s="1">
        <f>+IFERROR(VLOOKUP(C127,'[2]20180327오더자료'!$E$119838:$F$119847,2,0),"")</f>
        <v>13</v>
      </c>
      <c r="AIM127" s="1" t="str">
        <f>+IFERROR(VLOOKUP(C127,'[2]20180327오더자료'!$E$119862:$F$119875,2,0),"")</f>
        <v/>
      </c>
      <c r="AIN127" s="1">
        <f>+IFERROR(VLOOKUP(C127,'[2]20180327오더자료'!$E$120107:$F$120118,2,0),"")</f>
        <v>13</v>
      </c>
      <c r="AIO127" s="1">
        <f>+IFERROR(VLOOKUP(C127,'[2]20180327오더자료'!$E$120119:$F$120129,2,0),"")</f>
        <v>13</v>
      </c>
      <c r="AIP127" s="1">
        <f>+IFERROR(VLOOKUP(C127,'[2]20180327오더자료'!$E$120156:$F$120168,2,0),"")</f>
        <v>13</v>
      </c>
      <c r="AIQ127" s="1">
        <f>+IFERROR(VLOOKUP(C127,'[2]20180327오더자료'!$E$120180:$F$120190,2,0),"")</f>
        <v>14</v>
      </c>
      <c r="AIR127" s="1">
        <f>+IFERROR(VLOOKUP(C127,'[2]20180327오더자료'!$E$120266:$F$120282,2,0),"")</f>
        <v>14</v>
      </c>
      <c r="AIS127" s="1">
        <f>+IFERROR(VLOOKUP(C127,'[2]20180327오더자료'!$E$120333:$F$120341,2,0),"")</f>
        <v>13</v>
      </c>
      <c r="AIT127" s="1">
        <f>+IFERROR(VLOOKUP(C127,'[2]20180327오더자료'!$E$120419:$F$120431,2,0),"")</f>
        <v>13</v>
      </c>
      <c r="AIU127" s="1">
        <f>+IFERROR(VLOOKUP(C127,'[2]20180327오더자료'!$E$120499:$F$120507,2,0),"")</f>
        <v>12.5</v>
      </c>
      <c r="AIV127" s="1">
        <f>+IFERROR(VLOOKUP(C127,'[2]20180327오더자료'!$E$120518:$F$120529,2,0),"")</f>
        <v>13</v>
      </c>
      <c r="AIW127" s="1">
        <f>+IFERROR(VLOOKUP(C127,'[2]20180327오더자료'!$E$120550:$F$120563,2,0),"")</f>
        <v>14</v>
      </c>
      <c r="AIX127" s="1">
        <f>+IFERROR(VLOOKUP(C127,'[2]20180327오더자료'!$E$120564:$F$120575,2,0),"")</f>
        <v>13</v>
      </c>
      <c r="AIY127" s="1" t="str">
        <f t="shared" si="88"/>
        <v/>
      </c>
      <c r="AIZ127" s="1">
        <f>+IFERROR(VLOOKUP(C127,'[2]20180327오더자료'!$E$120628:$F$120641,2,0),"")</f>
        <v>13</v>
      </c>
      <c r="AJA127" s="1">
        <f>+IFERROR(VLOOKUP(C127,'[2]20180327오더자료'!$E$120681:$F$120702,2,0),"")</f>
        <v>13</v>
      </c>
      <c r="AJB127" s="1" t="str">
        <f t="shared" si="89"/>
        <v/>
      </c>
      <c r="AJC127" s="1" t="str">
        <f t="shared" si="90"/>
        <v/>
      </c>
      <c r="AJD127" s="1">
        <f>+IFERROR(VLOOKUP(C127,'[2]20180327오더자료'!$E$120735:$F$120747,2,0),"")</f>
        <v>13</v>
      </c>
      <c r="AJE127" s="1">
        <f>+IFERROR(VLOOKUP(C127,'[2]20180327오더자료'!$E$120825:$F$120834,2,0),"")</f>
        <v>13</v>
      </c>
      <c r="AJF127" s="1">
        <f>+IFERROR(VLOOKUP(C127,'[2]20180327오더자료'!$E$120854:$F$120868,2,0),"")</f>
        <v>13</v>
      </c>
      <c r="AJG127" s="1">
        <f>+IFERROR(VLOOKUP(C127,'[2]20180327오더자료'!$E$120869:$F$120882,2,0),"")</f>
        <v>13</v>
      </c>
      <c r="AJH127" s="1">
        <f>+IFERROR(VLOOKUP(C127,'[2]20180327오더자료'!$E$121165:$F$121181,2,0),"")</f>
        <v>13</v>
      </c>
      <c r="AJI127" s="1">
        <f>+IFERROR(VLOOKUP(C127,'[2]20180327오더자료'!$E$121194:$F$121205,2,0),"")</f>
        <v>13</v>
      </c>
      <c r="AJJ127" s="1">
        <f>+IFERROR(VLOOKUP(C127,'[2]20180327오더자료'!$E$121227:$F$121238,2,0),"")</f>
        <v>13</v>
      </c>
      <c r="AJK127" s="1">
        <f>+IFERROR(VLOOKUP(C127,'[2]20180327오더자료'!$E$121251:$F$121267,2,0),"")</f>
        <v>13</v>
      </c>
      <c r="AJL127" s="1">
        <f>+IFERROR(VLOOKUP(C127,'[2]20180327오더자료'!$E$121265:$G$121278,2,0),"")</f>
        <v>13</v>
      </c>
      <c r="AJM127" s="1" t="str">
        <f t="shared" si="91"/>
        <v/>
      </c>
      <c r="AJN127" s="1">
        <f>+IFERROR(VLOOKUP(C127,'[2]20180327오더자료'!$E$123577:$F$123587,2,0),"")</f>
        <v>13</v>
      </c>
      <c r="AJO127" s="1">
        <f>+IFERROR(VLOOKUP(C127,'[2]20180327오더자료'!$E$123729:$F$123742,2,0),"")</f>
        <v>13</v>
      </c>
      <c r="AJP127" s="1">
        <f>+IFERROR(VLOOKUP(C127,'[2]20180327오더자료'!$E$123807:$F$123828,2,0),"")</f>
        <v>13</v>
      </c>
      <c r="AJQ127" s="1">
        <f>+IFERROR(VLOOKUP(C127,'[2]20180327오더자료'!$E$123885:$F$123905,2,0),"")</f>
        <v>13</v>
      </c>
      <c r="AJR127" s="1">
        <f>+IFERROR(VLOOKUP(C127,'[2]20180327오더자료'!$E$123906:$F$123913,2,0),"")</f>
        <v>14</v>
      </c>
      <c r="AJS127" s="1">
        <f>+IFERROR(VLOOKUP(C127,'[2]20180327오더자료'!$E$123914:$F$123935,2,0),"")</f>
        <v>13</v>
      </c>
      <c r="AJT127" s="1">
        <f>+IFERROR(VLOOKUP(C127,'[2]20180327오더자료'!$E$123939:$F$123950,2,0),"")</f>
        <v>13</v>
      </c>
      <c r="AJU127" s="1"/>
      <c r="AJV127" s="1">
        <f>+IFERROR(VLOOKUP(C127,'[2]20180327오더자료'!$E$124110:$F$124128,2,0),"")</f>
        <v>13</v>
      </c>
      <c r="AJW127" s="1">
        <f>+IFERROR(VLOOKUP(C127,'[2]20180327오더자료'!$E$124136:$F$124143,2,0),"")</f>
        <v>13</v>
      </c>
      <c r="AJX127" s="1">
        <f>+IFERROR(VLOOKUP(C127,'[2]20180327오더자료'!$E$124157:$F$124165,2,0),"")</f>
        <v>13</v>
      </c>
      <c r="AJY127" s="1">
        <f>+IFERROR(VLOOKUP(C127,'[2]20180327오더자료'!$E$124460:$F$124477,2,0),"")</f>
        <v>13</v>
      </c>
      <c r="AJZ127" s="1">
        <f>+IFERROR(VLOOKUP(C127,'[2]20180327오더자료'!$E$124484:$F$124493,2,0),"")</f>
        <v>13</v>
      </c>
      <c r="AKA127" s="1">
        <f>+IFERROR(VLOOKUP(C127,'[2]20180327오더자료'!$E$124508:$F$124522,2,0),"")</f>
        <v>13</v>
      </c>
      <c r="AKB127" s="1">
        <f>+IFERROR(VLOOKUP(C127,'[2]20180327오더자료'!$E$124566:$F$124576,2,0),"")</f>
        <v>13</v>
      </c>
      <c r="AKC127" s="1">
        <f>+IFERROR(VLOOKUP(C127,'[2]20180327오더자료'!$E$124754:$F$124762,2,0),"")</f>
        <v>13</v>
      </c>
      <c r="AKD127" s="1">
        <f>+IFERROR(VLOOKUP(C127,'[2]20180327오더자료'!$E$124801:$F$124811,2,0),"")</f>
        <v>13</v>
      </c>
      <c r="AKE127" s="1">
        <f>+IFERROR(VLOOKUP(C127,'[2]20180327오더자료'!$E$124835:$F$124845,2,0),"")</f>
        <v>13</v>
      </c>
      <c r="AKF127" s="1">
        <f>+IFERROR(VLOOKUP(C127,'[2]20180327오더자료'!$E$124871:$F$124893,2,0),"")</f>
        <v>14</v>
      </c>
      <c r="AKG127" s="1" t="str">
        <f t="shared" si="92"/>
        <v/>
      </c>
      <c r="AKH127" s="1">
        <f>+IFERROR(VLOOKUP(C127,'[2]20180327오더자료'!$E$124969:$F$124983,2,0),"")</f>
        <v>13</v>
      </c>
      <c r="AKI127" s="1">
        <f>+IFERROR(VLOOKUP(C127,'[2]20180327오더자료'!$E$124984:$F$124994,2,0),"")</f>
        <v>13</v>
      </c>
      <c r="AKJ127" s="1">
        <f>+IFERROR(VLOOKUP(C127,'[2]20180327오더자료'!$E$125165:$F$125172,2,0),"")</f>
        <v>13</v>
      </c>
      <c r="AKK127" s="1">
        <f>+IFERROR(VLOOKUP(C127,'[2]20180327오더자료'!$E$125342:$F$125362,2,0),"")</f>
        <v>15</v>
      </c>
      <c r="AKL127" s="1">
        <f>+IFERROR(VLOOKUP(C127,'[2]20180327오더자료'!$E$127505:$F$127514,2,0),"")</f>
        <v>13</v>
      </c>
      <c r="AKM127" s="1">
        <f>+IFERROR(VLOOKUP(C127,'[2]20180327오더자료'!$E$127603:$F$127614,2,0),"")</f>
        <v>13</v>
      </c>
      <c r="AKN127" s="1">
        <f>+IFERROR(VLOOKUP(C127,'[2]20180327오더자료'!$E$127642:$F$127654,2,0),"")</f>
        <v>13</v>
      </c>
      <c r="AKO127" s="1">
        <f>+IFERROR(VLOOKUP(C127,'[2]20180327오더자료'!$E$127680:$F$127691,2,0),"")</f>
        <v>13</v>
      </c>
      <c r="AKP127" s="1">
        <f>+IFERROR(VLOOKUP(C127,'[2]20180327오더자료'!$E$127766:$F$127773,2,0),"")</f>
        <v>14</v>
      </c>
      <c r="AKQ127" s="1">
        <f>+IFERROR(VLOOKUP(C127,'[2]20180327오더자료'!$E$127935:$F$127942,2,0),"")</f>
        <v>14</v>
      </c>
      <c r="AKR127" s="1">
        <f>+IFERROR(VLOOKUP(C127,'[2]20180327오더자료'!$E$127994:$F$128004,2,0),"")</f>
        <v>13</v>
      </c>
      <c r="AKS127" s="1">
        <f>+IFERROR(VLOOKUP(C127,'[2]20180327오더자료'!$E$128015:$F$128028,2,0),"")</f>
        <v>14</v>
      </c>
      <c r="AKT127" s="1">
        <f>+IFERROR(VLOOKUP(C127,'[2]20180327오더자료'!$E$128385:$F$128399,2,0),"")</f>
        <v>13</v>
      </c>
      <c r="AKU127" s="1">
        <f>+IFERROR(VLOOKUP(C127,'[2]20180327오더자료'!$E$128527:$F$128541,2,0),"")</f>
        <v>13</v>
      </c>
      <c r="AKV127" s="1">
        <f>+IFERROR(VLOOKUP(C127,'[2]20180327오더자료'!$E$128563:$F$128577,2,0),"")</f>
        <v>13.5</v>
      </c>
      <c r="AKW127" s="1">
        <f>+IFERROR(VLOOKUP(C127,'[2]20180327오더자료'!$E$128578:$F$128587,2,0),"")</f>
        <v>12</v>
      </c>
      <c r="AKX127" s="1">
        <f>+IFERROR(VLOOKUP(C127,'[2]20180327오더자료'!$E$128597:$F$128610,2,0),"")</f>
        <v>13</v>
      </c>
      <c r="AKY127" s="1">
        <f>+IFERROR(VLOOKUP(C127,'[2]20180327오더자료'!$E$128630:$F$128641,2,0),"")</f>
        <v>13</v>
      </c>
      <c r="AKZ127" s="1">
        <f>+IFERROR(VLOOKUP(C127,'[2]20180327오더자료'!$E$128658:$F$128671,2,0),"")</f>
        <v>13</v>
      </c>
      <c r="ALA127" s="1">
        <f>+IFERROR(VLOOKUP(C127,'[2]20180327오더자료'!$E$128933:$F$128947,2,0),"")</f>
        <v>13</v>
      </c>
      <c r="ALB127" s="1">
        <f>+IFERROR(VLOOKUP(C127,'[2]20180327오더자료'!$E$128977:$F$128994,2,0),"")</f>
        <v>13</v>
      </c>
      <c r="ALC127" s="1" t="str">
        <f t="shared" si="93"/>
        <v/>
      </c>
      <c r="ALD127" s="1">
        <f>+IFERROR(VLOOKUP(C127,'[2]20180327오더자료'!$E$128997:$F$129007,2,0),"")</f>
        <v>13</v>
      </c>
      <c r="ALE127" s="1">
        <f>+IFERROR(VLOOKUP(C127,'[2]20180327오더자료'!$E$129027:$F$129043,2,0),"")</f>
        <v>13</v>
      </c>
      <c r="ALF127" s="1">
        <f>+IFERROR(VLOOKUP(C127,'[2]20180327오더자료'!$E$129044:$F$129056,2,0),"")</f>
        <v>13</v>
      </c>
      <c r="ALG127" s="1">
        <f>+IFERROR(VLOOKUP(C127,'[2]20180327오더자료'!$E$129074:$F$129092,2,0),"")</f>
        <v>13</v>
      </c>
      <c r="ALH127" s="1">
        <f>+IFERROR(VLOOKUP(C127,'[2]20180327오더자료'!$E$129093:$F$129114,2,0),"")</f>
        <v>12</v>
      </c>
      <c r="ALI127" s="1">
        <f>+IFERROR(VLOOKUP(C127,'[2]20180327오더자료'!$E$129186:$F$129197,2,0),"")</f>
        <v>13</v>
      </c>
      <c r="ALJ127" s="1">
        <f>+IFERROR(VLOOKUP(C127,'[2]20180327오더자료'!$E$129243:$F$129252,2,0),"")</f>
        <v>13</v>
      </c>
      <c r="ALK127" s="1">
        <f>+IFERROR(VLOOKUP(C127,'[2]20180327오더자료'!$E$129354:$F$129366,2,0),"")</f>
        <v>13</v>
      </c>
      <c r="ALL127" s="1">
        <f>+IFERROR(VLOOKUP(C127,'[2]20180327오더자료'!$E$129410:$F$129420,2,0),"")</f>
        <v>13</v>
      </c>
      <c r="ALM127" s="1">
        <f>+IFERROR(VLOOKUP(C127,'[2]20180327오더자료'!$E$125396:$F$125406,2,0),"")</f>
        <v>13</v>
      </c>
      <c r="ALN127" s="1">
        <f>+IFERROR(VLOOKUP(C127,'[2]20180327오더자료'!$E$131208:$F$131221,2,0),"")</f>
        <v>12</v>
      </c>
      <c r="ALO127" s="1">
        <f>+IFERROR(VLOOKUP(C127,'[2]20180327오더자료'!$E$131250:$F$131263,2,0),"")</f>
        <v>13</v>
      </c>
      <c r="ALP127" s="1">
        <f>+IFERROR(VLOOKUP(C127,'[2]20180327오더자료'!$E$131342:$F$131362,2,0),"")</f>
        <v>13</v>
      </c>
      <c r="ALQ127" s="1">
        <f>+IFERROR(VLOOKUP(C127,'[2]20180327오더자료'!$E$131413:$F$131424,2,0),"")</f>
        <v>13</v>
      </c>
      <c r="ALR127" s="1">
        <f>+IFERROR(VLOOKUP(C127,'[2]20180327오더자료'!$E$131538:$F$131547,2,0),"")</f>
        <v>13</v>
      </c>
      <c r="ALS127" s="1">
        <f>+IFERROR(VLOOKUP(C127,'[2]20180327오더자료'!$E$131622:$F$131636,2,0),"")</f>
        <v>13</v>
      </c>
      <c r="ALT127" s="1">
        <f>+IFERROR(VLOOKUP(C127,'[2]20180327오더자료'!$E$131637:$F$131652,2,0),"")</f>
        <v>13</v>
      </c>
      <c r="ALU127" s="1" t="str">
        <f>+IFERROR(VLOOKUP(C127,'[2]20180327오더자료'!$E$131653:$F$131661,2,0),"")</f>
        <v/>
      </c>
      <c r="ALV127" s="1">
        <f>+IFERROR(VLOOKUP(C127,'[2]20180327오더자료'!$E$131664:$F$131676,2,0),"")</f>
        <v>13</v>
      </c>
      <c r="ALW127" s="1">
        <f>+IFERROR(VLOOKUP(C127,'[2]20180327오더자료'!$E$131777:$F$131790,2,0),"")</f>
        <v>13</v>
      </c>
      <c r="ALX127" s="1">
        <f>+IFERROR(VLOOKUP(C127,'[2]20180327오더자료'!$E$131809:$F$131821,2,0),"")</f>
        <v>13</v>
      </c>
      <c r="ALY127" s="1">
        <f>+IFERROR(VLOOKUP(C127,'[2]20180327오더자료'!$E$131870:$F$131882,2,0),"")</f>
        <v>13</v>
      </c>
      <c r="ALZ127" s="1"/>
      <c r="AMA127" s="1">
        <f>+IFERROR(VLOOKUP(C127,'[2]20180327오더자료'!$E$131976:$F$131989,2,0),"")</f>
        <v>13</v>
      </c>
      <c r="AMB127" s="1">
        <f>+IFERROR(VLOOKUP(C127,'[2]20180327오더자료'!$E$132242:$F$132252,2,0),"")</f>
        <v>13</v>
      </c>
      <c r="AMC127" s="1">
        <f>+IFERROR(VLOOKUP(C127,'[2]20180327오더자료'!$E$132268:$F$132286,2,0),"")</f>
        <v>12</v>
      </c>
      <c r="AMD127" s="1">
        <f>+IFERROR(VLOOKUP(C127,'[2]20180327오더자료'!$E$132746:$F$132763,2,0),"")</f>
        <v>13</v>
      </c>
      <c r="AME127" s="1">
        <f>+IFERROR(VLOOKUP(C127,'[2]20180327오더자료'!$E$132801:$F$132815,2,0),"")</f>
        <v>12.5</v>
      </c>
      <c r="AMF127" s="1">
        <f>+IFERROR(VLOOKUP(C127,'[2]20180327오더자료'!$E$132916:$F$132933,2,0),"")</f>
        <v>13</v>
      </c>
      <c r="AMG127" s="1">
        <f>+IFERROR(VLOOKUP(C127,'[2]20180327오더자료'!$E$132944:$F$132957,2,0),"")</f>
        <v>13</v>
      </c>
      <c r="AMH127" s="1">
        <f>+IFERROR(VLOOKUP(C127,'[2]20180327오더자료'!$E$133185:$F$133201,2,0),"")</f>
        <v>13</v>
      </c>
      <c r="AMI127" s="1" t="str">
        <f t="shared" si="94"/>
        <v/>
      </c>
      <c r="AMJ127" s="1">
        <f>+IFERROR(VLOOKUP(C127,'[2]20180327오더자료'!$E$133232:$F$133242,2,0),"")</f>
        <v>14</v>
      </c>
      <c r="AMK127" s="1">
        <f>+IFERROR(VLOOKUP(C127,'[2]20180327오더자료'!$E$133310:$F$133323,2,0),"")</f>
        <v>13</v>
      </c>
      <c r="AML127" s="1">
        <f>+IFERROR(VLOOKUP(C127,'[2]20180327오더자료'!$E$133508:$F$133518,2,0),"")</f>
        <v>13</v>
      </c>
      <c r="AMM127" s="1">
        <f>+IFERROR(VLOOKUP(C127,'[2]20180327오더자료'!$E$133536:$F$133547,2,0),"")</f>
        <v>13</v>
      </c>
      <c r="AMN127" s="1">
        <f>+IFERROR(VLOOKUP(C127,'[2]20180327오더자료'!$E$133580:$F$133591,2,0),"")</f>
        <v>14</v>
      </c>
      <c r="AMO127" s="1">
        <f>+IFERROR(VLOOKUP(C127,'[2]20180327오더자료'!$E$133723:$F$133735,2,0),"")</f>
        <v>13</v>
      </c>
      <c r="AMP127" s="1">
        <f>+IFERROR(VLOOKUP(C127,'[2]20180327오더자료'!$E$133960:$F$133974,2,0),"")</f>
        <v>13</v>
      </c>
      <c r="AMQ127" s="1">
        <f>+IFERROR(VLOOKUP(C127,'[2]20180327오더자료'!$E$133975:$F$133986,2,0),"")</f>
        <v>13</v>
      </c>
      <c r="AMR127" s="1">
        <f>+IFERROR(VLOOKUP(C127,'[2]20180327오더자료'!$E$134083:$F$134098,2,0),"")</f>
        <v>13</v>
      </c>
      <c r="AMS127" s="1">
        <f>+IFERROR(VLOOKUP(C127,'[2]20180327오더자료'!$E$134099:$F$134110,2,0),"")</f>
        <v>13</v>
      </c>
      <c r="AMT127" s="1">
        <f>+IFERROR(VLOOKUP(C127,'[2]20180327오더자료'!$E$134157:$F$134168,2,0),"")</f>
        <v>13</v>
      </c>
      <c r="AMU127" s="1">
        <f>+IFERROR(VLOOKUP(C127,'[2]20180327오더자료'!$E$141848:$F$141859,2,0),"")</f>
        <v>13</v>
      </c>
      <c r="AMV127" s="1">
        <f>+IFERROR(VLOOKUP(C127,'[2]20180327오더자료'!$E$141928:$F$141937,2,0),"")</f>
        <v>13</v>
      </c>
      <c r="AMW127" s="1">
        <f>+IFERROR(VLOOKUP(C127,'[2]20180327오더자료'!$E$141984:$F$141997,2,0),"")</f>
        <v>13</v>
      </c>
      <c r="AMX127" s="1" t="str">
        <f t="shared" si="95"/>
        <v/>
      </c>
      <c r="AMY127" s="1">
        <f>+IFERROR(VLOOKUP(C127,'[2]20180327오더자료'!$E$142020:$F$142029,2,0),"")</f>
        <v>13</v>
      </c>
      <c r="AMZ127" s="1">
        <f>+IFERROR(VLOOKUP(C127,'[2]20180327오더자료'!$E$142120:$F$142131,2,0),"")</f>
        <v>13</v>
      </c>
      <c r="ANA127" s="1"/>
      <c r="ANB127" s="1">
        <f>+IFERROR(VLOOKUP(C127,'[2]20180327오더자료'!$E$142353:$F$142367,2,0),"")</f>
        <v>13</v>
      </c>
      <c r="ANC127" s="1">
        <f>+IFERROR(VLOOKUP(C127,'[2]20180327오더자료'!$E$142590:$F$142600,2,0),"")</f>
        <v>13</v>
      </c>
      <c r="AND127" s="1">
        <f>+IFERROR(VLOOKUP(C127,'[2]20180327오더자료'!$E$142830:$F$142850,2,0),"")</f>
        <v>13</v>
      </c>
      <c r="ANE127" s="1">
        <f>+IFERROR(VLOOKUP(C127,'[2]20180327오더자료'!$E$142880:$F$142893,2,0),"")</f>
        <v>13</v>
      </c>
      <c r="ANF127" s="1">
        <f>+IFERROR(VLOOKUP(C127,'[2]20180327오더자료'!$E$142904:$F$142915,2,0),"")</f>
        <v>13</v>
      </c>
      <c r="ANG127" s="1">
        <f>+IFERROR(VLOOKUP(C127,'[2]20180327오더자료'!$E$142929:$F$142940,2,0),"")</f>
        <v>13</v>
      </c>
      <c r="ANH127" s="1">
        <f>+IFERROR(VLOOKUP(C127,'[2]20180327오더자료'!$E$143200:$F$143212,2,0),"")</f>
        <v>13</v>
      </c>
      <c r="ANI127" s="1">
        <f>+IFERROR(VLOOKUP(C127,'[2]20180327오더자료'!$E$143275:$F$143286,2,0),"")</f>
        <v>13</v>
      </c>
      <c r="ANJ127" s="1">
        <f>+IFERROR(VLOOKUP(C127,'[2]20180327오더자료'!$E$143304:$F$143309,2,0),"")</f>
        <v>13</v>
      </c>
      <c r="ANK127" s="1">
        <f>+IFERROR(VLOOKUP(C127,'[2]20180327오더자료'!$E$143310:$F$143322,2,0),"")</f>
        <v>13</v>
      </c>
      <c r="ANL127" s="1">
        <f>+IFERROR(VLOOKUP(C127,'[2]20180327오더자료'!$E$143369:$F$143383,2,0),"")</f>
        <v>13</v>
      </c>
      <c r="ANM127" s="1" t="str">
        <f t="shared" si="96"/>
        <v/>
      </c>
      <c r="ANN127" s="1">
        <f>+IFERROR(VLOOKUP(C127,'[2]20180327오더자료'!$E$143572:$F$143583,2,0),"")</f>
        <v>13</v>
      </c>
      <c r="ANO127" s="1">
        <f>+IFERROR(VLOOKUP(C127,'[2]20180327오더자료'!$E$143602:$F$143613,2,0),"")</f>
        <v>13</v>
      </c>
      <c r="ANP127" s="1">
        <f>+IFERROR(VLOOKUP(C127,'[2]20180327오더자료'!$E$143631:$F$143642,2,0),"")</f>
        <v>13</v>
      </c>
      <c r="ANQ127" s="1">
        <f>+IFERROR(VLOOKUP(C127,'[2]20180327오더자료'!$E$143772:$F$143786,2,0),"")</f>
        <v>13</v>
      </c>
      <c r="ANR127" s="1">
        <f>+IFERROR(VLOOKUP(C127,'[2]20180327오더자료'!$E$144196:$F$144208,2,0),"")</f>
        <v>13</v>
      </c>
      <c r="ANS127" s="1">
        <f>+IFERROR(VLOOKUP(C127,'[2]20180327오더자료'!$E$144390:$F$144397,2,0),"")</f>
        <v>14</v>
      </c>
      <c r="ANT127" s="1"/>
      <c r="ANU127" s="1"/>
      <c r="ANV127" s="1">
        <f>+IFERROR(VLOOKUP(C127,'[2]20180327오더자료'!$E$144402:$F$144412,2,0),"")</f>
        <v>13</v>
      </c>
      <c r="ANW127" s="1">
        <f>+IFERROR(VLOOKUP(C127,'[2]20180327오더자료'!$E$144422:$F$144433,2,0),"")</f>
        <v>13</v>
      </c>
      <c r="ANX127" s="1">
        <f>+IFERROR(VLOOKUP(C127,'[2]20180327오더자료'!$E$144510:$F$144522,2,0),"")</f>
        <v>13</v>
      </c>
      <c r="ANY127" s="1">
        <f>+IFERROR(VLOOKUP(C127,'[2]20180327오더자료'!$E$144551:$F$144562,2,0),"")</f>
        <v>13</v>
      </c>
      <c r="ANZ127" s="1">
        <f>+IFERROR(VLOOKUP(C127,'[2]20180327오더자료'!$E$144582:$F$144591,2,0),"")</f>
        <v>13</v>
      </c>
      <c r="AOA127" s="1">
        <f>+IFERROR(VLOOKUP(C127,'[2]20180327오더자료'!$E$146271:$F$146283,2,0),"")</f>
        <v>13</v>
      </c>
      <c r="AOB127" s="1">
        <f>+IFERROR(VLOOKUP(C127,'[2]20180327오더자료'!$E$146301:$F$146308,2,0),"")</f>
        <v>13</v>
      </c>
      <c r="AOC127" s="1">
        <f>+IFERROR(VLOOKUP(C127,'[2]20180327오더자료'!$E$146354:$F$146369,2,0),"")</f>
        <v>13</v>
      </c>
      <c r="AOD127" s="1">
        <f>+IFERROR(VLOOKUP(C127,'[2]20180327오더자료'!$E$146370:$F$146382,2,0),"")</f>
        <v>13</v>
      </c>
      <c r="AOE127" s="1">
        <f>+IFERROR(VLOOKUP(C127,'[2]20180327오더자료'!$E$146396:$F$146405,2,0),"")</f>
        <v>13</v>
      </c>
      <c r="AOF127" s="1">
        <f>+IFERROR(VLOOKUP(C127,'[2]20180327오더자료'!$E$146454:$F$146465,2,0),"")</f>
        <v>13</v>
      </c>
      <c r="AOG127" s="1">
        <f>+IFERROR(VLOOKUP(C127,'[2]20180327오더자료'!$E$146654:$F$146665,2,0),"")</f>
        <v>13</v>
      </c>
      <c r="AOH127" s="1">
        <f>+IFERROR(VLOOKUP(C127,'[2]20180327오더자료'!$E$146784:$F$146796,2,0),"")</f>
        <v>13</v>
      </c>
      <c r="AOI127" s="1">
        <f>+IFERROR(VLOOKUP(C127,'[2]20180327오더자료'!$E$146914:$F$146926,2,0),"")</f>
        <v>13</v>
      </c>
      <c r="AOJ127" s="1">
        <f>+IFERROR(VLOOKUP(C127,'[2]20180327오더자료'!$E$147155:$F$147175,2,0),"")</f>
        <v>14</v>
      </c>
      <c r="AOK127" s="1">
        <f>+IFERROR(VLOOKUP(C127,'[2]20180327오더자료'!$E$147413:$F$147425,2,0),"")</f>
        <v>13</v>
      </c>
      <c r="AOL127" s="1">
        <f>+IFERROR(VLOOKUP(C127,'[2]20180327오더자료'!$E$147639:$F$147653,2,0),"")</f>
        <v>13</v>
      </c>
      <c r="AOM127" s="1"/>
      <c r="AON127" s="1">
        <f>+IFERROR(VLOOKUP(C127,'[2]20180327오더자료'!$E$147672:$F$147683,2,0),"")</f>
        <v>13</v>
      </c>
      <c r="AOO127" s="1">
        <f>+IFERROR(VLOOKUP(C127,'[2]20180327오더자료'!$E$147883:$F$147894,2,0),"")</f>
        <v>13</v>
      </c>
      <c r="AOP127" s="1">
        <f>+IFERROR(VLOOKUP(C127,'[2]20180327오더자료'!$E$148018:$F$148028,2,0),"")</f>
        <v>12</v>
      </c>
      <c r="AOQ127" s="1">
        <f>+IFERROR(VLOOKUP(C127,'[2]20180327오더자료'!$E$148037:$F$148049,2,0),"")</f>
        <v>13</v>
      </c>
      <c r="AOR127" s="1">
        <f>+IFERROR(VLOOKUP(C127,'[2]20180327오더자료'!$E$148072:$F$148088,2,0),"")</f>
        <v>13</v>
      </c>
      <c r="AOS127" s="1">
        <f>+IFERROR(VLOOKUP(C127,'[2]20180327오더자료'!$E$148221:$F$148232,2,0),"")</f>
        <v>13</v>
      </c>
      <c r="AOT127" s="1">
        <f>+IFERROR(VLOOKUP(C127,'[2]20180327오더자료'!$E$148244:$F$148254,2,0),"")</f>
        <v>13</v>
      </c>
      <c r="AOU127" s="1">
        <f>+IFERROR(VLOOKUP(C127,'[2]20180327오더자료'!$E$148317:$F$148327,2,0),"")</f>
        <v>13</v>
      </c>
      <c r="AOV127" s="1">
        <f>+IFERROR(VLOOKUP(C127,'[2]20180327오더자료'!$E$148373:$F$148385,2,0),"")</f>
        <v>13</v>
      </c>
      <c r="AOW127" s="1">
        <f>+IFERROR(VLOOKUP(C127,'[2]20180327오더자료'!$E$148818:$F$148828,2,0),"")</f>
        <v>13</v>
      </c>
      <c r="AOX127" s="1">
        <f>+IFERROR(VLOOKUP(C127,'[2]20180327오더자료'!$E$148846:$F$148857,2,0),"")</f>
        <v>13</v>
      </c>
      <c r="AOY127" s="1">
        <f>+IFERROR(VLOOKUP(C127,'[2]20180327오더자료'!$E$148883:$F$148895,2,0),"")</f>
        <v>13</v>
      </c>
      <c r="AOZ127" s="1">
        <f>+IFERROR(VLOOKUP(C127,'[2]20180327오더자료'!$E$148925:$F$148939,2,0),"")</f>
        <v>13</v>
      </c>
      <c r="APA127" s="1">
        <f>+IFERROR(VLOOKUP(C127,'[2]20180327오더자료'!$E$148940:$F$148952,2,0),"")</f>
        <v>13</v>
      </c>
      <c r="APB127" s="1">
        <f>+IFERROR(VLOOKUP(C127,'[2]20180327오더자료'!$E$148974:$F$148985,2,0),"")</f>
        <v>13</v>
      </c>
      <c r="APC127" s="1">
        <f>+IFERROR(VLOOKUP(C127,'[2]20180327오더자료'!$E$149028:$F$149040,2,0),"")</f>
        <v>13</v>
      </c>
      <c r="APD127" s="1" t="str">
        <f>+IFERROR(VLOOKUP(C127,'[2]20180327오더자료'!$E$149131:$F$149141,2,0),"")</f>
        <v/>
      </c>
      <c r="APE127" s="1" t="str">
        <f>+IFERROR(VLOOKUP(C127,'[2]20180327오더자료'!$E$149142:$F$149150,2,0),"")</f>
        <v/>
      </c>
      <c r="APF127" s="1">
        <f>+IFERROR(VLOOKUP(C127,'[2]20180327오더자료'!$E$149151:$F$149163,2,0),"")</f>
        <v>13</v>
      </c>
      <c r="APG127" s="1">
        <f>+IFERROR(VLOOKUP(C127,'[2]20180327오더자료'!$E$149243:$F$149251,2,0),"")</f>
        <v>13</v>
      </c>
      <c r="APH127" s="1">
        <f>+IFERROR(VLOOKUP(C127,'[2]20180327오더자료'!$E$149252:$F$149260,2,0),"")</f>
        <v>13</v>
      </c>
      <c r="API127" s="1">
        <f>+IFERROR(VLOOKUP(C127,'[2]20180327오더자료'!$E$149276:$F$149296,2,0),"")</f>
        <v>13</v>
      </c>
      <c r="APJ127" s="1">
        <f>+IFERROR(VLOOKUP(C127,'[2]20180327오더자료'!$E$149328:$F$149340,2,0),"")</f>
        <v>13</v>
      </c>
      <c r="APK127" s="1">
        <f>+IFERROR(VLOOKUP(C127,'[2]20180327오더자료'!$E$149356:$F$149366,2,0),"")</f>
        <v>13</v>
      </c>
      <c r="APL127" s="1">
        <f>+IFERROR(VLOOKUP(C127,'[2]20180327오더자료'!$E$149381:$F$149393,2,0),"")</f>
        <v>13</v>
      </c>
      <c r="APM127" s="1">
        <f>+IFERROR(VLOOKUP(C127,'[2]20180327오더자료'!$E$134227:$F$134237,2,0),"")</f>
        <v>13</v>
      </c>
      <c r="APN127" s="1"/>
      <c r="APO127" s="1">
        <f>+IFERROR(VLOOKUP(C127,'[2]20180327오더자료'!$E$134268:$F$134277,2,0),"")</f>
        <v>13</v>
      </c>
      <c r="APP127" s="1">
        <f>+IFERROR(VLOOKUP(C127,'[2]20180327오더자료'!$E$134287:$F$134298,2,0),"")</f>
        <v>13</v>
      </c>
      <c r="APQ127" s="1">
        <f>+IFERROR(VLOOKUP(C127,'[2]20180327오더자료'!$E$134421:$F$134434,2,0),"")</f>
        <v>13</v>
      </c>
      <c r="APR127" s="1">
        <f>+IFERROR(VLOOKUP(C127,'[2]20180327오더자료'!$E$134697:$F$134709,2,0),"")</f>
        <v>13</v>
      </c>
      <c r="APS127" s="1">
        <f>+IFERROR(VLOOKUP(C127,'[2]20180327오더자료'!$E$134975:$F$134984,2,0),"")</f>
        <v>14</v>
      </c>
      <c r="APT127" s="1"/>
      <c r="APU127" s="1"/>
      <c r="APV127" s="1">
        <f>+IFERROR(VLOOKUP(C127,'[2]20180327오더자료'!$E$135001:$F$135010,2,0),"")</f>
        <v>13</v>
      </c>
      <c r="APW127" s="1">
        <f>+IFERROR(VLOOKUP(C127,'[2]20180327오더자료'!$E$135094:$F$135105,2,0),"")</f>
        <v>13</v>
      </c>
      <c r="APX127" s="1">
        <f>+IFERROR(VLOOKUP(C127,'[2]20180327오더자료'!$E$135117:$F$135128,2,0),"")</f>
        <v>13</v>
      </c>
      <c r="APY127" s="1">
        <f>+IFERROR(VLOOKUP(C127,'[2]20180327오더자료'!$E$135140:$F$135149,2,0),"")</f>
        <v>13</v>
      </c>
      <c r="APZ127" s="1">
        <f>+IFERROR(VLOOKUP(C127,'[2]20180327오더자료'!$E$135166:$F$135179,2,0),"")</f>
        <v>13</v>
      </c>
      <c r="AQA127" s="1">
        <f>+IFERROR(VLOOKUP(C127,'[2]20180327오더자료'!$E$135275:$F$135288,2,0),"")</f>
        <v>13</v>
      </c>
      <c r="AQB127" s="1">
        <f>+IFERROR(VLOOKUP(C127,'[2]20180327오더자료'!$E$135331:$F$135344,2,0),"")</f>
        <v>13</v>
      </c>
      <c r="AQC127" s="1">
        <f>+IFERROR(VLOOKUP(C127,'[2]20180327오더자료'!$E$135401:$F$135412,2,0),"")</f>
        <v>13</v>
      </c>
      <c r="AQD127" s="1">
        <f>+IFERROR(VLOOKUP(C127,'[2]20180327오더자료'!$E$135602:$F$135614,2,0),"")</f>
        <v>13</v>
      </c>
      <c r="AQE127" s="1">
        <f>+IFERROR(VLOOKUP(C127,'[2]20180327오더자료'!$E$135802:$F$135813,2,0),"")</f>
        <v>13</v>
      </c>
      <c r="AQF127" s="1">
        <f>+IFERROR(VLOOKUP(C127,'[2]20180327오더자료'!$E$135831:$F$135840,2,0),"")</f>
        <v>13</v>
      </c>
      <c r="AQG127" s="1">
        <f>+IFERROR(VLOOKUP(C127,'[2]20180327오더자료'!$E$135893:$F$135906,2,0),"")</f>
        <v>13</v>
      </c>
      <c r="AQH127" s="1">
        <f>+IFERROR(VLOOKUP(C127,'[2]20180327오더자료'!$E$135959:$F$135970,2,0),"")</f>
        <v>13</v>
      </c>
      <c r="AQI127" s="1">
        <f>+IFERROR(VLOOKUP(C127,'[2]20180327오더자료'!$E$136026:$F$136037,2,0),"")</f>
        <v>13</v>
      </c>
      <c r="AQJ127" s="1">
        <f>+IFERROR(VLOOKUP(C127,'[2]20180327오더자료'!$E$136059:$F$136070,2,0),"")</f>
        <v>13</v>
      </c>
      <c r="AQK127" s="1">
        <f>+IFERROR(VLOOKUP(C127,'[2]20180327오더자료'!$E$137042:$F$137051,2,0),"")</f>
        <v>13</v>
      </c>
      <c r="AQL127" s="1">
        <f>+IFERROR(VLOOKUP(C127,'[2]20180327오더자료'!$E$137073:$F$137083,2,0),"")</f>
        <v>13</v>
      </c>
      <c r="AQM127" s="1">
        <f>+IFERROR(VLOOKUP(C127,'[2]20180327오더자료'!$E$137211:$F$137222,2,0),"")</f>
        <v>13</v>
      </c>
      <c r="AQN127" s="1">
        <f>+IFERROR(VLOOKUP(C127,'[2]20180327오더자료'!$E$137373:$F$137383,2,0),"")</f>
        <v>13</v>
      </c>
      <c r="AQO127" s="1">
        <f>+IFERROR(VLOOKUP(C127,'[2]20180327오더자료'!$E$137406:$F$137418,2,0),"")</f>
        <v>13</v>
      </c>
      <c r="AQP127" s="1">
        <f>+IFERROR(VLOOKUP(C127,'[2]20180327오더자료'!$E$137440:$F$137459,2,0),"")</f>
        <v>13</v>
      </c>
      <c r="AQQ127" s="1">
        <f>+IFERROR(VLOOKUP(C127,'[2]20180327오더자료'!$E$137643:$F$137653,2,0),"")</f>
        <v>13</v>
      </c>
      <c r="AQR127" s="1">
        <f>+IFERROR(VLOOKUP(C127,'[2]20180327오더자료'!$E$137676:$F$137690,2,0),"")</f>
        <v>13</v>
      </c>
      <c r="AQS127" s="1">
        <f>+IFERROR(VLOOKUP(C127,'[2]20180327오더자료'!$E$137691:$F$137701,2,0),"")</f>
        <v>13</v>
      </c>
      <c r="AQT127" s="1" t="str">
        <f t="shared" si="97"/>
        <v/>
      </c>
      <c r="AQU127" s="1" t="str">
        <f t="shared" si="98"/>
        <v/>
      </c>
      <c r="AQV127" s="1">
        <f>+IFERROR(VLOOKUP(C127,'[2]20180327오더자료'!$E$139815:$F$139825,2,0),"")</f>
        <v>13</v>
      </c>
      <c r="AQW127" s="1">
        <f>+IFERROR(VLOOKUP(C127,'[2]20180327오더자료'!$E$139935:$F$139948,2,0),"")</f>
        <v>13</v>
      </c>
      <c r="AQX127" s="1">
        <f>+IFERROR(VLOOKUP(C127,'[2]20180327오더자료'!$E$139974:$F$139986,2,0),"")</f>
        <v>13</v>
      </c>
      <c r="AQY127" s="1" t="str">
        <f t="shared" si="99"/>
        <v/>
      </c>
      <c r="AQZ127" s="1">
        <f>+IFERROR(VLOOKUP(C127,'[2]20180327오더자료'!$E$140076:$F$140086,2,0),"")</f>
        <v>13.5</v>
      </c>
      <c r="ARA127" s="1">
        <f>+IFERROR(VLOOKUP(C127,'[2]20180327오더자료'!$E$140119:$F$140129,2,0),"")</f>
        <v>13</v>
      </c>
      <c r="ARB127" s="1">
        <f>+IFERROR(VLOOKUP(C127,'[2]20180327오더자료'!$E$140141:$F$140151,2,0),"")</f>
        <v>13</v>
      </c>
      <c r="ARC127" s="1">
        <f>+IFERROR(VLOOKUP(C127,'[2]20180327오더자료'!$E$140166:$F$140178,2,0),"")</f>
        <v>13</v>
      </c>
      <c r="ARD127" s="1">
        <f>+IFERROR(VLOOKUP(C127,'[2]20180327오더자료'!$E$140208:$F$140221,2,0),"")</f>
        <v>13</v>
      </c>
      <c r="ARE127" s="1">
        <f>+IFERROR(VLOOKUP(C127,'[2]20180327오더자료'!$E$140244:$F$140259,2,0),"")</f>
        <v>13</v>
      </c>
      <c r="ARF127" s="1">
        <f>+IFERROR(VLOOKUP(C127,'[2]20180327오더자료'!$E$140260:$F$140269,2,0),"")</f>
        <v>13</v>
      </c>
      <c r="ARG127" s="1">
        <f>+IFERROR(VLOOKUP(C127,'[2]20180327오더자료'!$E$140286:$F$140306,2,0),"")</f>
        <v>13</v>
      </c>
      <c r="ARH127" s="1">
        <f>+IFERROR(VLOOKUP(C127,'[2]20180327오더자료'!$E$140387:$F$140398,2,0),"")</f>
        <v>13</v>
      </c>
      <c r="ARI127" s="1">
        <f>+IFERROR(VLOOKUP(C127,'[2]20180327오더자료'!$E$140506:$F$140516,2,0),"")</f>
        <v>13</v>
      </c>
      <c r="ARJ127" s="1">
        <f>+IFERROR(VLOOKUP(C127,'[2]20180327오더자료'!$E$140534:$F$140545,2,0),"")</f>
        <v>13</v>
      </c>
      <c r="ARK127" s="1">
        <f>+IFERROR(VLOOKUP(C127,'[2]20180327오더자료'!$E$140564:$F$140575,2,0),"")</f>
        <v>13</v>
      </c>
      <c r="ARL127" s="1">
        <f>+IFERROR(VLOOKUP(C127,'[2]20180327오더자료'!$E$140712:$F$140725,2,0),"")</f>
        <v>13.5</v>
      </c>
      <c r="ARM127" s="1">
        <f>+IFERROR(VLOOKUP(C127,'[2]20180327오더자료'!$E$140865:$F$140874,2,0),"")</f>
        <v>13</v>
      </c>
      <c r="ARN127" s="1">
        <f>+IFERROR(VLOOKUP(C127,'[2]20180327오더자료'!$E$140906:$F$140920,2,0),"")</f>
        <v>13</v>
      </c>
      <c r="ARO127" s="1">
        <f>+IFERROR(VLOOKUP(C127,'[2]20180327오더자료'!$E$140921:$F$140932,2,0),"")</f>
        <v>13</v>
      </c>
      <c r="ARP127" s="1">
        <f>+IFERROR(VLOOKUP(C127,'[2]20180327오더자료'!$E$141056:$F$141067,2,0),"")</f>
        <v>13</v>
      </c>
      <c r="ARQ127" s="1">
        <f>+IFERROR(VLOOKUP(C127,'[2]20180327오더자료'!$E$141078:$F$141092,2,0),"")</f>
        <v>13</v>
      </c>
      <c r="ARR127" s="1">
        <f>+IFERROR(VLOOKUP(C127,'[2]20180327오더자료'!$E$141431:$F$141443,2,0),"")</f>
        <v>13</v>
      </c>
      <c r="ARS127" s="1">
        <f>+IFERROR(VLOOKUP(C127,'[2]20180327오더자료'!$E$142904:$F$142915,2,0),"")</f>
        <v>13</v>
      </c>
      <c r="ART127" s="1" t="str">
        <f t="shared" si="100"/>
        <v/>
      </c>
      <c r="ARU127" s="1">
        <f>+IFERROR(VLOOKUP(C127,'[2]20180327오더자료'!$E$141446:$F$141454,2,0),"")</f>
        <v>13</v>
      </c>
      <c r="ARV127" s="1">
        <f>+IFERROR(VLOOKUP(C127,'[2]20180327오더자료'!$E$141472:$F$141483,2,0),"")</f>
        <v>13</v>
      </c>
      <c r="ARW127" s="1">
        <f>+IFERROR(VLOOKUP(C127,'[2]20180327오더자료'!$E$141504:$F$141518,2,0),"")</f>
        <v>13</v>
      </c>
      <c r="ARX127" s="1">
        <f>+IFERROR(VLOOKUP(C127,'[2]20180327오더자료'!$E$141642:$F$141657,2,0),"")</f>
        <v>15</v>
      </c>
      <c r="ARY127" s="1">
        <f>+IFERROR(VLOOKUP(C127,'[2]20180327오더자료'!$E$141691:$F$141702,2,0),"")</f>
        <v>13</v>
      </c>
      <c r="ARZ127" s="1">
        <f>+IFERROR(VLOOKUP(C127,'[2]20180327오더자료'!$E$141723:$F$141733,2,0),"")</f>
        <v>14</v>
      </c>
      <c r="ASA127" s="1" t="str">
        <f t="shared" si="101"/>
        <v/>
      </c>
      <c r="ASB127" s="1">
        <f>+IFERROR(VLOOKUP(C127,'[2]20180327오더자료'!$E$141736:$F$141748,2,0),"")</f>
        <v>13</v>
      </c>
      <c r="ASC127" s="1">
        <f>+IFERROR(VLOOKUP(C127,'[2]20180327오더자료'!$E$141807:$F$141820,2,0),"")</f>
        <v>13</v>
      </c>
      <c r="ASD127" s="1">
        <f>+IFERROR(VLOOKUP(C127,'[2]20180327오더자료'!$E$141837:$F$141847,2,0),"")</f>
        <v>14</v>
      </c>
    </row>
    <row r="128" spans="1:1175" customFormat="1" x14ac:dyDescent="0.3">
      <c r="A128" s="1" t="s">
        <v>65</v>
      </c>
      <c r="B128" s="1" t="s">
        <v>65</v>
      </c>
      <c r="C128" s="1" t="s">
        <v>65</v>
      </c>
      <c r="D128" s="1">
        <f>+IFERROR(VLOOKUP(C128,'[1]20180327오더자료'!$D$58080:$E$58091,2,0),"")</f>
        <v>2</v>
      </c>
      <c r="E128" s="1" t="e">
        <f>+VLOOKUP(C128,'[1]20180327오더자료'!$D$58208:$E$58221,2,0)</f>
        <v>#N/A</v>
      </c>
      <c r="F128" s="1" t="e">
        <f>+VLOOKUP(C128,'[1]20180327오더자료'!$D$58403:$E$58410,2,0)</f>
        <v>#N/A</v>
      </c>
      <c r="G128" s="1" t="e">
        <f>+VLOOKUP(C128,'[1]20180327오더자료'!$D$58419:$E$58431,2,0)</f>
        <v>#N/A</v>
      </c>
      <c r="H128" s="1" t="e">
        <f t="shared" si="86"/>
        <v>#N/A</v>
      </c>
      <c r="I128" s="23" t="e">
        <f>+VLOOKUP(C128,'[1]20180327오더자료'!$D$58524:$E$58537,2,0)</f>
        <v>#N/A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23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>
        <v>1</v>
      </c>
      <c r="LU128" s="1"/>
      <c r="LV128" s="1">
        <f>+IFERROR(VLOOKUP(C128,'[2]20180327오더자료'!$E$150410:$F$150420,2,0),"")</f>
        <v>3.5</v>
      </c>
      <c r="LW128" s="1" t="str">
        <f>+IFERROR(VLOOKUP(C128,'[2]20180327오더자료'!$E$150552:$F$150563,2,0),"")</f>
        <v/>
      </c>
      <c r="LX128" s="1">
        <f>+IFERROR(VLOOKUP(C128,'[2]20180327오더자료'!$E$150593:$F$150604,2,0),"")</f>
        <v>2</v>
      </c>
      <c r="LY128" s="1" t="str">
        <f>+IFERROR(VLOOKUP(C128,'[2]20180327오더자료'!$E$150739:$F$150749,2,0),"")</f>
        <v/>
      </c>
      <c r="LZ128" s="1">
        <f>+IFERROR(VLOOKUP(C128,'[2]20180327오더자료'!$E$150825:$F$150838,2,0),"")</f>
        <v>2</v>
      </c>
      <c r="MA128" s="1">
        <f>+IFERROR(VLOOKUP(C128,'[2]20180327오더자료'!$E$150978:$F$150990,2,0),"")</f>
        <v>3</v>
      </c>
      <c r="MB128" s="1">
        <f>+IFERROR(VLOOKUP(C128,'[2]20180327오더자료'!$E$151216:$F$151234,2,0),"")</f>
        <v>3</v>
      </c>
      <c r="MC128" s="1"/>
      <c r="MD128" s="1" t="str">
        <f>+IFERROR(VLOOKUP(C128,'[2]20180327오더자료'!$E$151254:$F$151264,2,0),"")</f>
        <v/>
      </c>
      <c r="ME128" s="1"/>
      <c r="MF128" s="1"/>
      <c r="MG128" s="1" t="str">
        <f>+IFERROR(VLOOKUP(C128,'[2]20180327오더자료'!$E$151279:$F$151290,2,0),"")</f>
        <v/>
      </c>
      <c r="MH128" s="1" t="str">
        <f>+IFERROR(VLOOKUP(C128,'[2]20180327오더자료'!$E$151310:$F$151321,2,0),"")</f>
        <v/>
      </c>
      <c r="MI128" s="1" t="str">
        <f>+IFERROR(VLOOKUP(C128,'[2]20180327오더자료'!$E$151344:$F$151356,2,0),"")</f>
        <v/>
      </c>
      <c r="MJ128" s="1">
        <f>+IFERROR(VLOOKUP(C128,'[2]20180327오더자료'!$E$151425:$F$151434,2,0),"")</f>
        <v>2.5</v>
      </c>
      <c r="MK128" s="1" t="str">
        <f>+IFERROR(VLOOKUP(C128,'[2]20180327오더자료'!$E$151515:$F$151526,2,0),"")</f>
        <v/>
      </c>
      <c r="ML128" s="1" t="str">
        <f>+IFERROR(VLOOKUP(C128,'[2]20180327오더자료'!$E$151539:$F$151547,2,0),"")</f>
        <v/>
      </c>
      <c r="MM128" s="1" t="str">
        <f>+IFERROR(VLOOKUP(C128,'[2]20180327오더자료'!$E$151573:$F$151583,2,0),"")</f>
        <v/>
      </c>
      <c r="MN128" s="1">
        <f>+IFERROR(VLOOKUP(C128,'[2]20180327오더자료'!$E$151827:$F$151838,2,0),"")</f>
        <v>2.5</v>
      </c>
      <c r="MO128" s="1">
        <f>+IFERROR(VLOOKUP(C128,'[2]20180327오더자료'!$E$151871:$F$151889,2,0),"")</f>
        <v>4</v>
      </c>
      <c r="MP128" s="1" t="str">
        <f>+IFERROR(VLOOKUP(C128,'[2]20180327오더자료'!$E$151906:$F$151918,2,0),"")</f>
        <v/>
      </c>
      <c r="MQ128" s="1">
        <f>+IFERROR(VLOOKUP(C128,'[2]20180327오더자료'!$E$152072:$F$152084,2,0),"")</f>
        <v>2</v>
      </c>
      <c r="MR128" s="1">
        <f>+IFERROR(VLOOKUP(C128,'[2]20180327오더자료'!$E$152097:$F$152105,2,0),"")</f>
        <v>2</v>
      </c>
      <c r="MS128" s="1" t="str">
        <f>+IFERROR(VLOOKUP(C128,'[2]20180327오더자료'!$E$152106:$F$152120,2,0),"")</f>
        <v/>
      </c>
      <c r="MT128" s="1"/>
      <c r="MU128" s="1" t="str">
        <f>+IFERROR(VLOOKUP(C128,'[2]20180327오더자료'!$E$152151:$F$152159,2,0),"")</f>
        <v/>
      </c>
      <c r="MV128" s="1" t="str">
        <f>+IFERROR(VLOOKUP(C128,'[2]20180327오더자료'!$E$152216:$F$152227,2,0),"")</f>
        <v/>
      </c>
      <c r="MW128" s="1" t="str">
        <f>+IFERROR(VLOOKUP(C122,'[2]20180327오더자료'!$E$152249:$F$152275,2,0),"")</f>
        <v/>
      </c>
      <c r="MX128" s="1">
        <f>+IFERROR(VLOOKUP(C128,'[2]20180327오더자료'!$E$152276:$F$152288,2,0),"")</f>
        <v>2</v>
      </c>
      <c r="MY128" s="1"/>
      <c r="MZ128" s="1" t="str">
        <f>+IFERROR(VLOOKUP(C128,'[2]20180327오더자료'!$E$152310:$F$152332,2,0),"")</f>
        <v/>
      </c>
      <c r="NA128" s="1"/>
      <c r="NB128" s="1">
        <f>+IFERROR(VLOOKUP(C128,'[2]20180327오더자료'!$E$152426:$F$152437,2,0),"")</f>
        <v>2</v>
      </c>
      <c r="NC128" s="1">
        <f>+IFERROR(VLOOKUP(C128,'[2]20180327오더자료'!$E$152533:$F$152543,2,0),"")</f>
        <v>2</v>
      </c>
      <c r="ND128" s="1" t="str">
        <f>+IFERROR(VLOOKUP(C128,'[2]20180327오더자료'!$E$152558:$F$152573,2,0),"")</f>
        <v/>
      </c>
      <c r="NE128" s="1">
        <f>+IFERROR(VLOOKUP(C128,'[2]20180327오더자료'!$E$152574:$F$152608,2,0),"")</f>
        <v>4</v>
      </c>
      <c r="NF128" s="1" t="str">
        <f>+IFERROR(VLOOKUP(C128,'[2]20180327오더자료'!$E$152695:$F$152707,2,0),"")</f>
        <v/>
      </c>
      <c r="NG128" s="1">
        <f>+IFERROR(VLOOKUP(C128,'[2]20180327오더자료'!$E$152757:$F$152774,2,0),"")</f>
        <v>3</v>
      </c>
      <c r="NH128" s="1" t="str">
        <f>+IFERROR(VLOOKUP(C128,'[2]20180327오더자료'!$E$152799:$F$152811,2,0),"")</f>
        <v/>
      </c>
      <c r="NI128" s="1" t="str">
        <f>+IFERROR(VLOOKUP(C128,'[2]20180327오더자료'!$E$152894:$F$152904,2,0),"")</f>
        <v/>
      </c>
      <c r="NJ128" s="1" t="str">
        <f>+IFERROR(VLOOKUP(C128,'[2]20180327오더자료'!$E$152986:$F$152997,2,0),"")</f>
        <v/>
      </c>
      <c r="NK128" s="1" t="str">
        <f>+IFERROR(VLOOKUP(C128,'[2]20180327오더자료'!$E$153075:$F$153095,2,0),"")</f>
        <v/>
      </c>
      <c r="NL128" s="1" t="str">
        <f>+IFERROR(VLOOKUP(C128,'[2]20180327오더자료'!$E$153109:$F$153120,2,0),"")</f>
        <v/>
      </c>
      <c r="NM128" s="1" t="str">
        <f>+IFERROR(VLOOKUP(C128,'[2]20180327오더자료'!$E$153184:$F$153194,2,0),"")</f>
        <v/>
      </c>
      <c r="NN128" s="1"/>
      <c r="NO128" s="1">
        <f>+IFERROR(VLOOKUP(C128,'[2]20180327오더자료'!$E$153300:$F$153309,2,0),"")</f>
        <v>2.5</v>
      </c>
      <c r="NP128" s="1" t="str">
        <f>+IFERROR(VLOOKUP(C128,'[2]20180327오더자료'!$E$153353:$F$153363,2,0),"")</f>
        <v/>
      </c>
      <c r="NQ128" s="1">
        <f>+IFERROR(VLOOKUP(C128,'[2]20180327오더자료'!$E$153421:$F$153434,2,0),"")</f>
        <v>3</v>
      </c>
      <c r="NR128" s="1">
        <f>+IFERROR(VLOOKUP(C128,'[2]20180327오더자료'!$E$153436:$F$153452,2,0),"")</f>
        <v>2</v>
      </c>
      <c r="NS128" s="1"/>
      <c r="NT128" s="1" t="str">
        <f>+IFERROR(VLOOKUP(C128,'[2]20180327오더자료'!$E$153463:$F$153472,2,0),"")</f>
        <v/>
      </c>
      <c r="NU128" s="1" t="str">
        <f>+IFERROR(VLOOKUP(C128,'[2]20180327오더자료'!$E$153564:$F$153578,2,0),"")</f>
        <v/>
      </c>
      <c r="NV128" s="1">
        <f>+IFERROR(VLOOKUP(C128,'[2]20180327오더자료'!$E$153621:$F$153632,2,0),"")</f>
        <v>2</v>
      </c>
      <c r="NW128" s="1"/>
      <c r="NX128" s="1"/>
      <c r="NY128" s="1"/>
      <c r="NZ128" s="1">
        <f>+IFERROR(VLOOKUP(C128,'[2]20180327오더자료'!$E$153678:$F$153689,2,0),"")</f>
        <v>2</v>
      </c>
      <c r="OA128" s="1" t="str">
        <f>+IFERROR(VLOOKUP(C128,'[2]20180327오더자료'!$E$153706:$F$153717,2,0),"")</f>
        <v/>
      </c>
      <c r="OB128" s="1" t="str">
        <f>+IFERROR(VLOOKUP(C128,'[2]20180327오더자료'!$E$153765:$F$153777,2,0),"")</f>
        <v/>
      </c>
      <c r="OC128" s="1" t="str">
        <f>+IFERROR(VLOOKUP(C128,'[2]20180327오더자료'!$E$153857:$F$153870,2,0),"")</f>
        <v/>
      </c>
      <c r="OD128" s="1" t="str">
        <f>+IFERROR(VLOOKUP(C128,'[2]20180327오더자료'!$E$153951:$F$153961,2,0),"")</f>
        <v/>
      </c>
      <c r="OE128" s="1" t="str">
        <f>+IFERROR(VLOOKUP(C128,'[2]20180327오더자료'!$E$154040:$F$154051,2,0),"")</f>
        <v/>
      </c>
      <c r="OF128" s="1" t="str">
        <f>+IFERROR(VLOOKUP(C128,'[2]20180327오더자료'!$E$154371:$F$154381,2,0),"")</f>
        <v/>
      </c>
      <c r="OG128" s="1" t="str">
        <f>+IFERROR(VLOOKUP(C128,'[2]20180327오더자료'!$E$154067:$F$154086,2,0),"")</f>
        <v/>
      </c>
      <c r="OH128" s="1">
        <f>+IFERROR(VLOOKUP(C128,'[2]20180327오더자료'!$E$154087:$F$154098,2,0),"")</f>
        <v>2</v>
      </c>
      <c r="OI128" s="1" t="str">
        <f>+IFERROR(VLOOKUP(C128,'[2]20180327오더자료'!$E$154183:$F$154195,2,0),"")</f>
        <v/>
      </c>
      <c r="OJ128" s="1" t="str">
        <f>+IFERROR(VLOOKUP(C128,'[2]20180327오더자료'!$E$154317:$F$154327,2,0),"")</f>
        <v/>
      </c>
      <c r="OK128" s="1" t="str">
        <f>+IFERROR(VLOOKUP(C128,'[2]20180327오더자료'!$E$154346:$F$154354,2,0),"")</f>
        <v/>
      </c>
      <c r="OL128" s="1" t="str">
        <f>+IFERROR(VLOOKUP(C128,'[2]20180327오더자료'!$E$154371:$F$154381,2,0),"")</f>
        <v/>
      </c>
      <c r="OM128" s="1">
        <f>+IFERROR(VLOOKUP(C128,'[2]20180327오더자료'!$E$154481:$F$154492,2,0),"")</f>
        <v>2</v>
      </c>
      <c r="ON128" s="1" t="str">
        <f>+IFERROR(VLOOKUP(C128,'[2]20180327오더자료'!$E$154574:$F$154588,2,0),"")</f>
        <v/>
      </c>
      <c r="OO128" s="1">
        <f>+IFERROR(VLOOKUP(C128,'[2]20180327오더자료'!$E$154654:$F$154674,2,0),"")</f>
        <v>2</v>
      </c>
      <c r="OP128" s="1">
        <f>+IFERROR(VLOOKUP(C128,'[2]20180327오더자료'!$E$154992:$F$154999,2,0),"")</f>
        <v>1.5</v>
      </c>
      <c r="OQ128" s="1" t="str">
        <f>+IFERROR(VLOOKUP(C128,'[2]20180327오더자료'!$E$155020:$F$155043,2,0),"")</f>
        <v/>
      </c>
      <c r="OR128" s="1" t="str">
        <f>+IFERROR(VLOOKUP(C128,'[2]20180327오더자료'!$E$155052:$F$155061,2,0),"")</f>
        <v/>
      </c>
      <c r="OS128" s="1"/>
      <c r="OT128" s="1" t="str">
        <f>+IFERROR(VLOOKUP(C128,'[2]20180327오더자료'!$E$155084:$F$155096,2,0),"")</f>
        <v/>
      </c>
      <c r="OU128" s="1">
        <f>+IFERROR(VLOOKUP(C128,'[2]20180327오더자료'!$E$155115:$F$155134,2,0),"")</f>
        <v>3</v>
      </c>
      <c r="OV128" s="1">
        <f>+IFERROR(VLOOKUP(C128,'[2]20180327오더자료'!$E$155135:$F$155148,2,0),"")</f>
        <v>2</v>
      </c>
      <c r="OW128" s="1" t="str">
        <f>+IFERROR(VLOOKUP(C128,'[2]20180327오더자료'!$E$155168:$F$155183,2,0),"")</f>
        <v/>
      </c>
      <c r="OX128" s="1" t="str">
        <f>+IFERROR(VLOOKUP(C128,'[2]20180327오더자료'!$E$155239:$F$155249,2,0),"")</f>
        <v/>
      </c>
      <c r="OY128" s="1">
        <f>+IFERROR(VLOOKUP(C128,'[2]20180327오더자료'!$E$155264:$F$155275,2,0),"")</f>
        <v>4</v>
      </c>
      <c r="OZ128" s="1" t="str">
        <f>+IFERROR(VLOOKUP(C128,'[2]20180327오더자료'!$E$155297:$F$155311,2,0),"")</f>
        <v/>
      </c>
      <c r="PA128" s="1"/>
      <c r="PB128" s="1" t="str">
        <f>+IFERROR(VLOOKUP(C128,'[2]20180327오더자료'!$E$155331:$F$155343,2,0),"")</f>
        <v/>
      </c>
      <c r="PC128" s="1" t="str">
        <f>+IFERROR(VLOOKUP(C128,'[2]20180327오더자료'!$E$155419:$F$155429,2,0),"")</f>
        <v/>
      </c>
      <c r="PD128" s="1">
        <f>+IFERROR(VLOOKUP(C128,'[2]20180327오더자료'!$E$155430:$F$155440,2,0),"")</f>
        <v>2</v>
      </c>
      <c r="PE128" s="1" t="str">
        <f>+IFERROR(VLOOKUP(C128,'[2]20180327오더자료'!$E$155503:$F$155510,2,0),"")</f>
        <v/>
      </c>
      <c r="PF128" s="1" t="str">
        <f>+IFERROR(VLOOKUP(C128,'[2]20180327오더자료'!$E$155511:$F$155525,2,0),"")</f>
        <v/>
      </c>
      <c r="PG128" s="1">
        <f>+IFERROR(VLOOKUP(C128,'[2]20180327오더자료'!$E$155549:$F$155567,2,0),"")</f>
        <v>2</v>
      </c>
      <c r="PH128" s="1">
        <f>+IFERROR(VLOOKUP(C128,'[2]20180327오더자료'!$E$155600:$G$155621,2,0),"")</f>
        <v>3</v>
      </c>
      <c r="PI128" s="1">
        <f>+IFERROR(VLOOKUP(C128,'[2]20180327오더자료'!$E$155632:$F$155645,2,0),"")</f>
        <v>2</v>
      </c>
      <c r="PJ128" s="1" t="str">
        <f>+IFERROR(VLOOKUP(C128,'[2]20180327오더자료'!$E$155669:$F$155680,2,0),"")</f>
        <v/>
      </c>
      <c r="PK128" s="1" t="str">
        <f>+IFERROR(VLOOKUP(C128,'[2]20180327오더자료'!$E$155995:$F$156005,2,0),"")</f>
        <v/>
      </c>
      <c r="PL128" s="1"/>
      <c r="PM128" s="1">
        <f>+IFERROR(VLOOKUP(C128,'[2]20180327오더자료'!$E$156160:$F$156171,2,0),"")</f>
        <v>3</v>
      </c>
      <c r="PN128" s="1">
        <f>+IFERROR(VLOOKUP(C128,'[2]20180327오더자료'!$E$156447:$F$156454,2,0),"")</f>
        <v>4</v>
      </c>
      <c r="PO128" s="1" t="str">
        <f>+IFERROR(VLOOKUP(C128,'[2]20180327오더자료'!$E$156225:$F$156235,2,0),"")</f>
        <v/>
      </c>
      <c r="PP128" s="1" t="str">
        <f>+IFERROR(VLOOKUP(C128,'[2]20180327오더자료'!$E$156516:$F$156530,2,0),"")</f>
        <v/>
      </c>
      <c r="PQ128" s="1">
        <f>+IFERROR(VLOOKUP(C128,'[2]20180327오더자료'!$E$156748:$F$156755,2,0),"")</f>
        <v>2</v>
      </c>
      <c r="PR128" s="1"/>
      <c r="PS128" s="1">
        <f>+IFERROR(VLOOKUP(C128,'[2]20180327오더자료'!$E$156771:$F$156791,2,0),"")</f>
        <v>2</v>
      </c>
      <c r="PT128" s="1" t="str">
        <f>+IFERROR(VLOOKUP(C128,'[2]20180327오더자료'!$E$156828:$F$156837,2,0),"")</f>
        <v/>
      </c>
      <c r="PU128" s="1" t="str">
        <f>+IFERROR(VLOOKUP(C128,'[2]20180327오더자료'!$E$156837:$F$156846,2,0),"")</f>
        <v/>
      </c>
      <c r="PV128" s="1"/>
      <c r="PW128" s="1"/>
      <c r="PX128" s="1" t="str">
        <f>+IFERROR(VLOOKUP(C128,'[2]20180327오더자료'!$E$156900:$F$156908,2,0),"")</f>
        <v/>
      </c>
      <c r="PY128" s="1" t="str">
        <f>+IFERROR(VLOOKUP(C128,'[2]20180327오더자료'!$E$156917:$F$156927,2,0),"")</f>
        <v/>
      </c>
      <c r="PZ128" s="1" t="str">
        <f>+IFERROR(VLOOKUP(C128,'[2]20180327오더자료'!$E$156985:$F$156997,2,0),"")</f>
        <v/>
      </c>
      <c r="QA128" s="1" t="str">
        <f>+IFERROR(VLOOKUP(C128,'[2]20180327오더자료'!$E$157031:$F$157046,2,0),"")</f>
        <v/>
      </c>
      <c r="QB128" s="1">
        <f>+IFERROR(VLOOKUP(C128,'[2]20180327오더자료'!$E$157091:$F$157103,2,0),"")</f>
        <v>2</v>
      </c>
      <c r="QC128" s="1" t="str">
        <f>+IFERROR(VLOOKUP(C128,'[2]20180327오더자료'!$E$157156:$F$157167,2,0),"")</f>
        <v/>
      </c>
      <c r="QD128" s="1" t="str">
        <f>+IFERROR(VLOOKUP(C128,'[2]20180327오더자료'!$E$157283:$F$157294,2,0),"")</f>
        <v/>
      </c>
      <c r="QE128" s="1">
        <f>+IFERROR(VLOOKUP(C128,'[2]20180327오더자료'!$E$157312:$F$157325,2,0),"")</f>
        <v>2</v>
      </c>
      <c r="QF128" s="1" t="str">
        <f>+IFERROR(VLOOKUP(C128,'[2]20180327오더자료'!$E$157614:$F$157625,2,0),"")</f>
        <v/>
      </c>
      <c r="QG128" s="1"/>
      <c r="QH128" s="1">
        <f>+IFERROR(VLOOKUP(C128,'[2]20180327오더자료'!$E$157677:$F$157688,2,0),"")</f>
        <v>3</v>
      </c>
      <c r="QI128" s="1" t="str">
        <f>+IFERROR(VLOOKUP(C128,'[2]20180327오더자료'!$E$157703:$F$157710,2,0),"")</f>
        <v/>
      </c>
      <c r="QJ128" s="1" t="str">
        <f>+IFERROR(VLOOKUP(C128,'[2]20180327오더자료'!$E$157731:$F$157744,2,0),"")</f>
        <v/>
      </c>
      <c r="QK128" s="1" t="str">
        <f>+IFERROR(VLOOKUP(C128,'[2]20180327오더자료'!$E$157812:$F$157824,2,0),"")</f>
        <v/>
      </c>
      <c r="QL128" s="1">
        <f>+IFERROR(VLOOKUP(C128,'[2]20180327오더자료'!$E$157841:$F$157858,2,0),"")</f>
        <v>2</v>
      </c>
      <c r="QM128" s="1"/>
      <c r="QN128" s="1"/>
      <c r="QO128" s="1">
        <f>+IFERROR(VLOOKUP(C128,'[2]20180327오더자료'!$E$157861:$F$157871,2,0),"")</f>
        <v>3.5</v>
      </c>
      <c r="QP128" s="1"/>
      <c r="QQ128" s="1" t="str">
        <f>+IFERROR(VLOOKUP(C128,'[2]20180327오더자료'!$E$157885:$F$157903,2,0),"")</f>
        <v/>
      </c>
      <c r="QR128" s="1"/>
      <c r="QS128" s="1" t="str">
        <f>+IFERROR(VLOOKUP(C128,'[2]20180327오더자료'!$E$157942:$F$157953,2,0),"")</f>
        <v/>
      </c>
      <c r="QT128" s="1" t="str">
        <f>+IFERROR(VLOOKUP(C128,'[2]20180327오더자료'!$E$158068:$F$158080,2,0),"")</f>
        <v/>
      </c>
      <c r="QU128" s="1" t="str">
        <f>+IFERROR(VLOOKUP(C128,'[2]20180327오더자료'!$E$158208:$F$158220,2,0),"")</f>
        <v/>
      </c>
      <c r="QV128" s="1" t="str">
        <f>+IFERROR(VLOOKUP(C128,'[2]20180327오더자료'!$E$158265:$F$158277,2,0),"")</f>
        <v/>
      </c>
      <c r="QW128" s="1" t="str">
        <f>+IFERROR(VLOOKUP(C128,'[2]20180327오더자료'!$E$158297:$F$158306,2,0),"")</f>
        <v/>
      </c>
      <c r="QX128" s="1">
        <f>+IFERROR(VLOOKUP(C128,'[2]20180327오더자료'!$E$158362:$F$158372,2,0),"")</f>
        <v>2.5</v>
      </c>
      <c r="QY128" s="1" t="str">
        <f>+IFERROR(VLOOKUP(C128,'[2]20180327오더자료'!$E$158418:$F$158426,2,0),"")</f>
        <v/>
      </c>
      <c r="QZ128" s="1" t="str">
        <f>+IFERROR(VLOOKUP(C128,'[2]20180327오더자료'!$E$158463:$F$158475,2,0),"")</f>
        <v/>
      </c>
      <c r="RA128" s="1" t="str">
        <f>+IFERROR(VLOOKUP(C128,'[2]20180327오더자료'!$E$158490:$F$158500,2,0),"")</f>
        <v/>
      </c>
      <c r="RB128" s="1" t="str">
        <f>+IFERROR(VLOOKUP(C128,'[2]20180327오더자료'!$E$158526:$F$158537,2,0),"")</f>
        <v/>
      </c>
      <c r="RC128" s="1"/>
      <c r="RD128" s="1"/>
      <c r="RE128" s="1" t="str">
        <f>+IFERROR(VLOOKUP(C128,'[2]20180327오더자료'!$E$158564:$F$158576,2,0),"")</f>
        <v/>
      </c>
      <c r="RF128" s="1" t="str">
        <f>+IFERROR(VLOOKUP(C128,'[2]20180327오더자료'!$E$158624:$F$158631,2,0),"")</f>
        <v/>
      </c>
      <c r="RG128" s="1" t="str">
        <f>+IFERROR(VLOOKUP(C128,'[2]20180327오더자료'!$E$158640:$F$158650,2,0),"")</f>
        <v/>
      </c>
      <c r="RH128" s="1" t="str">
        <f>+IFERROR(VLOOKUP(C128,'[2]20180327오더자료'!$E$158703:$F$158715,2,0),"")</f>
        <v/>
      </c>
      <c r="RI128" s="1"/>
      <c r="RJ128" s="1"/>
      <c r="RK128" s="1" t="str">
        <f>+IFERROR(VLOOKUP(C128,'[2]20180327오더자료'!$E$158759:$F$158767,2,0),"")</f>
        <v/>
      </c>
      <c r="RL128" s="1" t="str">
        <f>+IFERROR(VLOOKUP(C128,'[2]20180327오더자료'!$E$158786:$F$158794,2,0),"")</f>
        <v/>
      </c>
      <c r="RM128" s="1" t="str">
        <f>+IFERROR(VLOOKUP(C128,'[2]20180327오더자료'!$E$158810:$F$158820,2,0),"")</f>
        <v/>
      </c>
      <c r="RN128" s="1" t="str">
        <f>+IFERROR(VLOOKUP(C128,'[2]20180327오더자료'!$E$158899:$F$158912,2,0),"")</f>
        <v/>
      </c>
      <c r="RO128" s="1">
        <f>+IFERROR(VLOOKUP(C128,'[2]20180327오더자료'!$E$158935:$F$158951,2,0),"")</f>
        <v>4</v>
      </c>
      <c r="RP128" s="1"/>
      <c r="RQ128" s="1" t="str">
        <f>+IFERROR(VLOOKUP(C128,'[2]20180327오더자료'!$E$158954:$F$158963,2,0),"")</f>
        <v/>
      </c>
      <c r="RR128" s="1" t="str">
        <f>+IFERROR(VLOOKUP(C128,'[2]20180327오더자료'!$E$158974:$F$158986,2,0),"")</f>
        <v/>
      </c>
      <c r="RS128" s="1" t="str">
        <f>+IFERROR(VLOOKUP(C128,'[2]20180327오더자료'!$E$158998:$F$159011,2,0),"")</f>
        <v/>
      </c>
      <c r="RT128" s="1"/>
      <c r="RU128" s="1"/>
      <c r="RV128" s="1" t="str">
        <f>+IFERROR(VLOOKUP(C128,'[2]20180327오더자료'!$E$159265:$F$159277,2,0),"")</f>
        <v/>
      </c>
      <c r="RW128" s="1"/>
      <c r="RX128" s="1" t="str">
        <f>+IFERROR(VLOOKUP(C128,'[2]20180327오더자료'!$E$159369:$F$159377,2,0),"")</f>
        <v/>
      </c>
      <c r="RY128" s="1" t="str">
        <f>+IFERROR(VLOOKUP(C128,'[2]20180327오더자료'!$E$159449:$F$159462,2,0),"")</f>
        <v/>
      </c>
      <c r="RZ128" s="1" t="str">
        <f>+IFERROR(VLOOKUP(C128,'[2]20180327오더자료'!$E$159539:$F$159547,2,0),"")</f>
        <v/>
      </c>
      <c r="SA128" s="1" t="str">
        <f>+IFERROR(VLOOKUP(C128,'[2]20180327오더자료'!$E$159758:$F$159768,2,0),"")</f>
        <v/>
      </c>
      <c r="SB128" s="1" t="str">
        <f>+IFERROR(VLOOKUP(C128,'[2]20180327오더자료'!$E$159851:$F$159861,2,0),"")</f>
        <v/>
      </c>
      <c r="SD128" s="1">
        <f>+IFERROR(VLOOKUP(C128,'[2]20180327오더자료'!$E$159873:$F$159891,2,0),"")</f>
        <v>2</v>
      </c>
      <c r="SE128" s="1">
        <f>+IFERROR(VLOOKUP(C128,'[2]20180327오더자료'!$E$159892:$F$159902,2,0),"")</f>
        <v>2</v>
      </c>
      <c r="SF128" s="1" t="str">
        <f>+IFERROR(VLOOKUP(C128,'[2]20180327오더자료'!$E$159935:$F$159947,2,0),"")</f>
        <v/>
      </c>
      <c r="SG128" s="1">
        <f>+IFERROR(VLOOKUP(C128,'[2]20180327오더자료'!$E$159966:$F$159983,2,0),"")</f>
        <v>2</v>
      </c>
      <c r="SH128" s="1">
        <f>+IFERROR(VLOOKUP(C128,'[2]20180327오더자료'!$E$159984:$F$159993,2,0),"")</f>
        <v>2.5</v>
      </c>
      <c r="SI128" s="1" t="str">
        <f>+IFERROR(VLOOKUP(C128,'[2]20180327오더자료'!$E$160008:$F$160019,2,0),"")</f>
        <v/>
      </c>
      <c r="SJ128" s="1" t="str">
        <f>+IFERROR(VLOOKUP(C128,'[2]20180327오더자료'!$E$160037:$F$160048,2,0),"")</f>
        <v/>
      </c>
      <c r="SK128" s="1">
        <f>+IFERROR(VLOOKUP(C128,'[2]20180327오더자료'!$E$160099:$F$160110,2,0),"")</f>
        <v>2</v>
      </c>
      <c r="SL128" s="1" t="str">
        <f>+IFERROR(VLOOKUP(C128,'[2]20180327오더자료'!$E$160300:$F$160312,2,0),"")</f>
        <v/>
      </c>
      <c r="SM128" s="1">
        <f>+IFERROR(VLOOKUP(C128,'[2]20180327오더자료'!$E$160411:$F$160421,2,0),"")</f>
        <v>2</v>
      </c>
      <c r="SN128" s="1"/>
      <c r="SO128" s="1">
        <f>+IFERROR(VLOOKUP(C128,'[2]20180327오더자료'!$E$160504:$F$160512,2,0),"")</f>
        <v>2</v>
      </c>
      <c r="SP128" s="1" t="str">
        <f>+IFERROR(VLOOKUP(C128,'[2]20180327오더자료'!$E$160513:$F$160526,2,0),"")</f>
        <v/>
      </c>
      <c r="SQ128" s="1"/>
      <c r="SR128" s="1" t="str">
        <f>+IFERROR(VLOOKUP(C128,'[2]20180327오더자료'!$E$160587:$F$160602,2,0),"")</f>
        <v/>
      </c>
      <c r="SS128" s="1" t="str">
        <f>+IFERROR(VLOOKUP(C128,'[2]20180327오더자료'!$E$160603:$F$160610,2,0),"")</f>
        <v/>
      </c>
      <c r="ST128" s="1">
        <f>+IFERROR(VLOOKUP(C128,'[2]20180327오더자료'!$E$160619:$F$160628,2,0),"")</f>
        <v>2</v>
      </c>
      <c r="SU128" s="1" t="str">
        <f>+IFERROR(VLOOKUP(C128,'[2]20180327오더자료'!$E$160638:$F$160650,2,0),"")</f>
        <v/>
      </c>
      <c r="SV128" s="1"/>
      <c r="SW128" s="1" t="str">
        <f>+IFERROR(VLOOKUP(C128,'[2]20180327오더자료'!$E$160732:$F$160739,2,0),"")</f>
        <v/>
      </c>
      <c r="SX128" s="1">
        <f>+IFERROR(VLOOKUP(C128,'[2]20180327오더자료'!$E$160752:$F$160764,2,0),"")</f>
        <v>2</v>
      </c>
      <c r="SY128" s="1" t="str">
        <f>+IFERROR(VLOOKUP(C128,'[2]20180327오더자료'!$E$160820:$F$160830,2,0),"")</f>
        <v/>
      </c>
      <c r="SZ128" s="1"/>
      <c r="TA128" s="1" t="str">
        <f>+IFERROR(VLOOKUP(C128,'[2]20180327오더자료'!$E$160904:$F$160916,2,0),"")</f>
        <v/>
      </c>
      <c r="TB128" s="1" t="str">
        <f>+IFERROR(VLOOKUP(C128,'[2]20180327오더자료'!$E$160930:$F$160942,2,0),"")</f>
        <v/>
      </c>
      <c r="TC128" s="1" t="str">
        <f>+IFERROR(VLOOKUP(C128,'[2]20180327오더자료'!$E$161035:$F$161048,2,0),"")</f>
        <v/>
      </c>
      <c r="TD128" s="1"/>
      <c r="TE128" s="1">
        <f>+IFERROR(VLOOKUP(C128,'[2]20180327오더자료'!$E$161072:$F$161084,2,0),"")</f>
        <v>2</v>
      </c>
      <c r="TF128" s="1">
        <f>+IFERROR(VLOOKUP(C128,'[2]20180327오더자료'!$E$161205:$F$161216,2,0),"")</f>
        <v>2.5</v>
      </c>
      <c r="TG128" s="1">
        <f>+IFERROR(VLOOKUP(C128,'[2]20180327오더자료'!$E$161311:$F$161323,2,0),"")</f>
        <v>2</v>
      </c>
      <c r="TH128" s="1" t="str">
        <f>+IFERROR(VLOOKUP(C128,'[2]20180327오더자료'!$E$161337:$F$161350,2,0),"")</f>
        <v/>
      </c>
      <c r="TI128" s="1" t="str">
        <f>+IFERROR(VLOOKUP(C128,'[2]20180327오더자료'!$E$161414:$F$161422,2,0),"")</f>
        <v/>
      </c>
      <c r="TJ128" s="1"/>
      <c r="TK128" s="1" t="str">
        <f>+IFERROR(VLOOKUP(C128,'[2]20180327오더자료'!$E$161451:$F$161463,2,0),"")</f>
        <v/>
      </c>
      <c r="TL128" s="1">
        <f>+IFERROR(VLOOKUP(C128,'[2]20180327오더자료'!$E$161563:$F$161574,2,0),"")</f>
        <v>2</v>
      </c>
      <c r="TM128" s="1">
        <f>+IFERROR(VLOOKUP(C128,'[2]20180327오더자료'!$E$161588:$F$161601,2,0),"")</f>
        <v>5</v>
      </c>
      <c r="TN128" s="1">
        <f>+IFERROR(VLOOKUP(C128,'[2]20180327오더자료'!$E$161602:$F$161615,2,0),"")</f>
        <v>2</v>
      </c>
      <c r="TO128" s="1">
        <f>+IFERROR(VLOOKUP(C128,'[2]20180327오더자료'!$E$161703:$F$161722,2,0),"")</f>
        <v>2</v>
      </c>
      <c r="TP128" s="1" t="str">
        <f>+IFERROR(VLOOKUP(C128,'[2]20180327오더자료'!$E$161762:$F$161775,2,0),"")</f>
        <v/>
      </c>
      <c r="TQ128" s="1" t="str">
        <f>+IFERROR(VLOOKUP(C128,'[2]20180327오더자료'!$E$161855:$F$161867,2,0),"")</f>
        <v/>
      </c>
      <c r="TR128" s="1" t="str">
        <f>+IFERROR(VLOOKUP(C128,'[2]20180327오더자료'!$E$161958:$F$161973,2,0),"")</f>
        <v/>
      </c>
      <c r="TS128" s="1">
        <f>+IFERROR(VLOOKUP(C128,'[2]20180327오더자료'!$E$161984:$F$161998,2,0),"")</f>
        <v>2</v>
      </c>
      <c r="TT128" s="1"/>
      <c r="TU128" s="1">
        <f>+IFERROR(VLOOKUP(C128,'[2]20180327오더자료'!$E$162024:$F$162038,2,0),"")</f>
        <v>2</v>
      </c>
      <c r="TV128" s="1"/>
      <c r="TW128" s="1" t="str">
        <f>+IFERROR(VLOOKUP(C128,'[2]20180327오더자료'!$E$162058:$F$162071,2,0),"")</f>
        <v/>
      </c>
      <c r="TX128" s="1" t="str">
        <f>+IFERROR(VLOOKUP(C128,'[2]20180327오더자료'!$E$162147:$F$162159,2,0),"")</f>
        <v/>
      </c>
      <c r="TY128" s="1" t="str">
        <f>+IFERROR(VLOOKUP(C128,'[2]20180327오더자료'!$E$162182:$F$162195,2,0),"")</f>
        <v/>
      </c>
      <c r="TZ128" s="1" t="str">
        <f>+IFERROR(VLOOKUP(C128,'[2]20180327오더자료'!$E$162275:$F$162285,2,0),"")</f>
        <v/>
      </c>
      <c r="UA128" s="1">
        <f>+IFERROR(VLOOKUP(C128,'[2]20180327오더자료'!$E$162467:$F$162481,2,0),"")</f>
        <v>7</v>
      </c>
      <c r="UB128" s="1" t="str">
        <f>+IFERROR(VLOOKUP(C128,'[2]20180327오더자료'!$E$162482:$F$162495,2,0),"")</f>
        <v/>
      </c>
      <c r="UC128" s="1"/>
      <c r="UD128" s="1">
        <f>+IFERROR(VLOOKUP(C128,'[2]20180327오더자료'!$E$162515:$F$162524,2,0),"")</f>
        <v>2</v>
      </c>
      <c r="UE128" s="1"/>
      <c r="UF128" s="1" t="str">
        <f>+IFERROR(VLOOKUP(C128,'[2]20180327오더자료'!$E$162558:$F$162572,2,0),"")</f>
        <v/>
      </c>
      <c r="UG128" s="1"/>
      <c r="UH128" s="1"/>
      <c r="UI128" s="1" t="str">
        <f>+IFERROR(VLOOKUP(C128,'[2]20180327오더자료'!$E$162617:$F$162635,2,0),"")</f>
        <v/>
      </c>
      <c r="UJ128" s="1" t="e">
        <f>+VLOOKUP(C128,'[2]20180327오더자료'!$E$162639:$F$162647,2,0)</f>
        <v>#N/A</v>
      </c>
      <c r="UK128" s="1" t="e">
        <f>+VLOOKUP(C128,'[2]20180327오더자료'!$E$162727:$F$162741,2,0)</f>
        <v>#N/A</v>
      </c>
      <c r="UL128" s="1" t="str">
        <f>+IFERROR(VLOOKUP(C128,'[2]20180327오더자료'!$E$162777:$F$162789,2,0),"")</f>
        <v/>
      </c>
      <c r="UM128" s="1" t="str">
        <f>+IFERROR(VLOOKUP(C128,'[2]20180327오더자료'!$E$162972:$F$162982,2,0),"")</f>
        <v/>
      </c>
      <c r="UN128" s="1">
        <f>+IFERROR(VLOOKUP(C128,'[2]20180327오더자료'!$E$163022:$F$163036,2,0),"")</f>
        <v>4</v>
      </c>
      <c r="UO128" s="1"/>
      <c r="UP128" s="1"/>
      <c r="UQ128" s="1" t="str">
        <f>+IFERROR(VLOOKUP(C128,'[2]20180327오더자료'!$E$163041:$F$163055,2,0),"")</f>
        <v/>
      </c>
      <c r="UR128" s="1">
        <f>+IFERROR(VLOOKUP(C128,'[2]20180327오더자료'!$E$163141:$F$163159,2,0),"")</f>
        <v>2</v>
      </c>
      <c r="US128" s="1" t="str">
        <f>+IFERROR(VLOOKUP(C128,'[2]20180327오더자료'!$E$163188:$F$163201,2,0),"")</f>
        <v/>
      </c>
      <c r="UT128" s="1"/>
      <c r="UU128" s="1" t="str">
        <f>+IFERROR(VLOOKUP(C128,'[2]20180327오더자료'!$E$163229:$F$163241,2,0),"")</f>
        <v/>
      </c>
      <c r="UV128" s="1">
        <f>+IFERROR(VLOOKUP(C128,'[2]20180327오더자료'!$E$163269:$F$163291,2,0),"")</f>
        <v>3</v>
      </c>
      <c r="UW128" s="1" t="str">
        <f>+IFERROR(VLOOKUP(C128,'[2]20180327오더자료'!$E$163312:$F$163324,2,0),"")</f>
        <v/>
      </c>
      <c r="UX128" s="1">
        <f>+IFERROR(VLOOKUP(C128,'[2]20180327오더자료'!$E$163350:$F$163364,2,0),"")</f>
        <v>2</v>
      </c>
      <c r="UY128" s="1" t="str">
        <f>+IFERROR(VLOOKUP(C128,'[2]20180327오더자료'!$E$163368:$F$163374,2,0),"")</f>
        <v/>
      </c>
      <c r="UZ128" s="1" t="str">
        <f>+IFERROR(VLOOKUP(C128,'[2]20180327오더자료'!$E$163375:$F$163392,2,0),"")</f>
        <v/>
      </c>
      <c r="VA128" s="1" t="str">
        <f>+IFERROR(VLOOKUP(C128,'[2]20180327오더자료'!$E$163393:$F$163405,2,0),"")</f>
        <v/>
      </c>
      <c r="VB128" s="1" t="str">
        <f>+IFERROR(VLOOKUP(C128,'[2]20180327오더자료'!$E$163437:$F$163443,2,0),"")</f>
        <v/>
      </c>
      <c r="VC128" s="1">
        <f>+IFERROR(VLOOKUP(C128,'[2]20180327오더자료'!$E$163484:$F$163497,2,0),"")</f>
        <v>2</v>
      </c>
      <c r="VD128" s="1" t="str">
        <f>+IFERROR(VLOOKUP(C128,'[2]20180327오더자료'!$E$163517:$F$163526,2,0),"")</f>
        <v/>
      </c>
      <c r="VE128" s="1">
        <f>+IFERROR(VLOOKUP(C128,'[2]20180327오더자료'!$E$163549:$F$163558,2,0),"")</f>
        <v>2</v>
      </c>
      <c r="VF128" s="1" t="str">
        <f>+IFERROR(VLOOKUP(C128,'[2]20180327오더자료'!$E$163638:$F$163651,2,0),"")</f>
        <v/>
      </c>
      <c r="VG128" s="1"/>
      <c r="VH128" s="1" t="str">
        <f>+IFERROR(VLOOKUP(C128,'[2]20180327오더자료'!$E$163696:$F$163708,2,0),"")</f>
        <v/>
      </c>
      <c r="VI128" s="1" t="str">
        <f>+IFERROR(VLOOKUP(C128,'[2]20180327오더자료'!$E$163991:$F$164003,2,0),"")</f>
        <v/>
      </c>
      <c r="VJ128" s="1" t="str">
        <f>+IFERROR(VLOOKUP(C128,'[2]20180327오더자료'!$E$164015:$F$164025,2,0),"")</f>
        <v/>
      </c>
      <c r="VK128" s="1" t="str">
        <f>+IFERROR(VLOOKUP(C128,'[2]20180327오더자료'!$E$164074:$F$164086,2,0),"")</f>
        <v/>
      </c>
      <c r="VL128" s="1"/>
      <c r="VM128" s="1" t="str">
        <f>+IFERROR(VLOOKUP(C128,'[2]20180327오더자료'!$E$164099:$F$164113,2,0),"")</f>
        <v/>
      </c>
      <c r="VN128" s="1">
        <f>+IFERROR(VLOOKUP(C128,'[2]20180327오더자료'!$E$164133:$F$164146,2,0),"")</f>
        <v>2</v>
      </c>
      <c r="VO128" s="1"/>
      <c r="VP128" s="1">
        <f>+IFERROR(VLOOKUP(C128,'[2]20180327오더자료'!$E$164222:$F$164234,2,0),"")</f>
        <v>3</v>
      </c>
      <c r="VQ128" s="1"/>
      <c r="VR128" s="1">
        <f>+IFERROR(VLOOKUP(C128,'[2]20180327오더자료'!$E$164248:$F$164257,2,0),"")</f>
        <v>2</v>
      </c>
      <c r="VS128" s="1" t="str">
        <f>+IFERROR(VLOOKUP(C128,'[2]20180327오더자료'!$E$164298:$F$164309,2,0),"")</f>
        <v/>
      </c>
      <c r="VT128" s="1">
        <f>+IFERROR(VLOOKUP(C128,'[2]20180327오더자료'!$E$164369:$F$164382,2,0),"")</f>
        <v>2</v>
      </c>
      <c r="VU128" s="1" t="str">
        <f>+IFERROR(VLOOKUP(C128,'[2]20180327오더자료'!$E$164411:$F$164420,2,0),"")</f>
        <v/>
      </c>
      <c r="VV128" s="1" t="str">
        <f>+IFERROR(VLOOKUP(C128,'[2]20180327오더자료'!$E$164473:$F$164484,2,0),"")</f>
        <v/>
      </c>
      <c r="VW128" s="1"/>
      <c r="VX128" s="1"/>
      <c r="VY128" s="1">
        <f>+IFERROR(VLOOKUP(C128,'[2]20180327오더자료'!$E$164586:$F$164597,2,0),"")</f>
        <v>3</v>
      </c>
      <c r="VZ128" s="1"/>
      <c r="WA128" s="1">
        <f>+IFERROR(VLOOKUP(C128,'[2]20180327오더자료'!$E$164663:$F$164673,2,0),"")</f>
        <v>2</v>
      </c>
      <c r="WB128" s="1">
        <f>+IFERROR(VLOOKUP(C128,'[2]20180327오더자료'!$E$164731:$F$164740,2,0),"")</f>
        <v>2</v>
      </c>
      <c r="WC128" s="1" t="str">
        <f>+IFERROR(VLOOKUP(C128,'[2]20180327오더자료'!$E$164759:$F$164771,2,0),"")</f>
        <v/>
      </c>
      <c r="WD128" s="1" t="str">
        <f>+IFERROR(VLOOKUP(C128,'[2]20180327오더자료'!$E$164853:$F$164866,2,0),"")</f>
        <v/>
      </c>
      <c r="WE128" s="1">
        <f>+IFERROR(VLOOKUP(C128,'[2]20180327오더자료'!$E$164916:$F$164929,2,0),"")</f>
        <v>2</v>
      </c>
      <c r="WF128" s="1" t="str">
        <f>+IFERROR(VLOOKUP(C128,'[2]20180327오더자료'!$E$164981:$F$165006,2,0),"")</f>
        <v/>
      </c>
      <c r="WG128" s="1"/>
      <c r="WH128" s="1" t="str">
        <f>+IFERROR(VLOOKUP(C128,'[2]20180327오더자료'!$E$165036:$F$165047,2,0),"")</f>
        <v/>
      </c>
      <c r="WI128" s="1" t="str">
        <f>+IFERROR(VLOOKUP(C128,'[2]20180327오더자료'!$E$165087:$F$165099,2,0),"")</f>
        <v/>
      </c>
      <c r="WJ128" s="1" t="str">
        <f>+IFERROR(VLOOKUP(C128,'[2]20180327오더자료'!$E$165148:$F$165157,2,0),"")</f>
        <v/>
      </c>
      <c r="WK128" s="1">
        <f>+IFERROR(VLOOKUP(C128,'[2]20180327오더자료'!$E$165202:$F$165212,2,0),"")</f>
        <v>4</v>
      </c>
      <c r="WL128" s="1">
        <f>+IFERROR(VLOOKUP(C128,'[2]20180327오더자료'!$E$165255:$F$165266,2,0),"")</f>
        <v>2.5</v>
      </c>
      <c r="WM128" s="1">
        <f>+IFERROR(VLOOKUP(C128,'[2]20180327오더자료'!$E$165294:$F$165305,2,0),"")</f>
        <v>2</v>
      </c>
      <c r="WN128" s="1" t="str">
        <f>+IFERROR(VLOOKUP(C128,'[2]20180327오더자료'!$E$165363:$F$165375,2,0),"")</f>
        <v/>
      </c>
      <c r="WO128" s="1" t="str">
        <f>+IFERROR(VLOOKUP(C128,'[2]20180327오더자료'!$E$165448:$F$165459,2,0),"")</f>
        <v/>
      </c>
      <c r="WP128" s="1"/>
      <c r="WQ128" s="1" t="str">
        <f>+IFERROR(VLOOKUP(C128,'[2]20180327오더자료'!$E$172759:$F$172773,2,0),"")</f>
        <v/>
      </c>
      <c r="WR128" s="1"/>
      <c r="WS128" s="1"/>
      <c r="WT128" s="1" t="str">
        <f>+IFERROR(VLOOKUP(C128,'[2]20180327오더자료'!$E$167822:$F$167834,2,0),"")</f>
        <v/>
      </c>
      <c r="WU128" s="1" t="str">
        <f>+IFERROR(VLOOKUP(C128,'[2]20180327오더자료'!$E$172860:$F$172884,2,0),"")</f>
        <v/>
      </c>
      <c r="WV128" s="1" t="str">
        <f>+IFERROR(VLOOKUP(C128,'[2]20180327오더자료'!$E$172910:$F$172920,2,0),"")</f>
        <v/>
      </c>
      <c r="WW128" s="1">
        <f>+IFERROR(VLOOKUP(C128,'[2]20180327오더자료'!$E$172927:$F$172936,2,0),"")</f>
        <v>2</v>
      </c>
      <c r="WX128" s="1">
        <f>+IFERROR(VLOOKUP(C128,'[2]20180327오더자료'!$E$172937:$F$172950,2,0),"")</f>
        <v>2.5</v>
      </c>
      <c r="WY128" s="1" t="str">
        <f>+IFERROR(VLOOKUP(C128,'[2]20180327오더자료'!$E$173006:$F$173016,2,0),"")</f>
        <v/>
      </c>
      <c r="WZ128" s="1"/>
      <c r="XA128" s="1">
        <f>+IFERROR(VLOOKUP(C128,'[2]20180327오더자료'!$E$173070:$F$173081,2,0),"")</f>
        <v>2</v>
      </c>
      <c r="XB128" s="1">
        <f>+IFERROR(VLOOKUP(C128,'[2]20180327오더자료'!$E$173143:$F$173153,2,0),"")</f>
        <v>2</v>
      </c>
      <c r="XC128" s="1"/>
      <c r="XD128" s="1" t="str">
        <f>+IFERROR(VLOOKUP(C128,'[2]20180327오더자료'!$E$173181:$F$173199,2,0),"")</f>
        <v/>
      </c>
      <c r="XE128" s="1" t="str">
        <f>+IFERROR(VLOOKUP(C128,'[2]20180327오더자료'!$E$173217:$F$173225,2,0),"")</f>
        <v/>
      </c>
      <c r="XF128" s="1"/>
      <c r="XG128" s="1" t="str">
        <f>+IFERROR(VLOOKUP(C128,'[2]20180327오더자료'!$E$173228:$F$173238,2,0),"")</f>
        <v/>
      </c>
      <c r="XH128" s="1">
        <f>+IFERROR(VLOOKUP(C128,'[2]20180327오더자료'!$E$173277:$F$173287,2,0),"")</f>
        <v>2</v>
      </c>
      <c r="XI128" s="1" t="str">
        <f>+IFERROR(VLOOKUP(C128,'[2]20180327오더자료'!$E$173528:$F$173547,2,0),"")</f>
        <v/>
      </c>
      <c r="XJ128" s="1" t="str">
        <f>+IFERROR(VLOOKUP(C128,'[2]20180327오더자료'!$E$173565:$F$173576,2,0),"")</f>
        <v/>
      </c>
      <c r="XK128" s="1" t="str">
        <f>+IFERROR(VLOOKUP(C128,'[2]20180327오더자료'!$E$173663:$F$173679,2,0),"")</f>
        <v/>
      </c>
      <c r="XL128" s="1">
        <f>+IFERROR(VLOOKUP(C128,'[2]20180327오더자료'!$E$173680:$F$173699,2,0),"")</f>
        <v>3</v>
      </c>
      <c r="XM128" s="1" t="str">
        <f>+IFERROR(VLOOKUP(C128,'[2]20180327오더자료'!$E$173725:$F$173735,2,0),"")</f>
        <v/>
      </c>
      <c r="XN128" s="1" t="str">
        <f>+IFERROR(VLOOKUP(C128,'[2]20180327오더자료'!$E$173765:$F$173777,2,0),"")</f>
        <v/>
      </c>
      <c r="XO128" s="1" t="str">
        <f>+IFERROR(VLOOKUP(C128,'[2]20180327오더자료'!$E$173812:$F$173823,2,0),"")</f>
        <v/>
      </c>
      <c r="XP128" s="1" t="str">
        <f>+IFERROR(VLOOKUP(C128,'[2]20180327오더자료'!$E$173872:$F$173884,2,0),"")</f>
        <v/>
      </c>
      <c r="XQ128" s="1" t="str">
        <f>+IFERROR(VLOOKUP(C128,'[2]20180327오더자료'!$E$174017:$F$174025,2,0),"")</f>
        <v/>
      </c>
      <c r="XR128" s="1">
        <f>+IFERROR(VLOOKUP(C128,'[2]20180327오더자료'!$E$174121:$F$174129,2,0),"")</f>
        <v>2</v>
      </c>
      <c r="XS128" s="1">
        <f>+IFERROR(VLOOKUP(C128,'[2]20180327오더자료'!$E$174155:$F$174172,2,0),"")</f>
        <v>2</v>
      </c>
      <c r="XT128" s="1">
        <f>+IFERROR(VLOOKUP(C128,'[2]20180327오더자료'!$E$174191:$F$174204,2,0),"")</f>
        <v>2</v>
      </c>
      <c r="XU128" s="1" t="str">
        <f>+IFERROR(VLOOKUP(C128,'[2]20180327오더자료'!$E$174221:$F$174234,2,0),"")</f>
        <v/>
      </c>
      <c r="XV128" s="1"/>
      <c r="XW128" s="1" t="str">
        <f>+IFERROR(VLOOKUP(C128,'[2]20180327오더자료'!$E$174246:$F$174255,2,0),"")</f>
        <v/>
      </c>
      <c r="XX128" s="1" t="str">
        <f>+IFERROR(VLOOKUP(C128,'[2]20180327오더자료'!$E$174290:$F$174303,2,0),"")</f>
        <v/>
      </c>
      <c r="XY128" s="1" t="str">
        <f>+IFERROR(VLOOKUP(C128,'[2]20180327오더자료'!$E$174317:$F$174326,2,0),"")</f>
        <v/>
      </c>
      <c r="XZ128" s="1" t="str">
        <f>+IFERROR(VLOOKUP(C128,'[2]20180327오더자료'!$E$174352:$F$174360,2,0),"")</f>
        <v/>
      </c>
      <c r="YA128" s="1"/>
      <c r="YB128" s="1"/>
      <c r="YC128" s="1"/>
      <c r="YD128" s="1"/>
      <c r="YE128" s="1"/>
      <c r="YF128" s="1"/>
      <c r="YG128" s="1"/>
      <c r="YH128" s="1"/>
      <c r="YI128" s="1"/>
      <c r="YJ128" s="1" t="str">
        <f>+IFERROR(VLOOKUP(C128,'[2]20180327오더자료'!$E$174361:$F$174369,2,0),"")</f>
        <v/>
      </c>
      <c r="YK128" s="1">
        <f>+IFERROR(VLOOKUP(C128,'[2]20180327오더자료'!$E$174394:$F$174415,2,0),"")</f>
        <v>4</v>
      </c>
      <c r="YL128" s="1">
        <f>+IFERROR(VLOOKUP(C128,'[2]20180327오더자료'!$E$174429:$F$174441,2,0),"")</f>
        <v>2</v>
      </c>
      <c r="YM128" s="1" t="str">
        <f>+IFERROR(VLOOKUP(C128,'[2]20180327오더자료'!$E$174494:$F$174503,2,0),"")</f>
        <v/>
      </c>
      <c r="YN128" s="1">
        <f>+IFERROR(VLOOKUP(C128,'[2]20180327오더자료'!$E$174558:$F$174570,2,0),"")</f>
        <v>2</v>
      </c>
      <c r="YO128" s="1">
        <f>+IFERROR(VLOOKUP(C128,'[2]20180327오더자료'!$E$174595:$F$174607,2,0),"")</f>
        <v>4.5</v>
      </c>
      <c r="YP128" s="1">
        <f>+IFERROR(VLOOKUP(C128,'[2]20180327오더자료'!$E$174609:$F$174618,2,0),"")</f>
        <v>2</v>
      </c>
      <c r="YQ128" s="1" t="str">
        <f>+IFERROR(VLOOKUP(C128,'[2]20180327오더자료'!$E$174660:$F$174669,2,0),"")</f>
        <v/>
      </c>
      <c r="YR128" s="1" t="str">
        <f>+IFERROR(VLOOKUP(C128,'[2]20180327오더자료'!$E$174705:$F$174718,2,0),"")</f>
        <v/>
      </c>
      <c r="YS128" s="1"/>
      <c r="YT128" s="1">
        <f>+IFERROR(VLOOKUP(C128,'[2]20180327오더자료'!$E$174768:$F$174785,2,0),"")</f>
        <v>2</v>
      </c>
      <c r="YU128" s="1" t="str">
        <f>+IFERROR(VLOOKUP(C128,'[2]20180327오더자료'!$E$174823:$F$174832,2,0),"")</f>
        <v/>
      </c>
      <c r="YV128" s="1"/>
      <c r="YW128" s="1" t="str">
        <f>+IFERROR(VLOOKUP(C128,'[2]20180327오더자료'!$E$174845:$F$174857,2,0),"")</f>
        <v/>
      </c>
      <c r="YX128" s="1" t="str">
        <f>+IFERROR(VLOOKUP(C128,'[2]20180327오더자료'!$E$174986:$F$174998,2,0),"")</f>
        <v/>
      </c>
      <c r="YY128" s="1" t="str">
        <f>+IFERROR(VLOOKUP(C128,'[2]20180327오더자료'!$E$174999:$F$175012,2,0),"")</f>
        <v/>
      </c>
      <c r="YZ128" s="1">
        <f>+IFERROR(VLOOKUP(C128,'[2]20180327오더자료'!$E$175087:$F$175096,2,0),"")</f>
        <v>2</v>
      </c>
      <c r="ZA128" s="1" t="str">
        <f>+IFERROR(VLOOKUP(C128,'[2]20180327오더자료'!$E$175110:$F$175121,2,0),"")</f>
        <v/>
      </c>
      <c r="ZB128" s="1">
        <f>+IFERROR(VLOOKUP(C128,'[2]20180327오더자료'!$E$175190:$F$175202,2,0),"")</f>
        <v>2</v>
      </c>
      <c r="ZC128" s="1" t="str">
        <f>+IFERROR(VLOOKUP(C128,'[2]20180327오더자료'!$E$175260:$F$175271,2,0),"")</f>
        <v/>
      </c>
      <c r="ZD128" s="1" t="str">
        <f>+IFERROR(VLOOKUP(C128,'[2]20180327오더자료'!$E$175300:$F$175311,2,0),"")</f>
        <v/>
      </c>
      <c r="ZE128" s="1">
        <f>+IFERROR(VLOOKUP(C128,'[2]20180327오더자료'!$E$175343:$F$175354,2,0),"")</f>
        <v>2</v>
      </c>
      <c r="ZF128" s="1" t="str">
        <f>+IFERROR(VLOOKUP(C128,'[2]20180327오더자료'!$E$175375:$F$175388,2,0),"")</f>
        <v/>
      </c>
      <c r="ZG128" s="1" t="str">
        <f>+IFERROR(VLOOKUP(C128,'[2]20180327오더자료'!$E$175433:$F$175443,2,0),"")</f>
        <v/>
      </c>
      <c r="ZH128" s="1" t="str">
        <f>+IFERROR(VLOOKUP(C128,'[2]20180327오더자료'!$E$175484:$F$175495,2,0),"")</f>
        <v/>
      </c>
      <c r="ZI128" s="1" t="str">
        <f>+IFERROR(VLOOKUP(C128,'[2]20180327오더자료'!$E$175516:$F$175527,2,0),"")</f>
        <v/>
      </c>
      <c r="ZJ128" s="1" t="str">
        <f>+IFERROR(VLOOKUP(C128,'[2]20180327오더자료'!$E$175549:$F$175556,2,0),"")</f>
        <v/>
      </c>
      <c r="ZK128" s="1"/>
      <c r="ZL128" s="1"/>
      <c r="ZM128" s="1"/>
      <c r="ZN128" s="1"/>
      <c r="ZO128" s="1">
        <f>+IFERROR(VLOOKUP(C128,'[2]20180327오더자료'!$E$175571:$F$175586,2,0),"")</f>
        <v>2</v>
      </c>
      <c r="ZP128" s="1" t="str">
        <f>+IFERROR(VLOOKUP(C128,'[2]20180327오더자료'!$E$175605:$F$175615,2,0),"")</f>
        <v/>
      </c>
      <c r="ZQ128" s="1"/>
      <c r="ZR128" s="1"/>
      <c r="ZS128" s="1" t="str">
        <f>+IFERROR(VLOOKUP(C128,'[2]20180327오더자료'!$E$175644:$F$175651,2,0),"")</f>
        <v/>
      </c>
      <c r="ZT128" s="1"/>
      <c r="ZU128" s="1"/>
      <c r="ZV128" s="1" t="str">
        <f>+IFERROR(VLOOKUP(C128,'[2]20180327오더자료'!$E$175700:$F$175712,2,0),"")</f>
        <v/>
      </c>
      <c r="ZW128" s="1" t="str">
        <f>+IFERROR(VLOOKUP(C128,'[2]20180327오더자료'!$E$175744:$F$175756,2,0),"")</f>
        <v/>
      </c>
      <c r="ZX128" s="1" t="str">
        <f>+IFERROR(VLOOKUP(C128,'[2]20180327오더자료'!$E$175767:$F$175778,2,0),"")</f>
        <v/>
      </c>
      <c r="ZY128" s="1">
        <f>+IFERROR(VLOOKUP(C128,'[2]20180327오더자료'!$E$175819:$F$175829,2,0),"")</f>
        <v>2</v>
      </c>
      <c r="ZZ128" s="1" t="str">
        <f>+IFERROR(VLOOKUP(C128,'[2]20180327오더자료'!$E$175846:$F$175857,2,0),"")</f>
        <v/>
      </c>
      <c r="AAA128" s="1" t="str">
        <f>+IFERROR(VLOOKUP(C128,'[2]20180327오더자료'!$E$175870:$F$175880,2,0),"")</f>
        <v/>
      </c>
      <c r="AAB128" s="1" t="str">
        <f>+IFERROR(VLOOKUP(C128,'[2]20180327오더자료'!$E$175893:$F$175905,2,0),"")</f>
        <v/>
      </c>
      <c r="AAC128" s="1" t="str">
        <f>+IFERROR(VLOOKUP(C128,'[2]20180327오더자료'!$E$175963:$F$175973,2,0),"")</f>
        <v/>
      </c>
      <c r="AAD128" s="1" t="str">
        <f>+IFERROR(VLOOKUP(C128,'[2]20180327오더자료'!$E$176132:$F$176145,2,0),"")</f>
        <v/>
      </c>
      <c r="AAE128" s="1">
        <f>+IFERROR(VLOOKUP(C128,'[2]20180327오더자료'!$E$176167:$F$176184,2,0),"")</f>
        <v>2</v>
      </c>
      <c r="AAF128" s="1" t="str">
        <f>+IFERROR(VLOOKUP(C128,'[2]20180327오더자료'!$E$176193:$F$176203,2,0),"")</f>
        <v/>
      </c>
      <c r="AAG128" s="1"/>
      <c r="AAH128" s="1" t="str">
        <f>+IFERROR(VLOOKUP(C128,'[2]20180327오더자료'!$E$176243:$F$176256,2,0),"")</f>
        <v/>
      </c>
      <c r="AAI128" s="1" t="str">
        <f>+IFERROR(VLOOKUP(C128,'[2]20180327오더자료'!$E$176437:$F$176456,2,0),"")</f>
        <v/>
      </c>
      <c r="AAJ128" s="1">
        <f>+IFERROR(VLOOKUP(C128,'[2]20180327오더자료'!$E$176457:$F$176465,2,0),"")</f>
        <v>2</v>
      </c>
      <c r="AAK128" s="1" t="str">
        <f>+IFERROR(VLOOKUP(C128,'[2]20180327오더자료'!$E$176489:$F$176501,2,0),"")</f>
        <v/>
      </c>
      <c r="AAL128" s="1" t="str">
        <f>+IFERROR(VLOOKUP(C128,'[2]20180327오더자료'!$E$176549:$F$176558,2,0),"")</f>
        <v/>
      </c>
      <c r="AAM128" s="1"/>
      <c r="AAN128" s="1"/>
      <c r="AAO128" s="1">
        <f>+IFERROR(VLOOKUP(C128,'[2]20180327오더자료'!$E$176607:$F$176615,2,0),"")</f>
        <v>2</v>
      </c>
      <c r="AAP128" s="1">
        <f>+IFERROR(VLOOKUP(C128,'[2]20180327오더자료'!$E$176669:$F$176683,2,0),"")</f>
        <v>1.5</v>
      </c>
      <c r="AAQ128" s="1" t="str">
        <f>+IFERROR(VLOOKUP(C128,'[2]20180327오더자료'!$E$176684:$F$176695,2,0),"")</f>
        <v/>
      </c>
      <c r="AAR128" s="1" t="str">
        <f>+IFERROR(VLOOKUP(C128,'[2]20180327오더자료'!$E$176704:$F$176713,2,0),"")</f>
        <v/>
      </c>
      <c r="AAS128" s="1" t="str">
        <f>+IFERROR(VLOOKUP(C128,'[2]20180327오더자료'!$E$176723:$F$176732,2,0),"")</f>
        <v/>
      </c>
      <c r="AAT128" s="1">
        <f>+IFERROR(VLOOKUP(C128,'[2]20180327오더자료'!$E$176759:$F$176768,2,0),"")</f>
        <v>2</v>
      </c>
      <c r="AAU128" s="1" t="str">
        <f>+IFERROR(VLOOKUP(C128,'[2]20180327오더자료'!$E$176806:$F$176825,2,0),"")</f>
        <v/>
      </c>
      <c r="AAV128" s="1">
        <f>+IFERROR(VLOOKUP(C128,'[2]20180327오더자료'!$E$176848:$F$176860,2,0),"")</f>
        <v>2</v>
      </c>
      <c r="AAW128" s="1" t="str">
        <f>+IFERROR(VLOOKUP(C128,'[2]20180327오더자료'!$E$176910:$F$176918,2,0),"")</f>
        <v/>
      </c>
      <c r="AAX128" s="1">
        <f>+IFERROR(VLOOKUP(C128,'[2]20180327오더자료'!$E$176946:$F$176956,2,0),"")</f>
        <v>2</v>
      </c>
      <c r="AAY128" s="1" t="str">
        <f>+IFERROR(VLOOKUP(C128,'[2]20180327오더자료'!$E$176989:$F$177001,2,0),"")</f>
        <v/>
      </c>
      <c r="AAZ128" s="1" t="str">
        <f>+IFERROR(VLOOKUP(C128,'[2]20180327오더자료'!$E$177024:$F$177034,2,0),"")</f>
        <v/>
      </c>
      <c r="ABA128" s="1" t="str">
        <f>+IFERROR(VLOOKUP(C128,'[2]20180327오더자료'!$E$177164:$F$177170,2,0),"")</f>
        <v/>
      </c>
      <c r="ABB128" s="1" t="str">
        <f>+IFERROR(VLOOKUP(C128,'[2]20180327오더자료'!$E$177215:$F$177225,2,0),"")</f>
        <v/>
      </c>
      <c r="ABC128" s="1">
        <f>+IFERROR(VLOOKUP(C128,'[2]20180327오더자료'!$E$177244:$F$177262,2,0),"")</f>
        <v>3</v>
      </c>
      <c r="ABD128" s="1" t="str">
        <f>+IFERROR(VLOOKUP(C128,'[2]20180327오더자료'!$E$177287:$F$177302,2,0),"")</f>
        <v/>
      </c>
      <c r="ABE128" s="1" t="str">
        <f>+IFERROR(VLOOKUP(C128,'[2]20180327오더자료'!$E$177303:$F$177315,2,0),"")</f>
        <v/>
      </c>
      <c r="ABF128" s="1"/>
      <c r="ABG128" s="1" t="str">
        <f>+IFERROR(VLOOKUP(C128,'[2]20180327오더자료'!$E$177372:$F$177385,2,0),"")</f>
        <v/>
      </c>
      <c r="ABH128" s="1" t="str">
        <f>+IFERROR(VLOOKUP(C128,'[2]20180327오더자료'!$E$177406:$F$177416,2,0),"")</f>
        <v/>
      </c>
      <c r="ABI128" s="1" t="str">
        <f>+IFERROR(VLOOKUP(C128,'[2]20180327오더자료'!$E$177460:$F$177472,2,0),"")</f>
        <v/>
      </c>
      <c r="ABJ128" s="1" t="str">
        <f>+IFERROR(VLOOKUP(C128,'[2]20180327오더자료'!$E$177502:$F$177513,2,0),"")</f>
        <v/>
      </c>
      <c r="ABK128" s="1">
        <f>+IFERROR(VLOOKUP(C128,'[2]20180327오더자료'!$E$177523:$F$177533,2,0),"")</f>
        <v>2</v>
      </c>
      <c r="ABL128" s="1" t="str">
        <f>+IFERROR(VLOOKUP(C128,'[2]20180327오더자료'!$E$177587:$F$177601,2,0),"")</f>
        <v/>
      </c>
      <c r="ABM128" s="1" t="str">
        <f>+IFERROR(VLOOKUP(C128,'[2]20180327오더자료'!$E$177602:$F$177613,2,0),"")</f>
        <v/>
      </c>
      <c r="ABN128" s="1" t="str">
        <f>+IFERROR(VLOOKUP(C128,'[2]20180327오더자료'!$E$177636:$F$177646,2,0),"")</f>
        <v/>
      </c>
      <c r="ABO128" s="1" t="str">
        <f>+IFERROR(VLOOKUP(C128,'[2]20180327오더자료'!$E$177662:$F$177683,2,0),"")</f>
        <v/>
      </c>
      <c r="ABP128" s="1" t="str">
        <f>+IFERROR(VLOOKUP(C128,'[2]20180327오더자료'!$E$177720:$F$177730,2,0),"")</f>
        <v/>
      </c>
      <c r="ABQ128" s="1" t="str">
        <f>+IFERROR(VLOOKUP(C128,'[2]20180327오더자료'!$E$178795:$F$178809,2,0),"")</f>
        <v/>
      </c>
      <c r="ABR128" s="1"/>
      <c r="ABS128" s="1">
        <f>+IFERROR(VLOOKUP(C128,'[2]20180327오더자료'!$E$178835:$F$178856,2,0),"")</f>
        <v>2</v>
      </c>
      <c r="ABT128" s="1" t="str">
        <f>+IFERROR(VLOOKUP(C128,'[2]20180327오더자료'!$E$178857:$F$178869,2,0),"")</f>
        <v/>
      </c>
      <c r="ABU128" s="1" t="str">
        <f>+IFERROR(VLOOKUP(C128,'[2]20180327오더자료'!$E$178889:$F$178897,2,0),"")</f>
        <v/>
      </c>
      <c r="ABV128" s="1" t="str">
        <f>+IFERROR(VLOOKUP(C128,'[2]20180327오더자료'!$E$178913:$F$178923,2,0),"")</f>
        <v/>
      </c>
      <c r="ABW128" s="1" t="str">
        <f>+IFERROR(VLOOKUP(C128,'[2]20180327오더자료'!$E$178948:$F$178967,2,0),"")</f>
        <v/>
      </c>
      <c r="ABX128" s="1" t="str">
        <f>+IFERROR(VLOOKUP(C128,'[2]20180327오더자료'!$E$178972:$F$178983,2,0),"")</f>
        <v/>
      </c>
      <c r="ABY128" s="1" t="str">
        <f>+IFERROR(VLOOKUP(C128,'[2]20180327오더자료'!$E$178991:$F$179003,2,0),"")</f>
        <v/>
      </c>
      <c r="ABZ128" s="1">
        <f>+IFERROR(VLOOKUP(C128,'[2]20180327오더자료'!$E$179026:$F$179043,2,0),"")</f>
        <v>2.5</v>
      </c>
      <c r="ACA128" s="1"/>
      <c r="ACB128" s="1" t="str">
        <f>+IFERROR(VLOOKUP(C128,'[2]20180327오더자료'!$E$179089:$F$179099,2,0),"")</f>
        <v/>
      </c>
      <c r="ACC128" s="1" t="str">
        <f>+IFERROR(VLOOKUP(C128,'[2]20180327오더자료'!$E$179142:$F$179154,2,0),"")</f>
        <v/>
      </c>
      <c r="ACD128" s="1" t="str">
        <f>+IFERROR(VLOOKUP(C128,'[2]20180327오더자료'!$E$179219:$F$179231,2,0),"")</f>
        <v/>
      </c>
      <c r="ACE128" s="1">
        <f>+IFERROR(VLOOKUP(C128,'[2]20180327오더자료'!$E$179252:$F$179262,2,0),"")</f>
        <v>2</v>
      </c>
      <c r="ACF128" s="1" t="str">
        <f>+IFERROR(VLOOKUP(C128,'[2]20180327오더자료'!$E$179306:$F$179316,2,0),"")</f>
        <v/>
      </c>
      <c r="ACG128" s="1" t="str">
        <f>+IFERROR(VLOOKUP(C128,'[2]20180327오더자료'!$E$179461:$F$179471,2,0),"")</f>
        <v/>
      </c>
      <c r="ACH128" s="1" t="str">
        <f>+IFERROR(VLOOKUP(C128,'[2]20180327오더자료'!$E$179509:$F$179520,2,0),"")</f>
        <v/>
      </c>
      <c r="ACI128" s="1" t="str">
        <f>+IFERROR(VLOOKUP(C128,'[2]20180327오더자료'!$E$179560:$F$179571,2,0),"")</f>
        <v/>
      </c>
      <c r="ACJ128" s="1" t="str">
        <f>+IFERROR(VLOOKUP(C128,'[2]20180327오더자료'!$E$179624:$F$179639,2,0),"")</f>
        <v/>
      </c>
      <c r="ACK128" s="1" t="str">
        <f>+IFERROR(VLOOKUP(C128,'[2]20180327오더자료'!$E$179639:$F$179652,2,0),"")</f>
        <v/>
      </c>
      <c r="ACL128" s="1" t="str">
        <f>+IFERROR(VLOOKUP(C128,'[2]20180327오더자료'!$E$179734:$F$179742,2,0),"")</f>
        <v/>
      </c>
      <c r="ACM128" s="1" t="str">
        <f>+IFERROR(VLOOKUP(C128,'[2]20180327오더자료'!$E$179743:$F$179755,2,0),"")</f>
        <v/>
      </c>
      <c r="ACN128" s="1" t="str">
        <f>+IFERROR(VLOOKUP(C128,'[2]20180327오더자료'!$E$179756:$F$179768,2,0),"")</f>
        <v/>
      </c>
      <c r="ACO128" s="1" t="str">
        <f>+IFERROR(VLOOKUP(C128,'[2]20180327오더자료'!$E$179801:$F$179812,2,0),"")</f>
        <v/>
      </c>
      <c r="ACP128" s="1" t="str">
        <f>+IFERROR(VLOOKUP(C128,'[2]20180327오더자료'!$E$179835:$F$179848,2,0),"")</f>
        <v/>
      </c>
      <c r="ACQ128" s="1" t="str">
        <f>+IFERROR(VLOOKUP(C128,'[2]20180327오더자료'!$E$179871:$F$179881,2,0),"")</f>
        <v/>
      </c>
      <c r="ACR128" s="1">
        <f>+IFERROR(VLOOKUP(C128,'[2]20180327오더자료'!$E$179928:$F$179937,2,0),"")</f>
        <v>2</v>
      </c>
      <c r="ACS128" s="1" t="str">
        <f>+IFERROR(VLOOKUP(C128,'[2]20180327오더자료'!$E$179961:$F$179977,2,0),"")</f>
        <v/>
      </c>
      <c r="ACT128" s="1">
        <f>+IFERROR(VLOOKUP(C128,'[2]20180327오더자료'!$E$179978:$F$179988,2,0),"")</f>
        <v>3.5</v>
      </c>
      <c r="ACU128" s="1">
        <f>+IFERROR(VLOOKUP(C128,'[2]20180327오더자료'!$E$180022:$F$180030,2,0),"")</f>
        <v>2</v>
      </c>
      <c r="ACV128" s="1"/>
      <c r="ACW128" s="1"/>
      <c r="ACX128" s="1"/>
      <c r="ACY128" s="1"/>
      <c r="ACZ128" s="1" t="str">
        <f>+IFERROR(VLOOKUP(C128,'[2]20180327오더자료'!$E$180282:$F$180292,2,0),"")</f>
        <v/>
      </c>
      <c r="ADA128" s="1" t="str">
        <f>+IFERROR(VLOOKUP(C128,'[2]20180327오더자료'!$E$180313:$F$180323,2,0),"")</f>
        <v/>
      </c>
      <c r="ADB128" s="1">
        <f>+IFERROR(VLOOKUP(C128,'[2]20180327오더자료'!$E$180333:$F$180342,2,0),"")</f>
        <v>2</v>
      </c>
      <c r="ADC128" s="1">
        <f>+IFERROR(VLOOKUP(C128,'[2]20180327오더자료'!$E$180360:$F$180372,2,0),"")</f>
        <v>2</v>
      </c>
      <c r="ADD128" s="1" t="str">
        <f>+IFERROR(VLOOKUP(C128,'[2]20180327오더자료'!$E$180383:$F$180397,2,0),"")</f>
        <v/>
      </c>
      <c r="ADE128" s="1" t="str">
        <f>+IFERROR(VLOOKUP(C128,'[2]20180327오더자료'!$E$180398:$F$180411,2,0),"")</f>
        <v/>
      </c>
      <c r="ADF128" s="1">
        <f>+IFERROR(VLOOKUP(C128,'[2]20180327오더자료'!$E$180429:$F$180442,2,0),"")</f>
        <v>2</v>
      </c>
      <c r="ADG128" s="1" t="str">
        <f>+IFERROR(VLOOKUP(C128,'[2]20180327오더자료'!$E$180454:$F$180465,2,0),"")</f>
        <v/>
      </c>
      <c r="ADH128" s="1"/>
      <c r="ADI128" s="1" t="str">
        <f>+IFERROR(VLOOKUP(C128,'[2]20180327오더자료'!$E$180486:$F$180498,2,0),"")</f>
        <v/>
      </c>
      <c r="ADJ128" s="1" t="str">
        <f>+IFERROR(VLOOKUP(C128,'[2]20180327오더자료'!$E$180524:$F$180535,2,0),"")</f>
        <v/>
      </c>
      <c r="ADK128" s="1" t="str">
        <f>+IFERROR(VLOOKUP(C128,'[2]20180327오더자료'!$E$180603:$F$180617,2,0),"")</f>
        <v/>
      </c>
      <c r="ADL128" s="1" t="str">
        <f>+IFERROR(VLOOKUP(C128,'[2]20180327오더자료'!$E$180639:$F$180649,2,0),"")</f>
        <v/>
      </c>
      <c r="ADM128" s="1" t="str">
        <f>+IFERROR(VLOOKUP(C128,'[2]20180327오더자료'!$E$180667:$F$180686,2,0),"")</f>
        <v/>
      </c>
      <c r="ADN128" s="1"/>
      <c r="ADO128" s="1" t="str">
        <f>+IFERROR(VLOOKUP(C128,'[2]20180327오더자료'!$E$180704:$F$180714,2,0),"")</f>
        <v/>
      </c>
      <c r="ADP128" s="1" t="str">
        <f>+IFERROR(VLOOKUP(C128,'[2]20180327오더자료'!$E$180740:$F$180749,2,0),"")</f>
        <v/>
      </c>
      <c r="ADQ128" s="1"/>
      <c r="ADR128" s="1"/>
      <c r="ADS128" s="1" t="str">
        <f>+IFERROR(VLOOKUP(C128,'[2]20180327오더자료'!$E$180764:$F$180778,2,0),"")</f>
        <v/>
      </c>
      <c r="ADT128" s="1"/>
      <c r="ADU128" s="1" t="str">
        <f>+IFERROR(VLOOKUP(C128,'[2]20180327오더자료'!$E$180802:$F$180816,2,0),"")</f>
        <v/>
      </c>
      <c r="ADV128" s="1" t="str">
        <f>+IFERROR(VLOOKUP(C128,'[2]20180327오더자료'!$E$180849:$F$180856,2,0),"")</f>
        <v/>
      </c>
      <c r="ADW128" s="1"/>
      <c r="ADX128" s="1" t="str">
        <f>+IFERROR(VLOOKUP(C128,'[2]20180327오더자료'!$E$180879:$F$180893,2,0),"")</f>
        <v/>
      </c>
      <c r="ADY128" s="1" t="str">
        <f>+IFERROR(VLOOKUP(C128,'[2]20180327오더자료'!$E$180940:$F$180951,2,0),"")</f>
        <v/>
      </c>
      <c r="ADZ128" s="1" t="str">
        <f>+IFERROR(VLOOKUP(C128,'[2]20180327오더자료'!$E$180999:$F$181009,2,0),"")</f>
        <v/>
      </c>
      <c r="AEA128" s="1" t="str">
        <f>+IFERROR(VLOOKUP(C128,'[2]20180327오더자료'!$E$181027:$F$181037,2,0),"")</f>
        <v/>
      </c>
      <c r="AEB128" s="1" t="str">
        <f>+IFERROR(VLOOKUP(C128,'[2]20180327오더자료'!$E$181058:$F$181072,2,0),"")</f>
        <v/>
      </c>
      <c r="AEC128" s="1">
        <f>+IFERROR(VLOOKUP(C128,'[2]20180327오더자료'!$E$181098:$F$181109,2,0),"")</f>
        <v>2</v>
      </c>
      <c r="AED128" s="1"/>
      <c r="AEE128" s="1">
        <f>+IFERROR(VLOOKUP(C128,'[2]20180327오더자료'!$E$181128:$F$181141,2,0),"")</f>
        <v>2</v>
      </c>
      <c r="AEF128" s="1"/>
      <c r="AEG128" s="1" t="str">
        <f>+IFERROR(VLOOKUP(C128,'[2]20180327오더자료'!$E$181218:$F$181231,2,0),"")</f>
        <v/>
      </c>
      <c r="AEH128" s="1">
        <f>+IFERROR(VLOOKUP(C128,'[2]20180327오더자료'!$E$181243:$F$181257,2,0),"")</f>
        <v>3</v>
      </c>
      <c r="AEI128" s="1" t="str">
        <f>+IFERROR(VLOOKUP(C128,'[2]20180327오더자료'!$E$181266:$F$181274,2,0),"")</f>
        <v/>
      </c>
      <c r="AEJ128" s="1">
        <f>+IFERROR(VLOOKUP(C128,'[2]20180327오더자료'!$E$181284:$F$181296,2,0),"")</f>
        <v>2</v>
      </c>
      <c r="AEK128" s="1" t="str">
        <f>+IFERROR(VLOOKUP(C128,'[2]20180327오더자료'!$E$181318:$F$181329,2,0),"")</f>
        <v/>
      </c>
      <c r="AEL128" s="1" t="str">
        <f>+IFERROR(VLOOKUP(C128,'[2]20180327오더자료'!$E$181342:$F$181358,2,0),"")</f>
        <v/>
      </c>
      <c r="AEM128" s="1">
        <f>+IFERROR(VLOOKUP(C128,'[2]20180327오더자료'!$E$181382:$F$181393,2,0),"")</f>
        <v>2.5</v>
      </c>
      <c r="AEN128" s="1" t="str">
        <f>+IFERROR(VLOOKUP(C128,'[2]20180327오더자료'!$E$181414:$F$181424,2,0),"")</f>
        <v/>
      </c>
      <c r="AEO128" s="1">
        <f>+IFERROR(VLOOKUP(C128,'[2]20180327오더자료'!$E$181436:$F$181445,2,0),"")</f>
        <v>2</v>
      </c>
      <c r="AEP128" s="1" t="str">
        <f>+IFERROR(VLOOKUP(C128,'[2]20180327오더자료'!$E$181466:$F$181476,2,0),"")</f>
        <v/>
      </c>
      <c r="AEQ128" s="1" t="str">
        <f>+IFERROR(VLOOKUP(C128,'[2]20180327오더자료'!$E$181488:$F$181499,2,0),"")</f>
        <v/>
      </c>
      <c r="AER128" s="1" t="str">
        <f>+IFERROR(VLOOKUP(C128,'[2]20180327오더자료'!$E$181513:$F$181524,2,0),"")</f>
        <v/>
      </c>
      <c r="AES128" s="1"/>
      <c r="AET128" s="1" t="str">
        <f>+IFERROR(VLOOKUP(C128,'[2]20180327오더자료'!$E$181537:$F$181549,2,0),"")</f>
        <v/>
      </c>
      <c r="AEU128" s="1" t="str">
        <f>+IFERROR(VLOOKUP(C128,'[2]20180327오더자료'!$E$181590:$F$181599,2,0),"")</f>
        <v/>
      </c>
      <c r="AEV128" s="1" t="str">
        <f>+IFERROR(VLOOKUP(C128,'[2]20180327오더자료'!$E$181616:$F$181626,2,0),"")</f>
        <v/>
      </c>
      <c r="AEW128" s="1"/>
      <c r="AEX128" s="1"/>
      <c r="AEY128" s="1"/>
      <c r="AEZ128" s="1" t="str">
        <f>+IFERROR(VLOOKUP(C128,'[2]20180327오더자료'!$E$182061:$F$182070,2,0),"")</f>
        <v/>
      </c>
      <c r="AFA128" s="1">
        <f>+IFERROR(VLOOKUP(C128,'[2]20180327오더자료'!$E$182079:$F$182089,2,0),"")</f>
        <v>2</v>
      </c>
      <c r="AFB128" s="1">
        <f>+IFERROR(VLOOKUP(C128,'[2]20180327오더자료'!$E$182101:$F$182111,2,0),"")</f>
        <v>2</v>
      </c>
      <c r="AFC128" s="1" t="str">
        <f>+IFERROR(VLOOKUP(C128,'[2]20180327오더자료'!$E$182131:$F$182137,2,0),"")</f>
        <v/>
      </c>
      <c r="AFD128" s="1">
        <f>+IFERROR(VLOOKUP(C128,'[2]20180327오더자료'!$E$182138:$F$182151,2,0),"")</f>
        <v>2</v>
      </c>
      <c r="AFE128" s="1" t="str">
        <f>+IFERROR(VLOOKUP(C128,'[2]20180327오더자료'!$E$182172:$F$182182,2,0),"")</f>
        <v/>
      </c>
      <c r="AFF128" s="1" t="str">
        <f>+IFERROR(VLOOKUP(C128,'[2]20180327오더자료'!$E$182202:$F$182215,2,0),"")</f>
        <v/>
      </c>
      <c r="AFG128" s="1" t="str">
        <f>+IFERROR(VLOOKUP(C128,'[2]20180327오더자료'!$E$182246:$F$182253,2,0),"")</f>
        <v/>
      </c>
      <c r="AFH128" s="1">
        <f>+IFERROR(VLOOKUP(C128,'[2]20180327오더자료'!$E$182265:$F$182278,2,0),"")</f>
        <v>2</v>
      </c>
      <c r="AFI128" s="1" t="str">
        <f>+IFERROR(VLOOKUP(C128,'[2]20180327오더자료'!$E$182298:$F$182319,2,0),"")</f>
        <v/>
      </c>
      <c r="AFJ128" s="1"/>
      <c r="AFK128" s="1"/>
      <c r="AFL128" s="1" t="str">
        <f>+IFERROR(VLOOKUP(C128,'[2]20180327오더자료'!$E$182335:$F$182346,2,0),"")</f>
        <v/>
      </c>
      <c r="AFM128" s="1" t="str">
        <f>+IFERROR(VLOOKUP(C128,'[2]20180327오더자료'!$E$182365:$F$182378,2,0),"")</f>
        <v/>
      </c>
      <c r="AFN128" s="1">
        <f>+IFERROR(VLOOKUP(C128,'[2]20180327오더자료'!$E$182397:$F$182405,2,0),"")</f>
        <v>3</v>
      </c>
      <c r="AFO128" s="1">
        <f>+IFERROR(VLOOKUP(C128,'[2]20180327오더자료'!$E$182426:$F$182439,2,0),"")</f>
        <v>2</v>
      </c>
      <c r="AFP128" s="1">
        <f>+IFERROR(VLOOKUP(C128,'[2]20180327오더자료'!$E$182440:$F$182452,2,0),"")</f>
        <v>2</v>
      </c>
      <c r="AFQ128" s="1"/>
      <c r="AFR128" s="1" t="str">
        <f>+IFERROR(VLOOKUP(C128,'[2]20180327오더자료'!$E$182485:$F$182494,2,0),"")</f>
        <v/>
      </c>
      <c r="AFS128" s="1" t="str">
        <f>+IFERROR(VLOOKUP(C128,'[2]20180327오더자료'!$E$182516:$F$182525,2,0),"")</f>
        <v/>
      </c>
      <c r="AFT128" s="1" t="str">
        <f>+IFERROR(VLOOKUP(C128,'[2]20180327오더자료'!$E$182544:$F$182556,2,0),"")</f>
        <v/>
      </c>
      <c r="AFU128" s="1" t="str">
        <f>+IFERROR(VLOOKUP(C128,'[2]20180327오더자료'!$E$182574:$F$182586,2,0),"")</f>
        <v/>
      </c>
      <c r="AFV128" s="1" t="str">
        <f>+IFERROR(VLOOKUP(C128,'[2]20180327오더자료'!$E$182606:$F$182618,2,0),"")</f>
        <v/>
      </c>
      <c r="AFW128" s="1">
        <f>+IFERROR(VLOOKUP(C128,'[2]20180327오더자료'!$E$182639:$F$182650,2,0),"")</f>
        <v>2</v>
      </c>
      <c r="AFX128" s="1">
        <f>+IFERROR(VLOOKUP(C128,'[2]20180327오더자료'!$E$182683:$F$182695,2,0),"")</f>
        <v>4</v>
      </c>
      <c r="AFY128" s="1">
        <f>+IFERROR(VLOOKUP(C128,'[2]20180327오더자료'!$E$182696:$F$182706,2,0),"")</f>
        <v>3</v>
      </c>
      <c r="AFZ128" s="1" t="str">
        <f>+IFERROR(VLOOKUP(C128,'[2]20180327오더자료'!$E$182749:$F$182759,2,0),"")</f>
        <v/>
      </c>
      <c r="AGA128" s="1"/>
      <c r="AGB128" s="1">
        <f>+IFERROR(VLOOKUP(C128,'[2]20180327오더자료'!$E$182776:$F$182791,2,0),"")</f>
        <v>4</v>
      </c>
      <c r="AGC128" s="1">
        <f>+IFERROR(VLOOKUP(C128,'[2]20180327오더자료'!$E$182792:$F$182806,2,0),"")</f>
        <v>2</v>
      </c>
      <c r="AGD128" s="1" t="str">
        <f>+IFERROR(VLOOKUP(C128,'[2]20180327오더자료'!$E$182807:$F$182819,2,0),"")</f>
        <v/>
      </c>
      <c r="AGE128" s="1" t="str">
        <f>+IFERROR(VLOOKUP(C128,'[2]20180327오더자료'!$E$182834:$F$182846,2,0),"")</f>
        <v/>
      </c>
      <c r="AGF128" s="1">
        <f>+IFERROR(VLOOKUP(C128,'[2]20180327오더자료'!$E$182868:$F$182886,2,0),"")</f>
        <v>2</v>
      </c>
      <c r="AGG128" s="1" t="str">
        <f>+IFERROR(VLOOKUP(C128,'[2]20180327오더자료'!$E$182887:$F$182899,2,0),"")</f>
        <v/>
      </c>
      <c r="AGH128" s="1" t="str">
        <f>+IFERROR(VLOOKUP(C128,'[2]20180327오더자료'!$E$182918:$F$182933,2,0),"")</f>
        <v/>
      </c>
      <c r="AGI128" s="1">
        <f>+IFERROR(VLOOKUP(C128,'[2]20180327오더자료'!$E$182956:$F$182967,2,0),"")</f>
        <v>2</v>
      </c>
      <c r="AGJ128" s="1" t="str">
        <f>+IFERROR(VLOOKUP(C128,'[2]20180327오더자료'!$E$182983:$F$182995,2,0),"")</f>
        <v/>
      </c>
      <c r="AGK128" s="1" t="str">
        <f>+IFERROR(VLOOKUP(C128,'[2]20180327오더자료'!$E$183015:$F$183026,2,0),"")</f>
        <v/>
      </c>
      <c r="AGL128" s="1" t="str">
        <f>+IFERROR(VLOOKUP(C128,'[2]20180327오더자료'!$E$183047:$F$183059,2,0),"")</f>
        <v/>
      </c>
      <c r="AGM128" s="1" t="str">
        <f>+IFERROR(VLOOKUP(C128,'[2]20180327오더자료'!$E$183078:$F$183092,2,0),"")</f>
        <v/>
      </c>
      <c r="AGN128" s="1">
        <f>+IFERROR(VLOOKUP(C128,'[2]20180327오더자료'!$E$183203:$F$183216,2,0),"")</f>
        <v>4</v>
      </c>
      <c r="AGO128" s="1">
        <f>+IFERROR(VLOOKUP(C128,'[2]20180327오더자료'!$E$183217:$F$183233,2,0),"")</f>
        <v>2.5</v>
      </c>
      <c r="AGP128" s="1" t="str">
        <f>+IFERROR(VLOOKUP(C128,'[2]20180327오더자료'!$E$183234:$F$183243,2,0),"")</f>
        <v/>
      </c>
      <c r="AGQ128" s="1" t="str">
        <f>+IFERROR(VLOOKUP(C128,'[2]20180327오더자료'!$E$183254:$F$183267,2,0),"")</f>
        <v/>
      </c>
      <c r="AGR128" s="1" t="str">
        <f>+IFERROR(VLOOKUP(C128,'[2]20180327오더자료'!$E$183278:$F$183291,2,0),"")</f>
        <v/>
      </c>
      <c r="AGS128" s="1" t="str">
        <f>+IFERROR(VLOOKUP(C128,'[2]20180327오더자료'!$E$183309:$F$183323,2,0),"")</f>
        <v/>
      </c>
      <c r="AGT128" s="1">
        <f>+IFERROR(VLOOKUP(C128,'[2]20180327오더자료'!$E$183346:$F$183358,2,0),"")</f>
        <v>2</v>
      </c>
      <c r="AGV128" s="1">
        <f>+IFERROR(VLOOKUP(C128,'[2]20180327오더자료'!$E$183380:$F$183387,2,0),"")</f>
        <v>3</v>
      </c>
      <c r="AGW128" s="1" t="str">
        <f>+IFERROR(VLOOKUP(C128,'[2]20180327오더자료'!$E$183860:$F$183873,2,0),"")</f>
        <v/>
      </c>
      <c r="AGX128" s="1" t="str">
        <f>+IFERROR(VLOOKUP(C128,'[2]20180327오더자료'!$E$183407:$F$183419,2,0),"")</f>
        <v/>
      </c>
      <c r="AGY128" s="1"/>
      <c r="AGZ128" s="1"/>
      <c r="AHA128" s="1" t="str">
        <f>+IFERROR(VLOOKUP(C128,'[2]20180327오더자료'!$E$183442:$F$183455,2,0),"")</f>
        <v/>
      </c>
      <c r="AHB128" s="1">
        <f>+IFERROR(VLOOKUP(C128,'[2]20180327오더자료'!$E$183475:$F$183489,2,0),"")</f>
        <v>2</v>
      </c>
      <c r="AHC128" s="1">
        <f>+IFERROR(VLOOKUP(C128,'[2]20180327오더자료'!$E$183511:$F$183524,2,0),"")</f>
        <v>2</v>
      </c>
      <c r="AHD128" s="1">
        <f>+IFERROR(VLOOKUP(C128,'[2]20180327오더자료'!$E$183541:$F$183556,2,0),"")</f>
        <v>3</v>
      </c>
      <c r="AHE128" s="1"/>
      <c r="AHF128" s="1" t="str">
        <f>+IFERROR(VLOOKUP(C128,'[2]20180327오더자료'!$E$183560:$F$183568,2,0),"")</f>
        <v/>
      </c>
      <c r="AHG128" s="1">
        <f>+IFERROR(VLOOKUP(C128,'[2]20180327오더자료'!$E$183585:$F$183600,2,0),"")</f>
        <v>3</v>
      </c>
      <c r="AHH128" s="1"/>
      <c r="AHI128" s="1"/>
      <c r="AHJ128" s="1" t="str">
        <f>+IFERROR(VLOOKUP(C128,'[2]20180327오더자료'!$E$183601:$F$183615,2,0),"")</f>
        <v/>
      </c>
      <c r="AHK128" s="1">
        <f>+IFERROR(VLOOKUP(C128,'[2]20180327오더자료'!$E$117761:$F$117770,2,0),"")</f>
        <v>3</v>
      </c>
      <c r="AHL128" s="1"/>
      <c r="AHM128" s="1" t="str">
        <f>+IFERROR(VLOOKUP(C128,'[2]20180327오더자료'!$E$117947:$F$117957,2,0),"")</f>
        <v/>
      </c>
      <c r="AHN128" s="1" t="str">
        <f>+IFERROR(VLOOKUP(C128,'[2]20180327오더자료'!$E$118015:$F$118026,2,0),"")</f>
        <v/>
      </c>
      <c r="AHO128" s="1">
        <f>+IFERROR(VLOOKUP(C128,'[2]20180327오더자료'!$E$118364:$F$118374,2,0),"")</f>
        <v>4</v>
      </c>
      <c r="AHP128" s="1">
        <f>+IFERROR(VLOOKUP(C128,'[2]20180327오더자료'!$E$118415:$F$118427,2,0),"")</f>
        <v>2</v>
      </c>
      <c r="AHQ128" s="1" t="str">
        <f>+IFERROR(VLOOKUP(C128,'[2]20180327오더자료'!$E$118510:$F$118521,2,0),"")</f>
        <v/>
      </c>
      <c r="AHR128" s="1" t="str">
        <f>+IFERROR(VLOOKUP(C128,'[2]20180327오더자료'!$E$118567:$F$118578,2,0),"")</f>
        <v/>
      </c>
      <c r="AHS128" s="1">
        <f>+IFERROR(VLOOKUP(C128,'[2]20180327오더자료'!$E$118590:$F$118601,2,0),"")</f>
        <v>2</v>
      </c>
      <c r="AHT128" s="1" t="str">
        <f>+IFERROR(VLOOKUP(C128,'[2]20180327오더자료'!$E$118617:$F$118628,2,0),"")</f>
        <v/>
      </c>
      <c r="AHU128" s="1" t="str">
        <f>+IFERROR(VLOOKUP(C128,'[2]20180327오더자료'!$E$118673:$F$118687,2,0),"")</f>
        <v/>
      </c>
      <c r="AHV128" s="1">
        <f>+IFERROR(VLOOKUP(C128,'[2]20180327오더자료'!$E$118862:$F$118874,2,0),"")</f>
        <v>3.5</v>
      </c>
      <c r="AHW128" s="1" t="str">
        <f>+IFERROR(VLOOKUP(C128,'[2]20180327오더자료'!$E$118875:$F$118893,2,0),"")</f>
        <v/>
      </c>
      <c r="AHX128" s="1">
        <f>+IFERROR(VLOOKUP(C128,'[2]20180327오더자료'!$E$118900:$F$118910,2,0),"")</f>
        <v>2</v>
      </c>
      <c r="AHY128" s="1" t="str">
        <f>+IFERROR(VLOOKUP(C128,'[2]20180327오더자료'!$E$119008:$F$119018,2,0),"")</f>
        <v/>
      </c>
      <c r="AHZ128" s="1"/>
      <c r="AIA128" s="1">
        <f>+IFERROR(VLOOKUP(C128,'[2]20180327오더자료'!$E$119059:$F$119070,2,0),"")</f>
        <v>2</v>
      </c>
      <c r="AIB128" s="1" t="str">
        <f>+IFERROR(VLOOKUP(C128,'[2]20180327오더자료'!$E$119087:$F$119097,2,0),"")</f>
        <v/>
      </c>
      <c r="AIC128" s="1" t="str">
        <f>+IFERROR(VLOOKUP(C128,'[2]20180327오더자료'!$E$119291:$F$119298,2,0),"")</f>
        <v/>
      </c>
      <c r="AID128" s="1" t="str">
        <f>+IFERROR(VLOOKUP(C128,'[2]20180327오더자료'!$E$119307:$F$119320,2,0),"")</f>
        <v/>
      </c>
      <c r="AIE128" s="1" t="str">
        <f>+IFERROR(VLOOKUP(C128,'[2]20180327오더자료'!$E$119321:$F$119331,2,0),"")</f>
        <v/>
      </c>
      <c r="AIF128" s="1">
        <f>+IFERROR(VLOOKUP(C128,'[2]20180327오더자료'!$E$119396:$F$119411,2,0),"")</f>
        <v>2</v>
      </c>
      <c r="AIG128" s="1" t="str">
        <f>+IFERROR(VLOOKUP(C128,'[2]20180327오더자료'!$E$119412:$F$119419,2,0),"")</f>
        <v/>
      </c>
      <c r="AIH128" s="1" t="str">
        <f>+IFERROR(VLOOKUP(C128,'[2]20180327오더자료'!$E$119420:$F$119430,2,0),"")</f>
        <v/>
      </c>
      <c r="AII128" s="1" t="str">
        <f t="shared" si="87"/>
        <v/>
      </c>
      <c r="AIJ128" s="1">
        <f>+IFERROR(VLOOKUP(C128,'[2]20180327오더자료'!$E$119592:$F$119606,2,0),"")</f>
        <v>2</v>
      </c>
      <c r="AIK128" s="1" t="str">
        <f>+IFERROR(VLOOKUP(C128,'[2]20180327오더자료'!$E$119607:$F$119620,2,0),"")</f>
        <v/>
      </c>
      <c r="AIL128" s="1" t="str">
        <f>+IFERROR(VLOOKUP(C128,'[2]20180327오더자료'!$E$119838:$F$119847,2,0),"")</f>
        <v/>
      </c>
      <c r="AIM128" s="1" t="str">
        <f>+IFERROR(VLOOKUP(C128,'[2]20180327오더자료'!$E$119862:$F$119875,2,0),"")</f>
        <v/>
      </c>
      <c r="AIN128" s="1" t="str">
        <f>+IFERROR(VLOOKUP(C128,'[2]20180327오더자료'!$E$120107:$F$120118,2,0),"")</f>
        <v/>
      </c>
      <c r="AIO128" s="1" t="str">
        <f>+IFERROR(VLOOKUP(C128,'[2]20180327오더자료'!$E$120119:$F$120129,2,0),"")</f>
        <v/>
      </c>
      <c r="AIP128" s="1" t="str">
        <f>+IFERROR(VLOOKUP(C128,'[2]20180327오더자료'!$E$120156:$F$120168,2,0),"")</f>
        <v/>
      </c>
      <c r="AIQ128" s="1" t="str">
        <f>+IFERROR(VLOOKUP(C128,'[2]20180327오더자료'!$E$120180:$F$120190,2,0),"")</f>
        <v/>
      </c>
      <c r="AIR128" s="1" t="str">
        <f>+IFERROR(VLOOKUP(C128,'[2]20180327오더자료'!$E$120266:$F$120282,2,0),"")</f>
        <v/>
      </c>
      <c r="AIS128" s="1" t="str">
        <f>+IFERROR(VLOOKUP(C128,'[2]20180327오더자료'!$E$120333:$F$120341,2,0),"")</f>
        <v/>
      </c>
      <c r="AIT128" s="1" t="str">
        <f>+IFERROR(VLOOKUP(C128,'[2]20180327오더자료'!$E$120419:$F$120431,2,0),"")</f>
        <v/>
      </c>
      <c r="AIU128" s="1" t="str">
        <f>+IFERROR(VLOOKUP(C128,'[2]20180327오더자료'!$E$120499:$F$120507,2,0),"")</f>
        <v/>
      </c>
      <c r="AIV128" s="1" t="str">
        <f>+IFERROR(VLOOKUP(C128,'[2]20180327오더자료'!$E$120518:$F$120529,2,0),"")</f>
        <v/>
      </c>
      <c r="AIW128" s="1" t="str">
        <f>+IFERROR(VLOOKUP(C128,'[2]20180327오더자료'!$E$120550:$F$120563,2,0),"")</f>
        <v/>
      </c>
      <c r="AIX128" s="1" t="str">
        <f>+IFERROR(VLOOKUP(C128,'[2]20180327오더자료'!$E$120564:$F$120575,2,0),"")</f>
        <v/>
      </c>
      <c r="AIY128" s="1" t="str">
        <f t="shared" si="88"/>
        <v/>
      </c>
      <c r="AIZ128" s="1" t="str">
        <f>+IFERROR(VLOOKUP(C128,'[2]20180327오더자료'!$E$120628:$F$120641,2,0),"")</f>
        <v/>
      </c>
      <c r="AJA128" s="1" t="str">
        <f>+IFERROR(VLOOKUP(C128,'[2]20180327오더자료'!$E$120681:$F$120702,2,0),"")</f>
        <v/>
      </c>
      <c r="AJB128" s="1" t="str">
        <f t="shared" si="89"/>
        <v/>
      </c>
      <c r="AJC128" s="1" t="str">
        <f t="shared" si="90"/>
        <v/>
      </c>
      <c r="AJD128" s="1">
        <f>+IFERROR(VLOOKUP(C128,'[2]20180327오더자료'!$E$120735:$F$120747,2,0),"")</f>
        <v>2</v>
      </c>
      <c r="AJE128" s="1" t="str">
        <f>+IFERROR(VLOOKUP(C128,'[2]20180327오더자료'!$E$120825:$F$120834,2,0),"")</f>
        <v/>
      </c>
      <c r="AJF128" s="1">
        <f>+IFERROR(VLOOKUP(C128,'[2]20180327오더자료'!$E$120854:$F$120868,2,0),"")</f>
        <v>2.5</v>
      </c>
      <c r="AJG128" s="1" t="str">
        <f>+IFERROR(VLOOKUP(C128,'[2]20180327오더자료'!$E$120869:$F$120882,2,0),"")</f>
        <v/>
      </c>
      <c r="AJH128" s="1" t="str">
        <f>+IFERROR(VLOOKUP(C128,'[2]20180327오더자료'!$E$121165:$F$121181,2,0),"")</f>
        <v/>
      </c>
      <c r="AJI128" s="1" t="str">
        <f>+IFERROR(VLOOKUP(C128,'[2]20180327오더자료'!$E$121194:$F$121205,2,0),"")</f>
        <v/>
      </c>
      <c r="AJJ128" s="1" t="str">
        <f>+IFERROR(VLOOKUP(C128,'[2]20180327오더자료'!$E$121227:$F$121238,2,0),"")</f>
        <v/>
      </c>
      <c r="AJK128" s="1" t="str">
        <f>+IFERROR(VLOOKUP(C128,'[2]20180327오더자료'!$E$121251:$F$121267,2,0),"")</f>
        <v/>
      </c>
      <c r="AJL128" s="1" t="str">
        <f>+IFERROR(VLOOKUP(C128,'[2]20180327오더자료'!$E$121265:$G$121278,2,0),"")</f>
        <v/>
      </c>
      <c r="AJM128" s="1" t="str">
        <f t="shared" si="91"/>
        <v/>
      </c>
      <c r="AJN128" s="1" t="str">
        <f>+IFERROR(VLOOKUP(C128,'[2]20180327오더자료'!$E$123577:$F$123587,2,0),"")</f>
        <v/>
      </c>
      <c r="AJO128" s="1" t="str">
        <f>+IFERROR(VLOOKUP(C128,'[2]20180327오더자료'!$E$123729:$F$123742,2,0),"")</f>
        <v/>
      </c>
      <c r="AJP128" s="1">
        <f>+IFERROR(VLOOKUP(C128,'[2]20180327오더자료'!$E$123807:$F$123828,2,0),"")</f>
        <v>2</v>
      </c>
      <c r="AJQ128" s="1">
        <f>+IFERROR(VLOOKUP(C128,'[2]20180327오더자료'!$E$123885:$F$123905,2,0),"")</f>
        <v>3</v>
      </c>
      <c r="AJR128" s="1">
        <f>+IFERROR(VLOOKUP(C128,'[2]20180327오더자료'!$E$123906:$F$123913,2,0),"")</f>
        <v>2</v>
      </c>
      <c r="AJS128" s="1">
        <f>+IFERROR(VLOOKUP(C128,'[2]20180327오더자료'!$E$123914:$F$123935,2,0),"")</f>
        <v>3</v>
      </c>
      <c r="AJT128" s="1">
        <f>+IFERROR(VLOOKUP(C128,'[2]20180327오더자료'!$E$123939:$F$123950,2,0),"")</f>
        <v>2</v>
      </c>
      <c r="AJU128" s="1"/>
      <c r="AJV128" s="1" t="str">
        <f>+IFERROR(VLOOKUP(C128,'[2]20180327오더자료'!$E$124110:$F$124128,2,0),"")</f>
        <v/>
      </c>
      <c r="AJW128" s="1">
        <f>+IFERROR(VLOOKUP(C128,'[2]20180327오더자료'!$E$124136:$F$124143,2,0),"")</f>
        <v>4.5</v>
      </c>
      <c r="AJX128" s="1">
        <f>+IFERROR(VLOOKUP(C128,'[2]20180327오더자료'!$E$124157:$F$124165,2,0),"")</f>
        <v>2</v>
      </c>
      <c r="AJY128" s="1">
        <f>+IFERROR(VLOOKUP(C128,'[2]20180327오더자료'!$E$124460:$F$124477,2,0),"")</f>
        <v>2</v>
      </c>
      <c r="AJZ128" s="1" t="str">
        <f>+IFERROR(VLOOKUP(C128,'[2]20180327오더자료'!$E$124484:$F$124493,2,0),"")</f>
        <v/>
      </c>
      <c r="AKA128" s="1" t="str">
        <f>+IFERROR(VLOOKUP(C128,'[2]20180327오더자료'!$E$124508:$F$124522,2,0),"")</f>
        <v/>
      </c>
      <c r="AKB128" s="1" t="str">
        <f>+IFERROR(VLOOKUP(C128,'[2]20180327오더자료'!$E$124566:$F$124576,2,0),"")</f>
        <v/>
      </c>
      <c r="AKC128" s="1">
        <f>+IFERROR(VLOOKUP(C128,'[2]20180327오더자료'!$E$124754:$F$124762,2,0),"")</f>
        <v>3</v>
      </c>
      <c r="AKD128" s="1">
        <f>+IFERROR(VLOOKUP(C128,'[2]20180327오더자료'!$E$124801:$F$124811,2,0),"")</f>
        <v>2</v>
      </c>
      <c r="AKE128" s="1" t="str">
        <f>+IFERROR(VLOOKUP(C128,'[2]20180327오더자료'!$E$124835:$F$124845,2,0),"")</f>
        <v/>
      </c>
      <c r="AKF128" s="1">
        <f>+IFERROR(VLOOKUP(C128,'[2]20180327오더자료'!$E$124871:$F$124893,2,0),"")</f>
        <v>2</v>
      </c>
      <c r="AKG128" s="1" t="str">
        <f t="shared" si="92"/>
        <v/>
      </c>
      <c r="AKH128" s="1">
        <f>+IFERROR(VLOOKUP(C128,'[2]20180327오더자료'!$E$124969:$F$124983,2,0),"")</f>
        <v>2</v>
      </c>
      <c r="AKI128" s="1" t="str">
        <f>+IFERROR(VLOOKUP(C128,'[2]20180327오더자료'!$E$124984:$F$124994,2,0),"")</f>
        <v/>
      </c>
      <c r="AKJ128" s="1" t="str">
        <f>+IFERROR(VLOOKUP(C128,'[2]20180327오더자료'!$E$125165:$F$125172,2,0),"")</f>
        <v/>
      </c>
      <c r="AKK128" s="1" t="str">
        <f>+IFERROR(VLOOKUP(C128,'[2]20180327오더자료'!$E$125342:$F$125362,2,0),"")</f>
        <v/>
      </c>
      <c r="AKL128" s="1" t="str">
        <f>+IFERROR(VLOOKUP(C128,'[2]20180327오더자료'!$E$127505:$F$127514,2,0),"")</f>
        <v/>
      </c>
      <c r="AKM128" s="1" t="str">
        <f>+IFERROR(VLOOKUP(C128,'[2]20180327오더자료'!$E$127603:$F$127614,2,0),"")</f>
        <v/>
      </c>
      <c r="AKN128" s="1">
        <f>+IFERROR(VLOOKUP(C128,'[2]20180327오더자료'!$E$127642:$F$127654,2,0),"")</f>
        <v>3</v>
      </c>
      <c r="AKO128" s="1" t="str">
        <f>+IFERROR(VLOOKUP(C128,'[2]20180327오더자료'!$E$127680:$F$127691,2,0),"")</f>
        <v/>
      </c>
      <c r="AKP128" s="1" t="str">
        <f>+IFERROR(VLOOKUP(C128,'[2]20180327오더자료'!$E$127766:$F$127773,2,0),"")</f>
        <v/>
      </c>
      <c r="AKQ128" s="1" t="str">
        <f>+IFERROR(VLOOKUP(C128,'[2]20180327오더자료'!$E$127935:$F$127942,2,0),"")</f>
        <v/>
      </c>
      <c r="AKR128" s="1" t="str">
        <f>+IFERROR(VLOOKUP(C128,'[2]20180327오더자료'!$E$127994:$F$128004,2,0),"")</f>
        <v/>
      </c>
      <c r="AKS128" s="1" t="str">
        <f>+IFERROR(VLOOKUP(C128,'[2]20180327오더자료'!$E$128015:$F$128028,2,0),"")</f>
        <v/>
      </c>
      <c r="AKT128" s="1" t="str">
        <f>+IFERROR(VLOOKUP(C128,'[2]20180327오더자료'!$E$128385:$F$128399,2,0),"")</f>
        <v/>
      </c>
      <c r="AKU128" s="1">
        <f>+IFERROR(VLOOKUP(C128,'[2]20180327오더자료'!$E$128527:$F$128541,2,0),"")</f>
        <v>2</v>
      </c>
      <c r="AKV128" s="1">
        <f>+IFERROR(VLOOKUP(C128,'[2]20180327오더자료'!$E$128563:$F$128577,2,0),"")</f>
        <v>4</v>
      </c>
      <c r="AKW128" s="1" t="str">
        <f>+IFERROR(VLOOKUP(C128,'[2]20180327오더자료'!$E$128578:$F$128587,2,0),"")</f>
        <v/>
      </c>
      <c r="AKX128" s="1">
        <f>+IFERROR(VLOOKUP(C128,'[2]20180327오더자료'!$E$128597:$F$128610,2,0),"")</f>
        <v>2</v>
      </c>
      <c r="AKY128" s="1" t="str">
        <f>+IFERROR(VLOOKUP(C128,'[2]20180327오더자료'!$E$128630:$F$128641,2,0),"")</f>
        <v/>
      </c>
      <c r="AKZ128" s="1" t="str">
        <f>+IFERROR(VLOOKUP(C128,'[2]20180327오더자료'!$E$128658:$F$128671,2,0),"")</f>
        <v/>
      </c>
      <c r="ALA128" s="1" t="str">
        <f>+IFERROR(VLOOKUP(C128,'[2]20180327오더자료'!$E$128933:$F$128947,2,0),"")</f>
        <v/>
      </c>
      <c r="ALB128" s="1" t="str">
        <f>+IFERROR(VLOOKUP(C128,'[2]20180327오더자료'!$E$128977:$F$128994,2,0),"")</f>
        <v/>
      </c>
      <c r="ALC128" s="1" t="str">
        <f t="shared" si="93"/>
        <v/>
      </c>
      <c r="ALD128" s="1">
        <f>+IFERROR(VLOOKUP(C128,'[2]20180327오더자료'!$E$128997:$F$129007,2,0),"")</f>
        <v>2</v>
      </c>
      <c r="ALE128" s="1">
        <f>+IFERROR(VLOOKUP(C128,'[2]20180327오더자료'!$E$129027:$F$129043,2,0),"")</f>
        <v>0</v>
      </c>
      <c r="ALF128" s="1" t="str">
        <f>+IFERROR(VLOOKUP(C128,'[2]20180327오더자료'!$E$129044:$F$129056,2,0),"")</f>
        <v/>
      </c>
      <c r="ALG128" s="1">
        <f>+IFERROR(VLOOKUP(C128,'[2]20180327오더자료'!$E$129074:$F$129092,2,0),"")</f>
        <v>3</v>
      </c>
      <c r="ALH128" s="1">
        <f>+IFERROR(VLOOKUP(C128,'[2]20180327오더자료'!$E$129093:$F$129114,2,0),"")</f>
        <v>2</v>
      </c>
      <c r="ALI128" s="1" t="str">
        <f>+IFERROR(VLOOKUP(C128,'[2]20180327오더자료'!$E$129186:$F$129197,2,0),"")</f>
        <v/>
      </c>
      <c r="ALJ128" s="1" t="str">
        <f>+IFERROR(VLOOKUP(C128,'[2]20180327오더자료'!$E$129243:$F$129252,2,0),"")</f>
        <v/>
      </c>
      <c r="ALK128" s="1" t="str">
        <f>+IFERROR(VLOOKUP(C128,'[2]20180327오더자료'!$E$129354:$F$129366,2,0),"")</f>
        <v/>
      </c>
      <c r="ALL128" s="1">
        <f>+IFERROR(VLOOKUP(C128,'[2]20180327오더자료'!$E$129410:$F$129420,2,0),"")</f>
        <v>2</v>
      </c>
      <c r="ALM128" s="1" t="str">
        <f>+IFERROR(VLOOKUP(C128,'[2]20180327오더자료'!$E$125396:$F$125406,2,0),"")</f>
        <v/>
      </c>
      <c r="ALN128" s="1">
        <f>+IFERROR(VLOOKUP(C128,'[2]20180327오더자료'!$E$131208:$F$131221,2,0),"")</f>
        <v>2</v>
      </c>
      <c r="ALO128" s="1" t="str">
        <f>+IFERROR(VLOOKUP(C128,'[2]20180327오더자료'!$E$131250:$F$131263,2,0),"")</f>
        <v/>
      </c>
      <c r="ALP128" s="1" t="str">
        <f>+IFERROR(VLOOKUP(C128,'[2]20180327오더자료'!$E$131342:$F$131362,2,0),"")</f>
        <v/>
      </c>
      <c r="ALQ128" s="1" t="str">
        <f>+IFERROR(VLOOKUP(C128,'[2]20180327오더자료'!$E$131413:$F$131424,2,0),"")</f>
        <v/>
      </c>
      <c r="ALR128" s="1">
        <f>+IFERROR(VLOOKUP(C128,'[2]20180327오더자료'!$E$131538:$F$131547,2,0),"")</f>
        <v>2</v>
      </c>
      <c r="ALS128" s="1" t="str">
        <f>+IFERROR(VLOOKUP(C128,'[2]20180327오더자료'!$E$131622:$F$131636,2,0),"")</f>
        <v/>
      </c>
      <c r="ALT128" s="1" t="str">
        <f>+IFERROR(VLOOKUP(C128,'[2]20180327오더자료'!$E$131637:$F$131652,2,0),"")</f>
        <v/>
      </c>
      <c r="ALU128" s="1" t="str">
        <f>+IFERROR(VLOOKUP(C128,'[2]20180327오더자료'!$E$131653:$F$131661,2,0),"")</f>
        <v/>
      </c>
      <c r="ALV128" s="1">
        <f>+IFERROR(VLOOKUP(C128,'[2]20180327오더자료'!$E$131664:$F$131676,2,0),"")</f>
        <v>2</v>
      </c>
      <c r="ALW128" s="1" t="str">
        <f>+IFERROR(VLOOKUP(C128,'[2]20180327오더자료'!$E$131777:$F$131790,2,0),"")</f>
        <v/>
      </c>
      <c r="ALX128" s="1">
        <f>+IFERROR(VLOOKUP(C128,'[2]20180327오더자료'!$E$131809:$F$131821,2,0),"")</f>
        <v>2</v>
      </c>
      <c r="ALY128" s="1" t="str">
        <f>+IFERROR(VLOOKUP(C128,'[2]20180327오더자료'!$E$131870:$F$131882,2,0),"")</f>
        <v/>
      </c>
      <c r="ALZ128" s="1"/>
      <c r="AMA128" s="1" t="str">
        <f>+IFERROR(VLOOKUP(C128,'[2]20180327오더자료'!$E$131976:$F$131989,2,0),"")</f>
        <v/>
      </c>
      <c r="AMB128" s="1">
        <f>+IFERROR(VLOOKUP(C128,'[2]20180327오더자료'!$E$132242:$F$132252,2,0),"")</f>
        <v>2</v>
      </c>
      <c r="AMC128" s="1" t="str">
        <f>+IFERROR(VLOOKUP(C128,'[2]20180327오더자료'!$E$132268:$F$132286,2,0),"")</f>
        <v/>
      </c>
      <c r="AMD128" s="1" t="str">
        <f>+IFERROR(VLOOKUP(C128,'[2]20180327오더자료'!$E$132746:$F$132763,2,0),"")</f>
        <v/>
      </c>
      <c r="AME128" s="1">
        <f>+IFERROR(VLOOKUP(C128,'[2]20180327오더자료'!$E$132801:$F$132815,2,0),"")</f>
        <v>2</v>
      </c>
      <c r="AMF128" s="1">
        <f>+IFERROR(VLOOKUP(C128,'[2]20180327오더자료'!$E$132916:$F$132933,2,0),"")</f>
        <v>4</v>
      </c>
      <c r="AMG128" s="1">
        <f>+IFERROR(VLOOKUP(C128,'[2]20180327오더자료'!$E$132944:$F$132957,2,0),"")</f>
        <v>2</v>
      </c>
      <c r="AMH128" s="1" t="str">
        <f>+IFERROR(VLOOKUP(C128,'[2]20180327오더자료'!$E$133185:$F$133201,2,0),"")</f>
        <v/>
      </c>
      <c r="AMI128" s="1" t="str">
        <f t="shared" si="94"/>
        <v/>
      </c>
      <c r="AMJ128" s="1" t="str">
        <f>+IFERROR(VLOOKUP(C128,'[2]20180327오더자료'!$E$133232:$F$133242,2,0),"")</f>
        <v/>
      </c>
      <c r="AMK128" s="1" t="str">
        <f>+IFERROR(VLOOKUP(C128,'[2]20180327오더자료'!$E$133310:$F$133323,2,0),"")</f>
        <v/>
      </c>
      <c r="AML128" s="1">
        <f>+IFERROR(VLOOKUP(C128,'[2]20180327오더자료'!$E$133508:$F$133518,2,0),"")</f>
        <v>2</v>
      </c>
      <c r="AMM128" s="1" t="str">
        <f>+IFERROR(VLOOKUP(C128,'[2]20180327오더자료'!$E$133536:$F$133547,2,0),"")</f>
        <v/>
      </c>
      <c r="AMN128" s="1" t="str">
        <f>+IFERROR(VLOOKUP(C128,'[2]20180327오더자료'!$E$133580:$F$133591,2,0),"")</f>
        <v/>
      </c>
      <c r="AMO128" s="1" t="str">
        <f>+IFERROR(VLOOKUP(C128,'[2]20180327오더자료'!$E$133723:$F$133735,2,0),"")</f>
        <v/>
      </c>
      <c r="AMP128" s="1">
        <f>+IFERROR(VLOOKUP(C128,'[2]20180327오더자료'!$E$133960:$F$133974,2,0),"")</f>
        <v>7.5</v>
      </c>
      <c r="AMQ128" s="1" t="str">
        <f>+IFERROR(VLOOKUP(C128,'[2]20180327오더자료'!$E$133975:$F$133986,2,0),"")</f>
        <v/>
      </c>
      <c r="AMR128" s="1">
        <f>+IFERROR(VLOOKUP(C128,'[2]20180327오더자료'!$E$134083:$F$134098,2,0),"")</f>
        <v>3</v>
      </c>
      <c r="AMS128" s="1">
        <f>+IFERROR(VLOOKUP(C128,'[2]20180327오더자료'!$E$134099:$F$134110,2,0),"")</f>
        <v>2</v>
      </c>
      <c r="AMT128" s="1" t="str">
        <f>+IFERROR(VLOOKUP(C128,'[2]20180327오더자료'!$E$134157:$F$134168,2,0),"")</f>
        <v/>
      </c>
      <c r="AMU128" s="1" t="str">
        <f>+IFERROR(VLOOKUP(C128,'[2]20180327오더자료'!$E$141848:$F$141859,2,0),"")</f>
        <v/>
      </c>
      <c r="AMV128" s="1">
        <f>+IFERROR(VLOOKUP(C128,'[2]20180327오더자료'!$E$141928:$F$141937,2,0),"")</f>
        <v>2</v>
      </c>
      <c r="AMW128" s="1">
        <f>+IFERROR(VLOOKUP(C128,'[2]20180327오더자료'!$E$141984:$F$141997,2,0),"")</f>
        <v>4</v>
      </c>
      <c r="AMX128" s="1" t="str">
        <f t="shared" si="95"/>
        <v/>
      </c>
      <c r="AMY128" s="1">
        <f>+IFERROR(VLOOKUP(C128,'[2]20180327오더자료'!$E$142020:$F$142029,2,0),"")</f>
        <v>2</v>
      </c>
      <c r="AMZ128" s="1" t="str">
        <f>+IFERROR(VLOOKUP(C128,'[2]20180327오더자료'!$E$142120:$F$142131,2,0),"")</f>
        <v/>
      </c>
      <c r="ANA128" s="1"/>
      <c r="ANB128" s="1" t="str">
        <f>+IFERROR(VLOOKUP(C128,'[2]20180327오더자료'!$E$142353:$F$142367,2,0),"")</f>
        <v/>
      </c>
      <c r="ANC128" s="1" t="str">
        <f>+IFERROR(VLOOKUP(C128,'[2]20180327오더자료'!$E$142590:$F$142600,2,0),"")</f>
        <v/>
      </c>
      <c r="AND128" s="1">
        <f>+IFERROR(VLOOKUP(C128,'[2]20180327오더자료'!$E$142830:$F$142850,2,0),"")</f>
        <v>2</v>
      </c>
      <c r="ANE128" s="1">
        <f>+IFERROR(VLOOKUP(C128,'[2]20180327오더자료'!$E$142880:$F$142893,2,0),"")</f>
        <v>2</v>
      </c>
      <c r="ANF128" s="1" t="str">
        <f>+IFERROR(VLOOKUP(C128,'[2]20180327오더자료'!$E$142904:$F$142915,2,0),"")</f>
        <v/>
      </c>
      <c r="ANG128" s="1">
        <f>+IFERROR(VLOOKUP(C128,'[2]20180327오더자료'!$E$142929:$F$142940,2,0),"")</f>
        <v>2</v>
      </c>
      <c r="ANH128" s="1" t="str">
        <f>+IFERROR(VLOOKUP(C128,'[2]20180327오더자료'!$E$143200:$F$143212,2,0),"")</f>
        <v/>
      </c>
      <c r="ANI128" s="1">
        <f>+IFERROR(VLOOKUP(C128,'[2]20180327오더자료'!$E$143275:$F$143286,2,0),"")</f>
        <v>2</v>
      </c>
      <c r="ANJ128" s="1">
        <f>+IFERROR(VLOOKUP(C128,'[2]20180327오더자료'!$E$143304:$F$143309,2,0),"")</f>
        <v>3</v>
      </c>
      <c r="ANK128" s="1" t="str">
        <f>+IFERROR(VLOOKUP(C128,'[2]20180327오더자료'!$E$143310:$F$143322,2,0),"")</f>
        <v/>
      </c>
      <c r="ANL128" s="1" t="str">
        <f>+IFERROR(VLOOKUP(C128,'[2]20180327오더자료'!$E$143369:$F$143383,2,0),"")</f>
        <v/>
      </c>
      <c r="ANM128" s="1" t="str">
        <f t="shared" si="96"/>
        <v/>
      </c>
      <c r="ANN128" s="1">
        <f>+IFERROR(VLOOKUP(C128,'[2]20180327오더자료'!$E$143572:$F$143583,2,0),"")</f>
        <v>3.5</v>
      </c>
      <c r="ANO128" s="1" t="str">
        <f>+IFERROR(VLOOKUP(C128,'[2]20180327오더자료'!$E$143602:$F$143613,2,0),"")</f>
        <v/>
      </c>
      <c r="ANP128" s="1">
        <f>+IFERROR(VLOOKUP(C128,'[2]20180327오더자료'!$E$143631:$F$143642,2,0),"")</f>
        <v>2</v>
      </c>
      <c r="ANQ128" s="1" t="str">
        <f>+IFERROR(VLOOKUP(C128,'[2]20180327오더자료'!$E$143772:$F$143786,2,0),"")</f>
        <v/>
      </c>
      <c r="ANR128" s="1" t="str">
        <f>+IFERROR(VLOOKUP(C128,'[2]20180327오더자료'!$E$144196:$F$144208,2,0),"")</f>
        <v/>
      </c>
      <c r="ANS128" s="1">
        <f>+IFERROR(VLOOKUP(C128,'[2]20180327오더자료'!$E$144390:$F$144397,2,0),"")</f>
        <v>2</v>
      </c>
      <c r="ANT128" s="1"/>
      <c r="ANU128" s="1"/>
      <c r="ANV128" s="1">
        <f>+IFERROR(VLOOKUP(C128,'[2]20180327오더자료'!$E$144402:$F$144412,2,0),"")</f>
        <v>2</v>
      </c>
      <c r="ANW128" s="1" t="str">
        <f>+IFERROR(VLOOKUP(C128,'[2]20180327오더자료'!$E$144422:$F$144433,2,0),"")</f>
        <v/>
      </c>
      <c r="ANX128" s="1" t="str">
        <f>+IFERROR(VLOOKUP(C128,'[2]20180327오더자료'!$E$144510:$F$144522,2,0),"")</f>
        <v/>
      </c>
      <c r="ANY128" s="1" t="str">
        <f>+IFERROR(VLOOKUP(C128,'[2]20180327오더자료'!$E$144551:$F$144562,2,0),"")</f>
        <v/>
      </c>
      <c r="ANZ128" s="1">
        <f>+IFERROR(VLOOKUP(C128,'[2]20180327오더자료'!$E$144582:$F$144591,2,0),"")</f>
        <v>3.5</v>
      </c>
      <c r="AOA128" s="1" t="str">
        <f>+IFERROR(VLOOKUP(C128,'[2]20180327오더자료'!$E$146271:$F$146283,2,0),"")</f>
        <v/>
      </c>
      <c r="AOB128" s="1">
        <f>+IFERROR(VLOOKUP(C128,'[2]20180327오더자료'!$E$146301:$F$146308,2,0),"")</f>
        <v>3</v>
      </c>
      <c r="AOC128" s="1">
        <f>+IFERROR(VLOOKUP(C128,'[2]20180327오더자료'!$E$146354:$F$146369,2,0),"")</f>
        <v>5</v>
      </c>
      <c r="AOD128" s="1" t="str">
        <f>+IFERROR(VLOOKUP(C128,'[2]20180327오더자료'!$E$146370:$F$146382,2,0),"")</f>
        <v/>
      </c>
      <c r="AOE128" s="1">
        <f>+IFERROR(VLOOKUP(C128,'[2]20180327오더자료'!$E$146396:$F$146405,2,0),"")</f>
        <v>2</v>
      </c>
      <c r="AOF128" s="1">
        <f>+IFERROR(VLOOKUP(C128,'[2]20180327오더자료'!$E$146454:$F$146465,2,0),"")</f>
        <v>3</v>
      </c>
      <c r="AOG128" s="1" t="str">
        <f>+IFERROR(VLOOKUP(C128,'[2]20180327오더자료'!$E$146654:$F$146665,2,0),"")</f>
        <v/>
      </c>
      <c r="AOH128" s="1" t="str">
        <f>+IFERROR(VLOOKUP(C128,'[2]20180327오더자료'!$E$146784:$F$146796,2,0),"")</f>
        <v/>
      </c>
      <c r="AOI128" s="1" t="str">
        <f>+IFERROR(VLOOKUP(C128,'[2]20180327오더자료'!$E$146914:$F$146926,2,0),"")</f>
        <v/>
      </c>
      <c r="AOJ128" s="1" t="str">
        <f>+IFERROR(VLOOKUP(C128,'[2]20180327오더자료'!$E$147155:$F$147175,2,0),"")</f>
        <v/>
      </c>
      <c r="AOK128" s="1" t="str">
        <f>+IFERROR(VLOOKUP(C128,'[2]20180327오더자료'!$E$147413:$F$147425,2,0),"")</f>
        <v/>
      </c>
      <c r="AOL128" s="1">
        <f>+IFERROR(VLOOKUP(C128,'[2]20180327오더자료'!$E$147639:$F$147653,2,0),"")</f>
        <v>2</v>
      </c>
      <c r="AOM128" s="1"/>
      <c r="AON128" s="1">
        <f>+IFERROR(VLOOKUP(C128,'[2]20180327오더자료'!$E$147672:$F$147683,2,0),"")</f>
        <v>2</v>
      </c>
      <c r="AOO128" s="1">
        <f>+IFERROR(VLOOKUP(C128,'[2]20180327오더자료'!$E$147883:$F$147894,2,0),"")</f>
        <v>2</v>
      </c>
      <c r="AOP128" s="1">
        <f>+IFERROR(VLOOKUP(C128,'[2]20180327오더자료'!$E$148018:$F$148028,2,0),"")</f>
        <v>3</v>
      </c>
      <c r="AOQ128" s="1" t="str">
        <f>+IFERROR(VLOOKUP(C128,'[2]20180327오더자료'!$E$148037:$F$148049,2,0),"")</f>
        <v/>
      </c>
      <c r="AOR128" s="1">
        <f>+IFERROR(VLOOKUP(C128,'[2]20180327오더자료'!$E$148072:$F$148088,2,0),"")</f>
        <v>3</v>
      </c>
      <c r="AOS128" s="1" t="str">
        <f>+IFERROR(VLOOKUP(C128,'[2]20180327오더자료'!$E$148221:$F$148232,2,0),"")</f>
        <v/>
      </c>
      <c r="AOT128" s="1">
        <f>+IFERROR(VLOOKUP(C128,'[2]20180327오더자료'!$E$148244:$F$148254,2,0),"")</f>
        <v>3</v>
      </c>
      <c r="AOU128" s="1" t="str">
        <f>+IFERROR(VLOOKUP(C128,'[2]20180327오더자료'!$E$148317:$F$148327,2,0),"")</f>
        <v/>
      </c>
      <c r="AOV128" s="1" t="str">
        <f>+IFERROR(VLOOKUP(C128,'[2]20180327오더자료'!$E$148373:$F$148385,2,0),"")</f>
        <v/>
      </c>
      <c r="AOW128" s="1">
        <f>+IFERROR(VLOOKUP(C128,'[2]20180327오더자료'!$E$148818:$F$148828,2,0),"")</f>
        <v>4</v>
      </c>
      <c r="AOX128" s="1">
        <f>+IFERROR(VLOOKUP(C128,'[2]20180327오더자료'!$E$148846:$F$148857,2,0),"")</f>
        <v>2</v>
      </c>
      <c r="AOY128" s="1" t="str">
        <f>+IFERROR(VLOOKUP(C128,'[2]20180327오더자료'!$E$148883:$F$148895,2,0),"")</f>
        <v/>
      </c>
      <c r="AOZ128" s="1" t="str">
        <f>+IFERROR(VLOOKUP(C128,'[2]20180327오더자료'!$E$148925:$F$148939,2,0),"")</f>
        <v/>
      </c>
      <c r="APA128" s="1" t="str">
        <f>+IFERROR(VLOOKUP(C128,'[2]20180327오더자료'!$E$148940:$F$148952,2,0),"")</f>
        <v/>
      </c>
      <c r="APB128" s="1" t="str">
        <f>+IFERROR(VLOOKUP(C128,'[2]20180327오더자료'!$E$148974:$F$148985,2,0),"")</f>
        <v/>
      </c>
      <c r="APC128" s="1" t="str">
        <f>+IFERROR(VLOOKUP(C128,'[2]20180327오더자료'!$E$149028:$F$149040,2,0),"")</f>
        <v/>
      </c>
      <c r="APD128" s="1" t="str">
        <f>+IFERROR(VLOOKUP(C128,'[2]20180327오더자료'!$E$149131:$F$149141,2,0),"")</f>
        <v/>
      </c>
      <c r="APE128" s="1" t="str">
        <f>+IFERROR(VLOOKUP(C128,'[2]20180327오더자료'!$E$149142:$F$149150,2,0),"")</f>
        <v/>
      </c>
      <c r="APF128" s="1" t="str">
        <f>+IFERROR(VLOOKUP(C128,'[2]20180327오더자료'!$E$149151:$F$149163,2,0),"")</f>
        <v/>
      </c>
      <c r="APG128" s="1">
        <f>+IFERROR(VLOOKUP(C128,'[2]20180327오더자료'!$E$149243:$F$149251,2,0),"")</f>
        <v>2</v>
      </c>
      <c r="APH128" s="1">
        <f>+IFERROR(VLOOKUP(C128,'[2]20180327오더자료'!$E$149252:$F$149260,2,0),"")</f>
        <v>2</v>
      </c>
      <c r="API128" s="1">
        <f>+IFERROR(VLOOKUP(C128,'[2]20180327오더자료'!$E$149276:$F$149296,2,0),"")</f>
        <v>1.5</v>
      </c>
      <c r="APJ128" s="1" t="str">
        <f>+IFERROR(VLOOKUP(C128,'[2]20180327오더자료'!$E$149328:$F$149340,2,0),"")</f>
        <v/>
      </c>
      <c r="APK128" s="1">
        <f>+IFERROR(VLOOKUP(C128,'[2]20180327오더자료'!$E$149356:$F$149366,2,0),"")</f>
        <v>2</v>
      </c>
      <c r="APL128" s="1" t="str">
        <f>+IFERROR(VLOOKUP(C128,'[2]20180327오더자료'!$E$149381:$F$149393,2,0),"")</f>
        <v/>
      </c>
      <c r="APM128" s="1" t="str">
        <f>+IFERROR(VLOOKUP(C128,'[2]20180327오더자료'!$E$134227:$F$134237,2,0),"")</f>
        <v/>
      </c>
      <c r="APN128" s="1"/>
      <c r="APO128" s="1">
        <f>+IFERROR(VLOOKUP(C128,'[2]20180327오더자료'!$E$134268:$F$134277,2,0),"")</f>
        <v>3</v>
      </c>
      <c r="APP128" s="1" t="str">
        <f>+IFERROR(VLOOKUP(C128,'[2]20180327오더자료'!$E$134287:$F$134298,2,0),"")</f>
        <v/>
      </c>
      <c r="APQ128" s="1" t="str">
        <f>+IFERROR(VLOOKUP(C128,'[2]20180327오더자료'!$E$134421:$F$134434,2,0),"")</f>
        <v/>
      </c>
      <c r="APR128" s="1">
        <f>+IFERROR(VLOOKUP(C128,'[2]20180327오더자료'!$E$134697:$F$134709,2,0),"")</f>
        <v>2</v>
      </c>
      <c r="APS128" s="1" t="str">
        <f>+IFERROR(VLOOKUP(C128,'[2]20180327오더자료'!$E$134975:$F$134984,2,0),"")</f>
        <v/>
      </c>
      <c r="APT128" s="1"/>
      <c r="APU128" s="1"/>
      <c r="APV128" s="1">
        <f>+IFERROR(VLOOKUP(C128,'[2]20180327오더자료'!$E$135001:$F$135010,2,0),"")</f>
        <v>2</v>
      </c>
      <c r="APW128" s="1">
        <f>+IFERROR(VLOOKUP(C128,'[2]20180327오더자료'!$E$135094:$F$135105,2,0),"")</f>
        <v>3</v>
      </c>
      <c r="APX128" s="1" t="str">
        <f>+IFERROR(VLOOKUP(C128,'[2]20180327오더자료'!$E$135117:$F$135128,2,0),"")</f>
        <v/>
      </c>
      <c r="APY128" s="1" t="str">
        <f>+IFERROR(VLOOKUP(C128,'[2]20180327오더자료'!$E$135140:$F$135149,2,0),"")</f>
        <v/>
      </c>
      <c r="APZ128" s="1">
        <f>+IFERROR(VLOOKUP(C128,'[2]20180327오더자료'!$E$135166:$F$135179,2,0),"")</f>
        <v>4</v>
      </c>
      <c r="AQA128" s="1">
        <f>+IFERROR(VLOOKUP(C128,'[2]20180327오더자료'!$E$135275:$F$135288,2,0),"")</f>
        <v>2</v>
      </c>
      <c r="AQB128" s="1" t="str">
        <f>+IFERROR(VLOOKUP(C128,'[2]20180327오더자료'!$E$135331:$F$135344,2,0),"")</f>
        <v/>
      </c>
      <c r="AQC128" s="1" t="str">
        <f>+IFERROR(VLOOKUP(C128,'[2]20180327오더자료'!$E$135401:$F$135412,2,0),"")</f>
        <v/>
      </c>
      <c r="AQD128" s="1">
        <f>+IFERROR(VLOOKUP(C128,'[2]20180327오더자료'!$E$135602:$F$135614,2,0),"")</f>
        <v>3</v>
      </c>
      <c r="AQE128" s="1" t="str">
        <f>+IFERROR(VLOOKUP(C128,'[2]20180327오더자료'!$E$135802:$F$135813,2,0),"")</f>
        <v/>
      </c>
      <c r="AQF128" s="1">
        <f>+IFERROR(VLOOKUP(C128,'[2]20180327오더자료'!$E$135831:$F$135840,2,0),"")</f>
        <v>2</v>
      </c>
      <c r="AQG128" s="1" t="str">
        <f>+IFERROR(VLOOKUP(C128,'[2]20180327오더자료'!$E$135893:$F$135906,2,0),"")</f>
        <v/>
      </c>
      <c r="AQH128" s="1" t="str">
        <f>+IFERROR(VLOOKUP(C128,'[2]20180327오더자료'!$E$135959:$F$135970,2,0),"")</f>
        <v/>
      </c>
      <c r="AQI128" s="1" t="str">
        <f>+IFERROR(VLOOKUP(C128,'[2]20180327오더자료'!$E$136026:$F$136037,2,0),"")</f>
        <v/>
      </c>
      <c r="AQJ128" s="1" t="str">
        <f>+IFERROR(VLOOKUP(C128,'[2]20180327오더자료'!$E$136059:$F$136070,2,0),"")</f>
        <v/>
      </c>
      <c r="AQK128" s="1">
        <f>+IFERROR(VLOOKUP(C128,'[2]20180327오더자료'!$E$137042:$F$137051,2,0),"")</f>
        <v>2</v>
      </c>
      <c r="AQL128" s="1">
        <f>+IFERROR(VLOOKUP(C128,'[2]20180327오더자료'!$E$137073:$F$137083,2,0),"")</f>
        <v>2.5</v>
      </c>
      <c r="AQM128" s="1" t="str">
        <f>+IFERROR(VLOOKUP(C128,'[2]20180327오더자료'!$E$137211:$F$137222,2,0),"")</f>
        <v/>
      </c>
      <c r="AQN128" s="1" t="str">
        <f>+IFERROR(VLOOKUP(C128,'[2]20180327오더자료'!$E$137373:$F$137383,2,0),"")</f>
        <v/>
      </c>
      <c r="AQO128" s="1" t="str">
        <f>+IFERROR(VLOOKUP(C128,'[2]20180327오더자료'!$E$137406:$F$137418,2,0),"")</f>
        <v/>
      </c>
      <c r="AQP128" s="1">
        <f>+IFERROR(VLOOKUP(C128,'[2]20180327오더자료'!$E$137440:$F$137459,2,0),"")</f>
        <v>2</v>
      </c>
      <c r="AQQ128" s="1">
        <f>+IFERROR(VLOOKUP(C128,'[2]20180327오더자료'!$E$137643:$F$137653,2,0),"")</f>
        <v>4</v>
      </c>
      <c r="AQR128" s="1" t="str">
        <f>+IFERROR(VLOOKUP(C128,'[2]20180327오더자료'!$E$137676:$F$137690,2,0),"")</f>
        <v/>
      </c>
      <c r="AQS128" s="1">
        <f>+IFERROR(VLOOKUP(C128,'[2]20180327오더자료'!$E$137691:$F$137701,2,0),"")</f>
        <v>3</v>
      </c>
      <c r="AQT128" s="1" t="str">
        <f t="shared" si="97"/>
        <v/>
      </c>
      <c r="AQU128" s="1" t="str">
        <f t="shared" si="98"/>
        <v/>
      </c>
      <c r="AQV128" s="1">
        <f>+IFERROR(VLOOKUP(C128,'[2]20180327오더자료'!$E$139815:$F$139825,2,0),"")</f>
        <v>2</v>
      </c>
      <c r="AQW128" s="1" t="str">
        <f>+IFERROR(VLOOKUP(C128,'[2]20180327오더자료'!$E$139935:$F$139948,2,0),"")</f>
        <v/>
      </c>
      <c r="AQX128" s="1" t="str">
        <f>+IFERROR(VLOOKUP(C128,'[2]20180327오더자료'!$E$139974:$F$139986,2,0),"")</f>
        <v/>
      </c>
      <c r="AQY128" s="1" t="str">
        <f t="shared" si="99"/>
        <v/>
      </c>
      <c r="AQZ128" s="1" t="str">
        <f>+IFERROR(VLOOKUP(C128,'[2]20180327오더자료'!$E$140076:$F$140086,2,0),"")</f>
        <v/>
      </c>
      <c r="ARA128" s="1" t="str">
        <f>+IFERROR(VLOOKUP(C128,'[2]20180327오더자료'!$E$140119:$F$140129,2,0),"")</f>
        <v/>
      </c>
      <c r="ARB128" s="1" t="str">
        <f>+IFERROR(VLOOKUP(C128,'[2]20180327오더자료'!$E$140141:$F$140151,2,0),"")</f>
        <v/>
      </c>
      <c r="ARC128" s="1">
        <f>+IFERROR(VLOOKUP(C128,'[2]20180327오더자료'!$E$140166:$F$140178,2,0),"")</f>
        <v>2</v>
      </c>
      <c r="ARD128" s="1" t="str">
        <f>+IFERROR(VLOOKUP(C128,'[2]20180327오더자료'!$E$140208:$F$140221,2,0),"")</f>
        <v/>
      </c>
      <c r="ARE128" s="1" t="str">
        <f>+IFERROR(VLOOKUP(C128,'[2]20180327오더자료'!$E$140244:$F$140259,2,0),"")</f>
        <v/>
      </c>
      <c r="ARF128" s="1">
        <f>+IFERROR(VLOOKUP(C128,'[2]20180327오더자료'!$E$140260:$F$140269,2,0),"")</f>
        <v>2</v>
      </c>
      <c r="ARG128" s="1">
        <f>+IFERROR(VLOOKUP(C128,'[2]20180327오더자료'!$E$140286:$F$140306,2,0),"")</f>
        <v>2</v>
      </c>
      <c r="ARH128" s="1">
        <f>+IFERROR(VLOOKUP(C128,'[2]20180327오더자료'!$E$140387:$F$140398,2,0),"")</f>
        <v>2</v>
      </c>
      <c r="ARI128" s="1" t="str">
        <f>+IFERROR(VLOOKUP(C128,'[2]20180327오더자료'!$E$140506:$F$140516,2,0),"")</f>
        <v/>
      </c>
      <c r="ARJ128" s="1" t="str">
        <f>+IFERROR(VLOOKUP(C128,'[2]20180327오더자료'!$E$140534:$F$140545,2,0),"")</f>
        <v/>
      </c>
      <c r="ARK128" s="1">
        <f>+IFERROR(VLOOKUP(C128,'[2]20180327오더자료'!$E$140564:$F$140575,2,0),"")</f>
        <v>2</v>
      </c>
      <c r="ARL128" s="1" t="str">
        <f>+IFERROR(VLOOKUP(C128,'[2]20180327오더자료'!$E$140712:$F$140725,2,0),"")</f>
        <v/>
      </c>
      <c r="ARM128" s="1" t="str">
        <f>+IFERROR(VLOOKUP(C128,'[2]20180327오더자료'!$E$140865:$F$140874,2,0),"")</f>
        <v/>
      </c>
      <c r="ARN128" s="1">
        <f>+IFERROR(VLOOKUP(C128,'[2]20180327오더자료'!$E$140906:$F$140920,2,0),"")</f>
        <v>2</v>
      </c>
      <c r="ARO128" s="1" t="str">
        <f>+IFERROR(VLOOKUP(C128,'[2]20180327오더자료'!$E$140921:$F$140932,2,0),"")</f>
        <v/>
      </c>
      <c r="ARP128" s="1">
        <f>+IFERROR(VLOOKUP(C128,'[2]20180327오더자료'!$E$141056:$F$141067,2,0),"")</f>
        <v>2</v>
      </c>
      <c r="ARQ128" s="1">
        <f>+IFERROR(VLOOKUP(C128,'[2]20180327오더자료'!$E$141078:$F$141092,2,0),"")</f>
        <v>2</v>
      </c>
      <c r="ARR128" s="1" t="str">
        <f>+IFERROR(VLOOKUP(C128,'[2]20180327오더자료'!$E$141431:$F$141443,2,0),"")</f>
        <v/>
      </c>
      <c r="ARS128" s="1" t="str">
        <f>+IFERROR(VLOOKUP(C128,'[2]20180327오더자료'!$E$142904:$F$142915,2,0),"")</f>
        <v/>
      </c>
      <c r="ART128" s="1" t="str">
        <f t="shared" si="100"/>
        <v/>
      </c>
      <c r="ARU128" s="1" t="str">
        <f>+IFERROR(VLOOKUP(C128,'[2]20180327오더자료'!$E$141446:$F$141454,2,0),"")</f>
        <v/>
      </c>
      <c r="ARV128" s="1" t="str">
        <f>+IFERROR(VLOOKUP(C128,'[2]20180327오더자료'!$E$141472:$F$141483,2,0),"")</f>
        <v/>
      </c>
      <c r="ARW128" s="1" t="str">
        <f>+IFERROR(VLOOKUP(C128,'[2]20180327오더자료'!$E$141504:$F$141518,2,0),"")</f>
        <v/>
      </c>
      <c r="ARX128" s="1">
        <f>+IFERROR(VLOOKUP(C128,'[2]20180327오더자료'!$E$141642:$F$141657,2,0),"")</f>
        <v>2.5</v>
      </c>
      <c r="ARY128" s="1" t="str">
        <f>+IFERROR(VLOOKUP(C128,'[2]20180327오더자료'!$E$141691:$F$141702,2,0),"")</f>
        <v/>
      </c>
      <c r="ARZ128" s="1">
        <f>+IFERROR(VLOOKUP(C128,'[2]20180327오더자료'!$E$141723:$F$141733,2,0),"")</f>
        <v>5</v>
      </c>
      <c r="ASA128" s="1" t="str">
        <f t="shared" si="101"/>
        <v/>
      </c>
      <c r="ASB128" s="1" t="str">
        <f>+IFERROR(VLOOKUP(C128,'[2]20180327오더자료'!$E$141736:$F$141748,2,0),"")</f>
        <v/>
      </c>
      <c r="ASC128" s="1">
        <f>+IFERROR(VLOOKUP(C128,'[2]20180327오더자료'!$E$141807:$F$141820,2,0),"")</f>
        <v>2</v>
      </c>
      <c r="ASD128" s="1" t="str">
        <f>+IFERROR(VLOOKUP(C128,'[2]20180327오더자료'!$E$141837:$F$141847,2,0),"")</f>
        <v/>
      </c>
    </row>
    <row r="129" spans="1:1174" customFormat="1" x14ac:dyDescent="0.3">
      <c r="A129" s="1" t="s">
        <v>64</v>
      </c>
      <c r="B129" s="1" t="s">
        <v>64</v>
      </c>
      <c r="C129" s="1" t="s">
        <v>64</v>
      </c>
      <c r="D129" s="1" t="str">
        <f>+IFERROR(VLOOKUP(C129,'[1]20180327오더자료'!$D$58080:$E$58091,2,0),"")</f>
        <v/>
      </c>
      <c r="E129" s="1" t="e">
        <f>+VLOOKUP(C129,'[1]20180327오더자료'!$D$58208:$E$58221,2,0)</f>
        <v>#N/A</v>
      </c>
      <c r="F129" s="1" t="e">
        <f>+VLOOKUP(C129,'[1]20180327오더자료'!$D$58403:$E$58410,2,0)</f>
        <v>#N/A</v>
      </c>
      <c r="G129" s="1" t="e">
        <f>+VLOOKUP(C129,'[1]20180327오더자료'!$D$58419:$E$58431,2,0)</f>
        <v>#N/A</v>
      </c>
      <c r="H129" s="1" t="e">
        <f t="shared" si="86"/>
        <v>#N/A</v>
      </c>
      <c r="I129" s="23" t="e">
        <f>+VLOOKUP(C129,'[1]20180327오더자료'!$D$58524:$E$58537,2,0)</f>
        <v>#N/A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23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>
        <v>1</v>
      </c>
      <c r="LU129" s="1"/>
      <c r="LV129" s="1" t="str">
        <f>+IFERROR(VLOOKUP(C129,'[2]20180327오더자료'!$E$150410:$F$150420,2,0),"")</f>
        <v/>
      </c>
      <c r="LW129" s="1" t="str">
        <f>+IFERROR(VLOOKUP(C129,'[2]20180327오더자료'!$E$150552:$F$150563,2,0),"")</f>
        <v/>
      </c>
      <c r="LX129" s="1" t="str">
        <f>+IFERROR(VLOOKUP(C129,'[2]20180327오더자료'!$E$150593:$F$150604,2,0),"")</f>
        <v/>
      </c>
      <c r="LY129" s="1" t="str">
        <f>+IFERROR(VLOOKUP(C129,'[2]20180327오더자료'!$E$150739:$F$150749,2,0),"")</f>
        <v/>
      </c>
      <c r="LZ129" s="1" t="str">
        <f>+IFERROR(VLOOKUP(C129,'[2]20180327오더자료'!$E$150825:$F$150838,2,0),"")</f>
        <v/>
      </c>
      <c r="MA129" s="1" t="str">
        <f>+IFERROR(VLOOKUP(C129,'[2]20180327오더자료'!$E$150978:$F$150990,2,0),"")</f>
        <v/>
      </c>
      <c r="MB129" s="1" t="str">
        <f>+IFERROR(VLOOKUP(C129,'[2]20180327오더자료'!$E$151216:$F$151234,2,0),"")</f>
        <v/>
      </c>
      <c r="MC129" s="1"/>
      <c r="MD129" s="1" t="str">
        <f>+IFERROR(VLOOKUP(C129,'[2]20180327오더자료'!$E$151254:$F$151264,2,0),"")</f>
        <v/>
      </c>
      <c r="ME129" s="1"/>
      <c r="MF129" s="1"/>
      <c r="MG129" s="1" t="str">
        <f>+IFERROR(VLOOKUP(C129,'[2]20180327오더자료'!$E$151279:$F$151290,2,0),"")</f>
        <v/>
      </c>
      <c r="MH129" s="1" t="str">
        <f>+IFERROR(VLOOKUP(C129,'[2]20180327오더자료'!$E$151310:$F$151321,2,0),"")</f>
        <v/>
      </c>
      <c r="MI129" s="1" t="str">
        <f>+IFERROR(VLOOKUP(C129,'[2]20180327오더자료'!$E$151344:$F$151356,2,0),"")</f>
        <v/>
      </c>
      <c r="MJ129" s="1" t="str">
        <f>+IFERROR(VLOOKUP(C129,'[2]20180327오더자료'!$E$151425:$F$151434,2,0),"")</f>
        <v/>
      </c>
      <c r="MK129" s="1" t="str">
        <f>+IFERROR(VLOOKUP(C129,'[2]20180327오더자료'!$E$151515:$F$151526,2,0),"")</f>
        <v/>
      </c>
      <c r="ML129" s="1" t="str">
        <f>+IFERROR(VLOOKUP(C129,'[2]20180327오더자료'!$E$151539:$F$151547,2,0),"")</f>
        <v/>
      </c>
      <c r="MM129" s="1" t="str">
        <f>+IFERROR(VLOOKUP(C129,'[2]20180327오더자료'!$E$151573:$F$151583,2,0),"")</f>
        <v/>
      </c>
      <c r="MN129" s="1" t="str">
        <f>+IFERROR(VLOOKUP(C129,'[2]20180327오더자료'!$E$151827:$F$151838,2,0),"")</f>
        <v/>
      </c>
      <c r="MO129" s="1" t="str">
        <f>+IFERROR(VLOOKUP(C129,'[2]20180327오더자료'!$E$151871:$F$151889,2,0),"")</f>
        <v/>
      </c>
      <c r="MP129" s="1" t="str">
        <f>+IFERROR(VLOOKUP(C129,'[2]20180327오더자료'!$E$151906:$F$151918,2,0),"")</f>
        <v/>
      </c>
      <c r="MQ129" s="1" t="str">
        <f>+IFERROR(VLOOKUP(C129,'[2]20180327오더자료'!$E$152072:$F$152084,2,0),"")</f>
        <v/>
      </c>
      <c r="MR129" s="1" t="str">
        <f>+IFERROR(VLOOKUP(C129,'[2]20180327오더자료'!$E$152097:$F$152105,2,0),"")</f>
        <v/>
      </c>
      <c r="MS129" s="1" t="str">
        <f>+IFERROR(VLOOKUP(C129,'[2]20180327오더자료'!$E$152106:$F$152120,2,0),"")</f>
        <v/>
      </c>
      <c r="MT129" s="1"/>
      <c r="MU129" s="1" t="str">
        <f>+IFERROR(VLOOKUP(C129,'[2]20180327오더자료'!$E$152151:$F$152159,2,0),"")</f>
        <v/>
      </c>
      <c r="MV129" s="1" t="str">
        <f>+IFERROR(VLOOKUP(C129,'[2]20180327오더자료'!$E$152216:$F$152227,2,0),"")</f>
        <v/>
      </c>
      <c r="MW129" s="1" t="str">
        <f>+IFERROR(VLOOKUP(C123,'[2]20180327오더자료'!$E$152249:$F$152275,2,0),"")</f>
        <v/>
      </c>
      <c r="MX129" s="1" t="str">
        <f>+IFERROR(VLOOKUP(C129,'[2]20180327오더자료'!$E$152276:$F$152288,2,0),"")</f>
        <v/>
      </c>
      <c r="MY129" s="1"/>
      <c r="MZ129" s="1" t="str">
        <f>+IFERROR(VLOOKUP(C129,'[2]20180327오더자료'!$E$152310:$F$152332,2,0),"")</f>
        <v/>
      </c>
      <c r="NA129" s="1"/>
      <c r="NB129" s="1" t="str">
        <f>+IFERROR(VLOOKUP(C129,'[2]20180327오더자료'!$E$152426:$F$152437,2,0),"")</f>
        <v/>
      </c>
      <c r="NC129" s="1" t="str">
        <f>+IFERROR(VLOOKUP(C129,'[2]20180327오더자료'!$E$152533:$F$152543,2,0),"")</f>
        <v/>
      </c>
      <c r="ND129" s="1" t="str">
        <f>+IFERROR(VLOOKUP(C129,'[2]20180327오더자료'!$E$152558:$F$152573,2,0),"")</f>
        <v/>
      </c>
      <c r="NE129" s="1" t="str">
        <f>+IFERROR(VLOOKUP(C129,'[2]20180327오더자료'!$E$152574:$F$152608,2,0),"")</f>
        <v/>
      </c>
      <c r="NF129" s="1" t="str">
        <f>+IFERROR(VLOOKUP(C129,'[2]20180327오더자료'!$E$152695:$F$152707,2,0),"")</f>
        <v/>
      </c>
      <c r="NG129" s="1" t="str">
        <f>+IFERROR(VLOOKUP(C129,'[2]20180327오더자료'!$E$152757:$F$152774,2,0),"")</f>
        <v/>
      </c>
      <c r="NH129" s="1" t="str">
        <f>+IFERROR(VLOOKUP(C129,'[2]20180327오더자료'!$E$152799:$F$152811,2,0),"")</f>
        <v/>
      </c>
      <c r="NI129" s="1" t="str">
        <f>+IFERROR(VLOOKUP(C129,'[2]20180327오더자료'!$E$152894:$F$152904,2,0),"")</f>
        <v/>
      </c>
      <c r="NJ129" s="1" t="str">
        <f>+IFERROR(VLOOKUP(C129,'[2]20180327오더자료'!$E$152986:$F$152997,2,0),"")</f>
        <v/>
      </c>
      <c r="NK129" s="1" t="str">
        <f>+IFERROR(VLOOKUP(C129,'[2]20180327오더자료'!$E$153075:$F$153095,2,0),"")</f>
        <v/>
      </c>
      <c r="NL129" s="1">
        <f>+IFERROR(VLOOKUP(C129,'[2]20180327오더자료'!$E$153109:$F$153120,2,0),"")</f>
        <v>3</v>
      </c>
      <c r="NM129" s="1" t="str">
        <f>+IFERROR(VLOOKUP(C129,'[2]20180327오더자료'!$E$153184:$F$153194,2,0),"")</f>
        <v/>
      </c>
      <c r="NN129" s="1"/>
      <c r="NO129" s="1" t="str">
        <f>+IFERROR(VLOOKUP(C129,'[2]20180327오더자료'!$E$153300:$F$153309,2,0),"")</f>
        <v/>
      </c>
      <c r="NP129" s="1" t="str">
        <f>+IFERROR(VLOOKUP(C129,'[2]20180327오더자료'!$E$153353:$F$153363,2,0),"")</f>
        <v/>
      </c>
      <c r="NQ129" s="1" t="str">
        <f>+IFERROR(VLOOKUP(C129,'[2]20180327오더자료'!$E$153421:$F$153434,2,0),"")</f>
        <v/>
      </c>
      <c r="NR129" s="1" t="str">
        <f>+IFERROR(VLOOKUP(C129,'[2]20180327오더자료'!$E$153436:$F$153452,2,0),"")</f>
        <v/>
      </c>
      <c r="NS129" s="1"/>
      <c r="NT129" s="1">
        <f>+IFERROR(VLOOKUP(C129,'[2]20180327오더자료'!$E$153463:$F$153472,2,0),"")</f>
        <v>2</v>
      </c>
      <c r="NU129" s="1" t="str">
        <f>+IFERROR(VLOOKUP(C129,'[2]20180327오더자료'!$E$153564:$F$153578,2,0),"")</f>
        <v/>
      </c>
      <c r="NV129" s="1" t="str">
        <f>+IFERROR(VLOOKUP(C129,'[2]20180327오더자료'!$E$153621:$F$153632,2,0),"")</f>
        <v/>
      </c>
      <c r="NW129" s="1"/>
      <c r="NX129" s="1"/>
      <c r="NY129" s="1"/>
      <c r="NZ129" s="1" t="str">
        <f>+IFERROR(VLOOKUP(C129,'[2]20180327오더자료'!$E$153678:$F$153689,2,0),"")</f>
        <v/>
      </c>
      <c r="OA129" s="1" t="str">
        <f>+IFERROR(VLOOKUP(C129,'[2]20180327오더자료'!$E$153706:$F$153717,2,0),"")</f>
        <v/>
      </c>
      <c r="OB129" s="1" t="str">
        <f>+IFERROR(VLOOKUP(C129,'[2]20180327오더자료'!$E$153765:$F$153777,2,0),"")</f>
        <v/>
      </c>
      <c r="OC129" s="1" t="str">
        <f>+IFERROR(VLOOKUP(C129,'[2]20180327오더자료'!$E$153857:$F$153870,2,0),"")</f>
        <v/>
      </c>
      <c r="OD129" s="1" t="str">
        <f>+IFERROR(VLOOKUP(C129,'[2]20180327오더자료'!$E$153951:$F$153961,2,0),"")</f>
        <v/>
      </c>
      <c r="OE129" s="1" t="str">
        <f>+IFERROR(VLOOKUP(C129,'[2]20180327오더자료'!$E$154040:$F$154051,2,0),"")</f>
        <v/>
      </c>
      <c r="OF129" s="1" t="str">
        <f>+IFERROR(VLOOKUP(C129,'[2]20180327오더자료'!$E$154371:$F$154381,2,0),"")</f>
        <v/>
      </c>
      <c r="OG129" s="1">
        <f>+IFERROR(VLOOKUP(C129,'[2]20180327오더자료'!$E$154067:$F$154086,2,0),"")</f>
        <v>6</v>
      </c>
      <c r="OH129" s="1" t="str">
        <f>+IFERROR(VLOOKUP(C129,'[2]20180327오더자료'!$E$154087:$F$154098,2,0),"")</f>
        <v/>
      </c>
      <c r="OI129" s="1" t="str">
        <f>+IFERROR(VLOOKUP(C129,'[2]20180327오더자료'!$E$154183:$F$154195,2,0),"")</f>
        <v/>
      </c>
      <c r="OJ129" s="1" t="str">
        <f>+IFERROR(VLOOKUP(C129,'[2]20180327오더자료'!$E$154317:$F$154327,2,0),"")</f>
        <v/>
      </c>
      <c r="OK129" s="1" t="str">
        <f>+IFERROR(VLOOKUP(C129,'[2]20180327오더자료'!$E$154346:$F$154354,2,0),"")</f>
        <v/>
      </c>
      <c r="OL129" s="1" t="str">
        <f>+IFERROR(VLOOKUP(C129,'[2]20180327오더자료'!$E$154371:$F$154381,2,0),"")</f>
        <v/>
      </c>
      <c r="OM129" s="1" t="str">
        <f>+IFERROR(VLOOKUP(C129,'[2]20180327오더자료'!$E$154481:$F$154492,2,0),"")</f>
        <v/>
      </c>
      <c r="ON129" s="1">
        <f>+IFERROR(VLOOKUP(C129,'[2]20180327오더자료'!$E$154574:$F$154588,2,0),"")</f>
        <v>2</v>
      </c>
      <c r="OO129" s="1" t="str">
        <f>+IFERROR(VLOOKUP(C129,'[2]20180327오더자료'!$E$154654:$F$154674,2,0),"")</f>
        <v/>
      </c>
      <c r="OP129" s="1" t="str">
        <f>+IFERROR(VLOOKUP(C129,'[2]20180327오더자료'!$E$154992:$F$154999,2,0),"")</f>
        <v/>
      </c>
      <c r="OQ129" s="1">
        <f>+IFERROR(VLOOKUP(C129,'[2]20180327오더자료'!$E$155020:$F$155043,2,0),"")</f>
        <v>2.5</v>
      </c>
      <c r="OR129" s="1" t="str">
        <f>+IFERROR(VLOOKUP(C129,'[2]20180327오더자료'!$E$155052:$F$155061,2,0),"")</f>
        <v/>
      </c>
      <c r="OS129" s="1"/>
      <c r="OT129" s="1" t="str">
        <f>+IFERROR(VLOOKUP(C129,'[2]20180327오더자료'!$E$155084:$F$155096,2,0),"")</f>
        <v/>
      </c>
      <c r="OU129" s="1" t="str">
        <f>+IFERROR(VLOOKUP(C129,'[2]20180327오더자료'!$E$155115:$F$155134,2,0),"")</f>
        <v/>
      </c>
      <c r="OV129" s="1" t="str">
        <f>+IFERROR(VLOOKUP(C129,'[2]20180327오더자료'!$E$155135:$F$155148,2,0),"")</f>
        <v/>
      </c>
      <c r="OW129" s="1">
        <f>+IFERROR(VLOOKUP(C129,'[2]20180327오더자료'!$E$155168:$F$155183,2,0),"")</f>
        <v>2</v>
      </c>
      <c r="OX129" s="1" t="str">
        <f>+IFERROR(VLOOKUP(C129,'[2]20180327오더자료'!$E$155239:$F$155249,2,0),"")</f>
        <v/>
      </c>
      <c r="OY129" s="1" t="str">
        <f>+IFERROR(VLOOKUP(C129,'[2]20180327오더자료'!$E$155264:$F$155275,2,0),"")</f>
        <v/>
      </c>
      <c r="OZ129" s="1" t="str">
        <f>+IFERROR(VLOOKUP(C129,'[2]20180327오더자료'!$E$155297:$F$155311,2,0),"")</f>
        <v/>
      </c>
      <c r="PA129" s="1"/>
      <c r="PB129" s="1">
        <f>+IFERROR(VLOOKUP(C129,'[2]20180327오더자료'!$E$155331:$F$155343,2,0),"")</f>
        <v>4</v>
      </c>
      <c r="PC129" s="1" t="str">
        <f>+IFERROR(VLOOKUP(C129,'[2]20180327오더자료'!$E$155419:$F$155429,2,0),"")</f>
        <v/>
      </c>
      <c r="PD129" s="1" t="str">
        <f>+IFERROR(VLOOKUP(C129,'[2]20180327오더자료'!$E$155430:$F$155440,2,0),"")</f>
        <v/>
      </c>
      <c r="PE129" s="1" t="str">
        <f>+IFERROR(VLOOKUP(C129,'[2]20180327오더자료'!$E$155503:$F$155510,2,0),"")</f>
        <v/>
      </c>
      <c r="PF129" s="1" t="str">
        <f>+IFERROR(VLOOKUP(C129,'[2]20180327오더자료'!$E$155511:$F$155525,2,0),"")</f>
        <v/>
      </c>
      <c r="PG129" s="1" t="str">
        <f>+IFERROR(VLOOKUP(C129,'[2]20180327오더자료'!$E$155549:$F$155567,2,0),"")</f>
        <v/>
      </c>
      <c r="PH129" s="1" t="str">
        <f>+IFERROR(VLOOKUP(C129,'[2]20180327오더자료'!$E$155600:$G$155621,2,0),"")</f>
        <v/>
      </c>
      <c r="PI129" s="1" t="str">
        <f>+IFERROR(VLOOKUP(C129,'[2]20180327오더자료'!$E$155632:$F$155645,2,0),"")</f>
        <v/>
      </c>
      <c r="PJ129" s="1" t="str">
        <f>+IFERROR(VLOOKUP(C129,'[2]20180327오더자료'!$E$155669:$F$155680,2,0),"")</f>
        <v/>
      </c>
      <c r="PK129" s="1" t="str">
        <f>+IFERROR(VLOOKUP(C129,'[2]20180327오더자료'!$E$155995:$F$156005,2,0),"")</f>
        <v/>
      </c>
      <c r="PL129" s="1"/>
      <c r="PM129" s="1" t="str">
        <f>+IFERROR(VLOOKUP(C129,'[2]20180327오더자료'!$E$156160:$F$156171,2,0),"")</f>
        <v/>
      </c>
      <c r="PN129" s="1" t="str">
        <f>+IFERROR(VLOOKUP(C129,'[2]20180327오더자료'!$E$156447:$F$156454,2,0),"")</f>
        <v/>
      </c>
      <c r="PO129" s="1" t="str">
        <f>+IFERROR(VLOOKUP(C129,'[2]20180327오더자료'!$E$156225:$F$156235,2,0),"")</f>
        <v/>
      </c>
      <c r="PP129" s="1" t="str">
        <f>+IFERROR(VLOOKUP(C129,'[2]20180327오더자료'!$E$156516:$F$156530,2,0),"")</f>
        <v/>
      </c>
      <c r="PQ129" s="1" t="str">
        <f>+IFERROR(VLOOKUP(C129,'[2]20180327오더자료'!$E$156748:$F$156755,2,0),"")</f>
        <v/>
      </c>
      <c r="PR129" s="1"/>
      <c r="PS129" s="1" t="str">
        <f>+IFERROR(VLOOKUP(C129,'[2]20180327오더자료'!$E$156771:$F$156791,2,0),"")</f>
        <v/>
      </c>
      <c r="PT129" s="1" t="str">
        <f>+IFERROR(VLOOKUP(C129,'[2]20180327오더자료'!$E$156828:$F$156837,2,0),"")</f>
        <v/>
      </c>
      <c r="PU129" s="1" t="str">
        <f>+IFERROR(VLOOKUP(C129,'[2]20180327오더자료'!$E$156837:$F$156846,2,0),"")</f>
        <v/>
      </c>
      <c r="PV129" s="1"/>
      <c r="PW129" s="1"/>
      <c r="PX129" s="1" t="str">
        <f>+IFERROR(VLOOKUP(C129,'[2]20180327오더자료'!$E$156900:$F$156908,2,0),"")</f>
        <v/>
      </c>
      <c r="PY129" s="1" t="str">
        <f>+IFERROR(VLOOKUP(C129,'[2]20180327오더자료'!$E$156917:$F$156927,2,0),"")</f>
        <v/>
      </c>
      <c r="PZ129" s="1" t="str">
        <f>+IFERROR(VLOOKUP(C129,'[2]20180327오더자료'!$E$156985:$F$156997,2,0),"")</f>
        <v/>
      </c>
      <c r="QA129" s="1">
        <f>+IFERROR(VLOOKUP(C129,'[2]20180327오더자료'!$E$157031:$F$157046,2,0),"")</f>
        <v>3</v>
      </c>
      <c r="QB129" s="1" t="str">
        <f>+IFERROR(VLOOKUP(C129,'[2]20180327오더자료'!$E$157091:$F$157103,2,0),"")</f>
        <v/>
      </c>
      <c r="QC129" s="1" t="str">
        <f>+IFERROR(VLOOKUP(C129,'[2]20180327오더자료'!$E$157156:$F$157167,2,0),"")</f>
        <v/>
      </c>
      <c r="QD129" s="1" t="str">
        <f>+IFERROR(VLOOKUP(C129,'[2]20180327오더자료'!$E$157283:$F$157294,2,0),"")</f>
        <v/>
      </c>
      <c r="QE129" s="1" t="str">
        <f>+IFERROR(VLOOKUP(C129,'[2]20180327오더자료'!$E$157312:$F$157325,2,0),"")</f>
        <v/>
      </c>
      <c r="QF129" s="1" t="str">
        <f>+IFERROR(VLOOKUP(C129,'[2]20180327오더자료'!$E$157614:$F$157625,2,0),"")</f>
        <v/>
      </c>
      <c r="QG129" s="1"/>
      <c r="QH129" s="1" t="str">
        <f>+IFERROR(VLOOKUP(C129,'[2]20180327오더자료'!$E$157677:$F$157688,2,0),"")</f>
        <v/>
      </c>
      <c r="QI129" s="1" t="str">
        <f>+IFERROR(VLOOKUP(C129,'[2]20180327오더자료'!$E$157703:$F$157710,2,0),"")</f>
        <v/>
      </c>
      <c r="QJ129" s="1" t="str">
        <f>+IFERROR(VLOOKUP(C129,'[2]20180327오더자료'!$E$157731:$F$157744,2,0),"")</f>
        <v/>
      </c>
      <c r="QK129" s="1" t="str">
        <f>+IFERROR(VLOOKUP(C129,'[2]20180327오더자료'!$E$157812:$F$157824,2,0),"")</f>
        <v/>
      </c>
      <c r="QL129" s="1" t="str">
        <f>+IFERROR(VLOOKUP(C129,'[2]20180327오더자료'!$E$157841:$F$157858,2,0),"")</f>
        <v/>
      </c>
      <c r="QM129" s="1"/>
      <c r="QN129" s="1"/>
      <c r="QO129" s="1" t="str">
        <f>+IFERROR(VLOOKUP(C129,'[2]20180327오더자료'!$E$157861:$F$157871,2,0),"")</f>
        <v/>
      </c>
      <c r="QP129" s="1"/>
      <c r="QQ129" s="1" t="str">
        <f>+IFERROR(VLOOKUP(C129,'[2]20180327오더자료'!$E$157885:$F$157903,2,0),"")</f>
        <v/>
      </c>
      <c r="QR129" s="1"/>
      <c r="QS129" s="1" t="str">
        <f>+IFERROR(VLOOKUP(C129,'[2]20180327오더자료'!$E$157942:$F$157953,2,0),"")</f>
        <v/>
      </c>
      <c r="QT129" s="1" t="str">
        <f>+IFERROR(VLOOKUP(C129,'[2]20180327오더자료'!$E$158068:$F$158080,2,0),"")</f>
        <v/>
      </c>
      <c r="QU129" s="1">
        <f>+IFERROR(VLOOKUP(C129,'[2]20180327오더자료'!$E$158208:$F$158220,2,0),"")</f>
        <v>2</v>
      </c>
      <c r="QV129" s="1" t="str">
        <f>+IFERROR(VLOOKUP(C129,'[2]20180327오더자료'!$E$158265:$F$158277,2,0),"")</f>
        <v/>
      </c>
      <c r="QW129" s="1" t="str">
        <f>+IFERROR(VLOOKUP(C129,'[2]20180327오더자료'!$E$158297:$F$158306,2,0),"")</f>
        <v/>
      </c>
      <c r="QX129" s="1" t="str">
        <f>+IFERROR(VLOOKUP(C129,'[2]20180327오더자료'!$E$158362:$F$158372,2,0),"")</f>
        <v/>
      </c>
      <c r="QY129" s="1" t="str">
        <f>+IFERROR(VLOOKUP(C129,'[2]20180327오더자료'!$E$158418:$F$158426,2,0),"")</f>
        <v/>
      </c>
      <c r="QZ129" s="1" t="str">
        <f>+IFERROR(VLOOKUP(C129,'[2]20180327오더자료'!$E$158463:$F$158475,2,0),"")</f>
        <v/>
      </c>
      <c r="RA129" s="1" t="str">
        <f>+IFERROR(VLOOKUP(C129,'[2]20180327오더자료'!$E$158490:$F$158500,2,0),"")</f>
        <v/>
      </c>
      <c r="RB129" s="1" t="str">
        <f>+IFERROR(VLOOKUP(C129,'[2]20180327오더자료'!$E$158526:$F$158537,2,0),"")</f>
        <v/>
      </c>
      <c r="RC129" s="1"/>
      <c r="RD129" s="1"/>
      <c r="RE129" s="1" t="str">
        <f>+IFERROR(VLOOKUP(C129,'[2]20180327오더자료'!$E$158564:$F$158576,2,0),"")</f>
        <v/>
      </c>
      <c r="RF129" s="1" t="str">
        <f>+IFERROR(VLOOKUP(C129,'[2]20180327오더자료'!$E$158624:$F$158631,2,0),"")</f>
        <v/>
      </c>
      <c r="RG129" s="1" t="str">
        <f>+IFERROR(VLOOKUP(C129,'[2]20180327오더자료'!$E$158640:$F$158650,2,0),"")</f>
        <v/>
      </c>
      <c r="RH129" s="1" t="str">
        <f>+IFERROR(VLOOKUP(C129,'[2]20180327오더자료'!$E$158703:$F$158715,2,0),"")</f>
        <v/>
      </c>
      <c r="RI129" s="1"/>
      <c r="RJ129" s="1"/>
      <c r="RK129" s="1" t="str">
        <f>+IFERROR(VLOOKUP(C129,'[2]20180327오더자료'!$E$158759:$F$158767,2,0),"")</f>
        <v/>
      </c>
      <c r="RL129" s="1" t="str">
        <f>+IFERROR(VLOOKUP(C129,'[2]20180327오더자료'!$E$158786:$F$158794,2,0),"")</f>
        <v/>
      </c>
      <c r="RM129" s="1" t="str">
        <f>+IFERROR(VLOOKUP(C129,'[2]20180327오더자료'!$E$158810:$F$158820,2,0),"")</f>
        <v/>
      </c>
      <c r="RN129" s="1" t="str">
        <f>+IFERROR(VLOOKUP(C129,'[2]20180327오더자료'!$E$158899:$F$158912,2,0),"")</f>
        <v/>
      </c>
      <c r="RO129" s="1" t="str">
        <f>+IFERROR(VLOOKUP(C129,'[2]20180327오더자료'!$E$158935:$F$158951,2,0),"")</f>
        <v/>
      </c>
      <c r="RP129" s="1"/>
      <c r="RQ129" s="1" t="str">
        <f>+IFERROR(VLOOKUP(C129,'[2]20180327오더자료'!$E$158954:$F$158963,2,0),"")</f>
        <v/>
      </c>
      <c r="RR129" s="1" t="str">
        <f>+IFERROR(VLOOKUP(C129,'[2]20180327오더자료'!$E$158974:$F$158986,2,0),"")</f>
        <v/>
      </c>
      <c r="RS129" s="1" t="str">
        <f>+IFERROR(VLOOKUP(C129,'[2]20180327오더자료'!$E$158998:$F$159011,2,0),"")</f>
        <v/>
      </c>
      <c r="RT129" s="1"/>
      <c r="RU129" s="1"/>
      <c r="RV129" s="1" t="str">
        <f>+IFERROR(VLOOKUP(C129,'[2]20180327오더자료'!$E$159265:$F$159277,2,0),"")</f>
        <v/>
      </c>
      <c r="RW129" s="1"/>
      <c r="RX129" s="1" t="str">
        <f>+IFERROR(VLOOKUP(C129,'[2]20180327오더자료'!$E$159369:$F$159377,2,0),"")</f>
        <v/>
      </c>
      <c r="RY129" s="1" t="str">
        <f>+IFERROR(VLOOKUP(C129,'[2]20180327오더자료'!$E$159449:$F$159462,2,0),"")</f>
        <v/>
      </c>
      <c r="RZ129" s="1" t="str">
        <f>+IFERROR(VLOOKUP(C129,'[2]20180327오더자료'!$E$159539:$F$159547,2,0),"")</f>
        <v/>
      </c>
      <c r="SA129" s="1" t="str">
        <f>+IFERROR(VLOOKUP(C129,'[2]20180327오더자료'!$E$159758:$F$159768,2,0),"")</f>
        <v/>
      </c>
      <c r="SB129" s="1" t="str">
        <f>+IFERROR(VLOOKUP(C129,'[2]20180327오더자료'!$E$159851:$F$159861,2,0),"")</f>
        <v/>
      </c>
      <c r="SD129" s="1" t="str">
        <f>+IFERROR(VLOOKUP(C129,'[2]20180327오더자료'!$E$159873:$F$159891,2,0),"")</f>
        <v/>
      </c>
      <c r="SE129" s="1" t="str">
        <f>+IFERROR(VLOOKUP(C129,'[2]20180327오더자료'!$E$159892:$F$159902,2,0),"")</f>
        <v/>
      </c>
      <c r="SF129" s="1" t="str">
        <f>+IFERROR(VLOOKUP(C129,'[2]20180327오더자료'!$E$159935:$F$159947,2,0),"")</f>
        <v/>
      </c>
      <c r="SG129" s="1" t="str">
        <f>+IFERROR(VLOOKUP(C129,'[2]20180327오더자료'!$E$159966:$F$159983,2,0),"")</f>
        <v/>
      </c>
      <c r="SH129" s="1" t="str">
        <f>+IFERROR(VLOOKUP(C129,'[2]20180327오더자료'!$E$159984:$F$159993,2,0),"")</f>
        <v/>
      </c>
      <c r="SI129" s="1" t="str">
        <f>+IFERROR(VLOOKUP(C129,'[2]20180327오더자료'!$E$160008:$F$160019,2,0),"")</f>
        <v/>
      </c>
      <c r="SJ129" s="1" t="str">
        <f>+IFERROR(VLOOKUP(C129,'[2]20180327오더자료'!$E$160037:$F$160048,2,0),"")</f>
        <v/>
      </c>
      <c r="SK129" s="1" t="str">
        <f>+IFERROR(VLOOKUP(C129,'[2]20180327오더자료'!$E$160099:$F$160110,2,0),"")</f>
        <v/>
      </c>
      <c r="SL129" s="1" t="str">
        <f>+IFERROR(VLOOKUP(C129,'[2]20180327오더자료'!$E$160300:$F$160312,2,0),"")</f>
        <v/>
      </c>
      <c r="SM129" s="1" t="str">
        <f>+IFERROR(VLOOKUP(C129,'[2]20180327오더자료'!$E$160411:$F$160421,2,0),"")</f>
        <v/>
      </c>
      <c r="SN129" s="1"/>
      <c r="SO129" s="1" t="str">
        <f>+IFERROR(VLOOKUP(C129,'[2]20180327오더자료'!$E$160504:$F$160512,2,0),"")</f>
        <v/>
      </c>
      <c r="SP129" s="1" t="str">
        <f>+IFERROR(VLOOKUP(C129,'[2]20180327오더자료'!$E$160513:$F$160526,2,0),"")</f>
        <v/>
      </c>
      <c r="SQ129" s="1"/>
      <c r="SR129" s="1">
        <f>+IFERROR(VLOOKUP(C129,'[2]20180327오더자료'!$E$160587:$F$160602,2,0),"")</f>
        <v>2</v>
      </c>
      <c r="SS129" s="1" t="str">
        <f>+IFERROR(VLOOKUP(C129,'[2]20180327오더자료'!$E$160603:$F$160610,2,0),"")</f>
        <v/>
      </c>
      <c r="ST129" s="1" t="str">
        <f>+IFERROR(VLOOKUP(C129,'[2]20180327오더자료'!$E$160619:$F$160628,2,0),"")</f>
        <v/>
      </c>
      <c r="SU129" s="1">
        <f>+IFERROR(VLOOKUP(C129,'[2]20180327오더자료'!$E$160638:$F$160650,2,0),"")</f>
        <v>2</v>
      </c>
      <c r="SV129" s="1"/>
      <c r="SW129" s="1" t="str">
        <f>+IFERROR(VLOOKUP(C129,'[2]20180327오더자료'!$E$160732:$F$160739,2,0),"")</f>
        <v/>
      </c>
      <c r="SX129" s="1" t="str">
        <f>+IFERROR(VLOOKUP(C129,'[2]20180327오더자료'!$E$160752:$F$160764,2,0),"")</f>
        <v/>
      </c>
      <c r="SY129" s="1" t="str">
        <f>+IFERROR(VLOOKUP(C129,'[2]20180327오더자료'!$E$160820:$F$160830,2,0),"")</f>
        <v/>
      </c>
      <c r="SZ129" s="1"/>
      <c r="TA129" s="1" t="str">
        <f>+IFERROR(VLOOKUP(C129,'[2]20180327오더자료'!$E$160904:$F$160916,2,0),"")</f>
        <v/>
      </c>
      <c r="TB129" s="1" t="str">
        <f>+IFERROR(VLOOKUP(C129,'[2]20180327오더자료'!$E$160930:$F$160942,2,0),"")</f>
        <v/>
      </c>
      <c r="TC129" s="1" t="str">
        <f>+IFERROR(VLOOKUP(C129,'[2]20180327오더자료'!$E$161035:$F$161048,2,0),"")</f>
        <v/>
      </c>
      <c r="TD129" s="1"/>
      <c r="TE129" s="1" t="str">
        <f>+IFERROR(VLOOKUP(C129,'[2]20180327오더자료'!$E$161072:$F$161084,2,0),"")</f>
        <v/>
      </c>
      <c r="TF129" s="1" t="str">
        <f>+IFERROR(VLOOKUP(C129,'[2]20180327오더자료'!$E$161205:$F$161216,2,0),"")</f>
        <v/>
      </c>
      <c r="TG129" s="1" t="str">
        <f>+IFERROR(VLOOKUP(C129,'[2]20180327오더자료'!$E$161311:$F$161323,2,0),"")</f>
        <v/>
      </c>
      <c r="TH129" s="1" t="str">
        <f>+IFERROR(VLOOKUP(C129,'[2]20180327오더자료'!$E$161337:$F$161350,2,0),"")</f>
        <v/>
      </c>
      <c r="TI129" s="1" t="str">
        <f>+IFERROR(VLOOKUP(C129,'[2]20180327오더자료'!$E$161414:$F$161422,2,0),"")</f>
        <v/>
      </c>
      <c r="TJ129" s="1"/>
      <c r="TK129" s="1" t="str">
        <f>+IFERROR(VLOOKUP(C129,'[2]20180327오더자료'!$E$161451:$F$161463,2,0),"")</f>
        <v/>
      </c>
      <c r="TL129" s="1" t="str">
        <f>+IFERROR(VLOOKUP(C129,'[2]20180327오더자료'!$E$161563:$F$161574,2,0),"")</f>
        <v/>
      </c>
      <c r="TM129" s="1" t="str">
        <f>+IFERROR(VLOOKUP(C129,'[2]20180327오더자료'!$E$161588:$F$161601,2,0),"")</f>
        <v/>
      </c>
      <c r="TN129" s="1" t="str">
        <f>+IFERROR(VLOOKUP(C129,'[2]20180327오더자료'!$E$161602:$F$161615,2,0),"")</f>
        <v/>
      </c>
      <c r="TO129" s="1" t="str">
        <f>+IFERROR(VLOOKUP(C129,'[2]20180327오더자료'!$E$161703:$F$161722,2,0),"")</f>
        <v/>
      </c>
      <c r="TP129" s="1" t="str">
        <f>+IFERROR(VLOOKUP(C129,'[2]20180327오더자료'!$E$161762:$F$161775,2,0),"")</f>
        <v/>
      </c>
      <c r="TQ129" s="1">
        <f>+IFERROR(VLOOKUP(C129,'[2]20180327오더자료'!$E$161855:$F$161867,2,0),"")</f>
        <v>4</v>
      </c>
      <c r="TR129" s="1" t="str">
        <f>+IFERROR(VLOOKUP(C129,'[2]20180327오더자료'!$E$161958:$F$161973,2,0),"")</f>
        <v/>
      </c>
      <c r="TS129" s="1" t="str">
        <f>+IFERROR(VLOOKUP(C129,'[2]20180327오더자료'!$E$161984:$F$161998,2,0),"")</f>
        <v/>
      </c>
      <c r="TT129" s="1"/>
      <c r="TU129" s="1" t="str">
        <f>+IFERROR(VLOOKUP(C129,'[2]20180327오더자료'!$E$162024:$F$162038,2,0),"")</f>
        <v/>
      </c>
      <c r="TV129" s="1"/>
      <c r="TW129" s="1" t="str">
        <f>+IFERROR(VLOOKUP(C129,'[2]20180327오더자료'!$E$162058:$F$162071,2,0),"")</f>
        <v/>
      </c>
      <c r="TX129" s="1" t="str">
        <f>+IFERROR(VLOOKUP(C129,'[2]20180327오더자료'!$E$162147:$F$162159,2,0),"")</f>
        <v/>
      </c>
      <c r="TY129" s="1" t="str">
        <f>+IFERROR(VLOOKUP(C129,'[2]20180327오더자료'!$E$162182:$F$162195,2,0),"")</f>
        <v/>
      </c>
      <c r="TZ129" s="1" t="str">
        <f>+IFERROR(VLOOKUP(C129,'[2]20180327오더자료'!$E$162275:$F$162285,2,0),"")</f>
        <v/>
      </c>
      <c r="UA129" s="1" t="str">
        <f>+IFERROR(VLOOKUP(C129,'[2]20180327오더자료'!$E$162467:$F$162481,2,0),"")</f>
        <v/>
      </c>
      <c r="UB129" s="1" t="str">
        <f>+IFERROR(VLOOKUP(C129,'[2]20180327오더자료'!$E$162482:$F$162495,2,0),"")</f>
        <v/>
      </c>
      <c r="UC129" s="1"/>
      <c r="UD129" s="1" t="str">
        <f>+IFERROR(VLOOKUP(C129,'[2]20180327오더자료'!$E$162515:$F$162524,2,0),"")</f>
        <v/>
      </c>
      <c r="UE129" s="1"/>
      <c r="UF129" s="1" t="str">
        <f>+IFERROR(VLOOKUP(C129,'[2]20180327오더자료'!$E$162558:$F$162572,2,0),"")</f>
        <v/>
      </c>
      <c r="UG129" s="1"/>
      <c r="UH129" s="1"/>
      <c r="UI129" s="1" t="str">
        <f>+IFERROR(VLOOKUP(C129,'[2]20180327오더자료'!$E$162617:$F$162635,2,0),"")</f>
        <v/>
      </c>
      <c r="UJ129" s="1" t="e">
        <f>+VLOOKUP(C129,'[2]20180327오더자료'!$E$162639:$F$162647,2,0)</f>
        <v>#N/A</v>
      </c>
      <c r="UK129" s="1" t="e">
        <f>+VLOOKUP(C129,'[2]20180327오더자료'!$E$162727:$F$162741,2,0)</f>
        <v>#N/A</v>
      </c>
      <c r="UL129" s="1" t="str">
        <f>+IFERROR(VLOOKUP(C129,'[2]20180327오더자료'!$E$162777:$F$162789,2,0),"")</f>
        <v/>
      </c>
      <c r="UM129" s="1" t="str">
        <f>+IFERROR(VLOOKUP(C129,'[2]20180327오더자료'!$E$162972:$F$162982,2,0),"")</f>
        <v/>
      </c>
      <c r="UN129" s="1" t="str">
        <f>+IFERROR(VLOOKUP(C129,'[2]20180327오더자료'!$E$163022:$F$163036,2,0),"")</f>
        <v/>
      </c>
      <c r="UO129" s="1"/>
      <c r="UP129" s="1"/>
      <c r="UQ129" s="1" t="str">
        <f>+IFERROR(VLOOKUP(C129,'[2]20180327오더자료'!$E$163041:$F$163055,2,0),"")</f>
        <v/>
      </c>
      <c r="UR129" s="1" t="str">
        <f>+IFERROR(VLOOKUP(C129,'[2]20180327오더자료'!$E$163141:$F$163159,2,0),"")</f>
        <v/>
      </c>
      <c r="US129" s="1" t="str">
        <f>+IFERROR(VLOOKUP(C129,'[2]20180327오더자료'!$E$163188:$F$163201,2,0),"")</f>
        <v/>
      </c>
      <c r="UT129" s="1"/>
      <c r="UU129" s="1" t="str">
        <f>+IFERROR(VLOOKUP(C129,'[2]20180327오더자료'!$E$163229:$F$163241,2,0),"")</f>
        <v/>
      </c>
      <c r="UV129" s="1" t="str">
        <f>+IFERROR(VLOOKUP(C129,'[2]20180327오더자료'!$E$163269:$F$163291,2,0),"")</f>
        <v/>
      </c>
      <c r="UW129" s="1" t="str">
        <f>+IFERROR(VLOOKUP(C129,'[2]20180327오더자료'!$E$163312:$F$163324,2,0),"")</f>
        <v/>
      </c>
      <c r="UX129" s="1" t="str">
        <f>+IFERROR(VLOOKUP(C129,'[2]20180327오더자료'!$E$163350:$F$163364,2,0),"")</f>
        <v/>
      </c>
      <c r="UY129" s="1" t="str">
        <f>+IFERROR(VLOOKUP(C129,'[2]20180327오더자료'!$E$163368:$F$163374,2,0),"")</f>
        <v/>
      </c>
      <c r="UZ129" s="1">
        <f>+IFERROR(VLOOKUP(C129,'[2]20180327오더자료'!$E$163375:$F$163392,2,0),"")</f>
        <v>3.5</v>
      </c>
      <c r="VA129" s="1" t="str">
        <f>+IFERROR(VLOOKUP(C129,'[2]20180327오더자료'!$E$163393:$F$163405,2,0),"")</f>
        <v/>
      </c>
      <c r="VB129" s="1" t="str">
        <f>+IFERROR(VLOOKUP(C129,'[2]20180327오더자료'!$E$163437:$F$163443,2,0),"")</f>
        <v/>
      </c>
      <c r="VC129" s="1" t="str">
        <f>+IFERROR(VLOOKUP(C129,'[2]20180327오더자료'!$E$163484:$F$163497,2,0),"")</f>
        <v/>
      </c>
      <c r="VD129" s="1">
        <f>+IFERROR(VLOOKUP(C129,'[2]20180327오더자료'!$E$163517:$F$163526,2,0),"")</f>
        <v>2</v>
      </c>
      <c r="VE129" s="1" t="str">
        <f>+IFERROR(VLOOKUP(C129,'[2]20180327오더자료'!$E$163549:$F$163558,2,0),"")</f>
        <v/>
      </c>
      <c r="VF129" s="1" t="str">
        <f>+IFERROR(VLOOKUP(C129,'[2]20180327오더자료'!$E$163638:$F$163651,2,0),"")</f>
        <v/>
      </c>
      <c r="VG129" s="1"/>
      <c r="VH129" s="1" t="str">
        <f>+IFERROR(VLOOKUP(C129,'[2]20180327오더자료'!$E$163696:$F$163708,2,0),"")</f>
        <v/>
      </c>
      <c r="VI129" s="1" t="str">
        <f>+IFERROR(VLOOKUP(C129,'[2]20180327오더자료'!$E$163991:$F$164003,2,0),"")</f>
        <v/>
      </c>
      <c r="VJ129" s="1" t="str">
        <f>+IFERROR(VLOOKUP(C129,'[2]20180327오더자료'!$E$164015:$F$164025,2,0),"")</f>
        <v/>
      </c>
      <c r="VK129" s="1" t="str">
        <f>+IFERROR(VLOOKUP(C129,'[2]20180327오더자료'!$E$164074:$F$164086,2,0),"")</f>
        <v/>
      </c>
      <c r="VL129" s="1"/>
      <c r="VM129" s="1" t="str">
        <f>+IFERROR(VLOOKUP(C129,'[2]20180327오더자료'!$E$164099:$F$164113,2,0),"")</f>
        <v/>
      </c>
      <c r="VN129" s="1" t="str">
        <f>+IFERROR(VLOOKUP(C129,'[2]20180327오더자료'!$E$164133:$F$164146,2,0),"")</f>
        <v/>
      </c>
      <c r="VO129" s="1"/>
      <c r="VP129" s="1" t="str">
        <f>+IFERROR(VLOOKUP(C129,'[2]20180327오더자료'!$E$164222:$F$164234,2,0),"")</f>
        <v/>
      </c>
      <c r="VQ129" s="1"/>
      <c r="VR129" s="1" t="str">
        <f>+IFERROR(VLOOKUP(C129,'[2]20180327오더자료'!$E$164248:$F$164257,2,0),"")</f>
        <v/>
      </c>
      <c r="VS129" s="1" t="str">
        <f>+IFERROR(VLOOKUP(C129,'[2]20180327오더자료'!$E$164298:$F$164309,2,0),"")</f>
        <v/>
      </c>
      <c r="VT129" s="1" t="str">
        <f>+IFERROR(VLOOKUP(C129,'[2]20180327오더자료'!$E$164369:$F$164382,2,0),"")</f>
        <v/>
      </c>
      <c r="VU129" s="1" t="str">
        <f>+IFERROR(VLOOKUP(C129,'[2]20180327오더자료'!$E$164411:$F$164420,2,0),"")</f>
        <v/>
      </c>
      <c r="VV129" s="1" t="str">
        <f>+IFERROR(VLOOKUP(C129,'[2]20180327오더자료'!$E$164473:$F$164484,2,0),"")</f>
        <v/>
      </c>
      <c r="VW129" s="1"/>
      <c r="VX129" s="1"/>
      <c r="VY129" s="1" t="str">
        <f>+IFERROR(VLOOKUP(C129,'[2]20180327오더자료'!$E$164586:$F$164597,2,0),"")</f>
        <v/>
      </c>
      <c r="VZ129" s="1"/>
      <c r="WA129" s="1" t="str">
        <f>+IFERROR(VLOOKUP(C129,'[2]20180327오더자료'!$E$164663:$F$164673,2,0),"")</f>
        <v/>
      </c>
      <c r="WB129" s="1" t="str">
        <f>+IFERROR(VLOOKUP(C129,'[2]20180327오더자료'!$E$164731:$F$164740,2,0),"")</f>
        <v/>
      </c>
      <c r="WC129" s="1" t="str">
        <f>+IFERROR(VLOOKUP(C129,'[2]20180327오더자료'!$E$164759:$F$164771,2,0),"")</f>
        <v/>
      </c>
      <c r="WD129" s="1">
        <f>+IFERROR(VLOOKUP(C129,'[2]20180327오더자료'!$E$164853:$F$164866,2,0),"")</f>
        <v>2.5</v>
      </c>
      <c r="WE129" s="1" t="str">
        <f>+IFERROR(VLOOKUP(C129,'[2]20180327오더자료'!$E$164916:$F$164929,2,0),"")</f>
        <v/>
      </c>
      <c r="WF129" s="1" t="str">
        <f>+IFERROR(VLOOKUP(C129,'[2]20180327오더자료'!$E$164981:$F$165006,2,0),"")</f>
        <v/>
      </c>
      <c r="WG129" s="1"/>
      <c r="WH129" s="1" t="str">
        <f>+IFERROR(VLOOKUP(C129,'[2]20180327오더자료'!$E$165036:$F$165047,2,0),"")</f>
        <v/>
      </c>
      <c r="WI129" s="1" t="str">
        <f>+IFERROR(VLOOKUP(C129,'[2]20180327오더자료'!$E$165087:$F$165099,2,0),"")</f>
        <v/>
      </c>
      <c r="WJ129" s="1">
        <f>+IFERROR(VLOOKUP(C129,'[2]20180327오더자료'!$E$165148:$F$165157,2,0),"")</f>
        <v>2.5</v>
      </c>
      <c r="WK129" s="1" t="str">
        <f>+IFERROR(VLOOKUP(C129,'[2]20180327오더자료'!$E$165202:$F$165212,2,0),"")</f>
        <v/>
      </c>
      <c r="WL129" s="1" t="str">
        <f>+IFERROR(VLOOKUP(C129,'[2]20180327오더자료'!$E$165255:$F$165266,2,0),"")</f>
        <v/>
      </c>
      <c r="WM129" s="1" t="str">
        <f>+IFERROR(VLOOKUP(C129,'[2]20180327오더자료'!$E$165294:$F$165305,2,0),"")</f>
        <v/>
      </c>
      <c r="WN129" s="1" t="str">
        <f>+IFERROR(VLOOKUP(C129,'[2]20180327오더자료'!$E$165363:$F$165375,2,0),"")</f>
        <v/>
      </c>
      <c r="WO129" s="1" t="str">
        <f>+IFERROR(VLOOKUP(C129,'[2]20180327오더자료'!$E$165448:$F$165459,2,0),"")</f>
        <v/>
      </c>
      <c r="WP129" s="1"/>
      <c r="WQ129" s="1" t="str">
        <f>+IFERROR(VLOOKUP(C129,'[2]20180327오더자료'!$E$172759:$F$172773,2,0),"")</f>
        <v/>
      </c>
      <c r="WR129" s="1"/>
      <c r="WS129" s="1"/>
      <c r="WT129" s="1" t="str">
        <f>+IFERROR(VLOOKUP(C129,'[2]20180327오더자료'!$E$167822:$F$167834,2,0),"")</f>
        <v/>
      </c>
      <c r="WU129" s="1">
        <f>+IFERROR(VLOOKUP(C129,'[2]20180327오더자료'!$E$172860:$F$172884,2,0),"")</f>
        <v>2.5</v>
      </c>
      <c r="WV129" s="1" t="str">
        <f>+IFERROR(VLOOKUP(C129,'[2]20180327오더자료'!$E$172910:$F$172920,2,0),"")</f>
        <v/>
      </c>
      <c r="WW129" s="1" t="str">
        <f>+IFERROR(VLOOKUP(C129,'[2]20180327오더자료'!$E$172927:$F$172936,2,0),"")</f>
        <v/>
      </c>
      <c r="WX129" s="1" t="str">
        <f>+IFERROR(VLOOKUP(C129,'[2]20180327오더자료'!$E$172937:$F$172950,2,0),"")</f>
        <v/>
      </c>
      <c r="WY129" s="1" t="str">
        <f>+IFERROR(VLOOKUP(C129,'[2]20180327오더자료'!$E$173006:$F$173016,2,0),"")</f>
        <v/>
      </c>
      <c r="WZ129" s="1"/>
      <c r="XA129" s="1" t="str">
        <f>+IFERROR(VLOOKUP(C129,'[2]20180327오더자료'!$E$173070:$F$173081,2,0),"")</f>
        <v/>
      </c>
      <c r="XB129" s="1" t="str">
        <f>+IFERROR(VLOOKUP(C129,'[2]20180327오더자료'!$E$173143:$F$173153,2,0),"")</f>
        <v/>
      </c>
      <c r="XC129" s="1"/>
      <c r="XD129" s="1" t="str">
        <f>+IFERROR(VLOOKUP(C129,'[2]20180327오더자료'!$E$173181:$F$173199,2,0),"")</f>
        <v/>
      </c>
      <c r="XE129" s="1" t="str">
        <f>+IFERROR(VLOOKUP(C129,'[2]20180327오더자료'!$E$173217:$F$173225,2,0),"")</f>
        <v/>
      </c>
      <c r="XF129" s="1"/>
      <c r="XG129" s="1" t="str">
        <f>+IFERROR(VLOOKUP(C129,'[2]20180327오더자료'!$E$173228:$F$173238,2,0),"")</f>
        <v/>
      </c>
      <c r="XH129" s="1" t="str">
        <f>+IFERROR(VLOOKUP(C129,'[2]20180327오더자료'!$E$173277:$F$173287,2,0),"")</f>
        <v/>
      </c>
      <c r="XI129" s="1" t="str">
        <f>+IFERROR(VLOOKUP(C129,'[2]20180327오더자료'!$E$173528:$F$173547,2,0),"")</f>
        <v/>
      </c>
      <c r="XJ129" s="1" t="str">
        <f>+IFERROR(VLOOKUP(C129,'[2]20180327오더자료'!$E$173565:$F$173576,2,0),"")</f>
        <v/>
      </c>
      <c r="XK129" s="1">
        <f>+IFERROR(VLOOKUP(C129,'[2]20180327오더자료'!$E$173663:$F$173679,2,0),"")</f>
        <v>2.5</v>
      </c>
      <c r="XL129" s="1" t="str">
        <f>+IFERROR(VLOOKUP(C129,'[2]20180327오더자료'!$E$173680:$F$173699,2,0),"")</f>
        <v/>
      </c>
      <c r="XM129" s="1" t="str">
        <f>+IFERROR(VLOOKUP(C129,'[2]20180327오더자료'!$E$173725:$F$173735,2,0),"")</f>
        <v/>
      </c>
      <c r="XN129" s="1" t="str">
        <f>+IFERROR(VLOOKUP(C129,'[2]20180327오더자료'!$E$173765:$F$173777,2,0),"")</f>
        <v/>
      </c>
      <c r="XO129" s="1" t="str">
        <f>+IFERROR(VLOOKUP(C129,'[2]20180327오더자료'!$E$173812:$F$173823,2,0),"")</f>
        <v/>
      </c>
      <c r="XP129" s="1" t="str">
        <f>+IFERROR(VLOOKUP(C129,'[2]20180327오더자료'!$E$173872:$F$173884,2,0),"")</f>
        <v/>
      </c>
      <c r="XQ129" s="1" t="str">
        <f>+IFERROR(VLOOKUP(C129,'[2]20180327오더자료'!$E$174017:$F$174025,2,0),"")</f>
        <v/>
      </c>
      <c r="XR129" s="1" t="str">
        <f>+IFERROR(VLOOKUP(C129,'[2]20180327오더자료'!$E$174121:$F$174129,2,0),"")</f>
        <v/>
      </c>
      <c r="XS129" s="1" t="str">
        <f>+IFERROR(VLOOKUP(C129,'[2]20180327오더자료'!$E$174155:$F$174172,2,0),"")</f>
        <v/>
      </c>
      <c r="XT129" s="1" t="str">
        <f>+IFERROR(VLOOKUP(C129,'[2]20180327오더자료'!$E$174191:$F$174204,2,0),"")</f>
        <v/>
      </c>
      <c r="XU129" s="1" t="str">
        <f>+IFERROR(VLOOKUP(C129,'[2]20180327오더자료'!$E$174221:$F$174234,2,0),"")</f>
        <v/>
      </c>
      <c r="XV129" s="1"/>
      <c r="XW129" s="1">
        <f>+IFERROR(VLOOKUP(C129,'[2]20180327오더자료'!$E$174246:$F$174255,2,0),"")</f>
        <v>2</v>
      </c>
      <c r="XX129" s="1" t="str">
        <f>+IFERROR(VLOOKUP(C129,'[2]20180327오더자료'!$E$174290:$F$174303,2,0),"")</f>
        <v/>
      </c>
      <c r="XY129" s="1" t="str">
        <f>+IFERROR(VLOOKUP(C129,'[2]20180327오더자료'!$E$174317:$F$174326,2,0),"")</f>
        <v/>
      </c>
      <c r="XZ129" s="1">
        <f>+IFERROR(VLOOKUP(C129,'[2]20180327오더자료'!$E$174352:$F$174360,2,0),"")</f>
        <v>2</v>
      </c>
      <c r="YA129" s="1"/>
      <c r="YB129" s="1"/>
      <c r="YC129" s="1"/>
      <c r="YD129" s="1"/>
      <c r="YE129" s="1"/>
      <c r="YF129" s="1"/>
      <c r="YG129" s="1"/>
      <c r="YH129" s="1"/>
      <c r="YI129" s="1"/>
      <c r="YJ129" s="1" t="str">
        <f>+IFERROR(VLOOKUP(C129,'[2]20180327오더자료'!$E$174361:$F$174369,2,0),"")</f>
        <v/>
      </c>
      <c r="YK129" s="1" t="str">
        <f>+IFERROR(VLOOKUP(C129,'[2]20180327오더자료'!$E$174394:$F$174415,2,0),"")</f>
        <v/>
      </c>
      <c r="YL129" s="1" t="str">
        <f>+IFERROR(VLOOKUP(C129,'[2]20180327오더자료'!$E$174429:$F$174441,2,0),"")</f>
        <v/>
      </c>
      <c r="YM129" s="1" t="str">
        <f>+IFERROR(VLOOKUP(C129,'[2]20180327오더자료'!$E$174494:$F$174503,2,0),"")</f>
        <v/>
      </c>
      <c r="YN129" s="1" t="str">
        <f>+IFERROR(VLOOKUP(C129,'[2]20180327오더자료'!$E$174558:$F$174570,2,0),"")</f>
        <v/>
      </c>
      <c r="YO129" s="1" t="str">
        <f>+IFERROR(VLOOKUP(C129,'[2]20180327오더자료'!$E$174595:$F$174607,2,0),"")</f>
        <v/>
      </c>
      <c r="YP129" s="1" t="str">
        <f>+IFERROR(VLOOKUP(C129,'[2]20180327오더자료'!$E$174609:$F$174618,2,0),"")</f>
        <v/>
      </c>
      <c r="YQ129" s="1" t="str">
        <f>+IFERROR(VLOOKUP(C129,'[2]20180327오더자료'!$E$174660:$F$174669,2,0),"")</f>
        <v/>
      </c>
      <c r="YR129" s="1" t="str">
        <f>+IFERROR(VLOOKUP(C129,'[2]20180327오더자료'!$E$174705:$F$174718,2,0),"")</f>
        <v/>
      </c>
      <c r="YS129" s="1"/>
      <c r="YT129" s="1" t="str">
        <f>+IFERROR(VLOOKUP(C129,'[2]20180327오더자료'!$E$174768:$F$174785,2,0),"")</f>
        <v/>
      </c>
      <c r="YU129" s="1" t="str">
        <f>+IFERROR(VLOOKUP(C129,'[2]20180327오더자료'!$E$174823:$F$174832,2,0),"")</f>
        <v/>
      </c>
      <c r="YV129" s="1"/>
      <c r="YW129" s="1" t="str">
        <f>+IFERROR(VLOOKUP(C129,'[2]20180327오더자료'!$E$174845:$F$174857,2,0),"")</f>
        <v/>
      </c>
      <c r="YX129" s="1">
        <f>+IFERROR(VLOOKUP(C129,'[2]20180327오더자료'!$E$174986:$F$174998,2,0),"")</f>
        <v>4</v>
      </c>
      <c r="YY129" s="1" t="str">
        <f>+IFERROR(VLOOKUP(C129,'[2]20180327오더자료'!$E$174999:$F$175012,2,0),"")</f>
        <v/>
      </c>
      <c r="YZ129" s="1" t="str">
        <f>+IFERROR(VLOOKUP(C129,'[2]20180327오더자료'!$E$175087:$F$175096,2,0),"")</f>
        <v/>
      </c>
      <c r="ZA129" s="1" t="str">
        <f>+IFERROR(VLOOKUP(C129,'[2]20180327오더자료'!$E$175110:$F$175121,2,0),"")</f>
        <v/>
      </c>
      <c r="ZB129" s="1" t="str">
        <f>+IFERROR(VLOOKUP(C129,'[2]20180327오더자료'!$E$175190:$F$175202,2,0),"")</f>
        <v/>
      </c>
      <c r="ZC129" s="1" t="str">
        <f>+IFERROR(VLOOKUP(C129,'[2]20180327오더자료'!$E$175260:$F$175271,2,0),"")</f>
        <v/>
      </c>
      <c r="ZD129" s="1" t="str">
        <f>+IFERROR(VLOOKUP(C129,'[2]20180327오더자료'!$E$175300:$F$175311,2,0),"")</f>
        <v/>
      </c>
      <c r="ZE129" s="1" t="str">
        <f>+IFERROR(VLOOKUP(C129,'[2]20180327오더자료'!$E$175343:$F$175354,2,0),"")</f>
        <v/>
      </c>
      <c r="ZF129" s="1" t="str">
        <f>+IFERROR(VLOOKUP(C129,'[2]20180327오더자료'!$E$175375:$F$175388,2,0),"")</f>
        <v/>
      </c>
      <c r="ZG129" s="1" t="str">
        <f>+IFERROR(VLOOKUP(C129,'[2]20180327오더자료'!$E$175433:$F$175443,2,0),"")</f>
        <v/>
      </c>
      <c r="ZH129" s="1" t="str">
        <f>+IFERROR(VLOOKUP(C129,'[2]20180327오더자료'!$E$175484:$F$175495,2,0),"")</f>
        <v/>
      </c>
      <c r="ZI129" s="1" t="str">
        <f>+IFERROR(VLOOKUP(C129,'[2]20180327오더자료'!$E$175516:$F$175527,2,0),"")</f>
        <v/>
      </c>
      <c r="ZJ129" s="1" t="str">
        <f>+IFERROR(VLOOKUP(C129,'[2]20180327오더자료'!$E$175549:$F$175556,2,0),"")</f>
        <v/>
      </c>
      <c r="ZK129" s="1"/>
      <c r="ZL129" s="1"/>
      <c r="ZM129" s="1"/>
      <c r="ZN129" s="1"/>
      <c r="ZO129" s="1" t="str">
        <f>+IFERROR(VLOOKUP(C129,'[2]20180327오더자료'!$E$175571:$F$175586,2,0),"")</f>
        <v/>
      </c>
      <c r="ZP129" s="1" t="str">
        <f>+IFERROR(VLOOKUP(C129,'[2]20180327오더자료'!$E$175605:$F$175615,2,0),"")</f>
        <v/>
      </c>
      <c r="ZQ129" s="1"/>
      <c r="ZR129" s="1"/>
      <c r="ZS129" s="1" t="str">
        <f>+IFERROR(VLOOKUP(C129,'[2]20180327오더자료'!$E$175644:$F$175651,2,0),"")</f>
        <v/>
      </c>
      <c r="ZT129" s="1"/>
      <c r="ZU129" s="1"/>
      <c r="ZV129" s="1" t="str">
        <f>+IFERROR(VLOOKUP(C129,'[2]20180327오더자료'!$E$175700:$F$175712,2,0),"")</f>
        <v/>
      </c>
      <c r="ZW129" s="1" t="str">
        <f>+IFERROR(VLOOKUP(C129,'[2]20180327오더자료'!$E$175744:$F$175756,2,0),"")</f>
        <v/>
      </c>
      <c r="ZX129" s="1">
        <f>+IFERROR(VLOOKUP(C129,'[2]20180327오더자료'!$E$175767:$F$175778,2,0),"")</f>
        <v>2</v>
      </c>
      <c r="ZY129" s="1" t="str">
        <f>+IFERROR(VLOOKUP(C129,'[2]20180327오더자료'!$E$175819:$F$175829,2,0),"")</f>
        <v/>
      </c>
      <c r="ZZ129" s="1" t="str">
        <f>+IFERROR(VLOOKUP(C129,'[2]20180327오더자료'!$E$175846:$F$175857,2,0),"")</f>
        <v/>
      </c>
      <c r="AAA129" s="1" t="str">
        <f>+IFERROR(VLOOKUP(C129,'[2]20180327오더자료'!$E$175870:$F$175880,2,0),"")</f>
        <v/>
      </c>
      <c r="AAB129" s="1" t="str">
        <f>+IFERROR(VLOOKUP(C129,'[2]20180327오더자료'!$E$175893:$F$175905,2,0),"")</f>
        <v/>
      </c>
      <c r="AAC129" s="1" t="str">
        <f>+IFERROR(VLOOKUP(C129,'[2]20180327오더자료'!$E$175963:$F$175973,2,0),"")</f>
        <v/>
      </c>
      <c r="AAD129" s="1" t="str">
        <f>+IFERROR(VLOOKUP(C129,'[2]20180327오더자료'!$E$176132:$F$176145,2,0),"")</f>
        <v/>
      </c>
      <c r="AAE129" s="1" t="str">
        <f>+IFERROR(VLOOKUP(C129,'[2]20180327오더자료'!$E$176167:$F$176184,2,0),"")</f>
        <v/>
      </c>
      <c r="AAF129" s="1">
        <f>+IFERROR(VLOOKUP(C129,'[2]20180327오더자료'!$E$176193:$F$176203,2,0),"")</f>
        <v>3</v>
      </c>
      <c r="AAG129" s="1"/>
      <c r="AAH129" s="1" t="str">
        <f>+IFERROR(VLOOKUP(C129,'[2]20180327오더자료'!$E$176243:$F$176256,2,0),"")</f>
        <v/>
      </c>
      <c r="AAI129" s="1" t="str">
        <f>+IFERROR(VLOOKUP(C129,'[2]20180327오더자료'!$E$176437:$F$176456,2,0),"")</f>
        <v/>
      </c>
      <c r="AAJ129" s="1" t="str">
        <f>+IFERROR(VLOOKUP(C129,'[2]20180327오더자료'!$E$176457:$F$176465,2,0),"")</f>
        <v/>
      </c>
      <c r="AAK129" s="1" t="str">
        <f>+IFERROR(VLOOKUP(C129,'[2]20180327오더자료'!$E$176489:$F$176501,2,0),"")</f>
        <v/>
      </c>
      <c r="AAL129" s="1" t="str">
        <f>+IFERROR(VLOOKUP(C129,'[2]20180327오더자료'!$E$176549:$F$176558,2,0),"")</f>
        <v/>
      </c>
      <c r="AAM129" s="1"/>
      <c r="AAN129" s="1"/>
      <c r="AAO129" s="1" t="str">
        <f>+IFERROR(VLOOKUP(C129,'[2]20180327오더자료'!$E$176607:$F$176615,2,0),"")</f>
        <v/>
      </c>
      <c r="AAP129" s="1" t="str">
        <f>+IFERROR(VLOOKUP(C129,'[2]20180327오더자료'!$E$176669:$F$176683,2,0),"")</f>
        <v/>
      </c>
      <c r="AAQ129" s="1" t="str">
        <f>+IFERROR(VLOOKUP(C129,'[2]20180327오더자료'!$E$176684:$F$176695,2,0),"")</f>
        <v/>
      </c>
      <c r="AAR129" s="1" t="str">
        <f>+IFERROR(VLOOKUP(C129,'[2]20180327오더자료'!$E$176704:$F$176713,2,0),"")</f>
        <v/>
      </c>
      <c r="AAS129" s="1" t="str">
        <f>+IFERROR(VLOOKUP(C129,'[2]20180327오더자료'!$E$176723:$F$176732,2,0),"")</f>
        <v/>
      </c>
      <c r="AAT129" s="1" t="str">
        <f>+IFERROR(VLOOKUP(C129,'[2]20180327오더자료'!$E$176759:$F$176768,2,0),"")</f>
        <v/>
      </c>
      <c r="AAU129" s="1" t="str">
        <f>+IFERROR(VLOOKUP(C129,'[2]20180327오더자료'!$E$176806:$F$176825,2,0),"")</f>
        <v/>
      </c>
      <c r="AAV129" s="1" t="str">
        <f>+IFERROR(VLOOKUP(C129,'[2]20180327오더자료'!$E$176848:$F$176860,2,0),"")</f>
        <v/>
      </c>
      <c r="AAW129" s="1" t="str">
        <f>+IFERROR(VLOOKUP(C129,'[2]20180327오더자료'!$E$176910:$F$176918,2,0),"")</f>
        <v/>
      </c>
      <c r="AAX129" s="1" t="str">
        <f>+IFERROR(VLOOKUP(C129,'[2]20180327오더자료'!$E$176946:$F$176956,2,0),"")</f>
        <v/>
      </c>
      <c r="AAY129" s="1" t="str">
        <f>+IFERROR(VLOOKUP(C129,'[2]20180327오더자료'!$E$176989:$F$177001,2,0),"")</f>
        <v/>
      </c>
      <c r="AAZ129" s="1">
        <f>+IFERROR(VLOOKUP(C129,'[2]20180327오더자료'!$E$177024:$F$177034,2,0),"")</f>
        <v>2.5</v>
      </c>
      <c r="ABA129" s="1" t="str">
        <f>+IFERROR(VLOOKUP(C129,'[2]20180327오더자료'!$E$177164:$F$177170,2,0),"")</f>
        <v/>
      </c>
      <c r="ABB129" s="1" t="str">
        <f>+IFERROR(VLOOKUP(C129,'[2]20180327오더자료'!$E$177215:$F$177225,2,0),"")</f>
        <v/>
      </c>
      <c r="ABC129" s="1" t="str">
        <f>+IFERROR(VLOOKUP(C129,'[2]20180327오더자료'!$E$177244:$F$177262,2,0),"")</f>
        <v/>
      </c>
      <c r="ABD129" s="1" t="str">
        <f>+IFERROR(VLOOKUP(C129,'[2]20180327오더자료'!$E$177287:$F$177302,2,0),"")</f>
        <v/>
      </c>
      <c r="ABE129" s="1" t="str">
        <f>+IFERROR(VLOOKUP(C129,'[2]20180327오더자료'!$E$177303:$F$177315,2,0),"")</f>
        <v/>
      </c>
      <c r="ABF129" s="1"/>
      <c r="ABG129" s="1" t="str">
        <f>+IFERROR(VLOOKUP(C129,'[2]20180327오더자료'!$E$177372:$F$177385,2,0),"")</f>
        <v/>
      </c>
      <c r="ABH129" s="1" t="str">
        <f>+IFERROR(VLOOKUP(C129,'[2]20180327오더자료'!$E$177406:$F$177416,2,0),"")</f>
        <v/>
      </c>
      <c r="ABI129" s="1" t="str">
        <f>+IFERROR(VLOOKUP(C129,'[2]20180327오더자료'!$E$177460:$F$177472,2,0),"")</f>
        <v/>
      </c>
      <c r="ABJ129" s="1">
        <f>+IFERROR(VLOOKUP(C129,'[2]20180327오더자료'!$E$177502:$F$177513,2,0),"")</f>
        <v>2</v>
      </c>
      <c r="ABK129" s="1" t="str">
        <f>+IFERROR(VLOOKUP(C129,'[2]20180327오더자료'!$E$177523:$F$177533,2,0),"")</f>
        <v/>
      </c>
      <c r="ABL129" s="1">
        <f>+IFERROR(VLOOKUP(C129,'[2]20180327오더자료'!$E$177587:$F$177601,2,0),"")</f>
        <v>4</v>
      </c>
      <c r="ABM129" s="1" t="str">
        <f>+IFERROR(VLOOKUP(C129,'[2]20180327오더자료'!$E$177602:$F$177613,2,0),"")</f>
        <v/>
      </c>
      <c r="ABN129" s="1" t="str">
        <f>+IFERROR(VLOOKUP(C129,'[2]20180327오더자료'!$E$177636:$F$177646,2,0),"")</f>
        <v/>
      </c>
      <c r="ABO129" s="1">
        <f>+IFERROR(VLOOKUP(C129,'[2]20180327오더자료'!$E$177662:$F$177683,2,0),"")</f>
        <v>2</v>
      </c>
      <c r="ABP129" s="1" t="str">
        <f>+IFERROR(VLOOKUP(C129,'[2]20180327오더자료'!$E$177720:$F$177730,2,0),"")</f>
        <v/>
      </c>
      <c r="ABQ129" s="1" t="str">
        <f>+IFERROR(VLOOKUP(C129,'[2]20180327오더자료'!$E$178795:$F$178809,2,0),"")</f>
        <v/>
      </c>
      <c r="ABR129" s="1"/>
      <c r="ABS129" s="1" t="str">
        <f>+IFERROR(VLOOKUP(C129,'[2]20180327오더자료'!$E$178835:$F$178856,2,0),"")</f>
        <v/>
      </c>
      <c r="ABT129" s="1" t="str">
        <f>+IFERROR(VLOOKUP(C129,'[2]20180327오더자료'!$E$178857:$F$178869,2,0),"")</f>
        <v/>
      </c>
      <c r="ABU129" s="1" t="str">
        <f>+IFERROR(VLOOKUP(C129,'[2]20180327오더자료'!$E$178889:$F$178897,2,0),"")</f>
        <v/>
      </c>
      <c r="ABV129" s="1" t="str">
        <f>+IFERROR(VLOOKUP(C129,'[2]20180327오더자료'!$E$178913:$F$178923,2,0),"")</f>
        <v/>
      </c>
      <c r="ABW129" s="1" t="str">
        <f>+IFERROR(VLOOKUP(C129,'[2]20180327오더자료'!$E$178948:$F$178967,2,0),"")</f>
        <v/>
      </c>
      <c r="ABX129" s="1" t="str">
        <f>+IFERROR(VLOOKUP(C129,'[2]20180327오더자료'!$E$178972:$F$178983,2,0),"")</f>
        <v/>
      </c>
      <c r="ABY129" s="1" t="str">
        <f>+IFERROR(VLOOKUP(C129,'[2]20180327오더자료'!$E$178991:$F$179003,2,0),"")</f>
        <v/>
      </c>
      <c r="ABZ129" s="1" t="str">
        <f>+IFERROR(VLOOKUP(C129,'[2]20180327오더자료'!$E$179026:$F$179043,2,0),"")</f>
        <v/>
      </c>
      <c r="ACA129" s="1"/>
      <c r="ACB129" s="1" t="str">
        <f>+IFERROR(VLOOKUP(C129,'[2]20180327오더자료'!$E$179089:$F$179099,2,0),"")</f>
        <v/>
      </c>
      <c r="ACC129" s="1" t="str">
        <f>+IFERROR(VLOOKUP(C129,'[2]20180327오더자료'!$E$179142:$F$179154,2,0),"")</f>
        <v/>
      </c>
      <c r="ACD129" s="1" t="str">
        <f>+IFERROR(VLOOKUP(C129,'[2]20180327오더자료'!$E$179219:$F$179231,2,0),"")</f>
        <v/>
      </c>
      <c r="ACE129" s="1" t="str">
        <f>+IFERROR(VLOOKUP(C129,'[2]20180327오더자료'!$E$179252:$F$179262,2,0),"")</f>
        <v/>
      </c>
      <c r="ACF129" s="1" t="str">
        <f>+IFERROR(VLOOKUP(C129,'[2]20180327오더자료'!$E$179306:$F$179316,2,0),"")</f>
        <v/>
      </c>
      <c r="ACG129" s="1" t="str">
        <f>+IFERROR(VLOOKUP(C129,'[2]20180327오더자료'!$E$179461:$F$179471,2,0),"")</f>
        <v/>
      </c>
      <c r="ACH129" s="1" t="str">
        <f>+IFERROR(VLOOKUP(C129,'[2]20180327오더자료'!$E$179509:$F$179520,2,0),"")</f>
        <v/>
      </c>
      <c r="ACI129" s="1" t="str">
        <f>+IFERROR(VLOOKUP(C129,'[2]20180327오더자료'!$E$179560:$F$179571,2,0),"")</f>
        <v/>
      </c>
      <c r="ACJ129" s="1">
        <f>+IFERROR(VLOOKUP(C129,'[2]20180327오더자료'!$E$179624:$F$179639,2,0),"")</f>
        <v>2</v>
      </c>
      <c r="ACK129" s="1" t="str">
        <f>+IFERROR(VLOOKUP(C129,'[2]20180327오더자료'!$E$179639:$F$179652,2,0),"")</f>
        <v/>
      </c>
      <c r="ACL129" s="1">
        <f>+IFERROR(VLOOKUP(C129,'[2]20180327오더자료'!$E$179734:$F$179742,2,0),"")</f>
        <v>2</v>
      </c>
      <c r="ACM129" s="1" t="str">
        <f>+IFERROR(VLOOKUP(C129,'[2]20180327오더자료'!$E$179743:$F$179755,2,0),"")</f>
        <v/>
      </c>
      <c r="ACN129" s="1" t="str">
        <f>+IFERROR(VLOOKUP(C129,'[2]20180327오더자료'!$E$179756:$F$179768,2,0),"")</f>
        <v/>
      </c>
      <c r="ACO129" s="1" t="str">
        <f>+IFERROR(VLOOKUP(C129,'[2]20180327오더자료'!$E$179801:$F$179812,2,0),"")</f>
        <v/>
      </c>
      <c r="ACP129" s="1" t="str">
        <f>+IFERROR(VLOOKUP(C129,'[2]20180327오더자료'!$E$179835:$F$179848,2,0),"")</f>
        <v/>
      </c>
      <c r="ACQ129" s="1" t="str">
        <f>+IFERROR(VLOOKUP(C129,'[2]20180327오더자료'!$E$179871:$F$179881,2,0),"")</f>
        <v/>
      </c>
      <c r="ACR129" s="1" t="str">
        <f>+IFERROR(VLOOKUP(C129,'[2]20180327오더자료'!$E$179928:$F$179937,2,0),"")</f>
        <v/>
      </c>
      <c r="ACS129" s="1">
        <f>+IFERROR(VLOOKUP(C129,'[2]20180327오더자료'!$E$179961:$F$179977,2,0),"")</f>
        <v>4</v>
      </c>
      <c r="ACT129" s="1" t="str">
        <f>+IFERROR(VLOOKUP(C129,'[2]20180327오더자료'!$E$179978:$F$179988,2,0),"")</f>
        <v/>
      </c>
      <c r="ACU129" s="1" t="str">
        <f>+IFERROR(VLOOKUP(C129,'[2]20180327오더자료'!$E$180022:$F$180030,2,0),"")</f>
        <v/>
      </c>
      <c r="ACV129" s="1"/>
      <c r="ACW129" s="1"/>
      <c r="ACX129" s="1"/>
      <c r="ACY129" s="1"/>
      <c r="ACZ129" s="1" t="str">
        <f>+IFERROR(VLOOKUP(C129,'[2]20180327오더자료'!$E$180282:$F$180292,2,0),"")</f>
        <v/>
      </c>
      <c r="ADA129" s="1">
        <f>+IFERROR(VLOOKUP(C129,'[2]20180327오더자료'!$E$180313:$F$180323,2,0),"")</f>
        <v>2</v>
      </c>
      <c r="ADB129" s="1" t="str">
        <f>+IFERROR(VLOOKUP(C129,'[2]20180327오더자료'!$E$180333:$F$180342,2,0),"")</f>
        <v/>
      </c>
      <c r="ADC129" s="1" t="str">
        <f>+IFERROR(VLOOKUP(C129,'[2]20180327오더자료'!$E$180360:$F$180372,2,0),"")</f>
        <v/>
      </c>
      <c r="ADD129" s="1" t="str">
        <f>+IFERROR(VLOOKUP(C129,'[2]20180327오더자료'!$E$180383:$F$180397,2,0),"")</f>
        <v/>
      </c>
      <c r="ADE129" s="1" t="str">
        <f>+IFERROR(VLOOKUP(C129,'[2]20180327오더자료'!$E$180398:$F$180411,2,0),"")</f>
        <v/>
      </c>
      <c r="ADF129" s="1" t="str">
        <f>+IFERROR(VLOOKUP(C129,'[2]20180327오더자료'!$E$180429:$F$180442,2,0),"")</f>
        <v/>
      </c>
      <c r="ADG129" s="1" t="str">
        <f>+IFERROR(VLOOKUP(C129,'[2]20180327오더자료'!$E$180454:$F$180465,2,0),"")</f>
        <v/>
      </c>
      <c r="ADH129" s="1"/>
      <c r="ADI129" s="1" t="str">
        <f>+IFERROR(VLOOKUP(C129,'[2]20180327오더자료'!$E$180486:$F$180498,2,0),"")</f>
        <v/>
      </c>
      <c r="ADJ129" s="1" t="str">
        <f>+IFERROR(VLOOKUP(C129,'[2]20180327오더자료'!$E$180524:$F$180535,2,0),"")</f>
        <v/>
      </c>
      <c r="ADK129" s="1" t="str">
        <f>+IFERROR(VLOOKUP(C129,'[2]20180327오더자료'!$E$180603:$F$180617,2,0),"")</f>
        <v/>
      </c>
      <c r="ADL129" s="1" t="str">
        <f>+IFERROR(VLOOKUP(C129,'[2]20180327오더자료'!$E$180639:$F$180649,2,0),"")</f>
        <v/>
      </c>
      <c r="ADM129" s="1" t="str">
        <f>+IFERROR(VLOOKUP(C129,'[2]20180327오더자료'!$E$180667:$F$180686,2,0),"")</f>
        <v/>
      </c>
      <c r="ADN129" s="1"/>
      <c r="ADO129" s="1" t="str">
        <f>+IFERROR(VLOOKUP(C129,'[2]20180327오더자료'!$E$180704:$F$180714,2,0),"")</f>
        <v/>
      </c>
      <c r="ADP129" s="1" t="str">
        <f>+IFERROR(VLOOKUP(C129,'[2]20180327오더자료'!$E$180740:$F$180749,2,0),"")</f>
        <v/>
      </c>
      <c r="ADQ129" s="1"/>
      <c r="ADR129" s="1"/>
      <c r="ADS129" s="1" t="str">
        <f>+IFERROR(VLOOKUP(C129,'[2]20180327오더자료'!$E$180764:$F$180778,2,0),"")</f>
        <v/>
      </c>
      <c r="ADT129" s="1"/>
      <c r="ADU129" s="1" t="str">
        <f>+IFERROR(VLOOKUP(C129,'[2]20180327오더자료'!$E$180802:$F$180816,2,0),"")</f>
        <v/>
      </c>
      <c r="ADV129" s="1" t="str">
        <f>+IFERROR(VLOOKUP(C129,'[2]20180327오더자료'!$E$180849:$F$180856,2,0),"")</f>
        <v/>
      </c>
      <c r="ADW129" s="1"/>
      <c r="ADX129" s="1" t="str">
        <f>+IFERROR(VLOOKUP(C129,'[2]20180327오더자료'!$E$180879:$F$180893,2,0),"")</f>
        <v/>
      </c>
      <c r="ADY129" s="1" t="str">
        <f>+IFERROR(VLOOKUP(C129,'[2]20180327오더자료'!$E$180940:$F$180951,2,0),"")</f>
        <v/>
      </c>
      <c r="ADZ129" s="1" t="str">
        <f>+IFERROR(VLOOKUP(C129,'[2]20180327오더자료'!$E$180999:$F$181009,2,0),"")</f>
        <v/>
      </c>
      <c r="AEA129" s="1" t="str">
        <f>+IFERROR(VLOOKUP(C129,'[2]20180327오더자료'!$E$181027:$F$181037,2,0),"")</f>
        <v/>
      </c>
      <c r="AEB129" s="1" t="str">
        <f>+IFERROR(VLOOKUP(C129,'[2]20180327오더자료'!$E$181058:$F$181072,2,0),"")</f>
        <v/>
      </c>
      <c r="AEC129" s="1" t="str">
        <f>+IFERROR(VLOOKUP(C129,'[2]20180327오더자료'!$E$181098:$F$181109,2,0),"")</f>
        <v/>
      </c>
      <c r="AED129" s="1"/>
      <c r="AEE129" s="1" t="str">
        <f>+IFERROR(VLOOKUP(C129,'[2]20180327오더자료'!$E$181128:$F$181141,2,0),"")</f>
        <v/>
      </c>
      <c r="AEF129" s="1"/>
      <c r="AEG129" s="1" t="str">
        <f>+IFERROR(VLOOKUP(C129,'[2]20180327오더자료'!$E$181218:$F$181231,2,0),"")</f>
        <v/>
      </c>
      <c r="AEH129" s="1" t="str">
        <f>+IFERROR(VLOOKUP(C129,'[2]20180327오더자료'!$E$181243:$F$181257,2,0),"")</f>
        <v/>
      </c>
      <c r="AEI129" s="1" t="str">
        <f>+IFERROR(VLOOKUP(C129,'[2]20180327오더자료'!$E$181266:$F$181274,2,0),"")</f>
        <v/>
      </c>
      <c r="AEJ129" s="1" t="str">
        <f>+IFERROR(VLOOKUP(C129,'[2]20180327오더자료'!$E$181284:$F$181296,2,0),"")</f>
        <v/>
      </c>
      <c r="AEK129" s="1" t="str">
        <f>+IFERROR(VLOOKUP(C129,'[2]20180327오더자료'!$E$181318:$F$181329,2,0),"")</f>
        <v/>
      </c>
      <c r="AEL129" s="1" t="str">
        <f>+IFERROR(VLOOKUP(C129,'[2]20180327오더자료'!$E$181342:$F$181358,2,0),"")</f>
        <v/>
      </c>
      <c r="AEM129" s="1" t="str">
        <f>+IFERROR(VLOOKUP(C129,'[2]20180327오더자료'!$E$181382:$F$181393,2,0),"")</f>
        <v/>
      </c>
      <c r="AEN129" s="1" t="str">
        <f>+IFERROR(VLOOKUP(C129,'[2]20180327오더자료'!$E$181414:$F$181424,2,0),"")</f>
        <v/>
      </c>
      <c r="AEO129" s="1" t="str">
        <f>+IFERROR(VLOOKUP(C129,'[2]20180327오더자료'!$E$181436:$F$181445,2,0),"")</f>
        <v/>
      </c>
      <c r="AEP129" s="1" t="str">
        <f>+IFERROR(VLOOKUP(C129,'[2]20180327오더자료'!$E$181466:$F$181476,2,0),"")</f>
        <v/>
      </c>
      <c r="AEQ129" s="1" t="str">
        <f>+IFERROR(VLOOKUP(C129,'[2]20180327오더자료'!$E$181488:$F$181499,2,0),"")</f>
        <v/>
      </c>
      <c r="AER129" s="1" t="str">
        <f>+IFERROR(VLOOKUP(C129,'[2]20180327오더자료'!$E$181513:$F$181524,2,0),"")</f>
        <v/>
      </c>
      <c r="AES129" s="1"/>
      <c r="AET129" s="1" t="str">
        <f>+IFERROR(VLOOKUP(C129,'[2]20180327오더자료'!$E$181537:$F$181549,2,0),"")</f>
        <v/>
      </c>
      <c r="AEU129" s="1" t="str">
        <f>+IFERROR(VLOOKUP(C129,'[2]20180327오더자료'!$E$181590:$F$181599,2,0),"")</f>
        <v/>
      </c>
      <c r="AEV129" s="1">
        <f>+IFERROR(VLOOKUP(C129,'[2]20180327오더자료'!$E$181616:$F$181626,2,0),"")</f>
        <v>2</v>
      </c>
      <c r="AEW129" s="1"/>
      <c r="AEX129" s="1"/>
      <c r="AEY129" s="1"/>
      <c r="AEZ129" s="1" t="str">
        <f>+IFERROR(VLOOKUP(C129,'[2]20180327오더자료'!$E$182061:$F$182070,2,0),"")</f>
        <v/>
      </c>
      <c r="AFA129" s="1" t="str">
        <f>+IFERROR(VLOOKUP(C129,'[2]20180327오더자료'!$E$182079:$F$182089,2,0),"")</f>
        <v/>
      </c>
      <c r="AFB129" s="1" t="str">
        <f>+IFERROR(VLOOKUP(C129,'[2]20180327오더자료'!$E$182101:$F$182111,2,0),"")</f>
        <v/>
      </c>
      <c r="AFC129" s="1" t="str">
        <f>+IFERROR(VLOOKUP(C129,'[2]20180327오더자료'!$E$182131:$F$182137,2,0),"")</f>
        <v/>
      </c>
      <c r="AFD129" s="1" t="str">
        <f>+IFERROR(VLOOKUP(C129,'[2]20180327오더자료'!$E$182138:$F$182151,2,0),"")</f>
        <v/>
      </c>
      <c r="AFE129" s="1" t="str">
        <f>+IFERROR(VLOOKUP(C129,'[2]20180327오더자료'!$E$182172:$F$182182,2,0),"")</f>
        <v/>
      </c>
      <c r="AFF129" s="1" t="str">
        <f>+IFERROR(VLOOKUP(C129,'[2]20180327오더자료'!$E$182202:$F$182215,2,0),"")</f>
        <v/>
      </c>
      <c r="AFG129" s="1" t="str">
        <f>+IFERROR(VLOOKUP(C129,'[2]20180327오더자료'!$E$182246:$F$182253,2,0),"")</f>
        <v/>
      </c>
      <c r="AFH129" s="1" t="str">
        <f>+IFERROR(VLOOKUP(C129,'[2]20180327오더자료'!$E$182265:$F$182278,2,0),"")</f>
        <v/>
      </c>
      <c r="AFI129" s="1" t="str">
        <f>+IFERROR(VLOOKUP(C129,'[2]20180327오더자료'!$E$182298:$F$182319,2,0),"")</f>
        <v/>
      </c>
      <c r="AFJ129" s="1"/>
      <c r="AFK129" s="1"/>
      <c r="AFL129" s="1" t="str">
        <f>+IFERROR(VLOOKUP(C129,'[2]20180327오더자료'!$E$182335:$F$182346,2,0),"")</f>
        <v/>
      </c>
      <c r="AFM129" s="1" t="str">
        <f>+IFERROR(VLOOKUP(C129,'[2]20180327오더자료'!$E$182365:$F$182378,2,0),"")</f>
        <v/>
      </c>
      <c r="AFN129" s="1" t="str">
        <f>+IFERROR(VLOOKUP(C129,'[2]20180327오더자료'!$E$182397:$F$182405,2,0),"")</f>
        <v/>
      </c>
      <c r="AFO129" s="1" t="str">
        <f>+IFERROR(VLOOKUP(C129,'[2]20180327오더자료'!$E$182426:$F$182439,2,0),"")</f>
        <v/>
      </c>
      <c r="AFP129" s="1" t="str">
        <f>+IFERROR(VLOOKUP(C129,'[2]20180327오더자료'!$E$182440:$F$182452,2,0),"")</f>
        <v/>
      </c>
      <c r="AFQ129" s="1"/>
      <c r="AFR129" s="1" t="str">
        <f>+IFERROR(VLOOKUP(C129,'[2]20180327오더자료'!$E$182485:$F$182494,2,0),"")</f>
        <v/>
      </c>
      <c r="AFS129" s="1" t="str">
        <f>+IFERROR(VLOOKUP(C129,'[2]20180327오더자료'!$E$182516:$F$182525,2,0),"")</f>
        <v/>
      </c>
      <c r="AFT129" s="1" t="str">
        <f>+IFERROR(VLOOKUP(C129,'[2]20180327오더자료'!$E$182544:$F$182556,2,0),"")</f>
        <v/>
      </c>
      <c r="AFU129" s="1" t="str">
        <f>+IFERROR(VLOOKUP(C129,'[2]20180327오더자료'!$E$182574:$F$182586,2,0),"")</f>
        <v/>
      </c>
      <c r="AFV129" s="1" t="str">
        <f>+IFERROR(VLOOKUP(C129,'[2]20180327오더자료'!$E$182606:$F$182618,2,0),"")</f>
        <v/>
      </c>
      <c r="AFW129" s="1" t="str">
        <f>+IFERROR(VLOOKUP(C129,'[2]20180327오더자료'!$E$182639:$F$182650,2,0),"")</f>
        <v/>
      </c>
      <c r="AFX129" s="1" t="str">
        <f>+IFERROR(VLOOKUP(C129,'[2]20180327오더자료'!$E$182683:$F$182695,2,0),"")</f>
        <v/>
      </c>
      <c r="AFY129" s="1" t="str">
        <f>+IFERROR(VLOOKUP(C129,'[2]20180327오더자료'!$E$182696:$F$182706,2,0),"")</f>
        <v/>
      </c>
      <c r="AFZ129" s="1">
        <f>+IFERROR(VLOOKUP(C129,'[2]20180327오더자료'!$E$182749:$F$182759,2,0),"")</f>
        <v>3</v>
      </c>
      <c r="AGA129" s="1"/>
      <c r="AGB129" s="1" t="str">
        <f>+IFERROR(VLOOKUP(C129,'[2]20180327오더자료'!$E$182776:$F$182791,2,0),"")</f>
        <v/>
      </c>
      <c r="AGC129" s="1" t="str">
        <f>+IFERROR(VLOOKUP(C129,'[2]20180327오더자료'!$E$182792:$F$182806,2,0),"")</f>
        <v/>
      </c>
      <c r="AGD129" s="1" t="str">
        <f>+IFERROR(VLOOKUP(C129,'[2]20180327오더자료'!$E$182807:$F$182819,2,0),"")</f>
        <v/>
      </c>
      <c r="AGE129" s="1" t="str">
        <f>+IFERROR(VLOOKUP(C129,'[2]20180327오더자료'!$E$182834:$F$182846,2,0),"")</f>
        <v/>
      </c>
      <c r="AGF129" s="1" t="str">
        <f>+IFERROR(VLOOKUP(C129,'[2]20180327오더자료'!$E$182868:$F$182886,2,0),"")</f>
        <v/>
      </c>
      <c r="AGG129" s="1" t="str">
        <f>+IFERROR(VLOOKUP(C129,'[2]20180327오더자료'!$E$182887:$F$182899,2,0),"")</f>
        <v/>
      </c>
      <c r="AGH129" s="1" t="str">
        <f>+IFERROR(VLOOKUP(C129,'[2]20180327오더자료'!$E$182918:$F$182933,2,0),"")</f>
        <v/>
      </c>
      <c r="AGI129" s="1" t="str">
        <f>+IFERROR(VLOOKUP(C129,'[2]20180327오더자료'!$E$182956:$F$182967,2,0),"")</f>
        <v/>
      </c>
      <c r="AGJ129" s="1" t="str">
        <f>+IFERROR(VLOOKUP(C129,'[2]20180327오더자료'!$E$182983:$F$182995,2,0),"")</f>
        <v/>
      </c>
      <c r="AGK129" s="1" t="str">
        <f>+IFERROR(VLOOKUP(C129,'[2]20180327오더자료'!$E$183015:$F$183026,2,0),"")</f>
        <v/>
      </c>
      <c r="AGL129" s="1" t="str">
        <f>+IFERROR(VLOOKUP(C129,'[2]20180327오더자료'!$E$183047:$F$183059,2,0),"")</f>
        <v/>
      </c>
      <c r="AGM129" s="1" t="str">
        <f>+IFERROR(VLOOKUP(C129,'[2]20180327오더자료'!$E$183078:$F$183092,2,0),"")</f>
        <v/>
      </c>
      <c r="AGN129" s="1" t="str">
        <f>+IFERROR(VLOOKUP(C129,'[2]20180327오더자료'!$E$183203:$F$183216,2,0),"")</f>
        <v/>
      </c>
      <c r="AGO129" s="1" t="str">
        <f>+IFERROR(VLOOKUP(C129,'[2]20180327오더자료'!$E$183217:$F$183233,2,0),"")</f>
        <v/>
      </c>
      <c r="AGP129" s="1" t="str">
        <f>+IFERROR(VLOOKUP(C129,'[2]20180327오더자료'!$E$183234:$F$183243,2,0),"")</f>
        <v/>
      </c>
      <c r="AGQ129" s="1" t="str">
        <f>+IFERROR(VLOOKUP(C129,'[2]20180327오더자료'!$E$183254:$F$183267,2,0),"")</f>
        <v/>
      </c>
      <c r="AGR129" s="1" t="str">
        <f>+IFERROR(VLOOKUP(C129,'[2]20180327오더자료'!$E$183278:$F$183291,2,0),"")</f>
        <v/>
      </c>
      <c r="AGS129" s="1" t="str">
        <f>+IFERROR(VLOOKUP(C129,'[2]20180327오더자료'!$E$183309:$F$183323,2,0),"")</f>
        <v/>
      </c>
      <c r="AGT129" s="1" t="str">
        <f>+IFERROR(VLOOKUP(C129,'[2]20180327오더자료'!$E$183346:$F$183358,2,0),"")</f>
        <v/>
      </c>
      <c r="AGV129" s="1" t="str">
        <f>+IFERROR(VLOOKUP(C129,'[2]20180327오더자료'!$E$183380:$F$183387,2,0),"")</f>
        <v/>
      </c>
      <c r="AGW129" s="1" t="str">
        <f>+IFERROR(VLOOKUP(C129,'[2]20180327오더자료'!$E$183860:$F$183873,2,0),"")</f>
        <v/>
      </c>
      <c r="AGX129" s="1" t="str">
        <f>+IFERROR(VLOOKUP(C129,'[2]20180327오더자료'!$E$183407:$F$183419,2,0),"")</f>
        <v/>
      </c>
      <c r="AGY129" s="1"/>
      <c r="AGZ129" s="1"/>
      <c r="AHA129" s="1">
        <f>+IFERROR(VLOOKUP(C129,'[2]20180327오더자료'!$E$183442:$F$183455,2,0),"")</f>
        <v>2</v>
      </c>
      <c r="AHB129" s="1" t="str">
        <f>+IFERROR(VLOOKUP(C129,'[2]20180327오더자료'!$E$183475:$F$183489,2,0),"")</f>
        <v/>
      </c>
      <c r="AHC129" s="1" t="str">
        <f>+IFERROR(VLOOKUP(C129,'[2]20180327오더자료'!$E$183511:$F$183524,2,0),"")</f>
        <v/>
      </c>
      <c r="AHD129" s="1" t="str">
        <f>+IFERROR(VLOOKUP(C129,'[2]20180327오더자료'!$E$183541:$F$183556,2,0),"")</f>
        <v/>
      </c>
      <c r="AHE129" s="1"/>
      <c r="AHF129" s="1" t="str">
        <f>+IFERROR(VLOOKUP(C129,'[2]20180327오더자료'!$E$183560:$F$183568,2,0),"")</f>
        <v/>
      </c>
      <c r="AHG129" s="1" t="str">
        <f>+IFERROR(VLOOKUP(C129,'[2]20180327오더자료'!$E$183585:$F$183600,2,0),"")</f>
        <v/>
      </c>
      <c r="AHH129" s="1"/>
      <c r="AHI129" s="1"/>
      <c r="AHJ129" s="1" t="str">
        <f>+IFERROR(VLOOKUP(C129,'[2]20180327오더자료'!$E$183601:$F$183615,2,0),"")</f>
        <v/>
      </c>
      <c r="AHK129" s="1" t="str">
        <f>+IFERROR(VLOOKUP(C129,'[2]20180327오더자료'!$E$117761:$F$117770,2,0),"")</f>
        <v/>
      </c>
      <c r="AHL129" s="1"/>
      <c r="AHM129" s="1" t="str">
        <f>+IFERROR(VLOOKUP(C129,'[2]20180327오더자료'!$E$117947:$F$117957,2,0),"")</f>
        <v/>
      </c>
      <c r="AHN129" s="1" t="str">
        <f>+IFERROR(VLOOKUP(C129,'[2]20180327오더자료'!$E$118015:$F$118026,2,0),"")</f>
        <v/>
      </c>
      <c r="AHO129" s="1" t="str">
        <f>+IFERROR(VLOOKUP(C129,'[2]20180327오더자료'!$E$118364:$F$118374,2,0),"")</f>
        <v/>
      </c>
      <c r="AHP129" s="1" t="str">
        <f>+IFERROR(VLOOKUP(C129,'[2]20180327오더자료'!$E$118415:$F$118427,2,0),"")</f>
        <v/>
      </c>
      <c r="AHQ129" s="1" t="str">
        <f>+IFERROR(VLOOKUP(C129,'[2]20180327오더자료'!$E$118510:$F$118521,2,0),"")</f>
        <v/>
      </c>
      <c r="AHR129" s="1" t="str">
        <f>+IFERROR(VLOOKUP(C129,'[2]20180327오더자료'!$E$118567:$F$118578,2,0),"")</f>
        <v/>
      </c>
      <c r="AHS129" s="1" t="str">
        <f>+IFERROR(VLOOKUP(C129,'[2]20180327오더자료'!$E$118590:$F$118601,2,0),"")</f>
        <v/>
      </c>
      <c r="AHT129" s="1" t="str">
        <f>+IFERROR(VLOOKUP(C129,'[2]20180327오더자료'!$E$118617:$F$118628,2,0),"")</f>
        <v/>
      </c>
      <c r="AHU129" s="1" t="str">
        <f>+IFERROR(VLOOKUP(C129,'[2]20180327오더자료'!$E$118673:$F$118687,2,0),"")</f>
        <v/>
      </c>
      <c r="AHV129" s="1" t="str">
        <f>+IFERROR(VLOOKUP(C129,'[2]20180327오더자료'!$E$118862:$F$118874,2,0),"")</f>
        <v/>
      </c>
      <c r="AHW129" s="1" t="str">
        <f>+IFERROR(VLOOKUP(C129,'[2]20180327오더자료'!$E$118875:$F$118893,2,0),"")</f>
        <v/>
      </c>
      <c r="AHX129" s="1" t="str">
        <f>+IFERROR(VLOOKUP(C129,'[2]20180327오더자료'!$E$118900:$F$118910,2,0),"")</f>
        <v/>
      </c>
      <c r="AHY129" s="1" t="str">
        <f>+IFERROR(VLOOKUP(C129,'[2]20180327오더자료'!$E$119008:$F$119018,2,0),"")</f>
        <v/>
      </c>
      <c r="AHZ129" s="1"/>
      <c r="AIA129" s="1" t="str">
        <f>+IFERROR(VLOOKUP(C129,'[2]20180327오더자료'!$E$119059:$F$119070,2,0),"")</f>
        <v/>
      </c>
      <c r="AIB129" s="1" t="str">
        <f>+IFERROR(VLOOKUP(C129,'[2]20180327오더자료'!$E$119087:$F$119097,2,0),"")</f>
        <v/>
      </c>
      <c r="AIC129" s="1" t="str">
        <f>+IFERROR(VLOOKUP(C129,'[2]20180327오더자료'!$E$119291:$F$119298,2,0),"")</f>
        <v/>
      </c>
      <c r="AID129" s="1" t="str">
        <f>+IFERROR(VLOOKUP(C129,'[2]20180327오더자료'!$E$119307:$F$119320,2,0),"")</f>
        <v/>
      </c>
      <c r="AIE129" s="1" t="str">
        <f>+IFERROR(VLOOKUP(C129,'[2]20180327오더자료'!$E$119321:$F$119331,2,0),"")</f>
        <v/>
      </c>
      <c r="AIF129" s="1" t="str">
        <f>+IFERROR(VLOOKUP(C129,'[2]20180327오더자료'!$E$119396:$F$119411,2,0),"")</f>
        <v/>
      </c>
      <c r="AIG129" s="1" t="str">
        <f>+IFERROR(VLOOKUP(C129,'[2]20180327오더자료'!$E$119412:$F$119419,2,0),"")</f>
        <v/>
      </c>
      <c r="AIH129" s="1" t="str">
        <f>+IFERROR(VLOOKUP(C129,'[2]20180327오더자료'!$E$119420:$F$119430,2,0),"")</f>
        <v/>
      </c>
      <c r="AII129" s="1" t="str">
        <f t="shared" si="87"/>
        <v/>
      </c>
      <c r="AIJ129" s="1" t="str">
        <f>+IFERROR(VLOOKUP(C129,'[2]20180327오더자료'!$E$119592:$F$119606,2,0),"")</f>
        <v/>
      </c>
      <c r="AIK129" s="1" t="str">
        <f>+IFERROR(VLOOKUP(C129,'[2]20180327오더자료'!$E$119607:$F$119620,2,0),"")</f>
        <v/>
      </c>
      <c r="AIL129" s="1" t="str">
        <f>+IFERROR(VLOOKUP(C129,'[2]20180327오더자료'!$E$119838:$F$119847,2,0),"")</f>
        <v/>
      </c>
      <c r="AIM129" s="1" t="str">
        <f>+IFERROR(VLOOKUP(C129,'[2]20180327오더자료'!$E$119862:$F$119875,2,0),"")</f>
        <v/>
      </c>
      <c r="AIN129" s="1" t="str">
        <f>+IFERROR(VLOOKUP(C129,'[2]20180327오더자료'!$E$120107:$F$120118,2,0),"")</f>
        <v/>
      </c>
      <c r="AIO129" s="1" t="str">
        <f>+IFERROR(VLOOKUP(C129,'[2]20180327오더자료'!$E$120119:$F$120129,2,0),"")</f>
        <v/>
      </c>
      <c r="AIP129" s="1" t="str">
        <f>+IFERROR(VLOOKUP(C129,'[2]20180327오더자료'!$E$120156:$F$120168,2,0),"")</f>
        <v/>
      </c>
      <c r="AIQ129" s="1" t="str">
        <f>+IFERROR(VLOOKUP(C129,'[2]20180327오더자료'!$E$120180:$F$120190,2,0),"")</f>
        <v/>
      </c>
      <c r="AIR129" s="1" t="str">
        <f>+IFERROR(VLOOKUP(C129,'[2]20180327오더자료'!$E$120266:$F$120282,2,0),"")</f>
        <v/>
      </c>
      <c r="AIS129" s="1" t="str">
        <f>+IFERROR(VLOOKUP(C129,'[2]20180327오더자료'!$E$120333:$F$120341,2,0),"")</f>
        <v/>
      </c>
      <c r="AIT129" s="1" t="str">
        <f>+IFERROR(VLOOKUP(C129,'[2]20180327오더자료'!$E$120419:$F$120431,2,0),"")</f>
        <v/>
      </c>
      <c r="AIU129" s="1" t="str">
        <f>+IFERROR(VLOOKUP(C129,'[2]20180327오더자료'!$E$120499:$F$120507,2,0),"")</f>
        <v/>
      </c>
      <c r="AIV129" s="1" t="str">
        <f>+IFERROR(VLOOKUP(C129,'[2]20180327오더자료'!$E$120518:$F$120529,2,0),"")</f>
        <v/>
      </c>
      <c r="AIW129" s="1" t="str">
        <f>+IFERROR(VLOOKUP(C129,'[2]20180327오더자료'!$E$120550:$F$120563,2,0),"")</f>
        <v/>
      </c>
      <c r="AIX129" s="1" t="str">
        <f>+IFERROR(VLOOKUP(C129,'[2]20180327오더자료'!$E$120564:$F$120575,2,0),"")</f>
        <v/>
      </c>
      <c r="AIY129" s="1" t="str">
        <f t="shared" si="88"/>
        <v/>
      </c>
      <c r="AIZ129" s="1" t="str">
        <f>+IFERROR(VLOOKUP(C129,'[2]20180327오더자료'!$E$120628:$F$120641,2,0),"")</f>
        <v/>
      </c>
      <c r="AJA129" s="1" t="str">
        <f>+IFERROR(VLOOKUP(C129,'[2]20180327오더자료'!$E$120681:$F$120702,2,0),"")</f>
        <v/>
      </c>
      <c r="AJB129" s="1" t="str">
        <f t="shared" si="89"/>
        <v/>
      </c>
      <c r="AJC129" s="1" t="str">
        <f t="shared" si="90"/>
        <v/>
      </c>
      <c r="AJD129" s="1" t="str">
        <f>+IFERROR(VLOOKUP(C129,'[2]20180327오더자료'!$E$120735:$F$120747,2,0),"")</f>
        <v/>
      </c>
      <c r="AJE129" s="1" t="str">
        <f>+IFERROR(VLOOKUP(C129,'[2]20180327오더자료'!$E$120825:$F$120834,2,0),"")</f>
        <v/>
      </c>
      <c r="AJF129" s="1" t="str">
        <f>+IFERROR(VLOOKUP(C129,'[2]20180327오더자료'!$E$120854:$F$120868,2,0),"")</f>
        <v/>
      </c>
      <c r="AJG129" s="1" t="str">
        <f>+IFERROR(VLOOKUP(C129,'[2]20180327오더자료'!$E$120869:$F$120882,2,0),"")</f>
        <v/>
      </c>
      <c r="AJH129" s="1" t="str">
        <f>+IFERROR(VLOOKUP(C129,'[2]20180327오더자료'!$E$121165:$F$121181,2,0),"")</f>
        <v/>
      </c>
      <c r="AJI129" s="1" t="str">
        <f>+IFERROR(VLOOKUP(C129,'[2]20180327오더자료'!$E$121194:$F$121205,2,0),"")</f>
        <v/>
      </c>
      <c r="AJJ129" s="1" t="str">
        <f>+IFERROR(VLOOKUP(C129,'[2]20180327오더자료'!$E$121227:$F$121238,2,0),"")</f>
        <v/>
      </c>
      <c r="AJK129" s="1" t="str">
        <f>+IFERROR(VLOOKUP(C129,'[2]20180327오더자료'!$E$121251:$F$121267,2,0),"")</f>
        <v/>
      </c>
      <c r="AJL129" s="1" t="str">
        <f>+IFERROR(VLOOKUP(C129,'[2]20180327오더자료'!$E$121265:$G$121278,2,0),"")</f>
        <v/>
      </c>
      <c r="AJM129" s="1" t="str">
        <f t="shared" si="91"/>
        <v/>
      </c>
      <c r="AJN129" s="1" t="str">
        <f>+IFERROR(VLOOKUP(C129,'[2]20180327오더자료'!$E$123577:$F$123587,2,0),"")</f>
        <v/>
      </c>
      <c r="AJO129" s="1" t="str">
        <f>+IFERROR(VLOOKUP(C129,'[2]20180327오더자료'!$E$123729:$F$123742,2,0),"")</f>
        <v/>
      </c>
      <c r="AJP129" s="1" t="str">
        <f>+IFERROR(VLOOKUP(C129,'[2]20180327오더자료'!$E$123807:$F$123828,2,0),"")</f>
        <v/>
      </c>
      <c r="AJQ129" s="1" t="str">
        <f>+IFERROR(VLOOKUP(C129,'[2]20180327오더자료'!$E$123885:$F$123905,2,0),"")</f>
        <v/>
      </c>
      <c r="AJR129" s="1" t="str">
        <f>+IFERROR(VLOOKUP(C129,'[2]20180327오더자료'!$E$123906:$F$123913,2,0),"")</f>
        <v/>
      </c>
      <c r="AJS129" s="1" t="str">
        <f>+IFERROR(VLOOKUP(C129,'[2]20180327오더자료'!$E$123914:$F$123935,2,0),"")</f>
        <v/>
      </c>
      <c r="AJT129" s="1" t="str">
        <f>+IFERROR(VLOOKUP(C129,'[2]20180327오더자료'!$E$123939:$F$123950,2,0),"")</f>
        <v/>
      </c>
      <c r="AJU129" s="1"/>
      <c r="AJV129" s="1" t="str">
        <f>+IFERROR(VLOOKUP(C129,'[2]20180327오더자료'!$E$124110:$F$124128,2,0),"")</f>
        <v/>
      </c>
      <c r="AJW129" s="1" t="str">
        <f>+IFERROR(VLOOKUP(C129,'[2]20180327오더자료'!$E$124136:$F$124143,2,0),"")</f>
        <v/>
      </c>
      <c r="AJX129" s="1" t="str">
        <f>+IFERROR(VLOOKUP(C129,'[2]20180327오더자료'!$E$124157:$F$124165,2,0),"")</f>
        <v/>
      </c>
      <c r="AJY129" s="1" t="str">
        <f>+IFERROR(VLOOKUP(C129,'[2]20180327오더자료'!$E$124460:$F$124477,2,0),"")</f>
        <v/>
      </c>
      <c r="AJZ129" s="1" t="str">
        <f>+IFERROR(VLOOKUP(C129,'[2]20180327오더자료'!$E$124484:$F$124493,2,0),"")</f>
        <v/>
      </c>
      <c r="AKA129" s="1" t="str">
        <f>+IFERROR(VLOOKUP(C129,'[2]20180327오더자료'!$E$124508:$F$124522,2,0),"")</f>
        <v/>
      </c>
      <c r="AKB129" s="1">
        <f>+IFERROR(VLOOKUP(C129,'[2]20180327오더자료'!$E$124566:$F$124576,2,0),"")</f>
        <v>2</v>
      </c>
      <c r="AKC129" s="1" t="str">
        <f>+IFERROR(VLOOKUP(C129,'[2]20180327오더자료'!$E$124754:$F$124762,2,0),"")</f>
        <v/>
      </c>
      <c r="AKD129" s="1" t="str">
        <f>+IFERROR(VLOOKUP(C129,'[2]20180327오더자료'!$E$124801:$F$124811,2,0),"")</f>
        <v/>
      </c>
      <c r="AKE129" s="1">
        <f>+IFERROR(VLOOKUP(C129,'[2]20180327오더자료'!$E$124835:$F$124845,2,0),"")</f>
        <v>2</v>
      </c>
      <c r="AKF129" s="1" t="str">
        <f>+IFERROR(VLOOKUP(C129,'[2]20180327오더자료'!$E$124871:$F$124893,2,0),"")</f>
        <v/>
      </c>
      <c r="AKG129" s="1" t="str">
        <f t="shared" si="92"/>
        <v/>
      </c>
      <c r="AKH129" s="1" t="str">
        <f>+IFERROR(VLOOKUP(C129,'[2]20180327오더자료'!$E$124969:$F$124983,2,0),"")</f>
        <v/>
      </c>
      <c r="AKI129" s="1" t="str">
        <f>+IFERROR(VLOOKUP(C129,'[2]20180327오더자료'!$E$124984:$F$124994,2,0),"")</f>
        <v/>
      </c>
      <c r="AKJ129" s="1" t="str">
        <f>+IFERROR(VLOOKUP(C129,'[2]20180327오더자료'!$E$125165:$F$125172,2,0),"")</f>
        <v/>
      </c>
      <c r="AKK129" s="1" t="str">
        <f>+IFERROR(VLOOKUP(C129,'[2]20180327오더자료'!$E$125342:$F$125362,2,0),"")</f>
        <v/>
      </c>
      <c r="AKL129" s="1" t="str">
        <f>+IFERROR(VLOOKUP(C129,'[2]20180327오더자료'!$E$127505:$F$127514,2,0),"")</f>
        <v/>
      </c>
      <c r="AKM129" s="1" t="str">
        <f>+IFERROR(VLOOKUP(C129,'[2]20180327오더자료'!$E$127603:$F$127614,2,0),"")</f>
        <v/>
      </c>
      <c r="AKN129" s="1" t="str">
        <f>+IFERROR(VLOOKUP(C129,'[2]20180327오더자료'!$E$127642:$F$127654,2,0),"")</f>
        <v/>
      </c>
      <c r="AKO129" s="1">
        <f>+IFERROR(VLOOKUP(C129,'[2]20180327오더자료'!$E$127680:$F$127691,2,0),"")</f>
        <v>2</v>
      </c>
      <c r="AKP129" s="1" t="str">
        <f>+IFERROR(VLOOKUP(C129,'[2]20180327오더자료'!$E$127766:$F$127773,2,0),"")</f>
        <v/>
      </c>
      <c r="AKQ129" s="1" t="str">
        <f>+IFERROR(VLOOKUP(C129,'[2]20180327오더자료'!$E$127935:$F$127942,2,0),"")</f>
        <v/>
      </c>
      <c r="AKR129" s="1" t="str">
        <f>+IFERROR(VLOOKUP(C129,'[2]20180327오더자료'!$E$127994:$F$128004,2,0),"")</f>
        <v/>
      </c>
      <c r="AKS129" s="1" t="str">
        <f>+IFERROR(VLOOKUP(C129,'[2]20180327오더자료'!$E$128015:$F$128028,2,0),"")</f>
        <v/>
      </c>
      <c r="AKT129" s="1" t="str">
        <f>+IFERROR(VLOOKUP(C129,'[2]20180327오더자료'!$E$128385:$F$128399,2,0),"")</f>
        <v/>
      </c>
      <c r="AKU129" s="1" t="str">
        <f>+IFERROR(VLOOKUP(C129,'[2]20180327오더자료'!$E$128527:$F$128541,2,0),"")</f>
        <v/>
      </c>
      <c r="AKV129" s="1" t="str">
        <f>+IFERROR(VLOOKUP(C129,'[2]20180327오더자료'!$E$128563:$F$128577,2,0),"")</f>
        <v/>
      </c>
      <c r="AKW129" s="1" t="str">
        <f>+IFERROR(VLOOKUP(C129,'[2]20180327오더자료'!$E$128578:$F$128587,2,0),"")</f>
        <v/>
      </c>
      <c r="AKX129" s="1" t="str">
        <f>+IFERROR(VLOOKUP(C129,'[2]20180327오더자료'!$E$128597:$F$128610,2,0),"")</f>
        <v/>
      </c>
      <c r="AKY129" s="1" t="str">
        <f>+IFERROR(VLOOKUP(C129,'[2]20180327오더자료'!$E$128630:$F$128641,2,0),"")</f>
        <v/>
      </c>
      <c r="AKZ129" s="1" t="str">
        <f>+IFERROR(VLOOKUP(C129,'[2]20180327오더자료'!$E$128658:$F$128671,2,0),"")</f>
        <v/>
      </c>
      <c r="ALA129" s="1" t="str">
        <f>+IFERROR(VLOOKUP(C129,'[2]20180327오더자료'!$E$128933:$F$128947,2,0),"")</f>
        <v/>
      </c>
      <c r="ALB129" s="1" t="str">
        <f>+IFERROR(VLOOKUP(C129,'[2]20180327오더자료'!$E$128977:$F$128994,2,0),"")</f>
        <v/>
      </c>
      <c r="ALC129" s="1" t="str">
        <f t="shared" si="93"/>
        <v/>
      </c>
      <c r="ALD129" s="1" t="str">
        <f>+IFERROR(VLOOKUP(C129,'[2]20180327오더자료'!$E$128997:$F$129007,2,0),"")</f>
        <v/>
      </c>
      <c r="ALE129" s="1" t="str">
        <f>+IFERROR(VLOOKUP(C129,'[2]20180327오더자료'!$E$129027:$F$129043,2,0),"")</f>
        <v/>
      </c>
      <c r="ALF129" s="1" t="str">
        <f>+IFERROR(VLOOKUP(C129,'[2]20180327오더자료'!$E$129044:$F$129056,2,0),"")</f>
        <v/>
      </c>
      <c r="ALG129" s="1" t="str">
        <f>+IFERROR(VLOOKUP(C129,'[2]20180327오더자료'!$E$129074:$F$129092,2,0),"")</f>
        <v/>
      </c>
      <c r="ALH129" s="1" t="str">
        <f>+IFERROR(VLOOKUP(C129,'[2]20180327오더자료'!$E$129093:$F$129114,2,0),"")</f>
        <v/>
      </c>
      <c r="ALI129" s="1" t="str">
        <f>+IFERROR(VLOOKUP(C129,'[2]20180327오더자료'!$E$129186:$F$129197,2,0),"")</f>
        <v/>
      </c>
      <c r="ALJ129" s="1" t="str">
        <f>+IFERROR(VLOOKUP(C129,'[2]20180327오더자료'!$E$129243:$F$129252,2,0),"")</f>
        <v/>
      </c>
      <c r="ALK129" s="1" t="str">
        <f>+IFERROR(VLOOKUP(C129,'[2]20180327오더자료'!$E$129354:$F$129366,2,0),"")</f>
        <v/>
      </c>
      <c r="ALL129" s="1" t="str">
        <f>+IFERROR(VLOOKUP(C129,'[2]20180327오더자료'!$E$129410:$F$129420,2,0),"")</f>
        <v/>
      </c>
      <c r="ALM129" s="1" t="str">
        <f>+IFERROR(VLOOKUP(C129,'[2]20180327오더자료'!$E$125396:$F$125406,2,0),"")</f>
        <v/>
      </c>
      <c r="ALN129" s="1" t="str">
        <f>+IFERROR(VLOOKUP(C129,'[2]20180327오더자료'!$E$131208:$F$131221,2,0),"")</f>
        <v/>
      </c>
      <c r="ALO129" s="1" t="str">
        <f>+IFERROR(VLOOKUP(C129,'[2]20180327오더자료'!$E$131250:$F$131263,2,0),"")</f>
        <v/>
      </c>
      <c r="ALP129" s="1" t="str">
        <f>+IFERROR(VLOOKUP(C129,'[2]20180327오더자료'!$E$131342:$F$131362,2,0),"")</f>
        <v/>
      </c>
      <c r="ALQ129" s="1" t="str">
        <f>+IFERROR(VLOOKUP(C129,'[2]20180327오더자료'!$E$131413:$F$131424,2,0),"")</f>
        <v/>
      </c>
      <c r="ALR129" s="1" t="str">
        <f>+IFERROR(VLOOKUP(C129,'[2]20180327오더자료'!$E$131538:$F$131547,2,0),"")</f>
        <v/>
      </c>
      <c r="ALS129" s="1" t="str">
        <f>+IFERROR(VLOOKUP(C129,'[2]20180327오더자료'!$E$131622:$F$131636,2,0),"")</f>
        <v/>
      </c>
      <c r="ALT129" s="1" t="str">
        <f>+IFERROR(VLOOKUP(C129,'[2]20180327오더자료'!$E$131637:$F$131652,2,0),"")</f>
        <v/>
      </c>
      <c r="ALU129" s="1" t="str">
        <f>+IFERROR(VLOOKUP(C129,'[2]20180327오더자료'!$E$131653:$F$131661,2,0),"")</f>
        <v/>
      </c>
      <c r="ALV129" s="1" t="str">
        <f>+IFERROR(VLOOKUP(C129,'[2]20180327오더자료'!$E$131664:$F$131676,2,0),"")</f>
        <v/>
      </c>
      <c r="ALW129" s="1" t="str">
        <f>+IFERROR(VLOOKUP(C129,'[2]20180327오더자료'!$E$131777:$F$131790,2,0),"")</f>
        <v/>
      </c>
      <c r="ALX129" s="1" t="str">
        <f>+IFERROR(VLOOKUP(C129,'[2]20180327오더자료'!$E$131809:$F$131821,2,0),"")</f>
        <v/>
      </c>
      <c r="ALY129" s="1" t="str">
        <f>+IFERROR(VLOOKUP(C129,'[2]20180327오더자료'!$E$131870:$F$131882,2,0),"")</f>
        <v/>
      </c>
      <c r="ALZ129" s="1"/>
      <c r="AMA129" s="1" t="str">
        <f>+IFERROR(VLOOKUP(C129,'[2]20180327오더자료'!$E$131976:$F$131989,2,0),"")</f>
        <v/>
      </c>
      <c r="AMB129" s="1" t="str">
        <f>+IFERROR(VLOOKUP(C129,'[2]20180327오더자료'!$E$132242:$F$132252,2,0),"")</f>
        <v/>
      </c>
      <c r="AMC129" s="1" t="str">
        <f>+IFERROR(VLOOKUP(C129,'[2]20180327오더자료'!$E$132268:$F$132286,2,0),"")</f>
        <v/>
      </c>
      <c r="AMD129" s="1" t="str">
        <f>+IFERROR(VLOOKUP(C129,'[2]20180327오더자료'!$E$132746:$F$132763,2,0),"")</f>
        <v/>
      </c>
      <c r="AME129" s="1" t="str">
        <f>+IFERROR(VLOOKUP(C129,'[2]20180327오더자료'!$E$132801:$F$132815,2,0),"")</f>
        <v/>
      </c>
      <c r="AMF129" s="1" t="str">
        <f>+IFERROR(VLOOKUP(C129,'[2]20180327오더자료'!$E$132916:$F$132933,2,0),"")</f>
        <v/>
      </c>
      <c r="AMG129" s="1" t="str">
        <f>+IFERROR(VLOOKUP(C129,'[2]20180327오더자료'!$E$132944:$F$132957,2,0),"")</f>
        <v/>
      </c>
      <c r="AMH129" s="1">
        <f>+IFERROR(VLOOKUP(C129,'[2]20180327오더자료'!$E$133185:$F$133201,2,0),"")</f>
        <v>4</v>
      </c>
      <c r="AMI129" s="1" t="str">
        <f t="shared" si="94"/>
        <v/>
      </c>
      <c r="AMJ129" s="1" t="str">
        <f>+IFERROR(VLOOKUP(C129,'[2]20180327오더자료'!$E$133232:$F$133242,2,0),"")</f>
        <v/>
      </c>
      <c r="AMK129" s="1" t="str">
        <f>+IFERROR(VLOOKUP(C129,'[2]20180327오더자료'!$E$133310:$F$133323,2,0),"")</f>
        <v/>
      </c>
      <c r="AML129" s="1" t="str">
        <f>+IFERROR(VLOOKUP(C129,'[2]20180327오더자료'!$E$133508:$F$133518,2,0),"")</f>
        <v/>
      </c>
      <c r="AMM129" s="1" t="str">
        <f>+IFERROR(VLOOKUP(C129,'[2]20180327오더자료'!$E$133536:$F$133547,2,0),"")</f>
        <v/>
      </c>
      <c r="AMN129" s="1" t="str">
        <f>+IFERROR(VLOOKUP(C129,'[2]20180327오더자료'!$E$133580:$F$133591,2,0),"")</f>
        <v/>
      </c>
      <c r="AMO129" s="1" t="str">
        <f>+IFERROR(VLOOKUP(C129,'[2]20180327오더자료'!$E$133723:$F$133735,2,0),"")</f>
        <v/>
      </c>
      <c r="AMP129" s="1" t="str">
        <f>+IFERROR(VLOOKUP(C129,'[2]20180327오더자료'!$E$133960:$F$133974,2,0),"")</f>
        <v/>
      </c>
      <c r="AMQ129" s="1" t="str">
        <f>+IFERROR(VLOOKUP(C129,'[2]20180327오더자료'!$E$133975:$F$133986,2,0),"")</f>
        <v/>
      </c>
      <c r="AMR129" s="1" t="str">
        <f>+IFERROR(VLOOKUP(C129,'[2]20180327오더자료'!$E$134083:$F$134098,2,0),"")</f>
        <v/>
      </c>
      <c r="AMS129" s="1" t="str">
        <f>+IFERROR(VLOOKUP(C129,'[2]20180327오더자료'!$E$134099:$F$134110,2,0),"")</f>
        <v/>
      </c>
      <c r="AMT129" s="1" t="str">
        <f>+IFERROR(VLOOKUP(C129,'[2]20180327오더자료'!$E$134157:$F$134168,2,0),"")</f>
        <v/>
      </c>
      <c r="AMU129" s="1" t="str">
        <f>+IFERROR(VLOOKUP(C129,'[2]20180327오더자료'!$E$141848:$F$141859,2,0),"")</f>
        <v/>
      </c>
      <c r="AMV129" s="1" t="str">
        <f>+IFERROR(VLOOKUP(C129,'[2]20180327오더자료'!$E$141928:$F$141937,2,0),"")</f>
        <v/>
      </c>
      <c r="AMW129" s="1" t="str">
        <f>+IFERROR(VLOOKUP(C129,'[2]20180327오더자료'!$E$141984:$F$141997,2,0),"")</f>
        <v/>
      </c>
      <c r="AMX129" s="1" t="str">
        <f t="shared" si="95"/>
        <v/>
      </c>
      <c r="AMY129" s="1" t="str">
        <f>+IFERROR(VLOOKUP(C129,'[2]20180327오더자료'!$E$142020:$F$142029,2,0),"")</f>
        <v/>
      </c>
      <c r="AMZ129" s="1" t="str">
        <f>+IFERROR(VLOOKUP(C129,'[2]20180327오더자료'!$E$142120:$F$142131,2,0),"")</f>
        <v/>
      </c>
      <c r="ANA129" s="1"/>
      <c r="ANB129" s="1" t="str">
        <f>+IFERROR(VLOOKUP(C129,'[2]20180327오더자료'!$E$142353:$F$142367,2,0),"")</f>
        <v/>
      </c>
      <c r="ANC129" s="1" t="str">
        <f>+IFERROR(VLOOKUP(C129,'[2]20180327오더자료'!$E$142590:$F$142600,2,0),"")</f>
        <v/>
      </c>
      <c r="AND129" s="1" t="str">
        <f>+IFERROR(VLOOKUP(C129,'[2]20180327오더자료'!$E$142830:$F$142850,2,0),"")</f>
        <v/>
      </c>
      <c r="ANE129" s="1" t="str">
        <f>+IFERROR(VLOOKUP(C129,'[2]20180327오더자료'!$E$142880:$F$142893,2,0),"")</f>
        <v/>
      </c>
      <c r="ANF129" s="1" t="str">
        <f>+IFERROR(VLOOKUP(C129,'[2]20180327오더자료'!$E$142904:$F$142915,2,0),"")</f>
        <v/>
      </c>
      <c r="ANG129" s="1" t="str">
        <f>+IFERROR(VLOOKUP(C129,'[2]20180327오더자료'!$E$142929:$F$142940,2,0),"")</f>
        <v/>
      </c>
      <c r="ANH129" s="1" t="str">
        <f>+IFERROR(VLOOKUP(C129,'[2]20180327오더자료'!$E$143200:$F$143212,2,0),"")</f>
        <v/>
      </c>
      <c r="ANI129" s="1" t="str">
        <f>+IFERROR(VLOOKUP(C129,'[2]20180327오더자료'!$E$143275:$F$143286,2,0),"")</f>
        <v/>
      </c>
      <c r="ANJ129" s="1" t="str">
        <f>+IFERROR(VLOOKUP(C129,'[2]20180327오더자료'!$E$143304:$F$143309,2,0),"")</f>
        <v/>
      </c>
      <c r="ANK129" s="1" t="str">
        <f>+IFERROR(VLOOKUP(C129,'[2]20180327오더자료'!$E$143310:$F$143322,2,0),"")</f>
        <v/>
      </c>
      <c r="ANL129" s="1" t="str">
        <f>+IFERROR(VLOOKUP(C129,'[2]20180327오더자료'!$E$143369:$F$143383,2,0),"")</f>
        <v/>
      </c>
      <c r="ANM129" s="1" t="str">
        <f t="shared" si="96"/>
        <v/>
      </c>
      <c r="ANN129" s="1" t="str">
        <f>+IFERROR(VLOOKUP(C129,'[2]20180327오더자료'!$E$143572:$F$143583,2,0),"")</f>
        <v/>
      </c>
      <c r="ANO129" s="1" t="str">
        <f>+IFERROR(VLOOKUP(C129,'[2]20180327오더자료'!$E$143602:$F$143613,2,0),"")</f>
        <v/>
      </c>
      <c r="ANP129" s="1" t="str">
        <f>+IFERROR(VLOOKUP(C129,'[2]20180327오더자료'!$E$143631:$F$143642,2,0),"")</f>
        <v/>
      </c>
      <c r="ANQ129" s="1" t="str">
        <f>+IFERROR(VLOOKUP(C129,'[2]20180327오더자료'!$E$143772:$F$143786,2,0),"")</f>
        <v/>
      </c>
      <c r="ANR129" s="1" t="str">
        <f>+IFERROR(VLOOKUP(C129,'[2]20180327오더자료'!$E$144196:$F$144208,2,0),"")</f>
        <v/>
      </c>
      <c r="ANS129" s="1" t="str">
        <f>+IFERROR(VLOOKUP(C129,'[2]20180327오더자료'!$E$144390:$F$144397,2,0),"")</f>
        <v/>
      </c>
      <c r="ANT129" s="1"/>
      <c r="ANU129" s="1"/>
      <c r="ANV129" s="1" t="str">
        <f>+IFERROR(VLOOKUP(C129,'[2]20180327오더자료'!$E$144402:$F$144412,2,0),"")</f>
        <v/>
      </c>
      <c r="ANW129" s="1" t="str">
        <f>+IFERROR(VLOOKUP(C129,'[2]20180327오더자료'!$E$144422:$F$144433,2,0),"")</f>
        <v/>
      </c>
      <c r="ANX129" s="1" t="str">
        <f>+IFERROR(VLOOKUP(C129,'[2]20180327오더자료'!$E$144510:$F$144522,2,0),"")</f>
        <v/>
      </c>
      <c r="ANY129" s="1" t="str">
        <f>+IFERROR(VLOOKUP(C129,'[2]20180327오더자료'!$E$144551:$F$144562,2,0),"")</f>
        <v/>
      </c>
      <c r="ANZ129" s="1" t="str">
        <f>+IFERROR(VLOOKUP(C129,'[2]20180327오더자료'!$E$144582:$F$144591,2,0),"")</f>
        <v/>
      </c>
      <c r="AOA129" s="1" t="str">
        <f>+IFERROR(VLOOKUP(C129,'[2]20180327오더자료'!$E$146271:$F$146283,2,0),"")</f>
        <v/>
      </c>
      <c r="AOB129" s="1" t="str">
        <f>+IFERROR(VLOOKUP(C129,'[2]20180327오더자료'!$E$146301:$F$146308,2,0),"")</f>
        <v/>
      </c>
      <c r="AOC129" s="1" t="str">
        <f>+IFERROR(VLOOKUP(C129,'[2]20180327오더자료'!$E$146354:$F$146369,2,0),"")</f>
        <v/>
      </c>
      <c r="AOD129" s="1" t="str">
        <f>+IFERROR(VLOOKUP(C129,'[2]20180327오더자료'!$E$146370:$F$146382,2,0),"")</f>
        <v/>
      </c>
      <c r="AOE129" s="1" t="str">
        <f>+IFERROR(VLOOKUP(C129,'[2]20180327오더자료'!$E$146396:$F$146405,2,0),"")</f>
        <v/>
      </c>
      <c r="AOF129" s="1" t="str">
        <f>+IFERROR(VLOOKUP(C129,'[2]20180327오더자료'!$E$146454:$F$146465,2,0),"")</f>
        <v/>
      </c>
      <c r="AOG129" s="1" t="str">
        <f>+IFERROR(VLOOKUP(C129,'[2]20180327오더자료'!$E$146654:$F$146665,2,0),"")</f>
        <v/>
      </c>
      <c r="AOH129" s="1" t="str">
        <f>+IFERROR(VLOOKUP(C129,'[2]20180327오더자료'!$E$146784:$F$146796,2,0),"")</f>
        <v/>
      </c>
      <c r="AOI129" s="1" t="str">
        <f>+IFERROR(VLOOKUP(C129,'[2]20180327오더자료'!$E$146914:$F$146926,2,0),"")</f>
        <v/>
      </c>
      <c r="AOJ129" s="1" t="str">
        <f>+IFERROR(VLOOKUP(C129,'[2]20180327오더자료'!$E$147155:$F$147175,2,0),"")</f>
        <v/>
      </c>
      <c r="AOK129" s="1" t="str">
        <f>+IFERROR(VLOOKUP(C129,'[2]20180327오더자료'!$E$147413:$F$147425,2,0),"")</f>
        <v/>
      </c>
      <c r="AOL129" s="1" t="str">
        <f>+IFERROR(VLOOKUP(C129,'[2]20180327오더자료'!$E$147639:$F$147653,2,0),"")</f>
        <v/>
      </c>
      <c r="AOM129" s="1"/>
      <c r="AON129" s="1" t="str">
        <f>+IFERROR(VLOOKUP(C129,'[2]20180327오더자료'!$E$147672:$F$147683,2,0),"")</f>
        <v/>
      </c>
      <c r="AOO129" s="1" t="str">
        <f>+IFERROR(VLOOKUP(C129,'[2]20180327오더자료'!$E$147883:$F$147894,2,0),"")</f>
        <v/>
      </c>
      <c r="AOP129" s="1" t="str">
        <f>+IFERROR(VLOOKUP(C129,'[2]20180327오더자료'!$E$148018:$F$148028,2,0),"")</f>
        <v/>
      </c>
      <c r="AOQ129" s="1" t="str">
        <f>+IFERROR(VLOOKUP(C129,'[2]20180327오더자료'!$E$148037:$F$148049,2,0),"")</f>
        <v/>
      </c>
      <c r="AOR129" s="1" t="str">
        <f>+IFERROR(VLOOKUP(C129,'[2]20180327오더자료'!$E$148072:$F$148088,2,0),"")</f>
        <v/>
      </c>
      <c r="AOS129" s="1" t="str">
        <f>+IFERROR(VLOOKUP(C129,'[2]20180327오더자료'!$E$148221:$F$148232,2,0),"")</f>
        <v/>
      </c>
      <c r="AOT129" s="1" t="str">
        <f>+IFERROR(VLOOKUP(C129,'[2]20180327오더자료'!$E$148244:$F$148254,2,0),"")</f>
        <v/>
      </c>
      <c r="AOU129" s="1" t="str">
        <f>+IFERROR(VLOOKUP(C129,'[2]20180327오더자료'!$E$148317:$F$148327,2,0),"")</f>
        <v/>
      </c>
      <c r="AOV129" s="1" t="str">
        <f>+IFERROR(VLOOKUP(C129,'[2]20180327오더자료'!$E$148373:$F$148385,2,0),"")</f>
        <v/>
      </c>
      <c r="AOW129" s="1" t="str">
        <f>+IFERROR(VLOOKUP(C129,'[2]20180327오더자료'!$E$148818:$F$148828,2,0),"")</f>
        <v/>
      </c>
      <c r="AOX129" s="1" t="str">
        <f>+IFERROR(VLOOKUP(C129,'[2]20180327오더자료'!$E$148846:$F$148857,2,0),"")</f>
        <v/>
      </c>
      <c r="AOY129" s="1" t="str">
        <f>+IFERROR(VLOOKUP(C129,'[2]20180327오더자료'!$E$148883:$F$148895,2,0),"")</f>
        <v/>
      </c>
      <c r="AOZ129" s="1" t="str">
        <f>+IFERROR(VLOOKUP(C129,'[2]20180327오더자료'!$E$148925:$F$148939,2,0),"")</f>
        <v/>
      </c>
      <c r="APA129" s="1" t="str">
        <f>+IFERROR(VLOOKUP(C129,'[2]20180327오더자료'!$E$148940:$F$148952,2,0),"")</f>
        <v/>
      </c>
      <c r="APB129" s="1" t="str">
        <f>+IFERROR(VLOOKUP(C129,'[2]20180327오더자료'!$E$148974:$F$148985,2,0),"")</f>
        <v/>
      </c>
      <c r="APC129" s="1" t="str">
        <f>+IFERROR(VLOOKUP(C129,'[2]20180327오더자료'!$E$149028:$F$149040,2,0),"")</f>
        <v/>
      </c>
      <c r="APD129" s="1" t="str">
        <f>+IFERROR(VLOOKUP(C129,'[2]20180327오더자료'!$E$149131:$F$149141,2,0),"")</f>
        <v/>
      </c>
      <c r="APE129" s="1" t="str">
        <f>+IFERROR(VLOOKUP(C129,'[2]20180327오더자료'!$E$149142:$F$149150,2,0),"")</f>
        <v/>
      </c>
      <c r="APF129" s="1" t="str">
        <f>+IFERROR(VLOOKUP(C129,'[2]20180327오더자료'!$E$149151:$F$149163,2,0),"")</f>
        <v/>
      </c>
      <c r="APG129" s="1" t="str">
        <f>+IFERROR(VLOOKUP(C129,'[2]20180327오더자료'!$E$149243:$F$149251,2,0),"")</f>
        <v/>
      </c>
      <c r="APH129" s="1" t="str">
        <f>+IFERROR(VLOOKUP(C129,'[2]20180327오더자료'!$E$149252:$F$149260,2,0),"")</f>
        <v/>
      </c>
      <c r="API129" s="1" t="str">
        <f>+IFERROR(VLOOKUP(C129,'[2]20180327오더자료'!$E$149276:$F$149296,2,0),"")</f>
        <v/>
      </c>
      <c r="APJ129" s="1" t="str">
        <f>+IFERROR(VLOOKUP(C129,'[2]20180327오더자료'!$E$149328:$F$149340,2,0),"")</f>
        <v/>
      </c>
      <c r="APK129" s="1" t="str">
        <f>+IFERROR(VLOOKUP(C129,'[2]20180327오더자료'!$E$149356:$F$149366,2,0),"")</f>
        <v/>
      </c>
      <c r="APL129" s="1" t="str">
        <f>+IFERROR(VLOOKUP(C129,'[2]20180327오더자료'!$E$149381:$F$149393,2,0),"")</f>
        <v/>
      </c>
      <c r="APM129" s="1" t="str">
        <f>+IFERROR(VLOOKUP(C129,'[2]20180327오더자료'!$E$134227:$F$134237,2,0),"")</f>
        <v/>
      </c>
      <c r="APN129" s="1"/>
      <c r="APO129" s="1" t="str">
        <f>+IFERROR(VLOOKUP(C129,'[2]20180327오더자료'!$E$134268:$F$134277,2,0),"")</f>
        <v/>
      </c>
      <c r="APP129" s="1" t="str">
        <f>+IFERROR(VLOOKUP(C129,'[2]20180327오더자료'!$E$134287:$F$134298,2,0),"")</f>
        <v/>
      </c>
      <c r="APQ129" s="1" t="str">
        <f>+IFERROR(VLOOKUP(C129,'[2]20180327오더자료'!$E$134421:$F$134434,2,0),"")</f>
        <v/>
      </c>
      <c r="APR129" s="1" t="str">
        <f>+IFERROR(VLOOKUP(C129,'[2]20180327오더자료'!$E$134697:$F$134709,2,0),"")</f>
        <v/>
      </c>
      <c r="APS129" s="1" t="str">
        <f>+IFERROR(VLOOKUP(C129,'[2]20180327오더자료'!$E$134975:$F$134984,2,0),"")</f>
        <v/>
      </c>
      <c r="APT129" s="1"/>
      <c r="APU129" s="1"/>
      <c r="APV129" s="1" t="str">
        <f>+IFERROR(VLOOKUP(C129,'[2]20180327오더자료'!$E$135001:$F$135010,2,0),"")</f>
        <v/>
      </c>
      <c r="APW129" s="1" t="str">
        <f>+IFERROR(VLOOKUP(C129,'[2]20180327오더자료'!$E$135094:$F$135105,2,0),"")</f>
        <v/>
      </c>
      <c r="APX129" s="1" t="str">
        <f>+IFERROR(VLOOKUP(C129,'[2]20180327오더자료'!$E$135117:$F$135128,2,0),"")</f>
        <v/>
      </c>
      <c r="APY129" s="1" t="str">
        <f>+IFERROR(VLOOKUP(C129,'[2]20180327오더자료'!$E$135140:$F$135149,2,0),"")</f>
        <v/>
      </c>
      <c r="APZ129" s="1" t="str">
        <f>+IFERROR(VLOOKUP(C129,'[2]20180327오더자료'!$E$135166:$F$135179,2,0),"")</f>
        <v/>
      </c>
      <c r="AQA129" s="1" t="str">
        <f>+IFERROR(VLOOKUP(C129,'[2]20180327오더자료'!$E$135275:$F$135288,2,0),"")</f>
        <v/>
      </c>
      <c r="AQB129" s="1" t="str">
        <f>+IFERROR(VLOOKUP(C129,'[2]20180327오더자료'!$E$135331:$F$135344,2,0),"")</f>
        <v/>
      </c>
      <c r="AQC129" s="1" t="str">
        <f>+IFERROR(VLOOKUP(C129,'[2]20180327오더자료'!$E$135401:$F$135412,2,0),"")</f>
        <v/>
      </c>
      <c r="AQD129" s="1" t="str">
        <f>+IFERROR(VLOOKUP(C129,'[2]20180327오더자료'!$E$135602:$F$135614,2,0),"")</f>
        <v/>
      </c>
      <c r="AQE129" s="1" t="str">
        <f>+IFERROR(VLOOKUP(C129,'[2]20180327오더자료'!$E$135802:$F$135813,2,0),"")</f>
        <v/>
      </c>
      <c r="AQF129" s="1" t="str">
        <f>+IFERROR(VLOOKUP(C129,'[2]20180327오더자료'!$E$135831:$F$135840,2,0),"")</f>
        <v/>
      </c>
      <c r="AQG129" s="1" t="str">
        <f>+IFERROR(VLOOKUP(C129,'[2]20180327오더자료'!$E$135893:$F$135906,2,0),"")</f>
        <v/>
      </c>
      <c r="AQH129" s="1" t="str">
        <f>+IFERROR(VLOOKUP(C129,'[2]20180327오더자료'!$E$135959:$F$135970,2,0),"")</f>
        <v/>
      </c>
      <c r="AQI129" s="1">
        <f>+IFERROR(VLOOKUP(C129,'[2]20180327오더자료'!$E$136026:$F$136037,2,0),"")</f>
        <v>2</v>
      </c>
      <c r="AQJ129" s="1" t="str">
        <f>+IFERROR(VLOOKUP(C129,'[2]20180327오더자료'!$E$136059:$F$136070,2,0),"")</f>
        <v/>
      </c>
      <c r="AQK129" s="1" t="str">
        <f>+IFERROR(VLOOKUP(C129,'[2]20180327오더자료'!$E$137042:$F$137051,2,0),"")</f>
        <v/>
      </c>
      <c r="AQL129" s="1" t="str">
        <f>+IFERROR(VLOOKUP(C129,'[2]20180327오더자료'!$E$137073:$F$137083,2,0),"")</f>
        <v/>
      </c>
      <c r="AQM129" s="1" t="str">
        <f>+IFERROR(VLOOKUP(C129,'[2]20180327오더자료'!$E$137211:$F$137222,2,0),"")</f>
        <v/>
      </c>
      <c r="AQN129" s="1" t="str">
        <f>+IFERROR(VLOOKUP(C129,'[2]20180327오더자료'!$E$137373:$F$137383,2,0),"")</f>
        <v/>
      </c>
      <c r="AQO129" s="1" t="str">
        <f>+IFERROR(VLOOKUP(C129,'[2]20180327오더자료'!$E$137406:$F$137418,2,0),"")</f>
        <v/>
      </c>
      <c r="AQP129" s="1" t="str">
        <f>+IFERROR(VLOOKUP(C129,'[2]20180327오더자료'!$E$137440:$F$137459,2,0),"")</f>
        <v/>
      </c>
      <c r="AQQ129" s="1" t="str">
        <f>+IFERROR(VLOOKUP(C129,'[2]20180327오더자료'!$E$137643:$F$137653,2,0),"")</f>
        <v/>
      </c>
      <c r="AQR129" s="1" t="str">
        <f>+IFERROR(VLOOKUP(C129,'[2]20180327오더자료'!$E$137676:$F$137690,2,0),"")</f>
        <v/>
      </c>
      <c r="AQS129" s="1" t="str">
        <f>+IFERROR(VLOOKUP(C129,'[2]20180327오더자료'!$E$137691:$F$137701,2,0),"")</f>
        <v/>
      </c>
      <c r="AQT129" s="1" t="str">
        <f t="shared" si="97"/>
        <v/>
      </c>
      <c r="AQU129" s="1" t="str">
        <f t="shared" si="98"/>
        <v/>
      </c>
      <c r="AQV129" s="1" t="str">
        <f>+IFERROR(VLOOKUP(C129,'[2]20180327오더자료'!$E$139815:$F$139825,2,0),"")</f>
        <v/>
      </c>
      <c r="AQW129" s="1" t="str">
        <f>+IFERROR(VLOOKUP(C129,'[2]20180327오더자료'!$E$139935:$F$139948,2,0),"")</f>
        <v/>
      </c>
      <c r="AQX129" s="1" t="str">
        <f>+IFERROR(VLOOKUP(C129,'[2]20180327오더자료'!$E$139974:$F$139986,2,0),"")</f>
        <v/>
      </c>
      <c r="AQY129" s="1" t="str">
        <f t="shared" si="99"/>
        <v/>
      </c>
      <c r="AQZ129" s="1" t="str">
        <f>+IFERROR(VLOOKUP(C129,'[2]20180327오더자료'!$E$140076:$F$140086,2,0),"")</f>
        <v/>
      </c>
      <c r="ARA129" s="1" t="str">
        <f>+IFERROR(VLOOKUP(C129,'[2]20180327오더자료'!$E$140119:$F$140129,2,0),"")</f>
        <v/>
      </c>
      <c r="ARB129" s="1" t="str">
        <f>+IFERROR(VLOOKUP(C129,'[2]20180327오더자료'!$E$140141:$F$140151,2,0),"")</f>
        <v/>
      </c>
      <c r="ARC129" s="1" t="str">
        <f>+IFERROR(VLOOKUP(C129,'[2]20180327오더자료'!$E$140166:$F$140178,2,0),"")</f>
        <v/>
      </c>
      <c r="ARD129" s="1" t="str">
        <f>+IFERROR(VLOOKUP(C129,'[2]20180327오더자료'!$E$140208:$F$140221,2,0),"")</f>
        <v/>
      </c>
      <c r="ARE129" s="1" t="str">
        <f>+IFERROR(VLOOKUP(C129,'[2]20180327오더자료'!$E$140244:$F$140259,2,0),"")</f>
        <v/>
      </c>
      <c r="ARF129" s="1" t="str">
        <f>+IFERROR(VLOOKUP(C129,'[2]20180327오더자료'!$E$140260:$F$140269,2,0),"")</f>
        <v/>
      </c>
      <c r="ARG129" s="1" t="str">
        <f>+IFERROR(VLOOKUP(C129,'[2]20180327오더자료'!$E$140286:$F$140306,2,0),"")</f>
        <v/>
      </c>
      <c r="ARH129" s="1" t="str">
        <f>+IFERROR(VLOOKUP(C129,'[2]20180327오더자료'!$E$140387:$F$140398,2,0),"")</f>
        <v/>
      </c>
      <c r="ARI129" s="1" t="str">
        <f>+IFERROR(VLOOKUP(C129,'[2]20180327오더자료'!$E$140506:$F$140516,2,0),"")</f>
        <v/>
      </c>
      <c r="ARJ129" s="1" t="str">
        <f>+IFERROR(VLOOKUP(C129,'[2]20180327오더자료'!$E$140534:$F$140545,2,0),"")</f>
        <v/>
      </c>
      <c r="ARK129" s="1" t="str">
        <f>+IFERROR(VLOOKUP(C129,'[2]20180327오더자료'!$E$140564:$F$140575,2,0),"")</f>
        <v/>
      </c>
      <c r="ARL129" s="1" t="str">
        <f>+IFERROR(VLOOKUP(C129,'[2]20180327오더자료'!$E$140712:$F$140725,2,0),"")</f>
        <v/>
      </c>
      <c r="ARM129" s="1" t="str">
        <f>+IFERROR(VLOOKUP(C129,'[2]20180327오더자료'!$E$140865:$F$140874,2,0),"")</f>
        <v/>
      </c>
      <c r="ARN129" s="1" t="str">
        <f>+IFERROR(VLOOKUP(C129,'[2]20180327오더자료'!$E$140906:$F$140920,2,0),"")</f>
        <v/>
      </c>
      <c r="ARO129" s="1" t="str">
        <f>+IFERROR(VLOOKUP(C129,'[2]20180327오더자료'!$E$140921:$F$140932,2,0),"")</f>
        <v/>
      </c>
      <c r="ARP129" s="1" t="str">
        <f>+IFERROR(VLOOKUP(C129,'[2]20180327오더자료'!$E$141056:$F$141067,2,0),"")</f>
        <v/>
      </c>
      <c r="ARQ129" s="1" t="str">
        <f>+IFERROR(VLOOKUP(C129,'[2]20180327오더자료'!$E$141078:$F$141092,2,0),"")</f>
        <v/>
      </c>
      <c r="ARR129" s="1" t="str">
        <f>+IFERROR(VLOOKUP(C129,'[2]20180327오더자료'!$E$141431:$F$141443,2,0),"")</f>
        <v/>
      </c>
      <c r="ARS129" s="1" t="str">
        <f>+IFERROR(VLOOKUP(C129,'[2]20180327오더자료'!$E$142904:$F$142915,2,0),"")</f>
        <v/>
      </c>
      <c r="ART129" s="1" t="str">
        <f t="shared" si="100"/>
        <v/>
      </c>
      <c r="ARU129" s="1" t="str">
        <f>+IFERROR(VLOOKUP(C129,'[2]20180327오더자료'!$E$141446:$F$141454,2,0),"")</f>
        <v/>
      </c>
      <c r="ARV129" s="1" t="str">
        <f>+IFERROR(VLOOKUP(C129,'[2]20180327오더자료'!$E$141472:$F$141483,2,0),"")</f>
        <v/>
      </c>
      <c r="ARW129" s="1" t="str">
        <f>+IFERROR(VLOOKUP(C129,'[2]20180327오더자료'!$E$141504:$F$141518,2,0),"")</f>
        <v/>
      </c>
      <c r="ARX129" s="1" t="str">
        <f>+IFERROR(VLOOKUP(C129,'[2]20180327오더자료'!$E$141642:$F$141657,2,0),"")</f>
        <v/>
      </c>
      <c r="ARY129" s="1" t="str">
        <f>+IFERROR(VLOOKUP(C129,'[2]20180327오더자료'!$E$141691:$F$141702,2,0),"")</f>
        <v/>
      </c>
      <c r="ARZ129" s="1" t="str">
        <f>+IFERROR(VLOOKUP(C129,'[2]20180327오더자료'!$E$141723:$F$141733,2,0),"")</f>
        <v/>
      </c>
      <c r="ASA129" s="1" t="str">
        <f t="shared" si="101"/>
        <v/>
      </c>
      <c r="ASB129" s="1" t="str">
        <f>+IFERROR(VLOOKUP(C129,'[2]20180327오더자료'!$E$141736:$F$141748,2,0),"")</f>
        <v/>
      </c>
      <c r="ASC129" s="1" t="str">
        <f>+IFERROR(VLOOKUP(C129,'[2]20180327오더자료'!$E$141807:$F$141820,2,0),"")</f>
        <v/>
      </c>
      <c r="ASD129" s="1" t="str">
        <f>+IFERROR(VLOOKUP(C129,'[2]20180327오더자료'!$E$141837:$F$141847,2,0),"")</f>
        <v/>
      </c>
    </row>
    <row r="130" spans="1:1174" customFormat="1" x14ac:dyDescent="0.3">
      <c r="A130" s="1" t="s">
        <v>63</v>
      </c>
      <c r="B130" s="1" t="s">
        <v>63</v>
      </c>
      <c r="C130" s="1" t="s">
        <v>63</v>
      </c>
      <c r="D130" s="1" t="str">
        <f>+IFERROR(VLOOKUP(C130,'[1]20180327오더자료'!$D$58080:$E$58091,2,0),"")</f>
        <v/>
      </c>
      <c r="E130" s="1" t="e">
        <f>+VLOOKUP(C130,'[1]20180327오더자료'!$D$58208:$E$58221,2,0)</f>
        <v>#N/A</v>
      </c>
      <c r="F130" s="1" t="e">
        <f>+VLOOKUP(C130,'[1]20180327오더자료'!$D$58403:$E$58410,2,0)</f>
        <v>#N/A</v>
      </c>
      <c r="G130" s="1" t="e">
        <f>+VLOOKUP(C130,'[1]20180327오더자료'!$D$58419:$E$58431,2,0)</f>
        <v>#N/A</v>
      </c>
      <c r="H130" s="1" t="e">
        <f t="shared" si="86"/>
        <v>#N/A</v>
      </c>
      <c r="I130" s="23" t="e">
        <f>+VLOOKUP(C130,'[1]20180327오더자료'!$D$58524:$E$58537,2,0)</f>
        <v>#N/A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23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>
        <v>1</v>
      </c>
      <c r="LU130" s="1"/>
      <c r="LV130" s="1" t="str">
        <f>+IFERROR(VLOOKUP(C130,'[2]20180327오더자료'!$E$150410:$F$150420,2,0),"")</f>
        <v/>
      </c>
      <c r="LW130" s="1" t="str">
        <f>+IFERROR(VLOOKUP(C130,'[2]20180327오더자료'!$E$150552:$F$150563,2,0),"")</f>
        <v/>
      </c>
      <c r="LX130" s="1" t="str">
        <f>+IFERROR(VLOOKUP(C130,'[2]20180327오더자료'!$E$150593:$F$150604,2,0),"")</f>
        <v/>
      </c>
      <c r="LY130" s="1" t="str">
        <f>+IFERROR(VLOOKUP(C130,'[2]20180327오더자료'!$E$150739:$F$150749,2,0),"")</f>
        <v/>
      </c>
      <c r="LZ130" s="1" t="str">
        <f>+IFERROR(VLOOKUP(C130,'[2]20180327오더자료'!$E$150825:$F$150838,2,0),"")</f>
        <v/>
      </c>
      <c r="MA130" s="1" t="str">
        <f>+IFERROR(VLOOKUP(C130,'[2]20180327오더자료'!$E$150978:$F$150990,2,0),"")</f>
        <v/>
      </c>
      <c r="MB130" s="1" t="str">
        <f>+IFERROR(VLOOKUP(C130,'[2]20180327오더자료'!$E$151216:$F$151234,2,0),"")</f>
        <v/>
      </c>
      <c r="MC130" s="1"/>
      <c r="MD130" s="1" t="str">
        <f>+IFERROR(VLOOKUP(C130,'[2]20180327오더자료'!$E$151254:$F$151264,2,0),"")</f>
        <v/>
      </c>
      <c r="ME130" s="1"/>
      <c r="MF130" s="1"/>
      <c r="MG130" s="1" t="str">
        <f>+IFERROR(VLOOKUP(C130,'[2]20180327오더자료'!$E$151279:$F$151290,2,0),"")</f>
        <v/>
      </c>
      <c r="MH130" s="1" t="str">
        <f>+IFERROR(VLOOKUP(C130,'[2]20180327오더자료'!$E$151310:$F$151321,2,0),"")</f>
        <v/>
      </c>
      <c r="MI130" s="1" t="str">
        <f>+IFERROR(VLOOKUP(C130,'[2]20180327오더자료'!$E$151344:$F$151356,2,0),"")</f>
        <v/>
      </c>
      <c r="MJ130" s="1" t="str">
        <f>+IFERROR(VLOOKUP(C130,'[2]20180327오더자료'!$E$151425:$F$151434,2,0),"")</f>
        <v/>
      </c>
      <c r="MK130" s="1" t="str">
        <f>+IFERROR(VLOOKUP(C130,'[2]20180327오더자료'!$E$151515:$F$151526,2,0),"")</f>
        <v/>
      </c>
      <c r="ML130" s="1" t="str">
        <f>+IFERROR(VLOOKUP(C130,'[2]20180327오더자료'!$E$151539:$F$151547,2,0),"")</f>
        <v/>
      </c>
      <c r="MM130" s="1" t="str">
        <f>+IFERROR(VLOOKUP(C130,'[2]20180327오더자료'!$E$151573:$F$151583,2,0),"")</f>
        <v/>
      </c>
      <c r="MN130" s="1" t="str">
        <f>+IFERROR(VLOOKUP(C130,'[2]20180327오더자료'!$E$151827:$F$151838,2,0),"")</f>
        <v/>
      </c>
      <c r="MO130" s="1" t="str">
        <f>+IFERROR(VLOOKUP(C130,'[2]20180327오더자료'!$E$151871:$F$151889,2,0),"")</f>
        <v/>
      </c>
      <c r="MP130" s="1" t="str">
        <f>+IFERROR(VLOOKUP(C130,'[2]20180327오더자료'!$E$151906:$F$151918,2,0),"")</f>
        <v/>
      </c>
      <c r="MQ130" s="1" t="str">
        <f>+IFERROR(VLOOKUP(C130,'[2]20180327오더자료'!$E$152072:$F$152084,2,0),"")</f>
        <v/>
      </c>
      <c r="MR130" s="1" t="str">
        <f>+IFERROR(VLOOKUP(C130,'[2]20180327오더자료'!$E$152097:$F$152105,2,0),"")</f>
        <v/>
      </c>
      <c r="MS130" s="1" t="str">
        <f>+IFERROR(VLOOKUP(C130,'[2]20180327오더자료'!$E$152106:$F$152120,2,0),"")</f>
        <v/>
      </c>
      <c r="MT130" s="1"/>
      <c r="MU130" s="1" t="str">
        <f>+IFERROR(VLOOKUP(C130,'[2]20180327오더자료'!$E$152151:$F$152159,2,0),"")</f>
        <v/>
      </c>
      <c r="MV130" s="1" t="str">
        <f>+IFERROR(VLOOKUP(C130,'[2]20180327오더자료'!$E$152216:$F$152227,2,0),"")</f>
        <v/>
      </c>
      <c r="MW130" s="1" t="str">
        <f>+IFERROR(VLOOKUP(C124,'[2]20180327오더자료'!$E$152249:$F$152275,2,0),"")</f>
        <v/>
      </c>
      <c r="MX130" s="1" t="str">
        <f>+IFERROR(VLOOKUP(C130,'[2]20180327오더자료'!$E$152276:$F$152288,2,0),"")</f>
        <v/>
      </c>
      <c r="MY130" s="1"/>
      <c r="MZ130" s="1" t="str">
        <f>+IFERROR(VLOOKUP(C130,'[2]20180327오더자료'!$E$152310:$F$152332,2,0),"")</f>
        <v/>
      </c>
      <c r="NA130" s="1"/>
      <c r="NB130" s="1" t="str">
        <f>+IFERROR(VLOOKUP(C130,'[2]20180327오더자료'!$E$152426:$F$152437,2,0),"")</f>
        <v/>
      </c>
      <c r="NC130" s="1" t="str">
        <f>+IFERROR(VLOOKUP(C130,'[2]20180327오더자료'!$E$152533:$F$152543,2,0),"")</f>
        <v/>
      </c>
      <c r="ND130" s="1" t="str">
        <f>+IFERROR(VLOOKUP(C130,'[2]20180327오더자료'!$E$152558:$F$152573,2,0),"")</f>
        <v/>
      </c>
      <c r="NE130" s="1" t="str">
        <f>+IFERROR(VLOOKUP(C130,'[2]20180327오더자료'!$E$152574:$F$152608,2,0),"")</f>
        <v/>
      </c>
      <c r="NF130" s="1" t="str">
        <f>+IFERROR(VLOOKUP(C130,'[2]20180327오더자료'!$E$152695:$F$152707,2,0),"")</f>
        <v/>
      </c>
      <c r="NG130" s="1" t="str">
        <f>+IFERROR(VLOOKUP(C130,'[2]20180327오더자료'!$E$152757:$F$152774,2,0),"")</f>
        <v/>
      </c>
      <c r="NH130" s="1" t="str">
        <f>+IFERROR(VLOOKUP(C130,'[2]20180327오더자료'!$E$152799:$F$152811,2,0),"")</f>
        <v/>
      </c>
      <c r="NI130" s="1" t="str">
        <f>+IFERROR(VLOOKUP(C130,'[2]20180327오더자료'!$E$152894:$F$152904,2,0),"")</f>
        <v/>
      </c>
      <c r="NJ130" s="1" t="str">
        <f>+IFERROR(VLOOKUP(C130,'[2]20180327오더자료'!$E$152986:$F$152997,2,0),"")</f>
        <v/>
      </c>
      <c r="NK130" s="1" t="str">
        <f>+IFERROR(VLOOKUP(C130,'[2]20180327오더자료'!$E$153075:$F$153095,2,0),"")</f>
        <v/>
      </c>
      <c r="NL130" s="1" t="str">
        <f>+IFERROR(VLOOKUP(C130,'[2]20180327오더자료'!$E$153109:$F$153120,2,0),"")</f>
        <v/>
      </c>
      <c r="NM130" s="1" t="str">
        <f>+IFERROR(VLOOKUP(C130,'[2]20180327오더자료'!$E$153184:$F$153194,2,0),"")</f>
        <v/>
      </c>
      <c r="NN130" s="1"/>
      <c r="NO130" s="1" t="str">
        <f>+IFERROR(VLOOKUP(C130,'[2]20180327오더자료'!$E$153300:$F$153309,2,0),"")</f>
        <v/>
      </c>
      <c r="NP130" s="1" t="str">
        <f>+IFERROR(VLOOKUP(C130,'[2]20180327오더자료'!$E$153353:$F$153363,2,0),"")</f>
        <v/>
      </c>
      <c r="NQ130" s="1" t="str">
        <f>+IFERROR(VLOOKUP(C130,'[2]20180327오더자료'!$E$153421:$F$153434,2,0),"")</f>
        <v/>
      </c>
      <c r="NR130" s="1" t="str">
        <f>+IFERROR(VLOOKUP(C130,'[2]20180327오더자료'!$E$153436:$F$153452,2,0),"")</f>
        <v/>
      </c>
      <c r="NS130" s="1"/>
      <c r="NT130" s="1" t="str">
        <f>+IFERROR(VLOOKUP(C130,'[2]20180327오더자료'!$E$153463:$F$153472,2,0),"")</f>
        <v/>
      </c>
      <c r="NU130" s="1" t="str">
        <f>+IFERROR(VLOOKUP(C130,'[2]20180327오더자료'!$E$153564:$F$153578,2,0),"")</f>
        <v/>
      </c>
      <c r="NV130" s="1" t="str">
        <f>+IFERROR(VLOOKUP(C130,'[2]20180327오더자료'!$E$153621:$F$153632,2,0),"")</f>
        <v/>
      </c>
      <c r="NW130" s="1"/>
      <c r="NX130" s="1"/>
      <c r="NY130" s="1"/>
      <c r="NZ130" s="1" t="str">
        <f>+IFERROR(VLOOKUP(C130,'[2]20180327오더자료'!$E$153678:$F$153689,2,0),"")</f>
        <v/>
      </c>
      <c r="OA130" s="1" t="str">
        <f>+IFERROR(VLOOKUP(C130,'[2]20180327오더자료'!$E$153706:$F$153717,2,0),"")</f>
        <v/>
      </c>
      <c r="OB130" s="1" t="str">
        <f>+IFERROR(VLOOKUP(C130,'[2]20180327오더자료'!$E$153765:$F$153777,2,0),"")</f>
        <v/>
      </c>
      <c r="OC130" s="1" t="str">
        <f>+IFERROR(VLOOKUP(C130,'[2]20180327오더자료'!$E$153857:$F$153870,2,0),"")</f>
        <v/>
      </c>
      <c r="OD130" s="1" t="str">
        <f>+IFERROR(VLOOKUP(C130,'[2]20180327오더자료'!$E$153951:$F$153961,2,0),"")</f>
        <v/>
      </c>
      <c r="OE130" s="1" t="str">
        <f>+IFERROR(VLOOKUP(C130,'[2]20180327오더자료'!$E$154040:$F$154051,2,0),"")</f>
        <v/>
      </c>
      <c r="OF130" s="1" t="str">
        <f>+IFERROR(VLOOKUP(C130,'[2]20180327오더자료'!$E$154371:$F$154381,2,0),"")</f>
        <v/>
      </c>
      <c r="OG130" s="1" t="str">
        <f>+IFERROR(VLOOKUP(C130,'[2]20180327오더자료'!$E$154067:$F$154086,2,0),"")</f>
        <v/>
      </c>
      <c r="OH130" s="1" t="str">
        <f>+IFERROR(VLOOKUP(C130,'[2]20180327오더자료'!$E$154087:$F$154098,2,0),"")</f>
        <v/>
      </c>
      <c r="OI130" s="1" t="str">
        <f>+IFERROR(VLOOKUP(C130,'[2]20180327오더자료'!$E$154183:$F$154195,2,0),"")</f>
        <v/>
      </c>
      <c r="OJ130" s="1" t="str">
        <f>+IFERROR(VLOOKUP(C130,'[2]20180327오더자료'!$E$154317:$F$154327,2,0),"")</f>
        <v/>
      </c>
      <c r="OK130" s="1" t="str">
        <f>+IFERROR(VLOOKUP(C130,'[2]20180327오더자료'!$E$154346:$F$154354,2,0),"")</f>
        <v/>
      </c>
      <c r="OL130" s="1" t="str">
        <f>+IFERROR(VLOOKUP(C130,'[2]20180327오더자료'!$E$154371:$F$154381,2,0),"")</f>
        <v/>
      </c>
      <c r="OM130" s="1" t="str">
        <f>+IFERROR(VLOOKUP(C130,'[2]20180327오더자료'!$E$154481:$F$154492,2,0),"")</f>
        <v/>
      </c>
      <c r="ON130" s="1" t="str">
        <f>+IFERROR(VLOOKUP(C130,'[2]20180327오더자료'!$E$154574:$F$154588,2,0),"")</f>
        <v/>
      </c>
      <c r="OO130" s="1" t="str">
        <f>+IFERROR(VLOOKUP(C130,'[2]20180327오더자료'!$E$154654:$F$154674,2,0),"")</f>
        <v/>
      </c>
      <c r="OP130" s="1" t="str">
        <f>+IFERROR(VLOOKUP(C130,'[2]20180327오더자료'!$E$154992:$F$154999,2,0),"")</f>
        <v/>
      </c>
      <c r="OQ130" s="1" t="str">
        <f>+IFERROR(VLOOKUP(C130,'[2]20180327오더자료'!$E$155020:$F$155043,2,0),"")</f>
        <v/>
      </c>
      <c r="OR130" s="1" t="str">
        <f>+IFERROR(VLOOKUP(C130,'[2]20180327오더자료'!$E$155052:$F$155061,2,0),"")</f>
        <v/>
      </c>
      <c r="OS130" s="1"/>
      <c r="OT130" s="1" t="str">
        <f>+IFERROR(VLOOKUP(C130,'[2]20180327오더자료'!$E$155084:$F$155096,2,0),"")</f>
        <v/>
      </c>
      <c r="OU130" s="1" t="str">
        <f>+IFERROR(VLOOKUP(C130,'[2]20180327오더자료'!$E$155115:$F$155134,2,0),"")</f>
        <v/>
      </c>
      <c r="OV130" s="1" t="str">
        <f>+IFERROR(VLOOKUP(C130,'[2]20180327오더자료'!$E$155135:$F$155148,2,0),"")</f>
        <v/>
      </c>
      <c r="OW130" s="1" t="str">
        <f>+IFERROR(VLOOKUP(C130,'[2]20180327오더자료'!$E$155168:$F$155183,2,0),"")</f>
        <v/>
      </c>
      <c r="OX130" s="1" t="str">
        <f>+IFERROR(VLOOKUP(C130,'[2]20180327오더자료'!$E$155239:$F$155249,2,0),"")</f>
        <v/>
      </c>
      <c r="OY130" s="1" t="str">
        <f>+IFERROR(VLOOKUP(C130,'[2]20180327오더자료'!$E$155264:$F$155275,2,0),"")</f>
        <v/>
      </c>
      <c r="OZ130" s="1" t="str">
        <f>+IFERROR(VLOOKUP(C130,'[2]20180327오더자료'!$E$155297:$F$155311,2,0),"")</f>
        <v/>
      </c>
      <c r="PA130" s="1"/>
      <c r="PB130" s="1" t="str">
        <f>+IFERROR(VLOOKUP(C130,'[2]20180327오더자료'!$E$155331:$F$155343,2,0),"")</f>
        <v/>
      </c>
      <c r="PC130" s="1" t="str">
        <f>+IFERROR(VLOOKUP(C130,'[2]20180327오더자료'!$E$155419:$F$155429,2,0),"")</f>
        <v/>
      </c>
      <c r="PD130" s="1" t="str">
        <f>+IFERROR(VLOOKUP(C130,'[2]20180327오더자료'!$E$155430:$F$155440,2,0),"")</f>
        <v/>
      </c>
      <c r="PE130" s="1" t="str">
        <f>+IFERROR(VLOOKUP(C130,'[2]20180327오더자료'!$E$155503:$F$155510,2,0),"")</f>
        <v/>
      </c>
      <c r="PF130" s="1" t="str">
        <f>+IFERROR(VLOOKUP(C130,'[2]20180327오더자료'!$E$155511:$F$155525,2,0),"")</f>
        <v/>
      </c>
      <c r="PG130" s="1" t="str">
        <f>+IFERROR(VLOOKUP(C130,'[2]20180327오더자료'!$E$155549:$F$155567,2,0),"")</f>
        <v/>
      </c>
      <c r="PH130" s="1" t="str">
        <f>+IFERROR(VLOOKUP(C130,'[2]20180327오더자료'!$E$155600:$G$155621,2,0),"")</f>
        <v/>
      </c>
      <c r="PI130" s="1" t="str">
        <f>+IFERROR(VLOOKUP(C130,'[2]20180327오더자료'!$E$155632:$F$155645,2,0),"")</f>
        <v/>
      </c>
      <c r="PJ130" s="1" t="str">
        <f>+IFERROR(VLOOKUP(C130,'[2]20180327오더자료'!$E$155669:$F$155680,2,0),"")</f>
        <v/>
      </c>
      <c r="PK130" s="1" t="str">
        <f>+IFERROR(VLOOKUP(C130,'[2]20180327오더자료'!$E$155995:$F$156005,2,0),"")</f>
        <v/>
      </c>
      <c r="PL130" s="1"/>
      <c r="PM130" s="1" t="str">
        <f>+IFERROR(VLOOKUP(C130,'[2]20180327오더자료'!$E$156160:$F$156171,2,0),"")</f>
        <v/>
      </c>
      <c r="PN130" s="1" t="str">
        <f>+IFERROR(VLOOKUP(C130,'[2]20180327오더자료'!$E$156447:$F$156454,2,0),"")</f>
        <v/>
      </c>
      <c r="PO130" s="1" t="str">
        <f>+IFERROR(VLOOKUP(C130,'[2]20180327오더자료'!$E$156225:$F$156235,2,0),"")</f>
        <v/>
      </c>
      <c r="PP130" s="1" t="str">
        <f>+IFERROR(VLOOKUP(C130,'[2]20180327오더자료'!$E$156516:$F$156530,2,0),"")</f>
        <v/>
      </c>
      <c r="PQ130" s="1" t="str">
        <f>+IFERROR(VLOOKUP(C130,'[2]20180327오더자료'!$E$156748:$F$156755,2,0),"")</f>
        <v/>
      </c>
      <c r="PR130" s="1"/>
      <c r="PS130" s="1" t="str">
        <f>+IFERROR(VLOOKUP(C130,'[2]20180327오더자료'!$E$156771:$F$156791,2,0),"")</f>
        <v/>
      </c>
      <c r="PT130" s="1" t="str">
        <f>+IFERROR(VLOOKUP(C130,'[2]20180327오더자료'!$E$156828:$F$156837,2,0),"")</f>
        <v/>
      </c>
      <c r="PU130" s="1" t="str">
        <f>+IFERROR(VLOOKUP(C130,'[2]20180327오더자료'!$E$156837:$F$156846,2,0),"")</f>
        <v/>
      </c>
      <c r="PV130" s="1"/>
      <c r="PW130" s="1"/>
      <c r="PX130" s="1" t="str">
        <f>+IFERROR(VLOOKUP(C130,'[2]20180327오더자료'!$E$156900:$F$156908,2,0),"")</f>
        <v/>
      </c>
      <c r="PY130" s="1" t="str">
        <f>+IFERROR(VLOOKUP(C130,'[2]20180327오더자료'!$E$156917:$F$156927,2,0),"")</f>
        <v/>
      </c>
      <c r="PZ130" s="1" t="str">
        <f>+IFERROR(VLOOKUP(C130,'[2]20180327오더자료'!$E$156985:$F$156997,2,0),"")</f>
        <v/>
      </c>
      <c r="QA130" s="1" t="str">
        <f>+IFERROR(VLOOKUP(C130,'[2]20180327오더자료'!$E$157031:$F$157046,2,0),"")</f>
        <v/>
      </c>
      <c r="QB130" s="1" t="str">
        <f>+IFERROR(VLOOKUP(C130,'[2]20180327오더자료'!$E$157091:$F$157103,2,0),"")</f>
        <v/>
      </c>
      <c r="QC130" s="1" t="str">
        <f>+IFERROR(VLOOKUP(C130,'[2]20180327오더자료'!$E$157156:$F$157167,2,0),"")</f>
        <v/>
      </c>
      <c r="QD130" s="1" t="str">
        <f>+IFERROR(VLOOKUP(C130,'[2]20180327오더자료'!$E$157283:$F$157294,2,0),"")</f>
        <v/>
      </c>
      <c r="QE130" s="1" t="str">
        <f>+IFERROR(VLOOKUP(C130,'[2]20180327오더자료'!$E$157312:$F$157325,2,0),"")</f>
        <v/>
      </c>
      <c r="QF130" s="1" t="str">
        <f>+IFERROR(VLOOKUP(C130,'[2]20180327오더자료'!$E$157614:$F$157625,2,0),"")</f>
        <v/>
      </c>
      <c r="QG130" s="1"/>
      <c r="QH130" s="1" t="str">
        <f>+IFERROR(VLOOKUP(C130,'[2]20180327오더자료'!$E$157677:$F$157688,2,0),"")</f>
        <v/>
      </c>
      <c r="QI130" s="1" t="str">
        <f>+IFERROR(VLOOKUP(C130,'[2]20180327오더자료'!$E$157703:$F$157710,2,0),"")</f>
        <v/>
      </c>
      <c r="QJ130" s="1" t="str">
        <f>+IFERROR(VLOOKUP(C130,'[2]20180327오더자료'!$E$157731:$F$157744,2,0),"")</f>
        <v/>
      </c>
      <c r="QK130" s="1" t="str">
        <f>+IFERROR(VLOOKUP(C130,'[2]20180327오더자료'!$E$157812:$F$157824,2,0),"")</f>
        <v/>
      </c>
      <c r="QL130" s="1" t="str">
        <f>+IFERROR(VLOOKUP(C130,'[2]20180327오더자료'!$E$157841:$F$157858,2,0),"")</f>
        <v/>
      </c>
      <c r="QM130" s="1"/>
      <c r="QN130" s="1"/>
      <c r="QO130" s="1" t="str">
        <f>+IFERROR(VLOOKUP(C130,'[2]20180327오더자료'!$E$157861:$F$157871,2,0),"")</f>
        <v/>
      </c>
      <c r="QP130" s="1"/>
      <c r="QQ130" s="1" t="str">
        <f>+IFERROR(VLOOKUP(C130,'[2]20180327오더자료'!$E$157885:$F$157903,2,0),"")</f>
        <v/>
      </c>
      <c r="QR130" s="1"/>
      <c r="QS130" s="1" t="str">
        <f>+IFERROR(VLOOKUP(C130,'[2]20180327오더자료'!$E$157942:$F$157953,2,0),"")</f>
        <v/>
      </c>
      <c r="QT130" s="1" t="str">
        <f>+IFERROR(VLOOKUP(C130,'[2]20180327오더자료'!$E$158068:$F$158080,2,0),"")</f>
        <v/>
      </c>
      <c r="QU130" s="1" t="str">
        <f>+IFERROR(VLOOKUP(C130,'[2]20180327오더자료'!$E$158208:$F$158220,2,0),"")</f>
        <v/>
      </c>
      <c r="QV130" s="1" t="str">
        <f>+IFERROR(VLOOKUP(C130,'[2]20180327오더자료'!$E$158265:$F$158277,2,0),"")</f>
        <v/>
      </c>
      <c r="QW130" s="1" t="str">
        <f>+IFERROR(VLOOKUP(C130,'[2]20180327오더자료'!$E$158297:$F$158306,2,0),"")</f>
        <v/>
      </c>
      <c r="QX130" s="1" t="str">
        <f>+IFERROR(VLOOKUP(C130,'[2]20180327오더자료'!$E$158362:$F$158372,2,0),"")</f>
        <v/>
      </c>
      <c r="QY130" s="1" t="str">
        <f>+IFERROR(VLOOKUP(C130,'[2]20180327오더자료'!$E$158418:$F$158426,2,0),"")</f>
        <v/>
      </c>
      <c r="QZ130" s="1" t="str">
        <f>+IFERROR(VLOOKUP(C130,'[2]20180327오더자료'!$E$158463:$F$158475,2,0),"")</f>
        <v/>
      </c>
      <c r="RA130" s="1" t="str">
        <f>+IFERROR(VLOOKUP(C130,'[2]20180327오더자료'!$E$158490:$F$158500,2,0),"")</f>
        <v/>
      </c>
      <c r="RB130" s="1" t="str">
        <f>+IFERROR(VLOOKUP(C130,'[2]20180327오더자료'!$E$158526:$F$158537,2,0),"")</f>
        <v/>
      </c>
      <c r="RC130" s="1"/>
      <c r="RD130" s="1"/>
      <c r="RE130" s="1" t="str">
        <f>+IFERROR(VLOOKUP(C130,'[2]20180327오더자료'!$E$158564:$F$158576,2,0),"")</f>
        <v/>
      </c>
      <c r="RF130" s="1" t="str">
        <f>+IFERROR(VLOOKUP(C130,'[2]20180327오더자료'!$E$158624:$F$158631,2,0),"")</f>
        <v/>
      </c>
      <c r="RG130" s="1" t="str">
        <f>+IFERROR(VLOOKUP(C130,'[2]20180327오더자료'!$E$158640:$F$158650,2,0),"")</f>
        <v/>
      </c>
      <c r="RH130" s="1" t="str">
        <f>+IFERROR(VLOOKUP(C130,'[2]20180327오더자료'!$E$158703:$F$158715,2,0),"")</f>
        <v/>
      </c>
      <c r="RI130" s="1"/>
      <c r="RJ130" s="1"/>
      <c r="RK130" s="1" t="str">
        <f>+IFERROR(VLOOKUP(C130,'[2]20180327오더자료'!$E$158759:$F$158767,2,0),"")</f>
        <v/>
      </c>
      <c r="RL130" s="1" t="str">
        <f>+IFERROR(VLOOKUP(C130,'[2]20180327오더자료'!$E$158786:$F$158794,2,0),"")</f>
        <v/>
      </c>
      <c r="RM130" s="1" t="str">
        <f>+IFERROR(VLOOKUP(C130,'[2]20180327오더자료'!$E$158810:$F$158820,2,0),"")</f>
        <v/>
      </c>
      <c r="RN130" s="1" t="str">
        <f>+IFERROR(VLOOKUP(C130,'[2]20180327오더자료'!$E$158899:$F$158912,2,0),"")</f>
        <v/>
      </c>
      <c r="RO130" s="1" t="str">
        <f>+IFERROR(VLOOKUP(C130,'[2]20180327오더자료'!$E$158935:$F$158951,2,0),"")</f>
        <v/>
      </c>
      <c r="RP130" s="1"/>
      <c r="RQ130" s="1" t="str">
        <f>+IFERROR(VLOOKUP(C130,'[2]20180327오더자료'!$E$158954:$F$158963,2,0),"")</f>
        <v/>
      </c>
      <c r="RR130" s="1" t="str">
        <f>+IFERROR(VLOOKUP(C130,'[2]20180327오더자료'!$E$158974:$F$158986,2,0),"")</f>
        <v/>
      </c>
      <c r="RS130" s="1" t="str">
        <f>+IFERROR(VLOOKUP(C130,'[2]20180327오더자료'!$E$158998:$F$159011,2,0),"")</f>
        <v/>
      </c>
      <c r="RT130" s="1"/>
      <c r="RU130" s="1"/>
      <c r="RV130" s="1" t="str">
        <f>+IFERROR(VLOOKUP(C130,'[2]20180327오더자료'!$E$159265:$F$159277,2,0),"")</f>
        <v/>
      </c>
      <c r="RW130" s="1"/>
      <c r="RX130" s="1" t="str">
        <f>+IFERROR(VLOOKUP(C130,'[2]20180327오더자료'!$E$159369:$F$159377,2,0),"")</f>
        <v/>
      </c>
      <c r="RY130" s="1" t="str">
        <f>+IFERROR(VLOOKUP(C130,'[2]20180327오더자료'!$E$159449:$F$159462,2,0),"")</f>
        <v/>
      </c>
      <c r="RZ130" s="1" t="str">
        <f>+IFERROR(VLOOKUP(C130,'[2]20180327오더자료'!$E$159539:$F$159547,2,0),"")</f>
        <v/>
      </c>
      <c r="SA130" s="1" t="str">
        <f>+IFERROR(VLOOKUP(C130,'[2]20180327오더자료'!$E$159758:$F$159768,2,0),"")</f>
        <v/>
      </c>
      <c r="SB130" s="1" t="str">
        <f>+IFERROR(VLOOKUP(C130,'[2]20180327오더자료'!$E$159851:$F$159861,2,0),"")</f>
        <v/>
      </c>
      <c r="SD130" s="1" t="str">
        <f>+IFERROR(VLOOKUP(C130,'[2]20180327오더자료'!$E$159873:$F$159891,2,0),"")</f>
        <v/>
      </c>
      <c r="SE130" s="1" t="str">
        <f>+IFERROR(VLOOKUP(C130,'[2]20180327오더자료'!$E$159892:$F$159902,2,0),"")</f>
        <v/>
      </c>
      <c r="SF130" s="1" t="str">
        <f>+IFERROR(VLOOKUP(C130,'[2]20180327오더자료'!$E$159935:$F$159947,2,0),"")</f>
        <v/>
      </c>
      <c r="SG130" s="1" t="str">
        <f>+IFERROR(VLOOKUP(C130,'[2]20180327오더자료'!$E$159966:$F$159983,2,0),"")</f>
        <v/>
      </c>
      <c r="SH130" s="1" t="str">
        <f>+IFERROR(VLOOKUP(C130,'[2]20180327오더자료'!$E$159984:$F$159993,2,0),"")</f>
        <v/>
      </c>
      <c r="SI130" s="1" t="str">
        <f>+IFERROR(VLOOKUP(C130,'[2]20180327오더자료'!$E$160008:$F$160019,2,0),"")</f>
        <v/>
      </c>
      <c r="SJ130" s="1" t="str">
        <f>+IFERROR(VLOOKUP(C130,'[2]20180327오더자료'!$E$160037:$F$160048,2,0),"")</f>
        <v/>
      </c>
      <c r="SK130" s="1" t="str">
        <f>+IFERROR(VLOOKUP(C130,'[2]20180327오더자료'!$E$160099:$F$160110,2,0),"")</f>
        <v/>
      </c>
      <c r="SL130" s="1" t="str">
        <f>+IFERROR(VLOOKUP(C130,'[2]20180327오더자료'!$E$160300:$F$160312,2,0),"")</f>
        <v/>
      </c>
      <c r="SM130" s="1" t="str">
        <f>+IFERROR(VLOOKUP(C130,'[2]20180327오더자료'!$E$160411:$F$160421,2,0),"")</f>
        <v/>
      </c>
      <c r="SN130" s="1"/>
      <c r="SO130" s="1" t="str">
        <f>+IFERROR(VLOOKUP(C130,'[2]20180327오더자료'!$E$160504:$F$160512,2,0),"")</f>
        <v/>
      </c>
      <c r="SP130" s="1" t="str">
        <f>+IFERROR(VLOOKUP(C130,'[2]20180327오더자료'!$E$160513:$F$160526,2,0),"")</f>
        <v/>
      </c>
      <c r="SQ130" s="1"/>
      <c r="SR130" s="1" t="str">
        <f>+IFERROR(VLOOKUP(C130,'[2]20180327오더자료'!$E$160587:$F$160602,2,0),"")</f>
        <v/>
      </c>
      <c r="SS130" s="1" t="str">
        <f>+IFERROR(VLOOKUP(C130,'[2]20180327오더자료'!$E$160603:$F$160610,2,0),"")</f>
        <v/>
      </c>
      <c r="ST130" s="1" t="str">
        <f>+IFERROR(VLOOKUP(C130,'[2]20180327오더자료'!$E$160619:$F$160628,2,0),"")</f>
        <v/>
      </c>
      <c r="SU130" s="1" t="str">
        <f>+IFERROR(VLOOKUP(C130,'[2]20180327오더자료'!$E$160638:$F$160650,2,0),"")</f>
        <v/>
      </c>
      <c r="SV130" s="1"/>
      <c r="SW130" s="1" t="str">
        <f>+IFERROR(VLOOKUP(C130,'[2]20180327오더자료'!$E$160732:$F$160739,2,0),"")</f>
        <v/>
      </c>
      <c r="SX130" s="1" t="str">
        <f>+IFERROR(VLOOKUP(C130,'[2]20180327오더자료'!$E$160752:$F$160764,2,0),"")</f>
        <v/>
      </c>
      <c r="SY130" s="1" t="str">
        <f>+IFERROR(VLOOKUP(C130,'[2]20180327오더자료'!$E$160820:$F$160830,2,0),"")</f>
        <v/>
      </c>
      <c r="SZ130" s="1"/>
      <c r="TA130" s="1" t="str">
        <f>+IFERROR(VLOOKUP(C130,'[2]20180327오더자료'!$E$160904:$F$160916,2,0),"")</f>
        <v/>
      </c>
      <c r="TB130" s="1" t="str">
        <f>+IFERROR(VLOOKUP(C130,'[2]20180327오더자료'!$E$160930:$F$160942,2,0),"")</f>
        <v/>
      </c>
      <c r="TC130" s="1" t="str">
        <f>+IFERROR(VLOOKUP(C130,'[2]20180327오더자료'!$E$161035:$F$161048,2,0),"")</f>
        <v/>
      </c>
      <c r="TD130" s="1"/>
      <c r="TE130" s="1" t="str">
        <f>+IFERROR(VLOOKUP(C130,'[2]20180327오더자료'!$E$161072:$F$161084,2,0),"")</f>
        <v/>
      </c>
      <c r="TF130" s="1" t="str">
        <f>+IFERROR(VLOOKUP(C130,'[2]20180327오더자료'!$E$161205:$F$161216,2,0),"")</f>
        <v/>
      </c>
      <c r="TG130" s="1" t="str">
        <f>+IFERROR(VLOOKUP(C130,'[2]20180327오더자료'!$E$161311:$F$161323,2,0),"")</f>
        <v/>
      </c>
      <c r="TH130" s="1" t="str">
        <f>+IFERROR(VLOOKUP(C130,'[2]20180327오더자료'!$E$161337:$F$161350,2,0),"")</f>
        <v/>
      </c>
      <c r="TI130" s="1" t="str">
        <f>+IFERROR(VLOOKUP(C130,'[2]20180327오더자료'!$E$161414:$F$161422,2,0),"")</f>
        <v/>
      </c>
      <c r="TJ130" s="1"/>
      <c r="TK130" s="1" t="str">
        <f>+IFERROR(VLOOKUP(C130,'[2]20180327오더자료'!$E$161451:$F$161463,2,0),"")</f>
        <v/>
      </c>
      <c r="TL130" s="1" t="str">
        <f>+IFERROR(VLOOKUP(C130,'[2]20180327오더자료'!$E$161563:$F$161574,2,0),"")</f>
        <v/>
      </c>
      <c r="TM130" s="1" t="str">
        <f>+IFERROR(VLOOKUP(C130,'[2]20180327오더자료'!$E$161588:$F$161601,2,0),"")</f>
        <v/>
      </c>
      <c r="TN130" s="1" t="str">
        <f>+IFERROR(VLOOKUP(C130,'[2]20180327오더자료'!$E$161602:$F$161615,2,0),"")</f>
        <v/>
      </c>
      <c r="TO130" s="1" t="str">
        <f>+IFERROR(VLOOKUP(C130,'[2]20180327오더자료'!$E$161703:$F$161722,2,0),"")</f>
        <v/>
      </c>
      <c r="TP130" s="1" t="str">
        <f>+IFERROR(VLOOKUP(C130,'[2]20180327오더자료'!$E$161762:$F$161775,2,0),"")</f>
        <v/>
      </c>
      <c r="TQ130" s="1" t="str">
        <f>+IFERROR(VLOOKUP(C130,'[2]20180327오더자료'!$E$161855:$F$161867,2,0),"")</f>
        <v/>
      </c>
      <c r="TR130" s="1" t="str">
        <f>+IFERROR(VLOOKUP(C130,'[2]20180327오더자료'!$E$161958:$F$161973,2,0),"")</f>
        <v/>
      </c>
      <c r="TS130" s="1" t="str">
        <f>+IFERROR(VLOOKUP(C130,'[2]20180327오더자료'!$E$161984:$F$161998,2,0),"")</f>
        <v/>
      </c>
      <c r="TT130" s="1"/>
      <c r="TU130" s="1" t="str">
        <f>+IFERROR(VLOOKUP(C130,'[2]20180327오더자료'!$E$162024:$F$162038,2,0),"")</f>
        <v/>
      </c>
      <c r="TV130" s="1"/>
      <c r="TW130" s="1" t="str">
        <f>+IFERROR(VLOOKUP(C130,'[2]20180327오더자료'!$E$162058:$F$162071,2,0),"")</f>
        <v/>
      </c>
      <c r="TX130" s="1" t="str">
        <f>+IFERROR(VLOOKUP(C130,'[2]20180327오더자료'!$E$162147:$F$162159,2,0),"")</f>
        <v/>
      </c>
      <c r="TY130" s="1" t="str">
        <f>+IFERROR(VLOOKUP(C130,'[2]20180327오더자료'!$E$162182:$F$162195,2,0),"")</f>
        <v/>
      </c>
      <c r="TZ130" s="1" t="str">
        <f>+IFERROR(VLOOKUP(C130,'[2]20180327오더자료'!$E$162275:$F$162285,2,0),"")</f>
        <v/>
      </c>
      <c r="UA130" s="1" t="str">
        <f>+IFERROR(VLOOKUP(C130,'[2]20180327오더자료'!$E$162467:$F$162481,2,0),"")</f>
        <v/>
      </c>
      <c r="UB130" s="1" t="str">
        <f>+IFERROR(VLOOKUP(C130,'[2]20180327오더자료'!$E$162482:$F$162495,2,0),"")</f>
        <v/>
      </c>
      <c r="UC130" s="1"/>
      <c r="UD130" s="1" t="str">
        <f>+IFERROR(VLOOKUP(C130,'[2]20180327오더자료'!$E$162515:$F$162524,2,0),"")</f>
        <v/>
      </c>
      <c r="UE130" s="1"/>
      <c r="UF130" s="1" t="str">
        <f>+IFERROR(VLOOKUP(C130,'[2]20180327오더자료'!$E$162558:$F$162572,2,0),"")</f>
        <v/>
      </c>
      <c r="UG130" s="1"/>
      <c r="UH130" s="1"/>
      <c r="UI130" s="1" t="str">
        <f>+IFERROR(VLOOKUP(C130,'[2]20180327오더자료'!$E$162617:$F$162635,2,0),"")</f>
        <v/>
      </c>
      <c r="UJ130" s="1" t="e">
        <f>+VLOOKUP(C130,'[2]20180327오더자료'!$E$162639:$F$162647,2,0)</f>
        <v>#N/A</v>
      </c>
      <c r="UK130" s="1" t="e">
        <f>+VLOOKUP(C130,'[2]20180327오더자료'!$E$162727:$F$162741,2,0)</f>
        <v>#N/A</v>
      </c>
      <c r="UL130" s="1" t="str">
        <f>+IFERROR(VLOOKUP(C130,'[2]20180327오더자료'!$E$162777:$F$162789,2,0),"")</f>
        <v/>
      </c>
      <c r="UM130" s="1" t="str">
        <f>+IFERROR(VLOOKUP(C130,'[2]20180327오더자료'!$E$162972:$F$162982,2,0),"")</f>
        <v/>
      </c>
      <c r="UN130" s="1" t="str">
        <f>+IFERROR(VLOOKUP(C130,'[2]20180327오더자료'!$E$163022:$F$163036,2,0),"")</f>
        <v/>
      </c>
      <c r="UO130" s="1"/>
      <c r="UP130" s="1"/>
      <c r="UQ130" s="1" t="str">
        <f>+IFERROR(VLOOKUP(C130,'[2]20180327오더자료'!$E$163041:$F$163055,2,0),"")</f>
        <v/>
      </c>
      <c r="UR130" s="1" t="str">
        <f>+IFERROR(VLOOKUP(C130,'[2]20180327오더자료'!$E$163141:$F$163159,2,0),"")</f>
        <v/>
      </c>
      <c r="US130" s="1" t="str">
        <f>+IFERROR(VLOOKUP(C130,'[2]20180327오더자료'!$E$163188:$F$163201,2,0),"")</f>
        <v/>
      </c>
      <c r="UT130" s="1"/>
      <c r="UU130" s="1" t="str">
        <f>+IFERROR(VLOOKUP(C130,'[2]20180327오더자료'!$E$163229:$F$163241,2,0),"")</f>
        <v/>
      </c>
      <c r="UV130" s="1" t="str">
        <f>+IFERROR(VLOOKUP(C130,'[2]20180327오더자료'!$E$163269:$F$163291,2,0),"")</f>
        <v/>
      </c>
      <c r="UW130" s="1" t="str">
        <f>+IFERROR(VLOOKUP(C130,'[2]20180327오더자료'!$E$163312:$F$163324,2,0),"")</f>
        <v/>
      </c>
      <c r="UX130" s="1" t="str">
        <f>+IFERROR(VLOOKUP(C130,'[2]20180327오더자료'!$E$163350:$F$163364,2,0),"")</f>
        <v/>
      </c>
      <c r="UY130" s="1" t="str">
        <f>+IFERROR(VLOOKUP(C130,'[2]20180327오더자료'!$E$163368:$F$163374,2,0),"")</f>
        <v/>
      </c>
      <c r="UZ130" s="1" t="str">
        <f>+IFERROR(VLOOKUP(C130,'[2]20180327오더자료'!$E$163375:$F$163392,2,0),"")</f>
        <v/>
      </c>
      <c r="VA130" s="1" t="str">
        <f>+IFERROR(VLOOKUP(C130,'[2]20180327오더자료'!$E$163393:$F$163405,2,0),"")</f>
        <v/>
      </c>
      <c r="VB130" s="1" t="str">
        <f>+IFERROR(VLOOKUP(C130,'[2]20180327오더자료'!$E$163437:$F$163443,2,0),"")</f>
        <v/>
      </c>
      <c r="VC130" s="1" t="str">
        <f>+IFERROR(VLOOKUP(C130,'[2]20180327오더자료'!$E$163484:$F$163497,2,0),"")</f>
        <v/>
      </c>
      <c r="VD130" s="1" t="str">
        <f>+IFERROR(VLOOKUP(C130,'[2]20180327오더자료'!$E$163517:$F$163526,2,0),"")</f>
        <v/>
      </c>
      <c r="VE130" s="1" t="str">
        <f>+IFERROR(VLOOKUP(C130,'[2]20180327오더자료'!$E$163549:$F$163558,2,0),"")</f>
        <v/>
      </c>
      <c r="VF130" s="1" t="str">
        <f>+IFERROR(VLOOKUP(C130,'[2]20180327오더자료'!$E$163638:$F$163651,2,0),"")</f>
        <v/>
      </c>
      <c r="VG130" s="1"/>
      <c r="VH130" s="1" t="str">
        <f>+IFERROR(VLOOKUP(C130,'[2]20180327오더자료'!$E$163696:$F$163708,2,0),"")</f>
        <v/>
      </c>
      <c r="VI130" s="1" t="str">
        <f>+IFERROR(VLOOKUP(C130,'[2]20180327오더자료'!$E$163991:$F$164003,2,0),"")</f>
        <v/>
      </c>
      <c r="VJ130" s="1" t="str">
        <f>+IFERROR(VLOOKUP(C130,'[2]20180327오더자료'!$E$164015:$F$164025,2,0),"")</f>
        <v/>
      </c>
      <c r="VK130" s="1" t="str">
        <f>+IFERROR(VLOOKUP(C130,'[2]20180327오더자료'!$E$164074:$F$164086,2,0),"")</f>
        <v/>
      </c>
      <c r="VL130" s="1"/>
      <c r="VM130" s="1" t="str">
        <f>+IFERROR(VLOOKUP(C130,'[2]20180327오더자료'!$E$164099:$F$164113,2,0),"")</f>
        <v/>
      </c>
      <c r="VN130" s="1" t="str">
        <f>+IFERROR(VLOOKUP(C130,'[2]20180327오더자료'!$E$164133:$F$164146,2,0),"")</f>
        <v/>
      </c>
      <c r="VO130" s="1"/>
      <c r="VP130" s="1" t="str">
        <f>+IFERROR(VLOOKUP(C130,'[2]20180327오더자료'!$E$164222:$F$164234,2,0),"")</f>
        <v/>
      </c>
      <c r="VQ130" s="1"/>
      <c r="VR130" s="1" t="str">
        <f>+IFERROR(VLOOKUP(C130,'[2]20180327오더자료'!$E$164248:$F$164257,2,0),"")</f>
        <v/>
      </c>
      <c r="VS130" s="1" t="str">
        <f>+IFERROR(VLOOKUP(C130,'[2]20180327오더자료'!$E$164298:$F$164309,2,0),"")</f>
        <v/>
      </c>
      <c r="VT130" s="1" t="str">
        <f>+IFERROR(VLOOKUP(C130,'[2]20180327오더자료'!$E$164369:$F$164382,2,0),"")</f>
        <v/>
      </c>
      <c r="VU130" s="1" t="str">
        <f>+IFERROR(VLOOKUP(C130,'[2]20180327오더자료'!$E$164411:$F$164420,2,0),"")</f>
        <v/>
      </c>
      <c r="VV130" s="1" t="str">
        <f>+IFERROR(VLOOKUP(C130,'[2]20180327오더자료'!$E$164473:$F$164484,2,0),"")</f>
        <v/>
      </c>
      <c r="VW130" s="1"/>
      <c r="VX130" s="1"/>
      <c r="VY130" s="1" t="str">
        <f>+IFERROR(VLOOKUP(C130,'[2]20180327오더자료'!$E$164586:$F$164597,2,0),"")</f>
        <v/>
      </c>
      <c r="VZ130" s="1"/>
      <c r="WA130" s="1" t="str">
        <f>+IFERROR(VLOOKUP(C130,'[2]20180327오더자료'!$E$164663:$F$164673,2,0),"")</f>
        <v/>
      </c>
      <c r="WB130" s="1" t="str">
        <f>+IFERROR(VLOOKUP(C130,'[2]20180327오더자료'!$E$164731:$F$164740,2,0),"")</f>
        <v/>
      </c>
      <c r="WC130" s="1" t="str">
        <f>+IFERROR(VLOOKUP(C130,'[2]20180327오더자료'!$E$164759:$F$164771,2,0),"")</f>
        <v/>
      </c>
      <c r="WD130" s="1" t="str">
        <f>+IFERROR(VLOOKUP(C130,'[2]20180327오더자료'!$E$164853:$F$164866,2,0),"")</f>
        <v/>
      </c>
      <c r="WE130" s="1" t="str">
        <f>+IFERROR(VLOOKUP(C130,'[2]20180327오더자료'!$E$164916:$F$164929,2,0),"")</f>
        <v/>
      </c>
      <c r="WF130" s="1" t="str">
        <f>+IFERROR(VLOOKUP(C130,'[2]20180327오더자료'!$E$164981:$F$165006,2,0),"")</f>
        <v/>
      </c>
      <c r="WG130" s="1"/>
      <c r="WH130" s="1" t="str">
        <f>+IFERROR(VLOOKUP(C130,'[2]20180327오더자료'!$E$165036:$F$165047,2,0),"")</f>
        <v/>
      </c>
      <c r="WI130" s="1" t="str">
        <f>+IFERROR(VLOOKUP(C130,'[2]20180327오더자료'!$E$165087:$F$165099,2,0),"")</f>
        <v/>
      </c>
      <c r="WJ130" s="1" t="str">
        <f>+IFERROR(VLOOKUP(C130,'[2]20180327오더자료'!$E$165148:$F$165157,2,0),"")</f>
        <v/>
      </c>
      <c r="WK130" s="1" t="str">
        <f>+IFERROR(VLOOKUP(C130,'[2]20180327오더자료'!$E$165202:$F$165212,2,0),"")</f>
        <v/>
      </c>
      <c r="WL130" s="1" t="str">
        <f>+IFERROR(VLOOKUP(C130,'[2]20180327오더자료'!$E$165255:$F$165266,2,0),"")</f>
        <v/>
      </c>
      <c r="WM130" s="1" t="str">
        <f>+IFERROR(VLOOKUP(C130,'[2]20180327오더자료'!$E$165294:$F$165305,2,0),"")</f>
        <v/>
      </c>
      <c r="WN130" s="1" t="str">
        <f>+IFERROR(VLOOKUP(C130,'[2]20180327오더자료'!$E$165363:$F$165375,2,0),"")</f>
        <v/>
      </c>
      <c r="WO130" s="1" t="str">
        <f>+IFERROR(VLOOKUP(C130,'[2]20180327오더자료'!$E$165448:$F$165459,2,0),"")</f>
        <v/>
      </c>
      <c r="WP130" s="1"/>
      <c r="WQ130" s="1" t="str">
        <f>+IFERROR(VLOOKUP(C130,'[2]20180327오더자료'!$E$172759:$F$172773,2,0),"")</f>
        <v/>
      </c>
      <c r="WR130" s="1"/>
      <c r="WS130" s="1"/>
      <c r="WT130" s="1" t="str">
        <f>+IFERROR(VLOOKUP(C130,'[2]20180327오더자료'!$E$167822:$F$167834,2,0),"")</f>
        <v/>
      </c>
      <c r="WU130" s="1" t="str">
        <f>+IFERROR(VLOOKUP(C130,'[2]20180327오더자료'!$E$172860:$F$172884,2,0),"")</f>
        <v/>
      </c>
      <c r="WV130" s="1" t="str">
        <f>+IFERROR(VLOOKUP(C130,'[2]20180327오더자료'!$E$172910:$F$172920,2,0),"")</f>
        <v/>
      </c>
      <c r="WW130" s="1" t="str">
        <f>+IFERROR(VLOOKUP(C130,'[2]20180327오더자료'!$E$172927:$F$172936,2,0),"")</f>
        <v/>
      </c>
      <c r="WX130" s="1" t="str">
        <f>+IFERROR(VLOOKUP(C130,'[2]20180327오더자료'!$E$172937:$F$172950,2,0),"")</f>
        <v/>
      </c>
      <c r="WY130" s="1" t="str">
        <f>+IFERROR(VLOOKUP(C130,'[2]20180327오더자료'!$E$173006:$F$173016,2,0),"")</f>
        <v/>
      </c>
      <c r="WZ130" s="1"/>
      <c r="XA130" s="1" t="str">
        <f>+IFERROR(VLOOKUP(C130,'[2]20180327오더자료'!$E$173070:$F$173081,2,0),"")</f>
        <v/>
      </c>
      <c r="XB130" s="1" t="str">
        <f>+IFERROR(VLOOKUP(C130,'[2]20180327오더자료'!$E$173143:$F$173153,2,0),"")</f>
        <v/>
      </c>
      <c r="XC130" s="1"/>
      <c r="XD130" s="1" t="str">
        <f>+IFERROR(VLOOKUP(C130,'[2]20180327오더자료'!$E$173181:$F$173199,2,0),"")</f>
        <v/>
      </c>
      <c r="XE130" s="1" t="str">
        <f>+IFERROR(VLOOKUP(C130,'[2]20180327오더자료'!$E$173217:$F$173225,2,0),"")</f>
        <v/>
      </c>
      <c r="XF130" s="1"/>
      <c r="XG130" s="1" t="str">
        <f>+IFERROR(VLOOKUP(C130,'[2]20180327오더자료'!$E$173228:$F$173238,2,0),"")</f>
        <v/>
      </c>
      <c r="XH130" s="1" t="str">
        <f>+IFERROR(VLOOKUP(C130,'[2]20180327오더자료'!$E$173277:$F$173287,2,0),"")</f>
        <v/>
      </c>
      <c r="XI130" s="1" t="str">
        <f>+IFERROR(VLOOKUP(C130,'[2]20180327오더자료'!$E$173528:$F$173547,2,0),"")</f>
        <v/>
      </c>
      <c r="XJ130" s="1" t="str">
        <f>+IFERROR(VLOOKUP(C130,'[2]20180327오더자료'!$E$173565:$F$173576,2,0),"")</f>
        <v/>
      </c>
      <c r="XK130" s="1" t="str">
        <f>+IFERROR(VLOOKUP(C130,'[2]20180327오더자료'!$E$173663:$F$173679,2,0),"")</f>
        <v/>
      </c>
      <c r="XL130" s="1" t="str">
        <f>+IFERROR(VLOOKUP(C130,'[2]20180327오더자료'!$E$173680:$F$173699,2,0),"")</f>
        <v/>
      </c>
      <c r="XM130" s="1" t="str">
        <f>+IFERROR(VLOOKUP(C130,'[2]20180327오더자료'!$E$173725:$F$173735,2,0),"")</f>
        <v/>
      </c>
      <c r="XN130" s="1" t="str">
        <f>+IFERROR(VLOOKUP(C130,'[2]20180327오더자료'!$E$173765:$F$173777,2,0),"")</f>
        <v/>
      </c>
      <c r="XO130" s="1" t="str">
        <f>+IFERROR(VLOOKUP(C130,'[2]20180327오더자료'!$E$173812:$F$173823,2,0),"")</f>
        <v/>
      </c>
      <c r="XP130" s="1" t="str">
        <f>+IFERROR(VLOOKUP(C130,'[2]20180327오더자료'!$E$173872:$F$173884,2,0),"")</f>
        <v/>
      </c>
      <c r="XQ130" s="1" t="str">
        <f>+IFERROR(VLOOKUP(C130,'[2]20180327오더자료'!$E$174017:$F$174025,2,0),"")</f>
        <v/>
      </c>
      <c r="XR130" s="1" t="str">
        <f>+IFERROR(VLOOKUP(C130,'[2]20180327오더자료'!$E$174121:$F$174129,2,0),"")</f>
        <v/>
      </c>
      <c r="XS130" s="1" t="str">
        <f>+IFERROR(VLOOKUP(C130,'[2]20180327오더자료'!$E$174155:$F$174172,2,0),"")</f>
        <v/>
      </c>
      <c r="XT130" s="1" t="str">
        <f>+IFERROR(VLOOKUP(C130,'[2]20180327오더자료'!$E$174191:$F$174204,2,0),"")</f>
        <v/>
      </c>
      <c r="XU130" s="1" t="str">
        <f>+IFERROR(VLOOKUP(C130,'[2]20180327오더자료'!$E$174221:$F$174234,2,0),"")</f>
        <v/>
      </c>
      <c r="XV130" s="1"/>
      <c r="XW130" s="1" t="str">
        <f>+IFERROR(VLOOKUP(C130,'[2]20180327오더자료'!$E$174246:$F$174255,2,0),"")</f>
        <v/>
      </c>
      <c r="XX130" s="1" t="str">
        <f>+IFERROR(VLOOKUP(C130,'[2]20180327오더자료'!$E$174290:$F$174303,2,0),"")</f>
        <v/>
      </c>
      <c r="XY130" s="1" t="str">
        <f>+IFERROR(VLOOKUP(C130,'[2]20180327오더자료'!$E$174317:$F$174326,2,0),"")</f>
        <v/>
      </c>
      <c r="XZ130" s="1" t="str">
        <f>+IFERROR(VLOOKUP(C130,'[2]20180327오더자료'!$E$174352:$F$174360,2,0),"")</f>
        <v/>
      </c>
      <c r="YA130" s="1"/>
      <c r="YB130" s="1"/>
      <c r="YC130" s="1"/>
      <c r="YD130" s="1"/>
      <c r="YE130" s="1"/>
      <c r="YF130" s="1"/>
      <c r="YG130" s="1"/>
      <c r="YH130" s="1"/>
      <c r="YI130" s="1"/>
      <c r="YJ130" s="1" t="str">
        <f>+IFERROR(VLOOKUP(C130,'[2]20180327오더자료'!$E$174361:$F$174369,2,0),"")</f>
        <v/>
      </c>
      <c r="YK130" s="1" t="str">
        <f>+IFERROR(VLOOKUP(C130,'[2]20180327오더자료'!$E$174394:$F$174415,2,0),"")</f>
        <v/>
      </c>
      <c r="YL130" s="1" t="str">
        <f>+IFERROR(VLOOKUP(C130,'[2]20180327오더자료'!$E$174429:$F$174441,2,0),"")</f>
        <v/>
      </c>
      <c r="YM130" s="1" t="str">
        <f>+IFERROR(VLOOKUP(C130,'[2]20180327오더자료'!$E$174494:$F$174503,2,0),"")</f>
        <v/>
      </c>
      <c r="YN130" s="1" t="str">
        <f>+IFERROR(VLOOKUP(C130,'[2]20180327오더자료'!$E$174558:$F$174570,2,0),"")</f>
        <v/>
      </c>
      <c r="YO130" s="1" t="str">
        <f>+IFERROR(VLOOKUP(C130,'[2]20180327오더자료'!$E$174595:$F$174607,2,0),"")</f>
        <v/>
      </c>
      <c r="YP130" s="1" t="str">
        <f>+IFERROR(VLOOKUP(C130,'[2]20180327오더자료'!$E$174609:$F$174618,2,0),"")</f>
        <v/>
      </c>
      <c r="YQ130" s="1" t="str">
        <f>+IFERROR(VLOOKUP(C130,'[2]20180327오더자료'!$E$174660:$F$174669,2,0),"")</f>
        <v/>
      </c>
      <c r="YR130" s="1" t="str">
        <f>+IFERROR(VLOOKUP(C130,'[2]20180327오더자료'!$E$174705:$F$174718,2,0),"")</f>
        <v/>
      </c>
      <c r="YS130" s="1"/>
      <c r="YT130" s="1" t="str">
        <f>+IFERROR(VLOOKUP(C130,'[2]20180327오더자료'!$E$174768:$F$174785,2,0),"")</f>
        <v/>
      </c>
      <c r="YU130" s="1" t="str">
        <f>+IFERROR(VLOOKUP(C130,'[2]20180327오더자료'!$E$174823:$F$174832,2,0),"")</f>
        <v/>
      </c>
      <c r="YV130" s="1"/>
      <c r="YW130" s="1" t="str">
        <f>+IFERROR(VLOOKUP(C130,'[2]20180327오더자료'!$E$174845:$F$174857,2,0),"")</f>
        <v/>
      </c>
      <c r="YX130" s="1" t="str">
        <f>+IFERROR(VLOOKUP(C130,'[2]20180327오더자료'!$E$174986:$F$174998,2,0),"")</f>
        <v/>
      </c>
      <c r="YY130" s="1" t="str">
        <f>+IFERROR(VLOOKUP(C130,'[2]20180327오더자료'!$E$174999:$F$175012,2,0),"")</f>
        <v/>
      </c>
      <c r="YZ130" s="1" t="str">
        <f>+IFERROR(VLOOKUP(C130,'[2]20180327오더자료'!$E$175087:$F$175096,2,0),"")</f>
        <v/>
      </c>
      <c r="ZA130" s="1" t="str">
        <f>+IFERROR(VLOOKUP(C130,'[2]20180327오더자료'!$E$175110:$F$175121,2,0),"")</f>
        <v/>
      </c>
      <c r="ZB130" s="1" t="str">
        <f>+IFERROR(VLOOKUP(C130,'[2]20180327오더자료'!$E$175190:$F$175202,2,0),"")</f>
        <v/>
      </c>
      <c r="ZC130" s="1" t="str">
        <f>+IFERROR(VLOOKUP(C130,'[2]20180327오더자료'!$E$175260:$F$175271,2,0),"")</f>
        <v/>
      </c>
      <c r="ZD130" s="1" t="str">
        <f>+IFERROR(VLOOKUP(C130,'[2]20180327오더자료'!$E$175300:$F$175311,2,0),"")</f>
        <v/>
      </c>
      <c r="ZE130" s="1" t="str">
        <f>+IFERROR(VLOOKUP(C130,'[2]20180327오더자료'!$E$175343:$F$175354,2,0),"")</f>
        <v/>
      </c>
      <c r="ZF130" s="1" t="str">
        <f>+IFERROR(VLOOKUP(C130,'[2]20180327오더자료'!$E$175375:$F$175388,2,0),"")</f>
        <v/>
      </c>
      <c r="ZG130" s="1" t="str">
        <f>+IFERROR(VLOOKUP(C130,'[2]20180327오더자료'!$E$175433:$F$175443,2,0),"")</f>
        <v/>
      </c>
      <c r="ZH130" s="1" t="str">
        <f>+IFERROR(VLOOKUP(C130,'[2]20180327오더자료'!$E$175484:$F$175495,2,0),"")</f>
        <v/>
      </c>
      <c r="ZI130" s="1" t="str">
        <f>+IFERROR(VLOOKUP(C130,'[2]20180327오더자료'!$E$175516:$F$175527,2,0),"")</f>
        <v/>
      </c>
      <c r="ZJ130" s="1" t="str">
        <f>+IFERROR(VLOOKUP(C130,'[2]20180327오더자료'!$E$175549:$F$175556,2,0),"")</f>
        <v/>
      </c>
      <c r="ZK130" s="1"/>
      <c r="ZL130" s="1"/>
      <c r="ZM130" s="1"/>
      <c r="ZN130" s="1"/>
      <c r="ZO130" s="1" t="str">
        <f>+IFERROR(VLOOKUP(C130,'[2]20180327오더자료'!$E$175571:$F$175586,2,0),"")</f>
        <v/>
      </c>
      <c r="ZP130" s="1" t="str">
        <f>+IFERROR(VLOOKUP(C130,'[2]20180327오더자료'!$E$175605:$F$175615,2,0),"")</f>
        <v/>
      </c>
      <c r="ZQ130" s="1"/>
      <c r="ZR130" s="1"/>
      <c r="ZS130" s="1" t="str">
        <f>+IFERROR(VLOOKUP(C130,'[2]20180327오더자료'!$E$175644:$F$175651,2,0),"")</f>
        <v/>
      </c>
      <c r="ZT130" s="1"/>
      <c r="ZU130" s="1"/>
      <c r="ZV130" s="1" t="str">
        <f>+IFERROR(VLOOKUP(C130,'[2]20180327오더자료'!$E$175700:$F$175712,2,0),"")</f>
        <v/>
      </c>
      <c r="ZW130" s="1" t="str">
        <f>+IFERROR(VLOOKUP(C130,'[2]20180327오더자료'!$E$175744:$F$175756,2,0),"")</f>
        <v/>
      </c>
      <c r="ZX130" s="1" t="str">
        <f>+IFERROR(VLOOKUP(C130,'[2]20180327오더자료'!$E$175767:$F$175778,2,0),"")</f>
        <v/>
      </c>
      <c r="ZY130" s="1" t="str">
        <f>+IFERROR(VLOOKUP(C130,'[2]20180327오더자료'!$E$175819:$F$175829,2,0),"")</f>
        <v/>
      </c>
      <c r="ZZ130" s="1" t="str">
        <f>+IFERROR(VLOOKUP(C130,'[2]20180327오더자료'!$E$175846:$F$175857,2,0),"")</f>
        <v/>
      </c>
      <c r="AAA130" s="1" t="str">
        <f>+IFERROR(VLOOKUP(C130,'[2]20180327오더자료'!$E$175870:$F$175880,2,0),"")</f>
        <v/>
      </c>
      <c r="AAB130" s="1" t="str">
        <f>+IFERROR(VLOOKUP(C130,'[2]20180327오더자료'!$E$175893:$F$175905,2,0),"")</f>
        <v/>
      </c>
      <c r="AAC130" s="1" t="str">
        <f>+IFERROR(VLOOKUP(C130,'[2]20180327오더자료'!$E$175963:$F$175973,2,0),"")</f>
        <v/>
      </c>
      <c r="AAD130" s="1" t="str">
        <f>+IFERROR(VLOOKUP(C130,'[2]20180327오더자료'!$E$176132:$F$176145,2,0),"")</f>
        <v/>
      </c>
      <c r="AAE130" s="1" t="str">
        <f>+IFERROR(VLOOKUP(C130,'[2]20180327오더자료'!$E$176167:$F$176184,2,0),"")</f>
        <v/>
      </c>
      <c r="AAF130" s="1" t="str">
        <f>+IFERROR(VLOOKUP(C130,'[2]20180327오더자료'!$E$176193:$F$176203,2,0),"")</f>
        <v/>
      </c>
      <c r="AAG130" s="1"/>
      <c r="AAH130" s="1" t="str">
        <f>+IFERROR(VLOOKUP(C130,'[2]20180327오더자료'!$E$176243:$F$176256,2,0),"")</f>
        <v/>
      </c>
      <c r="AAI130" s="1" t="str">
        <f>+IFERROR(VLOOKUP(C130,'[2]20180327오더자료'!$E$176437:$F$176456,2,0),"")</f>
        <v/>
      </c>
      <c r="AAJ130" s="1" t="str">
        <f>+IFERROR(VLOOKUP(C130,'[2]20180327오더자료'!$E$176457:$F$176465,2,0),"")</f>
        <v/>
      </c>
      <c r="AAK130" s="1" t="str">
        <f>+IFERROR(VLOOKUP(C130,'[2]20180327오더자료'!$E$176489:$F$176501,2,0),"")</f>
        <v/>
      </c>
      <c r="AAL130" s="1" t="str">
        <f>+IFERROR(VLOOKUP(C130,'[2]20180327오더자료'!$E$176549:$F$176558,2,0),"")</f>
        <v/>
      </c>
      <c r="AAM130" s="1"/>
      <c r="AAN130" s="1"/>
      <c r="AAO130" s="1" t="str">
        <f>+IFERROR(VLOOKUP(C130,'[2]20180327오더자료'!$E$176607:$F$176615,2,0),"")</f>
        <v/>
      </c>
      <c r="AAP130" s="1" t="str">
        <f>+IFERROR(VLOOKUP(C130,'[2]20180327오더자료'!$E$176669:$F$176683,2,0),"")</f>
        <v/>
      </c>
      <c r="AAQ130" s="1" t="str">
        <f>+IFERROR(VLOOKUP(C130,'[2]20180327오더자료'!$E$176684:$F$176695,2,0),"")</f>
        <v/>
      </c>
      <c r="AAR130" s="1" t="str">
        <f>+IFERROR(VLOOKUP(C130,'[2]20180327오더자료'!$E$176704:$F$176713,2,0),"")</f>
        <v/>
      </c>
      <c r="AAS130" s="1" t="str">
        <f>+IFERROR(VLOOKUP(C130,'[2]20180327오더자료'!$E$176723:$F$176732,2,0),"")</f>
        <v/>
      </c>
      <c r="AAT130" s="1" t="str">
        <f>+IFERROR(VLOOKUP(C130,'[2]20180327오더자료'!$E$176759:$F$176768,2,0),"")</f>
        <v/>
      </c>
      <c r="AAU130" s="1" t="str">
        <f>+IFERROR(VLOOKUP(C130,'[2]20180327오더자료'!$E$176806:$F$176825,2,0),"")</f>
        <v/>
      </c>
      <c r="AAV130" s="1" t="str">
        <f>+IFERROR(VLOOKUP(C130,'[2]20180327오더자료'!$E$176848:$F$176860,2,0),"")</f>
        <v/>
      </c>
      <c r="AAW130" s="1" t="str">
        <f>+IFERROR(VLOOKUP(C130,'[2]20180327오더자료'!$E$176910:$F$176918,2,0),"")</f>
        <v/>
      </c>
      <c r="AAX130" s="1" t="str">
        <f>+IFERROR(VLOOKUP(C130,'[2]20180327오더자료'!$E$176946:$F$176956,2,0),"")</f>
        <v/>
      </c>
      <c r="AAY130" s="1" t="str">
        <f>+IFERROR(VLOOKUP(C130,'[2]20180327오더자료'!$E$176989:$F$177001,2,0),"")</f>
        <v/>
      </c>
      <c r="AAZ130" s="1" t="str">
        <f>+IFERROR(VLOOKUP(C130,'[2]20180327오더자료'!$E$177024:$F$177034,2,0),"")</f>
        <v/>
      </c>
      <c r="ABA130" s="1" t="str">
        <f>+IFERROR(VLOOKUP(C130,'[2]20180327오더자료'!$E$177164:$F$177170,2,0),"")</f>
        <v/>
      </c>
      <c r="ABB130" s="1" t="str">
        <f>+IFERROR(VLOOKUP(C130,'[2]20180327오더자료'!$E$177215:$F$177225,2,0),"")</f>
        <v/>
      </c>
      <c r="ABC130" s="1" t="str">
        <f>+IFERROR(VLOOKUP(C130,'[2]20180327오더자료'!$E$177244:$F$177262,2,0),"")</f>
        <v/>
      </c>
      <c r="ABD130" s="1" t="str">
        <f>+IFERROR(VLOOKUP(C130,'[2]20180327오더자료'!$E$177287:$F$177302,2,0),"")</f>
        <v/>
      </c>
      <c r="ABE130" s="1" t="str">
        <f>+IFERROR(VLOOKUP(C130,'[2]20180327오더자료'!$E$177303:$F$177315,2,0),"")</f>
        <v/>
      </c>
      <c r="ABF130" s="1"/>
      <c r="ABG130" s="1" t="str">
        <f>+IFERROR(VLOOKUP(C130,'[2]20180327오더자료'!$E$177372:$F$177385,2,0),"")</f>
        <v/>
      </c>
      <c r="ABH130" s="1" t="str">
        <f>+IFERROR(VLOOKUP(C130,'[2]20180327오더자료'!$E$177406:$F$177416,2,0),"")</f>
        <v/>
      </c>
      <c r="ABI130" s="1" t="str">
        <f>+IFERROR(VLOOKUP(C130,'[2]20180327오더자료'!$E$177460:$F$177472,2,0),"")</f>
        <v/>
      </c>
      <c r="ABJ130" s="1" t="str">
        <f>+IFERROR(VLOOKUP(C130,'[2]20180327오더자료'!$E$177502:$F$177513,2,0),"")</f>
        <v/>
      </c>
      <c r="ABK130" s="1" t="str">
        <f>+IFERROR(VLOOKUP(C130,'[2]20180327오더자료'!$E$177523:$F$177533,2,0),"")</f>
        <v/>
      </c>
      <c r="ABL130" s="1" t="str">
        <f>+IFERROR(VLOOKUP(C130,'[2]20180327오더자료'!$E$177587:$F$177601,2,0),"")</f>
        <v/>
      </c>
      <c r="ABM130" s="1" t="str">
        <f>+IFERROR(VLOOKUP(C130,'[2]20180327오더자료'!$E$177602:$F$177613,2,0),"")</f>
        <v/>
      </c>
      <c r="ABN130" s="1" t="str">
        <f>+IFERROR(VLOOKUP(C130,'[2]20180327오더자료'!$E$177636:$F$177646,2,0),"")</f>
        <v/>
      </c>
      <c r="ABO130" s="1" t="str">
        <f>+IFERROR(VLOOKUP(C130,'[2]20180327오더자료'!$E$177662:$F$177683,2,0),"")</f>
        <v/>
      </c>
      <c r="ABP130" s="1" t="str">
        <f>+IFERROR(VLOOKUP(C130,'[2]20180327오더자료'!$E$177720:$F$177730,2,0),"")</f>
        <v/>
      </c>
      <c r="ABQ130" s="1" t="str">
        <f>+IFERROR(VLOOKUP(C130,'[2]20180327오더자료'!$E$178795:$F$178809,2,0),"")</f>
        <v/>
      </c>
      <c r="ABR130" s="1"/>
      <c r="ABS130" s="1" t="str">
        <f>+IFERROR(VLOOKUP(C130,'[2]20180327오더자료'!$E$178835:$F$178856,2,0),"")</f>
        <v/>
      </c>
      <c r="ABT130" s="1" t="str">
        <f>+IFERROR(VLOOKUP(C130,'[2]20180327오더자료'!$E$178857:$F$178869,2,0),"")</f>
        <v/>
      </c>
      <c r="ABU130" s="1" t="str">
        <f>+IFERROR(VLOOKUP(C130,'[2]20180327오더자료'!$E$178889:$F$178897,2,0),"")</f>
        <v/>
      </c>
      <c r="ABV130" s="1" t="str">
        <f>+IFERROR(VLOOKUP(C130,'[2]20180327오더자료'!$E$178913:$F$178923,2,0),"")</f>
        <v/>
      </c>
      <c r="ABW130" s="1" t="str">
        <f>+IFERROR(VLOOKUP(C130,'[2]20180327오더자료'!$E$178948:$F$178967,2,0),"")</f>
        <v/>
      </c>
      <c r="ABX130" s="1" t="str">
        <f>+IFERROR(VLOOKUP(C130,'[2]20180327오더자료'!$E$178972:$F$178983,2,0),"")</f>
        <v/>
      </c>
      <c r="ABY130" s="1" t="str">
        <f>+IFERROR(VLOOKUP(C130,'[2]20180327오더자료'!$E$178991:$F$179003,2,0),"")</f>
        <v/>
      </c>
      <c r="ABZ130" s="1" t="str">
        <f>+IFERROR(VLOOKUP(C130,'[2]20180327오더자료'!$E$179026:$F$179043,2,0),"")</f>
        <v/>
      </c>
      <c r="ACA130" s="1"/>
      <c r="ACB130" s="1" t="str">
        <f>+IFERROR(VLOOKUP(C130,'[2]20180327오더자료'!$E$179089:$F$179099,2,0),"")</f>
        <v/>
      </c>
      <c r="ACC130" s="1" t="str">
        <f>+IFERROR(VLOOKUP(C130,'[2]20180327오더자료'!$E$179142:$F$179154,2,0),"")</f>
        <v/>
      </c>
      <c r="ACD130" s="1" t="str">
        <f>+IFERROR(VLOOKUP(C130,'[2]20180327오더자료'!$E$179219:$F$179231,2,0),"")</f>
        <v/>
      </c>
      <c r="ACE130" s="1" t="str">
        <f>+IFERROR(VLOOKUP(C130,'[2]20180327오더자료'!$E$179252:$F$179262,2,0),"")</f>
        <v/>
      </c>
      <c r="ACF130" s="1" t="str">
        <f>+IFERROR(VLOOKUP(C130,'[2]20180327오더자료'!$E$179306:$F$179316,2,0),"")</f>
        <v/>
      </c>
      <c r="ACG130" s="1" t="str">
        <f>+IFERROR(VLOOKUP(C130,'[2]20180327오더자료'!$E$179461:$F$179471,2,0),"")</f>
        <v/>
      </c>
      <c r="ACH130" s="1" t="str">
        <f>+IFERROR(VLOOKUP(C130,'[2]20180327오더자료'!$E$179509:$F$179520,2,0),"")</f>
        <v/>
      </c>
      <c r="ACI130" s="1" t="str">
        <f>+IFERROR(VLOOKUP(C130,'[2]20180327오더자료'!$E$179560:$F$179571,2,0),"")</f>
        <v/>
      </c>
      <c r="ACJ130" s="1" t="str">
        <f>+IFERROR(VLOOKUP(C130,'[2]20180327오더자료'!$E$179624:$F$179639,2,0),"")</f>
        <v/>
      </c>
      <c r="ACK130" s="1" t="str">
        <f>+IFERROR(VLOOKUP(C130,'[2]20180327오더자료'!$E$179639:$F$179652,2,0),"")</f>
        <v/>
      </c>
      <c r="ACL130" s="1" t="str">
        <f>+IFERROR(VLOOKUP(C130,'[2]20180327오더자료'!$E$179734:$F$179742,2,0),"")</f>
        <v/>
      </c>
      <c r="ACM130" s="1" t="str">
        <f>+IFERROR(VLOOKUP(C130,'[2]20180327오더자료'!$E$179743:$F$179755,2,0),"")</f>
        <v/>
      </c>
      <c r="ACN130" s="1" t="str">
        <f>+IFERROR(VLOOKUP(C130,'[2]20180327오더자료'!$E$179756:$F$179768,2,0),"")</f>
        <v/>
      </c>
      <c r="ACO130" s="1" t="str">
        <f>+IFERROR(VLOOKUP(C130,'[2]20180327오더자료'!$E$179801:$F$179812,2,0),"")</f>
        <v/>
      </c>
      <c r="ACP130" s="1" t="str">
        <f>+IFERROR(VLOOKUP(C130,'[2]20180327오더자료'!$E$179835:$F$179848,2,0),"")</f>
        <v/>
      </c>
      <c r="ACQ130" s="1" t="str">
        <f>+IFERROR(VLOOKUP(C130,'[2]20180327오더자료'!$E$179871:$F$179881,2,0),"")</f>
        <v/>
      </c>
      <c r="ACR130" s="1" t="str">
        <f>+IFERROR(VLOOKUP(C130,'[2]20180327오더자료'!$E$179928:$F$179937,2,0),"")</f>
        <v/>
      </c>
      <c r="ACS130" s="1" t="str">
        <f>+IFERROR(VLOOKUP(C130,'[2]20180327오더자료'!$E$179961:$F$179977,2,0),"")</f>
        <v/>
      </c>
      <c r="ACT130" s="1" t="str">
        <f>+IFERROR(VLOOKUP(C130,'[2]20180327오더자료'!$E$179978:$F$179988,2,0),"")</f>
        <v/>
      </c>
      <c r="ACU130" s="1" t="str">
        <f>+IFERROR(VLOOKUP(C130,'[2]20180327오더자료'!$E$180022:$F$180030,2,0),"")</f>
        <v/>
      </c>
      <c r="ACV130" s="1"/>
      <c r="ACW130" s="1"/>
      <c r="ACX130" s="1"/>
      <c r="ACY130" s="1"/>
      <c r="ACZ130" s="1" t="str">
        <f>+IFERROR(VLOOKUP(C130,'[2]20180327오더자료'!$E$180282:$F$180292,2,0),"")</f>
        <v/>
      </c>
      <c r="ADA130" s="1" t="str">
        <f>+IFERROR(VLOOKUP(C130,'[2]20180327오더자료'!$E$180313:$F$180323,2,0),"")</f>
        <v/>
      </c>
      <c r="ADB130" s="1" t="str">
        <f>+IFERROR(VLOOKUP(C130,'[2]20180327오더자료'!$E$180333:$F$180342,2,0),"")</f>
        <v/>
      </c>
      <c r="ADC130" s="1" t="str">
        <f>+IFERROR(VLOOKUP(C130,'[2]20180327오더자료'!$E$180360:$F$180372,2,0),"")</f>
        <v/>
      </c>
      <c r="ADD130" s="1" t="str">
        <f>+IFERROR(VLOOKUP(C130,'[2]20180327오더자료'!$E$180383:$F$180397,2,0),"")</f>
        <v/>
      </c>
      <c r="ADE130" s="1" t="str">
        <f>+IFERROR(VLOOKUP(C130,'[2]20180327오더자료'!$E$180398:$F$180411,2,0),"")</f>
        <v/>
      </c>
      <c r="ADF130" s="1" t="str">
        <f>+IFERROR(VLOOKUP(C130,'[2]20180327오더자료'!$E$180429:$F$180442,2,0),"")</f>
        <v/>
      </c>
      <c r="ADG130" s="1" t="str">
        <f>+IFERROR(VLOOKUP(C130,'[2]20180327오더자료'!$E$180454:$F$180465,2,0),"")</f>
        <v/>
      </c>
      <c r="ADH130" s="1"/>
      <c r="ADI130" s="1" t="str">
        <f>+IFERROR(VLOOKUP(C130,'[2]20180327오더자료'!$E$180486:$F$180498,2,0),"")</f>
        <v/>
      </c>
      <c r="ADJ130" s="1" t="str">
        <f>+IFERROR(VLOOKUP(C130,'[2]20180327오더자료'!$E$180524:$F$180535,2,0),"")</f>
        <v/>
      </c>
      <c r="ADK130" s="1" t="str">
        <f>+IFERROR(VLOOKUP(C130,'[2]20180327오더자료'!$E$180603:$F$180617,2,0),"")</f>
        <v/>
      </c>
      <c r="ADL130" s="1" t="str">
        <f>+IFERROR(VLOOKUP(C130,'[2]20180327오더자료'!$E$180639:$F$180649,2,0),"")</f>
        <v/>
      </c>
      <c r="ADM130" s="1" t="str">
        <f>+IFERROR(VLOOKUP(C130,'[2]20180327오더자료'!$E$180667:$F$180686,2,0),"")</f>
        <v/>
      </c>
      <c r="ADN130" s="1"/>
      <c r="ADO130" s="1" t="str">
        <f>+IFERROR(VLOOKUP(C130,'[2]20180327오더자료'!$E$180704:$F$180714,2,0),"")</f>
        <v/>
      </c>
      <c r="ADP130" s="1" t="str">
        <f>+IFERROR(VLOOKUP(C130,'[2]20180327오더자료'!$E$180740:$F$180749,2,0),"")</f>
        <v/>
      </c>
      <c r="ADQ130" s="1"/>
      <c r="ADR130" s="1"/>
      <c r="ADS130" s="1" t="str">
        <f>+IFERROR(VLOOKUP(C130,'[2]20180327오더자료'!$E$180764:$F$180778,2,0),"")</f>
        <v/>
      </c>
      <c r="ADT130" s="1"/>
      <c r="ADU130" s="1" t="str">
        <f>+IFERROR(VLOOKUP(C130,'[2]20180327오더자료'!$E$180802:$F$180816,2,0),"")</f>
        <v/>
      </c>
      <c r="ADV130" s="1" t="str">
        <f>+IFERROR(VLOOKUP(C130,'[2]20180327오더자료'!$E$180849:$F$180856,2,0),"")</f>
        <v/>
      </c>
      <c r="ADW130" s="1"/>
      <c r="ADX130" s="1" t="str">
        <f>+IFERROR(VLOOKUP(C130,'[2]20180327오더자료'!$E$180879:$F$180893,2,0),"")</f>
        <v/>
      </c>
      <c r="ADY130" s="1" t="str">
        <f>+IFERROR(VLOOKUP(C130,'[2]20180327오더자료'!$E$180940:$F$180951,2,0),"")</f>
        <v/>
      </c>
      <c r="ADZ130" s="1" t="str">
        <f>+IFERROR(VLOOKUP(C130,'[2]20180327오더자료'!$E$180999:$F$181009,2,0),"")</f>
        <v/>
      </c>
      <c r="AEA130" s="1" t="str">
        <f>+IFERROR(VLOOKUP(C130,'[2]20180327오더자료'!$E$181027:$F$181037,2,0),"")</f>
        <v/>
      </c>
      <c r="AEB130" s="1" t="str">
        <f>+IFERROR(VLOOKUP(C130,'[2]20180327오더자료'!$E$181058:$F$181072,2,0),"")</f>
        <v/>
      </c>
      <c r="AEC130" s="1" t="str">
        <f>+IFERROR(VLOOKUP(C130,'[2]20180327오더자료'!$E$181098:$F$181109,2,0),"")</f>
        <v/>
      </c>
      <c r="AED130" s="1"/>
      <c r="AEE130" s="1" t="str">
        <f>+IFERROR(VLOOKUP(C130,'[2]20180327오더자료'!$E$181128:$F$181141,2,0),"")</f>
        <v/>
      </c>
      <c r="AEF130" s="1"/>
      <c r="AEG130" s="1" t="str">
        <f>+IFERROR(VLOOKUP(C130,'[2]20180327오더자료'!$E$181218:$F$181231,2,0),"")</f>
        <v/>
      </c>
      <c r="AEH130" s="1" t="str">
        <f>+IFERROR(VLOOKUP(C130,'[2]20180327오더자료'!$E$181243:$F$181257,2,0),"")</f>
        <v/>
      </c>
      <c r="AEI130" s="1" t="str">
        <f>+IFERROR(VLOOKUP(C130,'[2]20180327오더자료'!$E$181266:$F$181274,2,0),"")</f>
        <v/>
      </c>
      <c r="AEJ130" s="1" t="str">
        <f>+IFERROR(VLOOKUP(C130,'[2]20180327오더자료'!$E$181284:$F$181296,2,0),"")</f>
        <v/>
      </c>
      <c r="AEK130" s="1" t="str">
        <f>+IFERROR(VLOOKUP(C130,'[2]20180327오더자료'!$E$181318:$F$181329,2,0),"")</f>
        <v/>
      </c>
      <c r="AEL130" s="1" t="str">
        <f>+IFERROR(VLOOKUP(C130,'[2]20180327오더자료'!$E$181342:$F$181358,2,0),"")</f>
        <v/>
      </c>
      <c r="AEM130" s="1" t="str">
        <f>+IFERROR(VLOOKUP(C130,'[2]20180327오더자료'!$E$181382:$F$181393,2,0),"")</f>
        <v/>
      </c>
      <c r="AEN130" s="1" t="str">
        <f>+IFERROR(VLOOKUP(C130,'[2]20180327오더자료'!$E$181414:$F$181424,2,0),"")</f>
        <v/>
      </c>
      <c r="AEO130" s="1" t="str">
        <f>+IFERROR(VLOOKUP(C130,'[2]20180327오더자료'!$E$181436:$F$181445,2,0),"")</f>
        <v/>
      </c>
      <c r="AEP130" s="1" t="str">
        <f>+IFERROR(VLOOKUP(C130,'[2]20180327오더자료'!$E$181466:$F$181476,2,0),"")</f>
        <v/>
      </c>
      <c r="AEQ130" s="1" t="str">
        <f>+IFERROR(VLOOKUP(C130,'[2]20180327오더자료'!$E$181488:$F$181499,2,0),"")</f>
        <v/>
      </c>
      <c r="AER130" s="1" t="str">
        <f>+IFERROR(VLOOKUP(C130,'[2]20180327오더자료'!$E$181513:$F$181524,2,0),"")</f>
        <v/>
      </c>
      <c r="AES130" s="1"/>
      <c r="AET130" s="1" t="str">
        <f>+IFERROR(VLOOKUP(C130,'[2]20180327오더자료'!$E$181537:$F$181549,2,0),"")</f>
        <v/>
      </c>
      <c r="AEU130" s="1" t="str">
        <f>+IFERROR(VLOOKUP(C130,'[2]20180327오더자료'!$E$181590:$F$181599,2,0),"")</f>
        <v/>
      </c>
      <c r="AEV130" s="1" t="str">
        <f>+IFERROR(VLOOKUP(C130,'[2]20180327오더자료'!$E$181616:$F$181626,2,0),"")</f>
        <v/>
      </c>
      <c r="AEW130" s="1"/>
      <c r="AEX130" s="1"/>
      <c r="AEY130" s="1"/>
      <c r="AEZ130" s="1" t="str">
        <f>+IFERROR(VLOOKUP(C130,'[2]20180327오더자료'!$E$182061:$F$182070,2,0),"")</f>
        <v/>
      </c>
      <c r="AFA130" s="1" t="str">
        <f>+IFERROR(VLOOKUP(C130,'[2]20180327오더자료'!$E$182079:$F$182089,2,0),"")</f>
        <v/>
      </c>
      <c r="AFB130" s="1" t="str">
        <f>+IFERROR(VLOOKUP(C130,'[2]20180327오더자료'!$E$182101:$F$182111,2,0),"")</f>
        <v/>
      </c>
      <c r="AFC130" s="1" t="str">
        <f>+IFERROR(VLOOKUP(C130,'[2]20180327오더자료'!$E$182131:$F$182137,2,0),"")</f>
        <v/>
      </c>
      <c r="AFD130" s="1" t="str">
        <f>+IFERROR(VLOOKUP(C130,'[2]20180327오더자료'!$E$182138:$F$182151,2,0),"")</f>
        <v/>
      </c>
      <c r="AFE130" s="1" t="str">
        <f>+IFERROR(VLOOKUP(C130,'[2]20180327오더자료'!$E$182172:$F$182182,2,0),"")</f>
        <v/>
      </c>
      <c r="AFF130" s="1" t="str">
        <f>+IFERROR(VLOOKUP(C130,'[2]20180327오더자료'!$E$182202:$F$182215,2,0),"")</f>
        <v/>
      </c>
      <c r="AFG130" s="1" t="str">
        <f>+IFERROR(VLOOKUP(C130,'[2]20180327오더자료'!$E$182246:$F$182253,2,0),"")</f>
        <v/>
      </c>
      <c r="AFH130" s="1" t="str">
        <f>+IFERROR(VLOOKUP(C130,'[2]20180327오더자료'!$E$182265:$F$182278,2,0),"")</f>
        <v/>
      </c>
      <c r="AFI130" s="1" t="str">
        <f>+IFERROR(VLOOKUP(C130,'[2]20180327오더자료'!$E$182298:$F$182319,2,0),"")</f>
        <v/>
      </c>
      <c r="AFJ130" s="1"/>
      <c r="AFK130" s="1"/>
      <c r="AFL130" s="1" t="str">
        <f>+IFERROR(VLOOKUP(C130,'[2]20180327오더자료'!$E$182335:$F$182346,2,0),"")</f>
        <v/>
      </c>
      <c r="AFM130" s="1" t="str">
        <f>+IFERROR(VLOOKUP(C130,'[2]20180327오더자료'!$E$182365:$F$182378,2,0),"")</f>
        <v/>
      </c>
      <c r="AFN130" s="1" t="str">
        <f>+IFERROR(VLOOKUP(C130,'[2]20180327오더자료'!$E$182397:$F$182405,2,0),"")</f>
        <v/>
      </c>
      <c r="AFO130" s="1" t="str">
        <f>+IFERROR(VLOOKUP(C130,'[2]20180327오더자료'!$E$182426:$F$182439,2,0),"")</f>
        <v/>
      </c>
      <c r="AFP130" s="1" t="str">
        <f>+IFERROR(VLOOKUP(C130,'[2]20180327오더자료'!$E$182440:$F$182452,2,0),"")</f>
        <v/>
      </c>
      <c r="AFQ130" s="1"/>
      <c r="AFR130" s="1" t="str">
        <f>+IFERROR(VLOOKUP(C130,'[2]20180327오더자료'!$E$182485:$F$182494,2,0),"")</f>
        <v/>
      </c>
      <c r="AFS130" s="1" t="str">
        <f>+IFERROR(VLOOKUP(C130,'[2]20180327오더자료'!$E$182516:$F$182525,2,0),"")</f>
        <v/>
      </c>
      <c r="AFT130" s="1" t="str">
        <f>+IFERROR(VLOOKUP(C130,'[2]20180327오더자료'!$E$182544:$F$182556,2,0),"")</f>
        <v/>
      </c>
      <c r="AFU130" s="1" t="str">
        <f>+IFERROR(VLOOKUP(C130,'[2]20180327오더자료'!$E$182574:$F$182586,2,0),"")</f>
        <v/>
      </c>
      <c r="AFV130" s="1" t="str">
        <f>+IFERROR(VLOOKUP(C130,'[2]20180327오더자료'!$E$182606:$F$182618,2,0),"")</f>
        <v/>
      </c>
      <c r="AFW130" s="1" t="str">
        <f>+IFERROR(VLOOKUP(C130,'[2]20180327오더자료'!$E$182639:$F$182650,2,0),"")</f>
        <v/>
      </c>
      <c r="AFX130" s="1" t="str">
        <f>+IFERROR(VLOOKUP(C130,'[2]20180327오더자료'!$E$182683:$F$182695,2,0),"")</f>
        <v/>
      </c>
      <c r="AFY130" s="1" t="str">
        <f>+IFERROR(VLOOKUP(C130,'[2]20180327오더자료'!$E$182696:$F$182706,2,0),"")</f>
        <v/>
      </c>
      <c r="AFZ130" s="1" t="str">
        <f>+IFERROR(VLOOKUP(C130,'[2]20180327오더자료'!$E$182749:$F$182759,2,0),"")</f>
        <v/>
      </c>
      <c r="AGA130" s="1"/>
      <c r="AGB130" s="1" t="str">
        <f>+IFERROR(VLOOKUP(C130,'[2]20180327오더자료'!$E$182776:$F$182791,2,0),"")</f>
        <v/>
      </c>
      <c r="AGC130" s="1" t="str">
        <f>+IFERROR(VLOOKUP(C130,'[2]20180327오더자료'!$E$182792:$F$182806,2,0),"")</f>
        <v/>
      </c>
      <c r="AGD130" s="1" t="str">
        <f>+IFERROR(VLOOKUP(C130,'[2]20180327오더자료'!$E$182807:$F$182819,2,0),"")</f>
        <v/>
      </c>
      <c r="AGE130" s="1" t="str">
        <f>+IFERROR(VLOOKUP(C130,'[2]20180327오더자료'!$E$182834:$F$182846,2,0),"")</f>
        <v/>
      </c>
      <c r="AGF130" s="1" t="str">
        <f>+IFERROR(VLOOKUP(C130,'[2]20180327오더자료'!$E$182868:$F$182886,2,0),"")</f>
        <v/>
      </c>
      <c r="AGG130" s="1" t="str">
        <f>+IFERROR(VLOOKUP(C130,'[2]20180327오더자료'!$E$182887:$F$182899,2,0),"")</f>
        <v/>
      </c>
      <c r="AGH130" s="1" t="str">
        <f>+IFERROR(VLOOKUP(C130,'[2]20180327오더자료'!$E$182918:$F$182933,2,0),"")</f>
        <v/>
      </c>
      <c r="AGI130" s="1" t="str">
        <f>+IFERROR(VLOOKUP(C130,'[2]20180327오더자료'!$E$182956:$F$182967,2,0),"")</f>
        <v/>
      </c>
      <c r="AGJ130" s="1" t="str">
        <f>+IFERROR(VLOOKUP(C130,'[2]20180327오더자료'!$E$182983:$F$182995,2,0),"")</f>
        <v/>
      </c>
      <c r="AGK130" s="1" t="str">
        <f>+IFERROR(VLOOKUP(C130,'[2]20180327오더자료'!$E$183015:$F$183026,2,0),"")</f>
        <v/>
      </c>
      <c r="AGL130" s="1" t="str">
        <f>+IFERROR(VLOOKUP(C130,'[2]20180327오더자료'!$E$183047:$F$183059,2,0),"")</f>
        <v/>
      </c>
      <c r="AGM130" s="1" t="str">
        <f>+IFERROR(VLOOKUP(C130,'[2]20180327오더자료'!$E$183078:$F$183092,2,0),"")</f>
        <v/>
      </c>
      <c r="AGN130" s="1" t="str">
        <f>+IFERROR(VLOOKUP(C130,'[2]20180327오더자료'!$E$183203:$F$183216,2,0),"")</f>
        <v/>
      </c>
      <c r="AGO130" s="1" t="str">
        <f>+IFERROR(VLOOKUP(C130,'[2]20180327오더자료'!$E$183217:$F$183233,2,0),"")</f>
        <v/>
      </c>
      <c r="AGP130" s="1" t="str">
        <f>+IFERROR(VLOOKUP(C130,'[2]20180327오더자료'!$E$183234:$F$183243,2,0),"")</f>
        <v/>
      </c>
      <c r="AGQ130" s="1" t="str">
        <f>+IFERROR(VLOOKUP(C130,'[2]20180327오더자료'!$E$183254:$F$183267,2,0),"")</f>
        <v/>
      </c>
      <c r="AGR130" s="1" t="str">
        <f>+IFERROR(VLOOKUP(C130,'[2]20180327오더자료'!$E$183278:$F$183291,2,0),"")</f>
        <v/>
      </c>
      <c r="AGS130" s="1" t="str">
        <f>+IFERROR(VLOOKUP(C130,'[2]20180327오더자료'!$E$183309:$F$183323,2,0),"")</f>
        <v/>
      </c>
      <c r="AGT130" s="1" t="str">
        <f>+IFERROR(VLOOKUP(C130,'[2]20180327오더자료'!$E$183346:$F$183358,2,0),"")</f>
        <v/>
      </c>
      <c r="AGV130" s="1" t="str">
        <f>+IFERROR(VLOOKUP(C130,'[2]20180327오더자료'!$E$183380:$F$183387,2,0),"")</f>
        <v/>
      </c>
      <c r="AGW130" s="1" t="str">
        <f>+IFERROR(VLOOKUP(C130,'[2]20180327오더자료'!$E$183860:$F$183873,2,0),"")</f>
        <v/>
      </c>
      <c r="AGX130" s="1" t="str">
        <f>+IFERROR(VLOOKUP(C130,'[2]20180327오더자료'!$E$183407:$F$183419,2,0),"")</f>
        <v/>
      </c>
      <c r="AGY130" s="1"/>
      <c r="AGZ130" s="1"/>
      <c r="AHA130" s="1" t="str">
        <f>+IFERROR(VLOOKUP(C130,'[2]20180327오더자료'!$E$183442:$F$183455,2,0),"")</f>
        <v/>
      </c>
      <c r="AHB130" s="1" t="str">
        <f>+IFERROR(VLOOKUP(C130,'[2]20180327오더자료'!$E$183475:$F$183489,2,0),"")</f>
        <v/>
      </c>
      <c r="AHC130" s="1" t="str">
        <f>+IFERROR(VLOOKUP(C130,'[2]20180327오더자료'!$E$183511:$F$183524,2,0),"")</f>
        <v/>
      </c>
      <c r="AHD130" s="1" t="str">
        <f>+IFERROR(VLOOKUP(C130,'[2]20180327오더자료'!$E$183541:$F$183556,2,0),"")</f>
        <v/>
      </c>
      <c r="AHE130" s="1"/>
      <c r="AHF130" s="1" t="str">
        <f>+IFERROR(VLOOKUP(C130,'[2]20180327오더자료'!$E$183560:$F$183568,2,0),"")</f>
        <v/>
      </c>
      <c r="AHG130" s="1" t="str">
        <f>+IFERROR(VLOOKUP(C130,'[2]20180327오더자료'!$E$183585:$F$183600,2,0),"")</f>
        <v/>
      </c>
      <c r="AHH130" s="1"/>
      <c r="AHI130" s="1"/>
      <c r="AHJ130" s="1" t="str">
        <f>+IFERROR(VLOOKUP(C130,'[2]20180327오더자료'!$E$183601:$F$183615,2,0),"")</f>
        <v/>
      </c>
      <c r="AHK130" s="1" t="str">
        <f>+IFERROR(VLOOKUP(C130,'[2]20180327오더자료'!$E$117761:$F$117770,2,0),"")</f>
        <v/>
      </c>
      <c r="AHL130" s="1"/>
      <c r="AHM130" s="1" t="str">
        <f>+IFERROR(VLOOKUP(C130,'[2]20180327오더자료'!$E$117947:$F$117957,2,0),"")</f>
        <v/>
      </c>
      <c r="AHN130" s="1" t="str">
        <f>+IFERROR(VLOOKUP(C130,'[2]20180327오더자료'!$E$118015:$F$118026,2,0),"")</f>
        <v/>
      </c>
      <c r="AHO130" s="1" t="str">
        <f>+IFERROR(VLOOKUP(C130,'[2]20180327오더자료'!$E$118364:$F$118374,2,0),"")</f>
        <v/>
      </c>
      <c r="AHP130" s="1" t="str">
        <f>+IFERROR(VLOOKUP(C130,'[2]20180327오더자료'!$E$118415:$F$118427,2,0),"")</f>
        <v/>
      </c>
      <c r="AHQ130" s="1" t="str">
        <f>+IFERROR(VLOOKUP(C130,'[2]20180327오더자료'!$E$118510:$F$118521,2,0),"")</f>
        <v/>
      </c>
      <c r="AHR130" s="1" t="str">
        <f>+IFERROR(VLOOKUP(C130,'[2]20180327오더자료'!$E$118567:$F$118578,2,0),"")</f>
        <v/>
      </c>
      <c r="AHS130" s="1" t="str">
        <f>+IFERROR(VLOOKUP(C130,'[2]20180327오더자료'!$E$118590:$F$118601,2,0),"")</f>
        <v/>
      </c>
      <c r="AHT130" s="1" t="str">
        <f>+IFERROR(VLOOKUP(C130,'[2]20180327오더자료'!$E$118617:$F$118628,2,0),"")</f>
        <v/>
      </c>
      <c r="AHU130" s="1" t="str">
        <f>+IFERROR(VLOOKUP(C130,'[2]20180327오더자료'!$E$118673:$F$118687,2,0),"")</f>
        <v/>
      </c>
      <c r="AHV130" s="1" t="str">
        <f>+IFERROR(VLOOKUP(C130,'[2]20180327오더자료'!$E$118862:$F$118874,2,0),"")</f>
        <v/>
      </c>
      <c r="AHW130" s="1" t="str">
        <f>+IFERROR(VLOOKUP(C130,'[2]20180327오더자료'!$E$118875:$F$118893,2,0),"")</f>
        <v/>
      </c>
      <c r="AHX130" s="1" t="str">
        <f>+IFERROR(VLOOKUP(C130,'[2]20180327오더자료'!$E$118900:$F$118910,2,0),"")</f>
        <v/>
      </c>
      <c r="AHY130" s="1" t="str">
        <f>+IFERROR(VLOOKUP(C130,'[2]20180327오더자료'!$E$119008:$F$119018,2,0),"")</f>
        <v/>
      </c>
      <c r="AHZ130" s="1"/>
      <c r="AIA130" s="1" t="str">
        <f>+IFERROR(VLOOKUP(C130,'[2]20180327오더자료'!$E$119059:$F$119070,2,0),"")</f>
        <v/>
      </c>
      <c r="AIB130" s="1" t="str">
        <f>+IFERROR(VLOOKUP(C130,'[2]20180327오더자료'!$E$119087:$F$119097,2,0),"")</f>
        <v/>
      </c>
      <c r="AIC130" s="1" t="str">
        <f>+IFERROR(VLOOKUP(C130,'[2]20180327오더자료'!$E$119291:$F$119298,2,0),"")</f>
        <v/>
      </c>
      <c r="AID130" s="1" t="str">
        <f>+IFERROR(VLOOKUP(C130,'[2]20180327오더자료'!$E$119307:$F$119320,2,0),"")</f>
        <v/>
      </c>
      <c r="AIE130" s="1" t="str">
        <f>+IFERROR(VLOOKUP(C130,'[2]20180327오더자료'!$E$119321:$F$119331,2,0),"")</f>
        <v/>
      </c>
      <c r="AIF130" s="1" t="str">
        <f>+IFERROR(VLOOKUP(C130,'[2]20180327오더자료'!$E$119396:$F$119411,2,0),"")</f>
        <v/>
      </c>
      <c r="AIG130" s="1" t="str">
        <f>+IFERROR(VLOOKUP(C130,'[2]20180327오더자료'!$E$119412:$F$119419,2,0),"")</f>
        <v/>
      </c>
      <c r="AIH130" s="1" t="str">
        <f>+IFERROR(VLOOKUP(C130,'[2]20180327오더자료'!$E$119420:$F$119430,2,0),"")</f>
        <v/>
      </c>
      <c r="AII130" s="1" t="str">
        <f t="shared" si="87"/>
        <v/>
      </c>
      <c r="AIJ130" s="1" t="str">
        <f>+IFERROR(VLOOKUP(C130,'[2]20180327오더자료'!$E$119592:$F$119606,2,0),"")</f>
        <v/>
      </c>
      <c r="AIK130" s="1" t="str">
        <f>+IFERROR(VLOOKUP(C130,'[2]20180327오더자료'!$E$119607:$F$119620,2,0),"")</f>
        <v/>
      </c>
      <c r="AIL130" s="1" t="str">
        <f>+IFERROR(VLOOKUP(C130,'[2]20180327오더자료'!$E$119838:$F$119847,2,0),"")</f>
        <v/>
      </c>
      <c r="AIM130" s="1" t="str">
        <f>+IFERROR(VLOOKUP(C130,'[2]20180327오더자료'!$E$119862:$F$119875,2,0),"")</f>
        <v/>
      </c>
      <c r="AIN130" s="1" t="str">
        <f>+IFERROR(VLOOKUP(C130,'[2]20180327오더자료'!$E$120107:$F$120118,2,0),"")</f>
        <v/>
      </c>
      <c r="AIO130" s="1" t="str">
        <f>+IFERROR(VLOOKUP(C130,'[2]20180327오더자료'!$E$120119:$F$120129,2,0),"")</f>
        <v/>
      </c>
      <c r="AIP130" s="1" t="str">
        <f>+IFERROR(VLOOKUP(C130,'[2]20180327오더자료'!$E$120156:$F$120168,2,0),"")</f>
        <v/>
      </c>
      <c r="AIQ130" s="1" t="str">
        <f>+IFERROR(VLOOKUP(C130,'[2]20180327오더자료'!$E$120180:$F$120190,2,0),"")</f>
        <v/>
      </c>
      <c r="AIR130" s="1" t="str">
        <f>+IFERROR(VLOOKUP(C130,'[2]20180327오더자료'!$E$120266:$F$120282,2,0),"")</f>
        <v/>
      </c>
      <c r="AIS130" s="1" t="str">
        <f>+IFERROR(VLOOKUP(C130,'[2]20180327오더자료'!$E$120333:$F$120341,2,0),"")</f>
        <v/>
      </c>
      <c r="AIT130" s="1" t="str">
        <f>+IFERROR(VLOOKUP(C130,'[2]20180327오더자료'!$E$120419:$F$120431,2,0),"")</f>
        <v/>
      </c>
      <c r="AIU130" s="1" t="str">
        <f>+IFERROR(VLOOKUP(C130,'[2]20180327오더자료'!$E$120499:$F$120507,2,0),"")</f>
        <v/>
      </c>
      <c r="AIV130" s="1" t="str">
        <f>+IFERROR(VLOOKUP(C130,'[2]20180327오더자료'!$E$120518:$F$120529,2,0),"")</f>
        <v/>
      </c>
      <c r="AIW130" s="1" t="str">
        <f>+IFERROR(VLOOKUP(C130,'[2]20180327오더자료'!$E$120550:$F$120563,2,0),"")</f>
        <v/>
      </c>
      <c r="AIX130" s="1" t="str">
        <f>+IFERROR(VLOOKUP(C130,'[2]20180327오더자료'!$E$120564:$F$120575,2,0),"")</f>
        <v/>
      </c>
      <c r="AIY130" s="1" t="str">
        <f t="shared" si="88"/>
        <v/>
      </c>
      <c r="AIZ130" s="1" t="str">
        <f>+IFERROR(VLOOKUP(C130,'[2]20180327오더자료'!$E$120628:$F$120641,2,0),"")</f>
        <v/>
      </c>
      <c r="AJA130" s="1" t="str">
        <f>+IFERROR(VLOOKUP(C130,'[2]20180327오더자료'!$E$120681:$F$120702,2,0),"")</f>
        <v/>
      </c>
      <c r="AJB130" s="1" t="str">
        <f t="shared" si="89"/>
        <v/>
      </c>
      <c r="AJC130" s="1" t="str">
        <f t="shared" si="90"/>
        <v/>
      </c>
      <c r="AJD130" s="1" t="str">
        <f>+IFERROR(VLOOKUP(C130,'[2]20180327오더자료'!$E$120735:$F$120747,2,0),"")</f>
        <v/>
      </c>
      <c r="AJE130" s="1" t="str">
        <f>+IFERROR(VLOOKUP(C130,'[2]20180327오더자료'!$E$120825:$F$120834,2,0),"")</f>
        <v/>
      </c>
      <c r="AJF130" s="1" t="str">
        <f>+IFERROR(VLOOKUP(C130,'[2]20180327오더자료'!$E$120854:$F$120868,2,0),"")</f>
        <v/>
      </c>
      <c r="AJG130" s="1" t="str">
        <f>+IFERROR(VLOOKUP(C130,'[2]20180327오더자료'!$E$120869:$F$120882,2,0),"")</f>
        <v/>
      </c>
      <c r="AJH130" s="1" t="str">
        <f>+IFERROR(VLOOKUP(C130,'[2]20180327오더자료'!$E$121165:$F$121181,2,0),"")</f>
        <v/>
      </c>
      <c r="AJI130" s="1" t="str">
        <f>+IFERROR(VLOOKUP(C130,'[2]20180327오더자료'!$E$121194:$F$121205,2,0),"")</f>
        <v/>
      </c>
      <c r="AJJ130" s="1" t="str">
        <f>+IFERROR(VLOOKUP(C130,'[2]20180327오더자료'!$E$121227:$F$121238,2,0),"")</f>
        <v/>
      </c>
      <c r="AJK130" s="1" t="str">
        <f>+IFERROR(VLOOKUP(C130,'[2]20180327오더자료'!$E$121251:$F$121267,2,0),"")</f>
        <v/>
      </c>
      <c r="AJL130" s="1" t="str">
        <f>+IFERROR(VLOOKUP(C130,'[2]20180327오더자료'!$E$121265:$G$121278,2,0),"")</f>
        <v/>
      </c>
      <c r="AJM130" s="1" t="str">
        <f t="shared" si="91"/>
        <v/>
      </c>
      <c r="AJN130" s="1" t="str">
        <f>+IFERROR(VLOOKUP(C130,'[2]20180327오더자료'!$E$123577:$F$123587,2,0),"")</f>
        <v/>
      </c>
      <c r="AJO130" s="1" t="str">
        <f>+IFERROR(VLOOKUP(C130,'[2]20180327오더자료'!$E$123729:$F$123742,2,0),"")</f>
        <v/>
      </c>
      <c r="AJP130" s="1" t="str">
        <f>+IFERROR(VLOOKUP(C130,'[2]20180327오더자료'!$E$123807:$F$123828,2,0),"")</f>
        <v/>
      </c>
      <c r="AJQ130" s="1" t="str">
        <f>+IFERROR(VLOOKUP(C130,'[2]20180327오더자료'!$E$123885:$F$123905,2,0),"")</f>
        <v/>
      </c>
      <c r="AJR130" s="1" t="str">
        <f>+IFERROR(VLOOKUP(C130,'[2]20180327오더자료'!$E$123906:$F$123913,2,0),"")</f>
        <v/>
      </c>
      <c r="AJS130" s="1" t="str">
        <f>+IFERROR(VLOOKUP(C130,'[2]20180327오더자료'!$E$123914:$F$123935,2,0),"")</f>
        <v/>
      </c>
      <c r="AJT130" s="1" t="str">
        <f>+IFERROR(VLOOKUP(C130,'[2]20180327오더자료'!$E$123939:$F$123950,2,0),"")</f>
        <v/>
      </c>
      <c r="AJU130" s="1"/>
      <c r="AJV130" s="1" t="str">
        <f>+IFERROR(VLOOKUP(C130,'[2]20180327오더자료'!$E$124110:$F$124128,2,0),"")</f>
        <v/>
      </c>
      <c r="AJW130" s="1" t="str">
        <f>+IFERROR(VLOOKUP(C130,'[2]20180327오더자료'!$E$124136:$F$124143,2,0),"")</f>
        <v/>
      </c>
      <c r="AJX130" s="1" t="str">
        <f>+IFERROR(VLOOKUP(C130,'[2]20180327오더자료'!$E$124157:$F$124165,2,0),"")</f>
        <v/>
      </c>
      <c r="AJY130" s="1" t="str">
        <f>+IFERROR(VLOOKUP(C130,'[2]20180327오더자료'!$E$124460:$F$124477,2,0),"")</f>
        <v/>
      </c>
      <c r="AJZ130" s="1" t="str">
        <f>+IFERROR(VLOOKUP(C130,'[2]20180327오더자료'!$E$124484:$F$124493,2,0),"")</f>
        <v/>
      </c>
      <c r="AKA130" s="1" t="str">
        <f>+IFERROR(VLOOKUP(C130,'[2]20180327오더자료'!$E$124508:$F$124522,2,0),"")</f>
        <v/>
      </c>
      <c r="AKB130" s="1" t="str">
        <f>+IFERROR(VLOOKUP(C130,'[2]20180327오더자료'!$E$124566:$F$124576,2,0),"")</f>
        <v/>
      </c>
      <c r="AKC130" s="1" t="str">
        <f>+IFERROR(VLOOKUP(C130,'[2]20180327오더자료'!$E$124754:$F$124762,2,0),"")</f>
        <v/>
      </c>
      <c r="AKD130" s="1" t="str">
        <f>+IFERROR(VLOOKUP(C130,'[2]20180327오더자료'!$E$124801:$F$124811,2,0),"")</f>
        <v/>
      </c>
      <c r="AKE130" s="1" t="str">
        <f>+IFERROR(VLOOKUP(C130,'[2]20180327오더자료'!$E$124835:$F$124845,2,0),"")</f>
        <v/>
      </c>
      <c r="AKF130" s="1" t="str">
        <f>+IFERROR(VLOOKUP(C130,'[2]20180327오더자료'!$E$124871:$F$124893,2,0),"")</f>
        <v/>
      </c>
      <c r="AKG130" s="1" t="str">
        <f t="shared" si="92"/>
        <v/>
      </c>
      <c r="AKH130" s="1" t="str">
        <f>+IFERROR(VLOOKUP(C130,'[2]20180327오더자료'!$E$124969:$F$124983,2,0),"")</f>
        <v/>
      </c>
      <c r="AKI130" s="1" t="str">
        <f>+IFERROR(VLOOKUP(C130,'[2]20180327오더자료'!$E$124984:$F$124994,2,0),"")</f>
        <v/>
      </c>
      <c r="AKJ130" s="1" t="str">
        <f>+IFERROR(VLOOKUP(C130,'[2]20180327오더자료'!$E$125165:$F$125172,2,0),"")</f>
        <v/>
      </c>
      <c r="AKK130" s="1" t="str">
        <f>+IFERROR(VLOOKUP(C130,'[2]20180327오더자료'!$E$125342:$F$125362,2,0),"")</f>
        <v/>
      </c>
      <c r="AKL130" s="1" t="str">
        <f>+IFERROR(VLOOKUP(C130,'[2]20180327오더자료'!$E$127505:$F$127514,2,0),"")</f>
        <v/>
      </c>
      <c r="AKM130" s="1" t="str">
        <f>+IFERROR(VLOOKUP(C130,'[2]20180327오더자료'!$E$127603:$F$127614,2,0),"")</f>
        <v/>
      </c>
      <c r="AKN130" s="1" t="str">
        <f>+IFERROR(VLOOKUP(C130,'[2]20180327오더자료'!$E$127642:$F$127654,2,0),"")</f>
        <v/>
      </c>
      <c r="AKO130" s="1" t="str">
        <f>+IFERROR(VLOOKUP(C130,'[2]20180327오더자료'!$E$127680:$F$127691,2,0),"")</f>
        <v/>
      </c>
      <c r="AKP130" s="1" t="str">
        <f>+IFERROR(VLOOKUP(C130,'[2]20180327오더자료'!$E$127766:$F$127773,2,0),"")</f>
        <v/>
      </c>
      <c r="AKQ130" s="1" t="str">
        <f>+IFERROR(VLOOKUP(C130,'[2]20180327오더자료'!$E$127935:$F$127942,2,0),"")</f>
        <v/>
      </c>
      <c r="AKR130" s="1" t="str">
        <f>+IFERROR(VLOOKUP(C130,'[2]20180327오더자료'!$E$127994:$F$128004,2,0),"")</f>
        <v/>
      </c>
      <c r="AKS130" s="1" t="str">
        <f>+IFERROR(VLOOKUP(C130,'[2]20180327오더자료'!$E$128015:$F$128028,2,0),"")</f>
        <v/>
      </c>
      <c r="AKT130" s="1" t="str">
        <f>+IFERROR(VLOOKUP(C130,'[2]20180327오더자료'!$E$128385:$F$128399,2,0),"")</f>
        <v/>
      </c>
      <c r="AKU130" s="1" t="str">
        <f>+IFERROR(VLOOKUP(C130,'[2]20180327오더자료'!$E$128527:$F$128541,2,0),"")</f>
        <v/>
      </c>
      <c r="AKV130" s="1" t="str">
        <f>+IFERROR(VLOOKUP(C130,'[2]20180327오더자료'!$E$128563:$F$128577,2,0),"")</f>
        <v/>
      </c>
      <c r="AKW130" s="1" t="str">
        <f>+IFERROR(VLOOKUP(C130,'[2]20180327오더자료'!$E$128578:$F$128587,2,0),"")</f>
        <v/>
      </c>
      <c r="AKX130" s="1" t="str">
        <f>+IFERROR(VLOOKUP(C130,'[2]20180327오더자료'!$E$128597:$F$128610,2,0),"")</f>
        <v/>
      </c>
      <c r="AKY130" s="1" t="str">
        <f>+IFERROR(VLOOKUP(C130,'[2]20180327오더자료'!$E$128630:$F$128641,2,0),"")</f>
        <v/>
      </c>
      <c r="AKZ130" s="1" t="str">
        <f>+IFERROR(VLOOKUP(C130,'[2]20180327오더자료'!$E$128658:$F$128671,2,0),"")</f>
        <v/>
      </c>
      <c r="ALA130" s="1" t="str">
        <f>+IFERROR(VLOOKUP(C130,'[2]20180327오더자료'!$E$128933:$F$128947,2,0),"")</f>
        <v/>
      </c>
      <c r="ALB130" s="1" t="str">
        <f>+IFERROR(VLOOKUP(C130,'[2]20180327오더자료'!$E$128977:$F$128994,2,0),"")</f>
        <v/>
      </c>
      <c r="ALC130" s="1" t="str">
        <f t="shared" si="93"/>
        <v/>
      </c>
      <c r="ALD130" s="1" t="str">
        <f>+IFERROR(VLOOKUP(C130,'[2]20180327오더자료'!$E$128997:$F$129007,2,0),"")</f>
        <v/>
      </c>
      <c r="ALE130" s="1" t="str">
        <f>+IFERROR(VLOOKUP(C130,'[2]20180327오더자료'!$E$129027:$F$129043,2,0),"")</f>
        <v/>
      </c>
      <c r="ALF130" s="1" t="str">
        <f>+IFERROR(VLOOKUP(C130,'[2]20180327오더자료'!$E$129044:$F$129056,2,0),"")</f>
        <v/>
      </c>
      <c r="ALG130" s="1" t="str">
        <f>+IFERROR(VLOOKUP(C130,'[2]20180327오더자료'!$E$129074:$F$129092,2,0),"")</f>
        <v/>
      </c>
      <c r="ALH130" s="1" t="str">
        <f>+IFERROR(VLOOKUP(C130,'[2]20180327오더자료'!$E$129093:$F$129114,2,0),"")</f>
        <v/>
      </c>
      <c r="ALI130" s="1" t="str">
        <f>+IFERROR(VLOOKUP(C130,'[2]20180327오더자료'!$E$129186:$F$129197,2,0),"")</f>
        <v/>
      </c>
      <c r="ALJ130" s="1" t="str">
        <f>+IFERROR(VLOOKUP(C130,'[2]20180327오더자료'!$E$129243:$F$129252,2,0),"")</f>
        <v/>
      </c>
      <c r="ALK130" s="1" t="str">
        <f>+IFERROR(VLOOKUP(C130,'[2]20180327오더자료'!$E$129354:$F$129366,2,0),"")</f>
        <v/>
      </c>
      <c r="ALL130" s="1" t="str">
        <f>+IFERROR(VLOOKUP(C130,'[2]20180327오더자료'!$E$129410:$F$129420,2,0),"")</f>
        <v/>
      </c>
      <c r="ALM130" s="1" t="str">
        <f>+IFERROR(VLOOKUP(C130,'[2]20180327오더자료'!$E$125396:$F$125406,2,0),"")</f>
        <v/>
      </c>
      <c r="ALN130" s="1" t="str">
        <f>+IFERROR(VLOOKUP(C130,'[2]20180327오더자료'!$E$131208:$F$131221,2,0),"")</f>
        <v/>
      </c>
      <c r="ALO130" s="1" t="str">
        <f>+IFERROR(VLOOKUP(C130,'[2]20180327오더자료'!$E$131250:$F$131263,2,0),"")</f>
        <v/>
      </c>
      <c r="ALP130" s="1" t="str">
        <f>+IFERROR(VLOOKUP(C130,'[2]20180327오더자료'!$E$131342:$F$131362,2,0),"")</f>
        <v/>
      </c>
      <c r="ALQ130" s="1" t="str">
        <f>+IFERROR(VLOOKUP(C130,'[2]20180327오더자료'!$E$131413:$F$131424,2,0),"")</f>
        <v/>
      </c>
      <c r="ALR130" s="1" t="str">
        <f>+IFERROR(VLOOKUP(C130,'[2]20180327오더자료'!$E$131538:$F$131547,2,0),"")</f>
        <v/>
      </c>
      <c r="ALS130" s="1" t="str">
        <f>+IFERROR(VLOOKUP(C130,'[2]20180327오더자료'!$E$131622:$F$131636,2,0),"")</f>
        <v/>
      </c>
      <c r="ALT130" s="1" t="str">
        <f>+IFERROR(VLOOKUP(C130,'[2]20180327오더자료'!$E$131637:$F$131652,2,0),"")</f>
        <v/>
      </c>
      <c r="ALU130" s="1" t="str">
        <f>+IFERROR(VLOOKUP(C130,'[2]20180327오더자료'!$E$131653:$F$131661,2,0),"")</f>
        <v/>
      </c>
      <c r="ALV130" s="1" t="str">
        <f>+IFERROR(VLOOKUP(C130,'[2]20180327오더자료'!$E$131664:$F$131676,2,0),"")</f>
        <v/>
      </c>
      <c r="ALW130" s="1" t="str">
        <f>+IFERROR(VLOOKUP(C130,'[2]20180327오더자료'!$E$131777:$F$131790,2,0),"")</f>
        <v/>
      </c>
      <c r="ALX130" s="1" t="str">
        <f>+IFERROR(VLOOKUP(C130,'[2]20180327오더자료'!$E$131809:$F$131821,2,0),"")</f>
        <v/>
      </c>
      <c r="ALY130" s="1" t="str">
        <f>+IFERROR(VLOOKUP(C130,'[2]20180327오더자료'!$E$131870:$F$131882,2,0),"")</f>
        <v/>
      </c>
      <c r="ALZ130" s="1"/>
      <c r="AMA130" s="1" t="str">
        <f>+IFERROR(VLOOKUP(C130,'[2]20180327오더자료'!$E$131976:$F$131989,2,0),"")</f>
        <v/>
      </c>
      <c r="AMB130" s="1" t="str">
        <f>+IFERROR(VLOOKUP(C130,'[2]20180327오더자료'!$E$132242:$F$132252,2,0),"")</f>
        <v/>
      </c>
      <c r="AMC130" s="1" t="str">
        <f>+IFERROR(VLOOKUP(C130,'[2]20180327오더자료'!$E$132268:$F$132286,2,0),"")</f>
        <v/>
      </c>
      <c r="AMD130" s="1" t="str">
        <f>+IFERROR(VLOOKUP(C130,'[2]20180327오더자료'!$E$132746:$F$132763,2,0),"")</f>
        <v/>
      </c>
      <c r="AME130" s="1" t="str">
        <f>+IFERROR(VLOOKUP(C130,'[2]20180327오더자료'!$E$132801:$F$132815,2,0),"")</f>
        <v/>
      </c>
      <c r="AMF130" s="1" t="str">
        <f>+IFERROR(VLOOKUP(C130,'[2]20180327오더자료'!$E$132916:$F$132933,2,0),"")</f>
        <v/>
      </c>
      <c r="AMG130" s="1" t="str">
        <f>+IFERROR(VLOOKUP(C130,'[2]20180327오더자료'!$E$132944:$F$132957,2,0),"")</f>
        <v/>
      </c>
      <c r="AMH130" s="1" t="str">
        <f>+IFERROR(VLOOKUP(C130,'[2]20180327오더자료'!$E$133185:$F$133201,2,0),"")</f>
        <v/>
      </c>
      <c r="AMI130" s="1" t="str">
        <f t="shared" si="94"/>
        <v/>
      </c>
      <c r="AMJ130" s="1" t="str">
        <f>+IFERROR(VLOOKUP(C130,'[2]20180327오더자료'!$E$133232:$F$133242,2,0),"")</f>
        <v/>
      </c>
      <c r="AMK130" s="1" t="str">
        <f>+IFERROR(VLOOKUP(C130,'[2]20180327오더자료'!$E$133310:$F$133323,2,0),"")</f>
        <v/>
      </c>
      <c r="AML130" s="1" t="str">
        <f>+IFERROR(VLOOKUP(C130,'[2]20180327오더자료'!$E$133508:$F$133518,2,0),"")</f>
        <v/>
      </c>
      <c r="AMM130" s="1" t="str">
        <f>+IFERROR(VLOOKUP(C130,'[2]20180327오더자료'!$E$133536:$F$133547,2,0),"")</f>
        <v/>
      </c>
      <c r="AMN130" s="1" t="str">
        <f>+IFERROR(VLOOKUP(C130,'[2]20180327오더자료'!$E$133580:$F$133591,2,0),"")</f>
        <v/>
      </c>
      <c r="AMO130" s="1" t="str">
        <f>+IFERROR(VLOOKUP(C130,'[2]20180327오더자료'!$E$133723:$F$133735,2,0),"")</f>
        <v/>
      </c>
      <c r="AMP130" s="1" t="str">
        <f>+IFERROR(VLOOKUP(C130,'[2]20180327오더자료'!$E$133960:$F$133974,2,0),"")</f>
        <v/>
      </c>
      <c r="AMQ130" s="1" t="str">
        <f>+IFERROR(VLOOKUP(C130,'[2]20180327오더자료'!$E$133975:$F$133986,2,0),"")</f>
        <v/>
      </c>
      <c r="AMR130" s="1" t="str">
        <f>+IFERROR(VLOOKUP(C130,'[2]20180327오더자료'!$E$134083:$F$134098,2,0),"")</f>
        <v/>
      </c>
      <c r="AMS130" s="1" t="str">
        <f>+IFERROR(VLOOKUP(C130,'[2]20180327오더자료'!$E$134099:$F$134110,2,0),"")</f>
        <v/>
      </c>
      <c r="AMT130" s="1" t="str">
        <f>+IFERROR(VLOOKUP(C130,'[2]20180327오더자료'!$E$134157:$F$134168,2,0),"")</f>
        <v/>
      </c>
      <c r="AMU130" s="1" t="str">
        <f>+IFERROR(VLOOKUP(C130,'[2]20180327오더자료'!$E$141848:$F$141859,2,0),"")</f>
        <v/>
      </c>
      <c r="AMV130" s="1" t="str">
        <f>+IFERROR(VLOOKUP(C130,'[2]20180327오더자료'!$E$141928:$F$141937,2,0),"")</f>
        <v/>
      </c>
      <c r="AMW130" s="1" t="str">
        <f>+IFERROR(VLOOKUP(C130,'[2]20180327오더자료'!$E$141984:$F$141997,2,0),"")</f>
        <v/>
      </c>
      <c r="AMX130" s="1" t="str">
        <f t="shared" si="95"/>
        <v/>
      </c>
      <c r="AMY130" s="1" t="str">
        <f>+IFERROR(VLOOKUP(C130,'[2]20180327오더자료'!$E$142020:$F$142029,2,0),"")</f>
        <v/>
      </c>
      <c r="AMZ130" s="1" t="str">
        <f>+IFERROR(VLOOKUP(C130,'[2]20180327오더자료'!$E$142120:$F$142131,2,0),"")</f>
        <v/>
      </c>
      <c r="ANA130" s="1"/>
      <c r="ANB130" s="1" t="str">
        <f>+IFERROR(VLOOKUP(C130,'[2]20180327오더자료'!$E$142353:$F$142367,2,0),"")</f>
        <v/>
      </c>
      <c r="ANC130" s="1" t="str">
        <f>+IFERROR(VLOOKUP(C130,'[2]20180327오더자료'!$E$142590:$F$142600,2,0),"")</f>
        <v/>
      </c>
      <c r="AND130" s="1" t="str">
        <f>+IFERROR(VLOOKUP(C130,'[2]20180327오더자료'!$E$142830:$F$142850,2,0),"")</f>
        <v/>
      </c>
      <c r="ANE130" s="1" t="str">
        <f>+IFERROR(VLOOKUP(C130,'[2]20180327오더자료'!$E$142880:$F$142893,2,0),"")</f>
        <v/>
      </c>
      <c r="ANF130" s="1" t="str">
        <f>+IFERROR(VLOOKUP(C130,'[2]20180327오더자료'!$E$142904:$F$142915,2,0),"")</f>
        <v/>
      </c>
      <c r="ANG130" s="1" t="str">
        <f>+IFERROR(VLOOKUP(C130,'[2]20180327오더자료'!$E$142929:$F$142940,2,0),"")</f>
        <v/>
      </c>
      <c r="ANH130" s="1" t="str">
        <f>+IFERROR(VLOOKUP(C130,'[2]20180327오더자료'!$E$143200:$F$143212,2,0),"")</f>
        <v/>
      </c>
      <c r="ANI130" s="1" t="str">
        <f>+IFERROR(VLOOKUP(C130,'[2]20180327오더자료'!$E$143275:$F$143286,2,0),"")</f>
        <v/>
      </c>
      <c r="ANJ130" s="1" t="str">
        <f>+IFERROR(VLOOKUP(C130,'[2]20180327오더자료'!$E$143304:$F$143309,2,0),"")</f>
        <v/>
      </c>
      <c r="ANK130" s="1" t="str">
        <f>+IFERROR(VLOOKUP(C130,'[2]20180327오더자료'!$E$143310:$F$143322,2,0),"")</f>
        <v/>
      </c>
      <c r="ANL130" s="1" t="str">
        <f>+IFERROR(VLOOKUP(C130,'[2]20180327오더자료'!$E$143369:$F$143383,2,0),"")</f>
        <v/>
      </c>
      <c r="ANM130" s="1" t="str">
        <f t="shared" si="96"/>
        <v/>
      </c>
      <c r="ANN130" s="1" t="str">
        <f>+IFERROR(VLOOKUP(C130,'[2]20180327오더자료'!$E$143572:$F$143583,2,0),"")</f>
        <v/>
      </c>
      <c r="ANO130" s="1" t="str">
        <f>+IFERROR(VLOOKUP(C130,'[2]20180327오더자료'!$E$143602:$F$143613,2,0),"")</f>
        <v/>
      </c>
      <c r="ANP130" s="1" t="str">
        <f>+IFERROR(VLOOKUP(C130,'[2]20180327오더자료'!$E$143631:$F$143642,2,0),"")</f>
        <v/>
      </c>
      <c r="ANQ130" s="1" t="str">
        <f>+IFERROR(VLOOKUP(C130,'[2]20180327오더자료'!$E$143772:$F$143786,2,0),"")</f>
        <v/>
      </c>
      <c r="ANR130" s="1" t="str">
        <f>+IFERROR(VLOOKUP(C130,'[2]20180327오더자료'!$E$144196:$F$144208,2,0),"")</f>
        <v/>
      </c>
      <c r="ANS130" s="1" t="str">
        <f>+IFERROR(VLOOKUP(C130,'[2]20180327오더자료'!$E$144390:$F$144397,2,0),"")</f>
        <v/>
      </c>
      <c r="ANT130" s="1"/>
      <c r="ANU130" s="1"/>
      <c r="ANV130" s="1" t="str">
        <f>+IFERROR(VLOOKUP(C130,'[2]20180327오더자료'!$E$144402:$F$144412,2,0),"")</f>
        <v/>
      </c>
      <c r="ANW130" s="1" t="str">
        <f>+IFERROR(VLOOKUP(C130,'[2]20180327오더자료'!$E$144422:$F$144433,2,0),"")</f>
        <v/>
      </c>
      <c r="ANX130" s="1" t="str">
        <f>+IFERROR(VLOOKUP(C130,'[2]20180327오더자료'!$E$144510:$F$144522,2,0),"")</f>
        <v/>
      </c>
      <c r="ANY130" s="1" t="str">
        <f>+IFERROR(VLOOKUP(C130,'[2]20180327오더자료'!$E$144551:$F$144562,2,0),"")</f>
        <v/>
      </c>
      <c r="ANZ130" s="1" t="str">
        <f>+IFERROR(VLOOKUP(C130,'[2]20180327오더자료'!$E$144582:$F$144591,2,0),"")</f>
        <v/>
      </c>
      <c r="AOA130" s="1" t="str">
        <f>+IFERROR(VLOOKUP(C130,'[2]20180327오더자료'!$E$146271:$F$146283,2,0),"")</f>
        <v/>
      </c>
      <c r="AOB130" s="1" t="str">
        <f>+IFERROR(VLOOKUP(C130,'[2]20180327오더자료'!$E$146301:$F$146308,2,0),"")</f>
        <v/>
      </c>
      <c r="AOC130" s="1" t="str">
        <f>+IFERROR(VLOOKUP(C130,'[2]20180327오더자료'!$E$146354:$F$146369,2,0),"")</f>
        <v/>
      </c>
      <c r="AOD130" s="1" t="str">
        <f>+IFERROR(VLOOKUP(C130,'[2]20180327오더자료'!$E$146370:$F$146382,2,0),"")</f>
        <v/>
      </c>
      <c r="AOE130" s="1" t="str">
        <f>+IFERROR(VLOOKUP(C130,'[2]20180327오더자료'!$E$146396:$F$146405,2,0),"")</f>
        <v/>
      </c>
      <c r="AOF130" s="1" t="str">
        <f>+IFERROR(VLOOKUP(C130,'[2]20180327오더자료'!$E$146454:$F$146465,2,0),"")</f>
        <v/>
      </c>
      <c r="AOG130" s="1" t="str">
        <f>+IFERROR(VLOOKUP(C130,'[2]20180327오더자료'!$E$146654:$F$146665,2,0),"")</f>
        <v/>
      </c>
      <c r="AOH130" s="1" t="str">
        <f>+IFERROR(VLOOKUP(C130,'[2]20180327오더자료'!$E$146784:$F$146796,2,0),"")</f>
        <v/>
      </c>
      <c r="AOI130" s="1" t="str">
        <f>+IFERROR(VLOOKUP(C130,'[2]20180327오더자료'!$E$146914:$F$146926,2,0),"")</f>
        <v/>
      </c>
      <c r="AOJ130" s="1" t="str">
        <f>+IFERROR(VLOOKUP(C130,'[2]20180327오더자료'!$E$147155:$F$147175,2,0),"")</f>
        <v/>
      </c>
      <c r="AOK130" s="1" t="str">
        <f>+IFERROR(VLOOKUP(C130,'[2]20180327오더자료'!$E$147413:$F$147425,2,0),"")</f>
        <v/>
      </c>
      <c r="AOL130" s="1" t="str">
        <f>+IFERROR(VLOOKUP(C130,'[2]20180327오더자료'!$E$147639:$F$147653,2,0),"")</f>
        <v/>
      </c>
      <c r="AOM130" s="1"/>
      <c r="AON130" s="1" t="str">
        <f>+IFERROR(VLOOKUP(C130,'[2]20180327오더자료'!$E$147672:$F$147683,2,0),"")</f>
        <v/>
      </c>
      <c r="AOO130" s="1" t="str">
        <f>+IFERROR(VLOOKUP(C130,'[2]20180327오더자료'!$E$147883:$F$147894,2,0),"")</f>
        <v/>
      </c>
      <c r="AOP130" s="1" t="str">
        <f>+IFERROR(VLOOKUP(C130,'[2]20180327오더자료'!$E$148018:$F$148028,2,0),"")</f>
        <v/>
      </c>
      <c r="AOQ130" s="1" t="str">
        <f>+IFERROR(VLOOKUP(C130,'[2]20180327오더자료'!$E$148037:$F$148049,2,0),"")</f>
        <v/>
      </c>
      <c r="AOR130" s="1" t="str">
        <f>+IFERROR(VLOOKUP(C130,'[2]20180327오더자료'!$E$148072:$F$148088,2,0),"")</f>
        <v/>
      </c>
      <c r="AOS130" s="1" t="str">
        <f>+IFERROR(VLOOKUP(C130,'[2]20180327오더자료'!$E$148221:$F$148232,2,0),"")</f>
        <v/>
      </c>
      <c r="AOT130" s="1" t="str">
        <f>+IFERROR(VLOOKUP(C130,'[2]20180327오더자료'!$E$148244:$F$148254,2,0),"")</f>
        <v/>
      </c>
      <c r="AOU130" s="1" t="str">
        <f>+IFERROR(VLOOKUP(C130,'[2]20180327오더자료'!$E$148317:$F$148327,2,0),"")</f>
        <v/>
      </c>
      <c r="AOV130" s="1" t="str">
        <f>+IFERROR(VLOOKUP(C130,'[2]20180327오더자료'!$E$148373:$F$148385,2,0),"")</f>
        <v/>
      </c>
      <c r="AOW130" s="1" t="str">
        <f>+IFERROR(VLOOKUP(C130,'[2]20180327오더자료'!$E$148818:$F$148828,2,0),"")</f>
        <v/>
      </c>
      <c r="AOX130" s="1" t="str">
        <f>+IFERROR(VLOOKUP(C130,'[2]20180327오더자료'!$E$148846:$F$148857,2,0),"")</f>
        <v/>
      </c>
      <c r="AOY130" s="1" t="str">
        <f>+IFERROR(VLOOKUP(C130,'[2]20180327오더자료'!$E$148883:$F$148895,2,0),"")</f>
        <v/>
      </c>
      <c r="AOZ130" s="1" t="str">
        <f>+IFERROR(VLOOKUP(C130,'[2]20180327오더자료'!$E$148925:$F$148939,2,0),"")</f>
        <v/>
      </c>
      <c r="APA130" s="1" t="str">
        <f>+IFERROR(VLOOKUP(C130,'[2]20180327오더자료'!$E$148940:$F$148952,2,0),"")</f>
        <v/>
      </c>
      <c r="APB130" s="1" t="str">
        <f>+IFERROR(VLOOKUP(C130,'[2]20180327오더자료'!$E$148974:$F$148985,2,0),"")</f>
        <v/>
      </c>
      <c r="APC130" s="1" t="str">
        <f>+IFERROR(VLOOKUP(C130,'[2]20180327오더자료'!$E$149028:$F$149040,2,0),"")</f>
        <v/>
      </c>
      <c r="APD130" s="1" t="str">
        <f>+IFERROR(VLOOKUP(C130,'[2]20180327오더자료'!$E$149131:$F$149141,2,0),"")</f>
        <v/>
      </c>
      <c r="APE130" s="1" t="str">
        <f>+IFERROR(VLOOKUP(C130,'[2]20180327오더자료'!$E$149142:$F$149150,2,0),"")</f>
        <v/>
      </c>
      <c r="APF130" s="1" t="str">
        <f>+IFERROR(VLOOKUP(C130,'[2]20180327오더자료'!$E$149151:$F$149163,2,0),"")</f>
        <v/>
      </c>
      <c r="APG130" s="1" t="str">
        <f>+IFERROR(VLOOKUP(C130,'[2]20180327오더자료'!$E$149243:$F$149251,2,0),"")</f>
        <v/>
      </c>
      <c r="APH130" s="1" t="str">
        <f>+IFERROR(VLOOKUP(C130,'[2]20180327오더자료'!$E$149252:$F$149260,2,0),"")</f>
        <v/>
      </c>
      <c r="API130" s="1" t="str">
        <f>+IFERROR(VLOOKUP(C130,'[2]20180327오더자료'!$E$149276:$F$149296,2,0),"")</f>
        <v/>
      </c>
      <c r="APJ130" s="1" t="str">
        <f>+IFERROR(VLOOKUP(C130,'[2]20180327오더자료'!$E$149328:$F$149340,2,0),"")</f>
        <v/>
      </c>
      <c r="APK130" s="1" t="str">
        <f>+IFERROR(VLOOKUP(C130,'[2]20180327오더자료'!$E$149356:$F$149366,2,0),"")</f>
        <v/>
      </c>
      <c r="APL130" s="1" t="str">
        <f>+IFERROR(VLOOKUP(C130,'[2]20180327오더자료'!$E$149381:$F$149393,2,0),"")</f>
        <v/>
      </c>
      <c r="APM130" s="1" t="str">
        <f>+IFERROR(VLOOKUP(C130,'[2]20180327오더자료'!$E$134227:$F$134237,2,0),"")</f>
        <v/>
      </c>
      <c r="APN130" s="1"/>
      <c r="APO130" s="1" t="str">
        <f>+IFERROR(VLOOKUP(C130,'[2]20180327오더자료'!$E$134268:$F$134277,2,0),"")</f>
        <v/>
      </c>
      <c r="APP130" s="1" t="str">
        <f>+IFERROR(VLOOKUP(C130,'[2]20180327오더자료'!$E$134287:$F$134298,2,0),"")</f>
        <v/>
      </c>
      <c r="APQ130" s="1" t="str">
        <f>+IFERROR(VLOOKUP(C130,'[2]20180327오더자료'!$E$134421:$F$134434,2,0),"")</f>
        <v/>
      </c>
      <c r="APR130" s="1" t="str">
        <f>+IFERROR(VLOOKUP(C130,'[2]20180327오더자료'!$E$134697:$F$134709,2,0),"")</f>
        <v/>
      </c>
      <c r="APS130" s="1" t="str">
        <f>+IFERROR(VLOOKUP(C130,'[2]20180327오더자료'!$E$134975:$F$134984,2,0),"")</f>
        <v/>
      </c>
      <c r="APT130" s="1"/>
      <c r="APU130" s="1"/>
      <c r="APV130" s="1" t="str">
        <f>+IFERROR(VLOOKUP(C130,'[2]20180327오더자료'!$E$135001:$F$135010,2,0),"")</f>
        <v/>
      </c>
      <c r="APW130" s="1" t="str">
        <f>+IFERROR(VLOOKUP(C130,'[2]20180327오더자료'!$E$135094:$F$135105,2,0),"")</f>
        <v/>
      </c>
      <c r="APX130" s="1" t="str">
        <f>+IFERROR(VLOOKUP(C130,'[2]20180327오더자료'!$E$135117:$F$135128,2,0),"")</f>
        <v/>
      </c>
      <c r="APY130" s="1" t="str">
        <f>+IFERROR(VLOOKUP(C130,'[2]20180327오더자료'!$E$135140:$F$135149,2,0),"")</f>
        <v/>
      </c>
      <c r="APZ130" s="1" t="str">
        <f>+IFERROR(VLOOKUP(C130,'[2]20180327오더자료'!$E$135166:$F$135179,2,0),"")</f>
        <v/>
      </c>
      <c r="AQA130" s="1" t="str">
        <f>+IFERROR(VLOOKUP(C130,'[2]20180327오더자료'!$E$135275:$F$135288,2,0),"")</f>
        <v/>
      </c>
      <c r="AQB130" s="1" t="str">
        <f>+IFERROR(VLOOKUP(C130,'[2]20180327오더자료'!$E$135331:$F$135344,2,0),"")</f>
        <v/>
      </c>
      <c r="AQC130" s="1" t="str">
        <f>+IFERROR(VLOOKUP(C130,'[2]20180327오더자료'!$E$135401:$F$135412,2,0),"")</f>
        <v/>
      </c>
      <c r="AQD130" s="1" t="str">
        <f>+IFERROR(VLOOKUP(C130,'[2]20180327오더자료'!$E$135602:$F$135614,2,0),"")</f>
        <v/>
      </c>
      <c r="AQE130" s="1" t="str">
        <f>+IFERROR(VLOOKUP(C130,'[2]20180327오더자료'!$E$135802:$F$135813,2,0),"")</f>
        <v/>
      </c>
      <c r="AQF130" s="1" t="str">
        <f>+IFERROR(VLOOKUP(C130,'[2]20180327오더자료'!$E$135831:$F$135840,2,0),"")</f>
        <v/>
      </c>
      <c r="AQG130" s="1" t="str">
        <f>+IFERROR(VLOOKUP(C130,'[2]20180327오더자료'!$E$135893:$F$135906,2,0),"")</f>
        <v/>
      </c>
      <c r="AQH130" s="1" t="str">
        <f>+IFERROR(VLOOKUP(C130,'[2]20180327오더자료'!$E$135959:$F$135970,2,0),"")</f>
        <v/>
      </c>
      <c r="AQI130" s="1" t="str">
        <f>+IFERROR(VLOOKUP(C130,'[2]20180327오더자료'!$E$136026:$F$136037,2,0),"")</f>
        <v/>
      </c>
      <c r="AQJ130" s="1" t="str">
        <f>+IFERROR(VLOOKUP(C130,'[2]20180327오더자료'!$E$136059:$F$136070,2,0),"")</f>
        <v/>
      </c>
      <c r="AQK130" s="1" t="str">
        <f>+IFERROR(VLOOKUP(C130,'[2]20180327오더자료'!$E$137042:$F$137051,2,0),"")</f>
        <v/>
      </c>
      <c r="AQL130" s="1" t="str">
        <f>+IFERROR(VLOOKUP(C130,'[2]20180327오더자료'!$E$137073:$F$137083,2,0),"")</f>
        <v/>
      </c>
      <c r="AQM130" s="1" t="str">
        <f>+IFERROR(VLOOKUP(C130,'[2]20180327오더자료'!$E$137211:$F$137222,2,0),"")</f>
        <v/>
      </c>
      <c r="AQN130" s="1" t="str">
        <f>+IFERROR(VLOOKUP(C130,'[2]20180327오더자료'!$E$137373:$F$137383,2,0),"")</f>
        <v/>
      </c>
      <c r="AQO130" s="1" t="str">
        <f>+IFERROR(VLOOKUP(C130,'[2]20180327오더자료'!$E$137406:$F$137418,2,0),"")</f>
        <v/>
      </c>
      <c r="AQP130" s="1" t="str">
        <f>+IFERROR(VLOOKUP(C130,'[2]20180327오더자료'!$E$137440:$F$137459,2,0),"")</f>
        <v/>
      </c>
      <c r="AQQ130" s="1" t="str">
        <f>+IFERROR(VLOOKUP(C130,'[2]20180327오더자료'!$E$137643:$F$137653,2,0),"")</f>
        <v/>
      </c>
      <c r="AQR130" s="1" t="str">
        <f>+IFERROR(VLOOKUP(C130,'[2]20180327오더자료'!$E$137676:$F$137690,2,0),"")</f>
        <v/>
      </c>
      <c r="AQS130" s="1" t="str">
        <f>+IFERROR(VLOOKUP(C130,'[2]20180327오더자료'!$E$137691:$F$137701,2,0),"")</f>
        <v/>
      </c>
      <c r="AQT130" s="1" t="str">
        <f t="shared" si="97"/>
        <v/>
      </c>
      <c r="AQU130" s="1" t="str">
        <f t="shared" si="98"/>
        <v/>
      </c>
      <c r="AQV130" s="1" t="str">
        <f>+IFERROR(VLOOKUP(C130,'[2]20180327오더자료'!$E$139815:$F$139825,2,0),"")</f>
        <v/>
      </c>
      <c r="AQW130" s="1" t="str">
        <f>+IFERROR(VLOOKUP(C130,'[2]20180327오더자료'!$E$139935:$F$139948,2,0),"")</f>
        <v/>
      </c>
      <c r="AQX130" s="1" t="str">
        <f>+IFERROR(VLOOKUP(C130,'[2]20180327오더자료'!$E$139974:$F$139986,2,0),"")</f>
        <v/>
      </c>
      <c r="AQY130" s="1" t="str">
        <f t="shared" si="99"/>
        <v/>
      </c>
      <c r="AQZ130" s="1" t="str">
        <f>+IFERROR(VLOOKUP(C130,'[2]20180327오더자료'!$E$140076:$F$140086,2,0),"")</f>
        <v/>
      </c>
      <c r="ARA130" s="1" t="str">
        <f>+IFERROR(VLOOKUP(C130,'[2]20180327오더자료'!$E$140119:$F$140129,2,0),"")</f>
        <v/>
      </c>
      <c r="ARB130" s="1" t="str">
        <f>+IFERROR(VLOOKUP(C130,'[2]20180327오더자료'!$E$140141:$F$140151,2,0),"")</f>
        <v/>
      </c>
      <c r="ARC130" s="1" t="str">
        <f>+IFERROR(VLOOKUP(C130,'[2]20180327오더자료'!$E$140166:$F$140178,2,0),"")</f>
        <v/>
      </c>
      <c r="ARD130" s="1" t="str">
        <f>+IFERROR(VLOOKUP(C130,'[2]20180327오더자료'!$E$140208:$F$140221,2,0),"")</f>
        <v/>
      </c>
      <c r="ARE130" s="1" t="str">
        <f>+IFERROR(VLOOKUP(C130,'[2]20180327오더자료'!$E$140244:$F$140259,2,0),"")</f>
        <v/>
      </c>
      <c r="ARF130" s="1" t="str">
        <f>+IFERROR(VLOOKUP(C130,'[2]20180327오더자료'!$E$140260:$F$140269,2,0),"")</f>
        <v/>
      </c>
      <c r="ARG130" s="1" t="str">
        <f>+IFERROR(VLOOKUP(C130,'[2]20180327오더자료'!$E$140286:$F$140306,2,0),"")</f>
        <v/>
      </c>
      <c r="ARH130" s="1" t="str">
        <f>+IFERROR(VLOOKUP(C130,'[2]20180327오더자료'!$E$140387:$F$140398,2,0),"")</f>
        <v/>
      </c>
      <c r="ARI130" s="1" t="str">
        <f>+IFERROR(VLOOKUP(C130,'[2]20180327오더자료'!$E$140506:$F$140516,2,0),"")</f>
        <v/>
      </c>
      <c r="ARJ130" s="1" t="str">
        <f>+IFERROR(VLOOKUP(C130,'[2]20180327오더자료'!$E$140534:$F$140545,2,0),"")</f>
        <v/>
      </c>
      <c r="ARK130" s="1" t="str">
        <f>+IFERROR(VLOOKUP(C130,'[2]20180327오더자료'!$E$140564:$F$140575,2,0),"")</f>
        <v/>
      </c>
      <c r="ARL130" s="1" t="str">
        <f>+IFERROR(VLOOKUP(C130,'[2]20180327오더자료'!$E$140712:$F$140725,2,0),"")</f>
        <v/>
      </c>
      <c r="ARM130" s="1" t="str">
        <f>+IFERROR(VLOOKUP(C130,'[2]20180327오더자료'!$E$140865:$F$140874,2,0),"")</f>
        <v/>
      </c>
      <c r="ARN130" s="1" t="str">
        <f>+IFERROR(VLOOKUP(C130,'[2]20180327오더자료'!$E$140906:$F$140920,2,0),"")</f>
        <v/>
      </c>
      <c r="ARO130" s="1" t="str">
        <f>+IFERROR(VLOOKUP(C130,'[2]20180327오더자료'!$E$140921:$F$140932,2,0),"")</f>
        <v/>
      </c>
      <c r="ARP130" s="1" t="str">
        <f>+IFERROR(VLOOKUP(C130,'[2]20180327오더자료'!$E$141056:$F$141067,2,0),"")</f>
        <v/>
      </c>
      <c r="ARQ130" s="1" t="str">
        <f>+IFERROR(VLOOKUP(C130,'[2]20180327오더자료'!$E$141078:$F$141092,2,0),"")</f>
        <v/>
      </c>
      <c r="ARR130" s="1" t="str">
        <f>+IFERROR(VLOOKUP(C130,'[2]20180327오더자료'!$E$141431:$F$141443,2,0),"")</f>
        <v/>
      </c>
      <c r="ARS130" s="1" t="str">
        <f>+IFERROR(VLOOKUP(C130,'[2]20180327오더자료'!$E$142904:$F$142915,2,0),"")</f>
        <v/>
      </c>
      <c r="ART130" s="1" t="str">
        <f t="shared" si="100"/>
        <v/>
      </c>
      <c r="ARU130" s="1" t="str">
        <f>+IFERROR(VLOOKUP(C130,'[2]20180327오더자료'!$E$141446:$F$141454,2,0),"")</f>
        <v/>
      </c>
      <c r="ARV130" s="1" t="str">
        <f>+IFERROR(VLOOKUP(C130,'[2]20180327오더자료'!$E$141472:$F$141483,2,0),"")</f>
        <v/>
      </c>
      <c r="ARW130" s="1" t="str">
        <f>+IFERROR(VLOOKUP(C130,'[2]20180327오더자료'!$E$141504:$F$141518,2,0),"")</f>
        <v/>
      </c>
      <c r="ARX130" s="1" t="str">
        <f>+IFERROR(VLOOKUP(C130,'[2]20180327오더자료'!$E$141642:$F$141657,2,0),"")</f>
        <v/>
      </c>
      <c r="ARY130" s="1" t="str">
        <f>+IFERROR(VLOOKUP(C130,'[2]20180327오더자료'!$E$141691:$F$141702,2,0),"")</f>
        <v/>
      </c>
      <c r="ARZ130" s="1" t="str">
        <f>+IFERROR(VLOOKUP(C130,'[2]20180327오더자료'!$E$141723:$F$141733,2,0),"")</f>
        <v/>
      </c>
      <c r="ASA130" s="1" t="str">
        <f t="shared" si="101"/>
        <v/>
      </c>
      <c r="ASB130" s="1" t="str">
        <f>+IFERROR(VLOOKUP(C130,'[2]20180327오더자료'!$E$141736:$F$141748,2,0),"")</f>
        <v/>
      </c>
      <c r="ASC130" s="1" t="str">
        <f>+IFERROR(VLOOKUP(C130,'[2]20180327오더자료'!$E$141807:$F$141820,2,0),"")</f>
        <v/>
      </c>
      <c r="ASD130" s="1" t="str">
        <f>+IFERROR(VLOOKUP(C130,'[2]20180327오더자료'!$E$141837:$F$141847,2,0),"")</f>
        <v/>
      </c>
    </row>
    <row r="131" spans="1:1174" customFormat="1" x14ac:dyDescent="0.3">
      <c r="A131" s="1" t="s">
        <v>62</v>
      </c>
      <c r="B131" s="1" t="s">
        <v>62</v>
      </c>
      <c r="C131" s="1" t="s">
        <v>62</v>
      </c>
      <c r="D131" s="1" t="str">
        <f>+IFERROR(VLOOKUP(C131,'[1]20180327오더자료'!$D$58080:$E$58091,2,0),"")</f>
        <v/>
      </c>
      <c r="E131" s="1" t="e">
        <f>+VLOOKUP(C131,'[1]20180327오더자료'!$D$58208:$E$58221,2,0)</f>
        <v>#N/A</v>
      </c>
      <c r="F131" s="1" t="e">
        <f>+VLOOKUP(C131,'[1]20180327오더자료'!$D$58403:$E$58410,2,0)</f>
        <v>#N/A</v>
      </c>
      <c r="G131" s="1" t="e">
        <f>+VLOOKUP(C131,'[1]20180327오더자료'!$D$58419:$E$58431,2,0)</f>
        <v>#N/A</v>
      </c>
      <c r="H131" s="1" t="e">
        <f t="shared" si="86"/>
        <v>#N/A</v>
      </c>
      <c r="I131" s="23" t="e">
        <f>+VLOOKUP(C131,'[1]20180327오더자료'!$D$58524:$E$58537,2,0)</f>
        <v>#N/A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23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>
        <v>1</v>
      </c>
      <c r="LU131" s="1"/>
      <c r="LV131" s="1" t="str">
        <f>+IFERROR(VLOOKUP(C131,'[2]20180327오더자료'!$E$150410:$F$150420,2,0),"")</f>
        <v/>
      </c>
      <c r="LW131" s="1">
        <f>+IFERROR(VLOOKUP(C131,'[2]20180327오더자료'!$E$150552:$F$150563,2,0),"")</f>
        <v>2</v>
      </c>
      <c r="LX131" s="1" t="str">
        <f>+IFERROR(VLOOKUP(C131,'[2]20180327오더자료'!$E$150593:$F$150604,2,0),"")</f>
        <v/>
      </c>
      <c r="LY131" s="1" t="str">
        <f>+IFERROR(VLOOKUP(C131,'[2]20180327오더자료'!$E$150739:$F$150749,2,0),"")</f>
        <v/>
      </c>
      <c r="LZ131" s="1" t="str">
        <f>+IFERROR(VLOOKUP(C131,'[2]20180327오더자료'!$E$150825:$F$150838,2,0),"")</f>
        <v/>
      </c>
      <c r="MA131" s="1" t="str">
        <f>+IFERROR(VLOOKUP(C131,'[2]20180327오더자료'!$E$150978:$F$150990,2,0),"")</f>
        <v/>
      </c>
      <c r="MB131" s="1" t="str">
        <f>+IFERROR(VLOOKUP(C131,'[2]20180327오더자료'!$E$151216:$F$151234,2,0),"")</f>
        <v/>
      </c>
      <c r="MC131" s="1"/>
      <c r="MD131" s="1" t="str">
        <f>+IFERROR(VLOOKUP(C131,'[2]20180327오더자료'!$E$151254:$F$151264,2,0),"")</f>
        <v/>
      </c>
      <c r="ME131" s="1"/>
      <c r="MF131" s="1"/>
      <c r="MG131" s="1" t="str">
        <f>+IFERROR(VLOOKUP(C131,'[2]20180327오더자료'!$E$151279:$F$151290,2,0),"")</f>
        <v/>
      </c>
      <c r="MH131" s="1" t="str">
        <f>+IFERROR(VLOOKUP(C131,'[2]20180327오더자료'!$E$151310:$F$151321,2,0),"")</f>
        <v/>
      </c>
      <c r="MI131" s="1" t="str">
        <f>+IFERROR(VLOOKUP(C131,'[2]20180327오더자료'!$E$151344:$F$151356,2,0),"")</f>
        <v/>
      </c>
      <c r="MJ131" s="1" t="str">
        <f>+IFERROR(VLOOKUP(C131,'[2]20180327오더자료'!$E$151425:$F$151434,2,0),"")</f>
        <v/>
      </c>
      <c r="MK131" s="1" t="str">
        <f>+IFERROR(VLOOKUP(C131,'[2]20180327오더자료'!$E$151515:$F$151526,2,0),"")</f>
        <v/>
      </c>
      <c r="ML131" s="1" t="str">
        <f>+IFERROR(VLOOKUP(C131,'[2]20180327오더자료'!$E$151539:$F$151547,2,0),"")</f>
        <v/>
      </c>
      <c r="MM131" s="1" t="str">
        <f>+IFERROR(VLOOKUP(C131,'[2]20180327오더자료'!$E$151573:$F$151583,2,0),"")</f>
        <v/>
      </c>
      <c r="MN131" s="1">
        <f>+IFERROR(VLOOKUP(C131,'[2]20180327오더자료'!$E$151827:$F$151838,2,0),"")</f>
        <v>3</v>
      </c>
      <c r="MO131" s="1" t="str">
        <f>+IFERROR(VLOOKUP(C131,'[2]20180327오더자료'!$E$151871:$F$151889,2,0),"")</f>
        <v/>
      </c>
      <c r="MP131" s="1" t="str">
        <f>+IFERROR(VLOOKUP(C131,'[2]20180327오더자료'!$E$151906:$F$151918,2,0),"")</f>
        <v/>
      </c>
      <c r="MQ131" s="1">
        <f>+IFERROR(VLOOKUP(C131,'[2]20180327오더자료'!$E$152072:$F$152084,2,0),"")</f>
        <v>2</v>
      </c>
      <c r="MR131" s="1">
        <f>+IFERROR(VLOOKUP(C131,'[2]20180327오더자료'!$E$152097:$F$152105,2,0),"")</f>
        <v>2</v>
      </c>
      <c r="MS131" s="1" t="str">
        <f>+IFERROR(VLOOKUP(C131,'[2]20180327오더자료'!$E$152106:$F$152120,2,0),"")</f>
        <v/>
      </c>
      <c r="MT131" s="1"/>
      <c r="MU131" s="1" t="str">
        <f>+IFERROR(VLOOKUP(C131,'[2]20180327오더자료'!$E$152151:$F$152159,2,0),"")</f>
        <v/>
      </c>
      <c r="MV131" s="1">
        <f>+IFERROR(VLOOKUP(C131,'[2]20180327오더자료'!$E$152216:$F$152227,2,0),"")</f>
        <v>2</v>
      </c>
      <c r="MW131" s="1">
        <f>+IFERROR(VLOOKUP(C125,'[2]20180327오더자료'!$E$152249:$F$152275,2,0),"")</f>
        <v>9</v>
      </c>
      <c r="MX131" s="1" t="str">
        <f>+IFERROR(VLOOKUP(C131,'[2]20180327오더자료'!$E$152276:$F$152288,2,0),"")</f>
        <v/>
      </c>
      <c r="MY131" s="1"/>
      <c r="MZ131" s="1" t="str">
        <f>+IFERROR(VLOOKUP(C131,'[2]20180327오더자료'!$E$152310:$F$152332,2,0),"")</f>
        <v/>
      </c>
      <c r="NA131" s="1"/>
      <c r="NB131" s="1" t="str">
        <f>+IFERROR(VLOOKUP(C131,'[2]20180327오더자료'!$E$152426:$F$152437,2,0),"")</f>
        <v/>
      </c>
      <c r="NC131" s="1" t="str">
        <f>+IFERROR(VLOOKUP(C131,'[2]20180327오더자료'!$E$152533:$F$152543,2,0),"")</f>
        <v/>
      </c>
      <c r="ND131" s="1" t="str">
        <f>+IFERROR(VLOOKUP(C131,'[2]20180327오더자료'!$E$152558:$F$152573,2,0),"")</f>
        <v/>
      </c>
      <c r="NE131" s="1" t="str">
        <f>+IFERROR(VLOOKUP(C131,'[2]20180327오더자료'!$E$152574:$F$152608,2,0),"")</f>
        <v/>
      </c>
      <c r="NF131" s="1" t="str">
        <f>+IFERROR(VLOOKUP(C131,'[2]20180327오더자료'!$E$152695:$F$152707,2,0),"")</f>
        <v/>
      </c>
      <c r="NG131" s="1">
        <f>+IFERROR(VLOOKUP(C131,'[2]20180327오더자료'!$E$152757:$F$152774,2,0),"")</f>
        <v>3</v>
      </c>
      <c r="NH131" s="1" t="str">
        <f>+IFERROR(VLOOKUP(C131,'[2]20180327오더자료'!$E$152799:$F$152811,2,0),"")</f>
        <v/>
      </c>
      <c r="NI131" s="1" t="str">
        <f>+IFERROR(VLOOKUP(C131,'[2]20180327오더자료'!$E$152894:$F$152904,2,0),"")</f>
        <v/>
      </c>
      <c r="NJ131" s="1">
        <f>+IFERROR(VLOOKUP(C131,'[2]20180327오더자료'!$E$152986:$F$152997,2,0),"")</f>
        <v>3</v>
      </c>
      <c r="NK131" s="1">
        <f>+IFERROR(VLOOKUP(C131,'[2]20180327오더자료'!$E$153075:$F$153095,2,0),"")</f>
        <v>3</v>
      </c>
      <c r="NL131" s="1" t="str">
        <f>+IFERROR(VLOOKUP(C131,'[2]20180327오더자료'!$E$153109:$F$153120,2,0),"")</f>
        <v/>
      </c>
      <c r="NM131" s="1" t="str">
        <f>+IFERROR(VLOOKUP(C131,'[2]20180327오더자료'!$E$153184:$F$153194,2,0),"")</f>
        <v/>
      </c>
      <c r="NN131" s="1"/>
      <c r="NO131" s="1" t="str">
        <f>+IFERROR(VLOOKUP(C131,'[2]20180327오더자료'!$E$153300:$F$153309,2,0),"")</f>
        <v/>
      </c>
      <c r="NP131" s="1" t="str">
        <f>+IFERROR(VLOOKUP(C131,'[2]20180327오더자료'!$E$153353:$F$153363,2,0),"")</f>
        <v/>
      </c>
      <c r="NQ131" s="1" t="str">
        <f>+IFERROR(VLOOKUP(C131,'[2]20180327오더자료'!$E$153421:$F$153434,2,0),"")</f>
        <v/>
      </c>
      <c r="NR131" s="1">
        <f>+IFERROR(VLOOKUP(C131,'[2]20180327오더자료'!$E$153436:$F$153452,2,0),"")</f>
        <v>2</v>
      </c>
      <c r="NS131" s="1"/>
      <c r="NT131" s="1">
        <f>+IFERROR(VLOOKUP(C131,'[2]20180327오더자료'!$E$153463:$F$153472,2,0),"")</f>
        <v>2</v>
      </c>
      <c r="NU131" s="1" t="str">
        <f>+IFERROR(VLOOKUP(C131,'[2]20180327오더자료'!$E$153564:$F$153578,2,0),"")</f>
        <v/>
      </c>
      <c r="NV131" s="1" t="str">
        <f>+IFERROR(VLOOKUP(C131,'[2]20180327오더자료'!$E$153621:$F$153632,2,0),"")</f>
        <v/>
      </c>
      <c r="NW131" s="1"/>
      <c r="NX131" s="1"/>
      <c r="NY131" s="1"/>
      <c r="NZ131" s="1" t="str">
        <f>+IFERROR(VLOOKUP(C131,'[2]20180327오더자료'!$E$153678:$F$153689,2,0),"")</f>
        <v/>
      </c>
      <c r="OA131" s="1" t="str">
        <f>+IFERROR(VLOOKUP(C131,'[2]20180327오더자료'!$E$153706:$F$153717,2,0),"")</f>
        <v/>
      </c>
      <c r="OB131" s="1" t="str">
        <f>+IFERROR(VLOOKUP(C131,'[2]20180327오더자료'!$E$153765:$F$153777,2,0),"")</f>
        <v/>
      </c>
      <c r="OC131" s="1" t="str">
        <f>+IFERROR(VLOOKUP(C131,'[2]20180327오더자료'!$E$153857:$F$153870,2,0),"")</f>
        <v/>
      </c>
      <c r="OD131" s="1" t="str">
        <f>+IFERROR(VLOOKUP(C131,'[2]20180327오더자료'!$E$153951:$F$153961,2,0),"")</f>
        <v/>
      </c>
      <c r="OE131" s="1" t="str">
        <f>+IFERROR(VLOOKUP(C131,'[2]20180327오더자료'!$E$154040:$F$154051,2,0),"")</f>
        <v/>
      </c>
      <c r="OF131" s="1" t="str">
        <f>+IFERROR(VLOOKUP(C131,'[2]20180327오더자료'!$E$154371:$F$154381,2,0),"")</f>
        <v/>
      </c>
      <c r="OG131" s="1" t="str">
        <f>+IFERROR(VLOOKUP(C131,'[2]20180327오더자료'!$E$154067:$F$154086,2,0),"")</f>
        <v/>
      </c>
      <c r="OH131" s="1" t="str">
        <f>+IFERROR(VLOOKUP(C131,'[2]20180327오더자료'!$E$154087:$F$154098,2,0),"")</f>
        <v/>
      </c>
      <c r="OI131" s="1" t="str">
        <f>+IFERROR(VLOOKUP(C131,'[2]20180327오더자료'!$E$154183:$F$154195,2,0),"")</f>
        <v/>
      </c>
      <c r="OJ131" s="1" t="str">
        <f>+IFERROR(VLOOKUP(C131,'[2]20180327오더자료'!$E$154317:$F$154327,2,0),"")</f>
        <v/>
      </c>
      <c r="OK131" s="1" t="str">
        <f>+IFERROR(VLOOKUP(C131,'[2]20180327오더자료'!$E$154346:$F$154354,2,0),"")</f>
        <v/>
      </c>
      <c r="OL131" s="1" t="str">
        <f>+IFERROR(VLOOKUP(C131,'[2]20180327오더자료'!$E$154371:$F$154381,2,0),"")</f>
        <v/>
      </c>
      <c r="OM131" s="1">
        <f>+IFERROR(VLOOKUP(C131,'[2]20180327오더자료'!$E$154481:$F$154492,2,0),"")</f>
        <v>2</v>
      </c>
      <c r="ON131" s="1" t="str">
        <f>+IFERROR(VLOOKUP(C131,'[2]20180327오더자료'!$E$154574:$F$154588,2,0),"")</f>
        <v/>
      </c>
      <c r="OO131" s="1" t="str">
        <f>+IFERROR(VLOOKUP(C131,'[2]20180327오더자료'!$E$154654:$F$154674,2,0),"")</f>
        <v/>
      </c>
      <c r="OP131" s="1" t="str">
        <f>+IFERROR(VLOOKUP(C131,'[2]20180327오더자료'!$E$154992:$F$154999,2,0),"")</f>
        <v/>
      </c>
      <c r="OQ131" s="1" t="str">
        <f>+IFERROR(VLOOKUP(C131,'[2]20180327오더자료'!$E$155020:$F$155043,2,0),"")</f>
        <v/>
      </c>
      <c r="OR131" s="1" t="str">
        <f>+IFERROR(VLOOKUP(C131,'[2]20180327오더자료'!$E$155052:$F$155061,2,0),"")</f>
        <v/>
      </c>
      <c r="OS131" s="1"/>
      <c r="OT131" s="1">
        <f>+IFERROR(VLOOKUP(C131,'[2]20180327오더자료'!$E$155084:$F$155096,2,0),"")</f>
        <v>2</v>
      </c>
      <c r="OU131" s="1" t="str">
        <f>+IFERROR(VLOOKUP(C131,'[2]20180327오더자료'!$E$155115:$F$155134,2,0),"")</f>
        <v/>
      </c>
      <c r="OV131" s="1" t="str">
        <f>+IFERROR(VLOOKUP(C131,'[2]20180327오더자료'!$E$155135:$F$155148,2,0),"")</f>
        <v/>
      </c>
      <c r="OW131" s="1">
        <f>+IFERROR(VLOOKUP(C131,'[2]20180327오더자료'!$E$155168:$F$155183,2,0),"")</f>
        <v>2</v>
      </c>
      <c r="OX131" s="1" t="str">
        <f>+IFERROR(VLOOKUP(C131,'[2]20180327오더자료'!$E$155239:$F$155249,2,0),"")</f>
        <v/>
      </c>
      <c r="OY131" s="1">
        <f>+IFERROR(VLOOKUP(C131,'[2]20180327오더자료'!$E$155264:$F$155275,2,0),"")</f>
        <v>2</v>
      </c>
      <c r="OZ131" s="1" t="str">
        <f>+IFERROR(VLOOKUP(C131,'[2]20180327오더자료'!$E$155297:$F$155311,2,0),"")</f>
        <v/>
      </c>
      <c r="PA131" s="1"/>
      <c r="PB131" s="1" t="str">
        <f>+IFERROR(VLOOKUP(C131,'[2]20180327오더자료'!$E$155331:$F$155343,2,0),"")</f>
        <v/>
      </c>
      <c r="PC131" s="1" t="str">
        <f>+IFERROR(VLOOKUP(C131,'[2]20180327오더자료'!$E$155419:$F$155429,2,0),"")</f>
        <v/>
      </c>
      <c r="PD131" s="1" t="str">
        <f>+IFERROR(VLOOKUP(C131,'[2]20180327오더자료'!$E$155430:$F$155440,2,0),"")</f>
        <v/>
      </c>
      <c r="PE131" s="1" t="str">
        <f>+IFERROR(VLOOKUP(C131,'[2]20180327오더자료'!$E$155503:$F$155510,2,0),"")</f>
        <v/>
      </c>
      <c r="PF131" s="1" t="str">
        <f>+IFERROR(VLOOKUP(C131,'[2]20180327오더자료'!$E$155511:$F$155525,2,0),"")</f>
        <v/>
      </c>
      <c r="PG131" s="1">
        <f>+IFERROR(VLOOKUP(C131,'[2]20180327오더자료'!$E$155549:$F$155567,2,0),"")</f>
        <v>2.5</v>
      </c>
      <c r="PH131" s="1" t="str">
        <f>+IFERROR(VLOOKUP(C131,'[2]20180327오더자료'!$E$155600:$G$155621,2,0),"")</f>
        <v/>
      </c>
      <c r="PI131" s="1" t="str">
        <f>+IFERROR(VLOOKUP(C131,'[2]20180327오더자료'!$E$155632:$F$155645,2,0),"")</f>
        <v/>
      </c>
      <c r="PJ131" s="1" t="str">
        <f>+IFERROR(VLOOKUP(C131,'[2]20180327오더자료'!$E$155669:$F$155680,2,0),"")</f>
        <v/>
      </c>
      <c r="PK131" s="1">
        <f>+IFERROR(VLOOKUP(C131,'[2]20180327오더자료'!$E$155995:$F$156005,2,0),"")</f>
        <v>2.5</v>
      </c>
      <c r="PL131" s="1"/>
      <c r="PM131" s="1" t="str">
        <f>+IFERROR(VLOOKUP(C131,'[2]20180327오더자료'!$E$156160:$F$156171,2,0),"")</f>
        <v/>
      </c>
      <c r="PN131" s="1" t="str">
        <f>+IFERROR(VLOOKUP(C131,'[2]20180327오더자료'!$E$156447:$F$156454,2,0),"")</f>
        <v/>
      </c>
      <c r="PO131" s="1" t="str">
        <f>+IFERROR(VLOOKUP(C131,'[2]20180327오더자료'!$E$156225:$F$156235,2,0),"")</f>
        <v/>
      </c>
      <c r="PP131" s="1" t="str">
        <f>+IFERROR(VLOOKUP(C131,'[2]20180327오더자료'!$E$156516:$F$156530,2,0),"")</f>
        <v/>
      </c>
      <c r="PQ131" s="1" t="str">
        <f>+IFERROR(VLOOKUP(C131,'[2]20180327오더자료'!$E$156748:$F$156755,2,0),"")</f>
        <v/>
      </c>
      <c r="PR131" s="1"/>
      <c r="PS131" s="1" t="str">
        <f>+IFERROR(VLOOKUP(C131,'[2]20180327오더자료'!$E$156771:$F$156791,2,0),"")</f>
        <v/>
      </c>
      <c r="PT131" s="1">
        <f>+IFERROR(VLOOKUP(C131,'[2]20180327오더자료'!$E$156828:$F$156837,2,0),"")</f>
        <v>2.5</v>
      </c>
      <c r="PU131" s="1" t="str">
        <f>+IFERROR(VLOOKUP(C131,'[2]20180327오더자료'!$E$156837:$F$156846,2,0),"")</f>
        <v/>
      </c>
      <c r="PV131" s="1"/>
      <c r="PW131" s="1"/>
      <c r="PX131" s="1" t="str">
        <f>+IFERROR(VLOOKUP(C131,'[2]20180327오더자료'!$E$156900:$F$156908,2,0),"")</f>
        <v/>
      </c>
      <c r="PY131" s="1" t="str">
        <f>+IFERROR(VLOOKUP(C131,'[2]20180327오더자료'!$E$156917:$F$156927,2,0),"")</f>
        <v/>
      </c>
      <c r="PZ131" s="1" t="str">
        <f>+IFERROR(VLOOKUP(C131,'[2]20180327오더자료'!$E$156985:$F$156997,2,0),"")</f>
        <v/>
      </c>
      <c r="QA131" s="1" t="str">
        <f>+IFERROR(VLOOKUP(C131,'[2]20180327오더자료'!$E$157031:$F$157046,2,0),"")</f>
        <v/>
      </c>
      <c r="QB131" s="1" t="str">
        <f>+IFERROR(VLOOKUP(C131,'[2]20180327오더자료'!$E$157091:$F$157103,2,0),"")</f>
        <v/>
      </c>
      <c r="QC131" s="1" t="str">
        <f>+IFERROR(VLOOKUP(C131,'[2]20180327오더자료'!$E$157156:$F$157167,2,0),"")</f>
        <v/>
      </c>
      <c r="QD131" s="1" t="str">
        <f>+IFERROR(VLOOKUP(C131,'[2]20180327오더자료'!$E$157283:$F$157294,2,0),"")</f>
        <v/>
      </c>
      <c r="QE131" s="1" t="str">
        <f>+IFERROR(VLOOKUP(C131,'[2]20180327오더자료'!$E$157312:$F$157325,2,0),"")</f>
        <v/>
      </c>
      <c r="QF131" s="1" t="str">
        <f>+IFERROR(VLOOKUP(C131,'[2]20180327오더자료'!$E$157614:$F$157625,2,0),"")</f>
        <v/>
      </c>
      <c r="QG131" s="1"/>
      <c r="QH131" s="1" t="str">
        <f>+IFERROR(VLOOKUP(C131,'[2]20180327오더자료'!$E$157677:$F$157688,2,0),"")</f>
        <v/>
      </c>
      <c r="QI131" s="1" t="str">
        <f>+IFERROR(VLOOKUP(C131,'[2]20180327오더자료'!$E$157703:$F$157710,2,0),"")</f>
        <v/>
      </c>
      <c r="QJ131" s="1" t="str">
        <f>+IFERROR(VLOOKUP(C131,'[2]20180327오더자료'!$E$157731:$F$157744,2,0),"")</f>
        <v/>
      </c>
      <c r="QK131" s="1">
        <f>+IFERROR(VLOOKUP(C131,'[2]20180327오더자료'!$E$157812:$F$157824,2,0),"")</f>
        <v>2.5</v>
      </c>
      <c r="QL131" s="1" t="str">
        <f>+IFERROR(VLOOKUP(C131,'[2]20180327오더자료'!$E$157841:$F$157858,2,0),"")</f>
        <v/>
      </c>
      <c r="QM131" s="1"/>
      <c r="QN131" s="1"/>
      <c r="QO131" s="1" t="str">
        <f>+IFERROR(VLOOKUP(C131,'[2]20180327오더자료'!$E$157861:$F$157871,2,0),"")</f>
        <v/>
      </c>
      <c r="QP131" s="1"/>
      <c r="QQ131" s="1" t="str">
        <f>+IFERROR(VLOOKUP(C131,'[2]20180327오더자료'!$E$157885:$F$157903,2,0),"")</f>
        <v/>
      </c>
      <c r="QR131" s="1"/>
      <c r="QS131" s="1">
        <f>+IFERROR(VLOOKUP(C131,'[2]20180327오더자료'!$E$157942:$F$157953,2,0),"")</f>
        <v>2</v>
      </c>
      <c r="QT131" s="1" t="str">
        <f>+IFERROR(VLOOKUP(C131,'[2]20180327오더자료'!$E$158068:$F$158080,2,0),"")</f>
        <v/>
      </c>
      <c r="QU131" s="1" t="str">
        <f>+IFERROR(VLOOKUP(C131,'[2]20180327오더자료'!$E$158208:$F$158220,2,0),"")</f>
        <v/>
      </c>
      <c r="QV131" s="1" t="str">
        <f>+IFERROR(VLOOKUP(C131,'[2]20180327오더자료'!$E$158265:$F$158277,2,0),"")</f>
        <v/>
      </c>
      <c r="QW131" s="1" t="str">
        <f>+IFERROR(VLOOKUP(C131,'[2]20180327오더자료'!$E$158297:$F$158306,2,0),"")</f>
        <v/>
      </c>
      <c r="QX131" s="1" t="str">
        <f>+IFERROR(VLOOKUP(C131,'[2]20180327오더자료'!$E$158362:$F$158372,2,0),"")</f>
        <v/>
      </c>
      <c r="QY131" s="1" t="str">
        <f>+IFERROR(VLOOKUP(C131,'[2]20180327오더자료'!$E$158418:$F$158426,2,0),"")</f>
        <v/>
      </c>
      <c r="QZ131" s="1" t="str">
        <f>+IFERROR(VLOOKUP(C131,'[2]20180327오더자료'!$E$158463:$F$158475,2,0),"")</f>
        <v/>
      </c>
      <c r="RA131" s="1">
        <f>+IFERROR(VLOOKUP(C131,'[2]20180327오더자료'!$E$158490:$F$158500,2,0),"")</f>
        <v>2.5</v>
      </c>
      <c r="RB131" s="1" t="str">
        <f>+IFERROR(VLOOKUP(C131,'[2]20180327오더자료'!$E$158526:$F$158537,2,0),"")</f>
        <v/>
      </c>
      <c r="RC131" s="1"/>
      <c r="RD131" s="1"/>
      <c r="RE131" s="1" t="str">
        <f>+IFERROR(VLOOKUP(C131,'[2]20180327오더자료'!$E$158564:$F$158576,2,0),"")</f>
        <v/>
      </c>
      <c r="RF131" s="1" t="str">
        <f>+IFERROR(VLOOKUP(C131,'[2]20180327오더자료'!$E$158624:$F$158631,2,0),"")</f>
        <v/>
      </c>
      <c r="RG131" s="1" t="str">
        <f>+IFERROR(VLOOKUP(C131,'[2]20180327오더자료'!$E$158640:$F$158650,2,0),"")</f>
        <v/>
      </c>
      <c r="RH131" s="1" t="str">
        <f>+IFERROR(VLOOKUP(C131,'[2]20180327오더자료'!$E$158703:$F$158715,2,0),"")</f>
        <v/>
      </c>
      <c r="RI131" s="1"/>
      <c r="RJ131" s="1"/>
      <c r="RK131" s="1" t="str">
        <f>+IFERROR(VLOOKUP(C131,'[2]20180327오더자료'!$E$158759:$F$158767,2,0),"")</f>
        <v/>
      </c>
      <c r="RL131" s="1" t="str">
        <f>+IFERROR(VLOOKUP(C131,'[2]20180327오더자료'!$E$158786:$F$158794,2,0),"")</f>
        <v/>
      </c>
      <c r="RM131" s="1" t="str">
        <f>+IFERROR(VLOOKUP(C131,'[2]20180327오더자료'!$E$158810:$F$158820,2,0),"")</f>
        <v/>
      </c>
      <c r="RN131" s="1" t="str">
        <f>+IFERROR(VLOOKUP(C131,'[2]20180327오더자료'!$E$158899:$F$158912,2,0),"")</f>
        <v/>
      </c>
      <c r="RO131" s="1" t="str">
        <f>+IFERROR(VLOOKUP(C131,'[2]20180327오더자료'!$E$158935:$F$158951,2,0),"")</f>
        <v/>
      </c>
      <c r="RP131" s="1"/>
      <c r="RQ131" s="1" t="str">
        <f>+IFERROR(VLOOKUP(C131,'[2]20180327오더자료'!$E$158954:$F$158963,2,0),"")</f>
        <v/>
      </c>
      <c r="RR131" s="1" t="str">
        <f>+IFERROR(VLOOKUP(C131,'[2]20180327오더자료'!$E$158974:$F$158986,2,0),"")</f>
        <v/>
      </c>
      <c r="RS131" s="1" t="str">
        <f>+IFERROR(VLOOKUP(C131,'[2]20180327오더자료'!$E$158998:$F$159011,2,0),"")</f>
        <v/>
      </c>
      <c r="RT131" s="1"/>
      <c r="RU131" s="1"/>
      <c r="RV131" s="1" t="str">
        <f>+IFERROR(VLOOKUP(C131,'[2]20180327오더자료'!$E$159265:$F$159277,2,0),"")</f>
        <v/>
      </c>
      <c r="RW131" s="1"/>
      <c r="RX131" s="1" t="str">
        <f>+IFERROR(VLOOKUP(C131,'[2]20180327오더자료'!$E$159369:$F$159377,2,0),"")</f>
        <v/>
      </c>
      <c r="RY131" s="1" t="str">
        <f>+IFERROR(VLOOKUP(C131,'[2]20180327오더자료'!$E$159449:$F$159462,2,0),"")</f>
        <v/>
      </c>
      <c r="RZ131" s="1" t="str">
        <f>+IFERROR(VLOOKUP(C131,'[2]20180327오더자료'!$E$159539:$F$159547,2,0),"")</f>
        <v/>
      </c>
      <c r="SA131" s="1" t="str">
        <f>+IFERROR(VLOOKUP(C131,'[2]20180327오더자료'!$E$159758:$F$159768,2,0),"")</f>
        <v/>
      </c>
      <c r="SB131" s="1" t="str">
        <f>+IFERROR(VLOOKUP(C131,'[2]20180327오더자료'!$E$159851:$F$159861,2,0),"")</f>
        <v/>
      </c>
      <c r="SD131" s="1" t="str">
        <f>+IFERROR(VLOOKUP(C131,'[2]20180327오더자료'!$E$159873:$F$159891,2,0),"")</f>
        <v/>
      </c>
      <c r="SE131" s="1" t="str">
        <f>+IFERROR(VLOOKUP(C131,'[2]20180327오더자료'!$E$159892:$F$159902,2,0),"")</f>
        <v/>
      </c>
      <c r="SF131" s="1" t="str">
        <f>+IFERROR(VLOOKUP(C131,'[2]20180327오더자료'!$E$159935:$F$159947,2,0),"")</f>
        <v/>
      </c>
      <c r="SG131" s="1" t="str">
        <f>+IFERROR(VLOOKUP(C131,'[2]20180327오더자료'!$E$159966:$F$159983,2,0),"")</f>
        <v/>
      </c>
      <c r="SH131" s="1" t="str">
        <f>+IFERROR(VLOOKUP(C131,'[2]20180327오더자료'!$E$159984:$F$159993,2,0),"")</f>
        <v/>
      </c>
      <c r="SI131" s="1" t="str">
        <f>+IFERROR(VLOOKUP(C131,'[2]20180327오더자료'!$E$160008:$F$160019,2,0),"")</f>
        <v/>
      </c>
      <c r="SJ131" s="1" t="str">
        <f>+IFERROR(VLOOKUP(C131,'[2]20180327오더자료'!$E$160037:$F$160048,2,0),"")</f>
        <v/>
      </c>
      <c r="SK131" s="1">
        <f>+IFERROR(VLOOKUP(C131,'[2]20180327오더자료'!$E$160099:$F$160110,2,0),"")</f>
        <v>2</v>
      </c>
      <c r="SL131" s="1" t="str">
        <f>+IFERROR(VLOOKUP(C131,'[2]20180327오더자료'!$E$160300:$F$160312,2,0),"")</f>
        <v/>
      </c>
      <c r="SM131" s="1" t="str">
        <f>+IFERROR(VLOOKUP(C131,'[2]20180327오더자료'!$E$160411:$F$160421,2,0),"")</f>
        <v/>
      </c>
      <c r="SN131" s="1"/>
      <c r="SO131" s="1" t="str">
        <f>+IFERROR(VLOOKUP(C131,'[2]20180327오더자료'!$E$160504:$F$160512,2,0),"")</f>
        <v/>
      </c>
      <c r="SP131" s="1" t="str">
        <f>+IFERROR(VLOOKUP(C131,'[2]20180327오더자료'!$E$160513:$F$160526,2,0),"")</f>
        <v/>
      </c>
      <c r="SQ131" s="1"/>
      <c r="SR131" s="1" t="str">
        <f>+IFERROR(VLOOKUP(C131,'[2]20180327오더자료'!$E$160587:$F$160602,2,0),"")</f>
        <v/>
      </c>
      <c r="SS131" s="1" t="str">
        <f>+IFERROR(VLOOKUP(C131,'[2]20180327오더자료'!$E$160603:$F$160610,2,0),"")</f>
        <v/>
      </c>
      <c r="ST131" s="1">
        <f>+IFERROR(VLOOKUP(C131,'[2]20180327오더자료'!$E$160619:$F$160628,2,0),"")</f>
        <v>1.5</v>
      </c>
      <c r="SU131" s="1" t="str">
        <f>+IFERROR(VLOOKUP(C131,'[2]20180327오더자료'!$E$160638:$F$160650,2,0),"")</f>
        <v/>
      </c>
      <c r="SV131" s="1"/>
      <c r="SW131" s="1" t="str">
        <f>+IFERROR(VLOOKUP(C131,'[2]20180327오더자료'!$E$160732:$F$160739,2,0),"")</f>
        <v/>
      </c>
      <c r="SX131" s="1" t="str">
        <f>+IFERROR(VLOOKUP(C131,'[2]20180327오더자료'!$E$160752:$F$160764,2,0),"")</f>
        <v/>
      </c>
      <c r="SY131" s="1" t="str">
        <f>+IFERROR(VLOOKUP(C131,'[2]20180327오더자료'!$E$160820:$F$160830,2,0),"")</f>
        <v/>
      </c>
      <c r="SZ131" s="1"/>
      <c r="TA131" s="1" t="str">
        <f>+IFERROR(VLOOKUP(C131,'[2]20180327오더자료'!$E$160904:$F$160916,2,0),"")</f>
        <v/>
      </c>
      <c r="TB131" s="1" t="str">
        <f>+IFERROR(VLOOKUP(C131,'[2]20180327오더자료'!$E$160930:$F$160942,2,0),"")</f>
        <v/>
      </c>
      <c r="TC131" s="1" t="str">
        <f>+IFERROR(VLOOKUP(C131,'[2]20180327오더자료'!$E$161035:$F$161048,2,0),"")</f>
        <v/>
      </c>
      <c r="TD131" s="1"/>
      <c r="TE131" s="1" t="str">
        <f>+IFERROR(VLOOKUP(C131,'[2]20180327오더자료'!$E$161072:$F$161084,2,0),"")</f>
        <v/>
      </c>
      <c r="TF131" s="1">
        <f>+IFERROR(VLOOKUP(C131,'[2]20180327오더자료'!$E$161205:$F$161216,2,0),"")</f>
        <v>2</v>
      </c>
      <c r="TG131" s="1">
        <f>+IFERROR(VLOOKUP(C131,'[2]20180327오더자료'!$E$161311:$F$161323,2,0),"")</f>
        <v>2.5</v>
      </c>
      <c r="TH131" s="1" t="str">
        <f>+IFERROR(VLOOKUP(C131,'[2]20180327오더자료'!$E$161337:$F$161350,2,0),"")</f>
        <v/>
      </c>
      <c r="TI131" s="1" t="str">
        <f>+IFERROR(VLOOKUP(C131,'[2]20180327오더자료'!$E$161414:$F$161422,2,0),"")</f>
        <v/>
      </c>
      <c r="TJ131" s="1"/>
      <c r="TK131" s="1" t="str">
        <f>+IFERROR(VLOOKUP(C131,'[2]20180327오더자료'!$E$161451:$F$161463,2,0),"")</f>
        <v/>
      </c>
      <c r="TL131" s="1">
        <f>+IFERROR(VLOOKUP(C131,'[2]20180327오더자료'!$E$161563:$F$161574,2,0),"")</f>
        <v>2</v>
      </c>
      <c r="TM131" s="1" t="str">
        <f>+IFERROR(VLOOKUP(C131,'[2]20180327오더자료'!$E$161588:$F$161601,2,0),"")</f>
        <v/>
      </c>
      <c r="TN131" s="1" t="str">
        <f>+IFERROR(VLOOKUP(C131,'[2]20180327오더자료'!$E$161602:$F$161615,2,0),"")</f>
        <v/>
      </c>
      <c r="TO131" s="1" t="str">
        <f>+IFERROR(VLOOKUP(C131,'[2]20180327오더자료'!$E$161703:$F$161722,2,0),"")</f>
        <v/>
      </c>
      <c r="TP131" s="1" t="str">
        <f>+IFERROR(VLOOKUP(C131,'[2]20180327오더자료'!$E$161762:$F$161775,2,0),"")</f>
        <v/>
      </c>
      <c r="TQ131" s="1" t="str">
        <f>+IFERROR(VLOOKUP(C131,'[2]20180327오더자료'!$E$161855:$F$161867,2,0),"")</f>
        <v/>
      </c>
      <c r="TR131" s="1">
        <f>+IFERROR(VLOOKUP(C131,'[2]20180327오더자료'!$E$161958:$F$161973,2,0),"")</f>
        <v>3</v>
      </c>
      <c r="TS131" s="1" t="str">
        <f>+IFERROR(VLOOKUP(C131,'[2]20180327오더자료'!$E$161984:$F$161998,2,0),"")</f>
        <v/>
      </c>
      <c r="TT131" s="1"/>
      <c r="TU131" s="1">
        <f>+IFERROR(VLOOKUP(C131,'[2]20180327오더자료'!$E$162024:$F$162038,2,0),"")</f>
        <v>2</v>
      </c>
      <c r="TV131" s="1"/>
      <c r="TW131" s="1">
        <f>+IFERROR(VLOOKUP(C131,'[2]20180327오더자료'!$E$162058:$F$162071,2,0),"")</f>
        <v>2.5</v>
      </c>
      <c r="TX131" s="1" t="str">
        <f>+IFERROR(VLOOKUP(C131,'[2]20180327오더자료'!$E$162147:$F$162159,2,0),"")</f>
        <v/>
      </c>
      <c r="TY131" s="1" t="str">
        <f>+IFERROR(VLOOKUP(C131,'[2]20180327오더자료'!$E$162182:$F$162195,2,0),"")</f>
        <v/>
      </c>
      <c r="TZ131" s="1" t="str">
        <f>+IFERROR(VLOOKUP(C131,'[2]20180327오더자료'!$E$162275:$F$162285,2,0),"")</f>
        <v/>
      </c>
      <c r="UA131" s="1" t="str">
        <f>+IFERROR(VLOOKUP(C131,'[2]20180327오더자료'!$E$162467:$F$162481,2,0),"")</f>
        <v/>
      </c>
      <c r="UB131" s="1" t="str">
        <f>+IFERROR(VLOOKUP(C131,'[2]20180327오더자료'!$E$162482:$F$162495,2,0),"")</f>
        <v/>
      </c>
      <c r="UC131" s="1"/>
      <c r="UD131" s="1">
        <f>+IFERROR(VLOOKUP(C131,'[2]20180327오더자료'!$E$162515:$F$162524,2,0),"")</f>
        <v>3</v>
      </c>
      <c r="UE131" s="1"/>
      <c r="UF131" s="1" t="str">
        <f>+IFERROR(VLOOKUP(C131,'[2]20180327오더자료'!$E$162558:$F$162572,2,0),"")</f>
        <v/>
      </c>
      <c r="UG131" s="1"/>
      <c r="UH131" s="1"/>
      <c r="UI131" s="1" t="str">
        <f>+IFERROR(VLOOKUP(C131,'[2]20180327오더자료'!$E$162617:$F$162635,2,0),"")</f>
        <v/>
      </c>
      <c r="UJ131" s="1" t="e">
        <f>+VLOOKUP(C131,'[2]20180327오더자료'!$E$162639:$F$162647,2,0)</f>
        <v>#N/A</v>
      </c>
      <c r="UK131" s="1" t="e">
        <f>+VLOOKUP(C131,'[2]20180327오더자료'!$E$162727:$F$162741,2,0)</f>
        <v>#N/A</v>
      </c>
      <c r="UL131" s="1" t="str">
        <f>+IFERROR(VLOOKUP(C131,'[2]20180327오더자료'!$E$162777:$F$162789,2,0),"")</f>
        <v/>
      </c>
      <c r="UM131" s="1" t="str">
        <f>+IFERROR(VLOOKUP(C131,'[2]20180327오더자료'!$E$162972:$F$162982,2,0),"")</f>
        <v/>
      </c>
      <c r="UN131" s="1" t="str">
        <f>+IFERROR(VLOOKUP(C131,'[2]20180327오더자료'!$E$163022:$F$163036,2,0),"")</f>
        <v/>
      </c>
      <c r="UO131" s="1"/>
      <c r="UP131" s="1"/>
      <c r="UQ131" s="1">
        <f>+IFERROR(VLOOKUP(C131,'[2]20180327오더자료'!$E$163041:$F$163055,2,0),"")</f>
        <v>2.5</v>
      </c>
      <c r="UR131" s="1">
        <f>+IFERROR(VLOOKUP(C131,'[2]20180327오더자료'!$E$163141:$F$163159,2,0),"")</f>
        <v>2.5</v>
      </c>
      <c r="US131" s="1" t="str">
        <f>+IFERROR(VLOOKUP(C131,'[2]20180327오더자료'!$E$163188:$F$163201,2,0),"")</f>
        <v/>
      </c>
      <c r="UT131" s="1"/>
      <c r="UU131" s="1" t="str">
        <f>+IFERROR(VLOOKUP(C131,'[2]20180327오더자료'!$E$163229:$F$163241,2,0),"")</f>
        <v/>
      </c>
      <c r="UV131" s="1" t="str">
        <f>+IFERROR(VLOOKUP(C131,'[2]20180327오더자료'!$E$163269:$F$163291,2,0),"")</f>
        <v/>
      </c>
      <c r="UW131" s="1" t="str">
        <f>+IFERROR(VLOOKUP(C131,'[2]20180327오더자료'!$E$163312:$F$163324,2,0),"")</f>
        <v/>
      </c>
      <c r="UX131" s="1" t="str">
        <f>+IFERROR(VLOOKUP(C131,'[2]20180327오더자료'!$E$163350:$F$163364,2,0),"")</f>
        <v/>
      </c>
      <c r="UY131" s="1" t="str">
        <f>+IFERROR(VLOOKUP(C131,'[2]20180327오더자료'!$E$163368:$F$163374,2,0),"")</f>
        <v/>
      </c>
      <c r="UZ131" s="1">
        <f>+IFERROR(VLOOKUP(C131,'[2]20180327오더자료'!$E$163375:$F$163392,2,0),"")</f>
        <v>3</v>
      </c>
      <c r="VA131" s="1" t="str">
        <f>+IFERROR(VLOOKUP(C131,'[2]20180327오더자료'!$E$163393:$F$163405,2,0),"")</f>
        <v/>
      </c>
      <c r="VB131" s="1">
        <f>+IFERROR(VLOOKUP(C131,'[2]20180327오더자료'!$E$163437:$F$163443,2,0),"")</f>
        <v>2</v>
      </c>
      <c r="VC131" s="1" t="str">
        <f>+IFERROR(VLOOKUP(C131,'[2]20180327오더자료'!$E$163484:$F$163497,2,0),"")</f>
        <v/>
      </c>
      <c r="VD131" s="1" t="str">
        <f>+IFERROR(VLOOKUP(C131,'[2]20180327오더자료'!$E$163517:$F$163526,2,0),"")</f>
        <v/>
      </c>
      <c r="VE131" s="1" t="str">
        <f>+IFERROR(VLOOKUP(C131,'[2]20180327오더자료'!$E$163549:$F$163558,2,0),"")</f>
        <v/>
      </c>
      <c r="VF131" s="1">
        <f>+IFERROR(VLOOKUP(C131,'[2]20180327오더자료'!$E$163638:$F$163651,2,0),"")</f>
        <v>2.5</v>
      </c>
      <c r="VG131" s="1"/>
      <c r="VH131" s="1" t="str">
        <f>+IFERROR(VLOOKUP(C131,'[2]20180327오더자료'!$E$163696:$F$163708,2,0),"")</f>
        <v/>
      </c>
      <c r="VI131" s="1">
        <f>+IFERROR(VLOOKUP(C131,'[2]20180327오더자료'!$E$163991:$F$164003,2,0),"")</f>
        <v>2</v>
      </c>
      <c r="VJ131" s="1" t="str">
        <f>+IFERROR(VLOOKUP(C131,'[2]20180327오더자료'!$E$164015:$F$164025,2,0),"")</f>
        <v/>
      </c>
      <c r="VK131" s="1" t="str">
        <f>+IFERROR(VLOOKUP(C131,'[2]20180327오더자료'!$E$164074:$F$164086,2,0),"")</f>
        <v/>
      </c>
      <c r="VL131" s="1"/>
      <c r="VM131" s="1" t="str">
        <f>+IFERROR(VLOOKUP(C131,'[2]20180327오더자료'!$E$164099:$F$164113,2,0),"")</f>
        <v/>
      </c>
      <c r="VN131" s="1" t="str">
        <f>+IFERROR(VLOOKUP(C131,'[2]20180327오더자료'!$E$164133:$F$164146,2,0),"")</f>
        <v/>
      </c>
      <c r="VO131" s="1"/>
      <c r="VP131" s="1" t="str">
        <f>+IFERROR(VLOOKUP(C131,'[2]20180327오더자료'!$E$164222:$F$164234,2,0),"")</f>
        <v/>
      </c>
      <c r="VQ131" s="1"/>
      <c r="VR131" s="1" t="str">
        <f>+IFERROR(VLOOKUP(C131,'[2]20180327오더자료'!$E$164248:$F$164257,2,0),"")</f>
        <v/>
      </c>
      <c r="VS131" s="1" t="str">
        <f>+IFERROR(VLOOKUP(C131,'[2]20180327오더자료'!$E$164298:$F$164309,2,0),"")</f>
        <v/>
      </c>
      <c r="VT131" s="1">
        <f>+IFERROR(VLOOKUP(C131,'[2]20180327오더자료'!$E$164369:$F$164382,2,0),"")</f>
        <v>2</v>
      </c>
      <c r="VU131" s="1" t="str">
        <f>+IFERROR(VLOOKUP(C131,'[2]20180327오더자료'!$E$164411:$F$164420,2,0),"")</f>
        <v/>
      </c>
      <c r="VV131" s="1" t="str">
        <f>+IFERROR(VLOOKUP(C131,'[2]20180327오더자료'!$E$164473:$F$164484,2,0),"")</f>
        <v/>
      </c>
      <c r="VW131" s="1"/>
      <c r="VX131" s="1"/>
      <c r="VY131" s="1" t="str">
        <f>+IFERROR(VLOOKUP(C131,'[2]20180327오더자료'!$E$164586:$F$164597,2,0),"")</f>
        <v/>
      </c>
      <c r="VZ131" s="1"/>
      <c r="WA131" s="1" t="str">
        <f>+IFERROR(VLOOKUP(C131,'[2]20180327오더자료'!$E$164663:$F$164673,2,0),"")</f>
        <v/>
      </c>
      <c r="WB131" s="1">
        <f>+IFERROR(VLOOKUP(C131,'[2]20180327오더자료'!$E$164731:$F$164740,2,0),"")</f>
        <v>2</v>
      </c>
      <c r="WC131" s="1" t="str">
        <f>+IFERROR(VLOOKUP(C131,'[2]20180327오더자료'!$E$164759:$F$164771,2,0),"")</f>
        <v/>
      </c>
      <c r="WD131" s="1" t="str">
        <f>+IFERROR(VLOOKUP(C131,'[2]20180327오더자료'!$E$164853:$F$164866,2,0),"")</f>
        <v/>
      </c>
      <c r="WE131" s="1" t="str">
        <f>+IFERROR(VLOOKUP(C131,'[2]20180327오더자료'!$E$164916:$F$164929,2,0),"")</f>
        <v/>
      </c>
      <c r="WF131" s="1" t="str">
        <f>+IFERROR(VLOOKUP(C131,'[2]20180327오더자료'!$E$164981:$F$165006,2,0),"")</f>
        <v/>
      </c>
      <c r="WG131" s="1"/>
      <c r="WH131" s="1" t="str">
        <f>+IFERROR(VLOOKUP(C131,'[2]20180327오더자료'!$E$165036:$F$165047,2,0),"")</f>
        <v/>
      </c>
      <c r="WI131" s="1" t="str">
        <f>+IFERROR(VLOOKUP(C131,'[2]20180327오더자료'!$E$165087:$F$165099,2,0),"")</f>
        <v/>
      </c>
      <c r="WJ131" s="1" t="str">
        <f>+IFERROR(VLOOKUP(C131,'[2]20180327오더자료'!$E$165148:$F$165157,2,0),"")</f>
        <v/>
      </c>
      <c r="WK131" s="1" t="str">
        <f>+IFERROR(VLOOKUP(C131,'[2]20180327오더자료'!$E$165202:$F$165212,2,0),"")</f>
        <v/>
      </c>
      <c r="WL131" s="1" t="str">
        <f>+IFERROR(VLOOKUP(C131,'[2]20180327오더자료'!$E$165255:$F$165266,2,0),"")</f>
        <v/>
      </c>
      <c r="WM131" s="1" t="str">
        <f>+IFERROR(VLOOKUP(C131,'[2]20180327오더자료'!$E$165294:$F$165305,2,0),"")</f>
        <v/>
      </c>
      <c r="WN131" s="1" t="str">
        <f>+IFERROR(VLOOKUP(C131,'[2]20180327오더자료'!$E$165363:$F$165375,2,0),"")</f>
        <v/>
      </c>
      <c r="WO131" s="1" t="str">
        <f>+IFERROR(VLOOKUP(C131,'[2]20180327오더자료'!$E$165448:$F$165459,2,0),"")</f>
        <v/>
      </c>
      <c r="WP131" s="1"/>
      <c r="WQ131" s="1" t="str">
        <f>+IFERROR(VLOOKUP(C131,'[2]20180327오더자료'!$E$172759:$F$172773,2,0),"")</f>
        <v/>
      </c>
      <c r="WR131" s="1"/>
      <c r="WS131" s="1"/>
      <c r="WT131" s="1" t="str">
        <f>+IFERROR(VLOOKUP(C131,'[2]20180327오더자료'!$E$167822:$F$167834,2,0),"")</f>
        <v/>
      </c>
      <c r="WU131" s="1" t="str">
        <f>+IFERROR(VLOOKUP(C131,'[2]20180327오더자료'!$E$172860:$F$172884,2,0),"")</f>
        <v/>
      </c>
      <c r="WV131" s="1" t="str">
        <f>+IFERROR(VLOOKUP(C131,'[2]20180327오더자료'!$E$172910:$F$172920,2,0),"")</f>
        <v/>
      </c>
      <c r="WW131" s="1" t="str">
        <f>+IFERROR(VLOOKUP(C131,'[2]20180327오더자료'!$E$172927:$F$172936,2,0),"")</f>
        <v/>
      </c>
      <c r="WX131" s="1">
        <f>+IFERROR(VLOOKUP(C131,'[2]20180327오더자료'!$E$172937:$F$172950,2,0),"")</f>
        <v>2</v>
      </c>
      <c r="WY131" s="1" t="str">
        <f>+IFERROR(VLOOKUP(C131,'[2]20180327오더자료'!$E$173006:$F$173016,2,0),"")</f>
        <v/>
      </c>
      <c r="WZ131" s="1"/>
      <c r="XA131" s="1" t="str">
        <f>+IFERROR(VLOOKUP(C131,'[2]20180327오더자료'!$E$173070:$F$173081,2,0),"")</f>
        <v/>
      </c>
      <c r="XB131" s="1" t="str">
        <f>+IFERROR(VLOOKUP(C131,'[2]20180327오더자료'!$E$173143:$F$173153,2,0),"")</f>
        <v/>
      </c>
      <c r="XC131" s="1"/>
      <c r="XD131" s="1" t="str">
        <f>+IFERROR(VLOOKUP(C131,'[2]20180327오더자료'!$E$173181:$F$173199,2,0),"")</f>
        <v/>
      </c>
      <c r="XE131" s="1" t="str">
        <f>+IFERROR(VLOOKUP(C131,'[2]20180327오더자료'!$E$173217:$F$173225,2,0),"")</f>
        <v/>
      </c>
      <c r="XF131" s="1"/>
      <c r="XG131" s="1">
        <f>+IFERROR(VLOOKUP(C131,'[2]20180327오더자료'!$E$173228:$F$173238,2,0),"")</f>
        <v>2.5</v>
      </c>
      <c r="XH131" s="1" t="str">
        <f>+IFERROR(VLOOKUP(C131,'[2]20180327오더자료'!$E$173277:$F$173287,2,0),"")</f>
        <v/>
      </c>
      <c r="XI131" s="1" t="str">
        <f>+IFERROR(VLOOKUP(C131,'[2]20180327오더자료'!$E$173528:$F$173547,2,0),"")</f>
        <v/>
      </c>
      <c r="XJ131" s="1" t="str">
        <f>+IFERROR(VLOOKUP(C131,'[2]20180327오더자료'!$E$173565:$F$173576,2,0),"")</f>
        <v/>
      </c>
      <c r="XK131" s="1">
        <f>+IFERROR(VLOOKUP(C131,'[2]20180327오더자료'!$E$173663:$F$173679,2,0),"")</f>
        <v>2</v>
      </c>
      <c r="XL131" s="1" t="str">
        <f>+IFERROR(VLOOKUP(C131,'[2]20180327오더자료'!$E$173680:$F$173699,2,0),"")</f>
        <v/>
      </c>
      <c r="XM131" s="1" t="str">
        <f>+IFERROR(VLOOKUP(C131,'[2]20180327오더자료'!$E$173725:$F$173735,2,0),"")</f>
        <v/>
      </c>
      <c r="XN131" s="1" t="str">
        <f>+IFERROR(VLOOKUP(C131,'[2]20180327오더자료'!$E$173765:$F$173777,2,0),"")</f>
        <v/>
      </c>
      <c r="XO131" s="1" t="str">
        <f>+IFERROR(VLOOKUP(C131,'[2]20180327오더자료'!$E$173812:$F$173823,2,0),"")</f>
        <v/>
      </c>
      <c r="XP131" s="1" t="str">
        <f>+IFERROR(VLOOKUP(C131,'[2]20180327오더자료'!$E$173872:$F$173884,2,0),"")</f>
        <v/>
      </c>
      <c r="XQ131" s="1" t="str">
        <f>+IFERROR(VLOOKUP(C131,'[2]20180327오더자료'!$E$174017:$F$174025,2,0),"")</f>
        <v/>
      </c>
      <c r="XR131" s="1" t="str">
        <f>+IFERROR(VLOOKUP(C131,'[2]20180327오더자료'!$E$174121:$F$174129,2,0),"")</f>
        <v/>
      </c>
      <c r="XS131" s="1">
        <f>+IFERROR(VLOOKUP(C131,'[2]20180327오더자료'!$E$174155:$F$174172,2,0),"")</f>
        <v>2</v>
      </c>
      <c r="XT131" s="1" t="str">
        <f>+IFERROR(VLOOKUP(C131,'[2]20180327오더자료'!$E$174191:$F$174204,2,0),"")</f>
        <v/>
      </c>
      <c r="XU131" s="1">
        <f>+IFERROR(VLOOKUP(C131,'[2]20180327오더자료'!$E$174221:$F$174234,2,0),"")</f>
        <v>2</v>
      </c>
      <c r="XV131" s="1"/>
      <c r="XW131" s="1" t="str">
        <f>+IFERROR(VLOOKUP(C131,'[2]20180327오더자료'!$E$174246:$F$174255,2,0),"")</f>
        <v/>
      </c>
      <c r="XX131" s="1" t="str">
        <f>+IFERROR(VLOOKUP(C131,'[2]20180327오더자료'!$E$174290:$F$174303,2,0),"")</f>
        <v/>
      </c>
      <c r="XY131" s="1" t="str">
        <f>+IFERROR(VLOOKUP(C131,'[2]20180327오더자료'!$E$174317:$F$174326,2,0),"")</f>
        <v/>
      </c>
      <c r="XZ131" s="1">
        <f>+IFERROR(VLOOKUP(C131,'[2]20180327오더자료'!$E$174352:$F$174360,2,0),"")</f>
        <v>4</v>
      </c>
      <c r="YA131" s="1"/>
      <c r="YB131" s="1"/>
      <c r="YC131" s="1"/>
      <c r="YD131" s="1"/>
      <c r="YE131" s="1"/>
      <c r="YF131" s="1"/>
      <c r="YG131" s="1"/>
      <c r="YH131" s="1"/>
      <c r="YI131" s="1"/>
      <c r="YJ131" s="1" t="str">
        <f>+IFERROR(VLOOKUP(C131,'[2]20180327오더자료'!$E$174361:$F$174369,2,0),"")</f>
        <v/>
      </c>
      <c r="YK131" s="1">
        <f>+IFERROR(VLOOKUP(C131,'[2]20180327오더자료'!$E$174394:$F$174415,2,0),"")</f>
        <v>3</v>
      </c>
      <c r="YL131" s="1" t="str">
        <f>+IFERROR(VLOOKUP(C131,'[2]20180327오더자료'!$E$174429:$F$174441,2,0),"")</f>
        <v/>
      </c>
      <c r="YM131" s="1" t="str">
        <f>+IFERROR(VLOOKUP(C131,'[2]20180327오더자료'!$E$174494:$F$174503,2,0),"")</f>
        <v/>
      </c>
      <c r="YN131" s="1" t="str">
        <f>+IFERROR(VLOOKUP(C131,'[2]20180327오더자료'!$E$174558:$F$174570,2,0),"")</f>
        <v/>
      </c>
      <c r="YO131" s="1" t="str">
        <f>+IFERROR(VLOOKUP(C131,'[2]20180327오더자료'!$E$174595:$F$174607,2,0),"")</f>
        <v/>
      </c>
      <c r="YP131" s="1" t="str">
        <f>+IFERROR(VLOOKUP(C131,'[2]20180327오더자료'!$E$174609:$F$174618,2,0),"")</f>
        <v/>
      </c>
      <c r="YQ131" s="1" t="str">
        <f>+IFERROR(VLOOKUP(C131,'[2]20180327오더자료'!$E$174660:$F$174669,2,0),"")</f>
        <v/>
      </c>
      <c r="YR131" s="1" t="str">
        <f>+IFERROR(VLOOKUP(C131,'[2]20180327오더자료'!$E$174705:$F$174718,2,0),"")</f>
        <v/>
      </c>
      <c r="YS131" s="1"/>
      <c r="YT131" s="1" t="str">
        <f>+IFERROR(VLOOKUP(C131,'[2]20180327오더자료'!$E$174768:$F$174785,2,0),"")</f>
        <v/>
      </c>
      <c r="YU131" s="1" t="str">
        <f>+IFERROR(VLOOKUP(C131,'[2]20180327오더자료'!$E$174823:$F$174832,2,0),"")</f>
        <v/>
      </c>
      <c r="YV131" s="1"/>
      <c r="YW131" s="1" t="str">
        <f>+IFERROR(VLOOKUP(C131,'[2]20180327오더자료'!$E$174845:$F$174857,2,0),"")</f>
        <v/>
      </c>
      <c r="YX131" s="1" t="str">
        <f>+IFERROR(VLOOKUP(C131,'[2]20180327오더자료'!$E$174986:$F$174998,2,0),"")</f>
        <v/>
      </c>
      <c r="YY131" s="1" t="str">
        <f>+IFERROR(VLOOKUP(C131,'[2]20180327오더자료'!$E$174999:$F$175012,2,0),"")</f>
        <v/>
      </c>
      <c r="YZ131" s="1">
        <f>+IFERROR(VLOOKUP(C131,'[2]20180327오더자료'!$E$175087:$F$175096,2,0),"")</f>
        <v>4</v>
      </c>
      <c r="ZA131" s="1" t="str">
        <f>+IFERROR(VLOOKUP(C131,'[2]20180327오더자료'!$E$175110:$F$175121,2,0),"")</f>
        <v/>
      </c>
      <c r="ZB131" s="1" t="str">
        <f>+IFERROR(VLOOKUP(C131,'[2]20180327오더자료'!$E$175190:$F$175202,2,0),"")</f>
        <v/>
      </c>
      <c r="ZC131" s="1" t="str">
        <f>+IFERROR(VLOOKUP(C131,'[2]20180327오더자료'!$E$175260:$F$175271,2,0),"")</f>
        <v/>
      </c>
      <c r="ZD131" s="1" t="str">
        <f>+IFERROR(VLOOKUP(C131,'[2]20180327오더자료'!$E$175300:$F$175311,2,0),"")</f>
        <v/>
      </c>
      <c r="ZE131" s="1" t="str">
        <f>+IFERROR(VLOOKUP(C131,'[2]20180327오더자료'!$E$175343:$F$175354,2,0),"")</f>
        <v/>
      </c>
      <c r="ZF131" s="1" t="str">
        <f>+IFERROR(VLOOKUP(C131,'[2]20180327오더자료'!$E$175375:$F$175388,2,0),"")</f>
        <v/>
      </c>
      <c r="ZG131" s="1" t="str">
        <f>+IFERROR(VLOOKUP(C131,'[2]20180327오더자료'!$E$175433:$F$175443,2,0),"")</f>
        <v/>
      </c>
      <c r="ZH131" s="1" t="str">
        <f>+IFERROR(VLOOKUP(C131,'[2]20180327오더자료'!$E$175484:$F$175495,2,0),"")</f>
        <v/>
      </c>
      <c r="ZI131" s="1" t="str">
        <f>+IFERROR(VLOOKUP(C131,'[2]20180327오더자료'!$E$175516:$F$175527,2,0),"")</f>
        <v/>
      </c>
      <c r="ZJ131" s="1" t="str">
        <f>+IFERROR(VLOOKUP(C131,'[2]20180327오더자료'!$E$175549:$F$175556,2,0),"")</f>
        <v/>
      </c>
      <c r="ZK131" s="1"/>
      <c r="ZL131" s="1"/>
      <c r="ZM131" s="1"/>
      <c r="ZN131" s="1"/>
      <c r="ZO131" s="1">
        <f>+IFERROR(VLOOKUP(C131,'[2]20180327오더자료'!$E$175571:$F$175586,2,0),"")</f>
        <v>2</v>
      </c>
      <c r="ZP131" s="1" t="str">
        <f>+IFERROR(VLOOKUP(C131,'[2]20180327오더자료'!$E$175605:$F$175615,2,0),"")</f>
        <v/>
      </c>
      <c r="ZQ131" s="1"/>
      <c r="ZR131" s="1"/>
      <c r="ZS131" s="1" t="str">
        <f>+IFERROR(VLOOKUP(C131,'[2]20180327오더자료'!$E$175644:$F$175651,2,0),"")</f>
        <v/>
      </c>
      <c r="ZT131" s="1"/>
      <c r="ZU131" s="1"/>
      <c r="ZV131" s="1" t="str">
        <f>+IFERROR(VLOOKUP(C131,'[2]20180327오더자료'!$E$175700:$F$175712,2,0),"")</f>
        <v/>
      </c>
      <c r="ZW131" s="1">
        <f>+IFERROR(VLOOKUP(C131,'[2]20180327오더자료'!$E$175744:$F$175756,2,0),"")</f>
        <v>2.5</v>
      </c>
      <c r="ZX131" s="1" t="str">
        <f>+IFERROR(VLOOKUP(C131,'[2]20180327오더자료'!$E$175767:$F$175778,2,0),"")</f>
        <v/>
      </c>
      <c r="ZY131" s="1" t="str">
        <f>+IFERROR(VLOOKUP(C131,'[2]20180327오더자료'!$E$175819:$F$175829,2,0),"")</f>
        <v/>
      </c>
      <c r="ZZ131" s="1" t="str">
        <f>+IFERROR(VLOOKUP(C131,'[2]20180327오더자료'!$E$175846:$F$175857,2,0),"")</f>
        <v/>
      </c>
      <c r="AAA131" s="1" t="str">
        <f>+IFERROR(VLOOKUP(C131,'[2]20180327오더자료'!$E$175870:$F$175880,2,0),"")</f>
        <v/>
      </c>
      <c r="AAB131" s="1" t="str">
        <f>+IFERROR(VLOOKUP(C131,'[2]20180327오더자료'!$E$175893:$F$175905,2,0),"")</f>
        <v/>
      </c>
      <c r="AAC131" s="1">
        <f>+IFERROR(VLOOKUP(C131,'[2]20180327오더자료'!$E$175963:$F$175973,2,0),"")</f>
        <v>2</v>
      </c>
      <c r="AAD131" s="1" t="str">
        <f>+IFERROR(VLOOKUP(C131,'[2]20180327오더자료'!$E$176132:$F$176145,2,0),"")</f>
        <v/>
      </c>
      <c r="AAE131" s="1" t="str">
        <f>+IFERROR(VLOOKUP(C131,'[2]20180327오더자료'!$E$176167:$F$176184,2,0),"")</f>
        <v/>
      </c>
      <c r="AAF131" s="1">
        <f>+IFERROR(VLOOKUP(C131,'[2]20180327오더자료'!$E$176193:$F$176203,2,0),"")</f>
        <v>2</v>
      </c>
      <c r="AAG131" s="1"/>
      <c r="AAH131" s="1" t="str">
        <f>+IFERROR(VLOOKUP(C131,'[2]20180327오더자료'!$E$176243:$F$176256,2,0),"")</f>
        <v/>
      </c>
      <c r="AAI131" s="1" t="str">
        <f>+IFERROR(VLOOKUP(C131,'[2]20180327오더자료'!$E$176437:$F$176456,2,0),"")</f>
        <v/>
      </c>
      <c r="AAJ131" s="1" t="str">
        <f>+IFERROR(VLOOKUP(C131,'[2]20180327오더자료'!$E$176457:$F$176465,2,0),"")</f>
        <v/>
      </c>
      <c r="AAK131" s="1" t="str">
        <f>+IFERROR(VLOOKUP(C131,'[2]20180327오더자료'!$E$176489:$F$176501,2,0),"")</f>
        <v/>
      </c>
      <c r="AAL131" s="1" t="str">
        <f>+IFERROR(VLOOKUP(C131,'[2]20180327오더자료'!$E$176549:$F$176558,2,0),"")</f>
        <v/>
      </c>
      <c r="AAM131" s="1"/>
      <c r="AAN131" s="1"/>
      <c r="AAO131" s="1">
        <f>+IFERROR(VLOOKUP(C131,'[2]20180327오더자료'!$E$176607:$F$176615,2,0),"")</f>
        <v>2.5</v>
      </c>
      <c r="AAP131" s="1" t="str">
        <f>+IFERROR(VLOOKUP(C131,'[2]20180327오더자료'!$E$176669:$F$176683,2,0),"")</f>
        <v/>
      </c>
      <c r="AAQ131" s="1" t="str">
        <f>+IFERROR(VLOOKUP(C131,'[2]20180327오더자료'!$E$176684:$F$176695,2,0),"")</f>
        <v/>
      </c>
      <c r="AAR131" s="1" t="str">
        <f>+IFERROR(VLOOKUP(C131,'[2]20180327오더자료'!$E$176704:$F$176713,2,0),"")</f>
        <v/>
      </c>
      <c r="AAS131" s="1" t="str">
        <f>+IFERROR(VLOOKUP(C131,'[2]20180327오더자료'!$E$176723:$F$176732,2,0),"")</f>
        <v/>
      </c>
      <c r="AAT131" s="1" t="str">
        <f>+IFERROR(VLOOKUP(C131,'[2]20180327오더자료'!$E$176759:$F$176768,2,0),"")</f>
        <v/>
      </c>
      <c r="AAU131" s="1" t="str">
        <f>+IFERROR(VLOOKUP(C131,'[2]20180327오더자료'!$E$176806:$F$176825,2,0),"")</f>
        <v/>
      </c>
      <c r="AAV131" s="1">
        <f>+IFERROR(VLOOKUP(C131,'[2]20180327오더자료'!$E$176848:$F$176860,2,0),"")</f>
        <v>2</v>
      </c>
      <c r="AAW131" s="1" t="str">
        <f>+IFERROR(VLOOKUP(C131,'[2]20180327오더자료'!$E$176910:$F$176918,2,0),"")</f>
        <v/>
      </c>
      <c r="AAX131" s="1">
        <f>+IFERROR(VLOOKUP(C131,'[2]20180327오더자료'!$E$176946:$F$176956,2,0),"")</f>
        <v>2</v>
      </c>
      <c r="AAY131" s="1" t="str">
        <f>+IFERROR(VLOOKUP(C131,'[2]20180327오더자료'!$E$176989:$F$177001,2,0),"")</f>
        <v/>
      </c>
      <c r="AAZ131" s="1" t="str">
        <f>+IFERROR(VLOOKUP(C131,'[2]20180327오더자료'!$E$177024:$F$177034,2,0),"")</f>
        <v/>
      </c>
      <c r="ABA131" s="1" t="str">
        <f>+IFERROR(VLOOKUP(C131,'[2]20180327오더자료'!$E$177164:$F$177170,2,0),"")</f>
        <v/>
      </c>
      <c r="ABB131" s="1" t="str">
        <f>+IFERROR(VLOOKUP(C131,'[2]20180327오더자료'!$E$177215:$F$177225,2,0),"")</f>
        <v/>
      </c>
      <c r="ABC131" s="1">
        <f>+IFERROR(VLOOKUP(C131,'[2]20180327오더자료'!$E$177244:$F$177262,2,0),"")</f>
        <v>3</v>
      </c>
      <c r="ABD131" s="1">
        <f>+IFERROR(VLOOKUP(C131,'[2]20180327오더자료'!$E$177287:$F$177302,2,0),"")</f>
        <v>3</v>
      </c>
      <c r="ABE131" s="1" t="str">
        <f>+IFERROR(VLOOKUP(C131,'[2]20180327오더자료'!$E$177303:$F$177315,2,0),"")</f>
        <v/>
      </c>
      <c r="ABF131" s="1"/>
      <c r="ABG131" s="1" t="str">
        <f>+IFERROR(VLOOKUP(C131,'[2]20180327오더자료'!$E$177372:$F$177385,2,0),"")</f>
        <v/>
      </c>
      <c r="ABH131" s="1" t="str">
        <f>+IFERROR(VLOOKUP(C131,'[2]20180327오더자료'!$E$177406:$F$177416,2,0),"")</f>
        <v/>
      </c>
      <c r="ABI131" s="1" t="str">
        <f>+IFERROR(VLOOKUP(C131,'[2]20180327오더자료'!$E$177460:$F$177472,2,0),"")</f>
        <v/>
      </c>
      <c r="ABJ131" s="1" t="str">
        <f>+IFERROR(VLOOKUP(C131,'[2]20180327오더자료'!$E$177502:$F$177513,2,0),"")</f>
        <v/>
      </c>
      <c r="ABK131" s="1">
        <f>+IFERROR(VLOOKUP(C131,'[2]20180327오더자료'!$E$177523:$F$177533,2,0),"")</f>
        <v>2</v>
      </c>
      <c r="ABL131" s="1" t="str">
        <f>+IFERROR(VLOOKUP(C131,'[2]20180327오더자료'!$E$177587:$F$177601,2,0),"")</f>
        <v/>
      </c>
      <c r="ABM131" s="1" t="str">
        <f>+IFERROR(VLOOKUP(C131,'[2]20180327오더자료'!$E$177602:$F$177613,2,0),"")</f>
        <v/>
      </c>
      <c r="ABN131" s="1" t="str">
        <f>+IFERROR(VLOOKUP(C131,'[2]20180327오더자료'!$E$177636:$F$177646,2,0),"")</f>
        <v/>
      </c>
      <c r="ABO131" s="1" t="str">
        <f>+IFERROR(VLOOKUP(C131,'[2]20180327오더자료'!$E$177662:$F$177683,2,0),"")</f>
        <v/>
      </c>
      <c r="ABP131" s="1" t="str">
        <f>+IFERROR(VLOOKUP(C131,'[2]20180327오더자료'!$E$177720:$F$177730,2,0),"")</f>
        <v/>
      </c>
      <c r="ABQ131" s="1" t="str">
        <f>+IFERROR(VLOOKUP(C131,'[2]20180327오더자료'!$E$178795:$F$178809,2,0),"")</f>
        <v/>
      </c>
      <c r="ABR131" s="1"/>
      <c r="ABS131" s="1" t="str">
        <f>+IFERROR(VLOOKUP(C131,'[2]20180327오더자료'!$E$178835:$F$178856,2,0),"")</f>
        <v/>
      </c>
      <c r="ABT131" s="1" t="str">
        <f>+IFERROR(VLOOKUP(C131,'[2]20180327오더자료'!$E$178857:$F$178869,2,0),"")</f>
        <v/>
      </c>
      <c r="ABU131" s="1" t="str">
        <f>+IFERROR(VLOOKUP(C131,'[2]20180327오더자료'!$E$178889:$F$178897,2,0),"")</f>
        <v/>
      </c>
      <c r="ABV131" s="1" t="str">
        <f>+IFERROR(VLOOKUP(C131,'[2]20180327오더자료'!$E$178913:$F$178923,2,0),"")</f>
        <v/>
      </c>
      <c r="ABW131" s="1" t="str">
        <f>+IFERROR(VLOOKUP(C131,'[2]20180327오더자료'!$E$178948:$F$178967,2,0),"")</f>
        <v/>
      </c>
      <c r="ABX131" s="1" t="str">
        <f>+IFERROR(VLOOKUP(C131,'[2]20180327오더자료'!$E$178972:$F$178983,2,0),"")</f>
        <v/>
      </c>
      <c r="ABY131" s="1" t="str">
        <f>+IFERROR(VLOOKUP(C131,'[2]20180327오더자료'!$E$178991:$F$179003,2,0),"")</f>
        <v/>
      </c>
      <c r="ABZ131" s="1" t="str">
        <f>+IFERROR(VLOOKUP(C131,'[2]20180327오더자료'!$E$179026:$F$179043,2,0),"")</f>
        <v/>
      </c>
      <c r="ACA131" s="1"/>
      <c r="ACB131" s="1" t="str">
        <f>+IFERROR(VLOOKUP(C131,'[2]20180327오더자료'!$E$179089:$F$179099,2,0),"")</f>
        <v/>
      </c>
      <c r="ACC131" s="1" t="str">
        <f>+IFERROR(VLOOKUP(C131,'[2]20180327오더자료'!$E$179142:$F$179154,2,0),"")</f>
        <v/>
      </c>
      <c r="ACD131" s="1" t="str">
        <f>+IFERROR(VLOOKUP(C131,'[2]20180327오더자료'!$E$179219:$F$179231,2,0),"")</f>
        <v/>
      </c>
      <c r="ACE131" s="1">
        <f>+IFERROR(VLOOKUP(C131,'[2]20180327오더자료'!$E$179252:$F$179262,2,0),"")</f>
        <v>2.5</v>
      </c>
      <c r="ACF131" s="1" t="str">
        <f>+IFERROR(VLOOKUP(C131,'[2]20180327오더자료'!$E$179306:$F$179316,2,0),"")</f>
        <v/>
      </c>
      <c r="ACG131" s="1" t="str">
        <f>+IFERROR(VLOOKUP(C131,'[2]20180327오더자료'!$E$179461:$F$179471,2,0),"")</f>
        <v/>
      </c>
      <c r="ACH131" s="1" t="str">
        <f>+IFERROR(VLOOKUP(C131,'[2]20180327오더자료'!$E$179509:$F$179520,2,0),"")</f>
        <v/>
      </c>
      <c r="ACI131" s="1" t="str">
        <f>+IFERROR(VLOOKUP(C131,'[2]20180327오더자료'!$E$179560:$F$179571,2,0),"")</f>
        <v/>
      </c>
      <c r="ACJ131" s="1">
        <f>+IFERROR(VLOOKUP(C131,'[2]20180327오더자료'!$E$179624:$F$179639,2,0),"")</f>
        <v>2</v>
      </c>
      <c r="ACK131" s="1" t="str">
        <f>+IFERROR(VLOOKUP(C131,'[2]20180327오더자료'!$E$179639:$F$179652,2,0),"")</f>
        <v/>
      </c>
      <c r="ACL131" s="1" t="str">
        <f>+IFERROR(VLOOKUP(C131,'[2]20180327오더자료'!$E$179734:$F$179742,2,0),"")</f>
        <v/>
      </c>
      <c r="ACM131" s="1" t="str">
        <f>+IFERROR(VLOOKUP(C131,'[2]20180327오더자료'!$E$179743:$F$179755,2,0),"")</f>
        <v/>
      </c>
      <c r="ACN131" s="1">
        <f>+IFERROR(VLOOKUP(C131,'[2]20180327오더자료'!$E$179756:$F$179768,2,0),"")</f>
        <v>2.5</v>
      </c>
      <c r="ACO131" s="1" t="str">
        <f>+IFERROR(VLOOKUP(C131,'[2]20180327오더자료'!$E$179801:$F$179812,2,0),"")</f>
        <v/>
      </c>
      <c r="ACP131" s="1" t="str">
        <f>+IFERROR(VLOOKUP(C131,'[2]20180327오더자료'!$E$179835:$F$179848,2,0),"")</f>
        <v/>
      </c>
      <c r="ACQ131" s="1" t="str">
        <f>+IFERROR(VLOOKUP(C131,'[2]20180327오더자료'!$E$179871:$F$179881,2,0),"")</f>
        <v/>
      </c>
      <c r="ACR131" s="1" t="str">
        <f>+IFERROR(VLOOKUP(C131,'[2]20180327오더자료'!$E$179928:$F$179937,2,0),"")</f>
        <v/>
      </c>
      <c r="ACS131" s="1" t="str">
        <f>+IFERROR(VLOOKUP(C131,'[2]20180327오더자료'!$E$179961:$F$179977,2,0),"")</f>
        <v/>
      </c>
      <c r="ACT131" s="1" t="str">
        <f>+IFERROR(VLOOKUP(C131,'[2]20180327오더자료'!$E$179978:$F$179988,2,0),"")</f>
        <v/>
      </c>
      <c r="ACU131" s="1">
        <f>+IFERROR(VLOOKUP(C131,'[2]20180327오더자료'!$E$180022:$F$180030,2,0),"")</f>
        <v>3</v>
      </c>
      <c r="ACV131" s="1"/>
      <c r="ACW131" s="1"/>
      <c r="ACX131" s="1"/>
      <c r="ACY131" s="1"/>
      <c r="ACZ131" s="1" t="str">
        <f>+IFERROR(VLOOKUP(C131,'[2]20180327오더자료'!$E$180282:$F$180292,2,0),"")</f>
        <v/>
      </c>
      <c r="ADA131" s="1">
        <f>+IFERROR(VLOOKUP(C131,'[2]20180327오더자료'!$E$180313:$F$180323,2,0),"")</f>
        <v>3</v>
      </c>
      <c r="ADB131" s="1" t="str">
        <f>+IFERROR(VLOOKUP(C131,'[2]20180327오더자료'!$E$180333:$F$180342,2,0),"")</f>
        <v/>
      </c>
      <c r="ADC131" s="1" t="str">
        <f>+IFERROR(VLOOKUP(C131,'[2]20180327오더자료'!$E$180360:$F$180372,2,0),"")</f>
        <v/>
      </c>
      <c r="ADD131" s="1" t="str">
        <f>+IFERROR(VLOOKUP(C131,'[2]20180327오더자료'!$E$180383:$F$180397,2,0),"")</f>
        <v/>
      </c>
      <c r="ADE131" s="1" t="str">
        <f>+IFERROR(VLOOKUP(C131,'[2]20180327오더자료'!$E$180398:$F$180411,2,0),"")</f>
        <v/>
      </c>
      <c r="ADF131" s="1" t="str">
        <f>+IFERROR(VLOOKUP(C131,'[2]20180327오더자료'!$E$180429:$F$180442,2,0),"")</f>
        <v/>
      </c>
      <c r="ADG131" s="1" t="str">
        <f>+IFERROR(VLOOKUP(C131,'[2]20180327오더자료'!$E$180454:$F$180465,2,0),"")</f>
        <v/>
      </c>
      <c r="ADH131" s="1"/>
      <c r="ADI131" s="1" t="str">
        <f>+IFERROR(VLOOKUP(C131,'[2]20180327오더자료'!$E$180486:$F$180498,2,0),"")</f>
        <v/>
      </c>
      <c r="ADJ131" s="1" t="str">
        <f>+IFERROR(VLOOKUP(C131,'[2]20180327오더자료'!$E$180524:$F$180535,2,0),"")</f>
        <v/>
      </c>
      <c r="ADK131" s="1" t="str">
        <f>+IFERROR(VLOOKUP(C131,'[2]20180327오더자료'!$E$180603:$F$180617,2,0),"")</f>
        <v/>
      </c>
      <c r="ADL131" s="1">
        <f>+IFERROR(VLOOKUP(C131,'[2]20180327오더자료'!$E$180639:$F$180649,2,0),"")</f>
        <v>2</v>
      </c>
      <c r="ADM131" s="1" t="str">
        <f>+IFERROR(VLOOKUP(C131,'[2]20180327오더자료'!$E$180667:$F$180686,2,0),"")</f>
        <v/>
      </c>
      <c r="ADN131" s="1"/>
      <c r="ADO131" s="1" t="str">
        <f>+IFERROR(VLOOKUP(C131,'[2]20180327오더자료'!$E$180704:$F$180714,2,0),"")</f>
        <v/>
      </c>
      <c r="ADP131" s="1" t="str">
        <f>+IFERROR(VLOOKUP(C131,'[2]20180327오더자료'!$E$180740:$F$180749,2,0),"")</f>
        <v/>
      </c>
      <c r="ADQ131" s="1"/>
      <c r="ADR131" s="1"/>
      <c r="ADS131" s="1" t="str">
        <f>+IFERROR(VLOOKUP(C131,'[2]20180327오더자료'!$E$180764:$F$180778,2,0),"")</f>
        <v/>
      </c>
      <c r="ADT131" s="1"/>
      <c r="ADU131" s="1" t="str">
        <f>+IFERROR(VLOOKUP(C131,'[2]20180327오더자료'!$E$180802:$F$180816,2,0),"")</f>
        <v/>
      </c>
      <c r="ADV131" s="1" t="str">
        <f>+IFERROR(VLOOKUP(C131,'[2]20180327오더자료'!$E$180849:$F$180856,2,0),"")</f>
        <v/>
      </c>
      <c r="ADW131" s="1"/>
      <c r="ADX131" s="1" t="str">
        <f>+IFERROR(VLOOKUP(C131,'[2]20180327오더자료'!$E$180879:$F$180893,2,0),"")</f>
        <v/>
      </c>
      <c r="ADY131" s="1" t="str">
        <f>+IFERROR(VLOOKUP(C131,'[2]20180327오더자료'!$E$180940:$F$180951,2,0),"")</f>
        <v/>
      </c>
      <c r="ADZ131" s="1" t="str">
        <f>+IFERROR(VLOOKUP(C131,'[2]20180327오더자료'!$E$180999:$F$181009,2,0),"")</f>
        <v/>
      </c>
      <c r="AEA131" s="1" t="str">
        <f>+IFERROR(VLOOKUP(C131,'[2]20180327오더자료'!$E$181027:$F$181037,2,0),"")</f>
        <v/>
      </c>
      <c r="AEB131" s="1" t="str">
        <f>+IFERROR(VLOOKUP(C131,'[2]20180327오더자료'!$E$181058:$F$181072,2,0),"")</f>
        <v/>
      </c>
      <c r="AEC131" s="1">
        <f>+IFERROR(VLOOKUP(C131,'[2]20180327오더자료'!$E$181098:$F$181109,2,0),"")</f>
        <v>2.5</v>
      </c>
      <c r="AED131" s="1"/>
      <c r="AEE131" s="1" t="str">
        <f>+IFERROR(VLOOKUP(C131,'[2]20180327오더자료'!$E$181128:$F$181141,2,0),"")</f>
        <v/>
      </c>
      <c r="AEF131" s="1"/>
      <c r="AEG131" s="1" t="str">
        <f>+IFERROR(VLOOKUP(C131,'[2]20180327오더자료'!$E$181218:$F$181231,2,0),"")</f>
        <v/>
      </c>
      <c r="AEH131" s="1" t="str">
        <f>+IFERROR(VLOOKUP(C131,'[2]20180327오더자료'!$E$181243:$F$181257,2,0),"")</f>
        <v/>
      </c>
      <c r="AEI131" s="1" t="str">
        <f>+IFERROR(VLOOKUP(C131,'[2]20180327오더자료'!$E$181266:$F$181274,2,0),"")</f>
        <v/>
      </c>
      <c r="AEJ131" s="1" t="str">
        <f>+IFERROR(VLOOKUP(C131,'[2]20180327오더자료'!$E$181284:$F$181296,2,0),"")</f>
        <v/>
      </c>
      <c r="AEK131" s="1" t="str">
        <f>+IFERROR(VLOOKUP(C131,'[2]20180327오더자료'!$E$181318:$F$181329,2,0),"")</f>
        <v/>
      </c>
      <c r="AEL131" s="1" t="str">
        <f>+IFERROR(VLOOKUP(C131,'[2]20180327오더자료'!$E$181342:$F$181358,2,0),"")</f>
        <v/>
      </c>
      <c r="AEM131" s="1" t="str">
        <f>+IFERROR(VLOOKUP(C131,'[2]20180327오더자료'!$E$181382:$F$181393,2,0),"")</f>
        <v/>
      </c>
      <c r="AEN131" s="1" t="str">
        <f>+IFERROR(VLOOKUP(C131,'[2]20180327오더자료'!$E$181414:$F$181424,2,0),"")</f>
        <v/>
      </c>
      <c r="AEO131" s="1" t="str">
        <f>+IFERROR(VLOOKUP(C131,'[2]20180327오더자료'!$E$181436:$F$181445,2,0),"")</f>
        <v/>
      </c>
      <c r="AEP131" s="1" t="str">
        <f>+IFERROR(VLOOKUP(C131,'[2]20180327오더자료'!$E$181466:$F$181476,2,0),"")</f>
        <v/>
      </c>
      <c r="AEQ131" s="1" t="str">
        <f>+IFERROR(VLOOKUP(C131,'[2]20180327오더자료'!$E$181488:$F$181499,2,0),"")</f>
        <v/>
      </c>
      <c r="AER131" s="1" t="str">
        <f>+IFERROR(VLOOKUP(C131,'[2]20180327오더자료'!$E$181513:$F$181524,2,0),"")</f>
        <v/>
      </c>
      <c r="AES131" s="1"/>
      <c r="AET131" s="1" t="str">
        <f>+IFERROR(VLOOKUP(C131,'[2]20180327오더자료'!$E$181537:$F$181549,2,0),"")</f>
        <v/>
      </c>
      <c r="AEU131" s="1" t="str">
        <f>+IFERROR(VLOOKUP(C131,'[2]20180327오더자료'!$E$181590:$F$181599,2,0),"")</f>
        <v/>
      </c>
      <c r="AEV131" s="1">
        <f>+IFERROR(VLOOKUP(C131,'[2]20180327오더자료'!$E$181616:$F$181626,2,0),"")</f>
        <v>2.5</v>
      </c>
      <c r="AEW131" s="1"/>
      <c r="AEX131" s="1"/>
      <c r="AEY131" s="1"/>
      <c r="AEZ131" s="1" t="str">
        <f>+IFERROR(VLOOKUP(C131,'[2]20180327오더자료'!$E$182061:$F$182070,2,0),"")</f>
        <v/>
      </c>
      <c r="AFA131" s="1" t="str">
        <f>+IFERROR(VLOOKUP(C131,'[2]20180327오더자료'!$E$182079:$F$182089,2,0),"")</f>
        <v/>
      </c>
      <c r="AFB131" s="1" t="str">
        <f>+IFERROR(VLOOKUP(C131,'[2]20180327오더자료'!$E$182101:$F$182111,2,0),"")</f>
        <v/>
      </c>
      <c r="AFC131" s="1" t="str">
        <f>+IFERROR(VLOOKUP(C131,'[2]20180327오더자료'!$E$182131:$F$182137,2,0),"")</f>
        <v/>
      </c>
      <c r="AFD131" s="1" t="str">
        <f>+IFERROR(VLOOKUP(C131,'[2]20180327오더자료'!$E$182138:$F$182151,2,0),"")</f>
        <v/>
      </c>
      <c r="AFE131" s="1" t="str">
        <f>+IFERROR(VLOOKUP(C131,'[2]20180327오더자료'!$E$182172:$F$182182,2,0),"")</f>
        <v/>
      </c>
      <c r="AFF131" s="1" t="str">
        <f>+IFERROR(VLOOKUP(C131,'[2]20180327오더자료'!$E$182202:$F$182215,2,0),"")</f>
        <v/>
      </c>
      <c r="AFG131" s="1" t="str">
        <f>+IFERROR(VLOOKUP(C131,'[2]20180327오더자료'!$E$182246:$F$182253,2,0),"")</f>
        <v/>
      </c>
      <c r="AFH131" s="1" t="str">
        <f>+IFERROR(VLOOKUP(C131,'[2]20180327오더자료'!$E$182265:$F$182278,2,0),"")</f>
        <v/>
      </c>
      <c r="AFI131" s="1" t="str">
        <f>+IFERROR(VLOOKUP(C131,'[2]20180327오더자료'!$E$182298:$F$182319,2,0),"")</f>
        <v/>
      </c>
      <c r="AFJ131" s="1"/>
      <c r="AFK131" s="1"/>
      <c r="AFL131" s="1" t="str">
        <f>+IFERROR(VLOOKUP(C131,'[2]20180327오더자료'!$E$182335:$F$182346,2,0),"")</f>
        <v/>
      </c>
      <c r="AFM131" s="1" t="str">
        <f>+IFERROR(VLOOKUP(C131,'[2]20180327오더자료'!$E$182365:$F$182378,2,0),"")</f>
        <v/>
      </c>
      <c r="AFN131" s="1" t="str">
        <f>+IFERROR(VLOOKUP(C131,'[2]20180327오더자료'!$E$182397:$F$182405,2,0),"")</f>
        <v/>
      </c>
      <c r="AFO131" s="1" t="str">
        <f>+IFERROR(VLOOKUP(C131,'[2]20180327오더자료'!$E$182426:$F$182439,2,0),"")</f>
        <v/>
      </c>
      <c r="AFP131" s="1">
        <f>+IFERROR(VLOOKUP(C131,'[2]20180327오더자료'!$E$182440:$F$182452,2,0),"")</f>
        <v>1.5</v>
      </c>
      <c r="AFQ131" s="1"/>
      <c r="AFR131" s="1" t="str">
        <f>+IFERROR(VLOOKUP(C131,'[2]20180327오더자료'!$E$182485:$F$182494,2,0),"")</f>
        <v/>
      </c>
      <c r="AFS131" s="1" t="str">
        <f>+IFERROR(VLOOKUP(C131,'[2]20180327오더자료'!$E$182516:$F$182525,2,0),"")</f>
        <v/>
      </c>
      <c r="AFT131" s="1" t="str">
        <f>+IFERROR(VLOOKUP(C131,'[2]20180327오더자료'!$E$182544:$F$182556,2,0),"")</f>
        <v/>
      </c>
      <c r="AFU131" s="1" t="str">
        <f>+IFERROR(VLOOKUP(C131,'[2]20180327오더자료'!$E$182574:$F$182586,2,0),"")</f>
        <v/>
      </c>
      <c r="AFV131" s="1">
        <f>+IFERROR(VLOOKUP(C131,'[2]20180327오더자료'!$E$182606:$F$182618,2,0),"")</f>
        <v>2</v>
      </c>
      <c r="AFW131" s="1" t="str">
        <f>+IFERROR(VLOOKUP(C131,'[2]20180327오더자료'!$E$182639:$F$182650,2,0),"")</f>
        <v/>
      </c>
      <c r="AFX131" s="1" t="str">
        <f>+IFERROR(VLOOKUP(C131,'[2]20180327오더자료'!$E$182683:$F$182695,2,0),"")</f>
        <v/>
      </c>
      <c r="AFY131" s="1" t="str">
        <f>+IFERROR(VLOOKUP(C131,'[2]20180327오더자료'!$E$182696:$F$182706,2,0),"")</f>
        <v/>
      </c>
      <c r="AFZ131" s="1" t="str">
        <f>+IFERROR(VLOOKUP(C131,'[2]20180327오더자료'!$E$182749:$F$182759,2,0),"")</f>
        <v/>
      </c>
      <c r="AGA131" s="1"/>
      <c r="AGB131" s="1">
        <f>+IFERROR(VLOOKUP(C131,'[2]20180327오더자료'!$E$182776:$F$182791,2,0),"")</f>
        <v>2</v>
      </c>
      <c r="AGC131" s="1" t="str">
        <f>+IFERROR(VLOOKUP(C131,'[2]20180327오더자료'!$E$182792:$F$182806,2,0),"")</f>
        <v/>
      </c>
      <c r="AGD131" s="1" t="str">
        <f>+IFERROR(VLOOKUP(C131,'[2]20180327오더자료'!$E$182807:$F$182819,2,0),"")</f>
        <v/>
      </c>
      <c r="AGE131" s="1" t="str">
        <f>+IFERROR(VLOOKUP(C131,'[2]20180327오더자료'!$E$182834:$F$182846,2,0),"")</f>
        <v/>
      </c>
      <c r="AGF131" s="1" t="str">
        <f>+IFERROR(VLOOKUP(C131,'[2]20180327오더자료'!$E$182868:$F$182886,2,0),"")</f>
        <v/>
      </c>
      <c r="AGG131" s="1" t="str">
        <f>+IFERROR(VLOOKUP(C131,'[2]20180327오더자료'!$E$182887:$F$182899,2,0),"")</f>
        <v/>
      </c>
      <c r="AGH131" s="1" t="str">
        <f>+IFERROR(VLOOKUP(C131,'[2]20180327오더자료'!$E$182918:$F$182933,2,0),"")</f>
        <v/>
      </c>
      <c r="AGI131" s="1">
        <f>+IFERROR(VLOOKUP(C131,'[2]20180327오더자료'!$E$182956:$F$182967,2,0),"")</f>
        <v>2</v>
      </c>
      <c r="AGJ131" s="1" t="str">
        <f>+IFERROR(VLOOKUP(C131,'[2]20180327오더자료'!$E$182983:$F$182995,2,0),"")</f>
        <v/>
      </c>
      <c r="AGK131" s="1" t="str">
        <f>+IFERROR(VLOOKUP(C131,'[2]20180327오더자료'!$E$183015:$F$183026,2,0),"")</f>
        <v/>
      </c>
      <c r="AGL131" s="1" t="str">
        <f>+IFERROR(VLOOKUP(C131,'[2]20180327오더자료'!$E$183047:$F$183059,2,0),"")</f>
        <v/>
      </c>
      <c r="AGM131" s="1" t="str">
        <f>+IFERROR(VLOOKUP(C131,'[2]20180327오더자료'!$E$183078:$F$183092,2,0),"")</f>
        <v/>
      </c>
      <c r="AGN131" s="1" t="str">
        <f>+IFERROR(VLOOKUP(C131,'[2]20180327오더자료'!$E$183203:$F$183216,2,0),"")</f>
        <v/>
      </c>
      <c r="AGO131" s="1" t="str">
        <f>+IFERROR(VLOOKUP(C131,'[2]20180327오더자료'!$E$183217:$F$183233,2,0),"")</f>
        <v/>
      </c>
      <c r="AGP131" s="1" t="str">
        <f>+IFERROR(VLOOKUP(C131,'[2]20180327오더자료'!$E$183234:$F$183243,2,0),"")</f>
        <v/>
      </c>
      <c r="AGQ131" s="1">
        <f>+IFERROR(VLOOKUP(C131,'[2]20180327오더자료'!$E$183254:$F$183267,2,0),"")</f>
        <v>1.5</v>
      </c>
      <c r="AGR131" s="1" t="str">
        <f>+IFERROR(VLOOKUP(C131,'[2]20180327오더자료'!$E$183278:$F$183291,2,0),"")</f>
        <v/>
      </c>
      <c r="AGS131" s="1" t="str">
        <f>+IFERROR(VLOOKUP(C131,'[2]20180327오더자료'!$E$183309:$F$183323,2,0),"")</f>
        <v/>
      </c>
      <c r="AGT131" s="1" t="str">
        <f>+IFERROR(VLOOKUP(C131,'[2]20180327오더자료'!$E$183346:$F$183358,2,0),"")</f>
        <v/>
      </c>
      <c r="AGV131" s="1" t="str">
        <f>+IFERROR(VLOOKUP(C131,'[2]20180327오더자료'!$E$183380:$F$183387,2,0),"")</f>
        <v/>
      </c>
      <c r="AGW131" s="1" t="str">
        <f>+IFERROR(VLOOKUP(C131,'[2]20180327오더자료'!$E$183860:$F$183873,2,0),"")</f>
        <v/>
      </c>
      <c r="AGX131" s="1">
        <f>+IFERROR(VLOOKUP(C131,'[2]20180327오더자료'!$E$183407:$F$183419,2,0),"")</f>
        <v>1.5</v>
      </c>
      <c r="AGY131" s="1"/>
      <c r="AGZ131" s="1"/>
      <c r="AHA131" s="1" t="str">
        <f>+IFERROR(VLOOKUP(C131,'[2]20180327오더자료'!$E$183442:$F$183455,2,0),"")</f>
        <v/>
      </c>
      <c r="AHB131" s="1" t="str">
        <f>+IFERROR(VLOOKUP(C131,'[2]20180327오더자료'!$E$183475:$F$183489,2,0),"")</f>
        <v/>
      </c>
      <c r="AHC131" s="1" t="str">
        <f>+IFERROR(VLOOKUP(C131,'[2]20180327오더자료'!$E$183511:$F$183524,2,0),"")</f>
        <v/>
      </c>
      <c r="AHD131" s="1" t="str">
        <f>+IFERROR(VLOOKUP(C131,'[2]20180327오더자료'!$E$183541:$F$183556,2,0),"")</f>
        <v/>
      </c>
      <c r="AHE131" s="1"/>
      <c r="AHF131" s="1" t="str">
        <f>+IFERROR(VLOOKUP(C131,'[2]20180327오더자료'!$E$183560:$F$183568,2,0),"")</f>
        <v/>
      </c>
      <c r="AHG131" s="1" t="str">
        <f>+IFERROR(VLOOKUP(C131,'[2]20180327오더자료'!$E$183585:$F$183600,2,0),"")</f>
        <v/>
      </c>
      <c r="AHH131" s="1"/>
      <c r="AHI131" s="1"/>
      <c r="AHJ131" s="1" t="str">
        <f>+IFERROR(VLOOKUP(C131,'[2]20180327오더자료'!$E$183601:$F$183615,2,0),"")</f>
        <v/>
      </c>
      <c r="AHK131" s="1" t="str">
        <f>+IFERROR(VLOOKUP(C131,'[2]20180327오더자료'!$E$117761:$F$117770,2,0),"")</f>
        <v/>
      </c>
      <c r="AHL131" s="1"/>
      <c r="AHM131" s="1" t="str">
        <f>+IFERROR(VLOOKUP(C131,'[2]20180327오더자료'!$E$117947:$F$117957,2,0),"")</f>
        <v/>
      </c>
      <c r="AHN131" s="1" t="str">
        <f>+IFERROR(VLOOKUP(C131,'[2]20180327오더자료'!$E$118015:$F$118026,2,0),"")</f>
        <v/>
      </c>
      <c r="AHO131" s="1" t="str">
        <f>+IFERROR(VLOOKUP(C131,'[2]20180327오더자료'!$E$118364:$F$118374,2,0),"")</f>
        <v/>
      </c>
      <c r="AHP131" s="1" t="str">
        <f>+IFERROR(VLOOKUP(C131,'[2]20180327오더자료'!$E$118415:$F$118427,2,0),"")</f>
        <v/>
      </c>
      <c r="AHQ131" s="1" t="str">
        <f>+IFERROR(VLOOKUP(C131,'[2]20180327오더자료'!$E$118510:$F$118521,2,0),"")</f>
        <v/>
      </c>
      <c r="AHR131" s="1" t="str">
        <f>+IFERROR(VLOOKUP(C131,'[2]20180327오더자료'!$E$118567:$F$118578,2,0),"")</f>
        <v/>
      </c>
      <c r="AHS131" s="1" t="str">
        <f>+IFERROR(VLOOKUP(C131,'[2]20180327오더자료'!$E$118590:$F$118601,2,0),"")</f>
        <v/>
      </c>
      <c r="AHT131" s="1" t="str">
        <f>+IFERROR(VLOOKUP(C131,'[2]20180327오더자료'!$E$118617:$F$118628,2,0),"")</f>
        <v/>
      </c>
      <c r="AHU131" s="1" t="str">
        <f>+IFERROR(VLOOKUP(C131,'[2]20180327오더자료'!$E$118673:$F$118687,2,0),"")</f>
        <v/>
      </c>
      <c r="AHV131" s="1">
        <f>+IFERROR(VLOOKUP(C131,'[2]20180327오더자료'!$E$118862:$F$118874,2,0),"")</f>
        <v>2</v>
      </c>
      <c r="AHW131" s="1" t="str">
        <f>+IFERROR(VLOOKUP(C131,'[2]20180327오더자료'!$E$118875:$F$118893,2,0),"")</f>
        <v/>
      </c>
      <c r="AHX131" s="1" t="str">
        <f>+IFERROR(VLOOKUP(C131,'[2]20180327오더자료'!$E$118900:$F$118910,2,0),"")</f>
        <v/>
      </c>
      <c r="AHY131" s="1" t="str">
        <f>+IFERROR(VLOOKUP(C131,'[2]20180327오더자료'!$E$119008:$F$119018,2,0),"")</f>
        <v/>
      </c>
      <c r="AHZ131" s="1"/>
      <c r="AIA131" s="1" t="str">
        <f>+IFERROR(VLOOKUP(C131,'[2]20180327오더자료'!$E$119059:$F$119070,2,0),"")</f>
        <v/>
      </c>
      <c r="AIB131" s="1" t="str">
        <f>+IFERROR(VLOOKUP(C131,'[2]20180327오더자료'!$E$119087:$F$119097,2,0),"")</f>
        <v/>
      </c>
      <c r="AIC131" s="1" t="str">
        <f>+IFERROR(VLOOKUP(C131,'[2]20180327오더자료'!$E$119291:$F$119298,2,0),"")</f>
        <v/>
      </c>
      <c r="AID131" s="1" t="str">
        <f>+IFERROR(VLOOKUP(C131,'[2]20180327오더자료'!$E$119307:$F$119320,2,0),"")</f>
        <v/>
      </c>
      <c r="AIE131" s="1" t="str">
        <f>+IFERROR(VLOOKUP(C131,'[2]20180327오더자료'!$E$119321:$F$119331,2,0),"")</f>
        <v/>
      </c>
      <c r="AIF131" s="1" t="str">
        <f>+IFERROR(VLOOKUP(C131,'[2]20180327오더자료'!$E$119396:$F$119411,2,0),"")</f>
        <v/>
      </c>
      <c r="AIG131" s="1">
        <f>+IFERROR(VLOOKUP(C131,'[2]20180327오더자료'!$E$119412:$F$119419,2,0),"")</f>
        <v>2</v>
      </c>
      <c r="AIH131" s="1" t="str">
        <f>+IFERROR(VLOOKUP(C131,'[2]20180327오더자료'!$E$119420:$F$119430,2,0),"")</f>
        <v/>
      </c>
      <c r="AII131" s="1" t="str">
        <f t="shared" si="87"/>
        <v/>
      </c>
      <c r="AIJ131" s="1">
        <f>+IFERROR(VLOOKUP(C131,'[2]20180327오더자료'!$E$119592:$F$119606,2,0),"")</f>
        <v>2</v>
      </c>
      <c r="AIK131" s="1" t="str">
        <f>+IFERROR(VLOOKUP(C131,'[2]20180327오더자료'!$E$119607:$F$119620,2,0),"")</f>
        <v/>
      </c>
      <c r="AIL131" s="1">
        <f>+IFERROR(VLOOKUP(C131,'[2]20180327오더자료'!$E$119838:$F$119847,2,0),"")</f>
        <v>2.5</v>
      </c>
      <c r="AIM131" s="1" t="str">
        <f>+IFERROR(VLOOKUP(C131,'[2]20180327오더자료'!$E$119862:$F$119875,2,0),"")</f>
        <v/>
      </c>
      <c r="AIN131" s="1" t="str">
        <f>+IFERROR(VLOOKUP(C131,'[2]20180327오더자료'!$E$120107:$F$120118,2,0),"")</f>
        <v/>
      </c>
      <c r="AIO131" s="1" t="str">
        <f>+IFERROR(VLOOKUP(C131,'[2]20180327오더자료'!$E$120119:$F$120129,2,0),"")</f>
        <v/>
      </c>
      <c r="AIP131" s="1" t="str">
        <f>+IFERROR(VLOOKUP(C131,'[2]20180327오더자료'!$E$120156:$F$120168,2,0),"")</f>
        <v/>
      </c>
      <c r="AIQ131" s="1" t="str">
        <f>+IFERROR(VLOOKUP(C131,'[2]20180327오더자료'!$E$120180:$F$120190,2,0),"")</f>
        <v/>
      </c>
      <c r="AIR131" s="1" t="str">
        <f>+IFERROR(VLOOKUP(C131,'[2]20180327오더자료'!$E$120266:$F$120282,2,0),"")</f>
        <v/>
      </c>
      <c r="AIS131" s="1" t="str">
        <f>+IFERROR(VLOOKUP(C131,'[2]20180327오더자료'!$E$120333:$F$120341,2,0),"")</f>
        <v/>
      </c>
      <c r="AIT131" s="1" t="str">
        <f>+IFERROR(VLOOKUP(C131,'[2]20180327오더자료'!$E$120419:$F$120431,2,0),"")</f>
        <v/>
      </c>
      <c r="AIU131" s="1" t="str">
        <f>+IFERROR(VLOOKUP(C131,'[2]20180327오더자료'!$E$120499:$F$120507,2,0),"")</f>
        <v/>
      </c>
      <c r="AIV131" s="1" t="str">
        <f>+IFERROR(VLOOKUP(C131,'[2]20180327오더자료'!$E$120518:$F$120529,2,0),"")</f>
        <v/>
      </c>
      <c r="AIW131" s="1" t="str">
        <f>+IFERROR(VLOOKUP(C131,'[2]20180327오더자료'!$E$120550:$F$120563,2,0),"")</f>
        <v/>
      </c>
      <c r="AIX131" s="1" t="str">
        <f>+IFERROR(VLOOKUP(C131,'[2]20180327오더자료'!$E$120564:$F$120575,2,0),"")</f>
        <v/>
      </c>
      <c r="AIY131" s="1" t="str">
        <f t="shared" si="88"/>
        <v/>
      </c>
      <c r="AIZ131" s="1" t="str">
        <f>+IFERROR(VLOOKUP(C131,'[2]20180327오더자료'!$E$120628:$F$120641,2,0),"")</f>
        <v/>
      </c>
      <c r="AJA131" s="1">
        <f>+IFERROR(VLOOKUP(C131,'[2]20180327오더자료'!$E$120681:$F$120702,2,0),"")</f>
        <v>2.5</v>
      </c>
      <c r="AJB131" s="1" t="str">
        <f t="shared" si="89"/>
        <v/>
      </c>
      <c r="AJC131" s="1" t="str">
        <f t="shared" si="90"/>
        <v/>
      </c>
      <c r="AJD131" s="1" t="str">
        <f>+IFERROR(VLOOKUP(C131,'[2]20180327오더자료'!$E$120735:$F$120747,2,0),"")</f>
        <v/>
      </c>
      <c r="AJE131" s="1" t="str">
        <f>+IFERROR(VLOOKUP(C131,'[2]20180327오더자료'!$E$120825:$F$120834,2,0),"")</f>
        <v/>
      </c>
      <c r="AJF131" s="1" t="str">
        <f>+IFERROR(VLOOKUP(C131,'[2]20180327오더자료'!$E$120854:$F$120868,2,0),"")</f>
        <v/>
      </c>
      <c r="AJG131" s="1" t="str">
        <f>+IFERROR(VLOOKUP(C131,'[2]20180327오더자료'!$E$120869:$F$120882,2,0),"")</f>
        <v/>
      </c>
      <c r="AJH131" s="1">
        <f>+IFERROR(VLOOKUP(C131,'[2]20180327오더자료'!$E$121165:$F$121181,2,0),"")</f>
        <v>2.5</v>
      </c>
      <c r="AJI131" s="1" t="str">
        <f>+IFERROR(VLOOKUP(C131,'[2]20180327오더자료'!$E$121194:$F$121205,2,0),"")</f>
        <v/>
      </c>
      <c r="AJJ131" s="1" t="str">
        <f>+IFERROR(VLOOKUP(C131,'[2]20180327오더자료'!$E$121227:$F$121238,2,0),"")</f>
        <v/>
      </c>
      <c r="AJK131" s="1" t="str">
        <f>+IFERROR(VLOOKUP(C131,'[2]20180327오더자료'!$E$121251:$F$121267,2,0),"")</f>
        <v/>
      </c>
      <c r="AJL131" s="1" t="str">
        <f>+IFERROR(VLOOKUP(C131,'[2]20180327오더자료'!$E$121265:$G$121278,2,0),"")</f>
        <v/>
      </c>
      <c r="AJM131" s="1" t="str">
        <f t="shared" si="91"/>
        <v/>
      </c>
      <c r="AJN131" s="1" t="str">
        <f>+IFERROR(VLOOKUP(C131,'[2]20180327오더자료'!$E$123577:$F$123587,2,0),"")</f>
        <v/>
      </c>
      <c r="AJO131" s="1" t="str">
        <f>+IFERROR(VLOOKUP(C131,'[2]20180327오더자료'!$E$123729:$F$123742,2,0),"")</f>
        <v/>
      </c>
      <c r="AJP131" s="1" t="str">
        <f>+IFERROR(VLOOKUP(C131,'[2]20180327오더자료'!$E$123807:$F$123828,2,0),"")</f>
        <v/>
      </c>
      <c r="AJQ131" s="1" t="str">
        <f>+IFERROR(VLOOKUP(C131,'[2]20180327오더자료'!$E$123885:$F$123905,2,0),"")</f>
        <v/>
      </c>
      <c r="AJR131" s="1">
        <f>+IFERROR(VLOOKUP(C131,'[2]20180327오더자료'!$E$123906:$F$123913,2,0),"")</f>
        <v>2</v>
      </c>
      <c r="AJS131" s="1">
        <f>+IFERROR(VLOOKUP(C131,'[2]20180327오더자료'!$E$123914:$F$123935,2,0),"")</f>
        <v>2</v>
      </c>
      <c r="AJT131" s="1" t="str">
        <f>+IFERROR(VLOOKUP(C131,'[2]20180327오더자료'!$E$123939:$F$123950,2,0),"")</f>
        <v/>
      </c>
      <c r="AJU131" s="1"/>
      <c r="AJV131" s="1" t="str">
        <f>+IFERROR(VLOOKUP(C131,'[2]20180327오더자료'!$E$124110:$F$124128,2,0),"")</f>
        <v/>
      </c>
      <c r="AJW131" s="1" t="str">
        <f>+IFERROR(VLOOKUP(C131,'[2]20180327오더자료'!$E$124136:$F$124143,2,0),"")</f>
        <v/>
      </c>
      <c r="AJX131" s="1" t="str">
        <f>+IFERROR(VLOOKUP(C131,'[2]20180327오더자료'!$E$124157:$F$124165,2,0),"")</f>
        <v/>
      </c>
      <c r="AJY131" s="1" t="str">
        <f>+IFERROR(VLOOKUP(C131,'[2]20180327오더자료'!$E$124460:$F$124477,2,0),"")</f>
        <v/>
      </c>
      <c r="AJZ131" s="1" t="str">
        <f>+IFERROR(VLOOKUP(C131,'[2]20180327오더자료'!$E$124484:$F$124493,2,0),"")</f>
        <v/>
      </c>
      <c r="AKA131" s="1" t="str">
        <f>+IFERROR(VLOOKUP(C131,'[2]20180327오더자료'!$E$124508:$F$124522,2,0),"")</f>
        <v/>
      </c>
      <c r="AKB131" s="1" t="str">
        <f>+IFERROR(VLOOKUP(C131,'[2]20180327오더자료'!$E$124566:$F$124576,2,0),"")</f>
        <v/>
      </c>
      <c r="AKC131" s="1" t="str">
        <f>+IFERROR(VLOOKUP(C131,'[2]20180327오더자료'!$E$124754:$F$124762,2,0),"")</f>
        <v/>
      </c>
      <c r="AKD131" s="1" t="str">
        <f>+IFERROR(VLOOKUP(C131,'[2]20180327오더자료'!$E$124801:$F$124811,2,0),"")</f>
        <v/>
      </c>
      <c r="AKE131" s="1" t="str">
        <f>+IFERROR(VLOOKUP(C131,'[2]20180327오더자료'!$E$124835:$F$124845,2,0),"")</f>
        <v/>
      </c>
      <c r="AKF131" s="1" t="str">
        <f>+IFERROR(VLOOKUP(C131,'[2]20180327오더자료'!$E$124871:$F$124893,2,0),"")</f>
        <v/>
      </c>
      <c r="AKG131" s="1" t="str">
        <f t="shared" si="92"/>
        <v/>
      </c>
      <c r="AKH131" s="1">
        <f>+IFERROR(VLOOKUP(C131,'[2]20180327오더자료'!$E$124969:$F$124983,2,0),"")</f>
        <v>2</v>
      </c>
      <c r="AKI131" s="1" t="str">
        <f>+IFERROR(VLOOKUP(C131,'[2]20180327오더자료'!$E$124984:$F$124994,2,0),"")</f>
        <v/>
      </c>
      <c r="AKJ131" s="1" t="str">
        <f>+IFERROR(VLOOKUP(C131,'[2]20180327오더자료'!$E$125165:$F$125172,2,0),"")</f>
        <v/>
      </c>
      <c r="AKK131" s="1" t="str">
        <f>+IFERROR(VLOOKUP(C131,'[2]20180327오더자료'!$E$125342:$F$125362,2,0),"")</f>
        <v/>
      </c>
      <c r="AKL131" s="1" t="str">
        <f>+IFERROR(VLOOKUP(C131,'[2]20180327오더자료'!$E$127505:$F$127514,2,0),"")</f>
        <v/>
      </c>
      <c r="AKM131" s="1" t="str">
        <f>+IFERROR(VLOOKUP(C131,'[2]20180327오더자료'!$E$127603:$F$127614,2,0),"")</f>
        <v/>
      </c>
      <c r="AKN131" s="1" t="str">
        <f>+IFERROR(VLOOKUP(C131,'[2]20180327오더자료'!$E$127642:$F$127654,2,0),"")</f>
        <v/>
      </c>
      <c r="AKO131" s="1">
        <f>+IFERROR(VLOOKUP(C131,'[2]20180327오더자료'!$E$127680:$F$127691,2,0),"")</f>
        <v>2</v>
      </c>
      <c r="AKP131" s="1" t="str">
        <f>+IFERROR(VLOOKUP(C131,'[2]20180327오더자료'!$E$127766:$F$127773,2,0),"")</f>
        <v/>
      </c>
      <c r="AKQ131" s="1" t="str">
        <f>+IFERROR(VLOOKUP(C131,'[2]20180327오더자료'!$E$127935:$F$127942,2,0),"")</f>
        <v/>
      </c>
      <c r="AKR131" s="1" t="str">
        <f>+IFERROR(VLOOKUP(C131,'[2]20180327오더자료'!$E$127994:$F$128004,2,0),"")</f>
        <v/>
      </c>
      <c r="AKS131" s="1" t="str">
        <f>+IFERROR(VLOOKUP(C131,'[2]20180327오더자료'!$E$128015:$F$128028,2,0),"")</f>
        <v/>
      </c>
      <c r="AKT131" s="1" t="str">
        <f>+IFERROR(VLOOKUP(C131,'[2]20180327오더자료'!$E$128385:$F$128399,2,0),"")</f>
        <v/>
      </c>
      <c r="AKU131" s="1" t="str">
        <f>+IFERROR(VLOOKUP(C131,'[2]20180327오더자료'!$E$128527:$F$128541,2,0),"")</f>
        <v/>
      </c>
      <c r="AKV131" s="1">
        <f>+IFERROR(VLOOKUP(C131,'[2]20180327오더자료'!$E$128563:$F$128577,2,0),"")</f>
        <v>2</v>
      </c>
      <c r="AKW131" s="1" t="str">
        <f>+IFERROR(VLOOKUP(C131,'[2]20180327오더자료'!$E$128578:$F$128587,2,0),"")</f>
        <v/>
      </c>
      <c r="AKX131" s="1">
        <f>+IFERROR(VLOOKUP(C131,'[2]20180327오더자료'!$E$128597:$F$128610,2,0),"")</f>
        <v>2</v>
      </c>
      <c r="AKY131" s="1">
        <f>+IFERROR(VLOOKUP(C131,'[2]20180327오더자료'!$E$128630:$F$128641,2,0),"")</f>
        <v>2</v>
      </c>
      <c r="AKZ131" s="1">
        <f>+IFERROR(VLOOKUP(C131,'[2]20180327오더자료'!$E$128658:$F$128671,2,0),"")</f>
        <v>4</v>
      </c>
      <c r="ALA131" s="1" t="str">
        <f>+IFERROR(VLOOKUP(C131,'[2]20180327오더자료'!$E$128933:$F$128947,2,0),"")</f>
        <v/>
      </c>
      <c r="ALB131" s="1" t="str">
        <f>+IFERROR(VLOOKUP(C131,'[2]20180327오더자료'!$E$128977:$F$128994,2,0),"")</f>
        <v/>
      </c>
      <c r="ALC131" s="1" t="str">
        <f t="shared" si="93"/>
        <v/>
      </c>
      <c r="ALD131" s="1">
        <f>+IFERROR(VLOOKUP(C131,'[2]20180327오더자료'!$E$128997:$F$129007,2,0),"")</f>
        <v>2</v>
      </c>
      <c r="ALE131" s="1" t="str">
        <f>+IFERROR(VLOOKUP(C131,'[2]20180327오더자료'!$E$129027:$F$129043,2,0),"")</f>
        <v/>
      </c>
      <c r="ALF131" s="1" t="str">
        <f>+IFERROR(VLOOKUP(C131,'[2]20180327오더자료'!$E$129044:$F$129056,2,0),"")</f>
        <v/>
      </c>
      <c r="ALG131" s="1" t="str">
        <f>+IFERROR(VLOOKUP(C131,'[2]20180327오더자료'!$E$129074:$F$129092,2,0),"")</f>
        <v/>
      </c>
      <c r="ALH131" s="1" t="str">
        <f>+IFERROR(VLOOKUP(C131,'[2]20180327오더자료'!$E$129093:$F$129114,2,0),"")</f>
        <v/>
      </c>
      <c r="ALI131" s="1">
        <f>+IFERROR(VLOOKUP(C131,'[2]20180327오더자료'!$E$129186:$F$129197,2,0),"")</f>
        <v>2</v>
      </c>
      <c r="ALJ131" s="1" t="str">
        <f>+IFERROR(VLOOKUP(C131,'[2]20180327오더자료'!$E$129243:$F$129252,2,0),"")</f>
        <v/>
      </c>
      <c r="ALK131" s="1" t="str">
        <f>+IFERROR(VLOOKUP(C131,'[2]20180327오더자료'!$E$129354:$F$129366,2,0),"")</f>
        <v/>
      </c>
      <c r="ALL131" s="1" t="str">
        <f>+IFERROR(VLOOKUP(C131,'[2]20180327오더자료'!$E$129410:$F$129420,2,0),"")</f>
        <v/>
      </c>
      <c r="ALM131" s="1">
        <f>+IFERROR(VLOOKUP(C131,'[2]20180327오더자료'!$E$125396:$F$125406,2,0),"")</f>
        <v>2</v>
      </c>
      <c r="ALN131" s="1" t="str">
        <f>+IFERROR(VLOOKUP(C131,'[2]20180327오더자료'!$E$131208:$F$131221,2,0),"")</f>
        <v/>
      </c>
      <c r="ALO131" s="1" t="str">
        <f>+IFERROR(VLOOKUP(C131,'[2]20180327오더자료'!$E$131250:$F$131263,2,0),"")</f>
        <v/>
      </c>
      <c r="ALP131" s="1" t="str">
        <f>+IFERROR(VLOOKUP(C131,'[2]20180327오더자료'!$E$131342:$F$131362,2,0),"")</f>
        <v/>
      </c>
      <c r="ALQ131" s="1" t="str">
        <f>+IFERROR(VLOOKUP(C131,'[2]20180327오더자료'!$E$131413:$F$131424,2,0),"")</f>
        <v/>
      </c>
      <c r="ALR131" s="1" t="str">
        <f>+IFERROR(VLOOKUP(C131,'[2]20180327오더자료'!$E$131538:$F$131547,2,0),"")</f>
        <v/>
      </c>
      <c r="ALS131" s="1" t="str">
        <f>+IFERROR(VLOOKUP(C131,'[2]20180327오더자료'!$E$131622:$F$131636,2,0),"")</f>
        <v/>
      </c>
      <c r="ALT131" s="1" t="str">
        <f>+IFERROR(VLOOKUP(C131,'[2]20180327오더자료'!$E$131637:$F$131652,2,0),"")</f>
        <v/>
      </c>
      <c r="ALU131" s="1" t="str">
        <f>+IFERROR(VLOOKUP(C131,'[2]20180327오더자료'!$E$131653:$F$131661,2,0),"")</f>
        <v/>
      </c>
      <c r="ALV131" s="1" t="str">
        <f>+IFERROR(VLOOKUP(C131,'[2]20180327오더자료'!$E$131664:$F$131676,2,0),"")</f>
        <v/>
      </c>
      <c r="ALW131" s="1" t="str">
        <f>+IFERROR(VLOOKUP(C131,'[2]20180327오더자료'!$E$131777:$F$131790,2,0),"")</f>
        <v/>
      </c>
      <c r="ALX131" s="1" t="str">
        <f>+IFERROR(VLOOKUP(C131,'[2]20180327오더자료'!$E$131809:$F$131821,2,0),"")</f>
        <v/>
      </c>
      <c r="ALY131" s="1">
        <f>+IFERROR(VLOOKUP(C131,'[2]20180327오더자료'!$E$131870:$F$131882,2,0),"")</f>
        <v>2</v>
      </c>
      <c r="ALZ131" s="1"/>
      <c r="AMA131" s="1" t="str">
        <f>+IFERROR(VLOOKUP(C131,'[2]20180327오더자료'!$E$131976:$F$131989,2,0),"")</f>
        <v/>
      </c>
      <c r="AMB131" s="1" t="str">
        <f>+IFERROR(VLOOKUP(C131,'[2]20180327오더자료'!$E$132242:$F$132252,2,0),"")</f>
        <v/>
      </c>
      <c r="AMC131" s="1" t="str">
        <f>+IFERROR(VLOOKUP(C131,'[2]20180327오더자료'!$E$132268:$F$132286,2,0),"")</f>
        <v/>
      </c>
      <c r="AMD131" s="1" t="str">
        <f>+IFERROR(VLOOKUP(C131,'[2]20180327오더자료'!$E$132746:$F$132763,2,0),"")</f>
        <v/>
      </c>
      <c r="AME131" s="1" t="str">
        <f>+IFERROR(VLOOKUP(C131,'[2]20180327오더자료'!$E$132801:$F$132815,2,0),"")</f>
        <v/>
      </c>
      <c r="AMF131" s="1">
        <f>+IFERROR(VLOOKUP(C131,'[2]20180327오더자료'!$E$132916:$F$132933,2,0),"")</f>
        <v>2</v>
      </c>
      <c r="AMG131" s="1" t="str">
        <f>+IFERROR(VLOOKUP(C131,'[2]20180327오더자료'!$E$132944:$F$132957,2,0),"")</f>
        <v/>
      </c>
      <c r="AMH131" s="1">
        <f>+IFERROR(VLOOKUP(C131,'[2]20180327오더자료'!$E$133185:$F$133201,2,0),"")</f>
        <v>2</v>
      </c>
      <c r="AMI131" s="1" t="str">
        <f t="shared" si="94"/>
        <v/>
      </c>
      <c r="AMJ131" s="1" t="str">
        <f>+IFERROR(VLOOKUP(C131,'[2]20180327오더자료'!$E$133232:$F$133242,2,0),"")</f>
        <v/>
      </c>
      <c r="AMK131" s="1" t="str">
        <f>+IFERROR(VLOOKUP(C131,'[2]20180327오더자료'!$E$133310:$F$133323,2,0),"")</f>
        <v/>
      </c>
      <c r="AML131" s="1" t="str">
        <f>+IFERROR(VLOOKUP(C131,'[2]20180327오더자료'!$E$133508:$F$133518,2,0),"")</f>
        <v/>
      </c>
      <c r="AMM131" s="1">
        <f>+IFERROR(VLOOKUP(C131,'[2]20180327오더자료'!$E$133536:$F$133547,2,0),"")</f>
        <v>3</v>
      </c>
      <c r="AMN131" s="1" t="str">
        <f>+IFERROR(VLOOKUP(C131,'[2]20180327오더자료'!$E$133580:$F$133591,2,0),"")</f>
        <v/>
      </c>
      <c r="AMO131" s="1" t="str">
        <f>+IFERROR(VLOOKUP(C131,'[2]20180327오더자료'!$E$133723:$F$133735,2,0),"")</f>
        <v/>
      </c>
      <c r="AMP131" s="1" t="str">
        <f>+IFERROR(VLOOKUP(C131,'[2]20180327오더자료'!$E$133960:$F$133974,2,0),"")</f>
        <v/>
      </c>
      <c r="AMQ131" s="1" t="str">
        <f>+IFERROR(VLOOKUP(C131,'[2]20180327오더자료'!$E$133975:$F$133986,2,0),"")</f>
        <v/>
      </c>
      <c r="AMR131" s="1">
        <f>+IFERROR(VLOOKUP(C131,'[2]20180327오더자료'!$E$134083:$F$134098,2,0),"")</f>
        <v>2</v>
      </c>
      <c r="AMS131" s="1" t="str">
        <f>+IFERROR(VLOOKUP(C131,'[2]20180327오더자료'!$E$134099:$F$134110,2,0),"")</f>
        <v/>
      </c>
      <c r="AMT131" s="1" t="str">
        <f>+IFERROR(VLOOKUP(C131,'[2]20180327오더자료'!$E$134157:$F$134168,2,0),"")</f>
        <v/>
      </c>
      <c r="AMU131" s="1" t="str">
        <f>+IFERROR(VLOOKUP(C131,'[2]20180327오더자료'!$E$141848:$F$141859,2,0),"")</f>
        <v/>
      </c>
      <c r="AMV131" s="1" t="str">
        <f>+IFERROR(VLOOKUP(C131,'[2]20180327오더자료'!$E$141928:$F$141937,2,0),"")</f>
        <v/>
      </c>
      <c r="AMW131" s="1">
        <f>+IFERROR(VLOOKUP(C131,'[2]20180327오더자료'!$E$141984:$F$141997,2,0),"")</f>
        <v>2</v>
      </c>
      <c r="AMX131" s="1" t="str">
        <f t="shared" si="95"/>
        <v/>
      </c>
      <c r="AMY131" s="1" t="str">
        <f>+IFERROR(VLOOKUP(C131,'[2]20180327오더자료'!$E$142020:$F$142029,2,0),"")</f>
        <v/>
      </c>
      <c r="AMZ131" s="1" t="str">
        <f>+IFERROR(VLOOKUP(C131,'[2]20180327오더자료'!$E$142120:$F$142131,2,0),"")</f>
        <v/>
      </c>
      <c r="ANA131" s="1"/>
      <c r="ANB131" s="1" t="str">
        <f>+IFERROR(VLOOKUP(C131,'[2]20180327오더자료'!$E$142353:$F$142367,2,0),"")</f>
        <v/>
      </c>
      <c r="ANC131" s="1" t="str">
        <f>+IFERROR(VLOOKUP(C131,'[2]20180327오더자료'!$E$142590:$F$142600,2,0),"")</f>
        <v/>
      </c>
      <c r="AND131" s="1">
        <f>+IFERROR(VLOOKUP(C131,'[2]20180327오더자료'!$E$142830:$F$142850,2,0),"")</f>
        <v>2</v>
      </c>
      <c r="ANE131" s="1" t="str">
        <f>+IFERROR(VLOOKUP(C131,'[2]20180327오더자료'!$E$142880:$F$142893,2,0),"")</f>
        <v/>
      </c>
      <c r="ANF131" s="1" t="str">
        <f>+IFERROR(VLOOKUP(C131,'[2]20180327오더자료'!$E$142904:$F$142915,2,0),"")</f>
        <v/>
      </c>
      <c r="ANG131" s="1" t="str">
        <f>+IFERROR(VLOOKUP(C131,'[2]20180327오더자료'!$E$142929:$F$142940,2,0),"")</f>
        <v/>
      </c>
      <c r="ANH131" s="1" t="str">
        <f>+IFERROR(VLOOKUP(C131,'[2]20180327오더자료'!$E$143200:$F$143212,2,0),"")</f>
        <v/>
      </c>
      <c r="ANI131" s="1" t="str">
        <f>+IFERROR(VLOOKUP(C131,'[2]20180327오더자료'!$E$143275:$F$143286,2,0),"")</f>
        <v/>
      </c>
      <c r="ANJ131" s="1" t="str">
        <f>+IFERROR(VLOOKUP(C131,'[2]20180327오더자료'!$E$143304:$F$143309,2,0),"")</f>
        <v/>
      </c>
      <c r="ANK131" s="1">
        <f>+IFERROR(VLOOKUP(C131,'[2]20180327오더자료'!$E$143310:$F$143322,2,0),"")</f>
        <v>2.5</v>
      </c>
      <c r="ANL131" s="1" t="str">
        <f>+IFERROR(VLOOKUP(C131,'[2]20180327오더자료'!$E$143369:$F$143383,2,0),"")</f>
        <v/>
      </c>
      <c r="ANM131" s="1" t="str">
        <f t="shared" si="96"/>
        <v/>
      </c>
      <c r="ANN131" s="1" t="str">
        <f>+IFERROR(VLOOKUP(C131,'[2]20180327오더자료'!$E$143572:$F$143583,2,0),"")</f>
        <v/>
      </c>
      <c r="ANO131" s="1" t="str">
        <f>+IFERROR(VLOOKUP(C131,'[2]20180327오더자료'!$E$143602:$F$143613,2,0),"")</f>
        <v/>
      </c>
      <c r="ANP131" s="1">
        <f>+IFERROR(VLOOKUP(C131,'[2]20180327오더자료'!$E$143631:$F$143642,2,0),"")</f>
        <v>2</v>
      </c>
      <c r="ANQ131" s="1" t="str">
        <f>+IFERROR(VLOOKUP(C131,'[2]20180327오더자료'!$E$143772:$F$143786,2,0),"")</f>
        <v/>
      </c>
      <c r="ANR131" s="1" t="str">
        <f>+IFERROR(VLOOKUP(C131,'[2]20180327오더자료'!$E$144196:$F$144208,2,0),"")</f>
        <v/>
      </c>
      <c r="ANS131" s="1">
        <f>+IFERROR(VLOOKUP(C131,'[2]20180327오더자료'!$E$144390:$F$144397,2,0),"")</f>
        <v>3</v>
      </c>
      <c r="ANT131" s="1"/>
      <c r="ANU131" s="1"/>
      <c r="ANV131" s="1" t="str">
        <f>+IFERROR(VLOOKUP(C131,'[2]20180327오더자료'!$E$144402:$F$144412,2,0),"")</f>
        <v/>
      </c>
      <c r="ANW131" s="1" t="str">
        <f>+IFERROR(VLOOKUP(C131,'[2]20180327오더자료'!$E$144422:$F$144433,2,0),"")</f>
        <v/>
      </c>
      <c r="ANX131" s="1" t="str">
        <f>+IFERROR(VLOOKUP(C131,'[2]20180327오더자료'!$E$144510:$F$144522,2,0),"")</f>
        <v/>
      </c>
      <c r="ANY131" s="1">
        <f>+IFERROR(VLOOKUP(C131,'[2]20180327오더자료'!$E$144551:$F$144562,2,0),"")</f>
        <v>2.5</v>
      </c>
      <c r="ANZ131" s="1" t="str">
        <f>+IFERROR(VLOOKUP(C131,'[2]20180327오더자료'!$E$144582:$F$144591,2,0),"")</f>
        <v/>
      </c>
      <c r="AOA131" s="1" t="str">
        <f>+IFERROR(VLOOKUP(C131,'[2]20180327오더자료'!$E$146271:$F$146283,2,0),"")</f>
        <v/>
      </c>
      <c r="AOB131" s="1">
        <f>+IFERROR(VLOOKUP(C131,'[2]20180327오더자료'!$E$146301:$F$146308,2,0),"")</f>
        <v>3</v>
      </c>
      <c r="AOC131" s="1" t="str">
        <f>+IFERROR(VLOOKUP(C131,'[2]20180327오더자료'!$E$146354:$F$146369,2,0),"")</f>
        <v/>
      </c>
      <c r="AOD131" s="1" t="str">
        <f>+IFERROR(VLOOKUP(C131,'[2]20180327오더자료'!$E$146370:$F$146382,2,0),"")</f>
        <v/>
      </c>
      <c r="AOE131" s="1" t="str">
        <f>+IFERROR(VLOOKUP(C131,'[2]20180327오더자료'!$E$146396:$F$146405,2,0),"")</f>
        <v/>
      </c>
      <c r="AOF131" s="1" t="str">
        <f>+IFERROR(VLOOKUP(C131,'[2]20180327오더자료'!$E$146454:$F$146465,2,0),"")</f>
        <v/>
      </c>
      <c r="AOG131" s="1" t="str">
        <f>+IFERROR(VLOOKUP(C131,'[2]20180327오더자료'!$E$146654:$F$146665,2,0),"")</f>
        <v/>
      </c>
      <c r="AOH131" s="1" t="str">
        <f>+IFERROR(VLOOKUP(C131,'[2]20180327오더자료'!$E$146784:$F$146796,2,0),"")</f>
        <v/>
      </c>
      <c r="AOI131" s="1" t="str">
        <f>+IFERROR(VLOOKUP(C131,'[2]20180327오더자료'!$E$146914:$F$146926,2,0),"")</f>
        <v/>
      </c>
      <c r="AOJ131" s="1" t="str">
        <f>+IFERROR(VLOOKUP(C131,'[2]20180327오더자료'!$E$147155:$F$147175,2,0),"")</f>
        <v/>
      </c>
      <c r="AOK131" s="1" t="str">
        <f>+IFERROR(VLOOKUP(C131,'[2]20180327오더자료'!$E$147413:$F$147425,2,0),"")</f>
        <v/>
      </c>
      <c r="AOL131" s="1" t="str">
        <f>+IFERROR(VLOOKUP(C131,'[2]20180327오더자료'!$E$147639:$F$147653,2,0),"")</f>
        <v/>
      </c>
      <c r="AOM131" s="1"/>
      <c r="AON131" s="1" t="str">
        <f>+IFERROR(VLOOKUP(C131,'[2]20180327오더자료'!$E$147672:$F$147683,2,0),"")</f>
        <v/>
      </c>
      <c r="AOO131" s="1" t="str">
        <f>+IFERROR(VLOOKUP(C131,'[2]20180327오더자료'!$E$147883:$F$147894,2,0),"")</f>
        <v/>
      </c>
      <c r="AOP131" s="1" t="str">
        <f>+IFERROR(VLOOKUP(C131,'[2]20180327오더자료'!$E$148018:$F$148028,2,0),"")</f>
        <v/>
      </c>
      <c r="AOQ131" s="1" t="str">
        <f>+IFERROR(VLOOKUP(C131,'[2]20180327오더자료'!$E$148037:$F$148049,2,0),"")</f>
        <v/>
      </c>
      <c r="AOR131" s="1" t="str">
        <f>+IFERROR(VLOOKUP(C131,'[2]20180327오더자료'!$E$148072:$F$148088,2,0),"")</f>
        <v/>
      </c>
      <c r="AOS131" s="1" t="str">
        <f>+IFERROR(VLOOKUP(C131,'[2]20180327오더자료'!$E$148221:$F$148232,2,0),"")</f>
        <v/>
      </c>
      <c r="AOT131" s="1" t="str">
        <f>+IFERROR(VLOOKUP(C131,'[2]20180327오더자료'!$E$148244:$F$148254,2,0),"")</f>
        <v/>
      </c>
      <c r="AOU131" s="1">
        <f>+IFERROR(VLOOKUP(C131,'[2]20180327오더자료'!$E$148317:$F$148327,2,0),"")</f>
        <v>2</v>
      </c>
      <c r="AOV131" s="1" t="str">
        <f>+IFERROR(VLOOKUP(C131,'[2]20180327오더자료'!$E$148373:$F$148385,2,0),"")</f>
        <v/>
      </c>
      <c r="AOW131" s="1" t="str">
        <f>+IFERROR(VLOOKUP(C131,'[2]20180327오더자료'!$E$148818:$F$148828,2,0),"")</f>
        <v/>
      </c>
      <c r="AOX131" s="1" t="str">
        <f>+IFERROR(VLOOKUP(C131,'[2]20180327오더자료'!$E$148846:$F$148857,2,0),"")</f>
        <v/>
      </c>
      <c r="AOY131" s="1" t="str">
        <f>+IFERROR(VLOOKUP(C131,'[2]20180327오더자료'!$E$148883:$F$148895,2,0),"")</f>
        <v/>
      </c>
      <c r="AOZ131" s="1" t="str">
        <f>+IFERROR(VLOOKUP(C131,'[2]20180327오더자료'!$E$148925:$F$148939,2,0),"")</f>
        <v/>
      </c>
      <c r="APA131" s="1" t="str">
        <f>+IFERROR(VLOOKUP(C131,'[2]20180327오더자료'!$E$148940:$F$148952,2,0),"")</f>
        <v/>
      </c>
      <c r="APB131" s="1" t="str">
        <f>+IFERROR(VLOOKUP(C131,'[2]20180327오더자료'!$E$148974:$F$148985,2,0),"")</f>
        <v/>
      </c>
      <c r="APC131" s="1" t="str">
        <f>+IFERROR(VLOOKUP(C131,'[2]20180327오더자료'!$E$149028:$F$149040,2,0),"")</f>
        <v/>
      </c>
      <c r="APD131" s="1" t="str">
        <f>+IFERROR(VLOOKUP(C131,'[2]20180327오더자료'!$E$149131:$F$149141,2,0),"")</f>
        <v/>
      </c>
      <c r="APE131" s="1" t="str">
        <f>+IFERROR(VLOOKUP(C131,'[2]20180327오더자료'!$E$149142:$F$149150,2,0),"")</f>
        <v/>
      </c>
      <c r="APF131" s="1" t="str">
        <f>+IFERROR(VLOOKUP(C131,'[2]20180327오더자료'!$E$149151:$F$149163,2,0),"")</f>
        <v/>
      </c>
      <c r="APG131" s="1">
        <f>+IFERROR(VLOOKUP(C131,'[2]20180327오더자료'!$E$149243:$F$149251,2,0),"")</f>
        <v>2</v>
      </c>
      <c r="APH131" s="1" t="str">
        <f>+IFERROR(VLOOKUP(C131,'[2]20180327오더자료'!$E$149252:$F$149260,2,0),"")</f>
        <v/>
      </c>
      <c r="API131" s="1" t="str">
        <f>+IFERROR(VLOOKUP(C131,'[2]20180327오더자료'!$E$149276:$F$149296,2,0),"")</f>
        <v/>
      </c>
      <c r="APJ131" s="1" t="str">
        <f>+IFERROR(VLOOKUP(C131,'[2]20180327오더자료'!$E$149328:$F$149340,2,0),"")</f>
        <v/>
      </c>
      <c r="APK131" s="1" t="str">
        <f>+IFERROR(VLOOKUP(C131,'[2]20180327오더자료'!$E$149356:$F$149366,2,0),"")</f>
        <v/>
      </c>
      <c r="APL131" s="1">
        <f>+IFERROR(VLOOKUP(C131,'[2]20180327오더자료'!$E$149381:$F$149393,2,0),"")</f>
        <v>2.5</v>
      </c>
      <c r="APM131" s="1" t="str">
        <f>+IFERROR(VLOOKUP(C131,'[2]20180327오더자료'!$E$134227:$F$134237,2,0),"")</f>
        <v/>
      </c>
      <c r="APN131" s="1"/>
      <c r="APO131" s="1">
        <f>+IFERROR(VLOOKUP(C131,'[2]20180327오더자료'!$E$134268:$F$134277,2,0),"")</f>
        <v>1.5</v>
      </c>
      <c r="APP131" s="1" t="str">
        <f>+IFERROR(VLOOKUP(C131,'[2]20180327오더자료'!$E$134287:$F$134298,2,0),"")</f>
        <v/>
      </c>
      <c r="APQ131" s="1" t="str">
        <f>+IFERROR(VLOOKUP(C131,'[2]20180327오더자료'!$E$134421:$F$134434,2,0),"")</f>
        <v/>
      </c>
      <c r="APR131" s="1" t="str">
        <f>+IFERROR(VLOOKUP(C131,'[2]20180327오더자료'!$E$134697:$F$134709,2,0),"")</f>
        <v/>
      </c>
      <c r="APS131" s="1" t="str">
        <f>+IFERROR(VLOOKUP(C131,'[2]20180327오더자료'!$E$134975:$F$134984,2,0),"")</f>
        <v/>
      </c>
      <c r="APT131" s="1"/>
      <c r="APU131" s="1"/>
      <c r="APV131" s="1" t="str">
        <f>+IFERROR(VLOOKUP(C131,'[2]20180327오더자료'!$E$135001:$F$135010,2,0),"")</f>
        <v/>
      </c>
      <c r="APW131" s="1">
        <f>+IFERROR(VLOOKUP(C131,'[2]20180327오더자료'!$E$135094:$F$135105,2,0),"")</f>
        <v>2.5</v>
      </c>
      <c r="APX131" s="1" t="str">
        <f>+IFERROR(VLOOKUP(C131,'[2]20180327오더자료'!$E$135117:$F$135128,2,0),"")</f>
        <v/>
      </c>
      <c r="APY131" s="1" t="str">
        <f>+IFERROR(VLOOKUP(C131,'[2]20180327오더자료'!$E$135140:$F$135149,2,0),"")</f>
        <v/>
      </c>
      <c r="APZ131" s="1" t="str">
        <f>+IFERROR(VLOOKUP(C131,'[2]20180327오더자료'!$E$135166:$F$135179,2,0),"")</f>
        <v/>
      </c>
      <c r="AQA131" s="1" t="str">
        <f>+IFERROR(VLOOKUP(C131,'[2]20180327오더자료'!$E$135275:$F$135288,2,0),"")</f>
        <v/>
      </c>
      <c r="AQB131" s="1" t="str">
        <f>+IFERROR(VLOOKUP(C131,'[2]20180327오더자료'!$E$135331:$F$135344,2,0),"")</f>
        <v/>
      </c>
      <c r="AQC131" s="1" t="str">
        <f>+IFERROR(VLOOKUP(C131,'[2]20180327오더자료'!$E$135401:$F$135412,2,0),"")</f>
        <v/>
      </c>
      <c r="AQD131" s="1" t="str">
        <f>+IFERROR(VLOOKUP(C131,'[2]20180327오더자료'!$E$135602:$F$135614,2,0),"")</f>
        <v/>
      </c>
      <c r="AQE131" s="1" t="str">
        <f>+IFERROR(VLOOKUP(C131,'[2]20180327오더자료'!$E$135802:$F$135813,2,0),"")</f>
        <v/>
      </c>
      <c r="AQF131" s="1" t="str">
        <f>+IFERROR(VLOOKUP(C131,'[2]20180327오더자료'!$E$135831:$F$135840,2,0),"")</f>
        <v/>
      </c>
      <c r="AQG131" s="1" t="str">
        <f>+IFERROR(VLOOKUP(C131,'[2]20180327오더자료'!$E$135893:$F$135906,2,0),"")</f>
        <v/>
      </c>
      <c r="AQH131" s="1">
        <f>+IFERROR(VLOOKUP(C131,'[2]20180327오더자료'!$E$135959:$F$135970,2,0),"")</f>
        <v>3</v>
      </c>
      <c r="AQI131" s="1" t="str">
        <f>+IFERROR(VLOOKUP(C131,'[2]20180327오더자료'!$E$136026:$F$136037,2,0),"")</f>
        <v/>
      </c>
      <c r="AQJ131" s="1" t="str">
        <f>+IFERROR(VLOOKUP(C131,'[2]20180327오더자료'!$E$136059:$F$136070,2,0),"")</f>
        <v/>
      </c>
      <c r="AQK131" s="1" t="str">
        <f>+IFERROR(VLOOKUP(C131,'[2]20180327오더자료'!$E$137042:$F$137051,2,0),"")</f>
        <v/>
      </c>
      <c r="AQL131" s="1" t="str">
        <f>+IFERROR(VLOOKUP(C131,'[2]20180327오더자료'!$E$137073:$F$137083,2,0),"")</f>
        <v/>
      </c>
      <c r="AQM131" s="1" t="str">
        <f>+IFERROR(VLOOKUP(C131,'[2]20180327오더자료'!$E$137211:$F$137222,2,0),"")</f>
        <v/>
      </c>
      <c r="AQN131" s="1" t="str">
        <f>+IFERROR(VLOOKUP(C131,'[2]20180327오더자료'!$E$137373:$F$137383,2,0),"")</f>
        <v/>
      </c>
      <c r="AQO131" s="1" t="str">
        <f>+IFERROR(VLOOKUP(C131,'[2]20180327오더자료'!$E$137406:$F$137418,2,0),"")</f>
        <v/>
      </c>
      <c r="AQP131" s="1">
        <f>+IFERROR(VLOOKUP(C131,'[2]20180327오더자료'!$E$137440:$F$137459,2,0),"")</f>
        <v>2</v>
      </c>
      <c r="AQQ131" s="1" t="str">
        <f>+IFERROR(VLOOKUP(C131,'[2]20180327오더자료'!$E$137643:$F$137653,2,0),"")</f>
        <v/>
      </c>
      <c r="AQR131" s="1" t="str">
        <f>+IFERROR(VLOOKUP(C131,'[2]20180327오더자료'!$E$137676:$F$137690,2,0),"")</f>
        <v/>
      </c>
      <c r="AQS131" s="1" t="str">
        <f>+IFERROR(VLOOKUP(C131,'[2]20180327오더자료'!$E$137691:$F$137701,2,0),"")</f>
        <v/>
      </c>
      <c r="AQT131" s="1" t="str">
        <f t="shared" si="97"/>
        <v/>
      </c>
      <c r="AQU131" s="1" t="str">
        <f t="shared" si="98"/>
        <v/>
      </c>
      <c r="AQV131" s="1">
        <f>+IFERROR(VLOOKUP(C131,'[2]20180327오더자료'!$E$139815:$F$139825,2,0),"")</f>
        <v>2.5</v>
      </c>
      <c r="AQW131" s="1" t="str">
        <f>+IFERROR(VLOOKUP(C131,'[2]20180327오더자료'!$E$139935:$F$139948,2,0),"")</f>
        <v/>
      </c>
      <c r="AQX131" s="1" t="str">
        <f>+IFERROR(VLOOKUP(C131,'[2]20180327오더자료'!$E$139974:$F$139986,2,0),"")</f>
        <v/>
      </c>
      <c r="AQY131" s="1" t="str">
        <f t="shared" si="99"/>
        <v/>
      </c>
      <c r="AQZ131" s="1" t="str">
        <f>+IFERROR(VLOOKUP(C131,'[2]20180327오더자료'!$E$140076:$F$140086,2,0),"")</f>
        <v/>
      </c>
      <c r="ARA131" s="1" t="str">
        <f>+IFERROR(VLOOKUP(C131,'[2]20180327오더자료'!$E$140119:$F$140129,2,0),"")</f>
        <v/>
      </c>
      <c r="ARB131" s="1" t="str">
        <f>+IFERROR(VLOOKUP(C131,'[2]20180327오더자료'!$E$140141:$F$140151,2,0),"")</f>
        <v/>
      </c>
      <c r="ARC131" s="1">
        <f>+IFERROR(VLOOKUP(C131,'[2]20180327오더자료'!$E$140166:$F$140178,2,0),"")</f>
        <v>2</v>
      </c>
      <c r="ARD131" s="1" t="str">
        <f>+IFERROR(VLOOKUP(C131,'[2]20180327오더자료'!$E$140208:$F$140221,2,0),"")</f>
        <v/>
      </c>
      <c r="ARE131" s="1" t="str">
        <f>+IFERROR(VLOOKUP(C131,'[2]20180327오더자료'!$E$140244:$F$140259,2,0),"")</f>
        <v/>
      </c>
      <c r="ARF131" s="1" t="str">
        <f>+IFERROR(VLOOKUP(C131,'[2]20180327오더자료'!$E$140260:$F$140269,2,0),"")</f>
        <v/>
      </c>
      <c r="ARG131" s="1" t="str">
        <f>+IFERROR(VLOOKUP(C131,'[2]20180327오더자료'!$E$140286:$F$140306,2,0),"")</f>
        <v/>
      </c>
      <c r="ARH131" s="1" t="str">
        <f>+IFERROR(VLOOKUP(C131,'[2]20180327오더자료'!$E$140387:$F$140398,2,0),"")</f>
        <v/>
      </c>
      <c r="ARI131" s="1" t="str">
        <f>+IFERROR(VLOOKUP(C131,'[2]20180327오더자료'!$E$140506:$F$140516,2,0),"")</f>
        <v/>
      </c>
      <c r="ARJ131" s="1" t="str">
        <f>+IFERROR(VLOOKUP(C131,'[2]20180327오더자료'!$E$140534:$F$140545,2,0),"")</f>
        <v/>
      </c>
      <c r="ARK131" s="1" t="str">
        <f>+IFERROR(VLOOKUP(C131,'[2]20180327오더자료'!$E$140564:$F$140575,2,0),"")</f>
        <v/>
      </c>
      <c r="ARL131" s="1" t="str">
        <f>+IFERROR(VLOOKUP(C131,'[2]20180327오더자료'!$E$140712:$F$140725,2,0),"")</f>
        <v/>
      </c>
      <c r="ARM131" s="1" t="str">
        <f>+IFERROR(VLOOKUP(C131,'[2]20180327오더자료'!$E$140865:$F$140874,2,0),"")</f>
        <v/>
      </c>
      <c r="ARN131" s="1" t="str">
        <f>+IFERROR(VLOOKUP(C131,'[2]20180327오더자료'!$E$140906:$F$140920,2,0),"")</f>
        <v/>
      </c>
      <c r="ARO131" s="1" t="str">
        <f>+IFERROR(VLOOKUP(C131,'[2]20180327오더자료'!$E$140921:$F$140932,2,0),"")</f>
        <v/>
      </c>
      <c r="ARP131" s="1" t="str">
        <f>+IFERROR(VLOOKUP(C131,'[2]20180327오더자료'!$E$141056:$F$141067,2,0),"")</f>
        <v/>
      </c>
      <c r="ARQ131" s="1">
        <f>+IFERROR(VLOOKUP(C131,'[2]20180327오더자료'!$E$141078:$F$141092,2,0),"")</f>
        <v>2</v>
      </c>
      <c r="ARR131" s="1" t="str">
        <f>+IFERROR(VLOOKUP(C131,'[2]20180327오더자료'!$E$141431:$F$141443,2,0),"")</f>
        <v/>
      </c>
      <c r="ARS131" s="1" t="str">
        <f>+IFERROR(VLOOKUP(C131,'[2]20180327오더자료'!$E$142904:$F$142915,2,0),"")</f>
        <v/>
      </c>
      <c r="ART131" s="1" t="str">
        <f t="shared" si="100"/>
        <v/>
      </c>
      <c r="ARU131" s="1" t="str">
        <f>+IFERROR(VLOOKUP(C131,'[2]20180327오더자료'!$E$141446:$F$141454,2,0),"")</f>
        <v/>
      </c>
      <c r="ARV131" s="1" t="str">
        <f>+IFERROR(VLOOKUP(C131,'[2]20180327오더자료'!$E$141472:$F$141483,2,0),"")</f>
        <v/>
      </c>
      <c r="ARW131" s="1" t="str">
        <f>+IFERROR(VLOOKUP(C131,'[2]20180327오더자료'!$E$141504:$F$141518,2,0),"")</f>
        <v/>
      </c>
      <c r="ARX131" s="1" t="str">
        <f>+IFERROR(VLOOKUP(C131,'[2]20180327오더자료'!$E$141642:$F$141657,2,0),"")</f>
        <v/>
      </c>
      <c r="ARY131" s="1" t="str">
        <f>+IFERROR(VLOOKUP(C131,'[2]20180327오더자료'!$E$141691:$F$141702,2,0),"")</f>
        <v/>
      </c>
      <c r="ARZ131" s="1" t="str">
        <f>+IFERROR(VLOOKUP(C131,'[2]20180327오더자료'!$E$141723:$F$141733,2,0),"")</f>
        <v/>
      </c>
      <c r="ASA131" s="1" t="str">
        <f t="shared" si="101"/>
        <v/>
      </c>
      <c r="ASB131" s="1" t="str">
        <f>+IFERROR(VLOOKUP(C131,'[2]20180327오더자료'!$E$141736:$F$141748,2,0),"")</f>
        <v/>
      </c>
      <c r="ASC131" s="1" t="str">
        <f>+IFERROR(VLOOKUP(C131,'[2]20180327오더자료'!$E$141807:$F$141820,2,0),"")</f>
        <v/>
      </c>
      <c r="ASD131" s="1" t="str">
        <f>+IFERROR(VLOOKUP(C131,'[2]20180327오더자료'!$E$141837:$F$141847,2,0),"")</f>
        <v/>
      </c>
    </row>
    <row r="132" spans="1:1174" customFormat="1" x14ac:dyDescent="0.3">
      <c r="A132" s="1" t="s">
        <v>61</v>
      </c>
      <c r="B132" s="1" t="s">
        <v>61</v>
      </c>
      <c r="C132" s="1" t="s">
        <v>61</v>
      </c>
      <c r="D132" s="1" t="str">
        <f>+IFERROR(VLOOKUP(C132,'[1]20180327오더자료'!$D$58080:$E$58091,2,0),"")</f>
        <v/>
      </c>
      <c r="E132" s="1" t="e">
        <f>+VLOOKUP(C132,'[1]20180327오더자료'!$D$58208:$E$58221,2,0)</f>
        <v>#N/A</v>
      </c>
      <c r="F132" s="1" t="e">
        <f>+VLOOKUP(C132,'[1]20180327오더자료'!$D$58403:$E$58410,2,0)</f>
        <v>#N/A</v>
      </c>
      <c r="G132" s="1" t="e">
        <f>+VLOOKUP(C132,'[1]20180327오더자료'!$D$58419:$E$58431,2,0)</f>
        <v>#N/A</v>
      </c>
      <c r="H132" s="1" t="e">
        <f t="shared" si="86"/>
        <v>#N/A</v>
      </c>
      <c r="I132" s="23" t="e">
        <f>+VLOOKUP(C132,'[1]20180327오더자료'!$D$58524:$E$58537,2,0)</f>
        <v>#N/A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23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>
        <v>1</v>
      </c>
      <c r="LU132" s="1"/>
      <c r="LV132" s="1" t="str">
        <f>+IFERROR(VLOOKUP(C132,'[2]20180327오더자료'!$E$150410:$F$150420,2,0),"")</f>
        <v/>
      </c>
      <c r="LW132" s="1" t="str">
        <f>+IFERROR(VLOOKUP(C132,'[2]20180327오더자료'!$E$150552:$F$150563,2,0),"")</f>
        <v/>
      </c>
      <c r="LX132" s="1" t="str">
        <f>+IFERROR(VLOOKUP(C132,'[2]20180327오더자료'!$E$150593:$F$150604,2,0),"")</f>
        <v/>
      </c>
      <c r="LY132" s="1" t="str">
        <f>+IFERROR(VLOOKUP(C132,'[2]20180327오더자료'!$E$150739:$F$150749,2,0),"")</f>
        <v/>
      </c>
      <c r="LZ132" s="1" t="str">
        <f>+IFERROR(VLOOKUP(C132,'[2]20180327오더자료'!$E$150825:$F$150838,2,0),"")</f>
        <v/>
      </c>
      <c r="MA132" s="1">
        <f>+IFERROR(VLOOKUP(C132,'[2]20180327오더자료'!$E$150978:$F$150990,2,0),"")</f>
        <v>1.5</v>
      </c>
      <c r="MB132" s="1" t="str">
        <f>+IFERROR(VLOOKUP(C132,'[2]20180327오더자료'!$E$151216:$F$151234,2,0),"")</f>
        <v/>
      </c>
      <c r="MC132" s="1"/>
      <c r="MD132" s="1">
        <f>+IFERROR(VLOOKUP(C132,'[2]20180327오더자료'!$E$151254:$F$151264,2,0),"")</f>
        <v>1.5</v>
      </c>
      <c r="ME132" s="1"/>
      <c r="MF132" s="1"/>
      <c r="MG132" s="1" t="str">
        <f>+IFERROR(VLOOKUP(C132,'[2]20180327오더자료'!$E$151279:$F$151290,2,0),"")</f>
        <v/>
      </c>
      <c r="MH132" s="1" t="str">
        <f>+IFERROR(VLOOKUP(C132,'[2]20180327오더자료'!$E$151310:$F$151321,2,0),"")</f>
        <v/>
      </c>
      <c r="MI132" s="1">
        <f>+IFERROR(VLOOKUP(C132,'[2]20180327오더자료'!$E$151344:$F$151356,2,0),"")</f>
        <v>2</v>
      </c>
      <c r="MJ132" s="1" t="str">
        <f>+IFERROR(VLOOKUP(C132,'[2]20180327오더자료'!$E$151425:$F$151434,2,0),"")</f>
        <v/>
      </c>
      <c r="MK132" s="1" t="str">
        <f>+IFERROR(VLOOKUP(C132,'[2]20180327오더자료'!$E$151515:$F$151526,2,0),"")</f>
        <v/>
      </c>
      <c r="ML132" s="1" t="str">
        <f>+IFERROR(VLOOKUP(C132,'[2]20180327오더자료'!$E$151539:$F$151547,2,0),"")</f>
        <v/>
      </c>
      <c r="MM132" s="1" t="str">
        <f>+IFERROR(VLOOKUP(C132,'[2]20180327오더자료'!$E$151573:$F$151583,2,0),"")</f>
        <v/>
      </c>
      <c r="MN132" s="1" t="str">
        <f>+IFERROR(VLOOKUP(C132,'[2]20180327오더자료'!$E$151827:$F$151838,2,0),"")</f>
        <v/>
      </c>
      <c r="MO132" s="1" t="str">
        <f>+IFERROR(VLOOKUP(C132,'[2]20180327오더자료'!$E$151871:$F$151889,2,0),"")</f>
        <v/>
      </c>
      <c r="MP132" s="1" t="str">
        <f>+IFERROR(VLOOKUP(C132,'[2]20180327오더자료'!$E$151906:$F$151918,2,0),"")</f>
        <v/>
      </c>
      <c r="MQ132" s="1" t="str">
        <f>+IFERROR(VLOOKUP(C132,'[2]20180327오더자료'!$E$152072:$F$152084,2,0),"")</f>
        <v/>
      </c>
      <c r="MR132" s="1" t="str">
        <f>+IFERROR(VLOOKUP(C132,'[2]20180327오더자료'!$E$152097:$F$152105,2,0),"")</f>
        <v/>
      </c>
      <c r="MS132" s="1" t="str">
        <f>+IFERROR(VLOOKUP(C132,'[2]20180327오더자료'!$E$152106:$F$152120,2,0),"")</f>
        <v/>
      </c>
      <c r="MT132" s="1"/>
      <c r="MU132" s="1" t="str">
        <f>+IFERROR(VLOOKUP(C132,'[2]20180327오더자료'!$E$152151:$F$152159,2,0),"")</f>
        <v/>
      </c>
      <c r="MV132" s="1" t="str">
        <f>+IFERROR(VLOOKUP(C132,'[2]20180327오더자료'!$E$152216:$F$152227,2,0),"")</f>
        <v/>
      </c>
      <c r="MW132" s="1">
        <f>+IFERROR(VLOOKUP(C126,'[2]20180327오더자료'!$E$152249:$F$152275,2,0),"")</f>
        <v>8</v>
      </c>
      <c r="MX132" s="1" t="str">
        <f>+IFERROR(VLOOKUP(C132,'[2]20180327오더자료'!$E$152276:$F$152288,2,0),"")</f>
        <v/>
      </c>
      <c r="MY132" s="1"/>
      <c r="MZ132" s="1" t="str">
        <f>+IFERROR(VLOOKUP(C132,'[2]20180327오더자료'!$E$152310:$F$152332,2,0),"")</f>
        <v/>
      </c>
      <c r="NA132" s="1"/>
      <c r="NB132" s="1" t="str">
        <f>+IFERROR(VLOOKUP(C132,'[2]20180327오더자료'!$E$152426:$F$152437,2,0),"")</f>
        <v/>
      </c>
      <c r="NC132" s="1" t="str">
        <f>+IFERROR(VLOOKUP(C132,'[2]20180327오더자료'!$E$152533:$F$152543,2,0),"")</f>
        <v/>
      </c>
      <c r="ND132" s="1" t="str">
        <f>+IFERROR(VLOOKUP(C132,'[2]20180327오더자료'!$E$152558:$F$152573,2,0),"")</f>
        <v/>
      </c>
      <c r="NE132" s="1" t="str">
        <f>+IFERROR(VLOOKUP(C132,'[2]20180327오더자료'!$E$152574:$F$152608,2,0),"")</f>
        <v/>
      </c>
      <c r="NF132" s="1">
        <f>+IFERROR(VLOOKUP(C132,'[2]20180327오더자료'!$E$152695:$F$152707,2,0),"")</f>
        <v>1.5</v>
      </c>
      <c r="NG132" s="1" t="str">
        <f>+IFERROR(VLOOKUP(C132,'[2]20180327오더자료'!$E$152757:$F$152774,2,0),"")</f>
        <v/>
      </c>
      <c r="NH132" s="1">
        <f>+IFERROR(VLOOKUP(C132,'[2]20180327오더자료'!$E$152799:$F$152811,2,0),"")</f>
        <v>1.5</v>
      </c>
      <c r="NI132" s="1" t="str">
        <f>+IFERROR(VLOOKUP(C132,'[2]20180327오더자료'!$E$152894:$F$152904,2,0),"")</f>
        <v/>
      </c>
      <c r="NJ132" s="1" t="str">
        <f>+IFERROR(VLOOKUP(C132,'[2]20180327오더자료'!$E$152986:$F$152997,2,0),"")</f>
        <v/>
      </c>
      <c r="NK132" s="1" t="str">
        <f>+IFERROR(VLOOKUP(C132,'[2]20180327오더자료'!$E$153075:$F$153095,2,0),"")</f>
        <v/>
      </c>
      <c r="NL132" s="1" t="str">
        <f>+IFERROR(VLOOKUP(C132,'[2]20180327오더자료'!$E$153109:$F$153120,2,0),"")</f>
        <v/>
      </c>
      <c r="NM132" s="1" t="str">
        <f>+IFERROR(VLOOKUP(C132,'[2]20180327오더자료'!$E$153184:$F$153194,2,0),"")</f>
        <v/>
      </c>
      <c r="NN132" s="1"/>
      <c r="NO132" s="1" t="str">
        <f>+IFERROR(VLOOKUP(C132,'[2]20180327오더자료'!$E$153300:$F$153309,2,0),"")</f>
        <v/>
      </c>
      <c r="NP132" s="1" t="str">
        <f>+IFERROR(VLOOKUP(C132,'[2]20180327오더자료'!$E$153353:$F$153363,2,0),"")</f>
        <v/>
      </c>
      <c r="NQ132" s="1" t="str">
        <f>+IFERROR(VLOOKUP(C132,'[2]20180327오더자료'!$E$153421:$F$153434,2,0),"")</f>
        <v/>
      </c>
      <c r="NR132" s="1" t="str">
        <f>+IFERROR(VLOOKUP(C132,'[2]20180327오더자료'!$E$153436:$F$153452,2,0),"")</f>
        <v/>
      </c>
      <c r="NS132" s="1"/>
      <c r="NT132" s="1" t="str">
        <f>+IFERROR(VLOOKUP(C132,'[2]20180327오더자료'!$E$153463:$F$153472,2,0),"")</f>
        <v/>
      </c>
      <c r="NU132" s="1" t="str">
        <f>+IFERROR(VLOOKUP(C132,'[2]20180327오더자료'!$E$153564:$F$153578,2,0),"")</f>
        <v/>
      </c>
      <c r="NV132" s="1" t="str">
        <f>+IFERROR(VLOOKUP(C132,'[2]20180327오더자료'!$E$153621:$F$153632,2,0),"")</f>
        <v/>
      </c>
      <c r="NW132" s="1"/>
      <c r="NX132" s="1"/>
      <c r="NY132" s="1"/>
      <c r="NZ132" s="1" t="str">
        <f>+IFERROR(VLOOKUP(C132,'[2]20180327오더자료'!$E$153678:$F$153689,2,0),"")</f>
        <v/>
      </c>
      <c r="OA132" s="1" t="str">
        <f>+IFERROR(VLOOKUP(C132,'[2]20180327오더자료'!$E$153706:$F$153717,2,0),"")</f>
        <v/>
      </c>
      <c r="OB132" s="1" t="str">
        <f>+IFERROR(VLOOKUP(C132,'[2]20180327오더자료'!$E$153765:$F$153777,2,0),"")</f>
        <v/>
      </c>
      <c r="OC132" s="1" t="str">
        <f>+IFERROR(VLOOKUP(C132,'[2]20180327오더자료'!$E$153857:$F$153870,2,0),"")</f>
        <v/>
      </c>
      <c r="OD132" s="1" t="str">
        <f>+IFERROR(VLOOKUP(C132,'[2]20180327오더자료'!$E$153951:$F$153961,2,0),"")</f>
        <v/>
      </c>
      <c r="OE132" s="1" t="str">
        <f>+IFERROR(VLOOKUP(C132,'[2]20180327오더자료'!$E$154040:$F$154051,2,0),"")</f>
        <v/>
      </c>
      <c r="OF132" s="1" t="str">
        <f>+IFERROR(VLOOKUP(C132,'[2]20180327오더자료'!$E$154371:$F$154381,2,0),"")</f>
        <v/>
      </c>
      <c r="OG132" s="1">
        <f>+IFERROR(VLOOKUP(C132,'[2]20180327오더자료'!$E$154067:$F$154086,2,0),"")</f>
        <v>1.5</v>
      </c>
      <c r="OH132" s="1" t="str">
        <f>+IFERROR(VLOOKUP(C132,'[2]20180327오더자료'!$E$154087:$F$154098,2,0),"")</f>
        <v/>
      </c>
      <c r="OI132" s="1" t="str">
        <f>+IFERROR(VLOOKUP(C132,'[2]20180327오더자료'!$E$154183:$F$154195,2,0),"")</f>
        <v/>
      </c>
      <c r="OJ132" s="1">
        <f>+IFERROR(VLOOKUP(C132,'[2]20180327오더자료'!$E$154317:$F$154327,2,0),"")</f>
        <v>1.5</v>
      </c>
      <c r="OK132" s="1">
        <f>+IFERROR(VLOOKUP(C132,'[2]20180327오더자료'!$E$154346:$F$154354,2,0),"")</f>
        <v>2</v>
      </c>
      <c r="OL132" s="1" t="str">
        <f>+IFERROR(VLOOKUP(C132,'[2]20180327오더자료'!$E$154371:$F$154381,2,0),"")</f>
        <v/>
      </c>
      <c r="OM132" s="1" t="str">
        <f>+IFERROR(VLOOKUP(C132,'[2]20180327오더자료'!$E$154481:$F$154492,2,0),"")</f>
        <v/>
      </c>
      <c r="ON132" s="1">
        <f>+IFERROR(VLOOKUP(C132,'[2]20180327오더자료'!$E$154574:$F$154588,2,0),"")</f>
        <v>1.5</v>
      </c>
      <c r="OO132" s="1" t="str">
        <f>+IFERROR(VLOOKUP(C132,'[2]20180327오더자료'!$E$154654:$F$154674,2,0),"")</f>
        <v/>
      </c>
      <c r="OP132" s="1" t="str">
        <f>+IFERROR(VLOOKUP(C132,'[2]20180327오더자료'!$E$154992:$F$154999,2,0),"")</f>
        <v/>
      </c>
      <c r="OQ132" s="1" t="str">
        <f>+IFERROR(VLOOKUP(C132,'[2]20180327오더자료'!$E$155020:$F$155043,2,0),"")</f>
        <v/>
      </c>
      <c r="OR132" s="1" t="str">
        <f>+IFERROR(VLOOKUP(C132,'[2]20180327오더자료'!$E$155052:$F$155061,2,0),"")</f>
        <v/>
      </c>
      <c r="OS132" s="1"/>
      <c r="OT132" s="1" t="str">
        <f>+IFERROR(VLOOKUP(C132,'[2]20180327오더자료'!$E$155084:$F$155096,2,0),"")</f>
        <v/>
      </c>
      <c r="OU132" s="1" t="str">
        <f>+IFERROR(VLOOKUP(C132,'[2]20180327오더자료'!$E$155115:$F$155134,2,0),"")</f>
        <v/>
      </c>
      <c r="OV132" s="1" t="str">
        <f>+IFERROR(VLOOKUP(C132,'[2]20180327오더자료'!$E$155135:$F$155148,2,0),"")</f>
        <v/>
      </c>
      <c r="OW132" s="1">
        <f>+IFERROR(VLOOKUP(C132,'[2]20180327오더자료'!$E$155168:$F$155183,2,0),"")</f>
        <v>1.5</v>
      </c>
      <c r="OX132" s="1">
        <f>+IFERROR(VLOOKUP(C132,'[2]20180327오더자료'!$E$155239:$F$155249,2,0),"")</f>
        <v>2</v>
      </c>
      <c r="OY132" s="1" t="str">
        <f>+IFERROR(VLOOKUP(C132,'[2]20180327오더자료'!$E$155264:$F$155275,2,0),"")</f>
        <v/>
      </c>
      <c r="OZ132" s="1">
        <f>+IFERROR(VLOOKUP(C132,'[2]20180327오더자료'!$E$155297:$F$155311,2,0),"")</f>
        <v>1.5</v>
      </c>
      <c r="PA132" s="1"/>
      <c r="PB132" s="1" t="str">
        <f>+IFERROR(VLOOKUP(C132,'[2]20180327오더자료'!$E$155331:$F$155343,2,0),"")</f>
        <v/>
      </c>
      <c r="PC132" s="1">
        <f>+IFERROR(VLOOKUP(C132,'[2]20180327오더자료'!$E$155419:$F$155429,2,0),"")</f>
        <v>2</v>
      </c>
      <c r="PD132" s="1">
        <f>+IFERROR(VLOOKUP(C132,'[2]20180327오더자료'!$E$155430:$F$155440,2,0),"")</f>
        <v>1.5</v>
      </c>
      <c r="PE132" s="1" t="str">
        <f>+IFERROR(VLOOKUP(C132,'[2]20180327오더자료'!$E$155503:$F$155510,2,0),"")</f>
        <v/>
      </c>
      <c r="PF132" s="1" t="str">
        <f>+IFERROR(VLOOKUP(C132,'[2]20180327오더자료'!$E$155511:$F$155525,2,0),"")</f>
        <v/>
      </c>
      <c r="PG132" s="1" t="str">
        <f>+IFERROR(VLOOKUP(C132,'[2]20180327오더자료'!$E$155549:$F$155567,2,0),"")</f>
        <v/>
      </c>
      <c r="PH132" s="1">
        <f>+IFERROR(VLOOKUP(C132,'[2]20180327오더자료'!$E$155600:$G$155621,2,0),"")</f>
        <v>1.5</v>
      </c>
      <c r="PI132" s="1">
        <f>+IFERROR(VLOOKUP(C132,'[2]20180327오더자료'!$E$155632:$F$155645,2,0),"")</f>
        <v>1.5</v>
      </c>
      <c r="PJ132" s="1">
        <f>+IFERROR(VLOOKUP(C132,'[2]20180327오더자료'!$E$155669:$F$155680,2,0),"")</f>
        <v>1.5</v>
      </c>
      <c r="PK132" s="1" t="str">
        <f>+IFERROR(VLOOKUP(C132,'[2]20180327오더자료'!$E$155995:$F$156005,2,0),"")</f>
        <v/>
      </c>
      <c r="PL132" s="1"/>
      <c r="PM132" s="1">
        <f>+IFERROR(VLOOKUP(C132,'[2]20180327오더자료'!$E$156160:$F$156171,2,0),"")</f>
        <v>1.5</v>
      </c>
      <c r="PN132" s="1" t="str">
        <f>+IFERROR(VLOOKUP(C132,'[2]20180327오더자료'!$E$156447:$F$156454,2,0),"")</f>
        <v/>
      </c>
      <c r="PO132" s="1">
        <f>+IFERROR(VLOOKUP(C132,'[2]20180327오더자료'!$E$156225:$F$156235,2,0),"")</f>
        <v>1.5</v>
      </c>
      <c r="PP132" s="1">
        <f>+IFERROR(VLOOKUP(C132,'[2]20180327오더자료'!$E$156516:$F$156530,2,0),"")</f>
        <v>1.5</v>
      </c>
      <c r="PQ132" s="1" t="str">
        <f>+IFERROR(VLOOKUP(C132,'[2]20180327오더자료'!$E$156748:$F$156755,2,0),"")</f>
        <v/>
      </c>
      <c r="PR132" s="1"/>
      <c r="PS132" s="1" t="str">
        <f>+IFERROR(VLOOKUP(C132,'[2]20180327오더자료'!$E$156771:$F$156791,2,0),"")</f>
        <v/>
      </c>
      <c r="PT132" s="1" t="str">
        <f>+IFERROR(VLOOKUP(C132,'[2]20180327오더자료'!$E$156828:$F$156837,2,0),"")</f>
        <v/>
      </c>
      <c r="PU132" s="1" t="str">
        <f>+IFERROR(VLOOKUP(C132,'[2]20180327오더자료'!$E$156837:$F$156846,2,0),"")</f>
        <v/>
      </c>
      <c r="PV132" s="1"/>
      <c r="PW132" s="1"/>
      <c r="PX132" s="1" t="str">
        <f>+IFERROR(VLOOKUP(C132,'[2]20180327오더자료'!$E$156900:$F$156908,2,0),"")</f>
        <v/>
      </c>
      <c r="PY132" s="1" t="str">
        <f>+IFERROR(VLOOKUP(C132,'[2]20180327오더자료'!$E$156917:$F$156927,2,0),"")</f>
        <v/>
      </c>
      <c r="PZ132" s="1" t="str">
        <f>+IFERROR(VLOOKUP(C132,'[2]20180327오더자료'!$E$156985:$F$156997,2,0),"")</f>
        <v/>
      </c>
      <c r="QA132" s="1" t="str">
        <f>+IFERROR(VLOOKUP(C132,'[2]20180327오더자료'!$E$157031:$F$157046,2,0),"")</f>
        <v/>
      </c>
      <c r="QB132" s="1" t="str">
        <f>+IFERROR(VLOOKUP(C132,'[2]20180327오더자료'!$E$157091:$F$157103,2,0),"")</f>
        <v/>
      </c>
      <c r="QC132" s="1">
        <f>+IFERROR(VLOOKUP(C132,'[2]20180327오더자료'!$E$157156:$F$157167,2,0),"")</f>
        <v>1.5</v>
      </c>
      <c r="QD132" s="1" t="str">
        <f>+IFERROR(VLOOKUP(C132,'[2]20180327오더자료'!$E$157283:$F$157294,2,0),"")</f>
        <v/>
      </c>
      <c r="QE132" s="1" t="str">
        <f>+IFERROR(VLOOKUP(C132,'[2]20180327오더자료'!$E$157312:$F$157325,2,0),"")</f>
        <v/>
      </c>
      <c r="QF132" s="1" t="str">
        <f>+IFERROR(VLOOKUP(C132,'[2]20180327오더자료'!$E$157614:$F$157625,2,0),"")</f>
        <v/>
      </c>
      <c r="QG132" s="1"/>
      <c r="QH132" s="1" t="str">
        <f>+IFERROR(VLOOKUP(C132,'[2]20180327오더자료'!$E$157677:$F$157688,2,0),"")</f>
        <v/>
      </c>
      <c r="QI132" s="1" t="str">
        <f>+IFERROR(VLOOKUP(C132,'[2]20180327오더자료'!$E$157703:$F$157710,2,0),"")</f>
        <v/>
      </c>
      <c r="QJ132" s="1" t="str">
        <f>+IFERROR(VLOOKUP(C132,'[2]20180327오더자료'!$E$157731:$F$157744,2,0),"")</f>
        <v/>
      </c>
      <c r="QK132" s="1" t="str">
        <f>+IFERROR(VLOOKUP(C132,'[2]20180327오더자료'!$E$157812:$F$157824,2,0),"")</f>
        <v/>
      </c>
      <c r="QL132" s="1" t="str">
        <f>+IFERROR(VLOOKUP(C132,'[2]20180327오더자료'!$E$157841:$F$157858,2,0),"")</f>
        <v/>
      </c>
      <c r="QM132" s="1"/>
      <c r="QN132" s="1"/>
      <c r="QO132" s="1" t="str">
        <f>+IFERROR(VLOOKUP(C132,'[2]20180327오더자료'!$E$157861:$F$157871,2,0),"")</f>
        <v/>
      </c>
      <c r="QP132" s="1"/>
      <c r="QQ132" s="1" t="str">
        <f>+IFERROR(VLOOKUP(C132,'[2]20180327오더자료'!$E$157885:$F$157903,2,0),"")</f>
        <v/>
      </c>
      <c r="QR132" s="1"/>
      <c r="QS132" s="1" t="str">
        <f>+IFERROR(VLOOKUP(C132,'[2]20180327오더자료'!$E$157942:$F$157953,2,0),"")</f>
        <v/>
      </c>
      <c r="QT132" s="1" t="str">
        <f>+IFERROR(VLOOKUP(C132,'[2]20180327오더자료'!$E$158068:$F$158080,2,0),"")</f>
        <v/>
      </c>
      <c r="QU132" s="1">
        <f>+IFERROR(VLOOKUP(C132,'[2]20180327오더자료'!$E$158208:$F$158220,2,0),"")</f>
        <v>1.5</v>
      </c>
      <c r="QV132" s="1" t="str">
        <f>+IFERROR(VLOOKUP(C132,'[2]20180327오더자료'!$E$158265:$F$158277,2,0),"")</f>
        <v/>
      </c>
      <c r="QW132" s="1" t="str">
        <f>+IFERROR(VLOOKUP(C132,'[2]20180327오더자료'!$E$158297:$F$158306,2,0),"")</f>
        <v/>
      </c>
      <c r="QX132" s="1" t="str">
        <f>+IFERROR(VLOOKUP(C132,'[2]20180327오더자료'!$E$158362:$F$158372,2,0),"")</f>
        <v/>
      </c>
      <c r="QY132" s="1" t="str">
        <f>+IFERROR(VLOOKUP(C132,'[2]20180327오더자료'!$E$158418:$F$158426,2,0),"")</f>
        <v/>
      </c>
      <c r="QZ132" s="1" t="str">
        <f>+IFERROR(VLOOKUP(C132,'[2]20180327오더자료'!$E$158463:$F$158475,2,0),"")</f>
        <v/>
      </c>
      <c r="RA132" s="1" t="str">
        <f>+IFERROR(VLOOKUP(C132,'[2]20180327오더자료'!$E$158490:$F$158500,2,0),"")</f>
        <v/>
      </c>
      <c r="RB132" s="1" t="str">
        <f>+IFERROR(VLOOKUP(C132,'[2]20180327오더자료'!$E$158526:$F$158537,2,0),"")</f>
        <v/>
      </c>
      <c r="RC132" s="1"/>
      <c r="RD132" s="1"/>
      <c r="RE132" s="1" t="str">
        <f>+IFERROR(VLOOKUP(C132,'[2]20180327오더자료'!$E$158564:$F$158576,2,0),"")</f>
        <v/>
      </c>
      <c r="RF132" s="1" t="str">
        <f>+IFERROR(VLOOKUP(C132,'[2]20180327오더자료'!$E$158624:$F$158631,2,0),"")</f>
        <v/>
      </c>
      <c r="RG132" s="1" t="str">
        <f>+IFERROR(VLOOKUP(C132,'[2]20180327오더자료'!$E$158640:$F$158650,2,0),"")</f>
        <v/>
      </c>
      <c r="RH132" s="1" t="str">
        <f>+IFERROR(VLOOKUP(C132,'[2]20180327오더자료'!$E$158703:$F$158715,2,0),"")</f>
        <v/>
      </c>
      <c r="RI132" s="1"/>
      <c r="RJ132" s="1"/>
      <c r="RK132" s="1" t="str">
        <f>+IFERROR(VLOOKUP(C132,'[2]20180327오더자료'!$E$158759:$F$158767,2,0),"")</f>
        <v/>
      </c>
      <c r="RL132" s="1" t="str">
        <f>+IFERROR(VLOOKUP(C132,'[2]20180327오더자료'!$E$158786:$F$158794,2,0),"")</f>
        <v/>
      </c>
      <c r="RM132" s="1" t="str">
        <f>+IFERROR(VLOOKUP(C132,'[2]20180327오더자료'!$E$158810:$F$158820,2,0),"")</f>
        <v/>
      </c>
      <c r="RN132" s="1" t="str">
        <f>+IFERROR(VLOOKUP(C132,'[2]20180327오더자료'!$E$158899:$F$158912,2,0),"")</f>
        <v/>
      </c>
      <c r="RO132" s="1" t="str">
        <f>+IFERROR(VLOOKUP(C132,'[2]20180327오더자료'!$E$158935:$F$158951,2,0),"")</f>
        <v/>
      </c>
      <c r="RP132" s="1"/>
      <c r="RQ132" s="1" t="str">
        <f>+IFERROR(VLOOKUP(C132,'[2]20180327오더자료'!$E$158954:$F$158963,2,0),"")</f>
        <v/>
      </c>
      <c r="RR132" s="1" t="str">
        <f>+IFERROR(VLOOKUP(C132,'[2]20180327오더자료'!$E$158974:$F$158986,2,0),"")</f>
        <v/>
      </c>
      <c r="RS132" s="1" t="str">
        <f>+IFERROR(VLOOKUP(C132,'[2]20180327오더자료'!$E$158998:$F$159011,2,0),"")</f>
        <v/>
      </c>
      <c r="RT132" s="1"/>
      <c r="RU132" s="1"/>
      <c r="RV132" s="1">
        <f>+IFERROR(VLOOKUP(C132,'[2]20180327오더자료'!$E$159265:$F$159277,2,0),"")</f>
        <v>1.5</v>
      </c>
      <c r="RW132" s="1"/>
      <c r="RX132" s="1" t="str">
        <f>+IFERROR(VLOOKUP(C132,'[2]20180327오더자료'!$E$159369:$F$159377,2,0),"")</f>
        <v/>
      </c>
      <c r="RY132" s="1" t="str">
        <f>+IFERROR(VLOOKUP(C132,'[2]20180327오더자료'!$E$159449:$F$159462,2,0),"")</f>
        <v/>
      </c>
      <c r="RZ132" s="1" t="str">
        <f>+IFERROR(VLOOKUP(C132,'[2]20180327오더자료'!$E$159539:$F$159547,2,0),"")</f>
        <v/>
      </c>
      <c r="SA132" s="1" t="str">
        <f>+IFERROR(VLOOKUP(C132,'[2]20180327오더자료'!$E$159758:$F$159768,2,0),"")</f>
        <v/>
      </c>
      <c r="SB132" s="1" t="str">
        <f>+IFERROR(VLOOKUP(C132,'[2]20180327오더자료'!$E$159851:$F$159861,2,0),"")</f>
        <v/>
      </c>
      <c r="SD132" s="1" t="str">
        <f>+IFERROR(VLOOKUP(C132,'[2]20180327오더자료'!$E$159873:$F$159891,2,0),"")</f>
        <v/>
      </c>
      <c r="SE132" s="1">
        <f>+IFERROR(VLOOKUP(C132,'[2]20180327오더자료'!$E$159892:$F$159902,2,0),"")</f>
        <v>1.5</v>
      </c>
      <c r="SF132" s="1" t="str">
        <f>+IFERROR(VLOOKUP(C132,'[2]20180327오더자료'!$E$159935:$F$159947,2,0),"")</f>
        <v/>
      </c>
      <c r="SG132" s="1" t="str">
        <f>+IFERROR(VLOOKUP(C132,'[2]20180327오더자료'!$E$159966:$F$159983,2,0),"")</f>
        <v/>
      </c>
      <c r="SH132" s="1">
        <f>+IFERROR(VLOOKUP(C132,'[2]20180327오더자료'!$E$159984:$F$159993,2,0),"")</f>
        <v>1.5</v>
      </c>
      <c r="SI132" s="1" t="str">
        <f>+IFERROR(VLOOKUP(C132,'[2]20180327오더자료'!$E$160008:$F$160019,2,0),"")</f>
        <v/>
      </c>
      <c r="SJ132" s="1" t="str">
        <f>+IFERROR(VLOOKUP(C132,'[2]20180327오더자료'!$E$160037:$F$160048,2,0),"")</f>
        <v/>
      </c>
      <c r="SK132" s="1" t="str">
        <f>+IFERROR(VLOOKUP(C132,'[2]20180327오더자료'!$E$160099:$F$160110,2,0),"")</f>
        <v/>
      </c>
      <c r="SL132" s="1">
        <f>+IFERROR(VLOOKUP(C132,'[2]20180327오더자료'!$E$160300:$F$160312,2,0),"")</f>
        <v>2</v>
      </c>
      <c r="SM132" s="1" t="str">
        <f>+IFERROR(VLOOKUP(C132,'[2]20180327오더자료'!$E$160411:$F$160421,2,0),"")</f>
        <v/>
      </c>
      <c r="SN132" s="1"/>
      <c r="SO132" s="1" t="str">
        <f>+IFERROR(VLOOKUP(C132,'[2]20180327오더자료'!$E$160504:$F$160512,2,0),"")</f>
        <v/>
      </c>
      <c r="SP132" s="1" t="str">
        <f>+IFERROR(VLOOKUP(C132,'[2]20180327오더자료'!$E$160513:$F$160526,2,0),"")</f>
        <v/>
      </c>
      <c r="SQ132" s="1"/>
      <c r="SR132" s="1" t="str">
        <f>+IFERROR(VLOOKUP(C132,'[2]20180327오더자료'!$E$160587:$F$160602,2,0),"")</f>
        <v/>
      </c>
      <c r="SS132" s="1" t="str">
        <f>+IFERROR(VLOOKUP(C132,'[2]20180327오더자료'!$E$160603:$F$160610,2,0),"")</f>
        <v/>
      </c>
      <c r="ST132" s="1" t="str">
        <f>+IFERROR(VLOOKUP(C132,'[2]20180327오더자료'!$E$160619:$F$160628,2,0),"")</f>
        <v/>
      </c>
      <c r="SU132" s="1" t="str">
        <f>+IFERROR(VLOOKUP(C132,'[2]20180327오더자료'!$E$160638:$F$160650,2,0),"")</f>
        <v/>
      </c>
      <c r="SV132" s="1"/>
      <c r="SW132" s="1" t="str">
        <f>+IFERROR(VLOOKUP(C132,'[2]20180327오더자료'!$E$160732:$F$160739,2,0),"")</f>
        <v/>
      </c>
      <c r="SX132" s="1">
        <f>+IFERROR(VLOOKUP(C132,'[2]20180327오더자료'!$E$160752:$F$160764,2,0),"")</f>
        <v>1.5</v>
      </c>
      <c r="SY132" s="1" t="str">
        <f>+IFERROR(VLOOKUP(C132,'[2]20180327오더자료'!$E$160820:$F$160830,2,0),"")</f>
        <v/>
      </c>
      <c r="SZ132" s="1"/>
      <c r="TA132" s="1" t="str">
        <f>+IFERROR(VLOOKUP(C132,'[2]20180327오더자료'!$E$160904:$F$160916,2,0),"")</f>
        <v/>
      </c>
      <c r="TB132" s="1" t="str">
        <f>+IFERROR(VLOOKUP(C132,'[2]20180327오더자료'!$E$160930:$F$160942,2,0),"")</f>
        <v/>
      </c>
      <c r="TC132" s="1" t="str">
        <f>+IFERROR(VLOOKUP(C132,'[2]20180327오더자료'!$E$161035:$F$161048,2,0),"")</f>
        <v/>
      </c>
      <c r="TD132" s="1"/>
      <c r="TE132" s="1" t="str">
        <f>+IFERROR(VLOOKUP(C132,'[2]20180327오더자료'!$E$161072:$F$161084,2,0),"")</f>
        <v/>
      </c>
      <c r="TF132" s="1">
        <f>+IFERROR(VLOOKUP(C132,'[2]20180327오더자료'!$E$161205:$F$161216,2,0),"")</f>
        <v>1.5</v>
      </c>
      <c r="TG132" s="1" t="str">
        <f>+IFERROR(VLOOKUP(C132,'[2]20180327오더자료'!$E$161311:$F$161323,2,0),"")</f>
        <v/>
      </c>
      <c r="TH132" s="1">
        <f>+IFERROR(VLOOKUP(C132,'[2]20180327오더자료'!$E$161337:$F$161350,2,0),"")</f>
        <v>1.5</v>
      </c>
      <c r="TI132" s="1">
        <f>+IFERROR(VLOOKUP(C132,'[2]20180327오더자료'!$E$161414:$F$161422,2,0),"")</f>
        <v>1.5</v>
      </c>
      <c r="TJ132" s="1"/>
      <c r="TK132" s="1" t="str">
        <f>+IFERROR(VLOOKUP(C132,'[2]20180327오더자료'!$E$161451:$F$161463,2,0),"")</f>
        <v/>
      </c>
      <c r="TL132" s="1" t="str">
        <f>+IFERROR(VLOOKUP(C132,'[2]20180327오더자료'!$E$161563:$F$161574,2,0),"")</f>
        <v/>
      </c>
      <c r="TM132" s="1" t="str">
        <f>+IFERROR(VLOOKUP(C132,'[2]20180327오더자료'!$E$161588:$F$161601,2,0),"")</f>
        <v/>
      </c>
      <c r="TN132" s="1" t="str">
        <f>+IFERROR(VLOOKUP(C132,'[2]20180327오더자료'!$E$161602:$F$161615,2,0),"")</f>
        <v/>
      </c>
      <c r="TO132" s="1" t="str">
        <f>+IFERROR(VLOOKUP(C132,'[2]20180327오더자료'!$E$161703:$F$161722,2,0),"")</f>
        <v/>
      </c>
      <c r="TP132" s="1" t="str">
        <f>+IFERROR(VLOOKUP(C132,'[2]20180327오더자료'!$E$161762:$F$161775,2,0),"")</f>
        <v/>
      </c>
      <c r="TQ132" s="1" t="str">
        <f>+IFERROR(VLOOKUP(C132,'[2]20180327오더자료'!$E$161855:$F$161867,2,0),"")</f>
        <v/>
      </c>
      <c r="TR132" s="1" t="str">
        <f>+IFERROR(VLOOKUP(C132,'[2]20180327오더자료'!$E$161958:$F$161973,2,0),"")</f>
        <v/>
      </c>
      <c r="TS132" s="1" t="str">
        <f>+IFERROR(VLOOKUP(C132,'[2]20180327오더자료'!$E$161984:$F$161998,2,0),"")</f>
        <v/>
      </c>
      <c r="TT132" s="1"/>
      <c r="TU132" s="1" t="str">
        <f>+IFERROR(VLOOKUP(C132,'[2]20180327오더자료'!$E$162024:$F$162038,2,0),"")</f>
        <v/>
      </c>
      <c r="TV132" s="1"/>
      <c r="TW132" s="1" t="str">
        <f>+IFERROR(VLOOKUP(C132,'[2]20180327오더자료'!$E$162058:$F$162071,2,0),"")</f>
        <v/>
      </c>
      <c r="TX132" s="1" t="str">
        <f>+IFERROR(VLOOKUP(C132,'[2]20180327오더자료'!$E$162147:$F$162159,2,0),"")</f>
        <v/>
      </c>
      <c r="TY132" s="1" t="str">
        <f>+IFERROR(VLOOKUP(C132,'[2]20180327오더자료'!$E$162182:$F$162195,2,0),"")</f>
        <v/>
      </c>
      <c r="TZ132" s="1" t="str">
        <f>+IFERROR(VLOOKUP(C132,'[2]20180327오더자료'!$E$162275:$F$162285,2,0),"")</f>
        <v/>
      </c>
      <c r="UA132" s="1" t="str">
        <f>+IFERROR(VLOOKUP(C132,'[2]20180327오더자료'!$E$162467:$F$162481,2,0),"")</f>
        <v/>
      </c>
      <c r="UB132" s="1" t="str">
        <f>+IFERROR(VLOOKUP(C132,'[2]20180327오더자료'!$E$162482:$F$162495,2,0),"")</f>
        <v/>
      </c>
      <c r="UC132" s="1"/>
      <c r="UD132" s="1" t="str">
        <f>+IFERROR(VLOOKUP(C132,'[2]20180327오더자료'!$E$162515:$F$162524,2,0),"")</f>
        <v/>
      </c>
      <c r="UE132" s="1"/>
      <c r="UF132" s="1" t="str">
        <f>+IFERROR(VLOOKUP(C132,'[2]20180327오더자료'!$E$162558:$F$162572,2,0),"")</f>
        <v/>
      </c>
      <c r="UG132" s="1"/>
      <c r="UH132" s="1"/>
      <c r="UI132" s="1" t="str">
        <f>+IFERROR(VLOOKUP(C132,'[2]20180327오더자료'!$E$162617:$F$162635,2,0),"")</f>
        <v/>
      </c>
      <c r="UJ132" s="1" t="e">
        <f>+VLOOKUP(C132,'[2]20180327오더자료'!$E$162639:$F$162647,2,0)</f>
        <v>#N/A</v>
      </c>
      <c r="UK132" s="1" t="e">
        <f>+VLOOKUP(C132,'[2]20180327오더자료'!$E$162727:$F$162741,2,0)</f>
        <v>#N/A</v>
      </c>
      <c r="UL132" s="1" t="str">
        <f>+IFERROR(VLOOKUP(C132,'[2]20180327오더자료'!$E$162777:$F$162789,2,0),"")</f>
        <v/>
      </c>
      <c r="UM132" s="1" t="str">
        <f>+IFERROR(VLOOKUP(C132,'[2]20180327오더자료'!$E$162972:$F$162982,2,0),"")</f>
        <v/>
      </c>
      <c r="UN132" s="1" t="str">
        <f>+IFERROR(VLOOKUP(C132,'[2]20180327오더자료'!$E$163022:$F$163036,2,0),"")</f>
        <v/>
      </c>
      <c r="UO132" s="1"/>
      <c r="UP132" s="1"/>
      <c r="UQ132" s="1" t="str">
        <f>+IFERROR(VLOOKUP(C132,'[2]20180327오더자료'!$E$163041:$F$163055,2,0),"")</f>
        <v/>
      </c>
      <c r="UR132" s="1" t="str">
        <f>+IFERROR(VLOOKUP(C132,'[2]20180327오더자료'!$E$163141:$F$163159,2,0),"")</f>
        <v/>
      </c>
      <c r="US132" s="1" t="str">
        <f>+IFERROR(VLOOKUP(C132,'[2]20180327오더자료'!$E$163188:$F$163201,2,0),"")</f>
        <v/>
      </c>
      <c r="UT132" s="1"/>
      <c r="UU132" s="1" t="str">
        <f>+IFERROR(VLOOKUP(C132,'[2]20180327오더자료'!$E$163229:$F$163241,2,0),"")</f>
        <v/>
      </c>
      <c r="UV132" s="1" t="str">
        <f>+IFERROR(VLOOKUP(C132,'[2]20180327오더자료'!$E$163269:$F$163291,2,0),"")</f>
        <v/>
      </c>
      <c r="UW132" s="1" t="str">
        <f>+IFERROR(VLOOKUP(C132,'[2]20180327오더자료'!$E$163312:$F$163324,2,0),"")</f>
        <v/>
      </c>
      <c r="UX132" s="1" t="str">
        <f>+IFERROR(VLOOKUP(C132,'[2]20180327오더자료'!$E$163350:$F$163364,2,0),"")</f>
        <v/>
      </c>
      <c r="UY132" s="1" t="str">
        <f>+IFERROR(VLOOKUP(C132,'[2]20180327오더자료'!$E$163368:$F$163374,2,0),"")</f>
        <v/>
      </c>
      <c r="UZ132" s="1" t="str">
        <f>+IFERROR(VLOOKUP(C132,'[2]20180327오더자료'!$E$163375:$F$163392,2,0),"")</f>
        <v/>
      </c>
      <c r="VA132" s="1" t="str">
        <f>+IFERROR(VLOOKUP(C132,'[2]20180327오더자료'!$E$163393:$F$163405,2,0),"")</f>
        <v/>
      </c>
      <c r="VB132" s="1" t="str">
        <f>+IFERROR(VLOOKUP(C132,'[2]20180327오더자료'!$E$163437:$F$163443,2,0),"")</f>
        <v/>
      </c>
      <c r="VC132" s="1" t="str">
        <f>+IFERROR(VLOOKUP(C132,'[2]20180327오더자료'!$E$163484:$F$163497,2,0),"")</f>
        <v/>
      </c>
      <c r="VD132" s="1" t="str">
        <f>+IFERROR(VLOOKUP(C132,'[2]20180327오더자료'!$E$163517:$F$163526,2,0),"")</f>
        <v/>
      </c>
      <c r="VE132" s="1" t="str">
        <f>+IFERROR(VLOOKUP(C132,'[2]20180327오더자료'!$E$163549:$F$163558,2,0),"")</f>
        <v/>
      </c>
      <c r="VF132" s="1" t="str">
        <f>+IFERROR(VLOOKUP(C132,'[2]20180327오더자료'!$E$163638:$F$163651,2,0),"")</f>
        <v/>
      </c>
      <c r="VG132" s="1"/>
      <c r="VH132" s="1">
        <f>+IFERROR(VLOOKUP(C132,'[2]20180327오더자료'!$E$163696:$F$163708,2,0),"")</f>
        <v>1.5</v>
      </c>
      <c r="VI132" s="1" t="str">
        <f>+IFERROR(VLOOKUP(C132,'[2]20180327오더자료'!$E$163991:$F$164003,2,0),"")</f>
        <v/>
      </c>
      <c r="VJ132" s="1">
        <f>+IFERROR(VLOOKUP(C132,'[2]20180327오더자료'!$E$164015:$F$164025,2,0),"")</f>
        <v>1.5</v>
      </c>
      <c r="VK132" s="1" t="str">
        <f>+IFERROR(VLOOKUP(C132,'[2]20180327오더자료'!$E$164074:$F$164086,2,0),"")</f>
        <v/>
      </c>
      <c r="VL132" s="1"/>
      <c r="VM132" s="1">
        <f>+IFERROR(VLOOKUP(C132,'[2]20180327오더자료'!$E$164099:$F$164113,2,0),"")</f>
        <v>1.5</v>
      </c>
      <c r="VN132" s="1" t="str">
        <f>+IFERROR(VLOOKUP(C132,'[2]20180327오더자료'!$E$164133:$F$164146,2,0),"")</f>
        <v/>
      </c>
      <c r="VO132" s="1"/>
      <c r="VP132" s="1" t="str">
        <f>+IFERROR(VLOOKUP(C132,'[2]20180327오더자료'!$E$164222:$F$164234,2,0),"")</f>
        <v/>
      </c>
      <c r="VQ132" s="1"/>
      <c r="VR132" s="1" t="str">
        <f>+IFERROR(VLOOKUP(C132,'[2]20180327오더자료'!$E$164248:$F$164257,2,0),"")</f>
        <v/>
      </c>
      <c r="VS132" s="1" t="str">
        <f>+IFERROR(VLOOKUP(C132,'[2]20180327오더자료'!$E$164298:$F$164309,2,0),"")</f>
        <v/>
      </c>
      <c r="VT132" s="1" t="str">
        <f>+IFERROR(VLOOKUP(C132,'[2]20180327오더자료'!$E$164369:$F$164382,2,0),"")</f>
        <v/>
      </c>
      <c r="VU132" s="1" t="str">
        <f>+IFERROR(VLOOKUP(C132,'[2]20180327오더자료'!$E$164411:$F$164420,2,0),"")</f>
        <v/>
      </c>
      <c r="VV132" s="1" t="str">
        <f>+IFERROR(VLOOKUP(C132,'[2]20180327오더자료'!$E$164473:$F$164484,2,0),"")</f>
        <v/>
      </c>
      <c r="VW132" s="1"/>
      <c r="VX132" s="1"/>
      <c r="VY132" s="1" t="str">
        <f>+IFERROR(VLOOKUP(C132,'[2]20180327오더자료'!$E$164586:$F$164597,2,0),"")</f>
        <v/>
      </c>
      <c r="VZ132" s="1"/>
      <c r="WA132" s="1" t="str">
        <f>+IFERROR(VLOOKUP(C132,'[2]20180327오더자료'!$E$164663:$F$164673,2,0),"")</f>
        <v/>
      </c>
      <c r="WB132" s="1" t="str">
        <f>+IFERROR(VLOOKUP(C132,'[2]20180327오더자료'!$E$164731:$F$164740,2,0),"")</f>
        <v/>
      </c>
      <c r="WC132" s="1" t="str">
        <f>+IFERROR(VLOOKUP(C132,'[2]20180327오더자료'!$E$164759:$F$164771,2,0),"")</f>
        <v/>
      </c>
      <c r="WD132" s="1" t="str">
        <f>+IFERROR(VLOOKUP(C132,'[2]20180327오더자료'!$E$164853:$F$164866,2,0),"")</f>
        <v/>
      </c>
      <c r="WE132" s="1">
        <f>+IFERROR(VLOOKUP(C132,'[2]20180327오더자료'!$E$164916:$F$164929,2,0),"")</f>
        <v>1.5</v>
      </c>
      <c r="WF132" s="1" t="str">
        <f>+IFERROR(VLOOKUP(C132,'[2]20180327오더자료'!$E$164981:$F$165006,2,0),"")</f>
        <v/>
      </c>
      <c r="WG132" s="1"/>
      <c r="WH132" s="1">
        <f>+IFERROR(VLOOKUP(C132,'[2]20180327오더자료'!$E$165036:$F$165047,2,0),"")</f>
        <v>1.5</v>
      </c>
      <c r="WI132" s="1" t="str">
        <f>+IFERROR(VLOOKUP(C132,'[2]20180327오더자료'!$E$165087:$F$165099,2,0),"")</f>
        <v/>
      </c>
      <c r="WJ132" s="1">
        <f>+IFERROR(VLOOKUP(C132,'[2]20180327오더자료'!$E$165148:$F$165157,2,0),"")</f>
        <v>1.5</v>
      </c>
      <c r="WK132" s="1" t="str">
        <f>+IFERROR(VLOOKUP(C132,'[2]20180327오더자료'!$E$165202:$F$165212,2,0),"")</f>
        <v/>
      </c>
      <c r="WL132" s="1">
        <f>+IFERROR(VLOOKUP(C132,'[2]20180327오더자료'!$E$165255:$F$165266,2,0),"")</f>
        <v>1.5</v>
      </c>
      <c r="WM132" s="1">
        <f>+IFERROR(VLOOKUP(C132,'[2]20180327오더자료'!$E$165294:$F$165305,2,0),"")</f>
        <v>1.5</v>
      </c>
      <c r="WN132" s="1" t="str">
        <f>+IFERROR(VLOOKUP(C132,'[2]20180327오더자료'!$E$165363:$F$165375,2,0),"")</f>
        <v/>
      </c>
      <c r="WO132" s="1" t="str">
        <f>+IFERROR(VLOOKUP(C132,'[2]20180327오더자료'!$E$165448:$F$165459,2,0),"")</f>
        <v/>
      </c>
      <c r="WP132" s="1"/>
      <c r="WQ132" s="1" t="str">
        <f>+IFERROR(VLOOKUP(C132,'[2]20180327오더자료'!$E$172759:$F$172773,2,0),"")</f>
        <v/>
      </c>
      <c r="WR132" s="1"/>
      <c r="WS132" s="1"/>
      <c r="WT132" s="1" t="str">
        <f>+IFERROR(VLOOKUP(C132,'[2]20180327오더자료'!$E$167822:$F$167834,2,0),"")</f>
        <v/>
      </c>
      <c r="WU132" s="1" t="str">
        <f>+IFERROR(VLOOKUP(C132,'[2]20180327오더자료'!$E$172860:$F$172884,2,0),"")</f>
        <v/>
      </c>
      <c r="WV132" s="1" t="str">
        <f>+IFERROR(VLOOKUP(C132,'[2]20180327오더자료'!$E$172910:$F$172920,2,0),"")</f>
        <v/>
      </c>
      <c r="WW132" s="1" t="str">
        <f>+IFERROR(VLOOKUP(C132,'[2]20180327오더자료'!$E$172927:$F$172936,2,0),"")</f>
        <v/>
      </c>
      <c r="WX132" s="1" t="str">
        <f>+IFERROR(VLOOKUP(C132,'[2]20180327오더자료'!$E$172937:$F$172950,2,0),"")</f>
        <v/>
      </c>
      <c r="WY132" s="1" t="str">
        <f>+IFERROR(VLOOKUP(C132,'[2]20180327오더자료'!$E$173006:$F$173016,2,0),"")</f>
        <v/>
      </c>
      <c r="WZ132" s="1"/>
      <c r="XA132" s="1">
        <f>+IFERROR(VLOOKUP(C132,'[2]20180327오더자료'!$E$173070:$F$173081,2,0),"")</f>
        <v>2</v>
      </c>
      <c r="XB132" s="1" t="str">
        <f>+IFERROR(VLOOKUP(C132,'[2]20180327오더자료'!$E$173143:$F$173153,2,0),"")</f>
        <v/>
      </c>
      <c r="XC132" s="1"/>
      <c r="XD132" s="1" t="str">
        <f>+IFERROR(VLOOKUP(C132,'[2]20180327오더자료'!$E$173181:$F$173199,2,0),"")</f>
        <v/>
      </c>
      <c r="XE132" s="1" t="str">
        <f>+IFERROR(VLOOKUP(C132,'[2]20180327오더자료'!$E$173217:$F$173225,2,0),"")</f>
        <v/>
      </c>
      <c r="XF132" s="1"/>
      <c r="XG132" s="1" t="str">
        <f>+IFERROR(VLOOKUP(C132,'[2]20180327오더자료'!$E$173228:$F$173238,2,0),"")</f>
        <v/>
      </c>
      <c r="XH132" s="1" t="str">
        <f>+IFERROR(VLOOKUP(C132,'[2]20180327오더자료'!$E$173277:$F$173287,2,0),"")</f>
        <v/>
      </c>
      <c r="XI132" s="1" t="str">
        <f>+IFERROR(VLOOKUP(C132,'[2]20180327오더자료'!$E$173528:$F$173547,2,0),"")</f>
        <v/>
      </c>
      <c r="XJ132" s="1">
        <f>+IFERROR(VLOOKUP(C132,'[2]20180327오더자료'!$E$173565:$F$173576,2,0),"")</f>
        <v>1.5</v>
      </c>
      <c r="XK132" s="1" t="str">
        <f>+IFERROR(VLOOKUP(C132,'[2]20180327오더자료'!$E$173663:$F$173679,2,0),"")</f>
        <v/>
      </c>
      <c r="XL132" s="1" t="str">
        <f>+IFERROR(VLOOKUP(C132,'[2]20180327오더자료'!$E$173680:$F$173699,2,0),"")</f>
        <v/>
      </c>
      <c r="XM132" s="1" t="str">
        <f>+IFERROR(VLOOKUP(C132,'[2]20180327오더자료'!$E$173725:$F$173735,2,0),"")</f>
        <v/>
      </c>
      <c r="XN132" s="1" t="str">
        <f>+IFERROR(VLOOKUP(C132,'[2]20180327오더자료'!$E$173765:$F$173777,2,0),"")</f>
        <v/>
      </c>
      <c r="XO132" s="1" t="str">
        <f>+IFERROR(VLOOKUP(C132,'[2]20180327오더자료'!$E$173812:$F$173823,2,0),"")</f>
        <v/>
      </c>
      <c r="XP132" s="1" t="str">
        <f>+IFERROR(VLOOKUP(C132,'[2]20180327오더자료'!$E$173872:$F$173884,2,0),"")</f>
        <v/>
      </c>
      <c r="XQ132" s="1" t="str">
        <f>+IFERROR(VLOOKUP(C132,'[2]20180327오더자료'!$E$174017:$F$174025,2,0),"")</f>
        <v/>
      </c>
      <c r="XR132" s="1" t="str">
        <f>+IFERROR(VLOOKUP(C132,'[2]20180327오더자료'!$E$174121:$F$174129,2,0),"")</f>
        <v/>
      </c>
      <c r="XS132" s="1" t="str">
        <f>+IFERROR(VLOOKUP(C132,'[2]20180327오더자료'!$E$174155:$F$174172,2,0),"")</f>
        <v/>
      </c>
      <c r="XT132" s="1" t="str">
        <f>+IFERROR(VLOOKUP(C132,'[2]20180327오더자료'!$E$174191:$F$174204,2,0),"")</f>
        <v/>
      </c>
      <c r="XU132" s="1" t="str">
        <f>+IFERROR(VLOOKUP(C132,'[2]20180327오더자료'!$E$174221:$F$174234,2,0),"")</f>
        <v/>
      </c>
      <c r="XV132" s="1"/>
      <c r="XW132" s="1" t="str">
        <f>+IFERROR(VLOOKUP(C132,'[2]20180327오더자료'!$E$174246:$F$174255,2,0),"")</f>
        <v/>
      </c>
      <c r="XX132" s="1" t="str">
        <f>+IFERROR(VLOOKUP(C132,'[2]20180327오더자료'!$E$174290:$F$174303,2,0),"")</f>
        <v/>
      </c>
      <c r="XY132" s="1">
        <f>+IFERROR(VLOOKUP(C132,'[2]20180327오더자료'!$E$174317:$F$174326,2,0),"")</f>
        <v>1.5</v>
      </c>
      <c r="XZ132" s="1" t="str">
        <f>+IFERROR(VLOOKUP(C132,'[2]20180327오더자료'!$E$174352:$F$174360,2,0),"")</f>
        <v/>
      </c>
      <c r="YA132" s="1"/>
      <c r="YB132" s="1"/>
      <c r="YC132" s="1"/>
      <c r="YD132" s="1"/>
      <c r="YE132" s="1"/>
      <c r="YF132" s="1"/>
      <c r="YG132" s="1"/>
      <c r="YH132" s="1"/>
      <c r="YI132" s="1"/>
      <c r="YJ132" s="1">
        <f>+IFERROR(VLOOKUP(C132,'[2]20180327오더자료'!$E$174361:$F$174369,2,0),"")</f>
        <v>1.5</v>
      </c>
      <c r="YK132" s="1" t="str">
        <f>+IFERROR(VLOOKUP(C132,'[2]20180327오더자료'!$E$174394:$F$174415,2,0),"")</f>
        <v/>
      </c>
      <c r="YL132" s="1">
        <f>+IFERROR(VLOOKUP(C132,'[2]20180327오더자료'!$E$174429:$F$174441,2,0),"")</f>
        <v>2</v>
      </c>
      <c r="YM132" s="1" t="str">
        <f>+IFERROR(VLOOKUP(C132,'[2]20180327오더자료'!$E$174494:$F$174503,2,0),"")</f>
        <v/>
      </c>
      <c r="YN132" s="1" t="str">
        <f>+IFERROR(VLOOKUP(C132,'[2]20180327오더자료'!$E$174558:$F$174570,2,0),"")</f>
        <v/>
      </c>
      <c r="YO132" s="1" t="str">
        <f>+IFERROR(VLOOKUP(C132,'[2]20180327오더자료'!$E$174595:$F$174607,2,0),"")</f>
        <v/>
      </c>
      <c r="YP132" s="1" t="str">
        <f>+IFERROR(VLOOKUP(C132,'[2]20180327오더자료'!$E$174609:$F$174618,2,0),"")</f>
        <v/>
      </c>
      <c r="YQ132" s="1" t="str">
        <f>+IFERROR(VLOOKUP(C132,'[2]20180327오더자료'!$E$174660:$F$174669,2,0),"")</f>
        <v/>
      </c>
      <c r="YR132" s="1" t="str">
        <f>+IFERROR(VLOOKUP(C132,'[2]20180327오더자료'!$E$174705:$F$174718,2,0),"")</f>
        <v/>
      </c>
      <c r="YS132" s="1"/>
      <c r="YT132" s="1" t="str">
        <f>+IFERROR(VLOOKUP(C132,'[2]20180327오더자료'!$E$174768:$F$174785,2,0),"")</f>
        <v/>
      </c>
      <c r="YU132" s="1" t="str">
        <f>+IFERROR(VLOOKUP(C132,'[2]20180327오더자료'!$E$174823:$F$174832,2,0),"")</f>
        <v/>
      </c>
      <c r="YV132" s="1"/>
      <c r="YW132" s="1" t="str">
        <f>+IFERROR(VLOOKUP(C132,'[2]20180327오더자료'!$E$174845:$F$174857,2,0),"")</f>
        <v/>
      </c>
      <c r="YX132" s="1" t="str">
        <f>+IFERROR(VLOOKUP(C132,'[2]20180327오더자료'!$E$174986:$F$174998,2,0),"")</f>
        <v/>
      </c>
      <c r="YY132" s="1" t="str">
        <f>+IFERROR(VLOOKUP(C132,'[2]20180327오더자료'!$E$174999:$F$175012,2,0),"")</f>
        <v/>
      </c>
      <c r="YZ132" s="1" t="str">
        <f>+IFERROR(VLOOKUP(C132,'[2]20180327오더자료'!$E$175087:$F$175096,2,0),"")</f>
        <v/>
      </c>
      <c r="ZA132" s="1" t="str">
        <f>+IFERROR(VLOOKUP(C132,'[2]20180327오더자료'!$E$175110:$F$175121,2,0),"")</f>
        <v/>
      </c>
      <c r="ZB132" s="1">
        <f>+IFERROR(VLOOKUP(C132,'[2]20180327오더자료'!$E$175190:$F$175202,2,0),"")</f>
        <v>1.5</v>
      </c>
      <c r="ZC132" s="1" t="str">
        <f>+IFERROR(VLOOKUP(C132,'[2]20180327오더자료'!$E$175260:$F$175271,2,0),"")</f>
        <v/>
      </c>
      <c r="ZD132" s="1" t="str">
        <f>+IFERROR(VLOOKUP(C132,'[2]20180327오더자료'!$E$175300:$F$175311,2,0),"")</f>
        <v/>
      </c>
      <c r="ZE132" s="1">
        <f>+IFERROR(VLOOKUP(C132,'[2]20180327오더자료'!$E$175343:$F$175354,2,0),"")</f>
        <v>1.5</v>
      </c>
      <c r="ZF132" s="1" t="str">
        <f>+IFERROR(VLOOKUP(C132,'[2]20180327오더자료'!$E$175375:$F$175388,2,0),"")</f>
        <v/>
      </c>
      <c r="ZG132" s="1" t="str">
        <f>+IFERROR(VLOOKUP(C132,'[2]20180327오더자료'!$E$175433:$F$175443,2,0),"")</f>
        <v/>
      </c>
      <c r="ZH132" s="1" t="str">
        <f>+IFERROR(VLOOKUP(C132,'[2]20180327오더자료'!$E$175484:$F$175495,2,0),"")</f>
        <v/>
      </c>
      <c r="ZI132" s="1" t="str">
        <f>+IFERROR(VLOOKUP(C132,'[2]20180327오더자료'!$E$175516:$F$175527,2,0),"")</f>
        <v/>
      </c>
      <c r="ZJ132" s="1" t="str">
        <f>+IFERROR(VLOOKUP(C132,'[2]20180327오더자료'!$E$175549:$F$175556,2,0),"")</f>
        <v/>
      </c>
      <c r="ZK132" s="1"/>
      <c r="ZL132" s="1"/>
      <c r="ZM132" s="1"/>
      <c r="ZN132" s="1"/>
      <c r="ZO132" s="1" t="str">
        <f>+IFERROR(VLOOKUP(C132,'[2]20180327오더자료'!$E$175571:$F$175586,2,0),"")</f>
        <v/>
      </c>
      <c r="ZP132" s="1">
        <f>+IFERROR(VLOOKUP(C132,'[2]20180327오더자료'!$E$175605:$F$175615,2,0),"")</f>
        <v>1.5</v>
      </c>
      <c r="ZQ132" s="1"/>
      <c r="ZR132" s="1"/>
      <c r="ZS132" s="1" t="str">
        <f>+IFERROR(VLOOKUP(C132,'[2]20180327오더자료'!$E$175644:$F$175651,2,0),"")</f>
        <v/>
      </c>
      <c r="ZT132" s="1"/>
      <c r="ZU132" s="1"/>
      <c r="ZV132" s="1">
        <f>+IFERROR(VLOOKUP(C132,'[2]20180327오더자료'!$E$175700:$F$175712,2,0),"")</f>
        <v>1.5</v>
      </c>
      <c r="ZW132" s="1" t="str">
        <f>+IFERROR(VLOOKUP(C132,'[2]20180327오더자료'!$E$175744:$F$175756,2,0),"")</f>
        <v/>
      </c>
      <c r="ZX132" s="1" t="str">
        <f>+IFERROR(VLOOKUP(C132,'[2]20180327오더자료'!$E$175767:$F$175778,2,0),"")</f>
        <v/>
      </c>
      <c r="ZY132" s="1" t="str">
        <f>+IFERROR(VLOOKUP(C132,'[2]20180327오더자료'!$E$175819:$F$175829,2,0),"")</f>
        <v/>
      </c>
      <c r="ZZ132" s="1" t="str">
        <f>+IFERROR(VLOOKUP(C132,'[2]20180327오더자료'!$E$175846:$F$175857,2,0),"")</f>
        <v/>
      </c>
      <c r="AAA132" s="1" t="str">
        <f>+IFERROR(VLOOKUP(C132,'[2]20180327오더자료'!$E$175870:$F$175880,2,0),"")</f>
        <v/>
      </c>
      <c r="AAB132" s="1" t="str">
        <f>+IFERROR(VLOOKUP(C132,'[2]20180327오더자료'!$E$175893:$F$175905,2,0),"")</f>
        <v/>
      </c>
      <c r="AAC132" s="1" t="str">
        <f>+IFERROR(VLOOKUP(C132,'[2]20180327오더자료'!$E$175963:$F$175973,2,0),"")</f>
        <v/>
      </c>
      <c r="AAD132" s="1" t="str">
        <f>+IFERROR(VLOOKUP(C132,'[2]20180327오더자료'!$E$176132:$F$176145,2,0),"")</f>
        <v/>
      </c>
      <c r="AAE132" s="1" t="str">
        <f>+IFERROR(VLOOKUP(C132,'[2]20180327오더자료'!$E$176167:$F$176184,2,0),"")</f>
        <v/>
      </c>
      <c r="AAF132" s="1" t="str">
        <f>+IFERROR(VLOOKUP(C132,'[2]20180327오더자료'!$E$176193:$F$176203,2,0),"")</f>
        <v/>
      </c>
      <c r="AAG132" s="1"/>
      <c r="AAH132" s="1">
        <f>+IFERROR(VLOOKUP(C132,'[2]20180327오더자료'!$E$176243:$F$176256,2,0),"")</f>
        <v>1.5</v>
      </c>
      <c r="AAI132" s="1">
        <f>+IFERROR(VLOOKUP(C132,'[2]20180327오더자료'!$E$176437:$F$176456,2,0),"")</f>
        <v>1.5</v>
      </c>
      <c r="AAJ132" s="1" t="str">
        <f>+IFERROR(VLOOKUP(C132,'[2]20180327오더자료'!$E$176457:$F$176465,2,0),"")</f>
        <v/>
      </c>
      <c r="AAK132" s="1" t="str">
        <f>+IFERROR(VLOOKUP(C132,'[2]20180327오더자료'!$E$176489:$F$176501,2,0),"")</f>
        <v/>
      </c>
      <c r="AAL132" s="1" t="str">
        <f>+IFERROR(VLOOKUP(C132,'[2]20180327오더자료'!$E$176549:$F$176558,2,0),"")</f>
        <v/>
      </c>
      <c r="AAM132" s="1"/>
      <c r="AAN132" s="1"/>
      <c r="AAO132" s="1" t="str">
        <f>+IFERROR(VLOOKUP(C132,'[2]20180327오더자료'!$E$176607:$F$176615,2,0),"")</f>
        <v/>
      </c>
      <c r="AAP132" s="1" t="str">
        <f>+IFERROR(VLOOKUP(C132,'[2]20180327오더자료'!$E$176669:$F$176683,2,0),"")</f>
        <v/>
      </c>
      <c r="AAQ132" s="1" t="str">
        <f>+IFERROR(VLOOKUP(C132,'[2]20180327오더자료'!$E$176684:$F$176695,2,0),"")</f>
        <v/>
      </c>
      <c r="AAR132" s="1" t="str">
        <f>+IFERROR(VLOOKUP(C132,'[2]20180327오더자료'!$E$176704:$F$176713,2,0),"")</f>
        <v/>
      </c>
      <c r="AAS132" s="1" t="str">
        <f>+IFERROR(VLOOKUP(C132,'[2]20180327오더자료'!$E$176723:$F$176732,2,0),"")</f>
        <v/>
      </c>
      <c r="AAT132" s="1">
        <f>+IFERROR(VLOOKUP(C132,'[2]20180327오더자료'!$E$176759:$F$176768,2,0),"")</f>
        <v>1.5</v>
      </c>
      <c r="AAU132" s="1" t="str">
        <f>+IFERROR(VLOOKUP(C132,'[2]20180327오더자료'!$E$176806:$F$176825,2,0),"")</f>
        <v/>
      </c>
      <c r="AAV132" s="1" t="str">
        <f>+IFERROR(VLOOKUP(C132,'[2]20180327오더자료'!$E$176848:$F$176860,2,0),"")</f>
        <v/>
      </c>
      <c r="AAW132" s="1" t="str">
        <f>+IFERROR(VLOOKUP(C132,'[2]20180327오더자료'!$E$176910:$F$176918,2,0),"")</f>
        <v/>
      </c>
      <c r="AAX132" s="1" t="str">
        <f>+IFERROR(VLOOKUP(C132,'[2]20180327오더자료'!$E$176946:$F$176956,2,0),"")</f>
        <v/>
      </c>
      <c r="AAY132" s="1" t="str">
        <f>+IFERROR(VLOOKUP(C132,'[2]20180327오더자료'!$E$176989:$F$177001,2,0),"")</f>
        <v/>
      </c>
      <c r="AAZ132" s="1" t="str">
        <f>+IFERROR(VLOOKUP(C132,'[2]20180327오더자료'!$E$177024:$F$177034,2,0),"")</f>
        <v/>
      </c>
      <c r="ABA132" s="1" t="str">
        <f>+IFERROR(VLOOKUP(C132,'[2]20180327오더자료'!$E$177164:$F$177170,2,0),"")</f>
        <v/>
      </c>
      <c r="ABB132" s="1" t="str">
        <f>+IFERROR(VLOOKUP(C132,'[2]20180327오더자료'!$E$177215:$F$177225,2,0),"")</f>
        <v/>
      </c>
      <c r="ABC132" s="1" t="str">
        <f>+IFERROR(VLOOKUP(C132,'[2]20180327오더자료'!$E$177244:$F$177262,2,0),"")</f>
        <v/>
      </c>
      <c r="ABD132" s="1" t="str">
        <f>+IFERROR(VLOOKUP(C132,'[2]20180327오더자료'!$E$177287:$F$177302,2,0),"")</f>
        <v/>
      </c>
      <c r="ABE132" s="1" t="str">
        <f>+IFERROR(VLOOKUP(C132,'[2]20180327오더자료'!$E$177303:$F$177315,2,0),"")</f>
        <v/>
      </c>
      <c r="ABF132" s="1"/>
      <c r="ABG132" s="1" t="str">
        <f>+IFERROR(VLOOKUP(C132,'[2]20180327오더자료'!$E$177372:$F$177385,2,0),"")</f>
        <v/>
      </c>
      <c r="ABH132" s="1" t="str">
        <f>+IFERROR(VLOOKUP(C132,'[2]20180327오더자료'!$E$177406:$F$177416,2,0),"")</f>
        <v/>
      </c>
      <c r="ABI132" s="1" t="str">
        <f>+IFERROR(VLOOKUP(C132,'[2]20180327오더자료'!$E$177460:$F$177472,2,0),"")</f>
        <v/>
      </c>
      <c r="ABJ132" s="1" t="str">
        <f>+IFERROR(VLOOKUP(C132,'[2]20180327오더자료'!$E$177502:$F$177513,2,0),"")</f>
        <v/>
      </c>
      <c r="ABK132" s="1" t="str">
        <f>+IFERROR(VLOOKUP(C132,'[2]20180327오더자료'!$E$177523:$F$177533,2,0),"")</f>
        <v/>
      </c>
      <c r="ABL132" s="1" t="str">
        <f>+IFERROR(VLOOKUP(C132,'[2]20180327오더자료'!$E$177587:$F$177601,2,0),"")</f>
        <v/>
      </c>
      <c r="ABM132" s="1" t="str">
        <f>+IFERROR(VLOOKUP(C132,'[2]20180327오더자료'!$E$177602:$F$177613,2,0),"")</f>
        <v/>
      </c>
      <c r="ABN132" s="1" t="str">
        <f>+IFERROR(VLOOKUP(C132,'[2]20180327오더자료'!$E$177636:$F$177646,2,0),"")</f>
        <v/>
      </c>
      <c r="ABO132" s="1" t="str">
        <f>+IFERROR(VLOOKUP(C132,'[2]20180327오더자료'!$E$177662:$F$177683,2,0),"")</f>
        <v/>
      </c>
      <c r="ABP132" s="1">
        <f>+IFERROR(VLOOKUP(C132,'[2]20180327오더자료'!$E$177720:$F$177730,2,0),"")</f>
        <v>1.5</v>
      </c>
      <c r="ABQ132" s="1" t="str">
        <f>+IFERROR(VLOOKUP(C132,'[2]20180327오더자료'!$E$178795:$F$178809,2,0),"")</f>
        <v/>
      </c>
      <c r="ABR132" s="1"/>
      <c r="ABS132" s="1" t="str">
        <f>+IFERROR(VLOOKUP(C132,'[2]20180327오더자료'!$E$178835:$F$178856,2,0),"")</f>
        <v/>
      </c>
      <c r="ABT132" s="1" t="str">
        <f>+IFERROR(VLOOKUP(C132,'[2]20180327오더자료'!$E$178857:$F$178869,2,0),"")</f>
        <v/>
      </c>
      <c r="ABU132" s="1" t="str">
        <f>+IFERROR(VLOOKUP(C132,'[2]20180327오더자료'!$E$178889:$F$178897,2,0),"")</f>
        <v/>
      </c>
      <c r="ABV132" s="1" t="str">
        <f>+IFERROR(VLOOKUP(C132,'[2]20180327오더자료'!$E$178913:$F$178923,2,0),"")</f>
        <v/>
      </c>
      <c r="ABW132" s="1" t="str">
        <f>+IFERROR(VLOOKUP(C132,'[2]20180327오더자료'!$E$178948:$F$178967,2,0),"")</f>
        <v/>
      </c>
      <c r="ABX132" s="1" t="str">
        <f>+IFERROR(VLOOKUP(C132,'[2]20180327오더자료'!$E$178972:$F$178983,2,0),"")</f>
        <v/>
      </c>
      <c r="ABY132" s="1" t="str">
        <f>+IFERROR(VLOOKUP(C132,'[2]20180327오더자료'!$E$178991:$F$179003,2,0),"")</f>
        <v/>
      </c>
      <c r="ABZ132" s="1" t="str">
        <f>+IFERROR(VLOOKUP(C132,'[2]20180327오더자료'!$E$179026:$F$179043,2,0),"")</f>
        <v/>
      </c>
      <c r="ACA132" s="1"/>
      <c r="ACB132" s="1" t="str">
        <f>+IFERROR(VLOOKUP(C132,'[2]20180327오더자료'!$E$179089:$F$179099,2,0),"")</f>
        <v/>
      </c>
      <c r="ACC132" s="1" t="str">
        <f>+IFERROR(VLOOKUP(C132,'[2]20180327오더자료'!$E$179142:$F$179154,2,0),"")</f>
        <v/>
      </c>
      <c r="ACD132" s="1" t="str">
        <f>+IFERROR(VLOOKUP(C132,'[2]20180327오더자료'!$E$179219:$F$179231,2,0),"")</f>
        <v/>
      </c>
      <c r="ACE132" s="1" t="str">
        <f>+IFERROR(VLOOKUP(C132,'[2]20180327오더자료'!$E$179252:$F$179262,2,0),"")</f>
        <v/>
      </c>
      <c r="ACF132" s="1" t="str">
        <f>+IFERROR(VLOOKUP(C132,'[2]20180327오더자료'!$E$179306:$F$179316,2,0),"")</f>
        <v/>
      </c>
      <c r="ACG132" s="1">
        <f>+IFERROR(VLOOKUP(C132,'[2]20180327오더자료'!$E$179461:$F$179471,2,0),"")</f>
        <v>1.5</v>
      </c>
      <c r="ACH132" s="1" t="str">
        <f>+IFERROR(VLOOKUP(C132,'[2]20180327오더자료'!$E$179509:$F$179520,2,0),"")</f>
        <v/>
      </c>
      <c r="ACI132" s="1" t="str">
        <f>+IFERROR(VLOOKUP(C132,'[2]20180327오더자료'!$E$179560:$F$179571,2,0),"")</f>
        <v/>
      </c>
      <c r="ACJ132" s="1" t="str">
        <f>+IFERROR(VLOOKUP(C132,'[2]20180327오더자료'!$E$179624:$F$179639,2,0),"")</f>
        <v/>
      </c>
      <c r="ACK132" s="1">
        <f>+IFERROR(VLOOKUP(C132,'[2]20180327오더자료'!$E$179639:$F$179652,2,0),"")</f>
        <v>1.5</v>
      </c>
      <c r="ACL132" s="1" t="str">
        <f>+IFERROR(VLOOKUP(C132,'[2]20180327오더자료'!$E$179734:$F$179742,2,0),"")</f>
        <v/>
      </c>
      <c r="ACM132" s="1" t="str">
        <f>+IFERROR(VLOOKUP(C132,'[2]20180327오더자료'!$E$179743:$F$179755,2,0),"")</f>
        <v/>
      </c>
      <c r="ACN132" s="1" t="str">
        <f>+IFERROR(VLOOKUP(C132,'[2]20180327오더자료'!$E$179756:$F$179768,2,0),"")</f>
        <v/>
      </c>
      <c r="ACO132" s="1" t="str">
        <f>+IFERROR(VLOOKUP(C132,'[2]20180327오더자료'!$E$179801:$F$179812,2,0),"")</f>
        <v/>
      </c>
      <c r="ACP132" s="1" t="str">
        <f>+IFERROR(VLOOKUP(C132,'[2]20180327오더자료'!$E$179835:$F$179848,2,0),"")</f>
        <v/>
      </c>
      <c r="ACQ132" s="1" t="str">
        <f>+IFERROR(VLOOKUP(C132,'[2]20180327오더자료'!$E$179871:$F$179881,2,0),"")</f>
        <v/>
      </c>
      <c r="ACR132" s="1" t="str">
        <f>+IFERROR(VLOOKUP(C132,'[2]20180327오더자료'!$E$179928:$F$179937,2,0),"")</f>
        <v/>
      </c>
      <c r="ACS132" s="1">
        <f>+IFERROR(VLOOKUP(C132,'[2]20180327오더자료'!$E$179961:$F$179977,2,0),"")</f>
        <v>1.5</v>
      </c>
      <c r="ACT132" s="1" t="str">
        <f>+IFERROR(VLOOKUP(C132,'[2]20180327오더자료'!$E$179978:$F$179988,2,0),"")</f>
        <v/>
      </c>
      <c r="ACU132" s="1" t="str">
        <f>+IFERROR(VLOOKUP(C132,'[2]20180327오더자료'!$E$180022:$F$180030,2,0),"")</f>
        <v/>
      </c>
      <c r="ACV132" s="1"/>
      <c r="ACW132" s="1"/>
      <c r="ACX132" s="1"/>
      <c r="ACY132" s="1"/>
      <c r="ACZ132" s="1" t="str">
        <f>+IFERROR(VLOOKUP(C132,'[2]20180327오더자료'!$E$180282:$F$180292,2,0),"")</f>
        <v/>
      </c>
      <c r="ADA132" s="1" t="str">
        <f>+IFERROR(VLOOKUP(C132,'[2]20180327오더자료'!$E$180313:$F$180323,2,0),"")</f>
        <v/>
      </c>
      <c r="ADB132" s="1" t="str">
        <f>+IFERROR(VLOOKUP(C132,'[2]20180327오더자료'!$E$180333:$F$180342,2,0),"")</f>
        <v/>
      </c>
      <c r="ADC132" s="1" t="str">
        <f>+IFERROR(VLOOKUP(C132,'[2]20180327오더자료'!$E$180360:$F$180372,2,0),"")</f>
        <v/>
      </c>
      <c r="ADD132" s="1" t="str">
        <f>+IFERROR(VLOOKUP(C132,'[2]20180327오더자료'!$E$180383:$F$180397,2,0),"")</f>
        <v/>
      </c>
      <c r="ADE132" s="1" t="str">
        <f>+IFERROR(VLOOKUP(C132,'[2]20180327오더자료'!$E$180398:$F$180411,2,0),"")</f>
        <v/>
      </c>
      <c r="ADF132" s="1">
        <f>+IFERROR(VLOOKUP(C132,'[2]20180327오더자료'!$E$180429:$F$180442,2,0),"")</f>
        <v>1.5</v>
      </c>
      <c r="ADG132" s="1" t="str">
        <f>+IFERROR(VLOOKUP(C132,'[2]20180327오더자료'!$E$180454:$F$180465,2,0),"")</f>
        <v/>
      </c>
      <c r="ADH132" s="1"/>
      <c r="ADI132" s="1" t="str">
        <f>+IFERROR(VLOOKUP(C132,'[2]20180327오더자료'!$E$180486:$F$180498,2,0),"")</f>
        <v/>
      </c>
      <c r="ADJ132" s="1">
        <f>+IFERROR(VLOOKUP(C132,'[2]20180327오더자료'!$E$180524:$F$180535,2,0),"")</f>
        <v>1.5</v>
      </c>
      <c r="ADK132" s="1" t="str">
        <f>+IFERROR(VLOOKUP(C132,'[2]20180327오더자료'!$E$180603:$F$180617,2,0),"")</f>
        <v/>
      </c>
      <c r="ADL132" s="1" t="str">
        <f>+IFERROR(VLOOKUP(C132,'[2]20180327오더자료'!$E$180639:$F$180649,2,0),"")</f>
        <v/>
      </c>
      <c r="ADM132" s="1" t="str">
        <f>+IFERROR(VLOOKUP(C132,'[2]20180327오더자료'!$E$180667:$F$180686,2,0),"")</f>
        <v/>
      </c>
      <c r="ADN132" s="1"/>
      <c r="ADO132" s="1" t="str">
        <f>+IFERROR(VLOOKUP(C132,'[2]20180327오더자료'!$E$180704:$F$180714,2,0),"")</f>
        <v/>
      </c>
      <c r="ADP132" s="1" t="str">
        <f>+IFERROR(VLOOKUP(C132,'[2]20180327오더자료'!$E$180740:$F$180749,2,0),"")</f>
        <v/>
      </c>
      <c r="ADQ132" s="1"/>
      <c r="ADR132" s="1"/>
      <c r="ADS132" s="1" t="str">
        <f>+IFERROR(VLOOKUP(C132,'[2]20180327오더자료'!$E$180764:$F$180778,2,0),"")</f>
        <v/>
      </c>
      <c r="ADT132" s="1"/>
      <c r="ADU132" s="1" t="str">
        <f>+IFERROR(VLOOKUP(C132,'[2]20180327오더자료'!$E$180802:$F$180816,2,0),"")</f>
        <v/>
      </c>
      <c r="ADV132" s="1" t="str">
        <f>+IFERROR(VLOOKUP(C132,'[2]20180327오더자료'!$E$180849:$F$180856,2,0),"")</f>
        <v/>
      </c>
      <c r="ADW132" s="1"/>
      <c r="ADX132" s="1" t="str">
        <f>+IFERROR(VLOOKUP(C132,'[2]20180327오더자료'!$E$180879:$F$180893,2,0),"")</f>
        <v/>
      </c>
      <c r="ADY132" s="1" t="str">
        <f>+IFERROR(VLOOKUP(C132,'[2]20180327오더자료'!$E$180940:$F$180951,2,0),"")</f>
        <v/>
      </c>
      <c r="ADZ132" s="1">
        <f>+IFERROR(VLOOKUP(C132,'[2]20180327오더자료'!$E$180999:$F$181009,2,0),"")</f>
        <v>1.5</v>
      </c>
      <c r="AEA132" s="1" t="str">
        <f>+IFERROR(VLOOKUP(C132,'[2]20180327오더자료'!$E$181027:$F$181037,2,0),"")</f>
        <v/>
      </c>
      <c r="AEB132" s="1">
        <f>+IFERROR(VLOOKUP(C132,'[2]20180327오더자료'!$E$181058:$F$181072,2,0),"")</f>
        <v>1.5</v>
      </c>
      <c r="AEC132" s="1" t="str">
        <f>+IFERROR(VLOOKUP(C132,'[2]20180327오더자료'!$E$181098:$F$181109,2,0),"")</f>
        <v/>
      </c>
      <c r="AED132" s="1"/>
      <c r="AEE132" s="1">
        <f>+IFERROR(VLOOKUP(C132,'[2]20180327오더자료'!$E$181128:$F$181141,2,0),"")</f>
        <v>1.5</v>
      </c>
      <c r="AEF132" s="1"/>
      <c r="AEG132" s="1" t="str">
        <f>+IFERROR(VLOOKUP(C132,'[2]20180327오더자료'!$E$181218:$F$181231,2,0),"")</f>
        <v/>
      </c>
      <c r="AEH132" s="1" t="str">
        <f>+IFERROR(VLOOKUP(C132,'[2]20180327오더자료'!$E$181243:$F$181257,2,0),"")</f>
        <v/>
      </c>
      <c r="AEI132" s="1" t="str">
        <f>+IFERROR(VLOOKUP(C132,'[2]20180327오더자료'!$E$181266:$F$181274,2,0),"")</f>
        <v/>
      </c>
      <c r="AEJ132" s="1" t="str">
        <f>+IFERROR(VLOOKUP(C132,'[2]20180327오더자료'!$E$181284:$F$181296,2,0),"")</f>
        <v/>
      </c>
      <c r="AEK132" s="1" t="str">
        <f>+IFERROR(VLOOKUP(C132,'[2]20180327오더자료'!$E$181318:$F$181329,2,0),"")</f>
        <v/>
      </c>
      <c r="AEL132" s="1">
        <f>+IFERROR(VLOOKUP(C132,'[2]20180327오더자료'!$E$181342:$F$181358,2,0),"")</f>
        <v>1.5</v>
      </c>
      <c r="AEM132" s="1" t="str">
        <f>+IFERROR(VLOOKUP(C132,'[2]20180327오더자료'!$E$181382:$F$181393,2,0),"")</f>
        <v/>
      </c>
      <c r="AEN132" s="1" t="str">
        <f>+IFERROR(VLOOKUP(C132,'[2]20180327오더자료'!$E$181414:$F$181424,2,0),"")</f>
        <v/>
      </c>
      <c r="AEO132" s="1">
        <f>+IFERROR(VLOOKUP(C132,'[2]20180327오더자료'!$E$181436:$F$181445,2,0),"")</f>
        <v>1.5</v>
      </c>
      <c r="AEP132" s="1" t="str">
        <f>+IFERROR(VLOOKUP(C132,'[2]20180327오더자료'!$E$181466:$F$181476,2,0),"")</f>
        <v/>
      </c>
      <c r="AEQ132" s="1" t="str">
        <f>+IFERROR(VLOOKUP(C132,'[2]20180327오더자료'!$E$181488:$F$181499,2,0),"")</f>
        <v/>
      </c>
      <c r="AER132" s="1" t="str">
        <f>+IFERROR(VLOOKUP(C132,'[2]20180327오더자료'!$E$181513:$F$181524,2,0),"")</f>
        <v/>
      </c>
      <c r="AES132" s="1"/>
      <c r="AET132" s="1" t="str">
        <f>+IFERROR(VLOOKUP(C132,'[2]20180327오더자료'!$E$181537:$F$181549,2,0),"")</f>
        <v/>
      </c>
      <c r="AEU132" s="1" t="str">
        <f>+IFERROR(VLOOKUP(C132,'[2]20180327오더자료'!$E$181590:$F$181599,2,0),"")</f>
        <v/>
      </c>
      <c r="AEV132" s="1" t="str">
        <f>+IFERROR(VLOOKUP(C132,'[2]20180327오더자료'!$E$181616:$F$181626,2,0),"")</f>
        <v/>
      </c>
      <c r="AEW132" s="1"/>
      <c r="AEX132" s="1"/>
      <c r="AEY132" s="1"/>
      <c r="AEZ132" s="1" t="str">
        <f>+IFERROR(VLOOKUP(C132,'[2]20180327오더자료'!$E$182061:$F$182070,2,0),"")</f>
        <v/>
      </c>
      <c r="AFA132" s="1" t="str">
        <f>+IFERROR(VLOOKUP(C132,'[2]20180327오더자료'!$E$182079:$F$182089,2,0),"")</f>
        <v/>
      </c>
      <c r="AFB132" s="1" t="str">
        <f>+IFERROR(VLOOKUP(C132,'[2]20180327오더자료'!$E$182101:$F$182111,2,0),"")</f>
        <v/>
      </c>
      <c r="AFC132" s="1" t="str">
        <f>+IFERROR(VLOOKUP(C132,'[2]20180327오더자료'!$E$182131:$F$182137,2,0),"")</f>
        <v/>
      </c>
      <c r="AFD132" s="1" t="str">
        <f>+IFERROR(VLOOKUP(C132,'[2]20180327오더자료'!$E$182138:$F$182151,2,0),"")</f>
        <v/>
      </c>
      <c r="AFE132" s="1" t="str">
        <f>+IFERROR(VLOOKUP(C132,'[2]20180327오더자료'!$E$182172:$F$182182,2,0),"")</f>
        <v/>
      </c>
      <c r="AFF132" s="1" t="str">
        <f>+IFERROR(VLOOKUP(C132,'[2]20180327오더자료'!$E$182202:$F$182215,2,0),"")</f>
        <v/>
      </c>
      <c r="AFG132" s="1" t="str">
        <f>+IFERROR(VLOOKUP(C132,'[2]20180327오더자료'!$E$182246:$F$182253,2,0),"")</f>
        <v/>
      </c>
      <c r="AFH132" s="1" t="str">
        <f>+IFERROR(VLOOKUP(C132,'[2]20180327오더자료'!$E$182265:$F$182278,2,0),"")</f>
        <v/>
      </c>
      <c r="AFI132" s="1" t="str">
        <f>+IFERROR(VLOOKUP(C132,'[2]20180327오더자료'!$E$182298:$F$182319,2,0),"")</f>
        <v/>
      </c>
      <c r="AFJ132" s="1"/>
      <c r="AFK132" s="1"/>
      <c r="AFL132" s="1" t="str">
        <f>+IFERROR(VLOOKUP(C132,'[2]20180327오더자료'!$E$182335:$F$182346,2,0),"")</f>
        <v/>
      </c>
      <c r="AFM132" s="1" t="str">
        <f>+IFERROR(VLOOKUP(C132,'[2]20180327오더자료'!$E$182365:$F$182378,2,0),"")</f>
        <v/>
      </c>
      <c r="AFN132" s="1">
        <f>+IFERROR(VLOOKUP(C132,'[2]20180327오더자료'!$E$182397:$F$182405,2,0),"")</f>
        <v>1.5</v>
      </c>
      <c r="AFO132" s="1" t="str">
        <f>+IFERROR(VLOOKUP(C132,'[2]20180327오더자료'!$E$182426:$F$182439,2,0),"")</f>
        <v/>
      </c>
      <c r="AFP132" s="1" t="str">
        <f>+IFERROR(VLOOKUP(C132,'[2]20180327오더자료'!$E$182440:$F$182452,2,0),"")</f>
        <v/>
      </c>
      <c r="AFQ132" s="1"/>
      <c r="AFR132" s="1" t="str">
        <f>+IFERROR(VLOOKUP(C132,'[2]20180327오더자료'!$E$182485:$F$182494,2,0),"")</f>
        <v/>
      </c>
      <c r="AFS132" s="1" t="str">
        <f>+IFERROR(VLOOKUP(C132,'[2]20180327오더자료'!$E$182516:$F$182525,2,0),"")</f>
        <v/>
      </c>
      <c r="AFT132" s="1" t="str">
        <f>+IFERROR(VLOOKUP(C132,'[2]20180327오더자료'!$E$182544:$F$182556,2,0),"")</f>
        <v/>
      </c>
      <c r="AFU132" s="1">
        <f>+IFERROR(VLOOKUP(C132,'[2]20180327오더자료'!$E$182574:$F$182586,2,0),"")</f>
        <v>1.5</v>
      </c>
      <c r="AFV132" s="1" t="str">
        <f>+IFERROR(VLOOKUP(C132,'[2]20180327오더자료'!$E$182606:$F$182618,2,0),"")</f>
        <v/>
      </c>
      <c r="AFW132" s="1" t="str">
        <f>+IFERROR(VLOOKUP(C132,'[2]20180327오더자료'!$E$182639:$F$182650,2,0),"")</f>
        <v/>
      </c>
      <c r="AFX132" s="1" t="str">
        <f>+IFERROR(VLOOKUP(C132,'[2]20180327오더자료'!$E$182683:$F$182695,2,0),"")</f>
        <v/>
      </c>
      <c r="AFY132" s="1" t="str">
        <f>+IFERROR(VLOOKUP(C132,'[2]20180327오더자료'!$E$182696:$F$182706,2,0),"")</f>
        <v/>
      </c>
      <c r="AFZ132" s="1" t="str">
        <f>+IFERROR(VLOOKUP(C132,'[2]20180327오더자료'!$E$182749:$F$182759,2,0),"")</f>
        <v/>
      </c>
      <c r="AGA132" s="1"/>
      <c r="AGB132" s="1" t="str">
        <f>+IFERROR(VLOOKUP(C132,'[2]20180327오더자료'!$E$182776:$F$182791,2,0),"")</f>
        <v/>
      </c>
      <c r="AGC132" s="1" t="str">
        <f>+IFERROR(VLOOKUP(C132,'[2]20180327오더자료'!$E$182792:$F$182806,2,0),"")</f>
        <v/>
      </c>
      <c r="AGD132" s="1" t="str">
        <f>+IFERROR(VLOOKUP(C132,'[2]20180327오더자료'!$E$182807:$F$182819,2,0),"")</f>
        <v/>
      </c>
      <c r="AGE132" s="1" t="str">
        <f>+IFERROR(VLOOKUP(C132,'[2]20180327오더자료'!$E$182834:$F$182846,2,0),"")</f>
        <v/>
      </c>
      <c r="AGF132" s="1" t="str">
        <f>+IFERROR(VLOOKUP(C132,'[2]20180327오더자료'!$E$182868:$F$182886,2,0),"")</f>
        <v/>
      </c>
      <c r="AGG132" s="1" t="str">
        <f>+IFERROR(VLOOKUP(C132,'[2]20180327오더자료'!$E$182887:$F$182899,2,0),"")</f>
        <v/>
      </c>
      <c r="AGH132" s="1" t="str">
        <f>+IFERROR(VLOOKUP(C132,'[2]20180327오더자료'!$E$182918:$F$182933,2,0),"")</f>
        <v/>
      </c>
      <c r="AGI132" s="1">
        <f>+IFERROR(VLOOKUP(C132,'[2]20180327오더자료'!$E$182956:$F$182967,2,0),"")</f>
        <v>1.5</v>
      </c>
      <c r="AGJ132" s="1">
        <f>+IFERROR(VLOOKUP(C132,'[2]20180327오더자료'!$E$182983:$F$182995,2,0),"")</f>
        <v>2</v>
      </c>
      <c r="AGK132" s="1" t="str">
        <f>+IFERROR(VLOOKUP(C132,'[2]20180327오더자료'!$E$183015:$F$183026,2,0),"")</f>
        <v/>
      </c>
      <c r="AGL132" s="1" t="str">
        <f>+IFERROR(VLOOKUP(C132,'[2]20180327오더자료'!$E$183047:$F$183059,2,0),"")</f>
        <v/>
      </c>
      <c r="AGM132" s="1" t="str">
        <f>+IFERROR(VLOOKUP(C132,'[2]20180327오더자료'!$E$183078:$F$183092,2,0),"")</f>
        <v/>
      </c>
      <c r="AGN132" s="1" t="str">
        <f>+IFERROR(VLOOKUP(C132,'[2]20180327오더자료'!$E$183203:$F$183216,2,0),"")</f>
        <v/>
      </c>
      <c r="AGO132" s="1" t="str">
        <f>+IFERROR(VLOOKUP(C132,'[2]20180327오더자료'!$E$183217:$F$183233,2,0),"")</f>
        <v/>
      </c>
      <c r="AGP132" s="1" t="str">
        <f>+IFERROR(VLOOKUP(C132,'[2]20180327오더자료'!$E$183234:$F$183243,2,0),"")</f>
        <v/>
      </c>
      <c r="AGQ132" s="1" t="str">
        <f>+IFERROR(VLOOKUP(C132,'[2]20180327오더자료'!$E$183254:$F$183267,2,0),"")</f>
        <v/>
      </c>
      <c r="AGR132" s="1" t="str">
        <f>+IFERROR(VLOOKUP(C132,'[2]20180327오더자료'!$E$183278:$F$183291,2,0),"")</f>
        <v/>
      </c>
      <c r="AGS132" s="1" t="str">
        <f>+IFERROR(VLOOKUP(C132,'[2]20180327오더자료'!$E$183309:$F$183323,2,0),"")</f>
        <v/>
      </c>
      <c r="AGT132" s="1" t="str">
        <f>+IFERROR(VLOOKUP(C132,'[2]20180327오더자료'!$E$183346:$F$183358,2,0),"")</f>
        <v/>
      </c>
      <c r="AGV132" s="1" t="str">
        <f>+IFERROR(VLOOKUP(C132,'[2]20180327오더자료'!$E$183380:$F$183387,2,0),"")</f>
        <v/>
      </c>
      <c r="AGW132" s="1" t="str">
        <f>+IFERROR(VLOOKUP(C132,'[2]20180327오더자료'!$E$183860:$F$183873,2,0),"")</f>
        <v/>
      </c>
      <c r="AGX132" s="1" t="str">
        <f>+IFERROR(VLOOKUP(C132,'[2]20180327오더자료'!$E$183407:$F$183419,2,0),"")</f>
        <v/>
      </c>
      <c r="AGY132" s="1"/>
      <c r="AGZ132" s="1"/>
      <c r="AHA132" s="1" t="str">
        <f>+IFERROR(VLOOKUP(C132,'[2]20180327오더자료'!$E$183442:$F$183455,2,0),"")</f>
        <v/>
      </c>
      <c r="AHB132" s="1" t="str">
        <f>+IFERROR(VLOOKUP(C132,'[2]20180327오더자료'!$E$183475:$F$183489,2,0),"")</f>
        <v/>
      </c>
      <c r="AHC132" s="1" t="str">
        <f>+IFERROR(VLOOKUP(C132,'[2]20180327오더자료'!$E$183511:$F$183524,2,0),"")</f>
        <v/>
      </c>
      <c r="AHD132" s="1" t="str">
        <f>+IFERROR(VLOOKUP(C132,'[2]20180327오더자료'!$E$183541:$F$183556,2,0),"")</f>
        <v/>
      </c>
      <c r="AHE132" s="1"/>
      <c r="AHF132" s="1" t="str">
        <f>+IFERROR(VLOOKUP(C132,'[2]20180327오더자료'!$E$183560:$F$183568,2,0),"")</f>
        <v/>
      </c>
      <c r="AHG132" s="1" t="str">
        <f>+IFERROR(VLOOKUP(C132,'[2]20180327오더자료'!$E$183585:$F$183600,2,0),"")</f>
        <v/>
      </c>
      <c r="AHH132" s="1"/>
      <c r="AHI132" s="1"/>
      <c r="AHJ132" s="1" t="str">
        <f>+IFERROR(VLOOKUP(C132,'[2]20180327오더자료'!$E$183601:$F$183615,2,0),"")</f>
        <v/>
      </c>
      <c r="AHK132" s="1" t="str">
        <f>+IFERROR(VLOOKUP(C132,'[2]20180327오더자료'!$E$117761:$F$117770,2,0),"")</f>
        <v/>
      </c>
      <c r="AHL132" s="1"/>
      <c r="AHM132" s="1" t="str">
        <f>+IFERROR(VLOOKUP(C132,'[2]20180327오더자료'!$E$117947:$F$117957,2,0),"")</f>
        <v/>
      </c>
      <c r="AHN132" s="1" t="str">
        <f>+IFERROR(VLOOKUP(C132,'[2]20180327오더자료'!$E$118015:$F$118026,2,0),"")</f>
        <v/>
      </c>
      <c r="AHO132" s="1" t="str">
        <f>+IFERROR(VLOOKUP(C132,'[2]20180327오더자료'!$E$118364:$F$118374,2,0),"")</f>
        <v/>
      </c>
      <c r="AHP132" s="1" t="str">
        <f>+IFERROR(VLOOKUP(C132,'[2]20180327오더자료'!$E$118415:$F$118427,2,0),"")</f>
        <v/>
      </c>
      <c r="AHQ132" s="1" t="str">
        <f>+IFERROR(VLOOKUP(C132,'[2]20180327오더자료'!$E$118510:$F$118521,2,0),"")</f>
        <v/>
      </c>
      <c r="AHR132" s="1" t="str">
        <f>+IFERROR(VLOOKUP(C132,'[2]20180327오더자료'!$E$118567:$F$118578,2,0),"")</f>
        <v/>
      </c>
      <c r="AHS132" s="1" t="str">
        <f>+IFERROR(VLOOKUP(C132,'[2]20180327오더자료'!$E$118590:$F$118601,2,0),"")</f>
        <v/>
      </c>
      <c r="AHT132" s="1" t="str">
        <f>+IFERROR(VLOOKUP(C132,'[2]20180327오더자료'!$E$118617:$F$118628,2,0),"")</f>
        <v/>
      </c>
      <c r="AHU132" s="1" t="str">
        <f>+IFERROR(VLOOKUP(C132,'[2]20180327오더자료'!$E$118673:$F$118687,2,0),"")</f>
        <v/>
      </c>
      <c r="AHV132" s="1" t="str">
        <f>+IFERROR(VLOOKUP(C132,'[2]20180327오더자료'!$E$118862:$F$118874,2,0),"")</f>
        <v/>
      </c>
      <c r="AHW132" s="1" t="str">
        <f>+IFERROR(VLOOKUP(C132,'[2]20180327오더자료'!$E$118875:$F$118893,2,0),"")</f>
        <v/>
      </c>
      <c r="AHX132" s="1" t="str">
        <f>+IFERROR(VLOOKUP(C132,'[2]20180327오더자료'!$E$118900:$F$118910,2,0),"")</f>
        <v/>
      </c>
      <c r="AHY132" s="1" t="str">
        <f>+IFERROR(VLOOKUP(C132,'[2]20180327오더자료'!$E$119008:$F$119018,2,0),"")</f>
        <v/>
      </c>
      <c r="AHZ132" s="1"/>
      <c r="AIA132" s="1" t="str">
        <f>+IFERROR(VLOOKUP(C132,'[2]20180327오더자료'!$E$119059:$F$119070,2,0),"")</f>
        <v/>
      </c>
      <c r="AIB132" s="1" t="str">
        <f>+IFERROR(VLOOKUP(C132,'[2]20180327오더자료'!$E$119087:$F$119097,2,0),"")</f>
        <v/>
      </c>
      <c r="AIC132" s="1" t="str">
        <f>+IFERROR(VLOOKUP(C132,'[2]20180327오더자료'!$E$119291:$F$119298,2,0),"")</f>
        <v/>
      </c>
      <c r="AID132" s="1" t="str">
        <f>+IFERROR(VLOOKUP(C132,'[2]20180327오더자료'!$E$119307:$F$119320,2,0),"")</f>
        <v/>
      </c>
      <c r="AIE132" s="1" t="str">
        <f>+IFERROR(VLOOKUP(C132,'[2]20180327오더자료'!$E$119321:$F$119331,2,0),"")</f>
        <v/>
      </c>
      <c r="AIF132" s="1" t="str">
        <f>+IFERROR(VLOOKUP(C132,'[2]20180327오더자료'!$E$119396:$F$119411,2,0),"")</f>
        <v/>
      </c>
      <c r="AIG132" s="1" t="str">
        <f>+IFERROR(VLOOKUP(C132,'[2]20180327오더자료'!$E$119412:$F$119419,2,0),"")</f>
        <v/>
      </c>
      <c r="AIH132" s="1" t="str">
        <f>+IFERROR(VLOOKUP(C132,'[2]20180327오더자료'!$E$119420:$F$119430,2,0),"")</f>
        <v/>
      </c>
      <c r="AII132" s="1" t="str">
        <f t="shared" si="87"/>
        <v/>
      </c>
      <c r="AIJ132" s="1" t="str">
        <f>+IFERROR(VLOOKUP(C132,'[2]20180327오더자료'!$E$119592:$F$119606,2,0),"")</f>
        <v/>
      </c>
      <c r="AIK132" s="1" t="str">
        <f>+IFERROR(VLOOKUP(C132,'[2]20180327오더자료'!$E$119607:$F$119620,2,0),"")</f>
        <v/>
      </c>
      <c r="AIL132" s="1" t="str">
        <f>+IFERROR(VLOOKUP(C132,'[2]20180327오더자료'!$E$119838:$F$119847,2,0),"")</f>
        <v/>
      </c>
      <c r="AIM132" s="1">
        <f>+IFERROR(VLOOKUP(C132,'[2]20180327오더자료'!$E$119862:$F$119875,2,0),"")</f>
        <v>1.5</v>
      </c>
      <c r="AIN132" s="1" t="str">
        <f>+IFERROR(VLOOKUP(C132,'[2]20180327오더자료'!$E$120107:$F$120118,2,0),"")</f>
        <v/>
      </c>
      <c r="AIO132" s="1" t="str">
        <f>+IFERROR(VLOOKUP(C132,'[2]20180327오더자료'!$E$120119:$F$120129,2,0),"")</f>
        <v/>
      </c>
      <c r="AIP132" s="1" t="str">
        <f>+IFERROR(VLOOKUP(C132,'[2]20180327오더자료'!$E$120156:$F$120168,2,0),"")</f>
        <v/>
      </c>
      <c r="AIQ132" s="1" t="str">
        <f>+IFERROR(VLOOKUP(C132,'[2]20180327오더자료'!$E$120180:$F$120190,2,0),"")</f>
        <v/>
      </c>
      <c r="AIR132" s="1" t="str">
        <f>+IFERROR(VLOOKUP(C132,'[2]20180327오더자료'!$E$120266:$F$120282,2,0),"")</f>
        <v/>
      </c>
      <c r="AIS132" s="1" t="str">
        <f>+IFERROR(VLOOKUP(C132,'[2]20180327오더자료'!$E$120333:$F$120341,2,0),"")</f>
        <v/>
      </c>
      <c r="AIT132" s="1" t="str">
        <f>+IFERROR(VLOOKUP(C132,'[2]20180327오더자료'!$E$120419:$F$120431,2,0),"")</f>
        <v/>
      </c>
      <c r="AIU132" s="1" t="str">
        <f>+IFERROR(VLOOKUP(C132,'[2]20180327오더자료'!$E$120499:$F$120507,2,0),"")</f>
        <v/>
      </c>
      <c r="AIV132" s="1">
        <f>+IFERROR(VLOOKUP(C132,'[2]20180327오더자료'!$E$120518:$F$120529,2,0),"")</f>
        <v>1.5</v>
      </c>
      <c r="AIW132" s="1" t="str">
        <f>+IFERROR(VLOOKUP(C132,'[2]20180327오더자료'!$E$120550:$F$120563,2,0),"")</f>
        <v/>
      </c>
      <c r="AIX132" s="1" t="str">
        <f>+IFERROR(VLOOKUP(C132,'[2]20180327오더자료'!$E$120564:$F$120575,2,0),"")</f>
        <v/>
      </c>
      <c r="AIY132" s="1" t="str">
        <f t="shared" si="88"/>
        <v/>
      </c>
      <c r="AIZ132" s="1" t="str">
        <f>+IFERROR(VLOOKUP(C132,'[2]20180327오더자료'!$E$120628:$F$120641,2,0),"")</f>
        <v/>
      </c>
      <c r="AJA132" s="1" t="str">
        <f>+IFERROR(VLOOKUP(C132,'[2]20180327오더자료'!$E$120681:$F$120702,2,0),"")</f>
        <v/>
      </c>
      <c r="AJB132" s="1" t="str">
        <f t="shared" si="89"/>
        <v/>
      </c>
      <c r="AJC132" s="1" t="str">
        <f t="shared" si="90"/>
        <v/>
      </c>
      <c r="AJD132" s="1" t="str">
        <f>+IFERROR(VLOOKUP(C132,'[2]20180327오더자료'!$E$120735:$F$120747,2,0),"")</f>
        <v/>
      </c>
      <c r="AJE132" s="1">
        <f>+IFERROR(VLOOKUP(C132,'[2]20180327오더자료'!$E$120825:$F$120834,2,0),"")</f>
        <v>1.5</v>
      </c>
      <c r="AJF132" s="1" t="str">
        <f>+IFERROR(VLOOKUP(C132,'[2]20180327오더자료'!$E$120854:$F$120868,2,0),"")</f>
        <v/>
      </c>
      <c r="AJG132" s="1" t="str">
        <f>+IFERROR(VLOOKUP(C132,'[2]20180327오더자료'!$E$120869:$F$120882,2,0),"")</f>
        <v/>
      </c>
      <c r="AJH132" s="1" t="str">
        <f>+IFERROR(VLOOKUP(C132,'[2]20180327오더자료'!$E$121165:$F$121181,2,0),"")</f>
        <v/>
      </c>
      <c r="AJI132" s="1" t="str">
        <f>+IFERROR(VLOOKUP(C132,'[2]20180327오더자료'!$E$121194:$F$121205,2,0),"")</f>
        <v/>
      </c>
      <c r="AJJ132" s="1" t="str">
        <f>+IFERROR(VLOOKUP(C132,'[2]20180327오더자료'!$E$121227:$F$121238,2,0),"")</f>
        <v/>
      </c>
      <c r="AJK132" s="1" t="str">
        <f>+IFERROR(VLOOKUP(C132,'[2]20180327오더자료'!$E$121251:$F$121267,2,0),"")</f>
        <v/>
      </c>
      <c r="AJL132" s="1" t="str">
        <f>+IFERROR(VLOOKUP(C132,'[2]20180327오더자료'!$E$121265:$G$121278,2,0),"")</f>
        <v/>
      </c>
      <c r="AJM132" s="1" t="str">
        <f t="shared" si="91"/>
        <v/>
      </c>
      <c r="AJN132" s="1" t="str">
        <f>+IFERROR(VLOOKUP(C132,'[2]20180327오더자료'!$E$123577:$F$123587,2,0),"")</f>
        <v/>
      </c>
      <c r="AJO132" s="1">
        <f>+IFERROR(VLOOKUP(C132,'[2]20180327오더자료'!$E$123729:$F$123742,2,0),"")</f>
        <v>1.5</v>
      </c>
      <c r="AJP132" s="1" t="str">
        <f>+IFERROR(VLOOKUP(C132,'[2]20180327오더자료'!$E$123807:$F$123828,2,0),"")</f>
        <v/>
      </c>
      <c r="AJQ132" s="1" t="str">
        <f>+IFERROR(VLOOKUP(C132,'[2]20180327오더자료'!$E$123885:$F$123905,2,0),"")</f>
        <v/>
      </c>
      <c r="AJR132" s="1" t="str">
        <f>+IFERROR(VLOOKUP(C132,'[2]20180327오더자료'!$E$123906:$F$123913,2,0),"")</f>
        <v/>
      </c>
      <c r="AJS132" s="1">
        <f>+IFERROR(VLOOKUP(C132,'[2]20180327오더자료'!$E$123914:$F$123935,2,0),"")</f>
        <v>1.5</v>
      </c>
      <c r="AJT132" s="1" t="str">
        <f>+IFERROR(VLOOKUP(C132,'[2]20180327오더자료'!$E$123939:$F$123950,2,0),"")</f>
        <v/>
      </c>
      <c r="AJU132" s="1"/>
      <c r="AJV132" s="1" t="str">
        <f>+IFERROR(VLOOKUP(C132,'[2]20180327오더자료'!$E$124110:$F$124128,2,0),"")</f>
        <v/>
      </c>
      <c r="AJW132" s="1" t="str">
        <f>+IFERROR(VLOOKUP(C132,'[2]20180327오더자료'!$E$124136:$F$124143,2,0),"")</f>
        <v/>
      </c>
      <c r="AJX132" s="1">
        <f>+IFERROR(VLOOKUP(C132,'[2]20180327오더자료'!$E$124157:$F$124165,2,0),"")</f>
        <v>1.5</v>
      </c>
      <c r="AJY132" s="1" t="str">
        <f>+IFERROR(VLOOKUP(C132,'[2]20180327오더자료'!$E$124460:$F$124477,2,0),"")</f>
        <v/>
      </c>
      <c r="AJZ132" s="1" t="str">
        <f>+IFERROR(VLOOKUP(C132,'[2]20180327오더자료'!$E$124484:$F$124493,2,0),"")</f>
        <v/>
      </c>
      <c r="AKA132" s="1" t="str">
        <f>+IFERROR(VLOOKUP(C132,'[2]20180327오더자료'!$E$124508:$F$124522,2,0),"")</f>
        <v/>
      </c>
      <c r="AKB132" s="1">
        <f>+IFERROR(VLOOKUP(C132,'[2]20180327오더자료'!$E$124566:$F$124576,2,0),"")</f>
        <v>1.5</v>
      </c>
      <c r="AKC132" s="1" t="str">
        <f>+IFERROR(VLOOKUP(C132,'[2]20180327오더자료'!$E$124754:$F$124762,2,0),"")</f>
        <v/>
      </c>
      <c r="AKD132" s="1" t="str">
        <f>+IFERROR(VLOOKUP(C132,'[2]20180327오더자료'!$E$124801:$F$124811,2,0),"")</f>
        <v/>
      </c>
      <c r="AKE132" s="1" t="str">
        <f>+IFERROR(VLOOKUP(C132,'[2]20180327오더자료'!$E$124835:$F$124845,2,0),"")</f>
        <v/>
      </c>
      <c r="AKF132" s="1" t="str">
        <f>+IFERROR(VLOOKUP(C132,'[2]20180327오더자료'!$E$124871:$F$124893,2,0),"")</f>
        <v/>
      </c>
      <c r="AKG132" s="1" t="str">
        <f t="shared" si="92"/>
        <v/>
      </c>
      <c r="AKH132" s="1" t="str">
        <f>+IFERROR(VLOOKUP(C132,'[2]20180327오더자료'!$E$124969:$F$124983,2,0),"")</f>
        <v/>
      </c>
      <c r="AKI132" s="1" t="str">
        <f>+IFERROR(VLOOKUP(C132,'[2]20180327오더자료'!$E$124984:$F$124994,2,0),"")</f>
        <v/>
      </c>
      <c r="AKJ132" s="1" t="str">
        <f>+IFERROR(VLOOKUP(C132,'[2]20180327오더자료'!$E$125165:$F$125172,2,0),"")</f>
        <v/>
      </c>
      <c r="AKK132" s="1">
        <f>+IFERROR(VLOOKUP(C132,'[2]20180327오더자료'!$E$125342:$F$125362,2,0),"")</f>
        <v>1.5</v>
      </c>
      <c r="AKL132" s="1" t="str">
        <f>+IFERROR(VLOOKUP(C132,'[2]20180327오더자료'!$E$127505:$F$127514,2,0),"")</f>
        <v/>
      </c>
      <c r="AKM132" s="1" t="str">
        <f>+IFERROR(VLOOKUP(C132,'[2]20180327오더자료'!$E$127603:$F$127614,2,0),"")</f>
        <v/>
      </c>
      <c r="AKN132" s="1" t="str">
        <f>+IFERROR(VLOOKUP(C132,'[2]20180327오더자료'!$E$127642:$F$127654,2,0),"")</f>
        <v/>
      </c>
      <c r="AKO132" s="1" t="str">
        <f>+IFERROR(VLOOKUP(C132,'[2]20180327오더자료'!$E$127680:$F$127691,2,0),"")</f>
        <v/>
      </c>
      <c r="AKP132" s="1" t="str">
        <f>+IFERROR(VLOOKUP(C132,'[2]20180327오더자료'!$E$127766:$F$127773,2,0),"")</f>
        <v/>
      </c>
      <c r="AKQ132" s="1" t="str">
        <f>+IFERROR(VLOOKUP(C132,'[2]20180327오더자료'!$E$127935:$F$127942,2,0),"")</f>
        <v/>
      </c>
      <c r="AKR132" s="1" t="str">
        <f>+IFERROR(VLOOKUP(C132,'[2]20180327오더자료'!$E$127994:$F$128004,2,0),"")</f>
        <v/>
      </c>
      <c r="AKS132" s="1" t="str">
        <f>+IFERROR(VLOOKUP(C132,'[2]20180327오더자료'!$E$128015:$F$128028,2,0),"")</f>
        <v/>
      </c>
      <c r="AKT132" s="1" t="str">
        <f>+IFERROR(VLOOKUP(C132,'[2]20180327오더자료'!$E$128385:$F$128399,2,0),"")</f>
        <v/>
      </c>
      <c r="AKU132" s="1" t="str">
        <f>+IFERROR(VLOOKUP(C132,'[2]20180327오더자료'!$E$128527:$F$128541,2,0),"")</f>
        <v/>
      </c>
      <c r="AKV132" s="1" t="str">
        <f>+IFERROR(VLOOKUP(C132,'[2]20180327오더자료'!$E$128563:$F$128577,2,0),"")</f>
        <v/>
      </c>
      <c r="AKW132" s="1" t="str">
        <f>+IFERROR(VLOOKUP(C132,'[2]20180327오더자료'!$E$128578:$F$128587,2,0),"")</f>
        <v/>
      </c>
      <c r="AKX132" s="1" t="str">
        <f>+IFERROR(VLOOKUP(C132,'[2]20180327오더자료'!$E$128597:$F$128610,2,0),"")</f>
        <v/>
      </c>
      <c r="AKY132" s="1" t="str">
        <f>+IFERROR(VLOOKUP(C132,'[2]20180327오더자료'!$E$128630:$F$128641,2,0),"")</f>
        <v/>
      </c>
      <c r="AKZ132" s="1" t="str">
        <f>+IFERROR(VLOOKUP(C132,'[2]20180327오더자료'!$E$128658:$F$128671,2,0),"")</f>
        <v/>
      </c>
      <c r="ALA132" s="1">
        <f>+IFERROR(VLOOKUP(C132,'[2]20180327오더자료'!$E$128933:$F$128947,2,0),"")</f>
        <v>1.5</v>
      </c>
      <c r="ALB132" s="1" t="str">
        <f>+IFERROR(VLOOKUP(C132,'[2]20180327오더자료'!$E$128977:$F$128994,2,0),"")</f>
        <v/>
      </c>
      <c r="ALC132" s="1" t="str">
        <f t="shared" si="93"/>
        <v/>
      </c>
      <c r="ALD132" s="1">
        <f>+IFERROR(VLOOKUP(C132,'[2]20180327오더자료'!$E$128997:$F$129007,2,0),"")</f>
        <v>2</v>
      </c>
      <c r="ALE132" s="1">
        <f>+IFERROR(VLOOKUP(C132,'[2]20180327오더자료'!$E$129027:$F$129043,2,0),"")</f>
        <v>1.5</v>
      </c>
      <c r="ALF132" s="1" t="str">
        <f>+IFERROR(VLOOKUP(C132,'[2]20180327오더자료'!$E$129044:$F$129056,2,0),"")</f>
        <v/>
      </c>
      <c r="ALG132" s="1" t="str">
        <f>+IFERROR(VLOOKUP(C132,'[2]20180327오더자료'!$E$129074:$F$129092,2,0),"")</f>
        <v/>
      </c>
      <c r="ALH132" s="1">
        <f>+IFERROR(VLOOKUP(C132,'[2]20180327오더자료'!$E$129093:$F$129114,2,0),"")</f>
        <v>1.5</v>
      </c>
      <c r="ALI132" s="1" t="str">
        <f>+IFERROR(VLOOKUP(C132,'[2]20180327오더자료'!$E$129186:$F$129197,2,0),"")</f>
        <v/>
      </c>
      <c r="ALJ132" s="1" t="str">
        <f>+IFERROR(VLOOKUP(C132,'[2]20180327오더자료'!$E$129243:$F$129252,2,0),"")</f>
        <v/>
      </c>
      <c r="ALK132" s="1" t="str">
        <f>+IFERROR(VLOOKUP(C132,'[2]20180327오더자료'!$E$129354:$F$129366,2,0),"")</f>
        <v/>
      </c>
      <c r="ALL132" s="1">
        <f>+IFERROR(VLOOKUP(C132,'[2]20180327오더자료'!$E$129410:$F$129420,2,0),"")</f>
        <v>1.5</v>
      </c>
      <c r="ALM132" s="1" t="str">
        <f>+IFERROR(VLOOKUP(C132,'[2]20180327오더자료'!$E$125396:$F$125406,2,0),"")</f>
        <v/>
      </c>
      <c r="ALN132" s="1" t="str">
        <f>+IFERROR(VLOOKUP(C132,'[2]20180327오더자료'!$E$131208:$F$131221,2,0),"")</f>
        <v/>
      </c>
      <c r="ALO132" s="1" t="str">
        <f>+IFERROR(VLOOKUP(C132,'[2]20180327오더자료'!$E$131250:$F$131263,2,0),"")</f>
        <v/>
      </c>
      <c r="ALP132" s="1" t="str">
        <f>+IFERROR(VLOOKUP(C132,'[2]20180327오더자료'!$E$131342:$F$131362,2,0),"")</f>
        <v/>
      </c>
      <c r="ALQ132" s="1" t="str">
        <f>+IFERROR(VLOOKUP(C132,'[2]20180327오더자료'!$E$131413:$F$131424,2,0),"")</f>
        <v/>
      </c>
      <c r="ALR132" s="1" t="str">
        <f>+IFERROR(VLOOKUP(C132,'[2]20180327오더자료'!$E$131538:$F$131547,2,0),"")</f>
        <v/>
      </c>
      <c r="ALS132" s="1">
        <f>+IFERROR(VLOOKUP(C132,'[2]20180327오더자료'!$E$131622:$F$131636,2,0),"")</f>
        <v>1.5</v>
      </c>
      <c r="ALT132" s="1">
        <f>+IFERROR(VLOOKUP(C132,'[2]20180327오더자료'!$E$131637:$F$131652,2,0),"")</f>
        <v>1.5</v>
      </c>
      <c r="ALU132" s="1" t="str">
        <f>+IFERROR(VLOOKUP(C132,'[2]20180327오더자료'!$E$131653:$F$131661,2,0),"")</f>
        <v/>
      </c>
      <c r="ALV132" s="1" t="str">
        <f>+IFERROR(VLOOKUP(C132,'[2]20180327오더자료'!$E$131664:$F$131676,2,0),"")</f>
        <v/>
      </c>
      <c r="ALW132" s="1">
        <f>+IFERROR(VLOOKUP(C132,'[2]20180327오더자료'!$E$131777:$F$131790,2,0),"")</f>
        <v>1.5</v>
      </c>
      <c r="ALX132" s="1">
        <f>+IFERROR(VLOOKUP(C132,'[2]20180327오더자료'!$E$131809:$F$131821,2,0),"")</f>
        <v>1.5</v>
      </c>
      <c r="ALY132" s="1" t="str">
        <f>+IFERROR(VLOOKUP(C132,'[2]20180327오더자료'!$E$131870:$F$131882,2,0),"")</f>
        <v/>
      </c>
      <c r="ALZ132" s="1"/>
      <c r="AMA132" s="1" t="str">
        <f>+IFERROR(VLOOKUP(C132,'[2]20180327오더자료'!$E$131976:$F$131989,2,0),"")</f>
        <v/>
      </c>
      <c r="AMB132" s="1" t="str">
        <f>+IFERROR(VLOOKUP(C132,'[2]20180327오더자료'!$E$132242:$F$132252,2,0),"")</f>
        <v/>
      </c>
      <c r="AMC132" s="1">
        <f>+IFERROR(VLOOKUP(C132,'[2]20180327오더자료'!$E$132268:$F$132286,2,0),"")</f>
        <v>1.5</v>
      </c>
      <c r="AMD132" s="1" t="str">
        <f>+IFERROR(VLOOKUP(C132,'[2]20180327오더자료'!$E$132746:$F$132763,2,0),"")</f>
        <v/>
      </c>
      <c r="AME132" s="1" t="str">
        <f>+IFERROR(VLOOKUP(C132,'[2]20180327오더자료'!$E$132801:$F$132815,2,0),"")</f>
        <v/>
      </c>
      <c r="AMF132" s="1" t="str">
        <f>+IFERROR(VLOOKUP(C132,'[2]20180327오더자료'!$E$132916:$F$132933,2,0),"")</f>
        <v/>
      </c>
      <c r="AMG132" s="1">
        <f>+IFERROR(VLOOKUP(C132,'[2]20180327오더자료'!$E$132944:$F$132957,2,0),"")</f>
        <v>1.5</v>
      </c>
      <c r="AMH132" s="1" t="str">
        <f>+IFERROR(VLOOKUP(C132,'[2]20180327오더자료'!$E$133185:$F$133201,2,0),"")</f>
        <v/>
      </c>
      <c r="AMI132" s="1" t="str">
        <f t="shared" si="94"/>
        <v/>
      </c>
      <c r="AMJ132" s="1" t="str">
        <f>+IFERROR(VLOOKUP(C132,'[2]20180327오더자료'!$E$133232:$F$133242,2,0),"")</f>
        <v/>
      </c>
      <c r="AMK132" s="1" t="str">
        <f>+IFERROR(VLOOKUP(C132,'[2]20180327오더자료'!$E$133310:$F$133323,2,0),"")</f>
        <v/>
      </c>
      <c r="AML132" s="1">
        <f>+IFERROR(VLOOKUP(C132,'[2]20180327오더자료'!$E$133508:$F$133518,2,0),"")</f>
        <v>1.5</v>
      </c>
      <c r="AMM132" s="1" t="str">
        <f>+IFERROR(VLOOKUP(C132,'[2]20180327오더자료'!$E$133536:$F$133547,2,0),"")</f>
        <v/>
      </c>
      <c r="AMN132" s="1" t="str">
        <f>+IFERROR(VLOOKUP(C132,'[2]20180327오더자료'!$E$133580:$F$133591,2,0),"")</f>
        <v/>
      </c>
      <c r="AMO132" s="1">
        <f>+IFERROR(VLOOKUP(C132,'[2]20180327오더자료'!$E$133723:$F$133735,2,0),"")</f>
        <v>1.5</v>
      </c>
      <c r="AMP132" s="1">
        <f>+IFERROR(VLOOKUP(C132,'[2]20180327오더자료'!$E$133960:$F$133974,2,0),"")</f>
        <v>1.5</v>
      </c>
      <c r="AMQ132" s="1" t="str">
        <f>+IFERROR(VLOOKUP(C132,'[2]20180327오더자료'!$E$133975:$F$133986,2,0),"")</f>
        <v/>
      </c>
      <c r="AMR132" s="1">
        <f>+IFERROR(VLOOKUP(C132,'[2]20180327오더자료'!$E$134083:$F$134098,2,0),"")</f>
        <v>2</v>
      </c>
      <c r="AMS132" s="1" t="str">
        <f>+IFERROR(VLOOKUP(C132,'[2]20180327오더자료'!$E$134099:$F$134110,2,0),"")</f>
        <v/>
      </c>
      <c r="AMT132" s="1" t="str">
        <f>+IFERROR(VLOOKUP(C132,'[2]20180327오더자료'!$E$134157:$F$134168,2,0),"")</f>
        <v/>
      </c>
      <c r="AMU132" s="1" t="str">
        <f>+IFERROR(VLOOKUP(C132,'[2]20180327오더자료'!$E$141848:$F$141859,2,0),"")</f>
        <v/>
      </c>
      <c r="AMV132" s="1" t="str">
        <f>+IFERROR(VLOOKUP(C132,'[2]20180327오더자료'!$E$141928:$F$141937,2,0),"")</f>
        <v/>
      </c>
      <c r="AMW132" s="1" t="str">
        <f>+IFERROR(VLOOKUP(C132,'[2]20180327오더자료'!$E$141984:$F$141997,2,0),"")</f>
        <v/>
      </c>
      <c r="AMX132" s="1" t="str">
        <f t="shared" si="95"/>
        <v/>
      </c>
      <c r="AMY132" s="1" t="str">
        <f>+IFERROR(VLOOKUP(C132,'[2]20180327오더자료'!$E$142020:$F$142029,2,0),"")</f>
        <v/>
      </c>
      <c r="AMZ132" s="1">
        <f>+IFERROR(VLOOKUP(C132,'[2]20180327오더자료'!$E$142120:$F$142131,2,0),"")</f>
        <v>2</v>
      </c>
      <c r="ANA132" s="1"/>
      <c r="ANB132" s="1" t="str">
        <f>+IFERROR(VLOOKUP(C132,'[2]20180327오더자료'!$E$142353:$F$142367,2,0),"")</f>
        <v/>
      </c>
      <c r="ANC132" s="1" t="str">
        <f>+IFERROR(VLOOKUP(C132,'[2]20180327오더자료'!$E$142590:$F$142600,2,0),"")</f>
        <v/>
      </c>
      <c r="AND132" s="1" t="str">
        <f>+IFERROR(VLOOKUP(C132,'[2]20180327오더자료'!$E$142830:$F$142850,2,0),"")</f>
        <v/>
      </c>
      <c r="ANE132" s="1" t="str">
        <f>+IFERROR(VLOOKUP(C132,'[2]20180327오더자료'!$E$142880:$F$142893,2,0),"")</f>
        <v/>
      </c>
      <c r="ANF132" s="1" t="str">
        <f>+IFERROR(VLOOKUP(C132,'[2]20180327오더자료'!$E$142904:$F$142915,2,0),"")</f>
        <v/>
      </c>
      <c r="ANG132" s="1">
        <f>+IFERROR(VLOOKUP(C132,'[2]20180327오더자료'!$E$142929:$F$142940,2,0),"")</f>
        <v>1.5</v>
      </c>
      <c r="ANH132" s="1" t="str">
        <f>+IFERROR(VLOOKUP(C132,'[2]20180327오더자료'!$E$143200:$F$143212,2,0),"")</f>
        <v/>
      </c>
      <c r="ANI132" s="1">
        <f>+IFERROR(VLOOKUP(C132,'[2]20180327오더자료'!$E$143275:$F$143286,2,0),"")</f>
        <v>1.5</v>
      </c>
      <c r="ANJ132" s="1" t="str">
        <f>+IFERROR(VLOOKUP(C132,'[2]20180327오더자료'!$E$143304:$F$143309,2,0),"")</f>
        <v/>
      </c>
      <c r="ANK132" s="1" t="str">
        <f>+IFERROR(VLOOKUP(C132,'[2]20180327오더자료'!$E$143310:$F$143322,2,0),"")</f>
        <v/>
      </c>
      <c r="ANL132" s="1" t="str">
        <f>+IFERROR(VLOOKUP(C132,'[2]20180327오더자료'!$E$143369:$F$143383,2,0),"")</f>
        <v/>
      </c>
      <c r="ANM132" s="1" t="str">
        <f t="shared" si="96"/>
        <v/>
      </c>
      <c r="ANN132" s="1" t="str">
        <f>+IFERROR(VLOOKUP(C132,'[2]20180327오더자료'!$E$143572:$F$143583,2,0),"")</f>
        <v/>
      </c>
      <c r="ANO132" s="1">
        <f>+IFERROR(VLOOKUP(C132,'[2]20180327오더자료'!$E$143602:$F$143613,2,0),"")</f>
        <v>1.5</v>
      </c>
      <c r="ANP132" s="1" t="str">
        <f>+IFERROR(VLOOKUP(C132,'[2]20180327오더자료'!$E$143631:$F$143642,2,0),"")</f>
        <v/>
      </c>
      <c r="ANQ132" s="1">
        <f>+IFERROR(VLOOKUP(C132,'[2]20180327오더자료'!$E$143772:$F$143786,2,0),"")</f>
        <v>1.5</v>
      </c>
      <c r="ANR132" s="1">
        <f>+IFERROR(VLOOKUP(C132,'[2]20180327오더자료'!$E$144196:$F$144208,2,0),"")</f>
        <v>1.5</v>
      </c>
      <c r="ANS132" s="1" t="str">
        <f>+IFERROR(VLOOKUP(C132,'[2]20180327오더자료'!$E$144390:$F$144397,2,0),"")</f>
        <v/>
      </c>
      <c r="ANT132" s="1"/>
      <c r="ANU132" s="1"/>
      <c r="ANV132" s="1">
        <f>+IFERROR(VLOOKUP(C132,'[2]20180327오더자료'!$E$144402:$F$144412,2,0),"")</f>
        <v>1.5</v>
      </c>
      <c r="ANW132" s="1" t="str">
        <f>+IFERROR(VLOOKUP(C132,'[2]20180327오더자료'!$E$144422:$F$144433,2,0),"")</f>
        <v/>
      </c>
      <c r="ANX132" s="1" t="str">
        <f>+IFERROR(VLOOKUP(C132,'[2]20180327오더자료'!$E$144510:$F$144522,2,0),"")</f>
        <v/>
      </c>
      <c r="ANY132" s="1" t="str">
        <f>+IFERROR(VLOOKUP(C132,'[2]20180327오더자료'!$E$144551:$F$144562,2,0),"")</f>
        <v/>
      </c>
      <c r="ANZ132" s="1" t="str">
        <f>+IFERROR(VLOOKUP(C132,'[2]20180327오더자료'!$E$144582:$F$144591,2,0),"")</f>
        <v/>
      </c>
      <c r="AOA132" s="1" t="str">
        <f>+IFERROR(VLOOKUP(C132,'[2]20180327오더자료'!$E$146271:$F$146283,2,0),"")</f>
        <v/>
      </c>
      <c r="AOB132" s="1" t="str">
        <f>+IFERROR(VLOOKUP(C132,'[2]20180327오더자료'!$E$146301:$F$146308,2,0),"")</f>
        <v/>
      </c>
      <c r="AOC132" s="1">
        <f>+IFERROR(VLOOKUP(C132,'[2]20180327오더자료'!$E$146354:$F$146369,2,0),"")</f>
        <v>1.5</v>
      </c>
      <c r="AOD132" s="1" t="str">
        <f>+IFERROR(VLOOKUP(C132,'[2]20180327오더자료'!$E$146370:$F$146382,2,0),"")</f>
        <v/>
      </c>
      <c r="AOE132" s="1" t="str">
        <f>+IFERROR(VLOOKUP(C132,'[2]20180327오더자료'!$E$146396:$F$146405,2,0),"")</f>
        <v/>
      </c>
      <c r="AOF132" s="1" t="str">
        <f>+IFERROR(VLOOKUP(C132,'[2]20180327오더자료'!$E$146454:$F$146465,2,0),"")</f>
        <v/>
      </c>
      <c r="AOG132" s="1" t="str">
        <f>+IFERROR(VLOOKUP(C132,'[2]20180327오더자료'!$E$146654:$F$146665,2,0),"")</f>
        <v/>
      </c>
      <c r="AOH132" s="1" t="str">
        <f>+IFERROR(VLOOKUP(C132,'[2]20180327오더자료'!$E$146784:$F$146796,2,0),"")</f>
        <v/>
      </c>
      <c r="AOI132" s="1" t="str">
        <f>+IFERROR(VLOOKUP(C132,'[2]20180327오더자료'!$E$146914:$F$146926,2,0),"")</f>
        <v/>
      </c>
      <c r="AOJ132" s="1" t="str">
        <f>+IFERROR(VLOOKUP(C132,'[2]20180327오더자료'!$E$147155:$F$147175,2,0),"")</f>
        <v/>
      </c>
      <c r="AOK132" s="1">
        <f>+IFERROR(VLOOKUP(C132,'[2]20180327오더자료'!$E$147413:$F$147425,2,0),"")</f>
        <v>1.5</v>
      </c>
      <c r="AOL132" s="1">
        <f>+IFERROR(VLOOKUP(C132,'[2]20180327오더자료'!$E$147639:$F$147653,2,0),"")</f>
        <v>1.5</v>
      </c>
      <c r="AOM132" s="1"/>
      <c r="AON132" s="1" t="str">
        <f>+IFERROR(VLOOKUP(C132,'[2]20180327오더자료'!$E$147672:$F$147683,2,0),"")</f>
        <v/>
      </c>
      <c r="AOO132" s="1" t="str">
        <f>+IFERROR(VLOOKUP(C132,'[2]20180327오더자료'!$E$147883:$F$147894,2,0),"")</f>
        <v/>
      </c>
      <c r="AOP132" s="1" t="str">
        <f>+IFERROR(VLOOKUP(C132,'[2]20180327오더자료'!$E$148018:$F$148028,2,0),"")</f>
        <v/>
      </c>
      <c r="AOQ132" s="1" t="str">
        <f>+IFERROR(VLOOKUP(C132,'[2]20180327오더자료'!$E$148037:$F$148049,2,0),"")</f>
        <v/>
      </c>
      <c r="AOR132" s="1" t="str">
        <f>+IFERROR(VLOOKUP(C132,'[2]20180327오더자료'!$E$148072:$F$148088,2,0),"")</f>
        <v/>
      </c>
      <c r="AOS132" s="1" t="str">
        <f>+IFERROR(VLOOKUP(C132,'[2]20180327오더자료'!$E$148221:$F$148232,2,0),"")</f>
        <v/>
      </c>
      <c r="AOT132" s="1" t="str">
        <f>+IFERROR(VLOOKUP(C132,'[2]20180327오더자료'!$E$148244:$F$148254,2,0),"")</f>
        <v/>
      </c>
      <c r="AOU132" s="1" t="str">
        <f>+IFERROR(VLOOKUP(C132,'[2]20180327오더자료'!$E$148317:$F$148327,2,0),"")</f>
        <v/>
      </c>
      <c r="AOV132" s="1" t="str">
        <f>+IFERROR(VLOOKUP(C132,'[2]20180327오더자료'!$E$148373:$F$148385,2,0),"")</f>
        <v/>
      </c>
      <c r="AOW132" s="1" t="str">
        <f>+IFERROR(VLOOKUP(C132,'[2]20180327오더자료'!$E$148818:$F$148828,2,0),"")</f>
        <v/>
      </c>
      <c r="AOX132" s="1" t="str">
        <f>+IFERROR(VLOOKUP(C132,'[2]20180327오더자료'!$E$148846:$F$148857,2,0),"")</f>
        <v/>
      </c>
      <c r="AOY132" s="1" t="str">
        <f>+IFERROR(VLOOKUP(C132,'[2]20180327오더자료'!$E$148883:$F$148895,2,0),"")</f>
        <v/>
      </c>
      <c r="AOZ132" s="1">
        <f>+IFERROR(VLOOKUP(C132,'[2]20180327오더자료'!$E$148925:$F$148939,2,0),"")</f>
        <v>1.5</v>
      </c>
      <c r="APA132" s="1" t="str">
        <f>+IFERROR(VLOOKUP(C132,'[2]20180327오더자료'!$E$148940:$F$148952,2,0),"")</f>
        <v/>
      </c>
      <c r="APB132" s="1" t="str">
        <f>+IFERROR(VLOOKUP(C132,'[2]20180327오더자료'!$E$148974:$F$148985,2,0),"")</f>
        <v/>
      </c>
      <c r="APC132" s="1">
        <f>+IFERROR(VLOOKUP(C132,'[2]20180327오더자료'!$E$149028:$F$149040,2,0),"")</f>
        <v>1.5</v>
      </c>
      <c r="APD132" s="1" t="str">
        <f>+IFERROR(VLOOKUP(C132,'[2]20180327오더자료'!$E$149131:$F$149141,2,0),"")</f>
        <v/>
      </c>
      <c r="APE132" s="1" t="str">
        <f>+IFERROR(VLOOKUP(C132,'[2]20180327오더자료'!$E$149142:$F$149150,2,0),"")</f>
        <v/>
      </c>
      <c r="APF132" s="1">
        <f>+IFERROR(VLOOKUP(C132,'[2]20180327오더자료'!$E$149151:$F$149163,2,0),"")</f>
        <v>1.5</v>
      </c>
      <c r="APG132" s="1" t="str">
        <f>+IFERROR(VLOOKUP(C132,'[2]20180327오더자료'!$E$149243:$F$149251,2,0),"")</f>
        <v/>
      </c>
      <c r="APH132" s="1" t="str">
        <f>+IFERROR(VLOOKUP(C132,'[2]20180327오더자료'!$E$149252:$F$149260,2,0),"")</f>
        <v/>
      </c>
      <c r="API132" s="1" t="str">
        <f>+IFERROR(VLOOKUP(C132,'[2]20180327오더자료'!$E$149276:$F$149296,2,0),"")</f>
        <v/>
      </c>
      <c r="APJ132" s="1" t="str">
        <f>+IFERROR(VLOOKUP(C132,'[2]20180327오더자료'!$E$149328:$F$149340,2,0),"")</f>
        <v/>
      </c>
      <c r="APK132" s="1" t="str">
        <f>+IFERROR(VLOOKUP(C132,'[2]20180327오더자료'!$E$149356:$F$149366,2,0),"")</f>
        <v/>
      </c>
      <c r="APL132" s="1" t="str">
        <f>+IFERROR(VLOOKUP(C132,'[2]20180327오더자료'!$E$149381:$F$149393,2,0),"")</f>
        <v/>
      </c>
      <c r="APM132" s="1" t="str">
        <f>+IFERROR(VLOOKUP(C132,'[2]20180327오더자료'!$E$134227:$F$134237,2,0),"")</f>
        <v/>
      </c>
      <c r="APN132" s="1"/>
      <c r="APO132" s="1" t="str">
        <f>+IFERROR(VLOOKUP(C132,'[2]20180327오더자료'!$E$134268:$F$134277,2,0),"")</f>
        <v/>
      </c>
      <c r="APP132" s="1" t="str">
        <f>+IFERROR(VLOOKUP(C132,'[2]20180327오더자료'!$E$134287:$F$134298,2,0),"")</f>
        <v/>
      </c>
      <c r="APQ132" s="1" t="str">
        <f>+IFERROR(VLOOKUP(C132,'[2]20180327오더자료'!$E$134421:$F$134434,2,0),"")</f>
        <v/>
      </c>
      <c r="APR132" s="1" t="str">
        <f>+IFERROR(VLOOKUP(C132,'[2]20180327오더자료'!$E$134697:$F$134709,2,0),"")</f>
        <v/>
      </c>
      <c r="APS132" s="1">
        <f>+IFERROR(VLOOKUP(C132,'[2]20180327오더자료'!$E$134975:$F$134984,2,0),"")</f>
        <v>1.5</v>
      </c>
      <c r="APT132" s="1"/>
      <c r="APU132" s="1"/>
      <c r="APV132" s="1">
        <f>+IFERROR(VLOOKUP(C132,'[2]20180327오더자료'!$E$135001:$F$135010,2,0),"")</f>
        <v>1.5</v>
      </c>
      <c r="APW132" s="1" t="str">
        <f>+IFERROR(VLOOKUP(C132,'[2]20180327오더자료'!$E$135094:$F$135105,2,0),"")</f>
        <v/>
      </c>
      <c r="APX132" s="1" t="str">
        <f>+IFERROR(VLOOKUP(C132,'[2]20180327오더자료'!$E$135117:$F$135128,2,0),"")</f>
        <v/>
      </c>
      <c r="APY132" s="1" t="str">
        <f>+IFERROR(VLOOKUP(C132,'[2]20180327오더자료'!$E$135140:$F$135149,2,0),"")</f>
        <v/>
      </c>
      <c r="APZ132" s="1" t="str">
        <f>+IFERROR(VLOOKUP(C132,'[2]20180327오더자료'!$E$135166:$F$135179,2,0),"")</f>
        <v/>
      </c>
      <c r="AQA132" s="1" t="str">
        <f>+IFERROR(VLOOKUP(C132,'[2]20180327오더자료'!$E$135275:$F$135288,2,0),"")</f>
        <v/>
      </c>
      <c r="AQB132" s="1" t="str">
        <f>+IFERROR(VLOOKUP(C132,'[2]20180327오더자료'!$E$135331:$F$135344,2,0),"")</f>
        <v/>
      </c>
      <c r="AQC132" s="1" t="str">
        <f>+IFERROR(VLOOKUP(C132,'[2]20180327오더자료'!$E$135401:$F$135412,2,0),"")</f>
        <v/>
      </c>
      <c r="AQD132" s="1" t="str">
        <f>+IFERROR(VLOOKUP(C132,'[2]20180327오더자료'!$E$135602:$F$135614,2,0),"")</f>
        <v/>
      </c>
      <c r="AQE132" s="1" t="str">
        <f>+IFERROR(VLOOKUP(C132,'[2]20180327오더자료'!$E$135802:$F$135813,2,0),"")</f>
        <v/>
      </c>
      <c r="AQF132" s="1" t="str">
        <f>+IFERROR(VLOOKUP(C132,'[2]20180327오더자료'!$E$135831:$F$135840,2,0),"")</f>
        <v/>
      </c>
      <c r="AQG132" s="1" t="str">
        <f>+IFERROR(VLOOKUP(C132,'[2]20180327오더자료'!$E$135893:$F$135906,2,0),"")</f>
        <v/>
      </c>
      <c r="AQH132" s="1" t="str">
        <f>+IFERROR(VLOOKUP(C132,'[2]20180327오더자료'!$E$135959:$F$135970,2,0),"")</f>
        <v/>
      </c>
      <c r="AQI132" s="1" t="str">
        <f>+IFERROR(VLOOKUP(C132,'[2]20180327오더자료'!$E$136026:$F$136037,2,0),"")</f>
        <v/>
      </c>
      <c r="AQJ132" s="1" t="str">
        <f>+IFERROR(VLOOKUP(C132,'[2]20180327오더자료'!$E$136059:$F$136070,2,0),"")</f>
        <v/>
      </c>
      <c r="AQK132" s="1">
        <f>+IFERROR(VLOOKUP(C132,'[2]20180327오더자료'!$E$137042:$F$137051,2,0),"")</f>
        <v>1.5</v>
      </c>
      <c r="AQL132" s="1" t="str">
        <f>+IFERROR(VLOOKUP(C132,'[2]20180327오더자료'!$E$137073:$F$137083,2,0),"")</f>
        <v/>
      </c>
      <c r="AQM132" s="1" t="str">
        <f>+IFERROR(VLOOKUP(C132,'[2]20180327오더자료'!$E$137211:$F$137222,2,0),"")</f>
        <v/>
      </c>
      <c r="AQN132" s="1" t="str">
        <f>+IFERROR(VLOOKUP(C132,'[2]20180327오더자료'!$E$137373:$F$137383,2,0),"")</f>
        <v/>
      </c>
      <c r="AQO132" s="1" t="str">
        <f>+IFERROR(VLOOKUP(C132,'[2]20180327오더자료'!$E$137406:$F$137418,2,0),"")</f>
        <v/>
      </c>
      <c r="AQP132" s="1" t="str">
        <f>+IFERROR(VLOOKUP(C132,'[2]20180327오더자료'!$E$137440:$F$137459,2,0),"")</f>
        <v/>
      </c>
      <c r="AQQ132" s="1" t="str">
        <f>+IFERROR(VLOOKUP(C132,'[2]20180327오더자료'!$E$137643:$F$137653,2,0),"")</f>
        <v/>
      </c>
      <c r="AQR132" s="1" t="str">
        <f>+IFERROR(VLOOKUP(C132,'[2]20180327오더자료'!$E$137676:$F$137690,2,0),"")</f>
        <v/>
      </c>
      <c r="AQS132" s="1" t="str">
        <f>+IFERROR(VLOOKUP(C132,'[2]20180327오더자료'!$E$137691:$F$137701,2,0),"")</f>
        <v/>
      </c>
      <c r="AQT132" s="1" t="str">
        <f t="shared" si="97"/>
        <v/>
      </c>
      <c r="AQU132" s="1" t="str">
        <f t="shared" si="98"/>
        <v/>
      </c>
      <c r="AQV132" s="1" t="str">
        <f>+IFERROR(VLOOKUP(C132,'[2]20180327오더자료'!$E$139815:$F$139825,2,0),"")</f>
        <v/>
      </c>
      <c r="AQW132" s="1" t="str">
        <f>+IFERROR(VLOOKUP(C132,'[2]20180327오더자료'!$E$139935:$F$139948,2,0),"")</f>
        <v/>
      </c>
      <c r="AQX132" s="1" t="str">
        <f>+IFERROR(VLOOKUP(C132,'[2]20180327오더자료'!$E$139974:$F$139986,2,0),"")</f>
        <v/>
      </c>
      <c r="AQY132" s="1" t="str">
        <f t="shared" si="99"/>
        <v/>
      </c>
      <c r="AQZ132" s="1">
        <f>+IFERROR(VLOOKUP(C132,'[2]20180327오더자료'!$E$140076:$F$140086,2,0),"")</f>
        <v>1.5</v>
      </c>
      <c r="ARA132" s="1" t="str">
        <f>+IFERROR(VLOOKUP(C132,'[2]20180327오더자료'!$E$140119:$F$140129,2,0),"")</f>
        <v/>
      </c>
      <c r="ARB132" s="1" t="str">
        <f>+IFERROR(VLOOKUP(C132,'[2]20180327오더자료'!$E$140141:$F$140151,2,0),"")</f>
        <v/>
      </c>
      <c r="ARC132" s="1" t="str">
        <f>+IFERROR(VLOOKUP(C132,'[2]20180327오더자료'!$E$140166:$F$140178,2,0),"")</f>
        <v/>
      </c>
      <c r="ARD132" s="1" t="str">
        <f>+IFERROR(VLOOKUP(C132,'[2]20180327오더자료'!$E$140208:$F$140221,2,0),"")</f>
        <v/>
      </c>
      <c r="ARE132" s="1" t="str">
        <f>+IFERROR(VLOOKUP(C132,'[2]20180327오더자료'!$E$140244:$F$140259,2,0),"")</f>
        <v/>
      </c>
      <c r="ARF132" s="1" t="str">
        <f>+IFERROR(VLOOKUP(C132,'[2]20180327오더자료'!$E$140260:$F$140269,2,0),"")</f>
        <v/>
      </c>
      <c r="ARG132" s="1">
        <f>+IFERROR(VLOOKUP(C132,'[2]20180327오더자료'!$E$140286:$F$140306,2,0),"")</f>
        <v>1.5</v>
      </c>
      <c r="ARH132" s="1" t="str">
        <f>+IFERROR(VLOOKUP(C132,'[2]20180327오더자료'!$E$140387:$F$140398,2,0),"")</f>
        <v/>
      </c>
      <c r="ARI132" s="1" t="str">
        <f>+IFERROR(VLOOKUP(C132,'[2]20180327오더자료'!$E$140506:$F$140516,2,0),"")</f>
        <v/>
      </c>
      <c r="ARJ132" s="1">
        <f>+IFERROR(VLOOKUP(C132,'[2]20180327오더자료'!$E$140534:$F$140545,2,0),"")</f>
        <v>1.5</v>
      </c>
      <c r="ARK132" s="1" t="str">
        <f>+IFERROR(VLOOKUP(C132,'[2]20180327오더자료'!$E$140564:$F$140575,2,0),"")</f>
        <v/>
      </c>
      <c r="ARL132" s="1" t="str">
        <f>+IFERROR(VLOOKUP(C132,'[2]20180327오더자료'!$E$140712:$F$140725,2,0),"")</f>
        <v/>
      </c>
      <c r="ARM132" s="1" t="str">
        <f>+IFERROR(VLOOKUP(C132,'[2]20180327오더자료'!$E$140865:$F$140874,2,0),"")</f>
        <v/>
      </c>
      <c r="ARN132" s="1" t="str">
        <f>+IFERROR(VLOOKUP(C132,'[2]20180327오더자료'!$E$140906:$F$140920,2,0),"")</f>
        <v/>
      </c>
      <c r="ARO132" s="1" t="str">
        <f>+IFERROR(VLOOKUP(C132,'[2]20180327오더자료'!$E$140921:$F$140932,2,0),"")</f>
        <v/>
      </c>
      <c r="ARP132" s="1" t="str">
        <f>+IFERROR(VLOOKUP(C132,'[2]20180327오더자료'!$E$141056:$F$141067,2,0),"")</f>
        <v/>
      </c>
      <c r="ARQ132" s="1">
        <f>+IFERROR(VLOOKUP(C132,'[2]20180327오더자료'!$E$141078:$F$141092,2,0),"")</f>
        <v>1.5</v>
      </c>
      <c r="ARR132" s="1" t="str">
        <f>+IFERROR(VLOOKUP(C132,'[2]20180327오더자료'!$E$141431:$F$141443,2,0),"")</f>
        <v/>
      </c>
      <c r="ARS132" s="1" t="str">
        <f>+IFERROR(VLOOKUP(C132,'[2]20180327오더자료'!$E$142904:$F$142915,2,0),"")</f>
        <v/>
      </c>
      <c r="ART132" s="1" t="str">
        <f t="shared" si="100"/>
        <v/>
      </c>
      <c r="ARU132" s="1" t="str">
        <f>+IFERROR(VLOOKUP(C132,'[2]20180327오더자료'!$E$141446:$F$141454,2,0),"")</f>
        <v/>
      </c>
      <c r="ARV132" s="1" t="str">
        <f>+IFERROR(VLOOKUP(C132,'[2]20180327오더자료'!$E$141472:$F$141483,2,0),"")</f>
        <v/>
      </c>
      <c r="ARW132" s="1" t="str">
        <f>+IFERROR(VLOOKUP(C132,'[2]20180327오더자료'!$E$141504:$F$141518,2,0),"")</f>
        <v/>
      </c>
      <c r="ARX132" s="1" t="str">
        <f>+IFERROR(VLOOKUP(C132,'[2]20180327오더자료'!$E$141642:$F$141657,2,0),"")</f>
        <v/>
      </c>
      <c r="ARY132" s="1" t="str">
        <f>+IFERROR(VLOOKUP(C132,'[2]20180327오더자료'!$E$141691:$F$141702,2,0),"")</f>
        <v/>
      </c>
      <c r="ARZ132" s="1" t="str">
        <f>+IFERROR(VLOOKUP(C132,'[2]20180327오더자료'!$E$141723:$F$141733,2,0),"")</f>
        <v/>
      </c>
      <c r="ASA132" s="1" t="str">
        <f t="shared" si="101"/>
        <v/>
      </c>
      <c r="ASB132" s="1" t="str">
        <f>+IFERROR(VLOOKUP(C132,'[2]20180327오더자료'!$E$141736:$F$141748,2,0),"")</f>
        <v/>
      </c>
      <c r="ASC132" s="1" t="str">
        <f>+IFERROR(VLOOKUP(C132,'[2]20180327오더자료'!$E$141807:$F$141820,2,0),"")</f>
        <v/>
      </c>
      <c r="ASD132" s="1">
        <f>+IFERROR(VLOOKUP(C132,'[2]20180327오더자료'!$E$141837:$F$141847,2,0),"")</f>
        <v>2</v>
      </c>
    </row>
    <row r="133" spans="1:1174" customFormat="1" x14ac:dyDescent="0.3">
      <c r="A133" s="1" t="s">
        <v>60</v>
      </c>
      <c r="B133" s="1" t="s">
        <v>60</v>
      </c>
      <c r="C133" s="1" t="s">
        <v>60</v>
      </c>
      <c r="D133" s="1" t="str">
        <f>+IFERROR(VLOOKUP(C133,'[1]20180327오더자료'!$D$58080:$E$58091,2,0),"")</f>
        <v/>
      </c>
      <c r="E133" s="1">
        <f>+VLOOKUP(C133,'[1]20180327오더자료'!$D$58208:$E$58221,2,0)</f>
        <v>2</v>
      </c>
      <c r="F133" s="1" t="e">
        <f>+VLOOKUP(C133,'[1]20180327오더자료'!$D$58403:$E$58410,2,0)</f>
        <v>#N/A</v>
      </c>
      <c r="G133" s="1" t="e">
        <f>+VLOOKUP(C133,'[1]20180327오더자료'!$D$58419:$E$58431,2,0)</f>
        <v>#N/A</v>
      </c>
      <c r="H133" s="1" t="e">
        <f t="shared" si="86"/>
        <v>#N/A</v>
      </c>
      <c r="I133" s="23">
        <f>+VLOOKUP(C133,'[1]20180327오더자료'!$D$58524:$E$58537,2,0)</f>
        <v>2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23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>
        <v>1</v>
      </c>
      <c r="LU133" s="1"/>
      <c r="LV133" s="1" t="str">
        <f>+IFERROR(VLOOKUP(C133,'[2]20180327오더자료'!$E$150410:$F$150420,2,0),"")</f>
        <v/>
      </c>
      <c r="LW133" s="1" t="str">
        <f>+IFERROR(VLOOKUP(C133,'[2]20180327오더자료'!$E$150552:$F$150563,2,0),"")</f>
        <v/>
      </c>
      <c r="LX133" s="1" t="str">
        <f>+IFERROR(VLOOKUP(C133,'[2]20180327오더자료'!$E$150593:$F$150604,2,0),"")</f>
        <v/>
      </c>
      <c r="LY133" s="1" t="str">
        <f>+IFERROR(VLOOKUP(C133,'[2]20180327오더자료'!$E$150739:$F$150749,2,0),"")</f>
        <v/>
      </c>
      <c r="LZ133" s="1" t="str">
        <f>+IFERROR(VLOOKUP(C133,'[2]20180327오더자료'!$E$150825:$F$150838,2,0),"")</f>
        <v/>
      </c>
      <c r="MA133" s="1" t="str">
        <f>+IFERROR(VLOOKUP(C133,'[2]20180327오더자료'!$E$150978:$F$150990,2,0),"")</f>
        <v/>
      </c>
      <c r="MB133" s="1" t="str">
        <f>+IFERROR(VLOOKUP(C133,'[2]20180327오더자료'!$E$151216:$F$151234,2,0),"")</f>
        <v/>
      </c>
      <c r="MC133" s="1"/>
      <c r="MD133" s="1" t="str">
        <f>+IFERROR(VLOOKUP(C133,'[2]20180327오더자료'!$E$151254:$F$151264,2,0),"")</f>
        <v/>
      </c>
      <c r="ME133" s="1"/>
      <c r="MF133" s="1"/>
      <c r="MG133" s="1" t="str">
        <f>+IFERROR(VLOOKUP(C133,'[2]20180327오더자료'!$E$151279:$F$151290,2,0),"")</f>
        <v/>
      </c>
      <c r="MH133" s="1" t="str">
        <f>+IFERROR(VLOOKUP(C133,'[2]20180327오더자료'!$E$151310:$F$151321,2,0),"")</f>
        <v/>
      </c>
      <c r="MI133" s="1">
        <f>+IFERROR(VLOOKUP(C133,'[2]20180327오더자료'!$E$151344:$F$151356,2,0),"")</f>
        <v>2</v>
      </c>
      <c r="MJ133" s="1" t="str">
        <f>+IFERROR(VLOOKUP(C133,'[2]20180327오더자료'!$E$151425:$F$151434,2,0),"")</f>
        <v/>
      </c>
      <c r="MK133" s="1" t="str">
        <f>+IFERROR(VLOOKUP(C133,'[2]20180327오더자료'!$E$151515:$F$151526,2,0),"")</f>
        <v/>
      </c>
      <c r="ML133" s="1" t="str">
        <f>+IFERROR(VLOOKUP(C133,'[2]20180327오더자료'!$E$151539:$F$151547,2,0),"")</f>
        <v/>
      </c>
      <c r="MM133" s="1" t="str">
        <f>+IFERROR(VLOOKUP(C133,'[2]20180327오더자료'!$E$151573:$F$151583,2,0),"")</f>
        <v/>
      </c>
      <c r="MN133" s="1" t="str">
        <f>+IFERROR(VLOOKUP(C133,'[2]20180327오더자료'!$E$151827:$F$151838,2,0),"")</f>
        <v/>
      </c>
      <c r="MO133" s="1" t="str">
        <f>+IFERROR(VLOOKUP(C133,'[2]20180327오더자료'!$E$151871:$F$151889,2,0),"")</f>
        <v/>
      </c>
      <c r="MP133" s="1" t="str">
        <f>+IFERROR(VLOOKUP(C133,'[2]20180327오더자료'!$E$151906:$F$151918,2,0),"")</f>
        <v/>
      </c>
      <c r="MQ133" s="1" t="str">
        <f>+IFERROR(VLOOKUP(C133,'[2]20180327오더자료'!$E$152072:$F$152084,2,0),"")</f>
        <v/>
      </c>
      <c r="MR133" s="1" t="str">
        <f>+IFERROR(VLOOKUP(C133,'[2]20180327오더자료'!$E$152097:$F$152105,2,0),"")</f>
        <v/>
      </c>
      <c r="MS133" s="1" t="str">
        <f>+IFERROR(VLOOKUP(C133,'[2]20180327오더자료'!$E$152106:$F$152120,2,0),"")</f>
        <v/>
      </c>
      <c r="MT133" s="1"/>
      <c r="MU133" s="1" t="str">
        <f>+IFERROR(VLOOKUP(C133,'[2]20180327오더자료'!$E$152151:$F$152159,2,0),"")</f>
        <v/>
      </c>
      <c r="MV133" s="1" t="str">
        <f>+IFERROR(VLOOKUP(C133,'[2]20180327오더자료'!$E$152216:$F$152227,2,0),"")</f>
        <v/>
      </c>
      <c r="MW133" s="1">
        <f>+IFERROR(VLOOKUP(C127,'[2]20180327오더자료'!$E$152249:$F$152275,2,0),"")</f>
        <v>13</v>
      </c>
      <c r="MX133" s="1" t="str">
        <f>+IFERROR(VLOOKUP(C133,'[2]20180327오더자료'!$E$152276:$F$152288,2,0),"")</f>
        <v/>
      </c>
      <c r="MY133" s="1"/>
      <c r="MZ133" s="1" t="str">
        <f>+IFERROR(VLOOKUP(C133,'[2]20180327오더자료'!$E$152310:$F$152332,2,0),"")</f>
        <v/>
      </c>
      <c r="NA133" s="1"/>
      <c r="NB133" s="1" t="str">
        <f>+IFERROR(VLOOKUP(C133,'[2]20180327오더자료'!$E$152426:$F$152437,2,0),"")</f>
        <v/>
      </c>
      <c r="NC133" s="1" t="str">
        <f>+IFERROR(VLOOKUP(C133,'[2]20180327오더자료'!$E$152533:$F$152543,2,0),"")</f>
        <v/>
      </c>
      <c r="ND133" s="1" t="str">
        <f>+IFERROR(VLOOKUP(C133,'[2]20180327오더자료'!$E$152558:$F$152573,2,0),"")</f>
        <v/>
      </c>
      <c r="NE133" s="1">
        <f>+IFERROR(VLOOKUP(C133,'[2]20180327오더자료'!$E$152574:$F$152608,2,0),"")</f>
        <v>2</v>
      </c>
      <c r="NF133" s="1">
        <f>+IFERROR(VLOOKUP(C133,'[2]20180327오더자료'!$E$152695:$F$152707,2,0),"")</f>
        <v>2</v>
      </c>
      <c r="NG133" s="1" t="str">
        <f>+IFERROR(VLOOKUP(C133,'[2]20180327오더자료'!$E$152757:$F$152774,2,0),"")</f>
        <v/>
      </c>
      <c r="NH133" s="1">
        <f>+IFERROR(VLOOKUP(C133,'[2]20180327오더자료'!$E$152799:$F$152811,2,0),"")</f>
        <v>2</v>
      </c>
      <c r="NI133" s="1" t="str">
        <f>+IFERROR(VLOOKUP(C133,'[2]20180327오더자료'!$E$152894:$F$152904,2,0),"")</f>
        <v/>
      </c>
      <c r="NJ133" s="1" t="str">
        <f>+IFERROR(VLOOKUP(C133,'[2]20180327오더자료'!$E$152986:$F$152997,2,0),"")</f>
        <v/>
      </c>
      <c r="NK133" s="1" t="str">
        <f>+IFERROR(VLOOKUP(C133,'[2]20180327오더자료'!$E$153075:$F$153095,2,0),"")</f>
        <v/>
      </c>
      <c r="NL133" s="1" t="str">
        <f>+IFERROR(VLOOKUP(C133,'[2]20180327오더자료'!$E$153109:$F$153120,2,0),"")</f>
        <v/>
      </c>
      <c r="NM133" s="1" t="str">
        <f>+IFERROR(VLOOKUP(C133,'[2]20180327오더자료'!$E$153184:$F$153194,2,0),"")</f>
        <v/>
      </c>
      <c r="NN133" s="1"/>
      <c r="NO133" s="1">
        <f>+IFERROR(VLOOKUP(C133,'[2]20180327오더자료'!$E$153300:$F$153309,2,0),"")</f>
        <v>2</v>
      </c>
      <c r="NP133" s="1" t="str">
        <f>+IFERROR(VLOOKUP(C133,'[2]20180327오더자료'!$E$153353:$F$153363,2,0),"")</f>
        <v/>
      </c>
      <c r="NQ133" s="1">
        <f>+IFERROR(VLOOKUP(C133,'[2]20180327오더자료'!$E$153421:$F$153434,2,0),"")</f>
        <v>2</v>
      </c>
      <c r="NR133" s="1" t="str">
        <f>+IFERROR(VLOOKUP(C133,'[2]20180327오더자료'!$E$153436:$F$153452,2,0),"")</f>
        <v/>
      </c>
      <c r="NS133" s="1"/>
      <c r="NT133" s="1" t="str">
        <f>+IFERROR(VLOOKUP(C133,'[2]20180327오더자료'!$E$153463:$F$153472,2,0),"")</f>
        <v/>
      </c>
      <c r="NU133" s="1" t="str">
        <f>+IFERROR(VLOOKUP(C133,'[2]20180327오더자료'!$E$153564:$F$153578,2,0),"")</f>
        <v/>
      </c>
      <c r="NV133" s="1" t="str">
        <f>+IFERROR(VLOOKUP(C133,'[2]20180327오더자료'!$E$153621:$F$153632,2,0),"")</f>
        <v/>
      </c>
      <c r="NW133" s="1"/>
      <c r="NX133" s="1"/>
      <c r="NY133" s="1"/>
      <c r="NZ133" s="1">
        <f>+IFERROR(VLOOKUP(C133,'[2]20180327오더자료'!$E$153678:$F$153689,2,0),"")</f>
        <v>2</v>
      </c>
      <c r="OA133" s="1" t="str">
        <f>+IFERROR(VLOOKUP(C133,'[2]20180327오더자료'!$E$153706:$F$153717,2,0),"")</f>
        <v/>
      </c>
      <c r="OB133" s="1" t="str">
        <f>+IFERROR(VLOOKUP(C133,'[2]20180327오더자료'!$E$153765:$F$153777,2,0),"")</f>
        <v/>
      </c>
      <c r="OC133" s="1" t="str">
        <f>+IFERROR(VLOOKUP(C133,'[2]20180327오더자료'!$E$153857:$F$153870,2,0),"")</f>
        <v/>
      </c>
      <c r="OD133" s="1" t="str">
        <f>+IFERROR(VLOOKUP(C133,'[2]20180327오더자료'!$E$153951:$F$153961,2,0),"")</f>
        <v/>
      </c>
      <c r="OE133" s="1" t="str">
        <f>+IFERROR(VLOOKUP(C133,'[2]20180327오더자료'!$E$154040:$F$154051,2,0),"")</f>
        <v/>
      </c>
      <c r="OF133" s="1" t="str">
        <f>+IFERROR(VLOOKUP(C133,'[2]20180327오더자료'!$E$154371:$F$154381,2,0),"")</f>
        <v/>
      </c>
      <c r="OG133" s="1">
        <f>+IFERROR(VLOOKUP(C133,'[2]20180327오더자료'!$E$154067:$F$154086,2,0),"")</f>
        <v>2</v>
      </c>
      <c r="OH133" s="1">
        <f>+IFERROR(VLOOKUP(C133,'[2]20180327오더자료'!$E$154087:$F$154098,2,0),"")</f>
        <v>2</v>
      </c>
      <c r="OI133" s="1" t="str">
        <f>+IFERROR(VLOOKUP(C133,'[2]20180327오더자료'!$E$154183:$F$154195,2,0),"")</f>
        <v/>
      </c>
      <c r="OJ133" s="1" t="str">
        <f>+IFERROR(VLOOKUP(C133,'[2]20180327오더자료'!$E$154317:$F$154327,2,0),"")</f>
        <v/>
      </c>
      <c r="OK133" s="1" t="str">
        <f>+IFERROR(VLOOKUP(C133,'[2]20180327오더자료'!$E$154346:$F$154354,2,0),"")</f>
        <v/>
      </c>
      <c r="OL133" s="1" t="str">
        <f>+IFERROR(VLOOKUP(C133,'[2]20180327오더자료'!$E$154371:$F$154381,2,0),"")</f>
        <v/>
      </c>
      <c r="OM133" s="1" t="str">
        <f>+IFERROR(VLOOKUP(C133,'[2]20180327오더자료'!$E$154481:$F$154492,2,0),"")</f>
        <v/>
      </c>
      <c r="ON133" s="1" t="str">
        <f>+IFERROR(VLOOKUP(C133,'[2]20180327오더자료'!$E$154574:$F$154588,2,0),"")</f>
        <v/>
      </c>
      <c r="OO133" s="1" t="str">
        <f>+IFERROR(VLOOKUP(C133,'[2]20180327오더자료'!$E$154654:$F$154674,2,0),"")</f>
        <v/>
      </c>
      <c r="OP133" s="1" t="str">
        <f>+IFERROR(VLOOKUP(C133,'[2]20180327오더자료'!$E$154992:$F$154999,2,0),"")</f>
        <v/>
      </c>
      <c r="OQ133" s="1" t="str">
        <f>+IFERROR(VLOOKUP(C133,'[2]20180327오더자료'!$E$155020:$F$155043,2,0),"")</f>
        <v/>
      </c>
      <c r="OR133" s="1">
        <f>+IFERROR(VLOOKUP(C133,'[2]20180327오더자료'!$E$155052:$F$155061,2,0),"")</f>
        <v>2</v>
      </c>
      <c r="OS133" s="1"/>
      <c r="OT133" s="1" t="str">
        <f>+IFERROR(VLOOKUP(C133,'[2]20180327오더자료'!$E$155084:$F$155096,2,0),"")</f>
        <v/>
      </c>
      <c r="OU133" s="1" t="str">
        <f>+IFERROR(VLOOKUP(C133,'[2]20180327오더자료'!$E$155115:$F$155134,2,0),"")</f>
        <v/>
      </c>
      <c r="OV133" s="1" t="str">
        <f>+IFERROR(VLOOKUP(C133,'[2]20180327오더자료'!$E$155135:$F$155148,2,0),"")</f>
        <v/>
      </c>
      <c r="OW133" s="1" t="str">
        <f>+IFERROR(VLOOKUP(C133,'[2]20180327오더자료'!$E$155168:$F$155183,2,0),"")</f>
        <v/>
      </c>
      <c r="OX133" s="1" t="str">
        <f>+IFERROR(VLOOKUP(C133,'[2]20180327오더자료'!$E$155239:$F$155249,2,0),"")</f>
        <v/>
      </c>
      <c r="OY133" s="1" t="str">
        <f>+IFERROR(VLOOKUP(C133,'[2]20180327오더자료'!$E$155264:$F$155275,2,0),"")</f>
        <v/>
      </c>
      <c r="OZ133" s="1" t="str">
        <f>+IFERROR(VLOOKUP(C133,'[2]20180327오더자료'!$E$155297:$F$155311,2,0),"")</f>
        <v/>
      </c>
      <c r="PA133" s="1"/>
      <c r="PB133" s="1" t="str">
        <f>+IFERROR(VLOOKUP(C133,'[2]20180327오더자료'!$E$155331:$F$155343,2,0),"")</f>
        <v/>
      </c>
      <c r="PC133" s="1">
        <f>+IFERROR(VLOOKUP(C133,'[2]20180327오더자료'!$E$155419:$F$155429,2,0),"")</f>
        <v>2</v>
      </c>
      <c r="PD133" s="1">
        <f>+IFERROR(VLOOKUP(C133,'[2]20180327오더자료'!$E$155430:$F$155440,2,0),"")</f>
        <v>2</v>
      </c>
      <c r="PE133" s="1" t="str">
        <f>+IFERROR(VLOOKUP(C133,'[2]20180327오더자료'!$E$155503:$F$155510,2,0),"")</f>
        <v/>
      </c>
      <c r="PF133" s="1" t="str">
        <f>+IFERROR(VLOOKUP(C133,'[2]20180327오더자료'!$E$155511:$F$155525,2,0),"")</f>
        <v/>
      </c>
      <c r="PG133" s="1" t="str">
        <f>+IFERROR(VLOOKUP(C133,'[2]20180327오더자료'!$E$155549:$F$155567,2,0),"")</f>
        <v/>
      </c>
      <c r="PH133" s="1">
        <f>+IFERROR(VLOOKUP(C133,'[2]20180327오더자료'!$E$155600:$G$155621,2,0),"")</f>
        <v>2</v>
      </c>
      <c r="PI133" s="1" t="str">
        <f>+IFERROR(VLOOKUP(C133,'[2]20180327오더자료'!$E$155632:$F$155645,2,0),"")</f>
        <v/>
      </c>
      <c r="PJ133" s="1" t="str">
        <f>+IFERROR(VLOOKUP(C133,'[2]20180327오더자료'!$E$155669:$F$155680,2,0),"")</f>
        <v/>
      </c>
      <c r="PK133" s="1" t="str">
        <f>+IFERROR(VLOOKUP(C133,'[2]20180327오더자료'!$E$155995:$F$156005,2,0),"")</f>
        <v/>
      </c>
      <c r="PL133" s="1"/>
      <c r="PM133" s="1">
        <f>+IFERROR(VLOOKUP(C133,'[2]20180327오더자료'!$E$156160:$F$156171,2,0),"")</f>
        <v>2</v>
      </c>
      <c r="PN133" s="1" t="str">
        <f>+IFERROR(VLOOKUP(C133,'[2]20180327오더자료'!$E$156447:$F$156454,2,0),"")</f>
        <v/>
      </c>
      <c r="PO133" s="1" t="str">
        <f>+IFERROR(VLOOKUP(C133,'[2]20180327오더자료'!$E$156225:$F$156235,2,0),"")</f>
        <v/>
      </c>
      <c r="PP133" s="1" t="str">
        <f>+IFERROR(VLOOKUP(C133,'[2]20180327오더자료'!$E$156516:$F$156530,2,0),"")</f>
        <v/>
      </c>
      <c r="PQ133" s="1" t="str">
        <f>+IFERROR(VLOOKUP(C133,'[2]20180327오더자료'!$E$156748:$F$156755,2,0),"")</f>
        <v/>
      </c>
      <c r="PR133" s="1"/>
      <c r="PS133" s="1" t="str">
        <f>+IFERROR(VLOOKUP(C133,'[2]20180327오더자료'!$E$156771:$F$156791,2,0),"")</f>
        <v/>
      </c>
      <c r="PT133" s="1">
        <f>+IFERROR(VLOOKUP(C133,'[2]20180327오더자료'!$E$156828:$F$156837,2,0),"")</f>
        <v>2</v>
      </c>
      <c r="PU133" s="1" t="str">
        <f>+IFERROR(VLOOKUP(C133,'[2]20180327오더자료'!$E$156837:$F$156846,2,0),"")</f>
        <v/>
      </c>
      <c r="PV133" s="1"/>
      <c r="PW133" s="1"/>
      <c r="PX133" s="1" t="str">
        <f>+IFERROR(VLOOKUP(C133,'[2]20180327오더자료'!$E$156900:$F$156908,2,0),"")</f>
        <v/>
      </c>
      <c r="PY133" s="1" t="str">
        <f>+IFERROR(VLOOKUP(C133,'[2]20180327오더자료'!$E$156917:$F$156927,2,0),"")</f>
        <v/>
      </c>
      <c r="PZ133" s="1" t="str">
        <f>+IFERROR(VLOOKUP(C133,'[2]20180327오더자료'!$E$156985:$F$156997,2,0),"")</f>
        <v/>
      </c>
      <c r="QA133" s="1" t="str">
        <f>+IFERROR(VLOOKUP(C133,'[2]20180327오더자료'!$E$157031:$F$157046,2,0),"")</f>
        <v/>
      </c>
      <c r="QB133" s="1" t="str">
        <f>+IFERROR(VLOOKUP(C133,'[2]20180327오더자료'!$E$157091:$F$157103,2,0),"")</f>
        <v/>
      </c>
      <c r="QC133" s="1" t="str">
        <f>+IFERROR(VLOOKUP(C133,'[2]20180327오더자료'!$E$157156:$F$157167,2,0),"")</f>
        <v/>
      </c>
      <c r="QD133" s="1" t="str">
        <f>+IFERROR(VLOOKUP(C133,'[2]20180327오더자료'!$E$157283:$F$157294,2,0),"")</f>
        <v/>
      </c>
      <c r="QE133" s="1" t="str">
        <f>+IFERROR(VLOOKUP(C133,'[2]20180327오더자료'!$E$157312:$F$157325,2,0),"")</f>
        <v/>
      </c>
      <c r="QF133" s="1" t="str">
        <f>+IFERROR(VLOOKUP(C133,'[2]20180327오더자료'!$E$157614:$F$157625,2,0),"")</f>
        <v/>
      </c>
      <c r="QG133" s="1"/>
      <c r="QH133" s="1" t="str">
        <f>+IFERROR(VLOOKUP(C133,'[2]20180327오더자료'!$E$157677:$F$157688,2,0),"")</f>
        <v/>
      </c>
      <c r="QI133" s="1" t="str">
        <f>+IFERROR(VLOOKUP(C133,'[2]20180327오더자료'!$E$157703:$F$157710,2,0),"")</f>
        <v/>
      </c>
      <c r="QJ133" s="1" t="str">
        <f>+IFERROR(VLOOKUP(C133,'[2]20180327오더자료'!$E$157731:$F$157744,2,0),"")</f>
        <v/>
      </c>
      <c r="QK133" s="1" t="str">
        <f>+IFERROR(VLOOKUP(C133,'[2]20180327오더자료'!$E$157812:$F$157824,2,0),"")</f>
        <v/>
      </c>
      <c r="QL133" s="1" t="str">
        <f>+IFERROR(VLOOKUP(C133,'[2]20180327오더자료'!$E$157841:$F$157858,2,0),"")</f>
        <v/>
      </c>
      <c r="QM133" s="1"/>
      <c r="QN133" s="1"/>
      <c r="QO133" s="1">
        <f>+IFERROR(VLOOKUP(C133,'[2]20180327오더자료'!$E$157861:$F$157871,2,0),"")</f>
        <v>2</v>
      </c>
      <c r="QP133" s="1"/>
      <c r="QQ133" s="1" t="str">
        <f>+IFERROR(VLOOKUP(C133,'[2]20180327오더자료'!$E$157885:$F$157903,2,0),"")</f>
        <v/>
      </c>
      <c r="QR133" s="1"/>
      <c r="QS133" s="1">
        <f>+IFERROR(VLOOKUP(C133,'[2]20180327오더자료'!$E$157942:$F$157953,2,0),"")</f>
        <v>2</v>
      </c>
      <c r="QT133" s="1" t="str">
        <f>+IFERROR(VLOOKUP(C133,'[2]20180327오더자료'!$E$158068:$F$158080,2,0),"")</f>
        <v/>
      </c>
      <c r="QU133" s="1" t="str">
        <f>+IFERROR(VLOOKUP(C133,'[2]20180327오더자료'!$E$158208:$F$158220,2,0),"")</f>
        <v/>
      </c>
      <c r="QV133" s="1" t="str">
        <f>+IFERROR(VLOOKUP(C133,'[2]20180327오더자료'!$E$158265:$F$158277,2,0),"")</f>
        <v/>
      </c>
      <c r="QW133" s="1" t="str">
        <f>+IFERROR(VLOOKUP(C133,'[2]20180327오더자료'!$E$158297:$F$158306,2,0),"")</f>
        <v/>
      </c>
      <c r="QX133" s="1" t="str">
        <f>+IFERROR(VLOOKUP(C133,'[2]20180327오더자료'!$E$158362:$F$158372,2,0),"")</f>
        <v/>
      </c>
      <c r="QY133" s="1" t="str">
        <f>+IFERROR(VLOOKUP(C133,'[2]20180327오더자료'!$E$158418:$F$158426,2,0),"")</f>
        <v/>
      </c>
      <c r="QZ133" s="1" t="str">
        <f>+IFERROR(VLOOKUP(C133,'[2]20180327오더자료'!$E$158463:$F$158475,2,0),"")</f>
        <v/>
      </c>
      <c r="RA133" s="1" t="str">
        <f>+IFERROR(VLOOKUP(C133,'[2]20180327오더자료'!$E$158490:$F$158500,2,0),"")</f>
        <v/>
      </c>
      <c r="RB133" s="1" t="str">
        <f>+IFERROR(VLOOKUP(C133,'[2]20180327오더자료'!$E$158526:$F$158537,2,0),"")</f>
        <v/>
      </c>
      <c r="RC133" s="1"/>
      <c r="RD133" s="1"/>
      <c r="RE133" s="1">
        <f>+IFERROR(VLOOKUP(C133,'[2]20180327오더자료'!$E$158564:$F$158576,2,0),"")</f>
        <v>2</v>
      </c>
      <c r="RF133" s="1" t="str">
        <f>+IFERROR(VLOOKUP(C133,'[2]20180327오더자료'!$E$158624:$F$158631,2,0),"")</f>
        <v/>
      </c>
      <c r="RG133" s="1" t="str">
        <f>+IFERROR(VLOOKUP(C133,'[2]20180327오더자료'!$E$158640:$F$158650,2,0),"")</f>
        <v/>
      </c>
      <c r="RH133" s="1" t="str">
        <f>+IFERROR(VLOOKUP(C133,'[2]20180327오더자료'!$E$158703:$F$158715,2,0),"")</f>
        <v/>
      </c>
      <c r="RI133" s="1"/>
      <c r="RJ133" s="1"/>
      <c r="RK133" s="1" t="str">
        <f>+IFERROR(VLOOKUP(C133,'[2]20180327오더자료'!$E$158759:$F$158767,2,0),"")</f>
        <v/>
      </c>
      <c r="RL133" s="1" t="str">
        <f>+IFERROR(VLOOKUP(C133,'[2]20180327오더자료'!$E$158786:$F$158794,2,0),"")</f>
        <v/>
      </c>
      <c r="RM133" s="1" t="str">
        <f>+IFERROR(VLOOKUP(C133,'[2]20180327오더자료'!$E$158810:$F$158820,2,0),"")</f>
        <v/>
      </c>
      <c r="RN133" s="1" t="str">
        <f>+IFERROR(VLOOKUP(C133,'[2]20180327오더자료'!$E$158899:$F$158912,2,0),"")</f>
        <v/>
      </c>
      <c r="RO133" s="1">
        <f>+IFERROR(VLOOKUP(C133,'[2]20180327오더자료'!$E$158935:$F$158951,2,0),"")</f>
        <v>2</v>
      </c>
      <c r="RP133" s="1"/>
      <c r="RQ133" s="1" t="str">
        <f>+IFERROR(VLOOKUP(C133,'[2]20180327오더자료'!$E$158954:$F$158963,2,0),"")</f>
        <v/>
      </c>
      <c r="RR133" s="1" t="str">
        <f>+IFERROR(VLOOKUP(C133,'[2]20180327오더자료'!$E$158974:$F$158986,2,0),"")</f>
        <v/>
      </c>
      <c r="RS133" s="1" t="str">
        <f>+IFERROR(VLOOKUP(C133,'[2]20180327오더자료'!$E$158998:$F$159011,2,0),"")</f>
        <v/>
      </c>
      <c r="RT133" s="1"/>
      <c r="RU133" s="1"/>
      <c r="RV133" s="1" t="str">
        <f>+IFERROR(VLOOKUP(C133,'[2]20180327오더자료'!$E$159265:$F$159277,2,0),"")</f>
        <v/>
      </c>
      <c r="RW133" s="1"/>
      <c r="RX133" s="1" t="str">
        <f>+IFERROR(VLOOKUP(C133,'[2]20180327오더자료'!$E$159369:$F$159377,2,0),"")</f>
        <v/>
      </c>
      <c r="RY133" s="1" t="str">
        <f>+IFERROR(VLOOKUP(C133,'[2]20180327오더자료'!$E$159449:$F$159462,2,0),"")</f>
        <v/>
      </c>
      <c r="RZ133" s="1" t="str">
        <f>+IFERROR(VLOOKUP(C133,'[2]20180327오더자료'!$E$159539:$F$159547,2,0),"")</f>
        <v/>
      </c>
      <c r="SA133" s="1" t="str">
        <f>+IFERROR(VLOOKUP(C133,'[2]20180327오더자료'!$E$159758:$F$159768,2,0),"")</f>
        <v/>
      </c>
      <c r="SB133" s="1" t="str">
        <f>+IFERROR(VLOOKUP(C133,'[2]20180327오더자료'!$E$159851:$F$159861,2,0),"")</f>
        <v/>
      </c>
      <c r="SD133" s="1" t="str">
        <f>+IFERROR(VLOOKUP(C133,'[2]20180327오더자료'!$E$159873:$F$159891,2,0),"")</f>
        <v/>
      </c>
      <c r="SE133" s="1">
        <f>+IFERROR(VLOOKUP(C133,'[2]20180327오더자료'!$E$159892:$F$159902,2,0),"")</f>
        <v>2</v>
      </c>
      <c r="SF133" s="1" t="str">
        <f>+IFERROR(VLOOKUP(C133,'[2]20180327오더자료'!$E$159935:$F$159947,2,0),"")</f>
        <v/>
      </c>
      <c r="SG133" s="1" t="str">
        <f>+IFERROR(VLOOKUP(C133,'[2]20180327오더자료'!$E$159966:$F$159983,2,0),"")</f>
        <v/>
      </c>
      <c r="SH133" s="1" t="str">
        <f>+IFERROR(VLOOKUP(C133,'[2]20180327오더자료'!$E$159984:$F$159993,2,0),"")</f>
        <v/>
      </c>
      <c r="SI133" s="1" t="str">
        <f>+IFERROR(VLOOKUP(C133,'[2]20180327오더자료'!$E$160008:$F$160019,2,0),"")</f>
        <v/>
      </c>
      <c r="SJ133" s="1" t="str">
        <f>+IFERROR(VLOOKUP(C133,'[2]20180327오더자료'!$E$160037:$F$160048,2,0),"")</f>
        <v/>
      </c>
      <c r="SK133" s="1" t="str">
        <f>+IFERROR(VLOOKUP(C133,'[2]20180327오더자료'!$E$160099:$F$160110,2,0),"")</f>
        <v/>
      </c>
      <c r="SL133" s="1" t="str">
        <f>+IFERROR(VLOOKUP(C133,'[2]20180327오더자료'!$E$160300:$F$160312,2,0),"")</f>
        <v/>
      </c>
      <c r="SM133" s="1" t="str">
        <f>+IFERROR(VLOOKUP(C133,'[2]20180327오더자료'!$E$160411:$F$160421,2,0),"")</f>
        <v/>
      </c>
      <c r="SN133" s="1"/>
      <c r="SO133" s="1" t="str">
        <f>+IFERROR(VLOOKUP(C133,'[2]20180327오더자료'!$E$160504:$F$160512,2,0),"")</f>
        <v/>
      </c>
      <c r="SP133" s="1" t="str">
        <f>+IFERROR(VLOOKUP(C133,'[2]20180327오더자료'!$E$160513:$F$160526,2,0),"")</f>
        <v/>
      </c>
      <c r="SQ133" s="1"/>
      <c r="SR133" s="1">
        <f>+IFERROR(VLOOKUP(C133,'[2]20180327오더자료'!$E$160587:$F$160602,2,0),"")</f>
        <v>2</v>
      </c>
      <c r="SS133" s="1" t="str">
        <f>+IFERROR(VLOOKUP(C133,'[2]20180327오더자료'!$E$160603:$F$160610,2,0),"")</f>
        <v/>
      </c>
      <c r="ST133" s="1" t="str">
        <f>+IFERROR(VLOOKUP(C133,'[2]20180327오더자료'!$E$160619:$F$160628,2,0),"")</f>
        <v/>
      </c>
      <c r="SU133" s="1" t="str">
        <f>+IFERROR(VLOOKUP(C133,'[2]20180327오더자료'!$E$160638:$F$160650,2,0),"")</f>
        <v/>
      </c>
      <c r="SV133" s="1"/>
      <c r="SW133" s="1" t="str">
        <f>+IFERROR(VLOOKUP(C133,'[2]20180327오더자료'!$E$160732:$F$160739,2,0),"")</f>
        <v/>
      </c>
      <c r="SX133" s="1" t="str">
        <f>+IFERROR(VLOOKUP(C133,'[2]20180327오더자료'!$E$160752:$F$160764,2,0),"")</f>
        <v/>
      </c>
      <c r="SY133" s="1" t="str">
        <f>+IFERROR(VLOOKUP(C133,'[2]20180327오더자료'!$E$160820:$F$160830,2,0),"")</f>
        <v/>
      </c>
      <c r="SZ133" s="1"/>
      <c r="TA133" s="1" t="str">
        <f>+IFERROR(VLOOKUP(C133,'[2]20180327오더자료'!$E$160904:$F$160916,2,0),"")</f>
        <v/>
      </c>
      <c r="TB133" s="1" t="str">
        <f>+IFERROR(VLOOKUP(C133,'[2]20180327오더자료'!$E$160930:$F$160942,2,0),"")</f>
        <v/>
      </c>
      <c r="TC133" s="1" t="str">
        <f>+IFERROR(VLOOKUP(C133,'[2]20180327오더자료'!$E$161035:$F$161048,2,0),"")</f>
        <v/>
      </c>
      <c r="TD133" s="1"/>
      <c r="TE133" s="1" t="str">
        <f>+IFERROR(VLOOKUP(C133,'[2]20180327오더자료'!$E$161072:$F$161084,2,0),"")</f>
        <v/>
      </c>
      <c r="TF133" s="1">
        <f>+IFERROR(VLOOKUP(C133,'[2]20180327오더자료'!$E$161205:$F$161216,2,0),"")</f>
        <v>2</v>
      </c>
      <c r="TG133" s="1" t="str">
        <f>+IFERROR(VLOOKUP(C133,'[2]20180327오더자료'!$E$161311:$F$161323,2,0),"")</f>
        <v/>
      </c>
      <c r="TH133" s="1">
        <f>+IFERROR(VLOOKUP(C133,'[2]20180327오더자료'!$E$161337:$F$161350,2,0),"")</f>
        <v>2</v>
      </c>
      <c r="TI133" s="1">
        <f>+IFERROR(VLOOKUP(C133,'[2]20180327오더자료'!$E$161414:$F$161422,2,0),"")</f>
        <v>2</v>
      </c>
      <c r="TJ133" s="1"/>
      <c r="TK133" s="1" t="str">
        <f>+IFERROR(VLOOKUP(C133,'[2]20180327오더자료'!$E$161451:$F$161463,2,0),"")</f>
        <v/>
      </c>
      <c r="TL133" s="1" t="str">
        <f>+IFERROR(VLOOKUP(C133,'[2]20180327오더자료'!$E$161563:$F$161574,2,0),"")</f>
        <v/>
      </c>
      <c r="TM133" s="1">
        <f>+IFERROR(VLOOKUP(C133,'[2]20180327오더자료'!$E$161588:$F$161601,2,0),"")</f>
        <v>2</v>
      </c>
      <c r="TN133" s="1" t="str">
        <f>+IFERROR(VLOOKUP(C133,'[2]20180327오더자료'!$E$161602:$F$161615,2,0),"")</f>
        <v/>
      </c>
      <c r="TO133" s="1" t="str">
        <f>+IFERROR(VLOOKUP(C133,'[2]20180327오더자료'!$E$161703:$F$161722,2,0),"")</f>
        <v/>
      </c>
      <c r="TP133" s="1">
        <f>+IFERROR(VLOOKUP(C133,'[2]20180327오더자료'!$E$161762:$F$161775,2,0),"")</f>
        <v>2</v>
      </c>
      <c r="TQ133" s="1" t="str">
        <f>+IFERROR(VLOOKUP(C133,'[2]20180327오더자료'!$E$161855:$F$161867,2,0),"")</f>
        <v/>
      </c>
      <c r="TR133" s="1" t="str">
        <f>+IFERROR(VLOOKUP(C133,'[2]20180327오더자료'!$E$161958:$F$161973,2,0),"")</f>
        <v/>
      </c>
      <c r="TS133" s="1" t="str">
        <f>+IFERROR(VLOOKUP(C133,'[2]20180327오더자료'!$E$161984:$F$161998,2,0),"")</f>
        <v/>
      </c>
      <c r="TT133" s="1"/>
      <c r="TU133" s="1" t="str">
        <f>+IFERROR(VLOOKUP(C133,'[2]20180327오더자료'!$E$162024:$F$162038,2,0),"")</f>
        <v/>
      </c>
      <c r="TV133" s="1"/>
      <c r="TW133" s="1" t="str">
        <f>+IFERROR(VLOOKUP(C133,'[2]20180327오더자료'!$E$162058:$F$162071,2,0),"")</f>
        <v/>
      </c>
      <c r="TX133" s="1">
        <f>+IFERROR(VLOOKUP(C133,'[2]20180327오더자료'!$E$162147:$F$162159,2,0),"")</f>
        <v>2</v>
      </c>
      <c r="TY133" s="1" t="str">
        <f>+IFERROR(VLOOKUP(C133,'[2]20180327오더자료'!$E$162182:$F$162195,2,0),"")</f>
        <v/>
      </c>
      <c r="TZ133" s="1" t="str">
        <f>+IFERROR(VLOOKUP(C133,'[2]20180327오더자료'!$E$162275:$F$162285,2,0),"")</f>
        <v/>
      </c>
      <c r="UA133" s="1">
        <f>+IFERROR(VLOOKUP(C133,'[2]20180327오더자료'!$E$162467:$F$162481,2,0),"")</f>
        <v>2</v>
      </c>
      <c r="UB133" s="1" t="str">
        <f>+IFERROR(VLOOKUP(C133,'[2]20180327오더자료'!$E$162482:$F$162495,2,0),"")</f>
        <v/>
      </c>
      <c r="UC133" s="1"/>
      <c r="UD133" s="1" t="str">
        <f>+IFERROR(VLOOKUP(C133,'[2]20180327오더자료'!$E$162515:$F$162524,2,0),"")</f>
        <v/>
      </c>
      <c r="UE133" s="1"/>
      <c r="UF133" s="1" t="str">
        <f>+IFERROR(VLOOKUP(C133,'[2]20180327오더자료'!$E$162558:$F$162572,2,0),"")</f>
        <v/>
      </c>
      <c r="UG133" s="1"/>
      <c r="UH133" s="1"/>
      <c r="UI133" s="1" t="str">
        <f>+IFERROR(VLOOKUP(C133,'[2]20180327오더자료'!$E$162617:$F$162635,2,0),"")</f>
        <v/>
      </c>
      <c r="UJ133" s="1" t="e">
        <f>+VLOOKUP(C133,'[2]20180327오더자료'!$E$162639:$F$162647,2,0)</f>
        <v>#N/A</v>
      </c>
      <c r="UK133" s="1" t="e">
        <f>+VLOOKUP(C133,'[2]20180327오더자료'!$E$162727:$F$162741,2,0)</f>
        <v>#N/A</v>
      </c>
      <c r="UL133" s="1" t="str">
        <f>+IFERROR(VLOOKUP(C133,'[2]20180327오더자료'!$E$162777:$F$162789,2,0),"")</f>
        <v/>
      </c>
      <c r="UM133" s="1" t="str">
        <f>+IFERROR(VLOOKUP(C133,'[2]20180327오더자료'!$E$162972:$F$162982,2,0),"")</f>
        <v/>
      </c>
      <c r="UN133" s="1">
        <f>+IFERROR(VLOOKUP(C133,'[2]20180327오더자료'!$E$163022:$F$163036,2,0),"")</f>
        <v>2</v>
      </c>
      <c r="UO133" s="1"/>
      <c r="UP133" s="1"/>
      <c r="UQ133" s="1" t="str">
        <f>+IFERROR(VLOOKUP(C133,'[2]20180327오더자료'!$E$163041:$F$163055,2,0),"")</f>
        <v/>
      </c>
      <c r="UR133" s="1" t="str">
        <f>+IFERROR(VLOOKUP(C133,'[2]20180327오더자료'!$E$163141:$F$163159,2,0),"")</f>
        <v/>
      </c>
      <c r="US133" s="1" t="str">
        <f>+IFERROR(VLOOKUP(C133,'[2]20180327오더자료'!$E$163188:$F$163201,2,0),"")</f>
        <v/>
      </c>
      <c r="UT133" s="1"/>
      <c r="UU133" s="1" t="str">
        <f>+IFERROR(VLOOKUP(C133,'[2]20180327오더자료'!$E$163229:$F$163241,2,0),"")</f>
        <v/>
      </c>
      <c r="UV133" s="1" t="str">
        <f>+IFERROR(VLOOKUP(C133,'[2]20180327오더자료'!$E$163269:$F$163291,2,0),"")</f>
        <v/>
      </c>
      <c r="UW133" s="1" t="str">
        <f>+IFERROR(VLOOKUP(C133,'[2]20180327오더자료'!$E$163312:$F$163324,2,0),"")</f>
        <v/>
      </c>
      <c r="UX133" s="1">
        <f>+IFERROR(VLOOKUP(C133,'[2]20180327오더자료'!$E$163350:$F$163364,2,0),"")</f>
        <v>2</v>
      </c>
      <c r="UY133" s="1" t="str">
        <f>+IFERROR(VLOOKUP(C133,'[2]20180327오더자료'!$E$163368:$F$163374,2,0),"")</f>
        <v/>
      </c>
      <c r="UZ133" s="1" t="str">
        <f>+IFERROR(VLOOKUP(C133,'[2]20180327오더자료'!$E$163375:$F$163392,2,0),"")</f>
        <v/>
      </c>
      <c r="VA133" s="1" t="str">
        <f>+IFERROR(VLOOKUP(C133,'[2]20180327오더자료'!$E$163393:$F$163405,2,0),"")</f>
        <v/>
      </c>
      <c r="VB133" s="1" t="str">
        <f>+IFERROR(VLOOKUP(C133,'[2]20180327오더자료'!$E$163437:$F$163443,2,0),"")</f>
        <v/>
      </c>
      <c r="VC133" s="1">
        <f>+IFERROR(VLOOKUP(C133,'[2]20180327오더자료'!$E$163484:$F$163497,2,0),"")</f>
        <v>1.5</v>
      </c>
      <c r="VD133" s="1" t="str">
        <f>+IFERROR(VLOOKUP(C133,'[2]20180327오더자료'!$E$163517:$F$163526,2,0),"")</f>
        <v/>
      </c>
      <c r="VE133" s="1" t="str">
        <f>+IFERROR(VLOOKUP(C133,'[2]20180327오더자료'!$E$163549:$F$163558,2,0),"")</f>
        <v/>
      </c>
      <c r="VF133" s="1" t="str">
        <f>+IFERROR(VLOOKUP(C133,'[2]20180327오더자료'!$E$163638:$F$163651,2,0),"")</f>
        <v/>
      </c>
      <c r="VG133" s="1"/>
      <c r="VH133" s="1" t="str">
        <f>+IFERROR(VLOOKUP(C133,'[2]20180327오더자료'!$E$163696:$F$163708,2,0),"")</f>
        <v/>
      </c>
      <c r="VI133" s="1" t="str">
        <f>+IFERROR(VLOOKUP(C133,'[2]20180327오더자료'!$E$163991:$F$164003,2,0),"")</f>
        <v/>
      </c>
      <c r="VJ133" s="1">
        <f>+IFERROR(VLOOKUP(C133,'[2]20180327오더자료'!$E$164015:$F$164025,2,0),"")</f>
        <v>2</v>
      </c>
      <c r="VK133" s="1" t="str">
        <f>+IFERROR(VLOOKUP(C133,'[2]20180327오더자료'!$E$164074:$F$164086,2,0),"")</f>
        <v/>
      </c>
      <c r="VL133" s="1"/>
      <c r="VM133" s="1">
        <f>+IFERROR(VLOOKUP(C133,'[2]20180327오더자료'!$E$164099:$F$164113,2,0),"")</f>
        <v>2</v>
      </c>
      <c r="VN133" s="1" t="str">
        <f>+IFERROR(VLOOKUP(C133,'[2]20180327오더자료'!$E$164133:$F$164146,2,0),"")</f>
        <v/>
      </c>
      <c r="VO133" s="1"/>
      <c r="VP133" s="1" t="str">
        <f>+IFERROR(VLOOKUP(C133,'[2]20180327오더자료'!$E$164222:$F$164234,2,0),"")</f>
        <v/>
      </c>
      <c r="VQ133" s="1"/>
      <c r="VR133" s="1" t="str">
        <f>+IFERROR(VLOOKUP(C133,'[2]20180327오더자료'!$E$164248:$F$164257,2,0),"")</f>
        <v/>
      </c>
      <c r="VS133" s="1" t="str">
        <f>+IFERROR(VLOOKUP(C133,'[2]20180327오더자료'!$E$164298:$F$164309,2,0),"")</f>
        <v/>
      </c>
      <c r="VT133" s="1" t="str">
        <f>+IFERROR(VLOOKUP(C133,'[2]20180327오더자료'!$E$164369:$F$164382,2,0),"")</f>
        <v/>
      </c>
      <c r="VU133" s="1" t="str">
        <f>+IFERROR(VLOOKUP(C133,'[2]20180327오더자료'!$E$164411:$F$164420,2,0),"")</f>
        <v/>
      </c>
      <c r="VV133" s="1" t="str">
        <f>+IFERROR(VLOOKUP(C133,'[2]20180327오더자료'!$E$164473:$F$164484,2,0),"")</f>
        <v/>
      </c>
      <c r="VW133" s="1"/>
      <c r="VX133" s="1"/>
      <c r="VY133" s="1" t="str">
        <f>+IFERROR(VLOOKUP(C133,'[2]20180327오더자료'!$E$164586:$F$164597,2,0),"")</f>
        <v/>
      </c>
      <c r="VZ133" s="1"/>
      <c r="WA133" s="1" t="str">
        <f>+IFERROR(VLOOKUP(C133,'[2]20180327오더자료'!$E$164663:$F$164673,2,0),"")</f>
        <v/>
      </c>
      <c r="WB133" s="1" t="str">
        <f>+IFERROR(VLOOKUP(C133,'[2]20180327오더자료'!$E$164731:$F$164740,2,0),"")</f>
        <v/>
      </c>
      <c r="WC133" s="1" t="str">
        <f>+IFERROR(VLOOKUP(C133,'[2]20180327오더자료'!$E$164759:$F$164771,2,0),"")</f>
        <v/>
      </c>
      <c r="WD133" s="1" t="str">
        <f>+IFERROR(VLOOKUP(C133,'[2]20180327오더자료'!$E$164853:$F$164866,2,0),"")</f>
        <v/>
      </c>
      <c r="WE133" s="1" t="str">
        <f>+IFERROR(VLOOKUP(C133,'[2]20180327오더자료'!$E$164916:$F$164929,2,0),"")</f>
        <v/>
      </c>
      <c r="WF133" s="1" t="str">
        <f>+IFERROR(VLOOKUP(C133,'[2]20180327오더자료'!$E$164981:$F$165006,2,0),"")</f>
        <v/>
      </c>
      <c r="WG133" s="1"/>
      <c r="WH133" s="1" t="str">
        <f>+IFERROR(VLOOKUP(C133,'[2]20180327오더자료'!$E$165036:$F$165047,2,0),"")</f>
        <v/>
      </c>
      <c r="WI133" s="1" t="str">
        <f>+IFERROR(VLOOKUP(C133,'[2]20180327오더자료'!$E$165087:$F$165099,2,0),"")</f>
        <v/>
      </c>
      <c r="WJ133" s="1" t="str">
        <f>+IFERROR(VLOOKUP(C133,'[2]20180327오더자료'!$E$165148:$F$165157,2,0),"")</f>
        <v/>
      </c>
      <c r="WK133" s="1" t="str">
        <f>+IFERROR(VLOOKUP(C133,'[2]20180327오더자료'!$E$165202:$F$165212,2,0),"")</f>
        <v/>
      </c>
      <c r="WL133" s="1">
        <f>+IFERROR(VLOOKUP(C133,'[2]20180327오더자료'!$E$165255:$F$165266,2,0),"")</f>
        <v>2</v>
      </c>
      <c r="WM133" s="1" t="str">
        <f>+IFERROR(VLOOKUP(C133,'[2]20180327오더자료'!$E$165294:$F$165305,2,0),"")</f>
        <v/>
      </c>
      <c r="WN133" s="1">
        <f>+IFERROR(VLOOKUP(C133,'[2]20180327오더자료'!$E$165363:$F$165375,2,0),"")</f>
        <v>1.5</v>
      </c>
      <c r="WO133" s="1" t="str">
        <f>+IFERROR(VLOOKUP(C133,'[2]20180327오더자료'!$E$165448:$F$165459,2,0),"")</f>
        <v/>
      </c>
      <c r="WP133" s="1"/>
      <c r="WQ133" s="1" t="str">
        <f>+IFERROR(VLOOKUP(C133,'[2]20180327오더자료'!$E$172759:$F$172773,2,0),"")</f>
        <v/>
      </c>
      <c r="WR133" s="1"/>
      <c r="WS133" s="1"/>
      <c r="WT133" s="1" t="str">
        <f>+IFERROR(VLOOKUP(C133,'[2]20180327오더자료'!$E$167822:$F$167834,2,0),"")</f>
        <v/>
      </c>
      <c r="WU133" s="1" t="str">
        <f>+IFERROR(VLOOKUP(C133,'[2]20180327오더자료'!$E$172860:$F$172884,2,0),"")</f>
        <v/>
      </c>
      <c r="WV133" s="1" t="str">
        <f>+IFERROR(VLOOKUP(C133,'[2]20180327오더자료'!$E$172910:$F$172920,2,0),"")</f>
        <v/>
      </c>
      <c r="WW133" s="1">
        <f>+IFERROR(VLOOKUP(C133,'[2]20180327오더자료'!$E$172927:$F$172936,2,0),"")</f>
        <v>1.5</v>
      </c>
      <c r="WX133" s="1" t="str">
        <f>+IFERROR(VLOOKUP(C133,'[2]20180327오더자료'!$E$172937:$F$172950,2,0),"")</f>
        <v/>
      </c>
      <c r="WY133" s="1" t="str">
        <f>+IFERROR(VLOOKUP(C133,'[2]20180327오더자료'!$E$173006:$F$173016,2,0),"")</f>
        <v/>
      </c>
      <c r="WZ133" s="1"/>
      <c r="XA133" s="1">
        <f>+IFERROR(VLOOKUP(C133,'[2]20180327오더자료'!$E$173070:$F$173081,2,0),"")</f>
        <v>2</v>
      </c>
      <c r="XB133" s="1" t="str">
        <f>+IFERROR(VLOOKUP(C133,'[2]20180327오더자료'!$E$173143:$F$173153,2,0),"")</f>
        <v/>
      </c>
      <c r="XC133" s="1"/>
      <c r="XD133" s="1" t="str">
        <f>+IFERROR(VLOOKUP(C133,'[2]20180327오더자료'!$E$173181:$F$173199,2,0),"")</f>
        <v/>
      </c>
      <c r="XE133" s="1" t="str">
        <f>+IFERROR(VLOOKUP(C133,'[2]20180327오더자료'!$E$173217:$F$173225,2,0),"")</f>
        <v/>
      </c>
      <c r="XF133" s="1"/>
      <c r="XG133" s="1" t="str">
        <f>+IFERROR(VLOOKUP(C133,'[2]20180327오더자료'!$E$173228:$F$173238,2,0),"")</f>
        <v/>
      </c>
      <c r="XH133" s="1" t="str">
        <f>+IFERROR(VLOOKUP(C133,'[2]20180327오더자료'!$E$173277:$F$173287,2,0),"")</f>
        <v/>
      </c>
      <c r="XI133" s="1" t="str">
        <f>+IFERROR(VLOOKUP(C133,'[2]20180327오더자료'!$E$173528:$F$173547,2,0),"")</f>
        <v/>
      </c>
      <c r="XJ133" s="1" t="str">
        <f>+IFERROR(VLOOKUP(C133,'[2]20180327오더자료'!$E$173565:$F$173576,2,0),"")</f>
        <v/>
      </c>
      <c r="XK133" s="1" t="str">
        <f>+IFERROR(VLOOKUP(C133,'[2]20180327오더자료'!$E$173663:$F$173679,2,0),"")</f>
        <v/>
      </c>
      <c r="XL133" s="1" t="str">
        <f>+IFERROR(VLOOKUP(C133,'[2]20180327오더자료'!$E$173680:$F$173699,2,0),"")</f>
        <v/>
      </c>
      <c r="XM133" s="1" t="str">
        <f>+IFERROR(VLOOKUP(C133,'[2]20180327오더자료'!$E$173725:$F$173735,2,0),"")</f>
        <v/>
      </c>
      <c r="XN133" s="1" t="str">
        <f>+IFERROR(VLOOKUP(C133,'[2]20180327오더자료'!$E$173765:$F$173777,2,0),"")</f>
        <v/>
      </c>
      <c r="XO133" s="1" t="str">
        <f>+IFERROR(VLOOKUP(C133,'[2]20180327오더자료'!$E$173812:$F$173823,2,0),"")</f>
        <v/>
      </c>
      <c r="XP133" s="1" t="str">
        <f>+IFERROR(VLOOKUP(C133,'[2]20180327오더자료'!$E$173872:$F$173884,2,0),"")</f>
        <v/>
      </c>
      <c r="XQ133" s="1" t="str">
        <f>+IFERROR(VLOOKUP(C133,'[2]20180327오더자료'!$E$174017:$F$174025,2,0),"")</f>
        <v/>
      </c>
      <c r="XR133" s="1" t="str">
        <f>+IFERROR(VLOOKUP(C133,'[2]20180327오더자료'!$E$174121:$F$174129,2,0),"")</f>
        <v/>
      </c>
      <c r="XS133" s="1" t="str">
        <f>+IFERROR(VLOOKUP(C133,'[2]20180327오더자료'!$E$174155:$F$174172,2,0),"")</f>
        <v/>
      </c>
      <c r="XT133" s="1" t="str">
        <f>+IFERROR(VLOOKUP(C133,'[2]20180327오더자료'!$E$174191:$F$174204,2,0),"")</f>
        <v/>
      </c>
      <c r="XU133" s="1" t="str">
        <f>+IFERROR(VLOOKUP(C133,'[2]20180327오더자료'!$E$174221:$F$174234,2,0),"")</f>
        <v/>
      </c>
      <c r="XV133" s="1"/>
      <c r="XW133" s="1" t="str">
        <f>+IFERROR(VLOOKUP(C133,'[2]20180327오더자료'!$E$174246:$F$174255,2,0),"")</f>
        <v/>
      </c>
      <c r="XX133" s="1" t="str">
        <f>+IFERROR(VLOOKUP(C133,'[2]20180327오더자료'!$E$174290:$F$174303,2,0),"")</f>
        <v/>
      </c>
      <c r="XY133" s="1">
        <f>+IFERROR(VLOOKUP(C133,'[2]20180327오더자료'!$E$174317:$F$174326,2,0),"")</f>
        <v>2</v>
      </c>
      <c r="XZ133" s="1" t="str">
        <f>+IFERROR(VLOOKUP(C133,'[2]20180327오더자료'!$E$174352:$F$174360,2,0),"")</f>
        <v/>
      </c>
      <c r="YA133" s="1"/>
      <c r="YB133" s="1"/>
      <c r="YC133" s="1"/>
      <c r="YD133" s="1"/>
      <c r="YE133" s="1"/>
      <c r="YF133" s="1"/>
      <c r="YG133" s="1"/>
      <c r="YH133" s="1"/>
      <c r="YI133" s="1"/>
      <c r="YJ133" s="1" t="str">
        <f>+IFERROR(VLOOKUP(C133,'[2]20180327오더자료'!$E$174361:$F$174369,2,0),"")</f>
        <v/>
      </c>
      <c r="YK133" s="1" t="str">
        <f>+IFERROR(VLOOKUP(C133,'[2]20180327오더자료'!$E$174394:$F$174415,2,0),"")</f>
        <v/>
      </c>
      <c r="YL133" s="1" t="str">
        <f>+IFERROR(VLOOKUP(C133,'[2]20180327오더자료'!$E$174429:$F$174441,2,0),"")</f>
        <v/>
      </c>
      <c r="YM133" s="1" t="str">
        <f>+IFERROR(VLOOKUP(C133,'[2]20180327오더자료'!$E$174494:$F$174503,2,0),"")</f>
        <v/>
      </c>
      <c r="YN133" s="1" t="str">
        <f>+IFERROR(VLOOKUP(C133,'[2]20180327오더자료'!$E$174558:$F$174570,2,0),"")</f>
        <v/>
      </c>
      <c r="YO133" s="1">
        <f>+IFERROR(VLOOKUP(C133,'[2]20180327오더자료'!$E$174595:$F$174607,2,0),"")</f>
        <v>2</v>
      </c>
      <c r="YP133" s="1" t="str">
        <f>+IFERROR(VLOOKUP(C133,'[2]20180327오더자료'!$E$174609:$F$174618,2,0),"")</f>
        <v/>
      </c>
      <c r="YQ133" s="1" t="str">
        <f>+IFERROR(VLOOKUP(C133,'[2]20180327오더자료'!$E$174660:$F$174669,2,0),"")</f>
        <v/>
      </c>
      <c r="YR133" s="1">
        <f>+IFERROR(VLOOKUP(C133,'[2]20180327오더자료'!$E$174705:$F$174718,2,0),"")</f>
        <v>2</v>
      </c>
      <c r="YS133" s="1"/>
      <c r="YT133" s="1" t="str">
        <f>+IFERROR(VLOOKUP(C133,'[2]20180327오더자료'!$E$174768:$F$174785,2,0),"")</f>
        <v/>
      </c>
      <c r="YU133" s="1" t="str">
        <f>+IFERROR(VLOOKUP(C133,'[2]20180327오더자료'!$E$174823:$F$174832,2,0),"")</f>
        <v/>
      </c>
      <c r="YV133" s="1"/>
      <c r="YW133" s="1" t="str">
        <f>+IFERROR(VLOOKUP(C133,'[2]20180327오더자료'!$E$174845:$F$174857,2,0),"")</f>
        <v/>
      </c>
      <c r="YX133" s="1">
        <f>+IFERROR(VLOOKUP(C133,'[2]20180327오더자료'!$E$174986:$F$174998,2,0),"")</f>
        <v>2</v>
      </c>
      <c r="YY133" s="1" t="str">
        <f>+IFERROR(VLOOKUP(C133,'[2]20180327오더자료'!$E$174999:$F$175012,2,0),"")</f>
        <v/>
      </c>
      <c r="YZ133" s="1" t="str">
        <f>+IFERROR(VLOOKUP(C133,'[2]20180327오더자료'!$E$175087:$F$175096,2,0),"")</f>
        <v/>
      </c>
      <c r="ZA133" s="1" t="str">
        <f>+IFERROR(VLOOKUP(C133,'[2]20180327오더자료'!$E$175110:$F$175121,2,0),"")</f>
        <v/>
      </c>
      <c r="ZB133" s="1" t="str">
        <f>+IFERROR(VLOOKUP(C133,'[2]20180327오더자료'!$E$175190:$F$175202,2,0),"")</f>
        <v/>
      </c>
      <c r="ZC133" s="1" t="str">
        <f>+IFERROR(VLOOKUP(C133,'[2]20180327오더자료'!$E$175260:$F$175271,2,0),"")</f>
        <v/>
      </c>
      <c r="ZD133" s="1" t="str">
        <f>+IFERROR(VLOOKUP(C133,'[2]20180327오더자료'!$E$175300:$F$175311,2,0),"")</f>
        <v/>
      </c>
      <c r="ZE133" s="1" t="str">
        <f>+IFERROR(VLOOKUP(C133,'[2]20180327오더자료'!$E$175343:$F$175354,2,0),"")</f>
        <v/>
      </c>
      <c r="ZF133" s="1" t="str">
        <f>+IFERROR(VLOOKUP(C133,'[2]20180327오더자료'!$E$175375:$F$175388,2,0),"")</f>
        <v/>
      </c>
      <c r="ZG133" s="1" t="str">
        <f>+IFERROR(VLOOKUP(C133,'[2]20180327오더자료'!$E$175433:$F$175443,2,0),"")</f>
        <v/>
      </c>
      <c r="ZH133" s="1" t="str">
        <f>+IFERROR(VLOOKUP(C133,'[2]20180327오더자료'!$E$175484:$F$175495,2,0),"")</f>
        <v/>
      </c>
      <c r="ZI133" s="1" t="str">
        <f>+IFERROR(VLOOKUP(C133,'[2]20180327오더자료'!$E$175516:$F$175527,2,0),"")</f>
        <v/>
      </c>
      <c r="ZJ133" s="1">
        <f>+IFERROR(VLOOKUP(C133,'[2]20180327오더자료'!$E$175549:$F$175556,2,0),"")</f>
        <v>2</v>
      </c>
      <c r="ZK133" s="1"/>
      <c r="ZL133" s="1"/>
      <c r="ZM133" s="1"/>
      <c r="ZN133" s="1"/>
      <c r="ZO133" s="1" t="str">
        <f>+IFERROR(VLOOKUP(C133,'[2]20180327오더자료'!$E$175571:$F$175586,2,0),"")</f>
        <v/>
      </c>
      <c r="ZP133" s="1" t="str">
        <f>+IFERROR(VLOOKUP(C133,'[2]20180327오더자료'!$E$175605:$F$175615,2,0),"")</f>
        <v/>
      </c>
      <c r="ZQ133" s="1"/>
      <c r="ZR133" s="1"/>
      <c r="ZS133" s="1" t="str">
        <f>+IFERROR(VLOOKUP(C133,'[2]20180327오더자료'!$E$175644:$F$175651,2,0),"")</f>
        <v/>
      </c>
      <c r="ZT133" s="1"/>
      <c r="ZU133" s="1"/>
      <c r="ZV133" s="1" t="str">
        <f>+IFERROR(VLOOKUP(C133,'[2]20180327오더자료'!$E$175700:$F$175712,2,0),"")</f>
        <v/>
      </c>
      <c r="ZW133" s="1" t="str">
        <f>+IFERROR(VLOOKUP(C133,'[2]20180327오더자료'!$E$175744:$F$175756,2,0),"")</f>
        <v/>
      </c>
      <c r="ZX133" s="1" t="str">
        <f>+IFERROR(VLOOKUP(C133,'[2]20180327오더자료'!$E$175767:$F$175778,2,0),"")</f>
        <v/>
      </c>
      <c r="ZY133" s="1" t="str">
        <f>+IFERROR(VLOOKUP(C133,'[2]20180327오더자료'!$E$175819:$F$175829,2,0),"")</f>
        <v/>
      </c>
      <c r="ZZ133" s="1" t="str">
        <f>+IFERROR(VLOOKUP(C133,'[2]20180327오더자료'!$E$175846:$F$175857,2,0),"")</f>
        <v/>
      </c>
      <c r="AAA133" s="1" t="str">
        <f>+IFERROR(VLOOKUP(C133,'[2]20180327오더자료'!$E$175870:$F$175880,2,0),"")</f>
        <v/>
      </c>
      <c r="AAB133" s="1" t="str">
        <f>+IFERROR(VLOOKUP(C133,'[2]20180327오더자료'!$E$175893:$F$175905,2,0),"")</f>
        <v/>
      </c>
      <c r="AAC133" s="1" t="str">
        <f>+IFERROR(VLOOKUP(C133,'[2]20180327오더자료'!$E$175963:$F$175973,2,0),"")</f>
        <v/>
      </c>
      <c r="AAD133" s="1" t="str">
        <f>+IFERROR(VLOOKUP(C133,'[2]20180327오더자료'!$E$176132:$F$176145,2,0),"")</f>
        <v/>
      </c>
      <c r="AAE133" s="1" t="str">
        <f>+IFERROR(VLOOKUP(C133,'[2]20180327오더자료'!$E$176167:$F$176184,2,0),"")</f>
        <v/>
      </c>
      <c r="AAF133" s="1" t="str">
        <f>+IFERROR(VLOOKUP(C133,'[2]20180327오더자료'!$E$176193:$F$176203,2,0),"")</f>
        <v/>
      </c>
      <c r="AAG133" s="1"/>
      <c r="AAH133" s="1">
        <f>+IFERROR(VLOOKUP(C133,'[2]20180327오더자료'!$E$176243:$F$176256,2,0),"")</f>
        <v>2</v>
      </c>
      <c r="AAI133" s="1">
        <f>+IFERROR(VLOOKUP(C133,'[2]20180327오더자료'!$E$176437:$F$176456,2,0),"")</f>
        <v>2</v>
      </c>
      <c r="AAJ133" s="1" t="str">
        <f>+IFERROR(VLOOKUP(C133,'[2]20180327오더자료'!$E$176457:$F$176465,2,0),"")</f>
        <v/>
      </c>
      <c r="AAK133" s="1">
        <f>+IFERROR(VLOOKUP(C133,'[2]20180327오더자료'!$E$176489:$F$176501,2,0),"")</f>
        <v>2</v>
      </c>
      <c r="AAL133" s="1" t="str">
        <f>+IFERROR(VLOOKUP(C133,'[2]20180327오더자료'!$E$176549:$F$176558,2,0),"")</f>
        <v/>
      </c>
      <c r="AAM133" s="1"/>
      <c r="AAN133" s="1"/>
      <c r="AAO133" s="1" t="str">
        <f>+IFERROR(VLOOKUP(C133,'[2]20180327오더자료'!$E$176607:$F$176615,2,0),"")</f>
        <v/>
      </c>
      <c r="AAP133" s="1" t="str">
        <f>+IFERROR(VLOOKUP(C133,'[2]20180327오더자료'!$E$176669:$F$176683,2,0),"")</f>
        <v/>
      </c>
      <c r="AAQ133" s="1" t="str">
        <f>+IFERROR(VLOOKUP(C133,'[2]20180327오더자료'!$E$176684:$F$176695,2,0),"")</f>
        <v/>
      </c>
      <c r="AAR133" s="1" t="str">
        <f>+IFERROR(VLOOKUP(C133,'[2]20180327오더자료'!$E$176704:$F$176713,2,0),"")</f>
        <v/>
      </c>
      <c r="AAS133" s="1" t="str">
        <f>+IFERROR(VLOOKUP(C133,'[2]20180327오더자료'!$E$176723:$F$176732,2,0),"")</f>
        <v/>
      </c>
      <c r="AAT133" s="1" t="str">
        <f>+IFERROR(VLOOKUP(C133,'[2]20180327오더자료'!$E$176759:$F$176768,2,0),"")</f>
        <v/>
      </c>
      <c r="AAU133" s="1">
        <f>+IFERROR(VLOOKUP(C133,'[2]20180327오더자료'!$E$176806:$F$176825,2,0),"")</f>
        <v>2</v>
      </c>
      <c r="AAV133" s="1" t="str">
        <f>+IFERROR(VLOOKUP(C133,'[2]20180327오더자료'!$E$176848:$F$176860,2,0),"")</f>
        <v/>
      </c>
      <c r="AAW133" s="1" t="str">
        <f>+IFERROR(VLOOKUP(C133,'[2]20180327오더자료'!$E$176910:$F$176918,2,0),"")</f>
        <v/>
      </c>
      <c r="AAX133" s="1" t="str">
        <f>+IFERROR(VLOOKUP(C133,'[2]20180327오더자료'!$E$176946:$F$176956,2,0),"")</f>
        <v/>
      </c>
      <c r="AAY133" s="1" t="str">
        <f>+IFERROR(VLOOKUP(C133,'[2]20180327오더자료'!$E$176989:$F$177001,2,0),"")</f>
        <v/>
      </c>
      <c r="AAZ133" s="1" t="str">
        <f>+IFERROR(VLOOKUP(C133,'[2]20180327오더자료'!$E$177024:$F$177034,2,0),"")</f>
        <v/>
      </c>
      <c r="ABA133" s="1" t="str">
        <f>+IFERROR(VLOOKUP(C133,'[2]20180327오더자료'!$E$177164:$F$177170,2,0),"")</f>
        <v/>
      </c>
      <c r="ABB133" s="1" t="str">
        <f>+IFERROR(VLOOKUP(C133,'[2]20180327오더자료'!$E$177215:$F$177225,2,0),"")</f>
        <v/>
      </c>
      <c r="ABC133" s="1" t="str">
        <f>+IFERROR(VLOOKUP(C133,'[2]20180327오더자료'!$E$177244:$F$177262,2,0),"")</f>
        <v/>
      </c>
      <c r="ABD133" s="1">
        <f>+IFERROR(VLOOKUP(C133,'[2]20180327오더자료'!$E$177287:$F$177302,2,0),"")</f>
        <v>2</v>
      </c>
      <c r="ABE133" s="1" t="str">
        <f>+IFERROR(VLOOKUP(C133,'[2]20180327오더자료'!$E$177303:$F$177315,2,0),"")</f>
        <v/>
      </c>
      <c r="ABF133" s="1"/>
      <c r="ABG133" s="1" t="str">
        <f>+IFERROR(VLOOKUP(C133,'[2]20180327오더자료'!$E$177372:$F$177385,2,0),"")</f>
        <v/>
      </c>
      <c r="ABH133" s="1" t="str">
        <f>+IFERROR(VLOOKUP(C133,'[2]20180327오더자료'!$E$177406:$F$177416,2,0),"")</f>
        <v/>
      </c>
      <c r="ABI133" s="1" t="str">
        <f>+IFERROR(VLOOKUP(C133,'[2]20180327오더자료'!$E$177460:$F$177472,2,0),"")</f>
        <v/>
      </c>
      <c r="ABJ133" s="1" t="str">
        <f>+IFERROR(VLOOKUP(C133,'[2]20180327오더자료'!$E$177502:$F$177513,2,0),"")</f>
        <v/>
      </c>
      <c r="ABK133" s="1" t="str">
        <f>+IFERROR(VLOOKUP(C133,'[2]20180327오더자료'!$E$177523:$F$177533,2,0),"")</f>
        <v/>
      </c>
      <c r="ABL133" s="1">
        <f>+IFERROR(VLOOKUP(C133,'[2]20180327오더자료'!$E$177587:$F$177601,2,0),"")</f>
        <v>2</v>
      </c>
      <c r="ABM133" s="1" t="str">
        <f>+IFERROR(VLOOKUP(C133,'[2]20180327오더자료'!$E$177602:$F$177613,2,0),"")</f>
        <v/>
      </c>
      <c r="ABN133" s="1" t="str">
        <f>+IFERROR(VLOOKUP(C133,'[2]20180327오더자료'!$E$177636:$F$177646,2,0),"")</f>
        <v/>
      </c>
      <c r="ABO133" s="1" t="str">
        <f>+IFERROR(VLOOKUP(C133,'[2]20180327오더자료'!$E$177662:$F$177683,2,0),"")</f>
        <v/>
      </c>
      <c r="ABP133" s="1" t="str">
        <f>+IFERROR(VLOOKUP(C133,'[2]20180327오더자료'!$E$177720:$F$177730,2,0),"")</f>
        <v/>
      </c>
      <c r="ABQ133" s="1" t="str">
        <f>+IFERROR(VLOOKUP(C133,'[2]20180327오더자료'!$E$178795:$F$178809,2,0),"")</f>
        <v/>
      </c>
      <c r="ABR133" s="1"/>
      <c r="ABS133" s="1" t="str">
        <f>+IFERROR(VLOOKUP(C133,'[2]20180327오더자료'!$E$178835:$F$178856,2,0),"")</f>
        <v/>
      </c>
      <c r="ABT133" s="1" t="str">
        <f>+IFERROR(VLOOKUP(C133,'[2]20180327오더자료'!$E$178857:$F$178869,2,0),"")</f>
        <v/>
      </c>
      <c r="ABU133" s="1" t="str">
        <f>+IFERROR(VLOOKUP(C133,'[2]20180327오더자료'!$E$178889:$F$178897,2,0),"")</f>
        <v/>
      </c>
      <c r="ABV133" s="1">
        <f>+IFERROR(VLOOKUP(C133,'[2]20180327오더자료'!$E$178913:$F$178923,2,0),"")</f>
        <v>1.5</v>
      </c>
      <c r="ABW133" s="1" t="str">
        <f>+IFERROR(VLOOKUP(C133,'[2]20180327오더자료'!$E$178948:$F$178967,2,0),"")</f>
        <v/>
      </c>
      <c r="ABX133" s="1" t="str">
        <f>+IFERROR(VLOOKUP(C133,'[2]20180327오더자료'!$E$178972:$F$178983,2,0),"")</f>
        <v/>
      </c>
      <c r="ABY133" s="1" t="str">
        <f>+IFERROR(VLOOKUP(C133,'[2]20180327오더자료'!$E$178991:$F$179003,2,0),"")</f>
        <v/>
      </c>
      <c r="ABZ133" s="1" t="str">
        <f>+IFERROR(VLOOKUP(C133,'[2]20180327오더자료'!$E$179026:$F$179043,2,0),"")</f>
        <v/>
      </c>
      <c r="ACA133" s="1"/>
      <c r="ACB133" s="1" t="str">
        <f>+IFERROR(VLOOKUP(C133,'[2]20180327오더자료'!$E$179089:$F$179099,2,0),"")</f>
        <v/>
      </c>
      <c r="ACC133" s="1" t="str">
        <f>+IFERROR(VLOOKUP(C133,'[2]20180327오더자료'!$E$179142:$F$179154,2,0),"")</f>
        <v/>
      </c>
      <c r="ACD133" s="1" t="str">
        <f>+IFERROR(VLOOKUP(C133,'[2]20180327오더자료'!$E$179219:$F$179231,2,0),"")</f>
        <v/>
      </c>
      <c r="ACE133" s="1" t="str">
        <f>+IFERROR(VLOOKUP(C133,'[2]20180327오더자료'!$E$179252:$F$179262,2,0),"")</f>
        <v/>
      </c>
      <c r="ACF133" s="1" t="str">
        <f>+IFERROR(VLOOKUP(C133,'[2]20180327오더자료'!$E$179306:$F$179316,2,0),"")</f>
        <v/>
      </c>
      <c r="ACG133" s="1" t="str">
        <f>+IFERROR(VLOOKUP(C133,'[2]20180327오더자료'!$E$179461:$F$179471,2,0),"")</f>
        <v/>
      </c>
      <c r="ACH133" s="1" t="str">
        <f>+IFERROR(VLOOKUP(C133,'[2]20180327오더자료'!$E$179509:$F$179520,2,0),"")</f>
        <v/>
      </c>
      <c r="ACI133" s="1" t="str">
        <f>+IFERROR(VLOOKUP(C133,'[2]20180327오더자료'!$E$179560:$F$179571,2,0),"")</f>
        <v/>
      </c>
      <c r="ACJ133" s="1" t="str">
        <f>+IFERROR(VLOOKUP(C133,'[2]20180327오더자료'!$E$179624:$F$179639,2,0),"")</f>
        <v/>
      </c>
      <c r="ACK133" s="1" t="str">
        <f>+IFERROR(VLOOKUP(C133,'[2]20180327오더자료'!$E$179639:$F$179652,2,0),"")</f>
        <v/>
      </c>
      <c r="ACL133" s="1" t="str">
        <f>+IFERROR(VLOOKUP(C133,'[2]20180327오더자료'!$E$179734:$F$179742,2,0),"")</f>
        <v/>
      </c>
      <c r="ACM133" s="1">
        <f>+IFERROR(VLOOKUP(C133,'[2]20180327오더자료'!$E$179743:$F$179755,2,0),"")</f>
        <v>2</v>
      </c>
      <c r="ACN133" s="1" t="str">
        <f>+IFERROR(VLOOKUP(C133,'[2]20180327오더자료'!$E$179756:$F$179768,2,0),"")</f>
        <v/>
      </c>
      <c r="ACO133" s="1" t="str">
        <f>+IFERROR(VLOOKUP(C133,'[2]20180327오더자료'!$E$179801:$F$179812,2,0),"")</f>
        <v/>
      </c>
      <c r="ACP133" s="1" t="str">
        <f>+IFERROR(VLOOKUP(C133,'[2]20180327오더자료'!$E$179835:$F$179848,2,0),"")</f>
        <v/>
      </c>
      <c r="ACQ133" s="1" t="str">
        <f>+IFERROR(VLOOKUP(C133,'[2]20180327오더자료'!$E$179871:$F$179881,2,0),"")</f>
        <v/>
      </c>
      <c r="ACR133" s="1" t="str">
        <f>+IFERROR(VLOOKUP(C133,'[2]20180327오더자료'!$E$179928:$F$179937,2,0),"")</f>
        <v/>
      </c>
      <c r="ACS133" s="1">
        <f>+IFERROR(VLOOKUP(C133,'[2]20180327오더자료'!$E$179961:$F$179977,2,0),"")</f>
        <v>2</v>
      </c>
      <c r="ACT133" s="1" t="str">
        <f>+IFERROR(VLOOKUP(C133,'[2]20180327오더자료'!$E$179978:$F$179988,2,0),"")</f>
        <v/>
      </c>
      <c r="ACU133" s="1" t="str">
        <f>+IFERROR(VLOOKUP(C133,'[2]20180327오더자료'!$E$180022:$F$180030,2,0),"")</f>
        <v/>
      </c>
      <c r="ACV133" s="1"/>
      <c r="ACW133" s="1"/>
      <c r="ACX133" s="1"/>
      <c r="ACY133" s="1"/>
      <c r="ACZ133" s="1" t="str">
        <f>+IFERROR(VLOOKUP(C133,'[2]20180327오더자료'!$E$180282:$F$180292,2,0),"")</f>
        <v/>
      </c>
      <c r="ADA133" s="1" t="str">
        <f>+IFERROR(VLOOKUP(C133,'[2]20180327오더자료'!$E$180313:$F$180323,2,0),"")</f>
        <v/>
      </c>
      <c r="ADB133" s="1" t="str">
        <f>+IFERROR(VLOOKUP(C133,'[2]20180327오더자료'!$E$180333:$F$180342,2,0),"")</f>
        <v/>
      </c>
      <c r="ADC133" s="1" t="str">
        <f>+IFERROR(VLOOKUP(C133,'[2]20180327오더자료'!$E$180360:$F$180372,2,0),"")</f>
        <v/>
      </c>
      <c r="ADD133" s="1">
        <f>+IFERROR(VLOOKUP(C133,'[2]20180327오더자료'!$E$180383:$F$180397,2,0),"")</f>
        <v>2</v>
      </c>
      <c r="ADE133" s="1" t="str">
        <f>+IFERROR(VLOOKUP(C133,'[2]20180327오더자료'!$E$180398:$F$180411,2,0),"")</f>
        <v/>
      </c>
      <c r="ADF133" s="1" t="str">
        <f>+IFERROR(VLOOKUP(C133,'[2]20180327오더자료'!$E$180429:$F$180442,2,0),"")</f>
        <v/>
      </c>
      <c r="ADG133" s="1" t="str">
        <f>+IFERROR(VLOOKUP(C133,'[2]20180327오더자료'!$E$180454:$F$180465,2,0),"")</f>
        <v/>
      </c>
      <c r="ADH133" s="1"/>
      <c r="ADI133" s="1" t="str">
        <f>+IFERROR(VLOOKUP(C133,'[2]20180327오더자료'!$E$180486:$F$180498,2,0),"")</f>
        <v/>
      </c>
      <c r="ADJ133" s="1" t="str">
        <f>+IFERROR(VLOOKUP(C133,'[2]20180327오더자료'!$E$180524:$F$180535,2,0),"")</f>
        <v/>
      </c>
      <c r="ADK133" s="1" t="str">
        <f>+IFERROR(VLOOKUP(C133,'[2]20180327오더자료'!$E$180603:$F$180617,2,0),"")</f>
        <v/>
      </c>
      <c r="ADL133" s="1" t="str">
        <f>+IFERROR(VLOOKUP(C133,'[2]20180327오더자료'!$E$180639:$F$180649,2,0),"")</f>
        <v/>
      </c>
      <c r="ADM133" s="1" t="str">
        <f>+IFERROR(VLOOKUP(C133,'[2]20180327오더자료'!$E$180667:$F$180686,2,0),"")</f>
        <v/>
      </c>
      <c r="ADN133" s="1"/>
      <c r="ADO133" s="1" t="str">
        <f>+IFERROR(VLOOKUP(C133,'[2]20180327오더자료'!$E$180704:$F$180714,2,0),"")</f>
        <v/>
      </c>
      <c r="ADP133" s="1">
        <f>+IFERROR(VLOOKUP(C133,'[2]20180327오더자료'!$E$180740:$F$180749,2,0),"")</f>
        <v>2</v>
      </c>
      <c r="ADQ133" s="1"/>
      <c r="ADR133" s="1"/>
      <c r="ADS133" s="1" t="str">
        <f>+IFERROR(VLOOKUP(C133,'[2]20180327오더자료'!$E$180764:$F$180778,2,0),"")</f>
        <v/>
      </c>
      <c r="ADT133" s="1"/>
      <c r="ADU133" s="1" t="str">
        <f>+IFERROR(VLOOKUP(C133,'[2]20180327오더자료'!$E$180802:$F$180816,2,0),"")</f>
        <v/>
      </c>
      <c r="ADV133" s="1" t="str">
        <f>+IFERROR(VLOOKUP(C133,'[2]20180327오더자료'!$E$180849:$F$180856,2,0),"")</f>
        <v/>
      </c>
      <c r="ADW133" s="1"/>
      <c r="ADX133" s="1" t="str">
        <f>+IFERROR(VLOOKUP(C133,'[2]20180327오더자료'!$E$180879:$F$180893,2,0),"")</f>
        <v/>
      </c>
      <c r="ADY133" s="1">
        <f>+IFERROR(VLOOKUP(C133,'[2]20180327오더자료'!$E$180940:$F$180951,2,0),"")</f>
        <v>2</v>
      </c>
      <c r="ADZ133" s="1" t="str">
        <f>+IFERROR(VLOOKUP(C133,'[2]20180327오더자료'!$E$180999:$F$181009,2,0),"")</f>
        <v/>
      </c>
      <c r="AEA133" s="1">
        <f>+IFERROR(VLOOKUP(C133,'[2]20180327오더자료'!$E$181027:$F$181037,2,0),"")</f>
        <v>2</v>
      </c>
      <c r="AEB133" s="1" t="str">
        <f>+IFERROR(VLOOKUP(C133,'[2]20180327오더자료'!$E$181058:$F$181072,2,0),"")</f>
        <v/>
      </c>
      <c r="AEC133" s="1" t="str">
        <f>+IFERROR(VLOOKUP(C133,'[2]20180327오더자료'!$E$181098:$F$181109,2,0),"")</f>
        <v/>
      </c>
      <c r="AED133" s="1"/>
      <c r="AEE133" s="1">
        <f>+IFERROR(VLOOKUP(C133,'[2]20180327오더자료'!$E$181128:$F$181141,2,0),"")</f>
        <v>2</v>
      </c>
      <c r="AEF133" s="1"/>
      <c r="AEG133" s="1" t="str">
        <f>+IFERROR(VLOOKUP(C133,'[2]20180327오더자료'!$E$181218:$F$181231,2,0),"")</f>
        <v/>
      </c>
      <c r="AEH133" s="1" t="str">
        <f>+IFERROR(VLOOKUP(C133,'[2]20180327오더자료'!$E$181243:$F$181257,2,0),"")</f>
        <v/>
      </c>
      <c r="AEI133" s="1" t="str">
        <f>+IFERROR(VLOOKUP(C133,'[2]20180327오더자료'!$E$181266:$F$181274,2,0),"")</f>
        <v/>
      </c>
      <c r="AEJ133" s="1" t="str">
        <f>+IFERROR(VLOOKUP(C133,'[2]20180327오더자료'!$E$181284:$F$181296,2,0),"")</f>
        <v/>
      </c>
      <c r="AEK133" s="1" t="str">
        <f>+IFERROR(VLOOKUP(C133,'[2]20180327오더자료'!$E$181318:$F$181329,2,0),"")</f>
        <v/>
      </c>
      <c r="AEL133" s="1" t="str">
        <f>+IFERROR(VLOOKUP(C133,'[2]20180327오더자료'!$E$181342:$F$181358,2,0),"")</f>
        <v/>
      </c>
      <c r="AEM133" s="1" t="str">
        <f>+IFERROR(VLOOKUP(C133,'[2]20180327오더자료'!$E$181382:$F$181393,2,0),"")</f>
        <v/>
      </c>
      <c r="AEN133" s="1" t="str">
        <f>+IFERROR(VLOOKUP(C133,'[2]20180327오더자료'!$E$181414:$F$181424,2,0),"")</f>
        <v/>
      </c>
      <c r="AEO133" s="1" t="str">
        <f>+IFERROR(VLOOKUP(C133,'[2]20180327오더자료'!$E$181436:$F$181445,2,0),"")</f>
        <v/>
      </c>
      <c r="AEP133" s="1" t="str">
        <f>+IFERROR(VLOOKUP(C133,'[2]20180327오더자료'!$E$181466:$F$181476,2,0),"")</f>
        <v/>
      </c>
      <c r="AEQ133" s="1" t="str">
        <f>+IFERROR(VLOOKUP(C133,'[2]20180327오더자료'!$E$181488:$F$181499,2,0),"")</f>
        <v/>
      </c>
      <c r="AER133" s="1" t="str">
        <f>+IFERROR(VLOOKUP(C133,'[2]20180327오더자료'!$E$181513:$F$181524,2,0),"")</f>
        <v/>
      </c>
      <c r="AES133" s="1"/>
      <c r="AET133" s="1" t="str">
        <f>+IFERROR(VLOOKUP(C133,'[2]20180327오더자료'!$E$181537:$F$181549,2,0),"")</f>
        <v/>
      </c>
      <c r="AEU133" s="1" t="str">
        <f>+IFERROR(VLOOKUP(C133,'[2]20180327오더자료'!$E$181590:$F$181599,2,0),"")</f>
        <v/>
      </c>
      <c r="AEV133" s="1" t="str">
        <f>+IFERROR(VLOOKUP(C133,'[2]20180327오더자료'!$E$181616:$F$181626,2,0),"")</f>
        <v/>
      </c>
      <c r="AEW133" s="1"/>
      <c r="AEX133" s="1"/>
      <c r="AEY133" s="1"/>
      <c r="AEZ133" s="1">
        <f>+IFERROR(VLOOKUP(C133,'[2]20180327오더자료'!$E$182061:$F$182070,2,0),"")</f>
        <v>2</v>
      </c>
      <c r="AFA133" s="1" t="str">
        <f>+IFERROR(VLOOKUP(C133,'[2]20180327오더자료'!$E$182079:$F$182089,2,0),"")</f>
        <v/>
      </c>
      <c r="AFB133" s="1" t="str">
        <f>+IFERROR(VLOOKUP(C133,'[2]20180327오더자료'!$E$182101:$F$182111,2,0),"")</f>
        <v/>
      </c>
      <c r="AFC133" s="1" t="str">
        <f>+IFERROR(VLOOKUP(C133,'[2]20180327오더자료'!$E$182131:$F$182137,2,0),"")</f>
        <v/>
      </c>
      <c r="AFD133" s="1">
        <f>+IFERROR(VLOOKUP(C133,'[2]20180327오더자료'!$E$182138:$F$182151,2,0),"")</f>
        <v>1.5</v>
      </c>
      <c r="AFE133" s="1" t="str">
        <f>+IFERROR(VLOOKUP(C133,'[2]20180327오더자료'!$E$182172:$F$182182,2,0),"")</f>
        <v/>
      </c>
      <c r="AFF133" s="1" t="str">
        <f>+IFERROR(VLOOKUP(C133,'[2]20180327오더자료'!$E$182202:$F$182215,2,0),"")</f>
        <v/>
      </c>
      <c r="AFG133" s="1">
        <f>+IFERROR(VLOOKUP(C133,'[2]20180327오더자료'!$E$182246:$F$182253,2,0),"")</f>
        <v>2</v>
      </c>
      <c r="AFH133" s="1" t="str">
        <f>+IFERROR(VLOOKUP(C133,'[2]20180327오더자료'!$E$182265:$F$182278,2,0),"")</f>
        <v/>
      </c>
      <c r="AFI133" s="1" t="str">
        <f>+IFERROR(VLOOKUP(C133,'[2]20180327오더자료'!$E$182298:$F$182319,2,0),"")</f>
        <v/>
      </c>
      <c r="AFJ133" s="1"/>
      <c r="AFK133" s="1"/>
      <c r="AFL133" s="1" t="str">
        <f>+IFERROR(VLOOKUP(C133,'[2]20180327오더자료'!$E$182335:$F$182346,2,0),"")</f>
        <v/>
      </c>
      <c r="AFM133" s="1" t="str">
        <f>+IFERROR(VLOOKUP(C133,'[2]20180327오더자료'!$E$182365:$F$182378,2,0),"")</f>
        <v/>
      </c>
      <c r="AFN133" s="1" t="str">
        <f>+IFERROR(VLOOKUP(C133,'[2]20180327오더자료'!$E$182397:$F$182405,2,0),"")</f>
        <v/>
      </c>
      <c r="AFO133" s="1" t="str">
        <f>+IFERROR(VLOOKUP(C133,'[2]20180327오더자료'!$E$182426:$F$182439,2,0),"")</f>
        <v/>
      </c>
      <c r="AFP133" s="1" t="str">
        <f>+IFERROR(VLOOKUP(C133,'[2]20180327오더자료'!$E$182440:$F$182452,2,0),"")</f>
        <v/>
      </c>
      <c r="AFQ133" s="1"/>
      <c r="AFR133" s="1" t="str">
        <f>+IFERROR(VLOOKUP(C133,'[2]20180327오더자료'!$E$182485:$F$182494,2,0),"")</f>
        <v/>
      </c>
      <c r="AFS133" s="1" t="str">
        <f>+IFERROR(VLOOKUP(C133,'[2]20180327오더자료'!$E$182516:$F$182525,2,0),"")</f>
        <v/>
      </c>
      <c r="AFT133" s="1" t="str">
        <f>+IFERROR(VLOOKUP(C133,'[2]20180327오더자료'!$E$182544:$F$182556,2,0),"")</f>
        <v/>
      </c>
      <c r="AFU133" s="1" t="str">
        <f>+IFERROR(VLOOKUP(C133,'[2]20180327오더자료'!$E$182574:$F$182586,2,0),"")</f>
        <v/>
      </c>
      <c r="AFV133" s="1" t="str">
        <f>+IFERROR(VLOOKUP(C133,'[2]20180327오더자료'!$E$182606:$F$182618,2,0),"")</f>
        <v/>
      </c>
      <c r="AFW133" s="1" t="str">
        <f>+IFERROR(VLOOKUP(C133,'[2]20180327오더자료'!$E$182639:$F$182650,2,0),"")</f>
        <v/>
      </c>
      <c r="AFX133" s="1" t="str">
        <f>+IFERROR(VLOOKUP(C133,'[2]20180327오더자료'!$E$182683:$F$182695,2,0),"")</f>
        <v/>
      </c>
      <c r="AFY133" s="1" t="str">
        <f>+IFERROR(VLOOKUP(C133,'[2]20180327오더자료'!$E$182696:$F$182706,2,0),"")</f>
        <v/>
      </c>
      <c r="AFZ133" s="1" t="str">
        <f>+IFERROR(VLOOKUP(C133,'[2]20180327오더자료'!$E$182749:$F$182759,2,0),"")</f>
        <v/>
      </c>
      <c r="AGA133" s="1"/>
      <c r="AGB133" s="1">
        <f>+IFERROR(VLOOKUP(C133,'[2]20180327오더자료'!$E$182776:$F$182791,2,0),"")</f>
        <v>2</v>
      </c>
      <c r="AGC133" s="1">
        <f>+IFERROR(VLOOKUP(C133,'[2]20180327오더자료'!$E$182792:$F$182806,2,0),"")</f>
        <v>2</v>
      </c>
      <c r="AGD133" s="1" t="str">
        <f>+IFERROR(VLOOKUP(C133,'[2]20180327오더자료'!$E$182807:$F$182819,2,0),"")</f>
        <v/>
      </c>
      <c r="AGE133" s="1" t="str">
        <f>+IFERROR(VLOOKUP(C133,'[2]20180327오더자료'!$E$182834:$F$182846,2,0),"")</f>
        <v/>
      </c>
      <c r="AGF133" s="1" t="str">
        <f>+IFERROR(VLOOKUP(C133,'[2]20180327오더자료'!$E$182868:$F$182886,2,0),"")</f>
        <v/>
      </c>
      <c r="AGG133" s="1" t="str">
        <f>+IFERROR(VLOOKUP(C133,'[2]20180327오더자료'!$E$182887:$F$182899,2,0),"")</f>
        <v/>
      </c>
      <c r="AGH133" s="1" t="str">
        <f>+IFERROR(VLOOKUP(C133,'[2]20180327오더자료'!$E$182918:$F$182933,2,0),"")</f>
        <v/>
      </c>
      <c r="AGI133" s="1" t="str">
        <f>+IFERROR(VLOOKUP(C133,'[2]20180327오더자료'!$E$182956:$F$182967,2,0),"")</f>
        <v/>
      </c>
      <c r="AGJ133" s="1" t="str">
        <f>+IFERROR(VLOOKUP(C133,'[2]20180327오더자료'!$E$182983:$F$182995,2,0),"")</f>
        <v/>
      </c>
      <c r="AGK133" s="1" t="str">
        <f>+IFERROR(VLOOKUP(C133,'[2]20180327오더자료'!$E$183015:$F$183026,2,0),"")</f>
        <v/>
      </c>
      <c r="AGL133" s="1" t="str">
        <f>+IFERROR(VLOOKUP(C133,'[2]20180327오더자료'!$E$183047:$F$183059,2,0),"")</f>
        <v/>
      </c>
      <c r="AGM133" s="1" t="str">
        <f>+IFERROR(VLOOKUP(C133,'[2]20180327오더자료'!$E$183078:$F$183092,2,0),"")</f>
        <v/>
      </c>
      <c r="AGN133" s="1" t="str">
        <f>+IFERROR(VLOOKUP(C133,'[2]20180327오더자료'!$E$183203:$F$183216,2,0),"")</f>
        <v/>
      </c>
      <c r="AGO133" s="1" t="str">
        <f>+IFERROR(VLOOKUP(C133,'[2]20180327오더자료'!$E$183217:$F$183233,2,0),"")</f>
        <v/>
      </c>
      <c r="AGP133" s="1">
        <f>+IFERROR(VLOOKUP(C133,'[2]20180327오더자료'!$E$183234:$F$183243,2,0),"")</f>
        <v>2</v>
      </c>
      <c r="AGQ133" s="1" t="str">
        <f>+IFERROR(VLOOKUP(C133,'[2]20180327오더자료'!$E$183254:$F$183267,2,0),"")</f>
        <v/>
      </c>
      <c r="AGR133" s="1" t="str">
        <f>+IFERROR(VLOOKUP(C133,'[2]20180327오더자료'!$E$183278:$F$183291,2,0),"")</f>
        <v/>
      </c>
      <c r="AGS133" s="1" t="str">
        <f>+IFERROR(VLOOKUP(C133,'[2]20180327오더자료'!$E$183309:$F$183323,2,0),"")</f>
        <v/>
      </c>
      <c r="AGT133" s="1" t="str">
        <f>+IFERROR(VLOOKUP(C133,'[2]20180327오더자료'!$E$183346:$F$183358,2,0),"")</f>
        <v/>
      </c>
      <c r="AGV133" s="1">
        <f>+IFERROR(VLOOKUP(C133,'[2]20180327오더자료'!$E$183380:$F$183387,2,0),"")</f>
        <v>2</v>
      </c>
      <c r="AGW133" s="1" t="str">
        <f>+IFERROR(VLOOKUP(C133,'[2]20180327오더자료'!$E$183860:$F$183873,2,0),"")</f>
        <v/>
      </c>
      <c r="AGX133" s="1" t="str">
        <f>+IFERROR(VLOOKUP(C133,'[2]20180327오더자료'!$E$183407:$F$183419,2,0),"")</f>
        <v/>
      </c>
      <c r="AGY133" s="1"/>
      <c r="AGZ133" s="1"/>
      <c r="AHA133" s="1" t="str">
        <f>+IFERROR(VLOOKUP(C133,'[2]20180327오더자료'!$E$183442:$F$183455,2,0),"")</f>
        <v/>
      </c>
      <c r="AHB133" s="1" t="str">
        <f>+IFERROR(VLOOKUP(C133,'[2]20180327오더자료'!$E$183475:$F$183489,2,0),"")</f>
        <v/>
      </c>
      <c r="AHC133" s="1" t="str">
        <f>+IFERROR(VLOOKUP(C133,'[2]20180327오더자료'!$E$183511:$F$183524,2,0),"")</f>
        <v/>
      </c>
      <c r="AHD133" s="1">
        <f>+IFERROR(VLOOKUP(C133,'[2]20180327오더자료'!$E$183541:$F$183556,2,0),"")</f>
        <v>3</v>
      </c>
      <c r="AHE133" s="1"/>
      <c r="AHF133" s="1" t="str">
        <f>+IFERROR(VLOOKUP(C133,'[2]20180327오더자료'!$E$183560:$F$183568,2,0),"")</f>
        <v/>
      </c>
      <c r="AHG133" s="1" t="str">
        <f>+IFERROR(VLOOKUP(C133,'[2]20180327오더자료'!$E$183585:$F$183600,2,0),"")</f>
        <v/>
      </c>
      <c r="AHH133" s="1"/>
      <c r="AHI133" s="1"/>
      <c r="AHJ133" s="1" t="str">
        <f>+IFERROR(VLOOKUP(C133,'[2]20180327오더자료'!$E$183601:$F$183615,2,0),"")</f>
        <v/>
      </c>
      <c r="AHK133" s="1" t="str">
        <f>+IFERROR(VLOOKUP(C133,'[2]20180327오더자료'!$E$117761:$F$117770,2,0),"")</f>
        <v/>
      </c>
      <c r="AHL133" s="1"/>
      <c r="AHM133" s="1" t="str">
        <f>+IFERROR(VLOOKUP(C133,'[2]20180327오더자료'!$E$117947:$F$117957,2,0),"")</f>
        <v/>
      </c>
      <c r="AHN133" s="1" t="str">
        <f>+IFERROR(VLOOKUP(C133,'[2]20180327오더자료'!$E$118015:$F$118026,2,0),"")</f>
        <v/>
      </c>
      <c r="AHO133" s="1" t="str">
        <f>+IFERROR(VLOOKUP(C133,'[2]20180327오더자료'!$E$118364:$F$118374,2,0),"")</f>
        <v/>
      </c>
      <c r="AHP133" s="1" t="str">
        <f>+IFERROR(VLOOKUP(C133,'[2]20180327오더자료'!$E$118415:$F$118427,2,0),"")</f>
        <v/>
      </c>
      <c r="AHQ133" s="1" t="str">
        <f>+IFERROR(VLOOKUP(C133,'[2]20180327오더자료'!$E$118510:$F$118521,2,0),"")</f>
        <v/>
      </c>
      <c r="AHR133" s="1" t="str">
        <f>+IFERROR(VLOOKUP(C133,'[2]20180327오더자료'!$E$118567:$F$118578,2,0),"")</f>
        <v/>
      </c>
      <c r="AHS133" s="1" t="str">
        <f>+IFERROR(VLOOKUP(C133,'[2]20180327오더자료'!$E$118590:$F$118601,2,0),"")</f>
        <v/>
      </c>
      <c r="AHT133" s="1" t="str">
        <f>+IFERROR(VLOOKUP(C133,'[2]20180327오더자료'!$E$118617:$F$118628,2,0),"")</f>
        <v/>
      </c>
      <c r="AHU133" s="1" t="str">
        <f>+IFERROR(VLOOKUP(C133,'[2]20180327오더자료'!$E$118673:$F$118687,2,0),"")</f>
        <v/>
      </c>
      <c r="AHV133" s="1" t="str">
        <f>+IFERROR(VLOOKUP(C133,'[2]20180327오더자료'!$E$118862:$F$118874,2,0),"")</f>
        <v/>
      </c>
      <c r="AHW133" s="1" t="str">
        <f>+IFERROR(VLOOKUP(C133,'[2]20180327오더자료'!$E$118875:$F$118893,2,0),"")</f>
        <v/>
      </c>
      <c r="AHX133" s="1" t="str">
        <f>+IFERROR(VLOOKUP(C133,'[2]20180327오더자료'!$E$118900:$F$118910,2,0),"")</f>
        <v/>
      </c>
      <c r="AHY133" s="1" t="str">
        <f>+IFERROR(VLOOKUP(C133,'[2]20180327오더자료'!$E$119008:$F$119018,2,0),"")</f>
        <v/>
      </c>
      <c r="AHZ133" s="1"/>
      <c r="AIA133" s="1" t="str">
        <f>+IFERROR(VLOOKUP(C133,'[2]20180327오더자료'!$E$119059:$F$119070,2,0),"")</f>
        <v/>
      </c>
      <c r="AIB133" s="1" t="str">
        <f>+IFERROR(VLOOKUP(C133,'[2]20180327오더자료'!$E$119087:$F$119097,2,0),"")</f>
        <v/>
      </c>
      <c r="AIC133" s="1" t="str">
        <f>+IFERROR(VLOOKUP(C133,'[2]20180327오더자료'!$E$119291:$F$119298,2,0),"")</f>
        <v/>
      </c>
      <c r="AID133" s="1">
        <f>+IFERROR(VLOOKUP(C133,'[2]20180327오더자료'!$E$119307:$F$119320,2,0),"")</f>
        <v>2</v>
      </c>
      <c r="AIE133" s="1" t="str">
        <f>+IFERROR(VLOOKUP(C133,'[2]20180327오더자료'!$E$119321:$F$119331,2,0),"")</f>
        <v/>
      </c>
      <c r="AIF133" s="1">
        <f>+IFERROR(VLOOKUP(C133,'[2]20180327오더자료'!$E$119396:$F$119411,2,0),"")</f>
        <v>2</v>
      </c>
      <c r="AIG133" s="1">
        <f>+IFERROR(VLOOKUP(C133,'[2]20180327오더자료'!$E$119412:$F$119419,2,0),"")</f>
        <v>2</v>
      </c>
      <c r="AIH133" s="1" t="str">
        <f>+IFERROR(VLOOKUP(C133,'[2]20180327오더자료'!$E$119420:$F$119430,2,0),"")</f>
        <v/>
      </c>
      <c r="AII133" s="1" t="str">
        <f t="shared" si="87"/>
        <v/>
      </c>
      <c r="AIJ133" s="1" t="str">
        <f>+IFERROR(VLOOKUP(C133,'[2]20180327오더자료'!$E$119592:$F$119606,2,0),"")</f>
        <v/>
      </c>
      <c r="AIK133" s="1" t="str">
        <f>+IFERROR(VLOOKUP(C133,'[2]20180327오더자료'!$E$119607:$F$119620,2,0),"")</f>
        <v/>
      </c>
      <c r="AIL133" s="1" t="str">
        <f>+IFERROR(VLOOKUP(C133,'[2]20180327오더자료'!$E$119838:$F$119847,2,0),"")</f>
        <v/>
      </c>
      <c r="AIM133" s="1" t="str">
        <f>+IFERROR(VLOOKUP(C133,'[2]20180327오더자료'!$E$119862:$F$119875,2,0),"")</f>
        <v/>
      </c>
      <c r="AIN133" s="1">
        <f>+IFERROR(VLOOKUP(C133,'[2]20180327오더자료'!$E$120107:$F$120118,2,0),"")</f>
        <v>2</v>
      </c>
      <c r="AIO133" s="1" t="str">
        <f>+IFERROR(VLOOKUP(C133,'[2]20180327오더자료'!$E$120119:$F$120129,2,0),"")</f>
        <v/>
      </c>
      <c r="AIP133" s="1" t="str">
        <f>+IFERROR(VLOOKUP(C133,'[2]20180327오더자료'!$E$120156:$F$120168,2,0),"")</f>
        <v/>
      </c>
      <c r="AIQ133" s="1" t="str">
        <f>+IFERROR(VLOOKUP(C133,'[2]20180327오더자료'!$E$120180:$F$120190,2,0),"")</f>
        <v/>
      </c>
      <c r="AIR133" s="1" t="str">
        <f>+IFERROR(VLOOKUP(C133,'[2]20180327오더자료'!$E$120266:$F$120282,2,0),"")</f>
        <v/>
      </c>
      <c r="AIS133" s="1" t="str">
        <f>+IFERROR(VLOOKUP(C133,'[2]20180327오더자료'!$E$120333:$F$120341,2,0),"")</f>
        <v/>
      </c>
      <c r="AIT133" s="1" t="str">
        <f>+IFERROR(VLOOKUP(C133,'[2]20180327오더자료'!$E$120419:$F$120431,2,0),"")</f>
        <v/>
      </c>
      <c r="AIU133" s="1" t="str">
        <f>+IFERROR(VLOOKUP(C133,'[2]20180327오더자료'!$E$120499:$F$120507,2,0),"")</f>
        <v/>
      </c>
      <c r="AIV133" s="1">
        <f>+IFERROR(VLOOKUP(C133,'[2]20180327오더자료'!$E$120518:$F$120529,2,0),"")</f>
        <v>2</v>
      </c>
      <c r="AIW133" s="1" t="str">
        <f>+IFERROR(VLOOKUP(C133,'[2]20180327오더자료'!$E$120550:$F$120563,2,0),"")</f>
        <v/>
      </c>
      <c r="AIX133" s="1" t="str">
        <f>+IFERROR(VLOOKUP(C133,'[2]20180327오더자료'!$E$120564:$F$120575,2,0),"")</f>
        <v/>
      </c>
      <c r="AIY133" s="1" t="str">
        <f t="shared" si="88"/>
        <v/>
      </c>
      <c r="AIZ133" s="1" t="str">
        <f>+IFERROR(VLOOKUP(C133,'[2]20180327오더자료'!$E$120628:$F$120641,2,0),"")</f>
        <v/>
      </c>
      <c r="AJA133" s="1" t="str">
        <f>+IFERROR(VLOOKUP(C133,'[2]20180327오더자료'!$E$120681:$F$120702,2,0),"")</f>
        <v/>
      </c>
      <c r="AJB133" s="1" t="str">
        <f t="shared" si="89"/>
        <v/>
      </c>
      <c r="AJC133" s="1" t="str">
        <f t="shared" si="90"/>
        <v/>
      </c>
      <c r="AJD133" s="1" t="str">
        <f>+IFERROR(VLOOKUP(C133,'[2]20180327오더자료'!$E$120735:$F$120747,2,0),"")</f>
        <v/>
      </c>
      <c r="AJE133" s="1">
        <f>+IFERROR(VLOOKUP(C133,'[2]20180327오더자료'!$E$120825:$F$120834,2,0),"")</f>
        <v>2</v>
      </c>
      <c r="AJF133" s="1">
        <f>+IFERROR(VLOOKUP(C133,'[2]20180327오더자료'!$E$120854:$F$120868,2,0),"")</f>
        <v>2</v>
      </c>
      <c r="AJG133" s="1" t="str">
        <f>+IFERROR(VLOOKUP(C133,'[2]20180327오더자료'!$E$120869:$F$120882,2,0),"")</f>
        <v/>
      </c>
      <c r="AJH133" s="1" t="str">
        <f>+IFERROR(VLOOKUP(C133,'[2]20180327오더자료'!$E$121165:$F$121181,2,0),"")</f>
        <v/>
      </c>
      <c r="AJI133" s="1" t="str">
        <f>+IFERROR(VLOOKUP(C133,'[2]20180327오더자료'!$E$121194:$F$121205,2,0),"")</f>
        <v/>
      </c>
      <c r="AJJ133" s="1" t="str">
        <f>+IFERROR(VLOOKUP(C133,'[2]20180327오더자료'!$E$121227:$F$121238,2,0),"")</f>
        <v/>
      </c>
      <c r="AJK133" s="1" t="str">
        <f>+IFERROR(VLOOKUP(C133,'[2]20180327오더자료'!$E$121251:$F$121267,2,0),"")</f>
        <v/>
      </c>
      <c r="AJL133" s="1" t="str">
        <f>+IFERROR(VLOOKUP(C133,'[2]20180327오더자료'!$E$121265:$G$121278,2,0),"")</f>
        <v/>
      </c>
      <c r="AJM133" s="1" t="str">
        <f t="shared" si="91"/>
        <v/>
      </c>
      <c r="AJN133" s="1" t="str">
        <f>+IFERROR(VLOOKUP(C133,'[2]20180327오더자료'!$E$123577:$F$123587,2,0),"")</f>
        <v/>
      </c>
      <c r="AJO133" s="1">
        <f>+IFERROR(VLOOKUP(C133,'[2]20180327오더자료'!$E$123729:$F$123742,2,0),"")</f>
        <v>2</v>
      </c>
      <c r="AJP133" s="1" t="str">
        <f>+IFERROR(VLOOKUP(C133,'[2]20180327오더자료'!$E$123807:$F$123828,2,0),"")</f>
        <v/>
      </c>
      <c r="AJQ133" s="1" t="str">
        <f>+IFERROR(VLOOKUP(C133,'[2]20180327오더자료'!$E$123885:$F$123905,2,0),"")</f>
        <v/>
      </c>
      <c r="AJR133" s="1" t="str">
        <f>+IFERROR(VLOOKUP(C133,'[2]20180327오더자료'!$E$123906:$F$123913,2,0),"")</f>
        <v/>
      </c>
      <c r="AJS133" s="1" t="str">
        <f>+IFERROR(VLOOKUP(C133,'[2]20180327오더자료'!$E$123914:$F$123935,2,0),"")</f>
        <v/>
      </c>
      <c r="AJT133" s="1" t="str">
        <f>+IFERROR(VLOOKUP(C133,'[2]20180327오더자료'!$E$123939:$F$123950,2,0),"")</f>
        <v/>
      </c>
      <c r="AJU133" s="1"/>
      <c r="AJV133" s="1" t="str">
        <f>+IFERROR(VLOOKUP(C133,'[2]20180327오더자료'!$E$124110:$F$124128,2,0),"")</f>
        <v/>
      </c>
      <c r="AJW133" s="1" t="str">
        <f>+IFERROR(VLOOKUP(C133,'[2]20180327오더자료'!$E$124136:$F$124143,2,0),"")</f>
        <v/>
      </c>
      <c r="AJX133" s="1" t="str">
        <f>+IFERROR(VLOOKUP(C133,'[2]20180327오더자료'!$E$124157:$F$124165,2,0),"")</f>
        <v/>
      </c>
      <c r="AJY133" s="1" t="str">
        <f>+IFERROR(VLOOKUP(C133,'[2]20180327오더자료'!$E$124460:$F$124477,2,0),"")</f>
        <v/>
      </c>
      <c r="AJZ133" s="1">
        <f>+IFERROR(VLOOKUP(C133,'[2]20180327오더자료'!$E$124484:$F$124493,2,0),"")</f>
        <v>3</v>
      </c>
      <c r="AKA133" s="1" t="str">
        <f>+IFERROR(VLOOKUP(C133,'[2]20180327오더자료'!$E$124508:$F$124522,2,0),"")</f>
        <v/>
      </c>
      <c r="AKB133" s="1">
        <f>+IFERROR(VLOOKUP(C133,'[2]20180327오더자료'!$E$124566:$F$124576,2,0),"")</f>
        <v>2</v>
      </c>
      <c r="AKC133" s="1" t="str">
        <f>+IFERROR(VLOOKUP(C133,'[2]20180327오더자료'!$E$124754:$F$124762,2,0),"")</f>
        <v/>
      </c>
      <c r="AKD133" s="1" t="str">
        <f>+IFERROR(VLOOKUP(C133,'[2]20180327오더자료'!$E$124801:$F$124811,2,0),"")</f>
        <v/>
      </c>
      <c r="AKE133" s="1">
        <f>+IFERROR(VLOOKUP(C133,'[2]20180327오더자료'!$E$124835:$F$124845,2,0),"")</f>
        <v>4</v>
      </c>
      <c r="AKF133" s="1" t="str">
        <f>+IFERROR(VLOOKUP(C133,'[2]20180327오더자료'!$E$124871:$F$124893,2,0),"")</f>
        <v/>
      </c>
      <c r="AKG133" s="1" t="str">
        <f t="shared" si="92"/>
        <v/>
      </c>
      <c r="AKH133" s="1" t="str">
        <f>+IFERROR(VLOOKUP(C133,'[2]20180327오더자료'!$E$124969:$F$124983,2,0),"")</f>
        <v/>
      </c>
      <c r="AKI133" s="1" t="str">
        <f>+IFERROR(VLOOKUP(C133,'[2]20180327오더자료'!$E$124984:$F$124994,2,0),"")</f>
        <v/>
      </c>
      <c r="AKJ133" s="1" t="str">
        <f>+IFERROR(VLOOKUP(C133,'[2]20180327오더자료'!$E$125165:$F$125172,2,0),"")</f>
        <v/>
      </c>
      <c r="AKK133" s="1">
        <f>+IFERROR(VLOOKUP(C133,'[2]20180327오더자료'!$E$125342:$F$125362,2,0),"")</f>
        <v>2</v>
      </c>
      <c r="AKL133" s="1" t="str">
        <f>+IFERROR(VLOOKUP(C133,'[2]20180327오더자료'!$E$127505:$F$127514,2,0),"")</f>
        <v/>
      </c>
      <c r="AKM133" s="1" t="str">
        <f>+IFERROR(VLOOKUP(C133,'[2]20180327오더자료'!$E$127603:$F$127614,2,0),"")</f>
        <v/>
      </c>
      <c r="AKN133" s="1" t="str">
        <f>+IFERROR(VLOOKUP(C133,'[2]20180327오더자료'!$E$127642:$F$127654,2,0),"")</f>
        <v/>
      </c>
      <c r="AKO133" s="1" t="str">
        <f>+IFERROR(VLOOKUP(C133,'[2]20180327오더자료'!$E$127680:$F$127691,2,0),"")</f>
        <v/>
      </c>
      <c r="AKP133" s="1" t="str">
        <f>+IFERROR(VLOOKUP(C133,'[2]20180327오더자료'!$E$127766:$F$127773,2,0),"")</f>
        <v/>
      </c>
      <c r="AKQ133" s="1" t="str">
        <f>+IFERROR(VLOOKUP(C133,'[2]20180327오더자료'!$E$127935:$F$127942,2,0),"")</f>
        <v/>
      </c>
      <c r="AKR133" s="1" t="str">
        <f>+IFERROR(VLOOKUP(C133,'[2]20180327오더자료'!$E$127994:$F$128004,2,0),"")</f>
        <v/>
      </c>
      <c r="AKS133" s="1" t="str">
        <f>+IFERROR(VLOOKUP(C133,'[2]20180327오더자료'!$E$128015:$F$128028,2,0),"")</f>
        <v/>
      </c>
      <c r="AKT133" s="1" t="str">
        <f>+IFERROR(VLOOKUP(C133,'[2]20180327오더자료'!$E$128385:$F$128399,2,0),"")</f>
        <v/>
      </c>
      <c r="AKU133" s="1" t="str">
        <f>+IFERROR(VLOOKUP(C133,'[2]20180327오더자료'!$E$128527:$F$128541,2,0),"")</f>
        <v/>
      </c>
      <c r="AKV133" s="1">
        <f>+IFERROR(VLOOKUP(C133,'[2]20180327오더자료'!$E$128563:$F$128577,2,0),"")</f>
        <v>2</v>
      </c>
      <c r="AKW133" s="1">
        <f>+IFERROR(VLOOKUP(C133,'[2]20180327오더자료'!$E$128578:$F$128587,2,0),"")</f>
        <v>2</v>
      </c>
      <c r="AKX133" s="1" t="str">
        <f>+IFERROR(VLOOKUP(C133,'[2]20180327오더자료'!$E$128597:$F$128610,2,0),"")</f>
        <v/>
      </c>
      <c r="AKY133" s="1" t="str">
        <f>+IFERROR(VLOOKUP(C133,'[2]20180327오더자료'!$E$128630:$F$128641,2,0),"")</f>
        <v/>
      </c>
      <c r="AKZ133" s="1" t="str">
        <f>+IFERROR(VLOOKUP(C133,'[2]20180327오더자료'!$E$128658:$F$128671,2,0),"")</f>
        <v/>
      </c>
      <c r="ALA133" s="1" t="str">
        <f>+IFERROR(VLOOKUP(C133,'[2]20180327오더자료'!$E$128933:$F$128947,2,0),"")</f>
        <v/>
      </c>
      <c r="ALB133" s="1" t="str">
        <f>+IFERROR(VLOOKUP(C133,'[2]20180327오더자료'!$E$128977:$F$128994,2,0),"")</f>
        <v/>
      </c>
      <c r="ALC133" s="1" t="str">
        <f t="shared" si="93"/>
        <v/>
      </c>
      <c r="ALD133" s="1">
        <f>+IFERROR(VLOOKUP(C133,'[2]20180327오더자료'!$E$128997:$F$129007,2,0),"")</f>
        <v>2</v>
      </c>
      <c r="ALE133" s="1">
        <f>+IFERROR(VLOOKUP(C133,'[2]20180327오더자료'!$E$129027:$F$129043,2,0),"")</f>
        <v>2</v>
      </c>
      <c r="ALF133" s="1" t="str">
        <f>+IFERROR(VLOOKUP(C133,'[2]20180327오더자료'!$E$129044:$F$129056,2,0),"")</f>
        <v/>
      </c>
      <c r="ALG133" s="1" t="str">
        <f>+IFERROR(VLOOKUP(C133,'[2]20180327오더자료'!$E$129074:$F$129092,2,0),"")</f>
        <v/>
      </c>
      <c r="ALH133" s="1" t="str">
        <f>+IFERROR(VLOOKUP(C133,'[2]20180327오더자료'!$E$129093:$F$129114,2,0),"")</f>
        <v/>
      </c>
      <c r="ALI133" s="1" t="str">
        <f>+IFERROR(VLOOKUP(C133,'[2]20180327오더자료'!$E$129186:$F$129197,2,0),"")</f>
        <v/>
      </c>
      <c r="ALJ133" s="1" t="str">
        <f>+IFERROR(VLOOKUP(C133,'[2]20180327오더자료'!$E$129243:$F$129252,2,0),"")</f>
        <v/>
      </c>
      <c r="ALK133" s="1" t="str">
        <f>+IFERROR(VLOOKUP(C133,'[2]20180327오더자료'!$E$129354:$F$129366,2,0),"")</f>
        <v/>
      </c>
      <c r="ALL133" s="1" t="str">
        <f>+IFERROR(VLOOKUP(C133,'[2]20180327오더자료'!$E$129410:$F$129420,2,0),"")</f>
        <v/>
      </c>
      <c r="ALM133" s="1" t="str">
        <f>+IFERROR(VLOOKUP(C133,'[2]20180327오더자료'!$E$125396:$F$125406,2,0),"")</f>
        <v/>
      </c>
      <c r="ALN133" s="1">
        <f>+IFERROR(VLOOKUP(C133,'[2]20180327오더자료'!$E$131208:$F$131221,2,0),"")</f>
        <v>1.5</v>
      </c>
      <c r="ALO133" s="1" t="str">
        <f>+IFERROR(VLOOKUP(C133,'[2]20180327오더자료'!$E$131250:$F$131263,2,0),"")</f>
        <v/>
      </c>
      <c r="ALP133" s="1" t="str">
        <f>+IFERROR(VLOOKUP(C133,'[2]20180327오더자료'!$E$131342:$F$131362,2,0),"")</f>
        <v/>
      </c>
      <c r="ALQ133" s="1" t="str">
        <f>+IFERROR(VLOOKUP(C133,'[2]20180327오더자료'!$E$131413:$F$131424,2,0),"")</f>
        <v/>
      </c>
      <c r="ALR133" s="1" t="str">
        <f>+IFERROR(VLOOKUP(C133,'[2]20180327오더자료'!$E$131538:$F$131547,2,0),"")</f>
        <v/>
      </c>
      <c r="ALS133" s="1">
        <f>+IFERROR(VLOOKUP(C133,'[2]20180327오더자료'!$E$131622:$F$131636,2,0),"")</f>
        <v>2</v>
      </c>
      <c r="ALT133" s="1" t="str">
        <f>+IFERROR(VLOOKUP(C133,'[2]20180327오더자료'!$E$131637:$F$131652,2,0),"")</f>
        <v/>
      </c>
      <c r="ALU133" s="1" t="str">
        <f>+IFERROR(VLOOKUP(C133,'[2]20180327오더자료'!$E$131653:$F$131661,2,0),"")</f>
        <v/>
      </c>
      <c r="ALV133" s="1" t="str">
        <f>+IFERROR(VLOOKUP(C133,'[2]20180327오더자료'!$E$131664:$F$131676,2,0),"")</f>
        <v/>
      </c>
      <c r="ALW133" s="1">
        <f>+IFERROR(VLOOKUP(C133,'[2]20180327오더자료'!$E$131777:$F$131790,2,0),"")</f>
        <v>2</v>
      </c>
      <c r="ALX133" s="1" t="str">
        <f>+IFERROR(VLOOKUP(C133,'[2]20180327오더자료'!$E$131809:$F$131821,2,0),"")</f>
        <v/>
      </c>
      <c r="ALY133" s="1" t="str">
        <f>+IFERROR(VLOOKUP(C133,'[2]20180327오더자료'!$E$131870:$F$131882,2,0),"")</f>
        <v/>
      </c>
      <c r="ALZ133" s="1"/>
      <c r="AMA133" s="1" t="str">
        <f>+IFERROR(VLOOKUP(C133,'[2]20180327오더자료'!$E$131976:$F$131989,2,0),"")</f>
        <v/>
      </c>
      <c r="AMB133" s="1" t="str">
        <f>+IFERROR(VLOOKUP(C133,'[2]20180327오더자료'!$E$132242:$F$132252,2,0),"")</f>
        <v/>
      </c>
      <c r="AMC133" s="1">
        <f>+IFERROR(VLOOKUP(C133,'[2]20180327오더자료'!$E$132268:$F$132286,2,0),"")</f>
        <v>2</v>
      </c>
      <c r="AMD133" s="1">
        <f>+IFERROR(VLOOKUP(C133,'[2]20180327오더자료'!$E$132746:$F$132763,2,0),"")</f>
        <v>2</v>
      </c>
      <c r="AME133" s="1" t="str">
        <f>+IFERROR(VLOOKUP(C133,'[2]20180327오더자료'!$E$132801:$F$132815,2,0),"")</f>
        <v/>
      </c>
      <c r="AMF133" s="1" t="str">
        <f>+IFERROR(VLOOKUP(C133,'[2]20180327오더자료'!$E$132916:$F$132933,2,0),"")</f>
        <v/>
      </c>
      <c r="AMG133" s="1">
        <f>+IFERROR(VLOOKUP(C133,'[2]20180327오더자료'!$E$132944:$F$132957,2,0),"")</f>
        <v>2</v>
      </c>
      <c r="AMH133" s="1">
        <f>+IFERROR(VLOOKUP(C133,'[2]20180327오더자료'!$E$133185:$F$133201,2,0),"")</f>
        <v>1.5</v>
      </c>
      <c r="AMI133" s="1" t="str">
        <f t="shared" si="94"/>
        <v/>
      </c>
      <c r="AMJ133" s="1">
        <f>+IFERROR(VLOOKUP(C133,'[2]20180327오더자료'!$E$133232:$F$133242,2,0),"")</f>
        <v>2</v>
      </c>
      <c r="AMK133" s="1" t="str">
        <f>+IFERROR(VLOOKUP(C133,'[2]20180327오더자료'!$E$133310:$F$133323,2,0),"")</f>
        <v/>
      </c>
      <c r="AML133" s="1">
        <f>+IFERROR(VLOOKUP(C133,'[2]20180327오더자료'!$E$133508:$F$133518,2,0),"")</f>
        <v>2</v>
      </c>
      <c r="AMM133" s="1" t="str">
        <f>+IFERROR(VLOOKUP(C133,'[2]20180327오더자료'!$E$133536:$F$133547,2,0),"")</f>
        <v/>
      </c>
      <c r="AMN133" s="1" t="str">
        <f>+IFERROR(VLOOKUP(C133,'[2]20180327오더자료'!$E$133580:$F$133591,2,0),"")</f>
        <v/>
      </c>
      <c r="AMO133" s="1">
        <f>+IFERROR(VLOOKUP(C133,'[2]20180327오더자료'!$E$133723:$F$133735,2,0),"")</f>
        <v>2</v>
      </c>
      <c r="AMP133" s="1">
        <f>+IFERROR(VLOOKUP(C133,'[2]20180327오더자료'!$E$133960:$F$133974,2,0),"")</f>
        <v>2</v>
      </c>
      <c r="AMQ133" s="1" t="str">
        <f>+IFERROR(VLOOKUP(C133,'[2]20180327오더자료'!$E$133975:$F$133986,2,0),"")</f>
        <v/>
      </c>
      <c r="AMR133" s="1" t="str">
        <f>+IFERROR(VLOOKUP(C133,'[2]20180327오더자료'!$E$134083:$F$134098,2,0),"")</f>
        <v/>
      </c>
      <c r="AMS133" s="1" t="str">
        <f>+IFERROR(VLOOKUP(C133,'[2]20180327오더자료'!$E$134099:$F$134110,2,0),"")</f>
        <v/>
      </c>
      <c r="AMT133" s="1" t="str">
        <f>+IFERROR(VLOOKUP(C133,'[2]20180327오더자료'!$E$134157:$F$134168,2,0),"")</f>
        <v/>
      </c>
      <c r="AMU133" s="1" t="str">
        <f>+IFERROR(VLOOKUP(C133,'[2]20180327오더자료'!$E$141848:$F$141859,2,0),"")</f>
        <v/>
      </c>
      <c r="AMV133" s="1" t="str">
        <f>+IFERROR(VLOOKUP(C133,'[2]20180327오더자료'!$E$141928:$F$141937,2,0),"")</f>
        <v/>
      </c>
      <c r="AMW133" s="1" t="str">
        <f>+IFERROR(VLOOKUP(C133,'[2]20180327오더자료'!$E$141984:$F$141997,2,0),"")</f>
        <v/>
      </c>
      <c r="AMX133" s="1" t="str">
        <f t="shared" si="95"/>
        <v/>
      </c>
      <c r="AMY133" s="1">
        <f>+IFERROR(VLOOKUP(C133,'[2]20180327오더자료'!$E$142020:$F$142029,2,0),"")</f>
        <v>2</v>
      </c>
      <c r="AMZ133" s="1">
        <f>+IFERROR(VLOOKUP(C133,'[2]20180327오더자료'!$E$142120:$F$142131,2,0),"")</f>
        <v>2</v>
      </c>
      <c r="ANA133" s="1"/>
      <c r="ANB133" s="1" t="str">
        <f>+IFERROR(VLOOKUP(C133,'[2]20180327오더자료'!$E$142353:$F$142367,2,0),"")</f>
        <v/>
      </c>
      <c r="ANC133" s="1">
        <f>+IFERROR(VLOOKUP(C133,'[2]20180327오더자료'!$E$142590:$F$142600,2,0),"")</f>
        <v>2</v>
      </c>
      <c r="AND133" s="1" t="str">
        <f>+IFERROR(VLOOKUP(C133,'[2]20180327오더자료'!$E$142830:$F$142850,2,0),"")</f>
        <v/>
      </c>
      <c r="ANE133" s="1" t="str">
        <f>+IFERROR(VLOOKUP(C133,'[2]20180327오더자료'!$E$142880:$F$142893,2,0),"")</f>
        <v/>
      </c>
      <c r="ANF133" s="1" t="str">
        <f>+IFERROR(VLOOKUP(C133,'[2]20180327오더자료'!$E$142904:$F$142915,2,0),"")</f>
        <v/>
      </c>
      <c r="ANG133" s="1" t="str">
        <f>+IFERROR(VLOOKUP(C133,'[2]20180327오더자료'!$E$142929:$F$142940,2,0),"")</f>
        <v/>
      </c>
      <c r="ANH133" s="1" t="str">
        <f>+IFERROR(VLOOKUP(C133,'[2]20180327오더자료'!$E$143200:$F$143212,2,0),"")</f>
        <v/>
      </c>
      <c r="ANI133" s="1">
        <f>+IFERROR(VLOOKUP(C133,'[2]20180327오더자료'!$E$143275:$F$143286,2,0),"")</f>
        <v>1.5</v>
      </c>
      <c r="ANJ133" s="1" t="str">
        <f>+IFERROR(VLOOKUP(C133,'[2]20180327오더자료'!$E$143304:$F$143309,2,0),"")</f>
        <v/>
      </c>
      <c r="ANK133" s="1" t="str">
        <f>+IFERROR(VLOOKUP(C133,'[2]20180327오더자료'!$E$143310:$F$143322,2,0),"")</f>
        <v/>
      </c>
      <c r="ANL133" s="1" t="str">
        <f>+IFERROR(VLOOKUP(C133,'[2]20180327오더자료'!$E$143369:$F$143383,2,0),"")</f>
        <v/>
      </c>
      <c r="ANM133" s="1" t="str">
        <f t="shared" si="96"/>
        <v/>
      </c>
      <c r="ANN133" s="1" t="str">
        <f>+IFERROR(VLOOKUP(C133,'[2]20180327오더자료'!$E$143572:$F$143583,2,0),"")</f>
        <v/>
      </c>
      <c r="ANO133" s="1" t="str">
        <f>+IFERROR(VLOOKUP(C133,'[2]20180327오더자료'!$E$143602:$F$143613,2,0),"")</f>
        <v/>
      </c>
      <c r="ANP133" s="1" t="str">
        <f>+IFERROR(VLOOKUP(C133,'[2]20180327오더자료'!$E$143631:$F$143642,2,0),"")</f>
        <v/>
      </c>
      <c r="ANQ133" s="1" t="str">
        <f>+IFERROR(VLOOKUP(C133,'[2]20180327오더자료'!$E$143772:$F$143786,2,0),"")</f>
        <v/>
      </c>
      <c r="ANR133" s="1" t="str">
        <f>+IFERROR(VLOOKUP(C133,'[2]20180327오더자료'!$E$144196:$F$144208,2,0),"")</f>
        <v/>
      </c>
      <c r="ANS133" s="1" t="str">
        <f>+IFERROR(VLOOKUP(C133,'[2]20180327오더자료'!$E$144390:$F$144397,2,0),"")</f>
        <v/>
      </c>
      <c r="ANT133" s="1"/>
      <c r="ANU133" s="1"/>
      <c r="ANV133" s="1" t="str">
        <f>+IFERROR(VLOOKUP(C133,'[2]20180327오더자료'!$E$144402:$F$144412,2,0),"")</f>
        <v/>
      </c>
      <c r="ANW133" s="1" t="str">
        <f>+IFERROR(VLOOKUP(C133,'[2]20180327오더자료'!$E$144422:$F$144433,2,0),"")</f>
        <v/>
      </c>
      <c r="ANX133" s="1" t="str">
        <f>+IFERROR(VLOOKUP(C133,'[2]20180327오더자료'!$E$144510:$F$144522,2,0),"")</f>
        <v/>
      </c>
      <c r="ANY133" s="1" t="str">
        <f>+IFERROR(VLOOKUP(C133,'[2]20180327오더자료'!$E$144551:$F$144562,2,0),"")</f>
        <v/>
      </c>
      <c r="ANZ133" s="1" t="str">
        <f>+IFERROR(VLOOKUP(C133,'[2]20180327오더자료'!$E$144582:$F$144591,2,0),"")</f>
        <v/>
      </c>
      <c r="AOA133" s="1" t="str">
        <f>+IFERROR(VLOOKUP(C133,'[2]20180327오더자료'!$E$146271:$F$146283,2,0),"")</f>
        <v/>
      </c>
      <c r="AOB133" s="1" t="str">
        <f>+IFERROR(VLOOKUP(C133,'[2]20180327오더자료'!$E$146301:$F$146308,2,0),"")</f>
        <v/>
      </c>
      <c r="AOC133" s="1">
        <f>+IFERROR(VLOOKUP(C133,'[2]20180327오더자료'!$E$146354:$F$146369,2,0),"")</f>
        <v>2</v>
      </c>
      <c r="AOD133" s="1" t="str">
        <f>+IFERROR(VLOOKUP(C133,'[2]20180327오더자료'!$E$146370:$F$146382,2,0),"")</f>
        <v/>
      </c>
      <c r="AOE133" s="1" t="str">
        <f>+IFERROR(VLOOKUP(C133,'[2]20180327오더자료'!$E$146396:$F$146405,2,0),"")</f>
        <v/>
      </c>
      <c r="AOF133" s="1" t="str">
        <f>+IFERROR(VLOOKUP(C133,'[2]20180327오더자료'!$E$146454:$F$146465,2,0),"")</f>
        <v/>
      </c>
      <c r="AOG133" s="1" t="str">
        <f>+IFERROR(VLOOKUP(C133,'[2]20180327오더자료'!$E$146654:$F$146665,2,0),"")</f>
        <v/>
      </c>
      <c r="AOH133" s="1" t="str">
        <f>+IFERROR(VLOOKUP(C133,'[2]20180327오더자료'!$E$146784:$F$146796,2,0),"")</f>
        <v/>
      </c>
      <c r="AOI133" s="1" t="str">
        <f>+IFERROR(VLOOKUP(C133,'[2]20180327오더자료'!$E$146914:$F$146926,2,0),"")</f>
        <v/>
      </c>
      <c r="AOJ133" s="1" t="str">
        <f>+IFERROR(VLOOKUP(C133,'[2]20180327오더자료'!$E$147155:$F$147175,2,0),"")</f>
        <v/>
      </c>
      <c r="AOK133" s="1" t="str">
        <f>+IFERROR(VLOOKUP(C133,'[2]20180327오더자료'!$E$147413:$F$147425,2,0),"")</f>
        <v/>
      </c>
      <c r="AOL133" s="1">
        <f>+IFERROR(VLOOKUP(C133,'[2]20180327오더자료'!$E$147639:$F$147653,2,0),"")</f>
        <v>2</v>
      </c>
      <c r="AOM133" s="1"/>
      <c r="AON133" s="1" t="str">
        <f>+IFERROR(VLOOKUP(C133,'[2]20180327오더자료'!$E$147672:$F$147683,2,0),"")</f>
        <v/>
      </c>
      <c r="AOO133" s="1" t="str">
        <f>+IFERROR(VLOOKUP(C133,'[2]20180327오더자료'!$E$147883:$F$147894,2,0),"")</f>
        <v/>
      </c>
      <c r="AOP133" s="1">
        <f>+IFERROR(VLOOKUP(C133,'[2]20180327오더자료'!$E$148018:$F$148028,2,0),"")</f>
        <v>2</v>
      </c>
      <c r="AOQ133" s="1" t="str">
        <f>+IFERROR(VLOOKUP(C133,'[2]20180327오더자료'!$E$148037:$F$148049,2,0),"")</f>
        <v/>
      </c>
      <c r="AOR133" s="1" t="str">
        <f>+IFERROR(VLOOKUP(C133,'[2]20180327오더자료'!$E$148072:$F$148088,2,0),"")</f>
        <v/>
      </c>
      <c r="AOS133" s="1" t="str">
        <f>+IFERROR(VLOOKUP(C133,'[2]20180327오더자료'!$E$148221:$F$148232,2,0),"")</f>
        <v/>
      </c>
      <c r="AOT133" s="1" t="str">
        <f>+IFERROR(VLOOKUP(C133,'[2]20180327오더자료'!$E$148244:$F$148254,2,0),"")</f>
        <v/>
      </c>
      <c r="AOU133" s="1" t="str">
        <f>+IFERROR(VLOOKUP(C133,'[2]20180327오더자료'!$E$148317:$F$148327,2,0),"")</f>
        <v/>
      </c>
      <c r="AOV133" s="1" t="str">
        <f>+IFERROR(VLOOKUP(C133,'[2]20180327오더자료'!$E$148373:$F$148385,2,0),"")</f>
        <v/>
      </c>
      <c r="AOW133" s="1" t="str">
        <f>+IFERROR(VLOOKUP(C133,'[2]20180327오더자료'!$E$148818:$F$148828,2,0),"")</f>
        <v/>
      </c>
      <c r="AOX133" s="1" t="str">
        <f>+IFERROR(VLOOKUP(C133,'[2]20180327오더자료'!$E$148846:$F$148857,2,0),"")</f>
        <v/>
      </c>
      <c r="AOY133" s="1" t="str">
        <f>+IFERROR(VLOOKUP(C133,'[2]20180327오더자료'!$E$148883:$F$148895,2,0),"")</f>
        <v/>
      </c>
      <c r="AOZ133" s="1">
        <f>+IFERROR(VLOOKUP(C133,'[2]20180327오더자료'!$E$148925:$F$148939,2,0),"")</f>
        <v>3</v>
      </c>
      <c r="APA133" s="1" t="str">
        <f>+IFERROR(VLOOKUP(C133,'[2]20180327오더자료'!$E$148940:$F$148952,2,0),"")</f>
        <v/>
      </c>
      <c r="APB133" s="1" t="str">
        <f>+IFERROR(VLOOKUP(C133,'[2]20180327오더자료'!$E$148974:$F$148985,2,0),"")</f>
        <v/>
      </c>
      <c r="APC133" s="1">
        <f>+IFERROR(VLOOKUP(C133,'[2]20180327오더자료'!$E$149028:$F$149040,2,0),"")</f>
        <v>2</v>
      </c>
      <c r="APD133" s="1" t="str">
        <f>+IFERROR(VLOOKUP(C133,'[2]20180327오더자료'!$E$149131:$F$149141,2,0),"")</f>
        <v/>
      </c>
      <c r="APE133" s="1" t="str">
        <f>+IFERROR(VLOOKUP(C133,'[2]20180327오더자료'!$E$149142:$F$149150,2,0),"")</f>
        <v/>
      </c>
      <c r="APF133" s="1">
        <f>+IFERROR(VLOOKUP(C133,'[2]20180327오더자료'!$E$149151:$F$149163,2,0),"")</f>
        <v>2</v>
      </c>
      <c r="APG133" s="1" t="str">
        <f>+IFERROR(VLOOKUP(C133,'[2]20180327오더자료'!$E$149243:$F$149251,2,0),"")</f>
        <v/>
      </c>
      <c r="APH133" s="1" t="str">
        <f>+IFERROR(VLOOKUP(C133,'[2]20180327오더자료'!$E$149252:$F$149260,2,0),"")</f>
        <v/>
      </c>
      <c r="API133" s="1" t="str">
        <f>+IFERROR(VLOOKUP(C133,'[2]20180327오더자료'!$E$149276:$F$149296,2,0),"")</f>
        <v/>
      </c>
      <c r="APJ133" s="1" t="str">
        <f>+IFERROR(VLOOKUP(C133,'[2]20180327오더자료'!$E$149328:$F$149340,2,0),"")</f>
        <v/>
      </c>
      <c r="APK133" s="1">
        <f>+IFERROR(VLOOKUP(C133,'[2]20180327오더자료'!$E$149356:$F$149366,2,0),"")</f>
        <v>2</v>
      </c>
      <c r="APL133" s="1" t="str">
        <f>+IFERROR(VLOOKUP(C133,'[2]20180327오더자료'!$E$149381:$F$149393,2,0),"")</f>
        <v/>
      </c>
      <c r="APM133" s="1" t="str">
        <f>+IFERROR(VLOOKUP(C133,'[2]20180327오더자료'!$E$134227:$F$134237,2,0),"")</f>
        <v/>
      </c>
      <c r="APN133" s="1"/>
      <c r="APO133" s="1" t="str">
        <f>+IFERROR(VLOOKUP(C133,'[2]20180327오더자료'!$E$134268:$F$134277,2,0),"")</f>
        <v/>
      </c>
      <c r="APP133" s="1" t="str">
        <f>+IFERROR(VLOOKUP(C133,'[2]20180327오더자료'!$E$134287:$F$134298,2,0),"")</f>
        <v/>
      </c>
      <c r="APQ133" s="1" t="str">
        <f>+IFERROR(VLOOKUP(C133,'[2]20180327오더자료'!$E$134421:$F$134434,2,0),"")</f>
        <v/>
      </c>
      <c r="APR133" s="1" t="str">
        <f>+IFERROR(VLOOKUP(C133,'[2]20180327오더자료'!$E$134697:$F$134709,2,0),"")</f>
        <v/>
      </c>
      <c r="APS133" s="1">
        <f>+IFERROR(VLOOKUP(C133,'[2]20180327오더자료'!$E$134975:$F$134984,2,0),"")</f>
        <v>2</v>
      </c>
      <c r="APT133" s="1"/>
      <c r="APU133" s="1"/>
      <c r="APV133" s="1" t="str">
        <f>+IFERROR(VLOOKUP(C133,'[2]20180327오더자료'!$E$135001:$F$135010,2,0),"")</f>
        <v/>
      </c>
      <c r="APW133" s="1" t="str">
        <f>+IFERROR(VLOOKUP(C133,'[2]20180327오더자료'!$E$135094:$F$135105,2,0),"")</f>
        <v/>
      </c>
      <c r="APX133" s="1" t="str">
        <f>+IFERROR(VLOOKUP(C133,'[2]20180327오더자료'!$E$135117:$F$135128,2,0),"")</f>
        <v/>
      </c>
      <c r="APY133" s="1" t="str">
        <f>+IFERROR(VLOOKUP(C133,'[2]20180327오더자료'!$E$135140:$F$135149,2,0),"")</f>
        <v/>
      </c>
      <c r="APZ133" s="1" t="str">
        <f>+IFERROR(VLOOKUP(C133,'[2]20180327오더자료'!$E$135166:$F$135179,2,0),"")</f>
        <v/>
      </c>
      <c r="AQA133" s="1" t="str">
        <f>+IFERROR(VLOOKUP(C133,'[2]20180327오더자료'!$E$135275:$F$135288,2,0),"")</f>
        <v/>
      </c>
      <c r="AQB133" s="1" t="str">
        <f>+IFERROR(VLOOKUP(C133,'[2]20180327오더자료'!$E$135331:$F$135344,2,0),"")</f>
        <v/>
      </c>
      <c r="AQC133" s="1" t="str">
        <f>+IFERROR(VLOOKUP(C133,'[2]20180327오더자료'!$E$135401:$F$135412,2,0),"")</f>
        <v/>
      </c>
      <c r="AQD133" s="1" t="str">
        <f>+IFERROR(VLOOKUP(C133,'[2]20180327오더자료'!$E$135602:$F$135614,2,0),"")</f>
        <v/>
      </c>
      <c r="AQE133" s="1" t="str">
        <f>+IFERROR(VLOOKUP(C133,'[2]20180327오더자료'!$E$135802:$F$135813,2,0),"")</f>
        <v/>
      </c>
      <c r="AQF133" s="1" t="str">
        <f>+IFERROR(VLOOKUP(C133,'[2]20180327오더자료'!$E$135831:$F$135840,2,0),"")</f>
        <v/>
      </c>
      <c r="AQG133" s="1" t="str">
        <f>+IFERROR(VLOOKUP(C133,'[2]20180327오더자료'!$E$135893:$F$135906,2,0),"")</f>
        <v/>
      </c>
      <c r="AQH133" s="1" t="str">
        <f>+IFERROR(VLOOKUP(C133,'[2]20180327오더자료'!$E$135959:$F$135970,2,0),"")</f>
        <v/>
      </c>
      <c r="AQI133" s="1" t="str">
        <f>+IFERROR(VLOOKUP(C133,'[2]20180327오더자료'!$E$136026:$F$136037,2,0),"")</f>
        <v/>
      </c>
      <c r="AQJ133" s="1" t="str">
        <f>+IFERROR(VLOOKUP(C133,'[2]20180327오더자료'!$E$136059:$F$136070,2,0),"")</f>
        <v/>
      </c>
      <c r="AQK133" s="1">
        <f>+IFERROR(VLOOKUP(C133,'[2]20180327오더자료'!$E$137042:$F$137051,2,0),"")</f>
        <v>2</v>
      </c>
      <c r="AQL133" s="1" t="str">
        <f>+IFERROR(VLOOKUP(C133,'[2]20180327오더자료'!$E$137073:$F$137083,2,0),"")</f>
        <v/>
      </c>
      <c r="AQM133" s="1" t="str">
        <f>+IFERROR(VLOOKUP(C133,'[2]20180327오더자료'!$E$137211:$F$137222,2,0),"")</f>
        <v/>
      </c>
      <c r="AQN133" s="1" t="str">
        <f>+IFERROR(VLOOKUP(C133,'[2]20180327오더자료'!$E$137373:$F$137383,2,0),"")</f>
        <v/>
      </c>
      <c r="AQO133" s="1" t="str">
        <f>+IFERROR(VLOOKUP(C133,'[2]20180327오더자료'!$E$137406:$F$137418,2,0),"")</f>
        <v/>
      </c>
      <c r="AQP133" s="1" t="str">
        <f>+IFERROR(VLOOKUP(C133,'[2]20180327오더자료'!$E$137440:$F$137459,2,0),"")</f>
        <v/>
      </c>
      <c r="AQQ133" s="1" t="str">
        <f>+IFERROR(VLOOKUP(C133,'[2]20180327오더자료'!$E$137643:$F$137653,2,0),"")</f>
        <v/>
      </c>
      <c r="AQR133" s="1">
        <f>+IFERROR(VLOOKUP(C133,'[2]20180327오더자료'!$E$137676:$F$137690,2,0),"")</f>
        <v>2</v>
      </c>
      <c r="AQS133" s="1" t="str">
        <f>+IFERROR(VLOOKUP(C133,'[2]20180327오더자료'!$E$137691:$F$137701,2,0),"")</f>
        <v/>
      </c>
      <c r="AQT133" s="1" t="str">
        <f t="shared" si="97"/>
        <v/>
      </c>
      <c r="AQU133" s="1" t="str">
        <f t="shared" si="98"/>
        <v/>
      </c>
      <c r="AQV133" s="1" t="str">
        <f>+IFERROR(VLOOKUP(C133,'[2]20180327오더자료'!$E$139815:$F$139825,2,0),"")</f>
        <v/>
      </c>
      <c r="AQW133" s="1">
        <f>+IFERROR(VLOOKUP(C133,'[2]20180327오더자료'!$E$139935:$F$139948,2,0),"")</f>
        <v>2</v>
      </c>
      <c r="AQX133" s="1" t="str">
        <f>+IFERROR(VLOOKUP(C133,'[2]20180327오더자료'!$E$139974:$F$139986,2,0),"")</f>
        <v/>
      </c>
      <c r="AQY133" s="1" t="str">
        <f t="shared" si="99"/>
        <v/>
      </c>
      <c r="AQZ133" s="1" t="str">
        <f>+IFERROR(VLOOKUP(C133,'[2]20180327오더자료'!$E$140076:$F$140086,2,0),"")</f>
        <v/>
      </c>
      <c r="ARA133" s="1" t="str">
        <f>+IFERROR(VLOOKUP(C133,'[2]20180327오더자료'!$E$140119:$F$140129,2,0),"")</f>
        <v/>
      </c>
      <c r="ARB133" s="1" t="str">
        <f>+IFERROR(VLOOKUP(C133,'[2]20180327오더자료'!$E$140141:$F$140151,2,0),"")</f>
        <v/>
      </c>
      <c r="ARC133" s="1" t="str">
        <f>+IFERROR(VLOOKUP(C133,'[2]20180327오더자료'!$E$140166:$F$140178,2,0),"")</f>
        <v/>
      </c>
      <c r="ARD133" s="1" t="str">
        <f>+IFERROR(VLOOKUP(C133,'[2]20180327오더자료'!$E$140208:$F$140221,2,0),"")</f>
        <v/>
      </c>
      <c r="ARE133" s="1">
        <f>+IFERROR(VLOOKUP(C133,'[2]20180327오더자료'!$E$140244:$F$140259,2,0),"")</f>
        <v>2</v>
      </c>
      <c r="ARF133" s="1" t="str">
        <f>+IFERROR(VLOOKUP(C133,'[2]20180327오더자료'!$E$140260:$F$140269,2,0),"")</f>
        <v/>
      </c>
      <c r="ARG133" s="1">
        <f>+IFERROR(VLOOKUP(C133,'[2]20180327오더자료'!$E$140286:$F$140306,2,0),"")</f>
        <v>2</v>
      </c>
      <c r="ARH133" s="1" t="str">
        <f>+IFERROR(VLOOKUP(C133,'[2]20180327오더자료'!$E$140387:$F$140398,2,0),"")</f>
        <v/>
      </c>
      <c r="ARI133" s="1" t="str">
        <f>+IFERROR(VLOOKUP(C133,'[2]20180327오더자료'!$E$140506:$F$140516,2,0),"")</f>
        <v/>
      </c>
      <c r="ARJ133" s="1">
        <f>+IFERROR(VLOOKUP(C133,'[2]20180327오더자료'!$E$140534:$F$140545,2,0),"")</f>
        <v>2</v>
      </c>
      <c r="ARK133" s="1" t="str">
        <f>+IFERROR(VLOOKUP(C133,'[2]20180327오더자료'!$E$140564:$F$140575,2,0),"")</f>
        <v/>
      </c>
      <c r="ARL133" s="1" t="str">
        <f>+IFERROR(VLOOKUP(C133,'[2]20180327오더자료'!$E$140712:$F$140725,2,0),"")</f>
        <v/>
      </c>
      <c r="ARM133" s="1" t="str">
        <f>+IFERROR(VLOOKUP(C133,'[2]20180327오더자료'!$E$140865:$F$140874,2,0),"")</f>
        <v/>
      </c>
      <c r="ARN133" s="1">
        <f>+IFERROR(VLOOKUP(C133,'[2]20180327오더자료'!$E$140906:$F$140920,2,0),"")</f>
        <v>2</v>
      </c>
      <c r="ARO133" s="1" t="str">
        <f>+IFERROR(VLOOKUP(C133,'[2]20180327오더자료'!$E$140921:$F$140932,2,0),"")</f>
        <v/>
      </c>
      <c r="ARP133" s="1" t="str">
        <f>+IFERROR(VLOOKUP(C133,'[2]20180327오더자료'!$E$141056:$F$141067,2,0),"")</f>
        <v/>
      </c>
      <c r="ARQ133" s="1" t="str">
        <f>+IFERROR(VLOOKUP(C133,'[2]20180327오더자료'!$E$141078:$F$141092,2,0),"")</f>
        <v/>
      </c>
      <c r="ARR133" s="1" t="str">
        <f>+IFERROR(VLOOKUP(C133,'[2]20180327오더자료'!$E$141431:$F$141443,2,0),"")</f>
        <v/>
      </c>
      <c r="ARS133" s="1" t="str">
        <f>+IFERROR(VLOOKUP(C133,'[2]20180327오더자료'!$E$142904:$F$142915,2,0),"")</f>
        <v/>
      </c>
      <c r="ART133" s="1" t="str">
        <f t="shared" si="100"/>
        <v/>
      </c>
      <c r="ARU133" s="1" t="str">
        <f>+IFERROR(VLOOKUP(C133,'[2]20180327오더자료'!$E$141446:$F$141454,2,0),"")</f>
        <v/>
      </c>
      <c r="ARV133" s="1" t="str">
        <f>+IFERROR(VLOOKUP(C133,'[2]20180327오더자료'!$E$141472:$F$141483,2,0),"")</f>
        <v/>
      </c>
      <c r="ARW133" s="1" t="str">
        <f>+IFERROR(VLOOKUP(C133,'[2]20180327오더자료'!$E$141504:$F$141518,2,0),"")</f>
        <v/>
      </c>
      <c r="ARX133" s="1" t="str">
        <f>+IFERROR(VLOOKUP(C133,'[2]20180327오더자료'!$E$141642:$F$141657,2,0),"")</f>
        <v/>
      </c>
      <c r="ARY133" s="1" t="str">
        <f>+IFERROR(VLOOKUP(C133,'[2]20180327오더자료'!$E$141691:$F$141702,2,0),"")</f>
        <v/>
      </c>
      <c r="ARZ133" s="1" t="str">
        <f>+IFERROR(VLOOKUP(C133,'[2]20180327오더자료'!$E$141723:$F$141733,2,0),"")</f>
        <v/>
      </c>
      <c r="ASA133" s="1" t="str">
        <f t="shared" si="101"/>
        <v/>
      </c>
      <c r="ASB133" s="1" t="str">
        <f>+IFERROR(VLOOKUP(C133,'[2]20180327오더자료'!$E$141736:$F$141748,2,0),"")</f>
        <v/>
      </c>
      <c r="ASC133" s="1" t="str">
        <f>+IFERROR(VLOOKUP(C133,'[2]20180327오더자료'!$E$141807:$F$141820,2,0),"")</f>
        <v/>
      </c>
      <c r="ASD133" s="1">
        <f>+IFERROR(VLOOKUP(C133,'[2]20180327오더자료'!$E$141837:$F$141847,2,0),"")</f>
        <v>2.5</v>
      </c>
    </row>
    <row r="134" spans="1:1174" customFormat="1" x14ac:dyDescent="0.3">
      <c r="A134" s="1" t="s">
        <v>59</v>
      </c>
      <c r="B134" s="1" t="s">
        <v>59</v>
      </c>
      <c r="C134" s="1" t="s">
        <v>59</v>
      </c>
      <c r="D134" s="1">
        <f>+IFERROR(VLOOKUP(C134,'[1]20180327오더자료'!$D$58080:$E$58091,2,0),"")</f>
        <v>2.5</v>
      </c>
      <c r="E134" s="1">
        <f>+VLOOKUP(C134,'[1]20180327오더자료'!$D$58208:$E$58221,2,0)</f>
        <v>2</v>
      </c>
      <c r="F134" s="1" t="e">
        <f>+VLOOKUP(C134,'[1]20180327오더자료'!$D$58403:$E$58410,2,0)</f>
        <v>#N/A</v>
      </c>
      <c r="G134" s="1">
        <f>+VLOOKUP(C134,'[1]20180327오더자료'!$D$58419:$E$58431,2,0)</f>
        <v>4</v>
      </c>
      <c r="H134" s="1" t="e">
        <f t="shared" si="86"/>
        <v>#N/A</v>
      </c>
      <c r="I134" s="23">
        <f>+VLOOKUP(C134,'[1]20180327오더자료'!$D$58524:$E$58537,2,0)</f>
        <v>2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23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>
        <v>1</v>
      </c>
      <c r="LU134" s="1"/>
      <c r="LV134" s="1" t="str">
        <f>+IFERROR(VLOOKUP(C134,'[2]20180327오더자료'!$E$150410:$F$150420,2,0),"")</f>
        <v/>
      </c>
      <c r="LW134" s="1">
        <f>+IFERROR(VLOOKUP(C134,'[2]20180327오더자료'!$E$150552:$F$150563,2,0),"")</f>
        <v>2</v>
      </c>
      <c r="LX134" s="1" t="str">
        <f>+IFERROR(VLOOKUP(C134,'[2]20180327오더자료'!$E$150593:$F$150604,2,0),"")</f>
        <v/>
      </c>
      <c r="LY134" s="1">
        <f>+IFERROR(VLOOKUP(C134,'[2]20180327오더자료'!$E$150739:$F$150749,2,0),"")</f>
        <v>4.5</v>
      </c>
      <c r="LZ134" s="1" t="str">
        <f>+IFERROR(VLOOKUP(C134,'[2]20180327오더자료'!$E$150825:$F$150838,2,0),"")</f>
        <v/>
      </c>
      <c r="MA134" s="1" t="str">
        <f>+IFERROR(VLOOKUP(C134,'[2]20180327오더자료'!$E$150978:$F$150990,2,0),"")</f>
        <v/>
      </c>
      <c r="MB134" s="1" t="str">
        <f>+IFERROR(VLOOKUP(C134,'[2]20180327오더자료'!$E$151216:$F$151234,2,0),"")</f>
        <v/>
      </c>
      <c r="MC134" s="1"/>
      <c r="MD134" s="1" t="str">
        <f>+IFERROR(VLOOKUP(C134,'[2]20180327오더자료'!$E$151254:$F$151264,2,0),"")</f>
        <v/>
      </c>
      <c r="ME134" s="1"/>
      <c r="MF134" s="1"/>
      <c r="MG134" s="1">
        <f>+IFERROR(VLOOKUP(C134,'[2]20180327오더자료'!$E$151279:$F$151290,2,0),"")</f>
        <v>2</v>
      </c>
      <c r="MH134" s="1" t="str">
        <f>+IFERROR(VLOOKUP(C134,'[2]20180327오더자료'!$E$151310:$F$151321,2,0),"")</f>
        <v/>
      </c>
      <c r="MI134" s="1" t="str">
        <f>+IFERROR(VLOOKUP(C134,'[2]20180327오더자료'!$E$151344:$F$151356,2,0),"")</f>
        <v/>
      </c>
      <c r="MJ134" s="1" t="str">
        <f>+IFERROR(VLOOKUP(C134,'[2]20180327오더자료'!$E$151425:$F$151434,2,0),"")</f>
        <v/>
      </c>
      <c r="MK134" s="1">
        <f>+IFERROR(VLOOKUP(C134,'[2]20180327오더자료'!$E$151515:$F$151526,2,0),"")</f>
        <v>2</v>
      </c>
      <c r="ML134" s="1">
        <f>+IFERROR(VLOOKUP(C134,'[2]20180327오더자료'!$E$151539:$F$151547,2,0),"")</f>
        <v>2</v>
      </c>
      <c r="MM134" s="1" t="str">
        <f>+IFERROR(VLOOKUP(C134,'[2]20180327오더자료'!$E$151573:$F$151583,2,0),"")</f>
        <v/>
      </c>
      <c r="MN134" s="1">
        <f>+IFERROR(VLOOKUP(C134,'[2]20180327오더자료'!$E$151827:$F$151838,2,0),"")</f>
        <v>2</v>
      </c>
      <c r="MO134" s="1" t="str">
        <f>+IFERROR(VLOOKUP(C134,'[2]20180327오더자료'!$E$151871:$F$151889,2,0),"")</f>
        <v/>
      </c>
      <c r="MP134" s="1" t="str">
        <f>+IFERROR(VLOOKUP(C134,'[2]20180327오더자료'!$E$151906:$F$151918,2,0),"")</f>
        <v/>
      </c>
      <c r="MQ134" s="1" t="str">
        <f>+IFERROR(VLOOKUP(C134,'[2]20180327오더자료'!$E$152072:$F$152084,2,0),"")</f>
        <v/>
      </c>
      <c r="MR134" s="1" t="str">
        <f>+IFERROR(VLOOKUP(C134,'[2]20180327오더자료'!$E$152097:$F$152105,2,0),"")</f>
        <v/>
      </c>
      <c r="MS134" s="1" t="str">
        <f>+IFERROR(VLOOKUP(C134,'[2]20180327오더자료'!$E$152106:$F$152120,2,0),"")</f>
        <v/>
      </c>
      <c r="MT134" s="1"/>
      <c r="MU134" s="1">
        <f>+IFERROR(VLOOKUP(C134,'[2]20180327오더자료'!$E$152151:$F$152159,2,0),"")</f>
        <v>2</v>
      </c>
      <c r="MV134" s="1">
        <f>+IFERROR(VLOOKUP(C134,'[2]20180327오더자료'!$E$152216:$F$152227,2,0),"")</f>
        <v>4</v>
      </c>
      <c r="MW134" s="1">
        <f>+IFERROR(VLOOKUP(C128,'[2]20180327오더자료'!$E$152249:$F$152275,2,0),"")</f>
        <v>2</v>
      </c>
      <c r="MX134" s="1">
        <f>+IFERROR(VLOOKUP(C134,'[2]20180327오더자료'!$E$152276:$F$152288,2,0),"")</f>
        <v>2</v>
      </c>
      <c r="MY134" s="1"/>
      <c r="MZ134" s="1">
        <f>+IFERROR(VLOOKUP(C134,'[2]20180327오더자료'!$E$152310:$F$152332,2,0),"")</f>
        <v>3</v>
      </c>
      <c r="NA134" s="1"/>
      <c r="NB134" s="1">
        <f>+IFERROR(VLOOKUP(C134,'[2]20180327오더자료'!$E$152426:$F$152437,2,0),"")</f>
        <v>2</v>
      </c>
      <c r="NC134" s="1">
        <f>+IFERROR(VLOOKUP(C134,'[2]20180327오더자료'!$E$152533:$F$152543,2,0),"")</f>
        <v>2</v>
      </c>
      <c r="ND134" s="1">
        <f>+IFERROR(VLOOKUP(C134,'[2]20180327오더자료'!$E$152558:$F$152573,2,0),"")</f>
        <v>10</v>
      </c>
      <c r="NE134" s="1">
        <f>+IFERROR(VLOOKUP(C134,'[2]20180327오더자료'!$E$152574:$F$152608,2,0),"")</f>
        <v>10</v>
      </c>
      <c r="NF134" s="1">
        <f>+IFERROR(VLOOKUP(C134,'[2]20180327오더자료'!$E$152695:$F$152707,2,0),"")</f>
        <v>2</v>
      </c>
      <c r="NG134" s="1" t="str">
        <f>+IFERROR(VLOOKUP(C134,'[2]20180327오더자료'!$E$152757:$F$152774,2,0),"")</f>
        <v/>
      </c>
      <c r="NH134" s="1" t="str">
        <f>+IFERROR(VLOOKUP(C134,'[2]20180327오더자료'!$E$152799:$F$152811,2,0),"")</f>
        <v/>
      </c>
      <c r="NI134" s="1" t="str">
        <f>+IFERROR(VLOOKUP(C134,'[2]20180327오더자료'!$E$152894:$F$152904,2,0),"")</f>
        <v/>
      </c>
      <c r="NJ134" s="1">
        <f>+IFERROR(VLOOKUP(C134,'[2]20180327오더자료'!$E$152986:$F$152997,2,0),"")</f>
        <v>2</v>
      </c>
      <c r="NK134" s="1" t="str">
        <f>+IFERROR(VLOOKUP(C134,'[2]20180327오더자료'!$E$153075:$F$153095,2,0),"")</f>
        <v/>
      </c>
      <c r="NL134" s="1">
        <f>+IFERROR(VLOOKUP(C134,'[2]20180327오더자료'!$E$153109:$F$153120,2,0),"")</f>
        <v>3</v>
      </c>
      <c r="NM134" s="1" t="str">
        <f>+IFERROR(VLOOKUP(C134,'[2]20180327오더자료'!$E$153184:$F$153194,2,0),"")</f>
        <v/>
      </c>
      <c r="NN134" s="1"/>
      <c r="NO134" s="1" t="str">
        <f>+IFERROR(VLOOKUP(C134,'[2]20180327오더자료'!$E$153300:$F$153309,2,0),"")</f>
        <v/>
      </c>
      <c r="NP134" s="1">
        <f>+IFERROR(VLOOKUP(C134,'[2]20180327오더자료'!$E$153353:$F$153363,2,0),"")</f>
        <v>3</v>
      </c>
      <c r="NQ134" s="1">
        <f>+IFERROR(VLOOKUP(C134,'[2]20180327오더자료'!$E$153421:$F$153434,2,0),"")</f>
        <v>3</v>
      </c>
      <c r="NR134" s="1">
        <f>+IFERROR(VLOOKUP(C134,'[2]20180327오더자료'!$E$153436:$F$153452,2,0),"")</f>
        <v>2</v>
      </c>
      <c r="NS134" s="1"/>
      <c r="NT134" s="1" t="str">
        <f>+IFERROR(VLOOKUP(C134,'[2]20180327오더자료'!$E$153463:$F$153472,2,0),"")</f>
        <v/>
      </c>
      <c r="NU134" s="1">
        <f>+IFERROR(VLOOKUP(C134,'[2]20180327오더자료'!$E$153564:$F$153578,2,0),"")</f>
        <v>1.5</v>
      </c>
      <c r="NV134" s="1">
        <f>+IFERROR(VLOOKUP(C134,'[2]20180327오더자료'!$E$153621:$F$153632,2,0),"")</f>
        <v>2</v>
      </c>
      <c r="NW134" s="1"/>
      <c r="NX134" s="1"/>
      <c r="NY134" s="1"/>
      <c r="NZ134" s="1" t="str">
        <f>+IFERROR(VLOOKUP(C134,'[2]20180327오더자료'!$E$153678:$F$153689,2,0),"")</f>
        <v/>
      </c>
      <c r="OA134" s="1">
        <f>+IFERROR(VLOOKUP(C134,'[2]20180327오더자료'!$E$153706:$F$153717,2,0),"")</f>
        <v>2</v>
      </c>
      <c r="OB134" s="1">
        <f>+IFERROR(VLOOKUP(C134,'[2]20180327오더자료'!$E$153765:$F$153777,2,0),"")</f>
        <v>3.5</v>
      </c>
      <c r="OC134" s="1" t="str">
        <f>+IFERROR(VLOOKUP(C134,'[2]20180327오더자료'!$E$153857:$F$153870,2,0),"")</f>
        <v/>
      </c>
      <c r="OD134" s="1" t="str">
        <f>+IFERROR(VLOOKUP(C134,'[2]20180327오더자료'!$E$153951:$F$153961,2,0),"")</f>
        <v/>
      </c>
      <c r="OE134" s="1" t="str">
        <f>+IFERROR(VLOOKUP(C134,'[2]20180327오더자료'!$E$154040:$F$154051,2,0),"")</f>
        <v/>
      </c>
      <c r="OF134" s="1" t="str">
        <f>+IFERROR(VLOOKUP(C134,'[2]20180327오더자료'!$E$154371:$F$154381,2,0),"")</f>
        <v/>
      </c>
      <c r="OG134" s="1" t="str">
        <f>+IFERROR(VLOOKUP(C134,'[2]20180327오더자료'!$E$154067:$F$154086,2,0),"")</f>
        <v/>
      </c>
      <c r="OH134" s="1">
        <f>+IFERROR(VLOOKUP(C134,'[2]20180327오더자료'!$E$154087:$F$154098,2,0),"")</f>
        <v>3</v>
      </c>
      <c r="OI134" s="1" t="str">
        <f>+IFERROR(VLOOKUP(C134,'[2]20180327오더자료'!$E$154183:$F$154195,2,0),"")</f>
        <v/>
      </c>
      <c r="OJ134" s="1">
        <f>+IFERROR(VLOOKUP(C134,'[2]20180327오더자료'!$E$154317:$F$154327,2,0),"")</f>
        <v>3</v>
      </c>
      <c r="OK134" s="1" t="str">
        <f>+IFERROR(VLOOKUP(C134,'[2]20180327오더자료'!$E$154346:$F$154354,2,0),"")</f>
        <v/>
      </c>
      <c r="OL134" s="1" t="str">
        <f>+IFERROR(VLOOKUP(C134,'[2]20180327오더자료'!$E$154371:$F$154381,2,0),"")</f>
        <v/>
      </c>
      <c r="OM134" s="1">
        <f>+IFERROR(VLOOKUP(C134,'[2]20180327오더자료'!$E$154481:$F$154492,2,0),"")</f>
        <v>4</v>
      </c>
      <c r="ON134" s="1" t="str">
        <f>+IFERROR(VLOOKUP(C134,'[2]20180327오더자료'!$E$154574:$F$154588,2,0),"")</f>
        <v/>
      </c>
      <c r="OO134" s="1">
        <f>+IFERROR(VLOOKUP(C134,'[2]20180327오더자료'!$E$154654:$F$154674,2,0),"")</f>
        <v>2</v>
      </c>
      <c r="OP134" s="1">
        <f>+IFERROR(VLOOKUP(C134,'[2]20180327오더자료'!$E$154992:$F$154999,2,0),"")</f>
        <v>2</v>
      </c>
      <c r="OQ134" s="1">
        <f>+IFERROR(VLOOKUP(C134,'[2]20180327오더자료'!$E$155020:$F$155043,2,0),"")</f>
        <v>2</v>
      </c>
      <c r="OR134" s="1">
        <f>+IFERROR(VLOOKUP(C134,'[2]20180327오더자료'!$E$155052:$F$155061,2,0),"")</f>
        <v>4</v>
      </c>
      <c r="OS134" s="1"/>
      <c r="OT134" s="1">
        <f>+IFERROR(VLOOKUP(C134,'[2]20180327오더자료'!$E$155084:$F$155096,2,0),"")</f>
        <v>4</v>
      </c>
      <c r="OU134" s="1" t="str">
        <f>+IFERROR(VLOOKUP(C134,'[2]20180327오더자료'!$E$155115:$F$155134,2,0),"")</f>
        <v/>
      </c>
      <c r="OV134" s="1" t="str">
        <f>+IFERROR(VLOOKUP(C134,'[2]20180327오더자료'!$E$155135:$F$155148,2,0),"")</f>
        <v/>
      </c>
      <c r="OW134" s="1" t="str">
        <f>+IFERROR(VLOOKUP(C134,'[2]20180327오더자료'!$E$155168:$F$155183,2,0),"")</f>
        <v/>
      </c>
      <c r="OX134" s="1" t="str">
        <f>+IFERROR(VLOOKUP(C134,'[2]20180327오더자료'!$E$155239:$F$155249,2,0),"")</f>
        <v/>
      </c>
      <c r="OY134" s="1" t="str">
        <f>+IFERROR(VLOOKUP(C134,'[2]20180327오더자료'!$E$155264:$F$155275,2,0),"")</f>
        <v/>
      </c>
      <c r="OZ134" s="1">
        <f>+IFERROR(VLOOKUP(C134,'[2]20180327오더자료'!$E$155297:$F$155311,2,0),"")</f>
        <v>2</v>
      </c>
      <c r="PA134" s="1"/>
      <c r="PB134" s="1" t="str">
        <f>+IFERROR(VLOOKUP(C134,'[2]20180327오더자료'!$E$155331:$F$155343,2,0),"")</f>
        <v/>
      </c>
      <c r="PC134" s="1">
        <f>+IFERROR(VLOOKUP(C134,'[2]20180327오더자료'!$E$155419:$F$155429,2,0),"")</f>
        <v>4.5</v>
      </c>
      <c r="PD134" s="1" t="str">
        <f>+IFERROR(VLOOKUP(C134,'[2]20180327오더자료'!$E$155430:$F$155440,2,0),"")</f>
        <v/>
      </c>
      <c r="PE134" s="1" t="str">
        <f>+IFERROR(VLOOKUP(C134,'[2]20180327오더자료'!$E$155503:$F$155510,2,0),"")</f>
        <v/>
      </c>
      <c r="PF134" s="1" t="str">
        <f>+IFERROR(VLOOKUP(C134,'[2]20180327오더자료'!$E$155511:$F$155525,2,0),"")</f>
        <v/>
      </c>
      <c r="PG134" s="1" t="str">
        <f>+IFERROR(VLOOKUP(C134,'[2]20180327오더자료'!$E$155549:$F$155567,2,0),"")</f>
        <v/>
      </c>
      <c r="PH134" s="1" t="str">
        <f>+IFERROR(VLOOKUP(C134,'[2]20180327오더자료'!$E$155600:$G$155621,2,0),"")</f>
        <v/>
      </c>
      <c r="PI134" s="1" t="str">
        <f>+IFERROR(VLOOKUP(C134,'[2]20180327오더자료'!$E$155632:$F$155645,2,0),"")</f>
        <v/>
      </c>
      <c r="PJ134" s="1">
        <f>+IFERROR(VLOOKUP(C134,'[2]20180327오더자료'!$E$155669:$F$155680,2,0),"")</f>
        <v>3</v>
      </c>
      <c r="PK134" s="1">
        <f>+IFERROR(VLOOKUP(C134,'[2]20180327오더자료'!$E$155995:$F$156005,2,0),"")</f>
        <v>5</v>
      </c>
      <c r="PL134" s="1"/>
      <c r="PM134" s="1" t="str">
        <f>+IFERROR(VLOOKUP(C134,'[2]20180327오더자료'!$E$156160:$F$156171,2,0),"")</f>
        <v/>
      </c>
      <c r="PN134" s="1" t="str">
        <f>+IFERROR(VLOOKUP(C134,'[2]20180327오더자료'!$E$156447:$F$156454,2,0),"")</f>
        <v/>
      </c>
      <c r="PO134" s="1">
        <f>+IFERROR(VLOOKUP(C134,'[2]20180327오더자료'!$E$156225:$F$156235,2,0),"")</f>
        <v>2</v>
      </c>
      <c r="PP134" s="1">
        <f>+IFERROR(VLOOKUP(C134,'[2]20180327오더자료'!$E$156516:$F$156530,2,0),"")</f>
        <v>2.5</v>
      </c>
      <c r="PQ134" s="1">
        <f>+IFERROR(VLOOKUP(C134,'[2]20180327오더자료'!$E$156748:$F$156755,2,0),"")</f>
        <v>3</v>
      </c>
      <c r="PR134" s="1"/>
      <c r="PS134" s="1" t="str">
        <f>+IFERROR(VLOOKUP(C134,'[2]20180327오더자료'!$E$156771:$F$156791,2,0),"")</f>
        <v/>
      </c>
      <c r="PT134" s="1">
        <f>+IFERROR(VLOOKUP(C134,'[2]20180327오더자료'!$E$156828:$F$156837,2,0),"")</f>
        <v>6</v>
      </c>
      <c r="PU134" s="1" t="str">
        <f>+IFERROR(VLOOKUP(C134,'[2]20180327오더자료'!$E$156837:$F$156846,2,0),"")</f>
        <v/>
      </c>
      <c r="PV134" s="1"/>
      <c r="PW134" s="1"/>
      <c r="PX134" s="1" t="str">
        <f>+IFERROR(VLOOKUP(C134,'[2]20180327오더자료'!$E$156900:$F$156908,2,0),"")</f>
        <v/>
      </c>
      <c r="PY134" s="1" t="str">
        <f>+IFERROR(VLOOKUP(C134,'[2]20180327오더자료'!$E$156917:$F$156927,2,0),"")</f>
        <v/>
      </c>
      <c r="PZ134" s="1" t="str">
        <f>+IFERROR(VLOOKUP(C134,'[2]20180327오더자료'!$E$156985:$F$156997,2,0),"")</f>
        <v/>
      </c>
      <c r="QA134" s="1" t="str">
        <f>+IFERROR(VLOOKUP(C134,'[2]20180327오더자료'!$E$157031:$F$157046,2,0),"")</f>
        <v/>
      </c>
      <c r="QB134" s="1">
        <f>+IFERROR(VLOOKUP(C134,'[2]20180327오더자료'!$E$157091:$F$157103,2,0),"")</f>
        <v>2</v>
      </c>
      <c r="QC134" s="1" t="str">
        <f>+IFERROR(VLOOKUP(C134,'[2]20180327오더자료'!$E$157156:$F$157167,2,0),"")</f>
        <v/>
      </c>
      <c r="QD134" s="1" t="str">
        <f>+IFERROR(VLOOKUP(C134,'[2]20180327오더자료'!$E$157283:$F$157294,2,0),"")</f>
        <v/>
      </c>
      <c r="QE134" s="1">
        <f>+IFERROR(VLOOKUP(C134,'[2]20180327오더자료'!$E$157312:$F$157325,2,0),"")</f>
        <v>2</v>
      </c>
      <c r="QF134" s="1" t="str">
        <f>+IFERROR(VLOOKUP(C134,'[2]20180327오더자료'!$E$157614:$F$157625,2,0),"")</f>
        <v/>
      </c>
      <c r="QG134" s="1"/>
      <c r="QH134" s="1">
        <f>+IFERROR(VLOOKUP(C134,'[2]20180327오더자료'!$E$157677:$F$157688,2,0),"")</f>
        <v>4</v>
      </c>
      <c r="QI134" s="1">
        <f>+IFERROR(VLOOKUP(C134,'[2]20180327오더자료'!$E$157703:$F$157710,2,0),"")</f>
        <v>4</v>
      </c>
      <c r="QJ134" s="1" t="str">
        <f>+IFERROR(VLOOKUP(C134,'[2]20180327오더자료'!$E$157731:$F$157744,2,0),"")</f>
        <v/>
      </c>
      <c r="QK134" s="1" t="str">
        <f>+IFERROR(VLOOKUP(C134,'[2]20180327오더자료'!$E$157812:$F$157824,2,0),"")</f>
        <v/>
      </c>
      <c r="QL134" s="1" t="str">
        <f>+IFERROR(VLOOKUP(C134,'[2]20180327오더자료'!$E$157841:$F$157858,2,0),"")</f>
        <v/>
      </c>
      <c r="QM134" s="1"/>
      <c r="QN134" s="1"/>
      <c r="QO134" s="1" t="str">
        <f>+IFERROR(VLOOKUP(C134,'[2]20180327오더자료'!$E$157861:$F$157871,2,0),"")</f>
        <v/>
      </c>
      <c r="QP134" s="1"/>
      <c r="QQ134" s="1" t="str">
        <f>+IFERROR(VLOOKUP(C134,'[2]20180327오더자료'!$E$157885:$F$157903,2,0),"")</f>
        <v/>
      </c>
      <c r="QR134" s="1"/>
      <c r="QS134" s="1" t="str">
        <f>+IFERROR(VLOOKUP(C134,'[2]20180327오더자료'!$E$157942:$F$157953,2,0),"")</f>
        <v/>
      </c>
      <c r="QT134" s="1" t="str">
        <f>+IFERROR(VLOOKUP(C134,'[2]20180327오더자료'!$E$158068:$F$158080,2,0),"")</f>
        <v/>
      </c>
      <c r="QU134" s="1" t="str">
        <f>+IFERROR(VLOOKUP(C134,'[2]20180327오더자료'!$E$158208:$F$158220,2,0),"")</f>
        <v/>
      </c>
      <c r="QV134" s="1" t="str">
        <f>+IFERROR(VLOOKUP(C134,'[2]20180327오더자료'!$E$158265:$F$158277,2,0),"")</f>
        <v/>
      </c>
      <c r="QW134" s="1" t="str">
        <f>+IFERROR(VLOOKUP(C134,'[2]20180327오더자료'!$E$158297:$F$158306,2,0),"")</f>
        <v/>
      </c>
      <c r="QX134" s="1" t="str">
        <f>+IFERROR(VLOOKUP(C134,'[2]20180327오더자료'!$E$158362:$F$158372,2,0),"")</f>
        <v/>
      </c>
      <c r="QY134" s="1">
        <f>+IFERROR(VLOOKUP(C134,'[2]20180327오더자료'!$E$158418:$F$158426,2,0),"")</f>
        <v>5</v>
      </c>
      <c r="QZ134" s="1">
        <f>+IFERROR(VLOOKUP(C134,'[2]20180327오더자료'!$E$158463:$F$158475,2,0),"")</f>
        <v>2</v>
      </c>
      <c r="RA134" s="1">
        <f>+IFERROR(VLOOKUP(C134,'[2]20180327오더자료'!$E$158490:$F$158500,2,0),"")</f>
        <v>2</v>
      </c>
      <c r="RB134" s="1" t="str">
        <f>+IFERROR(VLOOKUP(C134,'[2]20180327오더자료'!$E$158526:$F$158537,2,0),"")</f>
        <v/>
      </c>
      <c r="RC134" s="1"/>
      <c r="RD134" s="1"/>
      <c r="RE134" s="1">
        <f>+IFERROR(VLOOKUP(C134,'[2]20180327오더자료'!$E$158564:$F$158576,2,0),"")</f>
        <v>2</v>
      </c>
      <c r="RF134" s="1">
        <f>+IFERROR(VLOOKUP(C134,'[2]20180327오더자료'!$E$158624:$F$158631,2,0),"")</f>
        <v>5.5</v>
      </c>
      <c r="RG134" s="1">
        <f>+IFERROR(VLOOKUP(C134,'[2]20180327오더자료'!$E$158640:$F$158650,2,0),"")</f>
        <v>2</v>
      </c>
      <c r="RH134" s="1">
        <f>+IFERROR(VLOOKUP(C134,'[2]20180327오더자료'!$E$158703:$F$158715,2,0),"")</f>
        <v>4.5</v>
      </c>
      <c r="RI134" s="1"/>
      <c r="RJ134" s="1"/>
      <c r="RK134" s="1">
        <f>+IFERROR(VLOOKUP(C134,'[2]20180327오더자료'!$E$158759:$F$158767,2,0),"")</f>
        <v>4</v>
      </c>
      <c r="RL134" s="1" t="str">
        <f>+IFERROR(VLOOKUP(C134,'[2]20180327오더자료'!$E$158786:$F$158794,2,0),"")</f>
        <v/>
      </c>
      <c r="RM134" s="1">
        <f>+IFERROR(VLOOKUP(C134,'[2]20180327오더자료'!$E$158810:$F$158820,2,0),"")</f>
        <v>4</v>
      </c>
      <c r="RN134" s="1" t="str">
        <f>+IFERROR(VLOOKUP(C134,'[2]20180327오더자료'!$E$158899:$F$158912,2,0),"")</f>
        <v/>
      </c>
      <c r="RO134" s="1">
        <f>+IFERROR(VLOOKUP(C134,'[2]20180327오더자료'!$E$158935:$F$158951,2,0),"")</f>
        <v>2</v>
      </c>
      <c r="RP134" s="1"/>
      <c r="RQ134" s="1">
        <f>+IFERROR(VLOOKUP(C134,'[2]20180327오더자료'!$E$158954:$F$158963,2,0),"")</f>
        <v>6</v>
      </c>
      <c r="RR134" s="1" t="str">
        <f>+IFERROR(VLOOKUP(C134,'[2]20180327오더자료'!$E$158974:$F$158986,2,0),"")</f>
        <v/>
      </c>
      <c r="RS134" s="1" t="str">
        <f>+IFERROR(VLOOKUP(C134,'[2]20180327오더자료'!$E$158998:$F$159011,2,0),"")</f>
        <v/>
      </c>
      <c r="RT134" s="1"/>
      <c r="RU134" s="1"/>
      <c r="RV134" s="1" t="str">
        <f>+IFERROR(VLOOKUP(C134,'[2]20180327오더자료'!$E$159265:$F$159277,2,0),"")</f>
        <v/>
      </c>
      <c r="RW134" s="1"/>
      <c r="RX134" s="1">
        <f>+IFERROR(VLOOKUP(C134,'[2]20180327오더자료'!$E$159369:$F$159377,2,0),"")</f>
        <v>4</v>
      </c>
      <c r="RY134" s="1" t="str">
        <f>+IFERROR(VLOOKUP(C134,'[2]20180327오더자료'!$E$159449:$F$159462,2,0),"")</f>
        <v/>
      </c>
      <c r="RZ134" s="1" t="str">
        <f>+IFERROR(VLOOKUP(C134,'[2]20180327오더자료'!$E$159539:$F$159547,2,0),"")</f>
        <v/>
      </c>
      <c r="SA134" s="1">
        <f>+IFERROR(VLOOKUP(C134,'[2]20180327오더자료'!$E$159758:$F$159768,2,0),"")</f>
        <v>2</v>
      </c>
      <c r="SB134" s="1">
        <f>+IFERROR(VLOOKUP(C134,'[2]20180327오더자료'!$E$159851:$F$159861,2,0),"")</f>
        <v>2</v>
      </c>
      <c r="SD134" s="1" t="str">
        <f>+IFERROR(VLOOKUP(C134,'[2]20180327오더자료'!$E$159873:$F$159891,2,0),"")</f>
        <v/>
      </c>
      <c r="SE134" s="1" t="str">
        <f>+IFERROR(VLOOKUP(C134,'[2]20180327오더자료'!$E$159892:$F$159902,2,0),"")</f>
        <v/>
      </c>
      <c r="SF134" s="1">
        <f>+IFERROR(VLOOKUP(C134,'[2]20180327오더자료'!$E$159935:$F$159947,2,0),"")</f>
        <v>2</v>
      </c>
      <c r="SG134" s="1" t="str">
        <f>+IFERROR(VLOOKUP(C134,'[2]20180327오더자료'!$E$159966:$F$159983,2,0),"")</f>
        <v/>
      </c>
      <c r="SH134" s="1" t="str">
        <f>+IFERROR(VLOOKUP(C134,'[2]20180327오더자료'!$E$159984:$F$159993,2,0),"")</f>
        <v/>
      </c>
      <c r="SI134" s="1" t="str">
        <f>+IFERROR(VLOOKUP(C134,'[2]20180327오더자료'!$E$160008:$F$160019,2,0),"")</f>
        <v/>
      </c>
      <c r="SJ134" s="1">
        <f>+IFERROR(VLOOKUP(C134,'[2]20180327오더자료'!$E$160037:$F$160048,2,0),"")</f>
        <v>2</v>
      </c>
      <c r="SK134" s="1" t="str">
        <f>+IFERROR(VLOOKUP(C134,'[2]20180327오더자료'!$E$160099:$F$160110,2,0),"")</f>
        <v/>
      </c>
      <c r="SL134" s="1" t="str">
        <f>+IFERROR(VLOOKUP(C134,'[2]20180327오더자료'!$E$160300:$F$160312,2,0),"")</f>
        <v/>
      </c>
      <c r="SM134" s="1">
        <f>+IFERROR(VLOOKUP(C134,'[2]20180327오더자료'!$E$160411:$F$160421,2,0),"")</f>
        <v>2</v>
      </c>
      <c r="SN134" s="1"/>
      <c r="SO134" s="1" t="str">
        <f>+IFERROR(VLOOKUP(C134,'[2]20180327오더자료'!$E$160504:$F$160512,2,0),"")</f>
        <v/>
      </c>
      <c r="SP134" s="1">
        <f>+IFERROR(VLOOKUP(C134,'[2]20180327오더자료'!$E$160513:$F$160526,2,0),"")</f>
        <v>2.5</v>
      </c>
      <c r="SQ134" s="1"/>
      <c r="SR134" s="1">
        <f>+IFERROR(VLOOKUP(C134,'[2]20180327오더자료'!$E$160587:$F$160602,2,0),"")</f>
        <v>9.5</v>
      </c>
      <c r="SS134" s="1" t="str">
        <f>+IFERROR(VLOOKUP(C134,'[2]20180327오더자료'!$E$160603:$F$160610,2,0),"")</f>
        <v/>
      </c>
      <c r="ST134" s="1" t="str">
        <f>+IFERROR(VLOOKUP(C134,'[2]20180327오더자료'!$E$160619:$F$160628,2,0),"")</f>
        <v/>
      </c>
      <c r="SU134" s="1" t="str">
        <f>+IFERROR(VLOOKUP(C134,'[2]20180327오더자료'!$E$160638:$F$160650,2,0),"")</f>
        <v/>
      </c>
      <c r="SV134" s="1"/>
      <c r="SW134" s="1">
        <f>+IFERROR(VLOOKUP(C134,'[2]20180327오더자료'!$E$160732:$F$160739,2,0),"")</f>
        <v>3</v>
      </c>
      <c r="SX134" s="1" t="str">
        <f>+IFERROR(VLOOKUP(C134,'[2]20180327오더자료'!$E$160752:$F$160764,2,0),"")</f>
        <v/>
      </c>
      <c r="SY134" s="1" t="str">
        <f>+IFERROR(VLOOKUP(C134,'[2]20180327오더자료'!$E$160820:$F$160830,2,0),"")</f>
        <v/>
      </c>
      <c r="SZ134" s="1"/>
      <c r="TA134" s="1">
        <f>+IFERROR(VLOOKUP(C134,'[2]20180327오더자료'!$E$160904:$F$160916,2,0),"")</f>
        <v>2</v>
      </c>
      <c r="TB134" s="1" t="str">
        <f>+IFERROR(VLOOKUP(C134,'[2]20180327오더자료'!$E$160930:$F$160942,2,0),"")</f>
        <v/>
      </c>
      <c r="TC134" s="1">
        <f>+IFERROR(VLOOKUP(C134,'[2]20180327오더자료'!$E$161035:$F$161048,2,0),"")</f>
        <v>2</v>
      </c>
      <c r="TD134" s="1"/>
      <c r="TE134" s="1" t="str">
        <f>+IFERROR(VLOOKUP(C134,'[2]20180327오더자료'!$E$161072:$F$161084,2,0),"")</f>
        <v/>
      </c>
      <c r="TF134" s="1" t="str">
        <f>+IFERROR(VLOOKUP(C134,'[2]20180327오더자료'!$E$161205:$F$161216,2,0),"")</f>
        <v/>
      </c>
      <c r="TG134" s="1" t="str">
        <f>+IFERROR(VLOOKUP(C134,'[2]20180327오더자료'!$E$161311:$F$161323,2,0),"")</f>
        <v/>
      </c>
      <c r="TH134" s="1" t="str">
        <f>+IFERROR(VLOOKUP(C134,'[2]20180327오더자료'!$E$161337:$F$161350,2,0),"")</f>
        <v/>
      </c>
      <c r="TI134" s="1">
        <f>+IFERROR(VLOOKUP(C134,'[2]20180327오더자료'!$E$161414:$F$161422,2,0),"")</f>
        <v>2.5</v>
      </c>
      <c r="TJ134" s="1"/>
      <c r="TK134" s="1" t="str">
        <f>+IFERROR(VLOOKUP(C134,'[2]20180327오더자료'!$E$161451:$F$161463,2,0),"")</f>
        <v/>
      </c>
      <c r="TL134" s="1" t="str">
        <f>+IFERROR(VLOOKUP(C134,'[2]20180327오더자료'!$E$161563:$F$161574,2,0),"")</f>
        <v/>
      </c>
      <c r="TM134" s="1">
        <f>+IFERROR(VLOOKUP(C134,'[2]20180327오더자료'!$E$161588:$F$161601,2,0),"")</f>
        <v>2</v>
      </c>
      <c r="TN134" s="1" t="str">
        <f>+IFERROR(VLOOKUP(C134,'[2]20180327오더자료'!$E$161602:$F$161615,2,0),"")</f>
        <v/>
      </c>
      <c r="TO134" s="1" t="str">
        <f>+IFERROR(VLOOKUP(C134,'[2]20180327오더자료'!$E$161703:$F$161722,2,0),"")</f>
        <v/>
      </c>
      <c r="TP134" s="1">
        <f>+IFERROR(VLOOKUP(C134,'[2]20180327오더자료'!$E$161762:$F$161775,2,0),"")</f>
        <v>2</v>
      </c>
      <c r="TQ134" s="1" t="str">
        <f>+IFERROR(VLOOKUP(C134,'[2]20180327오더자료'!$E$161855:$F$161867,2,0),"")</f>
        <v/>
      </c>
      <c r="TR134" s="1">
        <f>+IFERROR(VLOOKUP(C134,'[2]20180327오더자료'!$E$161958:$F$161973,2,0),"")</f>
        <v>3</v>
      </c>
      <c r="TS134" s="1">
        <f>+IFERROR(VLOOKUP(C134,'[2]20180327오더자료'!$E$161984:$F$161998,2,0),"")</f>
        <v>2</v>
      </c>
      <c r="TT134" s="1"/>
      <c r="TU134" s="1" t="str">
        <f>+IFERROR(VLOOKUP(C134,'[2]20180327오더자료'!$E$162024:$F$162038,2,0),"")</f>
        <v/>
      </c>
      <c r="TV134" s="1"/>
      <c r="TW134" s="1" t="str">
        <f>+IFERROR(VLOOKUP(C134,'[2]20180327오더자료'!$E$162058:$F$162071,2,0),"")</f>
        <v/>
      </c>
      <c r="TX134" s="1">
        <f>+IFERROR(VLOOKUP(C134,'[2]20180327오더자료'!$E$162147:$F$162159,2,0),"")</f>
        <v>2</v>
      </c>
      <c r="TY134" s="1" t="str">
        <f>+IFERROR(VLOOKUP(C134,'[2]20180327오더자료'!$E$162182:$F$162195,2,0),"")</f>
        <v/>
      </c>
      <c r="TZ134" s="1" t="str">
        <f>+IFERROR(VLOOKUP(C134,'[2]20180327오더자료'!$E$162275:$F$162285,2,0),"")</f>
        <v/>
      </c>
      <c r="UA134" s="1">
        <f>+IFERROR(VLOOKUP(C134,'[2]20180327오더자료'!$E$162467:$F$162481,2,0),"")</f>
        <v>3.5</v>
      </c>
      <c r="UB134" s="1">
        <f>+IFERROR(VLOOKUP(C134,'[2]20180327오더자료'!$E$162482:$F$162495,2,0),"")</f>
        <v>4.5</v>
      </c>
      <c r="UC134" s="1"/>
      <c r="UD134" s="1">
        <f>+IFERROR(VLOOKUP(C134,'[2]20180327오더자료'!$E$162515:$F$162524,2,0),"")</f>
        <v>2.5</v>
      </c>
      <c r="UE134" s="1"/>
      <c r="UF134" s="1">
        <f>+IFERROR(VLOOKUP(C134,'[2]20180327오더자료'!$E$162558:$F$162572,2,0),"")</f>
        <v>2</v>
      </c>
      <c r="UG134" s="1"/>
      <c r="UH134" s="1"/>
      <c r="UI134" s="1">
        <f>+IFERROR(VLOOKUP(C134,'[2]20180327오더자료'!$E$162617:$F$162635,2,0),"")</f>
        <v>2.5</v>
      </c>
      <c r="UJ134" s="1">
        <f>+VLOOKUP(C134,'[2]20180327오더자료'!$E$162639:$F$162647,2,0)</f>
        <v>2.5</v>
      </c>
      <c r="UK134" s="1">
        <f>+VLOOKUP(C134,'[2]20180327오더자료'!$E$162727:$F$162741,2,0)</f>
        <v>2</v>
      </c>
      <c r="UL134" s="1">
        <f>+IFERROR(VLOOKUP(C134,'[2]20180327오더자료'!$E$162777:$F$162789,2,0),"")</f>
        <v>2</v>
      </c>
      <c r="UM134" s="1">
        <f>+IFERROR(VLOOKUP(C134,'[2]20180327오더자료'!$E$162972:$F$162982,2,0),"")</f>
        <v>2</v>
      </c>
      <c r="UN134" s="1">
        <f>+IFERROR(VLOOKUP(C134,'[2]20180327오더자료'!$E$163022:$F$163036,2,0),"")</f>
        <v>3</v>
      </c>
      <c r="UO134" s="1"/>
      <c r="UP134" s="1"/>
      <c r="UQ134" s="1">
        <f>+IFERROR(VLOOKUP(C134,'[2]20180327오더자료'!$E$163041:$F$163055,2,0),"")</f>
        <v>2.5</v>
      </c>
      <c r="UR134" s="1">
        <f>+IFERROR(VLOOKUP(C134,'[2]20180327오더자료'!$E$163141:$F$163159,2,0),"")</f>
        <v>4</v>
      </c>
      <c r="US134" s="1">
        <f>+IFERROR(VLOOKUP(C134,'[2]20180327오더자료'!$E$163188:$F$163201,2,0),"")</f>
        <v>2</v>
      </c>
      <c r="UT134" s="1"/>
      <c r="UU134" s="1" t="str">
        <f>+IFERROR(VLOOKUP(C134,'[2]20180327오더자료'!$E$163229:$F$163241,2,0),"")</f>
        <v/>
      </c>
      <c r="UV134" s="1" t="str">
        <f>+IFERROR(VLOOKUP(C134,'[2]20180327오더자료'!$E$163269:$F$163291,2,0),"")</f>
        <v/>
      </c>
      <c r="UW134" s="1" t="str">
        <f>+IFERROR(VLOOKUP(C134,'[2]20180327오더자료'!$E$163312:$F$163324,2,0),"")</f>
        <v/>
      </c>
      <c r="UX134" s="1">
        <f>+IFERROR(VLOOKUP(C134,'[2]20180327오더자료'!$E$163350:$F$163364,2,0),"")</f>
        <v>9.5</v>
      </c>
      <c r="UY134" s="1" t="str">
        <f>+IFERROR(VLOOKUP(C134,'[2]20180327오더자료'!$E$163368:$F$163374,2,0),"")</f>
        <v/>
      </c>
      <c r="UZ134" s="1" t="str">
        <f>+IFERROR(VLOOKUP(C134,'[2]20180327오더자료'!$E$163375:$F$163392,2,0),"")</f>
        <v/>
      </c>
      <c r="VA134" s="1">
        <f>+IFERROR(VLOOKUP(C134,'[2]20180327오더자료'!$E$163393:$F$163405,2,0),"")</f>
        <v>2</v>
      </c>
      <c r="VB134" s="1">
        <f>+IFERROR(VLOOKUP(C134,'[2]20180327오더자료'!$E$163437:$F$163443,2,0),"")</f>
        <v>3</v>
      </c>
      <c r="VC134" s="1">
        <f>+IFERROR(VLOOKUP(C134,'[2]20180327오더자료'!$E$163484:$F$163497,2,0),"")</f>
        <v>2</v>
      </c>
      <c r="VD134" s="1">
        <f>+IFERROR(VLOOKUP(C134,'[2]20180327오더자료'!$E$163517:$F$163526,2,0),"")</f>
        <v>2.5</v>
      </c>
      <c r="VE134" s="1">
        <f>+IFERROR(VLOOKUP(C134,'[2]20180327오더자료'!$E$163549:$F$163558,2,0),"")</f>
        <v>2</v>
      </c>
      <c r="VF134" s="1">
        <f>+IFERROR(VLOOKUP(C134,'[2]20180327오더자료'!$E$163638:$F$163651,2,0),"")</f>
        <v>4</v>
      </c>
      <c r="VG134" s="1"/>
      <c r="VH134" s="1" t="str">
        <f>+IFERROR(VLOOKUP(C134,'[2]20180327오더자료'!$E$163696:$F$163708,2,0),"")</f>
        <v/>
      </c>
      <c r="VI134" s="1">
        <f>+IFERROR(VLOOKUP(C134,'[2]20180327오더자료'!$E$163991:$F$164003,2,0),"")</f>
        <v>2</v>
      </c>
      <c r="VJ134" s="1" t="str">
        <f>+IFERROR(VLOOKUP(C134,'[2]20180327오더자료'!$E$164015:$F$164025,2,0),"")</f>
        <v/>
      </c>
      <c r="VK134" s="1">
        <f>+IFERROR(VLOOKUP(C134,'[2]20180327오더자료'!$E$164074:$F$164086,2,0),"")</f>
        <v>2</v>
      </c>
      <c r="VL134" s="1"/>
      <c r="VM134" s="1" t="str">
        <f>+IFERROR(VLOOKUP(C134,'[2]20180327오더자료'!$E$164099:$F$164113,2,0),"")</f>
        <v/>
      </c>
      <c r="VN134" s="1" t="str">
        <f>+IFERROR(VLOOKUP(C134,'[2]20180327오더자료'!$E$164133:$F$164146,2,0),"")</f>
        <v/>
      </c>
      <c r="VO134" s="1"/>
      <c r="VP134" s="1" t="str">
        <f>+IFERROR(VLOOKUP(C134,'[2]20180327오더자료'!$E$164222:$F$164234,2,0),"")</f>
        <v/>
      </c>
      <c r="VQ134" s="1"/>
      <c r="VR134" s="1" t="str">
        <f>+IFERROR(VLOOKUP(C134,'[2]20180327오더자료'!$E$164248:$F$164257,2,0),"")</f>
        <v/>
      </c>
      <c r="VS134" s="1" t="str">
        <f>+IFERROR(VLOOKUP(C134,'[2]20180327오더자료'!$E$164298:$F$164309,2,0),"")</f>
        <v/>
      </c>
      <c r="VT134" s="1">
        <f>+IFERROR(VLOOKUP(C134,'[2]20180327오더자료'!$E$164369:$F$164382,2,0),"")</f>
        <v>2</v>
      </c>
      <c r="VU134" s="1">
        <f>+IFERROR(VLOOKUP(C134,'[2]20180327오더자료'!$E$164411:$F$164420,2,0),"")</f>
        <v>3</v>
      </c>
      <c r="VV134" s="1" t="str">
        <f>+IFERROR(VLOOKUP(C134,'[2]20180327오더자료'!$E$164473:$F$164484,2,0),"")</f>
        <v/>
      </c>
      <c r="VW134" s="1"/>
      <c r="VX134" s="1"/>
      <c r="VY134" s="1">
        <f>+IFERROR(VLOOKUP(C134,'[2]20180327오더자료'!$E$164586:$F$164597,2,0),"")</f>
        <v>2</v>
      </c>
      <c r="VZ134" s="1"/>
      <c r="WA134" s="1">
        <f>+IFERROR(VLOOKUP(C134,'[2]20180327오더자료'!$E$164663:$F$164673,2,0),"")</f>
        <v>3</v>
      </c>
      <c r="WB134" s="1">
        <f>+IFERROR(VLOOKUP(C134,'[2]20180327오더자료'!$E$164731:$F$164740,2,0),"")</f>
        <v>3</v>
      </c>
      <c r="WC134" s="1">
        <f>+IFERROR(VLOOKUP(C134,'[2]20180327오더자료'!$E$164759:$F$164771,2,0),"")</f>
        <v>3.5</v>
      </c>
      <c r="WD134" s="1" t="str">
        <f>+IFERROR(VLOOKUP(C134,'[2]20180327오더자료'!$E$164853:$F$164866,2,0),"")</f>
        <v/>
      </c>
      <c r="WE134" s="1" t="str">
        <f>+IFERROR(VLOOKUP(C134,'[2]20180327오더자료'!$E$164916:$F$164929,2,0),"")</f>
        <v/>
      </c>
      <c r="WF134" s="1" t="str">
        <f>+IFERROR(VLOOKUP(C134,'[2]20180327오더자료'!$E$164981:$F$165006,2,0),"")</f>
        <v/>
      </c>
      <c r="WG134" s="1"/>
      <c r="WH134" s="1">
        <f>+IFERROR(VLOOKUP(C134,'[2]20180327오더자료'!$E$165036:$F$165047,2,0),"")</f>
        <v>4</v>
      </c>
      <c r="WI134" s="1">
        <f>+IFERROR(VLOOKUP(C134,'[2]20180327오더자료'!$E$165087:$F$165099,2,0),"")</f>
        <v>5</v>
      </c>
      <c r="WJ134" s="1" t="str">
        <f>+IFERROR(VLOOKUP(C134,'[2]20180327오더자료'!$E$165148:$F$165157,2,0),"")</f>
        <v/>
      </c>
      <c r="WK134" s="1">
        <f>+IFERROR(VLOOKUP(C134,'[2]20180327오더자료'!$E$165202:$F$165212,2,0),"")</f>
        <v>2</v>
      </c>
      <c r="WL134" s="1" t="str">
        <f>+IFERROR(VLOOKUP(C134,'[2]20180327오더자료'!$E$165255:$F$165266,2,0),"")</f>
        <v/>
      </c>
      <c r="WM134" s="1" t="str">
        <f>+IFERROR(VLOOKUP(C134,'[2]20180327오더자료'!$E$165294:$F$165305,2,0),"")</f>
        <v/>
      </c>
      <c r="WN134" s="1" t="str">
        <f>+IFERROR(VLOOKUP(C134,'[2]20180327오더자료'!$E$165363:$F$165375,2,0),"")</f>
        <v/>
      </c>
      <c r="WO134" s="1" t="str">
        <f>+IFERROR(VLOOKUP(C134,'[2]20180327오더자료'!$E$165448:$F$165459,2,0),"")</f>
        <v/>
      </c>
      <c r="WP134" s="1"/>
      <c r="WQ134" s="1">
        <f>+IFERROR(VLOOKUP(C134,'[2]20180327오더자료'!$E$172759:$F$172773,2,0),"")</f>
        <v>2</v>
      </c>
      <c r="WR134" s="1"/>
      <c r="WS134" s="1"/>
      <c r="WT134" s="1">
        <f>+IFERROR(VLOOKUP(C134,'[2]20180327오더자료'!$E$167822:$F$167834,2,0),"")</f>
        <v>2</v>
      </c>
      <c r="WU134" s="1" t="str">
        <f>+IFERROR(VLOOKUP(C134,'[2]20180327오더자료'!$E$172860:$F$172884,2,0),"")</f>
        <v/>
      </c>
      <c r="WV134" s="1" t="str">
        <f>+IFERROR(VLOOKUP(C134,'[2]20180327오더자료'!$E$172910:$F$172920,2,0),"")</f>
        <v/>
      </c>
      <c r="WW134" s="1" t="str">
        <f>+IFERROR(VLOOKUP(C134,'[2]20180327오더자료'!$E$172927:$F$172936,2,0),"")</f>
        <v/>
      </c>
      <c r="WX134" s="1" t="str">
        <f>+IFERROR(VLOOKUP(C134,'[2]20180327오더자료'!$E$172937:$F$172950,2,0),"")</f>
        <v/>
      </c>
      <c r="WY134" s="1" t="str">
        <f>+IFERROR(VLOOKUP(C134,'[2]20180327오더자료'!$E$173006:$F$173016,2,0),"")</f>
        <v/>
      </c>
      <c r="WZ134" s="1"/>
      <c r="XA134" s="1" t="str">
        <f>+IFERROR(VLOOKUP(C134,'[2]20180327오더자료'!$E$173070:$F$173081,2,0),"")</f>
        <v/>
      </c>
      <c r="XB134" s="1">
        <f>+IFERROR(VLOOKUP(C134,'[2]20180327오더자료'!$E$173143:$F$173153,2,0),"")</f>
        <v>3</v>
      </c>
      <c r="XC134" s="1"/>
      <c r="XD134" s="1" t="str">
        <f>+IFERROR(VLOOKUP(C134,'[2]20180327오더자료'!$E$173181:$F$173199,2,0),"")</f>
        <v/>
      </c>
      <c r="XE134" s="1" t="str">
        <f>+IFERROR(VLOOKUP(C134,'[2]20180327오더자료'!$E$173217:$F$173225,2,0),"")</f>
        <v/>
      </c>
      <c r="XF134" s="1"/>
      <c r="XG134" s="1" t="str">
        <f>+IFERROR(VLOOKUP(C134,'[2]20180327오더자료'!$E$173228:$F$173238,2,0),"")</f>
        <v/>
      </c>
      <c r="XH134" s="1" t="str">
        <f>+IFERROR(VLOOKUP(C134,'[2]20180327오더자료'!$E$173277:$F$173287,2,0),"")</f>
        <v/>
      </c>
      <c r="XI134" s="1" t="str">
        <f>+IFERROR(VLOOKUP(C134,'[2]20180327오더자료'!$E$173528:$F$173547,2,0),"")</f>
        <v/>
      </c>
      <c r="XJ134" s="1">
        <f>+IFERROR(VLOOKUP(C134,'[2]20180327오더자료'!$E$173565:$F$173576,2,0),"")</f>
        <v>2</v>
      </c>
      <c r="XK134" s="1">
        <f>+IFERROR(VLOOKUP(C134,'[2]20180327오더자료'!$E$173663:$F$173679,2,0),"")</f>
        <v>2</v>
      </c>
      <c r="XL134" s="1" t="str">
        <f>+IFERROR(VLOOKUP(C134,'[2]20180327오더자료'!$E$173680:$F$173699,2,0),"")</f>
        <v/>
      </c>
      <c r="XM134" s="1">
        <f>+IFERROR(VLOOKUP(C134,'[2]20180327오더자료'!$E$173725:$F$173735,2,0),"")</f>
        <v>5.5</v>
      </c>
      <c r="XN134" s="1">
        <f>+IFERROR(VLOOKUP(C134,'[2]20180327오더자료'!$E$173765:$F$173777,2,0),"")</f>
        <v>2</v>
      </c>
      <c r="XO134" s="1" t="str">
        <f>+IFERROR(VLOOKUP(C134,'[2]20180327오더자료'!$E$173812:$F$173823,2,0),"")</f>
        <v/>
      </c>
      <c r="XP134" s="1" t="str">
        <f>+IFERROR(VLOOKUP(C134,'[2]20180327오더자료'!$E$173872:$F$173884,2,0),"")</f>
        <v/>
      </c>
      <c r="XQ134" s="1">
        <f>+IFERROR(VLOOKUP(C134,'[2]20180327오더자료'!$E$174017:$F$174025,2,0),"")</f>
        <v>2</v>
      </c>
      <c r="XR134" s="1" t="str">
        <f>+IFERROR(VLOOKUP(C134,'[2]20180327오더자료'!$E$174121:$F$174129,2,0),"")</f>
        <v/>
      </c>
      <c r="XS134" s="1" t="str">
        <f>+IFERROR(VLOOKUP(C134,'[2]20180327오더자료'!$E$174155:$F$174172,2,0),"")</f>
        <v/>
      </c>
      <c r="XT134" s="1" t="str">
        <f>+IFERROR(VLOOKUP(C134,'[2]20180327오더자료'!$E$174191:$F$174204,2,0),"")</f>
        <v/>
      </c>
      <c r="XU134" s="1">
        <f>+IFERROR(VLOOKUP(C134,'[2]20180327오더자료'!$E$174221:$F$174234,2,0),"")</f>
        <v>3</v>
      </c>
      <c r="XV134" s="1"/>
      <c r="XW134" s="1" t="str">
        <f>+IFERROR(VLOOKUP(C134,'[2]20180327오더자료'!$E$174246:$F$174255,2,0),"")</f>
        <v/>
      </c>
      <c r="XX134" s="1">
        <f>+IFERROR(VLOOKUP(C134,'[2]20180327오더자료'!$E$174290:$F$174303,2,0),"")</f>
        <v>2</v>
      </c>
      <c r="XY134" s="1" t="str">
        <f>+IFERROR(VLOOKUP(C134,'[2]20180327오더자료'!$E$174317:$F$174326,2,0),"")</f>
        <v/>
      </c>
      <c r="XZ134" s="1" t="str">
        <f>+IFERROR(VLOOKUP(C134,'[2]20180327오더자료'!$E$174352:$F$174360,2,0),"")</f>
        <v/>
      </c>
      <c r="YA134" s="1"/>
      <c r="YB134" s="1"/>
      <c r="YC134" s="1"/>
      <c r="YD134" s="1"/>
      <c r="YE134" s="1"/>
      <c r="YF134" s="1"/>
      <c r="YG134" s="1"/>
      <c r="YH134" s="1"/>
      <c r="YI134" s="1"/>
      <c r="YJ134" s="1" t="str">
        <f>+IFERROR(VLOOKUP(C134,'[2]20180327오더자료'!$E$174361:$F$174369,2,0),"")</f>
        <v/>
      </c>
      <c r="YK134" s="1">
        <f>+IFERROR(VLOOKUP(C134,'[2]20180327오더자료'!$E$174394:$F$174415,2,0),"")</f>
        <v>9</v>
      </c>
      <c r="YL134" s="1" t="str">
        <f>+IFERROR(VLOOKUP(C134,'[2]20180327오더자료'!$E$174429:$F$174441,2,0),"")</f>
        <v/>
      </c>
      <c r="YM134" s="1" t="str">
        <f>+IFERROR(VLOOKUP(C134,'[2]20180327오더자료'!$E$174494:$F$174503,2,0),"")</f>
        <v/>
      </c>
      <c r="YN134" s="1" t="str">
        <f>+IFERROR(VLOOKUP(C134,'[2]20180327오더자료'!$E$174558:$F$174570,2,0),"")</f>
        <v/>
      </c>
      <c r="YO134" s="1">
        <f>+IFERROR(VLOOKUP(C134,'[2]20180327오더자료'!$E$174595:$F$174607,2,0),"")</f>
        <v>10</v>
      </c>
      <c r="YP134" s="1">
        <f>+IFERROR(VLOOKUP(C134,'[2]20180327오더자료'!$E$174609:$F$174618,2,0),"")</f>
        <v>2</v>
      </c>
      <c r="YQ134" s="1" t="str">
        <f>+IFERROR(VLOOKUP(C134,'[2]20180327오더자료'!$E$174660:$F$174669,2,0),"")</f>
        <v/>
      </c>
      <c r="YR134" s="1">
        <f>+IFERROR(VLOOKUP(C134,'[2]20180327오더자료'!$E$174705:$F$174718,2,0),"")</f>
        <v>2</v>
      </c>
      <c r="YS134" s="1"/>
      <c r="YT134" s="1" t="str">
        <f>+IFERROR(VLOOKUP(C134,'[2]20180327오더자료'!$E$174768:$F$174785,2,0),"")</f>
        <v/>
      </c>
      <c r="YU134" s="1" t="str">
        <f>+IFERROR(VLOOKUP(C134,'[2]20180327오더자료'!$E$174823:$F$174832,2,0),"")</f>
        <v/>
      </c>
      <c r="YV134" s="1"/>
      <c r="YW134" s="1" t="str">
        <f>+IFERROR(VLOOKUP(C134,'[2]20180327오더자료'!$E$174845:$F$174857,2,0),"")</f>
        <v/>
      </c>
      <c r="YX134" s="1">
        <f>+IFERROR(VLOOKUP(C134,'[2]20180327오더자료'!$E$174986:$F$174998,2,0),"")</f>
        <v>3.5</v>
      </c>
      <c r="YY134" s="1">
        <f>+IFERROR(VLOOKUP(C134,'[2]20180327오더자료'!$E$174999:$F$175012,2,0),"")</f>
        <v>2</v>
      </c>
      <c r="YZ134" s="1" t="str">
        <f>+IFERROR(VLOOKUP(C134,'[2]20180327오더자료'!$E$175087:$F$175096,2,0),"")</f>
        <v/>
      </c>
      <c r="ZA134" s="1">
        <f>+IFERROR(VLOOKUP(C134,'[2]20180327오더자료'!$E$175110:$F$175121,2,0),"")</f>
        <v>6</v>
      </c>
      <c r="ZB134" s="1" t="str">
        <f>+IFERROR(VLOOKUP(C134,'[2]20180327오더자료'!$E$175190:$F$175202,2,0),"")</f>
        <v/>
      </c>
      <c r="ZC134" s="1" t="str">
        <f>+IFERROR(VLOOKUP(C134,'[2]20180327오더자료'!$E$175260:$F$175271,2,0),"")</f>
        <v/>
      </c>
      <c r="ZD134" s="1" t="str">
        <f>+IFERROR(VLOOKUP(C134,'[2]20180327오더자료'!$E$175300:$F$175311,2,0),"")</f>
        <v/>
      </c>
      <c r="ZE134" s="1" t="str">
        <f>+IFERROR(VLOOKUP(C134,'[2]20180327오더자료'!$E$175343:$F$175354,2,0),"")</f>
        <v/>
      </c>
      <c r="ZF134" s="1">
        <f>+IFERROR(VLOOKUP(C134,'[2]20180327오더자료'!$E$175375:$F$175388,2,0),"")</f>
        <v>2</v>
      </c>
      <c r="ZG134" s="1">
        <f>+IFERROR(VLOOKUP(C134,'[2]20180327오더자료'!$E$175433:$F$175443,2,0),"")</f>
        <v>5</v>
      </c>
      <c r="ZH134" s="1" t="str">
        <f>+IFERROR(VLOOKUP(C134,'[2]20180327오더자료'!$E$175484:$F$175495,2,0),"")</f>
        <v/>
      </c>
      <c r="ZI134" s="1" t="str">
        <f>+IFERROR(VLOOKUP(C134,'[2]20180327오더자료'!$E$175516:$F$175527,2,0),"")</f>
        <v/>
      </c>
      <c r="ZJ134" s="1" t="str">
        <f>+IFERROR(VLOOKUP(C134,'[2]20180327오더자료'!$E$175549:$F$175556,2,0),"")</f>
        <v/>
      </c>
      <c r="ZK134" s="1"/>
      <c r="ZL134" s="1"/>
      <c r="ZM134" s="1"/>
      <c r="ZN134" s="1"/>
      <c r="ZO134" s="1" t="str">
        <f>+IFERROR(VLOOKUP(C134,'[2]20180327오더자료'!$E$175571:$F$175586,2,0),"")</f>
        <v/>
      </c>
      <c r="ZP134" s="1">
        <f>+IFERROR(VLOOKUP(C134,'[2]20180327오더자료'!$E$175605:$F$175615,2,0),"")</f>
        <v>2</v>
      </c>
      <c r="ZQ134" s="1"/>
      <c r="ZR134" s="1"/>
      <c r="ZS134" s="1">
        <f>+IFERROR(VLOOKUP(C134,'[2]20180327오더자료'!$E$175644:$F$175651,2,0),"")</f>
        <v>6</v>
      </c>
      <c r="ZT134" s="1"/>
      <c r="ZU134" s="1"/>
      <c r="ZV134" s="1" t="str">
        <f>+IFERROR(VLOOKUP(C134,'[2]20180327오더자료'!$E$175700:$F$175712,2,0),"")</f>
        <v/>
      </c>
      <c r="ZW134" s="1" t="str">
        <f>+IFERROR(VLOOKUP(C134,'[2]20180327오더자료'!$E$175744:$F$175756,2,0),"")</f>
        <v/>
      </c>
      <c r="ZX134" s="1" t="str">
        <f>+IFERROR(VLOOKUP(C134,'[2]20180327오더자료'!$E$175767:$F$175778,2,0),"")</f>
        <v/>
      </c>
      <c r="ZY134" s="1" t="str">
        <f>+IFERROR(VLOOKUP(C134,'[2]20180327오더자료'!$E$175819:$F$175829,2,0),"")</f>
        <v/>
      </c>
      <c r="ZZ134" s="1" t="str">
        <f>+IFERROR(VLOOKUP(C134,'[2]20180327오더자료'!$E$175846:$F$175857,2,0),"")</f>
        <v/>
      </c>
      <c r="AAA134" s="1" t="str">
        <f>+IFERROR(VLOOKUP(C134,'[2]20180327오더자료'!$E$175870:$F$175880,2,0),"")</f>
        <v/>
      </c>
      <c r="AAB134" s="1" t="str">
        <f>+IFERROR(VLOOKUP(C134,'[2]20180327오더자료'!$E$175893:$F$175905,2,0),"")</f>
        <v/>
      </c>
      <c r="AAC134" s="1" t="str">
        <f>+IFERROR(VLOOKUP(C134,'[2]20180327오더자료'!$E$175963:$F$175973,2,0),"")</f>
        <v/>
      </c>
      <c r="AAD134" s="1" t="str">
        <f>+IFERROR(VLOOKUP(C134,'[2]20180327오더자료'!$E$176132:$F$176145,2,0),"")</f>
        <v/>
      </c>
      <c r="AAE134" s="1" t="str">
        <f>+IFERROR(VLOOKUP(C134,'[2]20180327오더자료'!$E$176167:$F$176184,2,0),"")</f>
        <v/>
      </c>
      <c r="AAF134" s="1" t="str">
        <f>+IFERROR(VLOOKUP(C134,'[2]20180327오더자료'!$E$176193:$F$176203,2,0),"")</f>
        <v/>
      </c>
      <c r="AAG134" s="1"/>
      <c r="AAH134" s="1">
        <f>+IFERROR(VLOOKUP(C134,'[2]20180327오더자료'!$E$176243:$F$176256,2,0),"")</f>
        <v>2.5</v>
      </c>
      <c r="AAI134" s="1">
        <f>+IFERROR(VLOOKUP(C134,'[2]20180327오더자료'!$E$176437:$F$176456,2,0),"")</f>
        <v>2</v>
      </c>
      <c r="AAJ134" s="1" t="str">
        <f>+IFERROR(VLOOKUP(C134,'[2]20180327오더자료'!$E$176457:$F$176465,2,0),"")</f>
        <v/>
      </c>
      <c r="AAK134" s="1">
        <f>+IFERROR(VLOOKUP(C134,'[2]20180327오더자료'!$E$176489:$F$176501,2,0),"")</f>
        <v>4</v>
      </c>
      <c r="AAL134" s="1" t="str">
        <f>+IFERROR(VLOOKUP(C134,'[2]20180327오더자료'!$E$176549:$F$176558,2,0),"")</f>
        <v/>
      </c>
      <c r="AAM134" s="1"/>
      <c r="AAN134" s="1"/>
      <c r="AAO134" s="1">
        <f>+IFERROR(VLOOKUP(C134,'[2]20180327오더자료'!$E$176607:$F$176615,2,0),"")</f>
        <v>3</v>
      </c>
      <c r="AAP134" s="1" t="str">
        <f>+IFERROR(VLOOKUP(C134,'[2]20180327오더자료'!$E$176669:$F$176683,2,0),"")</f>
        <v/>
      </c>
      <c r="AAQ134" s="1" t="str">
        <f>+IFERROR(VLOOKUP(C134,'[2]20180327오더자료'!$E$176684:$F$176695,2,0),"")</f>
        <v/>
      </c>
      <c r="AAR134" s="1">
        <f>+IFERROR(VLOOKUP(C134,'[2]20180327오더자료'!$E$176704:$F$176713,2,0),"")</f>
        <v>2.5</v>
      </c>
      <c r="AAS134" s="1" t="str">
        <f>+IFERROR(VLOOKUP(C134,'[2]20180327오더자료'!$E$176723:$F$176732,2,0),"")</f>
        <v/>
      </c>
      <c r="AAT134" s="1">
        <f>+IFERROR(VLOOKUP(C134,'[2]20180327오더자료'!$E$176759:$F$176768,2,0),"")</f>
        <v>4</v>
      </c>
      <c r="AAU134" s="1">
        <f>+IFERROR(VLOOKUP(C134,'[2]20180327오더자료'!$E$176806:$F$176825,2,0),"")</f>
        <v>3</v>
      </c>
      <c r="AAV134" s="1" t="str">
        <f>+IFERROR(VLOOKUP(C134,'[2]20180327오더자료'!$E$176848:$F$176860,2,0),"")</f>
        <v/>
      </c>
      <c r="AAW134" s="1">
        <f>+IFERROR(VLOOKUP(C134,'[2]20180327오더자료'!$E$176910:$F$176918,2,0),"")</f>
        <v>5</v>
      </c>
      <c r="AAX134" s="1" t="str">
        <f>+IFERROR(VLOOKUP(C134,'[2]20180327오더자료'!$E$176946:$F$176956,2,0),"")</f>
        <v/>
      </c>
      <c r="AAY134" s="1" t="str">
        <f>+IFERROR(VLOOKUP(C134,'[2]20180327오더자료'!$E$176989:$F$177001,2,0),"")</f>
        <v/>
      </c>
      <c r="AAZ134" s="1" t="str">
        <f>+IFERROR(VLOOKUP(C134,'[2]20180327오더자료'!$E$177024:$F$177034,2,0),"")</f>
        <v/>
      </c>
      <c r="ABA134" s="1">
        <f>+IFERROR(VLOOKUP(C134,'[2]20180327오더자료'!$E$177164:$F$177170,2,0),"")</f>
        <v>4</v>
      </c>
      <c r="ABB134" s="1">
        <f>+IFERROR(VLOOKUP(C134,'[2]20180327오더자료'!$E$177215:$F$177225,2,0),"")</f>
        <v>2</v>
      </c>
      <c r="ABC134" s="1" t="str">
        <f>+IFERROR(VLOOKUP(C134,'[2]20180327오더자료'!$E$177244:$F$177262,2,0),"")</f>
        <v/>
      </c>
      <c r="ABD134" s="1">
        <f>+IFERROR(VLOOKUP(C134,'[2]20180327오더자료'!$E$177287:$F$177302,2,0),"")</f>
        <v>9</v>
      </c>
      <c r="ABE134" s="1" t="str">
        <f>+IFERROR(VLOOKUP(C134,'[2]20180327오더자료'!$E$177303:$F$177315,2,0),"")</f>
        <v/>
      </c>
      <c r="ABF134" s="1"/>
      <c r="ABG134" s="1" t="str">
        <f>+IFERROR(VLOOKUP(C134,'[2]20180327오더자료'!$E$177372:$F$177385,2,0),"")</f>
        <v/>
      </c>
      <c r="ABH134" s="1" t="str">
        <f>+IFERROR(VLOOKUP(C134,'[2]20180327오더자료'!$E$177406:$F$177416,2,0),"")</f>
        <v/>
      </c>
      <c r="ABI134" s="1" t="str">
        <f>+IFERROR(VLOOKUP(C134,'[2]20180327오더자료'!$E$177460:$F$177472,2,0),"")</f>
        <v/>
      </c>
      <c r="ABJ134" s="1" t="str">
        <f>+IFERROR(VLOOKUP(C134,'[2]20180327오더자료'!$E$177502:$F$177513,2,0),"")</f>
        <v/>
      </c>
      <c r="ABK134" s="1" t="str">
        <f>+IFERROR(VLOOKUP(C134,'[2]20180327오더자료'!$E$177523:$F$177533,2,0),"")</f>
        <v/>
      </c>
      <c r="ABL134" s="1">
        <f>+IFERROR(VLOOKUP(C134,'[2]20180327오더자료'!$E$177587:$F$177601,2,0),"")</f>
        <v>8</v>
      </c>
      <c r="ABM134" s="1" t="str">
        <f>+IFERROR(VLOOKUP(C134,'[2]20180327오더자료'!$E$177602:$F$177613,2,0),"")</f>
        <v/>
      </c>
      <c r="ABN134" s="1" t="str">
        <f>+IFERROR(VLOOKUP(C134,'[2]20180327오더자료'!$E$177636:$F$177646,2,0),"")</f>
        <v/>
      </c>
      <c r="ABO134" s="1">
        <f>+IFERROR(VLOOKUP(C134,'[2]20180327오더자료'!$E$177662:$F$177683,2,0),"")</f>
        <v>3.5</v>
      </c>
      <c r="ABP134" s="1" t="str">
        <f>+IFERROR(VLOOKUP(C134,'[2]20180327오더자료'!$E$177720:$F$177730,2,0),"")</f>
        <v/>
      </c>
      <c r="ABQ134" s="1" t="str">
        <f>+IFERROR(VLOOKUP(C134,'[2]20180327오더자료'!$E$178795:$F$178809,2,0),"")</f>
        <v/>
      </c>
      <c r="ABR134" s="1"/>
      <c r="ABS134" s="1" t="str">
        <f>+IFERROR(VLOOKUP(C134,'[2]20180327오더자료'!$E$178835:$F$178856,2,0),"")</f>
        <v/>
      </c>
      <c r="ABT134" s="1" t="str">
        <f>+IFERROR(VLOOKUP(C134,'[2]20180327오더자료'!$E$178857:$F$178869,2,0),"")</f>
        <v/>
      </c>
      <c r="ABU134" s="1">
        <f>+IFERROR(VLOOKUP(C134,'[2]20180327오더자료'!$E$178889:$F$178897,2,0),"")</f>
        <v>6</v>
      </c>
      <c r="ABV134" s="1" t="str">
        <f>+IFERROR(VLOOKUP(C134,'[2]20180327오더자료'!$E$178913:$F$178923,2,0),"")</f>
        <v/>
      </c>
      <c r="ABW134" s="1">
        <f>+IFERROR(VLOOKUP(C134,'[2]20180327오더자료'!$E$178948:$F$178967,2,0),"")</f>
        <v>2</v>
      </c>
      <c r="ABX134" s="1">
        <f>+IFERROR(VLOOKUP(C134,'[2]20180327오더자료'!$E$178972:$F$178983,2,0),"")</f>
        <v>3</v>
      </c>
      <c r="ABY134" s="1" t="str">
        <f>+IFERROR(VLOOKUP(C134,'[2]20180327오더자료'!$E$178991:$F$179003,2,0),"")</f>
        <v/>
      </c>
      <c r="ABZ134" s="1" t="str">
        <f>+IFERROR(VLOOKUP(C134,'[2]20180327오더자료'!$E$179026:$F$179043,2,0),"")</f>
        <v/>
      </c>
      <c r="ACA134" s="1"/>
      <c r="ACB134" s="1">
        <f>+IFERROR(VLOOKUP(C134,'[2]20180327오더자료'!$E$179089:$F$179099,2,0),"")</f>
        <v>2.5</v>
      </c>
      <c r="ACC134" s="1" t="str">
        <f>+IFERROR(VLOOKUP(C134,'[2]20180327오더자료'!$E$179142:$F$179154,2,0),"")</f>
        <v/>
      </c>
      <c r="ACD134" s="1" t="str">
        <f>+IFERROR(VLOOKUP(C134,'[2]20180327오더자료'!$E$179219:$F$179231,2,0),"")</f>
        <v/>
      </c>
      <c r="ACE134" s="1">
        <f>+IFERROR(VLOOKUP(C134,'[2]20180327오더자료'!$E$179252:$F$179262,2,0),"")</f>
        <v>4</v>
      </c>
      <c r="ACF134" s="1" t="str">
        <f>+IFERROR(VLOOKUP(C134,'[2]20180327오더자료'!$E$179306:$F$179316,2,0),"")</f>
        <v/>
      </c>
      <c r="ACG134" s="1" t="str">
        <f>+IFERROR(VLOOKUP(C134,'[2]20180327오더자료'!$E$179461:$F$179471,2,0),"")</f>
        <v/>
      </c>
      <c r="ACH134" s="1">
        <f>+IFERROR(VLOOKUP(C134,'[2]20180327오더자료'!$E$179509:$F$179520,2,0),"")</f>
        <v>6.5</v>
      </c>
      <c r="ACI134" s="1">
        <f>+IFERROR(VLOOKUP(C134,'[2]20180327오더자료'!$E$179560:$F$179571,2,0),"")</f>
        <v>3</v>
      </c>
      <c r="ACJ134" s="1">
        <f>+IFERROR(VLOOKUP(C134,'[2]20180327오더자료'!$E$179624:$F$179639,2,0),"")</f>
        <v>2</v>
      </c>
      <c r="ACK134" s="1" t="str">
        <f>+IFERROR(VLOOKUP(C134,'[2]20180327오더자료'!$E$179639:$F$179652,2,0),"")</f>
        <v/>
      </c>
      <c r="ACL134" s="1" t="str">
        <f>+IFERROR(VLOOKUP(C134,'[2]20180327오더자료'!$E$179734:$F$179742,2,0),"")</f>
        <v/>
      </c>
      <c r="ACM134" s="1">
        <f>+IFERROR(VLOOKUP(C134,'[2]20180327오더자료'!$E$179743:$F$179755,2,0),"")</f>
        <v>2</v>
      </c>
      <c r="ACN134" s="1">
        <f>+IFERROR(VLOOKUP(C134,'[2]20180327오더자료'!$E$179756:$F$179768,2,0),"")</f>
        <v>4</v>
      </c>
      <c r="ACO134" s="1">
        <f>+IFERROR(VLOOKUP(C134,'[2]20180327오더자료'!$E$179801:$F$179812,2,0),"")</f>
        <v>2</v>
      </c>
      <c r="ACP134" s="1">
        <f>+IFERROR(VLOOKUP(C134,'[2]20180327오더자료'!$E$179835:$F$179848,2,0),"")</f>
        <v>2</v>
      </c>
      <c r="ACQ134" s="1">
        <f>+IFERROR(VLOOKUP(C134,'[2]20180327오더자료'!$E$179871:$F$179881,2,0),"")</f>
        <v>4</v>
      </c>
      <c r="ACR134" s="1">
        <f>+IFERROR(VLOOKUP(C134,'[2]20180327오더자료'!$E$179928:$F$179937,2,0),"")</f>
        <v>4</v>
      </c>
      <c r="ACS134" s="1">
        <f>+IFERROR(VLOOKUP(C134,'[2]20180327오더자료'!$E$179961:$F$179977,2,0),"")</f>
        <v>5</v>
      </c>
      <c r="ACT134" s="1" t="str">
        <f>+IFERROR(VLOOKUP(C134,'[2]20180327오더자료'!$E$179978:$F$179988,2,0),"")</f>
        <v/>
      </c>
      <c r="ACU134" s="1" t="str">
        <f>+IFERROR(VLOOKUP(C134,'[2]20180327오더자료'!$E$180022:$F$180030,2,0),"")</f>
        <v/>
      </c>
      <c r="ACV134" s="1"/>
      <c r="ACW134" s="1"/>
      <c r="ACX134" s="1"/>
      <c r="ACY134" s="1"/>
      <c r="ACZ134" s="1">
        <f>+IFERROR(VLOOKUP(C134,'[2]20180327오더자료'!$E$180282:$F$180292,2,0),"")</f>
        <v>2.5</v>
      </c>
      <c r="ADA134" s="1" t="str">
        <f>+IFERROR(VLOOKUP(C134,'[2]20180327오더자료'!$E$180313:$F$180323,2,0),"")</f>
        <v/>
      </c>
      <c r="ADB134" s="1">
        <f>+IFERROR(VLOOKUP(C134,'[2]20180327오더자료'!$E$180333:$F$180342,2,0),"")</f>
        <v>3</v>
      </c>
      <c r="ADC134" s="1" t="str">
        <f>+IFERROR(VLOOKUP(C134,'[2]20180327오더자료'!$E$180360:$F$180372,2,0),"")</f>
        <v/>
      </c>
      <c r="ADD134" s="1">
        <f>+IFERROR(VLOOKUP(C134,'[2]20180327오더자료'!$E$180383:$F$180397,2,0),"")</f>
        <v>2</v>
      </c>
      <c r="ADE134" s="1" t="str">
        <f>+IFERROR(VLOOKUP(C134,'[2]20180327오더자료'!$E$180398:$F$180411,2,0),"")</f>
        <v/>
      </c>
      <c r="ADF134" s="1" t="str">
        <f>+IFERROR(VLOOKUP(C134,'[2]20180327오더자료'!$E$180429:$F$180442,2,0),"")</f>
        <v/>
      </c>
      <c r="ADG134" s="1" t="str">
        <f>+IFERROR(VLOOKUP(C134,'[2]20180327오더자료'!$E$180454:$F$180465,2,0),"")</f>
        <v/>
      </c>
      <c r="ADH134" s="1"/>
      <c r="ADI134" s="1">
        <f>+IFERROR(VLOOKUP(C134,'[2]20180327오더자료'!$E$180486:$F$180498,2,0),"")</f>
        <v>3</v>
      </c>
      <c r="ADJ134" s="1" t="str">
        <f>+IFERROR(VLOOKUP(C134,'[2]20180327오더자료'!$E$180524:$F$180535,2,0),"")</f>
        <v/>
      </c>
      <c r="ADK134" s="1" t="str">
        <f>+IFERROR(VLOOKUP(C134,'[2]20180327오더자료'!$E$180603:$F$180617,2,0),"")</f>
        <v/>
      </c>
      <c r="ADL134" s="1" t="str">
        <f>+IFERROR(VLOOKUP(C134,'[2]20180327오더자료'!$E$180639:$F$180649,2,0),"")</f>
        <v/>
      </c>
      <c r="ADM134" s="1" t="str">
        <f>+IFERROR(VLOOKUP(C134,'[2]20180327오더자료'!$E$180667:$F$180686,2,0),"")</f>
        <v/>
      </c>
      <c r="ADN134" s="1"/>
      <c r="ADO134" s="1" t="str">
        <f>+IFERROR(VLOOKUP(C134,'[2]20180327오더자료'!$E$180704:$F$180714,2,0),"")</f>
        <v/>
      </c>
      <c r="ADP134" s="1" t="str">
        <f>+IFERROR(VLOOKUP(C134,'[2]20180327오더자료'!$E$180740:$F$180749,2,0),"")</f>
        <v/>
      </c>
      <c r="ADQ134" s="1"/>
      <c r="ADR134" s="1"/>
      <c r="ADS134" s="1" t="str">
        <f>+IFERROR(VLOOKUP(C134,'[2]20180327오더자료'!$E$180764:$F$180778,2,0),"")</f>
        <v/>
      </c>
      <c r="ADT134" s="1"/>
      <c r="ADU134" s="1">
        <f>+IFERROR(VLOOKUP(C134,'[2]20180327오더자료'!$E$180802:$F$180816,2,0),"")</f>
        <v>2.5</v>
      </c>
      <c r="ADV134" s="1" t="str">
        <f>+IFERROR(VLOOKUP(C134,'[2]20180327오더자료'!$E$180849:$F$180856,2,0),"")</f>
        <v/>
      </c>
      <c r="ADW134" s="1"/>
      <c r="ADX134" s="1">
        <f>+IFERROR(VLOOKUP(C134,'[2]20180327오더자료'!$E$180879:$F$180893,2,0),"")</f>
        <v>2</v>
      </c>
      <c r="ADY134" s="1" t="str">
        <f>+IFERROR(VLOOKUP(C134,'[2]20180327오더자료'!$E$180940:$F$180951,2,0),"")</f>
        <v/>
      </c>
      <c r="ADZ134" s="1" t="str">
        <f>+IFERROR(VLOOKUP(C134,'[2]20180327오더자료'!$E$180999:$F$181009,2,0),"")</f>
        <v/>
      </c>
      <c r="AEA134" s="1" t="str">
        <f>+IFERROR(VLOOKUP(C134,'[2]20180327오더자료'!$E$181027:$F$181037,2,0),"")</f>
        <v/>
      </c>
      <c r="AEB134" s="1" t="str">
        <f>+IFERROR(VLOOKUP(C134,'[2]20180327오더자료'!$E$181058:$F$181072,2,0),"")</f>
        <v/>
      </c>
      <c r="AEC134" s="1" t="str">
        <f>+IFERROR(VLOOKUP(C134,'[2]20180327오더자료'!$E$181098:$F$181109,2,0),"")</f>
        <v/>
      </c>
      <c r="AED134" s="1"/>
      <c r="AEE134" s="1" t="str">
        <f>+IFERROR(VLOOKUP(C134,'[2]20180327오더자료'!$E$181128:$F$181141,2,0),"")</f>
        <v/>
      </c>
      <c r="AEF134" s="1"/>
      <c r="AEG134" s="1">
        <f>+IFERROR(VLOOKUP(C134,'[2]20180327오더자료'!$E$181218:$F$181231,2,0),"")</f>
        <v>3</v>
      </c>
      <c r="AEH134" s="1" t="str">
        <f>+IFERROR(VLOOKUP(C134,'[2]20180327오더자료'!$E$181243:$F$181257,2,0),"")</f>
        <v/>
      </c>
      <c r="AEI134" s="1" t="str">
        <f>+IFERROR(VLOOKUP(C134,'[2]20180327오더자료'!$E$181266:$F$181274,2,0),"")</f>
        <v/>
      </c>
      <c r="AEJ134" s="1">
        <f>+IFERROR(VLOOKUP(C134,'[2]20180327오더자료'!$E$181284:$F$181296,2,0),"")</f>
        <v>4.5</v>
      </c>
      <c r="AEK134" s="1" t="str">
        <f>+IFERROR(VLOOKUP(C134,'[2]20180327오더자료'!$E$181318:$F$181329,2,0),"")</f>
        <v/>
      </c>
      <c r="AEL134" s="1" t="str">
        <f>+IFERROR(VLOOKUP(C134,'[2]20180327오더자료'!$E$181342:$F$181358,2,0),"")</f>
        <v/>
      </c>
      <c r="AEM134" s="1" t="str">
        <f>+IFERROR(VLOOKUP(C134,'[2]20180327오더자료'!$E$181382:$F$181393,2,0),"")</f>
        <v/>
      </c>
      <c r="AEN134" s="1">
        <f>+IFERROR(VLOOKUP(C134,'[2]20180327오더자료'!$E$181414:$F$181424,2,0),"")</f>
        <v>3.5</v>
      </c>
      <c r="AEO134" s="1" t="str">
        <f>+IFERROR(VLOOKUP(C134,'[2]20180327오더자료'!$E$181436:$F$181445,2,0),"")</f>
        <v/>
      </c>
      <c r="AEP134" s="1">
        <f>+IFERROR(VLOOKUP(C134,'[2]20180327오더자료'!$E$181466:$F$181476,2,0),"")</f>
        <v>4</v>
      </c>
      <c r="AEQ134" s="1">
        <f>+IFERROR(VLOOKUP(C134,'[2]20180327오더자료'!$E$181488:$F$181499,2,0),"")</f>
        <v>2</v>
      </c>
      <c r="AER134" s="1">
        <f>+IFERROR(VLOOKUP(C134,'[2]20180327오더자료'!$E$181513:$F$181524,2,0),"")</f>
        <v>2.5</v>
      </c>
      <c r="AES134" s="1"/>
      <c r="AET134" s="1" t="str">
        <f>+IFERROR(VLOOKUP(C134,'[2]20180327오더자료'!$E$181537:$F$181549,2,0),"")</f>
        <v/>
      </c>
      <c r="AEU134" s="1" t="str">
        <f>+IFERROR(VLOOKUP(C134,'[2]20180327오더자료'!$E$181590:$F$181599,2,0),"")</f>
        <v/>
      </c>
      <c r="AEV134" s="1" t="str">
        <f>+IFERROR(VLOOKUP(C134,'[2]20180327오더자료'!$E$181616:$F$181626,2,0),"")</f>
        <v/>
      </c>
      <c r="AEW134" s="1"/>
      <c r="AEX134" s="1"/>
      <c r="AEY134" s="1"/>
      <c r="AEZ134" s="1" t="str">
        <f>+IFERROR(VLOOKUP(C134,'[2]20180327오더자료'!$E$182061:$F$182070,2,0),"")</f>
        <v/>
      </c>
      <c r="AFA134" s="1" t="str">
        <f>+IFERROR(VLOOKUP(C134,'[2]20180327오더자료'!$E$182079:$F$182089,2,0),"")</f>
        <v/>
      </c>
      <c r="AFB134" s="1">
        <f>+IFERROR(VLOOKUP(C134,'[2]20180327오더자료'!$E$182101:$F$182111,2,0),"")</f>
        <v>3.5</v>
      </c>
      <c r="AFC134" s="1" t="str">
        <f>+IFERROR(VLOOKUP(C134,'[2]20180327오더자료'!$E$182131:$F$182137,2,0),"")</f>
        <v/>
      </c>
      <c r="AFD134" s="1" t="str">
        <f>+IFERROR(VLOOKUP(C134,'[2]20180327오더자료'!$E$182138:$F$182151,2,0),"")</f>
        <v/>
      </c>
      <c r="AFE134" s="1" t="str">
        <f>+IFERROR(VLOOKUP(C134,'[2]20180327오더자료'!$E$182172:$F$182182,2,0),"")</f>
        <v/>
      </c>
      <c r="AFF134" s="1">
        <f>+IFERROR(VLOOKUP(C134,'[2]20180327오더자료'!$E$182202:$F$182215,2,0),"")</f>
        <v>2.5</v>
      </c>
      <c r="AFG134" s="1" t="str">
        <f>+IFERROR(VLOOKUP(C134,'[2]20180327오더자료'!$E$182246:$F$182253,2,0),"")</f>
        <v/>
      </c>
      <c r="AFH134" s="1">
        <f>+IFERROR(VLOOKUP(C134,'[2]20180327오더자료'!$E$182265:$F$182278,2,0),"")</f>
        <v>2</v>
      </c>
      <c r="AFI134" s="1" t="str">
        <f>+IFERROR(VLOOKUP(C134,'[2]20180327오더자료'!$E$182298:$F$182319,2,0),"")</f>
        <v/>
      </c>
      <c r="AFJ134" s="1"/>
      <c r="AFK134" s="1"/>
      <c r="AFL134" s="1" t="str">
        <f>+IFERROR(VLOOKUP(C134,'[2]20180327오더자료'!$E$182335:$F$182346,2,0),"")</f>
        <v/>
      </c>
      <c r="AFM134" s="1">
        <f>+IFERROR(VLOOKUP(C134,'[2]20180327오더자료'!$E$182365:$F$182378,2,0),"")</f>
        <v>3.5</v>
      </c>
      <c r="AFN134" s="1" t="str">
        <f>+IFERROR(VLOOKUP(C134,'[2]20180327오더자료'!$E$182397:$F$182405,2,0),"")</f>
        <v/>
      </c>
      <c r="AFO134" s="1" t="str">
        <f>+IFERROR(VLOOKUP(C134,'[2]20180327오더자료'!$E$182426:$F$182439,2,0),"")</f>
        <v/>
      </c>
      <c r="AFP134" s="1">
        <f>+IFERROR(VLOOKUP(C134,'[2]20180327오더자료'!$E$182440:$F$182452,2,0),"")</f>
        <v>2.5</v>
      </c>
      <c r="AFQ134" s="1"/>
      <c r="AFR134" s="1">
        <f>+IFERROR(VLOOKUP(C134,'[2]20180327오더자료'!$E$182485:$F$182494,2,0),"")</f>
        <v>3.5</v>
      </c>
      <c r="AFS134" s="1" t="str">
        <f>+IFERROR(VLOOKUP(C134,'[2]20180327오더자료'!$E$182516:$F$182525,2,0),"")</f>
        <v/>
      </c>
      <c r="AFT134" s="1" t="str">
        <f>+IFERROR(VLOOKUP(C134,'[2]20180327오더자료'!$E$182544:$F$182556,2,0),"")</f>
        <v/>
      </c>
      <c r="AFU134" s="1">
        <f>+IFERROR(VLOOKUP(C134,'[2]20180327오더자료'!$E$182574:$F$182586,2,0),"")</f>
        <v>2</v>
      </c>
      <c r="AFV134" s="1" t="str">
        <f>+IFERROR(VLOOKUP(C134,'[2]20180327오더자료'!$E$182606:$F$182618,2,0),"")</f>
        <v/>
      </c>
      <c r="AFW134" s="1" t="str">
        <f>+IFERROR(VLOOKUP(C134,'[2]20180327오더자료'!$E$182639:$F$182650,2,0),"")</f>
        <v/>
      </c>
      <c r="AFX134" s="1">
        <f>+IFERROR(VLOOKUP(C134,'[2]20180327오더자료'!$E$182683:$F$182695,2,0),"")</f>
        <v>11</v>
      </c>
      <c r="AFY134" s="1" t="str">
        <f>+IFERROR(VLOOKUP(C134,'[2]20180327오더자료'!$E$182696:$F$182706,2,0),"")</f>
        <v/>
      </c>
      <c r="AFZ134" s="1" t="str">
        <f>+IFERROR(VLOOKUP(C134,'[2]20180327오더자료'!$E$182749:$F$182759,2,0),"")</f>
        <v/>
      </c>
      <c r="AGA134" s="1"/>
      <c r="AGB134" s="1">
        <f>+IFERROR(VLOOKUP(C134,'[2]20180327오더자료'!$E$182776:$F$182791,2,0),"")</f>
        <v>2.5</v>
      </c>
      <c r="AGC134" s="1">
        <f>+IFERROR(VLOOKUP(C134,'[2]20180327오더자료'!$E$182792:$F$182806,2,0),"")</f>
        <v>2</v>
      </c>
      <c r="AGD134" s="1">
        <f>+IFERROR(VLOOKUP(C134,'[2]20180327오더자료'!$E$182807:$F$182819,2,0),"")</f>
        <v>3</v>
      </c>
      <c r="AGE134" s="1" t="str">
        <f>+IFERROR(VLOOKUP(C134,'[2]20180327오더자료'!$E$182834:$F$182846,2,0),"")</f>
        <v/>
      </c>
      <c r="AGF134" s="1" t="str">
        <f>+IFERROR(VLOOKUP(C134,'[2]20180327오더자료'!$E$182868:$F$182886,2,0),"")</f>
        <v/>
      </c>
      <c r="AGG134" s="1" t="str">
        <f>+IFERROR(VLOOKUP(C134,'[2]20180327오더자료'!$E$182887:$F$182899,2,0),"")</f>
        <v/>
      </c>
      <c r="AGH134" s="1">
        <f>+IFERROR(VLOOKUP(C134,'[2]20180327오더자료'!$E$182918:$F$182933,2,0),"")</f>
        <v>2</v>
      </c>
      <c r="AGI134" s="1">
        <f>+IFERROR(VLOOKUP(C134,'[2]20180327오더자료'!$E$182956:$F$182967,2,0),"")</f>
        <v>2.5</v>
      </c>
      <c r="AGJ134" s="1" t="str">
        <f>+IFERROR(VLOOKUP(C134,'[2]20180327오더자료'!$E$182983:$F$182995,2,0),"")</f>
        <v/>
      </c>
      <c r="AGK134" s="1">
        <f>+IFERROR(VLOOKUP(C134,'[2]20180327오더자료'!$E$183015:$F$183026,2,0),"")</f>
        <v>2</v>
      </c>
      <c r="AGL134" s="1">
        <f>+IFERROR(VLOOKUP(C134,'[2]20180327오더자료'!$E$183047:$F$183059,2,0),"")</f>
        <v>2.5</v>
      </c>
      <c r="AGM134" s="1">
        <f>+IFERROR(VLOOKUP(C134,'[2]20180327오더자료'!$E$183078:$F$183092,2,0),"")</f>
        <v>2</v>
      </c>
      <c r="AGN134" s="1" t="str">
        <f>+IFERROR(VLOOKUP(C134,'[2]20180327오더자료'!$E$183203:$F$183216,2,0),"")</f>
        <v/>
      </c>
      <c r="AGO134" s="1" t="str">
        <f>+IFERROR(VLOOKUP(C134,'[2]20180327오더자료'!$E$183217:$F$183233,2,0),"")</f>
        <v/>
      </c>
      <c r="AGP134" s="1">
        <f>+IFERROR(VLOOKUP(C134,'[2]20180327오더자료'!$E$183234:$F$183243,2,0),"")</f>
        <v>6</v>
      </c>
      <c r="AGQ134" s="1">
        <f>+IFERROR(VLOOKUP(C134,'[2]20180327오더자료'!$E$183254:$F$183267,2,0),"")</f>
        <v>2</v>
      </c>
      <c r="AGR134" s="1">
        <f>+IFERROR(VLOOKUP(C134,'[2]20180327오더자료'!$E$183278:$F$183291,2,0),"")</f>
        <v>4</v>
      </c>
      <c r="AGS134" s="1">
        <f>+IFERROR(VLOOKUP(C134,'[2]20180327오더자료'!$E$183309:$F$183323,2,0),"")</f>
        <v>2</v>
      </c>
      <c r="AGT134" s="1">
        <f>+IFERROR(VLOOKUP(C134,'[2]20180327오더자료'!$E$183346:$F$183358,2,0),"")</f>
        <v>3</v>
      </c>
      <c r="AGV134" s="1" t="str">
        <f>+IFERROR(VLOOKUP(C134,'[2]20180327오더자료'!$E$183380:$F$183387,2,0),"")</f>
        <v/>
      </c>
      <c r="AGW134" s="1">
        <f>+IFERROR(VLOOKUP(C134,'[2]20180327오더자료'!$E$183860:$F$183873,2,0),"")</f>
        <v>2</v>
      </c>
      <c r="AGX134" s="1">
        <f>+IFERROR(VLOOKUP(C134,'[2]20180327오더자료'!$E$183407:$F$183419,2,0),"")</f>
        <v>5</v>
      </c>
      <c r="AGY134" s="1"/>
      <c r="AGZ134" s="1"/>
      <c r="AHA134" s="1" t="str">
        <f>+IFERROR(VLOOKUP(C134,'[2]20180327오더자료'!$E$183442:$F$183455,2,0),"")</f>
        <v/>
      </c>
      <c r="AHB134" s="1">
        <f>+IFERROR(VLOOKUP(C134,'[2]20180327오더자료'!$E$183475:$F$183489,2,0),"")</f>
        <v>2</v>
      </c>
      <c r="AHC134" s="1">
        <f>+IFERROR(VLOOKUP(C134,'[2]20180327오더자료'!$E$183511:$F$183524,2,0),"")</f>
        <v>2</v>
      </c>
      <c r="AHD134" s="1">
        <f>+IFERROR(VLOOKUP(C134,'[2]20180327오더자료'!$E$183541:$F$183556,2,0),"")</f>
        <v>2</v>
      </c>
      <c r="AHE134" s="1"/>
      <c r="AHF134" s="1">
        <f>+IFERROR(VLOOKUP(C134,'[2]20180327오더자료'!$E$183560:$F$183568,2,0),"")</f>
        <v>2</v>
      </c>
      <c r="AHG134" s="1" t="str">
        <f>+IFERROR(VLOOKUP(C134,'[2]20180327오더자료'!$E$183585:$F$183600,2,0),"")</f>
        <v/>
      </c>
      <c r="AHH134" s="1"/>
      <c r="AHI134" s="1"/>
      <c r="AHJ134" s="1">
        <f>+IFERROR(VLOOKUP(C134,'[2]20180327오더자료'!$E$183601:$F$183615,2,0),"")</f>
        <v>2</v>
      </c>
      <c r="AHK134" s="1" t="str">
        <f>+IFERROR(VLOOKUP(C134,'[2]20180327오더자료'!$E$117761:$F$117770,2,0),"")</f>
        <v/>
      </c>
      <c r="AHL134" s="1"/>
      <c r="AHM134" s="1">
        <f>+IFERROR(VLOOKUP(C134,'[2]20180327오더자료'!$E$117947:$F$117957,2,0),"")</f>
        <v>3</v>
      </c>
      <c r="AHN134" s="1" t="str">
        <f>+IFERROR(VLOOKUP(C134,'[2]20180327오더자료'!$E$118015:$F$118026,2,0),"")</f>
        <v/>
      </c>
      <c r="AHO134" s="1">
        <f>+IFERROR(VLOOKUP(C134,'[2]20180327오더자료'!$E$118364:$F$118374,2,0),"")</f>
        <v>8</v>
      </c>
      <c r="AHP134" s="1">
        <f>+IFERROR(VLOOKUP(C134,'[2]20180327오더자료'!$E$118415:$F$118427,2,0),"")</f>
        <v>2</v>
      </c>
      <c r="AHQ134" s="1" t="str">
        <f>+IFERROR(VLOOKUP(C134,'[2]20180327오더자료'!$E$118510:$F$118521,2,0),"")</f>
        <v/>
      </c>
      <c r="AHR134" s="1">
        <f>+IFERROR(VLOOKUP(C134,'[2]20180327오더자료'!$E$118567:$F$118578,2,0),"")</f>
        <v>3</v>
      </c>
      <c r="AHS134" s="1" t="str">
        <f>+IFERROR(VLOOKUP(C134,'[2]20180327오더자료'!$E$118590:$F$118601,2,0),"")</f>
        <v/>
      </c>
      <c r="AHT134" s="1" t="str">
        <f>+IFERROR(VLOOKUP(C134,'[2]20180327오더자료'!$E$118617:$F$118628,2,0),"")</f>
        <v/>
      </c>
      <c r="AHU134" s="1">
        <f>+IFERROR(VLOOKUP(C134,'[2]20180327오더자료'!$E$118673:$F$118687,2,0),"")</f>
        <v>2</v>
      </c>
      <c r="AHV134" s="1">
        <f>+IFERROR(VLOOKUP(C134,'[2]20180327오더자료'!$E$118862:$F$118874,2,0),"")</f>
        <v>2.5</v>
      </c>
      <c r="AHW134" s="1" t="str">
        <f>+IFERROR(VLOOKUP(C134,'[2]20180327오더자료'!$E$118875:$F$118893,2,0),"")</f>
        <v/>
      </c>
      <c r="AHX134" s="1">
        <f>+IFERROR(VLOOKUP(C134,'[2]20180327오더자료'!$E$118900:$F$118910,2,0),"")</f>
        <v>4</v>
      </c>
      <c r="AHY134" s="1">
        <f>+IFERROR(VLOOKUP(C134,'[2]20180327오더자료'!$E$119008:$F$119018,2,0),"")</f>
        <v>4</v>
      </c>
      <c r="AHZ134" s="1"/>
      <c r="AIA134" s="1">
        <f>+IFERROR(VLOOKUP(C134,'[2]20180327오더자료'!$E$119059:$F$119070,2,0),"")</f>
        <v>2.5</v>
      </c>
      <c r="AIB134" s="1">
        <f>+IFERROR(VLOOKUP(C134,'[2]20180327오더자료'!$E$119087:$F$119097,2,0),"")</f>
        <v>2</v>
      </c>
      <c r="AIC134" s="1" t="str">
        <f>+IFERROR(VLOOKUP(C134,'[2]20180327오더자료'!$E$119291:$F$119298,2,0),"")</f>
        <v/>
      </c>
      <c r="AID134" s="1">
        <f>+IFERROR(VLOOKUP(C134,'[2]20180327오더자료'!$E$119307:$F$119320,2,0),"")</f>
        <v>10</v>
      </c>
      <c r="AIE134" s="1" t="str">
        <f>+IFERROR(VLOOKUP(C134,'[2]20180327오더자료'!$E$119321:$F$119331,2,0),"")</f>
        <v/>
      </c>
      <c r="AIF134" s="1">
        <f>+IFERROR(VLOOKUP(C134,'[2]20180327오더자료'!$E$119396:$F$119411,2,0),"")</f>
        <v>2.5</v>
      </c>
      <c r="AIG134" s="1">
        <f>+IFERROR(VLOOKUP(C134,'[2]20180327오더자료'!$E$119412:$F$119419,2,0),"")</f>
        <v>3.5</v>
      </c>
      <c r="AIH134" s="1" t="str">
        <f>+IFERROR(VLOOKUP(C134,'[2]20180327오더자료'!$E$119420:$F$119430,2,0),"")</f>
        <v/>
      </c>
      <c r="AII134" s="1" t="str">
        <f t="shared" si="87"/>
        <v/>
      </c>
      <c r="AIJ134" s="1" t="str">
        <f>+IFERROR(VLOOKUP(C134,'[2]20180327오더자료'!$E$119592:$F$119606,2,0),"")</f>
        <v/>
      </c>
      <c r="AIK134" s="1" t="str">
        <f>+IFERROR(VLOOKUP(C134,'[2]20180327오더자료'!$E$119607:$F$119620,2,0),"")</f>
        <v/>
      </c>
      <c r="AIL134" s="1">
        <f>+IFERROR(VLOOKUP(C134,'[2]20180327오더자료'!$E$119838:$F$119847,2,0),"")</f>
        <v>3</v>
      </c>
      <c r="AIM134" s="1">
        <f>+IFERROR(VLOOKUP(C134,'[2]20180327오더자료'!$E$119862:$F$119875,2,0),"")</f>
        <v>2</v>
      </c>
      <c r="AIN134" s="1">
        <f>+IFERROR(VLOOKUP(C134,'[2]20180327오더자료'!$E$120107:$F$120118,2,0),"")</f>
        <v>8</v>
      </c>
      <c r="AIO134" s="1">
        <f>+IFERROR(VLOOKUP(C134,'[2]20180327오더자료'!$E$120119:$F$120129,2,0),"")</f>
        <v>3</v>
      </c>
      <c r="AIP134" s="1" t="str">
        <f>+IFERROR(VLOOKUP(C134,'[2]20180327오더자료'!$E$120156:$F$120168,2,0),"")</f>
        <v/>
      </c>
      <c r="AIQ134" s="1" t="str">
        <f>+IFERROR(VLOOKUP(C134,'[2]20180327오더자료'!$E$120180:$F$120190,2,0),"")</f>
        <v/>
      </c>
      <c r="AIR134" s="1" t="str">
        <f>+IFERROR(VLOOKUP(C134,'[2]20180327오더자료'!$E$120266:$F$120282,2,0),"")</f>
        <v/>
      </c>
      <c r="AIS134" s="1" t="str">
        <f>+IFERROR(VLOOKUP(C134,'[2]20180327오더자료'!$E$120333:$F$120341,2,0),"")</f>
        <v/>
      </c>
      <c r="AIT134" s="1">
        <f>+IFERROR(VLOOKUP(C134,'[2]20180327오더자료'!$E$120419:$F$120431,2,0),"")</f>
        <v>4</v>
      </c>
      <c r="AIU134" s="1" t="str">
        <f>+IFERROR(VLOOKUP(C134,'[2]20180327오더자료'!$E$120499:$F$120507,2,0),"")</f>
        <v/>
      </c>
      <c r="AIV134" s="1">
        <f>+IFERROR(VLOOKUP(C134,'[2]20180327오더자료'!$E$120518:$F$120529,2,0),"")</f>
        <v>4</v>
      </c>
      <c r="AIW134" s="1">
        <f>+IFERROR(VLOOKUP(C134,'[2]20180327오더자료'!$E$120550:$F$120563,2,0),"")</f>
        <v>13</v>
      </c>
      <c r="AIX134" s="1" t="str">
        <f>+IFERROR(VLOOKUP(C134,'[2]20180327오더자료'!$E$120564:$F$120575,2,0),"")</f>
        <v/>
      </c>
      <c r="AIY134" s="1" t="str">
        <f t="shared" si="88"/>
        <v/>
      </c>
      <c r="AIZ134" s="1">
        <f>+IFERROR(VLOOKUP(C134,'[2]20180327오더자료'!$E$120628:$F$120641,2,0),"")</f>
        <v>2.5</v>
      </c>
      <c r="AJA134" s="1" t="str">
        <f>+IFERROR(VLOOKUP(C134,'[2]20180327오더자료'!$E$120681:$F$120702,2,0),"")</f>
        <v/>
      </c>
      <c r="AJB134" s="1" t="str">
        <f t="shared" si="89"/>
        <v/>
      </c>
      <c r="AJC134" s="1" t="str">
        <f t="shared" si="90"/>
        <v/>
      </c>
      <c r="AJD134" s="1" t="str">
        <f>+IFERROR(VLOOKUP(C134,'[2]20180327오더자료'!$E$120735:$F$120747,2,0),"")</f>
        <v/>
      </c>
      <c r="AJE134" s="1" t="str">
        <f>+IFERROR(VLOOKUP(C134,'[2]20180327오더자료'!$E$120825:$F$120834,2,0),"")</f>
        <v/>
      </c>
      <c r="AJF134" s="1" t="str">
        <f>+IFERROR(VLOOKUP(C134,'[2]20180327오더자료'!$E$120854:$F$120868,2,0),"")</f>
        <v/>
      </c>
      <c r="AJG134" s="1">
        <f>+IFERROR(VLOOKUP(C134,'[2]20180327오더자료'!$E$120869:$F$120882,2,0),"")</f>
        <v>2</v>
      </c>
      <c r="AJH134" s="1" t="str">
        <f>+IFERROR(VLOOKUP(C134,'[2]20180327오더자료'!$E$121165:$F$121181,2,0),"")</f>
        <v/>
      </c>
      <c r="AJI134" s="1">
        <f>+IFERROR(VLOOKUP(C134,'[2]20180327오더자료'!$E$121194:$F$121205,2,0),"")</f>
        <v>3.5</v>
      </c>
      <c r="AJJ134" s="1" t="str">
        <f>+IFERROR(VLOOKUP(C134,'[2]20180327오더자료'!$E$121227:$F$121238,2,0),"")</f>
        <v/>
      </c>
      <c r="AJK134" s="1" t="str">
        <f>+IFERROR(VLOOKUP(C134,'[2]20180327오더자료'!$E$121251:$F$121267,2,0),"")</f>
        <v/>
      </c>
      <c r="AJL134" s="1">
        <f>+IFERROR(VLOOKUP(C134,'[2]20180327오더자료'!$E$121265:$G$121278,2,0),"")</f>
        <v>1.5</v>
      </c>
      <c r="AJM134" s="1" t="str">
        <f t="shared" si="91"/>
        <v/>
      </c>
      <c r="AJN134" s="1" t="str">
        <f>+IFERROR(VLOOKUP(C134,'[2]20180327오더자료'!$E$123577:$F$123587,2,0),"")</f>
        <v/>
      </c>
      <c r="AJO134" s="1" t="str">
        <f>+IFERROR(VLOOKUP(C134,'[2]20180327오더자료'!$E$123729:$F$123742,2,0),"")</f>
        <v/>
      </c>
      <c r="AJP134" s="1">
        <f>+IFERROR(VLOOKUP(C134,'[2]20180327오더자료'!$E$123807:$F$123828,2,0),"")</f>
        <v>3.5</v>
      </c>
      <c r="AJQ134" s="1" t="str">
        <f>+IFERROR(VLOOKUP(C134,'[2]20180327오더자료'!$E$123885:$F$123905,2,0),"")</f>
        <v/>
      </c>
      <c r="AJR134" s="1" t="str">
        <f>+IFERROR(VLOOKUP(C134,'[2]20180327오더자료'!$E$123906:$F$123913,2,0),"")</f>
        <v/>
      </c>
      <c r="AJS134" s="1" t="str">
        <f>+IFERROR(VLOOKUP(C134,'[2]20180327오더자료'!$E$123914:$F$123935,2,0),"")</f>
        <v/>
      </c>
      <c r="AJT134" s="1">
        <f>+IFERROR(VLOOKUP(C134,'[2]20180327오더자료'!$E$123939:$F$123950,2,0),"")</f>
        <v>2</v>
      </c>
      <c r="AJU134" s="1"/>
      <c r="AJV134" s="1">
        <f>+IFERROR(VLOOKUP(C134,'[2]20180327오더자료'!$E$124110:$F$124128,2,0),"")</f>
        <v>4</v>
      </c>
      <c r="AJW134" s="1" t="str">
        <f>+IFERROR(VLOOKUP(C134,'[2]20180327오더자료'!$E$124136:$F$124143,2,0),"")</f>
        <v/>
      </c>
      <c r="AJX134" s="1" t="str">
        <f>+IFERROR(VLOOKUP(C134,'[2]20180327오더자료'!$E$124157:$F$124165,2,0),"")</f>
        <v/>
      </c>
      <c r="AJY134" s="1" t="str">
        <f>+IFERROR(VLOOKUP(C134,'[2]20180327오더자료'!$E$124460:$F$124477,2,0),"")</f>
        <v/>
      </c>
      <c r="AJZ134" s="1">
        <f>+IFERROR(VLOOKUP(C134,'[2]20180327오더자료'!$E$124484:$F$124493,2,0),"")</f>
        <v>5</v>
      </c>
      <c r="AKA134" s="1" t="str">
        <f>+IFERROR(VLOOKUP(C134,'[2]20180327오더자료'!$E$124508:$F$124522,2,0),"")</f>
        <v/>
      </c>
      <c r="AKB134" s="1">
        <f>+IFERROR(VLOOKUP(C134,'[2]20180327오더자료'!$E$124566:$F$124576,2,0),"")</f>
        <v>3</v>
      </c>
      <c r="AKC134" s="1" t="str">
        <f>+IFERROR(VLOOKUP(C134,'[2]20180327오더자료'!$E$124754:$F$124762,2,0),"")</f>
        <v/>
      </c>
      <c r="AKD134" s="1">
        <f>+IFERROR(VLOOKUP(C134,'[2]20180327오더자료'!$E$124801:$F$124811,2,0),"")</f>
        <v>4</v>
      </c>
      <c r="AKE134" s="1" t="str">
        <f>+IFERROR(VLOOKUP(C134,'[2]20180327오더자료'!$E$124835:$F$124845,2,0),"")</f>
        <v/>
      </c>
      <c r="AKF134" s="1">
        <f>+IFERROR(VLOOKUP(C134,'[2]20180327오더자료'!$E$124871:$F$124893,2,0),"")</f>
        <v>2</v>
      </c>
      <c r="AKG134" s="1" t="str">
        <f t="shared" si="92"/>
        <v/>
      </c>
      <c r="AKH134" s="1">
        <f>+IFERROR(VLOOKUP(C134,'[2]20180327오더자료'!$E$124969:$F$124983,2,0),"")</f>
        <v>4</v>
      </c>
      <c r="AKI134" s="1" t="str">
        <f>+IFERROR(VLOOKUP(C134,'[2]20180327오더자료'!$E$124984:$F$124994,2,0),"")</f>
        <v/>
      </c>
      <c r="AKJ134" s="1">
        <f>+IFERROR(VLOOKUP(C134,'[2]20180327오더자료'!$E$125165:$F$125172,2,0),"")</f>
        <v>3</v>
      </c>
      <c r="AKK134" s="1">
        <f>+IFERROR(VLOOKUP(C134,'[2]20180327오더자료'!$E$125342:$F$125362,2,0),"")</f>
        <v>6</v>
      </c>
      <c r="AKL134" s="1">
        <f>+IFERROR(VLOOKUP(C134,'[2]20180327오더자료'!$E$127505:$F$127514,2,0),"")</f>
        <v>4.5</v>
      </c>
      <c r="AKM134" s="1" t="str">
        <f>+IFERROR(VLOOKUP(C134,'[2]20180327오더자료'!$E$127603:$F$127614,2,0),"")</f>
        <v/>
      </c>
      <c r="AKN134" s="1" t="str">
        <f>+IFERROR(VLOOKUP(C134,'[2]20180327오더자료'!$E$127642:$F$127654,2,0),"")</f>
        <v/>
      </c>
      <c r="AKO134" s="1">
        <f>+IFERROR(VLOOKUP(C134,'[2]20180327오더자료'!$E$127680:$F$127691,2,0),"")</f>
        <v>2</v>
      </c>
      <c r="AKP134" s="1">
        <f>+IFERROR(VLOOKUP(C134,'[2]20180327오더자료'!$E$127766:$F$127773,2,0),"")</f>
        <v>3</v>
      </c>
      <c r="AKQ134" s="1" t="str">
        <f>+IFERROR(VLOOKUP(C134,'[2]20180327오더자료'!$E$127935:$F$127942,2,0),"")</f>
        <v/>
      </c>
      <c r="AKR134" s="1">
        <f>+IFERROR(VLOOKUP(C134,'[2]20180327오더자료'!$E$127994:$F$128004,2,0),"")</f>
        <v>3</v>
      </c>
      <c r="AKS134" s="1" t="str">
        <f>+IFERROR(VLOOKUP(C134,'[2]20180327오더자료'!$E$128015:$F$128028,2,0),"")</f>
        <v/>
      </c>
      <c r="AKT134" s="1">
        <f>+IFERROR(VLOOKUP(C134,'[2]20180327오더자료'!$E$128385:$F$128399,2,0),"")</f>
        <v>2</v>
      </c>
      <c r="AKU134" s="1">
        <f>+IFERROR(VLOOKUP(C134,'[2]20180327오더자료'!$E$128527:$F$128541,2,0),"")</f>
        <v>2</v>
      </c>
      <c r="AKV134" s="1">
        <f>+IFERROR(VLOOKUP(C134,'[2]20180327오더자료'!$E$128563:$F$128577,2,0),"")</f>
        <v>10</v>
      </c>
      <c r="AKW134" s="1">
        <f>+IFERROR(VLOOKUP(C134,'[2]20180327오더자료'!$E$128578:$F$128587,2,0),"")</f>
        <v>4</v>
      </c>
      <c r="AKX134" s="1" t="str">
        <f>+IFERROR(VLOOKUP(C134,'[2]20180327오더자료'!$E$128597:$F$128610,2,0),"")</f>
        <v/>
      </c>
      <c r="AKY134" s="1">
        <f>+IFERROR(VLOOKUP(C134,'[2]20180327오더자료'!$E$128630:$F$128641,2,0),"")</f>
        <v>4.5</v>
      </c>
      <c r="AKZ134" s="1" t="str">
        <f>+IFERROR(VLOOKUP(C134,'[2]20180327오더자료'!$E$128658:$F$128671,2,0),"")</f>
        <v/>
      </c>
      <c r="ALA134" s="1">
        <f>+IFERROR(VLOOKUP(C134,'[2]20180327오더자료'!$E$128933:$F$128947,2,0),"")</f>
        <v>2</v>
      </c>
      <c r="ALB134" s="1">
        <f>+IFERROR(VLOOKUP(C134,'[2]20180327오더자료'!$E$128977:$F$128994,2,0),"")</f>
        <v>2</v>
      </c>
      <c r="ALC134" s="1" t="str">
        <f t="shared" si="93"/>
        <v/>
      </c>
      <c r="ALD134" s="1" t="str">
        <f>+IFERROR(VLOOKUP(C134,'[2]20180327오더자료'!$E$128997:$F$129007,2,0),"")</f>
        <v/>
      </c>
      <c r="ALE134" s="1">
        <f>+IFERROR(VLOOKUP(C134,'[2]20180327오더자료'!$E$129027:$F$129043,2,0),"")</f>
        <v>7</v>
      </c>
      <c r="ALF134" s="1" t="str">
        <f>+IFERROR(VLOOKUP(C134,'[2]20180327오더자료'!$E$129044:$F$129056,2,0),"")</f>
        <v/>
      </c>
      <c r="ALG134" s="1" t="str">
        <f>+IFERROR(VLOOKUP(C134,'[2]20180327오더자료'!$E$129074:$F$129092,2,0),"")</f>
        <v/>
      </c>
      <c r="ALH134" s="1" t="str">
        <f>+IFERROR(VLOOKUP(C134,'[2]20180327오더자료'!$E$129093:$F$129114,2,0),"")</f>
        <v/>
      </c>
      <c r="ALI134" s="1">
        <f>+IFERROR(VLOOKUP(C134,'[2]20180327오더자료'!$E$129186:$F$129197,2,0),"")</f>
        <v>4</v>
      </c>
      <c r="ALJ134" s="1">
        <f>+IFERROR(VLOOKUP(C134,'[2]20180327오더자료'!$E$129243:$F$129252,2,0),"")</f>
        <v>4.5</v>
      </c>
      <c r="ALK134" s="1">
        <f>+IFERROR(VLOOKUP(C134,'[2]20180327오더자료'!$E$129354:$F$129366,2,0),"")</f>
        <v>2.5</v>
      </c>
      <c r="ALL134" s="1" t="str">
        <f>+IFERROR(VLOOKUP(C134,'[2]20180327오더자료'!$E$129410:$F$129420,2,0),"")</f>
        <v/>
      </c>
      <c r="ALM134" s="1">
        <f>+IFERROR(VLOOKUP(C134,'[2]20180327오더자료'!$E$125396:$F$125406,2,0),"")</f>
        <v>4</v>
      </c>
      <c r="ALN134" s="1" t="str">
        <f>+IFERROR(VLOOKUP(C134,'[2]20180327오더자료'!$E$131208:$F$131221,2,0),"")</f>
        <v/>
      </c>
      <c r="ALO134" s="1">
        <f>+IFERROR(VLOOKUP(C134,'[2]20180327오더자료'!$E$131250:$F$131263,2,0),"")</f>
        <v>2</v>
      </c>
      <c r="ALP134" s="1" t="str">
        <f>+IFERROR(VLOOKUP(C134,'[2]20180327오더자료'!$E$131342:$F$131362,2,0),"")</f>
        <v/>
      </c>
      <c r="ALQ134" s="1">
        <f>+IFERROR(VLOOKUP(C134,'[2]20180327오더자료'!$E$131413:$F$131424,2,0),"")</f>
        <v>2.5</v>
      </c>
      <c r="ALR134" s="1">
        <f>+IFERROR(VLOOKUP(C134,'[2]20180327오더자료'!$E$131538:$F$131547,2,0),"")</f>
        <v>4</v>
      </c>
      <c r="ALS134" s="1">
        <f>+IFERROR(VLOOKUP(C134,'[2]20180327오더자료'!$E$131622:$F$131636,2,0),"")</f>
        <v>12</v>
      </c>
      <c r="ALT134" s="1" t="str">
        <f>+IFERROR(VLOOKUP(C134,'[2]20180327오더자료'!$E$131637:$F$131652,2,0),"")</f>
        <v/>
      </c>
      <c r="ALU134" s="1" t="str">
        <f>+IFERROR(VLOOKUP(C134,'[2]20180327오더자료'!$E$131653:$F$131661,2,0),"")</f>
        <v/>
      </c>
      <c r="ALV134" s="1">
        <f>+IFERROR(VLOOKUP(C134,'[2]20180327오더자료'!$E$131664:$F$131676,2,0),"")</f>
        <v>2</v>
      </c>
      <c r="ALW134" s="1">
        <f>+IFERROR(VLOOKUP(C134,'[2]20180327오더자료'!$E$131777:$F$131790,2,0),"")</f>
        <v>3</v>
      </c>
      <c r="ALX134" s="1" t="str">
        <f>+IFERROR(VLOOKUP(C134,'[2]20180327오더자료'!$E$131809:$F$131821,2,0),"")</f>
        <v/>
      </c>
      <c r="ALY134" s="1">
        <f>+IFERROR(VLOOKUP(C134,'[2]20180327오더자료'!$E$131870:$F$131882,2,0),"")</f>
        <v>2</v>
      </c>
      <c r="ALZ134" s="1"/>
      <c r="AMA134" s="1">
        <f>+IFERROR(VLOOKUP(C134,'[2]20180327오더자료'!$E$131976:$F$131989,2,0),"")</f>
        <v>2</v>
      </c>
      <c r="AMB134" s="1">
        <f>+IFERROR(VLOOKUP(C134,'[2]20180327오더자료'!$E$132242:$F$132252,2,0),"")</f>
        <v>2</v>
      </c>
      <c r="AMC134" s="1" t="str">
        <f>+IFERROR(VLOOKUP(C134,'[2]20180327오더자료'!$E$132268:$F$132286,2,0),"")</f>
        <v/>
      </c>
      <c r="AMD134" s="1">
        <f>+IFERROR(VLOOKUP(C134,'[2]20180327오더자료'!$E$132746:$F$132763,2,0),"")</f>
        <v>4.5</v>
      </c>
      <c r="AME134" s="1" t="str">
        <f>+IFERROR(VLOOKUP(C134,'[2]20180327오더자료'!$E$132801:$F$132815,2,0),"")</f>
        <v/>
      </c>
      <c r="AMF134" s="1" t="str">
        <f>+IFERROR(VLOOKUP(C134,'[2]20180327오더자료'!$E$132916:$F$132933,2,0),"")</f>
        <v/>
      </c>
      <c r="AMG134" s="1" t="str">
        <f>+IFERROR(VLOOKUP(C134,'[2]20180327오더자료'!$E$132944:$F$132957,2,0),"")</f>
        <v/>
      </c>
      <c r="AMH134" s="1" t="str">
        <f>+IFERROR(VLOOKUP(C134,'[2]20180327오더자료'!$E$133185:$F$133201,2,0),"")</f>
        <v/>
      </c>
      <c r="AMI134" s="1" t="str">
        <f t="shared" si="94"/>
        <v/>
      </c>
      <c r="AMJ134" s="1">
        <f>+IFERROR(VLOOKUP(C134,'[2]20180327오더자료'!$E$133232:$F$133242,2,0),"")</f>
        <v>2</v>
      </c>
      <c r="AMK134" s="1">
        <f>+IFERROR(VLOOKUP(C134,'[2]20180327오더자료'!$E$133310:$F$133323,2,0),"")</f>
        <v>2</v>
      </c>
      <c r="AML134" s="1" t="str">
        <f>+IFERROR(VLOOKUP(C134,'[2]20180327오더자료'!$E$133508:$F$133518,2,0),"")</f>
        <v/>
      </c>
      <c r="AMM134" s="1">
        <f>+IFERROR(VLOOKUP(C134,'[2]20180327오더자료'!$E$133536:$F$133547,2,0),"")</f>
        <v>2</v>
      </c>
      <c r="AMN134" s="1" t="str">
        <f>+IFERROR(VLOOKUP(C134,'[2]20180327오더자료'!$E$133580:$F$133591,2,0),"")</f>
        <v/>
      </c>
      <c r="AMO134" s="1">
        <f>+IFERROR(VLOOKUP(C134,'[2]20180327오더자료'!$E$133723:$F$133735,2,0),"")</f>
        <v>4</v>
      </c>
      <c r="AMP134" s="1">
        <f>+IFERROR(VLOOKUP(C134,'[2]20180327오더자료'!$E$133960:$F$133974,2,0),"")</f>
        <v>4</v>
      </c>
      <c r="AMQ134" s="1" t="str">
        <f>+IFERROR(VLOOKUP(C134,'[2]20180327오더자료'!$E$133975:$F$133986,2,0),"")</f>
        <v/>
      </c>
      <c r="AMR134" s="1">
        <f>+IFERROR(VLOOKUP(C134,'[2]20180327오더자료'!$E$134083:$F$134098,2,0),"")</f>
        <v>7</v>
      </c>
      <c r="AMS134" s="1" t="str">
        <f>+IFERROR(VLOOKUP(C134,'[2]20180327오더자료'!$E$134099:$F$134110,2,0),"")</f>
        <v/>
      </c>
      <c r="AMT134" s="1">
        <f>+IFERROR(VLOOKUP(C134,'[2]20180327오더자료'!$E$134157:$F$134168,2,0),"")</f>
        <v>2</v>
      </c>
      <c r="AMU134" s="1" t="str">
        <f>+IFERROR(VLOOKUP(C134,'[2]20180327오더자료'!$E$141848:$F$141859,2,0),"")</f>
        <v/>
      </c>
      <c r="AMV134" s="1">
        <f>+IFERROR(VLOOKUP(C134,'[2]20180327오더자료'!$E$141928:$F$141937,2,0),"")</f>
        <v>2.5</v>
      </c>
      <c r="AMW134" s="1">
        <f>+IFERROR(VLOOKUP(C134,'[2]20180327오더자료'!$E$141984:$F$141997,2,0),"")</f>
        <v>2.5</v>
      </c>
      <c r="AMX134" s="1" t="str">
        <f t="shared" si="95"/>
        <v/>
      </c>
      <c r="AMY134" s="1">
        <f>+IFERROR(VLOOKUP(C134,'[2]20180327오더자료'!$E$142020:$F$142029,2,0),"")</f>
        <v>5</v>
      </c>
      <c r="AMZ134" s="1" t="str">
        <f>+IFERROR(VLOOKUP(C134,'[2]20180327오더자료'!$E$142120:$F$142131,2,0),"")</f>
        <v/>
      </c>
      <c r="ANA134" s="1"/>
      <c r="ANB134" s="1">
        <f>+IFERROR(VLOOKUP(C134,'[2]20180327오더자료'!$E$142353:$F$142367,2,0),"")</f>
        <v>2</v>
      </c>
      <c r="ANC134" s="1">
        <f>+IFERROR(VLOOKUP(C134,'[2]20180327오더자료'!$E$142590:$F$142600,2,0),"")</f>
        <v>3</v>
      </c>
      <c r="AND134" s="1">
        <f>+IFERROR(VLOOKUP(C134,'[2]20180327오더자료'!$E$142830:$F$142850,2,0),"")</f>
        <v>2</v>
      </c>
      <c r="ANE134" s="1">
        <f>+IFERROR(VLOOKUP(C134,'[2]20180327오더자료'!$E$142880:$F$142893,2,0),"")</f>
        <v>2</v>
      </c>
      <c r="ANF134" s="1">
        <f>+IFERROR(VLOOKUP(C134,'[2]20180327오더자료'!$E$142904:$F$142915,2,0),"")</f>
        <v>2</v>
      </c>
      <c r="ANG134" s="1" t="str">
        <f>+IFERROR(VLOOKUP(C134,'[2]20180327오더자료'!$E$142929:$F$142940,2,0),"")</f>
        <v/>
      </c>
      <c r="ANH134" s="1">
        <f>+IFERROR(VLOOKUP(C134,'[2]20180327오더자료'!$E$143200:$F$143212,2,0),"")</f>
        <v>2</v>
      </c>
      <c r="ANI134" s="1" t="str">
        <f>+IFERROR(VLOOKUP(C134,'[2]20180327오더자료'!$E$143275:$F$143286,2,0),"")</f>
        <v/>
      </c>
      <c r="ANJ134" s="1" t="str">
        <f>+IFERROR(VLOOKUP(C134,'[2]20180327오더자료'!$E$143304:$F$143309,2,0),"")</f>
        <v/>
      </c>
      <c r="ANK134" s="1" t="str">
        <f>+IFERROR(VLOOKUP(C134,'[2]20180327오더자료'!$E$143310:$F$143322,2,0),"")</f>
        <v/>
      </c>
      <c r="ANL134" s="1">
        <f>+IFERROR(VLOOKUP(C134,'[2]20180327오더자료'!$E$143369:$F$143383,2,0),"")</f>
        <v>2</v>
      </c>
      <c r="ANM134" s="1" t="str">
        <f t="shared" si="96"/>
        <v/>
      </c>
      <c r="ANN134" s="1" t="str">
        <f>+IFERROR(VLOOKUP(C134,'[2]20180327오더자료'!$E$143572:$F$143583,2,0),"")</f>
        <v/>
      </c>
      <c r="ANO134" s="1" t="str">
        <f>+IFERROR(VLOOKUP(C134,'[2]20180327오더자료'!$E$143602:$F$143613,2,0),"")</f>
        <v/>
      </c>
      <c r="ANP134" s="1">
        <f>+IFERROR(VLOOKUP(C134,'[2]20180327오더자료'!$E$143631:$F$143642,2,0),"")</f>
        <v>2.5</v>
      </c>
      <c r="ANQ134" s="1" t="str">
        <f>+IFERROR(VLOOKUP(C134,'[2]20180327오더자료'!$E$143772:$F$143786,2,0),"")</f>
        <v/>
      </c>
      <c r="ANR134" s="1">
        <f>+IFERROR(VLOOKUP(C134,'[2]20180327오더자료'!$E$144196:$F$144208,2,0),"")</f>
        <v>3</v>
      </c>
      <c r="ANS134" s="1" t="str">
        <f>+IFERROR(VLOOKUP(C134,'[2]20180327오더자료'!$E$144390:$F$144397,2,0),"")</f>
        <v/>
      </c>
      <c r="ANT134" s="1"/>
      <c r="ANU134" s="1"/>
      <c r="ANV134" s="1" t="str">
        <f>+IFERROR(VLOOKUP(C134,'[2]20180327오더자료'!$E$144402:$F$144412,2,0),"")</f>
        <v/>
      </c>
      <c r="ANW134" s="1">
        <f>+IFERROR(VLOOKUP(C134,'[2]20180327오더자료'!$E$144422:$F$144433,2,0),"")</f>
        <v>4</v>
      </c>
      <c r="ANX134" s="1" t="str">
        <f>+IFERROR(VLOOKUP(C134,'[2]20180327오더자료'!$E$144510:$F$144522,2,0),"")</f>
        <v/>
      </c>
      <c r="ANY134" s="1" t="str">
        <f>+IFERROR(VLOOKUP(C134,'[2]20180327오더자료'!$E$144551:$F$144562,2,0),"")</f>
        <v/>
      </c>
      <c r="ANZ134" s="1" t="str">
        <f>+IFERROR(VLOOKUP(C134,'[2]20180327오더자료'!$E$144582:$F$144591,2,0),"")</f>
        <v/>
      </c>
      <c r="AOA134" s="1">
        <f>+IFERROR(VLOOKUP(C134,'[2]20180327오더자료'!$E$146271:$F$146283,2,0),"")</f>
        <v>1.5</v>
      </c>
      <c r="AOB134" s="1" t="str">
        <f>+IFERROR(VLOOKUP(C134,'[2]20180327오더자료'!$E$146301:$F$146308,2,0),"")</f>
        <v/>
      </c>
      <c r="AOC134" s="1">
        <f>+IFERROR(VLOOKUP(C134,'[2]20180327오더자료'!$E$146354:$F$146369,2,0),"")</f>
        <v>4</v>
      </c>
      <c r="AOD134" s="1" t="str">
        <f>+IFERROR(VLOOKUP(C134,'[2]20180327오더자료'!$E$146370:$F$146382,2,0),"")</f>
        <v/>
      </c>
      <c r="AOE134" s="1" t="str">
        <f>+IFERROR(VLOOKUP(C134,'[2]20180327오더자료'!$E$146396:$F$146405,2,0),"")</f>
        <v/>
      </c>
      <c r="AOF134" s="1" t="str">
        <f>+IFERROR(VLOOKUP(C134,'[2]20180327오더자료'!$E$146454:$F$146465,2,0),"")</f>
        <v/>
      </c>
      <c r="AOG134" s="1" t="str">
        <f>+IFERROR(VLOOKUP(C134,'[2]20180327오더자료'!$E$146654:$F$146665,2,0),"")</f>
        <v/>
      </c>
      <c r="AOH134" s="1">
        <f>+IFERROR(VLOOKUP(C134,'[2]20180327오더자료'!$E$146784:$F$146796,2,0),"")</f>
        <v>2</v>
      </c>
      <c r="AOI134" s="1">
        <f>+IFERROR(VLOOKUP(C134,'[2]20180327오더자료'!$E$146914:$F$146926,2,0),"")</f>
        <v>2</v>
      </c>
      <c r="AOJ134" s="1" t="str">
        <f>+IFERROR(VLOOKUP(C134,'[2]20180327오더자료'!$E$147155:$F$147175,2,0),"")</f>
        <v/>
      </c>
      <c r="AOK134" s="1">
        <f>+IFERROR(VLOOKUP(C134,'[2]20180327오더자료'!$E$147413:$F$147425,2,0),"")</f>
        <v>2.5</v>
      </c>
      <c r="AOL134" s="1" t="str">
        <f>+IFERROR(VLOOKUP(C134,'[2]20180327오더자료'!$E$147639:$F$147653,2,0),"")</f>
        <v/>
      </c>
      <c r="AOM134" s="1"/>
      <c r="AON134" s="1">
        <f>+IFERROR(VLOOKUP(C134,'[2]20180327오더자료'!$E$147672:$F$147683,2,0),"")</f>
        <v>2</v>
      </c>
      <c r="AOO134" s="1" t="str">
        <f>+IFERROR(VLOOKUP(C134,'[2]20180327오더자료'!$E$147883:$F$147894,2,0),"")</f>
        <v/>
      </c>
      <c r="AOP134" s="1">
        <f>+IFERROR(VLOOKUP(C134,'[2]20180327오더자료'!$E$148018:$F$148028,2,0),"")</f>
        <v>4</v>
      </c>
      <c r="AOQ134" s="1">
        <f>+IFERROR(VLOOKUP(C134,'[2]20180327오더자료'!$E$148037:$F$148049,2,0),"")</f>
        <v>2</v>
      </c>
      <c r="AOR134" s="1" t="str">
        <f>+IFERROR(VLOOKUP(C134,'[2]20180327오더자료'!$E$148072:$F$148088,2,0),"")</f>
        <v/>
      </c>
      <c r="AOS134" s="1">
        <f>+IFERROR(VLOOKUP(C134,'[2]20180327오더자료'!$E$148221:$F$148232,2,0),"")</f>
        <v>2.5</v>
      </c>
      <c r="AOT134" s="1" t="str">
        <f>+IFERROR(VLOOKUP(C134,'[2]20180327오더자료'!$E$148244:$F$148254,2,0),"")</f>
        <v/>
      </c>
      <c r="AOU134" s="1" t="str">
        <f>+IFERROR(VLOOKUP(C134,'[2]20180327오더자료'!$E$148317:$F$148327,2,0),"")</f>
        <v/>
      </c>
      <c r="AOV134" s="1" t="str">
        <f>+IFERROR(VLOOKUP(C134,'[2]20180327오더자료'!$E$148373:$F$148385,2,0),"")</f>
        <v/>
      </c>
      <c r="AOW134" s="1" t="str">
        <f>+IFERROR(VLOOKUP(C134,'[2]20180327오더자료'!$E$148818:$F$148828,2,0),"")</f>
        <v/>
      </c>
      <c r="AOX134" s="1" t="str">
        <f>+IFERROR(VLOOKUP(C134,'[2]20180327오더자료'!$E$148846:$F$148857,2,0),"")</f>
        <v/>
      </c>
      <c r="AOY134" s="1" t="str">
        <f>+IFERROR(VLOOKUP(C134,'[2]20180327오더자료'!$E$148883:$F$148895,2,0),"")</f>
        <v/>
      </c>
      <c r="AOZ134" s="1">
        <f>+IFERROR(VLOOKUP(C134,'[2]20180327오더자료'!$E$148925:$F$148939,2,0),"")</f>
        <v>10.5</v>
      </c>
      <c r="APA134" s="1" t="str">
        <f>+IFERROR(VLOOKUP(C134,'[2]20180327오더자료'!$E$148940:$F$148952,2,0),"")</f>
        <v/>
      </c>
      <c r="APB134" s="1" t="str">
        <f>+IFERROR(VLOOKUP(C134,'[2]20180327오더자료'!$E$148974:$F$148985,2,0),"")</f>
        <v/>
      </c>
      <c r="APC134" s="1" t="str">
        <f>+IFERROR(VLOOKUP(C134,'[2]20180327오더자료'!$E$149028:$F$149040,2,0),"")</f>
        <v/>
      </c>
      <c r="APD134" s="1" t="str">
        <f>+IFERROR(VLOOKUP(C134,'[2]20180327오더자료'!$E$149131:$F$149141,2,0),"")</f>
        <v/>
      </c>
      <c r="APE134" s="1" t="str">
        <f>+IFERROR(VLOOKUP(C134,'[2]20180327오더자료'!$E$149142:$F$149150,2,0),"")</f>
        <v/>
      </c>
      <c r="APF134" s="1">
        <f>+IFERROR(VLOOKUP(C134,'[2]20180327오더자료'!$E$149151:$F$149163,2,0),"")</f>
        <v>2</v>
      </c>
      <c r="APG134" s="1" t="str">
        <f>+IFERROR(VLOOKUP(C134,'[2]20180327오더자료'!$E$149243:$F$149251,2,0),"")</f>
        <v/>
      </c>
      <c r="APH134" s="1">
        <f>+IFERROR(VLOOKUP(C134,'[2]20180327오더자료'!$E$149252:$F$149260,2,0),"")</f>
        <v>2.5</v>
      </c>
      <c r="API134" s="1">
        <f>+IFERROR(VLOOKUP(C134,'[2]20180327오더자료'!$E$149276:$F$149296,2,0),"")</f>
        <v>2</v>
      </c>
      <c r="APJ134" s="1">
        <f>+IFERROR(VLOOKUP(C134,'[2]20180327오더자료'!$E$149328:$F$149340,2,0),"")</f>
        <v>2</v>
      </c>
      <c r="APK134" s="1">
        <f>+IFERROR(VLOOKUP(C134,'[2]20180327오더자료'!$E$149356:$F$149366,2,0),"")</f>
        <v>2</v>
      </c>
      <c r="APL134" s="1">
        <f>+IFERROR(VLOOKUP(C134,'[2]20180327오더자료'!$E$149381:$F$149393,2,0),"")</f>
        <v>2</v>
      </c>
      <c r="APM134" s="1" t="str">
        <f>+IFERROR(VLOOKUP(C134,'[2]20180327오더자료'!$E$134227:$F$134237,2,0),"")</f>
        <v/>
      </c>
      <c r="APN134" s="1"/>
      <c r="APO134" s="1">
        <f>+IFERROR(VLOOKUP(C134,'[2]20180327오더자료'!$E$134268:$F$134277,2,0),"")</f>
        <v>3</v>
      </c>
      <c r="APP134" s="1" t="str">
        <f>+IFERROR(VLOOKUP(C134,'[2]20180327오더자료'!$E$134287:$F$134298,2,0),"")</f>
        <v/>
      </c>
      <c r="APQ134" s="1" t="str">
        <f>+IFERROR(VLOOKUP(C134,'[2]20180327오더자료'!$E$134421:$F$134434,2,0),"")</f>
        <v/>
      </c>
      <c r="APR134" s="1">
        <f>+IFERROR(VLOOKUP(C134,'[2]20180327오더자료'!$E$134697:$F$134709,2,0),"")</f>
        <v>2</v>
      </c>
      <c r="APS134" s="1" t="str">
        <f>+IFERROR(VLOOKUP(C134,'[2]20180327오더자료'!$E$134975:$F$134984,2,0),"")</f>
        <v/>
      </c>
      <c r="APT134" s="1"/>
      <c r="APU134" s="1"/>
      <c r="APV134" s="1">
        <f>+IFERROR(VLOOKUP(C134,'[2]20180327오더자료'!$E$135001:$F$135010,2,0),"")</f>
        <v>4.5</v>
      </c>
      <c r="APW134" s="1" t="str">
        <f>+IFERROR(VLOOKUP(C134,'[2]20180327오더자료'!$E$135094:$F$135105,2,0),"")</f>
        <v/>
      </c>
      <c r="APX134" s="1">
        <f>+IFERROR(VLOOKUP(C134,'[2]20180327오더자료'!$E$135117:$F$135128,2,0),"")</f>
        <v>2</v>
      </c>
      <c r="APY134" s="1">
        <f>+IFERROR(VLOOKUP(C134,'[2]20180327오더자료'!$E$135140:$F$135149,2,0),"")</f>
        <v>4</v>
      </c>
      <c r="APZ134" s="1" t="str">
        <f>+IFERROR(VLOOKUP(C134,'[2]20180327오더자료'!$E$135166:$F$135179,2,0),"")</f>
        <v/>
      </c>
      <c r="AQA134" s="1" t="str">
        <f>+IFERROR(VLOOKUP(C134,'[2]20180327오더자료'!$E$135275:$F$135288,2,0),"")</f>
        <v/>
      </c>
      <c r="AQB134" s="1" t="str">
        <f>+IFERROR(VLOOKUP(C134,'[2]20180327오더자료'!$E$135331:$F$135344,2,0),"")</f>
        <v/>
      </c>
      <c r="AQC134" s="1" t="str">
        <f>+IFERROR(VLOOKUP(C134,'[2]20180327오더자료'!$E$135401:$F$135412,2,0),"")</f>
        <v/>
      </c>
      <c r="AQD134" s="1" t="str">
        <f>+IFERROR(VLOOKUP(C134,'[2]20180327오더자료'!$E$135602:$F$135614,2,0),"")</f>
        <v/>
      </c>
      <c r="AQE134" s="1" t="str">
        <f>+IFERROR(VLOOKUP(C134,'[2]20180327오더자료'!$E$135802:$F$135813,2,0),"")</f>
        <v/>
      </c>
      <c r="AQF134" s="1" t="str">
        <f>+IFERROR(VLOOKUP(C134,'[2]20180327오더자료'!$E$135831:$F$135840,2,0),"")</f>
        <v/>
      </c>
      <c r="AQG134" s="1">
        <f>+IFERROR(VLOOKUP(C134,'[2]20180327오더자료'!$E$135893:$F$135906,2,0),"")</f>
        <v>2</v>
      </c>
      <c r="AQH134" s="1" t="str">
        <f>+IFERROR(VLOOKUP(C134,'[2]20180327오더자료'!$E$135959:$F$135970,2,0),"")</f>
        <v/>
      </c>
      <c r="AQI134" s="1" t="str">
        <f>+IFERROR(VLOOKUP(C134,'[2]20180327오더자료'!$E$136026:$F$136037,2,0),"")</f>
        <v/>
      </c>
      <c r="AQJ134" s="1">
        <f>+IFERROR(VLOOKUP(C134,'[2]20180327오더자료'!$E$136059:$F$136070,2,0),"")</f>
        <v>2</v>
      </c>
      <c r="AQK134" s="1" t="str">
        <f>+IFERROR(VLOOKUP(C134,'[2]20180327오더자료'!$E$137042:$F$137051,2,0),"")</f>
        <v/>
      </c>
      <c r="AQL134" s="1" t="str">
        <f>+IFERROR(VLOOKUP(C134,'[2]20180327오더자료'!$E$137073:$F$137083,2,0),"")</f>
        <v/>
      </c>
      <c r="AQM134" s="1" t="str">
        <f>+IFERROR(VLOOKUP(C134,'[2]20180327오더자료'!$E$137211:$F$137222,2,0),"")</f>
        <v/>
      </c>
      <c r="AQN134" s="1">
        <f>+IFERROR(VLOOKUP(C134,'[2]20180327오더자료'!$E$137373:$F$137383,2,0),"")</f>
        <v>2</v>
      </c>
      <c r="AQO134" s="1">
        <f>+IFERROR(VLOOKUP(C134,'[2]20180327오더자료'!$E$137406:$F$137418,2,0),"")</f>
        <v>2.5</v>
      </c>
      <c r="AQP134" s="1" t="str">
        <f>+IFERROR(VLOOKUP(C134,'[2]20180327오더자료'!$E$137440:$F$137459,2,0),"")</f>
        <v/>
      </c>
      <c r="AQQ134" s="1" t="str">
        <f>+IFERROR(VLOOKUP(C134,'[2]20180327오더자료'!$E$137643:$F$137653,2,0),"")</f>
        <v/>
      </c>
      <c r="AQR134" s="1">
        <f>+IFERROR(VLOOKUP(C134,'[2]20180327오더자료'!$E$137676:$F$137690,2,0),"")</f>
        <v>4</v>
      </c>
      <c r="AQS134" s="1" t="str">
        <f>+IFERROR(VLOOKUP(C134,'[2]20180327오더자료'!$E$137691:$F$137701,2,0),"")</f>
        <v/>
      </c>
      <c r="AQT134" s="1" t="str">
        <f t="shared" si="97"/>
        <v/>
      </c>
      <c r="AQU134" s="1" t="str">
        <f t="shared" si="98"/>
        <v/>
      </c>
      <c r="AQV134" s="1" t="str">
        <f>+IFERROR(VLOOKUP(C134,'[2]20180327오더자료'!$E$139815:$F$139825,2,0),"")</f>
        <v/>
      </c>
      <c r="AQW134" s="1" t="str">
        <f>+IFERROR(VLOOKUP(C134,'[2]20180327오더자료'!$E$139935:$F$139948,2,0),"")</f>
        <v/>
      </c>
      <c r="AQX134" s="1" t="str">
        <f>+IFERROR(VLOOKUP(C134,'[2]20180327오더자료'!$E$139974:$F$139986,2,0),"")</f>
        <v/>
      </c>
      <c r="AQY134" s="1" t="str">
        <f t="shared" si="99"/>
        <v/>
      </c>
      <c r="AQZ134" s="1" t="str">
        <f>+IFERROR(VLOOKUP(C134,'[2]20180327오더자료'!$E$140076:$F$140086,2,0),"")</f>
        <v/>
      </c>
      <c r="ARA134" s="1">
        <f>+IFERROR(VLOOKUP(C134,'[2]20180327오더자료'!$E$140119:$F$140129,2,0),"")</f>
        <v>2</v>
      </c>
      <c r="ARB134" s="1" t="str">
        <f>+IFERROR(VLOOKUP(C134,'[2]20180327오더자료'!$E$140141:$F$140151,2,0),"")</f>
        <v/>
      </c>
      <c r="ARC134" s="1" t="str">
        <f>+IFERROR(VLOOKUP(C134,'[2]20180327오더자료'!$E$140166:$F$140178,2,0),"")</f>
        <v/>
      </c>
      <c r="ARD134" s="1" t="str">
        <f>+IFERROR(VLOOKUP(C134,'[2]20180327오더자료'!$E$140208:$F$140221,2,0),"")</f>
        <v/>
      </c>
      <c r="ARE134" s="1">
        <f>+IFERROR(VLOOKUP(C134,'[2]20180327오더자료'!$E$140244:$F$140259,2,0),"")</f>
        <v>8.5</v>
      </c>
      <c r="ARF134" s="1" t="str">
        <f>+IFERROR(VLOOKUP(C134,'[2]20180327오더자료'!$E$140260:$F$140269,2,0),"")</f>
        <v/>
      </c>
      <c r="ARG134" s="1" t="str">
        <f>+IFERROR(VLOOKUP(C134,'[2]20180327오더자료'!$E$140286:$F$140306,2,0),"")</f>
        <v/>
      </c>
      <c r="ARH134" s="1">
        <f>+IFERROR(VLOOKUP(C134,'[2]20180327오더자료'!$E$140387:$F$140398,2,0),"")</f>
        <v>2</v>
      </c>
      <c r="ARI134" s="1">
        <f>+IFERROR(VLOOKUP(C134,'[2]20180327오더자료'!$E$140506:$F$140516,2,0),"")</f>
        <v>3.5</v>
      </c>
      <c r="ARJ134" s="1">
        <f>+IFERROR(VLOOKUP(C134,'[2]20180327오더자료'!$E$140534:$F$140545,2,0),"")</f>
        <v>2</v>
      </c>
      <c r="ARK134" s="1">
        <f>+IFERROR(VLOOKUP(C134,'[2]20180327오더자료'!$E$140564:$F$140575,2,0),"")</f>
        <v>2</v>
      </c>
      <c r="ARL134" s="1" t="str">
        <f>+IFERROR(VLOOKUP(C134,'[2]20180327오더자료'!$E$140712:$F$140725,2,0),"")</f>
        <v/>
      </c>
      <c r="ARM134" s="1" t="str">
        <f>+IFERROR(VLOOKUP(C134,'[2]20180327오더자료'!$E$140865:$F$140874,2,0),"")</f>
        <v/>
      </c>
      <c r="ARN134" s="1">
        <f>+IFERROR(VLOOKUP(C134,'[2]20180327오더자료'!$E$140906:$F$140920,2,0),"")</f>
        <v>2</v>
      </c>
      <c r="ARO134" s="1" t="str">
        <f>+IFERROR(VLOOKUP(C134,'[2]20180327오더자료'!$E$140921:$F$140932,2,0),"")</f>
        <v/>
      </c>
      <c r="ARP134" s="1">
        <f>+IFERROR(VLOOKUP(C134,'[2]20180327오더자료'!$E$141056:$F$141067,2,0),"")</f>
        <v>2.5</v>
      </c>
      <c r="ARQ134" s="1" t="str">
        <f>+IFERROR(VLOOKUP(C134,'[2]20180327오더자료'!$E$141078:$F$141092,2,0),"")</f>
        <v/>
      </c>
      <c r="ARR134" s="1">
        <f>+IFERROR(VLOOKUP(C134,'[2]20180327오더자료'!$E$141431:$F$141443,2,0),"")</f>
        <v>4</v>
      </c>
      <c r="ARS134" s="1">
        <f>+IFERROR(VLOOKUP(C134,'[2]20180327오더자료'!$E$142904:$F$142915,2,0),"")</f>
        <v>2</v>
      </c>
      <c r="ART134" s="1" t="str">
        <f t="shared" si="100"/>
        <v/>
      </c>
      <c r="ARU134" s="1">
        <f>+IFERROR(VLOOKUP(C134,'[2]20180327오더자료'!$E$141446:$F$141454,2,0),"")</f>
        <v>5</v>
      </c>
      <c r="ARV134" s="1" t="str">
        <f>+IFERROR(VLOOKUP(C134,'[2]20180327오더자료'!$E$141472:$F$141483,2,0),"")</f>
        <v/>
      </c>
      <c r="ARW134" s="1">
        <f>+IFERROR(VLOOKUP(C134,'[2]20180327오더자료'!$E$141504:$F$141518,2,0),"")</f>
        <v>2</v>
      </c>
      <c r="ARX134" s="1" t="str">
        <f>+IFERROR(VLOOKUP(C134,'[2]20180327오더자료'!$E$141642:$F$141657,2,0),"")</f>
        <v/>
      </c>
      <c r="ARY134" s="1">
        <f>+IFERROR(VLOOKUP(C134,'[2]20180327오더자료'!$E$141691:$F$141702,2,0),"")</f>
        <v>2</v>
      </c>
      <c r="ARZ134" s="1" t="str">
        <f>+IFERROR(VLOOKUP(C134,'[2]20180327오더자료'!$E$141723:$F$141733,2,0),"")</f>
        <v/>
      </c>
      <c r="ASA134" s="1" t="str">
        <f t="shared" si="101"/>
        <v/>
      </c>
      <c r="ASB134" s="1">
        <f>+IFERROR(VLOOKUP(C134,'[2]20180327오더자료'!$E$141736:$F$141748,2,0),"")</f>
        <v>4</v>
      </c>
      <c r="ASC134" s="1" t="str">
        <f>+IFERROR(VLOOKUP(C134,'[2]20180327오더자료'!$E$141807:$F$141820,2,0),"")</f>
        <v/>
      </c>
      <c r="ASD134" s="1">
        <f>+IFERROR(VLOOKUP(C134,'[2]20180327오더자료'!$E$141837:$F$141847,2,0),"")</f>
        <v>7</v>
      </c>
    </row>
    <row r="135" spans="1:1174" customFormat="1" x14ac:dyDescent="0.3">
      <c r="A135" s="1" t="s">
        <v>58</v>
      </c>
      <c r="B135" s="1" t="s">
        <v>58</v>
      </c>
      <c r="C135" s="1" t="s">
        <v>58</v>
      </c>
      <c r="D135" s="1" t="str">
        <f>+IFERROR(VLOOKUP(C135,'[1]20180327오더자료'!$D$58080:$E$58091,2,0),"")</f>
        <v/>
      </c>
      <c r="E135" s="1">
        <f>+VLOOKUP(C135,'[1]20180327오더자료'!$D$58208:$E$58221,2,0)</f>
        <v>1.5</v>
      </c>
      <c r="F135" s="1" t="e">
        <f>+VLOOKUP(C135,'[1]20180327오더자료'!$D$58403:$E$58410,2,0)</f>
        <v>#N/A</v>
      </c>
      <c r="G135" s="1">
        <f>+VLOOKUP(C135,'[1]20180327오더자료'!$D$58419:$E$58431,2,0)</f>
        <v>1.5</v>
      </c>
      <c r="H135" s="1" t="e">
        <f t="shared" si="86"/>
        <v>#N/A</v>
      </c>
      <c r="I135" s="23">
        <f>+VLOOKUP(C135,'[1]20180327오더자료'!$D$58524:$E$58537,2,0)</f>
        <v>1.5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23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>
        <v>1</v>
      </c>
      <c r="LU135" s="1"/>
      <c r="LV135" s="1" t="str">
        <f>+IFERROR(VLOOKUP(C135,'[2]20180327오더자료'!$E$150410:$F$150420,2,0),"")</f>
        <v/>
      </c>
      <c r="LW135" s="1">
        <f>+IFERROR(VLOOKUP(C135,'[2]20180327오더자료'!$E$150552:$F$150563,2,0),"")</f>
        <v>1.5</v>
      </c>
      <c r="LX135" s="1">
        <f>+IFERROR(VLOOKUP(C135,'[2]20180327오더자료'!$E$150593:$F$150604,2,0),"")</f>
        <v>1.5</v>
      </c>
      <c r="LY135" s="1">
        <f>+IFERROR(VLOOKUP(C135,'[2]20180327오더자료'!$E$150739:$F$150749,2,0),"")</f>
        <v>1</v>
      </c>
      <c r="LZ135" s="1">
        <f>+IFERROR(VLOOKUP(C135,'[2]20180327오더자료'!$E$150825:$F$150838,2,0),"")</f>
        <v>2</v>
      </c>
      <c r="MA135" s="1">
        <f>+IFERROR(VLOOKUP(C135,'[2]20180327오더자료'!$E$150978:$F$150990,2,0),"")</f>
        <v>1.5</v>
      </c>
      <c r="MB135" s="1" t="str">
        <f>+IFERROR(VLOOKUP(C135,'[2]20180327오더자료'!$E$151216:$F$151234,2,0),"")</f>
        <v/>
      </c>
      <c r="MC135" s="1"/>
      <c r="MD135" s="1">
        <f>+IFERROR(VLOOKUP(C135,'[2]20180327오더자료'!$E$151254:$F$151264,2,0),"")</f>
        <v>3.5</v>
      </c>
      <c r="ME135" s="1"/>
      <c r="MF135" s="1"/>
      <c r="MG135" s="1">
        <f>+IFERROR(VLOOKUP(C135,'[2]20180327오더자료'!$E$151279:$F$151290,2,0),"")</f>
        <v>2</v>
      </c>
      <c r="MH135" s="1">
        <f>+IFERROR(VLOOKUP(C135,'[2]20180327오더자료'!$E$151310:$F$151321,2,0),"")</f>
        <v>2</v>
      </c>
      <c r="MI135" s="1">
        <f>+IFERROR(VLOOKUP(C135,'[2]20180327오더자료'!$E$151344:$F$151356,2,0),"")</f>
        <v>1</v>
      </c>
      <c r="MJ135" s="1">
        <f>+IFERROR(VLOOKUP(C135,'[2]20180327오더자료'!$E$151425:$F$151434,2,0),"")</f>
        <v>1.5</v>
      </c>
      <c r="MK135" s="1">
        <f>+IFERROR(VLOOKUP(C135,'[2]20180327오더자료'!$E$151515:$F$151526,2,0),"")</f>
        <v>1.5</v>
      </c>
      <c r="ML135" s="1">
        <f>+IFERROR(VLOOKUP(C135,'[2]20180327오더자료'!$E$151539:$F$151547,2,0),"")</f>
        <v>1.5</v>
      </c>
      <c r="MM135" s="1" t="str">
        <f>+IFERROR(VLOOKUP(C135,'[2]20180327오더자료'!$E$151573:$F$151583,2,0),"")</f>
        <v/>
      </c>
      <c r="MN135" s="1" t="str">
        <f>+IFERROR(VLOOKUP(C135,'[2]20180327오더자료'!$E$151827:$F$151838,2,0),"")</f>
        <v/>
      </c>
      <c r="MO135" s="1" t="str">
        <f>+IFERROR(VLOOKUP(C135,'[2]20180327오더자료'!$E$151871:$F$151889,2,0),"")</f>
        <v/>
      </c>
      <c r="MP135" s="1">
        <f>+IFERROR(VLOOKUP(C135,'[2]20180327오더자료'!$E$151906:$F$151918,2,0),"")</f>
        <v>2</v>
      </c>
      <c r="MQ135" s="1" t="str">
        <f>+IFERROR(VLOOKUP(C135,'[2]20180327오더자료'!$E$152072:$F$152084,2,0),"")</f>
        <v/>
      </c>
      <c r="MR135" s="1">
        <f>+IFERROR(VLOOKUP(C135,'[2]20180327오더자료'!$E$152097:$F$152105,2,0),"")</f>
        <v>1.5</v>
      </c>
      <c r="MS135" s="1">
        <f>+IFERROR(VLOOKUP(C135,'[2]20180327오더자료'!$E$152106:$F$152120,2,0),"")</f>
        <v>2</v>
      </c>
      <c r="MT135" s="1"/>
      <c r="MU135" s="1" t="str">
        <f>+IFERROR(VLOOKUP(C135,'[2]20180327오더자료'!$E$152151:$F$152159,2,0),"")</f>
        <v/>
      </c>
      <c r="MV135" s="1" t="str">
        <f>+IFERROR(VLOOKUP(C135,'[2]20180327오더자료'!$E$152216:$F$152227,2,0),"")</f>
        <v/>
      </c>
      <c r="MW135" s="1" t="str">
        <f>+IFERROR(VLOOKUP(C129,'[2]20180327오더자료'!$E$152249:$F$152275,2,0),"")</f>
        <v/>
      </c>
      <c r="MX135" s="1" t="str">
        <f>+IFERROR(VLOOKUP(C135,'[2]20180327오더자료'!$E$152276:$F$152288,2,0),"")</f>
        <v/>
      </c>
      <c r="MY135" s="1"/>
      <c r="MZ135" s="1">
        <f>+IFERROR(VLOOKUP(C135,'[2]20180327오더자료'!$E$152310:$F$152332,2,0),"")</f>
        <v>1.5</v>
      </c>
      <c r="NA135" s="1"/>
      <c r="NB135" s="1" t="str">
        <f>+IFERROR(VLOOKUP(C135,'[2]20180327오더자료'!$E$152426:$F$152437,2,0),"")</f>
        <v/>
      </c>
      <c r="NC135" s="1">
        <f>+IFERROR(VLOOKUP(C135,'[2]20180327오더자료'!$E$152533:$F$152543,2,0),"")</f>
        <v>1.5</v>
      </c>
      <c r="ND135" s="1">
        <f>+IFERROR(VLOOKUP(C135,'[2]20180327오더자료'!$E$152558:$F$152573,2,0),"")</f>
        <v>2</v>
      </c>
      <c r="NE135" s="1">
        <f>+IFERROR(VLOOKUP(C135,'[2]20180327오더자료'!$E$152574:$F$152608,2,0),"")</f>
        <v>1.5</v>
      </c>
      <c r="NF135" s="1">
        <f>+IFERROR(VLOOKUP(C135,'[2]20180327오더자료'!$E$152695:$F$152707,2,0),"")</f>
        <v>2</v>
      </c>
      <c r="NG135" s="1" t="str">
        <f>+IFERROR(VLOOKUP(C135,'[2]20180327오더자료'!$E$152757:$F$152774,2,0),"")</f>
        <v/>
      </c>
      <c r="NH135" s="1">
        <f>+IFERROR(VLOOKUP(C135,'[2]20180327오더자료'!$E$152799:$F$152811,2,0),"")</f>
        <v>3</v>
      </c>
      <c r="NI135" s="1">
        <f>+IFERROR(VLOOKUP(C135,'[2]20180327오더자료'!$E$152894:$F$152904,2,0),"")</f>
        <v>1.5</v>
      </c>
      <c r="NJ135" s="1" t="str">
        <f>+IFERROR(VLOOKUP(C135,'[2]20180327오더자료'!$E$152986:$F$152997,2,0),"")</f>
        <v/>
      </c>
      <c r="NK135" s="1">
        <f>+IFERROR(VLOOKUP(C135,'[2]20180327오더자료'!$E$153075:$F$153095,2,0),"")</f>
        <v>2</v>
      </c>
      <c r="NL135" s="1" t="str">
        <f>+IFERROR(VLOOKUP(C135,'[2]20180327오더자료'!$E$153109:$F$153120,2,0),"")</f>
        <v/>
      </c>
      <c r="NM135" s="1">
        <f>+IFERROR(VLOOKUP(C135,'[2]20180327오더자료'!$E$153184:$F$153194,2,0),"")</f>
        <v>2</v>
      </c>
      <c r="NN135" s="1"/>
      <c r="NO135" s="1" t="str">
        <f>+IFERROR(VLOOKUP(C135,'[2]20180327오더자료'!$E$153300:$F$153309,2,0),"")</f>
        <v/>
      </c>
      <c r="NP135" s="1">
        <f>+IFERROR(VLOOKUP(C135,'[2]20180327오더자료'!$E$153353:$F$153363,2,0),"")</f>
        <v>1.5</v>
      </c>
      <c r="NQ135" s="1">
        <f>+IFERROR(VLOOKUP(C135,'[2]20180327오더자료'!$E$153421:$F$153434,2,0),"")</f>
        <v>2</v>
      </c>
      <c r="NR135" s="1" t="str">
        <f>+IFERROR(VLOOKUP(C135,'[2]20180327오더자료'!$E$153436:$F$153452,2,0),"")</f>
        <v/>
      </c>
      <c r="NS135" s="1"/>
      <c r="NT135" s="1" t="str">
        <f>+IFERROR(VLOOKUP(C135,'[2]20180327오더자료'!$E$153463:$F$153472,2,0),"")</f>
        <v/>
      </c>
      <c r="NU135" s="1">
        <f>+IFERROR(VLOOKUP(C135,'[2]20180327오더자료'!$E$153564:$F$153578,2,0),"")</f>
        <v>1.5</v>
      </c>
      <c r="NV135" s="1">
        <f>+IFERROR(VLOOKUP(C135,'[2]20180327오더자료'!$E$153621:$F$153632,2,0),"")</f>
        <v>1.5</v>
      </c>
      <c r="NW135" s="1"/>
      <c r="NX135" s="1"/>
      <c r="NY135" s="1"/>
      <c r="NZ135" s="1">
        <f>+IFERROR(VLOOKUP(C135,'[2]20180327오더자료'!$E$153678:$F$153689,2,0),"")</f>
        <v>1.5</v>
      </c>
      <c r="OA135" s="1">
        <f>+IFERROR(VLOOKUP(C135,'[2]20180327오더자료'!$E$153706:$F$153717,2,0),"")</f>
        <v>2.5</v>
      </c>
      <c r="OB135" s="1">
        <f>+IFERROR(VLOOKUP(C135,'[2]20180327오더자료'!$E$153765:$F$153777,2,0),"")</f>
        <v>2</v>
      </c>
      <c r="OC135" s="1">
        <f>+IFERROR(VLOOKUP(C135,'[2]20180327오더자료'!$E$153857:$F$153870,2,0),"")</f>
        <v>1.5</v>
      </c>
      <c r="OD135" s="1">
        <f>+IFERROR(VLOOKUP(C135,'[2]20180327오더자료'!$E$153951:$F$153961,2,0),"")</f>
        <v>2</v>
      </c>
      <c r="OE135" s="1" t="str">
        <f>+IFERROR(VLOOKUP(C135,'[2]20180327오더자료'!$E$154040:$F$154051,2,0),"")</f>
        <v/>
      </c>
      <c r="OF135" s="1">
        <f>+IFERROR(VLOOKUP(C135,'[2]20180327오더자료'!$E$154371:$F$154381,2,0),"")</f>
        <v>1.5</v>
      </c>
      <c r="OG135" s="1">
        <f>+IFERROR(VLOOKUP(C135,'[2]20180327오더자료'!$E$154067:$F$154086,2,0),"")</f>
        <v>2</v>
      </c>
      <c r="OH135" s="1">
        <f>+IFERROR(VLOOKUP(C135,'[2]20180327오더자료'!$E$154087:$F$154098,2,0),"")</f>
        <v>1.5</v>
      </c>
      <c r="OI135" s="1">
        <f>+IFERROR(VLOOKUP(C135,'[2]20180327오더자료'!$E$154183:$F$154195,2,0),"")</f>
        <v>1.5</v>
      </c>
      <c r="OJ135" s="1">
        <f>+IFERROR(VLOOKUP(C135,'[2]20180327오더자료'!$E$154317:$F$154327,2,0),"")</f>
        <v>1.5</v>
      </c>
      <c r="OK135" s="1" t="str">
        <f>+IFERROR(VLOOKUP(C135,'[2]20180327오더자료'!$E$154346:$F$154354,2,0),"")</f>
        <v/>
      </c>
      <c r="OL135" s="1">
        <f>+IFERROR(VLOOKUP(C135,'[2]20180327오더자료'!$E$154371:$F$154381,2,0),"")</f>
        <v>1.5</v>
      </c>
      <c r="OM135" s="1" t="str">
        <f>+IFERROR(VLOOKUP(C135,'[2]20180327오더자료'!$E$154481:$F$154492,2,0),"")</f>
        <v/>
      </c>
      <c r="ON135" s="1">
        <f>+IFERROR(VLOOKUP(C135,'[2]20180327오더자료'!$E$154574:$F$154588,2,0),"")</f>
        <v>1.5</v>
      </c>
      <c r="OO135" s="1">
        <f>+IFERROR(VLOOKUP(C135,'[2]20180327오더자료'!$E$154654:$F$154674,2,0),"")</f>
        <v>1.5</v>
      </c>
      <c r="OP135" s="1" t="str">
        <f>+IFERROR(VLOOKUP(C135,'[2]20180327오더자료'!$E$154992:$F$154999,2,0),"")</f>
        <v/>
      </c>
      <c r="OQ135" s="1">
        <f>+IFERROR(VLOOKUP(C135,'[2]20180327오더자료'!$E$155020:$F$155043,2,0),"")</f>
        <v>1.5</v>
      </c>
      <c r="OR135" s="1" t="str">
        <f>+IFERROR(VLOOKUP(C135,'[2]20180327오더자료'!$E$155052:$F$155061,2,0),"")</f>
        <v/>
      </c>
      <c r="OS135" s="1"/>
      <c r="OT135" s="1">
        <f>+IFERROR(VLOOKUP(C135,'[2]20180327오더자료'!$E$155084:$F$155096,2,0),"")</f>
        <v>1.5</v>
      </c>
      <c r="OU135" s="1">
        <f>+IFERROR(VLOOKUP(C135,'[2]20180327오더자료'!$E$155115:$F$155134,2,0),"")</f>
        <v>1.5</v>
      </c>
      <c r="OV135" s="1">
        <f>+IFERROR(VLOOKUP(C135,'[2]20180327오더자료'!$E$155135:$F$155148,2,0),"")</f>
        <v>2</v>
      </c>
      <c r="OW135" s="1" t="str">
        <f>+IFERROR(VLOOKUP(C135,'[2]20180327오더자료'!$E$155168:$F$155183,2,0),"")</f>
        <v/>
      </c>
      <c r="OX135" s="1">
        <f>+IFERROR(VLOOKUP(C135,'[2]20180327오더자료'!$E$155239:$F$155249,2,0),"")</f>
        <v>3.5</v>
      </c>
      <c r="OY135" s="1" t="str">
        <f>+IFERROR(VLOOKUP(C135,'[2]20180327오더자료'!$E$155264:$F$155275,2,0),"")</f>
        <v/>
      </c>
      <c r="OZ135" s="1">
        <f>+IFERROR(VLOOKUP(C135,'[2]20180327오더자료'!$E$155297:$F$155311,2,0),"")</f>
        <v>1.5</v>
      </c>
      <c r="PA135" s="1"/>
      <c r="PB135" s="1">
        <f>+IFERROR(VLOOKUP(C135,'[2]20180327오더자료'!$E$155331:$F$155343,2,0),"")</f>
        <v>2.5</v>
      </c>
      <c r="PC135" s="1" t="str">
        <f>+IFERROR(VLOOKUP(C135,'[2]20180327오더자료'!$E$155419:$F$155429,2,0),"")</f>
        <v/>
      </c>
      <c r="PD135" s="1" t="str">
        <f>+IFERROR(VLOOKUP(C135,'[2]20180327오더자료'!$E$155430:$F$155440,2,0),"")</f>
        <v/>
      </c>
      <c r="PE135" s="1">
        <f>+IFERROR(VLOOKUP(C135,'[2]20180327오더자료'!$E$155503:$F$155510,2,0),"")</f>
        <v>2</v>
      </c>
      <c r="PF135" s="1">
        <f>+IFERROR(VLOOKUP(C135,'[2]20180327오더자료'!$E$155511:$F$155525,2,0),"")</f>
        <v>2</v>
      </c>
      <c r="PG135" s="1" t="str">
        <f>+IFERROR(VLOOKUP(C135,'[2]20180327오더자료'!$E$155549:$F$155567,2,0),"")</f>
        <v/>
      </c>
      <c r="PH135" s="1" t="str">
        <f>+IFERROR(VLOOKUP(C135,'[2]20180327오더자료'!$E$155600:$G$155621,2,0),"")</f>
        <v/>
      </c>
      <c r="PI135" s="1">
        <f>+IFERROR(VLOOKUP(C135,'[2]20180327오더자료'!$E$155632:$F$155645,2,0),"")</f>
        <v>2.5</v>
      </c>
      <c r="PJ135" s="1" t="str">
        <f>+IFERROR(VLOOKUP(C135,'[2]20180327오더자료'!$E$155669:$F$155680,2,0),"")</f>
        <v/>
      </c>
      <c r="PK135" s="1" t="str">
        <f>+IFERROR(VLOOKUP(C135,'[2]20180327오더자료'!$E$155995:$F$156005,2,0),"")</f>
        <v/>
      </c>
      <c r="PL135" s="1"/>
      <c r="PM135" s="1">
        <f>+IFERROR(VLOOKUP(C135,'[2]20180327오더자료'!$E$156160:$F$156171,2,0),"")</f>
        <v>1.5</v>
      </c>
      <c r="PN135" s="1" t="str">
        <f>+IFERROR(VLOOKUP(C135,'[2]20180327오더자료'!$E$156447:$F$156454,2,0),"")</f>
        <v/>
      </c>
      <c r="PO135" s="1" t="str">
        <f>+IFERROR(VLOOKUP(C135,'[2]20180327오더자료'!$E$156225:$F$156235,2,0),"")</f>
        <v/>
      </c>
      <c r="PP135" s="1">
        <f>+IFERROR(VLOOKUP(C135,'[2]20180327오더자료'!$E$156516:$F$156530,2,0),"")</f>
        <v>2</v>
      </c>
      <c r="PQ135" s="1" t="str">
        <f>+IFERROR(VLOOKUP(C135,'[2]20180327오더자료'!$E$156748:$F$156755,2,0),"")</f>
        <v/>
      </c>
      <c r="PR135" s="1"/>
      <c r="PS135" s="1">
        <f>+IFERROR(VLOOKUP(C135,'[2]20180327오더자료'!$E$156771:$F$156791,2,0),"")</f>
        <v>1.5</v>
      </c>
      <c r="PT135" s="1" t="str">
        <f>+IFERROR(VLOOKUP(C135,'[2]20180327오더자료'!$E$156828:$F$156837,2,0),"")</f>
        <v/>
      </c>
      <c r="PU135" s="1" t="str">
        <f>+IFERROR(VLOOKUP(C135,'[2]20180327오더자료'!$E$156837:$F$156846,2,0),"")</f>
        <v/>
      </c>
      <c r="PV135" s="1"/>
      <c r="PW135" s="1"/>
      <c r="PX135" s="1" t="str">
        <f>+IFERROR(VLOOKUP(C135,'[2]20180327오더자료'!$E$156900:$F$156908,2,0),"")</f>
        <v/>
      </c>
      <c r="PY135" s="1">
        <f>+IFERROR(VLOOKUP(C135,'[2]20180327오더자료'!$E$156917:$F$156927,2,0),"")</f>
        <v>2.5</v>
      </c>
      <c r="PZ135" s="1">
        <f>+IFERROR(VLOOKUP(C135,'[2]20180327오더자료'!$E$156985:$F$156997,2,0),"")</f>
        <v>1.5</v>
      </c>
      <c r="QA135" s="1" t="str">
        <f>+IFERROR(VLOOKUP(C135,'[2]20180327오더자료'!$E$157031:$F$157046,2,0),"")</f>
        <v/>
      </c>
      <c r="QB135" s="1">
        <f>+IFERROR(VLOOKUP(C135,'[2]20180327오더자료'!$E$157091:$F$157103,2,0),"")</f>
        <v>1.5</v>
      </c>
      <c r="QC135" s="1">
        <f>+IFERROR(VLOOKUP(C135,'[2]20180327오더자료'!$E$157156:$F$157167,2,0),"")</f>
        <v>2</v>
      </c>
      <c r="QD135" s="1">
        <f>+IFERROR(VLOOKUP(C135,'[2]20180327오더자료'!$E$157283:$F$157294,2,0),"")</f>
        <v>2</v>
      </c>
      <c r="QE135" s="1">
        <f>+IFERROR(VLOOKUP(C135,'[2]20180327오더자료'!$E$157312:$F$157325,2,0),"")</f>
        <v>1.5</v>
      </c>
      <c r="QF135" s="1">
        <f>+IFERROR(VLOOKUP(C135,'[2]20180327오더자료'!$E$157614:$F$157625,2,0),"")</f>
        <v>2.5</v>
      </c>
      <c r="QG135" s="1"/>
      <c r="QH135" s="1">
        <f>+IFERROR(VLOOKUP(C135,'[2]20180327오더자료'!$E$157677:$F$157688,2,0),"")</f>
        <v>1.5</v>
      </c>
      <c r="QI135" s="1" t="str">
        <f>+IFERROR(VLOOKUP(C135,'[2]20180327오더자료'!$E$157703:$F$157710,2,0),"")</f>
        <v/>
      </c>
      <c r="QJ135" s="1">
        <f>+IFERROR(VLOOKUP(C135,'[2]20180327오더자료'!$E$157731:$F$157744,2,0),"")</f>
        <v>1.5</v>
      </c>
      <c r="QK135" s="1">
        <f>+IFERROR(VLOOKUP(C135,'[2]20180327오더자료'!$E$157812:$F$157824,2,0),"")</f>
        <v>1.5</v>
      </c>
      <c r="QL135" s="1" t="str">
        <f>+IFERROR(VLOOKUP(C135,'[2]20180327오더자료'!$E$157841:$F$157858,2,0),"")</f>
        <v/>
      </c>
      <c r="QM135" s="1"/>
      <c r="QN135" s="1"/>
      <c r="QO135" s="1" t="str">
        <f>+IFERROR(VLOOKUP(C135,'[2]20180327오더자료'!$E$157861:$F$157871,2,0),"")</f>
        <v/>
      </c>
      <c r="QP135" s="1"/>
      <c r="QQ135" s="1">
        <f>+IFERROR(VLOOKUP(C135,'[2]20180327오더자료'!$E$157885:$F$157903,2,0),"")</f>
        <v>2</v>
      </c>
      <c r="QR135" s="1"/>
      <c r="QS135" s="1">
        <f>+IFERROR(VLOOKUP(C135,'[2]20180327오더자료'!$E$157942:$F$157953,2,0),"")</f>
        <v>1.5</v>
      </c>
      <c r="QT135" s="1">
        <f>+IFERROR(VLOOKUP(C135,'[2]20180327오더자료'!$E$158068:$F$158080,2,0),"")</f>
        <v>2</v>
      </c>
      <c r="QU135" s="1">
        <f>+IFERROR(VLOOKUP(C135,'[2]20180327오더자료'!$E$158208:$F$158220,2,0),"")</f>
        <v>2</v>
      </c>
      <c r="QV135" s="1">
        <f>+IFERROR(VLOOKUP(C135,'[2]20180327오더자료'!$E$158265:$F$158277,2,0),"")</f>
        <v>1.5</v>
      </c>
      <c r="QW135" s="1">
        <f>+IFERROR(VLOOKUP(C135,'[2]20180327오더자료'!$E$158297:$F$158306,2,0),"")</f>
        <v>1.5</v>
      </c>
      <c r="QX135" s="1">
        <f>+IFERROR(VLOOKUP(C135,'[2]20180327오더자료'!$E$158362:$F$158372,2,0),"")</f>
        <v>1.5</v>
      </c>
      <c r="QY135" s="1" t="str">
        <f>+IFERROR(VLOOKUP(C135,'[2]20180327오더자료'!$E$158418:$F$158426,2,0),"")</f>
        <v/>
      </c>
      <c r="QZ135" s="1">
        <f>+IFERROR(VLOOKUP(C135,'[2]20180327오더자료'!$E$158463:$F$158475,2,0),"")</f>
        <v>2</v>
      </c>
      <c r="RA135" s="1">
        <f>+IFERROR(VLOOKUP(C135,'[2]20180327오더자료'!$E$158490:$F$158500,2,0),"")</f>
        <v>1.5</v>
      </c>
      <c r="RB135" s="1">
        <f>+IFERROR(VLOOKUP(C135,'[2]20180327오더자료'!$E$158526:$F$158537,2,0),"")</f>
        <v>1.5</v>
      </c>
      <c r="RC135" s="1"/>
      <c r="RD135" s="1"/>
      <c r="RE135" s="1" t="str">
        <f>+IFERROR(VLOOKUP(C135,'[2]20180327오더자료'!$E$158564:$F$158576,2,0),"")</f>
        <v/>
      </c>
      <c r="RF135" s="1" t="str">
        <f>+IFERROR(VLOOKUP(C135,'[2]20180327오더자료'!$E$158624:$F$158631,2,0),"")</f>
        <v/>
      </c>
      <c r="RG135" s="1" t="str">
        <f>+IFERROR(VLOOKUP(C135,'[2]20180327오더자료'!$E$158640:$F$158650,2,0),"")</f>
        <v/>
      </c>
      <c r="RH135" s="1">
        <f>+IFERROR(VLOOKUP(C135,'[2]20180327오더자료'!$E$158703:$F$158715,2,0),"")</f>
        <v>2</v>
      </c>
      <c r="RI135" s="1"/>
      <c r="RJ135" s="1"/>
      <c r="RK135" s="1" t="str">
        <f>+IFERROR(VLOOKUP(C135,'[2]20180327오더자료'!$E$158759:$F$158767,2,0),"")</f>
        <v/>
      </c>
      <c r="RL135" s="1" t="str">
        <f>+IFERROR(VLOOKUP(C135,'[2]20180327오더자료'!$E$158786:$F$158794,2,0),"")</f>
        <v/>
      </c>
      <c r="RM135" s="1">
        <f>+IFERROR(VLOOKUP(C135,'[2]20180327오더자료'!$E$158810:$F$158820,2,0),"")</f>
        <v>1.5</v>
      </c>
      <c r="RN135" s="1">
        <f>+IFERROR(VLOOKUP(C135,'[2]20180327오더자료'!$E$158899:$F$158912,2,0),"")</f>
        <v>2</v>
      </c>
      <c r="RO135" s="1">
        <f>+IFERROR(VLOOKUP(C135,'[2]20180327오더자료'!$E$158935:$F$158951,2,0),"")</f>
        <v>2</v>
      </c>
      <c r="RP135" s="1"/>
      <c r="RQ135" s="1" t="str">
        <f>+IFERROR(VLOOKUP(C135,'[2]20180327오더자료'!$E$158954:$F$158963,2,0),"")</f>
        <v/>
      </c>
      <c r="RR135" s="1">
        <f>+IFERROR(VLOOKUP(C135,'[2]20180327오더자료'!$E$158974:$F$158986,2,0),"")</f>
        <v>1.5</v>
      </c>
      <c r="RS135" s="1">
        <f>+IFERROR(VLOOKUP(C135,'[2]20180327오더자료'!$E$158998:$F$159011,2,0),"")</f>
        <v>2</v>
      </c>
      <c r="RT135" s="1"/>
      <c r="RU135" s="1"/>
      <c r="RV135" s="1">
        <f>+IFERROR(VLOOKUP(C135,'[2]20180327오더자료'!$E$159265:$F$159277,2,0),"")</f>
        <v>1.5</v>
      </c>
      <c r="RW135" s="1"/>
      <c r="RX135" s="1" t="str">
        <f>+IFERROR(VLOOKUP(C135,'[2]20180327오더자료'!$E$159369:$F$159377,2,0),"")</f>
        <v/>
      </c>
      <c r="RY135" s="1">
        <f>+IFERROR(VLOOKUP(C135,'[2]20180327오더자료'!$E$159449:$F$159462,2,0),"")</f>
        <v>2</v>
      </c>
      <c r="RZ135" s="1">
        <f>+IFERROR(VLOOKUP(C135,'[2]20180327오더자료'!$E$159539:$F$159547,2,0),"")</f>
        <v>1</v>
      </c>
      <c r="SA135" s="1">
        <f>+IFERROR(VLOOKUP(C135,'[2]20180327오더자료'!$E$159758:$F$159768,2,0),"")</f>
        <v>1.5</v>
      </c>
      <c r="SB135" s="1">
        <f>+IFERROR(VLOOKUP(C135,'[2]20180327오더자료'!$E$159851:$F$159861,2,0),"")</f>
        <v>1.5</v>
      </c>
      <c r="SD135" s="1" t="str">
        <f>+IFERROR(VLOOKUP(C135,'[2]20180327오더자료'!$E$159873:$F$159891,2,0),"")</f>
        <v/>
      </c>
      <c r="SE135" s="1" t="str">
        <f>+IFERROR(VLOOKUP(C135,'[2]20180327오더자료'!$E$159892:$F$159902,2,0),"")</f>
        <v/>
      </c>
      <c r="SF135" s="1">
        <f>+IFERROR(VLOOKUP(C135,'[2]20180327오더자료'!$E$159935:$F$159947,2,0),"")</f>
        <v>2</v>
      </c>
      <c r="SG135" s="1">
        <f>+IFERROR(VLOOKUP(C135,'[2]20180327오더자료'!$E$159966:$F$159983,2,0),"")</f>
        <v>1.5</v>
      </c>
      <c r="SH135" s="1">
        <f>+IFERROR(VLOOKUP(C135,'[2]20180327오더자료'!$E$159984:$F$159993,2,0),"")</f>
        <v>1.5</v>
      </c>
      <c r="SI135" s="1">
        <f>+IFERROR(VLOOKUP(C135,'[2]20180327오더자료'!$E$160008:$F$160019,2,0),"")</f>
        <v>2</v>
      </c>
      <c r="SJ135" s="1" t="str">
        <f>+IFERROR(VLOOKUP(C135,'[2]20180327오더자료'!$E$160037:$F$160048,2,0),"")</f>
        <v/>
      </c>
      <c r="SK135" s="1">
        <f>+IFERROR(VLOOKUP(C135,'[2]20180327오더자료'!$E$160099:$F$160110,2,0),"")</f>
        <v>2</v>
      </c>
      <c r="SL135" s="1">
        <f>+IFERROR(VLOOKUP(C135,'[2]20180327오더자료'!$E$160300:$F$160312,2,0),"")</f>
        <v>2</v>
      </c>
      <c r="SM135" s="1" t="str">
        <f>+IFERROR(VLOOKUP(C135,'[2]20180327오더자료'!$E$160411:$F$160421,2,0),"")</f>
        <v/>
      </c>
      <c r="SN135" s="1"/>
      <c r="SO135" s="1" t="str">
        <f>+IFERROR(VLOOKUP(C135,'[2]20180327오더자료'!$E$160504:$F$160512,2,0),"")</f>
        <v/>
      </c>
      <c r="SP135" s="1">
        <f>+IFERROR(VLOOKUP(C135,'[2]20180327오더자료'!$E$160513:$F$160526,2,0),"")</f>
        <v>1.5</v>
      </c>
      <c r="SQ135" s="1"/>
      <c r="SR135" s="1">
        <f>+IFERROR(VLOOKUP(C135,'[2]20180327오더자료'!$E$160587:$F$160602,2,0),"")</f>
        <v>2</v>
      </c>
      <c r="SS135" s="1" t="str">
        <f>+IFERROR(VLOOKUP(C135,'[2]20180327오더자료'!$E$160603:$F$160610,2,0),"")</f>
        <v/>
      </c>
      <c r="ST135" s="1" t="str">
        <f>+IFERROR(VLOOKUP(C135,'[2]20180327오더자료'!$E$160619:$F$160628,2,0),"")</f>
        <v/>
      </c>
      <c r="SU135" s="1">
        <f>+IFERROR(VLOOKUP(C135,'[2]20180327오더자료'!$E$160638:$F$160650,2,0),"")</f>
        <v>1.5</v>
      </c>
      <c r="SV135" s="1"/>
      <c r="SW135" s="1">
        <f>+IFERROR(VLOOKUP(C135,'[2]20180327오더자료'!$E$160732:$F$160739,2,0),"")</f>
        <v>2</v>
      </c>
      <c r="SX135" s="1">
        <f>+IFERROR(VLOOKUP(C135,'[2]20180327오더자료'!$E$160752:$F$160764,2,0),"")</f>
        <v>2</v>
      </c>
      <c r="SY135" s="1">
        <f>+IFERROR(VLOOKUP(C135,'[2]20180327오더자료'!$E$160820:$F$160830,2,0),"")</f>
        <v>2</v>
      </c>
      <c r="SZ135" s="1"/>
      <c r="TA135" s="1">
        <f>+IFERROR(VLOOKUP(C135,'[2]20180327오더자료'!$E$160904:$F$160916,2,0),"")</f>
        <v>1.5</v>
      </c>
      <c r="TB135" s="1">
        <f>+IFERROR(VLOOKUP(C135,'[2]20180327오더자료'!$E$160930:$F$160942,2,0),"")</f>
        <v>1.5</v>
      </c>
      <c r="TC135" s="1">
        <f>+IFERROR(VLOOKUP(C135,'[2]20180327오더자료'!$E$161035:$F$161048,2,0),"")</f>
        <v>1.5</v>
      </c>
      <c r="TD135" s="1"/>
      <c r="TE135" s="1">
        <f>+IFERROR(VLOOKUP(C135,'[2]20180327오더자료'!$E$161072:$F$161084,2,0),"")</f>
        <v>2</v>
      </c>
      <c r="TF135" s="1" t="str">
        <f>+IFERROR(VLOOKUP(C135,'[2]20180327오더자료'!$E$161205:$F$161216,2,0),"")</f>
        <v/>
      </c>
      <c r="TG135" s="1">
        <f>+IFERROR(VLOOKUP(C135,'[2]20180327오더자료'!$E$161311:$F$161323,2,0),"")</f>
        <v>1</v>
      </c>
      <c r="TH135" s="1">
        <f>+IFERROR(VLOOKUP(C135,'[2]20180327오더자료'!$E$161337:$F$161350,2,0),"")</f>
        <v>1.5</v>
      </c>
      <c r="TI135" s="1" t="str">
        <f>+IFERROR(VLOOKUP(C135,'[2]20180327오더자료'!$E$161414:$F$161422,2,0),"")</f>
        <v/>
      </c>
      <c r="TJ135" s="1"/>
      <c r="TK135" s="1">
        <f>+IFERROR(VLOOKUP(C135,'[2]20180327오더자료'!$E$161451:$F$161463,2,0),"")</f>
        <v>2</v>
      </c>
      <c r="TL135" s="1" t="str">
        <f>+IFERROR(VLOOKUP(C135,'[2]20180327오더자료'!$E$161563:$F$161574,2,0),"")</f>
        <v/>
      </c>
      <c r="TM135" s="1" t="str">
        <f>+IFERROR(VLOOKUP(C135,'[2]20180327오더자료'!$E$161588:$F$161601,2,0),"")</f>
        <v/>
      </c>
      <c r="TN135" s="1">
        <f>+IFERROR(VLOOKUP(C135,'[2]20180327오더자료'!$E$161602:$F$161615,2,0),"")</f>
        <v>1.5</v>
      </c>
      <c r="TO135" s="1" t="str">
        <f>+IFERROR(VLOOKUP(C135,'[2]20180327오더자료'!$E$161703:$F$161722,2,0),"")</f>
        <v/>
      </c>
      <c r="TP135" s="1">
        <f>+IFERROR(VLOOKUP(C135,'[2]20180327오더자료'!$E$161762:$F$161775,2,0),"")</f>
        <v>2</v>
      </c>
      <c r="TQ135" s="1" t="str">
        <f>+IFERROR(VLOOKUP(C135,'[2]20180327오더자료'!$E$161855:$F$161867,2,0),"")</f>
        <v/>
      </c>
      <c r="TR135" s="1">
        <f>+IFERROR(VLOOKUP(C135,'[2]20180327오더자료'!$E$161958:$F$161973,2,0),"")</f>
        <v>2</v>
      </c>
      <c r="TS135" s="1">
        <f>+IFERROR(VLOOKUP(C135,'[2]20180327오더자료'!$E$161984:$F$161998,2,0),"")</f>
        <v>1.5</v>
      </c>
      <c r="TT135" s="1"/>
      <c r="TU135" s="1">
        <f>+IFERROR(VLOOKUP(C135,'[2]20180327오더자료'!$E$162024:$F$162038,2,0),"")</f>
        <v>1.5</v>
      </c>
      <c r="TV135" s="1"/>
      <c r="TW135" s="1">
        <f>+IFERROR(VLOOKUP(C135,'[2]20180327오더자료'!$E$162058:$F$162071,2,0),"")</f>
        <v>1.5</v>
      </c>
      <c r="TX135" s="1">
        <f>+IFERROR(VLOOKUP(C135,'[2]20180327오더자료'!$E$162147:$F$162159,2,0),"")</f>
        <v>2</v>
      </c>
      <c r="TY135" s="1">
        <f>+IFERROR(VLOOKUP(C135,'[2]20180327오더자료'!$E$162182:$F$162195,2,0),"")</f>
        <v>2</v>
      </c>
      <c r="TZ135" s="1">
        <f>+IFERROR(VLOOKUP(C135,'[2]20180327오더자료'!$E$162275:$F$162285,2,0),"")</f>
        <v>1</v>
      </c>
      <c r="UA135" s="1" t="str">
        <f>+IFERROR(VLOOKUP(C135,'[2]20180327오더자료'!$E$162467:$F$162481,2,0),"")</f>
        <v/>
      </c>
      <c r="UB135" s="1">
        <f>+IFERROR(VLOOKUP(C135,'[2]20180327오더자료'!$E$162482:$F$162495,2,0),"")</f>
        <v>1.5</v>
      </c>
      <c r="UC135" s="1"/>
      <c r="UD135" s="1" t="str">
        <f>+IFERROR(VLOOKUP(C135,'[2]20180327오더자료'!$E$162515:$F$162524,2,0),"")</f>
        <v/>
      </c>
      <c r="UE135" s="1"/>
      <c r="UF135" s="1">
        <f>+IFERROR(VLOOKUP(C135,'[2]20180327오더자료'!$E$162558:$F$162572,2,0),"")</f>
        <v>1.5</v>
      </c>
      <c r="UG135" s="1"/>
      <c r="UH135" s="1"/>
      <c r="UI135" s="1" t="str">
        <f>+IFERROR(VLOOKUP(C135,'[2]20180327오더자료'!$E$162617:$F$162635,2,0),"")</f>
        <v/>
      </c>
      <c r="UJ135" s="1" t="e">
        <f>+VLOOKUP(C135,'[2]20180327오더자료'!$E$162639:$F$162647,2,0)</f>
        <v>#N/A</v>
      </c>
      <c r="UK135" s="1">
        <f>+VLOOKUP(C135,'[2]20180327오더자료'!$E$162727:$F$162741,2,0)</f>
        <v>1.5</v>
      </c>
      <c r="UL135" s="1">
        <f>+IFERROR(VLOOKUP(C135,'[2]20180327오더자료'!$E$162777:$F$162789,2,0),"")</f>
        <v>2</v>
      </c>
      <c r="UM135" s="1">
        <f>+IFERROR(VLOOKUP(C135,'[2]20180327오더자료'!$E$162972:$F$162982,2,0),"")</f>
        <v>1.5</v>
      </c>
      <c r="UN135" s="1">
        <f>+IFERROR(VLOOKUP(C135,'[2]20180327오더자료'!$E$163022:$F$163036,2,0),"")</f>
        <v>2</v>
      </c>
      <c r="UO135" s="1"/>
      <c r="UP135" s="1"/>
      <c r="UQ135" s="1">
        <f>+IFERROR(VLOOKUP(C135,'[2]20180327오더자료'!$E$163041:$F$163055,2,0),"")</f>
        <v>1.5</v>
      </c>
      <c r="UR135" s="1" t="str">
        <f>+IFERROR(VLOOKUP(C135,'[2]20180327오더자료'!$E$163141:$F$163159,2,0),"")</f>
        <v/>
      </c>
      <c r="US135" s="1">
        <f>+IFERROR(VLOOKUP(C135,'[2]20180327오더자료'!$E$163188:$F$163201,2,0),"")</f>
        <v>1.5</v>
      </c>
      <c r="UT135" s="1"/>
      <c r="UU135" s="1">
        <f>+IFERROR(VLOOKUP(C135,'[2]20180327오더자료'!$E$163229:$F$163241,2,0),"")</f>
        <v>1.5</v>
      </c>
      <c r="UV135" s="1" t="str">
        <f>+IFERROR(VLOOKUP(C135,'[2]20180327오더자료'!$E$163269:$F$163291,2,0),"")</f>
        <v/>
      </c>
      <c r="UW135" s="1">
        <f>+IFERROR(VLOOKUP(C135,'[2]20180327오더자료'!$E$163312:$F$163324,2,0),"")</f>
        <v>1.5</v>
      </c>
      <c r="UX135" s="1">
        <f>+IFERROR(VLOOKUP(C135,'[2]20180327오더자료'!$E$163350:$F$163364,2,0),"")</f>
        <v>2</v>
      </c>
      <c r="UY135" s="1" t="str">
        <f>+IFERROR(VLOOKUP(C135,'[2]20180327오더자료'!$E$163368:$F$163374,2,0),"")</f>
        <v/>
      </c>
      <c r="UZ135" s="1" t="str">
        <f>+IFERROR(VLOOKUP(C135,'[2]20180327오더자료'!$E$163375:$F$163392,2,0),"")</f>
        <v/>
      </c>
      <c r="VA135" s="1">
        <f>+IFERROR(VLOOKUP(C135,'[2]20180327오더자료'!$E$163393:$F$163405,2,0),"")</f>
        <v>1.5</v>
      </c>
      <c r="VB135" s="1" t="str">
        <f>+IFERROR(VLOOKUP(C135,'[2]20180327오더자료'!$E$163437:$F$163443,2,0),"")</f>
        <v/>
      </c>
      <c r="VC135" s="1">
        <f>+IFERROR(VLOOKUP(C135,'[2]20180327오더자료'!$E$163484:$F$163497,2,0),"")</f>
        <v>2</v>
      </c>
      <c r="VD135" s="1" t="str">
        <f>+IFERROR(VLOOKUP(C135,'[2]20180327오더자료'!$E$163517:$F$163526,2,0),"")</f>
        <v/>
      </c>
      <c r="VE135" s="1" t="str">
        <f>+IFERROR(VLOOKUP(C135,'[2]20180327오더자료'!$E$163549:$F$163558,2,0),"")</f>
        <v/>
      </c>
      <c r="VF135" s="1">
        <f>+IFERROR(VLOOKUP(C135,'[2]20180327오더자료'!$E$163638:$F$163651,2,0),"")</f>
        <v>1.5</v>
      </c>
      <c r="VG135" s="1"/>
      <c r="VH135" s="1">
        <f>+IFERROR(VLOOKUP(C135,'[2]20180327오더자료'!$E$163696:$F$163708,2,0),"")</f>
        <v>1.5</v>
      </c>
      <c r="VI135" s="1">
        <f>+IFERROR(VLOOKUP(C135,'[2]20180327오더자료'!$E$163991:$F$164003,2,0),"")</f>
        <v>2</v>
      </c>
      <c r="VJ135" s="1">
        <f>+IFERROR(VLOOKUP(C135,'[2]20180327오더자료'!$E$164015:$F$164025,2,0),"")</f>
        <v>2</v>
      </c>
      <c r="VK135" s="1">
        <f>+IFERROR(VLOOKUP(C135,'[2]20180327오더자료'!$E$164074:$F$164086,2,0),"")</f>
        <v>2</v>
      </c>
      <c r="VL135" s="1"/>
      <c r="VM135" s="1">
        <f>+IFERROR(VLOOKUP(C135,'[2]20180327오더자료'!$E$164099:$F$164113,2,0),"")</f>
        <v>1.5</v>
      </c>
      <c r="VN135" s="1">
        <f>+IFERROR(VLOOKUP(C135,'[2]20180327오더자료'!$E$164133:$F$164146,2,0),"")</f>
        <v>1.5</v>
      </c>
      <c r="VO135" s="1"/>
      <c r="VP135" s="1">
        <f>+IFERROR(VLOOKUP(C135,'[2]20180327오더자료'!$E$164222:$F$164234,2,0),"")</f>
        <v>2</v>
      </c>
      <c r="VQ135" s="1"/>
      <c r="VR135" s="1" t="str">
        <f>+IFERROR(VLOOKUP(C135,'[2]20180327오더자료'!$E$164248:$F$164257,2,0),"")</f>
        <v/>
      </c>
      <c r="VS135" s="1">
        <f>+IFERROR(VLOOKUP(C135,'[2]20180327오더자료'!$E$164298:$F$164309,2,0),"")</f>
        <v>1.5</v>
      </c>
      <c r="VT135" s="1">
        <f>+IFERROR(VLOOKUP(C135,'[2]20180327오더자료'!$E$164369:$F$164382,2,0),"")</f>
        <v>2</v>
      </c>
      <c r="VU135" s="1" t="str">
        <f>+IFERROR(VLOOKUP(C135,'[2]20180327오더자료'!$E$164411:$F$164420,2,0),"")</f>
        <v/>
      </c>
      <c r="VV135" s="1">
        <f>+IFERROR(VLOOKUP(C135,'[2]20180327오더자료'!$E$164473:$F$164484,2,0),"")</f>
        <v>1.5</v>
      </c>
      <c r="VW135" s="1"/>
      <c r="VX135" s="1"/>
      <c r="VY135" s="1" t="str">
        <f>+IFERROR(VLOOKUP(C135,'[2]20180327오더자료'!$E$164586:$F$164597,2,0),"")</f>
        <v/>
      </c>
      <c r="VZ135" s="1"/>
      <c r="WA135" s="1" t="str">
        <f>+IFERROR(VLOOKUP(C135,'[2]20180327오더자료'!$E$164663:$F$164673,2,0),"")</f>
        <v/>
      </c>
      <c r="WB135" s="1">
        <f>+IFERROR(VLOOKUP(C135,'[2]20180327오더자료'!$E$164731:$F$164740,2,0),"")</f>
        <v>1.5</v>
      </c>
      <c r="WC135" s="1" t="str">
        <f>+IFERROR(VLOOKUP(C135,'[2]20180327오더자료'!$E$164759:$F$164771,2,0),"")</f>
        <v/>
      </c>
      <c r="WD135" s="1">
        <f>+IFERROR(VLOOKUP(C135,'[2]20180327오더자료'!$E$164853:$F$164866,2,0),"")</f>
        <v>2</v>
      </c>
      <c r="WE135" s="1">
        <f>+IFERROR(VLOOKUP(C135,'[2]20180327오더자료'!$E$164916:$F$164929,2,0),"")</f>
        <v>1.5</v>
      </c>
      <c r="WF135" s="1" t="str">
        <f>+IFERROR(VLOOKUP(C135,'[2]20180327오더자료'!$E$164981:$F$165006,2,0),"")</f>
        <v/>
      </c>
      <c r="WG135" s="1"/>
      <c r="WH135" s="1" t="str">
        <f>+IFERROR(VLOOKUP(C135,'[2]20180327오더자료'!$E$165036:$F$165047,2,0),"")</f>
        <v/>
      </c>
      <c r="WI135" s="1">
        <f>+IFERROR(VLOOKUP(C135,'[2]20180327오더자료'!$E$165087:$F$165099,2,0),"")</f>
        <v>1.5</v>
      </c>
      <c r="WJ135" s="1" t="str">
        <f>+IFERROR(VLOOKUP(C135,'[2]20180327오더자료'!$E$165148:$F$165157,2,0),"")</f>
        <v/>
      </c>
      <c r="WK135" s="1">
        <f>+IFERROR(VLOOKUP(C135,'[2]20180327오더자료'!$E$165202:$F$165212,2,0),"")</f>
        <v>1.5</v>
      </c>
      <c r="WL135" s="1" t="str">
        <f>+IFERROR(VLOOKUP(C135,'[2]20180327오더자료'!$E$165255:$F$165266,2,0),"")</f>
        <v/>
      </c>
      <c r="WM135" s="1">
        <f>+IFERROR(VLOOKUP(C135,'[2]20180327오더자료'!$E$165294:$F$165305,2,0),"")</f>
        <v>2</v>
      </c>
      <c r="WN135" s="1">
        <f>+IFERROR(VLOOKUP(C135,'[2]20180327오더자료'!$E$165363:$F$165375,2,0),"")</f>
        <v>2</v>
      </c>
      <c r="WO135" s="1">
        <f>+IFERROR(VLOOKUP(C135,'[2]20180327오더자료'!$E$165448:$F$165459,2,0),"")</f>
        <v>2</v>
      </c>
      <c r="WP135" s="1"/>
      <c r="WQ135" s="1">
        <f>+IFERROR(VLOOKUP(C135,'[2]20180327오더자료'!$E$172759:$F$172773,2,0),"")</f>
        <v>1.5</v>
      </c>
      <c r="WR135" s="1"/>
      <c r="WS135" s="1"/>
      <c r="WT135" s="1">
        <f>+IFERROR(VLOOKUP(C135,'[2]20180327오더자료'!$E$167822:$F$167834,2,0),"")</f>
        <v>1</v>
      </c>
      <c r="WU135" s="1">
        <f>+IFERROR(VLOOKUP(C135,'[2]20180327오더자료'!$E$172860:$F$172884,2,0),"")</f>
        <v>1.5</v>
      </c>
      <c r="WV135" s="1">
        <f>+IFERROR(VLOOKUP(C135,'[2]20180327오더자료'!$E$172910:$F$172920,2,0),"")</f>
        <v>3.5</v>
      </c>
      <c r="WW135" s="1" t="str">
        <f>+IFERROR(VLOOKUP(C135,'[2]20180327오더자료'!$E$172927:$F$172936,2,0),"")</f>
        <v/>
      </c>
      <c r="WX135" s="1">
        <f>+IFERROR(VLOOKUP(C135,'[2]20180327오더자료'!$E$172937:$F$172950,2,0),"")</f>
        <v>1.5</v>
      </c>
      <c r="WY135" s="1" t="str">
        <f>+IFERROR(VLOOKUP(C135,'[2]20180327오더자료'!$E$173006:$F$173016,2,0),"")</f>
        <v/>
      </c>
      <c r="WZ135" s="1"/>
      <c r="XA135" s="1">
        <f>+IFERROR(VLOOKUP(C135,'[2]20180327오더자료'!$E$173070:$F$173081,2,0),"")</f>
        <v>2</v>
      </c>
      <c r="XB135" s="1" t="str">
        <f>+IFERROR(VLOOKUP(C135,'[2]20180327오더자료'!$E$173143:$F$173153,2,0),"")</f>
        <v/>
      </c>
      <c r="XC135" s="1"/>
      <c r="XD135" s="1">
        <f>+IFERROR(VLOOKUP(C135,'[2]20180327오더자료'!$E$173181:$F$173199,2,0),"")</f>
        <v>3</v>
      </c>
      <c r="XE135" s="1">
        <f>+IFERROR(VLOOKUP(C135,'[2]20180327오더자료'!$E$173217:$F$173225,2,0),"")</f>
        <v>1.5</v>
      </c>
      <c r="XF135" s="1"/>
      <c r="XG135" s="1">
        <f>+IFERROR(VLOOKUP(C135,'[2]20180327오더자료'!$E$173228:$F$173238,2,0),"")</f>
        <v>1.5</v>
      </c>
      <c r="XH135" s="1" t="str">
        <f>+IFERROR(VLOOKUP(C135,'[2]20180327오더자료'!$E$173277:$F$173287,2,0),"")</f>
        <v/>
      </c>
      <c r="XI135" s="1" t="str">
        <f>+IFERROR(VLOOKUP(C135,'[2]20180327오더자료'!$E$173528:$F$173547,2,0),"")</f>
        <v/>
      </c>
      <c r="XJ135" s="1">
        <f>+IFERROR(VLOOKUP(C135,'[2]20180327오더자료'!$E$173565:$F$173576,2,0),"")</f>
        <v>1.5</v>
      </c>
      <c r="XK135" s="1">
        <f>+IFERROR(VLOOKUP(C135,'[2]20180327오더자료'!$E$173663:$F$173679,2,0),"")</f>
        <v>1.5</v>
      </c>
      <c r="XL135" s="1">
        <f>+IFERROR(VLOOKUP(C135,'[2]20180327오더자료'!$E$173680:$F$173699,2,0),"")</f>
        <v>1.5</v>
      </c>
      <c r="XM135" s="1" t="str">
        <f>+IFERROR(VLOOKUP(C135,'[2]20180327오더자료'!$E$173725:$F$173735,2,0),"")</f>
        <v/>
      </c>
      <c r="XN135" s="1">
        <f>+IFERROR(VLOOKUP(C135,'[2]20180327오더자료'!$E$173765:$F$173777,2,0),"")</f>
        <v>2</v>
      </c>
      <c r="XO135" s="1">
        <f>+IFERROR(VLOOKUP(C135,'[2]20180327오더자료'!$E$173812:$F$173823,2,0),"")</f>
        <v>2</v>
      </c>
      <c r="XP135" s="1">
        <f>+IFERROR(VLOOKUP(C135,'[2]20180327오더자료'!$E$173872:$F$173884,2,0),"")</f>
        <v>1.5</v>
      </c>
      <c r="XQ135" s="1" t="str">
        <f>+IFERROR(VLOOKUP(C135,'[2]20180327오더자료'!$E$174017:$F$174025,2,0),"")</f>
        <v/>
      </c>
      <c r="XR135" s="1" t="str">
        <f>+IFERROR(VLOOKUP(C135,'[2]20180327오더자료'!$E$174121:$F$174129,2,0),"")</f>
        <v/>
      </c>
      <c r="XS135" s="1">
        <f>+IFERROR(VLOOKUP(C135,'[2]20180327오더자료'!$E$174155:$F$174172,2,0),"")</f>
        <v>2</v>
      </c>
      <c r="XT135" s="1">
        <f>+IFERROR(VLOOKUP(C135,'[2]20180327오더자료'!$E$174191:$F$174204,2,0),"")</f>
        <v>2</v>
      </c>
      <c r="XU135" s="1" t="str">
        <f>+IFERROR(VLOOKUP(C135,'[2]20180327오더자료'!$E$174221:$F$174234,2,0),"")</f>
        <v/>
      </c>
      <c r="XV135" s="1"/>
      <c r="XW135" s="1">
        <f>+IFERROR(VLOOKUP(C135,'[2]20180327오더자료'!$E$174246:$F$174255,2,0),"")</f>
        <v>1.5</v>
      </c>
      <c r="XX135" s="1" t="str">
        <f>+IFERROR(VLOOKUP(C135,'[2]20180327오더자료'!$E$174290:$F$174303,2,0),"")</f>
        <v/>
      </c>
      <c r="XY135" s="1" t="str">
        <f>+IFERROR(VLOOKUP(C135,'[2]20180327오더자료'!$E$174317:$F$174326,2,0),"")</f>
        <v/>
      </c>
      <c r="XZ135" s="1" t="str">
        <f>+IFERROR(VLOOKUP(C135,'[2]20180327오더자료'!$E$174352:$F$174360,2,0),"")</f>
        <v/>
      </c>
      <c r="YA135" s="1"/>
      <c r="YB135" s="1"/>
      <c r="YC135" s="1"/>
      <c r="YD135" s="1"/>
      <c r="YE135" s="1"/>
      <c r="YF135" s="1"/>
      <c r="YG135" s="1"/>
      <c r="YH135" s="1"/>
      <c r="YI135" s="1"/>
      <c r="YJ135" s="1">
        <f>+IFERROR(VLOOKUP(C135,'[2]20180327오더자료'!$E$174361:$F$174369,2,0),"")</f>
        <v>2.5</v>
      </c>
      <c r="YK135" s="1">
        <f>+IFERROR(VLOOKUP(C135,'[2]20180327오더자료'!$E$174394:$F$174415,2,0),"")</f>
        <v>1.5</v>
      </c>
      <c r="YL135" s="1">
        <f>+IFERROR(VLOOKUP(C135,'[2]20180327오더자료'!$E$174429:$F$174441,2,0),"")</f>
        <v>1.5</v>
      </c>
      <c r="YM135" s="1">
        <f>+IFERROR(VLOOKUP(C135,'[2]20180327오더자료'!$E$174494:$F$174503,2,0),"")</f>
        <v>2</v>
      </c>
      <c r="YN135" s="1">
        <f>+IFERROR(VLOOKUP(C135,'[2]20180327오더자료'!$E$174558:$F$174570,2,0),"")</f>
        <v>2</v>
      </c>
      <c r="YO135" s="1" t="str">
        <f>+IFERROR(VLOOKUP(C135,'[2]20180327오더자료'!$E$174595:$F$174607,2,0),"")</f>
        <v/>
      </c>
      <c r="YP135" s="1">
        <f>+IFERROR(VLOOKUP(C135,'[2]20180327오더자료'!$E$174609:$F$174618,2,0),"")</f>
        <v>1.5</v>
      </c>
      <c r="YQ135" s="1" t="str">
        <f>+IFERROR(VLOOKUP(C135,'[2]20180327오더자료'!$E$174660:$F$174669,2,0),"")</f>
        <v/>
      </c>
      <c r="YR135" s="1">
        <f>+IFERROR(VLOOKUP(C135,'[2]20180327오더자료'!$E$174705:$F$174718,2,0),"")</f>
        <v>1.5</v>
      </c>
      <c r="YS135" s="1"/>
      <c r="YT135" s="1">
        <f>+IFERROR(VLOOKUP(C135,'[2]20180327오더자료'!$E$174768:$F$174785,2,0),"")</f>
        <v>2</v>
      </c>
      <c r="YU135" s="1">
        <f>+IFERROR(VLOOKUP(C135,'[2]20180327오더자료'!$E$174823:$F$174832,2,0),"")</f>
        <v>2</v>
      </c>
      <c r="YV135" s="1"/>
      <c r="YW135" s="1">
        <f>+IFERROR(VLOOKUP(C135,'[2]20180327오더자료'!$E$174845:$F$174857,2,0),"")</f>
        <v>2</v>
      </c>
      <c r="YX135" s="1" t="str">
        <f>+IFERROR(VLOOKUP(C135,'[2]20180327오더자료'!$E$174986:$F$174998,2,0),"")</f>
        <v/>
      </c>
      <c r="YY135" s="1" t="str">
        <f>+IFERROR(VLOOKUP(C135,'[2]20180327오더자료'!$E$174999:$F$175012,2,0),"")</f>
        <v/>
      </c>
      <c r="YZ135" s="1">
        <f>+IFERROR(VLOOKUP(C135,'[2]20180327오더자료'!$E$175087:$F$175096,2,0),"")</f>
        <v>1.5</v>
      </c>
      <c r="ZA135" s="1" t="str">
        <f>+IFERROR(VLOOKUP(C135,'[2]20180327오더자료'!$E$175110:$F$175121,2,0),"")</f>
        <v/>
      </c>
      <c r="ZB135" s="1">
        <f>+IFERROR(VLOOKUP(C135,'[2]20180327오더자료'!$E$175190:$F$175202,2,0),"")</f>
        <v>2</v>
      </c>
      <c r="ZC135" s="1">
        <f>+IFERROR(VLOOKUP(C135,'[2]20180327오더자료'!$E$175260:$F$175271,2,0),"")</f>
        <v>1.5</v>
      </c>
      <c r="ZD135" s="1">
        <f>+IFERROR(VLOOKUP(C135,'[2]20180327오더자료'!$E$175300:$F$175311,2,0),"")</f>
        <v>1.5</v>
      </c>
      <c r="ZE135" s="1">
        <f>+IFERROR(VLOOKUP(C135,'[2]20180327오더자료'!$E$175343:$F$175354,2,0),"")</f>
        <v>1.5</v>
      </c>
      <c r="ZF135" s="1">
        <f>+IFERROR(VLOOKUP(C135,'[2]20180327오더자료'!$E$175375:$F$175388,2,0),"")</f>
        <v>2</v>
      </c>
      <c r="ZG135" s="1" t="str">
        <f>+IFERROR(VLOOKUP(C135,'[2]20180327오더자료'!$E$175433:$F$175443,2,0),"")</f>
        <v/>
      </c>
      <c r="ZH135" s="1">
        <f>+IFERROR(VLOOKUP(C135,'[2]20180327오더자료'!$E$175484:$F$175495,2,0),"")</f>
        <v>2</v>
      </c>
      <c r="ZI135" s="1">
        <f>+IFERROR(VLOOKUP(C135,'[2]20180327오더자료'!$E$175516:$F$175527,2,0),"")</f>
        <v>1.5</v>
      </c>
      <c r="ZJ135" s="1" t="str">
        <f>+IFERROR(VLOOKUP(C135,'[2]20180327오더자료'!$E$175549:$F$175556,2,0),"")</f>
        <v/>
      </c>
      <c r="ZK135" s="1"/>
      <c r="ZL135" s="1"/>
      <c r="ZM135" s="1"/>
      <c r="ZN135" s="1"/>
      <c r="ZO135" s="1" t="str">
        <f>+IFERROR(VLOOKUP(C135,'[2]20180327오더자료'!$E$175571:$F$175586,2,0),"")</f>
        <v/>
      </c>
      <c r="ZP135" s="1">
        <f>+IFERROR(VLOOKUP(C135,'[2]20180327오더자료'!$E$175605:$F$175615,2,0),"")</f>
        <v>2.5</v>
      </c>
      <c r="ZQ135" s="1"/>
      <c r="ZR135" s="1"/>
      <c r="ZS135" s="1" t="str">
        <f>+IFERROR(VLOOKUP(C135,'[2]20180327오더자료'!$E$175644:$F$175651,2,0),"")</f>
        <v/>
      </c>
      <c r="ZT135" s="1"/>
      <c r="ZU135" s="1"/>
      <c r="ZV135" s="1">
        <f>+IFERROR(VLOOKUP(C135,'[2]20180327오더자료'!$E$175700:$F$175712,2,0),"")</f>
        <v>2</v>
      </c>
      <c r="ZW135" s="1">
        <f>+IFERROR(VLOOKUP(C135,'[2]20180327오더자료'!$E$175744:$F$175756,2,0),"")</f>
        <v>2</v>
      </c>
      <c r="ZX135" s="1">
        <f>+IFERROR(VLOOKUP(C135,'[2]20180327오더자료'!$E$175767:$F$175778,2,0),"")</f>
        <v>2</v>
      </c>
      <c r="ZY135" s="1" t="str">
        <f>+IFERROR(VLOOKUP(C135,'[2]20180327오더자료'!$E$175819:$F$175829,2,0),"")</f>
        <v/>
      </c>
      <c r="ZZ135" s="1">
        <f>+IFERROR(VLOOKUP(C135,'[2]20180327오더자료'!$E$175846:$F$175857,2,0),"")</f>
        <v>1.5</v>
      </c>
      <c r="AAA135" s="1" t="str">
        <f>+IFERROR(VLOOKUP(C135,'[2]20180327오더자료'!$E$175870:$F$175880,2,0),"")</f>
        <v/>
      </c>
      <c r="AAB135" s="1">
        <f>+IFERROR(VLOOKUP(C135,'[2]20180327오더자료'!$E$175893:$F$175905,2,0),"")</f>
        <v>1.5</v>
      </c>
      <c r="AAC135" s="1">
        <f>+IFERROR(VLOOKUP(C135,'[2]20180327오더자료'!$E$175963:$F$175973,2,0),"")</f>
        <v>1.5</v>
      </c>
      <c r="AAD135" s="1">
        <f>+IFERROR(VLOOKUP(C135,'[2]20180327오더자료'!$E$176132:$F$176145,2,0),"")</f>
        <v>2</v>
      </c>
      <c r="AAE135" s="1">
        <f>+IFERROR(VLOOKUP(C135,'[2]20180327오더자료'!$E$176167:$F$176184,2,0),"")</f>
        <v>1.5</v>
      </c>
      <c r="AAF135" s="1" t="str">
        <f>+IFERROR(VLOOKUP(C135,'[2]20180327오더자료'!$E$176193:$F$176203,2,0),"")</f>
        <v/>
      </c>
      <c r="AAG135" s="1"/>
      <c r="AAH135" s="1" t="str">
        <f>+IFERROR(VLOOKUP(C135,'[2]20180327오더자료'!$E$176243:$F$176256,2,0),"")</f>
        <v/>
      </c>
      <c r="AAI135" s="1">
        <f>+IFERROR(VLOOKUP(C135,'[2]20180327오더자료'!$E$176437:$F$176456,2,0),"")</f>
        <v>2</v>
      </c>
      <c r="AAJ135" s="1" t="str">
        <f>+IFERROR(VLOOKUP(C135,'[2]20180327오더자료'!$E$176457:$F$176465,2,0),"")</f>
        <v/>
      </c>
      <c r="AAK135" s="1">
        <f>+IFERROR(VLOOKUP(C135,'[2]20180327오더자료'!$E$176489:$F$176501,2,0),"")</f>
        <v>2</v>
      </c>
      <c r="AAL135" s="1" t="str">
        <f>+IFERROR(VLOOKUP(C135,'[2]20180327오더자료'!$E$176549:$F$176558,2,0),"")</f>
        <v/>
      </c>
      <c r="AAM135" s="1"/>
      <c r="AAN135" s="1"/>
      <c r="AAO135" s="1" t="str">
        <f>+IFERROR(VLOOKUP(C135,'[2]20180327오더자료'!$E$176607:$F$176615,2,0),"")</f>
        <v/>
      </c>
      <c r="AAP135" s="1" t="str">
        <f>+IFERROR(VLOOKUP(C135,'[2]20180327오더자료'!$E$176669:$F$176683,2,0),"")</f>
        <v/>
      </c>
      <c r="AAQ135" s="1">
        <f>+IFERROR(VLOOKUP(C135,'[2]20180327오더자료'!$E$176684:$F$176695,2,0),"")</f>
        <v>2</v>
      </c>
      <c r="AAR135" s="1" t="str">
        <f>+IFERROR(VLOOKUP(C135,'[2]20180327오더자료'!$E$176704:$F$176713,2,0),"")</f>
        <v/>
      </c>
      <c r="AAS135" s="1">
        <f>+IFERROR(VLOOKUP(C135,'[2]20180327오더자료'!$E$176723:$F$176732,2,0),"")</f>
        <v>2.5</v>
      </c>
      <c r="AAT135" s="1" t="str">
        <f>+IFERROR(VLOOKUP(C135,'[2]20180327오더자료'!$E$176759:$F$176768,2,0),"")</f>
        <v/>
      </c>
      <c r="AAU135" s="1" t="str">
        <f>+IFERROR(VLOOKUP(C135,'[2]20180327오더자료'!$E$176806:$F$176825,2,0),"")</f>
        <v/>
      </c>
      <c r="AAV135" s="1">
        <f>+IFERROR(VLOOKUP(C135,'[2]20180327오더자료'!$E$176848:$F$176860,2,0),"")</f>
        <v>1.5</v>
      </c>
      <c r="AAW135" s="1" t="str">
        <f>+IFERROR(VLOOKUP(C135,'[2]20180327오더자료'!$E$176910:$F$176918,2,0),"")</f>
        <v/>
      </c>
      <c r="AAX135" s="1">
        <f>+IFERROR(VLOOKUP(C135,'[2]20180327오더자료'!$E$176946:$F$176956,2,0),"")</f>
        <v>3</v>
      </c>
      <c r="AAY135" s="1">
        <f>+IFERROR(VLOOKUP(C135,'[2]20180327오더자료'!$E$176989:$F$177001,2,0),"")</f>
        <v>2</v>
      </c>
      <c r="AAZ135" s="1">
        <f>+IFERROR(VLOOKUP(C135,'[2]20180327오더자료'!$E$177024:$F$177034,2,0),"")</f>
        <v>2</v>
      </c>
      <c r="ABA135" s="1" t="str">
        <f>+IFERROR(VLOOKUP(C135,'[2]20180327오더자료'!$E$177164:$F$177170,2,0),"")</f>
        <v/>
      </c>
      <c r="ABB135" s="1" t="str">
        <f>+IFERROR(VLOOKUP(C135,'[2]20180327오더자료'!$E$177215:$F$177225,2,0),"")</f>
        <v/>
      </c>
      <c r="ABC135" s="1" t="str">
        <f>+IFERROR(VLOOKUP(C135,'[2]20180327오더자료'!$E$177244:$F$177262,2,0),"")</f>
        <v/>
      </c>
      <c r="ABD135" s="1">
        <f>+IFERROR(VLOOKUP(C135,'[2]20180327오더자료'!$E$177287:$F$177302,2,0),"")</f>
        <v>1.5</v>
      </c>
      <c r="ABE135" s="1">
        <f>+IFERROR(VLOOKUP(C135,'[2]20180327오더자료'!$E$177303:$F$177315,2,0),"")</f>
        <v>2</v>
      </c>
      <c r="ABF135" s="1"/>
      <c r="ABG135" s="1">
        <f>+IFERROR(VLOOKUP(C135,'[2]20180327오더자료'!$E$177372:$F$177385,2,0),"")</f>
        <v>2</v>
      </c>
      <c r="ABH135" s="1" t="str">
        <f>+IFERROR(VLOOKUP(C135,'[2]20180327오더자료'!$E$177406:$F$177416,2,0),"")</f>
        <v/>
      </c>
      <c r="ABI135" s="1">
        <f>+IFERROR(VLOOKUP(C135,'[2]20180327오더자료'!$E$177460:$F$177472,2,0),"")</f>
        <v>2</v>
      </c>
      <c r="ABJ135" s="1">
        <f>+IFERROR(VLOOKUP(C135,'[2]20180327오더자료'!$E$177502:$F$177513,2,0),"")</f>
        <v>1.5</v>
      </c>
      <c r="ABK135" s="1" t="str">
        <f>+IFERROR(VLOOKUP(C135,'[2]20180327오더자료'!$E$177523:$F$177533,2,0),"")</f>
        <v/>
      </c>
      <c r="ABL135" s="1" t="str">
        <f>+IFERROR(VLOOKUP(C135,'[2]20180327오더자료'!$E$177587:$F$177601,2,0),"")</f>
        <v/>
      </c>
      <c r="ABM135" s="1" t="str">
        <f>+IFERROR(VLOOKUP(C135,'[2]20180327오더자료'!$E$177602:$F$177613,2,0),"")</f>
        <v/>
      </c>
      <c r="ABN135" s="1">
        <f>+IFERROR(VLOOKUP(C135,'[2]20180327오더자료'!$E$177636:$F$177646,2,0),"")</f>
        <v>2</v>
      </c>
      <c r="ABO135" s="1" t="str">
        <f>+IFERROR(VLOOKUP(C135,'[2]20180327오더자료'!$E$177662:$F$177683,2,0),"")</f>
        <v/>
      </c>
      <c r="ABP135" s="1">
        <f>+IFERROR(VLOOKUP(C135,'[2]20180327오더자료'!$E$177720:$F$177730,2,0),"")</f>
        <v>2</v>
      </c>
      <c r="ABQ135" s="1">
        <f>+IFERROR(VLOOKUP(C135,'[2]20180327오더자료'!$E$178795:$F$178809,2,0),"")</f>
        <v>1.5</v>
      </c>
      <c r="ABR135" s="1"/>
      <c r="ABS135" s="1" t="str">
        <f>+IFERROR(VLOOKUP(C135,'[2]20180327오더자료'!$E$178835:$F$178856,2,0),"")</f>
        <v/>
      </c>
      <c r="ABT135" s="1">
        <f>+IFERROR(VLOOKUP(C135,'[2]20180327오더자료'!$E$178857:$F$178869,2,0),"")</f>
        <v>1.5</v>
      </c>
      <c r="ABU135" s="1" t="str">
        <f>+IFERROR(VLOOKUP(C135,'[2]20180327오더자료'!$E$178889:$F$178897,2,0),"")</f>
        <v/>
      </c>
      <c r="ABV135" s="1">
        <f>+IFERROR(VLOOKUP(C135,'[2]20180327오더자료'!$E$178913:$F$178923,2,0),"")</f>
        <v>1.5</v>
      </c>
      <c r="ABW135" s="1" t="str">
        <f>+IFERROR(VLOOKUP(C135,'[2]20180327오더자료'!$E$178948:$F$178967,2,0),"")</f>
        <v/>
      </c>
      <c r="ABX135" s="1">
        <f>+IFERROR(VLOOKUP(C135,'[2]20180327오더자료'!$E$178972:$F$178983,2,0),"")</f>
        <v>2</v>
      </c>
      <c r="ABY135" s="1">
        <f>+IFERROR(VLOOKUP(C135,'[2]20180327오더자료'!$E$178991:$F$179003,2,0),"")</f>
        <v>2</v>
      </c>
      <c r="ABZ135" s="1">
        <f>+IFERROR(VLOOKUP(C135,'[2]20180327오더자료'!$E$179026:$F$179043,2,0),"")</f>
        <v>1.5</v>
      </c>
      <c r="ACA135" s="1"/>
      <c r="ACB135" s="1">
        <f>+IFERROR(VLOOKUP(C135,'[2]20180327오더자료'!$E$179089:$F$179099,2,0),"")</f>
        <v>1.5</v>
      </c>
      <c r="ACC135" s="1">
        <f>+IFERROR(VLOOKUP(C135,'[2]20180327오더자료'!$E$179142:$F$179154,2,0),"")</f>
        <v>2</v>
      </c>
      <c r="ACD135" s="1">
        <f>+IFERROR(VLOOKUP(C135,'[2]20180327오더자료'!$E$179219:$F$179231,2,0),"")</f>
        <v>1.5</v>
      </c>
      <c r="ACE135" s="1" t="str">
        <f>+IFERROR(VLOOKUP(C135,'[2]20180327오더자료'!$E$179252:$F$179262,2,0),"")</f>
        <v/>
      </c>
      <c r="ACF135" s="1">
        <f>+IFERROR(VLOOKUP(C135,'[2]20180327오더자료'!$E$179306:$F$179316,2,0),"")</f>
        <v>2</v>
      </c>
      <c r="ACG135" s="1">
        <f>+IFERROR(VLOOKUP(C135,'[2]20180327오더자료'!$E$179461:$F$179471,2,0),"")</f>
        <v>4</v>
      </c>
      <c r="ACH135" s="1">
        <f>+IFERROR(VLOOKUP(C135,'[2]20180327오더자료'!$E$179509:$F$179520,2,0),"")</f>
        <v>1.5</v>
      </c>
      <c r="ACI135" s="1" t="str">
        <f>+IFERROR(VLOOKUP(C135,'[2]20180327오더자료'!$E$179560:$F$179571,2,0),"")</f>
        <v/>
      </c>
      <c r="ACJ135" s="1">
        <f>+IFERROR(VLOOKUP(C135,'[2]20180327오더자료'!$E$179624:$F$179639,2,0),"")</f>
        <v>2</v>
      </c>
      <c r="ACK135" s="1">
        <f>+IFERROR(VLOOKUP(C135,'[2]20180327오더자료'!$E$179639:$F$179652,2,0),"")</f>
        <v>2</v>
      </c>
      <c r="ACL135" s="1">
        <f>+IFERROR(VLOOKUP(C135,'[2]20180327오더자료'!$E$179734:$F$179742,2,0),"")</f>
        <v>2.5</v>
      </c>
      <c r="ACM135" s="1">
        <f>+IFERROR(VLOOKUP(C135,'[2]20180327오더자료'!$E$179743:$F$179755,2,0),"")</f>
        <v>1.5</v>
      </c>
      <c r="ACN135" s="1">
        <f>+IFERROR(VLOOKUP(C135,'[2]20180327오더자료'!$E$179756:$F$179768,2,0),"")</f>
        <v>1.5</v>
      </c>
      <c r="ACO135" s="1" t="str">
        <f>+IFERROR(VLOOKUP(C135,'[2]20180327오더자료'!$E$179801:$F$179812,2,0),"")</f>
        <v/>
      </c>
      <c r="ACP135" s="1">
        <f>+IFERROR(VLOOKUP(C135,'[2]20180327오더자료'!$E$179835:$F$179848,2,0),"")</f>
        <v>1.5</v>
      </c>
      <c r="ACQ135" s="1">
        <f>+IFERROR(VLOOKUP(C135,'[2]20180327오더자료'!$E$179871:$F$179881,2,0),"")</f>
        <v>2</v>
      </c>
      <c r="ACR135" s="1" t="str">
        <f>+IFERROR(VLOOKUP(C135,'[2]20180327오더자료'!$E$179928:$F$179937,2,0),"")</f>
        <v/>
      </c>
      <c r="ACS135" s="1">
        <f>+IFERROR(VLOOKUP(C135,'[2]20180327오더자료'!$E$179961:$F$179977,2,0),"")</f>
        <v>2.5</v>
      </c>
      <c r="ACT135" s="1" t="str">
        <f>+IFERROR(VLOOKUP(C135,'[2]20180327오더자료'!$E$179978:$F$179988,2,0),"")</f>
        <v/>
      </c>
      <c r="ACU135" s="1" t="str">
        <f>+IFERROR(VLOOKUP(C135,'[2]20180327오더자료'!$E$180022:$F$180030,2,0),"")</f>
        <v/>
      </c>
      <c r="ACV135" s="1"/>
      <c r="ACW135" s="1"/>
      <c r="ACX135" s="1"/>
      <c r="ACY135" s="1"/>
      <c r="ACZ135" s="1" t="str">
        <f>+IFERROR(VLOOKUP(C135,'[2]20180327오더자료'!$E$180282:$F$180292,2,0),"")</f>
        <v/>
      </c>
      <c r="ADA135" s="1" t="str">
        <f>+IFERROR(VLOOKUP(C135,'[2]20180327오더자료'!$E$180313:$F$180323,2,0),"")</f>
        <v/>
      </c>
      <c r="ADB135" s="1" t="str">
        <f>+IFERROR(VLOOKUP(C135,'[2]20180327오더자료'!$E$180333:$F$180342,2,0),"")</f>
        <v/>
      </c>
      <c r="ADC135" s="1">
        <f>+IFERROR(VLOOKUP(C135,'[2]20180327오더자료'!$E$180360:$F$180372,2,0),"")</f>
        <v>1.5</v>
      </c>
      <c r="ADD135" s="1" t="str">
        <f>+IFERROR(VLOOKUP(C135,'[2]20180327오더자료'!$E$180383:$F$180397,2,0),"")</f>
        <v/>
      </c>
      <c r="ADE135" s="1">
        <f>+IFERROR(VLOOKUP(C135,'[2]20180327오더자료'!$E$180398:$F$180411,2,0),"")</f>
        <v>1.5</v>
      </c>
      <c r="ADF135" s="1">
        <f>+IFERROR(VLOOKUP(C135,'[2]20180327오더자료'!$E$180429:$F$180442,2,0),"")</f>
        <v>2</v>
      </c>
      <c r="ADG135" s="1">
        <f>+IFERROR(VLOOKUP(C135,'[2]20180327오더자료'!$E$180454:$F$180465,2,0),"")</f>
        <v>2.5</v>
      </c>
      <c r="ADH135" s="1"/>
      <c r="ADI135" s="1" t="str">
        <f>+IFERROR(VLOOKUP(C135,'[2]20180327오더자료'!$E$180486:$F$180498,2,0),"")</f>
        <v/>
      </c>
      <c r="ADJ135" s="1">
        <f>+IFERROR(VLOOKUP(C135,'[2]20180327오더자료'!$E$180524:$F$180535,2,0),"")</f>
        <v>1.5</v>
      </c>
      <c r="ADK135" s="1">
        <f>+IFERROR(VLOOKUP(C135,'[2]20180327오더자료'!$E$180603:$F$180617,2,0),"")</f>
        <v>2</v>
      </c>
      <c r="ADL135" s="1" t="str">
        <f>+IFERROR(VLOOKUP(C135,'[2]20180327오더자료'!$E$180639:$F$180649,2,0),"")</f>
        <v/>
      </c>
      <c r="ADM135" s="1" t="str">
        <f>+IFERROR(VLOOKUP(C135,'[2]20180327오더자료'!$E$180667:$F$180686,2,0),"")</f>
        <v/>
      </c>
      <c r="ADN135" s="1"/>
      <c r="ADO135" s="1" t="str">
        <f>+IFERROR(VLOOKUP(C135,'[2]20180327오더자료'!$E$180704:$F$180714,2,0),"")</f>
        <v/>
      </c>
      <c r="ADP135" s="1" t="str">
        <f>+IFERROR(VLOOKUP(C135,'[2]20180327오더자료'!$E$180740:$F$180749,2,0),"")</f>
        <v/>
      </c>
      <c r="ADQ135" s="1"/>
      <c r="ADR135" s="1"/>
      <c r="ADS135" s="1">
        <f>+IFERROR(VLOOKUP(C135,'[2]20180327오더자료'!$E$180764:$F$180778,2,0),"")</f>
        <v>2</v>
      </c>
      <c r="ADT135" s="1"/>
      <c r="ADU135" s="1">
        <f>+IFERROR(VLOOKUP(C135,'[2]20180327오더자료'!$E$180802:$F$180816,2,0),"")</f>
        <v>1.5</v>
      </c>
      <c r="ADV135" s="1" t="str">
        <f>+IFERROR(VLOOKUP(C135,'[2]20180327오더자료'!$E$180849:$F$180856,2,0),"")</f>
        <v/>
      </c>
      <c r="ADW135" s="1"/>
      <c r="ADX135" s="1">
        <f>+IFERROR(VLOOKUP(C135,'[2]20180327오더자료'!$E$180879:$F$180893,2,0),"")</f>
        <v>2</v>
      </c>
      <c r="ADY135" s="1">
        <f>+IFERROR(VLOOKUP(C135,'[2]20180327오더자료'!$E$180940:$F$180951,2,0),"")</f>
        <v>3</v>
      </c>
      <c r="ADZ135" s="1">
        <f>+IFERROR(VLOOKUP(C135,'[2]20180327오더자료'!$E$180999:$F$181009,2,0),"")</f>
        <v>3</v>
      </c>
      <c r="AEA135" s="1" t="str">
        <f>+IFERROR(VLOOKUP(C135,'[2]20180327오더자료'!$E$181027:$F$181037,2,0),"")</f>
        <v/>
      </c>
      <c r="AEB135" s="1">
        <f>+IFERROR(VLOOKUP(C135,'[2]20180327오더자료'!$E$181058:$F$181072,2,0),"")</f>
        <v>2.5</v>
      </c>
      <c r="AEC135" s="1" t="str">
        <f>+IFERROR(VLOOKUP(C135,'[2]20180327오더자료'!$E$181098:$F$181109,2,0),"")</f>
        <v/>
      </c>
      <c r="AED135" s="1"/>
      <c r="AEE135" s="1">
        <f>+IFERROR(VLOOKUP(C135,'[2]20180327오더자료'!$E$181128:$F$181141,2,0),"")</f>
        <v>1</v>
      </c>
      <c r="AEF135" s="1"/>
      <c r="AEG135" s="1">
        <f>+IFERROR(VLOOKUP(C135,'[2]20180327오더자료'!$E$181218:$F$181231,2,0),"")</f>
        <v>2</v>
      </c>
      <c r="AEH135" s="1">
        <f>+IFERROR(VLOOKUP(C135,'[2]20180327오더자료'!$E$181243:$F$181257,2,0),"")</f>
        <v>2.5</v>
      </c>
      <c r="AEI135" s="1" t="str">
        <f>+IFERROR(VLOOKUP(C135,'[2]20180327오더자료'!$E$181266:$F$181274,2,0),"")</f>
        <v/>
      </c>
      <c r="AEJ135" s="1">
        <f>+IFERROR(VLOOKUP(C135,'[2]20180327오더자료'!$E$181284:$F$181296,2,0),"")</f>
        <v>1.5</v>
      </c>
      <c r="AEK135" s="1">
        <f>+IFERROR(VLOOKUP(C135,'[2]20180327오더자료'!$E$181318:$F$181329,2,0),"")</f>
        <v>2</v>
      </c>
      <c r="AEL135" s="1">
        <f>+IFERROR(VLOOKUP(C135,'[2]20180327오더자료'!$E$181342:$F$181358,2,0),"")</f>
        <v>2</v>
      </c>
      <c r="AEM135" s="1">
        <f>+IFERROR(VLOOKUP(C135,'[2]20180327오더자료'!$E$181382:$F$181393,2,0),"")</f>
        <v>1.5</v>
      </c>
      <c r="AEN135" s="1">
        <f>+IFERROR(VLOOKUP(C135,'[2]20180327오더자료'!$E$181414:$F$181424,2,0),"")</f>
        <v>1.5</v>
      </c>
      <c r="AEO135" s="1">
        <f>+IFERROR(VLOOKUP(C135,'[2]20180327오더자료'!$E$181436:$F$181445,2,0),"")</f>
        <v>2.5</v>
      </c>
      <c r="AEP135" s="1">
        <f>+IFERROR(VLOOKUP(C135,'[2]20180327오더자료'!$E$181466:$F$181476,2,0),"")</f>
        <v>1.5</v>
      </c>
      <c r="AEQ135" s="1" t="str">
        <f>+IFERROR(VLOOKUP(C135,'[2]20180327오더자료'!$E$181488:$F$181499,2,0),"")</f>
        <v/>
      </c>
      <c r="AER135" s="1">
        <f>+IFERROR(VLOOKUP(C135,'[2]20180327오더자료'!$E$181513:$F$181524,2,0),"")</f>
        <v>2</v>
      </c>
      <c r="AES135" s="1"/>
      <c r="AET135" s="1">
        <f>+IFERROR(VLOOKUP(C135,'[2]20180327오더자료'!$E$181537:$F$181549,2,0),"")</f>
        <v>1.5</v>
      </c>
      <c r="AEU135" s="1">
        <f>+IFERROR(VLOOKUP(C135,'[2]20180327오더자료'!$E$181590:$F$181599,2,0),"")</f>
        <v>1.5</v>
      </c>
      <c r="AEV135" s="1" t="str">
        <f>+IFERROR(VLOOKUP(C135,'[2]20180327오더자료'!$E$181616:$F$181626,2,0),"")</f>
        <v/>
      </c>
      <c r="AEW135" s="1"/>
      <c r="AEX135" s="1"/>
      <c r="AEY135" s="1"/>
      <c r="AEZ135" s="1" t="str">
        <f>+IFERROR(VLOOKUP(C135,'[2]20180327오더자료'!$E$182061:$F$182070,2,0),"")</f>
        <v/>
      </c>
      <c r="AFA135" s="1">
        <f>+IFERROR(VLOOKUP(C135,'[2]20180327오더자료'!$E$182079:$F$182089,2,0),"")</f>
        <v>2</v>
      </c>
      <c r="AFB135" s="1" t="str">
        <f>+IFERROR(VLOOKUP(C135,'[2]20180327오더자료'!$E$182101:$F$182111,2,0),"")</f>
        <v/>
      </c>
      <c r="AFC135" s="1">
        <f>+IFERROR(VLOOKUP(C135,'[2]20180327오더자료'!$E$182131:$F$182137,2,0),"")</f>
        <v>1.5</v>
      </c>
      <c r="AFD135" s="1">
        <f>+IFERROR(VLOOKUP(C135,'[2]20180327오더자료'!$E$182138:$F$182151,2,0),"")</f>
        <v>1.5</v>
      </c>
      <c r="AFE135" s="1" t="str">
        <f>+IFERROR(VLOOKUP(C135,'[2]20180327오더자료'!$E$182172:$F$182182,2,0),"")</f>
        <v/>
      </c>
      <c r="AFF135" s="1">
        <f>+IFERROR(VLOOKUP(C135,'[2]20180327오더자료'!$E$182202:$F$182215,2,0),"")</f>
        <v>2</v>
      </c>
      <c r="AFG135" s="1" t="str">
        <f>+IFERROR(VLOOKUP(C135,'[2]20180327오더자료'!$E$182246:$F$182253,2,0),"")</f>
        <v/>
      </c>
      <c r="AFH135" s="1">
        <f>+IFERROR(VLOOKUP(C135,'[2]20180327오더자료'!$E$182265:$F$182278,2,0),"")</f>
        <v>1.5</v>
      </c>
      <c r="AFI135" s="1">
        <f>+IFERROR(VLOOKUP(C135,'[2]20180327오더자료'!$E$182298:$F$182319,2,0),"")</f>
        <v>2</v>
      </c>
      <c r="AFJ135" s="1"/>
      <c r="AFK135" s="1"/>
      <c r="AFL135" s="1">
        <f>+IFERROR(VLOOKUP(C135,'[2]20180327오더자료'!$E$182335:$F$182346,2,0),"")</f>
        <v>2</v>
      </c>
      <c r="AFM135" s="1" t="str">
        <f>+IFERROR(VLOOKUP(C135,'[2]20180327오더자료'!$E$182365:$F$182378,2,0),"")</f>
        <v/>
      </c>
      <c r="AFN135" s="1" t="str">
        <f>+IFERROR(VLOOKUP(C135,'[2]20180327오더자료'!$E$182397:$F$182405,2,0),"")</f>
        <v/>
      </c>
      <c r="AFO135" s="1" t="str">
        <f>+IFERROR(VLOOKUP(C135,'[2]20180327오더자료'!$E$182426:$F$182439,2,0),"")</f>
        <v/>
      </c>
      <c r="AFP135" s="1" t="str">
        <f>+IFERROR(VLOOKUP(C135,'[2]20180327오더자료'!$E$182440:$F$182452,2,0),"")</f>
        <v/>
      </c>
      <c r="AFQ135" s="1"/>
      <c r="AFR135" s="1" t="str">
        <f>+IFERROR(VLOOKUP(C135,'[2]20180327오더자료'!$E$182485:$F$182494,2,0),"")</f>
        <v/>
      </c>
      <c r="AFS135" s="1">
        <f>+IFERROR(VLOOKUP(C135,'[2]20180327오더자료'!$E$182516:$F$182525,2,0),"")</f>
        <v>1.5</v>
      </c>
      <c r="AFT135" s="1">
        <f>+IFERROR(VLOOKUP(C135,'[2]20180327오더자료'!$E$182544:$F$182556,2,0),"")</f>
        <v>2</v>
      </c>
      <c r="AFU135" s="1">
        <f>+IFERROR(VLOOKUP(C135,'[2]20180327오더자료'!$E$182574:$F$182586,2,0),"")</f>
        <v>2</v>
      </c>
      <c r="AFV135" s="1">
        <f>+IFERROR(VLOOKUP(C135,'[2]20180327오더자료'!$E$182606:$F$182618,2,0),"")</f>
        <v>2</v>
      </c>
      <c r="AFW135" s="1">
        <f>+IFERROR(VLOOKUP(C135,'[2]20180327오더자료'!$E$182639:$F$182650,2,0),"")</f>
        <v>2.5</v>
      </c>
      <c r="AFX135" s="1">
        <f>+IFERROR(VLOOKUP(C135,'[2]20180327오더자료'!$E$182683:$F$182695,2,0),"")</f>
        <v>2.5</v>
      </c>
      <c r="AFY135" s="1">
        <f>+IFERROR(VLOOKUP(C135,'[2]20180327오더자료'!$E$182696:$F$182706,2,0),"")</f>
        <v>1.5</v>
      </c>
      <c r="AFZ135" s="1">
        <f>+IFERROR(VLOOKUP(C135,'[2]20180327오더자료'!$E$182749:$F$182759,2,0),"")</f>
        <v>1.5</v>
      </c>
      <c r="AGA135" s="1"/>
      <c r="AGB135" s="1">
        <f>+IFERROR(VLOOKUP(C135,'[2]20180327오더자료'!$E$182776:$F$182791,2,0),"")</f>
        <v>1.5</v>
      </c>
      <c r="AGC135" s="1" t="str">
        <f>+IFERROR(VLOOKUP(C135,'[2]20180327오더자료'!$E$182792:$F$182806,2,0),"")</f>
        <v/>
      </c>
      <c r="AGD135" s="1">
        <f>+IFERROR(VLOOKUP(C135,'[2]20180327오더자료'!$E$182807:$F$182819,2,0),"")</f>
        <v>1.5</v>
      </c>
      <c r="AGE135" s="1">
        <f>+IFERROR(VLOOKUP(C135,'[2]20180327오더자료'!$E$182834:$F$182846,2,0),"")</f>
        <v>2</v>
      </c>
      <c r="AGF135" s="1">
        <f>+IFERROR(VLOOKUP(C135,'[2]20180327오더자료'!$E$182868:$F$182886,2,0),"")</f>
        <v>1.5</v>
      </c>
      <c r="AGG135" s="1">
        <f>+IFERROR(VLOOKUP(C135,'[2]20180327오더자료'!$E$182887:$F$182899,2,0),"")</f>
        <v>2</v>
      </c>
      <c r="AGH135" s="1">
        <f>+IFERROR(VLOOKUP(C135,'[2]20180327오더자료'!$E$182918:$F$182933,2,0),"")</f>
        <v>1.5</v>
      </c>
      <c r="AGI135" s="1" t="str">
        <f>+IFERROR(VLOOKUP(C135,'[2]20180327오더자료'!$E$182956:$F$182967,2,0),"")</f>
        <v/>
      </c>
      <c r="AGJ135" s="1" t="str">
        <f>+IFERROR(VLOOKUP(C135,'[2]20180327오더자료'!$E$182983:$F$182995,2,0),"")</f>
        <v/>
      </c>
      <c r="AGK135" s="1" t="str">
        <f>+IFERROR(VLOOKUP(C135,'[2]20180327오더자료'!$E$183015:$F$183026,2,0),"")</f>
        <v/>
      </c>
      <c r="AGL135" s="1" t="str">
        <f>+IFERROR(VLOOKUP(C135,'[2]20180327오더자료'!$E$183047:$F$183059,2,0),"")</f>
        <v/>
      </c>
      <c r="AGM135" s="1">
        <f>+IFERROR(VLOOKUP(C135,'[2]20180327오더자료'!$E$183078:$F$183092,2,0),"")</f>
        <v>1.5</v>
      </c>
      <c r="AGN135" s="1">
        <f>+IFERROR(VLOOKUP(C135,'[2]20180327오더자료'!$E$183203:$F$183216,2,0),"")</f>
        <v>2</v>
      </c>
      <c r="AGO135" s="1">
        <f>+IFERROR(VLOOKUP(C135,'[2]20180327오더자료'!$E$183217:$F$183233,2,0),"")</f>
        <v>1.5</v>
      </c>
      <c r="AGP135" s="1" t="str">
        <f>+IFERROR(VLOOKUP(C135,'[2]20180327오더자료'!$E$183234:$F$183243,2,0),"")</f>
        <v/>
      </c>
      <c r="AGQ135" s="1">
        <f>+IFERROR(VLOOKUP(C135,'[2]20180327오더자료'!$E$183254:$F$183267,2,0),"")</f>
        <v>1.5</v>
      </c>
      <c r="AGR135" s="1">
        <f>+IFERROR(VLOOKUP(C135,'[2]20180327오더자료'!$E$183278:$F$183291,2,0),"")</f>
        <v>1.5</v>
      </c>
      <c r="AGS135" s="1">
        <f>+IFERROR(VLOOKUP(C135,'[2]20180327오더자료'!$E$183309:$F$183323,2,0),"")</f>
        <v>2</v>
      </c>
      <c r="AGT135" s="1">
        <f>+IFERROR(VLOOKUP(C135,'[2]20180327오더자료'!$E$183346:$F$183358,2,0),"")</f>
        <v>1.5</v>
      </c>
      <c r="AGV135" s="1" t="str">
        <f>+IFERROR(VLOOKUP(C135,'[2]20180327오더자료'!$E$183380:$F$183387,2,0),"")</f>
        <v/>
      </c>
      <c r="AGW135" s="1">
        <f>+IFERROR(VLOOKUP(C135,'[2]20180327오더자료'!$E$183860:$F$183873,2,0),"")</f>
        <v>1.5</v>
      </c>
      <c r="AGX135" s="1">
        <f>+IFERROR(VLOOKUP(C135,'[2]20180327오더자료'!$E$183407:$F$183419,2,0),"")</f>
        <v>1.5</v>
      </c>
      <c r="AGY135" s="1"/>
      <c r="AGZ135" s="1"/>
      <c r="AHA135" s="1">
        <f>+IFERROR(VLOOKUP(C135,'[2]20180327오더자료'!$E$183442:$F$183455,2,0),"")</f>
        <v>2</v>
      </c>
      <c r="AHB135" s="1">
        <f>+IFERROR(VLOOKUP(C135,'[2]20180327오더자료'!$E$183475:$F$183489,2,0),"")</f>
        <v>1.5</v>
      </c>
      <c r="AHC135" s="1">
        <f>+IFERROR(VLOOKUP(C135,'[2]20180327오더자료'!$E$183511:$F$183524,2,0),"")</f>
        <v>1.5</v>
      </c>
      <c r="AHD135" s="1">
        <f>+IFERROR(VLOOKUP(C135,'[2]20180327오더자료'!$E$183541:$F$183556,2,0),"")</f>
        <v>1.5</v>
      </c>
      <c r="AHE135" s="1"/>
      <c r="AHF135" s="1" t="str">
        <f>+IFERROR(VLOOKUP(C135,'[2]20180327오더자료'!$E$183560:$F$183568,2,0),"")</f>
        <v/>
      </c>
      <c r="AHG135" s="1">
        <f>+IFERROR(VLOOKUP(C135,'[2]20180327오더자료'!$E$183585:$F$183600,2,0),"")</f>
        <v>1.5</v>
      </c>
      <c r="AHH135" s="1"/>
      <c r="AHI135" s="1"/>
      <c r="AHJ135" s="1">
        <f>+IFERROR(VLOOKUP(C135,'[2]20180327오더자료'!$E$183601:$F$183615,2,0),"")</f>
        <v>2</v>
      </c>
      <c r="AHK135" s="1" t="str">
        <f>+IFERROR(VLOOKUP(C135,'[2]20180327오더자료'!$E$117761:$F$117770,2,0),"")</f>
        <v/>
      </c>
      <c r="AHL135" s="1"/>
      <c r="AHM135" s="1" t="str">
        <f>+IFERROR(VLOOKUP(C135,'[2]20180327오더자료'!$E$117947:$F$117957,2,0),"")</f>
        <v/>
      </c>
      <c r="AHN135" s="1">
        <f>+IFERROR(VLOOKUP(C135,'[2]20180327오더자료'!$E$118015:$F$118026,2,0),"")</f>
        <v>2</v>
      </c>
      <c r="AHO135" s="1" t="str">
        <f>+IFERROR(VLOOKUP(C135,'[2]20180327오더자료'!$E$118364:$F$118374,2,0),"")</f>
        <v/>
      </c>
      <c r="AHP135" s="1">
        <f>+IFERROR(VLOOKUP(C135,'[2]20180327오더자료'!$E$118415:$F$118427,2,0),"")</f>
        <v>1.5</v>
      </c>
      <c r="AHQ135" s="1">
        <f>+IFERROR(VLOOKUP(C135,'[2]20180327오더자료'!$E$118510:$F$118521,2,0),"")</f>
        <v>2</v>
      </c>
      <c r="AHR135" s="1" t="str">
        <f>+IFERROR(VLOOKUP(C135,'[2]20180327오더자료'!$E$118567:$F$118578,2,0),"")</f>
        <v/>
      </c>
      <c r="AHS135" s="1">
        <f>+IFERROR(VLOOKUP(C135,'[2]20180327오더자료'!$E$118590:$F$118601,2,0),"")</f>
        <v>2</v>
      </c>
      <c r="AHT135" s="1">
        <f>+IFERROR(VLOOKUP(C135,'[2]20180327오더자료'!$E$118617:$F$118628,2,0),"")</f>
        <v>2</v>
      </c>
      <c r="AHU135" s="1">
        <f>+IFERROR(VLOOKUP(C135,'[2]20180327오더자료'!$E$118673:$F$118687,2,0),"")</f>
        <v>1.5</v>
      </c>
      <c r="AHV135" s="1" t="str">
        <f>+IFERROR(VLOOKUP(C135,'[2]20180327오더자료'!$E$118862:$F$118874,2,0),"")</f>
        <v/>
      </c>
      <c r="AHW135" s="1" t="str">
        <f>+IFERROR(VLOOKUP(C135,'[2]20180327오더자료'!$E$118875:$F$118893,2,0),"")</f>
        <v/>
      </c>
      <c r="AHX135" s="1" t="str">
        <f>+IFERROR(VLOOKUP(C135,'[2]20180327오더자료'!$E$118900:$F$118910,2,0),"")</f>
        <v/>
      </c>
      <c r="AHY135" s="1" t="str">
        <f>+IFERROR(VLOOKUP(C135,'[2]20180327오더자료'!$E$119008:$F$119018,2,0),"")</f>
        <v/>
      </c>
      <c r="AHZ135" s="1"/>
      <c r="AIA135" s="1" t="str">
        <f>+IFERROR(VLOOKUP(C135,'[2]20180327오더자료'!$E$119059:$F$119070,2,0),"")</f>
        <v/>
      </c>
      <c r="AIB135" s="1" t="str">
        <f>+IFERROR(VLOOKUP(C135,'[2]20180327오더자료'!$E$119087:$F$119097,2,0),"")</f>
        <v/>
      </c>
      <c r="AIC135" s="1">
        <f>+IFERROR(VLOOKUP(C135,'[2]20180327오더자료'!$E$119291:$F$119298,2,0),"")</f>
        <v>2</v>
      </c>
      <c r="AID135" s="1">
        <f>+IFERROR(VLOOKUP(C135,'[2]20180327오더자료'!$E$119307:$F$119320,2,0),"")</f>
        <v>2</v>
      </c>
      <c r="AIE135" s="1">
        <f>+IFERROR(VLOOKUP(C135,'[2]20180327오더자료'!$E$119321:$F$119331,2,0),"")</f>
        <v>2</v>
      </c>
      <c r="AIF135" s="1">
        <f>+IFERROR(VLOOKUP(C135,'[2]20180327오더자료'!$E$119396:$F$119411,2,0),"")</f>
        <v>2</v>
      </c>
      <c r="AIG135" s="1" t="str">
        <f>+IFERROR(VLOOKUP(C135,'[2]20180327오더자료'!$E$119412:$F$119419,2,0),"")</f>
        <v/>
      </c>
      <c r="AIH135" s="1" t="str">
        <f>+IFERROR(VLOOKUP(C135,'[2]20180327오더자료'!$E$119420:$F$119430,2,0),"")</f>
        <v/>
      </c>
      <c r="AII135" s="1" t="str">
        <f t="shared" si="87"/>
        <v/>
      </c>
      <c r="AIJ135" s="1">
        <f>+IFERROR(VLOOKUP(C135,'[2]20180327오더자료'!$E$119592:$F$119606,2,0),"")</f>
        <v>1.5</v>
      </c>
      <c r="AIK135" s="1">
        <f>+IFERROR(VLOOKUP(C135,'[2]20180327오더자료'!$E$119607:$F$119620,2,0),"")</f>
        <v>1</v>
      </c>
      <c r="AIL135" s="1" t="str">
        <f>+IFERROR(VLOOKUP(C135,'[2]20180327오더자료'!$E$119838:$F$119847,2,0),"")</f>
        <v/>
      </c>
      <c r="AIM135" s="1">
        <f>+IFERROR(VLOOKUP(C135,'[2]20180327오더자료'!$E$119862:$F$119875,2,0),"")</f>
        <v>2</v>
      </c>
      <c r="AIN135" s="1" t="str">
        <f>+IFERROR(VLOOKUP(C135,'[2]20180327오더자료'!$E$120107:$F$120118,2,0),"")</f>
        <v/>
      </c>
      <c r="AIO135" s="1">
        <f>+IFERROR(VLOOKUP(C135,'[2]20180327오더자료'!$E$120119:$F$120129,2,0),"")</f>
        <v>1.5</v>
      </c>
      <c r="AIP135" s="1">
        <f>+IFERROR(VLOOKUP(C135,'[2]20180327오더자료'!$E$120156:$F$120168,2,0),"")</f>
        <v>1.5</v>
      </c>
      <c r="AIQ135" s="1" t="str">
        <f>+IFERROR(VLOOKUP(C135,'[2]20180327오더자료'!$E$120180:$F$120190,2,0),"")</f>
        <v/>
      </c>
      <c r="AIR135" s="1" t="str">
        <f>+IFERROR(VLOOKUP(C135,'[2]20180327오더자료'!$E$120266:$F$120282,2,0),"")</f>
        <v/>
      </c>
      <c r="AIS135" s="1" t="str">
        <f>+IFERROR(VLOOKUP(C135,'[2]20180327오더자료'!$E$120333:$F$120341,2,0),"")</f>
        <v/>
      </c>
      <c r="AIT135" s="1">
        <f>+IFERROR(VLOOKUP(C135,'[2]20180327오더자료'!$E$120419:$F$120431,2,0),"")</f>
        <v>2</v>
      </c>
      <c r="AIU135" s="1" t="str">
        <f>+IFERROR(VLOOKUP(C135,'[2]20180327오더자료'!$E$120499:$F$120507,2,0),"")</f>
        <v/>
      </c>
      <c r="AIV135" s="1" t="str">
        <f>+IFERROR(VLOOKUP(C135,'[2]20180327오더자료'!$E$120518:$F$120529,2,0),"")</f>
        <v/>
      </c>
      <c r="AIW135" s="1">
        <f>+IFERROR(VLOOKUP(C135,'[2]20180327오더자료'!$E$120550:$F$120563,2,0),"")</f>
        <v>1.5</v>
      </c>
      <c r="AIX135" s="1">
        <f>+IFERROR(VLOOKUP(C135,'[2]20180327오더자료'!$E$120564:$F$120575,2,0),"")</f>
        <v>2</v>
      </c>
      <c r="AIY135" s="1" t="str">
        <f t="shared" si="88"/>
        <v/>
      </c>
      <c r="AIZ135" s="1">
        <f>+IFERROR(VLOOKUP(C135,'[2]20180327오더자료'!$E$120628:$F$120641,2,0),"")</f>
        <v>1.5</v>
      </c>
      <c r="AJA135" s="1" t="str">
        <f>+IFERROR(VLOOKUP(C135,'[2]20180327오더자료'!$E$120681:$F$120702,2,0),"")</f>
        <v/>
      </c>
      <c r="AJB135" s="1" t="str">
        <f t="shared" si="89"/>
        <v/>
      </c>
      <c r="AJC135" s="1" t="str">
        <f t="shared" si="90"/>
        <v/>
      </c>
      <c r="AJD135" s="1">
        <f>+IFERROR(VLOOKUP(C135,'[2]20180327오더자료'!$E$120735:$F$120747,2,0),"")</f>
        <v>1.5</v>
      </c>
      <c r="AJE135" s="1" t="str">
        <f>+IFERROR(VLOOKUP(C135,'[2]20180327오더자료'!$E$120825:$F$120834,2,0),"")</f>
        <v/>
      </c>
      <c r="AJF135" s="1" t="str">
        <f>+IFERROR(VLOOKUP(C135,'[2]20180327오더자료'!$E$120854:$F$120868,2,0),"")</f>
        <v/>
      </c>
      <c r="AJG135" s="1">
        <f>+IFERROR(VLOOKUP(C135,'[2]20180327오더자료'!$E$120869:$F$120882,2,0),"")</f>
        <v>2</v>
      </c>
      <c r="AJH135" s="1">
        <f>+IFERROR(VLOOKUP(C135,'[2]20180327오더자료'!$E$121165:$F$121181,2,0),"")</f>
        <v>1.5</v>
      </c>
      <c r="AJI135" s="1">
        <f>+IFERROR(VLOOKUP(C135,'[2]20180327오더자료'!$E$121194:$F$121205,2,0),"")</f>
        <v>2</v>
      </c>
      <c r="AJJ135" s="1">
        <f>+IFERROR(VLOOKUP(C135,'[2]20180327오더자료'!$E$121227:$F$121238,2,0),"")</f>
        <v>2.5</v>
      </c>
      <c r="AJK135" s="1" t="str">
        <f>+IFERROR(VLOOKUP(C135,'[2]20180327오더자료'!$E$121251:$F$121267,2,0),"")</f>
        <v/>
      </c>
      <c r="AJL135" s="1">
        <f>+IFERROR(VLOOKUP(C135,'[2]20180327오더자료'!$E$121265:$G$121278,2,0),"")</f>
        <v>2</v>
      </c>
      <c r="AJM135" s="1" t="str">
        <f t="shared" si="91"/>
        <v/>
      </c>
      <c r="AJN135" s="1" t="str">
        <f>+IFERROR(VLOOKUP(C135,'[2]20180327오더자료'!$E$123577:$F$123587,2,0),"")</f>
        <v/>
      </c>
      <c r="AJO135" s="1">
        <f>+IFERROR(VLOOKUP(C135,'[2]20180327오더자료'!$E$123729:$F$123742,2,0),"")</f>
        <v>2.5</v>
      </c>
      <c r="AJP135" s="1" t="str">
        <f>+IFERROR(VLOOKUP(C135,'[2]20180327오더자료'!$E$123807:$F$123828,2,0),"")</f>
        <v/>
      </c>
      <c r="AJQ135" s="1" t="str">
        <f>+IFERROR(VLOOKUP(C135,'[2]20180327오더자료'!$E$123885:$F$123905,2,0),"")</f>
        <v/>
      </c>
      <c r="AJR135" s="1" t="str">
        <f>+IFERROR(VLOOKUP(C135,'[2]20180327오더자료'!$E$123906:$F$123913,2,0),"")</f>
        <v/>
      </c>
      <c r="AJS135" s="1" t="str">
        <f>+IFERROR(VLOOKUP(C135,'[2]20180327오더자료'!$E$123914:$F$123935,2,0),"")</f>
        <v/>
      </c>
      <c r="AJT135" s="1">
        <f>+IFERROR(VLOOKUP(C135,'[2]20180327오더자료'!$E$123939:$F$123950,2,0),"")</f>
        <v>1.5</v>
      </c>
      <c r="AJU135" s="1"/>
      <c r="AJV135" s="1">
        <f>+IFERROR(VLOOKUP(C135,'[2]20180327오더자료'!$E$124110:$F$124128,2,0),"")</f>
        <v>1.5</v>
      </c>
      <c r="AJW135" s="1" t="str">
        <f>+IFERROR(VLOOKUP(C135,'[2]20180327오더자료'!$E$124136:$F$124143,2,0),"")</f>
        <v/>
      </c>
      <c r="AJX135" s="1" t="str">
        <f>+IFERROR(VLOOKUP(C135,'[2]20180327오더자료'!$E$124157:$F$124165,2,0),"")</f>
        <v/>
      </c>
      <c r="AJY135" s="1" t="str">
        <f>+IFERROR(VLOOKUP(C135,'[2]20180327오더자료'!$E$124460:$F$124477,2,0),"")</f>
        <v/>
      </c>
      <c r="AJZ135" s="1" t="str">
        <f>+IFERROR(VLOOKUP(C135,'[2]20180327오더자료'!$E$124484:$F$124493,2,0),"")</f>
        <v/>
      </c>
      <c r="AKA135" s="1">
        <f>+IFERROR(VLOOKUP(C135,'[2]20180327오더자료'!$E$124508:$F$124522,2,0),"")</f>
        <v>2</v>
      </c>
      <c r="AKB135" s="1" t="str">
        <f>+IFERROR(VLOOKUP(C135,'[2]20180327오더자료'!$E$124566:$F$124576,2,0),"")</f>
        <v/>
      </c>
      <c r="AKC135" s="1" t="str">
        <f>+IFERROR(VLOOKUP(C135,'[2]20180327오더자료'!$E$124754:$F$124762,2,0),"")</f>
        <v/>
      </c>
      <c r="AKD135" s="1" t="str">
        <f>+IFERROR(VLOOKUP(C135,'[2]20180327오더자료'!$E$124801:$F$124811,2,0),"")</f>
        <v/>
      </c>
      <c r="AKE135" s="1" t="str">
        <f>+IFERROR(VLOOKUP(C135,'[2]20180327오더자료'!$E$124835:$F$124845,2,0),"")</f>
        <v/>
      </c>
      <c r="AKF135" s="1">
        <f>+IFERROR(VLOOKUP(C135,'[2]20180327오더자료'!$E$124871:$F$124893,2,0),"")</f>
        <v>1.5</v>
      </c>
      <c r="AKG135" s="1" t="str">
        <f t="shared" si="92"/>
        <v/>
      </c>
      <c r="AKH135" s="1">
        <f>+IFERROR(VLOOKUP(C135,'[2]20180327오더자료'!$E$124969:$F$124983,2,0),"")</f>
        <v>2</v>
      </c>
      <c r="AKI135" s="1">
        <f>+IFERROR(VLOOKUP(C135,'[2]20180327오더자료'!$E$124984:$F$124994,2,0),"")</f>
        <v>2</v>
      </c>
      <c r="AKJ135" s="1">
        <f>+IFERROR(VLOOKUP(C135,'[2]20180327오더자료'!$E$125165:$F$125172,2,0),"")</f>
        <v>2</v>
      </c>
      <c r="AKK135" s="1">
        <f>+IFERROR(VLOOKUP(C135,'[2]20180327오더자료'!$E$125342:$F$125362,2,0),"")</f>
        <v>3</v>
      </c>
      <c r="AKL135" s="1" t="str">
        <f>+IFERROR(VLOOKUP(C135,'[2]20180327오더자료'!$E$127505:$F$127514,2,0),"")</f>
        <v/>
      </c>
      <c r="AKM135" s="1">
        <f>+IFERROR(VLOOKUP(C135,'[2]20180327오더자료'!$E$127603:$F$127614,2,0),"")</f>
        <v>2</v>
      </c>
      <c r="AKN135" s="1">
        <f>+IFERROR(VLOOKUP(C135,'[2]20180327오더자료'!$E$127642:$F$127654,2,0),"")</f>
        <v>1.5</v>
      </c>
      <c r="AKO135" s="1">
        <f>+IFERROR(VLOOKUP(C135,'[2]20180327오더자료'!$E$127680:$F$127691,2,0),"")</f>
        <v>1.5</v>
      </c>
      <c r="AKP135" s="1" t="str">
        <f>+IFERROR(VLOOKUP(C135,'[2]20180327오더자료'!$E$127766:$F$127773,2,0),"")</f>
        <v/>
      </c>
      <c r="AKQ135" s="1">
        <f>+IFERROR(VLOOKUP(C135,'[2]20180327오더자료'!$E$127935:$F$127942,2,0),"")</f>
        <v>1.5</v>
      </c>
      <c r="AKR135" s="1">
        <f>+IFERROR(VLOOKUP(C135,'[2]20180327오더자료'!$E$127994:$F$128004,2,0),"")</f>
        <v>2</v>
      </c>
      <c r="AKS135" s="1">
        <f>+IFERROR(VLOOKUP(C135,'[2]20180327오더자료'!$E$128015:$F$128028,2,0),"")</f>
        <v>2</v>
      </c>
      <c r="AKT135" s="1">
        <f>+IFERROR(VLOOKUP(C135,'[2]20180327오더자료'!$E$128385:$F$128399,2,0),"")</f>
        <v>2</v>
      </c>
      <c r="AKU135" s="1">
        <f>+IFERROR(VLOOKUP(C135,'[2]20180327오더자료'!$E$128527:$F$128541,2,0),"")</f>
        <v>1.5</v>
      </c>
      <c r="AKV135" s="1">
        <f>+IFERROR(VLOOKUP(C135,'[2]20180327오더자료'!$E$128563:$F$128577,2,0),"")</f>
        <v>1.5</v>
      </c>
      <c r="AKW135" s="1" t="str">
        <f>+IFERROR(VLOOKUP(C135,'[2]20180327오더자료'!$E$128578:$F$128587,2,0),"")</f>
        <v/>
      </c>
      <c r="AKX135" s="1">
        <f>+IFERROR(VLOOKUP(C135,'[2]20180327오더자료'!$E$128597:$F$128610,2,0),"")</f>
        <v>2</v>
      </c>
      <c r="AKY135" s="1">
        <f>+IFERROR(VLOOKUP(C135,'[2]20180327오더자료'!$E$128630:$F$128641,2,0),"")</f>
        <v>1.5</v>
      </c>
      <c r="AKZ135" s="1">
        <f>+IFERROR(VLOOKUP(C135,'[2]20180327오더자료'!$E$128658:$F$128671,2,0),"")</f>
        <v>2</v>
      </c>
      <c r="ALA135" s="1">
        <f>+IFERROR(VLOOKUP(C135,'[2]20180327오더자료'!$E$128933:$F$128947,2,0),"")</f>
        <v>1.5</v>
      </c>
      <c r="ALB135" s="1" t="str">
        <f>+IFERROR(VLOOKUP(C135,'[2]20180327오더자료'!$E$128977:$F$128994,2,0),"")</f>
        <v/>
      </c>
      <c r="ALC135" s="1" t="str">
        <f t="shared" si="93"/>
        <v/>
      </c>
      <c r="ALD135" s="1" t="str">
        <f>+IFERROR(VLOOKUP(C135,'[2]20180327오더자료'!$E$128997:$F$129007,2,0),"")</f>
        <v/>
      </c>
      <c r="ALE135" s="1" t="str">
        <f>+IFERROR(VLOOKUP(C135,'[2]20180327오더자료'!$E$129027:$F$129043,2,0),"")</f>
        <v/>
      </c>
      <c r="ALF135" s="1">
        <f>+IFERROR(VLOOKUP(C135,'[2]20180327오더자료'!$E$129044:$F$129056,2,0),"")</f>
        <v>2</v>
      </c>
      <c r="ALG135" s="1">
        <f>+IFERROR(VLOOKUP(C135,'[2]20180327오더자료'!$E$129074:$F$129092,2,0),"")</f>
        <v>1.5</v>
      </c>
      <c r="ALH135" s="1">
        <f>+IFERROR(VLOOKUP(C135,'[2]20180327오더자료'!$E$129093:$F$129114,2,0),"")</f>
        <v>2</v>
      </c>
      <c r="ALI135" s="1">
        <f>+IFERROR(VLOOKUP(C135,'[2]20180327오더자료'!$E$129186:$F$129197,2,0),"")</f>
        <v>2</v>
      </c>
      <c r="ALJ135" s="1" t="str">
        <f>+IFERROR(VLOOKUP(C135,'[2]20180327오더자료'!$E$129243:$F$129252,2,0),"")</f>
        <v/>
      </c>
      <c r="ALK135" s="1">
        <f>+IFERROR(VLOOKUP(C135,'[2]20180327오더자료'!$E$129354:$F$129366,2,0),"")</f>
        <v>1.5</v>
      </c>
      <c r="ALL135" s="1" t="str">
        <f>+IFERROR(VLOOKUP(C135,'[2]20180327오더자료'!$E$129410:$F$129420,2,0),"")</f>
        <v/>
      </c>
      <c r="ALM135" s="1">
        <f>+IFERROR(VLOOKUP(C135,'[2]20180327오더자료'!$E$125396:$F$125406,2,0),"")</f>
        <v>2</v>
      </c>
      <c r="ALN135" s="1" t="str">
        <f>+IFERROR(VLOOKUP(C135,'[2]20180327오더자료'!$E$131208:$F$131221,2,0),"")</f>
        <v/>
      </c>
      <c r="ALO135" s="1">
        <f>+IFERROR(VLOOKUP(C135,'[2]20180327오더자료'!$E$131250:$F$131263,2,0),"")</f>
        <v>1</v>
      </c>
      <c r="ALP135" s="1">
        <f>+IFERROR(VLOOKUP(C135,'[2]20180327오더자료'!$E$131342:$F$131362,2,0),"")</f>
        <v>1.5</v>
      </c>
      <c r="ALQ135" s="1">
        <f>+IFERROR(VLOOKUP(C135,'[2]20180327오더자료'!$E$131413:$F$131424,2,0),"")</f>
        <v>2</v>
      </c>
      <c r="ALR135" s="1" t="str">
        <f>+IFERROR(VLOOKUP(C135,'[2]20180327오더자료'!$E$131538:$F$131547,2,0),"")</f>
        <v/>
      </c>
      <c r="ALS135" s="1">
        <f>+IFERROR(VLOOKUP(C135,'[2]20180327오더자료'!$E$131622:$F$131636,2,0),"")</f>
        <v>4</v>
      </c>
      <c r="ALT135" s="1">
        <f>+IFERROR(VLOOKUP(C135,'[2]20180327오더자료'!$E$131637:$F$131652,2,0),"")</f>
        <v>2.5</v>
      </c>
      <c r="ALU135" s="1" t="str">
        <f>+IFERROR(VLOOKUP(C135,'[2]20180327오더자료'!$E$131653:$F$131661,2,0),"")</f>
        <v/>
      </c>
      <c r="ALV135" s="1">
        <f>+IFERROR(VLOOKUP(C135,'[2]20180327오더자료'!$E$131664:$F$131676,2,0),"")</f>
        <v>1.5</v>
      </c>
      <c r="ALW135" s="1">
        <f>+IFERROR(VLOOKUP(C135,'[2]20180327오더자료'!$E$131777:$F$131790,2,0),"")</f>
        <v>2</v>
      </c>
      <c r="ALX135" s="1" t="str">
        <f>+IFERROR(VLOOKUP(C135,'[2]20180327오더자료'!$E$131809:$F$131821,2,0),"")</f>
        <v/>
      </c>
      <c r="ALY135" s="1">
        <f>+IFERROR(VLOOKUP(C135,'[2]20180327오더자료'!$E$131870:$F$131882,2,0),"")</f>
        <v>2</v>
      </c>
      <c r="ALZ135" s="1"/>
      <c r="AMA135" s="1">
        <f>+IFERROR(VLOOKUP(C135,'[2]20180327오더자료'!$E$131976:$F$131989,2,0),"")</f>
        <v>2</v>
      </c>
      <c r="AMB135" s="1" t="str">
        <f>+IFERROR(VLOOKUP(C135,'[2]20180327오더자료'!$E$132242:$F$132252,2,0),"")</f>
        <v/>
      </c>
      <c r="AMC135" s="1">
        <f>+IFERROR(VLOOKUP(C135,'[2]20180327오더자료'!$E$132268:$F$132286,2,0),"")</f>
        <v>2</v>
      </c>
      <c r="AMD135" s="1">
        <f>+IFERROR(VLOOKUP(C135,'[2]20180327오더자료'!$E$132746:$F$132763,2,0),"")</f>
        <v>1.5</v>
      </c>
      <c r="AME135" s="1">
        <f>+IFERROR(VLOOKUP(C135,'[2]20180327오더자료'!$E$132801:$F$132815,2,0),"")</f>
        <v>2</v>
      </c>
      <c r="AMF135" s="1">
        <f>+IFERROR(VLOOKUP(C135,'[2]20180327오더자료'!$E$132916:$F$132933,2,0),"")</f>
        <v>2</v>
      </c>
      <c r="AMG135" s="1" t="str">
        <f>+IFERROR(VLOOKUP(C135,'[2]20180327오더자료'!$E$132944:$F$132957,2,0),"")</f>
        <v/>
      </c>
      <c r="AMH135" s="1" t="str">
        <f>+IFERROR(VLOOKUP(C135,'[2]20180327오더자료'!$E$133185:$F$133201,2,0),"")</f>
        <v/>
      </c>
      <c r="AMI135" s="1" t="str">
        <f t="shared" si="94"/>
        <v/>
      </c>
      <c r="AMJ135" s="1" t="str">
        <f>+IFERROR(VLOOKUP(C135,'[2]20180327오더자료'!$E$133232:$F$133242,2,0),"")</f>
        <v/>
      </c>
      <c r="AMK135" s="1">
        <f>+IFERROR(VLOOKUP(C135,'[2]20180327오더자료'!$E$133310:$F$133323,2,0),"")</f>
        <v>1.5</v>
      </c>
      <c r="AML135" s="1" t="str">
        <f>+IFERROR(VLOOKUP(C135,'[2]20180327오더자료'!$E$133508:$F$133518,2,0),"")</f>
        <v/>
      </c>
      <c r="AMM135" s="1" t="str">
        <f>+IFERROR(VLOOKUP(C135,'[2]20180327오더자료'!$E$133536:$F$133547,2,0),"")</f>
        <v/>
      </c>
      <c r="AMN135" s="1">
        <f>+IFERROR(VLOOKUP(C135,'[2]20180327오더자료'!$E$133580:$F$133591,2,0),"")</f>
        <v>1.5</v>
      </c>
      <c r="AMO135" s="1" t="str">
        <f>+IFERROR(VLOOKUP(C135,'[2]20180327오더자료'!$E$133723:$F$133735,2,0),"")</f>
        <v/>
      </c>
      <c r="AMP135" s="1" t="str">
        <f>+IFERROR(VLOOKUP(C135,'[2]20180327오더자료'!$E$133960:$F$133974,2,0),"")</f>
        <v/>
      </c>
      <c r="AMQ135" s="1">
        <f>+IFERROR(VLOOKUP(C135,'[2]20180327오더자료'!$E$133975:$F$133986,2,0),"")</f>
        <v>1.5</v>
      </c>
      <c r="AMR135" s="1">
        <f>+IFERROR(VLOOKUP(C135,'[2]20180327오더자료'!$E$134083:$F$134098,2,0),"")</f>
        <v>1.5</v>
      </c>
      <c r="AMS135" s="1" t="str">
        <f>+IFERROR(VLOOKUP(C135,'[2]20180327오더자료'!$E$134099:$F$134110,2,0),"")</f>
        <v/>
      </c>
      <c r="AMT135" s="1">
        <f>+IFERROR(VLOOKUP(C135,'[2]20180327오더자료'!$E$134157:$F$134168,2,0),"")</f>
        <v>1.5</v>
      </c>
      <c r="AMU135" s="1">
        <f>+IFERROR(VLOOKUP(C135,'[2]20180327오더자료'!$E$141848:$F$141859,2,0),"")</f>
        <v>1.5</v>
      </c>
      <c r="AMV135" s="1" t="str">
        <f>+IFERROR(VLOOKUP(C135,'[2]20180327오더자료'!$E$141928:$F$141937,2,0),"")</f>
        <v/>
      </c>
      <c r="AMW135" s="1" t="str">
        <f>+IFERROR(VLOOKUP(C135,'[2]20180327오더자료'!$E$141984:$F$141997,2,0),"")</f>
        <v/>
      </c>
      <c r="AMX135" s="1" t="str">
        <f t="shared" si="95"/>
        <v/>
      </c>
      <c r="AMY135" s="1" t="str">
        <f>+IFERROR(VLOOKUP(C135,'[2]20180327오더자료'!$E$142020:$F$142029,2,0),"")</f>
        <v/>
      </c>
      <c r="AMZ135" s="1">
        <f>+IFERROR(VLOOKUP(C135,'[2]20180327오더자료'!$E$142120:$F$142131,2,0),"")</f>
        <v>1.5</v>
      </c>
      <c r="ANA135" s="1"/>
      <c r="ANB135" s="1">
        <f>+IFERROR(VLOOKUP(C135,'[2]20180327오더자료'!$E$142353:$F$142367,2,0),"")</f>
        <v>2</v>
      </c>
      <c r="ANC135" s="1" t="str">
        <f>+IFERROR(VLOOKUP(C135,'[2]20180327오더자료'!$E$142590:$F$142600,2,0),"")</f>
        <v/>
      </c>
      <c r="AND135" s="1" t="str">
        <f>+IFERROR(VLOOKUP(C135,'[2]20180327오더자료'!$E$142830:$F$142850,2,0),"")</f>
        <v/>
      </c>
      <c r="ANE135" s="1">
        <f>+IFERROR(VLOOKUP(C135,'[2]20180327오더자료'!$E$142880:$F$142893,2,0),"")</f>
        <v>1.5</v>
      </c>
      <c r="ANF135" s="1">
        <f>+IFERROR(VLOOKUP(C135,'[2]20180327오더자료'!$E$142904:$F$142915,2,0),"")</f>
        <v>1.5</v>
      </c>
      <c r="ANG135" s="1">
        <f>+IFERROR(VLOOKUP(C135,'[2]20180327오더자료'!$E$142929:$F$142940,2,0),"")</f>
        <v>2</v>
      </c>
      <c r="ANH135" s="1">
        <f>+IFERROR(VLOOKUP(C135,'[2]20180327오더자료'!$E$143200:$F$143212,2,0),"")</f>
        <v>1.5</v>
      </c>
      <c r="ANI135" s="1">
        <f>+IFERROR(VLOOKUP(C135,'[2]20180327오더자료'!$E$143275:$F$143286,2,0),"")</f>
        <v>2.5</v>
      </c>
      <c r="ANJ135" s="1" t="str">
        <f>+IFERROR(VLOOKUP(C135,'[2]20180327오더자료'!$E$143304:$F$143309,2,0),"")</f>
        <v/>
      </c>
      <c r="ANK135" s="1">
        <f>+IFERROR(VLOOKUP(C135,'[2]20180327오더자료'!$E$143310:$F$143322,2,0),"")</f>
        <v>2</v>
      </c>
      <c r="ANL135" s="1">
        <f>+IFERROR(VLOOKUP(C135,'[2]20180327오더자료'!$E$143369:$F$143383,2,0),"")</f>
        <v>2</v>
      </c>
      <c r="ANM135" s="1" t="str">
        <f t="shared" si="96"/>
        <v/>
      </c>
      <c r="ANN135" s="1">
        <f>+IFERROR(VLOOKUP(C135,'[2]20180327오더자료'!$E$143572:$F$143583,2,0),"")</f>
        <v>1.5</v>
      </c>
      <c r="ANO135" s="1">
        <f>+IFERROR(VLOOKUP(C135,'[2]20180327오더자료'!$E$143602:$F$143613,2,0),"")</f>
        <v>1.5</v>
      </c>
      <c r="ANP135" s="1" t="str">
        <f>+IFERROR(VLOOKUP(C135,'[2]20180327오더자료'!$E$143631:$F$143642,2,0),"")</f>
        <v/>
      </c>
      <c r="ANQ135" s="1">
        <f>+IFERROR(VLOOKUP(C135,'[2]20180327오더자료'!$E$143772:$F$143786,2,0),"")</f>
        <v>2</v>
      </c>
      <c r="ANR135" s="1">
        <f>+IFERROR(VLOOKUP(C135,'[2]20180327오더자료'!$E$144196:$F$144208,2,0),"")</f>
        <v>1.5</v>
      </c>
      <c r="ANS135" s="1" t="str">
        <f>+IFERROR(VLOOKUP(C135,'[2]20180327오더자료'!$E$144390:$F$144397,2,0),"")</f>
        <v/>
      </c>
      <c r="ANT135" s="1"/>
      <c r="ANU135" s="1"/>
      <c r="ANV135" s="1">
        <f>+IFERROR(VLOOKUP(C135,'[2]20180327오더자료'!$E$144402:$F$144412,2,0),"")</f>
        <v>1.5</v>
      </c>
      <c r="ANW135" s="1">
        <f>+IFERROR(VLOOKUP(C135,'[2]20180327오더자료'!$E$144422:$F$144433,2,0),"")</f>
        <v>1.5</v>
      </c>
      <c r="ANX135" s="1">
        <f>+IFERROR(VLOOKUP(C135,'[2]20180327오더자료'!$E$144510:$F$144522,2,0),"")</f>
        <v>2</v>
      </c>
      <c r="ANY135" s="1">
        <f>+IFERROR(VLOOKUP(C135,'[2]20180327오더자료'!$E$144551:$F$144562,2,0),"")</f>
        <v>1.5</v>
      </c>
      <c r="ANZ135" s="1" t="str">
        <f>+IFERROR(VLOOKUP(C135,'[2]20180327오더자료'!$E$144582:$F$144591,2,0),"")</f>
        <v/>
      </c>
      <c r="AOA135" s="1">
        <f>+IFERROR(VLOOKUP(C135,'[2]20180327오더자료'!$E$146271:$F$146283,2,0),"")</f>
        <v>2</v>
      </c>
      <c r="AOB135" s="1">
        <f>+IFERROR(VLOOKUP(C135,'[2]20180327오더자료'!$E$146301:$F$146308,2,0),"")</f>
        <v>1.5</v>
      </c>
      <c r="AOC135" s="1">
        <f>+IFERROR(VLOOKUP(C135,'[2]20180327오더자료'!$E$146354:$F$146369,2,0),"")</f>
        <v>3</v>
      </c>
      <c r="AOD135" s="1">
        <f>+IFERROR(VLOOKUP(C135,'[2]20180327오더자료'!$E$146370:$F$146382,2,0),"")</f>
        <v>2</v>
      </c>
      <c r="AOE135" s="1" t="str">
        <f>+IFERROR(VLOOKUP(C135,'[2]20180327오더자료'!$E$146396:$F$146405,2,0),"")</f>
        <v/>
      </c>
      <c r="AOF135" s="1">
        <f>+IFERROR(VLOOKUP(C135,'[2]20180327오더자료'!$E$146454:$F$146465,2,0),"")</f>
        <v>1.5</v>
      </c>
      <c r="AOG135" s="1">
        <f>+IFERROR(VLOOKUP(C135,'[2]20180327오더자료'!$E$146654:$F$146665,2,0),"")</f>
        <v>2</v>
      </c>
      <c r="AOH135" s="1">
        <f>+IFERROR(VLOOKUP(C135,'[2]20180327오더자료'!$E$146784:$F$146796,2,0),"")</f>
        <v>2</v>
      </c>
      <c r="AOI135" s="1" t="str">
        <f>+IFERROR(VLOOKUP(C135,'[2]20180327오더자료'!$E$146914:$F$146926,2,0),"")</f>
        <v/>
      </c>
      <c r="AOJ135" s="1">
        <f>+IFERROR(VLOOKUP(C135,'[2]20180327오더자료'!$E$147155:$F$147175,2,0),"")</f>
        <v>2</v>
      </c>
      <c r="AOK135" s="1">
        <f>+IFERROR(VLOOKUP(C135,'[2]20180327오더자료'!$E$147413:$F$147425,2,0),"")</f>
        <v>1.5</v>
      </c>
      <c r="AOL135" s="1" t="str">
        <f>+IFERROR(VLOOKUP(C135,'[2]20180327오더자료'!$E$147639:$F$147653,2,0),"")</f>
        <v/>
      </c>
      <c r="AOM135" s="1"/>
      <c r="AON135" s="1">
        <f>+IFERROR(VLOOKUP(C135,'[2]20180327오더자료'!$E$147672:$F$147683,2,0),"")</f>
        <v>1.5</v>
      </c>
      <c r="AOO135" s="1" t="str">
        <f>+IFERROR(VLOOKUP(C135,'[2]20180327오더자료'!$E$147883:$F$147894,2,0),"")</f>
        <v/>
      </c>
      <c r="AOP135" s="1" t="str">
        <f>+IFERROR(VLOOKUP(C135,'[2]20180327오더자료'!$E$148018:$F$148028,2,0),"")</f>
        <v/>
      </c>
      <c r="AOQ135" s="1">
        <f>+IFERROR(VLOOKUP(C135,'[2]20180327오더자료'!$E$148037:$F$148049,2,0),"")</f>
        <v>1.5</v>
      </c>
      <c r="AOR135" s="1">
        <f>+IFERROR(VLOOKUP(C135,'[2]20180327오더자료'!$E$148072:$F$148088,2,0),"")</f>
        <v>1.5</v>
      </c>
      <c r="AOS135" s="1">
        <f>+IFERROR(VLOOKUP(C135,'[2]20180327오더자료'!$E$148221:$F$148232,2,0),"")</f>
        <v>2</v>
      </c>
      <c r="AOT135" s="1" t="str">
        <f>+IFERROR(VLOOKUP(C135,'[2]20180327오더자료'!$E$148244:$F$148254,2,0),"")</f>
        <v/>
      </c>
      <c r="AOU135" s="1" t="str">
        <f>+IFERROR(VLOOKUP(C135,'[2]20180327오더자료'!$E$148317:$F$148327,2,0),"")</f>
        <v/>
      </c>
      <c r="AOV135" s="1">
        <f>+IFERROR(VLOOKUP(C135,'[2]20180327오더자료'!$E$148373:$F$148385,2,0),"")</f>
        <v>2</v>
      </c>
      <c r="AOW135" s="1">
        <f>+IFERROR(VLOOKUP(C135,'[2]20180327오더자료'!$E$148818:$F$148828,2,0),"")</f>
        <v>1.5</v>
      </c>
      <c r="AOX135" s="1" t="str">
        <f>+IFERROR(VLOOKUP(C135,'[2]20180327오더자료'!$E$148846:$F$148857,2,0),"")</f>
        <v/>
      </c>
      <c r="AOY135" s="1">
        <f>+IFERROR(VLOOKUP(C135,'[2]20180327오더자료'!$E$148883:$F$148895,2,0),"")</f>
        <v>1.5</v>
      </c>
      <c r="AOZ135" s="1">
        <f>+IFERROR(VLOOKUP(C135,'[2]20180327오더자료'!$E$148925:$F$148939,2,0),"")</f>
        <v>1.5</v>
      </c>
      <c r="APA135" s="1">
        <f>+IFERROR(VLOOKUP(C135,'[2]20180327오더자료'!$E$148940:$F$148952,2,0),"")</f>
        <v>2</v>
      </c>
      <c r="APB135" s="1">
        <f>+IFERROR(VLOOKUP(C135,'[2]20180327오더자료'!$E$148974:$F$148985,2,0),"")</f>
        <v>2</v>
      </c>
      <c r="APC135" s="1">
        <f>+IFERROR(VLOOKUP(C135,'[2]20180327오더자료'!$E$149028:$F$149040,2,0),"")</f>
        <v>2.5</v>
      </c>
      <c r="APD135" s="1" t="str">
        <f>+IFERROR(VLOOKUP(C135,'[2]20180327오더자료'!$E$149131:$F$149141,2,0),"")</f>
        <v/>
      </c>
      <c r="APE135" s="1" t="str">
        <f>+IFERROR(VLOOKUP(C135,'[2]20180327오더자료'!$E$149142:$F$149150,2,0),"")</f>
        <v/>
      </c>
      <c r="APF135" s="1" t="str">
        <f>+IFERROR(VLOOKUP(C135,'[2]20180327오더자료'!$E$149151:$F$149163,2,0),"")</f>
        <v/>
      </c>
      <c r="APG135" s="1" t="str">
        <f>+IFERROR(VLOOKUP(C135,'[2]20180327오더자료'!$E$149243:$F$149251,2,0),"")</f>
        <v/>
      </c>
      <c r="APH135" s="1" t="str">
        <f>+IFERROR(VLOOKUP(C135,'[2]20180327오더자료'!$E$149252:$F$149260,2,0),"")</f>
        <v/>
      </c>
      <c r="API135" s="1">
        <f>+IFERROR(VLOOKUP(C135,'[2]20180327오더자료'!$E$149276:$F$149296,2,0),"")</f>
        <v>2</v>
      </c>
      <c r="APJ135" s="1">
        <f>+IFERROR(VLOOKUP(C135,'[2]20180327오더자료'!$E$149328:$F$149340,2,0),"")</f>
        <v>2</v>
      </c>
      <c r="APK135" s="1" t="str">
        <f>+IFERROR(VLOOKUP(C135,'[2]20180327오더자료'!$E$149356:$F$149366,2,0),"")</f>
        <v/>
      </c>
      <c r="APL135" s="1">
        <f>+IFERROR(VLOOKUP(C135,'[2]20180327오더자료'!$E$149381:$F$149393,2,0),"")</f>
        <v>1</v>
      </c>
      <c r="APM135" s="1">
        <f>+IFERROR(VLOOKUP(C135,'[2]20180327오더자료'!$E$134227:$F$134237,2,0),"")</f>
        <v>1.5</v>
      </c>
      <c r="APN135" s="1"/>
      <c r="APO135" s="1" t="str">
        <f>+IFERROR(VLOOKUP(C135,'[2]20180327오더자료'!$E$134268:$F$134277,2,0),"")</f>
        <v/>
      </c>
      <c r="APP135" s="1">
        <f>+IFERROR(VLOOKUP(C135,'[2]20180327오더자료'!$E$134287:$F$134298,2,0),"")</f>
        <v>2</v>
      </c>
      <c r="APQ135" s="1">
        <f>+IFERROR(VLOOKUP(C135,'[2]20180327오더자료'!$E$134421:$F$134434,2,0),"")</f>
        <v>2</v>
      </c>
      <c r="APR135" s="1">
        <f>+IFERROR(VLOOKUP(C135,'[2]20180327오더자료'!$E$134697:$F$134709,2,0),"")</f>
        <v>2</v>
      </c>
      <c r="APS135" s="1" t="str">
        <f>+IFERROR(VLOOKUP(C135,'[2]20180327오더자료'!$E$134975:$F$134984,2,0),"")</f>
        <v/>
      </c>
      <c r="APT135" s="1"/>
      <c r="APU135" s="1"/>
      <c r="APV135" s="1" t="str">
        <f>+IFERROR(VLOOKUP(C135,'[2]20180327오더자료'!$E$135001:$F$135010,2,0),"")</f>
        <v/>
      </c>
      <c r="APW135" s="1" t="str">
        <f>+IFERROR(VLOOKUP(C135,'[2]20180327오더자료'!$E$135094:$F$135105,2,0),"")</f>
        <v/>
      </c>
      <c r="APX135" s="1">
        <f>+IFERROR(VLOOKUP(C135,'[2]20180327오더자료'!$E$135117:$F$135128,2,0),"")</f>
        <v>1.5</v>
      </c>
      <c r="APY135" s="1" t="str">
        <f>+IFERROR(VLOOKUP(C135,'[2]20180327오더자료'!$E$135140:$F$135149,2,0),"")</f>
        <v/>
      </c>
      <c r="APZ135" s="1" t="str">
        <f>+IFERROR(VLOOKUP(C135,'[2]20180327오더자료'!$E$135166:$F$135179,2,0),"")</f>
        <v/>
      </c>
      <c r="AQA135" s="1">
        <f>+IFERROR(VLOOKUP(C135,'[2]20180327오더자료'!$E$135275:$F$135288,2,0),"")</f>
        <v>1.5</v>
      </c>
      <c r="AQB135" s="1">
        <f>+IFERROR(VLOOKUP(C135,'[2]20180327오더자료'!$E$135331:$F$135344,2,0),"")</f>
        <v>1.5</v>
      </c>
      <c r="AQC135" s="1">
        <f>+IFERROR(VLOOKUP(C135,'[2]20180327오더자료'!$E$135401:$F$135412,2,0),"")</f>
        <v>1.5</v>
      </c>
      <c r="AQD135" s="1">
        <f>+IFERROR(VLOOKUP(C135,'[2]20180327오더자료'!$E$135602:$F$135614,2,0),"")</f>
        <v>2</v>
      </c>
      <c r="AQE135" s="1">
        <f>+IFERROR(VLOOKUP(C135,'[2]20180327오더자료'!$E$135802:$F$135813,2,0),"")</f>
        <v>1</v>
      </c>
      <c r="AQF135" s="1" t="str">
        <f>+IFERROR(VLOOKUP(C135,'[2]20180327오더자료'!$E$135831:$F$135840,2,0),"")</f>
        <v/>
      </c>
      <c r="AQG135" s="1">
        <f>+IFERROR(VLOOKUP(C135,'[2]20180327오더자료'!$E$135893:$F$135906,2,0),"")</f>
        <v>2</v>
      </c>
      <c r="AQH135" s="1">
        <f>+IFERROR(VLOOKUP(C135,'[2]20180327오더자료'!$E$135959:$F$135970,2,0),"")</f>
        <v>3</v>
      </c>
      <c r="AQI135" s="1">
        <f>+IFERROR(VLOOKUP(C135,'[2]20180327오더자료'!$E$136026:$F$136037,2,0),"")</f>
        <v>1.5</v>
      </c>
      <c r="AQJ135" s="1">
        <f>+IFERROR(VLOOKUP(C135,'[2]20180327오더자료'!$E$136059:$F$136070,2,0),"")</f>
        <v>1</v>
      </c>
      <c r="AQK135" s="1" t="str">
        <f>+IFERROR(VLOOKUP(C135,'[2]20180327오더자료'!$E$137042:$F$137051,2,0),"")</f>
        <v/>
      </c>
      <c r="AQL135" s="1" t="str">
        <f>+IFERROR(VLOOKUP(C135,'[2]20180327오더자료'!$E$137073:$F$137083,2,0),"")</f>
        <v/>
      </c>
      <c r="AQM135" s="1" t="str">
        <f>+IFERROR(VLOOKUP(C135,'[2]20180327오더자료'!$E$137211:$F$137222,2,0),"")</f>
        <v/>
      </c>
      <c r="AQN135" s="1" t="str">
        <f>+IFERROR(VLOOKUP(C135,'[2]20180327오더자료'!$E$137373:$F$137383,2,0),"")</f>
        <v/>
      </c>
      <c r="AQO135" s="1" t="str">
        <f>+IFERROR(VLOOKUP(C135,'[2]20180327오더자료'!$E$137406:$F$137418,2,0),"")</f>
        <v/>
      </c>
      <c r="AQP135" s="1">
        <f>+IFERROR(VLOOKUP(C135,'[2]20180327오더자료'!$E$137440:$F$137459,2,0),"")</f>
        <v>1.5</v>
      </c>
      <c r="AQQ135" s="1" t="str">
        <f>+IFERROR(VLOOKUP(C135,'[2]20180327오더자료'!$E$137643:$F$137653,2,0),"")</f>
        <v/>
      </c>
      <c r="AQR135" s="1">
        <f>+IFERROR(VLOOKUP(C135,'[2]20180327오더자료'!$E$137676:$F$137690,2,0),"")</f>
        <v>1.5</v>
      </c>
      <c r="AQS135" s="1" t="str">
        <f>+IFERROR(VLOOKUP(C135,'[2]20180327오더자료'!$E$137691:$F$137701,2,0),"")</f>
        <v/>
      </c>
      <c r="AQT135" s="1" t="str">
        <f t="shared" si="97"/>
        <v/>
      </c>
      <c r="AQU135" s="1" t="str">
        <f t="shared" si="98"/>
        <v/>
      </c>
      <c r="AQV135" s="1" t="str">
        <f>+IFERROR(VLOOKUP(C135,'[2]20180327오더자료'!$E$139815:$F$139825,2,0),"")</f>
        <v/>
      </c>
      <c r="AQW135" s="1">
        <f>+IFERROR(VLOOKUP(C135,'[2]20180327오더자료'!$E$139935:$F$139948,2,0),"")</f>
        <v>1.5</v>
      </c>
      <c r="AQX135" s="1">
        <f>+IFERROR(VLOOKUP(C135,'[2]20180327오더자료'!$E$139974:$F$139986,2,0),"")</f>
        <v>1.5</v>
      </c>
      <c r="AQY135" s="1" t="str">
        <f t="shared" si="99"/>
        <v/>
      </c>
      <c r="AQZ135" s="1" t="str">
        <f>+IFERROR(VLOOKUP(C135,'[2]20180327오더자료'!$E$140076:$F$140086,2,0),"")</f>
        <v/>
      </c>
      <c r="ARA135" s="1" t="str">
        <f>+IFERROR(VLOOKUP(C135,'[2]20180327오더자료'!$E$140119:$F$140129,2,0),"")</f>
        <v/>
      </c>
      <c r="ARB135" s="1">
        <f>+IFERROR(VLOOKUP(C135,'[2]20180327오더자료'!$E$140141:$F$140151,2,0),"")</f>
        <v>2</v>
      </c>
      <c r="ARC135" s="1">
        <f>+IFERROR(VLOOKUP(C135,'[2]20180327오더자료'!$E$140166:$F$140178,2,0),"")</f>
        <v>2</v>
      </c>
      <c r="ARD135" s="1">
        <f>+IFERROR(VLOOKUP(C135,'[2]20180327오더자료'!$E$140208:$F$140221,2,0),"")</f>
        <v>2</v>
      </c>
      <c r="ARE135" s="1">
        <f>+IFERROR(VLOOKUP(C135,'[2]20180327오더자료'!$E$140244:$F$140259,2,0),"")</f>
        <v>2</v>
      </c>
      <c r="ARF135" s="1" t="str">
        <f>+IFERROR(VLOOKUP(C135,'[2]20180327오더자료'!$E$140260:$F$140269,2,0),"")</f>
        <v/>
      </c>
      <c r="ARG135" s="1" t="str">
        <f>+IFERROR(VLOOKUP(C135,'[2]20180327오더자료'!$E$140286:$F$140306,2,0),"")</f>
        <v/>
      </c>
      <c r="ARH135" s="1">
        <f>+IFERROR(VLOOKUP(C135,'[2]20180327오더자료'!$E$140387:$F$140398,2,0),"")</f>
        <v>1.5</v>
      </c>
      <c r="ARI135" s="1" t="str">
        <f>+IFERROR(VLOOKUP(C135,'[2]20180327오더자료'!$E$140506:$F$140516,2,0),"")</f>
        <v/>
      </c>
      <c r="ARJ135" s="1" t="str">
        <f>+IFERROR(VLOOKUP(C135,'[2]20180327오더자료'!$E$140534:$F$140545,2,0),"")</f>
        <v/>
      </c>
      <c r="ARK135" s="1" t="str">
        <f>+IFERROR(VLOOKUP(C135,'[2]20180327오더자료'!$E$140564:$F$140575,2,0),"")</f>
        <v/>
      </c>
      <c r="ARL135" s="1">
        <f>+IFERROR(VLOOKUP(C135,'[2]20180327오더자료'!$E$140712:$F$140725,2,0),"")</f>
        <v>2</v>
      </c>
      <c r="ARM135" s="1">
        <f>+IFERROR(VLOOKUP(C135,'[2]20180327오더자료'!$E$140865:$F$140874,2,0),"")</f>
        <v>1.5</v>
      </c>
      <c r="ARN135" s="1">
        <f>+IFERROR(VLOOKUP(C135,'[2]20180327오더자료'!$E$140906:$F$140920,2,0),"")</f>
        <v>1.5</v>
      </c>
      <c r="ARO135" s="1">
        <f>+IFERROR(VLOOKUP(C135,'[2]20180327오더자료'!$E$140921:$F$140932,2,0),"")</f>
        <v>1.5</v>
      </c>
      <c r="ARP135" s="1" t="str">
        <f>+IFERROR(VLOOKUP(C135,'[2]20180327오더자료'!$E$141056:$F$141067,2,0),"")</f>
        <v/>
      </c>
      <c r="ARQ135" s="1">
        <f>+IFERROR(VLOOKUP(C135,'[2]20180327오더자료'!$E$141078:$F$141092,2,0),"")</f>
        <v>1.5</v>
      </c>
      <c r="ARR135" s="1">
        <f>+IFERROR(VLOOKUP(C135,'[2]20180327오더자료'!$E$141431:$F$141443,2,0),"")</f>
        <v>1.5</v>
      </c>
      <c r="ARS135" s="1">
        <f>+IFERROR(VLOOKUP(C135,'[2]20180327오더자료'!$E$142904:$F$142915,2,0),"")</f>
        <v>1.5</v>
      </c>
      <c r="ART135" s="1" t="str">
        <f t="shared" si="100"/>
        <v/>
      </c>
      <c r="ARU135" s="1" t="str">
        <f>+IFERROR(VLOOKUP(C135,'[2]20180327오더자료'!$E$141446:$F$141454,2,0),"")</f>
        <v/>
      </c>
      <c r="ARV135" s="1">
        <f>+IFERROR(VLOOKUP(C135,'[2]20180327오더자료'!$E$141472:$F$141483,2,0),"")</f>
        <v>2</v>
      </c>
      <c r="ARW135" s="1">
        <f>+IFERROR(VLOOKUP(C135,'[2]20180327오더자료'!$E$141504:$F$141518,2,0),"")</f>
        <v>2</v>
      </c>
      <c r="ARX135" s="1" t="str">
        <f>+IFERROR(VLOOKUP(C135,'[2]20180327오더자료'!$E$141642:$F$141657,2,0),"")</f>
        <v/>
      </c>
      <c r="ARY135" s="1" t="str">
        <f>+IFERROR(VLOOKUP(C135,'[2]20180327오더자료'!$E$141691:$F$141702,2,0),"")</f>
        <v/>
      </c>
      <c r="ARZ135" s="1" t="str">
        <f>+IFERROR(VLOOKUP(C135,'[2]20180327오더자료'!$E$141723:$F$141733,2,0),"")</f>
        <v/>
      </c>
      <c r="ASA135" s="1" t="str">
        <f t="shared" si="101"/>
        <v/>
      </c>
      <c r="ASB135" s="1">
        <f>+IFERROR(VLOOKUP(C135,'[2]20180327오더자료'!$E$141736:$F$141748,2,0),"")</f>
        <v>2</v>
      </c>
      <c r="ASC135" s="1">
        <f>+IFERROR(VLOOKUP(C135,'[2]20180327오더자료'!$E$141807:$F$141820,2,0),"")</f>
        <v>2</v>
      </c>
      <c r="ASD135" s="1">
        <f>+IFERROR(VLOOKUP(C135,'[2]20180327오더자료'!$E$141837:$F$141847,2,0),"")</f>
        <v>3</v>
      </c>
    </row>
    <row r="136" spans="1:1174" customFormat="1" x14ac:dyDescent="0.3">
      <c r="A136" s="1" t="s">
        <v>57</v>
      </c>
      <c r="B136" s="1" t="s">
        <v>57</v>
      </c>
      <c r="C136" s="1" t="s">
        <v>57</v>
      </c>
      <c r="D136" s="1" t="str">
        <f>+IFERROR(VLOOKUP(C136,'[1]20180327오더자료'!$D$58080:$E$58091,2,0),"")</f>
        <v/>
      </c>
      <c r="E136" s="1" t="e">
        <f>+VLOOKUP(C136,'[1]20180327오더자료'!$D$58208:$E$58221,2,0)</f>
        <v>#N/A</v>
      </c>
      <c r="F136" s="1" t="e">
        <f>+VLOOKUP(C136,'[1]20180327오더자료'!$D$58403:$E$58410,2,0)</f>
        <v>#N/A</v>
      </c>
      <c r="G136" s="1" t="e">
        <f>+VLOOKUP(C136,'[1]20180327오더자료'!$D$58419:$E$58431,2,0)</f>
        <v>#N/A</v>
      </c>
      <c r="H136" s="1" t="e">
        <f t="shared" si="86"/>
        <v>#N/A</v>
      </c>
      <c r="I136" s="23" t="e">
        <f>+VLOOKUP(C136,'[1]20180327오더자료'!$D$58524:$E$58537,2,0)</f>
        <v>#N/A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23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>
        <v>1</v>
      </c>
      <c r="LU136" s="1"/>
      <c r="LV136" s="1" t="str">
        <f>+IFERROR(VLOOKUP(C136,'[2]20180327오더자료'!$E$150410:$F$150420,2,0),"")</f>
        <v/>
      </c>
      <c r="LW136" s="1" t="str">
        <f>+IFERROR(VLOOKUP(C136,'[2]20180327오더자료'!$E$150552:$F$150563,2,0),"")</f>
        <v/>
      </c>
      <c r="LX136" s="1" t="str">
        <f>+IFERROR(VLOOKUP(C136,'[2]20180327오더자료'!$E$150593:$F$150604,2,0),"")</f>
        <v/>
      </c>
      <c r="LY136" s="1" t="str">
        <f>+IFERROR(VLOOKUP(C136,'[2]20180327오더자료'!$E$150739:$F$150749,2,0),"")</f>
        <v/>
      </c>
      <c r="LZ136" s="1">
        <f>+IFERROR(VLOOKUP(C136,'[2]20180327오더자료'!$E$150825:$F$150838,2,0),"")</f>
        <v>2</v>
      </c>
      <c r="MA136" s="1">
        <f>+IFERROR(VLOOKUP(C136,'[2]20180327오더자료'!$E$150978:$F$150990,2,0),"")</f>
        <v>2</v>
      </c>
      <c r="MB136" s="1">
        <f>+IFERROR(VLOOKUP(C136,'[2]20180327오더자료'!$E$151216:$F$151234,2,0),"")</f>
        <v>2</v>
      </c>
      <c r="MC136" s="1"/>
      <c r="MD136" s="1" t="str">
        <f>+IFERROR(VLOOKUP(C136,'[2]20180327오더자료'!$E$151254:$F$151264,2,0),"")</f>
        <v/>
      </c>
      <c r="ME136" s="1"/>
      <c r="MF136" s="1"/>
      <c r="MG136" s="1">
        <f>+IFERROR(VLOOKUP(C136,'[2]20180327오더자료'!$E$151279:$F$151290,2,0),"")</f>
        <v>2</v>
      </c>
      <c r="MH136" s="1" t="str">
        <f>+IFERROR(VLOOKUP(C136,'[2]20180327오더자료'!$E$151310:$F$151321,2,0),"")</f>
        <v/>
      </c>
      <c r="MI136" s="1" t="str">
        <f>+IFERROR(VLOOKUP(C136,'[2]20180327오더자료'!$E$151344:$F$151356,2,0),"")</f>
        <v/>
      </c>
      <c r="MJ136" s="1" t="str">
        <f>+IFERROR(VLOOKUP(C136,'[2]20180327오더자료'!$E$151425:$F$151434,2,0),"")</f>
        <v/>
      </c>
      <c r="MK136" s="1" t="str">
        <f>+IFERROR(VLOOKUP(C136,'[2]20180327오더자료'!$E$151515:$F$151526,2,0),"")</f>
        <v/>
      </c>
      <c r="ML136" s="1">
        <f>+IFERROR(VLOOKUP(C136,'[2]20180327오더자료'!$E$151539:$F$151547,2,0),"")</f>
        <v>2</v>
      </c>
      <c r="MM136" s="1" t="str">
        <f>+IFERROR(VLOOKUP(C136,'[2]20180327오더자료'!$E$151573:$F$151583,2,0),"")</f>
        <v/>
      </c>
      <c r="MN136" s="1" t="str">
        <f>+IFERROR(VLOOKUP(C136,'[2]20180327오더자료'!$E$151827:$F$151838,2,0),"")</f>
        <v/>
      </c>
      <c r="MO136" s="1" t="str">
        <f>+IFERROR(VLOOKUP(C136,'[2]20180327오더자료'!$E$151871:$F$151889,2,0),"")</f>
        <v/>
      </c>
      <c r="MP136" s="1" t="str">
        <f>+IFERROR(VLOOKUP(C136,'[2]20180327오더자료'!$E$151906:$F$151918,2,0),"")</f>
        <v/>
      </c>
      <c r="MQ136" s="1">
        <f>+IFERROR(VLOOKUP(C136,'[2]20180327오더자료'!$E$152072:$F$152084,2,0),"")</f>
        <v>1.5</v>
      </c>
      <c r="MR136" s="1" t="str">
        <f>+IFERROR(VLOOKUP(C136,'[2]20180327오더자료'!$E$152097:$F$152105,2,0),"")</f>
        <v/>
      </c>
      <c r="MS136" s="1">
        <f>+IFERROR(VLOOKUP(C136,'[2]20180327오더자료'!$E$152106:$F$152120,2,0),"")</f>
        <v>1.5</v>
      </c>
      <c r="MT136" s="1"/>
      <c r="MU136" s="1" t="str">
        <f>+IFERROR(VLOOKUP(C136,'[2]20180327오더자료'!$E$152151:$F$152159,2,0),"")</f>
        <v/>
      </c>
      <c r="MV136" s="1">
        <f>+IFERROR(VLOOKUP(C136,'[2]20180327오더자료'!$E$152216:$F$152227,2,0),"")</f>
        <v>2</v>
      </c>
      <c r="MW136" s="1" t="str">
        <f>+IFERROR(VLOOKUP(C130,'[2]20180327오더자료'!$E$152249:$F$152275,2,0),"")</f>
        <v/>
      </c>
      <c r="MX136" s="1" t="str">
        <f>+IFERROR(VLOOKUP(C136,'[2]20180327오더자료'!$E$152276:$F$152288,2,0),"")</f>
        <v/>
      </c>
      <c r="MY136" s="1"/>
      <c r="MZ136" s="1" t="str">
        <f>+IFERROR(VLOOKUP(C136,'[2]20180327오더자료'!$E$152310:$F$152332,2,0),"")</f>
        <v/>
      </c>
      <c r="NA136" s="1"/>
      <c r="NB136" s="1">
        <f>+IFERROR(VLOOKUP(C136,'[2]20180327오더자료'!$E$152426:$F$152437,2,0),"")</f>
        <v>1.5</v>
      </c>
      <c r="NC136" s="1">
        <f>+IFERROR(VLOOKUP(C136,'[2]20180327오더자료'!$E$152533:$F$152543,2,0),"")</f>
        <v>2</v>
      </c>
      <c r="ND136" s="1">
        <f>+IFERROR(VLOOKUP(C136,'[2]20180327오더자료'!$E$152558:$F$152573,2,0),"")</f>
        <v>2</v>
      </c>
      <c r="NE136" s="1">
        <f>+IFERROR(VLOOKUP(C136,'[2]20180327오더자료'!$E$152574:$F$152608,2,0),"")</f>
        <v>2</v>
      </c>
      <c r="NF136" s="1" t="str">
        <f>+IFERROR(VLOOKUP(C136,'[2]20180327오더자료'!$E$152695:$F$152707,2,0),"")</f>
        <v/>
      </c>
      <c r="NG136" s="1" t="str">
        <f>+IFERROR(VLOOKUP(C136,'[2]20180327오더자료'!$E$152757:$F$152774,2,0),"")</f>
        <v/>
      </c>
      <c r="NH136" s="1" t="str">
        <f>+IFERROR(VLOOKUP(C136,'[2]20180327오더자료'!$E$152799:$F$152811,2,0),"")</f>
        <v/>
      </c>
      <c r="NI136" s="1" t="str">
        <f>+IFERROR(VLOOKUP(C136,'[2]20180327오더자료'!$E$152894:$F$152904,2,0),"")</f>
        <v/>
      </c>
      <c r="NJ136" s="1" t="str">
        <f>+IFERROR(VLOOKUP(C136,'[2]20180327오더자료'!$E$152986:$F$152997,2,0),"")</f>
        <v/>
      </c>
      <c r="NK136" s="1">
        <f>+IFERROR(VLOOKUP(C136,'[2]20180327오더자료'!$E$153075:$F$153095,2,0),"")</f>
        <v>2</v>
      </c>
      <c r="NL136" s="1" t="str">
        <f>+IFERROR(VLOOKUP(C136,'[2]20180327오더자료'!$E$153109:$F$153120,2,0),"")</f>
        <v/>
      </c>
      <c r="NM136" s="1">
        <f>+IFERROR(VLOOKUP(C136,'[2]20180327오더자료'!$E$153184:$F$153194,2,0),"")</f>
        <v>2</v>
      </c>
      <c r="NN136" s="1"/>
      <c r="NO136" s="1" t="str">
        <f>+IFERROR(VLOOKUP(C136,'[2]20180327오더자료'!$E$153300:$F$153309,2,0),"")</f>
        <v/>
      </c>
      <c r="NP136" s="1">
        <f>+IFERROR(VLOOKUP(C136,'[2]20180327오더자료'!$E$153353:$F$153363,2,0),"")</f>
        <v>2</v>
      </c>
      <c r="NQ136" s="1" t="str">
        <f>+IFERROR(VLOOKUP(C136,'[2]20180327오더자료'!$E$153421:$F$153434,2,0),"")</f>
        <v/>
      </c>
      <c r="NR136" s="1" t="str">
        <f>+IFERROR(VLOOKUP(C136,'[2]20180327오더자료'!$E$153436:$F$153452,2,0),"")</f>
        <v/>
      </c>
      <c r="NS136" s="1"/>
      <c r="NT136" s="1" t="str">
        <f>+IFERROR(VLOOKUP(C136,'[2]20180327오더자료'!$E$153463:$F$153472,2,0),"")</f>
        <v/>
      </c>
      <c r="NU136" s="1" t="str">
        <f>+IFERROR(VLOOKUP(C136,'[2]20180327오더자료'!$E$153564:$F$153578,2,0),"")</f>
        <v/>
      </c>
      <c r="NV136" s="1" t="str">
        <f>+IFERROR(VLOOKUP(C136,'[2]20180327오더자료'!$E$153621:$F$153632,2,0),"")</f>
        <v/>
      </c>
      <c r="NW136" s="1"/>
      <c r="NX136" s="1"/>
      <c r="NY136" s="1"/>
      <c r="NZ136" s="1">
        <f>+IFERROR(VLOOKUP(C136,'[2]20180327오더자료'!$E$153678:$F$153689,2,0),"")</f>
        <v>2</v>
      </c>
      <c r="OA136" s="1" t="str">
        <f>+IFERROR(VLOOKUP(C136,'[2]20180327오더자료'!$E$153706:$F$153717,2,0),"")</f>
        <v/>
      </c>
      <c r="OB136" s="1" t="str">
        <f>+IFERROR(VLOOKUP(C136,'[2]20180327오더자료'!$E$153765:$F$153777,2,0),"")</f>
        <v/>
      </c>
      <c r="OC136" s="1">
        <f>+IFERROR(VLOOKUP(C136,'[2]20180327오더자료'!$E$153857:$F$153870,2,0),"")</f>
        <v>1.5</v>
      </c>
      <c r="OD136" s="1" t="str">
        <f>+IFERROR(VLOOKUP(C136,'[2]20180327오더자료'!$E$153951:$F$153961,2,0),"")</f>
        <v/>
      </c>
      <c r="OE136" s="1" t="str">
        <f>+IFERROR(VLOOKUP(C136,'[2]20180327오더자료'!$E$154040:$F$154051,2,0),"")</f>
        <v/>
      </c>
      <c r="OF136" s="1">
        <f>+IFERROR(VLOOKUP(C136,'[2]20180327오더자료'!$E$154371:$F$154381,2,0),"")</f>
        <v>2</v>
      </c>
      <c r="OG136" s="1">
        <f>+IFERROR(VLOOKUP(C136,'[2]20180327오더자료'!$E$154067:$F$154086,2,0),"")</f>
        <v>3</v>
      </c>
      <c r="OH136" s="1" t="str">
        <f>+IFERROR(VLOOKUP(C136,'[2]20180327오더자료'!$E$154087:$F$154098,2,0),"")</f>
        <v/>
      </c>
      <c r="OI136" s="1">
        <f>+IFERROR(VLOOKUP(C136,'[2]20180327오더자료'!$E$154183:$F$154195,2,0),"")</f>
        <v>2</v>
      </c>
      <c r="OJ136" s="1" t="str">
        <f>+IFERROR(VLOOKUP(C136,'[2]20180327오더자료'!$E$154317:$F$154327,2,0),"")</f>
        <v/>
      </c>
      <c r="OK136" s="1" t="str">
        <f>+IFERROR(VLOOKUP(C136,'[2]20180327오더자료'!$E$154346:$F$154354,2,0),"")</f>
        <v/>
      </c>
      <c r="OL136" s="1">
        <f>+IFERROR(VLOOKUP(C136,'[2]20180327오더자료'!$E$154371:$F$154381,2,0),"")</f>
        <v>2</v>
      </c>
      <c r="OM136" s="1" t="str">
        <f>+IFERROR(VLOOKUP(C136,'[2]20180327오더자료'!$E$154481:$F$154492,2,0),"")</f>
        <v/>
      </c>
      <c r="ON136" s="1" t="str">
        <f>+IFERROR(VLOOKUP(C136,'[2]20180327오더자료'!$E$154574:$F$154588,2,0),"")</f>
        <v/>
      </c>
      <c r="OO136" s="1">
        <f>+IFERROR(VLOOKUP(C136,'[2]20180327오더자료'!$E$154654:$F$154674,2,0),"")</f>
        <v>2</v>
      </c>
      <c r="OP136" s="1" t="str">
        <f>+IFERROR(VLOOKUP(C136,'[2]20180327오더자료'!$E$154992:$F$154999,2,0),"")</f>
        <v/>
      </c>
      <c r="OQ136" s="1" t="str">
        <f>+IFERROR(VLOOKUP(C136,'[2]20180327오더자료'!$E$155020:$F$155043,2,0),"")</f>
        <v/>
      </c>
      <c r="OR136" s="1" t="str">
        <f>+IFERROR(VLOOKUP(C136,'[2]20180327오더자료'!$E$155052:$F$155061,2,0),"")</f>
        <v/>
      </c>
      <c r="OS136" s="1"/>
      <c r="OT136" s="1" t="str">
        <f>+IFERROR(VLOOKUP(C136,'[2]20180327오더자료'!$E$155084:$F$155096,2,0),"")</f>
        <v/>
      </c>
      <c r="OU136" s="1">
        <f>+IFERROR(VLOOKUP(C136,'[2]20180327오더자료'!$E$155115:$F$155134,2,0),"")</f>
        <v>2</v>
      </c>
      <c r="OV136" s="1" t="str">
        <f>+IFERROR(VLOOKUP(C136,'[2]20180327오더자료'!$E$155135:$F$155148,2,0),"")</f>
        <v/>
      </c>
      <c r="OW136" s="1" t="str">
        <f>+IFERROR(VLOOKUP(C136,'[2]20180327오더자료'!$E$155168:$F$155183,2,0),"")</f>
        <v/>
      </c>
      <c r="OX136" s="1" t="str">
        <f>+IFERROR(VLOOKUP(C136,'[2]20180327오더자료'!$E$155239:$F$155249,2,0),"")</f>
        <v/>
      </c>
      <c r="OY136" s="1" t="str">
        <f>+IFERROR(VLOOKUP(C136,'[2]20180327오더자료'!$E$155264:$F$155275,2,0),"")</f>
        <v/>
      </c>
      <c r="OZ136" s="1">
        <f>+IFERROR(VLOOKUP(C136,'[2]20180327오더자료'!$E$155297:$F$155311,2,0),"")</f>
        <v>1.5</v>
      </c>
      <c r="PA136" s="1"/>
      <c r="PB136" s="1">
        <f>+IFERROR(VLOOKUP(C136,'[2]20180327오더자료'!$E$155331:$F$155343,2,0),"")</f>
        <v>2</v>
      </c>
      <c r="PC136" s="1" t="str">
        <f>+IFERROR(VLOOKUP(C136,'[2]20180327오더자료'!$E$155419:$F$155429,2,0),"")</f>
        <v/>
      </c>
      <c r="PD136" s="1" t="str">
        <f>+IFERROR(VLOOKUP(C136,'[2]20180327오더자료'!$E$155430:$F$155440,2,0),"")</f>
        <v/>
      </c>
      <c r="PE136" s="1" t="str">
        <f>+IFERROR(VLOOKUP(C136,'[2]20180327오더자료'!$E$155503:$F$155510,2,0),"")</f>
        <v/>
      </c>
      <c r="PF136" s="1" t="str">
        <f>+IFERROR(VLOOKUP(C136,'[2]20180327오더자료'!$E$155511:$F$155525,2,0),"")</f>
        <v/>
      </c>
      <c r="PG136" s="1" t="str">
        <f>+IFERROR(VLOOKUP(C136,'[2]20180327오더자료'!$E$155549:$F$155567,2,0),"")</f>
        <v/>
      </c>
      <c r="PH136" s="1" t="str">
        <f>+IFERROR(VLOOKUP(C136,'[2]20180327오더자료'!$E$155600:$G$155621,2,0),"")</f>
        <v/>
      </c>
      <c r="PI136" s="1">
        <f>+IFERROR(VLOOKUP(C136,'[2]20180327오더자료'!$E$155632:$F$155645,2,0),"")</f>
        <v>2</v>
      </c>
      <c r="PJ136" s="1" t="str">
        <f>+IFERROR(VLOOKUP(C136,'[2]20180327오더자료'!$E$155669:$F$155680,2,0),"")</f>
        <v/>
      </c>
      <c r="PK136" s="1" t="str">
        <f>+IFERROR(VLOOKUP(C136,'[2]20180327오더자료'!$E$155995:$F$156005,2,0),"")</f>
        <v/>
      </c>
      <c r="PL136" s="1"/>
      <c r="PM136" s="1" t="str">
        <f>+IFERROR(VLOOKUP(C136,'[2]20180327오더자료'!$E$156160:$F$156171,2,0),"")</f>
        <v/>
      </c>
      <c r="PN136" s="1" t="str">
        <f>+IFERROR(VLOOKUP(C136,'[2]20180327오더자료'!$E$156447:$F$156454,2,0),"")</f>
        <v/>
      </c>
      <c r="PO136" s="1">
        <f>+IFERROR(VLOOKUP(C136,'[2]20180327오더자료'!$E$156225:$F$156235,2,0),"")</f>
        <v>1.5</v>
      </c>
      <c r="PP136" s="1" t="str">
        <f>+IFERROR(VLOOKUP(C136,'[2]20180327오더자료'!$E$156516:$F$156530,2,0),"")</f>
        <v/>
      </c>
      <c r="PQ136" s="1">
        <f>+IFERROR(VLOOKUP(C136,'[2]20180327오더자료'!$E$156748:$F$156755,2,0),"")</f>
        <v>3</v>
      </c>
      <c r="PR136" s="1"/>
      <c r="PS136" s="1">
        <f>+IFERROR(VLOOKUP(C136,'[2]20180327오더자료'!$E$156771:$F$156791,2,0),"")</f>
        <v>2</v>
      </c>
      <c r="PT136" s="1" t="str">
        <f>+IFERROR(VLOOKUP(C136,'[2]20180327오더자료'!$E$156828:$F$156837,2,0),"")</f>
        <v/>
      </c>
      <c r="PU136" s="1" t="str">
        <f>+IFERROR(VLOOKUP(C136,'[2]20180327오더자료'!$E$156837:$F$156846,2,0),"")</f>
        <v/>
      </c>
      <c r="PV136" s="1"/>
      <c r="PW136" s="1"/>
      <c r="PX136" s="1" t="str">
        <f>+IFERROR(VLOOKUP(C136,'[2]20180327오더자료'!$E$156900:$F$156908,2,0),"")</f>
        <v/>
      </c>
      <c r="PY136" s="1" t="str">
        <f>+IFERROR(VLOOKUP(C136,'[2]20180327오더자료'!$E$156917:$F$156927,2,0),"")</f>
        <v/>
      </c>
      <c r="PZ136" s="1" t="str">
        <f>+IFERROR(VLOOKUP(C136,'[2]20180327오더자료'!$E$156985:$F$156997,2,0),"")</f>
        <v/>
      </c>
      <c r="QA136" s="1" t="str">
        <f>+IFERROR(VLOOKUP(C136,'[2]20180327오더자료'!$E$157031:$F$157046,2,0),"")</f>
        <v/>
      </c>
      <c r="QB136" s="1" t="str">
        <f>+IFERROR(VLOOKUP(C136,'[2]20180327오더자료'!$E$157091:$F$157103,2,0),"")</f>
        <v/>
      </c>
      <c r="QC136" s="1">
        <f>+IFERROR(VLOOKUP(C136,'[2]20180327오더자료'!$E$157156:$F$157167,2,0),"")</f>
        <v>2.5</v>
      </c>
      <c r="QD136" s="1">
        <f>+IFERROR(VLOOKUP(C136,'[2]20180327오더자료'!$E$157283:$F$157294,2,0),"")</f>
        <v>2</v>
      </c>
      <c r="QE136" s="1" t="str">
        <f>+IFERROR(VLOOKUP(C136,'[2]20180327오더자료'!$E$157312:$F$157325,2,0),"")</f>
        <v/>
      </c>
      <c r="QF136" s="1" t="str">
        <f>+IFERROR(VLOOKUP(C136,'[2]20180327오더자료'!$E$157614:$F$157625,2,0),"")</f>
        <v/>
      </c>
      <c r="QG136" s="1"/>
      <c r="QH136" s="1" t="str">
        <f>+IFERROR(VLOOKUP(C136,'[2]20180327오더자료'!$E$157677:$F$157688,2,0),"")</f>
        <v/>
      </c>
      <c r="QI136" s="1" t="str">
        <f>+IFERROR(VLOOKUP(C136,'[2]20180327오더자료'!$E$157703:$F$157710,2,0),"")</f>
        <v/>
      </c>
      <c r="QJ136" s="1">
        <f>+IFERROR(VLOOKUP(C136,'[2]20180327오더자료'!$E$157731:$F$157744,2,0),"")</f>
        <v>2</v>
      </c>
      <c r="QK136" s="1">
        <f>+IFERROR(VLOOKUP(C136,'[2]20180327오더자료'!$E$157812:$F$157824,2,0),"")</f>
        <v>2</v>
      </c>
      <c r="QL136" s="1" t="str">
        <f>+IFERROR(VLOOKUP(C136,'[2]20180327오더자료'!$E$157841:$F$157858,2,0),"")</f>
        <v/>
      </c>
      <c r="QM136" s="1"/>
      <c r="QN136" s="1"/>
      <c r="QO136" s="1" t="str">
        <f>+IFERROR(VLOOKUP(C136,'[2]20180327오더자료'!$E$157861:$F$157871,2,0),"")</f>
        <v/>
      </c>
      <c r="QP136" s="1"/>
      <c r="QQ136" s="1">
        <f>+IFERROR(VLOOKUP(C136,'[2]20180327오더자료'!$E$157885:$F$157903,2,0),"")</f>
        <v>1.5</v>
      </c>
      <c r="QR136" s="1"/>
      <c r="QS136" s="1" t="str">
        <f>+IFERROR(VLOOKUP(C136,'[2]20180327오더자료'!$E$157942:$F$157953,2,0),"")</f>
        <v/>
      </c>
      <c r="QT136" s="1">
        <f>+IFERROR(VLOOKUP(C136,'[2]20180327오더자료'!$E$158068:$F$158080,2,0),"")</f>
        <v>2</v>
      </c>
      <c r="QU136" s="1" t="str">
        <f>+IFERROR(VLOOKUP(C136,'[2]20180327오더자료'!$E$158208:$F$158220,2,0),"")</f>
        <v/>
      </c>
      <c r="QV136" s="1">
        <f>+IFERROR(VLOOKUP(C136,'[2]20180327오더자료'!$E$158265:$F$158277,2,0),"")</f>
        <v>2</v>
      </c>
      <c r="QW136" s="1" t="str">
        <f>+IFERROR(VLOOKUP(C136,'[2]20180327오더자료'!$E$158297:$F$158306,2,0),"")</f>
        <v/>
      </c>
      <c r="QX136" s="1" t="str">
        <f>+IFERROR(VLOOKUP(C136,'[2]20180327오더자료'!$E$158362:$F$158372,2,0),"")</f>
        <v/>
      </c>
      <c r="QY136" s="1" t="str">
        <f>+IFERROR(VLOOKUP(C136,'[2]20180327오더자료'!$E$158418:$F$158426,2,0),"")</f>
        <v/>
      </c>
      <c r="QZ136" s="1" t="str">
        <f>+IFERROR(VLOOKUP(C136,'[2]20180327오더자료'!$E$158463:$F$158475,2,0),"")</f>
        <v/>
      </c>
      <c r="RA136" s="1" t="str">
        <f>+IFERROR(VLOOKUP(C136,'[2]20180327오더자료'!$E$158490:$F$158500,2,0),"")</f>
        <v/>
      </c>
      <c r="RB136" s="1" t="str">
        <f>+IFERROR(VLOOKUP(C136,'[2]20180327오더자료'!$E$158526:$F$158537,2,0),"")</f>
        <v/>
      </c>
      <c r="RC136" s="1"/>
      <c r="RD136" s="1"/>
      <c r="RE136" s="1">
        <f>+IFERROR(VLOOKUP(C136,'[2]20180327오더자료'!$E$158564:$F$158576,2,0),"")</f>
        <v>1.5</v>
      </c>
      <c r="RF136" s="1" t="str">
        <f>+IFERROR(VLOOKUP(C136,'[2]20180327오더자료'!$E$158624:$F$158631,2,0),"")</f>
        <v/>
      </c>
      <c r="RG136" s="1" t="str">
        <f>+IFERROR(VLOOKUP(C136,'[2]20180327오더자료'!$E$158640:$F$158650,2,0),"")</f>
        <v/>
      </c>
      <c r="RH136" s="1" t="str">
        <f>+IFERROR(VLOOKUP(C136,'[2]20180327오더자료'!$E$158703:$F$158715,2,0),"")</f>
        <v/>
      </c>
      <c r="RI136" s="1"/>
      <c r="RJ136" s="1"/>
      <c r="RK136" s="1" t="str">
        <f>+IFERROR(VLOOKUP(C136,'[2]20180327오더자료'!$E$158759:$F$158767,2,0),"")</f>
        <v/>
      </c>
      <c r="RL136" s="1" t="str">
        <f>+IFERROR(VLOOKUP(C136,'[2]20180327오더자료'!$E$158786:$F$158794,2,0),"")</f>
        <v/>
      </c>
      <c r="RM136" s="1" t="str">
        <f>+IFERROR(VLOOKUP(C136,'[2]20180327오더자료'!$E$158810:$F$158820,2,0),"")</f>
        <v/>
      </c>
      <c r="RN136" s="1" t="str">
        <f>+IFERROR(VLOOKUP(C136,'[2]20180327오더자료'!$E$158899:$F$158912,2,0),"")</f>
        <v/>
      </c>
      <c r="RO136" s="1">
        <f>+IFERROR(VLOOKUP(C136,'[2]20180327오더자료'!$E$158935:$F$158951,2,0),"")</f>
        <v>2</v>
      </c>
      <c r="RP136" s="1"/>
      <c r="RQ136" s="1">
        <f>+IFERROR(VLOOKUP(C136,'[2]20180327오더자료'!$E$158954:$F$158963,2,0),"")</f>
        <v>2</v>
      </c>
      <c r="RR136" s="1" t="str">
        <f>+IFERROR(VLOOKUP(C136,'[2]20180327오더자료'!$E$158974:$F$158986,2,0),"")</f>
        <v/>
      </c>
      <c r="RS136" s="1">
        <f>+IFERROR(VLOOKUP(C136,'[2]20180327오더자료'!$E$158998:$F$159011,2,0),"")</f>
        <v>2</v>
      </c>
      <c r="RT136" s="1"/>
      <c r="RU136" s="1"/>
      <c r="RV136" s="1">
        <f>+IFERROR(VLOOKUP(C136,'[2]20180327오더자료'!$E$159265:$F$159277,2,0),"")</f>
        <v>1.5</v>
      </c>
      <c r="RW136" s="1"/>
      <c r="RX136" s="1" t="str">
        <f>+IFERROR(VLOOKUP(C136,'[2]20180327오더자료'!$E$159369:$F$159377,2,0),"")</f>
        <v/>
      </c>
      <c r="RY136" s="1">
        <f>+IFERROR(VLOOKUP(C136,'[2]20180327오더자료'!$E$159449:$F$159462,2,0),"")</f>
        <v>2</v>
      </c>
      <c r="RZ136" s="1">
        <f>+IFERROR(VLOOKUP(C136,'[2]20180327오더자료'!$E$159539:$F$159547,2,0),"")</f>
        <v>2</v>
      </c>
      <c r="SA136" s="1" t="str">
        <f>+IFERROR(VLOOKUP(C136,'[2]20180327오더자료'!$E$159758:$F$159768,2,0),"")</f>
        <v/>
      </c>
      <c r="SB136" s="1">
        <f>+IFERROR(VLOOKUP(C136,'[2]20180327오더자료'!$E$159851:$F$159861,2,0),"")</f>
        <v>2</v>
      </c>
      <c r="SD136" s="1">
        <f>+IFERROR(VLOOKUP(C136,'[2]20180327오더자료'!$E$159873:$F$159891,2,0),"")</f>
        <v>2</v>
      </c>
      <c r="SE136" s="1" t="str">
        <f>+IFERROR(VLOOKUP(C136,'[2]20180327오더자료'!$E$159892:$F$159902,2,0),"")</f>
        <v/>
      </c>
      <c r="SF136" s="1">
        <f>+IFERROR(VLOOKUP(C136,'[2]20180327오더자료'!$E$159935:$F$159947,2,0),"")</f>
        <v>2</v>
      </c>
      <c r="SG136" s="1" t="str">
        <f>+IFERROR(VLOOKUP(C136,'[2]20180327오더자료'!$E$159966:$F$159983,2,0),"")</f>
        <v/>
      </c>
      <c r="SH136" s="1" t="str">
        <f>+IFERROR(VLOOKUP(C136,'[2]20180327오더자료'!$E$159984:$F$159993,2,0),"")</f>
        <v/>
      </c>
      <c r="SI136" s="1">
        <f>+IFERROR(VLOOKUP(C136,'[2]20180327오더자료'!$E$160008:$F$160019,2,0),"")</f>
        <v>2</v>
      </c>
      <c r="SJ136" s="1">
        <f>+IFERROR(VLOOKUP(C136,'[2]20180327오더자료'!$E$160037:$F$160048,2,0),"")</f>
        <v>2</v>
      </c>
      <c r="SK136" s="1">
        <f>+IFERROR(VLOOKUP(C136,'[2]20180327오더자료'!$E$160099:$F$160110,2,0),"")</f>
        <v>2</v>
      </c>
      <c r="SL136" s="1">
        <f>+IFERROR(VLOOKUP(C136,'[2]20180327오더자료'!$E$160300:$F$160312,2,0),"")</f>
        <v>2</v>
      </c>
      <c r="SM136" s="1" t="str">
        <f>+IFERROR(VLOOKUP(C136,'[2]20180327오더자료'!$E$160411:$F$160421,2,0),"")</f>
        <v/>
      </c>
      <c r="SN136" s="1"/>
      <c r="SO136" s="1" t="str">
        <f>+IFERROR(VLOOKUP(C136,'[2]20180327오더자료'!$E$160504:$F$160512,2,0),"")</f>
        <v/>
      </c>
      <c r="SP136" s="1">
        <f>+IFERROR(VLOOKUP(C136,'[2]20180327오더자료'!$E$160513:$F$160526,2,0),"")</f>
        <v>1.5</v>
      </c>
      <c r="SQ136" s="1"/>
      <c r="SR136" s="1" t="str">
        <f>+IFERROR(VLOOKUP(C136,'[2]20180327오더자료'!$E$160587:$F$160602,2,0),"")</f>
        <v/>
      </c>
      <c r="SS136" s="1" t="str">
        <f>+IFERROR(VLOOKUP(C136,'[2]20180327오더자료'!$E$160603:$F$160610,2,0),"")</f>
        <v/>
      </c>
      <c r="ST136" s="1" t="str">
        <f>+IFERROR(VLOOKUP(C136,'[2]20180327오더자료'!$E$160619:$F$160628,2,0),"")</f>
        <v/>
      </c>
      <c r="SU136" s="1">
        <f>+IFERROR(VLOOKUP(C136,'[2]20180327오더자료'!$E$160638:$F$160650,2,0),"")</f>
        <v>2</v>
      </c>
      <c r="SV136" s="1"/>
      <c r="SW136" s="1" t="str">
        <f>+IFERROR(VLOOKUP(C136,'[2]20180327오더자료'!$E$160732:$F$160739,2,0),"")</f>
        <v/>
      </c>
      <c r="SX136" s="1" t="str">
        <f>+IFERROR(VLOOKUP(C136,'[2]20180327오더자료'!$E$160752:$F$160764,2,0),"")</f>
        <v/>
      </c>
      <c r="SY136" s="1" t="str">
        <f>+IFERROR(VLOOKUP(C136,'[2]20180327오더자료'!$E$160820:$F$160830,2,0),"")</f>
        <v/>
      </c>
      <c r="SZ136" s="1"/>
      <c r="TA136" s="1">
        <f>+IFERROR(VLOOKUP(C136,'[2]20180327오더자료'!$E$160904:$F$160916,2,0),"")</f>
        <v>2</v>
      </c>
      <c r="TB136" s="1" t="str">
        <f>+IFERROR(VLOOKUP(C136,'[2]20180327오더자료'!$E$160930:$F$160942,2,0),"")</f>
        <v/>
      </c>
      <c r="TC136" s="1">
        <f>+IFERROR(VLOOKUP(C136,'[2]20180327오더자료'!$E$161035:$F$161048,2,0),"")</f>
        <v>2</v>
      </c>
      <c r="TD136" s="1"/>
      <c r="TE136" s="1">
        <f>+IFERROR(VLOOKUP(C136,'[2]20180327오더자료'!$E$161072:$F$161084,2,0),"")</f>
        <v>2</v>
      </c>
      <c r="TF136" s="1" t="str">
        <f>+IFERROR(VLOOKUP(C136,'[2]20180327오더자료'!$E$161205:$F$161216,2,0),"")</f>
        <v/>
      </c>
      <c r="TG136" s="1" t="str">
        <f>+IFERROR(VLOOKUP(C136,'[2]20180327오더자료'!$E$161311:$F$161323,2,0),"")</f>
        <v/>
      </c>
      <c r="TH136" s="1" t="str">
        <f>+IFERROR(VLOOKUP(C136,'[2]20180327오더자료'!$E$161337:$F$161350,2,0),"")</f>
        <v/>
      </c>
      <c r="TI136" s="1">
        <f>+IFERROR(VLOOKUP(C136,'[2]20180327오더자료'!$E$161414:$F$161422,2,0),"")</f>
        <v>2</v>
      </c>
      <c r="TJ136" s="1"/>
      <c r="TK136" s="1" t="str">
        <f>+IFERROR(VLOOKUP(C136,'[2]20180327오더자료'!$E$161451:$F$161463,2,0),"")</f>
        <v/>
      </c>
      <c r="TL136" s="1" t="str">
        <f>+IFERROR(VLOOKUP(C136,'[2]20180327오더자료'!$E$161563:$F$161574,2,0),"")</f>
        <v/>
      </c>
      <c r="TM136" s="1">
        <f>+IFERROR(VLOOKUP(C136,'[2]20180327오더자료'!$E$161588:$F$161601,2,0),"")</f>
        <v>2</v>
      </c>
      <c r="TN136" s="1" t="str">
        <f>+IFERROR(VLOOKUP(C136,'[2]20180327오더자료'!$E$161602:$F$161615,2,0),"")</f>
        <v/>
      </c>
      <c r="TO136" s="1">
        <f>+IFERROR(VLOOKUP(C136,'[2]20180327오더자료'!$E$161703:$F$161722,2,0),"")</f>
        <v>2.5</v>
      </c>
      <c r="TP136" s="1" t="str">
        <f>+IFERROR(VLOOKUP(C136,'[2]20180327오더자료'!$E$161762:$F$161775,2,0),"")</f>
        <v/>
      </c>
      <c r="TQ136" s="1" t="str">
        <f>+IFERROR(VLOOKUP(C136,'[2]20180327오더자료'!$E$161855:$F$161867,2,0),"")</f>
        <v/>
      </c>
      <c r="TR136" s="1" t="str">
        <f>+IFERROR(VLOOKUP(C136,'[2]20180327오더자료'!$E$161958:$F$161973,2,0),"")</f>
        <v/>
      </c>
      <c r="TS136" s="1" t="str">
        <f>+IFERROR(VLOOKUP(C136,'[2]20180327오더자료'!$E$161984:$F$161998,2,0),"")</f>
        <v/>
      </c>
      <c r="TT136" s="1"/>
      <c r="TU136" s="1">
        <f>+IFERROR(VLOOKUP(C136,'[2]20180327오더자료'!$E$162024:$F$162038,2,0),"")</f>
        <v>2.5</v>
      </c>
      <c r="TV136" s="1"/>
      <c r="TW136" s="1">
        <f>+IFERROR(VLOOKUP(C136,'[2]20180327오더자료'!$E$162058:$F$162071,2,0),"")</f>
        <v>2</v>
      </c>
      <c r="TX136" s="1">
        <f>+IFERROR(VLOOKUP(C136,'[2]20180327오더자료'!$E$162147:$F$162159,2,0),"")</f>
        <v>2</v>
      </c>
      <c r="TY136" s="1" t="str">
        <f>+IFERROR(VLOOKUP(C136,'[2]20180327오더자료'!$E$162182:$F$162195,2,0),"")</f>
        <v/>
      </c>
      <c r="TZ136" s="1">
        <f>+IFERROR(VLOOKUP(C136,'[2]20180327오더자료'!$E$162275:$F$162285,2,0),"")</f>
        <v>1.5</v>
      </c>
      <c r="UA136" s="1" t="str">
        <f>+IFERROR(VLOOKUP(C136,'[2]20180327오더자료'!$E$162467:$F$162481,2,0),"")</f>
        <v/>
      </c>
      <c r="UB136" s="1" t="str">
        <f>+IFERROR(VLOOKUP(C136,'[2]20180327오더자료'!$E$162482:$F$162495,2,0),"")</f>
        <v/>
      </c>
      <c r="UC136" s="1"/>
      <c r="UD136" s="1" t="str">
        <f>+IFERROR(VLOOKUP(C136,'[2]20180327오더자료'!$E$162515:$F$162524,2,0),"")</f>
        <v/>
      </c>
      <c r="UE136" s="1"/>
      <c r="UF136" s="1" t="str">
        <f>+IFERROR(VLOOKUP(C136,'[2]20180327오더자료'!$E$162558:$F$162572,2,0),"")</f>
        <v/>
      </c>
      <c r="UG136" s="1"/>
      <c r="UH136" s="1"/>
      <c r="UI136" s="1">
        <f>+IFERROR(VLOOKUP(C136,'[2]20180327오더자료'!$E$162617:$F$162635,2,0),"")</f>
        <v>2</v>
      </c>
      <c r="UJ136" s="1" t="e">
        <f>+VLOOKUP(C136,'[2]20180327오더자료'!$E$162639:$F$162647,2,0)</f>
        <v>#N/A</v>
      </c>
      <c r="UK136" s="1">
        <f>+VLOOKUP(C136,'[2]20180327오더자료'!$E$162727:$F$162741,2,0)</f>
        <v>1.5</v>
      </c>
      <c r="UL136" s="1" t="str">
        <f>+IFERROR(VLOOKUP(C136,'[2]20180327오더자료'!$E$162777:$F$162789,2,0),"")</f>
        <v/>
      </c>
      <c r="UM136" s="1">
        <f>+IFERROR(VLOOKUP(C136,'[2]20180327오더자료'!$E$162972:$F$162982,2,0),"")</f>
        <v>2</v>
      </c>
      <c r="UN136" s="1" t="str">
        <f>+IFERROR(VLOOKUP(C136,'[2]20180327오더자료'!$E$163022:$F$163036,2,0),"")</f>
        <v/>
      </c>
      <c r="UO136" s="1"/>
      <c r="UP136" s="1"/>
      <c r="UQ136" s="1" t="str">
        <f>+IFERROR(VLOOKUP(C136,'[2]20180327오더자료'!$E$163041:$F$163055,2,0),"")</f>
        <v/>
      </c>
      <c r="UR136" s="1" t="str">
        <f>+IFERROR(VLOOKUP(C136,'[2]20180327오더자료'!$E$163141:$F$163159,2,0),"")</f>
        <v/>
      </c>
      <c r="US136" s="1" t="str">
        <f>+IFERROR(VLOOKUP(C136,'[2]20180327오더자료'!$E$163188:$F$163201,2,0),"")</f>
        <v/>
      </c>
      <c r="UT136" s="1"/>
      <c r="UU136" s="1">
        <f>+IFERROR(VLOOKUP(C136,'[2]20180327오더자료'!$E$163229:$F$163241,2,0),"")</f>
        <v>2</v>
      </c>
      <c r="UV136" s="1">
        <f>+IFERROR(VLOOKUP(C136,'[2]20180327오더자료'!$E$163269:$F$163291,2,0),"")</f>
        <v>2</v>
      </c>
      <c r="UW136" s="1">
        <f>+IFERROR(VLOOKUP(C136,'[2]20180327오더자료'!$E$163312:$F$163324,2,0),"")</f>
        <v>2</v>
      </c>
      <c r="UX136" s="1" t="str">
        <f>+IFERROR(VLOOKUP(C136,'[2]20180327오더자료'!$E$163350:$F$163364,2,0),"")</f>
        <v/>
      </c>
      <c r="UY136" s="1" t="str">
        <f>+IFERROR(VLOOKUP(C136,'[2]20180327오더자료'!$E$163368:$F$163374,2,0),"")</f>
        <v/>
      </c>
      <c r="UZ136" s="1" t="str">
        <f>+IFERROR(VLOOKUP(C136,'[2]20180327오더자료'!$E$163375:$F$163392,2,0),"")</f>
        <v/>
      </c>
      <c r="VA136" s="1" t="str">
        <f>+IFERROR(VLOOKUP(C136,'[2]20180327오더자료'!$E$163393:$F$163405,2,0),"")</f>
        <v/>
      </c>
      <c r="VB136" s="1" t="str">
        <f>+IFERROR(VLOOKUP(C136,'[2]20180327오더자료'!$E$163437:$F$163443,2,0),"")</f>
        <v/>
      </c>
      <c r="VC136" s="1" t="str">
        <f>+IFERROR(VLOOKUP(C136,'[2]20180327오더자료'!$E$163484:$F$163497,2,0),"")</f>
        <v/>
      </c>
      <c r="VD136" s="1" t="str">
        <f>+IFERROR(VLOOKUP(C136,'[2]20180327오더자료'!$E$163517:$F$163526,2,0),"")</f>
        <v/>
      </c>
      <c r="VE136" s="1" t="str">
        <f>+IFERROR(VLOOKUP(C136,'[2]20180327오더자료'!$E$163549:$F$163558,2,0),"")</f>
        <v/>
      </c>
      <c r="VF136" s="1" t="str">
        <f>+IFERROR(VLOOKUP(C136,'[2]20180327오더자료'!$E$163638:$F$163651,2,0),"")</f>
        <v/>
      </c>
      <c r="VG136" s="1"/>
      <c r="VH136" s="1">
        <f>+IFERROR(VLOOKUP(C136,'[2]20180327오더자료'!$E$163696:$F$163708,2,0),"")</f>
        <v>2</v>
      </c>
      <c r="VI136" s="1" t="str">
        <f>+IFERROR(VLOOKUP(C136,'[2]20180327오더자료'!$E$163991:$F$164003,2,0),"")</f>
        <v/>
      </c>
      <c r="VJ136" s="1">
        <f>+IFERROR(VLOOKUP(C136,'[2]20180327오더자료'!$E$164015:$F$164025,2,0),"")</f>
        <v>2</v>
      </c>
      <c r="VK136" s="1" t="str">
        <f>+IFERROR(VLOOKUP(C136,'[2]20180327오더자료'!$E$164074:$F$164086,2,0),"")</f>
        <v/>
      </c>
      <c r="VL136" s="1"/>
      <c r="VM136" s="1">
        <f>+IFERROR(VLOOKUP(C136,'[2]20180327오더자료'!$E$164099:$F$164113,2,0),"")</f>
        <v>2</v>
      </c>
      <c r="VN136" s="1" t="str">
        <f>+IFERROR(VLOOKUP(C136,'[2]20180327오더자료'!$E$164133:$F$164146,2,0),"")</f>
        <v/>
      </c>
      <c r="VO136" s="1"/>
      <c r="VP136" s="1" t="str">
        <f>+IFERROR(VLOOKUP(C136,'[2]20180327오더자료'!$E$164222:$F$164234,2,0),"")</f>
        <v/>
      </c>
      <c r="VQ136" s="1"/>
      <c r="VR136" s="1" t="str">
        <f>+IFERROR(VLOOKUP(C136,'[2]20180327오더자료'!$E$164248:$F$164257,2,0),"")</f>
        <v/>
      </c>
      <c r="VS136" s="1">
        <f>+IFERROR(VLOOKUP(C136,'[2]20180327오더자료'!$E$164298:$F$164309,2,0),"")</f>
        <v>2</v>
      </c>
      <c r="VT136" s="1" t="str">
        <f>+IFERROR(VLOOKUP(C136,'[2]20180327오더자료'!$E$164369:$F$164382,2,0),"")</f>
        <v/>
      </c>
      <c r="VU136" s="1" t="str">
        <f>+IFERROR(VLOOKUP(C136,'[2]20180327오더자료'!$E$164411:$F$164420,2,0),"")</f>
        <v/>
      </c>
      <c r="VV136" s="1" t="str">
        <f>+IFERROR(VLOOKUP(C136,'[2]20180327오더자료'!$E$164473:$F$164484,2,0),"")</f>
        <v/>
      </c>
      <c r="VW136" s="1"/>
      <c r="VX136" s="1"/>
      <c r="VY136" s="1" t="str">
        <f>+IFERROR(VLOOKUP(C136,'[2]20180327오더자료'!$E$164586:$F$164597,2,0),"")</f>
        <v/>
      </c>
      <c r="VZ136" s="1"/>
      <c r="WA136" s="1" t="str">
        <f>+IFERROR(VLOOKUP(C136,'[2]20180327오더자료'!$E$164663:$F$164673,2,0),"")</f>
        <v/>
      </c>
      <c r="WB136" s="1" t="str">
        <f>+IFERROR(VLOOKUP(C136,'[2]20180327오더자료'!$E$164731:$F$164740,2,0),"")</f>
        <v/>
      </c>
      <c r="WC136" s="1" t="str">
        <f>+IFERROR(VLOOKUP(C136,'[2]20180327오더자료'!$E$164759:$F$164771,2,0),"")</f>
        <v/>
      </c>
      <c r="WD136" s="1" t="str">
        <f>+IFERROR(VLOOKUP(C136,'[2]20180327오더자료'!$E$164853:$F$164866,2,0),"")</f>
        <v/>
      </c>
      <c r="WE136" s="1">
        <f>+IFERROR(VLOOKUP(C136,'[2]20180327오더자료'!$E$164916:$F$164929,2,0),"")</f>
        <v>2</v>
      </c>
      <c r="WF136" s="1" t="str">
        <f>+IFERROR(VLOOKUP(C136,'[2]20180327오더자료'!$E$164981:$F$165006,2,0),"")</f>
        <v/>
      </c>
      <c r="WG136" s="1"/>
      <c r="WH136" s="1" t="str">
        <f>+IFERROR(VLOOKUP(C136,'[2]20180327오더자료'!$E$165036:$F$165047,2,0),"")</f>
        <v/>
      </c>
      <c r="WI136" s="1">
        <f>+IFERROR(VLOOKUP(C136,'[2]20180327오더자료'!$E$165087:$F$165099,2,0),"")</f>
        <v>2</v>
      </c>
      <c r="WJ136" s="1" t="str">
        <f>+IFERROR(VLOOKUP(C136,'[2]20180327오더자료'!$E$165148:$F$165157,2,0),"")</f>
        <v/>
      </c>
      <c r="WK136" s="1" t="str">
        <f>+IFERROR(VLOOKUP(C136,'[2]20180327오더자료'!$E$165202:$F$165212,2,0),"")</f>
        <v/>
      </c>
      <c r="WL136" s="1" t="str">
        <f>+IFERROR(VLOOKUP(C136,'[2]20180327오더자료'!$E$165255:$F$165266,2,0),"")</f>
        <v/>
      </c>
      <c r="WM136" s="1" t="str">
        <f>+IFERROR(VLOOKUP(C136,'[2]20180327오더자료'!$E$165294:$F$165305,2,0),"")</f>
        <v/>
      </c>
      <c r="WN136" s="1">
        <f>+IFERROR(VLOOKUP(C136,'[2]20180327오더자료'!$E$165363:$F$165375,2,0),"")</f>
        <v>2</v>
      </c>
      <c r="WO136" s="1">
        <f>+IFERROR(VLOOKUP(C136,'[2]20180327오더자료'!$E$165448:$F$165459,2,0),"")</f>
        <v>2</v>
      </c>
      <c r="WP136" s="1"/>
      <c r="WQ136" s="1">
        <f>+IFERROR(VLOOKUP(C136,'[2]20180327오더자료'!$E$172759:$F$172773,2,0),"")</f>
        <v>3</v>
      </c>
      <c r="WR136" s="1"/>
      <c r="WS136" s="1"/>
      <c r="WT136" s="1" t="str">
        <f>+IFERROR(VLOOKUP(C136,'[2]20180327오더자료'!$E$167822:$F$167834,2,0),"")</f>
        <v/>
      </c>
      <c r="WU136" s="1" t="str">
        <f>+IFERROR(VLOOKUP(C136,'[2]20180327오더자료'!$E$172860:$F$172884,2,0),"")</f>
        <v/>
      </c>
      <c r="WV136" s="1" t="str">
        <f>+IFERROR(VLOOKUP(C136,'[2]20180327오더자료'!$E$172910:$F$172920,2,0),"")</f>
        <v/>
      </c>
      <c r="WW136" s="1">
        <f>+IFERROR(VLOOKUP(C136,'[2]20180327오더자료'!$E$172927:$F$172936,2,0),"")</f>
        <v>2</v>
      </c>
      <c r="WX136" s="1" t="str">
        <f>+IFERROR(VLOOKUP(C136,'[2]20180327오더자료'!$E$172937:$F$172950,2,0),"")</f>
        <v/>
      </c>
      <c r="WY136" s="1">
        <f>+IFERROR(VLOOKUP(C136,'[2]20180327오더자료'!$E$173006:$F$173016,2,0),"")</f>
        <v>2</v>
      </c>
      <c r="WZ136" s="1"/>
      <c r="XA136" s="1">
        <f>+IFERROR(VLOOKUP(C136,'[2]20180327오더자료'!$E$173070:$F$173081,2,0),"")</f>
        <v>2</v>
      </c>
      <c r="XB136" s="1" t="str">
        <f>+IFERROR(VLOOKUP(C136,'[2]20180327오더자료'!$E$173143:$F$173153,2,0),"")</f>
        <v/>
      </c>
      <c r="XC136" s="1"/>
      <c r="XD136" s="1" t="str">
        <f>+IFERROR(VLOOKUP(C136,'[2]20180327오더자료'!$E$173181:$F$173199,2,0),"")</f>
        <v/>
      </c>
      <c r="XE136" s="1">
        <f>+IFERROR(VLOOKUP(C136,'[2]20180327오더자료'!$E$173217:$F$173225,2,0),"")</f>
        <v>2</v>
      </c>
      <c r="XF136" s="1"/>
      <c r="XG136" s="1" t="str">
        <f>+IFERROR(VLOOKUP(C136,'[2]20180327오더자료'!$E$173228:$F$173238,2,0),"")</f>
        <v/>
      </c>
      <c r="XH136" s="1">
        <f>+IFERROR(VLOOKUP(C136,'[2]20180327오더자료'!$E$173277:$F$173287,2,0),"")</f>
        <v>2</v>
      </c>
      <c r="XI136" s="1">
        <f>+IFERROR(VLOOKUP(C136,'[2]20180327오더자료'!$E$173528:$F$173547,2,0),"")</f>
        <v>2</v>
      </c>
      <c r="XJ136" s="1" t="str">
        <f>+IFERROR(VLOOKUP(C136,'[2]20180327오더자료'!$E$173565:$F$173576,2,0),"")</f>
        <v/>
      </c>
      <c r="XK136" s="1" t="str">
        <f>+IFERROR(VLOOKUP(C136,'[2]20180327오더자료'!$E$173663:$F$173679,2,0),"")</f>
        <v/>
      </c>
      <c r="XL136" s="1" t="str">
        <f>+IFERROR(VLOOKUP(C136,'[2]20180327오더자료'!$E$173680:$F$173699,2,0),"")</f>
        <v/>
      </c>
      <c r="XM136" s="1" t="str">
        <f>+IFERROR(VLOOKUP(C136,'[2]20180327오더자료'!$E$173725:$F$173735,2,0),"")</f>
        <v/>
      </c>
      <c r="XN136" s="1" t="str">
        <f>+IFERROR(VLOOKUP(C136,'[2]20180327오더자료'!$E$173765:$F$173777,2,0),"")</f>
        <v/>
      </c>
      <c r="XO136" s="1" t="str">
        <f>+IFERROR(VLOOKUP(C136,'[2]20180327오더자료'!$E$173812:$F$173823,2,0),"")</f>
        <v/>
      </c>
      <c r="XP136" s="1">
        <f>+IFERROR(VLOOKUP(C136,'[2]20180327오더자료'!$E$173872:$F$173884,2,0),"")</f>
        <v>2</v>
      </c>
      <c r="XQ136" s="1">
        <f>+IFERROR(VLOOKUP(C136,'[2]20180327오더자료'!$E$174017:$F$174025,2,0),"")</f>
        <v>2</v>
      </c>
      <c r="XR136" s="1" t="str">
        <f>+IFERROR(VLOOKUP(C136,'[2]20180327오더자료'!$E$174121:$F$174129,2,0),"")</f>
        <v/>
      </c>
      <c r="XS136" s="1">
        <f>+IFERROR(VLOOKUP(C136,'[2]20180327오더자료'!$E$174155:$F$174172,2,0),"")</f>
        <v>2</v>
      </c>
      <c r="XT136" s="1" t="str">
        <f>+IFERROR(VLOOKUP(C136,'[2]20180327오더자료'!$E$174191:$F$174204,2,0),"")</f>
        <v/>
      </c>
      <c r="XU136" s="1">
        <f>+IFERROR(VLOOKUP(C136,'[2]20180327오더자료'!$E$174221:$F$174234,2,0),"")</f>
        <v>2</v>
      </c>
      <c r="XV136" s="1"/>
      <c r="XW136" s="1" t="str">
        <f>+IFERROR(VLOOKUP(C136,'[2]20180327오더자료'!$E$174246:$F$174255,2,0),"")</f>
        <v/>
      </c>
      <c r="XX136" s="1" t="str">
        <f>+IFERROR(VLOOKUP(C136,'[2]20180327오더자료'!$E$174290:$F$174303,2,0),"")</f>
        <v/>
      </c>
      <c r="XY136" s="1" t="str">
        <f>+IFERROR(VLOOKUP(C136,'[2]20180327오더자료'!$E$174317:$F$174326,2,0),"")</f>
        <v/>
      </c>
      <c r="XZ136" s="1" t="str">
        <f>+IFERROR(VLOOKUP(C136,'[2]20180327오더자료'!$E$174352:$F$174360,2,0),"")</f>
        <v/>
      </c>
      <c r="YA136" s="1"/>
      <c r="YB136" s="1"/>
      <c r="YC136" s="1"/>
      <c r="YD136" s="1"/>
      <c r="YE136" s="1"/>
      <c r="YF136" s="1"/>
      <c r="YG136" s="1"/>
      <c r="YH136" s="1"/>
      <c r="YI136" s="1"/>
      <c r="YJ136" s="1" t="str">
        <f>+IFERROR(VLOOKUP(C136,'[2]20180327오더자료'!$E$174361:$F$174369,2,0),"")</f>
        <v/>
      </c>
      <c r="YK136" s="1" t="str">
        <f>+IFERROR(VLOOKUP(C136,'[2]20180327오더자료'!$E$174394:$F$174415,2,0),"")</f>
        <v/>
      </c>
      <c r="YL136" s="1">
        <f>+IFERROR(VLOOKUP(C136,'[2]20180327오더자료'!$E$174429:$F$174441,2,0),"")</f>
        <v>2</v>
      </c>
      <c r="YM136" s="1" t="str">
        <f>+IFERROR(VLOOKUP(C136,'[2]20180327오더자료'!$E$174494:$F$174503,2,0),"")</f>
        <v/>
      </c>
      <c r="YN136" s="1" t="str">
        <f>+IFERROR(VLOOKUP(C136,'[2]20180327오더자료'!$E$174558:$F$174570,2,0),"")</f>
        <v/>
      </c>
      <c r="YO136" s="1" t="str">
        <f>+IFERROR(VLOOKUP(C136,'[2]20180327오더자료'!$E$174595:$F$174607,2,0),"")</f>
        <v/>
      </c>
      <c r="YP136" s="1" t="str">
        <f>+IFERROR(VLOOKUP(C136,'[2]20180327오더자료'!$E$174609:$F$174618,2,0),"")</f>
        <v/>
      </c>
      <c r="YQ136" s="1" t="str">
        <f>+IFERROR(VLOOKUP(C136,'[2]20180327오더자료'!$E$174660:$F$174669,2,0),"")</f>
        <v/>
      </c>
      <c r="YR136" s="1" t="str">
        <f>+IFERROR(VLOOKUP(C136,'[2]20180327오더자료'!$E$174705:$F$174718,2,0),"")</f>
        <v/>
      </c>
      <c r="YS136" s="1"/>
      <c r="YT136" s="1" t="str">
        <f>+IFERROR(VLOOKUP(C136,'[2]20180327오더자료'!$E$174768:$F$174785,2,0),"")</f>
        <v/>
      </c>
      <c r="YU136" s="1" t="str">
        <f>+IFERROR(VLOOKUP(C136,'[2]20180327오더자료'!$E$174823:$F$174832,2,0),"")</f>
        <v/>
      </c>
      <c r="YV136" s="1"/>
      <c r="YW136" s="1">
        <f>+IFERROR(VLOOKUP(C136,'[2]20180327오더자료'!$E$174845:$F$174857,2,0),"")</f>
        <v>2</v>
      </c>
      <c r="YX136" s="1" t="str">
        <f>+IFERROR(VLOOKUP(C136,'[2]20180327오더자료'!$E$174986:$F$174998,2,0),"")</f>
        <v/>
      </c>
      <c r="YY136" s="1">
        <f>+IFERROR(VLOOKUP(C136,'[2]20180327오더자료'!$E$174999:$F$175012,2,0),"")</f>
        <v>2</v>
      </c>
      <c r="YZ136" s="1" t="str">
        <f>+IFERROR(VLOOKUP(C136,'[2]20180327오더자료'!$E$175087:$F$175096,2,0),"")</f>
        <v/>
      </c>
      <c r="ZA136" s="1" t="str">
        <f>+IFERROR(VLOOKUP(C136,'[2]20180327오더자료'!$E$175110:$F$175121,2,0),"")</f>
        <v/>
      </c>
      <c r="ZB136" s="1" t="str">
        <f>+IFERROR(VLOOKUP(C136,'[2]20180327오더자료'!$E$175190:$F$175202,2,0),"")</f>
        <v/>
      </c>
      <c r="ZC136" s="1" t="str">
        <f>+IFERROR(VLOOKUP(C136,'[2]20180327오더자료'!$E$175260:$F$175271,2,0),"")</f>
        <v/>
      </c>
      <c r="ZD136" s="1" t="str">
        <f>+IFERROR(VLOOKUP(C136,'[2]20180327오더자료'!$E$175300:$F$175311,2,0),"")</f>
        <v/>
      </c>
      <c r="ZE136" s="1" t="str">
        <f>+IFERROR(VLOOKUP(C136,'[2]20180327오더자료'!$E$175343:$F$175354,2,0),"")</f>
        <v/>
      </c>
      <c r="ZF136" s="1">
        <f>+IFERROR(VLOOKUP(C136,'[2]20180327오더자료'!$E$175375:$F$175388,2,0),"")</f>
        <v>2</v>
      </c>
      <c r="ZG136" s="1" t="str">
        <f>+IFERROR(VLOOKUP(C136,'[2]20180327오더자료'!$E$175433:$F$175443,2,0),"")</f>
        <v/>
      </c>
      <c r="ZH136" s="1">
        <f>+IFERROR(VLOOKUP(C136,'[2]20180327오더자료'!$E$175484:$F$175495,2,0),"")</f>
        <v>2</v>
      </c>
      <c r="ZI136" s="1">
        <f>+IFERROR(VLOOKUP(C136,'[2]20180327오더자료'!$E$175516:$F$175527,2,0),"")</f>
        <v>2</v>
      </c>
      <c r="ZJ136" s="1" t="str">
        <f>+IFERROR(VLOOKUP(C136,'[2]20180327오더자료'!$E$175549:$F$175556,2,0),"")</f>
        <v/>
      </c>
      <c r="ZK136" s="1"/>
      <c r="ZL136" s="1"/>
      <c r="ZM136" s="1"/>
      <c r="ZN136" s="1"/>
      <c r="ZO136" s="1" t="str">
        <f>+IFERROR(VLOOKUP(C136,'[2]20180327오더자료'!$E$175571:$F$175586,2,0),"")</f>
        <v/>
      </c>
      <c r="ZP136" s="1" t="str">
        <f>+IFERROR(VLOOKUP(C136,'[2]20180327오더자료'!$E$175605:$F$175615,2,0),"")</f>
        <v/>
      </c>
      <c r="ZQ136" s="1"/>
      <c r="ZR136" s="1"/>
      <c r="ZS136" s="1" t="str">
        <f>+IFERROR(VLOOKUP(C136,'[2]20180327오더자료'!$E$175644:$F$175651,2,0),"")</f>
        <v/>
      </c>
      <c r="ZT136" s="1"/>
      <c r="ZU136" s="1"/>
      <c r="ZV136" s="1">
        <f>+IFERROR(VLOOKUP(C136,'[2]20180327오더자료'!$E$175700:$F$175712,2,0),"")</f>
        <v>2</v>
      </c>
      <c r="ZW136" s="1" t="str">
        <f>+IFERROR(VLOOKUP(C136,'[2]20180327오더자료'!$E$175744:$F$175756,2,0),"")</f>
        <v/>
      </c>
      <c r="ZX136" s="1" t="str">
        <f>+IFERROR(VLOOKUP(C136,'[2]20180327오더자료'!$E$175767:$F$175778,2,0),"")</f>
        <v/>
      </c>
      <c r="ZY136" s="1" t="str">
        <f>+IFERROR(VLOOKUP(C136,'[2]20180327오더자료'!$E$175819:$F$175829,2,0),"")</f>
        <v/>
      </c>
      <c r="ZZ136" s="1">
        <f>+IFERROR(VLOOKUP(C136,'[2]20180327오더자료'!$E$175846:$F$175857,2,0),"")</f>
        <v>1.5</v>
      </c>
      <c r="AAA136" s="1" t="str">
        <f>+IFERROR(VLOOKUP(C136,'[2]20180327오더자료'!$E$175870:$F$175880,2,0),"")</f>
        <v/>
      </c>
      <c r="AAB136" s="1" t="str">
        <f>+IFERROR(VLOOKUP(C136,'[2]20180327오더자료'!$E$175893:$F$175905,2,0),"")</f>
        <v/>
      </c>
      <c r="AAC136" s="1" t="str">
        <f>+IFERROR(VLOOKUP(C136,'[2]20180327오더자료'!$E$175963:$F$175973,2,0),"")</f>
        <v/>
      </c>
      <c r="AAD136" s="1" t="str">
        <f>+IFERROR(VLOOKUP(C136,'[2]20180327오더자료'!$E$176132:$F$176145,2,0),"")</f>
        <v/>
      </c>
      <c r="AAE136" s="1" t="str">
        <f>+IFERROR(VLOOKUP(C136,'[2]20180327오더자료'!$E$176167:$F$176184,2,0),"")</f>
        <v/>
      </c>
      <c r="AAF136" s="1" t="str">
        <f>+IFERROR(VLOOKUP(C136,'[2]20180327오더자료'!$E$176193:$F$176203,2,0),"")</f>
        <v/>
      </c>
      <c r="AAG136" s="1"/>
      <c r="AAH136" s="1">
        <f>+IFERROR(VLOOKUP(C136,'[2]20180327오더자료'!$E$176243:$F$176256,2,0),"")</f>
        <v>2</v>
      </c>
      <c r="AAI136" s="1">
        <f>+IFERROR(VLOOKUP(C136,'[2]20180327오더자료'!$E$176437:$F$176456,2,0),"")</f>
        <v>2</v>
      </c>
      <c r="AAJ136" s="1" t="str">
        <f>+IFERROR(VLOOKUP(C136,'[2]20180327오더자료'!$E$176457:$F$176465,2,0),"")</f>
        <v/>
      </c>
      <c r="AAK136" s="1" t="str">
        <f>+IFERROR(VLOOKUP(C136,'[2]20180327오더자료'!$E$176489:$F$176501,2,0),"")</f>
        <v/>
      </c>
      <c r="AAL136" s="1">
        <f>+IFERROR(VLOOKUP(C136,'[2]20180327오더자료'!$E$176549:$F$176558,2,0),"")</f>
        <v>2</v>
      </c>
      <c r="AAM136" s="1"/>
      <c r="AAN136" s="1"/>
      <c r="AAO136" s="1" t="str">
        <f>+IFERROR(VLOOKUP(C136,'[2]20180327오더자료'!$E$176607:$F$176615,2,0),"")</f>
        <v/>
      </c>
      <c r="AAP136" s="1" t="str">
        <f>+IFERROR(VLOOKUP(C136,'[2]20180327오더자료'!$E$176669:$F$176683,2,0),"")</f>
        <v/>
      </c>
      <c r="AAQ136" s="1" t="str">
        <f>+IFERROR(VLOOKUP(C136,'[2]20180327오더자료'!$E$176684:$F$176695,2,0),"")</f>
        <v/>
      </c>
      <c r="AAR136" s="1" t="str">
        <f>+IFERROR(VLOOKUP(C136,'[2]20180327오더자료'!$E$176704:$F$176713,2,0),"")</f>
        <v/>
      </c>
      <c r="AAS136" s="1">
        <f>+IFERROR(VLOOKUP(C136,'[2]20180327오더자료'!$E$176723:$F$176732,2,0),"")</f>
        <v>2</v>
      </c>
      <c r="AAT136" s="1" t="str">
        <f>+IFERROR(VLOOKUP(C136,'[2]20180327오더자료'!$E$176759:$F$176768,2,0),"")</f>
        <v/>
      </c>
      <c r="AAU136" s="1" t="str">
        <f>+IFERROR(VLOOKUP(C136,'[2]20180327오더자료'!$E$176806:$F$176825,2,0),"")</f>
        <v/>
      </c>
      <c r="AAV136" s="1">
        <f>+IFERROR(VLOOKUP(C136,'[2]20180327오더자료'!$E$176848:$F$176860,2,0),"")</f>
        <v>2</v>
      </c>
      <c r="AAW136" s="1" t="str">
        <f>+IFERROR(VLOOKUP(C136,'[2]20180327오더자료'!$E$176910:$F$176918,2,0),"")</f>
        <v/>
      </c>
      <c r="AAX136" s="1" t="str">
        <f>+IFERROR(VLOOKUP(C136,'[2]20180327오더자료'!$E$176946:$F$176956,2,0),"")</f>
        <v/>
      </c>
      <c r="AAY136" s="1" t="str">
        <f>+IFERROR(VLOOKUP(C136,'[2]20180327오더자료'!$E$176989:$F$177001,2,0),"")</f>
        <v/>
      </c>
      <c r="AAZ136" s="1" t="str">
        <f>+IFERROR(VLOOKUP(C136,'[2]20180327오더자료'!$E$177024:$F$177034,2,0),"")</f>
        <v/>
      </c>
      <c r="ABA136" s="1" t="str">
        <f>+IFERROR(VLOOKUP(C136,'[2]20180327오더자료'!$E$177164:$F$177170,2,0),"")</f>
        <v/>
      </c>
      <c r="ABB136" s="1" t="str">
        <f>+IFERROR(VLOOKUP(C136,'[2]20180327오더자료'!$E$177215:$F$177225,2,0),"")</f>
        <v/>
      </c>
      <c r="ABC136" s="1" t="str">
        <f>+IFERROR(VLOOKUP(C136,'[2]20180327오더자료'!$E$177244:$F$177262,2,0),"")</f>
        <v/>
      </c>
      <c r="ABD136" s="1">
        <f>+IFERROR(VLOOKUP(C136,'[2]20180327오더자료'!$E$177287:$F$177302,2,0),"")</f>
        <v>2</v>
      </c>
      <c r="ABE136" s="1" t="str">
        <f>+IFERROR(VLOOKUP(C136,'[2]20180327오더자료'!$E$177303:$F$177315,2,0),"")</f>
        <v/>
      </c>
      <c r="ABF136" s="1"/>
      <c r="ABG136" s="1">
        <f>+IFERROR(VLOOKUP(C136,'[2]20180327오더자료'!$E$177372:$F$177385,2,0),"")</f>
        <v>2</v>
      </c>
      <c r="ABH136" s="1">
        <f>+IFERROR(VLOOKUP(C136,'[2]20180327오더자료'!$E$177406:$F$177416,2,0),"")</f>
        <v>2</v>
      </c>
      <c r="ABI136" s="1" t="str">
        <f>+IFERROR(VLOOKUP(C136,'[2]20180327오더자료'!$E$177460:$F$177472,2,0),"")</f>
        <v/>
      </c>
      <c r="ABJ136" s="1" t="str">
        <f>+IFERROR(VLOOKUP(C136,'[2]20180327오더자료'!$E$177502:$F$177513,2,0),"")</f>
        <v/>
      </c>
      <c r="ABK136" s="1" t="str">
        <f>+IFERROR(VLOOKUP(C136,'[2]20180327오더자료'!$E$177523:$F$177533,2,0),"")</f>
        <v/>
      </c>
      <c r="ABL136" s="1">
        <f>+IFERROR(VLOOKUP(C136,'[2]20180327오더자료'!$E$177587:$F$177601,2,0),"")</f>
        <v>2</v>
      </c>
      <c r="ABM136" s="1">
        <f>+IFERROR(VLOOKUP(C136,'[2]20180327오더자료'!$E$177602:$F$177613,2,0),"")</f>
        <v>2</v>
      </c>
      <c r="ABN136" s="1" t="str">
        <f>+IFERROR(VLOOKUP(C136,'[2]20180327오더자료'!$E$177636:$F$177646,2,0),"")</f>
        <v/>
      </c>
      <c r="ABO136" s="1" t="str">
        <f>+IFERROR(VLOOKUP(C136,'[2]20180327오더자료'!$E$177662:$F$177683,2,0),"")</f>
        <v/>
      </c>
      <c r="ABP136" s="1" t="str">
        <f>+IFERROR(VLOOKUP(C136,'[2]20180327오더자료'!$E$177720:$F$177730,2,0),"")</f>
        <v/>
      </c>
      <c r="ABQ136" s="1" t="str">
        <f>+IFERROR(VLOOKUP(C136,'[2]20180327오더자료'!$E$178795:$F$178809,2,0),"")</f>
        <v/>
      </c>
      <c r="ABR136" s="1"/>
      <c r="ABS136" s="1" t="str">
        <f>+IFERROR(VLOOKUP(C136,'[2]20180327오더자료'!$E$178835:$F$178856,2,0),"")</f>
        <v/>
      </c>
      <c r="ABT136" s="1" t="str">
        <f>+IFERROR(VLOOKUP(C136,'[2]20180327오더자료'!$E$178857:$F$178869,2,0),"")</f>
        <v/>
      </c>
      <c r="ABU136" s="1" t="str">
        <f>+IFERROR(VLOOKUP(C136,'[2]20180327오더자료'!$E$178889:$F$178897,2,0),"")</f>
        <v/>
      </c>
      <c r="ABV136" s="1" t="str">
        <f>+IFERROR(VLOOKUP(C136,'[2]20180327오더자료'!$E$178913:$F$178923,2,0),"")</f>
        <v/>
      </c>
      <c r="ABW136" s="1" t="str">
        <f>+IFERROR(VLOOKUP(C136,'[2]20180327오더자료'!$E$178948:$F$178967,2,0),"")</f>
        <v/>
      </c>
      <c r="ABX136" s="1" t="str">
        <f>+IFERROR(VLOOKUP(C136,'[2]20180327오더자료'!$E$178972:$F$178983,2,0),"")</f>
        <v/>
      </c>
      <c r="ABY136" s="1" t="str">
        <f>+IFERROR(VLOOKUP(C136,'[2]20180327오더자료'!$E$178991:$F$179003,2,0),"")</f>
        <v/>
      </c>
      <c r="ABZ136" s="1" t="str">
        <f>+IFERROR(VLOOKUP(C136,'[2]20180327오더자료'!$E$179026:$F$179043,2,0),"")</f>
        <v/>
      </c>
      <c r="ACA136" s="1"/>
      <c r="ACB136" s="1" t="str">
        <f>+IFERROR(VLOOKUP(C136,'[2]20180327오더자료'!$E$179089:$F$179099,2,0),"")</f>
        <v/>
      </c>
      <c r="ACC136" s="1">
        <f>+IFERROR(VLOOKUP(C136,'[2]20180327오더자료'!$E$179142:$F$179154,2,0),"")</f>
        <v>2</v>
      </c>
      <c r="ACD136" s="1" t="str">
        <f>+IFERROR(VLOOKUP(C136,'[2]20180327오더자료'!$E$179219:$F$179231,2,0),"")</f>
        <v/>
      </c>
      <c r="ACE136" s="1" t="str">
        <f>+IFERROR(VLOOKUP(C136,'[2]20180327오더자료'!$E$179252:$F$179262,2,0),"")</f>
        <v/>
      </c>
      <c r="ACF136" s="1">
        <f>+IFERROR(VLOOKUP(C136,'[2]20180327오더자료'!$E$179306:$F$179316,2,0),"")</f>
        <v>2</v>
      </c>
      <c r="ACG136" s="1" t="str">
        <f>+IFERROR(VLOOKUP(C136,'[2]20180327오더자료'!$E$179461:$F$179471,2,0),"")</f>
        <v/>
      </c>
      <c r="ACH136" s="1" t="str">
        <f>+IFERROR(VLOOKUP(C136,'[2]20180327오더자료'!$E$179509:$F$179520,2,0),"")</f>
        <v/>
      </c>
      <c r="ACI136" s="1" t="str">
        <f>+IFERROR(VLOOKUP(C136,'[2]20180327오더자료'!$E$179560:$F$179571,2,0),"")</f>
        <v/>
      </c>
      <c r="ACJ136" s="1" t="str">
        <f>+IFERROR(VLOOKUP(C136,'[2]20180327오더자료'!$E$179624:$F$179639,2,0),"")</f>
        <v/>
      </c>
      <c r="ACK136" s="1">
        <f>+IFERROR(VLOOKUP(C136,'[2]20180327오더자료'!$E$179639:$F$179652,2,0),"")</f>
        <v>2</v>
      </c>
      <c r="ACL136" s="1" t="str">
        <f>+IFERROR(VLOOKUP(C136,'[2]20180327오더자료'!$E$179734:$F$179742,2,0),"")</f>
        <v/>
      </c>
      <c r="ACM136" s="1" t="str">
        <f>+IFERROR(VLOOKUP(C136,'[2]20180327오더자료'!$E$179743:$F$179755,2,0),"")</f>
        <v/>
      </c>
      <c r="ACN136" s="1" t="str">
        <f>+IFERROR(VLOOKUP(C136,'[2]20180327오더자료'!$E$179756:$F$179768,2,0),"")</f>
        <v/>
      </c>
      <c r="ACO136" s="1" t="str">
        <f>+IFERROR(VLOOKUP(C136,'[2]20180327오더자료'!$E$179801:$F$179812,2,0),"")</f>
        <v/>
      </c>
      <c r="ACP136" s="1">
        <f>+IFERROR(VLOOKUP(C136,'[2]20180327오더자료'!$E$179835:$F$179848,2,0),"")</f>
        <v>2</v>
      </c>
      <c r="ACQ136" s="1">
        <f>+IFERROR(VLOOKUP(C136,'[2]20180327오더자료'!$E$179871:$F$179881,2,0),"")</f>
        <v>2</v>
      </c>
      <c r="ACR136" s="1">
        <f>+IFERROR(VLOOKUP(C136,'[2]20180327오더자료'!$E$179928:$F$179937,2,0),"")</f>
        <v>2</v>
      </c>
      <c r="ACS136" s="1">
        <f>+IFERROR(VLOOKUP(C136,'[2]20180327오더자료'!$E$179961:$F$179977,2,0),"")</f>
        <v>2</v>
      </c>
      <c r="ACT136" s="1">
        <f>+IFERROR(VLOOKUP(C136,'[2]20180327오더자료'!$E$179978:$F$179988,2,0),"")</f>
        <v>2</v>
      </c>
      <c r="ACU136" s="1" t="str">
        <f>+IFERROR(VLOOKUP(C136,'[2]20180327오더자료'!$E$180022:$F$180030,2,0),"")</f>
        <v/>
      </c>
      <c r="ACV136" s="1"/>
      <c r="ACW136" s="1"/>
      <c r="ACX136" s="1"/>
      <c r="ACY136" s="1"/>
      <c r="ACZ136" s="1">
        <f>+IFERROR(VLOOKUP(C136,'[2]20180327오더자료'!$E$180282:$F$180292,2,0),"")</f>
        <v>2</v>
      </c>
      <c r="ADA136" s="1" t="str">
        <f>+IFERROR(VLOOKUP(C136,'[2]20180327오더자료'!$E$180313:$F$180323,2,0),"")</f>
        <v/>
      </c>
      <c r="ADB136" s="1" t="str">
        <f>+IFERROR(VLOOKUP(C136,'[2]20180327오더자료'!$E$180333:$F$180342,2,0),"")</f>
        <v/>
      </c>
      <c r="ADC136" s="1" t="str">
        <f>+IFERROR(VLOOKUP(C136,'[2]20180327오더자료'!$E$180360:$F$180372,2,0),"")</f>
        <v/>
      </c>
      <c r="ADD136" s="1" t="str">
        <f>+IFERROR(VLOOKUP(C136,'[2]20180327오더자료'!$E$180383:$F$180397,2,0),"")</f>
        <v/>
      </c>
      <c r="ADE136" s="1">
        <f>+IFERROR(VLOOKUP(C136,'[2]20180327오더자료'!$E$180398:$F$180411,2,0),"")</f>
        <v>2</v>
      </c>
      <c r="ADF136" s="1">
        <f>+IFERROR(VLOOKUP(C136,'[2]20180327오더자료'!$E$180429:$F$180442,2,0),"")</f>
        <v>2</v>
      </c>
      <c r="ADG136" s="1" t="str">
        <f>+IFERROR(VLOOKUP(C136,'[2]20180327오더자료'!$E$180454:$F$180465,2,0),"")</f>
        <v/>
      </c>
      <c r="ADH136" s="1"/>
      <c r="ADI136" s="1">
        <f>+IFERROR(VLOOKUP(C136,'[2]20180327오더자료'!$E$180486:$F$180498,2,0),"")</f>
        <v>2.5</v>
      </c>
      <c r="ADJ136" s="1">
        <f>+IFERROR(VLOOKUP(C136,'[2]20180327오더자료'!$E$180524:$F$180535,2,0),"")</f>
        <v>1.5</v>
      </c>
      <c r="ADK136" s="1">
        <f>+IFERROR(VLOOKUP(C136,'[2]20180327오더자료'!$E$180603:$F$180617,2,0),"")</f>
        <v>2</v>
      </c>
      <c r="ADL136" s="1">
        <f>+IFERROR(VLOOKUP(C136,'[2]20180327오더자료'!$E$180639:$F$180649,2,0),"")</f>
        <v>2</v>
      </c>
      <c r="ADM136" s="1" t="str">
        <f>+IFERROR(VLOOKUP(C136,'[2]20180327오더자료'!$E$180667:$F$180686,2,0),"")</f>
        <v/>
      </c>
      <c r="ADN136" s="1"/>
      <c r="ADO136" s="1">
        <f>+IFERROR(VLOOKUP(C136,'[2]20180327오더자료'!$E$180704:$F$180714,2,0),"")</f>
        <v>1.5</v>
      </c>
      <c r="ADP136" s="1" t="str">
        <f>+IFERROR(VLOOKUP(C136,'[2]20180327오더자료'!$E$180740:$F$180749,2,0),"")</f>
        <v/>
      </c>
      <c r="ADQ136" s="1"/>
      <c r="ADR136" s="1"/>
      <c r="ADS136" s="1">
        <f>+IFERROR(VLOOKUP(C136,'[2]20180327오더자료'!$E$180764:$F$180778,2,0),"")</f>
        <v>2</v>
      </c>
      <c r="ADT136" s="1"/>
      <c r="ADU136" s="1">
        <f>+IFERROR(VLOOKUP(C136,'[2]20180327오더자료'!$E$180802:$F$180816,2,0),"")</f>
        <v>2</v>
      </c>
      <c r="ADV136" s="1" t="str">
        <f>+IFERROR(VLOOKUP(C136,'[2]20180327오더자료'!$E$180849:$F$180856,2,0),"")</f>
        <v/>
      </c>
      <c r="ADW136" s="1"/>
      <c r="ADX136" s="1">
        <f>+IFERROR(VLOOKUP(C136,'[2]20180327오더자료'!$E$180879:$F$180893,2,0),"")</f>
        <v>2</v>
      </c>
      <c r="ADY136" s="1" t="str">
        <f>+IFERROR(VLOOKUP(C136,'[2]20180327오더자료'!$E$180940:$F$180951,2,0),"")</f>
        <v/>
      </c>
      <c r="ADZ136" s="1" t="str">
        <f>+IFERROR(VLOOKUP(C136,'[2]20180327오더자료'!$E$180999:$F$181009,2,0),"")</f>
        <v/>
      </c>
      <c r="AEA136" s="1">
        <f>+IFERROR(VLOOKUP(C136,'[2]20180327오더자료'!$E$181027:$F$181037,2,0),"")</f>
        <v>2</v>
      </c>
      <c r="AEB136" s="1" t="str">
        <f>+IFERROR(VLOOKUP(C136,'[2]20180327오더자료'!$E$181058:$F$181072,2,0),"")</f>
        <v/>
      </c>
      <c r="AEC136" s="1" t="str">
        <f>+IFERROR(VLOOKUP(C136,'[2]20180327오더자료'!$E$181098:$F$181109,2,0),"")</f>
        <v/>
      </c>
      <c r="AED136" s="1"/>
      <c r="AEE136" s="1" t="str">
        <f>+IFERROR(VLOOKUP(C136,'[2]20180327오더자료'!$E$181128:$F$181141,2,0),"")</f>
        <v/>
      </c>
      <c r="AEF136" s="1"/>
      <c r="AEG136" s="1">
        <f>+IFERROR(VLOOKUP(C136,'[2]20180327오더자료'!$E$181218:$F$181231,2,0),"")</f>
        <v>2</v>
      </c>
      <c r="AEH136" s="1" t="str">
        <f>+IFERROR(VLOOKUP(C136,'[2]20180327오더자료'!$E$181243:$F$181257,2,0),"")</f>
        <v/>
      </c>
      <c r="AEI136" s="1" t="str">
        <f>+IFERROR(VLOOKUP(C136,'[2]20180327오더자료'!$E$181266:$F$181274,2,0),"")</f>
        <v/>
      </c>
      <c r="AEJ136" s="1" t="str">
        <f>+IFERROR(VLOOKUP(C136,'[2]20180327오더자료'!$E$181284:$F$181296,2,0),"")</f>
        <v/>
      </c>
      <c r="AEK136" s="1">
        <f>+IFERROR(VLOOKUP(C136,'[2]20180327오더자료'!$E$181318:$F$181329,2,0),"")</f>
        <v>2</v>
      </c>
      <c r="AEL136" s="1">
        <f>+IFERROR(VLOOKUP(C136,'[2]20180327오더자료'!$E$181342:$F$181358,2,0),"")</f>
        <v>2</v>
      </c>
      <c r="AEM136" s="1" t="str">
        <f>+IFERROR(VLOOKUP(C136,'[2]20180327오더자료'!$E$181382:$F$181393,2,0),"")</f>
        <v/>
      </c>
      <c r="AEN136" s="1" t="str">
        <f>+IFERROR(VLOOKUP(C136,'[2]20180327오더자료'!$E$181414:$F$181424,2,0),"")</f>
        <v/>
      </c>
      <c r="AEO136" s="1" t="str">
        <f>+IFERROR(VLOOKUP(C136,'[2]20180327오더자료'!$E$181436:$F$181445,2,0),"")</f>
        <v/>
      </c>
      <c r="AEP136" s="1">
        <f>+IFERROR(VLOOKUP(C136,'[2]20180327오더자료'!$E$181466:$F$181476,2,0),"")</f>
        <v>2</v>
      </c>
      <c r="AEQ136" s="1" t="str">
        <f>+IFERROR(VLOOKUP(C136,'[2]20180327오더자료'!$E$181488:$F$181499,2,0),"")</f>
        <v/>
      </c>
      <c r="AER136" s="1" t="str">
        <f>+IFERROR(VLOOKUP(C136,'[2]20180327오더자료'!$E$181513:$F$181524,2,0),"")</f>
        <v/>
      </c>
      <c r="AES136" s="1"/>
      <c r="AET136" s="1">
        <f>+IFERROR(VLOOKUP(C136,'[2]20180327오더자료'!$E$181537:$F$181549,2,0),"")</f>
        <v>2</v>
      </c>
      <c r="AEU136" s="1">
        <f>+IFERROR(VLOOKUP(C136,'[2]20180327오더자료'!$E$181590:$F$181599,2,0),"")</f>
        <v>2</v>
      </c>
      <c r="AEV136" s="1" t="str">
        <f>+IFERROR(VLOOKUP(C136,'[2]20180327오더자료'!$E$181616:$F$181626,2,0),"")</f>
        <v/>
      </c>
      <c r="AEW136" s="1"/>
      <c r="AEX136" s="1"/>
      <c r="AEY136" s="1"/>
      <c r="AEZ136" s="1" t="str">
        <f>+IFERROR(VLOOKUP(C136,'[2]20180327오더자료'!$E$182061:$F$182070,2,0),"")</f>
        <v/>
      </c>
      <c r="AFA136" s="1">
        <f>+IFERROR(VLOOKUP(C136,'[2]20180327오더자료'!$E$182079:$F$182089,2,0),"")</f>
        <v>1.5</v>
      </c>
      <c r="AFB136" s="1" t="str">
        <f>+IFERROR(VLOOKUP(C136,'[2]20180327오더자료'!$E$182101:$F$182111,2,0),"")</f>
        <v/>
      </c>
      <c r="AFC136" s="1" t="str">
        <f>+IFERROR(VLOOKUP(C136,'[2]20180327오더자료'!$E$182131:$F$182137,2,0),"")</f>
        <v/>
      </c>
      <c r="AFD136" s="1" t="str">
        <f>+IFERROR(VLOOKUP(C136,'[2]20180327오더자료'!$E$182138:$F$182151,2,0),"")</f>
        <v/>
      </c>
      <c r="AFE136" s="1" t="str">
        <f>+IFERROR(VLOOKUP(C136,'[2]20180327오더자료'!$E$182172:$F$182182,2,0),"")</f>
        <v/>
      </c>
      <c r="AFF136" s="1">
        <f>+IFERROR(VLOOKUP(C136,'[2]20180327오더자료'!$E$182202:$F$182215,2,0),"")</f>
        <v>2</v>
      </c>
      <c r="AFG136" s="1" t="str">
        <f>+IFERROR(VLOOKUP(C136,'[2]20180327오더자료'!$E$182246:$F$182253,2,0),"")</f>
        <v/>
      </c>
      <c r="AFH136" s="1" t="str">
        <f>+IFERROR(VLOOKUP(C136,'[2]20180327오더자료'!$E$182265:$F$182278,2,0),"")</f>
        <v/>
      </c>
      <c r="AFI136" s="1">
        <f>+IFERROR(VLOOKUP(C136,'[2]20180327오더자료'!$E$182298:$F$182319,2,0),"")</f>
        <v>2</v>
      </c>
      <c r="AFJ136" s="1"/>
      <c r="AFK136" s="1"/>
      <c r="AFL136" s="1">
        <f>+IFERROR(VLOOKUP(C136,'[2]20180327오더자료'!$E$182335:$F$182346,2,0),"")</f>
        <v>2</v>
      </c>
      <c r="AFM136" s="1" t="str">
        <f>+IFERROR(VLOOKUP(C136,'[2]20180327오더자료'!$E$182365:$F$182378,2,0),"")</f>
        <v/>
      </c>
      <c r="AFN136" s="1" t="str">
        <f>+IFERROR(VLOOKUP(C136,'[2]20180327오더자료'!$E$182397:$F$182405,2,0),"")</f>
        <v/>
      </c>
      <c r="AFO136" s="1" t="str">
        <f>+IFERROR(VLOOKUP(C136,'[2]20180327오더자료'!$E$182426:$F$182439,2,0),"")</f>
        <v/>
      </c>
      <c r="AFP136" s="1">
        <f>+IFERROR(VLOOKUP(C136,'[2]20180327오더자료'!$E$182440:$F$182452,2,0),"")</f>
        <v>2</v>
      </c>
      <c r="AFQ136" s="1"/>
      <c r="AFR136" s="1" t="str">
        <f>+IFERROR(VLOOKUP(C136,'[2]20180327오더자료'!$E$182485:$F$182494,2,0),"")</f>
        <v/>
      </c>
      <c r="AFS136" s="1" t="str">
        <f>+IFERROR(VLOOKUP(C136,'[2]20180327오더자료'!$E$182516:$F$182525,2,0),"")</f>
        <v/>
      </c>
      <c r="AFT136" s="1">
        <f>+IFERROR(VLOOKUP(C136,'[2]20180327오더자료'!$E$182544:$F$182556,2,0),"")</f>
        <v>2</v>
      </c>
      <c r="AFU136" s="1" t="str">
        <f>+IFERROR(VLOOKUP(C136,'[2]20180327오더자료'!$E$182574:$F$182586,2,0),"")</f>
        <v/>
      </c>
      <c r="AFV136" s="1" t="str">
        <f>+IFERROR(VLOOKUP(C136,'[2]20180327오더자료'!$E$182606:$F$182618,2,0),"")</f>
        <v/>
      </c>
      <c r="AFW136" s="1" t="str">
        <f>+IFERROR(VLOOKUP(C136,'[2]20180327오더자료'!$E$182639:$F$182650,2,0),"")</f>
        <v/>
      </c>
      <c r="AFX136" s="1">
        <f>+IFERROR(VLOOKUP(C136,'[2]20180327오더자료'!$E$182683:$F$182695,2,0),"")</f>
        <v>2</v>
      </c>
      <c r="AFY136" s="1" t="str">
        <f>+IFERROR(VLOOKUP(C136,'[2]20180327오더자료'!$E$182696:$F$182706,2,0),"")</f>
        <v/>
      </c>
      <c r="AFZ136" s="1" t="str">
        <f>+IFERROR(VLOOKUP(C136,'[2]20180327오더자료'!$E$182749:$F$182759,2,0),"")</f>
        <v/>
      </c>
      <c r="AGA136" s="1"/>
      <c r="AGB136" s="1" t="str">
        <f>+IFERROR(VLOOKUP(C136,'[2]20180327오더자료'!$E$182776:$F$182791,2,0),"")</f>
        <v/>
      </c>
      <c r="AGC136" s="1" t="str">
        <f>+IFERROR(VLOOKUP(C136,'[2]20180327오더자료'!$E$182792:$F$182806,2,0),"")</f>
        <v/>
      </c>
      <c r="AGD136" s="1">
        <f>+IFERROR(VLOOKUP(C136,'[2]20180327오더자료'!$E$182807:$F$182819,2,0),"")</f>
        <v>2</v>
      </c>
      <c r="AGE136" s="1" t="str">
        <f>+IFERROR(VLOOKUP(C136,'[2]20180327오더자료'!$E$182834:$F$182846,2,0),"")</f>
        <v/>
      </c>
      <c r="AGF136" s="1">
        <f>+IFERROR(VLOOKUP(C136,'[2]20180327오더자료'!$E$182868:$F$182886,2,0),"")</f>
        <v>2</v>
      </c>
      <c r="AGG136" s="1" t="str">
        <f>+IFERROR(VLOOKUP(C136,'[2]20180327오더자료'!$E$182887:$F$182899,2,0),"")</f>
        <v/>
      </c>
      <c r="AGH136" s="1">
        <f>+IFERROR(VLOOKUP(C136,'[2]20180327오더자료'!$E$182918:$F$182933,2,0),"")</f>
        <v>1.5</v>
      </c>
      <c r="AGI136" s="1" t="str">
        <f>+IFERROR(VLOOKUP(C136,'[2]20180327오더자료'!$E$182956:$F$182967,2,0),"")</f>
        <v/>
      </c>
      <c r="AGJ136" s="1" t="str">
        <f>+IFERROR(VLOOKUP(C136,'[2]20180327오더자료'!$E$182983:$F$182995,2,0),"")</f>
        <v/>
      </c>
      <c r="AGK136" s="1">
        <f>+IFERROR(VLOOKUP(C136,'[2]20180327오더자료'!$E$183015:$F$183026,2,0),"")</f>
        <v>2</v>
      </c>
      <c r="AGL136" s="1">
        <f>+IFERROR(VLOOKUP(C136,'[2]20180327오더자료'!$E$183047:$F$183059,2,0),"")</f>
        <v>2</v>
      </c>
      <c r="AGM136" s="1">
        <f>+IFERROR(VLOOKUP(C136,'[2]20180327오더자료'!$E$183078:$F$183092,2,0),"")</f>
        <v>2</v>
      </c>
      <c r="AGN136" s="1">
        <f>+IFERROR(VLOOKUP(C136,'[2]20180327오더자료'!$E$183203:$F$183216,2,0),"")</f>
        <v>2</v>
      </c>
      <c r="AGO136" s="1">
        <f>+IFERROR(VLOOKUP(C136,'[2]20180327오더자료'!$E$183217:$F$183233,2,0),"")</f>
        <v>2</v>
      </c>
      <c r="AGP136" s="1" t="str">
        <f>+IFERROR(VLOOKUP(C136,'[2]20180327오더자료'!$E$183234:$F$183243,2,0),"")</f>
        <v/>
      </c>
      <c r="AGQ136" s="1" t="str">
        <f>+IFERROR(VLOOKUP(C136,'[2]20180327오더자료'!$E$183254:$F$183267,2,0),"")</f>
        <v/>
      </c>
      <c r="AGR136" s="1" t="str">
        <f>+IFERROR(VLOOKUP(C136,'[2]20180327오더자료'!$E$183278:$F$183291,2,0),"")</f>
        <v/>
      </c>
      <c r="AGS136" s="1" t="str">
        <f>+IFERROR(VLOOKUP(C136,'[2]20180327오더자료'!$E$183309:$F$183323,2,0),"")</f>
        <v/>
      </c>
      <c r="AGT136" s="1">
        <f>+IFERROR(VLOOKUP(C136,'[2]20180327오더자료'!$E$183346:$F$183358,2,0),"")</f>
        <v>1.5</v>
      </c>
      <c r="AGV136" s="1" t="str">
        <f>+IFERROR(VLOOKUP(C136,'[2]20180327오더자료'!$E$183380:$F$183387,2,0),"")</f>
        <v/>
      </c>
      <c r="AGW136" s="1">
        <f>+IFERROR(VLOOKUP(C136,'[2]20180327오더자료'!$E$183860:$F$183873,2,0),"")</f>
        <v>1.5</v>
      </c>
      <c r="AGX136" s="1" t="str">
        <f>+IFERROR(VLOOKUP(C136,'[2]20180327오더자료'!$E$183407:$F$183419,2,0),"")</f>
        <v/>
      </c>
      <c r="AGY136" s="1"/>
      <c r="AGZ136" s="1"/>
      <c r="AHA136" s="1">
        <f>+IFERROR(VLOOKUP(C136,'[2]20180327오더자료'!$E$183442:$F$183455,2,0),"")</f>
        <v>2</v>
      </c>
      <c r="AHB136" s="1" t="str">
        <f>+IFERROR(VLOOKUP(C136,'[2]20180327오더자료'!$E$183475:$F$183489,2,0),"")</f>
        <v/>
      </c>
      <c r="AHC136" s="1">
        <f>+IFERROR(VLOOKUP(C136,'[2]20180327오더자료'!$E$183511:$F$183524,2,0),"")</f>
        <v>2</v>
      </c>
      <c r="AHD136" s="1" t="str">
        <f>+IFERROR(VLOOKUP(C136,'[2]20180327오더자료'!$E$183541:$F$183556,2,0),"")</f>
        <v/>
      </c>
      <c r="AHE136" s="1"/>
      <c r="AHF136" s="1" t="str">
        <f>+IFERROR(VLOOKUP(C136,'[2]20180327오더자료'!$E$183560:$F$183568,2,0),"")</f>
        <v/>
      </c>
      <c r="AHG136" s="1" t="str">
        <f>+IFERROR(VLOOKUP(C136,'[2]20180327오더자료'!$E$183585:$F$183600,2,0),"")</f>
        <v/>
      </c>
      <c r="AHH136" s="1"/>
      <c r="AHI136" s="1"/>
      <c r="AHJ136" s="1">
        <f>+IFERROR(VLOOKUP(C136,'[2]20180327오더자료'!$E$183601:$F$183615,2,0),"")</f>
        <v>2</v>
      </c>
      <c r="AHK136" s="1" t="str">
        <f>+IFERROR(VLOOKUP(C136,'[2]20180327오더자료'!$E$117761:$F$117770,2,0),"")</f>
        <v/>
      </c>
      <c r="AHL136" s="1"/>
      <c r="AHM136" s="1" t="str">
        <f>+IFERROR(VLOOKUP(C136,'[2]20180327오더자료'!$E$117947:$F$117957,2,0),"")</f>
        <v/>
      </c>
      <c r="AHN136" s="1">
        <f>+IFERROR(VLOOKUP(C136,'[2]20180327오더자료'!$E$118015:$F$118026,2,0),"")</f>
        <v>2</v>
      </c>
      <c r="AHO136" s="1" t="str">
        <f>+IFERROR(VLOOKUP(C136,'[2]20180327오더자료'!$E$118364:$F$118374,2,0),"")</f>
        <v/>
      </c>
      <c r="AHP136" s="1">
        <f>+IFERROR(VLOOKUP(C136,'[2]20180327오더자료'!$E$118415:$F$118427,2,0),"")</f>
        <v>2</v>
      </c>
      <c r="AHQ136" s="1" t="str">
        <f>+IFERROR(VLOOKUP(C136,'[2]20180327오더자료'!$E$118510:$F$118521,2,0),"")</f>
        <v/>
      </c>
      <c r="AHR136" s="1" t="str">
        <f>+IFERROR(VLOOKUP(C136,'[2]20180327오더자료'!$E$118567:$F$118578,2,0),"")</f>
        <v/>
      </c>
      <c r="AHS136" s="1" t="str">
        <f>+IFERROR(VLOOKUP(C136,'[2]20180327오더자료'!$E$118590:$F$118601,2,0),"")</f>
        <v/>
      </c>
      <c r="AHT136" s="1">
        <f>+IFERROR(VLOOKUP(C136,'[2]20180327오더자료'!$E$118617:$F$118628,2,0),"")</f>
        <v>2</v>
      </c>
      <c r="AHU136" s="1">
        <f>+IFERROR(VLOOKUP(C136,'[2]20180327오더자료'!$E$118673:$F$118687,2,0),"")</f>
        <v>2</v>
      </c>
      <c r="AHV136" s="1" t="str">
        <f>+IFERROR(VLOOKUP(C136,'[2]20180327오더자료'!$E$118862:$F$118874,2,0),"")</f>
        <v/>
      </c>
      <c r="AHW136" s="1" t="str">
        <f>+IFERROR(VLOOKUP(C136,'[2]20180327오더자료'!$E$118875:$F$118893,2,0),"")</f>
        <v/>
      </c>
      <c r="AHX136" s="1" t="str">
        <f>+IFERROR(VLOOKUP(C136,'[2]20180327오더자료'!$E$118900:$F$118910,2,0),"")</f>
        <v/>
      </c>
      <c r="AHY136" s="1" t="str">
        <f>+IFERROR(VLOOKUP(C136,'[2]20180327오더자료'!$E$119008:$F$119018,2,0),"")</f>
        <v/>
      </c>
      <c r="AHZ136" s="1"/>
      <c r="AIA136" s="1">
        <f>+IFERROR(VLOOKUP(C136,'[2]20180327오더자료'!$E$119059:$F$119070,2,0),"")</f>
        <v>2</v>
      </c>
      <c r="AIB136" s="1">
        <f>+IFERROR(VLOOKUP(C136,'[2]20180327오더자료'!$E$119087:$F$119097,2,0),"")</f>
        <v>2</v>
      </c>
      <c r="AIC136" s="1" t="str">
        <f>+IFERROR(VLOOKUP(C136,'[2]20180327오더자료'!$E$119291:$F$119298,2,0),"")</f>
        <v/>
      </c>
      <c r="AID136" s="1" t="str">
        <f>+IFERROR(VLOOKUP(C136,'[2]20180327오더자료'!$E$119307:$F$119320,2,0),"")</f>
        <v/>
      </c>
      <c r="AIE136" s="1">
        <f>+IFERROR(VLOOKUP(C136,'[2]20180327오더자료'!$E$119321:$F$119331,2,0),"")</f>
        <v>3</v>
      </c>
      <c r="AIF136" s="1">
        <f>+IFERROR(VLOOKUP(C136,'[2]20180327오더자료'!$E$119396:$F$119411,2,0),"")</f>
        <v>2</v>
      </c>
      <c r="AIG136" s="1" t="str">
        <f>+IFERROR(VLOOKUP(C136,'[2]20180327오더자료'!$E$119412:$F$119419,2,0),"")</f>
        <v/>
      </c>
      <c r="AIH136" s="1" t="str">
        <f>+IFERROR(VLOOKUP(C136,'[2]20180327오더자료'!$E$119420:$F$119430,2,0),"")</f>
        <v/>
      </c>
      <c r="AII136" s="1" t="str">
        <f t="shared" si="87"/>
        <v/>
      </c>
      <c r="AIJ136" s="1" t="str">
        <f>+IFERROR(VLOOKUP(C136,'[2]20180327오더자료'!$E$119592:$F$119606,2,0),"")</f>
        <v/>
      </c>
      <c r="AIK136" s="1" t="str">
        <f>+IFERROR(VLOOKUP(C136,'[2]20180327오더자료'!$E$119607:$F$119620,2,0),"")</f>
        <v/>
      </c>
      <c r="AIL136" s="1" t="str">
        <f>+IFERROR(VLOOKUP(C136,'[2]20180327오더자료'!$E$119838:$F$119847,2,0),"")</f>
        <v/>
      </c>
      <c r="AIM136" s="1">
        <f>+IFERROR(VLOOKUP(C136,'[2]20180327오더자료'!$E$119862:$F$119875,2,0),"")</f>
        <v>2</v>
      </c>
      <c r="AIN136" s="1" t="str">
        <f>+IFERROR(VLOOKUP(C136,'[2]20180327오더자료'!$E$120107:$F$120118,2,0),"")</f>
        <v/>
      </c>
      <c r="AIO136" s="1" t="str">
        <f>+IFERROR(VLOOKUP(C136,'[2]20180327오더자료'!$E$120119:$F$120129,2,0),"")</f>
        <v/>
      </c>
      <c r="AIP136" s="1" t="str">
        <f>+IFERROR(VLOOKUP(C136,'[2]20180327오더자료'!$E$120156:$F$120168,2,0),"")</f>
        <v/>
      </c>
      <c r="AIQ136" s="1" t="str">
        <f>+IFERROR(VLOOKUP(C136,'[2]20180327오더자료'!$E$120180:$F$120190,2,0),"")</f>
        <v/>
      </c>
      <c r="AIR136" s="1" t="str">
        <f>+IFERROR(VLOOKUP(C136,'[2]20180327오더자료'!$E$120266:$F$120282,2,0),"")</f>
        <v/>
      </c>
      <c r="AIS136" s="1" t="str">
        <f>+IFERROR(VLOOKUP(C136,'[2]20180327오더자료'!$E$120333:$F$120341,2,0),"")</f>
        <v/>
      </c>
      <c r="AIT136" s="1" t="str">
        <f>+IFERROR(VLOOKUP(C136,'[2]20180327오더자료'!$E$120419:$F$120431,2,0),"")</f>
        <v/>
      </c>
      <c r="AIU136" s="1" t="str">
        <f>+IFERROR(VLOOKUP(C136,'[2]20180327오더자료'!$E$120499:$F$120507,2,0),"")</f>
        <v/>
      </c>
      <c r="AIV136" s="1" t="str">
        <f>+IFERROR(VLOOKUP(C136,'[2]20180327오더자료'!$E$120518:$F$120529,2,0),"")</f>
        <v/>
      </c>
      <c r="AIW136" s="1">
        <f>+IFERROR(VLOOKUP(C136,'[2]20180327오더자료'!$E$120550:$F$120563,2,0),"")</f>
        <v>2</v>
      </c>
      <c r="AIX136" s="1" t="str">
        <f>+IFERROR(VLOOKUP(C136,'[2]20180327오더자료'!$E$120564:$F$120575,2,0),"")</f>
        <v/>
      </c>
      <c r="AIY136" s="1" t="str">
        <f t="shared" si="88"/>
        <v/>
      </c>
      <c r="AIZ136" s="1" t="str">
        <f>+IFERROR(VLOOKUP(C136,'[2]20180327오더자료'!$E$120628:$F$120641,2,0),"")</f>
        <v/>
      </c>
      <c r="AJA136" s="1">
        <f>+IFERROR(VLOOKUP(C136,'[2]20180327오더자료'!$E$120681:$F$120702,2,0),"")</f>
        <v>2</v>
      </c>
      <c r="AJB136" s="1" t="str">
        <f t="shared" si="89"/>
        <v/>
      </c>
      <c r="AJC136" s="1" t="str">
        <f t="shared" si="90"/>
        <v/>
      </c>
      <c r="AJD136" s="1">
        <f>+IFERROR(VLOOKUP(C136,'[2]20180327오더자료'!$E$120735:$F$120747,2,0),"")</f>
        <v>2</v>
      </c>
      <c r="AJE136" s="1">
        <f>+IFERROR(VLOOKUP(C136,'[2]20180327오더자료'!$E$120825:$F$120834,2,0),"")</f>
        <v>2</v>
      </c>
      <c r="AJF136" s="1" t="str">
        <f>+IFERROR(VLOOKUP(C136,'[2]20180327오더자료'!$E$120854:$F$120868,2,0),"")</f>
        <v/>
      </c>
      <c r="AJG136" s="1">
        <f>+IFERROR(VLOOKUP(C136,'[2]20180327오더자료'!$E$120869:$F$120882,2,0),"")</f>
        <v>2</v>
      </c>
      <c r="AJH136" s="1" t="str">
        <f>+IFERROR(VLOOKUP(C136,'[2]20180327오더자료'!$E$121165:$F$121181,2,0),"")</f>
        <v/>
      </c>
      <c r="AJI136" s="1" t="str">
        <f>+IFERROR(VLOOKUP(C136,'[2]20180327오더자료'!$E$121194:$F$121205,2,0),"")</f>
        <v/>
      </c>
      <c r="AJJ136" s="1">
        <f>+IFERROR(VLOOKUP(C136,'[2]20180327오더자료'!$E$121227:$F$121238,2,0),"")</f>
        <v>2</v>
      </c>
      <c r="AJK136" s="1" t="str">
        <f>+IFERROR(VLOOKUP(C136,'[2]20180327오더자료'!$E$121251:$F$121267,2,0),"")</f>
        <v/>
      </c>
      <c r="AJL136" s="1">
        <f>+IFERROR(VLOOKUP(C136,'[2]20180327오더자료'!$E$121265:$G$121278,2,0),"")</f>
        <v>2</v>
      </c>
      <c r="AJM136" s="1" t="str">
        <f t="shared" si="91"/>
        <v/>
      </c>
      <c r="AJN136" s="1">
        <f>+IFERROR(VLOOKUP(C136,'[2]20180327오더자료'!$E$123577:$F$123587,2,0),"")</f>
        <v>1.5</v>
      </c>
      <c r="AJO136" s="1">
        <f>+IFERROR(VLOOKUP(C136,'[2]20180327오더자료'!$E$123729:$F$123742,2,0),"")</f>
        <v>2</v>
      </c>
      <c r="AJP136" s="1" t="str">
        <f>+IFERROR(VLOOKUP(C136,'[2]20180327오더자료'!$E$123807:$F$123828,2,0),"")</f>
        <v/>
      </c>
      <c r="AJQ136" s="1" t="str">
        <f>+IFERROR(VLOOKUP(C136,'[2]20180327오더자료'!$E$123885:$F$123905,2,0),"")</f>
        <v/>
      </c>
      <c r="AJR136" s="1" t="str">
        <f>+IFERROR(VLOOKUP(C136,'[2]20180327오더자료'!$E$123906:$F$123913,2,0),"")</f>
        <v/>
      </c>
      <c r="AJS136" s="1" t="str">
        <f>+IFERROR(VLOOKUP(C136,'[2]20180327오더자료'!$E$123914:$F$123935,2,0),"")</f>
        <v/>
      </c>
      <c r="AJT136" s="1" t="str">
        <f>+IFERROR(VLOOKUP(C136,'[2]20180327오더자료'!$E$123939:$F$123950,2,0),"")</f>
        <v/>
      </c>
      <c r="AJU136" s="1"/>
      <c r="AJV136" s="1" t="str">
        <f>+IFERROR(VLOOKUP(C136,'[2]20180327오더자료'!$E$124110:$F$124128,2,0),"")</f>
        <v/>
      </c>
      <c r="AJW136" s="1" t="str">
        <f>+IFERROR(VLOOKUP(C136,'[2]20180327오더자료'!$E$124136:$F$124143,2,0),"")</f>
        <v/>
      </c>
      <c r="AJX136" s="1" t="str">
        <f>+IFERROR(VLOOKUP(C136,'[2]20180327오더자료'!$E$124157:$F$124165,2,0),"")</f>
        <v/>
      </c>
      <c r="AJY136" s="1" t="str">
        <f>+IFERROR(VLOOKUP(C136,'[2]20180327오더자료'!$E$124460:$F$124477,2,0),"")</f>
        <v/>
      </c>
      <c r="AJZ136" s="1" t="str">
        <f>+IFERROR(VLOOKUP(C136,'[2]20180327오더자료'!$E$124484:$F$124493,2,0),"")</f>
        <v/>
      </c>
      <c r="AKA136" s="1" t="str">
        <f>+IFERROR(VLOOKUP(C136,'[2]20180327오더자료'!$E$124508:$F$124522,2,0),"")</f>
        <v/>
      </c>
      <c r="AKB136" s="1" t="str">
        <f>+IFERROR(VLOOKUP(C136,'[2]20180327오더자료'!$E$124566:$F$124576,2,0),"")</f>
        <v/>
      </c>
      <c r="AKC136" s="1" t="str">
        <f>+IFERROR(VLOOKUP(C136,'[2]20180327오더자료'!$E$124754:$F$124762,2,0),"")</f>
        <v/>
      </c>
      <c r="AKD136" s="1" t="str">
        <f>+IFERROR(VLOOKUP(C136,'[2]20180327오더자료'!$E$124801:$F$124811,2,0),"")</f>
        <v/>
      </c>
      <c r="AKE136" s="1" t="str">
        <f>+IFERROR(VLOOKUP(C136,'[2]20180327오더자료'!$E$124835:$F$124845,2,0),"")</f>
        <v/>
      </c>
      <c r="AKF136" s="1" t="str">
        <f>+IFERROR(VLOOKUP(C136,'[2]20180327오더자료'!$E$124871:$F$124893,2,0),"")</f>
        <v/>
      </c>
      <c r="AKG136" s="1" t="str">
        <f t="shared" si="92"/>
        <v/>
      </c>
      <c r="AKH136" s="1">
        <f>+IFERROR(VLOOKUP(C136,'[2]20180327오더자료'!$E$124969:$F$124983,2,0),"")</f>
        <v>2</v>
      </c>
      <c r="AKI136" s="1">
        <f>+IFERROR(VLOOKUP(C136,'[2]20180327오더자료'!$E$124984:$F$124994,2,0),"")</f>
        <v>2</v>
      </c>
      <c r="AKJ136" s="1" t="str">
        <f>+IFERROR(VLOOKUP(C136,'[2]20180327오더자료'!$E$125165:$F$125172,2,0),"")</f>
        <v/>
      </c>
      <c r="AKK136" s="1">
        <f>+IFERROR(VLOOKUP(C136,'[2]20180327오더자료'!$E$125342:$F$125362,2,0),"")</f>
        <v>2.5</v>
      </c>
      <c r="AKL136" s="1" t="str">
        <f>+IFERROR(VLOOKUP(C136,'[2]20180327오더자료'!$E$127505:$F$127514,2,0),"")</f>
        <v/>
      </c>
      <c r="AKM136" s="1">
        <f>+IFERROR(VLOOKUP(C136,'[2]20180327오더자료'!$E$127603:$F$127614,2,0),"")</f>
        <v>2</v>
      </c>
      <c r="AKN136" s="1" t="str">
        <f>+IFERROR(VLOOKUP(C136,'[2]20180327오더자료'!$E$127642:$F$127654,2,0),"")</f>
        <v/>
      </c>
      <c r="AKO136" s="1" t="str">
        <f>+IFERROR(VLOOKUP(C136,'[2]20180327오더자료'!$E$127680:$F$127691,2,0),"")</f>
        <v/>
      </c>
      <c r="AKP136" s="1" t="str">
        <f>+IFERROR(VLOOKUP(C136,'[2]20180327오더자료'!$E$127766:$F$127773,2,0),"")</f>
        <v/>
      </c>
      <c r="AKQ136" s="1">
        <f>+IFERROR(VLOOKUP(C136,'[2]20180327오더자료'!$E$127935:$F$127942,2,0),"")</f>
        <v>2</v>
      </c>
      <c r="AKR136" s="1" t="str">
        <f>+IFERROR(VLOOKUP(C136,'[2]20180327오더자료'!$E$127994:$F$128004,2,0),"")</f>
        <v/>
      </c>
      <c r="AKS136" s="1">
        <f>+IFERROR(VLOOKUP(C136,'[2]20180327오더자료'!$E$128015:$F$128028,2,0),"")</f>
        <v>2</v>
      </c>
      <c r="AKT136" s="1">
        <f>+IFERROR(VLOOKUP(C136,'[2]20180327오더자료'!$E$128385:$F$128399,2,0),"")</f>
        <v>2</v>
      </c>
      <c r="AKU136" s="1" t="str">
        <f>+IFERROR(VLOOKUP(C136,'[2]20180327오더자료'!$E$128527:$F$128541,2,0),"")</f>
        <v/>
      </c>
      <c r="AKV136" s="1" t="str">
        <f>+IFERROR(VLOOKUP(C136,'[2]20180327오더자료'!$E$128563:$F$128577,2,0),"")</f>
        <v/>
      </c>
      <c r="AKW136" s="1" t="str">
        <f>+IFERROR(VLOOKUP(C136,'[2]20180327오더자료'!$E$128578:$F$128587,2,0),"")</f>
        <v/>
      </c>
      <c r="AKX136" s="1" t="str">
        <f>+IFERROR(VLOOKUP(C136,'[2]20180327오더자료'!$E$128597:$F$128610,2,0),"")</f>
        <v/>
      </c>
      <c r="AKY136" s="1" t="str">
        <f>+IFERROR(VLOOKUP(C136,'[2]20180327오더자료'!$E$128630:$F$128641,2,0),"")</f>
        <v/>
      </c>
      <c r="AKZ136" s="1" t="str">
        <f>+IFERROR(VLOOKUP(C136,'[2]20180327오더자료'!$E$128658:$F$128671,2,0),"")</f>
        <v/>
      </c>
      <c r="ALA136" s="1" t="str">
        <f>+IFERROR(VLOOKUP(C136,'[2]20180327오더자료'!$E$128933:$F$128947,2,0),"")</f>
        <v/>
      </c>
      <c r="ALB136" s="1" t="str">
        <f>+IFERROR(VLOOKUP(C136,'[2]20180327오더자료'!$E$128977:$F$128994,2,0),"")</f>
        <v/>
      </c>
      <c r="ALC136" s="1" t="str">
        <f t="shared" si="93"/>
        <v/>
      </c>
      <c r="ALD136" s="1" t="str">
        <f>+IFERROR(VLOOKUP(C136,'[2]20180327오더자료'!$E$128997:$F$129007,2,0),"")</f>
        <v/>
      </c>
      <c r="ALE136" s="1">
        <f>+IFERROR(VLOOKUP(C136,'[2]20180327오더자료'!$E$129027:$F$129043,2,0),"")</f>
        <v>2</v>
      </c>
      <c r="ALF136" s="1">
        <f>+IFERROR(VLOOKUP(C136,'[2]20180327오더자료'!$E$129044:$F$129056,2,0),"")</f>
        <v>1.5</v>
      </c>
      <c r="ALG136" s="1" t="str">
        <f>+IFERROR(VLOOKUP(C136,'[2]20180327오더자료'!$E$129074:$F$129092,2,0),"")</f>
        <v/>
      </c>
      <c r="ALH136" s="1" t="str">
        <f>+IFERROR(VLOOKUP(C136,'[2]20180327오더자료'!$E$129093:$F$129114,2,0),"")</f>
        <v/>
      </c>
      <c r="ALI136" s="1" t="str">
        <f>+IFERROR(VLOOKUP(C136,'[2]20180327오더자료'!$E$129186:$F$129197,2,0),"")</f>
        <v/>
      </c>
      <c r="ALJ136" s="1" t="str">
        <f>+IFERROR(VLOOKUP(C136,'[2]20180327오더자료'!$E$129243:$F$129252,2,0),"")</f>
        <v/>
      </c>
      <c r="ALK136" s="1" t="str">
        <f>+IFERROR(VLOOKUP(C136,'[2]20180327오더자료'!$E$129354:$F$129366,2,0),"")</f>
        <v/>
      </c>
      <c r="ALL136" s="1" t="str">
        <f>+IFERROR(VLOOKUP(C136,'[2]20180327오더자료'!$E$129410:$F$129420,2,0),"")</f>
        <v/>
      </c>
      <c r="ALM136" s="1" t="str">
        <f>+IFERROR(VLOOKUP(C136,'[2]20180327오더자료'!$E$125396:$F$125406,2,0),"")</f>
        <v/>
      </c>
      <c r="ALN136" s="1" t="str">
        <f>+IFERROR(VLOOKUP(C136,'[2]20180327오더자료'!$E$131208:$F$131221,2,0),"")</f>
        <v/>
      </c>
      <c r="ALO136" s="1">
        <f>+IFERROR(VLOOKUP(C136,'[2]20180327오더자료'!$E$131250:$F$131263,2,0),"")</f>
        <v>2</v>
      </c>
      <c r="ALP136" s="1">
        <f>+IFERROR(VLOOKUP(C136,'[2]20180327오더자료'!$E$131342:$F$131362,2,0),"")</f>
        <v>2</v>
      </c>
      <c r="ALQ136" s="1" t="str">
        <f>+IFERROR(VLOOKUP(C136,'[2]20180327오더자료'!$E$131413:$F$131424,2,0),"")</f>
        <v/>
      </c>
      <c r="ALR136" s="1" t="str">
        <f>+IFERROR(VLOOKUP(C136,'[2]20180327오더자료'!$E$131538:$F$131547,2,0),"")</f>
        <v/>
      </c>
      <c r="ALS136" s="1">
        <f>+IFERROR(VLOOKUP(C136,'[2]20180327오더자료'!$E$131622:$F$131636,2,0),"")</f>
        <v>2</v>
      </c>
      <c r="ALT136" s="1" t="str">
        <f>+IFERROR(VLOOKUP(C136,'[2]20180327오더자료'!$E$131637:$F$131652,2,0),"")</f>
        <v/>
      </c>
      <c r="ALU136" s="1" t="str">
        <f>+IFERROR(VLOOKUP(C136,'[2]20180327오더자료'!$E$131653:$F$131661,2,0),"")</f>
        <v/>
      </c>
      <c r="ALV136" s="1" t="str">
        <f>+IFERROR(VLOOKUP(C136,'[2]20180327오더자료'!$E$131664:$F$131676,2,0),"")</f>
        <v/>
      </c>
      <c r="ALW136" s="1" t="str">
        <f>+IFERROR(VLOOKUP(C136,'[2]20180327오더자료'!$E$131777:$F$131790,2,0),"")</f>
        <v/>
      </c>
      <c r="ALX136" s="1">
        <f>+IFERROR(VLOOKUP(C136,'[2]20180327오더자료'!$E$131809:$F$131821,2,0),"")</f>
        <v>1.5</v>
      </c>
      <c r="ALY136" s="1" t="str">
        <f>+IFERROR(VLOOKUP(C136,'[2]20180327오더자료'!$E$131870:$F$131882,2,0),"")</f>
        <v/>
      </c>
      <c r="ALZ136" s="1"/>
      <c r="AMA136" s="1">
        <f>+IFERROR(VLOOKUP(C136,'[2]20180327오더자료'!$E$131976:$F$131989,2,0),"")</f>
        <v>2</v>
      </c>
      <c r="AMB136" s="1" t="str">
        <f>+IFERROR(VLOOKUP(C136,'[2]20180327오더자료'!$E$132242:$F$132252,2,0),"")</f>
        <v/>
      </c>
      <c r="AMC136" s="1" t="str">
        <f>+IFERROR(VLOOKUP(C136,'[2]20180327오더자료'!$E$132268:$F$132286,2,0),"")</f>
        <v/>
      </c>
      <c r="AMD136" s="1" t="str">
        <f>+IFERROR(VLOOKUP(C136,'[2]20180327오더자료'!$E$132746:$F$132763,2,0),"")</f>
        <v/>
      </c>
      <c r="AME136" s="1">
        <f>+IFERROR(VLOOKUP(C136,'[2]20180327오더자료'!$E$132801:$F$132815,2,0),"")</f>
        <v>2</v>
      </c>
      <c r="AMF136" s="1" t="str">
        <f>+IFERROR(VLOOKUP(C136,'[2]20180327오더자료'!$E$132916:$F$132933,2,0),"")</f>
        <v/>
      </c>
      <c r="AMG136" s="1" t="str">
        <f>+IFERROR(VLOOKUP(C136,'[2]20180327오더자료'!$E$132944:$F$132957,2,0),"")</f>
        <v/>
      </c>
      <c r="AMH136" s="1" t="str">
        <f>+IFERROR(VLOOKUP(C136,'[2]20180327오더자료'!$E$133185:$F$133201,2,0),"")</f>
        <v/>
      </c>
      <c r="AMI136" s="1" t="str">
        <f t="shared" si="94"/>
        <v/>
      </c>
      <c r="AMJ136" s="1" t="str">
        <f>+IFERROR(VLOOKUP(C136,'[2]20180327오더자료'!$E$133232:$F$133242,2,0),"")</f>
        <v/>
      </c>
      <c r="AMK136" s="1" t="str">
        <f>+IFERROR(VLOOKUP(C136,'[2]20180327오더자료'!$E$133310:$F$133323,2,0),"")</f>
        <v/>
      </c>
      <c r="AML136" s="1" t="str">
        <f>+IFERROR(VLOOKUP(C136,'[2]20180327오더자료'!$E$133508:$F$133518,2,0),"")</f>
        <v/>
      </c>
      <c r="AMM136" s="1" t="str">
        <f>+IFERROR(VLOOKUP(C136,'[2]20180327오더자료'!$E$133536:$F$133547,2,0),"")</f>
        <v/>
      </c>
      <c r="AMN136" s="1" t="str">
        <f>+IFERROR(VLOOKUP(C136,'[2]20180327오더자료'!$E$133580:$F$133591,2,0),"")</f>
        <v/>
      </c>
      <c r="AMO136" s="1" t="str">
        <f>+IFERROR(VLOOKUP(C136,'[2]20180327오더자료'!$E$133723:$F$133735,2,0),"")</f>
        <v/>
      </c>
      <c r="AMP136" s="1" t="str">
        <f>+IFERROR(VLOOKUP(C136,'[2]20180327오더자료'!$E$133960:$F$133974,2,0),"")</f>
        <v/>
      </c>
      <c r="AMQ136" s="1" t="str">
        <f>+IFERROR(VLOOKUP(C136,'[2]20180327오더자료'!$E$133975:$F$133986,2,0),"")</f>
        <v/>
      </c>
      <c r="AMR136" s="1">
        <f>+IFERROR(VLOOKUP(C136,'[2]20180327오더자료'!$E$134083:$F$134098,2,0),"")</f>
        <v>2</v>
      </c>
      <c r="AMS136" s="1" t="str">
        <f>+IFERROR(VLOOKUP(C136,'[2]20180327오더자료'!$E$134099:$F$134110,2,0),"")</f>
        <v/>
      </c>
      <c r="AMT136" s="1" t="str">
        <f>+IFERROR(VLOOKUP(C136,'[2]20180327오더자료'!$E$134157:$F$134168,2,0),"")</f>
        <v/>
      </c>
      <c r="AMU136" s="1">
        <f>+IFERROR(VLOOKUP(C136,'[2]20180327오더자료'!$E$141848:$F$141859,2,0),"")</f>
        <v>1.5</v>
      </c>
      <c r="AMV136" s="1" t="str">
        <f>+IFERROR(VLOOKUP(C136,'[2]20180327오더자료'!$E$141928:$F$141937,2,0),"")</f>
        <v/>
      </c>
      <c r="AMW136" s="1" t="str">
        <f>+IFERROR(VLOOKUP(C136,'[2]20180327오더자료'!$E$141984:$F$141997,2,0),"")</f>
        <v/>
      </c>
      <c r="AMX136" s="1" t="str">
        <f t="shared" si="95"/>
        <v/>
      </c>
      <c r="AMY136" s="1" t="str">
        <f>+IFERROR(VLOOKUP(C136,'[2]20180327오더자료'!$E$142020:$F$142029,2,0),"")</f>
        <v/>
      </c>
      <c r="AMZ136" s="1" t="str">
        <f>+IFERROR(VLOOKUP(C136,'[2]20180327오더자료'!$E$142120:$F$142131,2,0),"")</f>
        <v/>
      </c>
      <c r="ANA136" s="1"/>
      <c r="ANB136" s="1">
        <f>+IFERROR(VLOOKUP(C136,'[2]20180327오더자료'!$E$142353:$F$142367,2,0),"")</f>
        <v>2</v>
      </c>
      <c r="ANC136" s="1" t="str">
        <f>+IFERROR(VLOOKUP(C136,'[2]20180327오더자료'!$E$142590:$F$142600,2,0),"")</f>
        <v/>
      </c>
      <c r="AND136" s="1" t="str">
        <f>+IFERROR(VLOOKUP(C136,'[2]20180327오더자료'!$E$142830:$F$142850,2,0),"")</f>
        <v/>
      </c>
      <c r="ANE136" s="1" t="str">
        <f>+IFERROR(VLOOKUP(C136,'[2]20180327오더자료'!$E$142880:$F$142893,2,0),"")</f>
        <v/>
      </c>
      <c r="ANF136" s="1">
        <f>+IFERROR(VLOOKUP(C136,'[2]20180327오더자료'!$E$142904:$F$142915,2,0),"")</f>
        <v>2</v>
      </c>
      <c r="ANG136" s="1" t="str">
        <f>+IFERROR(VLOOKUP(C136,'[2]20180327오더자료'!$E$142929:$F$142940,2,0),"")</f>
        <v/>
      </c>
      <c r="ANH136" s="1">
        <f>+IFERROR(VLOOKUP(C136,'[2]20180327오더자료'!$E$143200:$F$143212,2,0),"")</f>
        <v>2</v>
      </c>
      <c r="ANI136" s="1" t="str">
        <f>+IFERROR(VLOOKUP(C136,'[2]20180327오더자료'!$E$143275:$F$143286,2,0),"")</f>
        <v/>
      </c>
      <c r="ANJ136" s="1" t="str">
        <f>+IFERROR(VLOOKUP(C136,'[2]20180327오더자료'!$E$143304:$F$143309,2,0),"")</f>
        <v/>
      </c>
      <c r="ANK136" s="1" t="str">
        <f>+IFERROR(VLOOKUP(C136,'[2]20180327오더자료'!$E$143310:$F$143322,2,0),"")</f>
        <v/>
      </c>
      <c r="ANL136" s="1">
        <f>+IFERROR(VLOOKUP(C136,'[2]20180327오더자료'!$E$143369:$F$143383,2,0),"")</f>
        <v>1.5</v>
      </c>
      <c r="ANM136" s="1" t="str">
        <f t="shared" si="96"/>
        <v/>
      </c>
      <c r="ANN136" s="1" t="str">
        <f>+IFERROR(VLOOKUP(C136,'[2]20180327오더자료'!$E$143572:$F$143583,2,0),"")</f>
        <v/>
      </c>
      <c r="ANO136" s="1">
        <f>+IFERROR(VLOOKUP(C136,'[2]20180327오더자료'!$E$143602:$F$143613,2,0),"")</f>
        <v>1.5</v>
      </c>
      <c r="ANP136" s="1" t="str">
        <f>+IFERROR(VLOOKUP(C136,'[2]20180327오더자료'!$E$143631:$F$143642,2,0),"")</f>
        <v/>
      </c>
      <c r="ANQ136" s="1">
        <f>+IFERROR(VLOOKUP(C136,'[2]20180327오더자료'!$E$143772:$F$143786,2,0),"")</f>
        <v>2.5</v>
      </c>
      <c r="ANR136" s="1" t="str">
        <f>+IFERROR(VLOOKUP(C136,'[2]20180327오더자료'!$E$144196:$F$144208,2,0),"")</f>
        <v/>
      </c>
      <c r="ANS136" s="1" t="str">
        <f>+IFERROR(VLOOKUP(C136,'[2]20180327오더자료'!$E$144390:$F$144397,2,0),"")</f>
        <v/>
      </c>
      <c r="ANT136" s="1"/>
      <c r="ANU136" s="1"/>
      <c r="ANV136" s="1" t="str">
        <f>+IFERROR(VLOOKUP(C136,'[2]20180327오더자료'!$E$144402:$F$144412,2,0),"")</f>
        <v/>
      </c>
      <c r="ANW136" s="1" t="str">
        <f>+IFERROR(VLOOKUP(C136,'[2]20180327오더자료'!$E$144422:$F$144433,2,0),"")</f>
        <v/>
      </c>
      <c r="ANX136" s="1" t="str">
        <f>+IFERROR(VLOOKUP(C136,'[2]20180327오더자료'!$E$144510:$F$144522,2,0),"")</f>
        <v/>
      </c>
      <c r="ANY136" s="1" t="str">
        <f>+IFERROR(VLOOKUP(C136,'[2]20180327오더자료'!$E$144551:$F$144562,2,0),"")</f>
        <v/>
      </c>
      <c r="ANZ136" s="1">
        <f>+IFERROR(VLOOKUP(C136,'[2]20180327오더자료'!$E$144582:$F$144591,2,0),"")</f>
        <v>2</v>
      </c>
      <c r="AOA136" s="1">
        <f>+IFERROR(VLOOKUP(C136,'[2]20180327오더자료'!$E$146271:$F$146283,2,0),"")</f>
        <v>1.5</v>
      </c>
      <c r="AOB136" s="1" t="str">
        <f>+IFERROR(VLOOKUP(C136,'[2]20180327오더자료'!$E$146301:$F$146308,2,0),"")</f>
        <v/>
      </c>
      <c r="AOC136" s="1" t="str">
        <f>+IFERROR(VLOOKUP(C136,'[2]20180327오더자료'!$E$146354:$F$146369,2,0),"")</f>
        <v/>
      </c>
      <c r="AOD136" s="1">
        <f>+IFERROR(VLOOKUP(C136,'[2]20180327오더자료'!$E$146370:$F$146382,2,0),"")</f>
        <v>2</v>
      </c>
      <c r="AOE136" s="1" t="str">
        <f>+IFERROR(VLOOKUP(C136,'[2]20180327오더자료'!$E$146396:$F$146405,2,0),"")</f>
        <v/>
      </c>
      <c r="AOF136" s="1" t="str">
        <f>+IFERROR(VLOOKUP(C136,'[2]20180327오더자료'!$E$146454:$F$146465,2,0),"")</f>
        <v/>
      </c>
      <c r="AOG136" s="1">
        <f>+IFERROR(VLOOKUP(C136,'[2]20180327오더자료'!$E$146654:$F$146665,2,0),"")</f>
        <v>2</v>
      </c>
      <c r="AOH136" s="1" t="str">
        <f>+IFERROR(VLOOKUP(C136,'[2]20180327오더자료'!$E$146784:$F$146796,2,0),"")</f>
        <v/>
      </c>
      <c r="AOI136" s="1" t="str">
        <f>+IFERROR(VLOOKUP(C136,'[2]20180327오더자료'!$E$146914:$F$146926,2,0),"")</f>
        <v/>
      </c>
      <c r="AOJ136" s="1">
        <f>+IFERROR(VLOOKUP(C136,'[2]20180327오더자료'!$E$147155:$F$147175,2,0),"")</f>
        <v>2</v>
      </c>
      <c r="AOK136" s="1" t="str">
        <f>+IFERROR(VLOOKUP(C136,'[2]20180327오더자료'!$E$147413:$F$147425,2,0),"")</f>
        <v/>
      </c>
      <c r="AOL136" s="1" t="str">
        <f>+IFERROR(VLOOKUP(C136,'[2]20180327오더자료'!$E$147639:$F$147653,2,0),"")</f>
        <v/>
      </c>
      <c r="AOM136" s="1"/>
      <c r="AON136" s="1">
        <f>+IFERROR(VLOOKUP(C136,'[2]20180327오더자료'!$E$147672:$F$147683,2,0),"")</f>
        <v>2</v>
      </c>
      <c r="AOO136" s="1" t="str">
        <f>+IFERROR(VLOOKUP(C136,'[2]20180327오더자료'!$E$147883:$F$147894,2,0),"")</f>
        <v/>
      </c>
      <c r="AOP136" s="1" t="str">
        <f>+IFERROR(VLOOKUP(C136,'[2]20180327오더자료'!$E$148018:$F$148028,2,0),"")</f>
        <v/>
      </c>
      <c r="AOQ136" s="1">
        <f>+IFERROR(VLOOKUP(C136,'[2]20180327오더자료'!$E$148037:$F$148049,2,0),"")</f>
        <v>2</v>
      </c>
      <c r="AOR136" s="1" t="str">
        <f>+IFERROR(VLOOKUP(C136,'[2]20180327오더자료'!$E$148072:$F$148088,2,0),"")</f>
        <v/>
      </c>
      <c r="AOS136" s="1" t="str">
        <f>+IFERROR(VLOOKUP(C136,'[2]20180327오더자료'!$E$148221:$F$148232,2,0),"")</f>
        <v/>
      </c>
      <c r="AOT136" s="1" t="str">
        <f>+IFERROR(VLOOKUP(C136,'[2]20180327오더자료'!$E$148244:$F$148254,2,0),"")</f>
        <v/>
      </c>
      <c r="AOU136" s="1" t="str">
        <f>+IFERROR(VLOOKUP(C136,'[2]20180327오더자료'!$E$148317:$F$148327,2,0),"")</f>
        <v/>
      </c>
      <c r="AOV136" s="1">
        <f>+IFERROR(VLOOKUP(C136,'[2]20180327오더자료'!$E$148373:$F$148385,2,0),"")</f>
        <v>2</v>
      </c>
      <c r="AOW136" s="1" t="str">
        <f>+IFERROR(VLOOKUP(C136,'[2]20180327오더자료'!$E$148818:$F$148828,2,0),"")</f>
        <v/>
      </c>
      <c r="AOX136" s="1" t="str">
        <f>+IFERROR(VLOOKUP(C136,'[2]20180327오더자료'!$E$148846:$F$148857,2,0),"")</f>
        <v/>
      </c>
      <c r="AOY136" s="1" t="str">
        <f>+IFERROR(VLOOKUP(C136,'[2]20180327오더자료'!$E$148883:$F$148895,2,0),"")</f>
        <v/>
      </c>
      <c r="AOZ136" s="1">
        <f>+IFERROR(VLOOKUP(C136,'[2]20180327오더자료'!$E$148925:$F$148939,2,0),"")</f>
        <v>2.5</v>
      </c>
      <c r="APA136" s="1">
        <f>+IFERROR(VLOOKUP(C136,'[2]20180327오더자료'!$E$148940:$F$148952,2,0),"")</f>
        <v>2</v>
      </c>
      <c r="APB136" s="1" t="str">
        <f>+IFERROR(VLOOKUP(C136,'[2]20180327오더자료'!$E$148974:$F$148985,2,0),"")</f>
        <v/>
      </c>
      <c r="APC136" s="1" t="str">
        <f>+IFERROR(VLOOKUP(C136,'[2]20180327오더자료'!$E$149028:$F$149040,2,0),"")</f>
        <v/>
      </c>
      <c r="APD136" s="1" t="str">
        <f>+IFERROR(VLOOKUP(C136,'[2]20180327오더자료'!$E$149131:$F$149141,2,0),"")</f>
        <v/>
      </c>
      <c r="APE136" s="1" t="str">
        <f>+IFERROR(VLOOKUP(C136,'[2]20180327오더자료'!$E$149142:$F$149150,2,0),"")</f>
        <v/>
      </c>
      <c r="APF136" s="1" t="str">
        <f>+IFERROR(VLOOKUP(C136,'[2]20180327오더자료'!$E$149151:$F$149163,2,0),"")</f>
        <v/>
      </c>
      <c r="APG136" s="1" t="str">
        <f>+IFERROR(VLOOKUP(C136,'[2]20180327오더자료'!$E$149243:$F$149251,2,0),"")</f>
        <v/>
      </c>
      <c r="APH136" s="1" t="str">
        <f>+IFERROR(VLOOKUP(C136,'[2]20180327오더자료'!$E$149252:$F$149260,2,0),"")</f>
        <v/>
      </c>
      <c r="API136" s="1">
        <f>+IFERROR(VLOOKUP(C136,'[2]20180327오더자료'!$E$149276:$F$149296,2,0),"")</f>
        <v>2</v>
      </c>
      <c r="APJ136" s="1">
        <f>+IFERROR(VLOOKUP(C136,'[2]20180327오더자료'!$E$149328:$F$149340,2,0),"")</f>
        <v>2</v>
      </c>
      <c r="APK136" s="1" t="str">
        <f>+IFERROR(VLOOKUP(C136,'[2]20180327오더자료'!$E$149356:$F$149366,2,0),"")</f>
        <v/>
      </c>
      <c r="APL136" s="1" t="str">
        <f>+IFERROR(VLOOKUP(C136,'[2]20180327오더자료'!$E$149381:$F$149393,2,0),"")</f>
        <v/>
      </c>
      <c r="APM136" s="1" t="str">
        <f>+IFERROR(VLOOKUP(C136,'[2]20180327오더자료'!$E$134227:$F$134237,2,0),"")</f>
        <v/>
      </c>
      <c r="APN136" s="1"/>
      <c r="APO136" s="1" t="str">
        <f>+IFERROR(VLOOKUP(C136,'[2]20180327오더자료'!$E$134268:$F$134277,2,0),"")</f>
        <v/>
      </c>
      <c r="APP136" s="1">
        <f>+IFERROR(VLOOKUP(C136,'[2]20180327오더자료'!$E$134287:$F$134298,2,0),"")</f>
        <v>3</v>
      </c>
      <c r="APQ136" s="1" t="str">
        <f>+IFERROR(VLOOKUP(C136,'[2]20180327오더자료'!$E$134421:$F$134434,2,0),"")</f>
        <v/>
      </c>
      <c r="APR136" s="1" t="str">
        <f>+IFERROR(VLOOKUP(C136,'[2]20180327오더자료'!$E$134697:$F$134709,2,0),"")</f>
        <v/>
      </c>
      <c r="APS136" s="1" t="str">
        <f>+IFERROR(VLOOKUP(C136,'[2]20180327오더자료'!$E$134975:$F$134984,2,0),"")</f>
        <v/>
      </c>
      <c r="APT136" s="1"/>
      <c r="APU136" s="1"/>
      <c r="APV136" s="1" t="str">
        <f>+IFERROR(VLOOKUP(C136,'[2]20180327오더자료'!$E$135001:$F$135010,2,0),"")</f>
        <v/>
      </c>
      <c r="APW136" s="1" t="str">
        <f>+IFERROR(VLOOKUP(C136,'[2]20180327오더자료'!$E$135094:$F$135105,2,0),"")</f>
        <v/>
      </c>
      <c r="APX136" s="1" t="str">
        <f>+IFERROR(VLOOKUP(C136,'[2]20180327오더자료'!$E$135117:$F$135128,2,0),"")</f>
        <v/>
      </c>
      <c r="APY136" s="1">
        <f>+IFERROR(VLOOKUP(C136,'[2]20180327오더자료'!$E$135140:$F$135149,2,0),"")</f>
        <v>1.5</v>
      </c>
      <c r="APZ136" s="1" t="str">
        <f>+IFERROR(VLOOKUP(C136,'[2]20180327오더자료'!$E$135166:$F$135179,2,0),"")</f>
        <v/>
      </c>
      <c r="AQA136" s="1">
        <f>+IFERROR(VLOOKUP(C136,'[2]20180327오더자료'!$E$135275:$F$135288,2,0),"")</f>
        <v>2</v>
      </c>
      <c r="AQB136" s="1">
        <f>+IFERROR(VLOOKUP(C136,'[2]20180327오더자료'!$E$135331:$F$135344,2,0),"")</f>
        <v>2.5</v>
      </c>
      <c r="AQC136" s="1" t="str">
        <f>+IFERROR(VLOOKUP(C136,'[2]20180327오더자료'!$E$135401:$F$135412,2,0),"")</f>
        <v/>
      </c>
      <c r="AQD136" s="1" t="str">
        <f>+IFERROR(VLOOKUP(C136,'[2]20180327오더자료'!$E$135602:$F$135614,2,0),"")</f>
        <v/>
      </c>
      <c r="AQE136" s="1">
        <f>+IFERROR(VLOOKUP(C136,'[2]20180327오더자료'!$E$135802:$F$135813,2,0),"")</f>
        <v>1.5</v>
      </c>
      <c r="AQF136" s="1" t="str">
        <f>+IFERROR(VLOOKUP(C136,'[2]20180327오더자료'!$E$135831:$F$135840,2,0),"")</f>
        <v/>
      </c>
      <c r="AQG136" s="1">
        <f>+IFERROR(VLOOKUP(C136,'[2]20180327오더자료'!$E$135893:$F$135906,2,0),"")</f>
        <v>2</v>
      </c>
      <c r="AQH136" s="1">
        <f>+IFERROR(VLOOKUP(C136,'[2]20180327오더자료'!$E$135959:$F$135970,2,0),"")</f>
        <v>2</v>
      </c>
      <c r="AQI136" s="1" t="str">
        <f>+IFERROR(VLOOKUP(C136,'[2]20180327오더자료'!$E$136026:$F$136037,2,0),"")</f>
        <v/>
      </c>
      <c r="AQJ136" s="1">
        <f>+IFERROR(VLOOKUP(C136,'[2]20180327오더자료'!$E$136059:$F$136070,2,0),"")</f>
        <v>2</v>
      </c>
      <c r="AQK136" s="1" t="str">
        <f>+IFERROR(VLOOKUP(C136,'[2]20180327오더자료'!$E$137042:$F$137051,2,0),"")</f>
        <v/>
      </c>
      <c r="AQL136" s="1" t="str">
        <f>+IFERROR(VLOOKUP(C136,'[2]20180327오더자료'!$E$137073:$F$137083,2,0),"")</f>
        <v/>
      </c>
      <c r="AQM136" s="1">
        <f>+IFERROR(VLOOKUP(C136,'[2]20180327오더자료'!$E$137211:$F$137222,2,0),"")</f>
        <v>1.5</v>
      </c>
      <c r="AQN136" s="1" t="str">
        <f>+IFERROR(VLOOKUP(C136,'[2]20180327오더자료'!$E$137373:$F$137383,2,0),"")</f>
        <v/>
      </c>
      <c r="AQO136" s="1" t="str">
        <f>+IFERROR(VLOOKUP(C136,'[2]20180327오더자료'!$E$137406:$F$137418,2,0),"")</f>
        <v/>
      </c>
      <c r="AQP136" s="1" t="str">
        <f>+IFERROR(VLOOKUP(C136,'[2]20180327오더자료'!$E$137440:$F$137459,2,0),"")</f>
        <v/>
      </c>
      <c r="AQQ136" s="1" t="str">
        <f>+IFERROR(VLOOKUP(C136,'[2]20180327오더자료'!$E$137643:$F$137653,2,0),"")</f>
        <v/>
      </c>
      <c r="AQR136" s="1">
        <f>+IFERROR(VLOOKUP(C136,'[2]20180327오더자료'!$E$137676:$F$137690,2,0),"")</f>
        <v>2.5</v>
      </c>
      <c r="AQS136" s="1" t="str">
        <f>+IFERROR(VLOOKUP(C136,'[2]20180327오더자료'!$E$137691:$F$137701,2,0),"")</f>
        <v/>
      </c>
      <c r="AQT136" s="1" t="str">
        <f t="shared" si="97"/>
        <v/>
      </c>
      <c r="AQU136" s="1" t="str">
        <f t="shared" si="98"/>
        <v/>
      </c>
      <c r="AQV136" s="1">
        <f>+IFERROR(VLOOKUP(C136,'[2]20180327오더자료'!$E$139815:$F$139825,2,0),"")</f>
        <v>2</v>
      </c>
      <c r="AQW136" s="1">
        <f>+IFERROR(VLOOKUP(C136,'[2]20180327오더자료'!$E$139935:$F$139948,2,0),"")</f>
        <v>1.5</v>
      </c>
      <c r="AQX136" s="1">
        <f>+IFERROR(VLOOKUP(C136,'[2]20180327오더자료'!$E$139974:$F$139986,2,0),"")</f>
        <v>2</v>
      </c>
      <c r="AQY136" s="1" t="str">
        <f t="shared" si="99"/>
        <v/>
      </c>
      <c r="AQZ136" s="1">
        <f>+IFERROR(VLOOKUP(C136,'[2]20180327오더자료'!$E$140076:$F$140086,2,0),"")</f>
        <v>3</v>
      </c>
      <c r="ARA136" s="1" t="str">
        <f>+IFERROR(VLOOKUP(C136,'[2]20180327오더자료'!$E$140119:$F$140129,2,0),"")</f>
        <v/>
      </c>
      <c r="ARB136" s="1" t="str">
        <f>+IFERROR(VLOOKUP(C136,'[2]20180327오더자료'!$E$140141:$F$140151,2,0),"")</f>
        <v/>
      </c>
      <c r="ARC136" s="1" t="str">
        <f>+IFERROR(VLOOKUP(C136,'[2]20180327오더자료'!$E$140166:$F$140178,2,0),"")</f>
        <v/>
      </c>
      <c r="ARD136" s="1">
        <f>+IFERROR(VLOOKUP(C136,'[2]20180327오더자료'!$E$140208:$F$140221,2,0),"")</f>
        <v>1.5</v>
      </c>
      <c r="ARE136" s="1">
        <f>+IFERROR(VLOOKUP(C136,'[2]20180327오더자료'!$E$140244:$F$140259,2,0),"")</f>
        <v>2</v>
      </c>
      <c r="ARF136" s="1" t="str">
        <f>+IFERROR(VLOOKUP(C136,'[2]20180327오더자료'!$E$140260:$F$140269,2,0),"")</f>
        <v/>
      </c>
      <c r="ARG136" s="1" t="str">
        <f>+IFERROR(VLOOKUP(C136,'[2]20180327오더자료'!$E$140286:$F$140306,2,0),"")</f>
        <v/>
      </c>
      <c r="ARH136" s="1">
        <f>+IFERROR(VLOOKUP(C136,'[2]20180327오더자료'!$E$140387:$F$140398,2,0),"")</f>
        <v>2</v>
      </c>
      <c r="ARI136" s="1">
        <f>+IFERROR(VLOOKUP(C136,'[2]20180327오더자료'!$E$140506:$F$140516,2,0),"")</f>
        <v>2</v>
      </c>
      <c r="ARJ136" s="1">
        <f>+IFERROR(VLOOKUP(C136,'[2]20180327오더자료'!$E$140534:$F$140545,2,0),"")</f>
        <v>2</v>
      </c>
      <c r="ARK136" s="1">
        <f>+IFERROR(VLOOKUP(C136,'[2]20180327오더자료'!$E$140564:$F$140575,2,0),"")</f>
        <v>2</v>
      </c>
      <c r="ARL136" s="1" t="str">
        <f>+IFERROR(VLOOKUP(C136,'[2]20180327오더자료'!$E$140712:$F$140725,2,0),"")</f>
        <v/>
      </c>
      <c r="ARM136" s="1">
        <f>+IFERROR(VLOOKUP(C136,'[2]20180327오더자료'!$E$140865:$F$140874,2,0),"")</f>
        <v>2</v>
      </c>
      <c r="ARN136" s="1" t="str">
        <f>+IFERROR(VLOOKUP(C136,'[2]20180327오더자료'!$E$140906:$F$140920,2,0),"")</f>
        <v/>
      </c>
      <c r="ARO136" s="1" t="str">
        <f>+IFERROR(VLOOKUP(C136,'[2]20180327오더자료'!$E$140921:$F$140932,2,0),"")</f>
        <v/>
      </c>
      <c r="ARP136" s="1" t="str">
        <f>+IFERROR(VLOOKUP(C136,'[2]20180327오더자료'!$E$141056:$F$141067,2,0),"")</f>
        <v/>
      </c>
      <c r="ARQ136" s="1">
        <f>+IFERROR(VLOOKUP(C136,'[2]20180327오더자료'!$E$141078:$F$141092,2,0),"")</f>
        <v>1.5</v>
      </c>
      <c r="ARR136" s="1" t="str">
        <f>+IFERROR(VLOOKUP(C136,'[2]20180327오더자료'!$E$141431:$F$141443,2,0),"")</f>
        <v/>
      </c>
      <c r="ARS136" s="1">
        <f>+IFERROR(VLOOKUP(C136,'[2]20180327오더자료'!$E$142904:$F$142915,2,0),"")</f>
        <v>2</v>
      </c>
      <c r="ART136" s="1" t="str">
        <f t="shared" si="100"/>
        <v/>
      </c>
      <c r="ARU136" s="1" t="str">
        <f>+IFERROR(VLOOKUP(C136,'[2]20180327오더자료'!$E$141446:$F$141454,2,0),"")</f>
        <v/>
      </c>
      <c r="ARV136" s="1">
        <f>+IFERROR(VLOOKUP(C136,'[2]20180327오더자료'!$E$141472:$F$141483,2,0),"")</f>
        <v>1.5</v>
      </c>
      <c r="ARW136" s="1">
        <f>+IFERROR(VLOOKUP(C136,'[2]20180327오더자료'!$E$141504:$F$141518,2,0),"")</f>
        <v>2</v>
      </c>
      <c r="ARX136" s="1" t="str">
        <f>+IFERROR(VLOOKUP(C136,'[2]20180327오더자료'!$E$141642:$F$141657,2,0),"")</f>
        <v/>
      </c>
      <c r="ARY136" s="1" t="str">
        <f>+IFERROR(VLOOKUP(C136,'[2]20180327오더자료'!$E$141691:$F$141702,2,0),"")</f>
        <v/>
      </c>
      <c r="ARZ136" s="1" t="str">
        <f>+IFERROR(VLOOKUP(C136,'[2]20180327오더자료'!$E$141723:$F$141733,2,0),"")</f>
        <v/>
      </c>
      <c r="ASA136" s="1" t="str">
        <f t="shared" si="101"/>
        <v/>
      </c>
      <c r="ASB136" s="1" t="str">
        <f>+IFERROR(VLOOKUP(C136,'[2]20180327오더자료'!$E$141736:$F$141748,2,0),"")</f>
        <v/>
      </c>
      <c r="ASC136" s="1" t="str">
        <f>+IFERROR(VLOOKUP(C136,'[2]20180327오더자료'!$E$141807:$F$141820,2,0),"")</f>
        <v/>
      </c>
      <c r="ASD136" s="1" t="str">
        <f>+IFERROR(VLOOKUP(C136,'[2]20180327오더자료'!$E$141837:$F$141847,2,0),"")</f>
        <v/>
      </c>
    </row>
    <row r="137" spans="1:1174" customFormat="1" x14ac:dyDescent="0.3">
      <c r="A137" s="1" t="s">
        <v>56</v>
      </c>
      <c r="B137" s="1" t="s">
        <v>56</v>
      </c>
      <c r="C137" s="1" t="s">
        <v>56</v>
      </c>
      <c r="D137" s="1" t="str">
        <f>+IFERROR(VLOOKUP(C137,'[1]20180327오더자료'!$D$58080:$E$58091,2,0),"")</f>
        <v/>
      </c>
      <c r="E137" s="1" t="e">
        <f>+VLOOKUP(C137,'[1]20180327오더자료'!$D$58208:$E$58221,2,0)</f>
        <v>#N/A</v>
      </c>
      <c r="F137" s="1" t="e">
        <f>+VLOOKUP(C137,'[1]20180327오더자료'!$D$58403:$E$58410,2,0)</f>
        <v>#N/A</v>
      </c>
      <c r="G137" s="1" t="e">
        <f>+VLOOKUP(C137,'[1]20180327오더자료'!$D$58419:$E$58431,2,0)</f>
        <v>#N/A</v>
      </c>
      <c r="H137" s="1" t="e">
        <f t="shared" si="86"/>
        <v>#N/A</v>
      </c>
      <c r="I137" s="23" t="e">
        <f>+VLOOKUP(C137,'[1]20180327오더자료'!$D$58524:$E$58537,2,0)</f>
        <v>#N/A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23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>
        <v>1</v>
      </c>
      <c r="LU137" s="1"/>
      <c r="LV137" s="1" t="str">
        <f>+IFERROR(VLOOKUP(C137,'[2]20180327오더자료'!$E$150410:$F$150420,2,0),"")</f>
        <v/>
      </c>
      <c r="LW137" s="1" t="str">
        <f>+IFERROR(VLOOKUP(C137,'[2]20180327오더자료'!$E$150552:$F$150563,2,0),"")</f>
        <v/>
      </c>
      <c r="LX137" s="1">
        <f>+IFERROR(VLOOKUP(C137,'[2]20180327오더자료'!$E$150593:$F$150604,2,0),"")</f>
        <v>2</v>
      </c>
      <c r="LY137" s="1" t="str">
        <f>+IFERROR(VLOOKUP(C137,'[2]20180327오더자료'!$E$150739:$F$150749,2,0),"")</f>
        <v/>
      </c>
      <c r="LZ137" s="1">
        <f>+IFERROR(VLOOKUP(C137,'[2]20180327오더자료'!$E$150825:$F$150838,2,0),"")</f>
        <v>2</v>
      </c>
      <c r="MA137" s="1" t="str">
        <f>+IFERROR(VLOOKUP(C137,'[2]20180327오더자료'!$E$150978:$F$150990,2,0),"")</f>
        <v/>
      </c>
      <c r="MB137" s="1" t="str">
        <f>+IFERROR(VLOOKUP(C137,'[2]20180327오더자료'!$E$151216:$F$151234,2,0),"")</f>
        <v/>
      </c>
      <c r="MC137" s="1"/>
      <c r="MD137" s="1">
        <f>+IFERROR(VLOOKUP(C137,'[2]20180327오더자료'!$E$151254:$F$151264,2,0),"")</f>
        <v>3</v>
      </c>
      <c r="ME137" s="1"/>
      <c r="MF137" s="1"/>
      <c r="MG137" s="1" t="str">
        <f>+IFERROR(VLOOKUP(C137,'[2]20180327오더자료'!$E$151279:$F$151290,2,0),"")</f>
        <v/>
      </c>
      <c r="MH137" s="1" t="str">
        <f>+IFERROR(VLOOKUP(C137,'[2]20180327오더자료'!$E$151310:$F$151321,2,0),"")</f>
        <v/>
      </c>
      <c r="MI137" s="1" t="str">
        <f>+IFERROR(VLOOKUP(C137,'[2]20180327오더자료'!$E$151344:$F$151356,2,0),"")</f>
        <v/>
      </c>
      <c r="MJ137" s="1">
        <f>+IFERROR(VLOOKUP(C137,'[2]20180327오더자료'!$E$151425:$F$151434,2,0),"")</f>
        <v>3</v>
      </c>
      <c r="MK137" s="1" t="str">
        <f>+IFERROR(VLOOKUP(C137,'[2]20180327오더자료'!$E$151515:$F$151526,2,0),"")</f>
        <v/>
      </c>
      <c r="ML137" s="1" t="str">
        <f>+IFERROR(VLOOKUP(C137,'[2]20180327오더자료'!$E$151539:$F$151547,2,0),"")</f>
        <v/>
      </c>
      <c r="MM137" s="1" t="str">
        <f>+IFERROR(VLOOKUP(C137,'[2]20180327오더자료'!$E$151573:$F$151583,2,0),"")</f>
        <v/>
      </c>
      <c r="MN137" s="1" t="str">
        <f>+IFERROR(VLOOKUP(C137,'[2]20180327오더자료'!$E$151827:$F$151838,2,0),"")</f>
        <v/>
      </c>
      <c r="MO137" s="1">
        <f>+IFERROR(VLOOKUP(C137,'[2]20180327오더자료'!$E$151871:$F$151889,2,0),"")</f>
        <v>3</v>
      </c>
      <c r="MP137" s="1">
        <f>+IFERROR(VLOOKUP(C137,'[2]20180327오더자료'!$E$151906:$F$151918,2,0),"")</f>
        <v>2</v>
      </c>
      <c r="MQ137" s="1" t="str">
        <f>+IFERROR(VLOOKUP(C137,'[2]20180327오더자료'!$E$152072:$F$152084,2,0),"")</f>
        <v/>
      </c>
      <c r="MR137" s="1" t="str">
        <f>+IFERROR(VLOOKUP(C137,'[2]20180327오더자료'!$E$152097:$F$152105,2,0),"")</f>
        <v/>
      </c>
      <c r="MS137" s="1" t="str">
        <f>+IFERROR(VLOOKUP(C137,'[2]20180327오더자료'!$E$152106:$F$152120,2,0),"")</f>
        <v/>
      </c>
      <c r="MT137" s="1"/>
      <c r="MU137" s="1" t="str">
        <f>+IFERROR(VLOOKUP(C137,'[2]20180327오더자료'!$E$152151:$F$152159,2,0),"")</f>
        <v/>
      </c>
      <c r="MV137" s="1" t="str">
        <f>+IFERROR(VLOOKUP(C137,'[2]20180327오더자료'!$E$152216:$F$152227,2,0),"")</f>
        <v/>
      </c>
      <c r="MW137" s="1" t="str">
        <f>+IFERROR(VLOOKUP(C131,'[2]20180327오더자료'!$E$152249:$F$152275,2,0),"")</f>
        <v/>
      </c>
      <c r="MX137" s="1">
        <f>+IFERROR(VLOOKUP(C137,'[2]20180327오더자료'!$E$152276:$F$152288,2,0),"")</f>
        <v>2</v>
      </c>
      <c r="MY137" s="1"/>
      <c r="MZ137" s="1" t="str">
        <f>+IFERROR(VLOOKUP(C137,'[2]20180327오더자료'!$E$152310:$F$152332,2,0),"")</f>
        <v/>
      </c>
      <c r="NA137" s="1"/>
      <c r="NB137" s="1">
        <f>+IFERROR(VLOOKUP(C137,'[2]20180327오더자료'!$E$152426:$F$152437,2,0),"")</f>
        <v>2</v>
      </c>
      <c r="NC137" s="1" t="str">
        <f>+IFERROR(VLOOKUP(C137,'[2]20180327오더자료'!$E$152533:$F$152543,2,0),"")</f>
        <v/>
      </c>
      <c r="ND137" s="1" t="str">
        <f>+IFERROR(VLOOKUP(C137,'[2]20180327오더자료'!$E$152558:$F$152573,2,0),"")</f>
        <v/>
      </c>
      <c r="NE137" s="1">
        <f>+IFERROR(VLOOKUP(C137,'[2]20180327오더자료'!$E$152574:$F$152608,2,0),"")</f>
        <v>3</v>
      </c>
      <c r="NF137" s="1" t="str">
        <f>+IFERROR(VLOOKUP(C137,'[2]20180327오더자료'!$E$152695:$F$152707,2,0),"")</f>
        <v/>
      </c>
      <c r="NG137" s="1" t="str">
        <f>+IFERROR(VLOOKUP(C137,'[2]20180327오더자료'!$E$152757:$F$152774,2,0),"")</f>
        <v/>
      </c>
      <c r="NH137" s="1" t="str">
        <f>+IFERROR(VLOOKUP(C137,'[2]20180327오더자료'!$E$152799:$F$152811,2,0),"")</f>
        <v/>
      </c>
      <c r="NI137" s="1">
        <f>+IFERROR(VLOOKUP(C137,'[2]20180327오더자료'!$E$152894:$F$152904,2,0),"")</f>
        <v>3</v>
      </c>
      <c r="NJ137" s="1" t="str">
        <f>+IFERROR(VLOOKUP(C137,'[2]20180327오더자료'!$E$152986:$F$152997,2,0),"")</f>
        <v/>
      </c>
      <c r="NK137" s="1" t="str">
        <f>+IFERROR(VLOOKUP(C137,'[2]20180327오더자료'!$E$153075:$F$153095,2,0),"")</f>
        <v/>
      </c>
      <c r="NL137" s="1" t="str">
        <f>+IFERROR(VLOOKUP(C137,'[2]20180327오더자료'!$E$153109:$F$153120,2,0),"")</f>
        <v/>
      </c>
      <c r="NM137" s="1" t="str">
        <f>+IFERROR(VLOOKUP(C137,'[2]20180327오더자료'!$E$153184:$F$153194,2,0),"")</f>
        <v/>
      </c>
      <c r="NN137" s="1"/>
      <c r="NO137" s="1" t="str">
        <f>+IFERROR(VLOOKUP(C137,'[2]20180327오더자료'!$E$153300:$F$153309,2,0),"")</f>
        <v/>
      </c>
      <c r="NP137" s="1" t="str">
        <f>+IFERROR(VLOOKUP(C137,'[2]20180327오더자료'!$E$153353:$F$153363,2,0),"")</f>
        <v/>
      </c>
      <c r="NQ137" s="1">
        <f>+IFERROR(VLOOKUP(C137,'[2]20180327오더자료'!$E$153421:$F$153434,2,0),"")</f>
        <v>2.5</v>
      </c>
      <c r="NR137" s="1" t="str">
        <f>+IFERROR(VLOOKUP(C137,'[2]20180327오더자료'!$E$153436:$F$153452,2,0),"")</f>
        <v/>
      </c>
      <c r="NS137" s="1"/>
      <c r="NT137" s="1" t="str">
        <f>+IFERROR(VLOOKUP(C137,'[2]20180327오더자료'!$E$153463:$F$153472,2,0),"")</f>
        <v/>
      </c>
      <c r="NU137" s="1" t="str">
        <f>+IFERROR(VLOOKUP(C137,'[2]20180327오더자료'!$E$153564:$F$153578,2,0),"")</f>
        <v/>
      </c>
      <c r="NV137" s="1" t="str">
        <f>+IFERROR(VLOOKUP(C137,'[2]20180327오더자료'!$E$153621:$F$153632,2,0),"")</f>
        <v/>
      </c>
      <c r="NW137" s="1"/>
      <c r="NX137" s="1"/>
      <c r="NY137" s="1"/>
      <c r="NZ137" s="1" t="str">
        <f>+IFERROR(VLOOKUP(C137,'[2]20180327오더자료'!$E$153678:$F$153689,2,0),"")</f>
        <v/>
      </c>
      <c r="OA137" s="1" t="str">
        <f>+IFERROR(VLOOKUP(C137,'[2]20180327오더자료'!$E$153706:$F$153717,2,0),"")</f>
        <v/>
      </c>
      <c r="OB137" s="1" t="str">
        <f>+IFERROR(VLOOKUP(C137,'[2]20180327오더자료'!$E$153765:$F$153777,2,0),"")</f>
        <v/>
      </c>
      <c r="OC137" s="1" t="str">
        <f>+IFERROR(VLOOKUP(C137,'[2]20180327오더자료'!$E$153857:$F$153870,2,0),"")</f>
        <v/>
      </c>
      <c r="OD137" s="1" t="str">
        <f>+IFERROR(VLOOKUP(C137,'[2]20180327오더자료'!$E$153951:$F$153961,2,0),"")</f>
        <v/>
      </c>
      <c r="OE137" s="1">
        <f>+IFERROR(VLOOKUP(C137,'[2]20180327오더자료'!$E$154040:$F$154051,2,0),"")</f>
        <v>2.5</v>
      </c>
      <c r="OF137" s="1" t="str">
        <f>+IFERROR(VLOOKUP(C137,'[2]20180327오더자료'!$E$154371:$F$154381,2,0),"")</f>
        <v/>
      </c>
      <c r="OG137" s="1">
        <f>+IFERROR(VLOOKUP(C137,'[2]20180327오더자료'!$E$154067:$F$154086,2,0),"")</f>
        <v>1.5</v>
      </c>
      <c r="OH137" s="1" t="str">
        <f>+IFERROR(VLOOKUP(C137,'[2]20180327오더자료'!$E$154087:$F$154098,2,0),"")</f>
        <v/>
      </c>
      <c r="OI137" s="1" t="str">
        <f>+IFERROR(VLOOKUP(C137,'[2]20180327오더자료'!$E$154183:$F$154195,2,0),"")</f>
        <v/>
      </c>
      <c r="OJ137" s="1" t="str">
        <f>+IFERROR(VLOOKUP(C137,'[2]20180327오더자료'!$E$154317:$F$154327,2,0),"")</f>
        <v/>
      </c>
      <c r="OK137" s="1">
        <f>+IFERROR(VLOOKUP(C137,'[2]20180327오더자료'!$E$154346:$F$154354,2,0),"")</f>
        <v>2</v>
      </c>
      <c r="OL137" s="1" t="str">
        <f>+IFERROR(VLOOKUP(C137,'[2]20180327오더자료'!$E$154371:$F$154381,2,0),"")</f>
        <v/>
      </c>
      <c r="OM137" s="1" t="str">
        <f>+IFERROR(VLOOKUP(C137,'[2]20180327오더자료'!$E$154481:$F$154492,2,0),"")</f>
        <v/>
      </c>
      <c r="ON137" s="1" t="str">
        <f>+IFERROR(VLOOKUP(C137,'[2]20180327오더자료'!$E$154574:$F$154588,2,0),"")</f>
        <v/>
      </c>
      <c r="OO137" s="1" t="str">
        <f>+IFERROR(VLOOKUP(C137,'[2]20180327오더자료'!$E$154654:$F$154674,2,0),"")</f>
        <v/>
      </c>
      <c r="OP137" s="1" t="str">
        <f>+IFERROR(VLOOKUP(C137,'[2]20180327오더자료'!$E$154992:$F$154999,2,0),"")</f>
        <v/>
      </c>
      <c r="OQ137" s="1">
        <f>+IFERROR(VLOOKUP(C137,'[2]20180327오더자료'!$E$155020:$F$155043,2,0),"")</f>
        <v>2</v>
      </c>
      <c r="OR137" s="1">
        <f>+IFERROR(VLOOKUP(C137,'[2]20180327오더자료'!$E$155052:$F$155061,2,0),"")</f>
        <v>2</v>
      </c>
      <c r="OS137" s="1"/>
      <c r="OT137" s="1" t="str">
        <f>+IFERROR(VLOOKUP(C137,'[2]20180327오더자료'!$E$155084:$F$155096,2,0),"")</f>
        <v/>
      </c>
      <c r="OU137" s="1" t="str">
        <f>+IFERROR(VLOOKUP(C137,'[2]20180327오더자료'!$E$155115:$F$155134,2,0),"")</f>
        <v/>
      </c>
      <c r="OV137" s="1">
        <f>+IFERROR(VLOOKUP(C137,'[2]20180327오더자료'!$E$155135:$F$155148,2,0),"")</f>
        <v>2.5</v>
      </c>
      <c r="OW137" s="1" t="str">
        <f>+IFERROR(VLOOKUP(C137,'[2]20180327오더자료'!$E$155168:$F$155183,2,0),"")</f>
        <v/>
      </c>
      <c r="OX137" s="1" t="str">
        <f>+IFERROR(VLOOKUP(C137,'[2]20180327오더자료'!$E$155239:$F$155249,2,0),"")</f>
        <v/>
      </c>
      <c r="OY137" s="1" t="str">
        <f>+IFERROR(VLOOKUP(C137,'[2]20180327오더자료'!$E$155264:$F$155275,2,0),"")</f>
        <v/>
      </c>
      <c r="OZ137" s="1">
        <f>+IFERROR(VLOOKUP(C137,'[2]20180327오더자료'!$E$155297:$F$155311,2,0),"")</f>
        <v>2</v>
      </c>
      <c r="PA137" s="1"/>
      <c r="PB137" s="1" t="str">
        <f>+IFERROR(VLOOKUP(C137,'[2]20180327오더자료'!$E$155331:$F$155343,2,0),"")</f>
        <v/>
      </c>
      <c r="PC137" s="1">
        <f>+IFERROR(VLOOKUP(C137,'[2]20180327오더자료'!$E$155419:$F$155429,2,0),"")</f>
        <v>3</v>
      </c>
      <c r="PD137" s="1">
        <f>+IFERROR(VLOOKUP(C137,'[2]20180327오더자료'!$E$155430:$F$155440,2,0),"")</f>
        <v>2</v>
      </c>
      <c r="PE137" s="1" t="str">
        <f>+IFERROR(VLOOKUP(C137,'[2]20180327오더자료'!$E$155503:$F$155510,2,0),"")</f>
        <v/>
      </c>
      <c r="PF137" s="1">
        <f>+IFERROR(VLOOKUP(C137,'[2]20180327오더자료'!$E$155511:$F$155525,2,0),"")</f>
        <v>3</v>
      </c>
      <c r="PG137" s="1" t="str">
        <f>+IFERROR(VLOOKUP(C137,'[2]20180327오더자료'!$E$155549:$F$155567,2,0),"")</f>
        <v/>
      </c>
      <c r="PH137" s="1" t="str">
        <f>+IFERROR(VLOOKUP(C137,'[2]20180327오더자료'!$E$155600:$G$155621,2,0),"")</f>
        <v/>
      </c>
      <c r="PI137" s="1" t="str">
        <f>+IFERROR(VLOOKUP(C137,'[2]20180327오더자료'!$E$155632:$F$155645,2,0),"")</f>
        <v/>
      </c>
      <c r="PJ137" s="1">
        <f>+IFERROR(VLOOKUP(C137,'[2]20180327오더자료'!$E$155669:$F$155680,2,0),"")</f>
        <v>3</v>
      </c>
      <c r="PK137" s="1" t="str">
        <f>+IFERROR(VLOOKUP(C137,'[2]20180327오더자료'!$E$155995:$F$156005,2,0),"")</f>
        <v/>
      </c>
      <c r="PL137" s="1"/>
      <c r="PM137" s="1" t="str">
        <f>+IFERROR(VLOOKUP(C137,'[2]20180327오더자료'!$E$156160:$F$156171,2,0),"")</f>
        <v/>
      </c>
      <c r="PN137" s="1">
        <f>+IFERROR(VLOOKUP(C137,'[2]20180327오더자료'!$E$156447:$F$156454,2,0),"")</f>
        <v>2</v>
      </c>
      <c r="PO137" s="1" t="str">
        <f>+IFERROR(VLOOKUP(C137,'[2]20180327오더자료'!$E$156225:$F$156235,2,0),"")</f>
        <v/>
      </c>
      <c r="PP137" s="1" t="str">
        <f>+IFERROR(VLOOKUP(C137,'[2]20180327오더자료'!$E$156516:$F$156530,2,0),"")</f>
        <v/>
      </c>
      <c r="PQ137" s="1" t="str">
        <f>+IFERROR(VLOOKUP(C137,'[2]20180327오더자료'!$E$156748:$F$156755,2,0),"")</f>
        <v/>
      </c>
      <c r="PR137" s="1"/>
      <c r="PS137" s="1" t="str">
        <f>+IFERROR(VLOOKUP(C137,'[2]20180327오더자료'!$E$156771:$F$156791,2,0),"")</f>
        <v/>
      </c>
      <c r="PT137" s="1" t="str">
        <f>+IFERROR(VLOOKUP(C137,'[2]20180327오더자료'!$E$156828:$F$156837,2,0),"")</f>
        <v/>
      </c>
      <c r="PU137" s="1">
        <f>+IFERROR(VLOOKUP(C137,'[2]20180327오더자료'!$E$156837:$F$156846,2,0),"")</f>
        <v>3</v>
      </c>
      <c r="PV137" s="1"/>
      <c r="PW137" s="1"/>
      <c r="PX137" s="1" t="str">
        <f>+IFERROR(VLOOKUP(C137,'[2]20180327오더자료'!$E$156900:$F$156908,2,0),"")</f>
        <v/>
      </c>
      <c r="PY137" s="1" t="str">
        <f>+IFERROR(VLOOKUP(C137,'[2]20180327오더자료'!$E$156917:$F$156927,2,0),"")</f>
        <v/>
      </c>
      <c r="PZ137" s="1" t="str">
        <f>+IFERROR(VLOOKUP(C137,'[2]20180327오더자료'!$E$156985:$F$156997,2,0),"")</f>
        <v/>
      </c>
      <c r="QA137" s="1" t="str">
        <f>+IFERROR(VLOOKUP(C137,'[2]20180327오더자료'!$E$157031:$F$157046,2,0),"")</f>
        <v/>
      </c>
      <c r="QB137" s="1">
        <f>+IFERROR(VLOOKUP(C137,'[2]20180327오더자료'!$E$157091:$F$157103,2,0),"")</f>
        <v>2.5</v>
      </c>
      <c r="QC137" s="1" t="str">
        <f>+IFERROR(VLOOKUP(C137,'[2]20180327오더자료'!$E$157156:$F$157167,2,0),"")</f>
        <v/>
      </c>
      <c r="QD137" s="1">
        <f>+IFERROR(VLOOKUP(C137,'[2]20180327오더자료'!$E$157283:$F$157294,2,0),"")</f>
        <v>2</v>
      </c>
      <c r="QE137" s="1" t="str">
        <f>+IFERROR(VLOOKUP(C137,'[2]20180327오더자료'!$E$157312:$F$157325,2,0),"")</f>
        <v/>
      </c>
      <c r="QF137" s="1" t="str">
        <f>+IFERROR(VLOOKUP(C137,'[2]20180327오더자료'!$E$157614:$F$157625,2,0),"")</f>
        <v/>
      </c>
      <c r="QG137" s="1"/>
      <c r="QH137" s="1" t="str">
        <f>+IFERROR(VLOOKUP(C137,'[2]20180327오더자료'!$E$157677:$F$157688,2,0),"")</f>
        <v/>
      </c>
      <c r="QI137" s="1">
        <f>+IFERROR(VLOOKUP(C137,'[2]20180327오더자료'!$E$157703:$F$157710,2,0),"")</f>
        <v>2.5</v>
      </c>
      <c r="QJ137" s="1" t="str">
        <f>+IFERROR(VLOOKUP(C137,'[2]20180327오더자료'!$E$157731:$F$157744,2,0),"")</f>
        <v/>
      </c>
      <c r="QK137" s="1" t="str">
        <f>+IFERROR(VLOOKUP(C137,'[2]20180327오더자료'!$E$157812:$F$157824,2,0),"")</f>
        <v/>
      </c>
      <c r="QL137" s="1" t="str">
        <f>+IFERROR(VLOOKUP(C137,'[2]20180327오더자료'!$E$157841:$F$157858,2,0),"")</f>
        <v/>
      </c>
      <c r="QM137" s="1"/>
      <c r="QN137" s="1"/>
      <c r="QO137" s="1">
        <f>+IFERROR(VLOOKUP(C137,'[2]20180327오더자료'!$E$157861:$F$157871,2,0),"")</f>
        <v>3</v>
      </c>
      <c r="QP137" s="1"/>
      <c r="QQ137" s="1">
        <f>+IFERROR(VLOOKUP(C137,'[2]20180327오더자료'!$E$157885:$F$157903,2,0),"")</f>
        <v>1.5</v>
      </c>
      <c r="QR137" s="1"/>
      <c r="QS137" s="1" t="str">
        <f>+IFERROR(VLOOKUP(C137,'[2]20180327오더자료'!$E$157942:$F$157953,2,0),"")</f>
        <v/>
      </c>
      <c r="QT137" s="1" t="str">
        <f>+IFERROR(VLOOKUP(C137,'[2]20180327오더자료'!$E$158068:$F$158080,2,0),"")</f>
        <v/>
      </c>
      <c r="QU137" s="1" t="str">
        <f>+IFERROR(VLOOKUP(C137,'[2]20180327오더자료'!$E$158208:$F$158220,2,0),"")</f>
        <v/>
      </c>
      <c r="QV137" s="1">
        <f>+IFERROR(VLOOKUP(C137,'[2]20180327오더자료'!$E$158265:$F$158277,2,0),"")</f>
        <v>2</v>
      </c>
      <c r="QW137" s="1">
        <f>+IFERROR(VLOOKUP(C137,'[2]20180327오더자료'!$E$158297:$F$158306,2,0),"")</f>
        <v>3.5</v>
      </c>
      <c r="QX137" s="1">
        <f>+IFERROR(VLOOKUP(C137,'[2]20180327오더자료'!$E$158362:$F$158372,2,0),"")</f>
        <v>2</v>
      </c>
      <c r="QY137" s="1" t="str">
        <f>+IFERROR(VLOOKUP(C137,'[2]20180327오더자료'!$E$158418:$F$158426,2,0),"")</f>
        <v/>
      </c>
      <c r="QZ137" s="1" t="str">
        <f>+IFERROR(VLOOKUP(C137,'[2]20180327오더자료'!$E$158463:$F$158475,2,0),"")</f>
        <v/>
      </c>
      <c r="RA137" s="1" t="str">
        <f>+IFERROR(VLOOKUP(C137,'[2]20180327오더자료'!$E$158490:$F$158500,2,0),"")</f>
        <v/>
      </c>
      <c r="RB137" s="1" t="str">
        <f>+IFERROR(VLOOKUP(C137,'[2]20180327오더자료'!$E$158526:$F$158537,2,0),"")</f>
        <v/>
      </c>
      <c r="RC137" s="1"/>
      <c r="RD137" s="1"/>
      <c r="RE137" s="1" t="str">
        <f>+IFERROR(VLOOKUP(C137,'[2]20180327오더자료'!$E$158564:$F$158576,2,0),"")</f>
        <v/>
      </c>
      <c r="RF137" s="1" t="str">
        <f>+IFERROR(VLOOKUP(C137,'[2]20180327오더자료'!$E$158624:$F$158631,2,0),"")</f>
        <v/>
      </c>
      <c r="RG137" s="1" t="str">
        <f>+IFERROR(VLOOKUP(C137,'[2]20180327오더자료'!$E$158640:$F$158650,2,0),"")</f>
        <v/>
      </c>
      <c r="RH137" s="1" t="str">
        <f>+IFERROR(VLOOKUP(C137,'[2]20180327오더자료'!$E$158703:$F$158715,2,0),"")</f>
        <v/>
      </c>
      <c r="RI137" s="1"/>
      <c r="RJ137" s="1"/>
      <c r="RK137" s="1">
        <f>+IFERROR(VLOOKUP(C137,'[2]20180327오더자료'!$E$158759:$F$158767,2,0),"")</f>
        <v>3</v>
      </c>
      <c r="RL137" s="1">
        <f>+IFERROR(VLOOKUP(C137,'[2]20180327오더자료'!$E$158786:$F$158794,2,0),"")</f>
        <v>3</v>
      </c>
      <c r="RM137" s="1">
        <f>+IFERROR(VLOOKUP(C137,'[2]20180327오더자료'!$E$158810:$F$158820,2,0),"")</f>
        <v>2</v>
      </c>
      <c r="RN137" s="1">
        <f>+IFERROR(VLOOKUP(C137,'[2]20180327오더자료'!$E$158899:$F$158912,2,0),"")</f>
        <v>2</v>
      </c>
      <c r="RO137" s="1" t="str">
        <f>+IFERROR(VLOOKUP(C137,'[2]20180327오더자료'!$E$158935:$F$158951,2,0),"")</f>
        <v/>
      </c>
      <c r="RP137" s="1"/>
      <c r="RQ137" s="1" t="str">
        <f>+IFERROR(VLOOKUP(C137,'[2]20180327오더자료'!$E$158954:$F$158963,2,0),"")</f>
        <v/>
      </c>
      <c r="RR137" s="1" t="str">
        <f>+IFERROR(VLOOKUP(C137,'[2]20180327오더자료'!$E$158974:$F$158986,2,0),"")</f>
        <v/>
      </c>
      <c r="RS137" s="1" t="str">
        <f>+IFERROR(VLOOKUP(C137,'[2]20180327오더자료'!$E$158998:$F$159011,2,0),"")</f>
        <v/>
      </c>
      <c r="RT137" s="1"/>
      <c r="RU137" s="1"/>
      <c r="RV137" s="1" t="str">
        <f>+IFERROR(VLOOKUP(C137,'[2]20180327오더자료'!$E$159265:$F$159277,2,0),"")</f>
        <v/>
      </c>
      <c r="RW137" s="1"/>
      <c r="RX137" s="1">
        <f>+IFERROR(VLOOKUP(C137,'[2]20180327오더자료'!$E$159369:$F$159377,2,0),"")</f>
        <v>3</v>
      </c>
      <c r="RY137" s="1" t="str">
        <f>+IFERROR(VLOOKUP(C137,'[2]20180327오더자료'!$E$159449:$F$159462,2,0),"")</f>
        <v/>
      </c>
      <c r="RZ137" s="1" t="str">
        <f>+IFERROR(VLOOKUP(C137,'[2]20180327오더자료'!$E$159539:$F$159547,2,0),"")</f>
        <v/>
      </c>
      <c r="SA137" s="1" t="str">
        <f>+IFERROR(VLOOKUP(C137,'[2]20180327오더자료'!$E$159758:$F$159768,2,0),"")</f>
        <v/>
      </c>
      <c r="SB137" s="1" t="str">
        <f>+IFERROR(VLOOKUP(C137,'[2]20180327오더자료'!$E$159851:$F$159861,2,0),"")</f>
        <v/>
      </c>
      <c r="SD137" s="1">
        <f>+IFERROR(VLOOKUP(C137,'[2]20180327오더자료'!$E$159873:$F$159891,2,0),"")</f>
        <v>2.5</v>
      </c>
      <c r="SE137" s="1" t="str">
        <f>+IFERROR(VLOOKUP(C137,'[2]20180327오더자료'!$E$159892:$F$159902,2,0),"")</f>
        <v/>
      </c>
      <c r="SF137" s="1" t="str">
        <f>+IFERROR(VLOOKUP(C137,'[2]20180327오더자료'!$E$159935:$F$159947,2,0),"")</f>
        <v/>
      </c>
      <c r="SG137" s="1">
        <f>+IFERROR(VLOOKUP(C137,'[2]20180327오더자료'!$E$159966:$F$159983,2,0),"")</f>
        <v>3</v>
      </c>
      <c r="SH137" s="1" t="str">
        <f>+IFERROR(VLOOKUP(C137,'[2]20180327오더자료'!$E$159984:$F$159993,2,0),"")</f>
        <v/>
      </c>
      <c r="SI137" s="1" t="str">
        <f>+IFERROR(VLOOKUP(C137,'[2]20180327오더자료'!$E$160008:$F$160019,2,0),"")</f>
        <v/>
      </c>
      <c r="SJ137" s="1" t="str">
        <f>+IFERROR(VLOOKUP(C137,'[2]20180327오더자료'!$E$160037:$F$160048,2,0),"")</f>
        <v/>
      </c>
      <c r="SK137" s="1" t="str">
        <f>+IFERROR(VLOOKUP(C137,'[2]20180327오더자료'!$E$160099:$F$160110,2,0),"")</f>
        <v/>
      </c>
      <c r="SL137" s="1" t="str">
        <f>+IFERROR(VLOOKUP(C137,'[2]20180327오더자료'!$E$160300:$F$160312,2,0),"")</f>
        <v/>
      </c>
      <c r="SM137" s="1" t="str">
        <f>+IFERROR(VLOOKUP(C137,'[2]20180327오더자료'!$E$160411:$F$160421,2,0),"")</f>
        <v/>
      </c>
      <c r="SN137" s="1"/>
      <c r="SO137" s="1" t="str">
        <f>+IFERROR(VLOOKUP(C137,'[2]20180327오더자료'!$E$160504:$F$160512,2,0),"")</f>
        <v/>
      </c>
      <c r="SP137" s="1" t="str">
        <f>+IFERROR(VLOOKUP(C137,'[2]20180327오더자료'!$E$160513:$F$160526,2,0),"")</f>
        <v/>
      </c>
      <c r="SQ137" s="1"/>
      <c r="SR137" s="1" t="str">
        <f>+IFERROR(VLOOKUP(C137,'[2]20180327오더자료'!$E$160587:$F$160602,2,0),"")</f>
        <v/>
      </c>
      <c r="SS137" s="1">
        <f>+IFERROR(VLOOKUP(C137,'[2]20180327오더자료'!$E$160603:$F$160610,2,0),"")</f>
        <v>3</v>
      </c>
      <c r="ST137" s="1" t="str">
        <f>+IFERROR(VLOOKUP(C137,'[2]20180327오더자료'!$E$160619:$F$160628,2,0),"")</f>
        <v/>
      </c>
      <c r="SU137" s="1" t="str">
        <f>+IFERROR(VLOOKUP(C137,'[2]20180327오더자료'!$E$160638:$F$160650,2,0),"")</f>
        <v/>
      </c>
      <c r="SV137" s="1"/>
      <c r="SW137" s="1">
        <f>+IFERROR(VLOOKUP(C137,'[2]20180327오더자료'!$E$160732:$F$160739,2,0),"")</f>
        <v>3</v>
      </c>
      <c r="SX137" s="1">
        <f>+IFERROR(VLOOKUP(C137,'[2]20180327오더자료'!$E$160752:$F$160764,2,0),"")</f>
        <v>2.5</v>
      </c>
      <c r="SY137" s="1" t="str">
        <f>+IFERROR(VLOOKUP(C137,'[2]20180327오더자료'!$E$160820:$F$160830,2,0),"")</f>
        <v/>
      </c>
      <c r="SZ137" s="1"/>
      <c r="TA137" s="1" t="str">
        <f>+IFERROR(VLOOKUP(C137,'[2]20180327오더자료'!$E$160904:$F$160916,2,0),"")</f>
        <v/>
      </c>
      <c r="TB137" s="1">
        <f>+IFERROR(VLOOKUP(C137,'[2]20180327오더자료'!$E$160930:$F$160942,2,0),"")</f>
        <v>3</v>
      </c>
      <c r="TC137" s="1" t="str">
        <f>+IFERROR(VLOOKUP(C137,'[2]20180327오더자료'!$E$161035:$F$161048,2,0),"")</f>
        <v/>
      </c>
      <c r="TD137" s="1"/>
      <c r="TE137" s="1">
        <f>+IFERROR(VLOOKUP(C137,'[2]20180327오더자료'!$E$161072:$F$161084,2,0),"")</f>
        <v>2</v>
      </c>
      <c r="TF137" s="1" t="str">
        <f>+IFERROR(VLOOKUP(C137,'[2]20180327오더자료'!$E$161205:$F$161216,2,0),"")</f>
        <v/>
      </c>
      <c r="TG137" s="1" t="str">
        <f>+IFERROR(VLOOKUP(C137,'[2]20180327오더자료'!$E$161311:$F$161323,2,0),"")</f>
        <v/>
      </c>
      <c r="TH137" s="1">
        <f>+IFERROR(VLOOKUP(C137,'[2]20180327오더자료'!$E$161337:$F$161350,2,0),"")</f>
        <v>2.5</v>
      </c>
      <c r="TI137" s="1" t="str">
        <f>+IFERROR(VLOOKUP(C137,'[2]20180327오더자료'!$E$161414:$F$161422,2,0),"")</f>
        <v/>
      </c>
      <c r="TJ137" s="1"/>
      <c r="TK137" s="1" t="str">
        <f>+IFERROR(VLOOKUP(C137,'[2]20180327오더자료'!$E$161451:$F$161463,2,0),"")</f>
        <v/>
      </c>
      <c r="TL137" s="1" t="str">
        <f>+IFERROR(VLOOKUP(C137,'[2]20180327오더자료'!$E$161563:$F$161574,2,0),"")</f>
        <v/>
      </c>
      <c r="TM137" s="1" t="str">
        <f>+IFERROR(VLOOKUP(C137,'[2]20180327오더자료'!$E$161588:$F$161601,2,0),"")</f>
        <v/>
      </c>
      <c r="TN137" s="1" t="str">
        <f>+IFERROR(VLOOKUP(C137,'[2]20180327오더자료'!$E$161602:$F$161615,2,0),"")</f>
        <v/>
      </c>
      <c r="TO137" s="1">
        <f>+IFERROR(VLOOKUP(C137,'[2]20180327오더자료'!$E$161703:$F$161722,2,0),"")</f>
        <v>3</v>
      </c>
      <c r="TP137" s="1" t="str">
        <f>+IFERROR(VLOOKUP(C137,'[2]20180327오더자료'!$E$161762:$F$161775,2,0),"")</f>
        <v/>
      </c>
      <c r="TQ137" s="1">
        <f>+IFERROR(VLOOKUP(C137,'[2]20180327오더자료'!$E$161855:$F$161867,2,0),"")</f>
        <v>2.5</v>
      </c>
      <c r="TR137" s="1" t="str">
        <f>+IFERROR(VLOOKUP(C137,'[2]20180327오더자료'!$E$161958:$F$161973,2,0),"")</f>
        <v/>
      </c>
      <c r="TS137" s="1">
        <f>+IFERROR(VLOOKUP(C137,'[2]20180327오더자료'!$E$161984:$F$161998,2,0),"")</f>
        <v>2</v>
      </c>
      <c r="TT137" s="1"/>
      <c r="TU137" s="1" t="str">
        <f>+IFERROR(VLOOKUP(C137,'[2]20180327오더자료'!$E$162024:$F$162038,2,0),"")</f>
        <v/>
      </c>
      <c r="TV137" s="1"/>
      <c r="TW137" s="1" t="str">
        <f>+IFERROR(VLOOKUP(C137,'[2]20180327오더자료'!$E$162058:$F$162071,2,0),"")</f>
        <v/>
      </c>
      <c r="TX137" s="1" t="str">
        <f>+IFERROR(VLOOKUP(C137,'[2]20180327오더자료'!$E$162147:$F$162159,2,0),"")</f>
        <v/>
      </c>
      <c r="TY137" s="1" t="str">
        <f>+IFERROR(VLOOKUP(C137,'[2]20180327오더자료'!$E$162182:$F$162195,2,0),"")</f>
        <v/>
      </c>
      <c r="TZ137" s="1" t="str">
        <f>+IFERROR(VLOOKUP(C137,'[2]20180327오더자료'!$E$162275:$F$162285,2,0),"")</f>
        <v/>
      </c>
      <c r="UA137" s="1">
        <f>+IFERROR(VLOOKUP(C137,'[2]20180327오더자료'!$E$162467:$F$162481,2,0),"")</f>
        <v>3</v>
      </c>
      <c r="UB137" s="1" t="str">
        <f>+IFERROR(VLOOKUP(C137,'[2]20180327오더자료'!$E$162482:$F$162495,2,0),"")</f>
        <v/>
      </c>
      <c r="UC137" s="1"/>
      <c r="UD137" s="1" t="str">
        <f>+IFERROR(VLOOKUP(C137,'[2]20180327오더자료'!$E$162515:$F$162524,2,0),"")</f>
        <v/>
      </c>
      <c r="UE137" s="1"/>
      <c r="UF137" s="1">
        <f>+IFERROR(VLOOKUP(C137,'[2]20180327오더자료'!$E$162558:$F$162572,2,0),"")</f>
        <v>2</v>
      </c>
      <c r="UG137" s="1"/>
      <c r="UH137" s="1"/>
      <c r="UI137" s="1">
        <f>+IFERROR(VLOOKUP(C137,'[2]20180327오더자료'!$E$162617:$F$162635,2,0),"")</f>
        <v>3</v>
      </c>
      <c r="UJ137" s="1">
        <f>+VLOOKUP(C137,'[2]20180327오더자료'!$E$162639:$F$162647,2,0)</f>
        <v>2</v>
      </c>
      <c r="UK137" s="1" t="e">
        <f>+VLOOKUP(C137,'[2]20180327오더자료'!$E$162727:$F$162741,2,0)</f>
        <v>#N/A</v>
      </c>
      <c r="UL137" s="1" t="str">
        <f>+IFERROR(VLOOKUP(C137,'[2]20180327오더자료'!$E$162777:$F$162789,2,0),"")</f>
        <v/>
      </c>
      <c r="UM137" s="1" t="str">
        <f>+IFERROR(VLOOKUP(C137,'[2]20180327오더자료'!$E$162972:$F$162982,2,0),"")</f>
        <v/>
      </c>
      <c r="UN137" s="1">
        <f>+IFERROR(VLOOKUP(C137,'[2]20180327오더자료'!$E$163022:$F$163036,2,0),"")</f>
        <v>2.5</v>
      </c>
      <c r="UO137" s="1"/>
      <c r="UP137" s="1"/>
      <c r="UQ137" s="1" t="str">
        <f>+IFERROR(VLOOKUP(C137,'[2]20180327오더자료'!$E$163041:$F$163055,2,0),"")</f>
        <v/>
      </c>
      <c r="UR137" s="1" t="str">
        <f>+IFERROR(VLOOKUP(C137,'[2]20180327오더자료'!$E$163141:$F$163159,2,0),"")</f>
        <v/>
      </c>
      <c r="US137" s="1" t="str">
        <f>+IFERROR(VLOOKUP(C137,'[2]20180327오더자료'!$E$163188:$F$163201,2,0),"")</f>
        <v/>
      </c>
      <c r="UT137" s="1"/>
      <c r="UU137" s="1">
        <f>+IFERROR(VLOOKUP(C137,'[2]20180327오더자료'!$E$163229:$F$163241,2,0),"")</f>
        <v>2</v>
      </c>
      <c r="UV137" s="1">
        <f>+IFERROR(VLOOKUP(C137,'[2]20180327오더자료'!$E$163269:$F$163291,2,0),"")</f>
        <v>2.5</v>
      </c>
      <c r="UW137" s="1" t="str">
        <f>+IFERROR(VLOOKUP(C137,'[2]20180327오더자료'!$E$163312:$F$163324,2,0),"")</f>
        <v/>
      </c>
      <c r="UX137" s="1">
        <f>+IFERROR(VLOOKUP(C137,'[2]20180327오더자료'!$E$163350:$F$163364,2,0),"")</f>
        <v>2</v>
      </c>
      <c r="UY137" s="1" t="str">
        <f>+IFERROR(VLOOKUP(C137,'[2]20180327오더자료'!$E$163368:$F$163374,2,0),"")</f>
        <v/>
      </c>
      <c r="UZ137" s="1" t="str">
        <f>+IFERROR(VLOOKUP(C137,'[2]20180327오더자료'!$E$163375:$F$163392,2,0),"")</f>
        <v/>
      </c>
      <c r="VA137" s="1" t="str">
        <f>+IFERROR(VLOOKUP(C137,'[2]20180327오더자료'!$E$163393:$F$163405,2,0),"")</f>
        <v/>
      </c>
      <c r="VB137" s="1" t="str">
        <f>+IFERROR(VLOOKUP(C137,'[2]20180327오더자료'!$E$163437:$F$163443,2,0),"")</f>
        <v/>
      </c>
      <c r="VC137" s="1" t="str">
        <f>+IFERROR(VLOOKUP(C137,'[2]20180327오더자료'!$E$163484:$F$163497,2,0),"")</f>
        <v/>
      </c>
      <c r="VD137" s="1" t="str">
        <f>+IFERROR(VLOOKUP(C137,'[2]20180327오더자료'!$E$163517:$F$163526,2,0),"")</f>
        <v/>
      </c>
      <c r="VE137" s="1" t="str">
        <f>+IFERROR(VLOOKUP(C137,'[2]20180327오더자료'!$E$163549:$F$163558,2,0),"")</f>
        <v/>
      </c>
      <c r="VF137" s="1" t="str">
        <f>+IFERROR(VLOOKUP(C137,'[2]20180327오더자료'!$E$163638:$F$163651,2,0),"")</f>
        <v/>
      </c>
      <c r="VG137" s="1"/>
      <c r="VH137" s="1">
        <f>+IFERROR(VLOOKUP(C137,'[2]20180327오더자료'!$E$163696:$F$163708,2,0),"")</f>
        <v>3</v>
      </c>
      <c r="VI137" s="1" t="str">
        <f>+IFERROR(VLOOKUP(C137,'[2]20180327오더자료'!$E$163991:$F$164003,2,0),"")</f>
        <v/>
      </c>
      <c r="VJ137" s="1" t="str">
        <f>+IFERROR(VLOOKUP(C137,'[2]20180327오더자료'!$E$164015:$F$164025,2,0),"")</f>
        <v/>
      </c>
      <c r="VK137" s="1" t="str">
        <f>+IFERROR(VLOOKUP(C137,'[2]20180327오더자료'!$E$164074:$F$164086,2,0),"")</f>
        <v/>
      </c>
      <c r="VL137" s="1"/>
      <c r="VM137" s="1" t="str">
        <f>+IFERROR(VLOOKUP(C137,'[2]20180327오더자료'!$E$164099:$F$164113,2,0),"")</f>
        <v/>
      </c>
      <c r="VN137" s="1">
        <f>+IFERROR(VLOOKUP(C137,'[2]20180327오더자료'!$E$164133:$F$164146,2,0),"")</f>
        <v>3</v>
      </c>
      <c r="VO137" s="1"/>
      <c r="VP137" s="1" t="str">
        <f>+IFERROR(VLOOKUP(C137,'[2]20180327오더자료'!$E$164222:$F$164234,2,0),"")</f>
        <v/>
      </c>
      <c r="VQ137" s="1"/>
      <c r="VR137" s="1" t="str">
        <f>+IFERROR(VLOOKUP(C137,'[2]20180327오더자료'!$E$164248:$F$164257,2,0),"")</f>
        <v/>
      </c>
      <c r="VS137" s="1" t="str">
        <f>+IFERROR(VLOOKUP(C137,'[2]20180327오더자료'!$E$164298:$F$164309,2,0),"")</f>
        <v/>
      </c>
      <c r="VT137" s="1" t="str">
        <f>+IFERROR(VLOOKUP(C137,'[2]20180327오더자료'!$E$164369:$F$164382,2,0),"")</f>
        <v/>
      </c>
      <c r="VU137" s="1" t="str">
        <f>+IFERROR(VLOOKUP(C137,'[2]20180327오더자료'!$E$164411:$F$164420,2,0),"")</f>
        <v/>
      </c>
      <c r="VV137" s="1" t="str">
        <f>+IFERROR(VLOOKUP(C137,'[2]20180327오더자료'!$E$164473:$F$164484,2,0),"")</f>
        <v/>
      </c>
      <c r="VW137" s="1"/>
      <c r="VX137" s="1"/>
      <c r="VY137" s="1" t="str">
        <f>+IFERROR(VLOOKUP(C137,'[2]20180327오더자료'!$E$164586:$F$164597,2,0),"")</f>
        <v/>
      </c>
      <c r="VZ137" s="1"/>
      <c r="WA137" s="1" t="str">
        <f>+IFERROR(VLOOKUP(C137,'[2]20180327오더자료'!$E$164663:$F$164673,2,0),"")</f>
        <v/>
      </c>
      <c r="WB137" s="1" t="str">
        <f>+IFERROR(VLOOKUP(C137,'[2]20180327오더자료'!$E$164731:$F$164740,2,0),"")</f>
        <v/>
      </c>
      <c r="WC137" s="1">
        <f>+IFERROR(VLOOKUP(C137,'[2]20180327오더자료'!$E$164759:$F$164771,2,0),"")</f>
        <v>2</v>
      </c>
      <c r="WD137" s="1">
        <f>+IFERROR(VLOOKUP(C137,'[2]20180327오더자료'!$E$164853:$F$164866,2,0),"")</f>
        <v>2</v>
      </c>
      <c r="WE137" s="1" t="str">
        <f>+IFERROR(VLOOKUP(C137,'[2]20180327오더자료'!$E$164916:$F$164929,2,0),"")</f>
        <v/>
      </c>
      <c r="WF137" s="1">
        <f>+IFERROR(VLOOKUP(C137,'[2]20180327오더자료'!$E$164981:$F$165006,2,0),"")</f>
        <v>3</v>
      </c>
      <c r="WG137" s="1"/>
      <c r="WH137" s="1" t="str">
        <f>+IFERROR(VLOOKUP(C137,'[2]20180327오더자료'!$E$165036:$F$165047,2,0),"")</f>
        <v/>
      </c>
      <c r="WI137" s="1" t="str">
        <f>+IFERROR(VLOOKUP(C137,'[2]20180327오더자료'!$E$165087:$F$165099,2,0),"")</f>
        <v/>
      </c>
      <c r="WJ137" s="1">
        <f>+IFERROR(VLOOKUP(C137,'[2]20180327오더자료'!$E$165148:$F$165157,2,0),"")</f>
        <v>3</v>
      </c>
      <c r="WK137" s="1" t="str">
        <f>+IFERROR(VLOOKUP(C137,'[2]20180327오더자료'!$E$165202:$F$165212,2,0),"")</f>
        <v/>
      </c>
      <c r="WL137" s="1">
        <f>+IFERROR(VLOOKUP(C137,'[2]20180327오더자료'!$E$165255:$F$165266,2,0),"")</f>
        <v>2.5</v>
      </c>
      <c r="WM137" s="1">
        <f>+IFERROR(VLOOKUP(C137,'[2]20180327오더자료'!$E$165294:$F$165305,2,0),"")</f>
        <v>3</v>
      </c>
      <c r="WN137" s="1" t="str">
        <f>+IFERROR(VLOOKUP(C137,'[2]20180327오더자료'!$E$165363:$F$165375,2,0),"")</f>
        <v/>
      </c>
      <c r="WO137" s="1" t="str">
        <f>+IFERROR(VLOOKUP(C137,'[2]20180327오더자료'!$E$165448:$F$165459,2,0),"")</f>
        <v/>
      </c>
      <c r="WP137" s="1"/>
      <c r="WQ137" s="1" t="str">
        <f>+IFERROR(VLOOKUP(C137,'[2]20180327오더자료'!$E$172759:$F$172773,2,0),"")</f>
        <v/>
      </c>
      <c r="WR137" s="1"/>
      <c r="WS137" s="1"/>
      <c r="WT137" s="1" t="str">
        <f>+IFERROR(VLOOKUP(C137,'[2]20180327오더자료'!$E$167822:$F$167834,2,0),"")</f>
        <v/>
      </c>
      <c r="WU137" s="1">
        <f>+IFERROR(VLOOKUP(C137,'[2]20180327오더자료'!$E$172860:$F$172884,2,0),"")</f>
        <v>3</v>
      </c>
      <c r="WV137" s="1" t="str">
        <f>+IFERROR(VLOOKUP(C137,'[2]20180327오더자료'!$E$172910:$F$172920,2,0),"")</f>
        <v/>
      </c>
      <c r="WW137" s="1" t="str">
        <f>+IFERROR(VLOOKUP(C137,'[2]20180327오더자료'!$E$172927:$F$172936,2,0),"")</f>
        <v/>
      </c>
      <c r="WX137" s="1" t="str">
        <f>+IFERROR(VLOOKUP(C137,'[2]20180327오더자료'!$E$172937:$F$172950,2,0),"")</f>
        <v/>
      </c>
      <c r="WY137" s="1">
        <f>+IFERROR(VLOOKUP(C137,'[2]20180327오더자료'!$E$173006:$F$173016,2,0),"")</f>
        <v>2</v>
      </c>
      <c r="WZ137" s="1"/>
      <c r="XA137" s="1" t="str">
        <f>+IFERROR(VLOOKUP(C137,'[2]20180327오더자료'!$E$173070:$F$173081,2,0),"")</f>
        <v/>
      </c>
      <c r="XB137" s="1" t="str">
        <f>+IFERROR(VLOOKUP(C137,'[2]20180327오더자료'!$E$173143:$F$173153,2,0),"")</f>
        <v/>
      </c>
      <c r="XC137" s="1"/>
      <c r="XD137" s="1" t="str">
        <f>+IFERROR(VLOOKUP(C137,'[2]20180327오더자료'!$E$173181:$F$173199,2,0),"")</f>
        <v/>
      </c>
      <c r="XE137" s="1">
        <f>+IFERROR(VLOOKUP(C137,'[2]20180327오더자료'!$E$173217:$F$173225,2,0),"")</f>
        <v>2</v>
      </c>
      <c r="XF137" s="1"/>
      <c r="XG137" s="1" t="str">
        <f>+IFERROR(VLOOKUP(C137,'[2]20180327오더자료'!$E$173228:$F$173238,2,0),"")</f>
        <v/>
      </c>
      <c r="XH137" s="1">
        <f>+IFERROR(VLOOKUP(C137,'[2]20180327오더자료'!$E$173277:$F$173287,2,0),"")</f>
        <v>2</v>
      </c>
      <c r="XI137" s="1" t="str">
        <f>+IFERROR(VLOOKUP(C137,'[2]20180327오더자료'!$E$173528:$F$173547,2,0),"")</f>
        <v/>
      </c>
      <c r="XJ137" s="1" t="str">
        <f>+IFERROR(VLOOKUP(C137,'[2]20180327오더자료'!$E$173565:$F$173576,2,0),"")</f>
        <v/>
      </c>
      <c r="XK137" s="1" t="str">
        <f>+IFERROR(VLOOKUP(C137,'[2]20180327오더자료'!$E$173663:$F$173679,2,0),"")</f>
        <v/>
      </c>
      <c r="XL137" s="1">
        <f>+IFERROR(VLOOKUP(C137,'[2]20180327오더자료'!$E$173680:$F$173699,2,0),"")</f>
        <v>2.5</v>
      </c>
      <c r="XM137" s="1" t="str">
        <f>+IFERROR(VLOOKUP(C137,'[2]20180327오더자료'!$E$173725:$F$173735,2,0),"")</f>
        <v/>
      </c>
      <c r="XN137" s="1" t="str">
        <f>+IFERROR(VLOOKUP(C137,'[2]20180327오더자료'!$E$173765:$F$173777,2,0),"")</f>
        <v/>
      </c>
      <c r="XO137" s="1" t="str">
        <f>+IFERROR(VLOOKUP(C137,'[2]20180327오더자료'!$E$173812:$F$173823,2,0),"")</f>
        <v/>
      </c>
      <c r="XP137" s="1" t="str">
        <f>+IFERROR(VLOOKUP(C137,'[2]20180327오더자료'!$E$173872:$F$173884,2,0),"")</f>
        <v/>
      </c>
      <c r="XQ137" s="1">
        <f>+IFERROR(VLOOKUP(C137,'[2]20180327오더자료'!$E$174017:$F$174025,2,0),"")</f>
        <v>2</v>
      </c>
      <c r="XR137" s="1" t="str">
        <f>+IFERROR(VLOOKUP(C137,'[2]20180327오더자료'!$E$174121:$F$174129,2,0),"")</f>
        <v/>
      </c>
      <c r="XS137" s="1" t="str">
        <f>+IFERROR(VLOOKUP(C137,'[2]20180327오더자료'!$E$174155:$F$174172,2,0),"")</f>
        <v/>
      </c>
      <c r="XT137" s="1" t="str">
        <f>+IFERROR(VLOOKUP(C137,'[2]20180327오더자료'!$E$174191:$F$174204,2,0),"")</f>
        <v/>
      </c>
      <c r="XU137" s="1" t="str">
        <f>+IFERROR(VLOOKUP(C137,'[2]20180327오더자료'!$E$174221:$F$174234,2,0),"")</f>
        <v/>
      </c>
      <c r="XV137" s="1"/>
      <c r="XW137" s="1">
        <f>+IFERROR(VLOOKUP(C137,'[2]20180327오더자료'!$E$174246:$F$174255,2,0),"")</f>
        <v>3</v>
      </c>
      <c r="XX137" s="1" t="str">
        <f>+IFERROR(VLOOKUP(C137,'[2]20180327오더자료'!$E$174290:$F$174303,2,0),"")</f>
        <v/>
      </c>
      <c r="XY137" s="1">
        <f>+IFERROR(VLOOKUP(C137,'[2]20180327오더자료'!$E$174317:$F$174326,2,0),"")</f>
        <v>2</v>
      </c>
      <c r="XZ137" s="1" t="str">
        <f>+IFERROR(VLOOKUP(C137,'[2]20180327오더자료'!$E$174352:$F$174360,2,0),"")</f>
        <v/>
      </c>
      <c r="YA137" s="1"/>
      <c r="YB137" s="1"/>
      <c r="YC137" s="1"/>
      <c r="YD137" s="1"/>
      <c r="YE137" s="1"/>
      <c r="YF137" s="1"/>
      <c r="YG137" s="1"/>
      <c r="YH137" s="1"/>
      <c r="YI137" s="1"/>
      <c r="YJ137" s="1" t="str">
        <f>+IFERROR(VLOOKUP(C137,'[2]20180327오더자료'!$E$174361:$F$174369,2,0),"")</f>
        <v/>
      </c>
      <c r="YK137" s="1" t="str">
        <f>+IFERROR(VLOOKUP(C137,'[2]20180327오더자료'!$E$174394:$F$174415,2,0),"")</f>
        <v/>
      </c>
      <c r="YL137" s="1" t="str">
        <f>+IFERROR(VLOOKUP(C137,'[2]20180327오더자료'!$E$174429:$F$174441,2,0),"")</f>
        <v/>
      </c>
      <c r="YM137" s="1" t="str">
        <f>+IFERROR(VLOOKUP(C137,'[2]20180327오더자료'!$E$174494:$F$174503,2,0),"")</f>
        <v/>
      </c>
      <c r="YN137" s="1" t="str">
        <f>+IFERROR(VLOOKUP(C137,'[2]20180327오더자료'!$E$174558:$F$174570,2,0),"")</f>
        <v/>
      </c>
      <c r="YO137" s="1" t="str">
        <f>+IFERROR(VLOOKUP(C137,'[2]20180327오더자료'!$E$174595:$F$174607,2,0),"")</f>
        <v/>
      </c>
      <c r="YP137" s="1">
        <f>+IFERROR(VLOOKUP(C137,'[2]20180327오더자료'!$E$174609:$F$174618,2,0),"")</f>
        <v>2.5</v>
      </c>
      <c r="YQ137" s="1" t="str">
        <f>+IFERROR(VLOOKUP(C137,'[2]20180327오더자료'!$E$174660:$F$174669,2,0),"")</f>
        <v/>
      </c>
      <c r="YR137" s="1">
        <f>+IFERROR(VLOOKUP(C137,'[2]20180327오더자료'!$E$174705:$F$174718,2,0),"")</f>
        <v>3</v>
      </c>
      <c r="YS137" s="1"/>
      <c r="YT137" s="1" t="str">
        <f>+IFERROR(VLOOKUP(C137,'[2]20180327오더자료'!$E$174768:$F$174785,2,0),"")</f>
        <v/>
      </c>
      <c r="YU137" s="1" t="str">
        <f>+IFERROR(VLOOKUP(C137,'[2]20180327오더자료'!$E$174823:$F$174832,2,0),"")</f>
        <v/>
      </c>
      <c r="YV137" s="1"/>
      <c r="YW137" s="1" t="str">
        <f>+IFERROR(VLOOKUP(C137,'[2]20180327오더자료'!$E$174845:$F$174857,2,0),"")</f>
        <v/>
      </c>
      <c r="YX137" s="1">
        <f>+IFERROR(VLOOKUP(C137,'[2]20180327오더자료'!$E$174986:$F$174998,2,0),"")</f>
        <v>2.5</v>
      </c>
      <c r="YY137" s="1">
        <f>+IFERROR(VLOOKUP(C137,'[2]20180327오더자료'!$E$174999:$F$175012,2,0),"")</f>
        <v>2</v>
      </c>
      <c r="YZ137" s="1" t="str">
        <f>+IFERROR(VLOOKUP(C137,'[2]20180327오더자료'!$E$175087:$F$175096,2,0),"")</f>
        <v/>
      </c>
      <c r="ZA137" s="1" t="str">
        <f>+IFERROR(VLOOKUP(C137,'[2]20180327오더자료'!$E$175110:$F$175121,2,0),"")</f>
        <v/>
      </c>
      <c r="ZB137" s="1" t="str">
        <f>+IFERROR(VLOOKUP(C137,'[2]20180327오더자료'!$E$175190:$F$175202,2,0),"")</f>
        <v/>
      </c>
      <c r="ZC137" s="1" t="str">
        <f>+IFERROR(VLOOKUP(C137,'[2]20180327오더자료'!$E$175260:$F$175271,2,0),"")</f>
        <v/>
      </c>
      <c r="ZD137" s="1" t="str">
        <f>+IFERROR(VLOOKUP(C137,'[2]20180327오더자료'!$E$175300:$F$175311,2,0),"")</f>
        <v/>
      </c>
      <c r="ZE137" s="1">
        <f>+IFERROR(VLOOKUP(C137,'[2]20180327오더자료'!$E$175343:$F$175354,2,0),"")</f>
        <v>3</v>
      </c>
      <c r="ZF137" s="1" t="str">
        <f>+IFERROR(VLOOKUP(C137,'[2]20180327오더자료'!$E$175375:$F$175388,2,0),"")</f>
        <v/>
      </c>
      <c r="ZG137" s="1" t="str">
        <f>+IFERROR(VLOOKUP(C137,'[2]20180327오더자료'!$E$175433:$F$175443,2,0),"")</f>
        <v/>
      </c>
      <c r="ZH137" s="1">
        <f>+IFERROR(VLOOKUP(C137,'[2]20180327오더자료'!$E$175484:$F$175495,2,0),"")</f>
        <v>2</v>
      </c>
      <c r="ZI137" s="1" t="str">
        <f>+IFERROR(VLOOKUP(C137,'[2]20180327오더자료'!$E$175516:$F$175527,2,0),"")</f>
        <v/>
      </c>
      <c r="ZJ137" s="1">
        <f>+IFERROR(VLOOKUP(C137,'[2]20180327오더자료'!$E$175549:$F$175556,2,0),"")</f>
        <v>3</v>
      </c>
      <c r="ZK137" s="1"/>
      <c r="ZL137" s="1"/>
      <c r="ZM137" s="1"/>
      <c r="ZN137" s="1"/>
      <c r="ZO137" s="1" t="str">
        <f>+IFERROR(VLOOKUP(C137,'[2]20180327오더자료'!$E$175571:$F$175586,2,0),"")</f>
        <v/>
      </c>
      <c r="ZP137" s="1" t="str">
        <f>+IFERROR(VLOOKUP(C137,'[2]20180327오더자료'!$E$175605:$F$175615,2,0),"")</f>
        <v/>
      </c>
      <c r="ZQ137" s="1"/>
      <c r="ZR137" s="1"/>
      <c r="ZS137" s="1" t="str">
        <f>+IFERROR(VLOOKUP(C137,'[2]20180327오더자료'!$E$175644:$F$175651,2,0),"")</f>
        <v/>
      </c>
      <c r="ZT137" s="1"/>
      <c r="ZU137" s="1"/>
      <c r="ZV137" s="1">
        <f>+IFERROR(VLOOKUP(C137,'[2]20180327오더자료'!$E$175700:$F$175712,2,0),"")</f>
        <v>2.5</v>
      </c>
      <c r="ZW137" s="1" t="str">
        <f>+IFERROR(VLOOKUP(C137,'[2]20180327오더자료'!$E$175744:$F$175756,2,0),"")</f>
        <v/>
      </c>
      <c r="ZX137" s="1" t="str">
        <f>+IFERROR(VLOOKUP(C137,'[2]20180327오더자료'!$E$175767:$F$175778,2,0),"")</f>
        <v/>
      </c>
      <c r="ZY137" s="1" t="str">
        <f>+IFERROR(VLOOKUP(C137,'[2]20180327오더자료'!$E$175819:$F$175829,2,0),"")</f>
        <v/>
      </c>
      <c r="ZZ137" s="1" t="str">
        <f>+IFERROR(VLOOKUP(C137,'[2]20180327오더자료'!$E$175846:$F$175857,2,0),"")</f>
        <v/>
      </c>
      <c r="AAA137" s="1">
        <f>+IFERROR(VLOOKUP(C137,'[2]20180327오더자료'!$E$175870:$F$175880,2,0),"")</f>
        <v>2.5</v>
      </c>
      <c r="AAB137" s="1" t="str">
        <f>+IFERROR(VLOOKUP(C137,'[2]20180327오더자료'!$E$175893:$F$175905,2,0),"")</f>
        <v/>
      </c>
      <c r="AAC137" s="1" t="str">
        <f>+IFERROR(VLOOKUP(C137,'[2]20180327오더자료'!$E$175963:$F$175973,2,0),"")</f>
        <v/>
      </c>
      <c r="AAD137" s="1">
        <f>+IFERROR(VLOOKUP(C137,'[2]20180327오더자료'!$E$176132:$F$176145,2,0),"")</f>
        <v>2</v>
      </c>
      <c r="AAE137" s="1">
        <f>+IFERROR(VLOOKUP(C137,'[2]20180327오더자료'!$E$176167:$F$176184,2,0),"")</f>
        <v>2</v>
      </c>
      <c r="AAF137" s="1" t="str">
        <f>+IFERROR(VLOOKUP(C137,'[2]20180327오더자료'!$E$176193:$F$176203,2,0),"")</f>
        <v/>
      </c>
      <c r="AAG137" s="1"/>
      <c r="AAH137" s="1" t="str">
        <f>+IFERROR(VLOOKUP(C137,'[2]20180327오더자료'!$E$176243:$F$176256,2,0),"")</f>
        <v/>
      </c>
      <c r="AAI137" s="1">
        <f>+IFERROR(VLOOKUP(C137,'[2]20180327오더자료'!$E$176437:$F$176456,2,0),"")</f>
        <v>2</v>
      </c>
      <c r="AAJ137" s="1" t="str">
        <f>+IFERROR(VLOOKUP(C137,'[2]20180327오더자료'!$E$176457:$F$176465,2,0),"")</f>
        <v/>
      </c>
      <c r="AAK137" s="1" t="str">
        <f>+IFERROR(VLOOKUP(C137,'[2]20180327오더자료'!$E$176489:$F$176501,2,0),"")</f>
        <v/>
      </c>
      <c r="AAL137" s="1">
        <f>+IFERROR(VLOOKUP(C137,'[2]20180327오더자료'!$E$176549:$F$176558,2,0),"")</f>
        <v>3</v>
      </c>
      <c r="AAM137" s="1"/>
      <c r="AAN137" s="1"/>
      <c r="AAO137" s="1" t="str">
        <f>+IFERROR(VLOOKUP(C137,'[2]20180327오더자료'!$E$176607:$F$176615,2,0),"")</f>
        <v/>
      </c>
      <c r="AAP137" s="1">
        <f>+IFERROR(VLOOKUP(C137,'[2]20180327오더자료'!$E$176669:$F$176683,2,0),"")</f>
        <v>4</v>
      </c>
      <c r="AAQ137" s="1" t="str">
        <f>+IFERROR(VLOOKUP(C137,'[2]20180327오더자료'!$E$176684:$F$176695,2,0),"")</f>
        <v/>
      </c>
      <c r="AAR137" s="1">
        <f>+IFERROR(VLOOKUP(C137,'[2]20180327오더자료'!$E$176704:$F$176713,2,0),"")</f>
        <v>3</v>
      </c>
      <c r="AAS137" s="1" t="str">
        <f>+IFERROR(VLOOKUP(C137,'[2]20180327오더자료'!$E$176723:$F$176732,2,0),"")</f>
        <v/>
      </c>
      <c r="AAT137" s="1" t="str">
        <f>+IFERROR(VLOOKUP(C137,'[2]20180327오더자료'!$E$176759:$F$176768,2,0),"")</f>
        <v/>
      </c>
      <c r="AAU137" s="1" t="str">
        <f>+IFERROR(VLOOKUP(C137,'[2]20180327오더자료'!$E$176806:$F$176825,2,0),"")</f>
        <v/>
      </c>
      <c r="AAV137" s="1" t="str">
        <f>+IFERROR(VLOOKUP(C137,'[2]20180327오더자료'!$E$176848:$F$176860,2,0),"")</f>
        <v/>
      </c>
      <c r="AAW137" s="1">
        <f>+IFERROR(VLOOKUP(C137,'[2]20180327오더자료'!$E$176910:$F$176918,2,0),"")</f>
        <v>2.5</v>
      </c>
      <c r="AAX137" s="1" t="str">
        <f>+IFERROR(VLOOKUP(C137,'[2]20180327오더자료'!$E$176946:$F$176956,2,0),"")</f>
        <v/>
      </c>
      <c r="AAY137" s="1" t="str">
        <f>+IFERROR(VLOOKUP(C137,'[2]20180327오더자료'!$E$176989:$F$177001,2,0),"")</f>
        <v/>
      </c>
      <c r="AAZ137" s="1" t="str">
        <f>+IFERROR(VLOOKUP(C137,'[2]20180327오더자료'!$E$177024:$F$177034,2,0),"")</f>
        <v/>
      </c>
      <c r="ABA137" s="1" t="str">
        <f>+IFERROR(VLOOKUP(C137,'[2]20180327오더자료'!$E$177164:$F$177170,2,0),"")</f>
        <v/>
      </c>
      <c r="ABB137" s="1" t="str">
        <f>+IFERROR(VLOOKUP(C137,'[2]20180327오더자료'!$E$177215:$F$177225,2,0),"")</f>
        <v/>
      </c>
      <c r="ABC137" s="1" t="str">
        <f>+IFERROR(VLOOKUP(C137,'[2]20180327오더자료'!$E$177244:$F$177262,2,0),"")</f>
        <v/>
      </c>
      <c r="ABD137" s="1" t="str">
        <f>+IFERROR(VLOOKUP(C137,'[2]20180327오더자료'!$E$177287:$F$177302,2,0),"")</f>
        <v/>
      </c>
      <c r="ABE137" s="1">
        <f>+IFERROR(VLOOKUP(C137,'[2]20180327오더자료'!$E$177303:$F$177315,2,0),"")</f>
        <v>3</v>
      </c>
      <c r="ABF137" s="1"/>
      <c r="ABG137" s="1">
        <f>+IFERROR(VLOOKUP(C137,'[2]20180327오더자료'!$E$177372:$F$177385,2,0),"")</f>
        <v>2</v>
      </c>
      <c r="ABH137" s="1">
        <f>+IFERROR(VLOOKUP(C137,'[2]20180327오더자료'!$E$177406:$F$177416,2,0),"")</f>
        <v>2</v>
      </c>
      <c r="ABI137" s="1" t="str">
        <f>+IFERROR(VLOOKUP(C137,'[2]20180327오더자료'!$E$177460:$F$177472,2,0),"")</f>
        <v/>
      </c>
      <c r="ABJ137" s="1" t="str">
        <f>+IFERROR(VLOOKUP(C137,'[2]20180327오더자료'!$E$177502:$F$177513,2,0),"")</f>
        <v/>
      </c>
      <c r="ABK137" s="1" t="str">
        <f>+IFERROR(VLOOKUP(C137,'[2]20180327오더자료'!$E$177523:$F$177533,2,0),"")</f>
        <v/>
      </c>
      <c r="ABL137" s="1">
        <f>+IFERROR(VLOOKUP(C137,'[2]20180327오더자료'!$E$177587:$F$177601,2,0),"")</f>
        <v>2.5</v>
      </c>
      <c r="ABM137" s="1">
        <f>+IFERROR(VLOOKUP(C137,'[2]20180327오더자료'!$E$177602:$F$177613,2,0),"")</f>
        <v>3</v>
      </c>
      <c r="ABN137" s="1" t="str">
        <f>+IFERROR(VLOOKUP(C137,'[2]20180327오더자료'!$E$177636:$F$177646,2,0),"")</f>
        <v/>
      </c>
      <c r="ABO137" s="1" t="str">
        <f>+IFERROR(VLOOKUP(C137,'[2]20180327오더자료'!$E$177662:$F$177683,2,0),"")</f>
        <v/>
      </c>
      <c r="ABP137" s="1" t="str">
        <f>+IFERROR(VLOOKUP(C137,'[2]20180327오더자료'!$E$177720:$F$177730,2,0),"")</f>
        <v/>
      </c>
      <c r="ABQ137" s="1" t="str">
        <f>+IFERROR(VLOOKUP(C137,'[2]20180327오더자료'!$E$178795:$F$178809,2,0),"")</f>
        <v/>
      </c>
      <c r="ABR137" s="1"/>
      <c r="ABS137" s="1">
        <f>+IFERROR(VLOOKUP(C137,'[2]20180327오더자료'!$E$178835:$F$178856,2,0),"")</f>
        <v>2.5</v>
      </c>
      <c r="ABT137" s="1" t="str">
        <f>+IFERROR(VLOOKUP(C137,'[2]20180327오더자료'!$E$178857:$F$178869,2,0),"")</f>
        <v/>
      </c>
      <c r="ABU137" s="1" t="str">
        <f>+IFERROR(VLOOKUP(C137,'[2]20180327오더자료'!$E$178889:$F$178897,2,0),"")</f>
        <v/>
      </c>
      <c r="ABV137" s="1" t="str">
        <f>+IFERROR(VLOOKUP(C137,'[2]20180327오더자료'!$E$178913:$F$178923,2,0),"")</f>
        <v/>
      </c>
      <c r="ABW137" s="1">
        <f>+IFERROR(VLOOKUP(C137,'[2]20180327오더자료'!$E$178948:$F$178967,2,0),"")</f>
        <v>4.5</v>
      </c>
      <c r="ABX137" s="1" t="str">
        <f>+IFERROR(VLOOKUP(C137,'[2]20180327오더자료'!$E$178972:$F$178983,2,0),"")</f>
        <v/>
      </c>
      <c r="ABY137" s="1">
        <f>+IFERROR(VLOOKUP(C137,'[2]20180327오더자료'!$E$178991:$F$179003,2,0),"")</f>
        <v>2</v>
      </c>
      <c r="ABZ137" s="1" t="str">
        <f>+IFERROR(VLOOKUP(C137,'[2]20180327오더자료'!$E$179026:$F$179043,2,0),"")</f>
        <v/>
      </c>
      <c r="ACA137" s="1"/>
      <c r="ACB137" s="1" t="str">
        <f>+IFERROR(VLOOKUP(C137,'[2]20180327오더자료'!$E$179089:$F$179099,2,0),"")</f>
        <v/>
      </c>
      <c r="ACC137" s="1" t="str">
        <f>+IFERROR(VLOOKUP(C137,'[2]20180327오더자료'!$E$179142:$F$179154,2,0),"")</f>
        <v/>
      </c>
      <c r="ACD137" s="1" t="str">
        <f>+IFERROR(VLOOKUP(C137,'[2]20180327오더자료'!$E$179219:$F$179231,2,0),"")</f>
        <v/>
      </c>
      <c r="ACE137" s="1" t="str">
        <f>+IFERROR(VLOOKUP(C137,'[2]20180327오더자료'!$E$179252:$F$179262,2,0),"")</f>
        <v/>
      </c>
      <c r="ACF137" s="1" t="str">
        <f>+IFERROR(VLOOKUP(C137,'[2]20180327오더자료'!$E$179306:$F$179316,2,0),"")</f>
        <v/>
      </c>
      <c r="ACG137" s="1" t="str">
        <f>+IFERROR(VLOOKUP(C137,'[2]20180327오더자료'!$E$179461:$F$179471,2,0),"")</f>
        <v/>
      </c>
      <c r="ACH137" s="1" t="str">
        <f>+IFERROR(VLOOKUP(C137,'[2]20180327오더자료'!$E$179509:$F$179520,2,0),"")</f>
        <v/>
      </c>
      <c r="ACI137" s="1" t="str">
        <f>+IFERROR(VLOOKUP(C137,'[2]20180327오더자료'!$E$179560:$F$179571,2,0),"")</f>
        <v/>
      </c>
      <c r="ACJ137" s="1" t="str">
        <f>+IFERROR(VLOOKUP(C137,'[2]20180327오더자료'!$E$179624:$F$179639,2,0),"")</f>
        <v/>
      </c>
      <c r="ACK137" s="1" t="str">
        <f>+IFERROR(VLOOKUP(C137,'[2]20180327오더자료'!$E$179639:$F$179652,2,0),"")</f>
        <v/>
      </c>
      <c r="ACL137" s="1" t="str">
        <f>+IFERROR(VLOOKUP(C137,'[2]20180327오더자료'!$E$179734:$F$179742,2,0),"")</f>
        <v/>
      </c>
      <c r="ACM137" s="1" t="str">
        <f>+IFERROR(VLOOKUP(C137,'[2]20180327오더자료'!$E$179743:$F$179755,2,0),"")</f>
        <v/>
      </c>
      <c r="ACN137" s="1" t="str">
        <f>+IFERROR(VLOOKUP(C137,'[2]20180327오더자료'!$E$179756:$F$179768,2,0),"")</f>
        <v/>
      </c>
      <c r="ACO137" s="1">
        <f>+IFERROR(VLOOKUP(C137,'[2]20180327오더자료'!$E$179801:$F$179812,2,0),"")</f>
        <v>2.5</v>
      </c>
      <c r="ACP137" s="1" t="str">
        <f>+IFERROR(VLOOKUP(C137,'[2]20180327오더자료'!$E$179835:$F$179848,2,0),"")</f>
        <v/>
      </c>
      <c r="ACQ137" s="1" t="str">
        <f>+IFERROR(VLOOKUP(C137,'[2]20180327오더자료'!$E$179871:$F$179881,2,0),"")</f>
        <v/>
      </c>
      <c r="ACR137" s="1" t="str">
        <f>+IFERROR(VLOOKUP(C137,'[2]20180327오더자료'!$E$179928:$F$179937,2,0),"")</f>
        <v/>
      </c>
      <c r="ACS137" s="1" t="str">
        <f>+IFERROR(VLOOKUP(C137,'[2]20180327오더자료'!$E$179961:$F$179977,2,0),"")</f>
        <v/>
      </c>
      <c r="ACT137" s="1" t="str">
        <f>+IFERROR(VLOOKUP(C137,'[2]20180327오더자료'!$E$179978:$F$179988,2,0),"")</f>
        <v/>
      </c>
      <c r="ACU137" s="1">
        <f>+IFERROR(VLOOKUP(C137,'[2]20180327오더자료'!$E$180022:$F$180030,2,0),"")</f>
        <v>2</v>
      </c>
      <c r="ACV137" s="1"/>
      <c r="ACW137" s="1"/>
      <c r="ACX137" s="1"/>
      <c r="ACY137" s="1"/>
      <c r="ACZ137" s="1">
        <f>+IFERROR(VLOOKUP(C137,'[2]20180327오더자료'!$E$180282:$F$180292,2,0),"")</f>
        <v>3</v>
      </c>
      <c r="ADA137" s="1" t="str">
        <f>+IFERROR(VLOOKUP(C137,'[2]20180327오더자료'!$E$180313:$F$180323,2,0),"")</f>
        <v/>
      </c>
      <c r="ADB137" s="1">
        <f>+IFERROR(VLOOKUP(C137,'[2]20180327오더자료'!$E$180333:$F$180342,2,0),"")</f>
        <v>3</v>
      </c>
      <c r="ADC137" s="1" t="str">
        <f>+IFERROR(VLOOKUP(C137,'[2]20180327오더자료'!$E$180360:$F$180372,2,0),"")</f>
        <v/>
      </c>
      <c r="ADD137" s="1" t="str">
        <f>+IFERROR(VLOOKUP(C137,'[2]20180327오더자료'!$E$180383:$F$180397,2,0),"")</f>
        <v/>
      </c>
      <c r="ADE137" s="1" t="str">
        <f>+IFERROR(VLOOKUP(C137,'[2]20180327오더자료'!$E$180398:$F$180411,2,0),"")</f>
        <v/>
      </c>
      <c r="ADF137" s="1" t="str">
        <f>+IFERROR(VLOOKUP(C137,'[2]20180327오더자료'!$E$180429:$F$180442,2,0),"")</f>
        <v/>
      </c>
      <c r="ADG137" s="1" t="str">
        <f>+IFERROR(VLOOKUP(C137,'[2]20180327오더자료'!$E$180454:$F$180465,2,0),"")</f>
        <v/>
      </c>
      <c r="ADH137" s="1"/>
      <c r="ADI137" s="1" t="str">
        <f>+IFERROR(VLOOKUP(C137,'[2]20180327오더자료'!$E$180486:$F$180498,2,0),"")</f>
        <v/>
      </c>
      <c r="ADJ137" s="1" t="str">
        <f>+IFERROR(VLOOKUP(C137,'[2]20180327오더자료'!$E$180524:$F$180535,2,0),"")</f>
        <v/>
      </c>
      <c r="ADK137" s="1">
        <f>+IFERROR(VLOOKUP(C137,'[2]20180327오더자료'!$E$180603:$F$180617,2,0),"")</f>
        <v>2.5</v>
      </c>
      <c r="ADL137" s="1" t="str">
        <f>+IFERROR(VLOOKUP(C137,'[2]20180327오더자료'!$E$180639:$F$180649,2,0),"")</f>
        <v/>
      </c>
      <c r="ADM137" s="1">
        <f>+IFERROR(VLOOKUP(C137,'[2]20180327오더자료'!$E$180667:$F$180686,2,0),"")</f>
        <v>2.5</v>
      </c>
      <c r="ADN137" s="1"/>
      <c r="ADO137" s="1">
        <f>+IFERROR(VLOOKUP(C137,'[2]20180327오더자료'!$E$180704:$F$180714,2,0),"")</f>
        <v>2.5</v>
      </c>
      <c r="ADP137" s="1">
        <f>+IFERROR(VLOOKUP(C137,'[2]20180327오더자료'!$E$180740:$F$180749,2,0),"")</f>
        <v>4.5</v>
      </c>
      <c r="ADQ137" s="1"/>
      <c r="ADR137" s="1"/>
      <c r="ADS137" s="1">
        <f>+IFERROR(VLOOKUP(C137,'[2]20180327오더자료'!$E$180764:$F$180778,2,0),"")</f>
        <v>2.5</v>
      </c>
      <c r="ADT137" s="1"/>
      <c r="ADU137" s="1" t="str">
        <f>+IFERROR(VLOOKUP(C137,'[2]20180327오더자료'!$E$180802:$F$180816,2,0),"")</f>
        <v/>
      </c>
      <c r="ADV137" s="1">
        <f>+IFERROR(VLOOKUP(C137,'[2]20180327오더자료'!$E$180849:$F$180856,2,0),"")</f>
        <v>3</v>
      </c>
      <c r="ADW137" s="1"/>
      <c r="ADX137" s="1" t="str">
        <f>+IFERROR(VLOOKUP(C137,'[2]20180327오더자료'!$E$180879:$F$180893,2,0),"")</f>
        <v/>
      </c>
      <c r="ADY137" s="1" t="str">
        <f>+IFERROR(VLOOKUP(C137,'[2]20180327오더자료'!$E$180940:$F$180951,2,0),"")</f>
        <v/>
      </c>
      <c r="ADZ137" s="1" t="str">
        <f>+IFERROR(VLOOKUP(C137,'[2]20180327오더자료'!$E$180999:$F$181009,2,0),"")</f>
        <v/>
      </c>
      <c r="AEA137" s="1" t="str">
        <f>+IFERROR(VLOOKUP(C137,'[2]20180327오더자료'!$E$181027:$F$181037,2,0),"")</f>
        <v/>
      </c>
      <c r="AEB137" s="1">
        <f>+IFERROR(VLOOKUP(C137,'[2]20180327오더자료'!$E$181058:$F$181072,2,0),"")</f>
        <v>2</v>
      </c>
      <c r="AEC137" s="1" t="str">
        <f>+IFERROR(VLOOKUP(C137,'[2]20180327오더자료'!$E$181098:$F$181109,2,0),"")</f>
        <v/>
      </c>
      <c r="AED137" s="1"/>
      <c r="AEE137" s="1">
        <f>+IFERROR(VLOOKUP(C137,'[2]20180327오더자료'!$E$181128:$F$181141,2,0),"")</f>
        <v>2</v>
      </c>
      <c r="AEF137" s="1"/>
      <c r="AEG137" s="1" t="str">
        <f>+IFERROR(VLOOKUP(C137,'[2]20180327오더자료'!$E$181218:$F$181231,2,0),"")</f>
        <v/>
      </c>
      <c r="AEH137" s="1" t="str">
        <f>+IFERROR(VLOOKUP(C137,'[2]20180327오더자료'!$E$181243:$F$181257,2,0),"")</f>
        <v/>
      </c>
      <c r="AEI137" s="1" t="str">
        <f>+IFERROR(VLOOKUP(C137,'[2]20180327오더자료'!$E$181266:$F$181274,2,0),"")</f>
        <v/>
      </c>
      <c r="AEJ137" s="1" t="str">
        <f>+IFERROR(VLOOKUP(C137,'[2]20180327오더자료'!$E$181284:$F$181296,2,0),"")</f>
        <v/>
      </c>
      <c r="AEK137" s="1" t="str">
        <f>+IFERROR(VLOOKUP(C137,'[2]20180327오더자료'!$E$181318:$F$181329,2,0),"")</f>
        <v/>
      </c>
      <c r="AEL137" s="1" t="str">
        <f>+IFERROR(VLOOKUP(C137,'[2]20180327오더자료'!$E$181342:$F$181358,2,0),"")</f>
        <v/>
      </c>
      <c r="AEM137" s="1">
        <f>+IFERROR(VLOOKUP(C137,'[2]20180327오더자료'!$E$181382:$F$181393,2,0),"")</f>
        <v>2.5</v>
      </c>
      <c r="AEN137" s="1" t="str">
        <f>+IFERROR(VLOOKUP(C137,'[2]20180327오더자료'!$E$181414:$F$181424,2,0),"")</f>
        <v/>
      </c>
      <c r="AEO137" s="1" t="str">
        <f>+IFERROR(VLOOKUP(C137,'[2]20180327오더자료'!$E$181436:$F$181445,2,0),"")</f>
        <v/>
      </c>
      <c r="AEP137" s="1" t="str">
        <f>+IFERROR(VLOOKUP(C137,'[2]20180327오더자료'!$E$181466:$F$181476,2,0),"")</f>
        <v/>
      </c>
      <c r="AEQ137" s="1" t="str">
        <f>+IFERROR(VLOOKUP(C137,'[2]20180327오더자료'!$E$181488:$F$181499,2,0),"")</f>
        <v/>
      </c>
      <c r="AER137" s="1">
        <f>+IFERROR(VLOOKUP(C137,'[2]20180327오더자료'!$E$181513:$F$181524,2,0),"")</f>
        <v>3</v>
      </c>
      <c r="AES137" s="1"/>
      <c r="AET137" s="1" t="str">
        <f>+IFERROR(VLOOKUP(C137,'[2]20180327오더자료'!$E$181537:$F$181549,2,0),"")</f>
        <v/>
      </c>
      <c r="AEU137" s="1" t="str">
        <f>+IFERROR(VLOOKUP(C137,'[2]20180327오더자료'!$E$181590:$F$181599,2,0),"")</f>
        <v/>
      </c>
      <c r="AEV137" s="1" t="str">
        <f>+IFERROR(VLOOKUP(C137,'[2]20180327오더자료'!$E$181616:$F$181626,2,0),"")</f>
        <v/>
      </c>
      <c r="AEW137" s="1"/>
      <c r="AEX137" s="1"/>
      <c r="AEY137" s="1"/>
      <c r="AEZ137" s="1">
        <f>+IFERROR(VLOOKUP(C137,'[2]20180327오더자료'!$E$182061:$F$182070,2,0),"")</f>
        <v>3</v>
      </c>
      <c r="AFA137" s="1">
        <f>+IFERROR(VLOOKUP(C137,'[2]20180327오더자료'!$E$182079:$F$182089,2,0),"")</f>
        <v>2.5</v>
      </c>
      <c r="AFB137" s="1">
        <f>+IFERROR(VLOOKUP(C137,'[2]20180327오더자료'!$E$182101:$F$182111,2,0),"")</f>
        <v>2.5</v>
      </c>
      <c r="AFC137" s="1">
        <f>+IFERROR(VLOOKUP(C137,'[2]20180327오더자료'!$E$182131:$F$182137,2,0),"")</f>
        <v>3</v>
      </c>
      <c r="AFD137" s="1" t="str">
        <f>+IFERROR(VLOOKUP(C137,'[2]20180327오더자료'!$E$182138:$F$182151,2,0),"")</f>
        <v/>
      </c>
      <c r="AFE137" s="1">
        <f>+IFERROR(VLOOKUP(C137,'[2]20180327오더자료'!$E$182172:$F$182182,2,0),"")</f>
        <v>4</v>
      </c>
      <c r="AFF137" s="1" t="str">
        <f>+IFERROR(VLOOKUP(C137,'[2]20180327오더자료'!$E$182202:$F$182215,2,0),"")</f>
        <v/>
      </c>
      <c r="AFG137" s="1">
        <f>+IFERROR(VLOOKUP(C137,'[2]20180327오더자료'!$E$182246:$F$182253,2,0),"")</f>
        <v>2</v>
      </c>
      <c r="AFH137" s="1">
        <f>+IFERROR(VLOOKUP(C137,'[2]20180327오더자료'!$E$182265:$F$182278,2,0),"")</f>
        <v>2</v>
      </c>
      <c r="AFI137" s="1" t="str">
        <f>+IFERROR(VLOOKUP(C137,'[2]20180327오더자료'!$E$182298:$F$182319,2,0),"")</f>
        <v/>
      </c>
      <c r="AFJ137" s="1"/>
      <c r="AFK137" s="1"/>
      <c r="AFL137" s="1" t="str">
        <f>+IFERROR(VLOOKUP(C137,'[2]20180327오더자료'!$E$182335:$F$182346,2,0),"")</f>
        <v/>
      </c>
      <c r="AFM137" s="1">
        <f>+IFERROR(VLOOKUP(C137,'[2]20180327오더자료'!$E$182365:$F$182378,2,0),"")</f>
        <v>3</v>
      </c>
      <c r="AFN137" s="1">
        <f>+IFERROR(VLOOKUP(C137,'[2]20180327오더자료'!$E$182397:$F$182405,2,0),"")</f>
        <v>3</v>
      </c>
      <c r="AFO137" s="1">
        <f>+IFERROR(VLOOKUP(C137,'[2]20180327오더자료'!$E$182426:$F$182439,2,0),"")</f>
        <v>2</v>
      </c>
      <c r="AFP137" s="1" t="str">
        <f>+IFERROR(VLOOKUP(C137,'[2]20180327오더자료'!$E$182440:$F$182452,2,0),"")</f>
        <v/>
      </c>
      <c r="AFQ137" s="1"/>
      <c r="AFR137" s="1">
        <f>+IFERROR(VLOOKUP(C137,'[2]20180327오더자료'!$E$182485:$F$182494,2,0),"")</f>
        <v>2.5</v>
      </c>
      <c r="AFS137" s="1" t="str">
        <f>+IFERROR(VLOOKUP(C137,'[2]20180327오더자료'!$E$182516:$F$182525,2,0),"")</f>
        <v/>
      </c>
      <c r="AFT137" s="1">
        <f>+IFERROR(VLOOKUP(C137,'[2]20180327오더자료'!$E$182544:$F$182556,2,0),"")</f>
        <v>2</v>
      </c>
      <c r="AFU137" s="1" t="str">
        <f>+IFERROR(VLOOKUP(C137,'[2]20180327오더자료'!$E$182574:$F$182586,2,0),"")</f>
        <v/>
      </c>
      <c r="AFV137" s="1" t="str">
        <f>+IFERROR(VLOOKUP(C137,'[2]20180327오더자료'!$E$182606:$F$182618,2,0),"")</f>
        <v/>
      </c>
      <c r="AFW137" s="1" t="str">
        <f>+IFERROR(VLOOKUP(C137,'[2]20180327오더자료'!$E$182639:$F$182650,2,0),"")</f>
        <v/>
      </c>
      <c r="AFX137" s="1" t="str">
        <f>+IFERROR(VLOOKUP(C137,'[2]20180327오더자료'!$E$182683:$F$182695,2,0),"")</f>
        <v/>
      </c>
      <c r="AFY137" s="1" t="str">
        <f>+IFERROR(VLOOKUP(C137,'[2]20180327오더자료'!$E$182696:$F$182706,2,0),"")</f>
        <v/>
      </c>
      <c r="AFZ137" s="1">
        <f>+IFERROR(VLOOKUP(C137,'[2]20180327오더자료'!$E$182749:$F$182759,2,0),"")</f>
        <v>2.5</v>
      </c>
      <c r="AGA137" s="1"/>
      <c r="AGB137" s="1" t="str">
        <f>+IFERROR(VLOOKUP(C137,'[2]20180327오더자료'!$E$182776:$F$182791,2,0),"")</f>
        <v/>
      </c>
      <c r="AGC137" s="1">
        <f>+IFERROR(VLOOKUP(C137,'[2]20180327오더자료'!$E$182792:$F$182806,2,0),"")</f>
        <v>2</v>
      </c>
      <c r="AGD137" s="1">
        <f>+IFERROR(VLOOKUP(C137,'[2]20180327오더자료'!$E$182807:$F$182819,2,0),"")</f>
        <v>2</v>
      </c>
      <c r="AGE137" s="1">
        <f>+IFERROR(VLOOKUP(C137,'[2]20180327오더자료'!$E$182834:$F$182846,2,0),"")</f>
        <v>2</v>
      </c>
      <c r="AGF137" s="1" t="str">
        <f>+IFERROR(VLOOKUP(C137,'[2]20180327오더자료'!$E$182868:$F$182886,2,0),"")</f>
        <v/>
      </c>
      <c r="AGG137" s="1" t="str">
        <f>+IFERROR(VLOOKUP(C137,'[2]20180327오더자료'!$E$182887:$F$182899,2,0),"")</f>
        <v/>
      </c>
      <c r="AGH137" s="1">
        <f>+IFERROR(VLOOKUP(C137,'[2]20180327오더자료'!$E$182918:$F$182933,2,0),"")</f>
        <v>2</v>
      </c>
      <c r="AGI137" s="1" t="str">
        <f>+IFERROR(VLOOKUP(C137,'[2]20180327오더자료'!$E$182956:$F$182967,2,0),"")</f>
        <v/>
      </c>
      <c r="AGJ137" s="1" t="str">
        <f>+IFERROR(VLOOKUP(C137,'[2]20180327오더자료'!$E$182983:$F$182995,2,0),"")</f>
        <v/>
      </c>
      <c r="AGK137" s="1" t="str">
        <f>+IFERROR(VLOOKUP(C137,'[2]20180327오더자료'!$E$183015:$F$183026,2,0),"")</f>
        <v/>
      </c>
      <c r="AGL137" s="1" t="str">
        <f>+IFERROR(VLOOKUP(C137,'[2]20180327오더자료'!$E$183047:$F$183059,2,0),"")</f>
        <v/>
      </c>
      <c r="AGM137" s="1" t="str">
        <f>+IFERROR(VLOOKUP(C137,'[2]20180327오더자료'!$E$183078:$F$183092,2,0),"")</f>
        <v/>
      </c>
      <c r="AGN137" s="1" t="str">
        <f>+IFERROR(VLOOKUP(C137,'[2]20180327오더자료'!$E$183203:$F$183216,2,0),"")</f>
        <v/>
      </c>
      <c r="AGO137" s="1" t="str">
        <f>+IFERROR(VLOOKUP(C137,'[2]20180327오더자료'!$E$183217:$F$183233,2,0),"")</f>
        <v/>
      </c>
      <c r="AGP137" s="1" t="str">
        <f>+IFERROR(VLOOKUP(C137,'[2]20180327오더자료'!$E$183234:$F$183243,2,0),"")</f>
        <v/>
      </c>
      <c r="AGQ137" s="1" t="str">
        <f>+IFERROR(VLOOKUP(C137,'[2]20180327오더자료'!$E$183254:$F$183267,2,0),"")</f>
        <v/>
      </c>
      <c r="AGR137" s="1">
        <f>+IFERROR(VLOOKUP(C137,'[2]20180327오더자료'!$E$183278:$F$183291,2,0),"")</f>
        <v>2.5</v>
      </c>
      <c r="AGS137" s="1" t="str">
        <f>+IFERROR(VLOOKUP(C137,'[2]20180327오더자료'!$E$183309:$F$183323,2,0),"")</f>
        <v/>
      </c>
      <c r="AGT137" s="1" t="str">
        <f>+IFERROR(VLOOKUP(C137,'[2]20180327오더자료'!$E$183346:$F$183358,2,0),"")</f>
        <v/>
      </c>
      <c r="AGV137" s="1" t="str">
        <f>+IFERROR(VLOOKUP(C137,'[2]20180327오더자료'!$E$183380:$F$183387,2,0),"")</f>
        <v/>
      </c>
      <c r="AGW137" s="1" t="str">
        <f>+IFERROR(VLOOKUP(C137,'[2]20180327오더자료'!$E$183860:$F$183873,2,0),"")</f>
        <v/>
      </c>
      <c r="AGX137" s="1" t="str">
        <f>+IFERROR(VLOOKUP(C137,'[2]20180327오더자료'!$E$183407:$F$183419,2,0),"")</f>
        <v/>
      </c>
      <c r="AGY137" s="1"/>
      <c r="AGZ137" s="1"/>
      <c r="AHA137" s="1" t="str">
        <f>+IFERROR(VLOOKUP(C137,'[2]20180327오더자료'!$E$183442:$F$183455,2,0),"")</f>
        <v/>
      </c>
      <c r="AHB137" s="1" t="str">
        <f>+IFERROR(VLOOKUP(C137,'[2]20180327오더자료'!$E$183475:$F$183489,2,0),"")</f>
        <v/>
      </c>
      <c r="AHC137" s="1" t="str">
        <f>+IFERROR(VLOOKUP(C137,'[2]20180327오더자료'!$E$183511:$F$183524,2,0),"")</f>
        <v/>
      </c>
      <c r="AHD137" s="1">
        <f>+IFERROR(VLOOKUP(C137,'[2]20180327오더자료'!$E$183541:$F$183556,2,0),"")</f>
        <v>0</v>
      </c>
      <c r="AHE137" s="1"/>
      <c r="AHF137" s="1">
        <f>+IFERROR(VLOOKUP(C137,'[2]20180327오더자료'!$E$183560:$F$183568,2,0),"")</f>
        <v>2.5</v>
      </c>
      <c r="AHG137" s="1" t="str">
        <f>+IFERROR(VLOOKUP(C137,'[2]20180327오더자료'!$E$183585:$F$183600,2,0),"")</f>
        <v/>
      </c>
      <c r="AHH137" s="1"/>
      <c r="AHI137" s="1"/>
      <c r="AHJ137" s="1" t="str">
        <f>+IFERROR(VLOOKUP(C137,'[2]20180327오더자료'!$E$183601:$F$183615,2,0),"")</f>
        <v/>
      </c>
      <c r="AHK137" s="1">
        <f>+IFERROR(VLOOKUP(C137,'[2]20180327오더자료'!$E$117761:$F$117770,2,0),"")</f>
        <v>2.5</v>
      </c>
      <c r="AHL137" s="1"/>
      <c r="AHM137" s="1" t="str">
        <f>+IFERROR(VLOOKUP(C137,'[2]20180327오더자료'!$E$117947:$F$117957,2,0),"")</f>
        <v/>
      </c>
      <c r="AHN137" s="1" t="str">
        <f>+IFERROR(VLOOKUP(C137,'[2]20180327오더자료'!$E$118015:$F$118026,2,0),"")</f>
        <v/>
      </c>
      <c r="AHO137" s="1" t="str">
        <f>+IFERROR(VLOOKUP(C137,'[2]20180327오더자료'!$E$118364:$F$118374,2,0),"")</f>
        <v/>
      </c>
      <c r="AHP137" s="1" t="str">
        <f>+IFERROR(VLOOKUP(C137,'[2]20180327오더자료'!$E$118415:$F$118427,2,0),"")</f>
        <v/>
      </c>
      <c r="AHQ137" s="1">
        <f>+IFERROR(VLOOKUP(C137,'[2]20180327오더자료'!$E$118510:$F$118521,2,0),"")</f>
        <v>3</v>
      </c>
      <c r="AHR137" s="1" t="str">
        <f>+IFERROR(VLOOKUP(C137,'[2]20180327오더자료'!$E$118567:$F$118578,2,0),"")</f>
        <v/>
      </c>
      <c r="AHS137" s="1" t="str">
        <f>+IFERROR(VLOOKUP(C137,'[2]20180327오더자료'!$E$118590:$F$118601,2,0),"")</f>
        <v/>
      </c>
      <c r="AHT137" s="1">
        <f>+IFERROR(VLOOKUP(C137,'[2]20180327오더자료'!$E$118617:$F$118628,2,0),"")</f>
        <v>3.5</v>
      </c>
      <c r="AHU137" s="1">
        <f>+IFERROR(VLOOKUP(C137,'[2]20180327오더자료'!$E$118673:$F$118687,2,0),"")</f>
        <v>2.5</v>
      </c>
      <c r="AHV137" s="1" t="str">
        <f>+IFERROR(VLOOKUP(C137,'[2]20180327오더자료'!$E$118862:$F$118874,2,0),"")</f>
        <v/>
      </c>
      <c r="AHW137" s="1" t="str">
        <f>+IFERROR(VLOOKUP(C137,'[2]20180327오더자료'!$E$118875:$F$118893,2,0),"")</f>
        <v/>
      </c>
      <c r="AHX137" s="1" t="str">
        <f>+IFERROR(VLOOKUP(C137,'[2]20180327오더자료'!$E$118900:$F$118910,2,0),"")</f>
        <v/>
      </c>
      <c r="AHY137" s="1" t="str">
        <f>+IFERROR(VLOOKUP(C137,'[2]20180327오더자료'!$E$119008:$F$119018,2,0),"")</f>
        <v/>
      </c>
      <c r="AHZ137" s="1"/>
      <c r="AIA137" s="1" t="str">
        <f>+IFERROR(VLOOKUP(C137,'[2]20180327오더자료'!$E$119059:$F$119070,2,0),"")</f>
        <v/>
      </c>
      <c r="AIB137" s="1" t="str">
        <f>+IFERROR(VLOOKUP(C137,'[2]20180327오더자료'!$E$119087:$F$119097,2,0),"")</f>
        <v/>
      </c>
      <c r="AIC137" s="1" t="str">
        <f>+IFERROR(VLOOKUP(C137,'[2]20180327오더자료'!$E$119291:$F$119298,2,0),"")</f>
        <v/>
      </c>
      <c r="AID137" s="1" t="str">
        <f>+IFERROR(VLOOKUP(C137,'[2]20180327오더자료'!$E$119307:$F$119320,2,0),"")</f>
        <v/>
      </c>
      <c r="AIE137" s="1" t="str">
        <f>+IFERROR(VLOOKUP(C137,'[2]20180327오더자료'!$E$119321:$F$119331,2,0),"")</f>
        <v/>
      </c>
      <c r="AIF137" s="1" t="str">
        <f>+IFERROR(VLOOKUP(C137,'[2]20180327오더자료'!$E$119396:$F$119411,2,0),"")</f>
        <v/>
      </c>
      <c r="AIG137" s="1" t="str">
        <f>+IFERROR(VLOOKUP(C137,'[2]20180327오더자료'!$E$119412:$F$119419,2,0),"")</f>
        <v/>
      </c>
      <c r="AIH137" s="1">
        <f>+IFERROR(VLOOKUP(C137,'[2]20180327오더자료'!$E$119420:$F$119430,2,0),"")</f>
        <v>4</v>
      </c>
      <c r="AII137" s="1" t="str">
        <f t="shared" si="87"/>
        <v/>
      </c>
      <c r="AIJ137" s="1" t="str">
        <f>+IFERROR(VLOOKUP(C137,'[2]20180327오더자료'!$E$119592:$F$119606,2,0),"")</f>
        <v/>
      </c>
      <c r="AIK137" s="1">
        <f>+IFERROR(VLOOKUP(C137,'[2]20180327오더자료'!$E$119607:$F$119620,2,0),"")</f>
        <v>3</v>
      </c>
      <c r="AIL137" s="1" t="str">
        <f>+IFERROR(VLOOKUP(C137,'[2]20180327오더자료'!$E$119838:$F$119847,2,0),"")</f>
        <v/>
      </c>
      <c r="AIM137" s="1" t="str">
        <f>+IFERROR(VLOOKUP(C137,'[2]20180327오더자료'!$E$119862:$F$119875,2,0),"")</f>
        <v/>
      </c>
      <c r="AIN137" s="1" t="str">
        <f>+IFERROR(VLOOKUP(C137,'[2]20180327오더자료'!$E$120107:$F$120118,2,0),"")</f>
        <v/>
      </c>
      <c r="AIO137" s="1">
        <f>+IFERROR(VLOOKUP(C137,'[2]20180327오더자료'!$E$120119:$F$120129,2,0),"")</f>
        <v>3</v>
      </c>
      <c r="AIP137" s="1" t="str">
        <f>+IFERROR(VLOOKUP(C137,'[2]20180327오더자료'!$E$120156:$F$120168,2,0),"")</f>
        <v/>
      </c>
      <c r="AIQ137" s="1" t="str">
        <f>+IFERROR(VLOOKUP(C137,'[2]20180327오더자료'!$E$120180:$F$120190,2,0),"")</f>
        <v/>
      </c>
      <c r="AIR137" s="1" t="str">
        <f>+IFERROR(VLOOKUP(C137,'[2]20180327오더자료'!$E$120266:$F$120282,2,0),"")</f>
        <v/>
      </c>
      <c r="AIS137" s="1" t="str">
        <f>+IFERROR(VLOOKUP(C137,'[2]20180327오더자료'!$E$120333:$F$120341,2,0),"")</f>
        <v/>
      </c>
      <c r="AIT137" s="1" t="str">
        <f>+IFERROR(VLOOKUP(C137,'[2]20180327오더자료'!$E$120419:$F$120431,2,0),"")</f>
        <v/>
      </c>
      <c r="AIU137" s="1" t="str">
        <f>+IFERROR(VLOOKUP(C137,'[2]20180327오더자료'!$E$120499:$F$120507,2,0),"")</f>
        <v/>
      </c>
      <c r="AIV137" s="1" t="str">
        <f>+IFERROR(VLOOKUP(C137,'[2]20180327오더자료'!$E$120518:$F$120529,2,0),"")</f>
        <v/>
      </c>
      <c r="AIW137" s="1" t="str">
        <f>+IFERROR(VLOOKUP(C137,'[2]20180327오더자료'!$E$120550:$F$120563,2,0),"")</f>
        <v/>
      </c>
      <c r="AIX137" s="1">
        <f>+IFERROR(VLOOKUP(C137,'[2]20180327오더자료'!$E$120564:$F$120575,2,0),"")</f>
        <v>2</v>
      </c>
      <c r="AIY137" s="1" t="str">
        <f t="shared" si="88"/>
        <v/>
      </c>
      <c r="AIZ137" s="1" t="str">
        <f>+IFERROR(VLOOKUP(C137,'[2]20180327오더자료'!$E$120628:$F$120641,2,0),"")</f>
        <v/>
      </c>
      <c r="AJA137" s="1">
        <f>+IFERROR(VLOOKUP(C137,'[2]20180327오더자료'!$E$120681:$F$120702,2,0),"")</f>
        <v>3</v>
      </c>
      <c r="AJB137" s="1" t="str">
        <f t="shared" si="89"/>
        <v/>
      </c>
      <c r="AJC137" s="1" t="str">
        <f t="shared" si="90"/>
        <v/>
      </c>
      <c r="AJD137" s="1" t="str">
        <f>+IFERROR(VLOOKUP(C137,'[2]20180327오더자료'!$E$120735:$F$120747,2,0),"")</f>
        <v/>
      </c>
      <c r="AJE137" s="1" t="str">
        <f>+IFERROR(VLOOKUP(C137,'[2]20180327오더자료'!$E$120825:$F$120834,2,0),"")</f>
        <v/>
      </c>
      <c r="AJF137" s="1" t="str">
        <f>+IFERROR(VLOOKUP(C137,'[2]20180327오더자료'!$E$120854:$F$120868,2,0),"")</f>
        <v/>
      </c>
      <c r="AJG137" s="1">
        <f>+IFERROR(VLOOKUP(C137,'[2]20180327오더자료'!$E$120869:$F$120882,2,0),"")</f>
        <v>2</v>
      </c>
      <c r="AJH137" s="1" t="str">
        <f>+IFERROR(VLOOKUP(C137,'[2]20180327오더자료'!$E$121165:$F$121181,2,0),"")</f>
        <v/>
      </c>
      <c r="AJI137" s="1">
        <f>+IFERROR(VLOOKUP(C137,'[2]20180327오더자료'!$E$121194:$F$121205,2,0),"")</f>
        <v>2.5</v>
      </c>
      <c r="AJJ137" s="1" t="str">
        <f>+IFERROR(VLOOKUP(C137,'[2]20180327오더자료'!$E$121227:$F$121238,2,0),"")</f>
        <v/>
      </c>
      <c r="AJK137" s="1" t="str">
        <f>+IFERROR(VLOOKUP(C137,'[2]20180327오더자료'!$E$121251:$F$121267,2,0),"")</f>
        <v/>
      </c>
      <c r="AJL137" s="1" t="str">
        <f>+IFERROR(VLOOKUP(C137,'[2]20180327오더자료'!$E$121265:$G$121278,2,0),"")</f>
        <v/>
      </c>
      <c r="AJM137" s="1" t="str">
        <f t="shared" si="91"/>
        <v/>
      </c>
      <c r="AJN137" s="1" t="str">
        <f>+IFERROR(VLOOKUP(C137,'[2]20180327오더자료'!$E$123577:$F$123587,2,0),"")</f>
        <v/>
      </c>
      <c r="AJO137" s="1" t="str">
        <f>+IFERROR(VLOOKUP(C137,'[2]20180327오더자료'!$E$123729:$F$123742,2,0),"")</f>
        <v/>
      </c>
      <c r="AJP137" s="1">
        <f>+IFERROR(VLOOKUP(C137,'[2]20180327오더자료'!$E$123807:$F$123828,2,0),"")</f>
        <v>3</v>
      </c>
      <c r="AJQ137" s="1" t="str">
        <f>+IFERROR(VLOOKUP(C137,'[2]20180327오더자료'!$E$123885:$F$123905,2,0),"")</f>
        <v/>
      </c>
      <c r="AJR137" s="1" t="str">
        <f>+IFERROR(VLOOKUP(C137,'[2]20180327오더자료'!$E$123906:$F$123913,2,0),"")</f>
        <v/>
      </c>
      <c r="AJS137" s="1" t="str">
        <f>+IFERROR(VLOOKUP(C137,'[2]20180327오더자료'!$E$123914:$F$123935,2,0),"")</f>
        <v/>
      </c>
      <c r="AJT137" s="1" t="str">
        <f>+IFERROR(VLOOKUP(C137,'[2]20180327오더자료'!$E$123939:$F$123950,2,0),"")</f>
        <v/>
      </c>
      <c r="AJU137" s="1"/>
      <c r="AJV137" s="1" t="str">
        <f>+IFERROR(VLOOKUP(C137,'[2]20180327오더자료'!$E$124110:$F$124128,2,0),"")</f>
        <v/>
      </c>
      <c r="AJW137" s="1" t="str">
        <f>+IFERROR(VLOOKUP(C137,'[2]20180327오더자료'!$E$124136:$F$124143,2,0),"")</f>
        <v/>
      </c>
      <c r="AJX137" s="1">
        <f>+IFERROR(VLOOKUP(C137,'[2]20180327오더자료'!$E$124157:$F$124165,2,0),"")</f>
        <v>3</v>
      </c>
      <c r="AJY137" s="1">
        <f>+IFERROR(VLOOKUP(C137,'[2]20180327오더자료'!$E$124460:$F$124477,2,0),"")</f>
        <v>2.5</v>
      </c>
      <c r="AJZ137" s="1" t="str">
        <f>+IFERROR(VLOOKUP(C137,'[2]20180327오더자료'!$E$124484:$F$124493,2,0),"")</f>
        <v/>
      </c>
      <c r="AKA137" s="1">
        <f>+IFERROR(VLOOKUP(C137,'[2]20180327오더자료'!$E$124508:$F$124522,2,0),"")</f>
        <v>2.5</v>
      </c>
      <c r="AKB137" s="1" t="str">
        <f>+IFERROR(VLOOKUP(C137,'[2]20180327오더자료'!$E$124566:$F$124576,2,0),"")</f>
        <v/>
      </c>
      <c r="AKC137" s="1">
        <f>+IFERROR(VLOOKUP(C137,'[2]20180327오더자료'!$E$124754:$F$124762,2,0),"")</f>
        <v>4</v>
      </c>
      <c r="AKD137" s="1" t="str">
        <f>+IFERROR(VLOOKUP(C137,'[2]20180327오더자료'!$E$124801:$F$124811,2,0),"")</f>
        <v/>
      </c>
      <c r="AKE137" s="1" t="str">
        <f>+IFERROR(VLOOKUP(C137,'[2]20180327오더자료'!$E$124835:$F$124845,2,0),"")</f>
        <v/>
      </c>
      <c r="AKF137" s="1" t="str">
        <f>+IFERROR(VLOOKUP(C137,'[2]20180327오더자료'!$E$124871:$F$124893,2,0),"")</f>
        <v/>
      </c>
      <c r="AKG137" s="1" t="str">
        <f t="shared" si="92"/>
        <v/>
      </c>
      <c r="AKH137" s="1" t="str">
        <f>+IFERROR(VLOOKUP(C137,'[2]20180327오더자료'!$E$124969:$F$124983,2,0),"")</f>
        <v/>
      </c>
      <c r="AKI137" s="1" t="str">
        <f>+IFERROR(VLOOKUP(C137,'[2]20180327오더자료'!$E$124984:$F$124994,2,0),"")</f>
        <v/>
      </c>
      <c r="AKJ137" s="1" t="str">
        <f>+IFERROR(VLOOKUP(C137,'[2]20180327오더자료'!$E$125165:$F$125172,2,0),"")</f>
        <v/>
      </c>
      <c r="AKK137" s="1" t="str">
        <f>+IFERROR(VLOOKUP(C137,'[2]20180327오더자료'!$E$125342:$F$125362,2,0),"")</f>
        <v/>
      </c>
      <c r="AKL137" s="1" t="str">
        <f>+IFERROR(VLOOKUP(C137,'[2]20180327오더자료'!$E$127505:$F$127514,2,0),"")</f>
        <v/>
      </c>
      <c r="AKM137" s="1" t="str">
        <f>+IFERROR(VLOOKUP(C137,'[2]20180327오더자료'!$E$127603:$F$127614,2,0),"")</f>
        <v/>
      </c>
      <c r="AKN137" s="1">
        <f>+IFERROR(VLOOKUP(C137,'[2]20180327오더자료'!$E$127642:$F$127654,2,0),"")</f>
        <v>3</v>
      </c>
      <c r="AKO137" s="1" t="str">
        <f>+IFERROR(VLOOKUP(C137,'[2]20180327오더자료'!$E$127680:$F$127691,2,0),"")</f>
        <v/>
      </c>
      <c r="AKP137" s="1" t="str">
        <f>+IFERROR(VLOOKUP(C137,'[2]20180327오더자료'!$E$127766:$F$127773,2,0),"")</f>
        <v/>
      </c>
      <c r="AKQ137" s="1" t="str">
        <f>+IFERROR(VLOOKUP(C137,'[2]20180327오더자료'!$E$127935:$F$127942,2,0),"")</f>
        <v/>
      </c>
      <c r="AKR137" s="1" t="str">
        <f>+IFERROR(VLOOKUP(C137,'[2]20180327오더자료'!$E$127994:$F$128004,2,0),"")</f>
        <v/>
      </c>
      <c r="AKS137" s="1" t="str">
        <f>+IFERROR(VLOOKUP(C137,'[2]20180327오더자료'!$E$128015:$F$128028,2,0),"")</f>
        <v/>
      </c>
      <c r="AKT137" s="1" t="str">
        <f>+IFERROR(VLOOKUP(C137,'[2]20180327오더자료'!$E$128385:$F$128399,2,0),"")</f>
        <v/>
      </c>
      <c r="AKU137" s="1" t="str">
        <f>+IFERROR(VLOOKUP(C137,'[2]20180327오더자료'!$E$128527:$F$128541,2,0),"")</f>
        <v/>
      </c>
      <c r="AKV137" s="1" t="str">
        <f>+IFERROR(VLOOKUP(C137,'[2]20180327오더자료'!$E$128563:$F$128577,2,0),"")</f>
        <v/>
      </c>
      <c r="AKW137" s="1" t="str">
        <f>+IFERROR(VLOOKUP(C137,'[2]20180327오더자료'!$E$128578:$F$128587,2,0),"")</f>
        <v/>
      </c>
      <c r="AKX137" s="1" t="str">
        <f>+IFERROR(VLOOKUP(C137,'[2]20180327오더자료'!$E$128597:$F$128610,2,0),"")</f>
        <v/>
      </c>
      <c r="AKY137" s="1" t="str">
        <f>+IFERROR(VLOOKUP(C137,'[2]20180327오더자료'!$E$128630:$F$128641,2,0),"")</f>
        <v/>
      </c>
      <c r="AKZ137" s="1" t="str">
        <f>+IFERROR(VLOOKUP(C137,'[2]20180327오더자료'!$E$128658:$F$128671,2,0),"")</f>
        <v/>
      </c>
      <c r="ALA137" s="1">
        <f>+IFERROR(VLOOKUP(C137,'[2]20180327오더자료'!$E$128933:$F$128947,2,0),"")</f>
        <v>3</v>
      </c>
      <c r="ALB137" s="1" t="str">
        <f>+IFERROR(VLOOKUP(C137,'[2]20180327오더자료'!$E$128977:$F$128994,2,0),"")</f>
        <v/>
      </c>
      <c r="ALC137" s="1" t="str">
        <f t="shared" si="93"/>
        <v/>
      </c>
      <c r="ALD137" s="1" t="str">
        <f>+IFERROR(VLOOKUP(C137,'[2]20180327오더자료'!$E$128997:$F$129007,2,0),"")</f>
        <v/>
      </c>
      <c r="ALE137" s="1">
        <f>+IFERROR(VLOOKUP(C137,'[2]20180327오더자료'!$E$129027:$F$129043,2,0),"")</f>
        <v>2</v>
      </c>
      <c r="ALF137" s="1" t="str">
        <f>+IFERROR(VLOOKUP(C137,'[2]20180327오더자료'!$E$129044:$F$129056,2,0),"")</f>
        <v/>
      </c>
      <c r="ALG137" s="1">
        <f>+IFERROR(VLOOKUP(C137,'[2]20180327오더자료'!$E$129074:$F$129092,2,0),"")</f>
        <v>3</v>
      </c>
      <c r="ALH137" s="1" t="str">
        <f>+IFERROR(VLOOKUP(C137,'[2]20180327오더자료'!$E$129093:$F$129114,2,0),"")</f>
        <v/>
      </c>
      <c r="ALI137" s="1" t="str">
        <f>+IFERROR(VLOOKUP(C137,'[2]20180327오더자료'!$E$129186:$F$129197,2,0),"")</f>
        <v/>
      </c>
      <c r="ALJ137" s="1">
        <f>+IFERROR(VLOOKUP(C137,'[2]20180327오더자료'!$E$129243:$F$129252,2,0),"")</f>
        <v>2.5</v>
      </c>
      <c r="ALK137" s="1" t="str">
        <f>+IFERROR(VLOOKUP(C137,'[2]20180327오더자료'!$E$129354:$F$129366,2,0),"")</f>
        <v/>
      </c>
      <c r="ALL137" s="1">
        <f>+IFERROR(VLOOKUP(C137,'[2]20180327오더자료'!$E$129410:$F$129420,2,0),"")</f>
        <v>2</v>
      </c>
      <c r="ALM137" s="1" t="str">
        <f>+IFERROR(VLOOKUP(C137,'[2]20180327오더자료'!$E$125396:$F$125406,2,0),"")</f>
        <v/>
      </c>
      <c r="ALN137" s="1">
        <f>+IFERROR(VLOOKUP(C137,'[2]20180327오더자료'!$E$131208:$F$131221,2,0),"")</f>
        <v>2.5</v>
      </c>
      <c r="ALO137" s="1">
        <f>+IFERROR(VLOOKUP(C137,'[2]20180327오더자료'!$E$131250:$F$131263,2,0),"")</f>
        <v>3</v>
      </c>
      <c r="ALP137" s="1">
        <f>+IFERROR(VLOOKUP(C137,'[2]20180327오더자료'!$E$131342:$F$131362,2,0),"")</f>
        <v>4</v>
      </c>
      <c r="ALQ137" s="1" t="str">
        <f>+IFERROR(VLOOKUP(C137,'[2]20180327오더자료'!$E$131413:$F$131424,2,0),"")</f>
        <v/>
      </c>
      <c r="ALR137" s="1" t="str">
        <f>+IFERROR(VLOOKUP(C137,'[2]20180327오더자료'!$E$131538:$F$131547,2,0),"")</f>
        <v/>
      </c>
      <c r="ALS137" s="1" t="str">
        <f>+IFERROR(VLOOKUP(C137,'[2]20180327오더자료'!$E$131622:$F$131636,2,0),"")</f>
        <v/>
      </c>
      <c r="ALT137" s="1">
        <f>+IFERROR(VLOOKUP(C137,'[2]20180327오더자료'!$E$131637:$F$131652,2,0),"")</f>
        <v>3</v>
      </c>
      <c r="ALU137" s="1" t="str">
        <f>+IFERROR(VLOOKUP(C137,'[2]20180327오더자료'!$E$131653:$F$131661,2,0),"")</f>
        <v/>
      </c>
      <c r="ALV137" s="1">
        <f>+IFERROR(VLOOKUP(C137,'[2]20180327오더자료'!$E$131664:$F$131676,2,0),"")</f>
        <v>3</v>
      </c>
      <c r="ALW137" s="1" t="str">
        <f>+IFERROR(VLOOKUP(C137,'[2]20180327오더자료'!$E$131777:$F$131790,2,0),"")</f>
        <v/>
      </c>
      <c r="ALX137" s="1" t="str">
        <f>+IFERROR(VLOOKUP(C137,'[2]20180327오더자료'!$E$131809:$F$131821,2,0),"")</f>
        <v/>
      </c>
      <c r="ALY137" s="1" t="str">
        <f>+IFERROR(VLOOKUP(C137,'[2]20180327오더자료'!$E$131870:$F$131882,2,0),"")</f>
        <v/>
      </c>
      <c r="ALZ137" s="1"/>
      <c r="AMA137" s="1">
        <f>+IFERROR(VLOOKUP(C137,'[2]20180327오더자료'!$E$131976:$F$131989,2,0),"")</f>
        <v>2</v>
      </c>
      <c r="AMB137" s="1" t="str">
        <f>+IFERROR(VLOOKUP(C137,'[2]20180327오더자료'!$E$132242:$F$132252,2,0),"")</f>
        <v/>
      </c>
      <c r="AMC137" s="1" t="str">
        <f>+IFERROR(VLOOKUP(C137,'[2]20180327오더자료'!$E$132268:$F$132286,2,0),"")</f>
        <v/>
      </c>
      <c r="AMD137" s="1" t="str">
        <f>+IFERROR(VLOOKUP(C137,'[2]20180327오더자료'!$E$132746:$F$132763,2,0),"")</f>
        <v/>
      </c>
      <c r="AME137" s="1">
        <f>+IFERROR(VLOOKUP(C137,'[2]20180327오더자료'!$E$132801:$F$132815,2,0),"")</f>
        <v>2</v>
      </c>
      <c r="AMF137" s="1" t="str">
        <f>+IFERROR(VLOOKUP(C137,'[2]20180327오더자료'!$E$132916:$F$132933,2,0),"")</f>
        <v/>
      </c>
      <c r="AMG137" s="1" t="str">
        <f>+IFERROR(VLOOKUP(C137,'[2]20180327오더자료'!$E$132944:$F$132957,2,0),"")</f>
        <v/>
      </c>
      <c r="AMH137" s="1" t="str">
        <f>+IFERROR(VLOOKUP(C137,'[2]20180327오더자료'!$E$133185:$F$133201,2,0),"")</f>
        <v/>
      </c>
      <c r="AMI137" s="1" t="str">
        <f t="shared" si="94"/>
        <v/>
      </c>
      <c r="AMJ137" s="1" t="str">
        <f>+IFERROR(VLOOKUP(C137,'[2]20180327오더자료'!$E$133232:$F$133242,2,0),"")</f>
        <v/>
      </c>
      <c r="AMK137" s="1" t="str">
        <f>+IFERROR(VLOOKUP(C137,'[2]20180327오더자료'!$E$133310:$F$133323,2,0),"")</f>
        <v/>
      </c>
      <c r="AML137" s="1" t="str">
        <f>+IFERROR(VLOOKUP(C137,'[2]20180327오더자료'!$E$133508:$F$133518,2,0),"")</f>
        <v/>
      </c>
      <c r="AMM137" s="1" t="str">
        <f>+IFERROR(VLOOKUP(C137,'[2]20180327오더자료'!$E$133536:$F$133547,2,0),"")</f>
        <v/>
      </c>
      <c r="AMN137" s="1" t="str">
        <f>+IFERROR(VLOOKUP(C137,'[2]20180327오더자료'!$E$133580:$F$133591,2,0),"")</f>
        <v/>
      </c>
      <c r="AMO137" s="1" t="str">
        <f>+IFERROR(VLOOKUP(C137,'[2]20180327오더자료'!$E$133723:$F$133735,2,0),"")</f>
        <v/>
      </c>
      <c r="AMP137" s="1">
        <f>+IFERROR(VLOOKUP(C137,'[2]20180327오더자료'!$E$133960:$F$133974,2,0),"")</f>
        <v>2.5</v>
      </c>
      <c r="AMQ137" s="1" t="str">
        <f>+IFERROR(VLOOKUP(C137,'[2]20180327오더자료'!$E$133975:$F$133986,2,0),"")</f>
        <v/>
      </c>
      <c r="AMR137" s="1" t="str">
        <f>+IFERROR(VLOOKUP(C137,'[2]20180327오더자료'!$E$134083:$F$134098,2,0),"")</f>
        <v/>
      </c>
      <c r="AMS137" s="1" t="str">
        <f>+IFERROR(VLOOKUP(C137,'[2]20180327오더자료'!$E$134099:$F$134110,2,0),"")</f>
        <v/>
      </c>
      <c r="AMT137" s="1" t="str">
        <f>+IFERROR(VLOOKUP(C137,'[2]20180327오더자료'!$E$134157:$F$134168,2,0),"")</f>
        <v/>
      </c>
      <c r="AMU137" s="1" t="str">
        <f>+IFERROR(VLOOKUP(C137,'[2]20180327오더자료'!$E$141848:$F$141859,2,0),"")</f>
        <v/>
      </c>
      <c r="AMV137" s="1">
        <f>+IFERROR(VLOOKUP(C137,'[2]20180327오더자료'!$E$141928:$F$141937,2,0),"")</f>
        <v>3</v>
      </c>
      <c r="AMW137" s="1" t="str">
        <f>+IFERROR(VLOOKUP(C137,'[2]20180327오더자료'!$E$141984:$F$141997,2,0),"")</f>
        <v/>
      </c>
      <c r="AMX137" s="1" t="str">
        <f t="shared" si="95"/>
        <v/>
      </c>
      <c r="AMY137" s="1" t="str">
        <f>+IFERROR(VLOOKUP(C137,'[2]20180327오더자료'!$E$142020:$F$142029,2,0),"")</f>
        <v/>
      </c>
      <c r="AMZ137" s="1" t="str">
        <f>+IFERROR(VLOOKUP(C137,'[2]20180327오더자료'!$E$142120:$F$142131,2,0),"")</f>
        <v/>
      </c>
      <c r="ANA137" s="1"/>
      <c r="ANB137" s="1" t="str">
        <f>+IFERROR(VLOOKUP(C137,'[2]20180327오더자료'!$E$142353:$F$142367,2,0),"")</f>
        <v/>
      </c>
      <c r="ANC137" s="1" t="str">
        <f>+IFERROR(VLOOKUP(C137,'[2]20180327오더자료'!$E$142590:$F$142600,2,0),"")</f>
        <v/>
      </c>
      <c r="AND137" s="1" t="str">
        <f>+IFERROR(VLOOKUP(C137,'[2]20180327오더자료'!$E$142830:$F$142850,2,0),"")</f>
        <v/>
      </c>
      <c r="ANE137" s="1" t="str">
        <f>+IFERROR(VLOOKUP(C137,'[2]20180327오더자료'!$E$142880:$F$142893,2,0),"")</f>
        <v/>
      </c>
      <c r="ANF137" s="1" t="str">
        <f>+IFERROR(VLOOKUP(C137,'[2]20180327오더자료'!$E$142904:$F$142915,2,0),"")</f>
        <v/>
      </c>
      <c r="ANG137" s="1" t="str">
        <f>+IFERROR(VLOOKUP(C137,'[2]20180327오더자료'!$E$142929:$F$142940,2,0),"")</f>
        <v/>
      </c>
      <c r="ANH137" s="1">
        <f>+IFERROR(VLOOKUP(C137,'[2]20180327오더자료'!$E$143200:$F$143212,2,0),"")</f>
        <v>2.5</v>
      </c>
      <c r="ANI137" s="1" t="str">
        <f>+IFERROR(VLOOKUP(C137,'[2]20180327오더자료'!$E$143275:$F$143286,2,0),"")</f>
        <v/>
      </c>
      <c r="ANJ137" s="1" t="str">
        <f>+IFERROR(VLOOKUP(C137,'[2]20180327오더자료'!$E$143304:$F$143309,2,0),"")</f>
        <v/>
      </c>
      <c r="ANK137" s="1" t="str">
        <f>+IFERROR(VLOOKUP(C137,'[2]20180327오더자료'!$E$143310:$F$143322,2,0),"")</f>
        <v/>
      </c>
      <c r="ANL137" s="1" t="str">
        <f>+IFERROR(VLOOKUP(C137,'[2]20180327오더자료'!$E$143369:$F$143383,2,0),"")</f>
        <v/>
      </c>
      <c r="ANM137" s="1" t="str">
        <f t="shared" si="96"/>
        <v/>
      </c>
      <c r="ANN137" s="1" t="str">
        <f>+IFERROR(VLOOKUP(C137,'[2]20180327오더자료'!$E$143572:$F$143583,2,0),"")</f>
        <v/>
      </c>
      <c r="ANO137" s="1">
        <f>+IFERROR(VLOOKUP(C137,'[2]20180327오더자료'!$E$143602:$F$143613,2,0),"")</f>
        <v>3</v>
      </c>
      <c r="ANP137" s="1" t="str">
        <f>+IFERROR(VLOOKUP(C137,'[2]20180327오더자료'!$E$143631:$F$143642,2,0),"")</f>
        <v/>
      </c>
      <c r="ANQ137" s="1">
        <f>+IFERROR(VLOOKUP(C137,'[2]20180327오더자료'!$E$143772:$F$143786,2,0),"")</f>
        <v>2</v>
      </c>
      <c r="ANR137" s="1">
        <f>+IFERROR(VLOOKUP(C137,'[2]20180327오더자료'!$E$144196:$F$144208,2,0),"")</f>
        <v>2.5</v>
      </c>
      <c r="ANS137" s="1" t="str">
        <f>+IFERROR(VLOOKUP(C137,'[2]20180327오더자료'!$E$144390:$F$144397,2,0),"")</f>
        <v/>
      </c>
      <c r="ANT137" s="1"/>
      <c r="ANU137" s="1"/>
      <c r="ANV137" s="1" t="str">
        <f>+IFERROR(VLOOKUP(C137,'[2]20180327오더자료'!$E$144402:$F$144412,2,0),"")</f>
        <v/>
      </c>
      <c r="ANW137" s="1">
        <f>+IFERROR(VLOOKUP(C137,'[2]20180327오더자료'!$E$144422:$F$144433,2,0),"")</f>
        <v>2</v>
      </c>
      <c r="ANX137" s="1" t="str">
        <f>+IFERROR(VLOOKUP(C137,'[2]20180327오더자료'!$E$144510:$F$144522,2,0),"")</f>
        <v/>
      </c>
      <c r="ANY137" s="1" t="str">
        <f>+IFERROR(VLOOKUP(C137,'[2]20180327오더자료'!$E$144551:$F$144562,2,0),"")</f>
        <v/>
      </c>
      <c r="ANZ137" s="1" t="str">
        <f>+IFERROR(VLOOKUP(C137,'[2]20180327오더자료'!$E$144582:$F$144591,2,0),"")</f>
        <v/>
      </c>
      <c r="AOA137" s="1" t="str">
        <f>+IFERROR(VLOOKUP(C137,'[2]20180327오더자료'!$E$146271:$F$146283,2,0),"")</f>
        <v/>
      </c>
      <c r="AOB137" s="1" t="str">
        <f>+IFERROR(VLOOKUP(C137,'[2]20180327오더자료'!$E$146301:$F$146308,2,0),"")</f>
        <v/>
      </c>
      <c r="AOC137" s="1" t="str">
        <f>+IFERROR(VLOOKUP(C137,'[2]20180327오더자료'!$E$146354:$F$146369,2,0),"")</f>
        <v/>
      </c>
      <c r="AOD137" s="1" t="str">
        <f>+IFERROR(VLOOKUP(C137,'[2]20180327오더자료'!$E$146370:$F$146382,2,0),"")</f>
        <v/>
      </c>
      <c r="AOE137" s="1">
        <f>+IFERROR(VLOOKUP(C137,'[2]20180327오더자료'!$E$146396:$F$146405,2,0),"")</f>
        <v>3</v>
      </c>
      <c r="AOF137" s="1">
        <f>+IFERROR(VLOOKUP(C137,'[2]20180327오더자료'!$E$146454:$F$146465,2,0),"")</f>
        <v>3.5</v>
      </c>
      <c r="AOG137" s="1">
        <f>+IFERROR(VLOOKUP(C137,'[2]20180327오더자료'!$E$146654:$F$146665,2,0),"")</f>
        <v>2</v>
      </c>
      <c r="AOH137" s="1" t="str">
        <f>+IFERROR(VLOOKUP(C137,'[2]20180327오더자료'!$E$146784:$F$146796,2,0),"")</f>
        <v/>
      </c>
      <c r="AOI137" s="1">
        <f>+IFERROR(VLOOKUP(C137,'[2]20180327오더자료'!$E$146914:$F$146926,2,0),"")</f>
        <v>2</v>
      </c>
      <c r="AOJ137" s="1" t="str">
        <f>+IFERROR(VLOOKUP(C137,'[2]20180327오더자료'!$E$147155:$F$147175,2,0),"")</f>
        <v/>
      </c>
      <c r="AOK137" s="1" t="str">
        <f>+IFERROR(VLOOKUP(C137,'[2]20180327오더자료'!$E$147413:$F$147425,2,0),"")</f>
        <v/>
      </c>
      <c r="AOL137" s="1">
        <f>+IFERROR(VLOOKUP(C137,'[2]20180327오더자료'!$E$147639:$F$147653,2,0),"")</f>
        <v>3</v>
      </c>
      <c r="AOM137" s="1"/>
      <c r="AON137" s="1" t="str">
        <f>+IFERROR(VLOOKUP(C137,'[2]20180327오더자료'!$E$147672:$F$147683,2,0),"")</f>
        <v/>
      </c>
      <c r="AOO137" s="1" t="str">
        <f>+IFERROR(VLOOKUP(C137,'[2]20180327오더자료'!$E$147883:$F$147894,2,0),"")</f>
        <v/>
      </c>
      <c r="AOP137" s="1" t="str">
        <f>+IFERROR(VLOOKUP(C137,'[2]20180327오더자료'!$E$148018:$F$148028,2,0),"")</f>
        <v/>
      </c>
      <c r="AOQ137" s="1">
        <f>+IFERROR(VLOOKUP(C137,'[2]20180327오더자료'!$E$148037:$F$148049,2,0),"")</f>
        <v>2.5</v>
      </c>
      <c r="AOR137" s="1" t="str">
        <f>+IFERROR(VLOOKUP(C137,'[2]20180327오더자료'!$E$148072:$F$148088,2,0),"")</f>
        <v/>
      </c>
      <c r="AOS137" s="1">
        <f>+IFERROR(VLOOKUP(C137,'[2]20180327오더자료'!$E$148221:$F$148232,2,0),"")</f>
        <v>2.5</v>
      </c>
      <c r="AOT137" s="1">
        <f>+IFERROR(VLOOKUP(C137,'[2]20180327오더자료'!$E$148244:$F$148254,2,0),"")</f>
        <v>3</v>
      </c>
      <c r="AOU137" s="1" t="str">
        <f>+IFERROR(VLOOKUP(C137,'[2]20180327오더자료'!$E$148317:$F$148327,2,0),"")</f>
        <v/>
      </c>
      <c r="AOV137" s="1">
        <f>+IFERROR(VLOOKUP(C137,'[2]20180327오더자료'!$E$148373:$F$148385,2,0),"")</f>
        <v>3.5</v>
      </c>
      <c r="AOW137" s="1">
        <f>+IFERROR(VLOOKUP(C137,'[2]20180327오더자료'!$E$148818:$F$148828,2,0),"")</f>
        <v>2.5</v>
      </c>
      <c r="AOX137" s="1">
        <f>+IFERROR(VLOOKUP(C137,'[2]20180327오더자료'!$E$148846:$F$148857,2,0),"")</f>
        <v>3</v>
      </c>
      <c r="AOY137" s="1" t="str">
        <f>+IFERROR(VLOOKUP(C137,'[2]20180327오더자료'!$E$148883:$F$148895,2,0),"")</f>
        <v/>
      </c>
      <c r="AOZ137" s="1" t="str">
        <f>+IFERROR(VLOOKUP(C137,'[2]20180327오더자료'!$E$148925:$F$148939,2,0),"")</f>
        <v/>
      </c>
      <c r="APA137" s="1">
        <f>+IFERROR(VLOOKUP(C137,'[2]20180327오더자료'!$E$148940:$F$148952,2,0),"")</f>
        <v>2.5</v>
      </c>
      <c r="APB137" s="1" t="str">
        <f>+IFERROR(VLOOKUP(C137,'[2]20180327오더자료'!$E$148974:$F$148985,2,0),"")</f>
        <v/>
      </c>
      <c r="APC137" s="1" t="str">
        <f>+IFERROR(VLOOKUP(C137,'[2]20180327오더자료'!$E$149028:$F$149040,2,0),"")</f>
        <v/>
      </c>
      <c r="APD137" s="1" t="str">
        <f>+IFERROR(VLOOKUP(C137,'[2]20180327오더자료'!$E$149131:$F$149141,2,0),"")</f>
        <v/>
      </c>
      <c r="APE137" s="1" t="str">
        <f>+IFERROR(VLOOKUP(C137,'[2]20180327오더자료'!$E$149142:$F$149150,2,0),"")</f>
        <v/>
      </c>
      <c r="APF137" s="1">
        <f>+IFERROR(VLOOKUP(C137,'[2]20180327오더자료'!$E$149151:$F$149163,2,0),"")</f>
        <v>2.5</v>
      </c>
      <c r="APG137" s="1">
        <f>+IFERROR(VLOOKUP(C137,'[2]20180327오더자료'!$E$149243:$F$149251,2,0),"")</f>
        <v>2</v>
      </c>
      <c r="APH137" s="1">
        <f>+IFERROR(VLOOKUP(C137,'[2]20180327오더자료'!$E$149252:$F$149260,2,0),"")</f>
        <v>3</v>
      </c>
      <c r="API137" s="1" t="str">
        <f>+IFERROR(VLOOKUP(C137,'[2]20180327오더자료'!$E$149276:$F$149296,2,0),"")</f>
        <v/>
      </c>
      <c r="APJ137" s="1" t="str">
        <f>+IFERROR(VLOOKUP(C137,'[2]20180327오더자료'!$E$149328:$F$149340,2,0),"")</f>
        <v/>
      </c>
      <c r="APK137" s="1">
        <f>+IFERROR(VLOOKUP(C137,'[2]20180327오더자료'!$E$149356:$F$149366,2,0),"")</f>
        <v>2</v>
      </c>
      <c r="APL137" s="1" t="str">
        <f>+IFERROR(VLOOKUP(C137,'[2]20180327오더자료'!$E$149381:$F$149393,2,0),"")</f>
        <v/>
      </c>
      <c r="APM137" s="1" t="str">
        <f>+IFERROR(VLOOKUP(C137,'[2]20180327오더자료'!$E$134227:$F$134237,2,0),"")</f>
        <v/>
      </c>
      <c r="APN137" s="1"/>
      <c r="APO137" s="1" t="str">
        <f>+IFERROR(VLOOKUP(C137,'[2]20180327오더자료'!$E$134268:$F$134277,2,0),"")</f>
        <v/>
      </c>
      <c r="APP137" s="1" t="str">
        <f>+IFERROR(VLOOKUP(C137,'[2]20180327오더자료'!$E$134287:$F$134298,2,0),"")</f>
        <v/>
      </c>
      <c r="APQ137" s="1">
        <f>+IFERROR(VLOOKUP(C137,'[2]20180327오더자료'!$E$134421:$F$134434,2,0),"")</f>
        <v>2.5</v>
      </c>
      <c r="APR137" s="1">
        <f>+IFERROR(VLOOKUP(C137,'[2]20180327오더자료'!$E$134697:$F$134709,2,0),"")</f>
        <v>2</v>
      </c>
      <c r="APS137" s="1">
        <f>+IFERROR(VLOOKUP(C137,'[2]20180327오더자료'!$E$134975:$F$134984,2,0),"")</f>
        <v>3.5</v>
      </c>
      <c r="APT137" s="1"/>
      <c r="APU137" s="1"/>
      <c r="APV137" s="1" t="str">
        <f>+IFERROR(VLOOKUP(C137,'[2]20180327오더자료'!$E$135001:$F$135010,2,0),"")</f>
        <v/>
      </c>
      <c r="APW137" s="1" t="str">
        <f>+IFERROR(VLOOKUP(C137,'[2]20180327오더자료'!$E$135094:$F$135105,2,0),"")</f>
        <v/>
      </c>
      <c r="APX137" s="1" t="str">
        <f>+IFERROR(VLOOKUP(C137,'[2]20180327오더자료'!$E$135117:$F$135128,2,0),"")</f>
        <v/>
      </c>
      <c r="APY137" s="1">
        <f>+IFERROR(VLOOKUP(C137,'[2]20180327오더자료'!$E$135140:$F$135149,2,0),"")</f>
        <v>2.5</v>
      </c>
      <c r="APZ137" s="1" t="str">
        <f>+IFERROR(VLOOKUP(C137,'[2]20180327오더자료'!$E$135166:$F$135179,2,0),"")</f>
        <v/>
      </c>
      <c r="AQA137" s="1" t="str">
        <f>+IFERROR(VLOOKUP(C137,'[2]20180327오더자료'!$E$135275:$F$135288,2,0),"")</f>
        <v/>
      </c>
      <c r="AQB137" s="1" t="str">
        <f>+IFERROR(VLOOKUP(C137,'[2]20180327오더자료'!$E$135331:$F$135344,2,0),"")</f>
        <v/>
      </c>
      <c r="AQC137" s="1" t="str">
        <f>+IFERROR(VLOOKUP(C137,'[2]20180327오더자료'!$E$135401:$F$135412,2,0),"")</f>
        <v/>
      </c>
      <c r="AQD137" s="1" t="str">
        <f>+IFERROR(VLOOKUP(C137,'[2]20180327오더자료'!$E$135602:$F$135614,2,0),"")</f>
        <v/>
      </c>
      <c r="AQE137" s="1" t="str">
        <f>+IFERROR(VLOOKUP(C137,'[2]20180327오더자료'!$E$135802:$F$135813,2,0),"")</f>
        <v/>
      </c>
      <c r="AQF137" s="1">
        <f>+IFERROR(VLOOKUP(C137,'[2]20180327오더자료'!$E$135831:$F$135840,2,0),"")</f>
        <v>3</v>
      </c>
      <c r="AQG137" s="1" t="str">
        <f>+IFERROR(VLOOKUP(C137,'[2]20180327오더자료'!$E$135893:$F$135906,2,0),"")</f>
        <v/>
      </c>
      <c r="AQH137" s="1" t="str">
        <f>+IFERROR(VLOOKUP(C137,'[2]20180327오더자료'!$E$135959:$F$135970,2,0),"")</f>
        <v/>
      </c>
      <c r="AQI137" s="1" t="str">
        <f>+IFERROR(VLOOKUP(C137,'[2]20180327오더자료'!$E$136026:$F$136037,2,0),"")</f>
        <v/>
      </c>
      <c r="AQJ137" s="1" t="str">
        <f>+IFERROR(VLOOKUP(C137,'[2]20180327오더자료'!$E$136059:$F$136070,2,0),"")</f>
        <v/>
      </c>
      <c r="AQK137" s="1">
        <f>+IFERROR(VLOOKUP(C137,'[2]20180327오더자료'!$E$137042:$F$137051,2,0),"")</f>
        <v>2.5</v>
      </c>
      <c r="AQL137" s="1" t="str">
        <f>+IFERROR(VLOOKUP(C137,'[2]20180327오더자료'!$E$137073:$F$137083,2,0),"")</f>
        <v/>
      </c>
      <c r="AQM137" s="1">
        <f>+IFERROR(VLOOKUP(C137,'[2]20180327오더자료'!$E$137211:$F$137222,2,0),"")</f>
        <v>2.5</v>
      </c>
      <c r="AQN137" s="1" t="str">
        <f>+IFERROR(VLOOKUP(C137,'[2]20180327오더자료'!$E$137373:$F$137383,2,0),"")</f>
        <v/>
      </c>
      <c r="AQO137" s="1" t="str">
        <f>+IFERROR(VLOOKUP(C137,'[2]20180327오더자료'!$E$137406:$F$137418,2,0),"")</f>
        <v/>
      </c>
      <c r="AQP137" s="1" t="str">
        <f>+IFERROR(VLOOKUP(C137,'[2]20180327오더자료'!$E$137440:$F$137459,2,0),"")</f>
        <v/>
      </c>
      <c r="AQQ137" s="1" t="str">
        <f>+IFERROR(VLOOKUP(C137,'[2]20180327오더자료'!$E$137643:$F$137653,2,0),"")</f>
        <v/>
      </c>
      <c r="AQR137" s="1">
        <f>+IFERROR(VLOOKUP(C137,'[2]20180327오더자료'!$E$137676:$F$137690,2,0),"")</f>
        <v>2</v>
      </c>
      <c r="AQS137" s="1" t="str">
        <f>+IFERROR(VLOOKUP(C137,'[2]20180327오더자료'!$E$137691:$F$137701,2,0),"")</f>
        <v/>
      </c>
      <c r="AQT137" s="1" t="str">
        <f t="shared" si="97"/>
        <v/>
      </c>
      <c r="AQU137" s="1" t="str">
        <f t="shared" si="98"/>
        <v/>
      </c>
      <c r="AQV137" s="1" t="str">
        <f>+IFERROR(VLOOKUP(C137,'[2]20180327오더자료'!$E$139815:$F$139825,2,0),"")</f>
        <v/>
      </c>
      <c r="AQW137" s="1" t="str">
        <f>+IFERROR(VLOOKUP(C137,'[2]20180327오더자료'!$E$139935:$F$139948,2,0),"")</f>
        <v/>
      </c>
      <c r="AQX137" s="1" t="str">
        <f>+IFERROR(VLOOKUP(C137,'[2]20180327오더자료'!$E$139974:$F$139986,2,0),"")</f>
        <v/>
      </c>
      <c r="AQY137" s="1" t="str">
        <f t="shared" si="99"/>
        <v/>
      </c>
      <c r="AQZ137" s="1" t="str">
        <f>+IFERROR(VLOOKUP(C137,'[2]20180327오더자료'!$E$140076:$F$140086,2,0),"")</f>
        <v/>
      </c>
      <c r="ARA137" s="1">
        <f>+IFERROR(VLOOKUP(C137,'[2]20180327오더자료'!$E$140119:$F$140129,2,0),"")</f>
        <v>3</v>
      </c>
      <c r="ARB137" s="1">
        <f>+IFERROR(VLOOKUP(C137,'[2]20180327오더자료'!$E$140141:$F$140151,2,0),"")</f>
        <v>3</v>
      </c>
      <c r="ARC137" s="1" t="str">
        <f>+IFERROR(VLOOKUP(C137,'[2]20180327오더자료'!$E$140166:$F$140178,2,0),"")</f>
        <v/>
      </c>
      <c r="ARD137" s="1" t="str">
        <f>+IFERROR(VLOOKUP(C137,'[2]20180327오더자료'!$E$140208:$F$140221,2,0),"")</f>
        <v/>
      </c>
      <c r="ARE137" s="1">
        <f>+IFERROR(VLOOKUP(C137,'[2]20180327오더자료'!$E$140244:$F$140259,2,0),"")</f>
        <v>2</v>
      </c>
      <c r="ARF137" s="1" t="str">
        <f>+IFERROR(VLOOKUP(C137,'[2]20180327오더자료'!$E$140260:$F$140269,2,0),"")</f>
        <v/>
      </c>
      <c r="ARG137" s="1">
        <f>+IFERROR(VLOOKUP(C137,'[2]20180327오더자료'!$E$140286:$F$140306,2,0),"")</f>
        <v>2</v>
      </c>
      <c r="ARH137" s="1" t="str">
        <f>+IFERROR(VLOOKUP(C137,'[2]20180327오더자료'!$E$140387:$F$140398,2,0),"")</f>
        <v/>
      </c>
      <c r="ARI137" s="1" t="str">
        <f>+IFERROR(VLOOKUP(C137,'[2]20180327오더자료'!$E$140506:$F$140516,2,0),"")</f>
        <v/>
      </c>
      <c r="ARJ137" s="1" t="str">
        <f>+IFERROR(VLOOKUP(C137,'[2]20180327오더자료'!$E$140534:$F$140545,2,0),"")</f>
        <v/>
      </c>
      <c r="ARK137" s="1">
        <f>+IFERROR(VLOOKUP(C137,'[2]20180327오더자료'!$E$140564:$F$140575,2,0),"")</f>
        <v>2</v>
      </c>
      <c r="ARL137" s="1">
        <f>+IFERROR(VLOOKUP(C137,'[2]20180327오더자료'!$E$140712:$F$140725,2,0),"")</f>
        <v>2.5</v>
      </c>
      <c r="ARM137" s="1" t="str">
        <f>+IFERROR(VLOOKUP(C137,'[2]20180327오더자료'!$E$140865:$F$140874,2,0),"")</f>
        <v/>
      </c>
      <c r="ARN137" s="1" t="str">
        <f>+IFERROR(VLOOKUP(C137,'[2]20180327오더자료'!$E$140906:$F$140920,2,0),"")</f>
        <v/>
      </c>
      <c r="ARO137" s="1" t="str">
        <f>+IFERROR(VLOOKUP(C137,'[2]20180327오더자료'!$E$140921:$F$140932,2,0),"")</f>
        <v/>
      </c>
      <c r="ARP137" s="1" t="str">
        <f>+IFERROR(VLOOKUP(C137,'[2]20180327오더자료'!$E$141056:$F$141067,2,0),"")</f>
        <v/>
      </c>
      <c r="ARQ137" s="1" t="str">
        <f>+IFERROR(VLOOKUP(C137,'[2]20180327오더자료'!$E$141078:$F$141092,2,0),"")</f>
        <v/>
      </c>
      <c r="ARR137" s="1" t="str">
        <f>+IFERROR(VLOOKUP(C137,'[2]20180327오더자료'!$E$141431:$F$141443,2,0),"")</f>
        <v/>
      </c>
      <c r="ARS137" s="1" t="str">
        <f>+IFERROR(VLOOKUP(C137,'[2]20180327오더자료'!$E$142904:$F$142915,2,0),"")</f>
        <v/>
      </c>
      <c r="ART137" s="1" t="str">
        <f t="shared" si="100"/>
        <v/>
      </c>
      <c r="ARU137" s="1" t="str">
        <f>+IFERROR(VLOOKUP(C137,'[2]20180327오더자료'!$E$141446:$F$141454,2,0),"")</f>
        <v/>
      </c>
      <c r="ARV137" s="1" t="str">
        <f>+IFERROR(VLOOKUP(C137,'[2]20180327오더자료'!$E$141472:$F$141483,2,0),"")</f>
        <v/>
      </c>
      <c r="ARW137" s="1">
        <f>+IFERROR(VLOOKUP(C137,'[2]20180327오더자료'!$E$141504:$F$141518,2,0),"")</f>
        <v>2</v>
      </c>
      <c r="ARX137" s="1" t="str">
        <f>+IFERROR(VLOOKUP(C137,'[2]20180327오더자료'!$E$141642:$F$141657,2,0),"")</f>
        <v/>
      </c>
      <c r="ARY137" s="1" t="str">
        <f>+IFERROR(VLOOKUP(C137,'[2]20180327오더자료'!$E$141691:$F$141702,2,0),"")</f>
        <v/>
      </c>
      <c r="ARZ137" s="1" t="str">
        <f>+IFERROR(VLOOKUP(C137,'[2]20180327오더자료'!$E$141723:$F$141733,2,0),"")</f>
        <v/>
      </c>
      <c r="ASA137" s="1" t="str">
        <f t="shared" si="101"/>
        <v/>
      </c>
      <c r="ASB137" s="1">
        <f>+IFERROR(VLOOKUP(C137,'[2]20180327오더자료'!$E$141736:$F$141748,2,0),"")</f>
        <v>2.5</v>
      </c>
      <c r="ASC137" s="1">
        <f>+IFERROR(VLOOKUP(C137,'[2]20180327오더자료'!$E$141807:$F$141820,2,0),"")</f>
        <v>2</v>
      </c>
      <c r="ASD137" s="1" t="str">
        <f>+IFERROR(VLOOKUP(C137,'[2]20180327오더자료'!$E$141837:$F$141847,2,0),"")</f>
        <v/>
      </c>
    </row>
    <row r="138" spans="1:1174" customFormat="1" x14ac:dyDescent="0.3">
      <c r="A138" s="1" t="s">
        <v>55</v>
      </c>
      <c r="B138" s="1" t="s">
        <v>55</v>
      </c>
      <c r="C138" s="1" t="s">
        <v>55</v>
      </c>
      <c r="D138" s="1" t="str">
        <f>+IFERROR(VLOOKUP(C138,'[1]20180327오더자료'!$D$58080:$E$58091,2,0),"")</f>
        <v/>
      </c>
      <c r="E138" s="1" t="e">
        <f>+VLOOKUP(C138,'[1]20180327오더자료'!$D$58208:$E$58221,2,0)</f>
        <v>#N/A</v>
      </c>
      <c r="F138" s="1">
        <f>+VLOOKUP(C138,'[1]20180327오더자료'!$D$58403:$E$58410,2,0)</f>
        <v>4</v>
      </c>
      <c r="G138" s="1" t="e">
        <f>+VLOOKUP(C138,'[1]20180327오더자료'!$D$58419:$E$58431,2,0)</f>
        <v>#N/A</v>
      </c>
      <c r="H138" s="1" t="e">
        <f t="shared" si="86"/>
        <v>#N/A</v>
      </c>
      <c r="I138" s="23" t="e">
        <f>+VLOOKUP(C138,'[1]20180327오더자료'!$D$58524:$E$58537,2,0)</f>
        <v>#N/A</v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23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>
        <v>1</v>
      </c>
      <c r="LU138" s="1"/>
      <c r="LV138" s="1" t="str">
        <f>+IFERROR(VLOOKUP(C138,'[2]20180327오더자료'!$E$150410:$F$150420,2,0),"")</f>
        <v/>
      </c>
      <c r="LW138" s="1" t="str">
        <f>+IFERROR(VLOOKUP(C138,'[2]20180327오더자료'!$E$150552:$F$150563,2,0),"")</f>
        <v/>
      </c>
      <c r="LX138" s="1" t="str">
        <f>+IFERROR(VLOOKUP(C138,'[2]20180327오더자료'!$E$150593:$F$150604,2,0),"")</f>
        <v/>
      </c>
      <c r="LY138" s="1" t="str">
        <f>+IFERROR(VLOOKUP(C138,'[2]20180327오더자료'!$E$150739:$F$150749,2,0),"")</f>
        <v/>
      </c>
      <c r="LZ138" s="1" t="str">
        <f>+IFERROR(VLOOKUP(C138,'[2]20180327오더자료'!$E$150825:$F$150838,2,0),"")</f>
        <v/>
      </c>
      <c r="MA138" s="1" t="str">
        <f>+IFERROR(VLOOKUP(C138,'[2]20180327오더자료'!$E$150978:$F$150990,2,0),"")</f>
        <v/>
      </c>
      <c r="MB138" s="1" t="str">
        <f>+IFERROR(VLOOKUP(C138,'[2]20180327오더자료'!$E$151216:$F$151234,2,0),"")</f>
        <v/>
      </c>
      <c r="MC138" s="1"/>
      <c r="MD138" s="1" t="str">
        <f>+IFERROR(VLOOKUP(C138,'[2]20180327오더자료'!$E$151254:$F$151264,2,0),"")</f>
        <v/>
      </c>
      <c r="ME138" s="1"/>
      <c r="MF138" s="1"/>
      <c r="MG138" s="1" t="str">
        <f>+IFERROR(VLOOKUP(C138,'[2]20180327오더자료'!$E$151279:$F$151290,2,0),"")</f>
        <v/>
      </c>
      <c r="MH138" s="1" t="str">
        <f>+IFERROR(VLOOKUP(C138,'[2]20180327오더자료'!$E$151310:$F$151321,2,0),"")</f>
        <v/>
      </c>
      <c r="MI138" s="1" t="str">
        <f>+IFERROR(VLOOKUP(C138,'[2]20180327오더자료'!$E$151344:$F$151356,2,0),"")</f>
        <v/>
      </c>
      <c r="MJ138" s="1" t="str">
        <f>+IFERROR(VLOOKUP(C138,'[2]20180327오더자료'!$E$151425:$F$151434,2,0),"")</f>
        <v/>
      </c>
      <c r="MK138" s="1" t="str">
        <f>+IFERROR(VLOOKUP(C138,'[2]20180327오더자료'!$E$151515:$F$151526,2,0),"")</f>
        <v/>
      </c>
      <c r="ML138" s="1" t="str">
        <f>+IFERROR(VLOOKUP(C138,'[2]20180327오더자료'!$E$151539:$F$151547,2,0),"")</f>
        <v/>
      </c>
      <c r="MM138" s="1" t="str">
        <f>+IFERROR(VLOOKUP(C138,'[2]20180327오더자료'!$E$151573:$F$151583,2,0),"")</f>
        <v/>
      </c>
      <c r="MN138" s="1" t="str">
        <f>+IFERROR(VLOOKUP(C138,'[2]20180327오더자료'!$E$151827:$F$151838,2,0),"")</f>
        <v/>
      </c>
      <c r="MO138" s="1" t="str">
        <f>+IFERROR(VLOOKUP(C138,'[2]20180327오더자료'!$E$151871:$F$151889,2,0),"")</f>
        <v/>
      </c>
      <c r="MP138" s="1" t="str">
        <f>+IFERROR(VLOOKUP(C138,'[2]20180327오더자료'!$E$151906:$F$151918,2,0),"")</f>
        <v/>
      </c>
      <c r="MQ138" s="1" t="str">
        <f>+IFERROR(VLOOKUP(C138,'[2]20180327오더자료'!$E$152072:$F$152084,2,0),"")</f>
        <v/>
      </c>
      <c r="MR138" s="1">
        <f>+IFERROR(VLOOKUP(C138,'[2]20180327오더자료'!$E$152097:$F$152105,2,0),"")</f>
        <v>2</v>
      </c>
      <c r="MS138" s="1" t="str">
        <f>+IFERROR(VLOOKUP(C138,'[2]20180327오더자료'!$E$152106:$F$152120,2,0),"")</f>
        <v/>
      </c>
      <c r="MT138" s="1"/>
      <c r="MU138" s="1" t="str">
        <f>+IFERROR(VLOOKUP(C138,'[2]20180327오더자료'!$E$152151:$F$152159,2,0),"")</f>
        <v/>
      </c>
      <c r="MV138" s="1" t="str">
        <f>+IFERROR(VLOOKUP(C138,'[2]20180327오더자료'!$E$152216:$F$152227,2,0),"")</f>
        <v/>
      </c>
      <c r="MW138" s="1">
        <f>+IFERROR(VLOOKUP(C132,'[2]20180327오더자료'!$E$152249:$F$152275,2,0),"")</f>
        <v>1.5</v>
      </c>
      <c r="MX138" s="1" t="str">
        <f>+IFERROR(VLOOKUP(C138,'[2]20180327오더자료'!$E$152276:$F$152288,2,0),"")</f>
        <v/>
      </c>
      <c r="MY138" s="1"/>
      <c r="MZ138" s="1" t="str">
        <f>+IFERROR(VLOOKUP(C138,'[2]20180327오더자료'!$E$152310:$F$152332,2,0),"")</f>
        <v/>
      </c>
      <c r="NA138" s="1"/>
      <c r="NB138" s="1" t="str">
        <f>+IFERROR(VLOOKUP(C138,'[2]20180327오더자료'!$E$152426:$F$152437,2,0),"")</f>
        <v/>
      </c>
      <c r="NC138" s="1" t="str">
        <f>+IFERROR(VLOOKUP(C138,'[2]20180327오더자료'!$E$152533:$F$152543,2,0),"")</f>
        <v/>
      </c>
      <c r="ND138" s="1" t="str">
        <f>+IFERROR(VLOOKUP(C138,'[2]20180327오더자료'!$E$152558:$F$152573,2,0),"")</f>
        <v/>
      </c>
      <c r="NE138" s="1" t="str">
        <f>+IFERROR(VLOOKUP(C138,'[2]20180327오더자료'!$E$152574:$F$152608,2,0),"")</f>
        <v/>
      </c>
      <c r="NF138" s="1" t="str">
        <f>+IFERROR(VLOOKUP(C138,'[2]20180327오더자료'!$E$152695:$F$152707,2,0),"")</f>
        <v/>
      </c>
      <c r="NG138" s="1" t="str">
        <f>+IFERROR(VLOOKUP(C138,'[2]20180327오더자료'!$E$152757:$F$152774,2,0),"")</f>
        <v/>
      </c>
      <c r="NH138" s="1" t="str">
        <f>+IFERROR(VLOOKUP(C138,'[2]20180327오더자료'!$E$152799:$F$152811,2,0),"")</f>
        <v/>
      </c>
      <c r="NI138" s="1" t="str">
        <f>+IFERROR(VLOOKUP(C138,'[2]20180327오더자료'!$E$152894:$F$152904,2,0),"")</f>
        <v/>
      </c>
      <c r="NJ138" s="1" t="str">
        <f>+IFERROR(VLOOKUP(C138,'[2]20180327오더자료'!$E$152986:$F$152997,2,0),"")</f>
        <v/>
      </c>
      <c r="NK138" s="1" t="str">
        <f>+IFERROR(VLOOKUP(C138,'[2]20180327오더자료'!$E$153075:$F$153095,2,0),"")</f>
        <v/>
      </c>
      <c r="NL138" s="1" t="str">
        <f>+IFERROR(VLOOKUP(C138,'[2]20180327오더자료'!$E$153109:$F$153120,2,0),"")</f>
        <v/>
      </c>
      <c r="NM138" s="1" t="str">
        <f>+IFERROR(VLOOKUP(C138,'[2]20180327오더자료'!$E$153184:$F$153194,2,0),"")</f>
        <v/>
      </c>
      <c r="NN138" s="1"/>
      <c r="NO138" s="1" t="str">
        <f>+IFERROR(VLOOKUP(C138,'[2]20180327오더자료'!$E$153300:$F$153309,2,0),"")</f>
        <v/>
      </c>
      <c r="NP138" s="1" t="str">
        <f>+IFERROR(VLOOKUP(C138,'[2]20180327오더자료'!$E$153353:$F$153363,2,0),"")</f>
        <v/>
      </c>
      <c r="NQ138" s="1" t="str">
        <f>+IFERROR(VLOOKUP(C138,'[2]20180327오더자료'!$E$153421:$F$153434,2,0),"")</f>
        <v/>
      </c>
      <c r="NR138" s="1" t="str">
        <f>+IFERROR(VLOOKUP(C138,'[2]20180327오더자료'!$E$153436:$F$153452,2,0),"")</f>
        <v/>
      </c>
      <c r="NS138" s="1"/>
      <c r="NT138" s="1" t="str">
        <f>+IFERROR(VLOOKUP(C138,'[2]20180327오더자료'!$E$153463:$F$153472,2,0),"")</f>
        <v/>
      </c>
      <c r="NU138" s="1" t="str">
        <f>+IFERROR(VLOOKUP(C138,'[2]20180327오더자료'!$E$153564:$F$153578,2,0),"")</f>
        <v/>
      </c>
      <c r="NV138" s="1" t="str">
        <f>+IFERROR(VLOOKUP(C138,'[2]20180327오더자료'!$E$153621:$F$153632,2,0),"")</f>
        <v/>
      </c>
      <c r="NW138" s="1"/>
      <c r="NX138" s="1"/>
      <c r="NY138" s="1"/>
      <c r="NZ138" s="1" t="str">
        <f>+IFERROR(VLOOKUP(C138,'[2]20180327오더자료'!$E$153678:$F$153689,2,0),"")</f>
        <v/>
      </c>
      <c r="OA138" s="1" t="str">
        <f>+IFERROR(VLOOKUP(C138,'[2]20180327오더자료'!$E$153706:$F$153717,2,0),"")</f>
        <v/>
      </c>
      <c r="OB138" s="1" t="str">
        <f>+IFERROR(VLOOKUP(C138,'[2]20180327오더자료'!$E$153765:$F$153777,2,0),"")</f>
        <v/>
      </c>
      <c r="OC138" s="1" t="str">
        <f>+IFERROR(VLOOKUP(C138,'[2]20180327오더자료'!$E$153857:$F$153870,2,0),"")</f>
        <v/>
      </c>
      <c r="OD138" s="1" t="str">
        <f>+IFERROR(VLOOKUP(C138,'[2]20180327오더자료'!$E$153951:$F$153961,2,0),"")</f>
        <v/>
      </c>
      <c r="OE138" s="1" t="str">
        <f>+IFERROR(VLOOKUP(C138,'[2]20180327오더자료'!$E$154040:$F$154051,2,0),"")</f>
        <v/>
      </c>
      <c r="OF138" s="1" t="str">
        <f>+IFERROR(VLOOKUP(C138,'[2]20180327오더자료'!$E$154371:$F$154381,2,0),"")</f>
        <v/>
      </c>
      <c r="OG138" s="1" t="str">
        <f>+IFERROR(VLOOKUP(C138,'[2]20180327오더자료'!$E$154067:$F$154086,2,0),"")</f>
        <v/>
      </c>
      <c r="OH138" s="1" t="str">
        <f>+IFERROR(VLOOKUP(C138,'[2]20180327오더자료'!$E$154087:$F$154098,2,0),"")</f>
        <v/>
      </c>
      <c r="OI138" s="1" t="str">
        <f>+IFERROR(VLOOKUP(C138,'[2]20180327오더자료'!$E$154183:$F$154195,2,0),"")</f>
        <v/>
      </c>
      <c r="OJ138" s="1" t="str">
        <f>+IFERROR(VLOOKUP(C138,'[2]20180327오더자료'!$E$154317:$F$154327,2,0),"")</f>
        <v/>
      </c>
      <c r="OK138" s="1" t="str">
        <f>+IFERROR(VLOOKUP(C138,'[2]20180327오더자료'!$E$154346:$F$154354,2,0),"")</f>
        <v/>
      </c>
      <c r="OL138" s="1" t="str">
        <f>+IFERROR(VLOOKUP(C138,'[2]20180327오더자료'!$E$154371:$F$154381,2,0),"")</f>
        <v/>
      </c>
      <c r="OM138" s="1" t="str">
        <f>+IFERROR(VLOOKUP(C138,'[2]20180327오더자료'!$E$154481:$F$154492,2,0),"")</f>
        <v/>
      </c>
      <c r="ON138" s="1" t="str">
        <f>+IFERROR(VLOOKUP(C138,'[2]20180327오더자료'!$E$154574:$F$154588,2,0),"")</f>
        <v/>
      </c>
      <c r="OO138" s="1" t="str">
        <f>+IFERROR(VLOOKUP(C138,'[2]20180327오더자료'!$E$154654:$F$154674,2,0),"")</f>
        <v/>
      </c>
      <c r="OP138" s="1" t="str">
        <f>+IFERROR(VLOOKUP(C138,'[2]20180327오더자료'!$E$154992:$F$154999,2,0),"")</f>
        <v/>
      </c>
      <c r="OQ138" s="1" t="str">
        <f>+IFERROR(VLOOKUP(C138,'[2]20180327오더자료'!$E$155020:$F$155043,2,0),"")</f>
        <v/>
      </c>
      <c r="OR138" s="1" t="str">
        <f>+IFERROR(VLOOKUP(C138,'[2]20180327오더자료'!$E$155052:$F$155061,2,0),"")</f>
        <v/>
      </c>
      <c r="OS138" s="1"/>
      <c r="OT138" s="1" t="str">
        <f>+IFERROR(VLOOKUP(C138,'[2]20180327오더자료'!$E$155084:$F$155096,2,0),"")</f>
        <v/>
      </c>
      <c r="OU138" s="1" t="str">
        <f>+IFERROR(VLOOKUP(C138,'[2]20180327오더자료'!$E$155115:$F$155134,2,0),"")</f>
        <v/>
      </c>
      <c r="OV138" s="1" t="str">
        <f>+IFERROR(VLOOKUP(C138,'[2]20180327오더자료'!$E$155135:$F$155148,2,0),"")</f>
        <v/>
      </c>
      <c r="OW138" s="1" t="str">
        <f>+IFERROR(VLOOKUP(C138,'[2]20180327오더자료'!$E$155168:$F$155183,2,0),"")</f>
        <v/>
      </c>
      <c r="OX138" s="1" t="str">
        <f>+IFERROR(VLOOKUP(C138,'[2]20180327오더자료'!$E$155239:$F$155249,2,0),"")</f>
        <v/>
      </c>
      <c r="OY138" s="1" t="str">
        <f>+IFERROR(VLOOKUP(C138,'[2]20180327오더자료'!$E$155264:$F$155275,2,0),"")</f>
        <v/>
      </c>
      <c r="OZ138" s="1" t="str">
        <f>+IFERROR(VLOOKUP(C138,'[2]20180327오더자료'!$E$155297:$F$155311,2,0),"")</f>
        <v/>
      </c>
      <c r="PA138" s="1"/>
      <c r="PB138" s="1" t="str">
        <f>+IFERROR(VLOOKUP(C138,'[2]20180327오더자료'!$E$155331:$F$155343,2,0),"")</f>
        <v/>
      </c>
      <c r="PC138" s="1" t="str">
        <f>+IFERROR(VLOOKUP(C138,'[2]20180327오더자료'!$E$155419:$F$155429,2,0),"")</f>
        <v/>
      </c>
      <c r="PD138" s="1" t="str">
        <f>+IFERROR(VLOOKUP(C138,'[2]20180327오더자료'!$E$155430:$F$155440,2,0),"")</f>
        <v/>
      </c>
      <c r="PE138" s="1" t="str">
        <f>+IFERROR(VLOOKUP(C138,'[2]20180327오더자료'!$E$155503:$F$155510,2,0),"")</f>
        <v/>
      </c>
      <c r="PF138" s="1" t="str">
        <f>+IFERROR(VLOOKUP(C138,'[2]20180327오더자료'!$E$155511:$F$155525,2,0),"")</f>
        <v/>
      </c>
      <c r="PG138" s="1" t="str">
        <f>+IFERROR(VLOOKUP(C138,'[2]20180327오더자료'!$E$155549:$F$155567,2,0),"")</f>
        <v/>
      </c>
      <c r="PH138" s="1" t="str">
        <f>+IFERROR(VLOOKUP(C138,'[2]20180327오더자료'!$E$155600:$G$155621,2,0),"")</f>
        <v/>
      </c>
      <c r="PI138" s="1" t="str">
        <f>+IFERROR(VLOOKUP(C138,'[2]20180327오더자료'!$E$155632:$F$155645,2,0),"")</f>
        <v/>
      </c>
      <c r="PJ138" s="1" t="str">
        <f>+IFERROR(VLOOKUP(C138,'[2]20180327오더자료'!$E$155669:$F$155680,2,0),"")</f>
        <v/>
      </c>
      <c r="PK138" s="1" t="str">
        <f>+IFERROR(VLOOKUP(C138,'[2]20180327오더자료'!$E$155995:$F$156005,2,0),"")</f>
        <v/>
      </c>
      <c r="PL138" s="1"/>
      <c r="PM138" s="1" t="str">
        <f>+IFERROR(VLOOKUP(C138,'[2]20180327오더자료'!$E$156160:$F$156171,2,0),"")</f>
        <v/>
      </c>
      <c r="PN138" s="1" t="str">
        <f>+IFERROR(VLOOKUP(C138,'[2]20180327오더자료'!$E$156447:$F$156454,2,0),"")</f>
        <v/>
      </c>
      <c r="PO138" s="1" t="str">
        <f>+IFERROR(VLOOKUP(C138,'[2]20180327오더자료'!$E$156225:$F$156235,2,0),"")</f>
        <v/>
      </c>
      <c r="PP138" s="1" t="str">
        <f>+IFERROR(VLOOKUP(C138,'[2]20180327오더자료'!$E$156516:$F$156530,2,0),"")</f>
        <v/>
      </c>
      <c r="PQ138" s="1" t="str">
        <f>+IFERROR(VLOOKUP(C138,'[2]20180327오더자료'!$E$156748:$F$156755,2,0),"")</f>
        <v/>
      </c>
      <c r="PR138" s="1"/>
      <c r="PS138" s="1" t="str">
        <f>+IFERROR(VLOOKUP(C138,'[2]20180327오더자료'!$E$156771:$F$156791,2,0),"")</f>
        <v/>
      </c>
      <c r="PT138" s="1" t="str">
        <f>+IFERROR(VLOOKUP(C138,'[2]20180327오더자료'!$E$156828:$F$156837,2,0),"")</f>
        <v/>
      </c>
      <c r="PU138" s="1" t="str">
        <f>+IFERROR(VLOOKUP(C138,'[2]20180327오더자료'!$E$156837:$F$156846,2,0),"")</f>
        <v/>
      </c>
      <c r="PV138" s="1"/>
      <c r="PW138" s="1"/>
      <c r="PX138" s="1" t="str">
        <f>+IFERROR(VLOOKUP(C138,'[2]20180327오더자료'!$E$156900:$F$156908,2,0),"")</f>
        <v/>
      </c>
      <c r="PY138" s="1" t="str">
        <f>+IFERROR(VLOOKUP(C138,'[2]20180327오더자료'!$E$156917:$F$156927,2,0),"")</f>
        <v/>
      </c>
      <c r="PZ138" s="1" t="str">
        <f>+IFERROR(VLOOKUP(C138,'[2]20180327오더자료'!$E$156985:$F$156997,2,0),"")</f>
        <v/>
      </c>
      <c r="QA138" s="1" t="str">
        <f>+IFERROR(VLOOKUP(C138,'[2]20180327오더자료'!$E$157031:$F$157046,2,0),"")</f>
        <v/>
      </c>
      <c r="QB138" s="1" t="str">
        <f>+IFERROR(VLOOKUP(C138,'[2]20180327오더자료'!$E$157091:$F$157103,2,0),"")</f>
        <v/>
      </c>
      <c r="QC138" s="1" t="str">
        <f>+IFERROR(VLOOKUP(C138,'[2]20180327오더자료'!$E$157156:$F$157167,2,0),"")</f>
        <v/>
      </c>
      <c r="QD138" s="1" t="str">
        <f>+IFERROR(VLOOKUP(C138,'[2]20180327오더자료'!$E$157283:$F$157294,2,0),"")</f>
        <v/>
      </c>
      <c r="QE138" s="1" t="str">
        <f>+IFERROR(VLOOKUP(C138,'[2]20180327오더자료'!$E$157312:$F$157325,2,0),"")</f>
        <v/>
      </c>
      <c r="QF138" s="1" t="str">
        <f>+IFERROR(VLOOKUP(C138,'[2]20180327오더자료'!$E$157614:$F$157625,2,0),"")</f>
        <v/>
      </c>
      <c r="QG138" s="1"/>
      <c r="QH138" s="1" t="str">
        <f>+IFERROR(VLOOKUP(C138,'[2]20180327오더자료'!$E$157677:$F$157688,2,0),"")</f>
        <v/>
      </c>
      <c r="QI138" s="1" t="str">
        <f>+IFERROR(VLOOKUP(C138,'[2]20180327오더자료'!$E$157703:$F$157710,2,0),"")</f>
        <v/>
      </c>
      <c r="QJ138" s="1" t="str">
        <f>+IFERROR(VLOOKUP(C138,'[2]20180327오더자료'!$E$157731:$F$157744,2,0),"")</f>
        <v/>
      </c>
      <c r="QK138" s="1" t="str">
        <f>+IFERROR(VLOOKUP(C138,'[2]20180327오더자료'!$E$157812:$F$157824,2,0),"")</f>
        <v/>
      </c>
      <c r="QL138" s="1" t="str">
        <f>+IFERROR(VLOOKUP(C138,'[2]20180327오더자료'!$E$157841:$F$157858,2,0),"")</f>
        <v/>
      </c>
      <c r="QM138" s="1"/>
      <c r="QN138" s="1"/>
      <c r="QO138" s="1" t="str">
        <f>+IFERROR(VLOOKUP(C138,'[2]20180327오더자료'!$E$157861:$F$157871,2,0),"")</f>
        <v/>
      </c>
      <c r="QP138" s="1"/>
      <c r="QQ138" s="1" t="str">
        <f>+IFERROR(VLOOKUP(C138,'[2]20180327오더자료'!$E$157885:$F$157903,2,0),"")</f>
        <v/>
      </c>
      <c r="QR138" s="1"/>
      <c r="QS138" s="1" t="str">
        <f>+IFERROR(VLOOKUP(C138,'[2]20180327오더자료'!$E$157942:$F$157953,2,0),"")</f>
        <v/>
      </c>
      <c r="QT138" s="1" t="str">
        <f>+IFERROR(VLOOKUP(C138,'[2]20180327오더자료'!$E$158068:$F$158080,2,0),"")</f>
        <v/>
      </c>
      <c r="QU138" s="1" t="str">
        <f>+IFERROR(VLOOKUP(C138,'[2]20180327오더자료'!$E$158208:$F$158220,2,0),"")</f>
        <v/>
      </c>
      <c r="QV138" s="1" t="str">
        <f>+IFERROR(VLOOKUP(C138,'[2]20180327오더자료'!$E$158265:$F$158277,2,0),"")</f>
        <v/>
      </c>
      <c r="QW138" s="1" t="str">
        <f>+IFERROR(VLOOKUP(C138,'[2]20180327오더자료'!$E$158297:$F$158306,2,0),"")</f>
        <v/>
      </c>
      <c r="QX138" s="1" t="str">
        <f>+IFERROR(VLOOKUP(C138,'[2]20180327오더자료'!$E$158362:$F$158372,2,0),"")</f>
        <v/>
      </c>
      <c r="QY138" s="1" t="str">
        <f>+IFERROR(VLOOKUP(C138,'[2]20180327오더자료'!$E$158418:$F$158426,2,0),"")</f>
        <v/>
      </c>
      <c r="QZ138" s="1" t="str">
        <f>+IFERROR(VLOOKUP(C138,'[2]20180327오더자료'!$E$158463:$F$158475,2,0),"")</f>
        <v/>
      </c>
      <c r="RA138" s="1" t="str">
        <f>+IFERROR(VLOOKUP(C138,'[2]20180327오더자료'!$E$158490:$F$158500,2,0),"")</f>
        <v/>
      </c>
      <c r="RB138" s="1" t="str">
        <f>+IFERROR(VLOOKUP(C138,'[2]20180327오더자료'!$E$158526:$F$158537,2,0),"")</f>
        <v/>
      </c>
      <c r="RC138" s="1"/>
      <c r="RD138" s="1"/>
      <c r="RE138" s="1" t="str">
        <f>+IFERROR(VLOOKUP(C138,'[2]20180327오더자료'!$E$158564:$F$158576,2,0),"")</f>
        <v/>
      </c>
      <c r="RF138" s="1" t="str">
        <f>+IFERROR(VLOOKUP(C138,'[2]20180327오더자료'!$E$158624:$F$158631,2,0),"")</f>
        <v/>
      </c>
      <c r="RG138" s="1" t="str">
        <f>+IFERROR(VLOOKUP(C138,'[2]20180327오더자료'!$E$158640:$F$158650,2,0),"")</f>
        <v/>
      </c>
      <c r="RH138" s="1" t="str">
        <f>+IFERROR(VLOOKUP(C138,'[2]20180327오더자료'!$E$158703:$F$158715,2,0),"")</f>
        <v/>
      </c>
      <c r="RI138" s="1"/>
      <c r="RJ138" s="1"/>
      <c r="RK138" s="1" t="str">
        <f>+IFERROR(VLOOKUP(C138,'[2]20180327오더자료'!$E$158759:$F$158767,2,0),"")</f>
        <v/>
      </c>
      <c r="RL138" s="1" t="str">
        <f>+IFERROR(VLOOKUP(C138,'[2]20180327오더자료'!$E$158786:$F$158794,2,0),"")</f>
        <v/>
      </c>
      <c r="RM138" s="1" t="str">
        <f>+IFERROR(VLOOKUP(C138,'[2]20180327오더자료'!$E$158810:$F$158820,2,0),"")</f>
        <v/>
      </c>
      <c r="RN138" s="1" t="str">
        <f>+IFERROR(VLOOKUP(C138,'[2]20180327오더자료'!$E$158899:$F$158912,2,0),"")</f>
        <v/>
      </c>
      <c r="RO138" s="1" t="str">
        <f>+IFERROR(VLOOKUP(C138,'[2]20180327오더자료'!$E$158935:$F$158951,2,0),"")</f>
        <v/>
      </c>
      <c r="RP138" s="1"/>
      <c r="RQ138" s="1" t="str">
        <f>+IFERROR(VLOOKUP(C138,'[2]20180327오더자료'!$E$158954:$F$158963,2,0),"")</f>
        <v/>
      </c>
      <c r="RR138" s="1" t="str">
        <f>+IFERROR(VLOOKUP(C138,'[2]20180327오더자료'!$E$158974:$F$158986,2,0),"")</f>
        <v/>
      </c>
      <c r="RS138" s="1" t="str">
        <f>+IFERROR(VLOOKUP(C138,'[2]20180327오더자료'!$E$158998:$F$159011,2,0),"")</f>
        <v/>
      </c>
      <c r="RT138" s="1"/>
      <c r="RU138" s="1"/>
      <c r="RV138" s="1" t="str">
        <f>+IFERROR(VLOOKUP(C138,'[2]20180327오더자료'!$E$159265:$F$159277,2,0),"")</f>
        <v/>
      </c>
      <c r="RW138" s="1"/>
      <c r="RX138" s="1" t="str">
        <f>+IFERROR(VLOOKUP(C138,'[2]20180327오더자료'!$E$159369:$F$159377,2,0),"")</f>
        <v/>
      </c>
      <c r="RY138" s="1" t="str">
        <f>+IFERROR(VLOOKUP(C138,'[2]20180327오더자료'!$E$159449:$F$159462,2,0),"")</f>
        <v/>
      </c>
      <c r="RZ138" s="1" t="str">
        <f>+IFERROR(VLOOKUP(C138,'[2]20180327오더자료'!$E$159539:$F$159547,2,0),"")</f>
        <v/>
      </c>
      <c r="SA138" s="1" t="str">
        <f>+IFERROR(VLOOKUP(C138,'[2]20180327오더자료'!$E$159758:$F$159768,2,0),"")</f>
        <v/>
      </c>
      <c r="SB138" s="1" t="str">
        <f>+IFERROR(VLOOKUP(C138,'[2]20180327오더자료'!$E$159851:$F$159861,2,0),"")</f>
        <v/>
      </c>
      <c r="SD138" s="1" t="str">
        <f>+IFERROR(VLOOKUP(C138,'[2]20180327오더자료'!$E$159873:$F$159891,2,0),"")</f>
        <v/>
      </c>
      <c r="SE138" s="1" t="str">
        <f>+IFERROR(VLOOKUP(C138,'[2]20180327오더자료'!$E$159892:$F$159902,2,0),"")</f>
        <v/>
      </c>
      <c r="SF138" s="1" t="str">
        <f>+IFERROR(VLOOKUP(C138,'[2]20180327오더자료'!$E$159935:$F$159947,2,0),"")</f>
        <v/>
      </c>
      <c r="SG138" s="1" t="str">
        <f>+IFERROR(VLOOKUP(C138,'[2]20180327오더자료'!$E$159966:$F$159983,2,0),"")</f>
        <v/>
      </c>
      <c r="SH138" s="1" t="str">
        <f>+IFERROR(VLOOKUP(C138,'[2]20180327오더자료'!$E$159984:$F$159993,2,0),"")</f>
        <v/>
      </c>
      <c r="SI138" s="1" t="str">
        <f>+IFERROR(VLOOKUP(C138,'[2]20180327오더자료'!$E$160008:$F$160019,2,0),"")</f>
        <v/>
      </c>
      <c r="SJ138" s="1" t="str">
        <f>+IFERROR(VLOOKUP(C138,'[2]20180327오더자료'!$E$160037:$F$160048,2,0),"")</f>
        <v/>
      </c>
      <c r="SK138" s="1" t="str">
        <f>+IFERROR(VLOOKUP(C138,'[2]20180327오더자료'!$E$160099:$F$160110,2,0),"")</f>
        <v/>
      </c>
      <c r="SL138" s="1" t="str">
        <f>+IFERROR(VLOOKUP(C138,'[2]20180327오더자료'!$E$160300:$F$160312,2,0),"")</f>
        <v/>
      </c>
      <c r="SM138" s="1" t="str">
        <f>+IFERROR(VLOOKUP(C138,'[2]20180327오더자료'!$E$160411:$F$160421,2,0),"")</f>
        <v/>
      </c>
      <c r="SN138" s="1"/>
      <c r="SO138" s="1">
        <f>+IFERROR(VLOOKUP(C138,'[2]20180327오더자료'!$E$160504:$F$160512,2,0),"")</f>
        <v>2</v>
      </c>
      <c r="SP138" s="1" t="str">
        <f>+IFERROR(VLOOKUP(C138,'[2]20180327오더자료'!$E$160513:$F$160526,2,0),"")</f>
        <v/>
      </c>
      <c r="SQ138" s="1"/>
      <c r="SR138" s="1" t="str">
        <f>+IFERROR(VLOOKUP(C138,'[2]20180327오더자료'!$E$160587:$F$160602,2,0),"")</f>
        <v/>
      </c>
      <c r="SS138" s="1" t="str">
        <f>+IFERROR(VLOOKUP(C138,'[2]20180327오더자료'!$E$160603:$F$160610,2,0),"")</f>
        <v/>
      </c>
      <c r="ST138" s="1" t="str">
        <f>+IFERROR(VLOOKUP(C138,'[2]20180327오더자료'!$E$160619:$F$160628,2,0),"")</f>
        <v/>
      </c>
      <c r="SU138" s="1" t="str">
        <f>+IFERROR(VLOOKUP(C138,'[2]20180327오더자료'!$E$160638:$F$160650,2,0),"")</f>
        <v/>
      </c>
      <c r="SV138" s="1"/>
      <c r="SW138" s="1" t="str">
        <f>+IFERROR(VLOOKUP(C138,'[2]20180327오더자료'!$E$160732:$F$160739,2,0),"")</f>
        <v/>
      </c>
      <c r="SX138" s="1" t="str">
        <f>+IFERROR(VLOOKUP(C138,'[2]20180327오더자료'!$E$160752:$F$160764,2,0),"")</f>
        <v/>
      </c>
      <c r="SY138" s="1" t="str">
        <f>+IFERROR(VLOOKUP(C138,'[2]20180327오더자료'!$E$160820:$F$160830,2,0),"")</f>
        <v/>
      </c>
      <c r="SZ138" s="1"/>
      <c r="TA138" s="1" t="str">
        <f>+IFERROR(VLOOKUP(C138,'[2]20180327오더자료'!$E$160904:$F$160916,2,0),"")</f>
        <v/>
      </c>
      <c r="TB138" s="1" t="str">
        <f>+IFERROR(VLOOKUP(C138,'[2]20180327오더자료'!$E$160930:$F$160942,2,0),"")</f>
        <v/>
      </c>
      <c r="TC138" s="1" t="str">
        <f>+IFERROR(VLOOKUP(C138,'[2]20180327오더자료'!$E$161035:$F$161048,2,0),"")</f>
        <v/>
      </c>
      <c r="TD138" s="1"/>
      <c r="TE138" s="1" t="str">
        <f>+IFERROR(VLOOKUP(C138,'[2]20180327오더자료'!$E$161072:$F$161084,2,0),"")</f>
        <v/>
      </c>
      <c r="TF138" s="1" t="str">
        <f>+IFERROR(VLOOKUP(C138,'[2]20180327오더자료'!$E$161205:$F$161216,2,0),"")</f>
        <v/>
      </c>
      <c r="TG138" s="1" t="str">
        <f>+IFERROR(VLOOKUP(C138,'[2]20180327오더자료'!$E$161311:$F$161323,2,0),"")</f>
        <v/>
      </c>
      <c r="TH138" s="1" t="str">
        <f>+IFERROR(VLOOKUP(C138,'[2]20180327오더자료'!$E$161337:$F$161350,2,0),"")</f>
        <v/>
      </c>
      <c r="TI138" s="1" t="str">
        <f>+IFERROR(VLOOKUP(C138,'[2]20180327오더자료'!$E$161414:$F$161422,2,0),"")</f>
        <v/>
      </c>
      <c r="TJ138" s="1"/>
      <c r="TK138" s="1" t="str">
        <f>+IFERROR(VLOOKUP(C138,'[2]20180327오더자료'!$E$161451:$F$161463,2,0),"")</f>
        <v/>
      </c>
      <c r="TL138" s="1" t="str">
        <f>+IFERROR(VLOOKUP(C138,'[2]20180327오더자료'!$E$161563:$F$161574,2,0),"")</f>
        <v/>
      </c>
      <c r="TM138" s="1" t="str">
        <f>+IFERROR(VLOOKUP(C138,'[2]20180327오더자료'!$E$161588:$F$161601,2,0),"")</f>
        <v/>
      </c>
      <c r="TN138" s="1" t="str">
        <f>+IFERROR(VLOOKUP(C138,'[2]20180327오더자료'!$E$161602:$F$161615,2,0),"")</f>
        <v/>
      </c>
      <c r="TO138" s="1" t="str">
        <f>+IFERROR(VLOOKUP(C138,'[2]20180327오더자료'!$E$161703:$F$161722,2,0),"")</f>
        <v/>
      </c>
      <c r="TP138" s="1" t="str">
        <f>+IFERROR(VLOOKUP(C138,'[2]20180327오더자료'!$E$161762:$F$161775,2,0),"")</f>
        <v/>
      </c>
      <c r="TQ138" s="1" t="str">
        <f>+IFERROR(VLOOKUP(C138,'[2]20180327오더자료'!$E$161855:$F$161867,2,0),"")</f>
        <v/>
      </c>
      <c r="TR138" s="1" t="str">
        <f>+IFERROR(VLOOKUP(C138,'[2]20180327오더자료'!$E$161958:$F$161973,2,0),"")</f>
        <v/>
      </c>
      <c r="TS138" s="1" t="str">
        <f>+IFERROR(VLOOKUP(C138,'[2]20180327오더자료'!$E$161984:$F$161998,2,0),"")</f>
        <v/>
      </c>
      <c r="TT138" s="1"/>
      <c r="TU138" s="1" t="str">
        <f>+IFERROR(VLOOKUP(C138,'[2]20180327오더자료'!$E$162024:$F$162038,2,0),"")</f>
        <v/>
      </c>
      <c r="TV138" s="1"/>
      <c r="TW138" s="1" t="str">
        <f>+IFERROR(VLOOKUP(C138,'[2]20180327오더자료'!$E$162058:$F$162071,2,0),"")</f>
        <v/>
      </c>
      <c r="TX138" s="1" t="str">
        <f>+IFERROR(VLOOKUP(C138,'[2]20180327오더자료'!$E$162147:$F$162159,2,0),"")</f>
        <v/>
      </c>
      <c r="TY138" s="1" t="str">
        <f>+IFERROR(VLOOKUP(C138,'[2]20180327오더자료'!$E$162182:$F$162195,2,0),"")</f>
        <v/>
      </c>
      <c r="TZ138" s="1" t="str">
        <f>+IFERROR(VLOOKUP(C138,'[2]20180327오더자료'!$E$162275:$F$162285,2,0),"")</f>
        <v/>
      </c>
      <c r="UA138" s="1" t="str">
        <f>+IFERROR(VLOOKUP(C138,'[2]20180327오더자료'!$E$162467:$F$162481,2,0),"")</f>
        <v/>
      </c>
      <c r="UB138" s="1" t="str">
        <f>+IFERROR(VLOOKUP(C138,'[2]20180327오더자료'!$E$162482:$F$162495,2,0),"")</f>
        <v/>
      </c>
      <c r="UC138" s="1"/>
      <c r="UD138" s="1" t="str">
        <f>+IFERROR(VLOOKUP(C138,'[2]20180327오더자료'!$E$162515:$F$162524,2,0),"")</f>
        <v/>
      </c>
      <c r="UE138" s="1"/>
      <c r="UF138" s="1" t="str">
        <f>+IFERROR(VLOOKUP(C138,'[2]20180327오더자료'!$E$162558:$F$162572,2,0),"")</f>
        <v/>
      </c>
      <c r="UG138" s="1"/>
      <c r="UH138" s="1"/>
      <c r="UI138" s="1" t="str">
        <f>+IFERROR(VLOOKUP(C138,'[2]20180327오더자료'!$E$162617:$F$162635,2,0),"")</f>
        <v/>
      </c>
      <c r="UJ138" s="1" t="e">
        <f>+VLOOKUP(C138,'[2]20180327오더자료'!$E$162639:$F$162647,2,0)</f>
        <v>#N/A</v>
      </c>
      <c r="UK138" s="1" t="e">
        <f>+VLOOKUP(C138,'[2]20180327오더자료'!$E$162727:$F$162741,2,0)</f>
        <v>#N/A</v>
      </c>
      <c r="UL138" s="1" t="str">
        <f>+IFERROR(VLOOKUP(C138,'[2]20180327오더자료'!$E$162777:$F$162789,2,0),"")</f>
        <v/>
      </c>
      <c r="UM138" s="1" t="str">
        <f>+IFERROR(VLOOKUP(C138,'[2]20180327오더자료'!$E$162972:$F$162982,2,0),"")</f>
        <v/>
      </c>
      <c r="UN138" s="1" t="str">
        <f>+IFERROR(VLOOKUP(C138,'[2]20180327오더자료'!$E$163022:$F$163036,2,0),"")</f>
        <v/>
      </c>
      <c r="UO138" s="1"/>
      <c r="UP138" s="1"/>
      <c r="UQ138" s="1" t="str">
        <f>+IFERROR(VLOOKUP(C138,'[2]20180327오더자료'!$E$163041:$F$163055,2,0),"")</f>
        <v/>
      </c>
      <c r="UR138" s="1" t="str">
        <f>+IFERROR(VLOOKUP(C138,'[2]20180327오더자료'!$E$163141:$F$163159,2,0),"")</f>
        <v/>
      </c>
      <c r="US138" s="1" t="str">
        <f>+IFERROR(VLOOKUP(C138,'[2]20180327오더자료'!$E$163188:$F$163201,2,0),"")</f>
        <v/>
      </c>
      <c r="UT138" s="1"/>
      <c r="UU138" s="1" t="str">
        <f>+IFERROR(VLOOKUP(C138,'[2]20180327오더자료'!$E$163229:$F$163241,2,0),"")</f>
        <v/>
      </c>
      <c r="UV138" s="1" t="str">
        <f>+IFERROR(VLOOKUP(C138,'[2]20180327오더자료'!$E$163269:$F$163291,2,0),"")</f>
        <v/>
      </c>
      <c r="UW138" s="1" t="str">
        <f>+IFERROR(VLOOKUP(C138,'[2]20180327오더자료'!$E$163312:$F$163324,2,0),"")</f>
        <v/>
      </c>
      <c r="UX138" s="1" t="str">
        <f>+IFERROR(VLOOKUP(C138,'[2]20180327오더자료'!$E$163350:$F$163364,2,0),"")</f>
        <v/>
      </c>
      <c r="UY138" s="1" t="str">
        <f>+IFERROR(VLOOKUP(C138,'[2]20180327오더자료'!$E$163368:$F$163374,2,0),"")</f>
        <v/>
      </c>
      <c r="UZ138" s="1" t="str">
        <f>+IFERROR(VLOOKUP(C138,'[2]20180327오더자료'!$E$163375:$F$163392,2,0),"")</f>
        <v/>
      </c>
      <c r="VA138" s="1" t="str">
        <f>+IFERROR(VLOOKUP(C138,'[2]20180327오더자료'!$E$163393:$F$163405,2,0),"")</f>
        <v/>
      </c>
      <c r="VB138" s="1" t="str">
        <f>+IFERROR(VLOOKUP(C138,'[2]20180327오더자료'!$E$163437:$F$163443,2,0),"")</f>
        <v/>
      </c>
      <c r="VC138" s="1" t="str">
        <f>+IFERROR(VLOOKUP(C138,'[2]20180327오더자료'!$E$163484:$F$163497,2,0),"")</f>
        <v/>
      </c>
      <c r="VD138" s="1" t="str">
        <f>+IFERROR(VLOOKUP(C138,'[2]20180327오더자료'!$E$163517:$F$163526,2,0),"")</f>
        <v/>
      </c>
      <c r="VE138" s="1" t="str">
        <f>+IFERROR(VLOOKUP(C138,'[2]20180327오더자료'!$E$163549:$F$163558,2,0),"")</f>
        <v/>
      </c>
      <c r="VF138" s="1" t="str">
        <f>+IFERROR(VLOOKUP(C138,'[2]20180327오더자료'!$E$163638:$F$163651,2,0),"")</f>
        <v/>
      </c>
      <c r="VG138" s="1"/>
      <c r="VH138" s="1" t="str">
        <f>+IFERROR(VLOOKUP(C138,'[2]20180327오더자료'!$E$163696:$F$163708,2,0),"")</f>
        <v/>
      </c>
      <c r="VI138" s="1" t="str">
        <f>+IFERROR(VLOOKUP(C138,'[2]20180327오더자료'!$E$163991:$F$164003,2,0),"")</f>
        <v/>
      </c>
      <c r="VJ138" s="1" t="str">
        <f>+IFERROR(VLOOKUP(C138,'[2]20180327오더자료'!$E$164015:$F$164025,2,0),"")</f>
        <v/>
      </c>
      <c r="VK138" s="1" t="str">
        <f>+IFERROR(VLOOKUP(C138,'[2]20180327오더자료'!$E$164074:$F$164086,2,0),"")</f>
        <v/>
      </c>
      <c r="VL138" s="1"/>
      <c r="VM138" s="1" t="str">
        <f>+IFERROR(VLOOKUP(C138,'[2]20180327오더자료'!$E$164099:$F$164113,2,0),"")</f>
        <v/>
      </c>
      <c r="VN138" s="1" t="str">
        <f>+IFERROR(VLOOKUP(C138,'[2]20180327오더자료'!$E$164133:$F$164146,2,0),"")</f>
        <v/>
      </c>
      <c r="VO138" s="1"/>
      <c r="VP138" s="1" t="str">
        <f>+IFERROR(VLOOKUP(C138,'[2]20180327오더자료'!$E$164222:$F$164234,2,0),"")</f>
        <v/>
      </c>
      <c r="VQ138" s="1"/>
      <c r="VR138" s="1" t="str">
        <f>+IFERROR(VLOOKUP(C138,'[2]20180327오더자료'!$E$164248:$F$164257,2,0),"")</f>
        <v/>
      </c>
      <c r="VS138" s="1" t="str">
        <f>+IFERROR(VLOOKUP(C138,'[2]20180327오더자료'!$E$164298:$F$164309,2,0),"")</f>
        <v/>
      </c>
      <c r="VT138" s="1" t="str">
        <f>+IFERROR(VLOOKUP(C138,'[2]20180327오더자료'!$E$164369:$F$164382,2,0),"")</f>
        <v/>
      </c>
      <c r="VU138" s="1" t="str">
        <f>+IFERROR(VLOOKUP(C138,'[2]20180327오더자료'!$E$164411:$F$164420,2,0),"")</f>
        <v/>
      </c>
      <c r="VV138" s="1" t="str">
        <f>+IFERROR(VLOOKUP(C138,'[2]20180327오더자료'!$E$164473:$F$164484,2,0),"")</f>
        <v/>
      </c>
      <c r="VW138" s="1"/>
      <c r="VX138" s="1"/>
      <c r="VY138" s="1" t="str">
        <f>+IFERROR(VLOOKUP(C138,'[2]20180327오더자료'!$E$164586:$F$164597,2,0),"")</f>
        <v/>
      </c>
      <c r="VZ138" s="1"/>
      <c r="WA138" s="1" t="str">
        <f>+IFERROR(VLOOKUP(C138,'[2]20180327오더자료'!$E$164663:$F$164673,2,0),"")</f>
        <v/>
      </c>
      <c r="WB138" s="1" t="str">
        <f>+IFERROR(VLOOKUP(C138,'[2]20180327오더자료'!$E$164731:$F$164740,2,0),"")</f>
        <v/>
      </c>
      <c r="WC138" s="1" t="str">
        <f>+IFERROR(VLOOKUP(C138,'[2]20180327오더자료'!$E$164759:$F$164771,2,0),"")</f>
        <v/>
      </c>
      <c r="WD138" s="1" t="str">
        <f>+IFERROR(VLOOKUP(C138,'[2]20180327오더자료'!$E$164853:$F$164866,2,0),"")</f>
        <v/>
      </c>
      <c r="WE138" s="1" t="str">
        <f>+IFERROR(VLOOKUP(C138,'[2]20180327오더자료'!$E$164916:$F$164929,2,0),"")</f>
        <v/>
      </c>
      <c r="WF138" s="1" t="str">
        <f>+IFERROR(VLOOKUP(C138,'[2]20180327오더자료'!$E$164981:$F$165006,2,0),"")</f>
        <v/>
      </c>
      <c r="WG138" s="1"/>
      <c r="WH138" s="1" t="str">
        <f>+IFERROR(VLOOKUP(C138,'[2]20180327오더자료'!$E$165036:$F$165047,2,0),"")</f>
        <v/>
      </c>
      <c r="WI138" s="1" t="str">
        <f>+IFERROR(VLOOKUP(C138,'[2]20180327오더자료'!$E$165087:$F$165099,2,0),"")</f>
        <v/>
      </c>
      <c r="WJ138" s="1" t="str">
        <f>+IFERROR(VLOOKUP(C138,'[2]20180327오더자료'!$E$165148:$F$165157,2,0),"")</f>
        <v/>
      </c>
      <c r="WK138" s="1" t="str">
        <f>+IFERROR(VLOOKUP(C138,'[2]20180327오더자료'!$E$165202:$F$165212,2,0),"")</f>
        <v/>
      </c>
      <c r="WL138" s="1" t="str">
        <f>+IFERROR(VLOOKUP(C138,'[2]20180327오더자료'!$E$165255:$F$165266,2,0),"")</f>
        <v/>
      </c>
      <c r="WM138" s="1" t="str">
        <f>+IFERROR(VLOOKUP(C138,'[2]20180327오더자료'!$E$165294:$F$165305,2,0),"")</f>
        <v/>
      </c>
      <c r="WN138" s="1" t="str">
        <f>+IFERROR(VLOOKUP(C138,'[2]20180327오더자료'!$E$165363:$F$165375,2,0),"")</f>
        <v/>
      </c>
      <c r="WO138" s="1" t="str">
        <f>+IFERROR(VLOOKUP(C138,'[2]20180327오더자료'!$E$165448:$F$165459,2,0),"")</f>
        <v/>
      </c>
      <c r="WP138" s="1"/>
      <c r="WQ138" s="1" t="str">
        <f>+IFERROR(VLOOKUP(C138,'[2]20180327오더자료'!$E$172759:$F$172773,2,0),"")</f>
        <v/>
      </c>
      <c r="WR138" s="1"/>
      <c r="WS138" s="1"/>
      <c r="WT138" s="1" t="str">
        <f>+IFERROR(VLOOKUP(C138,'[2]20180327오더자료'!$E$167822:$F$167834,2,0),"")</f>
        <v/>
      </c>
      <c r="WU138" s="1" t="str">
        <f>+IFERROR(VLOOKUP(C138,'[2]20180327오더자료'!$E$172860:$F$172884,2,0),"")</f>
        <v/>
      </c>
      <c r="WV138" s="1" t="str">
        <f>+IFERROR(VLOOKUP(C138,'[2]20180327오더자료'!$E$172910:$F$172920,2,0),"")</f>
        <v/>
      </c>
      <c r="WW138" s="1" t="str">
        <f>+IFERROR(VLOOKUP(C138,'[2]20180327오더자료'!$E$172927:$F$172936,2,0),"")</f>
        <v/>
      </c>
      <c r="WX138" s="1" t="str">
        <f>+IFERROR(VLOOKUP(C138,'[2]20180327오더자료'!$E$172937:$F$172950,2,0),"")</f>
        <v/>
      </c>
      <c r="WY138" s="1" t="str">
        <f>+IFERROR(VLOOKUP(C138,'[2]20180327오더자료'!$E$173006:$F$173016,2,0),"")</f>
        <v/>
      </c>
      <c r="WZ138" s="1"/>
      <c r="XA138" s="1" t="str">
        <f>+IFERROR(VLOOKUP(C138,'[2]20180327오더자료'!$E$173070:$F$173081,2,0),"")</f>
        <v/>
      </c>
      <c r="XB138" s="1" t="str">
        <f>+IFERROR(VLOOKUP(C138,'[2]20180327오더자료'!$E$173143:$F$173153,2,0),"")</f>
        <v/>
      </c>
      <c r="XC138" s="1"/>
      <c r="XD138" s="1" t="str">
        <f>+IFERROR(VLOOKUP(C138,'[2]20180327오더자료'!$E$173181:$F$173199,2,0),"")</f>
        <v/>
      </c>
      <c r="XE138" s="1" t="str">
        <f>+IFERROR(VLOOKUP(C138,'[2]20180327오더자료'!$E$173217:$F$173225,2,0),"")</f>
        <v/>
      </c>
      <c r="XF138" s="1"/>
      <c r="XG138" s="1" t="str">
        <f>+IFERROR(VLOOKUP(C138,'[2]20180327오더자료'!$E$173228:$F$173238,2,0),"")</f>
        <v/>
      </c>
      <c r="XH138" s="1" t="str">
        <f>+IFERROR(VLOOKUP(C138,'[2]20180327오더자료'!$E$173277:$F$173287,2,0),"")</f>
        <v/>
      </c>
      <c r="XI138" s="1" t="str">
        <f>+IFERROR(VLOOKUP(C138,'[2]20180327오더자료'!$E$173528:$F$173547,2,0),"")</f>
        <v/>
      </c>
      <c r="XJ138" s="1" t="str">
        <f>+IFERROR(VLOOKUP(C138,'[2]20180327오더자료'!$E$173565:$F$173576,2,0),"")</f>
        <v/>
      </c>
      <c r="XK138" s="1" t="str">
        <f>+IFERROR(VLOOKUP(C138,'[2]20180327오더자료'!$E$173663:$F$173679,2,0),"")</f>
        <v/>
      </c>
      <c r="XL138" s="1" t="str">
        <f>+IFERROR(VLOOKUP(C138,'[2]20180327오더자료'!$E$173680:$F$173699,2,0),"")</f>
        <v/>
      </c>
      <c r="XM138" s="1" t="str">
        <f>+IFERROR(VLOOKUP(C138,'[2]20180327오더자료'!$E$173725:$F$173735,2,0),"")</f>
        <v/>
      </c>
      <c r="XN138" s="1" t="str">
        <f>+IFERROR(VLOOKUP(C138,'[2]20180327오더자료'!$E$173765:$F$173777,2,0),"")</f>
        <v/>
      </c>
      <c r="XO138" s="1" t="str">
        <f>+IFERROR(VLOOKUP(C138,'[2]20180327오더자료'!$E$173812:$F$173823,2,0),"")</f>
        <v/>
      </c>
      <c r="XP138" s="1" t="str">
        <f>+IFERROR(VLOOKUP(C138,'[2]20180327오더자료'!$E$173872:$F$173884,2,0),"")</f>
        <v/>
      </c>
      <c r="XQ138" s="1" t="str">
        <f>+IFERROR(VLOOKUP(C138,'[2]20180327오더자료'!$E$174017:$F$174025,2,0),"")</f>
        <v/>
      </c>
      <c r="XR138" s="1" t="str">
        <f>+IFERROR(VLOOKUP(C138,'[2]20180327오더자료'!$E$174121:$F$174129,2,0),"")</f>
        <v/>
      </c>
      <c r="XS138" s="1" t="str">
        <f>+IFERROR(VLOOKUP(C138,'[2]20180327오더자료'!$E$174155:$F$174172,2,0),"")</f>
        <v/>
      </c>
      <c r="XT138" s="1" t="str">
        <f>+IFERROR(VLOOKUP(C138,'[2]20180327오더자료'!$E$174191:$F$174204,2,0),"")</f>
        <v/>
      </c>
      <c r="XU138" s="1" t="str">
        <f>+IFERROR(VLOOKUP(C138,'[2]20180327오더자료'!$E$174221:$F$174234,2,0),"")</f>
        <v/>
      </c>
      <c r="XV138" s="1"/>
      <c r="XW138" s="1" t="str">
        <f>+IFERROR(VLOOKUP(C138,'[2]20180327오더자료'!$E$174246:$F$174255,2,0),"")</f>
        <v/>
      </c>
      <c r="XX138" s="1" t="str">
        <f>+IFERROR(VLOOKUP(C138,'[2]20180327오더자료'!$E$174290:$F$174303,2,0),"")</f>
        <v/>
      </c>
      <c r="XY138" s="1">
        <f>+IFERROR(VLOOKUP(C138,'[2]20180327오더자료'!$E$174317:$F$174326,2,0),"")</f>
        <v>3</v>
      </c>
      <c r="XZ138" s="1" t="str">
        <f>+IFERROR(VLOOKUP(C138,'[2]20180327오더자료'!$E$174352:$F$174360,2,0),"")</f>
        <v/>
      </c>
      <c r="YA138" s="1"/>
      <c r="YB138" s="1"/>
      <c r="YC138" s="1"/>
      <c r="YD138" s="1"/>
      <c r="YE138" s="1"/>
      <c r="YF138" s="1"/>
      <c r="YG138" s="1"/>
      <c r="YH138" s="1"/>
      <c r="YI138" s="1"/>
      <c r="YJ138" s="1" t="str">
        <f>+IFERROR(VLOOKUP(C138,'[2]20180327오더자료'!$E$174361:$F$174369,2,0),"")</f>
        <v/>
      </c>
      <c r="YK138" s="1" t="str">
        <f>+IFERROR(VLOOKUP(C138,'[2]20180327오더자료'!$E$174394:$F$174415,2,0),"")</f>
        <v/>
      </c>
      <c r="YL138" s="1" t="str">
        <f>+IFERROR(VLOOKUP(C138,'[2]20180327오더자료'!$E$174429:$F$174441,2,0),"")</f>
        <v/>
      </c>
      <c r="YM138" s="1" t="str">
        <f>+IFERROR(VLOOKUP(C138,'[2]20180327오더자료'!$E$174494:$F$174503,2,0),"")</f>
        <v/>
      </c>
      <c r="YN138" s="1" t="str">
        <f>+IFERROR(VLOOKUP(C138,'[2]20180327오더자료'!$E$174558:$F$174570,2,0),"")</f>
        <v/>
      </c>
      <c r="YO138" s="1" t="str">
        <f>+IFERROR(VLOOKUP(C138,'[2]20180327오더자료'!$E$174595:$F$174607,2,0),"")</f>
        <v/>
      </c>
      <c r="YP138" s="1" t="str">
        <f>+IFERROR(VLOOKUP(C138,'[2]20180327오더자료'!$E$174609:$F$174618,2,0),"")</f>
        <v/>
      </c>
      <c r="YQ138" s="1" t="str">
        <f>+IFERROR(VLOOKUP(C138,'[2]20180327오더자료'!$E$174660:$F$174669,2,0),"")</f>
        <v/>
      </c>
      <c r="YR138" s="1" t="str">
        <f>+IFERROR(VLOOKUP(C138,'[2]20180327오더자료'!$E$174705:$F$174718,2,0),"")</f>
        <v/>
      </c>
      <c r="YS138" s="1"/>
      <c r="YT138" s="1" t="str">
        <f>+IFERROR(VLOOKUP(C138,'[2]20180327오더자료'!$E$174768:$F$174785,2,0),"")</f>
        <v/>
      </c>
      <c r="YU138" s="1" t="str">
        <f>+IFERROR(VLOOKUP(C138,'[2]20180327오더자료'!$E$174823:$F$174832,2,0),"")</f>
        <v/>
      </c>
      <c r="YV138" s="1"/>
      <c r="YW138" s="1" t="str">
        <f>+IFERROR(VLOOKUP(C138,'[2]20180327오더자료'!$E$174845:$F$174857,2,0),"")</f>
        <v/>
      </c>
      <c r="YX138" s="1" t="str">
        <f>+IFERROR(VLOOKUP(C138,'[2]20180327오더자료'!$E$174986:$F$174998,2,0),"")</f>
        <v/>
      </c>
      <c r="YY138" s="1" t="str">
        <f>+IFERROR(VLOOKUP(C138,'[2]20180327오더자료'!$E$174999:$F$175012,2,0),"")</f>
        <v/>
      </c>
      <c r="YZ138" s="1" t="str">
        <f>+IFERROR(VLOOKUP(C138,'[2]20180327오더자료'!$E$175087:$F$175096,2,0),"")</f>
        <v/>
      </c>
      <c r="ZA138" s="1" t="str">
        <f>+IFERROR(VLOOKUP(C138,'[2]20180327오더자료'!$E$175110:$F$175121,2,0),"")</f>
        <v/>
      </c>
      <c r="ZB138" s="1" t="str">
        <f>+IFERROR(VLOOKUP(C138,'[2]20180327오더자료'!$E$175190:$F$175202,2,0),"")</f>
        <v/>
      </c>
      <c r="ZC138" s="1" t="str">
        <f>+IFERROR(VLOOKUP(C138,'[2]20180327오더자료'!$E$175260:$F$175271,2,0),"")</f>
        <v/>
      </c>
      <c r="ZD138" s="1" t="str">
        <f>+IFERROR(VLOOKUP(C138,'[2]20180327오더자료'!$E$175300:$F$175311,2,0),"")</f>
        <v/>
      </c>
      <c r="ZE138" s="1" t="str">
        <f>+IFERROR(VLOOKUP(C138,'[2]20180327오더자료'!$E$175343:$F$175354,2,0),"")</f>
        <v/>
      </c>
      <c r="ZF138" s="1" t="str">
        <f>+IFERROR(VLOOKUP(C138,'[2]20180327오더자료'!$E$175375:$F$175388,2,0),"")</f>
        <v/>
      </c>
      <c r="ZG138" s="1" t="str">
        <f>+IFERROR(VLOOKUP(C138,'[2]20180327오더자료'!$E$175433:$F$175443,2,0),"")</f>
        <v/>
      </c>
      <c r="ZH138" s="1" t="str">
        <f>+IFERROR(VLOOKUP(C138,'[2]20180327오더자료'!$E$175484:$F$175495,2,0),"")</f>
        <v/>
      </c>
      <c r="ZI138" s="1" t="str">
        <f>+IFERROR(VLOOKUP(C138,'[2]20180327오더자료'!$E$175516:$F$175527,2,0),"")</f>
        <v/>
      </c>
      <c r="ZJ138" s="1">
        <f>+IFERROR(VLOOKUP(C138,'[2]20180327오더자료'!$E$175549:$F$175556,2,0),"")</f>
        <v>3</v>
      </c>
      <c r="ZK138" s="1"/>
      <c r="ZL138" s="1"/>
      <c r="ZM138" s="1"/>
      <c r="ZN138" s="1"/>
      <c r="ZO138" s="1">
        <f>+IFERROR(VLOOKUP(C138,'[2]20180327오더자료'!$E$175571:$F$175586,2,0),"")</f>
        <v>3.5</v>
      </c>
      <c r="ZP138" s="1" t="str">
        <f>+IFERROR(VLOOKUP(C138,'[2]20180327오더자료'!$E$175605:$F$175615,2,0),"")</f>
        <v/>
      </c>
      <c r="ZQ138" s="1"/>
      <c r="ZR138" s="1"/>
      <c r="ZS138" s="1" t="str">
        <f>+IFERROR(VLOOKUP(C138,'[2]20180327오더자료'!$E$175644:$F$175651,2,0),"")</f>
        <v/>
      </c>
      <c r="ZT138" s="1"/>
      <c r="ZU138" s="1"/>
      <c r="ZV138" s="1" t="str">
        <f>+IFERROR(VLOOKUP(C138,'[2]20180327오더자료'!$E$175700:$F$175712,2,0),"")</f>
        <v/>
      </c>
      <c r="ZW138" s="1" t="str">
        <f>+IFERROR(VLOOKUP(C138,'[2]20180327오더자료'!$E$175744:$F$175756,2,0),"")</f>
        <v/>
      </c>
      <c r="ZX138" s="1" t="str">
        <f>+IFERROR(VLOOKUP(C138,'[2]20180327오더자료'!$E$175767:$F$175778,2,0),"")</f>
        <v/>
      </c>
      <c r="ZY138" s="1" t="str">
        <f>+IFERROR(VLOOKUP(C138,'[2]20180327오더자료'!$E$175819:$F$175829,2,0),"")</f>
        <v/>
      </c>
      <c r="ZZ138" s="1" t="str">
        <f>+IFERROR(VLOOKUP(C138,'[2]20180327오더자료'!$E$175846:$F$175857,2,0),"")</f>
        <v/>
      </c>
      <c r="AAA138" s="1" t="str">
        <f>+IFERROR(VLOOKUP(C138,'[2]20180327오더자료'!$E$175870:$F$175880,2,0),"")</f>
        <v/>
      </c>
      <c r="AAB138" s="1" t="str">
        <f>+IFERROR(VLOOKUP(C138,'[2]20180327오더자료'!$E$175893:$F$175905,2,0),"")</f>
        <v/>
      </c>
      <c r="AAC138" s="1" t="str">
        <f>+IFERROR(VLOOKUP(C138,'[2]20180327오더자료'!$E$175963:$F$175973,2,0),"")</f>
        <v/>
      </c>
      <c r="AAD138" s="1" t="str">
        <f>+IFERROR(VLOOKUP(C138,'[2]20180327오더자료'!$E$176132:$F$176145,2,0),"")</f>
        <v/>
      </c>
      <c r="AAE138" s="1" t="str">
        <f>+IFERROR(VLOOKUP(C138,'[2]20180327오더자료'!$E$176167:$F$176184,2,0),"")</f>
        <v/>
      </c>
      <c r="AAF138" s="1" t="str">
        <f>+IFERROR(VLOOKUP(C138,'[2]20180327오더자료'!$E$176193:$F$176203,2,0),"")</f>
        <v/>
      </c>
      <c r="AAG138" s="1"/>
      <c r="AAH138" s="1" t="str">
        <f>+IFERROR(VLOOKUP(C138,'[2]20180327오더자료'!$E$176243:$F$176256,2,0),"")</f>
        <v/>
      </c>
      <c r="AAI138" s="1" t="str">
        <f>+IFERROR(VLOOKUP(C138,'[2]20180327오더자료'!$E$176437:$F$176456,2,0),"")</f>
        <v/>
      </c>
      <c r="AAJ138" s="1" t="str">
        <f>+IFERROR(VLOOKUP(C138,'[2]20180327오더자료'!$E$176457:$F$176465,2,0),"")</f>
        <v/>
      </c>
      <c r="AAK138" s="1" t="str">
        <f>+IFERROR(VLOOKUP(C138,'[2]20180327오더자료'!$E$176489:$F$176501,2,0),"")</f>
        <v/>
      </c>
      <c r="AAL138" s="1" t="str">
        <f>+IFERROR(VLOOKUP(C138,'[2]20180327오더자료'!$E$176549:$F$176558,2,0),"")</f>
        <v/>
      </c>
      <c r="AAM138" s="1"/>
      <c r="AAN138" s="1"/>
      <c r="AAO138" s="1" t="str">
        <f>+IFERROR(VLOOKUP(C138,'[2]20180327오더자료'!$E$176607:$F$176615,2,0),"")</f>
        <v/>
      </c>
      <c r="AAP138" s="1" t="str">
        <f>+IFERROR(VLOOKUP(C138,'[2]20180327오더자료'!$E$176669:$F$176683,2,0),"")</f>
        <v/>
      </c>
      <c r="AAQ138" s="1" t="str">
        <f>+IFERROR(VLOOKUP(C138,'[2]20180327오더자료'!$E$176684:$F$176695,2,0),"")</f>
        <v/>
      </c>
      <c r="AAR138" s="1" t="str">
        <f>+IFERROR(VLOOKUP(C138,'[2]20180327오더자료'!$E$176704:$F$176713,2,0),"")</f>
        <v/>
      </c>
      <c r="AAS138" s="1" t="str">
        <f>+IFERROR(VLOOKUP(C138,'[2]20180327오더자료'!$E$176723:$F$176732,2,0),"")</f>
        <v/>
      </c>
      <c r="AAT138" s="1" t="str">
        <f>+IFERROR(VLOOKUP(C138,'[2]20180327오더자료'!$E$176759:$F$176768,2,0),"")</f>
        <v/>
      </c>
      <c r="AAU138" s="1" t="str">
        <f>+IFERROR(VLOOKUP(C138,'[2]20180327오더자료'!$E$176806:$F$176825,2,0),"")</f>
        <v/>
      </c>
      <c r="AAV138" s="1" t="str">
        <f>+IFERROR(VLOOKUP(C138,'[2]20180327오더자료'!$E$176848:$F$176860,2,0),"")</f>
        <v/>
      </c>
      <c r="AAW138" s="1" t="str">
        <f>+IFERROR(VLOOKUP(C138,'[2]20180327오더자료'!$E$176910:$F$176918,2,0),"")</f>
        <v/>
      </c>
      <c r="AAX138" s="1" t="str">
        <f>+IFERROR(VLOOKUP(C138,'[2]20180327오더자료'!$E$176946:$F$176956,2,0),"")</f>
        <v/>
      </c>
      <c r="AAY138" s="1" t="str">
        <f>+IFERROR(VLOOKUP(C138,'[2]20180327오더자료'!$E$176989:$F$177001,2,0),"")</f>
        <v/>
      </c>
      <c r="AAZ138" s="1" t="str">
        <f>+IFERROR(VLOOKUP(C138,'[2]20180327오더자료'!$E$177024:$F$177034,2,0),"")</f>
        <v/>
      </c>
      <c r="ABA138" s="1" t="str">
        <f>+IFERROR(VLOOKUP(C138,'[2]20180327오더자료'!$E$177164:$F$177170,2,0),"")</f>
        <v/>
      </c>
      <c r="ABB138" s="1" t="str">
        <f>+IFERROR(VLOOKUP(C138,'[2]20180327오더자료'!$E$177215:$F$177225,2,0),"")</f>
        <v/>
      </c>
      <c r="ABC138" s="1" t="str">
        <f>+IFERROR(VLOOKUP(C138,'[2]20180327오더자료'!$E$177244:$F$177262,2,0),"")</f>
        <v/>
      </c>
      <c r="ABD138" s="1" t="str">
        <f>+IFERROR(VLOOKUP(C138,'[2]20180327오더자료'!$E$177287:$F$177302,2,0),"")</f>
        <v/>
      </c>
      <c r="ABE138" s="1" t="str">
        <f>+IFERROR(VLOOKUP(C138,'[2]20180327오더자료'!$E$177303:$F$177315,2,0),"")</f>
        <v/>
      </c>
      <c r="ABF138" s="1"/>
      <c r="ABG138" s="1" t="str">
        <f>+IFERROR(VLOOKUP(C138,'[2]20180327오더자료'!$E$177372:$F$177385,2,0),"")</f>
        <v/>
      </c>
      <c r="ABH138" s="1" t="str">
        <f>+IFERROR(VLOOKUP(C138,'[2]20180327오더자료'!$E$177406:$F$177416,2,0),"")</f>
        <v/>
      </c>
      <c r="ABI138" s="1" t="str">
        <f>+IFERROR(VLOOKUP(C138,'[2]20180327오더자료'!$E$177460:$F$177472,2,0),"")</f>
        <v/>
      </c>
      <c r="ABJ138" s="1" t="str">
        <f>+IFERROR(VLOOKUP(C138,'[2]20180327오더자료'!$E$177502:$F$177513,2,0),"")</f>
        <v/>
      </c>
      <c r="ABK138" s="1" t="str">
        <f>+IFERROR(VLOOKUP(C138,'[2]20180327오더자료'!$E$177523:$F$177533,2,0),"")</f>
        <v/>
      </c>
      <c r="ABL138" s="1" t="str">
        <f>+IFERROR(VLOOKUP(C138,'[2]20180327오더자료'!$E$177587:$F$177601,2,0),"")</f>
        <v/>
      </c>
      <c r="ABM138" s="1" t="str">
        <f>+IFERROR(VLOOKUP(C138,'[2]20180327오더자료'!$E$177602:$F$177613,2,0),"")</f>
        <v/>
      </c>
      <c r="ABN138" s="1" t="str">
        <f>+IFERROR(VLOOKUP(C138,'[2]20180327오더자료'!$E$177636:$F$177646,2,0),"")</f>
        <v/>
      </c>
      <c r="ABO138" s="1" t="str">
        <f>+IFERROR(VLOOKUP(C138,'[2]20180327오더자료'!$E$177662:$F$177683,2,0),"")</f>
        <v/>
      </c>
      <c r="ABP138" s="1" t="str">
        <f>+IFERROR(VLOOKUP(C138,'[2]20180327오더자료'!$E$177720:$F$177730,2,0),"")</f>
        <v/>
      </c>
      <c r="ABQ138" s="1" t="str">
        <f>+IFERROR(VLOOKUP(C138,'[2]20180327오더자료'!$E$178795:$F$178809,2,0),"")</f>
        <v/>
      </c>
      <c r="ABR138" s="1"/>
      <c r="ABS138" s="1" t="str">
        <f>+IFERROR(VLOOKUP(C138,'[2]20180327오더자료'!$E$178835:$F$178856,2,0),"")</f>
        <v/>
      </c>
      <c r="ABT138" s="1" t="str">
        <f>+IFERROR(VLOOKUP(C138,'[2]20180327오더자료'!$E$178857:$F$178869,2,0),"")</f>
        <v/>
      </c>
      <c r="ABU138" s="1" t="str">
        <f>+IFERROR(VLOOKUP(C138,'[2]20180327오더자료'!$E$178889:$F$178897,2,0),"")</f>
        <v/>
      </c>
      <c r="ABV138" s="1" t="str">
        <f>+IFERROR(VLOOKUP(C138,'[2]20180327오더자료'!$E$178913:$F$178923,2,0),"")</f>
        <v/>
      </c>
      <c r="ABW138" s="1" t="str">
        <f>+IFERROR(VLOOKUP(C138,'[2]20180327오더자료'!$E$178948:$F$178967,2,0),"")</f>
        <v/>
      </c>
      <c r="ABX138" s="1" t="str">
        <f>+IFERROR(VLOOKUP(C138,'[2]20180327오더자료'!$E$178972:$F$178983,2,0),"")</f>
        <v/>
      </c>
      <c r="ABY138" s="1" t="str">
        <f>+IFERROR(VLOOKUP(C138,'[2]20180327오더자료'!$E$178991:$F$179003,2,0),"")</f>
        <v/>
      </c>
      <c r="ABZ138" s="1" t="str">
        <f>+IFERROR(VLOOKUP(C138,'[2]20180327오더자료'!$E$179026:$F$179043,2,0),"")</f>
        <v/>
      </c>
      <c r="ACA138" s="1"/>
      <c r="ACB138" s="1" t="str">
        <f>+IFERROR(VLOOKUP(C138,'[2]20180327오더자료'!$E$179089:$F$179099,2,0),"")</f>
        <v/>
      </c>
      <c r="ACC138" s="1" t="str">
        <f>+IFERROR(VLOOKUP(C138,'[2]20180327오더자료'!$E$179142:$F$179154,2,0),"")</f>
        <v/>
      </c>
      <c r="ACD138" s="1" t="str">
        <f>+IFERROR(VLOOKUP(C138,'[2]20180327오더자료'!$E$179219:$F$179231,2,0),"")</f>
        <v/>
      </c>
      <c r="ACE138" s="1" t="str">
        <f>+IFERROR(VLOOKUP(C138,'[2]20180327오더자료'!$E$179252:$F$179262,2,0),"")</f>
        <v/>
      </c>
      <c r="ACF138" s="1" t="str">
        <f>+IFERROR(VLOOKUP(C138,'[2]20180327오더자료'!$E$179306:$F$179316,2,0),"")</f>
        <v/>
      </c>
      <c r="ACG138" s="1" t="str">
        <f>+IFERROR(VLOOKUP(C138,'[2]20180327오더자료'!$E$179461:$F$179471,2,0),"")</f>
        <v/>
      </c>
      <c r="ACH138" s="1" t="str">
        <f>+IFERROR(VLOOKUP(C138,'[2]20180327오더자료'!$E$179509:$F$179520,2,0),"")</f>
        <v/>
      </c>
      <c r="ACI138" s="1" t="str">
        <f>+IFERROR(VLOOKUP(C138,'[2]20180327오더자료'!$E$179560:$F$179571,2,0),"")</f>
        <v/>
      </c>
      <c r="ACJ138" s="1" t="str">
        <f>+IFERROR(VLOOKUP(C138,'[2]20180327오더자료'!$E$179624:$F$179639,2,0),"")</f>
        <v/>
      </c>
      <c r="ACK138" s="1" t="str">
        <f>+IFERROR(VLOOKUP(C138,'[2]20180327오더자료'!$E$179639:$F$179652,2,0),"")</f>
        <v/>
      </c>
      <c r="ACL138" s="1">
        <f>+IFERROR(VLOOKUP(C138,'[2]20180327오더자료'!$E$179734:$F$179742,2,0),"")</f>
        <v>2</v>
      </c>
      <c r="ACM138" s="1" t="str">
        <f>+IFERROR(VLOOKUP(C138,'[2]20180327오더자료'!$E$179743:$F$179755,2,0),"")</f>
        <v/>
      </c>
      <c r="ACN138" s="1" t="str">
        <f>+IFERROR(VLOOKUP(C138,'[2]20180327오더자료'!$E$179756:$F$179768,2,0),"")</f>
        <v/>
      </c>
      <c r="ACO138" s="1" t="str">
        <f>+IFERROR(VLOOKUP(C138,'[2]20180327오더자료'!$E$179801:$F$179812,2,0),"")</f>
        <v/>
      </c>
      <c r="ACP138" s="1" t="str">
        <f>+IFERROR(VLOOKUP(C138,'[2]20180327오더자료'!$E$179835:$F$179848,2,0),"")</f>
        <v/>
      </c>
      <c r="ACQ138" s="1" t="str">
        <f>+IFERROR(VLOOKUP(C138,'[2]20180327오더자료'!$E$179871:$F$179881,2,0),"")</f>
        <v/>
      </c>
      <c r="ACR138" s="1" t="str">
        <f>+IFERROR(VLOOKUP(C138,'[2]20180327오더자료'!$E$179928:$F$179937,2,0),"")</f>
        <v/>
      </c>
      <c r="ACS138" s="1" t="str">
        <f>+IFERROR(VLOOKUP(C138,'[2]20180327오더자료'!$E$179961:$F$179977,2,0),"")</f>
        <v/>
      </c>
      <c r="ACT138" s="1" t="str">
        <f>+IFERROR(VLOOKUP(C138,'[2]20180327오더자료'!$E$179978:$F$179988,2,0),"")</f>
        <v/>
      </c>
      <c r="ACU138" s="1" t="str">
        <f>+IFERROR(VLOOKUP(C138,'[2]20180327오더자료'!$E$180022:$F$180030,2,0),"")</f>
        <v/>
      </c>
      <c r="ACV138" s="1"/>
      <c r="ACW138" s="1"/>
      <c r="ACX138" s="1"/>
      <c r="ACY138" s="1"/>
      <c r="ACZ138" s="1" t="str">
        <f>+IFERROR(VLOOKUP(C138,'[2]20180327오더자료'!$E$180282:$F$180292,2,0),"")</f>
        <v/>
      </c>
      <c r="ADA138" s="1" t="str">
        <f>+IFERROR(VLOOKUP(C138,'[2]20180327오더자료'!$E$180313:$F$180323,2,0),"")</f>
        <v/>
      </c>
      <c r="ADB138" s="1" t="str">
        <f>+IFERROR(VLOOKUP(C138,'[2]20180327오더자료'!$E$180333:$F$180342,2,0),"")</f>
        <v/>
      </c>
      <c r="ADC138" s="1" t="str">
        <f>+IFERROR(VLOOKUP(C138,'[2]20180327오더자료'!$E$180360:$F$180372,2,0),"")</f>
        <v/>
      </c>
      <c r="ADD138" s="1" t="str">
        <f>+IFERROR(VLOOKUP(C138,'[2]20180327오더자료'!$E$180383:$F$180397,2,0),"")</f>
        <v/>
      </c>
      <c r="ADE138" s="1" t="str">
        <f>+IFERROR(VLOOKUP(C138,'[2]20180327오더자료'!$E$180398:$F$180411,2,0),"")</f>
        <v/>
      </c>
      <c r="ADF138" s="1" t="str">
        <f>+IFERROR(VLOOKUP(C138,'[2]20180327오더자료'!$E$180429:$F$180442,2,0),"")</f>
        <v/>
      </c>
      <c r="ADG138" s="1" t="str">
        <f>+IFERROR(VLOOKUP(C138,'[2]20180327오더자료'!$E$180454:$F$180465,2,0),"")</f>
        <v/>
      </c>
      <c r="ADH138" s="1"/>
      <c r="ADI138" s="1" t="str">
        <f>+IFERROR(VLOOKUP(C138,'[2]20180327오더자료'!$E$180486:$F$180498,2,0),"")</f>
        <v/>
      </c>
      <c r="ADJ138" s="1" t="str">
        <f>+IFERROR(VLOOKUP(C138,'[2]20180327오더자료'!$E$180524:$F$180535,2,0),"")</f>
        <v/>
      </c>
      <c r="ADK138" s="1" t="str">
        <f>+IFERROR(VLOOKUP(C138,'[2]20180327오더자료'!$E$180603:$F$180617,2,0),"")</f>
        <v/>
      </c>
      <c r="ADL138" s="1" t="str">
        <f>+IFERROR(VLOOKUP(C138,'[2]20180327오더자료'!$E$180639:$F$180649,2,0),"")</f>
        <v/>
      </c>
      <c r="ADM138" s="1" t="str">
        <f>+IFERROR(VLOOKUP(C138,'[2]20180327오더자료'!$E$180667:$F$180686,2,0),"")</f>
        <v/>
      </c>
      <c r="ADN138" s="1"/>
      <c r="ADO138" s="1" t="str">
        <f>+IFERROR(VLOOKUP(C138,'[2]20180327오더자료'!$E$180704:$F$180714,2,0),"")</f>
        <v/>
      </c>
      <c r="ADP138" s="1" t="str">
        <f>+IFERROR(VLOOKUP(C138,'[2]20180327오더자료'!$E$180740:$F$180749,2,0),"")</f>
        <v/>
      </c>
      <c r="ADQ138" s="1"/>
      <c r="ADR138" s="1"/>
      <c r="ADS138" s="1" t="str">
        <f>+IFERROR(VLOOKUP(C138,'[2]20180327오더자료'!$E$180764:$F$180778,2,0),"")</f>
        <v/>
      </c>
      <c r="ADT138" s="1"/>
      <c r="ADU138" s="1" t="str">
        <f>+IFERROR(VLOOKUP(C138,'[2]20180327오더자료'!$E$180802:$F$180816,2,0),"")</f>
        <v/>
      </c>
      <c r="ADV138" s="1" t="str">
        <f>+IFERROR(VLOOKUP(C138,'[2]20180327오더자료'!$E$180849:$F$180856,2,0),"")</f>
        <v/>
      </c>
      <c r="ADW138" s="1"/>
      <c r="ADX138" s="1" t="str">
        <f>+IFERROR(VLOOKUP(C138,'[2]20180327오더자료'!$E$180879:$F$180893,2,0),"")</f>
        <v/>
      </c>
      <c r="ADY138" s="1" t="str">
        <f>+IFERROR(VLOOKUP(C138,'[2]20180327오더자료'!$E$180940:$F$180951,2,0),"")</f>
        <v/>
      </c>
      <c r="ADZ138" s="1" t="str">
        <f>+IFERROR(VLOOKUP(C138,'[2]20180327오더자료'!$E$180999:$F$181009,2,0),"")</f>
        <v/>
      </c>
      <c r="AEA138" s="1" t="str">
        <f>+IFERROR(VLOOKUP(C138,'[2]20180327오더자료'!$E$181027:$F$181037,2,0),"")</f>
        <v/>
      </c>
      <c r="AEB138" s="1" t="str">
        <f>+IFERROR(VLOOKUP(C138,'[2]20180327오더자료'!$E$181058:$F$181072,2,0),"")</f>
        <v/>
      </c>
      <c r="AEC138" s="1" t="str">
        <f>+IFERROR(VLOOKUP(C138,'[2]20180327오더자료'!$E$181098:$F$181109,2,0),"")</f>
        <v/>
      </c>
      <c r="AED138" s="1"/>
      <c r="AEE138" s="1" t="str">
        <f>+IFERROR(VLOOKUP(C138,'[2]20180327오더자료'!$E$181128:$F$181141,2,0),"")</f>
        <v/>
      </c>
      <c r="AEF138" s="1"/>
      <c r="AEG138" s="1" t="str">
        <f>+IFERROR(VLOOKUP(C138,'[2]20180327오더자료'!$E$181218:$F$181231,2,0),"")</f>
        <v/>
      </c>
      <c r="AEH138" s="1" t="str">
        <f>+IFERROR(VLOOKUP(C138,'[2]20180327오더자료'!$E$181243:$F$181257,2,0),"")</f>
        <v/>
      </c>
      <c r="AEI138" s="1" t="str">
        <f>+IFERROR(VLOOKUP(C138,'[2]20180327오더자료'!$E$181266:$F$181274,2,0),"")</f>
        <v/>
      </c>
      <c r="AEJ138" s="1" t="str">
        <f>+IFERROR(VLOOKUP(C138,'[2]20180327오더자료'!$E$181284:$F$181296,2,0),"")</f>
        <v/>
      </c>
      <c r="AEK138" s="1" t="str">
        <f>+IFERROR(VLOOKUP(C138,'[2]20180327오더자료'!$E$181318:$F$181329,2,0),"")</f>
        <v/>
      </c>
      <c r="AEL138" s="1" t="str">
        <f>+IFERROR(VLOOKUP(C138,'[2]20180327오더자료'!$E$181342:$F$181358,2,0),"")</f>
        <v/>
      </c>
      <c r="AEM138" s="1" t="str">
        <f>+IFERROR(VLOOKUP(C138,'[2]20180327오더자료'!$E$181382:$F$181393,2,0),"")</f>
        <v/>
      </c>
      <c r="AEN138" s="1" t="str">
        <f>+IFERROR(VLOOKUP(C138,'[2]20180327오더자료'!$E$181414:$F$181424,2,0),"")</f>
        <v/>
      </c>
      <c r="AEO138" s="1" t="str">
        <f>+IFERROR(VLOOKUP(C138,'[2]20180327오더자료'!$E$181436:$F$181445,2,0),"")</f>
        <v/>
      </c>
      <c r="AEP138" s="1" t="str">
        <f>+IFERROR(VLOOKUP(C138,'[2]20180327오더자료'!$E$181466:$F$181476,2,0),"")</f>
        <v/>
      </c>
      <c r="AEQ138" s="1" t="str">
        <f>+IFERROR(VLOOKUP(C138,'[2]20180327오더자료'!$E$181488:$F$181499,2,0),"")</f>
        <v/>
      </c>
      <c r="AER138" s="1" t="str">
        <f>+IFERROR(VLOOKUP(C138,'[2]20180327오더자료'!$E$181513:$F$181524,2,0),"")</f>
        <v/>
      </c>
      <c r="AES138" s="1"/>
      <c r="AET138" s="1" t="str">
        <f>+IFERROR(VLOOKUP(C138,'[2]20180327오더자료'!$E$181537:$F$181549,2,0),"")</f>
        <v/>
      </c>
      <c r="AEU138" s="1" t="str">
        <f>+IFERROR(VLOOKUP(C138,'[2]20180327오더자료'!$E$181590:$F$181599,2,0),"")</f>
        <v/>
      </c>
      <c r="AEV138" s="1" t="str">
        <f>+IFERROR(VLOOKUP(C138,'[2]20180327오더자료'!$E$181616:$F$181626,2,0),"")</f>
        <v/>
      </c>
      <c r="AEW138" s="1"/>
      <c r="AEX138" s="1"/>
      <c r="AEY138" s="1"/>
      <c r="AEZ138" s="1" t="str">
        <f>+IFERROR(VLOOKUP(C138,'[2]20180327오더자료'!$E$182061:$F$182070,2,0),"")</f>
        <v/>
      </c>
      <c r="AFA138" s="1" t="str">
        <f>+IFERROR(VLOOKUP(C138,'[2]20180327오더자료'!$E$182079:$F$182089,2,0),"")</f>
        <v/>
      </c>
      <c r="AFB138" s="1" t="str">
        <f>+IFERROR(VLOOKUP(C138,'[2]20180327오더자료'!$E$182101:$F$182111,2,0),"")</f>
        <v/>
      </c>
      <c r="AFC138" s="1" t="str">
        <f>+IFERROR(VLOOKUP(C138,'[2]20180327오더자료'!$E$182131:$F$182137,2,0),"")</f>
        <v/>
      </c>
      <c r="AFD138" s="1" t="str">
        <f>+IFERROR(VLOOKUP(C138,'[2]20180327오더자료'!$E$182138:$F$182151,2,0),"")</f>
        <v/>
      </c>
      <c r="AFE138" s="1" t="str">
        <f>+IFERROR(VLOOKUP(C138,'[2]20180327오더자료'!$E$182172:$F$182182,2,0),"")</f>
        <v/>
      </c>
      <c r="AFF138" s="1" t="str">
        <f>+IFERROR(VLOOKUP(C138,'[2]20180327오더자료'!$E$182202:$F$182215,2,0),"")</f>
        <v/>
      </c>
      <c r="AFG138" s="1" t="str">
        <f>+IFERROR(VLOOKUP(C138,'[2]20180327오더자료'!$E$182246:$F$182253,2,0),"")</f>
        <v/>
      </c>
      <c r="AFH138" s="1" t="str">
        <f>+IFERROR(VLOOKUP(C138,'[2]20180327오더자료'!$E$182265:$F$182278,2,0),"")</f>
        <v/>
      </c>
      <c r="AFI138" s="1" t="str">
        <f>+IFERROR(VLOOKUP(C138,'[2]20180327오더자료'!$E$182298:$F$182319,2,0),"")</f>
        <v/>
      </c>
      <c r="AFJ138" s="1"/>
      <c r="AFK138" s="1"/>
      <c r="AFL138" s="1" t="str">
        <f>+IFERROR(VLOOKUP(C138,'[2]20180327오더자료'!$E$182335:$F$182346,2,0),"")</f>
        <v/>
      </c>
      <c r="AFM138" s="1" t="str">
        <f>+IFERROR(VLOOKUP(C138,'[2]20180327오더자료'!$E$182365:$F$182378,2,0),"")</f>
        <v/>
      </c>
      <c r="AFN138" s="1" t="str">
        <f>+IFERROR(VLOOKUP(C138,'[2]20180327오더자료'!$E$182397:$F$182405,2,0),"")</f>
        <v/>
      </c>
      <c r="AFO138" s="1" t="str">
        <f>+IFERROR(VLOOKUP(C138,'[2]20180327오더자료'!$E$182426:$F$182439,2,0),"")</f>
        <v/>
      </c>
      <c r="AFP138" s="1" t="str">
        <f>+IFERROR(VLOOKUP(C138,'[2]20180327오더자료'!$E$182440:$F$182452,2,0),"")</f>
        <v/>
      </c>
      <c r="AFQ138" s="1"/>
      <c r="AFR138" s="1" t="str">
        <f>+IFERROR(VLOOKUP(C138,'[2]20180327오더자료'!$E$182485:$F$182494,2,0),"")</f>
        <v/>
      </c>
      <c r="AFS138" s="1" t="str">
        <f>+IFERROR(VLOOKUP(C138,'[2]20180327오더자료'!$E$182516:$F$182525,2,0),"")</f>
        <v/>
      </c>
      <c r="AFT138" s="1" t="str">
        <f>+IFERROR(VLOOKUP(C138,'[2]20180327오더자료'!$E$182544:$F$182556,2,0),"")</f>
        <v/>
      </c>
      <c r="AFU138" s="1" t="str">
        <f>+IFERROR(VLOOKUP(C138,'[2]20180327오더자료'!$E$182574:$F$182586,2,0),"")</f>
        <v/>
      </c>
      <c r="AFV138" s="1" t="str">
        <f>+IFERROR(VLOOKUP(C138,'[2]20180327오더자료'!$E$182606:$F$182618,2,0),"")</f>
        <v/>
      </c>
      <c r="AFW138" s="1" t="str">
        <f>+IFERROR(VLOOKUP(C138,'[2]20180327오더자료'!$E$182639:$F$182650,2,0),"")</f>
        <v/>
      </c>
      <c r="AFX138" s="1" t="str">
        <f>+IFERROR(VLOOKUP(C138,'[2]20180327오더자료'!$E$182683:$F$182695,2,0),"")</f>
        <v/>
      </c>
      <c r="AFY138" s="1" t="str">
        <f>+IFERROR(VLOOKUP(C138,'[2]20180327오더자료'!$E$182696:$F$182706,2,0),"")</f>
        <v/>
      </c>
      <c r="AFZ138" s="1" t="str">
        <f>+IFERROR(VLOOKUP(C138,'[2]20180327오더자료'!$E$182749:$F$182759,2,0),"")</f>
        <v/>
      </c>
      <c r="AGA138" s="1"/>
      <c r="AGB138" s="1" t="str">
        <f>+IFERROR(VLOOKUP(C138,'[2]20180327오더자료'!$E$182776:$F$182791,2,0),"")</f>
        <v/>
      </c>
      <c r="AGC138" s="1" t="str">
        <f>+IFERROR(VLOOKUP(C138,'[2]20180327오더자료'!$E$182792:$F$182806,2,0),"")</f>
        <v/>
      </c>
      <c r="AGD138" s="1" t="str">
        <f>+IFERROR(VLOOKUP(C138,'[2]20180327오더자료'!$E$182807:$F$182819,2,0),"")</f>
        <v/>
      </c>
      <c r="AGE138" s="1" t="str">
        <f>+IFERROR(VLOOKUP(C138,'[2]20180327오더자료'!$E$182834:$F$182846,2,0),"")</f>
        <v/>
      </c>
      <c r="AGF138" s="1" t="str">
        <f>+IFERROR(VLOOKUP(C138,'[2]20180327오더자료'!$E$182868:$F$182886,2,0),"")</f>
        <v/>
      </c>
      <c r="AGG138" s="1" t="str">
        <f>+IFERROR(VLOOKUP(C138,'[2]20180327오더자료'!$E$182887:$F$182899,2,0),"")</f>
        <v/>
      </c>
      <c r="AGH138" s="1" t="str">
        <f>+IFERROR(VLOOKUP(C138,'[2]20180327오더자료'!$E$182918:$F$182933,2,0),"")</f>
        <v/>
      </c>
      <c r="AGI138" s="1" t="str">
        <f>+IFERROR(VLOOKUP(C138,'[2]20180327오더자료'!$E$182956:$F$182967,2,0),"")</f>
        <v/>
      </c>
      <c r="AGJ138" s="1" t="str">
        <f>+IFERROR(VLOOKUP(C138,'[2]20180327오더자료'!$E$182983:$F$182995,2,0),"")</f>
        <v/>
      </c>
      <c r="AGK138" s="1" t="str">
        <f>+IFERROR(VLOOKUP(C138,'[2]20180327오더자료'!$E$183015:$F$183026,2,0),"")</f>
        <v/>
      </c>
      <c r="AGL138" s="1" t="str">
        <f>+IFERROR(VLOOKUP(C138,'[2]20180327오더자료'!$E$183047:$F$183059,2,0),"")</f>
        <v/>
      </c>
      <c r="AGM138" s="1" t="str">
        <f>+IFERROR(VLOOKUP(C138,'[2]20180327오더자료'!$E$183078:$F$183092,2,0),"")</f>
        <v/>
      </c>
      <c r="AGN138" s="1" t="str">
        <f>+IFERROR(VLOOKUP(C138,'[2]20180327오더자료'!$E$183203:$F$183216,2,0),"")</f>
        <v/>
      </c>
      <c r="AGO138" s="1" t="str">
        <f>+IFERROR(VLOOKUP(C138,'[2]20180327오더자료'!$E$183217:$F$183233,2,0),"")</f>
        <v/>
      </c>
      <c r="AGP138" s="1" t="str">
        <f>+IFERROR(VLOOKUP(C138,'[2]20180327오더자료'!$E$183234:$F$183243,2,0),"")</f>
        <v/>
      </c>
      <c r="AGQ138" s="1" t="str">
        <f>+IFERROR(VLOOKUP(C138,'[2]20180327오더자료'!$E$183254:$F$183267,2,0),"")</f>
        <v/>
      </c>
      <c r="AGR138" s="1" t="str">
        <f>+IFERROR(VLOOKUP(C138,'[2]20180327오더자료'!$E$183278:$F$183291,2,0),"")</f>
        <v/>
      </c>
      <c r="AGS138" s="1" t="str">
        <f>+IFERROR(VLOOKUP(C138,'[2]20180327오더자료'!$E$183309:$F$183323,2,0),"")</f>
        <v/>
      </c>
      <c r="AGT138" s="1" t="str">
        <f>+IFERROR(VLOOKUP(C138,'[2]20180327오더자료'!$E$183346:$F$183358,2,0),"")</f>
        <v/>
      </c>
      <c r="AGV138" s="1" t="str">
        <f>+IFERROR(VLOOKUP(C138,'[2]20180327오더자료'!$E$183380:$F$183387,2,0),"")</f>
        <v/>
      </c>
      <c r="AGW138" s="1" t="str">
        <f>+IFERROR(VLOOKUP(C138,'[2]20180327오더자료'!$E$183860:$F$183873,2,0),"")</f>
        <v/>
      </c>
      <c r="AGX138" s="1" t="str">
        <f>+IFERROR(VLOOKUP(C138,'[2]20180327오더자료'!$E$183407:$F$183419,2,0),"")</f>
        <v/>
      </c>
      <c r="AGY138" s="1"/>
      <c r="AGZ138" s="1"/>
      <c r="AHA138" s="1" t="str">
        <f>+IFERROR(VLOOKUP(C138,'[2]20180327오더자료'!$E$183442:$F$183455,2,0),"")</f>
        <v/>
      </c>
      <c r="AHB138" s="1" t="str">
        <f>+IFERROR(VLOOKUP(C138,'[2]20180327오더자료'!$E$183475:$F$183489,2,0),"")</f>
        <v/>
      </c>
      <c r="AHC138" s="1" t="str">
        <f>+IFERROR(VLOOKUP(C138,'[2]20180327오더자료'!$E$183511:$F$183524,2,0),"")</f>
        <v/>
      </c>
      <c r="AHD138" s="1" t="str">
        <f>+IFERROR(VLOOKUP(C138,'[2]20180327오더자료'!$E$183541:$F$183556,2,0),"")</f>
        <v/>
      </c>
      <c r="AHE138" s="1"/>
      <c r="AHF138" s="1" t="str">
        <f>+IFERROR(VLOOKUP(C138,'[2]20180327오더자료'!$E$183560:$F$183568,2,0),"")</f>
        <v/>
      </c>
      <c r="AHG138" s="1" t="str">
        <f>+IFERROR(VLOOKUP(C138,'[2]20180327오더자료'!$E$183585:$F$183600,2,0),"")</f>
        <v/>
      </c>
      <c r="AHH138" s="1"/>
      <c r="AHI138" s="1"/>
      <c r="AHJ138" s="1" t="str">
        <f>+IFERROR(VLOOKUP(C138,'[2]20180327오더자료'!$E$183601:$F$183615,2,0),"")</f>
        <v/>
      </c>
      <c r="AHK138" s="1" t="str">
        <f>+IFERROR(VLOOKUP(C138,'[2]20180327오더자료'!$E$117761:$F$117770,2,0),"")</f>
        <v/>
      </c>
      <c r="AHL138" s="1"/>
      <c r="AHM138" s="1" t="str">
        <f>+IFERROR(VLOOKUP(C138,'[2]20180327오더자료'!$E$117947:$F$117957,2,0),"")</f>
        <v/>
      </c>
      <c r="AHN138" s="1" t="str">
        <f>+IFERROR(VLOOKUP(C138,'[2]20180327오더자료'!$E$118015:$F$118026,2,0),"")</f>
        <v/>
      </c>
      <c r="AHO138" s="1">
        <f>+IFERROR(VLOOKUP(C138,'[2]20180327오더자료'!$E$118364:$F$118374,2,0),"")</f>
        <v>2</v>
      </c>
      <c r="AHP138" s="1" t="str">
        <f>+IFERROR(VLOOKUP(C138,'[2]20180327오더자료'!$E$118415:$F$118427,2,0),"")</f>
        <v/>
      </c>
      <c r="AHQ138" s="1" t="str">
        <f>+IFERROR(VLOOKUP(C138,'[2]20180327오더자료'!$E$118510:$F$118521,2,0),"")</f>
        <v/>
      </c>
      <c r="AHR138" s="1" t="str">
        <f>+IFERROR(VLOOKUP(C138,'[2]20180327오더자료'!$E$118567:$F$118578,2,0),"")</f>
        <v/>
      </c>
      <c r="AHS138" s="1" t="str">
        <f>+IFERROR(VLOOKUP(C138,'[2]20180327오더자료'!$E$118590:$F$118601,2,0),"")</f>
        <v/>
      </c>
      <c r="AHT138" s="1" t="str">
        <f>+IFERROR(VLOOKUP(C138,'[2]20180327오더자료'!$E$118617:$F$118628,2,0),"")</f>
        <v/>
      </c>
      <c r="AHU138" s="1" t="str">
        <f>+IFERROR(VLOOKUP(C138,'[2]20180327오더자료'!$E$118673:$F$118687,2,0),"")</f>
        <v/>
      </c>
      <c r="AHV138" s="1" t="str">
        <f>+IFERROR(VLOOKUP(C138,'[2]20180327오더자료'!$E$118862:$F$118874,2,0),"")</f>
        <v/>
      </c>
      <c r="AHW138" s="1">
        <f>+IFERROR(VLOOKUP(C138,'[2]20180327오더자료'!$E$118875:$F$118893,2,0),"")</f>
        <v>3</v>
      </c>
      <c r="AHX138" s="1" t="str">
        <f>+IFERROR(VLOOKUP(C138,'[2]20180327오더자료'!$E$118900:$F$118910,2,0),"")</f>
        <v/>
      </c>
      <c r="AHY138" s="1" t="str">
        <f>+IFERROR(VLOOKUP(C138,'[2]20180327오더자료'!$E$119008:$F$119018,2,0),"")</f>
        <v/>
      </c>
      <c r="AHZ138" s="1"/>
      <c r="AIA138" s="1" t="str">
        <f>+IFERROR(VLOOKUP(C138,'[2]20180327오더자료'!$E$119059:$F$119070,2,0),"")</f>
        <v/>
      </c>
      <c r="AIB138" s="1" t="str">
        <f>+IFERROR(VLOOKUP(C138,'[2]20180327오더자료'!$E$119087:$F$119097,2,0),"")</f>
        <v/>
      </c>
      <c r="AIC138" s="1" t="str">
        <f>+IFERROR(VLOOKUP(C138,'[2]20180327오더자료'!$E$119291:$F$119298,2,0),"")</f>
        <v/>
      </c>
      <c r="AID138" s="1" t="str">
        <f>+IFERROR(VLOOKUP(C138,'[2]20180327오더자료'!$E$119307:$F$119320,2,0),"")</f>
        <v/>
      </c>
      <c r="AIE138" s="1" t="str">
        <f>+IFERROR(VLOOKUP(C138,'[2]20180327오더자료'!$E$119321:$F$119331,2,0),"")</f>
        <v/>
      </c>
      <c r="AIF138" s="1" t="str">
        <f>+IFERROR(VLOOKUP(C138,'[2]20180327오더자료'!$E$119396:$F$119411,2,0),"")</f>
        <v/>
      </c>
      <c r="AIG138" s="1" t="str">
        <f>+IFERROR(VLOOKUP(C138,'[2]20180327오더자료'!$E$119412:$F$119419,2,0),"")</f>
        <v/>
      </c>
      <c r="AIH138" s="1" t="str">
        <f>+IFERROR(VLOOKUP(C138,'[2]20180327오더자료'!$E$119420:$F$119430,2,0),"")</f>
        <v/>
      </c>
      <c r="AII138" s="1" t="str">
        <f t="shared" si="87"/>
        <v/>
      </c>
      <c r="AIJ138" s="1" t="str">
        <f>+IFERROR(VLOOKUP(C138,'[2]20180327오더자료'!$E$119592:$F$119606,2,0),"")</f>
        <v/>
      </c>
      <c r="AIK138" s="1" t="str">
        <f>+IFERROR(VLOOKUP(C138,'[2]20180327오더자료'!$E$119607:$F$119620,2,0),"")</f>
        <v/>
      </c>
      <c r="AIL138" s="1" t="str">
        <f>+IFERROR(VLOOKUP(C138,'[2]20180327오더자료'!$E$119838:$F$119847,2,0),"")</f>
        <v/>
      </c>
      <c r="AIM138" s="1" t="str">
        <f>+IFERROR(VLOOKUP(C138,'[2]20180327오더자료'!$E$119862:$F$119875,2,0),"")</f>
        <v/>
      </c>
      <c r="AIN138" s="1" t="str">
        <f>+IFERROR(VLOOKUP(C138,'[2]20180327오더자료'!$E$120107:$F$120118,2,0),"")</f>
        <v/>
      </c>
      <c r="AIO138" s="1" t="str">
        <f>+IFERROR(VLOOKUP(C138,'[2]20180327오더자료'!$E$120119:$F$120129,2,0),"")</f>
        <v/>
      </c>
      <c r="AIP138" s="1" t="str">
        <f>+IFERROR(VLOOKUP(C138,'[2]20180327오더자료'!$E$120156:$F$120168,2,0),"")</f>
        <v/>
      </c>
      <c r="AIQ138" s="1" t="str">
        <f>+IFERROR(VLOOKUP(C138,'[2]20180327오더자료'!$E$120180:$F$120190,2,0),"")</f>
        <v/>
      </c>
      <c r="AIR138" s="1" t="str">
        <f>+IFERROR(VLOOKUP(C138,'[2]20180327오더자료'!$E$120266:$F$120282,2,0),"")</f>
        <v/>
      </c>
      <c r="AIS138" s="1" t="str">
        <f>+IFERROR(VLOOKUP(C138,'[2]20180327오더자료'!$E$120333:$F$120341,2,0),"")</f>
        <v/>
      </c>
      <c r="AIT138" s="1" t="str">
        <f>+IFERROR(VLOOKUP(C138,'[2]20180327오더자료'!$E$120419:$F$120431,2,0),"")</f>
        <v/>
      </c>
      <c r="AIU138" s="1" t="str">
        <f>+IFERROR(VLOOKUP(C138,'[2]20180327오더자료'!$E$120499:$F$120507,2,0),"")</f>
        <v/>
      </c>
      <c r="AIV138" s="1" t="str">
        <f>+IFERROR(VLOOKUP(C138,'[2]20180327오더자료'!$E$120518:$F$120529,2,0),"")</f>
        <v/>
      </c>
      <c r="AIW138" s="1" t="str">
        <f>+IFERROR(VLOOKUP(C138,'[2]20180327오더자료'!$E$120550:$F$120563,2,0),"")</f>
        <v/>
      </c>
      <c r="AIX138" s="1" t="str">
        <f>+IFERROR(VLOOKUP(C138,'[2]20180327오더자료'!$E$120564:$F$120575,2,0),"")</f>
        <v/>
      </c>
      <c r="AIY138" s="1" t="str">
        <f t="shared" si="88"/>
        <v/>
      </c>
      <c r="AIZ138" s="1" t="str">
        <f>+IFERROR(VLOOKUP(C138,'[2]20180327오더자료'!$E$120628:$F$120641,2,0),"")</f>
        <v/>
      </c>
      <c r="AJA138" s="1" t="str">
        <f>+IFERROR(VLOOKUP(C138,'[2]20180327오더자료'!$E$120681:$F$120702,2,0),"")</f>
        <v/>
      </c>
      <c r="AJB138" s="1" t="str">
        <f t="shared" si="89"/>
        <v/>
      </c>
      <c r="AJC138" s="1" t="str">
        <f t="shared" si="90"/>
        <v/>
      </c>
      <c r="AJD138" s="1" t="str">
        <f>+IFERROR(VLOOKUP(C138,'[2]20180327오더자료'!$E$120735:$F$120747,2,0),"")</f>
        <v/>
      </c>
      <c r="AJE138" s="1" t="str">
        <f>+IFERROR(VLOOKUP(C138,'[2]20180327오더자료'!$E$120825:$F$120834,2,0),"")</f>
        <v/>
      </c>
      <c r="AJF138" s="1">
        <f>+IFERROR(VLOOKUP(C138,'[2]20180327오더자료'!$E$120854:$F$120868,2,0),"")</f>
        <v>2</v>
      </c>
      <c r="AJG138" s="1" t="str">
        <f>+IFERROR(VLOOKUP(C138,'[2]20180327오더자료'!$E$120869:$F$120882,2,0),"")</f>
        <v/>
      </c>
      <c r="AJH138" s="1" t="str">
        <f>+IFERROR(VLOOKUP(C138,'[2]20180327오더자료'!$E$121165:$F$121181,2,0),"")</f>
        <v/>
      </c>
      <c r="AJI138" s="1" t="str">
        <f>+IFERROR(VLOOKUP(C138,'[2]20180327오더자료'!$E$121194:$F$121205,2,0),"")</f>
        <v/>
      </c>
      <c r="AJJ138" s="1" t="str">
        <f>+IFERROR(VLOOKUP(C138,'[2]20180327오더자료'!$E$121227:$F$121238,2,0),"")</f>
        <v/>
      </c>
      <c r="AJK138" s="1" t="str">
        <f>+IFERROR(VLOOKUP(C138,'[2]20180327오더자료'!$E$121251:$F$121267,2,0),"")</f>
        <v/>
      </c>
      <c r="AJL138" s="1" t="str">
        <f>+IFERROR(VLOOKUP(C138,'[2]20180327오더자료'!$E$121265:$G$121278,2,0),"")</f>
        <v/>
      </c>
      <c r="AJM138" s="1" t="str">
        <f t="shared" si="91"/>
        <v/>
      </c>
      <c r="AJN138" s="1" t="str">
        <f>+IFERROR(VLOOKUP(C138,'[2]20180327오더자료'!$E$123577:$F$123587,2,0),"")</f>
        <v/>
      </c>
      <c r="AJO138" s="1" t="str">
        <f>+IFERROR(VLOOKUP(C138,'[2]20180327오더자료'!$E$123729:$F$123742,2,0),"")</f>
        <v/>
      </c>
      <c r="AJP138" s="1" t="str">
        <f>+IFERROR(VLOOKUP(C138,'[2]20180327오더자료'!$E$123807:$F$123828,2,0),"")</f>
        <v/>
      </c>
      <c r="AJQ138" s="1" t="str">
        <f>+IFERROR(VLOOKUP(C138,'[2]20180327오더자료'!$E$123885:$F$123905,2,0),"")</f>
        <v/>
      </c>
      <c r="AJR138" s="1" t="str">
        <f>+IFERROR(VLOOKUP(C138,'[2]20180327오더자료'!$E$123906:$F$123913,2,0),"")</f>
        <v/>
      </c>
      <c r="AJS138" s="1">
        <f>+IFERROR(VLOOKUP(C138,'[2]20180327오더자료'!$E$123914:$F$123935,2,0),"")</f>
        <v>2</v>
      </c>
      <c r="AJT138" s="1" t="str">
        <f>+IFERROR(VLOOKUP(C138,'[2]20180327오더자료'!$E$123939:$F$123950,2,0),"")</f>
        <v/>
      </c>
      <c r="AJU138" s="1"/>
      <c r="AJV138" s="1" t="str">
        <f>+IFERROR(VLOOKUP(C138,'[2]20180327오더자료'!$E$124110:$F$124128,2,0),"")</f>
        <v/>
      </c>
      <c r="AJW138" s="1" t="str">
        <f>+IFERROR(VLOOKUP(C138,'[2]20180327오더자료'!$E$124136:$F$124143,2,0),"")</f>
        <v/>
      </c>
      <c r="AJX138" s="1">
        <f>+IFERROR(VLOOKUP(C138,'[2]20180327오더자료'!$E$124157:$F$124165,2,0),"")</f>
        <v>2</v>
      </c>
      <c r="AJY138" s="1" t="str">
        <f>+IFERROR(VLOOKUP(C138,'[2]20180327오더자료'!$E$124460:$F$124477,2,0),"")</f>
        <v/>
      </c>
      <c r="AJZ138" s="1" t="str">
        <f>+IFERROR(VLOOKUP(C138,'[2]20180327오더자료'!$E$124484:$F$124493,2,0),"")</f>
        <v/>
      </c>
      <c r="AKA138" s="1" t="str">
        <f>+IFERROR(VLOOKUP(C138,'[2]20180327오더자료'!$E$124508:$F$124522,2,0),"")</f>
        <v/>
      </c>
      <c r="AKB138" s="1" t="str">
        <f>+IFERROR(VLOOKUP(C138,'[2]20180327오더자료'!$E$124566:$F$124576,2,0),"")</f>
        <v/>
      </c>
      <c r="AKC138" s="1" t="str">
        <f>+IFERROR(VLOOKUP(C138,'[2]20180327오더자료'!$E$124754:$F$124762,2,0),"")</f>
        <v/>
      </c>
      <c r="AKD138" s="1" t="str">
        <f>+IFERROR(VLOOKUP(C138,'[2]20180327오더자료'!$E$124801:$F$124811,2,0),"")</f>
        <v/>
      </c>
      <c r="AKE138" s="1" t="str">
        <f>+IFERROR(VLOOKUP(C138,'[2]20180327오더자료'!$E$124835:$F$124845,2,0),"")</f>
        <v/>
      </c>
      <c r="AKF138" s="1" t="str">
        <f>+IFERROR(VLOOKUP(C138,'[2]20180327오더자료'!$E$124871:$F$124893,2,0),"")</f>
        <v/>
      </c>
      <c r="AKG138" s="1" t="str">
        <f t="shared" si="92"/>
        <v/>
      </c>
      <c r="AKH138" s="1" t="str">
        <f>+IFERROR(VLOOKUP(C138,'[2]20180327오더자료'!$E$124969:$F$124983,2,0),"")</f>
        <v/>
      </c>
      <c r="AKI138" s="1" t="str">
        <f>+IFERROR(VLOOKUP(C138,'[2]20180327오더자료'!$E$124984:$F$124994,2,0),"")</f>
        <v/>
      </c>
      <c r="AKJ138" s="1" t="str">
        <f>+IFERROR(VLOOKUP(C138,'[2]20180327오더자료'!$E$125165:$F$125172,2,0),"")</f>
        <v/>
      </c>
      <c r="AKK138" s="1" t="str">
        <f>+IFERROR(VLOOKUP(C138,'[2]20180327오더자료'!$E$125342:$F$125362,2,0),"")</f>
        <v/>
      </c>
      <c r="AKL138" s="1" t="str">
        <f>+IFERROR(VLOOKUP(C138,'[2]20180327오더자료'!$E$127505:$F$127514,2,0),"")</f>
        <v/>
      </c>
      <c r="AKM138" s="1" t="str">
        <f>+IFERROR(VLOOKUP(C138,'[2]20180327오더자료'!$E$127603:$F$127614,2,0),"")</f>
        <v/>
      </c>
      <c r="AKN138" s="1" t="str">
        <f>+IFERROR(VLOOKUP(C138,'[2]20180327오더자료'!$E$127642:$F$127654,2,0),"")</f>
        <v/>
      </c>
      <c r="AKO138" s="1" t="str">
        <f>+IFERROR(VLOOKUP(C138,'[2]20180327오더자료'!$E$127680:$F$127691,2,0),"")</f>
        <v/>
      </c>
      <c r="AKP138" s="1" t="str">
        <f>+IFERROR(VLOOKUP(C138,'[2]20180327오더자료'!$E$127766:$F$127773,2,0),"")</f>
        <v/>
      </c>
      <c r="AKQ138" s="1" t="str">
        <f>+IFERROR(VLOOKUP(C138,'[2]20180327오더자료'!$E$127935:$F$127942,2,0),"")</f>
        <v/>
      </c>
      <c r="AKR138" s="1" t="str">
        <f>+IFERROR(VLOOKUP(C138,'[2]20180327오더자료'!$E$127994:$F$128004,2,0),"")</f>
        <v/>
      </c>
      <c r="AKS138" s="1" t="str">
        <f>+IFERROR(VLOOKUP(C138,'[2]20180327오더자료'!$E$128015:$F$128028,2,0),"")</f>
        <v/>
      </c>
      <c r="AKT138" s="1" t="str">
        <f>+IFERROR(VLOOKUP(C138,'[2]20180327오더자료'!$E$128385:$F$128399,2,0),"")</f>
        <v/>
      </c>
      <c r="AKU138" s="1" t="str">
        <f>+IFERROR(VLOOKUP(C138,'[2]20180327오더자료'!$E$128527:$F$128541,2,0),"")</f>
        <v/>
      </c>
      <c r="AKV138" s="1" t="str">
        <f>+IFERROR(VLOOKUP(C138,'[2]20180327오더자료'!$E$128563:$F$128577,2,0),"")</f>
        <v/>
      </c>
      <c r="AKW138" s="1" t="str">
        <f>+IFERROR(VLOOKUP(C138,'[2]20180327오더자료'!$E$128578:$F$128587,2,0),"")</f>
        <v/>
      </c>
      <c r="AKX138" s="1" t="str">
        <f>+IFERROR(VLOOKUP(C138,'[2]20180327오더자료'!$E$128597:$F$128610,2,0),"")</f>
        <v/>
      </c>
      <c r="AKY138" s="1" t="str">
        <f>+IFERROR(VLOOKUP(C138,'[2]20180327오더자료'!$E$128630:$F$128641,2,0),"")</f>
        <v/>
      </c>
      <c r="AKZ138" s="1" t="str">
        <f>+IFERROR(VLOOKUP(C138,'[2]20180327오더자료'!$E$128658:$F$128671,2,0),"")</f>
        <v/>
      </c>
      <c r="ALA138" s="1" t="str">
        <f>+IFERROR(VLOOKUP(C138,'[2]20180327오더자료'!$E$128933:$F$128947,2,0),"")</f>
        <v/>
      </c>
      <c r="ALB138" s="1" t="str">
        <f>+IFERROR(VLOOKUP(C138,'[2]20180327오더자료'!$E$128977:$F$128994,2,0),"")</f>
        <v/>
      </c>
      <c r="ALC138" s="1" t="str">
        <f t="shared" si="93"/>
        <v/>
      </c>
      <c r="ALD138" s="1" t="str">
        <f>+IFERROR(VLOOKUP(C138,'[2]20180327오더자료'!$E$128997:$F$129007,2,0),"")</f>
        <v/>
      </c>
      <c r="ALE138" s="1" t="str">
        <f>+IFERROR(VLOOKUP(C138,'[2]20180327오더자료'!$E$129027:$F$129043,2,0),"")</f>
        <v/>
      </c>
      <c r="ALF138" s="1" t="str">
        <f>+IFERROR(VLOOKUP(C138,'[2]20180327오더자료'!$E$129044:$F$129056,2,0),"")</f>
        <v/>
      </c>
      <c r="ALG138" s="1" t="str">
        <f>+IFERROR(VLOOKUP(C138,'[2]20180327오더자료'!$E$129074:$F$129092,2,0),"")</f>
        <v/>
      </c>
      <c r="ALH138" s="1" t="str">
        <f>+IFERROR(VLOOKUP(C138,'[2]20180327오더자료'!$E$129093:$F$129114,2,0),"")</f>
        <v/>
      </c>
      <c r="ALI138" s="1" t="str">
        <f>+IFERROR(VLOOKUP(C138,'[2]20180327오더자료'!$E$129186:$F$129197,2,0),"")</f>
        <v/>
      </c>
      <c r="ALJ138" s="1" t="str">
        <f>+IFERROR(VLOOKUP(C138,'[2]20180327오더자료'!$E$129243:$F$129252,2,0),"")</f>
        <v/>
      </c>
      <c r="ALK138" s="1" t="str">
        <f>+IFERROR(VLOOKUP(C138,'[2]20180327오더자료'!$E$129354:$F$129366,2,0),"")</f>
        <v/>
      </c>
      <c r="ALL138" s="1" t="str">
        <f>+IFERROR(VLOOKUP(C138,'[2]20180327오더자료'!$E$129410:$F$129420,2,0),"")</f>
        <v/>
      </c>
      <c r="ALM138" s="1" t="str">
        <f>+IFERROR(VLOOKUP(C138,'[2]20180327오더자료'!$E$125396:$F$125406,2,0),"")</f>
        <v/>
      </c>
      <c r="ALN138" s="1" t="str">
        <f>+IFERROR(VLOOKUP(C138,'[2]20180327오더자료'!$E$131208:$F$131221,2,0),"")</f>
        <v/>
      </c>
      <c r="ALO138" s="1" t="str">
        <f>+IFERROR(VLOOKUP(C138,'[2]20180327오더자료'!$E$131250:$F$131263,2,0),"")</f>
        <v/>
      </c>
      <c r="ALP138" s="1" t="str">
        <f>+IFERROR(VLOOKUP(C138,'[2]20180327오더자료'!$E$131342:$F$131362,2,0),"")</f>
        <v/>
      </c>
      <c r="ALQ138" s="1" t="str">
        <f>+IFERROR(VLOOKUP(C138,'[2]20180327오더자료'!$E$131413:$F$131424,2,0),"")</f>
        <v/>
      </c>
      <c r="ALR138" s="1" t="str">
        <f>+IFERROR(VLOOKUP(C138,'[2]20180327오더자료'!$E$131538:$F$131547,2,0),"")</f>
        <v/>
      </c>
      <c r="ALS138" s="1" t="str">
        <f>+IFERROR(VLOOKUP(C138,'[2]20180327오더자료'!$E$131622:$F$131636,2,0),"")</f>
        <v/>
      </c>
      <c r="ALT138" s="1" t="str">
        <f>+IFERROR(VLOOKUP(C138,'[2]20180327오더자료'!$E$131637:$F$131652,2,0),"")</f>
        <v/>
      </c>
      <c r="ALU138" s="1" t="str">
        <f>+IFERROR(VLOOKUP(C138,'[2]20180327오더자료'!$E$131653:$F$131661,2,0),"")</f>
        <v/>
      </c>
      <c r="ALV138" s="1" t="str">
        <f>+IFERROR(VLOOKUP(C138,'[2]20180327오더자료'!$E$131664:$F$131676,2,0),"")</f>
        <v/>
      </c>
      <c r="ALW138" s="1" t="str">
        <f>+IFERROR(VLOOKUP(C138,'[2]20180327오더자료'!$E$131777:$F$131790,2,0),"")</f>
        <v/>
      </c>
      <c r="ALX138" s="1" t="str">
        <f>+IFERROR(VLOOKUP(C138,'[2]20180327오더자료'!$E$131809:$F$131821,2,0),"")</f>
        <v/>
      </c>
      <c r="ALY138" s="1" t="str">
        <f>+IFERROR(VLOOKUP(C138,'[2]20180327오더자료'!$E$131870:$F$131882,2,0),"")</f>
        <v/>
      </c>
      <c r="ALZ138" s="1"/>
      <c r="AMA138" s="1" t="str">
        <f>+IFERROR(VLOOKUP(C138,'[2]20180327오더자료'!$E$131976:$F$131989,2,0),"")</f>
        <v/>
      </c>
      <c r="AMB138" s="1" t="str">
        <f>+IFERROR(VLOOKUP(C138,'[2]20180327오더자료'!$E$132242:$F$132252,2,0),"")</f>
        <v/>
      </c>
      <c r="AMC138" s="1" t="str">
        <f>+IFERROR(VLOOKUP(C138,'[2]20180327오더자료'!$E$132268:$F$132286,2,0),"")</f>
        <v/>
      </c>
      <c r="AMD138" s="1" t="str">
        <f>+IFERROR(VLOOKUP(C138,'[2]20180327오더자료'!$E$132746:$F$132763,2,0),"")</f>
        <v/>
      </c>
      <c r="AME138" s="1" t="str">
        <f>+IFERROR(VLOOKUP(C138,'[2]20180327오더자료'!$E$132801:$F$132815,2,0),"")</f>
        <v/>
      </c>
      <c r="AMF138" s="1" t="str">
        <f>+IFERROR(VLOOKUP(C138,'[2]20180327오더자료'!$E$132916:$F$132933,2,0),"")</f>
        <v/>
      </c>
      <c r="AMG138" s="1" t="str">
        <f>+IFERROR(VLOOKUP(C138,'[2]20180327오더자료'!$E$132944:$F$132957,2,0),"")</f>
        <v/>
      </c>
      <c r="AMH138" s="1" t="str">
        <f>+IFERROR(VLOOKUP(C138,'[2]20180327오더자료'!$E$133185:$F$133201,2,0),"")</f>
        <v/>
      </c>
      <c r="AMI138" s="1" t="str">
        <f t="shared" si="94"/>
        <v/>
      </c>
      <c r="AMJ138" s="1" t="str">
        <f>+IFERROR(VLOOKUP(C138,'[2]20180327오더자료'!$E$133232:$F$133242,2,0),"")</f>
        <v/>
      </c>
      <c r="AMK138" s="1" t="str">
        <f>+IFERROR(VLOOKUP(C138,'[2]20180327오더자료'!$E$133310:$F$133323,2,0),"")</f>
        <v/>
      </c>
      <c r="AML138" s="1" t="str">
        <f>+IFERROR(VLOOKUP(C138,'[2]20180327오더자료'!$E$133508:$F$133518,2,0),"")</f>
        <v/>
      </c>
      <c r="AMM138" s="1" t="str">
        <f>+IFERROR(VLOOKUP(C138,'[2]20180327오더자료'!$E$133536:$F$133547,2,0),"")</f>
        <v/>
      </c>
      <c r="AMN138" s="1" t="str">
        <f>+IFERROR(VLOOKUP(C138,'[2]20180327오더자료'!$E$133580:$F$133591,2,0),"")</f>
        <v/>
      </c>
      <c r="AMO138" s="1" t="str">
        <f>+IFERROR(VLOOKUP(C138,'[2]20180327오더자료'!$E$133723:$F$133735,2,0),"")</f>
        <v/>
      </c>
      <c r="AMP138" s="1" t="str">
        <f>+IFERROR(VLOOKUP(C138,'[2]20180327오더자료'!$E$133960:$F$133974,2,0),"")</f>
        <v/>
      </c>
      <c r="AMQ138" s="1" t="str">
        <f>+IFERROR(VLOOKUP(C138,'[2]20180327오더자료'!$E$133975:$F$133986,2,0),"")</f>
        <v/>
      </c>
      <c r="AMR138" s="1" t="str">
        <f>+IFERROR(VLOOKUP(C138,'[2]20180327오더자료'!$E$134083:$F$134098,2,0),"")</f>
        <v/>
      </c>
      <c r="AMS138" s="1" t="str">
        <f>+IFERROR(VLOOKUP(C138,'[2]20180327오더자료'!$E$134099:$F$134110,2,0),"")</f>
        <v/>
      </c>
      <c r="AMT138" s="1" t="str">
        <f>+IFERROR(VLOOKUP(C138,'[2]20180327오더자료'!$E$134157:$F$134168,2,0),"")</f>
        <v/>
      </c>
      <c r="AMU138" s="1" t="str">
        <f>+IFERROR(VLOOKUP(C138,'[2]20180327오더자료'!$E$141848:$F$141859,2,0),"")</f>
        <v/>
      </c>
      <c r="AMV138" s="1" t="str">
        <f>+IFERROR(VLOOKUP(C138,'[2]20180327오더자료'!$E$141928:$F$141937,2,0),"")</f>
        <v/>
      </c>
      <c r="AMW138" s="1" t="str">
        <f>+IFERROR(VLOOKUP(C138,'[2]20180327오더자료'!$E$141984:$F$141997,2,0),"")</f>
        <v/>
      </c>
      <c r="AMX138" s="1" t="str">
        <f t="shared" si="95"/>
        <v/>
      </c>
      <c r="AMY138" s="1" t="str">
        <f>+IFERROR(VLOOKUP(C138,'[2]20180327오더자료'!$E$142020:$F$142029,2,0),"")</f>
        <v/>
      </c>
      <c r="AMZ138" s="1" t="str">
        <f>+IFERROR(VLOOKUP(C138,'[2]20180327오더자료'!$E$142120:$F$142131,2,0),"")</f>
        <v/>
      </c>
      <c r="ANA138" s="1"/>
      <c r="ANB138" s="1" t="str">
        <f>+IFERROR(VLOOKUP(C138,'[2]20180327오더자료'!$E$142353:$F$142367,2,0),"")</f>
        <v/>
      </c>
      <c r="ANC138" s="1" t="str">
        <f>+IFERROR(VLOOKUP(C138,'[2]20180327오더자료'!$E$142590:$F$142600,2,0),"")</f>
        <v/>
      </c>
      <c r="AND138" s="1" t="str">
        <f>+IFERROR(VLOOKUP(C138,'[2]20180327오더자료'!$E$142830:$F$142850,2,0),"")</f>
        <v/>
      </c>
      <c r="ANE138" s="1" t="str">
        <f>+IFERROR(VLOOKUP(C138,'[2]20180327오더자료'!$E$142880:$F$142893,2,0),"")</f>
        <v/>
      </c>
      <c r="ANF138" s="1" t="str">
        <f>+IFERROR(VLOOKUP(C138,'[2]20180327오더자료'!$E$142904:$F$142915,2,0),"")</f>
        <v/>
      </c>
      <c r="ANG138" s="1" t="str">
        <f>+IFERROR(VLOOKUP(C138,'[2]20180327오더자료'!$E$142929:$F$142940,2,0),"")</f>
        <v/>
      </c>
      <c r="ANH138" s="1" t="str">
        <f>+IFERROR(VLOOKUP(C138,'[2]20180327오더자료'!$E$143200:$F$143212,2,0),"")</f>
        <v/>
      </c>
      <c r="ANI138" s="1" t="str">
        <f>+IFERROR(VLOOKUP(C138,'[2]20180327오더자료'!$E$143275:$F$143286,2,0),"")</f>
        <v/>
      </c>
      <c r="ANJ138" s="1" t="str">
        <f>+IFERROR(VLOOKUP(C138,'[2]20180327오더자료'!$E$143304:$F$143309,2,0),"")</f>
        <v/>
      </c>
      <c r="ANK138" s="1" t="str">
        <f>+IFERROR(VLOOKUP(C138,'[2]20180327오더자료'!$E$143310:$F$143322,2,0),"")</f>
        <v/>
      </c>
      <c r="ANL138" s="1" t="str">
        <f>+IFERROR(VLOOKUP(C138,'[2]20180327오더자료'!$E$143369:$F$143383,2,0),"")</f>
        <v/>
      </c>
      <c r="ANM138" s="1" t="str">
        <f t="shared" si="96"/>
        <v/>
      </c>
      <c r="ANN138" s="1" t="str">
        <f>+IFERROR(VLOOKUP(C138,'[2]20180327오더자료'!$E$143572:$F$143583,2,0),"")</f>
        <v/>
      </c>
      <c r="ANO138" s="1" t="str">
        <f>+IFERROR(VLOOKUP(C138,'[2]20180327오더자료'!$E$143602:$F$143613,2,0),"")</f>
        <v/>
      </c>
      <c r="ANP138" s="1" t="str">
        <f>+IFERROR(VLOOKUP(C138,'[2]20180327오더자료'!$E$143631:$F$143642,2,0),"")</f>
        <v/>
      </c>
      <c r="ANQ138" s="1" t="str">
        <f>+IFERROR(VLOOKUP(C138,'[2]20180327오더자료'!$E$143772:$F$143786,2,0),"")</f>
        <v/>
      </c>
      <c r="ANR138" s="1" t="str">
        <f>+IFERROR(VLOOKUP(C138,'[2]20180327오더자료'!$E$144196:$F$144208,2,0),"")</f>
        <v/>
      </c>
      <c r="ANS138" s="1" t="str">
        <f>+IFERROR(VLOOKUP(C138,'[2]20180327오더자료'!$E$144390:$F$144397,2,0),"")</f>
        <v/>
      </c>
      <c r="ANT138" s="1"/>
      <c r="ANU138" s="1"/>
      <c r="ANV138" s="1" t="str">
        <f>+IFERROR(VLOOKUP(C138,'[2]20180327오더자료'!$E$144402:$F$144412,2,0),"")</f>
        <v/>
      </c>
      <c r="ANW138" s="1" t="str">
        <f>+IFERROR(VLOOKUP(C138,'[2]20180327오더자료'!$E$144422:$F$144433,2,0),"")</f>
        <v/>
      </c>
      <c r="ANX138" s="1" t="str">
        <f>+IFERROR(VLOOKUP(C138,'[2]20180327오더자료'!$E$144510:$F$144522,2,0),"")</f>
        <v/>
      </c>
      <c r="ANY138" s="1" t="str">
        <f>+IFERROR(VLOOKUP(C138,'[2]20180327오더자료'!$E$144551:$F$144562,2,0),"")</f>
        <v/>
      </c>
      <c r="ANZ138" s="1" t="str">
        <f>+IFERROR(VLOOKUP(C138,'[2]20180327오더자료'!$E$144582:$F$144591,2,0),"")</f>
        <v/>
      </c>
      <c r="AOA138" s="1" t="str">
        <f>+IFERROR(VLOOKUP(C138,'[2]20180327오더자료'!$E$146271:$F$146283,2,0),"")</f>
        <v/>
      </c>
      <c r="AOB138" s="1" t="str">
        <f>+IFERROR(VLOOKUP(C138,'[2]20180327오더자료'!$E$146301:$F$146308,2,0),"")</f>
        <v/>
      </c>
      <c r="AOC138" s="1" t="str">
        <f>+IFERROR(VLOOKUP(C138,'[2]20180327오더자료'!$E$146354:$F$146369,2,0),"")</f>
        <v/>
      </c>
      <c r="AOD138" s="1" t="str">
        <f>+IFERROR(VLOOKUP(C138,'[2]20180327오더자료'!$E$146370:$F$146382,2,0),"")</f>
        <v/>
      </c>
      <c r="AOE138" s="1" t="str">
        <f>+IFERROR(VLOOKUP(C138,'[2]20180327오더자료'!$E$146396:$F$146405,2,0),"")</f>
        <v/>
      </c>
      <c r="AOF138" s="1" t="str">
        <f>+IFERROR(VLOOKUP(C138,'[2]20180327오더자료'!$E$146454:$F$146465,2,0),"")</f>
        <v/>
      </c>
      <c r="AOG138" s="1" t="str">
        <f>+IFERROR(VLOOKUP(C138,'[2]20180327오더자료'!$E$146654:$F$146665,2,0),"")</f>
        <v/>
      </c>
      <c r="AOH138" s="1" t="str">
        <f>+IFERROR(VLOOKUP(C138,'[2]20180327오더자료'!$E$146784:$F$146796,2,0),"")</f>
        <v/>
      </c>
      <c r="AOI138" s="1" t="str">
        <f>+IFERROR(VLOOKUP(C138,'[2]20180327오더자료'!$E$146914:$F$146926,2,0),"")</f>
        <v/>
      </c>
      <c r="AOJ138" s="1" t="str">
        <f>+IFERROR(VLOOKUP(C138,'[2]20180327오더자료'!$E$147155:$F$147175,2,0),"")</f>
        <v/>
      </c>
      <c r="AOK138" s="1" t="str">
        <f>+IFERROR(VLOOKUP(C138,'[2]20180327오더자료'!$E$147413:$F$147425,2,0),"")</f>
        <v/>
      </c>
      <c r="AOL138" s="1" t="str">
        <f>+IFERROR(VLOOKUP(C138,'[2]20180327오더자료'!$E$147639:$F$147653,2,0),"")</f>
        <v/>
      </c>
      <c r="AOM138" s="1"/>
      <c r="AON138" s="1" t="str">
        <f>+IFERROR(VLOOKUP(C138,'[2]20180327오더자료'!$E$147672:$F$147683,2,0),"")</f>
        <v/>
      </c>
      <c r="AOO138" s="1" t="str">
        <f>+IFERROR(VLOOKUP(C138,'[2]20180327오더자료'!$E$147883:$F$147894,2,0),"")</f>
        <v/>
      </c>
      <c r="AOP138" s="1" t="str">
        <f>+IFERROR(VLOOKUP(C138,'[2]20180327오더자료'!$E$148018:$F$148028,2,0),"")</f>
        <v/>
      </c>
      <c r="AOQ138" s="1" t="str">
        <f>+IFERROR(VLOOKUP(C138,'[2]20180327오더자료'!$E$148037:$F$148049,2,0),"")</f>
        <v/>
      </c>
      <c r="AOR138" s="1" t="str">
        <f>+IFERROR(VLOOKUP(C138,'[2]20180327오더자료'!$E$148072:$F$148088,2,0),"")</f>
        <v/>
      </c>
      <c r="AOS138" s="1" t="str">
        <f>+IFERROR(VLOOKUP(C138,'[2]20180327오더자료'!$E$148221:$F$148232,2,0),"")</f>
        <v/>
      </c>
      <c r="AOT138" s="1" t="str">
        <f>+IFERROR(VLOOKUP(C138,'[2]20180327오더자료'!$E$148244:$F$148254,2,0),"")</f>
        <v/>
      </c>
      <c r="AOU138" s="1" t="str">
        <f>+IFERROR(VLOOKUP(C138,'[2]20180327오더자료'!$E$148317:$F$148327,2,0),"")</f>
        <v/>
      </c>
      <c r="AOV138" s="1" t="str">
        <f>+IFERROR(VLOOKUP(C138,'[2]20180327오더자료'!$E$148373:$F$148385,2,0),"")</f>
        <v/>
      </c>
      <c r="AOW138" s="1" t="str">
        <f>+IFERROR(VLOOKUP(C138,'[2]20180327오더자료'!$E$148818:$F$148828,2,0),"")</f>
        <v/>
      </c>
      <c r="AOX138" s="1" t="str">
        <f>+IFERROR(VLOOKUP(C138,'[2]20180327오더자료'!$E$148846:$F$148857,2,0),"")</f>
        <v/>
      </c>
      <c r="AOY138" s="1" t="str">
        <f>+IFERROR(VLOOKUP(C138,'[2]20180327오더자료'!$E$148883:$F$148895,2,0),"")</f>
        <v/>
      </c>
      <c r="AOZ138" s="1" t="str">
        <f>+IFERROR(VLOOKUP(C138,'[2]20180327오더자료'!$E$148925:$F$148939,2,0),"")</f>
        <v/>
      </c>
      <c r="APA138" s="1" t="str">
        <f>+IFERROR(VLOOKUP(C138,'[2]20180327오더자료'!$E$148940:$F$148952,2,0),"")</f>
        <v/>
      </c>
      <c r="APB138" s="1" t="str">
        <f>+IFERROR(VLOOKUP(C138,'[2]20180327오더자료'!$E$148974:$F$148985,2,0),"")</f>
        <v/>
      </c>
      <c r="APC138" s="1" t="str">
        <f>+IFERROR(VLOOKUP(C138,'[2]20180327오더자료'!$E$149028:$F$149040,2,0),"")</f>
        <v/>
      </c>
      <c r="APD138" s="1" t="str">
        <f>+IFERROR(VLOOKUP(C138,'[2]20180327오더자료'!$E$149131:$F$149141,2,0),"")</f>
        <v/>
      </c>
      <c r="APE138" s="1" t="str">
        <f>+IFERROR(VLOOKUP(C138,'[2]20180327오더자료'!$E$149142:$F$149150,2,0),"")</f>
        <v/>
      </c>
      <c r="APF138" s="1" t="str">
        <f>+IFERROR(VLOOKUP(C138,'[2]20180327오더자료'!$E$149151:$F$149163,2,0),"")</f>
        <v/>
      </c>
      <c r="APG138" s="1">
        <f>+IFERROR(VLOOKUP(C138,'[2]20180327오더자료'!$E$149243:$F$149251,2,0),"")</f>
        <v>2</v>
      </c>
      <c r="APH138" s="1" t="str">
        <f>+IFERROR(VLOOKUP(C138,'[2]20180327오더자료'!$E$149252:$F$149260,2,0),"")</f>
        <v/>
      </c>
      <c r="API138" s="1" t="str">
        <f>+IFERROR(VLOOKUP(C138,'[2]20180327오더자료'!$E$149276:$F$149296,2,0),"")</f>
        <v/>
      </c>
      <c r="APJ138" s="1" t="str">
        <f>+IFERROR(VLOOKUP(C138,'[2]20180327오더자료'!$E$149328:$F$149340,2,0),"")</f>
        <v/>
      </c>
      <c r="APK138" s="1" t="str">
        <f>+IFERROR(VLOOKUP(C138,'[2]20180327오더자료'!$E$149356:$F$149366,2,0),"")</f>
        <v/>
      </c>
      <c r="APL138" s="1" t="str">
        <f>+IFERROR(VLOOKUP(C138,'[2]20180327오더자료'!$E$149381:$F$149393,2,0),"")</f>
        <v/>
      </c>
      <c r="APM138" s="1" t="str">
        <f>+IFERROR(VLOOKUP(C138,'[2]20180327오더자료'!$E$134227:$F$134237,2,0),"")</f>
        <v/>
      </c>
      <c r="APN138" s="1"/>
      <c r="APO138" s="1" t="str">
        <f>+IFERROR(VLOOKUP(C138,'[2]20180327오더자료'!$E$134268:$F$134277,2,0),"")</f>
        <v/>
      </c>
      <c r="APP138" s="1" t="str">
        <f>+IFERROR(VLOOKUP(C138,'[2]20180327오더자료'!$E$134287:$F$134298,2,0),"")</f>
        <v/>
      </c>
      <c r="APQ138" s="1" t="str">
        <f>+IFERROR(VLOOKUP(C138,'[2]20180327오더자료'!$E$134421:$F$134434,2,0),"")</f>
        <v/>
      </c>
      <c r="APR138" s="1" t="str">
        <f>+IFERROR(VLOOKUP(C138,'[2]20180327오더자료'!$E$134697:$F$134709,2,0),"")</f>
        <v/>
      </c>
      <c r="APS138" s="1" t="str">
        <f>+IFERROR(VLOOKUP(C138,'[2]20180327오더자료'!$E$134975:$F$134984,2,0),"")</f>
        <v/>
      </c>
      <c r="APT138" s="1"/>
      <c r="APU138" s="1"/>
      <c r="APV138" s="1" t="str">
        <f>+IFERROR(VLOOKUP(C138,'[2]20180327오더자료'!$E$135001:$F$135010,2,0),"")</f>
        <v/>
      </c>
      <c r="APW138" s="1" t="str">
        <f>+IFERROR(VLOOKUP(C138,'[2]20180327오더자료'!$E$135094:$F$135105,2,0),"")</f>
        <v/>
      </c>
      <c r="APX138" s="1" t="str">
        <f>+IFERROR(VLOOKUP(C138,'[2]20180327오더자료'!$E$135117:$F$135128,2,0),"")</f>
        <v/>
      </c>
      <c r="APY138" s="1" t="str">
        <f>+IFERROR(VLOOKUP(C138,'[2]20180327오더자료'!$E$135140:$F$135149,2,0),"")</f>
        <v/>
      </c>
      <c r="APZ138" s="1" t="str">
        <f>+IFERROR(VLOOKUP(C138,'[2]20180327오더자료'!$E$135166:$F$135179,2,0),"")</f>
        <v/>
      </c>
      <c r="AQA138" s="1" t="str">
        <f>+IFERROR(VLOOKUP(C138,'[2]20180327오더자료'!$E$135275:$F$135288,2,0),"")</f>
        <v/>
      </c>
      <c r="AQB138" s="1" t="str">
        <f>+IFERROR(VLOOKUP(C138,'[2]20180327오더자료'!$E$135331:$F$135344,2,0),"")</f>
        <v/>
      </c>
      <c r="AQC138" s="1" t="str">
        <f>+IFERROR(VLOOKUP(C138,'[2]20180327오더자료'!$E$135401:$F$135412,2,0),"")</f>
        <v/>
      </c>
      <c r="AQD138" s="1" t="str">
        <f>+IFERROR(VLOOKUP(C138,'[2]20180327오더자료'!$E$135602:$F$135614,2,0),"")</f>
        <v/>
      </c>
      <c r="AQE138" s="1" t="str">
        <f>+IFERROR(VLOOKUP(C138,'[2]20180327오더자료'!$E$135802:$F$135813,2,0),"")</f>
        <v/>
      </c>
      <c r="AQF138" s="1" t="str">
        <f>+IFERROR(VLOOKUP(C138,'[2]20180327오더자료'!$E$135831:$F$135840,2,0),"")</f>
        <v/>
      </c>
      <c r="AQG138" s="1" t="str">
        <f>+IFERROR(VLOOKUP(C138,'[2]20180327오더자료'!$E$135893:$F$135906,2,0),"")</f>
        <v/>
      </c>
      <c r="AQH138" s="1" t="str">
        <f>+IFERROR(VLOOKUP(C138,'[2]20180327오더자료'!$E$135959:$F$135970,2,0),"")</f>
        <v/>
      </c>
      <c r="AQI138" s="1" t="str">
        <f>+IFERROR(VLOOKUP(C138,'[2]20180327오더자료'!$E$136026:$F$136037,2,0),"")</f>
        <v/>
      </c>
      <c r="AQJ138" s="1" t="str">
        <f>+IFERROR(VLOOKUP(C138,'[2]20180327오더자료'!$E$136059:$F$136070,2,0),"")</f>
        <v/>
      </c>
      <c r="AQK138" s="1" t="str">
        <f>+IFERROR(VLOOKUP(C138,'[2]20180327오더자료'!$E$137042:$F$137051,2,0),"")</f>
        <v/>
      </c>
      <c r="AQL138" s="1" t="str">
        <f>+IFERROR(VLOOKUP(C138,'[2]20180327오더자료'!$E$137073:$F$137083,2,0),"")</f>
        <v/>
      </c>
      <c r="AQM138" s="1">
        <f>+IFERROR(VLOOKUP(C138,'[2]20180327오더자료'!$E$137211:$F$137222,2,0),"")</f>
        <v>2</v>
      </c>
      <c r="AQN138" s="1" t="str">
        <f>+IFERROR(VLOOKUP(C138,'[2]20180327오더자료'!$E$137373:$F$137383,2,0),"")</f>
        <v/>
      </c>
      <c r="AQO138" s="1" t="str">
        <f>+IFERROR(VLOOKUP(C138,'[2]20180327오더자료'!$E$137406:$F$137418,2,0),"")</f>
        <v/>
      </c>
      <c r="AQP138" s="1" t="str">
        <f>+IFERROR(VLOOKUP(C138,'[2]20180327오더자료'!$E$137440:$F$137459,2,0),"")</f>
        <v/>
      </c>
      <c r="AQQ138" s="1" t="str">
        <f>+IFERROR(VLOOKUP(C138,'[2]20180327오더자료'!$E$137643:$F$137653,2,0),"")</f>
        <v/>
      </c>
      <c r="AQR138" s="1" t="str">
        <f>+IFERROR(VLOOKUP(C138,'[2]20180327오더자료'!$E$137676:$F$137690,2,0),"")</f>
        <v/>
      </c>
      <c r="AQS138" s="1" t="str">
        <f>+IFERROR(VLOOKUP(C138,'[2]20180327오더자료'!$E$137691:$F$137701,2,0),"")</f>
        <v/>
      </c>
      <c r="AQT138" s="1" t="str">
        <f t="shared" si="97"/>
        <v/>
      </c>
      <c r="AQU138" s="1" t="str">
        <f t="shared" si="98"/>
        <v/>
      </c>
      <c r="AQV138" s="1" t="str">
        <f>+IFERROR(VLOOKUP(C138,'[2]20180327오더자료'!$E$139815:$F$139825,2,0),"")</f>
        <v/>
      </c>
      <c r="AQW138" s="1" t="str">
        <f>+IFERROR(VLOOKUP(C138,'[2]20180327오더자료'!$E$139935:$F$139948,2,0),"")</f>
        <v/>
      </c>
      <c r="AQX138" s="1" t="str">
        <f>+IFERROR(VLOOKUP(C138,'[2]20180327오더자료'!$E$139974:$F$139986,2,0),"")</f>
        <v/>
      </c>
      <c r="AQY138" s="1" t="str">
        <f t="shared" si="99"/>
        <v/>
      </c>
      <c r="AQZ138" s="1" t="str">
        <f>+IFERROR(VLOOKUP(C138,'[2]20180327오더자료'!$E$140076:$F$140086,2,0),"")</f>
        <v/>
      </c>
      <c r="ARA138" s="1" t="str">
        <f>+IFERROR(VLOOKUP(C138,'[2]20180327오더자료'!$E$140119:$F$140129,2,0),"")</f>
        <v/>
      </c>
      <c r="ARB138" s="1" t="str">
        <f>+IFERROR(VLOOKUP(C138,'[2]20180327오더자료'!$E$140141:$F$140151,2,0),"")</f>
        <v/>
      </c>
      <c r="ARC138" s="1" t="str">
        <f>+IFERROR(VLOOKUP(C138,'[2]20180327오더자료'!$E$140166:$F$140178,2,0),"")</f>
        <v/>
      </c>
      <c r="ARD138" s="1" t="str">
        <f>+IFERROR(VLOOKUP(C138,'[2]20180327오더자료'!$E$140208:$F$140221,2,0),"")</f>
        <v/>
      </c>
      <c r="ARE138" s="1" t="str">
        <f>+IFERROR(VLOOKUP(C138,'[2]20180327오더자료'!$E$140244:$F$140259,2,0),"")</f>
        <v/>
      </c>
      <c r="ARF138" s="1" t="str">
        <f>+IFERROR(VLOOKUP(C138,'[2]20180327오더자료'!$E$140260:$F$140269,2,0),"")</f>
        <v/>
      </c>
      <c r="ARG138" s="1" t="str">
        <f>+IFERROR(VLOOKUP(C138,'[2]20180327오더자료'!$E$140286:$F$140306,2,0),"")</f>
        <v/>
      </c>
      <c r="ARH138" s="1" t="str">
        <f>+IFERROR(VLOOKUP(C138,'[2]20180327오더자료'!$E$140387:$F$140398,2,0),"")</f>
        <v/>
      </c>
      <c r="ARI138" s="1" t="str">
        <f>+IFERROR(VLOOKUP(C138,'[2]20180327오더자료'!$E$140506:$F$140516,2,0),"")</f>
        <v/>
      </c>
      <c r="ARJ138" s="1" t="str">
        <f>+IFERROR(VLOOKUP(C138,'[2]20180327오더자료'!$E$140534:$F$140545,2,0),"")</f>
        <v/>
      </c>
      <c r="ARK138" s="1" t="str">
        <f>+IFERROR(VLOOKUP(C138,'[2]20180327오더자료'!$E$140564:$F$140575,2,0),"")</f>
        <v/>
      </c>
      <c r="ARL138" s="1" t="str">
        <f>+IFERROR(VLOOKUP(C138,'[2]20180327오더자료'!$E$140712:$F$140725,2,0),"")</f>
        <v/>
      </c>
      <c r="ARM138" s="1" t="str">
        <f>+IFERROR(VLOOKUP(C138,'[2]20180327오더자료'!$E$140865:$F$140874,2,0),"")</f>
        <v/>
      </c>
      <c r="ARN138" s="1" t="str">
        <f>+IFERROR(VLOOKUP(C138,'[2]20180327오더자료'!$E$140906:$F$140920,2,0),"")</f>
        <v/>
      </c>
      <c r="ARO138" s="1" t="str">
        <f>+IFERROR(VLOOKUP(C138,'[2]20180327오더자료'!$E$140921:$F$140932,2,0),"")</f>
        <v/>
      </c>
      <c r="ARP138" s="1" t="str">
        <f>+IFERROR(VLOOKUP(C138,'[2]20180327오더자료'!$E$141056:$F$141067,2,0),"")</f>
        <v/>
      </c>
      <c r="ARQ138" s="1" t="str">
        <f>+IFERROR(VLOOKUP(C138,'[2]20180327오더자료'!$E$141078:$F$141092,2,0),"")</f>
        <v/>
      </c>
      <c r="ARR138" s="1" t="str">
        <f>+IFERROR(VLOOKUP(C138,'[2]20180327오더자료'!$E$141431:$F$141443,2,0),"")</f>
        <v/>
      </c>
      <c r="ARS138" s="1" t="str">
        <f>+IFERROR(VLOOKUP(C138,'[2]20180327오더자료'!$E$142904:$F$142915,2,0),"")</f>
        <v/>
      </c>
      <c r="ART138" s="1" t="str">
        <f t="shared" si="100"/>
        <v/>
      </c>
      <c r="ARU138" s="1" t="str">
        <f>+IFERROR(VLOOKUP(C138,'[2]20180327오더자료'!$E$141446:$F$141454,2,0),"")</f>
        <v/>
      </c>
      <c r="ARV138" s="1" t="str">
        <f>+IFERROR(VLOOKUP(C138,'[2]20180327오더자료'!$E$141472:$F$141483,2,0),"")</f>
        <v/>
      </c>
      <c r="ARW138" s="1" t="str">
        <f>+IFERROR(VLOOKUP(C138,'[2]20180327오더자료'!$E$141504:$F$141518,2,0),"")</f>
        <v/>
      </c>
      <c r="ARX138" s="1" t="str">
        <f>+IFERROR(VLOOKUP(C138,'[2]20180327오더자료'!$E$141642:$F$141657,2,0),"")</f>
        <v/>
      </c>
      <c r="ARY138" s="1" t="str">
        <f>+IFERROR(VLOOKUP(C138,'[2]20180327오더자료'!$E$141691:$F$141702,2,0),"")</f>
        <v/>
      </c>
      <c r="ARZ138" s="1" t="str">
        <f>+IFERROR(VLOOKUP(C138,'[2]20180327오더자료'!$E$141723:$F$141733,2,0),"")</f>
        <v/>
      </c>
      <c r="ASA138" s="1" t="str">
        <f t="shared" si="101"/>
        <v/>
      </c>
      <c r="ASB138" s="1" t="str">
        <f>+IFERROR(VLOOKUP(C138,'[2]20180327오더자료'!$E$141736:$F$141748,2,0),"")</f>
        <v/>
      </c>
      <c r="ASC138" s="1" t="str">
        <f>+IFERROR(VLOOKUP(C138,'[2]20180327오더자료'!$E$141807:$F$141820,2,0),"")</f>
        <v/>
      </c>
      <c r="ASD138" s="1" t="str">
        <f>+IFERROR(VLOOKUP(C138,'[2]20180327오더자료'!$E$141837:$F$141847,2,0),"")</f>
        <v/>
      </c>
    </row>
    <row r="139" spans="1:1174" customFormat="1" x14ac:dyDescent="0.3">
      <c r="A139" s="1" t="s">
        <v>54</v>
      </c>
      <c r="B139" s="1" t="s">
        <v>54</v>
      </c>
      <c r="C139" s="1" t="s">
        <v>54</v>
      </c>
      <c r="D139" s="1">
        <f>+IFERROR(VLOOKUP(C139,'[1]20180327오더자료'!$D$58080:$E$58091,2,0),"")</f>
        <v>3</v>
      </c>
      <c r="E139" s="1">
        <f>+VLOOKUP(C139,'[1]20180327오더자료'!$D$58208:$E$58221,2,0)</f>
        <v>2.5</v>
      </c>
      <c r="F139" s="1" t="e">
        <f>+VLOOKUP(C139,'[1]20180327오더자료'!$D$58403:$E$58410,2,0)</f>
        <v>#N/A</v>
      </c>
      <c r="G139" s="1">
        <f>+VLOOKUP(C139,'[1]20180327오더자료'!$D$58419:$E$58431,2,0)</f>
        <v>2</v>
      </c>
      <c r="H139" s="1" t="e">
        <f t="shared" si="86"/>
        <v>#N/A</v>
      </c>
      <c r="I139" s="23">
        <f>+VLOOKUP(C139,'[1]20180327오더자료'!$D$58524:$E$58537,2,0)</f>
        <v>2.5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23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>
        <v>1</v>
      </c>
      <c r="LU139" s="1"/>
      <c r="LV139" s="1">
        <f>+IFERROR(VLOOKUP(C139,'[2]20180327오더자료'!$E$150410:$F$150420,2,0),"")</f>
        <v>3</v>
      </c>
      <c r="LW139" s="1" t="str">
        <f>+IFERROR(VLOOKUP(C139,'[2]20180327오더자료'!$E$150552:$F$150563,2,0),"")</f>
        <v/>
      </c>
      <c r="LX139" s="1" t="str">
        <f>+IFERROR(VLOOKUP(C139,'[2]20180327오더자료'!$E$150593:$F$150604,2,0),"")</f>
        <v/>
      </c>
      <c r="LY139" s="1" t="str">
        <f>+IFERROR(VLOOKUP(C139,'[2]20180327오더자료'!$E$150739:$F$150749,2,0),"")</f>
        <v/>
      </c>
      <c r="LZ139" s="1" t="str">
        <f>+IFERROR(VLOOKUP(C139,'[2]20180327오더자료'!$E$150825:$F$150838,2,0),"")</f>
        <v/>
      </c>
      <c r="MA139" s="1" t="str">
        <f>+IFERROR(VLOOKUP(C139,'[2]20180327오더자료'!$E$150978:$F$150990,2,0),"")</f>
        <v/>
      </c>
      <c r="MB139" s="1" t="str">
        <f>+IFERROR(VLOOKUP(C139,'[2]20180327오더자료'!$E$151216:$F$151234,2,0),"")</f>
        <v/>
      </c>
      <c r="MC139" s="1"/>
      <c r="MD139" s="1" t="str">
        <f>+IFERROR(VLOOKUP(C139,'[2]20180327오더자료'!$E$151254:$F$151264,2,0),"")</f>
        <v/>
      </c>
      <c r="ME139" s="1"/>
      <c r="MF139" s="1"/>
      <c r="MG139" s="1">
        <f>+IFERROR(VLOOKUP(C139,'[2]20180327오더자료'!$E$151279:$F$151290,2,0),"")</f>
        <v>2</v>
      </c>
      <c r="MH139" s="1">
        <f>+IFERROR(VLOOKUP(C139,'[2]20180327오더자료'!$E$151310:$F$151321,2,0),"")</f>
        <v>3</v>
      </c>
      <c r="MI139" s="1">
        <f>+IFERROR(VLOOKUP(C139,'[2]20180327오더자료'!$E$151344:$F$151356,2,0),"")</f>
        <v>3</v>
      </c>
      <c r="MJ139" s="1" t="str">
        <f>+IFERROR(VLOOKUP(C139,'[2]20180327오더자료'!$E$151425:$F$151434,2,0),"")</f>
        <v/>
      </c>
      <c r="MK139" s="1">
        <f>+IFERROR(VLOOKUP(C139,'[2]20180327오더자료'!$E$151515:$F$151526,2,0),"")</f>
        <v>4</v>
      </c>
      <c r="ML139" s="1">
        <f>+IFERROR(VLOOKUP(C139,'[2]20180327오더자료'!$E$151539:$F$151547,2,0),"")</f>
        <v>2.5</v>
      </c>
      <c r="MM139" s="1">
        <f>+IFERROR(VLOOKUP(C139,'[2]20180327오더자료'!$E$151573:$F$151583,2,0),"")</f>
        <v>4</v>
      </c>
      <c r="MN139" s="1" t="str">
        <f>+IFERROR(VLOOKUP(C139,'[2]20180327오더자료'!$E$151827:$F$151838,2,0),"")</f>
        <v/>
      </c>
      <c r="MO139" s="1" t="str">
        <f>+IFERROR(VLOOKUP(C139,'[2]20180327오더자료'!$E$151871:$F$151889,2,0),"")</f>
        <v/>
      </c>
      <c r="MP139" s="1" t="str">
        <f>+IFERROR(VLOOKUP(C139,'[2]20180327오더자료'!$E$151906:$F$151918,2,0),"")</f>
        <v/>
      </c>
      <c r="MQ139" s="1" t="str">
        <f>+IFERROR(VLOOKUP(C139,'[2]20180327오더자료'!$E$152072:$F$152084,2,0),"")</f>
        <v/>
      </c>
      <c r="MR139" s="1" t="str">
        <f>+IFERROR(VLOOKUP(C139,'[2]20180327오더자료'!$E$152097:$F$152105,2,0),"")</f>
        <v/>
      </c>
      <c r="MS139" s="1">
        <f>+IFERROR(VLOOKUP(C139,'[2]20180327오더자료'!$E$152106:$F$152120,2,0),"")</f>
        <v>2</v>
      </c>
      <c r="MT139" s="1"/>
      <c r="MU139" s="1">
        <v>3</v>
      </c>
      <c r="MV139" s="1" t="str">
        <f>+IFERROR(VLOOKUP(C139,'[2]20180327오더자료'!$E$152216:$F$152227,2,0),"")</f>
        <v/>
      </c>
      <c r="MW139" s="1">
        <f>+IFERROR(VLOOKUP(C133,'[2]20180327오더자료'!$E$152249:$F$152275,2,0),"")</f>
        <v>2</v>
      </c>
      <c r="MX139" s="1" t="str">
        <f>+IFERROR(VLOOKUP(C139,'[2]20180327오더자료'!$E$152276:$F$152288,2,0),"")</f>
        <v/>
      </c>
      <c r="MY139" s="1"/>
      <c r="MZ139" s="1">
        <f>+IFERROR(VLOOKUP(C139,'[2]20180327오더자료'!$E$152310:$F$152332,2,0),"")</f>
        <v>3</v>
      </c>
      <c r="NA139" s="1"/>
      <c r="NB139" s="1" t="str">
        <f>+IFERROR(VLOOKUP(C139,'[2]20180327오더자료'!$E$152426:$F$152437,2,0),"")</f>
        <v/>
      </c>
      <c r="NC139" s="1" t="str">
        <f>+IFERROR(VLOOKUP(C139,'[2]20180327오더자료'!$E$152533:$F$152543,2,0),"")</f>
        <v/>
      </c>
      <c r="ND139" s="1">
        <f>+IFERROR(VLOOKUP(C139,'[2]20180327오더자료'!$E$152558:$F$152573,2,0),"")</f>
        <v>2</v>
      </c>
      <c r="NE139" s="1" t="str">
        <f>+IFERROR(VLOOKUP(C139,'[2]20180327오더자료'!$E$152574:$F$152608,2,0),"")</f>
        <v/>
      </c>
      <c r="NF139" s="1" t="str">
        <f>+IFERROR(VLOOKUP(C139,'[2]20180327오더자료'!$E$152695:$F$152707,2,0),"")</f>
        <v/>
      </c>
      <c r="NG139" s="1" t="str">
        <f>+IFERROR(VLOOKUP(C139,'[2]20180327오더자료'!$E$152757:$F$152774,2,0),"")</f>
        <v/>
      </c>
      <c r="NH139" s="1">
        <f>+IFERROR(VLOOKUP(C139,'[2]20180327오더자료'!$E$152799:$F$152811,2,0),"")</f>
        <v>4</v>
      </c>
      <c r="NI139" s="1" t="str">
        <f>+IFERROR(VLOOKUP(C139,'[2]20180327오더자료'!$E$152894:$F$152904,2,0),"")</f>
        <v/>
      </c>
      <c r="NJ139" s="1" t="str">
        <f>+IFERROR(VLOOKUP(C139,'[2]20180327오더자료'!$E$152986:$F$152997,2,0),"")</f>
        <v/>
      </c>
      <c r="NK139" s="1" t="str">
        <f>+IFERROR(VLOOKUP(C139,'[2]20180327오더자료'!$E$153075:$F$153095,2,0),"")</f>
        <v/>
      </c>
      <c r="NL139" s="1">
        <f>+IFERROR(VLOOKUP(C139,'[2]20180327오더자료'!$E$153109:$F$153120,2,0),"")</f>
        <v>2.5</v>
      </c>
      <c r="NM139" s="1" t="str">
        <f>+IFERROR(VLOOKUP(C139,'[2]20180327오더자료'!$E$153184:$F$153194,2,0),"")</f>
        <v/>
      </c>
      <c r="NN139" s="1"/>
      <c r="NO139" s="1">
        <f>+IFERROR(VLOOKUP(C139,'[2]20180327오더자료'!$E$153300:$F$153309,2,0),"")</f>
        <v>3</v>
      </c>
      <c r="NP139" s="1" t="str">
        <f>+IFERROR(VLOOKUP(C139,'[2]20180327오더자료'!$E$153353:$F$153363,2,0),"")</f>
        <v/>
      </c>
      <c r="NQ139" s="1" t="str">
        <f>+IFERROR(VLOOKUP(C139,'[2]20180327오더자료'!$E$153421:$F$153434,2,0),"")</f>
        <v/>
      </c>
      <c r="NR139" s="1" t="str">
        <f>+IFERROR(VLOOKUP(C139,'[2]20180327오더자료'!$E$153436:$F$153452,2,0),"")</f>
        <v/>
      </c>
      <c r="NS139" s="1"/>
      <c r="NT139" s="1" t="str">
        <f>+IFERROR(VLOOKUP(C139,'[2]20180327오더자료'!$E$153463:$F$153472,2,0),"")</f>
        <v/>
      </c>
      <c r="NU139" s="1">
        <f>+IFERROR(VLOOKUP(C139,'[2]20180327오더자료'!$E$153564:$F$153578,2,0),"")</f>
        <v>2.5</v>
      </c>
      <c r="NV139" s="1">
        <f>+IFERROR(VLOOKUP(C139,'[2]20180327오더자료'!$E$153621:$F$153632,2,0),"")</f>
        <v>2.5</v>
      </c>
      <c r="NW139" s="1"/>
      <c r="NX139" s="1"/>
      <c r="NY139" s="1"/>
      <c r="NZ139" s="1" t="str">
        <f>+IFERROR(VLOOKUP(C139,'[2]20180327오더자료'!$E$153678:$F$153689,2,0),"")</f>
        <v/>
      </c>
      <c r="OA139" s="1">
        <f>+IFERROR(VLOOKUP(C139,'[2]20180327오더자료'!$E$153706:$F$153717,2,0),"")</f>
        <v>2</v>
      </c>
      <c r="OB139" s="1" t="str">
        <f>+IFERROR(VLOOKUP(C139,'[2]20180327오더자료'!$E$153765:$F$153777,2,0),"")</f>
        <v/>
      </c>
      <c r="OC139" s="1">
        <f>+IFERROR(VLOOKUP(C139,'[2]20180327오더자료'!$E$153857:$F$153870,2,0),"")</f>
        <v>2.5</v>
      </c>
      <c r="OD139" s="1">
        <f>+IFERROR(VLOOKUP(C139,'[2]20180327오더자료'!$E$153951:$F$153961,2,0),"")</f>
        <v>4</v>
      </c>
      <c r="OE139" s="1" t="str">
        <f>+IFERROR(VLOOKUP(C139,'[2]20180327오더자료'!$E$154040:$F$154051,2,0),"")</f>
        <v/>
      </c>
      <c r="OF139" s="1" t="str">
        <f>+IFERROR(VLOOKUP(C139,'[2]20180327오더자료'!$E$154371:$F$154381,2,0),"")</f>
        <v/>
      </c>
      <c r="OG139" s="1" t="str">
        <f>+IFERROR(VLOOKUP(C139,'[2]20180327오더자료'!$E$154067:$F$154086,2,0),"")</f>
        <v/>
      </c>
      <c r="OH139" s="1" t="str">
        <f>+IFERROR(VLOOKUP(C139,'[2]20180327오더자료'!$E$154087:$F$154098,2,0),"")</f>
        <v/>
      </c>
      <c r="OI139" s="1">
        <f>+IFERROR(VLOOKUP(C139,'[2]20180327오더자료'!$E$154183:$F$154195,2,0),"")</f>
        <v>3</v>
      </c>
      <c r="OJ139" s="1" t="str">
        <f>+IFERROR(VLOOKUP(C139,'[2]20180327오더자료'!$E$154317:$F$154327,2,0),"")</f>
        <v/>
      </c>
      <c r="OK139" s="1" t="str">
        <f>+IFERROR(VLOOKUP(C139,'[2]20180327오더자료'!$E$154346:$F$154354,2,0),"")</f>
        <v/>
      </c>
      <c r="OL139" s="1" t="str">
        <f>+IFERROR(VLOOKUP(C139,'[2]20180327오더자료'!$E$154371:$F$154381,2,0),"")</f>
        <v/>
      </c>
      <c r="OM139" s="1" t="str">
        <f>+IFERROR(VLOOKUP(C139,'[2]20180327오더자료'!$E$154481:$F$154492,2,0),"")</f>
        <v/>
      </c>
      <c r="ON139" s="1" t="str">
        <f>+IFERROR(VLOOKUP(C139,'[2]20180327오더자료'!$E$154574:$F$154588,2,0),"")</f>
        <v/>
      </c>
      <c r="OO139" s="1" t="str">
        <f>+IFERROR(VLOOKUP(C139,'[2]20180327오더자료'!$E$154654:$F$154674,2,0),"")</f>
        <v/>
      </c>
      <c r="OP139" s="1">
        <f>+IFERROR(VLOOKUP(C139,'[2]20180327오더자료'!$E$154992:$F$154999,2,0),"")</f>
        <v>2</v>
      </c>
      <c r="OQ139" s="1" t="str">
        <f>+IFERROR(VLOOKUP(C139,'[2]20180327오더자료'!$E$155020:$F$155043,2,0),"")</f>
        <v/>
      </c>
      <c r="OR139" s="1" t="str">
        <f>+IFERROR(VLOOKUP(C139,'[2]20180327오더자료'!$E$155052:$F$155061,2,0),"")</f>
        <v/>
      </c>
      <c r="OS139" s="1"/>
      <c r="OT139" s="1" t="str">
        <f>+IFERROR(VLOOKUP(C139,'[2]20180327오더자료'!$E$155084:$F$155096,2,0),"")</f>
        <v/>
      </c>
      <c r="OU139" s="1" t="str">
        <f>+IFERROR(VLOOKUP(C139,'[2]20180327오더자료'!$E$155115:$F$155134,2,0),"")</f>
        <v/>
      </c>
      <c r="OV139" s="1" t="str">
        <f>+IFERROR(VLOOKUP(C139,'[2]20180327오더자료'!$E$155135:$F$155148,2,0),"")</f>
        <v/>
      </c>
      <c r="OW139" s="1" t="str">
        <f>+IFERROR(VLOOKUP(C139,'[2]20180327오더자료'!$E$155168:$F$155183,2,0),"")</f>
        <v/>
      </c>
      <c r="OX139" s="1">
        <f>+IFERROR(VLOOKUP(C139,'[2]20180327오더자료'!$E$155239:$F$155249,2,0),"")</f>
        <v>3</v>
      </c>
      <c r="OY139" s="1" t="str">
        <f>+IFERROR(VLOOKUP(C139,'[2]20180327오더자료'!$E$155264:$F$155275,2,0),"")</f>
        <v/>
      </c>
      <c r="OZ139" s="1" t="str">
        <f>+IFERROR(VLOOKUP(C139,'[2]20180327오더자료'!$E$155297:$F$155311,2,0),"")</f>
        <v/>
      </c>
      <c r="PA139" s="1"/>
      <c r="PB139" s="1" t="str">
        <f>+IFERROR(VLOOKUP(C139,'[2]20180327오더자료'!$E$155331:$F$155343,2,0),"")</f>
        <v/>
      </c>
      <c r="PC139" s="1" t="str">
        <f>+IFERROR(VLOOKUP(C139,'[2]20180327오더자료'!$E$155419:$F$155429,2,0),"")</f>
        <v/>
      </c>
      <c r="PD139" s="1" t="str">
        <f>+IFERROR(VLOOKUP(C139,'[2]20180327오더자료'!$E$155430:$F$155440,2,0),"")</f>
        <v/>
      </c>
      <c r="PE139" s="1">
        <f>+IFERROR(VLOOKUP(C139,'[2]20180327오더자료'!$E$155503:$F$155510,2,0),"")</f>
        <v>3</v>
      </c>
      <c r="PF139" s="1" t="str">
        <f>+IFERROR(VLOOKUP(C139,'[2]20180327오더자료'!$E$155511:$F$155525,2,0),"")</f>
        <v/>
      </c>
      <c r="PG139" s="1" t="str">
        <f>+IFERROR(VLOOKUP(C139,'[2]20180327오더자료'!$E$155549:$F$155567,2,0),"")</f>
        <v/>
      </c>
      <c r="PH139" s="1">
        <f>+IFERROR(VLOOKUP(C139,'[2]20180327오더자료'!$E$155600:$G$155621,2,0),"")</f>
        <v>2</v>
      </c>
      <c r="PI139" s="1" t="str">
        <f>+IFERROR(VLOOKUP(C139,'[2]20180327오더자료'!$E$155632:$F$155645,2,0),"")</f>
        <v/>
      </c>
      <c r="PJ139" s="1" t="str">
        <f>+IFERROR(VLOOKUP(C139,'[2]20180327오더자료'!$E$155669:$F$155680,2,0),"")</f>
        <v/>
      </c>
      <c r="PK139" s="1" t="str">
        <f>+IFERROR(VLOOKUP(C139,'[2]20180327오더자료'!$E$155995:$F$156005,2,0),"")</f>
        <v/>
      </c>
      <c r="PL139" s="1"/>
      <c r="PM139" s="1" t="str">
        <f>+IFERROR(VLOOKUP(C139,'[2]20180327오더자료'!$E$156160:$F$156171,2,0),"")</f>
        <v/>
      </c>
      <c r="PN139" s="1" t="str">
        <f>+IFERROR(VLOOKUP(C139,'[2]20180327오더자료'!$E$156447:$F$156454,2,0),"")</f>
        <v/>
      </c>
      <c r="PO139" s="1" t="str">
        <f>+IFERROR(VLOOKUP(C139,'[2]20180327오더자료'!$E$156225:$F$156235,2,0),"")</f>
        <v/>
      </c>
      <c r="PP139" s="1">
        <f>+IFERROR(VLOOKUP(C139,'[2]20180327오더자료'!$E$156516:$F$156530,2,0),"")</f>
        <v>2.5</v>
      </c>
      <c r="PQ139" s="1" t="str">
        <f>+IFERROR(VLOOKUP(C139,'[2]20180327오더자료'!$E$156748:$F$156755,2,0),"")</f>
        <v/>
      </c>
      <c r="PR139" s="1"/>
      <c r="PS139" s="1">
        <f>+IFERROR(VLOOKUP(C139,'[2]20180327오더자료'!$E$156771:$F$156791,2,0),"")</f>
        <v>3</v>
      </c>
      <c r="PT139" s="1" t="str">
        <f>+IFERROR(VLOOKUP(C139,'[2]20180327오더자료'!$E$156828:$F$156837,2,0),"")</f>
        <v/>
      </c>
      <c r="PU139" s="1" t="str">
        <f>+IFERROR(VLOOKUP(C139,'[2]20180327오더자료'!$E$156837:$F$156846,2,0),"")</f>
        <v/>
      </c>
      <c r="PV139" s="1"/>
      <c r="PW139" s="1"/>
      <c r="PX139" s="1" t="str">
        <f>+IFERROR(VLOOKUP(C139,'[2]20180327오더자료'!$E$156900:$F$156908,2,0),"")</f>
        <v/>
      </c>
      <c r="PY139" s="1" t="str">
        <f>+IFERROR(VLOOKUP(C139,'[2]20180327오더자료'!$E$156917:$F$156927,2,0),"")</f>
        <v/>
      </c>
      <c r="PZ139" s="1">
        <f>+IFERROR(VLOOKUP(C139,'[2]20180327오더자료'!$E$156985:$F$156997,2,0),"")</f>
        <v>3</v>
      </c>
      <c r="QA139" s="1" t="str">
        <f>+IFERROR(VLOOKUP(C139,'[2]20180327오더자료'!$E$157031:$F$157046,2,0),"")</f>
        <v/>
      </c>
      <c r="QB139" s="1" t="str">
        <f>+IFERROR(VLOOKUP(C139,'[2]20180327오더자료'!$E$157091:$F$157103,2,0),"")</f>
        <v/>
      </c>
      <c r="QC139" s="1" t="str">
        <f>+IFERROR(VLOOKUP(C139,'[2]20180327오더자료'!$E$157156:$F$157167,2,0),"")</f>
        <v/>
      </c>
      <c r="QD139" s="1" t="str">
        <f>+IFERROR(VLOOKUP(C139,'[2]20180327오더자료'!$E$157283:$F$157294,2,0),"")</f>
        <v/>
      </c>
      <c r="QE139" s="1" t="str">
        <f>+IFERROR(VLOOKUP(C139,'[2]20180327오더자료'!$E$157312:$F$157325,2,0),"")</f>
        <v/>
      </c>
      <c r="QF139" s="1">
        <f>+IFERROR(VLOOKUP(C139,'[2]20180327오더자료'!$E$157614:$F$157625,2,0),"")</f>
        <v>2</v>
      </c>
      <c r="QG139" s="1"/>
      <c r="QH139" s="1" t="str">
        <f>+IFERROR(VLOOKUP(C139,'[2]20180327오더자료'!$E$157677:$F$157688,2,0),"")</f>
        <v/>
      </c>
      <c r="QI139" s="1" t="str">
        <f>+IFERROR(VLOOKUP(C139,'[2]20180327오더자료'!$E$157703:$F$157710,2,0),"")</f>
        <v/>
      </c>
      <c r="QJ139" s="1">
        <f>+IFERROR(VLOOKUP(C139,'[2]20180327오더자료'!$E$157731:$F$157744,2,0),"")</f>
        <v>2.5</v>
      </c>
      <c r="QK139" s="1" t="str">
        <f>+IFERROR(VLOOKUP(C139,'[2]20180327오더자료'!$E$157812:$F$157824,2,0),"")</f>
        <v/>
      </c>
      <c r="QL139" s="1">
        <f>+IFERROR(VLOOKUP(C139,'[2]20180327오더자료'!$E$157841:$F$157858,2,0),"")</f>
        <v>2.5</v>
      </c>
      <c r="QM139" s="1"/>
      <c r="QN139" s="1"/>
      <c r="QO139" s="1" t="str">
        <f>+IFERROR(VLOOKUP(C139,'[2]20180327오더자료'!$E$157861:$F$157871,2,0),"")</f>
        <v/>
      </c>
      <c r="QP139" s="1"/>
      <c r="QQ139" s="1" t="str">
        <f>+IFERROR(VLOOKUP(C139,'[2]20180327오더자료'!$E$157885:$F$157903,2,0),"")</f>
        <v/>
      </c>
      <c r="QR139" s="1"/>
      <c r="QS139" s="1" t="str">
        <f>+IFERROR(VLOOKUP(C139,'[2]20180327오더자료'!$E$157942:$F$157953,2,0),"")</f>
        <v/>
      </c>
      <c r="QT139" s="1" t="str">
        <f>+IFERROR(VLOOKUP(C139,'[2]20180327오더자료'!$E$158068:$F$158080,2,0),"")</f>
        <v/>
      </c>
      <c r="QU139" s="1" t="str">
        <f>+IFERROR(VLOOKUP(C139,'[2]20180327오더자료'!$E$158208:$F$158220,2,0),"")</f>
        <v/>
      </c>
      <c r="QV139" s="1" t="str">
        <f>+IFERROR(VLOOKUP(C139,'[2]20180327오더자료'!$E$158265:$F$158277,2,0),"")</f>
        <v/>
      </c>
      <c r="QW139" s="1" t="str">
        <f>+IFERROR(VLOOKUP(C139,'[2]20180327오더자료'!$E$158297:$F$158306,2,0),"")</f>
        <v/>
      </c>
      <c r="QX139" s="1" t="str">
        <f>+IFERROR(VLOOKUP(C139,'[2]20180327오더자료'!$E$158362:$F$158372,2,0),"")</f>
        <v/>
      </c>
      <c r="QY139" s="1" t="str">
        <f>+IFERROR(VLOOKUP(C139,'[2]20180327오더자료'!$E$158418:$F$158426,2,0),"")</f>
        <v/>
      </c>
      <c r="QZ139" s="1" t="str">
        <f>+IFERROR(VLOOKUP(C139,'[2]20180327오더자료'!$E$158463:$F$158475,2,0),"")</f>
        <v/>
      </c>
      <c r="RA139" s="1" t="str">
        <f>+IFERROR(VLOOKUP(C139,'[2]20180327오더자료'!$E$158490:$F$158500,2,0),"")</f>
        <v/>
      </c>
      <c r="RB139" s="1">
        <f>+IFERROR(VLOOKUP(C139,'[2]20180327오더자료'!$E$158526:$F$158537,2,0),"")</f>
        <v>4</v>
      </c>
      <c r="RC139" s="1"/>
      <c r="RD139" s="1"/>
      <c r="RE139" s="1" t="str">
        <f>+IFERROR(VLOOKUP(C139,'[2]20180327오더자료'!$E$158564:$F$158576,2,0),"")</f>
        <v/>
      </c>
      <c r="RF139" s="1">
        <f>+IFERROR(VLOOKUP(C139,'[2]20180327오더자료'!$E$158624:$F$158631,2,0),"")</f>
        <v>2</v>
      </c>
      <c r="RG139" s="1">
        <f>+IFERROR(VLOOKUP(C139,'[2]20180327오더자료'!$E$158640:$F$158650,2,0),"")</f>
        <v>4</v>
      </c>
      <c r="RH139" s="1">
        <f>+IFERROR(VLOOKUP(C139,'[2]20180327오더자료'!$E$158703:$F$158715,2,0),"")</f>
        <v>2</v>
      </c>
      <c r="RI139" s="1"/>
      <c r="RJ139" s="1"/>
      <c r="RK139" s="1" t="str">
        <f>+IFERROR(VLOOKUP(C139,'[2]20180327오더자료'!$E$158759:$F$158767,2,0),"")</f>
        <v/>
      </c>
      <c r="RL139" s="1" t="str">
        <f>+IFERROR(VLOOKUP(C139,'[2]20180327오더자료'!$E$158786:$F$158794,2,0),"")</f>
        <v/>
      </c>
      <c r="RM139" s="1" t="str">
        <f>+IFERROR(VLOOKUP(C139,'[2]20180327오더자료'!$E$158810:$F$158820,2,0),"")</f>
        <v/>
      </c>
      <c r="RN139" s="1" t="str">
        <f>+IFERROR(VLOOKUP(C139,'[2]20180327오더자료'!$E$158899:$F$158912,2,0),"")</f>
        <v/>
      </c>
      <c r="RO139" s="1">
        <f>+IFERROR(VLOOKUP(C139,'[2]20180327오더자료'!$E$158935:$F$158951,2,0),"")</f>
        <v>2</v>
      </c>
      <c r="RP139" s="1"/>
      <c r="RQ139" s="1" t="str">
        <f>+IFERROR(VLOOKUP(C139,'[2]20180327오더자료'!$E$158954:$F$158963,2,0),"")</f>
        <v/>
      </c>
      <c r="RR139" s="1" t="str">
        <f>+IFERROR(VLOOKUP(C139,'[2]20180327오더자료'!$E$158974:$F$158986,2,0),"")</f>
        <v/>
      </c>
      <c r="RS139" s="1">
        <f>+IFERROR(VLOOKUP(C139,'[2]20180327오더자료'!$E$158998:$F$159011,2,0),"")</f>
        <v>4</v>
      </c>
      <c r="RT139" s="1"/>
      <c r="RU139" s="1"/>
      <c r="RV139" s="1" t="str">
        <f>+IFERROR(VLOOKUP(C139,'[2]20180327오더자료'!$E$159265:$F$159277,2,0),"")</f>
        <v/>
      </c>
      <c r="RW139" s="1"/>
      <c r="RX139" s="1" t="str">
        <f>+IFERROR(VLOOKUP(C139,'[2]20180327오더자료'!$E$159369:$F$159377,2,0),"")</f>
        <v/>
      </c>
      <c r="RY139" s="1">
        <f>+IFERROR(VLOOKUP(C139,'[2]20180327오더자료'!$E$159449:$F$159462,2,0),"")</f>
        <v>2</v>
      </c>
      <c r="RZ139" s="1">
        <f>+IFERROR(VLOOKUP(C139,'[2]20180327오더자료'!$E$159539:$F$159547,2,0),"")</f>
        <v>3</v>
      </c>
      <c r="SA139" s="1">
        <f>+IFERROR(VLOOKUP(C139,'[2]20180327오더자료'!$E$159758:$F$159768,2,0),"")</f>
        <v>2</v>
      </c>
      <c r="SB139" s="1">
        <f>+IFERROR(VLOOKUP(C139,'[2]20180327오더자료'!$E$159851:$F$159861,2,0),"")</f>
        <v>2</v>
      </c>
      <c r="SD139" s="1" t="str">
        <f>+IFERROR(VLOOKUP(C139,'[2]20180327오더자료'!$E$159873:$F$159891,2,0),"")</f>
        <v/>
      </c>
      <c r="SE139" s="1" t="str">
        <f>+IFERROR(VLOOKUP(C139,'[2]20180327오더자료'!$E$159892:$F$159902,2,0),"")</f>
        <v/>
      </c>
      <c r="SF139" s="1" t="str">
        <f>+IFERROR(VLOOKUP(C139,'[2]20180327오더자료'!$E$159935:$F$159947,2,0),"")</f>
        <v/>
      </c>
      <c r="SG139" s="1" t="str">
        <f>+IFERROR(VLOOKUP(C139,'[2]20180327오더자료'!$E$159966:$F$159983,2,0),"")</f>
        <v/>
      </c>
      <c r="SH139" s="1">
        <f>+IFERROR(VLOOKUP(C139,'[2]20180327오더자료'!$E$159984:$F$159993,2,0),"")</f>
        <v>3</v>
      </c>
      <c r="SI139" s="1" t="str">
        <f>+IFERROR(VLOOKUP(C139,'[2]20180327오더자료'!$E$160008:$F$160019,2,0),"")</f>
        <v/>
      </c>
      <c r="SJ139" s="1" t="str">
        <f>+IFERROR(VLOOKUP(C139,'[2]20180327오더자료'!$E$160037:$F$160048,2,0),"")</f>
        <v/>
      </c>
      <c r="SK139" s="1" t="str">
        <f>+IFERROR(VLOOKUP(C139,'[2]20180327오더자료'!$E$160099:$F$160110,2,0),"")</f>
        <v/>
      </c>
      <c r="SL139" s="1">
        <f>+IFERROR(VLOOKUP(C139,'[2]20180327오더자료'!$E$160300:$F$160312,2,0),"")</f>
        <v>3</v>
      </c>
      <c r="SM139" s="1">
        <f>+IFERROR(VLOOKUP(C139,'[2]20180327오더자료'!$E$160411:$F$160421,2,0),"")</f>
        <v>3</v>
      </c>
      <c r="SN139" s="1"/>
      <c r="SO139" s="1">
        <f>+IFERROR(VLOOKUP(C139,'[2]20180327오더자료'!$E$160504:$F$160512,2,0),"")</f>
        <v>2.5</v>
      </c>
      <c r="SP139" s="1">
        <f>+IFERROR(VLOOKUP(C139,'[2]20180327오더자료'!$E$160513:$F$160526,2,0),"")</f>
        <v>2.5</v>
      </c>
      <c r="SQ139" s="1"/>
      <c r="SR139" s="1">
        <f>+IFERROR(VLOOKUP(C139,'[2]20180327오더자료'!$E$160587:$F$160602,2,0),"")</f>
        <v>3</v>
      </c>
      <c r="SS139" s="1" t="str">
        <f>+IFERROR(VLOOKUP(C139,'[2]20180327오더자료'!$E$160603:$F$160610,2,0),"")</f>
        <v/>
      </c>
      <c r="ST139" s="1" t="str">
        <f>+IFERROR(VLOOKUP(C139,'[2]20180327오더자료'!$E$160619:$F$160628,2,0),"")</f>
        <v/>
      </c>
      <c r="SU139" s="1">
        <f>+IFERROR(VLOOKUP(C139,'[2]20180327오더자료'!$E$160638:$F$160650,2,0),"")</f>
        <v>2.5</v>
      </c>
      <c r="SV139" s="1"/>
      <c r="SW139" s="1" t="str">
        <f>+IFERROR(VLOOKUP(C139,'[2]20180327오더자료'!$E$160732:$F$160739,2,0),"")</f>
        <v/>
      </c>
      <c r="SX139" s="1" t="str">
        <f>+IFERROR(VLOOKUP(C139,'[2]20180327오더자료'!$E$160752:$F$160764,2,0),"")</f>
        <v/>
      </c>
      <c r="SY139" s="1">
        <f>+IFERROR(VLOOKUP(C139,'[2]20180327오더자료'!$E$160820:$F$160830,2,0),"")</f>
        <v>4</v>
      </c>
      <c r="SZ139" s="1"/>
      <c r="TA139" s="1">
        <f>+IFERROR(VLOOKUP(C139,'[2]20180327오더자료'!$E$160904:$F$160916,2,0),"")</f>
        <v>2.5</v>
      </c>
      <c r="TB139" s="1" t="str">
        <f>+IFERROR(VLOOKUP(C139,'[2]20180327오더자료'!$E$160930:$F$160942,2,0),"")</f>
        <v/>
      </c>
      <c r="TC139" s="1">
        <f>+IFERROR(VLOOKUP(C139,'[2]20180327오더자료'!$E$161035:$F$161048,2,0),"")</f>
        <v>2.5</v>
      </c>
      <c r="TD139" s="1"/>
      <c r="TE139" s="1" t="str">
        <f>+IFERROR(VLOOKUP(C139,'[2]20180327오더자료'!$E$161072:$F$161084,2,0),"")</f>
        <v/>
      </c>
      <c r="TF139" s="1" t="str">
        <f>+IFERROR(VLOOKUP(C139,'[2]20180327오더자료'!$E$161205:$F$161216,2,0),"")</f>
        <v/>
      </c>
      <c r="TG139" s="1" t="str">
        <f>+IFERROR(VLOOKUP(C139,'[2]20180327오더자료'!$E$161311:$F$161323,2,0),"")</f>
        <v/>
      </c>
      <c r="TH139" s="1" t="str">
        <f>+IFERROR(VLOOKUP(C139,'[2]20180327오더자료'!$E$161337:$F$161350,2,0),"")</f>
        <v/>
      </c>
      <c r="TI139" s="1" t="str">
        <f>+IFERROR(VLOOKUP(C139,'[2]20180327오더자료'!$E$161414:$F$161422,2,0),"")</f>
        <v/>
      </c>
      <c r="TJ139" s="1"/>
      <c r="TK139" s="1">
        <f>+IFERROR(VLOOKUP(C139,'[2]20180327오더자료'!$E$161451:$F$161463,2,0),"")</f>
        <v>3</v>
      </c>
      <c r="TL139" s="1" t="str">
        <f>+IFERROR(VLOOKUP(C139,'[2]20180327오더자료'!$E$161563:$F$161574,2,0),"")</f>
        <v/>
      </c>
      <c r="TM139" s="1">
        <f>+IFERROR(VLOOKUP(C139,'[2]20180327오더자료'!$E$161588:$F$161601,2,0),"")</f>
        <v>4</v>
      </c>
      <c r="TN139" s="1">
        <f>+IFERROR(VLOOKUP(C139,'[2]20180327오더자료'!$E$161602:$F$161615,2,0),"")</f>
        <v>2.5</v>
      </c>
      <c r="TO139" s="1" t="str">
        <f>+IFERROR(VLOOKUP(C139,'[2]20180327오더자료'!$E$161703:$F$161722,2,0),"")</f>
        <v/>
      </c>
      <c r="TP139" s="1">
        <f>+IFERROR(VLOOKUP(C139,'[2]20180327오더자료'!$E$161762:$F$161775,2,0),"")</f>
        <v>2.5</v>
      </c>
      <c r="TQ139" s="1" t="str">
        <f>+IFERROR(VLOOKUP(C139,'[2]20180327오더자료'!$E$161855:$F$161867,2,0),"")</f>
        <v/>
      </c>
      <c r="TR139" s="1" t="str">
        <f>+IFERROR(VLOOKUP(C139,'[2]20180327오더자료'!$E$161958:$F$161973,2,0),"")</f>
        <v/>
      </c>
      <c r="TS139" s="1" t="str">
        <f>+IFERROR(VLOOKUP(C139,'[2]20180327오더자료'!$E$161984:$F$161998,2,0),"")</f>
        <v/>
      </c>
      <c r="TT139" s="1"/>
      <c r="TU139" s="1" t="str">
        <f>+IFERROR(VLOOKUP(C139,'[2]20180327오더자료'!$E$162024:$F$162038,2,0),"")</f>
        <v/>
      </c>
      <c r="TV139" s="1"/>
      <c r="TW139" s="1" t="str">
        <f>+IFERROR(VLOOKUP(C139,'[2]20180327오더자료'!$E$162058:$F$162071,2,0),"")</f>
        <v/>
      </c>
      <c r="TX139" s="1" t="str">
        <f>+IFERROR(VLOOKUP(C139,'[2]20180327오더자료'!$E$162147:$F$162159,2,0),"")</f>
        <v/>
      </c>
      <c r="TY139" s="1">
        <f>+IFERROR(VLOOKUP(C139,'[2]20180327오더자료'!$E$162182:$F$162195,2,0),"")</f>
        <v>3.5</v>
      </c>
      <c r="TZ139" s="1">
        <f>+IFERROR(VLOOKUP(C139,'[2]20180327오더자료'!$E$162275:$F$162285,2,0),"")</f>
        <v>3</v>
      </c>
      <c r="UA139" s="1" t="str">
        <f>+IFERROR(VLOOKUP(C139,'[2]20180327오더자료'!$E$162467:$F$162481,2,0),"")</f>
        <v/>
      </c>
      <c r="UB139" s="1" t="str">
        <f>+IFERROR(VLOOKUP(C139,'[2]20180327오더자료'!$E$162482:$F$162495,2,0),"")</f>
        <v/>
      </c>
      <c r="UC139" s="1"/>
      <c r="UD139" s="1" t="str">
        <f>+IFERROR(VLOOKUP(C139,'[2]20180327오더자료'!$E$162515:$F$162524,2,0),"")</f>
        <v/>
      </c>
      <c r="UE139" s="1"/>
      <c r="UF139" s="1" t="str">
        <f>+IFERROR(VLOOKUP(C139,'[2]20180327오더자료'!$E$162558:$F$162572,2,0),"")</f>
        <v/>
      </c>
      <c r="UG139" s="1"/>
      <c r="UH139" s="1"/>
      <c r="UI139" s="1" t="str">
        <f>+IFERROR(VLOOKUP(C139,'[2]20180327오더자료'!$E$162617:$F$162635,2,0),"")</f>
        <v/>
      </c>
      <c r="UJ139" s="1" t="e">
        <f>+VLOOKUP(C139,'[2]20180327오더자료'!$E$162639:$F$162647,2,0)</f>
        <v>#N/A</v>
      </c>
      <c r="UK139" s="1">
        <f>+VLOOKUP(C139,'[2]20180327오더자료'!$E$162727:$F$162741,2,0)</f>
        <v>2.5</v>
      </c>
      <c r="UL139" s="1">
        <f>+IFERROR(VLOOKUP(C139,'[2]20180327오더자료'!$E$162777:$F$162789,2,0),"")</f>
        <v>2</v>
      </c>
      <c r="UM139" s="1">
        <f>+IFERROR(VLOOKUP(C139,'[2]20180327오더자료'!$E$162972:$F$162982,2,0),"")</f>
        <v>2.5</v>
      </c>
      <c r="UN139" s="1" t="str">
        <f>+IFERROR(VLOOKUP(C139,'[2]20180327오더자료'!$E$163022:$F$163036,2,0),"")</f>
        <v/>
      </c>
      <c r="UO139" s="1"/>
      <c r="UP139" s="1"/>
      <c r="UQ139" s="1" t="str">
        <f>+IFERROR(VLOOKUP(C139,'[2]20180327오더자료'!$E$163041:$F$163055,2,0),"")</f>
        <v/>
      </c>
      <c r="UR139" s="1" t="str">
        <f>+IFERROR(VLOOKUP(C139,'[2]20180327오더자료'!$E$163141:$F$163159,2,0),"")</f>
        <v/>
      </c>
      <c r="US139" s="1">
        <f>+IFERROR(VLOOKUP(C139,'[2]20180327오더자료'!$E$163188:$F$163201,2,0),"")</f>
        <v>2</v>
      </c>
      <c r="UT139" s="1"/>
      <c r="UU139" s="1" t="str">
        <f>+IFERROR(VLOOKUP(C139,'[2]20180327오더자료'!$E$163229:$F$163241,2,0),"")</f>
        <v/>
      </c>
      <c r="UV139" s="1" t="str">
        <f>+IFERROR(VLOOKUP(C139,'[2]20180327오더자료'!$E$163269:$F$163291,2,0),"")</f>
        <v/>
      </c>
      <c r="UW139" s="1">
        <f>+IFERROR(VLOOKUP(C139,'[2]20180327오더자료'!$E$163312:$F$163324,2,0),"")</f>
        <v>4</v>
      </c>
      <c r="UX139" s="1" t="str">
        <f>+IFERROR(VLOOKUP(C139,'[2]20180327오더자료'!$E$163350:$F$163364,2,0),"")</f>
        <v/>
      </c>
      <c r="UY139" s="1">
        <f>+IFERROR(VLOOKUP(C139,'[2]20180327오더자료'!$E$163368:$F$163374,2,0),"")</f>
        <v>3</v>
      </c>
      <c r="UZ139" s="1" t="str">
        <f>+IFERROR(VLOOKUP(C139,'[2]20180327오더자료'!$E$163375:$F$163392,2,0),"")</f>
        <v/>
      </c>
      <c r="VA139" s="1" t="str">
        <f>+IFERROR(VLOOKUP(C139,'[2]20180327오더자료'!$E$163393:$F$163405,2,0),"")</f>
        <v/>
      </c>
      <c r="VB139" s="1" t="str">
        <f>+IFERROR(VLOOKUP(C139,'[2]20180327오더자료'!$E$163437:$F$163443,2,0),"")</f>
        <v/>
      </c>
      <c r="VC139" s="1" t="str">
        <f>+IFERROR(VLOOKUP(C139,'[2]20180327오더자료'!$E$163484:$F$163497,2,0),"")</f>
        <v/>
      </c>
      <c r="VD139" s="1">
        <f>+IFERROR(VLOOKUP(C139,'[2]20180327오더자료'!$E$163517:$F$163526,2,0),"")</f>
        <v>2.5</v>
      </c>
      <c r="VE139" s="1">
        <f>+IFERROR(VLOOKUP(C139,'[2]20180327오더자료'!$E$163549:$F$163558,2,0),"")</f>
        <v>4</v>
      </c>
      <c r="VF139" s="1" t="str">
        <f>+IFERROR(VLOOKUP(C139,'[2]20180327오더자료'!$E$163638:$F$163651,2,0),"")</f>
        <v/>
      </c>
      <c r="VG139" s="1"/>
      <c r="VH139" s="1" t="str">
        <f>+IFERROR(VLOOKUP(C139,'[2]20180327오더자료'!$E$163696:$F$163708,2,0),"")</f>
        <v/>
      </c>
      <c r="VI139" s="1" t="str">
        <f>+IFERROR(VLOOKUP(C139,'[2]20180327오더자료'!$E$163991:$F$164003,2,0),"")</f>
        <v/>
      </c>
      <c r="VJ139" s="1" t="str">
        <f>+IFERROR(VLOOKUP(C139,'[2]20180327오더자료'!$E$164015:$F$164025,2,0),"")</f>
        <v/>
      </c>
      <c r="VK139" s="1" t="str">
        <f>+IFERROR(VLOOKUP(C139,'[2]20180327오더자료'!$E$164074:$F$164086,2,0),"")</f>
        <v/>
      </c>
      <c r="VL139" s="1"/>
      <c r="VM139" s="1">
        <f>+IFERROR(VLOOKUP(C139,'[2]20180327오더자료'!$E$164099:$F$164113,2,0),"")</f>
        <v>2</v>
      </c>
      <c r="VN139" s="1" t="str">
        <f>+IFERROR(VLOOKUP(C139,'[2]20180327오더자료'!$E$164133:$F$164146,2,0),"")</f>
        <v/>
      </c>
      <c r="VO139" s="1"/>
      <c r="VP139" s="1" t="str">
        <f>+IFERROR(VLOOKUP(C139,'[2]20180327오더자료'!$E$164222:$F$164234,2,0),"")</f>
        <v/>
      </c>
      <c r="VQ139" s="1"/>
      <c r="VR139" s="1">
        <f>+IFERROR(VLOOKUP(C139,'[2]20180327오더자료'!$E$164248:$F$164257,2,0),"")</f>
        <v>2.5</v>
      </c>
      <c r="VS139" s="1">
        <f>+IFERROR(VLOOKUP(C139,'[2]20180327오더자료'!$E$164298:$F$164309,2,0),"")</f>
        <v>3</v>
      </c>
      <c r="VT139" s="1" t="str">
        <f>+IFERROR(VLOOKUP(C139,'[2]20180327오더자료'!$E$164369:$F$164382,2,0),"")</f>
        <v/>
      </c>
      <c r="VU139" s="1">
        <f>+IFERROR(VLOOKUP(C139,'[2]20180327오더자료'!$E$164411:$F$164420,2,0),"")</f>
        <v>2.5</v>
      </c>
      <c r="VV139" s="1" t="str">
        <f>+IFERROR(VLOOKUP(C139,'[2]20180327오더자료'!$E$164473:$F$164484,2,0),"")</f>
        <v/>
      </c>
      <c r="VW139" s="1"/>
      <c r="VX139" s="1"/>
      <c r="VY139" s="1">
        <f>+IFERROR(VLOOKUP(C139,'[2]20180327오더자료'!$E$164586:$F$164597,2,0),"")</f>
        <v>3</v>
      </c>
      <c r="VZ139" s="1"/>
      <c r="WA139" s="1">
        <f>+IFERROR(VLOOKUP(C139,'[2]20180327오더자료'!$E$164663:$F$164673,2,0),"")</f>
        <v>3</v>
      </c>
      <c r="WB139" s="1" t="str">
        <f>+IFERROR(VLOOKUP(C139,'[2]20180327오더자료'!$E$164731:$F$164740,2,0),"")</f>
        <v/>
      </c>
      <c r="WC139" s="1" t="str">
        <f>+IFERROR(VLOOKUP(C139,'[2]20180327오더자료'!$E$164759:$F$164771,2,0),"")</f>
        <v/>
      </c>
      <c r="WD139" s="1" t="str">
        <f>+IFERROR(VLOOKUP(C139,'[2]20180327오더자료'!$E$164853:$F$164866,2,0),"")</f>
        <v/>
      </c>
      <c r="WE139" s="1" t="str">
        <f>+IFERROR(VLOOKUP(C139,'[2]20180327오더자료'!$E$164916:$F$164929,2,0),"")</f>
        <v/>
      </c>
      <c r="WF139" s="1" t="str">
        <f>+IFERROR(VLOOKUP(C139,'[2]20180327오더자료'!$E$164981:$F$165006,2,0),"")</f>
        <v/>
      </c>
      <c r="WG139" s="1"/>
      <c r="WH139" s="1" t="str">
        <f>+IFERROR(VLOOKUP(C139,'[2]20180327오더자료'!$E$165036:$F$165047,2,0),"")</f>
        <v/>
      </c>
      <c r="WI139" s="1" t="str">
        <f>+IFERROR(VLOOKUP(C139,'[2]20180327오더자료'!$E$165087:$F$165099,2,0),"")</f>
        <v/>
      </c>
      <c r="WJ139" s="1" t="str">
        <f>+IFERROR(VLOOKUP(C139,'[2]20180327오더자료'!$E$165148:$F$165157,2,0),"")</f>
        <v/>
      </c>
      <c r="WK139" s="1">
        <f>+IFERROR(VLOOKUP(C139,'[2]20180327오더자료'!$E$165202:$F$165212,2,0),"")</f>
        <v>8</v>
      </c>
      <c r="WL139" s="1" t="str">
        <f>+IFERROR(VLOOKUP(C139,'[2]20180327오더자료'!$E$165255:$F$165266,2,0),"")</f>
        <v/>
      </c>
      <c r="WM139" s="1" t="str">
        <f>+IFERROR(VLOOKUP(C139,'[2]20180327오더자료'!$E$165294:$F$165305,2,0),"")</f>
        <v/>
      </c>
      <c r="WN139" s="1">
        <f>+IFERROR(VLOOKUP(C139,'[2]20180327오더자료'!$E$165363:$F$165375,2,0),"")</f>
        <v>2.5</v>
      </c>
      <c r="WO139" s="1" t="str">
        <f>+IFERROR(VLOOKUP(C139,'[2]20180327오더자료'!$E$165448:$F$165459,2,0),"")</f>
        <v/>
      </c>
      <c r="WP139" s="1"/>
      <c r="WQ139" s="1" t="str">
        <f>+IFERROR(VLOOKUP(C139,'[2]20180327오더자료'!$E$172759:$F$172773,2,0),"")</f>
        <v/>
      </c>
      <c r="WR139" s="1"/>
      <c r="WS139" s="1"/>
      <c r="WT139" s="1">
        <f>+IFERROR(VLOOKUP(C139,'[2]20180327오더자료'!$E$167822:$F$167834,2,0),"")</f>
        <v>3</v>
      </c>
      <c r="WU139" s="1" t="str">
        <f>+IFERROR(VLOOKUP(C139,'[2]20180327오더자료'!$E$172860:$F$172884,2,0),"")</f>
        <v/>
      </c>
      <c r="WV139" s="1">
        <f>+IFERROR(VLOOKUP(C139,'[2]20180327오더자료'!$E$172910:$F$172920,2,0),"")</f>
        <v>4</v>
      </c>
      <c r="WW139" s="1">
        <f>+IFERROR(VLOOKUP(C139,'[2]20180327오더자료'!$E$172927:$F$172936,2,0),"")</f>
        <v>3</v>
      </c>
      <c r="WX139" s="1" t="str">
        <f>+IFERROR(VLOOKUP(C139,'[2]20180327오더자료'!$E$172937:$F$172950,2,0),"")</f>
        <v/>
      </c>
      <c r="WY139" s="1" t="str">
        <f>+IFERROR(VLOOKUP(C139,'[2]20180327오더자료'!$E$173006:$F$173016,2,0),"")</f>
        <v/>
      </c>
      <c r="WZ139" s="1"/>
      <c r="XA139" s="1" t="str">
        <f>+IFERROR(VLOOKUP(C139,'[2]20180327오더자료'!$E$173070:$F$173081,2,0),"")</f>
        <v/>
      </c>
      <c r="XB139" s="1" t="str">
        <f>+IFERROR(VLOOKUP(C139,'[2]20180327오더자료'!$E$173143:$F$173153,2,0),"")</f>
        <v/>
      </c>
      <c r="XC139" s="1"/>
      <c r="XD139" s="1">
        <f>+IFERROR(VLOOKUP(C139,'[2]20180327오더자료'!$E$173181:$F$173199,2,0),"")</f>
        <v>2.5</v>
      </c>
      <c r="XE139" s="1" t="str">
        <f>+IFERROR(VLOOKUP(C139,'[2]20180327오더자료'!$E$173217:$F$173225,2,0),"")</f>
        <v/>
      </c>
      <c r="XF139" s="1"/>
      <c r="XG139" s="1" t="str">
        <f>+IFERROR(VLOOKUP(C139,'[2]20180327오더자료'!$E$173228:$F$173238,2,0),"")</f>
        <v/>
      </c>
      <c r="XH139" s="1" t="str">
        <f>+IFERROR(VLOOKUP(C139,'[2]20180327오더자료'!$E$173277:$F$173287,2,0),"")</f>
        <v/>
      </c>
      <c r="XI139" s="1">
        <f>+IFERROR(VLOOKUP(C139,'[2]20180327오더자료'!$E$173528:$F$173547,2,0),"")</f>
        <v>3</v>
      </c>
      <c r="XJ139" s="1" t="str">
        <f>+IFERROR(VLOOKUP(C139,'[2]20180327오더자료'!$E$173565:$F$173576,2,0),"")</f>
        <v/>
      </c>
      <c r="XK139" s="1" t="str">
        <f>+IFERROR(VLOOKUP(C139,'[2]20180327오더자료'!$E$173663:$F$173679,2,0),"")</f>
        <v/>
      </c>
      <c r="XL139" s="1" t="str">
        <f>+IFERROR(VLOOKUP(C139,'[2]20180327오더자료'!$E$173680:$F$173699,2,0),"")</f>
        <v/>
      </c>
      <c r="XM139" s="1">
        <f>+IFERROR(VLOOKUP(C139,'[2]20180327오더자료'!$E$173725:$F$173735,2,0),"")</f>
        <v>2.5</v>
      </c>
      <c r="XN139" s="1" t="str">
        <f>+IFERROR(VLOOKUP(C139,'[2]20180327오더자료'!$E$173765:$F$173777,2,0),"")</f>
        <v/>
      </c>
      <c r="XO139" s="1">
        <f>+IFERROR(VLOOKUP(C139,'[2]20180327오더자료'!$E$173812:$F$173823,2,0),"")</f>
        <v>3</v>
      </c>
      <c r="XP139" s="1">
        <f>+IFERROR(VLOOKUP(C139,'[2]20180327오더자료'!$E$173872:$F$173884,2,0),"")</f>
        <v>4</v>
      </c>
      <c r="XQ139" s="1" t="str">
        <f>+IFERROR(VLOOKUP(C139,'[2]20180327오더자료'!$E$174017:$F$174025,2,0),"")</f>
        <v/>
      </c>
      <c r="XR139" s="1">
        <f>+IFERROR(VLOOKUP(C139,'[2]20180327오더자료'!$E$174121:$F$174129,2,0),"")</f>
        <v>2.5</v>
      </c>
      <c r="XS139" s="1" t="str">
        <f>+IFERROR(VLOOKUP(C139,'[2]20180327오더자료'!$E$174155:$F$174172,2,0),"")</f>
        <v/>
      </c>
      <c r="XT139" s="1" t="str">
        <f>+IFERROR(VLOOKUP(C139,'[2]20180327오더자료'!$E$174191:$F$174204,2,0),"")</f>
        <v/>
      </c>
      <c r="XU139" s="1" t="str">
        <f>+IFERROR(VLOOKUP(C139,'[2]20180327오더자료'!$E$174221:$F$174234,2,0),"")</f>
        <v/>
      </c>
      <c r="XV139" s="1"/>
      <c r="XW139" s="1" t="str">
        <f>+IFERROR(VLOOKUP(C139,'[2]20180327오더자료'!$E$174246:$F$174255,2,0),"")</f>
        <v/>
      </c>
      <c r="XX139" s="1">
        <f>+IFERROR(VLOOKUP(C139,'[2]20180327오더자료'!$E$174290:$F$174303,2,0),"")</f>
        <v>2.5</v>
      </c>
      <c r="XY139" s="1" t="str">
        <f>+IFERROR(VLOOKUP(C139,'[2]20180327오더자료'!$E$174317:$F$174326,2,0),"")</f>
        <v/>
      </c>
      <c r="XZ139" s="1" t="str">
        <f>+IFERROR(VLOOKUP(C139,'[2]20180327오더자료'!$E$174352:$F$174360,2,0),"")</f>
        <v/>
      </c>
      <c r="YA139" s="1"/>
      <c r="YB139" s="1"/>
      <c r="YC139" s="1"/>
      <c r="YD139" s="1"/>
      <c r="YE139" s="1"/>
      <c r="YF139" s="1"/>
      <c r="YG139" s="1"/>
      <c r="YH139" s="1"/>
      <c r="YI139" s="1"/>
      <c r="YJ139" s="1" t="str">
        <f>+IFERROR(VLOOKUP(C139,'[2]20180327오더자료'!$E$174361:$F$174369,2,0),"")</f>
        <v/>
      </c>
      <c r="YK139" s="1" t="str">
        <f>+IFERROR(VLOOKUP(C139,'[2]20180327오더자료'!$E$174394:$F$174415,2,0),"")</f>
        <v/>
      </c>
      <c r="YL139" s="1" t="str">
        <f>+IFERROR(VLOOKUP(C139,'[2]20180327오더자료'!$E$174429:$F$174441,2,0),"")</f>
        <v/>
      </c>
      <c r="YM139" s="1" t="str">
        <f>+IFERROR(VLOOKUP(C139,'[2]20180327오더자료'!$E$174494:$F$174503,2,0),"")</f>
        <v/>
      </c>
      <c r="YN139" s="1" t="str">
        <f>+IFERROR(VLOOKUP(C139,'[2]20180327오더자료'!$E$174558:$F$174570,2,0),"")</f>
        <v/>
      </c>
      <c r="YO139" s="1">
        <f>+IFERROR(VLOOKUP(C139,'[2]20180327오더자료'!$E$174595:$F$174607,2,0),"")</f>
        <v>3</v>
      </c>
      <c r="YP139" s="1" t="str">
        <f>+IFERROR(VLOOKUP(C139,'[2]20180327오더자료'!$E$174609:$F$174618,2,0),"")</f>
        <v/>
      </c>
      <c r="YQ139" s="1" t="str">
        <f>+IFERROR(VLOOKUP(C139,'[2]20180327오더자료'!$E$174660:$F$174669,2,0),"")</f>
        <v/>
      </c>
      <c r="YR139" s="1" t="str">
        <f>+IFERROR(VLOOKUP(C139,'[2]20180327오더자료'!$E$174705:$F$174718,2,0),"")</f>
        <v/>
      </c>
      <c r="YS139" s="1"/>
      <c r="YT139" s="1">
        <f>+IFERROR(VLOOKUP(C139,'[2]20180327오더자료'!$E$174768:$F$174785,2,0),"")</f>
        <v>2</v>
      </c>
      <c r="YU139" s="1">
        <f>+IFERROR(VLOOKUP(C139,'[2]20180327오더자료'!$E$174823:$F$174832,2,0),"")</f>
        <v>3</v>
      </c>
      <c r="YV139" s="1"/>
      <c r="YW139" s="1">
        <f>+IFERROR(VLOOKUP(C139,'[2]20180327오더자료'!$E$174845:$F$174857,2,0),"")</f>
        <v>4</v>
      </c>
      <c r="YX139" s="1" t="str">
        <f>+IFERROR(VLOOKUP(C139,'[2]20180327오더자료'!$E$174986:$F$174998,2,0),"")</f>
        <v/>
      </c>
      <c r="YY139" s="1" t="str">
        <f>+IFERROR(VLOOKUP(C139,'[2]20180327오더자료'!$E$174999:$F$175012,2,0),"")</f>
        <v/>
      </c>
      <c r="YZ139" s="1" t="str">
        <f>+IFERROR(VLOOKUP(C139,'[2]20180327오더자료'!$E$175087:$F$175096,2,0),"")</f>
        <v/>
      </c>
      <c r="ZA139" s="1" t="str">
        <f>+IFERROR(VLOOKUP(C139,'[2]20180327오더자료'!$E$175110:$F$175121,2,0),"")</f>
        <v/>
      </c>
      <c r="ZB139" s="1" t="str">
        <f>+IFERROR(VLOOKUP(C139,'[2]20180327오더자료'!$E$175190:$F$175202,2,0),"")</f>
        <v/>
      </c>
      <c r="ZC139" s="1">
        <f>+IFERROR(VLOOKUP(C139,'[2]20180327오더자료'!$E$175260:$F$175271,2,0),"")</f>
        <v>3</v>
      </c>
      <c r="ZD139" s="1">
        <f>+IFERROR(VLOOKUP(C139,'[2]20180327오더자료'!$E$175300:$F$175311,2,0),"")</f>
        <v>4</v>
      </c>
      <c r="ZE139" s="1" t="str">
        <f>+IFERROR(VLOOKUP(C139,'[2]20180327오더자료'!$E$175343:$F$175354,2,0),"")</f>
        <v/>
      </c>
      <c r="ZF139" s="1">
        <f>+IFERROR(VLOOKUP(C139,'[2]20180327오더자료'!$E$175375:$F$175388,2,0),"")</f>
        <v>2</v>
      </c>
      <c r="ZG139" s="1">
        <f>+IFERROR(VLOOKUP(C139,'[2]20180327오더자료'!$E$175433:$F$175443,2,0),"")</f>
        <v>2.5</v>
      </c>
      <c r="ZH139" s="1" t="str">
        <f>+IFERROR(VLOOKUP(C139,'[2]20180327오더자료'!$E$175484:$F$175495,2,0),"")</f>
        <v/>
      </c>
      <c r="ZI139" s="1">
        <f>+IFERROR(VLOOKUP(C139,'[2]20180327오더자료'!$E$175516:$F$175527,2,0),"")</f>
        <v>2.5</v>
      </c>
      <c r="ZJ139" s="1" t="str">
        <f>+IFERROR(VLOOKUP(C139,'[2]20180327오더자료'!$E$175549:$F$175556,2,0),"")</f>
        <v/>
      </c>
      <c r="ZK139" s="1"/>
      <c r="ZL139" s="1"/>
      <c r="ZM139" s="1"/>
      <c r="ZN139" s="1"/>
      <c r="ZO139" s="1" t="str">
        <f>+IFERROR(VLOOKUP(C139,'[2]20180327오더자료'!$E$175571:$F$175586,2,0),"")</f>
        <v/>
      </c>
      <c r="ZP139" s="1" t="str">
        <f>+IFERROR(VLOOKUP(C139,'[2]20180327오더자료'!$E$175605:$F$175615,2,0),"")</f>
        <v/>
      </c>
      <c r="ZQ139" s="1"/>
      <c r="ZR139" s="1"/>
      <c r="ZS139" s="1">
        <f>+IFERROR(VLOOKUP(C139,'[2]20180327오더자료'!$E$175644:$F$175651,2,0),"")</f>
        <v>2</v>
      </c>
      <c r="ZT139" s="1"/>
      <c r="ZU139" s="1"/>
      <c r="ZV139" s="1" t="str">
        <f>+IFERROR(VLOOKUP(C139,'[2]20180327오더자료'!$E$175700:$F$175712,2,0),"")</f>
        <v/>
      </c>
      <c r="ZW139" s="1" t="str">
        <f>+IFERROR(VLOOKUP(C139,'[2]20180327오더자료'!$E$175744:$F$175756,2,0),"")</f>
        <v/>
      </c>
      <c r="ZX139" s="1" t="str">
        <f>+IFERROR(VLOOKUP(C139,'[2]20180327오더자료'!$E$175767:$F$175778,2,0),"")</f>
        <v/>
      </c>
      <c r="ZY139" s="1">
        <f>+IFERROR(VLOOKUP(C139,'[2]20180327오더자료'!$E$175819:$F$175829,2,0),"")</f>
        <v>2</v>
      </c>
      <c r="ZZ139" s="1">
        <f>+IFERROR(VLOOKUP(C139,'[2]20180327오더자료'!$E$175846:$F$175857,2,0),"")</f>
        <v>3</v>
      </c>
      <c r="AAA139" s="1" t="str">
        <f>+IFERROR(VLOOKUP(C139,'[2]20180327오더자료'!$E$175870:$F$175880,2,0),"")</f>
        <v/>
      </c>
      <c r="AAB139" s="1">
        <f>+IFERROR(VLOOKUP(C139,'[2]20180327오더자료'!$E$175893:$F$175905,2,0),"")</f>
        <v>2</v>
      </c>
      <c r="AAC139" s="1" t="str">
        <f>+IFERROR(VLOOKUP(C139,'[2]20180327오더자료'!$E$175963:$F$175973,2,0),"")</f>
        <v/>
      </c>
      <c r="AAD139" s="1" t="str">
        <f>+IFERROR(VLOOKUP(C139,'[2]20180327오더자료'!$E$176132:$F$176145,2,0),"")</f>
        <v/>
      </c>
      <c r="AAE139" s="1" t="str">
        <f>+IFERROR(VLOOKUP(C139,'[2]20180327오더자료'!$E$176167:$F$176184,2,0),"")</f>
        <v/>
      </c>
      <c r="AAF139" s="1" t="str">
        <f>+IFERROR(VLOOKUP(C139,'[2]20180327오더자료'!$E$176193:$F$176203,2,0),"")</f>
        <v/>
      </c>
      <c r="AAG139" s="1"/>
      <c r="AAH139" s="1" t="str">
        <f>+IFERROR(VLOOKUP(C139,'[2]20180327오더자료'!$E$176243:$F$176256,2,0),"")</f>
        <v/>
      </c>
      <c r="AAI139" s="1" t="str">
        <f>+IFERROR(VLOOKUP(C139,'[2]20180327오더자료'!$E$176437:$F$176456,2,0),"")</f>
        <v/>
      </c>
      <c r="AAJ139" s="1">
        <f>+IFERROR(VLOOKUP(C139,'[2]20180327오더자료'!$E$176457:$F$176465,2,0),"")</f>
        <v>3</v>
      </c>
      <c r="AAK139" s="1" t="str">
        <f>+IFERROR(VLOOKUP(C139,'[2]20180327오더자료'!$E$176489:$F$176501,2,0),"")</f>
        <v/>
      </c>
      <c r="AAL139" s="1" t="str">
        <f>+IFERROR(VLOOKUP(C139,'[2]20180327오더자료'!$E$176549:$F$176558,2,0),"")</f>
        <v/>
      </c>
      <c r="AAM139" s="1"/>
      <c r="AAN139" s="1"/>
      <c r="AAO139" s="1" t="str">
        <f>+IFERROR(VLOOKUP(C139,'[2]20180327오더자료'!$E$176607:$F$176615,2,0),"")</f>
        <v/>
      </c>
      <c r="AAP139" s="1" t="str">
        <f>+IFERROR(VLOOKUP(C139,'[2]20180327오더자료'!$E$176669:$F$176683,2,0),"")</f>
        <v/>
      </c>
      <c r="AAQ139" s="1">
        <f>+IFERROR(VLOOKUP(C139,'[2]20180327오더자료'!$E$176684:$F$176695,2,0),"")</f>
        <v>4</v>
      </c>
      <c r="AAR139" s="1" t="str">
        <f>+IFERROR(VLOOKUP(C139,'[2]20180327오더자료'!$E$176704:$F$176713,2,0),"")</f>
        <v/>
      </c>
      <c r="AAS139" s="1">
        <f>+IFERROR(VLOOKUP(C139,'[2]20180327오더자료'!$E$176723:$F$176732,2,0),"")</f>
        <v>2.5</v>
      </c>
      <c r="AAT139" s="1" t="str">
        <f>+IFERROR(VLOOKUP(C139,'[2]20180327오더자료'!$E$176759:$F$176768,2,0),"")</f>
        <v/>
      </c>
      <c r="AAU139" s="1">
        <f>+IFERROR(VLOOKUP(C139,'[2]20180327오더자료'!$E$176806:$F$176825,2,0),"")</f>
        <v>2</v>
      </c>
      <c r="AAV139" s="1" t="str">
        <f>+IFERROR(VLOOKUP(C139,'[2]20180327오더자료'!$E$176848:$F$176860,2,0),"")</f>
        <v/>
      </c>
      <c r="AAW139" s="1" t="str">
        <f>+IFERROR(VLOOKUP(C139,'[2]20180327오더자료'!$E$176910:$F$176918,2,0),"")</f>
        <v/>
      </c>
      <c r="AAX139" s="1" t="str">
        <f>+IFERROR(VLOOKUP(C139,'[2]20180327오더자료'!$E$176946:$F$176956,2,0),"")</f>
        <v/>
      </c>
      <c r="AAY139" s="1">
        <f>+IFERROR(VLOOKUP(C139,'[2]20180327오더자료'!$E$176989:$F$177001,2,0),"")</f>
        <v>4</v>
      </c>
      <c r="AAZ139" s="1">
        <f>+IFERROR(VLOOKUP(C139,'[2]20180327오더자료'!$E$177024:$F$177034,2,0),"")</f>
        <v>3</v>
      </c>
      <c r="ABA139" s="1" t="str">
        <f>+IFERROR(VLOOKUP(C139,'[2]20180327오더자료'!$E$177164:$F$177170,2,0),"")</f>
        <v/>
      </c>
      <c r="ABB139" s="1">
        <f>+IFERROR(VLOOKUP(C139,'[2]20180327오더자료'!$E$177215:$F$177225,2,0),"")</f>
        <v>4</v>
      </c>
      <c r="ABC139" s="1" t="str">
        <f>+IFERROR(VLOOKUP(C139,'[2]20180327오더자료'!$E$177244:$F$177262,2,0),"")</f>
        <v/>
      </c>
      <c r="ABD139" s="1" t="str">
        <f>+IFERROR(VLOOKUP(C139,'[2]20180327오더자료'!$E$177287:$F$177302,2,0),"")</f>
        <v/>
      </c>
      <c r="ABE139" s="1" t="str">
        <f>+IFERROR(VLOOKUP(C139,'[2]20180327오더자료'!$E$177303:$F$177315,2,0),"")</f>
        <v/>
      </c>
      <c r="ABF139" s="1"/>
      <c r="ABG139" s="1" t="str">
        <f>+IFERROR(VLOOKUP(C139,'[2]20180327오더자료'!$E$177372:$F$177385,2,0),"")</f>
        <v/>
      </c>
      <c r="ABH139" s="1" t="str">
        <f>+IFERROR(VLOOKUP(C139,'[2]20180327오더자료'!$E$177406:$F$177416,2,0),"")</f>
        <v/>
      </c>
      <c r="ABI139" s="1">
        <f>+IFERROR(VLOOKUP(C139,'[2]20180327오더자료'!$E$177460:$F$177472,2,0),"")</f>
        <v>2.5</v>
      </c>
      <c r="ABJ139" s="1">
        <f>+IFERROR(VLOOKUP(C139,'[2]20180327오더자료'!$E$177502:$F$177513,2,0),"")</f>
        <v>3</v>
      </c>
      <c r="ABK139" s="1" t="str">
        <f>+IFERROR(VLOOKUP(C139,'[2]20180327오더자료'!$E$177523:$F$177533,2,0),"")</f>
        <v/>
      </c>
      <c r="ABL139" s="1" t="str">
        <f>+IFERROR(VLOOKUP(C139,'[2]20180327오더자료'!$E$177587:$F$177601,2,0),"")</f>
        <v/>
      </c>
      <c r="ABM139" s="1" t="str">
        <f>+IFERROR(VLOOKUP(C139,'[2]20180327오더자료'!$E$177602:$F$177613,2,0),"")</f>
        <v/>
      </c>
      <c r="ABN139" s="1" t="str">
        <f>+IFERROR(VLOOKUP(C139,'[2]20180327오더자료'!$E$177636:$F$177646,2,0),"")</f>
        <v/>
      </c>
      <c r="ABO139" s="1">
        <f>+IFERROR(VLOOKUP(C139,'[2]20180327오더자료'!$E$177662:$F$177683,2,0),"")</f>
        <v>2.5</v>
      </c>
      <c r="ABP139" s="1" t="str">
        <f>+IFERROR(VLOOKUP(C139,'[2]20180327오더자료'!$E$177720:$F$177730,2,0),"")</f>
        <v/>
      </c>
      <c r="ABQ139" s="1">
        <f>+IFERROR(VLOOKUP(C139,'[2]20180327오더자료'!$E$178795:$F$178809,2,0),"")</f>
        <v>2</v>
      </c>
      <c r="ABR139" s="1"/>
      <c r="ABS139" s="1" t="str">
        <f>+IFERROR(VLOOKUP(C139,'[2]20180327오더자료'!$E$178835:$F$178856,2,0),"")</f>
        <v/>
      </c>
      <c r="ABT139" s="1">
        <f>+IFERROR(VLOOKUP(C139,'[2]20180327오더자료'!$E$178857:$F$178869,2,0),"")</f>
        <v>3</v>
      </c>
      <c r="ABU139" s="1" t="str">
        <f>+IFERROR(VLOOKUP(C139,'[2]20180327오더자료'!$E$178889:$F$178897,2,0),"")</f>
        <v/>
      </c>
      <c r="ABV139" s="1" t="str">
        <f>+IFERROR(VLOOKUP(C139,'[2]20180327오더자료'!$E$178913:$F$178923,2,0),"")</f>
        <v/>
      </c>
      <c r="ABW139" s="1" t="str">
        <f>+IFERROR(VLOOKUP(C139,'[2]20180327오더자료'!$E$178948:$F$178967,2,0),"")</f>
        <v/>
      </c>
      <c r="ABX139" s="1">
        <f>+IFERROR(VLOOKUP(C139,'[2]20180327오더자료'!$E$178972:$F$178983,2,0),"")</f>
        <v>3</v>
      </c>
      <c r="ABY139" s="1" t="str">
        <f>+IFERROR(VLOOKUP(C139,'[2]20180327오더자료'!$E$178991:$F$179003,2,0),"")</f>
        <v/>
      </c>
      <c r="ABZ139" s="1">
        <f>+IFERROR(VLOOKUP(C139,'[2]20180327오더자료'!$E$179026:$F$179043,2,0),"")</f>
        <v>4</v>
      </c>
      <c r="ACA139" s="1"/>
      <c r="ACB139" s="1">
        <f>+IFERROR(VLOOKUP(C139,'[2]20180327오더자료'!$E$179089:$F$179099,2,0),"")</f>
        <v>4</v>
      </c>
      <c r="ACC139" s="1">
        <f>+IFERROR(VLOOKUP(C139,'[2]20180327오더자료'!$E$179142:$F$179154,2,0),"")</f>
        <v>3</v>
      </c>
      <c r="ACD139" s="1">
        <f>+IFERROR(VLOOKUP(C139,'[2]20180327오더자료'!$E$179219:$F$179231,2,0),"")</f>
        <v>3</v>
      </c>
      <c r="ACE139" s="1" t="str">
        <f>+IFERROR(VLOOKUP(C139,'[2]20180327오더자료'!$E$179252:$F$179262,2,0),"")</f>
        <v/>
      </c>
      <c r="ACF139" s="1" t="str">
        <f>+IFERROR(VLOOKUP(C139,'[2]20180327오더자료'!$E$179306:$F$179316,2,0),"")</f>
        <v/>
      </c>
      <c r="ACG139" s="1" t="str">
        <f>+IFERROR(VLOOKUP(C139,'[2]20180327오더자료'!$E$179461:$F$179471,2,0),"")</f>
        <v/>
      </c>
      <c r="ACH139" s="1" t="str">
        <f>+IFERROR(VLOOKUP(C139,'[2]20180327오더자료'!$E$179509:$F$179520,2,0),"")</f>
        <v/>
      </c>
      <c r="ACI139" s="1">
        <f>+IFERROR(VLOOKUP(C139,'[2]20180327오더자료'!$E$179560:$F$179571,2,0),"")</f>
        <v>2.5</v>
      </c>
      <c r="ACJ139" s="1" t="str">
        <f>+IFERROR(VLOOKUP(C139,'[2]20180327오더자료'!$E$179624:$F$179639,2,0),"")</f>
        <v/>
      </c>
      <c r="ACK139" s="1">
        <f>+IFERROR(VLOOKUP(C139,'[2]20180327오더자료'!$E$179639:$F$179652,2,0),"")</f>
        <v>2.5</v>
      </c>
      <c r="ACL139" s="1" t="str">
        <f>+IFERROR(VLOOKUP(C139,'[2]20180327오더자료'!$E$179734:$F$179742,2,0),"")</f>
        <v/>
      </c>
      <c r="ACM139" s="1">
        <f>+IFERROR(VLOOKUP(C139,'[2]20180327오더자료'!$E$179743:$F$179755,2,0),"")</f>
        <v>5</v>
      </c>
      <c r="ACN139" s="1" t="str">
        <f>+IFERROR(VLOOKUP(C139,'[2]20180327오더자료'!$E$179756:$F$179768,2,0),"")</f>
        <v/>
      </c>
      <c r="ACO139" s="1" t="str">
        <f>+IFERROR(VLOOKUP(C139,'[2]20180327오더자료'!$E$179801:$F$179812,2,0),"")</f>
        <v/>
      </c>
      <c r="ACP139" s="1" t="str">
        <f>+IFERROR(VLOOKUP(C139,'[2]20180327오더자료'!$E$179835:$F$179848,2,0),"")</f>
        <v/>
      </c>
      <c r="ACQ139" s="1" t="str">
        <f>+IFERROR(VLOOKUP(C139,'[2]20180327오더자료'!$E$179871:$F$179881,2,0),"")</f>
        <v/>
      </c>
      <c r="ACR139" s="1" t="str">
        <f>+IFERROR(VLOOKUP(C139,'[2]20180327오더자료'!$E$179928:$F$179937,2,0),"")</f>
        <v/>
      </c>
      <c r="ACS139" s="1">
        <f>+IFERROR(VLOOKUP(C139,'[2]20180327오더자료'!$E$179961:$F$179977,2,0),"")</f>
        <v>2</v>
      </c>
      <c r="ACT139" s="1">
        <f>+IFERROR(VLOOKUP(C139,'[2]20180327오더자료'!$E$179978:$F$179988,2,0),"")</f>
        <v>2.5</v>
      </c>
      <c r="ACU139" s="1" t="str">
        <f>+IFERROR(VLOOKUP(C139,'[2]20180327오더자료'!$E$180022:$F$180030,2,0),"")</f>
        <v/>
      </c>
      <c r="ACV139" s="1"/>
      <c r="ACW139" s="1"/>
      <c r="ACX139" s="1"/>
      <c r="ACY139" s="1"/>
      <c r="ACZ139" s="1" t="str">
        <f>+IFERROR(VLOOKUP(C139,'[2]20180327오더자료'!$E$180282:$F$180292,2,0),"")</f>
        <v/>
      </c>
      <c r="ADA139" s="1" t="str">
        <f>+IFERROR(VLOOKUP(C139,'[2]20180327오더자료'!$E$180313:$F$180323,2,0),"")</f>
        <v/>
      </c>
      <c r="ADB139" s="1" t="str">
        <f>+IFERROR(VLOOKUP(C139,'[2]20180327오더자료'!$E$180333:$F$180342,2,0),"")</f>
        <v/>
      </c>
      <c r="ADC139" s="1" t="str">
        <f>+IFERROR(VLOOKUP(C139,'[2]20180327오더자료'!$E$180360:$F$180372,2,0),"")</f>
        <v/>
      </c>
      <c r="ADD139" s="1" t="str">
        <f>+IFERROR(VLOOKUP(C139,'[2]20180327오더자료'!$E$180383:$F$180397,2,0),"")</f>
        <v/>
      </c>
      <c r="ADE139" s="1">
        <f>+IFERROR(VLOOKUP(C139,'[2]20180327오더자료'!$E$180398:$F$180411,2,0),"")</f>
        <v>2</v>
      </c>
      <c r="ADF139" s="1" t="str">
        <f>+IFERROR(VLOOKUP(C139,'[2]20180327오더자료'!$E$180429:$F$180442,2,0),"")</f>
        <v/>
      </c>
      <c r="ADG139" s="1" t="str">
        <f>+IFERROR(VLOOKUP(C139,'[2]20180327오더자료'!$E$180454:$F$180465,2,0),"")</f>
        <v/>
      </c>
      <c r="ADH139" s="1"/>
      <c r="ADI139" s="1">
        <f>+IFERROR(VLOOKUP(C139,'[2]20180327오더자료'!$E$180486:$F$180498,2,0),"")</f>
        <v>2.5</v>
      </c>
      <c r="ADJ139" s="1">
        <f>+IFERROR(VLOOKUP(C139,'[2]20180327오더자료'!$E$180524:$F$180535,2,0),"")</f>
        <v>4</v>
      </c>
      <c r="ADK139" s="1" t="str">
        <f>+IFERROR(VLOOKUP(C139,'[2]20180327오더자료'!$E$180603:$F$180617,2,0),"")</f>
        <v/>
      </c>
      <c r="ADL139" s="1" t="str">
        <f>+IFERROR(VLOOKUP(C139,'[2]20180327오더자료'!$E$180639:$F$180649,2,0),"")</f>
        <v/>
      </c>
      <c r="ADM139" s="1" t="str">
        <f>+IFERROR(VLOOKUP(C139,'[2]20180327오더자료'!$E$180667:$F$180686,2,0),"")</f>
        <v/>
      </c>
      <c r="ADN139" s="1"/>
      <c r="ADO139" s="1" t="str">
        <f>+IFERROR(VLOOKUP(C139,'[2]20180327오더자료'!$E$180704:$F$180714,2,0),"")</f>
        <v/>
      </c>
      <c r="ADP139" s="1" t="str">
        <f>+IFERROR(VLOOKUP(C139,'[2]20180327오더자료'!$E$180740:$F$180749,2,0),"")</f>
        <v/>
      </c>
      <c r="ADQ139" s="1"/>
      <c r="ADR139" s="1"/>
      <c r="ADS139" s="1" t="str">
        <f>+IFERROR(VLOOKUP(C139,'[2]20180327오더자료'!$E$180764:$F$180778,2,0),"")</f>
        <v/>
      </c>
      <c r="ADT139" s="1"/>
      <c r="ADU139" s="1" t="str">
        <f>+IFERROR(VLOOKUP(C139,'[2]20180327오더자료'!$E$180802:$F$180816,2,0),"")</f>
        <v/>
      </c>
      <c r="ADV139" s="1" t="str">
        <f>+IFERROR(VLOOKUP(C139,'[2]20180327오더자료'!$E$180849:$F$180856,2,0),"")</f>
        <v/>
      </c>
      <c r="ADW139" s="1"/>
      <c r="ADX139" s="1" t="str">
        <f>+IFERROR(VLOOKUP(C139,'[2]20180327오더자료'!$E$180879:$F$180893,2,0),"")</f>
        <v/>
      </c>
      <c r="ADY139" s="1" t="str">
        <f>+IFERROR(VLOOKUP(C139,'[2]20180327오더자료'!$E$180940:$F$180951,2,0),"")</f>
        <v/>
      </c>
      <c r="ADZ139" s="1">
        <f>+IFERROR(VLOOKUP(C139,'[2]20180327오더자료'!$E$180999:$F$181009,2,0),"")</f>
        <v>3.5</v>
      </c>
      <c r="AEA139" s="1">
        <f>+IFERROR(VLOOKUP(C139,'[2]20180327오더자료'!$E$181027:$F$181037,2,0),"")</f>
        <v>2.5</v>
      </c>
      <c r="AEB139" s="1" t="str">
        <f>+IFERROR(VLOOKUP(C139,'[2]20180327오더자료'!$E$181058:$F$181072,2,0),"")</f>
        <v/>
      </c>
      <c r="AEC139" s="1" t="str">
        <f>+IFERROR(VLOOKUP(C139,'[2]20180327오더자료'!$E$181098:$F$181109,2,0),"")</f>
        <v/>
      </c>
      <c r="AED139" s="1"/>
      <c r="AEE139" s="1" t="str">
        <f>+IFERROR(VLOOKUP(C139,'[2]20180327오더자료'!$E$181128:$F$181141,2,0),"")</f>
        <v/>
      </c>
      <c r="AEF139" s="1"/>
      <c r="AEG139" s="1" t="str">
        <f>+IFERROR(VLOOKUP(C139,'[2]20180327오더자료'!$E$181218:$F$181231,2,0),"")</f>
        <v/>
      </c>
      <c r="AEH139" s="1" t="str">
        <f>+IFERROR(VLOOKUP(C139,'[2]20180327오더자료'!$E$181243:$F$181257,2,0),"")</f>
        <v/>
      </c>
      <c r="AEI139" s="1">
        <f>+IFERROR(VLOOKUP(C139,'[2]20180327오더자료'!$E$181266:$F$181274,2,0),"")</f>
        <v>2.5</v>
      </c>
      <c r="AEJ139" s="1" t="str">
        <f>+IFERROR(VLOOKUP(C139,'[2]20180327오더자료'!$E$181284:$F$181296,2,0),"")</f>
        <v/>
      </c>
      <c r="AEK139" s="1">
        <f>+IFERROR(VLOOKUP(C139,'[2]20180327오더자료'!$E$181318:$F$181329,2,0),"")</f>
        <v>4.5</v>
      </c>
      <c r="AEL139" s="1" t="str">
        <f>+IFERROR(VLOOKUP(C139,'[2]20180327오더자료'!$E$181342:$F$181358,2,0),"")</f>
        <v/>
      </c>
      <c r="AEM139" s="1" t="str">
        <f>+IFERROR(VLOOKUP(C139,'[2]20180327오더자료'!$E$181382:$F$181393,2,0),"")</f>
        <v/>
      </c>
      <c r="AEN139" s="1">
        <f>+IFERROR(VLOOKUP(C139,'[2]20180327오더자료'!$E$181414:$F$181424,2,0),"")</f>
        <v>3</v>
      </c>
      <c r="AEO139" s="1" t="str">
        <f>+IFERROR(VLOOKUP(C139,'[2]20180327오더자료'!$E$181436:$F$181445,2,0),"")</f>
        <v/>
      </c>
      <c r="AEP139" s="1" t="str">
        <f>+IFERROR(VLOOKUP(C139,'[2]20180327오더자료'!$E$181466:$F$181476,2,0),"")</f>
        <v/>
      </c>
      <c r="AEQ139" s="1">
        <f>+IFERROR(VLOOKUP(C139,'[2]20180327오더자료'!$E$181488:$F$181499,2,0),"")</f>
        <v>2</v>
      </c>
      <c r="AER139" s="1" t="str">
        <f>+IFERROR(VLOOKUP(C139,'[2]20180327오더자료'!$E$181513:$F$181524,2,0),"")</f>
        <v/>
      </c>
      <c r="AES139" s="1"/>
      <c r="AET139" s="1">
        <f>+IFERROR(VLOOKUP(C139,'[2]20180327오더자료'!$E$181537:$F$181549,2,0),"")</f>
        <v>2</v>
      </c>
      <c r="AEU139" s="1">
        <f>+IFERROR(VLOOKUP(C139,'[2]20180327오더자료'!$E$181590:$F$181599,2,0),"")</f>
        <v>3</v>
      </c>
      <c r="AEV139" s="1" t="str">
        <f>+IFERROR(VLOOKUP(C139,'[2]20180327오더자료'!$E$181616:$F$181626,2,0),"")</f>
        <v/>
      </c>
      <c r="AEW139" s="1"/>
      <c r="AEX139" s="1"/>
      <c r="AEY139" s="1"/>
      <c r="AEZ139" s="1" t="str">
        <f>+IFERROR(VLOOKUP(C139,'[2]20180327오더자료'!$E$182061:$F$182070,2,0),"")</f>
        <v/>
      </c>
      <c r="AFA139" s="1" t="str">
        <f>+IFERROR(VLOOKUP(C139,'[2]20180327오더자료'!$E$182079:$F$182089,2,0),"")</f>
        <v/>
      </c>
      <c r="AFB139" s="1" t="str">
        <f>+IFERROR(VLOOKUP(C139,'[2]20180327오더자료'!$E$182101:$F$182111,2,0),"")</f>
        <v/>
      </c>
      <c r="AFC139" s="1" t="str">
        <f>+IFERROR(VLOOKUP(C139,'[2]20180327오더자료'!$E$182131:$F$182137,2,0),"")</f>
        <v/>
      </c>
      <c r="AFD139" s="1" t="str">
        <f>+IFERROR(VLOOKUP(C139,'[2]20180327오더자료'!$E$182138:$F$182151,2,0),"")</f>
        <v/>
      </c>
      <c r="AFE139" s="1" t="str">
        <f>+IFERROR(VLOOKUP(C139,'[2]20180327오더자료'!$E$182172:$F$182182,2,0),"")</f>
        <v/>
      </c>
      <c r="AFF139" s="1" t="str">
        <f>+IFERROR(VLOOKUP(C139,'[2]20180327오더자료'!$E$182202:$F$182215,2,0),"")</f>
        <v/>
      </c>
      <c r="AFG139" s="1" t="str">
        <f>+IFERROR(VLOOKUP(C139,'[2]20180327오더자료'!$E$182246:$F$182253,2,0),"")</f>
        <v/>
      </c>
      <c r="AFH139" s="1" t="str">
        <f>+IFERROR(VLOOKUP(C139,'[2]20180327오더자료'!$E$182265:$F$182278,2,0),"")</f>
        <v/>
      </c>
      <c r="AFI139" s="1" t="str">
        <f>+IFERROR(VLOOKUP(C139,'[2]20180327오더자료'!$E$182298:$F$182319,2,0),"")</f>
        <v/>
      </c>
      <c r="AFJ139" s="1"/>
      <c r="AFK139" s="1"/>
      <c r="AFL139" s="1">
        <f>+IFERROR(VLOOKUP(C139,'[2]20180327오더자료'!$E$182335:$F$182346,2,0),"")</f>
        <v>3</v>
      </c>
      <c r="AFM139" s="1" t="str">
        <f>+IFERROR(VLOOKUP(C139,'[2]20180327오더자료'!$E$182365:$F$182378,2,0),"")</f>
        <v/>
      </c>
      <c r="AFN139" s="1" t="str">
        <f>+IFERROR(VLOOKUP(C139,'[2]20180327오더자료'!$E$182397:$F$182405,2,0),"")</f>
        <v/>
      </c>
      <c r="AFO139" s="1" t="str">
        <f>+IFERROR(VLOOKUP(C139,'[2]20180327오더자료'!$E$182426:$F$182439,2,0),"")</f>
        <v/>
      </c>
      <c r="AFP139" s="1" t="str">
        <f>+IFERROR(VLOOKUP(C139,'[2]20180327오더자료'!$E$182440:$F$182452,2,0),"")</f>
        <v/>
      </c>
      <c r="AFQ139" s="1"/>
      <c r="AFR139" s="1" t="str">
        <f>+IFERROR(VLOOKUP(C139,'[2]20180327오더자료'!$E$182485:$F$182494,2,0),"")</f>
        <v/>
      </c>
      <c r="AFS139" s="1" t="str">
        <f>+IFERROR(VLOOKUP(C139,'[2]20180327오더자료'!$E$182516:$F$182525,2,0),"")</f>
        <v/>
      </c>
      <c r="AFT139" s="1" t="str">
        <f>+IFERROR(VLOOKUP(C139,'[2]20180327오더자료'!$E$182544:$F$182556,2,0),"")</f>
        <v/>
      </c>
      <c r="AFU139" s="1" t="str">
        <f>+IFERROR(VLOOKUP(C139,'[2]20180327오더자료'!$E$182574:$F$182586,2,0),"")</f>
        <v/>
      </c>
      <c r="AFV139" s="1" t="str">
        <f>+IFERROR(VLOOKUP(C139,'[2]20180327오더자료'!$E$182606:$F$182618,2,0),"")</f>
        <v/>
      </c>
      <c r="AFW139" s="1" t="str">
        <f>+IFERROR(VLOOKUP(C139,'[2]20180327오더자료'!$E$182639:$F$182650,2,0),"")</f>
        <v/>
      </c>
      <c r="AFX139" s="1" t="str">
        <f>+IFERROR(VLOOKUP(C139,'[2]20180327오더자료'!$E$182683:$F$182695,2,0),"")</f>
        <v/>
      </c>
      <c r="AFY139" s="1" t="str">
        <f>+IFERROR(VLOOKUP(C139,'[2]20180327오더자료'!$E$182696:$F$182706,2,0),"")</f>
        <v/>
      </c>
      <c r="AFZ139" s="1" t="str">
        <f>+IFERROR(VLOOKUP(C139,'[2]20180327오더자료'!$E$182749:$F$182759,2,0),"")</f>
        <v/>
      </c>
      <c r="AGA139" s="1"/>
      <c r="AGB139" s="1" t="str">
        <f>+IFERROR(VLOOKUP(C139,'[2]20180327오더자료'!$E$182776:$F$182791,2,0),"")</f>
        <v/>
      </c>
      <c r="AGC139" s="1" t="str">
        <f>+IFERROR(VLOOKUP(C139,'[2]20180327오더자료'!$E$182792:$F$182806,2,0),"")</f>
        <v/>
      </c>
      <c r="AGD139" s="1" t="str">
        <f>+IFERROR(VLOOKUP(C139,'[2]20180327오더자료'!$E$182807:$F$182819,2,0),"")</f>
        <v/>
      </c>
      <c r="AGE139" s="1" t="str">
        <f>+IFERROR(VLOOKUP(C139,'[2]20180327오더자료'!$E$182834:$F$182846,2,0),"")</f>
        <v/>
      </c>
      <c r="AGF139" s="1">
        <f>+IFERROR(VLOOKUP(C139,'[2]20180327오더자료'!$E$182868:$F$182886,2,0),"")</f>
        <v>2.5</v>
      </c>
      <c r="AGG139" s="1">
        <f>+IFERROR(VLOOKUP(C139,'[2]20180327오더자료'!$E$182887:$F$182899,2,0),"")</f>
        <v>3</v>
      </c>
      <c r="AGH139" s="1" t="str">
        <f>+IFERROR(VLOOKUP(C139,'[2]20180327오더자료'!$E$182918:$F$182933,2,0),"")</f>
        <v/>
      </c>
      <c r="AGI139" s="1" t="str">
        <f>+IFERROR(VLOOKUP(C139,'[2]20180327오더자료'!$E$182956:$F$182967,2,0),"")</f>
        <v/>
      </c>
      <c r="AGJ139" s="1">
        <f>+IFERROR(VLOOKUP(C139,'[2]20180327오더자료'!$E$182983:$F$182995,2,0),"")</f>
        <v>3</v>
      </c>
      <c r="AGK139" s="1">
        <f>+IFERROR(VLOOKUP(C139,'[2]20180327오더자료'!$E$183015:$F$183026,2,0),"")</f>
        <v>2.5</v>
      </c>
      <c r="AGL139" s="1">
        <f>+IFERROR(VLOOKUP(C139,'[2]20180327오더자료'!$E$183047:$F$183059,2,0),"")</f>
        <v>2</v>
      </c>
      <c r="AGM139" s="1">
        <f>+IFERROR(VLOOKUP(C139,'[2]20180327오더자료'!$E$183078:$F$183092,2,0),"")</f>
        <v>2.5</v>
      </c>
      <c r="AGN139" s="1">
        <f>+IFERROR(VLOOKUP(C139,'[2]20180327오더자료'!$E$183203:$F$183216,2,0),"")</f>
        <v>4</v>
      </c>
      <c r="AGO139" s="1">
        <f>+IFERROR(VLOOKUP(C139,'[2]20180327오더자료'!$E$183217:$F$183233,2,0),"")</f>
        <v>2.5</v>
      </c>
      <c r="AGP139" s="1" t="str">
        <f>+IFERROR(VLOOKUP(C139,'[2]20180327오더자료'!$E$183234:$F$183243,2,0),"")</f>
        <v/>
      </c>
      <c r="AGQ139" s="1" t="str">
        <f>+IFERROR(VLOOKUP(C139,'[2]20180327오더자료'!$E$183254:$F$183267,2,0),"")</f>
        <v/>
      </c>
      <c r="AGR139" s="1" t="str">
        <f>+IFERROR(VLOOKUP(C139,'[2]20180327오더자료'!$E$183278:$F$183291,2,0),"")</f>
        <v/>
      </c>
      <c r="AGS139" s="1" t="str">
        <f>+IFERROR(VLOOKUP(C139,'[2]20180327오더자료'!$E$183309:$F$183323,2,0),"")</f>
        <v/>
      </c>
      <c r="AGT139" s="1" t="str">
        <f>+IFERROR(VLOOKUP(C139,'[2]20180327오더자료'!$E$183346:$F$183358,2,0),"")</f>
        <v/>
      </c>
      <c r="AGV139" s="1">
        <f>+IFERROR(VLOOKUP(C139,'[2]20180327오더자료'!$E$183380:$F$183387,2,0),"")</f>
        <v>2.5</v>
      </c>
      <c r="AGW139" s="1" t="str">
        <f>+IFERROR(VLOOKUP(C139,'[2]20180327오더자료'!$E$183860:$F$183873,2,0),"")</f>
        <v/>
      </c>
      <c r="AGX139" s="1" t="str">
        <f>+IFERROR(VLOOKUP(C139,'[2]20180327오더자료'!$E$183407:$F$183419,2,0),"")</f>
        <v/>
      </c>
      <c r="AGY139" s="1"/>
      <c r="AGZ139" s="1"/>
      <c r="AHA139" s="1">
        <f>+IFERROR(VLOOKUP(C139,'[2]20180327오더자료'!$E$183442:$F$183455,2,0),"")</f>
        <v>2.5</v>
      </c>
      <c r="AHB139" s="1" t="str">
        <f>+IFERROR(VLOOKUP(C139,'[2]20180327오더자료'!$E$183475:$F$183489,2,0),"")</f>
        <v/>
      </c>
      <c r="AHC139" s="1" t="str">
        <f>+IFERROR(VLOOKUP(C139,'[2]20180327오더자료'!$E$183511:$F$183524,2,0),"")</f>
        <v/>
      </c>
      <c r="AHD139" s="1" t="str">
        <f>+IFERROR(VLOOKUP(C139,'[2]20180327오더자료'!$E$183541:$F$183556,2,0),"")</f>
        <v/>
      </c>
      <c r="AHE139" s="1"/>
      <c r="AHF139" s="1" t="str">
        <f>+IFERROR(VLOOKUP(C139,'[2]20180327오더자료'!$E$183560:$F$183568,2,0),"")</f>
        <v/>
      </c>
      <c r="AHG139" s="1">
        <f>+IFERROR(VLOOKUP(C139,'[2]20180327오더자료'!$E$183585:$F$183600,2,0),"")</f>
        <v>3</v>
      </c>
      <c r="AHH139" s="1"/>
      <c r="AHI139" s="1"/>
      <c r="AHJ139" s="1" t="str">
        <f>+IFERROR(VLOOKUP(C139,'[2]20180327오더자료'!$E$183601:$F$183615,2,0),"")</f>
        <v/>
      </c>
      <c r="AHK139" s="1" t="str">
        <f>+IFERROR(VLOOKUP(C139,'[2]20180327오더자료'!$E$117761:$F$117770,2,0),"")</f>
        <v/>
      </c>
      <c r="AHL139" s="1"/>
      <c r="AHM139" s="1" t="str">
        <f>+IFERROR(VLOOKUP(C139,'[2]20180327오더자료'!$E$117947:$F$117957,2,0),"")</f>
        <v/>
      </c>
      <c r="AHN139" s="1">
        <f>+IFERROR(VLOOKUP(C139,'[2]20180327오더자료'!$E$118015:$F$118026,2,0),"")</f>
        <v>3.5</v>
      </c>
      <c r="AHO139" s="1" t="str">
        <f>+IFERROR(VLOOKUP(C139,'[2]20180327오더자료'!$E$118364:$F$118374,2,0),"")</f>
        <v/>
      </c>
      <c r="AHP139" s="1" t="str">
        <f>+IFERROR(VLOOKUP(C139,'[2]20180327오더자료'!$E$118415:$F$118427,2,0),"")</f>
        <v/>
      </c>
      <c r="AHQ139" s="1" t="str">
        <f>+IFERROR(VLOOKUP(C139,'[2]20180327오더자료'!$E$118510:$F$118521,2,0),"")</f>
        <v/>
      </c>
      <c r="AHR139" s="1">
        <f>+IFERROR(VLOOKUP(C139,'[2]20180327오더자료'!$E$118567:$F$118578,2,0),"")</f>
        <v>2.5</v>
      </c>
      <c r="AHS139" s="1">
        <f>+IFERROR(VLOOKUP(C139,'[2]20180327오더자료'!$E$118590:$F$118601,2,0),"")</f>
        <v>2</v>
      </c>
      <c r="AHT139" s="1" t="str">
        <f>+IFERROR(VLOOKUP(C139,'[2]20180327오더자료'!$E$118617:$F$118628,2,0),"")</f>
        <v/>
      </c>
      <c r="AHU139" s="1" t="str">
        <f>+IFERROR(VLOOKUP(C139,'[2]20180327오더자료'!$E$118673:$F$118687,2,0),"")</f>
        <v/>
      </c>
      <c r="AHV139" s="1" t="str">
        <f>+IFERROR(VLOOKUP(C139,'[2]20180327오더자료'!$E$118862:$F$118874,2,0),"")</f>
        <v/>
      </c>
      <c r="AHW139" s="1">
        <f>+IFERROR(VLOOKUP(C139,'[2]20180327오더자료'!$E$118875:$F$118893,2,0),"")</f>
        <v>4</v>
      </c>
      <c r="AHX139" s="1" t="str">
        <f>+IFERROR(VLOOKUP(C139,'[2]20180327오더자료'!$E$118900:$F$118910,2,0),"")</f>
        <v/>
      </c>
      <c r="AHY139" s="1" t="str">
        <f>+IFERROR(VLOOKUP(C139,'[2]20180327오더자료'!$E$119008:$F$119018,2,0),"")</f>
        <v/>
      </c>
      <c r="AHZ139" s="1"/>
      <c r="AIA139" s="1" t="str">
        <f>+IFERROR(VLOOKUP(C139,'[2]20180327오더자료'!$E$119059:$F$119070,2,0),"")</f>
        <v/>
      </c>
      <c r="AIB139" s="1" t="str">
        <f>+IFERROR(VLOOKUP(C139,'[2]20180327오더자료'!$E$119087:$F$119097,2,0),"")</f>
        <v/>
      </c>
      <c r="AIC139" s="1">
        <f>+IFERROR(VLOOKUP(C139,'[2]20180327오더자료'!$E$119291:$F$119298,2,0),"")</f>
        <v>3</v>
      </c>
      <c r="AID139" s="1">
        <f>+IFERROR(VLOOKUP(C139,'[2]20180327오더자료'!$E$119307:$F$119320,2,0),"")</f>
        <v>4</v>
      </c>
      <c r="AIE139" s="1" t="str">
        <f>+IFERROR(VLOOKUP(C139,'[2]20180327오더자료'!$E$119321:$F$119331,2,0),"")</f>
        <v/>
      </c>
      <c r="AIF139" s="1">
        <f>+IFERROR(VLOOKUP(C139,'[2]20180327오더자료'!$E$119396:$F$119411,2,0),"")</f>
        <v>2</v>
      </c>
      <c r="AIG139" s="1" t="str">
        <f>+IFERROR(VLOOKUP(C139,'[2]20180327오더자료'!$E$119412:$F$119419,2,0),"")</f>
        <v/>
      </c>
      <c r="AIH139" s="1" t="str">
        <f>+IFERROR(VLOOKUP(C139,'[2]20180327오더자료'!$E$119420:$F$119430,2,0),"")</f>
        <v/>
      </c>
      <c r="AII139" s="1" t="str">
        <f t="shared" si="87"/>
        <v/>
      </c>
      <c r="AIJ139" s="1" t="str">
        <f>+IFERROR(VLOOKUP(C139,'[2]20180327오더자료'!$E$119592:$F$119606,2,0),"")</f>
        <v/>
      </c>
      <c r="AIK139" s="1" t="str">
        <f>+IFERROR(VLOOKUP(C139,'[2]20180327오더자료'!$E$119607:$F$119620,2,0),"")</f>
        <v/>
      </c>
      <c r="AIL139" s="1" t="str">
        <f>+IFERROR(VLOOKUP(C139,'[2]20180327오더자료'!$E$119838:$F$119847,2,0),"")</f>
        <v/>
      </c>
      <c r="AIM139" s="1" t="str">
        <f>+IFERROR(VLOOKUP(C139,'[2]20180327오더자료'!$E$119862:$F$119875,2,0),"")</f>
        <v/>
      </c>
      <c r="AIN139" s="1">
        <f>+IFERROR(VLOOKUP(C139,'[2]20180327오더자료'!$E$120107:$F$120118,2,0),"")</f>
        <v>3</v>
      </c>
      <c r="AIO139" s="1" t="str">
        <f>+IFERROR(VLOOKUP(C139,'[2]20180327오더자료'!$E$120119:$F$120129,2,0),"")</f>
        <v/>
      </c>
      <c r="AIP139" s="1" t="str">
        <f>+IFERROR(VLOOKUP(C139,'[2]20180327오더자료'!$E$120156:$F$120168,2,0),"")</f>
        <v/>
      </c>
      <c r="AIQ139" s="1">
        <f>+IFERROR(VLOOKUP(C139,'[2]20180327오더자료'!$E$120180:$F$120190,2,0),"")</f>
        <v>3</v>
      </c>
      <c r="AIR139" s="1">
        <f>+IFERROR(VLOOKUP(C139,'[2]20180327오더자료'!$E$120266:$F$120282,2,0),"")</f>
        <v>3</v>
      </c>
      <c r="AIS139" s="1" t="str">
        <f>+IFERROR(VLOOKUP(C139,'[2]20180327오더자료'!$E$120333:$F$120341,2,0),"")</f>
        <v/>
      </c>
      <c r="AIT139" s="1" t="str">
        <f>+IFERROR(VLOOKUP(C139,'[2]20180327오더자료'!$E$120419:$F$120431,2,0),"")</f>
        <v/>
      </c>
      <c r="AIU139" s="1">
        <f>+IFERROR(VLOOKUP(C139,'[2]20180327오더자료'!$E$120499:$F$120507,2,0),"")</f>
        <v>4</v>
      </c>
      <c r="AIV139" s="1" t="str">
        <f>+IFERROR(VLOOKUP(C139,'[2]20180327오더자료'!$E$120518:$F$120529,2,0),"")</f>
        <v/>
      </c>
      <c r="AIW139" s="1">
        <f>+IFERROR(VLOOKUP(C139,'[2]20180327오더자료'!$E$120550:$F$120563,2,0),"")</f>
        <v>3</v>
      </c>
      <c r="AIX139" s="1" t="str">
        <f>+IFERROR(VLOOKUP(C139,'[2]20180327오더자료'!$E$120564:$F$120575,2,0),"")</f>
        <v/>
      </c>
      <c r="AIY139" s="1" t="str">
        <f t="shared" si="88"/>
        <v/>
      </c>
      <c r="AIZ139" s="1">
        <f>+IFERROR(VLOOKUP(C139,'[2]20180327오더자료'!$E$120628:$F$120641,2,0),"")</f>
        <v>4</v>
      </c>
      <c r="AJA139" s="1" t="str">
        <f>+IFERROR(VLOOKUP(C139,'[2]20180327오더자료'!$E$120681:$F$120702,2,0),"")</f>
        <v/>
      </c>
      <c r="AJB139" s="1" t="str">
        <f t="shared" si="89"/>
        <v/>
      </c>
      <c r="AJC139" s="1" t="str">
        <f t="shared" si="90"/>
        <v/>
      </c>
      <c r="AJD139" s="1" t="str">
        <f>+IFERROR(VLOOKUP(C139,'[2]20180327오더자료'!$E$120735:$F$120747,2,0),"")</f>
        <v/>
      </c>
      <c r="AJE139" s="1">
        <f>+IFERROR(VLOOKUP(C139,'[2]20180327오더자료'!$E$120825:$F$120834,2,0),"")</f>
        <v>2.5</v>
      </c>
      <c r="AJF139" s="1">
        <f>+IFERROR(VLOOKUP(C139,'[2]20180327오더자료'!$E$120854:$F$120868,2,0),"")</f>
        <v>3.5</v>
      </c>
      <c r="AJG139" s="1" t="str">
        <f>+IFERROR(VLOOKUP(C139,'[2]20180327오더자료'!$E$120869:$F$120882,2,0),"")</f>
        <v/>
      </c>
      <c r="AJH139" s="1" t="str">
        <f>+IFERROR(VLOOKUP(C139,'[2]20180327오더자료'!$E$121165:$F$121181,2,0),"")</f>
        <v/>
      </c>
      <c r="AJI139" s="1" t="str">
        <f>+IFERROR(VLOOKUP(C139,'[2]20180327오더자료'!$E$121194:$F$121205,2,0),"")</f>
        <v/>
      </c>
      <c r="AJJ139" s="1" t="str">
        <f>+IFERROR(VLOOKUP(C139,'[2]20180327오더자료'!$E$121227:$F$121238,2,0),"")</f>
        <v/>
      </c>
      <c r="AJK139" s="1">
        <f>+IFERROR(VLOOKUP(C139,'[2]20180327오더자료'!$E$121251:$F$121267,2,0),"")</f>
        <v>3</v>
      </c>
      <c r="AJL139" s="1">
        <f>+IFERROR(VLOOKUP(C139,'[2]20180327오더자료'!$E$121265:$G$121278,2,0),"")</f>
        <v>3</v>
      </c>
      <c r="AJM139" s="1" t="str">
        <f t="shared" si="91"/>
        <v/>
      </c>
      <c r="AJN139" s="1">
        <f>+IFERROR(VLOOKUP(C139,'[2]20180327오더자료'!$E$123577:$F$123587,2,0),"")</f>
        <v>3</v>
      </c>
      <c r="AJO139" s="1" t="str">
        <f>+IFERROR(VLOOKUP(C139,'[2]20180327오더자료'!$E$123729:$F$123742,2,0),"")</f>
        <v/>
      </c>
      <c r="AJP139" s="1" t="str">
        <f>+IFERROR(VLOOKUP(C139,'[2]20180327오더자료'!$E$123807:$F$123828,2,0),"")</f>
        <v/>
      </c>
      <c r="AJQ139" s="1">
        <f>+IFERROR(VLOOKUP(C139,'[2]20180327오더자료'!$E$123885:$F$123905,2,0),"")</f>
        <v>3</v>
      </c>
      <c r="AJR139" s="1" t="str">
        <f>+IFERROR(VLOOKUP(C139,'[2]20180327오더자료'!$E$123906:$F$123913,2,0),"")</f>
        <v/>
      </c>
      <c r="AJS139" s="1" t="str">
        <f>+IFERROR(VLOOKUP(C139,'[2]20180327오더자료'!$E$123914:$F$123935,2,0),"")</f>
        <v/>
      </c>
      <c r="AJT139" s="1">
        <f>+IFERROR(VLOOKUP(C139,'[2]20180327오더자료'!$E$123939:$F$123950,2,0),"")</f>
        <v>3</v>
      </c>
      <c r="AJU139" s="1"/>
      <c r="AJV139" s="1">
        <f>+IFERROR(VLOOKUP(C139,'[2]20180327오더자료'!$E$124110:$F$124128,2,0),"")</f>
        <v>2</v>
      </c>
      <c r="AJW139" s="1">
        <f>+IFERROR(VLOOKUP(C139,'[2]20180327오더자료'!$E$124136:$F$124143,2,0),"")</f>
        <v>3</v>
      </c>
      <c r="AJX139" s="1" t="str">
        <f>+IFERROR(VLOOKUP(C139,'[2]20180327오더자료'!$E$124157:$F$124165,2,0),"")</f>
        <v/>
      </c>
      <c r="AJY139" s="1" t="str">
        <f>+IFERROR(VLOOKUP(C139,'[2]20180327오더자료'!$E$124460:$F$124477,2,0),"")</f>
        <v/>
      </c>
      <c r="AJZ139" s="1" t="str">
        <f>+IFERROR(VLOOKUP(C139,'[2]20180327오더자료'!$E$124484:$F$124493,2,0),"")</f>
        <v/>
      </c>
      <c r="AKA139" s="1" t="str">
        <f>+IFERROR(VLOOKUP(C139,'[2]20180327오더자료'!$E$124508:$F$124522,2,0),"")</f>
        <v/>
      </c>
      <c r="AKB139" s="1" t="str">
        <f>+IFERROR(VLOOKUP(C139,'[2]20180327오더자료'!$E$124566:$F$124576,2,0),"")</f>
        <v/>
      </c>
      <c r="AKC139" s="1" t="str">
        <f>+IFERROR(VLOOKUP(C139,'[2]20180327오더자료'!$E$124754:$F$124762,2,0),"")</f>
        <v/>
      </c>
      <c r="AKD139" s="1" t="str">
        <f>+IFERROR(VLOOKUP(C139,'[2]20180327오더자료'!$E$124801:$F$124811,2,0),"")</f>
        <v/>
      </c>
      <c r="AKE139" s="1">
        <f>+IFERROR(VLOOKUP(C139,'[2]20180327오더자료'!$E$124835:$F$124845,2,0),"")</f>
        <v>3</v>
      </c>
      <c r="AKF139" s="1" t="str">
        <f>+IFERROR(VLOOKUP(C139,'[2]20180327오더자료'!$E$124871:$F$124893,2,0),"")</f>
        <v/>
      </c>
      <c r="AKG139" s="1" t="str">
        <f t="shared" si="92"/>
        <v/>
      </c>
      <c r="AKH139" s="1" t="str">
        <f>+IFERROR(VLOOKUP(C139,'[2]20180327오더자료'!$E$124969:$F$124983,2,0),"")</f>
        <v/>
      </c>
      <c r="AKI139" s="1" t="str">
        <f>+IFERROR(VLOOKUP(C139,'[2]20180327오더자료'!$E$124984:$F$124994,2,0),"")</f>
        <v/>
      </c>
      <c r="AKJ139" s="1">
        <f>+IFERROR(VLOOKUP(C139,'[2]20180327오더자료'!$E$125165:$F$125172,2,0),"")</f>
        <v>3</v>
      </c>
      <c r="AKK139" s="1">
        <f>+IFERROR(VLOOKUP(C139,'[2]20180327오더자료'!$E$125342:$F$125362,2,0),"")</f>
        <v>3</v>
      </c>
      <c r="AKL139" s="1">
        <f>+IFERROR(VLOOKUP(C139,'[2]20180327오더자료'!$E$127505:$F$127514,2,0),"")</f>
        <v>4</v>
      </c>
      <c r="AKM139" s="1">
        <f>+IFERROR(VLOOKUP(C139,'[2]20180327오더자료'!$E$127603:$F$127614,2,0),"")</f>
        <v>3.5</v>
      </c>
      <c r="AKN139" s="1" t="str">
        <f>+IFERROR(VLOOKUP(C139,'[2]20180327오더자료'!$E$127642:$F$127654,2,0),"")</f>
        <v/>
      </c>
      <c r="AKO139" s="1" t="str">
        <f>+IFERROR(VLOOKUP(C139,'[2]20180327오더자료'!$E$127680:$F$127691,2,0),"")</f>
        <v/>
      </c>
      <c r="AKP139" s="1">
        <f>+IFERROR(VLOOKUP(C139,'[2]20180327오더자료'!$E$127766:$F$127773,2,0),"")</f>
        <v>4</v>
      </c>
      <c r="AKQ139" s="1">
        <f>+IFERROR(VLOOKUP(C139,'[2]20180327오더자료'!$E$127935:$F$127942,2,0),"")</f>
        <v>3</v>
      </c>
      <c r="AKR139" s="1">
        <f>+IFERROR(VLOOKUP(C139,'[2]20180327오더자료'!$E$127994:$F$128004,2,0),"")</f>
        <v>3</v>
      </c>
      <c r="AKS139" s="1">
        <f>+IFERROR(VLOOKUP(C139,'[2]20180327오더자료'!$E$128015:$F$128028,2,0),"")</f>
        <v>3</v>
      </c>
      <c r="AKT139" s="1">
        <f>+IFERROR(VLOOKUP(C139,'[2]20180327오더자료'!$E$128385:$F$128399,2,0),"")</f>
        <v>3</v>
      </c>
      <c r="AKU139" s="1" t="str">
        <f>+IFERROR(VLOOKUP(C139,'[2]20180327오더자료'!$E$128527:$F$128541,2,0),"")</f>
        <v/>
      </c>
      <c r="AKV139" s="1" t="str">
        <f>+IFERROR(VLOOKUP(C139,'[2]20180327오더자료'!$E$128563:$F$128577,2,0),"")</f>
        <v/>
      </c>
      <c r="AKW139" s="1" t="str">
        <f>+IFERROR(VLOOKUP(C139,'[2]20180327오더자료'!$E$128578:$F$128587,2,0),"")</f>
        <v/>
      </c>
      <c r="AKX139" s="1" t="str">
        <f>+IFERROR(VLOOKUP(C139,'[2]20180327오더자료'!$E$128597:$F$128610,2,0),"")</f>
        <v/>
      </c>
      <c r="AKY139" s="1" t="str">
        <f>+IFERROR(VLOOKUP(C139,'[2]20180327오더자료'!$E$128630:$F$128641,2,0),"")</f>
        <v/>
      </c>
      <c r="AKZ139" s="1" t="str">
        <f>+IFERROR(VLOOKUP(C139,'[2]20180327오더자료'!$E$128658:$F$128671,2,0),"")</f>
        <v/>
      </c>
      <c r="ALA139" s="1" t="str">
        <f>+IFERROR(VLOOKUP(C139,'[2]20180327오더자료'!$E$128933:$F$128947,2,0),"")</f>
        <v/>
      </c>
      <c r="ALB139" s="1" t="str">
        <f>+IFERROR(VLOOKUP(C139,'[2]20180327오더자료'!$E$128977:$F$128994,2,0),"")</f>
        <v/>
      </c>
      <c r="ALC139" s="1" t="str">
        <f t="shared" si="93"/>
        <v/>
      </c>
      <c r="ALD139" s="1" t="str">
        <f>+IFERROR(VLOOKUP(C139,'[2]20180327오더자료'!$E$128997:$F$129007,2,0),"")</f>
        <v/>
      </c>
      <c r="ALE139" s="1" t="str">
        <f>+IFERROR(VLOOKUP(C139,'[2]20180327오더자료'!$E$129027:$F$129043,2,0),"")</f>
        <v/>
      </c>
      <c r="ALF139" s="1">
        <f>+IFERROR(VLOOKUP(C139,'[2]20180327오더자료'!$E$129044:$F$129056,2,0),"")</f>
        <v>4</v>
      </c>
      <c r="ALG139" s="1" t="str">
        <f>+IFERROR(VLOOKUP(C139,'[2]20180327오더자료'!$E$129074:$F$129092,2,0),"")</f>
        <v/>
      </c>
      <c r="ALH139" s="1" t="str">
        <f>+IFERROR(VLOOKUP(C139,'[2]20180327오더자료'!$E$129093:$F$129114,2,0),"")</f>
        <v/>
      </c>
      <c r="ALI139" s="1" t="str">
        <f>+IFERROR(VLOOKUP(C139,'[2]20180327오더자료'!$E$129186:$F$129197,2,0),"")</f>
        <v/>
      </c>
      <c r="ALJ139" s="1" t="str">
        <f>+IFERROR(VLOOKUP(C139,'[2]20180327오더자료'!$E$129243:$F$129252,2,0),"")</f>
        <v/>
      </c>
      <c r="ALK139" s="1">
        <f>+IFERROR(VLOOKUP(C139,'[2]20180327오더자료'!$E$129354:$F$129366,2,0),"")</f>
        <v>3</v>
      </c>
      <c r="ALL139" s="1" t="str">
        <f>+IFERROR(VLOOKUP(C139,'[2]20180327오더자료'!$E$129410:$F$129420,2,0),"")</f>
        <v/>
      </c>
      <c r="ALM139" s="1" t="str">
        <f>+IFERROR(VLOOKUP(C139,'[2]20180327오더자료'!$E$125396:$F$125406,2,0),"")</f>
        <v/>
      </c>
      <c r="ALN139" s="1" t="str">
        <f>+IFERROR(VLOOKUP(C139,'[2]20180327오더자료'!$E$131208:$F$131221,2,0),"")</f>
        <v/>
      </c>
      <c r="ALO139" s="1" t="str">
        <f>+IFERROR(VLOOKUP(C139,'[2]20180327오더자료'!$E$131250:$F$131263,2,0),"")</f>
        <v/>
      </c>
      <c r="ALP139" s="1" t="str">
        <f>+IFERROR(VLOOKUP(C139,'[2]20180327오더자료'!$E$131342:$F$131362,2,0),"")</f>
        <v/>
      </c>
      <c r="ALQ139" s="1">
        <f>+IFERROR(VLOOKUP(C139,'[2]20180327오더자료'!$E$131413:$F$131424,2,0),"")</f>
        <v>3</v>
      </c>
      <c r="ALR139" s="1">
        <f>+IFERROR(VLOOKUP(C139,'[2]20180327오더자료'!$E$131538:$F$131547,2,0),"")</f>
        <v>2.5</v>
      </c>
      <c r="ALS139" s="1" t="str">
        <f>+IFERROR(VLOOKUP(C139,'[2]20180327오더자료'!$E$131622:$F$131636,2,0),"")</f>
        <v/>
      </c>
      <c r="ALT139" s="1" t="str">
        <f>+IFERROR(VLOOKUP(C139,'[2]20180327오더자료'!$E$131637:$F$131652,2,0),"")</f>
        <v/>
      </c>
      <c r="ALU139" s="1" t="str">
        <f>+IFERROR(VLOOKUP(C139,'[2]20180327오더자료'!$E$131653:$F$131661,2,0),"")</f>
        <v/>
      </c>
      <c r="ALV139" s="1" t="str">
        <f>+IFERROR(VLOOKUP(C139,'[2]20180327오더자료'!$E$131664:$F$131676,2,0),"")</f>
        <v/>
      </c>
      <c r="ALW139" s="1" t="str">
        <f>+IFERROR(VLOOKUP(C139,'[2]20180327오더자료'!$E$131777:$F$131790,2,0),"")</f>
        <v/>
      </c>
      <c r="ALX139" s="1">
        <f>+IFERROR(VLOOKUP(C139,'[2]20180327오더자료'!$E$131809:$F$131821,2,0),"")</f>
        <v>2</v>
      </c>
      <c r="ALY139" s="1" t="str">
        <f>+IFERROR(VLOOKUP(C139,'[2]20180327오더자료'!$E$131870:$F$131882,2,0),"")</f>
        <v/>
      </c>
      <c r="ALZ139" s="1"/>
      <c r="AMA139" s="1" t="str">
        <f>+IFERROR(VLOOKUP(C139,'[2]20180327오더자료'!$E$131976:$F$131989,2,0),"")</f>
        <v/>
      </c>
      <c r="AMB139" s="1">
        <f>+IFERROR(VLOOKUP(C139,'[2]20180327오더자료'!$E$132242:$F$132252,2,0),"")</f>
        <v>3.5</v>
      </c>
      <c r="AMC139" s="1">
        <f>+IFERROR(VLOOKUP(C139,'[2]20180327오더자료'!$E$132268:$F$132286,2,0),"")</f>
        <v>3</v>
      </c>
      <c r="AMD139" s="1" t="str">
        <f>+IFERROR(VLOOKUP(C139,'[2]20180327오더자료'!$E$132746:$F$132763,2,0),"")</f>
        <v/>
      </c>
      <c r="AME139" s="1" t="str">
        <f>+IFERROR(VLOOKUP(C139,'[2]20180327오더자료'!$E$132801:$F$132815,2,0),"")</f>
        <v/>
      </c>
      <c r="AMF139" s="1" t="str">
        <f>+IFERROR(VLOOKUP(C139,'[2]20180327오더자료'!$E$132916:$F$132933,2,0),"")</f>
        <v/>
      </c>
      <c r="AMG139" s="1" t="str">
        <f>+IFERROR(VLOOKUP(C139,'[2]20180327오더자료'!$E$132944:$F$132957,2,0),"")</f>
        <v/>
      </c>
      <c r="AMH139" s="1" t="str">
        <f>+IFERROR(VLOOKUP(C139,'[2]20180327오더자료'!$E$133185:$F$133201,2,0),"")</f>
        <v/>
      </c>
      <c r="AMI139" s="1" t="str">
        <f t="shared" si="94"/>
        <v/>
      </c>
      <c r="AMJ139" s="1" t="str">
        <f>+IFERROR(VLOOKUP(C139,'[2]20180327오더자료'!$E$133232:$F$133242,2,0),"")</f>
        <v/>
      </c>
      <c r="AMK139" s="1" t="str">
        <f>+IFERROR(VLOOKUP(C139,'[2]20180327오더자료'!$E$133310:$F$133323,2,0),"")</f>
        <v/>
      </c>
      <c r="AML139" s="1">
        <f>+IFERROR(VLOOKUP(C139,'[2]20180327오더자료'!$E$133508:$F$133518,2,0),"")</f>
        <v>2.5</v>
      </c>
      <c r="AMM139" s="1" t="str">
        <f>+IFERROR(VLOOKUP(C139,'[2]20180327오더자료'!$E$133536:$F$133547,2,0),"")</f>
        <v/>
      </c>
      <c r="AMN139" s="1">
        <f>+IFERROR(VLOOKUP(C139,'[2]20180327오더자료'!$E$133580:$F$133591,2,0),"")</f>
        <v>3</v>
      </c>
      <c r="AMO139" s="1" t="str">
        <f>+IFERROR(VLOOKUP(C139,'[2]20180327오더자료'!$E$133723:$F$133735,2,0),"")</f>
        <v/>
      </c>
      <c r="AMP139" s="1" t="str">
        <f>+IFERROR(VLOOKUP(C139,'[2]20180327오더자료'!$E$133960:$F$133974,2,0),"")</f>
        <v/>
      </c>
      <c r="AMQ139" s="1">
        <f>+IFERROR(VLOOKUP(C139,'[2]20180327오더자료'!$E$133975:$F$133986,2,0),"")</f>
        <v>5</v>
      </c>
      <c r="AMR139" s="1" t="str">
        <f>+IFERROR(VLOOKUP(C139,'[2]20180327오더자료'!$E$134083:$F$134098,2,0),"")</f>
        <v/>
      </c>
      <c r="AMS139" s="1">
        <f>+IFERROR(VLOOKUP(C139,'[2]20180327오더자료'!$E$134099:$F$134110,2,0),"")</f>
        <v>4</v>
      </c>
      <c r="AMT139" s="1">
        <f>+IFERROR(VLOOKUP(C139,'[2]20180327오더자료'!$E$134157:$F$134168,2,0),"")</f>
        <v>2.5</v>
      </c>
      <c r="AMU139" s="1">
        <f>+IFERROR(VLOOKUP(C139,'[2]20180327오더자료'!$E$141848:$F$141859,2,0),"")</f>
        <v>2.5</v>
      </c>
      <c r="AMV139" s="1" t="str">
        <f>+IFERROR(VLOOKUP(C139,'[2]20180327오더자료'!$E$141928:$F$141937,2,0),"")</f>
        <v/>
      </c>
      <c r="AMW139" s="1" t="str">
        <f>+IFERROR(VLOOKUP(C139,'[2]20180327오더자료'!$E$141984:$F$141997,2,0),"")</f>
        <v/>
      </c>
      <c r="AMX139" s="1" t="str">
        <f t="shared" si="95"/>
        <v/>
      </c>
      <c r="AMY139" s="1" t="str">
        <f>+IFERROR(VLOOKUP(C139,'[2]20180327오더자료'!$E$142020:$F$142029,2,0),"")</f>
        <v/>
      </c>
      <c r="AMZ139" s="1">
        <f>+IFERROR(VLOOKUP(C139,'[2]20180327오더자료'!$E$142120:$F$142131,2,0),"")</f>
        <v>2.5</v>
      </c>
      <c r="ANA139" s="1"/>
      <c r="ANB139" s="1" t="str">
        <f>+IFERROR(VLOOKUP(C139,'[2]20180327오더자료'!$E$142353:$F$142367,2,0),"")</f>
        <v/>
      </c>
      <c r="ANC139" s="1">
        <f>+IFERROR(VLOOKUP(C139,'[2]20180327오더자료'!$E$142590:$F$142600,2,0),"")</f>
        <v>3</v>
      </c>
      <c r="AND139" s="1" t="str">
        <f>+IFERROR(VLOOKUP(C139,'[2]20180327오더자료'!$E$142830:$F$142850,2,0),"")</f>
        <v/>
      </c>
      <c r="ANE139" s="1">
        <f>+IFERROR(VLOOKUP(C139,'[2]20180327오더자료'!$E$142880:$F$142893,2,0),"")</f>
        <v>3</v>
      </c>
      <c r="ANF139" s="1">
        <f>+IFERROR(VLOOKUP(C139,'[2]20180327오더자료'!$E$142904:$F$142915,2,0),"")</f>
        <v>3</v>
      </c>
      <c r="ANG139" s="1">
        <f>+IFERROR(VLOOKUP(C139,'[2]20180327오더자료'!$E$142929:$F$142940,2,0),"")</f>
        <v>2.5</v>
      </c>
      <c r="ANH139" s="1" t="str">
        <f>+IFERROR(VLOOKUP(C139,'[2]20180327오더자료'!$E$143200:$F$143212,2,0),"")</f>
        <v/>
      </c>
      <c r="ANI139" s="1" t="str">
        <f>+IFERROR(VLOOKUP(C139,'[2]20180327오더자료'!$E$143275:$F$143286,2,0),"")</f>
        <v/>
      </c>
      <c r="ANJ139" s="1">
        <f>+IFERROR(VLOOKUP(C139,'[2]20180327오더자료'!$E$143304:$F$143309,2,0),"")</f>
        <v>6</v>
      </c>
      <c r="ANK139" s="1" t="str">
        <f>+IFERROR(VLOOKUP(C139,'[2]20180327오더자료'!$E$143310:$F$143322,2,0),"")</f>
        <v/>
      </c>
      <c r="ANL139" s="1" t="str">
        <f>+IFERROR(VLOOKUP(C139,'[2]20180327오더자료'!$E$143369:$F$143383,2,0),"")</f>
        <v/>
      </c>
      <c r="ANM139" s="1" t="str">
        <f t="shared" si="96"/>
        <v/>
      </c>
      <c r="ANN139" s="1">
        <f>+IFERROR(VLOOKUP(C139,'[2]20180327오더자료'!$E$143572:$F$143583,2,0),"")</f>
        <v>2.5</v>
      </c>
      <c r="ANO139" s="1" t="str">
        <f>+IFERROR(VLOOKUP(C139,'[2]20180327오더자료'!$E$143602:$F$143613,2,0),"")</f>
        <v/>
      </c>
      <c r="ANP139" s="1" t="str">
        <f>+IFERROR(VLOOKUP(C139,'[2]20180327오더자료'!$E$143631:$F$143642,2,0),"")</f>
        <v/>
      </c>
      <c r="ANQ139" s="1" t="str">
        <f>+IFERROR(VLOOKUP(C139,'[2]20180327오더자료'!$E$143772:$F$143786,2,0),"")</f>
        <v/>
      </c>
      <c r="ANR139" s="1" t="str">
        <f>+IFERROR(VLOOKUP(C139,'[2]20180327오더자료'!$E$144196:$F$144208,2,0),"")</f>
        <v/>
      </c>
      <c r="ANS139" s="1" t="str">
        <f>+IFERROR(VLOOKUP(C139,'[2]20180327오더자료'!$E$144390:$F$144397,2,0),"")</f>
        <v/>
      </c>
      <c r="ANT139" s="1"/>
      <c r="ANU139" s="1"/>
      <c r="ANV139" s="1">
        <f>+IFERROR(VLOOKUP(C139,'[2]20180327오더자료'!$E$144402:$F$144412,2,0),"")</f>
        <v>2.5</v>
      </c>
      <c r="ANW139" s="1" t="str">
        <f>+IFERROR(VLOOKUP(C139,'[2]20180327오더자료'!$E$144422:$F$144433,2,0),"")</f>
        <v/>
      </c>
      <c r="ANX139" s="1">
        <f>+IFERROR(VLOOKUP(C139,'[2]20180327오더자료'!$E$144510:$F$144522,2,0),"")</f>
        <v>4.5</v>
      </c>
      <c r="ANY139" s="1" t="str">
        <f>+IFERROR(VLOOKUP(C139,'[2]20180327오더자료'!$E$144551:$F$144562,2,0),"")</f>
        <v/>
      </c>
      <c r="ANZ139" s="1">
        <f>+IFERROR(VLOOKUP(C139,'[2]20180327오더자료'!$E$144582:$F$144591,2,0),"")</f>
        <v>3</v>
      </c>
      <c r="AOA139" s="1" t="str">
        <f>+IFERROR(VLOOKUP(C139,'[2]20180327오더자료'!$E$146271:$F$146283,2,0),"")</f>
        <v/>
      </c>
      <c r="AOB139" s="1" t="str">
        <f>+IFERROR(VLOOKUP(C139,'[2]20180327오더자료'!$E$146301:$F$146308,2,0),"")</f>
        <v/>
      </c>
      <c r="AOC139" s="1">
        <f>+IFERROR(VLOOKUP(C139,'[2]20180327오더자료'!$E$146354:$F$146369,2,0),"")</f>
        <v>2</v>
      </c>
      <c r="AOD139" s="1">
        <f>+IFERROR(VLOOKUP(C139,'[2]20180327오더자료'!$E$146370:$F$146382,2,0),"")</f>
        <v>4</v>
      </c>
      <c r="AOE139" s="1" t="str">
        <f>+IFERROR(VLOOKUP(C139,'[2]20180327오더자료'!$E$146396:$F$146405,2,0),"")</f>
        <v/>
      </c>
      <c r="AOF139" s="1" t="str">
        <f>+IFERROR(VLOOKUP(C139,'[2]20180327오더자료'!$E$146454:$F$146465,2,0),"")</f>
        <v/>
      </c>
      <c r="AOG139" s="1" t="str">
        <f>+IFERROR(VLOOKUP(C139,'[2]20180327오더자료'!$E$146654:$F$146665,2,0),"")</f>
        <v/>
      </c>
      <c r="AOH139" s="1">
        <f>+IFERROR(VLOOKUP(C139,'[2]20180327오더자료'!$E$146784:$F$146796,2,0),"")</f>
        <v>2.5</v>
      </c>
      <c r="AOI139" s="1" t="str">
        <f>+IFERROR(VLOOKUP(C139,'[2]20180327오더자료'!$E$146914:$F$146926,2,0),"")</f>
        <v/>
      </c>
      <c r="AOJ139" s="1">
        <f>+IFERROR(VLOOKUP(C139,'[2]20180327오더자료'!$E$147155:$F$147175,2,0),"")</f>
        <v>2.5</v>
      </c>
      <c r="AOK139" s="1">
        <f>+IFERROR(VLOOKUP(C139,'[2]20180327오더자료'!$E$147413:$F$147425,2,0),"")</f>
        <v>2.5</v>
      </c>
      <c r="AOL139" s="1" t="str">
        <f>+IFERROR(VLOOKUP(C139,'[2]20180327오더자료'!$E$147639:$F$147653,2,0),"")</f>
        <v/>
      </c>
      <c r="AOM139" s="1"/>
      <c r="AON139" s="1" t="str">
        <f>+IFERROR(VLOOKUP(C139,'[2]20180327오더자료'!$E$147672:$F$147683,2,0),"")</f>
        <v/>
      </c>
      <c r="AOO139" s="1">
        <f>+IFERROR(VLOOKUP(C139,'[2]20180327오더자료'!$E$147883:$F$147894,2,0),"")</f>
        <v>3.5</v>
      </c>
      <c r="AOP139" s="1" t="str">
        <f>+IFERROR(VLOOKUP(C139,'[2]20180327오더자료'!$E$148018:$F$148028,2,0),"")</f>
        <v/>
      </c>
      <c r="AOQ139" s="1" t="str">
        <f>+IFERROR(VLOOKUP(C139,'[2]20180327오더자료'!$E$148037:$F$148049,2,0),"")</f>
        <v/>
      </c>
      <c r="AOR139" s="1">
        <f>+IFERROR(VLOOKUP(C139,'[2]20180327오더자료'!$E$148072:$F$148088,2,0),"")</f>
        <v>3</v>
      </c>
      <c r="AOS139" s="1" t="str">
        <f>+IFERROR(VLOOKUP(C139,'[2]20180327오더자료'!$E$148221:$F$148232,2,0),"")</f>
        <v/>
      </c>
      <c r="AOT139" s="1" t="str">
        <f>+IFERROR(VLOOKUP(C139,'[2]20180327오더자료'!$E$148244:$F$148254,2,0),"")</f>
        <v/>
      </c>
      <c r="AOU139" s="1" t="str">
        <f>+IFERROR(VLOOKUP(C139,'[2]20180327오더자료'!$E$148317:$F$148327,2,0),"")</f>
        <v/>
      </c>
      <c r="AOV139" s="1" t="str">
        <f>+IFERROR(VLOOKUP(C139,'[2]20180327오더자료'!$E$148373:$F$148385,2,0),"")</f>
        <v/>
      </c>
      <c r="AOW139" s="1" t="str">
        <f>+IFERROR(VLOOKUP(C139,'[2]20180327오더자료'!$E$148818:$F$148828,2,0),"")</f>
        <v/>
      </c>
      <c r="AOX139" s="1" t="str">
        <f>+IFERROR(VLOOKUP(C139,'[2]20180327오더자료'!$E$148846:$F$148857,2,0),"")</f>
        <v/>
      </c>
      <c r="AOY139" s="1">
        <f>+IFERROR(VLOOKUP(C139,'[2]20180327오더자료'!$E$148883:$F$148895,2,0),"")</f>
        <v>3</v>
      </c>
      <c r="AOZ139" s="1">
        <f>+IFERROR(VLOOKUP(C139,'[2]20180327오더자료'!$E$148925:$F$148939,2,0),"")</f>
        <v>3.5</v>
      </c>
      <c r="APA139" s="1" t="str">
        <f>+IFERROR(VLOOKUP(C139,'[2]20180327오더자료'!$E$148940:$F$148952,2,0),"")</f>
        <v/>
      </c>
      <c r="APB139" s="1">
        <f>+IFERROR(VLOOKUP(C139,'[2]20180327오더자료'!$E$148974:$F$148985,2,0),"")</f>
        <v>2.5</v>
      </c>
      <c r="APC139" s="1">
        <f>+IFERROR(VLOOKUP(C139,'[2]20180327오더자료'!$E$149028:$F$149040,2,0),"")</f>
        <v>2</v>
      </c>
      <c r="APD139" s="1" t="str">
        <f>+IFERROR(VLOOKUP(C139,'[2]20180327오더자료'!$E$149131:$F$149141,2,0),"")</f>
        <v/>
      </c>
      <c r="APE139" s="1" t="str">
        <f>+IFERROR(VLOOKUP(C139,'[2]20180327오더자료'!$E$149142:$F$149150,2,0),"")</f>
        <v/>
      </c>
      <c r="APF139" s="1" t="str">
        <f>+IFERROR(VLOOKUP(C139,'[2]20180327오더자료'!$E$149151:$F$149163,2,0),"")</f>
        <v/>
      </c>
      <c r="APG139" s="1" t="str">
        <f>+IFERROR(VLOOKUP(C139,'[2]20180327오더자료'!$E$149243:$F$149251,2,0),"")</f>
        <v/>
      </c>
      <c r="APH139" s="1" t="str">
        <f>+IFERROR(VLOOKUP(C139,'[2]20180327오더자료'!$E$149252:$F$149260,2,0),"")</f>
        <v/>
      </c>
      <c r="API139" s="1" t="str">
        <f>+IFERROR(VLOOKUP(C139,'[2]20180327오더자료'!$E$149276:$F$149296,2,0),"")</f>
        <v/>
      </c>
      <c r="APJ139" s="1" t="str">
        <f>+IFERROR(VLOOKUP(C139,'[2]20180327오더자료'!$E$149328:$F$149340,2,0),"")</f>
        <v/>
      </c>
      <c r="APK139" s="1" t="str">
        <f>+IFERROR(VLOOKUP(C139,'[2]20180327오더자료'!$E$149356:$F$149366,2,0),"")</f>
        <v/>
      </c>
      <c r="APL139" s="1" t="str">
        <f>+IFERROR(VLOOKUP(C139,'[2]20180327오더자료'!$E$149381:$F$149393,2,0),"")</f>
        <v/>
      </c>
      <c r="APM139" s="1">
        <f>+IFERROR(VLOOKUP(C139,'[2]20180327오더자료'!$E$134227:$F$134237,2,0),"")</f>
        <v>3.5</v>
      </c>
      <c r="APN139" s="1"/>
      <c r="APO139" s="1" t="str">
        <f>+IFERROR(VLOOKUP(C139,'[2]20180327오더자료'!$E$134268:$F$134277,2,0),"")</f>
        <v/>
      </c>
      <c r="APP139" s="1">
        <f>+IFERROR(VLOOKUP(C139,'[2]20180327오더자료'!$E$134287:$F$134298,2,0),"")</f>
        <v>2.5</v>
      </c>
      <c r="APQ139" s="1" t="str">
        <f>+IFERROR(VLOOKUP(C139,'[2]20180327오더자료'!$E$134421:$F$134434,2,0),"")</f>
        <v/>
      </c>
      <c r="APR139" s="1" t="str">
        <f>+IFERROR(VLOOKUP(C139,'[2]20180327오더자료'!$E$134697:$F$134709,2,0),"")</f>
        <v/>
      </c>
      <c r="APS139" s="1" t="str">
        <f>+IFERROR(VLOOKUP(C139,'[2]20180327오더자료'!$E$134975:$F$134984,2,0),"")</f>
        <v/>
      </c>
      <c r="APT139" s="1"/>
      <c r="APU139" s="1"/>
      <c r="APV139" s="1" t="str">
        <f>+IFERROR(VLOOKUP(C139,'[2]20180327오더자료'!$E$135001:$F$135010,2,0),"")</f>
        <v/>
      </c>
      <c r="APW139" s="1" t="str">
        <f>+IFERROR(VLOOKUP(C139,'[2]20180327오더자료'!$E$135094:$F$135105,2,0),"")</f>
        <v/>
      </c>
      <c r="APX139" s="1">
        <f>+IFERROR(VLOOKUP(C139,'[2]20180327오더자료'!$E$135117:$F$135128,2,0),"")</f>
        <v>2.5</v>
      </c>
      <c r="APY139" s="1" t="str">
        <f>+IFERROR(VLOOKUP(C139,'[2]20180327오더자료'!$E$135140:$F$135149,2,0),"")</f>
        <v/>
      </c>
      <c r="APZ139" s="1" t="str">
        <f>+IFERROR(VLOOKUP(C139,'[2]20180327오더자료'!$E$135166:$F$135179,2,0),"")</f>
        <v/>
      </c>
      <c r="AQA139" s="1">
        <f>+IFERROR(VLOOKUP(C139,'[2]20180327오더자료'!$E$135275:$F$135288,2,0),"")</f>
        <v>2.5</v>
      </c>
      <c r="AQB139" s="1">
        <f>+IFERROR(VLOOKUP(C139,'[2]20180327오더자료'!$E$135331:$F$135344,2,0),"")</f>
        <v>4</v>
      </c>
      <c r="AQC139" s="1">
        <f>+IFERROR(VLOOKUP(C139,'[2]20180327오더자료'!$E$135401:$F$135412,2,0),"")</f>
        <v>4</v>
      </c>
      <c r="AQD139" s="1">
        <f>+IFERROR(VLOOKUP(C139,'[2]20180327오더자료'!$E$135602:$F$135614,2,0),"")</f>
        <v>3</v>
      </c>
      <c r="AQE139" s="1">
        <f>+IFERROR(VLOOKUP(C139,'[2]20180327오더자료'!$E$135802:$F$135813,2,0),"")</f>
        <v>3.5</v>
      </c>
      <c r="AQF139" s="1" t="str">
        <f>+IFERROR(VLOOKUP(C139,'[2]20180327오더자료'!$E$135831:$F$135840,2,0),"")</f>
        <v/>
      </c>
      <c r="AQG139" s="1" t="str">
        <f>+IFERROR(VLOOKUP(C139,'[2]20180327오더자료'!$E$135893:$F$135906,2,0),"")</f>
        <v/>
      </c>
      <c r="AQH139" s="1" t="str">
        <f>+IFERROR(VLOOKUP(C139,'[2]20180327오더자료'!$E$135959:$F$135970,2,0),"")</f>
        <v/>
      </c>
      <c r="AQI139" s="1">
        <f>+IFERROR(VLOOKUP(C139,'[2]20180327오더자료'!$E$136026:$F$136037,2,0),"")</f>
        <v>2.5</v>
      </c>
      <c r="AQJ139" s="1" t="str">
        <f>+IFERROR(VLOOKUP(C139,'[2]20180327오더자료'!$E$136059:$F$136070,2,0),"")</f>
        <v/>
      </c>
      <c r="AQK139" s="1" t="str">
        <f>+IFERROR(VLOOKUP(C139,'[2]20180327오더자료'!$E$137042:$F$137051,2,0),"")</f>
        <v/>
      </c>
      <c r="AQL139" s="1">
        <f>+IFERROR(VLOOKUP(C139,'[2]20180327오더자료'!$E$137073:$F$137083,2,0),"")</f>
        <v>2.5</v>
      </c>
      <c r="AQM139" s="1" t="str">
        <f>+IFERROR(VLOOKUP(C139,'[2]20180327오더자료'!$E$137211:$F$137222,2,0),"")</f>
        <v/>
      </c>
      <c r="AQN139" s="1" t="str">
        <f>+IFERROR(VLOOKUP(C139,'[2]20180327오더자료'!$E$137373:$F$137383,2,0),"")</f>
        <v/>
      </c>
      <c r="AQO139" s="1">
        <f>+IFERROR(VLOOKUP(C139,'[2]20180327오더자료'!$E$137406:$F$137418,2,0),"")</f>
        <v>3</v>
      </c>
      <c r="AQP139" s="1" t="str">
        <f>+IFERROR(VLOOKUP(C139,'[2]20180327오더자료'!$E$137440:$F$137459,2,0),"")</f>
        <v/>
      </c>
      <c r="AQQ139" s="1" t="str">
        <f>+IFERROR(VLOOKUP(C139,'[2]20180327오더자료'!$E$137643:$F$137653,2,0),"")</f>
        <v/>
      </c>
      <c r="AQR139" s="1" t="str">
        <f>+IFERROR(VLOOKUP(C139,'[2]20180327오더자료'!$E$137676:$F$137690,2,0),"")</f>
        <v/>
      </c>
      <c r="AQS139" s="1" t="str">
        <f>+IFERROR(VLOOKUP(C139,'[2]20180327오더자료'!$E$137691:$F$137701,2,0),"")</f>
        <v/>
      </c>
      <c r="AQT139" s="1" t="str">
        <f t="shared" si="97"/>
        <v/>
      </c>
      <c r="AQU139" s="1" t="str">
        <f t="shared" si="98"/>
        <v/>
      </c>
      <c r="AQV139" s="1" t="str">
        <f>+IFERROR(VLOOKUP(C139,'[2]20180327오더자료'!$E$139815:$F$139825,2,0),"")</f>
        <v/>
      </c>
      <c r="AQW139" s="1">
        <f>+IFERROR(VLOOKUP(C139,'[2]20180327오더자료'!$E$139935:$F$139948,2,0),"")</f>
        <v>3.5</v>
      </c>
      <c r="AQX139" s="1">
        <f>+IFERROR(VLOOKUP(C139,'[2]20180327오더자료'!$E$139974:$F$139986,2,0),"")</f>
        <v>2.5</v>
      </c>
      <c r="AQY139" s="1" t="str">
        <f t="shared" si="99"/>
        <v/>
      </c>
      <c r="AQZ139" s="1">
        <f>+IFERROR(VLOOKUP(C139,'[2]20180327오더자료'!$E$140076:$F$140086,2,0),"")</f>
        <v>3</v>
      </c>
      <c r="ARA139" s="1" t="str">
        <f>+IFERROR(VLOOKUP(C139,'[2]20180327오더자료'!$E$140119:$F$140129,2,0),"")</f>
        <v/>
      </c>
      <c r="ARB139" s="1" t="str">
        <f>+IFERROR(VLOOKUP(C139,'[2]20180327오더자료'!$E$140141:$F$140151,2,0),"")</f>
        <v/>
      </c>
      <c r="ARC139" s="1" t="str">
        <f>+IFERROR(VLOOKUP(C139,'[2]20180327오더자료'!$E$140166:$F$140178,2,0),"")</f>
        <v/>
      </c>
      <c r="ARD139" s="1">
        <f>+IFERROR(VLOOKUP(C139,'[2]20180327오더자료'!$E$140208:$F$140221,2,0),"")</f>
        <v>2.5</v>
      </c>
      <c r="ARE139" s="1" t="str">
        <f>+IFERROR(VLOOKUP(C139,'[2]20180327오더자료'!$E$140244:$F$140259,2,0),"")</f>
        <v/>
      </c>
      <c r="ARF139" s="1">
        <f>+IFERROR(VLOOKUP(C139,'[2]20180327오더자료'!$E$140260:$F$140269,2,0),"")</f>
        <v>4</v>
      </c>
      <c r="ARG139" s="1" t="str">
        <f>+IFERROR(VLOOKUP(C139,'[2]20180327오더자료'!$E$140286:$F$140306,2,0),"")</f>
        <v/>
      </c>
      <c r="ARH139" s="1" t="str">
        <f>+IFERROR(VLOOKUP(C139,'[2]20180327오더자료'!$E$140387:$F$140398,2,0),"")</f>
        <v/>
      </c>
      <c r="ARI139" s="1">
        <f>+IFERROR(VLOOKUP(C139,'[2]20180327오더자료'!$E$140506:$F$140516,2,0),"")</f>
        <v>3</v>
      </c>
      <c r="ARJ139" s="1" t="str">
        <f>+IFERROR(VLOOKUP(C139,'[2]20180327오더자료'!$E$140534:$F$140545,2,0),"")</f>
        <v/>
      </c>
      <c r="ARK139" s="1" t="str">
        <f>+IFERROR(VLOOKUP(C139,'[2]20180327오더자료'!$E$140564:$F$140575,2,0),"")</f>
        <v/>
      </c>
      <c r="ARL139" s="1" t="str">
        <f>+IFERROR(VLOOKUP(C139,'[2]20180327오더자료'!$E$140712:$F$140725,2,0),"")</f>
        <v/>
      </c>
      <c r="ARM139" s="1">
        <f>+IFERROR(VLOOKUP(C139,'[2]20180327오더자료'!$E$140865:$F$140874,2,0),"")</f>
        <v>2.5</v>
      </c>
      <c r="ARN139" s="1">
        <f>+IFERROR(VLOOKUP(C139,'[2]20180327오더자료'!$E$140906:$F$140920,2,0),"")</f>
        <v>3.5</v>
      </c>
      <c r="ARO139" s="1">
        <f>+IFERROR(VLOOKUP(C139,'[2]20180327오더자료'!$E$140921:$F$140932,2,0),"")</f>
        <v>3</v>
      </c>
      <c r="ARP139" s="1">
        <f>+IFERROR(VLOOKUP(C139,'[2]20180327오더자료'!$E$141056:$F$141067,2,0),"")</f>
        <v>3</v>
      </c>
      <c r="ARQ139" s="1" t="str">
        <f>+IFERROR(VLOOKUP(C139,'[2]20180327오더자료'!$E$141078:$F$141092,2,0),"")</f>
        <v/>
      </c>
      <c r="ARR139" s="1">
        <f>+IFERROR(VLOOKUP(C139,'[2]20180327오더자료'!$E$141431:$F$141443,2,0),"")</f>
        <v>3.5</v>
      </c>
      <c r="ARS139" s="1">
        <f>+IFERROR(VLOOKUP(C139,'[2]20180327오더자료'!$E$142904:$F$142915,2,0),"")</f>
        <v>3</v>
      </c>
      <c r="ART139" s="1" t="str">
        <f t="shared" si="100"/>
        <v/>
      </c>
      <c r="ARU139" s="1">
        <f>+IFERROR(VLOOKUP(C139,'[2]20180327오더자료'!$E$141446:$F$141454,2,0),"")</f>
        <v>2.5</v>
      </c>
      <c r="ARV139" s="1">
        <f>+IFERROR(VLOOKUP(C139,'[2]20180327오더자료'!$E$141472:$F$141483,2,0),"")</f>
        <v>4</v>
      </c>
      <c r="ARW139" s="1" t="str">
        <f>+IFERROR(VLOOKUP(C139,'[2]20180327오더자료'!$E$141504:$F$141518,2,0),"")</f>
        <v/>
      </c>
      <c r="ARX139" s="1">
        <f>+IFERROR(VLOOKUP(C139,'[2]20180327오더자료'!$E$141642:$F$141657,2,0),"")</f>
        <v>3</v>
      </c>
      <c r="ARY139" s="1">
        <f>+IFERROR(VLOOKUP(C139,'[2]20180327오더자료'!$E$141691:$F$141702,2,0),"")</f>
        <v>3</v>
      </c>
      <c r="ARZ139" s="1">
        <f>+IFERROR(VLOOKUP(C139,'[2]20180327오더자료'!$E$141723:$F$141733,2,0),"")</f>
        <v>2.5</v>
      </c>
      <c r="ASA139" s="1" t="str">
        <f t="shared" si="101"/>
        <v/>
      </c>
      <c r="ASB139" s="1" t="str">
        <f>+IFERROR(VLOOKUP(C139,'[2]20180327오더자료'!$E$141736:$F$141748,2,0),"")</f>
        <v/>
      </c>
      <c r="ASC139" s="1" t="str">
        <f>+IFERROR(VLOOKUP(C139,'[2]20180327오더자료'!$E$141807:$F$141820,2,0),"")</f>
        <v/>
      </c>
      <c r="ASD139" s="1" t="str">
        <f>+IFERROR(VLOOKUP(C139,'[2]20180327오더자료'!$E$141837:$F$141847,2,0),"")</f>
        <v/>
      </c>
    </row>
    <row r="140" spans="1:1174" customFormat="1" x14ac:dyDescent="0.3">
      <c r="A140" s="1" t="s">
        <v>53</v>
      </c>
      <c r="B140" s="1" t="s">
        <v>53</v>
      </c>
      <c r="C140" s="1" t="s">
        <v>53</v>
      </c>
      <c r="D140" s="1" t="str">
        <f>+IFERROR(VLOOKUP(C140,'[1]20180327오더자료'!$D$58080:$E$58091,2,0),"")</f>
        <v/>
      </c>
      <c r="E140" s="1" t="e">
        <f>+VLOOKUP(C140,'[1]20180327오더자료'!$D$58208:$E$58221,2,0)</f>
        <v>#N/A</v>
      </c>
      <c r="F140" s="1" t="e">
        <f>+VLOOKUP(C140,'[1]20180327오더자료'!$D$58403:$E$58410,2,0)</f>
        <v>#N/A</v>
      </c>
      <c r="G140" s="1" t="e">
        <f>+VLOOKUP(C140,'[1]20180327오더자료'!$D$58419:$E$58431,2,0)</f>
        <v>#N/A</v>
      </c>
      <c r="H140" s="1" t="e">
        <f t="shared" si="86"/>
        <v>#N/A</v>
      </c>
      <c r="I140" s="23" t="e">
        <f>+VLOOKUP(C140,'[1]20180327오더자료'!$D$58524:$E$58537,2,0)</f>
        <v>#N/A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23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>
        <v>1</v>
      </c>
      <c r="LU140" s="1"/>
      <c r="LV140" s="1" t="str">
        <f>+IFERROR(VLOOKUP(C140,'[2]20180327오더자료'!$E$150410:$F$150420,2,0),"")</f>
        <v/>
      </c>
      <c r="LW140" s="1" t="str">
        <f>+IFERROR(VLOOKUP(C140,'[2]20180327오더자료'!$E$150552:$F$150563,2,0),"")</f>
        <v/>
      </c>
      <c r="LX140" s="1" t="str">
        <f>+IFERROR(VLOOKUP(C140,'[2]20180327오더자료'!$E$150593:$F$150604,2,0),"")</f>
        <v/>
      </c>
      <c r="LY140" s="1" t="str">
        <f>+IFERROR(VLOOKUP(C140,'[2]20180327오더자료'!$E$150739:$F$150749,2,0),"")</f>
        <v/>
      </c>
      <c r="LZ140" s="1" t="str">
        <f>+IFERROR(VLOOKUP(C140,'[2]20180327오더자료'!$E$150825:$F$150838,2,0),"")</f>
        <v/>
      </c>
      <c r="MA140" s="1" t="str">
        <f>+IFERROR(VLOOKUP(C140,'[2]20180327오더자료'!$E$150978:$F$150990,2,0),"")</f>
        <v/>
      </c>
      <c r="MB140" s="1" t="str">
        <f>+IFERROR(VLOOKUP(C140,'[2]20180327오더자료'!$E$151216:$F$151234,2,0),"")</f>
        <v/>
      </c>
      <c r="MC140" s="1"/>
      <c r="MD140" s="1" t="str">
        <f>+IFERROR(VLOOKUP(C140,'[2]20180327오더자료'!$E$151254:$F$151264,2,0),"")</f>
        <v/>
      </c>
      <c r="ME140" s="1"/>
      <c r="MF140" s="1"/>
      <c r="MG140" s="1" t="str">
        <f>+IFERROR(VLOOKUP(C140,'[2]20180327오더자료'!$E$151279:$F$151290,2,0),"")</f>
        <v/>
      </c>
      <c r="MH140" s="1" t="str">
        <f>+IFERROR(VLOOKUP(C140,'[2]20180327오더자료'!$E$151310:$F$151321,2,0),"")</f>
        <v/>
      </c>
      <c r="MI140" s="1" t="str">
        <f>+IFERROR(VLOOKUP(C140,'[2]20180327오더자료'!$E$151344:$F$151356,2,0),"")</f>
        <v/>
      </c>
      <c r="MJ140" s="1" t="str">
        <f>+IFERROR(VLOOKUP(C140,'[2]20180327오더자료'!$E$151425:$F$151434,2,0),"")</f>
        <v/>
      </c>
      <c r="MK140" s="1" t="str">
        <f>+IFERROR(VLOOKUP(C140,'[2]20180327오더자료'!$E$151515:$F$151526,2,0),"")</f>
        <v/>
      </c>
      <c r="ML140" s="1" t="str">
        <f>+IFERROR(VLOOKUP(C140,'[2]20180327오더자료'!$E$151539:$F$151547,2,0),"")</f>
        <v/>
      </c>
      <c r="MM140" s="1" t="str">
        <f>+IFERROR(VLOOKUP(C140,'[2]20180327오더자료'!$E$151573:$F$151583,2,0),"")</f>
        <v/>
      </c>
      <c r="MN140" s="1" t="str">
        <f>+IFERROR(VLOOKUP(C140,'[2]20180327오더자료'!$E$151827:$F$151838,2,0),"")</f>
        <v/>
      </c>
      <c r="MO140" s="1" t="str">
        <f>+IFERROR(VLOOKUP(C140,'[2]20180327오더자료'!$E$151871:$F$151889,2,0),"")</f>
        <v/>
      </c>
      <c r="MP140" s="1" t="str">
        <f>+IFERROR(VLOOKUP(C140,'[2]20180327오더자료'!$E$151906:$F$151918,2,0),"")</f>
        <v/>
      </c>
      <c r="MQ140" s="1" t="str">
        <f>+IFERROR(VLOOKUP(C140,'[2]20180327오더자료'!$E$152072:$F$152084,2,0),"")</f>
        <v/>
      </c>
      <c r="MR140" s="1" t="str">
        <f>+IFERROR(VLOOKUP(C140,'[2]20180327오더자료'!$E$152097:$F$152105,2,0),"")</f>
        <v/>
      </c>
      <c r="MS140" s="1" t="str">
        <f>+IFERROR(VLOOKUP(C140,'[2]20180327오더자료'!$E$152106:$F$152120,2,0),"")</f>
        <v/>
      </c>
      <c r="MT140" s="1"/>
      <c r="MU140" s="1" t="str">
        <f>+IFERROR(VLOOKUP(C140,'[2]20180327오더자료'!$E$152151:$F$152159,2,0),"")</f>
        <v/>
      </c>
      <c r="MV140" s="1" t="str">
        <f>+IFERROR(VLOOKUP(C140,'[2]20180327오더자료'!$E$152216:$F$152227,2,0),"")</f>
        <v/>
      </c>
      <c r="MW140" s="1">
        <f>+IFERROR(VLOOKUP(C134,'[2]20180327오더자료'!$E$152249:$F$152275,2,0),"")</f>
        <v>2</v>
      </c>
      <c r="MX140" s="1" t="str">
        <f>+IFERROR(VLOOKUP(C140,'[2]20180327오더자료'!$E$152276:$F$152288,2,0),"")</f>
        <v/>
      </c>
      <c r="MY140" s="1"/>
      <c r="MZ140" s="1" t="str">
        <f>+IFERROR(VLOOKUP(C140,'[2]20180327오더자료'!$E$152310:$F$152332,2,0),"")</f>
        <v/>
      </c>
      <c r="NA140" s="1"/>
      <c r="NB140" s="1" t="str">
        <f>+IFERROR(VLOOKUP(C140,'[2]20180327오더자료'!$E$152426:$F$152437,2,0),"")</f>
        <v/>
      </c>
      <c r="NC140" s="1" t="str">
        <f>+IFERROR(VLOOKUP(C140,'[2]20180327오더자료'!$E$152533:$F$152543,2,0),"")</f>
        <v/>
      </c>
      <c r="ND140" s="1" t="str">
        <f>+IFERROR(VLOOKUP(C140,'[2]20180327오더자료'!$E$152558:$F$152573,2,0),"")</f>
        <v/>
      </c>
      <c r="NE140" s="1" t="str">
        <f>+IFERROR(VLOOKUP(C140,'[2]20180327오더자료'!$E$152574:$F$152608,2,0),"")</f>
        <v/>
      </c>
      <c r="NF140" s="1" t="str">
        <f>+IFERROR(VLOOKUP(C140,'[2]20180327오더자료'!$E$152695:$F$152707,2,0),"")</f>
        <v/>
      </c>
      <c r="NG140" s="1" t="str">
        <f>+IFERROR(VLOOKUP(C140,'[2]20180327오더자료'!$E$152757:$F$152774,2,0),"")</f>
        <v/>
      </c>
      <c r="NH140" s="1" t="str">
        <f>+IFERROR(VLOOKUP(C140,'[2]20180327오더자료'!$E$152799:$F$152811,2,0),"")</f>
        <v/>
      </c>
      <c r="NI140" s="1" t="str">
        <f>+IFERROR(VLOOKUP(C140,'[2]20180327오더자료'!$E$152894:$F$152904,2,0),"")</f>
        <v/>
      </c>
      <c r="NJ140" s="1" t="str">
        <f>+IFERROR(VLOOKUP(C140,'[2]20180327오더자료'!$E$152986:$F$152997,2,0),"")</f>
        <v/>
      </c>
      <c r="NK140" s="1" t="str">
        <f>+IFERROR(VLOOKUP(C140,'[2]20180327오더자료'!$E$153075:$F$153095,2,0),"")</f>
        <v/>
      </c>
      <c r="NL140" s="1" t="str">
        <f>+IFERROR(VLOOKUP(C140,'[2]20180327오더자료'!$E$153109:$F$153120,2,0),"")</f>
        <v/>
      </c>
      <c r="NM140" s="1" t="str">
        <f>+IFERROR(VLOOKUP(C140,'[2]20180327오더자료'!$E$153184:$F$153194,2,0),"")</f>
        <v/>
      </c>
      <c r="NN140" s="1"/>
      <c r="NO140" s="1" t="str">
        <f>+IFERROR(VLOOKUP(C140,'[2]20180327오더자료'!$E$153300:$F$153309,2,0),"")</f>
        <v/>
      </c>
      <c r="NP140" s="1" t="str">
        <f>+IFERROR(VLOOKUP(C140,'[2]20180327오더자료'!$E$153353:$F$153363,2,0),"")</f>
        <v/>
      </c>
      <c r="NQ140" s="1" t="str">
        <f>+IFERROR(VLOOKUP(C140,'[2]20180327오더자료'!$E$153421:$F$153434,2,0),"")</f>
        <v/>
      </c>
      <c r="NR140" s="1" t="str">
        <f>+IFERROR(VLOOKUP(C140,'[2]20180327오더자료'!$E$153436:$F$153452,2,0),"")</f>
        <v/>
      </c>
      <c r="NS140" s="1"/>
      <c r="NT140" s="1">
        <f>+IFERROR(VLOOKUP(C140,'[2]20180327오더자료'!$E$153463:$F$153472,2,0),"")</f>
        <v>4</v>
      </c>
      <c r="NU140" s="1" t="str">
        <f>+IFERROR(VLOOKUP(C140,'[2]20180327오더자료'!$E$153564:$F$153578,2,0),"")</f>
        <v/>
      </c>
      <c r="NV140" s="1" t="str">
        <f>+IFERROR(VLOOKUP(C140,'[2]20180327오더자료'!$E$153621:$F$153632,2,0),"")</f>
        <v/>
      </c>
      <c r="NW140" s="1"/>
      <c r="NX140" s="1"/>
      <c r="NY140" s="1"/>
      <c r="NZ140" s="1" t="str">
        <f>+IFERROR(VLOOKUP(C140,'[2]20180327오더자료'!$E$153678:$F$153689,2,0),"")</f>
        <v/>
      </c>
      <c r="OA140" s="1" t="str">
        <f>+IFERROR(VLOOKUP(C140,'[2]20180327오더자료'!$E$153706:$F$153717,2,0),"")</f>
        <v/>
      </c>
      <c r="OB140" s="1" t="str">
        <f>+IFERROR(VLOOKUP(C140,'[2]20180327오더자료'!$E$153765:$F$153777,2,0),"")</f>
        <v/>
      </c>
      <c r="OC140" s="1" t="str">
        <f>+IFERROR(VLOOKUP(C140,'[2]20180327오더자료'!$E$153857:$F$153870,2,0),"")</f>
        <v/>
      </c>
      <c r="OD140" s="1" t="str">
        <f>+IFERROR(VLOOKUP(C140,'[2]20180327오더자료'!$E$153951:$F$153961,2,0),"")</f>
        <v/>
      </c>
      <c r="OE140" s="1" t="str">
        <f>+IFERROR(VLOOKUP(C140,'[2]20180327오더자료'!$E$154040:$F$154051,2,0),"")</f>
        <v/>
      </c>
      <c r="OF140" s="1" t="str">
        <f>+IFERROR(VLOOKUP(C140,'[2]20180327오더자료'!$E$154371:$F$154381,2,0),"")</f>
        <v/>
      </c>
      <c r="OG140" s="1" t="str">
        <f>+IFERROR(VLOOKUP(C140,'[2]20180327오더자료'!$E$154067:$F$154086,2,0),"")</f>
        <v/>
      </c>
      <c r="OH140" s="1" t="str">
        <f>+IFERROR(VLOOKUP(C140,'[2]20180327오더자료'!$E$154087:$F$154098,2,0),"")</f>
        <v/>
      </c>
      <c r="OI140" s="1" t="str">
        <f>+IFERROR(VLOOKUP(C140,'[2]20180327오더자료'!$E$154183:$F$154195,2,0),"")</f>
        <v/>
      </c>
      <c r="OJ140" s="1" t="str">
        <f>+IFERROR(VLOOKUP(C140,'[2]20180327오더자료'!$E$154317:$F$154327,2,0),"")</f>
        <v/>
      </c>
      <c r="OK140" s="1" t="str">
        <f>+IFERROR(VLOOKUP(C140,'[2]20180327오더자료'!$E$154346:$F$154354,2,0),"")</f>
        <v/>
      </c>
      <c r="OL140" s="1" t="str">
        <f>+IFERROR(VLOOKUP(C140,'[2]20180327오더자료'!$E$154371:$F$154381,2,0),"")</f>
        <v/>
      </c>
      <c r="OM140" s="1" t="str">
        <f>+IFERROR(VLOOKUP(C140,'[2]20180327오더자료'!$E$154481:$F$154492,2,0),"")</f>
        <v/>
      </c>
      <c r="ON140" s="1" t="str">
        <f>+IFERROR(VLOOKUP(C140,'[2]20180327오더자료'!$E$154574:$F$154588,2,0),"")</f>
        <v/>
      </c>
      <c r="OO140" s="1" t="str">
        <f>+IFERROR(VLOOKUP(C140,'[2]20180327오더자료'!$E$154654:$F$154674,2,0),"")</f>
        <v/>
      </c>
      <c r="OP140" s="1" t="str">
        <f>+IFERROR(VLOOKUP(C140,'[2]20180327오더자료'!$E$154992:$F$154999,2,0),"")</f>
        <v/>
      </c>
      <c r="OQ140" s="1" t="str">
        <f>+IFERROR(VLOOKUP(C140,'[2]20180327오더자료'!$E$155020:$F$155043,2,0),"")</f>
        <v/>
      </c>
      <c r="OR140" s="1" t="str">
        <f>+IFERROR(VLOOKUP(C140,'[2]20180327오더자료'!$E$155052:$F$155061,2,0),"")</f>
        <v/>
      </c>
      <c r="OS140" s="1"/>
      <c r="OT140" s="1" t="str">
        <f>+IFERROR(VLOOKUP(C140,'[2]20180327오더자료'!$E$155084:$F$155096,2,0),"")</f>
        <v/>
      </c>
      <c r="OU140" s="1">
        <f>+IFERROR(VLOOKUP(C140,'[2]20180327오더자료'!$E$155115:$F$155134,2,0),"")</f>
        <v>2</v>
      </c>
      <c r="OV140" s="1" t="str">
        <f>+IFERROR(VLOOKUP(C140,'[2]20180327오더자료'!$E$155135:$F$155148,2,0),"")</f>
        <v/>
      </c>
      <c r="OW140" s="1" t="str">
        <f>+IFERROR(VLOOKUP(C140,'[2]20180327오더자료'!$E$155168:$F$155183,2,0),"")</f>
        <v/>
      </c>
      <c r="OX140" s="1" t="str">
        <f>+IFERROR(VLOOKUP(C140,'[2]20180327오더자료'!$E$155239:$F$155249,2,0),"")</f>
        <v/>
      </c>
      <c r="OY140" s="1" t="str">
        <f>+IFERROR(VLOOKUP(C140,'[2]20180327오더자료'!$E$155264:$F$155275,2,0),"")</f>
        <v/>
      </c>
      <c r="OZ140" s="1" t="str">
        <f>+IFERROR(VLOOKUP(C140,'[2]20180327오더자료'!$E$155297:$F$155311,2,0),"")</f>
        <v/>
      </c>
      <c r="PA140" s="1"/>
      <c r="PB140" s="1" t="str">
        <f>+IFERROR(VLOOKUP(C140,'[2]20180327오더자료'!$E$155331:$F$155343,2,0),"")</f>
        <v/>
      </c>
      <c r="PC140" s="1" t="str">
        <f>+IFERROR(VLOOKUP(C140,'[2]20180327오더자료'!$E$155419:$F$155429,2,0),"")</f>
        <v/>
      </c>
      <c r="PD140" s="1" t="str">
        <f>+IFERROR(VLOOKUP(C140,'[2]20180327오더자료'!$E$155430:$F$155440,2,0),"")</f>
        <v/>
      </c>
      <c r="PE140" s="1" t="str">
        <f>+IFERROR(VLOOKUP(C140,'[2]20180327오더자료'!$E$155503:$F$155510,2,0),"")</f>
        <v/>
      </c>
      <c r="PF140" s="1">
        <f>+IFERROR(VLOOKUP(C140,'[2]20180327오더자료'!$E$155511:$F$155525,2,0),"")</f>
        <v>2</v>
      </c>
      <c r="PG140" s="1" t="str">
        <f>+IFERROR(VLOOKUP(C140,'[2]20180327오더자료'!$E$155549:$F$155567,2,0),"")</f>
        <v/>
      </c>
      <c r="PH140" s="1" t="str">
        <f>+IFERROR(VLOOKUP(C140,'[2]20180327오더자료'!$E$155600:$G$155621,2,0),"")</f>
        <v/>
      </c>
      <c r="PI140" s="1" t="str">
        <f>+IFERROR(VLOOKUP(C140,'[2]20180327오더자료'!$E$155632:$F$155645,2,0),"")</f>
        <v/>
      </c>
      <c r="PJ140" s="1" t="str">
        <f>+IFERROR(VLOOKUP(C140,'[2]20180327오더자료'!$E$155669:$F$155680,2,0),"")</f>
        <v/>
      </c>
      <c r="PK140" s="1" t="str">
        <f>+IFERROR(VLOOKUP(C140,'[2]20180327오더자료'!$E$155995:$F$156005,2,0),"")</f>
        <v/>
      </c>
      <c r="PL140" s="1"/>
      <c r="PM140" s="1" t="str">
        <f>+IFERROR(VLOOKUP(C140,'[2]20180327오더자료'!$E$156160:$F$156171,2,0),"")</f>
        <v/>
      </c>
      <c r="PN140" s="1" t="str">
        <f>+IFERROR(VLOOKUP(C140,'[2]20180327오더자료'!$E$156447:$F$156454,2,0),"")</f>
        <v/>
      </c>
      <c r="PO140" s="1" t="str">
        <f>+IFERROR(VLOOKUP(C140,'[2]20180327오더자료'!$E$156225:$F$156235,2,0),"")</f>
        <v/>
      </c>
      <c r="PP140" s="1" t="str">
        <f>+IFERROR(VLOOKUP(C140,'[2]20180327오더자료'!$E$156516:$F$156530,2,0),"")</f>
        <v/>
      </c>
      <c r="PQ140" s="1" t="str">
        <f>+IFERROR(VLOOKUP(C140,'[2]20180327오더자료'!$E$156748:$F$156755,2,0),"")</f>
        <v/>
      </c>
      <c r="PR140" s="1"/>
      <c r="PS140" s="1" t="str">
        <f>+IFERROR(VLOOKUP(C140,'[2]20180327오더자료'!$E$156771:$F$156791,2,0),"")</f>
        <v/>
      </c>
      <c r="PT140" s="1" t="str">
        <f>+IFERROR(VLOOKUP(C140,'[2]20180327오더자료'!$E$156828:$F$156837,2,0),"")</f>
        <v/>
      </c>
      <c r="PU140" s="1" t="str">
        <f>+IFERROR(VLOOKUP(C140,'[2]20180327오더자료'!$E$156837:$F$156846,2,0),"")</f>
        <v/>
      </c>
      <c r="PV140" s="1"/>
      <c r="PW140" s="1"/>
      <c r="PX140" s="1" t="str">
        <f>+IFERROR(VLOOKUP(C140,'[2]20180327오더자료'!$E$156900:$F$156908,2,0),"")</f>
        <v/>
      </c>
      <c r="PY140" s="1" t="str">
        <f>+IFERROR(VLOOKUP(C140,'[2]20180327오더자료'!$E$156917:$F$156927,2,0),"")</f>
        <v/>
      </c>
      <c r="PZ140" s="1" t="str">
        <f>+IFERROR(VLOOKUP(C140,'[2]20180327오더자료'!$E$156985:$F$156997,2,0),"")</f>
        <v/>
      </c>
      <c r="QA140" s="1" t="str">
        <f>+IFERROR(VLOOKUP(C140,'[2]20180327오더자료'!$E$157031:$F$157046,2,0),"")</f>
        <v/>
      </c>
      <c r="QB140" s="1" t="str">
        <f>+IFERROR(VLOOKUP(C140,'[2]20180327오더자료'!$E$157091:$F$157103,2,0),"")</f>
        <v/>
      </c>
      <c r="QC140" s="1" t="str">
        <f>+IFERROR(VLOOKUP(C140,'[2]20180327오더자료'!$E$157156:$F$157167,2,0),"")</f>
        <v/>
      </c>
      <c r="QD140" s="1" t="str">
        <f>+IFERROR(VLOOKUP(C140,'[2]20180327오더자료'!$E$157283:$F$157294,2,0),"")</f>
        <v/>
      </c>
      <c r="QE140" s="1" t="str">
        <f>+IFERROR(VLOOKUP(C140,'[2]20180327오더자료'!$E$157312:$F$157325,2,0),"")</f>
        <v/>
      </c>
      <c r="QF140" s="1" t="str">
        <f>+IFERROR(VLOOKUP(C140,'[2]20180327오더자료'!$E$157614:$F$157625,2,0),"")</f>
        <v/>
      </c>
      <c r="QG140" s="1"/>
      <c r="QH140" s="1" t="str">
        <f>+IFERROR(VLOOKUP(C140,'[2]20180327오더자료'!$E$157677:$F$157688,2,0),"")</f>
        <v/>
      </c>
      <c r="QI140" s="1" t="str">
        <f>+IFERROR(VLOOKUP(C140,'[2]20180327오더자료'!$E$157703:$F$157710,2,0),"")</f>
        <v/>
      </c>
      <c r="QJ140" s="1" t="str">
        <f>+IFERROR(VLOOKUP(C140,'[2]20180327오더자료'!$E$157731:$F$157744,2,0),"")</f>
        <v/>
      </c>
      <c r="QK140" s="1" t="str">
        <f>+IFERROR(VLOOKUP(C140,'[2]20180327오더자료'!$E$157812:$F$157824,2,0),"")</f>
        <v/>
      </c>
      <c r="QL140" s="1" t="str">
        <f>+IFERROR(VLOOKUP(C140,'[2]20180327오더자료'!$E$157841:$F$157858,2,0),"")</f>
        <v/>
      </c>
      <c r="QM140" s="1"/>
      <c r="QN140" s="1"/>
      <c r="QO140" s="1" t="str">
        <f>+IFERROR(VLOOKUP(C140,'[2]20180327오더자료'!$E$157861:$F$157871,2,0),"")</f>
        <v/>
      </c>
      <c r="QP140" s="1"/>
      <c r="QQ140" s="1" t="str">
        <f>+IFERROR(VLOOKUP(C140,'[2]20180327오더자료'!$E$157885:$F$157903,2,0),"")</f>
        <v/>
      </c>
      <c r="QR140" s="1"/>
      <c r="QS140" s="1" t="str">
        <f>+IFERROR(VLOOKUP(C140,'[2]20180327오더자료'!$E$157942:$F$157953,2,0),"")</f>
        <v/>
      </c>
      <c r="QT140" s="1" t="str">
        <f>+IFERROR(VLOOKUP(C140,'[2]20180327오더자료'!$E$158068:$F$158080,2,0),"")</f>
        <v/>
      </c>
      <c r="QU140" s="1" t="str">
        <f>+IFERROR(VLOOKUP(C140,'[2]20180327오더자료'!$E$158208:$F$158220,2,0),"")</f>
        <v/>
      </c>
      <c r="QV140" s="1" t="str">
        <f>+IFERROR(VLOOKUP(C140,'[2]20180327오더자료'!$E$158265:$F$158277,2,0),"")</f>
        <v/>
      </c>
      <c r="QW140" s="1" t="str">
        <f>+IFERROR(VLOOKUP(C140,'[2]20180327오더자료'!$E$158297:$F$158306,2,0),"")</f>
        <v/>
      </c>
      <c r="QX140" s="1" t="str">
        <f>+IFERROR(VLOOKUP(C140,'[2]20180327오더자료'!$E$158362:$F$158372,2,0),"")</f>
        <v/>
      </c>
      <c r="QY140" s="1" t="str">
        <f>+IFERROR(VLOOKUP(C140,'[2]20180327오더자료'!$E$158418:$F$158426,2,0),"")</f>
        <v/>
      </c>
      <c r="QZ140" s="1" t="str">
        <f>+IFERROR(VLOOKUP(C140,'[2]20180327오더자료'!$E$158463:$F$158475,2,0),"")</f>
        <v/>
      </c>
      <c r="RA140" s="1" t="str">
        <f>+IFERROR(VLOOKUP(C140,'[2]20180327오더자료'!$E$158490:$F$158500,2,0),"")</f>
        <v/>
      </c>
      <c r="RB140" s="1" t="str">
        <f>+IFERROR(VLOOKUP(C140,'[2]20180327오더자료'!$E$158526:$F$158537,2,0),"")</f>
        <v/>
      </c>
      <c r="RC140" s="1"/>
      <c r="RD140" s="1"/>
      <c r="RE140" s="1" t="str">
        <f>+IFERROR(VLOOKUP(C140,'[2]20180327오더자료'!$E$158564:$F$158576,2,0),"")</f>
        <v/>
      </c>
      <c r="RF140" s="1" t="str">
        <f>+IFERROR(VLOOKUP(C140,'[2]20180327오더자료'!$E$158624:$F$158631,2,0),"")</f>
        <v/>
      </c>
      <c r="RG140" s="1" t="str">
        <f>+IFERROR(VLOOKUP(C140,'[2]20180327오더자료'!$E$158640:$F$158650,2,0),"")</f>
        <v/>
      </c>
      <c r="RH140" s="1" t="str">
        <f>+IFERROR(VLOOKUP(C140,'[2]20180327오더자료'!$E$158703:$F$158715,2,0),"")</f>
        <v/>
      </c>
      <c r="RI140" s="1"/>
      <c r="RJ140" s="1"/>
      <c r="RK140" s="1" t="str">
        <f>+IFERROR(VLOOKUP(C140,'[2]20180327오더자료'!$E$158759:$F$158767,2,0),"")</f>
        <v/>
      </c>
      <c r="RL140" s="1" t="str">
        <f>+IFERROR(VLOOKUP(C140,'[2]20180327오더자료'!$E$158786:$F$158794,2,0),"")</f>
        <v/>
      </c>
      <c r="RM140" s="1" t="str">
        <f>+IFERROR(VLOOKUP(C140,'[2]20180327오더자료'!$E$158810:$F$158820,2,0),"")</f>
        <v/>
      </c>
      <c r="RN140" s="1" t="str">
        <f>+IFERROR(VLOOKUP(C140,'[2]20180327오더자료'!$E$158899:$F$158912,2,0),"")</f>
        <v/>
      </c>
      <c r="RO140" s="1" t="str">
        <f>+IFERROR(VLOOKUP(C140,'[2]20180327오더자료'!$E$158935:$F$158951,2,0),"")</f>
        <v/>
      </c>
      <c r="RP140" s="1"/>
      <c r="RQ140" s="1" t="str">
        <f>+IFERROR(VLOOKUP(C140,'[2]20180327오더자료'!$E$158954:$F$158963,2,0),"")</f>
        <v/>
      </c>
      <c r="RR140" s="1" t="str">
        <f>+IFERROR(VLOOKUP(C140,'[2]20180327오더자료'!$E$158974:$F$158986,2,0),"")</f>
        <v/>
      </c>
      <c r="RS140" s="1" t="str">
        <f>+IFERROR(VLOOKUP(C140,'[2]20180327오더자료'!$E$158998:$F$159011,2,0),"")</f>
        <v/>
      </c>
      <c r="RT140" s="1"/>
      <c r="RU140" s="1"/>
      <c r="RV140" s="1" t="str">
        <f>+IFERROR(VLOOKUP(C140,'[2]20180327오더자료'!$E$159265:$F$159277,2,0),"")</f>
        <v/>
      </c>
      <c r="RW140" s="1"/>
      <c r="RX140" s="1" t="str">
        <f>+IFERROR(VLOOKUP(C140,'[2]20180327오더자료'!$E$159369:$F$159377,2,0),"")</f>
        <v/>
      </c>
      <c r="RY140" s="1" t="str">
        <f>+IFERROR(VLOOKUP(C140,'[2]20180327오더자료'!$E$159449:$F$159462,2,0),"")</f>
        <v/>
      </c>
      <c r="RZ140" s="1" t="str">
        <f>+IFERROR(VLOOKUP(C140,'[2]20180327오더자료'!$E$159539:$F$159547,2,0),"")</f>
        <v/>
      </c>
      <c r="SA140" s="1" t="str">
        <f>+IFERROR(VLOOKUP(C140,'[2]20180327오더자료'!$E$159758:$F$159768,2,0),"")</f>
        <v/>
      </c>
      <c r="SB140" s="1" t="str">
        <f>+IFERROR(VLOOKUP(C140,'[2]20180327오더자료'!$E$159851:$F$159861,2,0),"")</f>
        <v/>
      </c>
      <c r="SD140" s="1" t="str">
        <f>+IFERROR(VLOOKUP(C140,'[2]20180327오더자료'!$E$159873:$F$159891,2,0),"")</f>
        <v/>
      </c>
      <c r="SE140" s="1" t="str">
        <f>+IFERROR(VLOOKUP(C140,'[2]20180327오더자료'!$E$159892:$F$159902,2,0),"")</f>
        <v/>
      </c>
      <c r="SF140" s="1" t="str">
        <f>+IFERROR(VLOOKUP(C140,'[2]20180327오더자료'!$E$159935:$F$159947,2,0),"")</f>
        <v/>
      </c>
      <c r="SG140" s="1" t="str">
        <f>+IFERROR(VLOOKUP(C140,'[2]20180327오더자료'!$E$159966:$F$159983,2,0),"")</f>
        <v/>
      </c>
      <c r="SH140" s="1" t="str">
        <f>+IFERROR(VLOOKUP(C140,'[2]20180327오더자료'!$E$159984:$F$159993,2,0),"")</f>
        <v/>
      </c>
      <c r="SI140" s="1" t="str">
        <f>+IFERROR(VLOOKUP(C140,'[2]20180327오더자료'!$E$160008:$F$160019,2,0),"")</f>
        <v/>
      </c>
      <c r="SJ140" s="1" t="str">
        <f>+IFERROR(VLOOKUP(C140,'[2]20180327오더자료'!$E$160037:$F$160048,2,0),"")</f>
        <v/>
      </c>
      <c r="SK140" s="1" t="str">
        <f>+IFERROR(VLOOKUP(C140,'[2]20180327오더자료'!$E$160099:$F$160110,2,0),"")</f>
        <v/>
      </c>
      <c r="SL140" s="1" t="str">
        <f>+IFERROR(VLOOKUP(C140,'[2]20180327오더자료'!$E$160300:$F$160312,2,0),"")</f>
        <v/>
      </c>
      <c r="SM140" s="1" t="str">
        <f>+IFERROR(VLOOKUP(C140,'[2]20180327오더자료'!$E$160411:$F$160421,2,0),"")</f>
        <v/>
      </c>
      <c r="SN140" s="1"/>
      <c r="SO140" s="1" t="str">
        <f>+IFERROR(VLOOKUP(C140,'[2]20180327오더자료'!$E$160504:$F$160512,2,0),"")</f>
        <v/>
      </c>
      <c r="SP140" s="1" t="str">
        <f>+IFERROR(VLOOKUP(C140,'[2]20180327오더자료'!$E$160513:$F$160526,2,0),"")</f>
        <v/>
      </c>
      <c r="SQ140" s="1"/>
      <c r="SR140" s="1" t="str">
        <f>+IFERROR(VLOOKUP(C140,'[2]20180327오더자료'!$E$160587:$F$160602,2,0),"")</f>
        <v/>
      </c>
      <c r="SS140" s="1" t="str">
        <f>+IFERROR(VLOOKUP(C140,'[2]20180327오더자료'!$E$160603:$F$160610,2,0),"")</f>
        <v/>
      </c>
      <c r="ST140" s="1" t="str">
        <f>+IFERROR(VLOOKUP(C140,'[2]20180327오더자료'!$E$160619:$F$160628,2,0),"")</f>
        <v/>
      </c>
      <c r="SU140" s="1" t="str">
        <f>+IFERROR(VLOOKUP(C140,'[2]20180327오더자료'!$E$160638:$F$160650,2,0),"")</f>
        <v/>
      </c>
      <c r="SV140" s="1"/>
      <c r="SW140" s="1" t="str">
        <f>+IFERROR(VLOOKUP(C140,'[2]20180327오더자료'!$E$160732:$F$160739,2,0),"")</f>
        <v/>
      </c>
      <c r="SX140" s="1" t="str">
        <f>+IFERROR(VLOOKUP(C140,'[2]20180327오더자료'!$E$160752:$F$160764,2,0),"")</f>
        <v/>
      </c>
      <c r="SY140" s="1" t="str">
        <f>+IFERROR(VLOOKUP(C140,'[2]20180327오더자료'!$E$160820:$F$160830,2,0),"")</f>
        <v/>
      </c>
      <c r="SZ140" s="1"/>
      <c r="TA140" s="1" t="str">
        <f>+IFERROR(VLOOKUP(C140,'[2]20180327오더자료'!$E$160904:$F$160916,2,0),"")</f>
        <v/>
      </c>
      <c r="TB140" s="1" t="str">
        <f>+IFERROR(VLOOKUP(C140,'[2]20180327오더자료'!$E$160930:$F$160942,2,0),"")</f>
        <v/>
      </c>
      <c r="TC140" s="1" t="str">
        <f>+IFERROR(VLOOKUP(C140,'[2]20180327오더자료'!$E$161035:$F$161048,2,0),"")</f>
        <v/>
      </c>
      <c r="TD140" s="1"/>
      <c r="TE140" s="1" t="str">
        <f>+IFERROR(VLOOKUP(C140,'[2]20180327오더자료'!$E$161072:$F$161084,2,0),"")</f>
        <v/>
      </c>
      <c r="TF140" s="1" t="str">
        <f>+IFERROR(VLOOKUP(C140,'[2]20180327오더자료'!$E$161205:$F$161216,2,0),"")</f>
        <v/>
      </c>
      <c r="TG140" s="1" t="str">
        <f>+IFERROR(VLOOKUP(C140,'[2]20180327오더자료'!$E$161311:$F$161323,2,0),"")</f>
        <v/>
      </c>
      <c r="TH140" s="1" t="str">
        <f>+IFERROR(VLOOKUP(C140,'[2]20180327오더자료'!$E$161337:$F$161350,2,0),"")</f>
        <v/>
      </c>
      <c r="TI140" s="1" t="str">
        <f>+IFERROR(VLOOKUP(C140,'[2]20180327오더자료'!$E$161414:$F$161422,2,0),"")</f>
        <v/>
      </c>
      <c r="TJ140" s="1"/>
      <c r="TK140" s="1" t="str">
        <f>+IFERROR(VLOOKUP(C140,'[2]20180327오더자료'!$E$161451:$F$161463,2,0),"")</f>
        <v/>
      </c>
      <c r="TL140" s="1" t="str">
        <f>+IFERROR(VLOOKUP(C140,'[2]20180327오더자료'!$E$161563:$F$161574,2,0),"")</f>
        <v/>
      </c>
      <c r="TM140" s="1" t="str">
        <f>+IFERROR(VLOOKUP(C140,'[2]20180327오더자료'!$E$161588:$F$161601,2,0),"")</f>
        <v/>
      </c>
      <c r="TN140" s="1" t="str">
        <f>+IFERROR(VLOOKUP(C140,'[2]20180327오더자료'!$E$161602:$F$161615,2,0),"")</f>
        <v/>
      </c>
      <c r="TO140" s="1" t="str">
        <f>+IFERROR(VLOOKUP(C140,'[2]20180327오더자료'!$E$161703:$F$161722,2,0),"")</f>
        <v/>
      </c>
      <c r="TP140" s="1" t="str">
        <f>+IFERROR(VLOOKUP(C140,'[2]20180327오더자료'!$E$161762:$F$161775,2,0),"")</f>
        <v/>
      </c>
      <c r="TQ140" s="1" t="str">
        <f>+IFERROR(VLOOKUP(C140,'[2]20180327오더자료'!$E$161855:$F$161867,2,0),"")</f>
        <v/>
      </c>
      <c r="TR140" s="1" t="str">
        <f>+IFERROR(VLOOKUP(C140,'[2]20180327오더자료'!$E$161958:$F$161973,2,0),"")</f>
        <v/>
      </c>
      <c r="TS140" s="1" t="str">
        <f>+IFERROR(VLOOKUP(C140,'[2]20180327오더자료'!$E$161984:$F$161998,2,0),"")</f>
        <v/>
      </c>
      <c r="TT140" s="1"/>
      <c r="TU140" s="1" t="str">
        <f>+IFERROR(VLOOKUP(C140,'[2]20180327오더자료'!$E$162024:$F$162038,2,0),"")</f>
        <v/>
      </c>
      <c r="TV140" s="1"/>
      <c r="TW140" s="1" t="str">
        <f>+IFERROR(VLOOKUP(C140,'[2]20180327오더자료'!$E$162058:$F$162071,2,0),"")</f>
        <v/>
      </c>
      <c r="TX140" s="1" t="str">
        <f>+IFERROR(VLOOKUP(C140,'[2]20180327오더자료'!$E$162147:$F$162159,2,0),"")</f>
        <v/>
      </c>
      <c r="TY140" s="1" t="str">
        <f>+IFERROR(VLOOKUP(C140,'[2]20180327오더자료'!$E$162182:$F$162195,2,0),"")</f>
        <v/>
      </c>
      <c r="TZ140" s="1" t="str">
        <f>+IFERROR(VLOOKUP(C140,'[2]20180327오더자료'!$E$162275:$F$162285,2,0),"")</f>
        <v/>
      </c>
      <c r="UA140" s="1" t="str">
        <f>+IFERROR(VLOOKUP(C140,'[2]20180327오더자료'!$E$162467:$F$162481,2,0),"")</f>
        <v/>
      </c>
      <c r="UB140" s="1" t="str">
        <f>+IFERROR(VLOOKUP(C140,'[2]20180327오더자료'!$E$162482:$F$162495,2,0),"")</f>
        <v/>
      </c>
      <c r="UC140" s="1"/>
      <c r="UD140" s="1" t="str">
        <f>+IFERROR(VLOOKUP(C140,'[2]20180327오더자료'!$E$162515:$F$162524,2,0),"")</f>
        <v/>
      </c>
      <c r="UE140" s="1"/>
      <c r="UF140" s="1" t="str">
        <f>+IFERROR(VLOOKUP(C140,'[2]20180327오더자료'!$E$162558:$F$162572,2,0),"")</f>
        <v/>
      </c>
      <c r="UG140" s="1"/>
      <c r="UH140" s="1"/>
      <c r="UI140" s="1" t="str">
        <f>+IFERROR(VLOOKUP(C140,'[2]20180327오더자료'!$E$162617:$F$162635,2,0),"")</f>
        <v/>
      </c>
      <c r="UJ140" s="1" t="e">
        <f>+VLOOKUP(C140,'[2]20180327오더자료'!$E$162639:$F$162647,2,0)</f>
        <v>#N/A</v>
      </c>
      <c r="UK140" s="1" t="e">
        <f>+VLOOKUP(C140,'[2]20180327오더자료'!$E$162727:$F$162741,2,0)</f>
        <v>#N/A</v>
      </c>
      <c r="UL140" s="1" t="str">
        <f>+IFERROR(VLOOKUP(C140,'[2]20180327오더자료'!$E$162777:$F$162789,2,0),"")</f>
        <v/>
      </c>
      <c r="UM140" s="1" t="str">
        <f>+IFERROR(VLOOKUP(C140,'[2]20180327오더자료'!$E$162972:$F$162982,2,0),"")</f>
        <v/>
      </c>
      <c r="UN140" s="1" t="str">
        <f>+IFERROR(VLOOKUP(C140,'[2]20180327오더자료'!$E$163022:$F$163036,2,0),"")</f>
        <v/>
      </c>
      <c r="UO140" s="1"/>
      <c r="UP140" s="1"/>
      <c r="UQ140" s="1" t="str">
        <f>+IFERROR(VLOOKUP(C140,'[2]20180327오더자료'!$E$163041:$F$163055,2,0),"")</f>
        <v/>
      </c>
      <c r="UR140" s="1" t="str">
        <f>+IFERROR(VLOOKUP(C140,'[2]20180327오더자료'!$E$163141:$F$163159,2,0),"")</f>
        <v/>
      </c>
      <c r="US140" s="1" t="str">
        <f>+IFERROR(VLOOKUP(C140,'[2]20180327오더자료'!$E$163188:$F$163201,2,0),"")</f>
        <v/>
      </c>
      <c r="UT140" s="1"/>
      <c r="UU140" s="1" t="str">
        <f>+IFERROR(VLOOKUP(C140,'[2]20180327오더자료'!$E$163229:$F$163241,2,0),"")</f>
        <v/>
      </c>
      <c r="UV140" s="1" t="str">
        <f>+IFERROR(VLOOKUP(C140,'[2]20180327오더자료'!$E$163269:$F$163291,2,0),"")</f>
        <v/>
      </c>
      <c r="UW140" s="1" t="str">
        <f>+IFERROR(VLOOKUP(C140,'[2]20180327오더자료'!$E$163312:$F$163324,2,0),"")</f>
        <v/>
      </c>
      <c r="UX140" s="1" t="str">
        <f>+IFERROR(VLOOKUP(C140,'[2]20180327오더자료'!$E$163350:$F$163364,2,0),"")</f>
        <v/>
      </c>
      <c r="UY140" s="1" t="str">
        <f>+IFERROR(VLOOKUP(C140,'[2]20180327오더자료'!$E$163368:$F$163374,2,0),"")</f>
        <v/>
      </c>
      <c r="UZ140" s="1" t="str">
        <f>+IFERROR(VLOOKUP(C140,'[2]20180327오더자료'!$E$163375:$F$163392,2,0),"")</f>
        <v/>
      </c>
      <c r="VA140" s="1" t="str">
        <f>+IFERROR(VLOOKUP(C140,'[2]20180327오더자료'!$E$163393:$F$163405,2,0),"")</f>
        <v/>
      </c>
      <c r="VB140" s="1" t="str">
        <f>+IFERROR(VLOOKUP(C140,'[2]20180327오더자료'!$E$163437:$F$163443,2,0),"")</f>
        <v/>
      </c>
      <c r="VC140" s="1" t="str">
        <f>+IFERROR(VLOOKUP(C140,'[2]20180327오더자료'!$E$163484:$F$163497,2,0),"")</f>
        <v/>
      </c>
      <c r="VD140" s="1" t="str">
        <f>+IFERROR(VLOOKUP(C140,'[2]20180327오더자료'!$E$163517:$F$163526,2,0),"")</f>
        <v/>
      </c>
      <c r="VE140" s="1" t="str">
        <f>+IFERROR(VLOOKUP(C140,'[2]20180327오더자료'!$E$163549:$F$163558,2,0),"")</f>
        <v/>
      </c>
      <c r="VF140" s="1" t="str">
        <f>+IFERROR(VLOOKUP(C140,'[2]20180327오더자료'!$E$163638:$F$163651,2,0),"")</f>
        <v/>
      </c>
      <c r="VG140" s="1"/>
      <c r="VH140" s="1" t="str">
        <f>+IFERROR(VLOOKUP(C140,'[2]20180327오더자료'!$E$163696:$F$163708,2,0),"")</f>
        <v/>
      </c>
      <c r="VI140" s="1" t="str">
        <f>+IFERROR(VLOOKUP(C140,'[2]20180327오더자료'!$E$163991:$F$164003,2,0),"")</f>
        <v/>
      </c>
      <c r="VJ140" s="1" t="str">
        <f>+IFERROR(VLOOKUP(C140,'[2]20180327오더자료'!$E$164015:$F$164025,2,0),"")</f>
        <v/>
      </c>
      <c r="VK140" s="1" t="str">
        <f>+IFERROR(VLOOKUP(C140,'[2]20180327오더자료'!$E$164074:$F$164086,2,0),"")</f>
        <v/>
      </c>
      <c r="VL140" s="1"/>
      <c r="VM140" s="1" t="str">
        <f>+IFERROR(VLOOKUP(C140,'[2]20180327오더자료'!$E$164099:$F$164113,2,0),"")</f>
        <v/>
      </c>
      <c r="VN140" s="1" t="str">
        <f>+IFERROR(VLOOKUP(C140,'[2]20180327오더자료'!$E$164133:$F$164146,2,0),"")</f>
        <v/>
      </c>
      <c r="VO140" s="1"/>
      <c r="VP140" s="1" t="str">
        <f>+IFERROR(VLOOKUP(C140,'[2]20180327오더자료'!$E$164222:$F$164234,2,0),"")</f>
        <v/>
      </c>
      <c r="VQ140" s="1"/>
      <c r="VR140" s="1" t="str">
        <f>+IFERROR(VLOOKUP(C140,'[2]20180327오더자료'!$E$164248:$F$164257,2,0),"")</f>
        <v/>
      </c>
      <c r="VS140" s="1" t="str">
        <f>+IFERROR(VLOOKUP(C140,'[2]20180327오더자료'!$E$164298:$F$164309,2,0),"")</f>
        <v/>
      </c>
      <c r="VT140" s="1" t="str">
        <f>+IFERROR(VLOOKUP(C140,'[2]20180327오더자료'!$E$164369:$F$164382,2,0),"")</f>
        <v/>
      </c>
      <c r="VU140" s="1" t="str">
        <f>+IFERROR(VLOOKUP(C140,'[2]20180327오더자료'!$E$164411:$F$164420,2,0),"")</f>
        <v/>
      </c>
      <c r="VV140" s="1" t="str">
        <f>+IFERROR(VLOOKUP(C140,'[2]20180327오더자료'!$E$164473:$F$164484,2,0),"")</f>
        <v/>
      </c>
      <c r="VW140" s="1"/>
      <c r="VX140" s="1"/>
      <c r="VY140" s="1" t="str">
        <f>+IFERROR(VLOOKUP(C140,'[2]20180327오더자료'!$E$164586:$F$164597,2,0),"")</f>
        <v/>
      </c>
      <c r="VZ140" s="1"/>
      <c r="WA140" s="1" t="str">
        <f>+IFERROR(VLOOKUP(C140,'[2]20180327오더자료'!$E$164663:$F$164673,2,0),"")</f>
        <v/>
      </c>
      <c r="WB140" s="1" t="str">
        <f>+IFERROR(VLOOKUP(C140,'[2]20180327오더자료'!$E$164731:$F$164740,2,0),"")</f>
        <v/>
      </c>
      <c r="WC140" s="1" t="str">
        <f>+IFERROR(VLOOKUP(C140,'[2]20180327오더자료'!$E$164759:$F$164771,2,0),"")</f>
        <v/>
      </c>
      <c r="WD140" s="1" t="str">
        <f>+IFERROR(VLOOKUP(C140,'[2]20180327오더자료'!$E$164853:$F$164866,2,0),"")</f>
        <v/>
      </c>
      <c r="WE140" s="1" t="str">
        <f>+IFERROR(VLOOKUP(C140,'[2]20180327오더자료'!$E$164916:$F$164929,2,0),"")</f>
        <v/>
      </c>
      <c r="WF140" s="1" t="str">
        <f>+IFERROR(VLOOKUP(C140,'[2]20180327오더자료'!$E$164981:$F$165006,2,0),"")</f>
        <v/>
      </c>
      <c r="WG140" s="1"/>
      <c r="WH140" s="1" t="str">
        <f>+IFERROR(VLOOKUP(C140,'[2]20180327오더자료'!$E$165036:$F$165047,2,0),"")</f>
        <v/>
      </c>
      <c r="WI140" s="1" t="str">
        <f>+IFERROR(VLOOKUP(C140,'[2]20180327오더자료'!$E$165087:$F$165099,2,0),"")</f>
        <v/>
      </c>
      <c r="WJ140" s="1" t="str">
        <f>+IFERROR(VLOOKUP(C140,'[2]20180327오더자료'!$E$165148:$F$165157,2,0),"")</f>
        <v/>
      </c>
      <c r="WK140" s="1" t="str">
        <f>+IFERROR(VLOOKUP(C140,'[2]20180327오더자료'!$E$165202:$F$165212,2,0),"")</f>
        <v/>
      </c>
      <c r="WL140" s="1" t="str">
        <f>+IFERROR(VLOOKUP(C140,'[2]20180327오더자료'!$E$165255:$F$165266,2,0),"")</f>
        <v/>
      </c>
      <c r="WM140" s="1" t="str">
        <f>+IFERROR(VLOOKUP(C140,'[2]20180327오더자료'!$E$165294:$F$165305,2,0),"")</f>
        <v/>
      </c>
      <c r="WN140" s="1" t="str">
        <f>+IFERROR(VLOOKUP(C140,'[2]20180327오더자료'!$E$165363:$F$165375,2,0),"")</f>
        <v/>
      </c>
      <c r="WO140" s="1" t="str">
        <f>+IFERROR(VLOOKUP(C140,'[2]20180327오더자료'!$E$165448:$F$165459,2,0),"")</f>
        <v/>
      </c>
      <c r="WP140" s="1"/>
      <c r="WQ140" s="1" t="str">
        <f>+IFERROR(VLOOKUP(C140,'[2]20180327오더자료'!$E$172759:$F$172773,2,0),"")</f>
        <v/>
      </c>
      <c r="WR140" s="1"/>
      <c r="WS140" s="1"/>
      <c r="WT140" s="1" t="str">
        <f>+IFERROR(VLOOKUP(C140,'[2]20180327오더자료'!$E$167822:$F$167834,2,0),"")</f>
        <v/>
      </c>
      <c r="WU140" s="1" t="str">
        <f>+IFERROR(VLOOKUP(C140,'[2]20180327오더자료'!$E$172860:$F$172884,2,0),"")</f>
        <v/>
      </c>
      <c r="WV140" s="1" t="str">
        <f>+IFERROR(VLOOKUP(C140,'[2]20180327오더자료'!$E$172910:$F$172920,2,0),"")</f>
        <v/>
      </c>
      <c r="WW140" s="1" t="str">
        <f>+IFERROR(VLOOKUP(C140,'[2]20180327오더자료'!$E$172927:$F$172936,2,0),"")</f>
        <v/>
      </c>
      <c r="WX140" s="1" t="str">
        <f>+IFERROR(VLOOKUP(C140,'[2]20180327오더자료'!$E$172937:$F$172950,2,0),"")</f>
        <v/>
      </c>
      <c r="WY140" s="1" t="str">
        <f>+IFERROR(VLOOKUP(C140,'[2]20180327오더자료'!$E$173006:$F$173016,2,0),"")</f>
        <v/>
      </c>
      <c r="WZ140" s="1"/>
      <c r="XA140" s="1" t="str">
        <f>+IFERROR(VLOOKUP(C140,'[2]20180327오더자료'!$E$173070:$F$173081,2,0),"")</f>
        <v/>
      </c>
      <c r="XB140" s="1" t="str">
        <f>+IFERROR(VLOOKUP(C140,'[2]20180327오더자료'!$E$173143:$F$173153,2,0),"")</f>
        <v/>
      </c>
      <c r="XC140" s="1"/>
      <c r="XD140" s="1" t="str">
        <f>+IFERROR(VLOOKUP(C140,'[2]20180327오더자료'!$E$173181:$F$173199,2,0),"")</f>
        <v/>
      </c>
      <c r="XE140" s="1" t="str">
        <f>+IFERROR(VLOOKUP(C140,'[2]20180327오더자료'!$E$173217:$F$173225,2,0),"")</f>
        <v/>
      </c>
      <c r="XF140" s="1"/>
      <c r="XG140" s="1" t="str">
        <f>+IFERROR(VLOOKUP(C140,'[2]20180327오더자료'!$E$173228:$F$173238,2,0),"")</f>
        <v/>
      </c>
      <c r="XH140" s="1" t="str">
        <f>+IFERROR(VLOOKUP(C140,'[2]20180327오더자료'!$E$173277:$F$173287,2,0),"")</f>
        <v/>
      </c>
      <c r="XI140" s="1" t="str">
        <f>+IFERROR(VLOOKUP(C140,'[2]20180327오더자료'!$E$173528:$F$173547,2,0),"")</f>
        <v/>
      </c>
      <c r="XJ140" s="1" t="str">
        <f>+IFERROR(VLOOKUP(C140,'[2]20180327오더자료'!$E$173565:$F$173576,2,0),"")</f>
        <v/>
      </c>
      <c r="XK140" s="1" t="str">
        <f>+IFERROR(VLOOKUP(C140,'[2]20180327오더자료'!$E$173663:$F$173679,2,0),"")</f>
        <v/>
      </c>
      <c r="XL140" s="1" t="str">
        <f>+IFERROR(VLOOKUP(C140,'[2]20180327오더자료'!$E$173680:$F$173699,2,0),"")</f>
        <v/>
      </c>
      <c r="XM140" s="1" t="str">
        <f>+IFERROR(VLOOKUP(C140,'[2]20180327오더자료'!$E$173725:$F$173735,2,0),"")</f>
        <v/>
      </c>
      <c r="XN140" s="1" t="str">
        <f>+IFERROR(VLOOKUP(C140,'[2]20180327오더자료'!$E$173765:$F$173777,2,0),"")</f>
        <v/>
      </c>
      <c r="XO140" s="1" t="str">
        <f>+IFERROR(VLOOKUP(C140,'[2]20180327오더자료'!$E$173812:$F$173823,2,0),"")</f>
        <v/>
      </c>
      <c r="XP140" s="1" t="str">
        <f>+IFERROR(VLOOKUP(C140,'[2]20180327오더자료'!$E$173872:$F$173884,2,0),"")</f>
        <v/>
      </c>
      <c r="XQ140" s="1" t="str">
        <f>+IFERROR(VLOOKUP(C140,'[2]20180327오더자료'!$E$174017:$F$174025,2,0),"")</f>
        <v/>
      </c>
      <c r="XR140" s="1" t="str">
        <f>+IFERROR(VLOOKUP(C140,'[2]20180327오더자료'!$E$174121:$F$174129,2,0),"")</f>
        <v/>
      </c>
      <c r="XS140" s="1" t="str">
        <f>+IFERROR(VLOOKUP(C140,'[2]20180327오더자료'!$E$174155:$F$174172,2,0),"")</f>
        <v/>
      </c>
      <c r="XT140" s="1" t="str">
        <f>+IFERROR(VLOOKUP(C140,'[2]20180327오더자료'!$E$174191:$F$174204,2,0),"")</f>
        <v/>
      </c>
      <c r="XU140" s="1" t="str">
        <f>+IFERROR(VLOOKUP(C140,'[2]20180327오더자료'!$E$174221:$F$174234,2,0),"")</f>
        <v/>
      </c>
      <c r="XV140" s="1"/>
      <c r="XW140" s="1" t="str">
        <f>+IFERROR(VLOOKUP(C140,'[2]20180327오더자료'!$E$174246:$F$174255,2,0),"")</f>
        <v/>
      </c>
      <c r="XX140" s="1" t="str">
        <f>+IFERROR(VLOOKUP(C140,'[2]20180327오더자료'!$E$174290:$F$174303,2,0),"")</f>
        <v/>
      </c>
      <c r="XY140" s="1" t="str">
        <f>+IFERROR(VLOOKUP(C140,'[2]20180327오더자료'!$E$174317:$F$174326,2,0),"")</f>
        <v/>
      </c>
      <c r="XZ140" s="1" t="str">
        <f>+IFERROR(VLOOKUP(C140,'[2]20180327오더자료'!$E$174352:$F$174360,2,0),"")</f>
        <v/>
      </c>
      <c r="YA140" s="1"/>
      <c r="YB140" s="1"/>
      <c r="YC140" s="1"/>
      <c r="YD140" s="1"/>
      <c r="YE140" s="1"/>
      <c r="YF140" s="1"/>
      <c r="YG140" s="1"/>
      <c r="YH140" s="1"/>
      <c r="YI140" s="1"/>
      <c r="YJ140" s="1" t="str">
        <f>+IFERROR(VLOOKUP(C140,'[2]20180327오더자료'!$E$174361:$F$174369,2,0),"")</f>
        <v/>
      </c>
      <c r="YK140" s="1" t="str">
        <f>+IFERROR(VLOOKUP(C140,'[2]20180327오더자료'!$E$174394:$F$174415,2,0),"")</f>
        <v/>
      </c>
      <c r="YL140" s="1" t="str">
        <f>+IFERROR(VLOOKUP(C140,'[2]20180327오더자료'!$E$174429:$F$174441,2,0),"")</f>
        <v/>
      </c>
      <c r="YM140" s="1" t="str">
        <f>+IFERROR(VLOOKUP(C140,'[2]20180327오더자료'!$E$174494:$F$174503,2,0),"")</f>
        <v/>
      </c>
      <c r="YN140" s="1" t="str">
        <f>+IFERROR(VLOOKUP(C140,'[2]20180327오더자료'!$E$174558:$F$174570,2,0),"")</f>
        <v/>
      </c>
      <c r="YO140" s="1" t="str">
        <f>+IFERROR(VLOOKUP(C140,'[2]20180327오더자료'!$E$174595:$F$174607,2,0),"")</f>
        <v/>
      </c>
      <c r="YP140" s="1" t="str">
        <f>+IFERROR(VLOOKUP(C140,'[2]20180327오더자료'!$E$174609:$F$174618,2,0),"")</f>
        <v/>
      </c>
      <c r="YQ140" s="1" t="str">
        <f>+IFERROR(VLOOKUP(C140,'[2]20180327오더자료'!$E$174660:$F$174669,2,0),"")</f>
        <v/>
      </c>
      <c r="YR140" s="1" t="str">
        <f>+IFERROR(VLOOKUP(C140,'[2]20180327오더자료'!$E$174705:$F$174718,2,0),"")</f>
        <v/>
      </c>
      <c r="YS140" s="1"/>
      <c r="YT140" s="1" t="str">
        <f>+IFERROR(VLOOKUP(C140,'[2]20180327오더자료'!$E$174768:$F$174785,2,0),"")</f>
        <v/>
      </c>
      <c r="YU140" s="1" t="str">
        <f>+IFERROR(VLOOKUP(C140,'[2]20180327오더자료'!$E$174823:$F$174832,2,0),"")</f>
        <v/>
      </c>
      <c r="YV140" s="1"/>
      <c r="YW140" s="1" t="str">
        <f>+IFERROR(VLOOKUP(C140,'[2]20180327오더자료'!$E$174845:$F$174857,2,0),"")</f>
        <v/>
      </c>
      <c r="YX140" s="1" t="str">
        <f>+IFERROR(VLOOKUP(C140,'[2]20180327오더자료'!$E$174986:$F$174998,2,0),"")</f>
        <v/>
      </c>
      <c r="YY140" s="1" t="str">
        <f>+IFERROR(VLOOKUP(C140,'[2]20180327오더자료'!$E$174999:$F$175012,2,0),"")</f>
        <v/>
      </c>
      <c r="YZ140" s="1" t="str">
        <f>+IFERROR(VLOOKUP(C140,'[2]20180327오더자료'!$E$175087:$F$175096,2,0),"")</f>
        <v/>
      </c>
      <c r="ZA140" s="1" t="str">
        <f>+IFERROR(VLOOKUP(C140,'[2]20180327오더자료'!$E$175110:$F$175121,2,0),"")</f>
        <v/>
      </c>
      <c r="ZB140" s="1" t="str">
        <f>+IFERROR(VLOOKUP(C140,'[2]20180327오더자료'!$E$175190:$F$175202,2,0),"")</f>
        <v/>
      </c>
      <c r="ZC140" s="1" t="str">
        <f>+IFERROR(VLOOKUP(C140,'[2]20180327오더자료'!$E$175260:$F$175271,2,0),"")</f>
        <v/>
      </c>
      <c r="ZD140" s="1" t="str">
        <f>+IFERROR(VLOOKUP(C140,'[2]20180327오더자료'!$E$175300:$F$175311,2,0),"")</f>
        <v/>
      </c>
      <c r="ZE140" s="1" t="str">
        <f>+IFERROR(VLOOKUP(C140,'[2]20180327오더자료'!$E$175343:$F$175354,2,0),"")</f>
        <v/>
      </c>
      <c r="ZF140" s="1" t="str">
        <f>+IFERROR(VLOOKUP(C140,'[2]20180327오더자료'!$E$175375:$F$175388,2,0),"")</f>
        <v/>
      </c>
      <c r="ZG140" s="1" t="str">
        <f>+IFERROR(VLOOKUP(C140,'[2]20180327오더자료'!$E$175433:$F$175443,2,0),"")</f>
        <v/>
      </c>
      <c r="ZH140" s="1" t="str">
        <f>+IFERROR(VLOOKUP(C140,'[2]20180327오더자료'!$E$175484:$F$175495,2,0),"")</f>
        <v/>
      </c>
      <c r="ZI140" s="1" t="str">
        <f>+IFERROR(VLOOKUP(C140,'[2]20180327오더자료'!$E$175516:$F$175527,2,0),"")</f>
        <v/>
      </c>
      <c r="ZJ140" s="1" t="str">
        <f>+IFERROR(VLOOKUP(C140,'[2]20180327오더자료'!$E$175549:$F$175556,2,0),"")</f>
        <v/>
      </c>
      <c r="ZK140" s="1"/>
      <c r="ZL140" s="1"/>
      <c r="ZM140" s="1"/>
      <c r="ZN140" s="1"/>
      <c r="ZO140" s="1" t="str">
        <f>+IFERROR(VLOOKUP(C140,'[2]20180327오더자료'!$E$175571:$F$175586,2,0),"")</f>
        <v/>
      </c>
      <c r="ZP140" s="1" t="str">
        <f>+IFERROR(VLOOKUP(C140,'[2]20180327오더자료'!$E$175605:$F$175615,2,0),"")</f>
        <v/>
      </c>
      <c r="ZQ140" s="1"/>
      <c r="ZR140" s="1"/>
      <c r="ZS140" s="1" t="str">
        <f>+IFERROR(VLOOKUP(C140,'[2]20180327오더자료'!$E$175644:$F$175651,2,0),"")</f>
        <v/>
      </c>
      <c r="ZT140" s="1"/>
      <c r="ZU140" s="1"/>
      <c r="ZV140" s="1" t="str">
        <f>+IFERROR(VLOOKUP(C140,'[2]20180327오더자료'!$E$175700:$F$175712,2,0),"")</f>
        <v/>
      </c>
      <c r="ZW140" s="1" t="str">
        <f>+IFERROR(VLOOKUP(C140,'[2]20180327오더자료'!$E$175744:$F$175756,2,0),"")</f>
        <v/>
      </c>
      <c r="ZX140" s="1" t="str">
        <f>+IFERROR(VLOOKUP(C140,'[2]20180327오더자료'!$E$175767:$F$175778,2,0),"")</f>
        <v/>
      </c>
      <c r="ZY140" s="1" t="str">
        <f>+IFERROR(VLOOKUP(C140,'[2]20180327오더자료'!$E$175819:$F$175829,2,0),"")</f>
        <v/>
      </c>
      <c r="ZZ140" s="1" t="str">
        <f>+IFERROR(VLOOKUP(C140,'[2]20180327오더자료'!$E$175846:$F$175857,2,0),"")</f>
        <v/>
      </c>
      <c r="AAA140" s="1" t="str">
        <f>+IFERROR(VLOOKUP(C140,'[2]20180327오더자료'!$E$175870:$F$175880,2,0),"")</f>
        <v/>
      </c>
      <c r="AAB140" s="1" t="str">
        <f>+IFERROR(VLOOKUP(C140,'[2]20180327오더자료'!$E$175893:$F$175905,2,0),"")</f>
        <v/>
      </c>
      <c r="AAC140" s="1" t="str">
        <f>+IFERROR(VLOOKUP(C140,'[2]20180327오더자료'!$E$175963:$F$175973,2,0),"")</f>
        <v/>
      </c>
      <c r="AAD140" s="1" t="str">
        <f>+IFERROR(VLOOKUP(C140,'[2]20180327오더자료'!$E$176132:$F$176145,2,0),"")</f>
        <v/>
      </c>
      <c r="AAE140" s="1" t="str">
        <f>+IFERROR(VLOOKUP(C140,'[2]20180327오더자료'!$E$176167:$F$176184,2,0),"")</f>
        <v/>
      </c>
      <c r="AAF140" s="1" t="str">
        <f>+IFERROR(VLOOKUP(C140,'[2]20180327오더자료'!$E$176193:$F$176203,2,0),"")</f>
        <v/>
      </c>
      <c r="AAG140" s="1"/>
      <c r="AAH140" s="1" t="str">
        <f>+IFERROR(VLOOKUP(C140,'[2]20180327오더자료'!$E$176243:$F$176256,2,0),"")</f>
        <v/>
      </c>
      <c r="AAI140" s="1" t="str">
        <f>+IFERROR(VLOOKUP(C140,'[2]20180327오더자료'!$E$176437:$F$176456,2,0),"")</f>
        <v/>
      </c>
      <c r="AAJ140" s="1" t="str">
        <f>+IFERROR(VLOOKUP(C140,'[2]20180327오더자료'!$E$176457:$F$176465,2,0),"")</f>
        <v/>
      </c>
      <c r="AAK140" s="1" t="str">
        <f>+IFERROR(VLOOKUP(C140,'[2]20180327오더자료'!$E$176489:$F$176501,2,0),"")</f>
        <v/>
      </c>
      <c r="AAL140" s="1" t="str">
        <f>+IFERROR(VLOOKUP(C140,'[2]20180327오더자료'!$E$176549:$F$176558,2,0),"")</f>
        <v/>
      </c>
      <c r="AAM140" s="1"/>
      <c r="AAN140" s="1"/>
      <c r="AAO140" s="1" t="str">
        <f>+IFERROR(VLOOKUP(C140,'[2]20180327오더자료'!$E$176607:$F$176615,2,0),"")</f>
        <v/>
      </c>
      <c r="AAP140" s="1" t="str">
        <f>+IFERROR(VLOOKUP(C140,'[2]20180327오더자료'!$E$176669:$F$176683,2,0),"")</f>
        <v/>
      </c>
      <c r="AAQ140" s="1" t="str">
        <f>+IFERROR(VLOOKUP(C140,'[2]20180327오더자료'!$E$176684:$F$176695,2,0),"")</f>
        <v/>
      </c>
      <c r="AAR140" s="1" t="str">
        <f>+IFERROR(VLOOKUP(C140,'[2]20180327오더자료'!$E$176704:$F$176713,2,0),"")</f>
        <v/>
      </c>
      <c r="AAS140" s="1" t="str">
        <f>+IFERROR(VLOOKUP(C140,'[2]20180327오더자료'!$E$176723:$F$176732,2,0),"")</f>
        <v/>
      </c>
      <c r="AAT140" s="1" t="str">
        <f>+IFERROR(VLOOKUP(C140,'[2]20180327오더자료'!$E$176759:$F$176768,2,0),"")</f>
        <v/>
      </c>
      <c r="AAU140" s="1" t="str">
        <f>+IFERROR(VLOOKUP(C140,'[2]20180327오더자료'!$E$176806:$F$176825,2,0),"")</f>
        <v/>
      </c>
      <c r="AAV140" s="1" t="str">
        <f>+IFERROR(VLOOKUP(C140,'[2]20180327오더자료'!$E$176848:$F$176860,2,0),"")</f>
        <v/>
      </c>
      <c r="AAW140" s="1" t="str">
        <f>+IFERROR(VLOOKUP(C140,'[2]20180327오더자료'!$E$176910:$F$176918,2,0),"")</f>
        <v/>
      </c>
      <c r="AAX140" s="1" t="str">
        <f>+IFERROR(VLOOKUP(C140,'[2]20180327오더자료'!$E$176946:$F$176956,2,0),"")</f>
        <v/>
      </c>
      <c r="AAY140" s="1" t="str">
        <f>+IFERROR(VLOOKUP(C140,'[2]20180327오더자료'!$E$176989:$F$177001,2,0),"")</f>
        <v/>
      </c>
      <c r="AAZ140" s="1" t="str">
        <f>+IFERROR(VLOOKUP(C140,'[2]20180327오더자료'!$E$177024:$F$177034,2,0),"")</f>
        <v/>
      </c>
      <c r="ABA140" s="1" t="str">
        <f>+IFERROR(VLOOKUP(C140,'[2]20180327오더자료'!$E$177164:$F$177170,2,0),"")</f>
        <v/>
      </c>
      <c r="ABB140" s="1" t="str">
        <f>+IFERROR(VLOOKUP(C140,'[2]20180327오더자료'!$E$177215:$F$177225,2,0),"")</f>
        <v/>
      </c>
      <c r="ABC140" s="1" t="str">
        <f>+IFERROR(VLOOKUP(C140,'[2]20180327오더자료'!$E$177244:$F$177262,2,0),"")</f>
        <v/>
      </c>
      <c r="ABD140" s="1" t="str">
        <f>+IFERROR(VLOOKUP(C140,'[2]20180327오더자료'!$E$177287:$F$177302,2,0),"")</f>
        <v/>
      </c>
      <c r="ABE140" s="1" t="str">
        <f>+IFERROR(VLOOKUP(C140,'[2]20180327오더자료'!$E$177303:$F$177315,2,0),"")</f>
        <v/>
      </c>
      <c r="ABF140" s="1"/>
      <c r="ABG140" s="1" t="str">
        <f>+IFERROR(VLOOKUP(C140,'[2]20180327오더자료'!$E$177372:$F$177385,2,0),"")</f>
        <v/>
      </c>
      <c r="ABH140" s="1" t="str">
        <f>+IFERROR(VLOOKUP(C140,'[2]20180327오더자료'!$E$177406:$F$177416,2,0),"")</f>
        <v/>
      </c>
      <c r="ABI140" s="1" t="str">
        <f>+IFERROR(VLOOKUP(C140,'[2]20180327오더자료'!$E$177460:$F$177472,2,0),"")</f>
        <v/>
      </c>
      <c r="ABJ140" s="1" t="str">
        <f>+IFERROR(VLOOKUP(C140,'[2]20180327오더자료'!$E$177502:$F$177513,2,0),"")</f>
        <v/>
      </c>
      <c r="ABK140" s="1" t="str">
        <f>+IFERROR(VLOOKUP(C140,'[2]20180327오더자료'!$E$177523:$F$177533,2,0),"")</f>
        <v/>
      </c>
      <c r="ABL140" s="1" t="str">
        <f>+IFERROR(VLOOKUP(C140,'[2]20180327오더자료'!$E$177587:$F$177601,2,0),"")</f>
        <v/>
      </c>
      <c r="ABM140" s="1" t="str">
        <f>+IFERROR(VLOOKUP(C140,'[2]20180327오더자료'!$E$177602:$F$177613,2,0),"")</f>
        <v/>
      </c>
      <c r="ABN140" s="1" t="str">
        <f>+IFERROR(VLOOKUP(C140,'[2]20180327오더자료'!$E$177636:$F$177646,2,0),"")</f>
        <v/>
      </c>
      <c r="ABO140" s="1" t="str">
        <f>+IFERROR(VLOOKUP(C140,'[2]20180327오더자료'!$E$177662:$F$177683,2,0),"")</f>
        <v/>
      </c>
      <c r="ABP140" s="1" t="str">
        <f>+IFERROR(VLOOKUP(C140,'[2]20180327오더자료'!$E$177720:$F$177730,2,0),"")</f>
        <v/>
      </c>
      <c r="ABQ140" s="1" t="str">
        <f>+IFERROR(VLOOKUP(C140,'[2]20180327오더자료'!$E$178795:$F$178809,2,0),"")</f>
        <v/>
      </c>
      <c r="ABR140" s="1"/>
      <c r="ABS140" s="1" t="str">
        <f>+IFERROR(VLOOKUP(C140,'[2]20180327오더자료'!$E$178835:$F$178856,2,0),"")</f>
        <v/>
      </c>
      <c r="ABT140" s="1" t="str">
        <f>+IFERROR(VLOOKUP(C140,'[2]20180327오더자료'!$E$178857:$F$178869,2,0),"")</f>
        <v/>
      </c>
      <c r="ABU140" s="1" t="str">
        <f>+IFERROR(VLOOKUP(C140,'[2]20180327오더자료'!$E$178889:$F$178897,2,0),"")</f>
        <v/>
      </c>
      <c r="ABV140" s="1" t="str">
        <f>+IFERROR(VLOOKUP(C140,'[2]20180327오더자료'!$E$178913:$F$178923,2,0),"")</f>
        <v/>
      </c>
      <c r="ABW140" s="1" t="str">
        <f>+IFERROR(VLOOKUP(C140,'[2]20180327오더자료'!$E$178948:$F$178967,2,0),"")</f>
        <v/>
      </c>
      <c r="ABX140" s="1" t="str">
        <f>+IFERROR(VLOOKUP(C140,'[2]20180327오더자료'!$E$178972:$F$178983,2,0),"")</f>
        <v/>
      </c>
      <c r="ABY140" s="1" t="str">
        <f>+IFERROR(VLOOKUP(C140,'[2]20180327오더자료'!$E$178991:$F$179003,2,0),"")</f>
        <v/>
      </c>
      <c r="ABZ140" s="1" t="str">
        <f>+IFERROR(VLOOKUP(C140,'[2]20180327오더자료'!$E$179026:$F$179043,2,0),"")</f>
        <v/>
      </c>
      <c r="ACA140" s="1"/>
      <c r="ACB140" s="1" t="str">
        <f>+IFERROR(VLOOKUP(C140,'[2]20180327오더자료'!$E$179089:$F$179099,2,0),"")</f>
        <v/>
      </c>
      <c r="ACC140" s="1" t="str">
        <f>+IFERROR(VLOOKUP(C140,'[2]20180327오더자료'!$E$179142:$F$179154,2,0),"")</f>
        <v/>
      </c>
      <c r="ACD140" s="1" t="str">
        <f>+IFERROR(VLOOKUP(C140,'[2]20180327오더자료'!$E$179219:$F$179231,2,0),"")</f>
        <v/>
      </c>
      <c r="ACE140" s="1" t="str">
        <f>+IFERROR(VLOOKUP(C140,'[2]20180327오더자료'!$E$179252:$F$179262,2,0),"")</f>
        <v/>
      </c>
      <c r="ACF140" s="1" t="str">
        <f>+IFERROR(VLOOKUP(C140,'[2]20180327오더자료'!$E$179306:$F$179316,2,0),"")</f>
        <v/>
      </c>
      <c r="ACG140" s="1" t="str">
        <f>+IFERROR(VLOOKUP(C140,'[2]20180327오더자료'!$E$179461:$F$179471,2,0),"")</f>
        <v/>
      </c>
      <c r="ACH140" s="1" t="str">
        <f>+IFERROR(VLOOKUP(C140,'[2]20180327오더자료'!$E$179509:$F$179520,2,0),"")</f>
        <v/>
      </c>
      <c r="ACI140" s="1" t="str">
        <f>+IFERROR(VLOOKUP(C140,'[2]20180327오더자료'!$E$179560:$F$179571,2,0),"")</f>
        <v/>
      </c>
      <c r="ACJ140" s="1" t="str">
        <f>+IFERROR(VLOOKUP(C140,'[2]20180327오더자료'!$E$179624:$F$179639,2,0),"")</f>
        <v/>
      </c>
      <c r="ACK140" s="1" t="str">
        <f>+IFERROR(VLOOKUP(C140,'[2]20180327오더자료'!$E$179639:$F$179652,2,0),"")</f>
        <v/>
      </c>
      <c r="ACL140" s="1" t="str">
        <f>+IFERROR(VLOOKUP(C140,'[2]20180327오더자료'!$E$179734:$F$179742,2,0),"")</f>
        <v/>
      </c>
      <c r="ACM140" s="1" t="str">
        <f>+IFERROR(VLOOKUP(C140,'[2]20180327오더자료'!$E$179743:$F$179755,2,0),"")</f>
        <v/>
      </c>
      <c r="ACN140" s="1" t="str">
        <f>+IFERROR(VLOOKUP(C140,'[2]20180327오더자료'!$E$179756:$F$179768,2,0),"")</f>
        <v/>
      </c>
      <c r="ACO140" s="1" t="str">
        <f>+IFERROR(VLOOKUP(C140,'[2]20180327오더자료'!$E$179801:$F$179812,2,0),"")</f>
        <v/>
      </c>
      <c r="ACP140" s="1" t="str">
        <f>+IFERROR(VLOOKUP(C140,'[2]20180327오더자료'!$E$179835:$F$179848,2,0),"")</f>
        <v/>
      </c>
      <c r="ACQ140" s="1" t="str">
        <f>+IFERROR(VLOOKUP(C140,'[2]20180327오더자료'!$E$179871:$F$179881,2,0),"")</f>
        <v/>
      </c>
      <c r="ACR140" s="1" t="str">
        <f>+IFERROR(VLOOKUP(C140,'[2]20180327오더자료'!$E$179928:$F$179937,2,0),"")</f>
        <v/>
      </c>
      <c r="ACS140" s="1" t="str">
        <f>+IFERROR(VLOOKUP(C140,'[2]20180327오더자료'!$E$179961:$F$179977,2,0),"")</f>
        <v/>
      </c>
      <c r="ACT140" s="1" t="str">
        <f>+IFERROR(VLOOKUP(C140,'[2]20180327오더자료'!$E$179978:$F$179988,2,0),"")</f>
        <v/>
      </c>
      <c r="ACU140" s="1" t="str">
        <f>+IFERROR(VLOOKUP(C140,'[2]20180327오더자료'!$E$180022:$F$180030,2,0),"")</f>
        <v/>
      </c>
      <c r="ACV140" s="1"/>
      <c r="ACW140" s="1"/>
      <c r="ACX140" s="1"/>
      <c r="ACY140" s="1"/>
      <c r="ACZ140" s="1" t="str">
        <f>+IFERROR(VLOOKUP(C140,'[2]20180327오더자료'!$E$180282:$F$180292,2,0),"")</f>
        <v/>
      </c>
      <c r="ADA140" s="1" t="str">
        <f>+IFERROR(VLOOKUP(C140,'[2]20180327오더자료'!$E$180313:$F$180323,2,0),"")</f>
        <v/>
      </c>
      <c r="ADB140" s="1" t="str">
        <f>+IFERROR(VLOOKUP(C140,'[2]20180327오더자료'!$E$180333:$F$180342,2,0),"")</f>
        <v/>
      </c>
      <c r="ADC140" s="1" t="str">
        <f>+IFERROR(VLOOKUP(C140,'[2]20180327오더자료'!$E$180360:$F$180372,2,0),"")</f>
        <v/>
      </c>
      <c r="ADD140" s="1">
        <f>+IFERROR(VLOOKUP(C140,'[2]20180327오더자료'!$E$180383:$F$180397,2,0),"")</f>
        <v>4</v>
      </c>
      <c r="ADE140" s="1" t="str">
        <f>+IFERROR(VLOOKUP(C140,'[2]20180327오더자료'!$E$180398:$F$180411,2,0),"")</f>
        <v/>
      </c>
      <c r="ADF140" s="1" t="str">
        <f>+IFERROR(VLOOKUP(C140,'[2]20180327오더자료'!$E$180429:$F$180442,2,0),"")</f>
        <v/>
      </c>
      <c r="ADG140" s="1" t="str">
        <f>+IFERROR(VLOOKUP(C140,'[2]20180327오더자료'!$E$180454:$F$180465,2,0),"")</f>
        <v/>
      </c>
      <c r="ADH140" s="1"/>
      <c r="ADI140" s="1" t="str">
        <f>+IFERROR(VLOOKUP(C140,'[2]20180327오더자료'!$E$180486:$F$180498,2,0),"")</f>
        <v/>
      </c>
      <c r="ADJ140" s="1" t="str">
        <f>+IFERROR(VLOOKUP(C140,'[2]20180327오더자료'!$E$180524:$F$180535,2,0),"")</f>
        <v/>
      </c>
      <c r="ADK140" s="1" t="str">
        <f>+IFERROR(VLOOKUP(C140,'[2]20180327오더자료'!$E$180603:$F$180617,2,0),"")</f>
        <v/>
      </c>
      <c r="ADL140" s="1" t="str">
        <f>+IFERROR(VLOOKUP(C140,'[2]20180327오더자료'!$E$180639:$F$180649,2,0),"")</f>
        <v/>
      </c>
      <c r="ADM140" s="1" t="str">
        <f>+IFERROR(VLOOKUP(C140,'[2]20180327오더자료'!$E$180667:$F$180686,2,0),"")</f>
        <v/>
      </c>
      <c r="ADN140" s="1"/>
      <c r="ADO140" s="1" t="str">
        <f>+IFERROR(VLOOKUP(C140,'[2]20180327오더자료'!$E$180704:$F$180714,2,0),"")</f>
        <v/>
      </c>
      <c r="ADP140" s="1" t="str">
        <f>+IFERROR(VLOOKUP(C140,'[2]20180327오더자료'!$E$180740:$F$180749,2,0),"")</f>
        <v/>
      </c>
      <c r="ADQ140" s="1"/>
      <c r="ADR140" s="1"/>
      <c r="ADS140" s="1" t="str">
        <f>+IFERROR(VLOOKUP(C140,'[2]20180327오더자료'!$E$180764:$F$180778,2,0),"")</f>
        <v/>
      </c>
      <c r="ADT140" s="1"/>
      <c r="ADU140" s="1" t="str">
        <f>+IFERROR(VLOOKUP(C140,'[2]20180327오더자료'!$E$180802:$F$180816,2,0),"")</f>
        <v/>
      </c>
      <c r="ADV140" s="1" t="str">
        <f>+IFERROR(VLOOKUP(C140,'[2]20180327오더자료'!$E$180849:$F$180856,2,0),"")</f>
        <v/>
      </c>
      <c r="ADW140" s="1"/>
      <c r="ADX140" s="1" t="str">
        <f>+IFERROR(VLOOKUP(C140,'[2]20180327오더자료'!$E$180879:$F$180893,2,0),"")</f>
        <v/>
      </c>
      <c r="ADY140" s="1" t="str">
        <f>+IFERROR(VLOOKUP(C140,'[2]20180327오더자료'!$E$180940:$F$180951,2,0),"")</f>
        <v/>
      </c>
      <c r="ADZ140" s="1" t="str">
        <f>+IFERROR(VLOOKUP(C140,'[2]20180327오더자료'!$E$180999:$F$181009,2,0),"")</f>
        <v/>
      </c>
      <c r="AEA140" s="1" t="str">
        <f>+IFERROR(VLOOKUP(C140,'[2]20180327오더자료'!$E$181027:$F$181037,2,0),"")</f>
        <v/>
      </c>
      <c r="AEB140" s="1" t="str">
        <f>+IFERROR(VLOOKUP(C140,'[2]20180327오더자료'!$E$181058:$F$181072,2,0),"")</f>
        <v/>
      </c>
      <c r="AEC140" s="1" t="str">
        <f>+IFERROR(VLOOKUP(C140,'[2]20180327오더자료'!$E$181098:$F$181109,2,0),"")</f>
        <v/>
      </c>
      <c r="AED140" s="1"/>
      <c r="AEE140" s="1" t="str">
        <f>+IFERROR(VLOOKUP(C140,'[2]20180327오더자료'!$E$181128:$F$181141,2,0),"")</f>
        <v/>
      </c>
      <c r="AEF140" s="1"/>
      <c r="AEG140" s="1" t="str">
        <f>+IFERROR(VLOOKUP(C140,'[2]20180327오더자료'!$E$181218:$F$181231,2,0),"")</f>
        <v/>
      </c>
      <c r="AEH140" s="1" t="str">
        <f>+IFERROR(VLOOKUP(C140,'[2]20180327오더자료'!$E$181243:$F$181257,2,0),"")</f>
        <v/>
      </c>
      <c r="AEI140" s="1" t="str">
        <f>+IFERROR(VLOOKUP(C140,'[2]20180327오더자료'!$E$181266:$F$181274,2,0),"")</f>
        <v/>
      </c>
      <c r="AEJ140" s="1" t="str">
        <f>+IFERROR(VLOOKUP(C140,'[2]20180327오더자료'!$E$181284:$F$181296,2,0),"")</f>
        <v/>
      </c>
      <c r="AEK140" s="1" t="str">
        <f>+IFERROR(VLOOKUP(C140,'[2]20180327오더자료'!$E$181318:$F$181329,2,0),"")</f>
        <v/>
      </c>
      <c r="AEL140" s="1" t="str">
        <f>+IFERROR(VLOOKUP(C140,'[2]20180327오더자료'!$E$181342:$F$181358,2,0),"")</f>
        <v/>
      </c>
      <c r="AEM140" s="1" t="str">
        <f>+IFERROR(VLOOKUP(C140,'[2]20180327오더자료'!$E$181382:$F$181393,2,0),"")</f>
        <v/>
      </c>
      <c r="AEN140" s="1" t="str">
        <f>+IFERROR(VLOOKUP(C140,'[2]20180327오더자료'!$E$181414:$F$181424,2,0),"")</f>
        <v/>
      </c>
      <c r="AEO140" s="1" t="str">
        <f>+IFERROR(VLOOKUP(C140,'[2]20180327오더자료'!$E$181436:$F$181445,2,0),"")</f>
        <v/>
      </c>
      <c r="AEP140" s="1" t="str">
        <f>+IFERROR(VLOOKUP(C140,'[2]20180327오더자료'!$E$181466:$F$181476,2,0),"")</f>
        <v/>
      </c>
      <c r="AEQ140" s="1" t="str">
        <f>+IFERROR(VLOOKUP(C140,'[2]20180327오더자료'!$E$181488:$F$181499,2,0),"")</f>
        <v/>
      </c>
      <c r="AER140" s="1" t="str">
        <f>+IFERROR(VLOOKUP(C140,'[2]20180327오더자료'!$E$181513:$F$181524,2,0),"")</f>
        <v/>
      </c>
      <c r="AES140" s="1"/>
      <c r="AET140" s="1" t="str">
        <f>+IFERROR(VLOOKUP(C140,'[2]20180327오더자료'!$E$181537:$F$181549,2,0),"")</f>
        <v/>
      </c>
      <c r="AEU140" s="1" t="str">
        <f>+IFERROR(VLOOKUP(C140,'[2]20180327오더자료'!$E$181590:$F$181599,2,0),"")</f>
        <v/>
      </c>
      <c r="AEV140" s="1" t="str">
        <f>+IFERROR(VLOOKUP(C140,'[2]20180327오더자료'!$E$181616:$F$181626,2,0),"")</f>
        <v/>
      </c>
      <c r="AEW140" s="1"/>
      <c r="AEX140" s="1"/>
      <c r="AEY140" s="1"/>
      <c r="AEZ140" s="1" t="str">
        <f>+IFERROR(VLOOKUP(C140,'[2]20180327오더자료'!$E$182061:$F$182070,2,0),"")</f>
        <v/>
      </c>
      <c r="AFA140" s="1" t="str">
        <f>+IFERROR(VLOOKUP(C140,'[2]20180327오더자료'!$E$182079:$F$182089,2,0),"")</f>
        <v/>
      </c>
      <c r="AFB140" s="1" t="str">
        <f>+IFERROR(VLOOKUP(C140,'[2]20180327오더자료'!$E$182101:$F$182111,2,0),"")</f>
        <v/>
      </c>
      <c r="AFC140" s="1" t="str">
        <f>+IFERROR(VLOOKUP(C140,'[2]20180327오더자료'!$E$182131:$F$182137,2,0),"")</f>
        <v/>
      </c>
      <c r="AFD140" s="1" t="str">
        <f>+IFERROR(VLOOKUP(C140,'[2]20180327오더자료'!$E$182138:$F$182151,2,0),"")</f>
        <v/>
      </c>
      <c r="AFE140" s="1" t="str">
        <f>+IFERROR(VLOOKUP(C140,'[2]20180327오더자료'!$E$182172:$F$182182,2,0),"")</f>
        <v/>
      </c>
      <c r="AFF140" s="1" t="str">
        <f>+IFERROR(VLOOKUP(C140,'[2]20180327오더자료'!$E$182202:$F$182215,2,0),"")</f>
        <v/>
      </c>
      <c r="AFG140" s="1" t="str">
        <f>+IFERROR(VLOOKUP(C140,'[2]20180327오더자료'!$E$182246:$F$182253,2,0),"")</f>
        <v/>
      </c>
      <c r="AFH140" s="1" t="str">
        <f>+IFERROR(VLOOKUP(C140,'[2]20180327오더자료'!$E$182265:$F$182278,2,0),"")</f>
        <v/>
      </c>
      <c r="AFI140" s="1" t="str">
        <f>+IFERROR(VLOOKUP(C140,'[2]20180327오더자료'!$E$182298:$F$182319,2,0),"")</f>
        <v/>
      </c>
      <c r="AFJ140" s="1"/>
      <c r="AFK140" s="1"/>
      <c r="AFL140" s="1" t="str">
        <f>+IFERROR(VLOOKUP(C140,'[2]20180327오더자료'!$E$182335:$F$182346,2,0),"")</f>
        <v/>
      </c>
      <c r="AFM140" s="1" t="str">
        <f>+IFERROR(VLOOKUP(C140,'[2]20180327오더자료'!$E$182365:$F$182378,2,0),"")</f>
        <v/>
      </c>
      <c r="AFN140" s="1" t="str">
        <f>+IFERROR(VLOOKUP(C140,'[2]20180327오더자료'!$E$182397:$F$182405,2,0),"")</f>
        <v/>
      </c>
      <c r="AFO140" s="1" t="str">
        <f>+IFERROR(VLOOKUP(C140,'[2]20180327오더자료'!$E$182426:$F$182439,2,0),"")</f>
        <v/>
      </c>
      <c r="AFP140" s="1" t="str">
        <f>+IFERROR(VLOOKUP(C140,'[2]20180327오더자료'!$E$182440:$F$182452,2,0),"")</f>
        <v/>
      </c>
      <c r="AFQ140" s="1"/>
      <c r="AFR140" s="1" t="str">
        <f>+IFERROR(VLOOKUP(C140,'[2]20180327오더자료'!$E$182485:$F$182494,2,0),"")</f>
        <v/>
      </c>
      <c r="AFS140" s="1" t="str">
        <f>+IFERROR(VLOOKUP(C140,'[2]20180327오더자료'!$E$182516:$F$182525,2,0),"")</f>
        <v/>
      </c>
      <c r="AFT140" s="1" t="str">
        <f>+IFERROR(VLOOKUP(C140,'[2]20180327오더자료'!$E$182544:$F$182556,2,0),"")</f>
        <v/>
      </c>
      <c r="AFU140" s="1" t="str">
        <f>+IFERROR(VLOOKUP(C140,'[2]20180327오더자료'!$E$182574:$F$182586,2,0),"")</f>
        <v/>
      </c>
      <c r="AFV140" s="1" t="str">
        <f>+IFERROR(VLOOKUP(C140,'[2]20180327오더자료'!$E$182606:$F$182618,2,0),"")</f>
        <v/>
      </c>
      <c r="AFW140" s="1" t="str">
        <f>+IFERROR(VLOOKUP(C140,'[2]20180327오더자료'!$E$182639:$F$182650,2,0),"")</f>
        <v/>
      </c>
      <c r="AFX140" s="1" t="str">
        <f>+IFERROR(VLOOKUP(C140,'[2]20180327오더자료'!$E$182683:$F$182695,2,0),"")</f>
        <v/>
      </c>
      <c r="AFY140" s="1" t="str">
        <f>+IFERROR(VLOOKUP(C140,'[2]20180327오더자료'!$E$182696:$F$182706,2,0),"")</f>
        <v/>
      </c>
      <c r="AFZ140" s="1" t="str">
        <f>+IFERROR(VLOOKUP(C140,'[2]20180327오더자료'!$E$182749:$F$182759,2,0),"")</f>
        <v/>
      </c>
      <c r="AGA140" s="1"/>
      <c r="AGB140" s="1" t="str">
        <f>+IFERROR(VLOOKUP(C140,'[2]20180327오더자료'!$E$182776:$F$182791,2,0),"")</f>
        <v/>
      </c>
      <c r="AGC140" s="1" t="str">
        <f>+IFERROR(VLOOKUP(C140,'[2]20180327오더자료'!$E$182792:$F$182806,2,0),"")</f>
        <v/>
      </c>
      <c r="AGD140" s="1" t="str">
        <f>+IFERROR(VLOOKUP(C140,'[2]20180327오더자료'!$E$182807:$F$182819,2,0),"")</f>
        <v/>
      </c>
      <c r="AGE140" s="1" t="str">
        <f>+IFERROR(VLOOKUP(C140,'[2]20180327오더자료'!$E$182834:$F$182846,2,0),"")</f>
        <v/>
      </c>
      <c r="AGF140" s="1" t="str">
        <f>+IFERROR(VLOOKUP(C140,'[2]20180327오더자료'!$E$182868:$F$182886,2,0),"")</f>
        <v/>
      </c>
      <c r="AGG140" s="1" t="str">
        <f>+IFERROR(VLOOKUP(C140,'[2]20180327오더자료'!$E$182887:$F$182899,2,0),"")</f>
        <v/>
      </c>
      <c r="AGH140" s="1" t="str">
        <f>+IFERROR(VLOOKUP(C140,'[2]20180327오더자료'!$E$182918:$F$182933,2,0),"")</f>
        <v/>
      </c>
      <c r="AGI140" s="1" t="str">
        <f>+IFERROR(VLOOKUP(C140,'[2]20180327오더자료'!$E$182956:$F$182967,2,0),"")</f>
        <v/>
      </c>
      <c r="AGJ140" s="1" t="str">
        <f>+IFERROR(VLOOKUP(C140,'[2]20180327오더자료'!$E$182983:$F$182995,2,0),"")</f>
        <v/>
      </c>
      <c r="AGK140" s="1" t="str">
        <f>+IFERROR(VLOOKUP(C140,'[2]20180327오더자료'!$E$183015:$F$183026,2,0),"")</f>
        <v/>
      </c>
      <c r="AGL140" s="1" t="str">
        <f>+IFERROR(VLOOKUP(C140,'[2]20180327오더자료'!$E$183047:$F$183059,2,0),"")</f>
        <v/>
      </c>
      <c r="AGM140" s="1" t="str">
        <f>+IFERROR(VLOOKUP(C140,'[2]20180327오더자료'!$E$183078:$F$183092,2,0),"")</f>
        <v/>
      </c>
      <c r="AGN140" s="1" t="str">
        <f>+IFERROR(VLOOKUP(C140,'[2]20180327오더자료'!$E$183203:$F$183216,2,0),"")</f>
        <v/>
      </c>
      <c r="AGO140" s="1" t="str">
        <f>+IFERROR(VLOOKUP(C140,'[2]20180327오더자료'!$E$183217:$F$183233,2,0),"")</f>
        <v/>
      </c>
      <c r="AGP140" s="1" t="str">
        <f>+IFERROR(VLOOKUP(C140,'[2]20180327오더자료'!$E$183234:$F$183243,2,0),"")</f>
        <v/>
      </c>
      <c r="AGQ140" s="1" t="str">
        <f>+IFERROR(VLOOKUP(C140,'[2]20180327오더자료'!$E$183254:$F$183267,2,0),"")</f>
        <v/>
      </c>
      <c r="AGR140" s="1" t="str">
        <f>+IFERROR(VLOOKUP(C140,'[2]20180327오더자료'!$E$183278:$F$183291,2,0),"")</f>
        <v/>
      </c>
      <c r="AGS140" s="1" t="str">
        <f>+IFERROR(VLOOKUP(C140,'[2]20180327오더자료'!$E$183309:$F$183323,2,0),"")</f>
        <v/>
      </c>
      <c r="AGT140" s="1" t="str">
        <f>+IFERROR(VLOOKUP(C140,'[2]20180327오더자료'!$E$183346:$F$183358,2,0),"")</f>
        <v/>
      </c>
      <c r="AGV140" s="1" t="str">
        <f>+IFERROR(VLOOKUP(C140,'[2]20180327오더자료'!$E$183380:$F$183387,2,0),"")</f>
        <v/>
      </c>
      <c r="AGW140" s="1" t="str">
        <f>+IFERROR(VLOOKUP(C140,'[2]20180327오더자료'!$E$183860:$F$183873,2,0),"")</f>
        <v/>
      </c>
      <c r="AGX140" s="1" t="str">
        <f>+IFERROR(VLOOKUP(C140,'[2]20180327오더자료'!$E$183407:$F$183419,2,0),"")</f>
        <v/>
      </c>
      <c r="AGY140" s="1"/>
      <c r="AGZ140" s="1"/>
      <c r="AHA140" s="1" t="str">
        <f>+IFERROR(VLOOKUP(C140,'[2]20180327오더자료'!$E$183442:$F$183455,2,0),"")</f>
        <v/>
      </c>
      <c r="AHB140" s="1" t="str">
        <f>+IFERROR(VLOOKUP(C140,'[2]20180327오더자료'!$E$183475:$F$183489,2,0),"")</f>
        <v/>
      </c>
      <c r="AHC140" s="1" t="str">
        <f>+IFERROR(VLOOKUP(C140,'[2]20180327오더자료'!$E$183511:$F$183524,2,0),"")</f>
        <v/>
      </c>
      <c r="AHD140" s="1" t="str">
        <f>+IFERROR(VLOOKUP(C140,'[2]20180327오더자료'!$E$183541:$F$183556,2,0),"")</f>
        <v/>
      </c>
      <c r="AHE140" s="1"/>
      <c r="AHF140" s="1" t="str">
        <f>+IFERROR(VLOOKUP(C140,'[2]20180327오더자료'!$E$183560:$F$183568,2,0),"")</f>
        <v/>
      </c>
      <c r="AHG140" s="1" t="str">
        <f>+IFERROR(VLOOKUP(C140,'[2]20180327오더자료'!$E$183585:$F$183600,2,0),"")</f>
        <v/>
      </c>
      <c r="AHH140" s="1"/>
      <c r="AHI140" s="1"/>
      <c r="AHJ140" s="1" t="str">
        <f>+IFERROR(VLOOKUP(C140,'[2]20180327오더자료'!$E$183601:$F$183615,2,0),"")</f>
        <v/>
      </c>
      <c r="AHK140" s="1" t="str">
        <f>+IFERROR(VLOOKUP(C140,'[2]20180327오더자료'!$E$117761:$F$117770,2,0),"")</f>
        <v/>
      </c>
      <c r="AHL140" s="1"/>
      <c r="AHM140" s="1" t="str">
        <f>+IFERROR(VLOOKUP(C140,'[2]20180327오더자료'!$E$117947:$F$117957,2,0),"")</f>
        <v/>
      </c>
      <c r="AHN140" s="1" t="str">
        <f>+IFERROR(VLOOKUP(C140,'[2]20180327오더자료'!$E$118015:$F$118026,2,0),"")</f>
        <v/>
      </c>
      <c r="AHO140" s="1" t="str">
        <f>+IFERROR(VLOOKUP(C140,'[2]20180327오더자료'!$E$118364:$F$118374,2,0),"")</f>
        <v/>
      </c>
      <c r="AHP140" s="1" t="str">
        <f>+IFERROR(VLOOKUP(C140,'[2]20180327오더자료'!$E$118415:$F$118427,2,0),"")</f>
        <v/>
      </c>
      <c r="AHQ140" s="1" t="str">
        <f>+IFERROR(VLOOKUP(C140,'[2]20180327오더자료'!$E$118510:$F$118521,2,0),"")</f>
        <v/>
      </c>
      <c r="AHR140" s="1" t="str">
        <f>+IFERROR(VLOOKUP(C140,'[2]20180327오더자료'!$E$118567:$F$118578,2,0),"")</f>
        <v/>
      </c>
      <c r="AHS140" s="1" t="str">
        <f>+IFERROR(VLOOKUP(C140,'[2]20180327오더자료'!$E$118590:$F$118601,2,0),"")</f>
        <v/>
      </c>
      <c r="AHT140" s="1" t="str">
        <f>+IFERROR(VLOOKUP(C140,'[2]20180327오더자료'!$E$118617:$F$118628,2,0),"")</f>
        <v/>
      </c>
      <c r="AHU140" s="1" t="str">
        <f>+IFERROR(VLOOKUP(C140,'[2]20180327오더자료'!$E$118673:$F$118687,2,0),"")</f>
        <v/>
      </c>
      <c r="AHV140" s="1" t="str">
        <f>+IFERROR(VLOOKUP(C140,'[2]20180327오더자료'!$E$118862:$F$118874,2,0),"")</f>
        <v/>
      </c>
      <c r="AHW140" s="1" t="str">
        <f>+IFERROR(VLOOKUP(C140,'[2]20180327오더자료'!$E$118875:$F$118893,2,0),"")</f>
        <v/>
      </c>
      <c r="AHX140" s="1" t="str">
        <f>+IFERROR(VLOOKUP(C140,'[2]20180327오더자료'!$E$118900:$F$118910,2,0),"")</f>
        <v/>
      </c>
      <c r="AHY140" s="1" t="str">
        <f>+IFERROR(VLOOKUP(C140,'[2]20180327오더자료'!$E$119008:$F$119018,2,0),"")</f>
        <v/>
      </c>
      <c r="AHZ140" s="1"/>
      <c r="AIA140" s="1" t="str">
        <f>+IFERROR(VLOOKUP(C140,'[2]20180327오더자료'!$E$119059:$F$119070,2,0),"")</f>
        <v/>
      </c>
      <c r="AIB140" s="1" t="str">
        <f>+IFERROR(VLOOKUP(C140,'[2]20180327오더자료'!$E$119087:$F$119097,2,0),"")</f>
        <v/>
      </c>
      <c r="AIC140" s="1" t="str">
        <f>+IFERROR(VLOOKUP(C140,'[2]20180327오더자료'!$E$119291:$F$119298,2,0),"")</f>
        <v/>
      </c>
      <c r="AID140" s="1" t="str">
        <f>+IFERROR(VLOOKUP(C140,'[2]20180327오더자료'!$E$119307:$F$119320,2,0),"")</f>
        <v/>
      </c>
      <c r="AIE140" s="1" t="str">
        <f>+IFERROR(VLOOKUP(C140,'[2]20180327오더자료'!$E$119321:$F$119331,2,0),"")</f>
        <v/>
      </c>
      <c r="AIF140" s="1" t="str">
        <f>+IFERROR(VLOOKUP(C140,'[2]20180327오더자료'!$E$119396:$F$119411,2,0),"")</f>
        <v/>
      </c>
      <c r="AIG140" s="1" t="str">
        <f>+IFERROR(VLOOKUP(C140,'[2]20180327오더자료'!$E$119412:$F$119419,2,0),"")</f>
        <v/>
      </c>
      <c r="AIH140" s="1" t="str">
        <f>+IFERROR(VLOOKUP(C140,'[2]20180327오더자료'!$E$119420:$F$119430,2,0),"")</f>
        <v/>
      </c>
      <c r="AII140" s="1" t="str">
        <f t="shared" si="87"/>
        <v/>
      </c>
      <c r="AIJ140" s="1" t="str">
        <f>+IFERROR(VLOOKUP(C140,'[2]20180327오더자료'!$E$119592:$F$119606,2,0),"")</f>
        <v/>
      </c>
      <c r="AIK140" s="1" t="str">
        <f>+IFERROR(VLOOKUP(C140,'[2]20180327오더자료'!$E$119607:$F$119620,2,0),"")</f>
        <v/>
      </c>
      <c r="AIL140" s="1" t="str">
        <f>+IFERROR(VLOOKUP(C140,'[2]20180327오더자료'!$E$119838:$F$119847,2,0),"")</f>
        <v/>
      </c>
      <c r="AIM140" s="1" t="str">
        <f>+IFERROR(VLOOKUP(C140,'[2]20180327오더자료'!$E$119862:$F$119875,2,0),"")</f>
        <v/>
      </c>
      <c r="AIN140" s="1" t="str">
        <f>+IFERROR(VLOOKUP(C140,'[2]20180327오더자료'!$E$120107:$F$120118,2,0),"")</f>
        <v/>
      </c>
      <c r="AIO140" s="1" t="str">
        <f>+IFERROR(VLOOKUP(C140,'[2]20180327오더자료'!$E$120119:$F$120129,2,0),"")</f>
        <v/>
      </c>
      <c r="AIP140" s="1" t="str">
        <f>+IFERROR(VLOOKUP(C140,'[2]20180327오더자료'!$E$120156:$F$120168,2,0),"")</f>
        <v/>
      </c>
      <c r="AIQ140" s="1" t="str">
        <f>+IFERROR(VLOOKUP(C140,'[2]20180327오더자료'!$E$120180:$F$120190,2,0),"")</f>
        <v/>
      </c>
      <c r="AIR140" s="1" t="str">
        <f>+IFERROR(VLOOKUP(C140,'[2]20180327오더자료'!$E$120266:$F$120282,2,0),"")</f>
        <v/>
      </c>
      <c r="AIS140" s="1" t="str">
        <f>+IFERROR(VLOOKUP(C140,'[2]20180327오더자료'!$E$120333:$F$120341,2,0),"")</f>
        <v/>
      </c>
      <c r="AIT140" s="1" t="str">
        <f>+IFERROR(VLOOKUP(C140,'[2]20180327오더자료'!$E$120419:$F$120431,2,0),"")</f>
        <v/>
      </c>
      <c r="AIU140" s="1" t="str">
        <f>+IFERROR(VLOOKUP(C140,'[2]20180327오더자료'!$E$120499:$F$120507,2,0),"")</f>
        <v/>
      </c>
      <c r="AIV140" s="1" t="str">
        <f>+IFERROR(VLOOKUP(C140,'[2]20180327오더자료'!$E$120518:$F$120529,2,0),"")</f>
        <v/>
      </c>
      <c r="AIW140" s="1" t="str">
        <f>+IFERROR(VLOOKUP(C140,'[2]20180327오더자료'!$E$120550:$F$120563,2,0),"")</f>
        <v/>
      </c>
      <c r="AIX140" s="1" t="str">
        <f>+IFERROR(VLOOKUP(C140,'[2]20180327오더자료'!$E$120564:$F$120575,2,0),"")</f>
        <v/>
      </c>
      <c r="AIY140" s="1" t="str">
        <f t="shared" si="88"/>
        <v/>
      </c>
      <c r="AIZ140" s="1" t="str">
        <f>+IFERROR(VLOOKUP(C140,'[2]20180327오더자료'!$E$120628:$F$120641,2,0),"")</f>
        <v/>
      </c>
      <c r="AJA140" s="1" t="str">
        <f>+IFERROR(VLOOKUP(C140,'[2]20180327오더자료'!$E$120681:$F$120702,2,0),"")</f>
        <v/>
      </c>
      <c r="AJB140" s="1" t="str">
        <f t="shared" si="89"/>
        <v/>
      </c>
      <c r="AJC140" s="1" t="str">
        <f t="shared" si="90"/>
        <v/>
      </c>
      <c r="AJD140" s="1" t="str">
        <f>+IFERROR(VLOOKUP(C140,'[2]20180327오더자료'!$E$120735:$F$120747,2,0),"")</f>
        <v/>
      </c>
      <c r="AJE140" s="1" t="str">
        <f>+IFERROR(VLOOKUP(C140,'[2]20180327오더자료'!$E$120825:$F$120834,2,0),"")</f>
        <v/>
      </c>
      <c r="AJF140" s="1" t="str">
        <f>+IFERROR(VLOOKUP(C140,'[2]20180327오더자료'!$E$120854:$F$120868,2,0),"")</f>
        <v/>
      </c>
      <c r="AJG140" s="1" t="str">
        <f>+IFERROR(VLOOKUP(C140,'[2]20180327오더자료'!$E$120869:$F$120882,2,0),"")</f>
        <v/>
      </c>
      <c r="AJH140" s="1" t="str">
        <f>+IFERROR(VLOOKUP(C140,'[2]20180327오더자료'!$E$121165:$F$121181,2,0),"")</f>
        <v/>
      </c>
      <c r="AJI140" s="1" t="str">
        <f>+IFERROR(VLOOKUP(C140,'[2]20180327오더자료'!$E$121194:$F$121205,2,0),"")</f>
        <v/>
      </c>
      <c r="AJJ140" s="1" t="str">
        <f>+IFERROR(VLOOKUP(C140,'[2]20180327오더자료'!$E$121227:$F$121238,2,0),"")</f>
        <v/>
      </c>
      <c r="AJK140" s="1" t="str">
        <f>+IFERROR(VLOOKUP(C140,'[2]20180327오더자료'!$E$121251:$F$121267,2,0),"")</f>
        <v/>
      </c>
      <c r="AJL140" s="1" t="str">
        <f>+IFERROR(VLOOKUP(C140,'[2]20180327오더자료'!$E$121265:$G$121278,2,0),"")</f>
        <v/>
      </c>
      <c r="AJM140" s="1" t="str">
        <f t="shared" si="91"/>
        <v/>
      </c>
      <c r="AJN140" s="1" t="str">
        <f>+IFERROR(VLOOKUP(C140,'[2]20180327오더자료'!$E$123577:$F$123587,2,0),"")</f>
        <v/>
      </c>
      <c r="AJO140" s="1" t="str">
        <f>+IFERROR(VLOOKUP(C140,'[2]20180327오더자료'!$E$123729:$F$123742,2,0),"")</f>
        <v/>
      </c>
      <c r="AJP140" s="1" t="str">
        <f>+IFERROR(VLOOKUP(C140,'[2]20180327오더자료'!$E$123807:$F$123828,2,0),"")</f>
        <v/>
      </c>
      <c r="AJQ140" s="1" t="str">
        <f>+IFERROR(VLOOKUP(C140,'[2]20180327오더자료'!$E$123885:$F$123905,2,0),"")</f>
        <v/>
      </c>
      <c r="AJR140" s="1" t="str">
        <f>+IFERROR(VLOOKUP(C140,'[2]20180327오더자료'!$E$123906:$F$123913,2,0),"")</f>
        <v/>
      </c>
      <c r="AJS140" s="1" t="str">
        <f>+IFERROR(VLOOKUP(C140,'[2]20180327오더자료'!$E$123914:$F$123935,2,0),"")</f>
        <v/>
      </c>
      <c r="AJT140" s="1" t="str">
        <f>+IFERROR(VLOOKUP(C140,'[2]20180327오더자료'!$E$123939:$F$123950,2,0),"")</f>
        <v/>
      </c>
      <c r="AJU140" s="1"/>
      <c r="AJV140" s="1" t="str">
        <f>+IFERROR(VLOOKUP(C140,'[2]20180327오더자료'!$E$124110:$F$124128,2,0),"")</f>
        <v/>
      </c>
      <c r="AJW140" s="1" t="str">
        <f>+IFERROR(VLOOKUP(C140,'[2]20180327오더자료'!$E$124136:$F$124143,2,0),"")</f>
        <v/>
      </c>
      <c r="AJX140" s="1" t="str">
        <f>+IFERROR(VLOOKUP(C140,'[2]20180327오더자료'!$E$124157:$F$124165,2,0),"")</f>
        <v/>
      </c>
      <c r="AJY140" s="1">
        <f>+IFERROR(VLOOKUP(C140,'[2]20180327오더자료'!$E$124460:$F$124477,2,0),"")</f>
        <v>3.5</v>
      </c>
      <c r="AJZ140" s="1" t="str">
        <f>+IFERROR(VLOOKUP(C140,'[2]20180327오더자료'!$E$124484:$F$124493,2,0),"")</f>
        <v/>
      </c>
      <c r="AKA140" s="1" t="str">
        <f>+IFERROR(VLOOKUP(C140,'[2]20180327오더자료'!$E$124508:$F$124522,2,0),"")</f>
        <v/>
      </c>
      <c r="AKB140" s="1" t="str">
        <f>+IFERROR(VLOOKUP(C140,'[2]20180327오더자료'!$E$124566:$F$124576,2,0),"")</f>
        <v/>
      </c>
      <c r="AKC140" s="1" t="str">
        <f>+IFERROR(VLOOKUP(C140,'[2]20180327오더자료'!$E$124754:$F$124762,2,0),"")</f>
        <v/>
      </c>
      <c r="AKD140" s="1" t="str">
        <f>+IFERROR(VLOOKUP(C140,'[2]20180327오더자료'!$E$124801:$F$124811,2,0),"")</f>
        <v/>
      </c>
      <c r="AKE140" s="1" t="str">
        <f>+IFERROR(VLOOKUP(C140,'[2]20180327오더자료'!$E$124835:$F$124845,2,0),"")</f>
        <v/>
      </c>
      <c r="AKF140" s="1" t="str">
        <f>+IFERROR(VLOOKUP(C140,'[2]20180327오더자료'!$E$124871:$F$124893,2,0),"")</f>
        <v/>
      </c>
      <c r="AKG140" s="1" t="str">
        <f t="shared" si="92"/>
        <v/>
      </c>
      <c r="AKH140" s="1">
        <f>+IFERROR(VLOOKUP(C140,'[2]20180327오더자료'!$E$124969:$F$124983,2,0),"")</f>
        <v>3</v>
      </c>
      <c r="AKI140" s="1" t="str">
        <f>+IFERROR(VLOOKUP(C140,'[2]20180327오더자료'!$E$124984:$F$124994,2,0),"")</f>
        <v/>
      </c>
      <c r="AKJ140" s="1" t="str">
        <f>+IFERROR(VLOOKUP(C140,'[2]20180327오더자료'!$E$125165:$F$125172,2,0),"")</f>
        <v/>
      </c>
      <c r="AKK140" s="1" t="str">
        <f>+IFERROR(VLOOKUP(C140,'[2]20180327오더자료'!$E$125342:$F$125362,2,0),"")</f>
        <v/>
      </c>
      <c r="AKL140" s="1" t="str">
        <f>+IFERROR(VLOOKUP(C140,'[2]20180327오더자료'!$E$127505:$F$127514,2,0),"")</f>
        <v/>
      </c>
      <c r="AKM140" s="1" t="str">
        <f>+IFERROR(VLOOKUP(C140,'[2]20180327오더자료'!$E$127603:$F$127614,2,0),"")</f>
        <v/>
      </c>
      <c r="AKN140" s="1" t="str">
        <f>+IFERROR(VLOOKUP(C140,'[2]20180327오더자료'!$E$127642:$F$127654,2,0),"")</f>
        <v/>
      </c>
      <c r="AKO140" s="1" t="str">
        <f>+IFERROR(VLOOKUP(C140,'[2]20180327오더자료'!$E$127680:$F$127691,2,0),"")</f>
        <v/>
      </c>
      <c r="AKP140" s="1" t="str">
        <f>+IFERROR(VLOOKUP(C140,'[2]20180327오더자료'!$E$127766:$F$127773,2,0),"")</f>
        <v/>
      </c>
      <c r="AKQ140" s="1" t="str">
        <f>+IFERROR(VLOOKUP(C140,'[2]20180327오더자료'!$E$127935:$F$127942,2,0),"")</f>
        <v/>
      </c>
      <c r="AKR140" s="1" t="str">
        <f>+IFERROR(VLOOKUP(C140,'[2]20180327오더자료'!$E$127994:$F$128004,2,0),"")</f>
        <v/>
      </c>
      <c r="AKS140" s="1" t="str">
        <f>+IFERROR(VLOOKUP(C140,'[2]20180327오더자료'!$E$128015:$F$128028,2,0),"")</f>
        <v/>
      </c>
      <c r="AKT140" s="1" t="str">
        <f>+IFERROR(VLOOKUP(C140,'[2]20180327오더자료'!$E$128385:$F$128399,2,0),"")</f>
        <v/>
      </c>
      <c r="AKU140" s="1" t="str">
        <f>+IFERROR(VLOOKUP(C140,'[2]20180327오더자료'!$E$128527:$F$128541,2,0),"")</f>
        <v/>
      </c>
      <c r="AKV140" s="1" t="str">
        <f>+IFERROR(VLOOKUP(C140,'[2]20180327오더자료'!$E$128563:$F$128577,2,0),"")</f>
        <v/>
      </c>
      <c r="AKW140" s="1" t="str">
        <f>+IFERROR(VLOOKUP(C140,'[2]20180327오더자료'!$E$128578:$F$128587,2,0),"")</f>
        <v/>
      </c>
      <c r="AKX140" s="1" t="str">
        <f>+IFERROR(VLOOKUP(C140,'[2]20180327오더자료'!$E$128597:$F$128610,2,0),"")</f>
        <v/>
      </c>
      <c r="AKY140" s="1" t="str">
        <f>+IFERROR(VLOOKUP(C140,'[2]20180327오더자료'!$E$128630:$F$128641,2,0),"")</f>
        <v/>
      </c>
      <c r="AKZ140" s="1" t="str">
        <f>+IFERROR(VLOOKUP(C140,'[2]20180327오더자료'!$E$128658:$F$128671,2,0),"")</f>
        <v/>
      </c>
      <c r="ALA140" s="1" t="str">
        <f>+IFERROR(VLOOKUP(C140,'[2]20180327오더자료'!$E$128933:$F$128947,2,0),"")</f>
        <v/>
      </c>
      <c r="ALB140" s="1" t="str">
        <f>+IFERROR(VLOOKUP(C140,'[2]20180327오더자료'!$E$128977:$F$128994,2,0),"")</f>
        <v/>
      </c>
      <c r="ALC140" s="1" t="str">
        <f t="shared" si="93"/>
        <v/>
      </c>
      <c r="ALD140" s="1" t="str">
        <f>+IFERROR(VLOOKUP(C140,'[2]20180327오더자료'!$E$128997:$F$129007,2,0),"")</f>
        <v/>
      </c>
      <c r="ALE140" s="1" t="str">
        <f>+IFERROR(VLOOKUP(C140,'[2]20180327오더자료'!$E$129027:$F$129043,2,0),"")</f>
        <v/>
      </c>
      <c r="ALF140" s="1" t="str">
        <f>+IFERROR(VLOOKUP(C140,'[2]20180327오더자료'!$E$129044:$F$129056,2,0),"")</f>
        <v/>
      </c>
      <c r="ALG140" s="1" t="str">
        <f>+IFERROR(VLOOKUP(C140,'[2]20180327오더자료'!$E$129074:$F$129092,2,0),"")</f>
        <v/>
      </c>
      <c r="ALH140" s="1" t="str">
        <f>+IFERROR(VLOOKUP(C140,'[2]20180327오더자료'!$E$129093:$F$129114,2,0),"")</f>
        <v/>
      </c>
      <c r="ALI140" s="1" t="str">
        <f>+IFERROR(VLOOKUP(C140,'[2]20180327오더자료'!$E$129186:$F$129197,2,0),"")</f>
        <v/>
      </c>
      <c r="ALJ140" s="1" t="str">
        <f>+IFERROR(VLOOKUP(C140,'[2]20180327오더자료'!$E$129243:$F$129252,2,0),"")</f>
        <v/>
      </c>
      <c r="ALK140" s="1" t="str">
        <f>+IFERROR(VLOOKUP(C140,'[2]20180327오더자료'!$E$129354:$F$129366,2,0),"")</f>
        <v/>
      </c>
      <c r="ALL140" s="1" t="str">
        <f>+IFERROR(VLOOKUP(C140,'[2]20180327오더자료'!$E$129410:$F$129420,2,0),"")</f>
        <v/>
      </c>
      <c r="ALM140" s="1" t="str">
        <f>+IFERROR(VLOOKUP(C140,'[2]20180327오더자료'!$E$125396:$F$125406,2,0),"")</f>
        <v/>
      </c>
      <c r="ALN140" s="1" t="str">
        <f>+IFERROR(VLOOKUP(C140,'[2]20180327오더자료'!$E$131208:$F$131221,2,0),"")</f>
        <v/>
      </c>
      <c r="ALO140" s="1" t="str">
        <f>+IFERROR(VLOOKUP(C140,'[2]20180327오더자료'!$E$131250:$F$131263,2,0),"")</f>
        <v/>
      </c>
      <c r="ALP140" s="1" t="str">
        <f>+IFERROR(VLOOKUP(C140,'[2]20180327오더자료'!$E$131342:$F$131362,2,0),"")</f>
        <v/>
      </c>
      <c r="ALQ140" s="1" t="str">
        <f>+IFERROR(VLOOKUP(C140,'[2]20180327오더자료'!$E$131413:$F$131424,2,0),"")</f>
        <v/>
      </c>
      <c r="ALR140" s="1" t="str">
        <f>+IFERROR(VLOOKUP(C140,'[2]20180327오더자료'!$E$131538:$F$131547,2,0),"")</f>
        <v/>
      </c>
      <c r="ALS140" s="1" t="str">
        <f>+IFERROR(VLOOKUP(C140,'[2]20180327오더자료'!$E$131622:$F$131636,2,0),"")</f>
        <v/>
      </c>
      <c r="ALT140" s="1" t="str">
        <f>+IFERROR(VLOOKUP(C140,'[2]20180327오더자료'!$E$131637:$F$131652,2,0),"")</f>
        <v/>
      </c>
      <c r="ALU140" s="1" t="str">
        <f>+IFERROR(VLOOKUP(C140,'[2]20180327오더자료'!$E$131653:$F$131661,2,0),"")</f>
        <v/>
      </c>
      <c r="ALV140" s="1" t="str">
        <f>+IFERROR(VLOOKUP(C140,'[2]20180327오더자료'!$E$131664:$F$131676,2,0),"")</f>
        <v/>
      </c>
      <c r="ALW140" s="1" t="str">
        <f>+IFERROR(VLOOKUP(C140,'[2]20180327오더자료'!$E$131777:$F$131790,2,0),"")</f>
        <v/>
      </c>
      <c r="ALX140" s="1" t="str">
        <f>+IFERROR(VLOOKUP(C140,'[2]20180327오더자료'!$E$131809:$F$131821,2,0),"")</f>
        <v/>
      </c>
      <c r="ALY140" s="1" t="str">
        <f>+IFERROR(VLOOKUP(C140,'[2]20180327오더자료'!$E$131870:$F$131882,2,0),"")</f>
        <v/>
      </c>
      <c r="ALZ140" s="1"/>
      <c r="AMA140" s="1" t="str">
        <f>+IFERROR(VLOOKUP(C140,'[2]20180327오더자료'!$E$131976:$F$131989,2,0),"")</f>
        <v/>
      </c>
      <c r="AMB140" s="1" t="str">
        <f>+IFERROR(VLOOKUP(C140,'[2]20180327오더자료'!$E$132242:$F$132252,2,0),"")</f>
        <v/>
      </c>
      <c r="AMC140" s="1" t="str">
        <f>+IFERROR(VLOOKUP(C140,'[2]20180327오더자료'!$E$132268:$F$132286,2,0),"")</f>
        <v/>
      </c>
      <c r="AMD140" s="1" t="str">
        <f>+IFERROR(VLOOKUP(C140,'[2]20180327오더자료'!$E$132746:$F$132763,2,0),"")</f>
        <v/>
      </c>
      <c r="AME140" s="1" t="str">
        <f>+IFERROR(VLOOKUP(C140,'[2]20180327오더자료'!$E$132801:$F$132815,2,0),"")</f>
        <v/>
      </c>
      <c r="AMF140" s="1" t="str">
        <f>+IFERROR(VLOOKUP(C140,'[2]20180327오더자료'!$E$132916:$F$132933,2,0),"")</f>
        <v/>
      </c>
      <c r="AMG140" s="1" t="str">
        <f>+IFERROR(VLOOKUP(C140,'[2]20180327오더자료'!$E$132944:$F$132957,2,0),"")</f>
        <v/>
      </c>
      <c r="AMH140" s="1" t="str">
        <f>+IFERROR(VLOOKUP(C140,'[2]20180327오더자료'!$E$133185:$F$133201,2,0),"")</f>
        <v/>
      </c>
      <c r="AMI140" s="1" t="str">
        <f t="shared" si="94"/>
        <v/>
      </c>
      <c r="AMJ140" s="1" t="str">
        <f>+IFERROR(VLOOKUP(C140,'[2]20180327오더자료'!$E$133232:$F$133242,2,0),"")</f>
        <v/>
      </c>
      <c r="AMK140" s="1" t="str">
        <f>+IFERROR(VLOOKUP(C140,'[2]20180327오더자료'!$E$133310:$F$133323,2,0),"")</f>
        <v/>
      </c>
      <c r="AML140" s="1" t="str">
        <f>+IFERROR(VLOOKUP(C140,'[2]20180327오더자료'!$E$133508:$F$133518,2,0),"")</f>
        <v/>
      </c>
      <c r="AMM140" s="1" t="str">
        <f>+IFERROR(VLOOKUP(C140,'[2]20180327오더자료'!$E$133536:$F$133547,2,0),"")</f>
        <v/>
      </c>
      <c r="AMN140" s="1" t="str">
        <f>+IFERROR(VLOOKUP(C140,'[2]20180327오더자료'!$E$133580:$F$133591,2,0),"")</f>
        <v/>
      </c>
      <c r="AMO140" s="1" t="str">
        <f>+IFERROR(VLOOKUP(C140,'[2]20180327오더자료'!$E$133723:$F$133735,2,0),"")</f>
        <v/>
      </c>
      <c r="AMP140" s="1" t="str">
        <f>+IFERROR(VLOOKUP(C140,'[2]20180327오더자료'!$E$133960:$F$133974,2,0),"")</f>
        <v/>
      </c>
      <c r="AMQ140" s="1" t="str">
        <f>+IFERROR(VLOOKUP(C140,'[2]20180327오더자료'!$E$133975:$F$133986,2,0),"")</f>
        <v/>
      </c>
      <c r="AMR140" s="1" t="str">
        <f>+IFERROR(VLOOKUP(C140,'[2]20180327오더자료'!$E$134083:$F$134098,2,0),"")</f>
        <v/>
      </c>
      <c r="AMS140" s="1" t="str">
        <f>+IFERROR(VLOOKUP(C140,'[2]20180327오더자료'!$E$134099:$F$134110,2,0),"")</f>
        <v/>
      </c>
      <c r="AMT140" s="1" t="str">
        <f>+IFERROR(VLOOKUP(C140,'[2]20180327오더자료'!$E$134157:$F$134168,2,0),"")</f>
        <v/>
      </c>
      <c r="AMU140" s="1" t="str">
        <f>+IFERROR(VLOOKUP(C140,'[2]20180327오더자료'!$E$141848:$F$141859,2,0),"")</f>
        <v/>
      </c>
      <c r="AMV140" s="1" t="str">
        <f>+IFERROR(VLOOKUP(C140,'[2]20180327오더자료'!$E$141928:$F$141937,2,0),"")</f>
        <v/>
      </c>
      <c r="AMW140" s="1" t="str">
        <f>+IFERROR(VLOOKUP(C140,'[2]20180327오더자료'!$E$141984:$F$141997,2,0),"")</f>
        <v/>
      </c>
      <c r="AMX140" s="1" t="str">
        <f t="shared" si="95"/>
        <v/>
      </c>
      <c r="AMY140" s="1" t="str">
        <f>+IFERROR(VLOOKUP(C140,'[2]20180327오더자료'!$E$142020:$F$142029,2,0),"")</f>
        <v/>
      </c>
      <c r="AMZ140" s="1" t="str">
        <f>+IFERROR(VLOOKUP(C140,'[2]20180327오더자료'!$E$142120:$F$142131,2,0),"")</f>
        <v/>
      </c>
      <c r="ANA140" s="1"/>
      <c r="ANB140" s="1" t="str">
        <f>+IFERROR(VLOOKUP(C140,'[2]20180327오더자료'!$E$142353:$F$142367,2,0),"")</f>
        <v/>
      </c>
      <c r="ANC140" s="1" t="str">
        <f>+IFERROR(VLOOKUP(C140,'[2]20180327오더자료'!$E$142590:$F$142600,2,0),"")</f>
        <v/>
      </c>
      <c r="AND140" s="1" t="str">
        <f>+IFERROR(VLOOKUP(C140,'[2]20180327오더자료'!$E$142830:$F$142850,2,0),"")</f>
        <v/>
      </c>
      <c r="ANE140" s="1" t="str">
        <f>+IFERROR(VLOOKUP(C140,'[2]20180327오더자료'!$E$142880:$F$142893,2,0),"")</f>
        <v/>
      </c>
      <c r="ANF140" s="1" t="str">
        <f>+IFERROR(VLOOKUP(C140,'[2]20180327오더자료'!$E$142904:$F$142915,2,0),"")</f>
        <v/>
      </c>
      <c r="ANG140" s="1" t="str">
        <f>+IFERROR(VLOOKUP(C140,'[2]20180327오더자료'!$E$142929:$F$142940,2,0),"")</f>
        <v/>
      </c>
      <c r="ANH140" s="1" t="str">
        <f>+IFERROR(VLOOKUP(C140,'[2]20180327오더자료'!$E$143200:$F$143212,2,0),"")</f>
        <v/>
      </c>
      <c r="ANI140" s="1" t="str">
        <f>+IFERROR(VLOOKUP(C140,'[2]20180327오더자료'!$E$143275:$F$143286,2,0),"")</f>
        <v/>
      </c>
      <c r="ANJ140" s="1" t="str">
        <f>+IFERROR(VLOOKUP(C140,'[2]20180327오더자료'!$E$143304:$F$143309,2,0),"")</f>
        <v/>
      </c>
      <c r="ANK140" s="1" t="str">
        <f>+IFERROR(VLOOKUP(C140,'[2]20180327오더자료'!$E$143310:$F$143322,2,0),"")</f>
        <v/>
      </c>
      <c r="ANL140" s="1" t="str">
        <f>+IFERROR(VLOOKUP(C140,'[2]20180327오더자료'!$E$143369:$F$143383,2,0),"")</f>
        <v/>
      </c>
      <c r="ANM140" s="1" t="str">
        <f t="shared" si="96"/>
        <v/>
      </c>
      <c r="ANN140" s="1" t="str">
        <f>+IFERROR(VLOOKUP(C140,'[2]20180327오더자료'!$E$143572:$F$143583,2,0),"")</f>
        <v/>
      </c>
      <c r="ANO140" s="1" t="str">
        <f>+IFERROR(VLOOKUP(C140,'[2]20180327오더자료'!$E$143602:$F$143613,2,0),"")</f>
        <v/>
      </c>
      <c r="ANP140" s="1" t="str">
        <f>+IFERROR(VLOOKUP(C140,'[2]20180327오더자료'!$E$143631:$F$143642,2,0),"")</f>
        <v/>
      </c>
      <c r="ANQ140" s="1" t="str">
        <f>+IFERROR(VLOOKUP(C140,'[2]20180327오더자료'!$E$143772:$F$143786,2,0),"")</f>
        <v/>
      </c>
      <c r="ANR140" s="1" t="str">
        <f>+IFERROR(VLOOKUP(C140,'[2]20180327오더자료'!$E$144196:$F$144208,2,0),"")</f>
        <v/>
      </c>
      <c r="ANS140" s="1" t="str">
        <f>+IFERROR(VLOOKUP(C140,'[2]20180327오더자료'!$E$144390:$F$144397,2,0),"")</f>
        <v/>
      </c>
      <c r="ANT140" s="1"/>
      <c r="ANU140" s="1"/>
      <c r="ANV140" s="1" t="str">
        <f>+IFERROR(VLOOKUP(C140,'[2]20180327오더자료'!$E$144402:$F$144412,2,0),"")</f>
        <v/>
      </c>
      <c r="ANW140" s="1" t="str">
        <f>+IFERROR(VLOOKUP(C140,'[2]20180327오더자료'!$E$144422:$F$144433,2,0),"")</f>
        <v/>
      </c>
      <c r="ANX140" s="1" t="str">
        <f>+IFERROR(VLOOKUP(C140,'[2]20180327오더자료'!$E$144510:$F$144522,2,0),"")</f>
        <v/>
      </c>
      <c r="ANY140" s="1" t="str">
        <f>+IFERROR(VLOOKUP(C140,'[2]20180327오더자료'!$E$144551:$F$144562,2,0),"")</f>
        <v/>
      </c>
      <c r="ANZ140" s="1" t="str">
        <f>+IFERROR(VLOOKUP(C140,'[2]20180327오더자료'!$E$144582:$F$144591,2,0),"")</f>
        <v/>
      </c>
      <c r="AOA140" s="1" t="str">
        <f>+IFERROR(VLOOKUP(C140,'[2]20180327오더자료'!$E$146271:$F$146283,2,0),"")</f>
        <v/>
      </c>
      <c r="AOB140" s="1" t="str">
        <f>+IFERROR(VLOOKUP(C140,'[2]20180327오더자료'!$E$146301:$F$146308,2,0),"")</f>
        <v/>
      </c>
      <c r="AOC140" s="1" t="str">
        <f>+IFERROR(VLOOKUP(C140,'[2]20180327오더자료'!$E$146354:$F$146369,2,0),"")</f>
        <v/>
      </c>
      <c r="AOD140" s="1" t="str">
        <f>+IFERROR(VLOOKUP(C140,'[2]20180327오더자료'!$E$146370:$F$146382,2,0),"")</f>
        <v/>
      </c>
      <c r="AOE140" s="1" t="str">
        <f>+IFERROR(VLOOKUP(C140,'[2]20180327오더자료'!$E$146396:$F$146405,2,0),"")</f>
        <v/>
      </c>
      <c r="AOF140" s="1" t="str">
        <f>+IFERROR(VLOOKUP(C140,'[2]20180327오더자료'!$E$146454:$F$146465,2,0),"")</f>
        <v/>
      </c>
      <c r="AOG140" s="1" t="str">
        <f>+IFERROR(VLOOKUP(C140,'[2]20180327오더자료'!$E$146654:$F$146665,2,0),"")</f>
        <v/>
      </c>
      <c r="AOH140" s="1" t="str">
        <f>+IFERROR(VLOOKUP(C140,'[2]20180327오더자료'!$E$146784:$F$146796,2,0),"")</f>
        <v/>
      </c>
      <c r="AOI140" s="1" t="str">
        <f>+IFERROR(VLOOKUP(C140,'[2]20180327오더자료'!$E$146914:$F$146926,2,0),"")</f>
        <v/>
      </c>
      <c r="AOJ140" s="1" t="str">
        <f>+IFERROR(VLOOKUP(C140,'[2]20180327오더자료'!$E$147155:$F$147175,2,0),"")</f>
        <v/>
      </c>
      <c r="AOK140" s="1" t="str">
        <f>+IFERROR(VLOOKUP(C140,'[2]20180327오더자료'!$E$147413:$F$147425,2,0),"")</f>
        <v/>
      </c>
      <c r="AOL140" s="1" t="str">
        <f>+IFERROR(VLOOKUP(C140,'[2]20180327오더자료'!$E$147639:$F$147653,2,0),"")</f>
        <v/>
      </c>
      <c r="AOM140" s="1"/>
      <c r="AON140" s="1" t="str">
        <f>+IFERROR(VLOOKUP(C140,'[2]20180327오더자료'!$E$147672:$F$147683,2,0),"")</f>
        <v/>
      </c>
      <c r="AOO140" s="1" t="str">
        <f>+IFERROR(VLOOKUP(C140,'[2]20180327오더자료'!$E$147883:$F$147894,2,0),"")</f>
        <v/>
      </c>
      <c r="AOP140" s="1" t="str">
        <f>+IFERROR(VLOOKUP(C140,'[2]20180327오더자료'!$E$148018:$F$148028,2,0),"")</f>
        <v/>
      </c>
      <c r="AOQ140" s="1" t="str">
        <f>+IFERROR(VLOOKUP(C140,'[2]20180327오더자료'!$E$148037:$F$148049,2,0),"")</f>
        <v/>
      </c>
      <c r="AOR140" s="1" t="str">
        <f>+IFERROR(VLOOKUP(C140,'[2]20180327오더자료'!$E$148072:$F$148088,2,0),"")</f>
        <v/>
      </c>
      <c r="AOS140" s="1" t="str">
        <f>+IFERROR(VLOOKUP(C140,'[2]20180327오더자료'!$E$148221:$F$148232,2,0),"")</f>
        <v/>
      </c>
      <c r="AOT140" s="1" t="str">
        <f>+IFERROR(VLOOKUP(C140,'[2]20180327오더자료'!$E$148244:$F$148254,2,0),"")</f>
        <v/>
      </c>
      <c r="AOU140" s="1" t="str">
        <f>+IFERROR(VLOOKUP(C140,'[2]20180327오더자료'!$E$148317:$F$148327,2,0),"")</f>
        <v/>
      </c>
      <c r="AOV140" s="1" t="str">
        <f>+IFERROR(VLOOKUP(C140,'[2]20180327오더자료'!$E$148373:$F$148385,2,0),"")</f>
        <v/>
      </c>
      <c r="AOW140" s="1" t="str">
        <f>+IFERROR(VLOOKUP(C140,'[2]20180327오더자료'!$E$148818:$F$148828,2,0),"")</f>
        <v/>
      </c>
      <c r="AOX140" s="1" t="str">
        <f>+IFERROR(VLOOKUP(C140,'[2]20180327오더자료'!$E$148846:$F$148857,2,0),"")</f>
        <v/>
      </c>
      <c r="AOY140" s="1" t="str">
        <f>+IFERROR(VLOOKUP(C140,'[2]20180327오더자료'!$E$148883:$F$148895,2,0),"")</f>
        <v/>
      </c>
      <c r="AOZ140" s="1" t="str">
        <f>+IFERROR(VLOOKUP(C140,'[2]20180327오더자료'!$E$148925:$F$148939,2,0),"")</f>
        <v/>
      </c>
      <c r="APA140" s="1" t="str">
        <f>+IFERROR(VLOOKUP(C140,'[2]20180327오더자료'!$E$148940:$F$148952,2,0),"")</f>
        <v/>
      </c>
      <c r="APB140" s="1" t="str">
        <f>+IFERROR(VLOOKUP(C140,'[2]20180327오더자료'!$E$148974:$F$148985,2,0),"")</f>
        <v/>
      </c>
      <c r="APC140" s="1" t="str">
        <f>+IFERROR(VLOOKUP(C140,'[2]20180327오더자료'!$E$149028:$F$149040,2,0),"")</f>
        <v/>
      </c>
      <c r="APD140" s="1" t="str">
        <f>+IFERROR(VLOOKUP(C140,'[2]20180327오더자료'!$E$149131:$F$149141,2,0),"")</f>
        <v/>
      </c>
      <c r="APE140" s="1" t="str">
        <f>+IFERROR(VLOOKUP(C140,'[2]20180327오더자료'!$E$149142:$F$149150,2,0),"")</f>
        <v/>
      </c>
      <c r="APF140" s="1" t="str">
        <f>+IFERROR(VLOOKUP(C140,'[2]20180327오더자료'!$E$149151:$F$149163,2,0),"")</f>
        <v/>
      </c>
      <c r="APG140" s="1" t="str">
        <f>+IFERROR(VLOOKUP(C140,'[2]20180327오더자료'!$E$149243:$F$149251,2,0),"")</f>
        <v/>
      </c>
      <c r="APH140" s="1" t="str">
        <f>+IFERROR(VLOOKUP(C140,'[2]20180327오더자료'!$E$149252:$F$149260,2,0),"")</f>
        <v/>
      </c>
      <c r="API140" s="1" t="str">
        <f>+IFERROR(VLOOKUP(C140,'[2]20180327오더자료'!$E$149276:$F$149296,2,0),"")</f>
        <v/>
      </c>
      <c r="APJ140" s="1" t="str">
        <f>+IFERROR(VLOOKUP(C140,'[2]20180327오더자료'!$E$149328:$F$149340,2,0),"")</f>
        <v/>
      </c>
      <c r="APK140" s="1" t="str">
        <f>+IFERROR(VLOOKUP(C140,'[2]20180327오더자료'!$E$149356:$F$149366,2,0),"")</f>
        <v/>
      </c>
      <c r="APL140" s="1" t="str">
        <f>+IFERROR(VLOOKUP(C140,'[2]20180327오더자료'!$E$149381:$F$149393,2,0),"")</f>
        <v/>
      </c>
      <c r="APM140" s="1" t="str">
        <f>+IFERROR(VLOOKUP(C140,'[2]20180327오더자료'!$E$134227:$F$134237,2,0),"")</f>
        <v/>
      </c>
      <c r="APN140" s="1"/>
      <c r="APO140" s="1" t="str">
        <f>+IFERROR(VLOOKUP(C140,'[2]20180327오더자료'!$E$134268:$F$134277,2,0),"")</f>
        <v/>
      </c>
      <c r="APP140" s="1" t="str">
        <f>+IFERROR(VLOOKUP(C140,'[2]20180327오더자료'!$E$134287:$F$134298,2,0),"")</f>
        <v/>
      </c>
      <c r="APQ140" s="1" t="str">
        <f>+IFERROR(VLOOKUP(C140,'[2]20180327오더자료'!$E$134421:$F$134434,2,0),"")</f>
        <v/>
      </c>
      <c r="APR140" s="1" t="str">
        <f>+IFERROR(VLOOKUP(C140,'[2]20180327오더자료'!$E$134697:$F$134709,2,0),"")</f>
        <v/>
      </c>
      <c r="APS140" s="1" t="str">
        <f>+IFERROR(VLOOKUP(C140,'[2]20180327오더자료'!$E$134975:$F$134984,2,0),"")</f>
        <v/>
      </c>
      <c r="APT140" s="1"/>
      <c r="APU140" s="1"/>
      <c r="APV140" s="1" t="str">
        <f>+IFERROR(VLOOKUP(C140,'[2]20180327오더자료'!$E$135001:$F$135010,2,0),"")</f>
        <v/>
      </c>
      <c r="APW140" s="1" t="str">
        <f>+IFERROR(VLOOKUP(C140,'[2]20180327오더자료'!$E$135094:$F$135105,2,0),"")</f>
        <v/>
      </c>
      <c r="APX140" s="1" t="str">
        <f>+IFERROR(VLOOKUP(C140,'[2]20180327오더자료'!$E$135117:$F$135128,2,0),"")</f>
        <v/>
      </c>
      <c r="APY140" s="1" t="str">
        <f>+IFERROR(VLOOKUP(C140,'[2]20180327오더자료'!$E$135140:$F$135149,2,0),"")</f>
        <v/>
      </c>
      <c r="APZ140" s="1" t="str">
        <f>+IFERROR(VLOOKUP(C140,'[2]20180327오더자료'!$E$135166:$F$135179,2,0),"")</f>
        <v/>
      </c>
      <c r="AQA140" s="1" t="str">
        <f>+IFERROR(VLOOKUP(C140,'[2]20180327오더자료'!$E$135275:$F$135288,2,0),"")</f>
        <v/>
      </c>
      <c r="AQB140" s="1" t="str">
        <f>+IFERROR(VLOOKUP(C140,'[2]20180327오더자료'!$E$135331:$F$135344,2,0),"")</f>
        <v/>
      </c>
      <c r="AQC140" s="1" t="str">
        <f>+IFERROR(VLOOKUP(C140,'[2]20180327오더자료'!$E$135401:$F$135412,2,0),"")</f>
        <v/>
      </c>
      <c r="AQD140" s="1" t="str">
        <f>+IFERROR(VLOOKUP(C140,'[2]20180327오더자료'!$E$135602:$F$135614,2,0),"")</f>
        <v/>
      </c>
      <c r="AQE140" s="1" t="str">
        <f>+IFERROR(VLOOKUP(C140,'[2]20180327오더자료'!$E$135802:$F$135813,2,0),"")</f>
        <v/>
      </c>
      <c r="AQF140" s="1" t="str">
        <f>+IFERROR(VLOOKUP(C140,'[2]20180327오더자료'!$E$135831:$F$135840,2,0),"")</f>
        <v/>
      </c>
      <c r="AQG140" s="1" t="str">
        <f>+IFERROR(VLOOKUP(C140,'[2]20180327오더자료'!$E$135893:$F$135906,2,0),"")</f>
        <v/>
      </c>
      <c r="AQH140" s="1" t="str">
        <f>+IFERROR(VLOOKUP(C140,'[2]20180327오더자료'!$E$135959:$F$135970,2,0),"")</f>
        <v/>
      </c>
      <c r="AQI140" s="1" t="str">
        <f>+IFERROR(VLOOKUP(C140,'[2]20180327오더자료'!$E$136026:$F$136037,2,0),"")</f>
        <v/>
      </c>
      <c r="AQJ140" s="1" t="str">
        <f>+IFERROR(VLOOKUP(C140,'[2]20180327오더자료'!$E$136059:$F$136070,2,0),"")</f>
        <v/>
      </c>
      <c r="AQK140" s="1" t="str">
        <f>+IFERROR(VLOOKUP(C140,'[2]20180327오더자료'!$E$137042:$F$137051,2,0),"")</f>
        <v/>
      </c>
      <c r="AQL140" s="1" t="str">
        <f>+IFERROR(VLOOKUP(C140,'[2]20180327오더자료'!$E$137073:$F$137083,2,0),"")</f>
        <v/>
      </c>
      <c r="AQM140" s="1" t="str">
        <f>+IFERROR(VLOOKUP(C140,'[2]20180327오더자료'!$E$137211:$F$137222,2,0),"")</f>
        <v/>
      </c>
      <c r="AQN140" s="1" t="str">
        <f>+IFERROR(VLOOKUP(C140,'[2]20180327오더자료'!$E$137373:$F$137383,2,0),"")</f>
        <v/>
      </c>
      <c r="AQO140" s="1" t="str">
        <f>+IFERROR(VLOOKUP(C140,'[2]20180327오더자료'!$E$137406:$F$137418,2,0),"")</f>
        <v/>
      </c>
      <c r="AQP140" s="1" t="str">
        <f>+IFERROR(VLOOKUP(C140,'[2]20180327오더자료'!$E$137440:$F$137459,2,0),"")</f>
        <v/>
      </c>
      <c r="AQQ140" s="1" t="str">
        <f>+IFERROR(VLOOKUP(C140,'[2]20180327오더자료'!$E$137643:$F$137653,2,0),"")</f>
        <v/>
      </c>
      <c r="AQR140" s="1" t="str">
        <f>+IFERROR(VLOOKUP(C140,'[2]20180327오더자료'!$E$137676:$F$137690,2,0),"")</f>
        <v/>
      </c>
      <c r="AQS140" s="1" t="str">
        <f>+IFERROR(VLOOKUP(C140,'[2]20180327오더자료'!$E$137691:$F$137701,2,0),"")</f>
        <v/>
      </c>
      <c r="AQT140" s="1" t="str">
        <f t="shared" si="97"/>
        <v/>
      </c>
      <c r="AQU140" s="1" t="str">
        <f t="shared" si="98"/>
        <v/>
      </c>
      <c r="AQV140" s="1" t="str">
        <f>+IFERROR(VLOOKUP(C140,'[2]20180327오더자료'!$E$139815:$F$139825,2,0),"")</f>
        <v/>
      </c>
      <c r="AQW140" s="1" t="str">
        <f>+IFERROR(VLOOKUP(C140,'[2]20180327오더자료'!$E$139935:$F$139948,2,0),"")</f>
        <v/>
      </c>
      <c r="AQX140" s="1" t="str">
        <f>+IFERROR(VLOOKUP(C140,'[2]20180327오더자료'!$E$139974:$F$139986,2,0),"")</f>
        <v/>
      </c>
      <c r="AQY140" s="1" t="str">
        <f t="shared" si="99"/>
        <v/>
      </c>
      <c r="AQZ140" s="1" t="str">
        <f>+IFERROR(VLOOKUP(C140,'[2]20180327오더자료'!$E$140076:$F$140086,2,0),"")</f>
        <v/>
      </c>
      <c r="ARA140" s="1" t="str">
        <f>+IFERROR(VLOOKUP(C140,'[2]20180327오더자료'!$E$140119:$F$140129,2,0),"")</f>
        <v/>
      </c>
      <c r="ARB140" s="1" t="str">
        <f>+IFERROR(VLOOKUP(C140,'[2]20180327오더자료'!$E$140141:$F$140151,2,0),"")</f>
        <v/>
      </c>
      <c r="ARC140" s="1" t="str">
        <f>+IFERROR(VLOOKUP(C140,'[2]20180327오더자료'!$E$140166:$F$140178,2,0),"")</f>
        <v/>
      </c>
      <c r="ARD140" s="1" t="str">
        <f>+IFERROR(VLOOKUP(C140,'[2]20180327오더자료'!$E$140208:$F$140221,2,0),"")</f>
        <v/>
      </c>
      <c r="ARE140" s="1" t="str">
        <f>+IFERROR(VLOOKUP(C140,'[2]20180327오더자료'!$E$140244:$F$140259,2,0),"")</f>
        <v/>
      </c>
      <c r="ARF140" s="1" t="str">
        <f>+IFERROR(VLOOKUP(C140,'[2]20180327오더자료'!$E$140260:$F$140269,2,0),"")</f>
        <v/>
      </c>
      <c r="ARG140" s="1" t="str">
        <f>+IFERROR(VLOOKUP(C140,'[2]20180327오더자료'!$E$140286:$F$140306,2,0),"")</f>
        <v/>
      </c>
      <c r="ARH140" s="1" t="str">
        <f>+IFERROR(VLOOKUP(C140,'[2]20180327오더자료'!$E$140387:$F$140398,2,0),"")</f>
        <v/>
      </c>
      <c r="ARI140" s="1" t="str">
        <f>+IFERROR(VLOOKUP(C140,'[2]20180327오더자료'!$E$140506:$F$140516,2,0),"")</f>
        <v/>
      </c>
      <c r="ARJ140" s="1" t="str">
        <f>+IFERROR(VLOOKUP(C140,'[2]20180327오더자료'!$E$140534:$F$140545,2,0),"")</f>
        <v/>
      </c>
      <c r="ARK140" s="1" t="str">
        <f>+IFERROR(VLOOKUP(C140,'[2]20180327오더자료'!$E$140564:$F$140575,2,0),"")</f>
        <v/>
      </c>
      <c r="ARL140" s="1" t="str">
        <f>+IFERROR(VLOOKUP(C140,'[2]20180327오더자료'!$E$140712:$F$140725,2,0),"")</f>
        <v/>
      </c>
      <c r="ARM140" s="1" t="str">
        <f>+IFERROR(VLOOKUP(C140,'[2]20180327오더자료'!$E$140865:$F$140874,2,0),"")</f>
        <v/>
      </c>
      <c r="ARN140" s="1" t="str">
        <f>+IFERROR(VLOOKUP(C140,'[2]20180327오더자료'!$E$140906:$F$140920,2,0),"")</f>
        <v/>
      </c>
      <c r="ARO140" s="1" t="str">
        <f>+IFERROR(VLOOKUP(C140,'[2]20180327오더자료'!$E$140921:$F$140932,2,0),"")</f>
        <v/>
      </c>
      <c r="ARP140" s="1" t="str">
        <f>+IFERROR(VLOOKUP(C140,'[2]20180327오더자료'!$E$141056:$F$141067,2,0),"")</f>
        <v/>
      </c>
      <c r="ARQ140" s="1" t="str">
        <f>+IFERROR(VLOOKUP(C140,'[2]20180327오더자료'!$E$141078:$F$141092,2,0),"")</f>
        <v/>
      </c>
      <c r="ARR140" s="1">
        <f>+IFERROR(VLOOKUP(C140,'[2]20180327오더자료'!$E$141431:$F$141443,2,0),"")</f>
        <v>3</v>
      </c>
      <c r="ARS140" s="1" t="str">
        <f>+IFERROR(VLOOKUP(C140,'[2]20180327오더자료'!$E$142904:$F$142915,2,0),"")</f>
        <v/>
      </c>
      <c r="ART140" s="1" t="str">
        <f t="shared" si="100"/>
        <v/>
      </c>
      <c r="ARU140" s="1" t="str">
        <f>+IFERROR(VLOOKUP(C140,'[2]20180327오더자료'!$E$141446:$F$141454,2,0),"")</f>
        <v/>
      </c>
      <c r="ARV140" s="1" t="str">
        <f>+IFERROR(VLOOKUP(C140,'[2]20180327오더자료'!$E$141472:$F$141483,2,0),"")</f>
        <v/>
      </c>
      <c r="ARW140" s="1" t="str">
        <f>+IFERROR(VLOOKUP(C140,'[2]20180327오더자료'!$E$141504:$F$141518,2,0),"")</f>
        <v/>
      </c>
      <c r="ARX140" s="1" t="str">
        <f>+IFERROR(VLOOKUP(C140,'[2]20180327오더자료'!$E$141642:$F$141657,2,0),"")</f>
        <v/>
      </c>
      <c r="ARY140" s="1" t="str">
        <f>+IFERROR(VLOOKUP(C140,'[2]20180327오더자료'!$E$141691:$F$141702,2,0),"")</f>
        <v/>
      </c>
      <c r="ARZ140" s="1" t="str">
        <f>+IFERROR(VLOOKUP(C140,'[2]20180327오더자료'!$E$141723:$F$141733,2,0),"")</f>
        <v/>
      </c>
      <c r="ASA140" s="1" t="str">
        <f t="shared" si="101"/>
        <v/>
      </c>
      <c r="ASB140" s="1" t="str">
        <f>+IFERROR(VLOOKUP(C140,'[2]20180327오더자료'!$E$141736:$F$141748,2,0),"")</f>
        <v/>
      </c>
      <c r="ASC140" s="1" t="str">
        <f>+IFERROR(VLOOKUP(C140,'[2]20180327오더자료'!$E$141807:$F$141820,2,0),"")</f>
        <v/>
      </c>
      <c r="ASD140" s="1" t="str">
        <f>+IFERROR(VLOOKUP(C140,'[2]20180327오더자료'!$E$141837:$F$141847,2,0),"")</f>
        <v/>
      </c>
    </row>
    <row r="141" spans="1:1174" customFormat="1" x14ac:dyDescent="0.3">
      <c r="A141" s="1" t="s">
        <v>52</v>
      </c>
      <c r="B141" s="1" t="s">
        <v>52</v>
      </c>
      <c r="C141" s="1" t="s">
        <v>52</v>
      </c>
      <c r="D141" s="1" t="str">
        <f>+IFERROR(VLOOKUP(C141,'[1]20180327오더자료'!$D$58080:$E$58091,2,0),"")</f>
        <v/>
      </c>
      <c r="E141" s="1" t="e">
        <f>+VLOOKUP(C141,'[1]20180327오더자료'!$D$58208:$E$58221,2,0)</f>
        <v>#N/A</v>
      </c>
      <c r="F141" s="1" t="e">
        <f>+VLOOKUP(C141,'[1]20180327오더자료'!$D$58403:$E$58410,2,0)</f>
        <v>#N/A</v>
      </c>
      <c r="G141" s="1" t="e">
        <f>+VLOOKUP(C141,'[1]20180327오더자료'!$D$58419:$E$58431,2,0)</f>
        <v>#N/A</v>
      </c>
      <c r="H141" s="1" t="e">
        <f t="shared" si="86"/>
        <v>#N/A</v>
      </c>
      <c r="I141" s="23" t="e">
        <f>+VLOOKUP(C141,'[1]20180327오더자료'!$D$58524:$E$58537,2,0)</f>
        <v>#N/A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23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>
        <v>1</v>
      </c>
      <c r="LU141" s="1"/>
      <c r="LV141" s="1" t="str">
        <f>+IFERROR(VLOOKUP(C141,'[2]20180327오더자료'!$E$150410:$F$150420,2,0),"")</f>
        <v/>
      </c>
      <c r="LW141" s="1" t="str">
        <f>+IFERROR(VLOOKUP(C141,'[2]20180327오더자료'!$E$150552:$F$150563,2,0),"")</f>
        <v/>
      </c>
      <c r="LX141" s="1" t="str">
        <f>+IFERROR(VLOOKUP(C141,'[2]20180327오더자료'!$E$150593:$F$150604,2,0),"")</f>
        <v/>
      </c>
      <c r="LY141" s="1" t="str">
        <f>+IFERROR(VLOOKUP(C141,'[2]20180327오더자료'!$E$150739:$F$150749,2,0),"")</f>
        <v/>
      </c>
      <c r="LZ141" s="1" t="str">
        <f>+IFERROR(VLOOKUP(C141,'[2]20180327오더자료'!$E$150825:$F$150838,2,0),"")</f>
        <v/>
      </c>
      <c r="MA141" s="1" t="str">
        <f>+IFERROR(VLOOKUP(C141,'[2]20180327오더자료'!$E$150978:$F$150990,2,0),"")</f>
        <v/>
      </c>
      <c r="MB141" s="1" t="str">
        <f>+IFERROR(VLOOKUP(C141,'[2]20180327오더자료'!$E$151216:$F$151234,2,0),"")</f>
        <v/>
      </c>
      <c r="MC141" s="1"/>
      <c r="MD141" s="1" t="str">
        <f>+IFERROR(VLOOKUP(C141,'[2]20180327오더자료'!$E$151254:$F$151264,2,0),"")</f>
        <v/>
      </c>
      <c r="ME141" s="1"/>
      <c r="MF141" s="1"/>
      <c r="MG141" s="1" t="str">
        <f>+IFERROR(VLOOKUP(C141,'[2]20180327오더자료'!$E$151279:$F$151290,2,0),"")</f>
        <v/>
      </c>
      <c r="MH141" s="1" t="str">
        <f>+IFERROR(VLOOKUP(C141,'[2]20180327오더자료'!$E$151310:$F$151321,2,0),"")</f>
        <v/>
      </c>
      <c r="MI141" s="1" t="str">
        <f>+IFERROR(VLOOKUP(C141,'[2]20180327오더자료'!$E$151344:$F$151356,2,0),"")</f>
        <v/>
      </c>
      <c r="MJ141" s="1" t="str">
        <f>+IFERROR(VLOOKUP(C141,'[2]20180327오더자료'!$E$151425:$F$151434,2,0),"")</f>
        <v/>
      </c>
      <c r="MK141" s="1" t="str">
        <f>+IFERROR(VLOOKUP(C141,'[2]20180327오더자료'!$E$151515:$F$151526,2,0),"")</f>
        <v/>
      </c>
      <c r="ML141" s="1" t="str">
        <f>+IFERROR(VLOOKUP(C141,'[2]20180327오더자료'!$E$151539:$F$151547,2,0),"")</f>
        <v/>
      </c>
      <c r="MM141" s="1" t="str">
        <f>+IFERROR(VLOOKUP(C141,'[2]20180327오더자료'!$E$151573:$F$151583,2,0),"")</f>
        <v/>
      </c>
      <c r="MN141" s="1" t="str">
        <f>+IFERROR(VLOOKUP(C141,'[2]20180327오더자료'!$E$151827:$F$151838,2,0),"")</f>
        <v/>
      </c>
      <c r="MO141" s="1" t="str">
        <f>+IFERROR(VLOOKUP(C141,'[2]20180327오더자료'!$E$151871:$F$151889,2,0),"")</f>
        <v/>
      </c>
      <c r="MP141" s="1" t="str">
        <f>+IFERROR(VLOOKUP(C141,'[2]20180327오더자료'!$E$151906:$F$151918,2,0),"")</f>
        <v/>
      </c>
      <c r="MQ141" s="1" t="str">
        <f>+IFERROR(VLOOKUP(C141,'[2]20180327오더자료'!$E$152072:$F$152084,2,0),"")</f>
        <v/>
      </c>
      <c r="MR141" s="1" t="str">
        <f>+IFERROR(VLOOKUP(C141,'[2]20180327오더자료'!$E$152097:$F$152105,2,0),"")</f>
        <v/>
      </c>
      <c r="MS141" s="1" t="str">
        <f>+IFERROR(VLOOKUP(C141,'[2]20180327오더자료'!$E$152106:$F$152120,2,0),"")</f>
        <v/>
      </c>
      <c r="MT141" s="1"/>
      <c r="MU141" s="1" t="str">
        <f>+IFERROR(VLOOKUP(C141,'[2]20180327오더자료'!$E$152151:$F$152159,2,0),"")</f>
        <v/>
      </c>
      <c r="MV141" s="1" t="str">
        <f>+IFERROR(VLOOKUP(C141,'[2]20180327오더자료'!$E$152216:$F$152227,2,0),"")</f>
        <v/>
      </c>
      <c r="MW141" s="1">
        <f>+IFERROR(VLOOKUP(C135,'[2]20180327오더자료'!$E$152249:$F$152275,2,0),"")</f>
        <v>1.5</v>
      </c>
      <c r="MX141" s="1" t="str">
        <f>+IFERROR(VLOOKUP(C141,'[2]20180327오더자료'!$E$152276:$F$152288,2,0),"")</f>
        <v/>
      </c>
      <c r="MY141" s="1"/>
      <c r="MZ141" s="1" t="str">
        <f>+IFERROR(VLOOKUP(C141,'[2]20180327오더자료'!$E$152310:$F$152332,2,0),"")</f>
        <v/>
      </c>
      <c r="NA141" s="1"/>
      <c r="NB141" s="1" t="str">
        <f>+IFERROR(VLOOKUP(C141,'[2]20180327오더자료'!$E$152426:$F$152437,2,0),"")</f>
        <v/>
      </c>
      <c r="NC141" s="1" t="str">
        <f>+IFERROR(VLOOKUP(C141,'[2]20180327오더자료'!$E$152533:$F$152543,2,0),"")</f>
        <v/>
      </c>
      <c r="ND141" s="1">
        <f>+IFERROR(VLOOKUP(C141,'[2]20180327오더자료'!$E$152558:$F$152573,2,0),"")</f>
        <v>3</v>
      </c>
      <c r="NE141" s="1" t="str">
        <f>+IFERROR(VLOOKUP(C141,'[2]20180327오더자료'!$E$152574:$F$152608,2,0),"")</f>
        <v/>
      </c>
      <c r="NF141" s="1" t="str">
        <f>+IFERROR(VLOOKUP(C141,'[2]20180327오더자료'!$E$152695:$F$152707,2,0),"")</f>
        <v/>
      </c>
      <c r="NG141" s="1" t="str">
        <f>+IFERROR(VLOOKUP(C141,'[2]20180327오더자료'!$E$152757:$F$152774,2,0),"")</f>
        <v/>
      </c>
      <c r="NH141" s="1" t="str">
        <f>+IFERROR(VLOOKUP(C141,'[2]20180327오더자료'!$E$152799:$F$152811,2,0),"")</f>
        <v/>
      </c>
      <c r="NI141" s="1" t="str">
        <f>+IFERROR(VLOOKUP(C141,'[2]20180327오더자료'!$E$152894:$F$152904,2,0),"")</f>
        <v/>
      </c>
      <c r="NJ141" s="1" t="str">
        <f>+IFERROR(VLOOKUP(C141,'[2]20180327오더자료'!$E$152986:$F$152997,2,0),"")</f>
        <v/>
      </c>
      <c r="NK141" s="1" t="str">
        <f>+IFERROR(VLOOKUP(C141,'[2]20180327오더자료'!$E$153075:$F$153095,2,0),"")</f>
        <v/>
      </c>
      <c r="NL141" s="1" t="str">
        <f>+IFERROR(VLOOKUP(C141,'[2]20180327오더자료'!$E$153109:$F$153120,2,0),"")</f>
        <v/>
      </c>
      <c r="NM141" s="1" t="str">
        <f>+IFERROR(VLOOKUP(C141,'[2]20180327오더자료'!$E$153184:$F$153194,2,0),"")</f>
        <v/>
      </c>
      <c r="NN141" s="1"/>
      <c r="NO141" s="1" t="str">
        <f>+IFERROR(VLOOKUP(C141,'[2]20180327오더자료'!$E$153300:$F$153309,2,0),"")</f>
        <v/>
      </c>
      <c r="NP141" s="1" t="str">
        <f>+IFERROR(VLOOKUP(C141,'[2]20180327오더자료'!$E$153353:$F$153363,2,0),"")</f>
        <v/>
      </c>
      <c r="NQ141" s="1" t="str">
        <f>+IFERROR(VLOOKUP(C141,'[2]20180327오더자료'!$E$153421:$F$153434,2,0),"")</f>
        <v/>
      </c>
      <c r="NR141" s="1" t="str">
        <f>+IFERROR(VLOOKUP(C141,'[2]20180327오더자료'!$E$153436:$F$153452,2,0),"")</f>
        <v/>
      </c>
      <c r="NS141" s="1"/>
      <c r="NT141" s="1" t="str">
        <f>+IFERROR(VLOOKUP(C141,'[2]20180327오더자료'!$E$153463:$F$153472,2,0),"")</f>
        <v/>
      </c>
      <c r="NU141" s="1" t="str">
        <f>+IFERROR(VLOOKUP(C141,'[2]20180327오더자료'!$E$153564:$F$153578,2,0),"")</f>
        <v/>
      </c>
      <c r="NV141" s="1" t="str">
        <f>+IFERROR(VLOOKUP(C141,'[2]20180327오더자료'!$E$153621:$F$153632,2,0),"")</f>
        <v/>
      </c>
      <c r="NW141" s="1"/>
      <c r="NX141" s="1"/>
      <c r="NY141" s="1"/>
      <c r="NZ141" s="1" t="str">
        <f>+IFERROR(VLOOKUP(C141,'[2]20180327오더자료'!$E$153678:$F$153689,2,0),"")</f>
        <v/>
      </c>
      <c r="OA141" s="1" t="str">
        <f>+IFERROR(VLOOKUP(C141,'[2]20180327오더자료'!$E$153706:$F$153717,2,0),"")</f>
        <v/>
      </c>
      <c r="OB141" s="1" t="str">
        <f>+IFERROR(VLOOKUP(C141,'[2]20180327오더자료'!$E$153765:$F$153777,2,0),"")</f>
        <v/>
      </c>
      <c r="OC141" s="1" t="str">
        <f>+IFERROR(VLOOKUP(C141,'[2]20180327오더자료'!$E$153857:$F$153870,2,0),"")</f>
        <v/>
      </c>
      <c r="OD141" s="1" t="str">
        <f>+IFERROR(VLOOKUP(C141,'[2]20180327오더자료'!$E$153951:$F$153961,2,0),"")</f>
        <v/>
      </c>
      <c r="OE141" s="1" t="str">
        <f>+IFERROR(VLOOKUP(C141,'[2]20180327오더자료'!$E$154040:$F$154051,2,0),"")</f>
        <v/>
      </c>
      <c r="OF141" s="1" t="str">
        <f>+IFERROR(VLOOKUP(C141,'[2]20180327오더자료'!$E$154371:$F$154381,2,0),"")</f>
        <v/>
      </c>
      <c r="OG141" s="1" t="str">
        <f>+IFERROR(VLOOKUP(C141,'[2]20180327오더자료'!$E$154067:$F$154086,2,0),"")</f>
        <v/>
      </c>
      <c r="OH141" s="1" t="str">
        <f>+IFERROR(VLOOKUP(C141,'[2]20180327오더자료'!$E$154087:$F$154098,2,0),"")</f>
        <v/>
      </c>
      <c r="OI141" s="1" t="str">
        <f>+IFERROR(VLOOKUP(C141,'[2]20180327오더자료'!$E$154183:$F$154195,2,0),"")</f>
        <v/>
      </c>
      <c r="OJ141" s="1" t="str">
        <f>+IFERROR(VLOOKUP(C141,'[2]20180327오더자료'!$E$154317:$F$154327,2,0),"")</f>
        <v/>
      </c>
      <c r="OK141" s="1" t="str">
        <f>+IFERROR(VLOOKUP(C141,'[2]20180327오더자료'!$E$154346:$F$154354,2,0),"")</f>
        <v/>
      </c>
      <c r="OL141" s="1" t="str">
        <f>+IFERROR(VLOOKUP(C141,'[2]20180327오더자료'!$E$154371:$F$154381,2,0),"")</f>
        <v/>
      </c>
      <c r="OM141" s="1" t="str">
        <f>+IFERROR(VLOOKUP(C141,'[2]20180327오더자료'!$E$154481:$F$154492,2,0),"")</f>
        <v/>
      </c>
      <c r="ON141" s="1" t="str">
        <f>+IFERROR(VLOOKUP(C141,'[2]20180327오더자료'!$E$154574:$F$154588,2,0),"")</f>
        <v/>
      </c>
      <c r="OO141" s="1" t="str">
        <f>+IFERROR(VLOOKUP(C141,'[2]20180327오더자료'!$E$154654:$F$154674,2,0),"")</f>
        <v/>
      </c>
      <c r="OP141" s="1" t="str">
        <f>+IFERROR(VLOOKUP(C141,'[2]20180327오더자료'!$E$154992:$F$154999,2,0),"")</f>
        <v/>
      </c>
      <c r="OQ141" s="1" t="str">
        <f>+IFERROR(VLOOKUP(C141,'[2]20180327오더자료'!$E$155020:$F$155043,2,0),"")</f>
        <v/>
      </c>
      <c r="OR141" s="1" t="str">
        <f>+IFERROR(VLOOKUP(C141,'[2]20180327오더자료'!$E$155052:$F$155061,2,0),"")</f>
        <v/>
      </c>
      <c r="OS141" s="1"/>
      <c r="OT141" s="1" t="str">
        <f>+IFERROR(VLOOKUP(C141,'[2]20180327오더자료'!$E$155084:$F$155096,2,0),"")</f>
        <v/>
      </c>
      <c r="OU141" s="1" t="str">
        <f>+IFERROR(VLOOKUP(C141,'[2]20180327오더자료'!$E$155115:$F$155134,2,0),"")</f>
        <v/>
      </c>
      <c r="OV141" s="1" t="str">
        <f>+IFERROR(VLOOKUP(C141,'[2]20180327오더자료'!$E$155135:$F$155148,2,0),"")</f>
        <v/>
      </c>
      <c r="OW141" s="1">
        <f>+IFERROR(VLOOKUP(C141,'[2]20180327오더자료'!$E$155168:$F$155183,2,0),"")</f>
        <v>3</v>
      </c>
      <c r="OX141" s="1" t="str">
        <f>+IFERROR(VLOOKUP(C141,'[2]20180327오더자료'!$E$155239:$F$155249,2,0),"")</f>
        <v/>
      </c>
      <c r="OY141" s="1" t="str">
        <f>+IFERROR(VLOOKUP(C141,'[2]20180327오더자료'!$E$155264:$F$155275,2,0),"")</f>
        <v/>
      </c>
      <c r="OZ141" s="1" t="str">
        <f>+IFERROR(VLOOKUP(C141,'[2]20180327오더자료'!$E$155297:$F$155311,2,0),"")</f>
        <v/>
      </c>
      <c r="PA141" s="1"/>
      <c r="PB141" s="1" t="str">
        <f>+IFERROR(VLOOKUP(C141,'[2]20180327오더자료'!$E$155331:$F$155343,2,0),"")</f>
        <v/>
      </c>
      <c r="PC141" s="1" t="str">
        <f>+IFERROR(VLOOKUP(C141,'[2]20180327오더자료'!$E$155419:$F$155429,2,0),"")</f>
        <v/>
      </c>
      <c r="PD141" s="1" t="str">
        <f>+IFERROR(VLOOKUP(C141,'[2]20180327오더자료'!$E$155430:$F$155440,2,0),"")</f>
        <v/>
      </c>
      <c r="PE141" s="1" t="str">
        <f>+IFERROR(VLOOKUP(C141,'[2]20180327오더자료'!$E$155503:$F$155510,2,0),"")</f>
        <v/>
      </c>
      <c r="PF141" s="1" t="str">
        <f>+IFERROR(VLOOKUP(C141,'[2]20180327오더자료'!$E$155511:$F$155525,2,0),"")</f>
        <v/>
      </c>
      <c r="PG141" s="1" t="str">
        <f>+IFERROR(VLOOKUP(C141,'[2]20180327오더자료'!$E$155549:$F$155567,2,0),"")</f>
        <v/>
      </c>
      <c r="PH141" s="1" t="str">
        <f>+IFERROR(VLOOKUP(C141,'[2]20180327오더자료'!$E$155600:$G$155621,2,0),"")</f>
        <v/>
      </c>
      <c r="PI141" s="1" t="str">
        <f>+IFERROR(VLOOKUP(C141,'[2]20180327오더자료'!$E$155632:$F$155645,2,0),"")</f>
        <v/>
      </c>
      <c r="PJ141" s="1" t="str">
        <f>+IFERROR(VLOOKUP(C141,'[2]20180327오더자료'!$E$155669:$F$155680,2,0),"")</f>
        <v/>
      </c>
      <c r="PK141" s="1" t="str">
        <f>+IFERROR(VLOOKUP(C141,'[2]20180327오더자료'!$E$155995:$F$156005,2,0),"")</f>
        <v/>
      </c>
      <c r="PL141" s="1"/>
      <c r="PM141" s="1" t="str">
        <f>+IFERROR(VLOOKUP(C141,'[2]20180327오더자료'!$E$156160:$F$156171,2,0),"")</f>
        <v/>
      </c>
      <c r="PN141" s="1" t="str">
        <f>+IFERROR(VLOOKUP(C141,'[2]20180327오더자료'!$E$156447:$F$156454,2,0),"")</f>
        <v/>
      </c>
      <c r="PO141" s="1" t="str">
        <f>+IFERROR(VLOOKUP(C141,'[2]20180327오더자료'!$E$156225:$F$156235,2,0),"")</f>
        <v/>
      </c>
      <c r="PP141" s="1" t="str">
        <f>+IFERROR(VLOOKUP(C141,'[2]20180327오더자료'!$E$156516:$F$156530,2,0),"")</f>
        <v/>
      </c>
      <c r="PQ141" s="1" t="str">
        <f>+IFERROR(VLOOKUP(C141,'[2]20180327오더자료'!$E$156748:$F$156755,2,0),"")</f>
        <v/>
      </c>
      <c r="PR141" s="1"/>
      <c r="PS141" s="1" t="str">
        <f>+IFERROR(VLOOKUP(C141,'[2]20180327오더자료'!$E$156771:$F$156791,2,0),"")</f>
        <v/>
      </c>
      <c r="PT141" s="1" t="str">
        <f>+IFERROR(VLOOKUP(C141,'[2]20180327오더자료'!$E$156828:$F$156837,2,0),"")</f>
        <v/>
      </c>
      <c r="PU141" s="1" t="str">
        <f>+IFERROR(VLOOKUP(C141,'[2]20180327오더자료'!$E$156837:$F$156846,2,0),"")</f>
        <v/>
      </c>
      <c r="PV141" s="1"/>
      <c r="PW141" s="1"/>
      <c r="PX141" s="1">
        <f>+IFERROR(VLOOKUP(C141,'[2]20180327오더자료'!$E$156900:$F$156908,2,0),"")</f>
        <v>2</v>
      </c>
      <c r="PY141" s="1" t="str">
        <f>+IFERROR(VLOOKUP(C141,'[2]20180327오더자료'!$E$156917:$F$156927,2,0),"")</f>
        <v/>
      </c>
      <c r="PZ141" s="1" t="str">
        <f>+IFERROR(VLOOKUP(C141,'[2]20180327오더자료'!$E$156985:$F$156997,2,0),"")</f>
        <v/>
      </c>
      <c r="QA141" s="1" t="str">
        <f>+IFERROR(VLOOKUP(C141,'[2]20180327오더자료'!$E$157031:$F$157046,2,0),"")</f>
        <v/>
      </c>
      <c r="QB141" s="1" t="str">
        <f>+IFERROR(VLOOKUP(C141,'[2]20180327오더자료'!$E$157091:$F$157103,2,0),"")</f>
        <v/>
      </c>
      <c r="QC141" s="1" t="str">
        <f>+IFERROR(VLOOKUP(C141,'[2]20180327오더자료'!$E$157156:$F$157167,2,0),"")</f>
        <v/>
      </c>
      <c r="QD141" s="1" t="str">
        <f>+IFERROR(VLOOKUP(C141,'[2]20180327오더자료'!$E$157283:$F$157294,2,0),"")</f>
        <v/>
      </c>
      <c r="QE141" s="1" t="str">
        <f>+IFERROR(VLOOKUP(C141,'[2]20180327오더자료'!$E$157312:$F$157325,2,0),"")</f>
        <v/>
      </c>
      <c r="QF141" s="1" t="str">
        <f>+IFERROR(VLOOKUP(C141,'[2]20180327오더자료'!$E$157614:$F$157625,2,0),"")</f>
        <v/>
      </c>
      <c r="QG141" s="1"/>
      <c r="QH141" s="1" t="str">
        <f>+IFERROR(VLOOKUP(C141,'[2]20180327오더자료'!$E$157677:$F$157688,2,0),"")</f>
        <v/>
      </c>
      <c r="QI141" s="1" t="str">
        <f>+IFERROR(VLOOKUP(C141,'[2]20180327오더자료'!$E$157703:$F$157710,2,0),"")</f>
        <v/>
      </c>
      <c r="QJ141" s="1" t="str">
        <f>+IFERROR(VLOOKUP(C141,'[2]20180327오더자료'!$E$157731:$F$157744,2,0),"")</f>
        <v/>
      </c>
      <c r="QK141" s="1" t="str">
        <f>+IFERROR(VLOOKUP(C141,'[2]20180327오더자료'!$E$157812:$F$157824,2,0),"")</f>
        <v/>
      </c>
      <c r="QL141" s="1" t="str">
        <f>+IFERROR(VLOOKUP(C141,'[2]20180327오더자료'!$E$157841:$F$157858,2,0),"")</f>
        <v/>
      </c>
      <c r="QM141" s="1"/>
      <c r="QN141" s="1"/>
      <c r="QO141" s="1" t="str">
        <f>+IFERROR(VLOOKUP(C141,'[2]20180327오더자료'!$E$157861:$F$157871,2,0),"")</f>
        <v/>
      </c>
      <c r="QP141" s="1"/>
      <c r="QQ141" s="1" t="str">
        <f>+IFERROR(VLOOKUP(C141,'[2]20180327오더자료'!$E$157885:$F$157903,2,0),"")</f>
        <v/>
      </c>
      <c r="QR141" s="1"/>
      <c r="QS141" s="1">
        <f>+IFERROR(VLOOKUP(C141,'[2]20180327오더자료'!$E$157942:$F$157953,2,0),"")</f>
        <v>2</v>
      </c>
      <c r="QT141" s="1" t="str">
        <f>+IFERROR(VLOOKUP(C141,'[2]20180327오더자료'!$E$158068:$F$158080,2,0),"")</f>
        <v/>
      </c>
      <c r="QU141" s="1" t="str">
        <f>+IFERROR(VLOOKUP(C141,'[2]20180327오더자료'!$E$158208:$F$158220,2,0),"")</f>
        <v/>
      </c>
      <c r="QV141" s="1" t="str">
        <f>+IFERROR(VLOOKUP(C141,'[2]20180327오더자료'!$E$158265:$F$158277,2,0),"")</f>
        <v/>
      </c>
      <c r="QW141" s="1" t="str">
        <f>+IFERROR(VLOOKUP(C141,'[2]20180327오더자료'!$E$158297:$F$158306,2,0),"")</f>
        <v/>
      </c>
      <c r="QX141" s="1" t="str">
        <f>+IFERROR(VLOOKUP(C141,'[2]20180327오더자료'!$E$158362:$F$158372,2,0),"")</f>
        <v/>
      </c>
      <c r="QY141" s="1" t="str">
        <f>+IFERROR(VLOOKUP(C141,'[2]20180327오더자료'!$E$158418:$F$158426,2,0),"")</f>
        <v/>
      </c>
      <c r="QZ141" s="1" t="str">
        <f>+IFERROR(VLOOKUP(C141,'[2]20180327오더자료'!$E$158463:$F$158475,2,0),"")</f>
        <v/>
      </c>
      <c r="RA141" s="1" t="str">
        <f>+IFERROR(VLOOKUP(C141,'[2]20180327오더자료'!$E$158490:$F$158500,2,0),"")</f>
        <v/>
      </c>
      <c r="RB141" s="1" t="str">
        <f>+IFERROR(VLOOKUP(C141,'[2]20180327오더자료'!$E$158526:$F$158537,2,0),"")</f>
        <v/>
      </c>
      <c r="RC141" s="1"/>
      <c r="RD141" s="1"/>
      <c r="RE141" s="1">
        <f>+IFERROR(VLOOKUP(C141,'[2]20180327오더자료'!$E$158564:$F$158576,2,0),"")</f>
        <v>3</v>
      </c>
      <c r="RF141" s="1" t="str">
        <f>+IFERROR(VLOOKUP(C141,'[2]20180327오더자료'!$E$158624:$F$158631,2,0),"")</f>
        <v/>
      </c>
      <c r="RG141" s="1" t="str">
        <f>+IFERROR(VLOOKUP(C141,'[2]20180327오더자료'!$E$158640:$F$158650,2,0),"")</f>
        <v/>
      </c>
      <c r="RH141" s="1" t="str">
        <f>+IFERROR(VLOOKUP(C141,'[2]20180327오더자료'!$E$158703:$F$158715,2,0),"")</f>
        <v/>
      </c>
      <c r="RI141" s="1"/>
      <c r="RJ141" s="1"/>
      <c r="RK141" s="1" t="str">
        <f>+IFERROR(VLOOKUP(C141,'[2]20180327오더자료'!$E$158759:$F$158767,2,0),"")</f>
        <v/>
      </c>
      <c r="RL141" s="1" t="str">
        <f>+IFERROR(VLOOKUP(C141,'[2]20180327오더자료'!$E$158786:$F$158794,2,0),"")</f>
        <v/>
      </c>
      <c r="RM141" s="1" t="str">
        <f>+IFERROR(VLOOKUP(C141,'[2]20180327오더자료'!$E$158810:$F$158820,2,0),"")</f>
        <v/>
      </c>
      <c r="RN141" s="1" t="str">
        <f>+IFERROR(VLOOKUP(C141,'[2]20180327오더자료'!$E$158899:$F$158912,2,0),"")</f>
        <v/>
      </c>
      <c r="RO141" s="1" t="str">
        <f>+IFERROR(VLOOKUP(C141,'[2]20180327오더자료'!$E$158935:$F$158951,2,0),"")</f>
        <v/>
      </c>
      <c r="RP141" s="1"/>
      <c r="RQ141" s="1" t="str">
        <f>+IFERROR(VLOOKUP(C141,'[2]20180327오더자료'!$E$158954:$F$158963,2,0),"")</f>
        <v/>
      </c>
      <c r="RR141" s="1" t="str">
        <f>+IFERROR(VLOOKUP(C141,'[2]20180327오더자료'!$E$158974:$F$158986,2,0),"")</f>
        <v/>
      </c>
      <c r="RS141" s="1" t="str">
        <f>+IFERROR(VLOOKUP(C141,'[2]20180327오더자료'!$E$158998:$F$159011,2,0),"")</f>
        <v/>
      </c>
      <c r="RT141" s="1"/>
      <c r="RU141" s="1"/>
      <c r="RV141" s="1" t="str">
        <f>+IFERROR(VLOOKUP(C141,'[2]20180327오더자료'!$E$159265:$F$159277,2,0),"")</f>
        <v/>
      </c>
      <c r="RW141" s="1"/>
      <c r="RX141" s="1" t="str">
        <f>+IFERROR(VLOOKUP(C141,'[2]20180327오더자료'!$E$159369:$F$159377,2,0),"")</f>
        <v/>
      </c>
      <c r="RY141" s="1">
        <f>+IFERROR(VLOOKUP(C141,'[2]20180327오더자료'!$E$159449:$F$159462,2,0),"")</f>
        <v>2.5</v>
      </c>
      <c r="RZ141" s="1" t="str">
        <f>+IFERROR(VLOOKUP(C141,'[2]20180327오더자료'!$E$159539:$F$159547,2,0),"")</f>
        <v/>
      </c>
      <c r="SA141" s="1" t="str">
        <f>+IFERROR(VLOOKUP(C141,'[2]20180327오더자료'!$E$159758:$F$159768,2,0),"")</f>
        <v/>
      </c>
      <c r="SB141" s="1" t="str">
        <f>+IFERROR(VLOOKUP(C141,'[2]20180327오더자료'!$E$159851:$F$159861,2,0),"")</f>
        <v/>
      </c>
      <c r="SD141" s="1" t="str">
        <f>+IFERROR(VLOOKUP(C141,'[2]20180327오더자료'!$E$159873:$F$159891,2,0),"")</f>
        <v/>
      </c>
      <c r="SE141" s="1" t="str">
        <f>+IFERROR(VLOOKUP(C141,'[2]20180327오더자료'!$E$159892:$F$159902,2,0),"")</f>
        <v/>
      </c>
      <c r="SF141" s="1" t="str">
        <f>+IFERROR(VLOOKUP(C141,'[2]20180327오더자료'!$E$159935:$F$159947,2,0),"")</f>
        <v/>
      </c>
      <c r="SG141" s="1" t="str">
        <f>+IFERROR(VLOOKUP(C141,'[2]20180327오더자료'!$E$159966:$F$159983,2,0),"")</f>
        <v/>
      </c>
      <c r="SH141" s="1" t="str">
        <f>+IFERROR(VLOOKUP(C141,'[2]20180327오더자료'!$E$159984:$F$159993,2,0),"")</f>
        <v/>
      </c>
      <c r="SI141" s="1" t="str">
        <f>+IFERROR(VLOOKUP(C141,'[2]20180327오더자료'!$E$160008:$F$160019,2,0),"")</f>
        <v/>
      </c>
      <c r="SJ141" s="1" t="str">
        <f>+IFERROR(VLOOKUP(C141,'[2]20180327오더자료'!$E$160037:$F$160048,2,0),"")</f>
        <v/>
      </c>
      <c r="SK141" s="1" t="str">
        <f>+IFERROR(VLOOKUP(C141,'[2]20180327오더자료'!$E$160099:$F$160110,2,0),"")</f>
        <v/>
      </c>
      <c r="SL141" s="1" t="str">
        <f>+IFERROR(VLOOKUP(C141,'[2]20180327오더자료'!$E$160300:$F$160312,2,0),"")</f>
        <v/>
      </c>
      <c r="SM141" s="1" t="str">
        <f>+IFERROR(VLOOKUP(C141,'[2]20180327오더자료'!$E$160411:$F$160421,2,0),"")</f>
        <v/>
      </c>
      <c r="SN141" s="1"/>
      <c r="SO141" s="1" t="str">
        <f>+IFERROR(VLOOKUP(C141,'[2]20180327오더자료'!$E$160504:$F$160512,2,0),"")</f>
        <v/>
      </c>
      <c r="SP141" s="1" t="str">
        <f>+IFERROR(VLOOKUP(C141,'[2]20180327오더자료'!$E$160513:$F$160526,2,0),"")</f>
        <v/>
      </c>
      <c r="SQ141" s="1"/>
      <c r="SR141" s="1">
        <f>+IFERROR(VLOOKUP(C141,'[2]20180327오더자료'!$E$160587:$F$160602,2,0),"")</f>
        <v>2</v>
      </c>
      <c r="SS141" s="1" t="str">
        <f>+IFERROR(VLOOKUP(C141,'[2]20180327오더자료'!$E$160603:$F$160610,2,0),"")</f>
        <v/>
      </c>
      <c r="ST141" s="1" t="str">
        <f>+IFERROR(VLOOKUP(C141,'[2]20180327오더자료'!$E$160619:$F$160628,2,0),"")</f>
        <v/>
      </c>
      <c r="SU141" s="1" t="str">
        <f>+IFERROR(VLOOKUP(C141,'[2]20180327오더자료'!$E$160638:$F$160650,2,0),"")</f>
        <v/>
      </c>
      <c r="SV141" s="1"/>
      <c r="SW141" s="1" t="str">
        <f>+IFERROR(VLOOKUP(C141,'[2]20180327오더자료'!$E$160732:$F$160739,2,0),"")</f>
        <v/>
      </c>
      <c r="SX141" s="1" t="str">
        <f>+IFERROR(VLOOKUP(C141,'[2]20180327오더자료'!$E$160752:$F$160764,2,0),"")</f>
        <v/>
      </c>
      <c r="SY141" s="1" t="str">
        <f>+IFERROR(VLOOKUP(C141,'[2]20180327오더자료'!$E$160820:$F$160830,2,0),"")</f>
        <v/>
      </c>
      <c r="SZ141" s="1"/>
      <c r="TA141" s="1" t="str">
        <f>+IFERROR(VLOOKUP(C141,'[2]20180327오더자료'!$E$160904:$F$160916,2,0),"")</f>
        <v/>
      </c>
      <c r="TB141" s="1">
        <f>+IFERROR(VLOOKUP(C141,'[2]20180327오더자료'!$E$160930:$F$160942,2,0),"")</f>
        <v>3</v>
      </c>
      <c r="TC141" s="1" t="str">
        <f>+IFERROR(VLOOKUP(C141,'[2]20180327오더자료'!$E$161035:$F$161048,2,0),"")</f>
        <v/>
      </c>
      <c r="TD141" s="1"/>
      <c r="TE141" s="1" t="str">
        <f>+IFERROR(VLOOKUP(C141,'[2]20180327오더자료'!$E$161072:$F$161084,2,0),"")</f>
        <v/>
      </c>
      <c r="TF141" s="1" t="str">
        <f>+IFERROR(VLOOKUP(C141,'[2]20180327오더자료'!$E$161205:$F$161216,2,0),"")</f>
        <v/>
      </c>
      <c r="TG141" s="1" t="str">
        <f>+IFERROR(VLOOKUP(C141,'[2]20180327오더자료'!$E$161311:$F$161323,2,0),"")</f>
        <v/>
      </c>
      <c r="TH141" s="1" t="str">
        <f>+IFERROR(VLOOKUP(C141,'[2]20180327오더자료'!$E$161337:$F$161350,2,0),"")</f>
        <v/>
      </c>
      <c r="TI141" s="1" t="str">
        <f>+IFERROR(VLOOKUP(C141,'[2]20180327오더자료'!$E$161414:$F$161422,2,0),"")</f>
        <v/>
      </c>
      <c r="TJ141" s="1"/>
      <c r="TK141" s="1" t="str">
        <f>+IFERROR(VLOOKUP(C141,'[2]20180327오더자료'!$E$161451:$F$161463,2,0),"")</f>
        <v/>
      </c>
      <c r="TL141" s="1" t="str">
        <f>+IFERROR(VLOOKUP(C141,'[2]20180327오더자료'!$E$161563:$F$161574,2,0),"")</f>
        <v/>
      </c>
      <c r="TM141" s="1" t="str">
        <f>+IFERROR(VLOOKUP(C141,'[2]20180327오더자료'!$E$161588:$F$161601,2,0),"")</f>
        <v/>
      </c>
      <c r="TN141" s="1" t="str">
        <f>+IFERROR(VLOOKUP(C141,'[2]20180327오더자료'!$E$161602:$F$161615,2,0),"")</f>
        <v/>
      </c>
      <c r="TO141" s="1" t="str">
        <f>+IFERROR(VLOOKUP(C141,'[2]20180327오더자료'!$E$161703:$F$161722,2,0),"")</f>
        <v/>
      </c>
      <c r="TP141" s="1" t="str">
        <f>+IFERROR(VLOOKUP(C141,'[2]20180327오더자료'!$E$161762:$F$161775,2,0),"")</f>
        <v/>
      </c>
      <c r="TQ141" s="1" t="str">
        <f>+IFERROR(VLOOKUP(C141,'[2]20180327오더자료'!$E$161855:$F$161867,2,0),"")</f>
        <v/>
      </c>
      <c r="TR141" s="1" t="str">
        <f>+IFERROR(VLOOKUP(C141,'[2]20180327오더자료'!$E$161958:$F$161973,2,0),"")</f>
        <v/>
      </c>
      <c r="TS141" s="1" t="str">
        <f>+IFERROR(VLOOKUP(C141,'[2]20180327오더자료'!$E$161984:$F$161998,2,0),"")</f>
        <v/>
      </c>
      <c r="TT141" s="1"/>
      <c r="TU141" s="1" t="str">
        <f>+IFERROR(VLOOKUP(C141,'[2]20180327오더자료'!$E$162024:$F$162038,2,0),"")</f>
        <v/>
      </c>
      <c r="TV141" s="1"/>
      <c r="TW141" s="1" t="str">
        <f>+IFERROR(VLOOKUP(C141,'[2]20180327오더자료'!$E$162058:$F$162071,2,0),"")</f>
        <v/>
      </c>
      <c r="TX141" s="1" t="str">
        <f>+IFERROR(VLOOKUP(C141,'[2]20180327오더자료'!$E$162147:$F$162159,2,0),"")</f>
        <v/>
      </c>
      <c r="TY141" s="1">
        <f>+IFERROR(VLOOKUP(C141,'[2]20180327오더자료'!$E$162182:$F$162195,2,0),"")</f>
        <v>2</v>
      </c>
      <c r="TZ141" s="1" t="str">
        <f>+IFERROR(VLOOKUP(C141,'[2]20180327오더자료'!$E$162275:$F$162285,2,0),"")</f>
        <v/>
      </c>
      <c r="UA141" s="1" t="str">
        <f>+IFERROR(VLOOKUP(C141,'[2]20180327오더자료'!$E$162467:$F$162481,2,0),"")</f>
        <v/>
      </c>
      <c r="UB141" s="1" t="str">
        <f>+IFERROR(VLOOKUP(C141,'[2]20180327오더자료'!$E$162482:$F$162495,2,0),"")</f>
        <v/>
      </c>
      <c r="UC141" s="1"/>
      <c r="UD141" s="1" t="str">
        <f>+IFERROR(VLOOKUP(C141,'[2]20180327오더자료'!$E$162515:$F$162524,2,0),"")</f>
        <v/>
      </c>
      <c r="UE141" s="1"/>
      <c r="UF141" s="1" t="str">
        <f>+IFERROR(VLOOKUP(C141,'[2]20180327오더자료'!$E$162558:$F$162572,2,0),"")</f>
        <v/>
      </c>
      <c r="UG141" s="1"/>
      <c r="UH141" s="1"/>
      <c r="UI141" s="1" t="str">
        <f>+IFERROR(VLOOKUP(C141,'[2]20180327오더자료'!$E$162617:$F$162635,2,0),"")</f>
        <v/>
      </c>
      <c r="UJ141" s="1" t="e">
        <f>+VLOOKUP(C141,'[2]20180327오더자료'!$E$162639:$F$162647,2,0)</f>
        <v>#N/A</v>
      </c>
      <c r="UK141" s="1" t="e">
        <f>+VLOOKUP(C141,'[2]20180327오더자료'!$E$162727:$F$162741,2,0)</f>
        <v>#N/A</v>
      </c>
      <c r="UL141" s="1" t="str">
        <f>+IFERROR(VLOOKUP(C141,'[2]20180327오더자료'!$E$162777:$F$162789,2,0),"")</f>
        <v/>
      </c>
      <c r="UM141" s="1" t="str">
        <f>+IFERROR(VLOOKUP(C141,'[2]20180327오더자료'!$E$162972:$F$162982,2,0),"")</f>
        <v/>
      </c>
      <c r="UN141" s="1" t="str">
        <f>+IFERROR(VLOOKUP(C141,'[2]20180327오더자료'!$E$163022:$F$163036,2,0),"")</f>
        <v/>
      </c>
      <c r="UO141" s="1"/>
      <c r="UP141" s="1"/>
      <c r="UQ141" s="1" t="str">
        <f>+IFERROR(VLOOKUP(C141,'[2]20180327오더자료'!$E$163041:$F$163055,2,0),"")</f>
        <v/>
      </c>
      <c r="UR141" s="1" t="str">
        <f>+IFERROR(VLOOKUP(C141,'[2]20180327오더자료'!$E$163141:$F$163159,2,0),"")</f>
        <v/>
      </c>
      <c r="US141" s="1" t="str">
        <f>+IFERROR(VLOOKUP(C141,'[2]20180327오더자료'!$E$163188:$F$163201,2,0),"")</f>
        <v/>
      </c>
      <c r="UT141" s="1"/>
      <c r="UU141" s="1" t="str">
        <f>+IFERROR(VLOOKUP(C141,'[2]20180327오더자료'!$E$163229:$F$163241,2,0),"")</f>
        <v/>
      </c>
      <c r="UV141" s="1" t="str">
        <f>+IFERROR(VLOOKUP(C141,'[2]20180327오더자료'!$E$163269:$F$163291,2,0),"")</f>
        <v/>
      </c>
      <c r="UW141" s="1" t="str">
        <f>+IFERROR(VLOOKUP(C141,'[2]20180327오더자료'!$E$163312:$F$163324,2,0),"")</f>
        <v/>
      </c>
      <c r="UX141" s="1" t="str">
        <f>+IFERROR(VLOOKUP(C141,'[2]20180327오더자료'!$E$163350:$F$163364,2,0),"")</f>
        <v/>
      </c>
      <c r="UY141" s="1" t="str">
        <f>+IFERROR(VLOOKUP(C141,'[2]20180327오더자료'!$E$163368:$F$163374,2,0),"")</f>
        <v/>
      </c>
      <c r="UZ141" s="1" t="str">
        <f>+IFERROR(VLOOKUP(C141,'[2]20180327오더자료'!$E$163375:$F$163392,2,0),"")</f>
        <v/>
      </c>
      <c r="VA141" s="1" t="str">
        <f>+IFERROR(VLOOKUP(C141,'[2]20180327오더자료'!$E$163393:$F$163405,2,0),"")</f>
        <v/>
      </c>
      <c r="VB141" s="1" t="str">
        <f>+IFERROR(VLOOKUP(C141,'[2]20180327오더자료'!$E$163437:$F$163443,2,0),"")</f>
        <v/>
      </c>
      <c r="VC141" s="1" t="str">
        <f>+IFERROR(VLOOKUP(C141,'[2]20180327오더자료'!$E$163484:$F$163497,2,0),"")</f>
        <v/>
      </c>
      <c r="VD141" s="1" t="str">
        <f>+IFERROR(VLOOKUP(C141,'[2]20180327오더자료'!$E$163517:$F$163526,2,0),"")</f>
        <v/>
      </c>
      <c r="VE141" s="1" t="str">
        <f>+IFERROR(VLOOKUP(C141,'[2]20180327오더자료'!$E$163549:$F$163558,2,0),"")</f>
        <v/>
      </c>
      <c r="VF141" s="1" t="str">
        <f>+IFERROR(VLOOKUP(C141,'[2]20180327오더자료'!$E$163638:$F$163651,2,0),"")</f>
        <v/>
      </c>
      <c r="VG141" s="1"/>
      <c r="VH141" s="1" t="str">
        <f>+IFERROR(VLOOKUP(C141,'[2]20180327오더자료'!$E$163696:$F$163708,2,0),"")</f>
        <v/>
      </c>
      <c r="VI141" s="1" t="str">
        <f>+IFERROR(VLOOKUP(C141,'[2]20180327오더자료'!$E$163991:$F$164003,2,0),"")</f>
        <v/>
      </c>
      <c r="VJ141" s="1" t="str">
        <f>+IFERROR(VLOOKUP(C141,'[2]20180327오더자료'!$E$164015:$F$164025,2,0),"")</f>
        <v/>
      </c>
      <c r="VK141" s="1" t="str">
        <f>+IFERROR(VLOOKUP(C141,'[2]20180327오더자료'!$E$164074:$F$164086,2,0),"")</f>
        <v/>
      </c>
      <c r="VL141" s="1"/>
      <c r="VM141" s="1" t="str">
        <f>+IFERROR(VLOOKUP(C141,'[2]20180327오더자료'!$E$164099:$F$164113,2,0),"")</f>
        <v/>
      </c>
      <c r="VN141" s="1" t="str">
        <f>+IFERROR(VLOOKUP(C141,'[2]20180327오더자료'!$E$164133:$F$164146,2,0),"")</f>
        <v/>
      </c>
      <c r="VO141" s="1"/>
      <c r="VP141" s="1" t="str">
        <f>+IFERROR(VLOOKUP(C141,'[2]20180327오더자료'!$E$164222:$F$164234,2,0),"")</f>
        <v/>
      </c>
      <c r="VQ141" s="1"/>
      <c r="VR141" s="1" t="str">
        <f>+IFERROR(VLOOKUP(C141,'[2]20180327오더자료'!$E$164248:$F$164257,2,0),"")</f>
        <v/>
      </c>
      <c r="VS141" s="1" t="str">
        <f>+IFERROR(VLOOKUP(C141,'[2]20180327오더자료'!$E$164298:$F$164309,2,0),"")</f>
        <v/>
      </c>
      <c r="VT141" s="1" t="str">
        <f>+IFERROR(VLOOKUP(C141,'[2]20180327오더자료'!$E$164369:$F$164382,2,0),"")</f>
        <v/>
      </c>
      <c r="VU141" s="1" t="str">
        <f>+IFERROR(VLOOKUP(C141,'[2]20180327오더자료'!$E$164411:$F$164420,2,0),"")</f>
        <v/>
      </c>
      <c r="VV141" s="1" t="str">
        <f>+IFERROR(VLOOKUP(C141,'[2]20180327오더자료'!$E$164473:$F$164484,2,0),"")</f>
        <v/>
      </c>
      <c r="VW141" s="1"/>
      <c r="VX141" s="1"/>
      <c r="VY141" s="1" t="str">
        <f>+IFERROR(VLOOKUP(C141,'[2]20180327오더자료'!$E$164586:$F$164597,2,0),"")</f>
        <v/>
      </c>
      <c r="VZ141" s="1"/>
      <c r="WA141" s="1" t="str">
        <f>+IFERROR(VLOOKUP(C141,'[2]20180327오더자료'!$E$164663:$F$164673,2,0),"")</f>
        <v/>
      </c>
      <c r="WB141" s="1" t="str">
        <f>+IFERROR(VLOOKUP(C141,'[2]20180327오더자료'!$E$164731:$F$164740,2,0),"")</f>
        <v/>
      </c>
      <c r="WC141" s="1" t="str">
        <f>+IFERROR(VLOOKUP(C141,'[2]20180327오더자료'!$E$164759:$F$164771,2,0),"")</f>
        <v/>
      </c>
      <c r="WD141" s="1" t="str">
        <f>+IFERROR(VLOOKUP(C141,'[2]20180327오더자료'!$E$164853:$F$164866,2,0),"")</f>
        <v/>
      </c>
      <c r="WE141" s="1" t="str">
        <f>+IFERROR(VLOOKUP(C141,'[2]20180327오더자료'!$E$164916:$F$164929,2,0),"")</f>
        <v/>
      </c>
      <c r="WF141" s="1" t="str">
        <f>+IFERROR(VLOOKUP(C141,'[2]20180327오더자료'!$E$164981:$F$165006,2,0),"")</f>
        <v/>
      </c>
      <c r="WG141" s="1"/>
      <c r="WH141" s="1" t="str">
        <f>+IFERROR(VLOOKUP(C141,'[2]20180327오더자료'!$E$165036:$F$165047,2,0),"")</f>
        <v/>
      </c>
      <c r="WI141" s="1" t="str">
        <f>+IFERROR(VLOOKUP(C141,'[2]20180327오더자료'!$E$165087:$F$165099,2,0),"")</f>
        <v/>
      </c>
      <c r="WJ141" s="1" t="str">
        <f>+IFERROR(VLOOKUP(C141,'[2]20180327오더자료'!$E$165148:$F$165157,2,0),"")</f>
        <v/>
      </c>
      <c r="WK141" s="1" t="str">
        <f>+IFERROR(VLOOKUP(C141,'[2]20180327오더자료'!$E$165202:$F$165212,2,0),"")</f>
        <v/>
      </c>
      <c r="WL141" s="1" t="str">
        <f>+IFERROR(VLOOKUP(C141,'[2]20180327오더자료'!$E$165255:$F$165266,2,0),"")</f>
        <v/>
      </c>
      <c r="WM141" s="1" t="str">
        <f>+IFERROR(VLOOKUP(C141,'[2]20180327오더자료'!$E$165294:$F$165305,2,0),"")</f>
        <v/>
      </c>
      <c r="WN141" s="1" t="str">
        <f>+IFERROR(VLOOKUP(C141,'[2]20180327오더자료'!$E$165363:$F$165375,2,0),"")</f>
        <v/>
      </c>
      <c r="WO141" s="1" t="str">
        <f>+IFERROR(VLOOKUP(C141,'[2]20180327오더자료'!$E$165448:$F$165459,2,0),"")</f>
        <v/>
      </c>
      <c r="WP141" s="1"/>
      <c r="WQ141" s="1" t="str">
        <f>+IFERROR(VLOOKUP(C141,'[2]20180327오더자료'!$E$172759:$F$172773,2,0),"")</f>
        <v/>
      </c>
      <c r="WR141" s="1"/>
      <c r="WS141" s="1"/>
      <c r="WT141" s="1" t="str">
        <f>+IFERROR(VLOOKUP(C141,'[2]20180327오더자료'!$E$167822:$F$167834,2,0),"")</f>
        <v/>
      </c>
      <c r="WU141" s="1" t="str">
        <f>+IFERROR(VLOOKUP(C141,'[2]20180327오더자료'!$E$172860:$F$172884,2,0),"")</f>
        <v/>
      </c>
      <c r="WV141" s="1" t="str">
        <f>+IFERROR(VLOOKUP(C141,'[2]20180327오더자료'!$E$172910:$F$172920,2,0),"")</f>
        <v/>
      </c>
      <c r="WW141" s="1" t="str">
        <f>+IFERROR(VLOOKUP(C141,'[2]20180327오더자료'!$E$172927:$F$172936,2,0),"")</f>
        <v/>
      </c>
      <c r="WX141" s="1" t="str">
        <f>+IFERROR(VLOOKUP(C141,'[2]20180327오더자료'!$E$172937:$F$172950,2,0),"")</f>
        <v/>
      </c>
      <c r="WY141" s="1" t="str">
        <f>+IFERROR(VLOOKUP(C141,'[2]20180327오더자료'!$E$173006:$F$173016,2,0),"")</f>
        <v/>
      </c>
      <c r="WZ141" s="1"/>
      <c r="XA141" s="1" t="str">
        <f>+IFERROR(VLOOKUP(C141,'[2]20180327오더자료'!$E$173070:$F$173081,2,0),"")</f>
        <v/>
      </c>
      <c r="XB141" s="1" t="str">
        <f>+IFERROR(VLOOKUP(C141,'[2]20180327오더자료'!$E$173143:$F$173153,2,0),"")</f>
        <v/>
      </c>
      <c r="XC141" s="1"/>
      <c r="XD141" s="1" t="str">
        <f>+IFERROR(VLOOKUP(C141,'[2]20180327오더자료'!$E$173181:$F$173199,2,0),"")</f>
        <v/>
      </c>
      <c r="XE141" s="1" t="str">
        <f>+IFERROR(VLOOKUP(C141,'[2]20180327오더자료'!$E$173217:$F$173225,2,0),"")</f>
        <v/>
      </c>
      <c r="XF141" s="1"/>
      <c r="XG141" s="1" t="str">
        <f>+IFERROR(VLOOKUP(C141,'[2]20180327오더자료'!$E$173228:$F$173238,2,0),"")</f>
        <v/>
      </c>
      <c r="XH141" s="1" t="str">
        <f>+IFERROR(VLOOKUP(C141,'[2]20180327오더자료'!$E$173277:$F$173287,2,0),"")</f>
        <v/>
      </c>
      <c r="XI141" s="1" t="str">
        <f>+IFERROR(VLOOKUP(C141,'[2]20180327오더자료'!$E$173528:$F$173547,2,0),"")</f>
        <v/>
      </c>
      <c r="XJ141" s="1" t="str">
        <f>+IFERROR(VLOOKUP(C141,'[2]20180327오더자료'!$E$173565:$F$173576,2,0),"")</f>
        <v/>
      </c>
      <c r="XK141" s="1" t="str">
        <f>+IFERROR(VLOOKUP(C141,'[2]20180327오더자료'!$E$173663:$F$173679,2,0),"")</f>
        <v/>
      </c>
      <c r="XL141" s="1" t="str">
        <f>+IFERROR(VLOOKUP(C141,'[2]20180327오더자료'!$E$173680:$F$173699,2,0),"")</f>
        <v/>
      </c>
      <c r="XM141" s="1" t="str">
        <f>+IFERROR(VLOOKUP(C141,'[2]20180327오더자료'!$E$173725:$F$173735,2,0),"")</f>
        <v/>
      </c>
      <c r="XN141" s="1" t="str">
        <f>+IFERROR(VLOOKUP(C141,'[2]20180327오더자료'!$E$173765:$F$173777,2,0),"")</f>
        <v/>
      </c>
      <c r="XO141" s="1" t="str">
        <f>+IFERROR(VLOOKUP(C141,'[2]20180327오더자료'!$E$173812:$F$173823,2,0),"")</f>
        <v/>
      </c>
      <c r="XP141" s="1" t="str">
        <f>+IFERROR(VLOOKUP(C141,'[2]20180327오더자료'!$E$173872:$F$173884,2,0),"")</f>
        <v/>
      </c>
      <c r="XQ141" s="1" t="str">
        <f>+IFERROR(VLOOKUP(C141,'[2]20180327오더자료'!$E$174017:$F$174025,2,0),"")</f>
        <v/>
      </c>
      <c r="XR141" s="1" t="str">
        <f>+IFERROR(VLOOKUP(C141,'[2]20180327오더자료'!$E$174121:$F$174129,2,0),"")</f>
        <v/>
      </c>
      <c r="XS141" s="1" t="str">
        <f>+IFERROR(VLOOKUP(C141,'[2]20180327오더자료'!$E$174155:$F$174172,2,0),"")</f>
        <v/>
      </c>
      <c r="XT141" s="1" t="str">
        <f>+IFERROR(VLOOKUP(C141,'[2]20180327오더자료'!$E$174191:$F$174204,2,0),"")</f>
        <v/>
      </c>
      <c r="XU141" s="1" t="str">
        <f>+IFERROR(VLOOKUP(C141,'[2]20180327오더자료'!$E$174221:$F$174234,2,0),"")</f>
        <v/>
      </c>
      <c r="XV141" s="1"/>
      <c r="XW141" s="1" t="str">
        <f>+IFERROR(VLOOKUP(C141,'[2]20180327오더자료'!$E$174246:$F$174255,2,0),"")</f>
        <v/>
      </c>
      <c r="XX141" s="1">
        <f>+IFERROR(VLOOKUP(C141,'[2]20180327오더자료'!$E$174290:$F$174303,2,0),"")</f>
        <v>4</v>
      </c>
      <c r="XY141" s="1" t="str">
        <f>+IFERROR(VLOOKUP(C141,'[2]20180327오더자료'!$E$174317:$F$174326,2,0),"")</f>
        <v/>
      </c>
      <c r="XZ141" s="1" t="str">
        <f>+IFERROR(VLOOKUP(C141,'[2]20180327오더자료'!$E$174352:$F$174360,2,0),"")</f>
        <v/>
      </c>
      <c r="YA141" s="1"/>
      <c r="YB141" s="1"/>
      <c r="YC141" s="1"/>
      <c r="YD141" s="1"/>
      <c r="YE141" s="1"/>
      <c r="YF141" s="1"/>
      <c r="YG141" s="1"/>
      <c r="YH141" s="1"/>
      <c r="YI141" s="1"/>
      <c r="YJ141" s="1" t="str">
        <f>+IFERROR(VLOOKUP(C141,'[2]20180327오더자료'!$E$174361:$F$174369,2,0),"")</f>
        <v/>
      </c>
      <c r="YK141" s="1" t="str">
        <f>+IFERROR(VLOOKUP(C141,'[2]20180327오더자료'!$E$174394:$F$174415,2,0),"")</f>
        <v/>
      </c>
      <c r="YL141" s="1" t="str">
        <f>+IFERROR(VLOOKUP(C141,'[2]20180327오더자료'!$E$174429:$F$174441,2,0),"")</f>
        <v/>
      </c>
      <c r="YM141" s="1" t="str">
        <f>+IFERROR(VLOOKUP(C141,'[2]20180327오더자료'!$E$174494:$F$174503,2,0),"")</f>
        <v/>
      </c>
      <c r="YN141" s="1" t="str">
        <f>+IFERROR(VLOOKUP(C141,'[2]20180327오더자료'!$E$174558:$F$174570,2,0),"")</f>
        <v/>
      </c>
      <c r="YO141" s="1" t="str">
        <f>+IFERROR(VLOOKUP(C141,'[2]20180327오더자료'!$E$174595:$F$174607,2,0),"")</f>
        <v/>
      </c>
      <c r="YP141" s="1" t="str">
        <f>+IFERROR(VLOOKUP(C141,'[2]20180327오더자료'!$E$174609:$F$174618,2,0),"")</f>
        <v/>
      </c>
      <c r="YQ141" s="1">
        <f>+IFERROR(VLOOKUP(C141,'[2]20180327오더자료'!$E$174660:$F$174669,2,0),"")</f>
        <v>3</v>
      </c>
      <c r="YR141" s="1" t="str">
        <f>+IFERROR(VLOOKUP(C141,'[2]20180327오더자료'!$E$174705:$F$174718,2,0),"")</f>
        <v/>
      </c>
      <c r="YS141" s="1"/>
      <c r="YT141" s="1" t="str">
        <f>+IFERROR(VLOOKUP(C141,'[2]20180327오더자료'!$E$174768:$F$174785,2,0),"")</f>
        <v/>
      </c>
      <c r="YU141" s="1" t="str">
        <f>+IFERROR(VLOOKUP(C141,'[2]20180327오더자료'!$E$174823:$F$174832,2,0),"")</f>
        <v/>
      </c>
      <c r="YV141" s="1"/>
      <c r="YW141" s="1" t="str">
        <f>+IFERROR(VLOOKUP(C141,'[2]20180327오더자료'!$E$174845:$F$174857,2,0),"")</f>
        <v/>
      </c>
      <c r="YX141" s="1" t="str">
        <f>+IFERROR(VLOOKUP(C141,'[2]20180327오더자료'!$E$174986:$F$174998,2,0),"")</f>
        <v/>
      </c>
      <c r="YY141" s="1" t="str">
        <f>+IFERROR(VLOOKUP(C141,'[2]20180327오더자료'!$E$174999:$F$175012,2,0),"")</f>
        <v/>
      </c>
      <c r="YZ141" s="1" t="str">
        <f>+IFERROR(VLOOKUP(C141,'[2]20180327오더자료'!$E$175087:$F$175096,2,0),"")</f>
        <v/>
      </c>
      <c r="ZA141" s="1" t="str">
        <f>+IFERROR(VLOOKUP(C141,'[2]20180327오더자료'!$E$175110:$F$175121,2,0),"")</f>
        <v/>
      </c>
      <c r="ZB141" s="1">
        <f>+IFERROR(VLOOKUP(C141,'[2]20180327오더자료'!$E$175190:$F$175202,2,0),"")</f>
        <v>2</v>
      </c>
      <c r="ZC141" s="1" t="str">
        <f>+IFERROR(VLOOKUP(C141,'[2]20180327오더자료'!$E$175260:$F$175271,2,0),"")</f>
        <v/>
      </c>
      <c r="ZD141" s="1" t="str">
        <f>+IFERROR(VLOOKUP(C141,'[2]20180327오더자료'!$E$175300:$F$175311,2,0),"")</f>
        <v/>
      </c>
      <c r="ZE141" s="1" t="str">
        <f>+IFERROR(VLOOKUP(C141,'[2]20180327오더자료'!$E$175343:$F$175354,2,0),"")</f>
        <v/>
      </c>
      <c r="ZF141" s="1" t="str">
        <f>+IFERROR(VLOOKUP(C141,'[2]20180327오더자료'!$E$175375:$F$175388,2,0),"")</f>
        <v/>
      </c>
      <c r="ZG141" s="1" t="str">
        <f>+IFERROR(VLOOKUP(C141,'[2]20180327오더자료'!$E$175433:$F$175443,2,0),"")</f>
        <v/>
      </c>
      <c r="ZH141" s="1" t="str">
        <f>+IFERROR(VLOOKUP(C141,'[2]20180327오더자료'!$E$175484:$F$175495,2,0),"")</f>
        <v/>
      </c>
      <c r="ZI141" s="1" t="str">
        <f>+IFERROR(VLOOKUP(C141,'[2]20180327오더자료'!$E$175516:$F$175527,2,0),"")</f>
        <v/>
      </c>
      <c r="ZJ141" s="1" t="str">
        <f>+IFERROR(VLOOKUP(C141,'[2]20180327오더자료'!$E$175549:$F$175556,2,0),"")</f>
        <v/>
      </c>
      <c r="ZK141" s="1"/>
      <c r="ZL141" s="1"/>
      <c r="ZM141" s="1"/>
      <c r="ZN141" s="1"/>
      <c r="ZO141" s="1" t="str">
        <f>+IFERROR(VLOOKUP(C141,'[2]20180327오더자료'!$E$175571:$F$175586,2,0),"")</f>
        <v/>
      </c>
      <c r="ZP141" s="1" t="str">
        <f>+IFERROR(VLOOKUP(C141,'[2]20180327오더자료'!$E$175605:$F$175615,2,0),"")</f>
        <v/>
      </c>
      <c r="ZQ141" s="1"/>
      <c r="ZR141" s="1"/>
      <c r="ZS141" s="1" t="str">
        <f>+IFERROR(VLOOKUP(C141,'[2]20180327오더자료'!$E$175644:$F$175651,2,0),"")</f>
        <v/>
      </c>
      <c r="ZT141" s="1"/>
      <c r="ZU141" s="1"/>
      <c r="ZV141" s="1" t="str">
        <f>+IFERROR(VLOOKUP(C141,'[2]20180327오더자료'!$E$175700:$F$175712,2,0),"")</f>
        <v/>
      </c>
      <c r="ZW141" s="1" t="str">
        <f>+IFERROR(VLOOKUP(C141,'[2]20180327오더자료'!$E$175744:$F$175756,2,0),"")</f>
        <v/>
      </c>
      <c r="ZX141" s="1" t="str">
        <f>+IFERROR(VLOOKUP(C141,'[2]20180327오더자료'!$E$175767:$F$175778,2,0),"")</f>
        <v/>
      </c>
      <c r="ZY141" s="1" t="str">
        <f>+IFERROR(VLOOKUP(C141,'[2]20180327오더자료'!$E$175819:$F$175829,2,0),"")</f>
        <v/>
      </c>
      <c r="ZZ141" s="1" t="str">
        <f>+IFERROR(VLOOKUP(C141,'[2]20180327오더자료'!$E$175846:$F$175857,2,0),"")</f>
        <v/>
      </c>
      <c r="AAA141" s="1" t="str">
        <f>+IFERROR(VLOOKUP(C141,'[2]20180327오더자료'!$E$175870:$F$175880,2,0),"")</f>
        <v/>
      </c>
      <c r="AAB141" s="1" t="str">
        <f>+IFERROR(VLOOKUP(C141,'[2]20180327오더자료'!$E$175893:$F$175905,2,0),"")</f>
        <v/>
      </c>
      <c r="AAC141" s="1" t="str">
        <f>+IFERROR(VLOOKUP(C141,'[2]20180327오더자료'!$E$175963:$F$175973,2,0),"")</f>
        <v/>
      </c>
      <c r="AAD141" s="1" t="str">
        <f>+IFERROR(VLOOKUP(C141,'[2]20180327오더자료'!$E$176132:$F$176145,2,0),"")</f>
        <v/>
      </c>
      <c r="AAE141" s="1" t="str">
        <f>+IFERROR(VLOOKUP(C141,'[2]20180327오더자료'!$E$176167:$F$176184,2,0),"")</f>
        <v/>
      </c>
      <c r="AAF141" s="1" t="str">
        <f>+IFERROR(VLOOKUP(C141,'[2]20180327오더자료'!$E$176193:$F$176203,2,0),"")</f>
        <v/>
      </c>
      <c r="AAG141" s="1"/>
      <c r="AAH141" s="1" t="str">
        <f>+IFERROR(VLOOKUP(C141,'[2]20180327오더자료'!$E$176243:$F$176256,2,0),"")</f>
        <v/>
      </c>
      <c r="AAI141" s="1">
        <f>+IFERROR(VLOOKUP(C141,'[2]20180327오더자료'!$E$176437:$F$176456,2,0),"")</f>
        <v>2</v>
      </c>
      <c r="AAJ141" s="1" t="str">
        <f>+IFERROR(VLOOKUP(C141,'[2]20180327오더자료'!$E$176457:$F$176465,2,0),"")</f>
        <v/>
      </c>
      <c r="AAK141" s="1" t="str">
        <f>+IFERROR(VLOOKUP(C141,'[2]20180327오더자료'!$E$176489:$F$176501,2,0),"")</f>
        <v/>
      </c>
      <c r="AAL141" s="1" t="str">
        <f>+IFERROR(VLOOKUP(C141,'[2]20180327오더자료'!$E$176549:$F$176558,2,0),"")</f>
        <v/>
      </c>
      <c r="AAM141" s="1"/>
      <c r="AAN141" s="1"/>
      <c r="AAO141" s="1" t="str">
        <f>+IFERROR(VLOOKUP(C141,'[2]20180327오더자료'!$E$176607:$F$176615,2,0),"")</f>
        <v/>
      </c>
      <c r="AAP141" s="1" t="str">
        <f>+IFERROR(VLOOKUP(C141,'[2]20180327오더자료'!$E$176669:$F$176683,2,0),"")</f>
        <v/>
      </c>
      <c r="AAQ141" s="1" t="str">
        <f>+IFERROR(VLOOKUP(C141,'[2]20180327오더자료'!$E$176684:$F$176695,2,0),"")</f>
        <v/>
      </c>
      <c r="AAR141" s="1" t="str">
        <f>+IFERROR(VLOOKUP(C141,'[2]20180327오더자료'!$E$176704:$F$176713,2,0),"")</f>
        <v/>
      </c>
      <c r="AAS141" s="1" t="str">
        <f>+IFERROR(VLOOKUP(C141,'[2]20180327오더자료'!$E$176723:$F$176732,2,0),"")</f>
        <v/>
      </c>
      <c r="AAT141" s="1" t="str">
        <f>+IFERROR(VLOOKUP(C141,'[2]20180327오더자료'!$E$176759:$F$176768,2,0),"")</f>
        <v/>
      </c>
      <c r="AAU141" s="1" t="str">
        <f>+IFERROR(VLOOKUP(C141,'[2]20180327오더자료'!$E$176806:$F$176825,2,0),"")</f>
        <v/>
      </c>
      <c r="AAV141" s="1" t="str">
        <f>+IFERROR(VLOOKUP(C141,'[2]20180327오더자료'!$E$176848:$F$176860,2,0),"")</f>
        <v/>
      </c>
      <c r="AAW141" s="1" t="str">
        <f>+IFERROR(VLOOKUP(C141,'[2]20180327오더자료'!$E$176910:$F$176918,2,0),"")</f>
        <v/>
      </c>
      <c r="AAX141" s="1" t="str">
        <f>+IFERROR(VLOOKUP(C141,'[2]20180327오더자료'!$E$176946:$F$176956,2,0),"")</f>
        <v/>
      </c>
      <c r="AAY141" s="1" t="str">
        <f>+IFERROR(VLOOKUP(C141,'[2]20180327오더자료'!$E$176989:$F$177001,2,0),"")</f>
        <v/>
      </c>
      <c r="AAZ141" s="1" t="str">
        <f>+IFERROR(VLOOKUP(C141,'[2]20180327오더자료'!$E$177024:$F$177034,2,0),"")</f>
        <v/>
      </c>
      <c r="ABA141" s="1" t="str">
        <f>+IFERROR(VLOOKUP(C141,'[2]20180327오더자료'!$E$177164:$F$177170,2,0),"")</f>
        <v/>
      </c>
      <c r="ABB141" s="1" t="str">
        <f>+IFERROR(VLOOKUP(C141,'[2]20180327오더자료'!$E$177215:$F$177225,2,0),"")</f>
        <v/>
      </c>
      <c r="ABC141" s="1" t="str">
        <f>+IFERROR(VLOOKUP(C141,'[2]20180327오더자료'!$E$177244:$F$177262,2,0),"")</f>
        <v/>
      </c>
      <c r="ABD141" s="1" t="str">
        <f>+IFERROR(VLOOKUP(C141,'[2]20180327오더자료'!$E$177287:$F$177302,2,0),"")</f>
        <v/>
      </c>
      <c r="ABE141" s="1" t="str">
        <f>+IFERROR(VLOOKUP(C141,'[2]20180327오더자료'!$E$177303:$F$177315,2,0),"")</f>
        <v/>
      </c>
      <c r="ABF141" s="1"/>
      <c r="ABG141" s="1" t="str">
        <f>+IFERROR(VLOOKUP(C141,'[2]20180327오더자료'!$E$177372:$F$177385,2,0),"")</f>
        <v/>
      </c>
      <c r="ABH141" s="1" t="str">
        <f>+IFERROR(VLOOKUP(C141,'[2]20180327오더자료'!$E$177406:$F$177416,2,0),"")</f>
        <v/>
      </c>
      <c r="ABI141" s="1" t="str">
        <f>+IFERROR(VLOOKUP(C141,'[2]20180327오더자료'!$E$177460:$F$177472,2,0),"")</f>
        <v/>
      </c>
      <c r="ABJ141" s="1" t="str">
        <f>+IFERROR(VLOOKUP(C141,'[2]20180327오더자료'!$E$177502:$F$177513,2,0),"")</f>
        <v/>
      </c>
      <c r="ABK141" s="1" t="str">
        <f>+IFERROR(VLOOKUP(C141,'[2]20180327오더자료'!$E$177523:$F$177533,2,0),"")</f>
        <v/>
      </c>
      <c r="ABL141" s="1" t="str">
        <f>+IFERROR(VLOOKUP(C141,'[2]20180327오더자료'!$E$177587:$F$177601,2,0),"")</f>
        <v/>
      </c>
      <c r="ABM141" s="1" t="str">
        <f>+IFERROR(VLOOKUP(C141,'[2]20180327오더자료'!$E$177602:$F$177613,2,0),"")</f>
        <v/>
      </c>
      <c r="ABN141" s="1" t="str">
        <f>+IFERROR(VLOOKUP(C141,'[2]20180327오더자료'!$E$177636:$F$177646,2,0),"")</f>
        <v/>
      </c>
      <c r="ABO141" s="1" t="str">
        <f>+IFERROR(VLOOKUP(C141,'[2]20180327오더자료'!$E$177662:$F$177683,2,0),"")</f>
        <v/>
      </c>
      <c r="ABP141" s="1" t="str">
        <f>+IFERROR(VLOOKUP(C141,'[2]20180327오더자료'!$E$177720:$F$177730,2,0),"")</f>
        <v/>
      </c>
      <c r="ABQ141" s="1">
        <f>+IFERROR(VLOOKUP(C141,'[2]20180327오더자료'!$E$178795:$F$178809,2,0),"")</f>
        <v>2</v>
      </c>
      <c r="ABR141" s="1"/>
      <c r="ABS141" s="1" t="str">
        <f>+IFERROR(VLOOKUP(C141,'[2]20180327오더자료'!$E$178835:$F$178856,2,0),"")</f>
        <v/>
      </c>
      <c r="ABT141" s="1" t="str">
        <f>+IFERROR(VLOOKUP(C141,'[2]20180327오더자료'!$E$178857:$F$178869,2,0),"")</f>
        <v/>
      </c>
      <c r="ABU141" s="1" t="str">
        <f>+IFERROR(VLOOKUP(C141,'[2]20180327오더자료'!$E$178889:$F$178897,2,0),"")</f>
        <v/>
      </c>
      <c r="ABV141" s="1" t="str">
        <f>+IFERROR(VLOOKUP(C141,'[2]20180327오더자료'!$E$178913:$F$178923,2,0),"")</f>
        <v/>
      </c>
      <c r="ABW141" s="1" t="str">
        <f>+IFERROR(VLOOKUP(C141,'[2]20180327오더자료'!$E$178948:$F$178967,2,0),"")</f>
        <v/>
      </c>
      <c r="ABX141" s="1" t="str">
        <f>+IFERROR(VLOOKUP(C141,'[2]20180327오더자료'!$E$178972:$F$178983,2,0),"")</f>
        <v/>
      </c>
      <c r="ABY141" s="1" t="str">
        <f>+IFERROR(VLOOKUP(C141,'[2]20180327오더자료'!$E$178991:$F$179003,2,0),"")</f>
        <v/>
      </c>
      <c r="ABZ141" s="1" t="str">
        <f>+IFERROR(VLOOKUP(C141,'[2]20180327오더자료'!$E$179026:$F$179043,2,0),"")</f>
        <v/>
      </c>
      <c r="ACA141" s="1"/>
      <c r="ACB141" s="1" t="str">
        <f>+IFERROR(VLOOKUP(C141,'[2]20180327오더자료'!$E$179089:$F$179099,2,0),"")</f>
        <v/>
      </c>
      <c r="ACC141" s="1" t="str">
        <f>+IFERROR(VLOOKUP(C141,'[2]20180327오더자료'!$E$179142:$F$179154,2,0),"")</f>
        <v/>
      </c>
      <c r="ACD141" s="1" t="str">
        <f>+IFERROR(VLOOKUP(C141,'[2]20180327오더자료'!$E$179219:$F$179231,2,0),"")</f>
        <v/>
      </c>
      <c r="ACE141" s="1" t="str">
        <f>+IFERROR(VLOOKUP(C141,'[2]20180327오더자료'!$E$179252:$F$179262,2,0),"")</f>
        <v/>
      </c>
      <c r="ACF141" s="1" t="str">
        <f>+IFERROR(VLOOKUP(C141,'[2]20180327오더자료'!$E$179306:$F$179316,2,0),"")</f>
        <v/>
      </c>
      <c r="ACG141" s="1" t="str">
        <f>+IFERROR(VLOOKUP(C141,'[2]20180327오더자료'!$E$179461:$F$179471,2,0),"")</f>
        <v/>
      </c>
      <c r="ACH141" s="1" t="str">
        <f>+IFERROR(VLOOKUP(C141,'[2]20180327오더자료'!$E$179509:$F$179520,2,0),"")</f>
        <v/>
      </c>
      <c r="ACI141" s="1" t="str">
        <f>+IFERROR(VLOOKUP(C141,'[2]20180327오더자료'!$E$179560:$F$179571,2,0),"")</f>
        <v/>
      </c>
      <c r="ACJ141" s="1" t="str">
        <f>+IFERROR(VLOOKUP(C141,'[2]20180327오더자료'!$E$179624:$F$179639,2,0),"")</f>
        <v/>
      </c>
      <c r="ACK141" s="1" t="str">
        <f>+IFERROR(VLOOKUP(C141,'[2]20180327오더자료'!$E$179639:$F$179652,2,0),"")</f>
        <v/>
      </c>
      <c r="ACL141" s="1" t="str">
        <f>+IFERROR(VLOOKUP(C141,'[2]20180327오더자료'!$E$179734:$F$179742,2,0),"")</f>
        <v/>
      </c>
      <c r="ACM141" s="1" t="str">
        <f>+IFERROR(VLOOKUP(C141,'[2]20180327오더자료'!$E$179743:$F$179755,2,0),"")</f>
        <v/>
      </c>
      <c r="ACN141" s="1" t="str">
        <f>+IFERROR(VLOOKUP(C141,'[2]20180327오더자료'!$E$179756:$F$179768,2,0),"")</f>
        <v/>
      </c>
      <c r="ACO141" s="1" t="str">
        <f>+IFERROR(VLOOKUP(C141,'[2]20180327오더자료'!$E$179801:$F$179812,2,0),"")</f>
        <v/>
      </c>
      <c r="ACP141" s="1" t="str">
        <f>+IFERROR(VLOOKUP(C141,'[2]20180327오더자료'!$E$179835:$F$179848,2,0),"")</f>
        <v/>
      </c>
      <c r="ACQ141" s="1" t="str">
        <f>+IFERROR(VLOOKUP(C141,'[2]20180327오더자료'!$E$179871:$F$179881,2,0),"")</f>
        <v/>
      </c>
      <c r="ACR141" s="1" t="str">
        <f>+IFERROR(VLOOKUP(C141,'[2]20180327오더자료'!$E$179928:$F$179937,2,0),"")</f>
        <v/>
      </c>
      <c r="ACS141" s="1" t="str">
        <f>+IFERROR(VLOOKUP(C141,'[2]20180327오더자료'!$E$179961:$F$179977,2,0),"")</f>
        <v/>
      </c>
      <c r="ACT141" s="1" t="str">
        <f>+IFERROR(VLOOKUP(C141,'[2]20180327오더자료'!$E$179978:$F$179988,2,0),"")</f>
        <v/>
      </c>
      <c r="ACU141" s="1" t="str">
        <f>+IFERROR(VLOOKUP(C141,'[2]20180327오더자료'!$E$180022:$F$180030,2,0),"")</f>
        <v/>
      </c>
      <c r="ACV141" s="1"/>
      <c r="ACW141" s="1"/>
      <c r="ACX141" s="1"/>
      <c r="ACY141" s="1"/>
      <c r="ACZ141" s="1" t="str">
        <f>+IFERROR(VLOOKUP(C141,'[2]20180327오더자료'!$E$180282:$F$180292,2,0),"")</f>
        <v/>
      </c>
      <c r="ADA141" s="1" t="str">
        <f>+IFERROR(VLOOKUP(C141,'[2]20180327오더자료'!$E$180313:$F$180323,2,0),"")</f>
        <v/>
      </c>
      <c r="ADB141" s="1" t="str">
        <f>+IFERROR(VLOOKUP(C141,'[2]20180327오더자료'!$E$180333:$F$180342,2,0),"")</f>
        <v/>
      </c>
      <c r="ADC141" s="1" t="str">
        <f>+IFERROR(VLOOKUP(C141,'[2]20180327오더자료'!$E$180360:$F$180372,2,0),"")</f>
        <v/>
      </c>
      <c r="ADD141" s="1" t="str">
        <f>+IFERROR(VLOOKUP(C141,'[2]20180327오더자료'!$E$180383:$F$180397,2,0),"")</f>
        <v/>
      </c>
      <c r="ADE141" s="1" t="str">
        <f>+IFERROR(VLOOKUP(C141,'[2]20180327오더자료'!$E$180398:$F$180411,2,0),"")</f>
        <v/>
      </c>
      <c r="ADF141" s="1" t="str">
        <f>+IFERROR(VLOOKUP(C141,'[2]20180327오더자료'!$E$180429:$F$180442,2,0),"")</f>
        <v/>
      </c>
      <c r="ADG141" s="1" t="str">
        <f>+IFERROR(VLOOKUP(C141,'[2]20180327오더자료'!$E$180454:$F$180465,2,0),"")</f>
        <v/>
      </c>
      <c r="ADH141" s="1"/>
      <c r="ADI141" s="1" t="str">
        <f>+IFERROR(VLOOKUP(C141,'[2]20180327오더자료'!$E$180486:$F$180498,2,0),"")</f>
        <v/>
      </c>
      <c r="ADJ141" s="1" t="str">
        <f>+IFERROR(VLOOKUP(C141,'[2]20180327오더자료'!$E$180524:$F$180535,2,0),"")</f>
        <v/>
      </c>
      <c r="ADK141" s="1" t="str">
        <f>+IFERROR(VLOOKUP(C141,'[2]20180327오더자료'!$E$180603:$F$180617,2,0),"")</f>
        <v/>
      </c>
      <c r="ADL141" s="1" t="str">
        <f>+IFERROR(VLOOKUP(C141,'[2]20180327오더자료'!$E$180639:$F$180649,2,0),"")</f>
        <v/>
      </c>
      <c r="ADM141" s="1" t="str">
        <f>+IFERROR(VLOOKUP(C141,'[2]20180327오더자료'!$E$180667:$F$180686,2,0),"")</f>
        <v/>
      </c>
      <c r="ADN141" s="1"/>
      <c r="ADO141" s="1" t="str">
        <f>+IFERROR(VLOOKUP(C141,'[2]20180327오더자료'!$E$180704:$F$180714,2,0),"")</f>
        <v/>
      </c>
      <c r="ADP141" s="1" t="str">
        <f>+IFERROR(VLOOKUP(C141,'[2]20180327오더자료'!$E$180740:$F$180749,2,0),"")</f>
        <v/>
      </c>
      <c r="ADQ141" s="1"/>
      <c r="ADR141" s="1"/>
      <c r="ADS141" s="1" t="str">
        <f>+IFERROR(VLOOKUP(C141,'[2]20180327오더자료'!$E$180764:$F$180778,2,0),"")</f>
        <v/>
      </c>
      <c r="ADT141" s="1"/>
      <c r="ADU141" s="1" t="str">
        <f>+IFERROR(VLOOKUP(C141,'[2]20180327오더자료'!$E$180802:$F$180816,2,0),"")</f>
        <v/>
      </c>
      <c r="ADV141" s="1" t="str">
        <f>+IFERROR(VLOOKUP(C141,'[2]20180327오더자료'!$E$180849:$F$180856,2,0),"")</f>
        <v/>
      </c>
      <c r="ADW141" s="1"/>
      <c r="ADX141" s="1" t="str">
        <f>+IFERROR(VLOOKUP(C141,'[2]20180327오더자료'!$E$180879:$F$180893,2,0),"")</f>
        <v/>
      </c>
      <c r="ADY141" s="1" t="str">
        <f>+IFERROR(VLOOKUP(C141,'[2]20180327오더자료'!$E$180940:$F$180951,2,0),"")</f>
        <v/>
      </c>
      <c r="ADZ141" s="1" t="str">
        <f>+IFERROR(VLOOKUP(C141,'[2]20180327오더자료'!$E$180999:$F$181009,2,0),"")</f>
        <v/>
      </c>
      <c r="AEA141" s="1" t="str">
        <f>+IFERROR(VLOOKUP(C141,'[2]20180327오더자료'!$E$181027:$F$181037,2,0),"")</f>
        <v/>
      </c>
      <c r="AEB141" s="1" t="str">
        <f>+IFERROR(VLOOKUP(C141,'[2]20180327오더자료'!$E$181058:$F$181072,2,0),"")</f>
        <v/>
      </c>
      <c r="AEC141" s="1" t="str">
        <f>+IFERROR(VLOOKUP(C141,'[2]20180327오더자료'!$E$181098:$F$181109,2,0),"")</f>
        <v/>
      </c>
      <c r="AED141" s="1"/>
      <c r="AEE141" s="1" t="str">
        <f>+IFERROR(VLOOKUP(C141,'[2]20180327오더자료'!$E$181128:$F$181141,2,0),"")</f>
        <v/>
      </c>
      <c r="AEF141" s="1"/>
      <c r="AEG141" s="1" t="str">
        <f>+IFERROR(VLOOKUP(C141,'[2]20180327오더자료'!$E$181218:$F$181231,2,0),"")</f>
        <v/>
      </c>
      <c r="AEH141" s="1" t="str">
        <f>+IFERROR(VLOOKUP(C141,'[2]20180327오더자료'!$E$181243:$F$181257,2,0),"")</f>
        <v/>
      </c>
      <c r="AEI141" s="1" t="str">
        <f>+IFERROR(VLOOKUP(C141,'[2]20180327오더자료'!$E$181266:$F$181274,2,0),"")</f>
        <v/>
      </c>
      <c r="AEJ141" s="1" t="str">
        <f>+IFERROR(VLOOKUP(C141,'[2]20180327오더자료'!$E$181284:$F$181296,2,0),"")</f>
        <v/>
      </c>
      <c r="AEK141" s="1" t="str">
        <f>+IFERROR(VLOOKUP(C141,'[2]20180327오더자료'!$E$181318:$F$181329,2,0),"")</f>
        <v/>
      </c>
      <c r="AEL141" s="1" t="str">
        <f>+IFERROR(VLOOKUP(C141,'[2]20180327오더자료'!$E$181342:$F$181358,2,0),"")</f>
        <v/>
      </c>
      <c r="AEM141" s="1" t="str">
        <f>+IFERROR(VLOOKUP(C141,'[2]20180327오더자료'!$E$181382:$F$181393,2,0),"")</f>
        <v/>
      </c>
      <c r="AEN141" s="1" t="str">
        <f>+IFERROR(VLOOKUP(C141,'[2]20180327오더자료'!$E$181414:$F$181424,2,0),"")</f>
        <v/>
      </c>
      <c r="AEO141" s="1" t="str">
        <f>+IFERROR(VLOOKUP(C141,'[2]20180327오더자료'!$E$181436:$F$181445,2,0),"")</f>
        <v/>
      </c>
      <c r="AEP141" s="1" t="str">
        <f>+IFERROR(VLOOKUP(C141,'[2]20180327오더자료'!$E$181466:$F$181476,2,0),"")</f>
        <v/>
      </c>
      <c r="AEQ141" s="1" t="str">
        <f>+IFERROR(VLOOKUP(C141,'[2]20180327오더자료'!$E$181488:$F$181499,2,0),"")</f>
        <v/>
      </c>
      <c r="AER141" s="1" t="str">
        <f>+IFERROR(VLOOKUP(C141,'[2]20180327오더자료'!$E$181513:$F$181524,2,0),"")</f>
        <v/>
      </c>
      <c r="AES141" s="1"/>
      <c r="AET141" s="1" t="str">
        <f>+IFERROR(VLOOKUP(C141,'[2]20180327오더자료'!$E$181537:$F$181549,2,0),"")</f>
        <v/>
      </c>
      <c r="AEU141" s="1" t="str">
        <f>+IFERROR(VLOOKUP(C141,'[2]20180327오더자료'!$E$181590:$F$181599,2,0),"")</f>
        <v/>
      </c>
      <c r="AEV141" s="1" t="str">
        <f>+IFERROR(VLOOKUP(C141,'[2]20180327오더자료'!$E$181616:$F$181626,2,0),"")</f>
        <v/>
      </c>
      <c r="AEW141" s="1"/>
      <c r="AEX141" s="1"/>
      <c r="AEY141" s="1"/>
      <c r="AEZ141" s="1">
        <f>+IFERROR(VLOOKUP(C141,'[2]20180327오더자료'!$E$182061:$F$182070,2,0),"")</f>
        <v>3</v>
      </c>
      <c r="AFA141" s="1" t="str">
        <f>+IFERROR(VLOOKUP(C141,'[2]20180327오더자료'!$E$182079:$F$182089,2,0),"")</f>
        <v/>
      </c>
      <c r="AFB141" s="1" t="str">
        <f>+IFERROR(VLOOKUP(C141,'[2]20180327오더자료'!$E$182101:$F$182111,2,0),"")</f>
        <v/>
      </c>
      <c r="AFC141" s="1" t="str">
        <f>+IFERROR(VLOOKUP(C141,'[2]20180327오더자료'!$E$182131:$F$182137,2,0),"")</f>
        <v/>
      </c>
      <c r="AFD141" s="1" t="str">
        <f>+IFERROR(VLOOKUP(C141,'[2]20180327오더자료'!$E$182138:$F$182151,2,0),"")</f>
        <v/>
      </c>
      <c r="AFE141" s="1" t="str">
        <f>+IFERROR(VLOOKUP(C141,'[2]20180327오더자료'!$E$182172:$F$182182,2,0),"")</f>
        <v/>
      </c>
      <c r="AFF141" s="1" t="str">
        <f>+IFERROR(VLOOKUP(C141,'[2]20180327오더자료'!$E$182202:$F$182215,2,0),"")</f>
        <v/>
      </c>
      <c r="AFG141" s="1" t="str">
        <f>+IFERROR(VLOOKUP(C141,'[2]20180327오더자료'!$E$182246:$F$182253,2,0),"")</f>
        <v/>
      </c>
      <c r="AFH141" s="1" t="str">
        <f>+IFERROR(VLOOKUP(C141,'[2]20180327오더자료'!$E$182265:$F$182278,2,0),"")</f>
        <v/>
      </c>
      <c r="AFI141" s="1" t="str">
        <f>+IFERROR(VLOOKUP(C141,'[2]20180327오더자료'!$E$182298:$F$182319,2,0),"")</f>
        <v/>
      </c>
      <c r="AFJ141" s="1"/>
      <c r="AFK141" s="1"/>
      <c r="AFL141" s="1" t="str">
        <f>+IFERROR(VLOOKUP(C141,'[2]20180327오더자료'!$E$182335:$F$182346,2,0),"")</f>
        <v/>
      </c>
      <c r="AFM141" s="1" t="str">
        <f>+IFERROR(VLOOKUP(C141,'[2]20180327오더자료'!$E$182365:$F$182378,2,0),"")</f>
        <v/>
      </c>
      <c r="AFN141" s="1" t="str">
        <f>+IFERROR(VLOOKUP(C141,'[2]20180327오더자료'!$E$182397:$F$182405,2,0),"")</f>
        <v/>
      </c>
      <c r="AFO141" s="1" t="str">
        <f>+IFERROR(VLOOKUP(C141,'[2]20180327오더자료'!$E$182426:$F$182439,2,0),"")</f>
        <v/>
      </c>
      <c r="AFP141" s="1" t="str">
        <f>+IFERROR(VLOOKUP(C141,'[2]20180327오더자료'!$E$182440:$F$182452,2,0),"")</f>
        <v/>
      </c>
      <c r="AFQ141" s="1"/>
      <c r="AFR141" s="1" t="str">
        <f>+IFERROR(VLOOKUP(C141,'[2]20180327오더자료'!$E$182485:$F$182494,2,0),"")</f>
        <v/>
      </c>
      <c r="AFS141" s="1" t="str">
        <f>+IFERROR(VLOOKUP(C141,'[2]20180327오더자료'!$E$182516:$F$182525,2,0),"")</f>
        <v/>
      </c>
      <c r="AFT141" s="1" t="str">
        <f>+IFERROR(VLOOKUP(C141,'[2]20180327오더자료'!$E$182544:$F$182556,2,0),"")</f>
        <v/>
      </c>
      <c r="AFU141" s="1" t="str">
        <f>+IFERROR(VLOOKUP(C141,'[2]20180327오더자료'!$E$182574:$F$182586,2,0),"")</f>
        <v/>
      </c>
      <c r="AFV141" s="1" t="str">
        <f>+IFERROR(VLOOKUP(C141,'[2]20180327오더자료'!$E$182606:$F$182618,2,0),"")</f>
        <v/>
      </c>
      <c r="AFW141" s="1" t="str">
        <f>+IFERROR(VLOOKUP(C141,'[2]20180327오더자료'!$E$182639:$F$182650,2,0),"")</f>
        <v/>
      </c>
      <c r="AFX141" s="1" t="str">
        <f>+IFERROR(VLOOKUP(C141,'[2]20180327오더자료'!$E$182683:$F$182695,2,0),"")</f>
        <v/>
      </c>
      <c r="AFY141" s="1" t="str">
        <f>+IFERROR(VLOOKUP(C141,'[2]20180327오더자료'!$E$182696:$F$182706,2,0),"")</f>
        <v/>
      </c>
      <c r="AFZ141" s="1" t="str">
        <f>+IFERROR(VLOOKUP(C141,'[2]20180327오더자료'!$E$182749:$F$182759,2,0),"")</f>
        <v/>
      </c>
      <c r="AGA141" s="1"/>
      <c r="AGB141" s="1">
        <f>+IFERROR(VLOOKUP(C141,'[2]20180327오더자료'!$E$182776:$F$182791,2,0),"")</f>
        <v>4</v>
      </c>
      <c r="AGC141" s="1" t="str">
        <f>+IFERROR(VLOOKUP(C141,'[2]20180327오더자료'!$E$182792:$F$182806,2,0),"")</f>
        <v/>
      </c>
      <c r="AGD141" s="1" t="str">
        <f>+IFERROR(VLOOKUP(C141,'[2]20180327오더자료'!$E$182807:$F$182819,2,0),"")</f>
        <v/>
      </c>
      <c r="AGE141" s="1" t="str">
        <f>+IFERROR(VLOOKUP(C141,'[2]20180327오더자료'!$E$182834:$F$182846,2,0),"")</f>
        <v/>
      </c>
      <c r="AGF141" s="1" t="str">
        <f>+IFERROR(VLOOKUP(C141,'[2]20180327오더자료'!$E$182868:$F$182886,2,0),"")</f>
        <v/>
      </c>
      <c r="AGG141" s="1" t="str">
        <f>+IFERROR(VLOOKUP(C141,'[2]20180327오더자료'!$E$182887:$F$182899,2,0),"")</f>
        <v/>
      </c>
      <c r="AGH141" s="1" t="str">
        <f>+IFERROR(VLOOKUP(C141,'[2]20180327오더자료'!$E$182918:$F$182933,2,0),"")</f>
        <v/>
      </c>
      <c r="AGI141" s="1" t="str">
        <f>+IFERROR(VLOOKUP(C141,'[2]20180327오더자료'!$E$182956:$F$182967,2,0),"")</f>
        <v/>
      </c>
      <c r="AGJ141" s="1" t="str">
        <f>+IFERROR(VLOOKUP(C141,'[2]20180327오더자료'!$E$182983:$F$182995,2,0),"")</f>
        <v/>
      </c>
      <c r="AGK141" s="1" t="str">
        <f>+IFERROR(VLOOKUP(C141,'[2]20180327오더자료'!$E$183015:$F$183026,2,0),"")</f>
        <v/>
      </c>
      <c r="AGL141" s="1" t="str">
        <f>+IFERROR(VLOOKUP(C141,'[2]20180327오더자료'!$E$183047:$F$183059,2,0),"")</f>
        <v/>
      </c>
      <c r="AGM141" s="1" t="str">
        <f>+IFERROR(VLOOKUP(C141,'[2]20180327오더자료'!$E$183078:$F$183092,2,0),"")</f>
        <v/>
      </c>
      <c r="AGN141" s="1" t="str">
        <f>+IFERROR(VLOOKUP(C141,'[2]20180327오더자료'!$E$183203:$F$183216,2,0),"")</f>
        <v/>
      </c>
      <c r="AGO141" s="1" t="str">
        <f>+IFERROR(VLOOKUP(C141,'[2]20180327오더자료'!$E$183217:$F$183233,2,0),"")</f>
        <v/>
      </c>
      <c r="AGP141" s="1" t="str">
        <f>+IFERROR(VLOOKUP(C141,'[2]20180327오더자료'!$E$183234:$F$183243,2,0),"")</f>
        <v/>
      </c>
      <c r="AGQ141" s="1" t="str">
        <f>+IFERROR(VLOOKUP(C141,'[2]20180327오더자료'!$E$183254:$F$183267,2,0),"")</f>
        <v/>
      </c>
      <c r="AGR141" s="1" t="str">
        <f>+IFERROR(VLOOKUP(C141,'[2]20180327오더자료'!$E$183278:$F$183291,2,0),"")</f>
        <v/>
      </c>
      <c r="AGS141" s="1" t="str">
        <f>+IFERROR(VLOOKUP(C141,'[2]20180327오더자료'!$E$183309:$F$183323,2,0),"")</f>
        <v/>
      </c>
      <c r="AGT141" s="1" t="str">
        <f>+IFERROR(VLOOKUP(C141,'[2]20180327오더자료'!$E$183346:$F$183358,2,0),"")</f>
        <v/>
      </c>
      <c r="AGV141" s="1" t="str">
        <f>+IFERROR(VLOOKUP(C141,'[2]20180327오더자료'!$E$183380:$F$183387,2,0),"")</f>
        <v/>
      </c>
      <c r="AGW141" s="1" t="str">
        <f>+IFERROR(VLOOKUP(C141,'[2]20180327오더자료'!$E$183860:$F$183873,2,0),"")</f>
        <v/>
      </c>
      <c r="AGX141" s="1" t="str">
        <f>+IFERROR(VLOOKUP(C141,'[2]20180327오더자료'!$E$183407:$F$183419,2,0),"")</f>
        <v/>
      </c>
      <c r="AGY141" s="1"/>
      <c r="AGZ141" s="1"/>
      <c r="AHA141" s="1" t="str">
        <f>+IFERROR(VLOOKUP(C141,'[2]20180327오더자료'!$E$183442:$F$183455,2,0),"")</f>
        <v/>
      </c>
      <c r="AHB141" s="1" t="str">
        <f>+IFERROR(VLOOKUP(C141,'[2]20180327오더자료'!$E$183475:$F$183489,2,0),"")</f>
        <v/>
      </c>
      <c r="AHC141" s="1" t="str">
        <f>+IFERROR(VLOOKUP(C141,'[2]20180327오더자료'!$E$183511:$F$183524,2,0),"")</f>
        <v/>
      </c>
      <c r="AHD141" s="1">
        <f>+IFERROR(VLOOKUP(C141,'[2]20180327오더자료'!$E$183541:$F$183556,2,0),"")</f>
        <v>4</v>
      </c>
      <c r="AHE141" s="1"/>
      <c r="AHF141" s="1" t="str">
        <f>+IFERROR(VLOOKUP(C141,'[2]20180327오더자료'!$E$183560:$F$183568,2,0),"")</f>
        <v/>
      </c>
      <c r="AHG141" s="1" t="str">
        <f>+IFERROR(VLOOKUP(C141,'[2]20180327오더자료'!$E$183585:$F$183600,2,0),"")</f>
        <v/>
      </c>
      <c r="AHH141" s="1"/>
      <c r="AHI141" s="1"/>
      <c r="AHJ141" s="1" t="str">
        <f>+IFERROR(VLOOKUP(C141,'[2]20180327오더자료'!$E$183601:$F$183615,2,0),"")</f>
        <v/>
      </c>
      <c r="AHK141" s="1">
        <f>+IFERROR(VLOOKUP(C141,'[2]20180327오더자료'!$E$117761:$F$117770,2,0),"")</f>
        <v>2</v>
      </c>
      <c r="AHL141" s="1"/>
      <c r="AHM141" s="1" t="str">
        <f>+IFERROR(VLOOKUP(C141,'[2]20180327오더자료'!$E$117947:$F$117957,2,0),"")</f>
        <v/>
      </c>
      <c r="AHN141" s="1" t="str">
        <f>+IFERROR(VLOOKUP(C141,'[2]20180327오더자료'!$E$118015:$F$118026,2,0),"")</f>
        <v/>
      </c>
      <c r="AHO141" s="1" t="str">
        <f>+IFERROR(VLOOKUP(C141,'[2]20180327오더자료'!$E$118364:$F$118374,2,0),"")</f>
        <v/>
      </c>
      <c r="AHP141" s="1" t="str">
        <f>+IFERROR(VLOOKUP(C141,'[2]20180327오더자료'!$E$118415:$F$118427,2,0),"")</f>
        <v/>
      </c>
      <c r="AHQ141" s="1" t="str">
        <f>+IFERROR(VLOOKUP(C141,'[2]20180327오더자료'!$E$118510:$F$118521,2,0),"")</f>
        <v/>
      </c>
      <c r="AHR141" s="1" t="str">
        <f>+IFERROR(VLOOKUP(C141,'[2]20180327오더자료'!$E$118567:$F$118578,2,0),"")</f>
        <v/>
      </c>
      <c r="AHS141" s="1" t="str">
        <f>+IFERROR(VLOOKUP(C141,'[2]20180327오더자료'!$E$118590:$F$118601,2,0),"")</f>
        <v/>
      </c>
      <c r="AHT141" s="1" t="str">
        <f>+IFERROR(VLOOKUP(C141,'[2]20180327오더자료'!$E$118617:$F$118628,2,0),"")</f>
        <v/>
      </c>
      <c r="AHU141" s="1" t="str">
        <f>+IFERROR(VLOOKUP(C141,'[2]20180327오더자료'!$E$118673:$F$118687,2,0),"")</f>
        <v/>
      </c>
      <c r="AHV141" s="1" t="str">
        <f>+IFERROR(VLOOKUP(C141,'[2]20180327오더자료'!$E$118862:$F$118874,2,0),"")</f>
        <v/>
      </c>
      <c r="AHW141" s="1" t="str">
        <f>+IFERROR(VLOOKUP(C141,'[2]20180327오더자료'!$E$118875:$F$118893,2,0),"")</f>
        <v/>
      </c>
      <c r="AHX141" s="1" t="str">
        <f>+IFERROR(VLOOKUP(C141,'[2]20180327오더자료'!$E$118900:$F$118910,2,0),"")</f>
        <v/>
      </c>
      <c r="AHY141" s="1">
        <f>+IFERROR(VLOOKUP(C141,'[2]20180327오더자료'!$E$119008:$F$119018,2,0),"")</f>
        <v>3</v>
      </c>
      <c r="AHZ141" s="1"/>
      <c r="AIA141" s="1" t="str">
        <f>+IFERROR(VLOOKUP(C141,'[2]20180327오더자료'!$E$119059:$F$119070,2,0),"")</f>
        <v/>
      </c>
      <c r="AIB141" s="1" t="str">
        <f>+IFERROR(VLOOKUP(C141,'[2]20180327오더자료'!$E$119087:$F$119097,2,0),"")</f>
        <v/>
      </c>
      <c r="AIC141" s="1" t="str">
        <f>+IFERROR(VLOOKUP(C141,'[2]20180327오더자료'!$E$119291:$F$119298,2,0),"")</f>
        <v/>
      </c>
      <c r="AID141" s="1">
        <f>+IFERROR(VLOOKUP(C141,'[2]20180327오더자료'!$E$119307:$F$119320,2,0),"")</f>
        <v>4</v>
      </c>
      <c r="AIE141" s="1" t="str">
        <f>+IFERROR(VLOOKUP(C141,'[2]20180327오더자료'!$E$119321:$F$119331,2,0),"")</f>
        <v/>
      </c>
      <c r="AIF141" s="1" t="str">
        <f>+IFERROR(VLOOKUP(C141,'[2]20180327오더자료'!$E$119396:$F$119411,2,0),"")</f>
        <v/>
      </c>
      <c r="AIG141" s="1" t="str">
        <f>+IFERROR(VLOOKUP(C141,'[2]20180327오더자료'!$E$119412:$F$119419,2,0),"")</f>
        <v/>
      </c>
      <c r="AIH141" s="1">
        <f>+IFERROR(VLOOKUP(C141,'[2]20180327오더자료'!$E$119420:$F$119430,2,0),"")</f>
        <v>2</v>
      </c>
      <c r="AII141" s="1" t="str">
        <f t="shared" si="87"/>
        <v/>
      </c>
      <c r="AIJ141" s="1" t="str">
        <f>+IFERROR(VLOOKUP(C141,'[2]20180327오더자료'!$E$119592:$F$119606,2,0),"")</f>
        <v/>
      </c>
      <c r="AIK141" s="1">
        <f>+IFERROR(VLOOKUP(C141,'[2]20180327오더자료'!$E$119607:$F$119620,2,0),"")</f>
        <v>2</v>
      </c>
      <c r="AIL141" s="1">
        <f>+IFERROR(VLOOKUP(C141,'[2]20180327오더자료'!$E$119838:$F$119847,2,0),"")</f>
        <v>2</v>
      </c>
      <c r="AIM141" s="1" t="str">
        <f>+IFERROR(VLOOKUP(C141,'[2]20180327오더자료'!$E$119862:$F$119875,2,0),"")</f>
        <v/>
      </c>
      <c r="AIN141" s="1">
        <f>+IFERROR(VLOOKUP(C141,'[2]20180327오더자료'!$E$120107:$F$120118,2,0),"")</f>
        <v>2</v>
      </c>
      <c r="AIO141" s="1" t="str">
        <f>+IFERROR(VLOOKUP(C141,'[2]20180327오더자료'!$E$120119:$F$120129,2,0),"")</f>
        <v/>
      </c>
      <c r="AIP141" s="1">
        <f>+IFERROR(VLOOKUP(C141,'[2]20180327오더자료'!$E$120156:$F$120168,2,0),"")</f>
        <v>3</v>
      </c>
      <c r="AIQ141" s="1" t="str">
        <f>+IFERROR(VLOOKUP(C141,'[2]20180327오더자료'!$E$120180:$F$120190,2,0),"")</f>
        <v/>
      </c>
      <c r="AIR141" s="1" t="str">
        <f>+IFERROR(VLOOKUP(C141,'[2]20180327오더자료'!$E$120266:$F$120282,2,0),"")</f>
        <v/>
      </c>
      <c r="AIS141" s="1">
        <f>+IFERROR(VLOOKUP(C141,'[2]20180327오더자료'!$E$120333:$F$120341,2,0),"")</f>
        <v>2</v>
      </c>
      <c r="AIT141" s="1" t="str">
        <f>+IFERROR(VLOOKUP(C141,'[2]20180327오더자료'!$E$120419:$F$120431,2,0),"")</f>
        <v/>
      </c>
      <c r="AIU141" s="1" t="str">
        <f>+IFERROR(VLOOKUP(C141,'[2]20180327오더자료'!$E$120499:$F$120507,2,0),"")</f>
        <v/>
      </c>
      <c r="AIV141" s="1" t="str">
        <f>+IFERROR(VLOOKUP(C141,'[2]20180327오더자료'!$E$120518:$F$120529,2,0),"")</f>
        <v/>
      </c>
      <c r="AIW141" s="1" t="str">
        <f>+IFERROR(VLOOKUP(C141,'[2]20180327오더자료'!$E$120550:$F$120563,2,0),"")</f>
        <v/>
      </c>
      <c r="AIX141" s="1" t="str">
        <f>+IFERROR(VLOOKUP(C141,'[2]20180327오더자료'!$E$120564:$F$120575,2,0),"")</f>
        <v/>
      </c>
      <c r="AIY141" s="1" t="str">
        <f t="shared" si="88"/>
        <v/>
      </c>
      <c r="AIZ141" s="1" t="str">
        <f>+IFERROR(VLOOKUP(C141,'[2]20180327오더자료'!$E$120628:$F$120641,2,0),"")</f>
        <v/>
      </c>
      <c r="AJA141" s="1" t="str">
        <f>+IFERROR(VLOOKUP(C141,'[2]20180327오더자료'!$E$120681:$F$120702,2,0),"")</f>
        <v/>
      </c>
      <c r="AJB141" s="1" t="str">
        <f t="shared" si="89"/>
        <v/>
      </c>
      <c r="AJC141" s="1" t="str">
        <f t="shared" si="90"/>
        <v/>
      </c>
      <c r="AJD141" s="1" t="str">
        <f>+IFERROR(VLOOKUP(C141,'[2]20180327오더자료'!$E$120735:$F$120747,2,0),"")</f>
        <v/>
      </c>
      <c r="AJE141" s="1" t="str">
        <f>+IFERROR(VLOOKUP(C141,'[2]20180327오더자료'!$E$120825:$F$120834,2,0),"")</f>
        <v/>
      </c>
      <c r="AJF141" s="1">
        <f>+IFERROR(VLOOKUP(C141,'[2]20180327오더자료'!$E$120854:$F$120868,2,0),"")</f>
        <v>2</v>
      </c>
      <c r="AJG141" s="1" t="str">
        <f>+IFERROR(VLOOKUP(C141,'[2]20180327오더자료'!$E$120869:$F$120882,2,0),"")</f>
        <v/>
      </c>
      <c r="AJH141" s="1" t="str">
        <f>+IFERROR(VLOOKUP(C141,'[2]20180327오더자료'!$E$121165:$F$121181,2,0),"")</f>
        <v/>
      </c>
      <c r="AJI141" s="1" t="str">
        <f>+IFERROR(VLOOKUP(C141,'[2]20180327오더자료'!$E$121194:$F$121205,2,0),"")</f>
        <v/>
      </c>
      <c r="AJJ141" s="1" t="str">
        <f>+IFERROR(VLOOKUP(C141,'[2]20180327오더자료'!$E$121227:$F$121238,2,0),"")</f>
        <v/>
      </c>
      <c r="AJK141" s="1" t="str">
        <f>+IFERROR(VLOOKUP(C141,'[2]20180327오더자료'!$E$121251:$F$121267,2,0),"")</f>
        <v/>
      </c>
      <c r="AJL141" s="1" t="str">
        <f>+IFERROR(VLOOKUP(C141,'[2]20180327오더자료'!$E$121265:$G$121278,2,0),"")</f>
        <v/>
      </c>
      <c r="AJM141" s="1" t="str">
        <f t="shared" si="91"/>
        <v/>
      </c>
      <c r="AJN141" s="1" t="str">
        <f>+IFERROR(VLOOKUP(C141,'[2]20180327오더자료'!$E$123577:$F$123587,2,0),"")</f>
        <v/>
      </c>
      <c r="AJO141" s="1" t="str">
        <f>+IFERROR(VLOOKUP(C141,'[2]20180327오더자료'!$E$123729:$F$123742,2,0),"")</f>
        <v/>
      </c>
      <c r="AJP141" s="1" t="str">
        <f>+IFERROR(VLOOKUP(C141,'[2]20180327오더자료'!$E$123807:$F$123828,2,0),"")</f>
        <v/>
      </c>
      <c r="AJQ141" s="1" t="str">
        <f>+IFERROR(VLOOKUP(C141,'[2]20180327오더자료'!$E$123885:$F$123905,2,0),"")</f>
        <v/>
      </c>
      <c r="AJR141" s="1" t="str">
        <f>+IFERROR(VLOOKUP(C141,'[2]20180327오더자료'!$E$123906:$F$123913,2,0),"")</f>
        <v/>
      </c>
      <c r="AJS141" s="1" t="str">
        <f>+IFERROR(VLOOKUP(C141,'[2]20180327오더자료'!$E$123914:$F$123935,2,0),"")</f>
        <v/>
      </c>
      <c r="AJT141" s="1" t="str">
        <f>+IFERROR(VLOOKUP(C141,'[2]20180327오더자료'!$E$123939:$F$123950,2,0),"")</f>
        <v/>
      </c>
      <c r="AJU141" s="1"/>
      <c r="AJV141" s="1" t="str">
        <f>+IFERROR(VLOOKUP(C141,'[2]20180327오더자료'!$E$124110:$F$124128,2,0),"")</f>
        <v/>
      </c>
      <c r="AJW141" s="1" t="str">
        <f>+IFERROR(VLOOKUP(C141,'[2]20180327오더자료'!$E$124136:$F$124143,2,0),"")</f>
        <v/>
      </c>
      <c r="AJX141" s="1" t="str">
        <f>+IFERROR(VLOOKUP(C141,'[2]20180327오더자료'!$E$124157:$F$124165,2,0),"")</f>
        <v/>
      </c>
      <c r="AJY141" s="1" t="str">
        <f>+IFERROR(VLOOKUP(C141,'[2]20180327오더자료'!$E$124460:$F$124477,2,0),"")</f>
        <v/>
      </c>
      <c r="AJZ141" s="1" t="str">
        <f>+IFERROR(VLOOKUP(C141,'[2]20180327오더자료'!$E$124484:$F$124493,2,0),"")</f>
        <v/>
      </c>
      <c r="AKA141" s="1" t="str">
        <f>+IFERROR(VLOOKUP(C141,'[2]20180327오더자료'!$E$124508:$F$124522,2,0),"")</f>
        <v/>
      </c>
      <c r="AKB141" s="1" t="str">
        <f>+IFERROR(VLOOKUP(C141,'[2]20180327오더자료'!$E$124566:$F$124576,2,0),"")</f>
        <v/>
      </c>
      <c r="AKC141" s="1" t="str">
        <f>+IFERROR(VLOOKUP(C141,'[2]20180327오더자료'!$E$124754:$F$124762,2,0),"")</f>
        <v/>
      </c>
      <c r="AKD141" s="1" t="str">
        <f>+IFERROR(VLOOKUP(C141,'[2]20180327오더자료'!$E$124801:$F$124811,2,0),"")</f>
        <v/>
      </c>
      <c r="AKE141" s="1" t="str">
        <f>+IFERROR(VLOOKUP(C141,'[2]20180327오더자료'!$E$124835:$F$124845,2,0),"")</f>
        <v/>
      </c>
      <c r="AKF141" s="1">
        <f>+IFERROR(VLOOKUP(C141,'[2]20180327오더자료'!$E$124871:$F$124893,2,0),"")</f>
        <v>2</v>
      </c>
      <c r="AKG141" s="1" t="str">
        <f t="shared" si="92"/>
        <v/>
      </c>
      <c r="AKH141" s="1" t="str">
        <f>+IFERROR(VLOOKUP(C141,'[2]20180327오더자료'!$E$124969:$F$124983,2,0),"")</f>
        <v/>
      </c>
      <c r="AKI141" s="1" t="str">
        <f>+IFERROR(VLOOKUP(C141,'[2]20180327오더자료'!$E$124984:$F$124994,2,0),"")</f>
        <v/>
      </c>
      <c r="AKJ141" s="1" t="str">
        <f>+IFERROR(VLOOKUP(C141,'[2]20180327오더자료'!$E$125165:$F$125172,2,0),"")</f>
        <v/>
      </c>
      <c r="AKK141" s="1" t="str">
        <f>+IFERROR(VLOOKUP(C141,'[2]20180327오더자료'!$E$125342:$F$125362,2,0),"")</f>
        <v/>
      </c>
      <c r="AKL141" s="1" t="str">
        <f>+IFERROR(VLOOKUP(C141,'[2]20180327오더자료'!$E$127505:$F$127514,2,0),"")</f>
        <v/>
      </c>
      <c r="AKM141" s="1" t="str">
        <f>+IFERROR(VLOOKUP(C141,'[2]20180327오더자료'!$E$127603:$F$127614,2,0),"")</f>
        <v/>
      </c>
      <c r="AKN141" s="1" t="str">
        <f>+IFERROR(VLOOKUP(C141,'[2]20180327오더자료'!$E$127642:$F$127654,2,0),"")</f>
        <v/>
      </c>
      <c r="AKO141" s="1" t="str">
        <f>+IFERROR(VLOOKUP(C141,'[2]20180327오더자료'!$E$127680:$F$127691,2,0),"")</f>
        <v/>
      </c>
      <c r="AKP141" s="1" t="str">
        <f>+IFERROR(VLOOKUP(C141,'[2]20180327오더자료'!$E$127766:$F$127773,2,0),"")</f>
        <v/>
      </c>
      <c r="AKQ141" s="1" t="str">
        <f>+IFERROR(VLOOKUP(C141,'[2]20180327오더자료'!$E$127935:$F$127942,2,0),"")</f>
        <v/>
      </c>
      <c r="AKR141" s="1" t="str">
        <f>+IFERROR(VLOOKUP(C141,'[2]20180327오더자료'!$E$127994:$F$128004,2,0),"")</f>
        <v/>
      </c>
      <c r="AKS141" s="1" t="str">
        <f>+IFERROR(VLOOKUP(C141,'[2]20180327오더자료'!$E$128015:$F$128028,2,0),"")</f>
        <v/>
      </c>
      <c r="AKT141" s="1" t="str">
        <f>+IFERROR(VLOOKUP(C141,'[2]20180327오더자료'!$E$128385:$F$128399,2,0),"")</f>
        <v/>
      </c>
      <c r="AKU141" s="1" t="str">
        <f>+IFERROR(VLOOKUP(C141,'[2]20180327오더자료'!$E$128527:$F$128541,2,0),"")</f>
        <v/>
      </c>
      <c r="AKV141" s="1">
        <f>+IFERROR(VLOOKUP(C141,'[2]20180327오더자료'!$E$128563:$F$128577,2,0),"")</f>
        <v>4</v>
      </c>
      <c r="AKW141" s="1">
        <f>+IFERROR(VLOOKUP(C141,'[2]20180327오더자료'!$E$128578:$F$128587,2,0),"")</f>
        <v>3.5</v>
      </c>
      <c r="AKX141" s="1" t="str">
        <f>+IFERROR(VLOOKUP(C141,'[2]20180327오더자료'!$E$128597:$F$128610,2,0),"")</f>
        <v/>
      </c>
      <c r="AKY141" s="1" t="str">
        <f>+IFERROR(VLOOKUP(C141,'[2]20180327오더자료'!$E$128630:$F$128641,2,0),"")</f>
        <v/>
      </c>
      <c r="AKZ141" s="1">
        <f>+IFERROR(VLOOKUP(C141,'[2]20180327오더자료'!$E$128658:$F$128671,2,0),"")</f>
        <v>2</v>
      </c>
      <c r="ALA141" s="1" t="str">
        <f>+IFERROR(VLOOKUP(C141,'[2]20180327오더자료'!$E$128933:$F$128947,2,0),"")</f>
        <v/>
      </c>
      <c r="ALB141" s="1" t="str">
        <f>+IFERROR(VLOOKUP(C141,'[2]20180327오더자료'!$E$128977:$F$128994,2,0),"")</f>
        <v/>
      </c>
      <c r="ALC141" s="1" t="str">
        <f t="shared" si="93"/>
        <v/>
      </c>
      <c r="ALD141" s="1" t="str">
        <f>+IFERROR(VLOOKUP(C141,'[2]20180327오더자료'!$E$128997:$F$129007,2,0),"")</f>
        <v/>
      </c>
      <c r="ALE141" s="1" t="str">
        <f>+IFERROR(VLOOKUP(C141,'[2]20180327오더자료'!$E$129027:$F$129043,2,0),"")</f>
        <v/>
      </c>
      <c r="ALF141" s="1" t="str">
        <f>+IFERROR(VLOOKUP(C141,'[2]20180327오더자료'!$E$129044:$F$129056,2,0),"")</f>
        <v/>
      </c>
      <c r="ALG141" s="1" t="str">
        <f>+IFERROR(VLOOKUP(C141,'[2]20180327오더자료'!$E$129074:$F$129092,2,0),"")</f>
        <v/>
      </c>
      <c r="ALH141" s="1" t="str">
        <f>+IFERROR(VLOOKUP(C141,'[2]20180327오더자료'!$E$129093:$F$129114,2,0),"")</f>
        <v/>
      </c>
      <c r="ALI141" s="1" t="str">
        <f>+IFERROR(VLOOKUP(C141,'[2]20180327오더자료'!$E$129186:$F$129197,2,0),"")</f>
        <v/>
      </c>
      <c r="ALJ141" s="1" t="str">
        <f>+IFERROR(VLOOKUP(C141,'[2]20180327오더자료'!$E$129243:$F$129252,2,0),"")</f>
        <v/>
      </c>
      <c r="ALK141" s="1" t="str">
        <f>+IFERROR(VLOOKUP(C141,'[2]20180327오더자료'!$E$129354:$F$129366,2,0),"")</f>
        <v/>
      </c>
      <c r="ALL141" s="1" t="str">
        <f>+IFERROR(VLOOKUP(C141,'[2]20180327오더자료'!$E$129410:$F$129420,2,0),"")</f>
        <v/>
      </c>
      <c r="ALM141" s="1" t="str">
        <f>+IFERROR(VLOOKUP(C141,'[2]20180327오더자료'!$E$125396:$F$125406,2,0),"")</f>
        <v/>
      </c>
      <c r="ALN141" s="1" t="str">
        <f>+IFERROR(VLOOKUP(C141,'[2]20180327오더자료'!$E$131208:$F$131221,2,0),"")</f>
        <v/>
      </c>
      <c r="ALO141" s="1" t="str">
        <f>+IFERROR(VLOOKUP(C141,'[2]20180327오더자료'!$E$131250:$F$131263,2,0),"")</f>
        <v/>
      </c>
      <c r="ALP141" s="1" t="str">
        <f>+IFERROR(VLOOKUP(C141,'[2]20180327오더자료'!$E$131342:$F$131362,2,0),"")</f>
        <v/>
      </c>
      <c r="ALQ141" s="1" t="str">
        <f>+IFERROR(VLOOKUP(C141,'[2]20180327오더자료'!$E$131413:$F$131424,2,0),"")</f>
        <v/>
      </c>
      <c r="ALR141" s="1" t="str">
        <f>+IFERROR(VLOOKUP(C141,'[2]20180327오더자료'!$E$131538:$F$131547,2,0),"")</f>
        <v/>
      </c>
      <c r="ALS141" s="1" t="str">
        <f>+IFERROR(VLOOKUP(C141,'[2]20180327오더자료'!$E$131622:$F$131636,2,0),"")</f>
        <v/>
      </c>
      <c r="ALT141" s="1">
        <f>+IFERROR(VLOOKUP(C141,'[2]20180327오더자료'!$E$131637:$F$131652,2,0),"")</f>
        <v>2</v>
      </c>
      <c r="ALU141" s="1" t="str">
        <f>+IFERROR(VLOOKUP(C141,'[2]20180327오더자료'!$E$131653:$F$131661,2,0),"")</f>
        <v/>
      </c>
      <c r="ALV141" s="1" t="str">
        <f>+IFERROR(VLOOKUP(C141,'[2]20180327오더자료'!$E$131664:$F$131676,2,0),"")</f>
        <v/>
      </c>
      <c r="ALW141" s="1" t="str">
        <f>+IFERROR(VLOOKUP(C141,'[2]20180327오더자료'!$E$131777:$F$131790,2,0),"")</f>
        <v/>
      </c>
      <c r="ALX141" s="1" t="str">
        <f>+IFERROR(VLOOKUP(C141,'[2]20180327오더자료'!$E$131809:$F$131821,2,0),"")</f>
        <v/>
      </c>
      <c r="ALY141" s="1" t="str">
        <f>+IFERROR(VLOOKUP(C141,'[2]20180327오더자료'!$E$131870:$F$131882,2,0),"")</f>
        <v/>
      </c>
      <c r="ALZ141" s="1"/>
      <c r="AMA141" s="1" t="str">
        <f>+IFERROR(VLOOKUP(C141,'[2]20180327오더자료'!$E$131976:$F$131989,2,0),"")</f>
        <v/>
      </c>
      <c r="AMB141" s="1" t="str">
        <f>+IFERROR(VLOOKUP(C141,'[2]20180327오더자료'!$E$132242:$F$132252,2,0),"")</f>
        <v/>
      </c>
      <c r="AMC141" s="1" t="str">
        <f>+IFERROR(VLOOKUP(C141,'[2]20180327오더자료'!$E$132268:$F$132286,2,0),"")</f>
        <v/>
      </c>
      <c r="AMD141" s="1" t="str">
        <f>+IFERROR(VLOOKUP(C141,'[2]20180327오더자료'!$E$132746:$F$132763,2,0),"")</f>
        <v/>
      </c>
      <c r="AME141" s="1" t="str">
        <f>+IFERROR(VLOOKUP(C141,'[2]20180327오더자료'!$E$132801:$F$132815,2,0),"")</f>
        <v/>
      </c>
      <c r="AMF141" s="1" t="str">
        <f>+IFERROR(VLOOKUP(C141,'[2]20180327오더자료'!$E$132916:$F$132933,2,0),"")</f>
        <v/>
      </c>
      <c r="AMG141" s="1" t="str">
        <f>+IFERROR(VLOOKUP(C141,'[2]20180327오더자료'!$E$132944:$F$132957,2,0),"")</f>
        <v/>
      </c>
      <c r="AMH141" s="1" t="str">
        <f>+IFERROR(VLOOKUP(C141,'[2]20180327오더자료'!$E$133185:$F$133201,2,0),"")</f>
        <v/>
      </c>
      <c r="AMI141" s="1" t="str">
        <f t="shared" si="94"/>
        <v/>
      </c>
      <c r="AMJ141" s="1" t="str">
        <f>+IFERROR(VLOOKUP(C141,'[2]20180327오더자료'!$E$133232:$F$133242,2,0),"")</f>
        <v/>
      </c>
      <c r="AMK141" s="1" t="str">
        <f>+IFERROR(VLOOKUP(C141,'[2]20180327오더자료'!$E$133310:$F$133323,2,0),"")</f>
        <v/>
      </c>
      <c r="AML141" s="1" t="str">
        <f>+IFERROR(VLOOKUP(C141,'[2]20180327오더자료'!$E$133508:$F$133518,2,0),"")</f>
        <v/>
      </c>
      <c r="AMM141" s="1" t="str">
        <f>+IFERROR(VLOOKUP(C141,'[2]20180327오더자료'!$E$133536:$F$133547,2,0),"")</f>
        <v/>
      </c>
      <c r="AMN141" s="1" t="str">
        <f>+IFERROR(VLOOKUP(C141,'[2]20180327오더자료'!$E$133580:$F$133591,2,0),"")</f>
        <v/>
      </c>
      <c r="AMO141" s="1" t="str">
        <f>+IFERROR(VLOOKUP(C141,'[2]20180327오더자료'!$E$133723:$F$133735,2,0),"")</f>
        <v/>
      </c>
      <c r="AMP141" s="1" t="str">
        <f>+IFERROR(VLOOKUP(C141,'[2]20180327오더자료'!$E$133960:$F$133974,2,0),"")</f>
        <v/>
      </c>
      <c r="AMQ141" s="1" t="str">
        <f>+IFERROR(VLOOKUP(C141,'[2]20180327오더자료'!$E$133975:$F$133986,2,0),"")</f>
        <v/>
      </c>
      <c r="AMR141" s="1" t="str">
        <f>+IFERROR(VLOOKUP(C141,'[2]20180327오더자료'!$E$134083:$F$134098,2,0),"")</f>
        <v/>
      </c>
      <c r="AMS141" s="1" t="str">
        <f>+IFERROR(VLOOKUP(C141,'[2]20180327오더자료'!$E$134099:$F$134110,2,0),"")</f>
        <v/>
      </c>
      <c r="AMT141" s="1" t="str">
        <f>+IFERROR(VLOOKUP(C141,'[2]20180327오더자료'!$E$134157:$F$134168,2,0),"")</f>
        <v/>
      </c>
      <c r="AMU141" s="1">
        <f>+IFERROR(VLOOKUP(C141,'[2]20180327오더자료'!$E$141848:$F$141859,2,0),"")</f>
        <v>2.5</v>
      </c>
      <c r="AMV141" s="1" t="str">
        <f>+IFERROR(VLOOKUP(C141,'[2]20180327오더자료'!$E$141928:$F$141937,2,0),"")</f>
        <v/>
      </c>
      <c r="AMW141" s="1" t="str">
        <f>+IFERROR(VLOOKUP(C141,'[2]20180327오더자료'!$E$141984:$F$141997,2,0),"")</f>
        <v/>
      </c>
      <c r="AMX141" s="1" t="str">
        <f t="shared" si="95"/>
        <v/>
      </c>
      <c r="AMY141" s="1" t="str">
        <f>+IFERROR(VLOOKUP(C141,'[2]20180327오더자료'!$E$142020:$F$142029,2,0),"")</f>
        <v/>
      </c>
      <c r="AMZ141" s="1" t="str">
        <f>+IFERROR(VLOOKUP(C141,'[2]20180327오더자료'!$E$142120:$F$142131,2,0),"")</f>
        <v/>
      </c>
      <c r="ANA141" s="1"/>
      <c r="ANB141" s="1" t="str">
        <f>+IFERROR(VLOOKUP(C141,'[2]20180327오더자료'!$E$142353:$F$142367,2,0),"")</f>
        <v/>
      </c>
      <c r="ANC141" s="1" t="str">
        <f>+IFERROR(VLOOKUP(C141,'[2]20180327오더자료'!$E$142590:$F$142600,2,0),"")</f>
        <v/>
      </c>
      <c r="AND141" s="1" t="str">
        <f>+IFERROR(VLOOKUP(C141,'[2]20180327오더자료'!$E$142830:$F$142850,2,0),"")</f>
        <v/>
      </c>
      <c r="ANE141" s="1" t="str">
        <f>+IFERROR(VLOOKUP(C141,'[2]20180327오더자료'!$E$142880:$F$142893,2,0),"")</f>
        <v/>
      </c>
      <c r="ANF141" s="1" t="str">
        <f>+IFERROR(VLOOKUP(C141,'[2]20180327오더자료'!$E$142904:$F$142915,2,0),"")</f>
        <v/>
      </c>
      <c r="ANG141" s="1" t="str">
        <f>+IFERROR(VLOOKUP(C141,'[2]20180327오더자료'!$E$142929:$F$142940,2,0),"")</f>
        <v/>
      </c>
      <c r="ANH141" s="1" t="str">
        <f>+IFERROR(VLOOKUP(C141,'[2]20180327오더자료'!$E$143200:$F$143212,2,0),"")</f>
        <v/>
      </c>
      <c r="ANI141" s="1" t="str">
        <f>+IFERROR(VLOOKUP(C141,'[2]20180327오더자료'!$E$143275:$F$143286,2,0),"")</f>
        <v/>
      </c>
      <c r="ANJ141" s="1" t="str">
        <f>+IFERROR(VLOOKUP(C141,'[2]20180327오더자료'!$E$143304:$F$143309,2,0),"")</f>
        <v/>
      </c>
      <c r="ANK141" s="1" t="str">
        <f>+IFERROR(VLOOKUP(C141,'[2]20180327오더자료'!$E$143310:$F$143322,2,0),"")</f>
        <v/>
      </c>
      <c r="ANL141" s="1" t="str">
        <f>+IFERROR(VLOOKUP(C141,'[2]20180327오더자료'!$E$143369:$F$143383,2,0),"")</f>
        <v/>
      </c>
      <c r="ANM141" s="1" t="str">
        <f t="shared" si="96"/>
        <v/>
      </c>
      <c r="ANN141" s="1" t="str">
        <f>+IFERROR(VLOOKUP(C141,'[2]20180327오더자료'!$E$143572:$F$143583,2,0),"")</f>
        <v/>
      </c>
      <c r="ANO141" s="1" t="str">
        <f>+IFERROR(VLOOKUP(C141,'[2]20180327오더자료'!$E$143602:$F$143613,2,0),"")</f>
        <v/>
      </c>
      <c r="ANP141" s="1" t="str">
        <f>+IFERROR(VLOOKUP(C141,'[2]20180327오더자료'!$E$143631:$F$143642,2,0),"")</f>
        <v/>
      </c>
      <c r="ANQ141" s="1" t="str">
        <f>+IFERROR(VLOOKUP(C141,'[2]20180327오더자료'!$E$143772:$F$143786,2,0),"")</f>
        <v/>
      </c>
      <c r="ANR141" s="1" t="str">
        <f>+IFERROR(VLOOKUP(C141,'[2]20180327오더자료'!$E$144196:$F$144208,2,0),"")</f>
        <v/>
      </c>
      <c r="ANS141" s="1" t="str">
        <f>+IFERROR(VLOOKUP(C141,'[2]20180327오더자료'!$E$144390:$F$144397,2,0),"")</f>
        <v/>
      </c>
      <c r="ANT141" s="1"/>
      <c r="ANU141" s="1"/>
      <c r="ANV141" s="1" t="str">
        <f>+IFERROR(VLOOKUP(C141,'[2]20180327오더자료'!$E$144402:$F$144412,2,0),"")</f>
        <v/>
      </c>
      <c r="ANW141" s="1" t="str">
        <f>+IFERROR(VLOOKUP(C141,'[2]20180327오더자료'!$E$144422:$F$144433,2,0),"")</f>
        <v/>
      </c>
      <c r="ANX141" s="1" t="str">
        <f>+IFERROR(VLOOKUP(C141,'[2]20180327오더자료'!$E$144510:$F$144522,2,0),"")</f>
        <v/>
      </c>
      <c r="ANY141" s="1" t="str">
        <f>+IFERROR(VLOOKUP(C141,'[2]20180327오더자료'!$E$144551:$F$144562,2,0),"")</f>
        <v/>
      </c>
      <c r="ANZ141" s="1" t="str">
        <f>+IFERROR(VLOOKUP(C141,'[2]20180327오더자료'!$E$144582:$F$144591,2,0),"")</f>
        <v/>
      </c>
      <c r="AOA141" s="1" t="str">
        <f>+IFERROR(VLOOKUP(C141,'[2]20180327오더자료'!$E$146271:$F$146283,2,0),"")</f>
        <v/>
      </c>
      <c r="AOB141" s="1" t="str">
        <f>+IFERROR(VLOOKUP(C141,'[2]20180327오더자료'!$E$146301:$F$146308,2,0),"")</f>
        <v/>
      </c>
      <c r="AOC141" s="1" t="str">
        <f>+IFERROR(VLOOKUP(C141,'[2]20180327오더자료'!$E$146354:$F$146369,2,0),"")</f>
        <v/>
      </c>
      <c r="AOD141" s="1" t="str">
        <f>+IFERROR(VLOOKUP(C141,'[2]20180327오더자료'!$E$146370:$F$146382,2,0),"")</f>
        <v/>
      </c>
      <c r="AOE141" s="1" t="str">
        <f>+IFERROR(VLOOKUP(C141,'[2]20180327오더자료'!$E$146396:$F$146405,2,0),"")</f>
        <v/>
      </c>
      <c r="AOF141" s="1" t="str">
        <f>+IFERROR(VLOOKUP(C141,'[2]20180327오더자료'!$E$146454:$F$146465,2,0),"")</f>
        <v/>
      </c>
      <c r="AOG141" s="1" t="str">
        <f>+IFERROR(VLOOKUP(C141,'[2]20180327오더자료'!$E$146654:$F$146665,2,0),"")</f>
        <v/>
      </c>
      <c r="AOH141" s="1" t="str">
        <f>+IFERROR(VLOOKUP(C141,'[2]20180327오더자료'!$E$146784:$F$146796,2,0),"")</f>
        <v/>
      </c>
      <c r="AOI141" s="1" t="str">
        <f>+IFERROR(VLOOKUP(C141,'[2]20180327오더자료'!$E$146914:$F$146926,2,0),"")</f>
        <v/>
      </c>
      <c r="AOJ141" s="1" t="str">
        <f>+IFERROR(VLOOKUP(C141,'[2]20180327오더자료'!$E$147155:$F$147175,2,0),"")</f>
        <v/>
      </c>
      <c r="AOK141" s="1" t="str">
        <f>+IFERROR(VLOOKUP(C141,'[2]20180327오더자료'!$E$147413:$F$147425,2,0),"")</f>
        <v/>
      </c>
      <c r="AOL141" s="1" t="str">
        <f>+IFERROR(VLOOKUP(C141,'[2]20180327오더자료'!$E$147639:$F$147653,2,0),"")</f>
        <v/>
      </c>
      <c r="AOM141" s="1"/>
      <c r="AON141" s="1" t="str">
        <f>+IFERROR(VLOOKUP(C141,'[2]20180327오더자료'!$E$147672:$F$147683,2,0),"")</f>
        <v/>
      </c>
      <c r="AOO141" s="1" t="str">
        <f>+IFERROR(VLOOKUP(C141,'[2]20180327오더자료'!$E$147883:$F$147894,2,0),"")</f>
        <v/>
      </c>
      <c r="AOP141" s="1" t="str">
        <f>+IFERROR(VLOOKUP(C141,'[2]20180327오더자료'!$E$148018:$F$148028,2,0),"")</f>
        <v/>
      </c>
      <c r="AOQ141" s="1" t="str">
        <f>+IFERROR(VLOOKUP(C141,'[2]20180327오더자료'!$E$148037:$F$148049,2,0),"")</f>
        <v/>
      </c>
      <c r="AOR141" s="1" t="str">
        <f>+IFERROR(VLOOKUP(C141,'[2]20180327오더자료'!$E$148072:$F$148088,2,0),"")</f>
        <v/>
      </c>
      <c r="AOS141" s="1" t="str">
        <f>+IFERROR(VLOOKUP(C141,'[2]20180327오더자료'!$E$148221:$F$148232,2,0),"")</f>
        <v/>
      </c>
      <c r="AOT141" s="1" t="str">
        <f>+IFERROR(VLOOKUP(C141,'[2]20180327오더자료'!$E$148244:$F$148254,2,0),"")</f>
        <v/>
      </c>
      <c r="AOU141" s="1">
        <f>+IFERROR(VLOOKUP(C141,'[2]20180327오더자료'!$E$148317:$F$148327,2,0),"")</f>
        <v>3</v>
      </c>
      <c r="AOV141" s="1" t="str">
        <f>+IFERROR(VLOOKUP(C141,'[2]20180327오더자료'!$E$148373:$F$148385,2,0),"")</f>
        <v/>
      </c>
      <c r="AOW141" s="1" t="str">
        <f>+IFERROR(VLOOKUP(C141,'[2]20180327오더자료'!$E$148818:$F$148828,2,0),"")</f>
        <v/>
      </c>
      <c r="AOX141" s="1" t="str">
        <f>+IFERROR(VLOOKUP(C141,'[2]20180327오더자료'!$E$148846:$F$148857,2,0),"")</f>
        <v/>
      </c>
      <c r="AOY141" s="1" t="str">
        <f>+IFERROR(VLOOKUP(C141,'[2]20180327오더자료'!$E$148883:$F$148895,2,0),"")</f>
        <v/>
      </c>
      <c r="AOZ141" s="1" t="str">
        <f>+IFERROR(VLOOKUP(C141,'[2]20180327오더자료'!$E$148925:$F$148939,2,0),"")</f>
        <v/>
      </c>
      <c r="APA141" s="1" t="str">
        <f>+IFERROR(VLOOKUP(C141,'[2]20180327오더자료'!$E$148940:$F$148952,2,0),"")</f>
        <v/>
      </c>
      <c r="APB141" s="1" t="str">
        <f>+IFERROR(VLOOKUP(C141,'[2]20180327오더자료'!$E$148974:$F$148985,2,0),"")</f>
        <v/>
      </c>
      <c r="APC141" s="1" t="str">
        <f>+IFERROR(VLOOKUP(C141,'[2]20180327오더자료'!$E$149028:$F$149040,2,0),"")</f>
        <v/>
      </c>
      <c r="APD141" s="1" t="str">
        <f>+IFERROR(VLOOKUP(C141,'[2]20180327오더자료'!$E$149131:$F$149141,2,0),"")</f>
        <v/>
      </c>
      <c r="APE141" s="1" t="str">
        <f>+IFERROR(VLOOKUP(C141,'[2]20180327오더자료'!$E$149142:$F$149150,2,0),"")</f>
        <v/>
      </c>
      <c r="APF141" s="1" t="str">
        <f>+IFERROR(VLOOKUP(C141,'[2]20180327오더자료'!$E$149151:$F$149163,2,0),"")</f>
        <v/>
      </c>
      <c r="APG141" s="1" t="str">
        <f>+IFERROR(VLOOKUP(C141,'[2]20180327오더자료'!$E$149243:$F$149251,2,0),"")</f>
        <v/>
      </c>
      <c r="APH141" s="1" t="str">
        <f>+IFERROR(VLOOKUP(C141,'[2]20180327오더자료'!$E$149252:$F$149260,2,0),"")</f>
        <v/>
      </c>
      <c r="API141" s="1" t="str">
        <f>+IFERROR(VLOOKUP(C141,'[2]20180327오더자료'!$E$149276:$F$149296,2,0),"")</f>
        <v/>
      </c>
      <c r="APJ141" s="1" t="str">
        <f>+IFERROR(VLOOKUP(C141,'[2]20180327오더자료'!$E$149328:$F$149340,2,0),"")</f>
        <v/>
      </c>
      <c r="APK141" s="1" t="str">
        <f>+IFERROR(VLOOKUP(C141,'[2]20180327오더자료'!$E$149356:$F$149366,2,0),"")</f>
        <v/>
      </c>
      <c r="APL141" s="1" t="str">
        <f>+IFERROR(VLOOKUP(C141,'[2]20180327오더자료'!$E$149381:$F$149393,2,0),"")</f>
        <v/>
      </c>
      <c r="APM141" s="1" t="str">
        <f>+IFERROR(VLOOKUP(C141,'[2]20180327오더자료'!$E$134227:$F$134237,2,0),"")</f>
        <v/>
      </c>
      <c r="APN141" s="1"/>
      <c r="APO141" s="1" t="str">
        <f>+IFERROR(VLOOKUP(C141,'[2]20180327오더자료'!$E$134268:$F$134277,2,0),"")</f>
        <v/>
      </c>
      <c r="APP141" s="1" t="str">
        <f>+IFERROR(VLOOKUP(C141,'[2]20180327오더자료'!$E$134287:$F$134298,2,0),"")</f>
        <v/>
      </c>
      <c r="APQ141" s="1">
        <f>+IFERROR(VLOOKUP(C141,'[2]20180327오더자료'!$E$134421:$F$134434,2,0),"")</f>
        <v>2.5</v>
      </c>
      <c r="APR141" s="1" t="str">
        <f>+IFERROR(VLOOKUP(C141,'[2]20180327오더자료'!$E$134697:$F$134709,2,0),"")</f>
        <v/>
      </c>
      <c r="APS141" s="1" t="str">
        <f>+IFERROR(VLOOKUP(C141,'[2]20180327오더자료'!$E$134975:$F$134984,2,0),"")</f>
        <v/>
      </c>
      <c r="APT141" s="1"/>
      <c r="APU141" s="1"/>
      <c r="APV141" s="1" t="str">
        <f>+IFERROR(VLOOKUP(C141,'[2]20180327오더자료'!$E$135001:$F$135010,2,0),"")</f>
        <v/>
      </c>
      <c r="APW141" s="1">
        <f>+IFERROR(VLOOKUP(C141,'[2]20180327오더자료'!$E$135094:$F$135105,2,0),"")</f>
        <v>3</v>
      </c>
      <c r="APX141" s="1" t="str">
        <f>+IFERROR(VLOOKUP(C141,'[2]20180327오더자료'!$E$135117:$F$135128,2,0),"")</f>
        <v/>
      </c>
      <c r="APY141" s="1" t="str">
        <f>+IFERROR(VLOOKUP(C141,'[2]20180327오더자료'!$E$135140:$F$135149,2,0),"")</f>
        <v/>
      </c>
      <c r="APZ141" s="1">
        <f>+IFERROR(VLOOKUP(C141,'[2]20180327오더자료'!$E$135166:$F$135179,2,0),"")</f>
        <v>4.5</v>
      </c>
      <c r="AQA141" s="1" t="str">
        <f>+IFERROR(VLOOKUP(C141,'[2]20180327오더자료'!$E$135275:$F$135288,2,0),"")</f>
        <v/>
      </c>
      <c r="AQB141" s="1" t="str">
        <f>+IFERROR(VLOOKUP(C141,'[2]20180327오더자료'!$E$135331:$F$135344,2,0),"")</f>
        <v/>
      </c>
      <c r="AQC141" s="1" t="str">
        <f>+IFERROR(VLOOKUP(C141,'[2]20180327오더자료'!$E$135401:$F$135412,2,0),"")</f>
        <v/>
      </c>
      <c r="AQD141" s="1" t="str">
        <f>+IFERROR(VLOOKUP(C141,'[2]20180327오더자료'!$E$135602:$F$135614,2,0),"")</f>
        <v/>
      </c>
      <c r="AQE141" s="1" t="str">
        <f>+IFERROR(VLOOKUP(C141,'[2]20180327오더자료'!$E$135802:$F$135813,2,0),"")</f>
        <v/>
      </c>
      <c r="AQF141" s="1" t="str">
        <f>+IFERROR(VLOOKUP(C141,'[2]20180327오더자료'!$E$135831:$F$135840,2,0),"")</f>
        <v/>
      </c>
      <c r="AQG141" s="1" t="str">
        <f>+IFERROR(VLOOKUP(C141,'[2]20180327오더자료'!$E$135893:$F$135906,2,0),"")</f>
        <v/>
      </c>
      <c r="AQH141" s="1" t="str">
        <f>+IFERROR(VLOOKUP(C141,'[2]20180327오더자료'!$E$135959:$F$135970,2,0),"")</f>
        <v/>
      </c>
      <c r="AQI141" s="1" t="str">
        <f>+IFERROR(VLOOKUP(C141,'[2]20180327오더자료'!$E$136026:$F$136037,2,0),"")</f>
        <v/>
      </c>
      <c r="AQJ141" s="1" t="str">
        <f>+IFERROR(VLOOKUP(C141,'[2]20180327오더자료'!$E$136059:$F$136070,2,0),"")</f>
        <v/>
      </c>
      <c r="AQK141" s="1" t="str">
        <f>+IFERROR(VLOOKUP(C141,'[2]20180327오더자료'!$E$137042:$F$137051,2,0),"")</f>
        <v/>
      </c>
      <c r="AQL141" s="1">
        <f>+IFERROR(VLOOKUP(C141,'[2]20180327오더자료'!$E$137073:$F$137083,2,0),"")</f>
        <v>2</v>
      </c>
      <c r="AQM141" s="1" t="str">
        <f>+IFERROR(VLOOKUP(C141,'[2]20180327오더자료'!$E$137211:$F$137222,2,0),"")</f>
        <v/>
      </c>
      <c r="AQN141" s="1" t="str">
        <f>+IFERROR(VLOOKUP(C141,'[2]20180327오더자료'!$E$137373:$F$137383,2,0),"")</f>
        <v/>
      </c>
      <c r="AQO141" s="1" t="str">
        <f>+IFERROR(VLOOKUP(C141,'[2]20180327오더자료'!$E$137406:$F$137418,2,0),"")</f>
        <v/>
      </c>
      <c r="AQP141" s="1" t="str">
        <f>+IFERROR(VLOOKUP(C141,'[2]20180327오더자료'!$E$137440:$F$137459,2,0),"")</f>
        <v/>
      </c>
      <c r="AQQ141" s="1">
        <f>+IFERROR(VLOOKUP(C141,'[2]20180327오더자료'!$E$137643:$F$137653,2,0),"")</f>
        <v>4</v>
      </c>
      <c r="AQR141" s="1" t="str">
        <f>+IFERROR(VLOOKUP(C141,'[2]20180327오더자료'!$E$137676:$F$137690,2,0),"")</f>
        <v/>
      </c>
      <c r="AQS141" s="1" t="str">
        <f>+IFERROR(VLOOKUP(C141,'[2]20180327오더자료'!$E$137691:$F$137701,2,0),"")</f>
        <v/>
      </c>
      <c r="AQT141" s="1" t="str">
        <f t="shared" si="97"/>
        <v/>
      </c>
      <c r="AQU141" s="1" t="str">
        <f t="shared" si="98"/>
        <v/>
      </c>
      <c r="AQV141" s="1" t="str">
        <f>+IFERROR(VLOOKUP(C141,'[2]20180327오더자료'!$E$139815:$F$139825,2,0),"")</f>
        <v/>
      </c>
      <c r="AQW141" s="1" t="str">
        <f>+IFERROR(VLOOKUP(C141,'[2]20180327오더자료'!$E$139935:$F$139948,2,0),"")</f>
        <v/>
      </c>
      <c r="AQX141" s="1" t="str">
        <f>+IFERROR(VLOOKUP(C141,'[2]20180327오더자료'!$E$139974:$F$139986,2,0),"")</f>
        <v/>
      </c>
      <c r="AQY141" s="1" t="str">
        <f t="shared" si="99"/>
        <v/>
      </c>
      <c r="AQZ141" s="1" t="str">
        <f>+IFERROR(VLOOKUP(C141,'[2]20180327오더자료'!$E$140076:$F$140086,2,0),"")</f>
        <v/>
      </c>
      <c r="ARA141" s="1" t="str">
        <f>+IFERROR(VLOOKUP(C141,'[2]20180327오더자료'!$E$140119:$F$140129,2,0),"")</f>
        <v/>
      </c>
      <c r="ARB141" s="1" t="str">
        <f>+IFERROR(VLOOKUP(C141,'[2]20180327오더자료'!$E$140141:$F$140151,2,0),"")</f>
        <v/>
      </c>
      <c r="ARC141" s="1" t="str">
        <f>+IFERROR(VLOOKUP(C141,'[2]20180327오더자료'!$E$140166:$F$140178,2,0),"")</f>
        <v/>
      </c>
      <c r="ARD141" s="1" t="str">
        <f>+IFERROR(VLOOKUP(C141,'[2]20180327오더자료'!$E$140208:$F$140221,2,0),"")</f>
        <v/>
      </c>
      <c r="ARE141" s="1" t="str">
        <f>+IFERROR(VLOOKUP(C141,'[2]20180327오더자료'!$E$140244:$F$140259,2,0),"")</f>
        <v/>
      </c>
      <c r="ARF141" s="1" t="str">
        <f>+IFERROR(VLOOKUP(C141,'[2]20180327오더자료'!$E$140260:$F$140269,2,0),"")</f>
        <v/>
      </c>
      <c r="ARG141" s="1" t="str">
        <f>+IFERROR(VLOOKUP(C141,'[2]20180327오더자료'!$E$140286:$F$140306,2,0),"")</f>
        <v/>
      </c>
      <c r="ARH141" s="1" t="str">
        <f>+IFERROR(VLOOKUP(C141,'[2]20180327오더자료'!$E$140387:$F$140398,2,0),"")</f>
        <v/>
      </c>
      <c r="ARI141" s="1" t="str">
        <f>+IFERROR(VLOOKUP(C141,'[2]20180327오더자료'!$E$140506:$F$140516,2,0),"")</f>
        <v/>
      </c>
      <c r="ARJ141" s="1" t="str">
        <f>+IFERROR(VLOOKUP(C141,'[2]20180327오더자료'!$E$140534:$F$140545,2,0),"")</f>
        <v/>
      </c>
      <c r="ARK141" s="1" t="str">
        <f>+IFERROR(VLOOKUP(C141,'[2]20180327오더자료'!$E$140564:$F$140575,2,0),"")</f>
        <v/>
      </c>
      <c r="ARL141" s="1" t="str">
        <f>+IFERROR(VLOOKUP(C141,'[2]20180327오더자료'!$E$140712:$F$140725,2,0),"")</f>
        <v/>
      </c>
      <c r="ARM141" s="1" t="str">
        <f>+IFERROR(VLOOKUP(C141,'[2]20180327오더자료'!$E$140865:$F$140874,2,0),"")</f>
        <v/>
      </c>
      <c r="ARN141" s="1" t="str">
        <f>+IFERROR(VLOOKUP(C141,'[2]20180327오더자료'!$E$140906:$F$140920,2,0),"")</f>
        <v/>
      </c>
      <c r="ARO141" s="1" t="str">
        <f>+IFERROR(VLOOKUP(C141,'[2]20180327오더자료'!$E$140921:$F$140932,2,0),"")</f>
        <v/>
      </c>
      <c r="ARP141" s="1" t="str">
        <f>+IFERROR(VLOOKUP(C141,'[2]20180327오더자료'!$E$141056:$F$141067,2,0),"")</f>
        <v/>
      </c>
      <c r="ARQ141" s="1" t="str">
        <f>+IFERROR(VLOOKUP(C141,'[2]20180327오더자료'!$E$141078:$F$141092,2,0),"")</f>
        <v/>
      </c>
      <c r="ARR141" s="1" t="str">
        <f>+IFERROR(VLOOKUP(C141,'[2]20180327오더자료'!$E$141431:$F$141443,2,0),"")</f>
        <v/>
      </c>
      <c r="ARS141" s="1" t="str">
        <f>+IFERROR(VLOOKUP(C141,'[2]20180327오더자료'!$E$142904:$F$142915,2,0),"")</f>
        <v/>
      </c>
      <c r="ART141" s="1" t="str">
        <f t="shared" si="100"/>
        <v/>
      </c>
      <c r="ARU141" s="1" t="str">
        <f>+IFERROR(VLOOKUP(C141,'[2]20180327오더자료'!$E$141446:$F$141454,2,0),"")</f>
        <v/>
      </c>
      <c r="ARV141" s="1" t="str">
        <f>+IFERROR(VLOOKUP(C141,'[2]20180327오더자료'!$E$141472:$F$141483,2,0),"")</f>
        <v/>
      </c>
      <c r="ARW141" s="1" t="str">
        <f>+IFERROR(VLOOKUP(C141,'[2]20180327오더자료'!$E$141504:$F$141518,2,0),"")</f>
        <v/>
      </c>
      <c r="ARX141" s="1" t="str">
        <f>+IFERROR(VLOOKUP(C141,'[2]20180327오더자료'!$E$141642:$F$141657,2,0),"")</f>
        <v/>
      </c>
      <c r="ARY141" s="1" t="str">
        <f>+IFERROR(VLOOKUP(C141,'[2]20180327오더자료'!$E$141691:$F$141702,2,0),"")</f>
        <v/>
      </c>
      <c r="ARZ141" s="1" t="str">
        <f>+IFERROR(VLOOKUP(C141,'[2]20180327오더자료'!$E$141723:$F$141733,2,0),"")</f>
        <v/>
      </c>
      <c r="ASA141" s="1" t="str">
        <f t="shared" si="101"/>
        <v/>
      </c>
      <c r="ASB141" s="1" t="str">
        <f>+IFERROR(VLOOKUP(C141,'[2]20180327오더자료'!$E$141736:$F$141748,2,0),"")</f>
        <v/>
      </c>
      <c r="ASC141" s="1" t="str">
        <f>+IFERROR(VLOOKUP(C141,'[2]20180327오더자료'!$E$141807:$F$141820,2,0),"")</f>
        <v/>
      </c>
      <c r="ASD141" s="1" t="str">
        <f>+IFERROR(VLOOKUP(C141,'[2]20180327오더자료'!$E$141837:$F$141847,2,0),"")</f>
        <v/>
      </c>
    </row>
    <row r="142" spans="1:1174" customFormat="1" x14ac:dyDescent="0.3">
      <c r="A142" s="1" t="s">
        <v>51</v>
      </c>
      <c r="B142" s="1" t="s">
        <v>51</v>
      </c>
      <c r="C142" s="1" t="s">
        <v>51</v>
      </c>
      <c r="D142" s="1" t="str">
        <f>+IFERROR(VLOOKUP(C142,'[1]20180327오더자료'!$D$58080:$E$58091,2,0),"")</f>
        <v/>
      </c>
      <c r="E142" s="1" t="e">
        <f>+VLOOKUP(C142,'[1]20180327오더자료'!$D$58208:$E$58221,2,0)</f>
        <v>#N/A</v>
      </c>
      <c r="F142" s="1" t="e">
        <f>+VLOOKUP(C142,'[1]20180327오더자료'!$D$58403:$E$58410,2,0)</f>
        <v>#N/A</v>
      </c>
      <c r="G142" s="1" t="e">
        <f>+VLOOKUP(C142,'[1]20180327오더자료'!$D$58419:$E$58431,2,0)</f>
        <v>#N/A</v>
      </c>
      <c r="H142" s="1" t="e">
        <f t="shared" si="86"/>
        <v>#N/A</v>
      </c>
      <c r="I142" s="23" t="e">
        <f>+VLOOKUP(C142,'[1]20180327오더자료'!$D$58524:$E$58537,2,0)</f>
        <v>#N/A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23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>
        <v>1</v>
      </c>
      <c r="LU142" s="1"/>
      <c r="LV142" s="1">
        <f>+IFERROR(VLOOKUP(C142,'[2]20180327오더자료'!$E$150410:$F$150420,2,0),"")</f>
        <v>2</v>
      </c>
      <c r="LW142" s="1" t="str">
        <f>+IFERROR(VLOOKUP(C142,'[2]20180327오더자료'!$E$150552:$F$150563,2,0),"")</f>
        <v/>
      </c>
      <c r="LX142" s="1" t="str">
        <f>+IFERROR(VLOOKUP(C142,'[2]20180327오더자료'!$E$150593:$F$150604,2,0),"")</f>
        <v/>
      </c>
      <c r="LY142" s="1" t="str">
        <f>+IFERROR(VLOOKUP(C142,'[2]20180327오더자료'!$E$150739:$F$150749,2,0),"")</f>
        <v/>
      </c>
      <c r="LZ142" s="1" t="str">
        <f>+IFERROR(VLOOKUP(C142,'[2]20180327오더자료'!$E$150825:$F$150838,2,0),"")</f>
        <v/>
      </c>
      <c r="MA142" s="1" t="str">
        <f>+IFERROR(VLOOKUP(C142,'[2]20180327오더자료'!$E$150978:$F$150990,2,0),"")</f>
        <v/>
      </c>
      <c r="MB142" s="1" t="str">
        <f>+IFERROR(VLOOKUP(C142,'[2]20180327오더자료'!$E$151216:$F$151234,2,0),"")</f>
        <v/>
      </c>
      <c r="MC142" s="1"/>
      <c r="MD142" s="1" t="str">
        <f>+IFERROR(VLOOKUP(C142,'[2]20180327오더자료'!$E$151254:$F$151264,2,0),"")</f>
        <v/>
      </c>
      <c r="ME142" s="1"/>
      <c r="MF142" s="1"/>
      <c r="MG142" s="1" t="str">
        <f>+IFERROR(VLOOKUP(C142,'[2]20180327오더자료'!$E$151279:$F$151290,2,0),"")</f>
        <v/>
      </c>
      <c r="MH142" s="1" t="str">
        <f>+IFERROR(VLOOKUP(C142,'[2]20180327오더자료'!$E$151310:$F$151321,2,0),"")</f>
        <v/>
      </c>
      <c r="MI142" s="1" t="str">
        <f>+IFERROR(VLOOKUP(C142,'[2]20180327오더자료'!$E$151344:$F$151356,2,0),"")</f>
        <v/>
      </c>
      <c r="MJ142" s="1" t="str">
        <f>+IFERROR(VLOOKUP(C142,'[2]20180327오더자료'!$E$151425:$F$151434,2,0),"")</f>
        <v/>
      </c>
      <c r="MK142" s="1" t="str">
        <f>+IFERROR(VLOOKUP(C142,'[2]20180327오더자료'!$E$151515:$F$151526,2,0),"")</f>
        <v/>
      </c>
      <c r="ML142" s="1" t="str">
        <f>+IFERROR(VLOOKUP(C142,'[2]20180327오더자료'!$E$151539:$F$151547,2,0),"")</f>
        <v/>
      </c>
      <c r="MM142" s="1" t="str">
        <f>+IFERROR(VLOOKUP(C142,'[2]20180327오더자료'!$E$151573:$F$151583,2,0),"")</f>
        <v/>
      </c>
      <c r="MN142" s="1" t="str">
        <f>+IFERROR(VLOOKUP(C142,'[2]20180327오더자료'!$E$151827:$F$151838,2,0),"")</f>
        <v/>
      </c>
      <c r="MO142" s="1" t="str">
        <f>+IFERROR(VLOOKUP(C142,'[2]20180327오더자료'!$E$151871:$F$151889,2,0),"")</f>
        <v/>
      </c>
      <c r="MP142" s="1" t="str">
        <f>+IFERROR(VLOOKUP(C142,'[2]20180327오더자료'!$E$151906:$F$151918,2,0),"")</f>
        <v/>
      </c>
      <c r="MQ142" s="1" t="str">
        <f>+IFERROR(VLOOKUP(C142,'[2]20180327오더자료'!$E$152072:$F$152084,2,0),"")</f>
        <v/>
      </c>
      <c r="MR142" s="1" t="str">
        <f>+IFERROR(VLOOKUP(C142,'[2]20180327오더자료'!$E$152097:$F$152105,2,0),"")</f>
        <v/>
      </c>
      <c r="MS142" s="1" t="str">
        <f>+IFERROR(VLOOKUP(C142,'[2]20180327오더자료'!$E$152106:$F$152120,2,0),"")</f>
        <v/>
      </c>
      <c r="MT142" s="1"/>
      <c r="MU142" s="1" t="str">
        <f>+IFERROR(VLOOKUP(C142,'[2]20180327오더자료'!$E$152151:$F$152159,2,0),"")</f>
        <v/>
      </c>
      <c r="MV142" s="1" t="str">
        <f>+IFERROR(VLOOKUP(C142,'[2]20180327오더자료'!$E$152216:$F$152227,2,0),"")</f>
        <v/>
      </c>
      <c r="MW142" s="1">
        <f>+IFERROR(VLOOKUP(C136,'[2]20180327오더자료'!$E$152249:$F$152275,2,0),"")</f>
        <v>1.5</v>
      </c>
      <c r="MX142" s="1" t="str">
        <f>+IFERROR(VLOOKUP(C142,'[2]20180327오더자료'!$E$152276:$F$152288,2,0),"")</f>
        <v/>
      </c>
      <c r="MY142" s="1"/>
      <c r="MZ142" s="1" t="str">
        <f>+IFERROR(VLOOKUP(C142,'[2]20180327오더자료'!$E$152310:$F$152332,2,0),"")</f>
        <v/>
      </c>
      <c r="NA142" s="1"/>
      <c r="NB142" s="1" t="str">
        <f>+IFERROR(VLOOKUP(C142,'[2]20180327오더자료'!$E$152426:$F$152437,2,0),"")</f>
        <v/>
      </c>
      <c r="NC142" s="1" t="str">
        <f>+IFERROR(VLOOKUP(C142,'[2]20180327오더자료'!$E$152533:$F$152543,2,0),"")</f>
        <v/>
      </c>
      <c r="ND142" s="1" t="str">
        <f>+IFERROR(VLOOKUP(C142,'[2]20180327오더자료'!$E$152558:$F$152573,2,0),"")</f>
        <v/>
      </c>
      <c r="NE142" s="1" t="str">
        <f>+IFERROR(VLOOKUP(C142,'[2]20180327오더자료'!$E$152574:$F$152608,2,0),"")</f>
        <v/>
      </c>
      <c r="NF142" s="1" t="str">
        <f>+IFERROR(VLOOKUP(C142,'[2]20180327오더자료'!$E$152695:$F$152707,2,0),"")</f>
        <v/>
      </c>
      <c r="NG142" s="1" t="str">
        <f>+IFERROR(VLOOKUP(C142,'[2]20180327오더자료'!$E$152757:$F$152774,2,0),"")</f>
        <v/>
      </c>
      <c r="NH142" s="1" t="str">
        <f>+IFERROR(VLOOKUP(C142,'[2]20180327오더자료'!$E$152799:$F$152811,2,0),"")</f>
        <v/>
      </c>
      <c r="NI142" s="1" t="str">
        <f>+IFERROR(VLOOKUP(C142,'[2]20180327오더자료'!$E$152894:$F$152904,2,0),"")</f>
        <v/>
      </c>
      <c r="NJ142" s="1">
        <f>+IFERROR(VLOOKUP(C142,'[2]20180327오더자료'!$E$152986:$F$152997,2,0),"")</f>
        <v>2</v>
      </c>
      <c r="NK142" s="1" t="str">
        <f>+IFERROR(VLOOKUP(C142,'[2]20180327오더자료'!$E$153075:$F$153095,2,0),"")</f>
        <v/>
      </c>
      <c r="NL142" s="1" t="str">
        <f>+IFERROR(VLOOKUP(C142,'[2]20180327오더자료'!$E$153109:$F$153120,2,0),"")</f>
        <v/>
      </c>
      <c r="NM142" s="1" t="str">
        <f>+IFERROR(VLOOKUP(C142,'[2]20180327오더자료'!$E$153184:$F$153194,2,0),"")</f>
        <v/>
      </c>
      <c r="NN142" s="1"/>
      <c r="NO142" s="1" t="str">
        <f>+IFERROR(VLOOKUP(C142,'[2]20180327오더자료'!$E$153300:$F$153309,2,0),"")</f>
        <v/>
      </c>
      <c r="NP142" s="1" t="str">
        <f>+IFERROR(VLOOKUP(C142,'[2]20180327오더자료'!$E$153353:$F$153363,2,0),"")</f>
        <v/>
      </c>
      <c r="NQ142" s="1" t="str">
        <f>+IFERROR(VLOOKUP(C142,'[2]20180327오더자료'!$E$153421:$F$153434,2,0),"")</f>
        <v/>
      </c>
      <c r="NR142" s="1" t="str">
        <f>+IFERROR(VLOOKUP(C142,'[2]20180327오더자료'!$E$153436:$F$153452,2,0),"")</f>
        <v/>
      </c>
      <c r="NS142" s="1"/>
      <c r="NT142" s="1" t="str">
        <f>+IFERROR(VLOOKUP(C142,'[2]20180327오더자료'!$E$153463:$F$153472,2,0),"")</f>
        <v/>
      </c>
      <c r="NU142" s="1" t="str">
        <f>+IFERROR(VLOOKUP(C142,'[2]20180327오더자료'!$E$153564:$F$153578,2,0),"")</f>
        <v/>
      </c>
      <c r="NV142" s="1" t="str">
        <f>+IFERROR(VLOOKUP(C142,'[2]20180327오더자료'!$E$153621:$F$153632,2,0),"")</f>
        <v/>
      </c>
      <c r="NW142" s="1"/>
      <c r="NX142" s="1"/>
      <c r="NY142" s="1"/>
      <c r="NZ142" s="1" t="str">
        <f>+IFERROR(VLOOKUP(C142,'[2]20180327오더자료'!$E$153678:$F$153689,2,0),"")</f>
        <v/>
      </c>
      <c r="OA142" s="1" t="str">
        <f>+IFERROR(VLOOKUP(C142,'[2]20180327오더자료'!$E$153706:$F$153717,2,0),"")</f>
        <v/>
      </c>
      <c r="OB142" s="1" t="str">
        <f>+IFERROR(VLOOKUP(C142,'[2]20180327오더자료'!$E$153765:$F$153777,2,0),"")</f>
        <v/>
      </c>
      <c r="OC142" s="1" t="str">
        <f>+IFERROR(VLOOKUP(C142,'[2]20180327오더자료'!$E$153857:$F$153870,2,0),"")</f>
        <v/>
      </c>
      <c r="OD142" s="1" t="str">
        <f>+IFERROR(VLOOKUP(C142,'[2]20180327오더자료'!$E$153951:$F$153961,2,0),"")</f>
        <v/>
      </c>
      <c r="OE142" s="1">
        <f>+IFERROR(VLOOKUP(C142,'[2]20180327오더자료'!$E$154040:$F$154051,2,0),"")</f>
        <v>3</v>
      </c>
      <c r="OF142" s="1" t="str">
        <f>+IFERROR(VLOOKUP(C142,'[2]20180327오더자료'!$E$154371:$F$154381,2,0),"")</f>
        <v/>
      </c>
      <c r="OG142" s="1">
        <f>+IFERROR(VLOOKUP(C142,'[2]20180327오더자료'!$E$154067:$F$154086,2,0),"")</f>
        <v>3</v>
      </c>
      <c r="OH142" s="1" t="str">
        <f>+IFERROR(VLOOKUP(C142,'[2]20180327오더자료'!$E$154087:$F$154098,2,0),"")</f>
        <v/>
      </c>
      <c r="OI142" s="1" t="str">
        <f>+IFERROR(VLOOKUP(C142,'[2]20180327오더자료'!$E$154183:$F$154195,2,0),"")</f>
        <v/>
      </c>
      <c r="OJ142" s="1" t="str">
        <f>+IFERROR(VLOOKUP(C142,'[2]20180327오더자료'!$E$154317:$F$154327,2,0),"")</f>
        <v/>
      </c>
      <c r="OK142" s="1" t="str">
        <f>+IFERROR(VLOOKUP(C142,'[2]20180327오더자료'!$E$154346:$F$154354,2,0),"")</f>
        <v/>
      </c>
      <c r="OL142" s="1" t="str">
        <f>+IFERROR(VLOOKUP(C142,'[2]20180327오더자료'!$E$154371:$F$154381,2,0),"")</f>
        <v/>
      </c>
      <c r="OM142" s="1" t="str">
        <f>+IFERROR(VLOOKUP(C142,'[2]20180327오더자료'!$E$154481:$F$154492,2,0),"")</f>
        <v/>
      </c>
      <c r="ON142" s="1" t="str">
        <f>+IFERROR(VLOOKUP(C142,'[2]20180327오더자료'!$E$154574:$F$154588,2,0),"")</f>
        <v/>
      </c>
      <c r="OO142" s="1" t="str">
        <f>+IFERROR(VLOOKUP(C142,'[2]20180327오더자료'!$E$154654:$F$154674,2,0),"")</f>
        <v/>
      </c>
      <c r="OP142" s="1" t="str">
        <f>+IFERROR(VLOOKUP(C142,'[2]20180327오더자료'!$E$154992:$F$154999,2,0),"")</f>
        <v/>
      </c>
      <c r="OQ142" s="1" t="str">
        <f>+IFERROR(VLOOKUP(C142,'[2]20180327오더자료'!$E$155020:$F$155043,2,0),"")</f>
        <v/>
      </c>
      <c r="OR142" s="1" t="str">
        <f>+IFERROR(VLOOKUP(C142,'[2]20180327오더자료'!$E$155052:$F$155061,2,0),"")</f>
        <v/>
      </c>
      <c r="OS142" s="1"/>
      <c r="OT142" s="1" t="str">
        <f>+IFERROR(VLOOKUP(C142,'[2]20180327오더자료'!$E$155084:$F$155096,2,0),"")</f>
        <v/>
      </c>
      <c r="OU142" s="1" t="str">
        <f>+IFERROR(VLOOKUP(C142,'[2]20180327오더자료'!$E$155115:$F$155134,2,0),"")</f>
        <v/>
      </c>
      <c r="OV142" s="1" t="str">
        <f>+IFERROR(VLOOKUP(C142,'[2]20180327오더자료'!$E$155135:$F$155148,2,0),"")</f>
        <v/>
      </c>
      <c r="OW142" s="1" t="str">
        <f>+IFERROR(VLOOKUP(C142,'[2]20180327오더자료'!$E$155168:$F$155183,2,0),"")</f>
        <v/>
      </c>
      <c r="OX142" s="1" t="str">
        <f>+IFERROR(VLOOKUP(C142,'[2]20180327오더자료'!$E$155239:$F$155249,2,0),"")</f>
        <v/>
      </c>
      <c r="OY142" s="1">
        <f>+IFERROR(VLOOKUP(C142,'[2]20180327오더자료'!$E$155264:$F$155275,2,0),"")</f>
        <v>2</v>
      </c>
      <c r="OZ142" s="1" t="str">
        <f>+IFERROR(VLOOKUP(C142,'[2]20180327오더자료'!$E$155297:$F$155311,2,0),"")</f>
        <v/>
      </c>
      <c r="PA142" s="1"/>
      <c r="PB142" s="1" t="str">
        <f>+IFERROR(VLOOKUP(C142,'[2]20180327오더자료'!$E$155331:$F$155343,2,0),"")</f>
        <v/>
      </c>
      <c r="PC142" s="1" t="str">
        <f>+IFERROR(VLOOKUP(C142,'[2]20180327오더자료'!$E$155419:$F$155429,2,0),"")</f>
        <v/>
      </c>
      <c r="PD142" s="1" t="str">
        <f>+IFERROR(VLOOKUP(C142,'[2]20180327오더자료'!$E$155430:$F$155440,2,0),"")</f>
        <v/>
      </c>
      <c r="PE142" s="1" t="str">
        <f>+IFERROR(VLOOKUP(C142,'[2]20180327오더자료'!$E$155503:$F$155510,2,0),"")</f>
        <v/>
      </c>
      <c r="PF142" s="1" t="str">
        <f>+IFERROR(VLOOKUP(C142,'[2]20180327오더자료'!$E$155511:$F$155525,2,0),"")</f>
        <v/>
      </c>
      <c r="PG142" s="1" t="str">
        <f>+IFERROR(VLOOKUP(C142,'[2]20180327오더자료'!$E$155549:$F$155567,2,0),"")</f>
        <v/>
      </c>
      <c r="PH142" s="1" t="str">
        <f>+IFERROR(VLOOKUP(C142,'[2]20180327오더자료'!$E$155600:$G$155621,2,0),"")</f>
        <v/>
      </c>
      <c r="PI142" s="1" t="str">
        <f>+IFERROR(VLOOKUP(C142,'[2]20180327오더자료'!$E$155632:$F$155645,2,0),"")</f>
        <v/>
      </c>
      <c r="PJ142" s="1" t="str">
        <f>+IFERROR(VLOOKUP(C142,'[2]20180327오더자료'!$E$155669:$F$155680,2,0),"")</f>
        <v/>
      </c>
      <c r="PK142" s="1" t="str">
        <f>+IFERROR(VLOOKUP(C142,'[2]20180327오더자료'!$E$155995:$F$156005,2,0),"")</f>
        <v/>
      </c>
      <c r="PL142" s="1"/>
      <c r="PM142" s="1" t="str">
        <f>+IFERROR(VLOOKUP(C142,'[2]20180327오더자료'!$E$156160:$F$156171,2,0),"")</f>
        <v/>
      </c>
      <c r="PN142" s="1">
        <f>+IFERROR(VLOOKUP(C142,'[2]20180327오더자료'!$E$156447:$F$156454,2,0),"")</f>
        <v>2</v>
      </c>
      <c r="PO142" s="1" t="str">
        <f>+IFERROR(VLOOKUP(C142,'[2]20180327오더자료'!$E$156225:$F$156235,2,0),"")</f>
        <v/>
      </c>
      <c r="PP142" s="1" t="str">
        <f>+IFERROR(VLOOKUP(C142,'[2]20180327오더자료'!$E$156516:$F$156530,2,0),"")</f>
        <v/>
      </c>
      <c r="PQ142" s="1" t="str">
        <f>+IFERROR(VLOOKUP(C142,'[2]20180327오더자료'!$E$156748:$F$156755,2,0),"")</f>
        <v/>
      </c>
      <c r="PR142" s="1"/>
      <c r="PS142" s="1" t="str">
        <f>+IFERROR(VLOOKUP(C142,'[2]20180327오더자료'!$E$156771:$F$156791,2,0),"")</f>
        <v/>
      </c>
      <c r="PT142" s="1" t="str">
        <f>+IFERROR(VLOOKUP(C142,'[2]20180327오더자료'!$E$156828:$F$156837,2,0),"")</f>
        <v/>
      </c>
      <c r="PU142" s="1" t="str">
        <f>+IFERROR(VLOOKUP(C142,'[2]20180327오더자료'!$E$156837:$F$156846,2,0),"")</f>
        <v/>
      </c>
      <c r="PV142" s="1"/>
      <c r="PW142" s="1"/>
      <c r="PX142" s="1" t="str">
        <f>+IFERROR(VLOOKUP(C142,'[2]20180327오더자료'!$E$156900:$F$156908,2,0),"")</f>
        <v/>
      </c>
      <c r="PY142" s="1" t="str">
        <f>+IFERROR(VLOOKUP(C142,'[2]20180327오더자료'!$E$156917:$F$156927,2,0),"")</f>
        <v/>
      </c>
      <c r="PZ142" s="1" t="str">
        <f>+IFERROR(VLOOKUP(C142,'[2]20180327오더자료'!$E$156985:$F$156997,2,0),"")</f>
        <v/>
      </c>
      <c r="QA142" s="1">
        <f>+IFERROR(VLOOKUP(C142,'[2]20180327오더자료'!$E$157031:$F$157046,2,0),"")</f>
        <v>4</v>
      </c>
      <c r="QB142" s="1" t="str">
        <f>+IFERROR(VLOOKUP(C142,'[2]20180327오더자료'!$E$157091:$F$157103,2,0),"")</f>
        <v/>
      </c>
      <c r="QC142" s="1" t="str">
        <f>+IFERROR(VLOOKUP(C142,'[2]20180327오더자료'!$E$157156:$F$157167,2,0),"")</f>
        <v/>
      </c>
      <c r="QD142" s="1" t="str">
        <f>+IFERROR(VLOOKUP(C142,'[2]20180327오더자료'!$E$157283:$F$157294,2,0),"")</f>
        <v/>
      </c>
      <c r="QE142" s="1" t="str">
        <f>+IFERROR(VLOOKUP(C142,'[2]20180327오더자료'!$E$157312:$F$157325,2,0),"")</f>
        <v/>
      </c>
      <c r="QF142" s="1" t="str">
        <f>+IFERROR(VLOOKUP(C142,'[2]20180327오더자료'!$E$157614:$F$157625,2,0),"")</f>
        <v/>
      </c>
      <c r="QG142" s="1"/>
      <c r="QH142" s="1" t="str">
        <f>+IFERROR(VLOOKUP(C142,'[2]20180327오더자료'!$E$157677:$F$157688,2,0),"")</f>
        <v/>
      </c>
      <c r="QI142" s="1" t="str">
        <f>+IFERROR(VLOOKUP(C142,'[2]20180327오더자료'!$E$157703:$F$157710,2,0),"")</f>
        <v/>
      </c>
      <c r="QJ142" s="1" t="str">
        <f>+IFERROR(VLOOKUP(C142,'[2]20180327오더자료'!$E$157731:$F$157744,2,0),"")</f>
        <v/>
      </c>
      <c r="QK142" s="1" t="str">
        <f>+IFERROR(VLOOKUP(C142,'[2]20180327오더자료'!$E$157812:$F$157824,2,0),"")</f>
        <v/>
      </c>
      <c r="QL142" s="1" t="str">
        <f>+IFERROR(VLOOKUP(C142,'[2]20180327오더자료'!$E$157841:$F$157858,2,0),"")</f>
        <v/>
      </c>
      <c r="QM142" s="1"/>
      <c r="QN142" s="1"/>
      <c r="QO142" s="1" t="str">
        <f>+IFERROR(VLOOKUP(C142,'[2]20180327오더자료'!$E$157861:$F$157871,2,0),"")</f>
        <v/>
      </c>
      <c r="QP142" s="1"/>
      <c r="QQ142" s="1" t="str">
        <f>+IFERROR(VLOOKUP(C142,'[2]20180327오더자료'!$E$157885:$F$157903,2,0),"")</f>
        <v/>
      </c>
      <c r="QR142" s="1"/>
      <c r="QS142" s="1" t="str">
        <f>+IFERROR(VLOOKUP(C142,'[2]20180327오더자료'!$E$157942:$F$157953,2,0),"")</f>
        <v/>
      </c>
      <c r="QT142" s="1" t="str">
        <f>+IFERROR(VLOOKUP(C142,'[2]20180327오더자료'!$E$158068:$F$158080,2,0),"")</f>
        <v/>
      </c>
      <c r="QU142" s="1" t="str">
        <f>+IFERROR(VLOOKUP(C142,'[2]20180327오더자료'!$E$158208:$F$158220,2,0),"")</f>
        <v/>
      </c>
      <c r="QV142" s="1" t="str">
        <f>+IFERROR(VLOOKUP(C142,'[2]20180327오더자료'!$E$158265:$F$158277,2,0),"")</f>
        <v/>
      </c>
      <c r="QW142" s="1" t="str">
        <f>+IFERROR(VLOOKUP(C142,'[2]20180327오더자료'!$E$158297:$F$158306,2,0),"")</f>
        <v/>
      </c>
      <c r="QX142" s="1" t="str">
        <f>+IFERROR(VLOOKUP(C142,'[2]20180327오더자료'!$E$158362:$F$158372,2,0),"")</f>
        <v/>
      </c>
      <c r="QY142" s="1" t="str">
        <f>+IFERROR(VLOOKUP(C142,'[2]20180327오더자료'!$E$158418:$F$158426,2,0),"")</f>
        <v/>
      </c>
      <c r="QZ142" s="1" t="str">
        <f>+IFERROR(VLOOKUP(C142,'[2]20180327오더자료'!$E$158463:$F$158475,2,0),"")</f>
        <v/>
      </c>
      <c r="RA142" s="1" t="str">
        <f>+IFERROR(VLOOKUP(C142,'[2]20180327오더자료'!$E$158490:$F$158500,2,0),"")</f>
        <v/>
      </c>
      <c r="RB142" s="1" t="str">
        <f>+IFERROR(VLOOKUP(C142,'[2]20180327오더자료'!$E$158526:$F$158537,2,0),"")</f>
        <v/>
      </c>
      <c r="RC142" s="1"/>
      <c r="RD142" s="1"/>
      <c r="RE142" s="1" t="str">
        <f>+IFERROR(VLOOKUP(C142,'[2]20180327오더자료'!$E$158564:$F$158576,2,0),"")</f>
        <v/>
      </c>
      <c r="RF142" s="1" t="str">
        <f>+IFERROR(VLOOKUP(C142,'[2]20180327오더자료'!$E$158624:$F$158631,2,0),"")</f>
        <v/>
      </c>
      <c r="RG142" s="1" t="str">
        <f>+IFERROR(VLOOKUP(C142,'[2]20180327오더자료'!$E$158640:$F$158650,2,0),"")</f>
        <v/>
      </c>
      <c r="RH142" s="1" t="str">
        <f>+IFERROR(VLOOKUP(C142,'[2]20180327오더자료'!$E$158703:$F$158715,2,0),"")</f>
        <v/>
      </c>
      <c r="RI142" s="1"/>
      <c r="RJ142" s="1"/>
      <c r="RK142" s="1" t="str">
        <f>+IFERROR(VLOOKUP(C142,'[2]20180327오더자료'!$E$158759:$F$158767,2,0),"")</f>
        <v/>
      </c>
      <c r="RL142" s="1" t="str">
        <f>+IFERROR(VLOOKUP(C142,'[2]20180327오더자료'!$E$158786:$F$158794,2,0),"")</f>
        <v/>
      </c>
      <c r="RM142" s="1" t="str">
        <f>+IFERROR(VLOOKUP(C142,'[2]20180327오더자료'!$E$158810:$F$158820,2,0),"")</f>
        <v/>
      </c>
      <c r="RN142" s="1" t="str">
        <f>+IFERROR(VLOOKUP(C142,'[2]20180327오더자료'!$E$158899:$F$158912,2,0),"")</f>
        <v/>
      </c>
      <c r="RO142" s="1" t="str">
        <f>+IFERROR(VLOOKUP(C142,'[2]20180327오더자료'!$E$158935:$F$158951,2,0),"")</f>
        <v/>
      </c>
      <c r="RP142" s="1"/>
      <c r="RQ142" s="1" t="str">
        <f>+IFERROR(VLOOKUP(C142,'[2]20180327오더자료'!$E$158954:$F$158963,2,0),"")</f>
        <v/>
      </c>
      <c r="RR142" s="1" t="str">
        <f>+IFERROR(VLOOKUP(C142,'[2]20180327오더자료'!$E$158974:$F$158986,2,0),"")</f>
        <v/>
      </c>
      <c r="RS142" s="1" t="str">
        <f>+IFERROR(VLOOKUP(C142,'[2]20180327오더자료'!$E$158998:$F$159011,2,0),"")</f>
        <v/>
      </c>
      <c r="RT142" s="1"/>
      <c r="RU142" s="1"/>
      <c r="RV142" s="1" t="str">
        <f>+IFERROR(VLOOKUP(C142,'[2]20180327오더자료'!$E$159265:$F$159277,2,0),"")</f>
        <v/>
      </c>
      <c r="RW142" s="1"/>
      <c r="RX142" s="1" t="str">
        <f>+IFERROR(VLOOKUP(C142,'[2]20180327오더자료'!$E$159369:$F$159377,2,0),"")</f>
        <v/>
      </c>
      <c r="RY142" s="1" t="str">
        <f>+IFERROR(VLOOKUP(C142,'[2]20180327오더자료'!$E$159449:$F$159462,2,0),"")</f>
        <v/>
      </c>
      <c r="RZ142" s="1" t="str">
        <f>+IFERROR(VLOOKUP(C142,'[2]20180327오더자료'!$E$159539:$F$159547,2,0),"")</f>
        <v/>
      </c>
      <c r="SA142" s="1" t="str">
        <f>+IFERROR(VLOOKUP(C142,'[2]20180327오더자료'!$E$159758:$F$159768,2,0),"")</f>
        <v/>
      </c>
      <c r="SB142" s="1" t="str">
        <f>+IFERROR(VLOOKUP(C142,'[2]20180327오더자료'!$E$159851:$F$159861,2,0),"")</f>
        <v/>
      </c>
      <c r="SD142" s="1" t="str">
        <f>+IFERROR(VLOOKUP(C142,'[2]20180327오더자료'!$E$159873:$F$159891,2,0),"")</f>
        <v/>
      </c>
      <c r="SE142" s="1">
        <f>+IFERROR(VLOOKUP(C142,'[2]20180327오더자료'!$E$159892:$F$159902,2,0),"")</f>
        <v>3</v>
      </c>
      <c r="SF142" s="1" t="str">
        <f>+IFERROR(VLOOKUP(C142,'[2]20180327오더자료'!$E$159935:$F$159947,2,0),"")</f>
        <v/>
      </c>
      <c r="SG142" s="1" t="str">
        <f>+IFERROR(VLOOKUP(C142,'[2]20180327오더자료'!$E$159966:$F$159983,2,0),"")</f>
        <v/>
      </c>
      <c r="SH142" s="1" t="str">
        <f>+IFERROR(VLOOKUP(C142,'[2]20180327오더자료'!$E$159984:$F$159993,2,0),"")</f>
        <v/>
      </c>
      <c r="SI142" s="1" t="str">
        <f>+IFERROR(VLOOKUP(C142,'[2]20180327오더자료'!$E$160008:$F$160019,2,0),"")</f>
        <v/>
      </c>
      <c r="SJ142" s="1" t="str">
        <f>+IFERROR(VLOOKUP(C142,'[2]20180327오더자료'!$E$160037:$F$160048,2,0),"")</f>
        <v/>
      </c>
      <c r="SK142" s="1" t="str">
        <f>+IFERROR(VLOOKUP(C142,'[2]20180327오더자료'!$E$160099:$F$160110,2,0),"")</f>
        <v/>
      </c>
      <c r="SL142" s="1" t="str">
        <f>+IFERROR(VLOOKUP(C142,'[2]20180327오더자료'!$E$160300:$F$160312,2,0),"")</f>
        <v/>
      </c>
      <c r="SM142" s="1" t="str">
        <f>+IFERROR(VLOOKUP(C142,'[2]20180327오더자료'!$E$160411:$F$160421,2,0),"")</f>
        <v/>
      </c>
      <c r="SN142" s="1"/>
      <c r="SO142" s="1">
        <f>+IFERROR(VLOOKUP(C142,'[2]20180327오더자료'!$E$160504:$F$160512,2,0),"")</f>
        <v>2</v>
      </c>
      <c r="SP142" s="1" t="str">
        <f>+IFERROR(VLOOKUP(C142,'[2]20180327오더자료'!$E$160513:$F$160526,2,0),"")</f>
        <v/>
      </c>
      <c r="SQ142" s="1"/>
      <c r="SR142" s="1" t="str">
        <f>+IFERROR(VLOOKUP(C142,'[2]20180327오더자료'!$E$160587:$F$160602,2,0),"")</f>
        <v/>
      </c>
      <c r="SS142" s="1" t="str">
        <f>+IFERROR(VLOOKUP(C142,'[2]20180327오더자료'!$E$160603:$F$160610,2,0),"")</f>
        <v/>
      </c>
      <c r="ST142" s="1" t="str">
        <f>+IFERROR(VLOOKUP(C142,'[2]20180327오더자료'!$E$160619:$F$160628,2,0),"")</f>
        <v/>
      </c>
      <c r="SU142" s="1" t="str">
        <f>+IFERROR(VLOOKUP(C142,'[2]20180327오더자료'!$E$160638:$F$160650,2,0),"")</f>
        <v/>
      </c>
      <c r="SV142" s="1"/>
      <c r="SW142" s="1" t="str">
        <f>+IFERROR(VLOOKUP(C142,'[2]20180327오더자료'!$E$160732:$F$160739,2,0),"")</f>
        <v/>
      </c>
      <c r="SX142" s="1" t="str">
        <f>+IFERROR(VLOOKUP(C142,'[2]20180327오더자료'!$E$160752:$F$160764,2,0),"")</f>
        <v/>
      </c>
      <c r="SY142" s="1" t="str">
        <f>+IFERROR(VLOOKUP(C142,'[2]20180327오더자료'!$E$160820:$F$160830,2,0),"")</f>
        <v/>
      </c>
      <c r="SZ142" s="1"/>
      <c r="TA142" s="1" t="str">
        <f>+IFERROR(VLOOKUP(C142,'[2]20180327오더자료'!$E$160904:$F$160916,2,0),"")</f>
        <v/>
      </c>
      <c r="TB142" s="1" t="str">
        <f>+IFERROR(VLOOKUP(C142,'[2]20180327오더자료'!$E$160930:$F$160942,2,0),"")</f>
        <v/>
      </c>
      <c r="TC142" s="1" t="str">
        <f>+IFERROR(VLOOKUP(C142,'[2]20180327오더자료'!$E$161035:$F$161048,2,0),"")</f>
        <v/>
      </c>
      <c r="TD142" s="1"/>
      <c r="TE142" s="1" t="str">
        <f>+IFERROR(VLOOKUP(C142,'[2]20180327오더자료'!$E$161072:$F$161084,2,0),"")</f>
        <v/>
      </c>
      <c r="TF142" s="1" t="str">
        <f>+IFERROR(VLOOKUP(C142,'[2]20180327오더자료'!$E$161205:$F$161216,2,0),"")</f>
        <v/>
      </c>
      <c r="TG142" s="1" t="str">
        <f>+IFERROR(VLOOKUP(C142,'[2]20180327오더자료'!$E$161311:$F$161323,2,0),"")</f>
        <v/>
      </c>
      <c r="TH142" s="1" t="str">
        <f>+IFERROR(VLOOKUP(C142,'[2]20180327오더자료'!$E$161337:$F$161350,2,0),"")</f>
        <v/>
      </c>
      <c r="TI142" s="1" t="str">
        <f>+IFERROR(VLOOKUP(C142,'[2]20180327오더자료'!$E$161414:$F$161422,2,0),"")</f>
        <v/>
      </c>
      <c r="TJ142" s="1"/>
      <c r="TK142" s="1" t="str">
        <f>+IFERROR(VLOOKUP(C142,'[2]20180327오더자료'!$E$161451:$F$161463,2,0),"")</f>
        <v/>
      </c>
      <c r="TL142" s="1" t="str">
        <f>+IFERROR(VLOOKUP(C142,'[2]20180327오더자료'!$E$161563:$F$161574,2,0),"")</f>
        <v/>
      </c>
      <c r="TM142" s="1" t="str">
        <f>+IFERROR(VLOOKUP(C142,'[2]20180327오더자료'!$E$161588:$F$161601,2,0),"")</f>
        <v/>
      </c>
      <c r="TN142" s="1">
        <f>+IFERROR(VLOOKUP(C142,'[2]20180327오더자료'!$E$161602:$F$161615,2,0),"")</f>
        <v>2.5</v>
      </c>
      <c r="TO142" s="1" t="str">
        <f>+IFERROR(VLOOKUP(C142,'[2]20180327오더자료'!$E$161703:$F$161722,2,0),"")</f>
        <v/>
      </c>
      <c r="TP142" s="1" t="str">
        <f>+IFERROR(VLOOKUP(C142,'[2]20180327오더자료'!$E$161762:$F$161775,2,0),"")</f>
        <v/>
      </c>
      <c r="TQ142" s="1" t="str">
        <f>+IFERROR(VLOOKUP(C142,'[2]20180327오더자료'!$E$161855:$F$161867,2,0),"")</f>
        <v/>
      </c>
      <c r="TR142" s="1" t="str">
        <f>+IFERROR(VLOOKUP(C142,'[2]20180327오더자료'!$E$161958:$F$161973,2,0),"")</f>
        <v/>
      </c>
      <c r="TS142" s="1" t="str">
        <f>+IFERROR(VLOOKUP(C142,'[2]20180327오더자료'!$E$161984:$F$161998,2,0),"")</f>
        <v/>
      </c>
      <c r="TT142" s="1"/>
      <c r="TU142" s="1" t="str">
        <f>+IFERROR(VLOOKUP(C142,'[2]20180327오더자료'!$E$162024:$F$162038,2,0),"")</f>
        <v/>
      </c>
      <c r="TV142" s="1"/>
      <c r="TW142" s="1" t="str">
        <f>+IFERROR(VLOOKUP(C142,'[2]20180327오더자료'!$E$162058:$F$162071,2,0),"")</f>
        <v/>
      </c>
      <c r="TX142" s="1" t="str">
        <f>+IFERROR(VLOOKUP(C142,'[2]20180327오더자료'!$E$162147:$F$162159,2,0),"")</f>
        <v/>
      </c>
      <c r="TY142" s="1" t="str">
        <f>+IFERROR(VLOOKUP(C142,'[2]20180327오더자료'!$E$162182:$F$162195,2,0),"")</f>
        <v/>
      </c>
      <c r="TZ142" s="1" t="str">
        <f>+IFERROR(VLOOKUP(C142,'[2]20180327오더자료'!$E$162275:$F$162285,2,0),"")</f>
        <v/>
      </c>
      <c r="UA142" s="1" t="str">
        <f>+IFERROR(VLOOKUP(C142,'[2]20180327오더자료'!$E$162467:$F$162481,2,0),"")</f>
        <v/>
      </c>
      <c r="UB142" s="1" t="str">
        <f>+IFERROR(VLOOKUP(C142,'[2]20180327오더자료'!$E$162482:$F$162495,2,0),"")</f>
        <v/>
      </c>
      <c r="UC142" s="1"/>
      <c r="UD142" s="1" t="str">
        <f>+IFERROR(VLOOKUP(C142,'[2]20180327오더자료'!$E$162515:$F$162524,2,0),"")</f>
        <v/>
      </c>
      <c r="UE142" s="1"/>
      <c r="UF142" s="1" t="str">
        <f>+IFERROR(VLOOKUP(C142,'[2]20180327오더자료'!$E$162558:$F$162572,2,0),"")</f>
        <v/>
      </c>
      <c r="UG142" s="1"/>
      <c r="UH142" s="1"/>
      <c r="UI142" s="1" t="str">
        <f>+IFERROR(VLOOKUP(C142,'[2]20180327오더자료'!$E$162617:$F$162635,2,0),"")</f>
        <v/>
      </c>
      <c r="UJ142" s="1" t="e">
        <f>+VLOOKUP(C142,'[2]20180327오더자료'!$E$162639:$F$162647,2,0)</f>
        <v>#N/A</v>
      </c>
      <c r="UK142" s="1" t="e">
        <f>+VLOOKUP(C142,'[2]20180327오더자료'!$E$162727:$F$162741,2,0)</f>
        <v>#N/A</v>
      </c>
      <c r="UL142" s="1" t="str">
        <f>+IFERROR(VLOOKUP(C142,'[2]20180327오더자료'!$E$162777:$F$162789,2,0),"")</f>
        <v/>
      </c>
      <c r="UM142" s="1" t="str">
        <f>+IFERROR(VLOOKUP(C142,'[2]20180327오더자료'!$E$162972:$F$162982,2,0),"")</f>
        <v/>
      </c>
      <c r="UN142" s="1" t="str">
        <f>+IFERROR(VLOOKUP(C142,'[2]20180327오더자료'!$E$163022:$F$163036,2,0),"")</f>
        <v/>
      </c>
      <c r="UO142" s="1"/>
      <c r="UP142" s="1"/>
      <c r="UQ142" s="1" t="str">
        <f>+IFERROR(VLOOKUP(C142,'[2]20180327오더자료'!$E$163041:$F$163055,2,0),"")</f>
        <v/>
      </c>
      <c r="UR142" s="1" t="str">
        <f>+IFERROR(VLOOKUP(C142,'[2]20180327오더자료'!$E$163141:$F$163159,2,0),"")</f>
        <v/>
      </c>
      <c r="US142" s="1" t="str">
        <f>+IFERROR(VLOOKUP(C142,'[2]20180327오더자료'!$E$163188:$F$163201,2,0),"")</f>
        <v/>
      </c>
      <c r="UT142" s="1"/>
      <c r="UU142" s="1" t="str">
        <f>+IFERROR(VLOOKUP(C142,'[2]20180327오더자료'!$E$163229:$F$163241,2,0),"")</f>
        <v/>
      </c>
      <c r="UV142" s="1" t="str">
        <f>+IFERROR(VLOOKUP(C142,'[2]20180327오더자료'!$E$163269:$F$163291,2,0),"")</f>
        <v/>
      </c>
      <c r="UW142" s="1" t="str">
        <f>+IFERROR(VLOOKUP(C142,'[2]20180327오더자료'!$E$163312:$F$163324,2,0),"")</f>
        <v/>
      </c>
      <c r="UX142" s="1" t="str">
        <f>+IFERROR(VLOOKUP(C142,'[2]20180327오더자료'!$E$163350:$F$163364,2,0),"")</f>
        <v/>
      </c>
      <c r="UY142" s="1" t="str">
        <f>+IFERROR(VLOOKUP(C142,'[2]20180327오더자료'!$E$163368:$F$163374,2,0),"")</f>
        <v/>
      </c>
      <c r="UZ142" s="1" t="str">
        <f>+IFERROR(VLOOKUP(C142,'[2]20180327오더자료'!$E$163375:$F$163392,2,0),"")</f>
        <v/>
      </c>
      <c r="VA142" s="1" t="str">
        <f>+IFERROR(VLOOKUP(C142,'[2]20180327오더자료'!$E$163393:$F$163405,2,0),"")</f>
        <v/>
      </c>
      <c r="VB142" s="1" t="str">
        <f>+IFERROR(VLOOKUP(C142,'[2]20180327오더자료'!$E$163437:$F$163443,2,0),"")</f>
        <v/>
      </c>
      <c r="VC142" s="1" t="str">
        <f>+IFERROR(VLOOKUP(C142,'[2]20180327오더자료'!$E$163484:$F$163497,2,0),"")</f>
        <v/>
      </c>
      <c r="VD142" s="1" t="str">
        <f>+IFERROR(VLOOKUP(C142,'[2]20180327오더자료'!$E$163517:$F$163526,2,0),"")</f>
        <v/>
      </c>
      <c r="VE142" s="1" t="str">
        <f>+IFERROR(VLOOKUP(C142,'[2]20180327오더자료'!$E$163549:$F$163558,2,0),"")</f>
        <v/>
      </c>
      <c r="VF142" s="1" t="str">
        <f>+IFERROR(VLOOKUP(C142,'[2]20180327오더자료'!$E$163638:$F$163651,2,0),"")</f>
        <v/>
      </c>
      <c r="VG142" s="1"/>
      <c r="VH142" s="1" t="str">
        <f>+IFERROR(VLOOKUP(C142,'[2]20180327오더자료'!$E$163696:$F$163708,2,0),"")</f>
        <v/>
      </c>
      <c r="VI142" s="1" t="str">
        <f>+IFERROR(VLOOKUP(C142,'[2]20180327오더자료'!$E$163991:$F$164003,2,0),"")</f>
        <v/>
      </c>
      <c r="VJ142" s="1" t="str">
        <f>+IFERROR(VLOOKUP(C142,'[2]20180327오더자료'!$E$164015:$F$164025,2,0),"")</f>
        <v/>
      </c>
      <c r="VK142" s="1" t="str">
        <f>+IFERROR(VLOOKUP(C142,'[2]20180327오더자료'!$E$164074:$F$164086,2,0),"")</f>
        <v/>
      </c>
      <c r="VL142" s="1"/>
      <c r="VM142" s="1" t="str">
        <f>+IFERROR(VLOOKUP(C142,'[2]20180327오더자료'!$E$164099:$F$164113,2,0),"")</f>
        <v/>
      </c>
      <c r="VN142" s="1" t="str">
        <f>+IFERROR(VLOOKUP(C142,'[2]20180327오더자료'!$E$164133:$F$164146,2,0),"")</f>
        <v/>
      </c>
      <c r="VO142" s="1"/>
      <c r="VP142" s="1">
        <f>+IFERROR(VLOOKUP(C142,'[2]20180327오더자료'!$E$164222:$F$164234,2,0),"")</f>
        <v>2.5</v>
      </c>
      <c r="VQ142" s="1"/>
      <c r="VR142" s="1" t="str">
        <f>+IFERROR(VLOOKUP(C142,'[2]20180327오더자료'!$E$164248:$F$164257,2,0),"")</f>
        <v/>
      </c>
      <c r="VS142" s="1" t="str">
        <f>+IFERROR(VLOOKUP(C142,'[2]20180327오더자료'!$E$164298:$F$164309,2,0),"")</f>
        <v/>
      </c>
      <c r="VT142" s="1" t="str">
        <f>+IFERROR(VLOOKUP(C142,'[2]20180327오더자료'!$E$164369:$F$164382,2,0),"")</f>
        <v/>
      </c>
      <c r="VU142" s="1" t="str">
        <f>+IFERROR(VLOOKUP(C142,'[2]20180327오더자료'!$E$164411:$F$164420,2,0),"")</f>
        <v/>
      </c>
      <c r="VV142" s="1">
        <f>+IFERROR(VLOOKUP(C142,'[2]20180327오더자료'!$E$164473:$F$164484,2,0),"")</f>
        <v>3</v>
      </c>
      <c r="VW142" s="1"/>
      <c r="VX142" s="1"/>
      <c r="VY142" s="1" t="str">
        <f>+IFERROR(VLOOKUP(C142,'[2]20180327오더자료'!$E$164586:$F$164597,2,0),"")</f>
        <v/>
      </c>
      <c r="VZ142" s="1"/>
      <c r="WA142" s="1" t="str">
        <f>+IFERROR(VLOOKUP(C142,'[2]20180327오더자료'!$E$164663:$F$164673,2,0),"")</f>
        <v/>
      </c>
      <c r="WB142" s="1" t="str">
        <f>+IFERROR(VLOOKUP(C142,'[2]20180327오더자료'!$E$164731:$F$164740,2,0),"")</f>
        <v/>
      </c>
      <c r="WC142" s="1" t="str">
        <f>+IFERROR(VLOOKUP(C142,'[2]20180327오더자료'!$E$164759:$F$164771,2,0),"")</f>
        <v/>
      </c>
      <c r="WD142" s="1" t="str">
        <f>+IFERROR(VLOOKUP(C142,'[2]20180327오더자료'!$E$164853:$F$164866,2,0),"")</f>
        <v/>
      </c>
      <c r="WE142" s="1" t="str">
        <f>+IFERROR(VLOOKUP(C142,'[2]20180327오더자료'!$E$164916:$F$164929,2,0),"")</f>
        <v/>
      </c>
      <c r="WF142" s="1">
        <f>+IFERROR(VLOOKUP(C142,'[2]20180327오더자료'!$E$164981:$F$165006,2,0),"")</f>
        <v>2</v>
      </c>
      <c r="WG142" s="1"/>
      <c r="WH142" s="1" t="str">
        <f>+IFERROR(VLOOKUP(C142,'[2]20180327오더자료'!$E$165036:$F$165047,2,0),"")</f>
        <v/>
      </c>
      <c r="WI142" s="1" t="str">
        <f>+IFERROR(VLOOKUP(C142,'[2]20180327오더자료'!$E$165087:$F$165099,2,0),"")</f>
        <v/>
      </c>
      <c r="WJ142" s="1" t="str">
        <f>+IFERROR(VLOOKUP(C142,'[2]20180327오더자료'!$E$165148:$F$165157,2,0),"")</f>
        <v/>
      </c>
      <c r="WK142" s="1" t="str">
        <f>+IFERROR(VLOOKUP(C142,'[2]20180327오더자료'!$E$165202:$F$165212,2,0),"")</f>
        <v/>
      </c>
      <c r="WL142" s="1" t="str">
        <f>+IFERROR(VLOOKUP(C142,'[2]20180327오더자료'!$E$165255:$F$165266,2,0),"")</f>
        <v/>
      </c>
      <c r="WM142" s="1" t="str">
        <f>+IFERROR(VLOOKUP(C142,'[2]20180327오더자료'!$E$165294:$F$165305,2,0),"")</f>
        <v/>
      </c>
      <c r="WN142" s="1" t="str">
        <f>+IFERROR(VLOOKUP(C142,'[2]20180327오더자료'!$E$165363:$F$165375,2,0),"")</f>
        <v/>
      </c>
      <c r="WO142" s="1" t="str">
        <f>+IFERROR(VLOOKUP(C142,'[2]20180327오더자료'!$E$165448:$F$165459,2,0),"")</f>
        <v/>
      </c>
      <c r="WP142" s="1"/>
      <c r="WQ142" s="1" t="str">
        <f>+IFERROR(VLOOKUP(C142,'[2]20180327오더자료'!$E$172759:$F$172773,2,0),"")</f>
        <v/>
      </c>
      <c r="WR142" s="1"/>
      <c r="WS142" s="1"/>
      <c r="WT142" s="1" t="str">
        <f>+IFERROR(VLOOKUP(C142,'[2]20180327오더자료'!$E$167822:$F$167834,2,0),"")</f>
        <v/>
      </c>
      <c r="WU142" s="1" t="str">
        <f>+IFERROR(VLOOKUP(C142,'[2]20180327오더자료'!$E$172860:$F$172884,2,0),"")</f>
        <v/>
      </c>
      <c r="WV142" s="1" t="str">
        <f>+IFERROR(VLOOKUP(C142,'[2]20180327오더자료'!$E$172910:$F$172920,2,0),"")</f>
        <v/>
      </c>
      <c r="WW142" s="1" t="str">
        <f>+IFERROR(VLOOKUP(C142,'[2]20180327오더자료'!$E$172927:$F$172936,2,0),"")</f>
        <v/>
      </c>
      <c r="WX142" s="1" t="str">
        <f>+IFERROR(VLOOKUP(C142,'[2]20180327오더자료'!$E$172937:$F$172950,2,0),"")</f>
        <v/>
      </c>
      <c r="WY142" s="1" t="str">
        <f>+IFERROR(VLOOKUP(C142,'[2]20180327오더자료'!$E$173006:$F$173016,2,0),"")</f>
        <v/>
      </c>
      <c r="WZ142" s="1"/>
      <c r="XA142" s="1" t="str">
        <f>+IFERROR(VLOOKUP(C142,'[2]20180327오더자료'!$E$173070:$F$173081,2,0),"")</f>
        <v/>
      </c>
      <c r="XB142" s="1" t="str">
        <f>+IFERROR(VLOOKUP(C142,'[2]20180327오더자료'!$E$173143:$F$173153,2,0),"")</f>
        <v/>
      </c>
      <c r="XC142" s="1"/>
      <c r="XD142" s="1" t="str">
        <f>+IFERROR(VLOOKUP(C142,'[2]20180327오더자료'!$E$173181:$F$173199,2,0),"")</f>
        <v/>
      </c>
      <c r="XE142" s="1" t="str">
        <f>+IFERROR(VLOOKUP(C142,'[2]20180327오더자료'!$E$173217:$F$173225,2,0),"")</f>
        <v/>
      </c>
      <c r="XF142" s="1"/>
      <c r="XG142" s="1" t="str">
        <f>+IFERROR(VLOOKUP(C142,'[2]20180327오더자료'!$E$173228:$F$173238,2,0),"")</f>
        <v/>
      </c>
      <c r="XH142" s="1" t="str">
        <f>+IFERROR(VLOOKUP(C142,'[2]20180327오더자료'!$E$173277:$F$173287,2,0),"")</f>
        <v/>
      </c>
      <c r="XI142" s="1" t="str">
        <f>+IFERROR(VLOOKUP(C142,'[2]20180327오더자료'!$E$173528:$F$173547,2,0),"")</f>
        <v/>
      </c>
      <c r="XJ142" s="1" t="str">
        <f>+IFERROR(VLOOKUP(C142,'[2]20180327오더자료'!$E$173565:$F$173576,2,0),"")</f>
        <v/>
      </c>
      <c r="XK142" s="1" t="str">
        <f>+IFERROR(VLOOKUP(C142,'[2]20180327오더자료'!$E$173663:$F$173679,2,0),"")</f>
        <v/>
      </c>
      <c r="XL142" s="1" t="str">
        <f>+IFERROR(VLOOKUP(C142,'[2]20180327오더자료'!$E$173680:$F$173699,2,0),"")</f>
        <v/>
      </c>
      <c r="XM142" s="1" t="str">
        <f>+IFERROR(VLOOKUP(C142,'[2]20180327오더자료'!$E$173725:$F$173735,2,0),"")</f>
        <v/>
      </c>
      <c r="XN142" s="1" t="str">
        <f>+IFERROR(VLOOKUP(C142,'[2]20180327오더자료'!$E$173765:$F$173777,2,0),"")</f>
        <v/>
      </c>
      <c r="XO142" s="1" t="str">
        <f>+IFERROR(VLOOKUP(C142,'[2]20180327오더자료'!$E$173812:$F$173823,2,0),"")</f>
        <v/>
      </c>
      <c r="XP142" s="1" t="str">
        <f>+IFERROR(VLOOKUP(C142,'[2]20180327오더자료'!$E$173872:$F$173884,2,0),"")</f>
        <v/>
      </c>
      <c r="XQ142" s="1" t="str">
        <f>+IFERROR(VLOOKUP(C142,'[2]20180327오더자료'!$E$174017:$F$174025,2,0),"")</f>
        <v/>
      </c>
      <c r="XR142" s="1" t="str">
        <f>+IFERROR(VLOOKUP(C142,'[2]20180327오더자료'!$E$174121:$F$174129,2,0),"")</f>
        <v/>
      </c>
      <c r="XS142" s="1" t="str">
        <f>+IFERROR(VLOOKUP(C142,'[2]20180327오더자료'!$E$174155:$F$174172,2,0),"")</f>
        <v/>
      </c>
      <c r="XT142" s="1" t="str">
        <f>+IFERROR(VLOOKUP(C142,'[2]20180327오더자료'!$E$174191:$F$174204,2,0),"")</f>
        <v/>
      </c>
      <c r="XU142" s="1" t="str">
        <f>+IFERROR(VLOOKUP(C142,'[2]20180327오더자료'!$E$174221:$F$174234,2,0),"")</f>
        <v/>
      </c>
      <c r="XV142" s="1"/>
      <c r="XW142" s="1" t="str">
        <f>+IFERROR(VLOOKUP(C142,'[2]20180327오더자료'!$E$174246:$F$174255,2,0),"")</f>
        <v/>
      </c>
      <c r="XX142" s="1" t="str">
        <f>+IFERROR(VLOOKUP(C142,'[2]20180327오더자료'!$E$174290:$F$174303,2,0),"")</f>
        <v/>
      </c>
      <c r="XY142" s="1" t="str">
        <f>+IFERROR(VLOOKUP(C142,'[2]20180327오더자료'!$E$174317:$F$174326,2,0),"")</f>
        <v/>
      </c>
      <c r="XZ142" s="1" t="str">
        <f>+IFERROR(VLOOKUP(C142,'[2]20180327오더자료'!$E$174352:$F$174360,2,0),"")</f>
        <v/>
      </c>
      <c r="YA142" s="1"/>
      <c r="YB142" s="1"/>
      <c r="YC142" s="1"/>
      <c r="YD142" s="1"/>
      <c r="YE142" s="1"/>
      <c r="YF142" s="1"/>
      <c r="YG142" s="1"/>
      <c r="YH142" s="1"/>
      <c r="YI142" s="1"/>
      <c r="YJ142" s="1" t="str">
        <f>+IFERROR(VLOOKUP(C142,'[2]20180327오더자료'!$E$174361:$F$174369,2,0),"")</f>
        <v/>
      </c>
      <c r="YK142" s="1">
        <f>+IFERROR(VLOOKUP(C142,'[2]20180327오더자료'!$E$174394:$F$174415,2,0),"")</f>
        <v>1.5</v>
      </c>
      <c r="YL142" s="1" t="str">
        <f>+IFERROR(VLOOKUP(C142,'[2]20180327오더자료'!$E$174429:$F$174441,2,0),"")</f>
        <v/>
      </c>
      <c r="YM142" s="1" t="str">
        <f>+IFERROR(VLOOKUP(C142,'[2]20180327오더자료'!$E$174494:$F$174503,2,0),"")</f>
        <v/>
      </c>
      <c r="YN142" s="1" t="str">
        <f>+IFERROR(VLOOKUP(C142,'[2]20180327오더자료'!$E$174558:$F$174570,2,0),"")</f>
        <v/>
      </c>
      <c r="YO142" s="1" t="str">
        <f>+IFERROR(VLOOKUP(C142,'[2]20180327오더자료'!$E$174595:$F$174607,2,0),"")</f>
        <v/>
      </c>
      <c r="YP142" s="1" t="str">
        <f>+IFERROR(VLOOKUP(C142,'[2]20180327오더자료'!$E$174609:$F$174618,2,0),"")</f>
        <v/>
      </c>
      <c r="YQ142" s="1" t="str">
        <f>+IFERROR(VLOOKUP(C142,'[2]20180327오더자료'!$E$174660:$F$174669,2,0),"")</f>
        <v/>
      </c>
      <c r="YR142" s="1" t="str">
        <f>+IFERROR(VLOOKUP(C142,'[2]20180327오더자료'!$E$174705:$F$174718,2,0),"")</f>
        <v/>
      </c>
      <c r="YS142" s="1"/>
      <c r="YT142" s="1" t="str">
        <f>+IFERROR(VLOOKUP(C142,'[2]20180327오더자료'!$E$174768:$F$174785,2,0),"")</f>
        <v/>
      </c>
      <c r="YU142" s="1" t="str">
        <f>+IFERROR(VLOOKUP(C142,'[2]20180327오더자료'!$E$174823:$F$174832,2,0),"")</f>
        <v/>
      </c>
      <c r="YV142" s="1"/>
      <c r="YW142" s="1" t="str">
        <f>+IFERROR(VLOOKUP(C142,'[2]20180327오더자료'!$E$174845:$F$174857,2,0),"")</f>
        <v/>
      </c>
      <c r="YX142" s="1" t="str">
        <f>+IFERROR(VLOOKUP(C142,'[2]20180327오더자료'!$E$174986:$F$174998,2,0),"")</f>
        <v/>
      </c>
      <c r="YY142" s="1">
        <f>+IFERROR(VLOOKUP(C142,'[2]20180327오더자료'!$E$174999:$F$175012,2,0),"")</f>
        <v>2</v>
      </c>
      <c r="YZ142" s="1" t="str">
        <f>+IFERROR(VLOOKUP(C142,'[2]20180327오더자료'!$E$175087:$F$175096,2,0),"")</f>
        <v/>
      </c>
      <c r="ZA142" s="1" t="str">
        <f>+IFERROR(VLOOKUP(C142,'[2]20180327오더자료'!$E$175110:$F$175121,2,0),"")</f>
        <v/>
      </c>
      <c r="ZB142" s="1" t="str">
        <f>+IFERROR(VLOOKUP(C142,'[2]20180327오더자료'!$E$175190:$F$175202,2,0),"")</f>
        <v/>
      </c>
      <c r="ZC142" s="1" t="str">
        <f>+IFERROR(VLOOKUP(C142,'[2]20180327오더자료'!$E$175260:$F$175271,2,0),"")</f>
        <v/>
      </c>
      <c r="ZD142" s="1" t="str">
        <f>+IFERROR(VLOOKUP(C142,'[2]20180327오더자료'!$E$175300:$F$175311,2,0),"")</f>
        <v/>
      </c>
      <c r="ZE142" s="1" t="str">
        <f>+IFERROR(VLOOKUP(C142,'[2]20180327오더자료'!$E$175343:$F$175354,2,0),"")</f>
        <v/>
      </c>
      <c r="ZF142" s="1" t="str">
        <f>+IFERROR(VLOOKUP(C142,'[2]20180327오더자료'!$E$175375:$F$175388,2,0),"")</f>
        <v/>
      </c>
      <c r="ZG142" s="1" t="str">
        <f>+IFERROR(VLOOKUP(C142,'[2]20180327오더자료'!$E$175433:$F$175443,2,0),"")</f>
        <v/>
      </c>
      <c r="ZH142" s="1" t="str">
        <f>+IFERROR(VLOOKUP(C142,'[2]20180327오더자료'!$E$175484:$F$175495,2,0),"")</f>
        <v/>
      </c>
      <c r="ZI142" s="1">
        <f>+IFERROR(VLOOKUP(C142,'[2]20180327오더자료'!$E$175516:$F$175527,2,0),"")</f>
        <v>2</v>
      </c>
      <c r="ZJ142" s="1" t="str">
        <f>+IFERROR(VLOOKUP(C142,'[2]20180327오더자료'!$E$175549:$F$175556,2,0),"")</f>
        <v/>
      </c>
      <c r="ZK142" s="1"/>
      <c r="ZL142" s="1"/>
      <c r="ZM142" s="1"/>
      <c r="ZN142" s="1"/>
      <c r="ZO142" s="1" t="str">
        <f>+IFERROR(VLOOKUP(C142,'[2]20180327오더자료'!$E$175571:$F$175586,2,0),"")</f>
        <v/>
      </c>
      <c r="ZP142" s="1" t="str">
        <f>+IFERROR(VLOOKUP(C142,'[2]20180327오더자료'!$E$175605:$F$175615,2,0),"")</f>
        <v/>
      </c>
      <c r="ZQ142" s="1"/>
      <c r="ZR142" s="1"/>
      <c r="ZS142" s="1" t="str">
        <f>+IFERROR(VLOOKUP(C142,'[2]20180327오더자료'!$E$175644:$F$175651,2,0),"")</f>
        <v/>
      </c>
      <c r="ZT142" s="1"/>
      <c r="ZU142" s="1"/>
      <c r="ZV142" s="1" t="str">
        <f>+IFERROR(VLOOKUP(C142,'[2]20180327오더자료'!$E$175700:$F$175712,2,0),"")</f>
        <v/>
      </c>
      <c r="ZW142" s="1" t="str">
        <f>+IFERROR(VLOOKUP(C142,'[2]20180327오더자료'!$E$175744:$F$175756,2,0),"")</f>
        <v/>
      </c>
      <c r="ZX142" s="1" t="str">
        <f>+IFERROR(VLOOKUP(C142,'[2]20180327오더자료'!$E$175767:$F$175778,2,0),"")</f>
        <v/>
      </c>
      <c r="ZY142" s="1" t="str">
        <f>+IFERROR(VLOOKUP(C142,'[2]20180327오더자료'!$E$175819:$F$175829,2,0),"")</f>
        <v/>
      </c>
      <c r="ZZ142" s="1" t="str">
        <f>+IFERROR(VLOOKUP(C142,'[2]20180327오더자료'!$E$175846:$F$175857,2,0),"")</f>
        <v/>
      </c>
      <c r="AAA142" s="1">
        <f>+IFERROR(VLOOKUP(C142,'[2]20180327오더자료'!$E$175870:$F$175880,2,0),"")</f>
        <v>3</v>
      </c>
      <c r="AAB142" s="1" t="str">
        <f>+IFERROR(VLOOKUP(C142,'[2]20180327오더자료'!$E$175893:$F$175905,2,0),"")</f>
        <v/>
      </c>
      <c r="AAC142" s="1" t="str">
        <f>+IFERROR(VLOOKUP(C142,'[2]20180327오더자료'!$E$175963:$F$175973,2,0),"")</f>
        <v/>
      </c>
      <c r="AAD142" s="1" t="str">
        <f>+IFERROR(VLOOKUP(C142,'[2]20180327오더자료'!$E$176132:$F$176145,2,0),"")</f>
        <v/>
      </c>
      <c r="AAE142" s="1">
        <f>+IFERROR(VLOOKUP(C142,'[2]20180327오더자료'!$E$176167:$F$176184,2,0),"")</f>
        <v>2</v>
      </c>
      <c r="AAF142" s="1">
        <f>+IFERROR(VLOOKUP(C142,'[2]20180327오더자료'!$E$176193:$F$176203,2,0),"")</f>
        <v>2.5</v>
      </c>
      <c r="AAG142" s="1"/>
      <c r="AAH142" s="1" t="str">
        <f>+IFERROR(VLOOKUP(C142,'[2]20180327오더자료'!$E$176243:$F$176256,2,0),"")</f>
        <v/>
      </c>
      <c r="AAI142" s="1" t="str">
        <f>+IFERROR(VLOOKUP(C142,'[2]20180327오더자료'!$E$176437:$F$176456,2,0),"")</f>
        <v/>
      </c>
      <c r="AAJ142" s="1" t="str">
        <f>+IFERROR(VLOOKUP(C142,'[2]20180327오더자료'!$E$176457:$F$176465,2,0),"")</f>
        <v/>
      </c>
      <c r="AAK142" s="1" t="str">
        <f>+IFERROR(VLOOKUP(C142,'[2]20180327오더자료'!$E$176489:$F$176501,2,0),"")</f>
        <v/>
      </c>
      <c r="AAL142" s="1" t="str">
        <f>+IFERROR(VLOOKUP(C142,'[2]20180327오더자료'!$E$176549:$F$176558,2,0),"")</f>
        <v/>
      </c>
      <c r="AAM142" s="1"/>
      <c r="AAN142" s="1"/>
      <c r="AAO142" s="1" t="str">
        <f>+IFERROR(VLOOKUP(C142,'[2]20180327오더자료'!$E$176607:$F$176615,2,0),"")</f>
        <v/>
      </c>
      <c r="AAP142" s="1">
        <f>+IFERROR(VLOOKUP(C142,'[2]20180327오더자료'!$E$176669:$F$176683,2,0),"")</f>
        <v>2</v>
      </c>
      <c r="AAQ142" s="1" t="str">
        <f>+IFERROR(VLOOKUP(C142,'[2]20180327오더자료'!$E$176684:$F$176695,2,0),"")</f>
        <v/>
      </c>
      <c r="AAR142" s="1" t="str">
        <f>+IFERROR(VLOOKUP(C142,'[2]20180327오더자료'!$E$176704:$F$176713,2,0),"")</f>
        <v/>
      </c>
      <c r="AAS142" s="1" t="str">
        <f>+IFERROR(VLOOKUP(C142,'[2]20180327오더자료'!$E$176723:$F$176732,2,0),"")</f>
        <v/>
      </c>
      <c r="AAT142" s="1" t="str">
        <f>+IFERROR(VLOOKUP(C142,'[2]20180327오더자료'!$E$176759:$F$176768,2,0),"")</f>
        <v/>
      </c>
      <c r="AAU142" s="1" t="str">
        <f>+IFERROR(VLOOKUP(C142,'[2]20180327오더자료'!$E$176806:$F$176825,2,0),"")</f>
        <v/>
      </c>
      <c r="AAV142" s="1" t="str">
        <f>+IFERROR(VLOOKUP(C142,'[2]20180327오더자료'!$E$176848:$F$176860,2,0),"")</f>
        <v/>
      </c>
      <c r="AAW142" s="1" t="str">
        <f>+IFERROR(VLOOKUP(C142,'[2]20180327오더자료'!$E$176910:$F$176918,2,0),"")</f>
        <v/>
      </c>
      <c r="AAX142" s="1" t="str">
        <f>+IFERROR(VLOOKUP(C142,'[2]20180327오더자료'!$E$176946:$F$176956,2,0),"")</f>
        <v/>
      </c>
      <c r="AAY142" s="1" t="str">
        <f>+IFERROR(VLOOKUP(C142,'[2]20180327오더자료'!$E$176989:$F$177001,2,0),"")</f>
        <v/>
      </c>
      <c r="AAZ142" s="1" t="str">
        <f>+IFERROR(VLOOKUP(C142,'[2]20180327오더자료'!$E$177024:$F$177034,2,0),"")</f>
        <v/>
      </c>
      <c r="ABA142" s="1" t="str">
        <f>+IFERROR(VLOOKUP(C142,'[2]20180327오더자료'!$E$177164:$F$177170,2,0),"")</f>
        <v/>
      </c>
      <c r="ABB142" s="1" t="str">
        <f>+IFERROR(VLOOKUP(C142,'[2]20180327오더자료'!$E$177215:$F$177225,2,0),"")</f>
        <v/>
      </c>
      <c r="ABC142" s="1" t="str">
        <f>+IFERROR(VLOOKUP(C142,'[2]20180327오더자료'!$E$177244:$F$177262,2,0),"")</f>
        <v/>
      </c>
      <c r="ABD142" s="1">
        <f>+IFERROR(VLOOKUP(C142,'[2]20180327오더자료'!$E$177287:$F$177302,2,0),"")</f>
        <v>2</v>
      </c>
      <c r="ABE142" s="1" t="str">
        <f>+IFERROR(VLOOKUP(C142,'[2]20180327오더자료'!$E$177303:$F$177315,2,0),"")</f>
        <v/>
      </c>
      <c r="ABF142" s="1"/>
      <c r="ABG142" s="1" t="str">
        <f>+IFERROR(VLOOKUP(C142,'[2]20180327오더자료'!$E$177372:$F$177385,2,0),"")</f>
        <v/>
      </c>
      <c r="ABH142" s="1" t="str">
        <f>+IFERROR(VLOOKUP(C142,'[2]20180327오더자료'!$E$177406:$F$177416,2,0),"")</f>
        <v/>
      </c>
      <c r="ABI142" s="1" t="str">
        <f>+IFERROR(VLOOKUP(C142,'[2]20180327오더자료'!$E$177460:$F$177472,2,0),"")</f>
        <v/>
      </c>
      <c r="ABJ142" s="1" t="str">
        <f>+IFERROR(VLOOKUP(C142,'[2]20180327오더자료'!$E$177502:$F$177513,2,0),"")</f>
        <v/>
      </c>
      <c r="ABK142" s="1" t="str">
        <f>+IFERROR(VLOOKUP(C142,'[2]20180327오더자료'!$E$177523:$F$177533,2,0),"")</f>
        <v/>
      </c>
      <c r="ABL142" s="1" t="str">
        <f>+IFERROR(VLOOKUP(C142,'[2]20180327오더자료'!$E$177587:$F$177601,2,0),"")</f>
        <v/>
      </c>
      <c r="ABM142" s="1" t="str">
        <f>+IFERROR(VLOOKUP(C142,'[2]20180327오더자료'!$E$177602:$F$177613,2,0),"")</f>
        <v/>
      </c>
      <c r="ABN142" s="1" t="str">
        <f>+IFERROR(VLOOKUP(C142,'[2]20180327오더자료'!$E$177636:$F$177646,2,0),"")</f>
        <v/>
      </c>
      <c r="ABO142" s="1" t="str">
        <f>+IFERROR(VLOOKUP(C142,'[2]20180327오더자료'!$E$177662:$F$177683,2,0),"")</f>
        <v/>
      </c>
      <c r="ABP142" s="1" t="str">
        <f>+IFERROR(VLOOKUP(C142,'[2]20180327오더자료'!$E$177720:$F$177730,2,0),"")</f>
        <v/>
      </c>
      <c r="ABQ142" s="1" t="str">
        <f>+IFERROR(VLOOKUP(C142,'[2]20180327오더자료'!$E$178795:$F$178809,2,0),"")</f>
        <v/>
      </c>
      <c r="ABR142" s="1"/>
      <c r="ABS142" s="1" t="str">
        <f>+IFERROR(VLOOKUP(C142,'[2]20180327오더자료'!$E$178835:$F$178856,2,0),"")</f>
        <v/>
      </c>
      <c r="ABT142" s="1" t="str">
        <f>+IFERROR(VLOOKUP(C142,'[2]20180327오더자료'!$E$178857:$F$178869,2,0),"")</f>
        <v/>
      </c>
      <c r="ABU142" s="1" t="str">
        <f>+IFERROR(VLOOKUP(C142,'[2]20180327오더자료'!$E$178889:$F$178897,2,0),"")</f>
        <v/>
      </c>
      <c r="ABV142" s="1" t="str">
        <f>+IFERROR(VLOOKUP(C142,'[2]20180327오더자료'!$E$178913:$F$178923,2,0),"")</f>
        <v/>
      </c>
      <c r="ABW142" s="1" t="str">
        <f>+IFERROR(VLOOKUP(C142,'[2]20180327오더자료'!$E$178948:$F$178967,2,0),"")</f>
        <v/>
      </c>
      <c r="ABX142" s="1" t="str">
        <f>+IFERROR(VLOOKUP(C142,'[2]20180327오더자료'!$E$178972:$F$178983,2,0),"")</f>
        <v/>
      </c>
      <c r="ABY142" s="1" t="str">
        <f>+IFERROR(VLOOKUP(C142,'[2]20180327오더자료'!$E$178991:$F$179003,2,0),"")</f>
        <v/>
      </c>
      <c r="ABZ142" s="1" t="str">
        <f>+IFERROR(VLOOKUP(C142,'[2]20180327오더자료'!$E$179026:$F$179043,2,0),"")</f>
        <v/>
      </c>
      <c r="ACA142" s="1"/>
      <c r="ACB142" s="1" t="str">
        <f>+IFERROR(VLOOKUP(C142,'[2]20180327오더자료'!$E$179089:$F$179099,2,0),"")</f>
        <v/>
      </c>
      <c r="ACC142" s="1" t="str">
        <f>+IFERROR(VLOOKUP(C142,'[2]20180327오더자료'!$E$179142:$F$179154,2,0),"")</f>
        <v/>
      </c>
      <c r="ACD142" s="1" t="str">
        <f>+IFERROR(VLOOKUP(C142,'[2]20180327오더자료'!$E$179219:$F$179231,2,0),"")</f>
        <v/>
      </c>
      <c r="ACE142" s="1" t="str">
        <f>+IFERROR(VLOOKUP(C142,'[2]20180327오더자료'!$E$179252:$F$179262,2,0),"")</f>
        <v/>
      </c>
      <c r="ACF142" s="1" t="str">
        <f>+IFERROR(VLOOKUP(C142,'[2]20180327오더자료'!$E$179306:$F$179316,2,0),"")</f>
        <v/>
      </c>
      <c r="ACG142" s="1" t="str">
        <f>+IFERROR(VLOOKUP(C142,'[2]20180327오더자료'!$E$179461:$F$179471,2,0),"")</f>
        <v/>
      </c>
      <c r="ACH142" s="1" t="str">
        <f>+IFERROR(VLOOKUP(C142,'[2]20180327오더자료'!$E$179509:$F$179520,2,0),"")</f>
        <v/>
      </c>
      <c r="ACI142" s="1" t="str">
        <f>+IFERROR(VLOOKUP(C142,'[2]20180327오더자료'!$E$179560:$F$179571,2,0),"")</f>
        <v/>
      </c>
      <c r="ACJ142" s="1">
        <f>+IFERROR(VLOOKUP(C142,'[2]20180327오더자료'!$E$179624:$F$179639,2,0),"")</f>
        <v>2</v>
      </c>
      <c r="ACK142" s="1" t="str">
        <f>+IFERROR(VLOOKUP(C142,'[2]20180327오더자료'!$E$179639:$F$179652,2,0),"")</f>
        <v/>
      </c>
      <c r="ACL142" s="1" t="str">
        <f>+IFERROR(VLOOKUP(C142,'[2]20180327오더자료'!$E$179734:$F$179742,2,0),"")</f>
        <v/>
      </c>
      <c r="ACM142" s="1" t="str">
        <f>+IFERROR(VLOOKUP(C142,'[2]20180327오더자료'!$E$179743:$F$179755,2,0),"")</f>
        <v/>
      </c>
      <c r="ACN142" s="1" t="str">
        <f>+IFERROR(VLOOKUP(C142,'[2]20180327오더자료'!$E$179756:$F$179768,2,0),"")</f>
        <v/>
      </c>
      <c r="ACO142" s="1" t="str">
        <f>+IFERROR(VLOOKUP(C142,'[2]20180327오더자료'!$E$179801:$F$179812,2,0),"")</f>
        <v/>
      </c>
      <c r="ACP142" s="1" t="str">
        <f>+IFERROR(VLOOKUP(C142,'[2]20180327오더자료'!$E$179835:$F$179848,2,0),"")</f>
        <v/>
      </c>
      <c r="ACQ142" s="1" t="str">
        <f>+IFERROR(VLOOKUP(C142,'[2]20180327오더자료'!$E$179871:$F$179881,2,0),"")</f>
        <v/>
      </c>
      <c r="ACR142" s="1" t="str">
        <f>+IFERROR(VLOOKUP(C142,'[2]20180327오더자료'!$E$179928:$F$179937,2,0),"")</f>
        <v/>
      </c>
      <c r="ACS142" s="1" t="str">
        <f>+IFERROR(VLOOKUP(C142,'[2]20180327오더자료'!$E$179961:$F$179977,2,0),"")</f>
        <v/>
      </c>
      <c r="ACT142" s="1" t="str">
        <f>+IFERROR(VLOOKUP(C142,'[2]20180327오더자료'!$E$179978:$F$179988,2,0),"")</f>
        <v/>
      </c>
      <c r="ACU142" s="1" t="str">
        <f>+IFERROR(VLOOKUP(C142,'[2]20180327오더자료'!$E$180022:$F$180030,2,0),"")</f>
        <v/>
      </c>
      <c r="ACV142" s="1"/>
      <c r="ACW142" s="1"/>
      <c r="ACX142" s="1"/>
      <c r="ACY142" s="1"/>
      <c r="ACZ142" s="1" t="str">
        <f>+IFERROR(VLOOKUP(C142,'[2]20180327오더자료'!$E$180282:$F$180292,2,0),"")</f>
        <v/>
      </c>
      <c r="ADA142" s="1" t="str">
        <f>+IFERROR(VLOOKUP(C142,'[2]20180327오더자료'!$E$180313:$F$180323,2,0),"")</f>
        <v/>
      </c>
      <c r="ADB142" s="1" t="str">
        <f>+IFERROR(VLOOKUP(C142,'[2]20180327오더자료'!$E$180333:$F$180342,2,0),"")</f>
        <v/>
      </c>
      <c r="ADC142" s="1">
        <f>+IFERROR(VLOOKUP(C142,'[2]20180327오더자료'!$E$180360:$F$180372,2,0),"")</f>
        <v>2</v>
      </c>
      <c r="ADD142" s="1" t="str">
        <f>+IFERROR(VLOOKUP(C142,'[2]20180327오더자료'!$E$180383:$F$180397,2,0),"")</f>
        <v/>
      </c>
      <c r="ADE142" s="1" t="str">
        <f>+IFERROR(VLOOKUP(C142,'[2]20180327오더자료'!$E$180398:$F$180411,2,0),"")</f>
        <v/>
      </c>
      <c r="ADF142" s="1" t="str">
        <f>+IFERROR(VLOOKUP(C142,'[2]20180327오더자료'!$E$180429:$F$180442,2,0),"")</f>
        <v/>
      </c>
      <c r="ADG142" s="1" t="str">
        <f>+IFERROR(VLOOKUP(C142,'[2]20180327오더자료'!$E$180454:$F$180465,2,0),"")</f>
        <v/>
      </c>
      <c r="ADH142" s="1"/>
      <c r="ADI142" s="1" t="str">
        <f>+IFERROR(VLOOKUP(C142,'[2]20180327오더자료'!$E$180486:$F$180498,2,0),"")</f>
        <v/>
      </c>
      <c r="ADJ142" s="1" t="str">
        <f>+IFERROR(VLOOKUP(C142,'[2]20180327오더자료'!$E$180524:$F$180535,2,0),"")</f>
        <v/>
      </c>
      <c r="ADK142" s="1" t="str">
        <f>+IFERROR(VLOOKUP(C142,'[2]20180327오더자료'!$E$180603:$F$180617,2,0),"")</f>
        <v/>
      </c>
      <c r="ADL142" s="1" t="str">
        <f>+IFERROR(VLOOKUP(C142,'[2]20180327오더자료'!$E$180639:$F$180649,2,0),"")</f>
        <v/>
      </c>
      <c r="ADM142" s="1" t="str">
        <f>+IFERROR(VLOOKUP(C142,'[2]20180327오더자료'!$E$180667:$F$180686,2,0),"")</f>
        <v/>
      </c>
      <c r="ADN142" s="1"/>
      <c r="ADO142" s="1" t="str">
        <f>+IFERROR(VLOOKUP(C142,'[2]20180327오더자료'!$E$180704:$F$180714,2,0),"")</f>
        <v/>
      </c>
      <c r="ADP142" s="1" t="str">
        <f>+IFERROR(VLOOKUP(C142,'[2]20180327오더자료'!$E$180740:$F$180749,2,0),"")</f>
        <v/>
      </c>
      <c r="ADQ142" s="1"/>
      <c r="ADR142" s="1"/>
      <c r="ADS142" s="1" t="str">
        <f>+IFERROR(VLOOKUP(C142,'[2]20180327오더자료'!$E$180764:$F$180778,2,0),"")</f>
        <v/>
      </c>
      <c r="ADT142" s="1"/>
      <c r="ADU142" s="1" t="str">
        <f>+IFERROR(VLOOKUP(C142,'[2]20180327오더자료'!$E$180802:$F$180816,2,0),"")</f>
        <v/>
      </c>
      <c r="ADV142" s="1" t="str">
        <f>+IFERROR(VLOOKUP(C142,'[2]20180327오더자료'!$E$180849:$F$180856,2,0),"")</f>
        <v/>
      </c>
      <c r="ADW142" s="1"/>
      <c r="ADX142" s="1" t="str">
        <f>+IFERROR(VLOOKUP(C142,'[2]20180327오더자료'!$E$180879:$F$180893,2,0),"")</f>
        <v/>
      </c>
      <c r="ADY142" s="1">
        <f>+IFERROR(VLOOKUP(C142,'[2]20180327오더자료'!$E$180940:$F$180951,2,0),"")</f>
        <v>2.5</v>
      </c>
      <c r="ADZ142" s="1" t="str">
        <f>+IFERROR(VLOOKUP(C142,'[2]20180327오더자료'!$E$180999:$F$181009,2,0),"")</f>
        <v/>
      </c>
      <c r="AEA142" s="1" t="str">
        <f>+IFERROR(VLOOKUP(C142,'[2]20180327오더자료'!$E$181027:$F$181037,2,0),"")</f>
        <v/>
      </c>
      <c r="AEB142" s="1" t="str">
        <f>+IFERROR(VLOOKUP(C142,'[2]20180327오더자료'!$E$181058:$F$181072,2,0),"")</f>
        <v/>
      </c>
      <c r="AEC142" s="1">
        <f>+IFERROR(VLOOKUP(C142,'[2]20180327오더자료'!$E$181098:$F$181109,2,0),"")</f>
        <v>3</v>
      </c>
      <c r="AED142" s="1"/>
      <c r="AEE142" s="1" t="str">
        <f>+IFERROR(VLOOKUP(C142,'[2]20180327오더자료'!$E$181128:$F$181141,2,0),"")</f>
        <v/>
      </c>
      <c r="AEF142" s="1"/>
      <c r="AEG142" s="1" t="str">
        <f>+IFERROR(VLOOKUP(C142,'[2]20180327오더자료'!$E$181218:$F$181231,2,0),"")</f>
        <v/>
      </c>
      <c r="AEH142" s="1" t="str">
        <f>+IFERROR(VLOOKUP(C142,'[2]20180327오더자료'!$E$181243:$F$181257,2,0),"")</f>
        <v/>
      </c>
      <c r="AEI142" s="1">
        <f>+IFERROR(VLOOKUP(C142,'[2]20180327오더자료'!$E$181266:$F$181274,2,0),"")</f>
        <v>3</v>
      </c>
      <c r="AEJ142" s="1" t="str">
        <f>+IFERROR(VLOOKUP(C142,'[2]20180327오더자료'!$E$181284:$F$181296,2,0),"")</f>
        <v/>
      </c>
      <c r="AEK142" s="1" t="str">
        <f>+IFERROR(VLOOKUP(C142,'[2]20180327오더자료'!$E$181318:$F$181329,2,0),"")</f>
        <v/>
      </c>
      <c r="AEL142" s="1" t="str">
        <f>+IFERROR(VLOOKUP(C142,'[2]20180327오더자료'!$E$181342:$F$181358,2,0),"")</f>
        <v/>
      </c>
      <c r="AEM142" s="1" t="str">
        <f>+IFERROR(VLOOKUP(C142,'[2]20180327오더자료'!$E$181382:$F$181393,2,0),"")</f>
        <v/>
      </c>
      <c r="AEN142" s="1" t="str">
        <f>+IFERROR(VLOOKUP(C142,'[2]20180327오더자료'!$E$181414:$F$181424,2,0),"")</f>
        <v/>
      </c>
      <c r="AEO142" s="1" t="str">
        <f>+IFERROR(VLOOKUP(C142,'[2]20180327오더자료'!$E$181436:$F$181445,2,0),"")</f>
        <v/>
      </c>
      <c r="AEP142" s="1" t="str">
        <f>+IFERROR(VLOOKUP(C142,'[2]20180327오더자료'!$E$181466:$F$181476,2,0),"")</f>
        <v/>
      </c>
      <c r="AEQ142" s="1" t="str">
        <f>+IFERROR(VLOOKUP(C142,'[2]20180327오더자료'!$E$181488:$F$181499,2,0),"")</f>
        <v/>
      </c>
      <c r="AER142" s="1" t="str">
        <f>+IFERROR(VLOOKUP(C142,'[2]20180327오더자료'!$E$181513:$F$181524,2,0),"")</f>
        <v/>
      </c>
      <c r="AES142" s="1"/>
      <c r="AET142" s="1" t="str">
        <f>+IFERROR(VLOOKUP(C142,'[2]20180327오더자료'!$E$181537:$F$181549,2,0),"")</f>
        <v/>
      </c>
      <c r="AEU142" s="1" t="str">
        <f>+IFERROR(VLOOKUP(C142,'[2]20180327오더자료'!$E$181590:$F$181599,2,0),"")</f>
        <v/>
      </c>
      <c r="AEV142" s="1" t="str">
        <f>+IFERROR(VLOOKUP(C142,'[2]20180327오더자료'!$E$181616:$F$181626,2,0),"")</f>
        <v/>
      </c>
      <c r="AEW142" s="1"/>
      <c r="AEX142" s="1"/>
      <c r="AEY142" s="1"/>
      <c r="AEZ142" s="1" t="str">
        <f>+IFERROR(VLOOKUP(C142,'[2]20180327오더자료'!$E$182061:$F$182070,2,0),"")</f>
        <v/>
      </c>
      <c r="AFA142" s="1" t="str">
        <f>+IFERROR(VLOOKUP(C142,'[2]20180327오더자료'!$E$182079:$F$182089,2,0),"")</f>
        <v/>
      </c>
      <c r="AFB142" s="1" t="str">
        <f>+IFERROR(VLOOKUP(C142,'[2]20180327오더자료'!$E$182101:$F$182111,2,0),"")</f>
        <v/>
      </c>
      <c r="AFC142" s="1" t="str">
        <f>+IFERROR(VLOOKUP(C142,'[2]20180327오더자료'!$E$182131:$F$182137,2,0),"")</f>
        <v/>
      </c>
      <c r="AFD142" s="1" t="str">
        <f>+IFERROR(VLOOKUP(C142,'[2]20180327오더자료'!$E$182138:$F$182151,2,0),"")</f>
        <v/>
      </c>
      <c r="AFE142" s="1" t="str">
        <f>+IFERROR(VLOOKUP(C142,'[2]20180327오더자료'!$E$182172:$F$182182,2,0),"")</f>
        <v/>
      </c>
      <c r="AFF142" s="1" t="str">
        <f>+IFERROR(VLOOKUP(C142,'[2]20180327오더자료'!$E$182202:$F$182215,2,0),"")</f>
        <v/>
      </c>
      <c r="AFG142" s="1" t="str">
        <f>+IFERROR(VLOOKUP(C142,'[2]20180327오더자료'!$E$182246:$F$182253,2,0),"")</f>
        <v/>
      </c>
      <c r="AFH142" s="1" t="str">
        <f>+IFERROR(VLOOKUP(C142,'[2]20180327오더자료'!$E$182265:$F$182278,2,0),"")</f>
        <v/>
      </c>
      <c r="AFI142" s="1" t="str">
        <f>+IFERROR(VLOOKUP(C142,'[2]20180327오더자료'!$E$182298:$F$182319,2,0),"")</f>
        <v/>
      </c>
      <c r="AFJ142" s="1"/>
      <c r="AFK142" s="1"/>
      <c r="AFL142" s="1" t="str">
        <f>+IFERROR(VLOOKUP(C142,'[2]20180327오더자료'!$E$182335:$F$182346,2,0),"")</f>
        <v/>
      </c>
      <c r="AFM142" s="1" t="str">
        <f>+IFERROR(VLOOKUP(C142,'[2]20180327오더자료'!$E$182365:$F$182378,2,0),"")</f>
        <v/>
      </c>
      <c r="AFN142" s="1" t="str">
        <f>+IFERROR(VLOOKUP(C142,'[2]20180327오더자료'!$E$182397:$F$182405,2,0),"")</f>
        <v/>
      </c>
      <c r="AFO142" s="1" t="str">
        <f>+IFERROR(VLOOKUP(C142,'[2]20180327오더자료'!$E$182426:$F$182439,2,0),"")</f>
        <v/>
      </c>
      <c r="AFP142" s="1" t="str">
        <f>+IFERROR(VLOOKUP(C142,'[2]20180327오더자료'!$E$182440:$F$182452,2,0),"")</f>
        <v/>
      </c>
      <c r="AFQ142" s="1"/>
      <c r="AFR142" s="1">
        <f>+IFERROR(VLOOKUP(C142,'[2]20180327오더자료'!$E$182485:$F$182494,2,0),"")</f>
        <v>2</v>
      </c>
      <c r="AFS142" s="1" t="str">
        <f>+IFERROR(VLOOKUP(C142,'[2]20180327오더자료'!$E$182516:$F$182525,2,0),"")</f>
        <v/>
      </c>
      <c r="AFT142" s="1" t="str">
        <f>+IFERROR(VLOOKUP(C142,'[2]20180327오더자료'!$E$182544:$F$182556,2,0),"")</f>
        <v/>
      </c>
      <c r="AFU142" s="1" t="str">
        <f>+IFERROR(VLOOKUP(C142,'[2]20180327오더자료'!$E$182574:$F$182586,2,0),"")</f>
        <v/>
      </c>
      <c r="AFV142" s="1" t="str">
        <f>+IFERROR(VLOOKUP(C142,'[2]20180327오더자료'!$E$182606:$F$182618,2,0),"")</f>
        <v/>
      </c>
      <c r="AFW142" s="1" t="str">
        <f>+IFERROR(VLOOKUP(C142,'[2]20180327오더자료'!$E$182639:$F$182650,2,0),"")</f>
        <v/>
      </c>
      <c r="AFX142" s="1" t="str">
        <f>+IFERROR(VLOOKUP(C142,'[2]20180327오더자료'!$E$182683:$F$182695,2,0),"")</f>
        <v/>
      </c>
      <c r="AFY142" s="1" t="str">
        <f>+IFERROR(VLOOKUP(C142,'[2]20180327오더자료'!$E$182696:$F$182706,2,0),"")</f>
        <v/>
      </c>
      <c r="AFZ142" s="1" t="str">
        <f>+IFERROR(VLOOKUP(C142,'[2]20180327오더자료'!$E$182749:$F$182759,2,0),"")</f>
        <v/>
      </c>
      <c r="AGA142" s="1"/>
      <c r="AGB142" s="1" t="str">
        <f>+IFERROR(VLOOKUP(C142,'[2]20180327오더자료'!$E$182776:$F$182791,2,0),"")</f>
        <v/>
      </c>
      <c r="AGC142" s="1" t="str">
        <f>+IFERROR(VLOOKUP(C142,'[2]20180327오더자료'!$E$182792:$F$182806,2,0),"")</f>
        <v/>
      </c>
      <c r="AGD142" s="1" t="str">
        <f>+IFERROR(VLOOKUP(C142,'[2]20180327오더자료'!$E$182807:$F$182819,2,0),"")</f>
        <v/>
      </c>
      <c r="AGE142" s="1">
        <f>+IFERROR(VLOOKUP(C142,'[2]20180327오더자료'!$E$182834:$F$182846,2,0),"")</f>
        <v>2</v>
      </c>
      <c r="AGF142" s="1" t="str">
        <f>+IFERROR(VLOOKUP(C142,'[2]20180327오더자료'!$E$182868:$F$182886,2,0),"")</f>
        <v/>
      </c>
      <c r="AGG142" s="1" t="str">
        <f>+IFERROR(VLOOKUP(C142,'[2]20180327오더자료'!$E$182887:$F$182899,2,0),"")</f>
        <v/>
      </c>
      <c r="AGH142" s="1" t="str">
        <f>+IFERROR(VLOOKUP(C142,'[2]20180327오더자료'!$E$182918:$F$182933,2,0),"")</f>
        <v/>
      </c>
      <c r="AGI142" s="1" t="str">
        <f>+IFERROR(VLOOKUP(C142,'[2]20180327오더자료'!$E$182956:$F$182967,2,0),"")</f>
        <v/>
      </c>
      <c r="AGJ142" s="1" t="str">
        <f>+IFERROR(VLOOKUP(C142,'[2]20180327오더자료'!$E$182983:$F$182995,2,0),"")</f>
        <v/>
      </c>
      <c r="AGK142" s="1" t="str">
        <f>+IFERROR(VLOOKUP(C142,'[2]20180327오더자료'!$E$183015:$F$183026,2,0),"")</f>
        <v/>
      </c>
      <c r="AGL142" s="1" t="str">
        <f>+IFERROR(VLOOKUP(C142,'[2]20180327오더자료'!$E$183047:$F$183059,2,0),"")</f>
        <v/>
      </c>
      <c r="AGM142" s="1" t="str">
        <f>+IFERROR(VLOOKUP(C142,'[2]20180327오더자료'!$E$183078:$F$183092,2,0),"")</f>
        <v/>
      </c>
      <c r="AGN142" s="1" t="str">
        <f>+IFERROR(VLOOKUP(C142,'[2]20180327오더자료'!$E$183203:$F$183216,2,0),"")</f>
        <v/>
      </c>
      <c r="AGO142" s="1" t="str">
        <f>+IFERROR(VLOOKUP(C142,'[2]20180327오더자료'!$E$183217:$F$183233,2,0),"")</f>
        <v/>
      </c>
      <c r="AGP142" s="1" t="str">
        <f>+IFERROR(VLOOKUP(C142,'[2]20180327오더자료'!$E$183234:$F$183243,2,0),"")</f>
        <v/>
      </c>
      <c r="AGQ142" s="1" t="str">
        <f>+IFERROR(VLOOKUP(C142,'[2]20180327오더자료'!$E$183254:$F$183267,2,0),"")</f>
        <v/>
      </c>
      <c r="AGR142" s="1" t="str">
        <f>+IFERROR(VLOOKUP(C142,'[2]20180327오더자료'!$E$183278:$F$183291,2,0),"")</f>
        <v/>
      </c>
      <c r="AGS142" s="1">
        <f>+IFERROR(VLOOKUP(C142,'[2]20180327오더자료'!$E$183309:$F$183323,2,0),"")</f>
        <v>2</v>
      </c>
      <c r="AGT142" s="1" t="str">
        <f>+IFERROR(VLOOKUP(C142,'[2]20180327오더자료'!$E$183346:$F$183358,2,0),"")</f>
        <v/>
      </c>
      <c r="AGV142" s="1" t="str">
        <f>+IFERROR(VLOOKUP(C142,'[2]20180327오더자료'!$E$183380:$F$183387,2,0),"")</f>
        <v/>
      </c>
      <c r="AGW142" s="1" t="str">
        <f>+IFERROR(VLOOKUP(C142,'[2]20180327오더자료'!$E$183860:$F$183873,2,0),"")</f>
        <v/>
      </c>
      <c r="AGX142" s="1" t="str">
        <f>+IFERROR(VLOOKUP(C142,'[2]20180327오더자료'!$E$183407:$F$183419,2,0),"")</f>
        <v/>
      </c>
      <c r="AGY142" s="1"/>
      <c r="AGZ142" s="1"/>
      <c r="AHA142" s="1" t="str">
        <f>+IFERROR(VLOOKUP(C142,'[2]20180327오더자료'!$E$183442:$F$183455,2,0),"")</f>
        <v/>
      </c>
      <c r="AHB142" s="1" t="str">
        <f>+IFERROR(VLOOKUP(C142,'[2]20180327오더자료'!$E$183475:$F$183489,2,0),"")</f>
        <v/>
      </c>
      <c r="AHC142" s="1" t="str">
        <f>+IFERROR(VLOOKUP(C142,'[2]20180327오더자료'!$E$183511:$F$183524,2,0),"")</f>
        <v/>
      </c>
      <c r="AHD142" s="1" t="str">
        <f>+IFERROR(VLOOKUP(C142,'[2]20180327오더자료'!$E$183541:$F$183556,2,0),"")</f>
        <v/>
      </c>
      <c r="AHE142" s="1"/>
      <c r="AHF142" s="1" t="str">
        <f>+IFERROR(VLOOKUP(C142,'[2]20180327오더자료'!$E$183560:$F$183568,2,0),"")</f>
        <v/>
      </c>
      <c r="AHG142" s="1" t="str">
        <f>+IFERROR(VLOOKUP(C142,'[2]20180327오더자료'!$E$183585:$F$183600,2,0),"")</f>
        <v/>
      </c>
      <c r="AHH142" s="1"/>
      <c r="AHI142" s="1"/>
      <c r="AHJ142" s="1" t="str">
        <f>+IFERROR(VLOOKUP(C142,'[2]20180327오더자료'!$E$183601:$F$183615,2,0),"")</f>
        <v/>
      </c>
      <c r="AHK142" s="1" t="str">
        <f>+IFERROR(VLOOKUP(C142,'[2]20180327오더자료'!$E$117761:$F$117770,2,0),"")</f>
        <v/>
      </c>
      <c r="AHL142" s="1"/>
      <c r="AHM142" s="1" t="str">
        <f>+IFERROR(VLOOKUP(C142,'[2]20180327오더자료'!$E$117947:$F$117957,2,0),"")</f>
        <v/>
      </c>
      <c r="AHN142" s="1" t="str">
        <f>+IFERROR(VLOOKUP(C142,'[2]20180327오더자료'!$E$118015:$F$118026,2,0),"")</f>
        <v/>
      </c>
      <c r="AHO142" s="1">
        <f>+IFERROR(VLOOKUP(C142,'[2]20180327오더자료'!$E$118364:$F$118374,2,0),"")</f>
        <v>2</v>
      </c>
      <c r="AHP142" s="1" t="str">
        <f>+IFERROR(VLOOKUP(C142,'[2]20180327오더자료'!$E$118415:$F$118427,2,0),"")</f>
        <v/>
      </c>
      <c r="AHQ142" s="1" t="str">
        <f>+IFERROR(VLOOKUP(C142,'[2]20180327오더자료'!$E$118510:$F$118521,2,0),"")</f>
        <v/>
      </c>
      <c r="AHR142" s="1" t="str">
        <f>+IFERROR(VLOOKUP(C142,'[2]20180327오더자료'!$E$118567:$F$118578,2,0),"")</f>
        <v/>
      </c>
      <c r="AHS142" s="1" t="str">
        <f>+IFERROR(VLOOKUP(C142,'[2]20180327오더자료'!$E$118590:$F$118601,2,0),"")</f>
        <v/>
      </c>
      <c r="AHT142" s="1" t="str">
        <f>+IFERROR(VLOOKUP(C142,'[2]20180327오더자료'!$E$118617:$F$118628,2,0),"")</f>
        <v/>
      </c>
      <c r="AHU142" s="1" t="str">
        <f>+IFERROR(VLOOKUP(C142,'[2]20180327오더자료'!$E$118673:$F$118687,2,0),"")</f>
        <v/>
      </c>
      <c r="AHV142" s="1" t="str">
        <f>+IFERROR(VLOOKUP(C142,'[2]20180327오더자료'!$E$118862:$F$118874,2,0),"")</f>
        <v/>
      </c>
      <c r="AHW142" s="1" t="str">
        <f>+IFERROR(VLOOKUP(C142,'[2]20180327오더자료'!$E$118875:$F$118893,2,0),"")</f>
        <v/>
      </c>
      <c r="AHX142" s="1" t="str">
        <f>+IFERROR(VLOOKUP(C142,'[2]20180327오더자료'!$E$118900:$F$118910,2,0),"")</f>
        <v/>
      </c>
      <c r="AHY142" s="1" t="str">
        <f>+IFERROR(VLOOKUP(C142,'[2]20180327오더자료'!$E$119008:$F$119018,2,0),"")</f>
        <v/>
      </c>
      <c r="AHZ142" s="1"/>
      <c r="AIA142" s="1" t="str">
        <f>+IFERROR(VLOOKUP(C142,'[2]20180327오더자료'!$E$119059:$F$119070,2,0),"")</f>
        <v/>
      </c>
      <c r="AIB142" s="1" t="str">
        <f>+IFERROR(VLOOKUP(C142,'[2]20180327오더자료'!$E$119087:$F$119097,2,0),"")</f>
        <v/>
      </c>
      <c r="AIC142" s="1" t="str">
        <f>+IFERROR(VLOOKUP(C142,'[2]20180327오더자료'!$E$119291:$F$119298,2,0),"")</f>
        <v/>
      </c>
      <c r="AID142" s="1">
        <f>+IFERROR(VLOOKUP(C142,'[2]20180327오더자료'!$E$119307:$F$119320,2,0),"")</f>
        <v>2</v>
      </c>
      <c r="AIE142" s="1" t="str">
        <f>+IFERROR(VLOOKUP(C142,'[2]20180327오더자료'!$E$119321:$F$119331,2,0),"")</f>
        <v/>
      </c>
      <c r="AIF142" s="1" t="str">
        <f>+IFERROR(VLOOKUP(C142,'[2]20180327오더자료'!$E$119396:$F$119411,2,0),"")</f>
        <v/>
      </c>
      <c r="AIG142" s="1" t="str">
        <f>+IFERROR(VLOOKUP(C142,'[2]20180327오더자료'!$E$119412:$F$119419,2,0),"")</f>
        <v/>
      </c>
      <c r="AIH142" s="1">
        <f>+IFERROR(VLOOKUP(C142,'[2]20180327오더자료'!$E$119420:$F$119430,2,0),"")</f>
        <v>2</v>
      </c>
      <c r="AII142" s="1" t="str">
        <f t="shared" si="87"/>
        <v/>
      </c>
      <c r="AIJ142" s="1" t="str">
        <f>+IFERROR(VLOOKUP(C142,'[2]20180327오더자료'!$E$119592:$F$119606,2,0),"")</f>
        <v/>
      </c>
      <c r="AIK142" s="1">
        <f>+IFERROR(VLOOKUP(C142,'[2]20180327오더자료'!$E$119607:$F$119620,2,0),"")</f>
        <v>2</v>
      </c>
      <c r="AIL142" s="1" t="str">
        <f>+IFERROR(VLOOKUP(C142,'[2]20180327오더자료'!$E$119838:$F$119847,2,0),"")</f>
        <v/>
      </c>
      <c r="AIM142" s="1" t="str">
        <f>+IFERROR(VLOOKUP(C142,'[2]20180327오더자료'!$E$119862:$F$119875,2,0),"")</f>
        <v/>
      </c>
      <c r="AIN142" s="1">
        <f>+IFERROR(VLOOKUP(C142,'[2]20180327오더자료'!$E$120107:$F$120118,2,0),"")</f>
        <v>2</v>
      </c>
      <c r="AIO142" s="1" t="str">
        <f>+IFERROR(VLOOKUP(C142,'[2]20180327오더자료'!$E$120119:$F$120129,2,0),"")</f>
        <v/>
      </c>
      <c r="AIP142" s="1">
        <f>+IFERROR(VLOOKUP(C142,'[2]20180327오더자료'!$E$120156:$F$120168,2,0),"")</f>
        <v>3</v>
      </c>
      <c r="AIQ142" s="1">
        <f>+IFERROR(VLOOKUP(C142,'[2]20180327오더자료'!$E$120180:$F$120190,2,0),"")</f>
        <v>3</v>
      </c>
      <c r="AIR142" s="1" t="str">
        <f>+IFERROR(VLOOKUP(C142,'[2]20180327오더자료'!$E$120266:$F$120282,2,0),"")</f>
        <v/>
      </c>
      <c r="AIS142" s="1" t="str">
        <f>+IFERROR(VLOOKUP(C142,'[2]20180327오더자료'!$E$120333:$F$120341,2,0),"")</f>
        <v/>
      </c>
      <c r="AIT142" s="1">
        <f>+IFERROR(VLOOKUP(C142,'[2]20180327오더자료'!$E$120419:$F$120431,2,0),"")</f>
        <v>2</v>
      </c>
      <c r="AIU142" s="1" t="str">
        <f>+IFERROR(VLOOKUP(C142,'[2]20180327오더자료'!$E$120499:$F$120507,2,0),"")</f>
        <v/>
      </c>
      <c r="AIV142" s="1" t="str">
        <f>+IFERROR(VLOOKUP(C142,'[2]20180327오더자료'!$E$120518:$F$120529,2,0),"")</f>
        <v/>
      </c>
      <c r="AIW142" s="1" t="str">
        <f>+IFERROR(VLOOKUP(C142,'[2]20180327오더자료'!$E$120550:$F$120563,2,0),"")</f>
        <v/>
      </c>
      <c r="AIX142" s="1" t="str">
        <f>+IFERROR(VLOOKUP(C142,'[2]20180327오더자료'!$E$120564:$F$120575,2,0),"")</f>
        <v/>
      </c>
      <c r="AIY142" s="1" t="str">
        <f t="shared" si="88"/>
        <v/>
      </c>
      <c r="AIZ142" s="1" t="str">
        <f>+IFERROR(VLOOKUP(C142,'[2]20180327오더자료'!$E$120628:$F$120641,2,0),"")</f>
        <v/>
      </c>
      <c r="AJA142" s="1" t="str">
        <f>+IFERROR(VLOOKUP(C142,'[2]20180327오더자료'!$E$120681:$F$120702,2,0),"")</f>
        <v/>
      </c>
      <c r="AJB142" s="1" t="str">
        <f t="shared" si="89"/>
        <v/>
      </c>
      <c r="AJC142" s="1" t="str">
        <f t="shared" si="90"/>
        <v/>
      </c>
      <c r="AJD142" s="1" t="str">
        <f>+IFERROR(VLOOKUP(C142,'[2]20180327오더자료'!$E$120735:$F$120747,2,0),"")</f>
        <v/>
      </c>
      <c r="AJE142" s="1" t="str">
        <f>+IFERROR(VLOOKUP(C142,'[2]20180327오더자료'!$E$120825:$F$120834,2,0),"")</f>
        <v/>
      </c>
      <c r="AJF142" s="1" t="str">
        <f>+IFERROR(VLOOKUP(C142,'[2]20180327오더자료'!$E$120854:$F$120868,2,0),"")</f>
        <v/>
      </c>
      <c r="AJG142" s="1" t="str">
        <f>+IFERROR(VLOOKUP(C142,'[2]20180327오더자료'!$E$120869:$F$120882,2,0),"")</f>
        <v/>
      </c>
      <c r="AJH142" s="1" t="str">
        <f>+IFERROR(VLOOKUP(C142,'[2]20180327오더자료'!$E$121165:$F$121181,2,0),"")</f>
        <v/>
      </c>
      <c r="AJI142" s="1" t="str">
        <f>+IFERROR(VLOOKUP(C142,'[2]20180327오더자료'!$E$121194:$F$121205,2,0),"")</f>
        <v/>
      </c>
      <c r="AJJ142" s="1" t="str">
        <f>+IFERROR(VLOOKUP(C142,'[2]20180327오더자료'!$E$121227:$F$121238,2,0),"")</f>
        <v/>
      </c>
      <c r="AJK142" s="1">
        <f>+IFERROR(VLOOKUP(C142,'[2]20180327오더자료'!$E$121251:$F$121267,2,0),"")</f>
        <v>2</v>
      </c>
      <c r="AJL142" s="1" t="str">
        <f>+IFERROR(VLOOKUP(C142,'[2]20180327오더자료'!$E$121265:$G$121278,2,0),"")</f>
        <v/>
      </c>
      <c r="AJM142" s="1" t="str">
        <f t="shared" si="91"/>
        <v/>
      </c>
      <c r="AJN142" s="1" t="str">
        <f>+IFERROR(VLOOKUP(C142,'[2]20180327오더자료'!$E$123577:$F$123587,2,0),"")</f>
        <v/>
      </c>
      <c r="AJO142" s="1" t="str">
        <f>+IFERROR(VLOOKUP(C142,'[2]20180327오더자료'!$E$123729:$F$123742,2,0),"")</f>
        <v/>
      </c>
      <c r="AJP142" s="1" t="str">
        <f>+IFERROR(VLOOKUP(C142,'[2]20180327오더자료'!$E$123807:$F$123828,2,0),"")</f>
        <v/>
      </c>
      <c r="AJQ142" s="1" t="str">
        <f>+IFERROR(VLOOKUP(C142,'[2]20180327오더자료'!$E$123885:$F$123905,2,0),"")</f>
        <v/>
      </c>
      <c r="AJR142" s="1">
        <f>+IFERROR(VLOOKUP(C142,'[2]20180327오더자료'!$E$123906:$F$123913,2,0),"")</f>
        <v>2</v>
      </c>
      <c r="AJS142" s="1" t="str">
        <f>+IFERROR(VLOOKUP(C142,'[2]20180327오더자료'!$E$123914:$F$123935,2,0),"")</f>
        <v/>
      </c>
      <c r="AJT142" s="1" t="str">
        <f>+IFERROR(VLOOKUP(C142,'[2]20180327오더자료'!$E$123939:$F$123950,2,0),"")</f>
        <v/>
      </c>
      <c r="AJU142" s="1"/>
      <c r="AJV142" s="1" t="str">
        <f>+IFERROR(VLOOKUP(C142,'[2]20180327오더자료'!$E$124110:$F$124128,2,0),"")</f>
        <v/>
      </c>
      <c r="AJW142" s="1" t="str">
        <f>+IFERROR(VLOOKUP(C142,'[2]20180327오더자료'!$E$124136:$F$124143,2,0),"")</f>
        <v/>
      </c>
      <c r="AJX142" s="1" t="str">
        <f>+IFERROR(VLOOKUP(C142,'[2]20180327오더자료'!$E$124157:$F$124165,2,0),"")</f>
        <v/>
      </c>
      <c r="AJY142" s="1" t="str">
        <f>+IFERROR(VLOOKUP(C142,'[2]20180327오더자료'!$E$124460:$F$124477,2,0),"")</f>
        <v/>
      </c>
      <c r="AJZ142" s="1" t="str">
        <f>+IFERROR(VLOOKUP(C142,'[2]20180327오더자료'!$E$124484:$F$124493,2,0),"")</f>
        <v/>
      </c>
      <c r="AKA142" s="1" t="str">
        <f>+IFERROR(VLOOKUP(C142,'[2]20180327오더자료'!$E$124508:$F$124522,2,0),"")</f>
        <v/>
      </c>
      <c r="AKB142" s="1" t="str">
        <f>+IFERROR(VLOOKUP(C142,'[2]20180327오더자료'!$E$124566:$F$124576,2,0),"")</f>
        <v/>
      </c>
      <c r="AKC142" s="1" t="str">
        <f>+IFERROR(VLOOKUP(C142,'[2]20180327오더자료'!$E$124754:$F$124762,2,0),"")</f>
        <v/>
      </c>
      <c r="AKD142" s="1" t="str">
        <f>+IFERROR(VLOOKUP(C142,'[2]20180327오더자료'!$E$124801:$F$124811,2,0),"")</f>
        <v/>
      </c>
      <c r="AKE142" s="1" t="str">
        <f>+IFERROR(VLOOKUP(C142,'[2]20180327오더자료'!$E$124835:$F$124845,2,0),"")</f>
        <v/>
      </c>
      <c r="AKF142" s="1" t="str">
        <f>+IFERROR(VLOOKUP(C142,'[2]20180327오더자료'!$E$124871:$F$124893,2,0),"")</f>
        <v/>
      </c>
      <c r="AKG142" s="1" t="str">
        <f t="shared" si="92"/>
        <v/>
      </c>
      <c r="AKH142" s="1" t="str">
        <f>+IFERROR(VLOOKUP(C142,'[2]20180327오더자료'!$E$124969:$F$124983,2,0),"")</f>
        <v/>
      </c>
      <c r="AKI142" s="1" t="str">
        <f>+IFERROR(VLOOKUP(C142,'[2]20180327오더자료'!$E$124984:$F$124994,2,0),"")</f>
        <v/>
      </c>
      <c r="AKJ142" s="1" t="str">
        <f>+IFERROR(VLOOKUP(C142,'[2]20180327오더자료'!$E$125165:$F$125172,2,0),"")</f>
        <v/>
      </c>
      <c r="AKK142" s="1" t="str">
        <f>+IFERROR(VLOOKUP(C142,'[2]20180327오더자료'!$E$125342:$F$125362,2,0),"")</f>
        <v/>
      </c>
      <c r="AKL142" s="1" t="str">
        <f>+IFERROR(VLOOKUP(C142,'[2]20180327오더자료'!$E$127505:$F$127514,2,0),"")</f>
        <v/>
      </c>
      <c r="AKM142" s="1" t="str">
        <f>+IFERROR(VLOOKUP(C142,'[2]20180327오더자료'!$E$127603:$F$127614,2,0),"")</f>
        <v/>
      </c>
      <c r="AKN142" s="1" t="str">
        <f>+IFERROR(VLOOKUP(C142,'[2]20180327오더자료'!$E$127642:$F$127654,2,0),"")</f>
        <v/>
      </c>
      <c r="AKO142" s="1" t="str">
        <f>+IFERROR(VLOOKUP(C142,'[2]20180327오더자료'!$E$127680:$F$127691,2,0),"")</f>
        <v/>
      </c>
      <c r="AKP142" s="1" t="str">
        <f>+IFERROR(VLOOKUP(C142,'[2]20180327오더자료'!$E$127766:$F$127773,2,0),"")</f>
        <v/>
      </c>
      <c r="AKQ142" s="1" t="str">
        <f>+IFERROR(VLOOKUP(C142,'[2]20180327오더자료'!$E$127935:$F$127942,2,0),"")</f>
        <v/>
      </c>
      <c r="AKR142" s="1" t="str">
        <f>+IFERROR(VLOOKUP(C142,'[2]20180327오더자료'!$E$127994:$F$128004,2,0),"")</f>
        <v/>
      </c>
      <c r="AKS142" s="1" t="str">
        <f>+IFERROR(VLOOKUP(C142,'[2]20180327오더자료'!$E$128015:$F$128028,2,0),"")</f>
        <v/>
      </c>
      <c r="AKT142" s="1" t="str">
        <f>+IFERROR(VLOOKUP(C142,'[2]20180327오더자료'!$E$128385:$F$128399,2,0),"")</f>
        <v/>
      </c>
      <c r="AKU142" s="1">
        <f>+IFERROR(VLOOKUP(C142,'[2]20180327오더자료'!$E$128527:$F$128541,2,0),"")</f>
        <v>2</v>
      </c>
      <c r="AKV142" s="1" t="str">
        <f>+IFERROR(VLOOKUP(C142,'[2]20180327오더자료'!$E$128563:$F$128577,2,0),"")</f>
        <v/>
      </c>
      <c r="AKW142" s="1" t="str">
        <f>+IFERROR(VLOOKUP(C142,'[2]20180327오더자료'!$E$128578:$F$128587,2,0),"")</f>
        <v/>
      </c>
      <c r="AKX142" s="1">
        <f>+IFERROR(VLOOKUP(C142,'[2]20180327오더자료'!$E$128597:$F$128610,2,0),"")</f>
        <v>2</v>
      </c>
      <c r="AKY142" s="1" t="str">
        <f>+IFERROR(VLOOKUP(C142,'[2]20180327오더자료'!$E$128630:$F$128641,2,0),"")</f>
        <v/>
      </c>
      <c r="AKZ142" s="1" t="str">
        <f>+IFERROR(VLOOKUP(C142,'[2]20180327오더자료'!$E$128658:$F$128671,2,0),"")</f>
        <v/>
      </c>
      <c r="ALA142" s="1" t="str">
        <f>+IFERROR(VLOOKUP(C142,'[2]20180327오더자료'!$E$128933:$F$128947,2,0),"")</f>
        <v/>
      </c>
      <c r="ALB142" s="1" t="str">
        <f>+IFERROR(VLOOKUP(C142,'[2]20180327오더자료'!$E$128977:$F$128994,2,0),"")</f>
        <v/>
      </c>
      <c r="ALC142" s="1" t="str">
        <f t="shared" si="93"/>
        <v/>
      </c>
      <c r="ALD142" s="1" t="str">
        <f>+IFERROR(VLOOKUP(C142,'[2]20180327오더자료'!$E$128997:$F$129007,2,0),"")</f>
        <v/>
      </c>
      <c r="ALE142" s="1">
        <f>+IFERROR(VLOOKUP(C142,'[2]20180327오더자료'!$E$129027:$F$129043,2,0),"")</f>
        <v>3.5</v>
      </c>
      <c r="ALF142" s="1" t="str">
        <f>+IFERROR(VLOOKUP(C142,'[2]20180327오더자료'!$E$129044:$F$129056,2,0),"")</f>
        <v/>
      </c>
      <c r="ALG142" s="1" t="str">
        <f>+IFERROR(VLOOKUP(C142,'[2]20180327오더자료'!$E$129074:$F$129092,2,0),"")</f>
        <v/>
      </c>
      <c r="ALH142" s="1">
        <f>+IFERROR(VLOOKUP(C142,'[2]20180327오더자료'!$E$129093:$F$129114,2,0),"")</f>
        <v>2</v>
      </c>
      <c r="ALI142" s="1" t="str">
        <f>+IFERROR(VLOOKUP(C142,'[2]20180327오더자료'!$E$129186:$F$129197,2,0),"")</f>
        <v/>
      </c>
      <c r="ALJ142" s="1" t="str">
        <f>+IFERROR(VLOOKUP(C142,'[2]20180327오더자료'!$E$129243:$F$129252,2,0),"")</f>
        <v/>
      </c>
      <c r="ALK142" s="1" t="str">
        <f>+IFERROR(VLOOKUP(C142,'[2]20180327오더자료'!$E$129354:$F$129366,2,0),"")</f>
        <v/>
      </c>
      <c r="ALL142" s="1" t="str">
        <f>+IFERROR(VLOOKUP(C142,'[2]20180327오더자료'!$E$129410:$F$129420,2,0),"")</f>
        <v/>
      </c>
      <c r="ALM142" s="1" t="str">
        <f>+IFERROR(VLOOKUP(C142,'[2]20180327오더자료'!$E$125396:$F$125406,2,0),"")</f>
        <v/>
      </c>
      <c r="ALN142" s="1" t="str">
        <f>+IFERROR(VLOOKUP(C142,'[2]20180327오더자료'!$E$131208:$F$131221,2,0),"")</f>
        <v/>
      </c>
      <c r="ALO142" s="1" t="str">
        <f>+IFERROR(VLOOKUP(C142,'[2]20180327오더자료'!$E$131250:$F$131263,2,0),"")</f>
        <v/>
      </c>
      <c r="ALP142" s="1" t="str">
        <f>+IFERROR(VLOOKUP(C142,'[2]20180327오더자료'!$E$131342:$F$131362,2,0),"")</f>
        <v/>
      </c>
      <c r="ALQ142" s="1" t="str">
        <f>+IFERROR(VLOOKUP(C142,'[2]20180327오더자료'!$E$131413:$F$131424,2,0),"")</f>
        <v/>
      </c>
      <c r="ALR142" s="1" t="str">
        <f>+IFERROR(VLOOKUP(C142,'[2]20180327오더자료'!$E$131538:$F$131547,2,0),"")</f>
        <v/>
      </c>
      <c r="ALS142" s="1" t="str">
        <f>+IFERROR(VLOOKUP(C142,'[2]20180327오더자료'!$E$131622:$F$131636,2,0),"")</f>
        <v/>
      </c>
      <c r="ALT142" s="1">
        <f>+IFERROR(VLOOKUP(C142,'[2]20180327오더자료'!$E$131637:$F$131652,2,0),"")</f>
        <v>2</v>
      </c>
      <c r="ALU142" s="1" t="str">
        <f>+IFERROR(VLOOKUP(C142,'[2]20180327오더자료'!$E$131653:$F$131661,2,0),"")</f>
        <v/>
      </c>
      <c r="ALV142" s="1" t="str">
        <f>+IFERROR(VLOOKUP(C142,'[2]20180327오더자료'!$E$131664:$F$131676,2,0),"")</f>
        <v/>
      </c>
      <c r="ALW142" s="1" t="str">
        <f>+IFERROR(VLOOKUP(C142,'[2]20180327오더자료'!$E$131777:$F$131790,2,0),"")</f>
        <v/>
      </c>
      <c r="ALX142" s="1">
        <f>+IFERROR(VLOOKUP(C142,'[2]20180327오더자료'!$E$131809:$F$131821,2,0),"")</f>
        <v>1.5</v>
      </c>
      <c r="ALY142" s="1" t="str">
        <f>+IFERROR(VLOOKUP(C142,'[2]20180327오더자료'!$E$131870:$F$131882,2,0),"")</f>
        <v/>
      </c>
      <c r="ALZ142" s="1"/>
      <c r="AMA142" s="1" t="str">
        <f>+IFERROR(VLOOKUP(C142,'[2]20180327오더자료'!$E$131976:$F$131989,2,0),"")</f>
        <v/>
      </c>
      <c r="AMB142" s="1" t="str">
        <f>+IFERROR(VLOOKUP(C142,'[2]20180327오더자료'!$E$132242:$F$132252,2,0),"")</f>
        <v/>
      </c>
      <c r="AMC142" s="1" t="str">
        <f>+IFERROR(VLOOKUP(C142,'[2]20180327오더자료'!$E$132268:$F$132286,2,0),"")</f>
        <v/>
      </c>
      <c r="AMD142" s="1" t="str">
        <f>+IFERROR(VLOOKUP(C142,'[2]20180327오더자료'!$E$132746:$F$132763,2,0),"")</f>
        <v/>
      </c>
      <c r="AME142" s="1" t="str">
        <f>+IFERROR(VLOOKUP(C142,'[2]20180327오더자료'!$E$132801:$F$132815,2,0),"")</f>
        <v/>
      </c>
      <c r="AMF142" s="1" t="str">
        <f>+IFERROR(VLOOKUP(C142,'[2]20180327오더자료'!$E$132916:$F$132933,2,0),"")</f>
        <v/>
      </c>
      <c r="AMG142" s="1">
        <f>+IFERROR(VLOOKUP(C142,'[2]20180327오더자료'!$E$132944:$F$132957,2,0),"")</f>
        <v>2.5</v>
      </c>
      <c r="AMH142" s="1" t="str">
        <f>+IFERROR(VLOOKUP(C142,'[2]20180327오더자료'!$E$133185:$F$133201,2,0),"")</f>
        <v/>
      </c>
      <c r="AMI142" s="1" t="str">
        <f t="shared" si="94"/>
        <v/>
      </c>
      <c r="AMJ142" s="1" t="str">
        <f>+IFERROR(VLOOKUP(C142,'[2]20180327오더자료'!$E$133232:$F$133242,2,0),"")</f>
        <v/>
      </c>
      <c r="AMK142" s="1">
        <f>+IFERROR(VLOOKUP(C142,'[2]20180327오더자료'!$E$133310:$F$133323,2,0),"")</f>
        <v>2</v>
      </c>
      <c r="AML142" s="1" t="str">
        <f>+IFERROR(VLOOKUP(C142,'[2]20180327오더자료'!$E$133508:$F$133518,2,0),"")</f>
        <v/>
      </c>
      <c r="AMM142" s="1" t="str">
        <f>+IFERROR(VLOOKUP(C142,'[2]20180327오더자료'!$E$133536:$F$133547,2,0),"")</f>
        <v/>
      </c>
      <c r="AMN142" s="1">
        <f>+IFERROR(VLOOKUP(C142,'[2]20180327오더자료'!$E$133580:$F$133591,2,0),"")</f>
        <v>2.5</v>
      </c>
      <c r="AMO142" s="1" t="str">
        <f>+IFERROR(VLOOKUP(C142,'[2]20180327오더자료'!$E$133723:$F$133735,2,0),"")</f>
        <v/>
      </c>
      <c r="AMP142" s="1" t="str">
        <f>+IFERROR(VLOOKUP(C142,'[2]20180327오더자료'!$E$133960:$F$133974,2,0),"")</f>
        <v/>
      </c>
      <c r="AMQ142" s="1" t="str">
        <f>+IFERROR(VLOOKUP(C142,'[2]20180327오더자료'!$E$133975:$F$133986,2,0),"")</f>
        <v/>
      </c>
      <c r="AMR142" s="1" t="str">
        <f>+IFERROR(VLOOKUP(C142,'[2]20180327오더자료'!$E$134083:$F$134098,2,0),"")</f>
        <v/>
      </c>
      <c r="AMS142" s="1">
        <f>+IFERROR(VLOOKUP(C142,'[2]20180327오더자료'!$E$134099:$F$134110,2,0),"")</f>
        <v>2</v>
      </c>
      <c r="AMT142" s="1" t="str">
        <f>+IFERROR(VLOOKUP(C142,'[2]20180327오더자료'!$E$134157:$F$134168,2,0),"")</f>
        <v/>
      </c>
      <c r="AMU142" s="1" t="str">
        <f>+IFERROR(VLOOKUP(C142,'[2]20180327오더자료'!$E$141848:$F$141859,2,0),"")</f>
        <v/>
      </c>
      <c r="AMV142" s="1" t="str">
        <f>+IFERROR(VLOOKUP(C142,'[2]20180327오더자료'!$E$141928:$F$141937,2,0),"")</f>
        <v/>
      </c>
      <c r="AMW142" s="1" t="str">
        <f>+IFERROR(VLOOKUP(C142,'[2]20180327오더자료'!$E$141984:$F$141997,2,0),"")</f>
        <v/>
      </c>
      <c r="AMX142" s="1" t="str">
        <f t="shared" si="95"/>
        <v/>
      </c>
      <c r="AMY142" s="1" t="str">
        <f>+IFERROR(VLOOKUP(C142,'[2]20180327오더자료'!$E$142020:$F$142029,2,0),"")</f>
        <v/>
      </c>
      <c r="AMZ142" s="1" t="str">
        <f>+IFERROR(VLOOKUP(C142,'[2]20180327오더자료'!$E$142120:$F$142131,2,0),"")</f>
        <v/>
      </c>
      <c r="ANA142" s="1"/>
      <c r="ANB142" s="1" t="str">
        <f>+IFERROR(VLOOKUP(C142,'[2]20180327오더자료'!$E$142353:$F$142367,2,0),"")</f>
        <v/>
      </c>
      <c r="ANC142" s="1" t="str">
        <f>+IFERROR(VLOOKUP(C142,'[2]20180327오더자료'!$E$142590:$F$142600,2,0),"")</f>
        <v/>
      </c>
      <c r="AND142" s="1" t="str">
        <f>+IFERROR(VLOOKUP(C142,'[2]20180327오더자료'!$E$142830:$F$142850,2,0),"")</f>
        <v/>
      </c>
      <c r="ANE142" s="1" t="str">
        <f>+IFERROR(VLOOKUP(C142,'[2]20180327오더자료'!$E$142880:$F$142893,2,0),"")</f>
        <v/>
      </c>
      <c r="ANF142" s="1" t="str">
        <f>+IFERROR(VLOOKUP(C142,'[2]20180327오더자료'!$E$142904:$F$142915,2,0),"")</f>
        <v/>
      </c>
      <c r="ANG142" s="1" t="str">
        <f>+IFERROR(VLOOKUP(C142,'[2]20180327오더자료'!$E$142929:$F$142940,2,0),"")</f>
        <v/>
      </c>
      <c r="ANH142" s="1" t="str">
        <f>+IFERROR(VLOOKUP(C142,'[2]20180327오더자료'!$E$143200:$F$143212,2,0),"")</f>
        <v/>
      </c>
      <c r="ANI142" s="1" t="str">
        <f>+IFERROR(VLOOKUP(C142,'[2]20180327오더자료'!$E$143275:$F$143286,2,0),"")</f>
        <v/>
      </c>
      <c r="ANJ142" s="1" t="str">
        <f>+IFERROR(VLOOKUP(C142,'[2]20180327오더자료'!$E$143304:$F$143309,2,0),"")</f>
        <v/>
      </c>
      <c r="ANK142" s="1" t="str">
        <f>+IFERROR(VLOOKUP(C142,'[2]20180327오더자료'!$E$143310:$F$143322,2,0),"")</f>
        <v/>
      </c>
      <c r="ANL142" s="1" t="str">
        <f>+IFERROR(VLOOKUP(C142,'[2]20180327오더자료'!$E$143369:$F$143383,2,0),"")</f>
        <v/>
      </c>
      <c r="ANM142" s="1" t="str">
        <f t="shared" si="96"/>
        <v/>
      </c>
      <c r="ANN142" s="1" t="str">
        <f>+IFERROR(VLOOKUP(C142,'[2]20180327오더자료'!$E$143572:$F$143583,2,0),"")</f>
        <v/>
      </c>
      <c r="ANO142" s="1" t="str">
        <f>+IFERROR(VLOOKUP(C142,'[2]20180327오더자료'!$E$143602:$F$143613,2,0),"")</f>
        <v/>
      </c>
      <c r="ANP142" s="1" t="str">
        <f>+IFERROR(VLOOKUP(C142,'[2]20180327오더자료'!$E$143631:$F$143642,2,0),"")</f>
        <v/>
      </c>
      <c r="ANQ142" s="1" t="str">
        <f>+IFERROR(VLOOKUP(C142,'[2]20180327오더자료'!$E$143772:$F$143786,2,0),"")</f>
        <v/>
      </c>
      <c r="ANR142" s="1" t="str">
        <f>+IFERROR(VLOOKUP(C142,'[2]20180327오더자료'!$E$144196:$F$144208,2,0),"")</f>
        <v/>
      </c>
      <c r="ANS142" s="1">
        <f>+IFERROR(VLOOKUP(C142,'[2]20180327오더자료'!$E$144390:$F$144397,2,0),"")</f>
        <v>1.5</v>
      </c>
      <c r="ANT142" s="1"/>
      <c r="ANU142" s="1"/>
      <c r="ANV142" s="1" t="str">
        <f>+IFERROR(VLOOKUP(C142,'[2]20180327오더자료'!$E$144402:$F$144412,2,0),"")</f>
        <v/>
      </c>
      <c r="ANW142" s="1" t="str">
        <f>+IFERROR(VLOOKUP(C142,'[2]20180327오더자료'!$E$144422:$F$144433,2,0),"")</f>
        <v/>
      </c>
      <c r="ANX142" s="1" t="str">
        <f>+IFERROR(VLOOKUP(C142,'[2]20180327오더자료'!$E$144510:$F$144522,2,0),"")</f>
        <v/>
      </c>
      <c r="ANY142" s="1" t="str">
        <f>+IFERROR(VLOOKUP(C142,'[2]20180327오더자료'!$E$144551:$F$144562,2,0),"")</f>
        <v/>
      </c>
      <c r="ANZ142" s="1" t="str">
        <f>+IFERROR(VLOOKUP(C142,'[2]20180327오더자료'!$E$144582:$F$144591,2,0),"")</f>
        <v/>
      </c>
      <c r="AOA142" s="1" t="str">
        <f>+IFERROR(VLOOKUP(C142,'[2]20180327오더자료'!$E$146271:$F$146283,2,0),"")</f>
        <v/>
      </c>
      <c r="AOB142" s="1" t="str">
        <f>+IFERROR(VLOOKUP(C142,'[2]20180327오더자료'!$E$146301:$F$146308,2,0),"")</f>
        <v/>
      </c>
      <c r="AOC142" s="1" t="str">
        <f>+IFERROR(VLOOKUP(C142,'[2]20180327오더자료'!$E$146354:$F$146369,2,0),"")</f>
        <v/>
      </c>
      <c r="AOD142" s="1" t="str">
        <f>+IFERROR(VLOOKUP(C142,'[2]20180327오더자료'!$E$146370:$F$146382,2,0),"")</f>
        <v/>
      </c>
      <c r="AOE142" s="1" t="str">
        <f>+IFERROR(VLOOKUP(C142,'[2]20180327오더자료'!$E$146396:$F$146405,2,0),"")</f>
        <v/>
      </c>
      <c r="AOF142" s="1" t="str">
        <f>+IFERROR(VLOOKUP(C142,'[2]20180327오더자료'!$E$146454:$F$146465,2,0),"")</f>
        <v/>
      </c>
      <c r="AOG142" s="1" t="str">
        <f>+IFERROR(VLOOKUP(C142,'[2]20180327오더자료'!$E$146654:$F$146665,2,0),"")</f>
        <v/>
      </c>
      <c r="AOH142" s="1" t="str">
        <f>+IFERROR(VLOOKUP(C142,'[2]20180327오더자료'!$E$146784:$F$146796,2,0),"")</f>
        <v/>
      </c>
      <c r="AOI142" s="1" t="str">
        <f>+IFERROR(VLOOKUP(C142,'[2]20180327오더자료'!$E$146914:$F$146926,2,0),"")</f>
        <v/>
      </c>
      <c r="AOJ142" s="1" t="str">
        <f>+IFERROR(VLOOKUP(C142,'[2]20180327오더자료'!$E$147155:$F$147175,2,0),"")</f>
        <v/>
      </c>
      <c r="AOK142" s="1" t="str">
        <f>+IFERROR(VLOOKUP(C142,'[2]20180327오더자료'!$E$147413:$F$147425,2,0),"")</f>
        <v/>
      </c>
      <c r="AOL142" s="1" t="str">
        <f>+IFERROR(VLOOKUP(C142,'[2]20180327오더자료'!$E$147639:$F$147653,2,0),"")</f>
        <v/>
      </c>
      <c r="AOM142" s="1"/>
      <c r="AON142" s="1" t="str">
        <f>+IFERROR(VLOOKUP(C142,'[2]20180327오더자료'!$E$147672:$F$147683,2,0),"")</f>
        <v/>
      </c>
      <c r="AOO142" s="1">
        <f>+IFERROR(VLOOKUP(C142,'[2]20180327오더자료'!$E$147883:$F$147894,2,0),"")</f>
        <v>3</v>
      </c>
      <c r="AOP142" s="1" t="str">
        <f>+IFERROR(VLOOKUP(C142,'[2]20180327오더자료'!$E$148018:$F$148028,2,0),"")</f>
        <v/>
      </c>
      <c r="AOQ142" s="1" t="str">
        <f>+IFERROR(VLOOKUP(C142,'[2]20180327오더자료'!$E$148037:$F$148049,2,0),"")</f>
        <v/>
      </c>
      <c r="AOR142" s="1" t="str">
        <f>+IFERROR(VLOOKUP(C142,'[2]20180327오더자료'!$E$148072:$F$148088,2,0),"")</f>
        <v/>
      </c>
      <c r="AOS142" s="1" t="str">
        <f>+IFERROR(VLOOKUP(C142,'[2]20180327오더자료'!$E$148221:$F$148232,2,0),"")</f>
        <v/>
      </c>
      <c r="AOT142" s="1">
        <f>+IFERROR(VLOOKUP(C142,'[2]20180327오더자료'!$E$148244:$F$148254,2,0),"")</f>
        <v>2</v>
      </c>
      <c r="AOU142" s="1">
        <f>+IFERROR(VLOOKUP(C142,'[2]20180327오더자료'!$E$148317:$F$148327,2,0),"")</f>
        <v>3</v>
      </c>
      <c r="AOV142" s="1" t="str">
        <f>+IFERROR(VLOOKUP(C142,'[2]20180327오더자료'!$E$148373:$F$148385,2,0),"")</f>
        <v/>
      </c>
      <c r="AOW142" s="1" t="str">
        <f>+IFERROR(VLOOKUP(C142,'[2]20180327오더자료'!$E$148818:$F$148828,2,0),"")</f>
        <v/>
      </c>
      <c r="AOX142" s="1" t="str">
        <f>+IFERROR(VLOOKUP(C142,'[2]20180327오더자료'!$E$148846:$F$148857,2,0),"")</f>
        <v/>
      </c>
      <c r="AOY142" s="1" t="str">
        <f>+IFERROR(VLOOKUP(C142,'[2]20180327오더자료'!$E$148883:$F$148895,2,0),"")</f>
        <v/>
      </c>
      <c r="AOZ142" s="1" t="str">
        <f>+IFERROR(VLOOKUP(C142,'[2]20180327오더자료'!$E$148925:$F$148939,2,0),"")</f>
        <v/>
      </c>
      <c r="APA142" s="1" t="str">
        <f>+IFERROR(VLOOKUP(C142,'[2]20180327오더자료'!$E$148940:$F$148952,2,0),"")</f>
        <v/>
      </c>
      <c r="APB142" s="1" t="str">
        <f>+IFERROR(VLOOKUP(C142,'[2]20180327오더자료'!$E$148974:$F$148985,2,0),"")</f>
        <v/>
      </c>
      <c r="APC142" s="1" t="str">
        <f>+IFERROR(VLOOKUP(C142,'[2]20180327오더자료'!$E$149028:$F$149040,2,0),"")</f>
        <v/>
      </c>
      <c r="APD142" s="1" t="str">
        <f>+IFERROR(VLOOKUP(C142,'[2]20180327오더자료'!$E$149131:$F$149141,2,0),"")</f>
        <v/>
      </c>
      <c r="APE142" s="1" t="str">
        <f>+IFERROR(VLOOKUP(C142,'[2]20180327오더자료'!$E$149142:$F$149150,2,0),"")</f>
        <v/>
      </c>
      <c r="APF142" s="1" t="str">
        <f>+IFERROR(VLOOKUP(C142,'[2]20180327오더자료'!$E$149151:$F$149163,2,0),"")</f>
        <v/>
      </c>
      <c r="APG142" s="1" t="str">
        <f>+IFERROR(VLOOKUP(C142,'[2]20180327오더자료'!$E$149243:$F$149251,2,0),"")</f>
        <v/>
      </c>
      <c r="APH142" s="1" t="str">
        <f>+IFERROR(VLOOKUP(C142,'[2]20180327오더자료'!$E$149252:$F$149260,2,0),"")</f>
        <v/>
      </c>
      <c r="API142" s="1" t="str">
        <f>+IFERROR(VLOOKUP(C142,'[2]20180327오더자료'!$E$149276:$F$149296,2,0),"")</f>
        <v/>
      </c>
      <c r="APJ142" s="1" t="str">
        <f>+IFERROR(VLOOKUP(C142,'[2]20180327오더자료'!$E$149328:$F$149340,2,0),"")</f>
        <v/>
      </c>
      <c r="APK142" s="1" t="str">
        <f>+IFERROR(VLOOKUP(C142,'[2]20180327오더자료'!$E$149356:$F$149366,2,0),"")</f>
        <v/>
      </c>
      <c r="APL142" s="1" t="str">
        <f>+IFERROR(VLOOKUP(C142,'[2]20180327오더자료'!$E$149381:$F$149393,2,0),"")</f>
        <v/>
      </c>
      <c r="APM142" s="1" t="str">
        <f>+IFERROR(VLOOKUP(C142,'[2]20180327오더자료'!$E$134227:$F$134237,2,0),"")</f>
        <v/>
      </c>
      <c r="APN142" s="1"/>
      <c r="APO142" s="1" t="str">
        <f>+IFERROR(VLOOKUP(C142,'[2]20180327오더자료'!$E$134268:$F$134277,2,0),"")</f>
        <v/>
      </c>
      <c r="APP142" s="1" t="str">
        <f>+IFERROR(VLOOKUP(C142,'[2]20180327오더자료'!$E$134287:$F$134298,2,0),"")</f>
        <v/>
      </c>
      <c r="APQ142" s="1" t="str">
        <f>+IFERROR(VLOOKUP(C142,'[2]20180327오더자료'!$E$134421:$F$134434,2,0),"")</f>
        <v/>
      </c>
      <c r="APR142" s="1" t="str">
        <f>+IFERROR(VLOOKUP(C142,'[2]20180327오더자료'!$E$134697:$F$134709,2,0),"")</f>
        <v/>
      </c>
      <c r="APS142" s="1" t="str">
        <f>+IFERROR(VLOOKUP(C142,'[2]20180327오더자료'!$E$134975:$F$134984,2,0),"")</f>
        <v/>
      </c>
      <c r="APT142" s="1"/>
      <c r="APU142" s="1"/>
      <c r="APV142" s="1" t="str">
        <f>+IFERROR(VLOOKUP(C142,'[2]20180327오더자료'!$E$135001:$F$135010,2,0),"")</f>
        <v/>
      </c>
      <c r="APW142" s="1" t="str">
        <f>+IFERROR(VLOOKUP(C142,'[2]20180327오더자료'!$E$135094:$F$135105,2,0),"")</f>
        <v/>
      </c>
      <c r="APX142" s="1" t="str">
        <f>+IFERROR(VLOOKUP(C142,'[2]20180327오더자료'!$E$135117:$F$135128,2,0),"")</f>
        <v/>
      </c>
      <c r="APY142" s="1" t="str">
        <f>+IFERROR(VLOOKUP(C142,'[2]20180327오더자료'!$E$135140:$F$135149,2,0),"")</f>
        <v/>
      </c>
      <c r="APZ142" s="1" t="str">
        <f>+IFERROR(VLOOKUP(C142,'[2]20180327오더자료'!$E$135166:$F$135179,2,0),"")</f>
        <v/>
      </c>
      <c r="AQA142" s="1" t="str">
        <f>+IFERROR(VLOOKUP(C142,'[2]20180327오더자료'!$E$135275:$F$135288,2,0),"")</f>
        <v/>
      </c>
      <c r="AQB142" s="1" t="str">
        <f>+IFERROR(VLOOKUP(C142,'[2]20180327오더자료'!$E$135331:$F$135344,2,0),"")</f>
        <v/>
      </c>
      <c r="AQC142" s="1" t="str">
        <f>+IFERROR(VLOOKUP(C142,'[2]20180327오더자료'!$E$135401:$F$135412,2,0),"")</f>
        <v/>
      </c>
      <c r="AQD142" s="1" t="str">
        <f>+IFERROR(VLOOKUP(C142,'[2]20180327오더자료'!$E$135602:$F$135614,2,0),"")</f>
        <v/>
      </c>
      <c r="AQE142" s="1" t="str">
        <f>+IFERROR(VLOOKUP(C142,'[2]20180327오더자료'!$E$135802:$F$135813,2,0),"")</f>
        <v/>
      </c>
      <c r="AQF142" s="1">
        <f>+IFERROR(VLOOKUP(C142,'[2]20180327오더자료'!$E$135831:$F$135840,2,0),"")</f>
        <v>2.5</v>
      </c>
      <c r="AQG142" s="1" t="str">
        <f>+IFERROR(VLOOKUP(C142,'[2]20180327오더자료'!$E$135893:$F$135906,2,0),"")</f>
        <v/>
      </c>
      <c r="AQH142" s="1" t="str">
        <f>+IFERROR(VLOOKUP(C142,'[2]20180327오더자료'!$E$135959:$F$135970,2,0),"")</f>
        <v/>
      </c>
      <c r="AQI142" s="1" t="str">
        <f>+IFERROR(VLOOKUP(C142,'[2]20180327오더자료'!$E$136026:$F$136037,2,0),"")</f>
        <v/>
      </c>
      <c r="AQJ142" s="1" t="str">
        <f>+IFERROR(VLOOKUP(C142,'[2]20180327오더자료'!$E$136059:$F$136070,2,0),"")</f>
        <v/>
      </c>
      <c r="AQK142" s="1" t="str">
        <f>+IFERROR(VLOOKUP(C142,'[2]20180327오더자료'!$E$137042:$F$137051,2,0),"")</f>
        <v/>
      </c>
      <c r="AQL142" s="1" t="str">
        <f>+IFERROR(VLOOKUP(C142,'[2]20180327오더자료'!$E$137073:$F$137083,2,0),"")</f>
        <v/>
      </c>
      <c r="AQM142" s="1" t="str">
        <f>+IFERROR(VLOOKUP(C142,'[2]20180327오더자료'!$E$137211:$F$137222,2,0),"")</f>
        <v/>
      </c>
      <c r="AQN142" s="1">
        <f>+IFERROR(VLOOKUP(C142,'[2]20180327오더자료'!$E$137373:$F$137383,2,0),"")</f>
        <v>2</v>
      </c>
      <c r="AQO142" s="1" t="str">
        <f>+IFERROR(VLOOKUP(C142,'[2]20180327오더자료'!$E$137406:$F$137418,2,0),"")</f>
        <v/>
      </c>
      <c r="AQP142" s="1" t="str">
        <f>+IFERROR(VLOOKUP(C142,'[2]20180327오더자료'!$E$137440:$F$137459,2,0),"")</f>
        <v/>
      </c>
      <c r="AQQ142" s="1" t="str">
        <f>+IFERROR(VLOOKUP(C142,'[2]20180327오더자료'!$E$137643:$F$137653,2,0),"")</f>
        <v/>
      </c>
      <c r="AQR142" s="1" t="str">
        <f>+IFERROR(VLOOKUP(C142,'[2]20180327오더자료'!$E$137676:$F$137690,2,0),"")</f>
        <v/>
      </c>
      <c r="AQS142" s="1">
        <f>+IFERROR(VLOOKUP(C142,'[2]20180327오더자료'!$E$137691:$F$137701,2,0),"")</f>
        <v>5</v>
      </c>
      <c r="AQT142" s="1" t="str">
        <f t="shared" si="97"/>
        <v/>
      </c>
      <c r="AQU142" s="1" t="str">
        <f t="shared" si="98"/>
        <v/>
      </c>
      <c r="AQV142" s="1" t="str">
        <f>+IFERROR(VLOOKUP(C142,'[2]20180327오더자료'!$E$139815:$F$139825,2,0),"")</f>
        <v/>
      </c>
      <c r="AQW142" s="1" t="str">
        <f>+IFERROR(VLOOKUP(C142,'[2]20180327오더자료'!$E$139935:$F$139948,2,0),"")</f>
        <v/>
      </c>
      <c r="AQX142" s="1" t="str">
        <f>+IFERROR(VLOOKUP(C142,'[2]20180327오더자료'!$E$139974:$F$139986,2,0),"")</f>
        <v/>
      </c>
      <c r="AQY142" s="1" t="str">
        <f t="shared" si="99"/>
        <v/>
      </c>
      <c r="AQZ142" s="1" t="str">
        <f>+IFERROR(VLOOKUP(C142,'[2]20180327오더자료'!$E$140076:$F$140086,2,0),"")</f>
        <v/>
      </c>
      <c r="ARA142" s="1" t="str">
        <f>+IFERROR(VLOOKUP(C142,'[2]20180327오더자료'!$E$140119:$F$140129,2,0),"")</f>
        <v/>
      </c>
      <c r="ARB142" s="1" t="str">
        <f>+IFERROR(VLOOKUP(C142,'[2]20180327오더자료'!$E$140141:$F$140151,2,0),"")</f>
        <v/>
      </c>
      <c r="ARC142" s="1" t="str">
        <f>+IFERROR(VLOOKUP(C142,'[2]20180327오더자료'!$E$140166:$F$140178,2,0),"")</f>
        <v/>
      </c>
      <c r="ARD142" s="1" t="str">
        <f>+IFERROR(VLOOKUP(C142,'[2]20180327오더자료'!$E$140208:$F$140221,2,0),"")</f>
        <v/>
      </c>
      <c r="ARE142" s="1" t="str">
        <f>+IFERROR(VLOOKUP(C142,'[2]20180327오더자료'!$E$140244:$F$140259,2,0),"")</f>
        <v/>
      </c>
      <c r="ARF142" s="1" t="str">
        <f>+IFERROR(VLOOKUP(C142,'[2]20180327오더자료'!$E$140260:$F$140269,2,0),"")</f>
        <v/>
      </c>
      <c r="ARG142" s="1" t="str">
        <f>+IFERROR(VLOOKUP(C142,'[2]20180327오더자료'!$E$140286:$F$140306,2,0),"")</f>
        <v/>
      </c>
      <c r="ARH142" s="1" t="str">
        <f>+IFERROR(VLOOKUP(C142,'[2]20180327오더자료'!$E$140387:$F$140398,2,0),"")</f>
        <v/>
      </c>
      <c r="ARI142" s="1" t="str">
        <f>+IFERROR(VLOOKUP(C142,'[2]20180327오더자료'!$E$140506:$F$140516,2,0),"")</f>
        <v/>
      </c>
      <c r="ARJ142" s="1" t="str">
        <f>+IFERROR(VLOOKUP(C142,'[2]20180327오더자료'!$E$140534:$F$140545,2,0),"")</f>
        <v/>
      </c>
      <c r="ARK142" s="1" t="str">
        <f>+IFERROR(VLOOKUP(C142,'[2]20180327오더자료'!$E$140564:$F$140575,2,0),"")</f>
        <v/>
      </c>
      <c r="ARL142" s="1">
        <f>+IFERROR(VLOOKUP(C142,'[2]20180327오더자료'!$E$140712:$F$140725,2,0),"")</f>
        <v>3</v>
      </c>
      <c r="ARM142" s="1" t="str">
        <f>+IFERROR(VLOOKUP(C142,'[2]20180327오더자료'!$E$140865:$F$140874,2,0),"")</f>
        <v/>
      </c>
      <c r="ARN142" s="1" t="str">
        <f>+IFERROR(VLOOKUP(C142,'[2]20180327오더자료'!$E$140906:$F$140920,2,0),"")</f>
        <v/>
      </c>
      <c r="ARO142" s="1" t="str">
        <f>+IFERROR(VLOOKUP(C142,'[2]20180327오더자료'!$E$140921:$F$140932,2,0),"")</f>
        <v/>
      </c>
      <c r="ARP142" s="1" t="str">
        <f>+IFERROR(VLOOKUP(C142,'[2]20180327오더자료'!$E$141056:$F$141067,2,0),"")</f>
        <v/>
      </c>
      <c r="ARQ142" s="1" t="str">
        <f>+IFERROR(VLOOKUP(C142,'[2]20180327오더자료'!$E$141078:$F$141092,2,0),"")</f>
        <v/>
      </c>
      <c r="ARR142" s="1" t="str">
        <f>+IFERROR(VLOOKUP(C142,'[2]20180327오더자료'!$E$141431:$F$141443,2,0),"")</f>
        <v/>
      </c>
      <c r="ARS142" s="1" t="str">
        <f>+IFERROR(VLOOKUP(C142,'[2]20180327오더자료'!$E$142904:$F$142915,2,0),"")</f>
        <v/>
      </c>
      <c r="ART142" s="1" t="str">
        <f t="shared" si="100"/>
        <v/>
      </c>
      <c r="ARU142" s="1" t="str">
        <f>+IFERROR(VLOOKUP(C142,'[2]20180327오더자료'!$E$141446:$F$141454,2,0),"")</f>
        <v/>
      </c>
      <c r="ARV142" s="1" t="str">
        <f>+IFERROR(VLOOKUP(C142,'[2]20180327오더자료'!$E$141472:$F$141483,2,0),"")</f>
        <v/>
      </c>
      <c r="ARW142" s="1" t="str">
        <f>+IFERROR(VLOOKUP(C142,'[2]20180327오더자료'!$E$141504:$F$141518,2,0),"")</f>
        <v/>
      </c>
      <c r="ARX142" s="1" t="str">
        <f>+IFERROR(VLOOKUP(C142,'[2]20180327오더자료'!$E$141642:$F$141657,2,0),"")</f>
        <v/>
      </c>
      <c r="ARY142" s="1" t="str">
        <f>+IFERROR(VLOOKUP(C142,'[2]20180327오더자료'!$E$141691:$F$141702,2,0),"")</f>
        <v/>
      </c>
      <c r="ARZ142" s="1" t="str">
        <f>+IFERROR(VLOOKUP(C142,'[2]20180327오더자료'!$E$141723:$F$141733,2,0),"")</f>
        <v/>
      </c>
      <c r="ASA142" s="1" t="str">
        <f t="shared" si="101"/>
        <v/>
      </c>
      <c r="ASB142" s="1" t="str">
        <f>+IFERROR(VLOOKUP(C142,'[2]20180327오더자료'!$E$141736:$F$141748,2,0),"")</f>
        <v/>
      </c>
      <c r="ASC142" s="1" t="str">
        <f>+IFERROR(VLOOKUP(C142,'[2]20180327오더자료'!$E$141807:$F$141820,2,0),"")</f>
        <v/>
      </c>
      <c r="ASD142" s="1" t="str">
        <f>+IFERROR(VLOOKUP(C142,'[2]20180327오더자료'!$E$141837:$F$141847,2,0),"")</f>
        <v/>
      </c>
    </row>
    <row r="143" spans="1:1174" customFormat="1" x14ac:dyDescent="0.3">
      <c r="A143" s="1" t="s">
        <v>50</v>
      </c>
      <c r="B143" s="1" t="s">
        <v>50</v>
      </c>
      <c r="C143" s="1" t="s">
        <v>50</v>
      </c>
      <c r="D143" s="1" t="str">
        <f>+IFERROR(VLOOKUP(C143,'[1]20180327오더자료'!$D$58080:$E$58091,2,0),"")</f>
        <v/>
      </c>
      <c r="E143" s="1" t="e">
        <f>+VLOOKUP(C143,'[1]20180327오더자료'!$D$58208:$E$58221,2,0)</f>
        <v>#N/A</v>
      </c>
      <c r="F143" s="1" t="e">
        <f>+VLOOKUP(C143,'[1]20180327오더자료'!$D$58403:$E$58410,2,0)</f>
        <v>#N/A</v>
      </c>
      <c r="G143" s="1" t="e">
        <f>+VLOOKUP(C143,'[1]20180327오더자료'!$D$58419:$E$58431,2,0)</f>
        <v>#N/A</v>
      </c>
      <c r="H143" s="1" t="e">
        <f t="shared" si="86"/>
        <v>#N/A</v>
      </c>
      <c r="I143" s="23" t="e">
        <f>+VLOOKUP(C143,'[1]20180327오더자료'!$D$58524:$E$58537,2,0)</f>
        <v>#N/A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23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>
        <v>1</v>
      </c>
      <c r="LU143" s="1"/>
      <c r="LV143" s="1" t="str">
        <f>+IFERROR(VLOOKUP(C143,'[2]20180327오더자료'!$E$150410:$F$150420,2,0),"")</f>
        <v/>
      </c>
      <c r="LW143" s="1" t="str">
        <f>+IFERROR(VLOOKUP(C143,'[2]20180327오더자료'!$E$150552:$F$150563,2,0),"")</f>
        <v/>
      </c>
      <c r="LX143" s="1" t="str">
        <f>+IFERROR(VLOOKUP(C143,'[2]20180327오더자료'!$E$150593:$F$150604,2,0),"")</f>
        <v/>
      </c>
      <c r="LY143" s="1" t="str">
        <f>+IFERROR(VLOOKUP(C143,'[2]20180327오더자료'!$E$150739:$F$150749,2,0),"")</f>
        <v/>
      </c>
      <c r="LZ143" s="1" t="str">
        <f>+IFERROR(VLOOKUP(C143,'[2]20180327오더자료'!$E$150825:$F$150838,2,0),"")</f>
        <v/>
      </c>
      <c r="MA143" s="1" t="str">
        <f>+IFERROR(VLOOKUP(C143,'[2]20180327오더자료'!$E$150978:$F$150990,2,0),"")</f>
        <v/>
      </c>
      <c r="MB143" s="1" t="str">
        <f>+IFERROR(VLOOKUP(C143,'[2]20180327오더자료'!$E$151216:$F$151234,2,0),"")</f>
        <v/>
      </c>
      <c r="MC143" s="1"/>
      <c r="MD143" s="1" t="str">
        <f>+IFERROR(VLOOKUP(C143,'[2]20180327오더자료'!$E$151254:$F$151264,2,0),"")</f>
        <v/>
      </c>
      <c r="ME143" s="1"/>
      <c r="MF143" s="1"/>
      <c r="MG143" s="1" t="str">
        <f>+IFERROR(VLOOKUP(C143,'[2]20180327오더자료'!$E$151279:$F$151290,2,0),"")</f>
        <v/>
      </c>
      <c r="MH143" s="1" t="str">
        <f>+IFERROR(VLOOKUP(C143,'[2]20180327오더자료'!$E$151310:$F$151321,2,0),"")</f>
        <v/>
      </c>
      <c r="MI143" s="1" t="str">
        <f>+IFERROR(VLOOKUP(C143,'[2]20180327오더자료'!$E$151344:$F$151356,2,0),"")</f>
        <v/>
      </c>
      <c r="MJ143" s="1" t="str">
        <f>+IFERROR(VLOOKUP(C143,'[2]20180327오더자료'!$E$151425:$F$151434,2,0),"")</f>
        <v/>
      </c>
      <c r="MK143" s="1" t="str">
        <f>+IFERROR(VLOOKUP(C143,'[2]20180327오더자료'!$E$151515:$F$151526,2,0),"")</f>
        <v/>
      </c>
      <c r="ML143" s="1" t="str">
        <f>+IFERROR(VLOOKUP(C143,'[2]20180327오더자료'!$E$151539:$F$151547,2,0),"")</f>
        <v/>
      </c>
      <c r="MM143" s="1" t="str">
        <f>+IFERROR(VLOOKUP(C143,'[2]20180327오더자료'!$E$151573:$F$151583,2,0),"")</f>
        <v/>
      </c>
      <c r="MN143" s="1" t="str">
        <f>+IFERROR(VLOOKUP(C143,'[2]20180327오더자료'!$E$151827:$F$151838,2,0),"")</f>
        <v/>
      </c>
      <c r="MO143" s="1" t="str">
        <f>+IFERROR(VLOOKUP(C143,'[2]20180327오더자료'!$E$151871:$F$151889,2,0),"")</f>
        <v/>
      </c>
      <c r="MP143" s="1" t="str">
        <f>+IFERROR(VLOOKUP(C143,'[2]20180327오더자료'!$E$151906:$F$151918,2,0),"")</f>
        <v/>
      </c>
      <c r="MQ143" s="1" t="str">
        <f>+IFERROR(VLOOKUP(C143,'[2]20180327오더자료'!$E$152072:$F$152084,2,0),"")</f>
        <v/>
      </c>
      <c r="MR143" s="1" t="str">
        <f>+IFERROR(VLOOKUP(C143,'[2]20180327오더자료'!$E$152097:$F$152105,2,0),"")</f>
        <v/>
      </c>
      <c r="MS143" s="1" t="str">
        <f>+IFERROR(VLOOKUP(C143,'[2]20180327오더자료'!$E$152106:$F$152120,2,0),"")</f>
        <v/>
      </c>
      <c r="MT143" s="1"/>
      <c r="MU143" s="1" t="str">
        <f>+IFERROR(VLOOKUP(C143,'[2]20180327오더자료'!$E$152151:$F$152159,2,0),"")</f>
        <v/>
      </c>
      <c r="MV143" s="1" t="str">
        <f>+IFERROR(VLOOKUP(C143,'[2]20180327오더자료'!$E$152216:$F$152227,2,0),"")</f>
        <v/>
      </c>
      <c r="MW143" s="1" t="str">
        <f>+IFERROR(VLOOKUP(C137,'[2]20180327오더자료'!$E$152249:$F$152275,2,0),"")</f>
        <v/>
      </c>
      <c r="MX143" s="1" t="str">
        <f>+IFERROR(VLOOKUP(C143,'[2]20180327오더자료'!$E$152276:$F$152288,2,0),"")</f>
        <v/>
      </c>
      <c r="MY143" s="1"/>
      <c r="MZ143" s="1" t="str">
        <f>+IFERROR(VLOOKUP(C143,'[2]20180327오더자료'!$E$152310:$F$152332,2,0),"")</f>
        <v/>
      </c>
      <c r="NA143" s="1"/>
      <c r="NB143" s="1" t="str">
        <f>+IFERROR(VLOOKUP(C143,'[2]20180327오더자료'!$E$152426:$F$152437,2,0),"")</f>
        <v/>
      </c>
      <c r="NC143" s="1" t="str">
        <f>+IFERROR(VLOOKUP(C143,'[2]20180327오더자료'!$E$152533:$F$152543,2,0),"")</f>
        <v/>
      </c>
      <c r="ND143" s="1" t="str">
        <f>+IFERROR(VLOOKUP(C143,'[2]20180327오더자료'!$E$152558:$F$152573,2,0),"")</f>
        <v/>
      </c>
      <c r="NE143" s="1" t="str">
        <f>+IFERROR(VLOOKUP(C143,'[2]20180327오더자료'!$E$152574:$F$152608,2,0),"")</f>
        <v/>
      </c>
      <c r="NF143" s="1" t="str">
        <f>+IFERROR(VLOOKUP(C143,'[2]20180327오더자료'!$E$152695:$F$152707,2,0),"")</f>
        <v/>
      </c>
      <c r="NG143" s="1" t="str">
        <f>+IFERROR(VLOOKUP(C143,'[2]20180327오더자료'!$E$152757:$F$152774,2,0),"")</f>
        <v/>
      </c>
      <c r="NH143" s="1" t="str">
        <f>+IFERROR(VLOOKUP(C143,'[2]20180327오더자료'!$E$152799:$F$152811,2,0),"")</f>
        <v/>
      </c>
      <c r="NI143" s="1" t="str">
        <f>+IFERROR(VLOOKUP(C143,'[2]20180327오더자료'!$E$152894:$F$152904,2,0),"")</f>
        <v/>
      </c>
      <c r="NJ143" s="1" t="str">
        <f>+IFERROR(VLOOKUP(C143,'[2]20180327오더자료'!$E$152986:$F$152997,2,0),"")</f>
        <v/>
      </c>
      <c r="NK143" s="1" t="str">
        <f>+IFERROR(VLOOKUP(C143,'[2]20180327오더자료'!$E$153075:$F$153095,2,0),"")</f>
        <v/>
      </c>
      <c r="NL143" s="1" t="str">
        <f>+IFERROR(VLOOKUP(C143,'[2]20180327오더자료'!$E$153109:$F$153120,2,0),"")</f>
        <v/>
      </c>
      <c r="NM143" s="1" t="str">
        <f>+IFERROR(VLOOKUP(C143,'[2]20180327오더자료'!$E$153184:$F$153194,2,0),"")</f>
        <v/>
      </c>
      <c r="NN143" s="1"/>
      <c r="NO143" s="1" t="str">
        <f>+IFERROR(VLOOKUP(C143,'[2]20180327오더자료'!$E$153300:$F$153309,2,0),"")</f>
        <v/>
      </c>
      <c r="NP143" s="1" t="str">
        <f>+IFERROR(VLOOKUP(C143,'[2]20180327오더자료'!$E$153353:$F$153363,2,0),"")</f>
        <v/>
      </c>
      <c r="NQ143" s="1" t="str">
        <f>+IFERROR(VLOOKUP(C143,'[2]20180327오더자료'!$E$153421:$F$153434,2,0),"")</f>
        <v/>
      </c>
      <c r="NR143" s="1" t="str">
        <f>+IFERROR(VLOOKUP(C143,'[2]20180327오더자료'!$E$153436:$F$153452,2,0),"")</f>
        <v/>
      </c>
      <c r="NS143" s="1"/>
      <c r="NT143" s="1" t="str">
        <f>+IFERROR(VLOOKUP(C143,'[2]20180327오더자료'!$E$153463:$F$153472,2,0),"")</f>
        <v/>
      </c>
      <c r="NU143" s="1" t="str">
        <f>+IFERROR(VLOOKUP(C143,'[2]20180327오더자료'!$E$153564:$F$153578,2,0),"")</f>
        <v/>
      </c>
      <c r="NV143" s="1" t="str">
        <f>+IFERROR(VLOOKUP(C143,'[2]20180327오더자료'!$E$153621:$F$153632,2,0),"")</f>
        <v/>
      </c>
      <c r="NW143" s="1"/>
      <c r="NX143" s="1"/>
      <c r="NY143" s="1"/>
      <c r="NZ143" s="1" t="str">
        <f>+IFERROR(VLOOKUP(C143,'[2]20180327오더자료'!$E$153678:$F$153689,2,0),"")</f>
        <v/>
      </c>
      <c r="OA143" s="1" t="str">
        <f>+IFERROR(VLOOKUP(C143,'[2]20180327오더자료'!$E$153706:$F$153717,2,0),"")</f>
        <v/>
      </c>
      <c r="OB143" s="1" t="str">
        <f>+IFERROR(VLOOKUP(C143,'[2]20180327오더자료'!$E$153765:$F$153777,2,0),"")</f>
        <v/>
      </c>
      <c r="OC143" s="1" t="str">
        <f>+IFERROR(VLOOKUP(C143,'[2]20180327오더자료'!$E$153857:$F$153870,2,0),"")</f>
        <v/>
      </c>
      <c r="OD143" s="1" t="str">
        <f>+IFERROR(VLOOKUP(C143,'[2]20180327오더자료'!$E$153951:$F$153961,2,0),"")</f>
        <v/>
      </c>
      <c r="OE143" s="1" t="str">
        <f>+IFERROR(VLOOKUP(C143,'[2]20180327오더자료'!$E$154040:$F$154051,2,0),"")</f>
        <v/>
      </c>
      <c r="OF143" s="1" t="str">
        <f>+IFERROR(VLOOKUP(C143,'[2]20180327오더자료'!$E$154371:$F$154381,2,0),"")</f>
        <v/>
      </c>
      <c r="OG143" s="1" t="str">
        <f>+IFERROR(VLOOKUP(C143,'[2]20180327오더자료'!$E$154067:$F$154086,2,0),"")</f>
        <v/>
      </c>
      <c r="OH143" s="1" t="str">
        <f>+IFERROR(VLOOKUP(C143,'[2]20180327오더자료'!$E$154087:$F$154098,2,0),"")</f>
        <v/>
      </c>
      <c r="OI143" s="1" t="str">
        <f>+IFERROR(VLOOKUP(C143,'[2]20180327오더자료'!$E$154183:$F$154195,2,0),"")</f>
        <v/>
      </c>
      <c r="OJ143" s="1" t="str">
        <f>+IFERROR(VLOOKUP(C143,'[2]20180327오더자료'!$E$154317:$F$154327,2,0),"")</f>
        <v/>
      </c>
      <c r="OK143" s="1" t="str">
        <f>+IFERROR(VLOOKUP(C143,'[2]20180327오더자료'!$E$154346:$F$154354,2,0),"")</f>
        <v/>
      </c>
      <c r="OL143" s="1" t="str">
        <f>+IFERROR(VLOOKUP(C143,'[2]20180327오더자료'!$E$154371:$F$154381,2,0),"")</f>
        <v/>
      </c>
      <c r="OM143" s="1" t="str">
        <f>+IFERROR(VLOOKUP(C143,'[2]20180327오더자료'!$E$154481:$F$154492,2,0),"")</f>
        <v/>
      </c>
      <c r="ON143" s="1" t="str">
        <f>+IFERROR(VLOOKUP(C143,'[2]20180327오더자료'!$E$154574:$F$154588,2,0),"")</f>
        <v/>
      </c>
      <c r="OO143" s="1" t="str">
        <f>+IFERROR(VLOOKUP(C143,'[2]20180327오더자료'!$E$154654:$F$154674,2,0),"")</f>
        <v/>
      </c>
      <c r="OP143" s="1" t="str">
        <f>+IFERROR(VLOOKUP(C143,'[2]20180327오더자료'!$E$154992:$F$154999,2,0),"")</f>
        <v/>
      </c>
      <c r="OQ143" s="1" t="str">
        <f>+IFERROR(VLOOKUP(C143,'[2]20180327오더자료'!$E$155020:$F$155043,2,0),"")</f>
        <v/>
      </c>
      <c r="OR143" s="1" t="str">
        <f>+IFERROR(VLOOKUP(C143,'[2]20180327오더자료'!$E$155052:$F$155061,2,0),"")</f>
        <v/>
      </c>
      <c r="OS143" s="1"/>
      <c r="OT143" s="1" t="str">
        <f>+IFERROR(VLOOKUP(C143,'[2]20180327오더자료'!$E$155084:$F$155096,2,0),"")</f>
        <v/>
      </c>
      <c r="OU143" s="1" t="str">
        <f>+IFERROR(VLOOKUP(C143,'[2]20180327오더자료'!$E$155115:$F$155134,2,0),"")</f>
        <v/>
      </c>
      <c r="OV143" s="1" t="str">
        <f>+IFERROR(VLOOKUP(C143,'[2]20180327오더자료'!$E$155135:$F$155148,2,0),"")</f>
        <v/>
      </c>
      <c r="OW143" s="1" t="str">
        <f>+IFERROR(VLOOKUP(C143,'[2]20180327오더자료'!$E$155168:$F$155183,2,0),"")</f>
        <v/>
      </c>
      <c r="OX143" s="1" t="str">
        <f>+IFERROR(VLOOKUP(C143,'[2]20180327오더자료'!$E$155239:$F$155249,2,0),"")</f>
        <v/>
      </c>
      <c r="OY143" s="1" t="str">
        <f>+IFERROR(VLOOKUP(C143,'[2]20180327오더자료'!$E$155264:$F$155275,2,0),"")</f>
        <v/>
      </c>
      <c r="OZ143" s="1" t="str">
        <f>+IFERROR(VLOOKUP(C143,'[2]20180327오더자료'!$E$155297:$F$155311,2,0),"")</f>
        <v/>
      </c>
      <c r="PA143" s="1"/>
      <c r="PB143" s="1" t="str">
        <f>+IFERROR(VLOOKUP(C143,'[2]20180327오더자료'!$E$155331:$F$155343,2,0),"")</f>
        <v/>
      </c>
      <c r="PC143" s="1" t="str">
        <f>+IFERROR(VLOOKUP(C143,'[2]20180327오더자료'!$E$155419:$F$155429,2,0),"")</f>
        <v/>
      </c>
      <c r="PD143" s="1" t="str">
        <f>+IFERROR(VLOOKUP(C143,'[2]20180327오더자료'!$E$155430:$F$155440,2,0),"")</f>
        <v/>
      </c>
      <c r="PE143" s="1" t="str">
        <f>+IFERROR(VLOOKUP(C143,'[2]20180327오더자료'!$E$155503:$F$155510,2,0),"")</f>
        <v/>
      </c>
      <c r="PF143" s="1" t="str">
        <f>+IFERROR(VLOOKUP(C143,'[2]20180327오더자료'!$E$155511:$F$155525,2,0),"")</f>
        <v/>
      </c>
      <c r="PG143" s="1" t="str">
        <f>+IFERROR(VLOOKUP(C143,'[2]20180327오더자료'!$E$155549:$F$155567,2,0),"")</f>
        <v/>
      </c>
      <c r="PH143" s="1" t="str">
        <f>+IFERROR(VLOOKUP(C143,'[2]20180327오더자료'!$E$155600:$G$155621,2,0),"")</f>
        <v/>
      </c>
      <c r="PI143" s="1" t="str">
        <f>+IFERROR(VLOOKUP(C143,'[2]20180327오더자료'!$E$155632:$F$155645,2,0),"")</f>
        <v/>
      </c>
      <c r="PJ143" s="1" t="str">
        <f>+IFERROR(VLOOKUP(C143,'[2]20180327오더자료'!$E$155669:$F$155680,2,0),"")</f>
        <v/>
      </c>
      <c r="PK143" s="1" t="str">
        <f>+IFERROR(VLOOKUP(C143,'[2]20180327오더자료'!$E$155995:$F$156005,2,0),"")</f>
        <v/>
      </c>
      <c r="PL143" s="1"/>
      <c r="PM143" s="1" t="str">
        <f>+IFERROR(VLOOKUP(C143,'[2]20180327오더자료'!$E$156160:$F$156171,2,0),"")</f>
        <v/>
      </c>
      <c r="PN143" s="1" t="str">
        <f>+IFERROR(VLOOKUP(C143,'[2]20180327오더자료'!$E$156447:$F$156454,2,0),"")</f>
        <v/>
      </c>
      <c r="PO143" s="1" t="str">
        <f>+IFERROR(VLOOKUP(C143,'[2]20180327오더자료'!$E$156225:$F$156235,2,0),"")</f>
        <v/>
      </c>
      <c r="PP143" s="1" t="str">
        <f>+IFERROR(VLOOKUP(C143,'[2]20180327오더자료'!$E$156516:$F$156530,2,0),"")</f>
        <v/>
      </c>
      <c r="PQ143" s="1" t="str">
        <f>+IFERROR(VLOOKUP(C143,'[2]20180327오더자료'!$E$156748:$F$156755,2,0),"")</f>
        <v/>
      </c>
      <c r="PR143" s="1"/>
      <c r="PS143" s="1" t="str">
        <f>+IFERROR(VLOOKUP(C143,'[2]20180327오더자료'!$E$156771:$F$156791,2,0),"")</f>
        <v/>
      </c>
      <c r="PT143" s="1" t="str">
        <f>+IFERROR(VLOOKUP(C143,'[2]20180327오더자료'!$E$156828:$F$156837,2,0),"")</f>
        <v/>
      </c>
      <c r="PU143" s="1" t="str">
        <f>+IFERROR(VLOOKUP(C143,'[2]20180327오더자료'!$E$156837:$F$156846,2,0),"")</f>
        <v/>
      </c>
      <c r="PV143" s="1"/>
      <c r="PW143" s="1"/>
      <c r="PX143" s="1" t="str">
        <f>+IFERROR(VLOOKUP(C143,'[2]20180327오더자료'!$E$156900:$F$156908,2,0),"")</f>
        <v/>
      </c>
      <c r="PY143" s="1" t="str">
        <f>+IFERROR(VLOOKUP(C143,'[2]20180327오더자료'!$E$156917:$F$156927,2,0),"")</f>
        <v/>
      </c>
      <c r="PZ143" s="1" t="str">
        <f>+IFERROR(VLOOKUP(C143,'[2]20180327오더자료'!$E$156985:$F$156997,2,0),"")</f>
        <v/>
      </c>
      <c r="QA143" s="1" t="str">
        <f>+IFERROR(VLOOKUP(C143,'[2]20180327오더자료'!$E$157031:$F$157046,2,0),"")</f>
        <v/>
      </c>
      <c r="QB143" s="1" t="str">
        <f>+IFERROR(VLOOKUP(C143,'[2]20180327오더자료'!$E$157091:$F$157103,2,0),"")</f>
        <v/>
      </c>
      <c r="QC143" s="1" t="str">
        <f>+IFERROR(VLOOKUP(C143,'[2]20180327오더자료'!$E$157156:$F$157167,2,0),"")</f>
        <v/>
      </c>
      <c r="QD143" s="1" t="str">
        <f>+IFERROR(VLOOKUP(C143,'[2]20180327오더자료'!$E$157283:$F$157294,2,0),"")</f>
        <v/>
      </c>
      <c r="QE143" s="1" t="str">
        <f>+IFERROR(VLOOKUP(C143,'[2]20180327오더자료'!$E$157312:$F$157325,2,0),"")</f>
        <v/>
      </c>
      <c r="QF143" s="1" t="str">
        <f>+IFERROR(VLOOKUP(C143,'[2]20180327오더자료'!$E$157614:$F$157625,2,0),"")</f>
        <v/>
      </c>
      <c r="QG143" s="1"/>
      <c r="QH143" s="1" t="str">
        <f>+IFERROR(VLOOKUP(C143,'[2]20180327오더자료'!$E$157677:$F$157688,2,0),"")</f>
        <v/>
      </c>
      <c r="QI143" s="1" t="str">
        <f>+IFERROR(VLOOKUP(C143,'[2]20180327오더자료'!$E$157703:$F$157710,2,0),"")</f>
        <v/>
      </c>
      <c r="QJ143" s="1" t="str">
        <f>+IFERROR(VLOOKUP(C143,'[2]20180327오더자료'!$E$157731:$F$157744,2,0),"")</f>
        <v/>
      </c>
      <c r="QK143" s="1" t="str">
        <f>+IFERROR(VLOOKUP(C143,'[2]20180327오더자료'!$E$157812:$F$157824,2,0),"")</f>
        <v/>
      </c>
      <c r="QL143" s="1" t="str">
        <f>+IFERROR(VLOOKUP(C143,'[2]20180327오더자료'!$E$157841:$F$157858,2,0),"")</f>
        <v/>
      </c>
      <c r="QM143" s="1"/>
      <c r="QN143" s="1"/>
      <c r="QO143" s="1" t="str">
        <f>+IFERROR(VLOOKUP(C143,'[2]20180327오더자료'!$E$157861:$F$157871,2,0),"")</f>
        <v/>
      </c>
      <c r="QP143" s="1"/>
      <c r="QQ143" s="1" t="str">
        <f>+IFERROR(VLOOKUP(C143,'[2]20180327오더자료'!$E$157885:$F$157903,2,0),"")</f>
        <v/>
      </c>
      <c r="QR143" s="1"/>
      <c r="QS143" s="1" t="str">
        <f>+IFERROR(VLOOKUP(C143,'[2]20180327오더자료'!$E$157942:$F$157953,2,0),"")</f>
        <v/>
      </c>
      <c r="QT143" s="1" t="str">
        <f>+IFERROR(VLOOKUP(C143,'[2]20180327오더자료'!$E$158068:$F$158080,2,0),"")</f>
        <v/>
      </c>
      <c r="QU143" s="1" t="str">
        <f>+IFERROR(VLOOKUP(C143,'[2]20180327오더자료'!$E$158208:$F$158220,2,0),"")</f>
        <v/>
      </c>
      <c r="QV143" s="1" t="str">
        <f>+IFERROR(VLOOKUP(C143,'[2]20180327오더자료'!$E$158265:$F$158277,2,0),"")</f>
        <v/>
      </c>
      <c r="QW143" s="1" t="str">
        <f>+IFERROR(VLOOKUP(C143,'[2]20180327오더자료'!$E$158297:$F$158306,2,0),"")</f>
        <v/>
      </c>
      <c r="QX143" s="1" t="str">
        <f>+IFERROR(VLOOKUP(C143,'[2]20180327오더자료'!$E$158362:$F$158372,2,0),"")</f>
        <v/>
      </c>
      <c r="QY143" s="1" t="str">
        <f>+IFERROR(VLOOKUP(C143,'[2]20180327오더자료'!$E$158418:$F$158426,2,0),"")</f>
        <v/>
      </c>
      <c r="QZ143" s="1" t="str">
        <f>+IFERROR(VLOOKUP(C143,'[2]20180327오더자료'!$E$158463:$F$158475,2,0),"")</f>
        <v/>
      </c>
      <c r="RA143" s="1" t="str">
        <f>+IFERROR(VLOOKUP(C143,'[2]20180327오더자료'!$E$158490:$F$158500,2,0),"")</f>
        <v/>
      </c>
      <c r="RB143" s="1" t="str">
        <f>+IFERROR(VLOOKUP(C143,'[2]20180327오더자료'!$E$158526:$F$158537,2,0),"")</f>
        <v/>
      </c>
      <c r="RC143" s="1"/>
      <c r="RD143" s="1"/>
      <c r="RE143" s="1" t="str">
        <f>+IFERROR(VLOOKUP(C143,'[2]20180327오더자료'!$E$158564:$F$158576,2,0),"")</f>
        <v/>
      </c>
      <c r="RF143" s="1" t="str">
        <f>+IFERROR(VLOOKUP(C143,'[2]20180327오더자료'!$E$158624:$F$158631,2,0),"")</f>
        <v/>
      </c>
      <c r="RG143" s="1" t="str">
        <f>+IFERROR(VLOOKUP(C143,'[2]20180327오더자료'!$E$158640:$F$158650,2,0),"")</f>
        <v/>
      </c>
      <c r="RH143" s="1" t="str">
        <f>+IFERROR(VLOOKUP(C143,'[2]20180327오더자료'!$E$158703:$F$158715,2,0),"")</f>
        <v/>
      </c>
      <c r="RI143" s="1"/>
      <c r="RJ143" s="1"/>
      <c r="RK143" s="1" t="str">
        <f>+IFERROR(VLOOKUP(C143,'[2]20180327오더자료'!$E$158759:$F$158767,2,0),"")</f>
        <v/>
      </c>
      <c r="RL143" s="1" t="str">
        <f>+IFERROR(VLOOKUP(C143,'[2]20180327오더자료'!$E$158786:$F$158794,2,0),"")</f>
        <v/>
      </c>
      <c r="RM143" s="1" t="str">
        <f>+IFERROR(VLOOKUP(C143,'[2]20180327오더자료'!$E$158810:$F$158820,2,0),"")</f>
        <v/>
      </c>
      <c r="RN143" s="1" t="str">
        <f>+IFERROR(VLOOKUP(C143,'[2]20180327오더자료'!$E$158899:$F$158912,2,0),"")</f>
        <v/>
      </c>
      <c r="RO143" s="1" t="str">
        <f>+IFERROR(VLOOKUP(C143,'[2]20180327오더자료'!$E$158935:$F$158951,2,0),"")</f>
        <v/>
      </c>
      <c r="RP143" s="1"/>
      <c r="RQ143" s="1" t="str">
        <f>+IFERROR(VLOOKUP(C143,'[2]20180327오더자료'!$E$158954:$F$158963,2,0),"")</f>
        <v/>
      </c>
      <c r="RR143" s="1" t="str">
        <f>+IFERROR(VLOOKUP(C143,'[2]20180327오더자료'!$E$158974:$F$158986,2,0),"")</f>
        <v/>
      </c>
      <c r="RS143" s="1" t="str">
        <f>+IFERROR(VLOOKUP(C143,'[2]20180327오더자료'!$E$158998:$F$159011,2,0),"")</f>
        <v/>
      </c>
      <c r="RT143" s="1"/>
      <c r="RU143" s="1"/>
      <c r="RV143" s="1" t="str">
        <f>+IFERROR(VLOOKUP(C143,'[2]20180327오더자료'!$E$159265:$F$159277,2,0),"")</f>
        <v/>
      </c>
      <c r="RW143" s="1"/>
      <c r="RX143" s="1" t="str">
        <f>+IFERROR(VLOOKUP(C143,'[2]20180327오더자료'!$E$159369:$F$159377,2,0),"")</f>
        <v/>
      </c>
      <c r="RY143" s="1" t="str">
        <f>+IFERROR(VLOOKUP(C143,'[2]20180327오더자료'!$E$159449:$F$159462,2,0),"")</f>
        <v/>
      </c>
      <c r="RZ143" s="1" t="str">
        <f>+IFERROR(VLOOKUP(C143,'[2]20180327오더자료'!$E$159539:$F$159547,2,0),"")</f>
        <v/>
      </c>
      <c r="SA143" s="1" t="str">
        <f>+IFERROR(VLOOKUP(C143,'[2]20180327오더자료'!$E$159758:$F$159768,2,0),"")</f>
        <v/>
      </c>
      <c r="SB143" s="1" t="str">
        <f>+IFERROR(VLOOKUP(C143,'[2]20180327오더자료'!$E$159851:$F$159861,2,0),"")</f>
        <v/>
      </c>
      <c r="SD143" s="1" t="str">
        <f>+IFERROR(VLOOKUP(C143,'[2]20180327오더자료'!$E$159873:$F$159891,2,0),"")</f>
        <v/>
      </c>
      <c r="SE143" s="1" t="str">
        <f>+IFERROR(VLOOKUP(C143,'[2]20180327오더자료'!$E$159892:$F$159902,2,0),"")</f>
        <v/>
      </c>
      <c r="SF143" s="1" t="str">
        <f>+IFERROR(VLOOKUP(C143,'[2]20180327오더자료'!$E$159935:$F$159947,2,0),"")</f>
        <v/>
      </c>
      <c r="SG143" s="1" t="str">
        <f>+IFERROR(VLOOKUP(C143,'[2]20180327오더자료'!$E$159966:$F$159983,2,0),"")</f>
        <v/>
      </c>
      <c r="SH143" s="1" t="str">
        <f>+IFERROR(VLOOKUP(C143,'[2]20180327오더자료'!$E$159984:$F$159993,2,0),"")</f>
        <v/>
      </c>
      <c r="SI143" s="1" t="str">
        <f>+IFERROR(VLOOKUP(C143,'[2]20180327오더자료'!$E$160008:$F$160019,2,0),"")</f>
        <v/>
      </c>
      <c r="SJ143" s="1" t="str">
        <f>+IFERROR(VLOOKUP(C143,'[2]20180327오더자료'!$E$160037:$F$160048,2,0),"")</f>
        <v/>
      </c>
      <c r="SK143" s="1" t="str">
        <f>+IFERROR(VLOOKUP(C143,'[2]20180327오더자료'!$E$160099:$F$160110,2,0),"")</f>
        <v/>
      </c>
      <c r="SL143" s="1" t="str">
        <f>+IFERROR(VLOOKUP(C143,'[2]20180327오더자료'!$E$160300:$F$160312,2,0),"")</f>
        <v/>
      </c>
      <c r="SM143" s="1" t="str">
        <f>+IFERROR(VLOOKUP(C143,'[2]20180327오더자료'!$E$160411:$F$160421,2,0),"")</f>
        <v/>
      </c>
      <c r="SN143" s="1"/>
      <c r="SO143" s="1" t="str">
        <f>+IFERROR(VLOOKUP(C143,'[2]20180327오더자료'!$E$160504:$F$160512,2,0),"")</f>
        <v/>
      </c>
      <c r="SP143" s="1" t="str">
        <f>+IFERROR(VLOOKUP(C143,'[2]20180327오더자료'!$E$160513:$F$160526,2,0),"")</f>
        <v/>
      </c>
      <c r="SQ143" s="1"/>
      <c r="SR143" s="1" t="str">
        <f>+IFERROR(VLOOKUP(C143,'[2]20180327오더자료'!$E$160587:$F$160602,2,0),"")</f>
        <v/>
      </c>
      <c r="SS143" s="1" t="str">
        <f>+IFERROR(VLOOKUP(C143,'[2]20180327오더자료'!$E$160603:$F$160610,2,0),"")</f>
        <v/>
      </c>
      <c r="ST143" s="1" t="str">
        <f>+IFERROR(VLOOKUP(C143,'[2]20180327오더자료'!$E$160619:$F$160628,2,0),"")</f>
        <v/>
      </c>
      <c r="SU143" s="1" t="str">
        <f>+IFERROR(VLOOKUP(C143,'[2]20180327오더자료'!$E$160638:$F$160650,2,0),"")</f>
        <v/>
      </c>
      <c r="SV143" s="1"/>
      <c r="SW143" s="1" t="str">
        <f>+IFERROR(VLOOKUP(C143,'[2]20180327오더자료'!$E$160732:$F$160739,2,0),"")</f>
        <v/>
      </c>
      <c r="SX143" s="1" t="str">
        <f>+IFERROR(VLOOKUP(C143,'[2]20180327오더자료'!$E$160752:$F$160764,2,0),"")</f>
        <v/>
      </c>
      <c r="SY143" s="1" t="str">
        <f>+IFERROR(VLOOKUP(C143,'[2]20180327오더자료'!$E$160820:$F$160830,2,0),"")</f>
        <v/>
      </c>
      <c r="SZ143" s="1"/>
      <c r="TA143" s="1" t="str">
        <f>+IFERROR(VLOOKUP(C143,'[2]20180327오더자료'!$E$160904:$F$160916,2,0),"")</f>
        <v/>
      </c>
      <c r="TB143" s="1" t="str">
        <f>+IFERROR(VLOOKUP(C143,'[2]20180327오더자료'!$E$160930:$F$160942,2,0),"")</f>
        <v/>
      </c>
      <c r="TC143" s="1" t="str">
        <f>+IFERROR(VLOOKUP(C143,'[2]20180327오더자료'!$E$161035:$F$161048,2,0),"")</f>
        <v/>
      </c>
      <c r="TD143" s="1"/>
      <c r="TE143" s="1" t="str">
        <f>+IFERROR(VLOOKUP(C143,'[2]20180327오더자료'!$E$161072:$F$161084,2,0),"")</f>
        <v/>
      </c>
      <c r="TF143" s="1" t="str">
        <f>+IFERROR(VLOOKUP(C143,'[2]20180327오더자료'!$E$161205:$F$161216,2,0),"")</f>
        <v/>
      </c>
      <c r="TG143" s="1" t="str">
        <f>+IFERROR(VLOOKUP(C143,'[2]20180327오더자료'!$E$161311:$F$161323,2,0),"")</f>
        <v/>
      </c>
      <c r="TH143" s="1" t="str">
        <f>+IFERROR(VLOOKUP(C143,'[2]20180327오더자료'!$E$161337:$F$161350,2,0),"")</f>
        <v/>
      </c>
      <c r="TI143" s="1" t="str">
        <f>+IFERROR(VLOOKUP(C143,'[2]20180327오더자료'!$E$161414:$F$161422,2,0),"")</f>
        <v/>
      </c>
      <c r="TJ143" s="1"/>
      <c r="TK143" s="1" t="str">
        <f>+IFERROR(VLOOKUP(C143,'[2]20180327오더자료'!$E$161451:$F$161463,2,0),"")</f>
        <v/>
      </c>
      <c r="TL143" s="1" t="str">
        <f>+IFERROR(VLOOKUP(C143,'[2]20180327오더자료'!$E$161563:$F$161574,2,0),"")</f>
        <v/>
      </c>
      <c r="TM143" s="1" t="str">
        <f>+IFERROR(VLOOKUP(C143,'[2]20180327오더자료'!$E$161588:$F$161601,2,0),"")</f>
        <v/>
      </c>
      <c r="TN143" s="1" t="str">
        <f>+IFERROR(VLOOKUP(C143,'[2]20180327오더자료'!$E$161602:$F$161615,2,0),"")</f>
        <v/>
      </c>
      <c r="TO143" s="1" t="str">
        <f>+IFERROR(VLOOKUP(C143,'[2]20180327오더자료'!$E$161703:$F$161722,2,0),"")</f>
        <v/>
      </c>
      <c r="TP143" s="1" t="str">
        <f>+IFERROR(VLOOKUP(C143,'[2]20180327오더자료'!$E$161762:$F$161775,2,0),"")</f>
        <v/>
      </c>
      <c r="TQ143" s="1" t="str">
        <f>+IFERROR(VLOOKUP(C143,'[2]20180327오더자료'!$E$161855:$F$161867,2,0),"")</f>
        <v/>
      </c>
      <c r="TR143" s="1" t="str">
        <f>+IFERROR(VLOOKUP(C143,'[2]20180327오더자료'!$E$161958:$F$161973,2,0),"")</f>
        <v/>
      </c>
      <c r="TS143" s="1" t="str">
        <f>+IFERROR(VLOOKUP(C143,'[2]20180327오더자료'!$E$161984:$F$161998,2,0),"")</f>
        <v/>
      </c>
      <c r="TT143" s="1"/>
      <c r="TU143" s="1" t="str">
        <f>+IFERROR(VLOOKUP(C143,'[2]20180327오더자료'!$E$162024:$F$162038,2,0),"")</f>
        <v/>
      </c>
      <c r="TV143" s="1"/>
      <c r="TW143" s="1" t="str">
        <f>+IFERROR(VLOOKUP(C143,'[2]20180327오더자료'!$E$162058:$F$162071,2,0),"")</f>
        <v/>
      </c>
      <c r="TX143" s="1" t="str">
        <f>+IFERROR(VLOOKUP(C143,'[2]20180327오더자료'!$E$162147:$F$162159,2,0),"")</f>
        <v/>
      </c>
      <c r="TY143" s="1" t="str">
        <f>+IFERROR(VLOOKUP(C143,'[2]20180327오더자료'!$E$162182:$F$162195,2,0),"")</f>
        <v/>
      </c>
      <c r="TZ143" s="1" t="str">
        <f>+IFERROR(VLOOKUP(C143,'[2]20180327오더자료'!$E$162275:$F$162285,2,0),"")</f>
        <v/>
      </c>
      <c r="UA143" s="1" t="str">
        <f>+IFERROR(VLOOKUP(C143,'[2]20180327오더자료'!$E$162467:$F$162481,2,0),"")</f>
        <v/>
      </c>
      <c r="UB143" s="1" t="str">
        <f>+IFERROR(VLOOKUP(C143,'[2]20180327오더자료'!$E$162482:$F$162495,2,0),"")</f>
        <v/>
      </c>
      <c r="UC143" s="1"/>
      <c r="UD143" s="1" t="str">
        <f>+IFERROR(VLOOKUP(C143,'[2]20180327오더자료'!$E$162515:$F$162524,2,0),"")</f>
        <v/>
      </c>
      <c r="UE143" s="1"/>
      <c r="UF143" s="1" t="str">
        <f>+IFERROR(VLOOKUP(C143,'[2]20180327오더자료'!$E$162558:$F$162572,2,0),"")</f>
        <v/>
      </c>
      <c r="UG143" s="1"/>
      <c r="UH143" s="1"/>
      <c r="UI143" s="1" t="str">
        <f>+IFERROR(VLOOKUP(C143,'[2]20180327오더자료'!$E$162617:$F$162635,2,0),"")</f>
        <v/>
      </c>
      <c r="UJ143" s="1" t="e">
        <f>+VLOOKUP(C143,'[2]20180327오더자료'!$E$162639:$F$162647,2,0)</f>
        <v>#N/A</v>
      </c>
      <c r="UK143" s="1" t="e">
        <f>+VLOOKUP(C143,'[2]20180327오더자료'!$E$162727:$F$162741,2,0)</f>
        <v>#N/A</v>
      </c>
      <c r="UL143" s="1" t="str">
        <f>+IFERROR(VLOOKUP(C143,'[2]20180327오더자료'!$E$162777:$F$162789,2,0),"")</f>
        <v/>
      </c>
      <c r="UM143" s="1" t="str">
        <f>+IFERROR(VLOOKUP(C143,'[2]20180327오더자료'!$E$162972:$F$162982,2,0),"")</f>
        <v/>
      </c>
      <c r="UN143" s="1" t="str">
        <f>+IFERROR(VLOOKUP(C143,'[2]20180327오더자료'!$E$163022:$F$163036,2,0),"")</f>
        <v/>
      </c>
      <c r="UO143" s="1"/>
      <c r="UP143" s="1"/>
      <c r="UQ143" s="1" t="str">
        <f>+IFERROR(VLOOKUP(C143,'[2]20180327오더자료'!$E$163041:$F$163055,2,0),"")</f>
        <v/>
      </c>
      <c r="UR143" s="1" t="str">
        <f>+IFERROR(VLOOKUP(C143,'[2]20180327오더자료'!$E$163141:$F$163159,2,0),"")</f>
        <v/>
      </c>
      <c r="US143" s="1" t="str">
        <f>+IFERROR(VLOOKUP(C143,'[2]20180327오더자료'!$E$163188:$F$163201,2,0),"")</f>
        <v/>
      </c>
      <c r="UT143" s="1"/>
      <c r="UU143" s="1" t="str">
        <f>+IFERROR(VLOOKUP(C143,'[2]20180327오더자료'!$E$163229:$F$163241,2,0),"")</f>
        <v/>
      </c>
      <c r="UV143" s="1" t="str">
        <f>+IFERROR(VLOOKUP(C143,'[2]20180327오더자료'!$E$163269:$F$163291,2,0),"")</f>
        <v/>
      </c>
      <c r="UW143" s="1" t="str">
        <f>+IFERROR(VLOOKUP(C143,'[2]20180327오더자료'!$E$163312:$F$163324,2,0),"")</f>
        <v/>
      </c>
      <c r="UX143" s="1" t="str">
        <f>+IFERROR(VLOOKUP(C143,'[2]20180327오더자료'!$E$163350:$F$163364,2,0),"")</f>
        <v/>
      </c>
      <c r="UY143" s="1" t="str">
        <f>+IFERROR(VLOOKUP(C143,'[2]20180327오더자료'!$E$163368:$F$163374,2,0),"")</f>
        <v/>
      </c>
      <c r="UZ143" s="1" t="str">
        <f>+IFERROR(VLOOKUP(C143,'[2]20180327오더자료'!$E$163375:$F$163392,2,0),"")</f>
        <v/>
      </c>
      <c r="VA143" s="1" t="str">
        <f>+IFERROR(VLOOKUP(C143,'[2]20180327오더자료'!$E$163393:$F$163405,2,0),"")</f>
        <v/>
      </c>
      <c r="VB143" s="1" t="str">
        <f>+IFERROR(VLOOKUP(C143,'[2]20180327오더자료'!$E$163437:$F$163443,2,0),"")</f>
        <v/>
      </c>
      <c r="VC143" s="1" t="str">
        <f>+IFERROR(VLOOKUP(C143,'[2]20180327오더자료'!$E$163484:$F$163497,2,0),"")</f>
        <v/>
      </c>
      <c r="VD143" s="1" t="str">
        <f>+IFERROR(VLOOKUP(C143,'[2]20180327오더자료'!$E$163517:$F$163526,2,0),"")</f>
        <v/>
      </c>
      <c r="VE143" s="1" t="str">
        <f>+IFERROR(VLOOKUP(C143,'[2]20180327오더자료'!$E$163549:$F$163558,2,0),"")</f>
        <v/>
      </c>
      <c r="VF143" s="1" t="str">
        <f>+IFERROR(VLOOKUP(C143,'[2]20180327오더자료'!$E$163638:$F$163651,2,0),"")</f>
        <v/>
      </c>
      <c r="VG143" s="1"/>
      <c r="VH143" s="1" t="str">
        <f>+IFERROR(VLOOKUP(C143,'[2]20180327오더자료'!$E$163696:$F$163708,2,0),"")</f>
        <v/>
      </c>
      <c r="VI143" s="1" t="str">
        <f>+IFERROR(VLOOKUP(C143,'[2]20180327오더자료'!$E$163991:$F$164003,2,0),"")</f>
        <v/>
      </c>
      <c r="VJ143" s="1" t="str">
        <f>+IFERROR(VLOOKUP(C143,'[2]20180327오더자료'!$E$164015:$F$164025,2,0),"")</f>
        <v/>
      </c>
      <c r="VK143" s="1" t="str">
        <f>+IFERROR(VLOOKUP(C143,'[2]20180327오더자료'!$E$164074:$F$164086,2,0),"")</f>
        <v/>
      </c>
      <c r="VL143" s="1"/>
      <c r="VM143" s="1" t="str">
        <f>+IFERROR(VLOOKUP(C143,'[2]20180327오더자료'!$E$164099:$F$164113,2,0),"")</f>
        <v/>
      </c>
      <c r="VN143" s="1" t="str">
        <f>+IFERROR(VLOOKUP(C143,'[2]20180327오더자료'!$E$164133:$F$164146,2,0),"")</f>
        <v/>
      </c>
      <c r="VO143" s="1"/>
      <c r="VP143" s="1" t="str">
        <f>+IFERROR(VLOOKUP(C143,'[2]20180327오더자료'!$E$164222:$F$164234,2,0),"")</f>
        <v/>
      </c>
      <c r="VQ143" s="1"/>
      <c r="VR143" s="1" t="str">
        <f>+IFERROR(VLOOKUP(C143,'[2]20180327오더자료'!$E$164248:$F$164257,2,0),"")</f>
        <v/>
      </c>
      <c r="VS143" s="1" t="str">
        <f>+IFERROR(VLOOKUP(C143,'[2]20180327오더자료'!$E$164298:$F$164309,2,0),"")</f>
        <v/>
      </c>
      <c r="VT143" s="1" t="str">
        <f>+IFERROR(VLOOKUP(C143,'[2]20180327오더자료'!$E$164369:$F$164382,2,0),"")</f>
        <v/>
      </c>
      <c r="VU143" s="1" t="str">
        <f>+IFERROR(VLOOKUP(C143,'[2]20180327오더자료'!$E$164411:$F$164420,2,0),"")</f>
        <v/>
      </c>
      <c r="VV143" s="1" t="str">
        <f>+IFERROR(VLOOKUP(C143,'[2]20180327오더자료'!$E$164473:$F$164484,2,0),"")</f>
        <v/>
      </c>
      <c r="VW143" s="1"/>
      <c r="VX143" s="1"/>
      <c r="VY143" s="1" t="str">
        <f>+IFERROR(VLOOKUP(C143,'[2]20180327오더자료'!$E$164586:$F$164597,2,0),"")</f>
        <v/>
      </c>
      <c r="VZ143" s="1"/>
      <c r="WA143" s="1" t="str">
        <f>+IFERROR(VLOOKUP(C143,'[2]20180327오더자료'!$E$164663:$F$164673,2,0),"")</f>
        <v/>
      </c>
      <c r="WB143" s="1" t="str">
        <f>+IFERROR(VLOOKUP(C143,'[2]20180327오더자료'!$E$164731:$F$164740,2,0),"")</f>
        <v/>
      </c>
      <c r="WC143" s="1" t="str">
        <f>+IFERROR(VLOOKUP(C143,'[2]20180327오더자료'!$E$164759:$F$164771,2,0),"")</f>
        <v/>
      </c>
      <c r="WD143" s="1" t="str">
        <f>+IFERROR(VLOOKUP(C143,'[2]20180327오더자료'!$E$164853:$F$164866,2,0),"")</f>
        <v/>
      </c>
      <c r="WE143" s="1" t="str">
        <f>+IFERROR(VLOOKUP(C143,'[2]20180327오더자료'!$E$164916:$F$164929,2,0),"")</f>
        <v/>
      </c>
      <c r="WF143" s="1" t="str">
        <f>+IFERROR(VLOOKUP(C143,'[2]20180327오더자료'!$E$164981:$F$165006,2,0),"")</f>
        <v/>
      </c>
      <c r="WG143" s="1"/>
      <c r="WH143" s="1" t="str">
        <f>+IFERROR(VLOOKUP(C143,'[2]20180327오더자료'!$E$165036:$F$165047,2,0),"")</f>
        <v/>
      </c>
      <c r="WI143" s="1" t="str">
        <f>+IFERROR(VLOOKUP(C143,'[2]20180327오더자료'!$E$165087:$F$165099,2,0),"")</f>
        <v/>
      </c>
      <c r="WJ143" s="1" t="str">
        <f>+IFERROR(VLOOKUP(C143,'[2]20180327오더자료'!$E$165148:$F$165157,2,0),"")</f>
        <v/>
      </c>
      <c r="WK143" s="1" t="str">
        <f>+IFERROR(VLOOKUP(C143,'[2]20180327오더자료'!$E$165202:$F$165212,2,0),"")</f>
        <v/>
      </c>
      <c r="WL143" s="1" t="str">
        <f>+IFERROR(VLOOKUP(C143,'[2]20180327오더자료'!$E$165255:$F$165266,2,0),"")</f>
        <v/>
      </c>
      <c r="WM143" s="1" t="str">
        <f>+IFERROR(VLOOKUP(C143,'[2]20180327오더자료'!$E$165294:$F$165305,2,0),"")</f>
        <v/>
      </c>
      <c r="WN143" s="1" t="str">
        <f>+IFERROR(VLOOKUP(C143,'[2]20180327오더자료'!$E$165363:$F$165375,2,0),"")</f>
        <v/>
      </c>
      <c r="WO143" s="1" t="str">
        <f>+IFERROR(VLOOKUP(C143,'[2]20180327오더자료'!$E$165448:$F$165459,2,0),"")</f>
        <v/>
      </c>
      <c r="WP143" s="1"/>
      <c r="WQ143" s="1" t="str">
        <f>+IFERROR(VLOOKUP(C143,'[2]20180327오더자료'!$E$172759:$F$172773,2,0),"")</f>
        <v/>
      </c>
      <c r="WR143" s="1"/>
      <c r="WS143" s="1"/>
      <c r="WT143" s="1" t="str">
        <f>+IFERROR(VLOOKUP(C143,'[2]20180327오더자료'!$E$167822:$F$167834,2,0),"")</f>
        <v/>
      </c>
      <c r="WU143" s="1" t="str">
        <f>+IFERROR(VLOOKUP(C143,'[2]20180327오더자료'!$E$172860:$F$172884,2,0),"")</f>
        <v/>
      </c>
      <c r="WV143" s="1" t="str">
        <f>+IFERROR(VLOOKUP(C143,'[2]20180327오더자료'!$E$172910:$F$172920,2,0),"")</f>
        <v/>
      </c>
      <c r="WW143" s="1" t="str">
        <f>+IFERROR(VLOOKUP(C143,'[2]20180327오더자료'!$E$172927:$F$172936,2,0),"")</f>
        <v/>
      </c>
      <c r="WX143" s="1" t="str">
        <f>+IFERROR(VLOOKUP(C143,'[2]20180327오더자료'!$E$172937:$F$172950,2,0),"")</f>
        <v/>
      </c>
      <c r="WY143" s="1" t="str">
        <f>+IFERROR(VLOOKUP(C143,'[2]20180327오더자료'!$E$173006:$F$173016,2,0),"")</f>
        <v/>
      </c>
      <c r="WZ143" s="1"/>
      <c r="XA143" s="1" t="str">
        <f>+IFERROR(VLOOKUP(C143,'[2]20180327오더자료'!$E$173070:$F$173081,2,0),"")</f>
        <v/>
      </c>
      <c r="XB143" s="1" t="str">
        <f>+IFERROR(VLOOKUP(C143,'[2]20180327오더자료'!$E$173143:$F$173153,2,0),"")</f>
        <v/>
      </c>
      <c r="XC143" s="1"/>
      <c r="XD143" s="1" t="str">
        <f>+IFERROR(VLOOKUP(C143,'[2]20180327오더자료'!$E$173181:$F$173199,2,0),"")</f>
        <v/>
      </c>
      <c r="XE143" s="1" t="str">
        <f>+IFERROR(VLOOKUP(C143,'[2]20180327오더자료'!$E$173217:$F$173225,2,0),"")</f>
        <v/>
      </c>
      <c r="XF143" s="1"/>
      <c r="XG143" s="1" t="str">
        <f>+IFERROR(VLOOKUP(C143,'[2]20180327오더자료'!$E$173228:$F$173238,2,0),"")</f>
        <v/>
      </c>
      <c r="XH143" s="1" t="str">
        <f>+IFERROR(VLOOKUP(C143,'[2]20180327오더자료'!$E$173277:$F$173287,2,0),"")</f>
        <v/>
      </c>
      <c r="XI143" s="1" t="str">
        <f>+IFERROR(VLOOKUP(C143,'[2]20180327오더자료'!$E$173528:$F$173547,2,0),"")</f>
        <v/>
      </c>
      <c r="XJ143" s="1" t="str">
        <f>+IFERROR(VLOOKUP(C143,'[2]20180327오더자료'!$E$173565:$F$173576,2,0),"")</f>
        <v/>
      </c>
      <c r="XK143" s="1" t="str">
        <f>+IFERROR(VLOOKUP(C143,'[2]20180327오더자료'!$E$173663:$F$173679,2,0),"")</f>
        <v/>
      </c>
      <c r="XL143" s="1" t="str">
        <f>+IFERROR(VLOOKUP(C143,'[2]20180327오더자료'!$E$173680:$F$173699,2,0),"")</f>
        <v/>
      </c>
      <c r="XM143" s="1" t="str">
        <f>+IFERROR(VLOOKUP(C143,'[2]20180327오더자료'!$E$173725:$F$173735,2,0),"")</f>
        <v/>
      </c>
      <c r="XN143" s="1" t="str">
        <f>+IFERROR(VLOOKUP(C143,'[2]20180327오더자료'!$E$173765:$F$173777,2,0),"")</f>
        <v/>
      </c>
      <c r="XO143" s="1" t="str">
        <f>+IFERROR(VLOOKUP(C143,'[2]20180327오더자료'!$E$173812:$F$173823,2,0),"")</f>
        <v/>
      </c>
      <c r="XP143" s="1" t="str">
        <f>+IFERROR(VLOOKUP(C143,'[2]20180327오더자료'!$E$173872:$F$173884,2,0),"")</f>
        <v/>
      </c>
      <c r="XQ143" s="1" t="str">
        <f>+IFERROR(VLOOKUP(C143,'[2]20180327오더자료'!$E$174017:$F$174025,2,0),"")</f>
        <v/>
      </c>
      <c r="XR143" s="1" t="str">
        <f>+IFERROR(VLOOKUP(C143,'[2]20180327오더자료'!$E$174121:$F$174129,2,0),"")</f>
        <v/>
      </c>
      <c r="XS143" s="1" t="str">
        <f>+IFERROR(VLOOKUP(C143,'[2]20180327오더자료'!$E$174155:$F$174172,2,0),"")</f>
        <v/>
      </c>
      <c r="XT143" s="1" t="str">
        <f>+IFERROR(VLOOKUP(C143,'[2]20180327오더자료'!$E$174191:$F$174204,2,0),"")</f>
        <v/>
      </c>
      <c r="XU143" s="1" t="str">
        <f>+IFERROR(VLOOKUP(C143,'[2]20180327오더자료'!$E$174221:$F$174234,2,0),"")</f>
        <v/>
      </c>
      <c r="XV143" s="1"/>
      <c r="XW143" s="1" t="str">
        <f>+IFERROR(VLOOKUP(C143,'[2]20180327오더자료'!$E$174246:$F$174255,2,0),"")</f>
        <v/>
      </c>
      <c r="XX143" s="1" t="str">
        <f>+IFERROR(VLOOKUP(C143,'[2]20180327오더자료'!$E$174290:$F$174303,2,0),"")</f>
        <v/>
      </c>
      <c r="XY143" s="1" t="str">
        <f>+IFERROR(VLOOKUP(C143,'[2]20180327오더자료'!$E$174317:$F$174326,2,0),"")</f>
        <v/>
      </c>
      <c r="XZ143" s="1" t="str">
        <f>+IFERROR(VLOOKUP(C143,'[2]20180327오더자료'!$E$174352:$F$174360,2,0),"")</f>
        <v/>
      </c>
      <c r="YA143" s="1"/>
      <c r="YB143" s="1"/>
      <c r="YC143" s="1"/>
      <c r="YD143" s="1"/>
      <c r="YE143" s="1"/>
      <c r="YF143" s="1"/>
      <c r="YG143" s="1"/>
      <c r="YH143" s="1"/>
      <c r="YI143" s="1"/>
      <c r="YJ143" s="1" t="str">
        <f>+IFERROR(VLOOKUP(C143,'[2]20180327오더자료'!$E$174361:$F$174369,2,0),"")</f>
        <v/>
      </c>
      <c r="YK143" s="1" t="str">
        <f>+IFERROR(VLOOKUP(C143,'[2]20180327오더자료'!$E$174394:$F$174415,2,0),"")</f>
        <v/>
      </c>
      <c r="YL143" s="1" t="str">
        <f>+IFERROR(VLOOKUP(C143,'[2]20180327오더자료'!$E$174429:$F$174441,2,0),"")</f>
        <v/>
      </c>
      <c r="YM143" s="1" t="str">
        <f>+IFERROR(VLOOKUP(C143,'[2]20180327오더자료'!$E$174494:$F$174503,2,0),"")</f>
        <v/>
      </c>
      <c r="YN143" s="1" t="str">
        <f>+IFERROR(VLOOKUP(C143,'[2]20180327오더자료'!$E$174558:$F$174570,2,0),"")</f>
        <v/>
      </c>
      <c r="YO143" s="1" t="str">
        <f>+IFERROR(VLOOKUP(C143,'[2]20180327오더자료'!$E$174595:$F$174607,2,0),"")</f>
        <v/>
      </c>
      <c r="YP143" s="1" t="str">
        <f>+IFERROR(VLOOKUP(C143,'[2]20180327오더자료'!$E$174609:$F$174618,2,0),"")</f>
        <v/>
      </c>
      <c r="YQ143" s="1" t="str">
        <f>+IFERROR(VLOOKUP(C143,'[2]20180327오더자료'!$E$174660:$F$174669,2,0),"")</f>
        <v/>
      </c>
      <c r="YR143" s="1" t="str">
        <f>+IFERROR(VLOOKUP(C143,'[2]20180327오더자료'!$E$174705:$F$174718,2,0),"")</f>
        <v/>
      </c>
      <c r="YS143" s="1"/>
      <c r="YT143" s="1" t="str">
        <f>+IFERROR(VLOOKUP(C143,'[2]20180327오더자료'!$E$174768:$F$174785,2,0),"")</f>
        <v/>
      </c>
      <c r="YU143" s="1" t="str">
        <f>+IFERROR(VLOOKUP(C143,'[2]20180327오더자료'!$E$174823:$F$174832,2,0),"")</f>
        <v/>
      </c>
      <c r="YV143" s="1"/>
      <c r="YW143" s="1" t="str">
        <f>+IFERROR(VLOOKUP(C143,'[2]20180327오더자료'!$E$174845:$F$174857,2,0),"")</f>
        <v/>
      </c>
      <c r="YX143" s="1" t="str">
        <f>+IFERROR(VLOOKUP(C143,'[2]20180327오더자료'!$E$174986:$F$174998,2,0),"")</f>
        <v/>
      </c>
      <c r="YY143" s="1" t="str">
        <f>+IFERROR(VLOOKUP(C143,'[2]20180327오더자료'!$E$174999:$F$175012,2,0),"")</f>
        <v/>
      </c>
      <c r="YZ143" s="1" t="str">
        <f>+IFERROR(VLOOKUP(C143,'[2]20180327오더자료'!$E$175087:$F$175096,2,0),"")</f>
        <v/>
      </c>
      <c r="ZA143" s="1" t="str">
        <f>+IFERROR(VLOOKUP(C143,'[2]20180327오더자료'!$E$175110:$F$175121,2,0),"")</f>
        <v/>
      </c>
      <c r="ZB143" s="1" t="str">
        <f>+IFERROR(VLOOKUP(C143,'[2]20180327오더자료'!$E$175190:$F$175202,2,0),"")</f>
        <v/>
      </c>
      <c r="ZC143" s="1" t="str">
        <f>+IFERROR(VLOOKUP(C143,'[2]20180327오더자료'!$E$175260:$F$175271,2,0),"")</f>
        <v/>
      </c>
      <c r="ZD143" s="1" t="str">
        <f>+IFERROR(VLOOKUP(C143,'[2]20180327오더자료'!$E$175300:$F$175311,2,0),"")</f>
        <v/>
      </c>
      <c r="ZE143" s="1" t="str">
        <f>+IFERROR(VLOOKUP(C143,'[2]20180327오더자료'!$E$175343:$F$175354,2,0),"")</f>
        <v/>
      </c>
      <c r="ZF143" s="1" t="str">
        <f>+IFERROR(VLOOKUP(C143,'[2]20180327오더자료'!$E$175375:$F$175388,2,0),"")</f>
        <v/>
      </c>
      <c r="ZG143" s="1" t="str">
        <f>+IFERROR(VLOOKUP(C143,'[2]20180327오더자료'!$E$175433:$F$175443,2,0),"")</f>
        <v/>
      </c>
      <c r="ZH143" s="1" t="str">
        <f>+IFERROR(VLOOKUP(C143,'[2]20180327오더자료'!$E$175484:$F$175495,2,0),"")</f>
        <v/>
      </c>
      <c r="ZI143" s="1" t="str">
        <f>+IFERROR(VLOOKUP(C143,'[2]20180327오더자료'!$E$175516:$F$175527,2,0),"")</f>
        <v/>
      </c>
      <c r="ZJ143" s="1" t="str">
        <f>+IFERROR(VLOOKUP(C143,'[2]20180327오더자료'!$E$175549:$F$175556,2,0),"")</f>
        <v/>
      </c>
      <c r="ZK143" s="1"/>
      <c r="ZL143" s="1"/>
      <c r="ZM143" s="1"/>
      <c r="ZN143" s="1"/>
      <c r="ZO143" s="1" t="str">
        <f>+IFERROR(VLOOKUP(C143,'[2]20180327오더자료'!$E$175571:$F$175586,2,0),"")</f>
        <v/>
      </c>
      <c r="ZP143" s="1" t="str">
        <f>+IFERROR(VLOOKUP(C143,'[2]20180327오더자료'!$E$175605:$F$175615,2,0),"")</f>
        <v/>
      </c>
      <c r="ZQ143" s="1"/>
      <c r="ZR143" s="1"/>
      <c r="ZS143" s="1" t="str">
        <f>+IFERROR(VLOOKUP(C143,'[2]20180327오더자료'!$E$175644:$F$175651,2,0),"")</f>
        <v/>
      </c>
      <c r="ZT143" s="1"/>
      <c r="ZU143" s="1"/>
      <c r="ZV143" s="1" t="str">
        <f>+IFERROR(VLOOKUP(C143,'[2]20180327오더자료'!$E$175700:$F$175712,2,0),"")</f>
        <v/>
      </c>
      <c r="ZW143" s="1" t="str">
        <f>+IFERROR(VLOOKUP(C143,'[2]20180327오더자료'!$E$175744:$F$175756,2,0),"")</f>
        <v/>
      </c>
      <c r="ZX143" s="1" t="str">
        <f>+IFERROR(VLOOKUP(C143,'[2]20180327오더자료'!$E$175767:$F$175778,2,0),"")</f>
        <v/>
      </c>
      <c r="ZY143" s="1" t="str">
        <f>+IFERROR(VLOOKUP(C143,'[2]20180327오더자료'!$E$175819:$F$175829,2,0),"")</f>
        <v/>
      </c>
      <c r="ZZ143" s="1" t="str">
        <f>+IFERROR(VLOOKUP(C143,'[2]20180327오더자료'!$E$175846:$F$175857,2,0),"")</f>
        <v/>
      </c>
      <c r="AAA143" s="1" t="str">
        <f>+IFERROR(VLOOKUP(C143,'[2]20180327오더자료'!$E$175870:$F$175880,2,0),"")</f>
        <v/>
      </c>
      <c r="AAB143" s="1" t="str">
        <f>+IFERROR(VLOOKUP(C143,'[2]20180327오더자료'!$E$175893:$F$175905,2,0),"")</f>
        <v/>
      </c>
      <c r="AAC143" s="1" t="str">
        <f>+IFERROR(VLOOKUP(C143,'[2]20180327오더자료'!$E$175963:$F$175973,2,0),"")</f>
        <v/>
      </c>
      <c r="AAD143" s="1" t="str">
        <f>+IFERROR(VLOOKUP(C143,'[2]20180327오더자료'!$E$176132:$F$176145,2,0),"")</f>
        <v/>
      </c>
      <c r="AAE143" s="1" t="str">
        <f>+IFERROR(VLOOKUP(C143,'[2]20180327오더자료'!$E$176167:$F$176184,2,0),"")</f>
        <v/>
      </c>
      <c r="AAF143" s="1" t="str">
        <f>+IFERROR(VLOOKUP(C143,'[2]20180327오더자료'!$E$176193:$F$176203,2,0),"")</f>
        <v/>
      </c>
      <c r="AAG143" s="1"/>
      <c r="AAH143" s="1" t="str">
        <f>+IFERROR(VLOOKUP(C143,'[2]20180327오더자료'!$E$176243:$F$176256,2,0),"")</f>
        <v/>
      </c>
      <c r="AAI143" s="1" t="str">
        <f>+IFERROR(VLOOKUP(C143,'[2]20180327오더자료'!$E$176437:$F$176456,2,0),"")</f>
        <v/>
      </c>
      <c r="AAJ143" s="1" t="str">
        <f>+IFERROR(VLOOKUP(C143,'[2]20180327오더자료'!$E$176457:$F$176465,2,0),"")</f>
        <v/>
      </c>
      <c r="AAK143" s="1" t="str">
        <f>+IFERROR(VLOOKUP(C143,'[2]20180327오더자료'!$E$176489:$F$176501,2,0),"")</f>
        <v/>
      </c>
      <c r="AAL143" s="1" t="str">
        <f>+IFERROR(VLOOKUP(C143,'[2]20180327오더자료'!$E$176549:$F$176558,2,0),"")</f>
        <v/>
      </c>
      <c r="AAM143" s="1"/>
      <c r="AAN143" s="1"/>
      <c r="AAO143" s="1" t="str">
        <f>+IFERROR(VLOOKUP(C143,'[2]20180327오더자료'!$E$176607:$F$176615,2,0),"")</f>
        <v/>
      </c>
      <c r="AAP143" s="1" t="str">
        <f>+IFERROR(VLOOKUP(C143,'[2]20180327오더자료'!$E$176669:$F$176683,2,0),"")</f>
        <v/>
      </c>
      <c r="AAQ143" s="1" t="str">
        <f>+IFERROR(VLOOKUP(C143,'[2]20180327오더자료'!$E$176684:$F$176695,2,0),"")</f>
        <v/>
      </c>
      <c r="AAR143" s="1" t="str">
        <f>+IFERROR(VLOOKUP(C143,'[2]20180327오더자료'!$E$176704:$F$176713,2,0),"")</f>
        <v/>
      </c>
      <c r="AAS143" s="1" t="str">
        <f>+IFERROR(VLOOKUP(C143,'[2]20180327오더자료'!$E$176723:$F$176732,2,0),"")</f>
        <v/>
      </c>
      <c r="AAT143" s="1" t="str">
        <f>+IFERROR(VLOOKUP(C143,'[2]20180327오더자료'!$E$176759:$F$176768,2,0),"")</f>
        <v/>
      </c>
      <c r="AAU143" s="1" t="str">
        <f>+IFERROR(VLOOKUP(C143,'[2]20180327오더자료'!$E$176806:$F$176825,2,0),"")</f>
        <v/>
      </c>
      <c r="AAV143" s="1" t="str">
        <f>+IFERROR(VLOOKUP(C143,'[2]20180327오더자료'!$E$176848:$F$176860,2,0),"")</f>
        <v/>
      </c>
      <c r="AAW143" s="1" t="str">
        <f>+IFERROR(VLOOKUP(C143,'[2]20180327오더자료'!$E$176910:$F$176918,2,0),"")</f>
        <v/>
      </c>
      <c r="AAX143" s="1" t="str">
        <f>+IFERROR(VLOOKUP(C143,'[2]20180327오더자료'!$E$176946:$F$176956,2,0),"")</f>
        <v/>
      </c>
      <c r="AAY143" s="1" t="str">
        <f>+IFERROR(VLOOKUP(C143,'[2]20180327오더자료'!$E$176989:$F$177001,2,0),"")</f>
        <v/>
      </c>
      <c r="AAZ143" s="1" t="str">
        <f>+IFERROR(VLOOKUP(C143,'[2]20180327오더자료'!$E$177024:$F$177034,2,0),"")</f>
        <v/>
      </c>
      <c r="ABA143" s="1" t="str">
        <f>+IFERROR(VLOOKUP(C143,'[2]20180327오더자료'!$E$177164:$F$177170,2,0),"")</f>
        <v/>
      </c>
      <c r="ABB143" s="1" t="str">
        <f>+IFERROR(VLOOKUP(C143,'[2]20180327오더자료'!$E$177215:$F$177225,2,0),"")</f>
        <v/>
      </c>
      <c r="ABC143" s="1" t="str">
        <f>+IFERROR(VLOOKUP(C143,'[2]20180327오더자료'!$E$177244:$F$177262,2,0),"")</f>
        <v/>
      </c>
      <c r="ABD143" s="1" t="str">
        <f>+IFERROR(VLOOKUP(C143,'[2]20180327오더자료'!$E$177287:$F$177302,2,0),"")</f>
        <v/>
      </c>
      <c r="ABE143" s="1" t="str">
        <f>+IFERROR(VLOOKUP(C143,'[2]20180327오더자료'!$E$177303:$F$177315,2,0),"")</f>
        <v/>
      </c>
      <c r="ABF143" s="1"/>
      <c r="ABG143" s="1" t="str">
        <f>+IFERROR(VLOOKUP(C143,'[2]20180327오더자료'!$E$177372:$F$177385,2,0),"")</f>
        <v/>
      </c>
      <c r="ABH143" s="1" t="str">
        <f>+IFERROR(VLOOKUP(C143,'[2]20180327오더자료'!$E$177406:$F$177416,2,0),"")</f>
        <v/>
      </c>
      <c r="ABI143" s="1" t="str">
        <f>+IFERROR(VLOOKUP(C143,'[2]20180327오더자료'!$E$177460:$F$177472,2,0),"")</f>
        <v/>
      </c>
      <c r="ABJ143" s="1" t="str">
        <f>+IFERROR(VLOOKUP(C143,'[2]20180327오더자료'!$E$177502:$F$177513,2,0),"")</f>
        <v/>
      </c>
      <c r="ABK143" s="1" t="str">
        <f>+IFERROR(VLOOKUP(C143,'[2]20180327오더자료'!$E$177523:$F$177533,2,0),"")</f>
        <v/>
      </c>
      <c r="ABL143" s="1" t="str">
        <f>+IFERROR(VLOOKUP(C143,'[2]20180327오더자료'!$E$177587:$F$177601,2,0),"")</f>
        <v/>
      </c>
      <c r="ABM143" s="1" t="str">
        <f>+IFERROR(VLOOKUP(C143,'[2]20180327오더자료'!$E$177602:$F$177613,2,0),"")</f>
        <v/>
      </c>
      <c r="ABN143" s="1" t="str">
        <f>+IFERROR(VLOOKUP(C143,'[2]20180327오더자료'!$E$177636:$F$177646,2,0),"")</f>
        <v/>
      </c>
      <c r="ABO143" s="1" t="str">
        <f>+IFERROR(VLOOKUP(C143,'[2]20180327오더자료'!$E$177662:$F$177683,2,0),"")</f>
        <v/>
      </c>
      <c r="ABP143" s="1">
        <f>+IFERROR(VLOOKUP(C143,'[2]20180327오더자료'!$E$177720:$F$177730,2,0),"")</f>
        <v>12</v>
      </c>
      <c r="ABQ143" s="1" t="str">
        <f>+IFERROR(VLOOKUP(C143,'[2]20180327오더자료'!$E$178795:$F$178809,2,0),"")</f>
        <v/>
      </c>
      <c r="ABR143" s="1"/>
      <c r="ABS143" s="1" t="str">
        <f>+IFERROR(VLOOKUP(C143,'[2]20180327오더자료'!$E$178835:$F$178856,2,0),"")</f>
        <v/>
      </c>
      <c r="ABT143" s="1" t="str">
        <f>+IFERROR(VLOOKUP(C143,'[2]20180327오더자료'!$E$178857:$F$178869,2,0),"")</f>
        <v/>
      </c>
      <c r="ABU143" s="1" t="str">
        <f>+IFERROR(VLOOKUP(C143,'[2]20180327오더자료'!$E$178889:$F$178897,2,0),"")</f>
        <v/>
      </c>
      <c r="ABV143" s="1" t="str">
        <f>+IFERROR(VLOOKUP(C143,'[2]20180327오더자료'!$E$178913:$F$178923,2,0),"")</f>
        <v/>
      </c>
      <c r="ABW143" s="1" t="str">
        <f>+IFERROR(VLOOKUP(C143,'[2]20180327오더자료'!$E$178948:$F$178967,2,0),"")</f>
        <v/>
      </c>
      <c r="ABX143" s="1" t="str">
        <f>+IFERROR(VLOOKUP(C143,'[2]20180327오더자료'!$E$178972:$F$178983,2,0),"")</f>
        <v/>
      </c>
      <c r="ABY143" s="1" t="str">
        <f>+IFERROR(VLOOKUP(C143,'[2]20180327오더자료'!$E$178991:$F$179003,2,0),"")</f>
        <v/>
      </c>
      <c r="ABZ143" s="1" t="str">
        <f>+IFERROR(VLOOKUP(C143,'[2]20180327오더자료'!$E$179026:$F$179043,2,0),"")</f>
        <v/>
      </c>
      <c r="ACA143" s="1"/>
      <c r="ACB143" s="1" t="str">
        <f>+IFERROR(VLOOKUP(C143,'[2]20180327오더자료'!$E$179089:$F$179099,2,0),"")</f>
        <v/>
      </c>
      <c r="ACC143" s="1" t="str">
        <f>+IFERROR(VLOOKUP(C143,'[2]20180327오더자료'!$E$179142:$F$179154,2,0),"")</f>
        <v/>
      </c>
      <c r="ACD143" s="1" t="str">
        <f>+IFERROR(VLOOKUP(C143,'[2]20180327오더자료'!$E$179219:$F$179231,2,0),"")</f>
        <v/>
      </c>
      <c r="ACE143" s="1" t="str">
        <f>+IFERROR(VLOOKUP(C143,'[2]20180327오더자료'!$E$179252:$F$179262,2,0),"")</f>
        <v/>
      </c>
      <c r="ACF143" s="1" t="str">
        <f>+IFERROR(VLOOKUP(C143,'[2]20180327오더자료'!$E$179306:$F$179316,2,0),"")</f>
        <v/>
      </c>
      <c r="ACG143" s="1" t="str">
        <f>+IFERROR(VLOOKUP(C143,'[2]20180327오더자료'!$E$179461:$F$179471,2,0),"")</f>
        <v/>
      </c>
      <c r="ACH143" s="1" t="str">
        <f>+IFERROR(VLOOKUP(C143,'[2]20180327오더자료'!$E$179509:$F$179520,2,0),"")</f>
        <v/>
      </c>
      <c r="ACI143" s="1" t="str">
        <f>+IFERROR(VLOOKUP(C143,'[2]20180327오더자료'!$E$179560:$F$179571,2,0),"")</f>
        <v/>
      </c>
      <c r="ACJ143" s="1" t="str">
        <f>+IFERROR(VLOOKUP(C143,'[2]20180327오더자료'!$E$179624:$F$179639,2,0),"")</f>
        <v/>
      </c>
      <c r="ACK143" s="1" t="str">
        <f>+IFERROR(VLOOKUP(C143,'[2]20180327오더자료'!$E$179639:$F$179652,2,0),"")</f>
        <v/>
      </c>
      <c r="ACL143" s="1" t="str">
        <f>+IFERROR(VLOOKUP(C143,'[2]20180327오더자료'!$E$179734:$F$179742,2,0),"")</f>
        <v/>
      </c>
      <c r="ACM143" s="1" t="str">
        <f>+IFERROR(VLOOKUP(C143,'[2]20180327오더자료'!$E$179743:$F$179755,2,0),"")</f>
        <v/>
      </c>
      <c r="ACN143" s="1" t="str">
        <f>+IFERROR(VLOOKUP(C143,'[2]20180327오더자료'!$E$179756:$F$179768,2,0),"")</f>
        <v/>
      </c>
      <c r="ACO143" s="1" t="str">
        <f>+IFERROR(VLOOKUP(C143,'[2]20180327오더자료'!$E$179801:$F$179812,2,0),"")</f>
        <v/>
      </c>
      <c r="ACP143" s="1" t="str">
        <f>+IFERROR(VLOOKUP(C143,'[2]20180327오더자료'!$E$179835:$F$179848,2,0),"")</f>
        <v/>
      </c>
      <c r="ACQ143" s="1" t="str">
        <f>+IFERROR(VLOOKUP(C143,'[2]20180327오더자료'!$E$179871:$F$179881,2,0),"")</f>
        <v/>
      </c>
      <c r="ACR143" s="1" t="str">
        <f>+IFERROR(VLOOKUP(C143,'[2]20180327오더자료'!$E$179928:$F$179937,2,0),"")</f>
        <v/>
      </c>
      <c r="ACS143" s="1" t="str">
        <f>+IFERROR(VLOOKUP(C143,'[2]20180327오더자료'!$E$179961:$F$179977,2,0),"")</f>
        <v/>
      </c>
      <c r="ACT143" s="1" t="str">
        <f>+IFERROR(VLOOKUP(C143,'[2]20180327오더자료'!$E$179978:$F$179988,2,0),"")</f>
        <v/>
      </c>
      <c r="ACU143" s="1" t="str">
        <f>+IFERROR(VLOOKUP(C143,'[2]20180327오더자료'!$E$180022:$F$180030,2,0),"")</f>
        <v/>
      </c>
      <c r="ACV143" s="1"/>
      <c r="ACW143" s="1"/>
      <c r="ACX143" s="1"/>
      <c r="ACY143" s="1"/>
      <c r="ACZ143" s="1" t="str">
        <f>+IFERROR(VLOOKUP(C143,'[2]20180327오더자료'!$E$180282:$F$180292,2,0),"")</f>
        <v/>
      </c>
      <c r="ADA143" s="1" t="str">
        <f>+IFERROR(VLOOKUP(C143,'[2]20180327오더자료'!$E$180313:$F$180323,2,0),"")</f>
        <v/>
      </c>
      <c r="ADB143" s="1" t="str">
        <f>+IFERROR(VLOOKUP(C143,'[2]20180327오더자료'!$E$180333:$F$180342,2,0),"")</f>
        <v/>
      </c>
      <c r="ADC143" s="1" t="str">
        <f>+IFERROR(VLOOKUP(C143,'[2]20180327오더자료'!$E$180360:$F$180372,2,0),"")</f>
        <v/>
      </c>
      <c r="ADD143" s="1" t="str">
        <f>+IFERROR(VLOOKUP(C143,'[2]20180327오더자료'!$E$180383:$F$180397,2,0),"")</f>
        <v/>
      </c>
      <c r="ADE143" s="1" t="str">
        <f>+IFERROR(VLOOKUP(C143,'[2]20180327오더자료'!$E$180398:$F$180411,2,0),"")</f>
        <v/>
      </c>
      <c r="ADF143" s="1" t="str">
        <f>+IFERROR(VLOOKUP(C143,'[2]20180327오더자료'!$E$180429:$F$180442,2,0),"")</f>
        <v/>
      </c>
      <c r="ADG143" s="1" t="str">
        <f>+IFERROR(VLOOKUP(C143,'[2]20180327오더자료'!$E$180454:$F$180465,2,0),"")</f>
        <v/>
      </c>
      <c r="ADH143" s="1"/>
      <c r="ADI143" s="1" t="str">
        <f>+IFERROR(VLOOKUP(C143,'[2]20180327오더자료'!$E$180486:$F$180498,2,0),"")</f>
        <v/>
      </c>
      <c r="ADJ143" s="1" t="str">
        <f>+IFERROR(VLOOKUP(C143,'[2]20180327오더자료'!$E$180524:$F$180535,2,0),"")</f>
        <v/>
      </c>
      <c r="ADK143" s="1" t="str">
        <f>+IFERROR(VLOOKUP(C143,'[2]20180327오더자료'!$E$180603:$F$180617,2,0),"")</f>
        <v/>
      </c>
      <c r="ADL143" s="1" t="str">
        <f>+IFERROR(VLOOKUP(C143,'[2]20180327오더자료'!$E$180639:$F$180649,2,0),"")</f>
        <v/>
      </c>
      <c r="ADM143" s="1" t="str">
        <f>+IFERROR(VLOOKUP(C143,'[2]20180327오더자료'!$E$180667:$F$180686,2,0),"")</f>
        <v/>
      </c>
      <c r="ADN143" s="1"/>
      <c r="ADO143" s="1" t="str">
        <f>+IFERROR(VLOOKUP(C143,'[2]20180327오더자료'!$E$180704:$F$180714,2,0),"")</f>
        <v/>
      </c>
      <c r="ADP143" s="1" t="str">
        <f>+IFERROR(VLOOKUP(C143,'[2]20180327오더자료'!$E$180740:$F$180749,2,0),"")</f>
        <v/>
      </c>
      <c r="ADQ143" s="1"/>
      <c r="ADR143" s="1"/>
      <c r="ADS143" s="1" t="str">
        <f>+IFERROR(VLOOKUP(C143,'[2]20180327오더자료'!$E$180764:$F$180778,2,0),"")</f>
        <v/>
      </c>
      <c r="ADT143" s="1"/>
      <c r="ADU143" s="1" t="str">
        <f>+IFERROR(VLOOKUP(C143,'[2]20180327오더자료'!$E$180802:$F$180816,2,0),"")</f>
        <v/>
      </c>
      <c r="ADV143" s="1" t="str">
        <f>+IFERROR(VLOOKUP(C143,'[2]20180327오더자료'!$E$180849:$F$180856,2,0),"")</f>
        <v/>
      </c>
      <c r="ADW143" s="1"/>
      <c r="ADX143" s="1" t="str">
        <f>+IFERROR(VLOOKUP(C143,'[2]20180327오더자료'!$E$180879:$F$180893,2,0),"")</f>
        <v/>
      </c>
      <c r="ADY143" s="1" t="str">
        <f>+IFERROR(VLOOKUP(C143,'[2]20180327오더자료'!$E$180940:$F$180951,2,0),"")</f>
        <v/>
      </c>
      <c r="ADZ143" s="1" t="str">
        <f>+IFERROR(VLOOKUP(C143,'[2]20180327오더자료'!$E$180999:$F$181009,2,0),"")</f>
        <v/>
      </c>
      <c r="AEA143" s="1" t="str">
        <f>+IFERROR(VLOOKUP(C143,'[2]20180327오더자료'!$E$181027:$F$181037,2,0),"")</f>
        <v/>
      </c>
      <c r="AEB143" s="1" t="str">
        <f>+IFERROR(VLOOKUP(C143,'[2]20180327오더자료'!$E$181058:$F$181072,2,0),"")</f>
        <v/>
      </c>
      <c r="AEC143" s="1" t="str">
        <f>+IFERROR(VLOOKUP(C143,'[2]20180327오더자료'!$E$181098:$F$181109,2,0),"")</f>
        <v/>
      </c>
      <c r="AED143" s="1"/>
      <c r="AEE143" s="1" t="str">
        <f>+IFERROR(VLOOKUP(C143,'[2]20180327오더자료'!$E$181128:$F$181141,2,0),"")</f>
        <v/>
      </c>
      <c r="AEF143" s="1"/>
      <c r="AEG143" s="1" t="str">
        <f>+IFERROR(VLOOKUP(C143,'[2]20180327오더자료'!$E$181218:$F$181231,2,0),"")</f>
        <v/>
      </c>
      <c r="AEH143" s="1" t="str">
        <f>+IFERROR(VLOOKUP(C143,'[2]20180327오더자료'!$E$181243:$F$181257,2,0),"")</f>
        <v/>
      </c>
      <c r="AEI143" s="1" t="str">
        <f>+IFERROR(VLOOKUP(C143,'[2]20180327오더자료'!$E$181266:$F$181274,2,0),"")</f>
        <v/>
      </c>
      <c r="AEJ143" s="1" t="str">
        <f>+IFERROR(VLOOKUP(C143,'[2]20180327오더자료'!$E$181284:$F$181296,2,0),"")</f>
        <v/>
      </c>
      <c r="AEK143" s="1" t="str">
        <f>+IFERROR(VLOOKUP(C143,'[2]20180327오더자료'!$E$181318:$F$181329,2,0),"")</f>
        <v/>
      </c>
      <c r="AEL143" s="1" t="str">
        <f>+IFERROR(VLOOKUP(C143,'[2]20180327오더자료'!$E$181342:$F$181358,2,0),"")</f>
        <v/>
      </c>
      <c r="AEM143" s="1" t="str">
        <f>+IFERROR(VLOOKUP(C143,'[2]20180327오더자료'!$E$181382:$F$181393,2,0),"")</f>
        <v/>
      </c>
      <c r="AEN143" s="1" t="str">
        <f>+IFERROR(VLOOKUP(C143,'[2]20180327오더자료'!$E$181414:$F$181424,2,0),"")</f>
        <v/>
      </c>
      <c r="AEO143" s="1" t="str">
        <f>+IFERROR(VLOOKUP(C143,'[2]20180327오더자료'!$E$181436:$F$181445,2,0),"")</f>
        <v/>
      </c>
      <c r="AEP143" s="1" t="str">
        <f>+IFERROR(VLOOKUP(C143,'[2]20180327오더자료'!$E$181466:$F$181476,2,0),"")</f>
        <v/>
      </c>
      <c r="AEQ143" s="1" t="str">
        <f>+IFERROR(VLOOKUP(C143,'[2]20180327오더자료'!$E$181488:$F$181499,2,0),"")</f>
        <v/>
      </c>
      <c r="AER143" s="1" t="str">
        <f>+IFERROR(VLOOKUP(C143,'[2]20180327오더자료'!$E$181513:$F$181524,2,0),"")</f>
        <v/>
      </c>
      <c r="AES143" s="1"/>
      <c r="AET143" s="1" t="str">
        <f>+IFERROR(VLOOKUP(C143,'[2]20180327오더자료'!$E$181537:$F$181549,2,0),"")</f>
        <v/>
      </c>
      <c r="AEU143" s="1" t="str">
        <f>+IFERROR(VLOOKUP(C143,'[2]20180327오더자료'!$E$181590:$F$181599,2,0),"")</f>
        <v/>
      </c>
      <c r="AEV143" s="1" t="str">
        <f>+IFERROR(VLOOKUP(C143,'[2]20180327오더자료'!$E$181616:$F$181626,2,0),"")</f>
        <v/>
      </c>
      <c r="AEW143" s="1"/>
      <c r="AEX143" s="1"/>
      <c r="AEY143" s="1"/>
      <c r="AEZ143" s="1" t="str">
        <f>+IFERROR(VLOOKUP(C143,'[2]20180327오더자료'!$E$182061:$F$182070,2,0),"")</f>
        <v/>
      </c>
      <c r="AFA143" s="1" t="str">
        <f>+IFERROR(VLOOKUP(C143,'[2]20180327오더자료'!$E$182079:$F$182089,2,0),"")</f>
        <v/>
      </c>
      <c r="AFB143" s="1" t="str">
        <f>+IFERROR(VLOOKUP(C143,'[2]20180327오더자료'!$E$182101:$F$182111,2,0),"")</f>
        <v/>
      </c>
      <c r="AFC143" s="1" t="str">
        <f>+IFERROR(VLOOKUP(C143,'[2]20180327오더자료'!$E$182131:$F$182137,2,0),"")</f>
        <v/>
      </c>
      <c r="AFD143" s="1" t="str">
        <f>+IFERROR(VLOOKUP(C143,'[2]20180327오더자료'!$E$182138:$F$182151,2,0),"")</f>
        <v/>
      </c>
      <c r="AFE143" s="1" t="str">
        <f>+IFERROR(VLOOKUP(C143,'[2]20180327오더자료'!$E$182172:$F$182182,2,0),"")</f>
        <v/>
      </c>
      <c r="AFF143" s="1" t="str">
        <f>+IFERROR(VLOOKUP(C143,'[2]20180327오더자료'!$E$182202:$F$182215,2,0),"")</f>
        <v/>
      </c>
      <c r="AFG143" s="1" t="str">
        <f>+IFERROR(VLOOKUP(C143,'[2]20180327오더자료'!$E$182246:$F$182253,2,0),"")</f>
        <v/>
      </c>
      <c r="AFH143" s="1" t="str">
        <f>+IFERROR(VLOOKUP(C143,'[2]20180327오더자료'!$E$182265:$F$182278,2,0),"")</f>
        <v/>
      </c>
      <c r="AFI143" s="1" t="str">
        <f>+IFERROR(VLOOKUP(C143,'[2]20180327오더자료'!$E$182298:$F$182319,2,0),"")</f>
        <v/>
      </c>
      <c r="AFJ143" s="1"/>
      <c r="AFK143" s="1"/>
      <c r="AFL143" s="1" t="str">
        <f>+IFERROR(VLOOKUP(C143,'[2]20180327오더자료'!$E$182335:$F$182346,2,0),"")</f>
        <v/>
      </c>
      <c r="AFM143" s="1" t="str">
        <f>+IFERROR(VLOOKUP(C143,'[2]20180327오더자료'!$E$182365:$F$182378,2,0),"")</f>
        <v/>
      </c>
      <c r="AFN143" s="1" t="str">
        <f>+IFERROR(VLOOKUP(C143,'[2]20180327오더자료'!$E$182397:$F$182405,2,0),"")</f>
        <v/>
      </c>
      <c r="AFO143" s="1" t="str">
        <f>+IFERROR(VLOOKUP(C143,'[2]20180327오더자료'!$E$182426:$F$182439,2,0),"")</f>
        <v/>
      </c>
      <c r="AFP143" s="1" t="str">
        <f>+IFERROR(VLOOKUP(C143,'[2]20180327오더자료'!$E$182440:$F$182452,2,0),"")</f>
        <v/>
      </c>
      <c r="AFQ143" s="1"/>
      <c r="AFR143" s="1" t="str">
        <f>+IFERROR(VLOOKUP(C143,'[2]20180327오더자료'!$E$182485:$F$182494,2,0),"")</f>
        <v/>
      </c>
      <c r="AFS143" s="1" t="str">
        <f>+IFERROR(VLOOKUP(C143,'[2]20180327오더자료'!$E$182516:$F$182525,2,0),"")</f>
        <v/>
      </c>
      <c r="AFT143" s="1" t="str">
        <f>+IFERROR(VLOOKUP(C143,'[2]20180327오더자료'!$E$182544:$F$182556,2,0),"")</f>
        <v/>
      </c>
      <c r="AFU143" s="1" t="str">
        <f>+IFERROR(VLOOKUP(C143,'[2]20180327오더자료'!$E$182574:$F$182586,2,0),"")</f>
        <v/>
      </c>
      <c r="AFV143" s="1" t="str">
        <f>+IFERROR(VLOOKUP(C143,'[2]20180327오더자료'!$E$182606:$F$182618,2,0),"")</f>
        <v/>
      </c>
      <c r="AFW143" s="1" t="str">
        <f>+IFERROR(VLOOKUP(C143,'[2]20180327오더자료'!$E$182639:$F$182650,2,0),"")</f>
        <v/>
      </c>
      <c r="AFX143" s="1" t="str">
        <f>+IFERROR(VLOOKUP(C143,'[2]20180327오더자료'!$E$182683:$F$182695,2,0),"")</f>
        <v/>
      </c>
      <c r="AFY143" s="1" t="str">
        <f>+IFERROR(VLOOKUP(C143,'[2]20180327오더자료'!$E$182696:$F$182706,2,0),"")</f>
        <v/>
      </c>
      <c r="AFZ143" s="1" t="str">
        <f>+IFERROR(VLOOKUP(C143,'[2]20180327오더자료'!$E$182749:$F$182759,2,0),"")</f>
        <v/>
      </c>
      <c r="AGA143" s="1"/>
      <c r="AGB143" s="1" t="str">
        <f>+IFERROR(VLOOKUP(C143,'[2]20180327오더자료'!$E$182776:$F$182791,2,0),"")</f>
        <v/>
      </c>
      <c r="AGC143" s="1" t="str">
        <f>+IFERROR(VLOOKUP(C143,'[2]20180327오더자료'!$E$182792:$F$182806,2,0),"")</f>
        <v/>
      </c>
      <c r="AGD143" s="1" t="str">
        <f>+IFERROR(VLOOKUP(C143,'[2]20180327오더자료'!$E$182807:$F$182819,2,0),"")</f>
        <v/>
      </c>
      <c r="AGE143" s="1" t="str">
        <f>+IFERROR(VLOOKUP(C143,'[2]20180327오더자료'!$E$182834:$F$182846,2,0),"")</f>
        <v/>
      </c>
      <c r="AGF143" s="1" t="str">
        <f>+IFERROR(VLOOKUP(C143,'[2]20180327오더자료'!$E$182868:$F$182886,2,0),"")</f>
        <v/>
      </c>
      <c r="AGG143" s="1" t="str">
        <f>+IFERROR(VLOOKUP(C143,'[2]20180327오더자료'!$E$182887:$F$182899,2,0),"")</f>
        <v/>
      </c>
      <c r="AGH143" s="1" t="str">
        <f>+IFERROR(VLOOKUP(C143,'[2]20180327오더자료'!$E$182918:$F$182933,2,0),"")</f>
        <v/>
      </c>
      <c r="AGI143" s="1" t="str">
        <f>+IFERROR(VLOOKUP(C143,'[2]20180327오더자료'!$E$182956:$F$182967,2,0),"")</f>
        <v/>
      </c>
      <c r="AGJ143" s="1" t="str">
        <f>+IFERROR(VLOOKUP(C143,'[2]20180327오더자료'!$E$182983:$F$182995,2,0),"")</f>
        <v/>
      </c>
      <c r="AGK143" s="1" t="str">
        <f>+IFERROR(VLOOKUP(C143,'[2]20180327오더자료'!$E$183015:$F$183026,2,0),"")</f>
        <v/>
      </c>
      <c r="AGL143" s="1" t="str">
        <f>+IFERROR(VLOOKUP(C143,'[2]20180327오더자료'!$E$183047:$F$183059,2,0),"")</f>
        <v/>
      </c>
      <c r="AGM143" s="1" t="str">
        <f>+IFERROR(VLOOKUP(C143,'[2]20180327오더자료'!$E$183078:$F$183092,2,0),"")</f>
        <v/>
      </c>
      <c r="AGN143" s="1" t="str">
        <f>+IFERROR(VLOOKUP(C143,'[2]20180327오더자료'!$E$183203:$F$183216,2,0),"")</f>
        <v/>
      </c>
      <c r="AGO143" s="1" t="str">
        <f>+IFERROR(VLOOKUP(C143,'[2]20180327오더자료'!$E$183217:$F$183233,2,0),"")</f>
        <v/>
      </c>
      <c r="AGP143" s="1" t="str">
        <f>+IFERROR(VLOOKUP(C143,'[2]20180327오더자료'!$E$183234:$F$183243,2,0),"")</f>
        <v/>
      </c>
      <c r="AGQ143" s="1" t="str">
        <f>+IFERROR(VLOOKUP(C143,'[2]20180327오더자료'!$E$183254:$F$183267,2,0),"")</f>
        <v/>
      </c>
      <c r="AGR143" s="1" t="str">
        <f>+IFERROR(VLOOKUP(C143,'[2]20180327오더자료'!$E$183278:$F$183291,2,0),"")</f>
        <v/>
      </c>
      <c r="AGS143" s="1" t="str">
        <f>+IFERROR(VLOOKUP(C143,'[2]20180327오더자료'!$E$183309:$F$183323,2,0),"")</f>
        <v/>
      </c>
      <c r="AGT143" s="1" t="str">
        <f>+IFERROR(VLOOKUP(C143,'[2]20180327오더자료'!$E$183346:$F$183358,2,0),"")</f>
        <v/>
      </c>
      <c r="AGV143" s="1" t="str">
        <f>+IFERROR(VLOOKUP(C143,'[2]20180327오더자료'!$E$183380:$F$183387,2,0),"")</f>
        <v/>
      </c>
      <c r="AGW143" s="1" t="str">
        <f>+IFERROR(VLOOKUP(C143,'[2]20180327오더자료'!$E$183860:$F$183873,2,0),"")</f>
        <v/>
      </c>
      <c r="AGX143" s="1" t="str">
        <f>+IFERROR(VLOOKUP(C143,'[2]20180327오더자료'!$E$183407:$F$183419,2,0),"")</f>
        <v/>
      </c>
      <c r="AGY143" s="1"/>
      <c r="AGZ143" s="1"/>
      <c r="AHA143" s="1" t="str">
        <f>+IFERROR(VLOOKUP(C143,'[2]20180327오더자료'!$E$183442:$F$183455,2,0),"")</f>
        <v/>
      </c>
      <c r="AHB143" s="1" t="str">
        <f>+IFERROR(VLOOKUP(C143,'[2]20180327오더자료'!$E$183475:$F$183489,2,0),"")</f>
        <v/>
      </c>
      <c r="AHC143" s="1" t="str">
        <f>+IFERROR(VLOOKUP(C143,'[2]20180327오더자료'!$E$183511:$F$183524,2,0),"")</f>
        <v/>
      </c>
      <c r="AHD143" s="1" t="str">
        <f>+IFERROR(VLOOKUP(C143,'[2]20180327오더자료'!$E$183541:$F$183556,2,0),"")</f>
        <v/>
      </c>
      <c r="AHE143" s="1"/>
      <c r="AHF143" s="1" t="str">
        <f>+IFERROR(VLOOKUP(C143,'[2]20180327오더자료'!$E$183560:$F$183568,2,0),"")</f>
        <v/>
      </c>
      <c r="AHG143" s="1" t="str">
        <f>+IFERROR(VLOOKUP(C143,'[2]20180327오더자료'!$E$183585:$F$183600,2,0),"")</f>
        <v/>
      </c>
      <c r="AHH143" s="1"/>
      <c r="AHI143" s="1"/>
      <c r="AHJ143" s="1" t="str">
        <f>+IFERROR(VLOOKUP(C143,'[2]20180327오더자료'!$E$183601:$F$183615,2,0),"")</f>
        <v/>
      </c>
      <c r="AHK143" s="1" t="str">
        <f>+IFERROR(VLOOKUP(C143,'[2]20180327오더자료'!$E$117761:$F$117770,2,0),"")</f>
        <v/>
      </c>
      <c r="AHL143" s="1"/>
      <c r="AHM143" s="1" t="str">
        <f>+IFERROR(VLOOKUP(C143,'[2]20180327오더자료'!$E$117947:$F$117957,2,0),"")</f>
        <v/>
      </c>
      <c r="AHN143" s="1" t="str">
        <f>+IFERROR(VLOOKUP(C143,'[2]20180327오더자료'!$E$118015:$F$118026,2,0),"")</f>
        <v/>
      </c>
      <c r="AHO143" s="1" t="str">
        <f>+IFERROR(VLOOKUP(C143,'[2]20180327오더자료'!$E$118364:$F$118374,2,0),"")</f>
        <v/>
      </c>
      <c r="AHP143" s="1" t="str">
        <f>+IFERROR(VLOOKUP(C143,'[2]20180327오더자료'!$E$118415:$F$118427,2,0),"")</f>
        <v/>
      </c>
      <c r="AHQ143" s="1" t="str">
        <f>+IFERROR(VLOOKUP(C143,'[2]20180327오더자료'!$E$118510:$F$118521,2,0),"")</f>
        <v/>
      </c>
      <c r="AHR143" s="1" t="str">
        <f>+IFERROR(VLOOKUP(C143,'[2]20180327오더자료'!$E$118567:$F$118578,2,0),"")</f>
        <v/>
      </c>
      <c r="AHS143" s="1" t="str">
        <f>+IFERROR(VLOOKUP(C143,'[2]20180327오더자료'!$E$118590:$F$118601,2,0),"")</f>
        <v/>
      </c>
      <c r="AHT143" s="1" t="str">
        <f>+IFERROR(VLOOKUP(C143,'[2]20180327오더자료'!$E$118617:$F$118628,2,0),"")</f>
        <v/>
      </c>
      <c r="AHU143" s="1" t="str">
        <f>+IFERROR(VLOOKUP(C143,'[2]20180327오더자료'!$E$118673:$F$118687,2,0),"")</f>
        <v/>
      </c>
      <c r="AHV143" s="1" t="str">
        <f>+IFERROR(VLOOKUP(C143,'[2]20180327오더자료'!$E$118862:$F$118874,2,0),"")</f>
        <v/>
      </c>
      <c r="AHW143" s="1" t="str">
        <f>+IFERROR(VLOOKUP(C143,'[2]20180327오더자료'!$E$118875:$F$118893,2,0),"")</f>
        <v/>
      </c>
      <c r="AHX143" s="1" t="str">
        <f>+IFERROR(VLOOKUP(C143,'[2]20180327오더자료'!$E$118900:$F$118910,2,0),"")</f>
        <v/>
      </c>
      <c r="AHY143" s="1" t="str">
        <f>+IFERROR(VLOOKUP(C143,'[2]20180327오더자료'!$E$119008:$F$119018,2,0),"")</f>
        <v/>
      </c>
      <c r="AHZ143" s="1"/>
      <c r="AIA143" s="1" t="str">
        <f>+IFERROR(VLOOKUP(C143,'[2]20180327오더자료'!$E$119059:$F$119070,2,0),"")</f>
        <v/>
      </c>
      <c r="AIB143" s="1" t="str">
        <f>+IFERROR(VLOOKUP(C143,'[2]20180327오더자료'!$E$119087:$F$119097,2,0),"")</f>
        <v/>
      </c>
      <c r="AIC143" s="1" t="str">
        <f>+IFERROR(VLOOKUP(C143,'[2]20180327오더자료'!$E$119291:$F$119298,2,0),"")</f>
        <v/>
      </c>
      <c r="AID143" s="1" t="str">
        <f>+IFERROR(VLOOKUP(C143,'[2]20180327오더자료'!$E$119307:$F$119320,2,0),"")</f>
        <v/>
      </c>
      <c r="AIE143" s="1" t="str">
        <f>+IFERROR(VLOOKUP(C143,'[2]20180327오더자료'!$E$119321:$F$119331,2,0),"")</f>
        <v/>
      </c>
      <c r="AIF143" s="1" t="str">
        <f>+IFERROR(VLOOKUP(C143,'[2]20180327오더자료'!$E$119396:$F$119411,2,0),"")</f>
        <v/>
      </c>
      <c r="AIG143" s="1" t="str">
        <f>+IFERROR(VLOOKUP(C143,'[2]20180327오더자료'!$E$119412:$F$119419,2,0),"")</f>
        <v/>
      </c>
      <c r="AIH143" s="1" t="str">
        <f>+IFERROR(VLOOKUP(C143,'[2]20180327오더자료'!$E$119420:$F$119430,2,0),"")</f>
        <v/>
      </c>
      <c r="AII143" s="1" t="str">
        <f t="shared" si="87"/>
        <v/>
      </c>
      <c r="AIJ143" s="1" t="str">
        <f>+IFERROR(VLOOKUP(C143,'[2]20180327오더자료'!$E$119592:$F$119606,2,0),"")</f>
        <v/>
      </c>
      <c r="AIK143" s="1" t="str">
        <f>+IFERROR(VLOOKUP(C143,'[2]20180327오더자료'!$E$119607:$F$119620,2,0),"")</f>
        <v/>
      </c>
      <c r="AIL143" s="1" t="str">
        <f>+IFERROR(VLOOKUP(C143,'[2]20180327오더자료'!$E$119838:$F$119847,2,0),"")</f>
        <v/>
      </c>
      <c r="AIM143" s="1">
        <f>+IFERROR(VLOOKUP(C143,'[2]20180327오더자료'!$E$119862:$F$119875,2,0),"")</f>
        <v>12</v>
      </c>
      <c r="AIN143" s="1" t="str">
        <f>+IFERROR(VLOOKUP(C143,'[2]20180327오더자료'!$E$120107:$F$120118,2,0),"")</f>
        <v/>
      </c>
      <c r="AIO143" s="1" t="str">
        <f>+IFERROR(VLOOKUP(C143,'[2]20180327오더자료'!$E$120119:$F$120129,2,0),"")</f>
        <v/>
      </c>
      <c r="AIP143" s="1" t="str">
        <f>+IFERROR(VLOOKUP(C143,'[2]20180327오더자료'!$E$120156:$F$120168,2,0),"")</f>
        <v/>
      </c>
      <c r="AIQ143" s="1" t="str">
        <f>+IFERROR(VLOOKUP(C143,'[2]20180327오더자료'!$E$120180:$F$120190,2,0),"")</f>
        <v/>
      </c>
      <c r="AIR143" s="1" t="str">
        <f>+IFERROR(VLOOKUP(C143,'[2]20180327오더자료'!$E$120266:$F$120282,2,0),"")</f>
        <v/>
      </c>
      <c r="AIS143" s="1" t="str">
        <f>+IFERROR(VLOOKUP(C143,'[2]20180327오더자료'!$E$120333:$F$120341,2,0),"")</f>
        <v/>
      </c>
      <c r="AIT143" s="1" t="str">
        <f>+IFERROR(VLOOKUP(C143,'[2]20180327오더자료'!$E$120419:$F$120431,2,0),"")</f>
        <v/>
      </c>
      <c r="AIU143" s="1" t="str">
        <f>+IFERROR(VLOOKUP(C143,'[2]20180327오더자료'!$E$120499:$F$120507,2,0),"")</f>
        <v/>
      </c>
      <c r="AIV143" s="1" t="str">
        <f>+IFERROR(VLOOKUP(C143,'[2]20180327오더자료'!$E$120518:$F$120529,2,0),"")</f>
        <v/>
      </c>
      <c r="AIW143" s="1" t="str">
        <f>+IFERROR(VLOOKUP(C143,'[2]20180327오더자료'!$E$120550:$F$120563,2,0),"")</f>
        <v/>
      </c>
      <c r="AIX143" s="1" t="str">
        <f>+IFERROR(VLOOKUP(C143,'[2]20180327오더자료'!$E$120564:$F$120575,2,0),"")</f>
        <v/>
      </c>
      <c r="AIY143" s="1" t="str">
        <f t="shared" si="88"/>
        <v/>
      </c>
      <c r="AIZ143" s="1" t="str">
        <f>+IFERROR(VLOOKUP(C143,'[2]20180327오더자료'!$E$120628:$F$120641,2,0),"")</f>
        <v/>
      </c>
      <c r="AJA143" s="1" t="str">
        <f>+IFERROR(VLOOKUP(C143,'[2]20180327오더자료'!$E$120681:$F$120702,2,0),"")</f>
        <v/>
      </c>
      <c r="AJB143" s="1" t="str">
        <f t="shared" si="89"/>
        <v/>
      </c>
      <c r="AJC143" s="1" t="str">
        <f t="shared" si="90"/>
        <v/>
      </c>
      <c r="AJD143" s="1" t="str">
        <f>+IFERROR(VLOOKUP(C143,'[2]20180327오더자료'!$E$120735:$F$120747,2,0),"")</f>
        <v/>
      </c>
      <c r="AJE143" s="1" t="str">
        <f>+IFERROR(VLOOKUP(C143,'[2]20180327오더자료'!$E$120825:$F$120834,2,0),"")</f>
        <v/>
      </c>
      <c r="AJF143" s="1" t="str">
        <f>+IFERROR(VLOOKUP(C143,'[2]20180327오더자료'!$E$120854:$F$120868,2,0),"")</f>
        <v/>
      </c>
      <c r="AJG143" s="1" t="str">
        <f>+IFERROR(VLOOKUP(C143,'[2]20180327오더자료'!$E$120869:$F$120882,2,0),"")</f>
        <v/>
      </c>
      <c r="AJH143" s="1" t="str">
        <f>+IFERROR(VLOOKUP(C143,'[2]20180327오더자료'!$E$121165:$F$121181,2,0),"")</f>
        <v/>
      </c>
      <c r="AJI143" s="1" t="str">
        <f>+IFERROR(VLOOKUP(C143,'[2]20180327오더자료'!$E$121194:$F$121205,2,0),"")</f>
        <v/>
      </c>
      <c r="AJJ143" s="1" t="str">
        <f>+IFERROR(VLOOKUP(C143,'[2]20180327오더자료'!$E$121227:$F$121238,2,0),"")</f>
        <v/>
      </c>
      <c r="AJK143" s="1" t="str">
        <f>+IFERROR(VLOOKUP(C143,'[2]20180327오더자료'!$E$121251:$F$121267,2,0),"")</f>
        <v/>
      </c>
      <c r="AJL143" s="1" t="str">
        <f>+IFERROR(VLOOKUP(C143,'[2]20180327오더자료'!$E$121265:$G$121278,2,0),"")</f>
        <v/>
      </c>
      <c r="AJM143" s="1" t="str">
        <f t="shared" si="91"/>
        <v/>
      </c>
      <c r="AJN143" s="1" t="str">
        <f>+IFERROR(VLOOKUP(C143,'[2]20180327오더자료'!$E$123577:$F$123587,2,0),"")</f>
        <v/>
      </c>
      <c r="AJO143" s="1" t="str">
        <f>+IFERROR(VLOOKUP(C143,'[2]20180327오더자료'!$E$123729:$F$123742,2,0),"")</f>
        <v/>
      </c>
      <c r="AJP143" s="1" t="str">
        <f>+IFERROR(VLOOKUP(C143,'[2]20180327오더자료'!$E$123807:$F$123828,2,0),"")</f>
        <v/>
      </c>
      <c r="AJQ143" s="1" t="str">
        <f>+IFERROR(VLOOKUP(C143,'[2]20180327오더자료'!$E$123885:$F$123905,2,0),"")</f>
        <v/>
      </c>
      <c r="AJR143" s="1" t="str">
        <f>+IFERROR(VLOOKUP(C143,'[2]20180327오더자료'!$E$123906:$F$123913,2,0),"")</f>
        <v/>
      </c>
      <c r="AJS143" s="1" t="str">
        <f>+IFERROR(VLOOKUP(C143,'[2]20180327오더자료'!$E$123914:$F$123935,2,0),"")</f>
        <v/>
      </c>
      <c r="AJT143" s="1" t="str">
        <f>+IFERROR(VLOOKUP(C143,'[2]20180327오더자료'!$E$123939:$F$123950,2,0),"")</f>
        <v/>
      </c>
      <c r="AJU143" s="1"/>
      <c r="AJV143" s="1" t="str">
        <f>+IFERROR(VLOOKUP(C143,'[2]20180327오더자료'!$E$124110:$F$124128,2,0),"")</f>
        <v/>
      </c>
      <c r="AJW143" s="1" t="str">
        <f>+IFERROR(VLOOKUP(C143,'[2]20180327오더자료'!$E$124136:$F$124143,2,0),"")</f>
        <v/>
      </c>
      <c r="AJX143" s="1" t="str">
        <f>+IFERROR(VLOOKUP(C143,'[2]20180327오더자료'!$E$124157:$F$124165,2,0),"")</f>
        <v/>
      </c>
      <c r="AJY143" s="1" t="str">
        <f>+IFERROR(VLOOKUP(C143,'[2]20180327오더자료'!$E$124460:$F$124477,2,0),"")</f>
        <v/>
      </c>
      <c r="AJZ143" s="1" t="str">
        <f>+IFERROR(VLOOKUP(C143,'[2]20180327오더자료'!$E$124484:$F$124493,2,0),"")</f>
        <v/>
      </c>
      <c r="AKA143" s="1" t="str">
        <f>+IFERROR(VLOOKUP(C143,'[2]20180327오더자료'!$E$124508:$F$124522,2,0),"")</f>
        <v/>
      </c>
      <c r="AKB143" s="1" t="str">
        <f>+IFERROR(VLOOKUP(C143,'[2]20180327오더자료'!$E$124566:$F$124576,2,0),"")</f>
        <v/>
      </c>
      <c r="AKC143" s="1" t="str">
        <f>+IFERROR(VLOOKUP(C143,'[2]20180327오더자료'!$E$124754:$F$124762,2,0),"")</f>
        <v/>
      </c>
      <c r="AKD143" s="1" t="str">
        <f>+IFERROR(VLOOKUP(C143,'[2]20180327오더자료'!$E$124801:$F$124811,2,0),"")</f>
        <v/>
      </c>
      <c r="AKE143" s="1" t="str">
        <f>+IFERROR(VLOOKUP(C143,'[2]20180327오더자료'!$E$124835:$F$124845,2,0),"")</f>
        <v/>
      </c>
      <c r="AKF143" s="1" t="str">
        <f>+IFERROR(VLOOKUP(C143,'[2]20180327오더자료'!$E$124871:$F$124893,2,0),"")</f>
        <v/>
      </c>
      <c r="AKG143" s="1" t="str">
        <f t="shared" si="92"/>
        <v/>
      </c>
      <c r="AKH143" s="1" t="str">
        <f>+IFERROR(VLOOKUP(C143,'[2]20180327오더자료'!$E$124969:$F$124983,2,0),"")</f>
        <v/>
      </c>
      <c r="AKI143" s="1" t="str">
        <f>+IFERROR(VLOOKUP(C143,'[2]20180327오더자료'!$E$124984:$F$124994,2,0),"")</f>
        <v/>
      </c>
      <c r="AKJ143" s="1" t="str">
        <f>+IFERROR(VLOOKUP(C143,'[2]20180327오더자료'!$E$125165:$F$125172,2,0),"")</f>
        <v/>
      </c>
      <c r="AKK143" s="1" t="str">
        <f>+IFERROR(VLOOKUP(C143,'[2]20180327오더자료'!$E$125342:$F$125362,2,0),"")</f>
        <v/>
      </c>
      <c r="AKL143" s="1" t="str">
        <f>+IFERROR(VLOOKUP(C143,'[2]20180327오더자료'!$E$127505:$F$127514,2,0),"")</f>
        <v/>
      </c>
      <c r="AKM143" s="1" t="str">
        <f>+IFERROR(VLOOKUP(C143,'[2]20180327오더자료'!$E$127603:$F$127614,2,0),"")</f>
        <v/>
      </c>
      <c r="AKN143" s="1" t="str">
        <f>+IFERROR(VLOOKUP(C143,'[2]20180327오더자료'!$E$127642:$F$127654,2,0),"")</f>
        <v/>
      </c>
      <c r="AKO143" s="1" t="str">
        <f>+IFERROR(VLOOKUP(C143,'[2]20180327오더자료'!$E$127680:$F$127691,2,0),"")</f>
        <v/>
      </c>
      <c r="AKP143" s="1" t="str">
        <f>+IFERROR(VLOOKUP(C143,'[2]20180327오더자료'!$E$127766:$F$127773,2,0),"")</f>
        <v/>
      </c>
      <c r="AKQ143" s="1" t="str">
        <f>+IFERROR(VLOOKUP(C143,'[2]20180327오더자료'!$E$127935:$F$127942,2,0),"")</f>
        <v/>
      </c>
      <c r="AKR143" s="1" t="str">
        <f>+IFERROR(VLOOKUP(C143,'[2]20180327오더자료'!$E$127994:$F$128004,2,0),"")</f>
        <v/>
      </c>
      <c r="AKS143" s="1" t="str">
        <f>+IFERROR(VLOOKUP(C143,'[2]20180327오더자료'!$E$128015:$F$128028,2,0),"")</f>
        <v/>
      </c>
      <c r="AKT143" s="1" t="str">
        <f>+IFERROR(VLOOKUP(C143,'[2]20180327오더자료'!$E$128385:$F$128399,2,0),"")</f>
        <v/>
      </c>
      <c r="AKU143" s="1" t="str">
        <f>+IFERROR(VLOOKUP(C143,'[2]20180327오더자료'!$E$128527:$F$128541,2,0),"")</f>
        <v/>
      </c>
      <c r="AKV143" s="1" t="str">
        <f>+IFERROR(VLOOKUP(C143,'[2]20180327오더자료'!$E$128563:$F$128577,2,0),"")</f>
        <v/>
      </c>
      <c r="AKW143" s="1" t="str">
        <f>+IFERROR(VLOOKUP(C143,'[2]20180327오더자료'!$E$128578:$F$128587,2,0),"")</f>
        <v/>
      </c>
      <c r="AKX143" s="1" t="str">
        <f>+IFERROR(VLOOKUP(C143,'[2]20180327오더자료'!$E$128597:$F$128610,2,0),"")</f>
        <v/>
      </c>
      <c r="AKY143" s="1" t="str">
        <f>+IFERROR(VLOOKUP(C143,'[2]20180327오더자료'!$E$128630:$F$128641,2,0),"")</f>
        <v/>
      </c>
      <c r="AKZ143" s="1" t="str">
        <f>+IFERROR(VLOOKUP(C143,'[2]20180327오더자료'!$E$128658:$F$128671,2,0),"")</f>
        <v/>
      </c>
      <c r="ALA143" s="1" t="str">
        <f>+IFERROR(VLOOKUP(C143,'[2]20180327오더자료'!$E$128933:$F$128947,2,0),"")</f>
        <v/>
      </c>
      <c r="ALB143" s="1" t="str">
        <f>+IFERROR(VLOOKUP(C143,'[2]20180327오더자료'!$E$128977:$F$128994,2,0),"")</f>
        <v/>
      </c>
      <c r="ALC143" s="1" t="str">
        <f t="shared" si="93"/>
        <v/>
      </c>
      <c r="ALD143" s="1" t="str">
        <f>+IFERROR(VLOOKUP(C143,'[2]20180327오더자료'!$E$128997:$F$129007,2,0),"")</f>
        <v/>
      </c>
      <c r="ALE143" s="1" t="str">
        <f>+IFERROR(VLOOKUP(C143,'[2]20180327오더자료'!$E$129027:$F$129043,2,0),"")</f>
        <v/>
      </c>
      <c r="ALF143" s="1" t="str">
        <f>+IFERROR(VLOOKUP(C143,'[2]20180327오더자료'!$E$129044:$F$129056,2,0),"")</f>
        <v/>
      </c>
      <c r="ALG143" s="1" t="str">
        <f>+IFERROR(VLOOKUP(C143,'[2]20180327오더자료'!$E$129074:$F$129092,2,0),"")</f>
        <v/>
      </c>
      <c r="ALH143" s="1" t="str">
        <f>+IFERROR(VLOOKUP(C143,'[2]20180327오더자료'!$E$129093:$F$129114,2,0),"")</f>
        <v/>
      </c>
      <c r="ALI143" s="1" t="str">
        <f>+IFERROR(VLOOKUP(C143,'[2]20180327오더자료'!$E$129186:$F$129197,2,0),"")</f>
        <v/>
      </c>
      <c r="ALJ143" s="1" t="str">
        <f>+IFERROR(VLOOKUP(C143,'[2]20180327오더자료'!$E$129243:$F$129252,2,0),"")</f>
        <v/>
      </c>
      <c r="ALK143" s="1" t="str">
        <f>+IFERROR(VLOOKUP(C143,'[2]20180327오더자료'!$E$129354:$F$129366,2,0),"")</f>
        <v/>
      </c>
      <c r="ALL143" s="1" t="str">
        <f>+IFERROR(VLOOKUP(C143,'[2]20180327오더자료'!$E$129410:$F$129420,2,0),"")</f>
        <v/>
      </c>
      <c r="ALM143" s="1" t="str">
        <f>+IFERROR(VLOOKUP(C143,'[2]20180327오더자료'!$E$125396:$F$125406,2,0),"")</f>
        <v/>
      </c>
      <c r="ALN143" s="1" t="str">
        <f>+IFERROR(VLOOKUP(C143,'[2]20180327오더자료'!$E$131208:$F$131221,2,0),"")</f>
        <v/>
      </c>
      <c r="ALO143" s="1" t="str">
        <f>+IFERROR(VLOOKUP(C143,'[2]20180327오더자료'!$E$131250:$F$131263,2,0),"")</f>
        <v/>
      </c>
      <c r="ALP143" s="1" t="str">
        <f>+IFERROR(VLOOKUP(C143,'[2]20180327오더자료'!$E$131342:$F$131362,2,0),"")</f>
        <v/>
      </c>
      <c r="ALQ143" s="1" t="str">
        <f>+IFERROR(VLOOKUP(C143,'[2]20180327오더자료'!$E$131413:$F$131424,2,0),"")</f>
        <v/>
      </c>
      <c r="ALR143" s="1" t="str">
        <f>+IFERROR(VLOOKUP(C143,'[2]20180327오더자료'!$E$131538:$F$131547,2,0),"")</f>
        <v/>
      </c>
      <c r="ALS143" s="1" t="str">
        <f>+IFERROR(VLOOKUP(C143,'[2]20180327오더자료'!$E$131622:$F$131636,2,0),"")</f>
        <v/>
      </c>
      <c r="ALT143" s="1" t="str">
        <f>+IFERROR(VLOOKUP(C143,'[2]20180327오더자료'!$E$131637:$F$131652,2,0),"")</f>
        <v/>
      </c>
      <c r="ALU143" s="1" t="str">
        <f>+IFERROR(VLOOKUP(C143,'[2]20180327오더자료'!$E$131653:$F$131661,2,0),"")</f>
        <v/>
      </c>
      <c r="ALV143" s="1" t="str">
        <f>+IFERROR(VLOOKUP(C143,'[2]20180327오더자료'!$E$131664:$F$131676,2,0),"")</f>
        <v/>
      </c>
      <c r="ALW143" s="1" t="str">
        <f>+IFERROR(VLOOKUP(C143,'[2]20180327오더자료'!$E$131777:$F$131790,2,0),"")</f>
        <v/>
      </c>
      <c r="ALX143" s="1" t="str">
        <f>+IFERROR(VLOOKUP(C143,'[2]20180327오더자료'!$E$131809:$F$131821,2,0),"")</f>
        <v/>
      </c>
      <c r="ALY143" s="1" t="str">
        <f>+IFERROR(VLOOKUP(C143,'[2]20180327오더자료'!$E$131870:$F$131882,2,0),"")</f>
        <v/>
      </c>
      <c r="ALZ143" s="1"/>
      <c r="AMA143" s="1" t="str">
        <f>+IFERROR(VLOOKUP(C143,'[2]20180327오더자료'!$E$131976:$F$131989,2,0),"")</f>
        <v/>
      </c>
      <c r="AMB143" s="1" t="str">
        <f>+IFERROR(VLOOKUP(C143,'[2]20180327오더자료'!$E$132242:$F$132252,2,0),"")</f>
        <v/>
      </c>
      <c r="AMC143" s="1" t="str">
        <f>+IFERROR(VLOOKUP(C143,'[2]20180327오더자료'!$E$132268:$F$132286,2,0),"")</f>
        <v/>
      </c>
      <c r="AMD143" s="1" t="str">
        <f>+IFERROR(VLOOKUP(C143,'[2]20180327오더자료'!$E$132746:$F$132763,2,0),"")</f>
        <v/>
      </c>
      <c r="AME143" s="1" t="str">
        <f>+IFERROR(VLOOKUP(C143,'[2]20180327오더자료'!$E$132801:$F$132815,2,0),"")</f>
        <v/>
      </c>
      <c r="AMF143" s="1" t="str">
        <f>+IFERROR(VLOOKUP(C143,'[2]20180327오더자료'!$E$132916:$F$132933,2,0),"")</f>
        <v/>
      </c>
      <c r="AMG143" s="1" t="str">
        <f>+IFERROR(VLOOKUP(C143,'[2]20180327오더자료'!$E$132944:$F$132957,2,0),"")</f>
        <v/>
      </c>
      <c r="AMH143" s="1" t="str">
        <f>+IFERROR(VLOOKUP(C143,'[2]20180327오더자료'!$E$133185:$F$133201,2,0),"")</f>
        <v/>
      </c>
      <c r="AMI143" s="1" t="str">
        <f t="shared" si="94"/>
        <v/>
      </c>
      <c r="AMJ143" s="1" t="str">
        <f>+IFERROR(VLOOKUP(C143,'[2]20180327오더자료'!$E$133232:$F$133242,2,0),"")</f>
        <v/>
      </c>
      <c r="AMK143" s="1" t="str">
        <f>+IFERROR(VLOOKUP(C143,'[2]20180327오더자료'!$E$133310:$F$133323,2,0),"")</f>
        <v/>
      </c>
      <c r="AML143" s="1" t="str">
        <f>+IFERROR(VLOOKUP(C143,'[2]20180327오더자료'!$E$133508:$F$133518,2,0),"")</f>
        <v/>
      </c>
      <c r="AMM143" s="1" t="str">
        <f>+IFERROR(VLOOKUP(C143,'[2]20180327오더자료'!$E$133536:$F$133547,2,0),"")</f>
        <v/>
      </c>
      <c r="AMN143" s="1" t="str">
        <f>+IFERROR(VLOOKUP(C143,'[2]20180327오더자료'!$E$133580:$F$133591,2,0),"")</f>
        <v/>
      </c>
      <c r="AMO143" s="1" t="str">
        <f>+IFERROR(VLOOKUP(C143,'[2]20180327오더자료'!$E$133723:$F$133735,2,0),"")</f>
        <v/>
      </c>
      <c r="AMP143" s="1" t="str">
        <f>+IFERROR(VLOOKUP(C143,'[2]20180327오더자료'!$E$133960:$F$133974,2,0),"")</f>
        <v/>
      </c>
      <c r="AMQ143" s="1" t="str">
        <f>+IFERROR(VLOOKUP(C143,'[2]20180327오더자료'!$E$133975:$F$133986,2,0),"")</f>
        <v/>
      </c>
      <c r="AMR143" s="1" t="str">
        <f>+IFERROR(VLOOKUP(C143,'[2]20180327오더자료'!$E$134083:$F$134098,2,0),"")</f>
        <v/>
      </c>
      <c r="AMS143" s="1" t="str">
        <f>+IFERROR(VLOOKUP(C143,'[2]20180327오더자료'!$E$134099:$F$134110,2,0),"")</f>
        <v/>
      </c>
      <c r="AMT143" s="1" t="str">
        <f>+IFERROR(VLOOKUP(C143,'[2]20180327오더자료'!$E$134157:$F$134168,2,0),"")</f>
        <v/>
      </c>
      <c r="AMU143" s="1" t="str">
        <f>+IFERROR(VLOOKUP(C143,'[2]20180327오더자료'!$E$141848:$F$141859,2,0),"")</f>
        <v/>
      </c>
      <c r="AMV143" s="1" t="str">
        <f>+IFERROR(VLOOKUP(C143,'[2]20180327오더자료'!$E$141928:$F$141937,2,0),"")</f>
        <v/>
      </c>
      <c r="AMW143" s="1" t="str">
        <f>+IFERROR(VLOOKUP(C143,'[2]20180327오더자료'!$E$141984:$F$141997,2,0),"")</f>
        <v/>
      </c>
      <c r="AMX143" s="1" t="str">
        <f t="shared" si="95"/>
        <v/>
      </c>
      <c r="AMY143" s="1" t="str">
        <f>+IFERROR(VLOOKUP(C143,'[2]20180327오더자료'!$E$142020:$F$142029,2,0),"")</f>
        <v/>
      </c>
      <c r="AMZ143" s="1" t="str">
        <f>+IFERROR(VLOOKUP(C143,'[2]20180327오더자료'!$E$142120:$F$142131,2,0),"")</f>
        <v/>
      </c>
      <c r="ANA143" s="1"/>
      <c r="ANB143" s="1" t="str">
        <f>+IFERROR(VLOOKUP(C143,'[2]20180327오더자료'!$E$142353:$F$142367,2,0),"")</f>
        <v/>
      </c>
      <c r="ANC143" s="1" t="str">
        <f>+IFERROR(VLOOKUP(C143,'[2]20180327오더자료'!$E$142590:$F$142600,2,0),"")</f>
        <v/>
      </c>
      <c r="AND143" s="1" t="str">
        <f>+IFERROR(VLOOKUP(C143,'[2]20180327오더자료'!$E$142830:$F$142850,2,0),"")</f>
        <v/>
      </c>
      <c r="ANE143" s="1" t="str">
        <f>+IFERROR(VLOOKUP(C143,'[2]20180327오더자료'!$E$142880:$F$142893,2,0),"")</f>
        <v/>
      </c>
      <c r="ANF143" s="1" t="str">
        <f>+IFERROR(VLOOKUP(C143,'[2]20180327오더자료'!$E$142904:$F$142915,2,0),"")</f>
        <v/>
      </c>
      <c r="ANG143" s="1" t="str">
        <f>+IFERROR(VLOOKUP(C143,'[2]20180327오더자료'!$E$142929:$F$142940,2,0),"")</f>
        <v/>
      </c>
      <c r="ANH143" s="1" t="str">
        <f>+IFERROR(VLOOKUP(C143,'[2]20180327오더자료'!$E$143200:$F$143212,2,0),"")</f>
        <v/>
      </c>
      <c r="ANI143" s="1" t="str">
        <f>+IFERROR(VLOOKUP(C143,'[2]20180327오더자료'!$E$143275:$F$143286,2,0),"")</f>
        <v/>
      </c>
      <c r="ANJ143" s="1" t="str">
        <f>+IFERROR(VLOOKUP(C143,'[2]20180327오더자료'!$E$143304:$F$143309,2,0),"")</f>
        <v/>
      </c>
      <c r="ANK143" s="1" t="str">
        <f>+IFERROR(VLOOKUP(C143,'[2]20180327오더자료'!$E$143310:$F$143322,2,0),"")</f>
        <v/>
      </c>
      <c r="ANL143" s="1" t="str">
        <f>+IFERROR(VLOOKUP(C143,'[2]20180327오더자료'!$E$143369:$F$143383,2,0),"")</f>
        <v/>
      </c>
      <c r="ANM143" s="1" t="str">
        <f t="shared" si="96"/>
        <v/>
      </c>
      <c r="ANN143" s="1" t="str">
        <f>+IFERROR(VLOOKUP(C143,'[2]20180327오더자료'!$E$143572:$F$143583,2,0),"")</f>
        <v/>
      </c>
      <c r="ANO143" s="1" t="str">
        <f>+IFERROR(VLOOKUP(C143,'[2]20180327오더자료'!$E$143602:$F$143613,2,0),"")</f>
        <v/>
      </c>
      <c r="ANP143" s="1" t="str">
        <f>+IFERROR(VLOOKUP(C143,'[2]20180327오더자료'!$E$143631:$F$143642,2,0),"")</f>
        <v/>
      </c>
      <c r="ANQ143" s="1" t="str">
        <f>+IFERROR(VLOOKUP(C143,'[2]20180327오더자료'!$E$143772:$F$143786,2,0),"")</f>
        <v/>
      </c>
      <c r="ANR143" s="1" t="str">
        <f>+IFERROR(VLOOKUP(C143,'[2]20180327오더자료'!$E$144196:$F$144208,2,0),"")</f>
        <v/>
      </c>
      <c r="ANS143" s="1" t="str">
        <f>+IFERROR(VLOOKUP(C143,'[2]20180327오더자료'!$E$144390:$F$144397,2,0),"")</f>
        <v/>
      </c>
      <c r="ANT143" s="1"/>
      <c r="ANU143" s="1"/>
      <c r="ANV143" s="1" t="str">
        <f>+IFERROR(VLOOKUP(C143,'[2]20180327오더자료'!$E$144402:$F$144412,2,0),"")</f>
        <v/>
      </c>
      <c r="ANW143" s="1" t="str">
        <f>+IFERROR(VLOOKUP(C143,'[2]20180327오더자료'!$E$144422:$F$144433,2,0),"")</f>
        <v/>
      </c>
      <c r="ANX143" s="1" t="str">
        <f>+IFERROR(VLOOKUP(C143,'[2]20180327오더자료'!$E$144510:$F$144522,2,0),"")</f>
        <v/>
      </c>
      <c r="ANY143" s="1" t="str">
        <f>+IFERROR(VLOOKUP(C143,'[2]20180327오더자료'!$E$144551:$F$144562,2,0),"")</f>
        <v/>
      </c>
      <c r="ANZ143" s="1" t="str">
        <f>+IFERROR(VLOOKUP(C143,'[2]20180327오더자료'!$E$144582:$F$144591,2,0),"")</f>
        <v/>
      </c>
      <c r="AOA143" s="1" t="str">
        <f>+IFERROR(VLOOKUP(C143,'[2]20180327오더자료'!$E$146271:$F$146283,2,0),"")</f>
        <v/>
      </c>
      <c r="AOB143" s="1" t="str">
        <f>+IFERROR(VLOOKUP(C143,'[2]20180327오더자료'!$E$146301:$F$146308,2,0),"")</f>
        <v/>
      </c>
      <c r="AOC143" s="1" t="str">
        <f>+IFERROR(VLOOKUP(C143,'[2]20180327오더자료'!$E$146354:$F$146369,2,0),"")</f>
        <v/>
      </c>
      <c r="AOD143" s="1" t="str">
        <f>+IFERROR(VLOOKUP(C143,'[2]20180327오더자료'!$E$146370:$F$146382,2,0),"")</f>
        <v/>
      </c>
      <c r="AOE143" s="1" t="str">
        <f>+IFERROR(VLOOKUP(C143,'[2]20180327오더자료'!$E$146396:$F$146405,2,0),"")</f>
        <v/>
      </c>
      <c r="AOF143" s="1" t="str">
        <f>+IFERROR(VLOOKUP(C143,'[2]20180327오더자료'!$E$146454:$F$146465,2,0),"")</f>
        <v/>
      </c>
      <c r="AOG143" s="1" t="str">
        <f>+IFERROR(VLOOKUP(C143,'[2]20180327오더자료'!$E$146654:$F$146665,2,0),"")</f>
        <v/>
      </c>
      <c r="AOH143" s="1" t="str">
        <f>+IFERROR(VLOOKUP(C143,'[2]20180327오더자료'!$E$146784:$F$146796,2,0),"")</f>
        <v/>
      </c>
      <c r="AOI143" s="1" t="str">
        <f>+IFERROR(VLOOKUP(C143,'[2]20180327오더자료'!$E$146914:$F$146926,2,0),"")</f>
        <v/>
      </c>
      <c r="AOJ143" s="1" t="str">
        <f>+IFERROR(VLOOKUP(C143,'[2]20180327오더자료'!$E$147155:$F$147175,2,0),"")</f>
        <v/>
      </c>
      <c r="AOK143" s="1" t="str">
        <f>+IFERROR(VLOOKUP(C143,'[2]20180327오더자료'!$E$147413:$F$147425,2,0),"")</f>
        <v/>
      </c>
      <c r="AOL143" s="1" t="str">
        <f>+IFERROR(VLOOKUP(C143,'[2]20180327오더자료'!$E$147639:$F$147653,2,0),"")</f>
        <v/>
      </c>
      <c r="AOM143" s="1"/>
      <c r="AON143" s="1" t="str">
        <f>+IFERROR(VLOOKUP(C143,'[2]20180327오더자료'!$E$147672:$F$147683,2,0),"")</f>
        <v/>
      </c>
      <c r="AOO143" s="1" t="str">
        <f>+IFERROR(VLOOKUP(C143,'[2]20180327오더자료'!$E$147883:$F$147894,2,0),"")</f>
        <v/>
      </c>
      <c r="AOP143" s="1" t="str">
        <f>+IFERROR(VLOOKUP(C143,'[2]20180327오더자료'!$E$148018:$F$148028,2,0),"")</f>
        <v/>
      </c>
      <c r="AOQ143" s="1" t="str">
        <f>+IFERROR(VLOOKUP(C143,'[2]20180327오더자료'!$E$148037:$F$148049,2,0),"")</f>
        <v/>
      </c>
      <c r="AOR143" s="1" t="str">
        <f>+IFERROR(VLOOKUP(C143,'[2]20180327오더자료'!$E$148072:$F$148088,2,0),"")</f>
        <v/>
      </c>
      <c r="AOS143" s="1" t="str">
        <f>+IFERROR(VLOOKUP(C143,'[2]20180327오더자료'!$E$148221:$F$148232,2,0),"")</f>
        <v/>
      </c>
      <c r="AOT143" s="1" t="str">
        <f>+IFERROR(VLOOKUP(C143,'[2]20180327오더자료'!$E$148244:$F$148254,2,0),"")</f>
        <v/>
      </c>
      <c r="AOU143" s="1" t="str">
        <f>+IFERROR(VLOOKUP(C143,'[2]20180327오더자료'!$E$148317:$F$148327,2,0),"")</f>
        <v/>
      </c>
      <c r="AOV143" s="1" t="str">
        <f>+IFERROR(VLOOKUP(C143,'[2]20180327오더자료'!$E$148373:$F$148385,2,0),"")</f>
        <v/>
      </c>
      <c r="AOW143" s="1" t="str">
        <f>+IFERROR(VLOOKUP(C143,'[2]20180327오더자료'!$E$148818:$F$148828,2,0),"")</f>
        <v/>
      </c>
      <c r="AOX143" s="1" t="str">
        <f>+IFERROR(VLOOKUP(C143,'[2]20180327오더자료'!$E$148846:$F$148857,2,0),"")</f>
        <v/>
      </c>
      <c r="AOY143" s="1" t="str">
        <f>+IFERROR(VLOOKUP(C143,'[2]20180327오더자료'!$E$148883:$F$148895,2,0),"")</f>
        <v/>
      </c>
      <c r="AOZ143" s="1" t="str">
        <f>+IFERROR(VLOOKUP(C143,'[2]20180327오더자료'!$E$148925:$F$148939,2,0),"")</f>
        <v/>
      </c>
      <c r="APA143" s="1" t="str">
        <f>+IFERROR(VLOOKUP(C143,'[2]20180327오더자료'!$E$148940:$F$148952,2,0),"")</f>
        <v/>
      </c>
      <c r="APB143" s="1" t="str">
        <f>+IFERROR(VLOOKUP(C143,'[2]20180327오더자료'!$E$148974:$F$148985,2,0),"")</f>
        <v/>
      </c>
      <c r="APC143" s="1" t="str">
        <f>+IFERROR(VLOOKUP(C143,'[2]20180327오더자료'!$E$149028:$F$149040,2,0),"")</f>
        <v/>
      </c>
      <c r="APD143" s="1" t="str">
        <f>+IFERROR(VLOOKUP(C143,'[2]20180327오더자료'!$E$149131:$F$149141,2,0),"")</f>
        <v/>
      </c>
      <c r="APE143" s="1" t="str">
        <f>+IFERROR(VLOOKUP(C143,'[2]20180327오더자료'!$E$149142:$F$149150,2,0),"")</f>
        <v/>
      </c>
      <c r="APF143" s="1" t="str">
        <f>+IFERROR(VLOOKUP(C143,'[2]20180327오더자료'!$E$149151:$F$149163,2,0),"")</f>
        <v/>
      </c>
      <c r="APG143" s="1" t="str">
        <f>+IFERROR(VLOOKUP(C143,'[2]20180327오더자료'!$E$149243:$F$149251,2,0),"")</f>
        <v/>
      </c>
      <c r="APH143" s="1" t="str">
        <f>+IFERROR(VLOOKUP(C143,'[2]20180327오더자료'!$E$149252:$F$149260,2,0),"")</f>
        <v/>
      </c>
      <c r="API143" s="1" t="str">
        <f>+IFERROR(VLOOKUP(C143,'[2]20180327오더자료'!$E$149276:$F$149296,2,0),"")</f>
        <v/>
      </c>
      <c r="APJ143" s="1" t="str">
        <f>+IFERROR(VLOOKUP(C143,'[2]20180327오더자료'!$E$149328:$F$149340,2,0),"")</f>
        <v/>
      </c>
      <c r="APK143" s="1" t="str">
        <f>+IFERROR(VLOOKUP(C143,'[2]20180327오더자료'!$E$149356:$F$149366,2,0),"")</f>
        <v/>
      </c>
      <c r="APL143" s="1" t="str">
        <f>+IFERROR(VLOOKUP(C143,'[2]20180327오더자료'!$E$149381:$F$149393,2,0),"")</f>
        <v/>
      </c>
      <c r="APM143" s="1" t="str">
        <f>+IFERROR(VLOOKUP(C143,'[2]20180327오더자료'!$E$134227:$F$134237,2,0),"")</f>
        <v/>
      </c>
      <c r="APN143" s="1"/>
      <c r="APO143" s="1" t="str">
        <f>+IFERROR(VLOOKUP(C143,'[2]20180327오더자료'!$E$134268:$F$134277,2,0),"")</f>
        <v/>
      </c>
      <c r="APP143" s="1" t="str">
        <f>+IFERROR(VLOOKUP(C143,'[2]20180327오더자료'!$E$134287:$F$134298,2,0),"")</f>
        <v/>
      </c>
      <c r="APQ143" s="1" t="str">
        <f>+IFERROR(VLOOKUP(C143,'[2]20180327오더자료'!$E$134421:$F$134434,2,0),"")</f>
        <v/>
      </c>
      <c r="APR143" s="1" t="str">
        <f>+IFERROR(VLOOKUP(C143,'[2]20180327오더자료'!$E$134697:$F$134709,2,0),"")</f>
        <v/>
      </c>
      <c r="APS143" s="1" t="str">
        <f>+IFERROR(VLOOKUP(C143,'[2]20180327오더자료'!$E$134975:$F$134984,2,0),"")</f>
        <v/>
      </c>
      <c r="APT143" s="1"/>
      <c r="APU143" s="1"/>
      <c r="APV143" s="1" t="str">
        <f>+IFERROR(VLOOKUP(C143,'[2]20180327오더자료'!$E$135001:$F$135010,2,0),"")</f>
        <v/>
      </c>
      <c r="APW143" s="1" t="str">
        <f>+IFERROR(VLOOKUP(C143,'[2]20180327오더자료'!$E$135094:$F$135105,2,0),"")</f>
        <v/>
      </c>
      <c r="APX143" s="1" t="str">
        <f>+IFERROR(VLOOKUP(C143,'[2]20180327오더자료'!$E$135117:$F$135128,2,0),"")</f>
        <v/>
      </c>
      <c r="APY143" s="1" t="str">
        <f>+IFERROR(VLOOKUP(C143,'[2]20180327오더자료'!$E$135140:$F$135149,2,0),"")</f>
        <v/>
      </c>
      <c r="APZ143" s="1" t="str">
        <f>+IFERROR(VLOOKUP(C143,'[2]20180327오더자료'!$E$135166:$F$135179,2,0),"")</f>
        <v/>
      </c>
      <c r="AQA143" s="1" t="str">
        <f>+IFERROR(VLOOKUP(C143,'[2]20180327오더자료'!$E$135275:$F$135288,2,0),"")</f>
        <v/>
      </c>
      <c r="AQB143" s="1" t="str">
        <f>+IFERROR(VLOOKUP(C143,'[2]20180327오더자료'!$E$135331:$F$135344,2,0),"")</f>
        <v/>
      </c>
      <c r="AQC143" s="1" t="str">
        <f>+IFERROR(VLOOKUP(C143,'[2]20180327오더자료'!$E$135401:$F$135412,2,0),"")</f>
        <v/>
      </c>
      <c r="AQD143" s="1" t="str">
        <f>+IFERROR(VLOOKUP(C143,'[2]20180327오더자료'!$E$135602:$F$135614,2,0),"")</f>
        <v/>
      </c>
      <c r="AQE143" s="1" t="str">
        <f>+IFERROR(VLOOKUP(C143,'[2]20180327오더자료'!$E$135802:$F$135813,2,0),"")</f>
        <v/>
      </c>
      <c r="AQF143" s="1" t="str">
        <f>+IFERROR(VLOOKUP(C143,'[2]20180327오더자료'!$E$135831:$F$135840,2,0),"")</f>
        <v/>
      </c>
      <c r="AQG143" s="1" t="str">
        <f>+IFERROR(VLOOKUP(C143,'[2]20180327오더자료'!$E$135893:$F$135906,2,0),"")</f>
        <v/>
      </c>
      <c r="AQH143" s="1" t="str">
        <f>+IFERROR(VLOOKUP(C143,'[2]20180327오더자료'!$E$135959:$F$135970,2,0),"")</f>
        <v/>
      </c>
      <c r="AQI143" s="1" t="str">
        <f>+IFERROR(VLOOKUP(C143,'[2]20180327오더자료'!$E$136026:$F$136037,2,0),"")</f>
        <v/>
      </c>
      <c r="AQJ143" s="1" t="str">
        <f>+IFERROR(VLOOKUP(C143,'[2]20180327오더자료'!$E$136059:$F$136070,2,0),"")</f>
        <v/>
      </c>
      <c r="AQK143" s="1" t="str">
        <f>+IFERROR(VLOOKUP(C143,'[2]20180327오더자료'!$E$137042:$F$137051,2,0),"")</f>
        <v/>
      </c>
      <c r="AQL143" s="1" t="str">
        <f>+IFERROR(VLOOKUP(C143,'[2]20180327오더자료'!$E$137073:$F$137083,2,0),"")</f>
        <v/>
      </c>
      <c r="AQM143" s="1" t="str">
        <f>+IFERROR(VLOOKUP(C143,'[2]20180327오더자료'!$E$137211:$F$137222,2,0),"")</f>
        <v/>
      </c>
      <c r="AQN143" s="1" t="str">
        <f>+IFERROR(VLOOKUP(C143,'[2]20180327오더자료'!$E$137373:$F$137383,2,0),"")</f>
        <v/>
      </c>
      <c r="AQO143" s="1" t="str">
        <f>+IFERROR(VLOOKUP(C143,'[2]20180327오더자료'!$E$137406:$F$137418,2,0),"")</f>
        <v/>
      </c>
      <c r="AQP143" s="1" t="str">
        <f>+IFERROR(VLOOKUP(C143,'[2]20180327오더자료'!$E$137440:$F$137459,2,0),"")</f>
        <v/>
      </c>
      <c r="AQQ143" s="1" t="str">
        <f>+IFERROR(VLOOKUP(C143,'[2]20180327오더자료'!$E$137643:$F$137653,2,0),"")</f>
        <v/>
      </c>
      <c r="AQR143" s="1" t="str">
        <f>+IFERROR(VLOOKUP(C143,'[2]20180327오더자료'!$E$137676:$F$137690,2,0),"")</f>
        <v/>
      </c>
      <c r="AQS143" s="1" t="str">
        <f>+IFERROR(VLOOKUP(C143,'[2]20180327오더자료'!$E$137691:$F$137701,2,0),"")</f>
        <v/>
      </c>
      <c r="AQT143" s="1" t="str">
        <f t="shared" si="97"/>
        <v/>
      </c>
      <c r="AQU143" s="1" t="str">
        <f t="shared" si="98"/>
        <v/>
      </c>
      <c r="AQV143" s="1" t="str">
        <f>+IFERROR(VLOOKUP(C143,'[2]20180327오더자료'!$E$139815:$F$139825,2,0),"")</f>
        <v/>
      </c>
      <c r="AQW143" s="1" t="str">
        <f>+IFERROR(VLOOKUP(C143,'[2]20180327오더자료'!$E$139935:$F$139948,2,0),"")</f>
        <v/>
      </c>
      <c r="AQX143" s="1" t="str">
        <f>+IFERROR(VLOOKUP(C143,'[2]20180327오더자료'!$E$139974:$F$139986,2,0),"")</f>
        <v/>
      </c>
      <c r="AQY143" s="1" t="str">
        <f t="shared" si="99"/>
        <v/>
      </c>
      <c r="AQZ143" s="1" t="str">
        <f>+IFERROR(VLOOKUP(C143,'[2]20180327오더자료'!$E$140076:$F$140086,2,0),"")</f>
        <v/>
      </c>
      <c r="ARA143" s="1" t="str">
        <f>+IFERROR(VLOOKUP(C143,'[2]20180327오더자료'!$E$140119:$F$140129,2,0),"")</f>
        <v/>
      </c>
      <c r="ARB143" s="1" t="str">
        <f>+IFERROR(VLOOKUP(C143,'[2]20180327오더자료'!$E$140141:$F$140151,2,0),"")</f>
        <v/>
      </c>
      <c r="ARC143" s="1" t="str">
        <f>+IFERROR(VLOOKUP(C143,'[2]20180327오더자료'!$E$140166:$F$140178,2,0),"")</f>
        <v/>
      </c>
      <c r="ARD143" s="1" t="str">
        <f>+IFERROR(VLOOKUP(C143,'[2]20180327오더자료'!$E$140208:$F$140221,2,0),"")</f>
        <v/>
      </c>
      <c r="ARE143" s="1" t="str">
        <f>+IFERROR(VLOOKUP(C143,'[2]20180327오더자료'!$E$140244:$F$140259,2,0),"")</f>
        <v/>
      </c>
      <c r="ARF143" s="1" t="str">
        <f>+IFERROR(VLOOKUP(C143,'[2]20180327오더자료'!$E$140260:$F$140269,2,0),"")</f>
        <v/>
      </c>
      <c r="ARG143" s="1" t="str">
        <f>+IFERROR(VLOOKUP(C143,'[2]20180327오더자료'!$E$140286:$F$140306,2,0),"")</f>
        <v/>
      </c>
      <c r="ARH143" s="1" t="str">
        <f>+IFERROR(VLOOKUP(C143,'[2]20180327오더자료'!$E$140387:$F$140398,2,0),"")</f>
        <v/>
      </c>
      <c r="ARI143" s="1" t="str">
        <f>+IFERROR(VLOOKUP(C143,'[2]20180327오더자료'!$E$140506:$F$140516,2,0),"")</f>
        <v/>
      </c>
      <c r="ARJ143" s="1" t="str">
        <f>+IFERROR(VLOOKUP(C143,'[2]20180327오더자료'!$E$140534:$F$140545,2,0),"")</f>
        <v/>
      </c>
      <c r="ARK143" s="1" t="str">
        <f>+IFERROR(VLOOKUP(C143,'[2]20180327오더자료'!$E$140564:$F$140575,2,0),"")</f>
        <v/>
      </c>
      <c r="ARL143" s="1" t="str">
        <f>+IFERROR(VLOOKUP(C143,'[2]20180327오더자료'!$E$140712:$F$140725,2,0),"")</f>
        <v/>
      </c>
      <c r="ARM143" s="1" t="str">
        <f>+IFERROR(VLOOKUP(C143,'[2]20180327오더자료'!$E$140865:$F$140874,2,0),"")</f>
        <v/>
      </c>
      <c r="ARN143" s="1" t="str">
        <f>+IFERROR(VLOOKUP(C143,'[2]20180327오더자료'!$E$140906:$F$140920,2,0),"")</f>
        <v/>
      </c>
      <c r="ARO143" s="1" t="str">
        <f>+IFERROR(VLOOKUP(C143,'[2]20180327오더자료'!$E$140921:$F$140932,2,0),"")</f>
        <v/>
      </c>
      <c r="ARP143" s="1" t="str">
        <f>+IFERROR(VLOOKUP(C143,'[2]20180327오더자료'!$E$141056:$F$141067,2,0),"")</f>
        <v/>
      </c>
      <c r="ARQ143" s="1" t="str">
        <f>+IFERROR(VLOOKUP(C143,'[2]20180327오더자료'!$E$141078:$F$141092,2,0),"")</f>
        <v/>
      </c>
      <c r="ARR143" s="1" t="str">
        <f>+IFERROR(VLOOKUP(C143,'[2]20180327오더자료'!$E$141431:$F$141443,2,0),"")</f>
        <v/>
      </c>
      <c r="ARS143" s="1" t="str">
        <f>+IFERROR(VLOOKUP(C143,'[2]20180327오더자료'!$E$142904:$F$142915,2,0),"")</f>
        <v/>
      </c>
      <c r="ART143" s="1" t="str">
        <f t="shared" si="100"/>
        <v/>
      </c>
      <c r="ARU143" s="1" t="str">
        <f>+IFERROR(VLOOKUP(C143,'[2]20180327오더자료'!$E$141446:$F$141454,2,0),"")</f>
        <v/>
      </c>
      <c r="ARV143" s="1" t="str">
        <f>+IFERROR(VLOOKUP(C143,'[2]20180327오더자료'!$E$141472:$F$141483,2,0),"")</f>
        <v/>
      </c>
      <c r="ARW143" s="1" t="str">
        <f>+IFERROR(VLOOKUP(C143,'[2]20180327오더자료'!$E$141504:$F$141518,2,0),"")</f>
        <v/>
      </c>
      <c r="ARX143" s="1" t="str">
        <f>+IFERROR(VLOOKUP(C143,'[2]20180327오더자료'!$E$141642:$F$141657,2,0),"")</f>
        <v/>
      </c>
      <c r="ARY143" s="1" t="str">
        <f>+IFERROR(VLOOKUP(C143,'[2]20180327오더자료'!$E$141691:$F$141702,2,0),"")</f>
        <v/>
      </c>
      <c r="ARZ143" s="1" t="str">
        <f>+IFERROR(VLOOKUP(C143,'[2]20180327오더자료'!$E$141723:$F$141733,2,0),"")</f>
        <v/>
      </c>
      <c r="ASA143" s="1" t="str">
        <f t="shared" si="101"/>
        <v/>
      </c>
      <c r="ASB143" s="1" t="str">
        <f>+IFERROR(VLOOKUP(C143,'[2]20180327오더자료'!$E$141736:$F$141748,2,0),"")</f>
        <v/>
      </c>
      <c r="ASC143" s="1" t="str">
        <f>+IFERROR(VLOOKUP(C143,'[2]20180327오더자료'!$E$141807:$F$141820,2,0),"")</f>
        <v/>
      </c>
      <c r="ASD143" s="1" t="str">
        <f>+IFERROR(VLOOKUP(C143,'[2]20180327오더자료'!$E$141837:$F$141847,2,0),"")</f>
        <v/>
      </c>
    </row>
    <row r="144" spans="1:1174" customFormat="1" x14ac:dyDescent="0.3">
      <c r="A144" s="1" t="s">
        <v>49</v>
      </c>
      <c r="B144" s="1" t="s">
        <v>49</v>
      </c>
      <c r="C144" s="1" t="s">
        <v>49</v>
      </c>
      <c r="D144" s="1" t="str">
        <f>+IFERROR(VLOOKUP(C144,'[1]20180327오더자료'!$D$58080:$E$58091,2,0),"")</f>
        <v/>
      </c>
      <c r="E144" s="1" t="e">
        <f>+VLOOKUP(C144,'[1]20180327오더자료'!$D$58208:$E$58221,2,0)</f>
        <v>#N/A</v>
      </c>
      <c r="F144" s="1" t="e">
        <f>+VLOOKUP(C144,'[1]20180327오더자료'!$D$58403:$E$58410,2,0)</f>
        <v>#N/A</v>
      </c>
      <c r="G144" s="1" t="e">
        <f>+VLOOKUP(C144,'[1]20180327오더자료'!$D$58419:$E$58431,2,0)</f>
        <v>#N/A</v>
      </c>
      <c r="H144" s="1" t="e">
        <f t="shared" si="86"/>
        <v>#N/A</v>
      </c>
      <c r="I144" s="23" t="e">
        <f>+VLOOKUP(C144,'[1]20180327오더자료'!$D$58524:$E$58537,2,0)</f>
        <v>#N/A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23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>
        <v>1</v>
      </c>
      <c r="LU144" s="1"/>
      <c r="LV144" s="1" t="str">
        <f>+IFERROR(VLOOKUP(C144,'[2]20180327오더자료'!$E$150410:$F$150420,2,0),"")</f>
        <v/>
      </c>
      <c r="LW144" s="1" t="str">
        <f>+IFERROR(VLOOKUP(C144,'[2]20180327오더자료'!$E$150552:$F$150563,2,0),"")</f>
        <v/>
      </c>
      <c r="LX144" s="1" t="str">
        <f>+IFERROR(VLOOKUP(C144,'[2]20180327오더자료'!$E$150593:$F$150604,2,0),"")</f>
        <v/>
      </c>
      <c r="LY144" s="1" t="str">
        <f>+IFERROR(VLOOKUP(C144,'[2]20180327오더자료'!$E$150739:$F$150749,2,0),"")</f>
        <v/>
      </c>
      <c r="LZ144" s="1" t="str">
        <f>+IFERROR(VLOOKUP(C144,'[2]20180327오더자료'!$E$150825:$F$150838,2,0),"")</f>
        <v/>
      </c>
      <c r="MA144" s="1" t="str">
        <f>+IFERROR(VLOOKUP(C144,'[2]20180327오더자료'!$E$150978:$F$150990,2,0),"")</f>
        <v/>
      </c>
      <c r="MB144" s="1" t="str">
        <f>+IFERROR(VLOOKUP(C144,'[2]20180327오더자료'!$E$151216:$F$151234,2,0),"")</f>
        <v/>
      </c>
      <c r="MC144" s="1"/>
      <c r="MD144" s="1" t="str">
        <f>+IFERROR(VLOOKUP(C144,'[2]20180327오더자료'!$E$151254:$F$151264,2,0),"")</f>
        <v/>
      </c>
      <c r="ME144" s="1"/>
      <c r="MF144" s="1"/>
      <c r="MG144" s="1" t="str">
        <f>+IFERROR(VLOOKUP(C144,'[2]20180327오더자료'!$E$151279:$F$151290,2,0),"")</f>
        <v/>
      </c>
      <c r="MH144" s="1" t="str">
        <f>+IFERROR(VLOOKUP(C144,'[2]20180327오더자료'!$E$151310:$F$151321,2,0),"")</f>
        <v/>
      </c>
      <c r="MI144" s="1" t="str">
        <f>+IFERROR(VLOOKUP(C144,'[2]20180327오더자료'!$E$151344:$F$151356,2,0),"")</f>
        <v/>
      </c>
      <c r="MJ144" s="1" t="str">
        <f>+IFERROR(VLOOKUP(C144,'[2]20180327오더자료'!$E$151425:$F$151434,2,0),"")</f>
        <v/>
      </c>
      <c r="MK144" s="1" t="str">
        <f>+IFERROR(VLOOKUP(C144,'[2]20180327오더자료'!$E$151515:$F$151526,2,0),"")</f>
        <v/>
      </c>
      <c r="ML144" s="1" t="str">
        <f>+IFERROR(VLOOKUP(C144,'[2]20180327오더자료'!$E$151539:$F$151547,2,0),"")</f>
        <v/>
      </c>
      <c r="MM144" s="1" t="str">
        <f>+IFERROR(VLOOKUP(C144,'[2]20180327오더자료'!$E$151573:$F$151583,2,0),"")</f>
        <v/>
      </c>
      <c r="MN144" s="1" t="str">
        <f>+IFERROR(VLOOKUP(C144,'[2]20180327오더자료'!$E$151827:$F$151838,2,0),"")</f>
        <v/>
      </c>
      <c r="MO144" s="1" t="str">
        <f>+IFERROR(VLOOKUP(C144,'[2]20180327오더자료'!$E$151871:$F$151889,2,0),"")</f>
        <v/>
      </c>
      <c r="MP144" s="1" t="str">
        <f>+IFERROR(VLOOKUP(C144,'[2]20180327오더자료'!$E$151906:$F$151918,2,0),"")</f>
        <v/>
      </c>
      <c r="MQ144" s="1" t="str">
        <f>+IFERROR(VLOOKUP(C144,'[2]20180327오더자료'!$E$152072:$F$152084,2,0),"")</f>
        <v/>
      </c>
      <c r="MR144" s="1" t="str">
        <f>+IFERROR(VLOOKUP(C144,'[2]20180327오더자료'!$E$152097:$F$152105,2,0),"")</f>
        <v/>
      </c>
      <c r="MS144" s="1" t="str">
        <f>+IFERROR(VLOOKUP(C144,'[2]20180327오더자료'!$E$152106:$F$152120,2,0),"")</f>
        <v/>
      </c>
      <c r="MT144" s="1"/>
      <c r="MU144" s="1" t="str">
        <f>+IFERROR(VLOOKUP(C144,'[2]20180327오더자료'!$E$152151:$F$152159,2,0),"")</f>
        <v/>
      </c>
      <c r="MV144" s="1" t="str">
        <f>+IFERROR(VLOOKUP(C144,'[2]20180327오더자료'!$E$152216:$F$152227,2,0),"")</f>
        <v/>
      </c>
      <c r="MW144" s="1" t="str">
        <f>+IFERROR(VLOOKUP(C138,'[2]20180327오더자료'!$E$152249:$F$152275,2,0),"")</f>
        <v/>
      </c>
      <c r="MX144" s="1" t="str">
        <f>+IFERROR(VLOOKUP(C144,'[2]20180327오더자료'!$E$152276:$F$152288,2,0),"")</f>
        <v/>
      </c>
      <c r="MY144" s="1"/>
      <c r="MZ144" s="1" t="str">
        <f>+IFERROR(VLOOKUP(C144,'[2]20180327오더자료'!$E$152310:$F$152332,2,0),"")</f>
        <v/>
      </c>
      <c r="NA144" s="1"/>
      <c r="NB144" s="1" t="str">
        <f>+IFERROR(VLOOKUP(C144,'[2]20180327오더자료'!$E$152426:$F$152437,2,0),"")</f>
        <v/>
      </c>
      <c r="NC144" s="1" t="str">
        <f>+IFERROR(VLOOKUP(C144,'[2]20180327오더자료'!$E$152533:$F$152543,2,0),"")</f>
        <v/>
      </c>
      <c r="ND144" s="1" t="str">
        <f>+IFERROR(VLOOKUP(C144,'[2]20180327오더자료'!$E$152558:$F$152573,2,0),"")</f>
        <v/>
      </c>
      <c r="NE144" s="1" t="str">
        <f>+IFERROR(VLOOKUP(C144,'[2]20180327오더자료'!$E$152574:$F$152608,2,0),"")</f>
        <v/>
      </c>
      <c r="NF144" s="1" t="str">
        <f>+IFERROR(VLOOKUP(C144,'[2]20180327오더자료'!$E$152695:$F$152707,2,0),"")</f>
        <v/>
      </c>
      <c r="NG144" s="1" t="str">
        <f>+IFERROR(VLOOKUP(C144,'[2]20180327오더자료'!$E$152757:$F$152774,2,0),"")</f>
        <v/>
      </c>
      <c r="NH144" s="1" t="str">
        <f>+IFERROR(VLOOKUP(C144,'[2]20180327오더자료'!$E$152799:$F$152811,2,0),"")</f>
        <v/>
      </c>
      <c r="NI144" s="1" t="str">
        <f>+IFERROR(VLOOKUP(C144,'[2]20180327오더자료'!$E$152894:$F$152904,2,0),"")</f>
        <v/>
      </c>
      <c r="NJ144" s="1" t="str">
        <f>+IFERROR(VLOOKUP(C144,'[2]20180327오더자료'!$E$152986:$F$152997,2,0),"")</f>
        <v/>
      </c>
      <c r="NK144" s="1" t="str">
        <f>+IFERROR(VLOOKUP(C144,'[2]20180327오더자료'!$E$153075:$F$153095,2,0),"")</f>
        <v/>
      </c>
      <c r="NL144" s="1" t="str">
        <f>+IFERROR(VLOOKUP(C144,'[2]20180327오더자료'!$E$153109:$F$153120,2,0),"")</f>
        <v/>
      </c>
      <c r="NM144" s="1" t="str">
        <f>+IFERROR(VLOOKUP(C144,'[2]20180327오더자료'!$E$153184:$F$153194,2,0),"")</f>
        <v/>
      </c>
      <c r="NN144" s="1"/>
      <c r="NO144" s="1" t="str">
        <f>+IFERROR(VLOOKUP(C144,'[2]20180327오더자료'!$E$153300:$F$153309,2,0),"")</f>
        <v/>
      </c>
      <c r="NP144" s="1" t="str">
        <f>+IFERROR(VLOOKUP(C144,'[2]20180327오더자료'!$E$153353:$F$153363,2,0),"")</f>
        <v/>
      </c>
      <c r="NQ144" s="1" t="str">
        <f>+IFERROR(VLOOKUP(C144,'[2]20180327오더자료'!$E$153421:$F$153434,2,0),"")</f>
        <v/>
      </c>
      <c r="NR144" s="1" t="str">
        <f>+IFERROR(VLOOKUP(C144,'[2]20180327오더자료'!$E$153436:$F$153452,2,0),"")</f>
        <v/>
      </c>
      <c r="NS144" s="1"/>
      <c r="NT144" s="1" t="str">
        <f>+IFERROR(VLOOKUP(C144,'[2]20180327오더자료'!$E$153463:$F$153472,2,0),"")</f>
        <v/>
      </c>
      <c r="NU144" s="1" t="str">
        <f>+IFERROR(VLOOKUP(C144,'[2]20180327오더자료'!$E$153564:$F$153578,2,0),"")</f>
        <v/>
      </c>
      <c r="NV144" s="1" t="str">
        <f>+IFERROR(VLOOKUP(C144,'[2]20180327오더자료'!$E$153621:$F$153632,2,0),"")</f>
        <v/>
      </c>
      <c r="NW144" s="1"/>
      <c r="NX144" s="1"/>
      <c r="NY144" s="1"/>
      <c r="NZ144" s="1" t="str">
        <f>+IFERROR(VLOOKUP(C144,'[2]20180327오더자료'!$E$153678:$F$153689,2,0),"")</f>
        <v/>
      </c>
      <c r="OA144" s="1" t="str">
        <f>+IFERROR(VLOOKUP(C144,'[2]20180327오더자료'!$E$153706:$F$153717,2,0),"")</f>
        <v/>
      </c>
      <c r="OB144" s="1" t="str">
        <f>+IFERROR(VLOOKUP(C144,'[2]20180327오더자료'!$E$153765:$F$153777,2,0),"")</f>
        <v/>
      </c>
      <c r="OC144" s="1" t="str">
        <f>+IFERROR(VLOOKUP(C144,'[2]20180327오더자료'!$E$153857:$F$153870,2,0),"")</f>
        <v/>
      </c>
      <c r="OD144" s="1" t="str">
        <f>+IFERROR(VLOOKUP(C144,'[2]20180327오더자료'!$E$153951:$F$153961,2,0),"")</f>
        <v/>
      </c>
      <c r="OE144" s="1" t="str">
        <f>+IFERROR(VLOOKUP(C144,'[2]20180327오더자료'!$E$154040:$F$154051,2,0),"")</f>
        <v/>
      </c>
      <c r="OF144" s="1" t="str">
        <f>+IFERROR(VLOOKUP(C144,'[2]20180327오더자료'!$E$154371:$F$154381,2,0),"")</f>
        <v/>
      </c>
      <c r="OG144" s="1" t="str">
        <f>+IFERROR(VLOOKUP(C144,'[2]20180327오더자료'!$E$154067:$F$154086,2,0),"")</f>
        <v/>
      </c>
      <c r="OH144" s="1" t="str">
        <f>+IFERROR(VLOOKUP(C144,'[2]20180327오더자료'!$E$154087:$F$154098,2,0),"")</f>
        <v/>
      </c>
      <c r="OI144" s="1" t="str">
        <f>+IFERROR(VLOOKUP(C144,'[2]20180327오더자료'!$E$154183:$F$154195,2,0),"")</f>
        <v/>
      </c>
      <c r="OJ144" s="1" t="str">
        <f>+IFERROR(VLOOKUP(C144,'[2]20180327오더자료'!$E$154317:$F$154327,2,0),"")</f>
        <v/>
      </c>
      <c r="OK144" s="1" t="str">
        <f>+IFERROR(VLOOKUP(C144,'[2]20180327오더자료'!$E$154346:$F$154354,2,0),"")</f>
        <v/>
      </c>
      <c r="OL144" s="1" t="str">
        <f>+IFERROR(VLOOKUP(C144,'[2]20180327오더자료'!$E$154371:$F$154381,2,0),"")</f>
        <v/>
      </c>
      <c r="OM144" s="1" t="str">
        <f>+IFERROR(VLOOKUP(C144,'[2]20180327오더자료'!$E$154481:$F$154492,2,0),"")</f>
        <v/>
      </c>
      <c r="ON144" s="1" t="str">
        <f>+IFERROR(VLOOKUP(C144,'[2]20180327오더자료'!$E$154574:$F$154588,2,0),"")</f>
        <v/>
      </c>
      <c r="OO144" s="1" t="str">
        <f>+IFERROR(VLOOKUP(C144,'[2]20180327오더자료'!$E$154654:$F$154674,2,0),"")</f>
        <v/>
      </c>
      <c r="OP144" s="1" t="str">
        <f>+IFERROR(VLOOKUP(C144,'[2]20180327오더자료'!$E$154992:$F$154999,2,0),"")</f>
        <v/>
      </c>
      <c r="OQ144" s="1" t="str">
        <f>+IFERROR(VLOOKUP(C144,'[2]20180327오더자료'!$E$155020:$F$155043,2,0),"")</f>
        <v/>
      </c>
      <c r="OR144" s="1" t="str">
        <f>+IFERROR(VLOOKUP(C144,'[2]20180327오더자료'!$E$155052:$F$155061,2,0),"")</f>
        <v/>
      </c>
      <c r="OS144" s="1"/>
      <c r="OT144" s="1" t="str">
        <f>+IFERROR(VLOOKUP(C144,'[2]20180327오더자료'!$E$155084:$F$155096,2,0),"")</f>
        <v/>
      </c>
      <c r="OU144" s="1" t="str">
        <f>+IFERROR(VLOOKUP(C144,'[2]20180327오더자료'!$E$155115:$F$155134,2,0),"")</f>
        <v/>
      </c>
      <c r="OV144" s="1" t="str">
        <f>+IFERROR(VLOOKUP(C144,'[2]20180327오더자료'!$E$155135:$F$155148,2,0),"")</f>
        <v/>
      </c>
      <c r="OW144" s="1" t="str">
        <f>+IFERROR(VLOOKUP(C144,'[2]20180327오더자료'!$E$155168:$F$155183,2,0),"")</f>
        <v/>
      </c>
      <c r="OX144" s="1" t="str">
        <f>+IFERROR(VLOOKUP(C144,'[2]20180327오더자료'!$E$155239:$F$155249,2,0),"")</f>
        <v/>
      </c>
      <c r="OY144" s="1" t="str">
        <f>+IFERROR(VLOOKUP(C144,'[2]20180327오더자료'!$E$155264:$F$155275,2,0),"")</f>
        <v/>
      </c>
      <c r="OZ144" s="1" t="str">
        <f>+IFERROR(VLOOKUP(C144,'[2]20180327오더자료'!$E$155297:$F$155311,2,0),"")</f>
        <v/>
      </c>
      <c r="PA144" s="1"/>
      <c r="PB144" s="1" t="str">
        <f>+IFERROR(VLOOKUP(C144,'[2]20180327오더자료'!$E$155331:$F$155343,2,0),"")</f>
        <v/>
      </c>
      <c r="PC144" s="1" t="str">
        <f>+IFERROR(VLOOKUP(C144,'[2]20180327오더자료'!$E$155419:$F$155429,2,0),"")</f>
        <v/>
      </c>
      <c r="PD144" s="1" t="str">
        <f>+IFERROR(VLOOKUP(C144,'[2]20180327오더자료'!$E$155430:$F$155440,2,0),"")</f>
        <v/>
      </c>
      <c r="PE144" s="1" t="str">
        <f>+IFERROR(VLOOKUP(C144,'[2]20180327오더자료'!$E$155503:$F$155510,2,0),"")</f>
        <v/>
      </c>
      <c r="PF144" s="1" t="str">
        <f>+IFERROR(VLOOKUP(C144,'[2]20180327오더자료'!$E$155511:$F$155525,2,0),"")</f>
        <v/>
      </c>
      <c r="PG144" s="1" t="str">
        <f>+IFERROR(VLOOKUP(C144,'[2]20180327오더자료'!$E$155549:$F$155567,2,0),"")</f>
        <v/>
      </c>
      <c r="PH144" s="1" t="str">
        <f>+IFERROR(VLOOKUP(C144,'[2]20180327오더자료'!$E$155600:$G$155621,2,0),"")</f>
        <v/>
      </c>
      <c r="PI144" s="1" t="str">
        <f>+IFERROR(VLOOKUP(C144,'[2]20180327오더자료'!$E$155632:$F$155645,2,0),"")</f>
        <v/>
      </c>
      <c r="PJ144" s="1" t="str">
        <f>+IFERROR(VLOOKUP(C144,'[2]20180327오더자료'!$E$155669:$F$155680,2,0),"")</f>
        <v/>
      </c>
      <c r="PK144" s="1" t="str">
        <f>+IFERROR(VLOOKUP(C144,'[2]20180327오더자료'!$E$155995:$F$156005,2,0),"")</f>
        <v/>
      </c>
      <c r="PL144" s="1"/>
      <c r="PM144" s="1" t="str">
        <f>+IFERROR(VLOOKUP(C144,'[2]20180327오더자료'!$E$156160:$F$156171,2,0),"")</f>
        <v/>
      </c>
      <c r="PN144" s="1" t="str">
        <f>+IFERROR(VLOOKUP(C144,'[2]20180327오더자료'!$E$156447:$F$156454,2,0),"")</f>
        <v/>
      </c>
      <c r="PO144" s="1" t="str">
        <f>+IFERROR(VLOOKUP(C144,'[2]20180327오더자료'!$E$156225:$F$156235,2,0),"")</f>
        <v/>
      </c>
      <c r="PP144" s="1" t="str">
        <f>+IFERROR(VLOOKUP(C144,'[2]20180327오더자료'!$E$156516:$F$156530,2,0),"")</f>
        <v/>
      </c>
      <c r="PQ144" s="1" t="str">
        <f>+IFERROR(VLOOKUP(C144,'[2]20180327오더자료'!$E$156748:$F$156755,2,0),"")</f>
        <v/>
      </c>
      <c r="PR144" s="1"/>
      <c r="PS144" s="1" t="str">
        <f>+IFERROR(VLOOKUP(C144,'[2]20180327오더자료'!$E$156771:$F$156791,2,0),"")</f>
        <v/>
      </c>
      <c r="PT144" s="1" t="str">
        <f>+IFERROR(VLOOKUP(C144,'[2]20180327오더자료'!$E$156828:$F$156837,2,0),"")</f>
        <v/>
      </c>
      <c r="PU144" s="1" t="str">
        <f>+IFERROR(VLOOKUP(C144,'[2]20180327오더자료'!$E$156837:$F$156846,2,0),"")</f>
        <v/>
      </c>
      <c r="PV144" s="1"/>
      <c r="PW144" s="1"/>
      <c r="PX144" s="1" t="str">
        <f>+IFERROR(VLOOKUP(C144,'[2]20180327오더자료'!$E$156900:$F$156908,2,0),"")</f>
        <v/>
      </c>
      <c r="PY144" s="1" t="str">
        <f>+IFERROR(VLOOKUP(C144,'[2]20180327오더자료'!$E$156917:$F$156927,2,0),"")</f>
        <v/>
      </c>
      <c r="PZ144" s="1" t="str">
        <f>+IFERROR(VLOOKUP(C144,'[2]20180327오더자료'!$E$156985:$F$156997,2,0),"")</f>
        <v/>
      </c>
      <c r="QA144" s="1" t="str">
        <f>+IFERROR(VLOOKUP(C144,'[2]20180327오더자료'!$E$157031:$F$157046,2,0),"")</f>
        <v/>
      </c>
      <c r="QB144" s="1" t="str">
        <f>+IFERROR(VLOOKUP(C144,'[2]20180327오더자료'!$E$157091:$F$157103,2,0),"")</f>
        <v/>
      </c>
      <c r="QC144" s="1" t="str">
        <f>+IFERROR(VLOOKUP(C144,'[2]20180327오더자료'!$E$157156:$F$157167,2,0),"")</f>
        <v/>
      </c>
      <c r="QD144" s="1" t="str">
        <f>+IFERROR(VLOOKUP(C144,'[2]20180327오더자료'!$E$157283:$F$157294,2,0),"")</f>
        <v/>
      </c>
      <c r="QE144" s="1" t="str">
        <f>+IFERROR(VLOOKUP(C144,'[2]20180327오더자료'!$E$157312:$F$157325,2,0),"")</f>
        <v/>
      </c>
      <c r="QF144" s="1" t="str">
        <f>+IFERROR(VLOOKUP(C144,'[2]20180327오더자료'!$E$157614:$F$157625,2,0),"")</f>
        <v/>
      </c>
      <c r="QG144" s="1"/>
      <c r="QH144" s="1" t="str">
        <f>+IFERROR(VLOOKUP(C144,'[2]20180327오더자료'!$E$157677:$F$157688,2,0),"")</f>
        <v/>
      </c>
      <c r="QI144" s="1" t="str">
        <f>+IFERROR(VLOOKUP(C144,'[2]20180327오더자료'!$E$157703:$F$157710,2,0),"")</f>
        <v/>
      </c>
      <c r="QJ144" s="1" t="str">
        <f>+IFERROR(VLOOKUP(C144,'[2]20180327오더자료'!$E$157731:$F$157744,2,0),"")</f>
        <v/>
      </c>
      <c r="QK144" s="1" t="str">
        <f>+IFERROR(VLOOKUP(C144,'[2]20180327오더자료'!$E$157812:$F$157824,2,0),"")</f>
        <v/>
      </c>
      <c r="QL144" s="1" t="str">
        <f>+IFERROR(VLOOKUP(C144,'[2]20180327오더자료'!$E$157841:$F$157858,2,0),"")</f>
        <v/>
      </c>
      <c r="QM144" s="1"/>
      <c r="QN144" s="1"/>
      <c r="QO144" s="1" t="str">
        <f>+IFERROR(VLOOKUP(C144,'[2]20180327오더자료'!$E$157861:$F$157871,2,0),"")</f>
        <v/>
      </c>
      <c r="QP144" s="1"/>
      <c r="QQ144" s="1" t="str">
        <f>+IFERROR(VLOOKUP(C144,'[2]20180327오더자료'!$E$157885:$F$157903,2,0),"")</f>
        <v/>
      </c>
      <c r="QR144" s="1"/>
      <c r="QS144" s="1" t="str">
        <f>+IFERROR(VLOOKUP(C144,'[2]20180327오더자료'!$E$157942:$F$157953,2,0),"")</f>
        <v/>
      </c>
      <c r="QT144" s="1" t="str">
        <f>+IFERROR(VLOOKUP(C144,'[2]20180327오더자료'!$E$158068:$F$158080,2,0),"")</f>
        <v/>
      </c>
      <c r="QU144" s="1" t="str">
        <f>+IFERROR(VLOOKUP(C144,'[2]20180327오더자료'!$E$158208:$F$158220,2,0),"")</f>
        <v/>
      </c>
      <c r="QV144" s="1" t="str">
        <f>+IFERROR(VLOOKUP(C144,'[2]20180327오더자료'!$E$158265:$F$158277,2,0),"")</f>
        <v/>
      </c>
      <c r="QW144" s="1" t="str">
        <f>+IFERROR(VLOOKUP(C144,'[2]20180327오더자료'!$E$158297:$F$158306,2,0),"")</f>
        <v/>
      </c>
      <c r="QX144" s="1" t="str">
        <f>+IFERROR(VLOOKUP(C144,'[2]20180327오더자료'!$E$158362:$F$158372,2,0),"")</f>
        <v/>
      </c>
      <c r="QY144" s="1" t="str">
        <f>+IFERROR(VLOOKUP(C144,'[2]20180327오더자료'!$E$158418:$F$158426,2,0),"")</f>
        <v/>
      </c>
      <c r="QZ144" s="1" t="str">
        <f>+IFERROR(VLOOKUP(C144,'[2]20180327오더자료'!$E$158463:$F$158475,2,0),"")</f>
        <v/>
      </c>
      <c r="RA144" s="1" t="str">
        <f>+IFERROR(VLOOKUP(C144,'[2]20180327오더자료'!$E$158490:$F$158500,2,0),"")</f>
        <v/>
      </c>
      <c r="RB144" s="1" t="str">
        <f>+IFERROR(VLOOKUP(C144,'[2]20180327오더자료'!$E$158526:$F$158537,2,0),"")</f>
        <v/>
      </c>
      <c r="RC144" s="1"/>
      <c r="RD144" s="1"/>
      <c r="RE144" s="1" t="str">
        <f>+IFERROR(VLOOKUP(C144,'[2]20180327오더자료'!$E$158564:$F$158576,2,0),"")</f>
        <v/>
      </c>
      <c r="RF144" s="1" t="str">
        <f>+IFERROR(VLOOKUP(C144,'[2]20180327오더자료'!$E$158624:$F$158631,2,0),"")</f>
        <v/>
      </c>
      <c r="RG144" s="1" t="str">
        <f>+IFERROR(VLOOKUP(C144,'[2]20180327오더자료'!$E$158640:$F$158650,2,0),"")</f>
        <v/>
      </c>
      <c r="RH144" s="1" t="str">
        <f>+IFERROR(VLOOKUP(C144,'[2]20180327오더자료'!$E$158703:$F$158715,2,0),"")</f>
        <v/>
      </c>
      <c r="RI144" s="1"/>
      <c r="RJ144" s="1"/>
      <c r="RK144" s="1" t="str">
        <f>+IFERROR(VLOOKUP(C144,'[2]20180327오더자료'!$E$158759:$F$158767,2,0),"")</f>
        <v/>
      </c>
      <c r="RL144" s="1" t="str">
        <f>+IFERROR(VLOOKUP(C144,'[2]20180327오더자료'!$E$158786:$F$158794,2,0),"")</f>
        <v/>
      </c>
      <c r="RM144" s="1" t="str">
        <f>+IFERROR(VLOOKUP(C144,'[2]20180327오더자료'!$E$158810:$F$158820,2,0),"")</f>
        <v/>
      </c>
      <c r="RN144" s="1" t="str">
        <f>+IFERROR(VLOOKUP(C144,'[2]20180327오더자료'!$E$158899:$F$158912,2,0),"")</f>
        <v/>
      </c>
      <c r="RO144" s="1" t="str">
        <f>+IFERROR(VLOOKUP(C144,'[2]20180327오더자료'!$E$158935:$F$158951,2,0),"")</f>
        <v/>
      </c>
      <c r="RP144" s="1"/>
      <c r="RQ144" s="1" t="str">
        <f>+IFERROR(VLOOKUP(C144,'[2]20180327오더자료'!$E$158954:$F$158963,2,0),"")</f>
        <v/>
      </c>
      <c r="RR144" s="1" t="str">
        <f>+IFERROR(VLOOKUP(C144,'[2]20180327오더자료'!$E$158974:$F$158986,2,0),"")</f>
        <v/>
      </c>
      <c r="RS144" s="1" t="str">
        <f>+IFERROR(VLOOKUP(C144,'[2]20180327오더자료'!$E$158998:$F$159011,2,0),"")</f>
        <v/>
      </c>
      <c r="RT144" s="1"/>
      <c r="RU144" s="1"/>
      <c r="RV144" s="1" t="str">
        <f>+IFERROR(VLOOKUP(C144,'[2]20180327오더자료'!$E$159265:$F$159277,2,0),"")</f>
        <v/>
      </c>
      <c r="RW144" s="1"/>
      <c r="RX144" s="1" t="str">
        <f>+IFERROR(VLOOKUP(C144,'[2]20180327오더자료'!$E$159369:$F$159377,2,0),"")</f>
        <v/>
      </c>
      <c r="RY144" s="1" t="str">
        <f>+IFERROR(VLOOKUP(C144,'[2]20180327오더자료'!$E$159449:$F$159462,2,0),"")</f>
        <v/>
      </c>
      <c r="RZ144" s="1" t="str">
        <f>+IFERROR(VLOOKUP(C144,'[2]20180327오더자료'!$E$159539:$F$159547,2,0),"")</f>
        <v/>
      </c>
      <c r="SA144" s="1" t="str">
        <f>+IFERROR(VLOOKUP(C144,'[2]20180327오더자료'!$E$159758:$F$159768,2,0),"")</f>
        <v/>
      </c>
      <c r="SB144" s="1" t="str">
        <f>+IFERROR(VLOOKUP(C144,'[2]20180327오더자료'!$E$159851:$F$159861,2,0),"")</f>
        <v/>
      </c>
      <c r="SD144" s="1" t="str">
        <f>+IFERROR(VLOOKUP(C144,'[2]20180327오더자료'!$E$159873:$F$159891,2,0),"")</f>
        <v/>
      </c>
      <c r="SE144" s="1" t="str">
        <f>+IFERROR(VLOOKUP(C144,'[2]20180327오더자료'!$E$159892:$F$159902,2,0),"")</f>
        <v/>
      </c>
      <c r="SF144" s="1" t="str">
        <f>+IFERROR(VLOOKUP(C144,'[2]20180327오더자료'!$E$159935:$F$159947,2,0),"")</f>
        <v/>
      </c>
      <c r="SG144" s="1" t="str">
        <f>+IFERROR(VLOOKUP(C144,'[2]20180327오더자료'!$E$159966:$F$159983,2,0),"")</f>
        <v/>
      </c>
      <c r="SH144" s="1" t="str">
        <f>+IFERROR(VLOOKUP(C144,'[2]20180327오더자료'!$E$159984:$F$159993,2,0),"")</f>
        <v/>
      </c>
      <c r="SI144" s="1" t="str">
        <f>+IFERROR(VLOOKUP(C144,'[2]20180327오더자료'!$E$160008:$F$160019,2,0),"")</f>
        <v/>
      </c>
      <c r="SJ144" s="1" t="str">
        <f>+IFERROR(VLOOKUP(C144,'[2]20180327오더자료'!$E$160037:$F$160048,2,0),"")</f>
        <v/>
      </c>
      <c r="SK144" s="1" t="str">
        <f>+IFERROR(VLOOKUP(C144,'[2]20180327오더자료'!$E$160099:$F$160110,2,0),"")</f>
        <v/>
      </c>
      <c r="SL144" s="1" t="str">
        <f>+IFERROR(VLOOKUP(C144,'[2]20180327오더자료'!$E$160300:$F$160312,2,0),"")</f>
        <v/>
      </c>
      <c r="SM144" s="1" t="str">
        <f>+IFERROR(VLOOKUP(C144,'[2]20180327오더자료'!$E$160411:$F$160421,2,0),"")</f>
        <v/>
      </c>
      <c r="SN144" s="1"/>
      <c r="SO144" s="1" t="str">
        <f>+IFERROR(VLOOKUP(C144,'[2]20180327오더자료'!$E$160504:$F$160512,2,0),"")</f>
        <v/>
      </c>
      <c r="SP144" s="1" t="str">
        <f>+IFERROR(VLOOKUP(C144,'[2]20180327오더자료'!$E$160513:$F$160526,2,0),"")</f>
        <v/>
      </c>
      <c r="SQ144" s="1"/>
      <c r="SR144" s="1" t="str">
        <f>+IFERROR(VLOOKUP(C144,'[2]20180327오더자료'!$E$160587:$F$160602,2,0),"")</f>
        <v/>
      </c>
      <c r="SS144" s="1" t="str">
        <f>+IFERROR(VLOOKUP(C144,'[2]20180327오더자료'!$E$160603:$F$160610,2,0),"")</f>
        <v/>
      </c>
      <c r="ST144" s="1" t="str">
        <f>+IFERROR(VLOOKUP(C144,'[2]20180327오더자료'!$E$160619:$F$160628,2,0),"")</f>
        <v/>
      </c>
      <c r="SU144" s="1" t="str">
        <f>+IFERROR(VLOOKUP(C144,'[2]20180327오더자료'!$E$160638:$F$160650,2,0),"")</f>
        <v/>
      </c>
      <c r="SV144" s="1"/>
      <c r="SW144" s="1" t="str">
        <f>+IFERROR(VLOOKUP(C144,'[2]20180327오더자료'!$E$160732:$F$160739,2,0),"")</f>
        <v/>
      </c>
      <c r="SX144" s="1" t="str">
        <f>+IFERROR(VLOOKUP(C144,'[2]20180327오더자료'!$E$160752:$F$160764,2,0),"")</f>
        <v/>
      </c>
      <c r="SY144" s="1" t="str">
        <f>+IFERROR(VLOOKUP(C144,'[2]20180327오더자료'!$E$160820:$F$160830,2,0),"")</f>
        <v/>
      </c>
      <c r="SZ144" s="1"/>
      <c r="TA144" s="1" t="str">
        <f>+IFERROR(VLOOKUP(C144,'[2]20180327오더자료'!$E$160904:$F$160916,2,0),"")</f>
        <v/>
      </c>
      <c r="TB144" s="1" t="str">
        <f>+IFERROR(VLOOKUP(C144,'[2]20180327오더자료'!$E$160930:$F$160942,2,0),"")</f>
        <v/>
      </c>
      <c r="TC144" s="1" t="str">
        <f>+IFERROR(VLOOKUP(C144,'[2]20180327오더자료'!$E$161035:$F$161048,2,0),"")</f>
        <v/>
      </c>
      <c r="TD144" s="1"/>
      <c r="TE144" s="1" t="str">
        <f>+IFERROR(VLOOKUP(C144,'[2]20180327오더자료'!$E$161072:$F$161084,2,0),"")</f>
        <v/>
      </c>
      <c r="TF144" s="1" t="str">
        <f>+IFERROR(VLOOKUP(C144,'[2]20180327오더자료'!$E$161205:$F$161216,2,0),"")</f>
        <v/>
      </c>
      <c r="TG144" s="1" t="str">
        <f>+IFERROR(VLOOKUP(C144,'[2]20180327오더자료'!$E$161311:$F$161323,2,0),"")</f>
        <v/>
      </c>
      <c r="TH144" s="1" t="str">
        <f>+IFERROR(VLOOKUP(C144,'[2]20180327오더자료'!$E$161337:$F$161350,2,0),"")</f>
        <v/>
      </c>
      <c r="TI144" s="1" t="str">
        <f>+IFERROR(VLOOKUP(C144,'[2]20180327오더자료'!$E$161414:$F$161422,2,0),"")</f>
        <v/>
      </c>
      <c r="TJ144" s="1"/>
      <c r="TK144" s="1" t="str">
        <f>+IFERROR(VLOOKUP(C144,'[2]20180327오더자료'!$E$161451:$F$161463,2,0),"")</f>
        <v/>
      </c>
      <c r="TL144" s="1" t="str">
        <f>+IFERROR(VLOOKUP(C144,'[2]20180327오더자료'!$E$161563:$F$161574,2,0),"")</f>
        <v/>
      </c>
      <c r="TM144" s="1" t="str">
        <f>+IFERROR(VLOOKUP(C144,'[2]20180327오더자료'!$E$161588:$F$161601,2,0),"")</f>
        <v/>
      </c>
      <c r="TN144" s="1" t="str">
        <f>+IFERROR(VLOOKUP(C144,'[2]20180327오더자료'!$E$161602:$F$161615,2,0),"")</f>
        <v/>
      </c>
      <c r="TO144" s="1" t="str">
        <f>+IFERROR(VLOOKUP(C144,'[2]20180327오더자료'!$E$161703:$F$161722,2,0),"")</f>
        <v/>
      </c>
      <c r="TP144" s="1" t="str">
        <f>+IFERROR(VLOOKUP(C144,'[2]20180327오더자료'!$E$161762:$F$161775,2,0),"")</f>
        <v/>
      </c>
      <c r="TQ144" s="1" t="str">
        <f>+IFERROR(VLOOKUP(C144,'[2]20180327오더자료'!$E$161855:$F$161867,2,0),"")</f>
        <v/>
      </c>
      <c r="TR144" s="1" t="str">
        <f>+IFERROR(VLOOKUP(C144,'[2]20180327오더자료'!$E$161958:$F$161973,2,0),"")</f>
        <v/>
      </c>
      <c r="TS144" s="1" t="str">
        <f>+IFERROR(VLOOKUP(C144,'[2]20180327오더자료'!$E$161984:$F$161998,2,0),"")</f>
        <v/>
      </c>
      <c r="TT144" s="1"/>
      <c r="TU144" s="1" t="str">
        <f>+IFERROR(VLOOKUP(C144,'[2]20180327오더자료'!$E$162024:$F$162038,2,0),"")</f>
        <v/>
      </c>
      <c r="TV144" s="1"/>
      <c r="TW144" s="1" t="str">
        <f>+IFERROR(VLOOKUP(C144,'[2]20180327오더자료'!$E$162058:$F$162071,2,0),"")</f>
        <v/>
      </c>
      <c r="TX144" s="1" t="str">
        <f>+IFERROR(VLOOKUP(C144,'[2]20180327오더자료'!$E$162147:$F$162159,2,0),"")</f>
        <v/>
      </c>
      <c r="TY144" s="1" t="str">
        <f>+IFERROR(VLOOKUP(C144,'[2]20180327오더자료'!$E$162182:$F$162195,2,0),"")</f>
        <v/>
      </c>
      <c r="TZ144" s="1" t="str">
        <f>+IFERROR(VLOOKUP(C144,'[2]20180327오더자료'!$E$162275:$F$162285,2,0),"")</f>
        <v/>
      </c>
      <c r="UA144" s="1" t="str">
        <f>+IFERROR(VLOOKUP(C144,'[2]20180327오더자료'!$E$162467:$F$162481,2,0),"")</f>
        <v/>
      </c>
      <c r="UB144" s="1" t="str">
        <f>+IFERROR(VLOOKUP(C144,'[2]20180327오더자료'!$E$162482:$F$162495,2,0),"")</f>
        <v/>
      </c>
      <c r="UC144" s="1"/>
      <c r="UD144" s="1" t="str">
        <f>+IFERROR(VLOOKUP(C144,'[2]20180327오더자료'!$E$162515:$F$162524,2,0),"")</f>
        <v/>
      </c>
      <c r="UE144" s="1"/>
      <c r="UF144" s="1" t="str">
        <f>+IFERROR(VLOOKUP(C144,'[2]20180327오더자료'!$E$162558:$F$162572,2,0),"")</f>
        <v/>
      </c>
      <c r="UG144" s="1"/>
      <c r="UH144" s="1"/>
      <c r="UI144" s="1" t="str">
        <f>+IFERROR(VLOOKUP(C144,'[2]20180327오더자료'!$E$162617:$F$162635,2,0),"")</f>
        <v/>
      </c>
      <c r="UJ144" s="1" t="e">
        <f>+VLOOKUP(C144,'[2]20180327오더자료'!$E$162639:$F$162647,2,0)</f>
        <v>#N/A</v>
      </c>
      <c r="UK144" s="1" t="e">
        <f>+VLOOKUP(C144,'[2]20180327오더자료'!$E$162727:$F$162741,2,0)</f>
        <v>#N/A</v>
      </c>
      <c r="UL144" s="1" t="str">
        <f>+IFERROR(VLOOKUP(C144,'[2]20180327오더자료'!$E$162777:$F$162789,2,0),"")</f>
        <v/>
      </c>
      <c r="UM144" s="1" t="str">
        <f>+IFERROR(VLOOKUP(C144,'[2]20180327오더자료'!$E$162972:$F$162982,2,0),"")</f>
        <v/>
      </c>
      <c r="UN144" s="1" t="str">
        <f>+IFERROR(VLOOKUP(C144,'[2]20180327오더자료'!$E$163022:$F$163036,2,0),"")</f>
        <v/>
      </c>
      <c r="UO144" s="1"/>
      <c r="UP144" s="1"/>
      <c r="UQ144" s="1" t="str">
        <f>+IFERROR(VLOOKUP(C144,'[2]20180327오더자료'!$E$163041:$F$163055,2,0),"")</f>
        <v/>
      </c>
      <c r="UR144" s="1" t="str">
        <f>+IFERROR(VLOOKUP(C144,'[2]20180327오더자료'!$E$163141:$F$163159,2,0),"")</f>
        <v/>
      </c>
      <c r="US144" s="1" t="str">
        <f>+IFERROR(VLOOKUP(C144,'[2]20180327오더자료'!$E$163188:$F$163201,2,0),"")</f>
        <v/>
      </c>
      <c r="UT144" s="1"/>
      <c r="UU144" s="1" t="str">
        <f>+IFERROR(VLOOKUP(C144,'[2]20180327오더자료'!$E$163229:$F$163241,2,0),"")</f>
        <v/>
      </c>
      <c r="UV144" s="1" t="str">
        <f>+IFERROR(VLOOKUP(C144,'[2]20180327오더자료'!$E$163269:$F$163291,2,0),"")</f>
        <v/>
      </c>
      <c r="UW144" s="1" t="str">
        <f>+IFERROR(VLOOKUP(C144,'[2]20180327오더자료'!$E$163312:$F$163324,2,0),"")</f>
        <v/>
      </c>
      <c r="UX144" s="1" t="str">
        <f>+IFERROR(VLOOKUP(C144,'[2]20180327오더자료'!$E$163350:$F$163364,2,0),"")</f>
        <v/>
      </c>
      <c r="UY144" s="1" t="str">
        <f>+IFERROR(VLOOKUP(C144,'[2]20180327오더자료'!$E$163368:$F$163374,2,0),"")</f>
        <v/>
      </c>
      <c r="UZ144" s="1" t="str">
        <f>+IFERROR(VLOOKUP(C144,'[2]20180327오더자료'!$E$163375:$F$163392,2,0),"")</f>
        <v/>
      </c>
      <c r="VA144" s="1" t="str">
        <f>+IFERROR(VLOOKUP(C144,'[2]20180327오더자료'!$E$163393:$F$163405,2,0),"")</f>
        <v/>
      </c>
      <c r="VB144" s="1" t="str">
        <f>+IFERROR(VLOOKUP(C144,'[2]20180327오더자료'!$E$163437:$F$163443,2,0),"")</f>
        <v/>
      </c>
      <c r="VC144" s="1" t="str">
        <f>+IFERROR(VLOOKUP(C144,'[2]20180327오더자료'!$E$163484:$F$163497,2,0),"")</f>
        <v/>
      </c>
      <c r="VD144" s="1" t="str">
        <f>+IFERROR(VLOOKUP(C144,'[2]20180327오더자료'!$E$163517:$F$163526,2,0),"")</f>
        <v/>
      </c>
      <c r="VE144" s="1" t="str">
        <f>+IFERROR(VLOOKUP(C144,'[2]20180327오더자료'!$E$163549:$F$163558,2,0),"")</f>
        <v/>
      </c>
      <c r="VF144" s="1" t="str">
        <f>+IFERROR(VLOOKUP(C144,'[2]20180327오더자료'!$E$163638:$F$163651,2,0),"")</f>
        <v/>
      </c>
      <c r="VG144" s="1"/>
      <c r="VH144" s="1" t="str">
        <f>+IFERROR(VLOOKUP(C144,'[2]20180327오더자료'!$E$163696:$F$163708,2,0),"")</f>
        <v/>
      </c>
      <c r="VI144" s="1" t="str">
        <f>+IFERROR(VLOOKUP(C144,'[2]20180327오더자료'!$E$163991:$F$164003,2,0),"")</f>
        <v/>
      </c>
      <c r="VJ144" s="1" t="str">
        <f>+IFERROR(VLOOKUP(C144,'[2]20180327오더자료'!$E$164015:$F$164025,2,0),"")</f>
        <v/>
      </c>
      <c r="VK144" s="1" t="str">
        <f>+IFERROR(VLOOKUP(C144,'[2]20180327오더자료'!$E$164074:$F$164086,2,0),"")</f>
        <v/>
      </c>
      <c r="VL144" s="1"/>
      <c r="VM144" s="1" t="str">
        <f>+IFERROR(VLOOKUP(C144,'[2]20180327오더자료'!$E$164099:$F$164113,2,0),"")</f>
        <v/>
      </c>
      <c r="VN144" s="1" t="str">
        <f>+IFERROR(VLOOKUP(C144,'[2]20180327오더자료'!$E$164133:$F$164146,2,0),"")</f>
        <v/>
      </c>
      <c r="VO144" s="1"/>
      <c r="VP144" s="1" t="str">
        <f>+IFERROR(VLOOKUP(C144,'[2]20180327오더자료'!$E$164222:$F$164234,2,0),"")</f>
        <v/>
      </c>
      <c r="VQ144" s="1"/>
      <c r="VR144" s="1" t="str">
        <f>+IFERROR(VLOOKUP(C144,'[2]20180327오더자료'!$E$164248:$F$164257,2,0),"")</f>
        <v/>
      </c>
      <c r="VS144" s="1" t="str">
        <f>+IFERROR(VLOOKUP(C144,'[2]20180327오더자료'!$E$164298:$F$164309,2,0),"")</f>
        <v/>
      </c>
      <c r="VT144" s="1" t="str">
        <f>+IFERROR(VLOOKUP(C144,'[2]20180327오더자료'!$E$164369:$F$164382,2,0),"")</f>
        <v/>
      </c>
      <c r="VU144" s="1" t="str">
        <f>+IFERROR(VLOOKUP(C144,'[2]20180327오더자료'!$E$164411:$F$164420,2,0),"")</f>
        <v/>
      </c>
      <c r="VV144" s="1" t="str">
        <f>+IFERROR(VLOOKUP(C144,'[2]20180327오더자료'!$E$164473:$F$164484,2,0),"")</f>
        <v/>
      </c>
      <c r="VW144" s="1"/>
      <c r="VX144" s="1"/>
      <c r="VY144" s="1" t="str">
        <f>+IFERROR(VLOOKUP(C144,'[2]20180327오더자료'!$E$164586:$F$164597,2,0),"")</f>
        <v/>
      </c>
      <c r="VZ144" s="1"/>
      <c r="WA144" s="1" t="str">
        <f>+IFERROR(VLOOKUP(C144,'[2]20180327오더자료'!$E$164663:$F$164673,2,0),"")</f>
        <v/>
      </c>
      <c r="WB144" s="1" t="str">
        <f>+IFERROR(VLOOKUP(C144,'[2]20180327오더자료'!$E$164731:$F$164740,2,0),"")</f>
        <v/>
      </c>
      <c r="WC144" s="1" t="str">
        <f>+IFERROR(VLOOKUP(C144,'[2]20180327오더자료'!$E$164759:$F$164771,2,0),"")</f>
        <v/>
      </c>
      <c r="WD144" s="1" t="str">
        <f>+IFERROR(VLOOKUP(C144,'[2]20180327오더자료'!$E$164853:$F$164866,2,0),"")</f>
        <v/>
      </c>
      <c r="WE144" s="1" t="str">
        <f>+IFERROR(VLOOKUP(C144,'[2]20180327오더자료'!$E$164916:$F$164929,2,0),"")</f>
        <v/>
      </c>
      <c r="WF144" s="1" t="str">
        <f>+IFERROR(VLOOKUP(C144,'[2]20180327오더자료'!$E$164981:$F$165006,2,0),"")</f>
        <v/>
      </c>
      <c r="WG144" s="1"/>
      <c r="WH144" s="1" t="str">
        <f>+IFERROR(VLOOKUP(C144,'[2]20180327오더자료'!$E$165036:$F$165047,2,0),"")</f>
        <v/>
      </c>
      <c r="WI144" s="1" t="str">
        <f>+IFERROR(VLOOKUP(C144,'[2]20180327오더자료'!$E$165087:$F$165099,2,0),"")</f>
        <v/>
      </c>
      <c r="WJ144" s="1" t="str">
        <f>+IFERROR(VLOOKUP(C144,'[2]20180327오더자료'!$E$165148:$F$165157,2,0),"")</f>
        <v/>
      </c>
      <c r="WK144" s="1" t="str">
        <f>+IFERROR(VLOOKUP(C144,'[2]20180327오더자료'!$E$165202:$F$165212,2,0),"")</f>
        <v/>
      </c>
      <c r="WL144" s="1" t="str">
        <f>+IFERROR(VLOOKUP(C144,'[2]20180327오더자료'!$E$165255:$F$165266,2,0),"")</f>
        <v/>
      </c>
      <c r="WM144" s="1" t="str">
        <f>+IFERROR(VLOOKUP(C144,'[2]20180327오더자료'!$E$165294:$F$165305,2,0),"")</f>
        <v/>
      </c>
      <c r="WN144" s="1" t="str">
        <f>+IFERROR(VLOOKUP(C144,'[2]20180327오더자료'!$E$165363:$F$165375,2,0),"")</f>
        <v/>
      </c>
      <c r="WO144" s="1" t="str">
        <f>+IFERROR(VLOOKUP(C144,'[2]20180327오더자료'!$E$165448:$F$165459,2,0),"")</f>
        <v/>
      </c>
      <c r="WP144" s="1"/>
      <c r="WQ144" s="1" t="str">
        <f>+IFERROR(VLOOKUP(C144,'[2]20180327오더자료'!$E$172759:$F$172773,2,0),"")</f>
        <v/>
      </c>
      <c r="WR144" s="1"/>
      <c r="WS144" s="1"/>
      <c r="WT144" s="1" t="str">
        <f>+IFERROR(VLOOKUP(C144,'[2]20180327오더자료'!$E$167822:$F$167834,2,0),"")</f>
        <v/>
      </c>
      <c r="WU144" s="1" t="str">
        <f>+IFERROR(VLOOKUP(C144,'[2]20180327오더자료'!$E$172860:$F$172884,2,0),"")</f>
        <v/>
      </c>
      <c r="WV144" s="1" t="str">
        <f>+IFERROR(VLOOKUP(C144,'[2]20180327오더자료'!$E$172910:$F$172920,2,0),"")</f>
        <v/>
      </c>
      <c r="WW144" s="1" t="str">
        <f>+IFERROR(VLOOKUP(C144,'[2]20180327오더자료'!$E$172927:$F$172936,2,0),"")</f>
        <v/>
      </c>
      <c r="WX144" s="1" t="str">
        <f>+IFERROR(VLOOKUP(C144,'[2]20180327오더자료'!$E$172937:$F$172950,2,0),"")</f>
        <v/>
      </c>
      <c r="WY144" s="1" t="str">
        <f>+IFERROR(VLOOKUP(C144,'[2]20180327오더자료'!$E$173006:$F$173016,2,0),"")</f>
        <v/>
      </c>
      <c r="WZ144" s="1"/>
      <c r="XA144" s="1" t="str">
        <f>+IFERROR(VLOOKUP(C144,'[2]20180327오더자료'!$E$173070:$F$173081,2,0),"")</f>
        <v/>
      </c>
      <c r="XB144" s="1" t="str">
        <f>+IFERROR(VLOOKUP(C144,'[2]20180327오더자료'!$E$173143:$F$173153,2,0),"")</f>
        <v/>
      </c>
      <c r="XC144" s="1"/>
      <c r="XD144" s="1" t="str">
        <f>+IFERROR(VLOOKUP(C144,'[2]20180327오더자료'!$E$173181:$F$173199,2,0),"")</f>
        <v/>
      </c>
      <c r="XE144" s="1" t="str">
        <f>+IFERROR(VLOOKUP(C144,'[2]20180327오더자료'!$E$173217:$F$173225,2,0),"")</f>
        <v/>
      </c>
      <c r="XF144" s="1"/>
      <c r="XG144" s="1" t="str">
        <f>+IFERROR(VLOOKUP(C144,'[2]20180327오더자료'!$E$173228:$F$173238,2,0),"")</f>
        <v/>
      </c>
      <c r="XH144" s="1" t="str">
        <f>+IFERROR(VLOOKUP(C144,'[2]20180327오더자료'!$E$173277:$F$173287,2,0),"")</f>
        <v/>
      </c>
      <c r="XI144" s="1" t="str">
        <f>+IFERROR(VLOOKUP(C144,'[2]20180327오더자료'!$E$173528:$F$173547,2,0),"")</f>
        <v/>
      </c>
      <c r="XJ144" s="1" t="str">
        <f>+IFERROR(VLOOKUP(C144,'[2]20180327오더자료'!$E$173565:$F$173576,2,0),"")</f>
        <v/>
      </c>
      <c r="XK144" s="1" t="str">
        <f>+IFERROR(VLOOKUP(C144,'[2]20180327오더자료'!$E$173663:$F$173679,2,0),"")</f>
        <v/>
      </c>
      <c r="XL144" s="1" t="str">
        <f>+IFERROR(VLOOKUP(C144,'[2]20180327오더자료'!$E$173680:$F$173699,2,0),"")</f>
        <v/>
      </c>
      <c r="XM144" s="1" t="str">
        <f>+IFERROR(VLOOKUP(C144,'[2]20180327오더자료'!$E$173725:$F$173735,2,0),"")</f>
        <v/>
      </c>
      <c r="XN144" s="1" t="str">
        <f>+IFERROR(VLOOKUP(C144,'[2]20180327오더자료'!$E$173765:$F$173777,2,0),"")</f>
        <v/>
      </c>
      <c r="XO144" s="1" t="str">
        <f>+IFERROR(VLOOKUP(C144,'[2]20180327오더자료'!$E$173812:$F$173823,2,0),"")</f>
        <v/>
      </c>
      <c r="XP144" s="1" t="str">
        <f>+IFERROR(VLOOKUP(C144,'[2]20180327오더자료'!$E$173872:$F$173884,2,0),"")</f>
        <v/>
      </c>
      <c r="XQ144" s="1" t="str">
        <f>+IFERROR(VLOOKUP(C144,'[2]20180327오더자료'!$E$174017:$F$174025,2,0),"")</f>
        <v/>
      </c>
      <c r="XR144" s="1" t="str">
        <f>+IFERROR(VLOOKUP(C144,'[2]20180327오더자료'!$E$174121:$F$174129,2,0),"")</f>
        <v/>
      </c>
      <c r="XS144" s="1" t="str">
        <f>+IFERROR(VLOOKUP(C144,'[2]20180327오더자료'!$E$174155:$F$174172,2,0),"")</f>
        <v/>
      </c>
      <c r="XT144" s="1" t="str">
        <f>+IFERROR(VLOOKUP(C144,'[2]20180327오더자료'!$E$174191:$F$174204,2,0),"")</f>
        <v/>
      </c>
      <c r="XU144" s="1" t="str">
        <f>+IFERROR(VLOOKUP(C144,'[2]20180327오더자료'!$E$174221:$F$174234,2,0),"")</f>
        <v/>
      </c>
      <c r="XV144" s="1"/>
      <c r="XW144" s="1" t="str">
        <f>+IFERROR(VLOOKUP(C144,'[2]20180327오더자료'!$E$174246:$F$174255,2,0),"")</f>
        <v/>
      </c>
      <c r="XX144" s="1" t="str">
        <f>+IFERROR(VLOOKUP(C144,'[2]20180327오더자료'!$E$174290:$F$174303,2,0),"")</f>
        <v/>
      </c>
      <c r="XY144" s="1" t="str">
        <f>+IFERROR(VLOOKUP(C144,'[2]20180327오더자료'!$E$174317:$F$174326,2,0),"")</f>
        <v/>
      </c>
      <c r="XZ144" s="1" t="str">
        <f>+IFERROR(VLOOKUP(C144,'[2]20180327오더자료'!$E$174352:$F$174360,2,0),"")</f>
        <v/>
      </c>
      <c r="YA144" s="1"/>
      <c r="YB144" s="1"/>
      <c r="YC144" s="1"/>
      <c r="YD144" s="1"/>
      <c r="YE144" s="1"/>
      <c r="YF144" s="1"/>
      <c r="YG144" s="1"/>
      <c r="YH144" s="1"/>
      <c r="YI144" s="1"/>
      <c r="YJ144" s="1" t="str">
        <f>+IFERROR(VLOOKUP(C144,'[2]20180327오더자료'!$E$174361:$F$174369,2,0),"")</f>
        <v/>
      </c>
      <c r="YK144" s="1" t="str">
        <f>+IFERROR(VLOOKUP(C144,'[2]20180327오더자료'!$E$174394:$F$174415,2,0),"")</f>
        <v/>
      </c>
      <c r="YL144" s="1" t="str">
        <f>+IFERROR(VLOOKUP(C144,'[2]20180327오더자료'!$E$174429:$F$174441,2,0),"")</f>
        <v/>
      </c>
      <c r="YM144" s="1" t="str">
        <f>+IFERROR(VLOOKUP(C144,'[2]20180327오더자료'!$E$174494:$F$174503,2,0),"")</f>
        <v/>
      </c>
      <c r="YN144" s="1" t="str">
        <f>+IFERROR(VLOOKUP(C144,'[2]20180327오더자료'!$E$174558:$F$174570,2,0),"")</f>
        <v/>
      </c>
      <c r="YO144" s="1" t="str">
        <f>+IFERROR(VLOOKUP(C144,'[2]20180327오더자료'!$E$174595:$F$174607,2,0),"")</f>
        <v/>
      </c>
      <c r="YP144" s="1" t="str">
        <f>+IFERROR(VLOOKUP(C144,'[2]20180327오더자료'!$E$174609:$F$174618,2,0),"")</f>
        <v/>
      </c>
      <c r="YQ144" s="1" t="str">
        <f>+IFERROR(VLOOKUP(C144,'[2]20180327오더자료'!$E$174660:$F$174669,2,0),"")</f>
        <v/>
      </c>
      <c r="YR144" s="1" t="str">
        <f>+IFERROR(VLOOKUP(C144,'[2]20180327오더자료'!$E$174705:$F$174718,2,0),"")</f>
        <v/>
      </c>
      <c r="YS144" s="1"/>
      <c r="YT144" s="1" t="str">
        <f>+IFERROR(VLOOKUP(C144,'[2]20180327오더자료'!$E$174768:$F$174785,2,0),"")</f>
        <v/>
      </c>
      <c r="YU144" s="1" t="str">
        <f>+IFERROR(VLOOKUP(C144,'[2]20180327오더자료'!$E$174823:$F$174832,2,0),"")</f>
        <v/>
      </c>
      <c r="YV144" s="1"/>
      <c r="YW144" s="1" t="str">
        <f>+IFERROR(VLOOKUP(C144,'[2]20180327오더자료'!$E$174845:$F$174857,2,0),"")</f>
        <v/>
      </c>
      <c r="YX144" s="1" t="str">
        <f>+IFERROR(VLOOKUP(C144,'[2]20180327오더자료'!$E$174986:$F$174998,2,0),"")</f>
        <v/>
      </c>
      <c r="YY144" s="1" t="str">
        <f>+IFERROR(VLOOKUP(C144,'[2]20180327오더자료'!$E$174999:$F$175012,2,0),"")</f>
        <v/>
      </c>
      <c r="YZ144" s="1" t="str">
        <f>+IFERROR(VLOOKUP(C144,'[2]20180327오더자료'!$E$175087:$F$175096,2,0),"")</f>
        <v/>
      </c>
      <c r="ZA144" s="1" t="str">
        <f>+IFERROR(VLOOKUP(C144,'[2]20180327오더자료'!$E$175110:$F$175121,2,0),"")</f>
        <v/>
      </c>
      <c r="ZB144" s="1" t="str">
        <f>+IFERROR(VLOOKUP(C144,'[2]20180327오더자료'!$E$175190:$F$175202,2,0),"")</f>
        <v/>
      </c>
      <c r="ZC144" s="1" t="str">
        <f>+IFERROR(VLOOKUP(C144,'[2]20180327오더자료'!$E$175260:$F$175271,2,0),"")</f>
        <v/>
      </c>
      <c r="ZD144" s="1" t="str">
        <f>+IFERROR(VLOOKUP(C144,'[2]20180327오더자료'!$E$175300:$F$175311,2,0),"")</f>
        <v/>
      </c>
      <c r="ZE144" s="1" t="str">
        <f>+IFERROR(VLOOKUP(C144,'[2]20180327오더자료'!$E$175343:$F$175354,2,0),"")</f>
        <v/>
      </c>
      <c r="ZF144" s="1" t="str">
        <f>+IFERROR(VLOOKUP(C144,'[2]20180327오더자료'!$E$175375:$F$175388,2,0),"")</f>
        <v/>
      </c>
      <c r="ZG144" s="1" t="str">
        <f>+IFERROR(VLOOKUP(C144,'[2]20180327오더자료'!$E$175433:$F$175443,2,0),"")</f>
        <v/>
      </c>
      <c r="ZH144" s="1" t="str">
        <f>+IFERROR(VLOOKUP(C144,'[2]20180327오더자료'!$E$175484:$F$175495,2,0),"")</f>
        <v/>
      </c>
      <c r="ZI144" s="1" t="str">
        <f>+IFERROR(VLOOKUP(C144,'[2]20180327오더자료'!$E$175516:$F$175527,2,0),"")</f>
        <v/>
      </c>
      <c r="ZJ144" s="1" t="str">
        <f>+IFERROR(VLOOKUP(C144,'[2]20180327오더자료'!$E$175549:$F$175556,2,0),"")</f>
        <v/>
      </c>
      <c r="ZK144" s="1"/>
      <c r="ZL144" s="1"/>
      <c r="ZM144" s="1"/>
      <c r="ZN144" s="1"/>
      <c r="ZO144" s="1" t="str">
        <f>+IFERROR(VLOOKUP(C144,'[2]20180327오더자료'!$E$175571:$F$175586,2,0),"")</f>
        <v/>
      </c>
      <c r="ZP144" s="1" t="str">
        <f>+IFERROR(VLOOKUP(C144,'[2]20180327오더자료'!$E$175605:$F$175615,2,0),"")</f>
        <v/>
      </c>
      <c r="ZQ144" s="1"/>
      <c r="ZR144" s="1"/>
      <c r="ZS144" s="1" t="str">
        <f>+IFERROR(VLOOKUP(C144,'[2]20180327오더자료'!$E$175644:$F$175651,2,0),"")</f>
        <v/>
      </c>
      <c r="ZT144" s="1"/>
      <c r="ZU144" s="1"/>
      <c r="ZV144" s="1" t="str">
        <f>+IFERROR(VLOOKUP(C144,'[2]20180327오더자료'!$E$175700:$F$175712,2,0),"")</f>
        <v/>
      </c>
      <c r="ZW144" s="1" t="str">
        <f>+IFERROR(VLOOKUP(C144,'[2]20180327오더자료'!$E$175744:$F$175756,2,0),"")</f>
        <v/>
      </c>
      <c r="ZX144" s="1" t="str">
        <f>+IFERROR(VLOOKUP(C144,'[2]20180327오더자료'!$E$175767:$F$175778,2,0),"")</f>
        <v/>
      </c>
      <c r="ZY144" s="1" t="str">
        <f>+IFERROR(VLOOKUP(C144,'[2]20180327오더자료'!$E$175819:$F$175829,2,0),"")</f>
        <v/>
      </c>
      <c r="ZZ144" s="1" t="str">
        <f>+IFERROR(VLOOKUP(C144,'[2]20180327오더자료'!$E$175846:$F$175857,2,0),"")</f>
        <v/>
      </c>
      <c r="AAA144" s="1" t="str">
        <f>+IFERROR(VLOOKUP(C144,'[2]20180327오더자료'!$E$175870:$F$175880,2,0),"")</f>
        <v/>
      </c>
      <c r="AAB144" s="1" t="str">
        <f>+IFERROR(VLOOKUP(C144,'[2]20180327오더자료'!$E$175893:$F$175905,2,0),"")</f>
        <v/>
      </c>
      <c r="AAC144" s="1" t="str">
        <f>+IFERROR(VLOOKUP(C144,'[2]20180327오더자료'!$E$175963:$F$175973,2,0),"")</f>
        <v/>
      </c>
      <c r="AAD144" s="1" t="str">
        <f>+IFERROR(VLOOKUP(C144,'[2]20180327오더자료'!$E$176132:$F$176145,2,0),"")</f>
        <v/>
      </c>
      <c r="AAE144" s="1" t="str">
        <f>+IFERROR(VLOOKUP(C144,'[2]20180327오더자료'!$E$176167:$F$176184,2,0),"")</f>
        <v/>
      </c>
      <c r="AAF144" s="1" t="str">
        <f>+IFERROR(VLOOKUP(C144,'[2]20180327오더자료'!$E$176193:$F$176203,2,0),"")</f>
        <v/>
      </c>
      <c r="AAG144" s="1"/>
      <c r="AAH144" s="1" t="str">
        <f>+IFERROR(VLOOKUP(C144,'[2]20180327오더자료'!$E$176243:$F$176256,2,0),"")</f>
        <v/>
      </c>
      <c r="AAI144" s="1" t="str">
        <f>+IFERROR(VLOOKUP(C144,'[2]20180327오더자료'!$E$176437:$F$176456,2,0),"")</f>
        <v/>
      </c>
      <c r="AAJ144" s="1" t="str">
        <f>+IFERROR(VLOOKUP(C144,'[2]20180327오더자료'!$E$176457:$F$176465,2,0),"")</f>
        <v/>
      </c>
      <c r="AAK144" s="1" t="str">
        <f>+IFERROR(VLOOKUP(C144,'[2]20180327오더자료'!$E$176489:$F$176501,2,0),"")</f>
        <v/>
      </c>
      <c r="AAL144" s="1" t="str">
        <f>+IFERROR(VLOOKUP(C144,'[2]20180327오더자료'!$E$176549:$F$176558,2,0),"")</f>
        <v/>
      </c>
      <c r="AAM144" s="1"/>
      <c r="AAN144" s="1"/>
      <c r="AAO144" s="1" t="str">
        <f>+IFERROR(VLOOKUP(C144,'[2]20180327오더자료'!$E$176607:$F$176615,2,0),"")</f>
        <v/>
      </c>
      <c r="AAP144" s="1" t="str">
        <f>+IFERROR(VLOOKUP(C144,'[2]20180327오더자료'!$E$176669:$F$176683,2,0),"")</f>
        <v/>
      </c>
      <c r="AAQ144" s="1" t="str">
        <f>+IFERROR(VLOOKUP(C144,'[2]20180327오더자료'!$E$176684:$F$176695,2,0),"")</f>
        <v/>
      </c>
      <c r="AAR144" s="1" t="str">
        <f>+IFERROR(VLOOKUP(C144,'[2]20180327오더자료'!$E$176704:$F$176713,2,0),"")</f>
        <v/>
      </c>
      <c r="AAS144" s="1" t="str">
        <f>+IFERROR(VLOOKUP(C144,'[2]20180327오더자료'!$E$176723:$F$176732,2,0),"")</f>
        <v/>
      </c>
      <c r="AAT144" s="1" t="str">
        <f>+IFERROR(VLOOKUP(C144,'[2]20180327오더자료'!$E$176759:$F$176768,2,0),"")</f>
        <v/>
      </c>
      <c r="AAU144" s="1" t="str">
        <f>+IFERROR(VLOOKUP(C144,'[2]20180327오더자료'!$E$176806:$F$176825,2,0),"")</f>
        <v/>
      </c>
      <c r="AAV144" s="1" t="str">
        <f>+IFERROR(VLOOKUP(C144,'[2]20180327오더자료'!$E$176848:$F$176860,2,0),"")</f>
        <v/>
      </c>
      <c r="AAW144" s="1" t="str">
        <f>+IFERROR(VLOOKUP(C144,'[2]20180327오더자료'!$E$176910:$F$176918,2,0),"")</f>
        <v/>
      </c>
      <c r="AAX144" s="1" t="str">
        <f>+IFERROR(VLOOKUP(C144,'[2]20180327오더자료'!$E$176946:$F$176956,2,0),"")</f>
        <v/>
      </c>
      <c r="AAY144" s="1" t="str">
        <f>+IFERROR(VLOOKUP(C144,'[2]20180327오더자료'!$E$176989:$F$177001,2,0),"")</f>
        <v/>
      </c>
      <c r="AAZ144" s="1" t="str">
        <f>+IFERROR(VLOOKUP(C144,'[2]20180327오더자료'!$E$177024:$F$177034,2,0),"")</f>
        <v/>
      </c>
      <c r="ABA144" s="1" t="str">
        <f>+IFERROR(VLOOKUP(C144,'[2]20180327오더자료'!$E$177164:$F$177170,2,0),"")</f>
        <v/>
      </c>
      <c r="ABB144" s="1" t="str">
        <f>+IFERROR(VLOOKUP(C144,'[2]20180327오더자료'!$E$177215:$F$177225,2,0),"")</f>
        <v/>
      </c>
      <c r="ABC144" s="1" t="str">
        <f>+IFERROR(VLOOKUP(C144,'[2]20180327오더자료'!$E$177244:$F$177262,2,0),"")</f>
        <v/>
      </c>
      <c r="ABD144" s="1" t="str">
        <f>+IFERROR(VLOOKUP(C144,'[2]20180327오더자료'!$E$177287:$F$177302,2,0),"")</f>
        <v/>
      </c>
      <c r="ABE144" s="1" t="str">
        <f>+IFERROR(VLOOKUP(C144,'[2]20180327오더자료'!$E$177303:$F$177315,2,0),"")</f>
        <v/>
      </c>
      <c r="ABF144" s="1"/>
      <c r="ABG144" s="1" t="str">
        <f>+IFERROR(VLOOKUP(C144,'[2]20180327오더자료'!$E$177372:$F$177385,2,0),"")</f>
        <v/>
      </c>
      <c r="ABH144" s="1" t="str">
        <f>+IFERROR(VLOOKUP(C144,'[2]20180327오더자료'!$E$177406:$F$177416,2,0),"")</f>
        <v/>
      </c>
      <c r="ABI144" s="1" t="str">
        <f>+IFERROR(VLOOKUP(C144,'[2]20180327오더자료'!$E$177460:$F$177472,2,0),"")</f>
        <v/>
      </c>
      <c r="ABJ144" s="1" t="str">
        <f>+IFERROR(VLOOKUP(C144,'[2]20180327오더자료'!$E$177502:$F$177513,2,0),"")</f>
        <v/>
      </c>
      <c r="ABK144" s="1" t="str">
        <f>+IFERROR(VLOOKUP(C144,'[2]20180327오더자료'!$E$177523:$F$177533,2,0),"")</f>
        <v/>
      </c>
      <c r="ABL144" s="1" t="str">
        <f>+IFERROR(VLOOKUP(C144,'[2]20180327오더자료'!$E$177587:$F$177601,2,0),"")</f>
        <v/>
      </c>
      <c r="ABM144" s="1" t="str">
        <f>+IFERROR(VLOOKUP(C144,'[2]20180327오더자료'!$E$177602:$F$177613,2,0),"")</f>
        <v/>
      </c>
      <c r="ABN144" s="1" t="str">
        <f>+IFERROR(VLOOKUP(C144,'[2]20180327오더자료'!$E$177636:$F$177646,2,0),"")</f>
        <v/>
      </c>
      <c r="ABO144" s="1" t="str">
        <f>+IFERROR(VLOOKUP(C144,'[2]20180327오더자료'!$E$177662:$F$177683,2,0),"")</f>
        <v/>
      </c>
      <c r="ABP144" s="1">
        <f>+IFERROR(VLOOKUP(C144,'[2]20180327오더자료'!$E$177720:$F$177730,2,0),"")</f>
        <v>9</v>
      </c>
      <c r="ABQ144" s="1" t="str">
        <f>+IFERROR(VLOOKUP(C144,'[2]20180327오더자료'!$E$178795:$F$178809,2,0),"")</f>
        <v/>
      </c>
      <c r="ABR144" s="1"/>
      <c r="ABS144" s="1" t="str">
        <f>+IFERROR(VLOOKUP(C144,'[2]20180327오더자료'!$E$178835:$F$178856,2,0),"")</f>
        <v/>
      </c>
      <c r="ABT144" s="1" t="str">
        <f>+IFERROR(VLOOKUP(C144,'[2]20180327오더자료'!$E$178857:$F$178869,2,0),"")</f>
        <v/>
      </c>
      <c r="ABU144" s="1" t="str">
        <f>+IFERROR(VLOOKUP(C144,'[2]20180327오더자료'!$E$178889:$F$178897,2,0),"")</f>
        <v/>
      </c>
      <c r="ABV144" s="1" t="str">
        <f>+IFERROR(VLOOKUP(C144,'[2]20180327오더자료'!$E$178913:$F$178923,2,0),"")</f>
        <v/>
      </c>
      <c r="ABW144" s="1" t="str">
        <f>+IFERROR(VLOOKUP(C144,'[2]20180327오더자료'!$E$178948:$F$178967,2,0),"")</f>
        <v/>
      </c>
      <c r="ABX144" s="1" t="str">
        <f>+IFERROR(VLOOKUP(C144,'[2]20180327오더자료'!$E$178972:$F$178983,2,0),"")</f>
        <v/>
      </c>
      <c r="ABY144" s="1" t="str">
        <f>+IFERROR(VLOOKUP(C144,'[2]20180327오더자료'!$E$178991:$F$179003,2,0),"")</f>
        <v/>
      </c>
      <c r="ABZ144" s="1" t="str">
        <f>+IFERROR(VLOOKUP(C144,'[2]20180327오더자료'!$E$179026:$F$179043,2,0),"")</f>
        <v/>
      </c>
      <c r="ACA144" s="1"/>
      <c r="ACB144" s="1" t="str">
        <f>+IFERROR(VLOOKUP(C144,'[2]20180327오더자료'!$E$179089:$F$179099,2,0),"")</f>
        <v/>
      </c>
      <c r="ACC144" s="1" t="str">
        <f>+IFERROR(VLOOKUP(C144,'[2]20180327오더자료'!$E$179142:$F$179154,2,0),"")</f>
        <v/>
      </c>
      <c r="ACD144" s="1" t="str">
        <f>+IFERROR(VLOOKUP(C144,'[2]20180327오더자료'!$E$179219:$F$179231,2,0),"")</f>
        <v/>
      </c>
      <c r="ACE144" s="1" t="str">
        <f>+IFERROR(VLOOKUP(C144,'[2]20180327오더자료'!$E$179252:$F$179262,2,0),"")</f>
        <v/>
      </c>
      <c r="ACF144" s="1" t="str">
        <f>+IFERROR(VLOOKUP(C144,'[2]20180327오더자료'!$E$179306:$F$179316,2,0),"")</f>
        <v/>
      </c>
      <c r="ACG144" s="1" t="str">
        <f>+IFERROR(VLOOKUP(C144,'[2]20180327오더자료'!$E$179461:$F$179471,2,0),"")</f>
        <v/>
      </c>
      <c r="ACH144" s="1" t="str">
        <f>+IFERROR(VLOOKUP(C144,'[2]20180327오더자료'!$E$179509:$F$179520,2,0),"")</f>
        <v/>
      </c>
      <c r="ACI144" s="1" t="str">
        <f>+IFERROR(VLOOKUP(C144,'[2]20180327오더자료'!$E$179560:$F$179571,2,0),"")</f>
        <v/>
      </c>
      <c r="ACJ144" s="1" t="str">
        <f>+IFERROR(VLOOKUP(C144,'[2]20180327오더자료'!$E$179624:$F$179639,2,0),"")</f>
        <v/>
      </c>
      <c r="ACK144" s="1" t="str">
        <f>+IFERROR(VLOOKUP(C144,'[2]20180327오더자료'!$E$179639:$F$179652,2,0),"")</f>
        <v/>
      </c>
      <c r="ACL144" s="1" t="str">
        <f>+IFERROR(VLOOKUP(C144,'[2]20180327오더자료'!$E$179734:$F$179742,2,0),"")</f>
        <v/>
      </c>
      <c r="ACM144" s="1" t="str">
        <f>+IFERROR(VLOOKUP(C144,'[2]20180327오더자료'!$E$179743:$F$179755,2,0),"")</f>
        <v/>
      </c>
      <c r="ACN144" s="1" t="str">
        <f>+IFERROR(VLOOKUP(C144,'[2]20180327오더자료'!$E$179756:$F$179768,2,0),"")</f>
        <v/>
      </c>
      <c r="ACO144" s="1" t="str">
        <f>+IFERROR(VLOOKUP(C144,'[2]20180327오더자료'!$E$179801:$F$179812,2,0),"")</f>
        <v/>
      </c>
      <c r="ACP144" s="1" t="str">
        <f>+IFERROR(VLOOKUP(C144,'[2]20180327오더자료'!$E$179835:$F$179848,2,0),"")</f>
        <v/>
      </c>
      <c r="ACQ144" s="1" t="str">
        <f>+IFERROR(VLOOKUP(C144,'[2]20180327오더자료'!$E$179871:$F$179881,2,0),"")</f>
        <v/>
      </c>
      <c r="ACR144" s="1" t="str">
        <f>+IFERROR(VLOOKUP(C144,'[2]20180327오더자료'!$E$179928:$F$179937,2,0),"")</f>
        <v/>
      </c>
      <c r="ACS144" s="1" t="str">
        <f>+IFERROR(VLOOKUP(C144,'[2]20180327오더자료'!$E$179961:$F$179977,2,0),"")</f>
        <v/>
      </c>
      <c r="ACT144" s="1" t="str">
        <f>+IFERROR(VLOOKUP(C144,'[2]20180327오더자료'!$E$179978:$F$179988,2,0),"")</f>
        <v/>
      </c>
      <c r="ACU144" s="1" t="str">
        <f>+IFERROR(VLOOKUP(C144,'[2]20180327오더자료'!$E$180022:$F$180030,2,0),"")</f>
        <v/>
      </c>
      <c r="ACV144" s="1"/>
      <c r="ACW144" s="1"/>
      <c r="ACX144" s="1"/>
      <c r="ACY144" s="1"/>
      <c r="ACZ144" s="1" t="str">
        <f>+IFERROR(VLOOKUP(C144,'[2]20180327오더자료'!$E$180282:$F$180292,2,0),"")</f>
        <v/>
      </c>
      <c r="ADA144" s="1" t="str">
        <f>+IFERROR(VLOOKUP(C144,'[2]20180327오더자료'!$E$180313:$F$180323,2,0),"")</f>
        <v/>
      </c>
      <c r="ADB144" s="1" t="str">
        <f>+IFERROR(VLOOKUP(C144,'[2]20180327오더자료'!$E$180333:$F$180342,2,0),"")</f>
        <v/>
      </c>
      <c r="ADC144" s="1" t="str">
        <f>+IFERROR(VLOOKUP(C144,'[2]20180327오더자료'!$E$180360:$F$180372,2,0),"")</f>
        <v/>
      </c>
      <c r="ADD144" s="1" t="str">
        <f>+IFERROR(VLOOKUP(C144,'[2]20180327오더자료'!$E$180383:$F$180397,2,0),"")</f>
        <v/>
      </c>
      <c r="ADE144" s="1" t="str">
        <f>+IFERROR(VLOOKUP(C144,'[2]20180327오더자료'!$E$180398:$F$180411,2,0),"")</f>
        <v/>
      </c>
      <c r="ADF144" s="1" t="str">
        <f>+IFERROR(VLOOKUP(C144,'[2]20180327오더자료'!$E$180429:$F$180442,2,0),"")</f>
        <v/>
      </c>
      <c r="ADG144" s="1" t="str">
        <f>+IFERROR(VLOOKUP(C144,'[2]20180327오더자료'!$E$180454:$F$180465,2,0),"")</f>
        <v/>
      </c>
      <c r="ADH144" s="1"/>
      <c r="ADI144" s="1" t="str">
        <f>+IFERROR(VLOOKUP(C144,'[2]20180327오더자료'!$E$180486:$F$180498,2,0),"")</f>
        <v/>
      </c>
      <c r="ADJ144" s="1" t="str">
        <f>+IFERROR(VLOOKUP(C144,'[2]20180327오더자료'!$E$180524:$F$180535,2,0),"")</f>
        <v/>
      </c>
      <c r="ADK144" s="1" t="str">
        <f>+IFERROR(VLOOKUP(C144,'[2]20180327오더자료'!$E$180603:$F$180617,2,0),"")</f>
        <v/>
      </c>
      <c r="ADL144" s="1" t="str">
        <f>+IFERROR(VLOOKUP(C144,'[2]20180327오더자료'!$E$180639:$F$180649,2,0),"")</f>
        <v/>
      </c>
      <c r="ADM144" s="1" t="str">
        <f>+IFERROR(VLOOKUP(C144,'[2]20180327오더자료'!$E$180667:$F$180686,2,0),"")</f>
        <v/>
      </c>
      <c r="ADN144" s="1"/>
      <c r="ADO144" s="1" t="str">
        <f>+IFERROR(VLOOKUP(C144,'[2]20180327오더자료'!$E$180704:$F$180714,2,0),"")</f>
        <v/>
      </c>
      <c r="ADP144" s="1" t="str">
        <f>+IFERROR(VLOOKUP(C144,'[2]20180327오더자료'!$E$180740:$F$180749,2,0),"")</f>
        <v/>
      </c>
      <c r="ADQ144" s="1"/>
      <c r="ADR144" s="1"/>
      <c r="ADS144" s="1" t="str">
        <f>+IFERROR(VLOOKUP(C144,'[2]20180327오더자료'!$E$180764:$F$180778,2,0),"")</f>
        <v/>
      </c>
      <c r="ADT144" s="1"/>
      <c r="ADU144" s="1" t="str">
        <f>+IFERROR(VLOOKUP(C144,'[2]20180327오더자료'!$E$180802:$F$180816,2,0),"")</f>
        <v/>
      </c>
      <c r="ADV144" s="1" t="str">
        <f>+IFERROR(VLOOKUP(C144,'[2]20180327오더자료'!$E$180849:$F$180856,2,0),"")</f>
        <v/>
      </c>
      <c r="ADW144" s="1"/>
      <c r="ADX144" s="1" t="str">
        <f>+IFERROR(VLOOKUP(C144,'[2]20180327오더자료'!$E$180879:$F$180893,2,0),"")</f>
        <v/>
      </c>
      <c r="ADY144" s="1" t="str">
        <f>+IFERROR(VLOOKUP(C144,'[2]20180327오더자료'!$E$180940:$F$180951,2,0),"")</f>
        <v/>
      </c>
      <c r="ADZ144" s="1" t="str">
        <f>+IFERROR(VLOOKUP(C144,'[2]20180327오더자료'!$E$180999:$F$181009,2,0),"")</f>
        <v/>
      </c>
      <c r="AEA144" s="1" t="str">
        <f>+IFERROR(VLOOKUP(C144,'[2]20180327오더자료'!$E$181027:$F$181037,2,0),"")</f>
        <v/>
      </c>
      <c r="AEB144" s="1" t="str">
        <f>+IFERROR(VLOOKUP(C144,'[2]20180327오더자료'!$E$181058:$F$181072,2,0),"")</f>
        <v/>
      </c>
      <c r="AEC144" s="1" t="str">
        <f>+IFERROR(VLOOKUP(C144,'[2]20180327오더자료'!$E$181098:$F$181109,2,0),"")</f>
        <v/>
      </c>
      <c r="AED144" s="1"/>
      <c r="AEE144" s="1" t="str">
        <f>+IFERROR(VLOOKUP(C144,'[2]20180327오더자료'!$E$181128:$F$181141,2,0),"")</f>
        <v/>
      </c>
      <c r="AEF144" s="1"/>
      <c r="AEG144" s="1" t="str">
        <f>+IFERROR(VLOOKUP(C144,'[2]20180327오더자료'!$E$181218:$F$181231,2,0),"")</f>
        <v/>
      </c>
      <c r="AEH144" s="1" t="str">
        <f>+IFERROR(VLOOKUP(C144,'[2]20180327오더자료'!$E$181243:$F$181257,2,0),"")</f>
        <v/>
      </c>
      <c r="AEI144" s="1" t="str">
        <f>+IFERROR(VLOOKUP(C144,'[2]20180327오더자료'!$E$181266:$F$181274,2,0),"")</f>
        <v/>
      </c>
      <c r="AEJ144" s="1" t="str">
        <f>+IFERROR(VLOOKUP(C144,'[2]20180327오더자료'!$E$181284:$F$181296,2,0),"")</f>
        <v/>
      </c>
      <c r="AEK144" s="1" t="str">
        <f>+IFERROR(VLOOKUP(C144,'[2]20180327오더자료'!$E$181318:$F$181329,2,0),"")</f>
        <v/>
      </c>
      <c r="AEL144" s="1" t="str">
        <f>+IFERROR(VLOOKUP(C144,'[2]20180327오더자료'!$E$181342:$F$181358,2,0),"")</f>
        <v/>
      </c>
      <c r="AEM144" s="1" t="str">
        <f>+IFERROR(VLOOKUP(C144,'[2]20180327오더자료'!$E$181382:$F$181393,2,0),"")</f>
        <v/>
      </c>
      <c r="AEN144" s="1" t="str">
        <f>+IFERROR(VLOOKUP(C144,'[2]20180327오더자료'!$E$181414:$F$181424,2,0),"")</f>
        <v/>
      </c>
      <c r="AEO144" s="1" t="str">
        <f>+IFERROR(VLOOKUP(C144,'[2]20180327오더자료'!$E$181436:$F$181445,2,0),"")</f>
        <v/>
      </c>
      <c r="AEP144" s="1" t="str">
        <f>+IFERROR(VLOOKUP(C144,'[2]20180327오더자료'!$E$181466:$F$181476,2,0),"")</f>
        <v/>
      </c>
      <c r="AEQ144" s="1" t="str">
        <f>+IFERROR(VLOOKUP(C144,'[2]20180327오더자료'!$E$181488:$F$181499,2,0),"")</f>
        <v/>
      </c>
      <c r="AER144" s="1" t="str">
        <f>+IFERROR(VLOOKUP(C144,'[2]20180327오더자료'!$E$181513:$F$181524,2,0),"")</f>
        <v/>
      </c>
      <c r="AES144" s="1"/>
      <c r="AET144" s="1" t="str">
        <f>+IFERROR(VLOOKUP(C144,'[2]20180327오더자료'!$E$181537:$F$181549,2,0),"")</f>
        <v/>
      </c>
      <c r="AEU144" s="1" t="str">
        <f>+IFERROR(VLOOKUP(C144,'[2]20180327오더자료'!$E$181590:$F$181599,2,0),"")</f>
        <v/>
      </c>
      <c r="AEV144" s="1" t="str">
        <f>+IFERROR(VLOOKUP(C144,'[2]20180327오더자료'!$E$181616:$F$181626,2,0),"")</f>
        <v/>
      </c>
      <c r="AEW144" s="1"/>
      <c r="AEX144" s="1"/>
      <c r="AEY144" s="1"/>
      <c r="AEZ144" s="1" t="str">
        <f>+IFERROR(VLOOKUP(C144,'[2]20180327오더자료'!$E$182061:$F$182070,2,0),"")</f>
        <v/>
      </c>
      <c r="AFA144" s="1" t="str">
        <f>+IFERROR(VLOOKUP(C144,'[2]20180327오더자료'!$E$182079:$F$182089,2,0),"")</f>
        <v/>
      </c>
      <c r="AFB144" s="1" t="str">
        <f>+IFERROR(VLOOKUP(C144,'[2]20180327오더자료'!$E$182101:$F$182111,2,0),"")</f>
        <v/>
      </c>
      <c r="AFC144" s="1" t="str">
        <f>+IFERROR(VLOOKUP(C144,'[2]20180327오더자료'!$E$182131:$F$182137,2,0),"")</f>
        <v/>
      </c>
      <c r="AFD144" s="1" t="str">
        <f>+IFERROR(VLOOKUP(C144,'[2]20180327오더자료'!$E$182138:$F$182151,2,0),"")</f>
        <v/>
      </c>
      <c r="AFE144" s="1" t="str">
        <f>+IFERROR(VLOOKUP(C144,'[2]20180327오더자료'!$E$182172:$F$182182,2,0),"")</f>
        <v/>
      </c>
      <c r="AFF144" s="1" t="str">
        <f>+IFERROR(VLOOKUP(C144,'[2]20180327오더자료'!$E$182202:$F$182215,2,0),"")</f>
        <v/>
      </c>
      <c r="AFG144" s="1" t="str">
        <f>+IFERROR(VLOOKUP(C144,'[2]20180327오더자료'!$E$182246:$F$182253,2,0),"")</f>
        <v/>
      </c>
      <c r="AFH144" s="1" t="str">
        <f>+IFERROR(VLOOKUP(C144,'[2]20180327오더자료'!$E$182265:$F$182278,2,0),"")</f>
        <v/>
      </c>
      <c r="AFI144" s="1" t="str">
        <f>+IFERROR(VLOOKUP(C144,'[2]20180327오더자료'!$E$182298:$F$182319,2,0),"")</f>
        <v/>
      </c>
      <c r="AFJ144" s="1"/>
      <c r="AFK144" s="1"/>
      <c r="AFL144" s="1" t="str">
        <f>+IFERROR(VLOOKUP(C144,'[2]20180327오더자료'!$E$182335:$F$182346,2,0),"")</f>
        <v/>
      </c>
      <c r="AFM144" s="1" t="str">
        <f>+IFERROR(VLOOKUP(C144,'[2]20180327오더자료'!$E$182365:$F$182378,2,0),"")</f>
        <v/>
      </c>
      <c r="AFN144" s="1" t="str">
        <f>+IFERROR(VLOOKUP(C144,'[2]20180327오더자료'!$E$182397:$F$182405,2,0),"")</f>
        <v/>
      </c>
      <c r="AFO144" s="1" t="str">
        <f>+IFERROR(VLOOKUP(C144,'[2]20180327오더자료'!$E$182426:$F$182439,2,0),"")</f>
        <v/>
      </c>
      <c r="AFP144" s="1" t="str">
        <f>+IFERROR(VLOOKUP(C144,'[2]20180327오더자료'!$E$182440:$F$182452,2,0),"")</f>
        <v/>
      </c>
      <c r="AFQ144" s="1"/>
      <c r="AFR144" s="1" t="str">
        <f>+IFERROR(VLOOKUP(C144,'[2]20180327오더자료'!$E$182485:$F$182494,2,0),"")</f>
        <v/>
      </c>
      <c r="AFS144" s="1" t="str">
        <f>+IFERROR(VLOOKUP(C144,'[2]20180327오더자료'!$E$182516:$F$182525,2,0),"")</f>
        <v/>
      </c>
      <c r="AFT144" s="1" t="str">
        <f>+IFERROR(VLOOKUP(C144,'[2]20180327오더자료'!$E$182544:$F$182556,2,0),"")</f>
        <v/>
      </c>
      <c r="AFU144" s="1" t="str">
        <f>+IFERROR(VLOOKUP(C144,'[2]20180327오더자료'!$E$182574:$F$182586,2,0),"")</f>
        <v/>
      </c>
      <c r="AFV144" s="1" t="str">
        <f>+IFERROR(VLOOKUP(C144,'[2]20180327오더자료'!$E$182606:$F$182618,2,0),"")</f>
        <v/>
      </c>
      <c r="AFW144" s="1" t="str">
        <f>+IFERROR(VLOOKUP(C144,'[2]20180327오더자료'!$E$182639:$F$182650,2,0),"")</f>
        <v/>
      </c>
      <c r="AFX144" s="1" t="str">
        <f>+IFERROR(VLOOKUP(C144,'[2]20180327오더자료'!$E$182683:$F$182695,2,0),"")</f>
        <v/>
      </c>
      <c r="AFY144" s="1" t="str">
        <f>+IFERROR(VLOOKUP(C144,'[2]20180327오더자료'!$E$182696:$F$182706,2,0),"")</f>
        <v/>
      </c>
      <c r="AFZ144" s="1" t="str">
        <f>+IFERROR(VLOOKUP(C144,'[2]20180327오더자료'!$E$182749:$F$182759,2,0),"")</f>
        <v/>
      </c>
      <c r="AGA144" s="1"/>
      <c r="AGB144" s="1" t="str">
        <f>+IFERROR(VLOOKUP(C144,'[2]20180327오더자료'!$E$182776:$F$182791,2,0),"")</f>
        <v/>
      </c>
      <c r="AGC144" s="1" t="str">
        <f>+IFERROR(VLOOKUP(C144,'[2]20180327오더자료'!$E$182792:$F$182806,2,0),"")</f>
        <v/>
      </c>
      <c r="AGD144" s="1" t="str">
        <f>+IFERROR(VLOOKUP(C144,'[2]20180327오더자료'!$E$182807:$F$182819,2,0),"")</f>
        <v/>
      </c>
      <c r="AGE144" s="1" t="str">
        <f>+IFERROR(VLOOKUP(C144,'[2]20180327오더자료'!$E$182834:$F$182846,2,0),"")</f>
        <v/>
      </c>
      <c r="AGF144" s="1" t="str">
        <f>+IFERROR(VLOOKUP(C144,'[2]20180327오더자료'!$E$182868:$F$182886,2,0),"")</f>
        <v/>
      </c>
      <c r="AGG144" s="1" t="str">
        <f>+IFERROR(VLOOKUP(C144,'[2]20180327오더자료'!$E$182887:$F$182899,2,0),"")</f>
        <v/>
      </c>
      <c r="AGH144" s="1" t="str">
        <f>+IFERROR(VLOOKUP(C144,'[2]20180327오더자료'!$E$182918:$F$182933,2,0),"")</f>
        <v/>
      </c>
      <c r="AGI144" s="1" t="str">
        <f>+IFERROR(VLOOKUP(C144,'[2]20180327오더자료'!$E$182956:$F$182967,2,0),"")</f>
        <v/>
      </c>
      <c r="AGJ144" s="1" t="str">
        <f>+IFERROR(VLOOKUP(C144,'[2]20180327오더자료'!$E$182983:$F$182995,2,0),"")</f>
        <v/>
      </c>
      <c r="AGK144" s="1" t="str">
        <f>+IFERROR(VLOOKUP(C144,'[2]20180327오더자료'!$E$183015:$F$183026,2,0),"")</f>
        <v/>
      </c>
      <c r="AGL144" s="1" t="str">
        <f>+IFERROR(VLOOKUP(C144,'[2]20180327오더자료'!$E$183047:$F$183059,2,0),"")</f>
        <v/>
      </c>
      <c r="AGM144" s="1" t="str">
        <f>+IFERROR(VLOOKUP(C144,'[2]20180327오더자료'!$E$183078:$F$183092,2,0),"")</f>
        <v/>
      </c>
      <c r="AGN144" s="1">
        <f>+IFERROR(VLOOKUP(C144,'[2]20180327오더자료'!$E$183203:$F$183216,2,0),"")</f>
        <v>10</v>
      </c>
      <c r="AGO144" s="1" t="str">
        <f>+IFERROR(VLOOKUP(C144,'[2]20180327오더자료'!$E$183217:$F$183233,2,0),"")</f>
        <v/>
      </c>
      <c r="AGP144" s="1" t="str">
        <f>+IFERROR(VLOOKUP(C144,'[2]20180327오더자료'!$E$183234:$F$183243,2,0),"")</f>
        <v/>
      </c>
      <c r="AGQ144" s="1" t="str">
        <f>+IFERROR(VLOOKUP(C144,'[2]20180327오더자료'!$E$183254:$F$183267,2,0),"")</f>
        <v/>
      </c>
      <c r="AGR144" s="1" t="str">
        <f>+IFERROR(VLOOKUP(C144,'[2]20180327오더자료'!$E$183278:$F$183291,2,0),"")</f>
        <v/>
      </c>
      <c r="AGS144" s="1" t="str">
        <f>+IFERROR(VLOOKUP(C144,'[2]20180327오더자료'!$E$183309:$F$183323,2,0),"")</f>
        <v/>
      </c>
      <c r="AGT144" s="1" t="str">
        <f>+IFERROR(VLOOKUP(C144,'[2]20180327오더자료'!$E$183346:$F$183358,2,0),"")</f>
        <v/>
      </c>
      <c r="AGV144" s="1" t="str">
        <f>+IFERROR(VLOOKUP(C144,'[2]20180327오더자료'!$E$183380:$F$183387,2,0),"")</f>
        <v/>
      </c>
      <c r="AGW144" s="1" t="str">
        <f>+IFERROR(VLOOKUP(C144,'[2]20180327오더자료'!$E$183860:$F$183873,2,0),"")</f>
        <v/>
      </c>
      <c r="AGX144" s="1" t="str">
        <f>+IFERROR(VLOOKUP(C144,'[2]20180327오더자료'!$E$183407:$F$183419,2,0),"")</f>
        <v/>
      </c>
      <c r="AGY144" s="1"/>
      <c r="AGZ144" s="1"/>
      <c r="AHA144" s="1" t="str">
        <f>+IFERROR(VLOOKUP(C144,'[2]20180327오더자료'!$E$183442:$F$183455,2,0),"")</f>
        <v/>
      </c>
      <c r="AHB144" s="1" t="str">
        <f>+IFERROR(VLOOKUP(C144,'[2]20180327오더자료'!$E$183475:$F$183489,2,0),"")</f>
        <v/>
      </c>
      <c r="AHC144" s="1" t="str">
        <f>+IFERROR(VLOOKUP(C144,'[2]20180327오더자료'!$E$183511:$F$183524,2,0),"")</f>
        <v/>
      </c>
      <c r="AHD144" s="1" t="str">
        <f>+IFERROR(VLOOKUP(C144,'[2]20180327오더자료'!$E$183541:$F$183556,2,0),"")</f>
        <v/>
      </c>
      <c r="AHE144" s="1"/>
      <c r="AHF144" s="1" t="str">
        <f>+IFERROR(VLOOKUP(C144,'[2]20180327오더자료'!$E$183560:$F$183568,2,0),"")</f>
        <v/>
      </c>
      <c r="AHG144" s="1" t="str">
        <f>+IFERROR(VLOOKUP(C144,'[2]20180327오더자료'!$E$183585:$F$183600,2,0),"")</f>
        <v/>
      </c>
      <c r="AHH144" s="1"/>
      <c r="AHI144" s="1"/>
      <c r="AHJ144" s="1" t="str">
        <f>+IFERROR(VLOOKUP(C144,'[2]20180327오더자료'!$E$183601:$F$183615,2,0),"")</f>
        <v/>
      </c>
      <c r="AHK144" s="1" t="str">
        <f>+IFERROR(VLOOKUP(C144,'[2]20180327오더자료'!$E$117761:$F$117770,2,0),"")</f>
        <v/>
      </c>
      <c r="AHL144" s="1"/>
      <c r="AHM144" s="1" t="str">
        <f>+IFERROR(VLOOKUP(C144,'[2]20180327오더자료'!$E$117947:$F$117957,2,0),"")</f>
        <v/>
      </c>
      <c r="AHN144" s="1" t="str">
        <f>+IFERROR(VLOOKUP(C144,'[2]20180327오더자료'!$E$118015:$F$118026,2,0),"")</f>
        <v/>
      </c>
      <c r="AHO144" s="1" t="str">
        <f>+IFERROR(VLOOKUP(C144,'[2]20180327오더자료'!$E$118364:$F$118374,2,0),"")</f>
        <v/>
      </c>
      <c r="AHP144" s="1" t="str">
        <f>+IFERROR(VLOOKUP(C144,'[2]20180327오더자료'!$E$118415:$F$118427,2,0),"")</f>
        <v/>
      </c>
      <c r="AHQ144" s="1" t="str">
        <f>+IFERROR(VLOOKUP(C144,'[2]20180327오더자료'!$E$118510:$F$118521,2,0),"")</f>
        <v/>
      </c>
      <c r="AHR144" s="1" t="str">
        <f>+IFERROR(VLOOKUP(C144,'[2]20180327오더자료'!$E$118567:$F$118578,2,0),"")</f>
        <v/>
      </c>
      <c r="AHS144" s="1" t="str">
        <f>+IFERROR(VLOOKUP(C144,'[2]20180327오더자료'!$E$118590:$F$118601,2,0),"")</f>
        <v/>
      </c>
      <c r="AHT144" s="1" t="str">
        <f>+IFERROR(VLOOKUP(C144,'[2]20180327오더자료'!$E$118617:$F$118628,2,0),"")</f>
        <v/>
      </c>
      <c r="AHU144" s="1" t="str">
        <f>+IFERROR(VLOOKUP(C144,'[2]20180327오더자료'!$E$118673:$F$118687,2,0),"")</f>
        <v/>
      </c>
      <c r="AHV144" s="1" t="str">
        <f>+IFERROR(VLOOKUP(C144,'[2]20180327오더자료'!$E$118862:$F$118874,2,0),"")</f>
        <v/>
      </c>
      <c r="AHW144" s="1" t="str">
        <f>+IFERROR(VLOOKUP(C144,'[2]20180327오더자료'!$E$118875:$F$118893,2,0),"")</f>
        <v/>
      </c>
      <c r="AHX144" s="1" t="str">
        <f>+IFERROR(VLOOKUP(C144,'[2]20180327오더자료'!$E$118900:$F$118910,2,0),"")</f>
        <v/>
      </c>
      <c r="AHY144" s="1" t="str">
        <f>+IFERROR(VLOOKUP(C144,'[2]20180327오더자료'!$E$119008:$F$119018,2,0),"")</f>
        <v/>
      </c>
      <c r="AHZ144" s="1"/>
      <c r="AIA144" s="1" t="str">
        <f>+IFERROR(VLOOKUP(C144,'[2]20180327오더자료'!$E$119059:$F$119070,2,0),"")</f>
        <v/>
      </c>
      <c r="AIB144" s="1" t="str">
        <f>+IFERROR(VLOOKUP(C144,'[2]20180327오더자료'!$E$119087:$F$119097,2,0),"")</f>
        <v/>
      </c>
      <c r="AIC144" s="1" t="str">
        <f>+IFERROR(VLOOKUP(C144,'[2]20180327오더자료'!$E$119291:$F$119298,2,0),"")</f>
        <v/>
      </c>
      <c r="AID144" s="1" t="str">
        <f>+IFERROR(VLOOKUP(C144,'[2]20180327오더자료'!$E$119307:$F$119320,2,0),"")</f>
        <v/>
      </c>
      <c r="AIE144" s="1" t="str">
        <f>+IFERROR(VLOOKUP(C144,'[2]20180327오더자료'!$E$119321:$F$119331,2,0),"")</f>
        <v/>
      </c>
      <c r="AIF144" s="1" t="str">
        <f>+IFERROR(VLOOKUP(C144,'[2]20180327오더자료'!$E$119396:$F$119411,2,0),"")</f>
        <v/>
      </c>
      <c r="AIG144" s="1" t="str">
        <f>+IFERROR(VLOOKUP(C144,'[2]20180327오더자료'!$E$119412:$F$119419,2,0),"")</f>
        <v/>
      </c>
      <c r="AIH144" s="1" t="str">
        <f>+IFERROR(VLOOKUP(C144,'[2]20180327오더자료'!$E$119420:$F$119430,2,0),"")</f>
        <v/>
      </c>
      <c r="AII144" s="1" t="str">
        <f t="shared" si="87"/>
        <v/>
      </c>
      <c r="AIJ144" s="1" t="str">
        <f>+IFERROR(VLOOKUP(C144,'[2]20180327오더자료'!$E$119592:$F$119606,2,0),"")</f>
        <v/>
      </c>
      <c r="AIK144" s="1" t="str">
        <f>+IFERROR(VLOOKUP(C144,'[2]20180327오더자료'!$E$119607:$F$119620,2,0),"")</f>
        <v/>
      </c>
      <c r="AIL144" s="1" t="str">
        <f>+IFERROR(VLOOKUP(C144,'[2]20180327오더자료'!$E$119838:$F$119847,2,0),"")</f>
        <v/>
      </c>
      <c r="AIM144" s="1">
        <f>+IFERROR(VLOOKUP(C144,'[2]20180327오더자료'!$E$119862:$F$119875,2,0),"")</f>
        <v>8</v>
      </c>
      <c r="AIN144" s="1" t="str">
        <f>+IFERROR(VLOOKUP(C144,'[2]20180327오더자료'!$E$120107:$F$120118,2,0),"")</f>
        <v/>
      </c>
      <c r="AIO144" s="1" t="str">
        <f>+IFERROR(VLOOKUP(C144,'[2]20180327오더자료'!$E$120119:$F$120129,2,0),"")</f>
        <v/>
      </c>
      <c r="AIP144" s="1" t="str">
        <f>+IFERROR(VLOOKUP(C144,'[2]20180327오더자료'!$E$120156:$F$120168,2,0),"")</f>
        <v/>
      </c>
      <c r="AIQ144" s="1" t="str">
        <f>+IFERROR(VLOOKUP(C144,'[2]20180327오더자료'!$E$120180:$F$120190,2,0),"")</f>
        <v/>
      </c>
      <c r="AIR144" s="1" t="str">
        <f>+IFERROR(VLOOKUP(C144,'[2]20180327오더자료'!$E$120266:$F$120282,2,0),"")</f>
        <v/>
      </c>
      <c r="AIS144" s="1" t="str">
        <f>+IFERROR(VLOOKUP(C144,'[2]20180327오더자료'!$E$120333:$F$120341,2,0),"")</f>
        <v/>
      </c>
      <c r="AIT144" s="1" t="str">
        <f>+IFERROR(VLOOKUP(C144,'[2]20180327오더자료'!$E$120419:$F$120431,2,0),"")</f>
        <v/>
      </c>
      <c r="AIU144" s="1" t="str">
        <f>+IFERROR(VLOOKUP(C144,'[2]20180327오더자료'!$E$120499:$F$120507,2,0),"")</f>
        <v/>
      </c>
      <c r="AIV144" s="1" t="str">
        <f>+IFERROR(VLOOKUP(C144,'[2]20180327오더자료'!$E$120518:$F$120529,2,0),"")</f>
        <v/>
      </c>
      <c r="AIW144" s="1" t="str">
        <f>+IFERROR(VLOOKUP(C144,'[2]20180327오더자료'!$E$120550:$F$120563,2,0),"")</f>
        <v/>
      </c>
      <c r="AIX144" s="1" t="str">
        <f>+IFERROR(VLOOKUP(C144,'[2]20180327오더자료'!$E$120564:$F$120575,2,0),"")</f>
        <v/>
      </c>
      <c r="AIY144" s="1" t="str">
        <f t="shared" si="88"/>
        <v/>
      </c>
      <c r="AIZ144" s="1" t="str">
        <f>+IFERROR(VLOOKUP(C144,'[2]20180327오더자료'!$E$120628:$F$120641,2,0),"")</f>
        <v/>
      </c>
      <c r="AJA144" s="1" t="str">
        <f>+IFERROR(VLOOKUP(C144,'[2]20180327오더자료'!$E$120681:$F$120702,2,0),"")</f>
        <v/>
      </c>
      <c r="AJB144" s="1" t="str">
        <f t="shared" si="89"/>
        <v/>
      </c>
      <c r="AJC144" s="1" t="str">
        <f t="shared" si="90"/>
        <v/>
      </c>
      <c r="AJD144" s="1" t="str">
        <f>+IFERROR(VLOOKUP(C144,'[2]20180327오더자료'!$E$120735:$F$120747,2,0),"")</f>
        <v/>
      </c>
      <c r="AJE144" s="1" t="str">
        <f>+IFERROR(VLOOKUP(C144,'[2]20180327오더자료'!$E$120825:$F$120834,2,0),"")</f>
        <v/>
      </c>
      <c r="AJF144" s="1" t="str">
        <f>+IFERROR(VLOOKUP(C144,'[2]20180327오더자료'!$E$120854:$F$120868,2,0),"")</f>
        <v/>
      </c>
      <c r="AJG144" s="1" t="str">
        <f>+IFERROR(VLOOKUP(C144,'[2]20180327오더자료'!$E$120869:$F$120882,2,0),"")</f>
        <v/>
      </c>
      <c r="AJH144" s="1" t="str">
        <f>+IFERROR(VLOOKUP(C144,'[2]20180327오더자료'!$E$121165:$F$121181,2,0),"")</f>
        <v/>
      </c>
      <c r="AJI144" s="1" t="str">
        <f>+IFERROR(VLOOKUP(C144,'[2]20180327오더자료'!$E$121194:$F$121205,2,0),"")</f>
        <v/>
      </c>
      <c r="AJJ144" s="1" t="str">
        <f>+IFERROR(VLOOKUP(C144,'[2]20180327오더자료'!$E$121227:$F$121238,2,0),"")</f>
        <v/>
      </c>
      <c r="AJK144" s="1" t="str">
        <f>+IFERROR(VLOOKUP(C144,'[2]20180327오더자료'!$E$121251:$F$121267,2,0),"")</f>
        <v/>
      </c>
      <c r="AJL144" s="1" t="str">
        <f>+IFERROR(VLOOKUP(C144,'[2]20180327오더자료'!$E$121265:$G$121278,2,0),"")</f>
        <v/>
      </c>
      <c r="AJM144" s="1" t="str">
        <f t="shared" si="91"/>
        <v/>
      </c>
      <c r="AJN144" s="1" t="str">
        <f>+IFERROR(VLOOKUP(C144,'[2]20180327오더자료'!$E$123577:$F$123587,2,0),"")</f>
        <v/>
      </c>
      <c r="AJO144" s="1" t="str">
        <f>+IFERROR(VLOOKUP(C144,'[2]20180327오더자료'!$E$123729:$F$123742,2,0),"")</f>
        <v/>
      </c>
      <c r="AJP144" s="1" t="str">
        <f>+IFERROR(VLOOKUP(C144,'[2]20180327오더자료'!$E$123807:$F$123828,2,0),"")</f>
        <v/>
      </c>
      <c r="AJQ144" s="1" t="str">
        <f>+IFERROR(VLOOKUP(C144,'[2]20180327오더자료'!$E$123885:$F$123905,2,0),"")</f>
        <v/>
      </c>
      <c r="AJR144" s="1" t="str">
        <f>+IFERROR(VLOOKUP(C144,'[2]20180327오더자료'!$E$123906:$F$123913,2,0),"")</f>
        <v/>
      </c>
      <c r="AJS144" s="1" t="str">
        <f>+IFERROR(VLOOKUP(C144,'[2]20180327오더자료'!$E$123914:$F$123935,2,0),"")</f>
        <v/>
      </c>
      <c r="AJT144" s="1" t="str">
        <f>+IFERROR(VLOOKUP(C144,'[2]20180327오더자료'!$E$123939:$F$123950,2,0),"")</f>
        <v/>
      </c>
      <c r="AJU144" s="1"/>
      <c r="AJV144" s="1" t="str">
        <f>+IFERROR(VLOOKUP(C144,'[2]20180327오더자료'!$E$124110:$F$124128,2,0),"")</f>
        <v/>
      </c>
      <c r="AJW144" s="1" t="str">
        <f>+IFERROR(VLOOKUP(C144,'[2]20180327오더자료'!$E$124136:$F$124143,2,0),"")</f>
        <v/>
      </c>
      <c r="AJX144" s="1" t="str">
        <f>+IFERROR(VLOOKUP(C144,'[2]20180327오더자료'!$E$124157:$F$124165,2,0),"")</f>
        <v/>
      </c>
      <c r="AJY144" s="1" t="str">
        <f>+IFERROR(VLOOKUP(C144,'[2]20180327오더자료'!$E$124460:$F$124477,2,0),"")</f>
        <v/>
      </c>
      <c r="AJZ144" s="1" t="str">
        <f>+IFERROR(VLOOKUP(C144,'[2]20180327오더자료'!$E$124484:$F$124493,2,0),"")</f>
        <v/>
      </c>
      <c r="AKA144" s="1" t="str">
        <f>+IFERROR(VLOOKUP(C144,'[2]20180327오더자료'!$E$124508:$F$124522,2,0),"")</f>
        <v/>
      </c>
      <c r="AKB144" s="1" t="str">
        <f>+IFERROR(VLOOKUP(C144,'[2]20180327오더자료'!$E$124566:$F$124576,2,0),"")</f>
        <v/>
      </c>
      <c r="AKC144" s="1" t="str">
        <f>+IFERROR(VLOOKUP(C144,'[2]20180327오더자료'!$E$124754:$F$124762,2,0),"")</f>
        <v/>
      </c>
      <c r="AKD144" s="1" t="str">
        <f>+IFERROR(VLOOKUP(C144,'[2]20180327오더자료'!$E$124801:$F$124811,2,0),"")</f>
        <v/>
      </c>
      <c r="AKE144" s="1" t="str">
        <f>+IFERROR(VLOOKUP(C144,'[2]20180327오더자료'!$E$124835:$F$124845,2,0),"")</f>
        <v/>
      </c>
      <c r="AKF144" s="1" t="str">
        <f>+IFERROR(VLOOKUP(C144,'[2]20180327오더자료'!$E$124871:$F$124893,2,0),"")</f>
        <v/>
      </c>
      <c r="AKG144" s="1" t="str">
        <f t="shared" si="92"/>
        <v/>
      </c>
      <c r="AKH144" s="1" t="str">
        <f>+IFERROR(VLOOKUP(C144,'[2]20180327오더자료'!$E$124969:$F$124983,2,0),"")</f>
        <v/>
      </c>
      <c r="AKI144" s="1" t="str">
        <f>+IFERROR(VLOOKUP(C144,'[2]20180327오더자료'!$E$124984:$F$124994,2,0),"")</f>
        <v/>
      </c>
      <c r="AKJ144" s="1" t="str">
        <f>+IFERROR(VLOOKUP(C144,'[2]20180327오더자료'!$E$125165:$F$125172,2,0),"")</f>
        <v/>
      </c>
      <c r="AKK144" s="1" t="str">
        <f>+IFERROR(VLOOKUP(C144,'[2]20180327오더자료'!$E$125342:$F$125362,2,0),"")</f>
        <v/>
      </c>
      <c r="AKL144" s="1" t="str">
        <f>+IFERROR(VLOOKUP(C144,'[2]20180327오더자료'!$E$127505:$F$127514,2,0),"")</f>
        <v/>
      </c>
      <c r="AKM144" s="1" t="str">
        <f>+IFERROR(VLOOKUP(C144,'[2]20180327오더자료'!$E$127603:$F$127614,2,0),"")</f>
        <v/>
      </c>
      <c r="AKN144" s="1" t="str">
        <f>+IFERROR(VLOOKUP(C144,'[2]20180327오더자료'!$E$127642:$F$127654,2,0),"")</f>
        <v/>
      </c>
      <c r="AKO144" s="1" t="str">
        <f>+IFERROR(VLOOKUP(C144,'[2]20180327오더자료'!$E$127680:$F$127691,2,0),"")</f>
        <v/>
      </c>
      <c r="AKP144" s="1" t="str">
        <f>+IFERROR(VLOOKUP(C144,'[2]20180327오더자료'!$E$127766:$F$127773,2,0),"")</f>
        <v/>
      </c>
      <c r="AKQ144" s="1" t="str">
        <f>+IFERROR(VLOOKUP(C144,'[2]20180327오더자료'!$E$127935:$F$127942,2,0),"")</f>
        <v/>
      </c>
      <c r="AKR144" s="1" t="str">
        <f>+IFERROR(VLOOKUP(C144,'[2]20180327오더자료'!$E$127994:$F$128004,2,0),"")</f>
        <v/>
      </c>
      <c r="AKS144" s="1" t="str">
        <f>+IFERROR(VLOOKUP(C144,'[2]20180327오더자료'!$E$128015:$F$128028,2,0),"")</f>
        <v/>
      </c>
      <c r="AKT144" s="1" t="str">
        <f>+IFERROR(VLOOKUP(C144,'[2]20180327오더자료'!$E$128385:$F$128399,2,0),"")</f>
        <v/>
      </c>
      <c r="AKU144" s="1" t="str">
        <f>+IFERROR(VLOOKUP(C144,'[2]20180327오더자료'!$E$128527:$F$128541,2,0),"")</f>
        <v/>
      </c>
      <c r="AKV144" s="1" t="str">
        <f>+IFERROR(VLOOKUP(C144,'[2]20180327오더자료'!$E$128563:$F$128577,2,0),"")</f>
        <v/>
      </c>
      <c r="AKW144" s="1" t="str">
        <f>+IFERROR(VLOOKUP(C144,'[2]20180327오더자료'!$E$128578:$F$128587,2,0),"")</f>
        <v/>
      </c>
      <c r="AKX144" s="1" t="str">
        <f>+IFERROR(VLOOKUP(C144,'[2]20180327오더자료'!$E$128597:$F$128610,2,0),"")</f>
        <v/>
      </c>
      <c r="AKY144" s="1" t="str">
        <f>+IFERROR(VLOOKUP(C144,'[2]20180327오더자료'!$E$128630:$F$128641,2,0),"")</f>
        <v/>
      </c>
      <c r="AKZ144" s="1" t="str">
        <f>+IFERROR(VLOOKUP(C144,'[2]20180327오더자료'!$E$128658:$F$128671,2,0),"")</f>
        <v/>
      </c>
      <c r="ALA144" s="1" t="str">
        <f>+IFERROR(VLOOKUP(C144,'[2]20180327오더자료'!$E$128933:$F$128947,2,0),"")</f>
        <v/>
      </c>
      <c r="ALB144" s="1" t="str">
        <f>+IFERROR(VLOOKUP(C144,'[2]20180327오더자료'!$E$128977:$F$128994,2,0),"")</f>
        <v/>
      </c>
      <c r="ALC144" s="1" t="str">
        <f t="shared" si="93"/>
        <v/>
      </c>
      <c r="ALD144" s="1" t="str">
        <f>+IFERROR(VLOOKUP(C144,'[2]20180327오더자료'!$E$128997:$F$129007,2,0),"")</f>
        <v/>
      </c>
      <c r="ALE144" s="1" t="str">
        <f>+IFERROR(VLOOKUP(C144,'[2]20180327오더자료'!$E$129027:$F$129043,2,0),"")</f>
        <v/>
      </c>
      <c r="ALF144" s="1" t="str">
        <f>+IFERROR(VLOOKUP(C144,'[2]20180327오더자료'!$E$129044:$F$129056,2,0),"")</f>
        <v/>
      </c>
      <c r="ALG144" s="1" t="str">
        <f>+IFERROR(VLOOKUP(C144,'[2]20180327오더자료'!$E$129074:$F$129092,2,0),"")</f>
        <v/>
      </c>
      <c r="ALH144" s="1" t="str">
        <f>+IFERROR(VLOOKUP(C144,'[2]20180327오더자료'!$E$129093:$F$129114,2,0),"")</f>
        <v/>
      </c>
      <c r="ALI144" s="1" t="str">
        <f>+IFERROR(VLOOKUP(C144,'[2]20180327오더자료'!$E$129186:$F$129197,2,0),"")</f>
        <v/>
      </c>
      <c r="ALJ144" s="1" t="str">
        <f>+IFERROR(VLOOKUP(C144,'[2]20180327오더자료'!$E$129243:$F$129252,2,0),"")</f>
        <v/>
      </c>
      <c r="ALK144" s="1" t="str">
        <f>+IFERROR(VLOOKUP(C144,'[2]20180327오더자료'!$E$129354:$F$129366,2,0),"")</f>
        <v/>
      </c>
      <c r="ALL144" s="1" t="str">
        <f>+IFERROR(VLOOKUP(C144,'[2]20180327오더자료'!$E$129410:$F$129420,2,0),"")</f>
        <v/>
      </c>
      <c r="ALM144" s="1" t="str">
        <f>+IFERROR(VLOOKUP(C144,'[2]20180327오더자료'!$E$125396:$F$125406,2,0),"")</f>
        <v/>
      </c>
      <c r="ALN144" s="1" t="str">
        <f>+IFERROR(VLOOKUP(C144,'[2]20180327오더자료'!$E$131208:$F$131221,2,0),"")</f>
        <v/>
      </c>
      <c r="ALO144" s="1" t="str">
        <f>+IFERROR(VLOOKUP(C144,'[2]20180327오더자료'!$E$131250:$F$131263,2,0),"")</f>
        <v/>
      </c>
      <c r="ALP144" s="1" t="str">
        <f>+IFERROR(VLOOKUP(C144,'[2]20180327오더자료'!$E$131342:$F$131362,2,0),"")</f>
        <v/>
      </c>
      <c r="ALQ144" s="1" t="str">
        <f>+IFERROR(VLOOKUP(C144,'[2]20180327오더자료'!$E$131413:$F$131424,2,0),"")</f>
        <v/>
      </c>
      <c r="ALR144" s="1" t="str">
        <f>+IFERROR(VLOOKUP(C144,'[2]20180327오더자료'!$E$131538:$F$131547,2,0),"")</f>
        <v/>
      </c>
      <c r="ALS144" s="1" t="str">
        <f>+IFERROR(VLOOKUP(C144,'[2]20180327오더자료'!$E$131622:$F$131636,2,0),"")</f>
        <v/>
      </c>
      <c r="ALT144" s="1" t="str">
        <f>+IFERROR(VLOOKUP(C144,'[2]20180327오더자료'!$E$131637:$F$131652,2,0),"")</f>
        <v/>
      </c>
      <c r="ALU144" s="1" t="str">
        <f>+IFERROR(VLOOKUP(C144,'[2]20180327오더자료'!$E$131653:$F$131661,2,0),"")</f>
        <v/>
      </c>
      <c r="ALV144" s="1" t="str">
        <f>+IFERROR(VLOOKUP(C144,'[2]20180327오더자료'!$E$131664:$F$131676,2,0),"")</f>
        <v/>
      </c>
      <c r="ALW144" s="1" t="str">
        <f>+IFERROR(VLOOKUP(C144,'[2]20180327오더자료'!$E$131777:$F$131790,2,0),"")</f>
        <v/>
      </c>
      <c r="ALX144" s="1" t="str">
        <f>+IFERROR(VLOOKUP(C144,'[2]20180327오더자료'!$E$131809:$F$131821,2,0),"")</f>
        <v/>
      </c>
      <c r="ALY144" s="1" t="str">
        <f>+IFERROR(VLOOKUP(C144,'[2]20180327오더자료'!$E$131870:$F$131882,2,0),"")</f>
        <v/>
      </c>
      <c r="ALZ144" s="1"/>
      <c r="AMA144" s="1" t="str">
        <f>+IFERROR(VLOOKUP(C144,'[2]20180327오더자료'!$E$131976:$F$131989,2,0),"")</f>
        <v/>
      </c>
      <c r="AMB144" s="1" t="str">
        <f>+IFERROR(VLOOKUP(C144,'[2]20180327오더자료'!$E$132242:$F$132252,2,0),"")</f>
        <v/>
      </c>
      <c r="AMC144" s="1" t="str">
        <f>+IFERROR(VLOOKUP(C144,'[2]20180327오더자료'!$E$132268:$F$132286,2,0),"")</f>
        <v/>
      </c>
      <c r="AMD144" s="1" t="str">
        <f>+IFERROR(VLOOKUP(C144,'[2]20180327오더자료'!$E$132746:$F$132763,2,0),"")</f>
        <v/>
      </c>
      <c r="AME144" s="1" t="str">
        <f>+IFERROR(VLOOKUP(C144,'[2]20180327오더자료'!$E$132801:$F$132815,2,0),"")</f>
        <v/>
      </c>
      <c r="AMF144" s="1" t="str">
        <f>+IFERROR(VLOOKUP(C144,'[2]20180327오더자료'!$E$132916:$F$132933,2,0),"")</f>
        <v/>
      </c>
      <c r="AMG144" s="1" t="str">
        <f>+IFERROR(VLOOKUP(C144,'[2]20180327오더자료'!$E$132944:$F$132957,2,0),"")</f>
        <v/>
      </c>
      <c r="AMH144" s="1" t="str">
        <f>+IFERROR(VLOOKUP(C144,'[2]20180327오더자료'!$E$133185:$F$133201,2,0),"")</f>
        <v/>
      </c>
      <c r="AMI144" s="1" t="str">
        <f t="shared" si="94"/>
        <v/>
      </c>
      <c r="AMJ144" s="1" t="str">
        <f>+IFERROR(VLOOKUP(C144,'[2]20180327오더자료'!$E$133232:$F$133242,2,0),"")</f>
        <v/>
      </c>
      <c r="AMK144" s="1" t="str">
        <f>+IFERROR(VLOOKUP(C144,'[2]20180327오더자료'!$E$133310:$F$133323,2,0),"")</f>
        <v/>
      </c>
      <c r="AML144" s="1" t="str">
        <f>+IFERROR(VLOOKUP(C144,'[2]20180327오더자료'!$E$133508:$F$133518,2,0),"")</f>
        <v/>
      </c>
      <c r="AMM144" s="1" t="str">
        <f>+IFERROR(VLOOKUP(C144,'[2]20180327오더자료'!$E$133536:$F$133547,2,0),"")</f>
        <v/>
      </c>
      <c r="AMN144" s="1" t="str">
        <f>+IFERROR(VLOOKUP(C144,'[2]20180327오더자료'!$E$133580:$F$133591,2,0),"")</f>
        <v/>
      </c>
      <c r="AMO144" s="1" t="str">
        <f>+IFERROR(VLOOKUP(C144,'[2]20180327오더자료'!$E$133723:$F$133735,2,0),"")</f>
        <v/>
      </c>
      <c r="AMP144" s="1" t="str">
        <f>+IFERROR(VLOOKUP(C144,'[2]20180327오더자료'!$E$133960:$F$133974,2,0),"")</f>
        <v/>
      </c>
      <c r="AMQ144" s="1" t="str">
        <f>+IFERROR(VLOOKUP(C144,'[2]20180327오더자료'!$E$133975:$F$133986,2,0),"")</f>
        <v/>
      </c>
      <c r="AMR144" s="1" t="str">
        <f>+IFERROR(VLOOKUP(C144,'[2]20180327오더자료'!$E$134083:$F$134098,2,0),"")</f>
        <v/>
      </c>
      <c r="AMS144" s="1" t="str">
        <f>+IFERROR(VLOOKUP(C144,'[2]20180327오더자료'!$E$134099:$F$134110,2,0),"")</f>
        <v/>
      </c>
      <c r="AMT144" s="1" t="str">
        <f>+IFERROR(VLOOKUP(C144,'[2]20180327오더자료'!$E$134157:$F$134168,2,0),"")</f>
        <v/>
      </c>
      <c r="AMU144" s="1" t="str">
        <f>+IFERROR(VLOOKUP(C144,'[2]20180327오더자료'!$E$141848:$F$141859,2,0),"")</f>
        <v/>
      </c>
      <c r="AMV144" s="1" t="str">
        <f>+IFERROR(VLOOKUP(C144,'[2]20180327오더자료'!$E$141928:$F$141937,2,0),"")</f>
        <v/>
      </c>
      <c r="AMW144" s="1" t="str">
        <f>+IFERROR(VLOOKUP(C144,'[2]20180327오더자료'!$E$141984:$F$141997,2,0),"")</f>
        <v/>
      </c>
      <c r="AMX144" s="1" t="str">
        <f t="shared" si="95"/>
        <v/>
      </c>
      <c r="AMY144" s="1" t="str">
        <f>+IFERROR(VLOOKUP(C144,'[2]20180327오더자료'!$E$142020:$F$142029,2,0),"")</f>
        <v/>
      </c>
      <c r="AMZ144" s="1" t="str">
        <f>+IFERROR(VLOOKUP(C144,'[2]20180327오더자료'!$E$142120:$F$142131,2,0),"")</f>
        <v/>
      </c>
      <c r="ANA144" s="1"/>
      <c r="ANB144" s="1" t="str">
        <f>+IFERROR(VLOOKUP(C144,'[2]20180327오더자료'!$E$142353:$F$142367,2,0),"")</f>
        <v/>
      </c>
      <c r="ANC144" s="1" t="str">
        <f>+IFERROR(VLOOKUP(C144,'[2]20180327오더자료'!$E$142590:$F$142600,2,0),"")</f>
        <v/>
      </c>
      <c r="AND144" s="1" t="str">
        <f>+IFERROR(VLOOKUP(C144,'[2]20180327오더자료'!$E$142830:$F$142850,2,0),"")</f>
        <v/>
      </c>
      <c r="ANE144" s="1" t="str">
        <f>+IFERROR(VLOOKUP(C144,'[2]20180327오더자료'!$E$142880:$F$142893,2,0),"")</f>
        <v/>
      </c>
      <c r="ANF144" s="1" t="str">
        <f>+IFERROR(VLOOKUP(C144,'[2]20180327오더자료'!$E$142904:$F$142915,2,0),"")</f>
        <v/>
      </c>
      <c r="ANG144" s="1" t="str">
        <f>+IFERROR(VLOOKUP(C144,'[2]20180327오더자료'!$E$142929:$F$142940,2,0),"")</f>
        <v/>
      </c>
      <c r="ANH144" s="1" t="str">
        <f>+IFERROR(VLOOKUP(C144,'[2]20180327오더자료'!$E$143200:$F$143212,2,0),"")</f>
        <v/>
      </c>
      <c r="ANI144" s="1" t="str">
        <f>+IFERROR(VLOOKUP(C144,'[2]20180327오더자료'!$E$143275:$F$143286,2,0),"")</f>
        <v/>
      </c>
      <c r="ANJ144" s="1" t="str">
        <f>+IFERROR(VLOOKUP(C144,'[2]20180327오더자료'!$E$143304:$F$143309,2,0),"")</f>
        <v/>
      </c>
      <c r="ANK144" s="1" t="str">
        <f>+IFERROR(VLOOKUP(C144,'[2]20180327오더자료'!$E$143310:$F$143322,2,0),"")</f>
        <v/>
      </c>
      <c r="ANL144" s="1" t="str">
        <f>+IFERROR(VLOOKUP(C144,'[2]20180327오더자료'!$E$143369:$F$143383,2,0),"")</f>
        <v/>
      </c>
      <c r="ANM144" s="1" t="str">
        <f t="shared" si="96"/>
        <v/>
      </c>
      <c r="ANN144" s="1" t="str">
        <f>+IFERROR(VLOOKUP(C144,'[2]20180327오더자료'!$E$143572:$F$143583,2,0),"")</f>
        <v/>
      </c>
      <c r="ANO144" s="1" t="str">
        <f>+IFERROR(VLOOKUP(C144,'[2]20180327오더자료'!$E$143602:$F$143613,2,0),"")</f>
        <v/>
      </c>
      <c r="ANP144" s="1" t="str">
        <f>+IFERROR(VLOOKUP(C144,'[2]20180327오더자료'!$E$143631:$F$143642,2,0),"")</f>
        <v/>
      </c>
      <c r="ANQ144" s="1" t="str">
        <f>+IFERROR(VLOOKUP(C144,'[2]20180327오더자료'!$E$143772:$F$143786,2,0),"")</f>
        <v/>
      </c>
      <c r="ANR144" s="1" t="str">
        <f>+IFERROR(VLOOKUP(C144,'[2]20180327오더자료'!$E$144196:$F$144208,2,0),"")</f>
        <v/>
      </c>
      <c r="ANS144" s="1" t="str">
        <f>+IFERROR(VLOOKUP(C144,'[2]20180327오더자료'!$E$144390:$F$144397,2,0),"")</f>
        <v/>
      </c>
      <c r="ANT144" s="1"/>
      <c r="ANU144" s="1"/>
      <c r="ANV144" s="1" t="str">
        <f>+IFERROR(VLOOKUP(C144,'[2]20180327오더자료'!$E$144402:$F$144412,2,0),"")</f>
        <v/>
      </c>
      <c r="ANW144" s="1" t="str">
        <f>+IFERROR(VLOOKUP(C144,'[2]20180327오더자료'!$E$144422:$F$144433,2,0),"")</f>
        <v/>
      </c>
      <c r="ANX144" s="1" t="str">
        <f>+IFERROR(VLOOKUP(C144,'[2]20180327오더자료'!$E$144510:$F$144522,2,0),"")</f>
        <v/>
      </c>
      <c r="ANY144" s="1" t="str">
        <f>+IFERROR(VLOOKUP(C144,'[2]20180327오더자료'!$E$144551:$F$144562,2,0),"")</f>
        <v/>
      </c>
      <c r="ANZ144" s="1" t="str">
        <f>+IFERROR(VLOOKUP(C144,'[2]20180327오더자료'!$E$144582:$F$144591,2,0),"")</f>
        <v/>
      </c>
      <c r="AOA144" s="1" t="str">
        <f>+IFERROR(VLOOKUP(C144,'[2]20180327오더자료'!$E$146271:$F$146283,2,0),"")</f>
        <v/>
      </c>
      <c r="AOB144" s="1" t="str">
        <f>+IFERROR(VLOOKUP(C144,'[2]20180327오더자료'!$E$146301:$F$146308,2,0),"")</f>
        <v/>
      </c>
      <c r="AOC144" s="1" t="str">
        <f>+IFERROR(VLOOKUP(C144,'[2]20180327오더자료'!$E$146354:$F$146369,2,0),"")</f>
        <v/>
      </c>
      <c r="AOD144" s="1" t="str">
        <f>+IFERROR(VLOOKUP(C144,'[2]20180327오더자료'!$E$146370:$F$146382,2,0),"")</f>
        <v/>
      </c>
      <c r="AOE144" s="1" t="str">
        <f>+IFERROR(VLOOKUP(C144,'[2]20180327오더자료'!$E$146396:$F$146405,2,0),"")</f>
        <v/>
      </c>
      <c r="AOF144" s="1" t="str">
        <f>+IFERROR(VLOOKUP(C144,'[2]20180327오더자료'!$E$146454:$F$146465,2,0),"")</f>
        <v/>
      </c>
      <c r="AOG144" s="1" t="str">
        <f>+IFERROR(VLOOKUP(C144,'[2]20180327오더자료'!$E$146654:$F$146665,2,0),"")</f>
        <v/>
      </c>
      <c r="AOH144" s="1" t="str">
        <f>+IFERROR(VLOOKUP(C144,'[2]20180327오더자료'!$E$146784:$F$146796,2,0),"")</f>
        <v/>
      </c>
      <c r="AOI144" s="1" t="str">
        <f>+IFERROR(VLOOKUP(C144,'[2]20180327오더자료'!$E$146914:$F$146926,2,0),"")</f>
        <v/>
      </c>
      <c r="AOJ144" s="1" t="str">
        <f>+IFERROR(VLOOKUP(C144,'[2]20180327오더자료'!$E$147155:$F$147175,2,0),"")</f>
        <v/>
      </c>
      <c r="AOK144" s="1" t="str">
        <f>+IFERROR(VLOOKUP(C144,'[2]20180327오더자료'!$E$147413:$F$147425,2,0),"")</f>
        <v/>
      </c>
      <c r="AOL144" s="1" t="str">
        <f>+IFERROR(VLOOKUP(C144,'[2]20180327오더자료'!$E$147639:$F$147653,2,0),"")</f>
        <v/>
      </c>
      <c r="AOM144" s="1"/>
      <c r="AON144" s="1" t="str">
        <f>+IFERROR(VLOOKUP(C144,'[2]20180327오더자료'!$E$147672:$F$147683,2,0),"")</f>
        <v/>
      </c>
      <c r="AOO144" s="1" t="str">
        <f>+IFERROR(VLOOKUP(C144,'[2]20180327오더자료'!$E$147883:$F$147894,2,0),"")</f>
        <v/>
      </c>
      <c r="AOP144" s="1" t="str">
        <f>+IFERROR(VLOOKUP(C144,'[2]20180327오더자료'!$E$148018:$F$148028,2,0),"")</f>
        <v/>
      </c>
      <c r="AOQ144" s="1" t="str">
        <f>+IFERROR(VLOOKUP(C144,'[2]20180327오더자료'!$E$148037:$F$148049,2,0),"")</f>
        <v/>
      </c>
      <c r="AOR144" s="1" t="str">
        <f>+IFERROR(VLOOKUP(C144,'[2]20180327오더자료'!$E$148072:$F$148088,2,0),"")</f>
        <v/>
      </c>
      <c r="AOS144" s="1" t="str">
        <f>+IFERROR(VLOOKUP(C144,'[2]20180327오더자료'!$E$148221:$F$148232,2,0),"")</f>
        <v/>
      </c>
      <c r="AOT144" s="1" t="str">
        <f>+IFERROR(VLOOKUP(C144,'[2]20180327오더자료'!$E$148244:$F$148254,2,0),"")</f>
        <v/>
      </c>
      <c r="AOU144" s="1" t="str">
        <f>+IFERROR(VLOOKUP(C144,'[2]20180327오더자료'!$E$148317:$F$148327,2,0),"")</f>
        <v/>
      </c>
      <c r="AOV144" s="1" t="str">
        <f>+IFERROR(VLOOKUP(C144,'[2]20180327오더자료'!$E$148373:$F$148385,2,0),"")</f>
        <v/>
      </c>
      <c r="AOW144" s="1" t="str">
        <f>+IFERROR(VLOOKUP(C144,'[2]20180327오더자료'!$E$148818:$F$148828,2,0),"")</f>
        <v/>
      </c>
      <c r="AOX144" s="1" t="str">
        <f>+IFERROR(VLOOKUP(C144,'[2]20180327오더자료'!$E$148846:$F$148857,2,0),"")</f>
        <v/>
      </c>
      <c r="AOY144" s="1" t="str">
        <f>+IFERROR(VLOOKUP(C144,'[2]20180327오더자료'!$E$148883:$F$148895,2,0),"")</f>
        <v/>
      </c>
      <c r="AOZ144" s="1" t="str">
        <f>+IFERROR(VLOOKUP(C144,'[2]20180327오더자료'!$E$148925:$F$148939,2,0),"")</f>
        <v/>
      </c>
      <c r="APA144" s="1" t="str">
        <f>+IFERROR(VLOOKUP(C144,'[2]20180327오더자료'!$E$148940:$F$148952,2,0),"")</f>
        <v/>
      </c>
      <c r="APB144" s="1" t="str">
        <f>+IFERROR(VLOOKUP(C144,'[2]20180327오더자료'!$E$148974:$F$148985,2,0),"")</f>
        <v/>
      </c>
      <c r="APC144" s="1" t="str">
        <f>+IFERROR(VLOOKUP(C144,'[2]20180327오더자료'!$E$149028:$F$149040,2,0),"")</f>
        <v/>
      </c>
      <c r="APD144" s="1" t="str">
        <f>+IFERROR(VLOOKUP(C144,'[2]20180327오더자료'!$E$149131:$F$149141,2,0),"")</f>
        <v/>
      </c>
      <c r="APE144" s="1" t="str">
        <f>+IFERROR(VLOOKUP(C144,'[2]20180327오더자료'!$E$149142:$F$149150,2,0),"")</f>
        <v/>
      </c>
      <c r="APF144" s="1" t="str">
        <f>+IFERROR(VLOOKUP(C144,'[2]20180327오더자료'!$E$149151:$F$149163,2,0),"")</f>
        <v/>
      </c>
      <c r="APG144" s="1" t="str">
        <f>+IFERROR(VLOOKUP(C144,'[2]20180327오더자료'!$E$149243:$F$149251,2,0),"")</f>
        <v/>
      </c>
      <c r="APH144" s="1" t="str">
        <f>+IFERROR(VLOOKUP(C144,'[2]20180327오더자료'!$E$149252:$F$149260,2,0),"")</f>
        <v/>
      </c>
      <c r="API144" s="1" t="str">
        <f>+IFERROR(VLOOKUP(C144,'[2]20180327오더자료'!$E$149276:$F$149296,2,0),"")</f>
        <v/>
      </c>
      <c r="APJ144" s="1" t="str">
        <f>+IFERROR(VLOOKUP(C144,'[2]20180327오더자료'!$E$149328:$F$149340,2,0),"")</f>
        <v/>
      </c>
      <c r="APK144" s="1" t="str">
        <f>+IFERROR(VLOOKUP(C144,'[2]20180327오더자료'!$E$149356:$F$149366,2,0),"")</f>
        <v/>
      </c>
      <c r="APL144" s="1" t="str">
        <f>+IFERROR(VLOOKUP(C144,'[2]20180327오더자료'!$E$149381:$F$149393,2,0),"")</f>
        <v/>
      </c>
      <c r="APM144" s="1" t="str">
        <f>+IFERROR(VLOOKUP(C144,'[2]20180327오더자료'!$E$134227:$F$134237,2,0),"")</f>
        <v/>
      </c>
      <c r="APN144" s="1"/>
      <c r="APO144" s="1" t="str">
        <f>+IFERROR(VLOOKUP(C144,'[2]20180327오더자료'!$E$134268:$F$134277,2,0),"")</f>
        <v/>
      </c>
      <c r="APP144" s="1" t="str">
        <f>+IFERROR(VLOOKUP(C144,'[2]20180327오더자료'!$E$134287:$F$134298,2,0),"")</f>
        <v/>
      </c>
      <c r="APQ144" s="1" t="str">
        <f>+IFERROR(VLOOKUP(C144,'[2]20180327오더자료'!$E$134421:$F$134434,2,0),"")</f>
        <v/>
      </c>
      <c r="APR144" s="1" t="str">
        <f>+IFERROR(VLOOKUP(C144,'[2]20180327오더자료'!$E$134697:$F$134709,2,0),"")</f>
        <v/>
      </c>
      <c r="APS144" s="1" t="str">
        <f>+IFERROR(VLOOKUP(C144,'[2]20180327오더자료'!$E$134975:$F$134984,2,0),"")</f>
        <v/>
      </c>
      <c r="APT144" s="1"/>
      <c r="APU144" s="1"/>
      <c r="APV144" s="1" t="str">
        <f>+IFERROR(VLOOKUP(C144,'[2]20180327오더자료'!$E$135001:$F$135010,2,0),"")</f>
        <v/>
      </c>
      <c r="APW144" s="1" t="str">
        <f>+IFERROR(VLOOKUP(C144,'[2]20180327오더자료'!$E$135094:$F$135105,2,0),"")</f>
        <v/>
      </c>
      <c r="APX144" s="1" t="str">
        <f>+IFERROR(VLOOKUP(C144,'[2]20180327오더자료'!$E$135117:$F$135128,2,0),"")</f>
        <v/>
      </c>
      <c r="APY144" s="1" t="str">
        <f>+IFERROR(VLOOKUP(C144,'[2]20180327오더자료'!$E$135140:$F$135149,2,0),"")</f>
        <v/>
      </c>
      <c r="APZ144" s="1" t="str">
        <f>+IFERROR(VLOOKUP(C144,'[2]20180327오더자료'!$E$135166:$F$135179,2,0),"")</f>
        <v/>
      </c>
      <c r="AQA144" s="1" t="str">
        <f>+IFERROR(VLOOKUP(C144,'[2]20180327오더자료'!$E$135275:$F$135288,2,0),"")</f>
        <v/>
      </c>
      <c r="AQB144" s="1" t="str">
        <f>+IFERROR(VLOOKUP(C144,'[2]20180327오더자료'!$E$135331:$F$135344,2,0),"")</f>
        <v/>
      </c>
      <c r="AQC144" s="1" t="str">
        <f>+IFERROR(VLOOKUP(C144,'[2]20180327오더자료'!$E$135401:$F$135412,2,0),"")</f>
        <v/>
      </c>
      <c r="AQD144" s="1" t="str">
        <f>+IFERROR(VLOOKUP(C144,'[2]20180327오더자료'!$E$135602:$F$135614,2,0),"")</f>
        <v/>
      </c>
      <c r="AQE144" s="1" t="str">
        <f>+IFERROR(VLOOKUP(C144,'[2]20180327오더자료'!$E$135802:$F$135813,2,0),"")</f>
        <v/>
      </c>
      <c r="AQF144" s="1" t="str">
        <f>+IFERROR(VLOOKUP(C144,'[2]20180327오더자료'!$E$135831:$F$135840,2,0),"")</f>
        <v/>
      </c>
      <c r="AQG144" s="1" t="str">
        <f>+IFERROR(VLOOKUP(C144,'[2]20180327오더자료'!$E$135893:$F$135906,2,0),"")</f>
        <v/>
      </c>
      <c r="AQH144" s="1" t="str">
        <f>+IFERROR(VLOOKUP(C144,'[2]20180327오더자료'!$E$135959:$F$135970,2,0),"")</f>
        <v/>
      </c>
      <c r="AQI144" s="1" t="str">
        <f>+IFERROR(VLOOKUP(C144,'[2]20180327오더자료'!$E$136026:$F$136037,2,0),"")</f>
        <v/>
      </c>
      <c r="AQJ144" s="1" t="str">
        <f>+IFERROR(VLOOKUP(C144,'[2]20180327오더자료'!$E$136059:$F$136070,2,0),"")</f>
        <v/>
      </c>
      <c r="AQK144" s="1" t="str">
        <f>+IFERROR(VLOOKUP(C144,'[2]20180327오더자료'!$E$137042:$F$137051,2,0),"")</f>
        <v/>
      </c>
      <c r="AQL144" s="1" t="str">
        <f>+IFERROR(VLOOKUP(C144,'[2]20180327오더자료'!$E$137073:$F$137083,2,0),"")</f>
        <v/>
      </c>
      <c r="AQM144" s="1" t="str">
        <f>+IFERROR(VLOOKUP(C144,'[2]20180327오더자료'!$E$137211:$F$137222,2,0),"")</f>
        <v/>
      </c>
      <c r="AQN144" s="1" t="str">
        <f>+IFERROR(VLOOKUP(C144,'[2]20180327오더자료'!$E$137373:$F$137383,2,0),"")</f>
        <v/>
      </c>
      <c r="AQO144" s="1" t="str">
        <f>+IFERROR(VLOOKUP(C144,'[2]20180327오더자료'!$E$137406:$F$137418,2,0),"")</f>
        <v/>
      </c>
      <c r="AQP144" s="1" t="str">
        <f>+IFERROR(VLOOKUP(C144,'[2]20180327오더자료'!$E$137440:$F$137459,2,0),"")</f>
        <v/>
      </c>
      <c r="AQQ144" s="1" t="str">
        <f>+IFERROR(VLOOKUP(C144,'[2]20180327오더자료'!$E$137643:$F$137653,2,0),"")</f>
        <v/>
      </c>
      <c r="AQR144" s="1" t="str">
        <f>+IFERROR(VLOOKUP(C144,'[2]20180327오더자료'!$E$137676:$F$137690,2,0),"")</f>
        <v/>
      </c>
      <c r="AQS144" s="1" t="str">
        <f>+IFERROR(VLOOKUP(C144,'[2]20180327오더자료'!$E$137691:$F$137701,2,0),"")</f>
        <v/>
      </c>
      <c r="AQT144" s="1" t="str">
        <f t="shared" si="97"/>
        <v/>
      </c>
      <c r="AQU144" s="1" t="str">
        <f t="shared" si="98"/>
        <v/>
      </c>
      <c r="AQV144" s="1" t="str">
        <f>+IFERROR(VLOOKUP(C144,'[2]20180327오더자료'!$E$139815:$F$139825,2,0),"")</f>
        <v/>
      </c>
      <c r="AQW144" s="1" t="str">
        <f>+IFERROR(VLOOKUP(C144,'[2]20180327오더자료'!$E$139935:$F$139948,2,0),"")</f>
        <v/>
      </c>
      <c r="AQX144" s="1" t="str">
        <f>+IFERROR(VLOOKUP(C144,'[2]20180327오더자료'!$E$139974:$F$139986,2,0),"")</f>
        <v/>
      </c>
      <c r="AQY144" s="1" t="str">
        <f t="shared" si="99"/>
        <v/>
      </c>
      <c r="AQZ144" s="1" t="str">
        <f>+IFERROR(VLOOKUP(C144,'[2]20180327오더자료'!$E$140076:$F$140086,2,0),"")</f>
        <v/>
      </c>
      <c r="ARA144" s="1" t="str">
        <f>+IFERROR(VLOOKUP(C144,'[2]20180327오더자료'!$E$140119:$F$140129,2,0),"")</f>
        <v/>
      </c>
      <c r="ARB144" s="1" t="str">
        <f>+IFERROR(VLOOKUP(C144,'[2]20180327오더자료'!$E$140141:$F$140151,2,0),"")</f>
        <v/>
      </c>
      <c r="ARC144" s="1" t="str">
        <f>+IFERROR(VLOOKUP(C144,'[2]20180327오더자료'!$E$140166:$F$140178,2,0),"")</f>
        <v/>
      </c>
      <c r="ARD144" s="1" t="str">
        <f>+IFERROR(VLOOKUP(C144,'[2]20180327오더자료'!$E$140208:$F$140221,2,0),"")</f>
        <v/>
      </c>
      <c r="ARE144" s="1" t="str">
        <f>+IFERROR(VLOOKUP(C144,'[2]20180327오더자료'!$E$140244:$F$140259,2,0),"")</f>
        <v/>
      </c>
      <c r="ARF144" s="1" t="str">
        <f>+IFERROR(VLOOKUP(C144,'[2]20180327오더자료'!$E$140260:$F$140269,2,0),"")</f>
        <v/>
      </c>
      <c r="ARG144" s="1" t="str">
        <f>+IFERROR(VLOOKUP(C144,'[2]20180327오더자료'!$E$140286:$F$140306,2,0),"")</f>
        <v/>
      </c>
      <c r="ARH144" s="1" t="str">
        <f>+IFERROR(VLOOKUP(C144,'[2]20180327오더자료'!$E$140387:$F$140398,2,0),"")</f>
        <v/>
      </c>
      <c r="ARI144" s="1" t="str">
        <f>+IFERROR(VLOOKUP(C144,'[2]20180327오더자료'!$E$140506:$F$140516,2,0),"")</f>
        <v/>
      </c>
      <c r="ARJ144" s="1" t="str">
        <f>+IFERROR(VLOOKUP(C144,'[2]20180327오더자료'!$E$140534:$F$140545,2,0),"")</f>
        <v/>
      </c>
      <c r="ARK144" s="1" t="str">
        <f>+IFERROR(VLOOKUP(C144,'[2]20180327오더자료'!$E$140564:$F$140575,2,0),"")</f>
        <v/>
      </c>
      <c r="ARL144" s="1" t="str">
        <f>+IFERROR(VLOOKUP(C144,'[2]20180327오더자료'!$E$140712:$F$140725,2,0),"")</f>
        <v/>
      </c>
      <c r="ARM144" s="1" t="str">
        <f>+IFERROR(VLOOKUP(C144,'[2]20180327오더자료'!$E$140865:$F$140874,2,0),"")</f>
        <v/>
      </c>
      <c r="ARN144" s="1" t="str">
        <f>+IFERROR(VLOOKUP(C144,'[2]20180327오더자료'!$E$140906:$F$140920,2,0),"")</f>
        <v/>
      </c>
      <c r="ARO144" s="1" t="str">
        <f>+IFERROR(VLOOKUP(C144,'[2]20180327오더자료'!$E$140921:$F$140932,2,0),"")</f>
        <v/>
      </c>
      <c r="ARP144" s="1" t="str">
        <f>+IFERROR(VLOOKUP(C144,'[2]20180327오더자료'!$E$141056:$F$141067,2,0),"")</f>
        <v/>
      </c>
      <c r="ARQ144" s="1" t="str">
        <f>+IFERROR(VLOOKUP(C144,'[2]20180327오더자료'!$E$141078:$F$141092,2,0),"")</f>
        <v/>
      </c>
      <c r="ARR144" s="1" t="str">
        <f>+IFERROR(VLOOKUP(C144,'[2]20180327오더자료'!$E$141431:$F$141443,2,0),"")</f>
        <v/>
      </c>
      <c r="ARS144" s="1" t="str">
        <f>+IFERROR(VLOOKUP(C144,'[2]20180327오더자료'!$E$142904:$F$142915,2,0),"")</f>
        <v/>
      </c>
      <c r="ART144" s="1" t="str">
        <f t="shared" si="100"/>
        <v/>
      </c>
      <c r="ARU144" s="1" t="str">
        <f>+IFERROR(VLOOKUP(C144,'[2]20180327오더자료'!$E$141446:$F$141454,2,0),"")</f>
        <v/>
      </c>
      <c r="ARV144" s="1" t="str">
        <f>+IFERROR(VLOOKUP(C144,'[2]20180327오더자료'!$E$141472:$F$141483,2,0),"")</f>
        <v/>
      </c>
      <c r="ARW144" s="1" t="str">
        <f>+IFERROR(VLOOKUP(C144,'[2]20180327오더자료'!$E$141504:$F$141518,2,0),"")</f>
        <v/>
      </c>
      <c r="ARX144" s="1" t="str">
        <f>+IFERROR(VLOOKUP(C144,'[2]20180327오더자료'!$E$141642:$F$141657,2,0),"")</f>
        <v/>
      </c>
      <c r="ARY144" s="1" t="str">
        <f>+IFERROR(VLOOKUP(C144,'[2]20180327오더자료'!$E$141691:$F$141702,2,0),"")</f>
        <v/>
      </c>
      <c r="ARZ144" s="1" t="str">
        <f>+IFERROR(VLOOKUP(C144,'[2]20180327오더자료'!$E$141723:$F$141733,2,0),"")</f>
        <v/>
      </c>
      <c r="ASA144" s="1" t="str">
        <f t="shared" si="101"/>
        <v/>
      </c>
      <c r="ASB144" s="1" t="str">
        <f>+IFERROR(VLOOKUP(C144,'[2]20180327오더자료'!$E$141736:$F$141748,2,0),"")</f>
        <v/>
      </c>
      <c r="ASC144" s="1" t="str">
        <f>+IFERROR(VLOOKUP(C144,'[2]20180327오더자료'!$E$141807:$F$141820,2,0),"")</f>
        <v/>
      </c>
      <c r="ASD144" s="1" t="str">
        <f>+IFERROR(VLOOKUP(C144,'[2]20180327오더자료'!$E$141837:$F$141847,2,0),"")</f>
        <v/>
      </c>
    </row>
    <row r="145" spans="1:1174" customFormat="1" x14ac:dyDescent="0.3">
      <c r="A145" s="1" t="s">
        <v>48</v>
      </c>
      <c r="B145" s="1" t="s">
        <v>48</v>
      </c>
      <c r="C145" s="1" t="s">
        <v>48</v>
      </c>
      <c r="D145" s="1" t="str">
        <f>+IFERROR(VLOOKUP(C145,'[1]20180327오더자료'!$D$58080:$E$58091,2,0),"")</f>
        <v/>
      </c>
      <c r="E145" s="1" t="e">
        <f>+VLOOKUP(C145,'[1]20180327오더자료'!$D$58208:$E$58221,2,0)</f>
        <v>#N/A</v>
      </c>
      <c r="F145" s="1" t="e">
        <f>+VLOOKUP(C145,'[1]20180327오더자료'!$D$58403:$E$58410,2,0)</f>
        <v>#N/A</v>
      </c>
      <c r="G145" s="1" t="e">
        <f>+VLOOKUP(C145,'[1]20180327오더자료'!$D$58419:$E$58431,2,0)</f>
        <v>#N/A</v>
      </c>
      <c r="H145" s="1" t="e">
        <f t="shared" si="86"/>
        <v>#N/A</v>
      </c>
      <c r="I145" s="23" t="e">
        <f>+VLOOKUP(C145,'[1]20180327오더자료'!$D$58524:$E$58537,2,0)</f>
        <v>#N/A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23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>
        <v>1</v>
      </c>
      <c r="LU145" s="1"/>
      <c r="LV145" s="1" t="str">
        <f>+IFERROR(VLOOKUP(C145,'[2]20180327오더자료'!$E$150410:$F$150420,2,0),"")</f>
        <v/>
      </c>
      <c r="LW145" s="1" t="str">
        <f>+IFERROR(VLOOKUP(C145,'[2]20180327오더자료'!$E$150552:$F$150563,2,0),"")</f>
        <v/>
      </c>
      <c r="LX145" s="1" t="str">
        <f>+IFERROR(VLOOKUP(C145,'[2]20180327오더자료'!$E$150593:$F$150604,2,0),"")</f>
        <v/>
      </c>
      <c r="LY145" s="1" t="str">
        <f>+IFERROR(VLOOKUP(C145,'[2]20180327오더자료'!$E$150739:$F$150749,2,0),"")</f>
        <v/>
      </c>
      <c r="LZ145" s="1" t="str">
        <f>+IFERROR(VLOOKUP(C145,'[2]20180327오더자료'!$E$150825:$F$150838,2,0),"")</f>
        <v/>
      </c>
      <c r="MA145" s="1" t="str">
        <f>+IFERROR(VLOOKUP(C145,'[2]20180327오더자료'!$E$150978:$F$150990,2,0),"")</f>
        <v/>
      </c>
      <c r="MB145" s="1" t="str">
        <f>+IFERROR(VLOOKUP(C145,'[2]20180327오더자료'!$E$151216:$F$151234,2,0),"")</f>
        <v/>
      </c>
      <c r="MC145" s="1"/>
      <c r="MD145" s="1" t="str">
        <f>+IFERROR(VLOOKUP(C145,'[2]20180327오더자료'!$E$151254:$F$151264,2,0),"")</f>
        <v/>
      </c>
      <c r="ME145" s="1"/>
      <c r="MF145" s="1"/>
      <c r="MG145" s="1" t="str">
        <f>+IFERROR(VLOOKUP(C145,'[2]20180327오더자료'!$E$151279:$F$151290,2,0),"")</f>
        <v/>
      </c>
      <c r="MH145" s="1" t="str">
        <f>+IFERROR(VLOOKUP(C145,'[2]20180327오더자료'!$E$151310:$F$151321,2,0),"")</f>
        <v/>
      </c>
      <c r="MI145" s="1" t="str">
        <f>+IFERROR(VLOOKUP(C145,'[2]20180327오더자료'!$E$151344:$F$151356,2,0),"")</f>
        <v/>
      </c>
      <c r="MJ145" s="1" t="str">
        <f>+IFERROR(VLOOKUP(C145,'[2]20180327오더자료'!$E$151425:$F$151434,2,0),"")</f>
        <v/>
      </c>
      <c r="MK145" s="1" t="str">
        <f>+IFERROR(VLOOKUP(C145,'[2]20180327오더자료'!$E$151515:$F$151526,2,0),"")</f>
        <v/>
      </c>
      <c r="ML145" s="1" t="str">
        <f>+IFERROR(VLOOKUP(C145,'[2]20180327오더자료'!$E$151539:$F$151547,2,0),"")</f>
        <v/>
      </c>
      <c r="MM145" s="1" t="str">
        <f>+IFERROR(VLOOKUP(C145,'[2]20180327오더자료'!$E$151573:$F$151583,2,0),"")</f>
        <v/>
      </c>
      <c r="MN145" s="1" t="str">
        <f>+IFERROR(VLOOKUP(C145,'[2]20180327오더자료'!$E$151827:$F$151838,2,0),"")</f>
        <v/>
      </c>
      <c r="MO145" s="1" t="str">
        <f>+IFERROR(VLOOKUP(C145,'[2]20180327오더자료'!$E$151871:$F$151889,2,0),"")</f>
        <v/>
      </c>
      <c r="MP145" s="1" t="str">
        <f>+IFERROR(VLOOKUP(C145,'[2]20180327오더자료'!$E$151906:$F$151918,2,0),"")</f>
        <v/>
      </c>
      <c r="MQ145" s="1" t="str">
        <f>+IFERROR(VLOOKUP(C145,'[2]20180327오더자료'!$E$152072:$F$152084,2,0),"")</f>
        <v/>
      </c>
      <c r="MR145" s="1" t="str">
        <f>+IFERROR(VLOOKUP(C145,'[2]20180327오더자료'!$E$152097:$F$152105,2,0),"")</f>
        <v/>
      </c>
      <c r="MS145" s="1" t="str">
        <f>+IFERROR(VLOOKUP(C145,'[2]20180327오더자료'!$E$152106:$F$152120,2,0),"")</f>
        <v/>
      </c>
      <c r="MT145" s="1"/>
      <c r="MU145" s="1" t="str">
        <f>+IFERROR(VLOOKUP(C145,'[2]20180327오더자료'!$E$152151:$F$152159,2,0),"")</f>
        <v/>
      </c>
      <c r="MV145" s="1" t="str">
        <f>+IFERROR(VLOOKUP(C145,'[2]20180327오더자료'!$E$152216:$F$152227,2,0),"")</f>
        <v/>
      </c>
      <c r="MW145" s="1" t="str">
        <f>+IFERROR(VLOOKUP(C139,'[2]20180327오더자료'!$E$152249:$F$152275,2,0),"")</f>
        <v/>
      </c>
      <c r="MX145" s="1" t="str">
        <f>+IFERROR(VLOOKUP(C145,'[2]20180327오더자료'!$E$152276:$F$152288,2,0),"")</f>
        <v/>
      </c>
      <c r="MY145" s="1"/>
      <c r="MZ145" s="1" t="str">
        <f>+IFERROR(VLOOKUP(C145,'[2]20180327오더자료'!$E$152310:$F$152332,2,0),"")</f>
        <v/>
      </c>
      <c r="NA145" s="1"/>
      <c r="NB145" s="1" t="str">
        <f>+IFERROR(VLOOKUP(C145,'[2]20180327오더자료'!$E$152426:$F$152437,2,0),"")</f>
        <v/>
      </c>
      <c r="NC145" s="1" t="str">
        <f>+IFERROR(VLOOKUP(C145,'[2]20180327오더자료'!$E$152533:$F$152543,2,0),"")</f>
        <v/>
      </c>
      <c r="ND145" s="1" t="str">
        <f>+IFERROR(VLOOKUP(C145,'[2]20180327오더자료'!$E$152558:$F$152573,2,0),"")</f>
        <v/>
      </c>
      <c r="NE145" s="1" t="str">
        <f>+IFERROR(VLOOKUP(C145,'[2]20180327오더자료'!$E$152574:$F$152608,2,0),"")</f>
        <v/>
      </c>
      <c r="NF145" s="1" t="str">
        <f>+IFERROR(VLOOKUP(C145,'[2]20180327오더자료'!$E$152695:$F$152707,2,0),"")</f>
        <v/>
      </c>
      <c r="NG145" s="1" t="str">
        <f>+IFERROR(VLOOKUP(C145,'[2]20180327오더자료'!$E$152757:$F$152774,2,0),"")</f>
        <v/>
      </c>
      <c r="NH145" s="1" t="str">
        <f>+IFERROR(VLOOKUP(C145,'[2]20180327오더자료'!$E$152799:$F$152811,2,0),"")</f>
        <v/>
      </c>
      <c r="NI145" s="1" t="str">
        <f>+IFERROR(VLOOKUP(C145,'[2]20180327오더자료'!$E$152894:$F$152904,2,0),"")</f>
        <v/>
      </c>
      <c r="NJ145" s="1" t="str">
        <f>+IFERROR(VLOOKUP(C145,'[2]20180327오더자료'!$E$152986:$F$152997,2,0),"")</f>
        <v/>
      </c>
      <c r="NK145" s="1" t="str">
        <f>+IFERROR(VLOOKUP(C145,'[2]20180327오더자료'!$E$153075:$F$153095,2,0),"")</f>
        <v/>
      </c>
      <c r="NL145" s="1" t="str">
        <f>+IFERROR(VLOOKUP(C145,'[2]20180327오더자료'!$E$153109:$F$153120,2,0),"")</f>
        <v/>
      </c>
      <c r="NM145" s="1" t="str">
        <f>+IFERROR(VLOOKUP(C145,'[2]20180327오더자료'!$E$153184:$F$153194,2,0),"")</f>
        <v/>
      </c>
      <c r="NN145" s="1"/>
      <c r="NO145" s="1" t="str">
        <f>+IFERROR(VLOOKUP(C145,'[2]20180327오더자료'!$E$153300:$F$153309,2,0),"")</f>
        <v/>
      </c>
      <c r="NP145" s="1" t="str">
        <f>+IFERROR(VLOOKUP(C145,'[2]20180327오더자료'!$E$153353:$F$153363,2,0),"")</f>
        <v/>
      </c>
      <c r="NQ145" s="1" t="str">
        <f>+IFERROR(VLOOKUP(C145,'[2]20180327오더자료'!$E$153421:$F$153434,2,0),"")</f>
        <v/>
      </c>
      <c r="NR145" s="1" t="str">
        <f>+IFERROR(VLOOKUP(C145,'[2]20180327오더자료'!$E$153436:$F$153452,2,0),"")</f>
        <v/>
      </c>
      <c r="NS145" s="1"/>
      <c r="NT145" s="1" t="str">
        <f>+IFERROR(VLOOKUP(C145,'[2]20180327오더자료'!$E$153463:$F$153472,2,0),"")</f>
        <v/>
      </c>
      <c r="NU145" s="1" t="str">
        <f>+IFERROR(VLOOKUP(C145,'[2]20180327오더자료'!$E$153564:$F$153578,2,0),"")</f>
        <v/>
      </c>
      <c r="NV145" s="1" t="str">
        <f>+IFERROR(VLOOKUP(C145,'[2]20180327오더자료'!$E$153621:$F$153632,2,0),"")</f>
        <v/>
      </c>
      <c r="NW145" s="1"/>
      <c r="NX145" s="1"/>
      <c r="NY145" s="1"/>
      <c r="NZ145" s="1" t="str">
        <f>+IFERROR(VLOOKUP(C145,'[2]20180327오더자료'!$E$153678:$F$153689,2,0),"")</f>
        <v/>
      </c>
      <c r="OA145" s="1" t="str">
        <f>+IFERROR(VLOOKUP(C145,'[2]20180327오더자료'!$E$153706:$F$153717,2,0),"")</f>
        <v/>
      </c>
      <c r="OB145" s="1" t="str">
        <f>+IFERROR(VLOOKUP(C145,'[2]20180327오더자료'!$E$153765:$F$153777,2,0),"")</f>
        <v/>
      </c>
      <c r="OC145" s="1" t="str">
        <f>+IFERROR(VLOOKUP(C145,'[2]20180327오더자료'!$E$153857:$F$153870,2,0),"")</f>
        <v/>
      </c>
      <c r="OD145" s="1" t="str">
        <f>+IFERROR(VLOOKUP(C145,'[2]20180327오더자료'!$E$153951:$F$153961,2,0),"")</f>
        <v/>
      </c>
      <c r="OE145" s="1" t="str">
        <f>+IFERROR(VLOOKUP(C145,'[2]20180327오더자료'!$E$154040:$F$154051,2,0),"")</f>
        <v/>
      </c>
      <c r="OF145" s="1" t="str">
        <f>+IFERROR(VLOOKUP(C145,'[2]20180327오더자료'!$E$154371:$F$154381,2,0),"")</f>
        <v/>
      </c>
      <c r="OG145" s="1" t="str">
        <f>+IFERROR(VLOOKUP(C145,'[2]20180327오더자료'!$E$154067:$F$154086,2,0),"")</f>
        <v/>
      </c>
      <c r="OH145" s="1" t="str">
        <f>+IFERROR(VLOOKUP(C145,'[2]20180327오더자료'!$E$154087:$F$154098,2,0),"")</f>
        <v/>
      </c>
      <c r="OI145" s="1" t="str">
        <f>+IFERROR(VLOOKUP(C145,'[2]20180327오더자료'!$E$154183:$F$154195,2,0),"")</f>
        <v/>
      </c>
      <c r="OJ145" s="1" t="str">
        <f>+IFERROR(VLOOKUP(C145,'[2]20180327오더자료'!$E$154317:$F$154327,2,0),"")</f>
        <v/>
      </c>
      <c r="OK145" s="1" t="str">
        <f>+IFERROR(VLOOKUP(C145,'[2]20180327오더자료'!$E$154346:$F$154354,2,0),"")</f>
        <v/>
      </c>
      <c r="OL145" s="1" t="str">
        <f>+IFERROR(VLOOKUP(C145,'[2]20180327오더자료'!$E$154371:$F$154381,2,0),"")</f>
        <v/>
      </c>
      <c r="OM145" s="1" t="str">
        <f>+IFERROR(VLOOKUP(C145,'[2]20180327오더자료'!$E$154481:$F$154492,2,0),"")</f>
        <v/>
      </c>
      <c r="ON145" s="1" t="str">
        <f>+IFERROR(VLOOKUP(C145,'[2]20180327오더자료'!$E$154574:$F$154588,2,0),"")</f>
        <v/>
      </c>
      <c r="OO145" s="1" t="str">
        <f>+IFERROR(VLOOKUP(C145,'[2]20180327오더자료'!$E$154654:$F$154674,2,0),"")</f>
        <v/>
      </c>
      <c r="OP145" s="1" t="str">
        <f>+IFERROR(VLOOKUP(C145,'[2]20180327오더자료'!$E$154992:$F$154999,2,0),"")</f>
        <v/>
      </c>
      <c r="OQ145" s="1" t="str">
        <f>+IFERROR(VLOOKUP(C145,'[2]20180327오더자료'!$E$155020:$F$155043,2,0),"")</f>
        <v/>
      </c>
      <c r="OR145" s="1" t="str">
        <f>+IFERROR(VLOOKUP(C145,'[2]20180327오더자료'!$E$155052:$F$155061,2,0),"")</f>
        <v/>
      </c>
      <c r="OS145" s="1"/>
      <c r="OT145" s="1" t="str">
        <f>+IFERROR(VLOOKUP(C145,'[2]20180327오더자료'!$E$155084:$F$155096,2,0),"")</f>
        <v/>
      </c>
      <c r="OU145" s="1" t="str">
        <f>+IFERROR(VLOOKUP(C145,'[2]20180327오더자료'!$E$155115:$F$155134,2,0),"")</f>
        <v/>
      </c>
      <c r="OV145" s="1" t="str">
        <f>+IFERROR(VLOOKUP(C145,'[2]20180327오더자료'!$E$155135:$F$155148,2,0),"")</f>
        <v/>
      </c>
      <c r="OW145" s="1" t="str">
        <f>+IFERROR(VLOOKUP(C145,'[2]20180327오더자료'!$E$155168:$F$155183,2,0),"")</f>
        <v/>
      </c>
      <c r="OX145" s="1" t="str">
        <f>+IFERROR(VLOOKUP(C145,'[2]20180327오더자료'!$E$155239:$F$155249,2,0),"")</f>
        <v/>
      </c>
      <c r="OY145" s="1" t="str">
        <f>+IFERROR(VLOOKUP(C145,'[2]20180327오더자료'!$E$155264:$F$155275,2,0),"")</f>
        <v/>
      </c>
      <c r="OZ145" s="1" t="str">
        <f>+IFERROR(VLOOKUP(C145,'[2]20180327오더자료'!$E$155297:$F$155311,2,0),"")</f>
        <v/>
      </c>
      <c r="PA145" s="1"/>
      <c r="PB145" s="1" t="str">
        <f>+IFERROR(VLOOKUP(C145,'[2]20180327오더자료'!$E$155331:$F$155343,2,0),"")</f>
        <v/>
      </c>
      <c r="PC145" s="1" t="str">
        <f>+IFERROR(VLOOKUP(C145,'[2]20180327오더자료'!$E$155419:$F$155429,2,0),"")</f>
        <v/>
      </c>
      <c r="PD145" s="1" t="str">
        <f>+IFERROR(VLOOKUP(C145,'[2]20180327오더자료'!$E$155430:$F$155440,2,0),"")</f>
        <v/>
      </c>
      <c r="PE145" s="1" t="str">
        <f>+IFERROR(VLOOKUP(C145,'[2]20180327오더자료'!$E$155503:$F$155510,2,0),"")</f>
        <v/>
      </c>
      <c r="PF145" s="1" t="str">
        <f>+IFERROR(VLOOKUP(C145,'[2]20180327오더자료'!$E$155511:$F$155525,2,0),"")</f>
        <v/>
      </c>
      <c r="PG145" s="1" t="str">
        <f>+IFERROR(VLOOKUP(C145,'[2]20180327오더자료'!$E$155549:$F$155567,2,0),"")</f>
        <v/>
      </c>
      <c r="PH145" s="1" t="str">
        <f>+IFERROR(VLOOKUP(C145,'[2]20180327오더자료'!$E$155600:$G$155621,2,0),"")</f>
        <v/>
      </c>
      <c r="PI145" s="1" t="str">
        <f>+IFERROR(VLOOKUP(C145,'[2]20180327오더자료'!$E$155632:$F$155645,2,0),"")</f>
        <v/>
      </c>
      <c r="PJ145" s="1" t="str">
        <f>+IFERROR(VLOOKUP(C145,'[2]20180327오더자료'!$E$155669:$F$155680,2,0),"")</f>
        <v/>
      </c>
      <c r="PK145" s="1" t="str">
        <f>+IFERROR(VLOOKUP(C145,'[2]20180327오더자료'!$E$155995:$F$156005,2,0),"")</f>
        <v/>
      </c>
      <c r="PL145" s="1"/>
      <c r="PM145" s="1" t="str">
        <f>+IFERROR(VLOOKUP(C145,'[2]20180327오더자료'!$E$156160:$F$156171,2,0),"")</f>
        <v/>
      </c>
      <c r="PN145" s="1" t="str">
        <f>+IFERROR(VLOOKUP(C145,'[2]20180327오더자료'!$E$156447:$F$156454,2,0),"")</f>
        <v/>
      </c>
      <c r="PO145" s="1" t="str">
        <f>+IFERROR(VLOOKUP(C145,'[2]20180327오더자료'!$E$156225:$F$156235,2,0),"")</f>
        <v/>
      </c>
      <c r="PP145" s="1" t="str">
        <f>+IFERROR(VLOOKUP(C145,'[2]20180327오더자료'!$E$156516:$F$156530,2,0),"")</f>
        <v/>
      </c>
      <c r="PQ145" s="1" t="str">
        <f>+IFERROR(VLOOKUP(C145,'[2]20180327오더자료'!$E$156748:$F$156755,2,0),"")</f>
        <v/>
      </c>
      <c r="PR145" s="1"/>
      <c r="PS145" s="1" t="str">
        <f>+IFERROR(VLOOKUP(C145,'[2]20180327오더자료'!$E$156771:$F$156791,2,0),"")</f>
        <v/>
      </c>
      <c r="PT145" s="1" t="str">
        <f>+IFERROR(VLOOKUP(C145,'[2]20180327오더자료'!$E$156828:$F$156837,2,0),"")</f>
        <v/>
      </c>
      <c r="PU145" s="1" t="str">
        <f>+IFERROR(VLOOKUP(C145,'[2]20180327오더자료'!$E$156837:$F$156846,2,0),"")</f>
        <v/>
      </c>
      <c r="PV145" s="1"/>
      <c r="PW145" s="1"/>
      <c r="PX145" s="1" t="str">
        <f>+IFERROR(VLOOKUP(C145,'[2]20180327오더자료'!$E$156900:$F$156908,2,0),"")</f>
        <v/>
      </c>
      <c r="PY145" s="1" t="str">
        <f>+IFERROR(VLOOKUP(C145,'[2]20180327오더자료'!$E$156917:$F$156927,2,0),"")</f>
        <v/>
      </c>
      <c r="PZ145" s="1" t="str">
        <f>+IFERROR(VLOOKUP(C145,'[2]20180327오더자료'!$E$156985:$F$156997,2,0),"")</f>
        <v/>
      </c>
      <c r="QA145" s="1" t="str">
        <f>+IFERROR(VLOOKUP(C145,'[2]20180327오더자료'!$E$157031:$F$157046,2,0),"")</f>
        <v/>
      </c>
      <c r="QB145" s="1" t="str">
        <f>+IFERROR(VLOOKUP(C145,'[2]20180327오더자료'!$E$157091:$F$157103,2,0),"")</f>
        <v/>
      </c>
      <c r="QC145" s="1" t="str">
        <f>+IFERROR(VLOOKUP(C145,'[2]20180327오더자료'!$E$157156:$F$157167,2,0),"")</f>
        <v/>
      </c>
      <c r="QD145" s="1" t="str">
        <f>+IFERROR(VLOOKUP(C145,'[2]20180327오더자료'!$E$157283:$F$157294,2,0),"")</f>
        <v/>
      </c>
      <c r="QE145" s="1" t="str">
        <f>+IFERROR(VLOOKUP(C145,'[2]20180327오더자료'!$E$157312:$F$157325,2,0),"")</f>
        <v/>
      </c>
      <c r="QF145" s="1" t="str">
        <f>+IFERROR(VLOOKUP(C145,'[2]20180327오더자료'!$E$157614:$F$157625,2,0),"")</f>
        <v/>
      </c>
      <c r="QG145" s="1"/>
      <c r="QH145" s="1" t="str">
        <f>+IFERROR(VLOOKUP(C145,'[2]20180327오더자료'!$E$157677:$F$157688,2,0),"")</f>
        <v/>
      </c>
      <c r="QI145" s="1" t="str">
        <f>+IFERROR(VLOOKUP(C145,'[2]20180327오더자료'!$E$157703:$F$157710,2,0),"")</f>
        <v/>
      </c>
      <c r="QJ145" s="1" t="str">
        <f>+IFERROR(VLOOKUP(C145,'[2]20180327오더자료'!$E$157731:$F$157744,2,0),"")</f>
        <v/>
      </c>
      <c r="QK145" s="1" t="str">
        <f>+IFERROR(VLOOKUP(C145,'[2]20180327오더자료'!$E$157812:$F$157824,2,0),"")</f>
        <v/>
      </c>
      <c r="QL145" s="1" t="str">
        <f>+IFERROR(VLOOKUP(C145,'[2]20180327오더자료'!$E$157841:$F$157858,2,0),"")</f>
        <v/>
      </c>
      <c r="QM145" s="1"/>
      <c r="QN145" s="1"/>
      <c r="QO145" s="1" t="str">
        <f>+IFERROR(VLOOKUP(C145,'[2]20180327오더자료'!$E$157861:$F$157871,2,0),"")</f>
        <v/>
      </c>
      <c r="QP145" s="1"/>
      <c r="QQ145" s="1" t="str">
        <f>+IFERROR(VLOOKUP(C145,'[2]20180327오더자료'!$E$157885:$F$157903,2,0),"")</f>
        <v/>
      </c>
      <c r="QR145" s="1"/>
      <c r="QS145" s="1" t="str">
        <f>+IFERROR(VLOOKUP(C145,'[2]20180327오더자료'!$E$157942:$F$157953,2,0),"")</f>
        <v/>
      </c>
      <c r="QT145" s="1" t="str">
        <f>+IFERROR(VLOOKUP(C145,'[2]20180327오더자료'!$E$158068:$F$158080,2,0),"")</f>
        <v/>
      </c>
      <c r="QU145" s="1" t="str">
        <f>+IFERROR(VLOOKUP(C145,'[2]20180327오더자료'!$E$158208:$F$158220,2,0),"")</f>
        <v/>
      </c>
      <c r="QV145" s="1" t="str">
        <f>+IFERROR(VLOOKUP(C145,'[2]20180327오더자료'!$E$158265:$F$158277,2,0),"")</f>
        <v/>
      </c>
      <c r="QW145" s="1" t="str">
        <f>+IFERROR(VLOOKUP(C145,'[2]20180327오더자료'!$E$158297:$F$158306,2,0),"")</f>
        <v/>
      </c>
      <c r="QX145" s="1" t="str">
        <f>+IFERROR(VLOOKUP(C145,'[2]20180327오더자료'!$E$158362:$F$158372,2,0),"")</f>
        <v/>
      </c>
      <c r="QY145" s="1" t="str">
        <f>+IFERROR(VLOOKUP(C145,'[2]20180327오더자료'!$E$158418:$F$158426,2,0),"")</f>
        <v/>
      </c>
      <c r="QZ145" s="1" t="str">
        <f>+IFERROR(VLOOKUP(C145,'[2]20180327오더자료'!$E$158463:$F$158475,2,0),"")</f>
        <v/>
      </c>
      <c r="RA145" s="1" t="str">
        <f>+IFERROR(VLOOKUP(C145,'[2]20180327오더자료'!$E$158490:$F$158500,2,0),"")</f>
        <v/>
      </c>
      <c r="RB145" s="1" t="str">
        <f>+IFERROR(VLOOKUP(C145,'[2]20180327오더자료'!$E$158526:$F$158537,2,0),"")</f>
        <v/>
      </c>
      <c r="RC145" s="1"/>
      <c r="RD145" s="1"/>
      <c r="RE145" s="1" t="str">
        <f>+IFERROR(VLOOKUP(C145,'[2]20180327오더자료'!$E$158564:$F$158576,2,0),"")</f>
        <v/>
      </c>
      <c r="RF145" s="1" t="str">
        <f>+IFERROR(VLOOKUP(C145,'[2]20180327오더자료'!$E$158624:$F$158631,2,0),"")</f>
        <v/>
      </c>
      <c r="RG145" s="1" t="str">
        <f>+IFERROR(VLOOKUP(C145,'[2]20180327오더자료'!$E$158640:$F$158650,2,0),"")</f>
        <v/>
      </c>
      <c r="RH145" s="1" t="str">
        <f>+IFERROR(VLOOKUP(C145,'[2]20180327오더자료'!$E$158703:$F$158715,2,0),"")</f>
        <v/>
      </c>
      <c r="RI145" s="1"/>
      <c r="RJ145" s="1"/>
      <c r="RK145" s="1" t="str">
        <f>+IFERROR(VLOOKUP(C145,'[2]20180327오더자료'!$E$158759:$F$158767,2,0),"")</f>
        <v/>
      </c>
      <c r="RL145" s="1" t="str">
        <f>+IFERROR(VLOOKUP(C145,'[2]20180327오더자료'!$E$158786:$F$158794,2,0),"")</f>
        <v/>
      </c>
      <c r="RM145" s="1" t="str">
        <f>+IFERROR(VLOOKUP(C145,'[2]20180327오더자료'!$E$158810:$F$158820,2,0),"")</f>
        <v/>
      </c>
      <c r="RN145" s="1" t="str">
        <f>+IFERROR(VLOOKUP(C145,'[2]20180327오더자료'!$E$158899:$F$158912,2,0),"")</f>
        <v/>
      </c>
      <c r="RO145" s="1" t="str">
        <f>+IFERROR(VLOOKUP(C145,'[2]20180327오더자료'!$E$158935:$F$158951,2,0),"")</f>
        <v/>
      </c>
      <c r="RP145" s="1"/>
      <c r="RQ145" s="1" t="str">
        <f>+IFERROR(VLOOKUP(C145,'[2]20180327오더자료'!$E$158954:$F$158963,2,0),"")</f>
        <v/>
      </c>
      <c r="RR145" s="1" t="str">
        <f>+IFERROR(VLOOKUP(C145,'[2]20180327오더자료'!$E$158974:$F$158986,2,0),"")</f>
        <v/>
      </c>
      <c r="RS145" s="1" t="str">
        <f>+IFERROR(VLOOKUP(C145,'[2]20180327오더자료'!$E$158998:$F$159011,2,0),"")</f>
        <v/>
      </c>
      <c r="RT145" s="1"/>
      <c r="RU145" s="1"/>
      <c r="RV145" s="1" t="str">
        <f>+IFERROR(VLOOKUP(C145,'[2]20180327오더자료'!$E$159265:$F$159277,2,0),"")</f>
        <v/>
      </c>
      <c r="RW145" s="1"/>
      <c r="RX145" s="1" t="str">
        <f>+IFERROR(VLOOKUP(C145,'[2]20180327오더자료'!$E$159369:$F$159377,2,0),"")</f>
        <v/>
      </c>
      <c r="RY145" s="1" t="str">
        <f>+IFERROR(VLOOKUP(C145,'[2]20180327오더자료'!$E$159449:$F$159462,2,0),"")</f>
        <v/>
      </c>
      <c r="RZ145" s="1" t="str">
        <f>+IFERROR(VLOOKUP(C145,'[2]20180327오더자료'!$E$159539:$F$159547,2,0),"")</f>
        <v/>
      </c>
      <c r="SA145" s="1" t="str">
        <f>+IFERROR(VLOOKUP(C145,'[2]20180327오더자료'!$E$159758:$F$159768,2,0),"")</f>
        <v/>
      </c>
      <c r="SB145" s="1" t="str">
        <f>+IFERROR(VLOOKUP(C145,'[2]20180327오더자료'!$E$159851:$F$159861,2,0),"")</f>
        <v/>
      </c>
      <c r="SD145" s="1" t="str">
        <f>+IFERROR(VLOOKUP(C145,'[2]20180327오더자료'!$E$159873:$F$159891,2,0),"")</f>
        <v/>
      </c>
      <c r="SE145" s="1" t="str">
        <f>+IFERROR(VLOOKUP(C145,'[2]20180327오더자료'!$E$159892:$F$159902,2,0),"")</f>
        <v/>
      </c>
      <c r="SF145" s="1" t="str">
        <f>+IFERROR(VLOOKUP(C145,'[2]20180327오더자료'!$E$159935:$F$159947,2,0),"")</f>
        <v/>
      </c>
      <c r="SG145" s="1" t="str">
        <f>+IFERROR(VLOOKUP(C145,'[2]20180327오더자료'!$E$159966:$F$159983,2,0),"")</f>
        <v/>
      </c>
      <c r="SH145" s="1" t="str">
        <f>+IFERROR(VLOOKUP(C145,'[2]20180327오더자료'!$E$159984:$F$159993,2,0),"")</f>
        <v/>
      </c>
      <c r="SI145" s="1" t="str">
        <f>+IFERROR(VLOOKUP(C145,'[2]20180327오더자료'!$E$160008:$F$160019,2,0),"")</f>
        <v/>
      </c>
      <c r="SJ145" s="1" t="str">
        <f>+IFERROR(VLOOKUP(C145,'[2]20180327오더자료'!$E$160037:$F$160048,2,0),"")</f>
        <v/>
      </c>
      <c r="SK145" s="1" t="str">
        <f>+IFERROR(VLOOKUP(C145,'[2]20180327오더자료'!$E$160099:$F$160110,2,0),"")</f>
        <v/>
      </c>
      <c r="SL145" s="1" t="str">
        <f>+IFERROR(VLOOKUP(C145,'[2]20180327오더자료'!$E$160300:$F$160312,2,0),"")</f>
        <v/>
      </c>
      <c r="SM145" s="1" t="str">
        <f>+IFERROR(VLOOKUP(C145,'[2]20180327오더자료'!$E$160411:$F$160421,2,0),"")</f>
        <v/>
      </c>
      <c r="SN145" s="1"/>
      <c r="SO145" s="1" t="str">
        <f>+IFERROR(VLOOKUP(C145,'[2]20180327오더자료'!$E$160504:$F$160512,2,0),"")</f>
        <v/>
      </c>
      <c r="SP145" s="1" t="str">
        <f>+IFERROR(VLOOKUP(C145,'[2]20180327오더자료'!$E$160513:$F$160526,2,0),"")</f>
        <v/>
      </c>
      <c r="SQ145" s="1"/>
      <c r="SR145" s="1" t="str">
        <f>+IFERROR(VLOOKUP(C145,'[2]20180327오더자료'!$E$160587:$F$160602,2,0),"")</f>
        <v/>
      </c>
      <c r="SS145" s="1" t="str">
        <f>+IFERROR(VLOOKUP(C145,'[2]20180327오더자료'!$E$160603:$F$160610,2,0),"")</f>
        <v/>
      </c>
      <c r="ST145" s="1" t="str">
        <f>+IFERROR(VLOOKUP(C145,'[2]20180327오더자료'!$E$160619:$F$160628,2,0),"")</f>
        <v/>
      </c>
      <c r="SU145" s="1" t="str">
        <f>+IFERROR(VLOOKUP(C145,'[2]20180327오더자료'!$E$160638:$F$160650,2,0),"")</f>
        <v/>
      </c>
      <c r="SV145" s="1"/>
      <c r="SW145" s="1" t="str">
        <f>+IFERROR(VLOOKUP(C145,'[2]20180327오더자료'!$E$160732:$F$160739,2,0),"")</f>
        <v/>
      </c>
      <c r="SX145" s="1" t="str">
        <f>+IFERROR(VLOOKUP(C145,'[2]20180327오더자료'!$E$160752:$F$160764,2,0),"")</f>
        <v/>
      </c>
      <c r="SY145" s="1" t="str">
        <f>+IFERROR(VLOOKUP(C145,'[2]20180327오더자료'!$E$160820:$F$160830,2,0),"")</f>
        <v/>
      </c>
      <c r="SZ145" s="1"/>
      <c r="TA145" s="1" t="str">
        <f>+IFERROR(VLOOKUP(C145,'[2]20180327오더자료'!$E$160904:$F$160916,2,0),"")</f>
        <v/>
      </c>
      <c r="TB145" s="1" t="str">
        <f>+IFERROR(VLOOKUP(C145,'[2]20180327오더자료'!$E$160930:$F$160942,2,0),"")</f>
        <v/>
      </c>
      <c r="TC145" s="1" t="str">
        <f>+IFERROR(VLOOKUP(C145,'[2]20180327오더자료'!$E$161035:$F$161048,2,0),"")</f>
        <v/>
      </c>
      <c r="TD145" s="1"/>
      <c r="TE145" s="1" t="str">
        <f>+IFERROR(VLOOKUP(C145,'[2]20180327오더자료'!$E$161072:$F$161084,2,0),"")</f>
        <v/>
      </c>
      <c r="TF145" s="1" t="str">
        <f>+IFERROR(VLOOKUP(C145,'[2]20180327오더자료'!$E$161205:$F$161216,2,0),"")</f>
        <v/>
      </c>
      <c r="TG145" s="1" t="str">
        <f>+IFERROR(VLOOKUP(C145,'[2]20180327오더자료'!$E$161311:$F$161323,2,0),"")</f>
        <v/>
      </c>
      <c r="TH145" s="1" t="str">
        <f>+IFERROR(VLOOKUP(C145,'[2]20180327오더자료'!$E$161337:$F$161350,2,0),"")</f>
        <v/>
      </c>
      <c r="TI145" s="1" t="str">
        <f>+IFERROR(VLOOKUP(C145,'[2]20180327오더자료'!$E$161414:$F$161422,2,0),"")</f>
        <v/>
      </c>
      <c r="TJ145" s="1"/>
      <c r="TK145" s="1" t="str">
        <f>+IFERROR(VLOOKUP(C145,'[2]20180327오더자료'!$E$161451:$F$161463,2,0),"")</f>
        <v/>
      </c>
      <c r="TL145" s="1" t="str">
        <f>+IFERROR(VLOOKUP(C145,'[2]20180327오더자료'!$E$161563:$F$161574,2,0),"")</f>
        <v/>
      </c>
      <c r="TM145" s="1" t="str">
        <f>+IFERROR(VLOOKUP(C145,'[2]20180327오더자료'!$E$161588:$F$161601,2,0),"")</f>
        <v/>
      </c>
      <c r="TN145" s="1" t="str">
        <f>+IFERROR(VLOOKUP(C145,'[2]20180327오더자료'!$E$161602:$F$161615,2,0),"")</f>
        <v/>
      </c>
      <c r="TO145" s="1" t="str">
        <f>+IFERROR(VLOOKUP(C145,'[2]20180327오더자료'!$E$161703:$F$161722,2,0),"")</f>
        <v/>
      </c>
      <c r="TP145" s="1" t="str">
        <f>+IFERROR(VLOOKUP(C145,'[2]20180327오더자료'!$E$161762:$F$161775,2,0),"")</f>
        <v/>
      </c>
      <c r="TQ145" s="1" t="str">
        <f>+IFERROR(VLOOKUP(C145,'[2]20180327오더자료'!$E$161855:$F$161867,2,0),"")</f>
        <v/>
      </c>
      <c r="TR145" s="1" t="str">
        <f>+IFERROR(VLOOKUP(C145,'[2]20180327오더자료'!$E$161958:$F$161973,2,0),"")</f>
        <v/>
      </c>
      <c r="TS145" s="1" t="str">
        <f>+IFERROR(VLOOKUP(C145,'[2]20180327오더자료'!$E$161984:$F$161998,2,0),"")</f>
        <v/>
      </c>
      <c r="TT145" s="1"/>
      <c r="TU145" s="1" t="str">
        <f>+IFERROR(VLOOKUP(C145,'[2]20180327오더자료'!$E$162024:$F$162038,2,0),"")</f>
        <v/>
      </c>
      <c r="TV145" s="1"/>
      <c r="TW145" s="1" t="str">
        <f>+IFERROR(VLOOKUP(C145,'[2]20180327오더자료'!$E$162058:$F$162071,2,0),"")</f>
        <v/>
      </c>
      <c r="TX145" s="1" t="str">
        <f>+IFERROR(VLOOKUP(C145,'[2]20180327오더자료'!$E$162147:$F$162159,2,0),"")</f>
        <v/>
      </c>
      <c r="TY145" s="1" t="str">
        <f>+IFERROR(VLOOKUP(C145,'[2]20180327오더자료'!$E$162182:$F$162195,2,0),"")</f>
        <v/>
      </c>
      <c r="TZ145" s="1" t="str">
        <f>+IFERROR(VLOOKUP(C145,'[2]20180327오더자료'!$E$162275:$F$162285,2,0),"")</f>
        <v/>
      </c>
      <c r="UA145" s="1" t="str">
        <f>+IFERROR(VLOOKUP(C145,'[2]20180327오더자료'!$E$162467:$F$162481,2,0),"")</f>
        <v/>
      </c>
      <c r="UB145" s="1" t="str">
        <f>+IFERROR(VLOOKUP(C145,'[2]20180327오더자료'!$E$162482:$F$162495,2,0),"")</f>
        <v/>
      </c>
      <c r="UC145" s="1"/>
      <c r="UD145" s="1" t="str">
        <f>+IFERROR(VLOOKUP(C145,'[2]20180327오더자료'!$E$162515:$F$162524,2,0),"")</f>
        <v/>
      </c>
      <c r="UE145" s="1"/>
      <c r="UF145" s="1" t="str">
        <f>+IFERROR(VLOOKUP(C145,'[2]20180327오더자료'!$E$162558:$F$162572,2,0),"")</f>
        <v/>
      </c>
      <c r="UG145" s="1"/>
      <c r="UH145" s="1"/>
      <c r="UI145" s="1" t="str">
        <f>+IFERROR(VLOOKUP(C145,'[2]20180327오더자료'!$E$162617:$F$162635,2,0),"")</f>
        <v/>
      </c>
      <c r="UJ145" s="1" t="e">
        <f>+VLOOKUP(C145,'[2]20180327오더자료'!$E$162639:$F$162647,2,0)</f>
        <v>#N/A</v>
      </c>
      <c r="UK145" s="1" t="e">
        <f>+VLOOKUP(C145,'[2]20180327오더자료'!$E$162727:$F$162741,2,0)</f>
        <v>#N/A</v>
      </c>
      <c r="UL145" s="1" t="str">
        <f>+IFERROR(VLOOKUP(C145,'[2]20180327오더자료'!$E$162777:$F$162789,2,0),"")</f>
        <v/>
      </c>
      <c r="UM145" s="1" t="str">
        <f>+IFERROR(VLOOKUP(C145,'[2]20180327오더자료'!$E$162972:$F$162982,2,0),"")</f>
        <v/>
      </c>
      <c r="UN145" s="1" t="str">
        <f>+IFERROR(VLOOKUP(C145,'[2]20180327오더자료'!$E$163022:$F$163036,2,0),"")</f>
        <v/>
      </c>
      <c r="UO145" s="1"/>
      <c r="UP145" s="1"/>
      <c r="UQ145" s="1" t="str">
        <f>+IFERROR(VLOOKUP(C145,'[2]20180327오더자료'!$E$163041:$F$163055,2,0),"")</f>
        <v/>
      </c>
      <c r="UR145" s="1" t="str">
        <f>+IFERROR(VLOOKUP(C145,'[2]20180327오더자료'!$E$163141:$F$163159,2,0),"")</f>
        <v/>
      </c>
      <c r="US145" s="1" t="str">
        <f>+IFERROR(VLOOKUP(C145,'[2]20180327오더자료'!$E$163188:$F$163201,2,0),"")</f>
        <v/>
      </c>
      <c r="UT145" s="1"/>
      <c r="UU145" s="1" t="str">
        <f>+IFERROR(VLOOKUP(C145,'[2]20180327오더자료'!$E$163229:$F$163241,2,0),"")</f>
        <v/>
      </c>
      <c r="UV145" s="1" t="str">
        <f>+IFERROR(VLOOKUP(C145,'[2]20180327오더자료'!$E$163269:$F$163291,2,0),"")</f>
        <v/>
      </c>
      <c r="UW145" s="1" t="str">
        <f>+IFERROR(VLOOKUP(C145,'[2]20180327오더자료'!$E$163312:$F$163324,2,0),"")</f>
        <v/>
      </c>
      <c r="UX145" s="1" t="str">
        <f>+IFERROR(VLOOKUP(C145,'[2]20180327오더자료'!$E$163350:$F$163364,2,0),"")</f>
        <v/>
      </c>
      <c r="UY145" s="1" t="str">
        <f>+IFERROR(VLOOKUP(C145,'[2]20180327오더자료'!$E$163368:$F$163374,2,0),"")</f>
        <v/>
      </c>
      <c r="UZ145" s="1" t="str">
        <f>+IFERROR(VLOOKUP(C145,'[2]20180327오더자료'!$E$163375:$F$163392,2,0),"")</f>
        <v/>
      </c>
      <c r="VA145" s="1" t="str">
        <f>+IFERROR(VLOOKUP(C145,'[2]20180327오더자료'!$E$163393:$F$163405,2,0),"")</f>
        <v/>
      </c>
      <c r="VB145" s="1" t="str">
        <f>+IFERROR(VLOOKUP(C145,'[2]20180327오더자료'!$E$163437:$F$163443,2,0),"")</f>
        <v/>
      </c>
      <c r="VC145" s="1" t="str">
        <f>+IFERROR(VLOOKUP(C145,'[2]20180327오더자료'!$E$163484:$F$163497,2,0),"")</f>
        <v/>
      </c>
      <c r="VD145" s="1" t="str">
        <f>+IFERROR(VLOOKUP(C145,'[2]20180327오더자료'!$E$163517:$F$163526,2,0),"")</f>
        <v/>
      </c>
      <c r="VE145" s="1" t="str">
        <f>+IFERROR(VLOOKUP(C145,'[2]20180327오더자료'!$E$163549:$F$163558,2,0),"")</f>
        <v/>
      </c>
      <c r="VF145" s="1" t="str">
        <f>+IFERROR(VLOOKUP(C145,'[2]20180327오더자료'!$E$163638:$F$163651,2,0),"")</f>
        <v/>
      </c>
      <c r="VG145" s="1"/>
      <c r="VH145" s="1" t="str">
        <f>+IFERROR(VLOOKUP(C145,'[2]20180327오더자료'!$E$163696:$F$163708,2,0),"")</f>
        <v/>
      </c>
      <c r="VI145" s="1" t="str">
        <f>+IFERROR(VLOOKUP(C145,'[2]20180327오더자료'!$E$163991:$F$164003,2,0),"")</f>
        <v/>
      </c>
      <c r="VJ145" s="1" t="str">
        <f>+IFERROR(VLOOKUP(C145,'[2]20180327오더자료'!$E$164015:$F$164025,2,0),"")</f>
        <v/>
      </c>
      <c r="VK145" s="1" t="str">
        <f>+IFERROR(VLOOKUP(C145,'[2]20180327오더자료'!$E$164074:$F$164086,2,0),"")</f>
        <v/>
      </c>
      <c r="VL145" s="1"/>
      <c r="VM145" s="1" t="str">
        <f>+IFERROR(VLOOKUP(C145,'[2]20180327오더자료'!$E$164099:$F$164113,2,0),"")</f>
        <v/>
      </c>
      <c r="VN145" s="1" t="str">
        <f>+IFERROR(VLOOKUP(C145,'[2]20180327오더자료'!$E$164133:$F$164146,2,0),"")</f>
        <v/>
      </c>
      <c r="VO145" s="1"/>
      <c r="VP145" s="1" t="str">
        <f>+IFERROR(VLOOKUP(C145,'[2]20180327오더자료'!$E$164222:$F$164234,2,0),"")</f>
        <v/>
      </c>
      <c r="VQ145" s="1"/>
      <c r="VR145" s="1" t="str">
        <f>+IFERROR(VLOOKUP(C145,'[2]20180327오더자료'!$E$164248:$F$164257,2,0),"")</f>
        <v/>
      </c>
      <c r="VS145" s="1" t="str">
        <f>+IFERROR(VLOOKUP(C145,'[2]20180327오더자료'!$E$164298:$F$164309,2,0),"")</f>
        <v/>
      </c>
      <c r="VT145" s="1" t="str">
        <f>+IFERROR(VLOOKUP(C145,'[2]20180327오더자료'!$E$164369:$F$164382,2,0),"")</f>
        <v/>
      </c>
      <c r="VU145" s="1" t="str">
        <f>+IFERROR(VLOOKUP(C145,'[2]20180327오더자료'!$E$164411:$F$164420,2,0),"")</f>
        <v/>
      </c>
      <c r="VV145" s="1" t="str">
        <f>+IFERROR(VLOOKUP(C145,'[2]20180327오더자료'!$E$164473:$F$164484,2,0),"")</f>
        <v/>
      </c>
      <c r="VW145" s="1"/>
      <c r="VX145" s="1"/>
      <c r="VY145" s="1" t="str">
        <f>+IFERROR(VLOOKUP(C145,'[2]20180327오더자료'!$E$164586:$F$164597,2,0),"")</f>
        <v/>
      </c>
      <c r="VZ145" s="1"/>
      <c r="WA145" s="1" t="str">
        <f>+IFERROR(VLOOKUP(C145,'[2]20180327오더자료'!$E$164663:$F$164673,2,0),"")</f>
        <v/>
      </c>
      <c r="WB145" s="1" t="str">
        <f>+IFERROR(VLOOKUP(C145,'[2]20180327오더자료'!$E$164731:$F$164740,2,0),"")</f>
        <v/>
      </c>
      <c r="WC145" s="1" t="str">
        <f>+IFERROR(VLOOKUP(C145,'[2]20180327오더자료'!$E$164759:$F$164771,2,0),"")</f>
        <v/>
      </c>
      <c r="WD145" s="1" t="str">
        <f>+IFERROR(VLOOKUP(C145,'[2]20180327오더자료'!$E$164853:$F$164866,2,0),"")</f>
        <v/>
      </c>
      <c r="WE145" s="1" t="str">
        <f>+IFERROR(VLOOKUP(C145,'[2]20180327오더자료'!$E$164916:$F$164929,2,0),"")</f>
        <v/>
      </c>
      <c r="WF145" s="1" t="str">
        <f>+IFERROR(VLOOKUP(C145,'[2]20180327오더자료'!$E$164981:$F$165006,2,0),"")</f>
        <v/>
      </c>
      <c r="WG145" s="1"/>
      <c r="WH145" s="1" t="str">
        <f>+IFERROR(VLOOKUP(C145,'[2]20180327오더자료'!$E$165036:$F$165047,2,0),"")</f>
        <v/>
      </c>
      <c r="WI145" s="1" t="str">
        <f>+IFERROR(VLOOKUP(C145,'[2]20180327오더자료'!$E$165087:$F$165099,2,0),"")</f>
        <v/>
      </c>
      <c r="WJ145" s="1" t="str">
        <f>+IFERROR(VLOOKUP(C145,'[2]20180327오더자료'!$E$165148:$F$165157,2,0),"")</f>
        <v/>
      </c>
      <c r="WK145" s="1" t="str">
        <f>+IFERROR(VLOOKUP(C145,'[2]20180327오더자료'!$E$165202:$F$165212,2,0),"")</f>
        <v/>
      </c>
      <c r="WL145" s="1" t="str">
        <f>+IFERROR(VLOOKUP(C145,'[2]20180327오더자료'!$E$165255:$F$165266,2,0),"")</f>
        <v/>
      </c>
      <c r="WM145" s="1" t="str">
        <f>+IFERROR(VLOOKUP(C145,'[2]20180327오더자료'!$E$165294:$F$165305,2,0),"")</f>
        <v/>
      </c>
      <c r="WN145" s="1" t="str">
        <f>+IFERROR(VLOOKUP(C145,'[2]20180327오더자료'!$E$165363:$F$165375,2,0),"")</f>
        <v/>
      </c>
      <c r="WO145" s="1" t="str">
        <f>+IFERROR(VLOOKUP(C145,'[2]20180327오더자료'!$E$165448:$F$165459,2,0),"")</f>
        <v/>
      </c>
      <c r="WP145" s="1"/>
      <c r="WQ145" s="1" t="str">
        <f>+IFERROR(VLOOKUP(C145,'[2]20180327오더자료'!$E$172759:$F$172773,2,0),"")</f>
        <v/>
      </c>
      <c r="WR145" s="1"/>
      <c r="WS145" s="1"/>
      <c r="WT145" s="1" t="str">
        <f>+IFERROR(VLOOKUP(C145,'[2]20180327오더자료'!$E$167822:$F$167834,2,0),"")</f>
        <v/>
      </c>
      <c r="WU145" s="1" t="str">
        <f>+IFERROR(VLOOKUP(C145,'[2]20180327오더자료'!$E$172860:$F$172884,2,0),"")</f>
        <v/>
      </c>
      <c r="WV145" s="1" t="str">
        <f>+IFERROR(VLOOKUP(C145,'[2]20180327오더자료'!$E$172910:$F$172920,2,0),"")</f>
        <v/>
      </c>
      <c r="WW145" s="1" t="str">
        <f>+IFERROR(VLOOKUP(C145,'[2]20180327오더자료'!$E$172927:$F$172936,2,0),"")</f>
        <v/>
      </c>
      <c r="WX145" s="1" t="str">
        <f>+IFERROR(VLOOKUP(C145,'[2]20180327오더자료'!$E$172937:$F$172950,2,0),"")</f>
        <v/>
      </c>
      <c r="WY145" s="1" t="str">
        <f>+IFERROR(VLOOKUP(C145,'[2]20180327오더자료'!$E$173006:$F$173016,2,0),"")</f>
        <v/>
      </c>
      <c r="WZ145" s="1"/>
      <c r="XA145" s="1" t="str">
        <f>+IFERROR(VLOOKUP(C145,'[2]20180327오더자료'!$E$173070:$F$173081,2,0),"")</f>
        <v/>
      </c>
      <c r="XB145" s="1" t="str">
        <f>+IFERROR(VLOOKUP(C145,'[2]20180327오더자료'!$E$173143:$F$173153,2,0),"")</f>
        <v/>
      </c>
      <c r="XC145" s="1"/>
      <c r="XD145" s="1" t="str">
        <f>+IFERROR(VLOOKUP(C145,'[2]20180327오더자료'!$E$173181:$F$173199,2,0),"")</f>
        <v/>
      </c>
      <c r="XE145" s="1" t="str">
        <f>+IFERROR(VLOOKUP(C145,'[2]20180327오더자료'!$E$173217:$F$173225,2,0),"")</f>
        <v/>
      </c>
      <c r="XF145" s="1"/>
      <c r="XG145" s="1" t="str">
        <f>+IFERROR(VLOOKUP(C145,'[2]20180327오더자료'!$E$173228:$F$173238,2,0),"")</f>
        <v/>
      </c>
      <c r="XH145" s="1" t="str">
        <f>+IFERROR(VLOOKUP(C145,'[2]20180327오더자료'!$E$173277:$F$173287,2,0),"")</f>
        <v/>
      </c>
      <c r="XI145" s="1" t="str">
        <f>+IFERROR(VLOOKUP(C145,'[2]20180327오더자료'!$E$173528:$F$173547,2,0),"")</f>
        <v/>
      </c>
      <c r="XJ145" s="1" t="str">
        <f>+IFERROR(VLOOKUP(C145,'[2]20180327오더자료'!$E$173565:$F$173576,2,0),"")</f>
        <v/>
      </c>
      <c r="XK145" s="1" t="str">
        <f>+IFERROR(VLOOKUP(C145,'[2]20180327오더자료'!$E$173663:$F$173679,2,0),"")</f>
        <v/>
      </c>
      <c r="XL145" s="1" t="str">
        <f>+IFERROR(VLOOKUP(C145,'[2]20180327오더자료'!$E$173680:$F$173699,2,0),"")</f>
        <v/>
      </c>
      <c r="XM145" s="1" t="str">
        <f>+IFERROR(VLOOKUP(C145,'[2]20180327오더자료'!$E$173725:$F$173735,2,0),"")</f>
        <v/>
      </c>
      <c r="XN145" s="1" t="str">
        <f>+IFERROR(VLOOKUP(C145,'[2]20180327오더자료'!$E$173765:$F$173777,2,0),"")</f>
        <v/>
      </c>
      <c r="XO145" s="1" t="str">
        <f>+IFERROR(VLOOKUP(C145,'[2]20180327오더자료'!$E$173812:$F$173823,2,0),"")</f>
        <v/>
      </c>
      <c r="XP145" s="1" t="str">
        <f>+IFERROR(VLOOKUP(C145,'[2]20180327오더자료'!$E$173872:$F$173884,2,0),"")</f>
        <v/>
      </c>
      <c r="XQ145" s="1" t="str">
        <f>+IFERROR(VLOOKUP(C145,'[2]20180327오더자료'!$E$174017:$F$174025,2,0),"")</f>
        <v/>
      </c>
      <c r="XR145" s="1" t="str">
        <f>+IFERROR(VLOOKUP(C145,'[2]20180327오더자료'!$E$174121:$F$174129,2,0),"")</f>
        <v/>
      </c>
      <c r="XS145" s="1" t="str">
        <f>+IFERROR(VLOOKUP(C145,'[2]20180327오더자료'!$E$174155:$F$174172,2,0),"")</f>
        <v/>
      </c>
      <c r="XT145" s="1" t="str">
        <f>+IFERROR(VLOOKUP(C145,'[2]20180327오더자료'!$E$174191:$F$174204,2,0),"")</f>
        <v/>
      </c>
      <c r="XU145" s="1" t="str">
        <f>+IFERROR(VLOOKUP(C145,'[2]20180327오더자료'!$E$174221:$F$174234,2,0),"")</f>
        <v/>
      </c>
      <c r="XV145" s="1"/>
      <c r="XW145" s="1" t="str">
        <f>+IFERROR(VLOOKUP(C145,'[2]20180327오더자료'!$E$174246:$F$174255,2,0),"")</f>
        <v/>
      </c>
      <c r="XX145" s="1" t="str">
        <f>+IFERROR(VLOOKUP(C145,'[2]20180327오더자료'!$E$174290:$F$174303,2,0),"")</f>
        <v/>
      </c>
      <c r="XY145" s="1" t="str">
        <f>+IFERROR(VLOOKUP(C145,'[2]20180327오더자료'!$E$174317:$F$174326,2,0),"")</f>
        <v/>
      </c>
      <c r="XZ145" s="1" t="str">
        <f>+IFERROR(VLOOKUP(C145,'[2]20180327오더자료'!$E$174352:$F$174360,2,0),"")</f>
        <v/>
      </c>
      <c r="YA145" s="1"/>
      <c r="YB145" s="1"/>
      <c r="YC145" s="1"/>
      <c r="YD145" s="1"/>
      <c r="YE145" s="1"/>
      <c r="YF145" s="1"/>
      <c r="YG145" s="1"/>
      <c r="YH145" s="1"/>
      <c r="YI145" s="1"/>
      <c r="YJ145" s="1" t="str">
        <f>+IFERROR(VLOOKUP(C145,'[2]20180327오더자료'!$E$174361:$F$174369,2,0),"")</f>
        <v/>
      </c>
      <c r="YK145" s="1" t="str">
        <f>+IFERROR(VLOOKUP(C145,'[2]20180327오더자료'!$E$174394:$F$174415,2,0),"")</f>
        <v/>
      </c>
      <c r="YL145" s="1" t="str">
        <f>+IFERROR(VLOOKUP(C145,'[2]20180327오더자료'!$E$174429:$F$174441,2,0),"")</f>
        <v/>
      </c>
      <c r="YM145" s="1" t="str">
        <f>+IFERROR(VLOOKUP(C145,'[2]20180327오더자료'!$E$174494:$F$174503,2,0),"")</f>
        <v/>
      </c>
      <c r="YN145" s="1" t="str">
        <f>+IFERROR(VLOOKUP(C145,'[2]20180327오더자료'!$E$174558:$F$174570,2,0),"")</f>
        <v/>
      </c>
      <c r="YO145" s="1" t="str">
        <f>+IFERROR(VLOOKUP(C145,'[2]20180327오더자료'!$E$174595:$F$174607,2,0),"")</f>
        <v/>
      </c>
      <c r="YP145" s="1" t="str">
        <f>+IFERROR(VLOOKUP(C145,'[2]20180327오더자료'!$E$174609:$F$174618,2,0),"")</f>
        <v/>
      </c>
      <c r="YQ145" s="1" t="str">
        <f>+IFERROR(VLOOKUP(C145,'[2]20180327오더자료'!$E$174660:$F$174669,2,0),"")</f>
        <v/>
      </c>
      <c r="YR145" s="1" t="str">
        <f>+IFERROR(VLOOKUP(C145,'[2]20180327오더자료'!$E$174705:$F$174718,2,0),"")</f>
        <v/>
      </c>
      <c r="YS145" s="1"/>
      <c r="YT145" s="1" t="str">
        <f>+IFERROR(VLOOKUP(C145,'[2]20180327오더자료'!$E$174768:$F$174785,2,0),"")</f>
        <v/>
      </c>
      <c r="YU145" s="1" t="str">
        <f>+IFERROR(VLOOKUP(C145,'[2]20180327오더자료'!$E$174823:$F$174832,2,0),"")</f>
        <v/>
      </c>
      <c r="YV145" s="1"/>
      <c r="YW145" s="1" t="str">
        <f>+IFERROR(VLOOKUP(C145,'[2]20180327오더자료'!$E$174845:$F$174857,2,0),"")</f>
        <v/>
      </c>
      <c r="YX145" s="1" t="str">
        <f>+IFERROR(VLOOKUP(C145,'[2]20180327오더자료'!$E$174986:$F$174998,2,0),"")</f>
        <v/>
      </c>
      <c r="YY145" s="1" t="str">
        <f>+IFERROR(VLOOKUP(C145,'[2]20180327오더자료'!$E$174999:$F$175012,2,0),"")</f>
        <v/>
      </c>
      <c r="YZ145" s="1" t="str">
        <f>+IFERROR(VLOOKUP(C145,'[2]20180327오더자료'!$E$175087:$F$175096,2,0),"")</f>
        <v/>
      </c>
      <c r="ZA145" s="1" t="str">
        <f>+IFERROR(VLOOKUP(C145,'[2]20180327오더자료'!$E$175110:$F$175121,2,0),"")</f>
        <v/>
      </c>
      <c r="ZB145" s="1" t="str">
        <f>+IFERROR(VLOOKUP(C145,'[2]20180327오더자료'!$E$175190:$F$175202,2,0),"")</f>
        <v/>
      </c>
      <c r="ZC145" s="1" t="str">
        <f>+IFERROR(VLOOKUP(C145,'[2]20180327오더자료'!$E$175260:$F$175271,2,0),"")</f>
        <v/>
      </c>
      <c r="ZD145" s="1" t="str">
        <f>+IFERROR(VLOOKUP(C145,'[2]20180327오더자료'!$E$175300:$F$175311,2,0),"")</f>
        <v/>
      </c>
      <c r="ZE145" s="1" t="str">
        <f>+IFERROR(VLOOKUP(C145,'[2]20180327오더자료'!$E$175343:$F$175354,2,0),"")</f>
        <v/>
      </c>
      <c r="ZF145" s="1" t="str">
        <f>+IFERROR(VLOOKUP(C145,'[2]20180327오더자료'!$E$175375:$F$175388,2,0),"")</f>
        <v/>
      </c>
      <c r="ZG145" s="1" t="str">
        <f>+IFERROR(VLOOKUP(C145,'[2]20180327오더자료'!$E$175433:$F$175443,2,0),"")</f>
        <v/>
      </c>
      <c r="ZH145" s="1" t="str">
        <f>+IFERROR(VLOOKUP(C145,'[2]20180327오더자료'!$E$175484:$F$175495,2,0),"")</f>
        <v/>
      </c>
      <c r="ZI145" s="1" t="str">
        <f>+IFERROR(VLOOKUP(C145,'[2]20180327오더자료'!$E$175516:$F$175527,2,0),"")</f>
        <v/>
      </c>
      <c r="ZJ145" s="1" t="str">
        <f>+IFERROR(VLOOKUP(C145,'[2]20180327오더자료'!$E$175549:$F$175556,2,0),"")</f>
        <v/>
      </c>
      <c r="ZK145" s="1"/>
      <c r="ZL145" s="1"/>
      <c r="ZM145" s="1"/>
      <c r="ZN145" s="1"/>
      <c r="ZO145" s="1" t="str">
        <f>+IFERROR(VLOOKUP(C145,'[2]20180327오더자료'!$E$175571:$F$175586,2,0),"")</f>
        <v/>
      </c>
      <c r="ZP145" s="1" t="str">
        <f>+IFERROR(VLOOKUP(C145,'[2]20180327오더자료'!$E$175605:$F$175615,2,0),"")</f>
        <v/>
      </c>
      <c r="ZQ145" s="1"/>
      <c r="ZR145" s="1"/>
      <c r="ZS145" s="1" t="str">
        <f>+IFERROR(VLOOKUP(C145,'[2]20180327오더자료'!$E$175644:$F$175651,2,0),"")</f>
        <v/>
      </c>
      <c r="ZT145" s="1"/>
      <c r="ZU145" s="1"/>
      <c r="ZV145" s="1" t="str">
        <f>+IFERROR(VLOOKUP(C145,'[2]20180327오더자료'!$E$175700:$F$175712,2,0),"")</f>
        <v/>
      </c>
      <c r="ZW145" s="1" t="str">
        <f>+IFERROR(VLOOKUP(C145,'[2]20180327오더자료'!$E$175744:$F$175756,2,0),"")</f>
        <v/>
      </c>
      <c r="ZX145" s="1" t="str">
        <f>+IFERROR(VLOOKUP(C145,'[2]20180327오더자료'!$E$175767:$F$175778,2,0),"")</f>
        <v/>
      </c>
      <c r="ZY145" s="1" t="str">
        <f>+IFERROR(VLOOKUP(C145,'[2]20180327오더자료'!$E$175819:$F$175829,2,0),"")</f>
        <v/>
      </c>
      <c r="ZZ145" s="1" t="str">
        <f>+IFERROR(VLOOKUP(C145,'[2]20180327오더자료'!$E$175846:$F$175857,2,0),"")</f>
        <v/>
      </c>
      <c r="AAA145" s="1" t="str">
        <f>+IFERROR(VLOOKUP(C145,'[2]20180327오더자료'!$E$175870:$F$175880,2,0),"")</f>
        <v/>
      </c>
      <c r="AAB145" s="1" t="str">
        <f>+IFERROR(VLOOKUP(C145,'[2]20180327오더자료'!$E$175893:$F$175905,2,0),"")</f>
        <v/>
      </c>
      <c r="AAC145" s="1" t="str">
        <f>+IFERROR(VLOOKUP(C145,'[2]20180327오더자료'!$E$175963:$F$175973,2,0),"")</f>
        <v/>
      </c>
      <c r="AAD145" s="1" t="str">
        <f>+IFERROR(VLOOKUP(C145,'[2]20180327오더자료'!$E$176132:$F$176145,2,0),"")</f>
        <v/>
      </c>
      <c r="AAE145" s="1" t="str">
        <f>+IFERROR(VLOOKUP(C145,'[2]20180327오더자료'!$E$176167:$F$176184,2,0),"")</f>
        <v/>
      </c>
      <c r="AAF145" s="1" t="str">
        <f>+IFERROR(VLOOKUP(C145,'[2]20180327오더자료'!$E$176193:$F$176203,2,0),"")</f>
        <v/>
      </c>
      <c r="AAG145" s="1"/>
      <c r="AAH145" s="1" t="str">
        <f>+IFERROR(VLOOKUP(C145,'[2]20180327오더자료'!$E$176243:$F$176256,2,0),"")</f>
        <v/>
      </c>
      <c r="AAI145" s="1" t="str">
        <f>+IFERROR(VLOOKUP(C145,'[2]20180327오더자료'!$E$176437:$F$176456,2,0),"")</f>
        <v/>
      </c>
      <c r="AAJ145" s="1" t="str">
        <f>+IFERROR(VLOOKUP(C145,'[2]20180327오더자료'!$E$176457:$F$176465,2,0),"")</f>
        <v/>
      </c>
      <c r="AAK145" s="1" t="str">
        <f>+IFERROR(VLOOKUP(C145,'[2]20180327오더자료'!$E$176489:$F$176501,2,0),"")</f>
        <v/>
      </c>
      <c r="AAL145" s="1" t="str">
        <f>+IFERROR(VLOOKUP(C145,'[2]20180327오더자료'!$E$176549:$F$176558,2,0),"")</f>
        <v/>
      </c>
      <c r="AAM145" s="1"/>
      <c r="AAN145" s="1"/>
      <c r="AAO145" s="1" t="str">
        <f>+IFERROR(VLOOKUP(C145,'[2]20180327오더자료'!$E$176607:$F$176615,2,0),"")</f>
        <v/>
      </c>
      <c r="AAP145" s="1" t="str">
        <f>+IFERROR(VLOOKUP(C145,'[2]20180327오더자료'!$E$176669:$F$176683,2,0),"")</f>
        <v/>
      </c>
      <c r="AAQ145" s="1" t="str">
        <f>+IFERROR(VLOOKUP(C145,'[2]20180327오더자료'!$E$176684:$F$176695,2,0),"")</f>
        <v/>
      </c>
      <c r="AAR145" s="1" t="str">
        <f>+IFERROR(VLOOKUP(C145,'[2]20180327오더자료'!$E$176704:$F$176713,2,0),"")</f>
        <v/>
      </c>
      <c r="AAS145" s="1" t="str">
        <f>+IFERROR(VLOOKUP(C145,'[2]20180327오더자료'!$E$176723:$F$176732,2,0),"")</f>
        <v/>
      </c>
      <c r="AAT145" s="1" t="str">
        <f>+IFERROR(VLOOKUP(C145,'[2]20180327오더자료'!$E$176759:$F$176768,2,0),"")</f>
        <v/>
      </c>
      <c r="AAU145" s="1" t="str">
        <f>+IFERROR(VLOOKUP(C145,'[2]20180327오더자료'!$E$176806:$F$176825,2,0),"")</f>
        <v/>
      </c>
      <c r="AAV145" s="1" t="str">
        <f>+IFERROR(VLOOKUP(C145,'[2]20180327오더자료'!$E$176848:$F$176860,2,0),"")</f>
        <v/>
      </c>
      <c r="AAW145" s="1" t="str">
        <f>+IFERROR(VLOOKUP(C145,'[2]20180327오더자료'!$E$176910:$F$176918,2,0),"")</f>
        <v/>
      </c>
      <c r="AAX145" s="1" t="str">
        <f>+IFERROR(VLOOKUP(C145,'[2]20180327오더자료'!$E$176946:$F$176956,2,0),"")</f>
        <v/>
      </c>
      <c r="AAY145" s="1" t="str">
        <f>+IFERROR(VLOOKUP(C145,'[2]20180327오더자료'!$E$176989:$F$177001,2,0),"")</f>
        <v/>
      </c>
      <c r="AAZ145" s="1" t="str">
        <f>+IFERROR(VLOOKUP(C145,'[2]20180327오더자료'!$E$177024:$F$177034,2,0),"")</f>
        <v/>
      </c>
      <c r="ABA145" s="1" t="str">
        <f>+IFERROR(VLOOKUP(C145,'[2]20180327오더자료'!$E$177164:$F$177170,2,0),"")</f>
        <v/>
      </c>
      <c r="ABB145" s="1" t="str">
        <f>+IFERROR(VLOOKUP(C145,'[2]20180327오더자료'!$E$177215:$F$177225,2,0),"")</f>
        <v/>
      </c>
      <c r="ABC145" s="1" t="str">
        <f>+IFERROR(VLOOKUP(C145,'[2]20180327오더자료'!$E$177244:$F$177262,2,0),"")</f>
        <v/>
      </c>
      <c r="ABD145" s="1" t="str">
        <f>+IFERROR(VLOOKUP(C145,'[2]20180327오더자료'!$E$177287:$F$177302,2,0),"")</f>
        <v/>
      </c>
      <c r="ABE145" s="1" t="str">
        <f>+IFERROR(VLOOKUP(C145,'[2]20180327오더자료'!$E$177303:$F$177315,2,0),"")</f>
        <v/>
      </c>
      <c r="ABF145" s="1"/>
      <c r="ABG145" s="1" t="str">
        <f>+IFERROR(VLOOKUP(C145,'[2]20180327오더자료'!$E$177372:$F$177385,2,0),"")</f>
        <v/>
      </c>
      <c r="ABH145" s="1" t="str">
        <f>+IFERROR(VLOOKUP(C145,'[2]20180327오더자료'!$E$177406:$F$177416,2,0),"")</f>
        <v/>
      </c>
      <c r="ABI145" s="1" t="str">
        <f>+IFERROR(VLOOKUP(C145,'[2]20180327오더자료'!$E$177460:$F$177472,2,0),"")</f>
        <v/>
      </c>
      <c r="ABJ145" s="1" t="str">
        <f>+IFERROR(VLOOKUP(C145,'[2]20180327오더자료'!$E$177502:$F$177513,2,0),"")</f>
        <v/>
      </c>
      <c r="ABK145" s="1" t="str">
        <f>+IFERROR(VLOOKUP(C145,'[2]20180327오더자료'!$E$177523:$F$177533,2,0),"")</f>
        <v/>
      </c>
      <c r="ABL145" s="1" t="str">
        <f>+IFERROR(VLOOKUP(C145,'[2]20180327오더자료'!$E$177587:$F$177601,2,0),"")</f>
        <v/>
      </c>
      <c r="ABM145" s="1" t="str">
        <f>+IFERROR(VLOOKUP(C145,'[2]20180327오더자료'!$E$177602:$F$177613,2,0),"")</f>
        <v/>
      </c>
      <c r="ABN145" s="1" t="str">
        <f>+IFERROR(VLOOKUP(C145,'[2]20180327오더자료'!$E$177636:$F$177646,2,0),"")</f>
        <v/>
      </c>
      <c r="ABO145" s="1" t="str">
        <f>+IFERROR(VLOOKUP(C145,'[2]20180327오더자료'!$E$177662:$F$177683,2,0),"")</f>
        <v/>
      </c>
      <c r="ABP145" s="1">
        <f>+IFERROR(VLOOKUP(C145,'[2]20180327오더자료'!$E$177720:$F$177730,2,0),"")</f>
        <v>10</v>
      </c>
      <c r="ABQ145" s="1" t="str">
        <f>+IFERROR(VLOOKUP(C145,'[2]20180327오더자료'!$E$178795:$F$178809,2,0),"")</f>
        <v/>
      </c>
      <c r="ABR145" s="1"/>
      <c r="ABS145" s="1" t="str">
        <f>+IFERROR(VLOOKUP(C145,'[2]20180327오더자료'!$E$178835:$F$178856,2,0),"")</f>
        <v/>
      </c>
      <c r="ABT145" s="1" t="str">
        <f>+IFERROR(VLOOKUP(C145,'[2]20180327오더자료'!$E$178857:$F$178869,2,0),"")</f>
        <v/>
      </c>
      <c r="ABU145" s="1" t="str">
        <f>+IFERROR(VLOOKUP(C145,'[2]20180327오더자료'!$E$178889:$F$178897,2,0),"")</f>
        <v/>
      </c>
      <c r="ABV145" s="1" t="str">
        <f>+IFERROR(VLOOKUP(C145,'[2]20180327오더자료'!$E$178913:$F$178923,2,0),"")</f>
        <v/>
      </c>
      <c r="ABW145" s="1" t="str">
        <f>+IFERROR(VLOOKUP(C145,'[2]20180327오더자료'!$E$178948:$F$178967,2,0),"")</f>
        <v/>
      </c>
      <c r="ABX145" s="1" t="str">
        <f>+IFERROR(VLOOKUP(C145,'[2]20180327오더자료'!$E$178972:$F$178983,2,0),"")</f>
        <v/>
      </c>
      <c r="ABY145" s="1" t="str">
        <f>+IFERROR(VLOOKUP(C145,'[2]20180327오더자료'!$E$178991:$F$179003,2,0),"")</f>
        <v/>
      </c>
      <c r="ABZ145" s="1" t="str">
        <f>+IFERROR(VLOOKUP(C145,'[2]20180327오더자료'!$E$179026:$F$179043,2,0),"")</f>
        <v/>
      </c>
      <c r="ACA145" s="1"/>
      <c r="ACB145" s="1" t="str">
        <f>+IFERROR(VLOOKUP(C145,'[2]20180327오더자료'!$E$179089:$F$179099,2,0),"")</f>
        <v/>
      </c>
      <c r="ACC145" s="1" t="str">
        <f>+IFERROR(VLOOKUP(C145,'[2]20180327오더자료'!$E$179142:$F$179154,2,0),"")</f>
        <v/>
      </c>
      <c r="ACD145" s="1" t="str">
        <f>+IFERROR(VLOOKUP(C145,'[2]20180327오더자료'!$E$179219:$F$179231,2,0),"")</f>
        <v/>
      </c>
      <c r="ACE145" s="1" t="str">
        <f>+IFERROR(VLOOKUP(C145,'[2]20180327오더자료'!$E$179252:$F$179262,2,0),"")</f>
        <v/>
      </c>
      <c r="ACF145" s="1" t="str">
        <f>+IFERROR(VLOOKUP(C145,'[2]20180327오더자료'!$E$179306:$F$179316,2,0),"")</f>
        <v/>
      </c>
      <c r="ACG145" s="1" t="str">
        <f>+IFERROR(VLOOKUP(C145,'[2]20180327오더자료'!$E$179461:$F$179471,2,0),"")</f>
        <v/>
      </c>
      <c r="ACH145" s="1" t="str">
        <f>+IFERROR(VLOOKUP(C145,'[2]20180327오더자료'!$E$179509:$F$179520,2,0),"")</f>
        <v/>
      </c>
      <c r="ACI145" s="1" t="str">
        <f>+IFERROR(VLOOKUP(C145,'[2]20180327오더자료'!$E$179560:$F$179571,2,0),"")</f>
        <v/>
      </c>
      <c r="ACJ145" s="1" t="str">
        <f>+IFERROR(VLOOKUP(C145,'[2]20180327오더자료'!$E$179624:$F$179639,2,0),"")</f>
        <v/>
      </c>
      <c r="ACK145" s="1" t="str">
        <f>+IFERROR(VLOOKUP(C145,'[2]20180327오더자료'!$E$179639:$F$179652,2,0),"")</f>
        <v/>
      </c>
      <c r="ACL145" s="1" t="str">
        <f>+IFERROR(VLOOKUP(C145,'[2]20180327오더자료'!$E$179734:$F$179742,2,0),"")</f>
        <v/>
      </c>
      <c r="ACM145" s="1" t="str">
        <f>+IFERROR(VLOOKUP(C145,'[2]20180327오더자료'!$E$179743:$F$179755,2,0),"")</f>
        <v/>
      </c>
      <c r="ACN145" s="1" t="str">
        <f>+IFERROR(VLOOKUP(C145,'[2]20180327오더자료'!$E$179756:$F$179768,2,0),"")</f>
        <v/>
      </c>
      <c r="ACO145" s="1" t="str">
        <f>+IFERROR(VLOOKUP(C145,'[2]20180327오더자료'!$E$179801:$F$179812,2,0),"")</f>
        <v/>
      </c>
      <c r="ACP145" s="1" t="str">
        <f>+IFERROR(VLOOKUP(C145,'[2]20180327오더자료'!$E$179835:$F$179848,2,0),"")</f>
        <v/>
      </c>
      <c r="ACQ145" s="1" t="str">
        <f>+IFERROR(VLOOKUP(C145,'[2]20180327오더자료'!$E$179871:$F$179881,2,0),"")</f>
        <v/>
      </c>
      <c r="ACR145" s="1" t="str">
        <f>+IFERROR(VLOOKUP(C145,'[2]20180327오더자료'!$E$179928:$F$179937,2,0),"")</f>
        <v/>
      </c>
      <c r="ACS145" s="1" t="str">
        <f>+IFERROR(VLOOKUP(C145,'[2]20180327오더자료'!$E$179961:$F$179977,2,0),"")</f>
        <v/>
      </c>
      <c r="ACT145" s="1" t="str">
        <f>+IFERROR(VLOOKUP(C145,'[2]20180327오더자료'!$E$179978:$F$179988,2,0),"")</f>
        <v/>
      </c>
      <c r="ACU145" s="1" t="str">
        <f>+IFERROR(VLOOKUP(C145,'[2]20180327오더자료'!$E$180022:$F$180030,2,0),"")</f>
        <v/>
      </c>
      <c r="ACV145" s="1"/>
      <c r="ACW145" s="1"/>
      <c r="ACX145" s="1"/>
      <c r="ACY145" s="1"/>
      <c r="ACZ145" s="1" t="str">
        <f>+IFERROR(VLOOKUP(C145,'[2]20180327오더자료'!$E$180282:$F$180292,2,0),"")</f>
        <v/>
      </c>
      <c r="ADA145" s="1" t="str">
        <f>+IFERROR(VLOOKUP(C145,'[2]20180327오더자료'!$E$180313:$F$180323,2,0),"")</f>
        <v/>
      </c>
      <c r="ADB145" s="1" t="str">
        <f>+IFERROR(VLOOKUP(C145,'[2]20180327오더자료'!$E$180333:$F$180342,2,0),"")</f>
        <v/>
      </c>
      <c r="ADC145" s="1" t="str">
        <f>+IFERROR(VLOOKUP(C145,'[2]20180327오더자료'!$E$180360:$F$180372,2,0),"")</f>
        <v/>
      </c>
      <c r="ADD145" s="1" t="str">
        <f>+IFERROR(VLOOKUP(C145,'[2]20180327오더자료'!$E$180383:$F$180397,2,0),"")</f>
        <v/>
      </c>
      <c r="ADE145" s="1" t="str">
        <f>+IFERROR(VLOOKUP(C145,'[2]20180327오더자료'!$E$180398:$F$180411,2,0),"")</f>
        <v/>
      </c>
      <c r="ADF145" s="1" t="str">
        <f>+IFERROR(VLOOKUP(C145,'[2]20180327오더자료'!$E$180429:$F$180442,2,0),"")</f>
        <v/>
      </c>
      <c r="ADG145" s="1" t="str">
        <f>+IFERROR(VLOOKUP(C145,'[2]20180327오더자료'!$E$180454:$F$180465,2,0),"")</f>
        <v/>
      </c>
      <c r="ADH145" s="1"/>
      <c r="ADI145" s="1" t="str">
        <f>+IFERROR(VLOOKUP(C145,'[2]20180327오더자료'!$E$180486:$F$180498,2,0),"")</f>
        <v/>
      </c>
      <c r="ADJ145" s="1" t="str">
        <f>+IFERROR(VLOOKUP(C145,'[2]20180327오더자료'!$E$180524:$F$180535,2,0),"")</f>
        <v/>
      </c>
      <c r="ADK145" s="1" t="str">
        <f>+IFERROR(VLOOKUP(C145,'[2]20180327오더자료'!$E$180603:$F$180617,2,0),"")</f>
        <v/>
      </c>
      <c r="ADL145" s="1" t="str">
        <f>+IFERROR(VLOOKUP(C145,'[2]20180327오더자료'!$E$180639:$F$180649,2,0),"")</f>
        <v/>
      </c>
      <c r="ADM145" s="1" t="str">
        <f>+IFERROR(VLOOKUP(C145,'[2]20180327오더자료'!$E$180667:$F$180686,2,0),"")</f>
        <v/>
      </c>
      <c r="ADN145" s="1"/>
      <c r="ADO145" s="1" t="str">
        <f>+IFERROR(VLOOKUP(C145,'[2]20180327오더자료'!$E$180704:$F$180714,2,0),"")</f>
        <v/>
      </c>
      <c r="ADP145" s="1" t="str">
        <f>+IFERROR(VLOOKUP(C145,'[2]20180327오더자료'!$E$180740:$F$180749,2,0),"")</f>
        <v/>
      </c>
      <c r="ADQ145" s="1"/>
      <c r="ADR145" s="1"/>
      <c r="ADS145" s="1" t="str">
        <f>+IFERROR(VLOOKUP(C145,'[2]20180327오더자료'!$E$180764:$F$180778,2,0),"")</f>
        <v/>
      </c>
      <c r="ADT145" s="1"/>
      <c r="ADU145" s="1" t="str">
        <f>+IFERROR(VLOOKUP(C145,'[2]20180327오더자료'!$E$180802:$F$180816,2,0),"")</f>
        <v/>
      </c>
      <c r="ADV145" s="1" t="str">
        <f>+IFERROR(VLOOKUP(C145,'[2]20180327오더자료'!$E$180849:$F$180856,2,0),"")</f>
        <v/>
      </c>
      <c r="ADW145" s="1"/>
      <c r="ADX145" s="1" t="str">
        <f>+IFERROR(VLOOKUP(C145,'[2]20180327오더자료'!$E$180879:$F$180893,2,0),"")</f>
        <v/>
      </c>
      <c r="ADY145" s="1" t="str">
        <f>+IFERROR(VLOOKUP(C145,'[2]20180327오더자료'!$E$180940:$F$180951,2,0),"")</f>
        <v/>
      </c>
      <c r="ADZ145" s="1" t="str">
        <f>+IFERROR(VLOOKUP(C145,'[2]20180327오더자료'!$E$180999:$F$181009,2,0),"")</f>
        <v/>
      </c>
      <c r="AEA145" s="1" t="str">
        <f>+IFERROR(VLOOKUP(C145,'[2]20180327오더자료'!$E$181027:$F$181037,2,0),"")</f>
        <v/>
      </c>
      <c r="AEB145" s="1" t="str">
        <f>+IFERROR(VLOOKUP(C145,'[2]20180327오더자료'!$E$181058:$F$181072,2,0),"")</f>
        <v/>
      </c>
      <c r="AEC145" s="1" t="str">
        <f>+IFERROR(VLOOKUP(C145,'[2]20180327오더자료'!$E$181098:$F$181109,2,0),"")</f>
        <v/>
      </c>
      <c r="AED145" s="1"/>
      <c r="AEE145" s="1" t="str">
        <f>+IFERROR(VLOOKUP(C145,'[2]20180327오더자료'!$E$181128:$F$181141,2,0),"")</f>
        <v/>
      </c>
      <c r="AEF145" s="1"/>
      <c r="AEG145" s="1" t="str">
        <f>+IFERROR(VLOOKUP(C145,'[2]20180327오더자료'!$E$181218:$F$181231,2,0),"")</f>
        <v/>
      </c>
      <c r="AEH145" s="1" t="str">
        <f>+IFERROR(VLOOKUP(C145,'[2]20180327오더자료'!$E$181243:$F$181257,2,0),"")</f>
        <v/>
      </c>
      <c r="AEI145" s="1" t="str">
        <f>+IFERROR(VLOOKUP(C145,'[2]20180327오더자료'!$E$181266:$F$181274,2,0),"")</f>
        <v/>
      </c>
      <c r="AEJ145" s="1" t="str">
        <f>+IFERROR(VLOOKUP(C145,'[2]20180327오더자료'!$E$181284:$F$181296,2,0),"")</f>
        <v/>
      </c>
      <c r="AEK145" s="1" t="str">
        <f>+IFERROR(VLOOKUP(C145,'[2]20180327오더자료'!$E$181318:$F$181329,2,0),"")</f>
        <v/>
      </c>
      <c r="AEL145" s="1" t="str">
        <f>+IFERROR(VLOOKUP(C145,'[2]20180327오더자료'!$E$181342:$F$181358,2,0),"")</f>
        <v/>
      </c>
      <c r="AEM145" s="1" t="str">
        <f>+IFERROR(VLOOKUP(C145,'[2]20180327오더자료'!$E$181382:$F$181393,2,0),"")</f>
        <v/>
      </c>
      <c r="AEN145" s="1" t="str">
        <f>+IFERROR(VLOOKUP(C145,'[2]20180327오더자료'!$E$181414:$F$181424,2,0),"")</f>
        <v/>
      </c>
      <c r="AEO145" s="1" t="str">
        <f>+IFERROR(VLOOKUP(C145,'[2]20180327오더자료'!$E$181436:$F$181445,2,0),"")</f>
        <v/>
      </c>
      <c r="AEP145" s="1" t="str">
        <f>+IFERROR(VLOOKUP(C145,'[2]20180327오더자료'!$E$181466:$F$181476,2,0),"")</f>
        <v/>
      </c>
      <c r="AEQ145" s="1" t="str">
        <f>+IFERROR(VLOOKUP(C145,'[2]20180327오더자료'!$E$181488:$F$181499,2,0),"")</f>
        <v/>
      </c>
      <c r="AER145" s="1" t="str">
        <f>+IFERROR(VLOOKUP(C145,'[2]20180327오더자료'!$E$181513:$F$181524,2,0),"")</f>
        <v/>
      </c>
      <c r="AES145" s="1"/>
      <c r="AET145" s="1" t="str">
        <f>+IFERROR(VLOOKUP(C145,'[2]20180327오더자료'!$E$181537:$F$181549,2,0),"")</f>
        <v/>
      </c>
      <c r="AEU145" s="1" t="str">
        <f>+IFERROR(VLOOKUP(C145,'[2]20180327오더자료'!$E$181590:$F$181599,2,0),"")</f>
        <v/>
      </c>
      <c r="AEV145" s="1" t="str">
        <f>+IFERROR(VLOOKUP(C145,'[2]20180327오더자료'!$E$181616:$F$181626,2,0),"")</f>
        <v/>
      </c>
      <c r="AEW145" s="1"/>
      <c r="AEX145" s="1"/>
      <c r="AEY145" s="1"/>
      <c r="AEZ145" s="1" t="str">
        <f>+IFERROR(VLOOKUP(C145,'[2]20180327오더자료'!$E$182061:$F$182070,2,0),"")</f>
        <v/>
      </c>
      <c r="AFA145" s="1" t="str">
        <f>+IFERROR(VLOOKUP(C145,'[2]20180327오더자료'!$E$182079:$F$182089,2,0),"")</f>
        <v/>
      </c>
      <c r="AFB145" s="1" t="str">
        <f>+IFERROR(VLOOKUP(C145,'[2]20180327오더자료'!$E$182101:$F$182111,2,0),"")</f>
        <v/>
      </c>
      <c r="AFC145" s="1" t="str">
        <f>+IFERROR(VLOOKUP(C145,'[2]20180327오더자료'!$E$182131:$F$182137,2,0),"")</f>
        <v/>
      </c>
      <c r="AFD145" s="1" t="str">
        <f>+IFERROR(VLOOKUP(C145,'[2]20180327오더자료'!$E$182138:$F$182151,2,0),"")</f>
        <v/>
      </c>
      <c r="AFE145" s="1" t="str">
        <f>+IFERROR(VLOOKUP(C145,'[2]20180327오더자료'!$E$182172:$F$182182,2,0),"")</f>
        <v/>
      </c>
      <c r="AFF145" s="1" t="str">
        <f>+IFERROR(VLOOKUP(C145,'[2]20180327오더자료'!$E$182202:$F$182215,2,0),"")</f>
        <v/>
      </c>
      <c r="AFG145" s="1" t="str">
        <f>+IFERROR(VLOOKUP(C145,'[2]20180327오더자료'!$E$182246:$F$182253,2,0),"")</f>
        <v/>
      </c>
      <c r="AFH145" s="1" t="str">
        <f>+IFERROR(VLOOKUP(C145,'[2]20180327오더자료'!$E$182265:$F$182278,2,0),"")</f>
        <v/>
      </c>
      <c r="AFI145" s="1" t="str">
        <f>+IFERROR(VLOOKUP(C145,'[2]20180327오더자료'!$E$182298:$F$182319,2,0),"")</f>
        <v/>
      </c>
      <c r="AFJ145" s="1"/>
      <c r="AFK145" s="1"/>
      <c r="AFL145" s="1" t="str">
        <f>+IFERROR(VLOOKUP(C145,'[2]20180327오더자료'!$E$182335:$F$182346,2,0),"")</f>
        <v/>
      </c>
      <c r="AFM145" s="1" t="str">
        <f>+IFERROR(VLOOKUP(C145,'[2]20180327오더자료'!$E$182365:$F$182378,2,0),"")</f>
        <v/>
      </c>
      <c r="AFN145" s="1" t="str">
        <f>+IFERROR(VLOOKUP(C145,'[2]20180327오더자료'!$E$182397:$F$182405,2,0),"")</f>
        <v/>
      </c>
      <c r="AFO145" s="1" t="str">
        <f>+IFERROR(VLOOKUP(C145,'[2]20180327오더자료'!$E$182426:$F$182439,2,0),"")</f>
        <v/>
      </c>
      <c r="AFP145" s="1" t="str">
        <f>+IFERROR(VLOOKUP(C145,'[2]20180327오더자료'!$E$182440:$F$182452,2,0),"")</f>
        <v/>
      </c>
      <c r="AFQ145" s="1"/>
      <c r="AFR145" s="1" t="str">
        <f>+IFERROR(VLOOKUP(C145,'[2]20180327오더자료'!$E$182485:$F$182494,2,0),"")</f>
        <v/>
      </c>
      <c r="AFS145" s="1" t="str">
        <f>+IFERROR(VLOOKUP(C145,'[2]20180327오더자료'!$E$182516:$F$182525,2,0),"")</f>
        <v/>
      </c>
      <c r="AFT145" s="1" t="str">
        <f>+IFERROR(VLOOKUP(C145,'[2]20180327오더자료'!$E$182544:$F$182556,2,0),"")</f>
        <v/>
      </c>
      <c r="AFU145" s="1" t="str">
        <f>+IFERROR(VLOOKUP(C145,'[2]20180327오더자료'!$E$182574:$F$182586,2,0),"")</f>
        <v/>
      </c>
      <c r="AFV145" s="1" t="str">
        <f>+IFERROR(VLOOKUP(C145,'[2]20180327오더자료'!$E$182606:$F$182618,2,0),"")</f>
        <v/>
      </c>
      <c r="AFW145" s="1" t="str">
        <f>+IFERROR(VLOOKUP(C145,'[2]20180327오더자료'!$E$182639:$F$182650,2,0),"")</f>
        <v/>
      </c>
      <c r="AFX145" s="1" t="str">
        <f>+IFERROR(VLOOKUP(C145,'[2]20180327오더자료'!$E$182683:$F$182695,2,0),"")</f>
        <v/>
      </c>
      <c r="AFY145" s="1" t="str">
        <f>+IFERROR(VLOOKUP(C145,'[2]20180327오더자료'!$E$182696:$F$182706,2,0),"")</f>
        <v/>
      </c>
      <c r="AFZ145" s="1" t="str">
        <f>+IFERROR(VLOOKUP(C145,'[2]20180327오더자료'!$E$182749:$F$182759,2,0),"")</f>
        <v/>
      </c>
      <c r="AGA145" s="1"/>
      <c r="AGB145" s="1" t="str">
        <f>+IFERROR(VLOOKUP(C145,'[2]20180327오더자료'!$E$182776:$F$182791,2,0),"")</f>
        <v/>
      </c>
      <c r="AGC145" s="1" t="str">
        <f>+IFERROR(VLOOKUP(C145,'[2]20180327오더자료'!$E$182792:$F$182806,2,0),"")</f>
        <v/>
      </c>
      <c r="AGD145" s="1" t="str">
        <f>+IFERROR(VLOOKUP(C145,'[2]20180327오더자료'!$E$182807:$F$182819,2,0),"")</f>
        <v/>
      </c>
      <c r="AGE145" s="1" t="str">
        <f>+IFERROR(VLOOKUP(C145,'[2]20180327오더자료'!$E$182834:$F$182846,2,0),"")</f>
        <v/>
      </c>
      <c r="AGF145" s="1" t="str">
        <f>+IFERROR(VLOOKUP(C145,'[2]20180327오더자료'!$E$182868:$F$182886,2,0),"")</f>
        <v/>
      </c>
      <c r="AGG145" s="1" t="str">
        <f>+IFERROR(VLOOKUP(C145,'[2]20180327오더자료'!$E$182887:$F$182899,2,0),"")</f>
        <v/>
      </c>
      <c r="AGH145" s="1" t="str">
        <f>+IFERROR(VLOOKUP(C145,'[2]20180327오더자료'!$E$182918:$F$182933,2,0),"")</f>
        <v/>
      </c>
      <c r="AGI145" s="1" t="str">
        <f>+IFERROR(VLOOKUP(C145,'[2]20180327오더자료'!$E$182956:$F$182967,2,0),"")</f>
        <v/>
      </c>
      <c r="AGJ145" s="1" t="str">
        <f>+IFERROR(VLOOKUP(C145,'[2]20180327오더자료'!$E$182983:$F$182995,2,0),"")</f>
        <v/>
      </c>
      <c r="AGK145" s="1" t="str">
        <f>+IFERROR(VLOOKUP(C145,'[2]20180327오더자료'!$E$183015:$F$183026,2,0),"")</f>
        <v/>
      </c>
      <c r="AGL145" s="1" t="str">
        <f>+IFERROR(VLOOKUP(C145,'[2]20180327오더자료'!$E$183047:$F$183059,2,0),"")</f>
        <v/>
      </c>
      <c r="AGM145" s="1" t="str">
        <f>+IFERROR(VLOOKUP(C145,'[2]20180327오더자료'!$E$183078:$F$183092,2,0),"")</f>
        <v/>
      </c>
      <c r="AGN145" s="1" t="str">
        <f>+IFERROR(VLOOKUP(C145,'[2]20180327오더자료'!$E$183203:$F$183216,2,0),"")</f>
        <v/>
      </c>
      <c r="AGO145" s="1" t="str">
        <f>+IFERROR(VLOOKUP(C145,'[2]20180327오더자료'!$E$183217:$F$183233,2,0),"")</f>
        <v/>
      </c>
      <c r="AGP145" s="1" t="str">
        <f>+IFERROR(VLOOKUP(C145,'[2]20180327오더자료'!$E$183234:$F$183243,2,0),"")</f>
        <v/>
      </c>
      <c r="AGQ145" s="1" t="str">
        <f>+IFERROR(VLOOKUP(C145,'[2]20180327오더자료'!$E$183254:$F$183267,2,0),"")</f>
        <v/>
      </c>
      <c r="AGR145" s="1" t="str">
        <f>+IFERROR(VLOOKUP(C145,'[2]20180327오더자료'!$E$183278:$F$183291,2,0),"")</f>
        <v/>
      </c>
      <c r="AGS145" s="1" t="str">
        <f>+IFERROR(VLOOKUP(C145,'[2]20180327오더자료'!$E$183309:$F$183323,2,0),"")</f>
        <v/>
      </c>
      <c r="AGT145" s="1" t="str">
        <f>+IFERROR(VLOOKUP(C145,'[2]20180327오더자료'!$E$183346:$F$183358,2,0),"")</f>
        <v/>
      </c>
      <c r="AGV145" s="1" t="str">
        <f>+IFERROR(VLOOKUP(C145,'[2]20180327오더자료'!$E$183380:$F$183387,2,0),"")</f>
        <v/>
      </c>
      <c r="AGW145" s="1" t="str">
        <f>+IFERROR(VLOOKUP(C145,'[2]20180327오더자료'!$E$183860:$F$183873,2,0),"")</f>
        <v/>
      </c>
      <c r="AGX145" s="1" t="str">
        <f>+IFERROR(VLOOKUP(C145,'[2]20180327오더자료'!$E$183407:$F$183419,2,0),"")</f>
        <v/>
      </c>
      <c r="AGY145" s="1"/>
      <c r="AGZ145" s="1"/>
      <c r="AHA145" s="1" t="str">
        <f>+IFERROR(VLOOKUP(C145,'[2]20180327오더자료'!$E$183442:$F$183455,2,0),"")</f>
        <v/>
      </c>
      <c r="AHB145" s="1" t="str">
        <f>+IFERROR(VLOOKUP(C145,'[2]20180327오더자료'!$E$183475:$F$183489,2,0),"")</f>
        <v/>
      </c>
      <c r="AHC145" s="1" t="str">
        <f>+IFERROR(VLOOKUP(C145,'[2]20180327오더자료'!$E$183511:$F$183524,2,0),"")</f>
        <v/>
      </c>
      <c r="AHD145" s="1" t="str">
        <f>+IFERROR(VLOOKUP(C145,'[2]20180327오더자료'!$E$183541:$F$183556,2,0),"")</f>
        <v/>
      </c>
      <c r="AHE145" s="1"/>
      <c r="AHF145" s="1" t="str">
        <f>+IFERROR(VLOOKUP(C145,'[2]20180327오더자료'!$E$183560:$F$183568,2,0),"")</f>
        <v/>
      </c>
      <c r="AHG145" s="1" t="str">
        <f>+IFERROR(VLOOKUP(C145,'[2]20180327오더자료'!$E$183585:$F$183600,2,0),"")</f>
        <v/>
      </c>
      <c r="AHH145" s="1"/>
      <c r="AHI145" s="1"/>
      <c r="AHJ145" s="1" t="str">
        <f>+IFERROR(VLOOKUP(C145,'[2]20180327오더자료'!$E$183601:$F$183615,2,0),"")</f>
        <v/>
      </c>
      <c r="AHK145" s="1" t="str">
        <f>+IFERROR(VLOOKUP(C145,'[2]20180327오더자료'!$E$117761:$F$117770,2,0),"")</f>
        <v/>
      </c>
      <c r="AHL145" s="1"/>
      <c r="AHM145" s="1" t="str">
        <f>+IFERROR(VLOOKUP(C145,'[2]20180327오더자료'!$E$117947:$F$117957,2,0),"")</f>
        <v/>
      </c>
      <c r="AHN145" s="1" t="str">
        <f>+IFERROR(VLOOKUP(C145,'[2]20180327오더자료'!$E$118015:$F$118026,2,0),"")</f>
        <v/>
      </c>
      <c r="AHO145" s="1" t="str">
        <f>+IFERROR(VLOOKUP(C145,'[2]20180327오더자료'!$E$118364:$F$118374,2,0),"")</f>
        <v/>
      </c>
      <c r="AHP145" s="1" t="str">
        <f>+IFERROR(VLOOKUP(C145,'[2]20180327오더자료'!$E$118415:$F$118427,2,0),"")</f>
        <v/>
      </c>
      <c r="AHQ145" s="1" t="str">
        <f>+IFERROR(VLOOKUP(C145,'[2]20180327오더자료'!$E$118510:$F$118521,2,0),"")</f>
        <v/>
      </c>
      <c r="AHR145" s="1" t="str">
        <f>+IFERROR(VLOOKUP(C145,'[2]20180327오더자료'!$E$118567:$F$118578,2,0),"")</f>
        <v/>
      </c>
      <c r="AHS145" s="1" t="str">
        <f>+IFERROR(VLOOKUP(C145,'[2]20180327오더자료'!$E$118590:$F$118601,2,0),"")</f>
        <v/>
      </c>
      <c r="AHT145" s="1" t="str">
        <f>+IFERROR(VLOOKUP(C145,'[2]20180327오더자료'!$E$118617:$F$118628,2,0),"")</f>
        <v/>
      </c>
      <c r="AHU145" s="1" t="str">
        <f>+IFERROR(VLOOKUP(C145,'[2]20180327오더자료'!$E$118673:$F$118687,2,0),"")</f>
        <v/>
      </c>
      <c r="AHV145" s="1" t="str">
        <f>+IFERROR(VLOOKUP(C145,'[2]20180327오더자료'!$E$118862:$F$118874,2,0),"")</f>
        <v/>
      </c>
      <c r="AHW145" s="1" t="str">
        <f>+IFERROR(VLOOKUP(C145,'[2]20180327오더자료'!$E$118875:$F$118893,2,0),"")</f>
        <v/>
      </c>
      <c r="AHX145" s="1" t="str">
        <f>+IFERROR(VLOOKUP(C145,'[2]20180327오더자료'!$E$118900:$F$118910,2,0),"")</f>
        <v/>
      </c>
      <c r="AHY145" s="1" t="str">
        <f>+IFERROR(VLOOKUP(C145,'[2]20180327오더자료'!$E$119008:$F$119018,2,0),"")</f>
        <v/>
      </c>
      <c r="AHZ145" s="1"/>
      <c r="AIA145" s="1" t="str">
        <f>+IFERROR(VLOOKUP(C145,'[2]20180327오더자료'!$E$119059:$F$119070,2,0),"")</f>
        <v/>
      </c>
      <c r="AIB145" s="1" t="str">
        <f>+IFERROR(VLOOKUP(C145,'[2]20180327오더자료'!$E$119087:$F$119097,2,0),"")</f>
        <v/>
      </c>
      <c r="AIC145" s="1" t="str">
        <f>+IFERROR(VLOOKUP(C145,'[2]20180327오더자료'!$E$119291:$F$119298,2,0),"")</f>
        <v/>
      </c>
      <c r="AID145" s="1" t="str">
        <f>+IFERROR(VLOOKUP(C145,'[2]20180327오더자료'!$E$119307:$F$119320,2,0),"")</f>
        <v/>
      </c>
      <c r="AIE145" s="1" t="str">
        <f>+IFERROR(VLOOKUP(C145,'[2]20180327오더자료'!$E$119321:$F$119331,2,0),"")</f>
        <v/>
      </c>
      <c r="AIF145" s="1" t="str">
        <f>+IFERROR(VLOOKUP(C145,'[2]20180327오더자료'!$E$119396:$F$119411,2,0),"")</f>
        <v/>
      </c>
      <c r="AIG145" s="1" t="str">
        <f>+IFERROR(VLOOKUP(C145,'[2]20180327오더자료'!$E$119412:$F$119419,2,0),"")</f>
        <v/>
      </c>
      <c r="AIH145" s="1" t="str">
        <f>+IFERROR(VLOOKUP(C145,'[2]20180327오더자료'!$E$119420:$F$119430,2,0),"")</f>
        <v/>
      </c>
      <c r="AII145" s="1" t="str">
        <f t="shared" si="87"/>
        <v/>
      </c>
      <c r="AIJ145" s="1" t="str">
        <f>+IFERROR(VLOOKUP(C145,'[2]20180327오더자료'!$E$119592:$F$119606,2,0),"")</f>
        <v/>
      </c>
      <c r="AIK145" s="1" t="str">
        <f>+IFERROR(VLOOKUP(C145,'[2]20180327오더자료'!$E$119607:$F$119620,2,0),"")</f>
        <v/>
      </c>
      <c r="AIL145" s="1" t="str">
        <f>+IFERROR(VLOOKUP(C145,'[2]20180327오더자료'!$E$119838:$F$119847,2,0),"")</f>
        <v/>
      </c>
      <c r="AIM145" s="1">
        <f>+IFERROR(VLOOKUP(C145,'[2]20180327오더자료'!$E$119862:$F$119875,2,0),"")</f>
        <v>8</v>
      </c>
      <c r="AIN145" s="1" t="str">
        <f>+IFERROR(VLOOKUP(C145,'[2]20180327오더자료'!$E$120107:$F$120118,2,0),"")</f>
        <v/>
      </c>
      <c r="AIO145" s="1" t="str">
        <f>+IFERROR(VLOOKUP(C145,'[2]20180327오더자료'!$E$120119:$F$120129,2,0),"")</f>
        <v/>
      </c>
      <c r="AIP145" s="1" t="str">
        <f>+IFERROR(VLOOKUP(C145,'[2]20180327오더자료'!$E$120156:$F$120168,2,0),"")</f>
        <v/>
      </c>
      <c r="AIQ145" s="1" t="str">
        <f>+IFERROR(VLOOKUP(C145,'[2]20180327오더자료'!$E$120180:$F$120190,2,0),"")</f>
        <v/>
      </c>
      <c r="AIR145" s="1" t="str">
        <f>+IFERROR(VLOOKUP(C145,'[2]20180327오더자료'!$E$120266:$F$120282,2,0),"")</f>
        <v/>
      </c>
      <c r="AIS145" s="1" t="str">
        <f>+IFERROR(VLOOKUP(C145,'[2]20180327오더자료'!$E$120333:$F$120341,2,0),"")</f>
        <v/>
      </c>
      <c r="AIT145" s="1" t="str">
        <f>+IFERROR(VLOOKUP(C145,'[2]20180327오더자료'!$E$120419:$F$120431,2,0),"")</f>
        <v/>
      </c>
      <c r="AIU145" s="1" t="str">
        <f>+IFERROR(VLOOKUP(C145,'[2]20180327오더자료'!$E$120499:$F$120507,2,0),"")</f>
        <v/>
      </c>
      <c r="AIV145" s="1" t="str">
        <f>+IFERROR(VLOOKUP(C145,'[2]20180327오더자료'!$E$120518:$F$120529,2,0),"")</f>
        <v/>
      </c>
      <c r="AIW145" s="1" t="str">
        <f>+IFERROR(VLOOKUP(C145,'[2]20180327오더자료'!$E$120550:$F$120563,2,0),"")</f>
        <v/>
      </c>
      <c r="AIX145" s="1" t="str">
        <f>+IFERROR(VLOOKUP(C145,'[2]20180327오더자료'!$E$120564:$F$120575,2,0),"")</f>
        <v/>
      </c>
      <c r="AIY145" s="1" t="str">
        <f t="shared" si="88"/>
        <v/>
      </c>
      <c r="AIZ145" s="1" t="str">
        <f>+IFERROR(VLOOKUP(C145,'[2]20180327오더자료'!$E$120628:$F$120641,2,0),"")</f>
        <v/>
      </c>
      <c r="AJA145" s="1" t="str">
        <f>+IFERROR(VLOOKUP(C145,'[2]20180327오더자료'!$E$120681:$F$120702,2,0),"")</f>
        <v/>
      </c>
      <c r="AJB145" s="1" t="str">
        <f t="shared" si="89"/>
        <v/>
      </c>
      <c r="AJC145" s="1" t="str">
        <f t="shared" si="90"/>
        <v/>
      </c>
      <c r="AJD145" s="1" t="str">
        <f>+IFERROR(VLOOKUP(C145,'[2]20180327오더자료'!$E$120735:$F$120747,2,0),"")</f>
        <v/>
      </c>
      <c r="AJE145" s="1" t="str">
        <f>+IFERROR(VLOOKUP(C145,'[2]20180327오더자료'!$E$120825:$F$120834,2,0),"")</f>
        <v/>
      </c>
      <c r="AJF145" s="1" t="str">
        <f>+IFERROR(VLOOKUP(C145,'[2]20180327오더자료'!$E$120854:$F$120868,2,0),"")</f>
        <v/>
      </c>
      <c r="AJG145" s="1" t="str">
        <f>+IFERROR(VLOOKUP(C145,'[2]20180327오더자료'!$E$120869:$F$120882,2,0),"")</f>
        <v/>
      </c>
      <c r="AJH145" s="1" t="str">
        <f>+IFERROR(VLOOKUP(C145,'[2]20180327오더자료'!$E$121165:$F$121181,2,0),"")</f>
        <v/>
      </c>
      <c r="AJI145" s="1" t="str">
        <f>+IFERROR(VLOOKUP(C145,'[2]20180327오더자료'!$E$121194:$F$121205,2,0),"")</f>
        <v/>
      </c>
      <c r="AJJ145" s="1" t="str">
        <f>+IFERROR(VLOOKUP(C145,'[2]20180327오더자료'!$E$121227:$F$121238,2,0),"")</f>
        <v/>
      </c>
      <c r="AJK145" s="1" t="str">
        <f>+IFERROR(VLOOKUP(C145,'[2]20180327오더자료'!$E$121251:$F$121267,2,0),"")</f>
        <v/>
      </c>
      <c r="AJL145" s="1" t="str">
        <f>+IFERROR(VLOOKUP(C145,'[2]20180327오더자료'!$E$121265:$G$121278,2,0),"")</f>
        <v/>
      </c>
      <c r="AJM145" s="1" t="str">
        <f t="shared" si="91"/>
        <v/>
      </c>
      <c r="AJN145" s="1" t="str">
        <f>+IFERROR(VLOOKUP(C145,'[2]20180327오더자료'!$E$123577:$F$123587,2,0),"")</f>
        <v/>
      </c>
      <c r="AJO145" s="1" t="str">
        <f>+IFERROR(VLOOKUP(C145,'[2]20180327오더자료'!$E$123729:$F$123742,2,0),"")</f>
        <v/>
      </c>
      <c r="AJP145" s="1" t="str">
        <f>+IFERROR(VLOOKUP(C145,'[2]20180327오더자료'!$E$123807:$F$123828,2,0),"")</f>
        <v/>
      </c>
      <c r="AJQ145" s="1" t="str">
        <f>+IFERROR(VLOOKUP(C145,'[2]20180327오더자료'!$E$123885:$F$123905,2,0),"")</f>
        <v/>
      </c>
      <c r="AJR145" s="1" t="str">
        <f>+IFERROR(VLOOKUP(C145,'[2]20180327오더자료'!$E$123906:$F$123913,2,0),"")</f>
        <v/>
      </c>
      <c r="AJS145" s="1" t="str">
        <f>+IFERROR(VLOOKUP(C145,'[2]20180327오더자료'!$E$123914:$F$123935,2,0),"")</f>
        <v/>
      </c>
      <c r="AJT145" s="1" t="str">
        <f>+IFERROR(VLOOKUP(C145,'[2]20180327오더자료'!$E$123939:$F$123950,2,0),"")</f>
        <v/>
      </c>
      <c r="AJU145" s="1"/>
      <c r="AJV145" s="1" t="str">
        <f>+IFERROR(VLOOKUP(C145,'[2]20180327오더자료'!$E$124110:$F$124128,2,0),"")</f>
        <v/>
      </c>
      <c r="AJW145" s="1" t="str">
        <f>+IFERROR(VLOOKUP(C145,'[2]20180327오더자료'!$E$124136:$F$124143,2,0),"")</f>
        <v/>
      </c>
      <c r="AJX145" s="1" t="str">
        <f>+IFERROR(VLOOKUP(C145,'[2]20180327오더자료'!$E$124157:$F$124165,2,0),"")</f>
        <v/>
      </c>
      <c r="AJY145" s="1" t="str">
        <f>+IFERROR(VLOOKUP(C145,'[2]20180327오더자료'!$E$124460:$F$124477,2,0),"")</f>
        <v/>
      </c>
      <c r="AJZ145" s="1" t="str">
        <f>+IFERROR(VLOOKUP(C145,'[2]20180327오더자료'!$E$124484:$F$124493,2,0),"")</f>
        <v/>
      </c>
      <c r="AKA145" s="1" t="str">
        <f>+IFERROR(VLOOKUP(C145,'[2]20180327오더자료'!$E$124508:$F$124522,2,0),"")</f>
        <v/>
      </c>
      <c r="AKB145" s="1" t="str">
        <f>+IFERROR(VLOOKUP(C145,'[2]20180327오더자료'!$E$124566:$F$124576,2,0),"")</f>
        <v/>
      </c>
      <c r="AKC145" s="1" t="str">
        <f>+IFERROR(VLOOKUP(C145,'[2]20180327오더자료'!$E$124754:$F$124762,2,0),"")</f>
        <v/>
      </c>
      <c r="AKD145" s="1" t="str">
        <f>+IFERROR(VLOOKUP(C145,'[2]20180327오더자료'!$E$124801:$F$124811,2,0),"")</f>
        <v/>
      </c>
      <c r="AKE145" s="1" t="str">
        <f>+IFERROR(VLOOKUP(C145,'[2]20180327오더자료'!$E$124835:$F$124845,2,0),"")</f>
        <v/>
      </c>
      <c r="AKF145" s="1" t="str">
        <f>+IFERROR(VLOOKUP(C145,'[2]20180327오더자료'!$E$124871:$F$124893,2,0),"")</f>
        <v/>
      </c>
      <c r="AKG145" s="1" t="str">
        <f t="shared" si="92"/>
        <v/>
      </c>
      <c r="AKH145" s="1" t="str">
        <f>+IFERROR(VLOOKUP(C145,'[2]20180327오더자료'!$E$124969:$F$124983,2,0),"")</f>
        <v/>
      </c>
      <c r="AKI145" s="1" t="str">
        <f>+IFERROR(VLOOKUP(C145,'[2]20180327오더자료'!$E$124984:$F$124994,2,0),"")</f>
        <v/>
      </c>
      <c r="AKJ145" s="1" t="str">
        <f>+IFERROR(VLOOKUP(C145,'[2]20180327오더자료'!$E$125165:$F$125172,2,0),"")</f>
        <v/>
      </c>
      <c r="AKK145" s="1" t="str">
        <f>+IFERROR(VLOOKUP(C145,'[2]20180327오더자료'!$E$125342:$F$125362,2,0),"")</f>
        <v/>
      </c>
      <c r="AKL145" s="1" t="str">
        <f>+IFERROR(VLOOKUP(C145,'[2]20180327오더자료'!$E$127505:$F$127514,2,0),"")</f>
        <v/>
      </c>
      <c r="AKM145" s="1" t="str">
        <f>+IFERROR(VLOOKUP(C145,'[2]20180327오더자료'!$E$127603:$F$127614,2,0),"")</f>
        <v/>
      </c>
      <c r="AKN145" s="1" t="str">
        <f>+IFERROR(VLOOKUP(C145,'[2]20180327오더자료'!$E$127642:$F$127654,2,0),"")</f>
        <v/>
      </c>
      <c r="AKO145" s="1" t="str">
        <f>+IFERROR(VLOOKUP(C145,'[2]20180327오더자료'!$E$127680:$F$127691,2,0),"")</f>
        <v/>
      </c>
      <c r="AKP145" s="1" t="str">
        <f>+IFERROR(VLOOKUP(C145,'[2]20180327오더자료'!$E$127766:$F$127773,2,0),"")</f>
        <v/>
      </c>
      <c r="AKQ145" s="1" t="str">
        <f>+IFERROR(VLOOKUP(C145,'[2]20180327오더자료'!$E$127935:$F$127942,2,0),"")</f>
        <v/>
      </c>
      <c r="AKR145" s="1" t="str">
        <f>+IFERROR(VLOOKUP(C145,'[2]20180327오더자료'!$E$127994:$F$128004,2,0),"")</f>
        <v/>
      </c>
      <c r="AKS145" s="1" t="str">
        <f>+IFERROR(VLOOKUP(C145,'[2]20180327오더자료'!$E$128015:$F$128028,2,0),"")</f>
        <v/>
      </c>
      <c r="AKT145" s="1" t="str">
        <f>+IFERROR(VLOOKUP(C145,'[2]20180327오더자료'!$E$128385:$F$128399,2,0),"")</f>
        <v/>
      </c>
      <c r="AKU145" s="1" t="str">
        <f>+IFERROR(VLOOKUP(C145,'[2]20180327오더자료'!$E$128527:$F$128541,2,0),"")</f>
        <v/>
      </c>
      <c r="AKV145" s="1" t="str">
        <f>+IFERROR(VLOOKUP(C145,'[2]20180327오더자료'!$E$128563:$F$128577,2,0),"")</f>
        <v/>
      </c>
      <c r="AKW145" s="1" t="str">
        <f>+IFERROR(VLOOKUP(C145,'[2]20180327오더자료'!$E$128578:$F$128587,2,0),"")</f>
        <v/>
      </c>
      <c r="AKX145" s="1" t="str">
        <f>+IFERROR(VLOOKUP(C145,'[2]20180327오더자료'!$E$128597:$F$128610,2,0),"")</f>
        <v/>
      </c>
      <c r="AKY145" s="1" t="str">
        <f>+IFERROR(VLOOKUP(C145,'[2]20180327오더자료'!$E$128630:$F$128641,2,0),"")</f>
        <v/>
      </c>
      <c r="AKZ145" s="1" t="str">
        <f>+IFERROR(VLOOKUP(C145,'[2]20180327오더자료'!$E$128658:$F$128671,2,0),"")</f>
        <v/>
      </c>
      <c r="ALA145" s="1" t="str">
        <f>+IFERROR(VLOOKUP(C145,'[2]20180327오더자료'!$E$128933:$F$128947,2,0),"")</f>
        <v/>
      </c>
      <c r="ALB145" s="1" t="str">
        <f>+IFERROR(VLOOKUP(C145,'[2]20180327오더자료'!$E$128977:$F$128994,2,0),"")</f>
        <v/>
      </c>
      <c r="ALC145" s="1" t="str">
        <f t="shared" si="93"/>
        <v/>
      </c>
      <c r="ALD145" s="1" t="str">
        <f>+IFERROR(VLOOKUP(C145,'[2]20180327오더자료'!$E$128997:$F$129007,2,0),"")</f>
        <v/>
      </c>
      <c r="ALE145" s="1" t="str">
        <f>+IFERROR(VLOOKUP(C145,'[2]20180327오더자료'!$E$129027:$F$129043,2,0),"")</f>
        <v/>
      </c>
      <c r="ALF145" s="1" t="str">
        <f>+IFERROR(VLOOKUP(C145,'[2]20180327오더자료'!$E$129044:$F$129056,2,0),"")</f>
        <v/>
      </c>
      <c r="ALG145" s="1" t="str">
        <f>+IFERROR(VLOOKUP(C145,'[2]20180327오더자료'!$E$129074:$F$129092,2,0),"")</f>
        <v/>
      </c>
      <c r="ALH145" s="1" t="str">
        <f>+IFERROR(VLOOKUP(C145,'[2]20180327오더자료'!$E$129093:$F$129114,2,0),"")</f>
        <v/>
      </c>
      <c r="ALI145" s="1" t="str">
        <f>+IFERROR(VLOOKUP(C145,'[2]20180327오더자료'!$E$129186:$F$129197,2,0),"")</f>
        <v/>
      </c>
      <c r="ALJ145" s="1" t="str">
        <f>+IFERROR(VLOOKUP(C145,'[2]20180327오더자료'!$E$129243:$F$129252,2,0),"")</f>
        <v/>
      </c>
      <c r="ALK145" s="1" t="str">
        <f>+IFERROR(VLOOKUP(C145,'[2]20180327오더자료'!$E$129354:$F$129366,2,0),"")</f>
        <v/>
      </c>
      <c r="ALL145" s="1" t="str">
        <f>+IFERROR(VLOOKUP(C145,'[2]20180327오더자료'!$E$129410:$F$129420,2,0),"")</f>
        <v/>
      </c>
      <c r="ALM145" s="1" t="str">
        <f>+IFERROR(VLOOKUP(C145,'[2]20180327오더자료'!$E$125396:$F$125406,2,0),"")</f>
        <v/>
      </c>
      <c r="ALN145" s="1" t="str">
        <f>+IFERROR(VLOOKUP(C145,'[2]20180327오더자료'!$E$131208:$F$131221,2,0),"")</f>
        <v/>
      </c>
      <c r="ALO145" s="1" t="str">
        <f>+IFERROR(VLOOKUP(C145,'[2]20180327오더자료'!$E$131250:$F$131263,2,0),"")</f>
        <v/>
      </c>
      <c r="ALP145" s="1" t="str">
        <f>+IFERROR(VLOOKUP(C145,'[2]20180327오더자료'!$E$131342:$F$131362,2,0),"")</f>
        <v/>
      </c>
      <c r="ALQ145" s="1" t="str">
        <f>+IFERROR(VLOOKUP(C145,'[2]20180327오더자료'!$E$131413:$F$131424,2,0),"")</f>
        <v/>
      </c>
      <c r="ALR145" s="1" t="str">
        <f>+IFERROR(VLOOKUP(C145,'[2]20180327오더자료'!$E$131538:$F$131547,2,0),"")</f>
        <v/>
      </c>
      <c r="ALS145" s="1" t="str">
        <f>+IFERROR(VLOOKUP(C145,'[2]20180327오더자료'!$E$131622:$F$131636,2,0),"")</f>
        <v/>
      </c>
      <c r="ALT145" s="1" t="str">
        <f>+IFERROR(VLOOKUP(C145,'[2]20180327오더자료'!$E$131637:$F$131652,2,0),"")</f>
        <v/>
      </c>
      <c r="ALU145" s="1" t="str">
        <f>+IFERROR(VLOOKUP(C145,'[2]20180327오더자료'!$E$131653:$F$131661,2,0),"")</f>
        <v/>
      </c>
      <c r="ALV145" s="1" t="str">
        <f>+IFERROR(VLOOKUP(C145,'[2]20180327오더자료'!$E$131664:$F$131676,2,0),"")</f>
        <v/>
      </c>
      <c r="ALW145" s="1" t="str">
        <f>+IFERROR(VLOOKUP(C145,'[2]20180327오더자료'!$E$131777:$F$131790,2,0),"")</f>
        <v/>
      </c>
      <c r="ALX145" s="1" t="str">
        <f>+IFERROR(VLOOKUP(C145,'[2]20180327오더자료'!$E$131809:$F$131821,2,0),"")</f>
        <v/>
      </c>
      <c r="ALY145" s="1" t="str">
        <f>+IFERROR(VLOOKUP(C145,'[2]20180327오더자료'!$E$131870:$F$131882,2,0),"")</f>
        <v/>
      </c>
      <c r="ALZ145" s="1"/>
      <c r="AMA145" s="1" t="str">
        <f>+IFERROR(VLOOKUP(C145,'[2]20180327오더자료'!$E$131976:$F$131989,2,0),"")</f>
        <v/>
      </c>
      <c r="AMB145" s="1" t="str">
        <f>+IFERROR(VLOOKUP(C145,'[2]20180327오더자료'!$E$132242:$F$132252,2,0),"")</f>
        <v/>
      </c>
      <c r="AMC145" s="1" t="str">
        <f>+IFERROR(VLOOKUP(C145,'[2]20180327오더자료'!$E$132268:$F$132286,2,0),"")</f>
        <v/>
      </c>
      <c r="AMD145" s="1" t="str">
        <f>+IFERROR(VLOOKUP(C145,'[2]20180327오더자료'!$E$132746:$F$132763,2,0),"")</f>
        <v/>
      </c>
      <c r="AME145" s="1" t="str">
        <f>+IFERROR(VLOOKUP(C145,'[2]20180327오더자료'!$E$132801:$F$132815,2,0),"")</f>
        <v/>
      </c>
      <c r="AMF145" s="1" t="str">
        <f>+IFERROR(VLOOKUP(C145,'[2]20180327오더자료'!$E$132916:$F$132933,2,0),"")</f>
        <v/>
      </c>
      <c r="AMG145" s="1" t="str">
        <f>+IFERROR(VLOOKUP(C145,'[2]20180327오더자료'!$E$132944:$F$132957,2,0),"")</f>
        <v/>
      </c>
      <c r="AMH145" s="1" t="str">
        <f>+IFERROR(VLOOKUP(C145,'[2]20180327오더자료'!$E$133185:$F$133201,2,0),"")</f>
        <v/>
      </c>
      <c r="AMI145" s="1" t="str">
        <f t="shared" si="94"/>
        <v/>
      </c>
      <c r="AMJ145" s="1" t="str">
        <f>+IFERROR(VLOOKUP(C145,'[2]20180327오더자료'!$E$133232:$F$133242,2,0),"")</f>
        <v/>
      </c>
      <c r="AMK145" s="1" t="str">
        <f>+IFERROR(VLOOKUP(C145,'[2]20180327오더자료'!$E$133310:$F$133323,2,0),"")</f>
        <v/>
      </c>
      <c r="AML145" s="1" t="str">
        <f>+IFERROR(VLOOKUP(C145,'[2]20180327오더자료'!$E$133508:$F$133518,2,0),"")</f>
        <v/>
      </c>
      <c r="AMM145" s="1" t="str">
        <f>+IFERROR(VLOOKUP(C145,'[2]20180327오더자료'!$E$133536:$F$133547,2,0),"")</f>
        <v/>
      </c>
      <c r="AMN145" s="1" t="str">
        <f>+IFERROR(VLOOKUP(C145,'[2]20180327오더자료'!$E$133580:$F$133591,2,0),"")</f>
        <v/>
      </c>
      <c r="AMO145" s="1" t="str">
        <f>+IFERROR(VLOOKUP(C145,'[2]20180327오더자료'!$E$133723:$F$133735,2,0),"")</f>
        <v/>
      </c>
      <c r="AMP145" s="1" t="str">
        <f>+IFERROR(VLOOKUP(C145,'[2]20180327오더자료'!$E$133960:$F$133974,2,0),"")</f>
        <v/>
      </c>
      <c r="AMQ145" s="1" t="str">
        <f>+IFERROR(VLOOKUP(C145,'[2]20180327오더자료'!$E$133975:$F$133986,2,0),"")</f>
        <v/>
      </c>
      <c r="AMR145" s="1" t="str">
        <f>+IFERROR(VLOOKUP(C145,'[2]20180327오더자료'!$E$134083:$F$134098,2,0),"")</f>
        <v/>
      </c>
      <c r="AMS145" s="1" t="str">
        <f>+IFERROR(VLOOKUP(C145,'[2]20180327오더자료'!$E$134099:$F$134110,2,0),"")</f>
        <v/>
      </c>
      <c r="AMT145" s="1" t="str">
        <f>+IFERROR(VLOOKUP(C145,'[2]20180327오더자료'!$E$134157:$F$134168,2,0),"")</f>
        <v/>
      </c>
      <c r="AMU145" s="1" t="str">
        <f>+IFERROR(VLOOKUP(C145,'[2]20180327오더자료'!$E$141848:$F$141859,2,0),"")</f>
        <v/>
      </c>
      <c r="AMV145" s="1" t="str">
        <f>+IFERROR(VLOOKUP(C145,'[2]20180327오더자료'!$E$141928:$F$141937,2,0),"")</f>
        <v/>
      </c>
      <c r="AMW145" s="1" t="str">
        <f>+IFERROR(VLOOKUP(C145,'[2]20180327오더자료'!$E$141984:$F$141997,2,0),"")</f>
        <v/>
      </c>
      <c r="AMX145" s="1" t="str">
        <f t="shared" si="95"/>
        <v/>
      </c>
      <c r="AMY145" s="1" t="str">
        <f>+IFERROR(VLOOKUP(C145,'[2]20180327오더자료'!$E$142020:$F$142029,2,0),"")</f>
        <v/>
      </c>
      <c r="AMZ145" s="1" t="str">
        <f>+IFERROR(VLOOKUP(C145,'[2]20180327오더자료'!$E$142120:$F$142131,2,0),"")</f>
        <v/>
      </c>
      <c r="ANA145" s="1"/>
      <c r="ANB145" s="1" t="str">
        <f>+IFERROR(VLOOKUP(C145,'[2]20180327오더자료'!$E$142353:$F$142367,2,0),"")</f>
        <v/>
      </c>
      <c r="ANC145" s="1" t="str">
        <f>+IFERROR(VLOOKUP(C145,'[2]20180327오더자료'!$E$142590:$F$142600,2,0),"")</f>
        <v/>
      </c>
      <c r="AND145" s="1" t="str">
        <f>+IFERROR(VLOOKUP(C145,'[2]20180327오더자료'!$E$142830:$F$142850,2,0),"")</f>
        <v/>
      </c>
      <c r="ANE145" s="1" t="str">
        <f>+IFERROR(VLOOKUP(C145,'[2]20180327오더자료'!$E$142880:$F$142893,2,0),"")</f>
        <v/>
      </c>
      <c r="ANF145" s="1" t="str">
        <f>+IFERROR(VLOOKUP(C145,'[2]20180327오더자료'!$E$142904:$F$142915,2,0),"")</f>
        <v/>
      </c>
      <c r="ANG145" s="1" t="str">
        <f>+IFERROR(VLOOKUP(C145,'[2]20180327오더자료'!$E$142929:$F$142940,2,0),"")</f>
        <v/>
      </c>
      <c r="ANH145" s="1" t="str">
        <f>+IFERROR(VLOOKUP(C145,'[2]20180327오더자료'!$E$143200:$F$143212,2,0),"")</f>
        <v/>
      </c>
      <c r="ANI145" s="1" t="str">
        <f>+IFERROR(VLOOKUP(C145,'[2]20180327오더자료'!$E$143275:$F$143286,2,0),"")</f>
        <v/>
      </c>
      <c r="ANJ145" s="1" t="str">
        <f>+IFERROR(VLOOKUP(C145,'[2]20180327오더자료'!$E$143304:$F$143309,2,0),"")</f>
        <v/>
      </c>
      <c r="ANK145" s="1" t="str">
        <f>+IFERROR(VLOOKUP(C145,'[2]20180327오더자료'!$E$143310:$F$143322,2,0),"")</f>
        <v/>
      </c>
      <c r="ANL145" s="1" t="str">
        <f>+IFERROR(VLOOKUP(C145,'[2]20180327오더자료'!$E$143369:$F$143383,2,0),"")</f>
        <v/>
      </c>
      <c r="ANM145" s="1" t="str">
        <f t="shared" si="96"/>
        <v/>
      </c>
      <c r="ANN145" s="1" t="str">
        <f>+IFERROR(VLOOKUP(C145,'[2]20180327오더자료'!$E$143572:$F$143583,2,0),"")</f>
        <v/>
      </c>
      <c r="ANO145" s="1" t="str">
        <f>+IFERROR(VLOOKUP(C145,'[2]20180327오더자료'!$E$143602:$F$143613,2,0),"")</f>
        <v/>
      </c>
      <c r="ANP145" s="1" t="str">
        <f>+IFERROR(VLOOKUP(C145,'[2]20180327오더자료'!$E$143631:$F$143642,2,0),"")</f>
        <v/>
      </c>
      <c r="ANQ145" s="1" t="str">
        <f>+IFERROR(VLOOKUP(C145,'[2]20180327오더자료'!$E$143772:$F$143786,2,0),"")</f>
        <v/>
      </c>
      <c r="ANR145" s="1" t="str">
        <f>+IFERROR(VLOOKUP(C145,'[2]20180327오더자료'!$E$144196:$F$144208,2,0),"")</f>
        <v/>
      </c>
      <c r="ANS145" s="1" t="str">
        <f>+IFERROR(VLOOKUP(C145,'[2]20180327오더자료'!$E$144390:$F$144397,2,0),"")</f>
        <v/>
      </c>
      <c r="ANT145" s="1"/>
      <c r="ANU145" s="1"/>
      <c r="ANV145" s="1" t="str">
        <f>+IFERROR(VLOOKUP(C145,'[2]20180327오더자료'!$E$144402:$F$144412,2,0),"")</f>
        <v/>
      </c>
      <c r="ANW145" s="1" t="str">
        <f>+IFERROR(VLOOKUP(C145,'[2]20180327오더자료'!$E$144422:$F$144433,2,0),"")</f>
        <v/>
      </c>
      <c r="ANX145" s="1" t="str">
        <f>+IFERROR(VLOOKUP(C145,'[2]20180327오더자료'!$E$144510:$F$144522,2,0),"")</f>
        <v/>
      </c>
      <c r="ANY145" s="1" t="str">
        <f>+IFERROR(VLOOKUP(C145,'[2]20180327오더자료'!$E$144551:$F$144562,2,0),"")</f>
        <v/>
      </c>
      <c r="ANZ145" s="1" t="str">
        <f>+IFERROR(VLOOKUP(C145,'[2]20180327오더자료'!$E$144582:$F$144591,2,0),"")</f>
        <v/>
      </c>
      <c r="AOA145" s="1" t="str">
        <f>+IFERROR(VLOOKUP(C145,'[2]20180327오더자료'!$E$146271:$F$146283,2,0),"")</f>
        <v/>
      </c>
      <c r="AOB145" s="1" t="str">
        <f>+IFERROR(VLOOKUP(C145,'[2]20180327오더자료'!$E$146301:$F$146308,2,0),"")</f>
        <v/>
      </c>
      <c r="AOC145" s="1" t="str">
        <f>+IFERROR(VLOOKUP(C145,'[2]20180327오더자료'!$E$146354:$F$146369,2,0),"")</f>
        <v/>
      </c>
      <c r="AOD145" s="1" t="str">
        <f>+IFERROR(VLOOKUP(C145,'[2]20180327오더자료'!$E$146370:$F$146382,2,0),"")</f>
        <v/>
      </c>
      <c r="AOE145" s="1" t="str">
        <f>+IFERROR(VLOOKUP(C145,'[2]20180327오더자료'!$E$146396:$F$146405,2,0),"")</f>
        <v/>
      </c>
      <c r="AOF145" s="1" t="str">
        <f>+IFERROR(VLOOKUP(C145,'[2]20180327오더자료'!$E$146454:$F$146465,2,0),"")</f>
        <v/>
      </c>
      <c r="AOG145" s="1" t="str">
        <f>+IFERROR(VLOOKUP(C145,'[2]20180327오더자료'!$E$146654:$F$146665,2,0),"")</f>
        <v/>
      </c>
      <c r="AOH145" s="1" t="str">
        <f>+IFERROR(VLOOKUP(C145,'[2]20180327오더자료'!$E$146784:$F$146796,2,0),"")</f>
        <v/>
      </c>
      <c r="AOI145" s="1" t="str">
        <f>+IFERROR(VLOOKUP(C145,'[2]20180327오더자료'!$E$146914:$F$146926,2,0),"")</f>
        <v/>
      </c>
      <c r="AOJ145" s="1" t="str">
        <f>+IFERROR(VLOOKUP(C145,'[2]20180327오더자료'!$E$147155:$F$147175,2,0),"")</f>
        <v/>
      </c>
      <c r="AOK145" s="1" t="str">
        <f>+IFERROR(VLOOKUP(C145,'[2]20180327오더자료'!$E$147413:$F$147425,2,0),"")</f>
        <v/>
      </c>
      <c r="AOL145" s="1" t="str">
        <f>+IFERROR(VLOOKUP(C145,'[2]20180327오더자료'!$E$147639:$F$147653,2,0),"")</f>
        <v/>
      </c>
      <c r="AOM145" s="1"/>
      <c r="AON145" s="1" t="str">
        <f>+IFERROR(VLOOKUP(C145,'[2]20180327오더자료'!$E$147672:$F$147683,2,0),"")</f>
        <v/>
      </c>
      <c r="AOO145" s="1" t="str">
        <f>+IFERROR(VLOOKUP(C145,'[2]20180327오더자료'!$E$147883:$F$147894,2,0),"")</f>
        <v/>
      </c>
      <c r="AOP145" s="1" t="str">
        <f>+IFERROR(VLOOKUP(C145,'[2]20180327오더자료'!$E$148018:$F$148028,2,0),"")</f>
        <v/>
      </c>
      <c r="AOQ145" s="1" t="str">
        <f>+IFERROR(VLOOKUP(C145,'[2]20180327오더자료'!$E$148037:$F$148049,2,0),"")</f>
        <v/>
      </c>
      <c r="AOR145" s="1" t="str">
        <f>+IFERROR(VLOOKUP(C145,'[2]20180327오더자료'!$E$148072:$F$148088,2,0),"")</f>
        <v/>
      </c>
      <c r="AOS145" s="1" t="str">
        <f>+IFERROR(VLOOKUP(C145,'[2]20180327오더자료'!$E$148221:$F$148232,2,0),"")</f>
        <v/>
      </c>
      <c r="AOT145" s="1" t="str">
        <f>+IFERROR(VLOOKUP(C145,'[2]20180327오더자료'!$E$148244:$F$148254,2,0),"")</f>
        <v/>
      </c>
      <c r="AOU145" s="1" t="str">
        <f>+IFERROR(VLOOKUP(C145,'[2]20180327오더자료'!$E$148317:$F$148327,2,0),"")</f>
        <v/>
      </c>
      <c r="AOV145" s="1" t="str">
        <f>+IFERROR(VLOOKUP(C145,'[2]20180327오더자료'!$E$148373:$F$148385,2,0),"")</f>
        <v/>
      </c>
      <c r="AOW145" s="1" t="str">
        <f>+IFERROR(VLOOKUP(C145,'[2]20180327오더자료'!$E$148818:$F$148828,2,0),"")</f>
        <v/>
      </c>
      <c r="AOX145" s="1" t="str">
        <f>+IFERROR(VLOOKUP(C145,'[2]20180327오더자료'!$E$148846:$F$148857,2,0),"")</f>
        <v/>
      </c>
      <c r="AOY145" s="1" t="str">
        <f>+IFERROR(VLOOKUP(C145,'[2]20180327오더자료'!$E$148883:$F$148895,2,0),"")</f>
        <v/>
      </c>
      <c r="AOZ145" s="1" t="str">
        <f>+IFERROR(VLOOKUP(C145,'[2]20180327오더자료'!$E$148925:$F$148939,2,0),"")</f>
        <v/>
      </c>
      <c r="APA145" s="1" t="str">
        <f>+IFERROR(VLOOKUP(C145,'[2]20180327오더자료'!$E$148940:$F$148952,2,0),"")</f>
        <v/>
      </c>
      <c r="APB145" s="1" t="str">
        <f>+IFERROR(VLOOKUP(C145,'[2]20180327오더자료'!$E$148974:$F$148985,2,0),"")</f>
        <v/>
      </c>
      <c r="APC145" s="1" t="str">
        <f>+IFERROR(VLOOKUP(C145,'[2]20180327오더자료'!$E$149028:$F$149040,2,0),"")</f>
        <v/>
      </c>
      <c r="APD145" s="1" t="str">
        <f>+IFERROR(VLOOKUP(C145,'[2]20180327오더자료'!$E$149131:$F$149141,2,0),"")</f>
        <v/>
      </c>
      <c r="APE145" s="1" t="str">
        <f>+IFERROR(VLOOKUP(C145,'[2]20180327오더자료'!$E$149142:$F$149150,2,0),"")</f>
        <v/>
      </c>
      <c r="APF145" s="1" t="str">
        <f>+IFERROR(VLOOKUP(C145,'[2]20180327오더자료'!$E$149151:$F$149163,2,0),"")</f>
        <v/>
      </c>
      <c r="APG145" s="1" t="str">
        <f>+IFERROR(VLOOKUP(C145,'[2]20180327오더자료'!$E$149243:$F$149251,2,0),"")</f>
        <v/>
      </c>
      <c r="APH145" s="1" t="str">
        <f>+IFERROR(VLOOKUP(C145,'[2]20180327오더자료'!$E$149252:$F$149260,2,0),"")</f>
        <v/>
      </c>
      <c r="API145" s="1" t="str">
        <f>+IFERROR(VLOOKUP(C145,'[2]20180327오더자료'!$E$149276:$F$149296,2,0),"")</f>
        <v/>
      </c>
      <c r="APJ145" s="1" t="str">
        <f>+IFERROR(VLOOKUP(C145,'[2]20180327오더자료'!$E$149328:$F$149340,2,0),"")</f>
        <v/>
      </c>
      <c r="APK145" s="1" t="str">
        <f>+IFERROR(VLOOKUP(C145,'[2]20180327오더자료'!$E$149356:$F$149366,2,0),"")</f>
        <v/>
      </c>
      <c r="APL145" s="1" t="str">
        <f>+IFERROR(VLOOKUP(C145,'[2]20180327오더자료'!$E$149381:$F$149393,2,0),"")</f>
        <v/>
      </c>
      <c r="APM145" s="1" t="str">
        <f>+IFERROR(VLOOKUP(C145,'[2]20180327오더자료'!$E$134227:$F$134237,2,0),"")</f>
        <v/>
      </c>
      <c r="APN145" s="1"/>
      <c r="APO145" s="1" t="str">
        <f>+IFERROR(VLOOKUP(C145,'[2]20180327오더자료'!$E$134268:$F$134277,2,0),"")</f>
        <v/>
      </c>
      <c r="APP145" s="1" t="str">
        <f>+IFERROR(VLOOKUP(C145,'[2]20180327오더자료'!$E$134287:$F$134298,2,0),"")</f>
        <v/>
      </c>
      <c r="APQ145" s="1" t="str">
        <f>+IFERROR(VLOOKUP(C145,'[2]20180327오더자료'!$E$134421:$F$134434,2,0),"")</f>
        <v/>
      </c>
      <c r="APR145" s="1" t="str">
        <f>+IFERROR(VLOOKUP(C145,'[2]20180327오더자료'!$E$134697:$F$134709,2,0),"")</f>
        <v/>
      </c>
      <c r="APS145" s="1" t="str">
        <f>+IFERROR(VLOOKUP(C145,'[2]20180327오더자료'!$E$134975:$F$134984,2,0),"")</f>
        <v/>
      </c>
      <c r="APT145" s="1"/>
      <c r="APU145" s="1"/>
      <c r="APV145" s="1" t="str">
        <f>+IFERROR(VLOOKUP(C145,'[2]20180327오더자료'!$E$135001:$F$135010,2,0),"")</f>
        <v/>
      </c>
      <c r="APW145" s="1" t="str">
        <f>+IFERROR(VLOOKUP(C145,'[2]20180327오더자료'!$E$135094:$F$135105,2,0),"")</f>
        <v/>
      </c>
      <c r="APX145" s="1" t="str">
        <f>+IFERROR(VLOOKUP(C145,'[2]20180327오더자료'!$E$135117:$F$135128,2,0),"")</f>
        <v/>
      </c>
      <c r="APY145" s="1" t="str">
        <f>+IFERROR(VLOOKUP(C145,'[2]20180327오더자료'!$E$135140:$F$135149,2,0),"")</f>
        <v/>
      </c>
      <c r="APZ145" s="1" t="str">
        <f>+IFERROR(VLOOKUP(C145,'[2]20180327오더자료'!$E$135166:$F$135179,2,0),"")</f>
        <v/>
      </c>
      <c r="AQA145" s="1" t="str">
        <f>+IFERROR(VLOOKUP(C145,'[2]20180327오더자료'!$E$135275:$F$135288,2,0),"")</f>
        <v/>
      </c>
      <c r="AQB145" s="1" t="str">
        <f>+IFERROR(VLOOKUP(C145,'[2]20180327오더자료'!$E$135331:$F$135344,2,0),"")</f>
        <v/>
      </c>
      <c r="AQC145" s="1" t="str">
        <f>+IFERROR(VLOOKUP(C145,'[2]20180327오더자료'!$E$135401:$F$135412,2,0),"")</f>
        <v/>
      </c>
      <c r="AQD145" s="1" t="str">
        <f>+IFERROR(VLOOKUP(C145,'[2]20180327오더자료'!$E$135602:$F$135614,2,0),"")</f>
        <v/>
      </c>
      <c r="AQE145" s="1" t="str">
        <f>+IFERROR(VLOOKUP(C145,'[2]20180327오더자료'!$E$135802:$F$135813,2,0),"")</f>
        <v/>
      </c>
      <c r="AQF145" s="1" t="str">
        <f>+IFERROR(VLOOKUP(C145,'[2]20180327오더자료'!$E$135831:$F$135840,2,0),"")</f>
        <v/>
      </c>
      <c r="AQG145" s="1" t="str">
        <f>+IFERROR(VLOOKUP(C145,'[2]20180327오더자료'!$E$135893:$F$135906,2,0),"")</f>
        <v/>
      </c>
      <c r="AQH145" s="1" t="str">
        <f>+IFERROR(VLOOKUP(C145,'[2]20180327오더자료'!$E$135959:$F$135970,2,0),"")</f>
        <v/>
      </c>
      <c r="AQI145" s="1" t="str">
        <f>+IFERROR(VLOOKUP(C145,'[2]20180327오더자료'!$E$136026:$F$136037,2,0),"")</f>
        <v/>
      </c>
      <c r="AQJ145" s="1" t="str">
        <f>+IFERROR(VLOOKUP(C145,'[2]20180327오더자료'!$E$136059:$F$136070,2,0),"")</f>
        <v/>
      </c>
      <c r="AQK145" s="1" t="str">
        <f>+IFERROR(VLOOKUP(C145,'[2]20180327오더자료'!$E$137042:$F$137051,2,0),"")</f>
        <v/>
      </c>
      <c r="AQL145" s="1" t="str">
        <f>+IFERROR(VLOOKUP(C145,'[2]20180327오더자료'!$E$137073:$F$137083,2,0),"")</f>
        <v/>
      </c>
      <c r="AQM145" s="1" t="str">
        <f>+IFERROR(VLOOKUP(C145,'[2]20180327오더자료'!$E$137211:$F$137222,2,0),"")</f>
        <v/>
      </c>
      <c r="AQN145" s="1" t="str">
        <f>+IFERROR(VLOOKUP(C145,'[2]20180327오더자료'!$E$137373:$F$137383,2,0),"")</f>
        <v/>
      </c>
      <c r="AQO145" s="1" t="str">
        <f>+IFERROR(VLOOKUP(C145,'[2]20180327오더자료'!$E$137406:$F$137418,2,0),"")</f>
        <v/>
      </c>
      <c r="AQP145" s="1" t="str">
        <f>+IFERROR(VLOOKUP(C145,'[2]20180327오더자료'!$E$137440:$F$137459,2,0),"")</f>
        <v/>
      </c>
      <c r="AQQ145" s="1" t="str">
        <f>+IFERROR(VLOOKUP(C145,'[2]20180327오더자료'!$E$137643:$F$137653,2,0),"")</f>
        <v/>
      </c>
      <c r="AQR145" s="1" t="str">
        <f>+IFERROR(VLOOKUP(C145,'[2]20180327오더자료'!$E$137676:$F$137690,2,0),"")</f>
        <v/>
      </c>
      <c r="AQS145" s="1" t="str">
        <f>+IFERROR(VLOOKUP(C145,'[2]20180327오더자료'!$E$137691:$F$137701,2,0),"")</f>
        <v/>
      </c>
      <c r="AQT145" s="1" t="str">
        <f t="shared" si="97"/>
        <v/>
      </c>
      <c r="AQU145" s="1" t="str">
        <f t="shared" si="98"/>
        <v/>
      </c>
      <c r="AQV145" s="1" t="str">
        <f>+IFERROR(VLOOKUP(C145,'[2]20180327오더자료'!$E$139815:$F$139825,2,0),"")</f>
        <v/>
      </c>
      <c r="AQW145" s="1" t="str">
        <f>+IFERROR(VLOOKUP(C145,'[2]20180327오더자료'!$E$139935:$F$139948,2,0),"")</f>
        <v/>
      </c>
      <c r="AQX145" s="1" t="str">
        <f>+IFERROR(VLOOKUP(C145,'[2]20180327오더자료'!$E$139974:$F$139986,2,0),"")</f>
        <v/>
      </c>
      <c r="AQY145" s="1" t="str">
        <f t="shared" si="99"/>
        <v/>
      </c>
      <c r="AQZ145" s="1" t="str">
        <f>+IFERROR(VLOOKUP(C145,'[2]20180327오더자료'!$E$140076:$F$140086,2,0),"")</f>
        <v/>
      </c>
      <c r="ARA145" s="1" t="str">
        <f>+IFERROR(VLOOKUP(C145,'[2]20180327오더자료'!$E$140119:$F$140129,2,0),"")</f>
        <v/>
      </c>
      <c r="ARB145" s="1" t="str">
        <f>+IFERROR(VLOOKUP(C145,'[2]20180327오더자료'!$E$140141:$F$140151,2,0),"")</f>
        <v/>
      </c>
      <c r="ARC145" s="1" t="str">
        <f>+IFERROR(VLOOKUP(C145,'[2]20180327오더자료'!$E$140166:$F$140178,2,0),"")</f>
        <v/>
      </c>
      <c r="ARD145" s="1" t="str">
        <f>+IFERROR(VLOOKUP(C145,'[2]20180327오더자료'!$E$140208:$F$140221,2,0),"")</f>
        <v/>
      </c>
      <c r="ARE145" s="1" t="str">
        <f>+IFERROR(VLOOKUP(C145,'[2]20180327오더자료'!$E$140244:$F$140259,2,0),"")</f>
        <v/>
      </c>
      <c r="ARF145" s="1" t="str">
        <f>+IFERROR(VLOOKUP(C145,'[2]20180327오더자료'!$E$140260:$F$140269,2,0),"")</f>
        <v/>
      </c>
      <c r="ARG145" s="1" t="str">
        <f>+IFERROR(VLOOKUP(C145,'[2]20180327오더자료'!$E$140286:$F$140306,2,0),"")</f>
        <v/>
      </c>
      <c r="ARH145" s="1" t="str">
        <f>+IFERROR(VLOOKUP(C145,'[2]20180327오더자료'!$E$140387:$F$140398,2,0),"")</f>
        <v/>
      </c>
      <c r="ARI145" s="1" t="str">
        <f>+IFERROR(VLOOKUP(C145,'[2]20180327오더자료'!$E$140506:$F$140516,2,0),"")</f>
        <v/>
      </c>
      <c r="ARJ145" s="1" t="str">
        <f>+IFERROR(VLOOKUP(C145,'[2]20180327오더자료'!$E$140534:$F$140545,2,0),"")</f>
        <v/>
      </c>
      <c r="ARK145" s="1" t="str">
        <f>+IFERROR(VLOOKUP(C145,'[2]20180327오더자료'!$E$140564:$F$140575,2,0),"")</f>
        <v/>
      </c>
      <c r="ARL145" s="1" t="str">
        <f>+IFERROR(VLOOKUP(C145,'[2]20180327오더자료'!$E$140712:$F$140725,2,0),"")</f>
        <v/>
      </c>
      <c r="ARM145" s="1" t="str">
        <f>+IFERROR(VLOOKUP(C145,'[2]20180327오더자료'!$E$140865:$F$140874,2,0),"")</f>
        <v/>
      </c>
      <c r="ARN145" s="1" t="str">
        <f>+IFERROR(VLOOKUP(C145,'[2]20180327오더자료'!$E$140906:$F$140920,2,0),"")</f>
        <v/>
      </c>
      <c r="ARO145" s="1" t="str">
        <f>+IFERROR(VLOOKUP(C145,'[2]20180327오더자료'!$E$140921:$F$140932,2,0),"")</f>
        <v/>
      </c>
      <c r="ARP145" s="1" t="str">
        <f>+IFERROR(VLOOKUP(C145,'[2]20180327오더자료'!$E$141056:$F$141067,2,0),"")</f>
        <v/>
      </c>
      <c r="ARQ145" s="1" t="str">
        <f>+IFERROR(VLOOKUP(C145,'[2]20180327오더자료'!$E$141078:$F$141092,2,0),"")</f>
        <v/>
      </c>
      <c r="ARR145" s="1" t="str">
        <f>+IFERROR(VLOOKUP(C145,'[2]20180327오더자료'!$E$141431:$F$141443,2,0),"")</f>
        <v/>
      </c>
      <c r="ARS145" s="1" t="str">
        <f>+IFERROR(VLOOKUP(C145,'[2]20180327오더자료'!$E$142904:$F$142915,2,0),"")</f>
        <v/>
      </c>
      <c r="ART145" s="1" t="str">
        <f t="shared" si="100"/>
        <v/>
      </c>
      <c r="ARU145" s="1" t="str">
        <f>+IFERROR(VLOOKUP(C145,'[2]20180327오더자료'!$E$141446:$F$141454,2,0),"")</f>
        <v/>
      </c>
      <c r="ARV145" s="1" t="str">
        <f>+IFERROR(VLOOKUP(C145,'[2]20180327오더자료'!$E$141472:$F$141483,2,0),"")</f>
        <v/>
      </c>
      <c r="ARW145" s="1" t="str">
        <f>+IFERROR(VLOOKUP(C145,'[2]20180327오더자료'!$E$141504:$F$141518,2,0),"")</f>
        <v/>
      </c>
      <c r="ARX145" s="1" t="str">
        <f>+IFERROR(VLOOKUP(C145,'[2]20180327오더자료'!$E$141642:$F$141657,2,0),"")</f>
        <v/>
      </c>
      <c r="ARY145" s="1" t="str">
        <f>+IFERROR(VLOOKUP(C145,'[2]20180327오더자료'!$E$141691:$F$141702,2,0),"")</f>
        <v/>
      </c>
      <c r="ARZ145" s="1" t="str">
        <f>+IFERROR(VLOOKUP(C145,'[2]20180327오더자료'!$E$141723:$F$141733,2,0),"")</f>
        <v/>
      </c>
      <c r="ASA145" s="1" t="str">
        <f t="shared" si="101"/>
        <v/>
      </c>
      <c r="ASB145" s="1" t="str">
        <f>+IFERROR(VLOOKUP(C145,'[2]20180327오더자료'!$E$141736:$F$141748,2,0),"")</f>
        <v/>
      </c>
      <c r="ASC145" s="1" t="str">
        <f>+IFERROR(VLOOKUP(C145,'[2]20180327오더자료'!$E$141807:$F$141820,2,0),"")</f>
        <v/>
      </c>
      <c r="ASD145" s="1" t="str">
        <f>+IFERROR(VLOOKUP(C145,'[2]20180327오더자료'!$E$141837:$F$141847,2,0),"")</f>
        <v/>
      </c>
    </row>
    <row r="146" spans="1:1174" customFormat="1" x14ac:dyDescent="0.3">
      <c r="A146" s="1" t="s">
        <v>47</v>
      </c>
      <c r="B146" s="1" t="s">
        <v>47</v>
      </c>
      <c r="C146" s="1" t="s">
        <v>47</v>
      </c>
      <c r="D146" s="1" t="str">
        <f>+IFERROR(VLOOKUP(C146,'[1]20180327오더자료'!$D$58080:$E$58091,2,0),"")</f>
        <v/>
      </c>
      <c r="E146" s="1" t="e">
        <f>+VLOOKUP(C146,'[1]20180327오더자료'!$D$58208:$E$58221,2,0)</f>
        <v>#N/A</v>
      </c>
      <c r="F146" s="1" t="e">
        <f>+VLOOKUP(C146,'[1]20180327오더자료'!$D$58403:$E$58410,2,0)</f>
        <v>#N/A</v>
      </c>
      <c r="G146" s="1" t="e">
        <f>+VLOOKUP(C146,'[1]20180327오더자료'!$D$58419:$E$58431,2,0)</f>
        <v>#N/A</v>
      </c>
      <c r="H146" s="1" t="e">
        <f t="shared" si="86"/>
        <v>#N/A</v>
      </c>
      <c r="I146" s="23" t="e">
        <f>+VLOOKUP(C146,'[1]20180327오더자료'!$D$58524:$E$58537,2,0)</f>
        <v>#N/A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23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>
        <v>1</v>
      </c>
      <c r="LU146" s="1"/>
      <c r="LV146" s="1" t="str">
        <f>+IFERROR(VLOOKUP(C146,'[2]20180327오더자료'!$E$150410:$F$150420,2,0),"")</f>
        <v/>
      </c>
      <c r="LW146" s="1">
        <f>+IFERROR(VLOOKUP(C146,'[2]20180327오더자료'!$E$150552:$F$150563,2,0),"")</f>
        <v>2</v>
      </c>
      <c r="LX146" s="1">
        <f>+IFERROR(VLOOKUP(C146,'[2]20180327오더자료'!$E$150593:$F$150604,2,0),"")</f>
        <v>3</v>
      </c>
      <c r="LY146" s="1">
        <f>+IFERROR(VLOOKUP(C146,'[2]20180327오더자료'!$E$150739:$F$150749,2,0),"")</f>
        <v>2</v>
      </c>
      <c r="LZ146" s="1" t="str">
        <f>+IFERROR(VLOOKUP(C146,'[2]20180327오더자료'!$E$150825:$F$150838,2,0),"")</f>
        <v/>
      </c>
      <c r="MA146" s="1" t="str">
        <f>+IFERROR(VLOOKUP(C146,'[2]20180327오더자료'!$E$150978:$F$150990,2,0),"")</f>
        <v/>
      </c>
      <c r="MB146" s="1">
        <f>+IFERROR(VLOOKUP(C146,'[2]20180327오더자료'!$E$151216:$F$151234,2,0),"")</f>
        <v>2.5</v>
      </c>
      <c r="MC146" s="1"/>
      <c r="MD146" s="1" t="str">
        <f>+IFERROR(VLOOKUP(C146,'[2]20180327오더자료'!$E$151254:$F$151264,2,0),"")</f>
        <v/>
      </c>
      <c r="ME146" s="1"/>
      <c r="MF146" s="1"/>
      <c r="MG146" s="1" t="str">
        <f>+IFERROR(VLOOKUP(C146,'[2]20180327오더자료'!$E$151279:$F$151290,2,0),"")</f>
        <v/>
      </c>
      <c r="MH146" s="1">
        <f>+IFERROR(VLOOKUP(C146,'[2]20180327오더자료'!$E$151310:$F$151321,2,0),"")</f>
        <v>2.5</v>
      </c>
      <c r="MI146" s="1" t="str">
        <f>+IFERROR(VLOOKUP(C146,'[2]20180327오더자료'!$E$151344:$F$151356,2,0),"")</f>
        <v/>
      </c>
      <c r="MJ146" s="1" t="str">
        <f>+IFERROR(VLOOKUP(C146,'[2]20180327오더자료'!$E$151425:$F$151434,2,0),"")</f>
        <v/>
      </c>
      <c r="MK146" s="1" t="str">
        <f>+IFERROR(VLOOKUP(C146,'[2]20180327오더자료'!$E$151515:$F$151526,2,0),"")</f>
        <v/>
      </c>
      <c r="ML146" s="1" t="str">
        <f>+IFERROR(VLOOKUP(C146,'[2]20180327오더자료'!$E$151539:$F$151547,2,0),"")</f>
        <v/>
      </c>
      <c r="MM146" s="1">
        <f>+IFERROR(VLOOKUP(C146,'[2]20180327오더자료'!$E$151573:$F$151583,2,0),"")</f>
        <v>3.5</v>
      </c>
      <c r="MN146" s="1" t="str">
        <f>+IFERROR(VLOOKUP(C146,'[2]20180327오더자료'!$E$151827:$F$151838,2,0),"")</f>
        <v/>
      </c>
      <c r="MO146" s="1" t="str">
        <f>+IFERROR(VLOOKUP(C146,'[2]20180327오더자료'!$E$151871:$F$151889,2,0),"")</f>
        <v/>
      </c>
      <c r="MP146" s="1">
        <f>+IFERROR(VLOOKUP(C146,'[2]20180327오더자료'!$E$151906:$F$151918,2,0),"")</f>
        <v>4</v>
      </c>
      <c r="MQ146" s="1">
        <f>+IFERROR(VLOOKUP(C146,'[2]20180327오더자료'!$E$152072:$F$152084,2,0),"")</f>
        <v>3</v>
      </c>
      <c r="MR146" s="1" t="str">
        <f>+IFERROR(VLOOKUP(C146,'[2]20180327오더자료'!$E$152097:$F$152105,2,0),"")</f>
        <v/>
      </c>
      <c r="MS146" s="1">
        <f>+IFERROR(VLOOKUP(C146,'[2]20180327오더자료'!$E$152106:$F$152120,2,0),"")</f>
        <v>2</v>
      </c>
      <c r="MT146" s="1"/>
      <c r="MU146" s="1">
        <f>+IFERROR(VLOOKUP(C146,'[2]20180327오더자료'!$E$152151:$F$152159,2,0),"")</f>
        <v>2.5</v>
      </c>
      <c r="MV146" s="1" t="str">
        <f>+IFERROR(VLOOKUP(C146,'[2]20180327오더자료'!$E$152216:$F$152227,2,0),"")</f>
        <v/>
      </c>
      <c r="MW146" s="1">
        <f>+IFERROR(VLOOKUP(C140,'[2]20180327오더자료'!$E$152249:$F$152275,2,0),"")</f>
        <v>2</v>
      </c>
      <c r="MX146" s="1">
        <f>+IFERROR(VLOOKUP(C146,'[2]20180327오더자료'!$E$152276:$F$152288,2,0),"")</f>
        <v>2</v>
      </c>
      <c r="MY146" s="1"/>
      <c r="MZ146" s="1" t="str">
        <f>+IFERROR(VLOOKUP(C146,'[2]20180327오더자료'!$E$152310:$F$152332,2,0),"")</f>
        <v/>
      </c>
      <c r="NA146" s="1"/>
      <c r="NB146" s="1" t="str">
        <f>+IFERROR(VLOOKUP(C146,'[2]20180327오더자료'!$E$152426:$F$152437,2,0),"")</f>
        <v/>
      </c>
      <c r="NC146" s="1" t="str">
        <f>+IFERROR(VLOOKUP(C146,'[2]20180327오더자료'!$E$152533:$F$152543,2,0),"")</f>
        <v/>
      </c>
      <c r="ND146" s="1">
        <f>+IFERROR(VLOOKUP(C146,'[2]20180327오더자료'!$E$152558:$F$152573,2,0),"")</f>
        <v>2</v>
      </c>
      <c r="NE146" s="1">
        <f>+IFERROR(VLOOKUP(C146,'[2]20180327오더자료'!$E$152574:$F$152608,2,0),"")</f>
        <v>2</v>
      </c>
      <c r="NF146" s="1" t="str">
        <f>+IFERROR(VLOOKUP(C146,'[2]20180327오더자료'!$E$152695:$F$152707,2,0),"")</f>
        <v/>
      </c>
      <c r="NG146" s="1" t="str">
        <f>+IFERROR(VLOOKUP(C146,'[2]20180327오더자료'!$E$152757:$F$152774,2,0),"")</f>
        <v/>
      </c>
      <c r="NH146" s="1" t="str">
        <f>+IFERROR(VLOOKUP(C146,'[2]20180327오더자료'!$E$152799:$F$152811,2,0),"")</f>
        <v/>
      </c>
      <c r="NI146" s="1" t="str">
        <f>+IFERROR(VLOOKUP(C146,'[2]20180327오더자료'!$E$152894:$F$152904,2,0),"")</f>
        <v/>
      </c>
      <c r="NJ146" s="1" t="str">
        <f>+IFERROR(VLOOKUP(C146,'[2]20180327오더자료'!$E$152986:$F$152997,2,0),"")</f>
        <v/>
      </c>
      <c r="NK146" s="1">
        <f>+IFERROR(VLOOKUP(C146,'[2]20180327오더자료'!$E$153075:$F$153095,2,0),"")</f>
        <v>2</v>
      </c>
      <c r="NL146" s="1" t="str">
        <f>+IFERROR(VLOOKUP(C146,'[2]20180327오더자료'!$E$153109:$F$153120,2,0),"")</f>
        <v/>
      </c>
      <c r="NM146" s="1">
        <f>+IFERROR(VLOOKUP(C146,'[2]20180327오더자료'!$E$153184:$F$153194,2,0),"")</f>
        <v>4</v>
      </c>
      <c r="NN146" s="1"/>
      <c r="NO146" s="1" t="str">
        <f>+IFERROR(VLOOKUP(C146,'[2]20180327오더자료'!$E$153300:$F$153309,2,0),"")</f>
        <v/>
      </c>
      <c r="NP146" s="1" t="str">
        <f>+IFERROR(VLOOKUP(C146,'[2]20180327오더자료'!$E$153353:$F$153363,2,0),"")</f>
        <v/>
      </c>
      <c r="NQ146" s="1" t="str">
        <f>+IFERROR(VLOOKUP(C146,'[2]20180327오더자료'!$E$153421:$F$153434,2,0),"")</f>
        <v/>
      </c>
      <c r="NR146" s="1">
        <f>+IFERROR(VLOOKUP(C146,'[2]20180327오더자료'!$E$153436:$F$153452,2,0),"")</f>
        <v>2</v>
      </c>
      <c r="NS146" s="1"/>
      <c r="NT146" s="1" t="str">
        <f>+IFERROR(VLOOKUP(C146,'[2]20180327오더자료'!$E$153463:$F$153472,2,0),"")</f>
        <v/>
      </c>
      <c r="NU146" s="1">
        <f>+IFERROR(VLOOKUP(C146,'[2]20180327오더자료'!$E$153564:$F$153578,2,0),"")</f>
        <v>2</v>
      </c>
      <c r="NV146" s="1" t="str">
        <f>+IFERROR(VLOOKUP(C146,'[2]20180327오더자료'!$E$153621:$F$153632,2,0),"")</f>
        <v/>
      </c>
      <c r="NW146" s="1"/>
      <c r="NX146" s="1"/>
      <c r="NY146" s="1"/>
      <c r="NZ146" s="1" t="str">
        <f>+IFERROR(VLOOKUP(C146,'[2]20180327오더자료'!$E$153678:$F$153689,2,0),"")</f>
        <v/>
      </c>
      <c r="OA146" s="1">
        <f>+IFERROR(VLOOKUP(C146,'[2]20180327오더자료'!$E$153706:$F$153717,2,0),"")</f>
        <v>1.5</v>
      </c>
      <c r="OB146" s="1">
        <f>+IFERROR(VLOOKUP(C146,'[2]20180327오더자료'!$E$153765:$F$153777,2,0),"")</f>
        <v>2</v>
      </c>
      <c r="OC146" s="1">
        <f>+IFERROR(VLOOKUP(C146,'[2]20180327오더자료'!$E$153857:$F$153870,2,0),"")</f>
        <v>2</v>
      </c>
      <c r="OD146" s="1">
        <f>+IFERROR(VLOOKUP(C146,'[2]20180327오더자료'!$E$153951:$F$153961,2,0),"")</f>
        <v>2.5</v>
      </c>
      <c r="OE146" s="1">
        <f>+IFERROR(VLOOKUP(C146,'[2]20180327오더자료'!$E$154040:$F$154051,2,0),"")</f>
        <v>2</v>
      </c>
      <c r="OF146" s="1">
        <f>+IFERROR(VLOOKUP(C146,'[2]20180327오더자료'!$E$154371:$F$154381,2,0),"")</f>
        <v>4</v>
      </c>
      <c r="OG146" s="1">
        <f>+IFERROR(VLOOKUP(C146,'[2]20180327오더자료'!$E$154067:$F$154086,2,0),"")</f>
        <v>1.5</v>
      </c>
      <c r="OH146" s="1" t="str">
        <f>+IFERROR(VLOOKUP(C146,'[2]20180327오더자료'!$E$154087:$F$154098,2,0),"")</f>
        <v/>
      </c>
      <c r="OI146" s="1">
        <f>+IFERROR(VLOOKUP(C146,'[2]20180327오더자료'!$E$154183:$F$154195,2,0),"")</f>
        <v>1.5</v>
      </c>
      <c r="OJ146" s="1">
        <f>+IFERROR(VLOOKUP(C146,'[2]20180327오더자료'!$E$154317:$F$154327,2,0),"")</f>
        <v>2.5</v>
      </c>
      <c r="OK146" s="1">
        <f>+IFERROR(VLOOKUP(C146,'[2]20180327오더자료'!$E$154346:$F$154354,2,0),"")</f>
        <v>4.5</v>
      </c>
      <c r="OL146" s="1">
        <f>+IFERROR(VLOOKUP(C146,'[2]20180327오더자료'!$E$154371:$F$154381,2,0),"")</f>
        <v>4</v>
      </c>
      <c r="OM146" s="1" t="str">
        <f>+IFERROR(VLOOKUP(C146,'[2]20180327오더자료'!$E$154481:$F$154492,2,0),"")</f>
        <v/>
      </c>
      <c r="ON146" s="1">
        <f>+IFERROR(VLOOKUP(C146,'[2]20180327오더자료'!$E$154574:$F$154588,2,0),"")</f>
        <v>4</v>
      </c>
      <c r="OO146" s="1" t="str">
        <f>+IFERROR(VLOOKUP(C146,'[2]20180327오더자료'!$E$154654:$F$154674,2,0),"")</f>
        <v/>
      </c>
      <c r="OP146" s="1">
        <f>+IFERROR(VLOOKUP(C146,'[2]20180327오더자료'!$E$154992:$F$154999,2,0),"")</f>
        <v>2</v>
      </c>
      <c r="OQ146" s="1" t="str">
        <f>+IFERROR(VLOOKUP(C146,'[2]20180327오더자료'!$E$155020:$F$155043,2,0),"")</f>
        <v/>
      </c>
      <c r="OR146" s="1" t="str">
        <f>+IFERROR(VLOOKUP(C146,'[2]20180327오더자료'!$E$155052:$F$155061,2,0),"")</f>
        <v/>
      </c>
      <c r="OS146" s="1"/>
      <c r="OT146" s="1" t="str">
        <f>+IFERROR(VLOOKUP(C146,'[2]20180327오더자료'!$E$155084:$F$155096,2,0),"")</f>
        <v/>
      </c>
      <c r="OU146" s="1" t="str">
        <f>+IFERROR(VLOOKUP(C146,'[2]20180327오더자료'!$E$155115:$F$155134,2,0),"")</f>
        <v/>
      </c>
      <c r="OV146" s="1">
        <f>+IFERROR(VLOOKUP(C146,'[2]20180327오더자료'!$E$155135:$F$155148,2,0),"")</f>
        <v>2</v>
      </c>
      <c r="OW146" s="1" t="str">
        <f>+IFERROR(VLOOKUP(C146,'[2]20180327오더자료'!$E$155168:$F$155183,2,0),"")</f>
        <v/>
      </c>
      <c r="OX146" s="1" t="str">
        <f>+IFERROR(VLOOKUP(C146,'[2]20180327오더자료'!$E$155239:$F$155249,2,0),"")</f>
        <v/>
      </c>
      <c r="OY146" s="1" t="str">
        <f>+IFERROR(VLOOKUP(C146,'[2]20180327오더자료'!$E$155264:$F$155275,2,0),"")</f>
        <v/>
      </c>
      <c r="OZ146" s="1" t="str">
        <f>+IFERROR(VLOOKUP(C146,'[2]20180327오더자료'!$E$155297:$F$155311,2,0),"")</f>
        <v/>
      </c>
      <c r="PA146" s="1"/>
      <c r="PB146" s="1" t="str">
        <f>+IFERROR(VLOOKUP(C146,'[2]20180327오더자료'!$E$155331:$F$155343,2,0),"")</f>
        <v/>
      </c>
      <c r="PC146" s="1" t="str">
        <f>+IFERROR(VLOOKUP(C146,'[2]20180327오더자료'!$E$155419:$F$155429,2,0),"")</f>
        <v/>
      </c>
      <c r="PD146" s="1" t="str">
        <f>+IFERROR(VLOOKUP(C146,'[2]20180327오더자료'!$E$155430:$F$155440,2,0),"")</f>
        <v/>
      </c>
      <c r="PE146" s="1">
        <f>+IFERROR(VLOOKUP(C146,'[2]20180327오더자료'!$E$155503:$F$155510,2,0),"")</f>
        <v>2</v>
      </c>
      <c r="PF146" s="1" t="str">
        <f>+IFERROR(VLOOKUP(C146,'[2]20180327오더자료'!$E$155511:$F$155525,2,0),"")</f>
        <v/>
      </c>
      <c r="PG146" s="1" t="str">
        <f>+IFERROR(VLOOKUP(C146,'[2]20180327오더자료'!$E$155549:$F$155567,2,0),"")</f>
        <v/>
      </c>
      <c r="PH146" s="1" t="str">
        <f>+IFERROR(VLOOKUP(C146,'[2]20180327오더자료'!$E$155600:$G$155621,2,0),"")</f>
        <v/>
      </c>
      <c r="PI146" s="1" t="str">
        <f>+IFERROR(VLOOKUP(C146,'[2]20180327오더자료'!$E$155632:$F$155645,2,0),"")</f>
        <v/>
      </c>
      <c r="PJ146" s="1" t="str">
        <f>+IFERROR(VLOOKUP(C146,'[2]20180327오더자료'!$E$155669:$F$155680,2,0),"")</f>
        <v/>
      </c>
      <c r="PK146" s="1" t="str">
        <f>+IFERROR(VLOOKUP(C146,'[2]20180327오더자료'!$E$155995:$F$156005,2,0),"")</f>
        <v/>
      </c>
      <c r="PL146" s="1"/>
      <c r="PM146" s="1" t="str">
        <f>+IFERROR(VLOOKUP(C146,'[2]20180327오더자료'!$E$156160:$F$156171,2,0),"")</f>
        <v/>
      </c>
      <c r="PN146" s="1" t="str">
        <f>+IFERROR(VLOOKUP(C146,'[2]20180327오더자료'!$E$156447:$F$156454,2,0),"")</f>
        <v/>
      </c>
      <c r="PO146" s="1">
        <f>+IFERROR(VLOOKUP(C146,'[2]20180327오더자료'!$E$156225:$F$156235,2,0),"")</f>
        <v>3</v>
      </c>
      <c r="PP146" s="1" t="str">
        <f>+IFERROR(VLOOKUP(C146,'[2]20180327오더자료'!$E$156516:$F$156530,2,0),"")</f>
        <v/>
      </c>
      <c r="PQ146" s="1" t="str">
        <f>+IFERROR(VLOOKUP(C146,'[2]20180327오더자료'!$E$156748:$F$156755,2,0),"")</f>
        <v/>
      </c>
      <c r="PR146" s="1"/>
      <c r="PS146" s="1" t="str">
        <f>+IFERROR(VLOOKUP(C146,'[2]20180327오더자료'!$E$156771:$F$156791,2,0),"")</f>
        <v/>
      </c>
      <c r="PT146" s="1" t="str">
        <f>+IFERROR(VLOOKUP(C146,'[2]20180327오더자료'!$E$156828:$F$156837,2,0),"")</f>
        <v/>
      </c>
      <c r="PU146" s="1">
        <f>+IFERROR(VLOOKUP(C146,'[2]20180327오더자료'!$E$156837:$F$156846,2,0),"")</f>
        <v>4</v>
      </c>
      <c r="PV146" s="1"/>
      <c r="PW146" s="1"/>
      <c r="PX146" s="1">
        <f>+IFERROR(VLOOKUP(C146,'[2]20180327오더자료'!$E$156900:$F$156908,2,0),"")</f>
        <v>2</v>
      </c>
      <c r="PY146" s="1">
        <f>+IFERROR(VLOOKUP(C146,'[2]20180327오더자료'!$E$156917:$F$156927,2,0),"")</f>
        <v>6</v>
      </c>
      <c r="PZ146" s="1">
        <f>+IFERROR(VLOOKUP(C146,'[2]20180327오더자료'!$E$156985:$F$156997,2,0),"")</f>
        <v>2.5</v>
      </c>
      <c r="QA146" s="1" t="str">
        <f>+IFERROR(VLOOKUP(C146,'[2]20180327오더자료'!$E$157031:$F$157046,2,0),"")</f>
        <v/>
      </c>
      <c r="QB146" s="1" t="str">
        <f>+IFERROR(VLOOKUP(C146,'[2]20180327오더자료'!$E$157091:$F$157103,2,0),"")</f>
        <v/>
      </c>
      <c r="QC146" s="1" t="str">
        <f>+IFERROR(VLOOKUP(C146,'[2]20180327오더자료'!$E$157156:$F$157167,2,0),"")</f>
        <v/>
      </c>
      <c r="QD146" s="1">
        <f>+IFERROR(VLOOKUP(C146,'[2]20180327오더자료'!$E$157283:$F$157294,2,0),"")</f>
        <v>2</v>
      </c>
      <c r="QE146" s="1">
        <f>+IFERROR(VLOOKUP(C146,'[2]20180327오더자료'!$E$157312:$F$157325,2,0),"")</f>
        <v>2.5</v>
      </c>
      <c r="QF146" s="1">
        <f>+IFERROR(VLOOKUP(C146,'[2]20180327오더자료'!$E$157614:$F$157625,2,0),"")</f>
        <v>4</v>
      </c>
      <c r="QG146" s="1"/>
      <c r="QH146" s="1" t="str">
        <f>+IFERROR(VLOOKUP(C146,'[2]20180327오더자료'!$E$157677:$F$157688,2,0),"")</f>
        <v/>
      </c>
      <c r="QI146" s="1" t="str">
        <f>+IFERROR(VLOOKUP(C146,'[2]20180327오더자료'!$E$157703:$F$157710,2,0),"")</f>
        <v/>
      </c>
      <c r="QJ146" s="1">
        <f>+IFERROR(VLOOKUP(C146,'[2]20180327오더자료'!$E$157731:$F$157744,2,0),"")</f>
        <v>2</v>
      </c>
      <c r="QK146" s="1">
        <f>+IFERROR(VLOOKUP(C146,'[2]20180327오더자료'!$E$157812:$F$157824,2,0),"")</f>
        <v>2</v>
      </c>
      <c r="QL146" s="1">
        <f>+IFERROR(VLOOKUP(C146,'[2]20180327오더자료'!$E$157841:$F$157858,2,0),"")</f>
        <v>3</v>
      </c>
      <c r="QM146" s="1"/>
      <c r="QN146" s="1"/>
      <c r="QO146" s="1" t="str">
        <f>+IFERROR(VLOOKUP(C146,'[2]20180327오더자료'!$E$157861:$F$157871,2,0),"")</f>
        <v/>
      </c>
      <c r="QP146" s="1"/>
      <c r="QQ146" s="1">
        <f>+IFERROR(VLOOKUP(C146,'[2]20180327오더자료'!$E$157885:$F$157903,2,0),"")</f>
        <v>3</v>
      </c>
      <c r="QR146" s="1"/>
      <c r="QS146" s="1" t="str">
        <f>+IFERROR(VLOOKUP(C146,'[2]20180327오더자료'!$E$157942:$F$157953,2,0),"")</f>
        <v/>
      </c>
      <c r="QT146" s="1">
        <f>+IFERROR(VLOOKUP(C146,'[2]20180327오더자료'!$E$158068:$F$158080,2,0),"")</f>
        <v>4</v>
      </c>
      <c r="QU146" s="1">
        <f>+IFERROR(VLOOKUP(C146,'[2]20180327오더자료'!$E$158208:$F$158220,2,0),"")</f>
        <v>2</v>
      </c>
      <c r="QV146" s="1">
        <f>+IFERROR(VLOOKUP(C146,'[2]20180327오더자료'!$E$158265:$F$158277,2,0),"")</f>
        <v>2.5</v>
      </c>
      <c r="QW146" s="1">
        <f>+IFERROR(VLOOKUP(C146,'[2]20180327오더자료'!$E$158297:$F$158306,2,0),"")</f>
        <v>3</v>
      </c>
      <c r="QX146" s="1">
        <f>+IFERROR(VLOOKUP(C146,'[2]20180327오더자료'!$E$158362:$F$158372,2,0),"")</f>
        <v>2</v>
      </c>
      <c r="QY146" s="1">
        <f>+IFERROR(VLOOKUP(C146,'[2]20180327오더자료'!$E$158418:$F$158426,2,0),"")</f>
        <v>2</v>
      </c>
      <c r="QZ146" s="1">
        <f>+IFERROR(VLOOKUP(C146,'[2]20180327오더자료'!$E$158463:$F$158475,2,0),"")</f>
        <v>3</v>
      </c>
      <c r="RA146" s="1" t="str">
        <f>+IFERROR(VLOOKUP(C146,'[2]20180327오더자료'!$E$158490:$F$158500,2,0),"")</f>
        <v/>
      </c>
      <c r="RB146" s="1">
        <f>+IFERROR(VLOOKUP(C146,'[2]20180327오더자료'!$E$158526:$F$158537,2,0),"")</f>
        <v>2.5</v>
      </c>
      <c r="RC146" s="1"/>
      <c r="RD146" s="1"/>
      <c r="RE146" s="1" t="str">
        <f>+IFERROR(VLOOKUP(C146,'[2]20180327오더자료'!$E$158564:$F$158576,2,0),"")</f>
        <v/>
      </c>
      <c r="RF146" s="1" t="str">
        <f>+IFERROR(VLOOKUP(C146,'[2]20180327오더자료'!$E$158624:$F$158631,2,0),"")</f>
        <v/>
      </c>
      <c r="RG146" s="1">
        <f>+IFERROR(VLOOKUP(C146,'[2]20180327오더자료'!$E$158640:$F$158650,2,0),"")</f>
        <v>2</v>
      </c>
      <c r="RH146" s="1" t="str">
        <f>+IFERROR(VLOOKUP(C146,'[2]20180327오더자료'!$E$158703:$F$158715,2,0),"")</f>
        <v/>
      </c>
      <c r="RI146" s="1"/>
      <c r="RJ146" s="1"/>
      <c r="RK146" s="1" t="str">
        <f>+IFERROR(VLOOKUP(C146,'[2]20180327오더자료'!$E$158759:$F$158767,2,0),"")</f>
        <v/>
      </c>
      <c r="RL146" s="1">
        <f>+IFERROR(VLOOKUP(C146,'[2]20180327오더자료'!$E$158786:$F$158794,2,0),"")</f>
        <v>2</v>
      </c>
      <c r="RM146" s="1" t="str">
        <f>+IFERROR(VLOOKUP(C146,'[2]20180327오더자료'!$E$158810:$F$158820,2,0),"")</f>
        <v/>
      </c>
      <c r="RN146" s="1">
        <f>+IFERROR(VLOOKUP(C146,'[2]20180327오더자료'!$E$158899:$F$158912,2,0),"")</f>
        <v>4</v>
      </c>
      <c r="RO146" s="1">
        <f>+IFERROR(VLOOKUP(C146,'[2]20180327오더자료'!$E$158935:$F$158951,2,0),"")</f>
        <v>2</v>
      </c>
      <c r="RP146" s="1"/>
      <c r="RQ146" s="1" t="str">
        <f>+IFERROR(VLOOKUP(C146,'[2]20180327오더자료'!$E$158954:$F$158963,2,0),"")</f>
        <v/>
      </c>
      <c r="RR146" s="1" t="str">
        <f>+IFERROR(VLOOKUP(C146,'[2]20180327오더자료'!$E$158974:$F$158986,2,0),"")</f>
        <v/>
      </c>
      <c r="RS146" s="1" t="str">
        <f>+IFERROR(VLOOKUP(C146,'[2]20180327오더자료'!$E$158998:$F$159011,2,0),"")</f>
        <v/>
      </c>
      <c r="RT146" s="1"/>
      <c r="RU146" s="1"/>
      <c r="RV146" s="1">
        <f>+IFERROR(VLOOKUP(C146,'[2]20180327오더자료'!$E$159265:$F$159277,2,0),"")</f>
        <v>2.5</v>
      </c>
      <c r="RW146" s="1"/>
      <c r="RX146" s="1" t="str">
        <f>+IFERROR(VLOOKUP(C146,'[2]20180327오더자료'!$E$159369:$F$159377,2,0),"")</f>
        <v/>
      </c>
      <c r="RY146" s="1" t="str">
        <f>+IFERROR(VLOOKUP(C146,'[2]20180327오더자료'!$E$159449:$F$159462,2,0),"")</f>
        <v/>
      </c>
      <c r="RZ146" s="1">
        <f>+IFERROR(VLOOKUP(C146,'[2]20180327오더자료'!$E$159539:$F$159547,2,0),"")</f>
        <v>2</v>
      </c>
      <c r="SA146" s="1">
        <f>+IFERROR(VLOOKUP(C146,'[2]20180327오더자료'!$E$159758:$F$159768,2,0),"")</f>
        <v>2</v>
      </c>
      <c r="SB146" s="1" t="str">
        <f>+IFERROR(VLOOKUP(C146,'[2]20180327오더자료'!$E$159851:$F$159861,2,0),"")</f>
        <v/>
      </c>
      <c r="SD146" s="1" t="str">
        <f>+IFERROR(VLOOKUP(C146,'[2]20180327오더자료'!$E$159873:$F$159891,2,0),"")</f>
        <v/>
      </c>
      <c r="SE146" s="1" t="str">
        <f>+IFERROR(VLOOKUP(C146,'[2]20180327오더자료'!$E$159892:$F$159902,2,0),"")</f>
        <v/>
      </c>
      <c r="SF146" s="1">
        <f>+IFERROR(VLOOKUP(C146,'[2]20180327오더자료'!$E$159935:$F$159947,2,0),"")</f>
        <v>2</v>
      </c>
      <c r="SG146" s="1" t="str">
        <f>+IFERROR(VLOOKUP(C146,'[2]20180327오더자료'!$E$159966:$F$159983,2,0),"")</f>
        <v/>
      </c>
      <c r="SH146" s="1" t="str">
        <f>+IFERROR(VLOOKUP(C146,'[2]20180327오더자료'!$E$159984:$F$159993,2,0),"")</f>
        <v/>
      </c>
      <c r="SI146" s="1">
        <f>+IFERROR(VLOOKUP(C146,'[2]20180327오더자료'!$E$160008:$F$160019,2,0),"")</f>
        <v>3.5</v>
      </c>
      <c r="SJ146" s="1">
        <f>+IFERROR(VLOOKUP(C146,'[2]20180327오더자료'!$E$160037:$F$160048,2,0),"")</f>
        <v>2</v>
      </c>
      <c r="SK146" s="1" t="str">
        <f>+IFERROR(VLOOKUP(C146,'[2]20180327오더자료'!$E$160099:$F$160110,2,0),"")</f>
        <v/>
      </c>
      <c r="SL146" s="1" t="str">
        <f>+IFERROR(VLOOKUP(C146,'[2]20180327오더자료'!$E$160300:$F$160312,2,0),"")</f>
        <v/>
      </c>
      <c r="SM146" s="1" t="str">
        <f>+IFERROR(VLOOKUP(C146,'[2]20180327오더자료'!$E$160411:$F$160421,2,0),"")</f>
        <v/>
      </c>
      <c r="SN146" s="1"/>
      <c r="SO146" s="1" t="str">
        <f>+IFERROR(VLOOKUP(C146,'[2]20180327오더자료'!$E$160504:$F$160512,2,0),"")</f>
        <v/>
      </c>
      <c r="SP146" s="1" t="str">
        <f>+IFERROR(VLOOKUP(C146,'[2]20180327오더자료'!$E$160513:$F$160526,2,0),"")</f>
        <v/>
      </c>
      <c r="SQ146" s="1"/>
      <c r="SR146" s="1">
        <f>+IFERROR(VLOOKUP(C146,'[2]20180327오더자료'!$E$160587:$F$160602,2,0),"")</f>
        <v>3</v>
      </c>
      <c r="SS146" s="1" t="str">
        <f>+IFERROR(VLOOKUP(C146,'[2]20180327오더자료'!$E$160603:$F$160610,2,0),"")</f>
        <v/>
      </c>
      <c r="ST146" s="1" t="str">
        <f>+IFERROR(VLOOKUP(C146,'[2]20180327오더자료'!$E$160619:$F$160628,2,0),"")</f>
        <v/>
      </c>
      <c r="SU146" s="1" t="str">
        <f>+IFERROR(VLOOKUP(C146,'[2]20180327오더자료'!$E$160638:$F$160650,2,0),"")</f>
        <v/>
      </c>
      <c r="SV146" s="1"/>
      <c r="SW146" s="1" t="str">
        <f>+IFERROR(VLOOKUP(C146,'[2]20180327오더자료'!$E$160732:$F$160739,2,0),"")</f>
        <v/>
      </c>
      <c r="SX146" s="1" t="str">
        <f>+IFERROR(VLOOKUP(C146,'[2]20180327오더자료'!$E$160752:$F$160764,2,0),"")</f>
        <v/>
      </c>
      <c r="SY146" s="1" t="str">
        <f>+IFERROR(VLOOKUP(C146,'[2]20180327오더자료'!$E$160820:$F$160830,2,0),"")</f>
        <v/>
      </c>
      <c r="SZ146" s="1"/>
      <c r="TA146" s="1" t="str">
        <f>+IFERROR(VLOOKUP(C146,'[2]20180327오더자료'!$E$160904:$F$160916,2,0),"")</f>
        <v/>
      </c>
      <c r="TB146" s="1" t="str">
        <f>+IFERROR(VLOOKUP(C146,'[2]20180327오더자료'!$E$160930:$F$160942,2,0),"")</f>
        <v/>
      </c>
      <c r="TC146" s="1" t="str">
        <f>+IFERROR(VLOOKUP(C146,'[2]20180327오더자료'!$E$161035:$F$161048,2,0),"")</f>
        <v/>
      </c>
      <c r="TD146" s="1"/>
      <c r="TE146" s="1" t="str">
        <f>+IFERROR(VLOOKUP(C146,'[2]20180327오더자료'!$E$161072:$F$161084,2,0),"")</f>
        <v/>
      </c>
      <c r="TF146" s="1" t="str">
        <f>+IFERROR(VLOOKUP(C146,'[2]20180327오더자료'!$E$161205:$F$161216,2,0),"")</f>
        <v/>
      </c>
      <c r="TG146" s="1">
        <f>+IFERROR(VLOOKUP(C146,'[2]20180327오더자료'!$E$161311:$F$161323,2,0),"")</f>
        <v>2</v>
      </c>
      <c r="TH146" s="1" t="str">
        <f>+IFERROR(VLOOKUP(C146,'[2]20180327오더자료'!$E$161337:$F$161350,2,0),"")</f>
        <v/>
      </c>
      <c r="TI146" s="1" t="str">
        <f>+IFERROR(VLOOKUP(C146,'[2]20180327오더자료'!$E$161414:$F$161422,2,0),"")</f>
        <v/>
      </c>
      <c r="TJ146" s="1"/>
      <c r="TK146" s="1">
        <f>+IFERROR(VLOOKUP(C146,'[2]20180327오더자료'!$E$161451:$F$161463,2,0),"")</f>
        <v>4</v>
      </c>
      <c r="TL146" s="1">
        <f>+IFERROR(VLOOKUP(C146,'[2]20180327오더자료'!$E$161563:$F$161574,2,0),"")</f>
        <v>3</v>
      </c>
      <c r="TM146" s="1" t="str">
        <f>+IFERROR(VLOOKUP(C146,'[2]20180327오더자료'!$E$161588:$F$161601,2,0),"")</f>
        <v/>
      </c>
      <c r="TN146" s="1" t="str">
        <f>+IFERROR(VLOOKUP(C146,'[2]20180327오더자료'!$E$161602:$F$161615,2,0),"")</f>
        <v/>
      </c>
      <c r="TO146" s="1" t="str">
        <f>+IFERROR(VLOOKUP(C146,'[2]20180327오더자료'!$E$161703:$F$161722,2,0),"")</f>
        <v/>
      </c>
      <c r="TP146" s="1" t="str">
        <f>+IFERROR(VLOOKUP(C146,'[2]20180327오더자료'!$E$161762:$F$161775,2,0),"")</f>
        <v/>
      </c>
      <c r="TQ146" s="1">
        <f>+IFERROR(VLOOKUP(C146,'[2]20180327오더자료'!$E$161855:$F$161867,2,0),"")</f>
        <v>2</v>
      </c>
      <c r="TR146" s="1" t="str">
        <f>+IFERROR(VLOOKUP(C146,'[2]20180327오더자료'!$E$161958:$F$161973,2,0),"")</f>
        <v/>
      </c>
      <c r="TS146" s="1" t="str">
        <f>+IFERROR(VLOOKUP(C146,'[2]20180327오더자료'!$E$161984:$F$161998,2,0),"")</f>
        <v/>
      </c>
      <c r="TT146" s="1"/>
      <c r="TU146" s="1" t="str">
        <f>+IFERROR(VLOOKUP(C146,'[2]20180327오더자료'!$E$162024:$F$162038,2,0),"")</f>
        <v/>
      </c>
      <c r="TV146" s="1"/>
      <c r="TW146" s="1">
        <f>+IFERROR(VLOOKUP(C146,'[2]20180327오더자료'!$E$162058:$F$162071,2,0),"")</f>
        <v>2</v>
      </c>
      <c r="TX146" s="1" t="str">
        <f>+IFERROR(VLOOKUP(C146,'[2]20180327오더자료'!$E$162147:$F$162159,2,0),"")</f>
        <v/>
      </c>
      <c r="TY146" s="1" t="str">
        <f>+IFERROR(VLOOKUP(C146,'[2]20180327오더자료'!$E$162182:$F$162195,2,0),"")</f>
        <v/>
      </c>
      <c r="TZ146" s="1" t="str">
        <f>+IFERROR(VLOOKUP(C146,'[2]20180327오더자료'!$E$162275:$F$162285,2,0),"")</f>
        <v/>
      </c>
      <c r="UA146" s="1" t="str">
        <f>+IFERROR(VLOOKUP(C146,'[2]20180327오더자료'!$E$162467:$F$162481,2,0),"")</f>
        <v/>
      </c>
      <c r="UB146" s="1">
        <f>+IFERROR(VLOOKUP(C146,'[2]20180327오더자료'!$E$162482:$F$162495,2,0),"")</f>
        <v>2</v>
      </c>
      <c r="UC146" s="1"/>
      <c r="UD146" s="1" t="str">
        <f>+IFERROR(VLOOKUP(C146,'[2]20180327오더자료'!$E$162515:$F$162524,2,0),"")</f>
        <v/>
      </c>
      <c r="UE146" s="1"/>
      <c r="UF146" s="1">
        <f>+IFERROR(VLOOKUP(C146,'[2]20180327오더자료'!$E$162558:$F$162572,2,0),"")</f>
        <v>2</v>
      </c>
      <c r="UG146" s="1"/>
      <c r="UH146" s="1"/>
      <c r="UI146" s="1" t="str">
        <f>+IFERROR(VLOOKUP(C146,'[2]20180327오더자료'!$E$162617:$F$162635,2,0),"")</f>
        <v/>
      </c>
      <c r="UJ146" s="1">
        <f>+VLOOKUP(C146,'[2]20180327오더자료'!$E$162639:$F$162647,2,0)</f>
        <v>4</v>
      </c>
      <c r="UK146" s="1" t="e">
        <f>+VLOOKUP(C146,'[2]20180327오더자료'!$E$162727:$F$162741,2,0)</f>
        <v>#N/A</v>
      </c>
      <c r="UL146" s="1">
        <f>+IFERROR(VLOOKUP(C146,'[2]20180327오더자료'!$E$162777:$F$162789,2,0),"")</f>
        <v>2</v>
      </c>
      <c r="UM146" s="1" t="str">
        <f>+IFERROR(VLOOKUP(C146,'[2]20180327오더자료'!$E$162972:$F$162982,2,0),"")</f>
        <v/>
      </c>
      <c r="UN146" s="1">
        <f>+IFERROR(VLOOKUP(C146,'[2]20180327오더자료'!$E$163022:$F$163036,2,0),"")</f>
        <v>3</v>
      </c>
      <c r="UO146" s="1"/>
      <c r="UP146" s="1"/>
      <c r="UQ146" s="1">
        <f>+IFERROR(VLOOKUP(C146,'[2]20180327오더자료'!$E$163041:$F$163055,2,0),"")</f>
        <v>2</v>
      </c>
      <c r="UR146" s="1" t="str">
        <f>+IFERROR(VLOOKUP(C146,'[2]20180327오더자료'!$E$163141:$F$163159,2,0),"")</f>
        <v/>
      </c>
      <c r="US146" s="1">
        <f>+IFERROR(VLOOKUP(C146,'[2]20180327오더자료'!$E$163188:$F$163201,2,0),"")</f>
        <v>2</v>
      </c>
      <c r="UT146" s="1"/>
      <c r="UU146" s="1">
        <f>+IFERROR(VLOOKUP(C146,'[2]20180327오더자료'!$E$163229:$F$163241,2,0),"")</f>
        <v>2</v>
      </c>
      <c r="UV146" s="1" t="str">
        <f>+IFERROR(VLOOKUP(C146,'[2]20180327오더자료'!$E$163269:$F$163291,2,0),"")</f>
        <v/>
      </c>
      <c r="UW146" s="1" t="str">
        <f>+IFERROR(VLOOKUP(C146,'[2]20180327오더자료'!$E$163312:$F$163324,2,0),"")</f>
        <v/>
      </c>
      <c r="UX146" s="1">
        <f>+IFERROR(VLOOKUP(C146,'[2]20180327오더자료'!$E$163350:$F$163364,2,0),"")</f>
        <v>3.5</v>
      </c>
      <c r="UY146" s="1" t="str">
        <f>+IFERROR(VLOOKUP(C146,'[2]20180327오더자료'!$E$163368:$F$163374,2,0),"")</f>
        <v/>
      </c>
      <c r="UZ146" s="1" t="str">
        <f>+IFERROR(VLOOKUP(C146,'[2]20180327오더자료'!$E$163375:$F$163392,2,0),"")</f>
        <v/>
      </c>
      <c r="VA146" s="1">
        <f>+IFERROR(VLOOKUP(C146,'[2]20180327오더자료'!$E$163393:$F$163405,2,0),"")</f>
        <v>4.5</v>
      </c>
      <c r="VB146" s="1">
        <f>+IFERROR(VLOOKUP(C146,'[2]20180327오더자료'!$E$163437:$F$163443,2,0),"")</f>
        <v>2</v>
      </c>
      <c r="VC146" s="1" t="str">
        <f>+IFERROR(VLOOKUP(C146,'[2]20180327오더자료'!$E$163484:$F$163497,2,0),"")</f>
        <v/>
      </c>
      <c r="VD146" s="1" t="str">
        <f>+IFERROR(VLOOKUP(C146,'[2]20180327오더자료'!$E$163517:$F$163526,2,0),"")</f>
        <v/>
      </c>
      <c r="VE146" s="1" t="str">
        <f>+IFERROR(VLOOKUP(C146,'[2]20180327오더자료'!$E$163549:$F$163558,2,0),"")</f>
        <v/>
      </c>
      <c r="VF146" s="1" t="str">
        <f>+IFERROR(VLOOKUP(C146,'[2]20180327오더자료'!$E$163638:$F$163651,2,0),"")</f>
        <v/>
      </c>
      <c r="VG146" s="1"/>
      <c r="VH146" s="1" t="str">
        <f>+IFERROR(VLOOKUP(C146,'[2]20180327오더자료'!$E$163696:$F$163708,2,0),"")</f>
        <v/>
      </c>
      <c r="VI146" s="1">
        <f>+IFERROR(VLOOKUP(C146,'[2]20180327오더자료'!$E$163991:$F$164003,2,0),"")</f>
        <v>2</v>
      </c>
      <c r="VJ146" s="1" t="str">
        <f>+IFERROR(VLOOKUP(C146,'[2]20180327오더자료'!$E$164015:$F$164025,2,0),"")</f>
        <v/>
      </c>
      <c r="VK146" s="1">
        <f>+IFERROR(VLOOKUP(C146,'[2]20180327오더자료'!$E$164074:$F$164086,2,0),"")</f>
        <v>3.5</v>
      </c>
      <c r="VL146" s="1"/>
      <c r="VM146" s="1" t="str">
        <f>+IFERROR(VLOOKUP(C146,'[2]20180327오더자료'!$E$164099:$F$164113,2,0),"")</f>
        <v/>
      </c>
      <c r="VN146" s="1" t="str">
        <f>+IFERROR(VLOOKUP(C146,'[2]20180327오더자료'!$E$164133:$F$164146,2,0),"")</f>
        <v/>
      </c>
      <c r="VO146" s="1"/>
      <c r="VP146" s="1" t="str">
        <f>+IFERROR(VLOOKUP(C146,'[2]20180327오더자료'!$E$164222:$F$164234,2,0),"")</f>
        <v/>
      </c>
      <c r="VQ146" s="1"/>
      <c r="VR146" s="1">
        <f>+IFERROR(VLOOKUP(C146,'[2]20180327오더자료'!$E$164248:$F$164257,2,0),"")</f>
        <v>3.5</v>
      </c>
      <c r="VS146" s="1" t="str">
        <f>+IFERROR(VLOOKUP(C146,'[2]20180327오더자료'!$E$164298:$F$164309,2,0),"")</f>
        <v/>
      </c>
      <c r="VT146" s="1" t="str">
        <f>+IFERROR(VLOOKUP(C146,'[2]20180327오더자료'!$E$164369:$F$164382,2,0),"")</f>
        <v/>
      </c>
      <c r="VU146" s="1">
        <f>+IFERROR(VLOOKUP(C146,'[2]20180327오더자료'!$E$164411:$F$164420,2,0),"")</f>
        <v>2</v>
      </c>
      <c r="VV146" s="1">
        <f>+IFERROR(VLOOKUP(C146,'[2]20180327오더자료'!$E$164473:$F$164484,2,0),"")</f>
        <v>2</v>
      </c>
      <c r="VW146" s="1"/>
      <c r="VX146" s="1"/>
      <c r="VY146" s="1" t="str">
        <f>+IFERROR(VLOOKUP(C146,'[2]20180327오더자료'!$E$164586:$F$164597,2,0),"")</f>
        <v/>
      </c>
      <c r="VZ146" s="1"/>
      <c r="WA146" s="1" t="str">
        <f>+IFERROR(VLOOKUP(C146,'[2]20180327오더자료'!$E$164663:$F$164673,2,0),"")</f>
        <v/>
      </c>
      <c r="WB146" s="1" t="str">
        <f>+IFERROR(VLOOKUP(C146,'[2]20180327오더자료'!$E$164731:$F$164740,2,0),"")</f>
        <v/>
      </c>
      <c r="WC146" s="1">
        <f>+IFERROR(VLOOKUP(C146,'[2]20180327오더자료'!$E$164759:$F$164771,2,0),"")</f>
        <v>2</v>
      </c>
      <c r="WD146" s="1" t="str">
        <f>+IFERROR(VLOOKUP(C146,'[2]20180327오더자료'!$E$164853:$F$164866,2,0),"")</f>
        <v/>
      </c>
      <c r="WE146" s="1" t="str">
        <f>+IFERROR(VLOOKUP(C146,'[2]20180327오더자료'!$E$164916:$F$164929,2,0),"")</f>
        <v/>
      </c>
      <c r="WF146" s="1">
        <f>+IFERROR(VLOOKUP(C146,'[2]20180327오더자료'!$E$164981:$F$165006,2,0),"")</f>
        <v>3</v>
      </c>
      <c r="WG146" s="1"/>
      <c r="WH146" s="1">
        <f>+IFERROR(VLOOKUP(C146,'[2]20180327오더자료'!$E$165036:$F$165047,2,0),"")</f>
        <v>2.5</v>
      </c>
      <c r="WI146" s="1" t="str">
        <f>+IFERROR(VLOOKUP(C146,'[2]20180327오더자료'!$E$165087:$F$165099,2,0),"")</f>
        <v/>
      </c>
      <c r="WJ146" s="1" t="str">
        <f>+IFERROR(VLOOKUP(C146,'[2]20180327오더자료'!$E$165148:$F$165157,2,0),"")</f>
        <v/>
      </c>
      <c r="WK146" s="1" t="str">
        <f>+IFERROR(VLOOKUP(C146,'[2]20180327오더자료'!$E$165202:$F$165212,2,0),"")</f>
        <v/>
      </c>
      <c r="WL146" s="1" t="str">
        <f>+IFERROR(VLOOKUP(C146,'[2]20180327오더자료'!$E$165255:$F$165266,2,0),"")</f>
        <v/>
      </c>
      <c r="WM146" s="1" t="str">
        <f>+IFERROR(VLOOKUP(C146,'[2]20180327오더자료'!$E$165294:$F$165305,2,0),"")</f>
        <v/>
      </c>
      <c r="WN146" s="1" t="str">
        <f>+IFERROR(VLOOKUP(C146,'[2]20180327오더자료'!$E$165363:$F$165375,2,0),"")</f>
        <v/>
      </c>
      <c r="WO146" s="1">
        <f>+IFERROR(VLOOKUP(C146,'[2]20180327오더자료'!$E$165448:$F$165459,2,0),"")</f>
        <v>4</v>
      </c>
      <c r="WP146" s="1"/>
      <c r="WQ146" s="1">
        <f>+IFERROR(VLOOKUP(C146,'[2]20180327오더자료'!$E$172759:$F$172773,2,0),"")</f>
        <v>2</v>
      </c>
      <c r="WR146" s="1"/>
      <c r="WS146" s="1"/>
      <c r="WT146" s="1">
        <f>+IFERROR(VLOOKUP(C146,'[2]20180327오더자료'!$E$167822:$F$167834,2,0),"")</f>
        <v>2</v>
      </c>
      <c r="WU146" s="1" t="str">
        <f>+IFERROR(VLOOKUP(C146,'[2]20180327오더자료'!$E$172860:$F$172884,2,0),"")</f>
        <v/>
      </c>
      <c r="WV146" s="1" t="str">
        <f>+IFERROR(VLOOKUP(C146,'[2]20180327오더자료'!$E$172910:$F$172920,2,0),"")</f>
        <v/>
      </c>
      <c r="WW146" s="1" t="str">
        <f>+IFERROR(VLOOKUP(C146,'[2]20180327오더자료'!$E$172927:$F$172936,2,0),"")</f>
        <v/>
      </c>
      <c r="WX146" s="1">
        <f>+IFERROR(VLOOKUP(C146,'[2]20180327오더자료'!$E$172937:$F$172950,2,0),"")</f>
        <v>2</v>
      </c>
      <c r="WY146" s="1">
        <f>+IFERROR(VLOOKUP(C146,'[2]20180327오더자료'!$E$173006:$F$173016,2,0),"")</f>
        <v>2.5</v>
      </c>
      <c r="WZ146" s="1"/>
      <c r="XA146" s="1" t="str">
        <f>+IFERROR(VLOOKUP(C146,'[2]20180327오더자료'!$E$173070:$F$173081,2,0),"")</f>
        <v/>
      </c>
      <c r="XB146" s="1">
        <f>+IFERROR(VLOOKUP(C146,'[2]20180327오더자료'!$E$173143:$F$173153,2,0),"")</f>
        <v>2</v>
      </c>
      <c r="XC146" s="1"/>
      <c r="XD146" s="1" t="str">
        <f>+IFERROR(VLOOKUP(C146,'[2]20180327오더자료'!$E$173181:$F$173199,2,0),"")</f>
        <v/>
      </c>
      <c r="XE146" s="1">
        <f>+IFERROR(VLOOKUP(C146,'[2]20180327오더자료'!$E$173217:$F$173225,2,0),"")</f>
        <v>2</v>
      </c>
      <c r="XF146" s="1"/>
      <c r="XG146" s="1">
        <f>+IFERROR(VLOOKUP(C146,'[2]20180327오더자료'!$E$173228:$F$173238,2,0),"")</f>
        <v>2.5</v>
      </c>
      <c r="XH146" s="1">
        <f>+IFERROR(VLOOKUP(C146,'[2]20180327오더자료'!$E$173277:$F$173287,2,0),"")</f>
        <v>2</v>
      </c>
      <c r="XI146" s="1">
        <f>+IFERROR(VLOOKUP(C146,'[2]20180327오더자료'!$E$173528:$F$173547,2,0),"")</f>
        <v>2.5</v>
      </c>
      <c r="XJ146" s="1">
        <f>+IFERROR(VLOOKUP(C146,'[2]20180327오더자료'!$E$173565:$F$173576,2,0),"")</f>
        <v>2</v>
      </c>
      <c r="XK146" s="1" t="str">
        <f>+IFERROR(VLOOKUP(C146,'[2]20180327오더자료'!$E$173663:$F$173679,2,0),"")</f>
        <v/>
      </c>
      <c r="XL146" s="1" t="str">
        <f>+IFERROR(VLOOKUP(C146,'[2]20180327오더자료'!$E$173680:$F$173699,2,0),"")</f>
        <v/>
      </c>
      <c r="XM146" s="1" t="str">
        <f>+IFERROR(VLOOKUP(C146,'[2]20180327오더자료'!$E$173725:$F$173735,2,0),"")</f>
        <v/>
      </c>
      <c r="XN146" s="1">
        <f>+IFERROR(VLOOKUP(C146,'[2]20180327오더자료'!$E$173765:$F$173777,2,0),"")</f>
        <v>3.5</v>
      </c>
      <c r="XO146" s="1">
        <f>+IFERROR(VLOOKUP(C146,'[2]20180327오더자료'!$E$173812:$F$173823,2,0),"")</f>
        <v>3</v>
      </c>
      <c r="XP146" s="1" t="str">
        <f>+IFERROR(VLOOKUP(C146,'[2]20180327오더자료'!$E$173872:$F$173884,2,0),"")</f>
        <v/>
      </c>
      <c r="XQ146" s="1">
        <f>+IFERROR(VLOOKUP(C146,'[2]20180327오더자료'!$E$174017:$F$174025,2,0),"")</f>
        <v>2</v>
      </c>
      <c r="XR146" s="1" t="str">
        <f>+IFERROR(VLOOKUP(C146,'[2]20180327오더자료'!$E$174121:$F$174129,2,0),"")</f>
        <v/>
      </c>
      <c r="XS146" s="1" t="str">
        <f>+IFERROR(VLOOKUP(C146,'[2]20180327오더자료'!$E$174155:$F$174172,2,0),"")</f>
        <v/>
      </c>
      <c r="XT146" s="1">
        <f>+IFERROR(VLOOKUP(C146,'[2]20180327오더자료'!$E$174191:$F$174204,2,0),"")</f>
        <v>3.5</v>
      </c>
      <c r="XU146" s="1" t="str">
        <f>+IFERROR(VLOOKUP(C146,'[2]20180327오더자료'!$E$174221:$F$174234,2,0),"")</f>
        <v/>
      </c>
      <c r="XV146" s="1"/>
      <c r="XW146" s="1">
        <f>+IFERROR(VLOOKUP(C146,'[2]20180327오더자료'!$E$174246:$F$174255,2,0),"")</f>
        <v>2</v>
      </c>
      <c r="XX146" s="1" t="str">
        <f>+IFERROR(VLOOKUP(C146,'[2]20180327오더자료'!$E$174290:$F$174303,2,0),"")</f>
        <v/>
      </c>
      <c r="XY146" s="1" t="str">
        <f>+IFERROR(VLOOKUP(C146,'[2]20180327오더자료'!$E$174317:$F$174326,2,0),"")</f>
        <v/>
      </c>
      <c r="XZ146" s="1" t="str">
        <f>+IFERROR(VLOOKUP(C146,'[2]20180327오더자료'!$E$174352:$F$174360,2,0),"")</f>
        <v/>
      </c>
      <c r="YA146" s="1"/>
      <c r="YB146" s="1"/>
      <c r="YC146" s="1"/>
      <c r="YD146" s="1"/>
      <c r="YE146" s="1"/>
      <c r="YF146" s="1"/>
      <c r="YG146" s="1"/>
      <c r="YH146" s="1"/>
      <c r="YI146" s="1"/>
      <c r="YJ146" s="1">
        <f>+IFERROR(VLOOKUP(C146,'[2]20180327오더자료'!$E$174361:$F$174369,2,0),"")</f>
        <v>4</v>
      </c>
      <c r="YK146" s="1">
        <f>+IFERROR(VLOOKUP(C146,'[2]20180327오더자료'!$E$174394:$F$174415,2,0),"")</f>
        <v>2</v>
      </c>
      <c r="YL146" s="1" t="str">
        <f>+IFERROR(VLOOKUP(C146,'[2]20180327오더자료'!$E$174429:$F$174441,2,0),"")</f>
        <v/>
      </c>
      <c r="YM146" s="1">
        <f>+IFERROR(VLOOKUP(C146,'[2]20180327오더자료'!$E$174494:$F$174503,2,0),"")</f>
        <v>5</v>
      </c>
      <c r="YN146" s="1">
        <f>+IFERROR(VLOOKUP(C146,'[2]20180327오더자료'!$E$174558:$F$174570,2,0),"")</f>
        <v>4</v>
      </c>
      <c r="YO146" s="1" t="str">
        <f>+IFERROR(VLOOKUP(C146,'[2]20180327오더자료'!$E$174595:$F$174607,2,0),"")</f>
        <v/>
      </c>
      <c r="YP146" s="1" t="str">
        <f>+IFERROR(VLOOKUP(C146,'[2]20180327오더자료'!$E$174609:$F$174618,2,0),"")</f>
        <v/>
      </c>
      <c r="YQ146" s="1">
        <f>+IFERROR(VLOOKUP(C146,'[2]20180327오더자료'!$E$174660:$F$174669,2,0),"")</f>
        <v>4.5</v>
      </c>
      <c r="YR146" s="1" t="str">
        <f>+IFERROR(VLOOKUP(C146,'[2]20180327오더자료'!$E$174705:$F$174718,2,0),"")</f>
        <v/>
      </c>
      <c r="YS146" s="1"/>
      <c r="YT146" s="1">
        <f>+IFERROR(VLOOKUP(C146,'[2]20180327오더자료'!$E$174768:$F$174785,2,0),"")</f>
        <v>2</v>
      </c>
      <c r="YU146" s="1">
        <f>+IFERROR(VLOOKUP(C146,'[2]20180327오더자료'!$E$174823:$F$174832,2,0),"")</f>
        <v>3</v>
      </c>
      <c r="YV146" s="1"/>
      <c r="YW146" s="1" t="str">
        <f>+IFERROR(VLOOKUP(C146,'[2]20180327오더자료'!$E$174845:$F$174857,2,0),"")</f>
        <v/>
      </c>
      <c r="YX146" s="1">
        <f>+IFERROR(VLOOKUP(C146,'[2]20180327오더자료'!$E$174986:$F$174998,2,0),"")</f>
        <v>2</v>
      </c>
      <c r="YY146" s="1" t="str">
        <f>+IFERROR(VLOOKUP(C146,'[2]20180327오더자료'!$E$174999:$F$175012,2,0),"")</f>
        <v/>
      </c>
      <c r="YZ146" s="1" t="str">
        <f>+IFERROR(VLOOKUP(C146,'[2]20180327오더자료'!$E$175087:$F$175096,2,0),"")</f>
        <v/>
      </c>
      <c r="ZA146" s="1">
        <f>+IFERROR(VLOOKUP(C146,'[2]20180327오더자료'!$E$175110:$F$175121,2,0),"")</f>
        <v>2</v>
      </c>
      <c r="ZB146" s="1" t="str">
        <f>+IFERROR(VLOOKUP(C146,'[2]20180327오더자료'!$E$175190:$F$175202,2,0),"")</f>
        <v/>
      </c>
      <c r="ZC146" s="1">
        <f>+IFERROR(VLOOKUP(C146,'[2]20180327오더자료'!$E$175260:$F$175271,2,0),"")</f>
        <v>2.5</v>
      </c>
      <c r="ZD146" s="1">
        <f>+IFERROR(VLOOKUP(C146,'[2]20180327오더자료'!$E$175300:$F$175311,2,0),"")</f>
        <v>3</v>
      </c>
      <c r="ZE146" s="1" t="str">
        <f>+IFERROR(VLOOKUP(C146,'[2]20180327오더자료'!$E$175343:$F$175354,2,0),"")</f>
        <v/>
      </c>
      <c r="ZF146" s="1" t="str">
        <f>+IFERROR(VLOOKUP(C146,'[2]20180327오더자료'!$E$175375:$F$175388,2,0),"")</f>
        <v/>
      </c>
      <c r="ZG146" s="1" t="str">
        <f>+IFERROR(VLOOKUP(C146,'[2]20180327오더자료'!$E$175433:$F$175443,2,0),"")</f>
        <v/>
      </c>
      <c r="ZH146" s="1">
        <f>+IFERROR(VLOOKUP(C146,'[2]20180327오더자료'!$E$175484:$F$175495,2,0),"")</f>
        <v>2</v>
      </c>
      <c r="ZI146" s="1" t="str">
        <f>+IFERROR(VLOOKUP(C146,'[2]20180327오더자료'!$E$175516:$F$175527,2,0),"")</f>
        <v/>
      </c>
      <c r="ZJ146" s="1" t="str">
        <f>+IFERROR(VLOOKUP(C146,'[2]20180327오더자료'!$E$175549:$F$175556,2,0),"")</f>
        <v/>
      </c>
      <c r="ZK146" s="1"/>
      <c r="ZL146" s="1"/>
      <c r="ZM146" s="1"/>
      <c r="ZN146" s="1"/>
      <c r="ZO146" s="1" t="str">
        <f>+IFERROR(VLOOKUP(C146,'[2]20180327오더자료'!$E$175571:$F$175586,2,0),"")</f>
        <v/>
      </c>
      <c r="ZP146" s="1">
        <f>+IFERROR(VLOOKUP(C146,'[2]20180327오더자료'!$E$175605:$F$175615,2,0),"")</f>
        <v>2</v>
      </c>
      <c r="ZQ146" s="1"/>
      <c r="ZR146" s="1"/>
      <c r="ZS146" s="1" t="str">
        <f>+IFERROR(VLOOKUP(C146,'[2]20180327오더자료'!$E$175644:$F$175651,2,0),"")</f>
        <v/>
      </c>
      <c r="ZT146" s="1"/>
      <c r="ZU146" s="1"/>
      <c r="ZV146" s="1" t="str">
        <f>+IFERROR(VLOOKUP(C146,'[2]20180327오더자료'!$E$175700:$F$175712,2,0),"")</f>
        <v/>
      </c>
      <c r="ZW146" s="1">
        <f>+IFERROR(VLOOKUP(C146,'[2]20180327오더자료'!$E$175744:$F$175756,2,0),"")</f>
        <v>4</v>
      </c>
      <c r="ZX146" s="1">
        <f>+IFERROR(VLOOKUP(C146,'[2]20180327오더자료'!$E$175767:$F$175778,2,0),"")</f>
        <v>4.5</v>
      </c>
      <c r="ZY146" s="1">
        <f>+IFERROR(VLOOKUP(C146,'[2]20180327오더자료'!$E$175819:$F$175829,2,0),"")</f>
        <v>4</v>
      </c>
      <c r="ZZ146" s="1">
        <f>+IFERROR(VLOOKUP(C146,'[2]20180327오더자료'!$E$175846:$F$175857,2,0),"")</f>
        <v>2</v>
      </c>
      <c r="AAA146" s="1">
        <f>+IFERROR(VLOOKUP(C146,'[2]20180327오더자료'!$E$175870:$F$175880,2,0),"")</f>
        <v>2.5</v>
      </c>
      <c r="AAB146" s="1">
        <f>+IFERROR(VLOOKUP(C146,'[2]20180327오더자료'!$E$175893:$F$175905,2,0),"")</f>
        <v>4.5</v>
      </c>
      <c r="AAC146" s="1">
        <f>+IFERROR(VLOOKUP(C146,'[2]20180327오더자료'!$E$175963:$F$175973,2,0),"")</f>
        <v>4</v>
      </c>
      <c r="AAD146" s="1">
        <f>+IFERROR(VLOOKUP(C146,'[2]20180327오더자료'!$E$176132:$F$176145,2,0),"")</f>
        <v>4</v>
      </c>
      <c r="AAE146" s="1" t="str">
        <f>+IFERROR(VLOOKUP(C146,'[2]20180327오더자료'!$E$176167:$F$176184,2,0),"")</f>
        <v/>
      </c>
      <c r="AAF146" s="1" t="str">
        <f>+IFERROR(VLOOKUP(C146,'[2]20180327오더자료'!$E$176193:$F$176203,2,0),"")</f>
        <v/>
      </c>
      <c r="AAG146" s="1"/>
      <c r="AAH146" s="1" t="str">
        <f>+IFERROR(VLOOKUP(C146,'[2]20180327오더자료'!$E$176243:$F$176256,2,0),"")</f>
        <v/>
      </c>
      <c r="AAI146" s="1" t="str">
        <f>+IFERROR(VLOOKUP(C146,'[2]20180327오더자료'!$E$176437:$F$176456,2,0),"")</f>
        <v/>
      </c>
      <c r="AAJ146" s="1" t="str">
        <f>+IFERROR(VLOOKUP(C146,'[2]20180327오더자료'!$E$176457:$F$176465,2,0),"")</f>
        <v/>
      </c>
      <c r="AAK146" s="1" t="str">
        <f>+IFERROR(VLOOKUP(C146,'[2]20180327오더자료'!$E$176489:$F$176501,2,0),"")</f>
        <v/>
      </c>
      <c r="AAL146" s="1">
        <f>+IFERROR(VLOOKUP(C146,'[2]20180327오더자료'!$E$176549:$F$176558,2,0),"")</f>
        <v>2.5</v>
      </c>
      <c r="AAM146" s="1"/>
      <c r="AAN146" s="1"/>
      <c r="AAO146" s="1" t="str">
        <f>+IFERROR(VLOOKUP(C146,'[2]20180327오더자료'!$E$176607:$F$176615,2,0),"")</f>
        <v/>
      </c>
      <c r="AAP146" s="1" t="str">
        <f>+IFERROR(VLOOKUP(C146,'[2]20180327오더자료'!$E$176669:$F$176683,2,0),"")</f>
        <v/>
      </c>
      <c r="AAQ146" s="1">
        <f>+IFERROR(VLOOKUP(C146,'[2]20180327오더자료'!$E$176684:$F$176695,2,0),"")</f>
        <v>2</v>
      </c>
      <c r="AAR146" s="1">
        <f>+IFERROR(VLOOKUP(C146,'[2]20180327오더자료'!$E$176704:$F$176713,2,0),"")</f>
        <v>2.5</v>
      </c>
      <c r="AAS146" s="1" t="str">
        <f>+IFERROR(VLOOKUP(C146,'[2]20180327오더자료'!$E$176723:$F$176732,2,0),"")</f>
        <v/>
      </c>
      <c r="AAT146" s="1" t="str">
        <f>+IFERROR(VLOOKUP(C146,'[2]20180327오더자료'!$E$176759:$F$176768,2,0),"")</f>
        <v/>
      </c>
      <c r="AAU146" s="1" t="str">
        <f>+IFERROR(VLOOKUP(C146,'[2]20180327오더자료'!$E$176806:$F$176825,2,0),"")</f>
        <v/>
      </c>
      <c r="AAV146" s="1" t="str">
        <f>+IFERROR(VLOOKUP(C146,'[2]20180327오더자료'!$E$176848:$F$176860,2,0),"")</f>
        <v/>
      </c>
      <c r="AAW146" s="1" t="str">
        <f>+IFERROR(VLOOKUP(C146,'[2]20180327오더자료'!$E$176910:$F$176918,2,0),"")</f>
        <v/>
      </c>
      <c r="AAX146" s="1" t="str">
        <f>+IFERROR(VLOOKUP(C146,'[2]20180327오더자료'!$E$176946:$F$176956,2,0),"")</f>
        <v/>
      </c>
      <c r="AAY146" s="1">
        <f>+IFERROR(VLOOKUP(C146,'[2]20180327오더자료'!$E$176989:$F$177001,2,0),"")</f>
        <v>2</v>
      </c>
      <c r="AAZ146" s="1" t="str">
        <f>+IFERROR(VLOOKUP(C146,'[2]20180327오더자료'!$E$177024:$F$177034,2,0),"")</f>
        <v/>
      </c>
      <c r="ABA146" s="1">
        <f>+IFERROR(VLOOKUP(C146,'[2]20180327오더자료'!$E$177164:$F$177170,2,0),"")</f>
        <v>4</v>
      </c>
      <c r="ABB146" s="1">
        <f>+IFERROR(VLOOKUP(C146,'[2]20180327오더자료'!$E$177215:$F$177225,2,0),"")</f>
        <v>2</v>
      </c>
      <c r="ABC146" s="1">
        <f>+IFERROR(VLOOKUP(C146,'[2]20180327오더자료'!$E$177244:$F$177262,2,0),"")</f>
        <v>2</v>
      </c>
      <c r="ABD146" s="1">
        <f>+IFERROR(VLOOKUP(C146,'[2]20180327오더자료'!$E$177287:$F$177302,2,0),"")</f>
        <v>3</v>
      </c>
      <c r="ABE146" s="1">
        <f>+IFERROR(VLOOKUP(C146,'[2]20180327오더자료'!$E$177303:$F$177315,2,0),"")</f>
        <v>2.5</v>
      </c>
      <c r="ABF146" s="1"/>
      <c r="ABG146" s="1">
        <f>+IFERROR(VLOOKUP(C146,'[2]20180327오더자료'!$E$177372:$F$177385,2,0),"")</f>
        <v>2.5</v>
      </c>
      <c r="ABH146" s="1">
        <f>+IFERROR(VLOOKUP(C146,'[2]20180327오더자료'!$E$177406:$F$177416,2,0),"")</f>
        <v>3.5</v>
      </c>
      <c r="ABI146" s="1">
        <f>+IFERROR(VLOOKUP(C146,'[2]20180327오더자료'!$E$177460:$F$177472,2,0),"")</f>
        <v>4</v>
      </c>
      <c r="ABJ146" s="1">
        <f>+IFERROR(VLOOKUP(C146,'[2]20180327오더자료'!$E$177502:$F$177513,2,0),"")</f>
        <v>2</v>
      </c>
      <c r="ABK146" s="1">
        <f>+IFERROR(VLOOKUP(C146,'[2]20180327오더자료'!$E$177523:$F$177533,2,0),"")</f>
        <v>4</v>
      </c>
      <c r="ABL146" s="1">
        <f>+IFERROR(VLOOKUP(C146,'[2]20180327오더자료'!$E$177587:$F$177601,2,0),"")</f>
        <v>3.5</v>
      </c>
      <c r="ABM146" s="1">
        <f>+IFERROR(VLOOKUP(C146,'[2]20180327오더자료'!$E$177602:$F$177613,2,0),"")</f>
        <v>3</v>
      </c>
      <c r="ABN146" s="1">
        <f>+IFERROR(VLOOKUP(C146,'[2]20180327오더자료'!$E$177636:$F$177646,2,0),"")</f>
        <v>5.5</v>
      </c>
      <c r="ABO146" s="1" t="str">
        <f>+IFERROR(VLOOKUP(C146,'[2]20180327오더자료'!$E$177662:$F$177683,2,0),"")</f>
        <v/>
      </c>
      <c r="ABP146" s="1">
        <f>+IFERROR(VLOOKUP(C146,'[2]20180327오더자료'!$E$177720:$F$177730,2,0),"")</f>
        <v>4</v>
      </c>
      <c r="ABQ146" s="1">
        <f>+IFERROR(VLOOKUP(C146,'[2]20180327오더자료'!$E$178795:$F$178809,2,0),"")</f>
        <v>2</v>
      </c>
      <c r="ABR146" s="1"/>
      <c r="ABS146" s="1">
        <f>+IFERROR(VLOOKUP(C146,'[2]20180327오더자료'!$E$178835:$F$178856,2,0),"")</f>
        <v>3.5</v>
      </c>
      <c r="ABT146" s="1">
        <f>+IFERROR(VLOOKUP(C146,'[2]20180327오더자료'!$E$178857:$F$178869,2,0),"")</f>
        <v>3.5</v>
      </c>
      <c r="ABU146" s="1">
        <f>+IFERROR(VLOOKUP(C146,'[2]20180327오더자료'!$E$178889:$F$178897,2,0),"")</f>
        <v>2</v>
      </c>
      <c r="ABV146" s="1">
        <f>+IFERROR(VLOOKUP(C146,'[2]20180327오더자료'!$E$178913:$F$178923,2,0),"")</f>
        <v>5</v>
      </c>
      <c r="ABW146" s="1" t="str">
        <f>+IFERROR(VLOOKUP(C146,'[2]20180327오더자료'!$E$178948:$F$178967,2,0),"")</f>
        <v/>
      </c>
      <c r="ABX146" s="1" t="str">
        <f>+IFERROR(VLOOKUP(C146,'[2]20180327오더자료'!$E$178972:$F$178983,2,0),"")</f>
        <v/>
      </c>
      <c r="ABY146" s="1">
        <f>+IFERROR(VLOOKUP(C146,'[2]20180327오더자료'!$E$178991:$F$179003,2,0),"")</f>
        <v>4</v>
      </c>
      <c r="ABZ146" s="1" t="str">
        <f>+IFERROR(VLOOKUP(C146,'[2]20180327오더자료'!$E$179026:$F$179043,2,0),"")</f>
        <v/>
      </c>
      <c r="ACA146" s="1"/>
      <c r="ACB146" s="1" t="str">
        <f>+IFERROR(VLOOKUP(C146,'[2]20180327오더자료'!$E$179089:$F$179099,2,0),"")</f>
        <v/>
      </c>
      <c r="ACC146" s="1" t="str">
        <f>+IFERROR(VLOOKUP(C146,'[2]20180327오더자료'!$E$179142:$F$179154,2,0),"")</f>
        <v/>
      </c>
      <c r="ACD146" s="1">
        <f>+IFERROR(VLOOKUP(C146,'[2]20180327오더자료'!$E$179219:$F$179231,2,0),"")</f>
        <v>3.5</v>
      </c>
      <c r="ACE146" s="1" t="str">
        <f>+IFERROR(VLOOKUP(C146,'[2]20180327오더자료'!$E$179252:$F$179262,2,0),"")</f>
        <v/>
      </c>
      <c r="ACF146" s="1">
        <f>+IFERROR(VLOOKUP(C146,'[2]20180327오더자료'!$E$179306:$F$179316,2,0),"")</f>
        <v>3.5</v>
      </c>
      <c r="ACG146" s="1">
        <f>+IFERROR(VLOOKUP(C146,'[2]20180327오더자료'!$E$179461:$F$179471,2,0),"")</f>
        <v>2.5</v>
      </c>
      <c r="ACH146" s="1" t="str">
        <f>+IFERROR(VLOOKUP(C146,'[2]20180327오더자료'!$E$179509:$F$179520,2,0),"")</f>
        <v/>
      </c>
      <c r="ACI146" s="1">
        <f>+IFERROR(VLOOKUP(C146,'[2]20180327오더자료'!$E$179560:$F$179571,2,0),"")</f>
        <v>3</v>
      </c>
      <c r="ACJ146" s="1">
        <f>+IFERROR(VLOOKUP(C146,'[2]20180327오더자료'!$E$179624:$F$179639,2,0),"")</f>
        <v>2</v>
      </c>
      <c r="ACK146" s="1" t="str">
        <f>+IFERROR(VLOOKUP(C146,'[2]20180327오더자료'!$E$179639:$F$179652,2,0),"")</f>
        <v/>
      </c>
      <c r="ACL146" s="1">
        <f>+IFERROR(VLOOKUP(C146,'[2]20180327오더자료'!$E$179734:$F$179742,2,0),"")</f>
        <v>2</v>
      </c>
      <c r="ACM146" s="1">
        <f>+IFERROR(VLOOKUP(C146,'[2]20180327오더자료'!$E$179743:$F$179755,2,0),"")</f>
        <v>2.5</v>
      </c>
      <c r="ACN146" s="1" t="str">
        <f>+IFERROR(VLOOKUP(C146,'[2]20180327오더자료'!$E$179756:$F$179768,2,0),"")</f>
        <v/>
      </c>
      <c r="ACO146" s="1">
        <f>+IFERROR(VLOOKUP(C146,'[2]20180327오더자료'!$E$179801:$F$179812,2,0),"")</f>
        <v>3</v>
      </c>
      <c r="ACP146" s="1">
        <f>+IFERROR(VLOOKUP(C146,'[2]20180327오더자료'!$E$179835:$F$179848,2,0),"")</f>
        <v>2</v>
      </c>
      <c r="ACQ146" s="1" t="str">
        <f>+IFERROR(VLOOKUP(C146,'[2]20180327오더자료'!$E$179871:$F$179881,2,0),"")</f>
        <v/>
      </c>
      <c r="ACR146" s="1" t="str">
        <f>+IFERROR(VLOOKUP(C146,'[2]20180327오더자료'!$E$179928:$F$179937,2,0),"")</f>
        <v/>
      </c>
      <c r="ACS146" s="1">
        <f>+IFERROR(VLOOKUP(C146,'[2]20180327오더자료'!$E$179961:$F$179977,2,0),"")</f>
        <v>3</v>
      </c>
      <c r="ACT146" s="1" t="str">
        <f>+IFERROR(VLOOKUP(C146,'[2]20180327오더자료'!$E$179978:$F$179988,2,0),"")</f>
        <v/>
      </c>
      <c r="ACU146" s="1" t="str">
        <f>+IFERROR(VLOOKUP(C146,'[2]20180327오더자료'!$E$180022:$F$180030,2,0),"")</f>
        <v/>
      </c>
      <c r="ACV146" s="1"/>
      <c r="ACW146" s="1"/>
      <c r="ACX146" s="1"/>
      <c r="ACY146" s="1"/>
      <c r="ACZ146" s="1" t="str">
        <f>+IFERROR(VLOOKUP(C146,'[2]20180327오더자료'!$E$180282:$F$180292,2,0),"")</f>
        <v/>
      </c>
      <c r="ADA146" s="1">
        <f>+IFERROR(VLOOKUP(C146,'[2]20180327오더자료'!$E$180313:$F$180323,2,0),"")</f>
        <v>3.5</v>
      </c>
      <c r="ADB146" s="1" t="str">
        <f>+IFERROR(VLOOKUP(C146,'[2]20180327오더자료'!$E$180333:$F$180342,2,0),"")</f>
        <v/>
      </c>
      <c r="ADC146" s="1">
        <f>+IFERROR(VLOOKUP(C146,'[2]20180327오더자료'!$E$180360:$F$180372,2,0),"")</f>
        <v>3</v>
      </c>
      <c r="ADD146" s="1" t="str">
        <f>+IFERROR(VLOOKUP(C146,'[2]20180327오더자료'!$E$180383:$F$180397,2,0),"")</f>
        <v/>
      </c>
      <c r="ADE146" s="1">
        <f>+IFERROR(VLOOKUP(C146,'[2]20180327오더자료'!$E$180398:$F$180411,2,0),"")</f>
        <v>2</v>
      </c>
      <c r="ADF146" s="1" t="str">
        <f>+IFERROR(VLOOKUP(C146,'[2]20180327오더자료'!$E$180429:$F$180442,2,0),"")</f>
        <v/>
      </c>
      <c r="ADG146" s="1">
        <f>+IFERROR(VLOOKUP(C146,'[2]20180327오더자료'!$E$180454:$F$180465,2,0),"")</f>
        <v>5</v>
      </c>
      <c r="ADH146" s="1"/>
      <c r="ADI146" s="1" t="str">
        <f>+IFERROR(VLOOKUP(C146,'[2]20180327오더자료'!$E$180486:$F$180498,2,0),"")</f>
        <v/>
      </c>
      <c r="ADJ146" s="1" t="str">
        <f>+IFERROR(VLOOKUP(C146,'[2]20180327오더자료'!$E$180524:$F$180535,2,0),"")</f>
        <v/>
      </c>
      <c r="ADK146" s="1">
        <f>+IFERROR(VLOOKUP(C146,'[2]20180327오더자료'!$E$180603:$F$180617,2,0),"")</f>
        <v>2</v>
      </c>
      <c r="ADL146" s="1">
        <f>+IFERROR(VLOOKUP(C146,'[2]20180327오더자료'!$E$180639:$F$180649,2,0),"")</f>
        <v>2.5</v>
      </c>
      <c r="ADM146" s="1">
        <f>+IFERROR(VLOOKUP(C146,'[2]20180327오더자료'!$E$180667:$F$180686,2,0),"")</f>
        <v>4.5</v>
      </c>
      <c r="ADN146" s="1"/>
      <c r="ADO146" s="1">
        <f>+IFERROR(VLOOKUP(C146,'[2]20180327오더자료'!$E$180704:$F$180714,2,0),"")</f>
        <v>2.5</v>
      </c>
      <c r="ADP146" s="1" t="str">
        <f>+IFERROR(VLOOKUP(C146,'[2]20180327오더자료'!$E$180740:$F$180749,2,0),"")</f>
        <v/>
      </c>
      <c r="ADQ146" s="1"/>
      <c r="ADR146" s="1"/>
      <c r="ADS146" s="1">
        <f>+IFERROR(VLOOKUP(C146,'[2]20180327오더자료'!$E$180764:$F$180778,2,0),"")</f>
        <v>2</v>
      </c>
      <c r="ADT146" s="1"/>
      <c r="ADU146" s="1">
        <f>+IFERROR(VLOOKUP(C146,'[2]20180327오더자료'!$E$180802:$F$180816,2,0),"")</f>
        <v>2</v>
      </c>
      <c r="ADV146" s="1" t="str">
        <f>+IFERROR(VLOOKUP(C146,'[2]20180327오더자료'!$E$180849:$F$180856,2,0),"")</f>
        <v/>
      </c>
      <c r="ADW146" s="1"/>
      <c r="ADX146" s="1">
        <f>+IFERROR(VLOOKUP(C146,'[2]20180327오더자료'!$E$180879:$F$180893,2,0),"")</f>
        <v>2</v>
      </c>
      <c r="ADY146" s="1" t="str">
        <f>+IFERROR(VLOOKUP(C146,'[2]20180327오더자료'!$E$180940:$F$180951,2,0),"")</f>
        <v/>
      </c>
      <c r="ADZ146" s="1" t="str">
        <f>+IFERROR(VLOOKUP(C146,'[2]20180327오더자료'!$E$180999:$F$181009,2,0),"")</f>
        <v/>
      </c>
      <c r="AEA146" s="1" t="str">
        <f>+IFERROR(VLOOKUP(C146,'[2]20180327오더자료'!$E$181027:$F$181037,2,0),"")</f>
        <v/>
      </c>
      <c r="AEB146" s="1">
        <f>+IFERROR(VLOOKUP(C146,'[2]20180327오더자료'!$E$181058:$F$181072,2,0),"")</f>
        <v>2</v>
      </c>
      <c r="AEC146" s="1" t="str">
        <f>+IFERROR(VLOOKUP(C146,'[2]20180327오더자료'!$E$181098:$F$181109,2,0),"")</f>
        <v/>
      </c>
      <c r="AED146" s="1"/>
      <c r="AEE146" s="1" t="str">
        <f>+IFERROR(VLOOKUP(C146,'[2]20180327오더자료'!$E$181128:$F$181141,2,0),"")</f>
        <v/>
      </c>
      <c r="AEF146" s="1"/>
      <c r="AEG146" s="1" t="str">
        <f>+IFERROR(VLOOKUP(C146,'[2]20180327오더자료'!$E$181218:$F$181231,2,0),"")</f>
        <v/>
      </c>
      <c r="AEH146" s="1">
        <f>+IFERROR(VLOOKUP(C146,'[2]20180327오더자료'!$E$181243:$F$181257,2,0),"")</f>
        <v>2.5</v>
      </c>
      <c r="AEI146" s="1" t="str">
        <f>+IFERROR(VLOOKUP(C146,'[2]20180327오더자료'!$E$181266:$F$181274,2,0),"")</f>
        <v/>
      </c>
      <c r="AEJ146" s="1" t="str">
        <f>+IFERROR(VLOOKUP(C146,'[2]20180327오더자료'!$E$181284:$F$181296,2,0),"")</f>
        <v/>
      </c>
      <c r="AEK146" s="1" t="str">
        <f>+IFERROR(VLOOKUP(C146,'[2]20180327오더자료'!$E$181318:$F$181329,2,0),"")</f>
        <v/>
      </c>
      <c r="AEL146" s="1">
        <f>+IFERROR(VLOOKUP(C146,'[2]20180327오더자료'!$E$181342:$F$181358,2,0),"")</f>
        <v>2</v>
      </c>
      <c r="AEM146" s="1" t="str">
        <f>+IFERROR(VLOOKUP(C146,'[2]20180327오더자료'!$E$181382:$F$181393,2,0),"")</f>
        <v/>
      </c>
      <c r="AEN146" s="1" t="str">
        <f>+IFERROR(VLOOKUP(C146,'[2]20180327오더자료'!$E$181414:$F$181424,2,0),"")</f>
        <v/>
      </c>
      <c r="AEO146" s="1">
        <f>+IFERROR(VLOOKUP(C146,'[2]20180327오더자료'!$E$181436:$F$181445,2,0),"")</f>
        <v>2.5</v>
      </c>
      <c r="AEP146" s="1" t="str">
        <f>+IFERROR(VLOOKUP(C146,'[2]20180327오더자료'!$E$181466:$F$181476,2,0),"")</f>
        <v/>
      </c>
      <c r="AEQ146" s="1">
        <f>+IFERROR(VLOOKUP(C146,'[2]20180327오더자료'!$E$181488:$F$181499,2,0),"")</f>
        <v>4</v>
      </c>
      <c r="AER146" s="1" t="str">
        <f>+IFERROR(VLOOKUP(C146,'[2]20180327오더자료'!$E$181513:$F$181524,2,0),"")</f>
        <v/>
      </c>
      <c r="AES146" s="1"/>
      <c r="AET146" s="1">
        <f>+IFERROR(VLOOKUP(C146,'[2]20180327오더자료'!$E$181537:$F$181549,2,0),"")</f>
        <v>3</v>
      </c>
      <c r="AEU146" s="1">
        <f>+IFERROR(VLOOKUP(C146,'[2]20180327오더자료'!$E$181590:$F$181599,2,0),"")</f>
        <v>2</v>
      </c>
      <c r="AEV146" s="1">
        <f>+IFERROR(VLOOKUP(C146,'[2]20180327오더자료'!$E$181616:$F$181626,2,0),"")</f>
        <v>3</v>
      </c>
      <c r="AEW146" s="1"/>
      <c r="AEX146" s="1"/>
      <c r="AEY146" s="1"/>
      <c r="AEZ146" s="1" t="str">
        <f>+IFERROR(VLOOKUP(C146,'[2]20180327오더자료'!$E$182061:$F$182070,2,0),"")</f>
        <v/>
      </c>
      <c r="AFA146" s="1" t="str">
        <f>+IFERROR(VLOOKUP(C146,'[2]20180327오더자료'!$E$182079:$F$182089,2,0),"")</f>
        <v/>
      </c>
      <c r="AFB146" s="1" t="str">
        <f>+IFERROR(VLOOKUP(C146,'[2]20180327오더자료'!$E$182101:$F$182111,2,0),"")</f>
        <v/>
      </c>
      <c r="AFC146" s="1" t="str">
        <f>+IFERROR(VLOOKUP(C146,'[2]20180327오더자료'!$E$182131:$F$182137,2,0),"")</f>
        <v/>
      </c>
      <c r="AFD146" s="1">
        <f>+IFERROR(VLOOKUP(C146,'[2]20180327오더자료'!$E$182138:$F$182151,2,0),"")</f>
        <v>3</v>
      </c>
      <c r="AFE146" s="1">
        <f>+IFERROR(VLOOKUP(C146,'[2]20180327오더자료'!$E$182172:$F$182182,2,0),"")</f>
        <v>3.5</v>
      </c>
      <c r="AFF146" s="1">
        <f>+IFERROR(VLOOKUP(C146,'[2]20180327오더자료'!$E$182202:$F$182215,2,0),"")</f>
        <v>2</v>
      </c>
      <c r="AFG146" s="1" t="str">
        <f>+IFERROR(VLOOKUP(C146,'[2]20180327오더자료'!$E$182246:$F$182253,2,0),"")</f>
        <v/>
      </c>
      <c r="AFH146" s="1" t="str">
        <f>+IFERROR(VLOOKUP(C146,'[2]20180327오더자료'!$E$182265:$F$182278,2,0),"")</f>
        <v/>
      </c>
      <c r="AFI146" s="1">
        <f>+IFERROR(VLOOKUP(C146,'[2]20180327오더자료'!$E$182298:$F$182319,2,0),"")</f>
        <v>3</v>
      </c>
      <c r="AFJ146" s="1"/>
      <c r="AFK146" s="1"/>
      <c r="AFL146" s="1" t="str">
        <f>+IFERROR(VLOOKUP(C146,'[2]20180327오더자료'!$E$182335:$F$182346,2,0),"")</f>
        <v/>
      </c>
      <c r="AFM146" s="1">
        <f>+IFERROR(VLOOKUP(C146,'[2]20180327오더자료'!$E$182365:$F$182378,2,0),"")</f>
        <v>2</v>
      </c>
      <c r="AFN146" s="1" t="str">
        <f>+IFERROR(VLOOKUP(C146,'[2]20180327오더자료'!$E$182397:$F$182405,2,0),"")</f>
        <v/>
      </c>
      <c r="AFO146" s="1">
        <f>+IFERROR(VLOOKUP(C146,'[2]20180327오더자료'!$E$182426:$F$182439,2,0),"")</f>
        <v>4</v>
      </c>
      <c r="AFP146" s="1" t="str">
        <f>+IFERROR(VLOOKUP(C146,'[2]20180327오더자료'!$E$182440:$F$182452,2,0),"")</f>
        <v/>
      </c>
      <c r="AFQ146" s="1"/>
      <c r="AFR146" s="1" t="str">
        <f>+IFERROR(VLOOKUP(C146,'[2]20180327오더자료'!$E$182485:$F$182494,2,0),"")</f>
        <v/>
      </c>
      <c r="AFS146" s="1">
        <f>+IFERROR(VLOOKUP(C146,'[2]20180327오더자료'!$E$182516:$F$182525,2,0),"")</f>
        <v>4</v>
      </c>
      <c r="AFT146" s="1">
        <f>+IFERROR(VLOOKUP(C146,'[2]20180327오더자료'!$E$182544:$F$182556,2,0),"")</f>
        <v>2</v>
      </c>
      <c r="AFU146" s="1">
        <f>+IFERROR(VLOOKUP(C146,'[2]20180327오더자료'!$E$182574:$F$182586,2,0),"")</f>
        <v>2.5</v>
      </c>
      <c r="AFV146" s="1">
        <f>+IFERROR(VLOOKUP(C146,'[2]20180327오더자료'!$E$182606:$F$182618,2,0),"")</f>
        <v>3</v>
      </c>
      <c r="AFW146" s="1">
        <f>+IFERROR(VLOOKUP(C146,'[2]20180327오더자료'!$E$182639:$F$182650,2,0),"")</f>
        <v>3</v>
      </c>
      <c r="AFX146" s="1">
        <f>+IFERROR(VLOOKUP(C146,'[2]20180327오더자료'!$E$182683:$F$182695,2,0),"")</f>
        <v>3</v>
      </c>
      <c r="AFY146" s="1">
        <f>+IFERROR(VLOOKUP(C146,'[2]20180327오더자료'!$E$182696:$F$182706,2,0),"")</f>
        <v>3</v>
      </c>
      <c r="AFZ146" s="1" t="str">
        <f>+IFERROR(VLOOKUP(C146,'[2]20180327오더자료'!$E$182749:$F$182759,2,0),"")</f>
        <v/>
      </c>
      <c r="AGA146" s="1"/>
      <c r="AGB146" s="1">
        <f>+IFERROR(VLOOKUP(C146,'[2]20180327오더자료'!$E$182776:$F$182791,2,0),"")</f>
        <v>2</v>
      </c>
      <c r="AGC146" s="1">
        <f>+IFERROR(VLOOKUP(C146,'[2]20180327오더자료'!$E$182792:$F$182806,2,0),"")</f>
        <v>2</v>
      </c>
      <c r="AGD146" s="1" t="str">
        <f>+IFERROR(VLOOKUP(C146,'[2]20180327오더자료'!$E$182807:$F$182819,2,0),"")</f>
        <v/>
      </c>
      <c r="AGE146" s="1" t="str">
        <f>+IFERROR(VLOOKUP(C146,'[2]20180327오더자료'!$E$182834:$F$182846,2,0),"")</f>
        <v/>
      </c>
      <c r="AGF146" s="1" t="str">
        <f>+IFERROR(VLOOKUP(C146,'[2]20180327오더자료'!$E$182868:$F$182886,2,0),"")</f>
        <v/>
      </c>
      <c r="AGG146" s="1">
        <f>+IFERROR(VLOOKUP(C146,'[2]20180327오더자료'!$E$182887:$F$182899,2,0),"")</f>
        <v>3</v>
      </c>
      <c r="AGH146" s="1">
        <f>+IFERROR(VLOOKUP(C146,'[2]20180327오더자료'!$E$182918:$F$182933,2,0),"")</f>
        <v>2</v>
      </c>
      <c r="AGI146" s="1" t="str">
        <f>+IFERROR(VLOOKUP(C146,'[2]20180327오더자료'!$E$182956:$F$182967,2,0),"")</f>
        <v/>
      </c>
      <c r="AGJ146" s="1">
        <f>+IFERROR(VLOOKUP(C146,'[2]20180327오더자료'!$E$182983:$F$182995,2,0),"")</f>
        <v>3</v>
      </c>
      <c r="AGK146" s="1">
        <f>+IFERROR(VLOOKUP(C146,'[2]20180327오더자료'!$E$183015:$F$183026,2,0),"")</f>
        <v>2</v>
      </c>
      <c r="AGL146" s="1">
        <f>+IFERROR(VLOOKUP(C146,'[2]20180327오더자료'!$E$183047:$F$183059,2,0),"")</f>
        <v>2</v>
      </c>
      <c r="AGM146" s="1" t="str">
        <f>+IFERROR(VLOOKUP(C146,'[2]20180327오더자료'!$E$183078:$F$183092,2,0),"")</f>
        <v/>
      </c>
      <c r="AGN146" s="1" t="str">
        <f>+IFERROR(VLOOKUP(C146,'[2]20180327오더자료'!$E$183203:$F$183216,2,0),"")</f>
        <v/>
      </c>
      <c r="AGO146" s="1" t="str">
        <f>+IFERROR(VLOOKUP(C146,'[2]20180327오더자료'!$E$183217:$F$183233,2,0),"")</f>
        <v/>
      </c>
      <c r="AGP146" s="1" t="str">
        <f>+IFERROR(VLOOKUP(C146,'[2]20180327오더자료'!$E$183234:$F$183243,2,0),"")</f>
        <v/>
      </c>
      <c r="AGQ146" s="1">
        <f>+IFERROR(VLOOKUP(C146,'[2]20180327오더자료'!$E$183254:$F$183267,2,0),"")</f>
        <v>3</v>
      </c>
      <c r="AGR146" s="1" t="str">
        <f>+IFERROR(VLOOKUP(C146,'[2]20180327오더자료'!$E$183278:$F$183291,2,0),"")</f>
        <v/>
      </c>
      <c r="AGS146" s="1">
        <f>+IFERROR(VLOOKUP(C146,'[2]20180327오더자료'!$E$183309:$F$183323,2,0),"")</f>
        <v>2</v>
      </c>
      <c r="AGT146" s="1" t="str">
        <f>+IFERROR(VLOOKUP(C146,'[2]20180327오더자료'!$E$183346:$F$183358,2,0),"")</f>
        <v/>
      </c>
      <c r="AGV146" s="1" t="str">
        <f>+IFERROR(VLOOKUP(C146,'[2]20180327오더자료'!$E$183380:$F$183387,2,0),"")</f>
        <v/>
      </c>
      <c r="AGW146" s="1">
        <f>+IFERROR(VLOOKUP(C146,'[2]20180327오더자료'!$E$183860:$F$183873,2,0),"")</f>
        <v>3</v>
      </c>
      <c r="AGX146" s="1" t="str">
        <f>+IFERROR(VLOOKUP(C146,'[2]20180327오더자료'!$E$183407:$F$183419,2,0),"")</f>
        <v/>
      </c>
      <c r="AGY146" s="1"/>
      <c r="AGZ146" s="1"/>
      <c r="AHA146" s="1" t="str">
        <f>+IFERROR(VLOOKUP(C146,'[2]20180327오더자료'!$E$183442:$F$183455,2,0),"")</f>
        <v/>
      </c>
      <c r="AHB146" s="1">
        <f>+IFERROR(VLOOKUP(C146,'[2]20180327오더자료'!$E$183475:$F$183489,2,0),"")</f>
        <v>2.5</v>
      </c>
      <c r="AHC146" s="1" t="str">
        <f>+IFERROR(VLOOKUP(C146,'[2]20180327오더자료'!$E$183511:$F$183524,2,0),"")</f>
        <v/>
      </c>
      <c r="AHD146" s="1">
        <f>+IFERROR(VLOOKUP(C146,'[2]20180327오더자료'!$E$183541:$F$183556,2,0),"")</f>
        <v>4</v>
      </c>
      <c r="AHE146" s="1"/>
      <c r="AHF146" s="1">
        <f>+IFERROR(VLOOKUP(C146,'[2]20180327오더자료'!$E$183560:$F$183568,2,0),"")</f>
        <v>3</v>
      </c>
      <c r="AHG146" s="1" t="str">
        <f>+IFERROR(VLOOKUP(C146,'[2]20180327오더자료'!$E$183585:$F$183600,2,0),"")</f>
        <v/>
      </c>
      <c r="AHH146" s="1"/>
      <c r="AHI146" s="1"/>
      <c r="AHJ146" s="1">
        <f>+IFERROR(VLOOKUP(C146,'[2]20180327오더자료'!$E$183601:$F$183615,2,0),"")</f>
        <v>2.5</v>
      </c>
      <c r="AHK146" s="1" t="str">
        <f>+IFERROR(VLOOKUP(C146,'[2]20180327오더자료'!$E$117761:$F$117770,2,0),"")</f>
        <v/>
      </c>
      <c r="AHL146" s="1"/>
      <c r="AHM146" s="1">
        <f>+IFERROR(VLOOKUP(C146,'[2]20180327오더자료'!$E$117947:$F$117957,2,0),"")</f>
        <v>3</v>
      </c>
      <c r="AHN146" s="1" t="str">
        <f>+IFERROR(VLOOKUP(C146,'[2]20180327오더자료'!$E$118015:$F$118026,2,0),"")</f>
        <v/>
      </c>
      <c r="AHO146" s="1">
        <f>+IFERROR(VLOOKUP(C146,'[2]20180327오더자료'!$E$118364:$F$118374,2,0),"")</f>
        <v>4</v>
      </c>
      <c r="AHP146" s="1" t="str">
        <f>+IFERROR(VLOOKUP(C146,'[2]20180327오더자료'!$E$118415:$F$118427,2,0),"")</f>
        <v/>
      </c>
      <c r="AHQ146" s="1">
        <f>+IFERROR(VLOOKUP(C146,'[2]20180327오더자료'!$E$118510:$F$118521,2,0),"")</f>
        <v>3</v>
      </c>
      <c r="AHR146" s="1">
        <f>+IFERROR(VLOOKUP(C146,'[2]20180327오더자료'!$E$118567:$F$118578,2,0),"")</f>
        <v>2</v>
      </c>
      <c r="AHS146" s="1">
        <f>+IFERROR(VLOOKUP(C146,'[2]20180327오더자료'!$E$118590:$F$118601,2,0),"")</f>
        <v>2</v>
      </c>
      <c r="AHT146" s="1" t="str">
        <f>+IFERROR(VLOOKUP(C146,'[2]20180327오더자료'!$E$118617:$F$118628,2,0),"")</f>
        <v/>
      </c>
      <c r="AHU146" s="1" t="str">
        <f>+IFERROR(VLOOKUP(C146,'[2]20180327오더자료'!$E$118673:$F$118687,2,0),"")</f>
        <v/>
      </c>
      <c r="AHV146" s="1">
        <f>+IFERROR(VLOOKUP(C146,'[2]20180327오더자료'!$E$118862:$F$118874,2,0),"")</f>
        <v>4</v>
      </c>
      <c r="AHW146" s="1" t="str">
        <f>+IFERROR(VLOOKUP(C146,'[2]20180327오더자료'!$E$118875:$F$118893,2,0),"")</f>
        <v/>
      </c>
      <c r="AHX146" s="1">
        <f>+IFERROR(VLOOKUP(C146,'[2]20180327오더자료'!$E$118900:$F$118910,2,0),"")</f>
        <v>2</v>
      </c>
      <c r="AHY146" s="1">
        <f>+IFERROR(VLOOKUP(C146,'[2]20180327오더자료'!$E$119008:$F$119018,2,0),"")</f>
        <v>2</v>
      </c>
      <c r="AHZ146" s="1"/>
      <c r="AIA146" s="1">
        <f>+IFERROR(VLOOKUP(C146,'[2]20180327오더자료'!$E$119059:$F$119070,2,0),"")</f>
        <v>2</v>
      </c>
      <c r="AIB146" s="1">
        <f>+IFERROR(VLOOKUP(C146,'[2]20180327오더자료'!$E$119087:$F$119097,2,0),"")</f>
        <v>3.5</v>
      </c>
      <c r="AIC146" s="1" t="str">
        <f>+IFERROR(VLOOKUP(C146,'[2]20180327오더자료'!$E$119291:$F$119298,2,0),"")</f>
        <v/>
      </c>
      <c r="AID146" s="1" t="str">
        <f>+IFERROR(VLOOKUP(C146,'[2]20180327오더자료'!$E$119307:$F$119320,2,0),"")</f>
        <v/>
      </c>
      <c r="AIE146" s="1" t="str">
        <f>+IFERROR(VLOOKUP(C146,'[2]20180327오더자료'!$E$119321:$F$119331,2,0),"")</f>
        <v/>
      </c>
      <c r="AIF146" s="1" t="str">
        <f>+IFERROR(VLOOKUP(C146,'[2]20180327오더자료'!$E$119396:$F$119411,2,0),"")</f>
        <v/>
      </c>
      <c r="AIG146" s="1" t="str">
        <f>+IFERROR(VLOOKUP(C146,'[2]20180327오더자료'!$E$119412:$F$119419,2,0),"")</f>
        <v/>
      </c>
      <c r="AIH146" s="1" t="str">
        <f>+IFERROR(VLOOKUP(C146,'[2]20180327오더자료'!$E$119420:$F$119430,2,0),"")</f>
        <v/>
      </c>
      <c r="AII146" s="1" t="str">
        <f t="shared" si="87"/>
        <v/>
      </c>
      <c r="AIJ146" s="1">
        <f>+IFERROR(VLOOKUP(C146,'[2]20180327오더자료'!$E$119592:$F$119606,2,0),"")</f>
        <v>2</v>
      </c>
      <c r="AIK146" s="1" t="str">
        <f>+IFERROR(VLOOKUP(C146,'[2]20180327오더자료'!$E$119607:$F$119620,2,0),"")</f>
        <v/>
      </c>
      <c r="AIL146" s="1" t="str">
        <f>+IFERROR(VLOOKUP(C146,'[2]20180327오더자료'!$E$119838:$F$119847,2,0),"")</f>
        <v/>
      </c>
      <c r="AIM146" s="1">
        <f>+IFERROR(VLOOKUP(C146,'[2]20180327오더자료'!$E$119862:$F$119875,2,0),"")</f>
        <v>2</v>
      </c>
      <c r="AIN146" s="1" t="str">
        <f>+IFERROR(VLOOKUP(C146,'[2]20180327오더자료'!$E$120107:$F$120118,2,0),"")</f>
        <v/>
      </c>
      <c r="AIO146" s="1" t="str">
        <f>+IFERROR(VLOOKUP(C146,'[2]20180327오더자료'!$E$120119:$F$120129,2,0),"")</f>
        <v/>
      </c>
      <c r="AIP146" s="1" t="str">
        <f>+IFERROR(VLOOKUP(C146,'[2]20180327오더자료'!$E$120156:$F$120168,2,0),"")</f>
        <v/>
      </c>
      <c r="AIQ146" s="1" t="str">
        <f>+IFERROR(VLOOKUP(C146,'[2]20180327오더자료'!$E$120180:$F$120190,2,0),"")</f>
        <v/>
      </c>
      <c r="AIR146" s="1" t="str">
        <f>+IFERROR(VLOOKUP(C146,'[2]20180327오더자료'!$E$120266:$F$120282,2,0),"")</f>
        <v/>
      </c>
      <c r="AIS146" s="1" t="str">
        <f>+IFERROR(VLOOKUP(C146,'[2]20180327오더자료'!$E$120333:$F$120341,2,0),"")</f>
        <v/>
      </c>
      <c r="AIT146" s="1" t="str">
        <f>+IFERROR(VLOOKUP(C146,'[2]20180327오더자료'!$E$120419:$F$120431,2,0),"")</f>
        <v/>
      </c>
      <c r="AIU146" s="1" t="str">
        <f>+IFERROR(VLOOKUP(C146,'[2]20180327오더자료'!$E$120499:$F$120507,2,0),"")</f>
        <v/>
      </c>
      <c r="AIV146" s="1" t="str">
        <f>+IFERROR(VLOOKUP(C146,'[2]20180327오더자료'!$E$120518:$F$120529,2,0),"")</f>
        <v/>
      </c>
      <c r="AIW146" s="1">
        <f>+IFERROR(VLOOKUP(C146,'[2]20180327오더자료'!$E$120550:$F$120563,2,0),"")</f>
        <v>5</v>
      </c>
      <c r="AIX146" s="1">
        <f>+IFERROR(VLOOKUP(C146,'[2]20180327오더자료'!$E$120564:$F$120575,2,0),"")</f>
        <v>3</v>
      </c>
      <c r="AIY146" s="1" t="str">
        <f t="shared" si="88"/>
        <v/>
      </c>
      <c r="AIZ146" s="1" t="str">
        <f>+IFERROR(VLOOKUP(C146,'[2]20180327오더자료'!$E$120628:$F$120641,2,0),"")</f>
        <v/>
      </c>
      <c r="AJA146" s="1" t="str">
        <f>+IFERROR(VLOOKUP(C146,'[2]20180327오더자료'!$E$120681:$F$120702,2,0),"")</f>
        <v/>
      </c>
      <c r="AJB146" s="1" t="str">
        <f t="shared" si="89"/>
        <v/>
      </c>
      <c r="AJC146" s="1" t="str">
        <f t="shared" si="90"/>
        <v/>
      </c>
      <c r="AJD146" s="1">
        <f>+IFERROR(VLOOKUP(C146,'[2]20180327오더자료'!$E$120735:$F$120747,2,0),"")</f>
        <v>3</v>
      </c>
      <c r="AJE146" s="1" t="str">
        <f>+IFERROR(VLOOKUP(C146,'[2]20180327오더자료'!$E$120825:$F$120834,2,0),"")</f>
        <v/>
      </c>
      <c r="AJF146" s="1" t="str">
        <f>+IFERROR(VLOOKUP(C146,'[2]20180327오더자료'!$E$120854:$F$120868,2,0),"")</f>
        <v/>
      </c>
      <c r="AJG146" s="1" t="str">
        <f>+IFERROR(VLOOKUP(C146,'[2]20180327오더자료'!$E$120869:$F$120882,2,0),"")</f>
        <v/>
      </c>
      <c r="AJH146" s="1" t="str">
        <f>+IFERROR(VLOOKUP(C146,'[2]20180327오더자료'!$E$121165:$F$121181,2,0),"")</f>
        <v/>
      </c>
      <c r="AJI146" s="1" t="str">
        <f>+IFERROR(VLOOKUP(C146,'[2]20180327오더자료'!$E$121194:$F$121205,2,0),"")</f>
        <v/>
      </c>
      <c r="AJJ146" s="1">
        <f>+IFERROR(VLOOKUP(C146,'[2]20180327오더자료'!$E$121227:$F$121238,2,0),"")</f>
        <v>4</v>
      </c>
      <c r="AJK146" s="1" t="str">
        <f>+IFERROR(VLOOKUP(C146,'[2]20180327오더자료'!$E$121251:$F$121267,2,0),"")</f>
        <v/>
      </c>
      <c r="AJL146" s="1" t="str">
        <f>+IFERROR(VLOOKUP(C146,'[2]20180327오더자료'!$E$121265:$G$121278,2,0),"")</f>
        <v/>
      </c>
      <c r="AJM146" s="1" t="str">
        <f t="shared" si="91"/>
        <v/>
      </c>
      <c r="AJN146" s="1">
        <f>+IFERROR(VLOOKUP(C146,'[2]20180327오더자료'!$E$123577:$F$123587,2,0),"")</f>
        <v>4</v>
      </c>
      <c r="AJO146" s="1" t="str">
        <f>+IFERROR(VLOOKUP(C146,'[2]20180327오더자료'!$E$123729:$F$123742,2,0),"")</f>
        <v/>
      </c>
      <c r="AJP146" s="1" t="str">
        <f>+IFERROR(VLOOKUP(C146,'[2]20180327오더자료'!$E$123807:$F$123828,2,0),"")</f>
        <v/>
      </c>
      <c r="AJQ146" s="1" t="str">
        <f>+IFERROR(VLOOKUP(C146,'[2]20180327오더자료'!$E$123885:$F$123905,2,0),"")</f>
        <v/>
      </c>
      <c r="AJR146" s="1" t="str">
        <f>+IFERROR(VLOOKUP(C146,'[2]20180327오더자료'!$E$123906:$F$123913,2,0),"")</f>
        <v/>
      </c>
      <c r="AJS146" s="1" t="str">
        <f>+IFERROR(VLOOKUP(C146,'[2]20180327오더자료'!$E$123914:$F$123935,2,0),"")</f>
        <v/>
      </c>
      <c r="AJT146" s="1" t="str">
        <f>+IFERROR(VLOOKUP(C146,'[2]20180327오더자료'!$E$123939:$F$123950,2,0),"")</f>
        <v/>
      </c>
      <c r="AJU146" s="1"/>
      <c r="AJV146" s="1" t="str">
        <f>+IFERROR(VLOOKUP(C146,'[2]20180327오더자료'!$E$124110:$F$124128,2,0),"")</f>
        <v/>
      </c>
      <c r="AJW146" s="1" t="str">
        <f>+IFERROR(VLOOKUP(C146,'[2]20180327오더자료'!$E$124136:$F$124143,2,0),"")</f>
        <v/>
      </c>
      <c r="AJX146" s="1" t="str">
        <f>+IFERROR(VLOOKUP(C146,'[2]20180327오더자료'!$E$124157:$F$124165,2,0),"")</f>
        <v/>
      </c>
      <c r="AJY146" s="1" t="str">
        <f>+IFERROR(VLOOKUP(C146,'[2]20180327오더자료'!$E$124460:$F$124477,2,0),"")</f>
        <v/>
      </c>
      <c r="AJZ146" s="1" t="str">
        <f>+IFERROR(VLOOKUP(C146,'[2]20180327오더자료'!$E$124484:$F$124493,2,0),"")</f>
        <v/>
      </c>
      <c r="AKA146" s="1">
        <f>+IFERROR(VLOOKUP(C146,'[2]20180327오더자료'!$E$124508:$F$124522,2,0),"")</f>
        <v>3.5</v>
      </c>
      <c r="AKB146" s="1" t="str">
        <f>+IFERROR(VLOOKUP(C146,'[2]20180327오더자료'!$E$124566:$F$124576,2,0),"")</f>
        <v/>
      </c>
      <c r="AKC146" s="1" t="str">
        <f>+IFERROR(VLOOKUP(C146,'[2]20180327오더자료'!$E$124754:$F$124762,2,0),"")</f>
        <v/>
      </c>
      <c r="AKD146" s="1">
        <f>+IFERROR(VLOOKUP(C146,'[2]20180327오더자료'!$E$124801:$F$124811,2,0),"")</f>
        <v>2</v>
      </c>
      <c r="AKE146" s="1" t="str">
        <f>+IFERROR(VLOOKUP(C146,'[2]20180327오더자료'!$E$124835:$F$124845,2,0),"")</f>
        <v/>
      </c>
      <c r="AKF146" s="1" t="str">
        <f>+IFERROR(VLOOKUP(C146,'[2]20180327오더자료'!$E$124871:$F$124893,2,0),"")</f>
        <v/>
      </c>
      <c r="AKG146" s="1" t="str">
        <f t="shared" si="92"/>
        <v/>
      </c>
      <c r="AKH146" s="1" t="str">
        <f>+IFERROR(VLOOKUP(C146,'[2]20180327오더자료'!$E$124969:$F$124983,2,0),"")</f>
        <v/>
      </c>
      <c r="AKI146" s="1">
        <f>+IFERROR(VLOOKUP(C146,'[2]20180327오더자료'!$E$124984:$F$124994,2,0),"")</f>
        <v>4</v>
      </c>
      <c r="AKJ146" s="1" t="str">
        <f>+IFERROR(VLOOKUP(C146,'[2]20180327오더자료'!$E$125165:$F$125172,2,0),"")</f>
        <v/>
      </c>
      <c r="AKK146" s="1">
        <f>+IFERROR(VLOOKUP(C146,'[2]20180327오더자료'!$E$125342:$F$125362,2,0),"")</f>
        <v>5.5</v>
      </c>
      <c r="AKL146" s="1" t="str">
        <f>+IFERROR(VLOOKUP(C146,'[2]20180327오더자료'!$E$127505:$F$127514,2,0),"")</f>
        <v/>
      </c>
      <c r="AKM146" s="1" t="str">
        <f>+IFERROR(VLOOKUP(C146,'[2]20180327오더자료'!$E$127603:$F$127614,2,0),"")</f>
        <v/>
      </c>
      <c r="AKN146" s="1" t="str">
        <f>+IFERROR(VLOOKUP(C146,'[2]20180327오더자료'!$E$127642:$F$127654,2,0),"")</f>
        <v/>
      </c>
      <c r="AKO146" s="1" t="str">
        <f>+IFERROR(VLOOKUP(C146,'[2]20180327오더자료'!$E$127680:$F$127691,2,0),"")</f>
        <v/>
      </c>
      <c r="AKP146" s="1" t="str">
        <f>+IFERROR(VLOOKUP(C146,'[2]20180327오더자료'!$E$127766:$F$127773,2,0),"")</f>
        <v/>
      </c>
      <c r="AKQ146" s="1" t="str">
        <f>+IFERROR(VLOOKUP(C146,'[2]20180327오더자료'!$E$127935:$F$127942,2,0),"")</f>
        <v/>
      </c>
      <c r="AKR146" s="1" t="str">
        <f>+IFERROR(VLOOKUP(C146,'[2]20180327오더자료'!$E$127994:$F$128004,2,0),"")</f>
        <v/>
      </c>
      <c r="AKS146" s="1" t="str">
        <f>+IFERROR(VLOOKUP(C146,'[2]20180327오더자료'!$E$128015:$F$128028,2,0),"")</f>
        <v/>
      </c>
      <c r="AKT146" s="1" t="str">
        <f>+IFERROR(VLOOKUP(C146,'[2]20180327오더자료'!$E$128385:$F$128399,2,0),"")</f>
        <v/>
      </c>
      <c r="AKU146" s="1" t="str">
        <f>+IFERROR(VLOOKUP(C146,'[2]20180327오더자료'!$E$128527:$F$128541,2,0),"")</f>
        <v/>
      </c>
      <c r="AKV146" s="1">
        <f>+IFERROR(VLOOKUP(C146,'[2]20180327오더자료'!$E$128563:$F$128577,2,0),"")</f>
        <v>2</v>
      </c>
      <c r="AKW146" s="1" t="str">
        <f>+IFERROR(VLOOKUP(C146,'[2]20180327오더자료'!$E$128578:$F$128587,2,0),"")</f>
        <v/>
      </c>
      <c r="AKX146" s="1" t="str">
        <f>+IFERROR(VLOOKUP(C146,'[2]20180327오더자료'!$E$128597:$F$128610,2,0),"")</f>
        <v/>
      </c>
      <c r="AKY146" s="1" t="str">
        <f>+IFERROR(VLOOKUP(C146,'[2]20180327오더자료'!$E$128630:$F$128641,2,0),"")</f>
        <v/>
      </c>
      <c r="AKZ146" s="1" t="str">
        <f>+IFERROR(VLOOKUP(C146,'[2]20180327오더자료'!$E$128658:$F$128671,2,0),"")</f>
        <v/>
      </c>
      <c r="ALA146" s="1" t="str">
        <f>+IFERROR(VLOOKUP(C146,'[2]20180327오더자료'!$E$128933:$F$128947,2,0),"")</f>
        <v/>
      </c>
      <c r="ALB146" s="1">
        <f>+IFERROR(VLOOKUP(C146,'[2]20180327오더자료'!$E$128977:$F$128994,2,0),"")</f>
        <v>6</v>
      </c>
      <c r="ALC146" s="1" t="str">
        <f t="shared" si="93"/>
        <v/>
      </c>
      <c r="ALD146" s="1" t="str">
        <f>+IFERROR(VLOOKUP(C146,'[2]20180327오더자료'!$E$128997:$F$129007,2,0),"")</f>
        <v/>
      </c>
      <c r="ALE146" s="1" t="str">
        <f>+IFERROR(VLOOKUP(C146,'[2]20180327오더자료'!$E$129027:$F$129043,2,0),"")</f>
        <v/>
      </c>
      <c r="ALF146" s="1" t="str">
        <f>+IFERROR(VLOOKUP(C146,'[2]20180327오더자료'!$E$129044:$F$129056,2,0),"")</f>
        <v/>
      </c>
      <c r="ALG146" s="1" t="str">
        <f>+IFERROR(VLOOKUP(C146,'[2]20180327오더자료'!$E$129074:$F$129092,2,0),"")</f>
        <v/>
      </c>
      <c r="ALH146" s="1" t="str">
        <f>+IFERROR(VLOOKUP(C146,'[2]20180327오더자료'!$E$129093:$F$129114,2,0),"")</f>
        <v/>
      </c>
      <c r="ALI146" s="1" t="str">
        <f>+IFERROR(VLOOKUP(C146,'[2]20180327오더자료'!$E$129186:$F$129197,2,0),"")</f>
        <v/>
      </c>
      <c r="ALJ146" s="1" t="str">
        <f>+IFERROR(VLOOKUP(C146,'[2]20180327오더자료'!$E$129243:$F$129252,2,0),"")</f>
        <v/>
      </c>
      <c r="ALK146" s="1" t="str">
        <f>+IFERROR(VLOOKUP(C146,'[2]20180327오더자료'!$E$129354:$F$129366,2,0),"")</f>
        <v/>
      </c>
      <c r="ALL146" s="1">
        <f>+IFERROR(VLOOKUP(C146,'[2]20180327오더자료'!$E$129410:$F$129420,2,0),"")</f>
        <v>2</v>
      </c>
      <c r="ALM146" s="1" t="str">
        <f>+IFERROR(VLOOKUP(C146,'[2]20180327오더자료'!$E$125396:$F$125406,2,0),"")</f>
        <v/>
      </c>
      <c r="ALN146" s="1" t="str">
        <f>+IFERROR(VLOOKUP(C146,'[2]20180327오더자료'!$E$131208:$F$131221,2,0),"")</f>
        <v/>
      </c>
      <c r="ALO146" s="1" t="str">
        <f>+IFERROR(VLOOKUP(C146,'[2]20180327오더자료'!$E$131250:$F$131263,2,0),"")</f>
        <v/>
      </c>
      <c r="ALP146" s="1" t="str">
        <f>+IFERROR(VLOOKUP(C146,'[2]20180327오더자료'!$E$131342:$F$131362,2,0),"")</f>
        <v/>
      </c>
      <c r="ALQ146" s="1" t="str">
        <f>+IFERROR(VLOOKUP(C146,'[2]20180327오더자료'!$E$131413:$F$131424,2,0),"")</f>
        <v/>
      </c>
      <c r="ALR146" s="1" t="str">
        <f>+IFERROR(VLOOKUP(C146,'[2]20180327오더자료'!$E$131538:$F$131547,2,0),"")</f>
        <v/>
      </c>
      <c r="ALS146" s="1">
        <f>+IFERROR(VLOOKUP(C146,'[2]20180327오더자료'!$E$131622:$F$131636,2,0),"")</f>
        <v>4</v>
      </c>
      <c r="ALT146" s="1">
        <f>+IFERROR(VLOOKUP(C146,'[2]20180327오더자료'!$E$131637:$F$131652,2,0),"")</f>
        <v>6.5</v>
      </c>
      <c r="ALU146" s="1" t="str">
        <f>+IFERROR(VLOOKUP(C146,'[2]20180327오더자료'!$E$131653:$F$131661,2,0),"")</f>
        <v/>
      </c>
      <c r="ALV146" s="1" t="str">
        <f>+IFERROR(VLOOKUP(C146,'[2]20180327오더자료'!$E$131664:$F$131676,2,0),"")</f>
        <v/>
      </c>
      <c r="ALW146" s="1" t="str">
        <f>+IFERROR(VLOOKUP(C146,'[2]20180327오더자료'!$E$131777:$F$131790,2,0),"")</f>
        <v/>
      </c>
      <c r="ALX146" s="1" t="str">
        <f>+IFERROR(VLOOKUP(C146,'[2]20180327오더자료'!$E$131809:$F$131821,2,0),"")</f>
        <v/>
      </c>
      <c r="ALY146" s="1">
        <f>+IFERROR(VLOOKUP(C146,'[2]20180327오더자료'!$E$131870:$F$131882,2,0),"")</f>
        <v>2</v>
      </c>
      <c r="ALZ146" s="1"/>
      <c r="AMA146" s="1" t="str">
        <f>+IFERROR(VLOOKUP(C146,'[2]20180327오더자료'!$E$131976:$F$131989,2,0),"")</f>
        <v/>
      </c>
      <c r="AMB146" s="1" t="str">
        <f>+IFERROR(VLOOKUP(C146,'[2]20180327오더자료'!$E$132242:$F$132252,2,0),"")</f>
        <v/>
      </c>
      <c r="AMC146" s="1" t="str">
        <f>+IFERROR(VLOOKUP(C146,'[2]20180327오더자료'!$E$132268:$F$132286,2,0),"")</f>
        <v/>
      </c>
      <c r="AMD146" s="1" t="str">
        <f>+IFERROR(VLOOKUP(C146,'[2]20180327오더자료'!$E$132746:$F$132763,2,0),"")</f>
        <v/>
      </c>
      <c r="AME146" s="1" t="str">
        <f>+IFERROR(VLOOKUP(C146,'[2]20180327오더자료'!$E$132801:$F$132815,2,0),"")</f>
        <v/>
      </c>
      <c r="AMF146" s="1" t="str">
        <f>+IFERROR(VLOOKUP(C146,'[2]20180327오더자료'!$E$132916:$F$132933,2,0),"")</f>
        <v/>
      </c>
      <c r="AMG146" s="1" t="str">
        <f>+IFERROR(VLOOKUP(C146,'[2]20180327오더자료'!$E$132944:$F$132957,2,0),"")</f>
        <v/>
      </c>
      <c r="AMH146" s="1" t="str">
        <f>+IFERROR(VLOOKUP(C146,'[2]20180327오더자료'!$E$133185:$F$133201,2,0),"")</f>
        <v/>
      </c>
      <c r="AMI146" s="1" t="str">
        <f t="shared" si="94"/>
        <v/>
      </c>
      <c r="AMJ146" s="1">
        <f>+IFERROR(VLOOKUP(C146,'[2]20180327오더자료'!$E$133232:$F$133242,2,0),"")</f>
        <v>3</v>
      </c>
      <c r="AMK146" s="1">
        <f>+IFERROR(VLOOKUP(C146,'[2]20180327오더자료'!$E$133310:$F$133323,2,0),"")</f>
        <v>2.5</v>
      </c>
      <c r="AML146" s="1" t="str">
        <f>+IFERROR(VLOOKUP(C146,'[2]20180327오더자료'!$E$133508:$F$133518,2,0),"")</f>
        <v/>
      </c>
      <c r="AMM146" s="1">
        <f>+IFERROR(VLOOKUP(C146,'[2]20180327오더자료'!$E$133536:$F$133547,2,0),"")</f>
        <v>3</v>
      </c>
      <c r="AMN146" s="1" t="str">
        <f>+IFERROR(VLOOKUP(C146,'[2]20180327오더자료'!$E$133580:$F$133591,2,0),"")</f>
        <v/>
      </c>
      <c r="AMO146" s="1" t="str">
        <f>+IFERROR(VLOOKUP(C146,'[2]20180327오더자료'!$E$133723:$F$133735,2,0),"")</f>
        <v/>
      </c>
      <c r="AMP146" s="1">
        <f>+IFERROR(VLOOKUP(C146,'[2]20180327오더자료'!$E$133960:$F$133974,2,0),"")</f>
        <v>2</v>
      </c>
      <c r="AMQ146" s="1" t="str">
        <f>+IFERROR(VLOOKUP(C146,'[2]20180327오더자료'!$E$133975:$F$133986,2,0),"")</f>
        <v/>
      </c>
      <c r="AMR146" s="1">
        <f>+IFERROR(VLOOKUP(C146,'[2]20180327오더자료'!$E$134083:$F$134098,2,0),"")</f>
        <v>2.5</v>
      </c>
      <c r="AMS146" s="1" t="str">
        <f>+IFERROR(VLOOKUP(C146,'[2]20180327오더자료'!$E$134099:$F$134110,2,0),"")</f>
        <v/>
      </c>
      <c r="AMT146" s="1">
        <f>+IFERROR(VLOOKUP(C146,'[2]20180327오더자료'!$E$134157:$F$134168,2,0),"")</f>
        <v>2</v>
      </c>
      <c r="AMU146" s="1" t="str">
        <f>+IFERROR(VLOOKUP(C146,'[2]20180327오더자료'!$E$141848:$F$141859,2,0),"")</f>
        <v/>
      </c>
      <c r="AMV146" s="1" t="str">
        <f>+IFERROR(VLOOKUP(C146,'[2]20180327오더자료'!$E$141928:$F$141937,2,0),"")</f>
        <v/>
      </c>
      <c r="AMW146" s="1" t="str">
        <f>+IFERROR(VLOOKUP(C146,'[2]20180327오더자료'!$E$141984:$F$141997,2,0),"")</f>
        <v/>
      </c>
      <c r="AMX146" s="1" t="str">
        <f t="shared" si="95"/>
        <v/>
      </c>
      <c r="AMY146" s="1" t="str">
        <f>+IFERROR(VLOOKUP(C146,'[2]20180327오더자료'!$E$142020:$F$142029,2,0),"")</f>
        <v/>
      </c>
      <c r="AMZ146" s="1" t="str">
        <f>+IFERROR(VLOOKUP(C146,'[2]20180327오더자료'!$E$142120:$F$142131,2,0),"")</f>
        <v/>
      </c>
      <c r="ANA146" s="1"/>
      <c r="ANB146" s="1">
        <f>+IFERROR(VLOOKUP(C146,'[2]20180327오더자료'!$E$142353:$F$142367,2,0),"")</f>
        <v>2</v>
      </c>
      <c r="ANC146" s="1" t="str">
        <f>+IFERROR(VLOOKUP(C146,'[2]20180327오더자료'!$E$142590:$F$142600,2,0),"")</f>
        <v/>
      </c>
      <c r="AND146" s="1">
        <f>+IFERROR(VLOOKUP(C146,'[2]20180327오더자료'!$E$142830:$F$142850,2,0),"")</f>
        <v>2</v>
      </c>
      <c r="ANE146" s="1" t="str">
        <f>+IFERROR(VLOOKUP(C146,'[2]20180327오더자료'!$E$142880:$F$142893,2,0),"")</f>
        <v/>
      </c>
      <c r="ANF146" s="1" t="str">
        <f>+IFERROR(VLOOKUP(C146,'[2]20180327오더자료'!$E$142904:$F$142915,2,0),"")</f>
        <v/>
      </c>
      <c r="ANG146" s="1" t="str">
        <f>+IFERROR(VLOOKUP(C146,'[2]20180327오더자료'!$E$142929:$F$142940,2,0),"")</f>
        <v/>
      </c>
      <c r="ANH146" s="1" t="str">
        <f>+IFERROR(VLOOKUP(C146,'[2]20180327오더자료'!$E$143200:$F$143212,2,0),"")</f>
        <v/>
      </c>
      <c r="ANI146" s="1" t="str">
        <f>+IFERROR(VLOOKUP(C146,'[2]20180327오더자료'!$E$143275:$F$143286,2,0),"")</f>
        <v/>
      </c>
      <c r="ANJ146" s="1" t="str">
        <f>+IFERROR(VLOOKUP(C146,'[2]20180327오더자료'!$E$143304:$F$143309,2,0),"")</f>
        <v/>
      </c>
      <c r="ANK146" s="1">
        <f>+IFERROR(VLOOKUP(C146,'[2]20180327오더자료'!$E$143310:$F$143322,2,0),"")</f>
        <v>4</v>
      </c>
      <c r="ANL146" s="1">
        <f>+IFERROR(VLOOKUP(C146,'[2]20180327오더자료'!$E$143369:$F$143383,2,0),"")</f>
        <v>2.5</v>
      </c>
      <c r="ANM146" s="1" t="str">
        <f t="shared" si="96"/>
        <v/>
      </c>
      <c r="ANN146" s="1" t="str">
        <f>+IFERROR(VLOOKUP(C146,'[2]20180327오더자료'!$E$143572:$F$143583,2,0),"")</f>
        <v/>
      </c>
      <c r="ANO146" s="1" t="str">
        <f>+IFERROR(VLOOKUP(C146,'[2]20180327오더자료'!$E$143602:$F$143613,2,0),"")</f>
        <v/>
      </c>
      <c r="ANP146" s="1">
        <f>+IFERROR(VLOOKUP(C146,'[2]20180327오더자료'!$E$143631:$F$143642,2,0),"")</f>
        <v>2</v>
      </c>
      <c r="ANQ146" s="1" t="str">
        <f>+IFERROR(VLOOKUP(C146,'[2]20180327오더자료'!$E$143772:$F$143786,2,0),"")</f>
        <v/>
      </c>
      <c r="ANR146" s="1" t="str">
        <f>+IFERROR(VLOOKUP(C146,'[2]20180327오더자료'!$E$144196:$F$144208,2,0),"")</f>
        <v/>
      </c>
      <c r="ANS146" s="1" t="str">
        <f>+IFERROR(VLOOKUP(C146,'[2]20180327오더자료'!$E$144390:$F$144397,2,0),"")</f>
        <v/>
      </c>
      <c r="ANT146" s="1"/>
      <c r="ANU146" s="1"/>
      <c r="ANV146" s="1" t="str">
        <f>+IFERROR(VLOOKUP(C146,'[2]20180327오더자료'!$E$144402:$F$144412,2,0),"")</f>
        <v/>
      </c>
      <c r="ANW146" s="1" t="str">
        <f>+IFERROR(VLOOKUP(C146,'[2]20180327오더자료'!$E$144422:$F$144433,2,0),"")</f>
        <v/>
      </c>
      <c r="ANX146" s="1">
        <f>+IFERROR(VLOOKUP(C146,'[2]20180327오더자료'!$E$144510:$F$144522,2,0),"")</f>
        <v>2</v>
      </c>
      <c r="ANY146" s="1">
        <f>+IFERROR(VLOOKUP(C146,'[2]20180327오더자료'!$E$144551:$F$144562,2,0),"")</f>
        <v>4</v>
      </c>
      <c r="ANZ146" s="1" t="str">
        <f>+IFERROR(VLOOKUP(C146,'[2]20180327오더자료'!$E$144582:$F$144591,2,0),"")</f>
        <v/>
      </c>
      <c r="AOA146" s="1">
        <f>+IFERROR(VLOOKUP(C146,'[2]20180327오더자료'!$E$146271:$F$146283,2,0),"")</f>
        <v>2</v>
      </c>
      <c r="AOB146" s="1" t="str">
        <f>+IFERROR(VLOOKUP(C146,'[2]20180327오더자료'!$E$146301:$F$146308,2,0),"")</f>
        <v/>
      </c>
      <c r="AOC146" s="1" t="str">
        <f>+IFERROR(VLOOKUP(C146,'[2]20180327오더자료'!$E$146354:$F$146369,2,0),"")</f>
        <v/>
      </c>
      <c r="AOD146" s="1" t="str">
        <f>+IFERROR(VLOOKUP(C146,'[2]20180327오더자료'!$E$146370:$F$146382,2,0),"")</f>
        <v/>
      </c>
      <c r="AOE146" s="1" t="str">
        <f>+IFERROR(VLOOKUP(C146,'[2]20180327오더자료'!$E$146396:$F$146405,2,0),"")</f>
        <v/>
      </c>
      <c r="AOF146" s="1" t="str">
        <f>+IFERROR(VLOOKUP(C146,'[2]20180327오더자료'!$E$146454:$F$146465,2,0),"")</f>
        <v/>
      </c>
      <c r="AOG146" s="1">
        <f>+IFERROR(VLOOKUP(C146,'[2]20180327오더자료'!$E$146654:$F$146665,2,0),"")</f>
        <v>2</v>
      </c>
      <c r="AOH146" s="1">
        <f>+IFERROR(VLOOKUP(C146,'[2]20180327오더자료'!$E$146784:$F$146796,2,0),"")</f>
        <v>2</v>
      </c>
      <c r="AOI146" s="1">
        <f>+IFERROR(VLOOKUP(C146,'[2]20180327오더자료'!$E$146914:$F$146926,2,0),"")</f>
        <v>3.5</v>
      </c>
      <c r="AOJ146" s="1" t="str">
        <f>+IFERROR(VLOOKUP(C146,'[2]20180327오더자료'!$E$147155:$F$147175,2,0),"")</f>
        <v/>
      </c>
      <c r="AOK146" s="1" t="str">
        <f>+IFERROR(VLOOKUP(C146,'[2]20180327오더자료'!$E$147413:$F$147425,2,0),"")</f>
        <v/>
      </c>
      <c r="AOL146" s="1" t="str">
        <f>+IFERROR(VLOOKUP(C146,'[2]20180327오더자료'!$E$147639:$F$147653,2,0),"")</f>
        <v/>
      </c>
      <c r="AOM146" s="1"/>
      <c r="AON146" s="1" t="str">
        <f>+IFERROR(VLOOKUP(C146,'[2]20180327오더자료'!$E$147672:$F$147683,2,0),"")</f>
        <v/>
      </c>
      <c r="AOO146" s="1" t="str">
        <f>+IFERROR(VLOOKUP(C146,'[2]20180327오더자료'!$E$147883:$F$147894,2,0),"")</f>
        <v/>
      </c>
      <c r="AOP146" s="1" t="str">
        <f>+IFERROR(VLOOKUP(C146,'[2]20180327오더자료'!$E$148018:$F$148028,2,0),"")</f>
        <v/>
      </c>
      <c r="AOQ146" s="1" t="str">
        <f>+IFERROR(VLOOKUP(C146,'[2]20180327오더자료'!$E$148037:$F$148049,2,0),"")</f>
        <v/>
      </c>
      <c r="AOR146" s="1" t="str">
        <f>+IFERROR(VLOOKUP(C146,'[2]20180327오더자료'!$E$148072:$F$148088,2,0),"")</f>
        <v/>
      </c>
      <c r="AOS146" s="1" t="str">
        <f>+IFERROR(VLOOKUP(C146,'[2]20180327오더자료'!$E$148221:$F$148232,2,0),"")</f>
        <v/>
      </c>
      <c r="AOT146" s="1" t="str">
        <f>+IFERROR(VLOOKUP(C146,'[2]20180327오더자료'!$E$148244:$F$148254,2,0),"")</f>
        <v/>
      </c>
      <c r="AOU146" s="1" t="str">
        <f>+IFERROR(VLOOKUP(C146,'[2]20180327오더자료'!$E$148317:$F$148327,2,0),"")</f>
        <v/>
      </c>
      <c r="AOV146" s="1" t="str">
        <f>+IFERROR(VLOOKUP(C146,'[2]20180327오더자료'!$E$148373:$F$148385,2,0),"")</f>
        <v/>
      </c>
      <c r="AOW146" s="1" t="str">
        <f>+IFERROR(VLOOKUP(C146,'[2]20180327오더자료'!$E$148818:$F$148828,2,0),"")</f>
        <v/>
      </c>
      <c r="AOX146" s="1">
        <f>+IFERROR(VLOOKUP(C146,'[2]20180327오더자료'!$E$148846:$F$148857,2,0),"")</f>
        <v>3</v>
      </c>
      <c r="AOY146" s="1">
        <f>+IFERROR(VLOOKUP(C146,'[2]20180327오더자료'!$E$148883:$F$148895,2,0),"")</f>
        <v>3.5</v>
      </c>
      <c r="AOZ146" s="1">
        <f>+IFERROR(VLOOKUP(C146,'[2]20180327오더자료'!$E$148925:$F$148939,2,0),"")</f>
        <v>4</v>
      </c>
      <c r="APA146" s="1">
        <f>+IFERROR(VLOOKUP(C146,'[2]20180327오더자료'!$E$148940:$F$148952,2,0),"")</f>
        <v>2</v>
      </c>
      <c r="APB146" s="1">
        <f>+IFERROR(VLOOKUP(C146,'[2]20180327오더자료'!$E$148974:$F$148985,2,0),"")</f>
        <v>3</v>
      </c>
      <c r="APC146" s="1" t="str">
        <f>+IFERROR(VLOOKUP(C146,'[2]20180327오더자료'!$E$149028:$F$149040,2,0),"")</f>
        <v/>
      </c>
      <c r="APD146" s="1" t="str">
        <f>+IFERROR(VLOOKUP(C146,'[2]20180327오더자료'!$E$149131:$F$149141,2,0),"")</f>
        <v/>
      </c>
      <c r="APE146" s="1" t="str">
        <f>+IFERROR(VLOOKUP(C146,'[2]20180327오더자료'!$E$149142:$F$149150,2,0),"")</f>
        <v/>
      </c>
      <c r="APF146" s="1" t="str">
        <f>+IFERROR(VLOOKUP(C146,'[2]20180327오더자료'!$E$149151:$F$149163,2,0),"")</f>
        <v/>
      </c>
      <c r="APG146" s="1" t="str">
        <f>+IFERROR(VLOOKUP(C146,'[2]20180327오더자료'!$E$149243:$F$149251,2,0),"")</f>
        <v/>
      </c>
      <c r="APH146" s="1" t="str">
        <f>+IFERROR(VLOOKUP(C146,'[2]20180327오더자료'!$E$149252:$F$149260,2,0),"")</f>
        <v/>
      </c>
      <c r="API146" s="1" t="str">
        <f>+IFERROR(VLOOKUP(C146,'[2]20180327오더자료'!$E$149276:$F$149296,2,0),"")</f>
        <v/>
      </c>
      <c r="APJ146" s="1">
        <f>+IFERROR(VLOOKUP(C146,'[2]20180327오더자료'!$E$149328:$F$149340,2,0),"")</f>
        <v>2</v>
      </c>
      <c r="APK146" s="1" t="str">
        <f>+IFERROR(VLOOKUP(C146,'[2]20180327오더자료'!$E$149356:$F$149366,2,0),"")</f>
        <v/>
      </c>
      <c r="APL146" s="1">
        <f>+IFERROR(VLOOKUP(C146,'[2]20180327오더자료'!$E$149381:$F$149393,2,0),"")</f>
        <v>2</v>
      </c>
      <c r="APM146" s="1">
        <f>+IFERROR(VLOOKUP(C146,'[2]20180327오더자료'!$E$134227:$F$134237,2,0),"")</f>
        <v>3</v>
      </c>
      <c r="APN146" s="1"/>
      <c r="APO146" s="1" t="str">
        <f>+IFERROR(VLOOKUP(C146,'[2]20180327오더자료'!$E$134268:$F$134277,2,0),"")</f>
        <v/>
      </c>
      <c r="APP146" s="1" t="str">
        <f>+IFERROR(VLOOKUP(C146,'[2]20180327오더자료'!$E$134287:$F$134298,2,0),"")</f>
        <v/>
      </c>
      <c r="APQ146" s="1" t="str">
        <f>+IFERROR(VLOOKUP(C146,'[2]20180327오더자료'!$E$134421:$F$134434,2,0),"")</f>
        <v/>
      </c>
      <c r="APR146" s="1" t="str">
        <f>+IFERROR(VLOOKUP(C146,'[2]20180327오더자료'!$E$134697:$F$134709,2,0),"")</f>
        <v/>
      </c>
      <c r="APS146" s="1" t="str">
        <f>+IFERROR(VLOOKUP(C146,'[2]20180327오더자료'!$E$134975:$F$134984,2,0),"")</f>
        <v/>
      </c>
      <c r="APT146" s="1"/>
      <c r="APU146" s="1"/>
      <c r="APV146" s="1" t="str">
        <f>+IFERROR(VLOOKUP(C146,'[2]20180327오더자료'!$E$135001:$F$135010,2,0),"")</f>
        <v/>
      </c>
      <c r="APW146" s="1" t="str">
        <f>+IFERROR(VLOOKUP(C146,'[2]20180327오더자료'!$E$135094:$F$135105,2,0),"")</f>
        <v/>
      </c>
      <c r="APX146" s="1">
        <f>+IFERROR(VLOOKUP(C146,'[2]20180327오더자료'!$E$135117:$F$135128,2,0),"")</f>
        <v>2</v>
      </c>
      <c r="APY146" s="1" t="str">
        <f>+IFERROR(VLOOKUP(C146,'[2]20180327오더자료'!$E$135140:$F$135149,2,0),"")</f>
        <v/>
      </c>
      <c r="APZ146" s="1" t="str">
        <f>+IFERROR(VLOOKUP(C146,'[2]20180327오더자료'!$E$135166:$F$135179,2,0),"")</f>
        <v/>
      </c>
      <c r="AQA146" s="1" t="str">
        <f>+IFERROR(VLOOKUP(C146,'[2]20180327오더자료'!$E$135275:$F$135288,2,0),"")</f>
        <v/>
      </c>
      <c r="AQB146" s="1" t="str">
        <f>+IFERROR(VLOOKUP(C146,'[2]20180327오더자료'!$E$135331:$F$135344,2,0),"")</f>
        <v/>
      </c>
      <c r="AQC146" s="1">
        <f>+IFERROR(VLOOKUP(C146,'[2]20180327오더자료'!$E$135401:$F$135412,2,0),"")</f>
        <v>2.5</v>
      </c>
      <c r="AQD146" s="1" t="str">
        <f>+IFERROR(VLOOKUP(C146,'[2]20180327오더자료'!$E$135602:$F$135614,2,0),"")</f>
        <v/>
      </c>
      <c r="AQE146" s="1">
        <f>+IFERROR(VLOOKUP(C146,'[2]20180327오더자료'!$E$135802:$F$135813,2,0),"")</f>
        <v>2.5</v>
      </c>
      <c r="AQF146" s="1" t="str">
        <f>+IFERROR(VLOOKUP(C146,'[2]20180327오더자료'!$E$135831:$F$135840,2,0),"")</f>
        <v/>
      </c>
      <c r="AQG146" s="1">
        <f>+IFERROR(VLOOKUP(C146,'[2]20180327오더자료'!$E$135893:$F$135906,2,0),"")</f>
        <v>2.5</v>
      </c>
      <c r="AQH146" s="1" t="str">
        <f>+IFERROR(VLOOKUP(C146,'[2]20180327오더자료'!$E$135959:$F$135970,2,0),"")</f>
        <v/>
      </c>
      <c r="AQI146" s="1">
        <f>+IFERROR(VLOOKUP(C146,'[2]20180327오더자료'!$E$136026:$F$136037,2,0),"")</f>
        <v>2</v>
      </c>
      <c r="AQJ146" s="1">
        <f>+IFERROR(VLOOKUP(C146,'[2]20180327오더자료'!$E$136059:$F$136070,2,0),"")</f>
        <v>3</v>
      </c>
      <c r="AQK146" s="1" t="str">
        <f>+IFERROR(VLOOKUP(C146,'[2]20180327오더자료'!$E$137042:$F$137051,2,0),"")</f>
        <v/>
      </c>
      <c r="AQL146" s="1" t="str">
        <f>+IFERROR(VLOOKUP(C146,'[2]20180327오더자료'!$E$137073:$F$137083,2,0),"")</f>
        <v/>
      </c>
      <c r="AQM146" s="1">
        <f>+IFERROR(VLOOKUP(C146,'[2]20180327오더자료'!$E$137211:$F$137222,2,0),"")</f>
        <v>2.5</v>
      </c>
      <c r="AQN146" s="1">
        <f>+IFERROR(VLOOKUP(C146,'[2]20180327오더자료'!$E$137373:$F$137383,2,0),"")</f>
        <v>4</v>
      </c>
      <c r="AQO146" s="1">
        <f>+IFERROR(VLOOKUP(C146,'[2]20180327오더자료'!$E$137406:$F$137418,2,0),"")</f>
        <v>2</v>
      </c>
      <c r="AQP146" s="1">
        <f>+IFERROR(VLOOKUP(C146,'[2]20180327오더자료'!$E$137440:$F$137459,2,0),"")</f>
        <v>2.5</v>
      </c>
      <c r="AQQ146" s="1" t="str">
        <f>+IFERROR(VLOOKUP(C146,'[2]20180327오더자료'!$E$137643:$F$137653,2,0),"")</f>
        <v/>
      </c>
      <c r="AQR146" s="1">
        <f>+IFERROR(VLOOKUP(C146,'[2]20180327오더자료'!$E$137676:$F$137690,2,0),"")</f>
        <v>2</v>
      </c>
      <c r="AQS146" s="1" t="str">
        <f>+IFERROR(VLOOKUP(C146,'[2]20180327오더자료'!$E$137691:$F$137701,2,0),"")</f>
        <v/>
      </c>
      <c r="AQT146" s="1" t="str">
        <f t="shared" si="97"/>
        <v/>
      </c>
      <c r="AQU146" s="1" t="str">
        <f t="shared" si="98"/>
        <v/>
      </c>
      <c r="AQV146" s="1">
        <f>+IFERROR(VLOOKUP(C146,'[2]20180327오더자료'!$E$139815:$F$139825,2,0),"")</f>
        <v>2</v>
      </c>
      <c r="AQW146" s="1" t="str">
        <f>+IFERROR(VLOOKUP(C146,'[2]20180327오더자료'!$E$139935:$F$139948,2,0),"")</f>
        <v/>
      </c>
      <c r="AQX146" s="1">
        <f>+IFERROR(VLOOKUP(C146,'[2]20180327오더자료'!$E$139974:$F$139986,2,0),"")</f>
        <v>2.5</v>
      </c>
      <c r="AQY146" s="1" t="str">
        <f t="shared" si="99"/>
        <v/>
      </c>
      <c r="AQZ146" s="1" t="str">
        <f>+IFERROR(VLOOKUP(C146,'[2]20180327오더자료'!$E$140076:$F$140086,2,0),"")</f>
        <v/>
      </c>
      <c r="ARA146" s="1">
        <f>+IFERROR(VLOOKUP(C146,'[2]20180327오더자료'!$E$140119:$F$140129,2,0),"")</f>
        <v>3</v>
      </c>
      <c r="ARB146" s="1">
        <f>+IFERROR(VLOOKUP(C146,'[2]20180327오더자료'!$E$140141:$F$140151,2,0),"")</f>
        <v>2.5</v>
      </c>
      <c r="ARC146" s="1">
        <f>+IFERROR(VLOOKUP(C146,'[2]20180327오더자료'!$E$140166:$F$140178,2,0),"")</f>
        <v>2</v>
      </c>
      <c r="ARD146" s="1">
        <f>+IFERROR(VLOOKUP(C146,'[2]20180327오더자료'!$E$140208:$F$140221,2,0),"")</f>
        <v>2</v>
      </c>
      <c r="ARE146" s="1">
        <f>+IFERROR(VLOOKUP(C146,'[2]20180327오더자료'!$E$140244:$F$140259,2,0),"")</f>
        <v>2</v>
      </c>
      <c r="ARF146" s="1" t="str">
        <f>+IFERROR(VLOOKUP(C146,'[2]20180327오더자료'!$E$140260:$F$140269,2,0),"")</f>
        <v/>
      </c>
      <c r="ARG146" s="1" t="str">
        <f>+IFERROR(VLOOKUP(C146,'[2]20180327오더자료'!$E$140286:$F$140306,2,0),"")</f>
        <v/>
      </c>
      <c r="ARH146" s="1" t="str">
        <f>+IFERROR(VLOOKUP(C146,'[2]20180327오더자료'!$E$140387:$F$140398,2,0),"")</f>
        <v/>
      </c>
      <c r="ARI146" s="1" t="str">
        <f>+IFERROR(VLOOKUP(C146,'[2]20180327오더자료'!$E$140506:$F$140516,2,0),"")</f>
        <v/>
      </c>
      <c r="ARJ146" s="1" t="str">
        <f>+IFERROR(VLOOKUP(C146,'[2]20180327오더자료'!$E$140534:$F$140545,2,0),"")</f>
        <v/>
      </c>
      <c r="ARK146" s="1" t="str">
        <f>+IFERROR(VLOOKUP(C146,'[2]20180327오더자료'!$E$140564:$F$140575,2,0),"")</f>
        <v/>
      </c>
      <c r="ARL146" s="1" t="str">
        <f>+IFERROR(VLOOKUP(C146,'[2]20180327오더자료'!$E$140712:$F$140725,2,0),"")</f>
        <v/>
      </c>
      <c r="ARM146" s="1">
        <f>+IFERROR(VLOOKUP(C146,'[2]20180327오더자료'!$E$140865:$F$140874,2,0),"")</f>
        <v>2</v>
      </c>
      <c r="ARN146" s="1" t="str">
        <f>+IFERROR(VLOOKUP(C146,'[2]20180327오더자료'!$E$140906:$F$140920,2,0),"")</f>
        <v/>
      </c>
      <c r="ARO146" s="1">
        <f>+IFERROR(VLOOKUP(C146,'[2]20180327오더자료'!$E$140921:$F$140932,2,0),"")</f>
        <v>3</v>
      </c>
      <c r="ARP146" s="1" t="str">
        <f>+IFERROR(VLOOKUP(C146,'[2]20180327오더자료'!$E$141056:$F$141067,2,0),"")</f>
        <v/>
      </c>
      <c r="ARQ146" s="1" t="str">
        <f>+IFERROR(VLOOKUP(C146,'[2]20180327오더자료'!$E$141078:$F$141092,2,0),"")</f>
        <v/>
      </c>
      <c r="ARR146" s="1" t="str">
        <f>+IFERROR(VLOOKUP(C146,'[2]20180327오더자료'!$E$141431:$F$141443,2,0),"")</f>
        <v/>
      </c>
      <c r="ARS146" s="1" t="str">
        <f>+IFERROR(VLOOKUP(C146,'[2]20180327오더자료'!$E$142904:$F$142915,2,0),"")</f>
        <v/>
      </c>
      <c r="ART146" s="1" t="str">
        <f t="shared" si="100"/>
        <v/>
      </c>
      <c r="ARU146" s="1" t="str">
        <f>+IFERROR(VLOOKUP(C146,'[2]20180327오더자료'!$E$141446:$F$141454,2,0),"")</f>
        <v/>
      </c>
      <c r="ARV146" s="1" t="str">
        <f>+IFERROR(VLOOKUP(C146,'[2]20180327오더자료'!$E$141472:$F$141483,2,0),"")</f>
        <v/>
      </c>
      <c r="ARW146" s="1" t="str">
        <f>+IFERROR(VLOOKUP(C146,'[2]20180327오더자료'!$E$141504:$F$141518,2,0),"")</f>
        <v/>
      </c>
      <c r="ARX146" s="1" t="str">
        <f>+IFERROR(VLOOKUP(C146,'[2]20180327오더자료'!$E$141642:$F$141657,2,0),"")</f>
        <v/>
      </c>
      <c r="ARY146" s="1">
        <f>+IFERROR(VLOOKUP(C146,'[2]20180327오더자료'!$E$141691:$F$141702,2,0),"")</f>
        <v>2.5</v>
      </c>
      <c r="ARZ146" s="1" t="str">
        <f>+IFERROR(VLOOKUP(C146,'[2]20180327오더자료'!$E$141723:$F$141733,2,0),"")</f>
        <v/>
      </c>
      <c r="ASA146" s="1" t="str">
        <f t="shared" si="101"/>
        <v/>
      </c>
      <c r="ASB146" s="1" t="str">
        <f>+IFERROR(VLOOKUP(C146,'[2]20180327오더자료'!$E$141736:$F$141748,2,0),"")</f>
        <v/>
      </c>
      <c r="ASC146" s="1">
        <f>+IFERROR(VLOOKUP(C146,'[2]20180327오더자료'!$E$141807:$F$141820,2,0),"")</f>
        <v>2.5</v>
      </c>
      <c r="ASD146" s="1" t="str">
        <f>+IFERROR(VLOOKUP(C146,'[2]20180327오더자료'!$E$141837:$F$141847,2,0),"")</f>
        <v/>
      </c>
    </row>
    <row r="147" spans="1:1174" s="28" customFormat="1" x14ac:dyDescent="0.3">
      <c r="A147" s="26" t="s">
        <v>46</v>
      </c>
      <c r="B147" s="26" t="s">
        <v>46</v>
      </c>
      <c r="C147" s="26" t="s">
        <v>46</v>
      </c>
      <c r="D147" s="1" t="str">
        <f>+IFERROR(VLOOKUP(C147,'[1]20180327오더자료'!$D$58080:$E$58091,2,0),"")</f>
        <v/>
      </c>
      <c r="E147" s="1" t="e">
        <f>+VLOOKUP(C147,'[1]20180327오더자료'!$D$58208:$E$58221,2,0)</f>
        <v>#N/A</v>
      </c>
      <c r="F147" s="1" t="e">
        <f>+VLOOKUP(C147,'[1]20180327오더자료'!$D$58403:$E$58410,2,0)</f>
        <v>#N/A</v>
      </c>
      <c r="G147" s="1" t="e">
        <f>+VLOOKUP(C147,'[1]20180327오더자료'!$D$58419:$E$58431,2,0)</f>
        <v>#N/A</v>
      </c>
      <c r="H147" s="1" t="e">
        <f t="shared" si="86"/>
        <v>#N/A</v>
      </c>
      <c r="I147" s="23" t="e">
        <f>+VLOOKUP(C147,'[1]20180327오더자료'!$D$58524:$E$58537,2,0)</f>
        <v>#N/A</v>
      </c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26"/>
      <c r="BM147" s="26"/>
      <c r="BN147" s="26"/>
      <c r="BO147" s="26"/>
      <c r="BP147" s="26"/>
      <c r="BQ147" s="26"/>
      <c r="BR147" s="26"/>
      <c r="BS147" s="26"/>
      <c r="BT147" s="26"/>
      <c r="BU147" s="27"/>
      <c r="BV147" s="26"/>
      <c r="BW147" s="26"/>
      <c r="BX147" s="26"/>
      <c r="BY147" s="26"/>
      <c r="BZ147" s="26"/>
      <c r="CA147" s="26"/>
      <c r="CB147" s="26"/>
      <c r="CC147" s="26"/>
      <c r="CD147" s="26"/>
      <c r="CE147" s="26"/>
      <c r="CF147" s="26"/>
      <c r="CG147" s="26"/>
      <c r="CH147" s="26"/>
      <c r="CI147" s="26"/>
      <c r="CJ147" s="26"/>
      <c r="CK147" s="26"/>
      <c r="CL147" s="26"/>
      <c r="CM147" s="26"/>
      <c r="CN147" s="26"/>
      <c r="CO147" s="26"/>
      <c r="CP147" s="26"/>
      <c r="CQ147" s="26"/>
      <c r="CR147" s="26"/>
      <c r="CS147" s="26"/>
      <c r="CT147" s="26"/>
      <c r="CU147" s="26"/>
      <c r="CV147" s="26"/>
      <c r="CW147" s="26"/>
      <c r="CX147" s="26"/>
      <c r="CY147" s="26"/>
      <c r="CZ147" s="26"/>
      <c r="DA147" s="26"/>
      <c r="DB147" s="26"/>
      <c r="DC147" s="26"/>
      <c r="DD147" s="26"/>
      <c r="DE147" s="26"/>
      <c r="DF147" s="26"/>
      <c r="DG147" s="26"/>
      <c r="DH147" s="26"/>
      <c r="DI147" s="26"/>
      <c r="DJ147" s="26"/>
      <c r="DK147" s="26"/>
      <c r="DL147" s="26"/>
      <c r="DM147" s="26"/>
      <c r="DN147" s="26"/>
      <c r="DO147" s="26"/>
      <c r="DP147" s="26"/>
      <c r="DQ147" s="26"/>
      <c r="DR147" s="26"/>
      <c r="DS147" s="26"/>
      <c r="DT147" s="26"/>
      <c r="DU147" s="26"/>
      <c r="DV147" s="26"/>
      <c r="DW147" s="26"/>
      <c r="DX147" s="26"/>
      <c r="DY147" s="26"/>
      <c r="DZ147" s="26"/>
      <c r="EA147" s="26"/>
      <c r="EB147" s="26"/>
      <c r="EC147" s="26"/>
      <c r="ED147" s="26"/>
      <c r="EE147" s="26"/>
      <c r="EF147" s="26"/>
      <c r="EG147" s="26"/>
      <c r="EH147" s="26"/>
      <c r="EI147" s="26"/>
      <c r="EJ147" s="26"/>
      <c r="EK147" s="26"/>
      <c r="EL147" s="26"/>
      <c r="EM147" s="26"/>
      <c r="EN147" s="26"/>
      <c r="EO147" s="26"/>
      <c r="EP147" s="26"/>
      <c r="EQ147" s="26"/>
      <c r="ER147" s="26"/>
      <c r="ES147" s="26"/>
      <c r="ET147" s="26"/>
      <c r="EU147" s="26"/>
      <c r="EV147" s="26"/>
      <c r="EW147" s="26"/>
      <c r="EX147" s="26"/>
      <c r="EY147" s="26"/>
      <c r="EZ147" s="26"/>
      <c r="FA147" s="26"/>
      <c r="FB147" s="26"/>
      <c r="FC147" s="26"/>
      <c r="FD147" s="26"/>
      <c r="FE147" s="26"/>
      <c r="FF147" s="26"/>
      <c r="FG147" s="26"/>
      <c r="FH147" s="26"/>
      <c r="FI147" s="26"/>
      <c r="FJ147" s="26"/>
      <c r="FK147" s="26"/>
      <c r="FL147" s="26"/>
      <c r="FM147" s="26"/>
      <c r="FN147" s="26"/>
      <c r="FO147" s="26"/>
      <c r="FP147" s="26"/>
      <c r="FQ147" s="26"/>
      <c r="FR147" s="26"/>
      <c r="FS147" s="26"/>
      <c r="FT147" s="26"/>
      <c r="FU147" s="26"/>
      <c r="FV147" s="26"/>
      <c r="FW147" s="26"/>
      <c r="FX147" s="26"/>
      <c r="FY147" s="26"/>
      <c r="FZ147" s="26"/>
      <c r="GA147" s="26"/>
      <c r="GB147" s="26"/>
      <c r="GC147" s="26"/>
      <c r="GD147" s="26"/>
      <c r="GE147" s="26"/>
      <c r="GF147" s="26"/>
      <c r="GG147" s="26"/>
      <c r="GH147" s="26"/>
      <c r="GI147" s="26"/>
      <c r="GJ147" s="26"/>
      <c r="GK147" s="26"/>
      <c r="GL147" s="26"/>
      <c r="GM147" s="26"/>
      <c r="GN147" s="26"/>
      <c r="GO147" s="26"/>
      <c r="GP147" s="26"/>
      <c r="GQ147" s="26"/>
      <c r="GR147" s="26"/>
      <c r="GS147" s="26"/>
      <c r="GT147" s="26"/>
      <c r="GU147" s="26"/>
      <c r="GV147" s="26"/>
      <c r="GW147" s="26"/>
      <c r="GX147" s="26"/>
      <c r="GY147" s="26"/>
      <c r="GZ147" s="26"/>
      <c r="HA147" s="26"/>
      <c r="HB147" s="26"/>
      <c r="HC147" s="26"/>
      <c r="HD147" s="26"/>
      <c r="HE147" s="26"/>
      <c r="HF147" s="26"/>
      <c r="HG147" s="26"/>
      <c r="HH147" s="26"/>
      <c r="HI147" s="26"/>
      <c r="HJ147" s="26"/>
      <c r="HK147" s="26"/>
      <c r="HL147" s="26"/>
      <c r="HM147" s="26"/>
      <c r="HN147" s="26"/>
      <c r="HO147" s="26"/>
      <c r="HP147" s="26"/>
      <c r="HQ147" s="26"/>
      <c r="HR147" s="26"/>
      <c r="HS147" s="26"/>
      <c r="HT147" s="26"/>
      <c r="HU147" s="26"/>
      <c r="HV147" s="26"/>
      <c r="HW147" s="26"/>
      <c r="HX147" s="26"/>
      <c r="HY147" s="26"/>
      <c r="HZ147" s="26"/>
      <c r="IA147" s="26"/>
      <c r="IB147" s="26"/>
      <c r="IC147" s="26"/>
      <c r="ID147" s="26"/>
      <c r="IE147" s="26"/>
      <c r="IF147" s="26"/>
      <c r="IG147" s="26"/>
      <c r="IH147" s="26"/>
      <c r="II147" s="26"/>
      <c r="IJ147" s="26"/>
      <c r="IK147" s="26"/>
      <c r="IL147" s="26"/>
      <c r="IM147" s="26"/>
      <c r="IN147" s="26"/>
      <c r="IO147" s="26"/>
      <c r="IP147" s="26"/>
      <c r="IQ147" s="26"/>
      <c r="IR147" s="26"/>
      <c r="IS147" s="26"/>
      <c r="IT147" s="26"/>
      <c r="IU147" s="26"/>
      <c r="IV147" s="26"/>
      <c r="IW147" s="26"/>
      <c r="IX147" s="26"/>
      <c r="IY147" s="26"/>
      <c r="IZ147" s="26"/>
      <c r="JA147" s="26"/>
      <c r="JB147" s="26"/>
      <c r="JC147" s="26"/>
      <c r="JD147" s="26"/>
      <c r="JE147" s="26"/>
      <c r="JF147" s="26"/>
      <c r="JG147" s="26"/>
      <c r="JH147" s="26"/>
      <c r="JI147" s="26"/>
      <c r="JJ147" s="26"/>
      <c r="JK147" s="26"/>
      <c r="JL147" s="26"/>
      <c r="JM147" s="26"/>
      <c r="JN147" s="26"/>
      <c r="JO147" s="26"/>
      <c r="JP147" s="26"/>
      <c r="JQ147" s="26"/>
      <c r="JR147" s="26"/>
      <c r="JS147" s="26"/>
      <c r="JT147" s="26"/>
      <c r="JU147" s="26"/>
      <c r="JV147" s="26"/>
      <c r="JW147" s="26"/>
      <c r="JX147" s="26"/>
      <c r="JY147" s="26"/>
      <c r="JZ147" s="26"/>
      <c r="KA147" s="26"/>
      <c r="KB147" s="26"/>
      <c r="KC147" s="26"/>
      <c r="KD147" s="26"/>
      <c r="KE147" s="26"/>
      <c r="KF147" s="26"/>
      <c r="KG147" s="26"/>
      <c r="KH147" s="26"/>
      <c r="KI147" s="26"/>
      <c r="KJ147" s="26"/>
      <c r="KK147" s="26"/>
      <c r="KL147" s="26"/>
      <c r="KM147" s="26"/>
      <c r="KN147" s="26"/>
      <c r="KO147" s="26"/>
      <c r="KP147" s="26"/>
      <c r="KQ147" s="26"/>
      <c r="KR147" s="26"/>
      <c r="KS147" s="26"/>
      <c r="KT147" s="26"/>
      <c r="KU147" s="26"/>
      <c r="KV147" s="26"/>
      <c r="KW147" s="26"/>
      <c r="KX147" s="26"/>
      <c r="KY147" s="26"/>
      <c r="KZ147" s="26"/>
      <c r="LA147" s="26"/>
      <c r="LB147" s="26"/>
      <c r="LC147" s="26"/>
      <c r="LD147" s="26"/>
      <c r="LE147" s="26"/>
      <c r="LF147" s="26"/>
      <c r="LG147" s="26"/>
      <c r="LH147" s="26"/>
      <c r="LI147" s="26"/>
      <c r="LJ147" s="26"/>
      <c r="LK147" s="26"/>
      <c r="LL147" s="26"/>
      <c r="LM147" s="26"/>
      <c r="LN147" s="26"/>
      <c r="LO147" s="26"/>
      <c r="LP147" s="26"/>
      <c r="LQ147" s="26"/>
      <c r="LR147" s="26"/>
      <c r="LS147" s="26"/>
      <c r="LT147" s="1">
        <v>1</v>
      </c>
      <c r="LU147" s="26"/>
      <c r="LV147" s="26" t="str">
        <f>+IFERROR(VLOOKUP(C147,'[2]20180327오더자료'!$E$150410:$F$150420,2,0),"")</f>
        <v/>
      </c>
      <c r="LW147" s="26" t="str">
        <f>+IFERROR(VLOOKUP(C147,'[2]20180327오더자료'!$E$150552:$F$150563,2,0),"")</f>
        <v/>
      </c>
      <c r="LX147" s="26" t="str">
        <f>+IFERROR(VLOOKUP(C147,'[2]20180327오더자료'!$E$150593:$F$150604,2,0),"")</f>
        <v/>
      </c>
      <c r="LY147" s="26" t="str">
        <f>+IFERROR(VLOOKUP(C147,'[2]20180327오더자료'!$E$150739:$F$150749,2,0),"")</f>
        <v/>
      </c>
      <c r="LZ147" s="26" t="str">
        <f>+IFERROR(VLOOKUP(C147,'[2]20180327오더자료'!$E$150825:$F$150838,2,0),"")</f>
        <v/>
      </c>
      <c r="MA147" s="26" t="str">
        <f>+IFERROR(VLOOKUP(C147,'[2]20180327오더자료'!$E$150978:$F$150990,2,0),"")</f>
        <v/>
      </c>
      <c r="MB147" s="26" t="str">
        <f>+IFERROR(VLOOKUP(C147,'[2]20180327오더자료'!$E$151216:$F$151234,2,0),"")</f>
        <v/>
      </c>
      <c r="MC147" s="26"/>
      <c r="MD147" s="26" t="str">
        <f>+IFERROR(VLOOKUP(C147,'[2]20180327오더자료'!$E$151254:$F$151264,2,0),"")</f>
        <v/>
      </c>
      <c r="ME147" s="26"/>
      <c r="MF147" s="26"/>
      <c r="MG147" s="26" t="str">
        <f>+IFERROR(VLOOKUP(C147,'[2]20180327오더자료'!$E$151279:$F$151290,2,0),"")</f>
        <v/>
      </c>
      <c r="MH147" s="26" t="str">
        <f>+IFERROR(VLOOKUP(C147,'[2]20180327오더자료'!$E$151310:$F$151321,2,0),"")</f>
        <v/>
      </c>
      <c r="MI147" s="26" t="str">
        <f>+IFERROR(VLOOKUP(C147,'[2]20180327오더자료'!$E$151344:$F$151356,2,0),"")</f>
        <v/>
      </c>
      <c r="MJ147" s="26" t="str">
        <f>+IFERROR(VLOOKUP(C147,'[2]20180327오더자료'!$E$151425:$F$151434,2,0),"")</f>
        <v/>
      </c>
      <c r="MK147" s="26" t="str">
        <f>+IFERROR(VLOOKUP(C147,'[2]20180327오더자료'!$E$151515:$F$151526,2,0),"")</f>
        <v/>
      </c>
      <c r="ML147" s="26" t="str">
        <f>+IFERROR(VLOOKUP(C147,'[2]20180327오더자료'!$E$151539:$F$151547,2,0),"")</f>
        <v/>
      </c>
      <c r="MM147" s="26" t="str">
        <f>+IFERROR(VLOOKUP(C147,'[2]20180327오더자료'!$E$151573:$F$151583,2,0),"")</f>
        <v/>
      </c>
      <c r="MN147" s="26" t="str">
        <f>+IFERROR(VLOOKUP(C147,'[2]20180327오더자료'!$E$151827:$F$151838,2,0),"")</f>
        <v/>
      </c>
      <c r="MO147" s="26" t="str">
        <f>+IFERROR(VLOOKUP(C147,'[2]20180327오더자료'!$E$151871:$F$151889,2,0),"")</f>
        <v/>
      </c>
      <c r="MP147" s="26" t="str">
        <f>+IFERROR(VLOOKUP(C147,'[2]20180327오더자료'!$E$151906:$F$151918,2,0),"")</f>
        <v/>
      </c>
      <c r="MQ147" s="26" t="str">
        <f>+IFERROR(VLOOKUP(C147,'[2]20180327오더자료'!$E$152072:$F$152084,2,0),"")</f>
        <v/>
      </c>
      <c r="MR147" s="26" t="str">
        <f>+IFERROR(VLOOKUP(C147,'[2]20180327오더자료'!$E$152097:$F$152105,2,0),"")</f>
        <v/>
      </c>
      <c r="MS147" s="26" t="str">
        <f>+IFERROR(VLOOKUP(C147,'[2]20180327오더자료'!$E$152106:$F$152120,2,0),"")</f>
        <v/>
      </c>
      <c r="MT147" s="26"/>
      <c r="MU147" s="26" t="str">
        <f>+IFERROR(VLOOKUP(C147,'[2]20180327오더자료'!$E$152151:$F$152159,2,0),"")</f>
        <v/>
      </c>
      <c r="MV147" s="26" t="str">
        <f>+IFERROR(VLOOKUP(C147,'[2]20180327오더자료'!$E$152216:$F$152227,2,0),"")</f>
        <v/>
      </c>
      <c r="MW147" s="26">
        <f>+IFERROR(VLOOKUP(C141,'[2]20180327오더자료'!$E$152249:$F$152275,2,0),"")</f>
        <v>2</v>
      </c>
      <c r="MX147" s="26" t="str">
        <f>+IFERROR(VLOOKUP(C147,'[2]20180327오더자료'!$E$152276:$F$152288,2,0),"")</f>
        <v/>
      </c>
      <c r="MY147" s="26"/>
      <c r="MZ147" s="26" t="str">
        <f>+IFERROR(VLOOKUP(C147,'[2]20180327오더자료'!$E$152310:$F$152332,2,0),"")</f>
        <v/>
      </c>
      <c r="NA147" s="26"/>
      <c r="NB147" s="26" t="str">
        <f>+IFERROR(VLOOKUP(C147,'[2]20180327오더자료'!$E$152426:$F$152437,2,0),"")</f>
        <v/>
      </c>
      <c r="NC147" s="26" t="str">
        <f>+IFERROR(VLOOKUP(C147,'[2]20180327오더자료'!$E$152533:$F$152543,2,0),"")</f>
        <v/>
      </c>
      <c r="ND147" s="26" t="str">
        <f>+IFERROR(VLOOKUP(C147,'[2]20180327오더자료'!$E$152558:$F$152573,2,0),"")</f>
        <v/>
      </c>
      <c r="NE147" s="26" t="str">
        <f>+IFERROR(VLOOKUP(C147,'[2]20180327오더자료'!$E$152574:$F$152608,2,0),"")</f>
        <v/>
      </c>
      <c r="NF147" s="26" t="str">
        <f>+IFERROR(VLOOKUP(C147,'[2]20180327오더자료'!$E$152695:$F$152707,2,0),"")</f>
        <v/>
      </c>
      <c r="NG147" s="26" t="str">
        <f>+IFERROR(VLOOKUP(C147,'[2]20180327오더자료'!$E$152757:$F$152774,2,0),"")</f>
        <v/>
      </c>
      <c r="NH147" s="26" t="str">
        <f>+IFERROR(VLOOKUP(C147,'[2]20180327오더자료'!$E$152799:$F$152811,2,0),"")</f>
        <v/>
      </c>
      <c r="NI147" s="26" t="str">
        <f>+IFERROR(VLOOKUP(C147,'[2]20180327오더자료'!$E$152894:$F$152904,2,0),"")</f>
        <v/>
      </c>
      <c r="NJ147" s="26" t="str">
        <f>+IFERROR(VLOOKUP(C147,'[2]20180327오더자료'!$E$152986:$F$152997,2,0),"")</f>
        <v/>
      </c>
      <c r="NK147" s="26" t="str">
        <f>+IFERROR(VLOOKUP(C147,'[2]20180327오더자료'!$E$153075:$F$153095,2,0),"")</f>
        <v/>
      </c>
      <c r="NL147" s="26" t="str">
        <f>+IFERROR(VLOOKUP(C147,'[2]20180327오더자료'!$E$153109:$F$153120,2,0),"")</f>
        <v/>
      </c>
      <c r="NM147" s="26" t="str">
        <f>+IFERROR(VLOOKUP(C147,'[2]20180327오더자료'!$E$153184:$F$153194,2,0),"")</f>
        <v/>
      </c>
      <c r="NN147" s="26"/>
      <c r="NO147" s="26" t="str">
        <f>+IFERROR(VLOOKUP(C147,'[2]20180327오더자료'!$E$153300:$F$153309,2,0),"")</f>
        <v/>
      </c>
      <c r="NP147" s="26" t="str">
        <f>+IFERROR(VLOOKUP(C147,'[2]20180327오더자료'!$E$153353:$F$153363,2,0),"")</f>
        <v/>
      </c>
      <c r="NQ147" s="26" t="str">
        <f>+IFERROR(VLOOKUP(C147,'[2]20180327오더자료'!$E$153421:$F$153434,2,0),"")</f>
        <v/>
      </c>
      <c r="NR147" s="26" t="str">
        <f>+IFERROR(VLOOKUP(C147,'[2]20180327오더자료'!$E$153436:$F$153452,2,0),"")</f>
        <v/>
      </c>
      <c r="NS147" s="26"/>
      <c r="NT147" s="26" t="str">
        <f>+IFERROR(VLOOKUP(C147,'[2]20180327오더자료'!$E$153463:$F$153472,2,0),"")</f>
        <v/>
      </c>
      <c r="NU147" s="26" t="str">
        <f>+IFERROR(VLOOKUP(C147,'[2]20180327오더자료'!$E$153564:$F$153578,2,0),"")</f>
        <v/>
      </c>
      <c r="NV147" s="26" t="str">
        <f>+IFERROR(VLOOKUP(C147,'[2]20180327오더자료'!$E$153621:$F$153632,2,0),"")</f>
        <v/>
      </c>
      <c r="NW147" s="26"/>
      <c r="NX147" s="26"/>
      <c r="NY147" s="26"/>
      <c r="NZ147" s="26" t="str">
        <f>+IFERROR(VLOOKUP(C147,'[2]20180327오더자료'!$E$153678:$F$153689,2,0),"")</f>
        <v/>
      </c>
      <c r="OA147" s="26" t="str">
        <f>+IFERROR(VLOOKUP(C147,'[2]20180327오더자료'!$E$153706:$F$153717,2,0),"")</f>
        <v/>
      </c>
      <c r="OB147" s="26" t="str">
        <f>+IFERROR(VLOOKUP(C147,'[2]20180327오더자료'!$E$153765:$F$153777,2,0),"")</f>
        <v/>
      </c>
      <c r="OC147" s="26" t="str">
        <f>+IFERROR(VLOOKUP(C147,'[2]20180327오더자료'!$E$153857:$F$153870,2,0),"")</f>
        <v/>
      </c>
      <c r="OD147" s="26" t="str">
        <f>+IFERROR(VLOOKUP(C147,'[2]20180327오더자료'!$E$153951:$F$153961,2,0),"")</f>
        <v/>
      </c>
      <c r="OE147" s="26" t="str">
        <f>+IFERROR(VLOOKUP(C147,'[2]20180327오더자료'!$E$154040:$F$154051,2,0),"")</f>
        <v/>
      </c>
      <c r="OF147" s="26" t="str">
        <f>+IFERROR(VLOOKUP(C147,'[2]20180327오더자료'!$E$154371:$F$154381,2,0),"")</f>
        <v/>
      </c>
      <c r="OG147" s="26" t="str">
        <f>+IFERROR(VLOOKUP(C147,'[2]20180327오더자료'!$E$154067:$F$154086,2,0),"")</f>
        <v/>
      </c>
      <c r="OH147" s="26" t="str">
        <f>+IFERROR(VLOOKUP(C147,'[2]20180327오더자료'!$E$154087:$F$154098,2,0),"")</f>
        <v/>
      </c>
      <c r="OI147" s="26" t="str">
        <f>+IFERROR(VLOOKUP(C147,'[2]20180327오더자료'!$E$154183:$F$154195,2,0),"")</f>
        <v/>
      </c>
      <c r="OJ147" s="26" t="str">
        <f>+IFERROR(VLOOKUP(C147,'[2]20180327오더자료'!$E$154317:$F$154327,2,0),"")</f>
        <v/>
      </c>
      <c r="OK147" s="26" t="str">
        <f>+IFERROR(VLOOKUP(C147,'[2]20180327오더자료'!$E$154346:$F$154354,2,0),"")</f>
        <v/>
      </c>
      <c r="OL147" s="26" t="str">
        <f>+IFERROR(VLOOKUP(C147,'[2]20180327오더자료'!$E$154371:$F$154381,2,0),"")</f>
        <v/>
      </c>
      <c r="OM147" s="26" t="str">
        <f>+IFERROR(VLOOKUP(C147,'[2]20180327오더자료'!$E$154481:$F$154492,2,0),"")</f>
        <v/>
      </c>
      <c r="ON147" s="26" t="str">
        <f>+IFERROR(VLOOKUP(C147,'[2]20180327오더자료'!$E$154574:$F$154588,2,0),"")</f>
        <v/>
      </c>
      <c r="OO147" s="26" t="str">
        <f>+IFERROR(VLOOKUP(C147,'[2]20180327오더자료'!$E$154654:$F$154674,2,0),"")</f>
        <v/>
      </c>
      <c r="OP147" s="26" t="str">
        <f>+IFERROR(VLOOKUP(C147,'[2]20180327오더자료'!$E$154992:$F$154999,2,0),"")</f>
        <v/>
      </c>
      <c r="OQ147" s="26" t="str">
        <f>+IFERROR(VLOOKUP(C147,'[2]20180327오더자료'!$E$155020:$F$155043,2,0),"")</f>
        <v/>
      </c>
      <c r="OR147" s="26" t="str">
        <f>+IFERROR(VLOOKUP(C147,'[2]20180327오더자료'!$E$155052:$F$155061,2,0),"")</f>
        <v/>
      </c>
      <c r="OS147" s="26"/>
      <c r="OT147" s="26" t="str">
        <f>+IFERROR(VLOOKUP(C147,'[2]20180327오더자료'!$E$155084:$F$155096,2,0),"")</f>
        <v/>
      </c>
      <c r="OU147" s="26" t="str">
        <f>+IFERROR(VLOOKUP(C147,'[2]20180327오더자료'!$E$155115:$F$155134,2,0),"")</f>
        <v/>
      </c>
      <c r="OV147" s="26" t="str">
        <f>+IFERROR(VLOOKUP(C147,'[2]20180327오더자료'!$E$155135:$F$155148,2,0),"")</f>
        <v/>
      </c>
      <c r="OW147" s="26" t="str">
        <f>+IFERROR(VLOOKUP(C147,'[2]20180327오더자료'!$E$155168:$F$155183,2,0),"")</f>
        <v/>
      </c>
      <c r="OX147" s="26" t="str">
        <f>+IFERROR(VLOOKUP(C147,'[2]20180327오더자료'!$E$155239:$F$155249,2,0),"")</f>
        <v/>
      </c>
      <c r="OY147" s="26" t="str">
        <f>+IFERROR(VLOOKUP(C147,'[2]20180327오더자료'!$E$155264:$F$155275,2,0),"")</f>
        <v/>
      </c>
      <c r="OZ147" s="26" t="str">
        <f>+IFERROR(VLOOKUP(C147,'[2]20180327오더자료'!$E$155297:$F$155311,2,0),"")</f>
        <v/>
      </c>
      <c r="PA147" s="26"/>
      <c r="PB147" s="26" t="str">
        <f>+IFERROR(VLOOKUP(C147,'[2]20180327오더자료'!$E$155331:$F$155343,2,0),"")</f>
        <v/>
      </c>
      <c r="PC147" s="26" t="str">
        <f>+IFERROR(VLOOKUP(C147,'[2]20180327오더자료'!$E$155419:$F$155429,2,0),"")</f>
        <v/>
      </c>
      <c r="PD147" s="26" t="str">
        <f>+IFERROR(VLOOKUP(C147,'[2]20180327오더자료'!$E$155430:$F$155440,2,0),"")</f>
        <v/>
      </c>
      <c r="PE147" s="26" t="str">
        <f>+IFERROR(VLOOKUP(C147,'[2]20180327오더자료'!$E$155503:$F$155510,2,0),"")</f>
        <v/>
      </c>
      <c r="PF147" s="26" t="str">
        <f>+IFERROR(VLOOKUP(C147,'[2]20180327오더자료'!$E$155511:$F$155525,2,0),"")</f>
        <v/>
      </c>
      <c r="PG147" s="26">
        <v>4</v>
      </c>
      <c r="PH147" s="26" t="str">
        <f>+IFERROR(VLOOKUP(C147,'[2]20180327오더자료'!$E$155600:$G$155621,2,0),"")</f>
        <v/>
      </c>
      <c r="PI147" s="26" t="str">
        <f>+IFERROR(VLOOKUP(C147,'[2]20180327오더자료'!$E$155632:$F$155645,2,0),"")</f>
        <v/>
      </c>
      <c r="PJ147" s="26" t="str">
        <f>+IFERROR(VLOOKUP(C147,'[2]20180327오더자료'!$E$155669:$F$155680,2,0),"")</f>
        <v/>
      </c>
      <c r="PK147" s="26" t="str">
        <f>+IFERROR(VLOOKUP(C147,'[2]20180327오더자료'!$E$155995:$F$156005,2,0),"")</f>
        <v/>
      </c>
      <c r="PL147" s="26"/>
      <c r="PM147" s="1" t="str">
        <f>+IFERROR(VLOOKUP(C147,'[2]20180327오더자료'!$E$156160:$F$156171,2,0),"")</f>
        <v/>
      </c>
      <c r="PN147" s="26" t="str">
        <f>+IFERROR(VLOOKUP(C147,'[2]20180327오더자료'!$E$156447:$F$156454,2,0),"")</f>
        <v/>
      </c>
      <c r="PO147" s="26" t="str">
        <f>+IFERROR(VLOOKUP(C147,'[2]20180327오더자료'!$E$156225:$F$156235,2,0),"")</f>
        <v/>
      </c>
      <c r="PP147" s="26" t="str">
        <f>+IFERROR(VLOOKUP(C147,'[2]20180327오더자료'!$E$156516:$F$156530,2,0),"")</f>
        <v/>
      </c>
      <c r="PQ147" s="26" t="str">
        <f>+IFERROR(VLOOKUP(C147,'[2]20180327오더자료'!$E$156748:$F$156755,2,0),"")</f>
        <v/>
      </c>
      <c r="PR147" s="26"/>
      <c r="PS147" s="26" t="str">
        <f>+IFERROR(VLOOKUP(C147,'[2]20180327오더자료'!$E$156771:$F$156791,2,0),"")</f>
        <v/>
      </c>
      <c r="PT147" s="26" t="str">
        <f>+IFERROR(VLOOKUP(C147,'[2]20180327오더자료'!$E$156828:$F$156837,2,0),"")</f>
        <v/>
      </c>
      <c r="PU147" s="26" t="str">
        <f>+IFERROR(VLOOKUP(C147,'[2]20180327오더자료'!$E$156837:$F$156846,2,0),"")</f>
        <v/>
      </c>
      <c r="PV147" s="26"/>
      <c r="PW147" s="26"/>
      <c r="PX147" s="26" t="str">
        <f>+IFERROR(VLOOKUP(C147,'[2]20180327오더자료'!$E$156900:$F$156908,2,0),"")</f>
        <v/>
      </c>
      <c r="PY147" s="26" t="str">
        <f>+IFERROR(VLOOKUP(C147,'[2]20180327오더자료'!$E$156917:$F$156927,2,0),"")</f>
        <v/>
      </c>
      <c r="PZ147" s="26" t="str">
        <f>+IFERROR(VLOOKUP(C147,'[2]20180327오더자료'!$E$156985:$F$156997,2,0),"")</f>
        <v/>
      </c>
      <c r="QA147" s="26" t="str">
        <f>+IFERROR(VLOOKUP(C147,'[2]20180327오더자료'!$E$157031:$F$157046,2,0),"")</f>
        <v/>
      </c>
      <c r="QB147" s="26" t="str">
        <f>+IFERROR(VLOOKUP(C147,'[2]20180327오더자료'!$E$157091:$F$157103,2,0),"")</f>
        <v/>
      </c>
      <c r="QC147" s="26" t="str">
        <f>+IFERROR(VLOOKUP(C147,'[2]20180327오더자료'!$E$157156:$F$157167,2,0),"")</f>
        <v/>
      </c>
      <c r="QD147" s="26" t="str">
        <f>+IFERROR(VLOOKUP(C147,'[2]20180327오더자료'!$E$157283:$F$157294,2,0),"")</f>
        <v/>
      </c>
      <c r="QE147" s="26" t="str">
        <f>+IFERROR(VLOOKUP(C147,'[2]20180327오더자료'!$E$157312:$F$157325,2,0),"")</f>
        <v/>
      </c>
      <c r="QF147" s="26" t="str">
        <f>+IFERROR(VLOOKUP(C147,'[2]20180327오더자료'!$E$157614:$F$157625,2,0),"")</f>
        <v/>
      </c>
      <c r="QG147" s="26"/>
      <c r="QH147" s="26" t="str">
        <f>+IFERROR(VLOOKUP(C147,'[2]20180327오더자료'!$E$157677:$F$157688,2,0),"")</f>
        <v/>
      </c>
      <c r="QI147" s="26" t="str">
        <f>+IFERROR(VLOOKUP(C147,'[2]20180327오더자료'!$E$157703:$F$157710,2,0),"")</f>
        <v/>
      </c>
      <c r="QJ147" s="26" t="str">
        <f>+IFERROR(VLOOKUP(C147,'[2]20180327오더자료'!$E$157731:$F$157744,2,0),"")</f>
        <v/>
      </c>
      <c r="QK147" s="26" t="str">
        <f>+IFERROR(VLOOKUP(C147,'[2]20180327오더자료'!$E$157812:$F$157824,2,0),"")</f>
        <v/>
      </c>
      <c r="QL147" s="26" t="str">
        <f>+IFERROR(VLOOKUP(C147,'[2]20180327오더자료'!$E$157841:$F$157858,2,0),"")</f>
        <v/>
      </c>
      <c r="QM147" s="26"/>
      <c r="QN147" s="26"/>
      <c r="QO147" s="26" t="str">
        <f>+IFERROR(VLOOKUP(C147,'[2]20180327오더자료'!$E$157861:$F$157871,2,0),"")</f>
        <v/>
      </c>
      <c r="QP147" s="26"/>
      <c r="QQ147" s="26" t="str">
        <f>+IFERROR(VLOOKUP(C147,'[2]20180327오더자료'!$E$157885:$F$157903,2,0),"")</f>
        <v/>
      </c>
      <c r="QR147" s="26"/>
      <c r="QS147" s="26" t="str">
        <f>+IFERROR(VLOOKUP(C147,'[2]20180327오더자료'!$E$157942:$F$157953,2,0),"")</f>
        <v/>
      </c>
      <c r="QT147" s="26" t="str">
        <f>+IFERROR(VLOOKUP(C147,'[2]20180327오더자료'!$E$158068:$F$158080,2,0),"")</f>
        <v/>
      </c>
      <c r="QU147" s="26" t="str">
        <f>+IFERROR(VLOOKUP(C147,'[2]20180327오더자료'!$E$158208:$F$158220,2,0),"")</f>
        <v/>
      </c>
      <c r="QV147" s="26" t="str">
        <f>+IFERROR(VLOOKUP(C147,'[2]20180327오더자료'!$E$158265:$F$158277,2,0),"")</f>
        <v/>
      </c>
      <c r="QW147" s="26" t="str">
        <f>+IFERROR(VLOOKUP(C147,'[2]20180327오더자료'!$E$158297:$F$158306,2,0),"")</f>
        <v/>
      </c>
      <c r="QX147" s="26" t="str">
        <f>+IFERROR(VLOOKUP(C147,'[2]20180327오더자료'!$E$158362:$F$158372,2,0),"")</f>
        <v/>
      </c>
      <c r="QY147" s="26" t="str">
        <f>+IFERROR(VLOOKUP(C147,'[2]20180327오더자료'!$E$158418:$F$158426,2,0),"")</f>
        <v/>
      </c>
      <c r="QZ147" s="26" t="str">
        <f>+IFERROR(VLOOKUP(C147,'[2]20180327오더자료'!$E$158463:$F$158475,2,0),"")</f>
        <v/>
      </c>
      <c r="RA147" s="26" t="str">
        <f>+IFERROR(VLOOKUP(C147,'[2]20180327오더자료'!$E$158490:$F$158500,2,0),"")</f>
        <v/>
      </c>
      <c r="RB147" s="26" t="str">
        <f>+IFERROR(VLOOKUP(C147,'[2]20180327오더자료'!$E$158526:$F$158537,2,0),"")</f>
        <v/>
      </c>
      <c r="RC147" s="26"/>
      <c r="RD147" s="26"/>
      <c r="RE147" s="26" t="str">
        <f>+IFERROR(VLOOKUP(C147,'[2]20180327오더자료'!$E$158564:$F$158576,2,0),"")</f>
        <v/>
      </c>
      <c r="RF147" s="26" t="str">
        <f>+IFERROR(VLOOKUP(C147,'[2]20180327오더자료'!$E$158624:$F$158631,2,0),"")</f>
        <v/>
      </c>
      <c r="RG147" s="26" t="str">
        <f>+IFERROR(VLOOKUP(C147,'[2]20180327오더자료'!$E$158640:$F$158650,2,0),"")</f>
        <v/>
      </c>
      <c r="RH147" s="26" t="str">
        <f>+IFERROR(VLOOKUP(C147,'[2]20180327오더자료'!$E$158703:$F$158715,2,0),"")</f>
        <v/>
      </c>
      <c r="RI147" s="26"/>
      <c r="RJ147" s="26"/>
      <c r="RK147" s="26" t="str">
        <f>+IFERROR(VLOOKUP(C147,'[2]20180327오더자료'!$E$158759:$F$158767,2,0),"")</f>
        <v/>
      </c>
      <c r="RL147" s="26">
        <v>2</v>
      </c>
      <c r="RM147" s="26" t="str">
        <f>+IFERROR(VLOOKUP(C147,'[2]20180327오더자료'!$E$158810:$F$158820,2,0),"")</f>
        <v/>
      </c>
      <c r="RN147" s="26" t="str">
        <f>+IFERROR(VLOOKUP(C147,'[2]20180327오더자료'!$E$158899:$F$158912,2,0),"")</f>
        <v/>
      </c>
      <c r="RO147" s="26" t="str">
        <f>+IFERROR(VLOOKUP(C147,'[2]20180327오더자료'!$E$158935:$F$158951,2,0),"")</f>
        <v/>
      </c>
      <c r="RP147" s="26"/>
      <c r="RQ147" s="26" t="str">
        <f>+IFERROR(VLOOKUP(C147,'[2]20180327오더자료'!$E$158954:$F$158963,2,0),"")</f>
        <v/>
      </c>
      <c r="RR147" s="26" t="str">
        <f>+IFERROR(VLOOKUP(C147,'[2]20180327오더자료'!$E$158974:$F$158986,2,0),"")</f>
        <v/>
      </c>
      <c r="RS147" s="26" t="str">
        <f>+IFERROR(VLOOKUP(C147,'[2]20180327오더자료'!$E$158998:$F$159011,2,0),"")</f>
        <v/>
      </c>
      <c r="RT147" s="26"/>
      <c r="RU147" s="26"/>
      <c r="RV147" s="26" t="str">
        <f>+IFERROR(VLOOKUP(C147,'[2]20180327오더자료'!$E$159265:$F$159277,2,0),"")</f>
        <v/>
      </c>
      <c r="RW147" s="26"/>
      <c r="RX147" s="26" t="str">
        <f>+IFERROR(VLOOKUP(C147,'[2]20180327오더자료'!$E$159369:$F$159377,2,0),"")</f>
        <v/>
      </c>
      <c r="RY147" s="26" t="str">
        <f>+IFERROR(VLOOKUP(C147,'[2]20180327오더자료'!$E$159449:$F$159462,2,0),"")</f>
        <v/>
      </c>
      <c r="RZ147" s="26" t="str">
        <f>+IFERROR(VLOOKUP(C147,'[2]20180327오더자료'!$E$159539:$F$159547,2,0),"")</f>
        <v/>
      </c>
      <c r="SA147" s="26" t="str">
        <f>+IFERROR(VLOOKUP(C147,'[2]20180327오더자료'!$E$159758:$F$159768,2,0),"")</f>
        <v/>
      </c>
      <c r="SB147" s="26" t="str">
        <f>+IFERROR(VLOOKUP(C147,'[2]20180327오더자료'!$E$159851:$F$159861,2,0),"")</f>
        <v/>
      </c>
      <c r="SD147" s="26" t="str">
        <f>+IFERROR(VLOOKUP(C147,'[2]20180327오더자료'!$E$159873:$F$159891,2,0),"")</f>
        <v/>
      </c>
      <c r="SE147" s="26" t="str">
        <f>+IFERROR(VLOOKUP(C147,'[2]20180327오더자료'!$E$159892:$F$159902,2,0),"")</f>
        <v/>
      </c>
      <c r="SF147" s="26" t="str">
        <f>+IFERROR(VLOOKUP(C147,'[2]20180327오더자료'!$E$159935:$F$159947,2,0),"")</f>
        <v/>
      </c>
      <c r="SG147" s="26" t="str">
        <f>+IFERROR(VLOOKUP(C147,'[2]20180327오더자료'!$E$159966:$F$159983,2,0),"")</f>
        <v/>
      </c>
      <c r="SH147" s="26" t="str">
        <f>+IFERROR(VLOOKUP(C147,'[2]20180327오더자료'!$E$159984:$F$159993,2,0),"")</f>
        <v/>
      </c>
      <c r="SI147" s="26" t="str">
        <f>+IFERROR(VLOOKUP(C147,'[2]20180327오더자료'!$E$160008:$F$160019,2,0),"")</f>
        <v/>
      </c>
      <c r="SJ147" s="26">
        <v>2</v>
      </c>
      <c r="SK147" s="26" t="str">
        <f>+IFERROR(VLOOKUP(C147,'[2]20180327오더자료'!$E$160099:$F$160110,2,0),"")</f>
        <v/>
      </c>
      <c r="SL147" s="26" t="str">
        <f>+IFERROR(VLOOKUP(C147,'[2]20180327오더자료'!$E$160300:$F$160312,2,0),"")</f>
        <v/>
      </c>
      <c r="SM147" s="26" t="str">
        <f>+IFERROR(VLOOKUP(C147,'[2]20180327오더자료'!$E$160411:$F$160421,2,0),"")</f>
        <v/>
      </c>
      <c r="SN147" s="26"/>
      <c r="SO147" s="26" t="str">
        <f>+IFERROR(VLOOKUP(C147,'[2]20180327오더자료'!$E$160504:$F$160512,2,0),"")</f>
        <v/>
      </c>
      <c r="SP147" s="26" t="str">
        <f>+IFERROR(VLOOKUP(C147,'[2]20180327오더자료'!$E$160513:$F$160526,2,0),"")</f>
        <v/>
      </c>
      <c r="SQ147" s="26"/>
      <c r="SR147" s="26" t="str">
        <f>+IFERROR(VLOOKUP(C147,'[2]20180327오더자료'!$E$160587:$F$160602,2,0),"")</f>
        <v/>
      </c>
      <c r="SS147" s="26" t="str">
        <f>+IFERROR(VLOOKUP(C147,'[2]20180327오더자료'!$E$160603:$F$160610,2,0),"")</f>
        <v/>
      </c>
      <c r="ST147" s="26" t="str">
        <f>+IFERROR(VLOOKUP(C147,'[2]20180327오더자료'!$E$160619:$F$160628,2,0),"")</f>
        <v/>
      </c>
      <c r="SU147" s="26" t="str">
        <f>+IFERROR(VLOOKUP(C147,'[2]20180327오더자료'!$E$160638:$F$160650,2,0),"")</f>
        <v/>
      </c>
      <c r="SV147" s="26"/>
      <c r="SW147" s="26" t="str">
        <f>+IFERROR(VLOOKUP(C147,'[2]20180327오더자료'!$E$160732:$F$160739,2,0),"")</f>
        <v/>
      </c>
      <c r="SX147" s="26" t="str">
        <f>+IFERROR(VLOOKUP(C147,'[2]20180327오더자료'!$E$160752:$F$160764,2,0),"")</f>
        <v/>
      </c>
      <c r="SY147" s="26" t="str">
        <f>+IFERROR(VLOOKUP(C147,'[2]20180327오더자료'!$E$160820:$F$160830,2,0),"")</f>
        <v/>
      </c>
      <c r="SZ147" s="26"/>
      <c r="TA147" s="26" t="str">
        <f>+IFERROR(VLOOKUP(C147,'[2]20180327오더자료'!$E$160904:$F$160916,2,0),"")</f>
        <v/>
      </c>
      <c r="TB147" s="26" t="str">
        <f>+IFERROR(VLOOKUP(C147,'[2]20180327오더자료'!$E$160930:$F$160942,2,0),"")</f>
        <v/>
      </c>
      <c r="TC147" s="26" t="str">
        <f>+IFERROR(VLOOKUP(C147,'[2]20180327오더자료'!$E$161035:$F$161048,2,0),"")</f>
        <v/>
      </c>
      <c r="TD147" s="26"/>
      <c r="TE147" s="26" t="str">
        <f>+IFERROR(VLOOKUP(C147,'[2]20180327오더자료'!$E$161072:$F$161084,2,0),"")</f>
        <v/>
      </c>
      <c r="TF147" s="26" t="str">
        <f>+IFERROR(VLOOKUP(C147,'[2]20180327오더자료'!$E$161205:$F$161216,2,0),"")</f>
        <v/>
      </c>
      <c r="TG147" s="26" t="str">
        <f>+IFERROR(VLOOKUP(C147,'[2]20180327오더자료'!$E$161311:$F$161323,2,0),"")</f>
        <v/>
      </c>
      <c r="TH147" s="26" t="str">
        <f>+IFERROR(VLOOKUP(C147,'[2]20180327오더자료'!$E$161337:$F$161350,2,0),"")</f>
        <v/>
      </c>
      <c r="TI147" s="26" t="str">
        <f>+IFERROR(VLOOKUP(C147,'[2]20180327오더자료'!$E$161414:$F$161422,2,0),"")</f>
        <v/>
      </c>
      <c r="TJ147" s="26"/>
      <c r="TK147" s="26" t="str">
        <f>+IFERROR(VLOOKUP(C147,'[2]20180327오더자료'!$E$161451:$F$161463,2,0),"")</f>
        <v/>
      </c>
      <c r="TL147" s="26" t="str">
        <f>+IFERROR(VLOOKUP(C147,'[2]20180327오더자료'!$E$161563:$F$161574,2,0),"")</f>
        <v/>
      </c>
      <c r="TM147" s="26" t="str">
        <f>+IFERROR(VLOOKUP(C147,'[2]20180327오더자료'!$E$161588:$F$161601,2,0),"")</f>
        <v/>
      </c>
      <c r="TN147" s="26" t="str">
        <f>+IFERROR(VLOOKUP(C147,'[2]20180327오더자료'!$E$161602:$F$161615,2,0),"")</f>
        <v/>
      </c>
      <c r="TO147" s="26" t="str">
        <f>+IFERROR(VLOOKUP(C147,'[2]20180327오더자료'!$E$161703:$F$161722,2,0),"")</f>
        <v/>
      </c>
      <c r="TP147" s="26" t="str">
        <f>+IFERROR(VLOOKUP(C147,'[2]20180327오더자료'!$E$161762:$F$161775,2,0),"")</f>
        <v/>
      </c>
      <c r="TQ147" s="26" t="str">
        <f>+IFERROR(VLOOKUP(C147,'[2]20180327오더자료'!$E$161855:$F$161867,2,0),"")</f>
        <v/>
      </c>
      <c r="TR147" s="26" t="str">
        <f>+IFERROR(VLOOKUP(C147,'[2]20180327오더자료'!$E$161958:$F$161973,2,0),"")</f>
        <v/>
      </c>
      <c r="TS147" s="26" t="str">
        <f>+IFERROR(VLOOKUP(C147,'[2]20180327오더자료'!$E$161984:$F$161998,2,0),"")</f>
        <v/>
      </c>
      <c r="TT147" s="26"/>
      <c r="TU147" s="26" t="str">
        <f>+IFERROR(VLOOKUP(C147,'[2]20180327오더자료'!$E$162024:$F$162038,2,0),"")</f>
        <v/>
      </c>
      <c r="TV147" s="26"/>
      <c r="TW147" s="26" t="str">
        <f>+IFERROR(VLOOKUP(C147,'[2]20180327오더자료'!$E$162058:$F$162071,2,0),"")</f>
        <v/>
      </c>
      <c r="TX147" s="26" t="str">
        <f>+IFERROR(VLOOKUP(C147,'[2]20180327오더자료'!$E$162147:$F$162159,2,0),"")</f>
        <v/>
      </c>
      <c r="TY147" s="26" t="str">
        <f>+IFERROR(VLOOKUP(C147,'[2]20180327오더자료'!$E$162182:$F$162195,2,0),"")</f>
        <v/>
      </c>
      <c r="TZ147" s="26" t="str">
        <f>+IFERROR(VLOOKUP(C147,'[2]20180327오더자료'!$E$162275:$F$162285,2,0),"")</f>
        <v/>
      </c>
      <c r="UA147" s="26" t="str">
        <f>+IFERROR(VLOOKUP(C147,'[2]20180327오더자료'!$E$162467:$F$162481,2,0),"")</f>
        <v/>
      </c>
      <c r="UB147" s="26" t="str">
        <f>+IFERROR(VLOOKUP(C147,'[2]20180327오더자료'!$E$162482:$F$162495,2,0),"")</f>
        <v/>
      </c>
      <c r="UC147" s="26"/>
      <c r="UD147" s="26" t="str">
        <f>+IFERROR(VLOOKUP(C147,'[2]20180327오더자료'!$E$162515:$F$162524,2,0),"")</f>
        <v/>
      </c>
      <c r="UE147" s="26"/>
      <c r="UF147" s="26" t="str">
        <f>+IFERROR(VLOOKUP(C147,'[2]20180327오더자료'!$E$162558:$F$162572,2,0),"")</f>
        <v/>
      </c>
      <c r="UG147" s="26"/>
      <c r="UH147" s="26"/>
      <c r="UI147" s="26" t="str">
        <f>+IFERROR(VLOOKUP(C147,'[2]20180327오더자료'!$E$162617:$F$162635,2,0),"")</f>
        <v/>
      </c>
      <c r="UJ147" s="1" t="e">
        <f>+VLOOKUP(C147,'[2]20180327오더자료'!$E$162639:$F$162647,2,0)</f>
        <v>#N/A</v>
      </c>
      <c r="UK147" s="1" t="e">
        <f>+VLOOKUP(C147,'[2]20180327오더자료'!$E$162727:$F$162741,2,0)</f>
        <v>#N/A</v>
      </c>
      <c r="UL147" s="26" t="str">
        <f>+IFERROR(VLOOKUP(C147,'[2]20180327오더자료'!$E$162777:$F$162789,2,0),"")</f>
        <v/>
      </c>
      <c r="UM147" s="26" t="str">
        <f>+IFERROR(VLOOKUP(C147,'[2]20180327오더자료'!$E$162972:$F$162982,2,0),"")</f>
        <v/>
      </c>
      <c r="UN147" s="26" t="str">
        <f>+IFERROR(VLOOKUP(C147,'[2]20180327오더자료'!$E$163022:$F$163036,2,0),"")</f>
        <v/>
      </c>
      <c r="UO147" s="26"/>
      <c r="UP147" s="26"/>
      <c r="UQ147" s="26" t="str">
        <f>+IFERROR(VLOOKUP(C147,'[2]20180327오더자료'!$E$163041:$F$163055,2,0),"")</f>
        <v/>
      </c>
      <c r="UR147" s="26" t="str">
        <f>+IFERROR(VLOOKUP(C147,'[2]20180327오더자료'!$E$163141:$F$163159,2,0),"")</f>
        <v/>
      </c>
      <c r="US147" s="26" t="str">
        <f>+IFERROR(VLOOKUP(C147,'[2]20180327오더자료'!$E$163188:$F$163201,2,0),"")</f>
        <v/>
      </c>
      <c r="UT147" s="26"/>
      <c r="UU147" s="26" t="str">
        <f>+IFERROR(VLOOKUP(C147,'[2]20180327오더자료'!$E$163229:$F$163241,2,0),"")</f>
        <v/>
      </c>
      <c r="UV147" s="26" t="str">
        <f>+IFERROR(VLOOKUP(C147,'[2]20180327오더자료'!$E$163269:$F$163291,2,0),"")</f>
        <v/>
      </c>
      <c r="UW147" s="26" t="str">
        <f>+IFERROR(VLOOKUP(C147,'[2]20180327오더자료'!$E$163312:$F$163324,2,0),"")</f>
        <v/>
      </c>
      <c r="UX147" s="26" t="str">
        <f>+IFERROR(VLOOKUP(C147,'[2]20180327오더자료'!$E$163350:$F$163364,2,0),"")</f>
        <v/>
      </c>
      <c r="UY147" s="26" t="str">
        <f>+IFERROR(VLOOKUP(C147,'[2]20180327오더자료'!$E$163368:$F$163374,2,0),"")</f>
        <v/>
      </c>
      <c r="UZ147" s="26" t="str">
        <f>+IFERROR(VLOOKUP(C147,'[2]20180327오더자료'!$E$163375:$F$163392,2,0),"")</f>
        <v/>
      </c>
      <c r="VA147" s="26" t="str">
        <f>+IFERROR(VLOOKUP(C147,'[2]20180327오더자료'!$E$163393:$F$163405,2,0),"")</f>
        <v/>
      </c>
      <c r="VB147" s="26" t="str">
        <f>+IFERROR(VLOOKUP(C147,'[2]20180327오더자료'!$E$163437:$F$163443,2,0),"")</f>
        <v/>
      </c>
      <c r="VC147" s="26" t="str">
        <f>+IFERROR(VLOOKUP(C147,'[2]20180327오더자료'!$E$163484:$F$163497,2,0),"")</f>
        <v/>
      </c>
      <c r="VD147" s="26" t="str">
        <f>+IFERROR(VLOOKUP(C147,'[2]20180327오더자료'!$E$163517:$F$163526,2,0),"")</f>
        <v/>
      </c>
      <c r="VE147" s="26" t="str">
        <f>+IFERROR(VLOOKUP(C147,'[2]20180327오더자료'!$E$163549:$F$163558,2,0),"")</f>
        <v/>
      </c>
      <c r="VF147" s="26" t="str">
        <f>+IFERROR(VLOOKUP(C147,'[2]20180327오더자료'!$E$163638:$F$163651,2,0),"")</f>
        <v/>
      </c>
      <c r="VG147" s="26"/>
      <c r="VH147" s="26" t="str">
        <f>+IFERROR(VLOOKUP(C147,'[2]20180327오더자료'!$E$163696:$F$163708,2,0),"")</f>
        <v/>
      </c>
      <c r="VI147" s="26" t="str">
        <f>+IFERROR(VLOOKUP(C147,'[2]20180327오더자료'!$E$163991:$F$164003,2,0),"")</f>
        <v/>
      </c>
      <c r="VJ147" s="26" t="str">
        <f>+IFERROR(VLOOKUP(C147,'[2]20180327오더자료'!$E$164015:$F$164025,2,0),"")</f>
        <v/>
      </c>
      <c r="VK147" s="26" t="str">
        <f>+IFERROR(VLOOKUP(C147,'[2]20180327오더자료'!$E$164074:$F$164086,2,0),"")</f>
        <v/>
      </c>
      <c r="VL147" s="26"/>
      <c r="VM147" s="26" t="str">
        <f>+IFERROR(VLOOKUP(C147,'[2]20180327오더자료'!$E$164099:$F$164113,2,0),"")</f>
        <v/>
      </c>
      <c r="VN147" s="26">
        <v>2</v>
      </c>
      <c r="VO147" s="26"/>
      <c r="VP147" s="26" t="str">
        <f>+IFERROR(VLOOKUP(C147,'[2]20180327오더자료'!$E$164222:$F$164234,2,0),"")</f>
        <v/>
      </c>
      <c r="VQ147" s="26"/>
      <c r="VR147" s="26" t="str">
        <f>+IFERROR(VLOOKUP(C147,'[2]20180327오더자료'!$E$164248:$F$164257,2,0),"")</f>
        <v/>
      </c>
      <c r="VS147" s="26" t="str">
        <f>+IFERROR(VLOOKUP(C147,'[2]20180327오더자료'!$E$164298:$F$164309,2,0),"")</f>
        <v/>
      </c>
      <c r="VT147" s="26" t="str">
        <f>+IFERROR(VLOOKUP(C147,'[2]20180327오더자료'!$E$164369:$F$164382,2,0),"")</f>
        <v/>
      </c>
      <c r="VU147" s="26" t="str">
        <f>+IFERROR(VLOOKUP(C147,'[2]20180327오더자료'!$E$164411:$F$164420,2,0),"")</f>
        <v/>
      </c>
      <c r="VV147" s="26" t="str">
        <f>+IFERROR(VLOOKUP(C147,'[2]20180327오더자료'!$E$164473:$F$164484,2,0),"")</f>
        <v/>
      </c>
      <c r="VW147" s="26"/>
      <c r="VX147" s="26"/>
      <c r="VY147" s="26" t="str">
        <f>+IFERROR(VLOOKUP(C147,'[2]20180327오더자료'!$E$164586:$F$164597,2,0),"")</f>
        <v/>
      </c>
      <c r="VZ147" s="26"/>
      <c r="WA147" s="26" t="str">
        <f>+IFERROR(VLOOKUP(C147,'[2]20180327오더자료'!$E$164663:$F$164673,2,0),"")</f>
        <v/>
      </c>
      <c r="WB147" s="26" t="str">
        <f>+IFERROR(VLOOKUP(C147,'[2]20180327오더자료'!$E$164731:$F$164740,2,0),"")</f>
        <v/>
      </c>
      <c r="WC147" s="26" t="str">
        <f>+IFERROR(VLOOKUP(C147,'[2]20180327오더자료'!$E$164759:$F$164771,2,0),"")</f>
        <v/>
      </c>
      <c r="WD147" s="26" t="str">
        <f>+IFERROR(VLOOKUP(C147,'[2]20180327오더자료'!$E$164853:$F$164866,2,0),"")</f>
        <v/>
      </c>
      <c r="WE147" s="26" t="str">
        <f>+IFERROR(VLOOKUP(C147,'[2]20180327오더자료'!$E$164916:$F$164929,2,0),"")</f>
        <v/>
      </c>
      <c r="WF147" s="26" t="str">
        <f>+IFERROR(VLOOKUP(C147,'[2]20180327오더자료'!$E$164981:$F$165006,2,0),"")</f>
        <v/>
      </c>
      <c r="WG147" s="26"/>
      <c r="WH147" s="26" t="str">
        <f>+IFERROR(VLOOKUP(C147,'[2]20180327오더자료'!$E$165036:$F$165047,2,0),"")</f>
        <v/>
      </c>
      <c r="WI147" s="26" t="str">
        <f>+IFERROR(VLOOKUP(C147,'[2]20180327오더자료'!$E$165087:$F$165099,2,0),"")</f>
        <v/>
      </c>
      <c r="WJ147" s="26" t="str">
        <f>+IFERROR(VLOOKUP(C147,'[2]20180327오더자료'!$E$165148:$F$165157,2,0),"")</f>
        <v/>
      </c>
      <c r="WK147" s="26">
        <v>4</v>
      </c>
      <c r="WL147" s="26" t="str">
        <f>+IFERROR(VLOOKUP(C147,'[2]20180327오더자료'!$E$165255:$F$165266,2,0),"")</f>
        <v/>
      </c>
      <c r="WM147" s="26" t="str">
        <f>+IFERROR(VLOOKUP(C147,'[2]20180327오더자료'!$E$165294:$F$165305,2,0),"")</f>
        <v/>
      </c>
      <c r="WN147" s="26" t="str">
        <f>+IFERROR(VLOOKUP(C147,'[2]20180327오더자료'!$E$165363:$F$165375,2,0),"")</f>
        <v/>
      </c>
      <c r="WO147" s="26" t="str">
        <f>+IFERROR(VLOOKUP(C147,'[2]20180327오더자료'!$E$165448:$F$165459,2,0),"")</f>
        <v/>
      </c>
      <c r="WP147" s="26"/>
      <c r="WQ147" s="26" t="str">
        <f>+IFERROR(VLOOKUP(C147,'[2]20180327오더자료'!$E$172759:$F$172773,2,0),"")</f>
        <v/>
      </c>
      <c r="WR147" s="26"/>
      <c r="WS147" s="26"/>
      <c r="WT147" s="26" t="str">
        <f>+IFERROR(VLOOKUP(C147,'[2]20180327오더자료'!$E$167822:$F$167834,2,0),"")</f>
        <v/>
      </c>
      <c r="WU147" s="26" t="str">
        <f>+IFERROR(VLOOKUP(C147,'[2]20180327오더자료'!$E$172860:$F$172884,2,0),"")</f>
        <v/>
      </c>
      <c r="WV147" s="26" t="str">
        <f>+IFERROR(VLOOKUP(C147,'[2]20180327오더자료'!$E$172910:$F$172920,2,0),"")</f>
        <v/>
      </c>
      <c r="WW147" s="26" t="str">
        <f>+IFERROR(VLOOKUP(C147,'[2]20180327오더자료'!$E$172927:$F$172936,2,0),"")</f>
        <v/>
      </c>
      <c r="WX147" s="26" t="str">
        <f>+IFERROR(VLOOKUP(C147,'[2]20180327오더자료'!$E$172937:$F$172950,2,0),"")</f>
        <v/>
      </c>
      <c r="WY147" s="26" t="str">
        <f>+IFERROR(VLOOKUP(C147,'[2]20180327오더자료'!$E$173006:$F$173016,2,0),"")</f>
        <v/>
      </c>
      <c r="WZ147" s="26"/>
      <c r="XA147" s="26" t="str">
        <f>+IFERROR(VLOOKUP(C147,'[2]20180327오더자료'!$E$173070:$F$173081,2,0),"")</f>
        <v/>
      </c>
      <c r="XB147" s="26" t="str">
        <f>+IFERROR(VLOOKUP(C147,'[2]20180327오더자료'!$E$173143:$F$173153,2,0),"")</f>
        <v/>
      </c>
      <c r="XC147" s="26"/>
      <c r="XD147" s="26" t="str">
        <f>+IFERROR(VLOOKUP(C147,'[2]20180327오더자료'!$E$173181:$F$173199,2,0),"")</f>
        <v/>
      </c>
      <c r="XE147" s="26" t="str">
        <f>+IFERROR(VLOOKUP(C147,'[2]20180327오더자료'!$E$173217:$F$173225,2,0),"")</f>
        <v/>
      </c>
      <c r="XF147" s="26"/>
      <c r="XG147" s="26" t="str">
        <f>+IFERROR(VLOOKUP(C147,'[2]20180327오더자료'!$E$173228:$F$173238,2,0),"")</f>
        <v/>
      </c>
      <c r="XH147" s="26" t="str">
        <f>+IFERROR(VLOOKUP(C147,'[2]20180327오더자료'!$E$173277:$F$173287,2,0),"")</f>
        <v/>
      </c>
      <c r="XI147" s="26" t="str">
        <f>+IFERROR(VLOOKUP(C147,'[2]20180327오더자료'!$E$173528:$F$173547,2,0),"")</f>
        <v/>
      </c>
      <c r="XJ147" s="26" t="str">
        <f>+IFERROR(VLOOKUP(C147,'[2]20180327오더자료'!$E$173565:$F$173576,2,0),"")</f>
        <v/>
      </c>
      <c r="XK147" s="26" t="str">
        <f>+IFERROR(VLOOKUP(C147,'[2]20180327오더자료'!$E$173663:$F$173679,2,0),"")</f>
        <v/>
      </c>
      <c r="XL147" s="26" t="str">
        <f>+IFERROR(VLOOKUP(C147,'[2]20180327오더자료'!$E$173680:$F$173699,2,0),"")</f>
        <v/>
      </c>
      <c r="XM147" s="26" t="str">
        <f>+IFERROR(VLOOKUP(C147,'[2]20180327오더자료'!$E$173725:$F$173735,2,0),"")</f>
        <v/>
      </c>
      <c r="XN147" s="26" t="str">
        <f>+IFERROR(VLOOKUP(C147,'[2]20180327오더자료'!$E$173765:$F$173777,2,0),"")</f>
        <v/>
      </c>
      <c r="XO147" s="26" t="str">
        <f>+IFERROR(VLOOKUP(C147,'[2]20180327오더자료'!$E$173812:$F$173823,2,0),"")</f>
        <v/>
      </c>
      <c r="XP147" s="26" t="str">
        <f>+IFERROR(VLOOKUP(C147,'[2]20180327오더자료'!$E$173872:$F$173884,2,0),"")</f>
        <v/>
      </c>
      <c r="XQ147" s="26" t="str">
        <f>+IFERROR(VLOOKUP(C147,'[2]20180327오더자료'!$E$174017:$F$174025,2,0),"")</f>
        <v/>
      </c>
      <c r="XR147" s="26" t="str">
        <f>+IFERROR(VLOOKUP(C147,'[2]20180327오더자료'!$E$174121:$F$174129,2,0),"")</f>
        <v/>
      </c>
      <c r="XS147" s="26" t="str">
        <f>+IFERROR(VLOOKUP(C147,'[2]20180327오더자료'!$E$174155:$F$174172,2,0),"")</f>
        <v/>
      </c>
      <c r="XT147" s="26" t="str">
        <f>+IFERROR(VLOOKUP(C147,'[2]20180327오더자료'!$E$174191:$F$174204,2,0),"")</f>
        <v/>
      </c>
      <c r="XU147" s="26" t="str">
        <f>+IFERROR(VLOOKUP(C147,'[2]20180327오더자료'!$E$174221:$F$174234,2,0),"")</f>
        <v/>
      </c>
      <c r="XV147" s="26"/>
      <c r="XW147" s="26" t="str">
        <f>+IFERROR(VLOOKUP(C147,'[2]20180327오더자료'!$E$174246:$F$174255,2,0),"")</f>
        <v/>
      </c>
      <c r="XX147" s="26" t="str">
        <f>+IFERROR(VLOOKUP(C147,'[2]20180327오더자료'!$E$174290:$F$174303,2,0),"")</f>
        <v/>
      </c>
      <c r="XY147" s="26" t="str">
        <f>+IFERROR(VLOOKUP(C147,'[2]20180327오더자료'!$E$174317:$F$174326,2,0),"")</f>
        <v/>
      </c>
      <c r="XZ147" s="26" t="str">
        <f>+IFERROR(VLOOKUP(C147,'[2]20180327오더자료'!$E$174352:$F$174360,2,0),"")</f>
        <v/>
      </c>
      <c r="YA147" s="26"/>
      <c r="YB147" s="26"/>
      <c r="YC147" s="26"/>
      <c r="YD147" s="26"/>
      <c r="YE147" s="26"/>
      <c r="YF147" s="26"/>
      <c r="YG147" s="26"/>
      <c r="YH147" s="26"/>
      <c r="YI147" s="26"/>
      <c r="YJ147" s="26" t="str">
        <f>+IFERROR(VLOOKUP(C147,'[2]20180327오더자료'!$E$174361:$F$174369,2,0),"")</f>
        <v/>
      </c>
      <c r="YK147" s="26" t="str">
        <f>+IFERROR(VLOOKUP(C147,'[2]20180327오더자료'!$E$174394:$F$174415,2,0),"")</f>
        <v/>
      </c>
      <c r="YL147" s="26" t="str">
        <f>+IFERROR(VLOOKUP(C147,'[2]20180327오더자료'!$E$174429:$F$174441,2,0),"")</f>
        <v/>
      </c>
      <c r="YM147" s="26" t="str">
        <f>+IFERROR(VLOOKUP(C147,'[2]20180327오더자료'!$E$174494:$F$174503,2,0),"")</f>
        <v/>
      </c>
      <c r="YN147" s="26" t="str">
        <f>+IFERROR(VLOOKUP(C147,'[2]20180327오더자료'!$E$174558:$F$174570,2,0),"")</f>
        <v/>
      </c>
      <c r="YO147" s="26" t="str">
        <f>+IFERROR(VLOOKUP(C147,'[2]20180327오더자료'!$E$174595:$F$174607,2,0),"")</f>
        <v/>
      </c>
      <c r="YP147" s="26" t="str">
        <f>+IFERROR(VLOOKUP(C147,'[2]20180327오더자료'!$E$174609:$F$174618,2,0),"")</f>
        <v/>
      </c>
      <c r="YQ147" s="26" t="str">
        <f>+IFERROR(VLOOKUP(C147,'[2]20180327오더자료'!$E$174660:$F$174669,2,0),"")</f>
        <v/>
      </c>
      <c r="YR147" s="26" t="str">
        <f>+IFERROR(VLOOKUP(C147,'[2]20180327오더자료'!$E$174705:$F$174718,2,0),"")</f>
        <v/>
      </c>
      <c r="YS147" s="26"/>
      <c r="YT147" s="26" t="str">
        <f>+IFERROR(VLOOKUP(C147,'[2]20180327오더자료'!$E$174768:$F$174785,2,0),"")</f>
        <v/>
      </c>
      <c r="YU147" s="26" t="str">
        <f>+IFERROR(VLOOKUP(C147,'[2]20180327오더자료'!$E$174823:$F$174832,2,0),"")</f>
        <v/>
      </c>
      <c r="YV147" s="26"/>
      <c r="YW147" s="26" t="str">
        <f>+IFERROR(VLOOKUP(C147,'[2]20180327오더자료'!$E$174845:$F$174857,2,0),"")</f>
        <v/>
      </c>
      <c r="YX147" s="26" t="str">
        <f>+IFERROR(VLOOKUP(C147,'[2]20180327오더자료'!$E$174986:$F$174998,2,0),"")</f>
        <v/>
      </c>
      <c r="YY147" s="26" t="str">
        <f>+IFERROR(VLOOKUP(C147,'[2]20180327오더자료'!$E$174999:$F$175012,2,0),"")</f>
        <v/>
      </c>
      <c r="YZ147" s="26" t="str">
        <f>+IFERROR(VLOOKUP(C147,'[2]20180327오더자료'!$E$175087:$F$175096,2,0),"")</f>
        <v/>
      </c>
      <c r="ZA147" s="26" t="str">
        <f>+IFERROR(VLOOKUP(C147,'[2]20180327오더자료'!$E$175110:$F$175121,2,0),"")</f>
        <v/>
      </c>
      <c r="ZB147" s="26" t="str">
        <f>+IFERROR(VLOOKUP(C147,'[2]20180327오더자료'!$E$175190:$F$175202,2,0),"")</f>
        <v/>
      </c>
      <c r="ZC147" s="26" t="str">
        <f>+IFERROR(VLOOKUP(C147,'[2]20180327오더자료'!$E$175260:$F$175271,2,0),"")</f>
        <v/>
      </c>
      <c r="ZD147" s="26" t="str">
        <f>+IFERROR(VLOOKUP(C147,'[2]20180327오더자료'!$E$175300:$F$175311,2,0),"")</f>
        <v/>
      </c>
      <c r="ZE147" s="26" t="str">
        <f>+IFERROR(VLOOKUP(C147,'[2]20180327오더자료'!$E$175343:$F$175354,2,0),"")</f>
        <v/>
      </c>
      <c r="ZF147" s="26" t="str">
        <f>+IFERROR(VLOOKUP(C147,'[2]20180327오더자료'!$E$175375:$F$175388,2,0),"")</f>
        <v/>
      </c>
      <c r="ZG147" s="26" t="str">
        <f>+IFERROR(VLOOKUP(C147,'[2]20180327오더자료'!$E$175433:$F$175443,2,0),"")</f>
        <v/>
      </c>
      <c r="ZH147" s="26" t="str">
        <f>+IFERROR(VLOOKUP(C147,'[2]20180327오더자료'!$E$175484:$F$175495,2,0),"")</f>
        <v/>
      </c>
      <c r="ZI147" s="26" t="str">
        <f>+IFERROR(VLOOKUP(C147,'[2]20180327오더자료'!$E$175516:$F$175527,2,0),"")</f>
        <v/>
      </c>
      <c r="ZJ147" s="26" t="str">
        <f>+IFERROR(VLOOKUP(C147,'[2]20180327오더자료'!$E$175549:$F$175556,2,0),"")</f>
        <v/>
      </c>
      <c r="ZK147" s="26"/>
      <c r="ZL147" s="26"/>
      <c r="ZM147" s="26"/>
      <c r="ZN147" s="26"/>
      <c r="ZO147" s="26" t="str">
        <f>+IFERROR(VLOOKUP(C147,'[2]20180327오더자료'!$E$175571:$F$175586,2,0),"")</f>
        <v/>
      </c>
      <c r="ZP147" s="26" t="str">
        <f>+IFERROR(VLOOKUP(C147,'[2]20180327오더자료'!$E$175605:$F$175615,2,0),"")</f>
        <v/>
      </c>
      <c r="ZQ147" s="26"/>
      <c r="ZR147" s="26"/>
      <c r="ZS147" s="26" t="str">
        <f>+IFERROR(VLOOKUP(C147,'[2]20180327오더자료'!$E$175644:$F$175651,2,0),"")</f>
        <v/>
      </c>
      <c r="ZT147" s="26"/>
      <c r="ZU147" s="26"/>
      <c r="ZV147" s="26" t="str">
        <f>+IFERROR(VLOOKUP(C147,'[2]20180327오더자료'!$E$175700:$F$175712,2,0),"")</f>
        <v/>
      </c>
      <c r="ZW147" s="26" t="str">
        <f>+IFERROR(VLOOKUP(C147,'[2]20180327오더자료'!$E$175744:$F$175756,2,0),"")</f>
        <v/>
      </c>
      <c r="ZX147" s="26" t="str">
        <f>+IFERROR(VLOOKUP(C147,'[2]20180327오더자료'!$E$175767:$F$175778,2,0),"")</f>
        <v/>
      </c>
      <c r="ZY147" s="26" t="str">
        <f>+IFERROR(VLOOKUP(C147,'[2]20180327오더자료'!$E$175819:$F$175829,2,0),"")</f>
        <v/>
      </c>
      <c r="ZZ147" s="26" t="str">
        <f>+IFERROR(VLOOKUP(C147,'[2]20180327오더자료'!$E$175846:$F$175857,2,0),"")</f>
        <v/>
      </c>
      <c r="AAA147" s="26" t="str">
        <f>+IFERROR(VLOOKUP(C147,'[2]20180327오더자료'!$E$175870:$F$175880,2,0),"")</f>
        <v/>
      </c>
      <c r="AAB147" s="26" t="str">
        <f>+IFERROR(VLOOKUP(C147,'[2]20180327오더자료'!$E$175893:$F$175905,2,0),"")</f>
        <v/>
      </c>
      <c r="AAC147" s="26" t="str">
        <f>+IFERROR(VLOOKUP(C147,'[2]20180327오더자료'!$E$175963:$F$175973,2,0),"")</f>
        <v/>
      </c>
      <c r="AAD147" s="26" t="str">
        <f>+IFERROR(VLOOKUP(C147,'[2]20180327오더자료'!$E$176132:$F$176145,2,0),"")</f>
        <v/>
      </c>
      <c r="AAE147" s="26" t="str">
        <f>+IFERROR(VLOOKUP(C147,'[2]20180327오더자료'!$E$176167:$F$176184,2,0),"")</f>
        <v/>
      </c>
      <c r="AAF147" s="26" t="str">
        <f>+IFERROR(VLOOKUP(C147,'[2]20180327오더자료'!$E$176193:$F$176203,2,0),"")</f>
        <v/>
      </c>
      <c r="AAG147" s="26"/>
      <c r="AAH147" s="26" t="str">
        <f>+IFERROR(VLOOKUP(C147,'[2]20180327오더자료'!$E$176243:$F$176256,2,0),"")</f>
        <v/>
      </c>
      <c r="AAI147" s="26" t="str">
        <f>+IFERROR(VLOOKUP(C147,'[2]20180327오더자료'!$E$176437:$F$176456,2,0),"")</f>
        <v/>
      </c>
      <c r="AAJ147" s="26">
        <v>2</v>
      </c>
      <c r="AAK147" s="1" t="str">
        <f>+IFERROR(VLOOKUP(C147,'[2]20180327오더자료'!$E$176489:$F$176501,2,0),"")</f>
        <v/>
      </c>
      <c r="AAL147" s="1" t="str">
        <f>+IFERROR(VLOOKUP(C147,'[2]20180327오더자료'!$E$176549:$F$176558,2,0),"")</f>
        <v/>
      </c>
      <c r="AAM147" s="26"/>
      <c r="AAN147" s="26"/>
      <c r="AAO147" s="1" t="str">
        <f>+IFERROR(VLOOKUP(C147,'[2]20180327오더자료'!$E$176607:$F$176615,2,0),"")</f>
        <v/>
      </c>
      <c r="AAP147" s="1" t="str">
        <f>+IFERROR(VLOOKUP(C147,'[2]20180327오더자료'!$E$176669:$F$176683,2,0),"")</f>
        <v/>
      </c>
      <c r="AAQ147" s="1" t="str">
        <f>+IFERROR(VLOOKUP(C147,'[2]20180327오더자료'!$E$176684:$F$176695,2,0),"")</f>
        <v/>
      </c>
      <c r="AAR147" s="1" t="str">
        <f>+IFERROR(VLOOKUP(C147,'[2]20180327오더자료'!$E$176704:$F$176713,2,0),"")</f>
        <v/>
      </c>
      <c r="AAS147" s="1" t="str">
        <f>+IFERROR(VLOOKUP(C147,'[2]20180327오더자료'!$E$176723:$F$176732,2,0),"")</f>
        <v/>
      </c>
      <c r="AAT147" s="1" t="str">
        <f>+IFERROR(VLOOKUP(C147,'[2]20180327오더자료'!$E$176759:$F$176768,2,0),"")</f>
        <v/>
      </c>
      <c r="AAU147" s="1" t="str">
        <f>+IFERROR(VLOOKUP(C147,'[2]20180327오더자료'!$E$176806:$F$176825,2,0),"")</f>
        <v/>
      </c>
      <c r="AAV147" s="1" t="str">
        <f>+IFERROR(VLOOKUP(C147,'[2]20180327오더자료'!$E$176848:$F$176860,2,0),"")</f>
        <v/>
      </c>
      <c r="AAW147" s="1" t="str">
        <f>+IFERROR(VLOOKUP(C147,'[2]20180327오더자료'!$E$176910:$F$176918,2,0),"")</f>
        <v/>
      </c>
      <c r="AAX147" s="1" t="str">
        <f>+IFERROR(VLOOKUP(C147,'[2]20180327오더자료'!$E$176946:$F$176956,2,0),"")</f>
        <v/>
      </c>
      <c r="AAY147" s="1" t="str">
        <f>+IFERROR(VLOOKUP(C147,'[2]20180327오더자료'!$E$176989:$F$177001,2,0),"")</f>
        <v/>
      </c>
      <c r="AAZ147" s="1" t="str">
        <f>+IFERROR(VLOOKUP(C147,'[2]20180327오더자료'!$E$177024:$F$177034,2,0),"")</f>
        <v/>
      </c>
      <c r="ABA147" s="1" t="str">
        <f>+IFERROR(VLOOKUP(C147,'[2]20180327오더자료'!$E$177164:$F$177170,2,0),"")</f>
        <v/>
      </c>
      <c r="ABB147" s="1" t="str">
        <f>+IFERROR(VLOOKUP(C147,'[2]20180327오더자료'!$E$177215:$F$177225,2,0),"")</f>
        <v/>
      </c>
      <c r="ABC147" s="1" t="str">
        <f>+IFERROR(VLOOKUP(C147,'[2]20180327오더자료'!$E$177244:$F$177262,2,0),"")</f>
        <v/>
      </c>
      <c r="ABD147" s="1" t="str">
        <f>+IFERROR(VLOOKUP(C147,'[2]20180327오더자료'!$E$177287:$F$177302,2,0),"")</f>
        <v/>
      </c>
      <c r="ABE147" s="1" t="str">
        <f>+IFERROR(VLOOKUP(C147,'[2]20180327오더자료'!$E$177303:$F$177315,2,0),"")</f>
        <v/>
      </c>
      <c r="ABF147" s="26"/>
      <c r="ABG147" s="1" t="str">
        <f>+IFERROR(VLOOKUP(C147,'[2]20180327오더자료'!$E$177372:$F$177385,2,0),"")</f>
        <v/>
      </c>
      <c r="ABH147" s="1" t="str">
        <f>+IFERROR(VLOOKUP(C147,'[2]20180327오더자료'!$E$177406:$F$177416,2,0),"")</f>
        <v/>
      </c>
      <c r="ABI147" s="1" t="str">
        <f>+IFERROR(VLOOKUP(C147,'[2]20180327오더자료'!$E$177460:$F$177472,2,0),"")</f>
        <v/>
      </c>
      <c r="ABJ147" s="1" t="str">
        <f>+IFERROR(VLOOKUP(C147,'[2]20180327오더자료'!$E$177502:$F$177513,2,0),"")</f>
        <v/>
      </c>
      <c r="ABK147" s="1" t="str">
        <f>+IFERROR(VLOOKUP(C147,'[2]20180327오더자료'!$E$177523:$F$177533,2,0),"")</f>
        <v/>
      </c>
      <c r="ABL147" s="1" t="str">
        <f>+IFERROR(VLOOKUP(C147,'[2]20180327오더자료'!$E$177587:$F$177601,2,0),"")</f>
        <v/>
      </c>
      <c r="ABM147" s="1" t="str">
        <f>+IFERROR(VLOOKUP(C147,'[2]20180327오더자료'!$E$177602:$F$177613,2,0),"")</f>
        <v/>
      </c>
      <c r="ABN147" s="1" t="str">
        <f>+IFERROR(VLOOKUP(C147,'[2]20180327오더자료'!$E$177636:$F$177646,2,0),"")</f>
        <v/>
      </c>
      <c r="ABO147" s="1" t="str">
        <f>+IFERROR(VLOOKUP(C147,'[2]20180327오더자료'!$E$177662:$F$177683,2,0),"")</f>
        <v/>
      </c>
      <c r="ABP147" s="1" t="str">
        <f>+IFERROR(VLOOKUP(C147,'[2]20180327오더자료'!$E$177720:$F$177730,2,0),"")</f>
        <v/>
      </c>
      <c r="ABQ147" s="1" t="str">
        <f>+IFERROR(VLOOKUP(C147,'[2]20180327오더자료'!$E$178795:$F$178809,2,0),"")</f>
        <v/>
      </c>
      <c r="ABR147" s="26"/>
      <c r="ABS147" s="1" t="str">
        <f>+IFERROR(VLOOKUP(C147,'[2]20180327오더자료'!$E$178835:$F$178856,2,0),"")</f>
        <v/>
      </c>
      <c r="ABT147" s="1" t="str">
        <f>+IFERROR(VLOOKUP(C147,'[2]20180327오더자료'!$E$178857:$F$178869,2,0),"")</f>
        <v/>
      </c>
      <c r="ABU147" s="1" t="str">
        <f>+IFERROR(VLOOKUP(C147,'[2]20180327오더자료'!$E$178889:$F$178897,2,0),"")</f>
        <v/>
      </c>
      <c r="ABV147" s="1" t="str">
        <f>+IFERROR(VLOOKUP(C147,'[2]20180327오더자료'!$E$178913:$F$178923,2,0),"")</f>
        <v/>
      </c>
      <c r="ABW147" s="1" t="str">
        <f>+IFERROR(VLOOKUP(C147,'[2]20180327오더자료'!$E$178948:$F$178967,2,0),"")</f>
        <v/>
      </c>
      <c r="ABX147" s="1" t="str">
        <f>+IFERROR(VLOOKUP(C147,'[2]20180327오더자료'!$E$178972:$F$178983,2,0),"")</f>
        <v/>
      </c>
      <c r="ABY147" s="1" t="str">
        <f>+IFERROR(VLOOKUP(C147,'[2]20180327오더자료'!$E$178991:$F$179003,2,0),"")</f>
        <v/>
      </c>
      <c r="ABZ147" s="1" t="str">
        <f>+IFERROR(VLOOKUP(C147,'[2]20180327오더자료'!$E$179026:$F$179043,2,0),"")</f>
        <v/>
      </c>
      <c r="ACA147" s="26"/>
      <c r="ACB147" s="1" t="str">
        <f>+IFERROR(VLOOKUP(C147,'[2]20180327오더자료'!$E$179089:$F$179099,2,0),"")</f>
        <v/>
      </c>
      <c r="ACC147" s="1" t="str">
        <f>+IFERROR(VLOOKUP(C147,'[2]20180327오더자료'!$E$179142:$F$179154,2,0),"")</f>
        <v/>
      </c>
      <c r="ACD147" s="1" t="str">
        <f>+IFERROR(VLOOKUP(C147,'[2]20180327오더자료'!$E$179219:$F$179231,2,0),"")</f>
        <v/>
      </c>
      <c r="ACE147" s="1" t="str">
        <f>+IFERROR(VLOOKUP(C147,'[2]20180327오더자료'!$E$179252:$F$179262,2,0),"")</f>
        <v/>
      </c>
      <c r="ACF147" s="1" t="str">
        <f>+IFERROR(VLOOKUP(C147,'[2]20180327오더자료'!$E$179306:$F$179316,2,0),"")</f>
        <v/>
      </c>
      <c r="ACG147" s="1" t="str">
        <f>+IFERROR(VLOOKUP(C147,'[2]20180327오더자료'!$E$179461:$F$179471,2,0),"")</f>
        <v/>
      </c>
      <c r="ACH147" s="1" t="str">
        <f>+IFERROR(VLOOKUP(C147,'[2]20180327오더자료'!$E$179509:$F$179520,2,0),"")</f>
        <v/>
      </c>
      <c r="ACI147" s="1" t="str">
        <f>+IFERROR(VLOOKUP(C147,'[2]20180327오더자료'!$E$179560:$F$179571,2,0),"")</f>
        <v/>
      </c>
      <c r="ACJ147" s="1" t="str">
        <f>+IFERROR(VLOOKUP(C147,'[2]20180327오더자료'!$E$179624:$F$179639,2,0),"")</f>
        <v/>
      </c>
      <c r="ACK147" s="1" t="str">
        <f>+IFERROR(VLOOKUP(C147,'[2]20180327오더자료'!$E$179639:$F$179652,2,0),"")</f>
        <v/>
      </c>
      <c r="ACL147" s="1" t="str">
        <f>+IFERROR(VLOOKUP(C147,'[2]20180327오더자료'!$E$179734:$F$179742,2,0),"")</f>
        <v/>
      </c>
      <c r="ACM147" s="1" t="str">
        <f>+IFERROR(VLOOKUP(C147,'[2]20180327오더자료'!$E$179743:$F$179755,2,0),"")</f>
        <v/>
      </c>
      <c r="ACN147" s="1" t="str">
        <f>+IFERROR(VLOOKUP(C147,'[2]20180327오더자료'!$E$179756:$F$179768,2,0),"")</f>
        <v/>
      </c>
      <c r="ACO147" s="1" t="str">
        <f>+IFERROR(VLOOKUP(C147,'[2]20180327오더자료'!$E$179801:$F$179812,2,0),"")</f>
        <v/>
      </c>
      <c r="ACP147" s="1" t="str">
        <f>+IFERROR(VLOOKUP(C147,'[2]20180327오더자료'!$E$179835:$F$179848,2,0),"")</f>
        <v/>
      </c>
      <c r="ACQ147" s="1" t="str">
        <f>+IFERROR(VLOOKUP(C147,'[2]20180327오더자료'!$E$179871:$F$179881,2,0),"")</f>
        <v/>
      </c>
      <c r="ACR147" s="1" t="str">
        <f>+IFERROR(VLOOKUP(C147,'[2]20180327오더자료'!$E$179928:$F$179937,2,0),"")</f>
        <v/>
      </c>
      <c r="ACS147" s="1" t="str">
        <f>+IFERROR(VLOOKUP(C147,'[2]20180327오더자료'!$E$179961:$F$179977,2,0),"")</f>
        <v/>
      </c>
      <c r="ACT147" s="1" t="str">
        <f>+IFERROR(VLOOKUP(C147,'[2]20180327오더자료'!$E$179978:$F$179988,2,0),"")</f>
        <v/>
      </c>
      <c r="ACU147" s="1" t="str">
        <f>+IFERROR(VLOOKUP(C147,'[2]20180327오더자료'!$E$180022:$F$180030,2,0),"")</f>
        <v/>
      </c>
      <c r="ACV147" s="26"/>
      <c r="ACW147" s="26"/>
      <c r="ACX147" s="26"/>
      <c r="ACY147" s="26"/>
      <c r="ACZ147" s="1" t="str">
        <f>+IFERROR(VLOOKUP(C147,'[2]20180327오더자료'!$E$180282:$F$180292,2,0),"")</f>
        <v/>
      </c>
      <c r="ADA147" s="1" t="str">
        <f>+IFERROR(VLOOKUP(C147,'[2]20180327오더자료'!$E$180313:$F$180323,2,0),"")</f>
        <v/>
      </c>
      <c r="ADB147" s="1" t="str">
        <f>+IFERROR(VLOOKUP(C147,'[2]20180327오더자료'!$E$180333:$F$180342,2,0),"")</f>
        <v/>
      </c>
      <c r="ADC147" s="1" t="str">
        <f>+IFERROR(VLOOKUP(C147,'[2]20180327오더자료'!$E$180360:$F$180372,2,0),"")</f>
        <v/>
      </c>
      <c r="ADD147" s="1" t="str">
        <f>+IFERROR(VLOOKUP(C147,'[2]20180327오더자료'!$E$180383:$F$180397,2,0),"")</f>
        <v/>
      </c>
      <c r="ADE147" s="1" t="str">
        <f>+IFERROR(VLOOKUP(C147,'[2]20180327오더자료'!$E$180398:$F$180411,2,0),"")</f>
        <v/>
      </c>
      <c r="ADF147" s="1" t="str">
        <f>+IFERROR(VLOOKUP(C147,'[2]20180327오더자료'!$E$180429:$F$180442,2,0),"")</f>
        <v/>
      </c>
      <c r="ADG147" s="1" t="str">
        <f>+IFERROR(VLOOKUP(C147,'[2]20180327오더자료'!$E$180454:$F$180465,2,0),"")</f>
        <v/>
      </c>
      <c r="ADH147" s="26"/>
      <c r="ADI147" s="1" t="str">
        <f>+IFERROR(VLOOKUP(C147,'[2]20180327오더자료'!$E$180486:$F$180498,2,0),"")</f>
        <v/>
      </c>
      <c r="ADJ147" s="1" t="str">
        <f>+IFERROR(VLOOKUP(C147,'[2]20180327오더자료'!$E$180524:$F$180535,2,0),"")</f>
        <v/>
      </c>
      <c r="ADK147" s="1" t="str">
        <f>+IFERROR(VLOOKUP(C147,'[2]20180327오더자료'!$E$180603:$F$180617,2,0),"")</f>
        <v/>
      </c>
      <c r="ADL147" s="1" t="str">
        <f>+IFERROR(VLOOKUP(C147,'[2]20180327오더자료'!$E$180639:$F$180649,2,0),"")</f>
        <v/>
      </c>
      <c r="ADM147" s="1" t="str">
        <f>+IFERROR(VLOOKUP(C147,'[2]20180327오더자료'!$E$180667:$F$180686,2,0),"")</f>
        <v/>
      </c>
      <c r="ADN147" s="26"/>
      <c r="ADO147" s="1" t="str">
        <f>+IFERROR(VLOOKUP(C147,'[2]20180327오더자료'!$E$180704:$F$180714,2,0),"")</f>
        <v/>
      </c>
      <c r="ADP147" s="1" t="str">
        <f>+IFERROR(VLOOKUP(C147,'[2]20180327오더자료'!$E$180740:$F$180749,2,0),"")</f>
        <v/>
      </c>
      <c r="ADQ147" s="26"/>
      <c r="ADR147" s="26"/>
      <c r="ADS147" s="1" t="str">
        <f>+IFERROR(VLOOKUP(C147,'[2]20180327오더자료'!$E$180764:$F$180778,2,0),"")</f>
        <v/>
      </c>
      <c r="ADT147" s="26"/>
      <c r="ADU147" s="1" t="str">
        <f>+IFERROR(VLOOKUP(C147,'[2]20180327오더자료'!$E$180802:$F$180816,2,0),"")</f>
        <v/>
      </c>
      <c r="ADV147" s="1" t="str">
        <f>+IFERROR(VLOOKUP(C147,'[2]20180327오더자료'!$E$180849:$F$180856,2,0),"")</f>
        <v/>
      </c>
      <c r="ADW147" s="26"/>
      <c r="ADX147" s="1" t="str">
        <f>+IFERROR(VLOOKUP(C147,'[2]20180327오더자료'!$E$180879:$F$180893,2,0),"")</f>
        <v/>
      </c>
      <c r="ADY147" s="1" t="str">
        <f>+IFERROR(VLOOKUP(C147,'[2]20180327오더자료'!$E$180940:$F$180951,2,0),"")</f>
        <v/>
      </c>
      <c r="ADZ147" s="1" t="str">
        <f>+IFERROR(VLOOKUP(C147,'[2]20180327오더자료'!$E$180999:$F$181009,2,0),"")</f>
        <v/>
      </c>
      <c r="AEA147" s="1" t="str">
        <f>+IFERROR(VLOOKUP(C147,'[2]20180327오더자료'!$E$181027:$F$181037,2,0),"")</f>
        <v/>
      </c>
      <c r="AEB147" s="1" t="str">
        <f>+IFERROR(VLOOKUP(C147,'[2]20180327오더자료'!$E$181058:$F$181072,2,0),"")</f>
        <v/>
      </c>
      <c r="AEC147" s="1" t="str">
        <f>+IFERROR(VLOOKUP(C147,'[2]20180327오더자료'!$E$181098:$F$181109,2,0),"")</f>
        <v/>
      </c>
      <c r="AED147" s="26"/>
      <c r="AEE147" s="1" t="str">
        <f>+IFERROR(VLOOKUP(C147,'[2]20180327오더자료'!$E$181128:$F$181141,2,0),"")</f>
        <v/>
      </c>
      <c r="AEF147" s="26"/>
      <c r="AEG147" s="1" t="str">
        <f>+IFERROR(VLOOKUP(C147,'[2]20180327오더자료'!$E$181218:$F$181231,2,0),"")</f>
        <v/>
      </c>
      <c r="AEH147" s="1" t="str">
        <f>+IFERROR(VLOOKUP(C147,'[2]20180327오더자료'!$E$181243:$F$181257,2,0),"")</f>
        <v/>
      </c>
      <c r="AEI147" s="1" t="str">
        <f>+IFERROR(VLOOKUP(C147,'[2]20180327오더자료'!$E$181266:$F$181274,2,0),"")</f>
        <v/>
      </c>
      <c r="AEJ147" s="1" t="str">
        <f>+IFERROR(VLOOKUP(C147,'[2]20180327오더자료'!$E$181284:$F$181296,2,0),"")</f>
        <v/>
      </c>
      <c r="AEK147" s="1" t="str">
        <f>+IFERROR(VLOOKUP(C147,'[2]20180327오더자료'!$E$181318:$F$181329,2,0),"")</f>
        <v/>
      </c>
      <c r="AEL147" s="1" t="str">
        <f>+IFERROR(VLOOKUP(C147,'[2]20180327오더자료'!$E$181342:$F$181358,2,0),"")</f>
        <v/>
      </c>
      <c r="AEM147" s="1" t="str">
        <f>+IFERROR(VLOOKUP(C147,'[2]20180327오더자료'!$E$181382:$F$181393,2,0),"")</f>
        <v/>
      </c>
      <c r="AEN147" s="1" t="str">
        <f>+IFERROR(VLOOKUP(C147,'[2]20180327오더자료'!$E$181414:$F$181424,2,0),"")</f>
        <v/>
      </c>
      <c r="AEO147" s="1" t="str">
        <f>+IFERROR(VLOOKUP(C147,'[2]20180327오더자료'!$E$181436:$F$181445,2,0),"")</f>
        <v/>
      </c>
      <c r="AEP147" s="1" t="str">
        <f>+IFERROR(VLOOKUP(C147,'[2]20180327오더자료'!$E$181466:$F$181476,2,0),"")</f>
        <v/>
      </c>
      <c r="AEQ147" s="1" t="str">
        <f>+IFERROR(VLOOKUP(C147,'[2]20180327오더자료'!$E$181488:$F$181499,2,0),"")</f>
        <v/>
      </c>
      <c r="AER147" s="1" t="str">
        <f>+IFERROR(VLOOKUP(C147,'[2]20180327오더자료'!$E$181513:$F$181524,2,0),"")</f>
        <v/>
      </c>
      <c r="AES147" s="26"/>
      <c r="AET147" s="1" t="str">
        <f>+IFERROR(VLOOKUP(C147,'[2]20180327오더자료'!$E$181537:$F$181549,2,0),"")</f>
        <v/>
      </c>
      <c r="AEU147" s="1" t="str">
        <f>+IFERROR(VLOOKUP(C147,'[2]20180327오더자료'!$E$181590:$F$181599,2,0),"")</f>
        <v/>
      </c>
      <c r="AEV147" s="1" t="str">
        <f>+IFERROR(VLOOKUP(C147,'[2]20180327오더자료'!$E$181616:$F$181626,2,0),"")</f>
        <v/>
      </c>
      <c r="AEW147" s="26"/>
      <c r="AEX147" s="26"/>
      <c r="AEY147" s="26"/>
      <c r="AEZ147" s="1" t="str">
        <f>+IFERROR(VLOOKUP(C147,'[2]20180327오더자료'!$E$182061:$F$182070,2,0),"")</f>
        <v/>
      </c>
      <c r="AFA147" s="1" t="str">
        <f>+IFERROR(VLOOKUP(C147,'[2]20180327오더자료'!$E$182079:$F$182089,2,0),"")</f>
        <v/>
      </c>
      <c r="AFB147" s="1" t="str">
        <f>+IFERROR(VLOOKUP(C147,'[2]20180327오더자료'!$E$182101:$F$182111,2,0),"")</f>
        <v/>
      </c>
      <c r="AFC147" s="1" t="str">
        <f>+IFERROR(VLOOKUP(C147,'[2]20180327오더자료'!$E$182131:$F$182137,2,0),"")</f>
        <v/>
      </c>
      <c r="AFD147" s="1" t="str">
        <f>+IFERROR(VLOOKUP(C147,'[2]20180327오더자료'!$E$182138:$F$182151,2,0),"")</f>
        <v/>
      </c>
      <c r="AFE147" s="1" t="str">
        <f>+IFERROR(VLOOKUP(C147,'[2]20180327오더자료'!$E$182172:$F$182182,2,0),"")</f>
        <v/>
      </c>
      <c r="AFF147" s="1" t="str">
        <f>+IFERROR(VLOOKUP(C147,'[2]20180327오더자료'!$E$182202:$F$182215,2,0),"")</f>
        <v/>
      </c>
      <c r="AFG147" s="1" t="str">
        <f>+IFERROR(VLOOKUP(C147,'[2]20180327오더자료'!$E$182246:$F$182253,2,0),"")</f>
        <v/>
      </c>
      <c r="AFH147" s="1" t="str">
        <f>+IFERROR(VLOOKUP(C147,'[2]20180327오더자료'!$E$182265:$F$182278,2,0),"")</f>
        <v/>
      </c>
      <c r="AFI147" s="1" t="str">
        <f>+IFERROR(VLOOKUP(C147,'[2]20180327오더자료'!$E$182298:$F$182319,2,0),"")</f>
        <v/>
      </c>
      <c r="AFJ147" s="26"/>
      <c r="AFK147" s="26"/>
      <c r="AFL147" s="1" t="str">
        <f>+IFERROR(VLOOKUP(C147,'[2]20180327오더자료'!$E$182335:$F$182346,2,0),"")</f>
        <v/>
      </c>
      <c r="AFM147" s="1" t="str">
        <f>+IFERROR(VLOOKUP(C147,'[2]20180327오더자료'!$E$182365:$F$182378,2,0),"")</f>
        <v/>
      </c>
      <c r="AFN147" s="1" t="str">
        <f>+IFERROR(VLOOKUP(C147,'[2]20180327오더자료'!$E$182397:$F$182405,2,0),"")</f>
        <v/>
      </c>
      <c r="AFO147" s="1" t="str">
        <f>+IFERROR(VLOOKUP(C147,'[2]20180327오더자료'!$E$182426:$F$182439,2,0),"")</f>
        <v/>
      </c>
      <c r="AFP147" s="1" t="str">
        <f>+IFERROR(VLOOKUP(C147,'[2]20180327오더자료'!$E$182440:$F$182452,2,0),"")</f>
        <v/>
      </c>
      <c r="AFQ147" s="26"/>
      <c r="AFR147" s="1" t="str">
        <f>+IFERROR(VLOOKUP(C147,'[2]20180327오더자료'!$E$182485:$F$182494,2,0),"")</f>
        <v/>
      </c>
      <c r="AFS147" s="1" t="str">
        <f>+IFERROR(VLOOKUP(C147,'[2]20180327오더자료'!$E$182516:$F$182525,2,0),"")</f>
        <v/>
      </c>
      <c r="AFT147" s="1" t="str">
        <f>+IFERROR(VLOOKUP(C147,'[2]20180327오더자료'!$E$182544:$F$182556,2,0),"")</f>
        <v/>
      </c>
      <c r="AFU147" s="1" t="str">
        <f>+IFERROR(VLOOKUP(C147,'[2]20180327오더자료'!$E$182574:$F$182586,2,0),"")</f>
        <v/>
      </c>
      <c r="AFV147" s="1" t="str">
        <f>+IFERROR(VLOOKUP(C147,'[2]20180327오더자료'!$E$182606:$F$182618,2,0),"")</f>
        <v/>
      </c>
      <c r="AFW147" s="1" t="str">
        <f>+IFERROR(VLOOKUP(C147,'[2]20180327오더자료'!$E$182639:$F$182650,2,0),"")</f>
        <v/>
      </c>
      <c r="AFX147" s="1" t="str">
        <f>+IFERROR(VLOOKUP(C147,'[2]20180327오더자료'!$E$182683:$F$182695,2,0),"")</f>
        <v/>
      </c>
      <c r="AFY147" s="1" t="str">
        <f>+IFERROR(VLOOKUP(C147,'[2]20180327오더자료'!$E$182696:$F$182706,2,0),"")</f>
        <v/>
      </c>
      <c r="AFZ147" s="1" t="str">
        <f>+IFERROR(VLOOKUP(C147,'[2]20180327오더자료'!$E$182749:$F$182759,2,0),"")</f>
        <v/>
      </c>
      <c r="AGA147" s="26"/>
      <c r="AGB147" s="1" t="str">
        <f>+IFERROR(VLOOKUP(C147,'[2]20180327오더자료'!$E$182776:$F$182791,2,0),"")</f>
        <v/>
      </c>
      <c r="AGC147" s="1" t="str">
        <f>+IFERROR(VLOOKUP(C147,'[2]20180327오더자료'!$E$182792:$F$182806,2,0),"")</f>
        <v/>
      </c>
      <c r="AGD147" s="1" t="str">
        <f>+IFERROR(VLOOKUP(C147,'[2]20180327오더자료'!$E$182807:$F$182819,2,0),"")</f>
        <v/>
      </c>
      <c r="AGE147" s="1" t="str">
        <f>+IFERROR(VLOOKUP(C147,'[2]20180327오더자료'!$E$182834:$F$182846,2,0),"")</f>
        <v/>
      </c>
      <c r="AGF147" s="1" t="str">
        <f>+IFERROR(VLOOKUP(C147,'[2]20180327오더자료'!$E$182868:$F$182886,2,0),"")</f>
        <v/>
      </c>
      <c r="AGG147" s="1" t="str">
        <f>+IFERROR(VLOOKUP(C147,'[2]20180327오더자료'!$E$182887:$F$182899,2,0),"")</f>
        <v/>
      </c>
      <c r="AGH147" s="1" t="str">
        <f>+IFERROR(VLOOKUP(C147,'[2]20180327오더자료'!$E$182918:$F$182933,2,0),"")</f>
        <v/>
      </c>
      <c r="AGI147" s="1" t="str">
        <f>+IFERROR(VLOOKUP(C147,'[2]20180327오더자료'!$E$182956:$F$182967,2,0),"")</f>
        <v/>
      </c>
      <c r="AGJ147" s="1" t="str">
        <f>+IFERROR(VLOOKUP(C147,'[2]20180327오더자료'!$E$182983:$F$182995,2,0),"")</f>
        <v/>
      </c>
      <c r="AGK147" s="1" t="str">
        <f>+IFERROR(VLOOKUP(C147,'[2]20180327오더자료'!$E$183015:$F$183026,2,0),"")</f>
        <v/>
      </c>
      <c r="AGL147" s="1" t="str">
        <f>+IFERROR(VLOOKUP(C147,'[2]20180327오더자료'!$E$183047:$F$183059,2,0),"")</f>
        <v/>
      </c>
      <c r="AGM147" s="1" t="str">
        <f>+IFERROR(VLOOKUP(C147,'[2]20180327오더자료'!$E$183078:$F$183092,2,0),"")</f>
        <v/>
      </c>
      <c r="AGN147" s="1" t="str">
        <f>+IFERROR(VLOOKUP(C147,'[2]20180327오더자료'!$E$183203:$F$183216,2,0),"")</f>
        <v/>
      </c>
      <c r="AGO147" s="1" t="str">
        <f>+IFERROR(VLOOKUP(C147,'[2]20180327오더자료'!$E$183217:$F$183233,2,0),"")</f>
        <v/>
      </c>
      <c r="AGP147" s="1" t="str">
        <f>+IFERROR(VLOOKUP(C147,'[2]20180327오더자료'!$E$183234:$F$183243,2,0),"")</f>
        <v/>
      </c>
      <c r="AGQ147" s="1" t="str">
        <f>+IFERROR(VLOOKUP(C147,'[2]20180327오더자료'!$E$183254:$F$183267,2,0),"")</f>
        <v/>
      </c>
      <c r="AGR147" s="1" t="str">
        <f>+IFERROR(VLOOKUP(C147,'[2]20180327오더자료'!$E$183278:$F$183291,2,0),"")</f>
        <v/>
      </c>
      <c r="AGS147" s="1" t="str">
        <f>+IFERROR(VLOOKUP(C147,'[2]20180327오더자료'!$E$183309:$F$183323,2,0),"")</f>
        <v/>
      </c>
      <c r="AGT147" s="1" t="str">
        <f>+IFERROR(VLOOKUP(C147,'[2]20180327오더자료'!$E$183346:$F$183358,2,0),"")</f>
        <v/>
      </c>
      <c r="AGV147" s="1" t="str">
        <f>+IFERROR(VLOOKUP(C147,'[2]20180327오더자료'!$E$183380:$F$183387,2,0),"")</f>
        <v/>
      </c>
      <c r="AGW147" s="1" t="str">
        <f>+IFERROR(VLOOKUP(C147,'[2]20180327오더자료'!$E$183860:$F$183873,2,0),"")</f>
        <v/>
      </c>
      <c r="AGX147" s="1" t="str">
        <f>+IFERROR(VLOOKUP(C147,'[2]20180327오더자료'!$E$183407:$F$183419,2,0),"")</f>
        <v/>
      </c>
      <c r="AGY147" s="26"/>
      <c r="AGZ147" s="26"/>
      <c r="AHA147" s="1" t="str">
        <f>+IFERROR(VLOOKUP(C147,'[2]20180327오더자료'!$E$183442:$F$183455,2,0),"")</f>
        <v/>
      </c>
      <c r="AHB147" s="1" t="str">
        <f>+IFERROR(VLOOKUP(C147,'[2]20180327오더자료'!$E$183475:$F$183489,2,0),"")</f>
        <v/>
      </c>
      <c r="AHC147" s="1" t="str">
        <f>+IFERROR(VLOOKUP(C147,'[2]20180327오더자료'!$E$183511:$F$183524,2,0),"")</f>
        <v/>
      </c>
      <c r="AHD147" s="1" t="str">
        <f>+IFERROR(VLOOKUP(C147,'[2]20180327오더자료'!$E$183541:$F$183556,2,0),"")</f>
        <v/>
      </c>
      <c r="AHE147" s="26"/>
      <c r="AHF147" s="1" t="str">
        <f>+IFERROR(VLOOKUP(C147,'[2]20180327오더자료'!$E$183560:$F$183568,2,0),"")</f>
        <v/>
      </c>
      <c r="AHG147" s="1" t="str">
        <f>+IFERROR(VLOOKUP(C147,'[2]20180327오더자료'!$E$183585:$F$183600,2,0),"")</f>
        <v/>
      </c>
      <c r="AHH147" s="26"/>
      <c r="AHI147" s="26"/>
      <c r="AHJ147" s="1" t="str">
        <f>+IFERROR(VLOOKUP(C147,'[2]20180327오더자료'!$E$183601:$F$183615,2,0),"")</f>
        <v/>
      </c>
      <c r="AHK147" s="1" t="str">
        <f>+IFERROR(VLOOKUP(C147,'[2]20180327오더자료'!$E$117761:$F$117770,2,0),"")</f>
        <v/>
      </c>
      <c r="AHL147" s="26"/>
      <c r="AHM147" s="1" t="str">
        <f>+IFERROR(VLOOKUP(C147,'[2]20180327오더자료'!$E$117947:$F$117957,2,0),"")</f>
        <v/>
      </c>
      <c r="AHN147" s="1" t="str">
        <f>+IFERROR(VLOOKUP(C147,'[2]20180327오더자료'!$E$118015:$F$118026,2,0),"")</f>
        <v/>
      </c>
      <c r="AHO147" s="1" t="str">
        <f>+IFERROR(VLOOKUP(C147,'[2]20180327오더자료'!$E$118364:$F$118374,2,0),"")</f>
        <v/>
      </c>
      <c r="AHP147" s="1" t="str">
        <f>+IFERROR(VLOOKUP(C147,'[2]20180327오더자료'!$E$118415:$F$118427,2,0),"")</f>
        <v/>
      </c>
      <c r="AHQ147" s="1" t="str">
        <f>+IFERROR(VLOOKUP(C147,'[2]20180327오더자료'!$E$118510:$F$118521,2,0),"")</f>
        <v/>
      </c>
      <c r="AHR147" s="1" t="str">
        <f>+IFERROR(VLOOKUP(C147,'[2]20180327오더자료'!$E$118567:$F$118578,2,0),"")</f>
        <v/>
      </c>
      <c r="AHS147" s="1" t="str">
        <f>+IFERROR(VLOOKUP(C147,'[2]20180327오더자료'!$E$118590:$F$118601,2,0),"")</f>
        <v/>
      </c>
      <c r="AHT147" s="1" t="str">
        <f>+IFERROR(VLOOKUP(C147,'[2]20180327오더자료'!$E$118617:$F$118628,2,0),"")</f>
        <v/>
      </c>
      <c r="AHU147" s="1" t="str">
        <f>+IFERROR(VLOOKUP(C147,'[2]20180327오더자료'!$E$118673:$F$118687,2,0),"")</f>
        <v/>
      </c>
      <c r="AHV147" s="1" t="str">
        <f>+IFERROR(VLOOKUP(C147,'[2]20180327오더자료'!$E$118862:$F$118874,2,0),"")</f>
        <v/>
      </c>
      <c r="AHW147" s="1" t="str">
        <f>+IFERROR(VLOOKUP(C147,'[2]20180327오더자료'!$E$118875:$F$118893,2,0),"")</f>
        <v/>
      </c>
      <c r="AHX147" s="1" t="str">
        <f>+IFERROR(VLOOKUP(C147,'[2]20180327오더자료'!$E$118900:$F$118910,2,0),"")</f>
        <v/>
      </c>
      <c r="AHY147" s="1" t="str">
        <f>+IFERROR(VLOOKUP(C147,'[2]20180327오더자료'!$E$119008:$F$119018,2,0),"")</f>
        <v/>
      </c>
      <c r="AHZ147" s="26"/>
      <c r="AIA147" s="1" t="str">
        <f>+IFERROR(VLOOKUP(C147,'[2]20180327오더자료'!$E$119059:$F$119070,2,0),"")</f>
        <v/>
      </c>
      <c r="AIB147" s="1" t="str">
        <f>+IFERROR(VLOOKUP(C147,'[2]20180327오더자료'!$E$119087:$F$119097,2,0),"")</f>
        <v/>
      </c>
      <c r="AIC147" s="1" t="str">
        <f>+IFERROR(VLOOKUP(C147,'[2]20180327오더자료'!$E$119291:$F$119298,2,0),"")</f>
        <v/>
      </c>
      <c r="AID147" s="1" t="str">
        <f>+IFERROR(VLOOKUP(C147,'[2]20180327오더자료'!$E$119307:$F$119320,2,0),"")</f>
        <v/>
      </c>
      <c r="AIE147" s="1" t="str">
        <f>+IFERROR(VLOOKUP(C147,'[2]20180327오더자료'!$E$119321:$F$119331,2,0),"")</f>
        <v/>
      </c>
      <c r="AIF147" s="1" t="str">
        <f>+IFERROR(VLOOKUP(C147,'[2]20180327오더자료'!$E$119396:$F$119411,2,0),"")</f>
        <v/>
      </c>
      <c r="AIG147" s="1" t="str">
        <f>+IFERROR(VLOOKUP(C147,'[2]20180327오더자료'!$E$119412:$F$119419,2,0),"")</f>
        <v/>
      </c>
      <c r="AIH147" s="1" t="str">
        <f>+IFERROR(VLOOKUP(C147,'[2]20180327오더자료'!$E$119420:$F$119430,2,0),"")</f>
        <v/>
      </c>
      <c r="AII147" s="1" t="str">
        <f t="shared" si="87"/>
        <v/>
      </c>
      <c r="AIJ147" s="1" t="str">
        <f>+IFERROR(VLOOKUP(C147,'[2]20180327오더자료'!$E$119592:$F$119606,2,0),"")</f>
        <v/>
      </c>
      <c r="AIK147" s="1" t="str">
        <f>+IFERROR(VLOOKUP(C147,'[2]20180327오더자료'!$E$119607:$F$119620,2,0),"")</f>
        <v/>
      </c>
      <c r="AIL147" s="1" t="str">
        <f>+IFERROR(VLOOKUP(C147,'[2]20180327오더자료'!$E$119838:$F$119847,2,0),"")</f>
        <v/>
      </c>
      <c r="AIM147" s="1" t="str">
        <f>+IFERROR(VLOOKUP(C147,'[2]20180327오더자료'!$E$119862:$F$119875,2,0),"")</f>
        <v/>
      </c>
      <c r="AIN147" s="1" t="str">
        <f>+IFERROR(VLOOKUP(C147,'[2]20180327오더자료'!$E$120107:$F$120118,2,0),"")</f>
        <v/>
      </c>
      <c r="AIO147" s="1" t="str">
        <f>+IFERROR(VLOOKUP(C147,'[2]20180327오더자료'!$E$120119:$F$120129,2,0),"")</f>
        <v/>
      </c>
      <c r="AIP147" s="1" t="str">
        <f>+IFERROR(VLOOKUP(C147,'[2]20180327오더자료'!$E$120156:$F$120168,2,0),"")</f>
        <v/>
      </c>
      <c r="AIQ147" s="1" t="str">
        <f>+IFERROR(VLOOKUP(C147,'[2]20180327오더자료'!$E$120180:$F$120190,2,0),"")</f>
        <v/>
      </c>
      <c r="AIR147" s="1" t="str">
        <f>+IFERROR(VLOOKUP(C147,'[2]20180327오더자료'!$E$120266:$F$120282,2,0),"")</f>
        <v/>
      </c>
      <c r="AIS147" s="1">
        <v>2</v>
      </c>
      <c r="AIT147" s="1" t="str">
        <f>+IFERROR(VLOOKUP(C147,'[2]20180327오더자료'!$E$120419:$F$120431,2,0),"")</f>
        <v/>
      </c>
      <c r="AIU147" s="1">
        <v>2</v>
      </c>
      <c r="AIV147" s="1" t="str">
        <f>+IFERROR(VLOOKUP(C147,'[2]20180327오더자료'!$E$120518:$F$120529,2,0),"")</f>
        <v/>
      </c>
      <c r="AIW147" s="1" t="str">
        <f>+IFERROR(VLOOKUP(C147,'[2]20180327오더자료'!$E$120550:$F$120563,2,0),"")</f>
        <v/>
      </c>
      <c r="AIX147" s="1" t="str">
        <f>+IFERROR(VLOOKUP(C147,'[2]20180327오더자료'!$E$120564:$F$120575,2,0),"")</f>
        <v/>
      </c>
      <c r="AIY147" s="1" t="str">
        <f t="shared" si="88"/>
        <v/>
      </c>
      <c r="AIZ147" s="1" t="str">
        <f>+IFERROR(VLOOKUP(C147,'[2]20180327오더자료'!$E$120628:$F$120641,2,0),"")</f>
        <v/>
      </c>
      <c r="AJA147" s="1" t="str">
        <f>+IFERROR(VLOOKUP(C147,'[2]20180327오더자료'!$E$120681:$F$120702,2,0),"")</f>
        <v/>
      </c>
      <c r="AJB147" s="1" t="str">
        <f t="shared" si="89"/>
        <v/>
      </c>
      <c r="AJC147" s="1" t="str">
        <f t="shared" si="90"/>
        <v/>
      </c>
      <c r="AJD147" s="1" t="str">
        <f>+IFERROR(VLOOKUP(C147,'[2]20180327오더자료'!$E$120735:$F$120747,2,0),"")</f>
        <v/>
      </c>
      <c r="AJE147" s="1" t="str">
        <f>+IFERROR(VLOOKUP(C147,'[2]20180327오더자료'!$E$120825:$F$120834,2,0),"")</f>
        <v/>
      </c>
      <c r="AJF147" s="1" t="str">
        <f>+IFERROR(VLOOKUP(C147,'[2]20180327오더자료'!$E$120854:$F$120868,2,0),"")</f>
        <v/>
      </c>
      <c r="AJG147" s="1" t="str">
        <f>+IFERROR(VLOOKUP(C147,'[2]20180327오더자료'!$E$120869:$F$120882,2,0),"")</f>
        <v/>
      </c>
      <c r="AJH147" s="1" t="str">
        <f>+IFERROR(VLOOKUP(C147,'[2]20180327오더자료'!$E$121165:$F$121181,2,0),"")</f>
        <v/>
      </c>
      <c r="AJI147" s="1" t="str">
        <f>+IFERROR(VLOOKUP(C147,'[2]20180327오더자료'!$E$121194:$F$121205,2,0),"")</f>
        <v/>
      </c>
      <c r="AJJ147" s="1" t="str">
        <f>+IFERROR(VLOOKUP(C147,'[2]20180327오더자료'!$E$121227:$F$121238,2,0),"")</f>
        <v/>
      </c>
      <c r="AJK147" s="1" t="str">
        <f>+IFERROR(VLOOKUP(C147,'[2]20180327오더자료'!$E$121251:$F$121267,2,0),"")</f>
        <v/>
      </c>
      <c r="AJL147" s="1" t="str">
        <f>+IFERROR(VLOOKUP(C147,'[2]20180327오더자료'!$E$121265:$G$121278,2,0),"")</f>
        <v/>
      </c>
      <c r="AJM147" s="1" t="str">
        <f t="shared" si="91"/>
        <v/>
      </c>
      <c r="AJN147" s="1" t="str">
        <f>+IFERROR(VLOOKUP(C147,'[2]20180327오더자료'!$E$123577:$F$123587,2,0),"")</f>
        <v/>
      </c>
      <c r="AJO147" s="1" t="str">
        <f>+IFERROR(VLOOKUP(C147,'[2]20180327오더자료'!$E$123729:$F$123742,2,0),"")</f>
        <v/>
      </c>
      <c r="AJP147" s="1" t="str">
        <f>+IFERROR(VLOOKUP(C147,'[2]20180327오더자료'!$E$123807:$F$123828,2,0),"")</f>
        <v/>
      </c>
      <c r="AJQ147" s="1">
        <v>2</v>
      </c>
      <c r="AJR147" s="1" t="str">
        <f>+IFERROR(VLOOKUP(C147,'[2]20180327오더자료'!$E$123906:$F$123913,2,0),"")</f>
        <v/>
      </c>
      <c r="AJS147" s="1" t="str">
        <f>+IFERROR(VLOOKUP(C147,'[2]20180327오더자료'!$E$123914:$F$123935,2,0),"")</f>
        <v/>
      </c>
      <c r="AJT147" s="1" t="str">
        <f>+IFERROR(VLOOKUP(C147,'[2]20180327오더자료'!$E$123939:$F$123950,2,0),"")</f>
        <v/>
      </c>
      <c r="AJU147" s="26"/>
      <c r="AJV147" s="1" t="str">
        <f>+IFERROR(VLOOKUP(C147,'[2]20180327오더자료'!$E$124110:$F$124128,2,0),"")</f>
        <v/>
      </c>
      <c r="AJW147" s="1" t="str">
        <f>+IFERROR(VLOOKUP(C147,'[2]20180327오더자료'!$E$124136:$F$124143,2,0),"")</f>
        <v/>
      </c>
      <c r="AJX147" s="1" t="str">
        <f>+IFERROR(VLOOKUP(C147,'[2]20180327오더자료'!$E$124157:$F$124165,2,0),"")</f>
        <v/>
      </c>
      <c r="AJY147" s="1" t="str">
        <f>+IFERROR(VLOOKUP(C147,'[2]20180327오더자료'!$E$124460:$F$124477,2,0),"")</f>
        <v/>
      </c>
      <c r="AJZ147" s="1" t="str">
        <f>+IFERROR(VLOOKUP(C147,'[2]20180327오더자료'!$E$124484:$F$124493,2,0),"")</f>
        <v/>
      </c>
      <c r="AKA147" s="1" t="str">
        <f>+IFERROR(VLOOKUP(C147,'[2]20180327오더자료'!$E$124508:$F$124522,2,0),"")</f>
        <v/>
      </c>
      <c r="AKB147" s="1" t="str">
        <f>+IFERROR(VLOOKUP(C147,'[2]20180327오더자료'!$E$124566:$F$124576,2,0),"")</f>
        <v/>
      </c>
      <c r="AKC147" s="1" t="str">
        <f>+IFERROR(VLOOKUP(C147,'[2]20180327오더자료'!$E$124754:$F$124762,2,0),"")</f>
        <v/>
      </c>
      <c r="AKD147" s="1" t="str">
        <f>+IFERROR(VLOOKUP(C147,'[2]20180327오더자료'!$E$124801:$F$124811,2,0),"")</f>
        <v/>
      </c>
      <c r="AKE147" s="1" t="str">
        <f>+IFERROR(VLOOKUP(C147,'[2]20180327오더자료'!$E$124835:$F$124845,2,0),"")</f>
        <v/>
      </c>
      <c r="AKF147" s="1" t="str">
        <f>+IFERROR(VLOOKUP(C147,'[2]20180327오더자료'!$E$124871:$F$124893,2,0),"")</f>
        <v/>
      </c>
      <c r="AKG147" s="1" t="str">
        <f t="shared" si="92"/>
        <v/>
      </c>
      <c r="AKH147" s="1" t="str">
        <f>+IFERROR(VLOOKUP(C147,'[2]20180327오더자료'!$E$124969:$F$124983,2,0),"")</f>
        <v/>
      </c>
      <c r="AKI147" s="1" t="str">
        <f>+IFERROR(VLOOKUP(C147,'[2]20180327오더자료'!$E$124984:$F$124994,2,0),"")</f>
        <v/>
      </c>
      <c r="AKJ147" s="1" t="str">
        <f>+IFERROR(VLOOKUP(C147,'[2]20180327오더자료'!$E$125165:$F$125172,2,0),"")</f>
        <v/>
      </c>
      <c r="AKK147" s="1" t="str">
        <f>+IFERROR(VLOOKUP(C147,'[2]20180327오더자료'!$E$125342:$F$125362,2,0),"")</f>
        <v/>
      </c>
      <c r="AKL147" s="1" t="str">
        <f>+IFERROR(VLOOKUP(C147,'[2]20180327오더자료'!$E$127505:$F$127514,2,0),"")</f>
        <v/>
      </c>
      <c r="AKM147" s="1" t="str">
        <f>+IFERROR(VLOOKUP(C147,'[2]20180327오더자료'!$E$127603:$F$127614,2,0),"")</f>
        <v/>
      </c>
      <c r="AKN147" s="1" t="str">
        <f>+IFERROR(VLOOKUP(C147,'[2]20180327오더자료'!$E$127642:$F$127654,2,0),"")</f>
        <v/>
      </c>
      <c r="AKO147" s="1" t="str">
        <f>+IFERROR(VLOOKUP(C147,'[2]20180327오더자료'!$E$127680:$F$127691,2,0),"")</f>
        <v/>
      </c>
      <c r="AKP147" s="1" t="str">
        <f>+IFERROR(VLOOKUP(C147,'[2]20180327오더자료'!$E$127766:$F$127773,2,0),"")</f>
        <v/>
      </c>
      <c r="AKQ147" s="1" t="str">
        <f>+IFERROR(VLOOKUP(C147,'[2]20180327오더자료'!$E$127935:$F$127942,2,0),"")</f>
        <v/>
      </c>
      <c r="AKR147" s="1" t="str">
        <f>+IFERROR(VLOOKUP(C147,'[2]20180327오더자료'!$E$127994:$F$128004,2,0),"")</f>
        <v/>
      </c>
      <c r="AKS147" s="1" t="str">
        <f>+IFERROR(VLOOKUP(C147,'[2]20180327오더자료'!$E$128015:$F$128028,2,0),"")</f>
        <v/>
      </c>
      <c r="AKT147" s="1" t="str">
        <f>+IFERROR(VLOOKUP(C147,'[2]20180327오더자료'!$E$128385:$F$128399,2,0),"")</f>
        <v/>
      </c>
      <c r="AKU147" s="1" t="str">
        <f>+IFERROR(VLOOKUP(C147,'[2]20180327오더자료'!$E$128527:$F$128541,2,0),"")</f>
        <v/>
      </c>
      <c r="AKV147" s="1" t="str">
        <f>+IFERROR(VLOOKUP(C147,'[2]20180327오더자료'!$E$128563:$F$128577,2,0),"")</f>
        <v/>
      </c>
      <c r="AKW147" s="1" t="str">
        <f>+IFERROR(VLOOKUP(C147,'[2]20180327오더자료'!$E$128578:$F$128587,2,0),"")</f>
        <v/>
      </c>
      <c r="AKX147" s="1" t="str">
        <f>+IFERROR(VLOOKUP(C147,'[2]20180327오더자료'!$E$128597:$F$128610,2,0),"")</f>
        <v/>
      </c>
      <c r="AKY147" s="1" t="str">
        <f>+IFERROR(VLOOKUP(C147,'[2]20180327오더자료'!$E$128630:$F$128641,2,0),"")</f>
        <v/>
      </c>
      <c r="AKZ147" s="1" t="str">
        <f>+IFERROR(VLOOKUP(C147,'[2]20180327오더자료'!$E$128658:$F$128671,2,0),"")</f>
        <v/>
      </c>
      <c r="ALA147" s="1" t="str">
        <f>+IFERROR(VLOOKUP(C147,'[2]20180327오더자료'!$E$128933:$F$128947,2,0),"")</f>
        <v/>
      </c>
      <c r="ALB147" s="1" t="str">
        <f>+IFERROR(VLOOKUP(C147,'[2]20180327오더자료'!$E$128977:$F$128994,2,0),"")</f>
        <v/>
      </c>
      <c r="ALC147" s="1" t="str">
        <f t="shared" si="93"/>
        <v/>
      </c>
      <c r="ALD147" s="1" t="str">
        <f>+IFERROR(VLOOKUP(C147,'[2]20180327오더자료'!$E$128997:$F$129007,2,0),"")</f>
        <v/>
      </c>
      <c r="ALE147" s="1" t="str">
        <f>+IFERROR(VLOOKUP(C147,'[2]20180327오더자료'!$E$129027:$F$129043,2,0),"")</f>
        <v/>
      </c>
      <c r="ALF147" s="1" t="str">
        <f>+IFERROR(VLOOKUP(C147,'[2]20180327오더자료'!$E$129044:$F$129056,2,0),"")</f>
        <v/>
      </c>
      <c r="ALG147" s="1" t="str">
        <f>+IFERROR(VLOOKUP(C147,'[2]20180327오더자료'!$E$129074:$F$129092,2,0),"")</f>
        <v/>
      </c>
      <c r="ALH147" s="1" t="str">
        <f>+IFERROR(VLOOKUP(C147,'[2]20180327오더자료'!$E$129093:$F$129114,2,0),"")</f>
        <v/>
      </c>
      <c r="ALI147" s="1" t="str">
        <f>+IFERROR(VLOOKUP(C147,'[2]20180327오더자료'!$E$129186:$F$129197,2,0),"")</f>
        <v/>
      </c>
      <c r="ALJ147" s="1" t="str">
        <f>+IFERROR(VLOOKUP(C147,'[2]20180327오더자료'!$E$129243:$F$129252,2,0),"")</f>
        <v/>
      </c>
      <c r="ALK147" s="1" t="str">
        <f>+IFERROR(VLOOKUP(C147,'[2]20180327오더자료'!$E$129354:$F$129366,2,0),"")</f>
        <v/>
      </c>
      <c r="ALL147" s="1" t="str">
        <f>+IFERROR(VLOOKUP(C147,'[2]20180327오더자료'!$E$129410:$F$129420,2,0),"")</f>
        <v/>
      </c>
      <c r="ALM147" s="1" t="str">
        <f>+IFERROR(VLOOKUP(C147,'[2]20180327오더자료'!$E$125396:$F$125406,2,0),"")</f>
        <v/>
      </c>
      <c r="ALN147" s="1" t="str">
        <f>+IFERROR(VLOOKUP(C147,'[2]20180327오더자료'!$E$131208:$F$131221,2,0),"")</f>
        <v/>
      </c>
      <c r="ALO147" s="1" t="str">
        <f>+IFERROR(VLOOKUP(C147,'[2]20180327오더자료'!$E$131250:$F$131263,2,0),"")</f>
        <v/>
      </c>
      <c r="ALP147" s="1" t="str">
        <f>+IFERROR(VLOOKUP(C147,'[2]20180327오더자료'!$E$131342:$F$131362,2,0),"")</f>
        <v/>
      </c>
      <c r="ALQ147" s="1" t="str">
        <f>+IFERROR(VLOOKUP(C147,'[2]20180327오더자료'!$E$131413:$F$131424,2,0),"")</f>
        <v/>
      </c>
      <c r="ALR147" s="1" t="str">
        <f>+IFERROR(VLOOKUP(C147,'[2]20180327오더자료'!$E$131538:$F$131547,2,0),"")</f>
        <v/>
      </c>
      <c r="ALS147" s="1" t="str">
        <f>+IFERROR(VLOOKUP(C147,'[2]20180327오더자료'!$E$131622:$F$131636,2,0),"")</f>
        <v/>
      </c>
      <c r="ALT147" s="1" t="str">
        <f>+IFERROR(VLOOKUP(C147,'[2]20180327오더자료'!$E$131637:$F$131652,2,0),"")</f>
        <v/>
      </c>
      <c r="ALU147" s="1" t="str">
        <f>+IFERROR(VLOOKUP(C147,'[2]20180327오더자료'!$E$131653:$F$131661,2,0),"")</f>
        <v/>
      </c>
      <c r="ALV147" s="1" t="str">
        <f>+IFERROR(VLOOKUP(C147,'[2]20180327오더자료'!$E$131664:$F$131676,2,0),"")</f>
        <v/>
      </c>
      <c r="ALW147" s="1" t="str">
        <f>+IFERROR(VLOOKUP(C147,'[2]20180327오더자료'!$E$131777:$F$131790,2,0),"")</f>
        <v/>
      </c>
      <c r="ALX147" s="1" t="str">
        <f>+IFERROR(VLOOKUP(C147,'[2]20180327오더자료'!$E$131809:$F$131821,2,0),"")</f>
        <v/>
      </c>
      <c r="ALY147" s="1" t="str">
        <f>+IFERROR(VLOOKUP(C147,'[2]20180327오더자료'!$E$131870:$F$131882,2,0),"")</f>
        <v/>
      </c>
      <c r="ALZ147" s="26"/>
      <c r="AMA147" s="1" t="str">
        <f>+IFERROR(VLOOKUP(C147,'[2]20180327오더자료'!$E$131976:$F$131989,2,0),"")</f>
        <v/>
      </c>
      <c r="AMB147" s="1" t="str">
        <f>+IFERROR(VLOOKUP(C147,'[2]20180327오더자료'!$E$132242:$F$132252,2,0),"")</f>
        <v/>
      </c>
      <c r="AMC147" s="1" t="str">
        <f>+IFERROR(VLOOKUP(C147,'[2]20180327오더자료'!$E$132268:$F$132286,2,0),"")</f>
        <v/>
      </c>
      <c r="AMD147" s="1" t="str">
        <f>+IFERROR(VLOOKUP(C147,'[2]20180327오더자료'!$E$132746:$F$132763,2,0),"")</f>
        <v/>
      </c>
      <c r="AME147" s="1" t="str">
        <f>+IFERROR(VLOOKUP(C147,'[2]20180327오더자료'!$E$132801:$F$132815,2,0),"")</f>
        <v/>
      </c>
      <c r="AMF147" s="1" t="str">
        <f>+IFERROR(VLOOKUP(C147,'[2]20180327오더자료'!$E$132916:$F$132933,2,0),"")</f>
        <v/>
      </c>
      <c r="AMG147" s="1" t="str">
        <f>+IFERROR(VLOOKUP(C147,'[2]20180327오더자료'!$E$132944:$F$132957,2,0),"")</f>
        <v/>
      </c>
      <c r="AMH147" s="1" t="str">
        <f>+IFERROR(VLOOKUP(C147,'[2]20180327오더자료'!$E$133185:$F$133201,2,0),"")</f>
        <v/>
      </c>
      <c r="AMI147" s="1" t="str">
        <f t="shared" si="94"/>
        <v/>
      </c>
      <c r="AMJ147" s="1" t="str">
        <f>+IFERROR(VLOOKUP(C147,'[2]20180327오더자료'!$E$133232:$F$133242,2,0),"")</f>
        <v/>
      </c>
      <c r="AMK147" s="1" t="str">
        <f>+IFERROR(VLOOKUP(C147,'[2]20180327오더자료'!$E$133310:$F$133323,2,0),"")</f>
        <v/>
      </c>
      <c r="AML147" s="1" t="str">
        <f>+IFERROR(VLOOKUP(C147,'[2]20180327오더자료'!$E$133508:$F$133518,2,0),"")</f>
        <v/>
      </c>
      <c r="AMM147" s="1" t="str">
        <f>+IFERROR(VLOOKUP(C147,'[2]20180327오더자료'!$E$133536:$F$133547,2,0),"")</f>
        <v/>
      </c>
      <c r="AMN147" s="1" t="str">
        <f>+IFERROR(VLOOKUP(C147,'[2]20180327오더자료'!$E$133580:$F$133591,2,0),"")</f>
        <v/>
      </c>
      <c r="AMO147" s="1" t="str">
        <f>+IFERROR(VLOOKUP(C147,'[2]20180327오더자료'!$E$133723:$F$133735,2,0),"")</f>
        <v/>
      </c>
      <c r="AMP147" s="1" t="str">
        <f>+IFERROR(VLOOKUP(C147,'[2]20180327오더자료'!$E$133960:$F$133974,2,0),"")</f>
        <v/>
      </c>
      <c r="AMQ147" s="1" t="str">
        <f>+IFERROR(VLOOKUP(C147,'[2]20180327오더자료'!$E$133975:$F$133986,2,0),"")</f>
        <v/>
      </c>
      <c r="AMR147" s="1" t="str">
        <f>+IFERROR(VLOOKUP(C147,'[2]20180327오더자료'!$E$134083:$F$134098,2,0),"")</f>
        <v/>
      </c>
      <c r="AMS147" s="1" t="str">
        <f>+IFERROR(VLOOKUP(C147,'[2]20180327오더자료'!$E$134099:$F$134110,2,0),"")</f>
        <v/>
      </c>
      <c r="AMT147" s="1" t="str">
        <f>+IFERROR(VLOOKUP(C147,'[2]20180327오더자료'!$E$134157:$F$134168,2,0),"")</f>
        <v/>
      </c>
      <c r="AMU147" s="1" t="str">
        <f>+IFERROR(VLOOKUP(C147,'[2]20180327오더자료'!$E$141848:$F$141859,2,0),"")</f>
        <v/>
      </c>
      <c r="AMV147" s="1" t="str">
        <f>+IFERROR(VLOOKUP(C147,'[2]20180327오더자료'!$E$141928:$F$141937,2,0),"")</f>
        <v/>
      </c>
      <c r="AMW147" s="1" t="str">
        <f>+IFERROR(VLOOKUP(C147,'[2]20180327오더자료'!$E$141984:$F$141997,2,0),"")</f>
        <v/>
      </c>
      <c r="AMX147" s="1" t="str">
        <f t="shared" si="95"/>
        <v/>
      </c>
      <c r="AMY147" s="1" t="str">
        <f>+IFERROR(VLOOKUP(C147,'[2]20180327오더자료'!$E$142020:$F$142029,2,0),"")</f>
        <v/>
      </c>
      <c r="AMZ147" s="1" t="str">
        <f>+IFERROR(VLOOKUP(C147,'[2]20180327오더자료'!$E$142120:$F$142131,2,0),"")</f>
        <v/>
      </c>
      <c r="ANA147" s="26"/>
      <c r="ANB147" s="1" t="str">
        <f>+IFERROR(VLOOKUP(C147,'[2]20180327오더자료'!$E$142353:$F$142367,2,0),"")</f>
        <v/>
      </c>
      <c r="ANC147" s="1" t="str">
        <f>+IFERROR(VLOOKUP(C147,'[2]20180327오더자료'!$E$142590:$F$142600,2,0),"")</f>
        <v/>
      </c>
      <c r="AND147" s="1" t="str">
        <f>+IFERROR(VLOOKUP(C147,'[2]20180327오더자료'!$E$142830:$F$142850,2,0),"")</f>
        <v/>
      </c>
      <c r="ANE147" s="1" t="str">
        <f>+IFERROR(VLOOKUP(C147,'[2]20180327오더자료'!$E$142880:$F$142893,2,0),"")</f>
        <v/>
      </c>
      <c r="ANF147" s="1" t="str">
        <f>+IFERROR(VLOOKUP(C147,'[2]20180327오더자료'!$E$142904:$F$142915,2,0),"")</f>
        <v/>
      </c>
      <c r="ANG147" s="1" t="str">
        <f>+IFERROR(VLOOKUP(C147,'[2]20180327오더자료'!$E$142929:$F$142940,2,0),"")</f>
        <v/>
      </c>
      <c r="ANH147" s="1" t="str">
        <f>+IFERROR(VLOOKUP(C147,'[2]20180327오더자료'!$E$143200:$F$143212,2,0),"")</f>
        <v/>
      </c>
      <c r="ANI147" s="1" t="str">
        <f>+IFERROR(VLOOKUP(C147,'[2]20180327오더자료'!$E$143275:$F$143286,2,0),"")</f>
        <v/>
      </c>
      <c r="ANJ147" s="1" t="str">
        <f>+IFERROR(VLOOKUP(C147,'[2]20180327오더자료'!$E$143304:$F$143309,2,0),"")</f>
        <v/>
      </c>
      <c r="ANK147" s="1" t="str">
        <f>+IFERROR(VLOOKUP(C147,'[2]20180327오더자료'!$E$143310:$F$143322,2,0),"")</f>
        <v/>
      </c>
      <c r="ANL147" s="1" t="str">
        <f>+IFERROR(VLOOKUP(C147,'[2]20180327오더자료'!$E$143369:$F$143383,2,0),"")</f>
        <v/>
      </c>
      <c r="ANM147" s="1" t="str">
        <f t="shared" si="96"/>
        <v/>
      </c>
      <c r="ANN147" s="1" t="str">
        <f>+IFERROR(VLOOKUP(C147,'[2]20180327오더자료'!$E$143572:$F$143583,2,0),"")</f>
        <v/>
      </c>
      <c r="ANO147" s="1" t="str">
        <f>+IFERROR(VLOOKUP(C147,'[2]20180327오더자료'!$E$143602:$F$143613,2,0),"")</f>
        <v/>
      </c>
      <c r="ANP147" s="1" t="str">
        <f>+IFERROR(VLOOKUP(C147,'[2]20180327오더자료'!$E$143631:$F$143642,2,0),"")</f>
        <v/>
      </c>
      <c r="ANQ147" s="1" t="str">
        <f>+IFERROR(VLOOKUP(C147,'[2]20180327오더자료'!$E$143772:$F$143786,2,0),"")</f>
        <v/>
      </c>
      <c r="ANR147" s="1" t="str">
        <f>+IFERROR(VLOOKUP(C147,'[2]20180327오더자료'!$E$144196:$F$144208,2,0),"")</f>
        <v/>
      </c>
      <c r="ANS147" s="1" t="str">
        <f>+IFERROR(VLOOKUP(C147,'[2]20180327오더자료'!$E$144390:$F$144397,2,0),"")</f>
        <v/>
      </c>
      <c r="ANT147" s="26"/>
      <c r="ANU147" s="26"/>
      <c r="ANV147" s="1" t="str">
        <f>+IFERROR(VLOOKUP(C147,'[2]20180327오더자료'!$E$144402:$F$144412,2,0),"")</f>
        <v/>
      </c>
      <c r="ANW147" s="1" t="str">
        <f>+IFERROR(VLOOKUP(C147,'[2]20180327오더자료'!$E$144422:$F$144433,2,0),"")</f>
        <v/>
      </c>
      <c r="ANX147" s="1" t="str">
        <f>+IFERROR(VLOOKUP(C147,'[2]20180327오더자료'!$E$144510:$F$144522,2,0),"")</f>
        <v/>
      </c>
      <c r="ANY147" s="1" t="str">
        <f>+IFERROR(VLOOKUP(C147,'[2]20180327오더자료'!$E$144551:$F$144562,2,0),"")</f>
        <v/>
      </c>
      <c r="ANZ147" s="1" t="str">
        <f>+IFERROR(VLOOKUP(C147,'[2]20180327오더자료'!$E$144582:$F$144591,2,0),"")</f>
        <v/>
      </c>
      <c r="AOA147" s="1" t="str">
        <f>+IFERROR(VLOOKUP(C147,'[2]20180327오더자료'!$E$146271:$F$146283,2,0),"")</f>
        <v/>
      </c>
      <c r="AOB147" s="1" t="str">
        <f>+IFERROR(VLOOKUP(C147,'[2]20180327오더자료'!$E$146301:$F$146308,2,0),"")</f>
        <v/>
      </c>
      <c r="AOC147" s="1" t="str">
        <f>+IFERROR(VLOOKUP(C147,'[2]20180327오더자료'!$E$146354:$F$146369,2,0),"")</f>
        <v/>
      </c>
      <c r="AOD147" s="1" t="str">
        <f>+IFERROR(VLOOKUP(C147,'[2]20180327오더자료'!$E$146370:$F$146382,2,0),"")</f>
        <v/>
      </c>
      <c r="AOE147" s="1" t="str">
        <f>+IFERROR(VLOOKUP(C147,'[2]20180327오더자료'!$E$146396:$F$146405,2,0),"")</f>
        <v/>
      </c>
      <c r="AOF147" s="1" t="str">
        <f>+IFERROR(VLOOKUP(C147,'[2]20180327오더자료'!$E$146454:$F$146465,2,0),"")</f>
        <v/>
      </c>
      <c r="AOG147" s="1" t="str">
        <f>+IFERROR(VLOOKUP(C147,'[2]20180327오더자료'!$E$146654:$F$146665,2,0),"")</f>
        <v/>
      </c>
      <c r="AOH147" s="1" t="str">
        <f>+IFERROR(VLOOKUP(C147,'[2]20180327오더자료'!$E$146784:$F$146796,2,0),"")</f>
        <v/>
      </c>
      <c r="AOI147" s="1" t="str">
        <f>+IFERROR(VLOOKUP(C147,'[2]20180327오더자료'!$E$146914:$F$146926,2,0),"")</f>
        <v/>
      </c>
      <c r="AOJ147" s="1" t="str">
        <f>+IFERROR(VLOOKUP(C147,'[2]20180327오더자료'!$E$147155:$F$147175,2,0),"")</f>
        <v/>
      </c>
      <c r="AOK147" s="1" t="str">
        <f>+IFERROR(VLOOKUP(C147,'[2]20180327오더자료'!$E$147413:$F$147425,2,0),"")</f>
        <v/>
      </c>
      <c r="AOL147" s="1" t="str">
        <f>+IFERROR(VLOOKUP(C147,'[2]20180327오더자료'!$E$147639:$F$147653,2,0),"")</f>
        <v/>
      </c>
      <c r="AOM147" s="26"/>
      <c r="AON147" s="1" t="str">
        <f>+IFERROR(VLOOKUP(C147,'[2]20180327오더자료'!$E$147672:$F$147683,2,0),"")</f>
        <v/>
      </c>
      <c r="AOO147" s="1" t="str">
        <f>+IFERROR(VLOOKUP(C147,'[2]20180327오더자료'!$E$147883:$F$147894,2,0),"")</f>
        <v/>
      </c>
      <c r="AOP147" s="1" t="str">
        <f>+IFERROR(VLOOKUP(C147,'[2]20180327오더자료'!$E$148018:$F$148028,2,0),"")</f>
        <v/>
      </c>
      <c r="AOQ147" s="1" t="str">
        <f>+IFERROR(VLOOKUP(C147,'[2]20180327오더자료'!$E$148037:$F$148049,2,0),"")</f>
        <v/>
      </c>
      <c r="AOR147" s="1" t="str">
        <f>+IFERROR(VLOOKUP(C147,'[2]20180327오더자료'!$E$148072:$F$148088,2,0),"")</f>
        <v/>
      </c>
      <c r="AOS147" s="1" t="str">
        <f>+IFERROR(VLOOKUP(C147,'[2]20180327오더자료'!$E$148221:$F$148232,2,0),"")</f>
        <v/>
      </c>
      <c r="AOT147" s="1" t="str">
        <f>+IFERROR(VLOOKUP(C147,'[2]20180327오더자료'!$E$148244:$F$148254,2,0),"")</f>
        <v/>
      </c>
      <c r="AOU147" s="1" t="str">
        <f>+IFERROR(VLOOKUP(C147,'[2]20180327오더자료'!$E$148317:$F$148327,2,0),"")</f>
        <v/>
      </c>
      <c r="AOV147" s="1" t="str">
        <f>+IFERROR(VLOOKUP(C147,'[2]20180327오더자료'!$E$148373:$F$148385,2,0),"")</f>
        <v/>
      </c>
      <c r="AOW147" s="1" t="str">
        <f>+IFERROR(VLOOKUP(C147,'[2]20180327오더자료'!$E$148818:$F$148828,2,0),"")</f>
        <v/>
      </c>
      <c r="AOX147" s="1" t="str">
        <f>+IFERROR(VLOOKUP(C147,'[2]20180327오더자료'!$E$148846:$F$148857,2,0),"")</f>
        <v/>
      </c>
      <c r="AOY147" s="1" t="str">
        <f>+IFERROR(VLOOKUP(C147,'[2]20180327오더자료'!$E$148883:$F$148895,2,0),"")</f>
        <v/>
      </c>
      <c r="AOZ147" s="1" t="str">
        <f>+IFERROR(VLOOKUP(C147,'[2]20180327오더자료'!$E$148925:$F$148939,2,0),"")</f>
        <v/>
      </c>
      <c r="APA147" s="1" t="str">
        <f>+IFERROR(VLOOKUP(C147,'[2]20180327오더자료'!$E$148940:$F$148952,2,0),"")</f>
        <v/>
      </c>
      <c r="APB147" s="1" t="str">
        <f>+IFERROR(VLOOKUP(C147,'[2]20180327오더자료'!$E$148974:$F$148985,2,0),"")</f>
        <v/>
      </c>
      <c r="APC147" s="1" t="str">
        <f>+IFERROR(VLOOKUP(C147,'[2]20180327오더자료'!$E$149028:$F$149040,2,0),"")</f>
        <v/>
      </c>
      <c r="APD147" s="1" t="str">
        <f>+IFERROR(VLOOKUP(C147,'[2]20180327오더자료'!$E$149131:$F$149141,2,0),"")</f>
        <v/>
      </c>
      <c r="APE147" s="1" t="str">
        <f>+IFERROR(VLOOKUP(C147,'[2]20180327오더자료'!$E$149142:$F$149150,2,0),"")</f>
        <v/>
      </c>
      <c r="APF147" s="1" t="str">
        <f>+IFERROR(VLOOKUP(C147,'[2]20180327오더자료'!$E$149151:$F$149163,2,0),"")</f>
        <v/>
      </c>
      <c r="APG147" s="1" t="str">
        <f>+IFERROR(VLOOKUP(C147,'[2]20180327오더자료'!$E$149243:$F$149251,2,0),"")</f>
        <v/>
      </c>
      <c r="APH147" s="1" t="str">
        <f>+IFERROR(VLOOKUP(C147,'[2]20180327오더자료'!$E$149252:$F$149260,2,0),"")</f>
        <v/>
      </c>
      <c r="API147" s="1" t="str">
        <f>+IFERROR(VLOOKUP(C147,'[2]20180327오더자료'!$E$149276:$F$149296,2,0),"")</f>
        <v/>
      </c>
      <c r="APJ147" s="1" t="str">
        <f>+IFERROR(VLOOKUP(C147,'[2]20180327오더자료'!$E$149328:$F$149340,2,0),"")</f>
        <v/>
      </c>
      <c r="APK147" s="1" t="str">
        <f>+IFERROR(VLOOKUP(C147,'[2]20180327오더자료'!$E$149356:$F$149366,2,0),"")</f>
        <v/>
      </c>
      <c r="APL147" s="1" t="str">
        <f>+IFERROR(VLOOKUP(C147,'[2]20180327오더자료'!$E$149381:$F$149393,2,0),"")</f>
        <v/>
      </c>
      <c r="APM147" s="1" t="str">
        <f>+IFERROR(VLOOKUP(C147,'[2]20180327오더자료'!$E$134227:$F$134237,2,0),"")</f>
        <v/>
      </c>
      <c r="APN147" s="1"/>
      <c r="APO147" s="1" t="str">
        <f>+IFERROR(VLOOKUP(C147,'[2]20180327오더자료'!$E$134268:$F$134277,2,0),"")</f>
        <v/>
      </c>
      <c r="APP147" s="1" t="str">
        <f>+IFERROR(VLOOKUP(C147,'[2]20180327오더자료'!$E$134287:$F$134298,2,0),"")</f>
        <v/>
      </c>
      <c r="APQ147" s="1" t="str">
        <f>+IFERROR(VLOOKUP(C147,'[2]20180327오더자료'!$E$134421:$F$134434,2,0),"")</f>
        <v/>
      </c>
      <c r="APR147" s="1" t="str">
        <f>+IFERROR(VLOOKUP(C147,'[2]20180327오더자료'!$E$134697:$F$134709,2,0),"")</f>
        <v/>
      </c>
      <c r="APS147" s="1" t="str">
        <f>+IFERROR(VLOOKUP(C147,'[2]20180327오더자료'!$E$134975:$F$134984,2,0),"")</f>
        <v/>
      </c>
      <c r="APT147" s="26"/>
      <c r="APU147" s="26"/>
      <c r="APV147" s="1" t="str">
        <f>+IFERROR(VLOOKUP(C147,'[2]20180327오더자료'!$E$135001:$F$135010,2,0),"")</f>
        <v/>
      </c>
      <c r="APW147" s="1" t="str">
        <f>+IFERROR(VLOOKUP(C147,'[2]20180327오더자료'!$E$135094:$F$135105,2,0),"")</f>
        <v/>
      </c>
      <c r="APX147" s="1" t="str">
        <f>+IFERROR(VLOOKUP(C147,'[2]20180327오더자료'!$E$135117:$F$135128,2,0),"")</f>
        <v/>
      </c>
      <c r="APY147" s="1" t="str">
        <f>+IFERROR(VLOOKUP(C147,'[2]20180327오더자료'!$E$135140:$F$135149,2,0),"")</f>
        <v/>
      </c>
      <c r="APZ147" s="1" t="str">
        <f>+IFERROR(VLOOKUP(C147,'[2]20180327오더자료'!$E$135166:$F$135179,2,0),"")</f>
        <v/>
      </c>
      <c r="AQA147" s="1" t="str">
        <f>+IFERROR(VLOOKUP(C147,'[2]20180327오더자료'!$E$135275:$F$135288,2,0),"")</f>
        <v/>
      </c>
      <c r="AQB147" s="1" t="str">
        <f>+IFERROR(VLOOKUP(C147,'[2]20180327오더자료'!$E$135331:$F$135344,2,0),"")</f>
        <v/>
      </c>
      <c r="AQC147" s="1" t="str">
        <f>+IFERROR(VLOOKUP(C147,'[2]20180327오더자료'!$E$135401:$F$135412,2,0),"")</f>
        <v/>
      </c>
      <c r="AQD147" s="1" t="str">
        <f>+IFERROR(VLOOKUP(C147,'[2]20180327오더자료'!$E$135602:$F$135614,2,0),"")</f>
        <v/>
      </c>
      <c r="AQE147" s="1" t="str">
        <f>+IFERROR(VLOOKUP(C147,'[2]20180327오더자료'!$E$135802:$F$135813,2,0),"")</f>
        <v/>
      </c>
      <c r="AQF147" s="1" t="str">
        <f>+IFERROR(VLOOKUP(C147,'[2]20180327오더자료'!$E$135831:$F$135840,2,0),"")</f>
        <v/>
      </c>
      <c r="AQG147" s="1" t="str">
        <f>+IFERROR(VLOOKUP(C147,'[2]20180327오더자료'!$E$135893:$F$135906,2,0),"")</f>
        <v/>
      </c>
      <c r="AQH147" s="1" t="str">
        <f>+IFERROR(VLOOKUP(C147,'[2]20180327오더자료'!$E$135959:$F$135970,2,0),"")</f>
        <v/>
      </c>
      <c r="AQI147" s="1" t="str">
        <f>+IFERROR(VLOOKUP(C147,'[2]20180327오더자료'!$E$136026:$F$136037,2,0),"")</f>
        <v/>
      </c>
      <c r="AQJ147" s="1" t="str">
        <f>+IFERROR(VLOOKUP(C147,'[2]20180327오더자료'!$E$136059:$F$136070,2,0),"")</f>
        <v/>
      </c>
      <c r="AQK147" s="1" t="str">
        <f>+IFERROR(VLOOKUP(C147,'[2]20180327오더자료'!$E$137042:$F$137051,2,0),"")</f>
        <v/>
      </c>
      <c r="AQL147" s="1" t="str">
        <f>+IFERROR(VLOOKUP(C147,'[2]20180327오더자료'!$E$137073:$F$137083,2,0),"")</f>
        <v/>
      </c>
      <c r="AQM147" s="1" t="str">
        <f>+IFERROR(VLOOKUP(C147,'[2]20180327오더자료'!$E$137211:$F$137222,2,0),"")</f>
        <v/>
      </c>
      <c r="AQN147" s="1" t="str">
        <f>+IFERROR(VLOOKUP(C147,'[2]20180327오더자료'!$E$137373:$F$137383,2,0),"")</f>
        <v/>
      </c>
      <c r="AQO147" s="1" t="str">
        <f>+IFERROR(VLOOKUP(C147,'[2]20180327오더자료'!$E$137406:$F$137418,2,0),"")</f>
        <v/>
      </c>
      <c r="AQP147" s="1" t="str">
        <f>+IFERROR(VLOOKUP(C147,'[2]20180327오더자료'!$E$137440:$F$137459,2,0),"")</f>
        <v/>
      </c>
      <c r="AQQ147" s="1" t="str">
        <f>+IFERROR(VLOOKUP(C147,'[2]20180327오더자료'!$E$137643:$F$137653,2,0),"")</f>
        <v/>
      </c>
      <c r="AQR147" s="1" t="str">
        <f>+IFERROR(VLOOKUP(C147,'[2]20180327오더자료'!$E$137676:$F$137690,2,0),"")</f>
        <v/>
      </c>
      <c r="AQS147" s="1" t="str">
        <f>+IFERROR(VLOOKUP(C147,'[2]20180327오더자료'!$E$137691:$F$137701,2,0),"")</f>
        <v/>
      </c>
      <c r="AQT147" s="1" t="str">
        <f t="shared" si="97"/>
        <v/>
      </c>
      <c r="AQU147" s="1" t="str">
        <f t="shared" si="98"/>
        <v/>
      </c>
      <c r="AQV147" s="1" t="str">
        <f>+IFERROR(VLOOKUP(C147,'[2]20180327오더자료'!$E$139815:$F$139825,2,0),"")</f>
        <v/>
      </c>
      <c r="AQW147" s="1" t="str">
        <f>+IFERROR(VLOOKUP(C147,'[2]20180327오더자료'!$E$139935:$F$139948,2,0),"")</f>
        <v/>
      </c>
      <c r="AQX147" s="1" t="str">
        <f>+IFERROR(VLOOKUP(C147,'[2]20180327오더자료'!$E$139974:$F$139986,2,0),"")</f>
        <v/>
      </c>
      <c r="AQY147" s="1" t="str">
        <f t="shared" si="99"/>
        <v/>
      </c>
      <c r="AQZ147" s="1" t="str">
        <f>+IFERROR(VLOOKUP(C147,'[2]20180327오더자료'!$E$140076:$F$140086,2,0),"")</f>
        <v/>
      </c>
      <c r="ARA147" s="1" t="str">
        <f>+IFERROR(VLOOKUP(C147,'[2]20180327오더자료'!$E$140119:$F$140129,2,0),"")</f>
        <v/>
      </c>
      <c r="ARB147" s="1" t="str">
        <f>+IFERROR(VLOOKUP(C147,'[2]20180327오더자료'!$E$140141:$F$140151,2,0),"")</f>
        <v/>
      </c>
      <c r="ARC147" s="1" t="str">
        <f>+IFERROR(VLOOKUP(C147,'[2]20180327오더자료'!$E$140166:$F$140178,2,0),"")</f>
        <v/>
      </c>
      <c r="ARD147" s="1" t="str">
        <f>+IFERROR(VLOOKUP(C147,'[2]20180327오더자료'!$E$140208:$F$140221,2,0),"")</f>
        <v/>
      </c>
      <c r="ARE147" s="1" t="str">
        <f>+IFERROR(VLOOKUP(C147,'[2]20180327오더자료'!$E$140244:$F$140259,2,0),"")</f>
        <v/>
      </c>
      <c r="ARF147" s="1">
        <v>2</v>
      </c>
      <c r="ARG147" s="1" t="str">
        <f>+IFERROR(VLOOKUP(C147,'[2]20180327오더자료'!$E$140286:$F$140306,2,0),"")</f>
        <v/>
      </c>
      <c r="ARH147" s="1" t="str">
        <f>+IFERROR(VLOOKUP(C147,'[2]20180327오더자료'!$E$140387:$F$140398,2,0),"")</f>
        <v/>
      </c>
      <c r="ARI147" s="1" t="str">
        <f>+IFERROR(VLOOKUP(C147,'[2]20180327오더자료'!$E$140506:$F$140516,2,0),"")</f>
        <v/>
      </c>
      <c r="ARJ147" s="1" t="str">
        <f>+IFERROR(VLOOKUP(C147,'[2]20180327오더자료'!$E$140534:$F$140545,2,0),"")</f>
        <v/>
      </c>
      <c r="ARK147" s="1" t="str">
        <f>+IFERROR(VLOOKUP(C147,'[2]20180327오더자료'!$E$140564:$F$140575,2,0),"")</f>
        <v/>
      </c>
      <c r="ARL147" s="1" t="str">
        <f>+IFERROR(VLOOKUP(C147,'[2]20180327오더자료'!$E$140712:$F$140725,2,0),"")</f>
        <v/>
      </c>
      <c r="ARM147" s="1" t="str">
        <f>+IFERROR(VLOOKUP(C147,'[2]20180327오더자료'!$E$140865:$F$140874,2,0),"")</f>
        <v/>
      </c>
      <c r="ARN147" s="1" t="str">
        <f>+IFERROR(VLOOKUP(C147,'[2]20180327오더자료'!$E$140906:$F$140920,2,0),"")</f>
        <v/>
      </c>
      <c r="ARO147" s="1" t="str">
        <f>+IFERROR(VLOOKUP(C147,'[2]20180327오더자료'!$E$140921:$F$140932,2,0),"")</f>
        <v/>
      </c>
      <c r="ARP147" s="1" t="str">
        <f>+IFERROR(VLOOKUP(C147,'[2]20180327오더자료'!$E$141056:$F$141067,2,0),"")</f>
        <v/>
      </c>
      <c r="ARQ147" s="1" t="str">
        <f>+IFERROR(VLOOKUP(C147,'[2]20180327오더자료'!$E$141078:$F$141092,2,0),"")</f>
        <v/>
      </c>
      <c r="ARR147" s="1" t="str">
        <f>+IFERROR(VLOOKUP(C147,'[2]20180327오더자료'!$E$141431:$F$141443,2,0),"")</f>
        <v/>
      </c>
      <c r="ARS147" s="1" t="str">
        <f>+IFERROR(VLOOKUP(C147,'[2]20180327오더자료'!$E$142904:$F$142915,2,0),"")</f>
        <v/>
      </c>
      <c r="ART147" s="1" t="str">
        <f t="shared" si="100"/>
        <v/>
      </c>
      <c r="ARU147" s="1" t="str">
        <f>+IFERROR(VLOOKUP(C147,'[2]20180327오더자료'!$E$141446:$F$141454,2,0),"")</f>
        <v/>
      </c>
      <c r="ARV147" s="1" t="str">
        <f>+IFERROR(VLOOKUP(C147,'[2]20180327오더자료'!$E$141472:$F$141483,2,0),"")</f>
        <v/>
      </c>
      <c r="ARW147" s="1" t="str">
        <f>+IFERROR(VLOOKUP(C147,'[2]20180327오더자료'!$E$141504:$F$141518,2,0),"")</f>
        <v/>
      </c>
      <c r="ARX147" s="1" t="str">
        <f>+IFERROR(VLOOKUP(C147,'[2]20180327오더자료'!$E$141642:$F$141657,2,0),"")</f>
        <v/>
      </c>
      <c r="ARY147" s="1" t="str">
        <f>+IFERROR(VLOOKUP(C147,'[2]20180327오더자료'!$E$141691:$F$141702,2,0),"")</f>
        <v/>
      </c>
      <c r="ARZ147" s="1" t="str">
        <f>+IFERROR(VLOOKUP(C147,'[2]20180327오더자료'!$E$141723:$F$141733,2,0),"")</f>
        <v/>
      </c>
      <c r="ASA147" s="1" t="str">
        <f t="shared" si="101"/>
        <v/>
      </c>
      <c r="ASB147" s="1" t="str">
        <f>+IFERROR(VLOOKUP(C147,'[2]20180327오더자료'!$E$141736:$F$141748,2,0),"")</f>
        <v/>
      </c>
      <c r="ASC147" s="1" t="str">
        <f>+IFERROR(VLOOKUP(C147,'[2]20180327오더자료'!$E$141807:$F$141820,2,0),"")</f>
        <v/>
      </c>
      <c r="ASD147" s="1" t="str">
        <f>+IFERROR(VLOOKUP(C147,'[2]20180327오더자료'!$E$141837:$F$141847,2,0),"")</f>
        <v/>
      </c>
    </row>
    <row r="148" spans="1:1174" customFormat="1" x14ac:dyDescent="0.3">
      <c r="A148" s="1" t="s">
        <v>45</v>
      </c>
      <c r="B148" s="1" t="s">
        <v>45</v>
      </c>
      <c r="C148" s="1" t="s">
        <v>45</v>
      </c>
      <c r="D148" s="1" t="str">
        <f>+IFERROR(VLOOKUP(C148,'[1]20180327오더자료'!$D$58080:$E$58091,2,0),"")</f>
        <v/>
      </c>
      <c r="E148" s="1" t="e">
        <f>+VLOOKUP(C148,'[1]20180327오더자료'!$D$58208:$E$58221,2,0)</f>
        <v>#N/A</v>
      </c>
      <c r="F148" s="1" t="e">
        <f>+VLOOKUP(C148,'[1]20180327오더자료'!$D$58403:$E$58410,2,0)</f>
        <v>#N/A</v>
      </c>
      <c r="G148" s="1" t="e">
        <f>+VLOOKUP(C148,'[1]20180327오더자료'!$D$58419:$E$58431,2,0)</f>
        <v>#N/A</v>
      </c>
      <c r="H148" s="1" t="e">
        <f t="shared" si="86"/>
        <v>#N/A</v>
      </c>
      <c r="I148" s="23" t="e">
        <f>+VLOOKUP(C148,'[1]20180327오더자료'!$D$58524:$E$58537,2,0)</f>
        <v>#N/A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23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>
        <v>1</v>
      </c>
      <c r="LU148" s="1"/>
      <c r="LV148" s="1" t="str">
        <f>+IFERROR(VLOOKUP(C148,'[2]20180327오더자료'!$E$150410:$F$150420,2,0),"")</f>
        <v/>
      </c>
      <c r="LW148" s="1" t="str">
        <f>+IFERROR(VLOOKUP(C148,'[2]20180327오더자료'!$E$150552:$F$150563,2,0),"")</f>
        <v/>
      </c>
      <c r="LX148" s="1" t="str">
        <f>+IFERROR(VLOOKUP(C148,'[2]20180327오더자료'!$E$150593:$F$150604,2,0),"")</f>
        <v/>
      </c>
      <c r="LY148" s="1" t="str">
        <f>+IFERROR(VLOOKUP(C148,'[2]20180327오더자료'!$E$150739:$F$150749,2,0),"")</f>
        <v/>
      </c>
      <c r="LZ148" s="1" t="str">
        <f>+IFERROR(VLOOKUP(C148,'[2]20180327오더자료'!$E$150825:$F$150838,2,0),"")</f>
        <v/>
      </c>
      <c r="MA148" s="1" t="str">
        <f>+IFERROR(VLOOKUP(C148,'[2]20180327오더자료'!$E$150978:$F$150990,2,0),"")</f>
        <v/>
      </c>
      <c r="MB148" s="1" t="str">
        <f>+IFERROR(VLOOKUP(C148,'[2]20180327오더자료'!$E$151216:$F$151234,2,0),"")</f>
        <v/>
      </c>
      <c r="MC148" s="1"/>
      <c r="MD148" s="1" t="str">
        <f>+IFERROR(VLOOKUP(C148,'[2]20180327오더자료'!$E$151254:$F$151264,2,0),"")</f>
        <v/>
      </c>
      <c r="ME148" s="1"/>
      <c r="MF148" s="1"/>
      <c r="MG148" s="1" t="str">
        <f>+IFERROR(VLOOKUP(C148,'[2]20180327오더자료'!$E$151279:$F$151290,2,0),"")</f>
        <v/>
      </c>
      <c r="MH148" s="1" t="str">
        <f>+IFERROR(VLOOKUP(C148,'[2]20180327오더자료'!$E$151310:$F$151321,2,0),"")</f>
        <v/>
      </c>
      <c r="MI148" s="1" t="str">
        <f>+IFERROR(VLOOKUP(C148,'[2]20180327오더자료'!$E$151344:$F$151356,2,0),"")</f>
        <v/>
      </c>
      <c r="MJ148" s="1" t="str">
        <f>+IFERROR(VLOOKUP(C148,'[2]20180327오더자료'!$E$151425:$F$151434,2,0),"")</f>
        <v/>
      </c>
      <c r="MK148" s="1" t="str">
        <f>+IFERROR(VLOOKUP(C148,'[2]20180327오더자료'!$E$151515:$F$151526,2,0),"")</f>
        <v/>
      </c>
      <c r="ML148" s="1" t="str">
        <f>+IFERROR(VLOOKUP(C148,'[2]20180327오더자료'!$E$151539:$F$151547,2,0),"")</f>
        <v/>
      </c>
      <c r="MM148" s="1" t="str">
        <f>+IFERROR(VLOOKUP(C148,'[2]20180327오더자료'!$E$151573:$F$151583,2,0),"")</f>
        <v/>
      </c>
      <c r="MN148" s="1" t="str">
        <f>+IFERROR(VLOOKUP(C148,'[2]20180327오더자료'!$E$151827:$F$151838,2,0),"")</f>
        <v/>
      </c>
      <c r="MO148" s="1" t="str">
        <f>+IFERROR(VLOOKUP(C148,'[2]20180327오더자료'!$E$151871:$F$151889,2,0),"")</f>
        <v/>
      </c>
      <c r="MP148" s="1" t="str">
        <f>+IFERROR(VLOOKUP(C148,'[2]20180327오더자료'!$E$151906:$F$151918,2,0),"")</f>
        <v/>
      </c>
      <c r="MQ148" s="1" t="str">
        <f>+IFERROR(VLOOKUP(C148,'[2]20180327오더자료'!$E$152072:$F$152084,2,0),"")</f>
        <v/>
      </c>
      <c r="MR148" s="1" t="str">
        <f>+IFERROR(VLOOKUP(C148,'[2]20180327오더자료'!$E$152097:$F$152105,2,0),"")</f>
        <v/>
      </c>
      <c r="MS148" s="1" t="str">
        <f>+IFERROR(VLOOKUP(C148,'[2]20180327오더자료'!$E$152106:$F$152120,2,0),"")</f>
        <v/>
      </c>
      <c r="MT148" s="1"/>
      <c r="MU148" s="1" t="str">
        <f>+IFERROR(VLOOKUP(C148,'[2]20180327오더자료'!$E$152151:$F$152159,2,0),"")</f>
        <v/>
      </c>
      <c r="MV148" s="1" t="str">
        <f>+IFERROR(VLOOKUP(C148,'[2]20180327오더자료'!$E$152216:$F$152227,2,0),"")</f>
        <v/>
      </c>
      <c r="MW148" s="1" t="str">
        <f>+IFERROR(VLOOKUP(C142,'[2]20180327오더자료'!$E$152249:$F$152275,2,0),"")</f>
        <v/>
      </c>
      <c r="MX148" s="1" t="str">
        <f>+IFERROR(VLOOKUP(C148,'[2]20180327오더자료'!$E$152276:$F$152288,2,0),"")</f>
        <v/>
      </c>
      <c r="MY148" s="1"/>
      <c r="MZ148" s="1" t="str">
        <f>+IFERROR(VLOOKUP(C148,'[2]20180327오더자료'!$E$152310:$F$152332,2,0),"")</f>
        <v/>
      </c>
      <c r="NA148" s="1"/>
      <c r="NB148" s="1" t="str">
        <f>+IFERROR(VLOOKUP(C148,'[2]20180327오더자료'!$E$152426:$F$152437,2,0),"")</f>
        <v/>
      </c>
      <c r="NC148" s="1" t="str">
        <f>+IFERROR(VLOOKUP(C148,'[2]20180327오더자료'!$E$152533:$F$152543,2,0),"")</f>
        <v/>
      </c>
      <c r="ND148" s="1" t="str">
        <f>+IFERROR(VLOOKUP(C148,'[2]20180327오더자료'!$E$152558:$F$152573,2,0),"")</f>
        <v/>
      </c>
      <c r="NE148" s="1" t="str">
        <f>+IFERROR(VLOOKUP(C148,'[2]20180327오더자료'!$E$152574:$F$152608,2,0),"")</f>
        <v/>
      </c>
      <c r="NF148" s="1" t="str">
        <f>+IFERROR(VLOOKUP(C148,'[2]20180327오더자료'!$E$152695:$F$152707,2,0),"")</f>
        <v/>
      </c>
      <c r="NG148" s="1" t="str">
        <f>+IFERROR(VLOOKUP(C148,'[2]20180327오더자료'!$E$152757:$F$152774,2,0),"")</f>
        <v/>
      </c>
      <c r="NH148" s="1" t="str">
        <f>+IFERROR(VLOOKUP(C148,'[2]20180327오더자료'!$E$152799:$F$152811,2,0),"")</f>
        <v/>
      </c>
      <c r="NI148" s="1" t="str">
        <f>+IFERROR(VLOOKUP(C148,'[2]20180327오더자료'!$E$152894:$F$152904,2,0),"")</f>
        <v/>
      </c>
      <c r="NJ148" s="1" t="str">
        <f>+IFERROR(VLOOKUP(C148,'[2]20180327오더자료'!$E$152986:$F$152997,2,0),"")</f>
        <v/>
      </c>
      <c r="NK148" s="1" t="str">
        <f>+IFERROR(VLOOKUP(C148,'[2]20180327오더자료'!$E$153075:$F$153095,2,0),"")</f>
        <v/>
      </c>
      <c r="NL148" s="1" t="str">
        <f>+IFERROR(VLOOKUP(C148,'[2]20180327오더자료'!$E$153109:$F$153120,2,0),"")</f>
        <v/>
      </c>
      <c r="NM148" s="1" t="str">
        <f>+IFERROR(VLOOKUP(C148,'[2]20180327오더자료'!$E$153184:$F$153194,2,0),"")</f>
        <v/>
      </c>
      <c r="NN148" s="1"/>
      <c r="NO148" s="1" t="str">
        <f>+IFERROR(VLOOKUP(C148,'[2]20180327오더자료'!$E$153300:$F$153309,2,0),"")</f>
        <v/>
      </c>
      <c r="NP148" s="1" t="str">
        <f>+IFERROR(VLOOKUP(C148,'[2]20180327오더자료'!$E$153353:$F$153363,2,0),"")</f>
        <v/>
      </c>
      <c r="NQ148" s="1" t="str">
        <f>+IFERROR(VLOOKUP(C148,'[2]20180327오더자료'!$E$153421:$F$153434,2,0),"")</f>
        <v/>
      </c>
      <c r="NR148" s="1" t="str">
        <f>+IFERROR(VLOOKUP(C148,'[2]20180327오더자료'!$E$153436:$F$153452,2,0),"")</f>
        <v/>
      </c>
      <c r="NS148" s="1"/>
      <c r="NT148" s="1" t="str">
        <f>+IFERROR(VLOOKUP(C148,'[2]20180327오더자료'!$E$153463:$F$153472,2,0),"")</f>
        <v/>
      </c>
      <c r="NU148" s="1" t="str">
        <f>+IFERROR(VLOOKUP(C148,'[2]20180327오더자료'!$E$153564:$F$153578,2,0),"")</f>
        <v/>
      </c>
      <c r="NV148" s="1" t="str">
        <f>+IFERROR(VLOOKUP(C148,'[2]20180327오더자료'!$E$153621:$F$153632,2,0),"")</f>
        <v/>
      </c>
      <c r="NW148" s="1"/>
      <c r="NX148" s="1"/>
      <c r="NY148" s="1"/>
      <c r="NZ148" s="1" t="str">
        <f>+IFERROR(VLOOKUP(C148,'[2]20180327오더자료'!$E$153678:$F$153689,2,0),"")</f>
        <v/>
      </c>
      <c r="OA148" s="1" t="str">
        <f>+IFERROR(VLOOKUP(C148,'[2]20180327오더자료'!$E$153706:$F$153717,2,0),"")</f>
        <v/>
      </c>
      <c r="OB148" s="1" t="str">
        <f>+IFERROR(VLOOKUP(C148,'[2]20180327오더자료'!$E$153765:$F$153777,2,0),"")</f>
        <v/>
      </c>
      <c r="OC148" s="1" t="str">
        <f>+IFERROR(VLOOKUP(C148,'[2]20180327오더자료'!$E$153857:$F$153870,2,0),"")</f>
        <v/>
      </c>
      <c r="OD148" s="1" t="str">
        <f>+IFERROR(VLOOKUP(C148,'[2]20180327오더자료'!$E$153951:$F$153961,2,0),"")</f>
        <v/>
      </c>
      <c r="OE148" s="1" t="str">
        <f>+IFERROR(VLOOKUP(C148,'[2]20180327오더자료'!$E$154040:$F$154051,2,0),"")</f>
        <v/>
      </c>
      <c r="OF148" s="1" t="str">
        <f>+IFERROR(VLOOKUP(C148,'[2]20180327오더자료'!$E$154371:$F$154381,2,0),"")</f>
        <v/>
      </c>
      <c r="OG148" s="1" t="str">
        <f>+IFERROR(VLOOKUP(C148,'[2]20180327오더자료'!$E$154067:$F$154086,2,0),"")</f>
        <v/>
      </c>
      <c r="OH148" s="1" t="str">
        <f>+IFERROR(VLOOKUP(C148,'[2]20180327오더자료'!$E$154087:$F$154098,2,0),"")</f>
        <v/>
      </c>
      <c r="OI148" s="1" t="str">
        <f>+IFERROR(VLOOKUP(C148,'[2]20180327오더자료'!$E$154183:$F$154195,2,0),"")</f>
        <v/>
      </c>
      <c r="OJ148" s="1" t="str">
        <f>+IFERROR(VLOOKUP(C148,'[2]20180327오더자료'!$E$154317:$F$154327,2,0),"")</f>
        <v/>
      </c>
      <c r="OK148" s="1" t="str">
        <f>+IFERROR(VLOOKUP(C148,'[2]20180327오더자료'!$E$154346:$F$154354,2,0),"")</f>
        <v/>
      </c>
      <c r="OL148" s="1" t="str">
        <f>+IFERROR(VLOOKUP(C148,'[2]20180327오더자료'!$E$154371:$F$154381,2,0),"")</f>
        <v/>
      </c>
      <c r="OM148" s="1" t="str">
        <f>+IFERROR(VLOOKUP(C148,'[2]20180327오더자료'!$E$154481:$F$154492,2,0),"")</f>
        <v/>
      </c>
      <c r="ON148" s="1" t="str">
        <f>+IFERROR(VLOOKUP(C148,'[2]20180327오더자료'!$E$154574:$F$154588,2,0),"")</f>
        <v/>
      </c>
      <c r="OO148" s="1" t="str">
        <f>+IFERROR(VLOOKUP(C148,'[2]20180327오더자료'!$E$154654:$F$154674,2,0),"")</f>
        <v/>
      </c>
      <c r="OP148" s="1" t="str">
        <f>+IFERROR(VLOOKUP(C148,'[2]20180327오더자료'!$E$154992:$F$154999,2,0),"")</f>
        <v/>
      </c>
      <c r="OQ148" s="1" t="str">
        <f>+IFERROR(VLOOKUP(C148,'[2]20180327오더자료'!$E$155020:$F$155043,2,0),"")</f>
        <v/>
      </c>
      <c r="OR148" s="1" t="str">
        <f>+IFERROR(VLOOKUP(C148,'[2]20180327오더자료'!$E$155052:$F$155061,2,0),"")</f>
        <v/>
      </c>
      <c r="OS148" s="1"/>
      <c r="OT148" s="1" t="str">
        <f>+IFERROR(VLOOKUP(C148,'[2]20180327오더자료'!$E$155084:$F$155096,2,0),"")</f>
        <v/>
      </c>
      <c r="OU148" s="1" t="str">
        <f>+IFERROR(VLOOKUP(C148,'[2]20180327오더자료'!$E$155115:$F$155134,2,0),"")</f>
        <v/>
      </c>
      <c r="OV148" s="1" t="str">
        <f>+IFERROR(VLOOKUP(C148,'[2]20180327오더자료'!$E$155135:$F$155148,2,0),"")</f>
        <v/>
      </c>
      <c r="OW148" s="1" t="str">
        <f>+IFERROR(VLOOKUP(C148,'[2]20180327오더자료'!$E$155168:$F$155183,2,0),"")</f>
        <v/>
      </c>
      <c r="OX148" s="1" t="str">
        <f>+IFERROR(VLOOKUP(C148,'[2]20180327오더자료'!$E$155239:$F$155249,2,0),"")</f>
        <v/>
      </c>
      <c r="OY148" s="1" t="str">
        <f>+IFERROR(VLOOKUP(C148,'[2]20180327오더자료'!$E$155264:$F$155275,2,0),"")</f>
        <v/>
      </c>
      <c r="OZ148" s="1" t="str">
        <f>+IFERROR(VLOOKUP(C148,'[2]20180327오더자료'!$E$155297:$F$155311,2,0),"")</f>
        <v/>
      </c>
      <c r="PA148" s="1"/>
      <c r="PB148" s="1" t="str">
        <f>+IFERROR(VLOOKUP(C148,'[2]20180327오더자료'!$E$155331:$F$155343,2,0),"")</f>
        <v/>
      </c>
      <c r="PC148" s="1" t="str">
        <f>+IFERROR(VLOOKUP(C148,'[2]20180327오더자료'!$E$155419:$F$155429,2,0),"")</f>
        <v/>
      </c>
      <c r="PD148" s="1" t="str">
        <f>+IFERROR(VLOOKUP(C148,'[2]20180327오더자료'!$E$155430:$F$155440,2,0),"")</f>
        <v/>
      </c>
      <c r="PE148" s="1" t="str">
        <f>+IFERROR(VLOOKUP(C148,'[2]20180327오더자료'!$E$155503:$F$155510,2,0),"")</f>
        <v/>
      </c>
      <c r="PF148" s="1" t="str">
        <f>+IFERROR(VLOOKUP(C148,'[2]20180327오더자료'!$E$155511:$F$155525,2,0),"")</f>
        <v/>
      </c>
      <c r="PG148" s="1" t="str">
        <f>+IFERROR(VLOOKUP(C148,'[2]20180327오더자료'!$E$155549:$F$155567,2,0),"")</f>
        <v/>
      </c>
      <c r="PH148" s="1" t="str">
        <f>+IFERROR(VLOOKUP(C148,'[2]20180327오더자료'!$E$155600:$G$155621,2,0),"")</f>
        <v/>
      </c>
      <c r="PI148" s="1" t="str">
        <f>+IFERROR(VLOOKUP(C148,'[2]20180327오더자료'!$E$155632:$F$155645,2,0),"")</f>
        <v/>
      </c>
      <c r="PJ148" s="1" t="str">
        <f>+IFERROR(VLOOKUP(C148,'[2]20180327오더자료'!$E$155669:$F$155680,2,0),"")</f>
        <v/>
      </c>
      <c r="PK148" s="1" t="str">
        <f>+IFERROR(VLOOKUP(C148,'[2]20180327오더자료'!$E$155995:$F$156005,2,0),"")</f>
        <v/>
      </c>
      <c r="PL148" s="1"/>
      <c r="PM148" s="1" t="str">
        <f>+IFERROR(VLOOKUP(C148,'[2]20180327오더자료'!$E$156160:$F$156171,2,0),"")</f>
        <v/>
      </c>
      <c r="PN148" s="1" t="str">
        <f>+IFERROR(VLOOKUP(C148,'[2]20180327오더자료'!$E$156447:$F$156454,2,0),"")</f>
        <v/>
      </c>
      <c r="PO148" s="1" t="str">
        <f>+IFERROR(VLOOKUP(C148,'[2]20180327오더자료'!$E$156225:$F$156235,2,0),"")</f>
        <v/>
      </c>
      <c r="PP148" s="1" t="str">
        <f>+IFERROR(VLOOKUP(C148,'[2]20180327오더자료'!$E$156516:$F$156530,2,0),"")</f>
        <v/>
      </c>
      <c r="PQ148" s="1" t="str">
        <f>+IFERROR(VLOOKUP(C148,'[2]20180327오더자료'!$E$156748:$F$156755,2,0),"")</f>
        <v/>
      </c>
      <c r="PR148" s="1"/>
      <c r="PS148" s="1" t="str">
        <f>+IFERROR(VLOOKUP(C148,'[2]20180327오더자료'!$E$156771:$F$156791,2,0),"")</f>
        <v/>
      </c>
      <c r="PT148" s="1" t="str">
        <f>+IFERROR(VLOOKUP(C148,'[2]20180327오더자료'!$E$156828:$F$156837,2,0),"")</f>
        <v/>
      </c>
      <c r="PU148" s="1" t="str">
        <f>+IFERROR(VLOOKUP(C148,'[2]20180327오더자료'!$E$156837:$F$156846,2,0),"")</f>
        <v/>
      </c>
      <c r="PV148" s="1"/>
      <c r="PW148" s="1"/>
      <c r="PX148" s="1" t="str">
        <f>+IFERROR(VLOOKUP(C148,'[2]20180327오더자료'!$E$156900:$F$156908,2,0),"")</f>
        <v/>
      </c>
      <c r="PY148" s="1" t="str">
        <f>+IFERROR(VLOOKUP(C148,'[2]20180327오더자료'!$E$156917:$F$156927,2,0),"")</f>
        <v/>
      </c>
      <c r="PZ148" s="1" t="str">
        <f>+IFERROR(VLOOKUP(C148,'[2]20180327오더자료'!$E$156985:$F$156997,2,0),"")</f>
        <v/>
      </c>
      <c r="QA148" s="1" t="str">
        <f>+IFERROR(VLOOKUP(C148,'[2]20180327오더자료'!$E$157031:$F$157046,2,0),"")</f>
        <v/>
      </c>
      <c r="QB148" s="1" t="str">
        <f>+IFERROR(VLOOKUP(C148,'[2]20180327오더자료'!$E$157091:$F$157103,2,0),"")</f>
        <v/>
      </c>
      <c r="QC148" s="1" t="str">
        <f>+IFERROR(VLOOKUP(C148,'[2]20180327오더자료'!$E$157156:$F$157167,2,0),"")</f>
        <v/>
      </c>
      <c r="QD148" s="1" t="str">
        <f>+IFERROR(VLOOKUP(C148,'[2]20180327오더자료'!$E$157283:$F$157294,2,0),"")</f>
        <v/>
      </c>
      <c r="QE148" s="1" t="str">
        <f>+IFERROR(VLOOKUP(C148,'[2]20180327오더자료'!$E$157312:$F$157325,2,0),"")</f>
        <v/>
      </c>
      <c r="QF148" s="1" t="str">
        <f>+IFERROR(VLOOKUP(C148,'[2]20180327오더자료'!$E$157614:$F$157625,2,0),"")</f>
        <v/>
      </c>
      <c r="QG148" s="1"/>
      <c r="QH148" s="1" t="str">
        <f>+IFERROR(VLOOKUP(C148,'[2]20180327오더자료'!$E$157677:$F$157688,2,0),"")</f>
        <v/>
      </c>
      <c r="QI148" s="1" t="str">
        <f>+IFERROR(VLOOKUP(C148,'[2]20180327오더자료'!$E$157703:$F$157710,2,0),"")</f>
        <v/>
      </c>
      <c r="QJ148" s="1" t="str">
        <f>+IFERROR(VLOOKUP(C148,'[2]20180327오더자료'!$E$157731:$F$157744,2,0),"")</f>
        <v/>
      </c>
      <c r="QK148" s="1" t="str">
        <f>+IFERROR(VLOOKUP(C148,'[2]20180327오더자료'!$E$157812:$F$157824,2,0),"")</f>
        <v/>
      </c>
      <c r="QL148" s="1" t="str">
        <f>+IFERROR(VLOOKUP(C148,'[2]20180327오더자료'!$E$157841:$F$157858,2,0),"")</f>
        <v/>
      </c>
      <c r="QM148" s="1"/>
      <c r="QN148" s="1"/>
      <c r="QO148" s="1" t="str">
        <f>+IFERROR(VLOOKUP(C148,'[2]20180327오더자료'!$E$157861:$F$157871,2,0),"")</f>
        <v/>
      </c>
      <c r="QP148" s="1"/>
      <c r="QQ148" s="1" t="str">
        <f>+IFERROR(VLOOKUP(C148,'[2]20180327오더자료'!$E$157885:$F$157903,2,0),"")</f>
        <v/>
      </c>
      <c r="QR148" s="1"/>
      <c r="QS148" s="1" t="str">
        <f>+IFERROR(VLOOKUP(C148,'[2]20180327오더자료'!$E$157942:$F$157953,2,0),"")</f>
        <v/>
      </c>
      <c r="QT148" s="1" t="str">
        <f>+IFERROR(VLOOKUP(C148,'[2]20180327오더자료'!$E$158068:$F$158080,2,0),"")</f>
        <v/>
      </c>
      <c r="QU148" s="1" t="str">
        <f>+IFERROR(VLOOKUP(C148,'[2]20180327오더자료'!$E$158208:$F$158220,2,0),"")</f>
        <v/>
      </c>
      <c r="QV148" s="1" t="str">
        <f>+IFERROR(VLOOKUP(C148,'[2]20180327오더자료'!$E$158265:$F$158277,2,0),"")</f>
        <v/>
      </c>
      <c r="QW148" s="1" t="str">
        <f>+IFERROR(VLOOKUP(C148,'[2]20180327오더자료'!$E$158297:$F$158306,2,0),"")</f>
        <v/>
      </c>
      <c r="QX148" s="1" t="str">
        <f>+IFERROR(VLOOKUP(C148,'[2]20180327오더자료'!$E$158362:$F$158372,2,0),"")</f>
        <v/>
      </c>
      <c r="QY148" s="1" t="str">
        <f>+IFERROR(VLOOKUP(C148,'[2]20180327오더자료'!$E$158418:$F$158426,2,0),"")</f>
        <v/>
      </c>
      <c r="QZ148" s="1" t="str">
        <f>+IFERROR(VLOOKUP(C148,'[2]20180327오더자료'!$E$158463:$F$158475,2,0),"")</f>
        <v/>
      </c>
      <c r="RA148" s="1" t="str">
        <f>+IFERROR(VLOOKUP(C148,'[2]20180327오더자료'!$E$158490:$F$158500,2,0),"")</f>
        <v/>
      </c>
      <c r="RB148" s="1" t="str">
        <f>+IFERROR(VLOOKUP(C148,'[2]20180327오더자료'!$E$158526:$F$158537,2,0),"")</f>
        <v/>
      </c>
      <c r="RC148" s="1"/>
      <c r="RD148" s="1"/>
      <c r="RE148" s="1" t="str">
        <f>+IFERROR(VLOOKUP(C148,'[2]20180327오더자료'!$E$158564:$F$158576,2,0),"")</f>
        <v/>
      </c>
      <c r="RF148" s="1" t="str">
        <f>+IFERROR(VLOOKUP(C148,'[2]20180327오더자료'!$E$158624:$F$158631,2,0),"")</f>
        <v/>
      </c>
      <c r="RG148" s="1" t="str">
        <f>+IFERROR(VLOOKUP(C148,'[2]20180327오더자료'!$E$158640:$F$158650,2,0),"")</f>
        <v/>
      </c>
      <c r="RH148" s="1" t="str">
        <f>+IFERROR(VLOOKUP(C148,'[2]20180327오더자료'!$E$158703:$F$158715,2,0),"")</f>
        <v/>
      </c>
      <c r="RI148" s="1"/>
      <c r="RJ148" s="1"/>
      <c r="RK148" s="1" t="str">
        <f>+IFERROR(VLOOKUP(C148,'[2]20180327오더자료'!$E$158759:$F$158767,2,0),"")</f>
        <v/>
      </c>
      <c r="RL148" s="1" t="str">
        <f>+IFERROR(VLOOKUP(C148,'[2]20180327오더자료'!$E$158786:$F$158794,2,0),"")</f>
        <v/>
      </c>
      <c r="RM148" s="1" t="str">
        <f>+IFERROR(VLOOKUP(C148,'[2]20180327오더자료'!$E$158810:$F$158820,2,0),"")</f>
        <v/>
      </c>
      <c r="RN148" s="1" t="str">
        <f>+IFERROR(VLOOKUP(C148,'[2]20180327오더자료'!$E$158899:$F$158912,2,0),"")</f>
        <v/>
      </c>
      <c r="RO148" s="1" t="str">
        <f>+IFERROR(VLOOKUP(C148,'[2]20180327오더자료'!$E$158935:$F$158951,2,0),"")</f>
        <v/>
      </c>
      <c r="RP148" s="1"/>
      <c r="RQ148" s="1" t="str">
        <f>+IFERROR(VLOOKUP(C148,'[2]20180327오더자료'!$E$158954:$F$158963,2,0),"")</f>
        <v/>
      </c>
      <c r="RR148" s="1" t="str">
        <f>+IFERROR(VLOOKUP(C148,'[2]20180327오더자료'!$E$158974:$F$158986,2,0),"")</f>
        <v/>
      </c>
      <c r="RS148" s="1" t="str">
        <f>+IFERROR(VLOOKUP(C148,'[2]20180327오더자료'!$E$158998:$F$159011,2,0),"")</f>
        <v/>
      </c>
      <c r="RT148" s="1"/>
      <c r="RU148" s="1"/>
      <c r="RV148" s="1" t="str">
        <f>+IFERROR(VLOOKUP(C148,'[2]20180327오더자료'!$E$159265:$F$159277,2,0),"")</f>
        <v/>
      </c>
      <c r="RW148" s="1"/>
      <c r="RX148" s="1" t="str">
        <f>+IFERROR(VLOOKUP(C148,'[2]20180327오더자료'!$E$159369:$F$159377,2,0),"")</f>
        <v/>
      </c>
      <c r="RY148" s="1" t="str">
        <f>+IFERROR(VLOOKUP(C148,'[2]20180327오더자료'!$E$159449:$F$159462,2,0),"")</f>
        <v/>
      </c>
      <c r="RZ148" s="1" t="str">
        <f>+IFERROR(VLOOKUP(C148,'[2]20180327오더자료'!$E$159539:$F$159547,2,0),"")</f>
        <v/>
      </c>
      <c r="SA148" s="1" t="str">
        <f>+IFERROR(VLOOKUP(C148,'[2]20180327오더자료'!$E$159758:$F$159768,2,0),"")</f>
        <v/>
      </c>
      <c r="SB148" s="1" t="str">
        <f>+IFERROR(VLOOKUP(C148,'[2]20180327오더자료'!$E$159851:$F$159861,2,0),"")</f>
        <v/>
      </c>
      <c r="SD148" s="1" t="str">
        <f>+IFERROR(VLOOKUP(C148,'[2]20180327오더자료'!$E$159873:$F$159891,2,0),"")</f>
        <v/>
      </c>
      <c r="SE148" s="1" t="str">
        <f>+IFERROR(VLOOKUP(C148,'[2]20180327오더자료'!$E$159892:$F$159902,2,0),"")</f>
        <v/>
      </c>
      <c r="SF148" s="1" t="str">
        <f>+IFERROR(VLOOKUP(C148,'[2]20180327오더자료'!$E$159935:$F$159947,2,0),"")</f>
        <v/>
      </c>
      <c r="SG148" s="1" t="str">
        <f>+IFERROR(VLOOKUP(C148,'[2]20180327오더자료'!$E$159966:$F$159983,2,0),"")</f>
        <v/>
      </c>
      <c r="SH148" s="1" t="str">
        <f>+IFERROR(VLOOKUP(C148,'[2]20180327오더자료'!$E$159984:$F$159993,2,0),"")</f>
        <v/>
      </c>
      <c r="SI148" s="1" t="str">
        <f>+IFERROR(VLOOKUP(C148,'[2]20180327오더자료'!$E$160008:$F$160019,2,0),"")</f>
        <v/>
      </c>
      <c r="SJ148" s="1" t="str">
        <f>+IFERROR(VLOOKUP(C148,'[2]20180327오더자료'!$E$160037:$F$160048,2,0),"")</f>
        <v/>
      </c>
      <c r="SK148" s="1" t="str">
        <f>+IFERROR(VLOOKUP(C148,'[2]20180327오더자료'!$E$160099:$F$160110,2,0),"")</f>
        <v/>
      </c>
      <c r="SL148" s="1" t="str">
        <f>+IFERROR(VLOOKUP(C148,'[2]20180327오더자료'!$E$160300:$F$160312,2,0),"")</f>
        <v/>
      </c>
      <c r="SM148" s="1" t="str">
        <f>+IFERROR(VLOOKUP(C148,'[2]20180327오더자료'!$E$160411:$F$160421,2,0),"")</f>
        <v/>
      </c>
      <c r="SN148" s="1"/>
      <c r="SO148" s="1" t="str">
        <f>+IFERROR(VLOOKUP(C148,'[2]20180327오더자료'!$E$160504:$F$160512,2,0),"")</f>
        <v/>
      </c>
      <c r="SP148" s="1" t="str">
        <f>+IFERROR(VLOOKUP(C148,'[2]20180327오더자료'!$E$160513:$F$160526,2,0),"")</f>
        <v/>
      </c>
      <c r="SQ148" s="1"/>
      <c r="SR148" s="1" t="str">
        <f>+IFERROR(VLOOKUP(C148,'[2]20180327오더자료'!$E$160587:$F$160602,2,0),"")</f>
        <v/>
      </c>
      <c r="SS148" s="1" t="str">
        <f>+IFERROR(VLOOKUP(C148,'[2]20180327오더자료'!$E$160603:$F$160610,2,0),"")</f>
        <v/>
      </c>
      <c r="ST148" s="1" t="str">
        <f>+IFERROR(VLOOKUP(C148,'[2]20180327오더자료'!$E$160619:$F$160628,2,0),"")</f>
        <v/>
      </c>
      <c r="SU148" s="1" t="str">
        <f>+IFERROR(VLOOKUP(C148,'[2]20180327오더자료'!$E$160638:$F$160650,2,0),"")</f>
        <v/>
      </c>
      <c r="SV148" s="1"/>
      <c r="SW148" s="1" t="str">
        <f>+IFERROR(VLOOKUP(C148,'[2]20180327오더자료'!$E$160732:$F$160739,2,0),"")</f>
        <v/>
      </c>
      <c r="SX148" s="1" t="str">
        <f>+IFERROR(VLOOKUP(C148,'[2]20180327오더자료'!$E$160752:$F$160764,2,0),"")</f>
        <v/>
      </c>
      <c r="SY148" s="1" t="str">
        <f>+IFERROR(VLOOKUP(C148,'[2]20180327오더자료'!$E$160820:$F$160830,2,0),"")</f>
        <v/>
      </c>
      <c r="SZ148" s="1"/>
      <c r="TA148" s="1" t="str">
        <f>+IFERROR(VLOOKUP(C148,'[2]20180327오더자료'!$E$160904:$F$160916,2,0),"")</f>
        <v/>
      </c>
      <c r="TB148" s="1" t="str">
        <f>+IFERROR(VLOOKUP(C148,'[2]20180327오더자료'!$E$160930:$F$160942,2,0),"")</f>
        <v/>
      </c>
      <c r="TC148" s="1" t="str">
        <f>+IFERROR(VLOOKUP(C148,'[2]20180327오더자료'!$E$161035:$F$161048,2,0),"")</f>
        <v/>
      </c>
      <c r="TD148" s="1"/>
      <c r="TE148" s="1" t="str">
        <f>+IFERROR(VLOOKUP(C148,'[2]20180327오더자료'!$E$161072:$F$161084,2,0),"")</f>
        <v/>
      </c>
      <c r="TF148" s="1" t="str">
        <f>+IFERROR(VLOOKUP(C148,'[2]20180327오더자료'!$E$161205:$F$161216,2,0),"")</f>
        <v/>
      </c>
      <c r="TG148" s="1" t="str">
        <f>+IFERROR(VLOOKUP(C148,'[2]20180327오더자료'!$E$161311:$F$161323,2,0),"")</f>
        <v/>
      </c>
      <c r="TH148" s="1" t="str">
        <f>+IFERROR(VLOOKUP(C148,'[2]20180327오더자료'!$E$161337:$F$161350,2,0),"")</f>
        <v/>
      </c>
      <c r="TI148" s="1" t="str">
        <f>+IFERROR(VLOOKUP(C148,'[2]20180327오더자료'!$E$161414:$F$161422,2,0),"")</f>
        <v/>
      </c>
      <c r="TJ148" s="1"/>
      <c r="TK148" s="1" t="str">
        <f>+IFERROR(VLOOKUP(C148,'[2]20180327오더자료'!$E$161451:$F$161463,2,0),"")</f>
        <v/>
      </c>
      <c r="TL148" s="1" t="str">
        <f>+IFERROR(VLOOKUP(C148,'[2]20180327오더자료'!$E$161563:$F$161574,2,0),"")</f>
        <v/>
      </c>
      <c r="TM148" s="1" t="str">
        <f>+IFERROR(VLOOKUP(C148,'[2]20180327오더자료'!$E$161588:$F$161601,2,0),"")</f>
        <v/>
      </c>
      <c r="TN148" s="1" t="str">
        <f>+IFERROR(VLOOKUP(C148,'[2]20180327오더자료'!$E$161602:$F$161615,2,0),"")</f>
        <v/>
      </c>
      <c r="TO148" s="1" t="str">
        <f>+IFERROR(VLOOKUP(C148,'[2]20180327오더자료'!$E$161703:$F$161722,2,0),"")</f>
        <v/>
      </c>
      <c r="TP148" s="1" t="str">
        <f>+IFERROR(VLOOKUP(C148,'[2]20180327오더자료'!$E$161762:$F$161775,2,0),"")</f>
        <v/>
      </c>
      <c r="TQ148" s="1" t="str">
        <f>+IFERROR(VLOOKUP(C148,'[2]20180327오더자료'!$E$161855:$F$161867,2,0),"")</f>
        <v/>
      </c>
      <c r="TR148" s="1" t="str">
        <f>+IFERROR(VLOOKUP(C148,'[2]20180327오더자료'!$E$161958:$F$161973,2,0),"")</f>
        <v/>
      </c>
      <c r="TS148" s="1" t="str">
        <f>+IFERROR(VLOOKUP(C148,'[2]20180327오더자료'!$E$161984:$F$161998,2,0),"")</f>
        <v/>
      </c>
      <c r="TT148" s="1"/>
      <c r="TU148" s="1" t="str">
        <f>+IFERROR(VLOOKUP(C148,'[2]20180327오더자료'!$E$162024:$F$162038,2,0),"")</f>
        <v/>
      </c>
      <c r="TV148" s="1"/>
      <c r="TW148" s="1" t="str">
        <f>+IFERROR(VLOOKUP(C148,'[2]20180327오더자료'!$E$162058:$F$162071,2,0),"")</f>
        <v/>
      </c>
      <c r="TX148" s="1" t="str">
        <f>+IFERROR(VLOOKUP(C148,'[2]20180327오더자료'!$E$162147:$F$162159,2,0),"")</f>
        <v/>
      </c>
      <c r="TY148" s="1" t="str">
        <f>+IFERROR(VLOOKUP(C148,'[2]20180327오더자료'!$E$162182:$F$162195,2,0),"")</f>
        <v/>
      </c>
      <c r="TZ148" s="1" t="str">
        <f>+IFERROR(VLOOKUP(C148,'[2]20180327오더자료'!$E$162275:$F$162285,2,0),"")</f>
        <v/>
      </c>
      <c r="UA148" s="1" t="str">
        <f>+IFERROR(VLOOKUP(C148,'[2]20180327오더자료'!$E$162467:$F$162481,2,0),"")</f>
        <v/>
      </c>
      <c r="UB148" s="1" t="str">
        <f>+IFERROR(VLOOKUP(C148,'[2]20180327오더자료'!$E$162482:$F$162495,2,0),"")</f>
        <v/>
      </c>
      <c r="UC148" s="1"/>
      <c r="UD148" s="1" t="str">
        <f>+IFERROR(VLOOKUP(C148,'[2]20180327오더자료'!$E$162515:$F$162524,2,0),"")</f>
        <v/>
      </c>
      <c r="UE148" s="1"/>
      <c r="UF148" s="1" t="str">
        <f>+IFERROR(VLOOKUP(C148,'[2]20180327오더자료'!$E$162558:$F$162572,2,0),"")</f>
        <v/>
      </c>
      <c r="UG148" s="1"/>
      <c r="UH148" s="1"/>
      <c r="UI148" s="1" t="str">
        <f>+IFERROR(VLOOKUP(C148,'[2]20180327오더자료'!$E$162617:$F$162635,2,0),"")</f>
        <v/>
      </c>
      <c r="UJ148" s="1" t="e">
        <f>+VLOOKUP(C148,'[2]20180327오더자료'!$E$162639:$F$162647,2,0)</f>
        <v>#N/A</v>
      </c>
      <c r="UK148" s="1" t="e">
        <f>+VLOOKUP(C148,'[2]20180327오더자료'!$E$162727:$F$162741,2,0)</f>
        <v>#N/A</v>
      </c>
      <c r="UL148" s="1" t="str">
        <f>+IFERROR(VLOOKUP(C148,'[2]20180327오더자료'!$E$162777:$F$162789,2,0),"")</f>
        <v/>
      </c>
      <c r="UM148" s="1" t="str">
        <f>+IFERROR(VLOOKUP(C148,'[2]20180327오더자료'!$E$162972:$F$162982,2,0),"")</f>
        <v/>
      </c>
      <c r="UN148" s="1" t="str">
        <f>+IFERROR(VLOOKUP(C148,'[2]20180327오더자료'!$E$163022:$F$163036,2,0),"")</f>
        <v/>
      </c>
      <c r="UO148" s="1"/>
      <c r="UP148" s="1"/>
      <c r="UQ148" s="1" t="str">
        <f>+IFERROR(VLOOKUP(C148,'[2]20180327오더자료'!$E$163041:$F$163055,2,0),"")</f>
        <v/>
      </c>
      <c r="UR148" s="1" t="str">
        <f>+IFERROR(VLOOKUP(C148,'[2]20180327오더자료'!$E$163141:$F$163159,2,0),"")</f>
        <v/>
      </c>
      <c r="US148" s="1" t="str">
        <f>+IFERROR(VLOOKUP(C148,'[2]20180327오더자료'!$E$163188:$F$163201,2,0),"")</f>
        <v/>
      </c>
      <c r="UT148" s="1"/>
      <c r="UU148" s="1" t="str">
        <f>+IFERROR(VLOOKUP(C148,'[2]20180327오더자료'!$E$163229:$F$163241,2,0),"")</f>
        <v/>
      </c>
      <c r="UV148" s="1" t="str">
        <f>+IFERROR(VLOOKUP(C148,'[2]20180327오더자료'!$E$163269:$F$163291,2,0),"")</f>
        <v/>
      </c>
      <c r="UW148" s="1" t="str">
        <f>+IFERROR(VLOOKUP(C148,'[2]20180327오더자료'!$E$163312:$F$163324,2,0),"")</f>
        <v/>
      </c>
      <c r="UX148" s="1" t="str">
        <f>+IFERROR(VLOOKUP(C148,'[2]20180327오더자료'!$E$163350:$F$163364,2,0),"")</f>
        <v/>
      </c>
      <c r="UY148" s="1" t="str">
        <f>+IFERROR(VLOOKUP(C148,'[2]20180327오더자료'!$E$163368:$F$163374,2,0),"")</f>
        <v/>
      </c>
      <c r="UZ148" s="1" t="str">
        <f>+IFERROR(VLOOKUP(C148,'[2]20180327오더자료'!$E$163375:$F$163392,2,0),"")</f>
        <v/>
      </c>
      <c r="VA148" s="1" t="str">
        <f>+IFERROR(VLOOKUP(C148,'[2]20180327오더자료'!$E$163393:$F$163405,2,0),"")</f>
        <v/>
      </c>
      <c r="VB148" s="1" t="str">
        <f>+IFERROR(VLOOKUP(C148,'[2]20180327오더자료'!$E$163437:$F$163443,2,0),"")</f>
        <v/>
      </c>
      <c r="VC148" s="1" t="str">
        <f>+IFERROR(VLOOKUP(C148,'[2]20180327오더자료'!$E$163484:$F$163497,2,0),"")</f>
        <v/>
      </c>
      <c r="VD148" s="1" t="str">
        <f>+IFERROR(VLOOKUP(C148,'[2]20180327오더자료'!$E$163517:$F$163526,2,0),"")</f>
        <v/>
      </c>
      <c r="VE148" s="1" t="str">
        <f>+IFERROR(VLOOKUP(C148,'[2]20180327오더자료'!$E$163549:$F$163558,2,0),"")</f>
        <v/>
      </c>
      <c r="VF148" s="1" t="str">
        <f>+IFERROR(VLOOKUP(C148,'[2]20180327오더자료'!$E$163638:$F$163651,2,0),"")</f>
        <v/>
      </c>
      <c r="VG148" s="1"/>
      <c r="VH148" s="1" t="str">
        <f>+IFERROR(VLOOKUP(C148,'[2]20180327오더자료'!$E$163696:$F$163708,2,0),"")</f>
        <v/>
      </c>
      <c r="VI148" s="1" t="str">
        <f>+IFERROR(VLOOKUP(C148,'[2]20180327오더자료'!$E$163991:$F$164003,2,0),"")</f>
        <v/>
      </c>
      <c r="VJ148" s="1" t="str">
        <f>+IFERROR(VLOOKUP(C148,'[2]20180327오더자료'!$E$164015:$F$164025,2,0),"")</f>
        <v/>
      </c>
      <c r="VK148" s="1" t="str">
        <f>+IFERROR(VLOOKUP(C148,'[2]20180327오더자료'!$E$164074:$F$164086,2,0),"")</f>
        <v/>
      </c>
      <c r="VL148" s="1"/>
      <c r="VM148" s="1" t="str">
        <f>+IFERROR(VLOOKUP(C148,'[2]20180327오더자료'!$E$164099:$F$164113,2,0),"")</f>
        <v/>
      </c>
      <c r="VN148" s="1" t="str">
        <f>+IFERROR(VLOOKUP(C148,'[2]20180327오더자료'!$E$164133:$F$164146,2,0),"")</f>
        <v/>
      </c>
      <c r="VO148" s="1"/>
      <c r="VP148" s="1" t="str">
        <f>+IFERROR(VLOOKUP(C148,'[2]20180327오더자료'!$E$164222:$F$164234,2,0),"")</f>
        <v/>
      </c>
      <c r="VQ148" s="1"/>
      <c r="VR148" s="1" t="str">
        <f>+IFERROR(VLOOKUP(C148,'[2]20180327오더자료'!$E$164248:$F$164257,2,0),"")</f>
        <v/>
      </c>
      <c r="VS148" s="1" t="str">
        <f>+IFERROR(VLOOKUP(C148,'[2]20180327오더자료'!$E$164298:$F$164309,2,0),"")</f>
        <v/>
      </c>
      <c r="VT148" s="1" t="str">
        <f>+IFERROR(VLOOKUP(C148,'[2]20180327오더자료'!$E$164369:$F$164382,2,0),"")</f>
        <v/>
      </c>
      <c r="VU148" s="1" t="str">
        <f>+IFERROR(VLOOKUP(C148,'[2]20180327오더자료'!$E$164411:$F$164420,2,0),"")</f>
        <v/>
      </c>
      <c r="VV148" s="1" t="str">
        <f>+IFERROR(VLOOKUP(C148,'[2]20180327오더자료'!$E$164473:$F$164484,2,0),"")</f>
        <v/>
      </c>
      <c r="VW148" s="1"/>
      <c r="VX148" s="1"/>
      <c r="VY148" s="1" t="str">
        <f>+IFERROR(VLOOKUP(C148,'[2]20180327오더자료'!$E$164586:$F$164597,2,0),"")</f>
        <v/>
      </c>
      <c r="VZ148" s="1"/>
      <c r="WA148" s="1" t="str">
        <f>+IFERROR(VLOOKUP(C148,'[2]20180327오더자료'!$E$164663:$F$164673,2,0),"")</f>
        <v/>
      </c>
      <c r="WB148" s="1" t="str">
        <f>+IFERROR(VLOOKUP(C148,'[2]20180327오더자료'!$E$164731:$F$164740,2,0),"")</f>
        <v/>
      </c>
      <c r="WC148" s="1" t="str">
        <f>+IFERROR(VLOOKUP(C148,'[2]20180327오더자료'!$E$164759:$F$164771,2,0),"")</f>
        <v/>
      </c>
      <c r="WD148" s="1" t="str">
        <f>+IFERROR(VLOOKUP(C148,'[2]20180327오더자료'!$E$164853:$F$164866,2,0),"")</f>
        <v/>
      </c>
      <c r="WE148" s="1" t="str">
        <f>+IFERROR(VLOOKUP(C148,'[2]20180327오더자료'!$E$164916:$F$164929,2,0),"")</f>
        <v/>
      </c>
      <c r="WF148" s="1" t="str">
        <f>+IFERROR(VLOOKUP(C148,'[2]20180327오더자료'!$E$164981:$F$165006,2,0),"")</f>
        <v/>
      </c>
      <c r="WG148" s="1"/>
      <c r="WH148" s="1" t="str">
        <f>+IFERROR(VLOOKUP(C148,'[2]20180327오더자료'!$E$165036:$F$165047,2,0),"")</f>
        <v/>
      </c>
      <c r="WI148" s="1" t="str">
        <f>+IFERROR(VLOOKUP(C148,'[2]20180327오더자료'!$E$165087:$F$165099,2,0),"")</f>
        <v/>
      </c>
      <c r="WJ148" s="1" t="str">
        <f>+IFERROR(VLOOKUP(C148,'[2]20180327오더자료'!$E$165148:$F$165157,2,0),"")</f>
        <v/>
      </c>
      <c r="WK148" s="1" t="str">
        <f>+IFERROR(VLOOKUP(C148,'[2]20180327오더자료'!$E$165202:$F$165212,2,0),"")</f>
        <v/>
      </c>
      <c r="WL148" s="1" t="str">
        <f>+IFERROR(VLOOKUP(C148,'[2]20180327오더자료'!$E$165255:$F$165266,2,0),"")</f>
        <v/>
      </c>
      <c r="WM148" s="1" t="str">
        <f>+IFERROR(VLOOKUP(C148,'[2]20180327오더자료'!$E$165294:$F$165305,2,0),"")</f>
        <v/>
      </c>
      <c r="WN148" s="1" t="str">
        <f>+IFERROR(VLOOKUP(C148,'[2]20180327오더자료'!$E$165363:$F$165375,2,0),"")</f>
        <v/>
      </c>
      <c r="WO148" s="1" t="str">
        <f>+IFERROR(VLOOKUP(C148,'[2]20180327오더자료'!$E$165448:$F$165459,2,0),"")</f>
        <v/>
      </c>
      <c r="WP148" s="1"/>
      <c r="WQ148" s="1" t="str">
        <f>+IFERROR(VLOOKUP(C148,'[2]20180327오더자료'!$E$172759:$F$172773,2,0),"")</f>
        <v/>
      </c>
      <c r="WR148" s="1"/>
      <c r="WS148" s="1"/>
      <c r="WT148" s="1" t="str">
        <f>+IFERROR(VLOOKUP(C148,'[2]20180327오더자료'!$E$167822:$F$167834,2,0),"")</f>
        <v/>
      </c>
      <c r="WU148" s="1" t="str">
        <f>+IFERROR(VLOOKUP(C148,'[2]20180327오더자료'!$E$172860:$F$172884,2,0),"")</f>
        <v/>
      </c>
      <c r="WV148" s="1" t="str">
        <f>+IFERROR(VLOOKUP(C148,'[2]20180327오더자료'!$E$172910:$F$172920,2,0),"")</f>
        <v/>
      </c>
      <c r="WW148" s="1" t="str">
        <f>+IFERROR(VLOOKUP(C148,'[2]20180327오더자료'!$E$172927:$F$172936,2,0),"")</f>
        <v/>
      </c>
      <c r="WX148" s="1" t="str">
        <f>+IFERROR(VLOOKUP(C148,'[2]20180327오더자료'!$E$172937:$F$172950,2,0),"")</f>
        <v/>
      </c>
      <c r="WY148" s="1" t="str">
        <f>+IFERROR(VLOOKUP(C148,'[2]20180327오더자료'!$E$173006:$F$173016,2,0),"")</f>
        <v/>
      </c>
      <c r="WZ148" s="1"/>
      <c r="XA148" s="1" t="str">
        <f>+IFERROR(VLOOKUP(C148,'[2]20180327오더자료'!$E$173070:$F$173081,2,0),"")</f>
        <v/>
      </c>
      <c r="XB148" s="1" t="str">
        <f>+IFERROR(VLOOKUP(C148,'[2]20180327오더자료'!$E$173143:$F$173153,2,0),"")</f>
        <v/>
      </c>
      <c r="XC148" s="1"/>
      <c r="XD148" s="1" t="str">
        <f>+IFERROR(VLOOKUP(C148,'[2]20180327오더자료'!$E$173181:$F$173199,2,0),"")</f>
        <v/>
      </c>
      <c r="XE148" s="1" t="str">
        <f>+IFERROR(VLOOKUP(C148,'[2]20180327오더자료'!$E$173217:$F$173225,2,0),"")</f>
        <v/>
      </c>
      <c r="XF148" s="1"/>
      <c r="XG148" s="1" t="str">
        <f>+IFERROR(VLOOKUP(C148,'[2]20180327오더자료'!$E$173228:$F$173238,2,0),"")</f>
        <v/>
      </c>
      <c r="XH148" s="1" t="str">
        <f>+IFERROR(VLOOKUP(C148,'[2]20180327오더자료'!$E$173277:$F$173287,2,0),"")</f>
        <v/>
      </c>
      <c r="XI148" s="1" t="str">
        <f>+IFERROR(VLOOKUP(C148,'[2]20180327오더자료'!$E$173528:$F$173547,2,0),"")</f>
        <v/>
      </c>
      <c r="XJ148" s="1" t="str">
        <f>+IFERROR(VLOOKUP(C148,'[2]20180327오더자료'!$E$173565:$F$173576,2,0),"")</f>
        <v/>
      </c>
      <c r="XK148" s="1" t="str">
        <f>+IFERROR(VLOOKUP(C148,'[2]20180327오더자료'!$E$173663:$F$173679,2,0),"")</f>
        <v/>
      </c>
      <c r="XL148" s="1" t="str">
        <f>+IFERROR(VLOOKUP(C148,'[2]20180327오더자료'!$E$173680:$F$173699,2,0),"")</f>
        <v/>
      </c>
      <c r="XM148" s="1" t="str">
        <f>+IFERROR(VLOOKUP(C148,'[2]20180327오더자료'!$E$173725:$F$173735,2,0),"")</f>
        <v/>
      </c>
      <c r="XN148" s="1" t="str">
        <f>+IFERROR(VLOOKUP(C148,'[2]20180327오더자료'!$E$173765:$F$173777,2,0),"")</f>
        <v/>
      </c>
      <c r="XO148" s="1" t="str">
        <f>+IFERROR(VLOOKUP(C148,'[2]20180327오더자료'!$E$173812:$F$173823,2,0),"")</f>
        <v/>
      </c>
      <c r="XP148" s="1" t="str">
        <f>+IFERROR(VLOOKUP(C148,'[2]20180327오더자료'!$E$173872:$F$173884,2,0),"")</f>
        <v/>
      </c>
      <c r="XQ148" s="1" t="str">
        <f>+IFERROR(VLOOKUP(C148,'[2]20180327오더자료'!$E$174017:$F$174025,2,0),"")</f>
        <v/>
      </c>
      <c r="XR148" s="1" t="str">
        <f>+IFERROR(VLOOKUP(C148,'[2]20180327오더자료'!$E$174121:$F$174129,2,0),"")</f>
        <v/>
      </c>
      <c r="XS148" s="1" t="str">
        <f>+IFERROR(VLOOKUP(C148,'[2]20180327오더자료'!$E$174155:$F$174172,2,0),"")</f>
        <v/>
      </c>
      <c r="XT148" s="1" t="str">
        <f>+IFERROR(VLOOKUP(C148,'[2]20180327오더자료'!$E$174191:$F$174204,2,0),"")</f>
        <v/>
      </c>
      <c r="XU148" s="1" t="str">
        <f>+IFERROR(VLOOKUP(C148,'[2]20180327오더자료'!$E$174221:$F$174234,2,0),"")</f>
        <v/>
      </c>
      <c r="XV148" s="1"/>
      <c r="XW148" s="1" t="str">
        <f>+IFERROR(VLOOKUP(C148,'[2]20180327오더자료'!$E$174246:$F$174255,2,0),"")</f>
        <v/>
      </c>
      <c r="XX148" s="1" t="str">
        <f>+IFERROR(VLOOKUP(C148,'[2]20180327오더자료'!$E$174290:$F$174303,2,0),"")</f>
        <v/>
      </c>
      <c r="XY148" s="1" t="str">
        <f>+IFERROR(VLOOKUP(C148,'[2]20180327오더자료'!$E$174317:$F$174326,2,0),"")</f>
        <v/>
      </c>
      <c r="XZ148" s="1" t="str">
        <f>+IFERROR(VLOOKUP(C148,'[2]20180327오더자료'!$E$174352:$F$174360,2,0),"")</f>
        <v/>
      </c>
      <c r="YA148" s="1"/>
      <c r="YB148" s="1"/>
      <c r="YC148" s="1"/>
      <c r="YD148" s="1"/>
      <c r="YE148" s="1"/>
      <c r="YF148" s="1"/>
      <c r="YG148" s="1"/>
      <c r="YH148" s="1"/>
      <c r="YI148" s="1"/>
      <c r="YJ148" s="1" t="str">
        <f>+IFERROR(VLOOKUP(C148,'[2]20180327오더자료'!$E$174361:$F$174369,2,0),"")</f>
        <v/>
      </c>
      <c r="YK148" s="1" t="str">
        <f>+IFERROR(VLOOKUP(C148,'[2]20180327오더자료'!$E$174394:$F$174415,2,0),"")</f>
        <v/>
      </c>
      <c r="YL148" s="1" t="str">
        <f>+IFERROR(VLOOKUP(C148,'[2]20180327오더자료'!$E$174429:$F$174441,2,0),"")</f>
        <v/>
      </c>
      <c r="YM148" s="1" t="str">
        <f>+IFERROR(VLOOKUP(C148,'[2]20180327오더자료'!$E$174494:$F$174503,2,0),"")</f>
        <v/>
      </c>
      <c r="YN148" s="1" t="str">
        <f>+IFERROR(VLOOKUP(C148,'[2]20180327오더자료'!$E$174558:$F$174570,2,0),"")</f>
        <v/>
      </c>
      <c r="YO148" s="1" t="str">
        <f>+IFERROR(VLOOKUP(C148,'[2]20180327오더자료'!$E$174595:$F$174607,2,0),"")</f>
        <v/>
      </c>
      <c r="YP148" s="1" t="str">
        <f>+IFERROR(VLOOKUP(C148,'[2]20180327오더자료'!$E$174609:$F$174618,2,0),"")</f>
        <v/>
      </c>
      <c r="YQ148" s="1" t="str">
        <f>+IFERROR(VLOOKUP(C148,'[2]20180327오더자료'!$E$174660:$F$174669,2,0),"")</f>
        <v/>
      </c>
      <c r="YR148" s="1" t="str">
        <f>+IFERROR(VLOOKUP(C148,'[2]20180327오더자료'!$E$174705:$F$174718,2,0),"")</f>
        <v/>
      </c>
      <c r="YS148" s="1"/>
      <c r="YT148" s="1" t="str">
        <f>+IFERROR(VLOOKUP(C148,'[2]20180327오더자료'!$E$174768:$F$174785,2,0),"")</f>
        <v/>
      </c>
      <c r="YU148" s="1" t="str">
        <f>+IFERROR(VLOOKUP(C148,'[2]20180327오더자료'!$E$174823:$F$174832,2,0),"")</f>
        <v/>
      </c>
      <c r="YV148" s="1"/>
      <c r="YW148" s="1" t="str">
        <f>+IFERROR(VLOOKUP(C148,'[2]20180327오더자료'!$E$174845:$F$174857,2,0),"")</f>
        <v/>
      </c>
      <c r="YX148" s="1" t="str">
        <f>+IFERROR(VLOOKUP(C148,'[2]20180327오더자료'!$E$174986:$F$174998,2,0),"")</f>
        <v/>
      </c>
      <c r="YY148" s="1" t="str">
        <f>+IFERROR(VLOOKUP(C148,'[2]20180327오더자료'!$E$174999:$F$175012,2,0),"")</f>
        <v/>
      </c>
      <c r="YZ148" s="1" t="str">
        <f>+IFERROR(VLOOKUP(C148,'[2]20180327오더자료'!$E$175087:$F$175096,2,0),"")</f>
        <v/>
      </c>
      <c r="ZA148" s="1" t="str">
        <f>+IFERROR(VLOOKUP(C148,'[2]20180327오더자료'!$E$175110:$F$175121,2,0),"")</f>
        <v/>
      </c>
      <c r="ZB148" s="1" t="str">
        <f>+IFERROR(VLOOKUP(C148,'[2]20180327오더자료'!$E$175190:$F$175202,2,0),"")</f>
        <v/>
      </c>
      <c r="ZC148" s="1" t="str">
        <f>+IFERROR(VLOOKUP(C148,'[2]20180327오더자료'!$E$175260:$F$175271,2,0),"")</f>
        <v/>
      </c>
      <c r="ZD148" s="1" t="str">
        <f>+IFERROR(VLOOKUP(C148,'[2]20180327오더자료'!$E$175300:$F$175311,2,0),"")</f>
        <v/>
      </c>
      <c r="ZE148" s="1" t="str">
        <f>+IFERROR(VLOOKUP(C148,'[2]20180327오더자료'!$E$175343:$F$175354,2,0),"")</f>
        <v/>
      </c>
      <c r="ZF148" s="1" t="str">
        <f>+IFERROR(VLOOKUP(C148,'[2]20180327오더자료'!$E$175375:$F$175388,2,0),"")</f>
        <v/>
      </c>
      <c r="ZG148" s="1" t="str">
        <f>+IFERROR(VLOOKUP(C148,'[2]20180327오더자료'!$E$175433:$F$175443,2,0),"")</f>
        <v/>
      </c>
      <c r="ZH148" s="1" t="str">
        <f>+IFERROR(VLOOKUP(C148,'[2]20180327오더자료'!$E$175484:$F$175495,2,0),"")</f>
        <v/>
      </c>
      <c r="ZI148" s="1" t="str">
        <f>+IFERROR(VLOOKUP(C148,'[2]20180327오더자료'!$E$175516:$F$175527,2,0),"")</f>
        <v/>
      </c>
      <c r="ZJ148" s="1" t="str">
        <f>+IFERROR(VLOOKUP(C148,'[2]20180327오더자료'!$E$175549:$F$175556,2,0),"")</f>
        <v/>
      </c>
      <c r="ZK148" s="1"/>
      <c r="ZL148" s="1"/>
      <c r="ZM148" s="1"/>
      <c r="ZN148" s="1"/>
      <c r="ZO148" s="1" t="str">
        <f>+IFERROR(VLOOKUP(C148,'[2]20180327오더자료'!$E$175571:$F$175586,2,0),"")</f>
        <v/>
      </c>
      <c r="ZP148" s="1" t="str">
        <f>+IFERROR(VLOOKUP(C148,'[2]20180327오더자료'!$E$175605:$F$175615,2,0),"")</f>
        <v/>
      </c>
      <c r="ZQ148" s="1"/>
      <c r="ZR148" s="1"/>
      <c r="ZS148" s="1" t="str">
        <f>+IFERROR(VLOOKUP(C148,'[2]20180327오더자료'!$E$175644:$F$175651,2,0),"")</f>
        <v/>
      </c>
      <c r="ZT148" s="1"/>
      <c r="ZU148" s="1"/>
      <c r="ZV148" s="1" t="str">
        <f>+IFERROR(VLOOKUP(C148,'[2]20180327오더자료'!$E$175700:$F$175712,2,0),"")</f>
        <v/>
      </c>
      <c r="ZW148" s="1" t="str">
        <f>+IFERROR(VLOOKUP(C148,'[2]20180327오더자료'!$E$175744:$F$175756,2,0),"")</f>
        <v/>
      </c>
      <c r="ZX148" s="1" t="str">
        <f>+IFERROR(VLOOKUP(C148,'[2]20180327오더자료'!$E$175767:$F$175778,2,0),"")</f>
        <v/>
      </c>
      <c r="ZY148" s="1" t="str">
        <f>+IFERROR(VLOOKUP(C148,'[2]20180327오더자료'!$E$175819:$F$175829,2,0),"")</f>
        <v/>
      </c>
      <c r="ZZ148" s="1" t="str">
        <f>+IFERROR(VLOOKUP(C148,'[2]20180327오더자료'!$E$175846:$F$175857,2,0),"")</f>
        <v/>
      </c>
      <c r="AAA148" s="1" t="str">
        <f>+IFERROR(VLOOKUP(C148,'[2]20180327오더자료'!$E$175870:$F$175880,2,0),"")</f>
        <v/>
      </c>
      <c r="AAB148" s="1" t="str">
        <f>+IFERROR(VLOOKUP(C148,'[2]20180327오더자료'!$E$175893:$F$175905,2,0),"")</f>
        <v/>
      </c>
      <c r="AAC148" s="1" t="str">
        <f>+IFERROR(VLOOKUP(C148,'[2]20180327오더자료'!$E$175963:$F$175973,2,0),"")</f>
        <v/>
      </c>
      <c r="AAD148" s="1" t="str">
        <f>+IFERROR(VLOOKUP(C148,'[2]20180327오더자료'!$E$176132:$F$176145,2,0),"")</f>
        <v/>
      </c>
      <c r="AAE148" s="1" t="str">
        <f>+IFERROR(VLOOKUP(C148,'[2]20180327오더자료'!$E$176167:$F$176184,2,0),"")</f>
        <v/>
      </c>
      <c r="AAF148" s="1" t="str">
        <f>+IFERROR(VLOOKUP(C148,'[2]20180327오더자료'!$E$176193:$F$176203,2,0),"")</f>
        <v/>
      </c>
      <c r="AAG148" s="1"/>
      <c r="AAH148" s="1" t="str">
        <f>+IFERROR(VLOOKUP(C148,'[2]20180327오더자료'!$E$176243:$F$176256,2,0),"")</f>
        <v/>
      </c>
      <c r="AAI148" s="1" t="str">
        <f>+IFERROR(VLOOKUP(C148,'[2]20180327오더자료'!$E$176437:$F$176456,2,0),"")</f>
        <v/>
      </c>
      <c r="AAJ148" s="1" t="str">
        <f>+IFERROR(VLOOKUP(C148,'[2]20180327오더자료'!$E$176457:$F$176465,2,0),"")</f>
        <v/>
      </c>
      <c r="AAK148" s="1" t="str">
        <f>+IFERROR(VLOOKUP(C148,'[2]20180327오더자료'!$E$176489:$F$176501,2,0),"")</f>
        <v/>
      </c>
      <c r="AAL148" s="1" t="str">
        <f>+IFERROR(VLOOKUP(C148,'[2]20180327오더자료'!$E$176549:$F$176558,2,0),"")</f>
        <v/>
      </c>
      <c r="AAM148" s="1"/>
      <c r="AAN148" s="1"/>
      <c r="AAO148" s="1" t="str">
        <f>+IFERROR(VLOOKUP(C148,'[2]20180327오더자료'!$E$176607:$F$176615,2,0),"")</f>
        <v/>
      </c>
      <c r="AAP148" s="1" t="str">
        <f>+IFERROR(VLOOKUP(C148,'[2]20180327오더자료'!$E$176669:$F$176683,2,0),"")</f>
        <v/>
      </c>
      <c r="AAQ148" s="1" t="str">
        <f>+IFERROR(VLOOKUP(C148,'[2]20180327오더자료'!$E$176684:$F$176695,2,0),"")</f>
        <v/>
      </c>
      <c r="AAR148" s="1" t="str">
        <f>+IFERROR(VLOOKUP(C148,'[2]20180327오더자료'!$E$176704:$F$176713,2,0),"")</f>
        <v/>
      </c>
      <c r="AAS148" s="1" t="str">
        <f>+IFERROR(VLOOKUP(C148,'[2]20180327오더자료'!$E$176723:$F$176732,2,0),"")</f>
        <v/>
      </c>
      <c r="AAT148" s="1" t="str">
        <f>+IFERROR(VLOOKUP(C148,'[2]20180327오더자료'!$E$176759:$F$176768,2,0),"")</f>
        <v/>
      </c>
      <c r="AAU148" s="1" t="str">
        <f>+IFERROR(VLOOKUP(C148,'[2]20180327오더자료'!$E$176806:$F$176825,2,0),"")</f>
        <v/>
      </c>
      <c r="AAV148" s="1" t="str">
        <f>+IFERROR(VLOOKUP(C148,'[2]20180327오더자료'!$E$176848:$F$176860,2,0),"")</f>
        <v/>
      </c>
      <c r="AAW148" s="1" t="str">
        <f>+IFERROR(VLOOKUP(C148,'[2]20180327오더자료'!$E$176910:$F$176918,2,0),"")</f>
        <v/>
      </c>
      <c r="AAX148" s="1" t="str">
        <f>+IFERROR(VLOOKUP(C148,'[2]20180327오더자료'!$E$176946:$F$176956,2,0),"")</f>
        <v/>
      </c>
      <c r="AAY148" s="1" t="str">
        <f>+IFERROR(VLOOKUP(C148,'[2]20180327오더자료'!$E$176989:$F$177001,2,0),"")</f>
        <v/>
      </c>
      <c r="AAZ148" s="1" t="str">
        <f>+IFERROR(VLOOKUP(C148,'[2]20180327오더자료'!$E$177024:$F$177034,2,0),"")</f>
        <v/>
      </c>
      <c r="ABA148" s="1" t="str">
        <f>+IFERROR(VLOOKUP(C148,'[2]20180327오더자료'!$E$177164:$F$177170,2,0),"")</f>
        <v/>
      </c>
      <c r="ABB148" s="1" t="str">
        <f>+IFERROR(VLOOKUP(C148,'[2]20180327오더자료'!$E$177215:$F$177225,2,0),"")</f>
        <v/>
      </c>
      <c r="ABC148" s="1" t="str">
        <f>+IFERROR(VLOOKUP(C148,'[2]20180327오더자료'!$E$177244:$F$177262,2,0),"")</f>
        <v/>
      </c>
      <c r="ABD148" s="1" t="str">
        <f>+IFERROR(VLOOKUP(C148,'[2]20180327오더자료'!$E$177287:$F$177302,2,0),"")</f>
        <v/>
      </c>
      <c r="ABE148" s="1" t="str">
        <f>+IFERROR(VLOOKUP(C148,'[2]20180327오더자료'!$E$177303:$F$177315,2,0),"")</f>
        <v/>
      </c>
      <c r="ABF148" s="1"/>
      <c r="ABG148" s="1" t="str">
        <f>+IFERROR(VLOOKUP(C148,'[2]20180327오더자료'!$E$177372:$F$177385,2,0),"")</f>
        <v/>
      </c>
      <c r="ABH148" s="1" t="str">
        <f>+IFERROR(VLOOKUP(C148,'[2]20180327오더자료'!$E$177406:$F$177416,2,0),"")</f>
        <v/>
      </c>
      <c r="ABI148" s="1" t="str">
        <f>+IFERROR(VLOOKUP(C148,'[2]20180327오더자료'!$E$177460:$F$177472,2,0),"")</f>
        <v/>
      </c>
      <c r="ABJ148" s="1" t="str">
        <f>+IFERROR(VLOOKUP(C148,'[2]20180327오더자료'!$E$177502:$F$177513,2,0),"")</f>
        <v/>
      </c>
      <c r="ABK148" s="1" t="str">
        <f>+IFERROR(VLOOKUP(C148,'[2]20180327오더자료'!$E$177523:$F$177533,2,0),"")</f>
        <v/>
      </c>
      <c r="ABL148" s="1" t="str">
        <f>+IFERROR(VLOOKUP(C148,'[2]20180327오더자료'!$E$177587:$F$177601,2,0),"")</f>
        <v/>
      </c>
      <c r="ABM148" s="1" t="str">
        <f>+IFERROR(VLOOKUP(C148,'[2]20180327오더자료'!$E$177602:$F$177613,2,0),"")</f>
        <v/>
      </c>
      <c r="ABN148" s="1" t="str">
        <f>+IFERROR(VLOOKUP(C148,'[2]20180327오더자료'!$E$177636:$F$177646,2,0),"")</f>
        <v/>
      </c>
      <c r="ABO148" s="1" t="str">
        <f>+IFERROR(VLOOKUP(C148,'[2]20180327오더자료'!$E$177662:$F$177683,2,0),"")</f>
        <v/>
      </c>
      <c r="ABP148" s="1" t="str">
        <f>+IFERROR(VLOOKUP(C148,'[2]20180327오더자료'!$E$177720:$F$177730,2,0),"")</f>
        <v/>
      </c>
      <c r="ABQ148" s="1" t="str">
        <f>+IFERROR(VLOOKUP(C148,'[2]20180327오더자료'!$E$178795:$F$178809,2,0),"")</f>
        <v/>
      </c>
      <c r="ABR148" s="1"/>
      <c r="ABS148" s="1" t="str">
        <f>+IFERROR(VLOOKUP(C148,'[2]20180327오더자료'!$E$178835:$F$178856,2,0),"")</f>
        <v/>
      </c>
      <c r="ABT148" s="1" t="str">
        <f>+IFERROR(VLOOKUP(C148,'[2]20180327오더자료'!$E$178857:$F$178869,2,0),"")</f>
        <v/>
      </c>
      <c r="ABU148" s="1" t="str">
        <f>+IFERROR(VLOOKUP(C148,'[2]20180327오더자료'!$E$178889:$F$178897,2,0),"")</f>
        <v/>
      </c>
      <c r="ABV148" s="1" t="str">
        <f>+IFERROR(VLOOKUP(C148,'[2]20180327오더자료'!$E$178913:$F$178923,2,0),"")</f>
        <v/>
      </c>
      <c r="ABW148" s="1" t="str">
        <f>+IFERROR(VLOOKUP(C148,'[2]20180327오더자료'!$E$178948:$F$178967,2,0),"")</f>
        <v/>
      </c>
      <c r="ABX148" s="1" t="str">
        <f>+IFERROR(VLOOKUP(C148,'[2]20180327오더자료'!$E$178972:$F$178983,2,0),"")</f>
        <v/>
      </c>
      <c r="ABY148" s="1" t="str">
        <f>+IFERROR(VLOOKUP(C148,'[2]20180327오더자료'!$E$178991:$F$179003,2,0),"")</f>
        <v/>
      </c>
      <c r="ABZ148" s="1" t="str">
        <f>+IFERROR(VLOOKUP(C148,'[2]20180327오더자료'!$E$179026:$F$179043,2,0),"")</f>
        <v/>
      </c>
      <c r="ACA148" s="1"/>
      <c r="ACB148" s="1" t="str">
        <f>+IFERROR(VLOOKUP(C148,'[2]20180327오더자료'!$E$179089:$F$179099,2,0),"")</f>
        <v/>
      </c>
      <c r="ACC148" s="1" t="str">
        <f>+IFERROR(VLOOKUP(C148,'[2]20180327오더자료'!$E$179142:$F$179154,2,0),"")</f>
        <v/>
      </c>
      <c r="ACD148" s="1" t="str">
        <f>+IFERROR(VLOOKUP(C148,'[2]20180327오더자료'!$E$179219:$F$179231,2,0),"")</f>
        <v/>
      </c>
      <c r="ACE148" s="1" t="str">
        <f>+IFERROR(VLOOKUP(C148,'[2]20180327오더자료'!$E$179252:$F$179262,2,0),"")</f>
        <v/>
      </c>
      <c r="ACF148" s="1" t="str">
        <f>+IFERROR(VLOOKUP(C148,'[2]20180327오더자료'!$E$179306:$F$179316,2,0),"")</f>
        <v/>
      </c>
      <c r="ACG148" s="1" t="str">
        <f>+IFERROR(VLOOKUP(C148,'[2]20180327오더자료'!$E$179461:$F$179471,2,0),"")</f>
        <v/>
      </c>
      <c r="ACH148" s="1" t="str">
        <f>+IFERROR(VLOOKUP(C148,'[2]20180327오더자료'!$E$179509:$F$179520,2,0),"")</f>
        <v/>
      </c>
      <c r="ACI148" s="1" t="str">
        <f>+IFERROR(VLOOKUP(C148,'[2]20180327오더자료'!$E$179560:$F$179571,2,0),"")</f>
        <v/>
      </c>
      <c r="ACJ148" s="1" t="str">
        <f>+IFERROR(VLOOKUP(C148,'[2]20180327오더자료'!$E$179624:$F$179639,2,0),"")</f>
        <v/>
      </c>
      <c r="ACK148" s="1" t="str">
        <f>+IFERROR(VLOOKUP(C148,'[2]20180327오더자료'!$E$179639:$F$179652,2,0),"")</f>
        <v/>
      </c>
      <c r="ACL148" s="1" t="str">
        <f>+IFERROR(VLOOKUP(C148,'[2]20180327오더자료'!$E$179734:$F$179742,2,0),"")</f>
        <v/>
      </c>
      <c r="ACM148" s="1" t="str">
        <f>+IFERROR(VLOOKUP(C148,'[2]20180327오더자료'!$E$179743:$F$179755,2,0),"")</f>
        <v/>
      </c>
      <c r="ACN148" s="1" t="str">
        <f>+IFERROR(VLOOKUP(C148,'[2]20180327오더자료'!$E$179756:$F$179768,2,0),"")</f>
        <v/>
      </c>
      <c r="ACO148" s="1" t="str">
        <f>+IFERROR(VLOOKUP(C148,'[2]20180327오더자료'!$E$179801:$F$179812,2,0),"")</f>
        <v/>
      </c>
      <c r="ACP148" s="1" t="str">
        <f>+IFERROR(VLOOKUP(C148,'[2]20180327오더자료'!$E$179835:$F$179848,2,0),"")</f>
        <v/>
      </c>
      <c r="ACQ148" s="1" t="str">
        <f>+IFERROR(VLOOKUP(C148,'[2]20180327오더자료'!$E$179871:$F$179881,2,0),"")</f>
        <v/>
      </c>
      <c r="ACR148" s="1" t="str">
        <f>+IFERROR(VLOOKUP(C148,'[2]20180327오더자료'!$E$179928:$F$179937,2,0),"")</f>
        <v/>
      </c>
      <c r="ACS148" s="1" t="str">
        <f>+IFERROR(VLOOKUP(C148,'[2]20180327오더자료'!$E$179961:$F$179977,2,0),"")</f>
        <v/>
      </c>
      <c r="ACT148" s="1" t="str">
        <f>+IFERROR(VLOOKUP(C148,'[2]20180327오더자료'!$E$179978:$F$179988,2,0),"")</f>
        <v/>
      </c>
      <c r="ACU148" s="1" t="str">
        <f>+IFERROR(VLOOKUP(C148,'[2]20180327오더자료'!$E$180022:$F$180030,2,0),"")</f>
        <v/>
      </c>
      <c r="ACV148" s="1"/>
      <c r="ACW148" s="1"/>
      <c r="ACX148" s="1"/>
      <c r="ACY148" s="1"/>
      <c r="ACZ148" s="1" t="str">
        <f>+IFERROR(VLOOKUP(C148,'[2]20180327오더자료'!$E$180282:$F$180292,2,0),"")</f>
        <v/>
      </c>
      <c r="ADA148" s="1" t="str">
        <f>+IFERROR(VLOOKUP(C148,'[2]20180327오더자료'!$E$180313:$F$180323,2,0),"")</f>
        <v/>
      </c>
      <c r="ADB148" s="1" t="str">
        <f>+IFERROR(VLOOKUP(C148,'[2]20180327오더자료'!$E$180333:$F$180342,2,0),"")</f>
        <v/>
      </c>
      <c r="ADC148" s="1" t="str">
        <f>+IFERROR(VLOOKUP(C148,'[2]20180327오더자료'!$E$180360:$F$180372,2,0),"")</f>
        <v/>
      </c>
      <c r="ADD148" s="1" t="str">
        <f>+IFERROR(VLOOKUP(C148,'[2]20180327오더자료'!$E$180383:$F$180397,2,0),"")</f>
        <v/>
      </c>
      <c r="ADE148" s="1" t="str">
        <f>+IFERROR(VLOOKUP(C148,'[2]20180327오더자료'!$E$180398:$F$180411,2,0),"")</f>
        <v/>
      </c>
      <c r="ADF148" s="1" t="str">
        <f>+IFERROR(VLOOKUP(C148,'[2]20180327오더자료'!$E$180429:$F$180442,2,0),"")</f>
        <v/>
      </c>
      <c r="ADG148" s="1" t="str">
        <f>+IFERROR(VLOOKUP(C148,'[2]20180327오더자료'!$E$180454:$F$180465,2,0),"")</f>
        <v/>
      </c>
      <c r="ADH148" s="1"/>
      <c r="ADI148" s="1" t="str">
        <f>+IFERROR(VLOOKUP(C148,'[2]20180327오더자료'!$E$180486:$F$180498,2,0),"")</f>
        <v/>
      </c>
      <c r="ADJ148" s="1" t="str">
        <f>+IFERROR(VLOOKUP(C148,'[2]20180327오더자료'!$E$180524:$F$180535,2,0),"")</f>
        <v/>
      </c>
      <c r="ADK148" s="1" t="str">
        <f>+IFERROR(VLOOKUP(C148,'[2]20180327오더자료'!$E$180603:$F$180617,2,0),"")</f>
        <v/>
      </c>
      <c r="ADL148" s="1" t="str">
        <f>+IFERROR(VLOOKUP(C148,'[2]20180327오더자료'!$E$180639:$F$180649,2,0),"")</f>
        <v/>
      </c>
      <c r="ADM148" s="1" t="str">
        <f>+IFERROR(VLOOKUP(C148,'[2]20180327오더자료'!$E$180667:$F$180686,2,0),"")</f>
        <v/>
      </c>
      <c r="ADN148" s="1"/>
      <c r="ADO148" s="1" t="str">
        <f>+IFERROR(VLOOKUP(C148,'[2]20180327오더자료'!$E$180704:$F$180714,2,0),"")</f>
        <v/>
      </c>
      <c r="ADP148" s="1" t="str">
        <f>+IFERROR(VLOOKUP(C148,'[2]20180327오더자료'!$E$180740:$F$180749,2,0),"")</f>
        <v/>
      </c>
      <c r="ADQ148" s="1"/>
      <c r="ADR148" s="1"/>
      <c r="ADS148" s="1" t="str">
        <f>+IFERROR(VLOOKUP(C148,'[2]20180327오더자료'!$E$180764:$F$180778,2,0),"")</f>
        <v/>
      </c>
      <c r="ADT148" s="1"/>
      <c r="ADU148" s="1" t="str">
        <f>+IFERROR(VLOOKUP(C148,'[2]20180327오더자료'!$E$180802:$F$180816,2,0),"")</f>
        <v/>
      </c>
      <c r="ADV148" s="1" t="str">
        <f>+IFERROR(VLOOKUP(C148,'[2]20180327오더자료'!$E$180849:$F$180856,2,0),"")</f>
        <v/>
      </c>
      <c r="ADW148" s="1"/>
      <c r="ADX148" s="1" t="str">
        <f>+IFERROR(VLOOKUP(C148,'[2]20180327오더자료'!$E$180879:$F$180893,2,0),"")</f>
        <v/>
      </c>
      <c r="ADY148" s="1" t="str">
        <f>+IFERROR(VLOOKUP(C148,'[2]20180327오더자료'!$E$180940:$F$180951,2,0),"")</f>
        <v/>
      </c>
      <c r="ADZ148" s="1" t="str">
        <f>+IFERROR(VLOOKUP(C148,'[2]20180327오더자료'!$E$180999:$F$181009,2,0),"")</f>
        <v/>
      </c>
      <c r="AEA148" s="1" t="str">
        <f>+IFERROR(VLOOKUP(C148,'[2]20180327오더자료'!$E$181027:$F$181037,2,0),"")</f>
        <v/>
      </c>
      <c r="AEB148" s="1" t="str">
        <f>+IFERROR(VLOOKUP(C148,'[2]20180327오더자료'!$E$181058:$F$181072,2,0),"")</f>
        <v/>
      </c>
      <c r="AEC148" s="1" t="str">
        <f>+IFERROR(VLOOKUP(C148,'[2]20180327오더자료'!$E$181098:$F$181109,2,0),"")</f>
        <v/>
      </c>
      <c r="AED148" s="1"/>
      <c r="AEE148" s="1" t="str">
        <f>+IFERROR(VLOOKUP(C148,'[2]20180327오더자료'!$E$181128:$F$181141,2,0),"")</f>
        <v/>
      </c>
      <c r="AEF148" s="1"/>
      <c r="AEG148" s="1" t="str">
        <f>+IFERROR(VLOOKUP(C148,'[2]20180327오더자료'!$E$181218:$F$181231,2,0),"")</f>
        <v/>
      </c>
      <c r="AEH148" s="1" t="str">
        <f>+IFERROR(VLOOKUP(C148,'[2]20180327오더자료'!$E$181243:$F$181257,2,0),"")</f>
        <v/>
      </c>
      <c r="AEI148" s="1" t="str">
        <f>+IFERROR(VLOOKUP(C148,'[2]20180327오더자료'!$E$181266:$F$181274,2,0),"")</f>
        <v/>
      </c>
      <c r="AEJ148" s="1" t="str">
        <f>+IFERROR(VLOOKUP(C148,'[2]20180327오더자료'!$E$181284:$F$181296,2,0),"")</f>
        <v/>
      </c>
      <c r="AEK148" s="1" t="str">
        <f>+IFERROR(VLOOKUP(C148,'[2]20180327오더자료'!$E$181318:$F$181329,2,0),"")</f>
        <v/>
      </c>
      <c r="AEL148" s="1" t="str">
        <f>+IFERROR(VLOOKUP(C148,'[2]20180327오더자료'!$E$181342:$F$181358,2,0),"")</f>
        <v/>
      </c>
      <c r="AEM148" s="1" t="str">
        <f>+IFERROR(VLOOKUP(C148,'[2]20180327오더자료'!$E$181382:$F$181393,2,0),"")</f>
        <v/>
      </c>
      <c r="AEN148" s="1" t="str">
        <f>+IFERROR(VLOOKUP(C148,'[2]20180327오더자료'!$E$181414:$F$181424,2,0),"")</f>
        <v/>
      </c>
      <c r="AEO148" s="1" t="str">
        <f>+IFERROR(VLOOKUP(C148,'[2]20180327오더자료'!$E$181436:$F$181445,2,0),"")</f>
        <v/>
      </c>
      <c r="AEP148" s="1" t="str">
        <f>+IFERROR(VLOOKUP(C148,'[2]20180327오더자료'!$E$181466:$F$181476,2,0),"")</f>
        <v/>
      </c>
      <c r="AEQ148" s="1" t="str">
        <f>+IFERROR(VLOOKUP(C148,'[2]20180327오더자료'!$E$181488:$F$181499,2,0),"")</f>
        <v/>
      </c>
      <c r="AER148" s="1" t="str">
        <f>+IFERROR(VLOOKUP(C148,'[2]20180327오더자료'!$E$181513:$F$181524,2,0),"")</f>
        <v/>
      </c>
      <c r="AES148" s="1"/>
      <c r="AET148" s="1" t="str">
        <f>+IFERROR(VLOOKUP(C148,'[2]20180327오더자료'!$E$181537:$F$181549,2,0),"")</f>
        <v/>
      </c>
      <c r="AEU148" s="1" t="str">
        <f>+IFERROR(VLOOKUP(C148,'[2]20180327오더자료'!$E$181590:$F$181599,2,0),"")</f>
        <v/>
      </c>
      <c r="AEV148" s="1" t="str">
        <f>+IFERROR(VLOOKUP(C148,'[2]20180327오더자료'!$E$181616:$F$181626,2,0),"")</f>
        <v/>
      </c>
      <c r="AEW148" s="1"/>
      <c r="AEX148" s="1"/>
      <c r="AEY148" s="1"/>
      <c r="AEZ148" s="1" t="str">
        <f>+IFERROR(VLOOKUP(C148,'[2]20180327오더자료'!$E$182061:$F$182070,2,0),"")</f>
        <v/>
      </c>
      <c r="AFA148" s="1" t="str">
        <f>+IFERROR(VLOOKUP(C148,'[2]20180327오더자료'!$E$182079:$F$182089,2,0),"")</f>
        <v/>
      </c>
      <c r="AFB148" s="1" t="str">
        <f>+IFERROR(VLOOKUP(C148,'[2]20180327오더자료'!$E$182101:$F$182111,2,0),"")</f>
        <v/>
      </c>
      <c r="AFC148" s="1" t="str">
        <f>+IFERROR(VLOOKUP(C148,'[2]20180327오더자료'!$E$182131:$F$182137,2,0),"")</f>
        <v/>
      </c>
      <c r="AFD148" s="1" t="str">
        <f>+IFERROR(VLOOKUP(C148,'[2]20180327오더자료'!$E$182138:$F$182151,2,0),"")</f>
        <v/>
      </c>
      <c r="AFE148" s="1" t="str">
        <f>+IFERROR(VLOOKUP(C148,'[2]20180327오더자료'!$E$182172:$F$182182,2,0),"")</f>
        <v/>
      </c>
      <c r="AFF148" s="1" t="str">
        <f>+IFERROR(VLOOKUP(C148,'[2]20180327오더자료'!$E$182202:$F$182215,2,0),"")</f>
        <v/>
      </c>
      <c r="AFG148" s="1" t="str">
        <f>+IFERROR(VLOOKUP(C148,'[2]20180327오더자료'!$E$182246:$F$182253,2,0),"")</f>
        <v/>
      </c>
      <c r="AFH148" s="1" t="str">
        <f>+IFERROR(VLOOKUP(C148,'[2]20180327오더자료'!$E$182265:$F$182278,2,0),"")</f>
        <v/>
      </c>
      <c r="AFI148" s="1" t="str">
        <f>+IFERROR(VLOOKUP(C148,'[2]20180327오더자료'!$E$182298:$F$182319,2,0),"")</f>
        <v/>
      </c>
      <c r="AFJ148" s="1"/>
      <c r="AFK148" s="1"/>
      <c r="AFL148" s="1" t="str">
        <f>+IFERROR(VLOOKUP(C148,'[2]20180327오더자료'!$E$182335:$F$182346,2,0),"")</f>
        <v/>
      </c>
      <c r="AFM148" s="1" t="str">
        <f>+IFERROR(VLOOKUP(C148,'[2]20180327오더자료'!$E$182365:$F$182378,2,0),"")</f>
        <v/>
      </c>
      <c r="AFN148" s="1" t="str">
        <f>+IFERROR(VLOOKUP(C148,'[2]20180327오더자료'!$E$182397:$F$182405,2,0),"")</f>
        <v/>
      </c>
      <c r="AFO148" s="1" t="str">
        <f>+IFERROR(VLOOKUP(C148,'[2]20180327오더자료'!$E$182426:$F$182439,2,0),"")</f>
        <v/>
      </c>
      <c r="AFP148" s="1" t="str">
        <f>+IFERROR(VLOOKUP(C148,'[2]20180327오더자료'!$E$182440:$F$182452,2,0),"")</f>
        <v/>
      </c>
      <c r="AFQ148" s="1"/>
      <c r="AFR148" s="1" t="str">
        <f>+IFERROR(VLOOKUP(C148,'[2]20180327오더자료'!$E$182485:$F$182494,2,0),"")</f>
        <v/>
      </c>
      <c r="AFS148" s="1" t="str">
        <f>+IFERROR(VLOOKUP(C148,'[2]20180327오더자료'!$E$182516:$F$182525,2,0),"")</f>
        <v/>
      </c>
      <c r="AFT148" s="1" t="str">
        <f>+IFERROR(VLOOKUP(C148,'[2]20180327오더자료'!$E$182544:$F$182556,2,0),"")</f>
        <v/>
      </c>
      <c r="AFU148" s="1" t="str">
        <f>+IFERROR(VLOOKUP(C148,'[2]20180327오더자료'!$E$182574:$F$182586,2,0),"")</f>
        <v/>
      </c>
      <c r="AFV148" s="1" t="str">
        <f>+IFERROR(VLOOKUP(C148,'[2]20180327오더자료'!$E$182606:$F$182618,2,0),"")</f>
        <v/>
      </c>
      <c r="AFW148" s="1" t="str">
        <f>+IFERROR(VLOOKUP(C148,'[2]20180327오더자료'!$E$182639:$F$182650,2,0),"")</f>
        <v/>
      </c>
      <c r="AFX148" s="1" t="str">
        <f>+IFERROR(VLOOKUP(C148,'[2]20180327오더자료'!$E$182683:$F$182695,2,0),"")</f>
        <v/>
      </c>
      <c r="AFY148" s="1" t="str">
        <f>+IFERROR(VLOOKUP(C148,'[2]20180327오더자료'!$E$182696:$F$182706,2,0),"")</f>
        <v/>
      </c>
      <c r="AFZ148" s="1" t="str">
        <f>+IFERROR(VLOOKUP(C148,'[2]20180327오더자료'!$E$182749:$F$182759,2,0),"")</f>
        <v/>
      </c>
      <c r="AGA148" s="1"/>
      <c r="AGB148" s="1" t="str">
        <f>+IFERROR(VLOOKUP(C148,'[2]20180327오더자료'!$E$182776:$F$182791,2,0),"")</f>
        <v/>
      </c>
      <c r="AGC148" s="1" t="str">
        <f>+IFERROR(VLOOKUP(C148,'[2]20180327오더자료'!$E$182792:$F$182806,2,0),"")</f>
        <v/>
      </c>
      <c r="AGD148" s="1" t="str">
        <f>+IFERROR(VLOOKUP(C148,'[2]20180327오더자료'!$E$182807:$F$182819,2,0),"")</f>
        <v/>
      </c>
      <c r="AGE148" s="1" t="str">
        <f>+IFERROR(VLOOKUP(C148,'[2]20180327오더자료'!$E$182834:$F$182846,2,0),"")</f>
        <v/>
      </c>
      <c r="AGF148" s="1" t="str">
        <f>+IFERROR(VLOOKUP(C148,'[2]20180327오더자료'!$E$182868:$F$182886,2,0),"")</f>
        <v/>
      </c>
      <c r="AGG148" s="1" t="str">
        <f>+IFERROR(VLOOKUP(C148,'[2]20180327오더자료'!$E$182887:$F$182899,2,0),"")</f>
        <v/>
      </c>
      <c r="AGH148" s="1" t="str">
        <f>+IFERROR(VLOOKUP(C148,'[2]20180327오더자료'!$E$182918:$F$182933,2,0),"")</f>
        <v/>
      </c>
      <c r="AGI148" s="1" t="str">
        <f>+IFERROR(VLOOKUP(C148,'[2]20180327오더자료'!$E$182956:$F$182967,2,0),"")</f>
        <v/>
      </c>
      <c r="AGJ148" s="1" t="str">
        <f>+IFERROR(VLOOKUP(C148,'[2]20180327오더자료'!$E$182983:$F$182995,2,0),"")</f>
        <v/>
      </c>
      <c r="AGK148" s="1" t="str">
        <f>+IFERROR(VLOOKUP(C148,'[2]20180327오더자료'!$E$183015:$F$183026,2,0),"")</f>
        <v/>
      </c>
      <c r="AGL148" s="1" t="str">
        <f>+IFERROR(VLOOKUP(C148,'[2]20180327오더자료'!$E$183047:$F$183059,2,0),"")</f>
        <v/>
      </c>
      <c r="AGM148" s="1" t="str">
        <f>+IFERROR(VLOOKUP(C148,'[2]20180327오더자료'!$E$183078:$F$183092,2,0),"")</f>
        <v/>
      </c>
      <c r="AGN148" s="1" t="str">
        <f>+IFERROR(VLOOKUP(C148,'[2]20180327오더자료'!$E$183203:$F$183216,2,0),"")</f>
        <v/>
      </c>
      <c r="AGO148" s="1" t="str">
        <f>+IFERROR(VLOOKUP(C148,'[2]20180327오더자료'!$E$183217:$F$183233,2,0),"")</f>
        <v/>
      </c>
      <c r="AGP148" s="1" t="str">
        <f>+IFERROR(VLOOKUP(C148,'[2]20180327오더자료'!$E$183234:$F$183243,2,0),"")</f>
        <v/>
      </c>
      <c r="AGQ148" s="1" t="str">
        <f>+IFERROR(VLOOKUP(C148,'[2]20180327오더자료'!$E$183254:$F$183267,2,0),"")</f>
        <v/>
      </c>
      <c r="AGR148" s="1" t="str">
        <f>+IFERROR(VLOOKUP(C148,'[2]20180327오더자료'!$E$183278:$F$183291,2,0),"")</f>
        <v/>
      </c>
      <c r="AGS148" s="1" t="str">
        <f>+IFERROR(VLOOKUP(C148,'[2]20180327오더자료'!$E$183309:$F$183323,2,0),"")</f>
        <v/>
      </c>
      <c r="AGT148" s="1" t="str">
        <f>+IFERROR(VLOOKUP(C148,'[2]20180327오더자료'!$E$183346:$F$183358,2,0),"")</f>
        <v/>
      </c>
      <c r="AGV148" s="1" t="str">
        <f>+IFERROR(VLOOKUP(C148,'[2]20180327오더자료'!$E$183380:$F$183387,2,0),"")</f>
        <v/>
      </c>
      <c r="AGW148" s="1" t="str">
        <f>+IFERROR(VLOOKUP(C148,'[2]20180327오더자료'!$E$183860:$F$183873,2,0),"")</f>
        <v/>
      </c>
      <c r="AGX148" s="1" t="str">
        <f>+IFERROR(VLOOKUP(C148,'[2]20180327오더자료'!$E$183407:$F$183419,2,0),"")</f>
        <v/>
      </c>
      <c r="AGY148" s="1"/>
      <c r="AGZ148" s="1"/>
      <c r="AHA148" s="1" t="str">
        <f>+IFERROR(VLOOKUP(C148,'[2]20180327오더자료'!$E$183442:$F$183455,2,0),"")</f>
        <v/>
      </c>
      <c r="AHB148" s="1" t="str">
        <f>+IFERROR(VLOOKUP(C148,'[2]20180327오더자료'!$E$183475:$F$183489,2,0),"")</f>
        <v/>
      </c>
      <c r="AHC148" s="1" t="str">
        <f>+IFERROR(VLOOKUP(C148,'[2]20180327오더자료'!$E$183511:$F$183524,2,0),"")</f>
        <v/>
      </c>
      <c r="AHD148" s="1" t="str">
        <f>+IFERROR(VLOOKUP(C148,'[2]20180327오더자료'!$E$183541:$F$183556,2,0),"")</f>
        <v/>
      </c>
      <c r="AHE148" s="1"/>
      <c r="AHF148" s="1" t="str">
        <f>+IFERROR(VLOOKUP(C148,'[2]20180327오더자료'!$E$183560:$F$183568,2,0),"")</f>
        <v/>
      </c>
      <c r="AHG148" s="1" t="str">
        <f>+IFERROR(VLOOKUP(C148,'[2]20180327오더자료'!$E$183585:$F$183600,2,0),"")</f>
        <v/>
      </c>
      <c r="AHH148" s="1"/>
      <c r="AHI148" s="1"/>
      <c r="AHJ148" s="1" t="str">
        <f>+IFERROR(VLOOKUP(C148,'[2]20180327오더자료'!$E$183601:$F$183615,2,0),"")</f>
        <v/>
      </c>
      <c r="AHK148" s="1" t="str">
        <f>+IFERROR(VLOOKUP(C148,'[2]20180327오더자료'!$E$117761:$F$117770,2,0),"")</f>
        <v/>
      </c>
      <c r="AHL148" s="1"/>
      <c r="AHM148" s="1" t="str">
        <f>+IFERROR(VLOOKUP(C148,'[2]20180327오더자료'!$E$117947:$F$117957,2,0),"")</f>
        <v/>
      </c>
      <c r="AHN148" s="1" t="str">
        <f>+IFERROR(VLOOKUP(C148,'[2]20180327오더자료'!$E$118015:$F$118026,2,0),"")</f>
        <v/>
      </c>
      <c r="AHO148" s="1" t="str">
        <f>+IFERROR(VLOOKUP(C148,'[2]20180327오더자료'!$E$118364:$F$118374,2,0),"")</f>
        <v/>
      </c>
      <c r="AHP148" s="1" t="str">
        <f>+IFERROR(VLOOKUP(C148,'[2]20180327오더자료'!$E$118415:$F$118427,2,0),"")</f>
        <v/>
      </c>
      <c r="AHQ148" s="1" t="str">
        <f>+IFERROR(VLOOKUP(C148,'[2]20180327오더자료'!$E$118510:$F$118521,2,0),"")</f>
        <v/>
      </c>
      <c r="AHR148" s="1" t="str">
        <f>+IFERROR(VLOOKUP(C148,'[2]20180327오더자료'!$E$118567:$F$118578,2,0),"")</f>
        <v/>
      </c>
      <c r="AHS148" s="1" t="str">
        <f>+IFERROR(VLOOKUP(C148,'[2]20180327오더자료'!$E$118590:$F$118601,2,0),"")</f>
        <v/>
      </c>
      <c r="AHT148" s="1" t="str">
        <f>+IFERROR(VLOOKUP(C148,'[2]20180327오더자료'!$E$118617:$F$118628,2,0),"")</f>
        <v/>
      </c>
      <c r="AHU148" s="1" t="str">
        <f>+IFERROR(VLOOKUP(C148,'[2]20180327오더자료'!$E$118673:$F$118687,2,0),"")</f>
        <v/>
      </c>
      <c r="AHV148" s="1" t="str">
        <f>+IFERROR(VLOOKUP(C148,'[2]20180327오더자료'!$E$118862:$F$118874,2,0),"")</f>
        <v/>
      </c>
      <c r="AHW148" s="1" t="str">
        <f>+IFERROR(VLOOKUP(C148,'[2]20180327오더자료'!$E$118875:$F$118893,2,0),"")</f>
        <v/>
      </c>
      <c r="AHX148" s="1" t="str">
        <f>+IFERROR(VLOOKUP(C148,'[2]20180327오더자료'!$E$118900:$F$118910,2,0),"")</f>
        <v/>
      </c>
      <c r="AHY148" s="1" t="str">
        <f>+IFERROR(VLOOKUP(C148,'[2]20180327오더자료'!$E$119008:$F$119018,2,0),"")</f>
        <v/>
      </c>
      <c r="AHZ148" s="1"/>
      <c r="AIA148" s="1" t="str">
        <f>+IFERROR(VLOOKUP(C148,'[2]20180327오더자료'!$E$119059:$F$119070,2,0),"")</f>
        <v/>
      </c>
      <c r="AIB148" s="1" t="str">
        <f>+IFERROR(VLOOKUP(C148,'[2]20180327오더자료'!$E$119087:$F$119097,2,0),"")</f>
        <v/>
      </c>
      <c r="AIC148" s="1" t="str">
        <f>+IFERROR(VLOOKUP(C148,'[2]20180327오더자료'!$E$119291:$F$119298,2,0),"")</f>
        <v/>
      </c>
      <c r="AID148" s="1" t="str">
        <f>+IFERROR(VLOOKUP(C148,'[2]20180327오더자료'!$E$119307:$F$119320,2,0),"")</f>
        <v/>
      </c>
      <c r="AIE148" s="1" t="str">
        <f>+IFERROR(VLOOKUP(C148,'[2]20180327오더자료'!$E$119321:$F$119331,2,0),"")</f>
        <v/>
      </c>
      <c r="AIF148" s="1" t="str">
        <f>+IFERROR(VLOOKUP(C148,'[2]20180327오더자료'!$E$119396:$F$119411,2,0),"")</f>
        <v/>
      </c>
      <c r="AIG148" s="1" t="str">
        <f>+IFERROR(VLOOKUP(C148,'[2]20180327오더자료'!$E$119412:$F$119419,2,0),"")</f>
        <v/>
      </c>
      <c r="AIH148" s="1" t="str">
        <f>+IFERROR(VLOOKUP(C148,'[2]20180327오더자료'!$E$119420:$F$119430,2,0),"")</f>
        <v/>
      </c>
      <c r="AII148" s="1" t="str">
        <f t="shared" si="87"/>
        <v/>
      </c>
      <c r="AIJ148" s="1" t="str">
        <f>+IFERROR(VLOOKUP(C148,'[2]20180327오더자료'!$E$119592:$F$119606,2,0),"")</f>
        <v/>
      </c>
      <c r="AIK148" s="1" t="str">
        <f>+IFERROR(VLOOKUP(C148,'[2]20180327오더자료'!$E$119607:$F$119620,2,0),"")</f>
        <v/>
      </c>
      <c r="AIL148" s="1" t="str">
        <f>+IFERROR(VLOOKUP(C148,'[2]20180327오더자료'!$E$119838:$F$119847,2,0),"")</f>
        <v/>
      </c>
      <c r="AIM148" s="1" t="str">
        <f>+IFERROR(VLOOKUP(C148,'[2]20180327오더자료'!$E$119862:$F$119875,2,0),"")</f>
        <v/>
      </c>
      <c r="AIN148" s="1" t="str">
        <f>+IFERROR(VLOOKUP(C148,'[2]20180327오더자료'!$E$120107:$F$120118,2,0),"")</f>
        <v/>
      </c>
      <c r="AIO148" s="1" t="str">
        <f>+IFERROR(VLOOKUP(C148,'[2]20180327오더자료'!$E$120119:$F$120129,2,0),"")</f>
        <v/>
      </c>
      <c r="AIP148" s="1" t="str">
        <f>+IFERROR(VLOOKUP(C148,'[2]20180327오더자료'!$E$120156:$F$120168,2,0),"")</f>
        <v/>
      </c>
      <c r="AIQ148" s="1" t="str">
        <f>+IFERROR(VLOOKUP(C148,'[2]20180327오더자료'!$E$120180:$F$120190,2,0),"")</f>
        <v/>
      </c>
      <c r="AIR148" s="1" t="str">
        <f>+IFERROR(VLOOKUP(C148,'[2]20180327오더자료'!$E$120266:$F$120282,2,0),"")</f>
        <v/>
      </c>
      <c r="AIS148" s="1" t="str">
        <f>+IFERROR(VLOOKUP(C148,'[2]20180327오더자료'!$E$120333:$F$120341,2,0),"")</f>
        <v/>
      </c>
      <c r="AIT148" s="1" t="str">
        <f>+IFERROR(VLOOKUP(C148,'[2]20180327오더자료'!$E$120419:$F$120431,2,0),"")</f>
        <v/>
      </c>
      <c r="AIU148" s="1" t="str">
        <f>+IFERROR(VLOOKUP(C148,'[2]20180327오더자료'!$E$120499:$F$120507,2,0),"")</f>
        <v/>
      </c>
      <c r="AIV148" s="1" t="str">
        <f>+IFERROR(VLOOKUP(C148,'[2]20180327오더자료'!$E$120518:$F$120529,2,0),"")</f>
        <v/>
      </c>
      <c r="AIW148" s="1" t="str">
        <f>+IFERROR(VLOOKUP(C148,'[2]20180327오더자료'!$E$120550:$F$120563,2,0),"")</f>
        <v/>
      </c>
      <c r="AIX148" s="1" t="str">
        <f>+IFERROR(VLOOKUP(C148,'[2]20180327오더자료'!$E$120564:$F$120575,2,0),"")</f>
        <v/>
      </c>
      <c r="AIY148" s="1" t="str">
        <f t="shared" si="88"/>
        <v/>
      </c>
      <c r="AIZ148" s="1" t="str">
        <f>+IFERROR(VLOOKUP(C148,'[2]20180327오더자료'!$E$120628:$F$120641,2,0),"")</f>
        <v/>
      </c>
      <c r="AJA148" s="1" t="str">
        <f>+IFERROR(VLOOKUP(C148,'[2]20180327오더자료'!$E$120681:$F$120702,2,0),"")</f>
        <v/>
      </c>
      <c r="AJB148" s="1" t="str">
        <f t="shared" si="89"/>
        <v/>
      </c>
      <c r="AJC148" s="1" t="str">
        <f t="shared" si="90"/>
        <v/>
      </c>
      <c r="AJD148" s="1" t="str">
        <f>+IFERROR(VLOOKUP(C148,'[2]20180327오더자료'!$E$120735:$F$120747,2,0),"")</f>
        <v/>
      </c>
      <c r="AJE148" s="1" t="str">
        <f>+IFERROR(VLOOKUP(C148,'[2]20180327오더자료'!$E$120825:$F$120834,2,0),"")</f>
        <v/>
      </c>
      <c r="AJF148" s="1" t="str">
        <f>+IFERROR(VLOOKUP(C148,'[2]20180327오더자료'!$E$120854:$F$120868,2,0),"")</f>
        <v/>
      </c>
      <c r="AJG148" s="1" t="str">
        <f>+IFERROR(VLOOKUP(C148,'[2]20180327오더자료'!$E$120869:$F$120882,2,0),"")</f>
        <v/>
      </c>
      <c r="AJH148" s="1" t="str">
        <f>+IFERROR(VLOOKUP(C148,'[2]20180327오더자료'!$E$121165:$F$121181,2,0),"")</f>
        <v/>
      </c>
      <c r="AJI148" s="1" t="str">
        <f>+IFERROR(VLOOKUP(C148,'[2]20180327오더자료'!$E$121194:$F$121205,2,0),"")</f>
        <v/>
      </c>
      <c r="AJJ148" s="1" t="str">
        <f>+IFERROR(VLOOKUP(C148,'[2]20180327오더자료'!$E$121227:$F$121238,2,0),"")</f>
        <v/>
      </c>
      <c r="AJK148" s="1" t="str">
        <f>+IFERROR(VLOOKUP(C148,'[2]20180327오더자료'!$E$121251:$F$121267,2,0),"")</f>
        <v/>
      </c>
      <c r="AJL148" s="1" t="str">
        <f>+IFERROR(VLOOKUP(C148,'[2]20180327오더자료'!$E$121265:$G$121278,2,0),"")</f>
        <v/>
      </c>
      <c r="AJM148" s="1" t="str">
        <f t="shared" si="91"/>
        <v/>
      </c>
      <c r="AJN148" s="1" t="str">
        <f>+IFERROR(VLOOKUP(C148,'[2]20180327오더자료'!$E$123577:$F$123587,2,0),"")</f>
        <v/>
      </c>
      <c r="AJO148" s="1" t="str">
        <f>+IFERROR(VLOOKUP(C148,'[2]20180327오더자료'!$E$123729:$F$123742,2,0),"")</f>
        <v/>
      </c>
      <c r="AJP148" s="1" t="str">
        <f>+IFERROR(VLOOKUP(C148,'[2]20180327오더자료'!$E$123807:$F$123828,2,0),"")</f>
        <v/>
      </c>
      <c r="AJQ148" s="1" t="str">
        <f>+IFERROR(VLOOKUP(C148,'[2]20180327오더자료'!$E$123885:$F$123905,2,0),"")</f>
        <v/>
      </c>
      <c r="AJR148" s="1" t="str">
        <f>+IFERROR(VLOOKUP(C148,'[2]20180327오더자료'!$E$123906:$F$123913,2,0),"")</f>
        <v/>
      </c>
      <c r="AJS148" s="1" t="str">
        <f>+IFERROR(VLOOKUP(C148,'[2]20180327오더자료'!$E$123914:$F$123935,2,0),"")</f>
        <v/>
      </c>
      <c r="AJT148" s="1" t="str">
        <f>+IFERROR(VLOOKUP(C148,'[2]20180327오더자료'!$E$123939:$F$123950,2,0),"")</f>
        <v/>
      </c>
      <c r="AJU148" s="1"/>
      <c r="AJV148" s="1" t="str">
        <f>+IFERROR(VLOOKUP(C148,'[2]20180327오더자료'!$E$124110:$F$124128,2,0),"")</f>
        <v/>
      </c>
      <c r="AJW148" s="1" t="str">
        <f>+IFERROR(VLOOKUP(C148,'[2]20180327오더자료'!$E$124136:$F$124143,2,0),"")</f>
        <v/>
      </c>
      <c r="AJX148" s="1" t="str">
        <f>+IFERROR(VLOOKUP(C148,'[2]20180327오더자료'!$E$124157:$F$124165,2,0),"")</f>
        <v/>
      </c>
      <c r="AJY148" s="1" t="str">
        <f>+IFERROR(VLOOKUP(C148,'[2]20180327오더자료'!$E$124460:$F$124477,2,0),"")</f>
        <v/>
      </c>
      <c r="AJZ148" s="1" t="str">
        <f>+IFERROR(VLOOKUP(C148,'[2]20180327오더자료'!$E$124484:$F$124493,2,0),"")</f>
        <v/>
      </c>
      <c r="AKA148" s="1" t="str">
        <f>+IFERROR(VLOOKUP(C148,'[2]20180327오더자료'!$E$124508:$F$124522,2,0),"")</f>
        <v/>
      </c>
      <c r="AKB148" s="1" t="str">
        <f>+IFERROR(VLOOKUP(C148,'[2]20180327오더자료'!$E$124566:$F$124576,2,0),"")</f>
        <v/>
      </c>
      <c r="AKC148" s="1" t="str">
        <f>+IFERROR(VLOOKUP(C148,'[2]20180327오더자료'!$E$124754:$F$124762,2,0),"")</f>
        <v/>
      </c>
      <c r="AKD148" s="1" t="str">
        <f>+IFERROR(VLOOKUP(C148,'[2]20180327오더자료'!$E$124801:$F$124811,2,0),"")</f>
        <v/>
      </c>
      <c r="AKE148" s="1" t="str">
        <f>+IFERROR(VLOOKUP(C148,'[2]20180327오더자료'!$E$124835:$F$124845,2,0),"")</f>
        <v/>
      </c>
      <c r="AKF148" s="1" t="str">
        <f>+IFERROR(VLOOKUP(C148,'[2]20180327오더자료'!$E$124871:$F$124893,2,0),"")</f>
        <v/>
      </c>
      <c r="AKG148" s="1" t="str">
        <f t="shared" si="92"/>
        <v/>
      </c>
      <c r="AKH148" s="1" t="str">
        <f>+IFERROR(VLOOKUP(C148,'[2]20180327오더자료'!$E$124969:$F$124983,2,0),"")</f>
        <v/>
      </c>
      <c r="AKI148" s="1" t="str">
        <f>+IFERROR(VLOOKUP(C148,'[2]20180327오더자료'!$E$124984:$F$124994,2,0),"")</f>
        <v/>
      </c>
      <c r="AKJ148" s="1" t="str">
        <f>+IFERROR(VLOOKUP(C148,'[2]20180327오더자료'!$E$125165:$F$125172,2,0),"")</f>
        <v/>
      </c>
      <c r="AKK148" s="1" t="str">
        <f>+IFERROR(VLOOKUP(C148,'[2]20180327오더자료'!$E$125342:$F$125362,2,0),"")</f>
        <v/>
      </c>
      <c r="AKL148" s="1" t="str">
        <f>+IFERROR(VLOOKUP(C148,'[2]20180327오더자료'!$E$127505:$F$127514,2,0),"")</f>
        <v/>
      </c>
      <c r="AKM148" s="1" t="str">
        <f>+IFERROR(VLOOKUP(C148,'[2]20180327오더자료'!$E$127603:$F$127614,2,0),"")</f>
        <v/>
      </c>
      <c r="AKN148" s="1" t="str">
        <f>+IFERROR(VLOOKUP(C148,'[2]20180327오더자료'!$E$127642:$F$127654,2,0),"")</f>
        <v/>
      </c>
      <c r="AKO148" s="1" t="str">
        <f>+IFERROR(VLOOKUP(C148,'[2]20180327오더자료'!$E$127680:$F$127691,2,0),"")</f>
        <v/>
      </c>
      <c r="AKP148" s="1" t="str">
        <f>+IFERROR(VLOOKUP(C148,'[2]20180327오더자료'!$E$127766:$F$127773,2,0),"")</f>
        <v/>
      </c>
      <c r="AKQ148" s="1" t="str">
        <f>+IFERROR(VLOOKUP(C148,'[2]20180327오더자료'!$E$127935:$F$127942,2,0),"")</f>
        <v/>
      </c>
      <c r="AKR148" s="1" t="str">
        <f>+IFERROR(VLOOKUP(C148,'[2]20180327오더자료'!$E$127994:$F$128004,2,0),"")</f>
        <v/>
      </c>
      <c r="AKS148" s="1" t="str">
        <f>+IFERROR(VLOOKUP(C148,'[2]20180327오더자료'!$E$128015:$F$128028,2,0),"")</f>
        <v/>
      </c>
      <c r="AKT148" s="1" t="str">
        <f>+IFERROR(VLOOKUP(C148,'[2]20180327오더자료'!$E$128385:$F$128399,2,0),"")</f>
        <v/>
      </c>
      <c r="AKU148" s="1" t="str">
        <f>+IFERROR(VLOOKUP(C148,'[2]20180327오더자료'!$E$128527:$F$128541,2,0),"")</f>
        <v/>
      </c>
      <c r="AKV148" s="1" t="str">
        <f>+IFERROR(VLOOKUP(C148,'[2]20180327오더자료'!$E$128563:$F$128577,2,0),"")</f>
        <v/>
      </c>
      <c r="AKW148" s="1" t="str">
        <f>+IFERROR(VLOOKUP(C148,'[2]20180327오더자료'!$E$128578:$F$128587,2,0),"")</f>
        <v/>
      </c>
      <c r="AKX148" s="1" t="str">
        <f>+IFERROR(VLOOKUP(C148,'[2]20180327오더자료'!$E$128597:$F$128610,2,0),"")</f>
        <v/>
      </c>
      <c r="AKY148" s="1" t="str">
        <f>+IFERROR(VLOOKUP(C148,'[2]20180327오더자료'!$E$128630:$F$128641,2,0),"")</f>
        <v/>
      </c>
      <c r="AKZ148" s="1" t="str">
        <f>+IFERROR(VLOOKUP(C148,'[2]20180327오더자료'!$E$128658:$F$128671,2,0),"")</f>
        <v/>
      </c>
      <c r="ALA148" s="1" t="str">
        <f>+IFERROR(VLOOKUP(C148,'[2]20180327오더자료'!$E$128933:$F$128947,2,0),"")</f>
        <v/>
      </c>
      <c r="ALB148" s="1" t="str">
        <f>+IFERROR(VLOOKUP(C148,'[2]20180327오더자료'!$E$128977:$F$128994,2,0),"")</f>
        <v/>
      </c>
      <c r="ALC148" s="1" t="str">
        <f t="shared" si="93"/>
        <v/>
      </c>
      <c r="ALD148" s="1" t="str">
        <f>+IFERROR(VLOOKUP(C148,'[2]20180327오더자료'!$E$128997:$F$129007,2,0),"")</f>
        <v/>
      </c>
      <c r="ALE148" s="1" t="str">
        <f>+IFERROR(VLOOKUP(C148,'[2]20180327오더자료'!$E$129027:$F$129043,2,0),"")</f>
        <v/>
      </c>
      <c r="ALF148" s="1" t="str">
        <f>+IFERROR(VLOOKUP(C148,'[2]20180327오더자료'!$E$129044:$F$129056,2,0),"")</f>
        <v/>
      </c>
      <c r="ALG148" s="1" t="str">
        <f>+IFERROR(VLOOKUP(C148,'[2]20180327오더자료'!$E$129074:$F$129092,2,0),"")</f>
        <v/>
      </c>
      <c r="ALH148" s="1" t="str">
        <f>+IFERROR(VLOOKUP(C148,'[2]20180327오더자료'!$E$129093:$F$129114,2,0),"")</f>
        <v/>
      </c>
      <c r="ALI148" s="1" t="str">
        <f>+IFERROR(VLOOKUP(C148,'[2]20180327오더자료'!$E$129186:$F$129197,2,0),"")</f>
        <v/>
      </c>
      <c r="ALJ148" s="1" t="str">
        <f>+IFERROR(VLOOKUP(C148,'[2]20180327오더자료'!$E$129243:$F$129252,2,0),"")</f>
        <v/>
      </c>
      <c r="ALK148" s="1" t="str">
        <f>+IFERROR(VLOOKUP(C148,'[2]20180327오더자료'!$E$129354:$F$129366,2,0),"")</f>
        <v/>
      </c>
      <c r="ALL148" s="1" t="str">
        <f>+IFERROR(VLOOKUP(C148,'[2]20180327오더자료'!$E$129410:$F$129420,2,0),"")</f>
        <v/>
      </c>
      <c r="ALM148" s="1" t="str">
        <f>+IFERROR(VLOOKUP(C148,'[2]20180327오더자료'!$E$125396:$F$125406,2,0),"")</f>
        <v/>
      </c>
      <c r="ALN148" s="1" t="str">
        <f>+IFERROR(VLOOKUP(C148,'[2]20180327오더자료'!$E$131208:$F$131221,2,0),"")</f>
        <v/>
      </c>
      <c r="ALO148" s="1" t="str">
        <f>+IFERROR(VLOOKUP(C148,'[2]20180327오더자료'!$E$131250:$F$131263,2,0),"")</f>
        <v/>
      </c>
      <c r="ALP148" s="1" t="str">
        <f>+IFERROR(VLOOKUP(C148,'[2]20180327오더자료'!$E$131342:$F$131362,2,0),"")</f>
        <v/>
      </c>
      <c r="ALQ148" s="1" t="str">
        <f>+IFERROR(VLOOKUP(C148,'[2]20180327오더자료'!$E$131413:$F$131424,2,0),"")</f>
        <v/>
      </c>
      <c r="ALR148" s="1" t="str">
        <f>+IFERROR(VLOOKUP(C148,'[2]20180327오더자료'!$E$131538:$F$131547,2,0),"")</f>
        <v/>
      </c>
      <c r="ALS148" s="1" t="str">
        <f>+IFERROR(VLOOKUP(C148,'[2]20180327오더자료'!$E$131622:$F$131636,2,0),"")</f>
        <v/>
      </c>
      <c r="ALT148" s="1" t="str">
        <f>+IFERROR(VLOOKUP(C148,'[2]20180327오더자료'!$E$131637:$F$131652,2,0),"")</f>
        <v/>
      </c>
      <c r="ALU148" s="1" t="str">
        <f>+IFERROR(VLOOKUP(C148,'[2]20180327오더자료'!$E$131653:$F$131661,2,0),"")</f>
        <v/>
      </c>
      <c r="ALV148" s="1" t="str">
        <f>+IFERROR(VLOOKUP(C148,'[2]20180327오더자료'!$E$131664:$F$131676,2,0),"")</f>
        <v/>
      </c>
      <c r="ALW148" s="1" t="str">
        <f>+IFERROR(VLOOKUP(C148,'[2]20180327오더자료'!$E$131777:$F$131790,2,0),"")</f>
        <v/>
      </c>
      <c r="ALX148" s="1" t="str">
        <f>+IFERROR(VLOOKUP(C148,'[2]20180327오더자료'!$E$131809:$F$131821,2,0),"")</f>
        <v/>
      </c>
      <c r="ALY148" s="1" t="str">
        <f>+IFERROR(VLOOKUP(C148,'[2]20180327오더자료'!$E$131870:$F$131882,2,0),"")</f>
        <v/>
      </c>
      <c r="ALZ148" s="1"/>
      <c r="AMA148" s="1" t="str">
        <f>+IFERROR(VLOOKUP(C148,'[2]20180327오더자료'!$E$131976:$F$131989,2,0),"")</f>
        <v/>
      </c>
      <c r="AMB148" s="1" t="str">
        <f>+IFERROR(VLOOKUP(C148,'[2]20180327오더자료'!$E$132242:$F$132252,2,0),"")</f>
        <v/>
      </c>
      <c r="AMC148" s="1" t="str">
        <f>+IFERROR(VLOOKUP(C148,'[2]20180327오더자료'!$E$132268:$F$132286,2,0),"")</f>
        <v/>
      </c>
      <c r="AMD148" s="1" t="str">
        <f>+IFERROR(VLOOKUP(C148,'[2]20180327오더자료'!$E$132746:$F$132763,2,0),"")</f>
        <v/>
      </c>
      <c r="AME148" s="1" t="str">
        <f>+IFERROR(VLOOKUP(C148,'[2]20180327오더자료'!$E$132801:$F$132815,2,0),"")</f>
        <v/>
      </c>
      <c r="AMF148" s="1" t="str">
        <f>+IFERROR(VLOOKUP(C148,'[2]20180327오더자료'!$E$132916:$F$132933,2,0),"")</f>
        <v/>
      </c>
      <c r="AMG148" s="1" t="str">
        <f>+IFERROR(VLOOKUP(C148,'[2]20180327오더자료'!$E$132944:$F$132957,2,0),"")</f>
        <v/>
      </c>
      <c r="AMH148" s="1" t="str">
        <f>+IFERROR(VLOOKUP(C148,'[2]20180327오더자료'!$E$133185:$F$133201,2,0),"")</f>
        <v/>
      </c>
      <c r="AMI148" s="1" t="str">
        <f t="shared" si="94"/>
        <v/>
      </c>
      <c r="AMJ148" s="1" t="str">
        <f>+IFERROR(VLOOKUP(C148,'[2]20180327오더자료'!$E$133232:$F$133242,2,0),"")</f>
        <v/>
      </c>
      <c r="AMK148" s="1" t="str">
        <f>+IFERROR(VLOOKUP(C148,'[2]20180327오더자료'!$E$133310:$F$133323,2,0),"")</f>
        <v/>
      </c>
      <c r="AML148" s="1" t="str">
        <f>+IFERROR(VLOOKUP(C148,'[2]20180327오더자료'!$E$133508:$F$133518,2,0),"")</f>
        <v/>
      </c>
      <c r="AMM148" s="1" t="str">
        <f>+IFERROR(VLOOKUP(C148,'[2]20180327오더자료'!$E$133536:$F$133547,2,0),"")</f>
        <v/>
      </c>
      <c r="AMN148" s="1" t="str">
        <f>+IFERROR(VLOOKUP(C148,'[2]20180327오더자료'!$E$133580:$F$133591,2,0),"")</f>
        <v/>
      </c>
      <c r="AMO148" s="1" t="str">
        <f>+IFERROR(VLOOKUP(C148,'[2]20180327오더자료'!$E$133723:$F$133735,2,0),"")</f>
        <v/>
      </c>
      <c r="AMP148" s="1" t="str">
        <f>+IFERROR(VLOOKUP(C148,'[2]20180327오더자료'!$E$133960:$F$133974,2,0),"")</f>
        <v/>
      </c>
      <c r="AMQ148" s="1" t="str">
        <f>+IFERROR(VLOOKUP(C148,'[2]20180327오더자료'!$E$133975:$F$133986,2,0),"")</f>
        <v/>
      </c>
      <c r="AMR148" s="1" t="str">
        <f>+IFERROR(VLOOKUP(C148,'[2]20180327오더자료'!$E$134083:$F$134098,2,0),"")</f>
        <v/>
      </c>
      <c r="AMS148" s="1" t="str">
        <f>+IFERROR(VLOOKUP(C148,'[2]20180327오더자료'!$E$134099:$F$134110,2,0),"")</f>
        <v/>
      </c>
      <c r="AMT148" s="1" t="str">
        <f>+IFERROR(VLOOKUP(C148,'[2]20180327오더자료'!$E$134157:$F$134168,2,0),"")</f>
        <v/>
      </c>
      <c r="AMU148" s="1" t="str">
        <f>+IFERROR(VLOOKUP(C148,'[2]20180327오더자료'!$E$141848:$F$141859,2,0),"")</f>
        <v/>
      </c>
      <c r="AMV148" s="1" t="str">
        <f>+IFERROR(VLOOKUP(C148,'[2]20180327오더자료'!$E$141928:$F$141937,2,0),"")</f>
        <v/>
      </c>
      <c r="AMW148" s="1" t="str">
        <f>+IFERROR(VLOOKUP(C148,'[2]20180327오더자료'!$E$141984:$F$141997,2,0),"")</f>
        <v/>
      </c>
      <c r="AMX148" s="1" t="str">
        <f t="shared" si="95"/>
        <v/>
      </c>
      <c r="AMY148" s="1" t="str">
        <f>+IFERROR(VLOOKUP(C148,'[2]20180327오더자료'!$E$142020:$F$142029,2,0),"")</f>
        <v/>
      </c>
      <c r="AMZ148" s="1" t="str">
        <f>+IFERROR(VLOOKUP(C148,'[2]20180327오더자료'!$E$142120:$F$142131,2,0),"")</f>
        <v/>
      </c>
      <c r="ANA148" s="1"/>
      <c r="ANB148" s="1" t="str">
        <f>+IFERROR(VLOOKUP(C148,'[2]20180327오더자료'!$E$142353:$F$142367,2,0),"")</f>
        <v/>
      </c>
      <c r="ANC148" s="1" t="str">
        <f>+IFERROR(VLOOKUP(C148,'[2]20180327오더자료'!$E$142590:$F$142600,2,0),"")</f>
        <v/>
      </c>
      <c r="AND148" s="1" t="str">
        <f>+IFERROR(VLOOKUP(C148,'[2]20180327오더자료'!$E$142830:$F$142850,2,0),"")</f>
        <v/>
      </c>
      <c r="ANE148" s="1" t="str">
        <f>+IFERROR(VLOOKUP(C148,'[2]20180327오더자료'!$E$142880:$F$142893,2,0),"")</f>
        <v/>
      </c>
      <c r="ANF148" s="1" t="str">
        <f>+IFERROR(VLOOKUP(C148,'[2]20180327오더자료'!$E$142904:$F$142915,2,0),"")</f>
        <v/>
      </c>
      <c r="ANG148" s="1" t="str">
        <f>+IFERROR(VLOOKUP(C148,'[2]20180327오더자료'!$E$142929:$F$142940,2,0),"")</f>
        <v/>
      </c>
      <c r="ANH148" s="1" t="str">
        <f>+IFERROR(VLOOKUP(C148,'[2]20180327오더자료'!$E$143200:$F$143212,2,0),"")</f>
        <v/>
      </c>
      <c r="ANI148" s="1" t="str">
        <f>+IFERROR(VLOOKUP(C148,'[2]20180327오더자료'!$E$143275:$F$143286,2,0),"")</f>
        <v/>
      </c>
      <c r="ANJ148" s="1" t="str">
        <f>+IFERROR(VLOOKUP(C148,'[2]20180327오더자료'!$E$143304:$F$143309,2,0),"")</f>
        <v/>
      </c>
      <c r="ANK148" s="1" t="str">
        <f>+IFERROR(VLOOKUP(C148,'[2]20180327오더자료'!$E$143310:$F$143322,2,0),"")</f>
        <v/>
      </c>
      <c r="ANL148" s="1" t="str">
        <f>+IFERROR(VLOOKUP(C148,'[2]20180327오더자료'!$E$143369:$F$143383,2,0),"")</f>
        <v/>
      </c>
      <c r="ANM148" s="1" t="str">
        <f t="shared" si="96"/>
        <v/>
      </c>
      <c r="ANN148" s="1" t="str">
        <f>+IFERROR(VLOOKUP(C148,'[2]20180327오더자료'!$E$143572:$F$143583,2,0),"")</f>
        <v/>
      </c>
      <c r="ANO148" s="1" t="str">
        <f>+IFERROR(VLOOKUP(C148,'[2]20180327오더자료'!$E$143602:$F$143613,2,0),"")</f>
        <v/>
      </c>
      <c r="ANP148" s="1" t="str">
        <f>+IFERROR(VLOOKUP(C148,'[2]20180327오더자료'!$E$143631:$F$143642,2,0),"")</f>
        <v/>
      </c>
      <c r="ANQ148" s="1" t="str">
        <f>+IFERROR(VLOOKUP(C148,'[2]20180327오더자료'!$E$143772:$F$143786,2,0),"")</f>
        <v/>
      </c>
      <c r="ANR148" s="1" t="str">
        <f>+IFERROR(VLOOKUP(C148,'[2]20180327오더자료'!$E$144196:$F$144208,2,0),"")</f>
        <v/>
      </c>
      <c r="ANS148" s="1" t="str">
        <f>+IFERROR(VLOOKUP(C148,'[2]20180327오더자료'!$E$144390:$F$144397,2,0),"")</f>
        <v/>
      </c>
      <c r="ANT148" s="1"/>
      <c r="ANU148" s="1"/>
      <c r="ANV148" s="1" t="str">
        <f>+IFERROR(VLOOKUP(C148,'[2]20180327오더자료'!$E$144402:$F$144412,2,0),"")</f>
        <v/>
      </c>
      <c r="ANW148" s="1" t="str">
        <f>+IFERROR(VLOOKUP(C148,'[2]20180327오더자료'!$E$144422:$F$144433,2,0),"")</f>
        <v/>
      </c>
      <c r="ANX148" s="1" t="str">
        <f>+IFERROR(VLOOKUP(C148,'[2]20180327오더자료'!$E$144510:$F$144522,2,0),"")</f>
        <v/>
      </c>
      <c r="ANY148" s="1" t="str">
        <f>+IFERROR(VLOOKUP(C148,'[2]20180327오더자료'!$E$144551:$F$144562,2,0),"")</f>
        <v/>
      </c>
      <c r="ANZ148" s="1" t="str">
        <f>+IFERROR(VLOOKUP(C148,'[2]20180327오더자료'!$E$144582:$F$144591,2,0),"")</f>
        <v/>
      </c>
      <c r="AOA148" s="1" t="str">
        <f>+IFERROR(VLOOKUP(C148,'[2]20180327오더자료'!$E$146271:$F$146283,2,0),"")</f>
        <v/>
      </c>
      <c r="AOB148" s="1" t="str">
        <f>+IFERROR(VLOOKUP(C148,'[2]20180327오더자료'!$E$146301:$F$146308,2,0),"")</f>
        <v/>
      </c>
      <c r="AOC148" s="1" t="str">
        <f>+IFERROR(VLOOKUP(C148,'[2]20180327오더자료'!$E$146354:$F$146369,2,0),"")</f>
        <v/>
      </c>
      <c r="AOD148" s="1" t="str">
        <f>+IFERROR(VLOOKUP(C148,'[2]20180327오더자료'!$E$146370:$F$146382,2,0),"")</f>
        <v/>
      </c>
      <c r="AOE148" s="1" t="str">
        <f>+IFERROR(VLOOKUP(C148,'[2]20180327오더자료'!$E$146396:$F$146405,2,0),"")</f>
        <v/>
      </c>
      <c r="AOF148" s="1" t="str">
        <f>+IFERROR(VLOOKUP(C148,'[2]20180327오더자료'!$E$146454:$F$146465,2,0),"")</f>
        <v/>
      </c>
      <c r="AOG148" s="1" t="str">
        <f>+IFERROR(VLOOKUP(C148,'[2]20180327오더자료'!$E$146654:$F$146665,2,0),"")</f>
        <v/>
      </c>
      <c r="AOH148" s="1" t="str">
        <f>+IFERROR(VLOOKUP(C148,'[2]20180327오더자료'!$E$146784:$F$146796,2,0),"")</f>
        <v/>
      </c>
      <c r="AOI148" s="1" t="str">
        <f>+IFERROR(VLOOKUP(C148,'[2]20180327오더자료'!$E$146914:$F$146926,2,0),"")</f>
        <v/>
      </c>
      <c r="AOJ148" s="1" t="str">
        <f>+IFERROR(VLOOKUP(C148,'[2]20180327오더자료'!$E$147155:$F$147175,2,0),"")</f>
        <v/>
      </c>
      <c r="AOK148" s="1" t="str">
        <f>+IFERROR(VLOOKUP(C148,'[2]20180327오더자료'!$E$147413:$F$147425,2,0),"")</f>
        <v/>
      </c>
      <c r="AOL148" s="1" t="str">
        <f>+IFERROR(VLOOKUP(C148,'[2]20180327오더자료'!$E$147639:$F$147653,2,0),"")</f>
        <v/>
      </c>
      <c r="AOM148" s="1"/>
      <c r="AON148" s="1" t="str">
        <f>+IFERROR(VLOOKUP(C148,'[2]20180327오더자료'!$E$147672:$F$147683,2,0),"")</f>
        <v/>
      </c>
      <c r="AOO148" s="1" t="str">
        <f>+IFERROR(VLOOKUP(C148,'[2]20180327오더자료'!$E$147883:$F$147894,2,0),"")</f>
        <v/>
      </c>
      <c r="AOP148" s="1" t="str">
        <f>+IFERROR(VLOOKUP(C148,'[2]20180327오더자료'!$E$148018:$F$148028,2,0),"")</f>
        <v/>
      </c>
      <c r="AOQ148" s="1" t="str">
        <f>+IFERROR(VLOOKUP(C148,'[2]20180327오더자료'!$E$148037:$F$148049,2,0),"")</f>
        <v/>
      </c>
      <c r="AOR148" s="1" t="str">
        <f>+IFERROR(VLOOKUP(C148,'[2]20180327오더자료'!$E$148072:$F$148088,2,0),"")</f>
        <v/>
      </c>
      <c r="AOS148" s="1" t="str">
        <f>+IFERROR(VLOOKUP(C148,'[2]20180327오더자료'!$E$148221:$F$148232,2,0),"")</f>
        <v/>
      </c>
      <c r="AOT148" s="1" t="str">
        <f>+IFERROR(VLOOKUP(C148,'[2]20180327오더자료'!$E$148244:$F$148254,2,0),"")</f>
        <v/>
      </c>
      <c r="AOU148" s="1" t="str">
        <f>+IFERROR(VLOOKUP(C148,'[2]20180327오더자료'!$E$148317:$F$148327,2,0),"")</f>
        <v/>
      </c>
      <c r="AOV148" s="1" t="str">
        <f>+IFERROR(VLOOKUP(C148,'[2]20180327오더자료'!$E$148373:$F$148385,2,0),"")</f>
        <v/>
      </c>
      <c r="AOW148" s="1" t="str">
        <f>+IFERROR(VLOOKUP(C148,'[2]20180327오더자료'!$E$148818:$F$148828,2,0),"")</f>
        <v/>
      </c>
      <c r="AOX148" s="1" t="str">
        <f>+IFERROR(VLOOKUP(C148,'[2]20180327오더자료'!$E$148846:$F$148857,2,0),"")</f>
        <v/>
      </c>
      <c r="AOY148" s="1" t="str">
        <f>+IFERROR(VLOOKUP(C148,'[2]20180327오더자료'!$E$148883:$F$148895,2,0),"")</f>
        <v/>
      </c>
      <c r="AOZ148" s="1" t="str">
        <f>+IFERROR(VLOOKUP(C148,'[2]20180327오더자료'!$E$148925:$F$148939,2,0),"")</f>
        <v/>
      </c>
      <c r="APA148" s="1" t="str">
        <f>+IFERROR(VLOOKUP(C148,'[2]20180327오더자료'!$E$148940:$F$148952,2,0),"")</f>
        <v/>
      </c>
      <c r="APB148" s="1" t="str">
        <f>+IFERROR(VLOOKUP(C148,'[2]20180327오더자료'!$E$148974:$F$148985,2,0),"")</f>
        <v/>
      </c>
      <c r="APC148" s="1" t="str">
        <f>+IFERROR(VLOOKUP(C148,'[2]20180327오더자료'!$E$149028:$F$149040,2,0),"")</f>
        <v/>
      </c>
      <c r="APD148" s="1" t="str">
        <f>+IFERROR(VLOOKUP(C148,'[2]20180327오더자료'!$E$149131:$F$149141,2,0),"")</f>
        <v/>
      </c>
      <c r="APE148" s="1" t="str">
        <f>+IFERROR(VLOOKUP(C148,'[2]20180327오더자료'!$E$149142:$F$149150,2,0),"")</f>
        <v/>
      </c>
      <c r="APF148" s="1" t="str">
        <f>+IFERROR(VLOOKUP(C148,'[2]20180327오더자료'!$E$149151:$F$149163,2,0),"")</f>
        <v/>
      </c>
      <c r="APG148" s="1" t="str">
        <f>+IFERROR(VLOOKUP(C148,'[2]20180327오더자료'!$E$149243:$F$149251,2,0),"")</f>
        <v/>
      </c>
      <c r="APH148" s="1" t="str">
        <f>+IFERROR(VLOOKUP(C148,'[2]20180327오더자료'!$E$149252:$F$149260,2,0),"")</f>
        <v/>
      </c>
      <c r="API148" s="1" t="str">
        <f>+IFERROR(VLOOKUP(C148,'[2]20180327오더자료'!$E$149276:$F$149296,2,0),"")</f>
        <v/>
      </c>
      <c r="APJ148" s="1" t="str">
        <f>+IFERROR(VLOOKUP(C148,'[2]20180327오더자료'!$E$149328:$F$149340,2,0),"")</f>
        <v/>
      </c>
      <c r="APK148" s="1" t="str">
        <f>+IFERROR(VLOOKUP(C148,'[2]20180327오더자료'!$E$149356:$F$149366,2,0),"")</f>
        <v/>
      </c>
      <c r="APL148" s="1" t="str">
        <f>+IFERROR(VLOOKUP(C148,'[2]20180327오더자료'!$E$149381:$F$149393,2,0),"")</f>
        <v/>
      </c>
      <c r="APM148" s="1" t="str">
        <f>+IFERROR(VLOOKUP(C148,'[2]20180327오더자료'!$E$134227:$F$134237,2,0),"")</f>
        <v/>
      </c>
      <c r="APN148" s="1"/>
      <c r="APO148" s="1" t="str">
        <f>+IFERROR(VLOOKUP(C148,'[2]20180327오더자료'!$E$134268:$F$134277,2,0),"")</f>
        <v/>
      </c>
      <c r="APP148" s="1" t="str">
        <f>+IFERROR(VLOOKUP(C148,'[2]20180327오더자료'!$E$134287:$F$134298,2,0),"")</f>
        <v/>
      </c>
      <c r="APQ148" s="1" t="str">
        <f>+IFERROR(VLOOKUP(C148,'[2]20180327오더자료'!$E$134421:$F$134434,2,0),"")</f>
        <v/>
      </c>
      <c r="APR148" s="1" t="str">
        <f>+IFERROR(VLOOKUP(C148,'[2]20180327오더자료'!$E$134697:$F$134709,2,0),"")</f>
        <v/>
      </c>
      <c r="APS148" s="1" t="str">
        <f>+IFERROR(VLOOKUP(C148,'[2]20180327오더자료'!$E$134975:$F$134984,2,0),"")</f>
        <v/>
      </c>
      <c r="APT148" s="1"/>
      <c r="APU148" s="1"/>
      <c r="APV148" s="1" t="str">
        <f>+IFERROR(VLOOKUP(C148,'[2]20180327오더자료'!$E$135001:$F$135010,2,0),"")</f>
        <v/>
      </c>
      <c r="APW148" s="1" t="str">
        <f>+IFERROR(VLOOKUP(C148,'[2]20180327오더자료'!$E$135094:$F$135105,2,0),"")</f>
        <v/>
      </c>
      <c r="APX148" s="1" t="str">
        <f>+IFERROR(VLOOKUP(C148,'[2]20180327오더자료'!$E$135117:$F$135128,2,0),"")</f>
        <v/>
      </c>
      <c r="APY148" s="1" t="str">
        <f>+IFERROR(VLOOKUP(C148,'[2]20180327오더자료'!$E$135140:$F$135149,2,0),"")</f>
        <v/>
      </c>
      <c r="APZ148" s="1" t="str">
        <f>+IFERROR(VLOOKUP(C148,'[2]20180327오더자료'!$E$135166:$F$135179,2,0),"")</f>
        <v/>
      </c>
      <c r="AQA148" s="1" t="str">
        <f>+IFERROR(VLOOKUP(C148,'[2]20180327오더자료'!$E$135275:$F$135288,2,0),"")</f>
        <v/>
      </c>
      <c r="AQB148" s="1" t="str">
        <f>+IFERROR(VLOOKUP(C148,'[2]20180327오더자료'!$E$135331:$F$135344,2,0),"")</f>
        <v/>
      </c>
      <c r="AQC148" s="1" t="str">
        <f>+IFERROR(VLOOKUP(C148,'[2]20180327오더자료'!$E$135401:$F$135412,2,0),"")</f>
        <v/>
      </c>
      <c r="AQD148" s="1" t="str">
        <f>+IFERROR(VLOOKUP(C148,'[2]20180327오더자료'!$E$135602:$F$135614,2,0),"")</f>
        <v/>
      </c>
      <c r="AQE148" s="1" t="str">
        <f>+IFERROR(VLOOKUP(C148,'[2]20180327오더자료'!$E$135802:$F$135813,2,0),"")</f>
        <v/>
      </c>
      <c r="AQF148" s="1" t="str">
        <f>+IFERROR(VLOOKUP(C148,'[2]20180327오더자료'!$E$135831:$F$135840,2,0),"")</f>
        <v/>
      </c>
      <c r="AQG148" s="1" t="str">
        <f>+IFERROR(VLOOKUP(C148,'[2]20180327오더자료'!$E$135893:$F$135906,2,0),"")</f>
        <v/>
      </c>
      <c r="AQH148" s="1" t="str">
        <f>+IFERROR(VLOOKUP(C148,'[2]20180327오더자료'!$E$135959:$F$135970,2,0),"")</f>
        <v/>
      </c>
      <c r="AQI148" s="1" t="str">
        <f>+IFERROR(VLOOKUP(C148,'[2]20180327오더자료'!$E$136026:$F$136037,2,0),"")</f>
        <v/>
      </c>
      <c r="AQJ148" s="1" t="str">
        <f>+IFERROR(VLOOKUP(C148,'[2]20180327오더자료'!$E$136059:$F$136070,2,0),"")</f>
        <v/>
      </c>
      <c r="AQK148" s="1" t="str">
        <f>+IFERROR(VLOOKUP(C148,'[2]20180327오더자료'!$E$137042:$F$137051,2,0),"")</f>
        <v/>
      </c>
      <c r="AQL148" s="1" t="str">
        <f>+IFERROR(VLOOKUP(C148,'[2]20180327오더자료'!$E$137073:$F$137083,2,0),"")</f>
        <v/>
      </c>
      <c r="AQM148" s="1" t="str">
        <f>+IFERROR(VLOOKUP(C148,'[2]20180327오더자료'!$E$137211:$F$137222,2,0),"")</f>
        <v/>
      </c>
      <c r="AQN148" s="1" t="str">
        <f>+IFERROR(VLOOKUP(C148,'[2]20180327오더자료'!$E$137373:$F$137383,2,0),"")</f>
        <v/>
      </c>
      <c r="AQO148" s="1" t="str">
        <f>+IFERROR(VLOOKUP(C148,'[2]20180327오더자료'!$E$137406:$F$137418,2,0),"")</f>
        <v/>
      </c>
      <c r="AQP148" s="1" t="str">
        <f>+IFERROR(VLOOKUP(C148,'[2]20180327오더자료'!$E$137440:$F$137459,2,0),"")</f>
        <v/>
      </c>
      <c r="AQQ148" s="1" t="str">
        <f>+IFERROR(VLOOKUP(C148,'[2]20180327오더자료'!$E$137643:$F$137653,2,0),"")</f>
        <v/>
      </c>
      <c r="AQR148" s="1" t="str">
        <f>+IFERROR(VLOOKUP(C148,'[2]20180327오더자료'!$E$137676:$F$137690,2,0),"")</f>
        <v/>
      </c>
      <c r="AQS148" s="1" t="str">
        <f>+IFERROR(VLOOKUP(C148,'[2]20180327오더자료'!$E$137691:$F$137701,2,0),"")</f>
        <v/>
      </c>
      <c r="AQT148" s="1" t="str">
        <f t="shared" si="97"/>
        <v/>
      </c>
      <c r="AQU148" s="1" t="str">
        <f t="shared" si="98"/>
        <v/>
      </c>
      <c r="AQV148" s="1" t="str">
        <f>+IFERROR(VLOOKUP(C148,'[2]20180327오더자료'!$E$139815:$F$139825,2,0),"")</f>
        <v/>
      </c>
      <c r="AQW148" s="1" t="str">
        <f>+IFERROR(VLOOKUP(C148,'[2]20180327오더자료'!$E$139935:$F$139948,2,0),"")</f>
        <v/>
      </c>
      <c r="AQX148" s="1" t="str">
        <f>+IFERROR(VLOOKUP(C148,'[2]20180327오더자료'!$E$139974:$F$139986,2,0),"")</f>
        <v/>
      </c>
      <c r="AQY148" s="1" t="str">
        <f t="shared" si="99"/>
        <v/>
      </c>
      <c r="AQZ148" s="1" t="str">
        <f>+IFERROR(VLOOKUP(C148,'[2]20180327오더자료'!$E$140076:$F$140086,2,0),"")</f>
        <v/>
      </c>
      <c r="ARA148" s="1" t="str">
        <f>+IFERROR(VLOOKUP(C148,'[2]20180327오더자료'!$E$140119:$F$140129,2,0),"")</f>
        <v/>
      </c>
      <c r="ARB148" s="1" t="str">
        <f>+IFERROR(VLOOKUP(C148,'[2]20180327오더자료'!$E$140141:$F$140151,2,0),"")</f>
        <v/>
      </c>
      <c r="ARC148" s="1" t="str">
        <f>+IFERROR(VLOOKUP(C148,'[2]20180327오더자료'!$E$140166:$F$140178,2,0),"")</f>
        <v/>
      </c>
      <c r="ARD148" s="1" t="str">
        <f>+IFERROR(VLOOKUP(C148,'[2]20180327오더자료'!$E$140208:$F$140221,2,0),"")</f>
        <v/>
      </c>
      <c r="ARE148" s="1" t="str">
        <f>+IFERROR(VLOOKUP(C148,'[2]20180327오더자료'!$E$140244:$F$140259,2,0),"")</f>
        <v/>
      </c>
      <c r="ARF148" s="1" t="str">
        <f>+IFERROR(VLOOKUP(C148,'[2]20180327오더자료'!$E$140260:$F$140269,2,0),"")</f>
        <v/>
      </c>
      <c r="ARG148" s="1" t="str">
        <f>+IFERROR(VLOOKUP(C148,'[2]20180327오더자료'!$E$140286:$F$140306,2,0),"")</f>
        <v/>
      </c>
      <c r="ARH148" s="1" t="str">
        <f>+IFERROR(VLOOKUP(C148,'[2]20180327오더자료'!$E$140387:$F$140398,2,0),"")</f>
        <v/>
      </c>
      <c r="ARI148" s="1" t="str">
        <f>+IFERROR(VLOOKUP(C148,'[2]20180327오더자료'!$E$140506:$F$140516,2,0),"")</f>
        <v/>
      </c>
      <c r="ARJ148" s="1" t="str">
        <f>+IFERROR(VLOOKUP(C148,'[2]20180327오더자료'!$E$140534:$F$140545,2,0),"")</f>
        <v/>
      </c>
      <c r="ARK148" s="1" t="str">
        <f>+IFERROR(VLOOKUP(C148,'[2]20180327오더자료'!$E$140564:$F$140575,2,0),"")</f>
        <v/>
      </c>
      <c r="ARL148" s="1" t="str">
        <f>+IFERROR(VLOOKUP(C148,'[2]20180327오더자료'!$E$140712:$F$140725,2,0),"")</f>
        <v/>
      </c>
      <c r="ARM148" s="1" t="str">
        <f>+IFERROR(VLOOKUP(C148,'[2]20180327오더자료'!$E$140865:$F$140874,2,0),"")</f>
        <v/>
      </c>
      <c r="ARN148" s="1" t="str">
        <f>+IFERROR(VLOOKUP(C148,'[2]20180327오더자료'!$E$140906:$F$140920,2,0),"")</f>
        <v/>
      </c>
      <c r="ARO148" s="1" t="str">
        <f>+IFERROR(VLOOKUP(C148,'[2]20180327오더자료'!$E$140921:$F$140932,2,0),"")</f>
        <v/>
      </c>
      <c r="ARP148" s="1" t="str">
        <f>+IFERROR(VLOOKUP(C148,'[2]20180327오더자료'!$E$141056:$F$141067,2,0),"")</f>
        <v/>
      </c>
      <c r="ARQ148" s="1" t="str">
        <f>+IFERROR(VLOOKUP(C148,'[2]20180327오더자료'!$E$141078:$F$141092,2,0),"")</f>
        <v/>
      </c>
      <c r="ARR148" s="1" t="str">
        <f>+IFERROR(VLOOKUP(C148,'[2]20180327오더자료'!$E$141431:$F$141443,2,0),"")</f>
        <v/>
      </c>
      <c r="ARS148" s="1" t="str">
        <f>+IFERROR(VLOOKUP(C148,'[2]20180327오더자료'!$E$142904:$F$142915,2,0),"")</f>
        <v/>
      </c>
      <c r="ART148" s="1" t="str">
        <f t="shared" si="100"/>
        <v/>
      </c>
      <c r="ARU148" s="1" t="str">
        <f>+IFERROR(VLOOKUP(C148,'[2]20180327오더자료'!$E$141446:$F$141454,2,0),"")</f>
        <v/>
      </c>
      <c r="ARV148" s="1" t="str">
        <f>+IFERROR(VLOOKUP(C148,'[2]20180327오더자료'!$E$141472:$F$141483,2,0),"")</f>
        <v/>
      </c>
      <c r="ARW148" s="1" t="str">
        <f>+IFERROR(VLOOKUP(C148,'[2]20180327오더자료'!$E$141504:$F$141518,2,0),"")</f>
        <v/>
      </c>
      <c r="ARX148" s="1" t="str">
        <f>+IFERROR(VLOOKUP(C148,'[2]20180327오더자료'!$E$141642:$F$141657,2,0),"")</f>
        <v/>
      </c>
      <c r="ARY148" s="1" t="str">
        <f>+IFERROR(VLOOKUP(C148,'[2]20180327오더자료'!$E$141691:$F$141702,2,0),"")</f>
        <v/>
      </c>
      <c r="ARZ148" s="1" t="str">
        <f>+IFERROR(VLOOKUP(C148,'[2]20180327오더자료'!$E$141723:$F$141733,2,0),"")</f>
        <v/>
      </c>
      <c r="ASA148" s="1" t="str">
        <f t="shared" si="101"/>
        <v/>
      </c>
      <c r="ASB148" s="1" t="str">
        <f>+IFERROR(VLOOKUP(C148,'[2]20180327오더자료'!$E$141736:$F$141748,2,0),"")</f>
        <v/>
      </c>
      <c r="ASC148" s="1" t="str">
        <f>+IFERROR(VLOOKUP(C148,'[2]20180327오더자료'!$E$141807:$F$141820,2,0),"")</f>
        <v/>
      </c>
      <c r="ASD148" s="1" t="str">
        <f>+IFERROR(VLOOKUP(C148,'[2]20180327오더자료'!$E$141837:$F$141847,2,0),"")</f>
        <v/>
      </c>
    </row>
    <row r="149" spans="1:1174" customFormat="1" x14ac:dyDescent="0.3">
      <c r="A149" s="1" t="s">
        <v>1847</v>
      </c>
      <c r="B149" s="1" t="s">
        <v>1847</v>
      </c>
      <c r="C149" s="1" t="s">
        <v>44</v>
      </c>
      <c r="D149" s="1" t="str">
        <f>+IFERROR(VLOOKUP(C149,'[1]20180327오더자료'!$D$58080:$E$58091,2,0),"")</f>
        <v/>
      </c>
      <c r="E149" s="1" t="e">
        <f>+VLOOKUP(C149,'[1]20180327오더자료'!$D$58208:$E$58221,2,0)</f>
        <v>#N/A</v>
      </c>
      <c r="F149" s="1" t="e">
        <f>+VLOOKUP(C149,'[1]20180327오더자료'!$D$58403:$E$58410,2,0)</f>
        <v>#N/A</v>
      </c>
      <c r="G149" s="1" t="e">
        <f>+VLOOKUP(C149,'[1]20180327오더자료'!$D$58419:$E$58431,2,0)</f>
        <v>#N/A</v>
      </c>
      <c r="H149" s="1" t="e">
        <f t="shared" si="86"/>
        <v>#N/A</v>
      </c>
      <c r="I149" s="23" t="e">
        <f>+VLOOKUP(C149,'[1]20180327오더자료'!$D$58524:$E$58537,2,0)</f>
        <v>#N/A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23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>
        <v>1</v>
      </c>
      <c r="LU149" s="1"/>
      <c r="LV149" s="1" t="str">
        <f>+IFERROR(VLOOKUP(C149,'[2]20180327오더자료'!$E$150410:$F$150420,2,0),"")</f>
        <v/>
      </c>
      <c r="LW149" s="1" t="str">
        <f>+IFERROR(VLOOKUP(C149,'[2]20180327오더자료'!$E$150552:$F$150563,2,0),"")</f>
        <v/>
      </c>
      <c r="LX149" s="1" t="str">
        <f>+IFERROR(VLOOKUP(C149,'[2]20180327오더자료'!$E$150593:$F$150604,2,0),"")</f>
        <v/>
      </c>
      <c r="LY149" s="1" t="str">
        <f>+IFERROR(VLOOKUP(C149,'[2]20180327오더자료'!$E$150739:$F$150749,2,0),"")</f>
        <v/>
      </c>
      <c r="LZ149" s="1" t="str">
        <f>+IFERROR(VLOOKUP(C149,'[2]20180327오더자료'!$E$150825:$F$150838,2,0),"")</f>
        <v/>
      </c>
      <c r="MA149" s="1" t="str">
        <f>+IFERROR(VLOOKUP(C149,'[2]20180327오더자료'!$E$150978:$F$150990,2,0),"")</f>
        <v/>
      </c>
      <c r="MB149" s="1" t="str">
        <f>+IFERROR(VLOOKUP(C149,'[2]20180327오더자료'!$E$151216:$F$151234,2,0),"")</f>
        <v/>
      </c>
      <c r="MC149" s="1"/>
      <c r="MD149" s="1" t="str">
        <f>+IFERROR(VLOOKUP(C149,'[2]20180327오더자료'!$E$151254:$F$151264,2,0),"")</f>
        <v/>
      </c>
      <c r="ME149" s="1"/>
      <c r="MF149" s="1"/>
      <c r="MG149" s="1" t="str">
        <f>+IFERROR(VLOOKUP(C149,'[2]20180327오더자료'!$E$151279:$F$151290,2,0),"")</f>
        <v/>
      </c>
      <c r="MH149" s="1" t="str">
        <f>+IFERROR(VLOOKUP(C149,'[2]20180327오더자료'!$E$151310:$F$151321,2,0),"")</f>
        <v/>
      </c>
      <c r="MI149" s="1" t="str">
        <f>+IFERROR(VLOOKUP(C149,'[2]20180327오더자료'!$E$151344:$F$151356,2,0),"")</f>
        <v/>
      </c>
      <c r="MJ149" s="1" t="str">
        <f>+IFERROR(VLOOKUP(C149,'[2]20180327오더자료'!$E$151425:$F$151434,2,0),"")</f>
        <v/>
      </c>
      <c r="MK149" s="1" t="str">
        <f>+IFERROR(VLOOKUP(C149,'[2]20180327오더자료'!$E$151515:$F$151526,2,0),"")</f>
        <v/>
      </c>
      <c r="ML149" s="1" t="str">
        <f>+IFERROR(VLOOKUP(C149,'[2]20180327오더자료'!$E$151539:$F$151547,2,0),"")</f>
        <v/>
      </c>
      <c r="MM149" s="1" t="str">
        <f>+IFERROR(VLOOKUP(C149,'[2]20180327오더자료'!$E$151573:$F$151583,2,0),"")</f>
        <v/>
      </c>
      <c r="MN149" s="1" t="str">
        <f>+IFERROR(VLOOKUP(C149,'[2]20180327오더자료'!$E$151827:$F$151838,2,0),"")</f>
        <v/>
      </c>
      <c r="MO149" s="1" t="str">
        <f>+IFERROR(VLOOKUP(C149,'[2]20180327오더자료'!$E$151871:$F$151889,2,0),"")</f>
        <v/>
      </c>
      <c r="MP149" s="1" t="str">
        <f>+IFERROR(VLOOKUP(C149,'[2]20180327오더자료'!$E$151906:$F$151918,2,0),"")</f>
        <v/>
      </c>
      <c r="MQ149" s="1" t="str">
        <f>+IFERROR(VLOOKUP(C149,'[2]20180327오더자료'!$E$152072:$F$152084,2,0),"")</f>
        <v/>
      </c>
      <c r="MR149" s="1" t="str">
        <f>+IFERROR(VLOOKUP(C149,'[2]20180327오더자료'!$E$152097:$F$152105,2,0),"")</f>
        <v/>
      </c>
      <c r="MS149" s="1" t="str">
        <f>+IFERROR(VLOOKUP(C149,'[2]20180327오더자료'!$E$152106:$F$152120,2,0),"")</f>
        <v/>
      </c>
      <c r="MT149" s="1"/>
      <c r="MU149" s="1" t="str">
        <f>+IFERROR(VLOOKUP(C149,'[2]20180327오더자료'!$E$152151:$F$152159,2,0),"")</f>
        <v/>
      </c>
      <c r="MV149" s="1" t="str">
        <f>+IFERROR(VLOOKUP(C149,'[2]20180327오더자료'!$E$152216:$F$152227,2,0),"")</f>
        <v/>
      </c>
      <c r="MW149" s="1" t="str">
        <f>+IFERROR(VLOOKUP(C143,'[2]20180327오더자료'!$E$152249:$F$152275,2,0),"")</f>
        <v/>
      </c>
      <c r="MX149" s="1" t="str">
        <f>+IFERROR(VLOOKUP(C149,'[2]20180327오더자료'!$E$152276:$F$152288,2,0),"")</f>
        <v/>
      </c>
      <c r="MY149" s="1"/>
      <c r="MZ149" s="1" t="str">
        <f>+IFERROR(VLOOKUP(C149,'[2]20180327오더자료'!$E$152310:$F$152332,2,0),"")</f>
        <v/>
      </c>
      <c r="NA149" s="1"/>
      <c r="NB149" s="1" t="str">
        <f>+IFERROR(VLOOKUP(C149,'[2]20180327오더자료'!$E$152426:$F$152437,2,0),"")</f>
        <v/>
      </c>
      <c r="NC149" s="1" t="str">
        <f>+IFERROR(VLOOKUP(C149,'[2]20180327오더자료'!$E$152533:$F$152543,2,0),"")</f>
        <v/>
      </c>
      <c r="ND149" s="1" t="str">
        <f>+IFERROR(VLOOKUP(C149,'[2]20180327오더자료'!$E$152558:$F$152573,2,0),"")</f>
        <v/>
      </c>
      <c r="NE149" s="1" t="str">
        <f>+IFERROR(VLOOKUP(C149,'[2]20180327오더자료'!$E$152574:$F$152608,2,0),"")</f>
        <v/>
      </c>
      <c r="NF149" s="1" t="str">
        <f>+IFERROR(VLOOKUP(C149,'[2]20180327오더자료'!$E$152695:$F$152707,2,0),"")</f>
        <v/>
      </c>
      <c r="NG149" s="1" t="str">
        <f>+IFERROR(VLOOKUP(C149,'[2]20180327오더자료'!$E$152757:$F$152774,2,0),"")</f>
        <v/>
      </c>
      <c r="NH149" s="1" t="str">
        <f>+IFERROR(VLOOKUP(C149,'[2]20180327오더자료'!$E$152799:$F$152811,2,0),"")</f>
        <v/>
      </c>
      <c r="NI149" s="1" t="str">
        <f>+IFERROR(VLOOKUP(C149,'[2]20180327오더자료'!$E$152894:$F$152904,2,0),"")</f>
        <v/>
      </c>
      <c r="NJ149" s="1" t="str">
        <f>+IFERROR(VLOOKUP(C149,'[2]20180327오더자료'!$E$152986:$F$152997,2,0),"")</f>
        <v/>
      </c>
      <c r="NK149" s="1" t="str">
        <f>+IFERROR(VLOOKUP(C149,'[2]20180327오더자료'!$E$153075:$F$153095,2,0),"")</f>
        <v/>
      </c>
      <c r="NL149" s="1" t="str">
        <f>+IFERROR(VLOOKUP(C149,'[2]20180327오더자료'!$E$153109:$F$153120,2,0),"")</f>
        <v/>
      </c>
      <c r="NM149" s="1" t="str">
        <f>+IFERROR(VLOOKUP(C149,'[2]20180327오더자료'!$E$153184:$F$153194,2,0),"")</f>
        <v/>
      </c>
      <c r="NN149" s="1"/>
      <c r="NO149" s="1" t="str">
        <f>+IFERROR(VLOOKUP(C149,'[2]20180327오더자료'!$E$153300:$F$153309,2,0),"")</f>
        <v/>
      </c>
      <c r="NP149" s="1" t="str">
        <f>+IFERROR(VLOOKUP(C149,'[2]20180327오더자료'!$E$153353:$F$153363,2,0),"")</f>
        <v/>
      </c>
      <c r="NQ149" s="1" t="str">
        <f>+IFERROR(VLOOKUP(C149,'[2]20180327오더자료'!$E$153421:$F$153434,2,0),"")</f>
        <v/>
      </c>
      <c r="NR149" s="1" t="str">
        <f>+IFERROR(VLOOKUP(C149,'[2]20180327오더자료'!$E$153436:$F$153452,2,0),"")</f>
        <v/>
      </c>
      <c r="NS149" s="1"/>
      <c r="NT149" s="1" t="str">
        <f>+IFERROR(VLOOKUP(C149,'[2]20180327오더자료'!$E$153463:$F$153472,2,0),"")</f>
        <v/>
      </c>
      <c r="NU149" s="1" t="str">
        <f>+IFERROR(VLOOKUP(C149,'[2]20180327오더자료'!$E$153564:$F$153578,2,0),"")</f>
        <v/>
      </c>
      <c r="NV149" s="1" t="str">
        <f>+IFERROR(VLOOKUP(C149,'[2]20180327오더자료'!$E$153621:$F$153632,2,0),"")</f>
        <v/>
      </c>
      <c r="NW149" s="1"/>
      <c r="NX149" s="1"/>
      <c r="NY149" s="1"/>
      <c r="NZ149" s="1" t="str">
        <f>+IFERROR(VLOOKUP(C149,'[2]20180327오더자료'!$E$153678:$F$153689,2,0),"")</f>
        <v/>
      </c>
      <c r="OA149" s="1" t="str">
        <f>+IFERROR(VLOOKUP(C149,'[2]20180327오더자료'!$E$153706:$F$153717,2,0),"")</f>
        <v/>
      </c>
      <c r="OB149" s="1" t="str">
        <f>+IFERROR(VLOOKUP(C149,'[2]20180327오더자료'!$E$153765:$F$153777,2,0),"")</f>
        <v/>
      </c>
      <c r="OC149" s="1" t="str">
        <f>+IFERROR(VLOOKUP(C149,'[2]20180327오더자료'!$E$153857:$F$153870,2,0),"")</f>
        <v/>
      </c>
      <c r="OD149" s="1" t="str">
        <f>+IFERROR(VLOOKUP(C149,'[2]20180327오더자료'!$E$153951:$F$153961,2,0),"")</f>
        <v/>
      </c>
      <c r="OE149" s="1" t="str">
        <f>+IFERROR(VLOOKUP(C149,'[2]20180327오더자료'!$E$154040:$F$154051,2,0),"")</f>
        <v/>
      </c>
      <c r="OF149" s="1" t="str">
        <f>+IFERROR(VLOOKUP(C149,'[2]20180327오더자료'!$E$154371:$F$154381,2,0),"")</f>
        <v/>
      </c>
      <c r="OG149" s="1" t="str">
        <f>+IFERROR(VLOOKUP(C149,'[2]20180327오더자료'!$E$154067:$F$154086,2,0),"")</f>
        <v/>
      </c>
      <c r="OH149" s="1" t="str">
        <f>+IFERROR(VLOOKUP(C149,'[2]20180327오더자료'!$E$154087:$F$154098,2,0),"")</f>
        <v/>
      </c>
      <c r="OI149" s="1" t="str">
        <f>+IFERROR(VLOOKUP(C149,'[2]20180327오더자료'!$E$154183:$F$154195,2,0),"")</f>
        <v/>
      </c>
      <c r="OJ149" s="1" t="str">
        <f>+IFERROR(VLOOKUP(C149,'[2]20180327오더자료'!$E$154317:$F$154327,2,0),"")</f>
        <v/>
      </c>
      <c r="OK149" s="1" t="str">
        <f>+IFERROR(VLOOKUP(C149,'[2]20180327오더자료'!$E$154346:$F$154354,2,0),"")</f>
        <v/>
      </c>
      <c r="OL149" s="1" t="str">
        <f>+IFERROR(VLOOKUP(C149,'[2]20180327오더자료'!$E$154371:$F$154381,2,0),"")</f>
        <v/>
      </c>
      <c r="OM149" s="1" t="str">
        <f>+IFERROR(VLOOKUP(C149,'[2]20180327오더자료'!$E$154481:$F$154492,2,0),"")</f>
        <v/>
      </c>
      <c r="ON149" s="1" t="str">
        <f>+IFERROR(VLOOKUP(C149,'[2]20180327오더자료'!$E$154574:$F$154588,2,0),"")</f>
        <v/>
      </c>
      <c r="OO149" s="1" t="str">
        <f>+IFERROR(VLOOKUP(C149,'[2]20180327오더자료'!$E$154654:$F$154674,2,0),"")</f>
        <v/>
      </c>
      <c r="OP149" s="1" t="str">
        <f>+IFERROR(VLOOKUP(C149,'[2]20180327오더자료'!$E$154992:$F$154999,2,0),"")</f>
        <v/>
      </c>
      <c r="OQ149" s="1" t="str">
        <f>+IFERROR(VLOOKUP(C149,'[2]20180327오더자료'!$E$155020:$F$155043,2,0),"")</f>
        <v/>
      </c>
      <c r="OR149" s="1" t="str">
        <f>+IFERROR(VLOOKUP(C149,'[2]20180327오더자료'!$E$155052:$F$155061,2,0),"")</f>
        <v/>
      </c>
      <c r="OS149" s="1"/>
      <c r="OT149" s="1" t="str">
        <f>+IFERROR(VLOOKUP(C149,'[2]20180327오더자료'!$E$155084:$F$155096,2,0),"")</f>
        <v/>
      </c>
      <c r="OU149" s="1" t="str">
        <f>+IFERROR(VLOOKUP(C149,'[2]20180327오더자료'!$E$155115:$F$155134,2,0),"")</f>
        <v/>
      </c>
      <c r="OV149" s="1" t="str">
        <f>+IFERROR(VLOOKUP(C149,'[2]20180327오더자료'!$E$155135:$F$155148,2,0),"")</f>
        <v/>
      </c>
      <c r="OW149" s="1" t="str">
        <f>+IFERROR(VLOOKUP(C149,'[2]20180327오더자료'!$E$155168:$F$155183,2,0),"")</f>
        <v/>
      </c>
      <c r="OX149" s="1" t="str">
        <f>+IFERROR(VLOOKUP(C149,'[2]20180327오더자료'!$E$155239:$F$155249,2,0),"")</f>
        <v/>
      </c>
      <c r="OY149" s="1" t="str">
        <f>+IFERROR(VLOOKUP(C149,'[2]20180327오더자료'!$E$155264:$F$155275,2,0),"")</f>
        <v/>
      </c>
      <c r="OZ149" s="1" t="str">
        <f>+IFERROR(VLOOKUP(C149,'[2]20180327오더자료'!$E$155297:$F$155311,2,0),"")</f>
        <v/>
      </c>
      <c r="PA149" s="1"/>
      <c r="PB149" s="1" t="str">
        <f>+IFERROR(VLOOKUP(C149,'[2]20180327오더자료'!$E$155331:$F$155343,2,0),"")</f>
        <v/>
      </c>
      <c r="PC149" s="1" t="str">
        <f>+IFERROR(VLOOKUP(C149,'[2]20180327오더자료'!$E$155419:$F$155429,2,0),"")</f>
        <v/>
      </c>
      <c r="PD149" s="1" t="str">
        <f>+IFERROR(VLOOKUP(C149,'[2]20180327오더자료'!$E$155430:$F$155440,2,0),"")</f>
        <v/>
      </c>
      <c r="PE149" s="1" t="str">
        <f>+IFERROR(VLOOKUP(C149,'[2]20180327오더자료'!$E$155503:$F$155510,2,0),"")</f>
        <v/>
      </c>
      <c r="PF149" s="1" t="str">
        <f>+IFERROR(VLOOKUP(C149,'[2]20180327오더자료'!$E$155511:$F$155525,2,0),"")</f>
        <v/>
      </c>
      <c r="PG149" s="1" t="str">
        <f>+IFERROR(VLOOKUP(C149,'[2]20180327오더자료'!$E$155549:$F$155567,2,0),"")</f>
        <v/>
      </c>
      <c r="PH149" s="1" t="str">
        <f>+IFERROR(VLOOKUP(C149,'[2]20180327오더자료'!$E$155600:$G$155621,2,0),"")</f>
        <v/>
      </c>
      <c r="PI149" s="1" t="str">
        <f>+IFERROR(VLOOKUP(C149,'[2]20180327오더자료'!$E$155632:$F$155645,2,0),"")</f>
        <v/>
      </c>
      <c r="PJ149" s="1" t="str">
        <f>+IFERROR(VLOOKUP(C149,'[2]20180327오더자료'!$E$155669:$F$155680,2,0),"")</f>
        <v/>
      </c>
      <c r="PK149" s="1" t="str">
        <f>+IFERROR(VLOOKUP(C149,'[2]20180327오더자료'!$E$155995:$F$156005,2,0),"")</f>
        <v/>
      </c>
      <c r="PL149" s="1"/>
      <c r="PM149" s="1" t="str">
        <f>+IFERROR(VLOOKUP(C149,'[2]20180327오더자료'!$E$156160:$F$156171,2,0),"")</f>
        <v/>
      </c>
      <c r="PN149" s="1" t="str">
        <f>+IFERROR(VLOOKUP(C149,'[2]20180327오더자료'!$E$156447:$F$156454,2,0),"")</f>
        <v/>
      </c>
      <c r="PO149" s="1" t="str">
        <f>+IFERROR(VLOOKUP(C149,'[2]20180327오더자료'!$E$156225:$F$156235,2,0),"")</f>
        <v/>
      </c>
      <c r="PP149" s="1" t="str">
        <f>+IFERROR(VLOOKUP(C149,'[2]20180327오더자료'!$E$156516:$F$156530,2,0),"")</f>
        <v/>
      </c>
      <c r="PQ149" s="1" t="str">
        <f>+IFERROR(VLOOKUP(C149,'[2]20180327오더자료'!$E$156748:$F$156755,2,0),"")</f>
        <v/>
      </c>
      <c r="PR149" s="1"/>
      <c r="PS149" s="1" t="str">
        <f>+IFERROR(VLOOKUP(C149,'[2]20180327오더자료'!$E$156771:$F$156791,2,0),"")</f>
        <v/>
      </c>
      <c r="PT149" s="1" t="str">
        <f>+IFERROR(VLOOKUP(C149,'[2]20180327오더자료'!$E$156828:$F$156837,2,0),"")</f>
        <v/>
      </c>
      <c r="PU149" s="1" t="str">
        <f>+IFERROR(VLOOKUP(C149,'[2]20180327오더자료'!$E$156837:$F$156846,2,0),"")</f>
        <v/>
      </c>
      <c r="PV149" s="1"/>
      <c r="PW149" s="1"/>
      <c r="PX149" s="1" t="str">
        <f>+IFERROR(VLOOKUP(C149,'[2]20180327오더자료'!$E$156900:$F$156908,2,0),"")</f>
        <v/>
      </c>
      <c r="PY149" s="1" t="str">
        <f>+IFERROR(VLOOKUP(C149,'[2]20180327오더자료'!$E$156917:$F$156927,2,0),"")</f>
        <v/>
      </c>
      <c r="PZ149" s="1" t="str">
        <f>+IFERROR(VLOOKUP(C149,'[2]20180327오더자료'!$E$156985:$F$156997,2,0),"")</f>
        <v/>
      </c>
      <c r="QA149" s="1" t="str">
        <f>+IFERROR(VLOOKUP(C149,'[2]20180327오더자료'!$E$157031:$F$157046,2,0),"")</f>
        <v/>
      </c>
      <c r="QB149" s="1" t="str">
        <f>+IFERROR(VLOOKUP(C149,'[2]20180327오더자료'!$E$157091:$F$157103,2,0),"")</f>
        <v/>
      </c>
      <c r="QC149" s="1" t="str">
        <f>+IFERROR(VLOOKUP(C149,'[2]20180327오더자료'!$E$157156:$F$157167,2,0),"")</f>
        <v/>
      </c>
      <c r="QD149" s="1" t="str">
        <f>+IFERROR(VLOOKUP(C149,'[2]20180327오더자료'!$E$157283:$F$157294,2,0),"")</f>
        <v/>
      </c>
      <c r="QE149" s="1" t="str">
        <f>+IFERROR(VLOOKUP(C149,'[2]20180327오더자료'!$E$157312:$F$157325,2,0),"")</f>
        <v/>
      </c>
      <c r="QF149" s="1" t="str">
        <f>+IFERROR(VLOOKUP(C149,'[2]20180327오더자료'!$E$157614:$F$157625,2,0),"")</f>
        <v/>
      </c>
      <c r="QG149" s="1"/>
      <c r="QH149" s="1" t="str">
        <f>+IFERROR(VLOOKUP(C149,'[2]20180327오더자료'!$E$157677:$F$157688,2,0),"")</f>
        <v/>
      </c>
      <c r="QI149" s="1" t="str">
        <f>+IFERROR(VLOOKUP(C149,'[2]20180327오더자료'!$E$157703:$F$157710,2,0),"")</f>
        <v/>
      </c>
      <c r="QJ149" s="1" t="str">
        <f>+IFERROR(VLOOKUP(C149,'[2]20180327오더자료'!$E$157731:$F$157744,2,0),"")</f>
        <v/>
      </c>
      <c r="QK149" s="1" t="str">
        <f>+IFERROR(VLOOKUP(C149,'[2]20180327오더자료'!$E$157812:$F$157824,2,0),"")</f>
        <v/>
      </c>
      <c r="QL149" s="1" t="str">
        <f>+IFERROR(VLOOKUP(C149,'[2]20180327오더자료'!$E$157841:$F$157858,2,0),"")</f>
        <v/>
      </c>
      <c r="QM149" s="1"/>
      <c r="QN149" s="1"/>
      <c r="QO149" s="1" t="str">
        <f>+IFERROR(VLOOKUP(C149,'[2]20180327오더자료'!$E$157861:$F$157871,2,0),"")</f>
        <v/>
      </c>
      <c r="QP149" s="1"/>
      <c r="QQ149" s="1" t="str">
        <f>+IFERROR(VLOOKUP(C149,'[2]20180327오더자료'!$E$157885:$F$157903,2,0),"")</f>
        <v/>
      </c>
      <c r="QR149" s="1"/>
      <c r="QS149" s="1" t="str">
        <f>+IFERROR(VLOOKUP(C149,'[2]20180327오더자료'!$E$157942:$F$157953,2,0),"")</f>
        <v/>
      </c>
      <c r="QT149" s="1" t="str">
        <f>+IFERROR(VLOOKUP(C149,'[2]20180327오더자료'!$E$158068:$F$158080,2,0),"")</f>
        <v/>
      </c>
      <c r="QU149" s="1" t="str">
        <f>+IFERROR(VLOOKUP(C149,'[2]20180327오더자료'!$E$158208:$F$158220,2,0),"")</f>
        <v/>
      </c>
      <c r="QV149" s="1" t="str">
        <f>+IFERROR(VLOOKUP(C149,'[2]20180327오더자료'!$E$158265:$F$158277,2,0),"")</f>
        <v/>
      </c>
      <c r="QW149" s="1" t="str">
        <f>+IFERROR(VLOOKUP(C149,'[2]20180327오더자료'!$E$158297:$F$158306,2,0),"")</f>
        <v/>
      </c>
      <c r="QX149" s="1" t="str">
        <f>+IFERROR(VLOOKUP(C149,'[2]20180327오더자료'!$E$158362:$F$158372,2,0),"")</f>
        <v/>
      </c>
      <c r="QY149" s="1" t="str">
        <f>+IFERROR(VLOOKUP(C149,'[2]20180327오더자료'!$E$158418:$F$158426,2,0),"")</f>
        <v/>
      </c>
      <c r="QZ149" s="1" t="str">
        <f>+IFERROR(VLOOKUP(C149,'[2]20180327오더자료'!$E$158463:$F$158475,2,0),"")</f>
        <v/>
      </c>
      <c r="RA149" s="1" t="str">
        <f>+IFERROR(VLOOKUP(C149,'[2]20180327오더자료'!$E$158490:$F$158500,2,0),"")</f>
        <v/>
      </c>
      <c r="RB149" s="1" t="str">
        <f>+IFERROR(VLOOKUP(C149,'[2]20180327오더자료'!$E$158526:$F$158537,2,0),"")</f>
        <v/>
      </c>
      <c r="RC149" s="1"/>
      <c r="RD149" s="1"/>
      <c r="RE149" s="1" t="str">
        <f>+IFERROR(VLOOKUP(C149,'[2]20180327오더자료'!$E$158564:$F$158576,2,0),"")</f>
        <v/>
      </c>
      <c r="RF149" s="1" t="str">
        <f>+IFERROR(VLOOKUP(C149,'[2]20180327오더자료'!$E$158624:$F$158631,2,0),"")</f>
        <v/>
      </c>
      <c r="RG149" s="1" t="str">
        <f>+IFERROR(VLOOKUP(C149,'[2]20180327오더자료'!$E$158640:$F$158650,2,0),"")</f>
        <v/>
      </c>
      <c r="RH149" s="1" t="str">
        <f>+IFERROR(VLOOKUP(C149,'[2]20180327오더자료'!$E$158703:$F$158715,2,0),"")</f>
        <v/>
      </c>
      <c r="RI149" s="1"/>
      <c r="RJ149" s="1"/>
      <c r="RK149" s="1" t="str">
        <f>+IFERROR(VLOOKUP(C149,'[2]20180327오더자료'!$E$158759:$F$158767,2,0),"")</f>
        <v/>
      </c>
      <c r="RL149" s="1" t="str">
        <f>+IFERROR(VLOOKUP(C149,'[2]20180327오더자료'!$E$158786:$F$158794,2,0),"")</f>
        <v/>
      </c>
      <c r="RM149" s="1" t="str">
        <f>+IFERROR(VLOOKUP(C149,'[2]20180327오더자료'!$E$158810:$F$158820,2,0),"")</f>
        <v/>
      </c>
      <c r="RN149" s="1" t="str">
        <f>+IFERROR(VLOOKUP(C149,'[2]20180327오더자료'!$E$158899:$F$158912,2,0),"")</f>
        <v/>
      </c>
      <c r="RO149" s="1" t="str">
        <f>+IFERROR(VLOOKUP(C149,'[2]20180327오더자료'!$E$158935:$F$158951,2,0),"")</f>
        <v/>
      </c>
      <c r="RP149" s="1"/>
      <c r="RQ149" s="1" t="str">
        <f>+IFERROR(VLOOKUP(C149,'[2]20180327오더자료'!$E$158954:$F$158963,2,0),"")</f>
        <v/>
      </c>
      <c r="RR149" s="1" t="str">
        <f>+IFERROR(VLOOKUP(C149,'[2]20180327오더자료'!$E$158974:$F$158986,2,0),"")</f>
        <v/>
      </c>
      <c r="RS149" s="1" t="str">
        <f>+IFERROR(VLOOKUP(C149,'[2]20180327오더자료'!$E$158998:$F$159011,2,0),"")</f>
        <v/>
      </c>
      <c r="RT149" s="1"/>
      <c r="RU149" s="1"/>
      <c r="RV149" s="1" t="str">
        <f>+IFERROR(VLOOKUP(C149,'[2]20180327오더자료'!$E$159265:$F$159277,2,0),"")</f>
        <v/>
      </c>
      <c r="RW149" s="1"/>
      <c r="RX149" s="1" t="str">
        <f>+IFERROR(VLOOKUP(C149,'[2]20180327오더자료'!$E$159369:$F$159377,2,0),"")</f>
        <v/>
      </c>
      <c r="RY149" s="1" t="str">
        <f>+IFERROR(VLOOKUP(C149,'[2]20180327오더자료'!$E$159449:$F$159462,2,0),"")</f>
        <v/>
      </c>
      <c r="RZ149" s="1" t="str">
        <f>+IFERROR(VLOOKUP(C149,'[2]20180327오더자료'!$E$159539:$F$159547,2,0),"")</f>
        <v/>
      </c>
      <c r="SA149" s="1" t="str">
        <f>+IFERROR(VLOOKUP(C149,'[2]20180327오더자료'!$E$159758:$F$159768,2,0),"")</f>
        <v/>
      </c>
      <c r="SB149" s="1" t="str">
        <f>+IFERROR(VLOOKUP(C149,'[2]20180327오더자료'!$E$159851:$F$159861,2,0),"")</f>
        <v/>
      </c>
      <c r="SD149" s="1" t="str">
        <f>+IFERROR(VLOOKUP(C149,'[2]20180327오더자료'!$E$159873:$F$159891,2,0),"")</f>
        <v/>
      </c>
      <c r="SE149" s="1" t="str">
        <f>+IFERROR(VLOOKUP(C149,'[2]20180327오더자료'!$E$159892:$F$159902,2,0),"")</f>
        <v/>
      </c>
      <c r="SF149" s="1" t="str">
        <f>+IFERROR(VLOOKUP(C149,'[2]20180327오더자료'!$E$159935:$F$159947,2,0),"")</f>
        <v/>
      </c>
      <c r="SG149" s="1" t="str">
        <f>+IFERROR(VLOOKUP(C149,'[2]20180327오더자료'!$E$159966:$F$159983,2,0),"")</f>
        <v/>
      </c>
      <c r="SH149" s="1" t="str">
        <f>+IFERROR(VLOOKUP(C149,'[2]20180327오더자료'!$E$159984:$F$159993,2,0),"")</f>
        <v/>
      </c>
      <c r="SI149" s="1" t="str">
        <f>+IFERROR(VLOOKUP(C149,'[2]20180327오더자료'!$E$160008:$F$160019,2,0),"")</f>
        <v/>
      </c>
      <c r="SJ149" s="1" t="str">
        <f>+IFERROR(VLOOKUP(C149,'[2]20180327오더자료'!$E$160037:$F$160048,2,0),"")</f>
        <v/>
      </c>
      <c r="SK149" s="1" t="str">
        <f>+IFERROR(VLOOKUP(C149,'[2]20180327오더자료'!$E$160099:$F$160110,2,0),"")</f>
        <v/>
      </c>
      <c r="SL149" s="1" t="str">
        <f>+IFERROR(VLOOKUP(C149,'[2]20180327오더자료'!$E$160300:$F$160312,2,0),"")</f>
        <v/>
      </c>
      <c r="SM149" s="1" t="str">
        <f>+IFERROR(VLOOKUP(C149,'[2]20180327오더자료'!$E$160411:$F$160421,2,0),"")</f>
        <v/>
      </c>
      <c r="SN149" s="1"/>
      <c r="SO149" s="1" t="str">
        <f>+IFERROR(VLOOKUP(C149,'[2]20180327오더자료'!$E$160504:$F$160512,2,0),"")</f>
        <v/>
      </c>
      <c r="SP149" s="1" t="str">
        <f>+IFERROR(VLOOKUP(C149,'[2]20180327오더자료'!$E$160513:$F$160526,2,0),"")</f>
        <v/>
      </c>
      <c r="SQ149" s="1"/>
      <c r="SR149" s="1" t="str">
        <f>+IFERROR(VLOOKUP(C149,'[2]20180327오더자료'!$E$160587:$F$160602,2,0),"")</f>
        <v/>
      </c>
      <c r="SS149" s="1" t="str">
        <f>+IFERROR(VLOOKUP(C149,'[2]20180327오더자료'!$E$160603:$F$160610,2,0),"")</f>
        <v/>
      </c>
      <c r="ST149" s="1" t="str">
        <f>+IFERROR(VLOOKUP(C149,'[2]20180327오더자료'!$E$160619:$F$160628,2,0),"")</f>
        <v/>
      </c>
      <c r="SU149" s="1" t="str">
        <f>+IFERROR(VLOOKUP(C149,'[2]20180327오더자료'!$E$160638:$F$160650,2,0),"")</f>
        <v/>
      </c>
      <c r="SV149" s="1"/>
      <c r="SW149" s="1" t="str">
        <f>+IFERROR(VLOOKUP(C149,'[2]20180327오더자료'!$E$160732:$F$160739,2,0),"")</f>
        <v/>
      </c>
      <c r="SX149" s="1" t="str">
        <f>+IFERROR(VLOOKUP(C149,'[2]20180327오더자료'!$E$160752:$F$160764,2,0),"")</f>
        <v/>
      </c>
      <c r="SY149" s="1" t="str">
        <f>+IFERROR(VLOOKUP(C149,'[2]20180327오더자료'!$E$160820:$F$160830,2,0),"")</f>
        <v/>
      </c>
      <c r="SZ149" s="1"/>
      <c r="TA149" s="1" t="str">
        <f>+IFERROR(VLOOKUP(C149,'[2]20180327오더자료'!$E$160904:$F$160916,2,0),"")</f>
        <v/>
      </c>
      <c r="TB149" s="1" t="str">
        <f>+IFERROR(VLOOKUP(C149,'[2]20180327오더자료'!$E$160930:$F$160942,2,0),"")</f>
        <v/>
      </c>
      <c r="TC149" s="1" t="str">
        <f>+IFERROR(VLOOKUP(C149,'[2]20180327오더자료'!$E$161035:$F$161048,2,0),"")</f>
        <v/>
      </c>
      <c r="TD149" s="1"/>
      <c r="TE149" s="1" t="str">
        <f>+IFERROR(VLOOKUP(C149,'[2]20180327오더자료'!$E$161072:$F$161084,2,0),"")</f>
        <v/>
      </c>
      <c r="TF149" s="1" t="str">
        <f>+IFERROR(VLOOKUP(C149,'[2]20180327오더자료'!$E$161205:$F$161216,2,0),"")</f>
        <v/>
      </c>
      <c r="TG149" s="1" t="str">
        <f>+IFERROR(VLOOKUP(C149,'[2]20180327오더자료'!$E$161311:$F$161323,2,0),"")</f>
        <v/>
      </c>
      <c r="TH149" s="1" t="str">
        <f>+IFERROR(VLOOKUP(C149,'[2]20180327오더자료'!$E$161337:$F$161350,2,0),"")</f>
        <v/>
      </c>
      <c r="TI149" s="1" t="str">
        <f>+IFERROR(VLOOKUP(C149,'[2]20180327오더자료'!$E$161414:$F$161422,2,0),"")</f>
        <v/>
      </c>
      <c r="TJ149" s="1"/>
      <c r="TK149" s="1" t="str">
        <f>+IFERROR(VLOOKUP(C149,'[2]20180327오더자료'!$E$161451:$F$161463,2,0),"")</f>
        <v/>
      </c>
      <c r="TL149" s="1" t="str">
        <f>+IFERROR(VLOOKUP(C149,'[2]20180327오더자료'!$E$161563:$F$161574,2,0),"")</f>
        <v/>
      </c>
      <c r="TM149" s="1" t="str">
        <f>+IFERROR(VLOOKUP(C149,'[2]20180327오더자료'!$E$161588:$F$161601,2,0),"")</f>
        <v/>
      </c>
      <c r="TN149" s="1" t="str">
        <f>+IFERROR(VLOOKUP(C149,'[2]20180327오더자료'!$E$161602:$F$161615,2,0),"")</f>
        <v/>
      </c>
      <c r="TO149" s="1" t="str">
        <f>+IFERROR(VLOOKUP(C149,'[2]20180327오더자료'!$E$161703:$F$161722,2,0),"")</f>
        <v/>
      </c>
      <c r="TP149" s="1" t="str">
        <f>+IFERROR(VLOOKUP(C149,'[2]20180327오더자료'!$E$161762:$F$161775,2,0),"")</f>
        <v/>
      </c>
      <c r="TQ149" s="1" t="str">
        <f>+IFERROR(VLOOKUP(C149,'[2]20180327오더자료'!$E$161855:$F$161867,2,0),"")</f>
        <v/>
      </c>
      <c r="TR149" s="1" t="str">
        <f>+IFERROR(VLOOKUP(C149,'[2]20180327오더자료'!$E$161958:$F$161973,2,0),"")</f>
        <v/>
      </c>
      <c r="TS149" s="1" t="str">
        <f>+IFERROR(VLOOKUP(C149,'[2]20180327오더자료'!$E$161984:$F$161998,2,0),"")</f>
        <v/>
      </c>
      <c r="TT149" s="1"/>
      <c r="TU149" s="1" t="str">
        <f>+IFERROR(VLOOKUP(C149,'[2]20180327오더자료'!$E$162024:$F$162038,2,0),"")</f>
        <v/>
      </c>
      <c r="TV149" s="1"/>
      <c r="TW149" s="1" t="str">
        <f>+IFERROR(VLOOKUP(C149,'[2]20180327오더자료'!$E$162058:$F$162071,2,0),"")</f>
        <v/>
      </c>
      <c r="TX149" s="1" t="str">
        <f>+IFERROR(VLOOKUP(C149,'[2]20180327오더자료'!$E$162147:$F$162159,2,0),"")</f>
        <v/>
      </c>
      <c r="TY149" s="1" t="str">
        <f>+IFERROR(VLOOKUP(C149,'[2]20180327오더자료'!$E$162182:$F$162195,2,0),"")</f>
        <v/>
      </c>
      <c r="TZ149" s="1" t="str">
        <f>+IFERROR(VLOOKUP(C149,'[2]20180327오더자료'!$E$162275:$F$162285,2,0),"")</f>
        <v/>
      </c>
      <c r="UA149" s="1" t="str">
        <f>+IFERROR(VLOOKUP(C149,'[2]20180327오더자료'!$E$162467:$F$162481,2,0),"")</f>
        <v/>
      </c>
      <c r="UB149" s="1" t="str">
        <f>+IFERROR(VLOOKUP(C149,'[2]20180327오더자료'!$E$162482:$F$162495,2,0),"")</f>
        <v/>
      </c>
      <c r="UC149" s="1"/>
      <c r="UD149" s="1" t="str">
        <f>+IFERROR(VLOOKUP(C149,'[2]20180327오더자료'!$E$162515:$F$162524,2,0),"")</f>
        <v/>
      </c>
      <c r="UE149" s="1"/>
      <c r="UF149" s="1" t="str">
        <f>+IFERROR(VLOOKUP(C149,'[2]20180327오더자료'!$E$162558:$F$162572,2,0),"")</f>
        <v/>
      </c>
      <c r="UG149" s="1"/>
      <c r="UH149" s="1"/>
      <c r="UI149" s="1" t="str">
        <f>+IFERROR(VLOOKUP(C149,'[2]20180327오더자료'!$E$162617:$F$162635,2,0),"")</f>
        <v/>
      </c>
      <c r="UJ149" s="1" t="e">
        <f>+VLOOKUP(C149,'[2]20180327오더자료'!$E$162639:$F$162647,2,0)</f>
        <v>#N/A</v>
      </c>
      <c r="UK149" s="1" t="e">
        <f>+VLOOKUP(C149,'[2]20180327오더자료'!$E$162727:$F$162741,2,0)</f>
        <v>#N/A</v>
      </c>
      <c r="UL149" s="1" t="str">
        <f>+IFERROR(VLOOKUP(C149,'[2]20180327오더자료'!$E$162777:$F$162789,2,0),"")</f>
        <v/>
      </c>
      <c r="UM149" s="1" t="str">
        <f>+IFERROR(VLOOKUP(C149,'[2]20180327오더자료'!$E$162972:$F$162982,2,0),"")</f>
        <v/>
      </c>
      <c r="UN149" s="1" t="str">
        <f>+IFERROR(VLOOKUP(C149,'[2]20180327오더자료'!$E$163022:$F$163036,2,0),"")</f>
        <v/>
      </c>
      <c r="UO149" s="1"/>
      <c r="UP149" s="1"/>
      <c r="UQ149" s="1" t="str">
        <f>+IFERROR(VLOOKUP(C149,'[2]20180327오더자료'!$E$163041:$F$163055,2,0),"")</f>
        <v/>
      </c>
      <c r="UR149" s="1" t="str">
        <f>+IFERROR(VLOOKUP(C149,'[2]20180327오더자료'!$E$163141:$F$163159,2,0),"")</f>
        <v/>
      </c>
      <c r="US149" s="1" t="str">
        <f>+IFERROR(VLOOKUP(C149,'[2]20180327오더자료'!$E$163188:$F$163201,2,0),"")</f>
        <v/>
      </c>
      <c r="UT149" s="1"/>
      <c r="UU149" s="1" t="str">
        <f>+IFERROR(VLOOKUP(C149,'[2]20180327오더자료'!$E$163229:$F$163241,2,0),"")</f>
        <v/>
      </c>
      <c r="UV149" s="1" t="str">
        <f>+IFERROR(VLOOKUP(C149,'[2]20180327오더자료'!$E$163269:$F$163291,2,0),"")</f>
        <v/>
      </c>
      <c r="UW149" s="1" t="str">
        <f>+IFERROR(VLOOKUP(C149,'[2]20180327오더자료'!$E$163312:$F$163324,2,0),"")</f>
        <v/>
      </c>
      <c r="UX149" s="1" t="str">
        <f>+IFERROR(VLOOKUP(C149,'[2]20180327오더자료'!$E$163350:$F$163364,2,0),"")</f>
        <v/>
      </c>
      <c r="UY149" s="1" t="str">
        <f>+IFERROR(VLOOKUP(C149,'[2]20180327오더자료'!$E$163368:$F$163374,2,0),"")</f>
        <v/>
      </c>
      <c r="UZ149" s="1" t="str">
        <f>+IFERROR(VLOOKUP(C149,'[2]20180327오더자료'!$E$163375:$F$163392,2,0),"")</f>
        <v/>
      </c>
      <c r="VA149" s="1" t="str">
        <f>+IFERROR(VLOOKUP(C149,'[2]20180327오더자료'!$E$163393:$F$163405,2,0),"")</f>
        <v/>
      </c>
      <c r="VB149" s="1" t="str">
        <f>+IFERROR(VLOOKUP(C149,'[2]20180327오더자료'!$E$163437:$F$163443,2,0),"")</f>
        <v/>
      </c>
      <c r="VC149" s="1" t="str">
        <f>+IFERROR(VLOOKUP(C149,'[2]20180327오더자료'!$E$163484:$F$163497,2,0),"")</f>
        <v/>
      </c>
      <c r="VD149" s="1" t="str">
        <f>+IFERROR(VLOOKUP(C149,'[2]20180327오더자료'!$E$163517:$F$163526,2,0),"")</f>
        <v/>
      </c>
      <c r="VE149" s="1" t="str">
        <f>+IFERROR(VLOOKUP(C149,'[2]20180327오더자료'!$E$163549:$F$163558,2,0),"")</f>
        <v/>
      </c>
      <c r="VF149" s="1" t="str">
        <f>+IFERROR(VLOOKUP(C149,'[2]20180327오더자료'!$E$163638:$F$163651,2,0),"")</f>
        <v/>
      </c>
      <c r="VG149" s="1"/>
      <c r="VH149" s="1" t="str">
        <f>+IFERROR(VLOOKUP(C149,'[2]20180327오더자료'!$E$163696:$F$163708,2,0),"")</f>
        <v/>
      </c>
      <c r="VI149" s="1" t="str">
        <f>+IFERROR(VLOOKUP(C149,'[2]20180327오더자료'!$E$163991:$F$164003,2,0),"")</f>
        <v/>
      </c>
      <c r="VJ149" s="1" t="str">
        <f>+IFERROR(VLOOKUP(C149,'[2]20180327오더자료'!$E$164015:$F$164025,2,0),"")</f>
        <v/>
      </c>
      <c r="VK149" s="1" t="str">
        <f>+IFERROR(VLOOKUP(C149,'[2]20180327오더자료'!$E$164074:$F$164086,2,0),"")</f>
        <v/>
      </c>
      <c r="VL149" s="1"/>
      <c r="VM149" s="1" t="str">
        <f>+IFERROR(VLOOKUP(C149,'[2]20180327오더자료'!$E$164099:$F$164113,2,0),"")</f>
        <v/>
      </c>
      <c r="VN149" s="1" t="str">
        <f>+IFERROR(VLOOKUP(C149,'[2]20180327오더자료'!$E$164133:$F$164146,2,0),"")</f>
        <v/>
      </c>
      <c r="VO149" s="1"/>
      <c r="VP149" s="1" t="str">
        <f>+IFERROR(VLOOKUP(C149,'[2]20180327오더자료'!$E$164222:$F$164234,2,0),"")</f>
        <v/>
      </c>
      <c r="VQ149" s="1"/>
      <c r="VR149" s="1" t="str">
        <f>+IFERROR(VLOOKUP(C149,'[2]20180327오더자료'!$E$164248:$F$164257,2,0),"")</f>
        <v/>
      </c>
      <c r="VS149" s="1" t="str">
        <f>+IFERROR(VLOOKUP(C149,'[2]20180327오더자료'!$E$164298:$F$164309,2,0),"")</f>
        <v/>
      </c>
      <c r="VT149" s="1" t="str">
        <f>+IFERROR(VLOOKUP(C149,'[2]20180327오더자료'!$E$164369:$F$164382,2,0),"")</f>
        <v/>
      </c>
      <c r="VU149" s="1" t="str">
        <f>+IFERROR(VLOOKUP(C149,'[2]20180327오더자료'!$E$164411:$F$164420,2,0),"")</f>
        <v/>
      </c>
      <c r="VV149" s="1" t="str">
        <f>+IFERROR(VLOOKUP(C149,'[2]20180327오더자료'!$E$164473:$F$164484,2,0),"")</f>
        <v/>
      </c>
      <c r="VW149" s="1"/>
      <c r="VX149" s="1"/>
      <c r="VY149" s="1" t="str">
        <f>+IFERROR(VLOOKUP(C149,'[2]20180327오더자료'!$E$164586:$F$164597,2,0),"")</f>
        <v/>
      </c>
      <c r="VZ149" s="1"/>
      <c r="WA149" s="1" t="str">
        <f>+IFERROR(VLOOKUP(C149,'[2]20180327오더자료'!$E$164663:$F$164673,2,0),"")</f>
        <v/>
      </c>
      <c r="WB149" s="1" t="str">
        <f>+IFERROR(VLOOKUP(C149,'[2]20180327오더자료'!$E$164731:$F$164740,2,0),"")</f>
        <v/>
      </c>
      <c r="WC149" s="1" t="str">
        <f>+IFERROR(VLOOKUP(C149,'[2]20180327오더자료'!$E$164759:$F$164771,2,0),"")</f>
        <v/>
      </c>
      <c r="WD149" s="1" t="str">
        <f>+IFERROR(VLOOKUP(C149,'[2]20180327오더자료'!$E$164853:$F$164866,2,0),"")</f>
        <v/>
      </c>
      <c r="WE149" s="1" t="str">
        <f>+IFERROR(VLOOKUP(C149,'[2]20180327오더자료'!$E$164916:$F$164929,2,0),"")</f>
        <v/>
      </c>
      <c r="WF149" s="1" t="str">
        <f>+IFERROR(VLOOKUP(C149,'[2]20180327오더자료'!$E$164981:$F$165006,2,0),"")</f>
        <v/>
      </c>
      <c r="WG149" s="1"/>
      <c r="WH149" s="1" t="str">
        <f>+IFERROR(VLOOKUP(C149,'[2]20180327오더자료'!$E$165036:$F$165047,2,0),"")</f>
        <v/>
      </c>
      <c r="WI149" s="1" t="str">
        <f>+IFERROR(VLOOKUP(C149,'[2]20180327오더자료'!$E$165087:$F$165099,2,0),"")</f>
        <v/>
      </c>
      <c r="WJ149" s="1" t="str">
        <f>+IFERROR(VLOOKUP(C149,'[2]20180327오더자료'!$E$165148:$F$165157,2,0),"")</f>
        <v/>
      </c>
      <c r="WK149" s="1" t="str">
        <f>+IFERROR(VLOOKUP(C149,'[2]20180327오더자료'!$E$165202:$F$165212,2,0),"")</f>
        <v/>
      </c>
      <c r="WL149" s="1" t="str">
        <f>+IFERROR(VLOOKUP(C149,'[2]20180327오더자료'!$E$165255:$F$165266,2,0),"")</f>
        <v/>
      </c>
      <c r="WM149" s="1" t="str">
        <f>+IFERROR(VLOOKUP(C149,'[2]20180327오더자료'!$E$165294:$F$165305,2,0),"")</f>
        <v/>
      </c>
      <c r="WN149" s="1" t="str">
        <f>+IFERROR(VLOOKUP(C149,'[2]20180327오더자료'!$E$165363:$F$165375,2,0),"")</f>
        <v/>
      </c>
      <c r="WO149" s="1" t="str">
        <f>+IFERROR(VLOOKUP(C149,'[2]20180327오더자료'!$E$165448:$F$165459,2,0),"")</f>
        <v/>
      </c>
      <c r="WP149" s="1"/>
      <c r="WQ149" s="1" t="str">
        <f>+IFERROR(VLOOKUP(C149,'[2]20180327오더자료'!$E$172759:$F$172773,2,0),"")</f>
        <v/>
      </c>
      <c r="WR149" s="1"/>
      <c r="WS149" s="1"/>
      <c r="WT149" s="1" t="str">
        <f>+IFERROR(VLOOKUP(C149,'[2]20180327오더자료'!$E$167822:$F$167834,2,0),"")</f>
        <v/>
      </c>
      <c r="WU149" s="1" t="str">
        <f>+IFERROR(VLOOKUP(C149,'[2]20180327오더자료'!$E$172860:$F$172884,2,0),"")</f>
        <v/>
      </c>
      <c r="WV149" s="1" t="str">
        <f>+IFERROR(VLOOKUP(C149,'[2]20180327오더자료'!$E$172910:$F$172920,2,0),"")</f>
        <v/>
      </c>
      <c r="WW149" s="1" t="str">
        <f>+IFERROR(VLOOKUP(C149,'[2]20180327오더자료'!$E$172927:$F$172936,2,0),"")</f>
        <v/>
      </c>
      <c r="WX149" s="1" t="str">
        <f>+IFERROR(VLOOKUP(C149,'[2]20180327오더자료'!$E$172937:$F$172950,2,0),"")</f>
        <v/>
      </c>
      <c r="WY149" s="1" t="str">
        <f>+IFERROR(VLOOKUP(C149,'[2]20180327오더자료'!$E$173006:$F$173016,2,0),"")</f>
        <v/>
      </c>
      <c r="WZ149" s="1"/>
      <c r="XA149" s="1" t="str">
        <f>+IFERROR(VLOOKUP(C149,'[2]20180327오더자료'!$E$173070:$F$173081,2,0),"")</f>
        <v/>
      </c>
      <c r="XB149" s="1" t="str">
        <f>+IFERROR(VLOOKUP(C149,'[2]20180327오더자료'!$E$173143:$F$173153,2,0),"")</f>
        <v/>
      </c>
      <c r="XC149" s="1"/>
      <c r="XD149" s="1" t="str">
        <f>+IFERROR(VLOOKUP(C149,'[2]20180327오더자료'!$E$173181:$F$173199,2,0),"")</f>
        <v/>
      </c>
      <c r="XE149" s="1" t="str">
        <f>+IFERROR(VLOOKUP(C149,'[2]20180327오더자료'!$E$173217:$F$173225,2,0),"")</f>
        <v/>
      </c>
      <c r="XF149" s="1"/>
      <c r="XG149" s="1" t="str">
        <f>+IFERROR(VLOOKUP(C149,'[2]20180327오더자료'!$E$173228:$F$173238,2,0),"")</f>
        <v/>
      </c>
      <c r="XH149" s="1" t="str">
        <f>+IFERROR(VLOOKUP(C149,'[2]20180327오더자료'!$E$173277:$F$173287,2,0),"")</f>
        <v/>
      </c>
      <c r="XI149" s="1" t="str">
        <f>+IFERROR(VLOOKUP(C149,'[2]20180327오더자료'!$E$173528:$F$173547,2,0),"")</f>
        <v/>
      </c>
      <c r="XJ149" s="1" t="str">
        <f>+IFERROR(VLOOKUP(C149,'[2]20180327오더자료'!$E$173565:$F$173576,2,0),"")</f>
        <v/>
      </c>
      <c r="XK149" s="1" t="str">
        <f>+IFERROR(VLOOKUP(C149,'[2]20180327오더자료'!$E$173663:$F$173679,2,0),"")</f>
        <v/>
      </c>
      <c r="XL149" s="1" t="str">
        <f>+IFERROR(VLOOKUP(C149,'[2]20180327오더자료'!$E$173680:$F$173699,2,0),"")</f>
        <v/>
      </c>
      <c r="XM149" s="1" t="str">
        <f>+IFERROR(VLOOKUP(C149,'[2]20180327오더자료'!$E$173725:$F$173735,2,0),"")</f>
        <v/>
      </c>
      <c r="XN149" s="1" t="str">
        <f>+IFERROR(VLOOKUP(C149,'[2]20180327오더자료'!$E$173765:$F$173777,2,0),"")</f>
        <v/>
      </c>
      <c r="XO149" s="1" t="str">
        <f>+IFERROR(VLOOKUP(C149,'[2]20180327오더자료'!$E$173812:$F$173823,2,0),"")</f>
        <v/>
      </c>
      <c r="XP149" s="1" t="str">
        <f>+IFERROR(VLOOKUP(C149,'[2]20180327오더자료'!$E$173872:$F$173884,2,0),"")</f>
        <v/>
      </c>
      <c r="XQ149" s="1" t="str">
        <f>+IFERROR(VLOOKUP(C149,'[2]20180327오더자료'!$E$174017:$F$174025,2,0),"")</f>
        <v/>
      </c>
      <c r="XR149" s="1" t="str">
        <f>+IFERROR(VLOOKUP(C149,'[2]20180327오더자료'!$E$174121:$F$174129,2,0),"")</f>
        <v/>
      </c>
      <c r="XS149" s="1" t="str">
        <f>+IFERROR(VLOOKUP(C149,'[2]20180327오더자료'!$E$174155:$F$174172,2,0),"")</f>
        <v/>
      </c>
      <c r="XT149" s="1" t="str">
        <f>+IFERROR(VLOOKUP(C149,'[2]20180327오더자료'!$E$174191:$F$174204,2,0),"")</f>
        <v/>
      </c>
      <c r="XU149" s="1" t="str">
        <f>+IFERROR(VLOOKUP(C149,'[2]20180327오더자료'!$E$174221:$F$174234,2,0),"")</f>
        <v/>
      </c>
      <c r="XV149" s="1"/>
      <c r="XW149" s="1" t="str">
        <f>+IFERROR(VLOOKUP(C149,'[2]20180327오더자료'!$E$174246:$F$174255,2,0),"")</f>
        <v/>
      </c>
      <c r="XX149" s="1" t="str">
        <f>+IFERROR(VLOOKUP(C149,'[2]20180327오더자료'!$E$174290:$F$174303,2,0),"")</f>
        <v/>
      </c>
      <c r="XY149" s="1" t="str">
        <f>+IFERROR(VLOOKUP(C149,'[2]20180327오더자료'!$E$174317:$F$174326,2,0),"")</f>
        <v/>
      </c>
      <c r="XZ149" s="1" t="str">
        <f>+IFERROR(VLOOKUP(C149,'[2]20180327오더자료'!$E$174352:$F$174360,2,0),"")</f>
        <v/>
      </c>
      <c r="YA149" s="1"/>
      <c r="YB149" s="1"/>
      <c r="YC149" s="1"/>
      <c r="YD149" s="1"/>
      <c r="YE149" s="1"/>
      <c r="YF149" s="1"/>
      <c r="YG149" s="1"/>
      <c r="YH149" s="1"/>
      <c r="YI149" s="1"/>
      <c r="YJ149" s="1" t="str">
        <f>+IFERROR(VLOOKUP(C149,'[2]20180327오더자료'!$E$174361:$F$174369,2,0),"")</f>
        <v/>
      </c>
      <c r="YK149" s="1" t="str">
        <f>+IFERROR(VLOOKUP(C149,'[2]20180327오더자료'!$E$174394:$F$174415,2,0),"")</f>
        <v/>
      </c>
      <c r="YL149" s="1" t="str">
        <f>+IFERROR(VLOOKUP(C149,'[2]20180327오더자료'!$E$174429:$F$174441,2,0),"")</f>
        <v/>
      </c>
      <c r="YM149" s="1" t="str">
        <f>+IFERROR(VLOOKUP(C149,'[2]20180327오더자료'!$E$174494:$F$174503,2,0),"")</f>
        <v/>
      </c>
      <c r="YN149" s="1" t="str">
        <f>+IFERROR(VLOOKUP(C149,'[2]20180327오더자료'!$E$174558:$F$174570,2,0),"")</f>
        <v/>
      </c>
      <c r="YO149" s="1" t="str">
        <f>+IFERROR(VLOOKUP(C149,'[2]20180327오더자료'!$E$174595:$F$174607,2,0),"")</f>
        <v/>
      </c>
      <c r="YP149" s="1" t="str">
        <f>+IFERROR(VLOOKUP(C149,'[2]20180327오더자료'!$E$174609:$F$174618,2,0),"")</f>
        <v/>
      </c>
      <c r="YQ149" s="1" t="str">
        <f>+IFERROR(VLOOKUP(C149,'[2]20180327오더자료'!$E$174660:$F$174669,2,0),"")</f>
        <v/>
      </c>
      <c r="YR149" s="1" t="str">
        <f>+IFERROR(VLOOKUP(C149,'[2]20180327오더자료'!$E$174705:$F$174718,2,0),"")</f>
        <v/>
      </c>
      <c r="YS149" s="1"/>
      <c r="YT149" s="1" t="str">
        <f>+IFERROR(VLOOKUP(C149,'[2]20180327오더자료'!$E$174768:$F$174785,2,0),"")</f>
        <v/>
      </c>
      <c r="YU149" s="1" t="str">
        <f>+IFERROR(VLOOKUP(C149,'[2]20180327오더자료'!$E$174823:$F$174832,2,0),"")</f>
        <v/>
      </c>
      <c r="YV149" s="1"/>
      <c r="YW149" s="1" t="str">
        <f>+IFERROR(VLOOKUP(C149,'[2]20180327오더자료'!$E$174845:$F$174857,2,0),"")</f>
        <v/>
      </c>
      <c r="YX149" s="1" t="str">
        <f>+IFERROR(VLOOKUP(C149,'[2]20180327오더자료'!$E$174986:$F$174998,2,0),"")</f>
        <v/>
      </c>
      <c r="YY149" s="1" t="str">
        <f>+IFERROR(VLOOKUP(C149,'[2]20180327오더자료'!$E$174999:$F$175012,2,0),"")</f>
        <v/>
      </c>
      <c r="YZ149" s="1" t="str">
        <f>+IFERROR(VLOOKUP(C149,'[2]20180327오더자료'!$E$175087:$F$175096,2,0),"")</f>
        <v/>
      </c>
      <c r="ZA149" s="1" t="str">
        <f>+IFERROR(VLOOKUP(C149,'[2]20180327오더자료'!$E$175110:$F$175121,2,0),"")</f>
        <v/>
      </c>
      <c r="ZB149" s="1" t="str">
        <f>+IFERROR(VLOOKUP(C149,'[2]20180327오더자료'!$E$175190:$F$175202,2,0),"")</f>
        <v/>
      </c>
      <c r="ZC149" s="1" t="str">
        <f>+IFERROR(VLOOKUP(C149,'[2]20180327오더자료'!$E$175260:$F$175271,2,0),"")</f>
        <v/>
      </c>
      <c r="ZD149" s="1" t="str">
        <f>+IFERROR(VLOOKUP(C149,'[2]20180327오더자료'!$E$175300:$F$175311,2,0),"")</f>
        <v/>
      </c>
      <c r="ZE149" s="1" t="str">
        <f>+IFERROR(VLOOKUP(C149,'[2]20180327오더자료'!$E$175343:$F$175354,2,0),"")</f>
        <v/>
      </c>
      <c r="ZF149" s="1" t="str">
        <f>+IFERROR(VLOOKUP(C149,'[2]20180327오더자료'!$E$175375:$F$175388,2,0),"")</f>
        <v/>
      </c>
      <c r="ZG149" s="1" t="str">
        <f>+IFERROR(VLOOKUP(C149,'[2]20180327오더자료'!$E$175433:$F$175443,2,0),"")</f>
        <v/>
      </c>
      <c r="ZH149" s="1" t="str">
        <f>+IFERROR(VLOOKUP(C149,'[2]20180327오더자료'!$E$175484:$F$175495,2,0),"")</f>
        <v/>
      </c>
      <c r="ZI149" s="1" t="str">
        <f>+IFERROR(VLOOKUP(C149,'[2]20180327오더자료'!$E$175516:$F$175527,2,0),"")</f>
        <v/>
      </c>
      <c r="ZJ149" s="1" t="str">
        <f>+IFERROR(VLOOKUP(C149,'[2]20180327오더자료'!$E$175549:$F$175556,2,0),"")</f>
        <v/>
      </c>
      <c r="ZK149" s="1"/>
      <c r="ZL149" s="1"/>
      <c r="ZM149" s="1"/>
      <c r="ZN149" s="1"/>
      <c r="ZO149" s="1" t="str">
        <f>+IFERROR(VLOOKUP(C149,'[2]20180327오더자료'!$E$175571:$F$175586,2,0),"")</f>
        <v/>
      </c>
      <c r="ZP149" s="1" t="str">
        <f>+IFERROR(VLOOKUP(C149,'[2]20180327오더자료'!$E$175605:$F$175615,2,0),"")</f>
        <v/>
      </c>
      <c r="ZQ149" s="1"/>
      <c r="ZR149" s="1"/>
      <c r="ZS149" s="1" t="str">
        <f>+IFERROR(VLOOKUP(C149,'[2]20180327오더자료'!$E$175644:$F$175651,2,0),"")</f>
        <v/>
      </c>
      <c r="ZT149" s="1"/>
      <c r="ZU149" s="1"/>
      <c r="ZV149" s="1" t="str">
        <f>+IFERROR(VLOOKUP(C149,'[2]20180327오더자료'!$E$175700:$F$175712,2,0),"")</f>
        <v/>
      </c>
      <c r="ZW149" s="1" t="str">
        <f>+IFERROR(VLOOKUP(C149,'[2]20180327오더자료'!$E$175744:$F$175756,2,0),"")</f>
        <v/>
      </c>
      <c r="ZX149" s="1" t="str">
        <f>+IFERROR(VLOOKUP(C149,'[2]20180327오더자료'!$E$175767:$F$175778,2,0),"")</f>
        <v/>
      </c>
      <c r="ZY149" s="1" t="str">
        <f>+IFERROR(VLOOKUP(C149,'[2]20180327오더자료'!$E$175819:$F$175829,2,0),"")</f>
        <v/>
      </c>
      <c r="ZZ149" s="1" t="str">
        <f>+IFERROR(VLOOKUP(C149,'[2]20180327오더자료'!$E$175846:$F$175857,2,0),"")</f>
        <v/>
      </c>
      <c r="AAA149" s="1" t="str">
        <f>+IFERROR(VLOOKUP(C149,'[2]20180327오더자료'!$E$175870:$F$175880,2,0),"")</f>
        <v/>
      </c>
      <c r="AAB149" s="1" t="str">
        <f>+IFERROR(VLOOKUP(C149,'[2]20180327오더자료'!$E$175893:$F$175905,2,0),"")</f>
        <v/>
      </c>
      <c r="AAC149" s="1" t="str">
        <f>+IFERROR(VLOOKUP(C149,'[2]20180327오더자료'!$E$175963:$F$175973,2,0),"")</f>
        <v/>
      </c>
      <c r="AAD149" s="1" t="str">
        <f>+IFERROR(VLOOKUP(C149,'[2]20180327오더자료'!$E$176132:$F$176145,2,0),"")</f>
        <v/>
      </c>
      <c r="AAE149" s="1" t="str">
        <f>+IFERROR(VLOOKUP(C149,'[2]20180327오더자료'!$E$176167:$F$176184,2,0),"")</f>
        <v/>
      </c>
      <c r="AAF149" s="1" t="str">
        <f>+IFERROR(VLOOKUP(C149,'[2]20180327오더자료'!$E$176193:$F$176203,2,0),"")</f>
        <v/>
      </c>
      <c r="AAG149" s="1"/>
      <c r="AAH149" s="1" t="str">
        <f>+IFERROR(VLOOKUP(C149,'[2]20180327오더자료'!$E$176243:$F$176256,2,0),"")</f>
        <v/>
      </c>
      <c r="AAI149" s="1" t="str">
        <f>+IFERROR(VLOOKUP(C149,'[2]20180327오더자료'!$E$176437:$F$176456,2,0),"")</f>
        <v/>
      </c>
      <c r="AAJ149" s="1" t="str">
        <f>+IFERROR(VLOOKUP(C149,'[2]20180327오더자료'!$E$176457:$F$176465,2,0),"")</f>
        <v/>
      </c>
      <c r="AAK149" s="1" t="str">
        <f>+IFERROR(VLOOKUP(C149,'[2]20180327오더자료'!$E$176489:$F$176501,2,0),"")</f>
        <v/>
      </c>
      <c r="AAL149" s="1" t="str">
        <f>+IFERROR(VLOOKUP(C149,'[2]20180327오더자료'!$E$176549:$F$176558,2,0),"")</f>
        <v/>
      </c>
      <c r="AAM149" s="1"/>
      <c r="AAN149" s="1"/>
      <c r="AAO149" s="1" t="str">
        <f>+IFERROR(VLOOKUP(C149,'[2]20180327오더자료'!$E$176607:$F$176615,2,0),"")</f>
        <v/>
      </c>
      <c r="AAP149" s="1" t="str">
        <f>+IFERROR(VLOOKUP(C149,'[2]20180327오더자료'!$E$176669:$F$176683,2,0),"")</f>
        <v/>
      </c>
      <c r="AAQ149" s="1" t="str">
        <f>+IFERROR(VLOOKUP(C149,'[2]20180327오더자료'!$E$176684:$F$176695,2,0),"")</f>
        <v/>
      </c>
      <c r="AAR149" s="1" t="str">
        <f>+IFERROR(VLOOKUP(C149,'[2]20180327오더자료'!$E$176704:$F$176713,2,0),"")</f>
        <v/>
      </c>
      <c r="AAS149" s="1" t="str">
        <f>+IFERROR(VLOOKUP(C149,'[2]20180327오더자료'!$E$176723:$F$176732,2,0),"")</f>
        <v/>
      </c>
      <c r="AAT149" s="1" t="str">
        <f>+IFERROR(VLOOKUP(C149,'[2]20180327오더자료'!$E$176759:$F$176768,2,0),"")</f>
        <v/>
      </c>
      <c r="AAU149" s="1" t="str">
        <f>+IFERROR(VLOOKUP(C149,'[2]20180327오더자료'!$E$176806:$F$176825,2,0),"")</f>
        <v/>
      </c>
      <c r="AAV149" s="1" t="str">
        <f>+IFERROR(VLOOKUP(C149,'[2]20180327오더자료'!$E$176848:$F$176860,2,0),"")</f>
        <v/>
      </c>
      <c r="AAW149" s="1" t="str">
        <f>+IFERROR(VLOOKUP(C149,'[2]20180327오더자료'!$E$176910:$F$176918,2,0),"")</f>
        <v/>
      </c>
      <c r="AAX149" s="1" t="str">
        <f>+IFERROR(VLOOKUP(C149,'[2]20180327오더자료'!$E$176946:$F$176956,2,0),"")</f>
        <v/>
      </c>
      <c r="AAY149" s="1" t="str">
        <f>+IFERROR(VLOOKUP(C149,'[2]20180327오더자료'!$E$176989:$F$177001,2,0),"")</f>
        <v/>
      </c>
      <c r="AAZ149" s="1" t="str">
        <f>+IFERROR(VLOOKUP(C149,'[2]20180327오더자료'!$E$177024:$F$177034,2,0),"")</f>
        <v/>
      </c>
      <c r="ABA149" s="1" t="str">
        <f>+IFERROR(VLOOKUP(C149,'[2]20180327오더자료'!$E$177164:$F$177170,2,0),"")</f>
        <v/>
      </c>
      <c r="ABB149" s="1" t="str">
        <f>+IFERROR(VLOOKUP(C149,'[2]20180327오더자료'!$E$177215:$F$177225,2,0),"")</f>
        <v/>
      </c>
      <c r="ABC149" s="1" t="str">
        <f>+IFERROR(VLOOKUP(C149,'[2]20180327오더자료'!$E$177244:$F$177262,2,0),"")</f>
        <v/>
      </c>
      <c r="ABD149" s="1" t="str">
        <f>+IFERROR(VLOOKUP(C149,'[2]20180327오더자료'!$E$177287:$F$177302,2,0),"")</f>
        <v/>
      </c>
      <c r="ABE149" s="1" t="str">
        <f>+IFERROR(VLOOKUP(C149,'[2]20180327오더자료'!$E$177303:$F$177315,2,0),"")</f>
        <v/>
      </c>
      <c r="ABF149" s="1"/>
      <c r="ABG149" s="1" t="str">
        <f>+IFERROR(VLOOKUP(C149,'[2]20180327오더자료'!$E$177372:$F$177385,2,0),"")</f>
        <v/>
      </c>
      <c r="ABH149" s="1" t="str">
        <f>+IFERROR(VLOOKUP(C149,'[2]20180327오더자료'!$E$177406:$F$177416,2,0),"")</f>
        <v/>
      </c>
      <c r="ABI149" s="1" t="str">
        <f>+IFERROR(VLOOKUP(C149,'[2]20180327오더자료'!$E$177460:$F$177472,2,0),"")</f>
        <v/>
      </c>
      <c r="ABJ149" s="1" t="str">
        <f>+IFERROR(VLOOKUP(C149,'[2]20180327오더자료'!$E$177502:$F$177513,2,0),"")</f>
        <v/>
      </c>
      <c r="ABK149" s="1" t="str">
        <f>+IFERROR(VLOOKUP(C149,'[2]20180327오더자료'!$E$177523:$F$177533,2,0),"")</f>
        <v/>
      </c>
      <c r="ABL149" s="1" t="str">
        <f>+IFERROR(VLOOKUP(C149,'[2]20180327오더자료'!$E$177587:$F$177601,2,0),"")</f>
        <v/>
      </c>
      <c r="ABM149" s="1" t="str">
        <f>+IFERROR(VLOOKUP(C149,'[2]20180327오더자료'!$E$177602:$F$177613,2,0),"")</f>
        <v/>
      </c>
      <c r="ABN149" s="1" t="str">
        <f>+IFERROR(VLOOKUP(C149,'[2]20180327오더자료'!$E$177636:$F$177646,2,0),"")</f>
        <v/>
      </c>
      <c r="ABO149" s="1" t="str">
        <f>+IFERROR(VLOOKUP(C149,'[2]20180327오더자료'!$E$177662:$F$177683,2,0),"")</f>
        <v/>
      </c>
      <c r="ABP149" s="1" t="str">
        <f>+IFERROR(VLOOKUP(C149,'[2]20180327오더자료'!$E$177720:$F$177730,2,0),"")</f>
        <v/>
      </c>
      <c r="ABQ149" s="1" t="str">
        <f>+IFERROR(VLOOKUP(C149,'[2]20180327오더자료'!$E$178795:$F$178809,2,0),"")</f>
        <v/>
      </c>
      <c r="ABR149" s="1"/>
      <c r="ABS149" s="1" t="str">
        <f>+IFERROR(VLOOKUP(C149,'[2]20180327오더자료'!$E$178835:$F$178856,2,0),"")</f>
        <v/>
      </c>
      <c r="ABT149" s="1" t="str">
        <f>+IFERROR(VLOOKUP(C149,'[2]20180327오더자료'!$E$178857:$F$178869,2,0),"")</f>
        <v/>
      </c>
      <c r="ABU149" s="1" t="str">
        <f>+IFERROR(VLOOKUP(C149,'[2]20180327오더자료'!$E$178889:$F$178897,2,0),"")</f>
        <v/>
      </c>
      <c r="ABV149" s="1" t="str">
        <f>+IFERROR(VLOOKUP(C149,'[2]20180327오더자료'!$E$178913:$F$178923,2,0),"")</f>
        <v/>
      </c>
      <c r="ABW149" s="1" t="str">
        <f>+IFERROR(VLOOKUP(C149,'[2]20180327오더자료'!$E$178948:$F$178967,2,0),"")</f>
        <v/>
      </c>
      <c r="ABX149" s="1" t="str">
        <f>+IFERROR(VLOOKUP(C149,'[2]20180327오더자료'!$E$178972:$F$178983,2,0),"")</f>
        <v/>
      </c>
      <c r="ABY149" s="1" t="str">
        <f>+IFERROR(VLOOKUP(C149,'[2]20180327오더자료'!$E$178991:$F$179003,2,0),"")</f>
        <v/>
      </c>
      <c r="ABZ149" s="1" t="str">
        <f>+IFERROR(VLOOKUP(C149,'[2]20180327오더자료'!$E$179026:$F$179043,2,0),"")</f>
        <v/>
      </c>
      <c r="ACA149" s="1"/>
      <c r="ACB149" s="1" t="str">
        <f>+IFERROR(VLOOKUP(C149,'[2]20180327오더자료'!$E$179089:$F$179099,2,0),"")</f>
        <v/>
      </c>
      <c r="ACC149" s="1" t="str">
        <f>+IFERROR(VLOOKUP(C149,'[2]20180327오더자료'!$E$179142:$F$179154,2,0),"")</f>
        <v/>
      </c>
      <c r="ACD149" s="1" t="str">
        <f>+IFERROR(VLOOKUP(C149,'[2]20180327오더자료'!$E$179219:$F$179231,2,0),"")</f>
        <v/>
      </c>
      <c r="ACE149" s="1" t="str">
        <f>+IFERROR(VLOOKUP(C149,'[2]20180327오더자료'!$E$179252:$F$179262,2,0),"")</f>
        <v/>
      </c>
      <c r="ACF149" s="1" t="str">
        <f>+IFERROR(VLOOKUP(C149,'[2]20180327오더자료'!$E$179306:$F$179316,2,0),"")</f>
        <v/>
      </c>
      <c r="ACG149" s="1" t="str">
        <f>+IFERROR(VLOOKUP(C149,'[2]20180327오더자료'!$E$179461:$F$179471,2,0),"")</f>
        <v/>
      </c>
      <c r="ACH149" s="1" t="str">
        <f>+IFERROR(VLOOKUP(C149,'[2]20180327오더자료'!$E$179509:$F$179520,2,0),"")</f>
        <v/>
      </c>
      <c r="ACI149" s="1" t="str">
        <f>+IFERROR(VLOOKUP(C149,'[2]20180327오더자료'!$E$179560:$F$179571,2,0),"")</f>
        <v/>
      </c>
      <c r="ACJ149" s="1" t="str">
        <f>+IFERROR(VLOOKUP(C149,'[2]20180327오더자료'!$E$179624:$F$179639,2,0),"")</f>
        <v/>
      </c>
      <c r="ACK149" s="1" t="str">
        <f>+IFERROR(VLOOKUP(C149,'[2]20180327오더자료'!$E$179639:$F$179652,2,0),"")</f>
        <v/>
      </c>
      <c r="ACL149" s="1" t="str">
        <f>+IFERROR(VLOOKUP(C149,'[2]20180327오더자료'!$E$179734:$F$179742,2,0),"")</f>
        <v/>
      </c>
      <c r="ACM149" s="1" t="str">
        <f>+IFERROR(VLOOKUP(C149,'[2]20180327오더자료'!$E$179743:$F$179755,2,0),"")</f>
        <v/>
      </c>
      <c r="ACN149" s="1" t="str">
        <f>+IFERROR(VLOOKUP(C149,'[2]20180327오더자료'!$E$179756:$F$179768,2,0),"")</f>
        <v/>
      </c>
      <c r="ACO149" s="1" t="str">
        <f>+IFERROR(VLOOKUP(C149,'[2]20180327오더자료'!$E$179801:$F$179812,2,0),"")</f>
        <v/>
      </c>
      <c r="ACP149" s="1" t="str">
        <f>+IFERROR(VLOOKUP(C149,'[2]20180327오더자료'!$E$179835:$F$179848,2,0),"")</f>
        <v/>
      </c>
      <c r="ACQ149" s="1" t="str">
        <f>+IFERROR(VLOOKUP(C149,'[2]20180327오더자료'!$E$179871:$F$179881,2,0),"")</f>
        <v/>
      </c>
      <c r="ACR149" s="1" t="str">
        <f>+IFERROR(VLOOKUP(C149,'[2]20180327오더자료'!$E$179928:$F$179937,2,0),"")</f>
        <v/>
      </c>
      <c r="ACS149" s="1" t="str">
        <f>+IFERROR(VLOOKUP(C149,'[2]20180327오더자료'!$E$179961:$F$179977,2,0),"")</f>
        <v/>
      </c>
      <c r="ACT149" s="1" t="str">
        <f>+IFERROR(VLOOKUP(C149,'[2]20180327오더자료'!$E$179978:$F$179988,2,0),"")</f>
        <v/>
      </c>
      <c r="ACU149" s="1" t="str">
        <f>+IFERROR(VLOOKUP(C149,'[2]20180327오더자료'!$E$180022:$F$180030,2,0),"")</f>
        <v/>
      </c>
      <c r="ACV149" s="1"/>
      <c r="ACW149" s="1"/>
      <c r="ACX149" s="1"/>
      <c r="ACY149" s="1"/>
      <c r="ACZ149" s="1" t="str">
        <f>+IFERROR(VLOOKUP(C149,'[2]20180327오더자료'!$E$180282:$F$180292,2,0),"")</f>
        <v/>
      </c>
      <c r="ADA149" s="1" t="str">
        <f>+IFERROR(VLOOKUP(C149,'[2]20180327오더자료'!$E$180313:$F$180323,2,0),"")</f>
        <v/>
      </c>
      <c r="ADB149" s="1" t="str">
        <f>+IFERROR(VLOOKUP(C149,'[2]20180327오더자료'!$E$180333:$F$180342,2,0),"")</f>
        <v/>
      </c>
      <c r="ADC149" s="1" t="str">
        <f>+IFERROR(VLOOKUP(C149,'[2]20180327오더자료'!$E$180360:$F$180372,2,0),"")</f>
        <v/>
      </c>
      <c r="ADD149" s="1">
        <f>+IFERROR(VLOOKUP(C149,'[2]20180327오더자료'!$E$180383:$F$180397,2,0),"")</f>
        <v>22</v>
      </c>
      <c r="ADE149" s="1" t="str">
        <f>+IFERROR(VLOOKUP(C149,'[2]20180327오더자료'!$E$180398:$F$180411,2,0),"")</f>
        <v/>
      </c>
      <c r="ADF149" s="1" t="str">
        <f>+IFERROR(VLOOKUP(C149,'[2]20180327오더자료'!$E$180429:$F$180442,2,0),"")</f>
        <v/>
      </c>
      <c r="ADG149" s="1" t="str">
        <f>+IFERROR(VLOOKUP(C149,'[2]20180327오더자료'!$E$180454:$F$180465,2,0),"")</f>
        <v/>
      </c>
      <c r="ADH149" s="1"/>
      <c r="ADI149" s="1" t="str">
        <f>+IFERROR(VLOOKUP(C149,'[2]20180327오더자료'!$E$180486:$F$180498,2,0),"")</f>
        <v/>
      </c>
      <c r="ADJ149" s="1" t="str">
        <f>+IFERROR(VLOOKUP(C149,'[2]20180327오더자료'!$E$180524:$F$180535,2,0),"")</f>
        <v/>
      </c>
      <c r="ADK149" s="1" t="str">
        <f>+IFERROR(VLOOKUP(C149,'[2]20180327오더자료'!$E$180603:$F$180617,2,0),"")</f>
        <v/>
      </c>
      <c r="ADL149" s="1" t="str">
        <f>+IFERROR(VLOOKUP(C149,'[2]20180327오더자료'!$E$180639:$F$180649,2,0),"")</f>
        <v/>
      </c>
      <c r="ADM149" s="1" t="str">
        <f>+IFERROR(VLOOKUP(C149,'[2]20180327오더자료'!$E$180667:$F$180686,2,0),"")</f>
        <v/>
      </c>
      <c r="ADN149" s="1"/>
      <c r="ADO149" s="1" t="str">
        <f>+IFERROR(VLOOKUP(C149,'[2]20180327오더자료'!$E$180704:$F$180714,2,0),"")</f>
        <v/>
      </c>
      <c r="ADP149" s="1" t="str">
        <f>+IFERROR(VLOOKUP(C149,'[2]20180327오더자료'!$E$180740:$F$180749,2,0),"")</f>
        <v/>
      </c>
      <c r="ADQ149" s="1"/>
      <c r="ADR149" s="1"/>
      <c r="ADS149" s="1" t="str">
        <f>+IFERROR(VLOOKUP(C149,'[2]20180327오더자료'!$E$180764:$F$180778,2,0),"")</f>
        <v/>
      </c>
      <c r="ADT149" s="1"/>
      <c r="ADU149" s="1" t="str">
        <f>+IFERROR(VLOOKUP(C149,'[2]20180327오더자료'!$E$180802:$F$180816,2,0),"")</f>
        <v/>
      </c>
      <c r="ADV149" s="1" t="str">
        <f>+IFERROR(VLOOKUP(C149,'[2]20180327오더자료'!$E$180849:$F$180856,2,0),"")</f>
        <v/>
      </c>
      <c r="ADW149" s="1"/>
      <c r="ADX149" s="1" t="str">
        <f>+IFERROR(VLOOKUP(C149,'[2]20180327오더자료'!$E$180879:$F$180893,2,0),"")</f>
        <v/>
      </c>
      <c r="ADY149" s="1" t="str">
        <f>+IFERROR(VLOOKUP(C149,'[2]20180327오더자료'!$E$180940:$F$180951,2,0),"")</f>
        <v/>
      </c>
      <c r="ADZ149" s="1" t="str">
        <f>+IFERROR(VLOOKUP(C149,'[2]20180327오더자료'!$E$180999:$F$181009,2,0),"")</f>
        <v/>
      </c>
      <c r="AEA149" s="1" t="str">
        <f>+IFERROR(VLOOKUP(C149,'[2]20180327오더자료'!$E$181027:$F$181037,2,0),"")</f>
        <v/>
      </c>
      <c r="AEB149" s="1" t="str">
        <f>+IFERROR(VLOOKUP(C149,'[2]20180327오더자료'!$E$181058:$F$181072,2,0),"")</f>
        <v/>
      </c>
      <c r="AEC149" s="1" t="str">
        <f>+IFERROR(VLOOKUP(C149,'[2]20180327오더자료'!$E$181098:$F$181109,2,0),"")</f>
        <v/>
      </c>
      <c r="AED149" s="1"/>
      <c r="AEE149" s="1" t="str">
        <f>+IFERROR(VLOOKUP(C149,'[2]20180327오더자료'!$E$181128:$F$181141,2,0),"")</f>
        <v/>
      </c>
      <c r="AEF149" s="1"/>
      <c r="AEG149" s="1" t="str">
        <f>+IFERROR(VLOOKUP(C149,'[2]20180327오더자료'!$E$181218:$F$181231,2,0),"")</f>
        <v/>
      </c>
      <c r="AEH149" s="1" t="str">
        <f>+IFERROR(VLOOKUP(C149,'[2]20180327오더자료'!$E$181243:$F$181257,2,0),"")</f>
        <v/>
      </c>
      <c r="AEI149" s="1" t="str">
        <f>+IFERROR(VLOOKUP(C149,'[2]20180327오더자료'!$E$181266:$F$181274,2,0),"")</f>
        <v/>
      </c>
      <c r="AEJ149" s="1" t="str">
        <f>+IFERROR(VLOOKUP(C149,'[2]20180327오더자료'!$E$181284:$F$181296,2,0),"")</f>
        <v/>
      </c>
      <c r="AEK149" s="1" t="str">
        <f>+IFERROR(VLOOKUP(C149,'[2]20180327오더자료'!$E$181318:$F$181329,2,0),"")</f>
        <v/>
      </c>
      <c r="AEL149" s="1" t="str">
        <f>+IFERROR(VLOOKUP(C149,'[2]20180327오더자료'!$E$181342:$F$181358,2,0),"")</f>
        <v/>
      </c>
      <c r="AEM149" s="1" t="str">
        <f>+IFERROR(VLOOKUP(C149,'[2]20180327오더자료'!$E$181382:$F$181393,2,0),"")</f>
        <v/>
      </c>
      <c r="AEN149" s="1" t="str">
        <f>+IFERROR(VLOOKUP(C149,'[2]20180327오더자료'!$E$181414:$F$181424,2,0),"")</f>
        <v/>
      </c>
      <c r="AEO149" s="1" t="str">
        <f>+IFERROR(VLOOKUP(C149,'[2]20180327오더자료'!$E$181436:$F$181445,2,0),"")</f>
        <v/>
      </c>
      <c r="AEP149" s="1" t="str">
        <f>+IFERROR(VLOOKUP(C149,'[2]20180327오더자료'!$E$181466:$F$181476,2,0),"")</f>
        <v/>
      </c>
      <c r="AEQ149" s="1" t="str">
        <f>+IFERROR(VLOOKUP(C149,'[2]20180327오더자료'!$E$181488:$F$181499,2,0),"")</f>
        <v/>
      </c>
      <c r="AER149" s="1" t="str">
        <f>+IFERROR(VLOOKUP(C149,'[2]20180327오더자료'!$E$181513:$F$181524,2,0),"")</f>
        <v/>
      </c>
      <c r="AES149" s="1"/>
      <c r="AET149" s="1" t="str">
        <f>+IFERROR(VLOOKUP(C149,'[2]20180327오더자료'!$E$181537:$F$181549,2,0),"")</f>
        <v/>
      </c>
      <c r="AEU149" s="1" t="str">
        <f>+IFERROR(VLOOKUP(C149,'[2]20180327오더자료'!$E$181590:$F$181599,2,0),"")</f>
        <v/>
      </c>
      <c r="AEV149" s="1" t="str">
        <f>+IFERROR(VLOOKUP(C149,'[2]20180327오더자료'!$E$181616:$F$181626,2,0),"")</f>
        <v/>
      </c>
      <c r="AEW149" s="1"/>
      <c r="AEX149" s="1"/>
      <c r="AEY149" s="1"/>
      <c r="AEZ149" s="1" t="str">
        <f>+IFERROR(VLOOKUP(C149,'[2]20180327오더자료'!$E$182061:$F$182070,2,0),"")</f>
        <v/>
      </c>
      <c r="AFA149" s="1" t="str">
        <f>+IFERROR(VLOOKUP(C149,'[2]20180327오더자료'!$E$182079:$F$182089,2,0),"")</f>
        <v/>
      </c>
      <c r="AFB149" s="1" t="str">
        <f>+IFERROR(VLOOKUP(C149,'[2]20180327오더자료'!$E$182101:$F$182111,2,0),"")</f>
        <v/>
      </c>
      <c r="AFC149" s="1" t="str">
        <f>+IFERROR(VLOOKUP(C149,'[2]20180327오더자료'!$E$182131:$F$182137,2,0),"")</f>
        <v/>
      </c>
      <c r="AFD149" s="1" t="str">
        <f>+IFERROR(VLOOKUP(C149,'[2]20180327오더자료'!$E$182138:$F$182151,2,0),"")</f>
        <v/>
      </c>
      <c r="AFE149" s="1" t="str">
        <f>+IFERROR(VLOOKUP(C149,'[2]20180327오더자료'!$E$182172:$F$182182,2,0),"")</f>
        <v/>
      </c>
      <c r="AFF149" s="1" t="str">
        <f>+IFERROR(VLOOKUP(C149,'[2]20180327오더자료'!$E$182202:$F$182215,2,0),"")</f>
        <v/>
      </c>
      <c r="AFG149" s="1" t="str">
        <f>+IFERROR(VLOOKUP(C149,'[2]20180327오더자료'!$E$182246:$F$182253,2,0),"")</f>
        <v/>
      </c>
      <c r="AFH149" s="1" t="str">
        <f>+IFERROR(VLOOKUP(C149,'[2]20180327오더자료'!$E$182265:$F$182278,2,0),"")</f>
        <v/>
      </c>
      <c r="AFI149" s="1" t="str">
        <f>+IFERROR(VLOOKUP(C149,'[2]20180327오더자료'!$E$182298:$F$182319,2,0),"")</f>
        <v/>
      </c>
      <c r="AFJ149" s="1"/>
      <c r="AFK149" s="1"/>
      <c r="AFL149" s="1" t="str">
        <f>+IFERROR(VLOOKUP(C149,'[2]20180327오더자료'!$E$182335:$F$182346,2,0),"")</f>
        <v/>
      </c>
      <c r="AFM149" s="1" t="str">
        <f>+IFERROR(VLOOKUP(C149,'[2]20180327오더자료'!$E$182365:$F$182378,2,0),"")</f>
        <v/>
      </c>
      <c r="AFN149" s="1" t="str">
        <f>+IFERROR(VLOOKUP(C149,'[2]20180327오더자료'!$E$182397:$F$182405,2,0),"")</f>
        <v/>
      </c>
      <c r="AFO149" s="1" t="str">
        <f>+IFERROR(VLOOKUP(C149,'[2]20180327오더자료'!$E$182426:$F$182439,2,0),"")</f>
        <v/>
      </c>
      <c r="AFP149" s="1" t="str">
        <f>+IFERROR(VLOOKUP(C149,'[2]20180327오더자료'!$E$182440:$F$182452,2,0),"")</f>
        <v/>
      </c>
      <c r="AFQ149" s="1"/>
      <c r="AFR149" s="1" t="str">
        <f>+IFERROR(VLOOKUP(C149,'[2]20180327오더자료'!$E$182485:$F$182494,2,0),"")</f>
        <v/>
      </c>
      <c r="AFS149" s="1" t="str">
        <f>+IFERROR(VLOOKUP(C149,'[2]20180327오더자료'!$E$182516:$F$182525,2,0),"")</f>
        <v/>
      </c>
      <c r="AFT149" s="1" t="str">
        <f>+IFERROR(VLOOKUP(C149,'[2]20180327오더자료'!$E$182544:$F$182556,2,0),"")</f>
        <v/>
      </c>
      <c r="AFU149" s="1" t="str">
        <f>+IFERROR(VLOOKUP(C149,'[2]20180327오더자료'!$E$182574:$F$182586,2,0),"")</f>
        <v/>
      </c>
      <c r="AFV149" s="1" t="str">
        <f>+IFERROR(VLOOKUP(C149,'[2]20180327오더자료'!$E$182606:$F$182618,2,0),"")</f>
        <v/>
      </c>
      <c r="AFW149" s="1" t="str">
        <f>+IFERROR(VLOOKUP(C149,'[2]20180327오더자료'!$E$182639:$F$182650,2,0),"")</f>
        <v/>
      </c>
      <c r="AFX149" s="1" t="str">
        <f>+IFERROR(VLOOKUP(C149,'[2]20180327오더자료'!$E$182683:$F$182695,2,0),"")</f>
        <v/>
      </c>
      <c r="AFY149" s="1" t="str">
        <f>+IFERROR(VLOOKUP(C149,'[2]20180327오더자료'!$E$182696:$F$182706,2,0),"")</f>
        <v/>
      </c>
      <c r="AFZ149" s="1" t="str">
        <f>+IFERROR(VLOOKUP(C149,'[2]20180327오더자료'!$E$182749:$F$182759,2,0),"")</f>
        <v/>
      </c>
      <c r="AGA149" s="1"/>
      <c r="AGB149" s="1" t="str">
        <f>+IFERROR(VLOOKUP(C149,'[2]20180327오더자료'!$E$182776:$F$182791,2,0),"")</f>
        <v/>
      </c>
      <c r="AGC149" s="1" t="str">
        <f>+IFERROR(VLOOKUP(C149,'[2]20180327오더자료'!$E$182792:$F$182806,2,0),"")</f>
        <v/>
      </c>
      <c r="AGD149" s="1" t="str">
        <f>+IFERROR(VLOOKUP(C149,'[2]20180327오더자료'!$E$182807:$F$182819,2,0),"")</f>
        <v/>
      </c>
      <c r="AGE149" s="1" t="str">
        <f>+IFERROR(VLOOKUP(C149,'[2]20180327오더자료'!$E$182834:$F$182846,2,0),"")</f>
        <v/>
      </c>
      <c r="AGF149" s="1" t="str">
        <f>+IFERROR(VLOOKUP(C149,'[2]20180327오더자료'!$E$182868:$F$182886,2,0),"")</f>
        <v/>
      </c>
      <c r="AGG149" s="1" t="str">
        <f>+IFERROR(VLOOKUP(C149,'[2]20180327오더자료'!$E$182887:$F$182899,2,0),"")</f>
        <v/>
      </c>
      <c r="AGH149" s="1" t="str">
        <f>+IFERROR(VLOOKUP(C149,'[2]20180327오더자료'!$E$182918:$F$182933,2,0),"")</f>
        <v/>
      </c>
      <c r="AGI149" s="1" t="str">
        <f>+IFERROR(VLOOKUP(C149,'[2]20180327오더자료'!$E$182956:$F$182967,2,0),"")</f>
        <v/>
      </c>
      <c r="AGJ149" s="1" t="str">
        <f>+IFERROR(VLOOKUP(C149,'[2]20180327오더자료'!$E$182983:$F$182995,2,0),"")</f>
        <v/>
      </c>
      <c r="AGK149" s="1" t="str">
        <f>+IFERROR(VLOOKUP(C149,'[2]20180327오더자료'!$E$183015:$F$183026,2,0),"")</f>
        <v/>
      </c>
      <c r="AGL149" s="1" t="str">
        <f>+IFERROR(VLOOKUP(C149,'[2]20180327오더자료'!$E$183047:$F$183059,2,0),"")</f>
        <v/>
      </c>
      <c r="AGM149" s="1" t="str">
        <f>+IFERROR(VLOOKUP(C149,'[2]20180327오더자료'!$E$183078:$F$183092,2,0),"")</f>
        <v/>
      </c>
      <c r="AGN149" s="1" t="str">
        <f>+IFERROR(VLOOKUP(C149,'[2]20180327오더자료'!$E$183203:$F$183216,2,0),"")</f>
        <v/>
      </c>
      <c r="AGO149" s="1" t="str">
        <f>+IFERROR(VLOOKUP(C149,'[2]20180327오더자료'!$E$183217:$F$183233,2,0),"")</f>
        <v/>
      </c>
      <c r="AGP149" s="1" t="str">
        <f>+IFERROR(VLOOKUP(C149,'[2]20180327오더자료'!$E$183234:$F$183243,2,0),"")</f>
        <v/>
      </c>
      <c r="AGQ149" s="1" t="str">
        <f>+IFERROR(VLOOKUP(C149,'[2]20180327오더자료'!$E$183254:$F$183267,2,0),"")</f>
        <v/>
      </c>
      <c r="AGR149" s="1" t="str">
        <f>+IFERROR(VLOOKUP(C149,'[2]20180327오더자료'!$E$183278:$F$183291,2,0),"")</f>
        <v/>
      </c>
      <c r="AGS149" s="1" t="str">
        <f>+IFERROR(VLOOKUP(C149,'[2]20180327오더자료'!$E$183309:$F$183323,2,0),"")</f>
        <v/>
      </c>
      <c r="AGT149" s="1" t="str">
        <f>+IFERROR(VLOOKUP(C149,'[2]20180327오더자료'!$E$183346:$F$183358,2,0),"")</f>
        <v/>
      </c>
      <c r="AGV149" s="1" t="str">
        <f>+IFERROR(VLOOKUP(C149,'[2]20180327오더자료'!$E$183380:$F$183387,2,0),"")</f>
        <v/>
      </c>
      <c r="AGW149" s="1" t="str">
        <f>+IFERROR(VLOOKUP(C149,'[2]20180327오더자료'!$E$183860:$F$183873,2,0),"")</f>
        <v/>
      </c>
      <c r="AGX149" s="1" t="str">
        <f>+IFERROR(VLOOKUP(C149,'[2]20180327오더자료'!$E$183407:$F$183419,2,0),"")</f>
        <v/>
      </c>
      <c r="AGY149" s="1"/>
      <c r="AGZ149" s="1"/>
      <c r="AHA149" s="1" t="str">
        <f>+IFERROR(VLOOKUP(C149,'[2]20180327오더자료'!$E$183442:$F$183455,2,0),"")</f>
        <v/>
      </c>
      <c r="AHB149" s="1" t="str">
        <f>+IFERROR(VLOOKUP(C149,'[2]20180327오더자료'!$E$183475:$F$183489,2,0),"")</f>
        <v/>
      </c>
      <c r="AHC149" s="1" t="str">
        <f>+IFERROR(VLOOKUP(C149,'[2]20180327오더자료'!$E$183511:$F$183524,2,0),"")</f>
        <v/>
      </c>
      <c r="AHD149" s="1" t="str">
        <f>+IFERROR(VLOOKUP(C149,'[2]20180327오더자료'!$E$183541:$F$183556,2,0),"")</f>
        <v/>
      </c>
      <c r="AHE149" s="1"/>
      <c r="AHF149" s="1" t="str">
        <f>+IFERROR(VLOOKUP(C149,'[2]20180327오더자료'!$E$183560:$F$183568,2,0),"")</f>
        <v/>
      </c>
      <c r="AHG149" s="1" t="str">
        <f>+IFERROR(VLOOKUP(C149,'[2]20180327오더자료'!$E$183585:$F$183600,2,0),"")</f>
        <v/>
      </c>
      <c r="AHH149" s="1"/>
      <c r="AHI149" s="1"/>
      <c r="AHJ149" s="1" t="str">
        <f>+IFERROR(VLOOKUP(C149,'[2]20180327오더자료'!$E$183601:$F$183615,2,0),"")</f>
        <v/>
      </c>
      <c r="AHK149" s="1" t="str">
        <f>+IFERROR(VLOOKUP(C149,'[2]20180327오더자료'!$E$117761:$F$117770,2,0),"")</f>
        <v/>
      </c>
      <c r="AHL149" s="1"/>
      <c r="AHM149" s="1" t="str">
        <f>+IFERROR(VLOOKUP(C149,'[2]20180327오더자료'!$E$117947:$F$117957,2,0),"")</f>
        <v/>
      </c>
      <c r="AHN149" s="1" t="str">
        <f>+IFERROR(VLOOKUP(C149,'[2]20180327오더자료'!$E$118015:$F$118026,2,0),"")</f>
        <v/>
      </c>
      <c r="AHO149" s="1" t="str">
        <f>+IFERROR(VLOOKUP(C149,'[2]20180327오더자료'!$E$118364:$F$118374,2,0),"")</f>
        <v/>
      </c>
      <c r="AHP149" s="1" t="str">
        <f>+IFERROR(VLOOKUP(C149,'[2]20180327오더자료'!$E$118415:$F$118427,2,0),"")</f>
        <v/>
      </c>
      <c r="AHQ149" s="1" t="str">
        <f>+IFERROR(VLOOKUP(C149,'[2]20180327오더자료'!$E$118510:$F$118521,2,0),"")</f>
        <v/>
      </c>
      <c r="AHR149" s="1" t="str">
        <f>+IFERROR(VLOOKUP(C149,'[2]20180327오더자료'!$E$118567:$F$118578,2,0),"")</f>
        <v/>
      </c>
      <c r="AHS149" s="1" t="str">
        <f>+IFERROR(VLOOKUP(C149,'[2]20180327오더자료'!$E$118590:$F$118601,2,0),"")</f>
        <v/>
      </c>
      <c r="AHT149" s="1" t="str">
        <f>+IFERROR(VLOOKUP(C149,'[2]20180327오더자료'!$E$118617:$F$118628,2,0),"")</f>
        <v/>
      </c>
      <c r="AHU149" s="1" t="str">
        <f>+IFERROR(VLOOKUP(C149,'[2]20180327오더자료'!$E$118673:$F$118687,2,0),"")</f>
        <v/>
      </c>
      <c r="AHV149" s="1" t="str">
        <f>+IFERROR(VLOOKUP(C149,'[2]20180327오더자료'!$E$118862:$F$118874,2,0),"")</f>
        <v/>
      </c>
      <c r="AHW149" s="1" t="str">
        <f>+IFERROR(VLOOKUP(C149,'[2]20180327오더자료'!$E$118875:$F$118893,2,0),"")</f>
        <v/>
      </c>
      <c r="AHX149" s="1" t="str">
        <f>+IFERROR(VLOOKUP(C149,'[2]20180327오더자료'!$E$118900:$F$118910,2,0),"")</f>
        <v/>
      </c>
      <c r="AHY149" s="1" t="str">
        <f>+IFERROR(VLOOKUP(C149,'[2]20180327오더자료'!$E$119008:$F$119018,2,0),"")</f>
        <v/>
      </c>
      <c r="AHZ149" s="1"/>
      <c r="AIA149" s="1" t="str">
        <f>+IFERROR(VLOOKUP(C149,'[2]20180327오더자료'!$E$119059:$F$119070,2,0),"")</f>
        <v/>
      </c>
      <c r="AIB149" s="1" t="str">
        <f>+IFERROR(VLOOKUP(C149,'[2]20180327오더자료'!$E$119087:$F$119097,2,0),"")</f>
        <v/>
      </c>
      <c r="AIC149" s="1" t="str">
        <f>+IFERROR(VLOOKUP(C149,'[2]20180327오더자료'!$E$119291:$F$119298,2,0),"")</f>
        <v/>
      </c>
      <c r="AID149" s="1" t="str">
        <f>+IFERROR(VLOOKUP(C149,'[2]20180327오더자료'!$E$119307:$F$119320,2,0),"")</f>
        <v/>
      </c>
      <c r="AIE149" s="1" t="str">
        <f>+IFERROR(VLOOKUP(C149,'[2]20180327오더자료'!$E$119321:$F$119331,2,0),"")</f>
        <v/>
      </c>
      <c r="AIF149" s="1" t="str">
        <f>+IFERROR(VLOOKUP(C149,'[2]20180327오더자료'!$E$119396:$F$119411,2,0),"")</f>
        <v/>
      </c>
      <c r="AIG149" s="1" t="str">
        <f>+IFERROR(VLOOKUP(C149,'[2]20180327오더자료'!$E$119412:$F$119419,2,0),"")</f>
        <v/>
      </c>
      <c r="AIH149" s="1" t="str">
        <f>+IFERROR(VLOOKUP(C149,'[2]20180327오더자료'!$E$119420:$F$119430,2,0),"")</f>
        <v/>
      </c>
      <c r="AII149" s="1" t="str">
        <f t="shared" si="87"/>
        <v/>
      </c>
      <c r="AIJ149" s="1" t="str">
        <f>+IFERROR(VLOOKUP(C149,'[2]20180327오더자료'!$E$119592:$F$119606,2,0),"")</f>
        <v/>
      </c>
      <c r="AIK149" s="1" t="str">
        <f>+IFERROR(VLOOKUP(C149,'[2]20180327오더자료'!$E$119607:$F$119620,2,0),"")</f>
        <v/>
      </c>
      <c r="AIL149" s="1" t="str">
        <f>+IFERROR(VLOOKUP(C149,'[2]20180327오더자료'!$E$119838:$F$119847,2,0),"")</f>
        <v/>
      </c>
      <c r="AIM149" s="1" t="str">
        <f>+IFERROR(VLOOKUP(C149,'[2]20180327오더자료'!$E$119862:$F$119875,2,0),"")</f>
        <v/>
      </c>
      <c r="AIN149" s="1" t="str">
        <f>+IFERROR(VLOOKUP(C149,'[2]20180327오더자료'!$E$120107:$F$120118,2,0),"")</f>
        <v/>
      </c>
      <c r="AIO149" s="1" t="str">
        <f>+IFERROR(VLOOKUP(C149,'[2]20180327오더자료'!$E$120119:$F$120129,2,0),"")</f>
        <v/>
      </c>
      <c r="AIP149" s="1" t="str">
        <f>+IFERROR(VLOOKUP(C149,'[2]20180327오더자료'!$E$120156:$F$120168,2,0),"")</f>
        <v/>
      </c>
      <c r="AIQ149" s="1" t="str">
        <f>+IFERROR(VLOOKUP(C149,'[2]20180327오더자료'!$E$120180:$F$120190,2,0),"")</f>
        <v/>
      </c>
      <c r="AIR149" s="1" t="str">
        <f>+IFERROR(VLOOKUP(C149,'[2]20180327오더자료'!$E$120266:$F$120282,2,0),"")</f>
        <v/>
      </c>
      <c r="AIS149" s="1" t="str">
        <f>+IFERROR(VLOOKUP(C149,'[2]20180327오더자료'!$E$120333:$F$120341,2,0),"")</f>
        <v/>
      </c>
      <c r="AIT149" s="1" t="str">
        <f>+IFERROR(VLOOKUP(C149,'[2]20180327오더자료'!$E$120419:$F$120431,2,0),"")</f>
        <v/>
      </c>
      <c r="AIU149" s="1" t="str">
        <f>+IFERROR(VLOOKUP(C149,'[2]20180327오더자료'!$E$120499:$F$120507,2,0),"")</f>
        <v/>
      </c>
      <c r="AIV149" s="1" t="str">
        <f>+IFERROR(VLOOKUP(C149,'[2]20180327오더자료'!$E$120518:$F$120529,2,0),"")</f>
        <v/>
      </c>
      <c r="AIW149" s="1" t="str">
        <f>+IFERROR(VLOOKUP(C149,'[2]20180327오더자료'!$E$120550:$F$120563,2,0),"")</f>
        <v/>
      </c>
      <c r="AIX149" s="1" t="str">
        <f>+IFERROR(VLOOKUP(C149,'[2]20180327오더자료'!$E$120564:$F$120575,2,0),"")</f>
        <v/>
      </c>
      <c r="AIY149" s="1" t="str">
        <f t="shared" si="88"/>
        <v/>
      </c>
      <c r="AIZ149" s="1" t="str">
        <f>+IFERROR(VLOOKUP(C149,'[2]20180327오더자료'!$E$120628:$F$120641,2,0),"")</f>
        <v/>
      </c>
      <c r="AJA149" s="1" t="str">
        <f>+IFERROR(VLOOKUP(C149,'[2]20180327오더자료'!$E$120681:$F$120702,2,0),"")</f>
        <v/>
      </c>
      <c r="AJB149" s="1" t="str">
        <f t="shared" si="89"/>
        <v/>
      </c>
      <c r="AJC149" s="1" t="str">
        <f t="shared" si="90"/>
        <v/>
      </c>
      <c r="AJD149" s="1" t="str">
        <f>+IFERROR(VLOOKUP(C149,'[2]20180327오더자료'!$E$120735:$F$120747,2,0),"")</f>
        <v/>
      </c>
      <c r="AJE149" s="1" t="str">
        <f>+IFERROR(VLOOKUP(C149,'[2]20180327오더자료'!$E$120825:$F$120834,2,0),"")</f>
        <v/>
      </c>
      <c r="AJF149" s="1" t="str">
        <f>+IFERROR(VLOOKUP(C149,'[2]20180327오더자료'!$E$120854:$F$120868,2,0),"")</f>
        <v/>
      </c>
      <c r="AJG149" s="1" t="str">
        <f>+IFERROR(VLOOKUP(C149,'[2]20180327오더자료'!$E$120869:$F$120882,2,0),"")</f>
        <v/>
      </c>
      <c r="AJH149" s="1" t="str">
        <f>+IFERROR(VLOOKUP(C149,'[2]20180327오더자료'!$E$121165:$F$121181,2,0),"")</f>
        <v/>
      </c>
      <c r="AJI149" s="1" t="str">
        <f>+IFERROR(VLOOKUP(C149,'[2]20180327오더자료'!$E$121194:$F$121205,2,0),"")</f>
        <v/>
      </c>
      <c r="AJJ149" s="1" t="str">
        <f>+IFERROR(VLOOKUP(C149,'[2]20180327오더자료'!$E$121227:$F$121238,2,0),"")</f>
        <v/>
      </c>
      <c r="AJK149" s="1" t="str">
        <f>+IFERROR(VLOOKUP(C149,'[2]20180327오더자료'!$E$121251:$F$121267,2,0),"")</f>
        <v/>
      </c>
      <c r="AJL149" s="1" t="str">
        <f>+IFERROR(VLOOKUP(C149,'[2]20180327오더자료'!$E$121265:$G$121278,2,0),"")</f>
        <v/>
      </c>
      <c r="AJM149" s="1" t="str">
        <f t="shared" si="91"/>
        <v/>
      </c>
      <c r="AJN149" s="1" t="str">
        <f>+IFERROR(VLOOKUP(C149,'[2]20180327오더자료'!$E$123577:$F$123587,2,0),"")</f>
        <v/>
      </c>
      <c r="AJO149" s="1" t="str">
        <f>+IFERROR(VLOOKUP(C149,'[2]20180327오더자료'!$E$123729:$F$123742,2,0),"")</f>
        <v/>
      </c>
      <c r="AJP149" s="1" t="str">
        <f>+IFERROR(VLOOKUP(C149,'[2]20180327오더자료'!$E$123807:$F$123828,2,0),"")</f>
        <v/>
      </c>
      <c r="AJQ149" s="1" t="str">
        <f>+IFERROR(VLOOKUP(C149,'[2]20180327오더자료'!$E$123885:$F$123905,2,0),"")</f>
        <v/>
      </c>
      <c r="AJR149" s="1" t="str">
        <f>+IFERROR(VLOOKUP(C149,'[2]20180327오더자료'!$E$123906:$F$123913,2,0),"")</f>
        <v/>
      </c>
      <c r="AJS149" s="1" t="str">
        <f>+IFERROR(VLOOKUP(C149,'[2]20180327오더자료'!$E$123914:$F$123935,2,0),"")</f>
        <v/>
      </c>
      <c r="AJT149" s="1" t="str">
        <f>+IFERROR(VLOOKUP(C149,'[2]20180327오더자료'!$E$123939:$F$123950,2,0),"")</f>
        <v/>
      </c>
      <c r="AJU149" s="1"/>
      <c r="AJV149" s="1" t="str">
        <f>+IFERROR(VLOOKUP(C149,'[2]20180327오더자료'!$E$124110:$F$124128,2,0),"")</f>
        <v/>
      </c>
      <c r="AJW149" s="1" t="str">
        <f>+IFERROR(VLOOKUP(C149,'[2]20180327오더자료'!$E$124136:$F$124143,2,0),"")</f>
        <v/>
      </c>
      <c r="AJX149" s="1" t="str">
        <f>+IFERROR(VLOOKUP(C149,'[2]20180327오더자료'!$E$124157:$F$124165,2,0),"")</f>
        <v/>
      </c>
      <c r="AJY149" s="1" t="str">
        <f>+IFERROR(VLOOKUP(C149,'[2]20180327오더자료'!$E$124460:$F$124477,2,0),"")</f>
        <v/>
      </c>
      <c r="AJZ149" s="1" t="str">
        <f>+IFERROR(VLOOKUP(C149,'[2]20180327오더자료'!$E$124484:$F$124493,2,0),"")</f>
        <v/>
      </c>
      <c r="AKA149" s="1" t="str">
        <f>+IFERROR(VLOOKUP(C149,'[2]20180327오더자료'!$E$124508:$F$124522,2,0),"")</f>
        <v/>
      </c>
      <c r="AKB149" s="1" t="str">
        <f>+IFERROR(VLOOKUP(C149,'[2]20180327오더자료'!$E$124566:$F$124576,2,0),"")</f>
        <v/>
      </c>
      <c r="AKC149" s="1" t="str">
        <f>+IFERROR(VLOOKUP(C149,'[2]20180327오더자료'!$E$124754:$F$124762,2,0),"")</f>
        <v/>
      </c>
      <c r="AKD149" s="1" t="str">
        <f>+IFERROR(VLOOKUP(C149,'[2]20180327오더자료'!$E$124801:$F$124811,2,0),"")</f>
        <v/>
      </c>
      <c r="AKE149" s="1" t="str">
        <f>+IFERROR(VLOOKUP(C149,'[2]20180327오더자료'!$E$124835:$F$124845,2,0),"")</f>
        <v/>
      </c>
      <c r="AKF149" s="1" t="str">
        <f>+IFERROR(VLOOKUP(C149,'[2]20180327오더자료'!$E$124871:$F$124893,2,0),"")</f>
        <v/>
      </c>
      <c r="AKG149" s="1" t="str">
        <f t="shared" si="92"/>
        <v/>
      </c>
      <c r="AKH149" s="1" t="str">
        <f>+IFERROR(VLOOKUP(C149,'[2]20180327오더자료'!$E$124969:$F$124983,2,0),"")</f>
        <v/>
      </c>
      <c r="AKI149" s="1" t="str">
        <f>+IFERROR(VLOOKUP(C149,'[2]20180327오더자료'!$E$124984:$F$124994,2,0),"")</f>
        <v/>
      </c>
      <c r="AKJ149" s="1" t="str">
        <f>+IFERROR(VLOOKUP(C149,'[2]20180327오더자료'!$E$125165:$F$125172,2,0),"")</f>
        <v/>
      </c>
      <c r="AKK149" s="1" t="str">
        <f>+IFERROR(VLOOKUP(C149,'[2]20180327오더자료'!$E$125342:$F$125362,2,0),"")</f>
        <v/>
      </c>
      <c r="AKL149" s="1" t="str">
        <f>+IFERROR(VLOOKUP(C149,'[2]20180327오더자료'!$E$127505:$F$127514,2,0),"")</f>
        <v/>
      </c>
      <c r="AKM149" s="1" t="str">
        <f>+IFERROR(VLOOKUP(C149,'[2]20180327오더자료'!$E$127603:$F$127614,2,0),"")</f>
        <v/>
      </c>
      <c r="AKN149" s="1" t="str">
        <f>+IFERROR(VLOOKUP(C149,'[2]20180327오더자료'!$E$127642:$F$127654,2,0),"")</f>
        <v/>
      </c>
      <c r="AKO149" s="1" t="str">
        <f>+IFERROR(VLOOKUP(C149,'[2]20180327오더자료'!$E$127680:$F$127691,2,0),"")</f>
        <v/>
      </c>
      <c r="AKP149" s="1" t="str">
        <f>+IFERROR(VLOOKUP(C149,'[2]20180327오더자료'!$E$127766:$F$127773,2,0),"")</f>
        <v/>
      </c>
      <c r="AKQ149" s="1" t="str">
        <f>+IFERROR(VLOOKUP(C149,'[2]20180327오더자료'!$E$127935:$F$127942,2,0),"")</f>
        <v/>
      </c>
      <c r="AKR149" s="1" t="str">
        <f>+IFERROR(VLOOKUP(C149,'[2]20180327오더자료'!$E$127994:$F$128004,2,0),"")</f>
        <v/>
      </c>
      <c r="AKS149" s="1" t="str">
        <f>+IFERROR(VLOOKUP(C149,'[2]20180327오더자료'!$E$128015:$F$128028,2,0),"")</f>
        <v/>
      </c>
      <c r="AKT149" s="1" t="str">
        <f>+IFERROR(VLOOKUP(C149,'[2]20180327오더자료'!$E$128385:$F$128399,2,0),"")</f>
        <v/>
      </c>
      <c r="AKU149" s="1" t="str">
        <f>+IFERROR(VLOOKUP(C149,'[2]20180327오더자료'!$E$128527:$F$128541,2,0),"")</f>
        <v/>
      </c>
      <c r="AKV149" s="1" t="str">
        <f>+IFERROR(VLOOKUP(C149,'[2]20180327오더자료'!$E$128563:$F$128577,2,0),"")</f>
        <v/>
      </c>
      <c r="AKW149" s="1" t="str">
        <f>+IFERROR(VLOOKUP(C149,'[2]20180327오더자료'!$E$128578:$F$128587,2,0),"")</f>
        <v/>
      </c>
      <c r="AKX149" s="1" t="str">
        <f>+IFERROR(VLOOKUP(C149,'[2]20180327오더자료'!$E$128597:$F$128610,2,0),"")</f>
        <v/>
      </c>
      <c r="AKY149" s="1" t="str">
        <f>+IFERROR(VLOOKUP(C149,'[2]20180327오더자료'!$E$128630:$F$128641,2,0),"")</f>
        <v/>
      </c>
      <c r="AKZ149" s="1" t="str">
        <f>+IFERROR(VLOOKUP(C149,'[2]20180327오더자료'!$E$128658:$F$128671,2,0),"")</f>
        <v/>
      </c>
      <c r="ALA149" s="1" t="str">
        <f>+IFERROR(VLOOKUP(C149,'[2]20180327오더자료'!$E$128933:$F$128947,2,0),"")</f>
        <v/>
      </c>
      <c r="ALB149" s="1" t="str">
        <f>+IFERROR(VLOOKUP(C149,'[2]20180327오더자료'!$E$128977:$F$128994,2,0),"")</f>
        <v/>
      </c>
      <c r="ALC149" s="1" t="str">
        <f t="shared" si="93"/>
        <v/>
      </c>
      <c r="ALD149" s="1" t="str">
        <f>+IFERROR(VLOOKUP(C149,'[2]20180327오더자료'!$E$128997:$F$129007,2,0),"")</f>
        <v/>
      </c>
      <c r="ALE149" s="1" t="str">
        <f>+IFERROR(VLOOKUP(C149,'[2]20180327오더자료'!$E$129027:$F$129043,2,0),"")</f>
        <v/>
      </c>
      <c r="ALF149" s="1" t="str">
        <f>+IFERROR(VLOOKUP(C149,'[2]20180327오더자료'!$E$129044:$F$129056,2,0),"")</f>
        <v/>
      </c>
      <c r="ALG149" s="1" t="str">
        <f>+IFERROR(VLOOKUP(C149,'[2]20180327오더자료'!$E$129074:$F$129092,2,0),"")</f>
        <v/>
      </c>
      <c r="ALH149" s="1" t="str">
        <f>+IFERROR(VLOOKUP(C149,'[2]20180327오더자료'!$E$129093:$F$129114,2,0),"")</f>
        <v/>
      </c>
      <c r="ALI149" s="1" t="str">
        <f>+IFERROR(VLOOKUP(C149,'[2]20180327오더자료'!$E$129186:$F$129197,2,0),"")</f>
        <v/>
      </c>
      <c r="ALJ149" s="1" t="str">
        <f>+IFERROR(VLOOKUP(C149,'[2]20180327오더자료'!$E$129243:$F$129252,2,0),"")</f>
        <v/>
      </c>
      <c r="ALK149" s="1" t="str">
        <f>+IFERROR(VLOOKUP(C149,'[2]20180327오더자료'!$E$129354:$F$129366,2,0),"")</f>
        <v/>
      </c>
      <c r="ALL149" s="1" t="str">
        <f>+IFERROR(VLOOKUP(C149,'[2]20180327오더자료'!$E$129410:$F$129420,2,0),"")</f>
        <v/>
      </c>
      <c r="ALM149" s="1" t="str">
        <f>+IFERROR(VLOOKUP(C149,'[2]20180327오더자료'!$E$125396:$F$125406,2,0),"")</f>
        <v/>
      </c>
      <c r="ALN149" s="1" t="str">
        <f>+IFERROR(VLOOKUP(C149,'[2]20180327오더자료'!$E$131208:$F$131221,2,0),"")</f>
        <v/>
      </c>
      <c r="ALO149" s="1" t="str">
        <f>+IFERROR(VLOOKUP(C149,'[2]20180327오더자료'!$E$131250:$F$131263,2,0),"")</f>
        <v/>
      </c>
      <c r="ALP149" s="1" t="str">
        <f>+IFERROR(VLOOKUP(C149,'[2]20180327오더자료'!$E$131342:$F$131362,2,0),"")</f>
        <v/>
      </c>
      <c r="ALQ149" s="1" t="str">
        <f>+IFERROR(VLOOKUP(C149,'[2]20180327오더자료'!$E$131413:$F$131424,2,0),"")</f>
        <v/>
      </c>
      <c r="ALR149" s="1" t="str">
        <f>+IFERROR(VLOOKUP(C149,'[2]20180327오더자료'!$E$131538:$F$131547,2,0),"")</f>
        <v/>
      </c>
      <c r="ALS149" s="1" t="str">
        <f>+IFERROR(VLOOKUP(C149,'[2]20180327오더자료'!$E$131622:$F$131636,2,0),"")</f>
        <v/>
      </c>
      <c r="ALT149" s="1" t="str">
        <f>+IFERROR(VLOOKUP(C149,'[2]20180327오더자료'!$E$131637:$F$131652,2,0),"")</f>
        <v/>
      </c>
      <c r="ALU149" s="1" t="str">
        <f>+IFERROR(VLOOKUP(C149,'[2]20180327오더자료'!$E$131653:$F$131661,2,0),"")</f>
        <v/>
      </c>
      <c r="ALV149" s="1" t="str">
        <f>+IFERROR(VLOOKUP(C149,'[2]20180327오더자료'!$E$131664:$F$131676,2,0),"")</f>
        <v/>
      </c>
      <c r="ALW149" s="1" t="str">
        <f>+IFERROR(VLOOKUP(C149,'[2]20180327오더자료'!$E$131777:$F$131790,2,0),"")</f>
        <v/>
      </c>
      <c r="ALX149" s="1" t="str">
        <f>+IFERROR(VLOOKUP(C149,'[2]20180327오더자료'!$E$131809:$F$131821,2,0),"")</f>
        <v/>
      </c>
      <c r="ALY149" s="1" t="str">
        <f>+IFERROR(VLOOKUP(C149,'[2]20180327오더자료'!$E$131870:$F$131882,2,0),"")</f>
        <v/>
      </c>
      <c r="ALZ149" s="1"/>
      <c r="AMA149" s="1" t="str">
        <f>+IFERROR(VLOOKUP(C149,'[2]20180327오더자료'!$E$131976:$F$131989,2,0),"")</f>
        <v/>
      </c>
      <c r="AMB149" s="1" t="str">
        <f>+IFERROR(VLOOKUP(C149,'[2]20180327오더자료'!$E$132242:$F$132252,2,0),"")</f>
        <v/>
      </c>
      <c r="AMC149" s="1" t="str">
        <f>+IFERROR(VLOOKUP(C149,'[2]20180327오더자료'!$E$132268:$F$132286,2,0),"")</f>
        <v/>
      </c>
      <c r="AMD149" s="1" t="str">
        <f>+IFERROR(VLOOKUP(C149,'[2]20180327오더자료'!$E$132746:$F$132763,2,0),"")</f>
        <v/>
      </c>
      <c r="AME149" s="1" t="str">
        <f>+IFERROR(VLOOKUP(C149,'[2]20180327오더자료'!$E$132801:$F$132815,2,0),"")</f>
        <v/>
      </c>
      <c r="AMF149" s="1" t="str">
        <f>+IFERROR(VLOOKUP(C149,'[2]20180327오더자료'!$E$132916:$F$132933,2,0),"")</f>
        <v/>
      </c>
      <c r="AMG149" s="1" t="str">
        <f>+IFERROR(VLOOKUP(C149,'[2]20180327오더자료'!$E$132944:$F$132957,2,0),"")</f>
        <v/>
      </c>
      <c r="AMH149" s="1" t="str">
        <f>+IFERROR(VLOOKUP(C149,'[2]20180327오더자료'!$E$133185:$F$133201,2,0),"")</f>
        <v/>
      </c>
      <c r="AMI149" s="1" t="str">
        <f t="shared" si="94"/>
        <v/>
      </c>
      <c r="AMJ149" s="1" t="str">
        <f>+IFERROR(VLOOKUP(C149,'[2]20180327오더자료'!$E$133232:$F$133242,2,0),"")</f>
        <v/>
      </c>
      <c r="AMK149" s="1" t="str">
        <f>+IFERROR(VLOOKUP(C149,'[2]20180327오더자료'!$E$133310:$F$133323,2,0),"")</f>
        <v/>
      </c>
      <c r="AML149" s="1" t="str">
        <f>+IFERROR(VLOOKUP(C149,'[2]20180327오더자료'!$E$133508:$F$133518,2,0),"")</f>
        <v/>
      </c>
      <c r="AMM149" s="1" t="str">
        <f>+IFERROR(VLOOKUP(C149,'[2]20180327오더자료'!$E$133536:$F$133547,2,0),"")</f>
        <v/>
      </c>
      <c r="AMN149" s="1" t="str">
        <f>+IFERROR(VLOOKUP(C149,'[2]20180327오더자료'!$E$133580:$F$133591,2,0),"")</f>
        <v/>
      </c>
      <c r="AMO149" s="1" t="str">
        <f>+IFERROR(VLOOKUP(C149,'[2]20180327오더자료'!$E$133723:$F$133735,2,0),"")</f>
        <v/>
      </c>
      <c r="AMP149" s="1" t="str">
        <f>+IFERROR(VLOOKUP(C149,'[2]20180327오더자료'!$E$133960:$F$133974,2,0),"")</f>
        <v/>
      </c>
      <c r="AMQ149" s="1" t="str">
        <f>+IFERROR(VLOOKUP(C149,'[2]20180327오더자료'!$E$133975:$F$133986,2,0),"")</f>
        <v/>
      </c>
      <c r="AMR149" s="1" t="str">
        <f>+IFERROR(VLOOKUP(C149,'[2]20180327오더자료'!$E$134083:$F$134098,2,0),"")</f>
        <v/>
      </c>
      <c r="AMS149" s="1" t="str">
        <f>+IFERROR(VLOOKUP(C149,'[2]20180327오더자료'!$E$134099:$F$134110,2,0),"")</f>
        <v/>
      </c>
      <c r="AMT149" s="1" t="str">
        <f>+IFERROR(VLOOKUP(C149,'[2]20180327오더자료'!$E$134157:$F$134168,2,0),"")</f>
        <v/>
      </c>
      <c r="AMU149" s="1" t="str">
        <f>+IFERROR(VLOOKUP(C149,'[2]20180327오더자료'!$E$141848:$F$141859,2,0),"")</f>
        <v/>
      </c>
      <c r="AMV149" s="1" t="str">
        <f>+IFERROR(VLOOKUP(C149,'[2]20180327오더자료'!$E$141928:$F$141937,2,0),"")</f>
        <v/>
      </c>
      <c r="AMW149" s="1" t="str">
        <f>+IFERROR(VLOOKUP(C149,'[2]20180327오더자료'!$E$141984:$F$141997,2,0),"")</f>
        <v/>
      </c>
      <c r="AMX149" s="1" t="str">
        <f t="shared" si="95"/>
        <v/>
      </c>
      <c r="AMY149" s="1" t="str">
        <f>+IFERROR(VLOOKUP(C149,'[2]20180327오더자료'!$E$142020:$F$142029,2,0),"")</f>
        <v/>
      </c>
      <c r="AMZ149" s="1" t="str">
        <f>+IFERROR(VLOOKUP(C149,'[2]20180327오더자료'!$E$142120:$F$142131,2,0),"")</f>
        <v/>
      </c>
      <c r="ANA149" s="1"/>
      <c r="ANB149" s="1" t="str">
        <f>+IFERROR(VLOOKUP(C149,'[2]20180327오더자료'!$E$142353:$F$142367,2,0),"")</f>
        <v/>
      </c>
      <c r="ANC149" s="1" t="str">
        <f>+IFERROR(VLOOKUP(C149,'[2]20180327오더자료'!$E$142590:$F$142600,2,0),"")</f>
        <v/>
      </c>
      <c r="AND149" s="1" t="str">
        <f>+IFERROR(VLOOKUP(C149,'[2]20180327오더자료'!$E$142830:$F$142850,2,0),"")</f>
        <v/>
      </c>
      <c r="ANE149" s="1" t="str">
        <f>+IFERROR(VLOOKUP(C149,'[2]20180327오더자료'!$E$142880:$F$142893,2,0),"")</f>
        <v/>
      </c>
      <c r="ANF149" s="1" t="str">
        <f>+IFERROR(VLOOKUP(C149,'[2]20180327오더자료'!$E$142904:$F$142915,2,0),"")</f>
        <v/>
      </c>
      <c r="ANG149" s="1" t="str">
        <f>+IFERROR(VLOOKUP(C149,'[2]20180327오더자료'!$E$142929:$F$142940,2,0),"")</f>
        <v/>
      </c>
      <c r="ANH149" s="1" t="str">
        <f>+IFERROR(VLOOKUP(C149,'[2]20180327오더자료'!$E$143200:$F$143212,2,0),"")</f>
        <v/>
      </c>
      <c r="ANI149" s="1" t="str">
        <f>+IFERROR(VLOOKUP(C149,'[2]20180327오더자료'!$E$143275:$F$143286,2,0),"")</f>
        <v/>
      </c>
      <c r="ANJ149" s="1" t="str">
        <f>+IFERROR(VLOOKUP(C149,'[2]20180327오더자료'!$E$143304:$F$143309,2,0),"")</f>
        <v/>
      </c>
      <c r="ANK149" s="1" t="str">
        <f>+IFERROR(VLOOKUP(C149,'[2]20180327오더자료'!$E$143310:$F$143322,2,0),"")</f>
        <v/>
      </c>
      <c r="ANL149" s="1" t="str">
        <f>+IFERROR(VLOOKUP(C149,'[2]20180327오더자료'!$E$143369:$F$143383,2,0),"")</f>
        <v/>
      </c>
      <c r="ANM149" s="1" t="str">
        <f t="shared" si="96"/>
        <v/>
      </c>
      <c r="ANN149" s="1" t="str">
        <f>+IFERROR(VLOOKUP(C149,'[2]20180327오더자료'!$E$143572:$F$143583,2,0),"")</f>
        <v/>
      </c>
      <c r="ANO149" s="1" t="str">
        <f>+IFERROR(VLOOKUP(C149,'[2]20180327오더자료'!$E$143602:$F$143613,2,0),"")</f>
        <v/>
      </c>
      <c r="ANP149" s="1" t="str">
        <f>+IFERROR(VLOOKUP(C149,'[2]20180327오더자료'!$E$143631:$F$143642,2,0),"")</f>
        <v/>
      </c>
      <c r="ANQ149" s="1" t="str">
        <f>+IFERROR(VLOOKUP(C149,'[2]20180327오더자료'!$E$143772:$F$143786,2,0),"")</f>
        <v/>
      </c>
      <c r="ANR149" s="1" t="str">
        <f>+IFERROR(VLOOKUP(C149,'[2]20180327오더자료'!$E$144196:$F$144208,2,0),"")</f>
        <v/>
      </c>
      <c r="ANS149" s="1" t="str">
        <f>+IFERROR(VLOOKUP(C149,'[2]20180327오더자료'!$E$144390:$F$144397,2,0),"")</f>
        <v/>
      </c>
      <c r="ANT149" s="1"/>
      <c r="ANU149" s="1"/>
      <c r="ANV149" s="1" t="str">
        <f>+IFERROR(VLOOKUP(C149,'[2]20180327오더자료'!$E$144402:$F$144412,2,0),"")</f>
        <v/>
      </c>
      <c r="ANW149" s="1" t="str">
        <f>+IFERROR(VLOOKUP(C149,'[2]20180327오더자료'!$E$144422:$F$144433,2,0),"")</f>
        <v/>
      </c>
      <c r="ANX149" s="1" t="str">
        <f>+IFERROR(VLOOKUP(C149,'[2]20180327오더자료'!$E$144510:$F$144522,2,0),"")</f>
        <v/>
      </c>
      <c r="ANY149" s="1" t="str">
        <f>+IFERROR(VLOOKUP(C149,'[2]20180327오더자료'!$E$144551:$F$144562,2,0),"")</f>
        <v/>
      </c>
      <c r="ANZ149" s="1" t="str">
        <f>+IFERROR(VLOOKUP(C149,'[2]20180327오더자료'!$E$144582:$F$144591,2,0),"")</f>
        <v/>
      </c>
      <c r="AOA149" s="1" t="str">
        <f>+IFERROR(VLOOKUP(C149,'[2]20180327오더자료'!$E$146271:$F$146283,2,0),"")</f>
        <v/>
      </c>
      <c r="AOB149" s="1" t="str">
        <f>+IFERROR(VLOOKUP(C149,'[2]20180327오더자료'!$E$146301:$F$146308,2,0),"")</f>
        <v/>
      </c>
      <c r="AOC149" s="1" t="str">
        <f>+IFERROR(VLOOKUP(C149,'[2]20180327오더자료'!$E$146354:$F$146369,2,0),"")</f>
        <v/>
      </c>
      <c r="AOD149" s="1" t="str">
        <f>+IFERROR(VLOOKUP(C149,'[2]20180327오더자료'!$E$146370:$F$146382,2,0),"")</f>
        <v/>
      </c>
      <c r="AOE149" s="1" t="str">
        <f>+IFERROR(VLOOKUP(C149,'[2]20180327오더자료'!$E$146396:$F$146405,2,0),"")</f>
        <v/>
      </c>
      <c r="AOF149" s="1" t="str">
        <f>+IFERROR(VLOOKUP(C149,'[2]20180327오더자료'!$E$146454:$F$146465,2,0),"")</f>
        <v/>
      </c>
      <c r="AOG149" s="1" t="str">
        <f>+IFERROR(VLOOKUP(C149,'[2]20180327오더자료'!$E$146654:$F$146665,2,0),"")</f>
        <v/>
      </c>
      <c r="AOH149" s="1" t="str">
        <f>+IFERROR(VLOOKUP(C149,'[2]20180327오더자료'!$E$146784:$F$146796,2,0),"")</f>
        <v/>
      </c>
      <c r="AOI149" s="1" t="str">
        <f>+IFERROR(VLOOKUP(C149,'[2]20180327오더자료'!$E$146914:$F$146926,2,0),"")</f>
        <v/>
      </c>
      <c r="AOJ149" s="1" t="str">
        <f>+IFERROR(VLOOKUP(C149,'[2]20180327오더자료'!$E$147155:$F$147175,2,0),"")</f>
        <v/>
      </c>
      <c r="AOK149" s="1" t="str">
        <f>+IFERROR(VLOOKUP(C149,'[2]20180327오더자료'!$E$147413:$F$147425,2,0),"")</f>
        <v/>
      </c>
      <c r="AOL149" s="1" t="str">
        <f>+IFERROR(VLOOKUP(C149,'[2]20180327오더자료'!$E$147639:$F$147653,2,0),"")</f>
        <v/>
      </c>
      <c r="AOM149" s="1"/>
      <c r="AON149" s="1" t="str">
        <f>+IFERROR(VLOOKUP(C149,'[2]20180327오더자료'!$E$147672:$F$147683,2,0),"")</f>
        <v/>
      </c>
      <c r="AOO149" s="1" t="str">
        <f>+IFERROR(VLOOKUP(C149,'[2]20180327오더자료'!$E$147883:$F$147894,2,0),"")</f>
        <v/>
      </c>
      <c r="AOP149" s="1" t="str">
        <f>+IFERROR(VLOOKUP(C149,'[2]20180327오더자료'!$E$148018:$F$148028,2,0),"")</f>
        <v/>
      </c>
      <c r="AOQ149" s="1" t="str">
        <f>+IFERROR(VLOOKUP(C149,'[2]20180327오더자료'!$E$148037:$F$148049,2,0),"")</f>
        <v/>
      </c>
      <c r="AOR149" s="1" t="str">
        <f>+IFERROR(VLOOKUP(C149,'[2]20180327오더자료'!$E$148072:$F$148088,2,0),"")</f>
        <v/>
      </c>
      <c r="AOS149" s="1" t="str">
        <f>+IFERROR(VLOOKUP(C149,'[2]20180327오더자료'!$E$148221:$F$148232,2,0),"")</f>
        <v/>
      </c>
      <c r="AOT149" s="1" t="str">
        <f>+IFERROR(VLOOKUP(C149,'[2]20180327오더자료'!$E$148244:$F$148254,2,0),"")</f>
        <v/>
      </c>
      <c r="AOU149" s="1" t="str">
        <f>+IFERROR(VLOOKUP(C149,'[2]20180327오더자료'!$E$148317:$F$148327,2,0),"")</f>
        <v/>
      </c>
      <c r="AOV149" s="1" t="str">
        <f>+IFERROR(VLOOKUP(C149,'[2]20180327오더자료'!$E$148373:$F$148385,2,0),"")</f>
        <v/>
      </c>
      <c r="AOW149" s="1" t="str">
        <f>+IFERROR(VLOOKUP(C149,'[2]20180327오더자료'!$E$148818:$F$148828,2,0),"")</f>
        <v/>
      </c>
      <c r="AOX149" s="1" t="str">
        <f>+IFERROR(VLOOKUP(C149,'[2]20180327오더자료'!$E$148846:$F$148857,2,0),"")</f>
        <v/>
      </c>
      <c r="AOY149" s="1" t="str">
        <f>+IFERROR(VLOOKUP(C149,'[2]20180327오더자료'!$E$148883:$F$148895,2,0),"")</f>
        <v/>
      </c>
      <c r="AOZ149" s="1" t="str">
        <f>+IFERROR(VLOOKUP(C149,'[2]20180327오더자료'!$E$148925:$F$148939,2,0),"")</f>
        <v/>
      </c>
      <c r="APA149" s="1" t="str">
        <f>+IFERROR(VLOOKUP(C149,'[2]20180327오더자료'!$E$148940:$F$148952,2,0),"")</f>
        <v/>
      </c>
      <c r="APB149" s="1" t="str">
        <f>+IFERROR(VLOOKUP(C149,'[2]20180327오더자료'!$E$148974:$F$148985,2,0),"")</f>
        <v/>
      </c>
      <c r="APC149" s="1" t="str">
        <f>+IFERROR(VLOOKUP(C149,'[2]20180327오더자료'!$E$149028:$F$149040,2,0),"")</f>
        <v/>
      </c>
      <c r="APD149" s="1" t="str">
        <f>+IFERROR(VLOOKUP(C149,'[2]20180327오더자료'!$E$149131:$F$149141,2,0),"")</f>
        <v/>
      </c>
      <c r="APE149" s="1" t="str">
        <f>+IFERROR(VLOOKUP(C149,'[2]20180327오더자료'!$E$149142:$F$149150,2,0),"")</f>
        <v/>
      </c>
      <c r="APF149" s="1" t="str">
        <f>+IFERROR(VLOOKUP(C149,'[2]20180327오더자료'!$E$149151:$F$149163,2,0),"")</f>
        <v/>
      </c>
      <c r="APG149" s="1" t="str">
        <f>+IFERROR(VLOOKUP(C149,'[2]20180327오더자료'!$E$149243:$F$149251,2,0),"")</f>
        <v/>
      </c>
      <c r="APH149" s="1" t="str">
        <f>+IFERROR(VLOOKUP(C149,'[2]20180327오더자료'!$E$149252:$F$149260,2,0),"")</f>
        <v/>
      </c>
      <c r="API149" s="1" t="str">
        <f>+IFERROR(VLOOKUP(C149,'[2]20180327오더자료'!$E$149276:$F$149296,2,0),"")</f>
        <v/>
      </c>
      <c r="APJ149" s="1" t="str">
        <f>+IFERROR(VLOOKUP(C149,'[2]20180327오더자료'!$E$149328:$F$149340,2,0),"")</f>
        <v/>
      </c>
      <c r="APK149" s="1" t="str">
        <f>+IFERROR(VLOOKUP(C149,'[2]20180327오더자료'!$E$149356:$F$149366,2,0),"")</f>
        <v/>
      </c>
      <c r="APL149" s="1" t="str">
        <f>+IFERROR(VLOOKUP(C149,'[2]20180327오더자료'!$E$149381:$F$149393,2,0),"")</f>
        <v/>
      </c>
      <c r="APM149" s="1" t="str">
        <f>+IFERROR(VLOOKUP(C149,'[2]20180327오더자료'!$E$134227:$F$134237,2,0),"")</f>
        <v/>
      </c>
      <c r="APN149" s="1"/>
      <c r="APO149" s="1" t="str">
        <f>+IFERROR(VLOOKUP(C149,'[2]20180327오더자료'!$E$134268:$F$134277,2,0),"")</f>
        <v/>
      </c>
      <c r="APP149" s="1" t="str">
        <f>+IFERROR(VLOOKUP(C149,'[2]20180327오더자료'!$E$134287:$F$134298,2,0),"")</f>
        <v/>
      </c>
      <c r="APQ149" s="1" t="str">
        <f>+IFERROR(VLOOKUP(C149,'[2]20180327오더자료'!$E$134421:$F$134434,2,0),"")</f>
        <v/>
      </c>
      <c r="APR149" s="1" t="str">
        <f>+IFERROR(VLOOKUP(C149,'[2]20180327오더자료'!$E$134697:$F$134709,2,0),"")</f>
        <v/>
      </c>
      <c r="APS149" s="1" t="str">
        <f>+IFERROR(VLOOKUP(C149,'[2]20180327오더자료'!$E$134975:$F$134984,2,0),"")</f>
        <v/>
      </c>
      <c r="APT149" s="1"/>
      <c r="APU149" s="1"/>
      <c r="APV149" s="1" t="str">
        <f>+IFERROR(VLOOKUP(C149,'[2]20180327오더자료'!$E$135001:$F$135010,2,0),"")</f>
        <v/>
      </c>
      <c r="APW149" s="1" t="str">
        <f>+IFERROR(VLOOKUP(C149,'[2]20180327오더자료'!$E$135094:$F$135105,2,0),"")</f>
        <v/>
      </c>
      <c r="APX149" s="1" t="str">
        <f>+IFERROR(VLOOKUP(C149,'[2]20180327오더자료'!$E$135117:$F$135128,2,0),"")</f>
        <v/>
      </c>
      <c r="APY149" s="1" t="str">
        <f>+IFERROR(VLOOKUP(C149,'[2]20180327오더자료'!$E$135140:$F$135149,2,0),"")</f>
        <v/>
      </c>
      <c r="APZ149" s="1" t="str">
        <f>+IFERROR(VLOOKUP(C149,'[2]20180327오더자료'!$E$135166:$F$135179,2,0),"")</f>
        <v/>
      </c>
      <c r="AQA149" s="1" t="str">
        <f>+IFERROR(VLOOKUP(C149,'[2]20180327오더자료'!$E$135275:$F$135288,2,0),"")</f>
        <v/>
      </c>
      <c r="AQB149" s="1" t="str">
        <f>+IFERROR(VLOOKUP(C149,'[2]20180327오더자료'!$E$135331:$F$135344,2,0),"")</f>
        <v/>
      </c>
      <c r="AQC149" s="1" t="str">
        <f>+IFERROR(VLOOKUP(C149,'[2]20180327오더자료'!$E$135401:$F$135412,2,0),"")</f>
        <v/>
      </c>
      <c r="AQD149" s="1" t="str">
        <f>+IFERROR(VLOOKUP(C149,'[2]20180327오더자료'!$E$135602:$F$135614,2,0),"")</f>
        <v/>
      </c>
      <c r="AQE149" s="1" t="str">
        <f>+IFERROR(VLOOKUP(C149,'[2]20180327오더자료'!$E$135802:$F$135813,2,0),"")</f>
        <v/>
      </c>
      <c r="AQF149" s="1" t="str">
        <f>+IFERROR(VLOOKUP(C149,'[2]20180327오더자료'!$E$135831:$F$135840,2,0),"")</f>
        <v/>
      </c>
      <c r="AQG149" s="1" t="str">
        <f>+IFERROR(VLOOKUP(C149,'[2]20180327오더자료'!$E$135893:$F$135906,2,0),"")</f>
        <v/>
      </c>
      <c r="AQH149" s="1" t="str">
        <f>+IFERROR(VLOOKUP(C149,'[2]20180327오더자료'!$E$135959:$F$135970,2,0),"")</f>
        <v/>
      </c>
      <c r="AQI149" s="1" t="str">
        <f>+IFERROR(VLOOKUP(C149,'[2]20180327오더자료'!$E$136026:$F$136037,2,0),"")</f>
        <v/>
      </c>
      <c r="AQJ149" s="1" t="str">
        <f>+IFERROR(VLOOKUP(C149,'[2]20180327오더자료'!$E$136059:$F$136070,2,0),"")</f>
        <v/>
      </c>
      <c r="AQK149" s="1" t="str">
        <f>+IFERROR(VLOOKUP(C149,'[2]20180327오더자료'!$E$137042:$F$137051,2,0),"")</f>
        <v/>
      </c>
      <c r="AQL149" s="1" t="str">
        <f>+IFERROR(VLOOKUP(C149,'[2]20180327오더자료'!$E$137073:$F$137083,2,0),"")</f>
        <v/>
      </c>
      <c r="AQM149" s="1" t="str">
        <f>+IFERROR(VLOOKUP(C149,'[2]20180327오더자료'!$E$137211:$F$137222,2,0),"")</f>
        <v/>
      </c>
      <c r="AQN149" s="1" t="str">
        <f>+IFERROR(VLOOKUP(C149,'[2]20180327오더자료'!$E$137373:$F$137383,2,0),"")</f>
        <v/>
      </c>
      <c r="AQO149" s="1" t="str">
        <f>+IFERROR(VLOOKUP(C149,'[2]20180327오더자료'!$E$137406:$F$137418,2,0),"")</f>
        <v/>
      </c>
      <c r="AQP149" s="1" t="str">
        <f>+IFERROR(VLOOKUP(C149,'[2]20180327오더자료'!$E$137440:$F$137459,2,0),"")</f>
        <v/>
      </c>
      <c r="AQQ149" s="1" t="str">
        <f>+IFERROR(VLOOKUP(C149,'[2]20180327오더자료'!$E$137643:$F$137653,2,0),"")</f>
        <v/>
      </c>
      <c r="AQR149" s="1" t="str">
        <f>+IFERROR(VLOOKUP(C149,'[2]20180327오더자료'!$E$137676:$F$137690,2,0),"")</f>
        <v/>
      </c>
      <c r="AQS149" s="1" t="str">
        <f>+IFERROR(VLOOKUP(C149,'[2]20180327오더자료'!$E$137691:$F$137701,2,0),"")</f>
        <v/>
      </c>
      <c r="AQT149" s="1" t="str">
        <f t="shared" si="97"/>
        <v/>
      </c>
      <c r="AQU149" s="1" t="str">
        <f t="shared" si="98"/>
        <v/>
      </c>
      <c r="AQV149" s="1" t="str">
        <f>+IFERROR(VLOOKUP(C149,'[2]20180327오더자료'!$E$139815:$F$139825,2,0),"")</f>
        <v/>
      </c>
      <c r="AQW149" s="1" t="str">
        <f>+IFERROR(VLOOKUP(C149,'[2]20180327오더자료'!$E$139935:$F$139948,2,0),"")</f>
        <v/>
      </c>
      <c r="AQX149" s="1" t="str">
        <f>+IFERROR(VLOOKUP(C149,'[2]20180327오더자료'!$E$139974:$F$139986,2,0),"")</f>
        <v/>
      </c>
      <c r="AQY149" s="1" t="str">
        <f t="shared" si="99"/>
        <v/>
      </c>
      <c r="AQZ149" s="1" t="str">
        <f>+IFERROR(VLOOKUP(C149,'[2]20180327오더자료'!$E$140076:$F$140086,2,0),"")</f>
        <v/>
      </c>
      <c r="ARA149" s="1" t="str">
        <f>+IFERROR(VLOOKUP(C149,'[2]20180327오더자료'!$E$140119:$F$140129,2,0),"")</f>
        <v/>
      </c>
      <c r="ARB149" s="1" t="str">
        <f>+IFERROR(VLOOKUP(C149,'[2]20180327오더자료'!$E$140141:$F$140151,2,0),"")</f>
        <v/>
      </c>
      <c r="ARC149" s="1" t="str">
        <f>+IFERROR(VLOOKUP(C149,'[2]20180327오더자료'!$E$140166:$F$140178,2,0),"")</f>
        <v/>
      </c>
      <c r="ARD149" s="1" t="str">
        <f>+IFERROR(VLOOKUP(C149,'[2]20180327오더자료'!$E$140208:$F$140221,2,0),"")</f>
        <v/>
      </c>
      <c r="ARE149" s="1" t="str">
        <f>+IFERROR(VLOOKUP(C149,'[2]20180327오더자료'!$E$140244:$F$140259,2,0),"")</f>
        <v/>
      </c>
      <c r="ARF149" s="1" t="str">
        <f>+IFERROR(VLOOKUP(C149,'[2]20180327오더자료'!$E$140260:$F$140269,2,0),"")</f>
        <v/>
      </c>
      <c r="ARG149" s="1" t="str">
        <f>+IFERROR(VLOOKUP(C149,'[2]20180327오더자료'!$E$140286:$F$140306,2,0),"")</f>
        <v/>
      </c>
      <c r="ARH149" s="1" t="str">
        <f>+IFERROR(VLOOKUP(C149,'[2]20180327오더자료'!$E$140387:$F$140398,2,0),"")</f>
        <v/>
      </c>
      <c r="ARI149" s="1" t="str">
        <f>+IFERROR(VLOOKUP(C149,'[2]20180327오더자료'!$E$140506:$F$140516,2,0),"")</f>
        <v/>
      </c>
      <c r="ARJ149" s="1" t="str">
        <f>+IFERROR(VLOOKUP(C149,'[2]20180327오더자료'!$E$140534:$F$140545,2,0),"")</f>
        <v/>
      </c>
      <c r="ARK149" s="1" t="str">
        <f>+IFERROR(VLOOKUP(C149,'[2]20180327오더자료'!$E$140564:$F$140575,2,0),"")</f>
        <v/>
      </c>
      <c r="ARL149" s="1" t="str">
        <f>+IFERROR(VLOOKUP(C149,'[2]20180327오더자료'!$E$140712:$F$140725,2,0),"")</f>
        <v/>
      </c>
      <c r="ARM149" s="1" t="str">
        <f>+IFERROR(VLOOKUP(C149,'[2]20180327오더자료'!$E$140865:$F$140874,2,0),"")</f>
        <v/>
      </c>
      <c r="ARN149" s="1" t="str">
        <f>+IFERROR(VLOOKUP(C149,'[2]20180327오더자료'!$E$140906:$F$140920,2,0),"")</f>
        <v/>
      </c>
      <c r="ARO149" s="1" t="str">
        <f>+IFERROR(VLOOKUP(C149,'[2]20180327오더자료'!$E$140921:$F$140932,2,0),"")</f>
        <v/>
      </c>
      <c r="ARP149" s="1" t="str">
        <f>+IFERROR(VLOOKUP(C149,'[2]20180327오더자료'!$E$141056:$F$141067,2,0),"")</f>
        <v/>
      </c>
      <c r="ARQ149" s="1" t="str">
        <f>+IFERROR(VLOOKUP(C149,'[2]20180327오더자료'!$E$141078:$F$141092,2,0),"")</f>
        <v/>
      </c>
      <c r="ARR149" s="1" t="str">
        <f>+IFERROR(VLOOKUP(C149,'[2]20180327오더자료'!$E$141431:$F$141443,2,0),"")</f>
        <v/>
      </c>
      <c r="ARS149" s="1" t="str">
        <f>+IFERROR(VLOOKUP(C149,'[2]20180327오더자료'!$E$142904:$F$142915,2,0),"")</f>
        <v/>
      </c>
      <c r="ART149" s="1" t="str">
        <f t="shared" si="100"/>
        <v/>
      </c>
      <c r="ARU149" s="1" t="str">
        <f>+IFERROR(VLOOKUP(C149,'[2]20180327오더자료'!$E$141446:$F$141454,2,0),"")</f>
        <v/>
      </c>
      <c r="ARV149" s="1" t="str">
        <f>+IFERROR(VLOOKUP(C149,'[2]20180327오더자료'!$E$141472:$F$141483,2,0),"")</f>
        <v/>
      </c>
      <c r="ARW149" s="1" t="str">
        <f>+IFERROR(VLOOKUP(C149,'[2]20180327오더자료'!$E$141504:$F$141518,2,0),"")</f>
        <v/>
      </c>
      <c r="ARX149" s="1" t="str">
        <f>+IFERROR(VLOOKUP(C149,'[2]20180327오더자료'!$E$141642:$F$141657,2,0),"")</f>
        <v/>
      </c>
      <c r="ARY149" s="1" t="str">
        <f>+IFERROR(VLOOKUP(C149,'[2]20180327오더자료'!$E$141691:$F$141702,2,0),"")</f>
        <v/>
      </c>
      <c r="ARZ149" s="1" t="str">
        <f>+IFERROR(VLOOKUP(C149,'[2]20180327오더자료'!$E$141723:$F$141733,2,0),"")</f>
        <v/>
      </c>
      <c r="ASA149" s="1" t="str">
        <f t="shared" si="101"/>
        <v/>
      </c>
      <c r="ASB149" s="1" t="str">
        <f>+IFERROR(VLOOKUP(C149,'[2]20180327오더자료'!$E$141736:$F$141748,2,0),"")</f>
        <v/>
      </c>
      <c r="ASC149" s="1" t="str">
        <f>+IFERROR(VLOOKUP(C149,'[2]20180327오더자료'!$E$141807:$F$141820,2,0),"")</f>
        <v/>
      </c>
      <c r="ASD149" s="1">
        <f>+IFERROR(VLOOKUP(C149,'[2]20180327오더자료'!$E$141837:$F$141847,2,0),"")</f>
        <v>22</v>
      </c>
    </row>
    <row r="150" spans="1:1174" customFormat="1" x14ac:dyDescent="0.3">
      <c r="A150" s="2" t="s">
        <v>43</v>
      </c>
      <c r="B150" s="2" t="s">
        <v>43</v>
      </c>
      <c r="C150" s="1" t="s">
        <v>43</v>
      </c>
      <c r="D150" s="1" t="str">
        <f>+IFERROR(VLOOKUP(C150,'[1]20180327오더자료'!$D$58080:$E$58091,2,0),"")</f>
        <v/>
      </c>
      <c r="E150" s="1" t="e">
        <f>+VLOOKUP(C150,'[1]20180327오더자료'!$D$58208:$E$58221,2,0)</f>
        <v>#N/A</v>
      </c>
      <c r="F150" s="1" t="e">
        <f>+VLOOKUP(C150,'[1]20180327오더자료'!$D$58403:$E$58410,2,0)</f>
        <v>#N/A</v>
      </c>
      <c r="G150" s="1" t="e">
        <f>+VLOOKUP(C150,'[1]20180327오더자료'!$D$58419:$E$58431,2,0)</f>
        <v>#N/A</v>
      </c>
      <c r="H150" s="1" t="e">
        <f t="shared" si="86"/>
        <v>#N/A</v>
      </c>
      <c r="I150" s="23" t="e">
        <f>+VLOOKUP(C150,'[1]20180327오더자료'!$D$58524:$E$58537,2,0)</f>
        <v>#N/A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23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>
        <v>1</v>
      </c>
      <c r="LU150" s="1"/>
      <c r="LV150" s="1" t="str">
        <f>+IFERROR(VLOOKUP(C150,'[2]20180327오더자료'!$E$150410:$F$150420,2,0),"")</f>
        <v/>
      </c>
      <c r="LW150" s="1" t="str">
        <f>+IFERROR(VLOOKUP(C150,'[2]20180327오더자료'!$E$150552:$F$150563,2,0),"")</f>
        <v/>
      </c>
      <c r="LX150" s="1" t="str">
        <f>+IFERROR(VLOOKUP(C150,'[2]20180327오더자료'!$E$150593:$F$150604,2,0),"")</f>
        <v/>
      </c>
      <c r="LY150" s="1" t="str">
        <f>+IFERROR(VLOOKUP(C150,'[2]20180327오더자료'!$E$150739:$F$150749,2,0),"")</f>
        <v/>
      </c>
      <c r="LZ150" s="1" t="str">
        <f>+IFERROR(VLOOKUP(C150,'[2]20180327오더자료'!$E$150825:$F$150838,2,0),"")</f>
        <v/>
      </c>
      <c r="MA150" s="1" t="str">
        <f>+IFERROR(VLOOKUP(C150,'[2]20180327오더자료'!$E$150978:$F$150990,2,0),"")</f>
        <v/>
      </c>
      <c r="MB150" s="1" t="str">
        <f>+IFERROR(VLOOKUP(C150,'[2]20180327오더자료'!$E$151216:$F$151234,2,0),"")</f>
        <v/>
      </c>
      <c r="MC150" s="1"/>
      <c r="MD150" s="1" t="str">
        <f>+IFERROR(VLOOKUP(C150,'[2]20180327오더자료'!$E$151254:$F$151264,2,0),"")</f>
        <v/>
      </c>
      <c r="ME150" s="1"/>
      <c r="MF150" s="1"/>
      <c r="MG150" s="1" t="str">
        <f>+IFERROR(VLOOKUP(C150,'[2]20180327오더자료'!$E$151279:$F$151290,2,0),"")</f>
        <v/>
      </c>
      <c r="MH150" s="1" t="str">
        <f>+IFERROR(VLOOKUP(C150,'[2]20180327오더자료'!$E$151310:$F$151321,2,0),"")</f>
        <v/>
      </c>
      <c r="MI150" s="1" t="str">
        <f>+IFERROR(VLOOKUP(C150,'[2]20180327오더자료'!$E$151344:$F$151356,2,0),"")</f>
        <v/>
      </c>
      <c r="MJ150" s="1" t="str">
        <f>+IFERROR(VLOOKUP(C150,'[2]20180327오더자료'!$E$151425:$F$151434,2,0),"")</f>
        <v/>
      </c>
      <c r="MK150" s="1" t="str">
        <f>+IFERROR(VLOOKUP(C150,'[2]20180327오더자료'!$E$151515:$F$151526,2,0),"")</f>
        <v/>
      </c>
      <c r="ML150" s="1" t="str">
        <f>+IFERROR(VLOOKUP(C150,'[2]20180327오더자료'!$E$151539:$F$151547,2,0),"")</f>
        <v/>
      </c>
      <c r="MM150" s="1" t="str">
        <f>+IFERROR(VLOOKUP(C150,'[2]20180327오더자료'!$E$151573:$F$151583,2,0),"")</f>
        <v/>
      </c>
      <c r="MN150" s="1" t="str">
        <f>+IFERROR(VLOOKUP(C150,'[2]20180327오더자료'!$E$151827:$F$151838,2,0),"")</f>
        <v/>
      </c>
      <c r="MO150" s="1" t="str">
        <f>+IFERROR(VLOOKUP(C150,'[2]20180327오더자료'!$E$151871:$F$151889,2,0),"")</f>
        <v/>
      </c>
      <c r="MP150" s="1" t="str">
        <f>+IFERROR(VLOOKUP(C150,'[2]20180327오더자료'!$E$151906:$F$151918,2,0),"")</f>
        <v/>
      </c>
      <c r="MQ150" s="1" t="str">
        <f>+IFERROR(VLOOKUP(C150,'[2]20180327오더자료'!$E$152072:$F$152084,2,0),"")</f>
        <v/>
      </c>
      <c r="MR150" s="1" t="str">
        <f>+IFERROR(VLOOKUP(C150,'[2]20180327오더자료'!$E$152097:$F$152105,2,0),"")</f>
        <v/>
      </c>
      <c r="MS150" s="1" t="str">
        <f>+IFERROR(VLOOKUP(C150,'[2]20180327오더자료'!$E$152106:$F$152120,2,0),"")</f>
        <v/>
      </c>
      <c r="MT150" s="1"/>
      <c r="MU150" s="1" t="str">
        <f>+IFERROR(VLOOKUP(C150,'[2]20180327오더자료'!$E$152151:$F$152159,2,0),"")</f>
        <v/>
      </c>
      <c r="MV150" s="1" t="str">
        <f>+IFERROR(VLOOKUP(C150,'[2]20180327오더자료'!$E$152216:$F$152227,2,0),"")</f>
        <v/>
      </c>
      <c r="MW150" s="1" t="str">
        <f>+IFERROR(VLOOKUP(C144,'[2]20180327오더자료'!$E$152249:$F$152275,2,0),"")</f>
        <v/>
      </c>
      <c r="MX150" s="1" t="str">
        <f>+IFERROR(VLOOKUP(C150,'[2]20180327오더자료'!$E$152276:$F$152288,2,0),"")</f>
        <v/>
      </c>
      <c r="MY150" s="1"/>
      <c r="MZ150" s="1" t="str">
        <f>+IFERROR(VLOOKUP(C150,'[2]20180327오더자료'!$E$152310:$F$152332,2,0),"")</f>
        <v/>
      </c>
      <c r="NA150" s="1"/>
      <c r="NB150" s="1" t="str">
        <f>+IFERROR(VLOOKUP(C150,'[2]20180327오더자료'!$E$152426:$F$152437,2,0),"")</f>
        <v/>
      </c>
      <c r="NC150" s="1" t="str">
        <f>+IFERROR(VLOOKUP(C150,'[2]20180327오더자료'!$E$152533:$F$152543,2,0),"")</f>
        <v/>
      </c>
      <c r="ND150" s="1" t="str">
        <f>+IFERROR(VLOOKUP(C150,'[2]20180327오더자료'!$E$152558:$F$152573,2,0),"")</f>
        <v/>
      </c>
      <c r="NE150" s="1" t="str">
        <f>+IFERROR(VLOOKUP(C150,'[2]20180327오더자료'!$E$152574:$F$152608,2,0),"")</f>
        <v/>
      </c>
      <c r="NF150" s="1" t="str">
        <f>+IFERROR(VLOOKUP(C150,'[2]20180327오더자료'!$E$152695:$F$152707,2,0),"")</f>
        <v/>
      </c>
      <c r="NG150" s="1" t="str">
        <f>+IFERROR(VLOOKUP(C150,'[2]20180327오더자료'!$E$152757:$F$152774,2,0),"")</f>
        <v/>
      </c>
      <c r="NH150" s="1" t="str">
        <f>+IFERROR(VLOOKUP(C150,'[2]20180327오더자료'!$E$152799:$F$152811,2,0),"")</f>
        <v/>
      </c>
      <c r="NI150" s="1" t="str">
        <f>+IFERROR(VLOOKUP(C150,'[2]20180327오더자료'!$E$152894:$F$152904,2,0),"")</f>
        <v/>
      </c>
      <c r="NJ150" s="1" t="str">
        <f>+IFERROR(VLOOKUP(C150,'[2]20180327오더자료'!$E$152986:$F$152997,2,0),"")</f>
        <v/>
      </c>
      <c r="NK150" s="1" t="str">
        <f>+IFERROR(VLOOKUP(C150,'[2]20180327오더자료'!$E$153075:$F$153095,2,0),"")</f>
        <v/>
      </c>
      <c r="NL150" s="1" t="str">
        <f>+IFERROR(VLOOKUP(C150,'[2]20180327오더자료'!$E$153109:$F$153120,2,0),"")</f>
        <v/>
      </c>
      <c r="NM150" s="1" t="str">
        <f>+IFERROR(VLOOKUP(C150,'[2]20180327오더자료'!$E$153184:$F$153194,2,0),"")</f>
        <v/>
      </c>
      <c r="NN150" s="1"/>
      <c r="NO150" s="1" t="str">
        <f>+IFERROR(VLOOKUP(C150,'[2]20180327오더자료'!$E$153300:$F$153309,2,0),"")</f>
        <v/>
      </c>
      <c r="NP150" s="1" t="str">
        <f>+IFERROR(VLOOKUP(C150,'[2]20180327오더자료'!$E$153353:$F$153363,2,0),"")</f>
        <v/>
      </c>
      <c r="NQ150" s="1" t="str">
        <f>+IFERROR(VLOOKUP(C150,'[2]20180327오더자료'!$E$153421:$F$153434,2,0),"")</f>
        <v/>
      </c>
      <c r="NR150" s="1" t="str">
        <f>+IFERROR(VLOOKUP(C150,'[2]20180327오더자료'!$E$153436:$F$153452,2,0),"")</f>
        <v/>
      </c>
      <c r="NS150" s="1"/>
      <c r="NT150" s="1" t="str">
        <f>+IFERROR(VLOOKUP(C150,'[2]20180327오더자료'!$E$153463:$F$153472,2,0),"")</f>
        <v/>
      </c>
      <c r="NU150" s="1" t="str">
        <f>+IFERROR(VLOOKUP(C150,'[2]20180327오더자료'!$E$153564:$F$153578,2,0),"")</f>
        <v/>
      </c>
      <c r="NV150" s="1" t="str">
        <f>+IFERROR(VLOOKUP(C150,'[2]20180327오더자료'!$E$153621:$F$153632,2,0),"")</f>
        <v/>
      </c>
      <c r="NW150" s="1"/>
      <c r="NX150" s="1"/>
      <c r="NY150" s="1"/>
      <c r="NZ150" s="1" t="str">
        <f>+IFERROR(VLOOKUP(C150,'[2]20180327오더자료'!$E$153678:$F$153689,2,0),"")</f>
        <v/>
      </c>
      <c r="OA150" s="1" t="str">
        <f>+IFERROR(VLOOKUP(C150,'[2]20180327오더자료'!$E$153706:$F$153717,2,0),"")</f>
        <v/>
      </c>
      <c r="OB150" s="1" t="str">
        <f>+IFERROR(VLOOKUP(C150,'[2]20180327오더자료'!$E$153765:$F$153777,2,0),"")</f>
        <v/>
      </c>
      <c r="OC150" s="1" t="str">
        <f>+IFERROR(VLOOKUP(C150,'[2]20180327오더자료'!$E$153857:$F$153870,2,0),"")</f>
        <v/>
      </c>
      <c r="OD150" s="1" t="str">
        <f>+IFERROR(VLOOKUP(C150,'[2]20180327오더자료'!$E$153951:$F$153961,2,0),"")</f>
        <v/>
      </c>
      <c r="OE150" s="1" t="str">
        <f>+IFERROR(VLOOKUP(C150,'[2]20180327오더자료'!$E$154040:$F$154051,2,0),"")</f>
        <v/>
      </c>
      <c r="OF150" s="1" t="str">
        <f>+IFERROR(VLOOKUP(C150,'[2]20180327오더자료'!$E$154371:$F$154381,2,0),"")</f>
        <v/>
      </c>
      <c r="OG150" s="1" t="str">
        <f>+IFERROR(VLOOKUP(C150,'[2]20180327오더자료'!$E$154067:$F$154086,2,0),"")</f>
        <v/>
      </c>
      <c r="OH150" s="1" t="str">
        <f>+IFERROR(VLOOKUP(C150,'[2]20180327오더자료'!$E$154087:$F$154098,2,0),"")</f>
        <v/>
      </c>
      <c r="OI150" s="1" t="str">
        <f>+IFERROR(VLOOKUP(C150,'[2]20180327오더자료'!$E$154183:$F$154195,2,0),"")</f>
        <v/>
      </c>
      <c r="OJ150" s="1" t="str">
        <f>+IFERROR(VLOOKUP(C150,'[2]20180327오더자료'!$E$154317:$F$154327,2,0),"")</f>
        <v/>
      </c>
      <c r="OK150" s="1" t="str">
        <f>+IFERROR(VLOOKUP(C150,'[2]20180327오더자료'!$E$154346:$F$154354,2,0),"")</f>
        <v/>
      </c>
      <c r="OL150" s="1" t="str">
        <f>+IFERROR(VLOOKUP(C150,'[2]20180327오더자료'!$E$154371:$F$154381,2,0),"")</f>
        <v/>
      </c>
      <c r="OM150" s="1" t="str">
        <f>+IFERROR(VLOOKUP(C150,'[2]20180327오더자료'!$E$154481:$F$154492,2,0),"")</f>
        <v/>
      </c>
      <c r="ON150" s="1" t="str">
        <f>+IFERROR(VLOOKUP(C150,'[2]20180327오더자료'!$E$154574:$F$154588,2,0),"")</f>
        <v/>
      </c>
      <c r="OO150" s="1" t="str">
        <f>+IFERROR(VLOOKUP(C150,'[2]20180327오더자료'!$E$154654:$F$154674,2,0),"")</f>
        <v/>
      </c>
      <c r="OP150" s="1" t="str">
        <f>+IFERROR(VLOOKUP(C150,'[2]20180327오더자료'!$E$154992:$F$154999,2,0),"")</f>
        <v/>
      </c>
      <c r="OQ150" s="1" t="str">
        <f>+IFERROR(VLOOKUP(C150,'[2]20180327오더자료'!$E$155020:$F$155043,2,0),"")</f>
        <v/>
      </c>
      <c r="OR150" s="1" t="str">
        <f>+IFERROR(VLOOKUP(C150,'[2]20180327오더자료'!$E$155052:$F$155061,2,0),"")</f>
        <v/>
      </c>
      <c r="OS150" s="1"/>
      <c r="OT150" s="1" t="str">
        <f>+IFERROR(VLOOKUP(C150,'[2]20180327오더자료'!$E$155084:$F$155096,2,0),"")</f>
        <v/>
      </c>
      <c r="OU150" s="1" t="str">
        <f>+IFERROR(VLOOKUP(C150,'[2]20180327오더자료'!$E$155115:$F$155134,2,0),"")</f>
        <v/>
      </c>
      <c r="OV150" s="1" t="str">
        <f>+IFERROR(VLOOKUP(C150,'[2]20180327오더자료'!$E$155135:$F$155148,2,0),"")</f>
        <v/>
      </c>
      <c r="OW150" s="1" t="str">
        <f>+IFERROR(VLOOKUP(C150,'[2]20180327오더자료'!$E$155168:$F$155183,2,0),"")</f>
        <v/>
      </c>
      <c r="OX150" s="1" t="str">
        <f>+IFERROR(VLOOKUP(C150,'[2]20180327오더자료'!$E$155239:$F$155249,2,0),"")</f>
        <v/>
      </c>
      <c r="OY150" s="1" t="str">
        <f>+IFERROR(VLOOKUP(C150,'[2]20180327오더자료'!$E$155264:$F$155275,2,0),"")</f>
        <v/>
      </c>
      <c r="OZ150" s="1" t="str">
        <f>+IFERROR(VLOOKUP(C150,'[2]20180327오더자료'!$E$155297:$F$155311,2,0),"")</f>
        <v/>
      </c>
      <c r="PA150" s="1"/>
      <c r="PB150" s="1" t="str">
        <f>+IFERROR(VLOOKUP(C150,'[2]20180327오더자료'!$E$155331:$F$155343,2,0),"")</f>
        <v/>
      </c>
      <c r="PC150" s="1" t="str">
        <f>+IFERROR(VLOOKUP(C150,'[2]20180327오더자료'!$E$155419:$F$155429,2,0),"")</f>
        <v/>
      </c>
      <c r="PD150" s="1" t="str">
        <f>+IFERROR(VLOOKUP(C150,'[2]20180327오더자료'!$E$155430:$F$155440,2,0),"")</f>
        <v/>
      </c>
      <c r="PE150" s="1" t="str">
        <f>+IFERROR(VLOOKUP(C150,'[2]20180327오더자료'!$E$155503:$F$155510,2,0),"")</f>
        <v/>
      </c>
      <c r="PF150" s="1" t="str">
        <f>+IFERROR(VLOOKUP(C150,'[2]20180327오더자료'!$E$155511:$F$155525,2,0),"")</f>
        <v/>
      </c>
      <c r="PG150" s="1" t="str">
        <f>+IFERROR(VLOOKUP(C150,'[2]20180327오더자료'!$E$155549:$F$155567,2,0),"")</f>
        <v/>
      </c>
      <c r="PH150" s="1" t="str">
        <f>+IFERROR(VLOOKUP(C150,'[2]20180327오더자료'!$E$155600:$G$155621,2,0),"")</f>
        <v/>
      </c>
      <c r="PI150" s="1" t="str">
        <f>+IFERROR(VLOOKUP(C150,'[2]20180327오더자료'!$E$155632:$F$155645,2,0),"")</f>
        <v/>
      </c>
      <c r="PJ150" s="1" t="str">
        <f>+IFERROR(VLOOKUP(C150,'[2]20180327오더자료'!$E$155669:$F$155680,2,0),"")</f>
        <v/>
      </c>
      <c r="PK150" s="1" t="str">
        <f>+IFERROR(VLOOKUP(C150,'[2]20180327오더자료'!$E$155995:$F$156005,2,0),"")</f>
        <v/>
      </c>
      <c r="PL150" s="1"/>
      <c r="PM150" s="1" t="str">
        <f>+IFERROR(VLOOKUP(C150,'[2]20180327오더자료'!$E$156160:$F$156171,2,0),"")</f>
        <v/>
      </c>
      <c r="PN150" s="1" t="str">
        <f>+IFERROR(VLOOKUP(C150,'[2]20180327오더자료'!$E$156447:$F$156454,2,0),"")</f>
        <v/>
      </c>
      <c r="PO150" s="1" t="str">
        <f>+IFERROR(VLOOKUP(C150,'[2]20180327오더자료'!$E$156225:$F$156235,2,0),"")</f>
        <v/>
      </c>
      <c r="PP150" s="1" t="str">
        <f>+IFERROR(VLOOKUP(C150,'[2]20180327오더자료'!$E$156516:$F$156530,2,0),"")</f>
        <v/>
      </c>
      <c r="PQ150" s="1" t="str">
        <f>+IFERROR(VLOOKUP(C150,'[2]20180327오더자료'!$E$156748:$F$156755,2,0),"")</f>
        <v/>
      </c>
      <c r="PR150" s="1"/>
      <c r="PS150" s="1" t="str">
        <f>+IFERROR(VLOOKUP(C150,'[2]20180327오더자료'!$E$156771:$F$156791,2,0),"")</f>
        <v/>
      </c>
      <c r="PT150" s="1" t="str">
        <f>+IFERROR(VLOOKUP(C150,'[2]20180327오더자료'!$E$156828:$F$156837,2,0),"")</f>
        <v/>
      </c>
      <c r="PU150" s="1" t="str">
        <f>+IFERROR(VLOOKUP(C150,'[2]20180327오더자료'!$E$156837:$F$156846,2,0),"")</f>
        <v/>
      </c>
      <c r="PV150" s="1"/>
      <c r="PW150" s="1"/>
      <c r="PX150" s="1">
        <v>4</v>
      </c>
      <c r="PY150" s="1" t="str">
        <f>+IFERROR(VLOOKUP(C150,'[2]20180327오더자료'!$E$156917:$F$156927,2,0),"")</f>
        <v/>
      </c>
      <c r="PZ150" s="1" t="str">
        <f>+IFERROR(VLOOKUP(C150,'[2]20180327오더자료'!$E$156985:$F$156997,2,0),"")</f>
        <v/>
      </c>
      <c r="QA150" s="1" t="str">
        <f>+IFERROR(VLOOKUP(C150,'[2]20180327오더자료'!$E$157031:$F$157046,2,0),"")</f>
        <v/>
      </c>
      <c r="QB150" s="1" t="str">
        <f>+IFERROR(VLOOKUP(C150,'[2]20180327오더자료'!$E$157091:$F$157103,2,0),"")</f>
        <v/>
      </c>
      <c r="QC150" s="1" t="str">
        <f>+IFERROR(VLOOKUP(C150,'[2]20180327오더자료'!$E$157156:$F$157167,2,0),"")</f>
        <v/>
      </c>
      <c r="QD150" s="1" t="str">
        <f>+IFERROR(VLOOKUP(C150,'[2]20180327오더자료'!$E$157283:$F$157294,2,0),"")</f>
        <v/>
      </c>
      <c r="QE150" s="1" t="str">
        <f>+IFERROR(VLOOKUP(C150,'[2]20180327오더자료'!$E$157312:$F$157325,2,0),"")</f>
        <v/>
      </c>
      <c r="QF150" s="1" t="str">
        <f>+IFERROR(VLOOKUP(C150,'[2]20180327오더자료'!$E$157614:$F$157625,2,0),"")</f>
        <v/>
      </c>
      <c r="QG150" s="1"/>
      <c r="QH150" s="1" t="str">
        <f>+IFERROR(VLOOKUP(C150,'[2]20180327오더자료'!$E$157677:$F$157688,2,0),"")</f>
        <v/>
      </c>
      <c r="QI150" s="1" t="str">
        <f>+IFERROR(VLOOKUP(C150,'[2]20180327오더자료'!$E$157703:$F$157710,2,0),"")</f>
        <v/>
      </c>
      <c r="QJ150" s="1" t="str">
        <f>+IFERROR(VLOOKUP(C150,'[2]20180327오더자료'!$E$157731:$F$157744,2,0),"")</f>
        <v/>
      </c>
      <c r="QK150" s="1" t="str">
        <f>+IFERROR(VLOOKUP(C150,'[2]20180327오더자료'!$E$157812:$F$157824,2,0),"")</f>
        <v/>
      </c>
      <c r="QL150" s="1" t="str">
        <f>+IFERROR(VLOOKUP(C150,'[2]20180327오더자료'!$E$157841:$F$157858,2,0),"")</f>
        <v/>
      </c>
      <c r="QM150" s="1"/>
      <c r="QN150" s="1"/>
      <c r="QO150" s="1" t="str">
        <f>+IFERROR(VLOOKUP(C150,'[2]20180327오더자료'!$E$157861:$F$157871,2,0),"")</f>
        <v/>
      </c>
      <c r="QP150" s="1"/>
      <c r="QQ150" s="1" t="str">
        <f>+IFERROR(VLOOKUP(C150,'[2]20180327오더자료'!$E$157885:$F$157903,2,0),"")</f>
        <v/>
      </c>
      <c r="QR150" s="1"/>
      <c r="QS150" s="1" t="str">
        <f>+IFERROR(VLOOKUP(C150,'[2]20180327오더자료'!$E$157942:$F$157953,2,0),"")</f>
        <v/>
      </c>
      <c r="QT150" s="1" t="str">
        <f>+IFERROR(VLOOKUP(C150,'[2]20180327오더자료'!$E$158068:$F$158080,2,0),"")</f>
        <v/>
      </c>
      <c r="QU150" s="1" t="str">
        <f>+IFERROR(VLOOKUP(C150,'[2]20180327오더자료'!$E$158208:$F$158220,2,0),"")</f>
        <v/>
      </c>
      <c r="QV150" s="1" t="str">
        <f>+IFERROR(VLOOKUP(C150,'[2]20180327오더자료'!$E$158265:$F$158277,2,0),"")</f>
        <v/>
      </c>
      <c r="QW150" s="1" t="str">
        <f>+IFERROR(VLOOKUP(C150,'[2]20180327오더자료'!$E$158297:$F$158306,2,0),"")</f>
        <v/>
      </c>
      <c r="QX150" s="1" t="str">
        <f>+IFERROR(VLOOKUP(C150,'[2]20180327오더자료'!$E$158362:$F$158372,2,0),"")</f>
        <v/>
      </c>
      <c r="QY150" s="1" t="str">
        <f>+IFERROR(VLOOKUP(C150,'[2]20180327오더자료'!$E$158418:$F$158426,2,0),"")</f>
        <v/>
      </c>
      <c r="QZ150" s="1" t="str">
        <f>+IFERROR(VLOOKUP(C150,'[2]20180327오더자료'!$E$158463:$F$158475,2,0),"")</f>
        <v/>
      </c>
      <c r="RA150" s="1" t="str">
        <f>+IFERROR(VLOOKUP(C150,'[2]20180327오더자료'!$E$158490:$F$158500,2,0),"")</f>
        <v/>
      </c>
      <c r="RB150" s="1" t="str">
        <f>+IFERROR(VLOOKUP(C150,'[2]20180327오더자료'!$E$158526:$F$158537,2,0),"")</f>
        <v/>
      </c>
      <c r="RC150" s="1"/>
      <c r="RD150" s="1"/>
      <c r="RE150" s="1" t="str">
        <f>+IFERROR(VLOOKUP(C150,'[2]20180327오더자료'!$E$158564:$F$158576,2,0),"")</f>
        <v/>
      </c>
      <c r="RF150" s="1" t="str">
        <f>+IFERROR(VLOOKUP(C150,'[2]20180327오더자료'!$E$158624:$F$158631,2,0),"")</f>
        <v/>
      </c>
      <c r="RG150" s="1" t="str">
        <f>+IFERROR(VLOOKUP(C150,'[2]20180327오더자료'!$E$158640:$F$158650,2,0),"")</f>
        <v/>
      </c>
      <c r="RH150" s="1" t="str">
        <f>+IFERROR(VLOOKUP(C150,'[2]20180327오더자료'!$E$158703:$F$158715,2,0),"")</f>
        <v/>
      </c>
      <c r="RI150" s="1"/>
      <c r="RJ150" s="1"/>
      <c r="RK150" s="1" t="str">
        <f>+IFERROR(VLOOKUP(C150,'[2]20180327오더자료'!$E$158759:$F$158767,2,0),"")</f>
        <v/>
      </c>
      <c r="RL150" s="1" t="str">
        <f>+IFERROR(VLOOKUP(C150,'[2]20180327오더자료'!$E$158786:$F$158794,2,0),"")</f>
        <v/>
      </c>
      <c r="RM150" s="1" t="str">
        <f>+IFERROR(VLOOKUP(C150,'[2]20180327오더자료'!$E$158810:$F$158820,2,0),"")</f>
        <v/>
      </c>
      <c r="RN150" s="1" t="str">
        <f>+IFERROR(VLOOKUP(C150,'[2]20180327오더자료'!$E$158899:$F$158912,2,0),"")</f>
        <v/>
      </c>
      <c r="RO150" s="1" t="str">
        <f>+IFERROR(VLOOKUP(C150,'[2]20180327오더자료'!$E$158935:$F$158951,2,0),"")</f>
        <v/>
      </c>
      <c r="RP150" s="1"/>
      <c r="RQ150" s="1" t="str">
        <f>+IFERROR(VLOOKUP(C150,'[2]20180327오더자료'!$E$158954:$F$158963,2,0),"")</f>
        <v/>
      </c>
      <c r="RR150" s="1" t="str">
        <f>+IFERROR(VLOOKUP(C150,'[2]20180327오더자료'!$E$158974:$F$158986,2,0),"")</f>
        <v/>
      </c>
      <c r="RS150" s="1" t="str">
        <f>+IFERROR(VLOOKUP(C150,'[2]20180327오더자료'!$E$158998:$F$159011,2,0),"")</f>
        <v/>
      </c>
      <c r="RT150" s="1"/>
      <c r="RU150" s="1"/>
      <c r="RV150" s="1" t="str">
        <f>+IFERROR(VLOOKUP(C150,'[2]20180327오더자료'!$E$159265:$F$159277,2,0),"")</f>
        <v/>
      </c>
      <c r="RW150" s="1"/>
      <c r="RX150" s="1" t="str">
        <f>+IFERROR(VLOOKUP(C150,'[2]20180327오더자료'!$E$159369:$F$159377,2,0),"")</f>
        <v/>
      </c>
      <c r="RY150" s="1" t="str">
        <f>+IFERROR(VLOOKUP(C150,'[2]20180327오더자료'!$E$159449:$F$159462,2,0),"")</f>
        <v/>
      </c>
      <c r="RZ150" s="1" t="str">
        <f>+IFERROR(VLOOKUP(C150,'[2]20180327오더자료'!$E$159539:$F$159547,2,0),"")</f>
        <v/>
      </c>
      <c r="SA150" s="1" t="str">
        <f>+IFERROR(VLOOKUP(C150,'[2]20180327오더자료'!$E$159758:$F$159768,2,0),"")</f>
        <v/>
      </c>
      <c r="SB150" s="1" t="str">
        <f>+IFERROR(VLOOKUP(C150,'[2]20180327오더자료'!$E$159851:$F$159861,2,0),"")</f>
        <v/>
      </c>
      <c r="SD150" s="1" t="str">
        <f>+IFERROR(VLOOKUP(C150,'[2]20180327오더자료'!$E$159873:$F$159891,2,0),"")</f>
        <v/>
      </c>
      <c r="SE150" s="1" t="str">
        <f>+IFERROR(VLOOKUP(C150,'[2]20180327오더자료'!$E$159892:$F$159902,2,0),"")</f>
        <v/>
      </c>
      <c r="SF150" s="1" t="str">
        <f>+IFERROR(VLOOKUP(C150,'[2]20180327오더자료'!$E$159935:$F$159947,2,0),"")</f>
        <v/>
      </c>
      <c r="SG150" s="1" t="str">
        <f>+IFERROR(VLOOKUP(C150,'[2]20180327오더자료'!$E$159966:$F$159983,2,0),"")</f>
        <v/>
      </c>
      <c r="SH150" s="1" t="str">
        <f>+IFERROR(VLOOKUP(C150,'[2]20180327오더자료'!$E$159984:$F$159993,2,0),"")</f>
        <v/>
      </c>
      <c r="SI150" s="1" t="str">
        <f>+IFERROR(VLOOKUP(C150,'[2]20180327오더자료'!$E$160008:$F$160019,2,0),"")</f>
        <v/>
      </c>
      <c r="SJ150" s="1" t="str">
        <f>+IFERROR(VLOOKUP(C150,'[2]20180327오더자료'!$E$160037:$F$160048,2,0),"")</f>
        <v/>
      </c>
      <c r="SK150" s="1" t="str">
        <f>+IFERROR(VLOOKUP(C150,'[2]20180327오더자료'!$E$160099:$F$160110,2,0),"")</f>
        <v/>
      </c>
      <c r="SL150" s="1" t="str">
        <f>+IFERROR(VLOOKUP(C150,'[2]20180327오더자료'!$E$160300:$F$160312,2,0),"")</f>
        <v/>
      </c>
      <c r="SM150" s="1" t="str">
        <f>+IFERROR(VLOOKUP(C150,'[2]20180327오더자료'!$E$160411:$F$160421,2,0),"")</f>
        <v/>
      </c>
      <c r="SN150" s="1"/>
      <c r="SO150" s="1" t="str">
        <f>+IFERROR(VLOOKUP(C150,'[2]20180327오더자료'!$E$160504:$F$160512,2,0),"")</f>
        <v/>
      </c>
      <c r="SP150" s="1" t="str">
        <f>+IFERROR(VLOOKUP(C150,'[2]20180327오더자료'!$E$160513:$F$160526,2,0),"")</f>
        <v/>
      </c>
      <c r="SQ150" s="1"/>
      <c r="SR150" s="1" t="str">
        <f>+IFERROR(VLOOKUP(C150,'[2]20180327오더자료'!$E$160587:$F$160602,2,0),"")</f>
        <v/>
      </c>
      <c r="SS150" s="1">
        <v>3.5</v>
      </c>
      <c r="ST150" s="1" t="str">
        <f>+IFERROR(VLOOKUP(C150,'[2]20180327오더자료'!$E$160619:$F$160628,2,0),"")</f>
        <v/>
      </c>
      <c r="SU150" s="1" t="str">
        <f>+IFERROR(VLOOKUP(C150,'[2]20180327오더자료'!$E$160638:$F$160650,2,0),"")</f>
        <v/>
      </c>
      <c r="SV150" s="1"/>
      <c r="SW150" s="1" t="str">
        <f>+IFERROR(VLOOKUP(C150,'[2]20180327오더자료'!$E$160732:$F$160739,2,0),"")</f>
        <v/>
      </c>
      <c r="SX150" s="1" t="str">
        <f>+IFERROR(VLOOKUP(C150,'[2]20180327오더자료'!$E$160752:$F$160764,2,0),"")</f>
        <v/>
      </c>
      <c r="SY150" s="1" t="str">
        <f>+IFERROR(VLOOKUP(C150,'[2]20180327오더자료'!$E$160820:$F$160830,2,0),"")</f>
        <v/>
      </c>
      <c r="SZ150" s="1"/>
      <c r="TA150" s="1" t="str">
        <f>+IFERROR(VLOOKUP(C150,'[2]20180327오더자료'!$E$160904:$F$160916,2,0),"")</f>
        <v/>
      </c>
      <c r="TB150" s="1" t="str">
        <f>+IFERROR(VLOOKUP(C150,'[2]20180327오더자료'!$E$160930:$F$160942,2,0),"")</f>
        <v/>
      </c>
      <c r="TC150" s="1" t="str">
        <f>+IFERROR(VLOOKUP(C150,'[2]20180327오더자료'!$E$161035:$F$161048,2,0),"")</f>
        <v/>
      </c>
      <c r="TD150" s="1"/>
      <c r="TE150" s="1" t="str">
        <f>+IFERROR(VLOOKUP(C150,'[2]20180327오더자료'!$E$161072:$F$161084,2,0),"")</f>
        <v/>
      </c>
      <c r="TF150" s="1" t="str">
        <f>+IFERROR(VLOOKUP(C150,'[2]20180327오더자료'!$E$161205:$F$161216,2,0),"")</f>
        <v/>
      </c>
      <c r="TG150" s="1" t="str">
        <f>+IFERROR(VLOOKUP(C150,'[2]20180327오더자료'!$E$161311:$F$161323,2,0),"")</f>
        <v/>
      </c>
      <c r="TH150" s="1" t="str">
        <f>+IFERROR(VLOOKUP(C150,'[2]20180327오더자료'!$E$161337:$F$161350,2,0),"")</f>
        <v/>
      </c>
      <c r="TI150" s="1" t="str">
        <f>+IFERROR(VLOOKUP(C150,'[2]20180327오더자료'!$E$161414:$F$161422,2,0),"")</f>
        <v/>
      </c>
      <c r="TJ150" s="1"/>
      <c r="TK150" s="1" t="str">
        <f>+IFERROR(VLOOKUP(C150,'[2]20180327오더자료'!$E$161451:$F$161463,2,0),"")</f>
        <v/>
      </c>
      <c r="TL150" s="1" t="str">
        <f>+IFERROR(VLOOKUP(C150,'[2]20180327오더자료'!$E$161563:$F$161574,2,0),"")</f>
        <v/>
      </c>
      <c r="TM150" s="1" t="str">
        <f>+IFERROR(VLOOKUP(C150,'[2]20180327오더자료'!$E$161588:$F$161601,2,0),"")</f>
        <v/>
      </c>
      <c r="TN150" s="1" t="str">
        <f>+IFERROR(VLOOKUP(C150,'[2]20180327오더자료'!$E$161602:$F$161615,2,0),"")</f>
        <v/>
      </c>
      <c r="TO150" s="1" t="str">
        <f>+IFERROR(VLOOKUP(C150,'[2]20180327오더자료'!$E$161703:$F$161722,2,0),"")</f>
        <v/>
      </c>
      <c r="TP150" s="1" t="str">
        <f>+IFERROR(VLOOKUP(C150,'[2]20180327오더자료'!$E$161762:$F$161775,2,0),"")</f>
        <v/>
      </c>
      <c r="TQ150" s="1" t="str">
        <f>+IFERROR(VLOOKUP(C150,'[2]20180327오더자료'!$E$161855:$F$161867,2,0),"")</f>
        <v/>
      </c>
      <c r="TR150" s="1" t="str">
        <f>+IFERROR(VLOOKUP(C150,'[2]20180327오더자료'!$E$161958:$F$161973,2,0),"")</f>
        <v/>
      </c>
      <c r="TS150" s="1" t="str">
        <f>+IFERROR(VLOOKUP(C150,'[2]20180327오더자료'!$E$161984:$F$161998,2,0),"")</f>
        <v/>
      </c>
      <c r="TT150" s="1"/>
      <c r="TU150" s="1" t="str">
        <f>+IFERROR(VLOOKUP(C150,'[2]20180327오더자료'!$E$162024:$F$162038,2,0),"")</f>
        <v/>
      </c>
      <c r="TV150" s="1"/>
      <c r="TW150" s="1" t="str">
        <f>+IFERROR(VLOOKUP(C150,'[2]20180327오더자료'!$E$162058:$F$162071,2,0),"")</f>
        <v/>
      </c>
      <c r="TX150" s="1" t="str">
        <f>+IFERROR(VLOOKUP(C150,'[2]20180327오더자료'!$E$162147:$F$162159,2,0),"")</f>
        <v/>
      </c>
      <c r="TY150" s="1" t="str">
        <f>+IFERROR(VLOOKUP(C150,'[2]20180327오더자료'!$E$162182:$F$162195,2,0),"")</f>
        <v/>
      </c>
      <c r="TZ150" s="1" t="str">
        <f>+IFERROR(VLOOKUP(C150,'[2]20180327오더자료'!$E$162275:$F$162285,2,0),"")</f>
        <v/>
      </c>
      <c r="UA150" s="1" t="str">
        <f>+IFERROR(VLOOKUP(C150,'[2]20180327오더자료'!$E$162467:$F$162481,2,0),"")</f>
        <v/>
      </c>
      <c r="UB150" s="1" t="str">
        <f>+IFERROR(VLOOKUP(C150,'[2]20180327오더자료'!$E$162482:$F$162495,2,0),"")</f>
        <v/>
      </c>
      <c r="UC150" s="1"/>
      <c r="UD150" s="1" t="str">
        <f>+IFERROR(VLOOKUP(C150,'[2]20180327오더자료'!$E$162515:$F$162524,2,0),"")</f>
        <v/>
      </c>
      <c r="UE150" s="1"/>
      <c r="UF150" s="1" t="str">
        <f>+IFERROR(VLOOKUP(C150,'[2]20180327오더자료'!$E$162558:$F$162572,2,0),"")</f>
        <v/>
      </c>
      <c r="UG150" s="1"/>
      <c r="UH150" s="1"/>
      <c r="UI150" s="1" t="str">
        <f>+IFERROR(VLOOKUP(C150,'[2]20180327오더자료'!$E$162617:$F$162635,2,0),"")</f>
        <v/>
      </c>
      <c r="UJ150" s="1" t="e">
        <f>+VLOOKUP(C150,'[2]20180327오더자료'!$E$162639:$F$162647,2,0)</f>
        <v>#N/A</v>
      </c>
      <c r="UK150" s="1" t="e">
        <f>+VLOOKUP(C150,'[2]20180327오더자료'!$E$162727:$F$162741,2,0)</f>
        <v>#N/A</v>
      </c>
      <c r="UL150" s="1" t="str">
        <f>+IFERROR(VLOOKUP(C150,'[2]20180327오더자료'!$E$162777:$F$162789,2,0),"")</f>
        <v/>
      </c>
      <c r="UM150" s="1" t="str">
        <f>+IFERROR(VLOOKUP(C150,'[2]20180327오더자료'!$E$162972:$F$162982,2,0),"")</f>
        <v/>
      </c>
      <c r="UN150" s="1" t="str">
        <f>+IFERROR(VLOOKUP(C150,'[2]20180327오더자료'!$E$163022:$F$163036,2,0),"")</f>
        <v/>
      </c>
      <c r="UO150" s="1"/>
      <c r="UP150" s="1"/>
      <c r="UQ150" s="1" t="str">
        <f>+IFERROR(VLOOKUP(C150,'[2]20180327오더자료'!$E$163041:$F$163055,2,0),"")</f>
        <v/>
      </c>
      <c r="UR150" s="1" t="str">
        <f>+IFERROR(VLOOKUP(C150,'[2]20180327오더자료'!$E$163141:$F$163159,2,0),"")</f>
        <v/>
      </c>
      <c r="US150" s="1" t="str">
        <f>+IFERROR(VLOOKUP(C150,'[2]20180327오더자료'!$E$163188:$F$163201,2,0),"")</f>
        <v/>
      </c>
      <c r="UT150" s="1"/>
      <c r="UU150" s="1" t="str">
        <f>+IFERROR(VLOOKUP(C150,'[2]20180327오더자료'!$E$163229:$F$163241,2,0),"")</f>
        <v/>
      </c>
      <c r="UV150" s="1" t="str">
        <f>+IFERROR(VLOOKUP(C150,'[2]20180327오더자료'!$E$163269:$F$163291,2,0),"")</f>
        <v/>
      </c>
      <c r="UW150" s="1" t="str">
        <f>+IFERROR(VLOOKUP(C150,'[2]20180327오더자료'!$E$163312:$F$163324,2,0),"")</f>
        <v/>
      </c>
      <c r="UX150" s="1" t="str">
        <f>+IFERROR(VLOOKUP(C150,'[2]20180327오더자료'!$E$163350:$F$163364,2,0),"")</f>
        <v/>
      </c>
      <c r="UY150" s="1" t="str">
        <f>+IFERROR(VLOOKUP(C150,'[2]20180327오더자료'!$E$163368:$F$163374,2,0),"")</f>
        <v/>
      </c>
      <c r="UZ150" s="1" t="str">
        <f>+IFERROR(VLOOKUP(C150,'[2]20180327오더자료'!$E$163375:$F$163392,2,0),"")</f>
        <v/>
      </c>
      <c r="VA150" s="1" t="str">
        <f>+IFERROR(VLOOKUP(C150,'[2]20180327오더자료'!$E$163393:$F$163405,2,0),"")</f>
        <v/>
      </c>
      <c r="VB150" s="1" t="str">
        <f>+IFERROR(VLOOKUP(C150,'[2]20180327오더자료'!$E$163437:$F$163443,2,0),"")</f>
        <v/>
      </c>
      <c r="VC150" s="1" t="str">
        <f>+IFERROR(VLOOKUP(C150,'[2]20180327오더자료'!$E$163484:$F$163497,2,0),"")</f>
        <v/>
      </c>
      <c r="VD150" s="1" t="str">
        <f>+IFERROR(VLOOKUP(C150,'[2]20180327오더자료'!$E$163517:$F$163526,2,0),"")</f>
        <v/>
      </c>
      <c r="VE150" s="1" t="str">
        <f>+IFERROR(VLOOKUP(C150,'[2]20180327오더자료'!$E$163549:$F$163558,2,0),"")</f>
        <v/>
      </c>
      <c r="VF150" s="1" t="str">
        <f>+IFERROR(VLOOKUP(C150,'[2]20180327오더자료'!$E$163638:$F$163651,2,0),"")</f>
        <v/>
      </c>
      <c r="VG150" s="1"/>
      <c r="VH150" s="1" t="str">
        <f>+IFERROR(VLOOKUP(C150,'[2]20180327오더자료'!$E$163696:$F$163708,2,0),"")</f>
        <v/>
      </c>
      <c r="VI150" s="1" t="str">
        <f>+IFERROR(VLOOKUP(C150,'[2]20180327오더자료'!$E$163991:$F$164003,2,0),"")</f>
        <v/>
      </c>
      <c r="VJ150" s="1" t="str">
        <f>+IFERROR(VLOOKUP(C150,'[2]20180327오더자료'!$E$164015:$F$164025,2,0),"")</f>
        <v/>
      </c>
      <c r="VK150" s="1" t="str">
        <f>+IFERROR(VLOOKUP(C150,'[2]20180327오더자료'!$E$164074:$F$164086,2,0),"")</f>
        <v/>
      </c>
      <c r="VL150" s="1"/>
      <c r="VM150" s="1" t="str">
        <f>+IFERROR(VLOOKUP(C150,'[2]20180327오더자료'!$E$164099:$F$164113,2,0),"")</f>
        <v/>
      </c>
      <c r="VN150" s="1" t="str">
        <f>+IFERROR(VLOOKUP(C150,'[2]20180327오더자료'!$E$164133:$F$164146,2,0),"")</f>
        <v/>
      </c>
      <c r="VO150" s="1"/>
      <c r="VP150" s="1" t="str">
        <f>+IFERROR(VLOOKUP(C150,'[2]20180327오더자료'!$E$164222:$F$164234,2,0),"")</f>
        <v/>
      </c>
      <c r="VQ150" s="1"/>
      <c r="VR150" s="1" t="str">
        <f>+IFERROR(VLOOKUP(C150,'[2]20180327오더자료'!$E$164248:$F$164257,2,0),"")</f>
        <v/>
      </c>
      <c r="VS150" s="1" t="str">
        <f>+IFERROR(VLOOKUP(C150,'[2]20180327오더자료'!$E$164298:$F$164309,2,0),"")</f>
        <v/>
      </c>
      <c r="VT150" s="1" t="str">
        <f>+IFERROR(VLOOKUP(C150,'[2]20180327오더자료'!$E$164369:$F$164382,2,0),"")</f>
        <v/>
      </c>
      <c r="VU150" s="1" t="str">
        <f>+IFERROR(VLOOKUP(C150,'[2]20180327오더자료'!$E$164411:$F$164420,2,0),"")</f>
        <v/>
      </c>
      <c r="VV150" s="1" t="str">
        <f>+IFERROR(VLOOKUP(C150,'[2]20180327오더자료'!$E$164473:$F$164484,2,0),"")</f>
        <v/>
      </c>
      <c r="VW150" s="1"/>
      <c r="VX150" s="1"/>
      <c r="VY150" s="1" t="str">
        <f>+IFERROR(VLOOKUP(C150,'[2]20180327오더자료'!$E$164586:$F$164597,2,0),"")</f>
        <v/>
      </c>
      <c r="VZ150" s="1"/>
      <c r="WA150" s="1" t="str">
        <f>+IFERROR(VLOOKUP(C150,'[2]20180327오더자료'!$E$164663:$F$164673,2,0),"")</f>
        <v/>
      </c>
      <c r="WB150" s="1" t="str">
        <f>+IFERROR(VLOOKUP(C150,'[2]20180327오더자료'!$E$164731:$F$164740,2,0),"")</f>
        <v/>
      </c>
      <c r="WC150" s="1" t="str">
        <f>+IFERROR(VLOOKUP(C150,'[2]20180327오더자료'!$E$164759:$F$164771,2,0),"")</f>
        <v/>
      </c>
      <c r="WD150" s="1" t="str">
        <f>+IFERROR(VLOOKUP(C150,'[2]20180327오더자료'!$E$164853:$F$164866,2,0),"")</f>
        <v/>
      </c>
      <c r="WE150" s="1" t="str">
        <f>+IFERROR(VLOOKUP(C150,'[2]20180327오더자료'!$E$164916:$F$164929,2,0),"")</f>
        <v/>
      </c>
      <c r="WF150" s="1" t="str">
        <f>+IFERROR(VLOOKUP(C150,'[2]20180327오더자료'!$E$164981:$F$165006,2,0),"")</f>
        <v/>
      </c>
      <c r="WG150" s="1"/>
      <c r="WH150" s="1" t="str">
        <f>+IFERROR(VLOOKUP(C150,'[2]20180327오더자료'!$E$165036:$F$165047,2,0),"")</f>
        <v/>
      </c>
      <c r="WI150" s="1" t="str">
        <f>+IFERROR(VLOOKUP(C150,'[2]20180327오더자료'!$E$165087:$F$165099,2,0),"")</f>
        <v/>
      </c>
      <c r="WJ150" s="1" t="str">
        <f>+IFERROR(VLOOKUP(C150,'[2]20180327오더자료'!$E$165148:$F$165157,2,0),"")</f>
        <v/>
      </c>
      <c r="WK150" s="1" t="str">
        <f>+IFERROR(VLOOKUP(C150,'[2]20180327오더자료'!$E$165202:$F$165212,2,0),"")</f>
        <v/>
      </c>
      <c r="WL150" s="1" t="str">
        <f>+IFERROR(VLOOKUP(C150,'[2]20180327오더자료'!$E$165255:$F$165266,2,0),"")</f>
        <v/>
      </c>
      <c r="WM150" s="1" t="str">
        <f>+IFERROR(VLOOKUP(C150,'[2]20180327오더자료'!$E$165294:$F$165305,2,0),"")</f>
        <v/>
      </c>
      <c r="WN150" s="1" t="str">
        <f>+IFERROR(VLOOKUP(C150,'[2]20180327오더자료'!$E$165363:$F$165375,2,0),"")</f>
        <v/>
      </c>
      <c r="WO150" s="1" t="str">
        <f>+IFERROR(VLOOKUP(C150,'[2]20180327오더자료'!$E$165448:$F$165459,2,0),"")</f>
        <v/>
      </c>
      <c r="WP150" s="1"/>
      <c r="WQ150" s="1" t="str">
        <f>+IFERROR(VLOOKUP(C150,'[2]20180327오더자료'!$E$172759:$F$172773,2,0),"")</f>
        <v/>
      </c>
      <c r="WR150" s="1"/>
      <c r="WS150" s="1"/>
      <c r="WT150" s="1" t="str">
        <f>+IFERROR(VLOOKUP(C150,'[2]20180327오더자료'!$E$167822:$F$167834,2,0),"")</f>
        <v/>
      </c>
      <c r="WU150" s="1" t="str">
        <f>+IFERROR(VLOOKUP(C150,'[2]20180327오더자료'!$E$172860:$F$172884,2,0),"")</f>
        <v/>
      </c>
      <c r="WV150" s="1" t="str">
        <f>+IFERROR(VLOOKUP(C150,'[2]20180327오더자료'!$E$172910:$F$172920,2,0),"")</f>
        <v/>
      </c>
      <c r="WW150" s="1" t="str">
        <f>+IFERROR(VLOOKUP(C150,'[2]20180327오더자료'!$E$172927:$F$172936,2,0),"")</f>
        <v/>
      </c>
      <c r="WX150" s="1" t="str">
        <f>+IFERROR(VLOOKUP(C150,'[2]20180327오더자료'!$E$172937:$F$172950,2,0),"")</f>
        <v/>
      </c>
      <c r="WY150" s="1" t="str">
        <f>+IFERROR(VLOOKUP(C150,'[2]20180327오더자료'!$E$173006:$F$173016,2,0),"")</f>
        <v/>
      </c>
      <c r="WZ150" s="1"/>
      <c r="XA150" s="1" t="str">
        <f>+IFERROR(VLOOKUP(C150,'[2]20180327오더자료'!$E$173070:$F$173081,2,0),"")</f>
        <v/>
      </c>
      <c r="XB150" s="1" t="str">
        <f>+IFERROR(VLOOKUP(C150,'[2]20180327오더자료'!$E$173143:$F$173153,2,0),"")</f>
        <v/>
      </c>
      <c r="XC150" s="1"/>
      <c r="XD150" s="1" t="str">
        <f>+IFERROR(VLOOKUP(C150,'[2]20180327오더자료'!$E$173181:$F$173199,2,0),"")</f>
        <v/>
      </c>
      <c r="XE150" s="1" t="str">
        <f>+IFERROR(VLOOKUP(C150,'[2]20180327오더자료'!$E$173217:$F$173225,2,0),"")</f>
        <v/>
      </c>
      <c r="XF150" s="1"/>
      <c r="XG150" s="1" t="str">
        <f>+IFERROR(VLOOKUP(C150,'[2]20180327오더자료'!$E$173228:$F$173238,2,0),"")</f>
        <v/>
      </c>
      <c r="XH150" s="1" t="str">
        <f>+IFERROR(VLOOKUP(C150,'[2]20180327오더자료'!$E$173277:$F$173287,2,0),"")</f>
        <v/>
      </c>
      <c r="XI150" s="1" t="str">
        <f>+IFERROR(VLOOKUP(C150,'[2]20180327오더자료'!$E$173528:$F$173547,2,0),"")</f>
        <v/>
      </c>
      <c r="XJ150" s="1" t="str">
        <f>+IFERROR(VLOOKUP(C150,'[2]20180327오더자료'!$E$173565:$F$173576,2,0),"")</f>
        <v/>
      </c>
      <c r="XK150" s="1" t="str">
        <f>+IFERROR(VLOOKUP(C150,'[2]20180327오더자료'!$E$173663:$F$173679,2,0),"")</f>
        <v/>
      </c>
      <c r="XL150" s="1" t="str">
        <f>+IFERROR(VLOOKUP(C150,'[2]20180327오더자료'!$E$173680:$F$173699,2,0),"")</f>
        <v/>
      </c>
      <c r="XM150" s="1" t="str">
        <f>+IFERROR(VLOOKUP(C150,'[2]20180327오더자료'!$E$173725:$F$173735,2,0),"")</f>
        <v/>
      </c>
      <c r="XN150" s="1" t="str">
        <f>+IFERROR(VLOOKUP(C150,'[2]20180327오더자료'!$E$173765:$F$173777,2,0),"")</f>
        <v/>
      </c>
      <c r="XO150" s="1" t="str">
        <f>+IFERROR(VLOOKUP(C150,'[2]20180327오더자료'!$E$173812:$F$173823,2,0),"")</f>
        <v/>
      </c>
      <c r="XP150" s="1" t="str">
        <f>+IFERROR(VLOOKUP(C150,'[2]20180327오더자료'!$E$173872:$F$173884,2,0),"")</f>
        <v/>
      </c>
      <c r="XQ150" s="1" t="str">
        <f>+IFERROR(VLOOKUP(C150,'[2]20180327오더자료'!$E$174017:$F$174025,2,0),"")</f>
        <v/>
      </c>
      <c r="XR150" s="1" t="str">
        <f>+IFERROR(VLOOKUP(C150,'[2]20180327오더자료'!$E$174121:$F$174129,2,0),"")</f>
        <v/>
      </c>
      <c r="XS150" s="1" t="str">
        <f>+IFERROR(VLOOKUP(C150,'[2]20180327오더자료'!$E$174155:$F$174172,2,0),"")</f>
        <v/>
      </c>
      <c r="XT150" s="1" t="str">
        <f>+IFERROR(VLOOKUP(C150,'[2]20180327오더자료'!$E$174191:$F$174204,2,0),"")</f>
        <v/>
      </c>
      <c r="XU150" s="1" t="str">
        <f>+IFERROR(VLOOKUP(C150,'[2]20180327오더자료'!$E$174221:$F$174234,2,0),"")</f>
        <v/>
      </c>
      <c r="XV150" s="1"/>
      <c r="XW150" s="1" t="str">
        <f>+IFERROR(VLOOKUP(C150,'[2]20180327오더자료'!$E$174246:$F$174255,2,0),"")</f>
        <v/>
      </c>
      <c r="XX150" s="1" t="str">
        <f>+IFERROR(VLOOKUP(C150,'[2]20180327오더자료'!$E$174290:$F$174303,2,0),"")</f>
        <v/>
      </c>
      <c r="XY150" s="1" t="str">
        <f>+IFERROR(VLOOKUP(C150,'[2]20180327오더자료'!$E$174317:$F$174326,2,0),"")</f>
        <v/>
      </c>
      <c r="XZ150" s="1" t="str">
        <f>+IFERROR(VLOOKUP(C150,'[2]20180327오더자료'!$E$174352:$F$174360,2,0),"")</f>
        <v/>
      </c>
      <c r="YA150" s="1"/>
      <c r="YB150" s="1"/>
      <c r="YC150" s="1"/>
      <c r="YD150" s="1"/>
      <c r="YE150" s="1"/>
      <c r="YF150" s="1"/>
      <c r="YG150" s="1"/>
      <c r="YH150" s="1"/>
      <c r="YI150" s="1"/>
      <c r="YJ150" s="1" t="str">
        <f>+IFERROR(VLOOKUP(C150,'[2]20180327오더자료'!$E$174361:$F$174369,2,0),"")</f>
        <v/>
      </c>
      <c r="YK150" s="1" t="str">
        <f>+IFERROR(VLOOKUP(C150,'[2]20180327오더자료'!$E$174394:$F$174415,2,0),"")</f>
        <v/>
      </c>
      <c r="YL150" s="1" t="str">
        <f>+IFERROR(VLOOKUP(C150,'[2]20180327오더자료'!$E$174429:$F$174441,2,0),"")</f>
        <v/>
      </c>
      <c r="YM150" s="1" t="str">
        <f>+IFERROR(VLOOKUP(C150,'[2]20180327오더자료'!$E$174494:$F$174503,2,0),"")</f>
        <v/>
      </c>
      <c r="YN150" s="1" t="str">
        <f>+IFERROR(VLOOKUP(C150,'[2]20180327오더자료'!$E$174558:$F$174570,2,0),"")</f>
        <v/>
      </c>
      <c r="YO150" s="1" t="str">
        <f>+IFERROR(VLOOKUP(C150,'[2]20180327오더자료'!$E$174595:$F$174607,2,0),"")</f>
        <v/>
      </c>
      <c r="YP150" s="1" t="str">
        <f>+IFERROR(VLOOKUP(C150,'[2]20180327오더자료'!$E$174609:$F$174618,2,0),"")</f>
        <v/>
      </c>
      <c r="YQ150" s="1" t="str">
        <f>+IFERROR(VLOOKUP(C150,'[2]20180327오더자료'!$E$174660:$F$174669,2,0),"")</f>
        <v/>
      </c>
      <c r="YR150" s="1" t="str">
        <f>+IFERROR(VLOOKUP(C150,'[2]20180327오더자료'!$E$174705:$F$174718,2,0),"")</f>
        <v/>
      </c>
      <c r="YS150" s="1"/>
      <c r="YT150" s="1" t="str">
        <f>+IFERROR(VLOOKUP(C150,'[2]20180327오더자료'!$E$174768:$F$174785,2,0),"")</f>
        <v/>
      </c>
      <c r="YU150" s="1" t="str">
        <f>+IFERROR(VLOOKUP(C150,'[2]20180327오더자료'!$E$174823:$F$174832,2,0),"")</f>
        <v/>
      </c>
      <c r="YV150" s="1"/>
      <c r="YW150" s="1" t="str">
        <f>+IFERROR(VLOOKUP(C150,'[2]20180327오더자료'!$E$174845:$F$174857,2,0),"")</f>
        <v/>
      </c>
      <c r="YX150" s="1" t="str">
        <f>+IFERROR(VLOOKUP(C150,'[2]20180327오더자료'!$E$174986:$F$174998,2,0),"")</f>
        <v/>
      </c>
      <c r="YY150" s="1" t="str">
        <f>+IFERROR(VLOOKUP(C150,'[2]20180327오더자료'!$E$174999:$F$175012,2,0),"")</f>
        <v/>
      </c>
      <c r="YZ150" s="1" t="str">
        <f>+IFERROR(VLOOKUP(C150,'[2]20180327오더자료'!$E$175087:$F$175096,2,0),"")</f>
        <v/>
      </c>
      <c r="ZA150" s="1" t="str">
        <f>+IFERROR(VLOOKUP(C150,'[2]20180327오더자료'!$E$175110:$F$175121,2,0),"")</f>
        <v/>
      </c>
      <c r="ZB150" s="1" t="str">
        <f>+IFERROR(VLOOKUP(C150,'[2]20180327오더자료'!$E$175190:$F$175202,2,0),"")</f>
        <v/>
      </c>
      <c r="ZC150" s="1" t="str">
        <f>+IFERROR(VLOOKUP(C150,'[2]20180327오더자료'!$E$175260:$F$175271,2,0),"")</f>
        <v/>
      </c>
      <c r="ZD150" s="1" t="str">
        <f>+IFERROR(VLOOKUP(C150,'[2]20180327오더자료'!$E$175300:$F$175311,2,0),"")</f>
        <v/>
      </c>
      <c r="ZE150" s="1" t="str">
        <f>+IFERROR(VLOOKUP(C150,'[2]20180327오더자료'!$E$175343:$F$175354,2,0),"")</f>
        <v/>
      </c>
      <c r="ZF150" s="1" t="str">
        <f>+IFERROR(VLOOKUP(C150,'[2]20180327오더자료'!$E$175375:$F$175388,2,0),"")</f>
        <v/>
      </c>
      <c r="ZG150" s="1" t="str">
        <f>+IFERROR(VLOOKUP(C150,'[2]20180327오더자료'!$E$175433:$F$175443,2,0),"")</f>
        <v/>
      </c>
      <c r="ZH150" s="1" t="str">
        <f>+IFERROR(VLOOKUP(C150,'[2]20180327오더자료'!$E$175484:$F$175495,2,0),"")</f>
        <v/>
      </c>
      <c r="ZI150" s="1" t="str">
        <f>+IFERROR(VLOOKUP(C150,'[2]20180327오더자료'!$E$175516:$F$175527,2,0),"")</f>
        <v/>
      </c>
      <c r="ZJ150" s="1" t="str">
        <f>+IFERROR(VLOOKUP(C150,'[2]20180327오더자료'!$E$175549:$F$175556,2,0),"")</f>
        <v/>
      </c>
      <c r="ZK150" s="1"/>
      <c r="ZL150" s="1"/>
      <c r="ZM150" s="1"/>
      <c r="ZN150" s="1"/>
      <c r="ZO150" s="1" t="str">
        <f>+IFERROR(VLOOKUP(C150,'[2]20180327오더자료'!$E$175571:$F$175586,2,0),"")</f>
        <v/>
      </c>
      <c r="ZP150" s="1" t="str">
        <f>+IFERROR(VLOOKUP(C150,'[2]20180327오더자료'!$E$175605:$F$175615,2,0),"")</f>
        <v/>
      </c>
      <c r="ZQ150" s="1"/>
      <c r="ZR150" s="1"/>
      <c r="ZS150" s="1" t="str">
        <f>+IFERROR(VLOOKUP(C150,'[2]20180327오더자료'!$E$175644:$F$175651,2,0),"")</f>
        <v/>
      </c>
      <c r="ZT150" s="1"/>
      <c r="ZU150" s="1"/>
      <c r="ZV150" s="1" t="str">
        <f>+IFERROR(VLOOKUP(C150,'[2]20180327오더자료'!$E$175700:$F$175712,2,0),"")</f>
        <v/>
      </c>
      <c r="ZW150" s="1" t="str">
        <f>+IFERROR(VLOOKUP(C150,'[2]20180327오더자료'!$E$175744:$F$175756,2,0),"")</f>
        <v/>
      </c>
      <c r="ZX150" s="1" t="str">
        <f>+IFERROR(VLOOKUP(C150,'[2]20180327오더자료'!$E$175767:$F$175778,2,0),"")</f>
        <v/>
      </c>
      <c r="ZY150" s="1" t="str">
        <f>+IFERROR(VLOOKUP(C150,'[2]20180327오더자료'!$E$175819:$F$175829,2,0),"")</f>
        <v/>
      </c>
      <c r="ZZ150" s="1" t="str">
        <f>+IFERROR(VLOOKUP(C150,'[2]20180327오더자료'!$E$175846:$F$175857,2,0),"")</f>
        <v/>
      </c>
      <c r="AAA150" s="1" t="str">
        <f>+IFERROR(VLOOKUP(C150,'[2]20180327오더자료'!$E$175870:$F$175880,2,0),"")</f>
        <v/>
      </c>
      <c r="AAB150" s="1" t="str">
        <f>+IFERROR(VLOOKUP(C150,'[2]20180327오더자료'!$E$175893:$F$175905,2,0),"")</f>
        <v/>
      </c>
      <c r="AAC150" s="1" t="str">
        <f>+IFERROR(VLOOKUP(C150,'[2]20180327오더자료'!$E$175963:$F$175973,2,0),"")</f>
        <v/>
      </c>
      <c r="AAD150" s="1" t="str">
        <f>+IFERROR(VLOOKUP(C150,'[2]20180327오더자료'!$E$176132:$F$176145,2,0),"")</f>
        <v/>
      </c>
      <c r="AAE150" s="1" t="str">
        <f>+IFERROR(VLOOKUP(C150,'[2]20180327오더자료'!$E$176167:$F$176184,2,0),"")</f>
        <v/>
      </c>
      <c r="AAF150" s="1" t="str">
        <f>+IFERROR(VLOOKUP(C150,'[2]20180327오더자료'!$E$176193:$F$176203,2,0),"")</f>
        <v/>
      </c>
      <c r="AAG150" s="1"/>
      <c r="AAH150" s="1" t="str">
        <f>+IFERROR(VLOOKUP(C150,'[2]20180327오더자료'!$E$176243:$F$176256,2,0),"")</f>
        <v/>
      </c>
      <c r="AAI150" s="1" t="str">
        <f>+IFERROR(VLOOKUP(C150,'[2]20180327오더자료'!$E$176437:$F$176456,2,0),"")</f>
        <v/>
      </c>
      <c r="AAJ150" s="1" t="str">
        <f>+IFERROR(VLOOKUP(C150,'[2]20180327오더자료'!$E$176457:$F$176465,2,0),"")</f>
        <v/>
      </c>
      <c r="AAK150" s="1" t="str">
        <f>+IFERROR(VLOOKUP(C150,'[2]20180327오더자료'!$E$176489:$F$176501,2,0),"")</f>
        <v/>
      </c>
      <c r="AAL150" s="1" t="str">
        <f>+IFERROR(VLOOKUP(C150,'[2]20180327오더자료'!$E$176549:$F$176558,2,0),"")</f>
        <v/>
      </c>
      <c r="AAM150" s="1"/>
      <c r="AAN150" s="1"/>
      <c r="AAO150" s="1" t="str">
        <f>+IFERROR(VLOOKUP(C150,'[2]20180327오더자료'!$E$176607:$F$176615,2,0),"")</f>
        <v/>
      </c>
      <c r="AAP150" s="1" t="str">
        <f>+IFERROR(VLOOKUP(C150,'[2]20180327오더자료'!$E$176669:$F$176683,2,0),"")</f>
        <v/>
      </c>
      <c r="AAQ150" s="1" t="str">
        <f>+IFERROR(VLOOKUP(C150,'[2]20180327오더자료'!$E$176684:$F$176695,2,0),"")</f>
        <v/>
      </c>
      <c r="AAR150" s="1" t="str">
        <f>+IFERROR(VLOOKUP(C150,'[2]20180327오더자료'!$E$176704:$F$176713,2,0),"")</f>
        <v/>
      </c>
      <c r="AAS150" s="1" t="str">
        <f>+IFERROR(VLOOKUP(C150,'[2]20180327오더자료'!$E$176723:$F$176732,2,0),"")</f>
        <v/>
      </c>
      <c r="AAT150" s="1" t="str">
        <f>+IFERROR(VLOOKUP(C150,'[2]20180327오더자료'!$E$176759:$F$176768,2,0),"")</f>
        <v/>
      </c>
      <c r="AAU150" s="1" t="str">
        <f>+IFERROR(VLOOKUP(C150,'[2]20180327오더자료'!$E$176806:$F$176825,2,0),"")</f>
        <v/>
      </c>
      <c r="AAV150" s="1" t="str">
        <f>+IFERROR(VLOOKUP(C150,'[2]20180327오더자료'!$E$176848:$F$176860,2,0),"")</f>
        <v/>
      </c>
      <c r="AAW150" s="1" t="str">
        <f>+IFERROR(VLOOKUP(C150,'[2]20180327오더자료'!$E$176910:$F$176918,2,0),"")</f>
        <v/>
      </c>
      <c r="AAX150" s="1" t="str">
        <f>+IFERROR(VLOOKUP(C150,'[2]20180327오더자료'!$E$176946:$F$176956,2,0),"")</f>
        <v/>
      </c>
      <c r="AAY150" s="1" t="str">
        <f>+IFERROR(VLOOKUP(C150,'[2]20180327오더자료'!$E$176989:$F$177001,2,0),"")</f>
        <v/>
      </c>
      <c r="AAZ150" s="1" t="str">
        <f>+IFERROR(VLOOKUP(C150,'[2]20180327오더자료'!$E$177024:$F$177034,2,0),"")</f>
        <v/>
      </c>
      <c r="ABA150" s="1" t="str">
        <f>+IFERROR(VLOOKUP(C150,'[2]20180327오더자료'!$E$177164:$F$177170,2,0),"")</f>
        <v/>
      </c>
      <c r="ABB150" s="1" t="str">
        <f>+IFERROR(VLOOKUP(C150,'[2]20180327오더자료'!$E$177215:$F$177225,2,0),"")</f>
        <v/>
      </c>
      <c r="ABC150" s="1" t="str">
        <f>+IFERROR(VLOOKUP(C150,'[2]20180327오더자료'!$E$177244:$F$177262,2,0),"")</f>
        <v/>
      </c>
      <c r="ABD150" s="1" t="str">
        <f>+IFERROR(VLOOKUP(C150,'[2]20180327오더자료'!$E$177287:$F$177302,2,0),"")</f>
        <v/>
      </c>
      <c r="ABE150" s="1" t="str">
        <f>+IFERROR(VLOOKUP(C150,'[2]20180327오더자료'!$E$177303:$F$177315,2,0),"")</f>
        <v/>
      </c>
      <c r="ABF150" s="1"/>
      <c r="ABG150" s="1" t="str">
        <f>+IFERROR(VLOOKUP(C150,'[2]20180327오더자료'!$E$177372:$F$177385,2,0),"")</f>
        <v/>
      </c>
      <c r="ABH150" s="1" t="str">
        <f>+IFERROR(VLOOKUP(C150,'[2]20180327오더자료'!$E$177406:$F$177416,2,0),"")</f>
        <v/>
      </c>
      <c r="ABI150" s="1" t="str">
        <f>+IFERROR(VLOOKUP(C150,'[2]20180327오더자료'!$E$177460:$F$177472,2,0),"")</f>
        <v/>
      </c>
      <c r="ABJ150" s="1" t="str">
        <f>+IFERROR(VLOOKUP(C150,'[2]20180327오더자료'!$E$177502:$F$177513,2,0),"")</f>
        <v/>
      </c>
      <c r="ABK150" s="1" t="str">
        <f>+IFERROR(VLOOKUP(C150,'[2]20180327오더자료'!$E$177523:$F$177533,2,0),"")</f>
        <v/>
      </c>
      <c r="ABL150" s="1" t="str">
        <f>+IFERROR(VLOOKUP(C150,'[2]20180327오더자료'!$E$177587:$F$177601,2,0),"")</f>
        <v/>
      </c>
      <c r="ABM150" s="1" t="str">
        <f>+IFERROR(VLOOKUP(C150,'[2]20180327오더자료'!$E$177602:$F$177613,2,0),"")</f>
        <v/>
      </c>
      <c r="ABN150" s="1" t="str">
        <f>+IFERROR(VLOOKUP(C150,'[2]20180327오더자료'!$E$177636:$F$177646,2,0),"")</f>
        <v/>
      </c>
      <c r="ABO150" s="1" t="str">
        <f>+IFERROR(VLOOKUP(C150,'[2]20180327오더자료'!$E$177662:$F$177683,2,0),"")</f>
        <v/>
      </c>
      <c r="ABP150" s="1" t="str">
        <f>+IFERROR(VLOOKUP(C150,'[2]20180327오더자료'!$E$177720:$F$177730,2,0),"")</f>
        <v/>
      </c>
      <c r="ABQ150" s="1" t="str">
        <f>+IFERROR(VLOOKUP(C150,'[2]20180327오더자료'!$E$178795:$F$178809,2,0),"")</f>
        <v/>
      </c>
      <c r="ABR150" s="1"/>
      <c r="ABS150" s="1" t="str">
        <f>+IFERROR(VLOOKUP(C150,'[2]20180327오더자료'!$E$178835:$F$178856,2,0),"")</f>
        <v/>
      </c>
      <c r="ABT150" s="1" t="str">
        <f>+IFERROR(VLOOKUP(C150,'[2]20180327오더자료'!$E$178857:$F$178869,2,0),"")</f>
        <v/>
      </c>
      <c r="ABU150" s="1" t="str">
        <f>+IFERROR(VLOOKUP(C150,'[2]20180327오더자료'!$E$178889:$F$178897,2,0),"")</f>
        <v/>
      </c>
      <c r="ABV150" s="1" t="str">
        <f>+IFERROR(VLOOKUP(C150,'[2]20180327오더자료'!$E$178913:$F$178923,2,0),"")</f>
        <v/>
      </c>
      <c r="ABW150" s="1" t="str">
        <f>+IFERROR(VLOOKUP(C150,'[2]20180327오더자료'!$E$178948:$F$178967,2,0),"")</f>
        <v/>
      </c>
      <c r="ABX150" s="1" t="str">
        <f>+IFERROR(VLOOKUP(C150,'[2]20180327오더자료'!$E$178972:$F$178983,2,0),"")</f>
        <v/>
      </c>
      <c r="ABY150" s="1" t="str">
        <f>+IFERROR(VLOOKUP(C150,'[2]20180327오더자료'!$E$178991:$F$179003,2,0),"")</f>
        <v/>
      </c>
      <c r="ABZ150" s="1" t="str">
        <f>+IFERROR(VLOOKUP(C150,'[2]20180327오더자료'!$E$179026:$F$179043,2,0),"")</f>
        <v/>
      </c>
      <c r="ACA150" s="1"/>
      <c r="ACB150" s="1" t="str">
        <f>+IFERROR(VLOOKUP(C150,'[2]20180327오더자료'!$E$179089:$F$179099,2,0),"")</f>
        <v/>
      </c>
      <c r="ACC150" s="1" t="str">
        <f>+IFERROR(VLOOKUP(C150,'[2]20180327오더자료'!$E$179142:$F$179154,2,0),"")</f>
        <v/>
      </c>
      <c r="ACD150" s="1" t="str">
        <f>+IFERROR(VLOOKUP(C150,'[2]20180327오더자료'!$E$179219:$F$179231,2,0),"")</f>
        <v/>
      </c>
      <c r="ACE150" s="1" t="str">
        <f>+IFERROR(VLOOKUP(C150,'[2]20180327오더자료'!$E$179252:$F$179262,2,0),"")</f>
        <v/>
      </c>
      <c r="ACF150" s="1" t="str">
        <f>+IFERROR(VLOOKUP(C150,'[2]20180327오더자료'!$E$179306:$F$179316,2,0),"")</f>
        <v/>
      </c>
      <c r="ACG150" s="1" t="str">
        <f>+IFERROR(VLOOKUP(C150,'[2]20180327오더자료'!$E$179461:$F$179471,2,0),"")</f>
        <v/>
      </c>
      <c r="ACH150" s="1" t="str">
        <f>+IFERROR(VLOOKUP(C150,'[2]20180327오더자료'!$E$179509:$F$179520,2,0),"")</f>
        <v/>
      </c>
      <c r="ACI150" s="1" t="str">
        <f>+IFERROR(VLOOKUP(C150,'[2]20180327오더자료'!$E$179560:$F$179571,2,0),"")</f>
        <v/>
      </c>
      <c r="ACJ150" s="1" t="str">
        <f>+IFERROR(VLOOKUP(C150,'[2]20180327오더자료'!$E$179624:$F$179639,2,0),"")</f>
        <v/>
      </c>
      <c r="ACK150" s="1" t="str">
        <f>+IFERROR(VLOOKUP(C150,'[2]20180327오더자료'!$E$179639:$F$179652,2,0),"")</f>
        <v/>
      </c>
      <c r="ACL150" s="1" t="str">
        <f>+IFERROR(VLOOKUP(C150,'[2]20180327오더자료'!$E$179734:$F$179742,2,0),"")</f>
        <v/>
      </c>
      <c r="ACM150" s="1" t="str">
        <f>+IFERROR(VLOOKUP(C150,'[2]20180327오더자료'!$E$179743:$F$179755,2,0),"")</f>
        <v/>
      </c>
      <c r="ACN150" s="1" t="str">
        <f>+IFERROR(VLOOKUP(C150,'[2]20180327오더자료'!$E$179756:$F$179768,2,0),"")</f>
        <v/>
      </c>
      <c r="ACO150" s="1" t="str">
        <f>+IFERROR(VLOOKUP(C150,'[2]20180327오더자료'!$E$179801:$F$179812,2,0),"")</f>
        <v/>
      </c>
      <c r="ACP150" s="1" t="str">
        <f>+IFERROR(VLOOKUP(C150,'[2]20180327오더자료'!$E$179835:$F$179848,2,0),"")</f>
        <v/>
      </c>
      <c r="ACQ150" s="1" t="str">
        <f>+IFERROR(VLOOKUP(C150,'[2]20180327오더자료'!$E$179871:$F$179881,2,0),"")</f>
        <v/>
      </c>
      <c r="ACR150" s="1" t="str">
        <f>+IFERROR(VLOOKUP(C150,'[2]20180327오더자료'!$E$179928:$F$179937,2,0),"")</f>
        <v/>
      </c>
      <c r="ACS150" s="1" t="str">
        <f>+IFERROR(VLOOKUP(C150,'[2]20180327오더자료'!$E$179961:$F$179977,2,0),"")</f>
        <v/>
      </c>
      <c r="ACT150" s="1" t="str">
        <f>+IFERROR(VLOOKUP(C150,'[2]20180327오더자료'!$E$179978:$F$179988,2,0),"")</f>
        <v/>
      </c>
      <c r="ACU150" s="1" t="str">
        <f>+IFERROR(VLOOKUP(C150,'[2]20180327오더자료'!$E$180022:$F$180030,2,0),"")</f>
        <v/>
      </c>
      <c r="ACV150" s="1"/>
      <c r="ACW150" s="1"/>
      <c r="ACX150" s="1"/>
      <c r="ACY150" s="1"/>
      <c r="ACZ150" s="1" t="str">
        <f>+IFERROR(VLOOKUP(C150,'[2]20180327오더자료'!$E$180282:$F$180292,2,0),"")</f>
        <v/>
      </c>
      <c r="ADA150" s="1" t="str">
        <f>+IFERROR(VLOOKUP(C150,'[2]20180327오더자료'!$E$180313:$F$180323,2,0),"")</f>
        <v/>
      </c>
      <c r="ADB150" s="1" t="str">
        <f>+IFERROR(VLOOKUP(C150,'[2]20180327오더자료'!$E$180333:$F$180342,2,0),"")</f>
        <v/>
      </c>
      <c r="ADC150" s="1" t="str">
        <f>+IFERROR(VLOOKUP(C150,'[2]20180327오더자료'!$E$180360:$F$180372,2,0),"")</f>
        <v/>
      </c>
      <c r="ADD150" s="1" t="str">
        <f>+IFERROR(VLOOKUP(C150,'[2]20180327오더자료'!$E$180383:$F$180397,2,0),"")</f>
        <v/>
      </c>
      <c r="ADE150" s="1" t="str">
        <f>+IFERROR(VLOOKUP(C150,'[2]20180327오더자료'!$E$180398:$F$180411,2,0),"")</f>
        <v/>
      </c>
      <c r="ADF150" s="1" t="str">
        <f>+IFERROR(VLOOKUP(C150,'[2]20180327오더자료'!$E$180429:$F$180442,2,0),"")</f>
        <v/>
      </c>
      <c r="ADG150" s="1" t="str">
        <f>+IFERROR(VLOOKUP(C150,'[2]20180327오더자료'!$E$180454:$F$180465,2,0),"")</f>
        <v/>
      </c>
      <c r="ADH150" s="1"/>
      <c r="ADI150" s="1" t="str">
        <f>+IFERROR(VLOOKUP(C150,'[2]20180327오더자료'!$E$180486:$F$180498,2,0),"")</f>
        <v/>
      </c>
      <c r="ADJ150" s="1" t="str">
        <f>+IFERROR(VLOOKUP(C150,'[2]20180327오더자료'!$E$180524:$F$180535,2,0),"")</f>
        <v/>
      </c>
      <c r="ADK150" s="1" t="str">
        <f>+IFERROR(VLOOKUP(C150,'[2]20180327오더자료'!$E$180603:$F$180617,2,0),"")</f>
        <v/>
      </c>
      <c r="ADL150" s="1" t="str">
        <f>+IFERROR(VLOOKUP(C150,'[2]20180327오더자료'!$E$180639:$F$180649,2,0),"")</f>
        <v/>
      </c>
      <c r="ADM150" s="1" t="str">
        <f>+IFERROR(VLOOKUP(C150,'[2]20180327오더자료'!$E$180667:$F$180686,2,0),"")</f>
        <v/>
      </c>
      <c r="ADN150" s="1"/>
      <c r="ADO150" s="1" t="str">
        <f>+IFERROR(VLOOKUP(C150,'[2]20180327오더자료'!$E$180704:$F$180714,2,0),"")</f>
        <v/>
      </c>
      <c r="ADP150" s="1" t="str">
        <f>+IFERROR(VLOOKUP(C150,'[2]20180327오더자료'!$E$180740:$F$180749,2,0),"")</f>
        <v/>
      </c>
      <c r="ADQ150" s="1"/>
      <c r="ADR150" s="1"/>
      <c r="ADS150" s="1" t="str">
        <f>+IFERROR(VLOOKUP(C150,'[2]20180327오더자료'!$E$180764:$F$180778,2,0),"")</f>
        <v/>
      </c>
      <c r="ADT150" s="1"/>
      <c r="ADU150" s="1" t="str">
        <f>+IFERROR(VLOOKUP(C150,'[2]20180327오더자료'!$E$180802:$F$180816,2,0),"")</f>
        <v/>
      </c>
      <c r="ADV150" s="1">
        <v>4.5</v>
      </c>
      <c r="ADW150" s="1"/>
      <c r="ADX150" s="1" t="str">
        <f>+IFERROR(VLOOKUP(C150,'[2]20180327오더자료'!$E$180879:$F$180893,2,0),"")</f>
        <v/>
      </c>
      <c r="ADY150" s="1" t="str">
        <f>+IFERROR(VLOOKUP(C150,'[2]20180327오더자료'!$E$180940:$F$180951,2,0),"")</f>
        <v/>
      </c>
      <c r="ADZ150" s="1" t="str">
        <f>+IFERROR(VLOOKUP(C150,'[2]20180327오더자료'!$E$180999:$F$181009,2,0),"")</f>
        <v/>
      </c>
      <c r="AEA150" s="1" t="str">
        <f>+IFERROR(VLOOKUP(C150,'[2]20180327오더자료'!$E$181027:$F$181037,2,0),"")</f>
        <v/>
      </c>
      <c r="AEB150" s="1" t="str">
        <f>+IFERROR(VLOOKUP(C150,'[2]20180327오더자료'!$E$181058:$F$181072,2,0),"")</f>
        <v/>
      </c>
      <c r="AEC150" s="1" t="str">
        <f>+IFERROR(VLOOKUP(C150,'[2]20180327오더자료'!$E$181098:$F$181109,2,0),"")</f>
        <v/>
      </c>
      <c r="AED150" s="1"/>
      <c r="AEE150" s="1" t="str">
        <f>+IFERROR(VLOOKUP(C150,'[2]20180327오더자료'!$E$181128:$F$181141,2,0),"")</f>
        <v/>
      </c>
      <c r="AEF150" s="1"/>
      <c r="AEG150" s="1" t="str">
        <f>+IFERROR(VLOOKUP(C150,'[2]20180327오더자료'!$E$181218:$F$181231,2,0),"")</f>
        <v/>
      </c>
      <c r="AEH150" s="1" t="str">
        <f>+IFERROR(VLOOKUP(C150,'[2]20180327오더자료'!$E$181243:$F$181257,2,0),"")</f>
        <v/>
      </c>
      <c r="AEI150" s="1" t="str">
        <f>+IFERROR(VLOOKUP(C150,'[2]20180327오더자료'!$E$181266:$F$181274,2,0),"")</f>
        <v/>
      </c>
      <c r="AEJ150" s="1" t="str">
        <f>+IFERROR(VLOOKUP(C150,'[2]20180327오더자료'!$E$181284:$F$181296,2,0),"")</f>
        <v/>
      </c>
      <c r="AEK150" s="1" t="str">
        <f>+IFERROR(VLOOKUP(C150,'[2]20180327오더자료'!$E$181318:$F$181329,2,0),"")</f>
        <v/>
      </c>
      <c r="AEL150" s="1" t="str">
        <f>+IFERROR(VLOOKUP(C150,'[2]20180327오더자료'!$E$181342:$F$181358,2,0),"")</f>
        <v/>
      </c>
      <c r="AEM150" s="1" t="str">
        <f>+IFERROR(VLOOKUP(C150,'[2]20180327오더자료'!$E$181382:$F$181393,2,0),"")</f>
        <v/>
      </c>
      <c r="AEN150" s="1" t="str">
        <f>+IFERROR(VLOOKUP(C150,'[2]20180327오더자료'!$E$181414:$F$181424,2,0),"")</f>
        <v/>
      </c>
      <c r="AEO150" s="1" t="str">
        <f>+IFERROR(VLOOKUP(C150,'[2]20180327오더자료'!$E$181436:$F$181445,2,0),"")</f>
        <v/>
      </c>
      <c r="AEP150" s="1" t="str">
        <f>+IFERROR(VLOOKUP(C150,'[2]20180327오더자료'!$E$181466:$F$181476,2,0),"")</f>
        <v/>
      </c>
      <c r="AEQ150" s="1" t="str">
        <f>+IFERROR(VLOOKUP(C150,'[2]20180327오더자료'!$E$181488:$F$181499,2,0),"")</f>
        <v/>
      </c>
      <c r="AER150" s="1" t="str">
        <f>+IFERROR(VLOOKUP(C150,'[2]20180327오더자료'!$E$181513:$F$181524,2,0),"")</f>
        <v/>
      </c>
      <c r="AES150" s="1"/>
      <c r="AET150" s="1" t="str">
        <f>+IFERROR(VLOOKUP(C150,'[2]20180327오더자료'!$E$181537:$F$181549,2,0),"")</f>
        <v/>
      </c>
      <c r="AEU150" s="1" t="str">
        <f>+IFERROR(VLOOKUP(C150,'[2]20180327오더자료'!$E$181590:$F$181599,2,0),"")</f>
        <v/>
      </c>
      <c r="AEV150" s="1" t="str">
        <f>+IFERROR(VLOOKUP(C150,'[2]20180327오더자료'!$E$181616:$F$181626,2,0),"")</f>
        <v/>
      </c>
      <c r="AEW150" s="1"/>
      <c r="AEX150" s="1"/>
      <c r="AEY150" s="1"/>
      <c r="AEZ150" s="1" t="str">
        <f>+IFERROR(VLOOKUP(C150,'[2]20180327오더자료'!$E$182061:$F$182070,2,0),"")</f>
        <v/>
      </c>
      <c r="AFA150" s="1" t="str">
        <f>+IFERROR(VLOOKUP(C150,'[2]20180327오더자료'!$E$182079:$F$182089,2,0),"")</f>
        <v/>
      </c>
      <c r="AFB150" s="1" t="str">
        <f>+IFERROR(VLOOKUP(C150,'[2]20180327오더자료'!$E$182101:$F$182111,2,0),"")</f>
        <v/>
      </c>
      <c r="AFC150" s="1" t="str">
        <f>+IFERROR(VLOOKUP(C150,'[2]20180327오더자료'!$E$182131:$F$182137,2,0),"")</f>
        <v/>
      </c>
      <c r="AFD150" s="1" t="str">
        <f>+IFERROR(VLOOKUP(C150,'[2]20180327오더자료'!$E$182138:$F$182151,2,0),"")</f>
        <v/>
      </c>
      <c r="AFE150" s="1" t="str">
        <f>+IFERROR(VLOOKUP(C150,'[2]20180327오더자료'!$E$182172:$F$182182,2,0),"")</f>
        <v/>
      </c>
      <c r="AFF150" s="1" t="str">
        <f>+IFERROR(VLOOKUP(C150,'[2]20180327오더자료'!$E$182202:$F$182215,2,0),"")</f>
        <v/>
      </c>
      <c r="AFG150" s="1">
        <v>3</v>
      </c>
      <c r="AFH150" s="1" t="str">
        <f>+IFERROR(VLOOKUP(C150,'[2]20180327오더자료'!$E$182265:$F$182278,2,0),"")</f>
        <v/>
      </c>
      <c r="AFI150" s="1" t="str">
        <f>+IFERROR(VLOOKUP(C150,'[2]20180327오더자료'!$E$182298:$F$182319,2,0),"")</f>
        <v/>
      </c>
      <c r="AFJ150" s="1"/>
      <c r="AFK150" s="1"/>
      <c r="AFL150" s="1" t="str">
        <f>+IFERROR(VLOOKUP(C150,'[2]20180327오더자료'!$E$182335:$F$182346,2,0),"")</f>
        <v/>
      </c>
      <c r="AFM150" s="1" t="str">
        <f>+IFERROR(VLOOKUP(C150,'[2]20180327오더자료'!$E$182365:$F$182378,2,0),"")</f>
        <v/>
      </c>
      <c r="AFN150" s="1" t="str">
        <f>+IFERROR(VLOOKUP(C150,'[2]20180327오더자료'!$E$182397:$F$182405,2,0),"")</f>
        <v/>
      </c>
      <c r="AFO150" s="1" t="str">
        <f>+IFERROR(VLOOKUP(C150,'[2]20180327오더자료'!$E$182426:$F$182439,2,0),"")</f>
        <v/>
      </c>
      <c r="AFP150" s="1" t="str">
        <f>+IFERROR(VLOOKUP(C150,'[2]20180327오더자료'!$E$182440:$F$182452,2,0),"")</f>
        <v/>
      </c>
      <c r="AFQ150" s="1"/>
      <c r="AFR150" s="1" t="str">
        <f>+IFERROR(VLOOKUP(C150,'[2]20180327오더자료'!$E$182485:$F$182494,2,0),"")</f>
        <v/>
      </c>
      <c r="AFS150" s="1" t="str">
        <f>+IFERROR(VLOOKUP(C150,'[2]20180327오더자료'!$E$182516:$F$182525,2,0),"")</f>
        <v/>
      </c>
      <c r="AFT150" s="1" t="str">
        <f>+IFERROR(VLOOKUP(C150,'[2]20180327오더자료'!$E$182544:$F$182556,2,0),"")</f>
        <v/>
      </c>
      <c r="AFU150" s="1" t="str">
        <f>+IFERROR(VLOOKUP(C150,'[2]20180327오더자료'!$E$182574:$F$182586,2,0),"")</f>
        <v/>
      </c>
      <c r="AFV150" s="1" t="str">
        <f>+IFERROR(VLOOKUP(C150,'[2]20180327오더자료'!$E$182606:$F$182618,2,0),"")</f>
        <v/>
      </c>
      <c r="AFW150" s="1" t="str">
        <f>+IFERROR(VLOOKUP(C150,'[2]20180327오더자료'!$E$182639:$F$182650,2,0),"")</f>
        <v/>
      </c>
      <c r="AFX150" s="1" t="str">
        <f>+IFERROR(VLOOKUP(C150,'[2]20180327오더자료'!$E$182683:$F$182695,2,0),"")</f>
        <v/>
      </c>
      <c r="AFY150" s="1" t="str">
        <f>+IFERROR(VLOOKUP(C150,'[2]20180327오더자료'!$E$182696:$F$182706,2,0),"")</f>
        <v/>
      </c>
      <c r="AFZ150" s="1" t="str">
        <f>+IFERROR(VLOOKUP(C150,'[2]20180327오더자료'!$E$182749:$F$182759,2,0),"")</f>
        <v/>
      </c>
      <c r="AGA150" s="1"/>
      <c r="AGB150" s="1" t="str">
        <f>+IFERROR(VLOOKUP(C150,'[2]20180327오더자료'!$E$182776:$F$182791,2,0),"")</f>
        <v/>
      </c>
      <c r="AGC150" s="1" t="str">
        <f>+IFERROR(VLOOKUP(C150,'[2]20180327오더자료'!$E$182792:$F$182806,2,0),"")</f>
        <v/>
      </c>
      <c r="AGD150" s="1" t="str">
        <f>+IFERROR(VLOOKUP(C150,'[2]20180327오더자료'!$E$182807:$F$182819,2,0),"")</f>
        <v/>
      </c>
      <c r="AGE150" s="1" t="str">
        <f>+IFERROR(VLOOKUP(C150,'[2]20180327오더자료'!$E$182834:$F$182846,2,0),"")</f>
        <v/>
      </c>
      <c r="AGF150" s="1" t="str">
        <f>+IFERROR(VLOOKUP(C150,'[2]20180327오더자료'!$E$182868:$F$182886,2,0),"")</f>
        <v/>
      </c>
      <c r="AGG150" s="1" t="str">
        <f>+IFERROR(VLOOKUP(C150,'[2]20180327오더자료'!$E$182887:$F$182899,2,0),"")</f>
        <v/>
      </c>
      <c r="AGH150" s="1" t="str">
        <f>+IFERROR(VLOOKUP(C150,'[2]20180327오더자료'!$E$182918:$F$182933,2,0),"")</f>
        <v/>
      </c>
      <c r="AGI150" s="1" t="str">
        <f>+IFERROR(VLOOKUP(C150,'[2]20180327오더자료'!$E$182956:$F$182967,2,0),"")</f>
        <v/>
      </c>
      <c r="AGJ150" s="1" t="str">
        <f>+IFERROR(VLOOKUP(C150,'[2]20180327오더자료'!$E$182983:$F$182995,2,0),"")</f>
        <v/>
      </c>
      <c r="AGK150" s="1" t="str">
        <f>+IFERROR(VLOOKUP(C150,'[2]20180327오더자료'!$E$183015:$F$183026,2,0),"")</f>
        <v/>
      </c>
      <c r="AGL150" s="1" t="str">
        <f>+IFERROR(VLOOKUP(C150,'[2]20180327오더자료'!$E$183047:$F$183059,2,0),"")</f>
        <v/>
      </c>
      <c r="AGM150" s="1" t="str">
        <f>+IFERROR(VLOOKUP(C150,'[2]20180327오더자료'!$E$183078:$F$183092,2,0),"")</f>
        <v/>
      </c>
      <c r="AGN150" s="1" t="str">
        <f>+IFERROR(VLOOKUP(C150,'[2]20180327오더자료'!$E$183203:$F$183216,2,0),"")</f>
        <v/>
      </c>
      <c r="AGO150" s="1" t="str">
        <f>+IFERROR(VLOOKUP(C150,'[2]20180327오더자료'!$E$183217:$F$183233,2,0),"")</f>
        <v/>
      </c>
      <c r="AGP150" s="1" t="str">
        <f>+IFERROR(VLOOKUP(C150,'[2]20180327오더자료'!$E$183234:$F$183243,2,0),"")</f>
        <v/>
      </c>
      <c r="AGQ150" s="1" t="str">
        <f>+IFERROR(VLOOKUP(C150,'[2]20180327오더자료'!$E$183254:$F$183267,2,0),"")</f>
        <v/>
      </c>
      <c r="AGR150" s="1" t="str">
        <f>+IFERROR(VLOOKUP(C150,'[2]20180327오더자료'!$E$183278:$F$183291,2,0),"")</f>
        <v/>
      </c>
      <c r="AGS150" s="1" t="str">
        <f>+IFERROR(VLOOKUP(C150,'[2]20180327오더자료'!$E$183309:$F$183323,2,0),"")</f>
        <v/>
      </c>
      <c r="AGT150" s="1" t="str">
        <f>+IFERROR(VLOOKUP(C150,'[2]20180327오더자료'!$E$183346:$F$183358,2,0),"")</f>
        <v/>
      </c>
      <c r="AGV150" s="1" t="str">
        <f>+IFERROR(VLOOKUP(C150,'[2]20180327오더자료'!$E$183380:$F$183387,2,0),"")</f>
        <v/>
      </c>
      <c r="AGW150" s="1" t="str">
        <f>+IFERROR(VLOOKUP(C150,'[2]20180327오더자료'!$E$183860:$F$183873,2,0),"")</f>
        <v/>
      </c>
      <c r="AGX150" s="1" t="str">
        <f>+IFERROR(VLOOKUP(C150,'[2]20180327오더자료'!$E$183407:$F$183419,2,0),"")</f>
        <v/>
      </c>
      <c r="AGY150" s="1"/>
      <c r="AGZ150" s="1"/>
      <c r="AHA150" s="1" t="str">
        <f>+IFERROR(VLOOKUP(C150,'[2]20180327오더자료'!$E$183442:$F$183455,2,0),"")</f>
        <v/>
      </c>
      <c r="AHB150" s="1" t="str">
        <f>+IFERROR(VLOOKUP(C150,'[2]20180327오더자료'!$E$183475:$F$183489,2,0),"")</f>
        <v/>
      </c>
      <c r="AHC150" s="1" t="str">
        <f>+IFERROR(VLOOKUP(C150,'[2]20180327오더자료'!$E$183511:$F$183524,2,0),"")</f>
        <v/>
      </c>
      <c r="AHD150" s="1" t="str">
        <f>+IFERROR(VLOOKUP(C150,'[2]20180327오더자료'!$E$183541:$F$183556,2,0),"")</f>
        <v/>
      </c>
      <c r="AHE150" s="1"/>
      <c r="AHF150" s="1" t="str">
        <f>+IFERROR(VLOOKUP(C150,'[2]20180327오더자료'!$E$183560:$F$183568,2,0),"")</f>
        <v/>
      </c>
      <c r="AHG150" s="1" t="str">
        <f>+IFERROR(VLOOKUP(C150,'[2]20180327오더자료'!$E$183585:$F$183600,2,0),"")</f>
        <v/>
      </c>
      <c r="AHH150" s="1"/>
      <c r="AHI150" s="1"/>
      <c r="AHJ150" s="1" t="str">
        <f>+IFERROR(VLOOKUP(C150,'[2]20180327오더자료'!$E$183601:$F$183615,2,0),"")</f>
        <v/>
      </c>
      <c r="AHK150" s="1" t="str">
        <f>+IFERROR(VLOOKUP(C150,'[2]20180327오더자료'!$E$117761:$F$117770,2,0),"")</f>
        <v/>
      </c>
      <c r="AHL150" s="1"/>
      <c r="AHM150" s="1" t="str">
        <f>+IFERROR(VLOOKUP(C150,'[2]20180327오더자료'!$E$117947:$F$117957,2,0),"")</f>
        <v/>
      </c>
      <c r="AHN150" s="1" t="str">
        <f>+IFERROR(VLOOKUP(C150,'[2]20180327오더자료'!$E$118015:$F$118026,2,0),"")</f>
        <v/>
      </c>
      <c r="AHO150" s="1" t="str">
        <f>+IFERROR(VLOOKUP(C150,'[2]20180327오더자료'!$E$118364:$F$118374,2,0),"")</f>
        <v/>
      </c>
      <c r="AHP150" s="1" t="str">
        <f>+IFERROR(VLOOKUP(C150,'[2]20180327오더자료'!$E$118415:$F$118427,2,0),"")</f>
        <v/>
      </c>
      <c r="AHQ150" s="1" t="str">
        <f>+IFERROR(VLOOKUP(C150,'[2]20180327오더자료'!$E$118510:$F$118521,2,0),"")</f>
        <v/>
      </c>
      <c r="AHR150" s="1" t="str">
        <f>+IFERROR(VLOOKUP(C150,'[2]20180327오더자료'!$E$118567:$F$118578,2,0),"")</f>
        <v/>
      </c>
      <c r="AHS150" s="1" t="str">
        <f>+IFERROR(VLOOKUP(C150,'[2]20180327오더자료'!$E$118590:$F$118601,2,0),"")</f>
        <v/>
      </c>
      <c r="AHT150" s="1" t="str">
        <f>+IFERROR(VLOOKUP(C150,'[2]20180327오더자료'!$E$118617:$F$118628,2,0),"")</f>
        <v/>
      </c>
      <c r="AHU150" s="1" t="str">
        <f>+IFERROR(VLOOKUP(C150,'[2]20180327오더자료'!$E$118673:$F$118687,2,0),"")</f>
        <v/>
      </c>
      <c r="AHV150" s="1" t="str">
        <f>+IFERROR(VLOOKUP(C150,'[2]20180327오더자료'!$E$118862:$F$118874,2,0),"")</f>
        <v/>
      </c>
      <c r="AHW150" s="1" t="str">
        <f>+IFERROR(VLOOKUP(C150,'[2]20180327오더자료'!$E$118875:$F$118893,2,0),"")</f>
        <v/>
      </c>
      <c r="AHX150" s="1" t="str">
        <f>+IFERROR(VLOOKUP(C150,'[2]20180327오더자료'!$E$118900:$F$118910,2,0),"")</f>
        <v/>
      </c>
      <c r="AHY150" s="1" t="str">
        <f>+IFERROR(VLOOKUP(C150,'[2]20180327오더자료'!$E$119008:$F$119018,2,0),"")</f>
        <v/>
      </c>
      <c r="AHZ150" s="1"/>
      <c r="AIA150" s="1" t="str">
        <f>+IFERROR(VLOOKUP(C150,'[2]20180327오더자료'!$E$119059:$F$119070,2,0),"")</f>
        <v/>
      </c>
      <c r="AIB150" s="1" t="str">
        <f>+IFERROR(VLOOKUP(C150,'[2]20180327오더자료'!$E$119087:$F$119097,2,0),"")</f>
        <v/>
      </c>
      <c r="AIC150" s="1" t="str">
        <f>+IFERROR(VLOOKUP(C150,'[2]20180327오더자료'!$E$119291:$F$119298,2,0),"")</f>
        <v/>
      </c>
      <c r="AID150" s="1" t="str">
        <f>+IFERROR(VLOOKUP(C150,'[2]20180327오더자료'!$E$119307:$F$119320,2,0),"")</f>
        <v/>
      </c>
      <c r="AIE150" s="1" t="str">
        <f>+IFERROR(VLOOKUP(C150,'[2]20180327오더자료'!$E$119321:$F$119331,2,0),"")</f>
        <v/>
      </c>
      <c r="AIF150" s="1" t="str">
        <f>+IFERROR(VLOOKUP(C150,'[2]20180327오더자료'!$E$119396:$F$119411,2,0),"")</f>
        <v/>
      </c>
      <c r="AIG150" s="1" t="str">
        <f>+IFERROR(VLOOKUP(C150,'[2]20180327오더자료'!$E$119412:$F$119419,2,0),"")</f>
        <v/>
      </c>
      <c r="AIH150" s="1" t="str">
        <f>+IFERROR(VLOOKUP(C150,'[2]20180327오더자료'!$E$119420:$F$119430,2,0),"")</f>
        <v/>
      </c>
      <c r="AII150" s="1" t="str">
        <f t="shared" si="87"/>
        <v/>
      </c>
      <c r="AIJ150" s="1" t="str">
        <f>+IFERROR(VLOOKUP(C150,'[2]20180327오더자료'!$E$119592:$F$119606,2,0),"")</f>
        <v/>
      </c>
      <c r="AIK150" s="1" t="str">
        <f>+IFERROR(VLOOKUP(C150,'[2]20180327오더자료'!$E$119607:$F$119620,2,0),"")</f>
        <v/>
      </c>
      <c r="AIL150" s="1" t="str">
        <f>+IFERROR(VLOOKUP(C150,'[2]20180327오더자료'!$E$119838:$F$119847,2,0),"")</f>
        <v/>
      </c>
      <c r="AIM150" s="1" t="str">
        <f>+IFERROR(VLOOKUP(C150,'[2]20180327오더자료'!$E$119862:$F$119875,2,0),"")</f>
        <v/>
      </c>
      <c r="AIN150" s="1" t="str">
        <f>+IFERROR(VLOOKUP(C150,'[2]20180327오더자료'!$E$120107:$F$120118,2,0),"")</f>
        <v/>
      </c>
      <c r="AIO150" s="1" t="str">
        <f>+IFERROR(VLOOKUP(C150,'[2]20180327오더자료'!$E$120119:$F$120129,2,0),"")</f>
        <v/>
      </c>
      <c r="AIP150" s="1" t="str">
        <f>+IFERROR(VLOOKUP(C150,'[2]20180327오더자료'!$E$120156:$F$120168,2,0),"")</f>
        <v/>
      </c>
      <c r="AIQ150" s="1" t="str">
        <f>+IFERROR(VLOOKUP(C150,'[2]20180327오더자료'!$E$120180:$F$120190,2,0),"")</f>
        <v/>
      </c>
      <c r="AIR150" s="1" t="str">
        <f>+IFERROR(VLOOKUP(C150,'[2]20180327오더자료'!$E$120266:$F$120282,2,0),"")</f>
        <v/>
      </c>
      <c r="AIS150" s="1">
        <v>3.5</v>
      </c>
      <c r="AIT150" s="1" t="str">
        <f>+IFERROR(VLOOKUP(C150,'[2]20180327오더자료'!$E$120419:$F$120431,2,0),"")</f>
        <v/>
      </c>
      <c r="AIU150" s="1">
        <v>2</v>
      </c>
      <c r="AIV150" s="1" t="str">
        <f>+IFERROR(VLOOKUP(C150,'[2]20180327오더자료'!$E$120518:$F$120529,2,0),"")</f>
        <v/>
      </c>
      <c r="AIW150" s="1" t="str">
        <f>+IFERROR(VLOOKUP(C150,'[2]20180327오더자료'!$E$120550:$F$120563,2,0),"")</f>
        <v/>
      </c>
      <c r="AIX150" s="1" t="str">
        <f>+IFERROR(VLOOKUP(C150,'[2]20180327오더자료'!$E$120564:$F$120575,2,0),"")</f>
        <v/>
      </c>
      <c r="AIY150" s="1" t="str">
        <f t="shared" si="88"/>
        <v/>
      </c>
      <c r="AIZ150" s="1" t="str">
        <f>+IFERROR(VLOOKUP(C150,'[2]20180327오더자료'!$E$120628:$F$120641,2,0),"")</f>
        <v/>
      </c>
      <c r="AJA150" s="1" t="str">
        <f>+IFERROR(VLOOKUP(C150,'[2]20180327오더자료'!$E$120681:$F$120702,2,0),"")</f>
        <v/>
      </c>
      <c r="AJB150" s="1" t="str">
        <f t="shared" si="89"/>
        <v/>
      </c>
      <c r="AJC150" s="1" t="str">
        <f t="shared" si="90"/>
        <v/>
      </c>
      <c r="AJD150" s="1" t="str">
        <f>+IFERROR(VLOOKUP(C150,'[2]20180327오더자료'!$E$120735:$F$120747,2,0),"")</f>
        <v/>
      </c>
      <c r="AJE150" s="1" t="str">
        <f>+IFERROR(VLOOKUP(C150,'[2]20180327오더자료'!$E$120825:$F$120834,2,0),"")</f>
        <v/>
      </c>
      <c r="AJF150" s="1" t="str">
        <f>+IFERROR(VLOOKUP(C150,'[2]20180327오더자료'!$E$120854:$F$120868,2,0),"")</f>
        <v/>
      </c>
      <c r="AJG150" s="1" t="str">
        <f>+IFERROR(VLOOKUP(C150,'[2]20180327오더자료'!$E$120869:$F$120882,2,0),"")</f>
        <v/>
      </c>
      <c r="AJH150" s="1" t="str">
        <f>+IFERROR(VLOOKUP(C150,'[2]20180327오더자료'!$E$121165:$F$121181,2,0),"")</f>
        <v/>
      </c>
      <c r="AJI150" s="1" t="str">
        <f>+IFERROR(VLOOKUP(C150,'[2]20180327오더자료'!$E$121194:$F$121205,2,0),"")</f>
        <v/>
      </c>
      <c r="AJJ150" s="1" t="str">
        <f>+IFERROR(VLOOKUP(C150,'[2]20180327오더자료'!$E$121227:$F$121238,2,0),"")</f>
        <v/>
      </c>
      <c r="AJK150" s="1">
        <v>3</v>
      </c>
      <c r="AJL150" s="1" t="str">
        <f>+IFERROR(VLOOKUP(C150,'[2]20180327오더자료'!$E$121265:$G$121278,2,0),"")</f>
        <v/>
      </c>
      <c r="AJM150" s="1" t="str">
        <f t="shared" si="91"/>
        <v/>
      </c>
      <c r="AJN150" s="1" t="str">
        <f>+IFERROR(VLOOKUP(C150,'[2]20180327오더자료'!$E$123577:$F$123587,2,0),"")</f>
        <v/>
      </c>
      <c r="AJO150" s="1" t="str">
        <f>+IFERROR(VLOOKUP(C150,'[2]20180327오더자료'!$E$123729:$F$123742,2,0),"")</f>
        <v/>
      </c>
      <c r="AJP150" s="1" t="str">
        <f>+IFERROR(VLOOKUP(C150,'[2]20180327오더자료'!$E$123807:$F$123828,2,0),"")</f>
        <v/>
      </c>
      <c r="AJQ150" s="1" t="str">
        <f>+IFERROR(VLOOKUP(C150,'[2]20180327오더자료'!$E$123885:$F$123905,2,0),"")</f>
        <v/>
      </c>
      <c r="AJR150" s="1" t="str">
        <f>+IFERROR(VLOOKUP(C150,'[2]20180327오더자료'!$E$123906:$F$123913,2,0),"")</f>
        <v/>
      </c>
      <c r="AJS150" s="1" t="str">
        <f>+IFERROR(VLOOKUP(C150,'[2]20180327오더자료'!$E$123914:$F$123935,2,0),"")</f>
        <v/>
      </c>
      <c r="AJT150" s="1" t="str">
        <f>+IFERROR(VLOOKUP(C150,'[2]20180327오더자료'!$E$123939:$F$123950,2,0),"")</f>
        <v/>
      </c>
      <c r="AJU150" s="1"/>
      <c r="AJV150" s="1" t="str">
        <f>+IFERROR(VLOOKUP(C150,'[2]20180327오더자료'!$E$124110:$F$124128,2,0),"")</f>
        <v/>
      </c>
      <c r="AJW150" s="1" t="str">
        <f>+IFERROR(VLOOKUP(C150,'[2]20180327오더자료'!$E$124136:$F$124143,2,0),"")</f>
        <v/>
      </c>
      <c r="AJX150" s="1" t="str">
        <f>+IFERROR(VLOOKUP(C150,'[2]20180327오더자료'!$E$124157:$F$124165,2,0),"")</f>
        <v/>
      </c>
      <c r="AJY150" s="1" t="str">
        <f>+IFERROR(VLOOKUP(C150,'[2]20180327오더자료'!$E$124460:$F$124477,2,0),"")</f>
        <v/>
      </c>
      <c r="AJZ150" s="1" t="str">
        <f>+IFERROR(VLOOKUP(C150,'[2]20180327오더자료'!$E$124484:$F$124493,2,0),"")</f>
        <v/>
      </c>
      <c r="AKA150" s="1" t="str">
        <f>+IFERROR(VLOOKUP(C150,'[2]20180327오더자료'!$E$124508:$F$124522,2,0),"")</f>
        <v/>
      </c>
      <c r="AKB150" s="1" t="str">
        <f>+IFERROR(VLOOKUP(C150,'[2]20180327오더자료'!$E$124566:$F$124576,2,0),"")</f>
        <v/>
      </c>
      <c r="AKC150" s="1" t="str">
        <f>+IFERROR(VLOOKUP(C150,'[2]20180327오더자료'!$E$124754:$F$124762,2,0),"")</f>
        <v/>
      </c>
      <c r="AKD150" s="1" t="str">
        <f>+IFERROR(VLOOKUP(C150,'[2]20180327오더자료'!$E$124801:$F$124811,2,0),"")</f>
        <v/>
      </c>
      <c r="AKE150" s="1" t="str">
        <f>+IFERROR(VLOOKUP(C150,'[2]20180327오더자료'!$E$124835:$F$124845,2,0),"")</f>
        <v/>
      </c>
      <c r="AKF150" s="1" t="str">
        <f>+IFERROR(VLOOKUP(C150,'[2]20180327오더자료'!$E$124871:$F$124893,2,0),"")</f>
        <v/>
      </c>
      <c r="AKG150" s="1" t="str">
        <f t="shared" si="92"/>
        <v/>
      </c>
      <c r="AKH150" s="1" t="str">
        <f>+IFERROR(VLOOKUP(C150,'[2]20180327오더자료'!$E$124969:$F$124983,2,0),"")</f>
        <v/>
      </c>
      <c r="AKI150" s="1" t="str">
        <f>+IFERROR(VLOOKUP(C150,'[2]20180327오더자료'!$E$124984:$F$124994,2,0),"")</f>
        <v/>
      </c>
      <c r="AKJ150" s="1" t="str">
        <f>+IFERROR(VLOOKUP(C150,'[2]20180327오더자료'!$E$125165:$F$125172,2,0),"")</f>
        <v/>
      </c>
      <c r="AKK150" s="1" t="str">
        <f>+IFERROR(VLOOKUP(C150,'[2]20180327오더자료'!$E$125342:$F$125362,2,0),"")</f>
        <v/>
      </c>
      <c r="AKL150" s="1" t="str">
        <f>+IFERROR(VLOOKUP(C150,'[2]20180327오더자료'!$E$127505:$F$127514,2,0),"")</f>
        <v/>
      </c>
      <c r="AKM150" s="1" t="str">
        <f>+IFERROR(VLOOKUP(C150,'[2]20180327오더자료'!$E$127603:$F$127614,2,0),"")</f>
        <v/>
      </c>
      <c r="AKN150" s="1" t="str">
        <f>+IFERROR(VLOOKUP(C150,'[2]20180327오더자료'!$E$127642:$F$127654,2,0),"")</f>
        <v/>
      </c>
      <c r="AKO150" s="1" t="str">
        <f>+IFERROR(VLOOKUP(C150,'[2]20180327오더자료'!$E$127680:$F$127691,2,0),"")</f>
        <v/>
      </c>
      <c r="AKP150" s="1" t="str">
        <f>+IFERROR(VLOOKUP(C150,'[2]20180327오더자료'!$E$127766:$F$127773,2,0),"")</f>
        <v/>
      </c>
      <c r="AKQ150" s="1" t="str">
        <f>+IFERROR(VLOOKUP(C150,'[2]20180327오더자료'!$E$127935:$F$127942,2,0),"")</f>
        <v/>
      </c>
      <c r="AKR150" s="1" t="str">
        <f>+IFERROR(VLOOKUP(C150,'[2]20180327오더자료'!$E$127994:$F$128004,2,0),"")</f>
        <v/>
      </c>
      <c r="AKS150" s="1" t="str">
        <f>+IFERROR(VLOOKUP(C150,'[2]20180327오더자료'!$E$128015:$F$128028,2,0),"")</f>
        <v/>
      </c>
      <c r="AKT150" s="1" t="str">
        <f>+IFERROR(VLOOKUP(C150,'[2]20180327오더자료'!$E$128385:$F$128399,2,0),"")</f>
        <v/>
      </c>
      <c r="AKU150" s="1" t="str">
        <f>+IFERROR(VLOOKUP(C150,'[2]20180327오더자료'!$E$128527:$F$128541,2,0),"")</f>
        <v/>
      </c>
      <c r="AKV150" s="1" t="str">
        <f>+IFERROR(VLOOKUP(C150,'[2]20180327오더자료'!$E$128563:$F$128577,2,0),"")</f>
        <v/>
      </c>
      <c r="AKW150" s="1" t="str">
        <f>+IFERROR(VLOOKUP(C150,'[2]20180327오더자료'!$E$128578:$F$128587,2,0),"")</f>
        <v/>
      </c>
      <c r="AKX150" s="1" t="str">
        <f>+IFERROR(VLOOKUP(C150,'[2]20180327오더자료'!$E$128597:$F$128610,2,0),"")</f>
        <v/>
      </c>
      <c r="AKY150" s="1" t="str">
        <f>+IFERROR(VLOOKUP(C150,'[2]20180327오더자료'!$E$128630:$F$128641,2,0),"")</f>
        <v/>
      </c>
      <c r="AKZ150" s="1" t="str">
        <f>+IFERROR(VLOOKUP(C150,'[2]20180327오더자료'!$E$128658:$F$128671,2,0),"")</f>
        <v/>
      </c>
      <c r="ALA150" s="1" t="str">
        <f>+IFERROR(VLOOKUP(C150,'[2]20180327오더자료'!$E$128933:$F$128947,2,0),"")</f>
        <v/>
      </c>
      <c r="ALB150" s="1" t="str">
        <f>+IFERROR(VLOOKUP(C150,'[2]20180327오더자료'!$E$128977:$F$128994,2,0),"")</f>
        <v/>
      </c>
      <c r="ALC150" s="1" t="str">
        <f t="shared" si="93"/>
        <v/>
      </c>
      <c r="ALD150" s="1" t="str">
        <f>+IFERROR(VLOOKUP(C150,'[2]20180327오더자료'!$E$128997:$F$129007,2,0),"")</f>
        <v/>
      </c>
      <c r="ALE150" s="1" t="str">
        <f>+IFERROR(VLOOKUP(C150,'[2]20180327오더자료'!$E$129027:$F$129043,2,0),"")</f>
        <v/>
      </c>
      <c r="ALF150" s="1" t="str">
        <f>+IFERROR(VLOOKUP(C150,'[2]20180327오더자료'!$E$129044:$F$129056,2,0),"")</f>
        <v/>
      </c>
      <c r="ALG150" s="1" t="str">
        <f>+IFERROR(VLOOKUP(C150,'[2]20180327오더자료'!$E$129074:$F$129092,2,0),"")</f>
        <v/>
      </c>
      <c r="ALH150" s="1" t="str">
        <f>+IFERROR(VLOOKUP(C150,'[2]20180327오더자료'!$E$129093:$F$129114,2,0),"")</f>
        <v/>
      </c>
      <c r="ALI150" s="1" t="str">
        <f>+IFERROR(VLOOKUP(C150,'[2]20180327오더자료'!$E$129186:$F$129197,2,0),"")</f>
        <v/>
      </c>
      <c r="ALJ150" s="1" t="str">
        <f>+IFERROR(VLOOKUP(C150,'[2]20180327오더자료'!$E$129243:$F$129252,2,0),"")</f>
        <v/>
      </c>
      <c r="ALK150" s="1" t="str">
        <f>+IFERROR(VLOOKUP(C150,'[2]20180327오더자료'!$E$129354:$F$129366,2,0),"")</f>
        <v/>
      </c>
      <c r="ALL150" s="1" t="str">
        <f>+IFERROR(VLOOKUP(C150,'[2]20180327오더자료'!$E$129410:$F$129420,2,0),"")</f>
        <v/>
      </c>
      <c r="ALM150" s="1" t="str">
        <f>+IFERROR(VLOOKUP(C150,'[2]20180327오더자료'!$E$125396:$F$125406,2,0),"")</f>
        <v/>
      </c>
      <c r="ALN150" s="1" t="str">
        <f>+IFERROR(VLOOKUP(C150,'[2]20180327오더자료'!$E$131208:$F$131221,2,0),"")</f>
        <v/>
      </c>
      <c r="ALO150" s="1" t="str">
        <f>+IFERROR(VLOOKUP(C150,'[2]20180327오더자료'!$E$131250:$F$131263,2,0),"")</f>
        <v/>
      </c>
      <c r="ALP150" s="1" t="str">
        <f>+IFERROR(VLOOKUP(C150,'[2]20180327오더자료'!$E$131342:$F$131362,2,0),"")</f>
        <v/>
      </c>
      <c r="ALQ150" s="1" t="str">
        <f>+IFERROR(VLOOKUP(C150,'[2]20180327오더자료'!$E$131413:$F$131424,2,0),"")</f>
        <v/>
      </c>
      <c r="ALR150" s="1" t="str">
        <f>+IFERROR(VLOOKUP(C150,'[2]20180327오더자료'!$E$131538:$F$131547,2,0),"")</f>
        <v/>
      </c>
      <c r="ALS150" s="1" t="str">
        <f>+IFERROR(VLOOKUP(C150,'[2]20180327오더자료'!$E$131622:$F$131636,2,0),"")</f>
        <v/>
      </c>
      <c r="ALT150" s="1" t="str">
        <f>+IFERROR(VLOOKUP(C150,'[2]20180327오더자료'!$E$131637:$F$131652,2,0),"")</f>
        <v/>
      </c>
      <c r="ALU150" s="1" t="str">
        <f>+IFERROR(VLOOKUP(C150,'[2]20180327오더자료'!$E$131653:$F$131661,2,0),"")</f>
        <v/>
      </c>
      <c r="ALV150" s="1" t="str">
        <f>+IFERROR(VLOOKUP(C150,'[2]20180327오더자료'!$E$131664:$F$131676,2,0),"")</f>
        <v/>
      </c>
      <c r="ALW150" s="1" t="str">
        <f>+IFERROR(VLOOKUP(C150,'[2]20180327오더자료'!$E$131777:$F$131790,2,0),"")</f>
        <v/>
      </c>
      <c r="ALX150" s="1" t="str">
        <f>+IFERROR(VLOOKUP(C150,'[2]20180327오더자료'!$E$131809:$F$131821,2,0),"")</f>
        <v/>
      </c>
      <c r="ALY150" s="1" t="str">
        <f>+IFERROR(VLOOKUP(C150,'[2]20180327오더자료'!$E$131870:$F$131882,2,0),"")</f>
        <v/>
      </c>
      <c r="ALZ150" s="1"/>
      <c r="AMA150" s="1" t="str">
        <f>+IFERROR(VLOOKUP(C150,'[2]20180327오더자료'!$E$131976:$F$131989,2,0),"")</f>
        <v/>
      </c>
      <c r="AMB150" s="1" t="str">
        <f>+IFERROR(VLOOKUP(C150,'[2]20180327오더자료'!$E$132242:$F$132252,2,0),"")</f>
        <v/>
      </c>
      <c r="AMC150" s="1" t="str">
        <f>+IFERROR(VLOOKUP(C150,'[2]20180327오더자료'!$E$132268:$F$132286,2,0),"")</f>
        <v/>
      </c>
      <c r="AMD150" s="1" t="str">
        <f>+IFERROR(VLOOKUP(C150,'[2]20180327오더자료'!$E$132746:$F$132763,2,0),"")</f>
        <v/>
      </c>
      <c r="AME150" s="1" t="str">
        <f>+IFERROR(VLOOKUP(C150,'[2]20180327오더자료'!$E$132801:$F$132815,2,0),"")</f>
        <v/>
      </c>
      <c r="AMF150" s="1" t="str">
        <f>+IFERROR(VLOOKUP(C150,'[2]20180327오더자료'!$E$132916:$F$132933,2,0),"")</f>
        <v/>
      </c>
      <c r="AMG150" s="1" t="str">
        <f>+IFERROR(VLOOKUP(C150,'[2]20180327오더자료'!$E$132944:$F$132957,2,0),"")</f>
        <v/>
      </c>
      <c r="AMH150" s="1" t="str">
        <f>+IFERROR(VLOOKUP(C150,'[2]20180327오더자료'!$E$133185:$F$133201,2,0),"")</f>
        <v/>
      </c>
      <c r="AMI150" s="1" t="str">
        <f t="shared" si="94"/>
        <v/>
      </c>
      <c r="AMJ150" s="1" t="str">
        <f>+IFERROR(VLOOKUP(C150,'[2]20180327오더자료'!$E$133232:$F$133242,2,0),"")</f>
        <v/>
      </c>
      <c r="AMK150" s="1" t="str">
        <f>+IFERROR(VLOOKUP(C150,'[2]20180327오더자료'!$E$133310:$F$133323,2,0),"")</f>
        <v/>
      </c>
      <c r="AML150" s="1" t="str">
        <f>+IFERROR(VLOOKUP(C150,'[2]20180327오더자료'!$E$133508:$F$133518,2,0),"")</f>
        <v/>
      </c>
      <c r="AMM150" s="1" t="str">
        <f>+IFERROR(VLOOKUP(C150,'[2]20180327오더자료'!$E$133536:$F$133547,2,0),"")</f>
        <v/>
      </c>
      <c r="AMN150" s="1" t="str">
        <f>+IFERROR(VLOOKUP(C150,'[2]20180327오더자료'!$E$133580:$F$133591,2,0),"")</f>
        <v/>
      </c>
      <c r="AMO150" s="1" t="str">
        <f>+IFERROR(VLOOKUP(C150,'[2]20180327오더자료'!$E$133723:$F$133735,2,0),"")</f>
        <v/>
      </c>
      <c r="AMP150" s="1" t="str">
        <f>+IFERROR(VLOOKUP(C150,'[2]20180327오더자료'!$E$133960:$F$133974,2,0),"")</f>
        <v/>
      </c>
      <c r="AMQ150" s="1" t="str">
        <f>+IFERROR(VLOOKUP(C150,'[2]20180327오더자료'!$E$133975:$F$133986,2,0),"")</f>
        <v/>
      </c>
      <c r="AMR150" s="1" t="str">
        <f>+IFERROR(VLOOKUP(C150,'[2]20180327오더자료'!$E$134083:$F$134098,2,0),"")</f>
        <v/>
      </c>
      <c r="AMS150" s="1" t="str">
        <f>+IFERROR(VLOOKUP(C150,'[2]20180327오더자료'!$E$134099:$F$134110,2,0),"")</f>
        <v/>
      </c>
      <c r="AMT150" s="1" t="str">
        <f>+IFERROR(VLOOKUP(C150,'[2]20180327오더자료'!$E$134157:$F$134168,2,0),"")</f>
        <v/>
      </c>
      <c r="AMU150" s="1" t="str">
        <f>+IFERROR(VLOOKUP(C150,'[2]20180327오더자료'!$E$141848:$F$141859,2,0),"")</f>
        <v/>
      </c>
      <c r="AMV150" s="1" t="str">
        <f>+IFERROR(VLOOKUP(C150,'[2]20180327오더자료'!$E$141928:$F$141937,2,0),"")</f>
        <v/>
      </c>
      <c r="AMW150" s="1" t="str">
        <f>+IFERROR(VLOOKUP(C150,'[2]20180327오더자료'!$E$141984:$F$141997,2,0),"")</f>
        <v/>
      </c>
      <c r="AMX150" s="1" t="str">
        <f t="shared" si="95"/>
        <v/>
      </c>
      <c r="AMY150" s="1" t="str">
        <f>+IFERROR(VLOOKUP(C150,'[2]20180327오더자료'!$E$142020:$F$142029,2,0),"")</f>
        <v/>
      </c>
      <c r="AMZ150" s="1" t="str">
        <f>+IFERROR(VLOOKUP(C150,'[2]20180327오더자료'!$E$142120:$F$142131,2,0),"")</f>
        <v/>
      </c>
      <c r="ANA150" s="1"/>
      <c r="ANB150" s="1" t="str">
        <f>+IFERROR(VLOOKUP(C150,'[2]20180327오더자료'!$E$142353:$F$142367,2,0),"")</f>
        <v/>
      </c>
      <c r="ANC150" s="1" t="str">
        <f>+IFERROR(VLOOKUP(C150,'[2]20180327오더자료'!$E$142590:$F$142600,2,0),"")</f>
        <v/>
      </c>
      <c r="AND150" s="1" t="str">
        <f>+IFERROR(VLOOKUP(C150,'[2]20180327오더자료'!$E$142830:$F$142850,2,0),"")</f>
        <v/>
      </c>
      <c r="ANE150" s="1" t="str">
        <f>+IFERROR(VLOOKUP(C150,'[2]20180327오더자료'!$E$142880:$F$142893,2,0),"")</f>
        <v/>
      </c>
      <c r="ANF150" s="1" t="str">
        <f>+IFERROR(VLOOKUP(C150,'[2]20180327오더자료'!$E$142904:$F$142915,2,0),"")</f>
        <v/>
      </c>
      <c r="ANG150" s="1" t="str">
        <f>+IFERROR(VLOOKUP(C150,'[2]20180327오더자료'!$E$142929:$F$142940,2,0),"")</f>
        <v/>
      </c>
      <c r="ANH150" s="1" t="str">
        <f>+IFERROR(VLOOKUP(C150,'[2]20180327오더자료'!$E$143200:$F$143212,2,0),"")</f>
        <v/>
      </c>
      <c r="ANI150" s="1" t="str">
        <f>+IFERROR(VLOOKUP(C150,'[2]20180327오더자료'!$E$143275:$F$143286,2,0),"")</f>
        <v/>
      </c>
      <c r="ANJ150" s="1" t="str">
        <f>+IFERROR(VLOOKUP(C150,'[2]20180327오더자료'!$E$143304:$F$143309,2,0),"")</f>
        <v/>
      </c>
      <c r="ANK150" s="1" t="str">
        <f>+IFERROR(VLOOKUP(C150,'[2]20180327오더자료'!$E$143310:$F$143322,2,0),"")</f>
        <v/>
      </c>
      <c r="ANL150" s="1" t="str">
        <f>+IFERROR(VLOOKUP(C150,'[2]20180327오더자료'!$E$143369:$F$143383,2,0),"")</f>
        <v/>
      </c>
      <c r="ANM150" s="1" t="str">
        <f t="shared" si="96"/>
        <v/>
      </c>
      <c r="ANN150" s="1" t="str">
        <f>+IFERROR(VLOOKUP(C150,'[2]20180327오더자료'!$E$143572:$F$143583,2,0),"")</f>
        <v/>
      </c>
      <c r="ANO150" s="1" t="str">
        <f>+IFERROR(VLOOKUP(C150,'[2]20180327오더자료'!$E$143602:$F$143613,2,0),"")</f>
        <v/>
      </c>
      <c r="ANP150" s="1" t="str">
        <f>+IFERROR(VLOOKUP(C150,'[2]20180327오더자료'!$E$143631:$F$143642,2,0),"")</f>
        <v/>
      </c>
      <c r="ANQ150" s="1" t="str">
        <f>+IFERROR(VLOOKUP(C150,'[2]20180327오더자료'!$E$143772:$F$143786,2,0),"")</f>
        <v/>
      </c>
      <c r="ANR150" s="1" t="str">
        <f>+IFERROR(VLOOKUP(C150,'[2]20180327오더자료'!$E$144196:$F$144208,2,0),"")</f>
        <v/>
      </c>
      <c r="ANS150" s="1" t="str">
        <f>+IFERROR(VLOOKUP(C150,'[2]20180327오더자료'!$E$144390:$F$144397,2,0),"")</f>
        <v/>
      </c>
      <c r="ANT150" s="1"/>
      <c r="ANU150" s="1"/>
      <c r="ANV150" s="1" t="str">
        <f>+IFERROR(VLOOKUP(C150,'[2]20180327오더자료'!$E$144402:$F$144412,2,0),"")</f>
        <v/>
      </c>
      <c r="ANW150" s="1" t="str">
        <f>+IFERROR(VLOOKUP(C150,'[2]20180327오더자료'!$E$144422:$F$144433,2,0),"")</f>
        <v/>
      </c>
      <c r="ANX150" s="1" t="str">
        <f>+IFERROR(VLOOKUP(C150,'[2]20180327오더자료'!$E$144510:$F$144522,2,0),"")</f>
        <v/>
      </c>
      <c r="ANY150" s="1" t="str">
        <f>+IFERROR(VLOOKUP(C150,'[2]20180327오더자료'!$E$144551:$F$144562,2,0),"")</f>
        <v/>
      </c>
      <c r="ANZ150" s="1" t="str">
        <f>+IFERROR(VLOOKUP(C150,'[2]20180327오더자료'!$E$144582:$F$144591,2,0),"")</f>
        <v/>
      </c>
      <c r="AOA150" s="1" t="str">
        <f>+IFERROR(VLOOKUP(C150,'[2]20180327오더자료'!$E$146271:$F$146283,2,0),"")</f>
        <v/>
      </c>
      <c r="AOB150" s="1" t="str">
        <f>+IFERROR(VLOOKUP(C150,'[2]20180327오더자료'!$E$146301:$F$146308,2,0),"")</f>
        <v/>
      </c>
      <c r="AOC150" s="1" t="str">
        <f>+IFERROR(VLOOKUP(C150,'[2]20180327오더자료'!$E$146354:$F$146369,2,0),"")</f>
        <v/>
      </c>
      <c r="AOD150" s="1" t="str">
        <f>+IFERROR(VLOOKUP(C150,'[2]20180327오더자료'!$E$146370:$F$146382,2,0),"")</f>
        <v/>
      </c>
      <c r="AOE150" s="1" t="str">
        <f>+IFERROR(VLOOKUP(C150,'[2]20180327오더자료'!$E$146396:$F$146405,2,0),"")</f>
        <v/>
      </c>
      <c r="AOF150" s="1" t="str">
        <f>+IFERROR(VLOOKUP(C150,'[2]20180327오더자료'!$E$146454:$F$146465,2,0),"")</f>
        <v/>
      </c>
      <c r="AOG150" s="1" t="str">
        <f>+IFERROR(VLOOKUP(C150,'[2]20180327오더자료'!$E$146654:$F$146665,2,0),"")</f>
        <v/>
      </c>
      <c r="AOH150" s="1" t="str">
        <f>+IFERROR(VLOOKUP(C150,'[2]20180327오더자료'!$E$146784:$F$146796,2,0),"")</f>
        <v/>
      </c>
      <c r="AOI150" s="1" t="str">
        <f>+IFERROR(VLOOKUP(C150,'[2]20180327오더자료'!$E$146914:$F$146926,2,0),"")</f>
        <v/>
      </c>
      <c r="AOJ150" s="1" t="str">
        <f>+IFERROR(VLOOKUP(C150,'[2]20180327오더자료'!$E$147155:$F$147175,2,0),"")</f>
        <v/>
      </c>
      <c r="AOK150" s="1" t="str">
        <f>+IFERROR(VLOOKUP(C150,'[2]20180327오더자료'!$E$147413:$F$147425,2,0),"")</f>
        <v/>
      </c>
      <c r="AOL150" s="1" t="str">
        <f>+IFERROR(VLOOKUP(C150,'[2]20180327오더자료'!$E$147639:$F$147653,2,0),"")</f>
        <v/>
      </c>
      <c r="AOM150" s="1"/>
      <c r="AON150" s="1" t="str">
        <f>+IFERROR(VLOOKUP(C150,'[2]20180327오더자료'!$E$147672:$F$147683,2,0),"")</f>
        <v/>
      </c>
      <c r="AOO150" s="1" t="str">
        <f>+IFERROR(VLOOKUP(C150,'[2]20180327오더자료'!$E$147883:$F$147894,2,0),"")</f>
        <v/>
      </c>
      <c r="AOP150" s="1" t="str">
        <f>+IFERROR(VLOOKUP(C150,'[2]20180327오더자료'!$E$148018:$F$148028,2,0),"")</f>
        <v/>
      </c>
      <c r="AOQ150" s="1" t="str">
        <f>+IFERROR(VLOOKUP(C150,'[2]20180327오더자료'!$E$148037:$F$148049,2,0),"")</f>
        <v/>
      </c>
      <c r="AOR150" s="1" t="str">
        <f>+IFERROR(VLOOKUP(C150,'[2]20180327오더자료'!$E$148072:$F$148088,2,0),"")</f>
        <v/>
      </c>
      <c r="AOS150" s="1" t="str">
        <f>+IFERROR(VLOOKUP(C150,'[2]20180327오더자료'!$E$148221:$F$148232,2,0),"")</f>
        <v/>
      </c>
      <c r="AOT150" s="1" t="str">
        <f>+IFERROR(VLOOKUP(C150,'[2]20180327오더자료'!$E$148244:$F$148254,2,0),"")</f>
        <v/>
      </c>
      <c r="AOU150" s="1" t="str">
        <f>+IFERROR(VLOOKUP(C150,'[2]20180327오더자료'!$E$148317:$F$148327,2,0),"")</f>
        <v/>
      </c>
      <c r="AOV150" s="1" t="str">
        <f>+IFERROR(VLOOKUP(C150,'[2]20180327오더자료'!$E$148373:$F$148385,2,0),"")</f>
        <v/>
      </c>
      <c r="AOW150" s="1" t="str">
        <f>+IFERROR(VLOOKUP(C150,'[2]20180327오더자료'!$E$148818:$F$148828,2,0),"")</f>
        <v/>
      </c>
      <c r="AOX150" s="1" t="str">
        <f>+IFERROR(VLOOKUP(C150,'[2]20180327오더자료'!$E$148846:$F$148857,2,0),"")</f>
        <v/>
      </c>
      <c r="AOY150" s="1" t="str">
        <f>+IFERROR(VLOOKUP(C150,'[2]20180327오더자료'!$E$148883:$F$148895,2,0),"")</f>
        <v/>
      </c>
      <c r="AOZ150" s="1" t="str">
        <f>+IFERROR(VLOOKUP(C150,'[2]20180327오더자료'!$E$148925:$F$148939,2,0),"")</f>
        <v/>
      </c>
      <c r="APA150" s="1" t="str">
        <f>+IFERROR(VLOOKUP(C150,'[2]20180327오더자료'!$E$148940:$F$148952,2,0),"")</f>
        <v/>
      </c>
      <c r="APB150" s="1" t="str">
        <f>+IFERROR(VLOOKUP(C150,'[2]20180327오더자료'!$E$148974:$F$148985,2,0),"")</f>
        <v/>
      </c>
      <c r="APC150" s="1" t="str">
        <f>+IFERROR(VLOOKUP(C150,'[2]20180327오더자료'!$E$149028:$F$149040,2,0),"")</f>
        <v/>
      </c>
      <c r="APD150" s="1" t="str">
        <f>+IFERROR(VLOOKUP(C150,'[2]20180327오더자료'!$E$149131:$F$149141,2,0),"")</f>
        <v/>
      </c>
      <c r="APE150" s="1" t="str">
        <f>+IFERROR(VLOOKUP(C150,'[2]20180327오더자료'!$E$149142:$F$149150,2,0),"")</f>
        <v/>
      </c>
      <c r="APF150" s="1" t="str">
        <f>+IFERROR(VLOOKUP(C150,'[2]20180327오더자료'!$E$149151:$F$149163,2,0),"")</f>
        <v/>
      </c>
      <c r="APG150" s="1" t="str">
        <f>+IFERROR(VLOOKUP(C150,'[2]20180327오더자료'!$E$149243:$F$149251,2,0),"")</f>
        <v/>
      </c>
      <c r="APH150" s="1" t="str">
        <f>+IFERROR(VLOOKUP(C150,'[2]20180327오더자료'!$E$149252:$F$149260,2,0),"")</f>
        <v/>
      </c>
      <c r="API150" s="1" t="str">
        <f>+IFERROR(VLOOKUP(C150,'[2]20180327오더자료'!$E$149276:$F$149296,2,0),"")</f>
        <v/>
      </c>
      <c r="APJ150" s="1" t="str">
        <f>+IFERROR(VLOOKUP(C150,'[2]20180327오더자료'!$E$149328:$F$149340,2,0),"")</f>
        <v/>
      </c>
      <c r="APK150" s="1" t="str">
        <f>+IFERROR(VLOOKUP(C150,'[2]20180327오더자료'!$E$149356:$F$149366,2,0),"")</f>
        <v/>
      </c>
      <c r="APL150" s="1" t="str">
        <f>+IFERROR(VLOOKUP(C150,'[2]20180327오더자료'!$E$149381:$F$149393,2,0),"")</f>
        <v/>
      </c>
      <c r="APM150" s="1" t="str">
        <f>+IFERROR(VLOOKUP(C150,'[2]20180327오더자료'!$E$134227:$F$134237,2,0),"")</f>
        <v/>
      </c>
      <c r="APN150" s="1"/>
      <c r="APO150" s="1" t="str">
        <f>+IFERROR(VLOOKUP(C150,'[2]20180327오더자료'!$E$134268:$F$134277,2,0),"")</f>
        <v/>
      </c>
      <c r="APP150" s="1" t="str">
        <f>+IFERROR(VLOOKUP(C150,'[2]20180327오더자료'!$E$134287:$F$134298,2,0),"")</f>
        <v/>
      </c>
      <c r="APQ150" s="1" t="str">
        <f>+IFERROR(VLOOKUP(C150,'[2]20180327오더자료'!$E$134421:$F$134434,2,0),"")</f>
        <v/>
      </c>
      <c r="APR150" s="1" t="str">
        <f>+IFERROR(VLOOKUP(C150,'[2]20180327오더자료'!$E$134697:$F$134709,2,0),"")</f>
        <v/>
      </c>
      <c r="APS150" s="1" t="str">
        <f>+IFERROR(VLOOKUP(C150,'[2]20180327오더자료'!$E$134975:$F$134984,2,0),"")</f>
        <v/>
      </c>
      <c r="APT150" s="1"/>
      <c r="APU150" s="1"/>
      <c r="APV150" s="1" t="str">
        <f>+IFERROR(VLOOKUP(C150,'[2]20180327오더자료'!$E$135001:$F$135010,2,0),"")</f>
        <v/>
      </c>
      <c r="APW150" s="1" t="str">
        <f>+IFERROR(VLOOKUP(C150,'[2]20180327오더자료'!$E$135094:$F$135105,2,0),"")</f>
        <v/>
      </c>
      <c r="APX150" s="1" t="str">
        <f>+IFERROR(VLOOKUP(C150,'[2]20180327오더자료'!$E$135117:$F$135128,2,0),"")</f>
        <v/>
      </c>
      <c r="APY150" s="1" t="str">
        <f>+IFERROR(VLOOKUP(C150,'[2]20180327오더자료'!$E$135140:$F$135149,2,0),"")</f>
        <v/>
      </c>
      <c r="APZ150" s="1" t="str">
        <f>+IFERROR(VLOOKUP(C150,'[2]20180327오더자료'!$E$135166:$F$135179,2,0),"")</f>
        <v/>
      </c>
      <c r="AQA150" s="1" t="str">
        <f>+IFERROR(VLOOKUP(C150,'[2]20180327오더자료'!$E$135275:$F$135288,2,0),"")</f>
        <v/>
      </c>
      <c r="AQB150" s="1" t="str">
        <f>+IFERROR(VLOOKUP(C150,'[2]20180327오더자료'!$E$135331:$F$135344,2,0),"")</f>
        <v/>
      </c>
      <c r="AQC150" s="1" t="str">
        <f>+IFERROR(VLOOKUP(C150,'[2]20180327오더자료'!$E$135401:$F$135412,2,0),"")</f>
        <v/>
      </c>
      <c r="AQD150" s="1" t="str">
        <f>+IFERROR(VLOOKUP(C150,'[2]20180327오더자료'!$E$135602:$F$135614,2,0),"")</f>
        <v/>
      </c>
      <c r="AQE150" s="1" t="str">
        <f>+IFERROR(VLOOKUP(C150,'[2]20180327오더자료'!$E$135802:$F$135813,2,0),"")</f>
        <v/>
      </c>
      <c r="AQF150" s="1" t="str">
        <f>+IFERROR(VLOOKUP(C150,'[2]20180327오더자료'!$E$135831:$F$135840,2,0),"")</f>
        <v/>
      </c>
      <c r="AQG150" s="1" t="str">
        <f>+IFERROR(VLOOKUP(C150,'[2]20180327오더자료'!$E$135893:$F$135906,2,0),"")</f>
        <v/>
      </c>
      <c r="AQH150" s="1" t="str">
        <f>+IFERROR(VLOOKUP(C150,'[2]20180327오더자료'!$E$135959:$F$135970,2,0),"")</f>
        <v/>
      </c>
      <c r="AQI150" s="1" t="str">
        <f>+IFERROR(VLOOKUP(C150,'[2]20180327오더자료'!$E$136026:$F$136037,2,0),"")</f>
        <v/>
      </c>
      <c r="AQJ150" s="1" t="str">
        <f>+IFERROR(VLOOKUP(C150,'[2]20180327오더자료'!$E$136059:$F$136070,2,0),"")</f>
        <v/>
      </c>
      <c r="AQK150" s="1" t="str">
        <f>+IFERROR(VLOOKUP(C150,'[2]20180327오더자료'!$E$137042:$F$137051,2,0),"")</f>
        <v/>
      </c>
      <c r="AQL150" s="1" t="str">
        <f>+IFERROR(VLOOKUP(C150,'[2]20180327오더자료'!$E$137073:$F$137083,2,0),"")</f>
        <v/>
      </c>
      <c r="AQM150" s="1" t="str">
        <f>+IFERROR(VLOOKUP(C150,'[2]20180327오더자료'!$E$137211:$F$137222,2,0),"")</f>
        <v/>
      </c>
      <c r="AQN150" s="1" t="str">
        <f>+IFERROR(VLOOKUP(C150,'[2]20180327오더자료'!$E$137373:$F$137383,2,0),"")</f>
        <v/>
      </c>
      <c r="AQO150" s="1" t="str">
        <f>+IFERROR(VLOOKUP(C150,'[2]20180327오더자료'!$E$137406:$F$137418,2,0),"")</f>
        <v/>
      </c>
      <c r="AQP150" s="1" t="str">
        <f>+IFERROR(VLOOKUP(C150,'[2]20180327오더자료'!$E$137440:$F$137459,2,0),"")</f>
        <v/>
      </c>
      <c r="AQQ150" s="1" t="str">
        <f>+IFERROR(VLOOKUP(C150,'[2]20180327오더자료'!$E$137643:$F$137653,2,0),"")</f>
        <v/>
      </c>
      <c r="AQR150" s="1" t="str">
        <f>+IFERROR(VLOOKUP(C150,'[2]20180327오더자료'!$E$137676:$F$137690,2,0),"")</f>
        <v/>
      </c>
      <c r="AQS150" s="1" t="str">
        <f>+IFERROR(VLOOKUP(C150,'[2]20180327오더자료'!$E$137691:$F$137701,2,0),"")</f>
        <v/>
      </c>
      <c r="AQT150" s="1" t="str">
        <f t="shared" si="97"/>
        <v/>
      </c>
      <c r="AQU150" s="1" t="str">
        <f t="shared" si="98"/>
        <v/>
      </c>
      <c r="AQV150" s="1" t="str">
        <f>+IFERROR(VLOOKUP(C150,'[2]20180327오더자료'!$E$139815:$F$139825,2,0),"")</f>
        <v/>
      </c>
      <c r="AQW150" s="1" t="str">
        <f>+IFERROR(VLOOKUP(C150,'[2]20180327오더자료'!$E$139935:$F$139948,2,0),"")</f>
        <v/>
      </c>
      <c r="AQX150" s="1" t="str">
        <f>+IFERROR(VLOOKUP(C150,'[2]20180327오더자료'!$E$139974:$F$139986,2,0),"")</f>
        <v/>
      </c>
      <c r="AQY150" s="1" t="str">
        <f t="shared" si="99"/>
        <v/>
      </c>
      <c r="AQZ150" s="1" t="str">
        <f>+IFERROR(VLOOKUP(C150,'[2]20180327오더자료'!$E$140076:$F$140086,2,0),"")</f>
        <v/>
      </c>
      <c r="ARA150" s="1" t="str">
        <f>+IFERROR(VLOOKUP(C150,'[2]20180327오더자료'!$E$140119:$F$140129,2,0),"")</f>
        <v/>
      </c>
      <c r="ARB150" s="1" t="str">
        <f>+IFERROR(VLOOKUP(C150,'[2]20180327오더자료'!$E$140141:$F$140151,2,0),"")</f>
        <v/>
      </c>
      <c r="ARC150" s="1" t="str">
        <f>+IFERROR(VLOOKUP(C150,'[2]20180327오더자료'!$E$140166:$F$140178,2,0),"")</f>
        <v/>
      </c>
      <c r="ARD150" s="1" t="str">
        <f>+IFERROR(VLOOKUP(C150,'[2]20180327오더자료'!$E$140208:$F$140221,2,0),"")</f>
        <v/>
      </c>
      <c r="ARE150" s="1" t="str">
        <f>+IFERROR(VLOOKUP(C150,'[2]20180327오더자료'!$E$140244:$F$140259,2,0),"")</f>
        <v/>
      </c>
      <c r="ARF150" s="1" t="str">
        <f>+IFERROR(VLOOKUP(C150,'[2]20180327오더자료'!$E$140260:$F$140269,2,0),"")</f>
        <v/>
      </c>
      <c r="ARG150" s="1" t="str">
        <f>+IFERROR(VLOOKUP(C150,'[2]20180327오더자료'!$E$140286:$F$140306,2,0),"")</f>
        <v/>
      </c>
      <c r="ARH150" s="1" t="str">
        <f>+IFERROR(VLOOKUP(C150,'[2]20180327오더자료'!$E$140387:$F$140398,2,0),"")</f>
        <v/>
      </c>
      <c r="ARI150" s="1" t="str">
        <f>+IFERROR(VLOOKUP(C150,'[2]20180327오더자료'!$E$140506:$F$140516,2,0),"")</f>
        <v/>
      </c>
      <c r="ARJ150" s="1" t="str">
        <f>+IFERROR(VLOOKUP(C150,'[2]20180327오더자료'!$E$140534:$F$140545,2,0),"")</f>
        <v/>
      </c>
      <c r="ARK150" s="1" t="str">
        <f>+IFERROR(VLOOKUP(C150,'[2]20180327오더자료'!$E$140564:$F$140575,2,0),"")</f>
        <v/>
      </c>
      <c r="ARL150" s="1" t="str">
        <f>+IFERROR(VLOOKUP(C150,'[2]20180327오더자료'!$E$140712:$F$140725,2,0),"")</f>
        <v/>
      </c>
      <c r="ARM150" s="1" t="str">
        <f>+IFERROR(VLOOKUP(C150,'[2]20180327오더자료'!$E$140865:$F$140874,2,0),"")</f>
        <v/>
      </c>
      <c r="ARN150" s="1" t="str">
        <f>+IFERROR(VLOOKUP(C150,'[2]20180327오더자료'!$E$140906:$F$140920,2,0),"")</f>
        <v/>
      </c>
      <c r="ARO150" s="1" t="str">
        <f>+IFERROR(VLOOKUP(C150,'[2]20180327오더자료'!$E$140921:$F$140932,2,0),"")</f>
        <v/>
      </c>
      <c r="ARP150" s="1" t="str">
        <f>+IFERROR(VLOOKUP(C150,'[2]20180327오더자료'!$E$141056:$F$141067,2,0),"")</f>
        <v/>
      </c>
      <c r="ARQ150" s="1" t="str">
        <f>+IFERROR(VLOOKUP(C150,'[2]20180327오더자료'!$E$141078:$F$141092,2,0),"")</f>
        <v/>
      </c>
      <c r="ARR150" s="1" t="str">
        <f>+IFERROR(VLOOKUP(C150,'[2]20180327오더자료'!$E$141431:$F$141443,2,0),"")</f>
        <v/>
      </c>
      <c r="ARS150" s="1" t="str">
        <f>+IFERROR(VLOOKUP(C150,'[2]20180327오더자료'!$E$142904:$F$142915,2,0),"")</f>
        <v/>
      </c>
      <c r="ART150" s="1" t="str">
        <f t="shared" si="100"/>
        <v/>
      </c>
      <c r="ARU150" s="1" t="str">
        <f>+IFERROR(VLOOKUP(C150,'[2]20180327오더자료'!$E$141446:$F$141454,2,0),"")</f>
        <v/>
      </c>
      <c r="ARV150" s="1" t="str">
        <f>+IFERROR(VLOOKUP(C150,'[2]20180327오더자료'!$E$141472:$F$141483,2,0),"")</f>
        <v/>
      </c>
      <c r="ARW150" s="1" t="str">
        <f>+IFERROR(VLOOKUP(C150,'[2]20180327오더자료'!$E$141504:$F$141518,2,0),"")</f>
        <v/>
      </c>
      <c r="ARX150" s="1" t="str">
        <f>+IFERROR(VLOOKUP(C150,'[2]20180327오더자료'!$E$141642:$F$141657,2,0),"")</f>
        <v/>
      </c>
      <c r="ARY150" s="1" t="str">
        <f>+IFERROR(VLOOKUP(C150,'[2]20180327오더자료'!$E$141691:$F$141702,2,0),"")</f>
        <v/>
      </c>
      <c r="ARZ150" s="1" t="str">
        <f>+IFERROR(VLOOKUP(C150,'[2]20180327오더자료'!$E$141723:$F$141733,2,0),"")</f>
        <v/>
      </c>
      <c r="ASA150" s="1" t="str">
        <f t="shared" si="101"/>
        <v/>
      </c>
      <c r="ASB150" s="1" t="str">
        <f>+IFERROR(VLOOKUP(C150,'[2]20180327오더자료'!$E$141736:$F$141748,2,0),"")</f>
        <v/>
      </c>
      <c r="ASC150" s="1" t="str">
        <f>+IFERROR(VLOOKUP(C150,'[2]20180327오더자료'!$E$141807:$F$141820,2,0),"")</f>
        <v/>
      </c>
      <c r="ASD150" s="1" t="str">
        <f>+IFERROR(VLOOKUP(C150,'[2]20180327오더자료'!$E$141837:$F$141847,2,0),"")</f>
        <v/>
      </c>
    </row>
    <row r="151" spans="1:1174" customFormat="1" x14ac:dyDescent="0.3">
      <c r="A151" s="2" t="s">
        <v>42</v>
      </c>
      <c r="B151" s="2" t="s">
        <v>42</v>
      </c>
      <c r="C151" s="1" t="s">
        <v>42</v>
      </c>
      <c r="D151" s="1" t="str">
        <f>+IFERROR(VLOOKUP(C151,'[1]20180327오더자료'!$D$58080:$E$58091,2,0),"")</f>
        <v/>
      </c>
      <c r="E151" s="1" t="e">
        <f>+VLOOKUP(C151,'[1]20180327오더자료'!$D$58208:$E$58221,2,0)</f>
        <v>#N/A</v>
      </c>
      <c r="F151" s="1">
        <v>3.5</v>
      </c>
      <c r="G151" s="1" t="e">
        <f>+VLOOKUP(C151,'[1]20180327오더자료'!$D$58419:$E$58431,2,0)</f>
        <v>#N/A</v>
      </c>
      <c r="H151" s="1" t="e">
        <f t="shared" si="86"/>
        <v>#N/A</v>
      </c>
      <c r="I151" s="23" t="e">
        <f>+VLOOKUP(C151,'[1]20180327오더자료'!$D$58524:$E$58537,2,0)</f>
        <v>#N/A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23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>
        <v>1</v>
      </c>
      <c r="LU151" s="1"/>
      <c r="LV151" s="1" t="str">
        <f>+IFERROR(VLOOKUP(C151,'[2]20180327오더자료'!$E$150410:$F$150420,2,0),"")</f>
        <v/>
      </c>
      <c r="LW151" s="1" t="str">
        <f>+IFERROR(VLOOKUP(C151,'[2]20180327오더자료'!$E$150552:$F$150563,2,0),"")</f>
        <v/>
      </c>
      <c r="LX151" s="1" t="str">
        <f>+IFERROR(VLOOKUP(C151,'[2]20180327오더자료'!$E$150593:$F$150604,2,0),"")</f>
        <v/>
      </c>
      <c r="LY151" s="1" t="str">
        <f>+IFERROR(VLOOKUP(C151,'[2]20180327오더자료'!$E$150739:$F$150749,2,0),"")</f>
        <v/>
      </c>
      <c r="LZ151" s="1" t="str">
        <f>+IFERROR(VLOOKUP(C151,'[2]20180327오더자료'!$E$150825:$F$150838,2,0),"")</f>
        <v/>
      </c>
      <c r="MA151" s="1" t="str">
        <f>+IFERROR(VLOOKUP(C151,'[2]20180327오더자료'!$E$150978:$F$150990,2,0),"")</f>
        <v/>
      </c>
      <c r="MB151" s="1" t="str">
        <f>+IFERROR(VLOOKUP(C151,'[2]20180327오더자료'!$E$151216:$F$151234,2,0),"")</f>
        <v/>
      </c>
      <c r="MC151" s="1"/>
      <c r="MD151" s="1" t="str">
        <f>+IFERROR(VLOOKUP(C151,'[2]20180327오더자료'!$E$151254:$F$151264,2,0),"")</f>
        <v/>
      </c>
      <c r="ME151" s="1"/>
      <c r="MF151" s="1"/>
      <c r="MG151" s="1" t="str">
        <f>+IFERROR(VLOOKUP(C151,'[2]20180327오더자료'!$E$151279:$F$151290,2,0),"")</f>
        <v/>
      </c>
      <c r="MH151" s="1" t="str">
        <f>+IFERROR(VLOOKUP(C151,'[2]20180327오더자료'!$E$151310:$F$151321,2,0),"")</f>
        <v/>
      </c>
      <c r="MI151" s="1" t="str">
        <f>+IFERROR(VLOOKUP(C151,'[2]20180327오더자료'!$E$151344:$F$151356,2,0),"")</f>
        <v/>
      </c>
      <c r="MJ151" s="1" t="str">
        <f>+IFERROR(VLOOKUP(C151,'[2]20180327오더자료'!$E$151425:$F$151434,2,0),"")</f>
        <v/>
      </c>
      <c r="MK151" s="1" t="str">
        <f>+IFERROR(VLOOKUP(C151,'[2]20180327오더자료'!$E$151515:$F$151526,2,0),"")</f>
        <v/>
      </c>
      <c r="ML151" s="1" t="str">
        <f>+IFERROR(VLOOKUP(C151,'[2]20180327오더자료'!$E$151539:$F$151547,2,0),"")</f>
        <v/>
      </c>
      <c r="MM151" s="1" t="str">
        <f>+IFERROR(VLOOKUP(C151,'[2]20180327오더자료'!$E$151573:$F$151583,2,0),"")</f>
        <v/>
      </c>
      <c r="MN151" s="1" t="str">
        <f>+IFERROR(VLOOKUP(C151,'[2]20180327오더자료'!$E$151827:$F$151838,2,0),"")</f>
        <v/>
      </c>
      <c r="MO151" s="1" t="str">
        <f>+IFERROR(VLOOKUP(C151,'[2]20180327오더자료'!$E$151871:$F$151889,2,0),"")</f>
        <v/>
      </c>
      <c r="MP151" s="1" t="str">
        <f>+IFERROR(VLOOKUP(C151,'[2]20180327오더자료'!$E$151906:$F$151918,2,0),"")</f>
        <v/>
      </c>
      <c r="MQ151" s="1" t="str">
        <f>+IFERROR(VLOOKUP(C151,'[2]20180327오더자료'!$E$152072:$F$152084,2,0),"")</f>
        <v/>
      </c>
      <c r="MR151" s="1" t="str">
        <f>+IFERROR(VLOOKUP(C151,'[2]20180327오더자료'!$E$152097:$F$152105,2,0),"")</f>
        <v/>
      </c>
      <c r="MS151" s="1" t="str">
        <f>+IFERROR(VLOOKUP(C151,'[2]20180327오더자료'!$E$152106:$F$152120,2,0),"")</f>
        <v/>
      </c>
      <c r="MT151" s="1"/>
      <c r="MU151" s="1" t="str">
        <f>+IFERROR(VLOOKUP(C151,'[2]20180327오더자료'!$E$152151:$F$152159,2,0),"")</f>
        <v/>
      </c>
      <c r="MV151" s="1" t="str">
        <f>+IFERROR(VLOOKUP(C151,'[2]20180327오더자료'!$E$152216:$F$152227,2,0),"")</f>
        <v/>
      </c>
      <c r="MW151" s="1" t="str">
        <f>+IFERROR(VLOOKUP(C145,'[2]20180327오더자료'!$E$152249:$F$152275,2,0),"")</f>
        <v/>
      </c>
      <c r="MX151" s="1" t="str">
        <f>+IFERROR(VLOOKUP(C151,'[2]20180327오더자료'!$E$152276:$F$152288,2,0),"")</f>
        <v/>
      </c>
      <c r="MY151" s="1"/>
      <c r="MZ151" s="1" t="str">
        <f>+IFERROR(VLOOKUP(C151,'[2]20180327오더자료'!$E$152310:$F$152332,2,0),"")</f>
        <v/>
      </c>
      <c r="NA151" s="1"/>
      <c r="NB151" s="1" t="str">
        <f>+IFERROR(VLOOKUP(C151,'[2]20180327오더자료'!$E$152426:$F$152437,2,0),"")</f>
        <v/>
      </c>
      <c r="NC151" s="1" t="str">
        <f>+IFERROR(VLOOKUP(C151,'[2]20180327오더자료'!$E$152533:$F$152543,2,0),"")</f>
        <v/>
      </c>
      <c r="ND151" s="1" t="str">
        <f>+IFERROR(VLOOKUP(C151,'[2]20180327오더자료'!$E$152558:$F$152573,2,0),"")</f>
        <v/>
      </c>
      <c r="NE151" s="1" t="str">
        <f>+IFERROR(VLOOKUP(C151,'[2]20180327오더자료'!$E$152574:$F$152608,2,0),"")</f>
        <v/>
      </c>
      <c r="NF151" s="1" t="str">
        <f>+IFERROR(VLOOKUP(C151,'[2]20180327오더자료'!$E$152695:$F$152707,2,0),"")</f>
        <v/>
      </c>
      <c r="NG151" s="1" t="str">
        <f>+IFERROR(VLOOKUP(C151,'[2]20180327오더자료'!$E$152757:$F$152774,2,0),"")</f>
        <v/>
      </c>
      <c r="NH151" s="1" t="str">
        <f>+IFERROR(VLOOKUP(C151,'[2]20180327오더자료'!$E$152799:$F$152811,2,0),"")</f>
        <v/>
      </c>
      <c r="NI151" s="1">
        <v>8</v>
      </c>
      <c r="NJ151" s="1" t="str">
        <f>+IFERROR(VLOOKUP(C151,'[2]20180327오더자료'!$E$152986:$F$152997,2,0),"")</f>
        <v/>
      </c>
      <c r="NK151" s="1" t="str">
        <f>+IFERROR(VLOOKUP(C151,'[2]20180327오더자료'!$E$153075:$F$153095,2,0),"")</f>
        <v/>
      </c>
      <c r="NL151" s="1" t="str">
        <f>+IFERROR(VLOOKUP(C151,'[2]20180327오더자료'!$E$153109:$F$153120,2,0),"")</f>
        <v/>
      </c>
      <c r="NM151" s="1" t="str">
        <f>+IFERROR(VLOOKUP(C151,'[2]20180327오더자료'!$E$153184:$F$153194,2,0),"")</f>
        <v/>
      </c>
      <c r="NN151" s="1"/>
      <c r="NO151" s="1" t="str">
        <f>+IFERROR(VLOOKUP(C151,'[2]20180327오더자료'!$E$153300:$F$153309,2,0),"")</f>
        <v/>
      </c>
      <c r="NP151" s="1" t="str">
        <f>+IFERROR(VLOOKUP(C151,'[2]20180327오더자료'!$E$153353:$F$153363,2,0),"")</f>
        <v/>
      </c>
      <c r="NQ151" s="1" t="str">
        <f>+IFERROR(VLOOKUP(C151,'[2]20180327오더자료'!$E$153421:$F$153434,2,0),"")</f>
        <v/>
      </c>
      <c r="NR151" s="1" t="str">
        <f>+IFERROR(VLOOKUP(C151,'[2]20180327오더자료'!$E$153436:$F$153452,2,0),"")</f>
        <v/>
      </c>
      <c r="NS151" s="1"/>
      <c r="NT151" s="1" t="str">
        <f>+IFERROR(VLOOKUP(C151,'[2]20180327오더자료'!$E$153463:$F$153472,2,0),"")</f>
        <v/>
      </c>
      <c r="NU151" s="1" t="str">
        <f>+IFERROR(VLOOKUP(C151,'[2]20180327오더자료'!$E$153564:$F$153578,2,0),"")</f>
        <v/>
      </c>
      <c r="NV151" s="1" t="str">
        <f>+IFERROR(VLOOKUP(C151,'[2]20180327오더자료'!$E$153621:$F$153632,2,0),"")</f>
        <v/>
      </c>
      <c r="NW151" s="1"/>
      <c r="NX151" s="1"/>
      <c r="NY151" s="1"/>
      <c r="NZ151" s="1" t="str">
        <f>+IFERROR(VLOOKUP(C151,'[2]20180327오더자료'!$E$153678:$F$153689,2,0),"")</f>
        <v/>
      </c>
      <c r="OA151" s="1" t="str">
        <f>+IFERROR(VLOOKUP(C151,'[2]20180327오더자료'!$E$153706:$F$153717,2,0),"")</f>
        <v/>
      </c>
      <c r="OB151" s="1" t="str">
        <f>+IFERROR(VLOOKUP(C151,'[2]20180327오더자료'!$E$153765:$F$153777,2,0),"")</f>
        <v/>
      </c>
      <c r="OC151" s="1" t="str">
        <f>+IFERROR(VLOOKUP(C151,'[2]20180327오더자료'!$E$153857:$F$153870,2,0),"")</f>
        <v/>
      </c>
      <c r="OD151" s="1" t="str">
        <f>+IFERROR(VLOOKUP(C151,'[2]20180327오더자료'!$E$153951:$F$153961,2,0),"")</f>
        <v/>
      </c>
      <c r="OE151" s="1" t="str">
        <f>+IFERROR(VLOOKUP(C151,'[2]20180327오더자료'!$E$154040:$F$154051,2,0),"")</f>
        <v/>
      </c>
      <c r="OF151" s="1" t="str">
        <f>+IFERROR(VLOOKUP(C151,'[2]20180327오더자료'!$E$154371:$F$154381,2,0),"")</f>
        <v/>
      </c>
      <c r="OG151" s="1" t="str">
        <f>+IFERROR(VLOOKUP(C151,'[2]20180327오더자료'!$E$154067:$F$154086,2,0),"")</f>
        <v/>
      </c>
      <c r="OH151" s="1" t="str">
        <f>+IFERROR(VLOOKUP(C151,'[2]20180327오더자료'!$E$154087:$F$154098,2,0),"")</f>
        <v/>
      </c>
      <c r="OI151" s="1" t="str">
        <f>+IFERROR(VLOOKUP(C151,'[2]20180327오더자료'!$E$154183:$F$154195,2,0),"")</f>
        <v/>
      </c>
      <c r="OJ151" s="1" t="str">
        <f>+IFERROR(VLOOKUP(C151,'[2]20180327오더자료'!$E$154317:$F$154327,2,0),"")</f>
        <v/>
      </c>
      <c r="OK151" s="1" t="str">
        <f>+IFERROR(VLOOKUP(C151,'[2]20180327오더자료'!$E$154346:$F$154354,2,0),"")</f>
        <v/>
      </c>
      <c r="OL151" s="1" t="str">
        <f>+IFERROR(VLOOKUP(C151,'[2]20180327오더자료'!$E$154371:$F$154381,2,0),"")</f>
        <v/>
      </c>
      <c r="OM151" s="1" t="str">
        <f>+IFERROR(VLOOKUP(C151,'[2]20180327오더자료'!$E$154481:$F$154492,2,0),"")</f>
        <v/>
      </c>
      <c r="ON151" s="1" t="str">
        <f>+IFERROR(VLOOKUP(C151,'[2]20180327오더자료'!$E$154574:$F$154588,2,0),"")</f>
        <v/>
      </c>
      <c r="OO151" s="1" t="str">
        <f>+IFERROR(VLOOKUP(C151,'[2]20180327오더자료'!$E$154654:$F$154674,2,0),"")</f>
        <v/>
      </c>
      <c r="OP151" s="1" t="str">
        <f>+IFERROR(VLOOKUP(C151,'[2]20180327오더자료'!$E$154992:$F$154999,2,0),"")</f>
        <v/>
      </c>
      <c r="OQ151" s="1" t="str">
        <f>+IFERROR(VLOOKUP(C151,'[2]20180327오더자료'!$E$155020:$F$155043,2,0),"")</f>
        <v/>
      </c>
      <c r="OR151" s="1" t="str">
        <f>+IFERROR(VLOOKUP(C151,'[2]20180327오더자료'!$E$155052:$F$155061,2,0),"")</f>
        <v/>
      </c>
      <c r="OS151" s="1"/>
      <c r="OT151" s="1" t="str">
        <f>+IFERROR(VLOOKUP(C151,'[2]20180327오더자료'!$E$155084:$F$155096,2,0),"")</f>
        <v/>
      </c>
      <c r="OU151" s="1" t="str">
        <f>+IFERROR(VLOOKUP(C151,'[2]20180327오더자료'!$E$155115:$F$155134,2,0),"")</f>
        <v/>
      </c>
      <c r="OV151" s="1" t="str">
        <f>+IFERROR(VLOOKUP(C151,'[2]20180327오더자료'!$E$155135:$F$155148,2,0),"")</f>
        <v/>
      </c>
      <c r="OW151" s="1" t="str">
        <f>+IFERROR(VLOOKUP(C151,'[2]20180327오더자료'!$E$155168:$F$155183,2,0),"")</f>
        <v/>
      </c>
      <c r="OX151" s="1" t="str">
        <f>+IFERROR(VLOOKUP(C151,'[2]20180327오더자료'!$E$155239:$F$155249,2,0),"")</f>
        <v/>
      </c>
      <c r="OY151" s="1" t="str">
        <f>+IFERROR(VLOOKUP(C151,'[2]20180327오더자료'!$E$155264:$F$155275,2,0),"")</f>
        <v/>
      </c>
      <c r="OZ151" s="1" t="str">
        <f>+IFERROR(VLOOKUP(C151,'[2]20180327오더자료'!$E$155297:$F$155311,2,0),"")</f>
        <v/>
      </c>
      <c r="PA151" s="1"/>
      <c r="PB151" s="1" t="str">
        <f>+IFERROR(VLOOKUP(C151,'[2]20180327오더자료'!$E$155331:$F$155343,2,0),"")</f>
        <v/>
      </c>
      <c r="PC151" s="1" t="str">
        <f>+IFERROR(VLOOKUP(C151,'[2]20180327오더자료'!$E$155419:$F$155429,2,0),"")</f>
        <v/>
      </c>
      <c r="PD151" s="1" t="str">
        <f>+IFERROR(VLOOKUP(C151,'[2]20180327오더자료'!$E$155430:$F$155440,2,0),"")</f>
        <v/>
      </c>
      <c r="PE151" s="1" t="str">
        <f>+IFERROR(VLOOKUP(C151,'[2]20180327오더자료'!$E$155503:$F$155510,2,0),"")</f>
        <v/>
      </c>
      <c r="PF151" s="1" t="str">
        <f>+IFERROR(VLOOKUP(C151,'[2]20180327오더자료'!$E$155511:$F$155525,2,0),"")</f>
        <v/>
      </c>
      <c r="PG151" s="1" t="str">
        <f>+IFERROR(VLOOKUP(C151,'[2]20180327오더자료'!$E$155549:$F$155567,2,0),"")</f>
        <v/>
      </c>
      <c r="PH151" s="1" t="str">
        <f>+IFERROR(VLOOKUP(C151,'[2]20180327오더자료'!$E$155600:$G$155621,2,0),"")</f>
        <v/>
      </c>
      <c r="PI151" s="1" t="str">
        <f>+IFERROR(VLOOKUP(C151,'[2]20180327오더자료'!$E$155632:$F$155645,2,0),"")</f>
        <v/>
      </c>
      <c r="PJ151" s="1" t="str">
        <f>+IFERROR(VLOOKUP(C151,'[2]20180327오더자료'!$E$155669:$F$155680,2,0),"")</f>
        <v/>
      </c>
      <c r="PK151" s="1" t="str">
        <f>+IFERROR(VLOOKUP(C151,'[2]20180327오더자료'!$E$155995:$F$156005,2,0),"")</f>
        <v/>
      </c>
      <c r="PL151" s="1"/>
      <c r="PM151" s="1" t="str">
        <f>+IFERROR(VLOOKUP(C151,'[2]20180327오더자료'!$E$156160:$F$156171,2,0),"")</f>
        <v/>
      </c>
      <c r="PN151" s="1" t="str">
        <f>+IFERROR(VLOOKUP(C151,'[2]20180327오더자료'!$E$156447:$F$156454,2,0),"")</f>
        <v/>
      </c>
      <c r="PO151" s="1" t="str">
        <f>+IFERROR(VLOOKUP(C151,'[2]20180327오더자료'!$E$156225:$F$156235,2,0),"")</f>
        <v/>
      </c>
      <c r="PP151" s="1" t="str">
        <f>+IFERROR(VLOOKUP(C151,'[2]20180327오더자료'!$E$156516:$F$156530,2,0),"")</f>
        <v/>
      </c>
      <c r="PQ151" s="1" t="str">
        <f>+IFERROR(VLOOKUP(C151,'[2]20180327오더자료'!$E$156748:$F$156755,2,0),"")</f>
        <v/>
      </c>
      <c r="PR151" s="1"/>
      <c r="PS151" s="1" t="str">
        <f>+IFERROR(VLOOKUP(C151,'[2]20180327오더자료'!$E$156771:$F$156791,2,0),"")</f>
        <v/>
      </c>
      <c r="PT151" s="1" t="str">
        <f>+IFERROR(VLOOKUP(C151,'[2]20180327오더자료'!$E$156828:$F$156837,2,0),"")</f>
        <v/>
      </c>
      <c r="PU151" s="1" t="str">
        <f>+IFERROR(VLOOKUP(C151,'[2]20180327오더자료'!$E$156837:$F$156846,2,0),"")</f>
        <v/>
      </c>
      <c r="PV151" s="1"/>
      <c r="PW151" s="1"/>
      <c r="PX151" s="1" t="str">
        <f>+IFERROR(VLOOKUP(C151,'[2]20180327오더자료'!$E$156900:$F$156908,2,0),"")</f>
        <v/>
      </c>
      <c r="PY151" s="1" t="str">
        <f>+IFERROR(VLOOKUP(C151,'[2]20180327오더자료'!$E$156917:$F$156927,2,0),"")</f>
        <v/>
      </c>
      <c r="PZ151" s="1" t="str">
        <f>+IFERROR(VLOOKUP(C151,'[2]20180327오더자료'!$E$156985:$F$156997,2,0),"")</f>
        <v/>
      </c>
      <c r="QA151" s="1" t="str">
        <f>+IFERROR(VLOOKUP(C151,'[2]20180327오더자료'!$E$157031:$F$157046,2,0),"")</f>
        <v/>
      </c>
      <c r="QB151" s="1" t="str">
        <f>+IFERROR(VLOOKUP(C151,'[2]20180327오더자료'!$E$157091:$F$157103,2,0),"")</f>
        <v/>
      </c>
      <c r="QC151" s="1" t="str">
        <f>+IFERROR(VLOOKUP(C151,'[2]20180327오더자료'!$E$157156:$F$157167,2,0),"")</f>
        <v/>
      </c>
      <c r="QD151" s="1" t="str">
        <f>+IFERROR(VLOOKUP(C151,'[2]20180327오더자료'!$E$157283:$F$157294,2,0),"")</f>
        <v/>
      </c>
      <c r="QE151" s="1" t="str">
        <f>+IFERROR(VLOOKUP(C151,'[2]20180327오더자료'!$E$157312:$F$157325,2,0),"")</f>
        <v/>
      </c>
      <c r="QF151" s="1" t="str">
        <f>+IFERROR(VLOOKUP(C151,'[2]20180327오더자료'!$E$157614:$F$157625,2,0),"")</f>
        <v/>
      </c>
      <c r="QG151" s="1"/>
      <c r="QH151" s="1" t="str">
        <f>+IFERROR(VLOOKUP(C151,'[2]20180327오더자료'!$E$157677:$F$157688,2,0),"")</f>
        <v/>
      </c>
      <c r="QI151" s="1" t="str">
        <f>+IFERROR(VLOOKUP(C151,'[2]20180327오더자료'!$E$157703:$F$157710,2,0),"")</f>
        <v/>
      </c>
      <c r="QJ151" s="1" t="str">
        <f>+IFERROR(VLOOKUP(C151,'[2]20180327오더자료'!$E$157731:$F$157744,2,0),"")</f>
        <v/>
      </c>
      <c r="QK151" s="1" t="str">
        <f>+IFERROR(VLOOKUP(C151,'[2]20180327오더자료'!$E$157812:$F$157824,2,0),"")</f>
        <v/>
      </c>
      <c r="QL151" s="1" t="str">
        <f>+IFERROR(VLOOKUP(C151,'[2]20180327오더자료'!$E$157841:$F$157858,2,0),"")</f>
        <v/>
      </c>
      <c r="QM151" s="1"/>
      <c r="QN151" s="1"/>
      <c r="QO151" s="1" t="str">
        <f>+IFERROR(VLOOKUP(C151,'[2]20180327오더자료'!$E$157861:$F$157871,2,0),"")</f>
        <v/>
      </c>
      <c r="QP151" s="1"/>
      <c r="QQ151" s="1" t="str">
        <f>+IFERROR(VLOOKUP(C151,'[2]20180327오더자료'!$E$157885:$F$157903,2,0),"")</f>
        <v/>
      </c>
      <c r="QR151" s="1"/>
      <c r="QS151" s="1" t="str">
        <f>+IFERROR(VLOOKUP(C151,'[2]20180327오더자료'!$E$157942:$F$157953,2,0),"")</f>
        <v/>
      </c>
      <c r="QT151" s="1" t="str">
        <f>+IFERROR(VLOOKUP(C151,'[2]20180327오더자료'!$E$158068:$F$158080,2,0),"")</f>
        <v/>
      </c>
      <c r="QU151" s="1" t="str">
        <f>+IFERROR(VLOOKUP(C151,'[2]20180327오더자료'!$E$158208:$F$158220,2,0),"")</f>
        <v/>
      </c>
      <c r="QV151" s="1" t="str">
        <f>+IFERROR(VLOOKUP(C151,'[2]20180327오더자료'!$E$158265:$F$158277,2,0),"")</f>
        <v/>
      </c>
      <c r="QW151" s="1" t="str">
        <f>+IFERROR(VLOOKUP(C151,'[2]20180327오더자료'!$E$158297:$F$158306,2,0),"")</f>
        <v/>
      </c>
      <c r="QX151" s="1" t="str">
        <f>+IFERROR(VLOOKUP(C151,'[2]20180327오더자료'!$E$158362:$F$158372,2,0),"")</f>
        <v/>
      </c>
      <c r="QY151" s="1" t="str">
        <f>+IFERROR(VLOOKUP(C151,'[2]20180327오더자료'!$E$158418:$F$158426,2,0),"")</f>
        <v/>
      </c>
      <c r="QZ151" s="1" t="str">
        <f>+IFERROR(VLOOKUP(C151,'[2]20180327오더자료'!$E$158463:$F$158475,2,0),"")</f>
        <v/>
      </c>
      <c r="RA151" s="1" t="str">
        <f>+IFERROR(VLOOKUP(C151,'[2]20180327오더자료'!$E$158490:$F$158500,2,0),"")</f>
        <v/>
      </c>
      <c r="RB151" s="1" t="str">
        <f>+IFERROR(VLOOKUP(C151,'[2]20180327오더자료'!$E$158526:$F$158537,2,0),"")</f>
        <v/>
      </c>
      <c r="RC151" s="1"/>
      <c r="RD151" s="1"/>
      <c r="RE151" s="1" t="str">
        <f>+IFERROR(VLOOKUP(C151,'[2]20180327오더자료'!$E$158564:$F$158576,2,0),"")</f>
        <v/>
      </c>
      <c r="RF151" s="1" t="str">
        <f>+IFERROR(VLOOKUP(C151,'[2]20180327오더자료'!$E$158624:$F$158631,2,0),"")</f>
        <v/>
      </c>
      <c r="RG151" s="1" t="str">
        <f>+IFERROR(VLOOKUP(C151,'[2]20180327오더자료'!$E$158640:$F$158650,2,0),"")</f>
        <v/>
      </c>
      <c r="RH151" s="1" t="str">
        <f>+IFERROR(VLOOKUP(C151,'[2]20180327오더자료'!$E$158703:$F$158715,2,0),"")</f>
        <v/>
      </c>
      <c r="RI151" s="1"/>
      <c r="RJ151" s="1"/>
      <c r="RK151" s="1" t="str">
        <f>+IFERROR(VLOOKUP(C151,'[2]20180327오더자료'!$E$158759:$F$158767,2,0),"")</f>
        <v/>
      </c>
      <c r="RL151" s="1" t="str">
        <f>+IFERROR(VLOOKUP(C151,'[2]20180327오더자료'!$E$158786:$F$158794,2,0),"")</f>
        <v/>
      </c>
      <c r="RM151" s="1" t="str">
        <f>+IFERROR(VLOOKUP(C151,'[2]20180327오더자료'!$E$158810:$F$158820,2,0),"")</f>
        <v/>
      </c>
      <c r="RN151" s="1" t="str">
        <f>+IFERROR(VLOOKUP(C151,'[2]20180327오더자료'!$E$158899:$F$158912,2,0),"")</f>
        <v/>
      </c>
      <c r="RO151" s="1" t="str">
        <f>+IFERROR(VLOOKUP(C151,'[2]20180327오더자료'!$E$158935:$F$158951,2,0),"")</f>
        <v/>
      </c>
      <c r="RP151" s="1"/>
      <c r="RQ151" s="1" t="str">
        <f>+IFERROR(VLOOKUP(C151,'[2]20180327오더자료'!$E$158954:$F$158963,2,0),"")</f>
        <v/>
      </c>
      <c r="RR151" s="1" t="str">
        <f>+IFERROR(VLOOKUP(C151,'[2]20180327오더자료'!$E$158974:$F$158986,2,0),"")</f>
        <v/>
      </c>
      <c r="RS151" s="1" t="str">
        <f>+IFERROR(VLOOKUP(C151,'[2]20180327오더자료'!$E$158998:$F$159011,2,0),"")</f>
        <v/>
      </c>
      <c r="RT151" s="1"/>
      <c r="RU151" s="1"/>
      <c r="RV151" s="1" t="str">
        <f>+IFERROR(VLOOKUP(C151,'[2]20180327오더자료'!$E$159265:$F$159277,2,0),"")</f>
        <v/>
      </c>
      <c r="RW151" s="1"/>
      <c r="RX151" s="1" t="str">
        <f>+IFERROR(VLOOKUP(C151,'[2]20180327오더자료'!$E$159369:$F$159377,2,0),"")</f>
        <v/>
      </c>
      <c r="RY151" s="1" t="str">
        <f>+IFERROR(VLOOKUP(C151,'[2]20180327오더자료'!$E$159449:$F$159462,2,0),"")</f>
        <v/>
      </c>
      <c r="RZ151" s="1" t="str">
        <f>+IFERROR(VLOOKUP(C151,'[2]20180327오더자료'!$E$159539:$F$159547,2,0),"")</f>
        <v/>
      </c>
      <c r="SA151" s="1" t="str">
        <f>+IFERROR(VLOOKUP(C151,'[2]20180327오더자료'!$E$159758:$F$159768,2,0),"")</f>
        <v/>
      </c>
      <c r="SB151" s="1" t="str">
        <f>+IFERROR(VLOOKUP(C151,'[2]20180327오더자료'!$E$159851:$F$159861,2,0),"")</f>
        <v/>
      </c>
      <c r="SD151" s="1" t="str">
        <f>+IFERROR(VLOOKUP(C151,'[2]20180327오더자료'!$E$159873:$F$159891,2,0),"")</f>
        <v/>
      </c>
      <c r="SE151" s="1" t="str">
        <f>+IFERROR(VLOOKUP(C151,'[2]20180327오더자료'!$E$159892:$F$159902,2,0),"")</f>
        <v/>
      </c>
      <c r="SF151" s="1" t="str">
        <f>+IFERROR(VLOOKUP(C151,'[2]20180327오더자료'!$E$159935:$F$159947,2,0),"")</f>
        <v/>
      </c>
      <c r="SG151" s="1" t="str">
        <f>+IFERROR(VLOOKUP(C151,'[2]20180327오더자료'!$E$159966:$F$159983,2,0),"")</f>
        <v/>
      </c>
      <c r="SH151" s="1" t="str">
        <f>+IFERROR(VLOOKUP(C151,'[2]20180327오더자료'!$E$159984:$F$159993,2,0),"")</f>
        <v/>
      </c>
      <c r="SI151" s="1" t="str">
        <f>+IFERROR(VLOOKUP(C151,'[2]20180327오더자료'!$E$160008:$F$160019,2,0),"")</f>
        <v/>
      </c>
      <c r="SJ151" s="1" t="str">
        <f>+IFERROR(VLOOKUP(C151,'[2]20180327오더자료'!$E$160037:$F$160048,2,0),"")</f>
        <v/>
      </c>
      <c r="SK151" s="1" t="str">
        <f>+IFERROR(VLOOKUP(C151,'[2]20180327오더자료'!$E$160099:$F$160110,2,0),"")</f>
        <v/>
      </c>
      <c r="SL151" s="1" t="str">
        <f>+IFERROR(VLOOKUP(C151,'[2]20180327오더자료'!$E$160300:$F$160312,2,0),"")</f>
        <v/>
      </c>
      <c r="SM151" s="1" t="str">
        <f>+IFERROR(VLOOKUP(C151,'[2]20180327오더자료'!$E$160411:$F$160421,2,0),"")</f>
        <v/>
      </c>
      <c r="SN151" s="1"/>
      <c r="SO151" s="1" t="str">
        <f>+IFERROR(VLOOKUP(C151,'[2]20180327오더자료'!$E$160504:$F$160512,2,0),"")</f>
        <v/>
      </c>
      <c r="SP151" s="1" t="str">
        <f>+IFERROR(VLOOKUP(C151,'[2]20180327오더자료'!$E$160513:$F$160526,2,0),"")</f>
        <v/>
      </c>
      <c r="SQ151" s="1"/>
      <c r="SR151" s="1" t="str">
        <f>+IFERROR(VLOOKUP(C151,'[2]20180327오더자료'!$E$160587:$F$160602,2,0),"")</f>
        <v/>
      </c>
      <c r="SS151" s="1" t="str">
        <f>+IFERROR(VLOOKUP(C151,'[2]20180327오더자료'!$E$160603:$F$160610,2,0),"")</f>
        <v/>
      </c>
      <c r="ST151" s="1" t="str">
        <f>+IFERROR(VLOOKUP(C151,'[2]20180327오더자료'!$E$160619:$F$160628,2,0),"")</f>
        <v/>
      </c>
      <c r="SU151" s="1" t="str">
        <f>+IFERROR(VLOOKUP(C151,'[2]20180327오더자료'!$E$160638:$F$160650,2,0),"")</f>
        <v/>
      </c>
      <c r="SV151" s="1"/>
      <c r="SW151" s="1" t="str">
        <f>+IFERROR(VLOOKUP(C151,'[2]20180327오더자료'!$E$160732:$F$160739,2,0),"")</f>
        <v/>
      </c>
      <c r="SX151" s="1" t="str">
        <f>+IFERROR(VLOOKUP(C151,'[2]20180327오더자료'!$E$160752:$F$160764,2,0),"")</f>
        <v/>
      </c>
      <c r="SY151" s="1" t="str">
        <f>+IFERROR(VLOOKUP(C151,'[2]20180327오더자료'!$E$160820:$F$160830,2,0),"")</f>
        <v/>
      </c>
      <c r="SZ151" s="1"/>
      <c r="TA151" s="1" t="str">
        <f>+IFERROR(VLOOKUP(C151,'[2]20180327오더자료'!$E$160904:$F$160916,2,0),"")</f>
        <v/>
      </c>
      <c r="TB151" s="1" t="str">
        <f>+IFERROR(VLOOKUP(C151,'[2]20180327오더자료'!$E$160930:$F$160942,2,0),"")</f>
        <v/>
      </c>
      <c r="TC151" s="1" t="str">
        <f>+IFERROR(VLOOKUP(C151,'[2]20180327오더자료'!$E$161035:$F$161048,2,0),"")</f>
        <v/>
      </c>
      <c r="TD151" s="1"/>
      <c r="TE151" s="1" t="str">
        <f>+IFERROR(VLOOKUP(C151,'[2]20180327오더자료'!$E$161072:$F$161084,2,0),"")</f>
        <v/>
      </c>
      <c r="TF151" s="1" t="str">
        <f>+IFERROR(VLOOKUP(C151,'[2]20180327오더자료'!$E$161205:$F$161216,2,0),"")</f>
        <v/>
      </c>
      <c r="TG151" s="1" t="str">
        <f>+IFERROR(VLOOKUP(C151,'[2]20180327오더자료'!$E$161311:$F$161323,2,0),"")</f>
        <v/>
      </c>
      <c r="TH151" s="1" t="str">
        <f>+IFERROR(VLOOKUP(C151,'[2]20180327오더자료'!$E$161337:$F$161350,2,0),"")</f>
        <v/>
      </c>
      <c r="TI151" s="1" t="str">
        <f>+IFERROR(VLOOKUP(C151,'[2]20180327오더자료'!$E$161414:$F$161422,2,0),"")</f>
        <v/>
      </c>
      <c r="TJ151" s="1"/>
      <c r="TK151" s="1" t="str">
        <f>+IFERROR(VLOOKUP(C151,'[2]20180327오더자료'!$E$161451:$F$161463,2,0),"")</f>
        <v/>
      </c>
      <c r="TL151" s="1" t="str">
        <f>+IFERROR(VLOOKUP(C151,'[2]20180327오더자료'!$E$161563:$F$161574,2,0),"")</f>
        <v/>
      </c>
      <c r="TM151" s="1" t="str">
        <f>+IFERROR(VLOOKUP(C151,'[2]20180327오더자료'!$E$161588:$F$161601,2,0),"")</f>
        <v/>
      </c>
      <c r="TN151" s="1" t="str">
        <f>+IFERROR(VLOOKUP(C151,'[2]20180327오더자료'!$E$161602:$F$161615,2,0),"")</f>
        <v/>
      </c>
      <c r="TO151" s="1" t="str">
        <f>+IFERROR(VLOOKUP(C151,'[2]20180327오더자료'!$E$161703:$F$161722,2,0),"")</f>
        <v/>
      </c>
      <c r="TP151" s="1" t="str">
        <f>+IFERROR(VLOOKUP(C151,'[2]20180327오더자료'!$E$161762:$F$161775,2,0),"")</f>
        <v/>
      </c>
      <c r="TQ151" s="1" t="str">
        <f>+IFERROR(VLOOKUP(C151,'[2]20180327오더자료'!$E$161855:$F$161867,2,0),"")</f>
        <v/>
      </c>
      <c r="TR151" s="1" t="str">
        <f>+IFERROR(VLOOKUP(C151,'[2]20180327오더자료'!$E$161958:$F$161973,2,0),"")</f>
        <v/>
      </c>
      <c r="TS151" s="1" t="str">
        <f>+IFERROR(VLOOKUP(C151,'[2]20180327오더자료'!$E$161984:$F$161998,2,0),"")</f>
        <v/>
      </c>
      <c r="TT151" s="1"/>
      <c r="TU151" s="1" t="str">
        <f>+IFERROR(VLOOKUP(C151,'[2]20180327오더자료'!$E$162024:$F$162038,2,0),"")</f>
        <v/>
      </c>
      <c r="TV151" s="1"/>
      <c r="TW151" s="1" t="str">
        <f>+IFERROR(VLOOKUP(C151,'[2]20180327오더자료'!$E$162058:$F$162071,2,0),"")</f>
        <v/>
      </c>
      <c r="TX151" s="1" t="str">
        <f>+IFERROR(VLOOKUP(C151,'[2]20180327오더자료'!$E$162147:$F$162159,2,0),"")</f>
        <v/>
      </c>
      <c r="TY151" s="1" t="str">
        <f>+IFERROR(VLOOKUP(C151,'[2]20180327오더자료'!$E$162182:$F$162195,2,0),"")</f>
        <v/>
      </c>
      <c r="TZ151" s="1" t="str">
        <f>+IFERROR(VLOOKUP(C151,'[2]20180327오더자료'!$E$162275:$F$162285,2,0),"")</f>
        <v/>
      </c>
      <c r="UA151" s="1" t="str">
        <f>+IFERROR(VLOOKUP(C151,'[2]20180327오더자료'!$E$162467:$F$162481,2,0),"")</f>
        <v/>
      </c>
      <c r="UB151" s="1" t="str">
        <f>+IFERROR(VLOOKUP(C151,'[2]20180327오더자료'!$E$162482:$F$162495,2,0),"")</f>
        <v/>
      </c>
      <c r="UC151" s="1"/>
      <c r="UD151" s="1" t="str">
        <f>+IFERROR(VLOOKUP(C151,'[2]20180327오더자료'!$E$162515:$F$162524,2,0),"")</f>
        <v/>
      </c>
      <c r="UE151" s="1"/>
      <c r="UF151" s="1" t="str">
        <f>+IFERROR(VLOOKUP(C151,'[2]20180327오더자료'!$E$162558:$F$162572,2,0),"")</f>
        <v/>
      </c>
      <c r="UG151" s="1"/>
      <c r="UH151" s="1"/>
      <c r="UI151" s="1" t="str">
        <f>+IFERROR(VLOOKUP(C151,'[2]20180327오더자료'!$E$162617:$F$162635,2,0),"")</f>
        <v/>
      </c>
      <c r="UJ151" s="1" t="e">
        <f>+VLOOKUP(C151,'[2]20180327오더자료'!$E$162639:$F$162647,2,0)</f>
        <v>#N/A</v>
      </c>
      <c r="UK151" s="1" t="e">
        <f>+VLOOKUP(C151,'[2]20180327오더자료'!$E$162727:$F$162741,2,0)</f>
        <v>#N/A</v>
      </c>
      <c r="UL151" s="1" t="str">
        <f>+IFERROR(VLOOKUP(C151,'[2]20180327오더자료'!$E$162777:$F$162789,2,0),"")</f>
        <v/>
      </c>
      <c r="UM151" s="1" t="str">
        <f>+IFERROR(VLOOKUP(C151,'[2]20180327오더자료'!$E$162972:$F$162982,2,0),"")</f>
        <v/>
      </c>
      <c r="UN151" s="1" t="str">
        <f>+IFERROR(VLOOKUP(C151,'[2]20180327오더자료'!$E$163022:$F$163036,2,0),"")</f>
        <v/>
      </c>
      <c r="UO151" s="1"/>
      <c r="UP151" s="1"/>
      <c r="UQ151" s="1" t="str">
        <f>+IFERROR(VLOOKUP(C151,'[2]20180327오더자료'!$E$163041:$F$163055,2,0),"")</f>
        <v/>
      </c>
      <c r="UR151" s="1" t="str">
        <f>+IFERROR(VLOOKUP(C151,'[2]20180327오더자료'!$E$163141:$F$163159,2,0),"")</f>
        <v/>
      </c>
      <c r="US151" s="1" t="str">
        <f>+IFERROR(VLOOKUP(C151,'[2]20180327오더자료'!$E$163188:$F$163201,2,0),"")</f>
        <v/>
      </c>
      <c r="UT151" s="1"/>
      <c r="UU151" s="1" t="str">
        <f>+IFERROR(VLOOKUP(C151,'[2]20180327오더자료'!$E$163229:$F$163241,2,0),"")</f>
        <v/>
      </c>
      <c r="UV151" s="1" t="str">
        <f>+IFERROR(VLOOKUP(C151,'[2]20180327오더자료'!$E$163269:$F$163291,2,0),"")</f>
        <v/>
      </c>
      <c r="UW151" s="1" t="str">
        <f>+IFERROR(VLOOKUP(C151,'[2]20180327오더자료'!$E$163312:$F$163324,2,0),"")</f>
        <v/>
      </c>
      <c r="UX151" s="1" t="str">
        <f>+IFERROR(VLOOKUP(C151,'[2]20180327오더자료'!$E$163350:$F$163364,2,0),"")</f>
        <v/>
      </c>
      <c r="UY151" s="1" t="str">
        <f>+IFERROR(VLOOKUP(C151,'[2]20180327오더자료'!$E$163368:$F$163374,2,0),"")</f>
        <v/>
      </c>
      <c r="UZ151" s="1" t="str">
        <f>+IFERROR(VLOOKUP(C151,'[2]20180327오더자료'!$E$163375:$F$163392,2,0),"")</f>
        <v/>
      </c>
      <c r="VA151" s="1" t="str">
        <f>+IFERROR(VLOOKUP(C151,'[2]20180327오더자료'!$E$163393:$F$163405,2,0),"")</f>
        <v/>
      </c>
      <c r="VB151" s="1" t="str">
        <f>+IFERROR(VLOOKUP(C151,'[2]20180327오더자료'!$E$163437:$F$163443,2,0),"")</f>
        <v/>
      </c>
      <c r="VC151" s="1" t="str">
        <f>+IFERROR(VLOOKUP(C151,'[2]20180327오더자료'!$E$163484:$F$163497,2,0),"")</f>
        <v/>
      </c>
      <c r="VD151" s="1" t="str">
        <f>+IFERROR(VLOOKUP(C151,'[2]20180327오더자료'!$E$163517:$F$163526,2,0),"")</f>
        <v/>
      </c>
      <c r="VE151" s="1" t="str">
        <f>+IFERROR(VLOOKUP(C151,'[2]20180327오더자료'!$E$163549:$F$163558,2,0),"")</f>
        <v/>
      </c>
      <c r="VF151" s="1" t="str">
        <f>+IFERROR(VLOOKUP(C151,'[2]20180327오더자료'!$E$163638:$F$163651,2,0),"")</f>
        <v/>
      </c>
      <c r="VG151" s="1"/>
      <c r="VH151" s="1" t="str">
        <f>+IFERROR(VLOOKUP(C151,'[2]20180327오더자료'!$E$163696:$F$163708,2,0),"")</f>
        <v/>
      </c>
      <c r="VI151" s="1" t="str">
        <f>+IFERROR(VLOOKUP(C151,'[2]20180327오더자료'!$E$163991:$F$164003,2,0),"")</f>
        <v/>
      </c>
      <c r="VJ151" s="1" t="str">
        <f>+IFERROR(VLOOKUP(C151,'[2]20180327오더자료'!$E$164015:$F$164025,2,0),"")</f>
        <v/>
      </c>
      <c r="VK151" s="1" t="str">
        <f>+IFERROR(VLOOKUP(C151,'[2]20180327오더자료'!$E$164074:$F$164086,2,0),"")</f>
        <v/>
      </c>
      <c r="VL151" s="1"/>
      <c r="VM151" s="1" t="str">
        <f>+IFERROR(VLOOKUP(C151,'[2]20180327오더자료'!$E$164099:$F$164113,2,0),"")</f>
        <v/>
      </c>
      <c r="VN151" s="1" t="str">
        <f>+IFERROR(VLOOKUP(C151,'[2]20180327오더자료'!$E$164133:$F$164146,2,0),"")</f>
        <v/>
      </c>
      <c r="VO151" s="1"/>
      <c r="VP151" s="1" t="str">
        <f>+IFERROR(VLOOKUP(C151,'[2]20180327오더자료'!$E$164222:$F$164234,2,0),"")</f>
        <v/>
      </c>
      <c r="VQ151" s="1"/>
      <c r="VR151" s="1" t="str">
        <f>+IFERROR(VLOOKUP(C151,'[2]20180327오더자료'!$E$164248:$F$164257,2,0),"")</f>
        <v/>
      </c>
      <c r="VS151" s="1" t="str">
        <f>+IFERROR(VLOOKUP(C151,'[2]20180327오더자료'!$E$164298:$F$164309,2,0),"")</f>
        <v/>
      </c>
      <c r="VT151" s="1" t="str">
        <f>+IFERROR(VLOOKUP(C151,'[2]20180327오더자료'!$E$164369:$F$164382,2,0),"")</f>
        <v/>
      </c>
      <c r="VU151" s="1" t="str">
        <f>+IFERROR(VLOOKUP(C151,'[2]20180327오더자료'!$E$164411:$F$164420,2,0),"")</f>
        <v/>
      </c>
      <c r="VV151" s="1" t="str">
        <f>+IFERROR(VLOOKUP(C151,'[2]20180327오더자료'!$E$164473:$F$164484,2,0),"")</f>
        <v/>
      </c>
      <c r="VW151" s="1"/>
      <c r="VX151" s="1"/>
      <c r="VY151" s="1" t="str">
        <f>+IFERROR(VLOOKUP(C151,'[2]20180327오더자료'!$E$164586:$F$164597,2,0),"")</f>
        <v/>
      </c>
      <c r="VZ151" s="1"/>
      <c r="WA151" s="1" t="str">
        <f>+IFERROR(VLOOKUP(C151,'[2]20180327오더자료'!$E$164663:$F$164673,2,0),"")</f>
        <v/>
      </c>
      <c r="WB151" s="1" t="str">
        <f>+IFERROR(VLOOKUP(C151,'[2]20180327오더자료'!$E$164731:$F$164740,2,0),"")</f>
        <v/>
      </c>
      <c r="WC151" s="1" t="str">
        <f>+IFERROR(VLOOKUP(C151,'[2]20180327오더자료'!$E$164759:$F$164771,2,0),"")</f>
        <v/>
      </c>
      <c r="WD151" s="1" t="str">
        <f>+IFERROR(VLOOKUP(C151,'[2]20180327오더자료'!$E$164853:$F$164866,2,0),"")</f>
        <v/>
      </c>
      <c r="WE151" s="1" t="str">
        <f>+IFERROR(VLOOKUP(C151,'[2]20180327오더자료'!$E$164916:$F$164929,2,0),"")</f>
        <v/>
      </c>
      <c r="WF151" s="1" t="str">
        <f>+IFERROR(VLOOKUP(C151,'[2]20180327오더자료'!$E$164981:$F$165006,2,0),"")</f>
        <v/>
      </c>
      <c r="WG151" s="1"/>
      <c r="WH151" s="1" t="str">
        <f>+IFERROR(VLOOKUP(C151,'[2]20180327오더자료'!$E$165036:$F$165047,2,0),"")</f>
        <v/>
      </c>
      <c r="WI151" s="1" t="str">
        <f>+IFERROR(VLOOKUP(C151,'[2]20180327오더자료'!$E$165087:$F$165099,2,0),"")</f>
        <v/>
      </c>
      <c r="WJ151" s="1" t="str">
        <f>+IFERROR(VLOOKUP(C151,'[2]20180327오더자료'!$E$165148:$F$165157,2,0),"")</f>
        <v/>
      </c>
      <c r="WK151" s="1" t="str">
        <f>+IFERROR(VLOOKUP(C151,'[2]20180327오더자료'!$E$165202:$F$165212,2,0),"")</f>
        <v/>
      </c>
      <c r="WL151" s="1" t="str">
        <f>+IFERROR(VLOOKUP(C151,'[2]20180327오더자료'!$E$165255:$F$165266,2,0),"")</f>
        <v/>
      </c>
      <c r="WM151" s="1" t="str">
        <f>+IFERROR(VLOOKUP(C151,'[2]20180327오더자료'!$E$165294:$F$165305,2,0),"")</f>
        <v/>
      </c>
      <c r="WN151" s="1" t="str">
        <f>+IFERROR(VLOOKUP(C151,'[2]20180327오더자료'!$E$165363:$F$165375,2,0),"")</f>
        <v/>
      </c>
      <c r="WO151" s="1" t="str">
        <f>+IFERROR(VLOOKUP(C151,'[2]20180327오더자료'!$E$165448:$F$165459,2,0),"")</f>
        <v/>
      </c>
      <c r="WP151" s="1"/>
      <c r="WQ151" s="1" t="str">
        <f>+IFERROR(VLOOKUP(C151,'[2]20180327오더자료'!$E$172759:$F$172773,2,0),"")</f>
        <v/>
      </c>
      <c r="WR151" s="1"/>
      <c r="WS151" s="1"/>
      <c r="WT151" s="1" t="str">
        <f>+IFERROR(VLOOKUP(C151,'[2]20180327오더자료'!$E$167822:$F$167834,2,0),"")</f>
        <v/>
      </c>
      <c r="WU151" s="1" t="str">
        <f>+IFERROR(VLOOKUP(C151,'[2]20180327오더자료'!$E$172860:$F$172884,2,0),"")</f>
        <v/>
      </c>
      <c r="WV151" s="1" t="str">
        <f>+IFERROR(VLOOKUP(C151,'[2]20180327오더자료'!$E$172910:$F$172920,2,0),"")</f>
        <v/>
      </c>
      <c r="WW151" s="1" t="str">
        <f>+IFERROR(VLOOKUP(C151,'[2]20180327오더자료'!$E$172927:$F$172936,2,0),"")</f>
        <v/>
      </c>
      <c r="WX151" s="1" t="str">
        <f>+IFERROR(VLOOKUP(C151,'[2]20180327오더자료'!$E$172937:$F$172950,2,0),"")</f>
        <v/>
      </c>
      <c r="WY151" s="1" t="str">
        <f>+IFERROR(VLOOKUP(C151,'[2]20180327오더자료'!$E$173006:$F$173016,2,0),"")</f>
        <v/>
      </c>
      <c r="WZ151" s="1"/>
      <c r="XA151" s="1" t="str">
        <f>+IFERROR(VLOOKUP(C151,'[2]20180327오더자료'!$E$173070:$F$173081,2,0),"")</f>
        <v/>
      </c>
      <c r="XB151" s="1" t="str">
        <f>+IFERROR(VLOOKUP(C151,'[2]20180327오더자료'!$E$173143:$F$173153,2,0),"")</f>
        <v/>
      </c>
      <c r="XC151" s="1"/>
      <c r="XD151" s="1" t="str">
        <f>+IFERROR(VLOOKUP(C151,'[2]20180327오더자료'!$E$173181:$F$173199,2,0),"")</f>
        <v/>
      </c>
      <c r="XE151" s="1" t="str">
        <f>+IFERROR(VLOOKUP(C151,'[2]20180327오더자료'!$E$173217:$F$173225,2,0),"")</f>
        <v/>
      </c>
      <c r="XF151" s="1"/>
      <c r="XG151" s="1" t="str">
        <f>+IFERROR(VLOOKUP(C151,'[2]20180327오더자료'!$E$173228:$F$173238,2,0),"")</f>
        <v/>
      </c>
      <c r="XH151" s="1" t="str">
        <f>+IFERROR(VLOOKUP(C151,'[2]20180327오더자료'!$E$173277:$F$173287,2,0),"")</f>
        <v/>
      </c>
      <c r="XI151" s="1" t="str">
        <f>+IFERROR(VLOOKUP(C151,'[2]20180327오더자료'!$E$173528:$F$173547,2,0),"")</f>
        <v/>
      </c>
      <c r="XJ151" s="1" t="str">
        <f>+IFERROR(VLOOKUP(C151,'[2]20180327오더자료'!$E$173565:$F$173576,2,0),"")</f>
        <v/>
      </c>
      <c r="XK151" s="1" t="str">
        <f>+IFERROR(VLOOKUP(C151,'[2]20180327오더자료'!$E$173663:$F$173679,2,0),"")</f>
        <v/>
      </c>
      <c r="XL151" s="1" t="str">
        <f>+IFERROR(VLOOKUP(C151,'[2]20180327오더자료'!$E$173680:$F$173699,2,0),"")</f>
        <v/>
      </c>
      <c r="XM151" s="1" t="str">
        <f>+IFERROR(VLOOKUP(C151,'[2]20180327오더자료'!$E$173725:$F$173735,2,0),"")</f>
        <v/>
      </c>
      <c r="XN151" s="1" t="str">
        <f>+IFERROR(VLOOKUP(C151,'[2]20180327오더자료'!$E$173765:$F$173777,2,0),"")</f>
        <v/>
      </c>
      <c r="XO151" s="1" t="str">
        <f>+IFERROR(VLOOKUP(C151,'[2]20180327오더자료'!$E$173812:$F$173823,2,0),"")</f>
        <v/>
      </c>
      <c r="XP151" s="1" t="str">
        <f>+IFERROR(VLOOKUP(C151,'[2]20180327오더자료'!$E$173872:$F$173884,2,0),"")</f>
        <v/>
      </c>
      <c r="XQ151" s="1" t="str">
        <f>+IFERROR(VLOOKUP(C151,'[2]20180327오더자료'!$E$174017:$F$174025,2,0),"")</f>
        <v/>
      </c>
      <c r="XR151" s="1" t="str">
        <f>+IFERROR(VLOOKUP(C151,'[2]20180327오더자료'!$E$174121:$F$174129,2,0),"")</f>
        <v/>
      </c>
      <c r="XS151" s="1" t="str">
        <f>+IFERROR(VLOOKUP(C151,'[2]20180327오더자료'!$E$174155:$F$174172,2,0),"")</f>
        <v/>
      </c>
      <c r="XT151" s="1" t="str">
        <f>+IFERROR(VLOOKUP(C151,'[2]20180327오더자료'!$E$174191:$F$174204,2,0),"")</f>
        <v/>
      </c>
      <c r="XU151" s="1" t="str">
        <f>+IFERROR(VLOOKUP(C151,'[2]20180327오더자료'!$E$174221:$F$174234,2,0),"")</f>
        <v/>
      </c>
      <c r="XV151" s="1"/>
      <c r="XW151" s="1" t="str">
        <f>+IFERROR(VLOOKUP(C151,'[2]20180327오더자료'!$E$174246:$F$174255,2,0),"")</f>
        <v/>
      </c>
      <c r="XX151" s="1" t="str">
        <f>+IFERROR(VLOOKUP(C151,'[2]20180327오더자료'!$E$174290:$F$174303,2,0),"")</f>
        <v/>
      </c>
      <c r="XY151" s="1" t="str">
        <f>+IFERROR(VLOOKUP(C151,'[2]20180327오더자료'!$E$174317:$F$174326,2,0),"")</f>
        <v/>
      </c>
      <c r="XZ151" s="1" t="str">
        <f>+IFERROR(VLOOKUP(C151,'[2]20180327오더자료'!$E$174352:$F$174360,2,0),"")</f>
        <v/>
      </c>
      <c r="YA151" s="1"/>
      <c r="YB151" s="1"/>
      <c r="YC151" s="1"/>
      <c r="YD151" s="1"/>
      <c r="YE151" s="1"/>
      <c r="YF151" s="1"/>
      <c r="YG151" s="1"/>
      <c r="YH151" s="1"/>
      <c r="YI151" s="1"/>
      <c r="YJ151" s="1" t="str">
        <f>+IFERROR(VLOOKUP(C151,'[2]20180327오더자료'!$E$174361:$F$174369,2,0),"")</f>
        <v/>
      </c>
      <c r="YK151" s="1" t="str">
        <f>+IFERROR(VLOOKUP(C151,'[2]20180327오더자료'!$E$174394:$F$174415,2,0),"")</f>
        <v/>
      </c>
      <c r="YL151" s="1" t="str">
        <f>+IFERROR(VLOOKUP(C151,'[2]20180327오더자료'!$E$174429:$F$174441,2,0),"")</f>
        <v/>
      </c>
      <c r="YM151" s="1" t="str">
        <f>+IFERROR(VLOOKUP(C151,'[2]20180327오더자료'!$E$174494:$F$174503,2,0),"")</f>
        <v/>
      </c>
      <c r="YN151" s="1" t="str">
        <f>+IFERROR(VLOOKUP(C151,'[2]20180327오더자료'!$E$174558:$F$174570,2,0),"")</f>
        <v/>
      </c>
      <c r="YO151" s="1" t="str">
        <f>+IFERROR(VLOOKUP(C151,'[2]20180327오더자료'!$E$174595:$F$174607,2,0),"")</f>
        <v/>
      </c>
      <c r="YP151" s="1" t="str">
        <f>+IFERROR(VLOOKUP(C151,'[2]20180327오더자료'!$E$174609:$F$174618,2,0),"")</f>
        <v/>
      </c>
      <c r="YQ151" s="1" t="str">
        <f>+IFERROR(VLOOKUP(C151,'[2]20180327오더자료'!$E$174660:$F$174669,2,0),"")</f>
        <v/>
      </c>
      <c r="YR151" s="1" t="str">
        <f>+IFERROR(VLOOKUP(C151,'[2]20180327오더자료'!$E$174705:$F$174718,2,0),"")</f>
        <v/>
      </c>
      <c r="YS151" s="1"/>
      <c r="YT151" s="1" t="str">
        <f>+IFERROR(VLOOKUP(C151,'[2]20180327오더자료'!$E$174768:$F$174785,2,0),"")</f>
        <v/>
      </c>
      <c r="YU151" s="1" t="str">
        <f>+IFERROR(VLOOKUP(C151,'[2]20180327오더자료'!$E$174823:$F$174832,2,0),"")</f>
        <v/>
      </c>
      <c r="YV151" s="1"/>
      <c r="YW151" s="1" t="str">
        <f>+IFERROR(VLOOKUP(C151,'[2]20180327오더자료'!$E$174845:$F$174857,2,0),"")</f>
        <v/>
      </c>
      <c r="YX151" s="1" t="str">
        <f>+IFERROR(VLOOKUP(C151,'[2]20180327오더자료'!$E$174986:$F$174998,2,0),"")</f>
        <v/>
      </c>
      <c r="YY151" s="1" t="str">
        <f>+IFERROR(VLOOKUP(C151,'[2]20180327오더자료'!$E$174999:$F$175012,2,0),"")</f>
        <v/>
      </c>
      <c r="YZ151" s="1" t="str">
        <f>+IFERROR(VLOOKUP(C151,'[2]20180327오더자료'!$E$175087:$F$175096,2,0),"")</f>
        <v/>
      </c>
      <c r="ZA151" s="1" t="str">
        <f>+IFERROR(VLOOKUP(C151,'[2]20180327오더자료'!$E$175110:$F$175121,2,0),"")</f>
        <v/>
      </c>
      <c r="ZB151" s="1" t="str">
        <f>+IFERROR(VLOOKUP(C151,'[2]20180327오더자료'!$E$175190:$F$175202,2,0),"")</f>
        <v/>
      </c>
      <c r="ZC151" s="1" t="str">
        <f>+IFERROR(VLOOKUP(C151,'[2]20180327오더자료'!$E$175260:$F$175271,2,0),"")</f>
        <v/>
      </c>
      <c r="ZD151" s="1" t="str">
        <f>+IFERROR(VLOOKUP(C151,'[2]20180327오더자료'!$E$175300:$F$175311,2,0),"")</f>
        <v/>
      </c>
      <c r="ZE151" s="1" t="str">
        <f>+IFERROR(VLOOKUP(C151,'[2]20180327오더자료'!$E$175343:$F$175354,2,0),"")</f>
        <v/>
      </c>
      <c r="ZF151" s="1" t="str">
        <f>+IFERROR(VLOOKUP(C151,'[2]20180327오더자료'!$E$175375:$F$175388,2,0),"")</f>
        <v/>
      </c>
      <c r="ZG151" s="1" t="str">
        <f>+IFERROR(VLOOKUP(C151,'[2]20180327오더자료'!$E$175433:$F$175443,2,0),"")</f>
        <v/>
      </c>
      <c r="ZH151" s="1" t="str">
        <f>+IFERROR(VLOOKUP(C151,'[2]20180327오더자료'!$E$175484:$F$175495,2,0),"")</f>
        <v/>
      </c>
      <c r="ZI151" s="1" t="str">
        <f>+IFERROR(VLOOKUP(C151,'[2]20180327오더자료'!$E$175516:$F$175527,2,0),"")</f>
        <v/>
      </c>
      <c r="ZJ151" s="1" t="str">
        <f>+IFERROR(VLOOKUP(C151,'[2]20180327오더자료'!$E$175549:$F$175556,2,0),"")</f>
        <v/>
      </c>
      <c r="ZK151" s="1"/>
      <c r="ZL151" s="1"/>
      <c r="ZM151" s="1"/>
      <c r="ZN151" s="1"/>
      <c r="ZO151" s="1" t="str">
        <f>+IFERROR(VLOOKUP(C151,'[2]20180327오더자료'!$E$175571:$F$175586,2,0),"")</f>
        <v/>
      </c>
      <c r="ZP151" s="1" t="str">
        <f>+IFERROR(VLOOKUP(C151,'[2]20180327오더자료'!$E$175605:$F$175615,2,0),"")</f>
        <v/>
      </c>
      <c r="ZQ151" s="1"/>
      <c r="ZR151" s="1"/>
      <c r="ZS151" s="1" t="str">
        <f>+IFERROR(VLOOKUP(C151,'[2]20180327오더자료'!$E$175644:$F$175651,2,0),"")</f>
        <v/>
      </c>
      <c r="ZT151" s="1"/>
      <c r="ZU151" s="1"/>
      <c r="ZV151" s="1" t="str">
        <f>+IFERROR(VLOOKUP(C151,'[2]20180327오더자료'!$E$175700:$F$175712,2,0),"")</f>
        <v/>
      </c>
      <c r="ZW151" s="1" t="str">
        <f>+IFERROR(VLOOKUP(C151,'[2]20180327오더자료'!$E$175744:$F$175756,2,0),"")</f>
        <v/>
      </c>
      <c r="ZX151" s="1" t="str">
        <f>+IFERROR(VLOOKUP(C151,'[2]20180327오더자료'!$E$175767:$F$175778,2,0),"")</f>
        <v/>
      </c>
      <c r="ZY151" s="1" t="str">
        <f>+IFERROR(VLOOKUP(C151,'[2]20180327오더자료'!$E$175819:$F$175829,2,0),"")</f>
        <v/>
      </c>
      <c r="ZZ151" s="1" t="str">
        <f>+IFERROR(VLOOKUP(C151,'[2]20180327오더자료'!$E$175846:$F$175857,2,0),"")</f>
        <v/>
      </c>
      <c r="AAA151" s="1" t="str">
        <f>+IFERROR(VLOOKUP(C151,'[2]20180327오더자료'!$E$175870:$F$175880,2,0),"")</f>
        <v/>
      </c>
      <c r="AAB151" s="1" t="str">
        <f>+IFERROR(VLOOKUP(C151,'[2]20180327오더자료'!$E$175893:$F$175905,2,0),"")</f>
        <v/>
      </c>
      <c r="AAC151" s="1" t="str">
        <f>+IFERROR(VLOOKUP(C151,'[2]20180327오더자료'!$E$175963:$F$175973,2,0),"")</f>
        <v/>
      </c>
      <c r="AAD151" s="1" t="str">
        <f>+IFERROR(VLOOKUP(C151,'[2]20180327오더자료'!$E$176132:$F$176145,2,0),"")</f>
        <v/>
      </c>
      <c r="AAE151" s="1" t="str">
        <f>+IFERROR(VLOOKUP(C151,'[2]20180327오더자료'!$E$176167:$F$176184,2,0),"")</f>
        <v/>
      </c>
      <c r="AAF151" s="1" t="str">
        <f>+IFERROR(VLOOKUP(C151,'[2]20180327오더자료'!$E$176193:$F$176203,2,0),"")</f>
        <v/>
      </c>
      <c r="AAG151" s="1"/>
      <c r="AAH151" s="1" t="str">
        <f>+IFERROR(VLOOKUP(C151,'[2]20180327오더자료'!$E$176243:$F$176256,2,0),"")</f>
        <v/>
      </c>
      <c r="AAI151" s="1" t="str">
        <f>+IFERROR(VLOOKUP(C151,'[2]20180327오더자료'!$E$176437:$F$176456,2,0),"")</f>
        <v/>
      </c>
      <c r="AAJ151" s="1" t="str">
        <f>+IFERROR(VLOOKUP(C151,'[2]20180327오더자료'!$E$176457:$F$176465,2,0),"")</f>
        <v/>
      </c>
      <c r="AAK151" s="1" t="str">
        <f>+IFERROR(VLOOKUP(C151,'[2]20180327오더자료'!$E$176489:$F$176501,2,0),"")</f>
        <v/>
      </c>
      <c r="AAL151" s="1" t="str">
        <f>+IFERROR(VLOOKUP(C151,'[2]20180327오더자료'!$E$176549:$F$176558,2,0),"")</f>
        <v/>
      </c>
      <c r="AAM151" s="1"/>
      <c r="AAN151" s="1"/>
      <c r="AAO151" s="1" t="str">
        <f>+IFERROR(VLOOKUP(C151,'[2]20180327오더자료'!$E$176607:$F$176615,2,0),"")</f>
        <v/>
      </c>
      <c r="AAP151" s="1" t="str">
        <f>+IFERROR(VLOOKUP(C151,'[2]20180327오더자료'!$E$176669:$F$176683,2,0),"")</f>
        <v/>
      </c>
      <c r="AAQ151" s="1" t="str">
        <f>+IFERROR(VLOOKUP(C151,'[2]20180327오더자료'!$E$176684:$F$176695,2,0),"")</f>
        <v/>
      </c>
      <c r="AAR151" s="1" t="str">
        <f>+IFERROR(VLOOKUP(C151,'[2]20180327오더자료'!$E$176704:$F$176713,2,0),"")</f>
        <v/>
      </c>
      <c r="AAS151" s="1" t="str">
        <f>+IFERROR(VLOOKUP(C151,'[2]20180327오더자료'!$E$176723:$F$176732,2,0),"")</f>
        <v/>
      </c>
      <c r="AAT151" s="1" t="str">
        <f>+IFERROR(VLOOKUP(C151,'[2]20180327오더자료'!$E$176759:$F$176768,2,0),"")</f>
        <v/>
      </c>
      <c r="AAU151" s="1" t="str">
        <f>+IFERROR(VLOOKUP(C151,'[2]20180327오더자료'!$E$176806:$F$176825,2,0),"")</f>
        <v/>
      </c>
      <c r="AAV151" s="1" t="str">
        <f>+IFERROR(VLOOKUP(C151,'[2]20180327오더자료'!$E$176848:$F$176860,2,0),"")</f>
        <v/>
      </c>
      <c r="AAW151" s="1" t="str">
        <f>+IFERROR(VLOOKUP(C151,'[2]20180327오더자료'!$E$176910:$F$176918,2,0),"")</f>
        <v/>
      </c>
      <c r="AAX151" s="1" t="str">
        <f>+IFERROR(VLOOKUP(C151,'[2]20180327오더자료'!$E$176946:$F$176956,2,0),"")</f>
        <v/>
      </c>
      <c r="AAY151" s="1" t="str">
        <f>+IFERROR(VLOOKUP(C151,'[2]20180327오더자료'!$E$176989:$F$177001,2,0),"")</f>
        <v/>
      </c>
      <c r="AAZ151" s="1" t="str">
        <f>+IFERROR(VLOOKUP(C151,'[2]20180327오더자료'!$E$177024:$F$177034,2,0),"")</f>
        <v/>
      </c>
      <c r="ABA151" s="1" t="str">
        <f>+IFERROR(VLOOKUP(C151,'[2]20180327오더자료'!$E$177164:$F$177170,2,0),"")</f>
        <v/>
      </c>
      <c r="ABB151" s="1" t="str">
        <f>+IFERROR(VLOOKUP(C151,'[2]20180327오더자료'!$E$177215:$F$177225,2,0),"")</f>
        <v/>
      </c>
      <c r="ABC151" s="1" t="str">
        <f>+IFERROR(VLOOKUP(C151,'[2]20180327오더자료'!$E$177244:$F$177262,2,0),"")</f>
        <v/>
      </c>
      <c r="ABD151" s="1" t="str">
        <f>+IFERROR(VLOOKUP(C151,'[2]20180327오더자료'!$E$177287:$F$177302,2,0),"")</f>
        <v/>
      </c>
      <c r="ABE151" s="1" t="str">
        <f>+IFERROR(VLOOKUP(C151,'[2]20180327오더자료'!$E$177303:$F$177315,2,0),"")</f>
        <v/>
      </c>
      <c r="ABF151" s="1"/>
      <c r="ABG151" s="1" t="str">
        <f>+IFERROR(VLOOKUP(C151,'[2]20180327오더자료'!$E$177372:$F$177385,2,0),"")</f>
        <v/>
      </c>
      <c r="ABH151" s="1" t="str">
        <f>+IFERROR(VLOOKUP(C151,'[2]20180327오더자료'!$E$177406:$F$177416,2,0),"")</f>
        <v/>
      </c>
      <c r="ABI151" s="1" t="str">
        <f>+IFERROR(VLOOKUP(C151,'[2]20180327오더자료'!$E$177460:$F$177472,2,0),"")</f>
        <v/>
      </c>
      <c r="ABJ151" s="1" t="str">
        <f>+IFERROR(VLOOKUP(C151,'[2]20180327오더자료'!$E$177502:$F$177513,2,0),"")</f>
        <v/>
      </c>
      <c r="ABK151" s="1" t="str">
        <f>+IFERROR(VLOOKUP(C151,'[2]20180327오더자료'!$E$177523:$F$177533,2,0),"")</f>
        <v/>
      </c>
      <c r="ABL151" s="1" t="str">
        <f>+IFERROR(VLOOKUP(C151,'[2]20180327오더자료'!$E$177587:$F$177601,2,0),"")</f>
        <v/>
      </c>
      <c r="ABM151" s="1" t="str">
        <f>+IFERROR(VLOOKUP(C151,'[2]20180327오더자료'!$E$177602:$F$177613,2,0),"")</f>
        <v/>
      </c>
      <c r="ABN151" s="1" t="str">
        <f>+IFERROR(VLOOKUP(C151,'[2]20180327오더자료'!$E$177636:$F$177646,2,0),"")</f>
        <v/>
      </c>
      <c r="ABO151" s="1" t="str">
        <f>+IFERROR(VLOOKUP(C151,'[2]20180327오더자료'!$E$177662:$F$177683,2,0),"")</f>
        <v/>
      </c>
      <c r="ABP151" s="1" t="str">
        <f>+IFERROR(VLOOKUP(C151,'[2]20180327오더자료'!$E$177720:$F$177730,2,0),"")</f>
        <v/>
      </c>
      <c r="ABQ151" s="1" t="str">
        <f>+IFERROR(VLOOKUP(C151,'[2]20180327오더자료'!$E$178795:$F$178809,2,0),"")</f>
        <v/>
      </c>
      <c r="ABR151" s="1"/>
      <c r="ABS151" s="1" t="str">
        <f>+IFERROR(VLOOKUP(C151,'[2]20180327오더자료'!$E$178835:$F$178856,2,0),"")</f>
        <v/>
      </c>
      <c r="ABT151" s="1" t="str">
        <f>+IFERROR(VLOOKUP(C151,'[2]20180327오더자료'!$E$178857:$F$178869,2,0),"")</f>
        <v/>
      </c>
      <c r="ABU151" s="1" t="str">
        <f>+IFERROR(VLOOKUP(C151,'[2]20180327오더자료'!$E$178889:$F$178897,2,0),"")</f>
        <v/>
      </c>
      <c r="ABV151" s="1" t="str">
        <f>+IFERROR(VLOOKUP(C151,'[2]20180327오더자료'!$E$178913:$F$178923,2,0),"")</f>
        <v/>
      </c>
      <c r="ABW151" s="1" t="str">
        <f>+IFERROR(VLOOKUP(C151,'[2]20180327오더자료'!$E$178948:$F$178967,2,0),"")</f>
        <v/>
      </c>
      <c r="ABX151" s="1" t="str">
        <f>+IFERROR(VLOOKUP(C151,'[2]20180327오더자료'!$E$178972:$F$178983,2,0),"")</f>
        <v/>
      </c>
      <c r="ABY151" s="1" t="str">
        <f>+IFERROR(VLOOKUP(C151,'[2]20180327오더자료'!$E$178991:$F$179003,2,0),"")</f>
        <v/>
      </c>
      <c r="ABZ151" s="1" t="str">
        <f>+IFERROR(VLOOKUP(C151,'[2]20180327오더자료'!$E$179026:$F$179043,2,0),"")</f>
        <v/>
      </c>
      <c r="ACA151" s="1"/>
      <c r="ACB151" s="1" t="str">
        <f>+IFERROR(VLOOKUP(C151,'[2]20180327오더자료'!$E$179089:$F$179099,2,0),"")</f>
        <v/>
      </c>
      <c r="ACC151" s="1" t="str">
        <f>+IFERROR(VLOOKUP(C151,'[2]20180327오더자료'!$E$179142:$F$179154,2,0),"")</f>
        <v/>
      </c>
      <c r="ACD151" s="1" t="str">
        <f>+IFERROR(VLOOKUP(C151,'[2]20180327오더자료'!$E$179219:$F$179231,2,0),"")</f>
        <v/>
      </c>
      <c r="ACE151" s="1" t="str">
        <f>+IFERROR(VLOOKUP(C151,'[2]20180327오더자료'!$E$179252:$F$179262,2,0),"")</f>
        <v/>
      </c>
      <c r="ACF151" s="1" t="str">
        <f>+IFERROR(VLOOKUP(C151,'[2]20180327오더자료'!$E$179306:$F$179316,2,0),"")</f>
        <v/>
      </c>
      <c r="ACG151" s="1" t="str">
        <f>+IFERROR(VLOOKUP(C151,'[2]20180327오더자료'!$E$179461:$F$179471,2,0),"")</f>
        <v/>
      </c>
      <c r="ACH151" s="1" t="str">
        <f>+IFERROR(VLOOKUP(C151,'[2]20180327오더자료'!$E$179509:$F$179520,2,0),"")</f>
        <v/>
      </c>
      <c r="ACI151" s="1" t="str">
        <f>+IFERROR(VLOOKUP(C151,'[2]20180327오더자료'!$E$179560:$F$179571,2,0),"")</f>
        <v/>
      </c>
      <c r="ACJ151" s="1" t="str">
        <f>+IFERROR(VLOOKUP(C151,'[2]20180327오더자료'!$E$179624:$F$179639,2,0),"")</f>
        <v/>
      </c>
      <c r="ACK151" s="1" t="str">
        <f>+IFERROR(VLOOKUP(C151,'[2]20180327오더자료'!$E$179639:$F$179652,2,0),"")</f>
        <v/>
      </c>
      <c r="ACL151" s="1" t="str">
        <f>+IFERROR(VLOOKUP(C151,'[2]20180327오더자료'!$E$179734:$F$179742,2,0),"")</f>
        <v/>
      </c>
      <c r="ACM151" s="1" t="str">
        <f>+IFERROR(VLOOKUP(C151,'[2]20180327오더자료'!$E$179743:$F$179755,2,0),"")</f>
        <v/>
      </c>
      <c r="ACN151" s="1" t="str">
        <f>+IFERROR(VLOOKUP(C151,'[2]20180327오더자료'!$E$179756:$F$179768,2,0),"")</f>
        <v/>
      </c>
      <c r="ACO151" s="1" t="str">
        <f>+IFERROR(VLOOKUP(C151,'[2]20180327오더자료'!$E$179801:$F$179812,2,0),"")</f>
        <v/>
      </c>
      <c r="ACP151" s="1" t="str">
        <f>+IFERROR(VLOOKUP(C151,'[2]20180327오더자료'!$E$179835:$F$179848,2,0),"")</f>
        <v/>
      </c>
      <c r="ACQ151" s="1" t="str">
        <f>+IFERROR(VLOOKUP(C151,'[2]20180327오더자료'!$E$179871:$F$179881,2,0),"")</f>
        <v/>
      </c>
      <c r="ACR151" s="1" t="str">
        <f>+IFERROR(VLOOKUP(C151,'[2]20180327오더자료'!$E$179928:$F$179937,2,0),"")</f>
        <v/>
      </c>
      <c r="ACS151" s="1" t="str">
        <f>+IFERROR(VLOOKUP(C151,'[2]20180327오더자료'!$E$179961:$F$179977,2,0),"")</f>
        <v/>
      </c>
      <c r="ACT151" s="1" t="str">
        <f>+IFERROR(VLOOKUP(C151,'[2]20180327오더자료'!$E$179978:$F$179988,2,0),"")</f>
        <v/>
      </c>
      <c r="ACU151" s="1" t="str">
        <f>+IFERROR(VLOOKUP(C151,'[2]20180327오더자료'!$E$180022:$F$180030,2,0),"")</f>
        <v/>
      </c>
      <c r="ACV151" s="1"/>
      <c r="ACW151" s="1"/>
      <c r="ACX151" s="1"/>
      <c r="ACY151" s="1"/>
      <c r="ACZ151" s="1" t="str">
        <f>+IFERROR(VLOOKUP(C151,'[2]20180327오더자료'!$E$180282:$F$180292,2,0),"")</f>
        <v/>
      </c>
      <c r="ADA151" s="1" t="str">
        <f>+IFERROR(VLOOKUP(C151,'[2]20180327오더자료'!$E$180313:$F$180323,2,0),"")</f>
        <v/>
      </c>
      <c r="ADB151" s="1" t="str">
        <f>+IFERROR(VLOOKUP(C151,'[2]20180327오더자료'!$E$180333:$F$180342,2,0),"")</f>
        <v/>
      </c>
      <c r="ADC151" s="1" t="str">
        <f>+IFERROR(VLOOKUP(C151,'[2]20180327오더자료'!$E$180360:$F$180372,2,0),"")</f>
        <v/>
      </c>
      <c r="ADD151" s="1" t="str">
        <f>+IFERROR(VLOOKUP(C151,'[2]20180327오더자료'!$E$180383:$F$180397,2,0),"")</f>
        <v/>
      </c>
      <c r="ADE151" s="1" t="str">
        <f>+IFERROR(VLOOKUP(C151,'[2]20180327오더자료'!$E$180398:$F$180411,2,0),"")</f>
        <v/>
      </c>
      <c r="ADF151" s="1" t="str">
        <f>+IFERROR(VLOOKUP(C151,'[2]20180327오더자료'!$E$180429:$F$180442,2,0),"")</f>
        <v/>
      </c>
      <c r="ADG151" s="1" t="str">
        <f>+IFERROR(VLOOKUP(C151,'[2]20180327오더자료'!$E$180454:$F$180465,2,0),"")</f>
        <v/>
      </c>
      <c r="ADH151" s="1"/>
      <c r="ADI151" s="1" t="str">
        <f>+IFERROR(VLOOKUP(C151,'[2]20180327오더자료'!$E$180486:$F$180498,2,0),"")</f>
        <v/>
      </c>
      <c r="ADJ151" s="1" t="str">
        <f>+IFERROR(VLOOKUP(C151,'[2]20180327오더자료'!$E$180524:$F$180535,2,0),"")</f>
        <v/>
      </c>
      <c r="ADK151" s="1" t="str">
        <f>+IFERROR(VLOOKUP(C151,'[2]20180327오더자료'!$E$180603:$F$180617,2,0),"")</f>
        <v/>
      </c>
      <c r="ADL151" s="1" t="str">
        <f>+IFERROR(VLOOKUP(C151,'[2]20180327오더자료'!$E$180639:$F$180649,2,0),"")</f>
        <v/>
      </c>
      <c r="ADM151" s="1" t="str">
        <f>+IFERROR(VLOOKUP(C151,'[2]20180327오더자료'!$E$180667:$F$180686,2,0),"")</f>
        <v/>
      </c>
      <c r="ADN151" s="1"/>
      <c r="ADO151" s="1" t="str">
        <f>+IFERROR(VLOOKUP(C151,'[2]20180327오더자료'!$E$180704:$F$180714,2,0),"")</f>
        <v/>
      </c>
      <c r="ADP151" s="1" t="str">
        <f>+IFERROR(VLOOKUP(C151,'[2]20180327오더자료'!$E$180740:$F$180749,2,0),"")</f>
        <v/>
      </c>
      <c r="ADQ151" s="1"/>
      <c r="ADR151" s="1"/>
      <c r="ADS151" s="1" t="str">
        <f>+IFERROR(VLOOKUP(C151,'[2]20180327오더자료'!$E$180764:$F$180778,2,0),"")</f>
        <v/>
      </c>
      <c r="ADT151" s="1"/>
      <c r="ADU151" s="1" t="str">
        <f>+IFERROR(VLOOKUP(C151,'[2]20180327오더자료'!$E$180802:$F$180816,2,0),"")</f>
        <v/>
      </c>
      <c r="ADV151" s="1" t="str">
        <f>+IFERROR(VLOOKUP(C151,'[2]20180327오더자료'!$E$180849:$F$180856,2,0),"")</f>
        <v/>
      </c>
      <c r="ADW151" s="1"/>
      <c r="ADX151" s="1" t="str">
        <f>+IFERROR(VLOOKUP(C151,'[2]20180327오더자료'!$E$180879:$F$180893,2,0),"")</f>
        <v/>
      </c>
      <c r="ADY151" s="1" t="str">
        <f>+IFERROR(VLOOKUP(C151,'[2]20180327오더자료'!$E$180940:$F$180951,2,0),"")</f>
        <v/>
      </c>
      <c r="ADZ151" s="1" t="str">
        <f>+IFERROR(VLOOKUP(C151,'[2]20180327오더자료'!$E$180999:$F$181009,2,0),"")</f>
        <v/>
      </c>
      <c r="AEA151" s="1" t="str">
        <f>+IFERROR(VLOOKUP(C151,'[2]20180327오더자료'!$E$181027:$F$181037,2,0),"")</f>
        <v/>
      </c>
      <c r="AEB151" s="1" t="str">
        <f>+IFERROR(VLOOKUP(C151,'[2]20180327오더자료'!$E$181058:$F$181072,2,0),"")</f>
        <v/>
      </c>
      <c r="AEC151" s="1" t="str">
        <f>+IFERROR(VLOOKUP(C151,'[2]20180327오더자료'!$E$181098:$F$181109,2,0),"")</f>
        <v/>
      </c>
      <c r="AED151" s="1"/>
      <c r="AEE151" s="1" t="str">
        <f>+IFERROR(VLOOKUP(C151,'[2]20180327오더자료'!$E$181128:$F$181141,2,0),"")</f>
        <v/>
      </c>
      <c r="AEF151" s="1"/>
      <c r="AEG151" s="1" t="str">
        <f>+IFERROR(VLOOKUP(C151,'[2]20180327오더자료'!$E$181218:$F$181231,2,0),"")</f>
        <v/>
      </c>
      <c r="AEH151" s="1" t="str">
        <f>+IFERROR(VLOOKUP(C151,'[2]20180327오더자료'!$E$181243:$F$181257,2,0),"")</f>
        <v/>
      </c>
      <c r="AEI151" s="1" t="str">
        <f>+IFERROR(VLOOKUP(C151,'[2]20180327오더자료'!$E$181266:$F$181274,2,0),"")</f>
        <v/>
      </c>
      <c r="AEJ151" s="1" t="str">
        <f>+IFERROR(VLOOKUP(C151,'[2]20180327오더자료'!$E$181284:$F$181296,2,0),"")</f>
        <v/>
      </c>
      <c r="AEK151" s="1" t="str">
        <f>+IFERROR(VLOOKUP(C151,'[2]20180327오더자료'!$E$181318:$F$181329,2,0),"")</f>
        <v/>
      </c>
      <c r="AEL151" s="1" t="str">
        <f>+IFERROR(VLOOKUP(C151,'[2]20180327오더자료'!$E$181342:$F$181358,2,0),"")</f>
        <v/>
      </c>
      <c r="AEM151" s="1" t="str">
        <f>+IFERROR(VLOOKUP(C151,'[2]20180327오더자료'!$E$181382:$F$181393,2,0),"")</f>
        <v/>
      </c>
      <c r="AEN151" s="1" t="str">
        <f>+IFERROR(VLOOKUP(C151,'[2]20180327오더자료'!$E$181414:$F$181424,2,0),"")</f>
        <v/>
      </c>
      <c r="AEO151" s="1" t="str">
        <f>+IFERROR(VLOOKUP(C151,'[2]20180327오더자료'!$E$181436:$F$181445,2,0),"")</f>
        <v/>
      </c>
      <c r="AEP151" s="1" t="str">
        <f>+IFERROR(VLOOKUP(C151,'[2]20180327오더자료'!$E$181466:$F$181476,2,0),"")</f>
        <v/>
      </c>
      <c r="AEQ151" s="1" t="str">
        <f>+IFERROR(VLOOKUP(C151,'[2]20180327오더자료'!$E$181488:$F$181499,2,0),"")</f>
        <v/>
      </c>
      <c r="AER151" s="1" t="str">
        <f>+IFERROR(VLOOKUP(C151,'[2]20180327오더자료'!$E$181513:$F$181524,2,0),"")</f>
        <v/>
      </c>
      <c r="AES151" s="1"/>
      <c r="AET151" s="1" t="str">
        <f>+IFERROR(VLOOKUP(C151,'[2]20180327오더자료'!$E$181537:$F$181549,2,0),"")</f>
        <v/>
      </c>
      <c r="AEU151" s="1" t="str">
        <f>+IFERROR(VLOOKUP(C151,'[2]20180327오더자료'!$E$181590:$F$181599,2,0),"")</f>
        <v/>
      </c>
      <c r="AEV151" s="1" t="str">
        <f>+IFERROR(VLOOKUP(C151,'[2]20180327오더자료'!$E$181616:$F$181626,2,0),"")</f>
        <v/>
      </c>
      <c r="AEW151" s="1"/>
      <c r="AEX151" s="1"/>
      <c r="AEY151" s="1"/>
      <c r="AEZ151" s="1" t="str">
        <f>+IFERROR(VLOOKUP(C151,'[2]20180327오더자료'!$E$182061:$F$182070,2,0),"")</f>
        <v/>
      </c>
      <c r="AFA151" s="1" t="str">
        <f>+IFERROR(VLOOKUP(C151,'[2]20180327오더자료'!$E$182079:$F$182089,2,0),"")</f>
        <v/>
      </c>
      <c r="AFB151" s="1" t="str">
        <f>+IFERROR(VLOOKUP(C151,'[2]20180327오더자료'!$E$182101:$F$182111,2,0),"")</f>
        <v/>
      </c>
      <c r="AFC151" s="1" t="str">
        <f>+IFERROR(VLOOKUP(C151,'[2]20180327오더자료'!$E$182131:$F$182137,2,0),"")</f>
        <v/>
      </c>
      <c r="AFD151" s="1" t="str">
        <f>+IFERROR(VLOOKUP(C151,'[2]20180327오더자료'!$E$182138:$F$182151,2,0),"")</f>
        <v/>
      </c>
      <c r="AFE151" s="1" t="str">
        <f>+IFERROR(VLOOKUP(C151,'[2]20180327오더자료'!$E$182172:$F$182182,2,0),"")</f>
        <v/>
      </c>
      <c r="AFF151" s="1" t="str">
        <f>+IFERROR(VLOOKUP(C151,'[2]20180327오더자료'!$E$182202:$F$182215,2,0),"")</f>
        <v/>
      </c>
      <c r="AFG151" s="1" t="str">
        <f>+IFERROR(VLOOKUP(C151,'[2]20180327오더자료'!$E$182246:$F$182253,2,0),"")</f>
        <v/>
      </c>
      <c r="AFH151" s="1" t="str">
        <f>+IFERROR(VLOOKUP(C151,'[2]20180327오더자료'!$E$182265:$F$182278,2,0),"")</f>
        <v/>
      </c>
      <c r="AFI151" s="1" t="str">
        <f>+IFERROR(VLOOKUP(C151,'[2]20180327오더자료'!$E$182298:$F$182319,2,0),"")</f>
        <v/>
      </c>
      <c r="AFJ151" s="1"/>
      <c r="AFK151" s="1"/>
      <c r="AFL151" s="1" t="str">
        <f>+IFERROR(VLOOKUP(C151,'[2]20180327오더자료'!$E$182335:$F$182346,2,0),"")</f>
        <v/>
      </c>
      <c r="AFM151" s="1" t="str">
        <f>+IFERROR(VLOOKUP(C151,'[2]20180327오더자료'!$E$182365:$F$182378,2,0),"")</f>
        <v/>
      </c>
      <c r="AFN151" s="1" t="str">
        <f>+IFERROR(VLOOKUP(C151,'[2]20180327오더자료'!$E$182397:$F$182405,2,0),"")</f>
        <v/>
      </c>
      <c r="AFO151" s="1" t="str">
        <f>+IFERROR(VLOOKUP(C151,'[2]20180327오더자료'!$E$182426:$F$182439,2,0),"")</f>
        <v/>
      </c>
      <c r="AFP151" s="1" t="str">
        <f>+IFERROR(VLOOKUP(C151,'[2]20180327오더자료'!$E$182440:$F$182452,2,0),"")</f>
        <v/>
      </c>
      <c r="AFQ151" s="1"/>
      <c r="AFR151" s="1" t="str">
        <f>+IFERROR(VLOOKUP(C151,'[2]20180327오더자료'!$E$182485:$F$182494,2,0),"")</f>
        <v/>
      </c>
      <c r="AFS151" s="1" t="str">
        <f>+IFERROR(VLOOKUP(C151,'[2]20180327오더자료'!$E$182516:$F$182525,2,0),"")</f>
        <v/>
      </c>
      <c r="AFT151" s="1" t="str">
        <f>+IFERROR(VLOOKUP(C151,'[2]20180327오더자료'!$E$182544:$F$182556,2,0),"")</f>
        <v/>
      </c>
      <c r="AFU151" s="1" t="str">
        <f>+IFERROR(VLOOKUP(C151,'[2]20180327오더자료'!$E$182574:$F$182586,2,0),"")</f>
        <v/>
      </c>
      <c r="AFV151" s="1" t="str">
        <f>+IFERROR(VLOOKUP(C151,'[2]20180327오더자료'!$E$182606:$F$182618,2,0),"")</f>
        <v/>
      </c>
      <c r="AFW151" s="1" t="str">
        <f>+IFERROR(VLOOKUP(C151,'[2]20180327오더자료'!$E$182639:$F$182650,2,0),"")</f>
        <v/>
      </c>
      <c r="AFX151" s="1" t="str">
        <f>+IFERROR(VLOOKUP(C151,'[2]20180327오더자료'!$E$182683:$F$182695,2,0),"")</f>
        <v/>
      </c>
      <c r="AFY151" s="1" t="str">
        <f>+IFERROR(VLOOKUP(C151,'[2]20180327오더자료'!$E$182696:$F$182706,2,0),"")</f>
        <v/>
      </c>
      <c r="AFZ151" s="1" t="str">
        <f>+IFERROR(VLOOKUP(C151,'[2]20180327오더자료'!$E$182749:$F$182759,2,0),"")</f>
        <v/>
      </c>
      <c r="AGA151" s="1"/>
      <c r="AGB151" s="1" t="str">
        <f>+IFERROR(VLOOKUP(C151,'[2]20180327오더자료'!$E$182776:$F$182791,2,0),"")</f>
        <v/>
      </c>
      <c r="AGC151" s="1" t="str">
        <f>+IFERROR(VLOOKUP(C151,'[2]20180327오더자료'!$E$182792:$F$182806,2,0),"")</f>
        <v/>
      </c>
      <c r="AGD151" s="1" t="str">
        <f>+IFERROR(VLOOKUP(C151,'[2]20180327오더자료'!$E$182807:$F$182819,2,0),"")</f>
        <v/>
      </c>
      <c r="AGE151" s="1" t="str">
        <f>+IFERROR(VLOOKUP(C151,'[2]20180327오더자료'!$E$182834:$F$182846,2,0),"")</f>
        <v/>
      </c>
      <c r="AGF151" s="1" t="str">
        <f>+IFERROR(VLOOKUP(C151,'[2]20180327오더자료'!$E$182868:$F$182886,2,0),"")</f>
        <v/>
      </c>
      <c r="AGG151" s="1" t="str">
        <f>+IFERROR(VLOOKUP(C151,'[2]20180327오더자료'!$E$182887:$F$182899,2,0),"")</f>
        <v/>
      </c>
      <c r="AGH151" s="1" t="str">
        <f>+IFERROR(VLOOKUP(C151,'[2]20180327오더자료'!$E$182918:$F$182933,2,0),"")</f>
        <v/>
      </c>
      <c r="AGI151" s="1" t="str">
        <f>+IFERROR(VLOOKUP(C151,'[2]20180327오더자료'!$E$182956:$F$182967,2,0),"")</f>
        <v/>
      </c>
      <c r="AGJ151" s="1" t="str">
        <f>+IFERROR(VLOOKUP(C151,'[2]20180327오더자료'!$E$182983:$F$182995,2,0),"")</f>
        <v/>
      </c>
      <c r="AGK151" s="1" t="str">
        <f>+IFERROR(VLOOKUP(C151,'[2]20180327오더자료'!$E$183015:$F$183026,2,0),"")</f>
        <v/>
      </c>
      <c r="AGL151" s="1" t="str">
        <f>+IFERROR(VLOOKUP(C151,'[2]20180327오더자료'!$E$183047:$F$183059,2,0),"")</f>
        <v/>
      </c>
      <c r="AGM151" s="1" t="str">
        <f>+IFERROR(VLOOKUP(C151,'[2]20180327오더자료'!$E$183078:$F$183092,2,0),"")</f>
        <v/>
      </c>
      <c r="AGN151" s="1" t="str">
        <f>+IFERROR(VLOOKUP(C151,'[2]20180327오더자료'!$E$183203:$F$183216,2,0),"")</f>
        <v/>
      </c>
      <c r="AGO151" s="1" t="str">
        <f>+IFERROR(VLOOKUP(C151,'[2]20180327오더자료'!$E$183217:$F$183233,2,0),"")</f>
        <v/>
      </c>
      <c r="AGP151" s="1" t="str">
        <f>+IFERROR(VLOOKUP(C151,'[2]20180327오더자료'!$E$183234:$F$183243,2,0),"")</f>
        <v/>
      </c>
      <c r="AGQ151" s="1" t="str">
        <f>+IFERROR(VLOOKUP(C151,'[2]20180327오더자료'!$E$183254:$F$183267,2,0),"")</f>
        <v/>
      </c>
      <c r="AGR151" s="1" t="str">
        <f>+IFERROR(VLOOKUP(C151,'[2]20180327오더자료'!$E$183278:$F$183291,2,0),"")</f>
        <v/>
      </c>
      <c r="AGS151" s="1" t="str">
        <f>+IFERROR(VLOOKUP(C151,'[2]20180327오더자료'!$E$183309:$F$183323,2,0),"")</f>
        <v/>
      </c>
      <c r="AGT151" s="1" t="str">
        <f>+IFERROR(VLOOKUP(C151,'[2]20180327오더자료'!$E$183346:$F$183358,2,0),"")</f>
        <v/>
      </c>
      <c r="AGV151" s="1" t="str">
        <f>+IFERROR(VLOOKUP(C151,'[2]20180327오더자료'!$E$183380:$F$183387,2,0),"")</f>
        <v/>
      </c>
      <c r="AGW151" s="1" t="str">
        <f>+IFERROR(VLOOKUP(C151,'[2]20180327오더자료'!$E$183860:$F$183873,2,0),"")</f>
        <v/>
      </c>
      <c r="AGX151" s="1" t="str">
        <f>+IFERROR(VLOOKUP(C151,'[2]20180327오더자료'!$E$183407:$F$183419,2,0),"")</f>
        <v/>
      </c>
      <c r="AGY151" s="1"/>
      <c r="AGZ151" s="1"/>
      <c r="AHA151" s="1" t="str">
        <f>+IFERROR(VLOOKUP(C151,'[2]20180327오더자료'!$E$183442:$F$183455,2,0),"")</f>
        <v/>
      </c>
      <c r="AHB151" s="1" t="str">
        <f>+IFERROR(VLOOKUP(C151,'[2]20180327오더자료'!$E$183475:$F$183489,2,0),"")</f>
        <v/>
      </c>
      <c r="AHC151" s="1" t="str">
        <f>+IFERROR(VLOOKUP(C151,'[2]20180327오더자료'!$E$183511:$F$183524,2,0),"")</f>
        <v/>
      </c>
      <c r="AHD151" s="1" t="str">
        <f>+IFERROR(VLOOKUP(C151,'[2]20180327오더자료'!$E$183541:$F$183556,2,0),"")</f>
        <v/>
      </c>
      <c r="AHE151" s="1"/>
      <c r="AHF151" s="1" t="str">
        <f>+IFERROR(VLOOKUP(C151,'[2]20180327오더자료'!$E$183560:$F$183568,2,0),"")</f>
        <v/>
      </c>
      <c r="AHG151" s="1" t="str">
        <f>+IFERROR(VLOOKUP(C151,'[2]20180327오더자료'!$E$183585:$F$183600,2,0),"")</f>
        <v/>
      </c>
      <c r="AHH151" s="1"/>
      <c r="AHI151" s="1"/>
      <c r="AHJ151" s="1" t="str">
        <f>+IFERROR(VLOOKUP(C151,'[2]20180327오더자료'!$E$183601:$F$183615,2,0),"")</f>
        <v/>
      </c>
      <c r="AHK151" s="1" t="str">
        <f>+IFERROR(VLOOKUP(C151,'[2]20180327오더자료'!$E$117761:$F$117770,2,0),"")</f>
        <v/>
      </c>
      <c r="AHL151" s="1"/>
      <c r="AHM151" s="1" t="str">
        <f>+IFERROR(VLOOKUP(C151,'[2]20180327오더자료'!$E$117947:$F$117957,2,0),"")</f>
        <v/>
      </c>
      <c r="AHN151" s="1" t="str">
        <f>+IFERROR(VLOOKUP(C151,'[2]20180327오더자료'!$E$118015:$F$118026,2,0),"")</f>
        <v/>
      </c>
      <c r="AHO151" s="1" t="str">
        <f>+IFERROR(VLOOKUP(C151,'[2]20180327오더자료'!$E$118364:$F$118374,2,0),"")</f>
        <v/>
      </c>
      <c r="AHP151" s="1" t="str">
        <f>+IFERROR(VLOOKUP(C151,'[2]20180327오더자료'!$E$118415:$F$118427,2,0),"")</f>
        <v/>
      </c>
      <c r="AHQ151" s="1" t="str">
        <f>+IFERROR(VLOOKUP(C151,'[2]20180327오더자료'!$E$118510:$F$118521,2,0),"")</f>
        <v/>
      </c>
      <c r="AHR151" s="1" t="str">
        <f>+IFERROR(VLOOKUP(C151,'[2]20180327오더자료'!$E$118567:$F$118578,2,0),"")</f>
        <v/>
      </c>
      <c r="AHS151" s="1" t="str">
        <f>+IFERROR(VLOOKUP(C151,'[2]20180327오더자료'!$E$118590:$F$118601,2,0),"")</f>
        <v/>
      </c>
      <c r="AHT151" s="1" t="str">
        <f>+IFERROR(VLOOKUP(C151,'[2]20180327오더자료'!$E$118617:$F$118628,2,0),"")</f>
        <v/>
      </c>
      <c r="AHU151" s="1" t="str">
        <f>+IFERROR(VLOOKUP(C151,'[2]20180327오더자료'!$E$118673:$F$118687,2,0),"")</f>
        <v/>
      </c>
      <c r="AHV151" s="1" t="str">
        <f>+IFERROR(VLOOKUP(C151,'[2]20180327오더자료'!$E$118862:$F$118874,2,0),"")</f>
        <v/>
      </c>
      <c r="AHW151" s="1" t="str">
        <f>+IFERROR(VLOOKUP(C151,'[2]20180327오더자료'!$E$118875:$F$118893,2,0),"")</f>
        <v/>
      </c>
      <c r="AHX151" s="1" t="str">
        <f>+IFERROR(VLOOKUP(C151,'[2]20180327오더자료'!$E$118900:$F$118910,2,0),"")</f>
        <v/>
      </c>
      <c r="AHY151" s="1" t="str">
        <f>+IFERROR(VLOOKUP(C151,'[2]20180327오더자료'!$E$119008:$F$119018,2,0),"")</f>
        <v/>
      </c>
      <c r="AHZ151" s="1"/>
      <c r="AIA151" s="1" t="str">
        <f>+IFERROR(VLOOKUP(C151,'[2]20180327오더자료'!$E$119059:$F$119070,2,0),"")</f>
        <v/>
      </c>
      <c r="AIB151" s="1" t="str">
        <f>+IFERROR(VLOOKUP(C151,'[2]20180327오더자료'!$E$119087:$F$119097,2,0),"")</f>
        <v/>
      </c>
      <c r="AIC151" s="1" t="str">
        <f>+IFERROR(VLOOKUP(C151,'[2]20180327오더자료'!$E$119291:$F$119298,2,0),"")</f>
        <v/>
      </c>
      <c r="AID151" s="1" t="str">
        <f>+IFERROR(VLOOKUP(C151,'[2]20180327오더자료'!$E$119307:$F$119320,2,0),"")</f>
        <v/>
      </c>
      <c r="AIE151" s="1" t="str">
        <f>+IFERROR(VLOOKUP(C151,'[2]20180327오더자료'!$E$119321:$F$119331,2,0),"")</f>
        <v/>
      </c>
      <c r="AIF151" s="1" t="str">
        <f>+IFERROR(VLOOKUP(C151,'[2]20180327오더자료'!$E$119396:$F$119411,2,0),"")</f>
        <v/>
      </c>
      <c r="AIG151" s="1" t="str">
        <f>+IFERROR(VLOOKUP(C151,'[2]20180327오더자료'!$E$119412:$F$119419,2,0),"")</f>
        <v/>
      </c>
      <c r="AIH151" s="1" t="str">
        <f>+IFERROR(VLOOKUP(C151,'[2]20180327오더자료'!$E$119420:$F$119430,2,0),"")</f>
        <v/>
      </c>
      <c r="AII151" s="1" t="str">
        <f t="shared" si="87"/>
        <v/>
      </c>
      <c r="AIJ151" s="1" t="str">
        <f>+IFERROR(VLOOKUP(C151,'[2]20180327오더자료'!$E$119592:$F$119606,2,0),"")</f>
        <v/>
      </c>
      <c r="AIK151" s="1" t="str">
        <f>+IFERROR(VLOOKUP(C151,'[2]20180327오더자료'!$E$119607:$F$119620,2,0),"")</f>
        <v/>
      </c>
      <c r="AIL151" s="1" t="str">
        <f>+IFERROR(VLOOKUP(C151,'[2]20180327오더자료'!$E$119838:$F$119847,2,0),"")</f>
        <v/>
      </c>
      <c r="AIM151" s="1" t="str">
        <f>+IFERROR(VLOOKUP(C151,'[2]20180327오더자료'!$E$119862:$F$119875,2,0),"")</f>
        <v/>
      </c>
      <c r="AIN151" s="1" t="str">
        <f>+IFERROR(VLOOKUP(C151,'[2]20180327오더자료'!$E$120107:$F$120118,2,0),"")</f>
        <v/>
      </c>
      <c r="AIO151" s="1" t="str">
        <f>+IFERROR(VLOOKUP(C151,'[2]20180327오더자료'!$E$120119:$F$120129,2,0),"")</f>
        <v/>
      </c>
      <c r="AIP151" s="1" t="str">
        <f>+IFERROR(VLOOKUP(C151,'[2]20180327오더자료'!$E$120156:$F$120168,2,0),"")</f>
        <v/>
      </c>
      <c r="AIQ151" s="1" t="str">
        <f>+IFERROR(VLOOKUP(C151,'[2]20180327오더자료'!$E$120180:$F$120190,2,0),"")</f>
        <v/>
      </c>
      <c r="AIR151" s="1" t="str">
        <f>+IFERROR(VLOOKUP(C151,'[2]20180327오더자료'!$E$120266:$F$120282,2,0),"")</f>
        <v/>
      </c>
      <c r="AIS151" s="1" t="str">
        <f>+IFERROR(VLOOKUP(C151,'[2]20180327오더자료'!$E$120333:$F$120341,2,0),"")</f>
        <v/>
      </c>
      <c r="AIT151" s="1" t="str">
        <f>+IFERROR(VLOOKUP(C151,'[2]20180327오더자료'!$E$120419:$F$120431,2,0),"")</f>
        <v/>
      </c>
      <c r="AIU151" s="1" t="str">
        <f>+IFERROR(VLOOKUP(C151,'[2]20180327오더자료'!$E$120499:$F$120507,2,0),"")</f>
        <v/>
      </c>
      <c r="AIV151" s="1" t="str">
        <f>+IFERROR(VLOOKUP(C151,'[2]20180327오더자료'!$E$120518:$F$120529,2,0),"")</f>
        <v/>
      </c>
      <c r="AIW151" s="1" t="str">
        <f>+IFERROR(VLOOKUP(C151,'[2]20180327오더자료'!$E$120550:$F$120563,2,0),"")</f>
        <v/>
      </c>
      <c r="AIX151" s="1" t="str">
        <f>+IFERROR(VLOOKUP(C151,'[2]20180327오더자료'!$E$120564:$F$120575,2,0),"")</f>
        <v/>
      </c>
      <c r="AIY151" s="1" t="str">
        <f t="shared" si="88"/>
        <v/>
      </c>
      <c r="AIZ151" s="1" t="str">
        <f>+IFERROR(VLOOKUP(C151,'[2]20180327오더자료'!$E$120628:$F$120641,2,0),"")</f>
        <v/>
      </c>
      <c r="AJA151" s="1" t="str">
        <f>+IFERROR(VLOOKUP(C151,'[2]20180327오더자료'!$E$120681:$F$120702,2,0),"")</f>
        <v/>
      </c>
      <c r="AJB151" s="1" t="str">
        <f t="shared" si="89"/>
        <v/>
      </c>
      <c r="AJC151" s="1" t="str">
        <f t="shared" si="90"/>
        <v/>
      </c>
      <c r="AJD151" s="1" t="str">
        <f>+IFERROR(VLOOKUP(C151,'[2]20180327오더자료'!$E$120735:$F$120747,2,0),"")</f>
        <v/>
      </c>
      <c r="AJE151" s="1" t="str">
        <f>+IFERROR(VLOOKUP(C151,'[2]20180327오더자료'!$E$120825:$F$120834,2,0),"")</f>
        <v/>
      </c>
      <c r="AJF151" s="1" t="str">
        <f>+IFERROR(VLOOKUP(C151,'[2]20180327오더자료'!$E$120854:$F$120868,2,0),"")</f>
        <v/>
      </c>
      <c r="AJG151" s="1" t="str">
        <f>+IFERROR(VLOOKUP(C151,'[2]20180327오더자료'!$E$120869:$F$120882,2,0),"")</f>
        <v/>
      </c>
      <c r="AJH151" s="1" t="str">
        <f>+IFERROR(VLOOKUP(C151,'[2]20180327오더자료'!$E$121165:$F$121181,2,0),"")</f>
        <v/>
      </c>
      <c r="AJI151" s="1" t="str">
        <f>+IFERROR(VLOOKUP(C151,'[2]20180327오더자료'!$E$121194:$F$121205,2,0),"")</f>
        <v/>
      </c>
      <c r="AJJ151" s="1" t="str">
        <f>+IFERROR(VLOOKUP(C151,'[2]20180327오더자료'!$E$121227:$F$121238,2,0),"")</f>
        <v/>
      </c>
      <c r="AJK151" s="1" t="str">
        <f>+IFERROR(VLOOKUP(C151,'[2]20180327오더자료'!$E$121251:$F$121267,2,0),"")</f>
        <v/>
      </c>
      <c r="AJL151" s="1" t="str">
        <f>+IFERROR(VLOOKUP(C151,'[2]20180327오더자료'!$E$121265:$G$121278,2,0),"")</f>
        <v/>
      </c>
      <c r="AJM151" s="1" t="str">
        <f t="shared" si="91"/>
        <v/>
      </c>
      <c r="AJN151" s="1" t="str">
        <f>+IFERROR(VLOOKUP(C151,'[2]20180327오더자료'!$E$123577:$F$123587,2,0),"")</f>
        <v/>
      </c>
      <c r="AJO151" s="1" t="str">
        <f>+IFERROR(VLOOKUP(C151,'[2]20180327오더자료'!$E$123729:$F$123742,2,0),"")</f>
        <v/>
      </c>
      <c r="AJP151" s="1" t="str">
        <f>+IFERROR(VLOOKUP(C151,'[2]20180327오더자료'!$E$123807:$F$123828,2,0),"")</f>
        <v/>
      </c>
      <c r="AJQ151" s="1" t="str">
        <f>+IFERROR(VLOOKUP(C151,'[2]20180327오더자료'!$E$123885:$F$123905,2,0),"")</f>
        <v/>
      </c>
      <c r="AJR151" s="1" t="str">
        <f>+IFERROR(VLOOKUP(C151,'[2]20180327오더자료'!$E$123906:$F$123913,2,0),"")</f>
        <v/>
      </c>
      <c r="AJS151" s="1" t="str">
        <f>+IFERROR(VLOOKUP(C151,'[2]20180327오더자료'!$E$123914:$F$123935,2,0),"")</f>
        <v/>
      </c>
      <c r="AJT151" s="1" t="str">
        <f>+IFERROR(VLOOKUP(C151,'[2]20180327오더자료'!$E$123939:$F$123950,2,0),"")</f>
        <v/>
      </c>
      <c r="AJU151" s="1"/>
      <c r="AJV151" s="1" t="str">
        <f>+IFERROR(VLOOKUP(C151,'[2]20180327오더자료'!$E$124110:$F$124128,2,0),"")</f>
        <v/>
      </c>
      <c r="AJW151" s="1" t="str">
        <f>+IFERROR(VLOOKUP(C151,'[2]20180327오더자료'!$E$124136:$F$124143,2,0),"")</f>
        <v/>
      </c>
      <c r="AJX151" s="1" t="str">
        <f>+IFERROR(VLOOKUP(C151,'[2]20180327오더자료'!$E$124157:$F$124165,2,0),"")</f>
        <v/>
      </c>
      <c r="AJY151" s="1" t="str">
        <f>+IFERROR(VLOOKUP(C151,'[2]20180327오더자료'!$E$124460:$F$124477,2,0),"")</f>
        <v/>
      </c>
      <c r="AJZ151" s="1" t="str">
        <f>+IFERROR(VLOOKUP(C151,'[2]20180327오더자료'!$E$124484:$F$124493,2,0),"")</f>
        <v/>
      </c>
      <c r="AKA151" s="1" t="str">
        <f>+IFERROR(VLOOKUP(C151,'[2]20180327오더자료'!$E$124508:$F$124522,2,0),"")</f>
        <v/>
      </c>
      <c r="AKB151" s="1" t="str">
        <f>+IFERROR(VLOOKUP(C151,'[2]20180327오더자료'!$E$124566:$F$124576,2,0),"")</f>
        <v/>
      </c>
      <c r="AKC151" s="1" t="str">
        <f>+IFERROR(VLOOKUP(C151,'[2]20180327오더자료'!$E$124754:$F$124762,2,0),"")</f>
        <v/>
      </c>
      <c r="AKD151" s="1" t="str">
        <f>+IFERROR(VLOOKUP(C151,'[2]20180327오더자료'!$E$124801:$F$124811,2,0),"")</f>
        <v/>
      </c>
      <c r="AKE151" s="1" t="str">
        <f>+IFERROR(VLOOKUP(C151,'[2]20180327오더자료'!$E$124835:$F$124845,2,0),"")</f>
        <v/>
      </c>
      <c r="AKF151" s="1" t="str">
        <f>+IFERROR(VLOOKUP(C151,'[2]20180327오더자료'!$E$124871:$F$124893,2,0),"")</f>
        <v/>
      </c>
      <c r="AKG151" s="1" t="str">
        <f t="shared" si="92"/>
        <v/>
      </c>
      <c r="AKH151" s="1" t="str">
        <f>+IFERROR(VLOOKUP(C151,'[2]20180327오더자료'!$E$124969:$F$124983,2,0),"")</f>
        <v/>
      </c>
      <c r="AKI151" s="1" t="str">
        <f>+IFERROR(VLOOKUP(C151,'[2]20180327오더자료'!$E$124984:$F$124994,2,0),"")</f>
        <v/>
      </c>
      <c r="AKJ151" s="1" t="str">
        <f>+IFERROR(VLOOKUP(C151,'[2]20180327오더자료'!$E$125165:$F$125172,2,0),"")</f>
        <v/>
      </c>
      <c r="AKK151" s="1" t="str">
        <f>+IFERROR(VLOOKUP(C151,'[2]20180327오더자료'!$E$125342:$F$125362,2,0),"")</f>
        <v/>
      </c>
      <c r="AKL151" s="1" t="str">
        <f>+IFERROR(VLOOKUP(C151,'[2]20180327오더자료'!$E$127505:$F$127514,2,0),"")</f>
        <v/>
      </c>
      <c r="AKM151" s="1" t="str">
        <f>+IFERROR(VLOOKUP(C151,'[2]20180327오더자료'!$E$127603:$F$127614,2,0),"")</f>
        <v/>
      </c>
      <c r="AKN151" s="1" t="str">
        <f>+IFERROR(VLOOKUP(C151,'[2]20180327오더자료'!$E$127642:$F$127654,2,0),"")</f>
        <v/>
      </c>
      <c r="AKO151" s="1" t="str">
        <f>+IFERROR(VLOOKUP(C151,'[2]20180327오더자료'!$E$127680:$F$127691,2,0),"")</f>
        <v/>
      </c>
      <c r="AKP151" s="1" t="str">
        <f>+IFERROR(VLOOKUP(C151,'[2]20180327오더자료'!$E$127766:$F$127773,2,0),"")</f>
        <v/>
      </c>
      <c r="AKQ151" s="1" t="str">
        <f>+IFERROR(VLOOKUP(C151,'[2]20180327오더자료'!$E$127935:$F$127942,2,0),"")</f>
        <v/>
      </c>
      <c r="AKR151" s="1" t="str">
        <f>+IFERROR(VLOOKUP(C151,'[2]20180327오더자료'!$E$127994:$F$128004,2,0),"")</f>
        <v/>
      </c>
      <c r="AKS151" s="1" t="str">
        <f>+IFERROR(VLOOKUP(C151,'[2]20180327오더자료'!$E$128015:$F$128028,2,0),"")</f>
        <v/>
      </c>
      <c r="AKT151" s="1" t="str">
        <f>+IFERROR(VLOOKUP(C151,'[2]20180327오더자료'!$E$128385:$F$128399,2,0),"")</f>
        <v/>
      </c>
      <c r="AKU151" s="1" t="str">
        <f>+IFERROR(VLOOKUP(C151,'[2]20180327오더자료'!$E$128527:$F$128541,2,0),"")</f>
        <v/>
      </c>
      <c r="AKV151" s="1" t="str">
        <f>+IFERROR(VLOOKUP(C151,'[2]20180327오더자료'!$E$128563:$F$128577,2,0),"")</f>
        <v/>
      </c>
      <c r="AKW151" s="1" t="str">
        <f>+IFERROR(VLOOKUP(C151,'[2]20180327오더자료'!$E$128578:$F$128587,2,0),"")</f>
        <v/>
      </c>
      <c r="AKX151" s="1" t="str">
        <f>+IFERROR(VLOOKUP(C151,'[2]20180327오더자료'!$E$128597:$F$128610,2,0),"")</f>
        <v/>
      </c>
      <c r="AKY151" s="1" t="str">
        <f>+IFERROR(VLOOKUP(C151,'[2]20180327오더자료'!$E$128630:$F$128641,2,0),"")</f>
        <v/>
      </c>
      <c r="AKZ151" s="1" t="str">
        <f>+IFERROR(VLOOKUP(C151,'[2]20180327오더자료'!$E$128658:$F$128671,2,0),"")</f>
        <v/>
      </c>
      <c r="ALA151" s="1" t="str">
        <f>+IFERROR(VLOOKUP(C151,'[2]20180327오더자료'!$E$128933:$F$128947,2,0),"")</f>
        <v/>
      </c>
      <c r="ALB151" s="1" t="str">
        <f>+IFERROR(VLOOKUP(C151,'[2]20180327오더자료'!$E$128977:$F$128994,2,0),"")</f>
        <v/>
      </c>
      <c r="ALC151" s="1" t="str">
        <f t="shared" si="93"/>
        <v/>
      </c>
      <c r="ALD151" s="1" t="str">
        <f>+IFERROR(VLOOKUP(C151,'[2]20180327오더자료'!$E$128997:$F$129007,2,0),"")</f>
        <v/>
      </c>
      <c r="ALE151" s="1" t="str">
        <f>+IFERROR(VLOOKUP(C151,'[2]20180327오더자료'!$E$129027:$F$129043,2,0),"")</f>
        <v/>
      </c>
      <c r="ALF151" s="1" t="str">
        <f>+IFERROR(VLOOKUP(C151,'[2]20180327오더자료'!$E$129044:$F$129056,2,0),"")</f>
        <v/>
      </c>
      <c r="ALG151" s="1" t="str">
        <f>+IFERROR(VLOOKUP(C151,'[2]20180327오더자료'!$E$129074:$F$129092,2,0),"")</f>
        <v/>
      </c>
      <c r="ALH151" s="1" t="str">
        <f>+IFERROR(VLOOKUP(C151,'[2]20180327오더자료'!$E$129093:$F$129114,2,0),"")</f>
        <v/>
      </c>
      <c r="ALI151" s="1" t="str">
        <f>+IFERROR(VLOOKUP(C151,'[2]20180327오더자료'!$E$129186:$F$129197,2,0),"")</f>
        <v/>
      </c>
      <c r="ALJ151" s="1" t="str">
        <f>+IFERROR(VLOOKUP(C151,'[2]20180327오더자료'!$E$129243:$F$129252,2,0),"")</f>
        <v/>
      </c>
      <c r="ALK151" s="1" t="str">
        <f>+IFERROR(VLOOKUP(C151,'[2]20180327오더자료'!$E$129354:$F$129366,2,0),"")</f>
        <v/>
      </c>
      <c r="ALL151" s="1" t="str">
        <f>+IFERROR(VLOOKUP(C151,'[2]20180327오더자료'!$E$129410:$F$129420,2,0),"")</f>
        <v/>
      </c>
      <c r="ALM151" s="1" t="str">
        <f>+IFERROR(VLOOKUP(C151,'[2]20180327오더자료'!$E$125396:$F$125406,2,0),"")</f>
        <v/>
      </c>
      <c r="ALN151" s="1" t="str">
        <f>+IFERROR(VLOOKUP(C151,'[2]20180327오더자료'!$E$131208:$F$131221,2,0),"")</f>
        <v/>
      </c>
      <c r="ALO151" s="1" t="str">
        <f>+IFERROR(VLOOKUP(C151,'[2]20180327오더자료'!$E$131250:$F$131263,2,0),"")</f>
        <v/>
      </c>
      <c r="ALP151" s="1" t="str">
        <f>+IFERROR(VLOOKUP(C151,'[2]20180327오더자료'!$E$131342:$F$131362,2,0),"")</f>
        <v/>
      </c>
      <c r="ALQ151" s="1" t="str">
        <f>+IFERROR(VLOOKUP(C151,'[2]20180327오더자료'!$E$131413:$F$131424,2,0),"")</f>
        <v/>
      </c>
      <c r="ALR151" s="1" t="str">
        <f>+IFERROR(VLOOKUP(C151,'[2]20180327오더자료'!$E$131538:$F$131547,2,0),"")</f>
        <v/>
      </c>
      <c r="ALS151" s="1" t="str">
        <f>+IFERROR(VLOOKUP(C151,'[2]20180327오더자료'!$E$131622:$F$131636,2,0),"")</f>
        <v/>
      </c>
      <c r="ALT151" s="1" t="str">
        <f>+IFERROR(VLOOKUP(C151,'[2]20180327오더자료'!$E$131637:$F$131652,2,0),"")</f>
        <v/>
      </c>
      <c r="ALU151" s="1" t="str">
        <f>+IFERROR(VLOOKUP(C151,'[2]20180327오더자료'!$E$131653:$F$131661,2,0),"")</f>
        <v/>
      </c>
      <c r="ALV151" s="1" t="str">
        <f>+IFERROR(VLOOKUP(C151,'[2]20180327오더자료'!$E$131664:$F$131676,2,0),"")</f>
        <v/>
      </c>
      <c r="ALW151" s="1" t="str">
        <f>+IFERROR(VLOOKUP(C151,'[2]20180327오더자료'!$E$131777:$F$131790,2,0),"")</f>
        <v/>
      </c>
      <c r="ALX151" s="1" t="str">
        <f>+IFERROR(VLOOKUP(C151,'[2]20180327오더자료'!$E$131809:$F$131821,2,0),"")</f>
        <v/>
      </c>
      <c r="ALY151" s="1" t="str">
        <f>+IFERROR(VLOOKUP(C151,'[2]20180327오더자료'!$E$131870:$F$131882,2,0),"")</f>
        <v/>
      </c>
      <c r="ALZ151" s="1"/>
      <c r="AMA151" s="1" t="str">
        <f>+IFERROR(VLOOKUP(C151,'[2]20180327오더자료'!$E$131976:$F$131989,2,0),"")</f>
        <v/>
      </c>
      <c r="AMB151" s="1" t="str">
        <f>+IFERROR(VLOOKUP(C151,'[2]20180327오더자료'!$E$132242:$F$132252,2,0),"")</f>
        <v/>
      </c>
      <c r="AMC151" s="1" t="str">
        <f>+IFERROR(VLOOKUP(C151,'[2]20180327오더자료'!$E$132268:$F$132286,2,0),"")</f>
        <v/>
      </c>
      <c r="AMD151" s="1" t="str">
        <f>+IFERROR(VLOOKUP(C151,'[2]20180327오더자료'!$E$132746:$F$132763,2,0),"")</f>
        <v/>
      </c>
      <c r="AME151" s="1" t="str">
        <f>+IFERROR(VLOOKUP(C151,'[2]20180327오더자료'!$E$132801:$F$132815,2,0),"")</f>
        <v/>
      </c>
      <c r="AMF151" s="1" t="str">
        <f>+IFERROR(VLOOKUP(C151,'[2]20180327오더자료'!$E$132916:$F$132933,2,0),"")</f>
        <v/>
      </c>
      <c r="AMG151" s="1" t="str">
        <f>+IFERROR(VLOOKUP(C151,'[2]20180327오더자료'!$E$132944:$F$132957,2,0),"")</f>
        <v/>
      </c>
      <c r="AMH151" s="1" t="str">
        <f>+IFERROR(VLOOKUP(C151,'[2]20180327오더자료'!$E$133185:$F$133201,2,0),"")</f>
        <v/>
      </c>
      <c r="AMI151" s="1" t="str">
        <f t="shared" si="94"/>
        <v/>
      </c>
      <c r="AMJ151" s="1" t="str">
        <f>+IFERROR(VLOOKUP(C151,'[2]20180327오더자료'!$E$133232:$F$133242,2,0),"")</f>
        <v/>
      </c>
      <c r="AMK151" s="1" t="str">
        <f>+IFERROR(VLOOKUP(C151,'[2]20180327오더자료'!$E$133310:$F$133323,2,0),"")</f>
        <v/>
      </c>
      <c r="AML151" s="1" t="str">
        <f>+IFERROR(VLOOKUP(C151,'[2]20180327오더자료'!$E$133508:$F$133518,2,0),"")</f>
        <v/>
      </c>
      <c r="AMM151" s="1" t="str">
        <f>+IFERROR(VLOOKUP(C151,'[2]20180327오더자료'!$E$133536:$F$133547,2,0),"")</f>
        <v/>
      </c>
      <c r="AMN151" s="1" t="str">
        <f>+IFERROR(VLOOKUP(C151,'[2]20180327오더자료'!$E$133580:$F$133591,2,0),"")</f>
        <v/>
      </c>
      <c r="AMO151" s="1" t="str">
        <f>+IFERROR(VLOOKUP(C151,'[2]20180327오더자료'!$E$133723:$F$133735,2,0),"")</f>
        <v/>
      </c>
      <c r="AMP151" s="1" t="str">
        <f>+IFERROR(VLOOKUP(C151,'[2]20180327오더자료'!$E$133960:$F$133974,2,0),"")</f>
        <v/>
      </c>
      <c r="AMQ151" s="1" t="str">
        <f>+IFERROR(VLOOKUP(C151,'[2]20180327오더자료'!$E$133975:$F$133986,2,0),"")</f>
        <v/>
      </c>
      <c r="AMR151" s="1" t="str">
        <f>+IFERROR(VLOOKUP(C151,'[2]20180327오더자료'!$E$134083:$F$134098,2,0),"")</f>
        <v/>
      </c>
      <c r="AMS151" s="1" t="str">
        <f>+IFERROR(VLOOKUP(C151,'[2]20180327오더자료'!$E$134099:$F$134110,2,0),"")</f>
        <v/>
      </c>
      <c r="AMT151" s="1" t="str">
        <f>+IFERROR(VLOOKUP(C151,'[2]20180327오더자료'!$E$134157:$F$134168,2,0),"")</f>
        <v/>
      </c>
      <c r="AMU151" s="1" t="str">
        <f>+IFERROR(VLOOKUP(C151,'[2]20180327오더자료'!$E$141848:$F$141859,2,0),"")</f>
        <v/>
      </c>
      <c r="AMV151" s="1" t="str">
        <f>+IFERROR(VLOOKUP(C151,'[2]20180327오더자료'!$E$141928:$F$141937,2,0),"")</f>
        <v/>
      </c>
      <c r="AMW151" s="1" t="str">
        <f>+IFERROR(VLOOKUP(C151,'[2]20180327오더자료'!$E$141984:$F$141997,2,0),"")</f>
        <v/>
      </c>
      <c r="AMX151" s="1" t="str">
        <f t="shared" si="95"/>
        <v/>
      </c>
      <c r="AMY151" s="1" t="str">
        <f>+IFERROR(VLOOKUP(C151,'[2]20180327오더자료'!$E$142020:$F$142029,2,0),"")</f>
        <v/>
      </c>
      <c r="AMZ151" s="1" t="str">
        <f>+IFERROR(VLOOKUP(C151,'[2]20180327오더자료'!$E$142120:$F$142131,2,0),"")</f>
        <v/>
      </c>
      <c r="ANA151" s="1"/>
      <c r="ANB151" s="1" t="str">
        <f>+IFERROR(VLOOKUP(C151,'[2]20180327오더자료'!$E$142353:$F$142367,2,0),"")</f>
        <v/>
      </c>
      <c r="ANC151" s="1" t="str">
        <f>+IFERROR(VLOOKUP(C151,'[2]20180327오더자료'!$E$142590:$F$142600,2,0),"")</f>
        <v/>
      </c>
      <c r="AND151" s="1" t="str">
        <f>+IFERROR(VLOOKUP(C151,'[2]20180327오더자료'!$E$142830:$F$142850,2,0),"")</f>
        <v/>
      </c>
      <c r="ANE151" s="1" t="str">
        <f>+IFERROR(VLOOKUP(C151,'[2]20180327오더자료'!$E$142880:$F$142893,2,0),"")</f>
        <v/>
      </c>
      <c r="ANF151" s="1" t="str">
        <f>+IFERROR(VLOOKUP(C151,'[2]20180327오더자료'!$E$142904:$F$142915,2,0),"")</f>
        <v/>
      </c>
      <c r="ANG151" s="1" t="str">
        <f>+IFERROR(VLOOKUP(C151,'[2]20180327오더자료'!$E$142929:$F$142940,2,0),"")</f>
        <v/>
      </c>
      <c r="ANH151" s="1" t="str">
        <f>+IFERROR(VLOOKUP(C151,'[2]20180327오더자료'!$E$143200:$F$143212,2,0),"")</f>
        <v/>
      </c>
      <c r="ANI151" s="1" t="str">
        <f>+IFERROR(VLOOKUP(C151,'[2]20180327오더자료'!$E$143275:$F$143286,2,0),"")</f>
        <v/>
      </c>
      <c r="ANJ151" s="1" t="str">
        <f>+IFERROR(VLOOKUP(C151,'[2]20180327오더자료'!$E$143304:$F$143309,2,0),"")</f>
        <v/>
      </c>
      <c r="ANK151" s="1" t="str">
        <f>+IFERROR(VLOOKUP(C151,'[2]20180327오더자료'!$E$143310:$F$143322,2,0),"")</f>
        <v/>
      </c>
      <c r="ANL151" s="1" t="str">
        <f>+IFERROR(VLOOKUP(C151,'[2]20180327오더자료'!$E$143369:$F$143383,2,0),"")</f>
        <v/>
      </c>
      <c r="ANM151" s="1" t="str">
        <f t="shared" si="96"/>
        <v/>
      </c>
      <c r="ANN151" s="1" t="str">
        <f>+IFERROR(VLOOKUP(C151,'[2]20180327오더자료'!$E$143572:$F$143583,2,0),"")</f>
        <v/>
      </c>
      <c r="ANO151" s="1" t="str">
        <f>+IFERROR(VLOOKUP(C151,'[2]20180327오더자료'!$E$143602:$F$143613,2,0),"")</f>
        <v/>
      </c>
      <c r="ANP151" s="1" t="str">
        <f>+IFERROR(VLOOKUP(C151,'[2]20180327오더자료'!$E$143631:$F$143642,2,0),"")</f>
        <v/>
      </c>
      <c r="ANQ151" s="1" t="str">
        <f>+IFERROR(VLOOKUP(C151,'[2]20180327오더자료'!$E$143772:$F$143786,2,0),"")</f>
        <v/>
      </c>
      <c r="ANR151" s="1" t="str">
        <f>+IFERROR(VLOOKUP(C151,'[2]20180327오더자료'!$E$144196:$F$144208,2,0),"")</f>
        <v/>
      </c>
      <c r="ANS151" s="1" t="str">
        <f>+IFERROR(VLOOKUP(C151,'[2]20180327오더자료'!$E$144390:$F$144397,2,0),"")</f>
        <v/>
      </c>
      <c r="ANT151" s="1"/>
      <c r="ANU151" s="1"/>
      <c r="ANV151" s="1" t="str">
        <f>+IFERROR(VLOOKUP(C151,'[2]20180327오더자료'!$E$144402:$F$144412,2,0),"")</f>
        <v/>
      </c>
      <c r="ANW151" s="1" t="str">
        <f>+IFERROR(VLOOKUP(C151,'[2]20180327오더자료'!$E$144422:$F$144433,2,0),"")</f>
        <v/>
      </c>
      <c r="ANX151" s="1" t="str">
        <f>+IFERROR(VLOOKUP(C151,'[2]20180327오더자료'!$E$144510:$F$144522,2,0),"")</f>
        <v/>
      </c>
      <c r="ANY151" s="1" t="str">
        <f>+IFERROR(VLOOKUP(C151,'[2]20180327오더자료'!$E$144551:$F$144562,2,0),"")</f>
        <v/>
      </c>
      <c r="ANZ151" s="1" t="str">
        <f>+IFERROR(VLOOKUP(C151,'[2]20180327오더자료'!$E$144582:$F$144591,2,0),"")</f>
        <v/>
      </c>
      <c r="AOA151" s="1" t="str">
        <f>+IFERROR(VLOOKUP(C151,'[2]20180327오더자료'!$E$146271:$F$146283,2,0),"")</f>
        <v/>
      </c>
      <c r="AOB151" s="1" t="str">
        <f>+IFERROR(VLOOKUP(C151,'[2]20180327오더자료'!$E$146301:$F$146308,2,0),"")</f>
        <v/>
      </c>
      <c r="AOC151" s="1" t="str">
        <f>+IFERROR(VLOOKUP(C151,'[2]20180327오더자료'!$E$146354:$F$146369,2,0),"")</f>
        <v/>
      </c>
      <c r="AOD151" s="1" t="str">
        <f>+IFERROR(VLOOKUP(C151,'[2]20180327오더자료'!$E$146370:$F$146382,2,0),"")</f>
        <v/>
      </c>
      <c r="AOE151" s="1" t="str">
        <f>+IFERROR(VLOOKUP(C151,'[2]20180327오더자료'!$E$146396:$F$146405,2,0),"")</f>
        <v/>
      </c>
      <c r="AOF151" s="1" t="str">
        <f>+IFERROR(VLOOKUP(C151,'[2]20180327오더자료'!$E$146454:$F$146465,2,0),"")</f>
        <v/>
      </c>
      <c r="AOG151" s="1" t="str">
        <f>+IFERROR(VLOOKUP(C151,'[2]20180327오더자료'!$E$146654:$F$146665,2,0),"")</f>
        <v/>
      </c>
      <c r="AOH151" s="1" t="str">
        <f>+IFERROR(VLOOKUP(C151,'[2]20180327오더자료'!$E$146784:$F$146796,2,0),"")</f>
        <v/>
      </c>
      <c r="AOI151" s="1" t="str">
        <f>+IFERROR(VLOOKUP(C151,'[2]20180327오더자료'!$E$146914:$F$146926,2,0),"")</f>
        <v/>
      </c>
      <c r="AOJ151" s="1" t="str">
        <f>+IFERROR(VLOOKUP(C151,'[2]20180327오더자료'!$E$147155:$F$147175,2,0),"")</f>
        <v/>
      </c>
      <c r="AOK151" s="1" t="str">
        <f>+IFERROR(VLOOKUP(C151,'[2]20180327오더자료'!$E$147413:$F$147425,2,0),"")</f>
        <v/>
      </c>
      <c r="AOL151" s="1" t="str">
        <f>+IFERROR(VLOOKUP(C151,'[2]20180327오더자료'!$E$147639:$F$147653,2,0),"")</f>
        <v/>
      </c>
      <c r="AOM151" s="1"/>
      <c r="AON151" s="1" t="str">
        <f>+IFERROR(VLOOKUP(C151,'[2]20180327오더자료'!$E$147672:$F$147683,2,0),"")</f>
        <v/>
      </c>
      <c r="AOO151" s="1" t="str">
        <f>+IFERROR(VLOOKUP(C151,'[2]20180327오더자료'!$E$147883:$F$147894,2,0),"")</f>
        <v/>
      </c>
      <c r="AOP151" s="1" t="str">
        <f>+IFERROR(VLOOKUP(C151,'[2]20180327오더자료'!$E$148018:$F$148028,2,0),"")</f>
        <v/>
      </c>
      <c r="AOQ151" s="1" t="str">
        <f>+IFERROR(VLOOKUP(C151,'[2]20180327오더자료'!$E$148037:$F$148049,2,0),"")</f>
        <v/>
      </c>
      <c r="AOR151" s="1" t="str">
        <f>+IFERROR(VLOOKUP(C151,'[2]20180327오더자료'!$E$148072:$F$148088,2,0),"")</f>
        <v/>
      </c>
      <c r="AOS151" s="1" t="str">
        <f>+IFERROR(VLOOKUP(C151,'[2]20180327오더자료'!$E$148221:$F$148232,2,0),"")</f>
        <v/>
      </c>
      <c r="AOT151" s="1" t="str">
        <f>+IFERROR(VLOOKUP(C151,'[2]20180327오더자료'!$E$148244:$F$148254,2,0),"")</f>
        <v/>
      </c>
      <c r="AOU151" s="1" t="str">
        <f>+IFERROR(VLOOKUP(C151,'[2]20180327오더자료'!$E$148317:$F$148327,2,0),"")</f>
        <v/>
      </c>
      <c r="AOV151" s="1" t="str">
        <f>+IFERROR(VLOOKUP(C151,'[2]20180327오더자료'!$E$148373:$F$148385,2,0),"")</f>
        <v/>
      </c>
      <c r="AOW151" s="1" t="str">
        <f>+IFERROR(VLOOKUP(C151,'[2]20180327오더자료'!$E$148818:$F$148828,2,0),"")</f>
        <v/>
      </c>
      <c r="AOX151" s="1" t="str">
        <f>+IFERROR(VLOOKUP(C151,'[2]20180327오더자료'!$E$148846:$F$148857,2,0),"")</f>
        <v/>
      </c>
      <c r="AOY151" s="1" t="str">
        <f>+IFERROR(VLOOKUP(C151,'[2]20180327오더자료'!$E$148883:$F$148895,2,0),"")</f>
        <v/>
      </c>
      <c r="AOZ151" s="1" t="str">
        <f>+IFERROR(VLOOKUP(C151,'[2]20180327오더자료'!$E$148925:$F$148939,2,0),"")</f>
        <v/>
      </c>
      <c r="APA151" s="1" t="str">
        <f>+IFERROR(VLOOKUP(C151,'[2]20180327오더자료'!$E$148940:$F$148952,2,0),"")</f>
        <v/>
      </c>
      <c r="APB151" s="1" t="str">
        <f>+IFERROR(VLOOKUP(C151,'[2]20180327오더자료'!$E$148974:$F$148985,2,0),"")</f>
        <v/>
      </c>
      <c r="APC151" s="1" t="str">
        <f>+IFERROR(VLOOKUP(C151,'[2]20180327오더자료'!$E$149028:$F$149040,2,0),"")</f>
        <v/>
      </c>
      <c r="APD151" s="1" t="str">
        <f>+IFERROR(VLOOKUP(C151,'[2]20180327오더자료'!$E$149131:$F$149141,2,0),"")</f>
        <v/>
      </c>
      <c r="APE151" s="1" t="str">
        <f>+IFERROR(VLOOKUP(C151,'[2]20180327오더자료'!$E$149142:$F$149150,2,0),"")</f>
        <v/>
      </c>
      <c r="APF151" s="1" t="str">
        <f>+IFERROR(VLOOKUP(C151,'[2]20180327오더자료'!$E$149151:$F$149163,2,0),"")</f>
        <v/>
      </c>
      <c r="APG151" s="1" t="str">
        <f>+IFERROR(VLOOKUP(C151,'[2]20180327오더자료'!$E$149243:$F$149251,2,0),"")</f>
        <v/>
      </c>
      <c r="APH151" s="1" t="str">
        <f>+IFERROR(VLOOKUP(C151,'[2]20180327오더자료'!$E$149252:$F$149260,2,0),"")</f>
        <v/>
      </c>
      <c r="API151" s="1" t="str">
        <f>+IFERROR(VLOOKUP(C151,'[2]20180327오더자료'!$E$149276:$F$149296,2,0),"")</f>
        <v/>
      </c>
      <c r="APJ151" s="1" t="str">
        <f>+IFERROR(VLOOKUP(C151,'[2]20180327오더자료'!$E$149328:$F$149340,2,0),"")</f>
        <v/>
      </c>
      <c r="APK151" s="1" t="str">
        <f>+IFERROR(VLOOKUP(C151,'[2]20180327오더자료'!$E$149356:$F$149366,2,0),"")</f>
        <v/>
      </c>
      <c r="APL151" s="1" t="str">
        <f>+IFERROR(VLOOKUP(C151,'[2]20180327오더자료'!$E$149381:$F$149393,2,0),"")</f>
        <v/>
      </c>
      <c r="APM151" s="1" t="str">
        <f>+IFERROR(VLOOKUP(C151,'[2]20180327오더자료'!$E$134227:$F$134237,2,0),"")</f>
        <v/>
      </c>
      <c r="APN151" s="1"/>
      <c r="APO151" s="1" t="str">
        <f>+IFERROR(VLOOKUP(C151,'[2]20180327오더자료'!$E$134268:$F$134277,2,0),"")</f>
        <v/>
      </c>
      <c r="APP151" s="1" t="str">
        <f>+IFERROR(VLOOKUP(C151,'[2]20180327오더자료'!$E$134287:$F$134298,2,0),"")</f>
        <v/>
      </c>
      <c r="APQ151" s="1" t="str">
        <f>+IFERROR(VLOOKUP(C151,'[2]20180327오더자료'!$E$134421:$F$134434,2,0),"")</f>
        <v/>
      </c>
      <c r="APR151" s="1" t="str">
        <f>+IFERROR(VLOOKUP(C151,'[2]20180327오더자료'!$E$134697:$F$134709,2,0),"")</f>
        <v/>
      </c>
      <c r="APS151" s="1" t="str">
        <f>+IFERROR(VLOOKUP(C151,'[2]20180327오더자료'!$E$134975:$F$134984,2,0),"")</f>
        <v/>
      </c>
      <c r="APT151" s="1"/>
      <c r="APU151" s="1"/>
      <c r="APV151" s="1" t="str">
        <f>+IFERROR(VLOOKUP(C151,'[2]20180327오더자료'!$E$135001:$F$135010,2,0),"")</f>
        <v/>
      </c>
      <c r="APW151" s="1" t="str">
        <f>+IFERROR(VLOOKUP(C151,'[2]20180327오더자료'!$E$135094:$F$135105,2,0),"")</f>
        <v/>
      </c>
      <c r="APX151" s="1" t="str">
        <f>+IFERROR(VLOOKUP(C151,'[2]20180327오더자료'!$E$135117:$F$135128,2,0),"")</f>
        <v/>
      </c>
      <c r="APY151" s="1" t="str">
        <f>+IFERROR(VLOOKUP(C151,'[2]20180327오더자료'!$E$135140:$F$135149,2,0),"")</f>
        <v/>
      </c>
      <c r="APZ151" s="1" t="str">
        <f>+IFERROR(VLOOKUP(C151,'[2]20180327오더자료'!$E$135166:$F$135179,2,0),"")</f>
        <v/>
      </c>
      <c r="AQA151" s="1" t="str">
        <f>+IFERROR(VLOOKUP(C151,'[2]20180327오더자료'!$E$135275:$F$135288,2,0),"")</f>
        <v/>
      </c>
      <c r="AQB151" s="1" t="str">
        <f>+IFERROR(VLOOKUP(C151,'[2]20180327오더자료'!$E$135331:$F$135344,2,0),"")</f>
        <v/>
      </c>
      <c r="AQC151" s="1" t="str">
        <f>+IFERROR(VLOOKUP(C151,'[2]20180327오더자료'!$E$135401:$F$135412,2,0),"")</f>
        <v/>
      </c>
      <c r="AQD151" s="1" t="str">
        <f>+IFERROR(VLOOKUP(C151,'[2]20180327오더자료'!$E$135602:$F$135614,2,0),"")</f>
        <v/>
      </c>
      <c r="AQE151" s="1" t="str">
        <f>+IFERROR(VLOOKUP(C151,'[2]20180327오더자료'!$E$135802:$F$135813,2,0),"")</f>
        <v/>
      </c>
      <c r="AQF151" s="1" t="str">
        <f>+IFERROR(VLOOKUP(C151,'[2]20180327오더자료'!$E$135831:$F$135840,2,0),"")</f>
        <v/>
      </c>
      <c r="AQG151" s="1" t="str">
        <f>+IFERROR(VLOOKUP(C151,'[2]20180327오더자료'!$E$135893:$F$135906,2,0),"")</f>
        <v/>
      </c>
      <c r="AQH151" s="1" t="str">
        <f>+IFERROR(VLOOKUP(C151,'[2]20180327오더자료'!$E$135959:$F$135970,2,0),"")</f>
        <v/>
      </c>
      <c r="AQI151" s="1" t="str">
        <f>+IFERROR(VLOOKUP(C151,'[2]20180327오더자료'!$E$136026:$F$136037,2,0),"")</f>
        <v/>
      </c>
      <c r="AQJ151" s="1" t="str">
        <f>+IFERROR(VLOOKUP(C151,'[2]20180327오더자료'!$E$136059:$F$136070,2,0),"")</f>
        <v/>
      </c>
      <c r="AQK151" s="1" t="str">
        <f>+IFERROR(VLOOKUP(C151,'[2]20180327오더자료'!$E$137042:$F$137051,2,0),"")</f>
        <v/>
      </c>
      <c r="AQL151" s="1" t="str">
        <f>+IFERROR(VLOOKUP(C151,'[2]20180327오더자료'!$E$137073:$F$137083,2,0),"")</f>
        <v/>
      </c>
      <c r="AQM151" s="1" t="str">
        <f>+IFERROR(VLOOKUP(C151,'[2]20180327오더자료'!$E$137211:$F$137222,2,0),"")</f>
        <v/>
      </c>
      <c r="AQN151" s="1" t="str">
        <f>+IFERROR(VLOOKUP(C151,'[2]20180327오더자료'!$E$137373:$F$137383,2,0),"")</f>
        <v/>
      </c>
      <c r="AQO151" s="1" t="str">
        <f>+IFERROR(VLOOKUP(C151,'[2]20180327오더자료'!$E$137406:$F$137418,2,0),"")</f>
        <v/>
      </c>
      <c r="AQP151" s="1" t="str">
        <f>+IFERROR(VLOOKUP(C151,'[2]20180327오더자료'!$E$137440:$F$137459,2,0),"")</f>
        <v/>
      </c>
      <c r="AQQ151" s="1" t="str">
        <f>+IFERROR(VLOOKUP(C151,'[2]20180327오더자료'!$E$137643:$F$137653,2,0),"")</f>
        <v/>
      </c>
      <c r="AQR151" s="1" t="str">
        <f>+IFERROR(VLOOKUP(C151,'[2]20180327오더자료'!$E$137676:$F$137690,2,0),"")</f>
        <v/>
      </c>
      <c r="AQS151" s="1" t="str">
        <f>+IFERROR(VLOOKUP(C151,'[2]20180327오더자료'!$E$137691:$F$137701,2,0),"")</f>
        <v/>
      </c>
      <c r="AQT151" s="1" t="str">
        <f t="shared" si="97"/>
        <v/>
      </c>
      <c r="AQU151" s="1" t="str">
        <f t="shared" si="98"/>
        <v/>
      </c>
      <c r="AQV151" s="1" t="str">
        <f>+IFERROR(VLOOKUP(C151,'[2]20180327오더자료'!$E$139815:$F$139825,2,0),"")</f>
        <v/>
      </c>
      <c r="AQW151" s="1" t="str">
        <f>+IFERROR(VLOOKUP(C151,'[2]20180327오더자료'!$E$139935:$F$139948,2,0),"")</f>
        <v/>
      </c>
      <c r="AQX151" s="1" t="str">
        <f>+IFERROR(VLOOKUP(C151,'[2]20180327오더자료'!$E$139974:$F$139986,2,0),"")</f>
        <v/>
      </c>
      <c r="AQY151" s="1" t="str">
        <f t="shared" si="99"/>
        <v/>
      </c>
      <c r="AQZ151" s="1" t="str">
        <f>+IFERROR(VLOOKUP(C151,'[2]20180327오더자료'!$E$140076:$F$140086,2,0),"")</f>
        <v/>
      </c>
      <c r="ARA151" s="1" t="str">
        <f>+IFERROR(VLOOKUP(C151,'[2]20180327오더자료'!$E$140119:$F$140129,2,0),"")</f>
        <v/>
      </c>
      <c r="ARB151" s="1" t="str">
        <f>+IFERROR(VLOOKUP(C151,'[2]20180327오더자료'!$E$140141:$F$140151,2,0),"")</f>
        <v/>
      </c>
      <c r="ARC151" s="1" t="str">
        <f>+IFERROR(VLOOKUP(C151,'[2]20180327오더자료'!$E$140166:$F$140178,2,0),"")</f>
        <v/>
      </c>
      <c r="ARD151" s="1" t="str">
        <f>+IFERROR(VLOOKUP(C151,'[2]20180327오더자료'!$E$140208:$F$140221,2,0),"")</f>
        <v/>
      </c>
      <c r="ARE151" s="1" t="str">
        <f>+IFERROR(VLOOKUP(C151,'[2]20180327오더자료'!$E$140244:$F$140259,2,0),"")</f>
        <v/>
      </c>
      <c r="ARF151" s="1" t="str">
        <f>+IFERROR(VLOOKUP(C151,'[2]20180327오더자료'!$E$140260:$F$140269,2,0),"")</f>
        <v/>
      </c>
      <c r="ARG151" s="1" t="str">
        <f>+IFERROR(VLOOKUP(C151,'[2]20180327오더자료'!$E$140286:$F$140306,2,0),"")</f>
        <v/>
      </c>
      <c r="ARH151" s="1" t="str">
        <f>+IFERROR(VLOOKUP(C151,'[2]20180327오더자료'!$E$140387:$F$140398,2,0),"")</f>
        <v/>
      </c>
      <c r="ARI151" s="1" t="str">
        <f>+IFERROR(VLOOKUP(C151,'[2]20180327오더자료'!$E$140506:$F$140516,2,0),"")</f>
        <v/>
      </c>
      <c r="ARJ151" s="1" t="str">
        <f>+IFERROR(VLOOKUP(C151,'[2]20180327오더자료'!$E$140534:$F$140545,2,0),"")</f>
        <v/>
      </c>
      <c r="ARK151" s="1" t="str">
        <f>+IFERROR(VLOOKUP(C151,'[2]20180327오더자료'!$E$140564:$F$140575,2,0),"")</f>
        <v/>
      </c>
      <c r="ARL151" s="1" t="str">
        <f>+IFERROR(VLOOKUP(C151,'[2]20180327오더자료'!$E$140712:$F$140725,2,0),"")</f>
        <v/>
      </c>
      <c r="ARM151" s="1" t="str">
        <f>+IFERROR(VLOOKUP(C151,'[2]20180327오더자료'!$E$140865:$F$140874,2,0),"")</f>
        <v/>
      </c>
      <c r="ARN151" s="1" t="str">
        <f>+IFERROR(VLOOKUP(C151,'[2]20180327오더자료'!$E$140906:$F$140920,2,0),"")</f>
        <v/>
      </c>
      <c r="ARO151" s="1" t="str">
        <f>+IFERROR(VLOOKUP(C151,'[2]20180327오더자료'!$E$140921:$F$140932,2,0),"")</f>
        <v/>
      </c>
      <c r="ARP151" s="1" t="str">
        <f>+IFERROR(VLOOKUP(C151,'[2]20180327오더자료'!$E$141056:$F$141067,2,0),"")</f>
        <v/>
      </c>
      <c r="ARQ151" s="1" t="str">
        <f>+IFERROR(VLOOKUP(C151,'[2]20180327오더자료'!$E$141078:$F$141092,2,0),"")</f>
        <v/>
      </c>
      <c r="ARR151" s="1" t="str">
        <f>+IFERROR(VLOOKUP(C151,'[2]20180327오더자료'!$E$141431:$F$141443,2,0),"")</f>
        <v/>
      </c>
      <c r="ARS151" s="1" t="str">
        <f>+IFERROR(VLOOKUP(C151,'[2]20180327오더자료'!$E$142904:$F$142915,2,0),"")</f>
        <v/>
      </c>
      <c r="ART151" s="1" t="str">
        <f t="shared" si="100"/>
        <v/>
      </c>
      <c r="ARU151" s="1" t="str">
        <f>+IFERROR(VLOOKUP(C151,'[2]20180327오더자료'!$E$141446:$F$141454,2,0),"")</f>
        <v/>
      </c>
      <c r="ARV151" s="1" t="str">
        <f>+IFERROR(VLOOKUP(C151,'[2]20180327오더자료'!$E$141472:$F$141483,2,0),"")</f>
        <v/>
      </c>
      <c r="ARW151" s="1" t="str">
        <f>+IFERROR(VLOOKUP(C151,'[2]20180327오더자료'!$E$141504:$F$141518,2,0),"")</f>
        <v/>
      </c>
      <c r="ARX151" s="1" t="str">
        <f>+IFERROR(VLOOKUP(C151,'[2]20180327오더자료'!$E$141642:$F$141657,2,0),"")</f>
        <v/>
      </c>
      <c r="ARY151" s="1" t="str">
        <f>+IFERROR(VLOOKUP(C151,'[2]20180327오더자료'!$E$141691:$F$141702,2,0),"")</f>
        <v/>
      </c>
      <c r="ARZ151" s="1" t="str">
        <f>+IFERROR(VLOOKUP(C151,'[2]20180327오더자료'!$E$141723:$F$141733,2,0),"")</f>
        <v/>
      </c>
      <c r="ASA151" s="1" t="str">
        <f t="shared" si="101"/>
        <v/>
      </c>
      <c r="ASB151" s="1" t="str">
        <f>+IFERROR(VLOOKUP(C151,'[2]20180327오더자료'!$E$141736:$F$141748,2,0),"")</f>
        <v/>
      </c>
      <c r="ASC151" s="1" t="str">
        <f>+IFERROR(VLOOKUP(C151,'[2]20180327오더자료'!$E$141807:$F$141820,2,0),"")</f>
        <v/>
      </c>
      <c r="ASD151" s="1" t="str">
        <f>+IFERROR(VLOOKUP(C151,'[2]20180327오더자료'!$E$141837:$F$141847,2,0),"")</f>
        <v/>
      </c>
    </row>
    <row r="152" spans="1:1174" customFormat="1" x14ac:dyDescent="0.3">
      <c r="A152" s="2" t="s">
        <v>41</v>
      </c>
      <c r="B152" s="2" t="s">
        <v>41</v>
      </c>
      <c r="C152" s="1" t="s">
        <v>41</v>
      </c>
      <c r="D152" s="1" t="str">
        <f>+IFERROR(VLOOKUP(C152,'[1]20180327오더자료'!$D$58080:$E$58091,2,0),"")</f>
        <v/>
      </c>
      <c r="E152" s="1" t="e">
        <f>+VLOOKUP(C152,'[1]20180327오더자료'!$D$58208:$E$58221,2,0)</f>
        <v>#N/A</v>
      </c>
      <c r="F152" s="1" t="e">
        <f>+VLOOKUP(C152,'[1]20180327오더자료'!$D$58403:$E$58410,2,0)</f>
        <v>#N/A</v>
      </c>
      <c r="G152" s="1" t="e">
        <f>+VLOOKUP(C152,'[1]20180327오더자료'!$D$58419:$E$58431,2,0)</f>
        <v>#N/A</v>
      </c>
      <c r="H152" s="1" t="e">
        <f t="shared" si="86"/>
        <v>#N/A</v>
      </c>
      <c r="I152" s="23" t="e">
        <f>+VLOOKUP(C152,'[1]20180327오더자료'!$D$58524:$E$58537,2,0)</f>
        <v>#N/A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23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>
        <v>1</v>
      </c>
      <c r="LU152" s="1"/>
      <c r="LV152" s="1" t="str">
        <f>+IFERROR(VLOOKUP(C152,'[2]20180327오더자료'!$E$150410:$F$150420,2,0),"")</f>
        <v/>
      </c>
      <c r="LW152" s="1" t="str">
        <f>+IFERROR(VLOOKUP(C152,'[2]20180327오더자료'!$E$150552:$F$150563,2,0),"")</f>
        <v/>
      </c>
      <c r="LX152" s="1" t="str">
        <f>+IFERROR(VLOOKUP(C152,'[2]20180327오더자료'!$E$150593:$F$150604,2,0),"")</f>
        <v/>
      </c>
      <c r="LY152" s="1" t="str">
        <f>+IFERROR(VLOOKUP(C152,'[2]20180327오더자료'!$E$150739:$F$150749,2,0),"")</f>
        <v/>
      </c>
      <c r="LZ152" s="1" t="str">
        <f>+IFERROR(VLOOKUP(C152,'[2]20180327오더자료'!$E$150825:$F$150838,2,0),"")</f>
        <v/>
      </c>
      <c r="MA152" s="1" t="str">
        <f>+IFERROR(VLOOKUP(C152,'[2]20180327오더자료'!$E$150978:$F$150990,2,0),"")</f>
        <v/>
      </c>
      <c r="MB152" s="1" t="str">
        <f>+IFERROR(VLOOKUP(C152,'[2]20180327오더자료'!$E$151216:$F$151234,2,0),"")</f>
        <v/>
      </c>
      <c r="MC152" s="1"/>
      <c r="MD152" s="1" t="str">
        <f>+IFERROR(VLOOKUP(C152,'[2]20180327오더자료'!$E$151254:$F$151264,2,0),"")</f>
        <v/>
      </c>
      <c r="ME152" s="1"/>
      <c r="MF152" s="1"/>
      <c r="MG152" s="1" t="str">
        <f>+IFERROR(VLOOKUP(C152,'[2]20180327오더자료'!$E$151279:$F$151290,2,0),"")</f>
        <v/>
      </c>
      <c r="MH152" s="1" t="str">
        <f>+IFERROR(VLOOKUP(C152,'[2]20180327오더자료'!$E$151310:$F$151321,2,0),"")</f>
        <v/>
      </c>
      <c r="MI152" s="1" t="str">
        <f>+IFERROR(VLOOKUP(C152,'[2]20180327오더자료'!$E$151344:$F$151356,2,0),"")</f>
        <v/>
      </c>
      <c r="MJ152" s="1" t="str">
        <f>+IFERROR(VLOOKUP(C152,'[2]20180327오더자료'!$E$151425:$F$151434,2,0),"")</f>
        <v/>
      </c>
      <c r="MK152" s="1" t="str">
        <f>+IFERROR(VLOOKUP(C152,'[2]20180327오더자료'!$E$151515:$F$151526,2,0),"")</f>
        <v/>
      </c>
      <c r="ML152" s="1" t="str">
        <f>+IFERROR(VLOOKUP(C152,'[2]20180327오더자료'!$E$151539:$F$151547,2,0),"")</f>
        <v/>
      </c>
      <c r="MM152" s="1" t="str">
        <f>+IFERROR(VLOOKUP(C152,'[2]20180327오더자료'!$E$151573:$F$151583,2,0),"")</f>
        <v/>
      </c>
      <c r="MN152" s="1" t="str">
        <f>+IFERROR(VLOOKUP(C152,'[2]20180327오더자료'!$E$151827:$F$151838,2,0),"")</f>
        <v/>
      </c>
      <c r="MO152" s="1" t="str">
        <f>+IFERROR(VLOOKUP(C152,'[2]20180327오더자료'!$E$151871:$F$151889,2,0),"")</f>
        <v/>
      </c>
      <c r="MP152" s="1" t="str">
        <f>+IFERROR(VLOOKUP(C152,'[2]20180327오더자료'!$E$151906:$F$151918,2,0),"")</f>
        <v/>
      </c>
      <c r="MQ152" s="1" t="str">
        <f>+IFERROR(VLOOKUP(C152,'[2]20180327오더자료'!$E$152072:$F$152084,2,0),"")</f>
        <v/>
      </c>
      <c r="MR152" s="1" t="str">
        <f>+IFERROR(VLOOKUP(C152,'[2]20180327오더자료'!$E$152097:$F$152105,2,0),"")</f>
        <v/>
      </c>
      <c r="MS152" s="1" t="str">
        <f>+IFERROR(VLOOKUP(C152,'[2]20180327오더자료'!$E$152106:$F$152120,2,0),"")</f>
        <v/>
      </c>
      <c r="MT152" s="1"/>
      <c r="MU152" s="1" t="str">
        <f>+IFERROR(VLOOKUP(C152,'[2]20180327오더자료'!$E$152151:$F$152159,2,0),"")</f>
        <v/>
      </c>
      <c r="MV152" s="1" t="str">
        <f>+IFERROR(VLOOKUP(C152,'[2]20180327오더자료'!$E$152216:$F$152227,2,0),"")</f>
        <v/>
      </c>
      <c r="MW152" s="1" t="str">
        <f>+IFERROR(VLOOKUP(C146,'[2]20180327오더자료'!$E$152249:$F$152275,2,0),"")</f>
        <v/>
      </c>
      <c r="MX152" s="1" t="str">
        <f>+IFERROR(VLOOKUP(C152,'[2]20180327오더자료'!$E$152276:$F$152288,2,0),"")</f>
        <v/>
      </c>
      <c r="MY152" s="1"/>
      <c r="MZ152" s="1" t="str">
        <f>+IFERROR(VLOOKUP(C152,'[2]20180327오더자료'!$E$152310:$F$152332,2,0),"")</f>
        <v/>
      </c>
      <c r="NA152" s="1"/>
      <c r="NB152" s="1" t="str">
        <f>+IFERROR(VLOOKUP(C152,'[2]20180327오더자료'!$E$152426:$F$152437,2,0),"")</f>
        <v/>
      </c>
      <c r="NC152" s="1" t="str">
        <f>+IFERROR(VLOOKUP(C152,'[2]20180327오더자료'!$E$152533:$F$152543,2,0),"")</f>
        <v/>
      </c>
      <c r="ND152" s="1" t="str">
        <f>+IFERROR(VLOOKUP(C152,'[2]20180327오더자료'!$E$152558:$F$152573,2,0),"")</f>
        <v/>
      </c>
      <c r="NE152" s="1" t="str">
        <f>+IFERROR(VLOOKUP(C152,'[2]20180327오더자료'!$E$152574:$F$152608,2,0),"")</f>
        <v/>
      </c>
      <c r="NF152" s="1" t="str">
        <f>+IFERROR(VLOOKUP(C152,'[2]20180327오더자료'!$E$152695:$F$152707,2,0),"")</f>
        <v/>
      </c>
      <c r="NG152" s="1" t="str">
        <f>+IFERROR(VLOOKUP(C152,'[2]20180327오더자료'!$E$152757:$F$152774,2,0),"")</f>
        <v/>
      </c>
      <c r="NH152" s="1" t="str">
        <f>+IFERROR(VLOOKUP(C152,'[2]20180327오더자료'!$E$152799:$F$152811,2,0),"")</f>
        <v/>
      </c>
      <c r="NI152" s="1" t="str">
        <f>+IFERROR(VLOOKUP(C152,'[2]20180327오더자료'!$E$152894:$F$152904,2,0),"")</f>
        <v/>
      </c>
      <c r="NJ152" s="1" t="str">
        <f>+IFERROR(VLOOKUP(C152,'[2]20180327오더자료'!$E$152986:$F$152997,2,0),"")</f>
        <v/>
      </c>
      <c r="NK152" s="1" t="str">
        <f>+IFERROR(VLOOKUP(C152,'[2]20180327오더자료'!$E$153075:$F$153095,2,0),"")</f>
        <v/>
      </c>
      <c r="NL152" s="1" t="str">
        <f>+IFERROR(VLOOKUP(C152,'[2]20180327오더자료'!$E$153109:$F$153120,2,0),"")</f>
        <v/>
      </c>
      <c r="NM152" s="1" t="str">
        <f>+IFERROR(VLOOKUP(C152,'[2]20180327오더자료'!$E$153184:$F$153194,2,0),"")</f>
        <v/>
      </c>
      <c r="NN152" s="1"/>
      <c r="NO152" s="1" t="str">
        <f>+IFERROR(VLOOKUP(C152,'[2]20180327오더자료'!$E$153300:$F$153309,2,0),"")</f>
        <v/>
      </c>
      <c r="NP152" s="1" t="str">
        <f>+IFERROR(VLOOKUP(C152,'[2]20180327오더자료'!$E$153353:$F$153363,2,0),"")</f>
        <v/>
      </c>
      <c r="NQ152" s="1" t="str">
        <f>+IFERROR(VLOOKUP(C152,'[2]20180327오더자료'!$E$153421:$F$153434,2,0),"")</f>
        <v/>
      </c>
      <c r="NR152" s="1" t="str">
        <f>+IFERROR(VLOOKUP(C152,'[2]20180327오더자료'!$E$153436:$F$153452,2,0),"")</f>
        <v/>
      </c>
      <c r="NS152" s="1"/>
      <c r="NT152" s="1" t="str">
        <f>+IFERROR(VLOOKUP(C152,'[2]20180327오더자료'!$E$153463:$F$153472,2,0),"")</f>
        <v/>
      </c>
      <c r="NU152" s="1" t="str">
        <f>+IFERROR(VLOOKUP(C152,'[2]20180327오더자료'!$E$153564:$F$153578,2,0),"")</f>
        <v/>
      </c>
      <c r="NV152" s="1" t="str">
        <f>+IFERROR(VLOOKUP(C152,'[2]20180327오더자료'!$E$153621:$F$153632,2,0),"")</f>
        <v/>
      </c>
      <c r="NW152" s="1"/>
      <c r="NX152" s="1"/>
      <c r="NY152" s="1"/>
      <c r="NZ152" s="1" t="str">
        <f>+IFERROR(VLOOKUP(C152,'[2]20180327오더자료'!$E$153678:$F$153689,2,0),"")</f>
        <v/>
      </c>
      <c r="OA152" s="1" t="str">
        <f>+IFERROR(VLOOKUP(C152,'[2]20180327오더자료'!$E$153706:$F$153717,2,0),"")</f>
        <v/>
      </c>
      <c r="OB152" s="1" t="str">
        <f>+IFERROR(VLOOKUP(C152,'[2]20180327오더자료'!$E$153765:$F$153777,2,0),"")</f>
        <v/>
      </c>
      <c r="OC152" s="1" t="str">
        <f>+IFERROR(VLOOKUP(C152,'[2]20180327오더자료'!$E$153857:$F$153870,2,0),"")</f>
        <v/>
      </c>
      <c r="OD152" s="1" t="str">
        <f>+IFERROR(VLOOKUP(C152,'[2]20180327오더자료'!$E$153951:$F$153961,2,0),"")</f>
        <v/>
      </c>
      <c r="OE152" s="1" t="str">
        <f>+IFERROR(VLOOKUP(C152,'[2]20180327오더자료'!$E$154040:$F$154051,2,0),"")</f>
        <v/>
      </c>
      <c r="OF152" s="1" t="str">
        <f>+IFERROR(VLOOKUP(C152,'[2]20180327오더자료'!$E$154371:$F$154381,2,0),"")</f>
        <v/>
      </c>
      <c r="OG152" s="1" t="str">
        <f>+IFERROR(VLOOKUP(C152,'[2]20180327오더자료'!$E$154067:$F$154086,2,0),"")</f>
        <v/>
      </c>
      <c r="OH152" s="1" t="str">
        <f>+IFERROR(VLOOKUP(C152,'[2]20180327오더자료'!$E$154087:$F$154098,2,0),"")</f>
        <v/>
      </c>
      <c r="OI152" s="1" t="str">
        <f>+IFERROR(VLOOKUP(C152,'[2]20180327오더자료'!$E$154183:$F$154195,2,0),"")</f>
        <v/>
      </c>
      <c r="OJ152" s="1" t="str">
        <f>+IFERROR(VLOOKUP(C152,'[2]20180327오더자료'!$E$154317:$F$154327,2,0),"")</f>
        <v/>
      </c>
      <c r="OK152" s="1" t="str">
        <f>+IFERROR(VLOOKUP(C152,'[2]20180327오더자료'!$E$154346:$F$154354,2,0),"")</f>
        <v/>
      </c>
      <c r="OL152" s="1" t="str">
        <f>+IFERROR(VLOOKUP(C152,'[2]20180327오더자료'!$E$154371:$F$154381,2,0),"")</f>
        <v/>
      </c>
      <c r="OM152" s="1" t="str">
        <f>+IFERROR(VLOOKUP(C152,'[2]20180327오더자료'!$E$154481:$F$154492,2,0),"")</f>
        <v/>
      </c>
      <c r="ON152" s="1" t="str">
        <f>+IFERROR(VLOOKUP(C152,'[2]20180327오더자료'!$E$154574:$F$154588,2,0),"")</f>
        <v/>
      </c>
      <c r="OO152" s="1" t="str">
        <f>+IFERROR(VLOOKUP(C152,'[2]20180327오더자료'!$E$154654:$F$154674,2,0),"")</f>
        <v/>
      </c>
      <c r="OP152" s="1" t="str">
        <f>+IFERROR(VLOOKUP(C152,'[2]20180327오더자료'!$E$154992:$F$154999,2,0),"")</f>
        <v/>
      </c>
      <c r="OQ152" s="1" t="str">
        <f>+IFERROR(VLOOKUP(C152,'[2]20180327오더자료'!$E$155020:$F$155043,2,0),"")</f>
        <v/>
      </c>
      <c r="OR152" s="1" t="str">
        <f>+IFERROR(VLOOKUP(C152,'[2]20180327오더자료'!$E$155052:$F$155061,2,0),"")</f>
        <v/>
      </c>
      <c r="OS152" s="1"/>
      <c r="OT152" s="1" t="str">
        <f>+IFERROR(VLOOKUP(C152,'[2]20180327오더자료'!$E$155084:$F$155096,2,0),"")</f>
        <v/>
      </c>
      <c r="OU152" s="1" t="str">
        <f>+IFERROR(VLOOKUP(C152,'[2]20180327오더자료'!$E$155115:$F$155134,2,0),"")</f>
        <v/>
      </c>
      <c r="OV152" s="1" t="str">
        <f>+IFERROR(VLOOKUP(C152,'[2]20180327오더자료'!$E$155135:$F$155148,2,0),"")</f>
        <v/>
      </c>
      <c r="OW152" s="1" t="str">
        <f>+IFERROR(VLOOKUP(C152,'[2]20180327오더자료'!$E$155168:$F$155183,2,0),"")</f>
        <v/>
      </c>
      <c r="OX152" s="1" t="str">
        <f>+IFERROR(VLOOKUP(C152,'[2]20180327오더자료'!$E$155239:$F$155249,2,0),"")</f>
        <v/>
      </c>
      <c r="OY152" s="1" t="str">
        <f>+IFERROR(VLOOKUP(C152,'[2]20180327오더자료'!$E$155264:$F$155275,2,0),"")</f>
        <v/>
      </c>
      <c r="OZ152" s="1" t="str">
        <f>+IFERROR(VLOOKUP(C152,'[2]20180327오더자료'!$E$155297:$F$155311,2,0),"")</f>
        <v/>
      </c>
      <c r="PA152" s="1"/>
      <c r="PB152" s="1" t="str">
        <f>+IFERROR(VLOOKUP(C152,'[2]20180327오더자료'!$E$155331:$F$155343,2,0),"")</f>
        <v/>
      </c>
      <c r="PC152" s="1" t="str">
        <f>+IFERROR(VLOOKUP(C152,'[2]20180327오더자료'!$E$155419:$F$155429,2,0),"")</f>
        <v/>
      </c>
      <c r="PD152" s="1" t="str">
        <f>+IFERROR(VLOOKUP(C152,'[2]20180327오더자료'!$E$155430:$F$155440,2,0),"")</f>
        <v/>
      </c>
      <c r="PE152" s="1" t="str">
        <f>+IFERROR(VLOOKUP(C152,'[2]20180327오더자료'!$E$155503:$F$155510,2,0),"")</f>
        <v/>
      </c>
      <c r="PF152" s="1" t="str">
        <f>+IFERROR(VLOOKUP(C152,'[2]20180327오더자료'!$E$155511:$F$155525,2,0),"")</f>
        <v/>
      </c>
      <c r="PG152" s="1" t="str">
        <f>+IFERROR(VLOOKUP(C152,'[2]20180327오더자료'!$E$155549:$F$155567,2,0),"")</f>
        <v/>
      </c>
      <c r="PH152" s="1" t="str">
        <f>+IFERROR(VLOOKUP(C152,'[2]20180327오더자료'!$E$155600:$G$155621,2,0),"")</f>
        <v/>
      </c>
      <c r="PI152" s="1" t="str">
        <f>+IFERROR(VLOOKUP(C152,'[2]20180327오더자료'!$E$155632:$F$155645,2,0),"")</f>
        <v/>
      </c>
      <c r="PJ152" s="1" t="str">
        <f>+IFERROR(VLOOKUP(C152,'[2]20180327오더자료'!$E$155669:$F$155680,2,0),"")</f>
        <v/>
      </c>
      <c r="PK152" s="1" t="str">
        <f>+IFERROR(VLOOKUP(C152,'[2]20180327오더자료'!$E$155995:$F$156005,2,0),"")</f>
        <v/>
      </c>
      <c r="PL152" s="1"/>
      <c r="PM152" s="1" t="str">
        <f>+IFERROR(VLOOKUP(C152,'[2]20180327오더자료'!$E$156160:$F$156171,2,0),"")</f>
        <v/>
      </c>
      <c r="PN152" s="1" t="str">
        <f>+IFERROR(VLOOKUP(C152,'[2]20180327오더자료'!$E$156447:$F$156454,2,0),"")</f>
        <v/>
      </c>
      <c r="PO152" s="1" t="str">
        <f>+IFERROR(VLOOKUP(C152,'[2]20180327오더자료'!$E$156225:$F$156235,2,0),"")</f>
        <v/>
      </c>
      <c r="PP152" s="1" t="str">
        <f>+IFERROR(VLOOKUP(C152,'[2]20180327오더자료'!$E$156516:$F$156530,2,0),"")</f>
        <v/>
      </c>
      <c r="PQ152" s="1" t="str">
        <f>+IFERROR(VLOOKUP(C152,'[2]20180327오더자료'!$E$156748:$F$156755,2,0),"")</f>
        <v/>
      </c>
      <c r="PR152" s="1"/>
      <c r="PS152" s="1" t="str">
        <f>+IFERROR(VLOOKUP(C152,'[2]20180327오더자료'!$E$156771:$F$156791,2,0),"")</f>
        <v/>
      </c>
      <c r="PT152" s="1" t="str">
        <f>+IFERROR(VLOOKUP(C152,'[2]20180327오더자료'!$E$156828:$F$156837,2,0),"")</f>
        <v/>
      </c>
      <c r="PU152" s="1" t="str">
        <f>+IFERROR(VLOOKUP(C152,'[2]20180327오더자료'!$E$156837:$F$156846,2,0),"")</f>
        <v/>
      </c>
      <c r="PV152" s="1"/>
      <c r="PW152" s="1"/>
      <c r="PX152" s="1" t="str">
        <f>+IFERROR(VLOOKUP(C152,'[2]20180327오더자료'!$E$156900:$F$156908,2,0),"")</f>
        <v/>
      </c>
      <c r="PY152" s="1" t="str">
        <f>+IFERROR(VLOOKUP(C152,'[2]20180327오더자료'!$E$156917:$F$156927,2,0),"")</f>
        <v/>
      </c>
      <c r="PZ152" s="1" t="str">
        <f>+IFERROR(VLOOKUP(C152,'[2]20180327오더자료'!$E$156985:$F$156997,2,0),"")</f>
        <v/>
      </c>
      <c r="QA152" s="1" t="str">
        <f>+IFERROR(VLOOKUP(C152,'[2]20180327오더자료'!$E$157031:$F$157046,2,0),"")</f>
        <v/>
      </c>
      <c r="QB152" s="1" t="str">
        <f>+IFERROR(VLOOKUP(C152,'[2]20180327오더자료'!$E$157091:$F$157103,2,0),"")</f>
        <v/>
      </c>
      <c r="QC152" s="1" t="str">
        <f>+IFERROR(VLOOKUP(C152,'[2]20180327오더자료'!$E$157156:$F$157167,2,0),"")</f>
        <v/>
      </c>
      <c r="QD152" s="1" t="str">
        <f>+IFERROR(VLOOKUP(C152,'[2]20180327오더자료'!$E$157283:$F$157294,2,0),"")</f>
        <v/>
      </c>
      <c r="QE152" s="1" t="str">
        <f>+IFERROR(VLOOKUP(C152,'[2]20180327오더자료'!$E$157312:$F$157325,2,0),"")</f>
        <v/>
      </c>
      <c r="QF152" s="1" t="str">
        <f>+IFERROR(VLOOKUP(C152,'[2]20180327오더자료'!$E$157614:$F$157625,2,0),"")</f>
        <v/>
      </c>
      <c r="QG152" s="1"/>
      <c r="QH152" s="1" t="str">
        <f>+IFERROR(VLOOKUP(C152,'[2]20180327오더자료'!$E$157677:$F$157688,2,0),"")</f>
        <v/>
      </c>
      <c r="QI152" s="1" t="str">
        <f>+IFERROR(VLOOKUP(C152,'[2]20180327오더자료'!$E$157703:$F$157710,2,0),"")</f>
        <v/>
      </c>
      <c r="QJ152" s="1" t="str">
        <f>+IFERROR(VLOOKUP(C152,'[2]20180327오더자료'!$E$157731:$F$157744,2,0),"")</f>
        <v/>
      </c>
      <c r="QK152" s="1" t="str">
        <f>+IFERROR(VLOOKUP(C152,'[2]20180327오더자료'!$E$157812:$F$157824,2,0),"")</f>
        <v/>
      </c>
      <c r="QL152" s="1" t="str">
        <f>+IFERROR(VLOOKUP(C152,'[2]20180327오더자료'!$E$157841:$F$157858,2,0),"")</f>
        <v/>
      </c>
      <c r="QM152" s="1"/>
      <c r="QN152" s="1"/>
      <c r="QO152" s="1" t="str">
        <f>+IFERROR(VLOOKUP(C152,'[2]20180327오더자료'!$E$157861:$F$157871,2,0),"")</f>
        <v/>
      </c>
      <c r="QP152" s="1"/>
      <c r="QQ152" s="1" t="str">
        <f>+IFERROR(VLOOKUP(C152,'[2]20180327오더자료'!$E$157885:$F$157903,2,0),"")</f>
        <v/>
      </c>
      <c r="QR152" s="1"/>
      <c r="QS152" s="1" t="str">
        <f>+IFERROR(VLOOKUP(C152,'[2]20180327오더자료'!$E$157942:$F$157953,2,0),"")</f>
        <v/>
      </c>
      <c r="QT152" s="1" t="str">
        <f>+IFERROR(VLOOKUP(C152,'[2]20180327오더자료'!$E$158068:$F$158080,2,0),"")</f>
        <v/>
      </c>
      <c r="QU152" s="1" t="str">
        <f>+IFERROR(VLOOKUP(C152,'[2]20180327오더자료'!$E$158208:$F$158220,2,0),"")</f>
        <v/>
      </c>
      <c r="QV152" s="1" t="str">
        <f>+IFERROR(VLOOKUP(C152,'[2]20180327오더자료'!$E$158265:$F$158277,2,0),"")</f>
        <v/>
      </c>
      <c r="QW152" s="1" t="str">
        <f>+IFERROR(VLOOKUP(C152,'[2]20180327오더자료'!$E$158297:$F$158306,2,0),"")</f>
        <v/>
      </c>
      <c r="QX152" s="1" t="str">
        <f>+IFERROR(VLOOKUP(C152,'[2]20180327오더자료'!$E$158362:$F$158372,2,0),"")</f>
        <v/>
      </c>
      <c r="QY152" s="1" t="str">
        <f>+IFERROR(VLOOKUP(C152,'[2]20180327오더자료'!$E$158418:$F$158426,2,0),"")</f>
        <v/>
      </c>
      <c r="QZ152" s="1" t="str">
        <f>+IFERROR(VLOOKUP(C152,'[2]20180327오더자료'!$E$158463:$F$158475,2,0),"")</f>
        <v/>
      </c>
      <c r="RA152" s="1" t="str">
        <f>+IFERROR(VLOOKUP(C152,'[2]20180327오더자료'!$E$158490:$F$158500,2,0),"")</f>
        <v/>
      </c>
      <c r="RB152" s="1" t="str">
        <f>+IFERROR(VLOOKUP(C152,'[2]20180327오더자료'!$E$158526:$F$158537,2,0),"")</f>
        <v/>
      </c>
      <c r="RC152" s="1"/>
      <c r="RD152" s="1"/>
      <c r="RE152" s="1" t="str">
        <f>+IFERROR(VLOOKUP(C152,'[2]20180327오더자료'!$E$158564:$F$158576,2,0),"")</f>
        <v/>
      </c>
      <c r="RF152" s="1" t="str">
        <f>+IFERROR(VLOOKUP(C152,'[2]20180327오더자료'!$E$158624:$F$158631,2,0),"")</f>
        <v/>
      </c>
      <c r="RG152" s="1" t="str">
        <f>+IFERROR(VLOOKUP(C152,'[2]20180327오더자료'!$E$158640:$F$158650,2,0),"")</f>
        <v/>
      </c>
      <c r="RH152" s="1" t="str">
        <f>+IFERROR(VLOOKUP(C152,'[2]20180327오더자료'!$E$158703:$F$158715,2,0),"")</f>
        <v/>
      </c>
      <c r="RI152" s="1"/>
      <c r="RJ152" s="1"/>
      <c r="RK152" s="1" t="str">
        <f>+IFERROR(VLOOKUP(C152,'[2]20180327오더자료'!$E$158759:$F$158767,2,0),"")</f>
        <v/>
      </c>
      <c r="RL152" s="1" t="str">
        <f>+IFERROR(VLOOKUP(C152,'[2]20180327오더자료'!$E$158786:$F$158794,2,0),"")</f>
        <v/>
      </c>
      <c r="RM152" s="1" t="str">
        <f>+IFERROR(VLOOKUP(C152,'[2]20180327오더자료'!$E$158810:$F$158820,2,0),"")</f>
        <v/>
      </c>
      <c r="RN152" s="1" t="str">
        <f>+IFERROR(VLOOKUP(C152,'[2]20180327오더자료'!$E$158899:$F$158912,2,0),"")</f>
        <v/>
      </c>
      <c r="RO152" s="1" t="str">
        <f>+IFERROR(VLOOKUP(C152,'[2]20180327오더자료'!$E$158935:$F$158951,2,0),"")</f>
        <v/>
      </c>
      <c r="RP152" s="1"/>
      <c r="RQ152" s="1" t="str">
        <f>+IFERROR(VLOOKUP(C152,'[2]20180327오더자료'!$E$158954:$F$158963,2,0),"")</f>
        <v/>
      </c>
      <c r="RR152" s="1" t="str">
        <f>+IFERROR(VLOOKUP(C152,'[2]20180327오더자료'!$E$158974:$F$158986,2,0),"")</f>
        <v/>
      </c>
      <c r="RS152" s="1" t="str">
        <f>+IFERROR(VLOOKUP(C152,'[2]20180327오더자료'!$E$158998:$F$159011,2,0),"")</f>
        <v/>
      </c>
      <c r="RT152" s="1"/>
      <c r="RU152" s="1"/>
      <c r="RV152" s="1" t="str">
        <f>+IFERROR(VLOOKUP(C152,'[2]20180327오더자료'!$E$159265:$F$159277,2,0),"")</f>
        <v/>
      </c>
      <c r="RW152" s="1"/>
      <c r="RX152" s="1" t="str">
        <f>+IFERROR(VLOOKUP(C152,'[2]20180327오더자료'!$E$159369:$F$159377,2,0),"")</f>
        <v/>
      </c>
      <c r="RY152" s="1" t="str">
        <f>+IFERROR(VLOOKUP(C152,'[2]20180327오더자료'!$E$159449:$F$159462,2,0),"")</f>
        <v/>
      </c>
      <c r="RZ152" s="1" t="str">
        <f>+IFERROR(VLOOKUP(C152,'[2]20180327오더자료'!$E$159539:$F$159547,2,0),"")</f>
        <v/>
      </c>
      <c r="SA152" s="1" t="str">
        <f>+IFERROR(VLOOKUP(C152,'[2]20180327오더자료'!$E$159758:$F$159768,2,0),"")</f>
        <v/>
      </c>
      <c r="SB152" s="1" t="str">
        <f>+IFERROR(VLOOKUP(C152,'[2]20180327오더자료'!$E$159851:$F$159861,2,0),"")</f>
        <v/>
      </c>
      <c r="SD152" s="1" t="str">
        <f>+IFERROR(VLOOKUP(C152,'[2]20180327오더자료'!$E$159873:$F$159891,2,0),"")</f>
        <v/>
      </c>
      <c r="SE152" s="1" t="str">
        <f>+IFERROR(VLOOKUP(C152,'[2]20180327오더자료'!$E$159892:$F$159902,2,0),"")</f>
        <v/>
      </c>
      <c r="SF152" s="1" t="str">
        <f>+IFERROR(VLOOKUP(C152,'[2]20180327오더자료'!$E$159935:$F$159947,2,0),"")</f>
        <v/>
      </c>
      <c r="SG152" s="1" t="str">
        <f>+IFERROR(VLOOKUP(C152,'[2]20180327오더자료'!$E$159966:$F$159983,2,0),"")</f>
        <v/>
      </c>
      <c r="SH152" s="1" t="str">
        <f>+IFERROR(VLOOKUP(C152,'[2]20180327오더자료'!$E$159984:$F$159993,2,0),"")</f>
        <v/>
      </c>
      <c r="SI152" s="1" t="str">
        <f>+IFERROR(VLOOKUP(C152,'[2]20180327오더자료'!$E$160008:$F$160019,2,0),"")</f>
        <v/>
      </c>
      <c r="SJ152" s="1" t="str">
        <f>+IFERROR(VLOOKUP(C152,'[2]20180327오더자료'!$E$160037:$F$160048,2,0),"")</f>
        <v/>
      </c>
      <c r="SK152" s="1" t="str">
        <f>+IFERROR(VLOOKUP(C152,'[2]20180327오더자료'!$E$160099:$F$160110,2,0),"")</f>
        <v/>
      </c>
      <c r="SL152" s="1" t="str">
        <f>+IFERROR(VLOOKUP(C152,'[2]20180327오더자료'!$E$160300:$F$160312,2,0),"")</f>
        <v/>
      </c>
      <c r="SM152" s="1" t="str">
        <f>+IFERROR(VLOOKUP(C152,'[2]20180327오더자료'!$E$160411:$F$160421,2,0),"")</f>
        <v/>
      </c>
      <c r="SN152" s="1"/>
      <c r="SO152" s="1" t="str">
        <f>+IFERROR(VLOOKUP(C152,'[2]20180327오더자료'!$E$160504:$F$160512,2,0),"")</f>
        <v/>
      </c>
      <c r="SP152" s="1" t="str">
        <f>+IFERROR(VLOOKUP(C152,'[2]20180327오더자료'!$E$160513:$F$160526,2,0),"")</f>
        <v/>
      </c>
      <c r="SQ152" s="1"/>
      <c r="SR152" s="1" t="str">
        <f>+IFERROR(VLOOKUP(C152,'[2]20180327오더자료'!$E$160587:$F$160602,2,0),"")</f>
        <v/>
      </c>
      <c r="SS152" s="1" t="str">
        <f>+IFERROR(VLOOKUP(C152,'[2]20180327오더자료'!$E$160603:$F$160610,2,0),"")</f>
        <v/>
      </c>
      <c r="ST152" s="1" t="str">
        <f>+IFERROR(VLOOKUP(C152,'[2]20180327오더자료'!$E$160619:$F$160628,2,0),"")</f>
        <v/>
      </c>
      <c r="SU152" s="1" t="str">
        <f>+IFERROR(VLOOKUP(C152,'[2]20180327오더자료'!$E$160638:$F$160650,2,0),"")</f>
        <v/>
      </c>
      <c r="SV152" s="1"/>
      <c r="SW152" s="1" t="str">
        <f>+IFERROR(VLOOKUP(C152,'[2]20180327오더자료'!$E$160732:$F$160739,2,0),"")</f>
        <v/>
      </c>
      <c r="SX152" s="1" t="str">
        <f>+IFERROR(VLOOKUP(C152,'[2]20180327오더자료'!$E$160752:$F$160764,2,0),"")</f>
        <v/>
      </c>
      <c r="SY152" s="1" t="str">
        <f>+IFERROR(VLOOKUP(C152,'[2]20180327오더자료'!$E$160820:$F$160830,2,0),"")</f>
        <v/>
      </c>
      <c r="SZ152" s="1"/>
      <c r="TA152" s="1" t="str">
        <f>+IFERROR(VLOOKUP(C152,'[2]20180327오더자료'!$E$160904:$F$160916,2,0),"")</f>
        <v/>
      </c>
      <c r="TB152" s="1" t="str">
        <f>+IFERROR(VLOOKUP(C152,'[2]20180327오더자료'!$E$160930:$F$160942,2,0),"")</f>
        <v/>
      </c>
      <c r="TC152" s="1" t="str">
        <f>+IFERROR(VLOOKUP(C152,'[2]20180327오더자료'!$E$161035:$F$161048,2,0),"")</f>
        <v/>
      </c>
      <c r="TD152" s="1"/>
      <c r="TE152" s="1" t="str">
        <f>+IFERROR(VLOOKUP(C152,'[2]20180327오더자료'!$E$161072:$F$161084,2,0),"")</f>
        <v/>
      </c>
      <c r="TF152" s="1" t="str">
        <f>+IFERROR(VLOOKUP(C152,'[2]20180327오더자료'!$E$161205:$F$161216,2,0),"")</f>
        <v/>
      </c>
      <c r="TG152" s="1" t="str">
        <f>+IFERROR(VLOOKUP(C152,'[2]20180327오더자료'!$E$161311:$F$161323,2,0),"")</f>
        <v/>
      </c>
      <c r="TH152" s="1" t="str">
        <f>+IFERROR(VLOOKUP(C152,'[2]20180327오더자료'!$E$161337:$F$161350,2,0),"")</f>
        <v/>
      </c>
      <c r="TI152" s="1" t="str">
        <f>+IFERROR(VLOOKUP(C152,'[2]20180327오더자료'!$E$161414:$F$161422,2,0),"")</f>
        <v/>
      </c>
      <c r="TJ152" s="1"/>
      <c r="TK152" s="1" t="str">
        <f>+IFERROR(VLOOKUP(C152,'[2]20180327오더자료'!$E$161451:$F$161463,2,0),"")</f>
        <v/>
      </c>
      <c r="TL152" s="1" t="str">
        <f>+IFERROR(VLOOKUP(C152,'[2]20180327오더자료'!$E$161563:$F$161574,2,0),"")</f>
        <v/>
      </c>
      <c r="TM152" s="1" t="str">
        <f>+IFERROR(VLOOKUP(C152,'[2]20180327오더자료'!$E$161588:$F$161601,2,0),"")</f>
        <v/>
      </c>
      <c r="TN152" s="1" t="str">
        <f>+IFERROR(VLOOKUP(C152,'[2]20180327오더자료'!$E$161602:$F$161615,2,0),"")</f>
        <v/>
      </c>
      <c r="TO152" s="1" t="str">
        <f>+IFERROR(VLOOKUP(C152,'[2]20180327오더자료'!$E$161703:$F$161722,2,0),"")</f>
        <v/>
      </c>
      <c r="TP152" s="1" t="str">
        <f>+IFERROR(VLOOKUP(C152,'[2]20180327오더자료'!$E$161762:$F$161775,2,0),"")</f>
        <v/>
      </c>
      <c r="TQ152" s="1" t="str">
        <f>+IFERROR(VLOOKUP(C152,'[2]20180327오더자료'!$E$161855:$F$161867,2,0),"")</f>
        <v/>
      </c>
      <c r="TR152" s="1" t="str">
        <f>+IFERROR(VLOOKUP(C152,'[2]20180327오더자료'!$E$161958:$F$161973,2,0),"")</f>
        <v/>
      </c>
      <c r="TS152" s="1" t="str">
        <f>+IFERROR(VLOOKUP(C152,'[2]20180327오더자료'!$E$161984:$F$161998,2,0),"")</f>
        <v/>
      </c>
      <c r="TT152" s="1"/>
      <c r="TU152" s="1" t="str">
        <f>+IFERROR(VLOOKUP(C152,'[2]20180327오더자료'!$E$162024:$F$162038,2,0),"")</f>
        <v/>
      </c>
      <c r="TV152" s="1"/>
      <c r="TW152" s="1" t="str">
        <f>+IFERROR(VLOOKUP(C152,'[2]20180327오더자료'!$E$162058:$F$162071,2,0),"")</f>
        <v/>
      </c>
      <c r="TX152" s="1" t="str">
        <f>+IFERROR(VLOOKUP(C152,'[2]20180327오더자료'!$E$162147:$F$162159,2,0),"")</f>
        <v/>
      </c>
      <c r="TY152" s="1" t="str">
        <f>+IFERROR(VLOOKUP(C152,'[2]20180327오더자료'!$E$162182:$F$162195,2,0),"")</f>
        <v/>
      </c>
      <c r="TZ152" s="1" t="str">
        <f>+IFERROR(VLOOKUP(C152,'[2]20180327오더자료'!$E$162275:$F$162285,2,0),"")</f>
        <v/>
      </c>
      <c r="UA152" s="1" t="str">
        <f>+IFERROR(VLOOKUP(C152,'[2]20180327오더자료'!$E$162467:$F$162481,2,0),"")</f>
        <v/>
      </c>
      <c r="UB152" s="1" t="str">
        <f>+IFERROR(VLOOKUP(C152,'[2]20180327오더자료'!$E$162482:$F$162495,2,0),"")</f>
        <v/>
      </c>
      <c r="UC152" s="1"/>
      <c r="UD152" s="1" t="str">
        <f>+IFERROR(VLOOKUP(C152,'[2]20180327오더자료'!$E$162515:$F$162524,2,0),"")</f>
        <v/>
      </c>
      <c r="UE152" s="1"/>
      <c r="UF152" s="1" t="str">
        <f>+IFERROR(VLOOKUP(C152,'[2]20180327오더자료'!$E$162558:$F$162572,2,0),"")</f>
        <v/>
      </c>
      <c r="UG152" s="1"/>
      <c r="UH152" s="1"/>
      <c r="UI152" s="1" t="str">
        <f>+IFERROR(VLOOKUP(C152,'[2]20180327오더자료'!$E$162617:$F$162635,2,0),"")</f>
        <v/>
      </c>
      <c r="UJ152" s="1" t="e">
        <f>+VLOOKUP(C152,'[2]20180327오더자료'!$E$162639:$F$162647,2,0)</f>
        <v>#N/A</v>
      </c>
      <c r="UK152" s="1" t="e">
        <f>+VLOOKUP(C152,'[2]20180327오더자료'!$E$162727:$F$162741,2,0)</f>
        <v>#N/A</v>
      </c>
      <c r="UL152" s="1" t="str">
        <f>+IFERROR(VLOOKUP(C152,'[2]20180327오더자료'!$E$162777:$F$162789,2,0),"")</f>
        <v/>
      </c>
      <c r="UM152" s="1" t="str">
        <f>+IFERROR(VLOOKUP(C152,'[2]20180327오더자료'!$E$162972:$F$162982,2,0),"")</f>
        <v/>
      </c>
      <c r="UN152" s="1" t="str">
        <f>+IFERROR(VLOOKUP(C152,'[2]20180327오더자료'!$E$163022:$F$163036,2,0),"")</f>
        <v/>
      </c>
      <c r="UO152" s="1"/>
      <c r="UP152" s="1"/>
      <c r="UQ152" s="1" t="str">
        <f>+IFERROR(VLOOKUP(C152,'[2]20180327오더자료'!$E$163041:$F$163055,2,0),"")</f>
        <v/>
      </c>
      <c r="UR152" s="1" t="str">
        <f>+IFERROR(VLOOKUP(C152,'[2]20180327오더자료'!$E$163141:$F$163159,2,0),"")</f>
        <v/>
      </c>
      <c r="US152" s="1" t="str">
        <f>+IFERROR(VLOOKUP(C152,'[2]20180327오더자료'!$E$163188:$F$163201,2,0),"")</f>
        <v/>
      </c>
      <c r="UT152" s="1"/>
      <c r="UU152" s="1" t="str">
        <f>+IFERROR(VLOOKUP(C152,'[2]20180327오더자료'!$E$163229:$F$163241,2,0),"")</f>
        <v/>
      </c>
      <c r="UV152" s="1" t="str">
        <f>+IFERROR(VLOOKUP(C152,'[2]20180327오더자료'!$E$163269:$F$163291,2,0),"")</f>
        <v/>
      </c>
      <c r="UW152" s="1" t="str">
        <f>+IFERROR(VLOOKUP(C152,'[2]20180327오더자료'!$E$163312:$F$163324,2,0),"")</f>
        <v/>
      </c>
      <c r="UX152" s="1" t="str">
        <f>+IFERROR(VLOOKUP(C152,'[2]20180327오더자료'!$E$163350:$F$163364,2,0),"")</f>
        <v/>
      </c>
      <c r="UY152" s="1" t="str">
        <f>+IFERROR(VLOOKUP(C152,'[2]20180327오더자료'!$E$163368:$F$163374,2,0),"")</f>
        <v/>
      </c>
      <c r="UZ152" s="1" t="str">
        <f>+IFERROR(VLOOKUP(C152,'[2]20180327오더자료'!$E$163375:$F$163392,2,0),"")</f>
        <v/>
      </c>
      <c r="VA152" s="1" t="str">
        <f>+IFERROR(VLOOKUP(C152,'[2]20180327오더자료'!$E$163393:$F$163405,2,0),"")</f>
        <v/>
      </c>
      <c r="VB152" s="1" t="str">
        <f>+IFERROR(VLOOKUP(C152,'[2]20180327오더자료'!$E$163437:$F$163443,2,0),"")</f>
        <v/>
      </c>
      <c r="VC152" s="1" t="str">
        <f>+IFERROR(VLOOKUP(C152,'[2]20180327오더자료'!$E$163484:$F$163497,2,0),"")</f>
        <v/>
      </c>
      <c r="VD152" s="1" t="str">
        <f>+IFERROR(VLOOKUP(C152,'[2]20180327오더자료'!$E$163517:$F$163526,2,0),"")</f>
        <v/>
      </c>
      <c r="VE152" s="1" t="str">
        <f>+IFERROR(VLOOKUP(C152,'[2]20180327오더자료'!$E$163549:$F$163558,2,0),"")</f>
        <v/>
      </c>
      <c r="VF152" s="1" t="str">
        <f>+IFERROR(VLOOKUP(C152,'[2]20180327오더자료'!$E$163638:$F$163651,2,0),"")</f>
        <v/>
      </c>
      <c r="VG152" s="1"/>
      <c r="VH152" s="1" t="str">
        <f>+IFERROR(VLOOKUP(C152,'[2]20180327오더자료'!$E$163696:$F$163708,2,0),"")</f>
        <v/>
      </c>
      <c r="VI152" s="1" t="str">
        <f>+IFERROR(VLOOKUP(C152,'[2]20180327오더자료'!$E$163991:$F$164003,2,0),"")</f>
        <v/>
      </c>
      <c r="VJ152" s="1" t="str">
        <f>+IFERROR(VLOOKUP(C152,'[2]20180327오더자료'!$E$164015:$F$164025,2,0),"")</f>
        <v/>
      </c>
      <c r="VK152" s="1" t="str">
        <f>+IFERROR(VLOOKUP(C152,'[2]20180327오더자료'!$E$164074:$F$164086,2,0),"")</f>
        <v/>
      </c>
      <c r="VL152" s="1"/>
      <c r="VM152" s="1" t="str">
        <f>+IFERROR(VLOOKUP(C152,'[2]20180327오더자료'!$E$164099:$F$164113,2,0),"")</f>
        <v/>
      </c>
      <c r="VN152" s="1" t="str">
        <f>+IFERROR(VLOOKUP(C152,'[2]20180327오더자료'!$E$164133:$F$164146,2,0),"")</f>
        <v/>
      </c>
      <c r="VO152" s="1"/>
      <c r="VP152" s="1" t="str">
        <f>+IFERROR(VLOOKUP(C152,'[2]20180327오더자료'!$E$164222:$F$164234,2,0),"")</f>
        <v/>
      </c>
      <c r="VQ152" s="1"/>
      <c r="VR152" s="1" t="str">
        <f>+IFERROR(VLOOKUP(C152,'[2]20180327오더자료'!$E$164248:$F$164257,2,0),"")</f>
        <v/>
      </c>
      <c r="VS152" s="1" t="str">
        <f>+IFERROR(VLOOKUP(C152,'[2]20180327오더자료'!$E$164298:$F$164309,2,0),"")</f>
        <v/>
      </c>
      <c r="VT152" s="1" t="str">
        <f>+IFERROR(VLOOKUP(C152,'[2]20180327오더자료'!$E$164369:$F$164382,2,0),"")</f>
        <v/>
      </c>
      <c r="VU152" s="1" t="str">
        <f>+IFERROR(VLOOKUP(C152,'[2]20180327오더자료'!$E$164411:$F$164420,2,0),"")</f>
        <v/>
      </c>
      <c r="VV152" s="1" t="str">
        <f>+IFERROR(VLOOKUP(C152,'[2]20180327오더자료'!$E$164473:$F$164484,2,0),"")</f>
        <v/>
      </c>
      <c r="VW152" s="1"/>
      <c r="VX152" s="1"/>
      <c r="VY152" s="1" t="str">
        <f>+IFERROR(VLOOKUP(C152,'[2]20180327오더자료'!$E$164586:$F$164597,2,0),"")</f>
        <v/>
      </c>
      <c r="VZ152" s="1"/>
      <c r="WA152" s="1" t="str">
        <f>+IFERROR(VLOOKUP(C152,'[2]20180327오더자료'!$E$164663:$F$164673,2,0),"")</f>
        <v/>
      </c>
      <c r="WB152" s="1" t="str">
        <f>+IFERROR(VLOOKUP(C152,'[2]20180327오더자료'!$E$164731:$F$164740,2,0),"")</f>
        <v/>
      </c>
      <c r="WC152" s="1" t="str">
        <f>+IFERROR(VLOOKUP(C152,'[2]20180327오더자료'!$E$164759:$F$164771,2,0),"")</f>
        <v/>
      </c>
      <c r="WD152" s="1" t="str">
        <f>+IFERROR(VLOOKUP(C152,'[2]20180327오더자료'!$E$164853:$F$164866,2,0),"")</f>
        <v/>
      </c>
      <c r="WE152" s="1" t="str">
        <f>+IFERROR(VLOOKUP(C152,'[2]20180327오더자료'!$E$164916:$F$164929,2,0),"")</f>
        <v/>
      </c>
      <c r="WF152" s="1" t="str">
        <f>+IFERROR(VLOOKUP(C152,'[2]20180327오더자료'!$E$164981:$F$165006,2,0),"")</f>
        <v/>
      </c>
      <c r="WG152" s="1"/>
      <c r="WH152" s="1" t="str">
        <f>+IFERROR(VLOOKUP(C152,'[2]20180327오더자료'!$E$165036:$F$165047,2,0),"")</f>
        <v/>
      </c>
      <c r="WI152" s="1" t="str">
        <f>+IFERROR(VLOOKUP(C152,'[2]20180327오더자료'!$E$165087:$F$165099,2,0),"")</f>
        <v/>
      </c>
      <c r="WJ152" s="1" t="str">
        <f>+IFERROR(VLOOKUP(C152,'[2]20180327오더자료'!$E$165148:$F$165157,2,0),"")</f>
        <v/>
      </c>
      <c r="WK152" s="1" t="str">
        <f>+IFERROR(VLOOKUP(C152,'[2]20180327오더자료'!$E$165202:$F$165212,2,0),"")</f>
        <v/>
      </c>
      <c r="WL152" s="1" t="str">
        <f>+IFERROR(VLOOKUP(C152,'[2]20180327오더자료'!$E$165255:$F$165266,2,0),"")</f>
        <v/>
      </c>
      <c r="WM152" s="1" t="str">
        <f>+IFERROR(VLOOKUP(C152,'[2]20180327오더자료'!$E$165294:$F$165305,2,0),"")</f>
        <v/>
      </c>
      <c r="WN152" s="1" t="str">
        <f>+IFERROR(VLOOKUP(C152,'[2]20180327오더자료'!$E$165363:$F$165375,2,0),"")</f>
        <v/>
      </c>
      <c r="WO152" s="1" t="str">
        <f>+IFERROR(VLOOKUP(C152,'[2]20180327오더자료'!$E$165448:$F$165459,2,0),"")</f>
        <v/>
      </c>
      <c r="WP152" s="1"/>
      <c r="WQ152" s="1" t="str">
        <f>+IFERROR(VLOOKUP(C152,'[2]20180327오더자료'!$E$172759:$F$172773,2,0),"")</f>
        <v/>
      </c>
      <c r="WR152" s="1"/>
      <c r="WS152" s="1"/>
      <c r="WT152" s="1" t="str">
        <f>+IFERROR(VLOOKUP(C152,'[2]20180327오더자료'!$E$167822:$F$167834,2,0),"")</f>
        <v/>
      </c>
      <c r="WU152" s="1" t="str">
        <f>+IFERROR(VLOOKUP(C152,'[2]20180327오더자료'!$E$172860:$F$172884,2,0),"")</f>
        <v/>
      </c>
      <c r="WV152" s="1" t="str">
        <f>+IFERROR(VLOOKUP(C152,'[2]20180327오더자료'!$E$172910:$F$172920,2,0),"")</f>
        <v/>
      </c>
      <c r="WW152" s="1" t="str">
        <f>+IFERROR(VLOOKUP(C152,'[2]20180327오더자료'!$E$172927:$F$172936,2,0),"")</f>
        <v/>
      </c>
      <c r="WX152" s="1" t="str">
        <f>+IFERROR(VLOOKUP(C152,'[2]20180327오더자료'!$E$172937:$F$172950,2,0),"")</f>
        <v/>
      </c>
      <c r="WY152" s="1" t="str">
        <f>+IFERROR(VLOOKUP(C152,'[2]20180327오더자료'!$E$173006:$F$173016,2,0),"")</f>
        <v/>
      </c>
      <c r="WZ152" s="1"/>
      <c r="XA152" s="1" t="str">
        <f>+IFERROR(VLOOKUP(C152,'[2]20180327오더자료'!$E$173070:$F$173081,2,0),"")</f>
        <v/>
      </c>
      <c r="XB152" s="1" t="str">
        <f>+IFERROR(VLOOKUP(C152,'[2]20180327오더자료'!$E$173143:$F$173153,2,0),"")</f>
        <v/>
      </c>
      <c r="XC152" s="1"/>
      <c r="XD152" s="1" t="str">
        <f>+IFERROR(VLOOKUP(C152,'[2]20180327오더자료'!$E$173181:$F$173199,2,0),"")</f>
        <v/>
      </c>
      <c r="XE152" s="1" t="str">
        <f>+IFERROR(VLOOKUP(C152,'[2]20180327오더자료'!$E$173217:$F$173225,2,0),"")</f>
        <v/>
      </c>
      <c r="XF152" s="1"/>
      <c r="XG152" s="1" t="str">
        <f>+IFERROR(VLOOKUP(C152,'[2]20180327오더자료'!$E$173228:$F$173238,2,0),"")</f>
        <v/>
      </c>
      <c r="XH152" s="1" t="str">
        <f>+IFERROR(VLOOKUP(C152,'[2]20180327오더자료'!$E$173277:$F$173287,2,0),"")</f>
        <v/>
      </c>
      <c r="XI152" s="1" t="str">
        <f>+IFERROR(VLOOKUP(C152,'[2]20180327오더자료'!$E$173528:$F$173547,2,0),"")</f>
        <v/>
      </c>
      <c r="XJ152" s="1" t="str">
        <f>+IFERROR(VLOOKUP(C152,'[2]20180327오더자료'!$E$173565:$F$173576,2,0),"")</f>
        <v/>
      </c>
      <c r="XK152" s="1" t="str">
        <f>+IFERROR(VLOOKUP(C152,'[2]20180327오더자료'!$E$173663:$F$173679,2,0),"")</f>
        <v/>
      </c>
      <c r="XL152" s="1" t="str">
        <f>+IFERROR(VLOOKUP(C152,'[2]20180327오더자료'!$E$173680:$F$173699,2,0),"")</f>
        <v/>
      </c>
      <c r="XM152" s="1" t="str">
        <f>+IFERROR(VLOOKUP(C152,'[2]20180327오더자료'!$E$173725:$F$173735,2,0),"")</f>
        <v/>
      </c>
      <c r="XN152" s="1" t="str">
        <f>+IFERROR(VLOOKUP(C152,'[2]20180327오더자료'!$E$173765:$F$173777,2,0),"")</f>
        <v/>
      </c>
      <c r="XO152" s="1" t="str">
        <f>+IFERROR(VLOOKUP(C152,'[2]20180327오더자료'!$E$173812:$F$173823,2,0),"")</f>
        <v/>
      </c>
      <c r="XP152" s="1" t="str">
        <f>+IFERROR(VLOOKUP(C152,'[2]20180327오더자료'!$E$173872:$F$173884,2,0),"")</f>
        <v/>
      </c>
      <c r="XQ152" s="1" t="str">
        <f>+IFERROR(VLOOKUP(C152,'[2]20180327오더자료'!$E$174017:$F$174025,2,0),"")</f>
        <v/>
      </c>
      <c r="XR152" s="1" t="str">
        <f>+IFERROR(VLOOKUP(C152,'[2]20180327오더자료'!$E$174121:$F$174129,2,0),"")</f>
        <v/>
      </c>
      <c r="XS152" s="1" t="str">
        <f>+IFERROR(VLOOKUP(C152,'[2]20180327오더자료'!$E$174155:$F$174172,2,0),"")</f>
        <v/>
      </c>
      <c r="XT152" s="1" t="str">
        <f>+IFERROR(VLOOKUP(C152,'[2]20180327오더자료'!$E$174191:$F$174204,2,0),"")</f>
        <v/>
      </c>
      <c r="XU152" s="1" t="str">
        <f>+IFERROR(VLOOKUP(C152,'[2]20180327오더자료'!$E$174221:$F$174234,2,0),"")</f>
        <v/>
      </c>
      <c r="XV152" s="1"/>
      <c r="XW152" s="1" t="str">
        <f>+IFERROR(VLOOKUP(C152,'[2]20180327오더자료'!$E$174246:$F$174255,2,0),"")</f>
        <v/>
      </c>
      <c r="XX152" s="1" t="str">
        <f>+IFERROR(VLOOKUP(C152,'[2]20180327오더자료'!$E$174290:$F$174303,2,0),"")</f>
        <v/>
      </c>
      <c r="XY152" s="1" t="str">
        <f>+IFERROR(VLOOKUP(C152,'[2]20180327오더자료'!$E$174317:$F$174326,2,0),"")</f>
        <v/>
      </c>
      <c r="XZ152" s="1" t="str">
        <f>+IFERROR(VLOOKUP(C152,'[2]20180327오더자료'!$E$174352:$F$174360,2,0),"")</f>
        <v/>
      </c>
      <c r="YA152" s="1"/>
      <c r="YB152" s="1"/>
      <c r="YC152" s="1"/>
      <c r="YD152" s="1"/>
      <c r="YE152" s="1"/>
      <c r="YF152" s="1"/>
      <c r="YG152" s="1"/>
      <c r="YH152" s="1"/>
      <c r="YI152" s="1"/>
      <c r="YJ152" s="1" t="str">
        <f>+IFERROR(VLOOKUP(C152,'[2]20180327오더자료'!$E$174361:$F$174369,2,0),"")</f>
        <v/>
      </c>
      <c r="YK152" s="1" t="str">
        <f>+IFERROR(VLOOKUP(C152,'[2]20180327오더자료'!$E$174394:$F$174415,2,0),"")</f>
        <v/>
      </c>
      <c r="YL152" s="1" t="str">
        <f>+IFERROR(VLOOKUP(C152,'[2]20180327오더자료'!$E$174429:$F$174441,2,0),"")</f>
        <v/>
      </c>
      <c r="YM152" s="1" t="str">
        <f>+IFERROR(VLOOKUP(C152,'[2]20180327오더자료'!$E$174494:$F$174503,2,0),"")</f>
        <v/>
      </c>
      <c r="YN152" s="1" t="str">
        <f>+IFERROR(VLOOKUP(C152,'[2]20180327오더자료'!$E$174558:$F$174570,2,0),"")</f>
        <v/>
      </c>
      <c r="YO152" s="1" t="str">
        <f>+IFERROR(VLOOKUP(C152,'[2]20180327오더자료'!$E$174595:$F$174607,2,0),"")</f>
        <v/>
      </c>
      <c r="YP152" s="1" t="str">
        <f>+IFERROR(VLOOKUP(C152,'[2]20180327오더자료'!$E$174609:$F$174618,2,0),"")</f>
        <v/>
      </c>
      <c r="YQ152" s="1" t="str">
        <f>+IFERROR(VLOOKUP(C152,'[2]20180327오더자료'!$E$174660:$F$174669,2,0),"")</f>
        <v/>
      </c>
      <c r="YR152" s="1" t="str">
        <f>+IFERROR(VLOOKUP(C152,'[2]20180327오더자료'!$E$174705:$F$174718,2,0),"")</f>
        <v/>
      </c>
      <c r="YS152" s="1"/>
      <c r="YT152" s="1" t="str">
        <f>+IFERROR(VLOOKUP(C152,'[2]20180327오더자료'!$E$174768:$F$174785,2,0),"")</f>
        <v/>
      </c>
      <c r="YU152" s="1" t="str">
        <f>+IFERROR(VLOOKUP(C152,'[2]20180327오더자료'!$E$174823:$F$174832,2,0),"")</f>
        <v/>
      </c>
      <c r="YV152" s="1"/>
      <c r="YW152" s="1" t="str">
        <f>+IFERROR(VLOOKUP(C152,'[2]20180327오더자료'!$E$174845:$F$174857,2,0),"")</f>
        <v/>
      </c>
      <c r="YX152" s="1" t="str">
        <f>+IFERROR(VLOOKUP(C152,'[2]20180327오더자료'!$E$174986:$F$174998,2,0),"")</f>
        <v/>
      </c>
      <c r="YY152" s="1" t="str">
        <f>+IFERROR(VLOOKUP(C152,'[2]20180327오더자료'!$E$174999:$F$175012,2,0),"")</f>
        <v/>
      </c>
      <c r="YZ152" s="1" t="str">
        <f>+IFERROR(VLOOKUP(C152,'[2]20180327오더자료'!$E$175087:$F$175096,2,0),"")</f>
        <v/>
      </c>
      <c r="ZA152" s="1" t="str">
        <f>+IFERROR(VLOOKUP(C152,'[2]20180327오더자료'!$E$175110:$F$175121,2,0),"")</f>
        <v/>
      </c>
      <c r="ZB152" s="1" t="str">
        <f>+IFERROR(VLOOKUP(C152,'[2]20180327오더자료'!$E$175190:$F$175202,2,0),"")</f>
        <v/>
      </c>
      <c r="ZC152" s="1" t="str">
        <f>+IFERROR(VLOOKUP(C152,'[2]20180327오더자료'!$E$175260:$F$175271,2,0),"")</f>
        <v/>
      </c>
      <c r="ZD152" s="1" t="str">
        <f>+IFERROR(VLOOKUP(C152,'[2]20180327오더자료'!$E$175300:$F$175311,2,0),"")</f>
        <v/>
      </c>
      <c r="ZE152" s="1" t="str">
        <f>+IFERROR(VLOOKUP(C152,'[2]20180327오더자료'!$E$175343:$F$175354,2,0),"")</f>
        <v/>
      </c>
      <c r="ZF152" s="1" t="str">
        <f>+IFERROR(VLOOKUP(C152,'[2]20180327오더자료'!$E$175375:$F$175388,2,0),"")</f>
        <v/>
      </c>
      <c r="ZG152" s="1" t="str">
        <f>+IFERROR(VLOOKUP(C152,'[2]20180327오더자료'!$E$175433:$F$175443,2,0),"")</f>
        <v/>
      </c>
      <c r="ZH152" s="1" t="str">
        <f>+IFERROR(VLOOKUP(C152,'[2]20180327오더자료'!$E$175484:$F$175495,2,0),"")</f>
        <v/>
      </c>
      <c r="ZI152" s="1" t="str">
        <f>+IFERROR(VLOOKUP(C152,'[2]20180327오더자료'!$E$175516:$F$175527,2,0),"")</f>
        <v/>
      </c>
      <c r="ZJ152" s="1" t="str">
        <f>+IFERROR(VLOOKUP(C152,'[2]20180327오더자료'!$E$175549:$F$175556,2,0),"")</f>
        <v/>
      </c>
      <c r="ZK152" s="1"/>
      <c r="ZL152" s="1"/>
      <c r="ZM152" s="1"/>
      <c r="ZN152" s="1"/>
      <c r="ZO152" s="1" t="str">
        <f>+IFERROR(VLOOKUP(C152,'[2]20180327오더자료'!$E$175571:$F$175586,2,0),"")</f>
        <v/>
      </c>
      <c r="ZP152" s="1" t="str">
        <f>+IFERROR(VLOOKUP(C152,'[2]20180327오더자료'!$E$175605:$F$175615,2,0),"")</f>
        <v/>
      </c>
      <c r="ZQ152" s="1"/>
      <c r="ZR152" s="1"/>
      <c r="ZS152" s="1" t="str">
        <f>+IFERROR(VLOOKUP(C152,'[2]20180327오더자료'!$E$175644:$F$175651,2,0),"")</f>
        <v/>
      </c>
      <c r="ZT152" s="1"/>
      <c r="ZU152" s="1"/>
      <c r="ZV152" s="1" t="str">
        <f>+IFERROR(VLOOKUP(C152,'[2]20180327오더자료'!$E$175700:$F$175712,2,0),"")</f>
        <v/>
      </c>
      <c r="ZW152" s="1" t="str">
        <f>+IFERROR(VLOOKUP(C152,'[2]20180327오더자료'!$E$175744:$F$175756,2,0),"")</f>
        <v/>
      </c>
      <c r="ZX152" s="1" t="str">
        <f>+IFERROR(VLOOKUP(C152,'[2]20180327오더자료'!$E$175767:$F$175778,2,0),"")</f>
        <v/>
      </c>
      <c r="ZY152" s="1" t="str">
        <f>+IFERROR(VLOOKUP(C152,'[2]20180327오더자료'!$E$175819:$F$175829,2,0),"")</f>
        <v/>
      </c>
      <c r="ZZ152" s="1" t="str">
        <f>+IFERROR(VLOOKUP(C152,'[2]20180327오더자료'!$E$175846:$F$175857,2,0),"")</f>
        <v/>
      </c>
      <c r="AAA152" s="1" t="str">
        <f>+IFERROR(VLOOKUP(C152,'[2]20180327오더자료'!$E$175870:$F$175880,2,0),"")</f>
        <v/>
      </c>
      <c r="AAB152" s="1" t="str">
        <f>+IFERROR(VLOOKUP(C152,'[2]20180327오더자료'!$E$175893:$F$175905,2,0),"")</f>
        <v/>
      </c>
      <c r="AAC152" s="1" t="str">
        <f>+IFERROR(VLOOKUP(C152,'[2]20180327오더자료'!$E$175963:$F$175973,2,0),"")</f>
        <v/>
      </c>
      <c r="AAD152" s="1" t="str">
        <f>+IFERROR(VLOOKUP(C152,'[2]20180327오더자료'!$E$176132:$F$176145,2,0),"")</f>
        <v/>
      </c>
      <c r="AAE152" s="1" t="str">
        <f>+IFERROR(VLOOKUP(C152,'[2]20180327오더자료'!$E$176167:$F$176184,2,0),"")</f>
        <v/>
      </c>
      <c r="AAF152" s="1" t="str">
        <f>+IFERROR(VLOOKUP(C152,'[2]20180327오더자료'!$E$176193:$F$176203,2,0),"")</f>
        <v/>
      </c>
      <c r="AAG152" s="1"/>
      <c r="AAH152" s="1" t="str">
        <f>+IFERROR(VLOOKUP(C152,'[2]20180327오더자료'!$E$176243:$F$176256,2,0),"")</f>
        <v/>
      </c>
      <c r="AAI152" s="1" t="str">
        <f>+IFERROR(VLOOKUP(C152,'[2]20180327오더자료'!$E$176437:$F$176456,2,0),"")</f>
        <v/>
      </c>
      <c r="AAJ152" s="1" t="str">
        <f>+IFERROR(VLOOKUP(C152,'[2]20180327오더자료'!$E$176457:$F$176465,2,0),"")</f>
        <v/>
      </c>
      <c r="AAK152" s="1" t="str">
        <f>+IFERROR(VLOOKUP(C152,'[2]20180327오더자료'!$E$176489:$F$176501,2,0),"")</f>
        <v/>
      </c>
      <c r="AAL152" s="1" t="str">
        <f>+IFERROR(VLOOKUP(C152,'[2]20180327오더자료'!$E$176549:$F$176558,2,0),"")</f>
        <v/>
      </c>
      <c r="AAM152" s="1"/>
      <c r="AAN152" s="1"/>
      <c r="AAO152" s="1" t="str">
        <f>+IFERROR(VLOOKUP(C152,'[2]20180327오더자료'!$E$176607:$F$176615,2,0),"")</f>
        <v/>
      </c>
      <c r="AAP152" s="1" t="str">
        <f>+IFERROR(VLOOKUP(C152,'[2]20180327오더자료'!$E$176669:$F$176683,2,0),"")</f>
        <v/>
      </c>
      <c r="AAQ152" s="1" t="str">
        <f>+IFERROR(VLOOKUP(C152,'[2]20180327오더자료'!$E$176684:$F$176695,2,0),"")</f>
        <v/>
      </c>
      <c r="AAR152" s="1" t="str">
        <f>+IFERROR(VLOOKUP(C152,'[2]20180327오더자료'!$E$176704:$F$176713,2,0),"")</f>
        <v/>
      </c>
      <c r="AAS152" s="1" t="str">
        <f>+IFERROR(VLOOKUP(C152,'[2]20180327오더자료'!$E$176723:$F$176732,2,0),"")</f>
        <v/>
      </c>
      <c r="AAT152" s="1" t="str">
        <f>+IFERROR(VLOOKUP(C152,'[2]20180327오더자료'!$E$176759:$F$176768,2,0),"")</f>
        <v/>
      </c>
      <c r="AAU152" s="1" t="str">
        <f>+IFERROR(VLOOKUP(C152,'[2]20180327오더자료'!$E$176806:$F$176825,2,0),"")</f>
        <v/>
      </c>
      <c r="AAV152" s="1" t="str">
        <f>+IFERROR(VLOOKUP(C152,'[2]20180327오더자료'!$E$176848:$F$176860,2,0),"")</f>
        <v/>
      </c>
      <c r="AAW152" s="1" t="str">
        <f>+IFERROR(VLOOKUP(C152,'[2]20180327오더자료'!$E$176910:$F$176918,2,0),"")</f>
        <v/>
      </c>
      <c r="AAX152" s="1" t="str">
        <f>+IFERROR(VLOOKUP(C152,'[2]20180327오더자료'!$E$176946:$F$176956,2,0),"")</f>
        <v/>
      </c>
      <c r="AAY152" s="1" t="str">
        <f>+IFERROR(VLOOKUP(C152,'[2]20180327오더자료'!$E$176989:$F$177001,2,0),"")</f>
        <v/>
      </c>
      <c r="AAZ152" s="1" t="str">
        <f>+IFERROR(VLOOKUP(C152,'[2]20180327오더자료'!$E$177024:$F$177034,2,0),"")</f>
        <v/>
      </c>
      <c r="ABA152" s="1" t="str">
        <f>+IFERROR(VLOOKUP(C152,'[2]20180327오더자료'!$E$177164:$F$177170,2,0),"")</f>
        <v/>
      </c>
      <c r="ABB152" s="1" t="str">
        <f>+IFERROR(VLOOKUP(C152,'[2]20180327오더자료'!$E$177215:$F$177225,2,0),"")</f>
        <v/>
      </c>
      <c r="ABC152" s="1" t="str">
        <f>+IFERROR(VLOOKUP(C152,'[2]20180327오더자료'!$E$177244:$F$177262,2,0),"")</f>
        <v/>
      </c>
      <c r="ABD152" s="1" t="str">
        <f>+IFERROR(VLOOKUP(C152,'[2]20180327오더자료'!$E$177287:$F$177302,2,0),"")</f>
        <v/>
      </c>
      <c r="ABE152" s="1" t="str">
        <f>+IFERROR(VLOOKUP(C152,'[2]20180327오더자료'!$E$177303:$F$177315,2,0),"")</f>
        <v/>
      </c>
      <c r="ABF152" s="1"/>
      <c r="ABG152" s="1" t="str">
        <f>+IFERROR(VLOOKUP(C152,'[2]20180327오더자료'!$E$177372:$F$177385,2,0),"")</f>
        <v/>
      </c>
      <c r="ABH152" s="1" t="str">
        <f>+IFERROR(VLOOKUP(C152,'[2]20180327오더자료'!$E$177406:$F$177416,2,0),"")</f>
        <v/>
      </c>
      <c r="ABI152" s="1" t="str">
        <f>+IFERROR(VLOOKUP(C152,'[2]20180327오더자료'!$E$177460:$F$177472,2,0),"")</f>
        <v/>
      </c>
      <c r="ABJ152" s="1" t="str">
        <f>+IFERROR(VLOOKUP(C152,'[2]20180327오더자료'!$E$177502:$F$177513,2,0),"")</f>
        <v/>
      </c>
      <c r="ABK152" s="1" t="str">
        <f>+IFERROR(VLOOKUP(C152,'[2]20180327오더자료'!$E$177523:$F$177533,2,0),"")</f>
        <v/>
      </c>
      <c r="ABL152" s="1" t="str">
        <f>+IFERROR(VLOOKUP(C152,'[2]20180327오더자료'!$E$177587:$F$177601,2,0),"")</f>
        <v/>
      </c>
      <c r="ABM152" s="1" t="str">
        <f>+IFERROR(VLOOKUP(C152,'[2]20180327오더자료'!$E$177602:$F$177613,2,0),"")</f>
        <v/>
      </c>
      <c r="ABN152" s="1" t="str">
        <f>+IFERROR(VLOOKUP(C152,'[2]20180327오더자료'!$E$177636:$F$177646,2,0),"")</f>
        <v/>
      </c>
      <c r="ABO152" s="1" t="str">
        <f>+IFERROR(VLOOKUP(C152,'[2]20180327오더자료'!$E$177662:$F$177683,2,0),"")</f>
        <v/>
      </c>
      <c r="ABP152" s="1" t="str">
        <f>+IFERROR(VLOOKUP(C152,'[2]20180327오더자료'!$E$177720:$F$177730,2,0),"")</f>
        <v/>
      </c>
      <c r="ABQ152" s="1" t="str">
        <f>+IFERROR(VLOOKUP(C152,'[2]20180327오더자료'!$E$178795:$F$178809,2,0),"")</f>
        <v/>
      </c>
      <c r="ABR152" s="1"/>
      <c r="ABS152" s="1" t="str">
        <f>+IFERROR(VLOOKUP(C152,'[2]20180327오더자료'!$E$178835:$F$178856,2,0),"")</f>
        <v/>
      </c>
      <c r="ABT152" s="1" t="str">
        <f>+IFERROR(VLOOKUP(C152,'[2]20180327오더자료'!$E$178857:$F$178869,2,0),"")</f>
        <v/>
      </c>
      <c r="ABU152" s="1" t="str">
        <f>+IFERROR(VLOOKUP(C152,'[2]20180327오더자료'!$E$178889:$F$178897,2,0),"")</f>
        <v/>
      </c>
      <c r="ABV152" s="1" t="str">
        <f>+IFERROR(VLOOKUP(C152,'[2]20180327오더자료'!$E$178913:$F$178923,2,0),"")</f>
        <v/>
      </c>
      <c r="ABW152" s="1" t="str">
        <f>+IFERROR(VLOOKUP(C152,'[2]20180327오더자료'!$E$178948:$F$178967,2,0),"")</f>
        <v/>
      </c>
      <c r="ABX152" s="1" t="str">
        <f>+IFERROR(VLOOKUP(C152,'[2]20180327오더자료'!$E$178972:$F$178983,2,0),"")</f>
        <v/>
      </c>
      <c r="ABY152" s="1" t="str">
        <f>+IFERROR(VLOOKUP(C152,'[2]20180327오더자료'!$E$178991:$F$179003,2,0),"")</f>
        <v/>
      </c>
      <c r="ABZ152" s="1" t="str">
        <f>+IFERROR(VLOOKUP(C152,'[2]20180327오더자료'!$E$179026:$F$179043,2,0),"")</f>
        <v/>
      </c>
      <c r="ACA152" s="1"/>
      <c r="ACB152" s="1" t="str">
        <f>+IFERROR(VLOOKUP(C152,'[2]20180327오더자료'!$E$179089:$F$179099,2,0),"")</f>
        <v/>
      </c>
      <c r="ACC152" s="1" t="str">
        <f>+IFERROR(VLOOKUP(C152,'[2]20180327오더자료'!$E$179142:$F$179154,2,0),"")</f>
        <v/>
      </c>
      <c r="ACD152" s="1" t="str">
        <f>+IFERROR(VLOOKUP(C152,'[2]20180327오더자료'!$E$179219:$F$179231,2,0),"")</f>
        <v/>
      </c>
      <c r="ACE152" s="1" t="str">
        <f>+IFERROR(VLOOKUP(C152,'[2]20180327오더자료'!$E$179252:$F$179262,2,0),"")</f>
        <v/>
      </c>
      <c r="ACF152" s="1" t="str">
        <f>+IFERROR(VLOOKUP(C152,'[2]20180327오더자료'!$E$179306:$F$179316,2,0),"")</f>
        <v/>
      </c>
      <c r="ACG152" s="1" t="str">
        <f>+IFERROR(VLOOKUP(C152,'[2]20180327오더자료'!$E$179461:$F$179471,2,0),"")</f>
        <v/>
      </c>
      <c r="ACH152" s="1" t="str">
        <f>+IFERROR(VLOOKUP(C152,'[2]20180327오더자료'!$E$179509:$F$179520,2,0),"")</f>
        <v/>
      </c>
      <c r="ACI152" s="1" t="str">
        <f>+IFERROR(VLOOKUP(C152,'[2]20180327오더자료'!$E$179560:$F$179571,2,0),"")</f>
        <v/>
      </c>
      <c r="ACJ152" s="1" t="str">
        <f>+IFERROR(VLOOKUP(C152,'[2]20180327오더자료'!$E$179624:$F$179639,2,0),"")</f>
        <v/>
      </c>
      <c r="ACK152" s="1" t="str">
        <f>+IFERROR(VLOOKUP(C152,'[2]20180327오더자료'!$E$179639:$F$179652,2,0),"")</f>
        <v/>
      </c>
      <c r="ACL152" s="1" t="str">
        <f>+IFERROR(VLOOKUP(C152,'[2]20180327오더자료'!$E$179734:$F$179742,2,0),"")</f>
        <v/>
      </c>
      <c r="ACM152" s="1" t="str">
        <f>+IFERROR(VLOOKUP(C152,'[2]20180327오더자료'!$E$179743:$F$179755,2,0),"")</f>
        <v/>
      </c>
      <c r="ACN152" s="1" t="str">
        <f>+IFERROR(VLOOKUP(C152,'[2]20180327오더자료'!$E$179756:$F$179768,2,0),"")</f>
        <v/>
      </c>
      <c r="ACO152" s="1" t="str">
        <f>+IFERROR(VLOOKUP(C152,'[2]20180327오더자료'!$E$179801:$F$179812,2,0),"")</f>
        <v/>
      </c>
      <c r="ACP152" s="1" t="str">
        <f>+IFERROR(VLOOKUP(C152,'[2]20180327오더자료'!$E$179835:$F$179848,2,0),"")</f>
        <v/>
      </c>
      <c r="ACQ152" s="1" t="str">
        <f>+IFERROR(VLOOKUP(C152,'[2]20180327오더자료'!$E$179871:$F$179881,2,0),"")</f>
        <v/>
      </c>
      <c r="ACR152" s="1" t="str">
        <f>+IFERROR(VLOOKUP(C152,'[2]20180327오더자료'!$E$179928:$F$179937,2,0),"")</f>
        <v/>
      </c>
      <c r="ACS152" s="1" t="str">
        <f>+IFERROR(VLOOKUP(C152,'[2]20180327오더자료'!$E$179961:$F$179977,2,0),"")</f>
        <v/>
      </c>
      <c r="ACT152" s="1" t="str">
        <f>+IFERROR(VLOOKUP(C152,'[2]20180327오더자료'!$E$179978:$F$179988,2,0),"")</f>
        <v/>
      </c>
      <c r="ACU152" s="1" t="str">
        <f>+IFERROR(VLOOKUP(C152,'[2]20180327오더자료'!$E$180022:$F$180030,2,0),"")</f>
        <v/>
      </c>
      <c r="ACV152" s="1"/>
      <c r="ACW152" s="1"/>
      <c r="ACX152" s="1"/>
      <c r="ACY152" s="1"/>
      <c r="ACZ152" s="1" t="str">
        <f>+IFERROR(VLOOKUP(C152,'[2]20180327오더자료'!$E$180282:$F$180292,2,0),"")</f>
        <v/>
      </c>
      <c r="ADA152" s="1" t="str">
        <f>+IFERROR(VLOOKUP(C152,'[2]20180327오더자료'!$E$180313:$F$180323,2,0),"")</f>
        <v/>
      </c>
      <c r="ADB152" s="1" t="str">
        <f>+IFERROR(VLOOKUP(C152,'[2]20180327오더자료'!$E$180333:$F$180342,2,0),"")</f>
        <v/>
      </c>
      <c r="ADC152" s="1" t="str">
        <f>+IFERROR(VLOOKUP(C152,'[2]20180327오더자료'!$E$180360:$F$180372,2,0),"")</f>
        <v/>
      </c>
      <c r="ADD152" s="1" t="str">
        <f>+IFERROR(VLOOKUP(C152,'[2]20180327오더자료'!$E$180383:$F$180397,2,0),"")</f>
        <v/>
      </c>
      <c r="ADE152" s="1" t="str">
        <f>+IFERROR(VLOOKUP(C152,'[2]20180327오더자료'!$E$180398:$F$180411,2,0),"")</f>
        <v/>
      </c>
      <c r="ADF152" s="1" t="str">
        <f>+IFERROR(VLOOKUP(C152,'[2]20180327오더자료'!$E$180429:$F$180442,2,0),"")</f>
        <v/>
      </c>
      <c r="ADG152" s="1" t="str">
        <f>+IFERROR(VLOOKUP(C152,'[2]20180327오더자료'!$E$180454:$F$180465,2,0),"")</f>
        <v/>
      </c>
      <c r="ADH152" s="1"/>
      <c r="ADI152" s="1" t="str">
        <f>+IFERROR(VLOOKUP(C152,'[2]20180327오더자료'!$E$180486:$F$180498,2,0),"")</f>
        <v/>
      </c>
      <c r="ADJ152" s="1" t="str">
        <f>+IFERROR(VLOOKUP(C152,'[2]20180327오더자료'!$E$180524:$F$180535,2,0),"")</f>
        <v/>
      </c>
      <c r="ADK152" s="1" t="str">
        <f>+IFERROR(VLOOKUP(C152,'[2]20180327오더자료'!$E$180603:$F$180617,2,0),"")</f>
        <v/>
      </c>
      <c r="ADL152" s="1" t="str">
        <f>+IFERROR(VLOOKUP(C152,'[2]20180327오더자료'!$E$180639:$F$180649,2,0),"")</f>
        <v/>
      </c>
      <c r="ADM152" s="1" t="str">
        <f>+IFERROR(VLOOKUP(C152,'[2]20180327오더자료'!$E$180667:$F$180686,2,0),"")</f>
        <v/>
      </c>
      <c r="ADN152" s="1"/>
      <c r="ADO152" s="1" t="str">
        <f>+IFERROR(VLOOKUP(C152,'[2]20180327오더자료'!$E$180704:$F$180714,2,0),"")</f>
        <v/>
      </c>
      <c r="ADP152" s="1" t="str">
        <f>+IFERROR(VLOOKUP(C152,'[2]20180327오더자료'!$E$180740:$F$180749,2,0),"")</f>
        <v/>
      </c>
      <c r="ADQ152" s="1"/>
      <c r="ADR152" s="1"/>
      <c r="ADS152" s="1" t="str">
        <f>+IFERROR(VLOOKUP(C152,'[2]20180327오더자료'!$E$180764:$F$180778,2,0),"")</f>
        <v/>
      </c>
      <c r="ADT152" s="1"/>
      <c r="ADU152" s="1" t="str">
        <f>+IFERROR(VLOOKUP(C152,'[2]20180327오더자료'!$E$180802:$F$180816,2,0),"")</f>
        <v/>
      </c>
      <c r="ADV152" s="1" t="str">
        <f>+IFERROR(VLOOKUP(C152,'[2]20180327오더자료'!$E$180849:$F$180856,2,0),"")</f>
        <v/>
      </c>
      <c r="ADW152" s="1"/>
      <c r="ADX152" s="1" t="str">
        <f>+IFERROR(VLOOKUP(C152,'[2]20180327오더자료'!$E$180879:$F$180893,2,0),"")</f>
        <v/>
      </c>
      <c r="ADY152" s="1" t="str">
        <f>+IFERROR(VLOOKUP(C152,'[2]20180327오더자료'!$E$180940:$F$180951,2,0),"")</f>
        <v/>
      </c>
      <c r="ADZ152" s="1" t="str">
        <f>+IFERROR(VLOOKUP(C152,'[2]20180327오더자료'!$E$180999:$F$181009,2,0),"")</f>
        <v/>
      </c>
      <c r="AEA152" s="1" t="str">
        <f>+IFERROR(VLOOKUP(C152,'[2]20180327오더자료'!$E$181027:$F$181037,2,0),"")</f>
        <v/>
      </c>
      <c r="AEB152" s="1" t="str">
        <f>+IFERROR(VLOOKUP(C152,'[2]20180327오더자료'!$E$181058:$F$181072,2,0),"")</f>
        <v/>
      </c>
      <c r="AEC152" s="1" t="str">
        <f>+IFERROR(VLOOKUP(C152,'[2]20180327오더자료'!$E$181098:$F$181109,2,0),"")</f>
        <v/>
      </c>
      <c r="AED152" s="1"/>
      <c r="AEE152" s="1" t="str">
        <f>+IFERROR(VLOOKUP(C152,'[2]20180327오더자료'!$E$181128:$F$181141,2,0),"")</f>
        <v/>
      </c>
      <c r="AEF152" s="1"/>
      <c r="AEG152" s="1" t="str">
        <f>+IFERROR(VLOOKUP(C152,'[2]20180327오더자료'!$E$181218:$F$181231,2,0),"")</f>
        <v/>
      </c>
      <c r="AEH152" s="1" t="str">
        <f>+IFERROR(VLOOKUP(C152,'[2]20180327오더자료'!$E$181243:$F$181257,2,0),"")</f>
        <v/>
      </c>
      <c r="AEI152" s="1" t="str">
        <f>+IFERROR(VLOOKUP(C152,'[2]20180327오더자료'!$E$181266:$F$181274,2,0),"")</f>
        <v/>
      </c>
      <c r="AEJ152" s="1" t="str">
        <f>+IFERROR(VLOOKUP(C152,'[2]20180327오더자료'!$E$181284:$F$181296,2,0),"")</f>
        <v/>
      </c>
      <c r="AEK152" s="1" t="str">
        <f>+IFERROR(VLOOKUP(C152,'[2]20180327오더자료'!$E$181318:$F$181329,2,0),"")</f>
        <v/>
      </c>
      <c r="AEL152" s="1" t="str">
        <f>+IFERROR(VLOOKUP(C152,'[2]20180327오더자료'!$E$181342:$F$181358,2,0),"")</f>
        <v/>
      </c>
      <c r="AEM152" s="1" t="str">
        <f>+IFERROR(VLOOKUP(C152,'[2]20180327오더자료'!$E$181382:$F$181393,2,0),"")</f>
        <v/>
      </c>
      <c r="AEN152" s="1" t="str">
        <f>+IFERROR(VLOOKUP(C152,'[2]20180327오더자료'!$E$181414:$F$181424,2,0),"")</f>
        <v/>
      </c>
      <c r="AEO152" s="1" t="str">
        <f>+IFERROR(VLOOKUP(C152,'[2]20180327오더자료'!$E$181436:$F$181445,2,0),"")</f>
        <v/>
      </c>
      <c r="AEP152" s="1" t="str">
        <f>+IFERROR(VLOOKUP(C152,'[2]20180327오더자료'!$E$181466:$F$181476,2,0),"")</f>
        <v/>
      </c>
      <c r="AEQ152" s="1" t="str">
        <f>+IFERROR(VLOOKUP(C152,'[2]20180327오더자료'!$E$181488:$F$181499,2,0),"")</f>
        <v/>
      </c>
      <c r="AER152" s="1" t="str">
        <f>+IFERROR(VLOOKUP(C152,'[2]20180327오더자료'!$E$181513:$F$181524,2,0),"")</f>
        <v/>
      </c>
      <c r="AES152" s="1"/>
      <c r="AET152" s="1" t="str">
        <f>+IFERROR(VLOOKUP(C152,'[2]20180327오더자료'!$E$181537:$F$181549,2,0),"")</f>
        <v/>
      </c>
      <c r="AEU152" s="1" t="str">
        <f>+IFERROR(VLOOKUP(C152,'[2]20180327오더자료'!$E$181590:$F$181599,2,0),"")</f>
        <v/>
      </c>
      <c r="AEV152" s="1" t="str">
        <f>+IFERROR(VLOOKUP(C152,'[2]20180327오더자료'!$E$181616:$F$181626,2,0),"")</f>
        <v/>
      </c>
      <c r="AEW152" s="1"/>
      <c r="AEX152" s="1"/>
      <c r="AEY152" s="1"/>
      <c r="AEZ152" s="1" t="str">
        <f>+IFERROR(VLOOKUP(C152,'[2]20180327오더자료'!$E$182061:$F$182070,2,0),"")</f>
        <v/>
      </c>
      <c r="AFA152" s="1" t="str">
        <f>+IFERROR(VLOOKUP(C152,'[2]20180327오더자료'!$E$182079:$F$182089,2,0),"")</f>
        <v/>
      </c>
      <c r="AFB152" s="1" t="str">
        <f>+IFERROR(VLOOKUP(C152,'[2]20180327오더자료'!$E$182101:$F$182111,2,0),"")</f>
        <v/>
      </c>
      <c r="AFC152" s="1" t="str">
        <f>+IFERROR(VLOOKUP(C152,'[2]20180327오더자료'!$E$182131:$F$182137,2,0),"")</f>
        <v/>
      </c>
      <c r="AFD152" s="1" t="str">
        <f>+IFERROR(VLOOKUP(C152,'[2]20180327오더자료'!$E$182138:$F$182151,2,0),"")</f>
        <v/>
      </c>
      <c r="AFE152" s="1" t="str">
        <f>+IFERROR(VLOOKUP(C152,'[2]20180327오더자료'!$E$182172:$F$182182,2,0),"")</f>
        <v/>
      </c>
      <c r="AFF152" s="1" t="str">
        <f>+IFERROR(VLOOKUP(C152,'[2]20180327오더자료'!$E$182202:$F$182215,2,0),"")</f>
        <v/>
      </c>
      <c r="AFG152" s="1" t="str">
        <f>+IFERROR(VLOOKUP(C152,'[2]20180327오더자료'!$E$182246:$F$182253,2,0),"")</f>
        <v/>
      </c>
      <c r="AFH152" s="1" t="str">
        <f>+IFERROR(VLOOKUP(C152,'[2]20180327오더자료'!$E$182265:$F$182278,2,0),"")</f>
        <v/>
      </c>
      <c r="AFI152" s="1" t="str">
        <f>+IFERROR(VLOOKUP(C152,'[2]20180327오더자료'!$E$182298:$F$182319,2,0),"")</f>
        <v/>
      </c>
      <c r="AFJ152" s="1"/>
      <c r="AFK152" s="1"/>
      <c r="AFL152" s="1" t="str">
        <f>+IFERROR(VLOOKUP(C152,'[2]20180327오더자료'!$E$182335:$F$182346,2,0),"")</f>
        <v/>
      </c>
      <c r="AFM152" s="1" t="str">
        <f>+IFERROR(VLOOKUP(C152,'[2]20180327오더자료'!$E$182365:$F$182378,2,0),"")</f>
        <v/>
      </c>
      <c r="AFN152" s="1" t="str">
        <f>+IFERROR(VLOOKUP(C152,'[2]20180327오더자료'!$E$182397:$F$182405,2,0),"")</f>
        <v/>
      </c>
      <c r="AFO152" s="1" t="str">
        <f>+IFERROR(VLOOKUP(C152,'[2]20180327오더자료'!$E$182426:$F$182439,2,0),"")</f>
        <v/>
      </c>
      <c r="AFP152" s="1" t="str">
        <f>+IFERROR(VLOOKUP(C152,'[2]20180327오더자료'!$E$182440:$F$182452,2,0),"")</f>
        <v/>
      </c>
      <c r="AFQ152" s="1"/>
      <c r="AFR152" s="1" t="str">
        <f>+IFERROR(VLOOKUP(C152,'[2]20180327오더자료'!$E$182485:$F$182494,2,0),"")</f>
        <v/>
      </c>
      <c r="AFS152" s="1" t="str">
        <f>+IFERROR(VLOOKUP(C152,'[2]20180327오더자료'!$E$182516:$F$182525,2,0),"")</f>
        <v/>
      </c>
      <c r="AFT152" s="1" t="str">
        <f>+IFERROR(VLOOKUP(C152,'[2]20180327오더자료'!$E$182544:$F$182556,2,0),"")</f>
        <v/>
      </c>
      <c r="AFU152" s="1" t="str">
        <f>+IFERROR(VLOOKUP(C152,'[2]20180327오더자료'!$E$182574:$F$182586,2,0),"")</f>
        <v/>
      </c>
      <c r="AFV152" s="1" t="str">
        <f>+IFERROR(VLOOKUP(C152,'[2]20180327오더자료'!$E$182606:$F$182618,2,0),"")</f>
        <v/>
      </c>
      <c r="AFW152" s="1" t="str">
        <f>+IFERROR(VLOOKUP(C152,'[2]20180327오더자료'!$E$182639:$F$182650,2,0),"")</f>
        <v/>
      </c>
      <c r="AFX152" s="1" t="str">
        <f>+IFERROR(VLOOKUP(C152,'[2]20180327오더자료'!$E$182683:$F$182695,2,0),"")</f>
        <v/>
      </c>
      <c r="AFY152" s="1" t="str">
        <f>+IFERROR(VLOOKUP(C152,'[2]20180327오더자료'!$E$182696:$F$182706,2,0),"")</f>
        <v/>
      </c>
      <c r="AFZ152" s="1" t="str">
        <f>+IFERROR(VLOOKUP(C152,'[2]20180327오더자료'!$E$182749:$F$182759,2,0),"")</f>
        <v/>
      </c>
      <c r="AGA152" s="1"/>
      <c r="AGB152" s="1" t="str">
        <f>+IFERROR(VLOOKUP(C152,'[2]20180327오더자료'!$E$182776:$F$182791,2,0),"")</f>
        <v/>
      </c>
      <c r="AGC152" s="1" t="str">
        <f>+IFERROR(VLOOKUP(C152,'[2]20180327오더자료'!$E$182792:$F$182806,2,0),"")</f>
        <v/>
      </c>
      <c r="AGD152" s="1" t="str">
        <f>+IFERROR(VLOOKUP(C152,'[2]20180327오더자료'!$E$182807:$F$182819,2,0),"")</f>
        <v/>
      </c>
      <c r="AGE152" s="1" t="str">
        <f>+IFERROR(VLOOKUP(C152,'[2]20180327오더자료'!$E$182834:$F$182846,2,0),"")</f>
        <v/>
      </c>
      <c r="AGF152" s="1" t="str">
        <f>+IFERROR(VLOOKUP(C152,'[2]20180327오더자료'!$E$182868:$F$182886,2,0),"")</f>
        <v/>
      </c>
      <c r="AGG152" s="1" t="str">
        <f>+IFERROR(VLOOKUP(C152,'[2]20180327오더자료'!$E$182887:$F$182899,2,0),"")</f>
        <v/>
      </c>
      <c r="AGH152" s="1" t="str">
        <f>+IFERROR(VLOOKUP(C152,'[2]20180327오더자료'!$E$182918:$F$182933,2,0),"")</f>
        <v/>
      </c>
      <c r="AGI152" s="1" t="str">
        <f>+IFERROR(VLOOKUP(C152,'[2]20180327오더자료'!$E$182956:$F$182967,2,0),"")</f>
        <v/>
      </c>
      <c r="AGJ152" s="1" t="str">
        <f>+IFERROR(VLOOKUP(C152,'[2]20180327오더자료'!$E$182983:$F$182995,2,0),"")</f>
        <v/>
      </c>
      <c r="AGK152" s="1" t="str">
        <f>+IFERROR(VLOOKUP(C152,'[2]20180327오더자료'!$E$183015:$F$183026,2,0),"")</f>
        <v/>
      </c>
      <c r="AGL152" s="1" t="str">
        <f>+IFERROR(VLOOKUP(C152,'[2]20180327오더자료'!$E$183047:$F$183059,2,0),"")</f>
        <v/>
      </c>
      <c r="AGM152" s="1" t="str">
        <f>+IFERROR(VLOOKUP(C152,'[2]20180327오더자료'!$E$183078:$F$183092,2,0),"")</f>
        <v/>
      </c>
      <c r="AGN152" s="1" t="str">
        <f>+IFERROR(VLOOKUP(C152,'[2]20180327오더자료'!$E$183203:$F$183216,2,0),"")</f>
        <v/>
      </c>
      <c r="AGO152" s="1" t="str">
        <f>+IFERROR(VLOOKUP(C152,'[2]20180327오더자료'!$E$183217:$F$183233,2,0),"")</f>
        <v/>
      </c>
      <c r="AGP152" s="1" t="str">
        <f>+IFERROR(VLOOKUP(C152,'[2]20180327오더자료'!$E$183234:$F$183243,2,0),"")</f>
        <v/>
      </c>
      <c r="AGQ152" s="1" t="str">
        <f>+IFERROR(VLOOKUP(C152,'[2]20180327오더자료'!$E$183254:$F$183267,2,0),"")</f>
        <v/>
      </c>
      <c r="AGR152" s="1" t="str">
        <f>+IFERROR(VLOOKUP(C152,'[2]20180327오더자료'!$E$183278:$F$183291,2,0),"")</f>
        <v/>
      </c>
      <c r="AGS152" s="1" t="str">
        <f>+IFERROR(VLOOKUP(C152,'[2]20180327오더자료'!$E$183309:$F$183323,2,0),"")</f>
        <v/>
      </c>
      <c r="AGT152" s="1" t="str">
        <f>+IFERROR(VLOOKUP(C152,'[2]20180327오더자료'!$E$183346:$F$183358,2,0),"")</f>
        <v/>
      </c>
      <c r="AGV152" s="1" t="str">
        <f>+IFERROR(VLOOKUP(C152,'[2]20180327오더자료'!$E$183380:$F$183387,2,0),"")</f>
        <v/>
      </c>
      <c r="AGW152" s="1" t="str">
        <f>+IFERROR(VLOOKUP(C152,'[2]20180327오더자료'!$E$183860:$F$183873,2,0),"")</f>
        <v/>
      </c>
      <c r="AGX152" s="1" t="str">
        <f>+IFERROR(VLOOKUP(C152,'[2]20180327오더자료'!$E$183407:$F$183419,2,0),"")</f>
        <v/>
      </c>
      <c r="AGY152" s="1"/>
      <c r="AGZ152" s="1"/>
      <c r="AHA152" s="1" t="str">
        <f>+IFERROR(VLOOKUP(C152,'[2]20180327오더자료'!$E$183442:$F$183455,2,0),"")</f>
        <v/>
      </c>
      <c r="AHB152" s="1" t="str">
        <f>+IFERROR(VLOOKUP(C152,'[2]20180327오더자료'!$E$183475:$F$183489,2,0),"")</f>
        <v/>
      </c>
      <c r="AHC152" s="1" t="str">
        <f>+IFERROR(VLOOKUP(C152,'[2]20180327오더자료'!$E$183511:$F$183524,2,0),"")</f>
        <v/>
      </c>
      <c r="AHD152" s="1" t="str">
        <f>+IFERROR(VLOOKUP(C152,'[2]20180327오더자료'!$E$183541:$F$183556,2,0),"")</f>
        <v/>
      </c>
      <c r="AHE152" s="1"/>
      <c r="AHF152" s="1" t="str">
        <f>+IFERROR(VLOOKUP(C152,'[2]20180327오더자료'!$E$183560:$F$183568,2,0),"")</f>
        <v/>
      </c>
      <c r="AHG152" s="1" t="str">
        <f>+IFERROR(VLOOKUP(C152,'[2]20180327오더자료'!$E$183585:$F$183600,2,0),"")</f>
        <v/>
      </c>
      <c r="AHH152" s="1"/>
      <c r="AHI152" s="1"/>
      <c r="AHJ152" s="1" t="str">
        <f>+IFERROR(VLOOKUP(C152,'[2]20180327오더자료'!$E$183601:$F$183615,2,0),"")</f>
        <v/>
      </c>
      <c r="AHK152" s="1" t="str">
        <f>+IFERROR(VLOOKUP(C152,'[2]20180327오더자료'!$E$117761:$F$117770,2,0),"")</f>
        <v/>
      </c>
      <c r="AHL152" s="1"/>
      <c r="AHM152" s="1" t="str">
        <f>+IFERROR(VLOOKUP(C152,'[2]20180327오더자료'!$E$117947:$F$117957,2,0),"")</f>
        <v/>
      </c>
      <c r="AHN152" s="1" t="str">
        <f>+IFERROR(VLOOKUP(C152,'[2]20180327오더자료'!$E$118015:$F$118026,2,0),"")</f>
        <v/>
      </c>
      <c r="AHO152" s="1" t="str">
        <f>+IFERROR(VLOOKUP(C152,'[2]20180327오더자료'!$E$118364:$F$118374,2,0),"")</f>
        <v/>
      </c>
      <c r="AHP152" s="1" t="str">
        <f>+IFERROR(VLOOKUP(C152,'[2]20180327오더자료'!$E$118415:$F$118427,2,0),"")</f>
        <v/>
      </c>
      <c r="AHQ152" s="1" t="str">
        <f>+IFERROR(VLOOKUP(C152,'[2]20180327오더자료'!$E$118510:$F$118521,2,0),"")</f>
        <v/>
      </c>
      <c r="AHR152" s="1" t="str">
        <f>+IFERROR(VLOOKUP(C152,'[2]20180327오더자료'!$E$118567:$F$118578,2,0),"")</f>
        <v/>
      </c>
      <c r="AHS152" s="1" t="str">
        <f>+IFERROR(VLOOKUP(C152,'[2]20180327오더자료'!$E$118590:$F$118601,2,0),"")</f>
        <v/>
      </c>
      <c r="AHT152" s="1" t="str">
        <f>+IFERROR(VLOOKUP(C152,'[2]20180327오더자료'!$E$118617:$F$118628,2,0),"")</f>
        <v/>
      </c>
      <c r="AHU152" s="1" t="str">
        <f>+IFERROR(VLOOKUP(C152,'[2]20180327오더자료'!$E$118673:$F$118687,2,0),"")</f>
        <v/>
      </c>
      <c r="AHV152" s="1" t="str">
        <f>+IFERROR(VLOOKUP(C152,'[2]20180327오더자료'!$E$118862:$F$118874,2,0),"")</f>
        <v/>
      </c>
      <c r="AHW152" s="1" t="str">
        <f>+IFERROR(VLOOKUP(C152,'[2]20180327오더자료'!$E$118875:$F$118893,2,0),"")</f>
        <v/>
      </c>
      <c r="AHX152" s="1" t="str">
        <f>+IFERROR(VLOOKUP(C152,'[2]20180327오더자료'!$E$118900:$F$118910,2,0),"")</f>
        <v/>
      </c>
      <c r="AHY152" s="1" t="str">
        <f>+IFERROR(VLOOKUP(C152,'[2]20180327오더자료'!$E$119008:$F$119018,2,0),"")</f>
        <v/>
      </c>
      <c r="AHZ152" s="1"/>
      <c r="AIA152" s="1" t="str">
        <f>+IFERROR(VLOOKUP(C152,'[2]20180327오더자료'!$E$119059:$F$119070,2,0),"")</f>
        <v/>
      </c>
      <c r="AIB152" s="1" t="str">
        <f>+IFERROR(VLOOKUP(C152,'[2]20180327오더자료'!$E$119087:$F$119097,2,0),"")</f>
        <v/>
      </c>
      <c r="AIC152" s="1" t="str">
        <f>+IFERROR(VLOOKUP(C152,'[2]20180327오더자료'!$E$119291:$F$119298,2,0),"")</f>
        <v/>
      </c>
      <c r="AID152" s="1" t="str">
        <f>+IFERROR(VLOOKUP(C152,'[2]20180327오더자료'!$E$119307:$F$119320,2,0),"")</f>
        <v/>
      </c>
      <c r="AIE152" s="1" t="str">
        <f>+IFERROR(VLOOKUP(C152,'[2]20180327오더자료'!$E$119321:$F$119331,2,0),"")</f>
        <v/>
      </c>
      <c r="AIF152" s="1" t="str">
        <f>+IFERROR(VLOOKUP(C152,'[2]20180327오더자료'!$E$119396:$F$119411,2,0),"")</f>
        <v/>
      </c>
      <c r="AIG152" s="1" t="str">
        <f>+IFERROR(VLOOKUP(C152,'[2]20180327오더자료'!$E$119412:$F$119419,2,0),"")</f>
        <v/>
      </c>
      <c r="AIH152" s="1" t="str">
        <f>+IFERROR(VLOOKUP(C152,'[2]20180327오더자료'!$E$119420:$F$119430,2,0),"")</f>
        <v/>
      </c>
      <c r="AII152" s="1" t="str">
        <f t="shared" si="87"/>
        <v/>
      </c>
      <c r="AIJ152" s="1" t="str">
        <f>+IFERROR(VLOOKUP(C152,'[2]20180327오더자료'!$E$119592:$F$119606,2,0),"")</f>
        <v/>
      </c>
      <c r="AIK152" s="1" t="str">
        <f>+IFERROR(VLOOKUP(C152,'[2]20180327오더자료'!$E$119607:$F$119620,2,0),"")</f>
        <v/>
      </c>
      <c r="AIL152" s="1" t="str">
        <f>+IFERROR(VLOOKUP(C152,'[2]20180327오더자료'!$E$119838:$F$119847,2,0),"")</f>
        <v/>
      </c>
      <c r="AIM152" s="1" t="str">
        <f>+IFERROR(VLOOKUP(C152,'[2]20180327오더자료'!$E$119862:$F$119875,2,0),"")</f>
        <v/>
      </c>
      <c r="AIN152" s="1" t="str">
        <f>+IFERROR(VLOOKUP(C152,'[2]20180327오더자료'!$E$120107:$F$120118,2,0),"")</f>
        <v/>
      </c>
      <c r="AIO152" s="1" t="str">
        <f>+IFERROR(VLOOKUP(C152,'[2]20180327오더자료'!$E$120119:$F$120129,2,0),"")</f>
        <v/>
      </c>
      <c r="AIP152" s="1" t="str">
        <f>+IFERROR(VLOOKUP(C152,'[2]20180327오더자료'!$E$120156:$F$120168,2,0),"")</f>
        <v/>
      </c>
      <c r="AIQ152" s="1" t="str">
        <f>+IFERROR(VLOOKUP(C152,'[2]20180327오더자료'!$E$120180:$F$120190,2,0),"")</f>
        <v/>
      </c>
      <c r="AIR152" s="1" t="str">
        <f>+IFERROR(VLOOKUP(C152,'[2]20180327오더자료'!$E$120266:$F$120282,2,0),"")</f>
        <v/>
      </c>
      <c r="AIS152" s="1" t="str">
        <f>+IFERROR(VLOOKUP(C152,'[2]20180327오더자료'!$E$120333:$F$120341,2,0),"")</f>
        <v/>
      </c>
      <c r="AIT152" s="1" t="str">
        <f>+IFERROR(VLOOKUP(C152,'[2]20180327오더자료'!$E$120419:$F$120431,2,0),"")</f>
        <v/>
      </c>
      <c r="AIU152" s="1" t="str">
        <f>+IFERROR(VLOOKUP(C152,'[2]20180327오더자료'!$E$120499:$F$120507,2,0),"")</f>
        <v/>
      </c>
      <c r="AIV152" s="1" t="str">
        <f>+IFERROR(VLOOKUP(C152,'[2]20180327오더자료'!$E$120518:$F$120529,2,0),"")</f>
        <v/>
      </c>
      <c r="AIW152" s="1" t="str">
        <f>+IFERROR(VLOOKUP(C152,'[2]20180327오더자료'!$E$120550:$F$120563,2,0),"")</f>
        <v/>
      </c>
      <c r="AIX152" s="1" t="str">
        <f>+IFERROR(VLOOKUP(C152,'[2]20180327오더자료'!$E$120564:$F$120575,2,0),"")</f>
        <v/>
      </c>
      <c r="AIY152" s="1" t="str">
        <f t="shared" si="88"/>
        <v/>
      </c>
      <c r="AIZ152" s="1" t="str">
        <f>+IFERROR(VLOOKUP(C152,'[2]20180327오더자료'!$E$120628:$F$120641,2,0),"")</f>
        <v/>
      </c>
      <c r="AJA152" s="1" t="str">
        <f>+IFERROR(VLOOKUP(C152,'[2]20180327오더자료'!$E$120681:$F$120702,2,0),"")</f>
        <v/>
      </c>
      <c r="AJB152" s="1" t="str">
        <f t="shared" si="89"/>
        <v/>
      </c>
      <c r="AJC152" s="1" t="str">
        <f t="shared" si="90"/>
        <v/>
      </c>
      <c r="AJD152" s="1" t="str">
        <f>+IFERROR(VLOOKUP(C152,'[2]20180327오더자료'!$E$120735:$F$120747,2,0),"")</f>
        <v/>
      </c>
      <c r="AJE152" s="1" t="str">
        <f>+IFERROR(VLOOKUP(C152,'[2]20180327오더자료'!$E$120825:$F$120834,2,0),"")</f>
        <v/>
      </c>
      <c r="AJF152" s="1" t="str">
        <f>+IFERROR(VLOOKUP(C152,'[2]20180327오더자료'!$E$120854:$F$120868,2,0),"")</f>
        <v/>
      </c>
      <c r="AJG152" s="1" t="str">
        <f>+IFERROR(VLOOKUP(C152,'[2]20180327오더자료'!$E$120869:$F$120882,2,0),"")</f>
        <v/>
      </c>
      <c r="AJH152" s="1" t="str">
        <f>+IFERROR(VLOOKUP(C152,'[2]20180327오더자료'!$E$121165:$F$121181,2,0),"")</f>
        <v/>
      </c>
      <c r="AJI152" s="1" t="str">
        <f>+IFERROR(VLOOKUP(C152,'[2]20180327오더자료'!$E$121194:$F$121205,2,0),"")</f>
        <v/>
      </c>
      <c r="AJJ152" s="1" t="str">
        <f>+IFERROR(VLOOKUP(C152,'[2]20180327오더자료'!$E$121227:$F$121238,2,0),"")</f>
        <v/>
      </c>
      <c r="AJK152" s="1" t="str">
        <f>+IFERROR(VLOOKUP(C152,'[2]20180327오더자료'!$E$121251:$F$121267,2,0),"")</f>
        <v/>
      </c>
      <c r="AJL152" s="1" t="str">
        <f>+IFERROR(VLOOKUP(C152,'[2]20180327오더자료'!$E$121265:$G$121278,2,0),"")</f>
        <v/>
      </c>
      <c r="AJM152" s="1" t="str">
        <f t="shared" si="91"/>
        <v/>
      </c>
      <c r="AJN152" s="1" t="str">
        <f>+IFERROR(VLOOKUP(C152,'[2]20180327오더자료'!$E$123577:$F$123587,2,0),"")</f>
        <v/>
      </c>
      <c r="AJO152" s="1" t="str">
        <f>+IFERROR(VLOOKUP(C152,'[2]20180327오더자료'!$E$123729:$F$123742,2,0),"")</f>
        <v/>
      </c>
      <c r="AJP152" s="1" t="str">
        <f>+IFERROR(VLOOKUP(C152,'[2]20180327오더자료'!$E$123807:$F$123828,2,0),"")</f>
        <v/>
      </c>
      <c r="AJQ152" s="1" t="str">
        <f>+IFERROR(VLOOKUP(C152,'[2]20180327오더자료'!$E$123885:$F$123905,2,0),"")</f>
        <v/>
      </c>
      <c r="AJR152" s="1" t="str">
        <f>+IFERROR(VLOOKUP(C152,'[2]20180327오더자료'!$E$123906:$F$123913,2,0),"")</f>
        <v/>
      </c>
      <c r="AJS152" s="1" t="str">
        <f>+IFERROR(VLOOKUP(C152,'[2]20180327오더자료'!$E$123914:$F$123935,2,0),"")</f>
        <v/>
      </c>
      <c r="AJT152" s="1" t="str">
        <f>+IFERROR(VLOOKUP(C152,'[2]20180327오더자료'!$E$123939:$F$123950,2,0),"")</f>
        <v/>
      </c>
      <c r="AJU152" s="1"/>
      <c r="AJV152" s="1" t="str">
        <f>+IFERROR(VLOOKUP(C152,'[2]20180327오더자료'!$E$124110:$F$124128,2,0),"")</f>
        <v/>
      </c>
      <c r="AJW152" s="1" t="str">
        <f>+IFERROR(VLOOKUP(C152,'[2]20180327오더자료'!$E$124136:$F$124143,2,0),"")</f>
        <v/>
      </c>
      <c r="AJX152" s="1" t="str">
        <f>+IFERROR(VLOOKUP(C152,'[2]20180327오더자료'!$E$124157:$F$124165,2,0),"")</f>
        <v/>
      </c>
      <c r="AJY152" s="1" t="str">
        <f>+IFERROR(VLOOKUP(C152,'[2]20180327오더자료'!$E$124460:$F$124477,2,0),"")</f>
        <v/>
      </c>
      <c r="AJZ152" s="1" t="str">
        <f>+IFERROR(VLOOKUP(C152,'[2]20180327오더자료'!$E$124484:$F$124493,2,0),"")</f>
        <v/>
      </c>
      <c r="AKA152" s="1" t="str">
        <f>+IFERROR(VLOOKUP(C152,'[2]20180327오더자료'!$E$124508:$F$124522,2,0),"")</f>
        <v/>
      </c>
      <c r="AKB152" s="1" t="str">
        <f>+IFERROR(VLOOKUP(C152,'[2]20180327오더자료'!$E$124566:$F$124576,2,0),"")</f>
        <v/>
      </c>
      <c r="AKC152" s="1" t="str">
        <f>+IFERROR(VLOOKUP(C152,'[2]20180327오더자료'!$E$124754:$F$124762,2,0),"")</f>
        <v/>
      </c>
      <c r="AKD152" s="1" t="str">
        <f>+IFERROR(VLOOKUP(C152,'[2]20180327오더자료'!$E$124801:$F$124811,2,0),"")</f>
        <v/>
      </c>
      <c r="AKE152" s="1" t="str">
        <f>+IFERROR(VLOOKUP(C152,'[2]20180327오더자료'!$E$124835:$F$124845,2,0),"")</f>
        <v/>
      </c>
      <c r="AKF152" s="1" t="str">
        <f>+IFERROR(VLOOKUP(C152,'[2]20180327오더자료'!$E$124871:$F$124893,2,0),"")</f>
        <v/>
      </c>
      <c r="AKG152" s="1" t="str">
        <f t="shared" si="92"/>
        <v/>
      </c>
      <c r="AKH152" s="1" t="str">
        <f>+IFERROR(VLOOKUP(C152,'[2]20180327오더자료'!$E$124969:$F$124983,2,0),"")</f>
        <v/>
      </c>
      <c r="AKI152" s="1" t="str">
        <f>+IFERROR(VLOOKUP(C152,'[2]20180327오더자료'!$E$124984:$F$124994,2,0),"")</f>
        <v/>
      </c>
      <c r="AKJ152" s="1" t="str">
        <f>+IFERROR(VLOOKUP(C152,'[2]20180327오더자료'!$E$125165:$F$125172,2,0),"")</f>
        <v/>
      </c>
      <c r="AKK152" s="1" t="str">
        <f>+IFERROR(VLOOKUP(C152,'[2]20180327오더자료'!$E$125342:$F$125362,2,0),"")</f>
        <v/>
      </c>
      <c r="AKL152" s="1" t="str">
        <f>+IFERROR(VLOOKUP(C152,'[2]20180327오더자료'!$E$127505:$F$127514,2,0),"")</f>
        <v/>
      </c>
      <c r="AKM152" s="1" t="str">
        <f>+IFERROR(VLOOKUP(C152,'[2]20180327오더자료'!$E$127603:$F$127614,2,0),"")</f>
        <v/>
      </c>
      <c r="AKN152" s="1" t="str">
        <f>+IFERROR(VLOOKUP(C152,'[2]20180327오더자료'!$E$127642:$F$127654,2,0),"")</f>
        <v/>
      </c>
      <c r="AKO152" s="1" t="str">
        <f>+IFERROR(VLOOKUP(C152,'[2]20180327오더자료'!$E$127680:$F$127691,2,0),"")</f>
        <v/>
      </c>
      <c r="AKP152" s="1" t="str">
        <f>+IFERROR(VLOOKUP(C152,'[2]20180327오더자료'!$E$127766:$F$127773,2,0),"")</f>
        <v/>
      </c>
      <c r="AKQ152" s="1" t="str">
        <f>+IFERROR(VLOOKUP(C152,'[2]20180327오더자료'!$E$127935:$F$127942,2,0),"")</f>
        <v/>
      </c>
      <c r="AKR152" s="1" t="str">
        <f>+IFERROR(VLOOKUP(C152,'[2]20180327오더자료'!$E$127994:$F$128004,2,0),"")</f>
        <v/>
      </c>
      <c r="AKS152" s="1" t="str">
        <f>+IFERROR(VLOOKUP(C152,'[2]20180327오더자료'!$E$128015:$F$128028,2,0),"")</f>
        <v/>
      </c>
      <c r="AKT152" s="1" t="str">
        <f>+IFERROR(VLOOKUP(C152,'[2]20180327오더자료'!$E$128385:$F$128399,2,0),"")</f>
        <v/>
      </c>
      <c r="AKU152" s="1" t="str">
        <f>+IFERROR(VLOOKUP(C152,'[2]20180327오더자료'!$E$128527:$F$128541,2,0),"")</f>
        <v/>
      </c>
      <c r="AKV152" s="1" t="str">
        <f>+IFERROR(VLOOKUP(C152,'[2]20180327오더자료'!$E$128563:$F$128577,2,0),"")</f>
        <v/>
      </c>
      <c r="AKW152" s="1" t="str">
        <f>+IFERROR(VLOOKUP(C152,'[2]20180327오더자료'!$E$128578:$F$128587,2,0),"")</f>
        <v/>
      </c>
      <c r="AKX152" s="1" t="str">
        <f>+IFERROR(VLOOKUP(C152,'[2]20180327오더자료'!$E$128597:$F$128610,2,0),"")</f>
        <v/>
      </c>
      <c r="AKY152" s="1" t="str">
        <f>+IFERROR(VLOOKUP(C152,'[2]20180327오더자료'!$E$128630:$F$128641,2,0),"")</f>
        <v/>
      </c>
      <c r="AKZ152" s="1" t="str">
        <f>+IFERROR(VLOOKUP(C152,'[2]20180327오더자료'!$E$128658:$F$128671,2,0),"")</f>
        <v/>
      </c>
      <c r="ALA152" s="1" t="str">
        <f>+IFERROR(VLOOKUP(C152,'[2]20180327오더자료'!$E$128933:$F$128947,2,0),"")</f>
        <v/>
      </c>
      <c r="ALB152" s="1" t="str">
        <f>+IFERROR(VLOOKUP(C152,'[2]20180327오더자료'!$E$128977:$F$128994,2,0),"")</f>
        <v/>
      </c>
      <c r="ALC152" s="1" t="str">
        <f t="shared" si="93"/>
        <v/>
      </c>
      <c r="ALD152" s="1" t="str">
        <f>+IFERROR(VLOOKUP(C152,'[2]20180327오더자료'!$E$128997:$F$129007,2,0),"")</f>
        <v/>
      </c>
      <c r="ALE152" s="1" t="str">
        <f>+IFERROR(VLOOKUP(C152,'[2]20180327오더자료'!$E$129027:$F$129043,2,0),"")</f>
        <v/>
      </c>
      <c r="ALF152" s="1" t="str">
        <f>+IFERROR(VLOOKUP(C152,'[2]20180327오더자료'!$E$129044:$F$129056,2,0),"")</f>
        <v/>
      </c>
      <c r="ALG152" s="1" t="str">
        <f>+IFERROR(VLOOKUP(C152,'[2]20180327오더자료'!$E$129074:$F$129092,2,0),"")</f>
        <v/>
      </c>
      <c r="ALH152" s="1" t="str">
        <f>+IFERROR(VLOOKUP(C152,'[2]20180327오더자료'!$E$129093:$F$129114,2,0),"")</f>
        <v/>
      </c>
      <c r="ALI152" s="1" t="str">
        <f>+IFERROR(VLOOKUP(C152,'[2]20180327오더자료'!$E$129186:$F$129197,2,0),"")</f>
        <v/>
      </c>
      <c r="ALJ152" s="1" t="str">
        <f>+IFERROR(VLOOKUP(C152,'[2]20180327오더자료'!$E$129243:$F$129252,2,0),"")</f>
        <v/>
      </c>
      <c r="ALK152" s="1" t="str">
        <f>+IFERROR(VLOOKUP(C152,'[2]20180327오더자료'!$E$129354:$F$129366,2,0),"")</f>
        <v/>
      </c>
      <c r="ALL152" s="1" t="str">
        <f>+IFERROR(VLOOKUP(C152,'[2]20180327오더자료'!$E$129410:$F$129420,2,0),"")</f>
        <v/>
      </c>
      <c r="ALM152" s="1" t="str">
        <f>+IFERROR(VLOOKUP(C152,'[2]20180327오더자료'!$E$125396:$F$125406,2,0),"")</f>
        <v/>
      </c>
      <c r="ALN152" s="1" t="str">
        <f>+IFERROR(VLOOKUP(C152,'[2]20180327오더자료'!$E$131208:$F$131221,2,0),"")</f>
        <v/>
      </c>
      <c r="ALO152" s="1" t="str">
        <f>+IFERROR(VLOOKUP(C152,'[2]20180327오더자료'!$E$131250:$F$131263,2,0),"")</f>
        <v/>
      </c>
      <c r="ALP152" s="1" t="str">
        <f>+IFERROR(VLOOKUP(C152,'[2]20180327오더자료'!$E$131342:$F$131362,2,0),"")</f>
        <v/>
      </c>
      <c r="ALQ152" s="1" t="str">
        <f>+IFERROR(VLOOKUP(C152,'[2]20180327오더자료'!$E$131413:$F$131424,2,0),"")</f>
        <v/>
      </c>
      <c r="ALR152" s="1" t="str">
        <f>+IFERROR(VLOOKUP(C152,'[2]20180327오더자료'!$E$131538:$F$131547,2,0),"")</f>
        <v/>
      </c>
      <c r="ALS152" s="1" t="str">
        <f>+IFERROR(VLOOKUP(C152,'[2]20180327오더자료'!$E$131622:$F$131636,2,0),"")</f>
        <v/>
      </c>
      <c r="ALT152" s="1" t="str">
        <f>+IFERROR(VLOOKUP(C152,'[2]20180327오더자료'!$E$131637:$F$131652,2,0),"")</f>
        <v/>
      </c>
      <c r="ALU152" s="1" t="str">
        <f>+IFERROR(VLOOKUP(C152,'[2]20180327오더자료'!$E$131653:$F$131661,2,0),"")</f>
        <v/>
      </c>
      <c r="ALV152" s="1" t="str">
        <f>+IFERROR(VLOOKUP(C152,'[2]20180327오더자료'!$E$131664:$F$131676,2,0),"")</f>
        <v/>
      </c>
      <c r="ALW152" s="1" t="str">
        <f>+IFERROR(VLOOKUP(C152,'[2]20180327오더자료'!$E$131777:$F$131790,2,0),"")</f>
        <v/>
      </c>
      <c r="ALX152" s="1" t="str">
        <f>+IFERROR(VLOOKUP(C152,'[2]20180327오더자료'!$E$131809:$F$131821,2,0),"")</f>
        <v/>
      </c>
      <c r="ALY152" s="1" t="str">
        <f>+IFERROR(VLOOKUP(C152,'[2]20180327오더자료'!$E$131870:$F$131882,2,0),"")</f>
        <v/>
      </c>
      <c r="ALZ152" s="1"/>
      <c r="AMA152" s="1" t="str">
        <f>+IFERROR(VLOOKUP(C152,'[2]20180327오더자료'!$E$131976:$F$131989,2,0),"")</f>
        <v/>
      </c>
      <c r="AMB152" s="1" t="str">
        <f>+IFERROR(VLOOKUP(C152,'[2]20180327오더자료'!$E$132242:$F$132252,2,0),"")</f>
        <v/>
      </c>
      <c r="AMC152" s="1" t="str">
        <f>+IFERROR(VLOOKUP(C152,'[2]20180327오더자료'!$E$132268:$F$132286,2,0),"")</f>
        <v/>
      </c>
      <c r="AMD152" s="1" t="str">
        <f>+IFERROR(VLOOKUP(C152,'[2]20180327오더자료'!$E$132746:$F$132763,2,0),"")</f>
        <v/>
      </c>
      <c r="AME152" s="1" t="str">
        <f>+IFERROR(VLOOKUP(C152,'[2]20180327오더자료'!$E$132801:$F$132815,2,0),"")</f>
        <v/>
      </c>
      <c r="AMF152" s="1" t="str">
        <f>+IFERROR(VLOOKUP(C152,'[2]20180327오더자료'!$E$132916:$F$132933,2,0),"")</f>
        <v/>
      </c>
      <c r="AMG152" s="1" t="str">
        <f>+IFERROR(VLOOKUP(C152,'[2]20180327오더자료'!$E$132944:$F$132957,2,0),"")</f>
        <v/>
      </c>
      <c r="AMH152" s="1" t="str">
        <f>+IFERROR(VLOOKUP(C152,'[2]20180327오더자료'!$E$133185:$F$133201,2,0),"")</f>
        <v/>
      </c>
      <c r="AMI152" s="1" t="str">
        <f t="shared" si="94"/>
        <v/>
      </c>
      <c r="AMJ152" s="1" t="str">
        <f>+IFERROR(VLOOKUP(C152,'[2]20180327오더자료'!$E$133232:$F$133242,2,0),"")</f>
        <v/>
      </c>
      <c r="AMK152" s="1" t="str">
        <f>+IFERROR(VLOOKUP(C152,'[2]20180327오더자료'!$E$133310:$F$133323,2,0),"")</f>
        <v/>
      </c>
      <c r="AML152" s="1" t="str">
        <f>+IFERROR(VLOOKUP(C152,'[2]20180327오더자료'!$E$133508:$F$133518,2,0),"")</f>
        <v/>
      </c>
      <c r="AMM152" s="1" t="str">
        <f>+IFERROR(VLOOKUP(C152,'[2]20180327오더자료'!$E$133536:$F$133547,2,0),"")</f>
        <v/>
      </c>
      <c r="AMN152" s="1" t="str">
        <f>+IFERROR(VLOOKUP(C152,'[2]20180327오더자료'!$E$133580:$F$133591,2,0),"")</f>
        <v/>
      </c>
      <c r="AMO152" s="1" t="str">
        <f>+IFERROR(VLOOKUP(C152,'[2]20180327오더자료'!$E$133723:$F$133735,2,0),"")</f>
        <v/>
      </c>
      <c r="AMP152" s="1" t="str">
        <f>+IFERROR(VLOOKUP(C152,'[2]20180327오더자료'!$E$133960:$F$133974,2,0),"")</f>
        <v/>
      </c>
      <c r="AMQ152" s="1" t="str">
        <f>+IFERROR(VLOOKUP(C152,'[2]20180327오더자료'!$E$133975:$F$133986,2,0),"")</f>
        <v/>
      </c>
      <c r="AMR152" s="1" t="str">
        <f>+IFERROR(VLOOKUP(C152,'[2]20180327오더자료'!$E$134083:$F$134098,2,0),"")</f>
        <v/>
      </c>
      <c r="AMS152" s="1" t="str">
        <f>+IFERROR(VLOOKUP(C152,'[2]20180327오더자료'!$E$134099:$F$134110,2,0),"")</f>
        <v/>
      </c>
      <c r="AMT152" s="1" t="str">
        <f>+IFERROR(VLOOKUP(C152,'[2]20180327오더자료'!$E$134157:$F$134168,2,0),"")</f>
        <v/>
      </c>
      <c r="AMU152" s="1" t="str">
        <f>+IFERROR(VLOOKUP(C152,'[2]20180327오더자료'!$E$141848:$F$141859,2,0),"")</f>
        <v/>
      </c>
      <c r="AMV152" s="1" t="str">
        <f>+IFERROR(VLOOKUP(C152,'[2]20180327오더자료'!$E$141928:$F$141937,2,0),"")</f>
        <v/>
      </c>
      <c r="AMW152" s="1" t="str">
        <f>+IFERROR(VLOOKUP(C152,'[2]20180327오더자료'!$E$141984:$F$141997,2,0),"")</f>
        <v/>
      </c>
      <c r="AMX152" s="1" t="str">
        <f t="shared" si="95"/>
        <v/>
      </c>
      <c r="AMY152" s="1" t="str">
        <f>+IFERROR(VLOOKUP(C152,'[2]20180327오더자료'!$E$142020:$F$142029,2,0),"")</f>
        <v/>
      </c>
      <c r="AMZ152" s="1" t="str">
        <f>+IFERROR(VLOOKUP(C152,'[2]20180327오더자료'!$E$142120:$F$142131,2,0),"")</f>
        <v/>
      </c>
      <c r="ANA152" s="1"/>
      <c r="ANB152" s="1" t="str">
        <f>+IFERROR(VLOOKUP(C152,'[2]20180327오더자료'!$E$142353:$F$142367,2,0),"")</f>
        <v/>
      </c>
      <c r="ANC152" s="1" t="str">
        <f>+IFERROR(VLOOKUP(C152,'[2]20180327오더자료'!$E$142590:$F$142600,2,0),"")</f>
        <v/>
      </c>
      <c r="AND152" s="1" t="str">
        <f>+IFERROR(VLOOKUP(C152,'[2]20180327오더자료'!$E$142830:$F$142850,2,0),"")</f>
        <v/>
      </c>
      <c r="ANE152" s="1" t="str">
        <f>+IFERROR(VLOOKUP(C152,'[2]20180327오더자료'!$E$142880:$F$142893,2,0),"")</f>
        <v/>
      </c>
      <c r="ANF152" s="1" t="str">
        <f>+IFERROR(VLOOKUP(C152,'[2]20180327오더자료'!$E$142904:$F$142915,2,0),"")</f>
        <v/>
      </c>
      <c r="ANG152" s="1" t="str">
        <f>+IFERROR(VLOOKUP(C152,'[2]20180327오더자료'!$E$142929:$F$142940,2,0),"")</f>
        <v/>
      </c>
      <c r="ANH152" s="1" t="str">
        <f>+IFERROR(VLOOKUP(C152,'[2]20180327오더자료'!$E$143200:$F$143212,2,0),"")</f>
        <v/>
      </c>
      <c r="ANI152" s="1" t="str">
        <f>+IFERROR(VLOOKUP(C152,'[2]20180327오더자료'!$E$143275:$F$143286,2,0),"")</f>
        <v/>
      </c>
      <c r="ANJ152" s="1" t="str">
        <f>+IFERROR(VLOOKUP(C152,'[2]20180327오더자료'!$E$143304:$F$143309,2,0),"")</f>
        <v/>
      </c>
      <c r="ANK152" s="1" t="str">
        <f>+IFERROR(VLOOKUP(C152,'[2]20180327오더자료'!$E$143310:$F$143322,2,0),"")</f>
        <v/>
      </c>
      <c r="ANL152" s="1" t="str">
        <f>+IFERROR(VLOOKUP(C152,'[2]20180327오더자료'!$E$143369:$F$143383,2,0),"")</f>
        <v/>
      </c>
      <c r="ANM152" s="1" t="str">
        <f t="shared" si="96"/>
        <v/>
      </c>
      <c r="ANN152" s="1" t="str">
        <f>+IFERROR(VLOOKUP(C152,'[2]20180327오더자료'!$E$143572:$F$143583,2,0),"")</f>
        <v/>
      </c>
      <c r="ANO152" s="1" t="str">
        <f>+IFERROR(VLOOKUP(C152,'[2]20180327오더자료'!$E$143602:$F$143613,2,0),"")</f>
        <v/>
      </c>
      <c r="ANP152" s="1" t="str">
        <f>+IFERROR(VLOOKUP(C152,'[2]20180327오더자료'!$E$143631:$F$143642,2,0),"")</f>
        <v/>
      </c>
      <c r="ANQ152" s="1" t="str">
        <f>+IFERROR(VLOOKUP(C152,'[2]20180327오더자료'!$E$143772:$F$143786,2,0),"")</f>
        <v/>
      </c>
      <c r="ANR152" s="1" t="str">
        <f>+IFERROR(VLOOKUP(C152,'[2]20180327오더자료'!$E$144196:$F$144208,2,0),"")</f>
        <v/>
      </c>
      <c r="ANS152" s="1" t="str">
        <f>+IFERROR(VLOOKUP(C152,'[2]20180327오더자료'!$E$144390:$F$144397,2,0),"")</f>
        <v/>
      </c>
      <c r="ANT152" s="1"/>
      <c r="ANU152" s="1"/>
      <c r="ANV152" s="1" t="str">
        <f>+IFERROR(VLOOKUP(C152,'[2]20180327오더자료'!$E$144402:$F$144412,2,0),"")</f>
        <v/>
      </c>
      <c r="ANW152" s="1" t="str">
        <f>+IFERROR(VLOOKUP(C152,'[2]20180327오더자료'!$E$144422:$F$144433,2,0),"")</f>
        <v/>
      </c>
      <c r="ANX152" s="1" t="str">
        <f>+IFERROR(VLOOKUP(C152,'[2]20180327오더자료'!$E$144510:$F$144522,2,0),"")</f>
        <v/>
      </c>
      <c r="ANY152" s="1" t="str">
        <f>+IFERROR(VLOOKUP(C152,'[2]20180327오더자료'!$E$144551:$F$144562,2,0),"")</f>
        <v/>
      </c>
      <c r="ANZ152" s="1" t="str">
        <f>+IFERROR(VLOOKUP(C152,'[2]20180327오더자료'!$E$144582:$F$144591,2,0),"")</f>
        <v/>
      </c>
      <c r="AOA152" s="1" t="str">
        <f>+IFERROR(VLOOKUP(C152,'[2]20180327오더자료'!$E$146271:$F$146283,2,0),"")</f>
        <v/>
      </c>
      <c r="AOB152" s="1" t="str">
        <f>+IFERROR(VLOOKUP(C152,'[2]20180327오더자료'!$E$146301:$F$146308,2,0),"")</f>
        <v/>
      </c>
      <c r="AOC152" s="1" t="str">
        <f>+IFERROR(VLOOKUP(C152,'[2]20180327오더자료'!$E$146354:$F$146369,2,0),"")</f>
        <v/>
      </c>
      <c r="AOD152" s="1" t="str">
        <f>+IFERROR(VLOOKUP(C152,'[2]20180327오더자료'!$E$146370:$F$146382,2,0),"")</f>
        <v/>
      </c>
      <c r="AOE152" s="1" t="str">
        <f>+IFERROR(VLOOKUP(C152,'[2]20180327오더자료'!$E$146396:$F$146405,2,0),"")</f>
        <v/>
      </c>
      <c r="AOF152" s="1" t="str">
        <f>+IFERROR(VLOOKUP(C152,'[2]20180327오더자료'!$E$146454:$F$146465,2,0),"")</f>
        <v/>
      </c>
      <c r="AOG152" s="1" t="str">
        <f>+IFERROR(VLOOKUP(C152,'[2]20180327오더자료'!$E$146654:$F$146665,2,0),"")</f>
        <v/>
      </c>
      <c r="AOH152" s="1" t="str">
        <f>+IFERROR(VLOOKUP(C152,'[2]20180327오더자료'!$E$146784:$F$146796,2,0),"")</f>
        <v/>
      </c>
      <c r="AOI152" s="1" t="str">
        <f>+IFERROR(VLOOKUP(C152,'[2]20180327오더자료'!$E$146914:$F$146926,2,0),"")</f>
        <v/>
      </c>
      <c r="AOJ152" s="1" t="str">
        <f>+IFERROR(VLOOKUP(C152,'[2]20180327오더자료'!$E$147155:$F$147175,2,0),"")</f>
        <v/>
      </c>
      <c r="AOK152" s="1" t="str">
        <f>+IFERROR(VLOOKUP(C152,'[2]20180327오더자료'!$E$147413:$F$147425,2,0),"")</f>
        <v/>
      </c>
      <c r="AOL152" s="1" t="str">
        <f>+IFERROR(VLOOKUP(C152,'[2]20180327오더자료'!$E$147639:$F$147653,2,0),"")</f>
        <v/>
      </c>
      <c r="AOM152" s="1"/>
      <c r="AON152" s="1" t="str">
        <f>+IFERROR(VLOOKUP(C152,'[2]20180327오더자료'!$E$147672:$F$147683,2,0),"")</f>
        <v/>
      </c>
      <c r="AOO152" s="1" t="str">
        <f>+IFERROR(VLOOKUP(C152,'[2]20180327오더자료'!$E$147883:$F$147894,2,0),"")</f>
        <v/>
      </c>
      <c r="AOP152" s="1" t="str">
        <f>+IFERROR(VLOOKUP(C152,'[2]20180327오더자료'!$E$148018:$F$148028,2,0),"")</f>
        <v/>
      </c>
      <c r="AOQ152" s="1" t="str">
        <f>+IFERROR(VLOOKUP(C152,'[2]20180327오더자료'!$E$148037:$F$148049,2,0),"")</f>
        <v/>
      </c>
      <c r="AOR152" s="1" t="str">
        <f>+IFERROR(VLOOKUP(C152,'[2]20180327오더자료'!$E$148072:$F$148088,2,0),"")</f>
        <v/>
      </c>
      <c r="AOS152" s="1" t="str">
        <f>+IFERROR(VLOOKUP(C152,'[2]20180327오더자료'!$E$148221:$F$148232,2,0),"")</f>
        <v/>
      </c>
      <c r="AOT152" s="1" t="str">
        <f>+IFERROR(VLOOKUP(C152,'[2]20180327오더자료'!$E$148244:$F$148254,2,0),"")</f>
        <v/>
      </c>
      <c r="AOU152" s="1" t="str">
        <f>+IFERROR(VLOOKUP(C152,'[2]20180327오더자료'!$E$148317:$F$148327,2,0),"")</f>
        <v/>
      </c>
      <c r="AOV152" s="1" t="str">
        <f>+IFERROR(VLOOKUP(C152,'[2]20180327오더자료'!$E$148373:$F$148385,2,0),"")</f>
        <v/>
      </c>
      <c r="AOW152" s="1" t="str">
        <f>+IFERROR(VLOOKUP(C152,'[2]20180327오더자료'!$E$148818:$F$148828,2,0),"")</f>
        <v/>
      </c>
      <c r="AOX152" s="1" t="str">
        <f>+IFERROR(VLOOKUP(C152,'[2]20180327오더자료'!$E$148846:$F$148857,2,0),"")</f>
        <v/>
      </c>
      <c r="AOY152" s="1" t="str">
        <f>+IFERROR(VLOOKUP(C152,'[2]20180327오더자료'!$E$148883:$F$148895,2,0),"")</f>
        <v/>
      </c>
      <c r="AOZ152" s="1" t="str">
        <f>+IFERROR(VLOOKUP(C152,'[2]20180327오더자료'!$E$148925:$F$148939,2,0),"")</f>
        <v/>
      </c>
      <c r="APA152" s="1" t="str">
        <f>+IFERROR(VLOOKUP(C152,'[2]20180327오더자료'!$E$148940:$F$148952,2,0),"")</f>
        <v/>
      </c>
      <c r="APB152" s="1" t="str">
        <f>+IFERROR(VLOOKUP(C152,'[2]20180327오더자료'!$E$148974:$F$148985,2,0),"")</f>
        <v/>
      </c>
      <c r="APC152" s="1" t="str">
        <f>+IFERROR(VLOOKUP(C152,'[2]20180327오더자료'!$E$149028:$F$149040,2,0),"")</f>
        <v/>
      </c>
      <c r="APD152" s="1" t="str">
        <f>+IFERROR(VLOOKUP(C152,'[2]20180327오더자료'!$E$149131:$F$149141,2,0),"")</f>
        <v/>
      </c>
      <c r="APE152" s="1" t="str">
        <f>+IFERROR(VLOOKUP(C152,'[2]20180327오더자료'!$E$149142:$F$149150,2,0),"")</f>
        <v/>
      </c>
      <c r="APF152" s="1" t="str">
        <f>+IFERROR(VLOOKUP(C152,'[2]20180327오더자료'!$E$149151:$F$149163,2,0),"")</f>
        <v/>
      </c>
      <c r="APG152" s="1" t="str">
        <f>+IFERROR(VLOOKUP(C152,'[2]20180327오더자료'!$E$149243:$F$149251,2,0),"")</f>
        <v/>
      </c>
      <c r="APH152" s="1" t="str">
        <f>+IFERROR(VLOOKUP(C152,'[2]20180327오더자료'!$E$149252:$F$149260,2,0),"")</f>
        <v/>
      </c>
      <c r="API152" s="1" t="str">
        <f>+IFERROR(VLOOKUP(C152,'[2]20180327오더자료'!$E$149276:$F$149296,2,0),"")</f>
        <v/>
      </c>
      <c r="APJ152" s="1" t="str">
        <f>+IFERROR(VLOOKUP(C152,'[2]20180327오더자료'!$E$149328:$F$149340,2,0),"")</f>
        <v/>
      </c>
      <c r="APK152" s="1" t="str">
        <f>+IFERROR(VLOOKUP(C152,'[2]20180327오더자료'!$E$149356:$F$149366,2,0),"")</f>
        <v/>
      </c>
      <c r="APL152" s="1" t="str">
        <f>+IFERROR(VLOOKUP(C152,'[2]20180327오더자료'!$E$149381:$F$149393,2,0),"")</f>
        <v/>
      </c>
      <c r="APM152" s="1" t="str">
        <f>+IFERROR(VLOOKUP(C152,'[2]20180327오더자료'!$E$134227:$F$134237,2,0),"")</f>
        <v/>
      </c>
      <c r="APN152" s="1"/>
      <c r="APO152" s="1" t="str">
        <f>+IFERROR(VLOOKUP(C152,'[2]20180327오더자료'!$E$134268:$F$134277,2,0),"")</f>
        <v/>
      </c>
      <c r="APP152" s="1" t="str">
        <f>+IFERROR(VLOOKUP(C152,'[2]20180327오더자료'!$E$134287:$F$134298,2,0),"")</f>
        <v/>
      </c>
      <c r="APQ152" s="1" t="str">
        <f>+IFERROR(VLOOKUP(C152,'[2]20180327오더자료'!$E$134421:$F$134434,2,0),"")</f>
        <v/>
      </c>
      <c r="APR152" s="1" t="str">
        <f>+IFERROR(VLOOKUP(C152,'[2]20180327오더자료'!$E$134697:$F$134709,2,0),"")</f>
        <v/>
      </c>
      <c r="APS152" s="1" t="str">
        <f>+IFERROR(VLOOKUP(C152,'[2]20180327오더자료'!$E$134975:$F$134984,2,0),"")</f>
        <v/>
      </c>
      <c r="APT152" s="1"/>
      <c r="APU152" s="1"/>
      <c r="APV152" s="1" t="str">
        <f>+IFERROR(VLOOKUP(C152,'[2]20180327오더자료'!$E$135001:$F$135010,2,0),"")</f>
        <v/>
      </c>
      <c r="APW152" s="1" t="str">
        <f>+IFERROR(VLOOKUP(C152,'[2]20180327오더자료'!$E$135094:$F$135105,2,0),"")</f>
        <v/>
      </c>
      <c r="APX152" s="1" t="str">
        <f>+IFERROR(VLOOKUP(C152,'[2]20180327오더자료'!$E$135117:$F$135128,2,0),"")</f>
        <v/>
      </c>
      <c r="APY152" s="1" t="str">
        <f>+IFERROR(VLOOKUP(C152,'[2]20180327오더자료'!$E$135140:$F$135149,2,0),"")</f>
        <v/>
      </c>
      <c r="APZ152" s="1" t="str">
        <f>+IFERROR(VLOOKUP(C152,'[2]20180327오더자료'!$E$135166:$F$135179,2,0),"")</f>
        <v/>
      </c>
      <c r="AQA152" s="1" t="str">
        <f>+IFERROR(VLOOKUP(C152,'[2]20180327오더자료'!$E$135275:$F$135288,2,0),"")</f>
        <v/>
      </c>
      <c r="AQB152" s="1" t="str">
        <f>+IFERROR(VLOOKUP(C152,'[2]20180327오더자료'!$E$135331:$F$135344,2,0),"")</f>
        <v/>
      </c>
      <c r="AQC152" s="1" t="str">
        <f>+IFERROR(VLOOKUP(C152,'[2]20180327오더자료'!$E$135401:$F$135412,2,0),"")</f>
        <v/>
      </c>
      <c r="AQD152" s="1" t="str">
        <f>+IFERROR(VLOOKUP(C152,'[2]20180327오더자료'!$E$135602:$F$135614,2,0),"")</f>
        <v/>
      </c>
      <c r="AQE152" s="1" t="str">
        <f>+IFERROR(VLOOKUP(C152,'[2]20180327오더자료'!$E$135802:$F$135813,2,0),"")</f>
        <v/>
      </c>
      <c r="AQF152" s="1" t="str">
        <f>+IFERROR(VLOOKUP(C152,'[2]20180327오더자료'!$E$135831:$F$135840,2,0),"")</f>
        <v/>
      </c>
      <c r="AQG152" s="1" t="str">
        <f>+IFERROR(VLOOKUP(C152,'[2]20180327오더자료'!$E$135893:$F$135906,2,0),"")</f>
        <v/>
      </c>
      <c r="AQH152" s="1" t="str">
        <f>+IFERROR(VLOOKUP(C152,'[2]20180327오더자료'!$E$135959:$F$135970,2,0),"")</f>
        <v/>
      </c>
      <c r="AQI152" s="1" t="str">
        <f>+IFERROR(VLOOKUP(C152,'[2]20180327오더자료'!$E$136026:$F$136037,2,0),"")</f>
        <v/>
      </c>
      <c r="AQJ152" s="1" t="str">
        <f>+IFERROR(VLOOKUP(C152,'[2]20180327오더자료'!$E$136059:$F$136070,2,0),"")</f>
        <v/>
      </c>
      <c r="AQK152" s="1" t="str">
        <f>+IFERROR(VLOOKUP(C152,'[2]20180327오더자료'!$E$137042:$F$137051,2,0),"")</f>
        <v/>
      </c>
      <c r="AQL152" s="1" t="str">
        <f>+IFERROR(VLOOKUP(C152,'[2]20180327오더자료'!$E$137073:$F$137083,2,0),"")</f>
        <v/>
      </c>
      <c r="AQM152" s="1" t="str">
        <f>+IFERROR(VLOOKUP(C152,'[2]20180327오더자료'!$E$137211:$F$137222,2,0),"")</f>
        <v/>
      </c>
      <c r="AQN152" s="1" t="str">
        <f>+IFERROR(VLOOKUP(C152,'[2]20180327오더자료'!$E$137373:$F$137383,2,0),"")</f>
        <v/>
      </c>
      <c r="AQO152" s="1" t="str">
        <f>+IFERROR(VLOOKUP(C152,'[2]20180327오더자료'!$E$137406:$F$137418,2,0),"")</f>
        <v/>
      </c>
      <c r="AQP152" s="1" t="str">
        <f>+IFERROR(VLOOKUP(C152,'[2]20180327오더자료'!$E$137440:$F$137459,2,0),"")</f>
        <v/>
      </c>
      <c r="AQQ152" s="1" t="str">
        <f>+IFERROR(VLOOKUP(C152,'[2]20180327오더자료'!$E$137643:$F$137653,2,0),"")</f>
        <v/>
      </c>
      <c r="AQR152" s="1" t="str">
        <f>+IFERROR(VLOOKUP(C152,'[2]20180327오더자료'!$E$137676:$F$137690,2,0),"")</f>
        <v/>
      </c>
      <c r="AQS152" s="1" t="str">
        <f>+IFERROR(VLOOKUP(C152,'[2]20180327오더자료'!$E$137691:$F$137701,2,0),"")</f>
        <v/>
      </c>
      <c r="AQT152" s="1" t="str">
        <f t="shared" si="97"/>
        <v/>
      </c>
      <c r="AQU152" s="1" t="str">
        <f t="shared" si="98"/>
        <v/>
      </c>
      <c r="AQV152" s="1" t="str">
        <f>+IFERROR(VLOOKUP(C152,'[2]20180327오더자료'!$E$139815:$F$139825,2,0),"")</f>
        <v/>
      </c>
      <c r="AQW152" s="1" t="str">
        <f>+IFERROR(VLOOKUP(C152,'[2]20180327오더자료'!$E$139935:$F$139948,2,0),"")</f>
        <v/>
      </c>
      <c r="AQX152" s="1" t="str">
        <f>+IFERROR(VLOOKUP(C152,'[2]20180327오더자료'!$E$139974:$F$139986,2,0),"")</f>
        <v/>
      </c>
      <c r="AQY152" s="1" t="str">
        <f t="shared" si="99"/>
        <v/>
      </c>
      <c r="AQZ152" s="1" t="str">
        <f>+IFERROR(VLOOKUP(C152,'[2]20180327오더자료'!$E$140076:$F$140086,2,0),"")</f>
        <v/>
      </c>
      <c r="ARA152" s="1" t="str">
        <f>+IFERROR(VLOOKUP(C152,'[2]20180327오더자료'!$E$140119:$F$140129,2,0),"")</f>
        <v/>
      </c>
      <c r="ARB152" s="1" t="str">
        <f>+IFERROR(VLOOKUP(C152,'[2]20180327오더자료'!$E$140141:$F$140151,2,0),"")</f>
        <v/>
      </c>
      <c r="ARC152" s="1" t="str">
        <f>+IFERROR(VLOOKUP(C152,'[2]20180327오더자료'!$E$140166:$F$140178,2,0),"")</f>
        <v/>
      </c>
      <c r="ARD152" s="1" t="str">
        <f>+IFERROR(VLOOKUP(C152,'[2]20180327오더자료'!$E$140208:$F$140221,2,0),"")</f>
        <v/>
      </c>
      <c r="ARE152" s="1" t="str">
        <f>+IFERROR(VLOOKUP(C152,'[2]20180327오더자료'!$E$140244:$F$140259,2,0),"")</f>
        <v/>
      </c>
      <c r="ARF152" s="1" t="str">
        <f>+IFERROR(VLOOKUP(C152,'[2]20180327오더자료'!$E$140260:$F$140269,2,0),"")</f>
        <v/>
      </c>
      <c r="ARG152" s="1" t="str">
        <f>+IFERROR(VLOOKUP(C152,'[2]20180327오더자료'!$E$140286:$F$140306,2,0),"")</f>
        <v/>
      </c>
      <c r="ARH152" s="1" t="str">
        <f>+IFERROR(VLOOKUP(C152,'[2]20180327오더자료'!$E$140387:$F$140398,2,0),"")</f>
        <v/>
      </c>
      <c r="ARI152" s="1" t="str">
        <f>+IFERROR(VLOOKUP(C152,'[2]20180327오더자료'!$E$140506:$F$140516,2,0),"")</f>
        <v/>
      </c>
      <c r="ARJ152" s="1" t="str">
        <f>+IFERROR(VLOOKUP(C152,'[2]20180327오더자료'!$E$140534:$F$140545,2,0),"")</f>
        <v/>
      </c>
      <c r="ARK152" s="1" t="str">
        <f>+IFERROR(VLOOKUP(C152,'[2]20180327오더자료'!$E$140564:$F$140575,2,0),"")</f>
        <v/>
      </c>
      <c r="ARL152" s="1" t="str">
        <f>+IFERROR(VLOOKUP(C152,'[2]20180327오더자료'!$E$140712:$F$140725,2,0),"")</f>
        <v/>
      </c>
      <c r="ARM152" s="1" t="str">
        <f>+IFERROR(VLOOKUP(C152,'[2]20180327오더자료'!$E$140865:$F$140874,2,0),"")</f>
        <v/>
      </c>
      <c r="ARN152" s="1" t="str">
        <f>+IFERROR(VLOOKUP(C152,'[2]20180327오더자료'!$E$140906:$F$140920,2,0),"")</f>
        <v/>
      </c>
      <c r="ARO152" s="1" t="str">
        <f>+IFERROR(VLOOKUP(C152,'[2]20180327오더자료'!$E$140921:$F$140932,2,0),"")</f>
        <v/>
      </c>
      <c r="ARP152" s="1" t="str">
        <f>+IFERROR(VLOOKUP(C152,'[2]20180327오더자료'!$E$141056:$F$141067,2,0),"")</f>
        <v/>
      </c>
      <c r="ARQ152" s="1" t="str">
        <f>+IFERROR(VLOOKUP(C152,'[2]20180327오더자료'!$E$141078:$F$141092,2,0),"")</f>
        <v/>
      </c>
      <c r="ARR152" s="1" t="str">
        <f>+IFERROR(VLOOKUP(C152,'[2]20180327오더자료'!$E$141431:$F$141443,2,0),"")</f>
        <v/>
      </c>
      <c r="ARS152" s="1" t="str">
        <f>+IFERROR(VLOOKUP(C152,'[2]20180327오더자료'!$E$142904:$F$142915,2,0),"")</f>
        <v/>
      </c>
      <c r="ART152" s="1" t="str">
        <f t="shared" si="100"/>
        <v/>
      </c>
      <c r="ARU152" s="1" t="str">
        <f>+IFERROR(VLOOKUP(C152,'[2]20180327오더자료'!$E$141446:$F$141454,2,0),"")</f>
        <v/>
      </c>
      <c r="ARV152" s="1" t="str">
        <f>+IFERROR(VLOOKUP(C152,'[2]20180327오더자료'!$E$141472:$F$141483,2,0),"")</f>
        <v/>
      </c>
      <c r="ARW152" s="1" t="str">
        <f>+IFERROR(VLOOKUP(C152,'[2]20180327오더자료'!$E$141504:$F$141518,2,0),"")</f>
        <v/>
      </c>
      <c r="ARX152" s="1" t="str">
        <f>+IFERROR(VLOOKUP(C152,'[2]20180327오더자료'!$E$141642:$F$141657,2,0),"")</f>
        <v/>
      </c>
      <c r="ARY152" s="1" t="str">
        <f>+IFERROR(VLOOKUP(C152,'[2]20180327오더자료'!$E$141691:$F$141702,2,0),"")</f>
        <v/>
      </c>
      <c r="ARZ152" s="1" t="str">
        <f>+IFERROR(VLOOKUP(C152,'[2]20180327오더자료'!$E$141723:$F$141733,2,0),"")</f>
        <v/>
      </c>
      <c r="ASA152" s="1" t="str">
        <f t="shared" si="101"/>
        <v/>
      </c>
      <c r="ASB152" s="1" t="str">
        <f>+IFERROR(VLOOKUP(C152,'[2]20180327오더자료'!$E$141736:$F$141748,2,0),"")</f>
        <v/>
      </c>
      <c r="ASC152" s="1" t="str">
        <f>+IFERROR(VLOOKUP(C152,'[2]20180327오더자료'!$E$141807:$F$141820,2,0),"")</f>
        <v/>
      </c>
      <c r="ASD152" s="1" t="str">
        <f>+IFERROR(VLOOKUP(C152,'[2]20180327오더자료'!$E$141837:$F$141847,2,0),"")</f>
        <v/>
      </c>
    </row>
    <row r="153" spans="1:1174" customFormat="1" x14ac:dyDescent="0.3">
      <c r="A153" s="2"/>
      <c r="B153" s="2"/>
      <c r="C153" s="1"/>
      <c r="D153" s="1" t="str">
        <f>+IFERROR(VLOOKUP(C153,'[1]20180327오더자료'!$D$58080:$E$58091,2,0),"")</f>
        <v/>
      </c>
      <c r="E153" s="1" t="e">
        <f>+VLOOKUP(C153,'[1]20180327오더자료'!$D$58208:$E$58221,2,0)</f>
        <v>#N/A</v>
      </c>
      <c r="F153" s="1" t="e">
        <f>+VLOOKUP(C153,'[1]20180327오더자료'!$D$58403:$E$58410,2,0)</f>
        <v>#N/A</v>
      </c>
      <c r="G153" s="1" t="e">
        <f>+VLOOKUP(C153,'[1]20180327오더자료'!$D$58419:$E$58431,2,0)</f>
        <v>#N/A</v>
      </c>
      <c r="H153" s="1" t="e">
        <f t="shared" si="86"/>
        <v>#N/A</v>
      </c>
      <c r="I153" s="23" t="e">
        <f>+VLOOKUP(C153,'[1]20180327오더자료'!$D$58524:$E$58537,2,0)</f>
        <v>#N/A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23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>
        <v>1</v>
      </c>
      <c r="LU153" s="1"/>
      <c r="LV153" s="1" t="str">
        <f>+IFERROR(VLOOKUP(C153,'[2]20180327오더자료'!$E$150410:$F$150420,2,0),"")</f>
        <v/>
      </c>
      <c r="LW153" s="1" t="str">
        <f>+IFERROR(VLOOKUP(C153,'[2]20180327오더자료'!$E$150552:$F$150563,2,0),"")</f>
        <v/>
      </c>
      <c r="LX153" s="1" t="str">
        <f>+IFERROR(VLOOKUP(C153,'[2]20180327오더자료'!$E$150593:$F$150604,2,0),"")</f>
        <v/>
      </c>
      <c r="LY153" s="1" t="str">
        <f>+IFERROR(VLOOKUP(C153,'[2]20180327오더자료'!$E$150739:$F$150749,2,0),"")</f>
        <v/>
      </c>
      <c r="LZ153" s="1" t="str">
        <f>+IFERROR(VLOOKUP(C153,'[2]20180327오더자료'!$E$150825:$F$150838,2,0),"")</f>
        <v/>
      </c>
      <c r="MA153" s="1" t="str">
        <f>+IFERROR(VLOOKUP(C153,'[2]20180327오더자료'!$E$150978:$F$150990,2,0),"")</f>
        <v/>
      </c>
      <c r="MB153" s="1" t="str">
        <f>+IFERROR(VLOOKUP(C153,'[2]20180327오더자료'!$E$151216:$F$151234,2,0),"")</f>
        <v/>
      </c>
      <c r="MC153" s="1"/>
      <c r="MD153" s="1" t="str">
        <f>+IFERROR(VLOOKUP(C153,'[2]20180327오더자료'!$E$151254:$F$151264,2,0),"")</f>
        <v/>
      </c>
      <c r="ME153" s="1"/>
      <c r="MF153" s="1"/>
      <c r="MG153" s="1" t="str">
        <f>+IFERROR(VLOOKUP(C153,'[2]20180327오더자료'!$E$151279:$F$151290,2,0),"")</f>
        <v/>
      </c>
      <c r="MH153" s="1" t="str">
        <f>+IFERROR(VLOOKUP(C153,'[2]20180327오더자료'!$E$151310:$F$151321,2,0),"")</f>
        <v/>
      </c>
      <c r="MI153" s="1" t="str">
        <f>+IFERROR(VLOOKUP(C153,'[2]20180327오더자료'!$E$151344:$F$151356,2,0),"")</f>
        <v/>
      </c>
      <c r="MJ153" s="1" t="str">
        <f>+IFERROR(VLOOKUP(C153,'[2]20180327오더자료'!$E$151425:$F$151434,2,0),"")</f>
        <v/>
      </c>
      <c r="MK153" s="1" t="str">
        <f>+IFERROR(VLOOKUP(C153,'[2]20180327오더자료'!$E$151515:$F$151526,2,0),"")</f>
        <v/>
      </c>
      <c r="ML153" s="1" t="str">
        <f>+IFERROR(VLOOKUP(C153,'[2]20180327오더자료'!$E$151539:$F$151547,2,0),"")</f>
        <v/>
      </c>
      <c r="MM153" s="1" t="str">
        <f>+IFERROR(VLOOKUP(C153,'[2]20180327오더자료'!$E$151573:$F$151583,2,0),"")</f>
        <v/>
      </c>
      <c r="MN153" s="1" t="str">
        <f>+IFERROR(VLOOKUP(C153,'[2]20180327오더자료'!$E$151827:$F$151838,2,0),"")</f>
        <v/>
      </c>
      <c r="MO153" s="1" t="str">
        <f>+IFERROR(VLOOKUP(C153,'[2]20180327오더자료'!$E$151871:$F$151889,2,0),"")</f>
        <v/>
      </c>
      <c r="MP153" s="1" t="str">
        <f>+IFERROR(VLOOKUP(C153,'[2]20180327오더자료'!$E$151906:$F$151918,2,0),"")</f>
        <v/>
      </c>
      <c r="MQ153" s="1" t="str">
        <f>+IFERROR(VLOOKUP(C153,'[2]20180327오더자료'!$E$152072:$F$152084,2,0),"")</f>
        <v/>
      </c>
      <c r="MR153" s="1" t="str">
        <f>+IFERROR(VLOOKUP(C153,'[2]20180327오더자료'!$E$152097:$F$152105,2,0),"")</f>
        <v/>
      </c>
      <c r="MS153" s="1" t="str">
        <f>+IFERROR(VLOOKUP(C153,'[2]20180327오더자료'!$E$152106:$F$152120,2,0),"")</f>
        <v/>
      </c>
      <c r="MT153" s="1"/>
      <c r="MU153" s="1" t="str">
        <f>+IFERROR(VLOOKUP(C153,'[2]20180327오더자료'!$E$152151:$F$152159,2,0),"")</f>
        <v/>
      </c>
      <c r="MV153" s="1" t="str">
        <f>+IFERROR(VLOOKUP(C153,'[2]20180327오더자료'!$E$152216:$F$152227,2,0),"")</f>
        <v/>
      </c>
      <c r="MW153" s="1" t="str">
        <f>+IFERROR(VLOOKUP(C147,'[2]20180327오더자료'!$E$152249:$F$152275,2,0),"")</f>
        <v/>
      </c>
      <c r="MX153" s="1" t="str">
        <f>+IFERROR(VLOOKUP(C153,'[2]20180327오더자료'!$E$152276:$F$152288,2,0),"")</f>
        <v/>
      </c>
      <c r="MY153" s="1"/>
      <c r="MZ153" s="1" t="str">
        <f>+IFERROR(VLOOKUP(C153,'[2]20180327오더자료'!$E$152310:$F$152332,2,0),"")</f>
        <v/>
      </c>
      <c r="NA153" s="1"/>
      <c r="NB153" s="1" t="str">
        <f>+IFERROR(VLOOKUP(C153,'[2]20180327오더자료'!$E$152426:$F$152437,2,0),"")</f>
        <v/>
      </c>
      <c r="NC153" s="1" t="str">
        <f>+IFERROR(VLOOKUP(C153,'[2]20180327오더자료'!$E$152533:$F$152543,2,0),"")</f>
        <v/>
      </c>
      <c r="ND153" s="1" t="str">
        <f>+IFERROR(VLOOKUP(C153,'[2]20180327오더자료'!$E$152558:$F$152573,2,0),"")</f>
        <v/>
      </c>
      <c r="NE153" s="1" t="str">
        <f>+IFERROR(VLOOKUP(C153,'[2]20180327오더자료'!$E$152574:$F$152608,2,0),"")</f>
        <v/>
      </c>
      <c r="NF153" s="1" t="str">
        <f>+IFERROR(VLOOKUP(C153,'[2]20180327오더자료'!$E$152695:$F$152707,2,0),"")</f>
        <v/>
      </c>
      <c r="NG153" s="1" t="str">
        <f>+IFERROR(VLOOKUP(C153,'[2]20180327오더자료'!$E$152757:$F$152774,2,0),"")</f>
        <v/>
      </c>
      <c r="NH153" s="1" t="str">
        <f>+IFERROR(VLOOKUP(C153,'[2]20180327오더자료'!$E$152799:$F$152811,2,0),"")</f>
        <v/>
      </c>
      <c r="NI153" s="1" t="str">
        <f>+IFERROR(VLOOKUP(C153,'[2]20180327오더자료'!$E$152894:$F$152904,2,0),"")</f>
        <v/>
      </c>
      <c r="NJ153" s="1" t="str">
        <f>+IFERROR(VLOOKUP(C153,'[2]20180327오더자료'!$E$152986:$F$152997,2,0),"")</f>
        <v/>
      </c>
      <c r="NK153" s="1" t="str">
        <f>+IFERROR(VLOOKUP(C153,'[2]20180327오더자료'!$E$153075:$F$153095,2,0),"")</f>
        <v/>
      </c>
      <c r="NL153" s="1" t="str">
        <f>+IFERROR(VLOOKUP(C153,'[2]20180327오더자료'!$E$153109:$F$153120,2,0),"")</f>
        <v/>
      </c>
      <c r="NM153" s="1" t="str">
        <f>+IFERROR(VLOOKUP(C153,'[2]20180327오더자료'!$E$153184:$F$153194,2,0),"")</f>
        <v/>
      </c>
      <c r="NN153" s="1"/>
      <c r="NO153" s="1" t="str">
        <f>+IFERROR(VLOOKUP(C153,'[2]20180327오더자료'!$E$153300:$F$153309,2,0),"")</f>
        <v/>
      </c>
      <c r="NP153" s="1" t="str">
        <f>+IFERROR(VLOOKUP(C153,'[2]20180327오더자료'!$E$153353:$F$153363,2,0),"")</f>
        <v/>
      </c>
      <c r="NQ153" s="1" t="str">
        <f>+IFERROR(VLOOKUP(C153,'[2]20180327오더자료'!$E$153421:$F$153434,2,0),"")</f>
        <v/>
      </c>
      <c r="NR153" s="1" t="str">
        <f>+IFERROR(VLOOKUP(C153,'[2]20180327오더자료'!$E$153436:$F$153452,2,0),"")</f>
        <v/>
      </c>
      <c r="NS153" s="1"/>
      <c r="NT153" s="1" t="str">
        <f>+IFERROR(VLOOKUP(C153,'[2]20180327오더자료'!$E$153463:$F$153472,2,0),"")</f>
        <v/>
      </c>
      <c r="NU153" s="1" t="str">
        <f>+IFERROR(VLOOKUP(C153,'[2]20180327오더자료'!$E$153564:$F$153578,2,0),"")</f>
        <v/>
      </c>
      <c r="NV153" s="1" t="str">
        <f>+IFERROR(VLOOKUP(C153,'[2]20180327오더자료'!$E$153621:$F$153632,2,0),"")</f>
        <v/>
      </c>
      <c r="NW153" s="1"/>
      <c r="NX153" s="1"/>
      <c r="NY153" s="1"/>
      <c r="NZ153" s="1" t="str">
        <f>+IFERROR(VLOOKUP(C153,'[2]20180327오더자료'!$E$153678:$F$153689,2,0),"")</f>
        <v/>
      </c>
      <c r="OA153" s="1" t="str">
        <f>+IFERROR(VLOOKUP(C153,'[2]20180327오더자료'!$E$153706:$F$153717,2,0),"")</f>
        <v/>
      </c>
      <c r="OB153" s="1" t="str">
        <f>+IFERROR(VLOOKUP(C153,'[2]20180327오더자료'!$E$153765:$F$153777,2,0),"")</f>
        <v/>
      </c>
      <c r="OC153" s="1" t="str">
        <f>+IFERROR(VLOOKUP(C153,'[2]20180327오더자료'!$E$153857:$F$153870,2,0),"")</f>
        <v/>
      </c>
      <c r="OD153" s="1" t="str">
        <f>+IFERROR(VLOOKUP(C153,'[2]20180327오더자료'!$E$153951:$F$153961,2,0),"")</f>
        <v/>
      </c>
      <c r="OE153" s="1" t="str">
        <f>+IFERROR(VLOOKUP(C153,'[2]20180327오더자료'!$E$154040:$F$154051,2,0),"")</f>
        <v/>
      </c>
      <c r="OF153" s="1" t="str">
        <f>+IFERROR(VLOOKUP(C153,'[2]20180327오더자료'!$E$154371:$F$154381,2,0),"")</f>
        <v/>
      </c>
      <c r="OG153" s="1" t="str">
        <f>+IFERROR(VLOOKUP(C153,'[2]20180327오더자료'!$E$154067:$F$154086,2,0),"")</f>
        <v/>
      </c>
      <c r="OH153" s="1" t="str">
        <f>+IFERROR(VLOOKUP(C153,'[2]20180327오더자료'!$E$154087:$F$154098,2,0),"")</f>
        <v/>
      </c>
      <c r="OI153" s="1" t="str">
        <f>+IFERROR(VLOOKUP(C153,'[2]20180327오더자료'!$E$154183:$F$154195,2,0),"")</f>
        <v/>
      </c>
      <c r="OJ153" s="1" t="str">
        <f>+IFERROR(VLOOKUP(C153,'[2]20180327오더자료'!$E$154317:$F$154327,2,0),"")</f>
        <v/>
      </c>
      <c r="OK153" s="1" t="str">
        <f>+IFERROR(VLOOKUP(C153,'[2]20180327오더자료'!$E$154346:$F$154354,2,0),"")</f>
        <v/>
      </c>
      <c r="OL153" s="1" t="str">
        <f>+IFERROR(VLOOKUP(C153,'[2]20180327오더자료'!$E$154371:$F$154381,2,0),"")</f>
        <v/>
      </c>
      <c r="OM153" s="1" t="str">
        <f>+IFERROR(VLOOKUP(C153,'[2]20180327오더자료'!$E$154481:$F$154492,2,0),"")</f>
        <v/>
      </c>
      <c r="ON153" s="1" t="str">
        <f>+IFERROR(VLOOKUP(C153,'[2]20180327오더자료'!$E$154574:$F$154588,2,0),"")</f>
        <v/>
      </c>
      <c r="OO153" s="1" t="str">
        <f>+IFERROR(VLOOKUP(C153,'[2]20180327오더자료'!$E$154654:$F$154674,2,0),"")</f>
        <v/>
      </c>
      <c r="OP153" s="1" t="str">
        <f>+IFERROR(VLOOKUP(C153,'[2]20180327오더자료'!$E$154992:$F$154999,2,0),"")</f>
        <v/>
      </c>
      <c r="OQ153" s="1" t="str">
        <f>+IFERROR(VLOOKUP(C153,'[2]20180327오더자료'!$E$155020:$F$155043,2,0),"")</f>
        <v/>
      </c>
      <c r="OR153" s="1" t="str">
        <f>+IFERROR(VLOOKUP(C153,'[2]20180327오더자료'!$E$155052:$F$155061,2,0),"")</f>
        <v/>
      </c>
      <c r="OS153" s="1"/>
      <c r="OT153" s="1" t="str">
        <f>+IFERROR(VLOOKUP(C153,'[2]20180327오더자료'!$E$155084:$F$155096,2,0),"")</f>
        <v/>
      </c>
      <c r="OU153" s="1" t="str">
        <f>+IFERROR(VLOOKUP(C153,'[2]20180327오더자료'!$E$155115:$F$155134,2,0),"")</f>
        <v/>
      </c>
      <c r="OV153" s="1" t="str">
        <f>+IFERROR(VLOOKUP(C153,'[2]20180327오더자료'!$E$155135:$F$155148,2,0),"")</f>
        <v/>
      </c>
      <c r="OW153" s="1" t="str">
        <f>+IFERROR(VLOOKUP(C153,'[2]20180327오더자료'!$E$155168:$F$155183,2,0),"")</f>
        <v/>
      </c>
      <c r="OX153" s="1" t="str">
        <f>+IFERROR(VLOOKUP(C153,'[2]20180327오더자료'!$E$155239:$F$155249,2,0),"")</f>
        <v/>
      </c>
      <c r="OY153" s="1" t="str">
        <f>+IFERROR(VLOOKUP(C153,'[2]20180327오더자료'!$E$155264:$F$155275,2,0),"")</f>
        <v/>
      </c>
      <c r="OZ153" s="1" t="str">
        <f>+IFERROR(VLOOKUP(C153,'[2]20180327오더자료'!$E$155297:$F$155311,2,0),"")</f>
        <v/>
      </c>
      <c r="PA153" s="1"/>
      <c r="PB153" s="1" t="str">
        <f>+IFERROR(VLOOKUP(C153,'[2]20180327오더자료'!$E$155331:$F$155343,2,0),"")</f>
        <v/>
      </c>
      <c r="PC153" s="1" t="str">
        <f>+IFERROR(VLOOKUP(C153,'[2]20180327오더자료'!$E$155419:$F$155429,2,0),"")</f>
        <v/>
      </c>
      <c r="PD153" s="1" t="str">
        <f>+IFERROR(VLOOKUP(C153,'[2]20180327오더자료'!$E$155430:$F$155440,2,0),"")</f>
        <v/>
      </c>
      <c r="PE153" s="1" t="str">
        <f>+IFERROR(VLOOKUP(C153,'[2]20180327오더자료'!$E$155503:$F$155510,2,0),"")</f>
        <v/>
      </c>
      <c r="PF153" s="1" t="str">
        <f>+IFERROR(VLOOKUP(C153,'[2]20180327오더자료'!$E$155511:$F$155525,2,0),"")</f>
        <v/>
      </c>
      <c r="PG153" s="1" t="str">
        <f>+IFERROR(VLOOKUP(C153,'[2]20180327오더자료'!$E$155549:$F$155567,2,0),"")</f>
        <v/>
      </c>
      <c r="PH153" s="1" t="str">
        <f>+IFERROR(VLOOKUP(C153,'[2]20180327오더자료'!$E$155600:$G$155621,2,0),"")</f>
        <v/>
      </c>
      <c r="PI153" s="1" t="str">
        <f>+IFERROR(VLOOKUP(C153,'[2]20180327오더자료'!$E$155632:$F$155645,2,0),"")</f>
        <v/>
      </c>
      <c r="PJ153" s="1" t="str">
        <f>+IFERROR(VLOOKUP(C153,'[2]20180327오더자료'!$E$155669:$F$155680,2,0),"")</f>
        <v/>
      </c>
      <c r="PK153" s="1" t="str">
        <f>+IFERROR(VLOOKUP(C153,'[2]20180327오더자료'!$E$155995:$F$156005,2,0),"")</f>
        <v/>
      </c>
      <c r="PL153" s="1"/>
      <c r="PM153" s="1" t="str">
        <f>+IFERROR(VLOOKUP(C153,'[2]20180327오더자료'!$E$156160:$F$156171,2,0),"")</f>
        <v/>
      </c>
      <c r="PN153" s="1" t="str">
        <f>+IFERROR(VLOOKUP(C153,'[2]20180327오더자료'!$E$156447:$F$156454,2,0),"")</f>
        <v/>
      </c>
      <c r="PO153" s="1" t="str">
        <f>+IFERROR(VLOOKUP(C153,'[2]20180327오더자료'!$E$156225:$F$156235,2,0),"")</f>
        <v/>
      </c>
      <c r="PP153" s="1" t="str">
        <f>+IFERROR(VLOOKUP(C153,'[2]20180327오더자료'!$E$156516:$F$156530,2,0),"")</f>
        <v/>
      </c>
      <c r="PQ153" s="1" t="str">
        <f>+IFERROR(VLOOKUP(C153,'[2]20180327오더자료'!$E$156748:$F$156755,2,0),"")</f>
        <v/>
      </c>
      <c r="PR153" s="1"/>
      <c r="PS153" s="1" t="str">
        <f>+IFERROR(VLOOKUP(C153,'[2]20180327오더자료'!$E$156771:$F$156791,2,0),"")</f>
        <v/>
      </c>
      <c r="PT153" s="1" t="str">
        <f>+IFERROR(VLOOKUP(C153,'[2]20180327오더자료'!$E$156828:$F$156837,2,0),"")</f>
        <v/>
      </c>
      <c r="PU153" s="1" t="str">
        <f>+IFERROR(VLOOKUP(C153,'[2]20180327오더자료'!$E$156837:$F$156846,2,0),"")</f>
        <v/>
      </c>
      <c r="PV153" s="1"/>
      <c r="PW153" s="1"/>
      <c r="PX153" s="1" t="str">
        <f>+IFERROR(VLOOKUP(C153,'[2]20180327오더자료'!$E$156900:$F$156908,2,0),"")</f>
        <v/>
      </c>
      <c r="PY153" s="1" t="str">
        <f>+IFERROR(VLOOKUP(C153,'[2]20180327오더자료'!$E$156917:$F$156927,2,0),"")</f>
        <v/>
      </c>
      <c r="PZ153" s="1" t="str">
        <f>+IFERROR(VLOOKUP(C153,'[2]20180327오더자료'!$E$156985:$F$156997,2,0),"")</f>
        <v/>
      </c>
      <c r="QA153" s="1" t="str">
        <f>+IFERROR(VLOOKUP(C153,'[2]20180327오더자료'!$E$157031:$F$157046,2,0),"")</f>
        <v/>
      </c>
      <c r="QB153" s="1" t="str">
        <f>+IFERROR(VLOOKUP(C153,'[2]20180327오더자료'!$E$157091:$F$157103,2,0),"")</f>
        <v/>
      </c>
      <c r="QC153" s="1" t="str">
        <f>+IFERROR(VLOOKUP(C153,'[2]20180327오더자료'!$E$157156:$F$157167,2,0),"")</f>
        <v/>
      </c>
      <c r="QD153" s="1" t="str">
        <f>+IFERROR(VLOOKUP(C153,'[2]20180327오더자료'!$E$157283:$F$157294,2,0),"")</f>
        <v/>
      </c>
      <c r="QE153" s="1" t="str">
        <f>+IFERROR(VLOOKUP(C153,'[2]20180327오더자료'!$E$157312:$F$157325,2,0),"")</f>
        <v/>
      </c>
      <c r="QF153" s="1" t="str">
        <f>+IFERROR(VLOOKUP(C153,'[2]20180327오더자료'!$E$157614:$F$157625,2,0),"")</f>
        <v/>
      </c>
      <c r="QG153" s="1"/>
      <c r="QH153" s="1" t="str">
        <f>+IFERROR(VLOOKUP(C153,'[2]20180327오더자료'!$E$157677:$F$157688,2,0),"")</f>
        <v/>
      </c>
      <c r="QI153" s="1" t="str">
        <f>+IFERROR(VLOOKUP(C153,'[2]20180327오더자료'!$E$157703:$F$157710,2,0),"")</f>
        <v/>
      </c>
      <c r="QJ153" s="1" t="str">
        <f>+IFERROR(VLOOKUP(C153,'[2]20180327오더자료'!$E$157731:$F$157744,2,0),"")</f>
        <v/>
      </c>
      <c r="QK153" s="1" t="str">
        <f>+IFERROR(VLOOKUP(C153,'[2]20180327오더자료'!$E$157812:$F$157824,2,0),"")</f>
        <v/>
      </c>
      <c r="QL153" s="1" t="str">
        <f>+IFERROR(VLOOKUP(C153,'[2]20180327오더자료'!$E$157841:$F$157858,2,0),"")</f>
        <v/>
      </c>
      <c r="QM153" s="1"/>
      <c r="QN153" s="1"/>
      <c r="QO153" s="1" t="str">
        <f>+IFERROR(VLOOKUP(C153,'[2]20180327오더자료'!$E$157861:$F$157871,2,0),"")</f>
        <v/>
      </c>
      <c r="QP153" s="1"/>
      <c r="QQ153" s="1" t="str">
        <f>+IFERROR(VLOOKUP(C153,'[2]20180327오더자료'!$E$157885:$F$157903,2,0),"")</f>
        <v/>
      </c>
      <c r="QR153" s="1"/>
      <c r="QS153" s="1" t="str">
        <f>+IFERROR(VLOOKUP(C153,'[2]20180327오더자료'!$E$157942:$F$157953,2,0),"")</f>
        <v/>
      </c>
      <c r="QT153" s="1" t="str">
        <f>+IFERROR(VLOOKUP(C153,'[2]20180327오더자료'!$E$158068:$F$158080,2,0),"")</f>
        <v/>
      </c>
      <c r="QU153" s="1" t="str">
        <f>+IFERROR(VLOOKUP(C153,'[2]20180327오더자료'!$E$158208:$F$158220,2,0),"")</f>
        <v/>
      </c>
      <c r="QV153" s="1" t="str">
        <f>+IFERROR(VLOOKUP(C153,'[2]20180327오더자료'!$E$158265:$F$158277,2,0),"")</f>
        <v/>
      </c>
      <c r="QW153" s="1" t="str">
        <f>+IFERROR(VLOOKUP(C153,'[2]20180327오더자료'!$E$158297:$F$158306,2,0),"")</f>
        <v/>
      </c>
      <c r="QX153" s="1" t="str">
        <f>+IFERROR(VLOOKUP(C153,'[2]20180327오더자료'!$E$158362:$F$158372,2,0),"")</f>
        <v/>
      </c>
      <c r="QY153" s="1" t="str">
        <f>+IFERROR(VLOOKUP(C153,'[2]20180327오더자료'!$E$158418:$F$158426,2,0),"")</f>
        <v/>
      </c>
      <c r="QZ153" s="1" t="str">
        <f>+IFERROR(VLOOKUP(C153,'[2]20180327오더자료'!$E$158463:$F$158475,2,0),"")</f>
        <v/>
      </c>
      <c r="RA153" s="1" t="str">
        <f>+IFERROR(VLOOKUP(C153,'[2]20180327오더자료'!$E$158490:$F$158500,2,0),"")</f>
        <v/>
      </c>
      <c r="RB153" s="1" t="str">
        <f>+IFERROR(VLOOKUP(C153,'[2]20180327오더자료'!$E$158526:$F$158537,2,0),"")</f>
        <v/>
      </c>
      <c r="RC153" s="1"/>
      <c r="RD153" s="1"/>
      <c r="RE153" s="1" t="str">
        <f>+IFERROR(VLOOKUP(C153,'[2]20180327오더자료'!$E$158564:$F$158576,2,0),"")</f>
        <v/>
      </c>
      <c r="RF153" s="1" t="str">
        <f>+IFERROR(VLOOKUP(C153,'[2]20180327오더자료'!$E$158624:$F$158631,2,0),"")</f>
        <v/>
      </c>
      <c r="RG153" s="1" t="str">
        <f>+IFERROR(VLOOKUP(C153,'[2]20180327오더자료'!$E$158640:$F$158650,2,0),"")</f>
        <v/>
      </c>
      <c r="RH153" s="1" t="str">
        <f>+IFERROR(VLOOKUP(C153,'[2]20180327오더자료'!$E$158703:$F$158715,2,0),"")</f>
        <v/>
      </c>
      <c r="RI153" s="1"/>
      <c r="RJ153" s="1"/>
      <c r="RK153" s="1" t="str">
        <f>+IFERROR(VLOOKUP(C153,'[2]20180327오더자료'!$E$158759:$F$158767,2,0),"")</f>
        <v/>
      </c>
      <c r="RL153" s="1" t="str">
        <f>+IFERROR(VLOOKUP(C153,'[2]20180327오더자료'!$E$158786:$F$158794,2,0),"")</f>
        <v/>
      </c>
      <c r="RM153" s="1" t="str">
        <f>+IFERROR(VLOOKUP(C153,'[2]20180327오더자료'!$E$158810:$F$158820,2,0),"")</f>
        <v/>
      </c>
      <c r="RN153" s="1" t="str">
        <f>+IFERROR(VLOOKUP(C153,'[2]20180327오더자료'!$E$158899:$F$158912,2,0),"")</f>
        <v/>
      </c>
      <c r="RO153" s="1" t="str">
        <f>+IFERROR(VLOOKUP(C153,'[2]20180327오더자료'!$E$158935:$F$158951,2,0),"")</f>
        <v/>
      </c>
      <c r="RP153" s="1"/>
      <c r="RQ153" s="1" t="str">
        <f>+IFERROR(VLOOKUP(C153,'[2]20180327오더자료'!$E$158954:$F$158963,2,0),"")</f>
        <v/>
      </c>
      <c r="RR153" s="1" t="str">
        <f>+IFERROR(VLOOKUP(C153,'[2]20180327오더자료'!$E$158974:$F$158986,2,0),"")</f>
        <v/>
      </c>
      <c r="RS153" s="1" t="str">
        <f>+IFERROR(VLOOKUP(C153,'[2]20180327오더자료'!$E$158998:$F$159011,2,0),"")</f>
        <v/>
      </c>
      <c r="RT153" s="1"/>
      <c r="RU153" s="1"/>
      <c r="RV153" s="1" t="str">
        <f>+IFERROR(VLOOKUP(C153,'[2]20180327오더자료'!$E$159265:$F$159277,2,0),"")</f>
        <v/>
      </c>
      <c r="RW153" s="1"/>
      <c r="RX153" s="1" t="str">
        <f>+IFERROR(VLOOKUP(C153,'[2]20180327오더자료'!$E$159369:$F$159377,2,0),"")</f>
        <v/>
      </c>
      <c r="RY153" s="1" t="str">
        <f>+IFERROR(VLOOKUP(C153,'[2]20180327오더자료'!$E$159449:$F$159462,2,0),"")</f>
        <v/>
      </c>
      <c r="RZ153" s="1" t="str">
        <f>+IFERROR(VLOOKUP(C153,'[2]20180327오더자료'!$E$159539:$F$159547,2,0),"")</f>
        <v/>
      </c>
      <c r="SA153" s="1" t="str">
        <f>+IFERROR(VLOOKUP(C153,'[2]20180327오더자료'!$E$159758:$F$159768,2,0),"")</f>
        <v/>
      </c>
      <c r="SB153" s="1" t="str">
        <f>+IFERROR(VLOOKUP(C153,'[2]20180327오더자료'!$E$159851:$F$159861,2,0),"")</f>
        <v/>
      </c>
      <c r="SD153" s="1" t="str">
        <f>+IFERROR(VLOOKUP(C153,'[2]20180327오더자료'!$E$159873:$F$159891,2,0),"")</f>
        <v/>
      </c>
      <c r="SE153" s="1" t="str">
        <f>+IFERROR(VLOOKUP(C153,'[2]20180327오더자료'!$E$159892:$F$159902,2,0),"")</f>
        <v/>
      </c>
      <c r="SF153" s="1" t="str">
        <f>+IFERROR(VLOOKUP(C153,'[2]20180327오더자료'!$E$159935:$F$159947,2,0),"")</f>
        <v/>
      </c>
      <c r="SG153" s="1" t="str">
        <f>+IFERROR(VLOOKUP(C153,'[2]20180327오더자료'!$E$159966:$F$159983,2,0),"")</f>
        <v/>
      </c>
      <c r="SH153" s="1" t="str">
        <f>+IFERROR(VLOOKUP(C153,'[2]20180327오더자료'!$E$159984:$F$159993,2,0),"")</f>
        <v/>
      </c>
      <c r="SI153" s="1" t="str">
        <f>+IFERROR(VLOOKUP(C153,'[2]20180327오더자료'!$E$160008:$F$160019,2,0),"")</f>
        <v/>
      </c>
      <c r="SJ153" s="1" t="str">
        <f>+IFERROR(VLOOKUP(C153,'[2]20180327오더자료'!$E$160037:$F$160048,2,0),"")</f>
        <v/>
      </c>
      <c r="SK153" s="1" t="str">
        <f>+IFERROR(VLOOKUP(C153,'[2]20180327오더자료'!$E$160099:$F$160110,2,0),"")</f>
        <v/>
      </c>
      <c r="SL153" s="1" t="str">
        <f>+IFERROR(VLOOKUP(C153,'[2]20180327오더자료'!$E$160300:$F$160312,2,0),"")</f>
        <v/>
      </c>
      <c r="SM153" s="1" t="str">
        <f>+IFERROR(VLOOKUP(C153,'[2]20180327오더자료'!$E$160411:$F$160421,2,0),"")</f>
        <v/>
      </c>
      <c r="SN153" s="1"/>
      <c r="SO153" s="1" t="str">
        <f>+IFERROR(VLOOKUP(C153,'[2]20180327오더자료'!$E$160504:$F$160512,2,0),"")</f>
        <v/>
      </c>
      <c r="SP153" s="1" t="str">
        <f>+IFERROR(VLOOKUP(C153,'[2]20180327오더자료'!$E$160513:$F$160526,2,0),"")</f>
        <v/>
      </c>
      <c r="SQ153" s="1"/>
      <c r="SR153" s="1" t="str">
        <f>+IFERROR(VLOOKUP(C153,'[2]20180327오더자료'!$E$160587:$F$160602,2,0),"")</f>
        <v/>
      </c>
      <c r="SS153" s="1" t="str">
        <f>+IFERROR(VLOOKUP(C153,'[2]20180327오더자료'!$E$160603:$F$160610,2,0),"")</f>
        <v/>
      </c>
      <c r="ST153" s="1" t="str">
        <f>+IFERROR(VLOOKUP(C153,'[2]20180327오더자료'!$E$160619:$F$160628,2,0),"")</f>
        <v/>
      </c>
      <c r="SU153" s="1" t="str">
        <f>+IFERROR(VLOOKUP(C153,'[2]20180327오더자료'!$E$160638:$F$160650,2,0),"")</f>
        <v/>
      </c>
      <c r="SV153" s="1"/>
      <c r="SW153" s="1" t="str">
        <f>+IFERROR(VLOOKUP(C153,'[2]20180327오더자료'!$E$160732:$F$160739,2,0),"")</f>
        <v/>
      </c>
      <c r="SX153" s="1" t="str">
        <f>+IFERROR(VLOOKUP(C153,'[2]20180327오더자료'!$E$160752:$F$160764,2,0),"")</f>
        <v/>
      </c>
      <c r="SY153" s="1" t="str">
        <f>+IFERROR(VLOOKUP(C153,'[2]20180327오더자료'!$E$160820:$F$160830,2,0),"")</f>
        <v/>
      </c>
      <c r="SZ153" s="1"/>
      <c r="TA153" s="1" t="str">
        <f>+IFERROR(VLOOKUP(C153,'[2]20180327오더자료'!$E$160904:$F$160916,2,0),"")</f>
        <v/>
      </c>
      <c r="TB153" s="1" t="str">
        <f>+IFERROR(VLOOKUP(C153,'[2]20180327오더자료'!$E$160930:$F$160942,2,0),"")</f>
        <v/>
      </c>
      <c r="TC153" s="1" t="str">
        <f>+IFERROR(VLOOKUP(C153,'[2]20180327오더자료'!$E$161035:$F$161048,2,0),"")</f>
        <v/>
      </c>
      <c r="TD153" s="1"/>
      <c r="TE153" s="1" t="str">
        <f>+IFERROR(VLOOKUP(C153,'[2]20180327오더자료'!$E$161072:$F$161084,2,0),"")</f>
        <v/>
      </c>
      <c r="TF153" s="1" t="str">
        <f>+IFERROR(VLOOKUP(C153,'[2]20180327오더자료'!$E$161205:$F$161216,2,0),"")</f>
        <v/>
      </c>
      <c r="TG153" s="1" t="str">
        <f>+IFERROR(VLOOKUP(C153,'[2]20180327오더자료'!$E$161311:$F$161323,2,0),"")</f>
        <v/>
      </c>
      <c r="TH153" s="1" t="str">
        <f>+IFERROR(VLOOKUP(C153,'[2]20180327오더자료'!$E$161337:$F$161350,2,0),"")</f>
        <v/>
      </c>
      <c r="TI153" s="1" t="str">
        <f>+IFERROR(VLOOKUP(C153,'[2]20180327오더자료'!$E$161414:$F$161422,2,0),"")</f>
        <v/>
      </c>
      <c r="TJ153" s="1"/>
      <c r="TK153" s="1" t="str">
        <f>+IFERROR(VLOOKUP(C153,'[2]20180327오더자료'!$E$161451:$F$161463,2,0),"")</f>
        <v/>
      </c>
      <c r="TL153" s="1" t="str">
        <f>+IFERROR(VLOOKUP(C153,'[2]20180327오더자료'!$E$161563:$F$161574,2,0),"")</f>
        <v/>
      </c>
      <c r="TM153" s="1" t="str">
        <f>+IFERROR(VLOOKUP(C153,'[2]20180327오더자료'!$E$161588:$F$161601,2,0),"")</f>
        <v/>
      </c>
      <c r="TN153" s="1" t="str">
        <f>+IFERROR(VLOOKUP(C153,'[2]20180327오더자료'!$E$161602:$F$161615,2,0),"")</f>
        <v/>
      </c>
      <c r="TO153" s="1" t="str">
        <f>+IFERROR(VLOOKUP(C153,'[2]20180327오더자료'!$E$161703:$F$161722,2,0),"")</f>
        <v/>
      </c>
      <c r="TP153" s="1" t="str">
        <f>+IFERROR(VLOOKUP(C153,'[2]20180327오더자료'!$E$161762:$F$161775,2,0),"")</f>
        <v/>
      </c>
      <c r="TQ153" s="1" t="str">
        <f>+IFERROR(VLOOKUP(C153,'[2]20180327오더자료'!$E$161855:$F$161867,2,0),"")</f>
        <v/>
      </c>
      <c r="TR153" s="1" t="str">
        <f>+IFERROR(VLOOKUP(C153,'[2]20180327오더자료'!$E$161958:$F$161973,2,0),"")</f>
        <v/>
      </c>
      <c r="TS153" s="1" t="str">
        <f>+IFERROR(VLOOKUP(C153,'[2]20180327오더자료'!$E$161984:$F$161998,2,0),"")</f>
        <v/>
      </c>
      <c r="TT153" s="1"/>
      <c r="TU153" s="1" t="str">
        <f>+IFERROR(VLOOKUP(C153,'[2]20180327오더자료'!$E$162024:$F$162038,2,0),"")</f>
        <v/>
      </c>
      <c r="TV153" s="1"/>
      <c r="TW153" s="1" t="str">
        <f>+IFERROR(VLOOKUP(C153,'[2]20180327오더자료'!$E$162058:$F$162071,2,0),"")</f>
        <v/>
      </c>
      <c r="TX153" s="1" t="str">
        <f>+IFERROR(VLOOKUP(C153,'[2]20180327오더자료'!$E$162147:$F$162159,2,0),"")</f>
        <v/>
      </c>
      <c r="TY153" s="1" t="str">
        <f>+IFERROR(VLOOKUP(C153,'[2]20180327오더자료'!$E$162182:$F$162195,2,0),"")</f>
        <v/>
      </c>
      <c r="TZ153" s="1" t="str">
        <f>+IFERROR(VLOOKUP(C153,'[2]20180327오더자료'!$E$162275:$F$162285,2,0),"")</f>
        <v/>
      </c>
      <c r="UA153" s="1" t="str">
        <f>+IFERROR(VLOOKUP(C153,'[2]20180327오더자료'!$E$162467:$F$162481,2,0),"")</f>
        <v/>
      </c>
      <c r="UB153" s="1" t="str">
        <f>+IFERROR(VLOOKUP(C153,'[2]20180327오더자료'!$E$162482:$F$162495,2,0),"")</f>
        <v/>
      </c>
      <c r="UC153" s="1"/>
      <c r="UD153" s="1" t="str">
        <f>+IFERROR(VLOOKUP(C153,'[2]20180327오더자료'!$E$162515:$F$162524,2,0),"")</f>
        <v/>
      </c>
      <c r="UE153" s="1"/>
      <c r="UF153" s="1" t="str">
        <f>+IFERROR(VLOOKUP(C153,'[2]20180327오더자료'!$E$162558:$F$162572,2,0),"")</f>
        <v/>
      </c>
      <c r="UG153" s="1"/>
      <c r="UH153" s="1"/>
      <c r="UI153" s="1" t="str">
        <f>+IFERROR(VLOOKUP(C153,'[2]20180327오더자료'!$E$162617:$F$162635,2,0),"")</f>
        <v/>
      </c>
      <c r="UJ153" s="1" t="e">
        <f>+VLOOKUP(C153,'[2]20180327오더자료'!$E$162639:$F$162647,2,0)</f>
        <v>#N/A</v>
      </c>
      <c r="UK153" s="1" t="e">
        <f>+VLOOKUP(C153,'[2]20180327오더자료'!$E$162727:$F$162741,2,0)</f>
        <v>#N/A</v>
      </c>
      <c r="UL153" s="1" t="str">
        <f>+IFERROR(VLOOKUP(C153,'[2]20180327오더자료'!$E$162777:$F$162789,2,0),"")</f>
        <v/>
      </c>
      <c r="UM153" s="1" t="str">
        <f>+IFERROR(VLOOKUP(C153,'[2]20180327오더자료'!$E$162972:$F$162982,2,0),"")</f>
        <v/>
      </c>
      <c r="UN153" s="1" t="str">
        <f>+IFERROR(VLOOKUP(C153,'[2]20180327오더자료'!$E$163022:$F$163036,2,0),"")</f>
        <v/>
      </c>
      <c r="UO153" s="1"/>
      <c r="UP153" s="1"/>
      <c r="UQ153" s="1" t="str">
        <f>+IFERROR(VLOOKUP(C153,'[2]20180327오더자료'!$E$163041:$F$163055,2,0),"")</f>
        <v/>
      </c>
      <c r="UR153" s="1" t="str">
        <f>+IFERROR(VLOOKUP(C153,'[2]20180327오더자료'!$E$163141:$F$163159,2,0),"")</f>
        <v/>
      </c>
      <c r="US153" s="1" t="str">
        <f>+IFERROR(VLOOKUP(C153,'[2]20180327오더자료'!$E$163188:$F$163201,2,0),"")</f>
        <v/>
      </c>
      <c r="UT153" s="1"/>
      <c r="UU153" s="1" t="str">
        <f>+IFERROR(VLOOKUP(C153,'[2]20180327오더자료'!$E$163229:$F$163241,2,0),"")</f>
        <v/>
      </c>
      <c r="UV153" s="1" t="str">
        <f>+IFERROR(VLOOKUP(C153,'[2]20180327오더자료'!$E$163269:$F$163291,2,0),"")</f>
        <v/>
      </c>
      <c r="UW153" s="1" t="str">
        <f>+IFERROR(VLOOKUP(C153,'[2]20180327오더자료'!$E$163312:$F$163324,2,0),"")</f>
        <v/>
      </c>
      <c r="UX153" s="1" t="str">
        <f>+IFERROR(VLOOKUP(C153,'[2]20180327오더자료'!$E$163350:$F$163364,2,0),"")</f>
        <v/>
      </c>
      <c r="UY153" s="1" t="str">
        <f>+IFERROR(VLOOKUP(C153,'[2]20180327오더자료'!$E$163368:$F$163374,2,0),"")</f>
        <v/>
      </c>
      <c r="UZ153" s="1" t="str">
        <f>+IFERROR(VLOOKUP(C153,'[2]20180327오더자료'!$E$163375:$F$163392,2,0),"")</f>
        <v/>
      </c>
      <c r="VA153" s="1" t="str">
        <f>+IFERROR(VLOOKUP(C153,'[2]20180327오더자료'!$E$163393:$F$163405,2,0),"")</f>
        <v/>
      </c>
      <c r="VB153" s="1" t="str">
        <f>+IFERROR(VLOOKUP(C153,'[2]20180327오더자료'!$E$163437:$F$163443,2,0),"")</f>
        <v/>
      </c>
      <c r="VC153" s="1" t="str">
        <f>+IFERROR(VLOOKUP(C153,'[2]20180327오더자료'!$E$163484:$F$163497,2,0),"")</f>
        <v/>
      </c>
      <c r="VD153" s="1" t="str">
        <f>+IFERROR(VLOOKUP(C153,'[2]20180327오더자료'!$E$163517:$F$163526,2,0),"")</f>
        <v/>
      </c>
      <c r="VE153" s="1" t="str">
        <f>+IFERROR(VLOOKUP(C153,'[2]20180327오더자료'!$E$163549:$F$163558,2,0),"")</f>
        <v/>
      </c>
      <c r="VF153" s="1" t="str">
        <f>+IFERROR(VLOOKUP(C153,'[2]20180327오더자료'!$E$163638:$F$163651,2,0),"")</f>
        <v/>
      </c>
      <c r="VG153" s="1"/>
      <c r="VH153" s="1" t="str">
        <f>+IFERROR(VLOOKUP(C153,'[2]20180327오더자료'!$E$163696:$F$163708,2,0),"")</f>
        <v/>
      </c>
      <c r="VI153" s="1" t="str">
        <f>+IFERROR(VLOOKUP(C153,'[2]20180327오더자료'!$E$163991:$F$164003,2,0),"")</f>
        <v/>
      </c>
      <c r="VJ153" s="1" t="str">
        <f>+IFERROR(VLOOKUP(C153,'[2]20180327오더자료'!$E$164015:$F$164025,2,0),"")</f>
        <v/>
      </c>
      <c r="VK153" s="1" t="str">
        <f>+IFERROR(VLOOKUP(C153,'[2]20180327오더자료'!$E$164074:$F$164086,2,0),"")</f>
        <v/>
      </c>
      <c r="VL153" s="1"/>
      <c r="VM153" s="1" t="str">
        <f>+IFERROR(VLOOKUP(C153,'[2]20180327오더자료'!$E$164099:$F$164113,2,0),"")</f>
        <v/>
      </c>
      <c r="VN153" s="1" t="str">
        <f>+IFERROR(VLOOKUP(C153,'[2]20180327오더자료'!$E$164133:$F$164146,2,0),"")</f>
        <v/>
      </c>
      <c r="VO153" s="1"/>
      <c r="VP153" s="1" t="str">
        <f>+IFERROR(VLOOKUP(C153,'[2]20180327오더자료'!$E$164222:$F$164234,2,0),"")</f>
        <v/>
      </c>
      <c r="VQ153" s="1"/>
      <c r="VR153" s="1" t="str">
        <f>+IFERROR(VLOOKUP(C153,'[2]20180327오더자료'!$E$164248:$F$164257,2,0),"")</f>
        <v/>
      </c>
      <c r="VS153" s="1" t="str">
        <f>+IFERROR(VLOOKUP(C153,'[2]20180327오더자료'!$E$164298:$F$164309,2,0),"")</f>
        <v/>
      </c>
      <c r="VT153" s="1" t="str">
        <f>+IFERROR(VLOOKUP(C153,'[2]20180327오더자료'!$E$164369:$F$164382,2,0),"")</f>
        <v/>
      </c>
      <c r="VU153" s="1" t="str">
        <f>+IFERROR(VLOOKUP(C153,'[2]20180327오더자료'!$E$164411:$F$164420,2,0),"")</f>
        <v/>
      </c>
      <c r="VV153" s="1" t="str">
        <f>+IFERROR(VLOOKUP(C153,'[2]20180327오더자료'!$E$164473:$F$164484,2,0),"")</f>
        <v/>
      </c>
      <c r="VW153" s="1"/>
      <c r="VX153" s="1"/>
      <c r="VY153" s="1" t="str">
        <f>+IFERROR(VLOOKUP(C153,'[2]20180327오더자료'!$E$164586:$F$164597,2,0),"")</f>
        <v/>
      </c>
      <c r="VZ153" s="1"/>
      <c r="WA153" s="1" t="str">
        <f>+IFERROR(VLOOKUP(C153,'[2]20180327오더자료'!$E$164663:$F$164673,2,0),"")</f>
        <v/>
      </c>
      <c r="WB153" s="1" t="str">
        <f>+IFERROR(VLOOKUP(C153,'[2]20180327오더자료'!$E$164731:$F$164740,2,0),"")</f>
        <v/>
      </c>
      <c r="WC153" s="1" t="str">
        <f>+IFERROR(VLOOKUP(C153,'[2]20180327오더자료'!$E$164759:$F$164771,2,0),"")</f>
        <v/>
      </c>
      <c r="WD153" s="1" t="str">
        <f>+IFERROR(VLOOKUP(C153,'[2]20180327오더자료'!$E$164853:$F$164866,2,0),"")</f>
        <v/>
      </c>
      <c r="WE153" s="1" t="str">
        <f>+IFERROR(VLOOKUP(C153,'[2]20180327오더자료'!$E$164916:$F$164929,2,0),"")</f>
        <v/>
      </c>
      <c r="WF153" s="1" t="str">
        <f>+IFERROR(VLOOKUP(C153,'[2]20180327오더자료'!$E$164981:$F$165006,2,0),"")</f>
        <v/>
      </c>
      <c r="WG153" s="1"/>
      <c r="WH153" s="1" t="str">
        <f>+IFERROR(VLOOKUP(C153,'[2]20180327오더자료'!$E$165036:$F$165047,2,0),"")</f>
        <v/>
      </c>
      <c r="WI153" s="1" t="str">
        <f>+IFERROR(VLOOKUP(C153,'[2]20180327오더자료'!$E$165087:$F$165099,2,0),"")</f>
        <v/>
      </c>
      <c r="WJ153" s="1" t="str">
        <f>+IFERROR(VLOOKUP(C153,'[2]20180327오더자료'!$E$165148:$F$165157,2,0),"")</f>
        <v/>
      </c>
      <c r="WK153" s="1" t="str">
        <f>+IFERROR(VLOOKUP(C153,'[2]20180327오더자료'!$E$165202:$F$165212,2,0),"")</f>
        <v/>
      </c>
      <c r="WL153" s="1" t="str">
        <f>+IFERROR(VLOOKUP(C153,'[2]20180327오더자료'!$E$165255:$F$165266,2,0),"")</f>
        <v/>
      </c>
      <c r="WM153" s="1" t="str">
        <f>+IFERROR(VLOOKUP(C153,'[2]20180327오더자료'!$E$165294:$F$165305,2,0),"")</f>
        <v/>
      </c>
      <c r="WN153" s="1" t="str">
        <f>+IFERROR(VLOOKUP(C153,'[2]20180327오더자료'!$E$165363:$F$165375,2,0),"")</f>
        <v/>
      </c>
      <c r="WO153" s="1" t="str">
        <f>+IFERROR(VLOOKUP(C153,'[2]20180327오더자료'!$E$165448:$F$165459,2,0),"")</f>
        <v/>
      </c>
      <c r="WP153" s="1"/>
      <c r="WQ153" s="1" t="str">
        <f>+IFERROR(VLOOKUP(C153,'[2]20180327오더자료'!$E$172759:$F$172773,2,0),"")</f>
        <v/>
      </c>
      <c r="WR153" s="1"/>
      <c r="WS153" s="1"/>
      <c r="WT153" s="1" t="str">
        <f>+IFERROR(VLOOKUP(C153,'[2]20180327오더자료'!$E$167822:$F$167834,2,0),"")</f>
        <v/>
      </c>
      <c r="WU153" s="1" t="str">
        <f>+IFERROR(VLOOKUP(C153,'[2]20180327오더자료'!$E$172860:$F$172884,2,0),"")</f>
        <v/>
      </c>
      <c r="WV153" s="1" t="str">
        <f>+IFERROR(VLOOKUP(C153,'[2]20180327오더자료'!$E$172910:$F$172920,2,0),"")</f>
        <v/>
      </c>
      <c r="WW153" s="1" t="str">
        <f>+IFERROR(VLOOKUP(C153,'[2]20180327오더자료'!$E$172927:$F$172936,2,0),"")</f>
        <v/>
      </c>
      <c r="WX153" s="1" t="str">
        <f>+IFERROR(VLOOKUP(C153,'[2]20180327오더자료'!$E$172937:$F$172950,2,0),"")</f>
        <v/>
      </c>
      <c r="WY153" s="1" t="str">
        <f>+IFERROR(VLOOKUP(C153,'[2]20180327오더자료'!$E$173006:$F$173016,2,0),"")</f>
        <v/>
      </c>
      <c r="WZ153" s="1"/>
      <c r="XA153" s="1" t="str">
        <f>+IFERROR(VLOOKUP(C153,'[2]20180327오더자료'!$E$173070:$F$173081,2,0),"")</f>
        <v/>
      </c>
      <c r="XB153" s="1" t="str">
        <f>+IFERROR(VLOOKUP(C153,'[2]20180327오더자료'!$E$173143:$F$173153,2,0),"")</f>
        <v/>
      </c>
      <c r="XC153" s="1"/>
      <c r="XD153" s="1" t="str">
        <f>+IFERROR(VLOOKUP(C153,'[2]20180327오더자료'!$E$173181:$F$173199,2,0),"")</f>
        <v/>
      </c>
      <c r="XE153" s="1" t="str">
        <f>+IFERROR(VLOOKUP(C153,'[2]20180327오더자료'!$E$173217:$F$173225,2,0),"")</f>
        <v/>
      </c>
      <c r="XF153" s="1"/>
      <c r="XG153" s="1" t="str">
        <f>+IFERROR(VLOOKUP(C153,'[2]20180327오더자료'!$E$173228:$F$173238,2,0),"")</f>
        <v/>
      </c>
      <c r="XH153" s="1" t="str">
        <f>+IFERROR(VLOOKUP(C153,'[2]20180327오더자료'!$E$173277:$F$173287,2,0),"")</f>
        <v/>
      </c>
      <c r="XI153" s="1" t="str">
        <f>+IFERROR(VLOOKUP(C153,'[2]20180327오더자료'!$E$173528:$F$173547,2,0),"")</f>
        <v/>
      </c>
      <c r="XJ153" s="1" t="str">
        <f>+IFERROR(VLOOKUP(C153,'[2]20180327오더자료'!$E$173565:$F$173576,2,0),"")</f>
        <v/>
      </c>
      <c r="XK153" s="1" t="str">
        <f>+IFERROR(VLOOKUP(C153,'[2]20180327오더자료'!$E$173663:$F$173679,2,0),"")</f>
        <v/>
      </c>
      <c r="XL153" s="1" t="str">
        <f>+IFERROR(VLOOKUP(C153,'[2]20180327오더자료'!$E$173680:$F$173699,2,0),"")</f>
        <v/>
      </c>
      <c r="XM153" s="1" t="str">
        <f>+IFERROR(VLOOKUP(C153,'[2]20180327오더자료'!$E$173725:$F$173735,2,0),"")</f>
        <v/>
      </c>
      <c r="XN153" s="1" t="str">
        <f>+IFERROR(VLOOKUP(C153,'[2]20180327오더자료'!$E$173765:$F$173777,2,0),"")</f>
        <v/>
      </c>
      <c r="XO153" s="1" t="str">
        <f>+IFERROR(VLOOKUP(C153,'[2]20180327오더자료'!$E$173812:$F$173823,2,0),"")</f>
        <v/>
      </c>
      <c r="XP153" s="1" t="str">
        <f>+IFERROR(VLOOKUP(C153,'[2]20180327오더자료'!$E$173872:$F$173884,2,0),"")</f>
        <v/>
      </c>
      <c r="XQ153" s="1" t="str">
        <f>+IFERROR(VLOOKUP(C153,'[2]20180327오더자료'!$E$174017:$F$174025,2,0),"")</f>
        <v/>
      </c>
      <c r="XR153" s="1" t="str">
        <f>+IFERROR(VLOOKUP(C153,'[2]20180327오더자료'!$E$174121:$F$174129,2,0),"")</f>
        <v/>
      </c>
      <c r="XS153" s="1" t="str">
        <f>+IFERROR(VLOOKUP(C153,'[2]20180327오더자료'!$E$174155:$F$174172,2,0),"")</f>
        <v/>
      </c>
      <c r="XT153" s="1" t="str">
        <f>+IFERROR(VLOOKUP(C153,'[2]20180327오더자료'!$E$174191:$F$174204,2,0),"")</f>
        <v/>
      </c>
      <c r="XU153" s="1" t="str">
        <f>+IFERROR(VLOOKUP(C153,'[2]20180327오더자료'!$E$174221:$F$174234,2,0),"")</f>
        <v/>
      </c>
      <c r="XV153" s="1"/>
      <c r="XW153" s="1" t="str">
        <f>+IFERROR(VLOOKUP(C153,'[2]20180327오더자료'!$E$174246:$F$174255,2,0),"")</f>
        <v/>
      </c>
      <c r="XX153" s="1" t="str">
        <f>+IFERROR(VLOOKUP(C153,'[2]20180327오더자료'!$E$174290:$F$174303,2,0),"")</f>
        <v/>
      </c>
      <c r="XY153" s="1" t="str">
        <f>+IFERROR(VLOOKUP(C153,'[2]20180327오더자료'!$E$174317:$F$174326,2,0),"")</f>
        <v/>
      </c>
      <c r="XZ153" s="1" t="str">
        <f>+IFERROR(VLOOKUP(C153,'[2]20180327오더자료'!$E$174352:$F$174360,2,0),"")</f>
        <v/>
      </c>
      <c r="YA153" s="1"/>
      <c r="YB153" s="1"/>
      <c r="YC153" s="1"/>
      <c r="YD153" s="1"/>
      <c r="YE153" s="1"/>
      <c r="YF153" s="1"/>
      <c r="YG153" s="1"/>
      <c r="YH153" s="1"/>
      <c r="YI153" s="1"/>
      <c r="YJ153" s="1" t="str">
        <f>+IFERROR(VLOOKUP(C153,'[2]20180327오더자료'!$E$174361:$F$174369,2,0),"")</f>
        <v/>
      </c>
      <c r="YK153" s="1" t="str">
        <f>+IFERROR(VLOOKUP(C153,'[2]20180327오더자료'!$E$174394:$F$174415,2,0),"")</f>
        <v/>
      </c>
      <c r="YL153" s="1" t="str">
        <f>+IFERROR(VLOOKUP(C153,'[2]20180327오더자료'!$E$174429:$F$174441,2,0),"")</f>
        <v/>
      </c>
      <c r="YM153" s="1" t="str">
        <f>+IFERROR(VLOOKUP(C153,'[2]20180327오더자료'!$E$174494:$F$174503,2,0),"")</f>
        <v/>
      </c>
      <c r="YN153" s="1" t="str">
        <f>+IFERROR(VLOOKUP(C153,'[2]20180327오더자료'!$E$174558:$F$174570,2,0),"")</f>
        <v/>
      </c>
      <c r="YO153" s="1" t="str">
        <f>+IFERROR(VLOOKUP(C153,'[2]20180327오더자료'!$E$174595:$F$174607,2,0),"")</f>
        <v/>
      </c>
      <c r="YP153" s="1" t="str">
        <f>+IFERROR(VLOOKUP(C153,'[2]20180327오더자료'!$E$174609:$F$174618,2,0),"")</f>
        <v/>
      </c>
      <c r="YQ153" s="1" t="str">
        <f>+IFERROR(VLOOKUP(C153,'[2]20180327오더자료'!$E$174660:$F$174669,2,0),"")</f>
        <v/>
      </c>
      <c r="YR153" s="1" t="str">
        <f>+IFERROR(VLOOKUP(C153,'[2]20180327오더자료'!$E$174705:$F$174718,2,0),"")</f>
        <v/>
      </c>
      <c r="YS153" s="1"/>
      <c r="YT153" s="1" t="str">
        <f>+IFERROR(VLOOKUP(C153,'[2]20180327오더자료'!$E$174768:$F$174785,2,0),"")</f>
        <v/>
      </c>
      <c r="YU153" s="1" t="str">
        <f>+IFERROR(VLOOKUP(C153,'[2]20180327오더자료'!$E$174823:$F$174832,2,0),"")</f>
        <v/>
      </c>
      <c r="YV153" s="1"/>
      <c r="YW153" s="1" t="str">
        <f>+IFERROR(VLOOKUP(C153,'[2]20180327오더자료'!$E$174845:$F$174857,2,0),"")</f>
        <v/>
      </c>
      <c r="YX153" s="1" t="str">
        <f>+IFERROR(VLOOKUP(C153,'[2]20180327오더자료'!$E$174986:$F$174998,2,0),"")</f>
        <v/>
      </c>
      <c r="YY153" s="1" t="str">
        <f>+IFERROR(VLOOKUP(C153,'[2]20180327오더자료'!$E$174999:$F$175012,2,0),"")</f>
        <v/>
      </c>
      <c r="YZ153" s="1" t="str">
        <f>+IFERROR(VLOOKUP(C153,'[2]20180327오더자료'!$E$175087:$F$175096,2,0),"")</f>
        <v/>
      </c>
      <c r="ZA153" s="1" t="str">
        <f>+IFERROR(VLOOKUP(C153,'[2]20180327오더자료'!$E$175110:$F$175121,2,0),"")</f>
        <v/>
      </c>
      <c r="ZB153" s="1" t="str">
        <f>+IFERROR(VLOOKUP(C153,'[2]20180327오더자료'!$E$175190:$F$175202,2,0),"")</f>
        <v/>
      </c>
      <c r="ZC153" s="1" t="str">
        <f>+IFERROR(VLOOKUP(C153,'[2]20180327오더자료'!$E$175260:$F$175271,2,0),"")</f>
        <v/>
      </c>
      <c r="ZD153" s="1" t="str">
        <f>+IFERROR(VLOOKUP(C153,'[2]20180327오더자료'!$E$175300:$F$175311,2,0),"")</f>
        <v/>
      </c>
      <c r="ZE153" s="1" t="str">
        <f>+IFERROR(VLOOKUP(C153,'[2]20180327오더자료'!$E$175343:$F$175354,2,0),"")</f>
        <v/>
      </c>
      <c r="ZF153" s="1" t="str">
        <f>+IFERROR(VLOOKUP(C153,'[2]20180327오더자료'!$E$175375:$F$175388,2,0),"")</f>
        <v/>
      </c>
      <c r="ZG153" s="1" t="str">
        <f>+IFERROR(VLOOKUP(C153,'[2]20180327오더자료'!$E$175433:$F$175443,2,0),"")</f>
        <v/>
      </c>
      <c r="ZH153" s="1" t="str">
        <f>+IFERROR(VLOOKUP(C153,'[2]20180327오더자료'!$E$175484:$F$175495,2,0),"")</f>
        <v/>
      </c>
      <c r="ZI153" s="1" t="str">
        <f>+IFERROR(VLOOKUP(C153,'[2]20180327오더자료'!$E$175516:$F$175527,2,0),"")</f>
        <v/>
      </c>
      <c r="ZJ153" s="1" t="str">
        <f>+IFERROR(VLOOKUP(C153,'[2]20180327오더자료'!$E$175549:$F$175556,2,0),"")</f>
        <v/>
      </c>
      <c r="ZK153" s="1"/>
      <c r="ZL153" s="1"/>
      <c r="ZM153" s="1"/>
      <c r="ZN153" s="1"/>
      <c r="ZO153" s="1" t="str">
        <f>+IFERROR(VLOOKUP(C153,'[2]20180327오더자료'!$E$175571:$F$175586,2,0),"")</f>
        <v/>
      </c>
      <c r="ZP153" s="1" t="str">
        <f>+IFERROR(VLOOKUP(C153,'[2]20180327오더자료'!$E$175605:$F$175615,2,0),"")</f>
        <v/>
      </c>
      <c r="ZQ153" s="1"/>
      <c r="ZR153" s="1"/>
      <c r="ZS153" s="1" t="str">
        <f>+IFERROR(VLOOKUP(C153,'[2]20180327오더자료'!$E$175644:$F$175651,2,0),"")</f>
        <v/>
      </c>
      <c r="ZT153" s="1"/>
      <c r="ZU153" s="1"/>
      <c r="ZV153" s="1" t="str">
        <f>+IFERROR(VLOOKUP(C153,'[2]20180327오더자료'!$E$175700:$F$175712,2,0),"")</f>
        <v/>
      </c>
      <c r="ZW153" s="1" t="str">
        <f>+IFERROR(VLOOKUP(C153,'[2]20180327오더자료'!$E$175744:$F$175756,2,0),"")</f>
        <v/>
      </c>
      <c r="ZX153" s="1" t="str">
        <f>+IFERROR(VLOOKUP(C153,'[2]20180327오더자료'!$E$175767:$F$175778,2,0),"")</f>
        <v/>
      </c>
      <c r="ZY153" s="1" t="str">
        <f>+IFERROR(VLOOKUP(C153,'[2]20180327오더자료'!$E$175819:$F$175829,2,0),"")</f>
        <v/>
      </c>
      <c r="ZZ153" s="1" t="str">
        <f>+IFERROR(VLOOKUP(C153,'[2]20180327오더자료'!$E$175846:$F$175857,2,0),"")</f>
        <v/>
      </c>
      <c r="AAA153" s="1" t="str">
        <f>+IFERROR(VLOOKUP(C153,'[2]20180327오더자료'!$E$175870:$F$175880,2,0),"")</f>
        <v/>
      </c>
      <c r="AAB153" s="1" t="str">
        <f>+IFERROR(VLOOKUP(C153,'[2]20180327오더자료'!$E$175893:$F$175905,2,0),"")</f>
        <v/>
      </c>
      <c r="AAC153" s="1" t="str">
        <f>+IFERROR(VLOOKUP(C153,'[2]20180327오더자료'!$E$175963:$F$175973,2,0),"")</f>
        <v/>
      </c>
      <c r="AAD153" s="1" t="str">
        <f>+IFERROR(VLOOKUP(C153,'[2]20180327오더자료'!$E$176132:$F$176145,2,0),"")</f>
        <v/>
      </c>
      <c r="AAE153" s="1" t="str">
        <f>+IFERROR(VLOOKUP(C153,'[2]20180327오더자료'!$E$176167:$F$176184,2,0),"")</f>
        <v/>
      </c>
      <c r="AAF153" s="1" t="str">
        <f>+IFERROR(VLOOKUP(C153,'[2]20180327오더자료'!$E$176193:$F$176203,2,0),"")</f>
        <v/>
      </c>
      <c r="AAG153" s="1"/>
      <c r="AAH153" s="1" t="str">
        <f>+IFERROR(VLOOKUP(C153,'[2]20180327오더자료'!$E$176243:$F$176256,2,0),"")</f>
        <v/>
      </c>
      <c r="AAI153" s="1" t="str">
        <f>+IFERROR(VLOOKUP(C153,'[2]20180327오더자료'!$E$176437:$F$176456,2,0),"")</f>
        <v/>
      </c>
      <c r="AAJ153" s="1" t="str">
        <f>+IFERROR(VLOOKUP(C153,'[2]20180327오더자료'!$E$176457:$F$176465,2,0),"")</f>
        <v/>
      </c>
      <c r="AAK153" s="1" t="str">
        <f>+IFERROR(VLOOKUP(C153,'[2]20180327오더자료'!$E$176489:$F$176501,2,0),"")</f>
        <v/>
      </c>
      <c r="AAL153" s="1" t="str">
        <f>+IFERROR(VLOOKUP(C153,'[2]20180327오더자료'!$E$176549:$F$176558,2,0),"")</f>
        <v/>
      </c>
      <c r="AAM153" s="1"/>
      <c r="AAN153" s="1"/>
      <c r="AAO153" s="1" t="str">
        <f>+IFERROR(VLOOKUP(C153,'[2]20180327오더자료'!$E$176607:$F$176615,2,0),"")</f>
        <v/>
      </c>
      <c r="AAP153" s="1" t="str">
        <f>+IFERROR(VLOOKUP(C153,'[2]20180327오더자료'!$E$176669:$F$176683,2,0),"")</f>
        <v/>
      </c>
      <c r="AAQ153" s="1" t="str">
        <f>+IFERROR(VLOOKUP(C153,'[2]20180327오더자료'!$E$176684:$F$176695,2,0),"")</f>
        <v/>
      </c>
      <c r="AAR153" s="1" t="str">
        <f>+IFERROR(VLOOKUP(C153,'[2]20180327오더자료'!$E$176704:$F$176713,2,0),"")</f>
        <v/>
      </c>
      <c r="AAS153" s="1" t="str">
        <f>+IFERROR(VLOOKUP(C153,'[2]20180327오더자료'!$E$176723:$F$176732,2,0),"")</f>
        <v/>
      </c>
      <c r="AAT153" s="1" t="str">
        <f>+IFERROR(VLOOKUP(C153,'[2]20180327오더자료'!$E$176759:$F$176768,2,0),"")</f>
        <v/>
      </c>
      <c r="AAU153" s="1" t="str">
        <f>+IFERROR(VLOOKUP(C153,'[2]20180327오더자료'!$E$176806:$F$176825,2,0),"")</f>
        <v/>
      </c>
      <c r="AAV153" s="1" t="str">
        <f>+IFERROR(VLOOKUP(C153,'[2]20180327오더자료'!$E$176848:$F$176860,2,0),"")</f>
        <v/>
      </c>
      <c r="AAW153" s="1" t="str">
        <f>+IFERROR(VLOOKUP(C153,'[2]20180327오더자료'!$E$176910:$F$176918,2,0),"")</f>
        <v/>
      </c>
      <c r="AAX153" s="1" t="str">
        <f>+IFERROR(VLOOKUP(C153,'[2]20180327오더자료'!$E$176946:$F$176956,2,0),"")</f>
        <v/>
      </c>
      <c r="AAY153" s="1" t="str">
        <f>+IFERROR(VLOOKUP(C153,'[2]20180327오더자료'!$E$176989:$F$177001,2,0),"")</f>
        <v/>
      </c>
      <c r="AAZ153" s="1" t="str">
        <f>+IFERROR(VLOOKUP(C153,'[2]20180327오더자료'!$E$177024:$F$177034,2,0),"")</f>
        <v/>
      </c>
      <c r="ABA153" s="1" t="str">
        <f>+IFERROR(VLOOKUP(C153,'[2]20180327오더자료'!$E$177164:$F$177170,2,0),"")</f>
        <v/>
      </c>
      <c r="ABB153" s="1" t="str">
        <f>+IFERROR(VLOOKUP(C153,'[2]20180327오더자료'!$E$177215:$F$177225,2,0),"")</f>
        <v/>
      </c>
      <c r="ABC153" s="1" t="str">
        <f>+IFERROR(VLOOKUP(C153,'[2]20180327오더자료'!$E$177244:$F$177262,2,0),"")</f>
        <v/>
      </c>
      <c r="ABD153" s="1" t="str">
        <f>+IFERROR(VLOOKUP(C153,'[2]20180327오더자료'!$E$177287:$F$177302,2,0),"")</f>
        <v/>
      </c>
      <c r="ABE153" s="1" t="str">
        <f>+IFERROR(VLOOKUP(C153,'[2]20180327오더자료'!$E$177303:$F$177315,2,0),"")</f>
        <v/>
      </c>
      <c r="ABF153" s="1"/>
      <c r="ABG153" s="1" t="str">
        <f>+IFERROR(VLOOKUP(C153,'[2]20180327오더자료'!$E$177372:$F$177385,2,0),"")</f>
        <v/>
      </c>
      <c r="ABH153" s="1" t="str">
        <f>+IFERROR(VLOOKUP(C153,'[2]20180327오더자료'!$E$177406:$F$177416,2,0),"")</f>
        <v/>
      </c>
      <c r="ABI153" s="1" t="str">
        <f>+IFERROR(VLOOKUP(C153,'[2]20180327오더자료'!$E$177460:$F$177472,2,0),"")</f>
        <v/>
      </c>
      <c r="ABJ153" s="1" t="str">
        <f>+IFERROR(VLOOKUP(C153,'[2]20180327오더자료'!$E$177502:$F$177513,2,0),"")</f>
        <v/>
      </c>
      <c r="ABK153" s="1" t="str">
        <f>+IFERROR(VLOOKUP(C153,'[2]20180327오더자료'!$E$177523:$F$177533,2,0),"")</f>
        <v/>
      </c>
      <c r="ABL153" s="1" t="str">
        <f>+IFERROR(VLOOKUP(C153,'[2]20180327오더자료'!$E$177587:$F$177601,2,0),"")</f>
        <v/>
      </c>
      <c r="ABM153" s="1" t="str">
        <f>+IFERROR(VLOOKUP(C153,'[2]20180327오더자료'!$E$177602:$F$177613,2,0),"")</f>
        <v/>
      </c>
      <c r="ABN153" s="1" t="str">
        <f>+IFERROR(VLOOKUP(C153,'[2]20180327오더자료'!$E$177636:$F$177646,2,0),"")</f>
        <v/>
      </c>
      <c r="ABO153" s="1" t="str">
        <f>+IFERROR(VLOOKUP(C153,'[2]20180327오더자료'!$E$177662:$F$177683,2,0),"")</f>
        <v/>
      </c>
      <c r="ABP153" s="1" t="str">
        <f>+IFERROR(VLOOKUP(C153,'[2]20180327오더자료'!$E$177720:$F$177730,2,0),"")</f>
        <v/>
      </c>
      <c r="ABQ153" s="1" t="str">
        <f>+IFERROR(VLOOKUP(C153,'[2]20180327오더자료'!$E$178795:$F$178809,2,0),"")</f>
        <v/>
      </c>
      <c r="ABR153" s="1"/>
      <c r="ABS153" s="1" t="str">
        <f>+IFERROR(VLOOKUP(C153,'[2]20180327오더자료'!$E$178835:$F$178856,2,0),"")</f>
        <v/>
      </c>
      <c r="ABT153" s="1" t="str">
        <f>+IFERROR(VLOOKUP(C153,'[2]20180327오더자료'!$E$178857:$F$178869,2,0),"")</f>
        <v/>
      </c>
      <c r="ABU153" s="1" t="str">
        <f>+IFERROR(VLOOKUP(C153,'[2]20180327오더자료'!$E$178889:$F$178897,2,0),"")</f>
        <v/>
      </c>
      <c r="ABV153" s="1" t="str">
        <f>+IFERROR(VLOOKUP(C153,'[2]20180327오더자료'!$E$178913:$F$178923,2,0),"")</f>
        <v/>
      </c>
      <c r="ABW153" s="1" t="str">
        <f>+IFERROR(VLOOKUP(C153,'[2]20180327오더자료'!$E$178948:$F$178967,2,0),"")</f>
        <v/>
      </c>
      <c r="ABX153" s="1" t="str">
        <f>+IFERROR(VLOOKUP(C153,'[2]20180327오더자료'!$E$178972:$F$178983,2,0),"")</f>
        <v/>
      </c>
      <c r="ABY153" s="1" t="str">
        <f>+IFERROR(VLOOKUP(C153,'[2]20180327오더자료'!$E$178991:$F$179003,2,0),"")</f>
        <v/>
      </c>
      <c r="ABZ153" s="1" t="str">
        <f>+IFERROR(VLOOKUP(C153,'[2]20180327오더자료'!$E$179026:$F$179043,2,0),"")</f>
        <v/>
      </c>
      <c r="ACA153" s="1"/>
      <c r="ACB153" s="1" t="str">
        <f>+IFERROR(VLOOKUP(C153,'[2]20180327오더자료'!$E$179089:$F$179099,2,0),"")</f>
        <v/>
      </c>
      <c r="ACC153" s="1" t="str">
        <f>+IFERROR(VLOOKUP(C153,'[2]20180327오더자료'!$E$179142:$F$179154,2,0),"")</f>
        <v/>
      </c>
      <c r="ACD153" s="1" t="str">
        <f>+IFERROR(VLOOKUP(C153,'[2]20180327오더자료'!$E$179219:$F$179231,2,0),"")</f>
        <v/>
      </c>
      <c r="ACE153" s="1" t="str">
        <f>+IFERROR(VLOOKUP(C153,'[2]20180327오더자료'!$E$179252:$F$179262,2,0),"")</f>
        <v/>
      </c>
      <c r="ACF153" s="1" t="str">
        <f>+IFERROR(VLOOKUP(C153,'[2]20180327오더자료'!$E$179306:$F$179316,2,0),"")</f>
        <v/>
      </c>
      <c r="ACG153" s="1" t="str">
        <f>+IFERROR(VLOOKUP(C153,'[2]20180327오더자료'!$E$179461:$F$179471,2,0),"")</f>
        <v/>
      </c>
      <c r="ACH153" s="1" t="str">
        <f>+IFERROR(VLOOKUP(C153,'[2]20180327오더자료'!$E$179509:$F$179520,2,0),"")</f>
        <v/>
      </c>
      <c r="ACI153" s="1" t="str">
        <f>+IFERROR(VLOOKUP(C153,'[2]20180327오더자료'!$E$179560:$F$179571,2,0),"")</f>
        <v/>
      </c>
      <c r="ACJ153" s="1" t="str">
        <f>+IFERROR(VLOOKUP(C153,'[2]20180327오더자료'!$E$179624:$F$179639,2,0),"")</f>
        <v/>
      </c>
      <c r="ACK153" s="1" t="str">
        <f>+IFERROR(VLOOKUP(C153,'[2]20180327오더자료'!$E$179639:$F$179652,2,0),"")</f>
        <v/>
      </c>
      <c r="ACL153" s="1" t="str">
        <f>+IFERROR(VLOOKUP(C153,'[2]20180327오더자료'!$E$179734:$F$179742,2,0),"")</f>
        <v/>
      </c>
      <c r="ACM153" s="1" t="str">
        <f>+IFERROR(VLOOKUP(C153,'[2]20180327오더자료'!$E$179743:$F$179755,2,0),"")</f>
        <v/>
      </c>
      <c r="ACN153" s="1" t="str">
        <f>+IFERROR(VLOOKUP(C153,'[2]20180327오더자료'!$E$179756:$F$179768,2,0),"")</f>
        <v/>
      </c>
      <c r="ACO153" s="1" t="str">
        <f>+IFERROR(VLOOKUP(C153,'[2]20180327오더자료'!$E$179801:$F$179812,2,0),"")</f>
        <v/>
      </c>
      <c r="ACP153" s="1" t="str">
        <f>+IFERROR(VLOOKUP(C153,'[2]20180327오더자료'!$E$179835:$F$179848,2,0),"")</f>
        <v/>
      </c>
      <c r="ACQ153" s="1" t="str">
        <f>+IFERROR(VLOOKUP(C153,'[2]20180327오더자료'!$E$179871:$F$179881,2,0),"")</f>
        <v/>
      </c>
      <c r="ACR153" s="1" t="str">
        <f>+IFERROR(VLOOKUP(C153,'[2]20180327오더자료'!$E$179928:$F$179937,2,0),"")</f>
        <v/>
      </c>
      <c r="ACS153" s="1" t="str">
        <f>+IFERROR(VLOOKUP(C153,'[2]20180327오더자료'!$E$179961:$F$179977,2,0),"")</f>
        <v/>
      </c>
      <c r="ACT153" s="1" t="str">
        <f>+IFERROR(VLOOKUP(C153,'[2]20180327오더자료'!$E$179978:$F$179988,2,0),"")</f>
        <v/>
      </c>
      <c r="ACU153" s="1" t="str">
        <f>+IFERROR(VLOOKUP(C153,'[2]20180327오더자료'!$E$180022:$F$180030,2,0),"")</f>
        <v/>
      </c>
      <c r="ACV153" s="1"/>
      <c r="ACW153" s="1"/>
      <c r="ACX153" s="1"/>
      <c r="ACY153" s="1"/>
      <c r="ACZ153" s="1" t="str">
        <f>+IFERROR(VLOOKUP(C153,'[2]20180327오더자료'!$E$180282:$F$180292,2,0),"")</f>
        <v/>
      </c>
      <c r="ADA153" s="1" t="str">
        <f>+IFERROR(VLOOKUP(C153,'[2]20180327오더자료'!$E$180313:$F$180323,2,0),"")</f>
        <v/>
      </c>
      <c r="ADB153" s="1" t="str">
        <f>+IFERROR(VLOOKUP(C153,'[2]20180327오더자료'!$E$180333:$F$180342,2,0),"")</f>
        <v/>
      </c>
      <c r="ADC153" s="1" t="str">
        <f>+IFERROR(VLOOKUP(C153,'[2]20180327오더자료'!$E$180360:$F$180372,2,0),"")</f>
        <v/>
      </c>
      <c r="ADD153" s="1" t="str">
        <f>+IFERROR(VLOOKUP(C153,'[2]20180327오더자료'!$E$180383:$F$180397,2,0),"")</f>
        <v/>
      </c>
      <c r="ADE153" s="1" t="str">
        <f>+IFERROR(VLOOKUP(C153,'[2]20180327오더자료'!$E$180398:$F$180411,2,0),"")</f>
        <v/>
      </c>
      <c r="ADF153" s="1" t="str">
        <f>+IFERROR(VLOOKUP(C153,'[2]20180327오더자료'!$E$180429:$F$180442,2,0),"")</f>
        <v/>
      </c>
      <c r="ADG153" s="1" t="str">
        <f>+IFERROR(VLOOKUP(C153,'[2]20180327오더자료'!$E$180454:$F$180465,2,0),"")</f>
        <v/>
      </c>
      <c r="ADH153" s="1"/>
      <c r="ADI153" s="1" t="str">
        <f>+IFERROR(VLOOKUP(C153,'[2]20180327오더자료'!$E$180486:$F$180498,2,0),"")</f>
        <v/>
      </c>
      <c r="ADJ153" s="1" t="str">
        <f>+IFERROR(VLOOKUP(C153,'[2]20180327오더자료'!$E$180524:$F$180535,2,0),"")</f>
        <v/>
      </c>
      <c r="ADK153" s="1" t="str">
        <f>+IFERROR(VLOOKUP(C153,'[2]20180327오더자료'!$E$180603:$F$180617,2,0),"")</f>
        <v/>
      </c>
      <c r="ADL153" s="1" t="str">
        <f>+IFERROR(VLOOKUP(C153,'[2]20180327오더자료'!$E$180639:$F$180649,2,0),"")</f>
        <v/>
      </c>
      <c r="ADM153" s="1" t="str">
        <f>+IFERROR(VLOOKUP(C153,'[2]20180327오더자료'!$E$180667:$F$180686,2,0),"")</f>
        <v/>
      </c>
      <c r="ADN153" s="1"/>
      <c r="ADO153" s="1" t="str">
        <f>+IFERROR(VLOOKUP(C153,'[2]20180327오더자료'!$E$180704:$F$180714,2,0),"")</f>
        <v/>
      </c>
      <c r="ADP153" s="1" t="str">
        <f>+IFERROR(VLOOKUP(C153,'[2]20180327오더자료'!$E$180740:$F$180749,2,0),"")</f>
        <v/>
      </c>
      <c r="ADQ153" s="1"/>
      <c r="ADR153" s="1"/>
      <c r="ADS153" s="1" t="str">
        <f>+IFERROR(VLOOKUP(C153,'[2]20180327오더자료'!$E$180764:$F$180778,2,0),"")</f>
        <v/>
      </c>
      <c r="ADT153" s="1"/>
      <c r="ADU153" s="1" t="str">
        <f>+IFERROR(VLOOKUP(C153,'[2]20180327오더자료'!$E$180802:$F$180816,2,0),"")</f>
        <v/>
      </c>
      <c r="ADV153" s="1" t="str">
        <f>+IFERROR(VLOOKUP(C153,'[2]20180327오더자료'!$E$180849:$F$180856,2,0),"")</f>
        <v/>
      </c>
      <c r="ADW153" s="1"/>
      <c r="ADX153" s="1" t="str">
        <f>+IFERROR(VLOOKUP(C153,'[2]20180327오더자료'!$E$180879:$F$180893,2,0),"")</f>
        <v/>
      </c>
      <c r="ADY153" s="1" t="str">
        <f>+IFERROR(VLOOKUP(C153,'[2]20180327오더자료'!$E$180940:$F$180951,2,0),"")</f>
        <v/>
      </c>
      <c r="ADZ153" s="1" t="str">
        <f>+IFERROR(VLOOKUP(C153,'[2]20180327오더자료'!$E$180999:$F$181009,2,0),"")</f>
        <v/>
      </c>
      <c r="AEA153" s="1" t="str">
        <f>+IFERROR(VLOOKUP(C153,'[2]20180327오더자료'!$E$181027:$F$181037,2,0),"")</f>
        <v/>
      </c>
      <c r="AEB153" s="1" t="str">
        <f>+IFERROR(VLOOKUP(C153,'[2]20180327오더자료'!$E$181058:$F$181072,2,0),"")</f>
        <v/>
      </c>
      <c r="AEC153" s="1" t="str">
        <f>+IFERROR(VLOOKUP(C153,'[2]20180327오더자료'!$E$181098:$F$181109,2,0),"")</f>
        <v/>
      </c>
      <c r="AED153" s="1"/>
      <c r="AEE153" s="1" t="str">
        <f>+IFERROR(VLOOKUP(C153,'[2]20180327오더자료'!$E$181128:$F$181141,2,0),"")</f>
        <v/>
      </c>
      <c r="AEF153" s="1"/>
      <c r="AEG153" s="1" t="str">
        <f>+IFERROR(VLOOKUP(C153,'[2]20180327오더자료'!$E$181218:$F$181231,2,0),"")</f>
        <v/>
      </c>
      <c r="AEH153" s="1" t="str">
        <f>+IFERROR(VLOOKUP(C153,'[2]20180327오더자료'!$E$181243:$F$181257,2,0),"")</f>
        <v/>
      </c>
      <c r="AEI153" s="1" t="str">
        <f>+IFERROR(VLOOKUP(C153,'[2]20180327오더자료'!$E$181266:$F$181274,2,0),"")</f>
        <v/>
      </c>
      <c r="AEJ153" s="1" t="str">
        <f>+IFERROR(VLOOKUP(C153,'[2]20180327오더자료'!$E$181284:$F$181296,2,0),"")</f>
        <v/>
      </c>
      <c r="AEK153" s="1" t="str">
        <f>+IFERROR(VLOOKUP(C153,'[2]20180327오더자료'!$E$181318:$F$181329,2,0),"")</f>
        <v/>
      </c>
      <c r="AEL153" s="1" t="str">
        <f>+IFERROR(VLOOKUP(C153,'[2]20180327오더자료'!$E$181342:$F$181358,2,0),"")</f>
        <v/>
      </c>
      <c r="AEM153" s="1" t="str">
        <f>+IFERROR(VLOOKUP(C153,'[2]20180327오더자료'!$E$181382:$F$181393,2,0),"")</f>
        <v/>
      </c>
      <c r="AEN153" s="1" t="str">
        <f>+IFERROR(VLOOKUP(C153,'[2]20180327오더자료'!$E$181414:$F$181424,2,0),"")</f>
        <v/>
      </c>
      <c r="AEO153" s="1" t="str">
        <f>+IFERROR(VLOOKUP(C153,'[2]20180327오더자료'!$E$181436:$F$181445,2,0),"")</f>
        <v/>
      </c>
      <c r="AEP153" s="1" t="str">
        <f>+IFERROR(VLOOKUP(C153,'[2]20180327오더자료'!$E$181466:$F$181476,2,0),"")</f>
        <v/>
      </c>
      <c r="AEQ153" s="1" t="str">
        <f>+IFERROR(VLOOKUP(C153,'[2]20180327오더자료'!$E$181488:$F$181499,2,0),"")</f>
        <v/>
      </c>
      <c r="AER153" s="1" t="str">
        <f>+IFERROR(VLOOKUP(C153,'[2]20180327오더자료'!$E$181513:$F$181524,2,0),"")</f>
        <v/>
      </c>
      <c r="AES153" s="1"/>
      <c r="AET153" s="1" t="str">
        <f>+IFERROR(VLOOKUP(C153,'[2]20180327오더자료'!$E$181537:$F$181549,2,0),"")</f>
        <v/>
      </c>
      <c r="AEU153" s="1" t="str">
        <f>+IFERROR(VLOOKUP(C153,'[2]20180327오더자료'!$E$181590:$F$181599,2,0),"")</f>
        <v/>
      </c>
      <c r="AEV153" s="1" t="str">
        <f>+IFERROR(VLOOKUP(C153,'[2]20180327오더자료'!$E$181616:$F$181626,2,0),"")</f>
        <v/>
      </c>
      <c r="AEW153" s="1"/>
      <c r="AEX153" s="1"/>
      <c r="AEY153" s="1"/>
      <c r="AEZ153" s="1" t="str">
        <f>+IFERROR(VLOOKUP(C153,'[2]20180327오더자료'!$E$182061:$F$182070,2,0),"")</f>
        <v/>
      </c>
      <c r="AFA153" s="1" t="str">
        <f>+IFERROR(VLOOKUP(C153,'[2]20180327오더자료'!$E$182079:$F$182089,2,0),"")</f>
        <v/>
      </c>
      <c r="AFB153" s="1" t="str">
        <f>+IFERROR(VLOOKUP(C153,'[2]20180327오더자료'!$E$182101:$F$182111,2,0),"")</f>
        <v/>
      </c>
      <c r="AFC153" s="1" t="str">
        <f>+IFERROR(VLOOKUP(C153,'[2]20180327오더자료'!$E$182131:$F$182137,2,0),"")</f>
        <v/>
      </c>
      <c r="AFD153" s="1" t="str">
        <f>+IFERROR(VLOOKUP(C153,'[2]20180327오더자료'!$E$182138:$F$182151,2,0),"")</f>
        <v/>
      </c>
      <c r="AFE153" s="1" t="str">
        <f>+IFERROR(VLOOKUP(C153,'[2]20180327오더자료'!$E$182172:$F$182182,2,0),"")</f>
        <v/>
      </c>
      <c r="AFF153" s="1" t="str">
        <f>+IFERROR(VLOOKUP(C153,'[2]20180327오더자료'!$E$182202:$F$182215,2,0),"")</f>
        <v/>
      </c>
      <c r="AFG153" s="1" t="str">
        <f>+IFERROR(VLOOKUP(C153,'[2]20180327오더자료'!$E$182246:$F$182253,2,0),"")</f>
        <v/>
      </c>
      <c r="AFH153" s="1" t="str">
        <f>+IFERROR(VLOOKUP(C153,'[2]20180327오더자료'!$E$182265:$F$182278,2,0),"")</f>
        <v/>
      </c>
      <c r="AFI153" s="1" t="str">
        <f>+IFERROR(VLOOKUP(C153,'[2]20180327오더자료'!$E$182298:$F$182319,2,0),"")</f>
        <v/>
      </c>
      <c r="AFJ153" s="1"/>
      <c r="AFK153" s="1"/>
      <c r="AFL153" s="1" t="str">
        <f>+IFERROR(VLOOKUP(C153,'[2]20180327오더자료'!$E$182335:$F$182346,2,0),"")</f>
        <v/>
      </c>
      <c r="AFM153" s="1" t="str">
        <f>+IFERROR(VLOOKUP(C153,'[2]20180327오더자료'!$E$182365:$F$182378,2,0),"")</f>
        <v/>
      </c>
      <c r="AFN153" s="1" t="str">
        <f>+IFERROR(VLOOKUP(C153,'[2]20180327오더자료'!$E$182397:$F$182405,2,0),"")</f>
        <v/>
      </c>
      <c r="AFO153" s="1" t="str">
        <f>+IFERROR(VLOOKUP(C153,'[2]20180327오더자료'!$E$182426:$F$182439,2,0),"")</f>
        <v/>
      </c>
      <c r="AFP153" s="1" t="str">
        <f>+IFERROR(VLOOKUP(C153,'[2]20180327오더자료'!$E$182440:$F$182452,2,0),"")</f>
        <v/>
      </c>
      <c r="AFQ153" s="1"/>
      <c r="AFR153" s="1" t="str">
        <f>+IFERROR(VLOOKUP(C153,'[2]20180327오더자료'!$E$182485:$F$182494,2,0),"")</f>
        <v/>
      </c>
      <c r="AFS153" s="1" t="str">
        <f>+IFERROR(VLOOKUP(C153,'[2]20180327오더자료'!$E$182516:$F$182525,2,0),"")</f>
        <v/>
      </c>
      <c r="AFT153" s="1" t="str">
        <f>+IFERROR(VLOOKUP(C153,'[2]20180327오더자료'!$E$182544:$F$182556,2,0),"")</f>
        <v/>
      </c>
      <c r="AFU153" s="1" t="str">
        <f>+IFERROR(VLOOKUP(C153,'[2]20180327오더자료'!$E$182574:$F$182586,2,0),"")</f>
        <v/>
      </c>
      <c r="AFV153" s="1" t="str">
        <f>+IFERROR(VLOOKUP(C153,'[2]20180327오더자료'!$E$182606:$F$182618,2,0),"")</f>
        <v/>
      </c>
      <c r="AFW153" s="1" t="str">
        <f>+IFERROR(VLOOKUP(C153,'[2]20180327오더자료'!$E$182639:$F$182650,2,0),"")</f>
        <v/>
      </c>
      <c r="AFX153" s="1" t="str">
        <f>+IFERROR(VLOOKUP(C153,'[2]20180327오더자료'!$E$182683:$F$182695,2,0),"")</f>
        <v/>
      </c>
      <c r="AFY153" s="1" t="str">
        <f>+IFERROR(VLOOKUP(C153,'[2]20180327오더자료'!$E$182696:$F$182706,2,0),"")</f>
        <v/>
      </c>
      <c r="AFZ153" s="1" t="str">
        <f>+IFERROR(VLOOKUP(C153,'[2]20180327오더자료'!$E$182749:$F$182759,2,0),"")</f>
        <v/>
      </c>
      <c r="AGA153" s="1"/>
      <c r="AGB153" s="1" t="str">
        <f>+IFERROR(VLOOKUP(C153,'[2]20180327오더자료'!$E$182776:$F$182791,2,0),"")</f>
        <v/>
      </c>
      <c r="AGC153" s="1" t="str">
        <f>+IFERROR(VLOOKUP(C153,'[2]20180327오더자료'!$E$182792:$F$182806,2,0),"")</f>
        <v/>
      </c>
      <c r="AGD153" s="1" t="str">
        <f>+IFERROR(VLOOKUP(C153,'[2]20180327오더자료'!$E$182807:$F$182819,2,0),"")</f>
        <v/>
      </c>
      <c r="AGE153" s="1" t="str">
        <f>+IFERROR(VLOOKUP(C153,'[2]20180327오더자료'!$E$182834:$F$182846,2,0),"")</f>
        <v/>
      </c>
      <c r="AGF153" s="1" t="str">
        <f>+IFERROR(VLOOKUP(C153,'[2]20180327오더자료'!$E$182868:$F$182886,2,0),"")</f>
        <v/>
      </c>
      <c r="AGG153" s="1" t="str">
        <f>+IFERROR(VLOOKUP(C153,'[2]20180327오더자료'!$E$182887:$F$182899,2,0),"")</f>
        <v/>
      </c>
      <c r="AGH153" s="1" t="str">
        <f>+IFERROR(VLOOKUP(C153,'[2]20180327오더자료'!$E$182918:$F$182933,2,0),"")</f>
        <v/>
      </c>
      <c r="AGI153" s="1" t="str">
        <f>+IFERROR(VLOOKUP(C153,'[2]20180327오더자료'!$E$182956:$F$182967,2,0),"")</f>
        <v/>
      </c>
      <c r="AGJ153" s="1" t="str">
        <f>+IFERROR(VLOOKUP(C153,'[2]20180327오더자료'!$E$182983:$F$182995,2,0),"")</f>
        <v/>
      </c>
      <c r="AGK153" s="1" t="str">
        <f>+IFERROR(VLOOKUP(C153,'[2]20180327오더자료'!$E$183015:$F$183026,2,0),"")</f>
        <v/>
      </c>
      <c r="AGL153" s="1" t="str">
        <f>+IFERROR(VLOOKUP(C153,'[2]20180327오더자료'!$E$183047:$F$183059,2,0),"")</f>
        <v/>
      </c>
      <c r="AGM153" s="1" t="str">
        <f>+IFERROR(VLOOKUP(C153,'[2]20180327오더자료'!$E$183078:$F$183092,2,0),"")</f>
        <v/>
      </c>
      <c r="AGN153" s="1" t="str">
        <f>+IFERROR(VLOOKUP(C153,'[2]20180327오더자료'!$E$183203:$F$183216,2,0),"")</f>
        <v/>
      </c>
      <c r="AGO153" s="1" t="str">
        <f>+IFERROR(VLOOKUP(C153,'[2]20180327오더자료'!$E$183217:$F$183233,2,0),"")</f>
        <v/>
      </c>
      <c r="AGP153" s="1" t="str">
        <f>+IFERROR(VLOOKUP(C153,'[2]20180327오더자료'!$E$183234:$F$183243,2,0),"")</f>
        <v/>
      </c>
      <c r="AGQ153" s="1" t="str">
        <f>+IFERROR(VLOOKUP(C153,'[2]20180327오더자료'!$E$183254:$F$183267,2,0),"")</f>
        <v/>
      </c>
      <c r="AGR153" s="1" t="str">
        <f>+IFERROR(VLOOKUP(C153,'[2]20180327오더자료'!$E$183278:$F$183291,2,0),"")</f>
        <v/>
      </c>
      <c r="AGS153" s="1" t="str">
        <f>+IFERROR(VLOOKUP(C153,'[2]20180327오더자료'!$E$183309:$F$183323,2,0),"")</f>
        <v/>
      </c>
      <c r="AGT153" s="1" t="str">
        <f>+IFERROR(VLOOKUP(C153,'[2]20180327오더자료'!$E$183346:$F$183358,2,0),"")</f>
        <v/>
      </c>
      <c r="AGV153" s="1" t="str">
        <f>+IFERROR(VLOOKUP(C153,'[2]20180327오더자료'!$E$183380:$F$183387,2,0),"")</f>
        <v/>
      </c>
      <c r="AGW153" s="1" t="str">
        <f>+IFERROR(VLOOKUP(C153,'[2]20180327오더자료'!$E$183860:$F$183873,2,0),"")</f>
        <v/>
      </c>
      <c r="AGX153" s="1" t="str">
        <f>+IFERROR(VLOOKUP(C153,'[2]20180327오더자료'!$E$183407:$F$183419,2,0),"")</f>
        <v/>
      </c>
      <c r="AGY153" s="1"/>
      <c r="AGZ153" s="1"/>
      <c r="AHA153" s="1" t="str">
        <f>+IFERROR(VLOOKUP(C153,'[2]20180327오더자료'!$E$183442:$F$183455,2,0),"")</f>
        <v/>
      </c>
      <c r="AHB153" s="1" t="str">
        <f>+IFERROR(VLOOKUP(C153,'[2]20180327오더자료'!$E$183475:$F$183489,2,0),"")</f>
        <v/>
      </c>
      <c r="AHC153" s="1" t="str">
        <f>+IFERROR(VLOOKUP(C153,'[2]20180327오더자료'!$E$183511:$F$183524,2,0),"")</f>
        <v/>
      </c>
      <c r="AHD153" s="1" t="str">
        <f>+IFERROR(VLOOKUP(C153,'[2]20180327오더자료'!$E$183541:$F$183556,2,0),"")</f>
        <v/>
      </c>
      <c r="AHE153" s="1"/>
      <c r="AHF153" s="1" t="str">
        <f>+IFERROR(VLOOKUP(C153,'[2]20180327오더자료'!$E$183560:$F$183568,2,0),"")</f>
        <v/>
      </c>
      <c r="AHG153" s="1" t="str">
        <f>+IFERROR(VLOOKUP(C153,'[2]20180327오더자료'!$E$183585:$F$183600,2,0),"")</f>
        <v/>
      </c>
      <c r="AHH153" s="1"/>
      <c r="AHI153" s="1"/>
      <c r="AHJ153" s="1" t="str">
        <f>+IFERROR(VLOOKUP(C153,'[2]20180327오더자료'!$E$183601:$F$183615,2,0),"")</f>
        <v/>
      </c>
      <c r="AHK153" s="1" t="str">
        <f>+IFERROR(VLOOKUP(C153,'[2]20180327오더자료'!$E$117761:$F$117770,2,0),"")</f>
        <v/>
      </c>
      <c r="AHL153" s="1"/>
      <c r="AHM153" s="1" t="str">
        <f>+IFERROR(VLOOKUP(C153,'[2]20180327오더자료'!$E$117947:$F$117957,2,0),"")</f>
        <v/>
      </c>
      <c r="AHN153" s="1" t="str">
        <f>+IFERROR(VLOOKUP(C153,'[2]20180327오더자료'!$E$118015:$F$118026,2,0),"")</f>
        <v/>
      </c>
      <c r="AHO153" s="1" t="str">
        <f>+IFERROR(VLOOKUP(C153,'[2]20180327오더자료'!$E$118364:$F$118374,2,0),"")</f>
        <v/>
      </c>
      <c r="AHP153" s="1" t="str">
        <f>+IFERROR(VLOOKUP(C153,'[2]20180327오더자료'!$E$118415:$F$118427,2,0),"")</f>
        <v/>
      </c>
      <c r="AHQ153" s="1" t="str">
        <f>+IFERROR(VLOOKUP(C153,'[2]20180327오더자료'!$E$118510:$F$118521,2,0),"")</f>
        <v/>
      </c>
      <c r="AHR153" s="1" t="str">
        <f>+IFERROR(VLOOKUP(C153,'[2]20180327오더자료'!$E$118567:$F$118578,2,0),"")</f>
        <v/>
      </c>
      <c r="AHS153" s="1" t="str">
        <f>+IFERROR(VLOOKUP(C153,'[2]20180327오더자료'!$E$118590:$F$118601,2,0),"")</f>
        <v/>
      </c>
      <c r="AHT153" s="1" t="str">
        <f>+IFERROR(VLOOKUP(C153,'[2]20180327오더자료'!$E$118617:$F$118628,2,0),"")</f>
        <v/>
      </c>
      <c r="AHU153" s="1" t="str">
        <f>+IFERROR(VLOOKUP(C153,'[2]20180327오더자료'!$E$118673:$F$118687,2,0),"")</f>
        <v/>
      </c>
      <c r="AHV153" s="1" t="str">
        <f>+IFERROR(VLOOKUP(C153,'[2]20180327오더자료'!$E$118862:$F$118874,2,0),"")</f>
        <v/>
      </c>
      <c r="AHW153" s="1" t="str">
        <f>+IFERROR(VLOOKUP(C153,'[2]20180327오더자료'!$E$118875:$F$118893,2,0),"")</f>
        <v/>
      </c>
      <c r="AHX153" s="1" t="str">
        <f>+IFERROR(VLOOKUP(C153,'[2]20180327오더자료'!$E$118900:$F$118910,2,0),"")</f>
        <v/>
      </c>
      <c r="AHY153" s="1" t="str">
        <f>+IFERROR(VLOOKUP(C153,'[2]20180327오더자료'!$E$119008:$F$119018,2,0),"")</f>
        <v/>
      </c>
      <c r="AHZ153" s="1"/>
      <c r="AIA153" s="1" t="str">
        <f>+IFERROR(VLOOKUP(C153,'[2]20180327오더자료'!$E$119059:$F$119070,2,0),"")</f>
        <v/>
      </c>
      <c r="AIB153" s="1" t="str">
        <f>+IFERROR(VLOOKUP(C153,'[2]20180327오더자료'!$E$119087:$F$119097,2,0),"")</f>
        <v/>
      </c>
      <c r="AIC153" s="1" t="str">
        <f>+IFERROR(VLOOKUP(C153,'[2]20180327오더자료'!$E$119291:$F$119298,2,0),"")</f>
        <v/>
      </c>
      <c r="AID153" s="1" t="str">
        <f>+IFERROR(VLOOKUP(C153,'[2]20180327오더자료'!$E$119307:$F$119320,2,0),"")</f>
        <v/>
      </c>
      <c r="AIE153" s="1" t="str">
        <f>+IFERROR(VLOOKUP(C153,'[2]20180327오더자료'!$E$119321:$F$119331,2,0),"")</f>
        <v/>
      </c>
      <c r="AIF153" s="1" t="str">
        <f>+IFERROR(VLOOKUP(C153,'[2]20180327오더자료'!$E$119396:$F$119411,2,0),"")</f>
        <v/>
      </c>
      <c r="AIG153" s="1" t="str">
        <f>+IFERROR(VLOOKUP(C153,'[2]20180327오더자료'!$E$119412:$F$119419,2,0),"")</f>
        <v/>
      </c>
      <c r="AIH153" s="1" t="str">
        <f>+IFERROR(VLOOKUP(C153,'[2]20180327오더자료'!$E$119420:$F$119430,2,0),"")</f>
        <v/>
      </c>
      <c r="AII153" s="1" t="str">
        <f t="shared" si="87"/>
        <v/>
      </c>
      <c r="AIJ153" s="1" t="str">
        <f>+IFERROR(VLOOKUP(C153,'[2]20180327오더자료'!$E$119592:$F$119606,2,0),"")</f>
        <v/>
      </c>
      <c r="AIK153" s="1" t="str">
        <f>+IFERROR(VLOOKUP(C153,'[2]20180327오더자료'!$E$119607:$F$119620,2,0),"")</f>
        <v/>
      </c>
      <c r="AIL153" s="1" t="str">
        <f>+IFERROR(VLOOKUP(C153,'[2]20180327오더자료'!$E$119838:$F$119847,2,0),"")</f>
        <v/>
      </c>
      <c r="AIM153" s="1" t="str">
        <f>+IFERROR(VLOOKUP(C153,'[2]20180327오더자료'!$E$119862:$F$119875,2,0),"")</f>
        <v/>
      </c>
      <c r="AIN153" s="1" t="str">
        <f>+IFERROR(VLOOKUP(C153,'[2]20180327오더자료'!$E$120107:$F$120118,2,0),"")</f>
        <v/>
      </c>
      <c r="AIO153" s="1" t="str">
        <f>+IFERROR(VLOOKUP(C153,'[2]20180327오더자료'!$E$120119:$F$120129,2,0),"")</f>
        <v/>
      </c>
      <c r="AIP153" s="1" t="str">
        <f>+IFERROR(VLOOKUP(C153,'[2]20180327오더자료'!$E$120156:$F$120168,2,0),"")</f>
        <v/>
      </c>
      <c r="AIQ153" s="1" t="str">
        <f>+IFERROR(VLOOKUP(C153,'[2]20180327오더자료'!$E$120180:$F$120190,2,0),"")</f>
        <v/>
      </c>
      <c r="AIR153" s="1" t="str">
        <f>+IFERROR(VLOOKUP(C153,'[2]20180327오더자료'!$E$120266:$F$120282,2,0),"")</f>
        <v/>
      </c>
      <c r="AIS153" s="1" t="str">
        <f>+IFERROR(VLOOKUP(C153,'[2]20180327오더자료'!$E$120333:$F$120341,2,0),"")</f>
        <v/>
      </c>
      <c r="AIT153" s="1" t="str">
        <f>+IFERROR(VLOOKUP(C153,'[2]20180327오더자료'!$E$120419:$F$120431,2,0),"")</f>
        <v/>
      </c>
      <c r="AIU153" s="1" t="str">
        <f>+IFERROR(VLOOKUP(C153,'[2]20180327오더자료'!$E$120499:$F$120507,2,0),"")</f>
        <v/>
      </c>
      <c r="AIV153" s="1" t="str">
        <f>+IFERROR(VLOOKUP(C153,'[2]20180327오더자료'!$E$120518:$F$120529,2,0),"")</f>
        <v/>
      </c>
      <c r="AIW153" s="1" t="str">
        <f>+IFERROR(VLOOKUP(C153,'[2]20180327오더자료'!$E$120550:$F$120563,2,0),"")</f>
        <v/>
      </c>
      <c r="AIX153" s="1" t="str">
        <f>+IFERROR(VLOOKUP(C153,'[2]20180327오더자료'!$E$120564:$F$120575,2,0),"")</f>
        <v/>
      </c>
      <c r="AIY153" s="1" t="str">
        <f t="shared" si="88"/>
        <v/>
      </c>
      <c r="AIZ153" s="1" t="str">
        <f>+IFERROR(VLOOKUP(C153,'[2]20180327오더자료'!$E$120628:$F$120641,2,0),"")</f>
        <v/>
      </c>
      <c r="AJA153" s="1" t="str">
        <f>+IFERROR(VLOOKUP(C153,'[2]20180327오더자료'!$E$120681:$F$120702,2,0),"")</f>
        <v/>
      </c>
      <c r="AJB153" s="1" t="str">
        <f t="shared" si="89"/>
        <v/>
      </c>
      <c r="AJC153" s="1" t="str">
        <f t="shared" si="90"/>
        <v/>
      </c>
      <c r="AJD153" s="1" t="str">
        <f>+IFERROR(VLOOKUP(C153,'[2]20180327오더자료'!$E$120735:$F$120747,2,0),"")</f>
        <v/>
      </c>
      <c r="AJE153" s="1" t="str">
        <f>+IFERROR(VLOOKUP(C153,'[2]20180327오더자료'!$E$120825:$F$120834,2,0),"")</f>
        <v/>
      </c>
      <c r="AJF153" s="1" t="str">
        <f>+IFERROR(VLOOKUP(C153,'[2]20180327오더자료'!$E$120854:$F$120868,2,0),"")</f>
        <v/>
      </c>
      <c r="AJG153" s="1" t="str">
        <f>+IFERROR(VLOOKUP(C153,'[2]20180327오더자료'!$E$120869:$F$120882,2,0),"")</f>
        <v/>
      </c>
      <c r="AJH153" s="1" t="str">
        <f>+IFERROR(VLOOKUP(C153,'[2]20180327오더자료'!$E$121165:$F$121181,2,0),"")</f>
        <v/>
      </c>
      <c r="AJI153" s="1" t="str">
        <f>+IFERROR(VLOOKUP(C153,'[2]20180327오더자료'!$E$121194:$F$121205,2,0),"")</f>
        <v/>
      </c>
      <c r="AJJ153" s="1" t="str">
        <f>+IFERROR(VLOOKUP(C153,'[2]20180327오더자료'!$E$121227:$F$121238,2,0),"")</f>
        <v/>
      </c>
      <c r="AJK153" s="1" t="str">
        <f>+IFERROR(VLOOKUP(C153,'[2]20180327오더자료'!$E$121251:$F$121267,2,0),"")</f>
        <v/>
      </c>
      <c r="AJL153" s="1" t="str">
        <f>+IFERROR(VLOOKUP(C153,'[2]20180327오더자료'!$E$121265:$G$121278,2,0),"")</f>
        <v/>
      </c>
      <c r="AJM153" s="1" t="str">
        <f t="shared" si="91"/>
        <v/>
      </c>
      <c r="AJN153" s="1" t="str">
        <f>+IFERROR(VLOOKUP(C153,'[2]20180327오더자료'!$E$123577:$F$123587,2,0),"")</f>
        <v/>
      </c>
      <c r="AJO153" s="1" t="str">
        <f>+IFERROR(VLOOKUP(C153,'[2]20180327오더자료'!$E$123729:$F$123742,2,0),"")</f>
        <v/>
      </c>
      <c r="AJP153" s="1" t="str">
        <f>+IFERROR(VLOOKUP(C153,'[2]20180327오더자료'!$E$123807:$F$123828,2,0),"")</f>
        <v/>
      </c>
      <c r="AJQ153" s="1" t="str">
        <f>+IFERROR(VLOOKUP(C153,'[2]20180327오더자료'!$E$123885:$F$123905,2,0),"")</f>
        <v/>
      </c>
      <c r="AJR153" s="1" t="str">
        <f>+IFERROR(VLOOKUP(C153,'[2]20180327오더자료'!$E$123906:$F$123913,2,0),"")</f>
        <v/>
      </c>
      <c r="AJS153" s="1" t="str">
        <f>+IFERROR(VLOOKUP(C153,'[2]20180327오더자료'!$E$123914:$F$123935,2,0),"")</f>
        <v/>
      </c>
      <c r="AJT153" s="1" t="str">
        <f>+IFERROR(VLOOKUP(C153,'[2]20180327오더자료'!$E$123939:$F$123950,2,0),"")</f>
        <v/>
      </c>
      <c r="AJU153" s="1"/>
      <c r="AJV153" s="1" t="str">
        <f>+IFERROR(VLOOKUP(C153,'[2]20180327오더자료'!$E$124110:$F$124128,2,0),"")</f>
        <v/>
      </c>
      <c r="AJW153" s="1" t="str">
        <f>+IFERROR(VLOOKUP(C153,'[2]20180327오더자료'!$E$124136:$F$124143,2,0),"")</f>
        <v/>
      </c>
      <c r="AJX153" s="1" t="str">
        <f>+IFERROR(VLOOKUP(C153,'[2]20180327오더자료'!$E$124157:$F$124165,2,0),"")</f>
        <v/>
      </c>
      <c r="AJY153" s="1" t="str">
        <f>+IFERROR(VLOOKUP(C153,'[2]20180327오더자료'!$E$124460:$F$124477,2,0),"")</f>
        <v/>
      </c>
      <c r="AJZ153" s="1" t="str">
        <f>+IFERROR(VLOOKUP(C153,'[2]20180327오더자료'!$E$124484:$F$124493,2,0),"")</f>
        <v/>
      </c>
      <c r="AKA153" s="1" t="str">
        <f>+IFERROR(VLOOKUP(C153,'[2]20180327오더자료'!$E$124508:$F$124522,2,0),"")</f>
        <v/>
      </c>
      <c r="AKB153" s="1" t="str">
        <f>+IFERROR(VLOOKUP(C153,'[2]20180327오더자료'!$E$124566:$F$124576,2,0),"")</f>
        <v/>
      </c>
      <c r="AKC153" s="1" t="str">
        <f>+IFERROR(VLOOKUP(C153,'[2]20180327오더자료'!$E$124754:$F$124762,2,0),"")</f>
        <v/>
      </c>
      <c r="AKD153" s="1" t="str">
        <f>+IFERROR(VLOOKUP(C153,'[2]20180327오더자료'!$E$124801:$F$124811,2,0),"")</f>
        <v/>
      </c>
      <c r="AKE153" s="1" t="str">
        <f>+IFERROR(VLOOKUP(C153,'[2]20180327오더자료'!$E$124835:$F$124845,2,0),"")</f>
        <v/>
      </c>
      <c r="AKF153" s="1" t="str">
        <f>+IFERROR(VLOOKUP(C153,'[2]20180327오더자료'!$E$124871:$F$124893,2,0),"")</f>
        <v/>
      </c>
      <c r="AKG153" s="1" t="str">
        <f t="shared" si="92"/>
        <v/>
      </c>
      <c r="AKH153" s="1" t="str">
        <f>+IFERROR(VLOOKUP(C153,'[2]20180327오더자료'!$E$124969:$F$124983,2,0),"")</f>
        <v/>
      </c>
      <c r="AKI153" s="1" t="str">
        <f>+IFERROR(VLOOKUP(C153,'[2]20180327오더자료'!$E$124984:$F$124994,2,0),"")</f>
        <v/>
      </c>
      <c r="AKJ153" s="1" t="str">
        <f>+IFERROR(VLOOKUP(C153,'[2]20180327오더자료'!$E$125165:$F$125172,2,0),"")</f>
        <v/>
      </c>
      <c r="AKK153" s="1" t="str">
        <f>+IFERROR(VLOOKUP(C153,'[2]20180327오더자료'!$E$125342:$F$125362,2,0),"")</f>
        <v/>
      </c>
      <c r="AKL153" s="1" t="str">
        <f>+IFERROR(VLOOKUP(C153,'[2]20180327오더자료'!$E$127505:$F$127514,2,0),"")</f>
        <v/>
      </c>
      <c r="AKM153" s="1" t="str">
        <f>+IFERROR(VLOOKUP(C153,'[2]20180327오더자료'!$E$127603:$F$127614,2,0),"")</f>
        <v/>
      </c>
      <c r="AKN153" s="1" t="str">
        <f>+IFERROR(VLOOKUP(C153,'[2]20180327오더자료'!$E$127642:$F$127654,2,0),"")</f>
        <v/>
      </c>
      <c r="AKO153" s="1" t="str">
        <f>+IFERROR(VLOOKUP(C153,'[2]20180327오더자료'!$E$127680:$F$127691,2,0),"")</f>
        <v/>
      </c>
      <c r="AKP153" s="1" t="str">
        <f>+IFERROR(VLOOKUP(C153,'[2]20180327오더자료'!$E$127766:$F$127773,2,0),"")</f>
        <v/>
      </c>
      <c r="AKQ153" s="1" t="str">
        <f>+IFERROR(VLOOKUP(C153,'[2]20180327오더자료'!$E$127935:$F$127942,2,0),"")</f>
        <v/>
      </c>
      <c r="AKR153" s="1" t="str">
        <f>+IFERROR(VLOOKUP(C153,'[2]20180327오더자료'!$E$127994:$F$128004,2,0),"")</f>
        <v/>
      </c>
      <c r="AKS153" s="1" t="str">
        <f>+IFERROR(VLOOKUP(C153,'[2]20180327오더자료'!$E$128015:$F$128028,2,0),"")</f>
        <v/>
      </c>
      <c r="AKT153" s="1" t="str">
        <f>+IFERROR(VLOOKUP(C153,'[2]20180327오더자료'!$E$128385:$F$128399,2,0),"")</f>
        <v/>
      </c>
      <c r="AKU153" s="1" t="str">
        <f>+IFERROR(VLOOKUP(C153,'[2]20180327오더자료'!$E$128527:$F$128541,2,0),"")</f>
        <v/>
      </c>
      <c r="AKV153" s="1" t="str">
        <f>+IFERROR(VLOOKUP(C153,'[2]20180327오더자료'!$E$128563:$F$128577,2,0),"")</f>
        <v/>
      </c>
      <c r="AKW153" s="1" t="str">
        <f>+IFERROR(VLOOKUP(C153,'[2]20180327오더자료'!$E$128578:$F$128587,2,0),"")</f>
        <v/>
      </c>
      <c r="AKX153" s="1" t="str">
        <f>+IFERROR(VLOOKUP(C153,'[2]20180327오더자료'!$E$128597:$F$128610,2,0),"")</f>
        <v/>
      </c>
      <c r="AKY153" s="1" t="str">
        <f>+IFERROR(VLOOKUP(C153,'[2]20180327오더자료'!$E$128630:$F$128641,2,0),"")</f>
        <v/>
      </c>
      <c r="AKZ153" s="1" t="str">
        <f>+IFERROR(VLOOKUP(C153,'[2]20180327오더자료'!$E$128658:$F$128671,2,0),"")</f>
        <v/>
      </c>
      <c r="ALA153" s="1" t="str">
        <f>+IFERROR(VLOOKUP(C153,'[2]20180327오더자료'!$E$128933:$F$128947,2,0),"")</f>
        <v/>
      </c>
      <c r="ALB153" s="1" t="str">
        <f>+IFERROR(VLOOKUP(C153,'[2]20180327오더자료'!$E$128977:$F$128994,2,0),"")</f>
        <v/>
      </c>
      <c r="ALC153" s="1" t="str">
        <f t="shared" si="93"/>
        <v/>
      </c>
      <c r="ALD153" s="1" t="str">
        <f>+IFERROR(VLOOKUP(C153,'[2]20180327오더자료'!$E$128997:$F$129007,2,0),"")</f>
        <v/>
      </c>
      <c r="ALE153" s="1" t="str">
        <f>+IFERROR(VLOOKUP(C153,'[2]20180327오더자료'!$E$129027:$F$129043,2,0),"")</f>
        <v/>
      </c>
      <c r="ALF153" s="1" t="str">
        <f>+IFERROR(VLOOKUP(C153,'[2]20180327오더자료'!$E$129044:$F$129056,2,0),"")</f>
        <v/>
      </c>
      <c r="ALG153" s="1" t="str">
        <f>+IFERROR(VLOOKUP(C153,'[2]20180327오더자료'!$E$129074:$F$129092,2,0),"")</f>
        <v/>
      </c>
      <c r="ALH153" s="1" t="str">
        <f>+IFERROR(VLOOKUP(C153,'[2]20180327오더자료'!$E$129093:$F$129114,2,0),"")</f>
        <v/>
      </c>
      <c r="ALI153" s="1" t="str">
        <f>+IFERROR(VLOOKUP(C153,'[2]20180327오더자료'!$E$129186:$F$129197,2,0),"")</f>
        <v/>
      </c>
      <c r="ALJ153" s="1" t="str">
        <f>+IFERROR(VLOOKUP(C153,'[2]20180327오더자료'!$E$129243:$F$129252,2,0),"")</f>
        <v/>
      </c>
      <c r="ALK153" s="1" t="str">
        <f>+IFERROR(VLOOKUP(C153,'[2]20180327오더자료'!$E$129354:$F$129366,2,0),"")</f>
        <v/>
      </c>
      <c r="ALL153" s="1" t="str">
        <f>+IFERROR(VLOOKUP(C153,'[2]20180327오더자료'!$E$129410:$F$129420,2,0),"")</f>
        <v/>
      </c>
      <c r="ALM153" s="1" t="str">
        <f>+IFERROR(VLOOKUP(C153,'[2]20180327오더자료'!$E$125396:$F$125406,2,0),"")</f>
        <v/>
      </c>
      <c r="ALN153" s="1" t="str">
        <f>+IFERROR(VLOOKUP(C153,'[2]20180327오더자료'!$E$131208:$F$131221,2,0),"")</f>
        <v/>
      </c>
      <c r="ALO153" s="1" t="str">
        <f>+IFERROR(VLOOKUP(C153,'[2]20180327오더자료'!$E$131250:$F$131263,2,0),"")</f>
        <v/>
      </c>
      <c r="ALP153" s="1" t="str">
        <f>+IFERROR(VLOOKUP(C153,'[2]20180327오더자료'!$E$131342:$F$131362,2,0),"")</f>
        <v/>
      </c>
      <c r="ALQ153" s="1" t="str">
        <f>+IFERROR(VLOOKUP(C153,'[2]20180327오더자료'!$E$131413:$F$131424,2,0),"")</f>
        <v/>
      </c>
      <c r="ALR153" s="1" t="str">
        <f>+IFERROR(VLOOKUP(C153,'[2]20180327오더자료'!$E$131538:$F$131547,2,0),"")</f>
        <v/>
      </c>
      <c r="ALS153" s="1" t="str">
        <f>+IFERROR(VLOOKUP(C153,'[2]20180327오더자료'!$E$131622:$F$131636,2,0),"")</f>
        <v/>
      </c>
      <c r="ALT153" s="1" t="str">
        <f>+IFERROR(VLOOKUP(C153,'[2]20180327오더자료'!$E$131637:$F$131652,2,0),"")</f>
        <v/>
      </c>
      <c r="ALU153" s="1" t="str">
        <f>+IFERROR(VLOOKUP(C153,'[2]20180327오더자료'!$E$131653:$F$131661,2,0),"")</f>
        <v/>
      </c>
      <c r="ALV153" s="1" t="str">
        <f>+IFERROR(VLOOKUP(C153,'[2]20180327오더자료'!$E$131664:$F$131676,2,0),"")</f>
        <v/>
      </c>
      <c r="ALW153" s="1" t="str">
        <f>+IFERROR(VLOOKUP(C153,'[2]20180327오더자료'!$E$131777:$F$131790,2,0),"")</f>
        <v/>
      </c>
      <c r="ALX153" s="1" t="str">
        <f>+IFERROR(VLOOKUP(C153,'[2]20180327오더자료'!$E$131809:$F$131821,2,0),"")</f>
        <v/>
      </c>
      <c r="ALY153" s="1" t="str">
        <f>+IFERROR(VLOOKUP(C153,'[2]20180327오더자료'!$E$131870:$F$131882,2,0),"")</f>
        <v/>
      </c>
      <c r="ALZ153" s="1"/>
      <c r="AMA153" s="1" t="str">
        <f>+IFERROR(VLOOKUP(C153,'[2]20180327오더자료'!$E$131976:$F$131989,2,0),"")</f>
        <v/>
      </c>
      <c r="AMB153" s="1" t="str">
        <f>+IFERROR(VLOOKUP(C153,'[2]20180327오더자료'!$E$132242:$F$132252,2,0),"")</f>
        <v/>
      </c>
      <c r="AMC153" s="1" t="str">
        <f>+IFERROR(VLOOKUP(C153,'[2]20180327오더자료'!$E$132268:$F$132286,2,0),"")</f>
        <v/>
      </c>
      <c r="AMD153" s="1" t="str">
        <f>+IFERROR(VLOOKUP(C153,'[2]20180327오더자료'!$E$132746:$F$132763,2,0),"")</f>
        <v/>
      </c>
      <c r="AME153" s="1" t="str">
        <f>+IFERROR(VLOOKUP(C153,'[2]20180327오더자료'!$E$132801:$F$132815,2,0),"")</f>
        <v/>
      </c>
      <c r="AMF153" s="1" t="str">
        <f>+IFERROR(VLOOKUP(C153,'[2]20180327오더자료'!$E$132916:$F$132933,2,0),"")</f>
        <v/>
      </c>
      <c r="AMG153" s="1" t="str">
        <f>+IFERROR(VLOOKUP(C153,'[2]20180327오더자료'!$E$132944:$F$132957,2,0),"")</f>
        <v/>
      </c>
      <c r="AMH153" s="1" t="str">
        <f>+IFERROR(VLOOKUP(C153,'[2]20180327오더자료'!$E$133185:$F$133201,2,0),"")</f>
        <v/>
      </c>
      <c r="AMI153" s="1" t="str">
        <f t="shared" si="94"/>
        <v/>
      </c>
      <c r="AMJ153" s="1" t="str">
        <f>+IFERROR(VLOOKUP(C153,'[2]20180327오더자료'!$E$133232:$F$133242,2,0),"")</f>
        <v/>
      </c>
      <c r="AMK153" s="1" t="str">
        <f>+IFERROR(VLOOKUP(C153,'[2]20180327오더자료'!$E$133310:$F$133323,2,0),"")</f>
        <v/>
      </c>
      <c r="AML153" s="1" t="str">
        <f>+IFERROR(VLOOKUP(C153,'[2]20180327오더자료'!$E$133508:$F$133518,2,0),"")</f>
        <v/>
      </c>
      <c r="AMM153" s="1" t="str">
        <f>+IFERROR(VLOOKUP(C153,'[2]20180327오더자료'!$E$133536:$F$133547,2,0),"")</f>
        <v/>
      </c>
      <c r="AMN153" s="1" t="str">
        <f>+IFERROR(VLOOKUP(C153,'[2]20180327오더자료'!$E$133580:$F$133591,2,0),"")</f>
        <v/>
      </c>
      <c r="AMO153" s="1" t="str">
        <f>+IFERROR(VLOOKUP(C153,'[2]20180327오더자료'!$E$133723:$F$133735,2,0),"")</f>
        <v/>
      </c>
      <c r="AMP153" s="1" t="str">
        <f>+IFERROR(VLOOKUP(C153,'[2]20180327오더자료'!$E$133960:$F$133974,2,0),"")</f>
        <v/>
      </c>
      <c r="AMQ153" s="1" t="str">
        <f>+IFERROR(VLOOKUP(C153,'[2]20180327오더자료'!$E$133975:$F$133986,2,0),"")</f>
        <v/>
      </c>
      <c r="AMR153" s="1" t="str">
        <f>+IFERROR(VLOOKUP(C153,'[2]20180327오더자료'!$E$134083:$F$134098,2,0),"")</f>
        <v/>
      </c>
      <c r="AMS153" s="1" t="str">
        <f>+IFERROR(VLOOKUP(C153,'[2]20180327오더자료'!$E$134099:$F$134110,2,0),"")</f>
        <v/>
      </c>
      <c r="AMT153" s="1" t="str">
        <f>+IFERROR(VLOOKUP(C153,'[2]20180327오더자료'!$E$134157:$F$134168,2,0),"")</f>
        <v/>
      </c>
      <c r="AMU153" s="1" t="str">
        <f>+IFERROR(VLOOKUP(C153,'[2]20180327오더자료'!$E$141848:$F$141859,2,0),"")</f>
        <v/>
      </c>
      <c r="AMV153" s="1" t="str">
        <f>+IFERROR(VLOOKUP(C153,'[2]20180327오더자료'!$E$141928:$F$141937,2,0),"")</f>
        <v/>
      </c>
      <c r="AMW153" s="1" t="str">
        <f>+IFERROR(VLOOKUP(C153,'[2]20180327오더자료'!$E$141984:$F$141997,2,0),"")</f>
        <v/>
      </c>
      <c r="AMX153" s="1" t="str">
        <f t="shared" si="95"/>
        <v/>
      </c>
      <c r="AMY153" s="1" t="str">
        <f>+IFERROR(VLOOKUP(C153,'[2]20180327오더자료'!$E$142020:$F$142029,2,0),"")</f>
        <v/>
      </c>
      <c r="AMZ153" s="1" t="str">
        <f>+IFERROR(VLOOKUP(C153,'[2]20180327오더자료'!$E$142120:$F$142131,2,0),"")</f>
        <v/>
      </c>
      <c r="ANA153" s="1"/>
      <c r="ANB153" s="1" t="str">
        <f>+IFERROR(VLOOKUP(C153,'[2]20180327오더자료'!$E$142353:$F$142367,2,0),"")</f>
        <v/>
      </c>
      <c r="ANC153" s="1" t="str">
        <f>+IFERROR(VLOOKUP(C153,'[2]20180327오더자료'!$E$142590:$F$142600,2,0),"")</f>
        <v/>
      </c>
      <c r="AND153" s="1" t="str">
        <f>+IFERROR(VLOOKUP(C153,'[2]20180327오더자료'!$E$142830:$F$142850,2,0),"")</f>
        <v/>
      </c>
      <c r="ANE153" s="1" t="str">
        <f>+IFERROR(VLOOKUP(C153,'[2]20180327오더자료'!$E$142880:$F$142893,2,0),"")</f>
        <v/>
      </c>
      <c r="ANF153" s="1" t="str">
        <f>+IFERROR(VLOOKUP(C153,'[2]20180327오더자료'!$E$142904:$F$142915,2,0),"")</f>
        <v/>
      </c>
      <c r="ANG153" s="1" t="str">
        <f>+IFERROR(VLOOKUP(C153,'[2]20180327오더자료'!$E$142929:$F$142940,2,0),"")</f>
        <v/>
      </c>
      <c r="ANH153" s="1" t="str">
        <f>+IFERROR(VLOOKUP(C153,'[2]20180327오더자료'!$E$143200:$F$143212,2,0),"")</f>
        <v/>
      </c>
      <c r="ANI153" s="1" t="str">
        <f>+IFERROR(VLOOKUP(C153,'[2]20180327오더자료'!$E$143275:$F$143286,2,0),"")</f>
        <v/>
      </c>
      <c r="ANJ153" s="1" t="str">
        <f>+IFERROR(VLOOKUP(C153,'[2]20180327오더자료'!$E$143304:$F$143309,2,0),"")</f>
        <v/>
      </c>
      <c r="ANK153" s="1" t="str">
        <f>+IFERROR(VLOOKUP(C153,'[2]20180327오더자료'!$E$143310:$F$143322,2,0),"")</f>
        <v/>
      </c>
      <c r="ANL153" s="1" t="str">
        <f>+IFERROR(VLOOKUP(C153,'[2]20180327오더자료'!$E$143369:$F$143383,2,0),"")</f>
        <v/>
      </c>
      <c r="ANM153" s="1" t="str">
        <f t="shared" si="96"/>
        <v/>
      </c>
      <c r="ANN153" s="1" t="str">
        <f>+IFERROR(VLOOKUP(C153,'[2]20180327오더자료'!$E$143572:$F$143583,2,0),"")</f>
        <v/>
      </c>
      <c r="ANO153" s="1" t="str">
        <f>+IFERROR(VLOOKUP(C153,'[2]20180327오더자료'!$E$143602:$F$143613,2,0),"")</f>
        <v/>
      </c>
      <c r="ANP153" s="1" t="str">
        <f>+IFERROR(VLOOKUP(C153,'[2]20180327오더자료'!$E$143631:$F$143642,2,0),"")</f>
        <v/>
      </c>
      <c r="ANQ153" s="1" t="str">
        <f>+IFERROR(VLOOKUP(C153,'[2]20180327오더자료'!$E$143772:$F$143786,2,0),"")</f>
        <v/>
      </c>
      <c r="ANR153" s="1" t="str">
        <f>+IFERROR(VLOOKUP(C153,'[2]20180327오더자료'!$E$144196:$F$144208,2,0),"")</f>
        <v/>
      </c>
      <c r="ANS153" s="1" t="str">
        <f>+IFERROR(VLOOKUP(C153,'[2]20180327오더자료'!$E$144390:$F$144397,2,0),"")</f>
        <v/>
      </c>
      <c r="ANT153" s="1"/>
      <c r="ANU153" s="1"/>
      <c r="ANV153" s="1" t="str">
        <f>+IFERROR(VLOOKUP(C153,'[2]20180327오더자료'!$E$144402:$F$144412,2,0),"")</f>
        <v/>
      </c>
      <c r="ANW153" s="1" t="str">
        <f>+IFERROR(VLOOKUP(C153,'[2]20180327오더자료'!$E$144422:$F$144433,2,0),"")</f>
        <v/>
      </c>
      <c r="ANX153" s="1" t="str">
        <f>+IFERROR(VLOOKUP(C153,'[2]20180327오더자료'!$E$144510:$F$144522,2,0),"")</f>
        <v/>
      </c>
      <c r="ANY153" s="1" t="str">
        <f>+IFERROR(VLOOKUP(C153,'[2]20180327오더자료'!$E$144551:$F$144562,2,0),"")</f>
        <v/>
      </c>
      <c r="ANZ153" s="1" t="str">
        <f>+IFERROR(VLOOKUP(C153,'[2]20180327오더자료'!$E$144582:$F$144591,2,0),"")</f>
        <v/>
      </c>
      <c r="AOA153" s="1" t="str">
        <f>+IFERROR(VLOOKUP(C153,'[2]20180327오더자료'!$E$146271:$F$146283,2,0),"")</f>
        <v/>
      </c>
      <c r="AOB153" s="1" t="str">
        <f>+IFERROR(VLOOKUP(C153,'[2]20180327오더자료'!$E$146301:$F$146308,2,0),"")</f>
        <v/>
      </c>
      <c r="AOC153" s="1" t="str">
        <f>+IFERROR(VLOOKUP(C153,'[2]20180327오더자료'!$E$146354:$F$146369,2,0),"")</f>
        <v/>
      </c>
      <c r="AOD153" s="1" t="str">
        <f>+IFERROR(VLOOKUP(C153,'[2]20180327오더자료'!$E$146370:$F$146382,2,0),"")</f>
        <v/>
      </c>
      <c r="AOE153" s="1" t="str">
        <f>+IFERROR(VLOOKUP(C153,'[2]20180327오더자료'!$E$146396:$F$146405,2,0),"")</f>
        <v/>
      </c>
      <c r="AOF153" s="1" t="str">
        <f>+IFERROR(VLOOKUP(C153,'[2]20180327오더자료'!$E$146454:$F$146465,2,0),"")</f>
        <v/>
      </c>
      <c r="AOG153" s="1" t="str">
        <f>+IFERROR(VLOOKUP(C153,'[2]20180327오더자료'!$E$146654:$F$146665,2,0),"")</f>
        <v/>
      </c>
      <c r="AOH153" s="1" t="str">
        <f>+IFERROR(VLOOKUP(C153,'[2]20180327오더자료'!$E$146784:$F$146796,2,0),"")</f>
        <v/>
      </c>
      <c r="AOI153" s="1" t="str">
        <f>+IFERROR(VLOOKUP(C153,'[2]20180327오더자료'!$E$146914:$F$146926,2,0),"")</f>
        <v/>
      </c>
      <c r="AOJ153" s="1" t="str">
        <f>+IFERROR(VLOOKUP(C153,'[2]20180327오더자료'!$E$147155:$F$147175,2,0),"")</f>
        <v/>
      </c>
      <c r="AOK153" s="1" t="str">
        <f>+IFERROR(VLOOKUP(C153,'[2]20180327오더자료'!$E$147413:$F$147425,2,0),"")</f>
        <v/>
      </c>
      <c r="AOL153" s="1" t="str">
        <f>+IFERROR(VLOOKUP(C153,'[2]20180327오더자료'!$E$147639:$F$147653,2,0),"")</f>
        <v/>
      </c>
      <c r="AOM153" s="1"/>
      <c r="AON153" s="1" t="str">
        <f>+IFERROR(VLOOKUP(C153,'[2]20180327오더자료'!$E$147672:$F$147683,2,0),"")</f>
        <v/>
      </c>
      <c r="AOO153" s="1" t="str">
        <f>+IFERROR(VLOOKUP(C153,'[2]20180327오더자료'!$E$147883:$F$147894,2,0),"")</f>
        <v/>
      </c>
      <c r="AOP153" s="1" t="str">
        <f>+IFERROR(VLOOKUP(C153,'[2]20180327오더자료'!$E$148018:$F$148028,2,0),"")</f>
        <v/>
      </c>
      <c r="AOQ153" s="1" t="str">
        <f>+IFERROR(VLOOKUP(C153,'[2]20180327오더자료'!$E$148037:$F$148049,2,0),"")</f>
        <v/>
      </c>
      <c r="AOR153" s="1" t="str">
        <f>+IFERROR(VLOOKUP(C153,'[2]20180327오더자료'!$E$148072:$F$148088,2,0),"")</f>
        <v/>
      </c>
      <c r="AOS153" s="1" t="str">
        <f>+IFERROR(VLOOKUP(C153,'[2]20180327오더자료'!$E$148221:$F$148232,2,0),"")</f>
        <v/>
      </c>
      <c r="AOT153" s="1" t="str">
        <f>+IFERROR(VLOOKUP(C153,'[2]20180327오더자료'!$E$148244:$F$148254,2,0),"")</f>
        <v/>
      </c>
      <c r="AOU153" s="1" t="str">
        <f>+IFERROR(VLOOKUP(C153,'[2]20180327오더자료'!$E$148317:$F$148327,2,0),"")</f>
        <v/>
      </c>
      <c r="AOV153" s="1" t="str">
        <f>+IFERROR(VLOOKUP(C153,'[2]20180327오더자료'!$E$148373:$F$148385,2,0),"")</f>
        <v/>
      </c>
      <c r="AOW153" s="1" t="str">
        <f>+IFERROR(VLOOKUP(C153,'[2]20180327오더자료'!$E$148818:$F$148828,2,0),"")</f>
        <v/>
      </c>
      <c r="AOX153" s="1" t="str">
        <f>+IFERROR(VLOOKUP(C153,'[2]20180327오더자료'!$E$148846:$F$148857,2,0),"")</f>
        <v/>
      </c>
      <c r="AOY153" s="1" t="str">
        <f>+IFERROR(VLOOKUP(C153,'[2]20180327오더자료'!$E$148883:$F$148895,2,0),"")</f>
        <v/>
      </c>
      <c r="AOZ153" s="1" t="str">
        <f>+IFERROR(VLOOKUP(C153,'[2]20180327오더자료'!$E$148925:$F$148939,2,0),"")</f>
        <v/>
      </c>
      <c r="APA153" s="1" t="str">
        <f>+IFERROR(VLOOKUP(C153,'[2]20180327오더자료'!$E$148940:$F$148952,2,0),"")</f>
        <v/>
      </c>
      <c r="APB153" s="1" t="str">
        <f>+IFERROR(VLOOKUP(C153,'[2]20180327오더자료'!$E$148974:$F$148985,2,0),"")</f>
        <v/>
      </c>
      <c r="APC153" s="1" t="str">
        <f>+IFERROR(VLOOKUP(C153,'[2]20180327오더자료'!$E$149028:$F$149040,2,0),"")</f>
        <v/>
      </c>
      <c r="APD153" s="1" t="str">
        <f>+IFERROR(VLOOKUP(C153,'[2]20180327오더자료'!$E$149131:$F$149141,2,0),"")</f>
        <v/>
      </c>
      <c r="APE153" s="1" t="str">
        <f>+IFERROR(VLOOKUP(C153,'[2]20180327오더자료'!$E$149142:$F$149150,2,0),"")</f>
        <v/>
      </c>
      <c r="APF153" s="1" t="str">
        <f>+IFERROR(VLOOKUP(C153,'[2]20180327오더자료'!$E$149151:$F$149163,2,0),"")</f>
        <v/>
      </c>
      <c r="APG153" s="1" t="str">
        <f>+IFERROR(VLOOKUP(C153,'[2]20180327오더자료'!$E$149243:$F$149251,2,0),"")</f>
        <v/>
      </c>
      <c r="APH153" s="1" t="str">
        <f>+IFERROR(VLOOKUP(C153,'[2]20180327오더자료'!$E$149252:$F$149260,2,0),"")</f>
        <v/>
      </c>
      <c r="API153" s="1" t="str">
        <f>+IFERROR(VLOOKUP(C153,'[2]20180327오더자료'!$E$149276:$F$149296,2,0),"")</f>
        <v/>
      </c>
      <c r="APJ153" s="1" t="str">
        <f>+IFERROR(VLOOKUP(C153,'[2]20180327오더자료'!$E$149328:$F$149340,2,0),"")</f>
        <v/>
      </c>
      <c r="APK153" s="1" t="str">
        <f>+IFERROR(VLOOKUP(C153,'[2]20180327오더자료'!$E$149356:$F$149366,2,0),"")</f>
        <v/>
      </c>
      <c r="APL153" s="1" t="str">
        <f>+IFERROR(VLOOKUP(C153,'[2]20180327오더자료'!$E$149381:$F$149393,2,0),"")</f>
        <v/>
      </c>
      <c r="APM153" s="1" t="str">
        <f>+IFERROR(VLOOKUP(C153,'[2]20180327오더자료'!$E$134227:$F$134237,2,0),"")</f>
        <v/>
      </c>
      <c r="APN153" s="1"/>
      <c r="APO153" s="1" t="str">
        <f>+IFERROR(VLOOKUP(C153,'[2]20180327오더자료'!$E$134268:$F$134277,2,0),"")</f>
        <v/>
      </c>
      <c r="APP153" s="1" t="str">
        <f>+IFERROR(VLOOKUP(C153,'[2]20180327오더자료'!$E$134287:$F$134298,2,0),"")</f>
        <v/>
      </c>
      <c r="APQ153" s="1" t="str">
        <f>+IFERROR(VLOOKUP(C153,'[2]20180327오더자료'!$E$134421:$F$134434,2,0),"")</f>
        <v/>
      </c>
      <c r="APR153" s="1" t="str">
        <f>+IFERROR(VLOOKUP(C153,'[2]20180327오더자료'!$E$134697:$F$134709,2,0),"")</f>
        <v/>
      </c>
      <c r="APS153" s="1" t="str">
        <f>+IFERROR(VLOOKUP(C153,'[2]20180327오더자료'!$E$134975:$F$134984,2,0),"")</f>
        <v/>
      </c>
      <c r="APT153" s="1"/>
      <c r="APU153" s="1"/>
      <c r="APV153" s="1" t="str">
        <f>+IFERROR(VLOOKUP(C153,'[2]20180327오더자료'!$E$135001:$F$135010,2,0),"")</f>
        <v/>
      </c>
      <c r="APW153" s="1" t="str">
        <f>+IFERROR(VLOOKUP(C153,'[2]20180327오더자료'!$E$135094:$F$135105,2,0),"")</f>
        <v/>
      </c>
      <c r="APX153" s="1" t="str">
        <f>+IFERROR(VLOOKUP(C153,'[2]20180327오더자료'!$E$135117:$F$135128,2,0),"")</f>
        <v/>
      </c>
      <c r="APY153" s="1" t="str">
        <f>+IFERROR(VLOOKUP(C153,'[2]20180327오더자료'!$E$135140:$F$135149,2,0),"")</f>
        <v/>
      </c>
      <c r="APZ153" s="1" t="str">
        <f>+IFERROR(VLOOKUP(C153,'[2]20180327오더자료'!$E$135166:$F$135179,2,0),"")</f>
        <v/>
      </c>
      <c r="AQA153" s="1" t="str">
        <f>+IFERROR(VLOOKUP(C153,'[2]20180327오더자료'!$E$135275:$F$135288,2,0),"")</f>
        <v/>
      </c>
      <c r="AQB153" s="1" t="str">
        <f>+IFERROR(VLOOKUP(C153,'[2]20180327오더자료'!$E$135331:$F$135344,2,0),"")</f>
        <v/>
      </c>
      <c r="AQC153" s="1" t="str">
        <f>+IFERROR(VLOOKUP(C153,'[2]20180327오더자료'!$E$135401:$F$135412,2,0),"")</f>
        <v/>
      </c>
      <c r="AQD153" s="1" t="str">
        <f>+IFERROR(VLOOKUP(C153,'[2]20180327오더자료'!$E$135602:$F$135614,2,0),"")</f>
        <v/>
      </c>
      <c r="AQE153" s="1" t="str">
        <f>+IFERROR(VLOOKUP(C153,'[2]20180327오더자료'!$E$135802:$F$135813,2,0),"")</f>
        <v/>
      </c>
      <c r="AQF153" s="1" t="str">
        <f>+IFERROR(VLOOKUP(C153,'[2]20180327오더자료'!$E$135831:$F$135840,2,0),"")</f>
        <v/>
      </c>
      <c r="AQG153" s="1" t="str">
        <f>+IFERROR(VLOOKUP(C153,'[2]20180327오더자료'!$E$135893:$F$135906,2,0),"")</f>
        <v/>
      </c>
      <c r="AQH153" s="1" t="str">
        <f>+IFERROR(VLOOKUP(C153,'[2]20180327오더자료'!$E$135959:$F$135970,2,0),"")</f>
        <v/>
      </c>
      <c r="AQI153" s="1" t="str">
        <f>+IFERROR(VLOOKUP(C153,'[2]20180327오더자료'!$E$136026:$F$136037,2,0),"")</f>
        <v/>
      </c>
      <c r="AQJ153" s="1" t="str">
        <f>+IFERROR(VLOOKUP(C153,'[2]20180327오더자료'!$E$136059:$F$136070,2,0),"")</f>
        <v/>
      </c>
      <c r="AQK153" s="1" t="str">
        <f>+IFERROR(VLOOKUP(C153,'[2]20180327오더자료'!$E$137042:$F$137051,2,0),"")</f>
        <v/>
      </c>
      <c r="AQL153" s="1" t="str">
        <f>+IFERROR(VLOOKUP(C153,'[2]20180327오더자료'!$E$137073:$F$137083,2,0),"")</f>
        <v/>
      </c>
      <c r="AQM153" s="1" t="str">
        <f>+IFERROR(VLOOKUP(C153,'[2]20180327오더자료'!$E$137211:$F$137222,2,0),"")</f>
        <v/>
      </c>
      <c r="AQN153" s="1" t="str">
        <f>+IFERROR(VLOOKUP(C153,'[2]20180327오더자료'!$E$137373:$F$137383,2,0),"")</f>
        <v/>
      </c>
      <c r="AQO153" s="1" t="str">
        <f>+IFERROR(VLOOKUP(C153,'[2]20180327오더자료'!$E$137406:$F$137418,2,0),"")</f>
        <v/>
      </c>
      <c r="AQP153" s="1" t="str">
        <f>+IFERROR(VLOOKUP(C153,'[2]20180327오더자료'!$E$137440:$F$137459,2,0),"")</f>
        <v/>
      </c>
      <c r="AQQ153" s="1" t="str">
        <f>+IFERROR(VLOOKUP(C153,'[2]20180327오더자료'!$E$137643:$F$137653,2,0),"")</f>
        <v/>
      </c>
      <c r="AQR153" s="1" t="str">
        <f>+IFERROR(VLOOKUP(C153,'[2]20180327오더자료'!$E$137676:$F$137690,2,0),"")</f>
        <v/>
      </c>
      <c r="AQS153" s="1" t="str">
        <f>+IFERROR(VLOOKUP(C153,'[2]20180327오더자료'!$E$137691:$F$137701,2,0),"")</f>
        <v/>
      </c>
      <c r="AQT153" s="1" t="str">
        <f t="shared" si="97"/>
        <v/>
      </c>
      <c r="AQU153" s="1" t="str">
        <f t="shared" si="98"/>
        <v/>
      </c>
      <c r="AQV153" s="1" t="str">
        <f>+IFERROR(VLOOKUP(C153,'[2]20180327오더자료'!$E$139815:$F$139825,2,0),"")</f>
        <v/>
      </c>
      <c r="AQW153" s="1" t="str">
        <f>+IFERROR(VLOOKUP(C153,'[2]20180327오더자료'!$E$139935:$F$139948,2,0),"")</f>
        <v/>
      </c>
      <c r="AQX153" s="1" t="str">
        <f>+IFERROR(VLOOKUP(C153,'[2]20180327오더자료'!$E$139974:$F$139986,2,0),"")</f>
        <v/>
      </c>
      <c r="AQY153" s="1" t="str">
        <f t="shared" si="99"/>
        <v/>
      </c>
      <c r="AQZ153" s="1" t="str">
        <f>+IFERROR(VLOOKUP(C153,'[2]20180327오더자료'!$E$140076:$F$140086,2,0),"")</f>
        <v/>
      </c>
      <c r="ARA153" s="1" t="str">
        <f>+IFERROR(VLOOKUP(C153,'[2]20180327오더자료'!$E$140119:$F$140129,2,0),"")</f>
        <v/>
      </c>
      <c r="ARB153" s="1" t="str">
        <f>+IFERROR(VLOOKUP(C153,'[2]20180327오더자료'!$E$140141:$F$140151,2,0),"")</f>
        <v/>
      </c>
      <c r="ARC153" s="1" t="str">
        <f>+IFERROR(VLOOKUP(C153,'[2]20180327오더자료'!$E$140166:$F$140178,2,0),"")</f>
        <v/>
      </c>
      <c r="ARD153" s="1" t="str">
        <f>+IFERROR(VLOOKUP(C153,'[2]20180327오더자료'!$E$140208:$F$140221,2,0),"")</f>
        <v/>
      </c>
      <c r="ARE153" s="1" t="str">
        <f>+IFERROR(VLOOKUP(C153,'[2]20180327오더자료'!$E$140244:$F$140259,2,0),"")</f>
        <v/>
      </c>
      <c r="ARF153" s="1" t="str">
        <f>+IFERROR(VLOOKUP(C153,'[2]20180327오더자료'!$E$140260:$F$140269,2,0),"")</f>
        <v/>
      </c>
      <c r="ARG153" s="1" t="str">
        <f>+IFERROR(VLOOKUP(C153,'[2]20180327오더자료'!$E$140286:$F$140306,2,0),"")</f>
        <v/>
      </c>
      <c r="ARH153" s="1" t="str">
        <f>+IFERROR(VLOOKUP(C153,'[2]20180327오더자료'!$E$140387:$F$140398,2,0),"")</f>
        <v/>
      </c>
      <c r="ARI153" s="1" t="str">
        <f>+IFERROR(VLOOKUP(C153,'[2]20180327오더자료'!$E$140506:$F$140516,2,0),"")</f>
        <v/>
      </c>
      <c r="ARJ153" s="1" t="str">
        <f>+IFERROR(VLOOKUP(C153,'[2]20180327오더자료'!$E$140534:$F$140545,2,0),"")</f>
        <v/>
      </c>
      <c r="ARK153" s="1" t="str">
        <f>+IFERROR(VLOOKUP(C153,'[2]20180327오더자료'!$E$140564:$F$140575,2,0),"")</f>
        <v/>
      </c>
      <c r="ARL153" s="1" t="str">
        <f>+IFERROR(VLOOKUP(C153,'[2]20180327오더자료'!$E$140712:$F$140725,2,0),"")</f>
        <v/>
      </c>
      <c r="ARM153" s="1" t="str">
        <f>+IFERROR(VLOOKUP(C153,'[2]20180327오더자료'!$E$140865:$F$140874,2,0),"")</f>
        <v/>
      </c>
      <c r="ARN153" s="1" t="str">
        <f>+IFERROR(VLOOKUP(C153,'[2]20180327오더자료'!$E$140906:$F$140920,2,0),"")</f>
        <v/>
      </c>
      <c r="ARO153" s="1" t="str">
        <f>+IFERROR(VLOOKUP(C153,'[2]20180327오더자료'!$E$140921:$F$140932,2,0),"")</f>
        <v/>
      </c>
      <c r="ARP153" s="1" t="str">
        <f>+IFERROR(VLOOKUP(C153,'[2]20180327오더자료'!$E$141056:$F$141067,2,0),"")</f>
        <v/>
      </c>
      <c r="ARQ153" s="1" t="str">
        <f>+IFERROR(VLOOKUP(C153,'[2]20180327오더자료'!$E$141078:$F$141092,2,0),"")</f>
        <v/>
      </c>
      <c r="ARR153" s="1" t="str">
        <f>+IFERROR(VLOOKUP(C153,'[2]20180327오더자료'!$E$141431:$F$141443,2,0),"")</f>
        <v/>
      </c>
      <c r="ARS153" s="1" t="str">
        <f>+IFERROR(VLOOKUP(C153,'[2]20180327오더자료'!$E$142904:$F$142915,2,0),"")</f>
        <v/>
      </c>
      <c r="ART153" s="1" t="str">
        <f t="shared" si="100"/>
        <v/>
      </c>
      <c r="ARU153" s="1" t="str">
        <f>+IFERROR(VLOOKUP(C153,'[2]20180327오더자료'!$E$141446:$F$141454,2,0),"")</f>
        <v/>
      </c>
      <c r="ARV153" s="1" t="str">
        <f>+IFERROR(VLOOKUP(C153,'[2]20180327오더자료'!$E$141472:$F$141483,2,0),"")</f>
        <v/>
      </c>
      <c r="ARW153" s="1" t="str">
        <f>+IFERROR(VLOOKUP(C153,'[2]20180327오더자료'!$E$141504:$F$141518,2,0),"")</f>
        <v/>
      </c>
      <c r="ARX153" s="1" t="str">
        <f>+IFERROR(VLOOKUP(C153,'[2]20180327오더자료'!$E$141642:$F$141657,2,0),"")</f>
        <v/>
      </c>
      <c r="ARY153" s="1" t="str">
        <f>+IFERROR(VLOOKUP(C153,'[2]20180327오더자료'!$E$141691:$F$141702,2,0),"")</f>
        <v/>
      </c>
      <c r="ARZ153" s="1" t="str">
        <f>+IFERROR(VLOOKUP(C153,'[2]20180327오더자료'!$E$141723:$F$141733,2,0),"")</f>
        <v/>
      </c>
      <c r="ASA153" s="1" t="str">
        <f t="shared" si="101"/>
        <v/>
      </c>
      <c r="ASB153" s="1" t="str">
        <f>+IFERROR(VLOOKUP(C153,'[2]20180327오더자료'!$E$141736:$F$141748,2,0),"")</f>
        <v/>
      </c>
      <c r="ASC153" s="1" t="str">
        <f>+IFERROR(VLOOKUP(C153,'[2]20180327오더자료'!$E$141807:$F$141820,2,0),"")</f>
        <v/>
      </c>
      <c r="ASD153" s="1" t="str">
        <f>+IFERROR(VLOOKUP(C153,'[2]20180327오더자료'!$E$141837:$F$141847,2,0),"")</f>
        <v/>
      </c>
    </row>
    <row r="154" spans="1:1174" customFormat="1" x14ac:dyDescent="0.3">
      <c r="A154" s="2" t="s">
        <v>40</v>
      </c>
      <c r="B154" s="2" t="s">
        <v>40</v>
      </c>
      <c r="C154" s="2" t="s">
        <v>40</v>
      </c>
      <c r="D154" s="1" t="str">
        <f>+IFERROR(VLOOKUP(C154,'[1]20180327오더자료'!$D$58080:$E$58091,2,0),"")</f>
        <v/>
      </c>
      <c r="E154" s="1" t="e">
        <f>+VLOOKUP(C154,'[1]20180327오더자료'!$D$58208:$E$58221,2,0)</f>
        <v>#N/A</v>
      </c>
      <c r="F154" s="1" t="e">
        <f>+VLOOKUP(C154,'[1]20180327오더자료'!$D$58403:$E$58410,2,0)</f>
        <v>#N/A</v>
      </c>
      <c r="G154" s="1" t="e">
        <f>+VLOOKUP(C154,'[1]20180327오더자료'!$D$58419:$E$58431,2,0)</f>
        <v>#N/A</v>
      </c>
      <c r="H154" s="1" t="e">
        <f t="shared" si="86"/>
        <v>#N/A</v>
      </c>
      <c r="I154" s="23" t="e">
        <f>+VLOOKUP(C154,'[1]20180327오더자료'!$D$58524:$E$58537,2,0)</f>
        <v>#N/A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23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>
        <v>1</v>
      </c>
      <c r="LU154" s="1"/>
      <c r="LV154" s="1" t="str">
        <f>+IFERROR(VLOOKUP(C154,'[2]20180327오더자료'!$E$150410:$F$150420,2,0),"")</f>
        <v/>
      </c>
      <c r="LW154" s="1" t="str">
        <f>+IFERROR(VLOOKUP(C154,'[2]20180327오더자료'!$E$150552:$F$150563,2,0),"")</f>
        <v/>
      </c>
      <c r="LX154" s="1" t="str">
        <f>+IFERROR(VLOOKUP(C154,'[2]20180327오더자료'!$E$150593:$F$150604,2,0),"")</f>
        <v/>
      </c>
      <c r="LY154" s="1" t="str">
        <f>+IFERROR(VLOOKUP(C154,'[2]20180327오더자료'!$E$150739:$F$150749,2,0),"")</f>
        <v/>
      </c>
      <c r="LZ154" s="1" t="str">
        <f>+IFERROR(VLOOKUP(C154,'[2]20180327오더자료'!$E$150825:$F$150838,2,0),"")</f>
        <v/>
      </c>
      <c r="MA154" s="1" t="str">
        <f>+IFERROR(VLOOKUP(C154,'[2]20180327오더자료'!$E$150978:$F$150990,2,0),"")</f>
        <v/>
      </c>
      <c r="MB154" s="1">
        <f>+IFERROR(VLOOKUP(C154,'[2]20180327오더자료'!$E$151216:$F$151234,2,0),"")</f>
        <v>10</v>
      </c>
      <c r="MC154" s="1"/>
      <c r="MD154" s="1" t="str">
        <f>+IFERROR(VLOOKUP(C154,'[2]20180327오더자료'!$E$151254:$F$151264,2,0),"")</f>
        <v/>
      </c>
      <c r="ME154" s="1"/>
      <c r="MF154" s="1"/>
      <c r="MG154" s="1" t="str">
        <f>+IFERROR(VLOOKUP(C154,'[2]20180327오더자료'!$E$151279:$F$151290,2,0),"")</f>
        <v/>
      </c>
      <c r="MH154" s="1" t="str">
        <f>+IFERROR(VLOOKUP(C154,'[2]20180327오더자료'!$E$151310:$F$151321,2,0),"")</f>
        <v/>
      </c>
      <c r="MI154" s="1" t="str">
        <f>+IFERROR(VLOOKUP(C154,'[2]20180327오더자료'!$E$151344:$F$151356,2,0),"")</f>
        <v/>
      </c>
      <c r="MJ154" s="1" t="str">
        <f>+IFERROR(VLOOKUP(C154,'[2]20180327오더자료'!$E$151425:$F$151434,2,0),"")</f>
        <v/>
      </c>
      <c r="MK154" s="1" t="str">
        <f>+IFERROR(VLOOKUP(C154,'[2]20180327오더자료'!$E$151515:$F$151526,2,0),"")</f>
        <v/>
      </c>
      <c r="ML154" s="1" t="str">
        <f>+IFERROR(VLOOKUP(C154,'[2]20180327오더자료'!$E$151539:$F$151547,2,0),"")</f>
        <v/>
      </c>
      <c r="MM154" s="1" t="str">
        <f>+IFERROR(VLOOKUP(C154,'[2]20180327오더자료'!$E$151573:$F$151583,2,0),"")</f>
        <v/>
      </c>
      <c r="MN154" s="1" t="str">
        <f>+IFERROR(VLOOKUP(C154,'[2]20180327오더자료'!$E$151827:$F$151838,2,0),"")</f>
        <v/>
      </c>
      <c r="MO154" s="1">
        <f>+IFERROR(VLOOKUP(C154,'[2]20180327오더자료'!$E$151871:$F$151889,2,0),"")</f>
        <v>10</v>
      </c>
      <c r="MP154" s="1" t="str">
        <f>+IFERROR(VLOOKUP(C154,'[2]20180327오더자료'!$E$151906:$F$151918,2,0),"")</f>
        <v/>
      </c>
      <c r="MQ154" s="1" t="str">
        <f>+IFERROR(VLOOKUP(C154,'[2]20180327오더자료'!$E$152072:$F$152084,2,0),"")</f>
        <v/>
      </c>
      <c r="MR154" s="1" t="str">
        <f>+IFERROR(VLOOKUP(C154,'[2]20180327오더자료'!$E$152097:$F$152105,2,0),"")</f>
        <v/>
      </c>
      <c r="MS154" s="1" t="str">
        <f>+IFERROR(VLOOKUP(C154,'[2]20180327오더자료'!$E$152106:$F$152120,2,0),"")</f>
        <v/>
      </c>
      <c r="MT154" s="1"/>
      <c r="MU154" s="1" t="str">
        <f>+IFERROR(VLOOKUP(C154,'[2]20180327오더자료'!$E$152151:$F$152159,2,0),"")</f>
        <v/>
      </c>
      <c r="MV154" s="1" t="str">
        <f>+IFERROR(VLOOKUP(C154,'[2]20180327오더자료'!$E$152216:$F$152227,2,0),"")</f>
        <v/>
      </c>
      <c r="MW154" s="1" t="str">
        <f>+IFERROR(VLOOKUP(C148,'[2]20180327오더자료'!$E$152249:$F$152275,2,0),"")</f>
        <v/>
      </c>
      <c r="MX154" s="1" t="str">
        <f>+IFERROR(VLOOKUP(C154,'[2]20180327오더자료'!$E$152276:$F$152288,2,0),"")</f>
        <v/>
      </c>
      <c r="MY154" s="1"/>
      <c r="MZ154" s="1" t="str">
        <f>+IFERROR(VLOOKUP(C154,'[2]20180327오더자료'!$E$152310:$F$152332,2,0),"")</f>
        <v/>
      </c>
      <c r="NA154" s="1"/>
      <c r="NB154" s="1" t="str">
        <f>+IFERROR(VLOOKUP(C154,'[2]20180327오더자료'!$E$152426:$F$152437,2,0),"")</f>
        <v/>
      </c>
      <c r="NC154" s="1" t="str">
        <f>+IFERROR(VLOOKUP(C154,'[2]20180327오더자료'!$E$152533:$F$152543,2,0),"")</f>
        <v/>
      </c>
      <c r="ND154" s="1" t="str">
        <f>+IFERROR(VLOOKUP(C154,'[2]20180327오더자료'!$E$152558:$F$152573,2,0),"")</f>
        <v/>
      </c>
      <c r="NE154" s="1" t="str">
        <f>+IFERROR(VLOOKUP(C154,'[2]20180327오더자료'!$E$152574:$F$152608,2,0),"")</f>
        <v/>
      </c>
      <c r="NF154" s="1" t="str">
        <f>+IFERROR(VLOOKUP(C154,'[2]20180327오더자료'!$E$152695:$F$152707,2,0),"")</f>
        <v/>
      </c>
      <c r="NG154" s="1">
        <f>+IFERROR(VLOOKUP(C154,'[2]20180327오더자료'!$E$152757:$F$152774,2,0),"")</f>
        <v>10</v>
      </c>
      <c r="NH154" s="1" t="str">
        <f>+IFERROR(VLOOKUP(C154,'[2]20180327오더자료'!$E$152799:$F$152811,2,0),"")</f>
        <v/>
      </c>
      <c r="NI154" s="1" t="str">
        <f>+IFERROR(VLOOKUP(C154,'[2]20180327오더자료'!$E$152894:$F$152904,2,0),"")</f>
        <v/>
      </c>
      <c r="NJ154" s="1" t="str">
        <f>+IFERROR(VLOOKUP(C154,'[2]20180327오더자료'!$E$152986:$F$152997,2,0),"")</f>
        <v/>
      </c>
      <c r="NK154" s="1" t="str">
        <f>+IFERROR(VLOOKUP(C154,'[2]20180327오더자료'!$E$153075:$F$153095,2,0),"")</f>
        <v/>
      </c>
      <c r="NL154" s="1" t="str">
        <f>+IFERROR(VLOOKUP(C154,'[2]20180327오더자료'!$E$153109:$F$153120,2,0),"")</f>
        <v/>
      </c>
      <c r="NM154" s="1" t="str">
        <f>+IFERROR(VLOOKUP(C154,'[2]20180327오더자료'!$E$153184:$F$153194,2,0),"")</f>
        <v/>
      </c>
      <c r="NN154" s="1"/>
      <c r="NO154" s="1" t="str">
        <f>+IFERROR(VLOOKUP(C154,'[2]20180327오더자료'!$E$153300:$F$153309,2,0),"")</f>
        <v/>
      </c>
      <c r="NP154" s="1" t="str">
        <f>+IFERROR(VLOOKUP(C154,'[2]20180327오더자료'!$E$153353:$F$153363,2,0),"")</f>
        <v/>
      </c>
      <c r="NQ154" s="1" t="str">
        <f>+IFERROR(VLOOKUP(C154,'[2]20180327오더자료'!$E$153421:$F$153434,2,0),"")</f>
        <v/>
      </c>
      <c r="NR154" s="1" t="str">
        <f>+IFERROR(VLOOKUP(C154,'[2]20180327오더자료'!$E$153436:$F$153452,2,0),"")</f>
        <v/>
      </c>
      <c r="NS154" s="1"/>
      <c r="NT154" s="1" t="str">
        <f>+IFERROR(VLOOKUP(C154,'[2]20180327오더자료'!$E$153463:$F$153472,2,0),"")</f>
        <v/>
      </c>
      <c r="NU154" s="1" t="str">
        <f>+IFERROR(VLOOKUP(C154,'[2]20180327오더자료'!$E$153564:$F$153578,2,0),"")</f>
        <v/>
      </c>
      <c r="NV154" s="1" t="str">
        <f>+IFERROR(VLOOKUP(C154,'[2]20180327오더자료'!$E$153621:$F$153632,2,0),"")</f>
        <v/>
      </c>
      <c r="NW154" s="1"/>
      <c r="NX154" s="1"/>
      <c r="NY154" s="1"/>
      <c r="NZ154" s="1" t="str">
        <f>+IFERROR(VLOOKUP(C154,'[2]20180327오더자료'!$E$153678:$F$153689,2,0),"")</f>
        <v/>
      </c>
      <c r="OA154" s="1" t="str">
        <f>+IFERROR(VLOOKUP(C154,'[2]20180327오더자료'!$E$153706:$F$153717,2,0),"")</f>
        <v/>
      </c>
      <c r="OB154" s="1" t="str">
        <f>+IFERROR(VLOOKUP(C154,'[2]20180327오더자료'!$E$153765:$F$153777,2,0),"")</f>
        <v/>
      </c>
      <c r="OC154" s="1" t="str">
        <f>+IFERROR(VLOOKUP(C154,'[2]20180327오더자료'!$E$153857:$F$153870,2,0),"")</f>
        <v/>
      </c>
      <c r="OD154" s="1" t="str">
        <f>+IFERROR(VLOOKUP(C154,'[2]20180327오더자료'!$E$153951:$F$153961,2,0),"")</f>
        <v/>
      </c>
      <c r="OE154" s="1" t="str">
        <f>+IFERROR(VLOOKUP(C154,'[2]20180327오더자료'!$E$154040:$F$154051,2,0),"")</f>
        <v/>
      </c>
      <c r="OF154" s="1" t="str">
        <f>+IFERROR(VLOOKUP(C154,'[2]20180327오더자료'!$E$154371:$F$154381,2,0),"")</f>
        <v/>
      </c>
      <c r="OG154" s="1" t="str">
        <f>+IFERROR(VLOOKUP(C154,'[2]20180327오더자료'!$E$154067:$F$154086,2,0),"")</f>
        <v/>
      </c>
      <c r="OH154" s="1" t="str">
        <f>+IFERROR(VLOOKUP(C154,'[2]20180327오더자료'!$E$154087:$F$154098,2,0),"")</f>
        <v/>
      </c>
      <c r="OI154" s="1" t="str">
        <f>+IFERROR(VLOOKUP(C154,'[2]20180327오더자료'!$E$154183:$F$154195,2,0),"")</f>
        <v/>
      </c>
      <c r="OJ154" s="1" t="str">
        <f>+IFERROR(VLOOKUP(C154,'[2]20180327오더자료'!$E$154317:$F$154327,2,0),"")</f>
        <v/>
      </c>
      <c r="OK154" s="1" t="str">
        <f>+IFERROR(VLOOKUP(C154,'[2]20180327오더자료'!$E$154346:$F$154354,2,0),"")</f>
        <v/>
      </c>
      <c r="OL154" s="1" t="str">
        <f>+IFERROR(VLOOKUP(C154,'[2]20180327오더자료'!$E$154371:$F$154381,2,0),"")</f>
        <v/>
      </c>
      <c r="OM154" s="1" t="str">
        <f>+IFERROR(VLOOKUP(C154,'[2]20180327오더자료'!$E$154481:$F$154492,2,0),"")</f>
        <v/>
      </c>
      <c r="ON154" s="1" t="str">
        <f>+IFERROR(VLOOKUP(C154,'[2]20180327오더자료'!$E$154574:$F$154588,2,0),"")</f>
        <v/>
      </c>
      <c r="OO154" s="1" t="str">
        <f>+IFERROR(VLOOKUP(C154,'[2]20180327오더자료'!$E$154654:$F$154674,2,0),"")</f>
        <v/>
      </c>
      <c r="OP154" s="1" t="str">
        <f>+IFERROR(VLOOKUP(C154,'[2]20180327오더자료'!$E$154992:$F$154999,2,0),"")</f>
        <v/>
      </c>
      <c r="OQ154" s="1" t="str">
        <f>+IFERROR(VLOOKUP(C154,'[2]20180327오더자료'!$E$155020:$F$155043,2,0),"")</f>
        <v/>
      </c>
      <c r="OR154" s="1" t="str">
        <f>+IFERROR(VLOOKUP(C154,'[2]20180327오더자료'!$E$155052:$F$155061,2,0),"")</f>
        <v/>
      </c>
      <c r="OS154" s="1"/>
      <c r="OT154" s="1" t="str">
        <f>+IFERROR(VLOOKUP(C154,'[2]20180327오더자료'!$E$155084:$F$155096,2,0),"")</f>
        <v/>
      </c>
      <c r="OU154" s="1">
        <f>+IFERROR(VLOOKUP(C154,'[2]20180327오더자료'!$E$155115:$F$155134,2,0),"")</f>
        <v>10</v>
      </c>
      <c r="OV154" s="1" t="str">
        <f>+IFERROR(VLOOKUP(C154,'[2]20180327오더자료'!$E$155135:$F$155148,2,0),"")</f>
        <v/>
      </c>
      <c r="OW154" s="1">
        <f>+IFERROR(VLOOKUP(C154,'[2]20180327오더자료'!$E$155168:$F$155183,2,0),"")</f>
        <v>10</v>
      </c>
      <c r="OX154" s="1" t="str">
        <f>+IFERROR(VLOOKUP(C154,'[2]20180327오더자료'!$E$155239:$F$155249,2,0),"")</f>
        <v/>
      </c>
      <c r="OY154" s="1" t="str">
        <f>+IFERROR(VLOOKUP(C154,'[2]20180327오더자료'!$E$155264:$F$155275,2,0),"")</f>
        <v/>
      </c>
      <c r="OZ154" s="1" t="str">
        <f>+IFERROR(VLOOKUP(C154,'[2]20180327오더자료'!$E$155297:$F$155311,2,0),"")</f>
        <v/>
      </c>
      <c r="PA154" s="1"/>
      <c r="PB154" s="1" t="str">
        <f>+IFERROR(VLOOKUP(C154,'[2]20180327오더자료'!$E$155331:$F$155343,2,0),"")</f>
        <v/>
      </c>
      <c r="PC154" s="1" t="str">
        <f>+IFERROR(VLOOKUP(C154,'[2]20180327오더자료'!$E$155419:$F$155429,2,0),"")</f>
        <v/>
      </c>
      <c r="PD154" s="1" t="str">
        <f>+IFERROR(VLOOKUP(C154,'[2]20180327오더자료'!$E$155430:$F$155440,2,0),"")</f>
        <v/>
      </c>
      <c r="PE154" s="1" t="str">
        <f>+IFERROR(VLOOKUP(C154,'[2]20180327오더자료'!$E$155503:$F$155510,2,0),"")</f>
        <v/>
      </c>
      <c r="PF154" s="1" t="str">
        <f>+IFERROR(VLOOKUP(C154,'[2]20180327오더자료'!$E$155511:$F$155525,2,0),"")</f>
        <v/>
      </c>
      <c r="PG154" s="1">
        <f>+IFERROR(VLOOKUP(C154,'[2]20180327오더자료'!$E$155549:$F$155567,2,0),"")</f>
        <v>10</v>
      </c>
      <c r="PH154" s="1">
        <f>+IFERROR(VLOOKUP(C154,'[2]20180327오더자료'!$E$155600:$G$155621,2,0),"")</f>
        <v>10</v>
      </c>
      <c r="PI154" s="1" t="str">
        <f>+IFERROR(VLOOKUP(C154,'[2]20180327오더자료'!$E$155632:$F$155645,2,0),"")</f>
        <v/>
      </c>
      <c r="PJ154" s="1" t="str">
        <f>+IFERROR(VLOOKUP(C154,'[2]20180327오더자료'!$E$155669:$F$155680,2,0),"")</f>
        <v/>
      </c>
      <c r="PK154" s="1" t="str">
        <f>+IFERROR(VLOOKUP(C154,'[2]20180327오더자료'!$E$155995:$F$156005,2,0),"")</f>
        <v/>
      </c>
      <c r="PL154" s="1"/>
      <c r="PM154" s="1" t="str">
        <f>+IFERROR(VLOOKUP(C154,'[2]20180327오더자료'!$E$156160:$F$156171,2,0),"")</f>
        <v/>
      </c>
      <c r="PN154" s="1" t="str">
        <f>+IFERROR(VLOOKUP(C154,'[2]20180327오더자료'!$E$156447:$F$156454,2,0),"")</f>
        <v/>
      </c>
      <c r="PO154" s="1" t="str">
        <f>+IFERROR(VLOOKUP(C154,'[2]20180327오더자료'!$E$156225:$F$156235,2,0),"")</f>
        <v/>
      </c>
      <c r="PP154" s="1" t="str">
        <f>+IFERROR(VLOOKUP(C154,'[2]20180327오더자료'!$E$156516:$F$156530,2,0),"")</f>
        <v/>
      </c>
      <c r="PQ154" s="1" t="str">
        <f>+IFERROR(VLOOKUP(C154,'[2]20180327오더자료'!$E$156748:$F$156755,2,0),"")</f>
        <v/>
      </c>
      <c r="PR154" s="1"/>
      <c r="PS154" s="1" t="str">
        <f>+IFERROR(VLOOKUP(C154,'[2]20180327오더자료'!$E$156771:$F$156791,2,0),"")</f>
        <v/>
      </c>
      <c r="PT154" s="1" t="str">
        <f>+IFERROR(VLOOKUP(C154,'[2]20180327오더자료'!$E$156828:$F$156837,2,0),"")</f>
        <v/>
      </c>
      <c r="PU154" s="1" t="str">
        <f>+IFERROR(VLOOKUP(C154,'[2]20180327오더자료'!$E$156837:$F$156846,2,0),"")</f>
        <v/>
      </c>
      <c r="PV154" s="1"/>
      <c r="PW154" s="1"/>
      <c r="PX154" s="1" t="str">
        <f>+IFERROR(VLOOKUP(C154,'[2]20180327오더자료'!$E$156900:$F$156908,2,0),"")</f>
        <v/>
      </c>
      <c r="PY154" s="1" t="str">
        <f>+IFERROR(VLOOKUP(C154,'[2]20180327오더자료'!$E$156917:$F$156927,2,0),"")</f>
        <v/>
      </c>
      <c r="PZ154" s="1" t="str">
        <f>+IFERROR(VLOOKUP(C154,'[2]20180327오더자료'!$E$156985:$F$156997,2,0),"")</f>
        <v/>
      </c>
      <c r="QA154" s="1">
        <f>+IFERROR(VLOOKUP(C154,'[2]20180327오더자료'!$E$157031:$F$157046,2,0),"")</f>
        <v>12</v>
      </c>
      <c r="QB154" s="1" t="str">
        <f>+IFERROR(VLOOKUP(C154,'[2]20180327오더자료'!$E$157091:$F$157103,2,0),"")</f>
        <v/>
      </c>
      <c r="QC154" s="1" t="str">
        <f>+IFERROR(VLOOKUP(C154,'[2]20180327오더자료'!$E$157156:$F$157167,2,0),"")</f>
        <v/>
      </c>
      <c r="QD154" s="1" t="str">
        <f>+IFERROR(VLOOKUP(C154,'[2]20180327오더자료'!$E$157283:$F$157294,2,0),"")</f>
        <v/>
      </c>
      <c r="QE154" s="1" t="str">
        <f>+IFERROR(VLOOKUP(C154,'[2]20180327오더자료'!$E$157312:$F$157325,2,0),"")</f>
        <v/>
      </c>
      <c r="QF154" s="1" t="str">
        <f>+IFERROR(VLOOKUP(C154,'[2]20180327오더자료'!$E$157614:$F$157625,2,0),"")</f>
        <v/>
      </c>
      <c r="QG154" s="1"/>
      <c r="QH154" s="1" t="str">
        <f>+IFERROR(VLOOKUP(C154,'[2]20180327오더자료'!$E$157677:$F$157688,2,0),"")</f>
        <v/>
      </c>
      <c r="QI154" s="1" t="str">
        <f>+IFERROR(VLOOKUP(C154,'[2]20180327오더자료'!$E$157703:$F$157710,2,0),"")</f>
        <v/>
      </c>
      <c r="QJ154" s="1" t="str">
        <f>+IFERROR(VLOOKUP(C154,'[2]20180327오더자료'!$E$157731:$F$157744,2,0),"")</f>
        <v/>
      </c>
      <c r="QK154" s="1" t="str">
        <f>+IFERROR(VLOOKUP(C154,'[2]20180327오더자료'!$E$157812:$F$157824,2,0),"")</f>
        <v/>
      </c>
      <c r="QL154" s="1">
        <f>+IFERROR(VLOOKUP(C154,'[2]20180327오더자료'!$E$157841:$F$157858,2,0),"")</f>
        <v>5</v>
      </c>
      <c r="QM154" s="1"/>
      <c r="QN154" s="1"/>
      <c r="QO154" s="1" t="str">
        <f>+IFERROR(VLOOKUP(C154,'[2]20180327오더자료'!$E$157861:$F$157871,2,0),"")</f>
        <v/>
      </c>
      <c r="QP154" s="1"/>
      <c r="QQ154" s="1" t="str">
        <f>+IFERROR(VLOOKUP(C154,'[2]20180327오더자료'!$E$157885:$F$157903,2,0),"")</f>
        <v/>
      </c>
      <c r="QR154" s="1"/>
      <c r="QS154" s="1" t="str">
        <f>+IFERROR(VLOOKUP(C154,'[2]20180327오더자료'!$E$157942:$F$157953,2,0),"")</f>
        <v/>
      </c>
      <c r="QT154" s="1" t="str">
        <f>+IFERROR(VLOOKUP(C154,'[2]20180327오더자료'!$E$158068:$F$158080,2,0),"")</f>
        <v/>
      </c>
      <c r="QU154" s="1" t="str">
        <f>+IFERROR(VLOOKUP(C154,'[2]20180327오더자료'!$E$158208:$F$158220,2,0),"")</f>
        <v/>
      </c>
      <c r="QV154" s="1" t="str">
        <f>+IFERROR(VLOOKUP(C154,'[2]20180327오더자료'!$E$158265:$F$158277,2,0),"")</f>
        <v/>
      </c>
      <c r="QW154" s="1" t="str">
        <f>+IFERROR(VLOOKUP(C154,'[2]20180327오더자료'!$E$158297:$F$158306,2,0),"")</f>
        <v/>
      </c>
      <c r="QX154" s="1" t="str">
        <f>+IFERROR(VLOOKUP(C154,'[2]20180327오더자료'!$E$158362:$F$158372,2,0),"")</f>
        <v/>
      </c>
      <c r="QY154" s="1" t="str">
        <f>+IFERROR(VLOOKUP(C154,'[2]20180327오더자료'!$E$158418:$F$158426,2,0),"")</f>
        <v/>
      </c>
      <c r="QZ154" s="1" t="str">
        <f>+IFERROR(VLOOKUP(C154,'[2]20180327오더자료'!$E$158463:$F$158475,2,0),"")</f>
        <v/>
      </c>
      <c r="RA154" s="1" t="str">
        <f>+IFERROR(VLOOKUP(C154,'[2]20180327오더자료'!$E$158490:$F$158500,2,0),"")</f>
        <v/>
      </c>
      <c r="RB154" s="1" t="str">
        <f>+IFERROR(VLOOKUP(C154,'[2]20180327오더자료'!$E$158526:$F$158537,2,0),"")</f>
        <v/>
      </c>
      <c r="RC154" s="1"/>
      <c r="RD154" s="1"/>
      <c r="RE154" s="1" t="str">
        <f>+IFERROR(VLOOKUP(C154,'[2]20180327오더자료'!$E$158564:$F$158576,2,0),"")</f>
        <v/>
      </c>
      <c r="RF154" s="1" t="str">
        <f>+IFERROR(VLOOKUP(C154,'[2]20180327오더자료'!$E$158624:$F$158631,2,0),"")</f>
        <v/>
      </c>
      <c r="RG154" s="1" t="str">
        <f>+IFERROR(VLOOKUP(C154,'[2]20180327오더자료'!$E$158640:$F$158650,2,0),"")</f>
        <v/>
      </c>
      <c r="RH154" s="1" t="str">
        <f>+IFERROR(VLOOKUP(C154,'[2]20180327오더자료'!$E$158703:$F$158715,2,0),"")</f>
        <v/>
      </c>
      <c r="RI154" s="1"/>
      <c r="RJ154" s="1"/>
      <c r="RK154" s="1" t="str">
        <f>+IFERROR(VLOOKUP(C154,'[2]20180327오더자료'!$E$158759:$F$158767,2,0),"")</f>
        <v/>
      </c>
      <c r="RL154" s="1" t="str">
        <f>+IFERROR(VLOOKUP(C154,'[2]20180327오더자료'!$E$158786:$F$158794,2,0),"")</f>
        <v/>
      </c>
      <c r="RM154" s="1" t="str">
        <f>+IFERROR(VLOOKUP(C154,'[2]20180327오더자료'!$E$158810:$F$158820,2,0),"")</f>
        <v/>
      </c>
      <c r="RN154" s="1" t="str">
        <f>+IFERROR(VLOOKUP(C154,'[2]20180327오더자료'!$E$158899:$F$158912,2,0),"")</f>
        <v/>
      </c>
      <c r="RO154" s="1" t="str">
        <f>+IFERROR(VLOOKUP(C154,'[2]20180327오더자료'!$E$158935:$F$158951,2,0),"")</f>
        <v/>
      </c>
      <c r="RP154" s="1"/>
      <c r="RQ154" s="1" t="str">
        <f>+IFERROR(VLOOKUP(C154,'[2]20180327오더자료'!$E$158954:$F$158963,2,0),"")</f>
        <v/>
      </c>
      <c r="RR154" s="1" t="str">
        <f>+IFERROR(VLOOKUP(C154,'[2]20180327오더자료'!$E$158974:$F$158986,2,0),"")</f>
        <v/>
      </c>
      <c r="RS154" s="1" t="str">
        <f>+IFERROR(VLOOKUP(C154,'[2]20180327오더자료'!$E$158998:$F$159011,2,0),"")</f>
        <v/>
      </c>
      <c r="RT154" s="1"/>
      <c r="RU154" s="1"/>
      <c r="RV154" s="1" t="str">
        <f>+IFERROR(VLOOKUP(C154,'[2]20180327오더자료'!$E$159265:$F$159277,2,0),"")</f>
        <v/>
      </c>
      <c r="RW154" s="1"/>
      <c r="RX154" s="1" t="str">
        <f>+IFERROR(VLOOKUP(C154,'[2]20180327오더자료'!$E$159369:$F$159377,2,0),"")</f>
        <v/>
      </c>
      <c r="RY154" s="1" t="str">
        <f>+IFERROR(VLOOKUP(C154,'[2]20180327오더자료'!$E$159449:$F$159462,2,0),"")</f>
        <v/>
      </c>
      <c r="RZ154" s="1" t="str">
        <f>+IFERROR(VLOOKUP(C154,'[2]20180327오더자료'!$E$159539:$F$159547,2,0),"")</f>
        <v/>
      </c>
      <c r="SA154" s="1" t="str">
        <f>+IFERROR(VLOOKUP(C154,'[2]20180327오더자료'!$E$159758:$F$159768,2,0),"")</f>
        <v/>
      </c>
      <c r="SB154" s="1" t="str">
        <f>+IFERROR(VLOOKUP(C154,'[2]20180327오더자료'!$E$159851:$F$159861,2,0),"")</f>
        <v/>
      </c>
      <c r="SD154" s="1">
        <f>+IFERROR(VLOOKUP(C154,'[2]20180327오더자료'!$E$159873:$F$159891,2,0),"")</f>
        <v>12</v>
      </c>
      <c r="SE154" s="1" t="str">
        <f>+IFERROR(VLOOKUP(C154,'[2]20180327오더자료'!$E$159892:$F$159902,2,0),"")</f>
        <v/>
      </c>
      <c r="SF154" s="1" t="str">
        <f>+IFERROR(VLOOKUP(C154,'[2]20180327오더자료'!$E$159935:$F$159947,2,0),"")</f>
        <v/>
      </c>
      <c r="SG154" s="1">
        <f>+IFERROR(VLOOKUP(C154,'[2]20180327오더자료'!$E$159966:$F$159983,2,0),"")</f>
        <v>12</v>
      </c>
      <c r="SH154" s="1" t="str">
        <f>+IFERROR(VLOOKUP(C154,'[2]20180327오더자료'!$E$159984:$F$159993,2,0),"")</f>
        <v/>
      </c>
      <c r="SI154" s="1" t="str">
        <f>+IFERROR(VLOOKUP(C154,'[2]20180327오더자료'!$E$160008:$F$160019,2,0),"")</f>
        <v/>
      </c>
      <c r="SJ154" s="1" t="str">
        <f>+IFERROR(VLOOKUP(C154,'[2]20180327오더자료'!$E$160037:$F$160048,2,0),"")</f>
        <v/>
      </c>
      <c r="SK154" s="1" t="str">
        <f>+IFERROR(VLOOKUP(C154,'[2]20180327오더자료'!$E$160099:$F$160110,2,0),"")</f>
        <v/>
      </c>
      <c r="SL154" s="1" t="str">
        <f>+IFERROR(VLOOKUP(C154,'[2]20180327오더자료'!$E$160300:$F$160312,2,0),"")</f>
        <v/>
      </c>
      <c r="SM154" s="1" t="str">
        <f>+IFERROR(VLOOKUP(C154,'[2]20180327오더자료'!$E$160411:$F$160421,2,0),"")</f>
        <v/>
      </c>
      <c r="SN154" s="1"/>
      <c r="SO154" s="1" t="str">
        <f>+IFERROR(VLOOKUP(C154,'[2]20180327오더자료'!$E$160504:$F$160512,2,0),"")</f>
        <v/>
      </c>
      <c r="SP154" s="1" t="str">
        <f>+IFERROR(VLOOKUP(C154,'[2]20180327오더자료'!$E$160513:$F$160526,2,0),"")</f>
        <v/>
      </c>
      <c r="SQ154" s="1"/>
      <c r="SR154" s="1" t="str">
        <f>+IFERROR(VLOOKUP(C154,'[2]20180327오더자료'!$E$160587:$F$160602,2,0),"")</f>
        <v/>
      </c>
      <c r="SS154" s="1" t="str">
        <f>+IFERROR(VLOOKUP(C154,'[2]20180327오더자료'!$E$160603:$F$160610,2,0),"")</f>
        <v/>
      </c>
      <c r="ST154" s="1">
        <f>+IFERROR(VLOOKUP(C154,'[2]20180327오더자료'!$E$160619:$F$160628,2,0),"")</f>
        <v>6</v>
      </c>
      <c r="SU154" s="1" t="str">
        <f>+IFERROR(VLOOKUP(C154,'[2]20180327오더자료'!$E$160638:$F$160650,2,0),"")</f>
        <v/>
      </c>
      <c r="SV154" s="1"/>
      <c r="SW154" s="1" t="str">
        <f>+IFERROR(VLOOKUP(C154,'[2]20180327오더자료'!$E$160732:$F$160739,2,0),"")</f>
        <v/>
      </c>
      <c r="SX154" s="1" t="str">
        <f>+IFERROR(VLOOKUP(C154,'[2]20180327오더자료'!$E$160752:$F$160764,2,0),"")</f>
        <v/>
      </c>
      <c r="SY154" s="1" t="str">
        <f>+IFERROR(VLOOKUP(C154,'[2]20180327오더자료'!$E$160820:$F$160830,2,0),"")</f>
        <v/>
      </c>
      <c r="SZ154" s="1"/>
      <c r="TA154" s="1" t="str">
        <f>+IFERROR(VLOOKUP(C154,'[2]20180327오더자료'!$E$160904:$F$160916,2,0),"")</f>
        <v/>
      </c>
      <c r="TB154" s="1" t="str">
        <f>+IFERROR(VLOOKUP(C154,'[2]20180327오더자료'!$E$160930:$F$160942,2,0),"")</f>
        <v/>
      </c>
      <c r="TC154" s="1" t="str">
        <f>+IFERROR(VLOOKUP(C154,'[2]20180327오더자료'!$E$161035:$F$161048,2,0),"")</f>
        <v/>
      </c>
      <c r="TD154" s="1"/>
      <c r="TE154" s="1" t="str">
        <f>+IFERROR(VLOOKUP(C154,'[2]20180327오더자료'!$E$161072:$F$161084,2,0),"")</f>
        <v/>
      </c>
      <c r="TF154" s="1" t="str">
        <f>+IFERROR(VLOOKUP(C154,'[2]20180327오더자료'!$E$161205:$F$161216,2,0),"")</f>
        <v/>
      </c>
      <c r="TG154" s="1" t="str">
        <f>+IFERROR(VLOOKUP(C154,'[2]20180327오더자료'!$E$161311:$F$161323,2,0),"")</f>
        <v/>
      </c>
      <c r="TH154" s="1" t="str">
        <f>+IFERROR(VLOOKUP(C154,'[2]20180327오더자료'!$E$161337:$F$161350,2,0),"")</f>
        <v/>
      </c>
      <c r="TI154" s="1" t="str">
        <f>+IFERROR(VLOOKUP(C154,'[2]20180327오더자료'!$E$161414:$F$161422,2,0),"")</f>
        <v/>
      </c>
      <c r="TJ154" s="1"/>
      <c r="TK154" s="1" t="str">
        <f>+IFERROR(VLOOKUP(C154,'[2]20180327오더자료'!$E$161451:$F$161463,2,0),"")</f>
        <v/>
      </c>
      <c r="TL154" s="1">
        <f>+IFERROR(VLOOKUP(C154,'[2]20180327오더자료'!$E$161563:$F$161574,2,0),"")</f>
        <v>12</v>
      </c>
      <c r="TM154" s="1" t="str">
        <f>+IFERROR(VLOOKUP(C154,'[2]20180327오더자료'!$E$161588:$F$161601,2,0),"")</f>
        <v/>
      </c>
      <c r="TN154" s="1" t="str">
        <f>+IFERROR(VLOOKUP(C154,'[2]20180327오더자료'!$E$161602:$F$161615,2,0),"")</f>
        <v/>
      </c>
      <c r="TO154" s="1">
        <f>+IFERROR(VLOOKUP(C154,'[2]20180327오더자료'!$E$161703:$F$161722,2,0),"")</f>
        <v>12</v>
      </c>
      <c r="TP154" s="1" t="str">
        <f>+IFERROR(VLOOKUP(C154,'[2]20180327오더자료'!$E$161762:$F$161775,2,0),"")</f>
        <v/>
      </c>
      <c r="TQ154" s="1" t="str">
        <f>+IFERROR(VLOOKUP(C154,'[2]20180327오더자료'!$E$161855:$F$161867,2,0),"")</f>
        <v/>
      </c>
      <c r="TR154" s="1" t="str">
        <f>+IFERROR(VLOOKUP(C154,'[2]20180327오더자료'!$E$161958:$F$161973,2,0),"")</f>
        <v/>
      </c>
      <c r="TS154" s="1" t="str">
        <f>+IFERROR(VLOOKUP(C154,'[2]20180327오더자료'!$E$161984:$F$161998,2,0),"")</f>
        <v/>
      </c>
      <c r="TT154" s="1"/>
      <c r="TU154" s="1" t="str">
        <f>+IFERROR(VLOOKUP(C154,'[2]20180327오더자료'!$E$162024:$F$162038,2,0),"")</f>
        <v/>
      </c>
      <c r="TV154" s="1"/>
      <c r="TW154" s="1" t="str">
        <f>+IFERROR(VLOOKUP(C154,'[2]20180327오더자료'!$E$162058:$F$162071,2,0),"")</f>
        <v/>
      </c>
      <c r="TX154" s="1">
        <f>+IFERROR(VLOOKUP(C154,'[2]20180327오더자료'!$E$162147:$F$162159,2,0),"")</f>
        <v>5</v>
      </c>
      <c r="TY154" s="1">
        <f>+IFERROR(VLOOKUP(C154,'[2]20180327오더자료'!$E$162182:$F$162195,2,0),"")</f>
        <v>5</v>
      </c>
      <c r="TZ154" s="1" t="str">
        <f>+IFERROR(VLOOKUP(C154,'[2]20180327오더자료'!$E$162275:$F$162285,2,0),"")</f>
        <v/>
      </c>
      <c r="UA154" s="1" t="str">
        <f>+IFERROR(VLOOKUP(C154,'[2]20180327오더자료'!$E$162467:$F$162481,2,0),"")</f>
        <v/>
      </c>
      <c r="UB154" s="1" t="str">
        <f>+IFERROR(VLOOKUP(C154,'[2]20180327오더자료'!$E$162482:$F$162495,2,0),"")</f>
        <v/>
      </c>
      <c r="UC154" s="1"/>
      <c r="UD154" s="1" t="str">
        <f>+IFERROR(VLOOKUP(C154,'[2]20180327오더자료'!$E$162515:$F$162524,2,0),"")</f>
        <v/>
      </c>
      <c r="UE154" s="1"/>
      <c r="UF154" s="1" t="str">
        <f>+IFERROR(VLOOKUP(C154,'[2]20180327오더자료'!$E$162558:$F$162572,2,0),"")</f>
        <v/>
      </c>
      <c r="UG154" s="1"/>
      <c r="UH154" s="1"/>
      <c r="UI154" s="1">
        <f>+IFERROR(VLOOKUP(C154,'[2]20180327오더자료'!$E$162617:$F$162635,2,0),"")</f>
        <v>12</v>
      </c>
      <c r="UJ154" s="1" t="e">
        <f>+VLOOKUP(C154,'[2]20180327오더자료'!$E$162639:$F$162647,2,0)</f>
        <v>#N/A</v>
      </c>
      <c r="UK154" s="1" t="e">
        <f>+VLOOKUP(C154,'[2]20180327오더자료'!$E$162727:$F$162741,2,0)</f>
        <v>#N/A</v>
      </c>
      <c r="UL154" s="1" t="str">
        <f>+IFERROR(VLOOKUP(C154,'[2]20180327오더자료'!$E$162777:$F$162789,2,0),"")</f>
        <v/>
      </c>
      <c r="UM154" s="1" t="str">
        <f>+IFERROR(VLOOKUP(C154,'[2]20180327오더자료'!$E$162972:$F$162982,2,0),"")</f>
        <v/>
      </c>
      <c r="UN154" s="1" t="str">
        <f>+IFERROR(VLOOKUP(C154,'[2]20180327오더자료'!$E$163022:$F$163036,2,0),"")</f>
        <v/>
      </c>
      <c r="UO154" s="1"/>
      <c r="UP154" s="1"/>
      <c r="UQ154" s="1" t="str">
        <f>+IFERROR(VLOOKUP(C154,'[2]20180327오더자료'!$E$163041:$F$163055,2,0),"")</f>
        <v/>
      </c>
      <c r="UR154" s="1">
        <f>+IFERROR(VLOOKUP(C154,'[2]20180327오더자료'!$E$163141:$F$163159,2,0),"")</f>
        <v>12</v>
      </c>
      <c r="US154" s="1" t="str">
        <f>+IFERROR(VLOOKUP(C154,'[2]20180327오더자료'!$E$163188:$F$163201,2,0),"")</f>
        <v/>
      </c>
      <c r="UT154" s="1"/>
      <c r="UU154" s="1" t="str">
        <f>+IFERROR(VLOOKUP(C154,'[2]20180327오더자료'!$E$163229:$F$163241,2,0),"")</f>
        <v/>
      </c>
      <c r="UV154" s="1">
        <f>+IFERROR(VLOOKUP(C154,'[2]20180327오더자료'!$E$163269:$F$163291,2,0),"")</f>
        <v>12</v>
      </c>
      <c r="UW154" s="1" t="str">
        <f>+IFERROR(VLOOKUP(C154,'[2]20180327오더자료'!$E$163312:$F$163324,2,0),"")</f>
        <v/>
      </c>
      <c r="UX154" s="1" t="str">
        <f>+IFERROR(VLOOKUP(C154,'[2]20180327오더자료'!$E$163350:$F$163364,2,0),"")</f>
        <v/>
      </c>
      <c r="UY154" s="1" t="str">
        <f>+IFERROR(VLOOKUP(C154,'[2]20180327오더자료'!$E$163368:$F$163374,2,0),"")</f>
        <v/>
      </c>
      <c r="UZ154" s="1">
        <f>+IFERROR(VLOOKUP(C154,'[2]20180327오더자료'!$E$163375:$F$163392,2,0),"")</f>
        <v>15</v>
      </c>
      <c r="VA154" s="1" t="str">
        <f>+IFERROR(VLOOKUP(C154,'[2]20180327오더자료'!$E$163393:$F$163405,2,0),"")</f>
        <v/>
      </c>
      <c r="VB154" s="1" t="str">
        <f>+IFERROR(VLOOKUP(C154,'[2]20180327오더자료'!$E$163437:$F$163443,2,0),"")</f>
        <v/>
      </c>
      <c r="VC154" s="1" t="str">
        <f>+IFERROR(VLOOKUP(C154,'[2]20180327오더자료'!$E$163484:$F$163497,2,0),"")</f>
        <v/>
      </c>
      <c r="VD154" s="1" t="str">
        <f>+IFERROR(VLOOKUP(C154,'[2]20180327오더자료'!$E$163517:$F$163526,2,0),"")</f>
        <v/>
      </c>
      <c r="VE154" s="1" t="str">
        <f>+IFERROR(VLOOKUP(C154,'[2]20180327오더자료'!$E$163549:$F$163558,2,0),"")</f>
        <v/>
      </c>
      <c r="VF154" s="1" t="str">
        <f>+IFERROR(VLOOKUP(C154,'[2]20180327오더자료'!$E$163638:$F$163651,2,0),"")</f>
        <v/>
      </c>
      <c r="VG154" s="1"/>
      <c r="VH154" s="1" t="str">
        <f>+IFERROR(VLOOKUP(C154,'[2]20180327오더자료'!$E$163696:$F$163708,2,0),"")</f>
        <v/>
      </c>
      <c r="VI154" s="1" t="str">
        <f>+IFERROR(VLOOKUP(C154,'[2]20180327오더자료'!$E$163991:$F$164003,2,0),"")</f>
        <v/>
      </c>
      <c r="VJ154" s="1" t="str">
        <f>+IFERROR(VLOOKUP(C154,'[2]20180327오더자료'!$E$164015:$F$164025,2,0),"")</f>
        <v/>
      </c>
      <c r="VK154" s="1" t="str">
        <f>+IFERROR(VLOOKUP(C154,'[2]20180327오더자료'!$E$164074:$F$164086,2,0),"")</f>
        <v/>
      </c>
      <c r="VL154" s="1"/>
      <c r="VM154" s="1" t="str">
        <f>+IFERROR(VLOOKUP(C154,'[2]20180327오더자료'!$E$164099:$F$164113,2,0),"")</f>
        <v/>
      </c>
      <c r="VN154" s="1" t="str">
        <f>+IFERROR(VLOOKUP(C154,'[2]20180327오더자료'!$E$164133:$F$164146,2,0),"")</f>
        <v/>
      </c>
      <c r="VO154" s="1"/>
      <c r="VP154" s="1" t="str">
        <f>+IFERROR(VLOOKUP(C154,'[2]20180327오더자료'!$E$164222:$F$164234,2,0),"")</f>
        <v/>
      </c>
      <c r="VQ154" s="1"/>
      <c r="VR154" s="1" t="str">
        <f>+IFERROR(VLOOKUP(C154,'[2]20180327오더자료'!$E$164248:$F$164257,2,0),"")</f>
        <v/>
      </c>
      <c r="VS154" s="1" t="str">
        <f>+IFERROR(VLOOKUP(C154,'[2]20180327오더자료'!$E$164298:$F$164309,2,0),"")</f>
        <v/>
      </c>
      <c r="VT154" s="1" t="str">
        <f>+IFERROR(VLOOKUP(C154,'[2]20180327오더자료'!$E$164369:$F$164382,2,0),"")</f>
        <v/>
      </c>
      <c r="VU154" s="1" t="str">
        <f>+IFERROR(VLOOKUP(C154,'[2]20180327오더자료'!$E$164411:$F$164420,2,0),"")</f>
        <v/>
      </c>
      <c r="VV154" s="1" t="str">
        <f>+IFERROR(VLOOKUP(C154,'[2]20180327오더자료'!$E$164473:$F$164484,2,0),"")</f>
        <v/>
      </c>
      <c r="VW154" s="1"/>
      <c r="VX154" s="1"/>
      <c r="VY154" s="1" t="str">
        <f>+IFERROR(VLOOKUP(C154,'[2]20180327오더자료'!$E$164586:$F$164597,2,0),"")</f>
        <v/>
      </c>
      <c r="VZ154" s="1"/>
      <c r="WA154" s="1" t="str">
        <f>+IFERROR(VLOOKUP(C154,'[2]20180327오더자료'!$E$164663:$F$164673,2,0),"")</f>
        <v/>
      </c>
      <c r="WB154" s="1" t="str">
        <f>+IFERROR(VLOOKUP(C154,'[2]20180327오더자료'!$E$164731:$F$164740,2,0),"")</f>
        <v/>
      </c>
      <c r="WC154" s="1" t="str">
        <f>+IFERROR(VLOOKUP(C154,'[2]20180327오더자료'!$E$164759:$F$164771,2,0),"")</f>
        <v/>
      </c>
      <c r="WD154" s="1" t="str">
        <f>+IFERROR(VLOOKUP(C154,'[2]20180327오더자료'!$E$164853:$F$164866,2,0),"")</f>
        <v/>
      </c>
      <c r="WE154" s="1" t="str">
        <f>+IFERROR(VLOOKUP(C154,'[2]20180327오더자료'!$E$164916:$F$164929,2,0),"")</f>
        <v/>
      </c>
      <c r="WF154" s="1">
        <f>+IFERROR(VLOOKUP(C154,'[2]20180327오더자료'!$E$164981:$F$165006,2,0),"")</f>
        <v>12</v>
      </c>
      <c r="WG154" s="1"/>
      <c r="WH154" s="1" t="str">
        <f>+IFERROR(VLOOKUP(C154,'[2]20180327오더자료'!$E$165036:$F$165047,2,0),"")</f>
        <v/>
      </c>
      <c r="WI154" s="1" t="str">
        <f>+IFERROR(VLOOKUP(C154,'[2]20180327오더자료'!$E$165087:$F$165099,2,0),"")</f>
        <v/>
      </c>
      <c r="WJ154" s="1" t="str">
        <f>+IFERROR(VLOOKUP(C154,'[2]20180327오더자료'!$E$165148:$F$165157,2,0),"")</f>
        <v/>
      </c>
      <c r="WK154" s="1" t="str">
        <f>+IFERROR(VLOOKUP(C154,'[2]20180327오더자료'!$E$165202:$F$165212,2,0),"")</f>
        <v/>
      </c>
      <c r="WL154" s="1" t="str">
        <f>+IFERROR(VLOOKUP(C154,'[2]20180327오더자료'!$E$165255:$F$165266,2,0),"")</f>
        <v/>
      </c>
      <c r="WM154" s="1" t="str">
        <f>+IFERROR(VLOOKUP(C154,'[2]20180327오더자료'!$E$165294:$F$165305,2,0),"")</f>
        <v/>
      </c>
      <c r="WN154" s="1" t="str">
        <f>+IFERROR(VLOOKUP(C154,'[2]20180327오더자료'!$E$165363:$F$165375,2,0),"")</f>
        <v/>
      </c>
      <c r="WO154" s="1" t="str">
        <f>+IFERROR(VLOOKUP(C154,'[2]20180327오더자료'!$E$165448:$F$165459,2,0),"")</f>
        <v/>
      </c>
      <c r="WP154" s="1"/>
      <c r="WQ154" s="1" t="str">
        <f>+IFERROR(VLOOKUP(C154,'[2]20180327오더자료'!$E$172759:$F$172773,2,0),"")</f>
        <v/>
      </c>
      <c r="WR154" s="1"/>
      <c r="WS154" s="1"/>
      <c r="WT154" s="1" t="str">
        <f>+IFERROR(VLOOKUP(C154,'[2]20180327오더자료'!$E$167822:$F$167834,2,0),"")</f>
        <v/>
      </c>
      <c r="WU154" s="1">
        <f>+IFERROR(VLOOKUP(C154,'[2]20180327오더자료'!$E$172860:$F$172884,2,0),"")</f>
        <v>12</v>
      </c>
      <c r="WV154" s="1" t="str">
        <f>+IFERROR(VLOOKUP(C154,'[2]20180327오더자료'!$E$172910:$F$172920,2,0),"")</f>
        <v/>
      </c>
      <c r="WW154" s="1" t="str">
        <f>+IFERROR(VLOOKUP(C154,'[2]20180327오더자료'!$E$172927:$F$172936,2,0),"")</f>
        <v/>
      </c>
      <c r="WX154" s="1" t="str">
        <f>+IFERROR(VLOOKUP(C154,'[2]20180327오더자료'!$E$172937:$F$172950,2,0),"")</f>
        <v/>
      </c>
      <c r="WY154" s="1" t="str">
        <f>+IFERROR(VLOOKUP(C154,'[2]20180327오더자료'!$E$173006:$F$173016,2,0),"")</f>
        <v/>
      </c>
      <c r="WZ154" s="1"/>
      <c r="XA154" s="1" t="str">
        <f>+IFERROR(VLOOKUP(C154,'[2]20180327오더자료'!$E$173070:$F$173081,2,0),"")</f>
        <v/>
      </c>
      <c r="XB154" s="1" t="str">
        <f>+IFERROR(VLOOKUP(C154,'[2]20180327오더자료'!$E$173143:$F$173153,2,0),"")</f>
        <v/>
      </c>
      <c r="XC154" s="1"/>
      <c r="XD154" s="1" t="str">
        <f>+IFERROR(VLOOKUP(C154,'[2]20180327오더자료'!$E$173181:$F$173199,2,0),"")</f>
        <v/>
      </c>
      <c r="XE154" s="1" t="str">
        <f>+IFERROR(VLOOKUP(C154,'[2]20180327오더자료'!$E$173217:$F$173225,2,0),"")</f>
        <v/>
      </c>
      <c r="XF154" s="1"/>
      <c r="XG154" s="1" t="str">
        <f>+IFERROR(VLOOKUP(C154,'[2]20180327오더자료'!$E$173228:$F$173238,2,0),"")</f>
        <v/>
      </c>
      <c r="XH154" s="1" t="str">
        <f>+IFERROR(VLOOKUP(C154,'[2]20180327오더자료'!$E$173277:$F$173287,2,0),"")</f>
        <v/>
      </c>
      <c r="XI154" s="1">
        <f>+IFERROR(VLOOKUP(C154,'[2]20180327오더자료'!$E$173528:$F$173547,2,0),"")</f>
        <v>12</v>
      </c>
      <c r="XJ154" s="1" t="str">
        <f>+IFERROR(VLOOKUP(C154,'[2]20180327오더자료'!$E$173565:$F$173576,2,0),"")</f>
        <v/>
      </c>
      <c r="XK154" s="1">
        <f>+IFERROR(VLOOKUP(C154,'[2]20180327오더자료'!$E$173663:$F$173679,2,0),"")</f>
        <v>12</v>
      </c>
      <c r="XL154" s="1">
        <f>+IFERROR(VLOOKUP(C154,'[2]20180327오더자료'!$E$173680:$F$173699,2,0),"")</f>
        <v>12</v>
      </c>
      <c r="XM154" s="1" t="str">
        <f>+IFERROR(VLOOKUP(C154,'[2]20180327오더자료'!$E$173725:$F$173735,2,0),"")</f>
        <v/>
      </c>
      <c r="XN154" s="1" t="str">
        <f>+IFERROR(VLOOKUP(C154,'[2]20180327오더자료'!$E$173765:$F$173777,2,0),"")</f>
        <v/>
      </c>
      <c r="XO154" s="1" t="str">
        <f>+IFERROR(VLOOKUP(C154,'[2]20180327오더자료'!$E$173812:$F$173823,2,0),"")</f>
        <v/>
      </c>
      <c r="XP154" s="1" t="str">
        <f>+IFERROR(VLOOKUP(C154,'[2]20180327오더자료'!$E$173872:$F$173884,2,0),"")</f>
        <v/>
      </c>
      <c r="XQ154" s="1" t="str">
        <f>+IFERROR(VLOOKUP(C154,'[2]20180327오더자료'!$E$174017:$F$174025,2,0),"")</f>
        <v/>
      </c>
      <c r="XR154" s="1">
        <f>+IFERROR(VLOOKUP(C154,'[2]20180327오더자료'!$E$174121:$F$174129,2,0),"")</f>
        <v>6</v>
      </c>
      <c r="XS154" s="1" t="str">
        <f>+IFERROR(VLOOKUP(C154,'[2]20180327오더자료'!$E$174155:$F$174172,2,0),"")</f>
        <v/>
      </c>
      <c r="XT154" s="1" t="str">
        <f>+IFERROR(VLOOKUP(C154,'[2]20180327오더자료'!$E$174191:$F$174204,2,0),"")</f>
        <v/>
      </c>
      <c r="XU154" s="1" t="str">
        <f>+IFERROR(VLOOKUP(C154,'[2]20180327오더자료'!$E$174221:$F$174234,2,0),"")</f>
        <v/>
      </c>
      <c r="XV154" s="1"/>
      <c r="XW154" s="1" t="str">
        <f>+IFERROR(VLOOKUP(C154,'[2]20180327오더자료'!$E$174246:$F$174255,2,0),"")</f>
        <v/>
      </c>
      <c r="XX154" s="1" t="str">
        <f>+IFERROR(VLOOKUP(C154,'[2]20180327오더자료'!$E$174290:$F$174303,2,0),"")</f>
        <v/>
      </c>
      <c r="XY154" s="1" t="str">
        <f>+IFERROR(VLOOKUP(C154,'[2]20180327오더자료'!$E$174317:$F$174326,2,0),"")</f>
        <v/>
      </c>
      <c r="XZ154" s="1" t="str">
        <f>+IFERROR(VLOOKUP(C154,'[2]20180327오더자료'!$E$174352:$F$174360,2,0),"")</f>
        <v/>
      </c>
      <c r="YA154" s="1"/>
      <c r="YB154" s="1"/>
      <c r="YC154" s="1"/>
      <c r="YD154" s="1"/>
      <c r="YE154" s="1"/>
      <c r="YF154" s="1"/>
      <c r="YG154" s="1"/>
      <c r="YH154" s="1"/>
      <c r="YI154" s="1"/>
      <c r="YJ154" s="1" t="str">
        <f>+IFERROR(VLOOKUP(C154,'[2]20180327오더자료'!$E$174361:$F$174369,2,0),"")</f>
        <v/>
      </c>
      <c r="YK154" s="1" t="str">
        <f>+IFERROR(VLOOKUP(C154,'[2]20180327오더자료'!$E$174394:$F$174415,2,0),"")</f>
        <v/>
      </c>
      <c r="YL154" s="1" t="str">
        <f>+IFERROR(VLOOKUP(C154,'[2]20180327오더자료'!$E$174429:$F$174441,2,0),"")</f>
        <v/>
      </c>
      <c r="YM154" s="1" t="str">
        <f>+IFERROR(VLOOKUP(C154,'[2]20180327오더자료'!$E$174494:$F$174503,2,0),"")</f>
        <v/>
      </c>
      <c r="YN154" s="1" t="str">
        <f>+IFERROR(VLOOKUP(C154,'[2]20180327오더자료'!$E$174558:$F$174570,2,0),"")</f>
        <v/>
      </c>
      <c r="YO154" s="1" t="str">
        <f>+IFERROR(VLOOKUP(C154,'[2]20180327오더자료'!$E$174595:$F$174607,2,0),"")</f>
        <v/>
      </c>
      <c r="YP154" s="1" t="str">
        <f>+IFERROR(VLOOKUP(C154,'[2]20180327오더자료'!$E$174609:$F$174618,2,0),"")</f>
        <v/>
      </c>
      <c r="YQ154" s="1" t="str">
        <f>+IFERROR(VLOOKUP(C154,'[2]20180327오더자료'!$E$174660:$F$174669,2,0),"")</f>
        <v/>
      </c>
      <c r="YR154" s="1" t="str">
        <f>+IFERROR(VLOOKUP(C154,'[2]20180327오더자료'!$E$174705:$F$174718,2,0),"")</f>
        <v/>
      </c>
      <c r="YS154" s="1"/>
      <c r="YT154" s="1" t="str">
        <f>+IFERROR(VLOOKUP(C154,'[2]20180327오더자료'!$E$174768:$F$174785,2,0),"")</f>
        <v/>
      </c>
      <c r="YU154" s="1" t="str">
        <f>+IFERROR(VLOOKUP(C154,'[2]20180327오더자료'!$E$174823:$F$174832,2,0),"")</f>
        <v/>
      </c>
      <c r="YV154" s="1"/>
      <c r="YW154" s="1" t="str">
        <f>+IFERROR(VLOOKUP(C154,'[2]20180327오더자료'!$E$174845:$F$174857,2,0),"")</f>
        <v/>
      </c>
      <c r="YX154" s="1" t="str">
        <f>+IFERROR(VLOOKUP(C154,'[2]20180327오더자료'!$E$174986:$F$174998,2,0),"")</f>
        <v/>
      </c>
      <c r="YY154" s="1" t="str">
        <f>+IFERROR(VLOOKUP(C154,'[2]20180327오더자료'!$E$174999:$F$175012,2,0),"")</f>
        <v/>
      </c>
      <c r="YZ154" s="1" t="str">
        <f>+IFERROR(VLOOKUP(C154,'[2]20180327오더자료'!$E$175087:$F$175096,2,0),"")</f>
        <v/>
      </c>
      <c r="ZA154" s="1" t="str">
        <f>+IFERROR(VLOOKUP(C154,'[2]20180327오더자료'!$E$175110:$F$175121,2,0),"")</f>
        <v/>
      </c>
      <c r="ZB154" s="1" t="str">
        <f>+IFERROR(VLOOKUP(C154,'[2]20180327오더자료'!$E$175190:$F$175202,2,0),"")</f>
        <v/>
      </c>
      <c r="ZC154" s="1" t="str">
        <f>+IFERROR(VLOOKUP(C154,'[2]20180327오더자료'!$E$175260:$F$175271,2,0),"")</f>
        <v/>
      </c>
      <c r="ZD154" s="1" t="str">
        <f>+IFERROR(VLOOKUP(C154,'[2]20180327오더자료'!$E$175300:$F$175311,2,0),"")</f>
        <v/>
      </c>
      <c r="ZE154" s="1" t="str">
        <f>+IFERROR(VLOOKUP(C154,'[2]20180327오더자료'!$E$175343:$F$175354,2,0),"")</f>
        <v/>
      </c>
      <c r="ZF154" s="1" t="str">
        <f>+IFERROR(VLOOKUP(C154,'[2]20180327오더자료'!$E$175375:$F$175388,2,0),"")</f>
        <v/>
      </c>
      <c r="ZG154" s="1" t="str">
        <f>+IFERROR(VLOOKUP(C154,'[2]20180327오더자료'!$E$175433:$F$175443,2,0),"")</f>
        <v/>
      </c>
      <c r="ZH154" s="1" t="str">
        <f>+IFERROR(VLOOKUP(C154,'[2]20180327오더자료'!$E$175484:$F$175495,2,0),"")</f>
        <v/>
      </c>
      <c r="ZI154" s="1" t="str">
        <f>+IFERROR(VLOOKUP(C154,'[2]20180327오더자료'!$E$175516:$F$175527,2,0),"")</f>
        <v/>
      </c>
      <c r="ZJ154" s="1" t="str">
        <f>+IFERROR(VLOOKUP(C154,'[2]20180327오더자료'!$E$175549:$F$175556,2,0),"")</f>
        <v/>
      </c>
      <c r="ZK154" s="1"/>
      <c r="ZL154" s="1"/>
      <c r="ZM154" s="1"/>
      <c r="ZN154" s="1"/>
      <c r="ZO154" s="1" t="str">
        <f>+IFERROR(VLOOKUP(C154,'[2]20180327오더자료'!$E$175571:$F$175586,2,0),"")</f>
        <v/>
      </c>
      <c r="ZP154" s="1" t="str">
        <f>+IFERROR(VLOOKUP(C154,'[2]20180327오더자료'!$E$175605:$F$175615,2,0),"")</f>
        <v/>
      </c>
      <c r="ZQ154" s="1"/>
      <c r="ZR154" s="1"/>
      <c r="ZS154" s="1" t="str">
        <f>+IFERROR(VLOOKUP(C154,'[2]20180327오더자료'!$E$175644:$F$175651,2,0),"")</f>
        <v/>
      </c>
      <c r="ZT154" s="1"/>
      <c r="ZU154" s="1"/>
      <c r="ZV154" s="1" t="str">
        <f>+IFERROR(VLOOKUP(C154,'[2]20180327오더자료'!$E$175700:$F$175712,2,0),"")</f>
        <v/>
      </c>
      <c r="ZW154" s="1" t="str">
        <f>+IFERROR(VLOOKUP(C154,'[2]20180327오더자료'!$E$175744:$F$175756,2,0),"")</f>
        <v/>
      </c>
      <c r="ZX154" s="1" t="str">
        <f>+IFERROR(VLOOKUP(C154,'[2]20180327오더자료'!$E$175767:$F$175778,2,0),"")</f>
        <v/>
      </c>
      <c r="ZY154" s="1" t="str">
        <f>+IFERROR(VLOOKUP(C154,'[2]20180327오더자료'!$E$175819:$F$175829,2,0),"")</f>
        <v/>
      </c>
      <c r="ZZ154" s="1" t="str">
        <f>+IFERROR(VLOOKUP(C154,'[2]20180327오더자료'!$E$175846:$F$175857,2,0),"")</f>
        <v/>
      </c>
      <c r="AAA154" s="1" t="str">
        <f>+IFERROR(VLOOKUP(C154,'[2]20180327오더자료'!$E$175870:$F$175880,2,0),"")</f>
        <v/>
      </c>
      <c r="AAB154" s="1" t="str">
        <f>+IFERROR(VLOOKUP(C154,'[2]20180327오더자료'!$E$175893:$F$175905,2,0),"")</f>
        <v/>
      </c>
      <c r="AAC154" s="1" t="str">
        <f>+IFERROR(VLOOKUP(C154,'[2]20180327오더자료'!$E$175963:$F$175973,2,0),"")</f>
        <v/>
      </c>
      <c r="AAD154" s="1" t="str">
        <f>+IFERROR(VLOOKUP(C154,'[2]20180327오더자료'!$E$176132:$F$176145,2,0),"")</f>
        <v/>
      </c>
      <c r="AAE154" s="1" t="str">
        <f>+IFERROR(VLOOKUP(C154,'[2]20180327오더자료'!$E$176167:$F$176184,2,0),"")</f>
        <v/>
      </c>
      <c r="AAF154" s="1" t="str">
        <f>+IFERROR(VLOOKUP(C154,'[2]20180327오더자료'!$E$176193:$F$176203,2,0),"")</f>
        <v/>
      </c>
      <c r="AAG154" s="1"/>
      <c r="AAH154" s="1" t="str">
        <f>+IFERROR(VLOOKUP(C154,'[2]20180327오더자료'!$E$176243:$F$176256,2,0),"")</f>
        <v/>
      </c>
      <c r="AAI154" s="1" t="str">
        <f>+IFERROR(VLOOKUP(C154,'[2]20180327오더자료'!$E$176437:$F$176456,2,0),"")</f>
        <v/>
      </c>
      <c r="AAJ154" s="1" t="str">
        <f>+IFERROR(VLOOKUP(C154,'[2]20180327오더자료'!$E$176457:$F$176465,2,0),"")</f>
        <v/>
      </c>
      <c r="AAK154" s="1" t="str">
        <f>+IFERROR(VLOOKUP(C154,'[2]20180327오더자료'!$E$176489:$F$176501,2,0),"")</f>
        <v/>
      </c>
      <c r="AAL154" s="1" t="str">
        <f>+IFERROR(VLOOKUP(C154,'[2]20180327오더자료'!$E$176549:$F$176558,2,0),"")</f>
        <v/>
      </c>
      <c r="AAM154" s="1"/>
      <c r="AAN154" s="1"/>
      <c r="AAO154" s="1" t="str">
        <f>+IFERROR(VLOOKUP(C154,'[2]20180327오더자료'!$E$176607:$F$176615,2,0),"")</f>
        <v/>
      </c>
      <c r="AAP154" s="1">
        <f>+IFERROR(VLOOKUP(C154,'[2]20180327오더자료'!$E$176669:$F$176683,2,0),"")</f>
        <v>12</v>
      </c>
      <c r="AAQ154" s="1" t="str">
        <f>+IFERROR(VLOOKUP(C154,'[2]20180327오더자료'!$E$176684:$F$176695,2,0),"")</f>
        <v/>
      </c>
      <c r="AAR154" s="1" t="str">
        <f>+IFERROR(VLOOKUP(C154,'[2]20180327오더자료'!$E$176704:$F$176713,2,0),"")</f>
        <v/>
      </c>
      <c r="AAS154" s="1" t="str">
        <f>+IFERROR(VLOOKUP(C154,'[2]20180327오더자료'!$E$176723:$F$176732,2,0),"")</f>
        <v/>
      </c>
      <c r="AAT154" s="1" t="str">
        <f>+IFERROR(VLOOKUP(C154,'[2]20180327오더자료'!$E$176759:$F$176768,2,0),"")</f>
        <v/>
      </c>
      <c r="AAU154" s="1" t="str">
        <f>+IFERROR(VLOOKUP(C154,'[2]20180327오더자료'!$E$176806:$F$176825,2,0),"")</f>
        <v/>
      </c>
      <c r="AAV154" s="1" t="str">
        <f>+IFERROR(VLOOKUP(C154,'[2]20180327오더자료'!$E$176848:$F$176860,2,0),"")</f>
        <v/>
      </c>
      <c r="AAW154" s="1" t="str">
        <f>+IFERROR(VLOOKUP(C154,'[2]20180327오더자료'!$E$176910:$F$176918,2,0),"")</f>
        <v/>
      </c>
      <c r="AAX154" s="1" t="str">
        <f>+IFERROR(VLOOKUP(C154,'[2]20180327오더자료'!$E$176946:$F$176956,2,0),"")</f>
        <v/>
      </c>
      <c r="AAY154" s="1" t="str">
        <f>+IFERROR(VLOOKUP(C154,'[2]20180327오더자료'!$E$176989:$F$177001,2,0),"")</f>
        <v/>
      </c>
      <c r="AAZ154" s="1" t="str">
        <f>+IFERROR(VLOOKUP(C154,'[2]20180327오더자료'!$E$177024:$F$177034,2,0),"")</f>
        <v/>
      </c>
      <c r="ABA154" s="1" t="str">
        <f>+IFERROR(VLOOKUP(C154,'[2]20180327오더자료'!$E$177164:$F$177170,2,0),"")</f>
        <v/>
      </c>
      <c r="ABB154" s="1" t="str">
        <f>+IFERROR(VLOOKUP(C154,'[2]20180327오더자료'!$E$177215:$F$177225,2,0),"")</f>
        <v/>
      </c>
      <c r="ABC154" s="1">
        <f>+IFERROR(VLOOKUP(C154,'[2]20180327오더자료'!$E$177244:$F$177262,2,0),"")</f>
        <v>12</v>
      </c>
      <c r="ABD154" s="1" t="str">
        <f>+IFERROR(VLOOKUP(C154,'[2]20180327오더자료'!$E$177287:$F$177302,2,0),"")</f>
        <v/>
      </c>
      <c r="ABE154" s="1" t="str">
        <f>+IFERROR(VLOOKUP(C154,'[2]20180327오더자료'!$E$177303:$F$177315,2,0),"")</f>
        <v/>
      </c>
      <c r="ABF154" s="1"/>
      <c r="ABG154" s="1" t="str">
        <f>+IFERROR(VLOOKUP(C154,'[2]20180327오더자료'!$E$177372:$F$177385,2,0),"")</f>
        <v/>
      </c>
      <c r="ABH154" s="1" t="str">
        <f>+IFERROR(VLOOKUP(C154,'[2]20180327오더자료'!$E$177406:$F$177416,2,0),"")</f>
        <v/>
      </c>
      <c r="ABI154" s="1" t="str">
        <f>+IFERROR(VLOOKUP(C154,'[2]20180327오더자료'!$E$177460:$F$177472,2,0),"")</f>
        <v/>
      </c>
      <c r="ABJ154" s="1" t="str">
        <f>+IFERROR(VLOOKUP(C154,'[2]20180327오더자료'!$E$177502:$F$177513,2,0),"")</f>
        <v/>
      </c>
      <c r="ABK154" s="1" t="str">
        <f>+IFERROR(VLOOKUP(C154,'[2]20180327오더자료'!$E$177523:$F$177533,2,0),"")</f>
        <v/>
      </c>
      <c r="ABL154" s="1" t="str">
        <f>+IFERROR(VLOOKUP(C154,'[2]20180327오더자료'!$E$177587:$F$177601,2,0),"")</f>
        <v/>
      </c>
      <c r="ABM154" s="1" t="str">
        <f>+IFERROR(VLOOKUP(C154,'[2]20180327오더자료'!$E$177602:$F$177613,2,0),"")</f>
        <v/>
      </c>
      <c r="ABN154" s="1" t="str">
        <f>+IFERROR(VLOOKUP(C154,'[2]20180327오더자료'!$E$177636:$F$177646,2,0),"")</f>
        <v/>
      </c>
      <c r="ABO154" s="1" t="str">
        <f>+IFERROR(VLOOKUP(C154,'[2]20180327오더자료'!$E$177662:$F$177683,2,0),"")</f>
        <v/>
      </c>
      <c r="ABP154" s="1" t="str">
        <f>+IFERROR(VLOOKUP(C154,'[2]20180327오더자료'!$E$177720:$F$177730,2,0),"")</f>
        <v/>
      </c>
      <c r="ABQ154" s="1" t="str">
        <f>+IFERROR(VLOOKUP(C154,'[2]20180327오더자료'!$E$178795:$F$178809,2,0),"")</f>
        <v/>
      </c>
      <c r="ABR154" s="1"/>
      <c r="ABS154" s="1">
        <f>+IFERROR(VLOOKUP(C154,'[2]20180327오더자료'!$E$178835:$F$178856,2,0),"")</f>
        <v>12</v>
      </c>
      <c r="ABT154" s="1" t="str">
        <f>+IFERROR(VLOOKUP(C154,'[2]20180327오더자료'!$E$178857:$F$178869,2,0),"")</f>
        <v/>
      </c>
      <c r="ABU154" s="1" t="str">
        <f>+IFERROR(VLOOKUP(C154,'[2]20180327오더자료'!$E$178889:$F$178897,2,0),"")</f>
        <v/>
      </c>
      <c r="ABV154" s="1" t="str">
        <f>+IFERROR(VLOOKUP(C154,'[2]20180327오더자료'!$E$178913:$F$178923,2,0),"")</f>
        <v/>
      </c>
      <c r="ABW154" s="1">
        <f>+IFERROR(VLOOKUP(C154,'[2]20180327오더자료'!$E$178948:$F$178967,2,0),"")</f>
        <v>12</v>
      </c>
      <c r="ABX154" s="1" t="str">
        <f>+IFERROR(VLOOKUP(C154,'[2]20180327오더자료'!$E$178972:$F$178983,2,0),"")</f>
        <v/>
      </c>
      <c r="ABY154" s="1" t="str">
        <f>+IFERROR(VLOOKUP(C154,'[2]20180327오더자료'!$E$178991:$F$179003,2,0),"")</f>
        <v/>
      </c>
      <c r="ABZ154" s="1">
        <f>+IFERROR(VLOOKUP(C154,'[2]20180327오더자료'!$E$179026:$F$179043,2,0),"")</f>
        <v>12</v>
      </c>
      <c r="ACA154" s="1"/>
      <c r="ACB154" s="1" t="str">
        <f>+IFERROR(VLOOKUP(C154,'[2]20180327오더자료'!$E$179089:$F$179099,2,0),"")</f>
        <v/>
      </c>
      <c r="ACC154" s="1" t="str">
        <f>+IFERROR(VLOOKUP(C154,'[2]20180327오더자료'!$E$179142:$F$179154,2,0),"")</f>
        <v/>
      </c>
      <c r="ACD154" s="1" t="str">
        <f>+IFERROR(VLOOKUP(C154,'[2]20180327오더자료'!$E$179219:$F$179231,2,0),"")</f>
        <v/>
      </c>
      <c r="ACE154" s="1" t="str">
        <f>+IFERROR(VLOOKUP(C154,'[2]20180327오더자료'!$E$179252:$F$179262,2,0),"")</f>
        <v/>
      </c>
      <c r="ACF154" s="1" t="str">
        <f>+IFERROR(VLOOKUP(C154,'[2]20180327오더자료'!$E$179306:$F$179316,2,0),"")</f>
        <v/>
      </c>
      <c r="ACG154" s="1" t="str">
        <f>+IFERROR(VLOOKUP(C154,'[2]20180327오더자료'!$E$179461:$F$179471,2,0),"")</f>
        <v/>
      </c>
      <c r="ACH154" s="1" t="str">
        <f>+IFERROR(VLOOKUP(C154,'[2]20180327오더자료'!$E$179509:$F$179520,2,0),"")</f>
        <v/>
      </c>
      <c r="ACI154" s="1" t="str">
        <f>+IFERROR(VLOOKUP(C154,'[2]20180327오더자료'!$E$179560:$F$179571,2,0),"")</f>
        <v/>
      </c>
      <c r="ACJ154" s="1" t="str">
        <f>+IFERROR(VLOOKUP(C154,'[2]20180327오더자료'!$E$179624:$F$179639,2,0),"")</f>
        <v/>
      </c>
      <c r="ACK154" s="1" t="str">
        <f>+IFERROR(VLOOKUP(C154,'[2]20180327오더자료'!$E$179639:$F$179652,2,0),"")</f>
        <v/>
      </c>
      <c r="ACL154" s="1" t="str">
        <f>+IFERROR(VLOOKUP(C154,'[2]20180327오더자료'!$E$179734:$F$179742,2,0),"")</f>
        <v/>
      </c>
      <c r="ACM154" s="1" t="str">
        <f>+IFERROR(VLOOKUP(C154,'[2]20180327오더자료'!$E$179743:$F$179755,2,0),"")</f>
        <v/>
      </c>
      <c r="ACN154" s="1" t="str">
        <f>+IFERROR(VLOOKUP(C154,'[2]20180327오더자료'!$E$179756:$F$179768,2,0),"")</f>
        <v/>
      </c>
      <c r="ACO154" s="1" t="str">
        <f>+IFERROR(VLOOKUP(C154,'[2]20180327오더자료'!$E$179801:$F$179812,2,0),"")</f>
        <v/>
      </c>
      <c r="ACP154" s="1" t="str">
        <f>+IFERROR(VLOOKUP(C154,'[2]20180327오더자료'!$E$179835:$F$179848,2,0),"")</f>
        <v/>
      </c>
      <c r="ACQ154" s="1" t="str">
        <f>+IFERROR(VLOOKUP(C154,'[2]20180327오더자료'!$E$179871:$F$179881,2,0),"")</f>
        <v/>
      </c>
      <c r="ACR154" s="1" t="str">
        <f>+IFERROR(VLOOKUP(C154,'[2]20180327오더자료'!$E$179928:$F$179937,2,0),"")</f>
        <v/>
      </c>
      <c r="ACS154" s="1" t="str">
        <f>+IFERROR(VLOOKUP(C154,'[2]20180327오더자료'!$E$179961:$F$179977,2,0),"")</f>
        <v/>
      </c>
      <c r="ACT154" s="1" t="str">
        <f>+IFERROR(VLOOKUP(C154,'[2]20180327오더자료'!$E$179978:$F$179988,2,0),"")</f>
        <v/>
      </c>
      <c r="ACU154" s="1" t="str">
        <f>+IFERROR(VLOOKUP(C154,'[2]20180327오더자료'!$E$180022:$F$180030,2,0),"")</f>
        <v/>
      </c>
      <c r="ACV154" s="1"/>
      <c r="ACW154" s="1"/>
      <c r="ACX154" s="1"/>
      <c r="ACY154" s="1"/>
      <c r="ACZ154" s="1" t="str">
        <f>+IFERROR(VLOOKUP(C154,'[2]20180327오더자료'!$E$180282:$F$180292,2,0),"")</f>
        <v/>
      </c>
      <c r="ADA154" s="1" t="str">
        <f>+IFERROR(VLOOKUP(C154,'[2]20180327오더자료'!$E$180313:$F$180323,2,0),"")</f>
        <v/>
      </c>
      <c r="ADB154" s="1" t="str">
        <f>+IFERROR(VLOOKUP(C154,'[2]20180327오더자료'!$E$180333:$F$180342,2,0),"")</f>
        <v/>
      </c>
      <c r="ADC154" s="1" t="str">
        <f>+IFERROR(VLOOKUP(C154,'[2]20180327오더자료'!$E$180360:$F$180372,2,0),"")</f>
        <v/>
      </c>
      <c r="ADD154" s="1" t="str">
        <f>+IFERROR(VLOOKUP(C154,'[2]20180327오더자료'!$E$180383:$F$180397,2,0),"")</f>
        <v/>
      </c>
      <c r="ADE154" s="1" t="str">
        <f>+IFERROR(VLOOKUP(C154,'[2]20180327오더자료'!$E$180398:$F$180411,2,0),"")</f>
        <v/>
      </c>
      <c r="ADF154" s="1" t="str">
        <f>+IFERROR(VLOOKUP(C154,'[2]20180327오더자료'!$E$180429:$F$180442,2,0),"")</f>
        <v/>
      </c>
      <c r="ADG154" s="1" t="str">
        <f>+IFERROR(VLOOKUP(C154,'[2]20180327오더자료'!$E$180454:$F$180465,2,0),"")</f>
        <v/>
      </c>
      <c r="ADH154" s="1"/>
      <c r="ADI154" s="1" t="str">
        <f>+IFERROR(VLOOKUP(C154,'[2]20180327오더자료'!$E$180486:$F$180498,2,0),"")</f>
        <v/>
      </c>
      <c r="ADJ154" s="1" t="str">
        <f>+IFERROR(VLOOKUP(C154,'[2]20180327오더자료'!$E$180524:$F$180535,2,0),"")</f>
        <v/>
      </c>
      <c r="ADK154" s="1" t="str">
        <f>+IFERROR(VLOOKUP(C154,'[2]20180327오더자료'!$E$180603:$F$180617,2,0),"")</f>
        <v/>
      </c>
      <c r="ADL154" s="1" t="str">
        <f>+IFERROR(VLOOKUP(C154,'[2]20180327오더자료'!$E$180639:$F$180649,2,0),"")</f>
        <v/>
      </c>
      <c r="ADM154" s="1" t="str">
        <f>+IFERROR(VLOOKUP(C154,'[2]20180327오더자료'!$E$180667:$F$180686,2,0),"")</f>
        <v/>
      </c>
      <c r="ADN154" s="1"/>
      <c r="ADO154" s="1" t="str">
        <f>+IFERROR(VLOOKUP(C154,'[2]20180327오더자료'!$E$180704:$F$180714,2,0),"")</f>
        <v/>
      </c>
      <c r="ADP154" s="1" t="str">
        <f>+IFERROR(VLOOKUP(C154,'[2]20180327오더자료'!$E$180740:$F$180749,2,0),"")</f>
        <v/>
      </c>
      <c r="ADQ154" s="1"/>
      <c r="ADR154" s="1"/>
      <c r="ADS154" s="1" t="str">
        <f>+IFERROR(VLOOKUP(C154,'[2]20180327오더자료'!$E$180764:$F$180778,2,0),"")</f>
        <v/>
      </c>
      <c r="ADT154" s="1"/>
      <c r="ADU154" s="1" t="str">
        <f>+IFERROR(VLOOKUP(C154,'[2]20180327오더자료'!$E$180802:$F$180816,2,0),"")</f>
        <v/>
      </c>
      <c r="ADV154" s="1" t="str">
        <f>+IFERROR(VLOOKUP(C154,'[2]20180327오더자료'!$E$180849:$F$180856,2,0),"")</f>
        <v/>
      </c>
      <c r="ADW154" s="1"/>
      <c r="ADX154" s="1" t="str">
        <f>+IFERROR(VLOOKUP(C154,'[2]20180327오더자료'!$E$180879:$F$180893,2,0),"")</f>
        <v/>
      </c>
      <c r="ADY154" s="1" t="str">
        <f>+IFERROR(VLOOKUP(C154,'[2]20180327오더자료'!$E$180940:$F$180951,2,0),"")</f>
        <v/>
      </c>
      <c r="ADZ154" s="1" t="str">
        <f>+IFERROR(VLOOKUP(C154,'[2]20180327오더자료'!$E$180999:$F$181009,2,0),"")</f>
        <v/>
      </c>
      <c r="AEA154" s="1" t="str">
        <f>+IFERROR(VLOOKUP(C154,'[2]20180327오더자료'!$E$181027:$F$181037,2,0),"")</f>
        <v/>
      </c>
      <c r="AEB154" s="1" t="str">
        <f>+IFERROR(VLOOKUP(C154,'[2]20180327오더자료'!$E$181058:$F$181072,2,0),"")</f>
        <v/>
      </c>
      <c r="AEC154" s="1" t="str">
        <f>+IFERROR(VLOOKUP(C154,'[2]20180327오더자료'!$E$181098:$F$181109,2,0),"")</f>
        <v/>
      </c>
      <c r="AED154" s="1"/>
      <c r="AEE154" s="1" t="str">
        <f>+IFERROR(VLOOKUP(C154,'[2]20180327오더자료'!$E$181128:$F$181141,2,0),"")</f>
        <v/>
      </c>
      <c r="AEF154" s="1"/>
      <c r="AEG154" s="1" t="str">
        <f>+IFERROR(VLOOKUP(C154,'[2]20180327오더자료'!$E$181218:$F$181231,2,0),"")</f>
        <v/>
      </c>
      <c r="AEH154" s="1" t="str">
        <f>+IFERROR(VLOOKUP(C154,'[2]20180327오더자료'!$E$181243:$F$181257,2,0),"")</f>
        <v/>
      </c>
      <c r="AEI154" s="1" t="str">
        <f>+IFERROR(VLOOKUP(C154,'[2]20180327오더자료'!$E$181266:$F$181274,2,0),"")</f>
        <v/>
      </c>
      <c r="AEJ154" s="1" t="str">
        <f>+IFERROR(VLOOKUP(C154,'[2]20180327오더자료'!$E$181284:$F$181296,2,0),"")</f>
        <v/>
      </c>
      <c r="AEK154" s="1" t="str">
        <f>+IFERROR(VLOOKUP(C154,'[2]20180327오더자료'!$E$181318:$F$181329,2,0),"")</f>
        <v/>
      </c>
      <c r="AEL154" s="1" t="str">
        <f>+IFERROR(VLOOKUP(C154,'[2]20180327오더자료'!$E$181342:$F$181358,2,0),"")</f>
        <v/>
      </c>
      <c r="AEM154" s="1" t="str">
        <f>+IFERROR(VLOOKUP(C154,'[2]20180327오더자료'!$E$181382:$F$181393,2,0),"")</f>
        <v/>
      </c>
      <c r="AEN154" s="1" t="str">
        <f>+IFERROR(VLOOKUP(C154,'[2]20180327오더자료'!$E$181414:$F$181424,2,0),"")</f>
        <v/>
      </c>
      <c r="AEO154" s="1" t="str">
        <f>+IFERROR(VLOOKUP(C154,'[2]20180327오더자료'!$E$181436:$F$181445,2,0),"")</f>
        <v/>
      </c>
      <c r="AEP154" s="1" t="str">
        <f>+IFERROR(VLOOKUP(C154,'[2]20180327오더자료'!$E$181466:$F$181476,2,0),"")</f>
        <v/>
      </c>
      <c r="AEQ154" s="1" t="str">
        <f>+IFERROR(VLOOKUP(C154,'[2]20180327오더자료'!$E$181488:$F$181499,2,0),"")</f>
        <v/>
      </c>
      <c r="AER154" s="1" t="str">
        <f>+IFERROR(VLOOKUP(C154,'[2]20180327오더자료'!$E$181513:$F$181524,2,0),"")</f>
        <v/>
      </c>
      <c r="AES154" s="1"/>
      <c r="AET154" s="1" t="str">
        <f>+IFERROR(VLOOKUP(C154,'[2]20180327오더자료'!$E$181537:$F$181549,2,0),"")</f>
        <v/>
      </c>
      <c r="AEU154" s="1" t="str">
        <f>+IFERROR(VLOOKUP(C154,'[2]20180327오더자료'!$E$181590:$F$181599,2,0),"")</f>
        <v/>
      </c>
      <c r="AEV154" s="1" t="str">
        <f>+IFERROR(VLOOKUP(C154,'[2]20180327오더자료'!$E$181616:$F$181626,2,0),"")</f>
        <v/>
      </c>
      <c r="AEW154" s="1"/>
      <c r="AEX154" s="1"/>
      <c r="AEY154" s="1"/>
      <c r="AEZ154" s="1" t="str">
        <f>+IFERROR(VLOOKUP(C154,'[2]20180327오더자료'!$E$182061:$F$182070,2,0),"")</f>
        <v/>
      </c>
      <c r="AFA154" s="1" t="str">
        <f>+IFERROR(VLOOKUP(C154,'[2]20180327오더자료'!$E$182079:$F$182089,2,0),"")</f>
        <v/>
      </c>
      <c r="AFB154" s="1" t="str">
        <f>+IFERROR(VLOOKUP(C154,'[2]20180327오더자료'!$E$182101:$F$182111,2,0),"")</f>
        <v/>
      </c>
      <c r="AFC154" s="1" t="str">
        <f>+IFERROR(VLOOKUP(C154,'[2]20180327오더자료'!$E$182131:$F$182137,2,0),"")</f>
        <v/>
      </c>
      <c r="AFD154" s="1" t="str">
        <f>+IFERROR(VLOOKUP(C154,'[2]20180327오더자료'!$E$182138:$F$182151,2,0),"")</f>
        <v/>
      </c>
      <c r="AFE154" s="1" t="str">
        <f>+IFERROR(VLOOKUP(C154,'[2]20180327오더자료'!$E$182172:$F$182182,2,0),"")</f>
        <v/>
      </c>
      <c r="AFF154" s="1" t="str">
        <f>+IFERROR(VLOOKUP(C154,'[2]20180327오더자료'!$E$182202:$F$182215,2,0),"")</f>
        <v/>
      </c>
      <c r="AFG154" s="1" t="str">
        <f>+IFERROR(VLOOKUP(C154,'[2]20180327오더자료'!$E$182246:$F$182253,2,0),"")</f>
        <v/>
      </c>
      <c r="AFH154" s="1" t="str">
        <f>+IFERROR(VLOOKUP(C154,'[2]20180327오더자료'!$E$182265:$F$182278,2,0),"")</f>
        <v/>
      </c>
      <c r="AFI154" s="1" t="str">
        <f>+IFERROR(VLOOKUP(C154,'[2]20180327오더자료'!$E$182298:$F$182319,2,0),"")</f>
        <v/>
      </c>
      <c r="AFJ154" s="1"/>
      <c r="AFK154" s="1"/>
      <c r="AFL154" s="1" t="str">
        <f>+IFERROR(VLOOKUP(C154,'[2]20180327오더자료'!$E$182335:$F$182346,2,0),"")</f>
        <v/>
      </c>
      <c r="AFM154" s="1" t="str">
        <f>+IFERROR(VLOOKUP(C154,'[2]20180327오더자료'!$E$182365:$F$182378,2,0),"")</f>
        <v/>
      </c>
      <c r="AFN154" s="1" t="str">
        <f>+IFERROR(VLOOKUP(C154,'[2]20180327오더자료'!$E$182397:$F$182405,2,0),"")</f>
        <v/>
      </c>
      <c r="AFO154" s="1">
        <f>+IFERROR(VLOOKUP(C154,'[2]20180327오더자료'!$E$182426:$F$182439,2,0),"")</f>
        <v>12</v>
      </c>
      <c r="AFP154" s="1" t="str">
        <f>+IFERROR(VLOOKUP(C154,'[2]20180327오더자료'!$E$182440:$F$182452,2,0),"")</f>
        <v/>
      </c>
      <c r="AFQ154" s="1"/>
      <c r="AFR154" s="1" t="str">
        <f>+IFERROR(VLOOKUP(C154,'[2]20180327오더자료'!$E$182485:$F$182494,2,0),"")</f>
        <v/>
      </c>
      <c r="AFS154" s="1" t="str">
        <f>+IFERROR(VLOOKUP(C154,'[2]20180327오더자료'!$E$182516:$F$182525,2,0),"")</f>
        <v/>
      </c>
      <c r="AFT154" s="1" t="str">
        <f>+IFERROR(VLOOKUP(C154,'[2]20180327오더자료'!$E$182544:$F$182556,2,0),"")</f>
        <v/>
      </c>
      <c r="AFU154" s="1" t="str">
        <f>+IFERROR(VLOOKUP(C154,'[2]20180327오더자료'!$E$182574:$F$182586,2,0),"")</f>
        <v/>
      </c>
      <c r="AFV154" s="1" t="str">
        <f>+IFERROR(VLOOKUP(C154,'[2]20180327오더자료'!$E$182606:$F$182618,2,0),"")</f>
        <v/>
      </c>
      <c r="AFW154" s="1" t="str">
        <f>+IFERROR(VLOOKUP(C154,'[2]20180327오더자료'!$E$182639:$F$182650,2,0),"")</f>
        <v/>
      </c>
      <c r="AFX154" s="1" t="str">
        <f>+IFERROR(VLOOKUP(C154,'[2]20180327오더자료'!$E$182683:$F$182695,2,0),"")</f>
        <v/>
      </c>
      <c r="AFY154" s="1" t="str">
        <f>+IFERROR(VLOOKUP(C154,'[2]20180327오더자료'!$E$182696:$F$182706,2,0),"")</f>
        <v/>
      </c>
      <c r="AFZ154" s="1" t="str">
        <f>+IFERROR(VLOOKUP(C154,'[2]20180327오더자료'!$E$182749:$F$182759,2,0),"")</f>
        <v/>
      </c>
      <c r="AGA154" s="1"/>
      <c r="AGB154" s="1" t="str">
        <f>+IFERROR(VLOOKUP(C154,'[2]20180327오더자료'!$E$182776:$F$182791,2,0),"")</f>
        <v/>
      </c>
      <c r="AGC154" s="1" t="str">
        <f>+IFERROR(VLOOKUP(C154,'[2]20180327오더자료'!$E$182792:$F$182806,2,0),"")</f>
        <v/>
      </c>
      <c r="AGD154" s="1" t="str">
        <f>+IFERROR(VLOOKUP(C154,'[2]20180327오더자료'!$E$182807:$F$182819,2,0),"")</f>
        <v/>
      </c>
      <c r="AGE154" s="1" t="str">
        <f>+IFERROR(VLOOKUP(C154,'[2]20180327오더자료'!$E$182834:$F$182846,2,0),"")</f>
        <v/>
      </c>
      <c r="AGF154" s="1">
        <f>+IFERROR(VLOOKUP(C154,'[2]20180327오더자료'!$E$182868:$F$182886,2,0),"")</f>
        <v>12</v>
      </c>
      <c r="AGG154" s="1" t="str">
        <f>+IFERROR(VLOOKUP(C154,'[2]20180327오더자료'!$E$182887:$F$182899,2,0),"")</f>
        <v/>
      </c>
      <c r="AGH154" s="1" t="str">
        <f>+IFERROR(VLOOKUP(C154,'[2]20180327오더자료'!$E$182918:$F$182933,2,0),"")</f>
        <v/>
      </c>
      <c r="AGI154" s="1" t="str">
        <f>+IFERROR(VLOOKUP(C154,'[2]20180327오더자료'!$E$182956:$F$182967,2,0),"")</f>
        <v/>
      </c>
      <c r="AGJ154" s="1" t="str">
        <f>+IFERROR(VLOOKUP(C154,'[2]20180327오더자료'!$E$182983:$F$182995,2,0),"")</f>
        <v/>
      </c>
      <c r="AGK154" s="1" t="str">
        <f>+IFERROR(VLOOKUP(C154,'[2]20180327오더자료'!$E$183015:$F$183026,2,0),"")</f>
        <v/>
      </c>
      <c r="AGL154" s="1" t="str">
        <f>+IFERROR(VLOOKUP(C154,'[2]20180327오더자료'!$E$183047:$F$183059,2,0),"")</f>
        <v/>
      </c>
      <c r="AGM154" s="1" t="str">
        <f>+IFERROR(VLOOKUP(C154,'[2]20180327오더자료'!$E$183078:$F$183092,2,0),"")</f>
        <v/>
      </c>
      <c r="AGN154" s="1" t="str">
        <f>+IFERROR(VLOOKUP(C154,'[2]20180327오더자료'!$E$183203:$F$183216,2,0),"")</f>
        <v/>
      </c>
      <c r="AGO154" s="1">
        <f>+IFERROR(VLOOKUP(C154,'[2]20180327오더자료'!$E$183217:$F$183233,2,0),"")</f>
        <v>12</v>
      </c>
      <c r="AGP154" s="1" t="str">
        <f>+IFERROR(VLOOKUP(C154,'[2]20180327오더자료'!$E$183234:$F$183243,2,0),"")</f>
        <v/>
      </c>
      <c r="AGQ154" s="1" t="str">
        <f>+IFERROR(VLOOKUP(C154,'[2]20180327오더자료'!$E$183254:$F$183267,2,0),"")</f>
        <v/>
      </c>
      <c r="AGR154" s="1" t="str">
        <f>+IFERROR(VLOOKUP(C154,'[2]20180327오더자료'!$E$183278:$F$183291,2,0),"")</f>
        <v/>
      </c>
      <c r="AGS154" s="1" t="str">
        <f>+IFERROR(VLOOKUP(C154,'[2]20180327오더자료'!$E$183309:$F$183323,2,0),"")</f>
        <v/>
      </c>
      <c r="AGT154" s="1" t="str">
        <f>+IFERROR(VLOOKUP(C154,'[2]20180327오더자료'!$E$183346:$F$183358,2,0),"")</f>
        <v/>
      </c>
      <c r="AGV154" s="1" t="str">
        <f>+IFERROR(VLOOKUP(C154,'[2]20180327오더자료'!$E$183380:$F$183387,2,0),"")</f>
        <v/>
      </c>
      <c r="AGW154" s="1" t="str">
        <f>+IFERROR(VLOOKUP(C154,'[2]20180327오더자료'!$E$183860:$F$183873,2,0),"")</f>
        <v/>
      </c>
      <c r="AGX154" s="1" t="str">
        <f>+IFERROR(VLOOKUP(C154,'[2]20180327오더자료'!$E$183407:$F$183419,2,0),"")</f>
        <v/>
      </c>
      <c r="AGY154" s="1"/>
      <c r="AGZ154" s="1"/>
      <c r="AHA154" s="1" t="str">
        <f>+IFERROR(VLOOKUP(C154,'[2]20180327오더자료'!$E$183442:$F$183455,2,0),"")</f>
        <v/>
      </c>
      <c r="AHB154" s="1" t="str">
        <f>+IFERROR(VLOOKUP(C154,'[2]20180327오더자료'!$E$183475:$F$183489,2,0),"")</f>
        <v/>
      </c>
      <c r="AHC154" s="1" t="str">
        <f>+IFERROR(VLOOKUP(C154,'[2]20180327오더자료'!$E$183511:$F$183524,2,0),"")</f>
        <v/>
      </c>
      <c r="AHD154" s="1" t="str">
        <f>+IFERROR(VLOOKUP(C154,'[2]20180327오더자료'!$E$183541:$F$183556,2,0),"")</f>
        <v/>
      </c>
      <c r="AHE154" s="1"/>
      <c r="AHF154" s="1" t="str">
        <f>+IFERROR(VLOOKUP(C154,'[2]20180327오더자료'!$E$183560:$F$183568,2,0),"")</f>
        <v/>
      </c>
      <c r="AHG154" s="1">
        <f>+IFERROR(VLOOKUP(C154,'[2]20180327오더자료'!$E$183585:$F$183600,2,0),"")</f>
        <v>15</v>
      </c>
      <c r="AHH154" s="1"/>
      <c r="AHI154" s="1"/>
      <c r="AHJ154" s="1" t="str">
        <f>+IFERROR(VLOOKUP(C154,'[2]20180327오더자료'!$E$183601:$F$183615,2,0),"")</f>
        <v/>
      </c>
      <c r="AHK154" s="1" t="str">
        <f>+IFERROR(VLOOKUP(C154,'[2]20180327오더자료'!$E$117761:$F$117770,2,0),"")</f>
        <v/>
      </c>
      <c r="AHL154" s="1"/>
      <c r="AHM154" s="1" t="str">
        <f>+IFERROR(VLOOKUP(C154,'[2]20180327오더자료'!$E$117947:$F$117957,2,0),"")</f>
        <v/>
      </c>
      <c r="AHN154" s="1" t="str">
        <f>+IFERROR(VLOOKUP(C154,'[2]20180327오더자료'!$E$118015:$F$118026,2,0),"")</f>
        <v/>
      </c>
      <c r="AHO154" s="1" t="str">
        <f>+IFERROR(VLOOKUP(C154,'[2]20180327오더자료'!$E$118364:$F$118374,2,0),"")</f>
        <v/>
      </c>
      <c r="AHP154" s="1" t="str">
        <f>+IFERROR(VLOOKUP(C154,'[2]20180327오더자료'!$E$118415:$F$118427,2,0),"")</f>
        <v/>
      </c>
      <c r="AHQ154" s="1" t="str">
        <f>+IFERROR(VLOOKUP(C154,'[2]20180327오더자료'!$E$118510:$F$118521,2,0),"")</f>
        <v/>
      </c>
      <c r="AHR154" s="1" t="str">
        <f>+IFERROR(VLOOKUP(C154,'[2]20180327오더자료'!$E$118567:$F$118578,2,0),"")</f>
        <v/>
      </c>
      <c r="AHS154" s="1" t="str">
        <f>+IFERROR(VLOOKUP(C154,'[2]20180327오더자료'!$E$118590:$F$118601,2,0),"")</f>
        <v/>
      </c>
      <c r="AHT154" s="1" t="str">
        <f>+IFERROR(VLOOKUP(C154,'[2]20180327오더자료'!$E$118617:$F$118628,2,0),"")</f>
        <v/>
      </c>
      <c r="AHU154" s="1" t="str">
        <f>+IFERROR(VLOOKUP(C154,'[2]20180327오더자료'!$E$118673:$F$118687,2,0),"")</f>
        <v/>
      </c>
      <c r="AHV154" s="1" t="str">
        <f>+IFERROR(VLOOKUP(C154,'[2]20180327오더자료'!$E$118862:$F$118874,2,0),"")</f>
        <v/>
      </c>
      <c r="AHW154" s="1">
        <f>+IFERROR(VLOOKUP(C154,'[2]20180327오더자료'!$E$118875:$F$118893,2,0),"")</f>
        <v>10</v>
      </c>
      <c r="AHX154" s="1" t="str">
        <f>+IFERROR(VLOOKUP(C154,'[2]20180327오더자료'!$E$118900:$F$118910,2,0),"")</f>
        <v/>
      </c>
      <c r="AHY154" s="1" t="str">
        <f>+IFERROR(VLOOKUP(C154,'[2]20180327오더자료'!$E$119008:$F$119018,2,0),"")</f>
        <v/>
      </c>
      <c r="AHZ154" s="1"/>
      <c r="AIA154" s="1" t="str">
        <f>+IFERROR(VLOOKUP(C154,'[2]20180327오더자료'!$E$119059:$F$119070,2,0),"")</f>
        <v/>
      </c>
      <c r="AIB154" s="1" t="str">
        <f>+IFERROR(VLOOKUP(C154,'[2]20180327오더자료'!$E$119087:$F$119097,2,0),"")</f>
        <v/>
      </c>
      <c r="AIC154" s="1" t="str">
        <f>+IFERROR(VLOOKUP(C154,'[2]20180327오더자료'!$E$119291:$F$119298,2,0),"")</f>
        <v/>
      </c>
      <c r="AID154" s="1" t="str">
        <f>+IFERROR(VLOOKUP(C154,'[2]20180327오더자료'!$E$119307:$F$119320,2,0),"")</f>
        <v/>
      </c>
      <c r="AIE154" s="1" t="str">
        <f>+IFERROR(VLOOKUP(C154,'[2]20180327오더자료'!$E$119321:$F$119331,2,0),"")</f>
        <v/>
      </c>
      <c r="AIF154" s="1" t="str">
        <f>+IFERROR(VLOOKUP(C154,'[2]20180327오더자료'!$E$119396:$F$119411,2,0),"")</f>
        <v/>
      </c>
      <c r="AIG154" s="1" t="str">
        <f>+IFERROR(VLOOKUP(C154,'[2]20180327오더자료'!$E$119412:$F$119419,2,0),"")</f>
        <v/>
      </c>
      <c r="AIH154" s="1" t="str">
        <f>+IFERROR(VLOOKUP(C154,'[2]20180327오더자료'!$E$119420:$F$119430,2,0),"")</f>
        <v/>
      </c>
      <c r="AII154" s="1" t="str">
        <f t="shared" si="87"/>
        <v/>
      </c>
      <c r="AIJ154" s="1">
        <f>+IFERROR(VLOOKUP(C154,'[2]20180327오더자료'!$E$119592:$F$119606,2,0),"")</f>
        <v>10</v>
      </c>
      <c r="AIK154" s="1" t="str">
        <f>+IFERROR(VLOOKUP(C154,'[2]20180327오더자료'!$E$119607:$F$119620,2,0),"")</f>
        <v/>
      </c>
      <c r="AIL154" s="1" t="str">
        <f>+IFERROR(VLOOKUP(C154,'[2]20180327오더자료'!$E$119838:$F$119847,2,0),"")</f>
        <v/>
      </c>
      <c r="AIM154" s="1" t="str">
        <f>+IFERROR(VLOOKUP(C154,'[2]20180327오더자료'!$E$119862:$F$119875,2,0),"")</f>
        <v/>
      </c>
      <c r="AIN154" s="1" t="str">
        <f>+IFERROR(VLOOKUP(C154,'[2]20180327오더자료'!$E$120107:$F$120118,2,0),"")</f>
        <v/>
      </c>
      <c r="AIO154" s="1" t="str">
        <f>+IFERROR(VLOOKUP(C154,'[2]20180327오더자료'!$E$120119:$F$120129,2,0),"")</f>
        <v/>
      </c>
      <c r="AIP154" s="1" t="str">
        <f>+IFERROR(VLOOKUP(C154,'[2]20180327오더자료'!$E$120156:$F$120168,2,0),"")</f>
        <v/>
      </c>
      <c r="AIQ154" s="1" t="str">
        <f>+IFERROR(VLOOKUP(C154,'[2]20180327오더자료'!$E$120180:$F$120190,2,0),"")</f>
        <v/>
      </c>
      <c r="AIR154" s="1" t="str">
        <f>+IFERROR(VLOOKUP(C154,'[2]20180327오더자료'!$E$120266:$F$120282,2,0),"")</f>
        <v/>
      </c>
      <c r="AIS154" s="1" t="str">
        <f>+IFERROR(VLOOKUP(C154,'[2]20180327오더자료'!$E$120333:$F$120341,2,0),"")</f>
        <v/>
      </c>
      <c r="AIT154" s="1" t="str">
        <f>+IFERROR(VLOOKUP(C154,'[2]20180327오더자료'!$E$120419:$F$120431,2,0),"")</f>
        <v/>
      </c>
      <c r="AIU154" s="1" t="str">
        <f>+IFERROR(VLOOKUP(C154,'[2]20180327오더자료'!$E$120499:$F$120507,2,0),"")</f>
        <v/>
      </c>
      <c r="AIV154" s="1" t="str">
        <f>+IFERROR(VLOOKUP(C154,'[2]20180327오더자료'!$E$120518:$F$120529,2,0),"")</f>
        <v/>
      </c>
      <c r="AIW154" s="1" t="str">
        <f>+IFERROR(VLOOKUP(C154,'[2]20180327오더자료'!$E$120550:$F$120563,2,0),"")</f>
        <v/>
      </c>
      <c r="AIX154" s="1" t="str">
        <f>+IFERROR(VLOOKUP(C154,'[2]20180327오더자료'!$E$120564:$F$120575,2,0),"")</f>
        <v/>
      </c>
      <c r="AIY154" s="1" t="str">
        <f t="shared" si="88"/>
        <v/>
      </c>
      <c r="AIZ154" s="1" t="str">
        <f>+IFERROR(VLOOKUP(C154,'[2]20180327오더자료'!$E$120628:$F$120641,2,0),"")</f>
        <v/>
      </c>
      <c r="AJA154" s="1">
        <f>+IFERROR(VLOOKUP(C154,'[2]20180327오더자료'!$E$120681:$F$120702,2,0),"")</f>
        <v>10</v>
      </c>
      <c r="AJB154" s="1" t="str">
        <f t="shared" si="89"/>
        <v/>
      </c>
      <c r="AJC154" s="1" t="str">
        <f t="shared" si="90"/>
        <v/>
      </c>
      <c r="AJD154" s="1" t="str">
        <f>+IFERROR(VLOOKUP(C154,'[2]20180327오더자료'!$E$120735:$F$120747,2,0),"")</f>
        <v/>
      </c>
      <c r="AJE154" s="1" t="str">
        <f>+IFERROR(VLOOKUP(C154,'[2]20180327오더자료'!$E$120825:$F$120834,2,0),"")</f>
        <v/>
      </c>
      <c r="AJF154" s="1" t="str">
        <f>+IFERROR(VLOOKUP(C154,'[2]20180327오더자료'!$E$120854:$F$120868,2,0),"")</f>
        <v/>
      </c>
      <c r="AJG154" s="1" t="str">
        <f>+IFERROR(VLOOKUP(C154,'[2]20180327오더자료'!$E$120869:$F$120882,2,0),"")</f>
        <v/>
      </c>
      <c r="AJH154" s="1" t="str">
        <f>+IFERROR(VLOOKUP(C154,'[2]20180327오더자료'!$E$121165:$F$121181,2,0),"")</f>
        <v/>
      </c>
      <c r="AJI154" s="1" t="str">
        <f>+IFERROR(VLOOKUP(C154,'[2]20180327오더자료'!$E$121194:$F$121205,2,0),"")</f>
        <v/>
      </c>
      <c r="AJJ154" s="1" t="str">
        <f>+IFERROR(VLOOKUP(C154,'[2]20180327오더자료'!$E$121227:$F$121238,2,0),"")</f>
        <v/>
      </c>
      <c r="AJK154" s="1">
        <f>+IFERROR(VLOOKUP(C154,'[2]20180327오더자료'!$E$121251:$F$121267,2,0),"")</f>
        <v>10</v>
      </c>
      <c r="AJL154" s="1" t="str">
        <f>+IFERROR(VLOOKUP(C154,'[2]20180327오더자료'!$E$121265:$G$121278,2,0),"")</f>
        <v/>
      </c>
      <c r="AJM154" s="1" t="str">
        <f t="shared" si="91"/>
        <v/>
      </c>
      <c r="AJN154" s="1" t="str">
        <f>+IFERROR(VLOOKUP(C154,'[2]20180327오더자료'!$E$123577:$F$123587,2,0),"")</f>
        <v/>
      </c>
      <c r="AJO154" s="1" t="str">
        <f>+IFERROR(VLOOKUP(C154,'[2]20180327오더자료'!$E$123729:$F$123742,2,0),"")</f>
        <v/>
      </c>
      <c r="AJP154" s="1">
        <f>+IFERROR(VLOOKUP(C154,'[2]20180327오더자료'!$E$123807:$F$123828,2,0),"")</f>
        <v>10</v>
      </c>
      <c r="AJQ154" s="1">
        <f>+IFERROR(VLOOKUP(C154,'[2]20180327오더자료'!$E$123885:$F$123905,2,0),"")</f>
        <v>10</v>
      </c>
      <c r="AJR154" s="1" t="str">
        <f>+IFERROR(VLOOKUP(C154,'[2]20180327오더자료'!$E$123906:$F$123913,2,0),"")</f>
        <v/>
      </c>
      <c r="AJS154" s="1">
        <f>+IFERROR(VLOOKUP(C154,'[2]20180327오더자료'!$E$123914:$F$123935,2,0),"")</f>
        <v>10</v>
      </c>
      <c r="AJT154" s="1" t="str">
        <f>+IFERROR(VLOOKUP(C154,'[2]20180327오더자료'!$E$123939:$F$123950,2,0),"")</f>
        <v/>
      </c>
      <c r="AJU154" s="1"/>
      <c r="AJV154" s="1" t="str">
        <f>+IFERROR(VLOOKUP(C154,'[2]20180327오더자료'!$E$124110:$F$124128,2,0),"")</f>
        <v/>
      </c>
      <c r="AJW154" s="1" t="str">
        <f>+IFERROR(VLOOKUP(C154,'[2]20180327오더자료'!$E$124136:$F$124143,2,0),"")</f>
        <v/>
      </c>
      <c r="AJX154" s="1" t="str">
        <f>+IFERROR(VLOOKUP(C154,'[2]20180327오더자료'!$E$124157:$F$124165,2,0),"")</f>
        <v/>
      </c>
      <c r="AJY154" s="1" t="str">
        <f>+IFERROR(VLOOKUP(C154,'[2]20180327오더자료'!$E$124460:$F$124477,2,0),"")</f>
        <v/>
      </c>
      <c r="AJZ154" s="1" t="str">
        <f>+IFERROR(VLOOKUP(C154,'[2]20180327오더자료'!$E$124484:$F$124493,2,0),"")</f>
        <v/>
      </c>
      <c r="AKA154" s="1" t="str">
        <f>+IFERROR(VLOOKUP(C154,'[2]20180327오더자료'!$E$124508:$F$124522,2,0),"")</f>
        <v/>
      </c>
      <c r="AKB154" s="1" t="str">
        <f>+IFERROR(VLOOKUP(C154,'[2]20180327오더자료'!$E$124566:$F$124576,2,0),"")</f>
        <v/>
      </c>
      <c r="AKC154" s="1" t="str">
        <f>+IFERROR(VLOOKUP(C154,'[2]20180327오더자료'!$E$124754:$F$124762,2,0),"")</f>
        <v/>
      </c>
      <c r="AKD154" s="1" t="str">
        <f>+IFERROR(VLOOKUP(C154,'[2]20180327오더자료'!$E$124801:$F$124811,2,0),"")</f>
        <v/>
      </c>
      <c r="AKE154" s="1" t="str">
        <f>+IFERROR(VLOOKUP(C154,'[2]20180327오더자료'!$E$124835:$F$124845,2,0),"")</f>
        <v/>
      </c>
      <c r="AKF154" s="1">
        <f>+IFERROR(VLOOKUP(C154,'[2]20180327오더자료'!$E$124871:$F$124893,2,0),"")</f>
        <v>20</v>
      </c>
      <c r="AKG154" s="1" t="str">
        <f t="shared" si="92"/>
        <v/>
      </c>
      <c r="AKH154" s="1" t="str">
        <f>+IFERROR(VLOOKUP(C154,'[2]20180327오더자료'!$E$124969:$F$124983,2,0),"")</f>
        <v/>
      </c>
      <c r="AKI154" s="1" t="str">
        <f>+IFERROR(VLOOKUP(C154,'[2]20180327오더자료'!$E$124984:$F$124994,2,0),"")</f>
        <v/>
      </c>
      <c r="AKJ154" s="1" t="str">
        <f>+IFERROR(VLOOKUP(C154,'[2]20180327오더자료'!$E$125165:$F$125172,2,0),"")</f>
        <v/>
      </c>
      <c r="AKK154" s="1" t="str">
        <f>+IFERROR(VLOOKUP(C154,'[2]20180327오더자료'!$E$125342:$F$125362,2,0),"")</f>
        <v/>
      </c>
      <c r="AKL154" s="1" t="str">
        <f>+IFERROR(VLOOKUP(C154,'[2]20180327오더자료'!$E$127505:$F$127514,2,0),"")</f>
        <v/>
      </c>
      <c r="AKM154" s="1" t="str">
        <f>+IFERROR(VLOOKUP(C154,'[2]20180327오더자료'!$E$127603:$F$127614,2,0),"")</f>
        <v/>
      </c>
      <c r="AKN154" s="1" t="str">
        <f>+IFERROR(VLOOKUP(C154,'[2]20180327오더자료'!$E$127642:$F$127654,2,0),"")</f>
        <v/>
      </c>
      <c r="AKO154" s="1" t="str">
        <f>+IFERROR(VLOOKUP(C154,'[2]20180327오더자료'!$E$127680:$F$127691,2,0),"")</f>
        <v/>
      </c>
      <c r="AKP154" s="1" t="str">
        <f>+IFERROR(VLOOKUP(C154,'[2]20180327오더자료'!$E$127766:$F$127773,2,0),"")</f>
        <v/>
      </c>
      <c r="AKQ154" s="1" t="str">
        <f>+IFERROR(VLOOKUP(C154,'[2]20180327오더자료'!$E$127935:$F$127942,2,0),"")</f>
        <v/>
      </c>
      <c r="AKR154" s="1" t="str">
        <f>+IFERROR(VLOOKUP(C154,'[2]20180327오더자료'!$E$127994:$F$128004,2,0),"")</f>
        <v/>
      </c>
      <c r="AKS154" s="1" t="str">
        <f>+IFERROR(VLOOKUP(C154,'[2]20180327오더자료'!$E$128015:$F$128028,2,0),"")</f>
        <v/>
      </c>
      <c r="AKT154" s="1" t="str">
        <f>+IFERROR(VLOOKUP(C154,'[2]20180327오더자료'!$E$128385:$F$128399,2,0),"")</f>
        <v/>
      </c>
      <c r="AKU154" s="1" t="str">
        <f>+IFERROR(VLOOKUP(C154,'[2]20180327오더자료'!$E$128527:$F$128541,2,0),"")</f>
        <v/>
      </c>
      <c r="AKV154" s="1" t="str">
        <f>+IFERROR(VLOOKUP(C154,'[2]20180327오더자료'!$E$128563:$F$128577,2,0),"")</f>
        <v/>
      </c>
      <c r="AKW154" s="1" t="str">
        <f>+IFERROR(VLOOKUP(C154,'[2]20180327오더자료'!$E$128578:$F$128587,2,0),"")</f>
        <v/>
      </c>
      <c r="AKX154" s="1" t="str">
        <f>+IFERROR(VLOOKUP(C154,'[2]20180327오더자료'!$E$128597:$F$128610,2,0),"")</f>
        <v/>
      </c>
      <c r="AKY154" s="1" t="str">
        <f>+IFERROR(VLOOKUP(C154,'[2]20180327오더자료'!$E$128630:$F$128641,2,0),"")</f>
        <v/>
      </c>
      <c r="AKZ154" s="1" t="str">
        <f>+IFERROR(VLOOKUP(C154,'[2]20180327오더자료'!$E$128658:$F$128671,2,0),"")</f>
        <v/>
      </c>
      <c r="ALA154" s="1" t="str">
        <f>+IFERROR(VLOOKUP(C154,'[2]20180327오더자료'!$E$128933:$F$128947,2,0),"")</f>
        <v/>
      </c>
      <c r="ALB154" s="1">
        <f>+IFERROR(VLOOKUP(C154,'[2]20180327오더자료'!$E$128977:$F$128994,2,0),"")</f>
        <v>10</v>
      </c>
      <c r="ALC154" s="1" t="str">
        <f t="shared" si="93"/>
        <v/>
      </c>
      <c r="ALD154" s="1" t="str">
        <f>+IFERROR(VLOOKUP(C154,'[2]20180327오더자료'!$E$128997:$F$129007,2,0),"")</f>
        <v/>
      </c>
      <c r="ALE154" s="1" t="str">
        <f>+IFERROR(VLOOKUP(C154,'[2]20180327오더자료'!$E$129027:$F$129043,2,0),"")</f>
        <v/>
      </c>
      <c r="ALF154" s="1" t="str">
        <f>+IFERROR(VLOOKUP(C154,'[2]20180327오더자료'!$E$129044:$F$129056,2,0),"")</f>
        <v/>
      </c>
      <c r="ALG154" s="1">
        <f>+IFERROR(VLOOKUP(C154,'[2]20180327오더자료'!$E$129074:$F$129092,2,0),"")</f>
        <v>10</v>
      </c>
      <c r="ALH154" s="1">
        <f>+IFERROR(VLOOKUP(C154,'[2]20180327오더자료'!$E$129093:$F$129114,2,0),"")</f>
        <v>10</v>
      </c>
      <c r="ALI154" s="1" t="str">
        <f>+IFERROR(VLOOKUP(C154,'[2]20180327오더자료'!$E$129186:$F$129197,2,0),"")</f>
        <v/>
      </c>
      <c r="ALJ154" s="1" t="str">
        <f>+IFERROR(VLOOKUP(C154,'[2]20180327오더자료'!$E$129243:$F$129252,2,0),"")</f>
        <v/>
      </c>
      <c r="ALK154" s="1" t="str">
        <f>+IFERROR(VLOOKUP(C154,'[2]20180327오더자료'!$E$129354:$F$129366,2,0),"")</f>
        <v/>
      </c>
      <c r="ALL154" s="1" t="str">
        <f>+IFERROR(VLOOKUP(C154,'[2]20180327오더자료'!$E$129410:$F$129420,2,0),"")</f>
        <v/>
      </c>
      <c r="ALM154" s="1" t="str">
        <f>+IFERROR(VLOOKUP(C154,'[2]20180327오더자료'!$E$125396:$F$125406,2,0),"")</f>
        <v/>
      </c>
      <c r="ALN154" s="1" t="str">
        <f>+IFERROR(VLOOKUP(C154,'[2]20180327오더자료'!$E$131208:$F$131221,2,0),"")</f>
        <v/>
      </c>
      <c r="ALO154" s="1" t="str">
        <f>+IFERROR(VLOOKUP(C154,'[2]20180327오더자료'!$E$131250:$F$131263,2,0),"")</f>
        <v/>
      </c>
      <c r="ALP154" s="1">
        <f>+IFERROR(VLOOKUP(C154,'[2]20180327오더자료'!$E$131342:$F$131362,2,0),"")</f>
        <v>10</v>
      </c>
      <c r="ALQ154" s="1" t="str">
        <f>+IFERROR(VLOOKUP(C154,'[2]20180327오더자료'!$E$131413:$F$131424,2,0),"")</f>
        <v/>
      </c>
      <c r="ALR154" s="1" t="str">
        <f>+IFERROR(VLOOKUP(C154,'[2]20180327오더자료'!$E$131538:$F$131547,2,0),"")</f>
        <v/>
      </c>
      <c r="ALS154" s="1" t="str">
        <f>+IFERROR(VLOOKUP(C154,'[2]20180327오더자료'!$E$131622:$F$131636,2,0),"")</f>
        <v/>
      </c>
      <c r="ALT154" s="1" t="str">
        <f>+IFERROR(VLOOKUP(C154,'[2]20180327오더자료'!$E$131637:$F$131652,2,0),"")</f>
        <v/>
      </c>
      <c r="ALU154" s="1" t="str">
        <f>+IFERROR(VLOOKUP(C154,'[2]20180327오더자료'!$E$131653:$F$131661,2,0),"")</f>
        <v/>
      </c>
      <c r="ALV154" s="1" t="str">
        <f>+IFERROR(VLOOKUP(C154,'[2]20180327오더자료'!$E$131664:$F$131676,2,0),"")</f>
        <v/>
      </c>
      <c r="ALW154" s="1" t="str">
        <f>+IFERROR(VLOOKUP(C154,'[2]20180327오더자료'!$E$131777:$F$131790,2,0),"")</f>
        <v/>
      </c>
      <c r="ALX154" s="1" t="str">
        <f>+IFERROR(VLOOKUP(C154,'[2]20180327오더자료'!$E$131809:$F$131821,2,0),"")</f>
        <v/>
      </c>
      <c r="ALY154" s="1" t="str">
        <f>+IFERROR(VLOOKUP(C154,'[2]20180327오더자료'!$E$131870:$F$131882,2,0),"")</f>
        <v/>
      </c>
      <c r="ALZ154" s="1"/>
      <c r="AMA154" s="1" t="str">
        <f>+IFERROR(VLOOKUP(C154,'[2]20180327오더자료'!$E$131976:$F$131989,2,0),"")</f>
        <v/>
      </c>
      <c r="AMB154" s="1" t="str">
        <f>+IFERROR(VLOOKUP(C154,'[2]20180327오더자료'!$E$132242:$F$132252,2,0),"")</f>
        <v/>
      </c>
      <c r="AMC154" s="1" t="str">
        <f>+IFERROR(VLOOKUP(C154,'[2]20180327오더자료'!$E$132268:$F$132286,2,0),"")</f>
        <v/>
      </c>
      <c r="AMD154" s="1" t="str">
        <f>+IFERROR(VLOOKUP(C154,'[2]20180327오더자료'!$E$132746:$F$132763,2,0),"")</f>
        <v/>
      </c>
      <c r="AME154" s="1" t="str">
        <f>+IFERROR(VLOOKUP(C154,'[2]20180327오더자료'!$E$132801:$F$132815,2,0),"")</f>
        <v/>
      </c>
      <c r="AMF154" s="1" t="str">
        <f>+IFERROR(VLOOKUP(C154,'[2]20180327오더자료'!$E$132916:$F$132933,2,0),"")</f>
        <v/>
      </c>
      <c r="AMG154" s="1" t="str">
        <f>+IFERROR(VLOOKUP(C154,'[2]20180327오더자료'!$E$132944:$F$132957,2,0),"")</f>
        <v/>
      </c>
      <c r="AMH154" s="1">
        <f>+IFERROR(VLOOKUP(C154,'[2]20180327오더자료'!$E$133185:$F$133201,2,0),"")</f>
        <v>10</v>
      </c>
      <c r="AMI154" s="1" t="str">
        <f t="shared" si="94"/>
        <v/>
      </c>
      <c r="AMJ154" s="1" t="str">
        <f>+IFERROR(VLOOKUP(C154,'[2]20180327오더자료'!$E$133232:$F$133242,2,0),"")</f>
        <v/>
      </c>
      <c r="AMK154" s="1" t="str">
        <f>+IFERROR(VLOOKUP(C154,'[2]20180327오더자료'!$E$133310:$F$133323,2,0),"")</f>
        <v/>
      </c>
      <c r="AML154" s="1" t="str">
        <f>+IFERROR(VLOOKUP(C154,'[2]20180327오더자료'!$E$133508:$F$133518,2,0),"")</f>
        <v/>
      </c>
      <c r="AMM154" s="1" t="str">
        <f>+IFERROR(VLOOKUP(C154,'[2]20180327오더자료'!$E$133536:$F$133547,2,0),"")</f>
        <v/>
      </c>
      <c r="AMN154" s="1" t="str">
        <f>+IFERROR(VLOOKUP(C154,'[2]20180327오더자료'!$E$133580:$F$133591,2,0),"")</f>
        <v/>
      </c>
      <c r="AMO154" s="1" t="str">
        <f>+IFERROR(VLOOKUP(C154,'[2]20180327오더자료'!$E$133723:$F$133735,2,0),"")</f>
        <v/>
      </c>
      <c r="AMP154" s="1" t="str">
        <f>+IFERROR(VLOOKUP(C154,'[2]20180327오더자료'!$E$133960:$F$133974,2,0),"")</f>
        <v/>
      </c>
      <c r="AMQ154" s="1" t="str">
        <f>+IFERROR(VLOOKUP(C154,'[2]20180327오더자료'!$E$133975:$F$133986,2,0),"")</f>
        <v/>
      </c>
      <c r="AMR154" s="1" t="str">
        <f>+IFERROR(VLOOKUP(C154,'[2]20180327오더자료'!$E$134083:$F$134098,2,0),"")</f>
        <v/>
      </c>
      <c r="AMS154" s="1" t="str">
        <f>+IFERROR(VLOOKUP(C154,'[2]20180327오더자료'!$E$134099:$F$134110,2,0),"")</f>
        <v/>
      </c>
      <c r="AMT154" s="1" t="str">
        <f>+IFERROR(VLOOKUP(C154,'[2]20180327오더자료'!$E$134157:$F$134168,2,0),"")</f>
        <v/>
      </c>
      <c r="AMU154" s="1" t="str">
        <f>+IFERROR(VLOOKUP(C154,'[2]20180327오더자료'!$E$141848:$F$141859,2,0),"")</f>
        <v/>
      </c>
      <c r="AMV154" s="1" t="str">
        <f>+IFERROR(VLOOKUP(C154,'[2]20180327오더자료'!$E$141928:$F$141937,2,0),"")</f>
        <v/>
      </c>
      <c r="AMW154" s="1">
        <f>+IFERROR(VLOOKUP(C154,'[2]20180327오더자료'!$E$141984:$F$141997,2,0),"")</f>
        <v>10</v>
      </c>
      <c r="AMX154" s="1" t="str">
        <f t="shared" si="95"/>
        <v/>
      </c>
      <c r="AMY154" s="1" t="str">
        <f>+IFERROR(VLOOKUP(C154,'[2]20180327오더자료'!$E$142020:$F$142029,2,0),"")</f>
        <v/>
      </c>
      <c r="AMZ154" s="1" t="str">
        <f>+IFERROR(VLOOKUP(C154,'[2]20180327오더자료'!$E$142120:$F$142131,2,0),"")</f>
        <v/>
      </c>
      <c r="ANA154" s="1"/>
      <c r="ANB154" s="1" t="str">
        <f>+IFERROR(VLOOKUP(C154,'[2]20180327오더자료'!$E$142353:$F$142367,2,0),"")</f>
        <v/>
      </c>
      <c r="ANC154" s="1" t="str">
        <f>+IFERROR(VLOOKUP(C154,'[2]20180327오더자료'!$E$142590:$F$142600,2,0),"")</f>
        <v/>
      </c>
      <c r="AND154" s="1">
        <f>+IFERROR(VLOOKUP(C154,'[2]20180327오더자료'!$E$142830:$F$142850,2,0),"")</f>
        <v>10</v>
      </c>
      <c r="ANE154" s="1" t="str">
        <f>+IFERROR(VLOOKUP(C154,'[2]20180327오더자료'!$E$142880:$F$142893,2,0),"")</f>
        <v/>
      </c>
      <c r="ANF154" s="1" t="str">
        <f>+IFERROR(VLOOKUP(C154,'[2]20180327오더자료'!$E$142904:$F$142915,2,0),"")</f>
        <v/>
      </c>
      <c r="ANG154" s="1" t="str">
        <f>+IFERROR(VLOOKUP(C154,'[2]20180327오더자료'!$E$142929:$F$142940,2,0),"")</f>
        <v/>
      </c>
      <c r="ANH154" s="1" t="str">
        <f>+IFERROR(VLOOKUP(C154,'[2]20180327오더자료'!$E$143200:$F$143212,2,0),"")</f>
        <v/>
      </c>
      <c r="ANI154" s="1" t="str">
        <f>+IFERROR(VLOOKUP(C154,'[2]20180327오더자료'!$E$143275:$F$143286,2,0),"")</f>
        <v/>
      </c>
      <c r="ANJ154" s="1" t="str">
        <f>+IFERROR(VLOOKUP(C154,'[2]20180327오더자료'!$E$143304:$F$143309,2,0),"")</f>
        <v/>
      </c>
      <c r="ANK154" s="1" t="str">
        <f>+IFERROR(VLOOKUP(C154,'[2]20180327오더자료'!$E$143310:$F$143322,2,0),"")</f>
        <v/>
      </c>
      <c r="ANL154" s="1" t="str">
        <f>+IFERROR(VLOOKUP(C154,'[2]20180327오더자료'!$E$143369:$F$143383,2,0),"")</f>
        <v/>
      </c>
      <c r="ANM154" s="1" t="str">
        <f t="shared" si="96"/>
        <v/>
      </c>
      <c r="ANN154" s="1" t="str">
        <f>+IFERROR(VLOOKUP(C154,'[2]20180327오더자료'!$E$143572:$F$143583,2,0),"")</f>
        <v/>
      </c>
      <c r="ANO154" s="1" t="str">
        <f>+IFERROR(VLOOKUP(C154,'[2]20180327오더자료'!$E$143602:$F$143613,2,0),"")</f>
        <v/>
      </c>
      <c r="ANP154" s="1" t="str">
        <f>+IFERROR(VLOOKUP(C154,'[2]20180327오더자료'!$E$143631:$F$143642,2,0),"")</f>
        <v/>
      </c>
      <c r="ANQ154" s="1" t="str">
        <f>+IFERROR(VLOOKUP(C154,'[2]20180327오더자료'!$E$143772:$F$143786,2,0),"")</f>
        <v/>
      </c>
      <c r="ANR154" s="1" t="str">
        <f>+IFERROR(VLOOKUP(C154,'[2]20180327오더자료'!$E$144196:$F$144208,2,0),"")</f>
        <v/>
      </c>
      <c r="ANS154" s="1" t="str">
        <f>+IFERROR(VLOOKUP(C154,'[2]20180327오더자료'!$E$144390:$F$144397,2,0),"")</f>
        <v/>
      </c>
      <c r="ANT154" s="1"/>
      <c r="ANU154" s="1"/>
      <c r="ANV154" s="1" t="str">
        <f>+IFERROR(VLOOKUP(C154,'[2]20180327오더자료'!$E$144402:$F$144412,2,0),"")</f>
        <v/>
      </c>
      <c r="ANW154" s="1" t="str">
        <f>+IFERROR(VLOOKUP(C154,'[2]20180327오더자료'!$E$144422:$F$144433,2,0),"")</f>
        <v/>
      </c>
      <c r="ANX154" s="1" t="str">
        <f>+IFERROR(VLOOKUP(C154,'[2]20180327오더자료'!$E$144510:$F$144522,2,0),"")</f>
        <v/>
      </c>
      <c r="ANY154" s="1" t="str">
        <f>+IFERROR(VLOOKUP(C154,'[2]20180327오더자료'!$E$144551:$F$144562,2,0),"")</f>
        <v/>
      </c>
      <c r="ANZ154" s="1" t="str">
        <f>+IFERROR(VLOOKUP(C154,'[2]20180327오더자료'!$E$144582:$F$144591,2,0),"")</f>
        <v/>
      </c>
      <c r="AOA154" s="1" t="str">
        <f>+IFERROR(VLOOKUP(C154,'[2]20180327오더자료'!$E$146271:$F$146283,2,0),"")</f>
        <v/>
      </c>
      <c r="AOB154" s="1" t="str">
        <f>+IFERROR(VLOOKUP(C154,'[2]20180327오더자료'!$E$146301:$F$146308,2,0),"")</f>
        <v/>
      </c>
      <c r="AOC154" s="1" t="str">
        <f>+IFERROR(VLOOKUP(C154,'[2]20180327오더자료'!$E$146354:$F$146369,2,0),"")</f>
        <v/>
      </c>
      <c r="AOD154" s="1" t="str">
        <f>+IFERROR(VLOOKUP(C154,'[2]20180327오더자료'!$E$146370:$F$146382,2,0),"")</f>
        <v/>
      </c>
      <c r="AOE154" s="1" t="str">
        <f>+IFERROR(VLOOKUP(C154,'[2]20180327오더자료'!$E$146396:$F$146405,2,0),"")</f>
        <v/>
      </c>
      <c r="AOF154" s="1" t="str">
        <f>+IFERROR(VLOOKUP(C154,'[2]20180327오더자료'!$E$146454:$F$146465,2,0),"")</f>
        <v/>
      </c>
      <c r="AOG154" s="1" t="str">
        <f>+IFERROR(VLOOKUP(C154,'[2]20180327오더자료'!$E$146654:$F$146665,2,0),"")</f>
        <v/>
      </c>
      <c r="AOH154" s="1" t="str">
        <f>+IFERROR(VLOOKUP(C154,'[2]20180327오더자료'!$E$146784:$F$146796,2,0),"")</f>
        <v/>
      </c>
      <c r="AOI154" s="1" t="str">
        <f>+IFERROR(VLOOKUP(C154,'[2]20180327오더자료'!$E$146914:$F$146926,2,0),"")</f>
        <v/>
      </c>
      <c r="AOJ154" s="1">
        <f>+IFERROR(VLOOKUP(C154,'[2]20180327오더자료'!$E$147155:$F$147175,2,0),"")</f>
        <v>10</v>
      </c>
      <c r="AOK154" s="1" t="str">
        <f>+IFERROR(VLOOKUP(C154,'[2]20180327오더자료'!$E$147413:$F$147425,2,0),"")</f>
        <v/>
      </c>
      <c r="AOL154" s="1">
        <f>+IFERROR(VLOOKUP(C154,'[2]20180327오더자료'!$E$147639:$F$147653,2,0),"")</f>
        <v>10</v>
      </c>
      <c r="AOM154" s="1"/>
      <c r="AON154" s="1" t="str">
        <f>+IFERROR(VLOOKUP(C154,'[2]20180327오더자료'!$E$147672:$F$147683,2,0),"")</f>
        <v/>
      </c>
      <c r="AOO154" s="1" t="str">
        <f>+IFERROR(VLOOKUP(C154,'[2]20180327오더자료'!$E$147883:$F$147894,2,0),"")</f>
        <v/>
      </c>
      <c r="AOP154" s="1" t="str">
        <f>+IFERROR(VLOOKUP(C154,'[2]20180327오더자료'!$E$148018:$F$148028,2,0),"")</f>
        <v/>
      </c>
      <c r="AOQ154" s="1" t="str">
        <f>+IFERROR(VLOOKUP(C154,'[2]20180327오더자료'!$E$148037:$F$148049,2,0),"")</f>
        <v/>
      </c>
      <c r="AOR154" s="1" t="str">
        <f>+IFERROR(VLOOKUP(C154,'[2]20180327오더자료'!$E$148072:$F$148088,2,0),"")</f>
        <v/>
      </c>
      <c r="AOS154" s="1" t="str">
        <f>+IFERROR(VLOOKUP(C154,'[2]20180327오더자료'!$E$148221:$F$148232,2,0),"")</f>
        <v/>
      </c>
      <c r="AOT154" s="1" t="str">
        <f>+IFERROR(VLOOKUP(C154,'[2]20180327오더자료'!$E$148244:$F$148254,2,0),"")</f>
        <v/>
      </c>
      <c r="AOU154" s="1" t="str">
        <f>+IFERROR(VLOOKUP(C154,'[2]20180327오더자료'!$E$148317:$F$148327,2,0),"")</f>
        <v/>
      </c>
      <c r="AOV154" s="1" t="str">
        <f>+IFERROR(VLOOKUP(C154,'[2]20180327오더자료'!$E$148373:$F$148385,2,0),"")</f>
        <v/>
      </c>
      <c r="AOW154" s="1" t="str">
        <f>+IFERROR(VLOOKUP(C154,'[2]20180327오더자료'!$E$148818:$F$148828,2,0),"")</f>
        <v/>
      </c>
      <c r="AOX154" s="1" t="str">
        <f>+IFERROR(VLOOKUP(C154,'[2]20180327오더자료'!$E$148846:$F$148857,2,0),"")</f>
        <v/>
      </c>
      <c r="AOY154" s="1" t="str">
        <f>+IFERROR(VLOOKUP(C154,'[2]20180327오더자료'!$E$148883:$F$148895,2,0),"")</f>
        <v/>
      </c>
      <c r="AOZ154" s="1" t="str">
        <f>+IFERROR(VLOOKUP(C154,'[2]20180327오더자료'!$E$148925:$F$148939,2,0),"")</f>
        <v/>
      </c>
      <c r="APA154" s="1" t="str">
        <f>+IFERROR(VLOOKUP(C154,'[2]20180327오더자료'!$E$148940:$F$148952,2,0),"")</f>
        <v/>
      </c>
      <c r="APB154" s="1" t="str">
        <f>+IFERROR(VLOOKUP(C154,'[2]20180327오더자료'!$E$148974:$F$148985,2,0),"")</f>
        <v/>
      </c>
      <c r="APC154" s="1" t="str">
        <f>+IFERROR(VLOOKUP(C154,'[2]20180327오더자료'!$E$149028:$F$149040,2,0),"")</f>
        <v/>
      </c>
      <c r="APD154" s="1" t="str">
        <f>+IFERROR(VLOOKUP(C154,'[2]20180327오더자료'!$E$149131:$F$149141,2,0),"")</f>
        <v/>
      </c>
      <c r="APE154" s="1" t="str">
        <f>+IFERROR(VLOOKUP(C154,'[2]20180327오더자료'!$E$149142:$F$149150,2,0),"")</f>
        <v/>
      </c>
      <c r="APF154" s="1" t="str">
        <f>+IFERROR(VLOOKUP(C154,'[2]20180327오더자료'!$E$149151:$F$149163,2,0),"")</f>
        <v/>
      </c>
      <c r="APG154" s="1" t="str">
        <f>+IFERROR(VLOOKUP(C154,'[2]20180327오더자료'!$E$149243:$F$149251,2,0),"")</f>
        <v/>
      </c>
      <c r="APH154" s="1" t="str">
        <f>+IFERROR(VLOOKUP(C154,'[2]20180327오더자료'!$E$149252:$F$149260,2,0),"")</f>
        <v/>
      </c>
      <c r="API154" s="1">
        <f>+IFERROR(VLOOKUP(C154,'[2]20180327오더자료'!$E$149276:$F$149296,2,0),"")</f>
        <v>10</v>
      </c>
      <c r="APJ154" s="1" t="str">
        <f>+IFERROR(VLOOKUP(C154,'[2]20180327오더자료'!$E$149328:$F$149340,2,0),"")</f>
        <v/>
      </c>
      <c r="APK154" s="1" t="str">
        <f>+IFERROR(VLOOKUP(C154,'[2]20180327오더자료'!$E$149356:$F$149366,2,0),"")</f>
        <v/>
      </c>
      <c r="APL154" s="1" t="str">
        <f>+IFERROR(VLOOKUP(C154,'[2]20180327오더자료'!$E$149381:$F$149393,2,0),"")</f>
        <v/>
      </c>
      <c r="APM154" s="1" t="str">
        <f>+IFERROR(VLOOKUP(C154,'[2]20180327오더자료'!$E$134227:$F$134237,2,0),"")</f>
        <v/>
      </c>
      <c r="APN154" s="1"/>
      <c r="APO154" s="1" t="str">
        <f>+IFERROR(VLOOKUP(C154,'[2]20180327오더자료'!$E$134268:$F$134277,2,0),"")</f>
        <v/>
      </c>
      <c r="APP154" s="1" t="str">
        <f>+IFERROR(VLOOKUP(C154,'[2]20180327오더자료'!$E$134287:$F$134298,2,0),"")</f>
        <v/>
      </c>
      <c r="APQ154" s="1" t="str">
        <f>+IFERROR(VLOOKUP(C154,'[2]20180327오더자료'!$E$134421:$F$134434,2,0),"")</f>
        <v/>
      </c>
      <c r="APR154" s="1" t="str">
        <f>+IFERROR(VLOOKUP(C154,'[2]20180327오더자료'!$E$134697:$F$134709,2,0),"")</f>
        <v/>
      </c>
      <c r="APS154" s="1" t="str">
        <f>+IFERROR(VLOOKUP(C154,'[2]20180327오더자료'!$E$134975:$F$134984,2,0),"")</f>
        <v/>
      </c>
      <c r="APT154" s="1"/>
      <c r="APU154" s="1"/>
      <c r="APV154" s="1" t="str">
        <f>+IFERROR(VLOOKUP(C154,'[2]20180327오더자료'!$E$135001:$F$135010,2,0),"")</f>
        <v/>
      </c>
      <c r="APW154" s="1" t="str">
        <f>+IFERROR(VLOOKUP(C154,'[2]20180327오더자료'!$E$135094:$F$135105,2,0),"")</f>
        <v/>
      </c>
      <c r="APX154" s="1" t="str">
        <f>+IFERROR(VLOOKUP(C154,'[2]20180327오더자료'!$E$135117:$F$135128,2,0),"")</f>
        <v/>
      </c>
      <c r="APY154" s="1" t="str">
        <f>+IFERROR(VLOOKUP(C154,'[2]20180327오더자료'!$E$135140:$F$135149,2,0),"")</f>
        <v/>
      </c>
      <c r="APZ154" s="1" t="str">
        <f>+IFERROR(VLOOKUP(C154,'[2]20180327오더자료'!$E$135166:$F$135179,2,0),"")</f>
        <v/>
      </c>
      <c r="AQA154" s="1" t="str">
        <f>+IFERROR(VLOOKUP(C154,'[2]20180327오더자료'!$E$135275:$F$135288,2,0),"")</f>
        <v/>
      </c>
      <c r="AQB154" s="1" t="str">
        <f>+IFERROR(VLOOKUP(C154,'[2]20180327오더자료'!$E$135331:$F$135344,2,0),"")</f>
        <v/>
      </c>
      <c r="AQC154" s="1" t="str">
        <f>+IFERROR(VLOOKUP(C154,'[2]20180327오더자료'!$E$135401:$F$135412,2,0),"")</f>
        <v/>
      </c>
      <c r="AQD154" s="1" t="str">
        <f>+IFERROR(VLOOKUP(C154,'[2]20180327오더자료'!$E$135602:$F$135614,2,0),"")</f>
        <v/>
      </c>
      <c r="AQE154" s="1" t="str">
        <f>+IFERROR(VLOOKUP(C154,'[2]20180327오더자료'!$E$135802:$F$135813,2,0),"")</f>
        <v/>
      </c>
      <c r="AQF154" s="1" t="str">
        <f>+IFERROR(VLOOKUP(C154,'[2]20180327오더자료'!$E$135831:$F$135840,2,0),"")</f>
        <v/>
      </c>
      <c r="AQG154" s="1" t="str">
        <f>+IFERROR(VLOOKUP(C154,'[2]20180327오더자료'!$E$135893:$F$135906,2,0),"")</f>
        <v/>
      </c>
      <c r="AQH154" s="1" t="str">
        <f>+IFERROR(VLOOKUP(C154,'[2]20180327오더자료'!$E$135959:$F$135970,2,0),"")</f>
        <v/>
      </c>
      <c r="AQI154" s="1" t="str">
        <f>+IFERROR(VLOOKUP(C154,'[2]20180327오더자료'!$E$136026:$F$136037,2,0),"")</f>
        <v/>
      </c>
      <c r="AQJ154" s="1" t="str">
        <f>+IFERROR(VLOOKUP(C154,'[2]20180327오더자료'!$E$136059:$F$136070,2,0),"")</f>
        <v/>
      </c>
      <c r="AQK154" s="1" t="str">
        <f>+IFERROR(VLOOKUP(C154,'[2]20180327오더자료'!$E$137042:$F$137051,2,0),"")</f>
        <v/>
      </c>
      <c r="AQL154" s="1" t="str">
        <f>+IFERROR(VLOOKUP(C154,'[2]20180327오더자료'!$E$137073:$F$137083,2,0),"")</f>
        <v/>
      </c>
      <c r="AQM154" s="1" t="str">
        <f>+IFERROR(VLOOKUP(C154,'[2]20180327오더자료'!$E$137211:$F$137222,2,0),"")</f>
        <v/>
      </c>
      <c r="AQN154" s="1" t="str">
        <f>+IFERROR(VLOOKUP(C154,'[2]20180327오더자료'!$E$137373:$F$137383,2,0),"")</f>
        <v/>
      </c>
      <c r="AQO154" s="1" t="str">
        <f>+IFERROR(VLOOKUP(C154,'[2]20180327오더자료'!$E$137406:$F$137418,2,0),"")</f>
        <v/>
      </c>
      <c r="AQP154" s="1" t="str">
        <f>+IFERROR(VLOOKUP(C154,'[2]20180327오더자료'!$E$137440:$F$137459,2,0),"")</f>
        <v/>
      </c>
      <c r="AQQ154" s="1" t="str">
        <f>+IFERROR(VLOOKUP(C154,'[2]20180327오더자료'!$E$137643:$F$137653,2,0),"")</f>
        <v/>
      </c>
      <c r="AQR154" s="1" t="str">
        <f>+IFERROR(VLOOKUP(C154,'[2]20180327오더자료'!$E$137676:$F$137690,2,0),"")</f>
        <v/>
      </c>
      <c r="AQS154" s="1" t="str">
        <f>+IFERROR(VLOOKUP(C154,'[2]20180327오더자료'!$E$137691:$F$137701,2,0),"")</f>
        <v/>
      </c>
      <c r="AQT154" s="1" t="str">
        <f t="shared" si="97"/>
        <v/>
      </c>
      <c r="AQU154" s="1" t="str">
        <f t="shared" si="98"/>
        <v/>
      </c>
      <c r="AQV154" s="1" t="str">
        <f>+IFERROR(VLOOKUP(C154,'[2]20180327오더자료'!$E$139815:$F$139825,2,0),"")</f>
        <v/>
      </c>
      <c r="AQW154" s="1" t="str">
        <f>+IFERROR(VLOOKUP(C154,'[2]20180327오더자료'!$E$139935:$F$139948,2,0),"")</f>
        <v/>
      </c>
      <c r="AQX154" s="1" t="str">
        <f>+IFERROR(VLOOKUP(C154,'[2]20180327오더자료'!$E$139974:$F$139986,2,0),"")</f>
        <v/>
      </c>
      <c r="AQY154" s="1" t="str">
        <f t="shared" si="99"/>
        <v/>
      </c>
      <c r="AQZ154" s="1" t="str">
        <f>+IFERROR(VLOOKUP(C154,'[2]20180327오더자료'!$E$140076:$F$140086,2,0),"")</f>
        <v/>
      </c>
      <c r="ARA154" s="1" t="str">
        <f>+IFERROR(VLOOKUP(C154,'[2]20180327오더자료'!$E$140119:$F$140129,2,0),"")</f>
        <v/>
      </c>
      <c r="ARB154" s="1" t="str">
        <f>+IFERROR(VLOOKUP(C154,'[2]20180327오더자료'!$E$140141:$F$140151,2,0),"")</f>
        <v/>
      </c>
      <c r="ARC154" s="1" t="str">
        <f>+IFERROR(VLOOKUP(C154,'[2]20180327오더자료'!$E$140166:$F$140178,2,0),"")</f>
        <v/>
      </c>
      <c r="ARD154" s="1" t="str">
        <f>+IFERROR(VLOOKUP(C154,'[2]20180327오더자료'!$E$140208:$F$140221,2,0),"")</f>
        <v/>
      </c>
      <c r="ARE154" s="1" t="str">
        <f>+IFERROR(VLOOKUP(C154,'[2]20180327오더자료'!$E$140244:$F$140259,2,0),"")</f>
        <v/>
      </c>
      <c r="ARF154" s="1" t="str">
        <f>+IFERROR(VLOOKUP(C154,'[2]20180327오더자료'!$E$140260:$F$140269,2,0),"")</f>
        <v/>
      </c>
      <c r="ARG154" s="1">
        <f>+IFERROR(VLOOKUP(C154,'[2]20180327오더자료'!$E$140286:$F$140306,2,0),"")</f>
        <v>10</v>
      </c>
      <c r="ARH154" s="1" t="str">
        <f>+IFERROR(VLOOKUP(C154,'[2]20180327오더자료'!$E$140387:$F$140398,2,0),"")</f>
        <v/>
      </c>
      <c r="ARI154" s="1" t="str">
        <f>+IFERROR(VLOOKUP(C154,'[2]20180327오더자료'!$E$140506:$F$140516,2,0),"")</f>
        <v/>
      </c>
      <c r="ARJ154" s="1" t="str">
        <f>+IFERROR(VLOOKUP(C154,'[2]20180327오더자료'!$E$140534:$F$140545,2,0),"")</f>
        <v/>
      </c>
      <c r="ARK154" s="1" t="str">
        <f>+IFERROR(VLOOKUP(C154,'[2]20180327오더자료'!$E$140564:$F$140575,2,0),"")</f>
        <v/>
      </c>
      <c r="ARL154" s="1" t="str">
        <f>+IFERROR(VLOOKUP(C154,'[2]20180327오더자료'!$E$140712:$F$140725,2,0),"")</f>
        <v/>
      </c>
      <c r="ARM154" s="1" t="str">
        <f>+IFERROR(VLOOKUP(C154,'[2]20180327오더자료'!$E$140865:$F$140874,2,0),"")</f>
        <v/>
      </c>
      <c r="ARN154" s="1" t="str">
        <f>+IFERROR(VLOOKUP(C154,'[2]20180327오더자료'!$E$140906:$F$140920,2,0),"")</f>
        <v/>
      </c>
      <c r="ARO154" s="1" t="str">
        <f>+IFERROR(VLOOKUP(C154,'[2]20180327오더자료'!$E$140921:$F$140932,2,0),"")</f>
        <v/>
      </c>
      <c r="ARP154" s="1" t="str">
        <f>+IFERROR(VLOOKUP(C154,'[2]20180327오더자료'!$E$141056:$F$141067,2,0),"")</f>
        <v/>
      </c>
      <c r="ARQ154" s="1" t="str">
        <f>+IFERROR(VLOOKUP(C154,'[2]20180327오더자료'!$E$141078:$F$141092,2,0),"")</f>
        <v/>
      </c>
      <c r="ARR154" s="1" t="str">
        <f>+IFERROR(VLOOKUP(C154,'[2]20180327오더자료'!$E$141431:$F$141443,2,0),"")</f>
        <v/>
      </c>
      <c r="ARS154" s="1" t="str">
        <f>+IFERROR(VLOOKUP(C154,'[2]20180327오더자료'!$E$142904:$F$142915,2,0),"")</f>
        <v/>
      </c>
      <c r="ART154" s="1" t="str">
        <f t="shared" si="100"/>
        <v/>
      </c>
      <c r="ARU154" s="1" t="str">
        <f>+IFERROR(VLOOKUP(C154,'[2]20180327오더자료'!$E$141446:$F$141454,2,0),"")</f>
        <v/>
      </c>
      <c r="ARV154" s="1" t="str">
        <f>+IFERROR(VLOOKUP(C154,'[2]20180327오더자료'!$E$141472:$F$141483,2,0),"")</f>
        <v/>
      </c>
      <c r="ARW154" s="1" t="str">
        <f>+IFERROR(VLOOKUP(C154,'[2]20180327오더자료'!$E$141504:$F$141518,2,0),"")</f>
        <v/>
      </c>
      <c r="ARX154" s="1" t="str">
        <f>+IFERROR(VLOOKUP(C154,'[2]20180327오더자료'!$E$141642:$F$141657,2,0),"")</f>
        <v/>
      </c>
      <c r="ARY154" s="1" t="str">
        <f>+IFERROR(VLOOKUP(C154,'[2]20180327오더자료'!$E$141691:$F$141702,2,0),"")</f>
        <v/>
      </c>
      <c r="ARZ154" s="1">
        <f>+IFERROR(VLOOKUP(C154,'[2]20180327오더자료'!$E$141723:$F$141733,2,0),"")</f>
        <v>10</v>
      </c>
      <c r="ASA154" s="1" t="str">
        <f t="shared" si="101"/>
        <v/>
      </c>
      <c r="ASB154" s="1" t="str">
        <f>+IFERROR(VLOOKUP(C154,'[2]20180327오더자료'!$E$141736:$F$141748,2,0),"")</f>
        <v/>
      </c>
      <c r="ASC154" s="1" t="str">
        <f>+IFERROR(VLOOKUP(C154,'[2]20180327오더자료'!$E$141807:$F$141820,2,0),"")</f>
        <v/>
      </c>
      <c r="ASD154" s="1" t="str">
        <f>+IFERROR(VLOOKUP(C154,'[2]20180327오더자료'!$E$141837:$F$141847,2,0),"")</f>
        <v/>
      </c>
    </row>
    <row r="155" spans="1:1174" customFormat="1" x14ac:dyDescent="0.3">
      <c r="A155" s="2" t="s">
        <v>39</v>
      </c>
      <c r="B155" s="2" t="s">
        <v>39</v>
      </c>
      <c r="C155" s="2" t="s">
        <v>39</v>
      </c>
      <c r="D155" s="1" t="str">
        <f>+IFERROR(VLOOKUP(C155,'[1]20180327오더자료'!$D$58080:$E$58091,2,0),"")</f>
        <v/>
      </c>
      <c r="E155" s="1" t="e">
        <f>+VLOOKUP(C155,'[1]20180327오더자료'!$D$58208:$E$58221,2,0)</f>
        <v>#N/A</v>
      </c>
      <c r="F155" s="1" t="e">
        <f>+VLOOKUP(C155,'[1]20180327오더자료'!$D$58403:$E$58410,2,0)</f>
        <v>#N/A</v>
      </c>
      <c r="G155" s="1" t="e">
        <f>+VLOOKUP(C155,'[1]20180327오더자료'!$D$58419:$E$58431,2,0)</f>
        <v>#N/A</v>
      </c>
      <c r="H155" s="1" t="e">
        <f t="shared" si="86"/>
        <v>#N/A</v>
      </c>
      <c r="I155" s="23" t="e">
        <f>+VLOOKUP(C155,'[1]20180327오더자료'!$D$58524:$E$58537,2,0)</f>
        <v>#N/A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23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>
        <v>1</v>
      </c>
      <c r="LU155" s="1"/>
      <c r="LV155" s="1" t="str">
        <f>+IFERROR(VLOOKUP(C155,'[2]20180327오더자료'!$E$150410:$F$150420,2,0),"")</f>
        <v/>
      </c>
      <c r="LW155" s="1" t="str">
        <f>+IFERROR(VLOOKUP(C155,'[2]20180327오더자료'!$E$150552:$F$150563,2,0),"")</f>
        <v/>
      </c>
      <c r="LX155" s="1" t="str">
        <f>+IFERROR(VLOOKUP(C155,'[2]20180327오더자료'!$E$150593:$F$150604,2,0),"")</f>
        <v/>
      </c>
      <c r="LY155" s="1" t="str">
        <f>+IFERROR(VLOOKUP(C155,'[2]20180327오더자료'!$E$150739:$F$150749,2,0),"")</f>
        <v/>
      </c>
      <c r="LZ155" s="1" t="str">
        <f>+IFERROR(VLOOKUP(C155,'[2]20180327오더자료'!$E$150825:$F$150838,2,0),"")</f>
        <v/>
      </c>
      <c r="MA155" s="1" t="str">
        <f>+IFERROR(VLOOKUP(C155,'[2]20180327오더자료'!$E$150978:$F$150990,2,0),"")</f>
        <v/>
      </c>
      <c r="MB155" s="1" t="str">
        <f>+IFERROR(VLOOKUP(C155,'[2]20180327오더자료'!$E$151216:$F$151234,2,0),"")</f>
        <v/>
      </c>
      <c r="MC155" s="1"/>
      <c r="MD155" s="1" t="str">
        <f>+IFERROR(VLOOKUP(C155,'[2]20180327오더자료'!$E$151254:$F$151264,2,0),"")</f>
        <v/>
      </c>
      <c r="ME155" s="1"/>
      <c r="MF155" s="1"/>
      <c r="MG155" s="1" t="str">
        <f>+IFERROR(VLOOKUP(C155,'[2]20180327오더자료'!$E$151279:$F$151290,2,0),"")</f>
        <v/>
      </c>
      <c r="MH155" s="1" t="str">
        <f>+IFERROR(VLOOKUP(C155,'[2]20180327오더자료'!$E$151310:$F$151321,2,0),"")</f>
        <v/>
      </c>
      <c r="MI155" s="1" t="str">
        <f>+IFERROR(VLOOKUP(C155,'[2]20180327오더자료'!$E$151344:$F$151356,2,0),"")</f>
        <v/>
      </c>
      <c r="MJ155" s="1" t="str">
        <f>+IFERROR(VLOOKUP(C155,'[2]20180327오더자료'!$E$151425:$F$151434,2,0),"")</f>
        <v/>
      </c>
      <c r="MK155" s="1" t="str">
        <f>+IFERROR(VLOOKUP(C155,'[2]20180327오더자료'!$E$151515:$F$151526,2,0),"")</f>
        <v/>
      </c>
      <c r="ML155" s="1" t="str">
        <f>+IFERROR(VLOOKUP(C155,'[2]20180327오더자료'!$E$151539:$F$151547,2,0),"")</f>
        <v/>
      </c>
      <c r="MM155" s="1" t="str">
        <f>+IFERROR(VLOOKUP(C155,'[2]20180327오더자료'!$E$151573:$F$151583,2,0),"")</f>
        <v/>
      </c>
      <c r="MN155" s="1" t="str">
        <f>+IFERROR(VLOOKUP(C155,'[2]20180327오더자료'!$E$151827:$F$151838,2,0),"")</f>
        <v/>
      </c>
      <c r="MO155" s="1" t="str">
        <f>+IFERROR(VLOOKUP(C155,'[2]20180327오더자료'!$E$151871:$F$151889,2,0),"")</f>
        <v/>
      </c>
      <c r="MP155" s="1" t="str">
        <f>+IFERROR(VLOOKUP(C155,'[2]20180327오더자료'!$E$151906:$F$151918,2,0),"")</f>
        <v/>
      </c>
      <c r="MQ155" s="1" t="str">
        <f>+IFERROR(VLOOKUP(C155,'[2]20180327오더자료'!$E$152072:$F$152084,2,0),"")</f>
        <v/>
      </c>
      <c r="MR155" s="1" t="str">
        <f>+IFERROR(VLOOKUP(C155,'[2]20180327오더자료'!$E$152097:$F$152105,2,0),"")</f>
        <v/>
      </c>
      <c r="MS155" s="1" t="str">
        <f>+IFERROR(VLOOKUP(C155,'[2]20180327오더자료'!$E$152106:$F$152120,2,0),"")</f>
        <v/>
      </c>
      <c r="MT155" s="1"/>
      <c r="MU155" s="1" t="str">
        <f>+IFERROR(VLOOKUP(C155,'[2]20180327오더자료'!$E$152151:$F$152159,2,0),"")</f>
        <v/>
      </c>
      <c r="MV155" s="1" t="str">
        <f>+IFERROR(VLOOKUP(C155,'[2]20180327오더자료'!$E$152216:$F$152227,2,0),"")</f>
        <v/>
      </c>
      <c r="MW155" s="1" t="str">
        <f>+IFERROR(VLOOKUP(C149,'[2]20180327오더자료'!$E$152249:$F$152275,2,0),"")</f>
        <v/>
      </c>
      <c r="MX155" s="1" t="str">
        <f>+IFERROR(VLOOKUP(C155,'[2]20180327오더자료'!$E$152276:$F$152288,2,0),"")</f>
        <v/>
      </c>
      <c r="MY155" s="1"/>
      <c r="MZ155" s="1" t="str">
        <f>+IFERROR(VLOOKUP(C155,'[2]20180327오더자료'!$E$152310:$F$152332,2,0),"")</f>
        <v/>
      </c>
      <c r="NA155" s="1"/>
      <c r="NB155" s="1" t="str">
        <f>+IFERROR(VLOOKUP(C155,'[2]20180327오더자료'!$E$152426:$F$152437,2,0),"")</f>
        <v/>
      </c>
      <c r="NC155" s="1" t="str">
        <f>+IFERROR(VLOOKUP(C155,'[2]20180327오더자료'!$E$152533:$F$152543,2,0),"")</f>
        <v/>
      </c>
      <c r="ND155" s="1" t="str">
        <f>+IFERROR(VLOOKUP(C155,'[2]20180327오더자료'!$E$152558:$F$152573,2,0),"")</f>
        <v/>
      </c>
      <c r="NE155" s="1" t="str">
        <f>+IFERROR(VLOOKUP(C155,'[2]20180327오더자료'!$E$152574:$F$152608,2,0),"")</f>
        <v/>
      </c>
      <c r="NF155" s="1" t="str">
        <f>+IFERROR(VLOOKUP(C155,'[2]20180327오더자료'!$E$152695:$F$152707,2,0),"")</f>
        <v/>
      </c>
      <c r="NG155" s="1" t="str">
        <f>+IFERROR(VLOOKUP(C155,'[2]20180327오더자료'!$E$152757:$F$152774,2,0),"")</f>
        <v/>
      </c>
      <c r="NH155" s="1" t="str">
        <f>+IFERROR(VLOOKUP(C155,'[2]20180327오더자료'!$E$152799:$F$152811,2,0),"")</f>
        <v/>
      </c>
      <c r="NI155" s="1" t="str">
        <f>+IFERROR(VLOOKUP(C155,'[2]20180327오더자료'!$E$152894:$F$152904,2,0),"")</f>
        <v/>
      </c>
      <c r="NJ155" s="1" t="str">
        <f>+IFERROR(VLOOKUP(C155,'[2]20180327오더자료'!$E$152986:$F$152997,2,0),"")</f>
        <v/>
      </c>
      <c r="NK155" s="1" t="str">
        <f>+IFERROR(VLOOKUP(C155,'[2]20180327오더자료'!$E$153075:$F$153095,2,0),"")</f>
        <v/>
      </c>
      <c r="NL155" s="1" t="str">
        <f>+IFERROR(VLOOKUP(C155,'[2]20180327오더자료'!$E$153109:$F$153120,2,0),"")</f>
        <v/>
      </c>
      <c r="NM155" s="1" t="str">
        <f>+IFERROR(VLOOKUP(C155,'[2]20180327오더자료'!$E$153184:$F$153194,2,0),"")</f>
        <v/>
      </c>
      <c r="NN155" s="1"/>
      <c r="NO155" s="1" t="str">
        <f>+IFERROR(VLOOKUP(C155,'[2]20180327오더자료'!$E$153300:$F$153309,2,0),"")</f>
        <v/>
      </c>
      <c r="NP155" s="1" t="str">
        <f>+IFERROR(VLOOKUP(C155,'[2]20180327오더자료'!$E$153353:$F$153363,2,0),"")</f>
        <v/>
      </c>
      <c r="NQ155" s="1" t="str">
        <f>+IFERROR(VLOOKUP(C155,'[2]20180327오더자료'!$E$153421:$F$153434,2,0),"")</f>
        <v/>
      </c>
      <c r="NR155" s="1" t="str">
        <f>+IFERROR(VLOOKUP(C155,'[2]20180327오더자료'!$E$153436:$F$153452,2,0),"")</f>
        <v/>
      </c>
      <c r="NS155" s="1"/>
      <c r="NT155" s="1" t="str">
        <f>+IFERROR(VLOOKUP(C155,'[2]20180327오더자료'!$E$153463:$F$153472,2,0),"")</f>
        <v/>
      </c>
      <c r="NU155" s="1" t="str">
        <f>+IFERROR(VLOOKUP(C155,'[2]20180327오더자료'!$E$153564:$F$153578,2,0),"")</f>
        <v/>
      </c>
      <c r="NV155" s="1" t="str">
        <f>+IFERROR(VLOOKUP(C155,'[2]20180327오더자료'!$E$153621:$F$153632,2,0),"")</f>
        <v/>
      </c>
      <c r="NW155" s="1"/>
      <c r="NX155" s="1"/>
      <c r="NY155" s="1"/>
      <c r="NZ155" s="1" t="str">
        <f>+IFERROR(VLOOKUP(C155,'[2]20180327오더자료'!$E$153678:$F$153689,2,0),"")</f>
        <v/>
      </c>
      <c r="OA155" s="1" t="str">
        <f>+IFERROR(VLOOKUP(C155,'[2]20180327오더자료'!$E$153706:$F$153717,2,0),"")</f>
        <v/>
      </c>
      <c r="OB155" s="1" t="str">
        <f>+IFERROR(VLOOKUP(C155,'[2]20180327오더자료'!$E$153765:$F$153777,2,0),"")</f>
        <v/>
      </c>
      <c r="OC155" s="1" t="str">
        <f>+IFERROR(VLOOKUP(C155,'[2]20180327오더자료'!$E$153857:$F$153870,2,0),"")</f>
        <v/>
      </c>
      <c r="OD155" s="1" t="str">
        <f>+IFERROR(VLOOKUP(C155,'[2]20180327오더자료'!$E$153951:$F$153961,2,0),"")</f>
        <v/>
      </c>
      <c r="OE155" s="1" t="str">
        <f>+IFERROR(VLOOKUP(C155,'[2]20180327오더자료'!$E$154040:$F$154051,2,0),"")</f>
        <v/>
      </c>
      <c r="OF155" s="1" t="str">
        <f>+IFERROR(VLOOKUP(C155,'[2]20180327오더자료'!$E$154371:$F$154381,2,0),"")</f>
        <v/>
      </c>
      <c r="OG155" s="1" t="str">
        <f>+IFERROR(VLOOKUP(C155,'[2]20180327오더자료'!$E$154067:$F$154086,2,0),"")</f>
        <v/>
      </c>
      <c r="OH155" s="1" t="str">
        <f>+IFERROR(VLOOKUP(C155,'[2]20180327오더자료'!$E$154087:$F$154098,2,0),"")</f>
        <v/>
      </c>
      <c r="OI155" s="1" t="str">
        <f>+IFERROR(VLOOKUP(C155,'[2]20180327오더자료'!$E$154183:$F$154195,2,0),"")</f>
        <v/>
      </c>
      <c r="OJ155" s="1" t="str">
        <f>+IFERROR(VLOOKUP(C155,'[2]20180327오더자료'!$E$154317:$F$154327,2,0),"")</f>
        <v/>
      </c>
      <c r="OK155" s="1" t="str">
        <f>+IFERROR(VLOOKUP(C155,'[2]20180327오더자료'!$E$154346:$F$154354,2,0),"")</f>
        <v/>
      </c>
      <c r="OL155" s="1" t="str">
        <f>+IFERROR(VLOOKUP(C155,'[2]20180327오더자료'!$E$154371:$F$154381,2,0),"")</f>
        <v/>
      </c>
      <c r="OM155" s="1" t="str">
        <f>+IFERROR(VLOOKUP(C155,'[2]20180327오더자료'!$E$154481:$F$154492,2,0),"")</f>
        <v/>
      </c>
      <c r="ON155" s="1" t="str">
        <f>+IFERROR(VLOOKUP(C155,'[2]20180327오더자료'!$E$154574:$F$154588,2,0),"")</f>
        <v/>
      </c>
      <c r="OO155" s="1" t="str">
        <f>+IFERROR(VLOOKUP(C155,'[2]20180327오더자료'!$E$154654:$F$154674,2,0),"")</f>
        <v/>
      </c>
      <c r="OP155" s="1" t="str">
        <f>+IFERROR(VLOOKUP(C155,'[2]20180327오더자료'!$E$154992:$F$154999,2,0),"")</f>
        <v/>
      </c>
      <c r="OQ155" s="1" t="str">
        <f>+IFERROR(VLOOKUP(C155,'[2]20180327오더자료'!$E$155020:$F$155043,2,0),"")</f>
        <v/>
      </c>
      <c r="OR155" s="1" t="str">
        <f>+IFERROR(VLOOKUP(C155,'[2]20180327오더자료'!$E$155052:$F$155061,2,0),"")</f>
        <v/>
      </c>
      <c r="OS155" s="1"/>
      <c r="OT155" s="1" t="str">
        <f>+IFERROR(VLOOKUP(C155,'[2]20180327오더자료'!$E$155084:$F$155096,2,0),"")</f>
        <v/>
      </c>
      <c r="OU155" s="1" t="str">
        <f>+IFERROR(VLOOKUP(C155,'[2]20180327오더자료'!$E$155115:$F$155134,2,0),"")</f>
        <v/>
      </c>
      <c r="OV155" s="1" t="str">
        <f>+IFERROR(VLOOKUP(C155,'[2]20180327오더자료'!$E$155135:$F$155148,2,0),"")</f>
        <v/>
      </c>
      <c r="OW155" s="1" t="str">
        <f>+IFERROR(VLOOKUP(C155,'[2]20180327오더자료'!$E$155168:$F$155183,2,0),"")</f>
        <v/>
      </c>
      <c r="OX155" s="1" t="str">
        <f>+IFERROR(VLOOKUP(C155,'[2]20180327오더자료'!$E$155239:$F$155249,2,0),"")</f>
        <v/>
      </c>
      <c r="OY155" s="1" t="str">
        <f>+IFERROR(VLOOKUP(C155,'[2]20180327오더자료'!$E$155264:$F$155275,2,0),"")</f>
        <v/>
      </c>
      <c r="OZ155" s="1" t="str">
        <f>+IFERROR(VLOOKUP(C155,'[2]20180327오더자료'!$E$155297:$F$155311,2,0),"")</f>
        <v/>
      </c>
      <c r="PA155" s="1"/>
      <c r="PB155" s="1" t="str">
        <f>+IFERROR(VLOOKUP(C155,'[2]20180327오더자료'!$E$155331:$F$155343,2,0),"")</f>
        <v/>
      </c>
      <c r="PC155" s="1" t="str">
        <f>+IFERROR(VLOOKUP(C155,'[2]20180327오더자료'!$E$155419:$F$155429,2,0),"")</f>
        <v/>
      </c>
      <c r="PD155" s="1" t="str">
        <f>+IFERROR(VLOOKUP(C155,'[2]20180327오더자료'!$E$155430:$F$155440,2,0),"")</f>
        <v/>
      </c>
      <c r="PE155" s="1" t="str">
        <f>+IFERROR(VLOOKUP(C155,'[2]20180327오더자료'!$E$155503:$F$155510,2,0),"")</f>
        <v/>
      </c>
      <c r="PF155" s="1" t="str">
        <f>+IFERROR(VLOOKUP(C155,'[2]20180327오더자료'!$E$155511:$F$155525,2,0),"")</f>
        <v/>
      </c>
      <c r="PG155" s="1" t="str">
        <f>+IFERROR(VLOOKUP(C155,'[2]20180327오더자료'!$E$155549:$F$155567,2,0),"")</f>
        <v/>
      </c>
      <c r="PH155" s="1" t="str">
        <f>+IFERROR(VLOOKUP(C155,'[2]20180327오더자료'!$E$155600:$G$155621,2,0),"")</f>
        <v/>
      </c>
      <c r="PI155" s="1" t="str">
        <f>+IFERROR(VLOOKUP(C155,'[2]20180327오더자료'!$E$155632:$F$155645,2,0),"")</f>
        <v/>
      </c>
      <c r="PJ155" s="1" t="str">
        <f>+IFERROR(VLOOKUP(C155,'[2]20180327오더자료'!$E$155669:$F$155680,2,0),"")</f>
        <v/>
      </c>
      <c r="PK155" s="1" t="str">
        <f>+IFERROR(VLOOKUP(C155,'[2]20180327오더자료'!$E$155995:$F$156005,2,0),"")</f>
        <v/>
      </c>
      <c r="PL155" s="1"/>
      <c r="PM155" s="1" t="str">
        <f>+IFERROR(VLOOKUP(C155,'[2]20180327오더자료'!$E$156160:$F$156171,2,0),"")</f>
        <v/>
      </c>
      <c r="PN155" s="1" t="str">
        <f>+IFERROR(VLOOKUP(C155,'[2]20180327오더자료'!$E$156447:$F$156454,2,0),"")</f>
        <v/>
      </c>
      <c r="PO155" s="1" t="str">
        <f>+IFERROR(VLOOKUP(C155,'[2]20180327오더자료'!$E$156225:$F$156235,2,0),"")</f>
        <v/>
      </c>
      <c r="PP155" s="1" t="str">
        <f>+IFERROR(VLOOKUP(C155,'[2]20180327오더자료'!$E$156516:$F$156530,2,0),"")</f>
        <v/>
      </c>
      <c r="PQ155" s="1" t="str">
        <f>+IFERROR(VLOOKUP(C155,'[2]20180327오더자료'!$E$156748:$F$156755,2,0),"")</f>
        <v/>
      </c>
      <c r="PR155" s="1"/>
      <c r="PS155" s="1" t="str">
        <f>+IFERROR(VLOOKUP(C155,'[2]20180327오더자료'!$E$156771:$F$156791,2,0),"")</f>
        <v/>
      </c>
      <c r="PT155" s="1" t="str">
        <f>+IFERROR(VLOOKUP(C155,'[2]20180327오더자료'!$E$156828:$F$156837,2,0),"")</f>
        <v/>
      </c>
      <c r="PU155" s="1" t="str">
        <f>+IFERROR(VLOOKUP(C155,'[2]20180327오더자료'!$E$156837:$F$156846,2,0),"")</f>
        <v/>
      </c>
      <c r="PV155" s="1"/>
      <c r="PW155" s="1"/>
      <c r="PX155" s="1" t="str">
        <f>+IFERROR(VLOOKUP(C155,'[2]20180327오더자료'!$E$156900:$F$156908,2,0),"")</f>
        <v/>
      </c>
      <c r="PY155" s="1" t="str">
        <f>+IFERROR(VLOOKUP(C155,'[2]20180327오더자료'!$E$156917:$F$156927,2,0),"")</f>
        <v/>
      </c>
      <c r="PZ155" s="1" t="str">
        <f>+IFERROR(VLOOKUP(C155,'[2]20180327오더자료'!$E$156985:$F$156997,2,0),"")</f>
        <v/>
      </c>
      <c r="QA155" s="1" t="str">
        <f>+IFERROR(VLOOKUP(C155,'[2]20180327오더자료'!$E$157031:$F$157046,2,0),"")</f>
        <v/>
      </c>
      <c r="QB155" s="1" t="str">
        <f>+IFERROR(VLOOKUP(C155,'[2]20180327오더자료'!$E$157091:$F$157103,2,0),"")</f>
        <v/>
      </c>
      <c r="QC155" s="1" t="str">
        <f>+IFERROR(VLOOKUP(C155,'[2]20180327오더자료'!$E$157156:$F$157167,2,0),"")</f>
        <v/>
      </c>
      <c r="QD155" s="1" t="str">
        <f>+IFERROR(VLOOKUP(C155,'[2]20180327오더자료'!$E$157283:$F$157294,2,0),"")</f>
        <v/>
      </c>
      <c r="QE155" s="1" t="str">
        <f>+IFERROR(VLOOKUP(C155,'[2]20180327오더자료'!$E$157312:$F$157325,2,0),"")</f>
        <v/>
      </c>
      <c r="QF155" s="1" t="str">
        <f>+IFERROR(VLOOKUP(C155,'[2]20180327오더자료'!$E$157614:$F$157625,2,0),"")</f>
        <v/>
      </c>
      <c r="QG155" s="1"/>
      <c r="QH155" s="1" t="str">
        <f>+IFERROR(VLOOKUP(C155,'[2]20180327오더자료'!$E$157677:$F$157688,2,0),"")</f>
        <v/>
      </c>
      <c r="QI155" s="1" t="str">
        <f>+IFERROR(VLOOKUP(C155,'[2]20180327오더자료'!$E$157703:$F$157710,2,0),"")</f>
        <v/>
      </c>
      <c r="QJ155" s="1" t="str">
        <f>+IFERROR(VLOOKUP(C155,'[2]20180327오더자료'!$E$157731:$F$157744,2,0),"")</f>
        <v/>
      </c>
      <c r="QK155" s="1" t="str">
        <f>+IFERROR(VLOOKUP(C155,'[2]20180327오더자료'!$E$157812:$F$157824,2,0),"")</f>
        <v/>
      </c>
      <c r="QL155" s="1" t="str">
        <f>+IFERROR(VLOOKUP(C155,'[2]20180327오더자료'!$E$157841:$F$157858,2,0),"")</f>
        <v/>
      </c>
      <c r="QM155" s="1"/>
      <c r="QN155" s="1"/>
      <c r="QO155" s="1" t="str">
        <f>+IFERROR(VLOOKUP(C155,'[2]20180327오더자료'!$E$157861:$F$157871,2,0),"")</f>
        <v/>
      </c>
      <c r="QP155" s="1"/>
      <c r="QQ155" s="1" t="str">
        <f>+IFERROR(VLOOKUP(C155,'[2]20180327오더자료'!$E$157885:$F$157903,2,0),"")</f>
        <v/>
      </c>
      <c r="QR155" s="1"/>
      <c r="QS155" s="1" t="str">
        <f>+IFERROR(VLOOKUP(C155,'[2]20180327오더자료'!$E$157942:$F$157953,2,0),"")</f>
        <v/>
      </c>
      <c r="QT155" s="1" t="str">
        <f>+IFERROR(VLOOKUP(C155,'[2]20180327오더자료'!$E$158068:$F$158080,2,0),"")</f>
        <v/>
      </c>
      <c r="QU155" s="1" t="str">
        <f>+IFERROR(VLOOKUP(C155,'[2]20180327오더자료'!$E$158208:$F$158220,2,0),"")</f>
        <v/>
      </c>
      <c r="QV155" s="1" t="str">
        <f>+IFERROR(VLOOKUP(C155,'[2]20180327오더자료'!$E$158265:$F$158277,2,0),"")</f>
        <v/>
      </c>
      <c r="QW155" s="1" t="str">
        <f>+IFERROR(VLOOKUP(C155,'[2]20180327오더자료'!$E$158297:$F$158306,2,0),"")</f>
        <v/>
      </c>
      <c r="QX155" s="1" t="str">
        <f>+IFERROR(VLOOKUP(C155,'[2]20180327오더자료'!$E$158362:$F$158372,2,0),"")</f>
        <v/>
      </c>
      <c r="QY155" s="1" t="str">
        <f>+IFERROR(VLOOKUP(C155,'[2]20180327오더자료'!$E$158418:$F$158426,2,0),"")</f>
        <v/>
      </c>
      <c r="QZ155" s="1" t="str">
        <f>+IFERROR(VLOOKUP(C155,'[2]20180327오더자료'!$E$158463:$F$158475,2,0),"")</f>
        <v/>
      </c>
      <c r="RA155" s="1" t="str">
        <f>+IFERROR(VLOOKUP(C155,'[2]20180327오더자료'!$E$158490:$F$158500,2,0),"")</f>
        <v/>
      </c>
      <c r="RB155" s="1" t="str">
        <f>+IFERROR(VLOOKUP(C155,'[2]20180327오더자료'!$E$158526:$F$158537,2,0),"")</f>
        <v/>
      </c>
      <c r="RC155" s="1"/>
      <c r="RD155" s="1"/>
      <c r="RE155" s="1" t="str">
        <f>+IFERROR(VLOOKUP(C155,'[2]20180327오더자료'!$E$158564:$F$158576,2,0),"")</f>
        <v/>
      </c>
      <c r="RF155" s="1" t="str">
        <f>+IFERROR(VLOOKUP(C155,'[2]20180327오더자료'!$E$158624:$F$158631,2,0),"")</f>
        <v/>
      </c>
      <c r="RG155" s="1" t="str">
        <f>+IFERROR(VLOOKUP(C155,'[2]20180327오더자료'!$E$158640:$F$158650,2,0),"")</f>
        <v/>
      </c>
      <c r="RH155" s="1" t="str">
        <f>+IFERROR(VLOOKUP(C155,'[2]20180327오더자료'!$E$158703:$F$158715,2,0),"")</f>
        <v/>
      </c>
      <c r="RI155" s="1"/>
      <c r="RJ155" s="1"/>
      <c r="RK155" s="1" t="str">
        <f>+IFERROR(VLOOKUP(C155,'[2]20180327오더자료'!$E$158759:$F$158767,2,0),"")</f>
        <v/>
      </c>
      <c r="RL155" s="1" t="str">
        <f>+IFERROR(VLOOKUP(C155,'[2]20180327오더자료'!$E$158786:$F$158794,2,0),"")</f>
        <v/>
      </c>
      <c r="RM155" s="1" t="str">
        <f>+IFERROR(VLOOKUP(C155,'[2]20180327오더자료'!$E$158810:$F$158820,2,0),"")</f>
        <v/>
      </c>
      <c r="RN155" s="1" t="str">
        <f>+IFERROR(VLOOKUP(C155,'[2]20180327오더자료'!$E$158899:$F$158912,2,0),"")</f>
        <v/>
      </c>
      <c r="RO155" s="1" t="str">
        <f>+IFERROR(VLOOKUP(C155,'[2]20180327오더자료'!$E$158935:$F$158951,2,0),"")</f>
        <v/>
      </c>
      <c r="RP155" s="1"/>
      <c r="RQ155" s="1" t="str">
        <f>+IFERROR(VLOOKUP(C155,'[2]20180327오더자료'!$E$158954:$F$158963,2,0),"")</f>
        <v/>
      </c>
      <c r="RR155" s="1" t="str">
        <f>+IFERROR(VLOOKUP(C155,'[2]20180327오더자료'!$E$158974:$F$158986,2,0),"")</f>
        <v/>
      </c>
      <c r="RS155" s="1" t="str">
        <f>+IFERROR(VLOOKUP(C155,'[2]20180327오더자료'!$E$158998:$F$159011,2,0),"")</f>
        <v/>
      </c>
      <c r="RT155" s="1"/>
      <c r="RU155" s="1"/>
      <c r="RV155" s="1" t="str">
        <f>+IFERROR(VLOOKUP(C155,'[2]20180327오더자료'!$E$159265:$F$159277,2,0),"")</f>
        <v/>
      </c>
      <c r="RW155" s="1"/>
      <c r="RX155" s="1" t="str">
        <f>+IFERROR(VLOOKUP(C155,'[2]20180327오더자료'!$E$159369:$F$159377,2,0),"")</f>
        <v/>
      </c>
      <c r="RY155" s="1" t="str">
        <f>+IFERROR(VLOOKUP(C155,'[2]20180327오더자료'!$E$159449:$F$159462,2,0),"")</f>
        <v/>
      </c>
      <c r="RZ155" s="1" t="str">
        <f>+IFERROR(VLOOKUP(C155,'[2]20180327오더자료'!$E$159539:$F$159547,2,0),"")</f>
        <v/>
      </c>
      <c r="SA155" s="1" t="str">
        <f>+IFERROR(VLOOKUP(C155,'[2]20180327오더자료'!$E$159758:$F$159768,2,0),"")</f>
        <v/>
      </c>
      <c r="SB155" s="1" t="str">
        <f>+IFERROR(VLOOKUP(C155,'[2]20180327오더자료'!$E$159851:$F$159861,2,0),"")</f>
        <v/>
      </c>
      <c r="SD155" s="1" t="str">
        <f>+IFERROR(VLOOKUP(C155,'[2]20180327오더자료'!$E$159873:$F$159891,2,0),"")</f>
        <v/>
      </c>
      <c r="SE155" s="1" t="str">
        <f>+IFERROR(VLOOKUP(C155,'[2]20180327오더자료'!$E$159892:$F$159902,2,0),"")</f>
        <v/>
      </c>
      <c r="SF155" s="1" t="str">
        <f>+IFERROR(VLOOKUP(C155,'[2]20180327오더자료'!$E$159935:$F$159947,2,0),"")</f>
        <v/>
      </c>
      <c r="SG155" s="1" t="str">
        <f>+IFERROR(VLOOKUP(C155,'[2]20180327오더자료'!$E$159966:$F$159983,2,0),"")</f>
        <v/>
      </c>
      <c r="SH155" s="1" t="str">
        <f>+IFERROR(VLOOKUP(C155,'[2]20180327오더자료'!$E$159984:$F$159993,2,0),"")</f>
        <v/>
      </c>
      <c r="SI155" s="1" t="str">
        <f>+IFERROR(VLOOKUP(C155,'[2]20180327오더자료'!$E$160008:$F$160019,2,0),"")</f>
        <v/>
      </c>
      <c r="SJ155" s="1" t="str">
        <f>+IFERROR(VLOOKUP(C155,'[2]20180327오더자료'!$E$160037:$F$160048,2,0),"")</f>
        <v/>
      </c>
      <c r="SK155" s="1" t="str">
        <f>+IFERROR(VLOOKUP(C155,'[2]20180327오더자료'!$E$160099:$F$160110,2,0),"")</f>
        <v/>
      </c>
      <c r="SL155" s="1" t="str">
        <f>+IFERROR(VLOOKUP(C155,'[2]20180327오더자료'!$E$160300:$F$160312,2,0),"")</f>
        <v/>
      </c>
      <c r="SM155" s="1" t="str">
        <f>+IFERROR(VLOOKUP(C155,'[2]20180327오더자료'!$E$160411:$F$160421,2,0),"")</f>
        <v/>
      </c>
      <c r="SN155" s="1"/>
      <c r="SO155" s="1" t="str">
        <f>+IFERROR(VLOOKUP(C155,'[2]20180327오더자료'!$E$160504:$F$160512,2,0),"")</f>
        <v/>
      </c>
      <c r="SP155" s="1" t="str">
        <f>+IFERROR(VLOOKUP(C155,'[2]20180327오더자료'!$E$160513:$F$160526,2,0),"")</f>
        <v/>
      </c>
      <c r="SQ155" s="1"/>
      <c r="SR155" s="1" t="str">
        <f>+IFERROR(VLOOKUP(C155,'[2]20180327오더자료'!$E$160587:$F$160602,2,0),"")</f>
        <v/>
      </c>
      <c r="SS155" s="1" t="str">
        <f>+IFERROR(VLOOKUP(C155,'[2]20180327오더자료'!$E$160603:$F$160610,2,0),"")</f>
        <v/>
      </c>
      <c r="ST155" s="1" t="str">
        <f>+IFERROR(VLOOKUP(C155,'[2]20180327오더자료'!$E$160619:$F$160628,2,0),"")</f>
        <v/>
      </c>
      <c r="SU155" s="1" t="str">
        <f>+IFERROR(VLOOKUP(C155,'[2]20180327오더자료'!$E$160638:$F$160650,2,0),"")</f>
        <v/>
      </c>
      <c r="SV155" s="1"/>
      <c r="SW155" s="1" t="str">
        <f>+IFERROR(VLOOKUP(C155,'[2]20180327오더자료'!$E$160732:$F$160739,2,0),"")</f>
        <v/>
      </c>
      <c r="SX155" s="1" t="str">
        <f>+IFERROR(VLOOKUP(C155,'[2]20180327오더자료'!$E$160752:$F$160764,2,0),"")</f>
        <v/>
      </c>
      <c r="SY155" s="1" t="str">
        <f>+IFERROR(VLOOKUP(C155,'[2]20180327오더자료'!$E$160820:$F$160830,2,0),"")</f>
        <v/>
      </c>
      <c r="SZ155" s="1"/>
      <c r="TA155" s="1" t="str">
        <f>+IFERROR(VLOOKUP(C155,'[2]20180327오더자료'!$E$160904:$F$160916,2,0),"")</f>
        <v/>
      </c>
      <c r="TB155" s="1" t="str">
        <f>+IFERROR(VLOOKUP(C155,'[2]20180327오더자료'!$E$160930:$F$160942,2,0),"")</f>
        <v/>
      </c>
      <c r="TC155" s="1" t="str">
        <f>+IFERROR(VLOOKUP(C155,'[2]20180327오더자료'!$E$161035:$F$161048,2,0),"")</f>
        <v/>
      </c>
      <c r="TD155" s="1"/>
      <c r="TE155" s="1" t="str">
        <f>+IFERROR(VLOOKUP(C155,'[2]20180327오더자료'!$E$161072:$F$161084,2,0),"")</f>
        <v/>
      </c>
      <c r="TF155" s="1" t="str">
        <f>+IFERROR(VLOOKUP(C155,'[2]20180327오더자료'!$E$161205:$F$161216,2,0),"")</f>
        <v/>
      </c>
      <c r="TG155" s="1" t="str">
        <f>+IFERROR(VLOOKUP(C155,'[2]20180327오더자료'!$E$161311:$F$161323,2,0),"")</f>
        <v/>
      </c>
      <c r="TH155" s="1" t="str">
        <f>+IFERROR(VLOOKUP(C155,'[2]20180327오더자료'!$E$161337:$F$161350,2,0),"")</f>
        <v/>
      </c>
      <c r="TI155" s="1" t="str">
        <f>+IFERROR(VLOOKUP(C155,'[2]20180327오더자료'!$E$161414:$F$161422,2,0),"")</f>
        <v/>
      </c>
      <c r="TJ155" s="1"/>
      <c r="TK155" s="1" t="str">
        <f>+IFERROR(VLOOKUP(C155,'[2]20180327오더자료'!$E$161451:$F$161463,2,0),"")</f>
        <v/>
      </c>
      <c r="TL155" s="1" t="str">
        <f>+IFERROR(VLOOKUP(C155,'[2]20180327오더자료'!$E$161563:$F$161574,2,0),"")</f>
        <v/>
      </c>
      <c r="TM155" s="1" t="str">
        <f>+IFERROR(VLOOKUP(C155,'[2]20180327오더자료'!$E$161588:$F$161601,2,0),"")</f>
        <v/>
      </c>
      <c r="TN155" s="1" t="str">
        <f>+IFERROR(VLOOKUP(C155,'[2]20180327오더자료'!$E$161602:$F$161615,2,0),"")</f>
        <v/>
      </c>
      <c r="TO155" s="1" t="str">
        <f>+IFERROR(VLOOKUP(C155,'[2]20180327오더자료'!$E$161703:$F$161722,2,0),"")</f>
        <v/>
      </c>
      <c r="TP155" s="1" t="str">
        <f>+IFERROR(VLOOKUP(C155,'[2]20180327오더자료'!$E$161762:$F$161775,2,0),"")</f>
        <v/>
      </c>
      <c r="TQ155" s="1" t="str">
        <f>+IFERROR(VLOOKUP(C155,'[2]20180327오더자료'!$E$161855:$F$161867,2,0),"")</f>
        <v/>
      </c>
      <c r="TR155" s="1" t="str">
        <f>+IFERROR(VLOOKUP(C155,'[2]20180327오더자료'!$E$161958:$F$161973,2,0),"")</f>
        <v/>
      </c>
      <c r="TS155" s="1" t="str">
        <f>+IFERROR(VLOOKUP(C155,'[2]20180327오더자료'!$E$161984:$F$161998,2,0),"")</f>
        <v/>
      </c>
      <c r="TT155" s="1"/>
      <c r="TU155" s="1" t="str">
        <f>+IFERROR(VLOOKUP(C155,'[2]20180327오더자료'!$E$162024:$F$162038,2,0),"")</f>
        <v/>
      </c>
      <c r="TV155" s="1"/>
      <c r="TW155" s="1" t="str">
        <f>+IFERROR(VLOOKUP(C155,'[2]20180327오더자료'!$E$162058:$F$162071,2,0),"")</f>
        <v/>
      </c>
      <c r="TX155" s="1" t="str">
        <f>+IFERROR(VLOOKUP(C155,'[2]20180327오더자료'!$E$162147:$F$162159,2,0),"")</f>
        <v/>
      </c>
      <c r="TY155" s="1" t="str">
        <f>+IFERROR(VLOOKUP(C155,'[2]20180327오더자료'!$E$162182:$F$162195,2,0),"")</f>
        <v/>
      </c>
      <c r="TZ155" s="1" t="str">
        <f>+IFERROR(VLOOKUP(C155,'[2]20180327오더자료'!$E$162275:$F$162285,2,0),"")</f>
        <v/>
      </c>
      <c r="UA155" s="1" t="str">
        <f>+IFERROR(VLOOKUP(C155,'[2]20180327오더자료'!$E$162467:$F$162481,2,0),"")</f>
        <v/>
      </c>
      <c r="UB155" s="1" t="str">
        <f>+IFERROR(VLOOKUP(C155,'[2]20180327오더자료'!$E$162482:$F$162495,2,0),"")</f>
        <v/>
      </c>
      <c r="UC155" s="1"/>
      <c r="UD155" s="1" t="str">
        <f>+IFERROR(VLOOKUP(C155,'[2]20180327오더자료'!$E$162515:$F$162524,2,0),"")</f>
        <v/>
      </c>
      <c r="UE155" s="1"/>
      <c r="UF155" s="1" t="str">
        <f>+IFERROR(VLOOKUP(C155,'[2]20180327오더자료'!$E$162558:$F$162572,2,0),"")</f>
        <v/>
      </c>
      <c r="UG155" s="1"/>
      <c r="UH155" s="1"/>
      <c r="UI155" s="1">
        <f>+IFERROR(VLOOKUP(C155,'[2]20180327오더자료'!$E$162617:$F$162635,2,0),"")</f>
        <v>12</v>
      </c>
      <c r="UJ155" s="1" t="e">
        <f>+VLOOKUP(C155,'[2]20180327오더자료'!$E$162639:$F$162647,2,0)</f>
        <v>#N/A</v>
      </c>
      <c r="UK155" s="1" t="e">
        <f>+VLOOKUP(C155,'[2]20180327오더자료'!$E$162727:$F$162741,2,0)</f>
        <v>#N/A</v>
      </c>
      <c r="UL155" s="1" t="str">
        <f>+IFERROR(VLOOKUP(C155,'[2]20180327오더자료'!$E$162777:$F$162789,2,0),"")</f>
        <v/>
      </c>
      <c r="UM155" s="1" t="str">
        <f>+IFERROR(VLOOKUP(C155,'[2]20180327오더자료'!$E$162972:$F$162982,2,0),"")</f>
        <v/>
      </c>
      <c r="UN155" s="1" t="str">
        <f>+IFERROR(VLOOKUP(C155,'[2]20180327오더자료'!$E$163022:$F$163036,2,0),"")</f>
        <v/>
      </c>
      <c r="UO155" s="1"/>
      <c r="UP155" s="1"/>
      <c r="UQ155" s="1" t="str">
        <f>+IFERROR(VLOOKUP(C155,'[2]20180327오더자료'!$E$163041:$F$163055,2,0),"")</f>
        <v/>
      </c>
      <c r="UR155" s="1" t="str">
        <f>+IFERROR(VLOOKUP(C155,'[2]20180327오더자료'!$E$163141:$F$163159,2,0),"")</f>
        <v/>
      </c>
      <c r="US155" s="1" t="str">
        <f>+IFERROR(VLOOKUP(C155,'[2]20180327오더자료'!$E$163188:$F$163201,2,0),"")</f>
        <v/>
      </c>
      <c r="UT155" s="1"/>
      <c r="UU155" s="1" t="str">
        <f>+IFERROR(VLOOKUP(C155,'[2]20180327오더자료'!$E$163229:$F$163241,2,0),"")</f>
        <v/>
      </c>
      <c r="UV155" s="1" t="str">
        <f>+IFERROR(VLOOKUP(C155,'[2]20180327오더자료'!$E$163269:$F$163291,2,0),"")</f>
        <v/>
      </c>
      <c r="UW155" s="1" t="str">
        <f>+IFERROR(VLOOKUP(C155,'[2]20180327오더자료'!$E$163312:$F$163324,2,0),"")</f>
        <v/>
      </c>
      <c r="UX155" s="1" t="str">
        <f>+IFERROR(VLOOKUP(C155,'[2]20180327오더자료'!$E$163350:$F$163364,2,0),"")</f>
        <v/>
      </c>
      <c r="UY155" s="1" t="str">
        <f>+IFERROR(VLOOKUP(C155,'[2]20180327오더자료'!$E$163368:$F$163374,2,0),"")</f>
        <v/>
      </c>
      <c r="UZ155" s="1" t="str">
        <f>+IFERROR(VLOOKUP(C155,'[2]20180327오더자료'!$E$163375:$F$163392,2,0),"")</f>
        <v/>
      </c>
      <c r="VA155" s="1" t="str">
        <f>+IFERROR(VLOOKUP(C155,'[2]20180327오더자료'!$E$163393:$F$163405,2,0),"")</f>
        <v/>
      </c>
      <c r="VB155" s="1" t="str">
        <f>+IFERROR(VLOOKUP(C155,'[2]20180327오더자료'!$E$163437:$F$163443,2,0),"")</f>
        <v/>
      </c>
      <c r="VC155" s="1" t="str">
        <f>+IFERROR(VLOOKUP(C155,'[2]20180327오더자료'!$E$163484:$F$163497,2,0),"")</f>
        <v/>
      </c>
      <c r="VD155" s="1" t="str">
        <f>+IFERROR(VLOOKUP(C155,'[2]20180327오더자료'!$E$163517:$F$163526,2,0),"")</f>
        <v/>
      </c>
      <c r="VE155" s="1" t="str">
        <f>+IFERROR(VLOOKUP(C155,'[2]20180327오더자료'!$E$163549:$F$163558,2,0),"")</f>
        <v/>
      </c>
      <c r="VF155" s="1" t="str">
        <f>+IFERROR(VLOOKUP(C155,'[2]20180327오더자료'!$E$163638:$F$163651,2,0),"")</f>
        <v/>
      </c>
      <c r="VG155" s="1"/>
      <c r="VH155" s="1" t="str">
        <f>+IFERROR(VLOOKUP(C155,'[2]20180327오더자료'!$E$163696:$F$163708,2,0),"")</f>
        <v/>
      </c>
      <c r="VI155" s="1" t="str">
        <f>+IFERROR(VLOOKUP(C155,'[2]20180327오더자료'!$E$163991:$F$164003,2,0),"")</f>
        <v/>
      </c>
      <c r="VJ155" s="1" t="str">
        <f>+IFERROR(VLOOKUP(C155,'[2]20180327오더자료'!$E$164015:$F$164025,2,0),"")</f>
        <v/>
      </c>
      <c r="VK155" s="1" t="str">
        <f>+IFERROR(VLOOKUP(C155,'[2]20180327오더자료'!$E$164074:$F$164086,2,0),"")</f>
        <v/>
      </c>
      <c r="VL155" s="1"/>
      <c r="VM155" s="1" t="str">
        <f>+IFERROR(VLOOKUP(C155,'[2]20180327오더자료'!$E$164099:$F$164113,2,0),"")</f>
        <v/>
      </c>
      <c r="VN155" s="1" t="str">
        <f>+IFERROR(VLOOKUP(C155,'[2]20180327오더자료'!$E$164133:$F$164146,2,0),"")</f>
        <v/>
      </c>
      <c r="VO155" s="1"/>
      <c r="VP155" s="1" t="str">
        <f>+IFERROR(VLOOKUP(C155,'[2]20180327오더자료'!$E$164222:$F$164234,2,0),"")</f>
        <v/>
      </c>
      <c r="VQ155" s="1"/>
      <c r="VR155" s="1" t="str">
        <f>+IFERROR(VLOOKUP(C155,'[2]20180327오더자료'!$E$164248:$F$164257,2,0),"")</f>
        <v/>
      </c>
      <c r="VS155" s="1" t="str">
        <f>+IFERROR(VLOOKUP(C155,'[2]20180327오더자료'!$E$164298:$F$164309,2,0),"")</f>
        <v/>
      </c>
      <c r="VT155" s="1" t="str">
        <f>+IFERROR(VLOOKUP(C155,'[2]20180327오더자료'!$E$164369:$F$164382,2,0),"")</f>
        <v/>
      </c>
      <c r="VU155" s="1" t="str">
        <f>+IFERROR(VLOOKUP(C155,'[2]20180327오더자료'!$E$164411:$F$164420,2,0),"")</f>
        <v/>
      </c>
      <c r="VV155" s="1" t="str">
        <f>+IFERROR(VLOOKUP(C155,'[2]20180327오더자료'!$E$164473:$F$164484,2,0),"")</f>
        <v/>
      </c>
      <c r="VW155" s="1"/>
      <c r="VX155" s="1"/>
      <c r="VY155" s="1" t="str">
        <f>+IFERROR(VLOOKUP(C155,'[2]20180327오더자료'!$E$164586:$F$164597,2,0),"")</f>
        <v/>
      </c>
      <c r="VZ155" s="1"/>
      <c r="WA155" s="1" t="str">
        <f>+IFERROR(VLOOKUP(C155,'[2]20180327오더자료'!$E$164663:$F$164673,2,0),"")</f>
        <v/>
      </c>
      <c r="WB155" s="1" t="str">
        <f>+IFERROR(VLOOKUP(C155,'[2]20180327오더자료'!$E$164731:$F$164740,2,0),"")</f>
        <v/>
      </c>
      <c r="WC155" s="1" t="str">
        <f>+IFERROR(VLOOKUP(C155,'[2]20180327오더자료'!$E$164759:$F$164771,2,0),"")</f>
        <v/>
      </c>
      <c r="WD155" s="1" t="str">
        <f>+IFERROR(VLOOKUP(C155,'[2]20180327오더자료'!$E$164853:$F$164866,2,0),"")</f>
        <v/>
      </c>
      <c r="WE155" s="1" t="str">
        <f>+IFERROR(VLOOKUP(C155,'[2]20180327오더자료'!$E$164916:$F$164929,2,0),"")</f>
        <v/>
      </c>
      <c r="WF155" s="1" t="str">
        <f>+IFERROR(VLOOKUP(C155,'[2]20180327오더자료'!$E$164981:$F$165006,2,0),"")</f>
        <v/>
      </c>
      <c r="WG155" s="1"/>
      <c r="WH155" s="1" t="str">
        <f>+IFERROR(VLOOKUP(C155,'[2]20180327오더자료'!$E$165036:$F$165047,2,0),"")</f>
        <v/>
      </c>
      <c r="WI155" s="1" t="str">
        <f>+IFERROR(VLOOKUP(C155,'[2]20180327오더자료'!$E$165087:$F$165099,2,0),"")</f>
        <v/>
      </c>
      <c r="WJ155" s="1" t="str">
        <f>+IFERROR(VLOOKUP(C155,'[2]20180327오더자료'!$E$165148:$F$165157,2,0),"")</f>
        <v/>
      </c>
      <c r="WK155" s="1" t="str">
        <f>+IFERROR(VLOOKUP(C155,'[2]20180327오더자료'!$E$165202:$F$165212,2,0),"")</f>
        <v/>
      </c>
      <c r="WL155" s="1" t="str">
        <f>+IFERROR(VLOOKUP(C155,'[2]20180327오더자료'!$E$165255:$F$165266,2,0),"")</f>
        <v/>
      </c>
      <c r="WM155" s="1" t="str">
        <f>+IFERROR(VLOOKUP(C155,'[2]20180327오더자료'!$E$165294:$F$165305,2,0),"")</f>
        <v/>
      </c>
      <c r="WN155" s="1" t="str">
        <f>+IFERROR(VLOOKUP(C155,'[2]20180327오더자료'!$E$165363:$F$165375,2,0),"")</f>
        <v/>
      </c>
      <c r="WO155" s="1" t="str">
        <f>+IFERROR(VLOOKUP(C155,'[2]20180327오더자료'!$E$165448:$F$165459,2,0),"")</f>
        <v/>
      </c>
      <c r="WP155" s="1"/>
      <c r="WQ155" s="1" t="str">
        <f>+IFERROR(VLOOKUP(C155,'[2]20180327오더자료'!$E$172759:$F$172773,2,0),"")</f>
        <v/>
      </c>
      <c r="WR155" s="1"/>
      <c r="WS155" s="1"/>
      <c r="WT155" s="1" t="str">
        <f>+IFERROR(VLOOKUP(C155,'[2]20180327오더자료'!$E$167822:$F$167834,2,0),"")</f>
        <v/>
      </c>
      <c r="WU155" s="1" t="str">
        <f>+IFERROR(VLOOKUP(C155,'[2]20180327오더자료'!$E$172860:$F$172884,2,0),"")</f>
        <v/>
      </c>
      <c r="WV155" s="1" t="str">
        <f>+IFERROR(VLOOKUP(C155,'[2]20180327오더자료'!$E$172910:$F$172920,2,0),"")</f>
        <v/>
      </c>
      <c r="WW155" s="1" t="str">
        <f>+IFERROR(VLOOKUP(C155,'[2]20180327오더자료'!$E$172927:$F$172936,2,0),"")</f>
        <v/>
      </c>
      <c r="WX155" s="1" t="str">
        <f>+IFERROR(VLOOKUP(C155,'[2]20180327오더자료'!$E$172937:$F$172950,2,0),"")</f>
        <v/>
      </c>
      <c r="WY155" s="1" t="str">
        <f>+IFERROR(VLOOKUP(C155,'[2]20180327오더자료'!$E$173006:$F$173016,2,0),"")</f>
        <v/>
      </c>
      <c r="WZ155" s="1"/>
      <c r="XA155" s="1" t="str">
        <f>+IFERROR(VLOOKUP(C155,'[2]20180327오더자료'!$E$173070:$F$173081,2,0),"")</f>
        <v/>
      </c>
      <c r="XB155" s="1" t="str">
        <f>+IFERROR(VLOOKUP(C155,'[2]20180327오더자료'!$E$173143:$F$173153,2,0),"")</f>
        <v/>
      </c>
      <c r="XC155" s="1"/>
      <c r="XD155" s="1" t="str">
        <f>+IFERROR(VLOOKUP(C155,'[2]20180327오더자료'!$E$173181:$F$173199,2,0),"")</f>
        <v/>
      </c>
      <c r="XE155" s="1" t="str">
        <f>+IFERROR(VLOOKUP(C155,'[2]20180327오더자료'!$E$173217:$F$173225,2,0),"")</f>
        <v/>
      </c>
      <c r="XF155" s="1"/>
      <c r="XG155" s="1" t="str">
        <f>+IFERROR(VLOOKUP(C155,'[2]20180327오더자료'!$E$173228:$F$173238,2,0),"")</f>
        <v/>
      </c>
      <c r="XH155" s="1" t="str">
        <f>+IFERROR(VLOOKUP(C155,'[2]20180327오더자료'!$E$173277:$F$173287,2,0),"")</f>
        <v/>
      </c>
      <c r="XI155" s="1" t="str">
        <f>+IFERROR(VLOOKUP(C155,'[2]20180327오더자료'!$E$173528:$F$173547,2,0),"")</f>
        <v/>
      </c>
      <c r="XJ155" s="1" t="str">
        <f>+IFERROR(VLOOKUP(C155,'[2]20180327오더자료'!$E$173565:$F$173576,2,0),"")</f>
        <v/>
      </c>
      <c r="XK155" s="1" t="str">
        <f>+IFERROR(VLOOKUP(C155,'[2]20180327오더자료'!$E$173663:$F$173679,2,0),"")</f>
        <v/>
      </c>
      <c r="XL155" s="1" t="str">
        <f>+IFERROR(VLOOKUP(C155,'[2]20180327오더자료'!$E$173680:$F$173699,2,0),"")</f>
        <v/>
      </c>
      <c r="XM155" s="1" t="str">
        <f>+IFERROR(VLOOKUP(C155,'[2]20180327오더자료'!$E$173725:$F$173735,2,0),"")</f>
        <v/>
      </c>
      <c r="XN155" s="1" t="str">
        <f>+IFERROR(VLOOKUP(C155,'[2]20180327오더자료'!$E$173765:$F$173777,2,0),"")</f>
        <v/>
      </c>
      <c r="XO155" s="1" t="str">
        <f>+IFERROR(VLOOKUP(C155,'[2]20180327오더자료'!$E$173812:$F$173823,2,0),"")</f>
        <v/>
      </c>
      <c r="XP155" s="1" t="str">
        <f>+IFERROR(VLOOKUP(C155,'[2]20180327오더자료'!$E$173872:$F$173884,2,0),"")</f>
        <v/>
      </c>
      <c r="XQ155" s="1" t="str">
        <f>+IFERROR(VLOOKUP(C155,'[2]20180327오더자료'!$E$174017:$F$174025,2,0),"")</f>
        <v/>
      </c>
      <c r="XR155" s="1" t="str">
        <f>+IFERROR(VLOOKUP(C155,'[2]20180327오더자료'!$E$174121:$F$174129,2,0),"")</f>
        <v/>
      </c>
      <c r="XS155" s="1" t="str">
        <f>+IFERROR(VLOOKUP(C155,'[2]20180327오더자료'!$E$174155:$F$174172,2,0),"")</f>
        <v/>
      </c>
      <c r="XT155" s="1" t="str">
        <f>+IFERROR(VLOOKUP(C155,'[2]20180327오더자료'!$E$174191:$F$174204,2,0),"")</f>
        <v/>
      </c>
      <c r="XU155" s="1" t="str">
        <f>+IFERROR(VLOOKUP(C155,'[2]20180327오더자료'!$E$174221:$F$174234,2,0),"")</f>
        <v/>
      </c>
      <c r="XV155" s="1"/>
      <c r="XW155" s="1" t="str">
        <f>+IFERROR(VLOOKUP(C155,'[2]20180327오더자료'!$E$174246:$F$174255,2,0),"")</f>
        <v/>
      </c>
      <c r="XX155" s="1" t="str">
        <f>+IFERROR(VLOOKUP(C155,'[2]20180327오더자료'!$E$174290:$F$174303,2,0),"")</f>
        <v/>
      </c>
      <c r="XY155" s="1" t="str">
        <f>+IFERROR(VLOOKUP(C155,'[2]20180327오더자료'!$E$174317:$F$174326,2,0),"")</f>
        <v/>
      </c>
      <c r="XZ155" s="1" t="str">
        <f>+IFERROR(VLOOKUP(C155,'[2]20180327오더자료'!$E$174352:$F$174360,2,0),"")</f>
        <v/>
      </c>
      <c r="YA155" s="1"/>
      <c r="YB155" s="1"/>
      <c r="YC155" s="1"/>
      <c r="YD155" s="1"/>
      <c r="YE155" s="1"/>
      <c r="YF155" s="1"/>
      <c r="YG155" s="1"/>
      <c r="YH155" s="1"/>
      <c r="YI155" s="1"/>
      <c r="YJ155" s="1" t="str">
        <f>+IFERROR(VLOOKUP(C155,'[2]20180327오더자료'!$E$174361:$F$174369,2,0),"")</f>
        <v/>
      </c>
      <c r="YK155" s="1" t="str">
        <f>+IFERROR(VLOOKUP(C155,'[2]20180327오더자료'!$E$174394:$F$174415,2,0),"")</f>
        <v/>
      </c>
      <c r="YL155" s="1" t="str">
        <f>+IFERROR(VLOOKUP(C155,'[2]20180327오더자료'!$E$174429:$F$174441,2,0),"")</f>
        <v/>
      </c>
      <c r="YM155" s="1" t="str">
        <f>+IFERROR(VLOOKUP(C155,'[2]20180327오더자료'!$E$174494:$F$174503,2,0),"")</f>
        <v/>
      </c>
      <c r="YN155" s="1" t="str">
        <f>+IFERROR(VLOOKUP(C155,'[2]20180327오더자료'!$E$174558:$F$174570,2,0),"")</f>
        <v/>
      </c>
      <c r="YO155" s="1" t="str">
        <f>+IFERROR(VLOOKUP(C155,'[2]20180327오더자료'!$E$174595:$F$174607,2,0),"")</f>
        <v/>
      </c>
      <c r="YP155" s="1" t="str">
        <f>+IFERROR(VLOOKUP(C155,'[2]20180327오더자료'!$E$174609:$F$174618,2,0),"")</f>
        <v/>
      </c>
      <c r="YQ155" s="1" t="str">
        <f>+IFERROR(VLOOKUP(C155,'[2]20180327오더자료'!$E$174660:$F$174669,2,0),"")</f>
        <v/>
      </c>
      <c r="YR155" s="1" t="str">
        <f>+IFERROR(VLOOKUP(C155,'[2]20180327오더자료'!$E$174705:$F$174718,2,0),"")</f>
        <v/>
      </c>
      <c r="YS155" s="1"/>
      <c r="YT155" s="1" t="str">
        <f>+IFERROR(VLOOKUP(C155,'[2]20180327오더자료'!$E$174768:$F$174785,2,0),"")</f>
        <v/>
      </c>
      <c r="YU155" s="1" t="str">
        <f>+IFERROR(VLOOKUP(C155,'[2]20180327오더자료'!$E$174823:$F$174832,2,0),"")</f>
        <v/>
      </c>
      <c r="YV155" s="1"/>
      <c r="YW155" s="1" t="str">
        <f>+IFERROR(VLOOKUP(C155,'[2]20180327오더자료'!$E$174845:$F$174857,2,0),"")</f>
        <v/>
      </c>
      <c r="YX155" s="1" t="str">
        <f>+IFERROR(VLOOKUP(C155,'[2]20180327오더자료'!$E$174986:$F$174998,2,0),"")</f>
        <v/>
      </c>
      <c r="YY155" s="1" t="str">
        <f>+IFERROR(VLOOKUP(C155,'[2]20180327오더자료'!$E$174999:$F$175012,2,0),"")</f>
        <v/>
      </c>
      <c r="YZ155" s="1" t="str">
        <f>+IFERROR(VLOOKUP(C155,'[2]20180327오더자료'!$E$175087:$F$175096,2,0),"")</f>
        <v/>
      </c>
      <c r="ZA155" s="1" t="str">
        <f>+IFERROR(VLOOKUP(C155,'[2]20180327오더자료'!$E$175110:$F$175121,2,0),"")</f>
        <v/>
      </c>
      <c r="ZB155" s="1" t="str">
        <f>+IFERROR(VLOOKUP(C155,'[2]20180327오더자료'!$E$175190:$F$175202,2,0),"")</f>
        <v/>
      </c>
      <c r="ZC155" s="1" t="str">
        <f>+IFERROR(VLOOKUP(C155,'[2]20180327오더자료'!$E$175260:$F$175271,2,0),"")</f>
        <v/>
      </c>
      <c r="ZD155" s="1" t="str">
        <f>+IFERROR(VLOOKUP(C155,'[2]20180327오더자료'!$E$175300:$F$175311,2,0),"")</f>
        <v/>
      </c>
      <c r="ZE155" s="1" t="str">
        <f>+IFERROR(VLOOKUP(C155,'[2]20180327오더자료'!$E$175343:$F$175354,2,0),"")</f>
        <v/>
      </c>
      <c r="ZF155" s="1" t="str">
        <f>+IFERROR(VLOOKUP(C155,'[2]20180327오더자료'!$E$175375:$F$175388,2,0),"")</f>
        <v/>
      </c>
      <c r="ZG155" s="1" t="str">
        <f>+IFERROR(VLOOKUP(C155,'[2]20180327오더자료'!$E$175433:$F$175443,2,0),"")</f>
        <v/>
      </c>
      <c r="ZH155" s="1" t="str">
        <f>+IFERROR(VLOOKUP(C155,'[2]20180327오더자료'!$E$175484:$F$175495,2,0),"")</f>
        <v/>
      </c>
      <c r="ZI155" s="1" t="str">
        <f>+IFERROR(VLOOKUP(C155,'[2]20180327오더자료'!$E$175516:$F$175527,2,0),"")</f>
        <v/>
      </c>
      <c r="ZJ155" s="1" t="str">
        <f>+IFERROR(VLOOKUP(C155,'[2]20180327오더자료'!$E$175549:$F$175556,2,0),"")</f>
        <v/>
      </c>
      <c r="ZK155" s="1"/>
      <c r="ZL155" s="1"/>
      <c r="ZM155" s="1"/>
      <c r="ZN155" s="1"/>
      <c r="ZO155" s="1" t="str">
        <f>+IFERROR(VLOOKUP(C155,'[2]20180327오더자료'!$E$175571:$F$175586,2,0),"")</f>
        <v/>
      </c>
      <c r="ZP155" s="1" t="str">
        <f>+IFERROR(VLOOKUP(C155,'[2]20180327오더자료'!$E$175605:$F$175615,2,0),"")</f>
        <v/>
      </c>
      <c r="ZQ155" s="1"/>
      <c r="ZR155" s="1"/>
      <c r="ZS155" s="1" t="str">
        <f>+IFERROR(VLOOKUP(C155,'[2]20180327오더자료'!$E$175644:$F$175651,2,0),"")</f>
        <v/>
      </c>
      <c r="ZT155" s="1"/>
      <c r="ZU155" s="1"/>
      <c r="ZV155" s="1" t="str">
        <f>+IFERROR(VLOOKUP(C155,'[2]20180327오더자료'!$E$175700:$F$175712,2,0),"")</f>
        <v/>
      </c>
      <c r="ZW155" s="1" t="str">
        <f>+IFERROR(VLOOKUP(C155,'[2]20180327오더자료'!$E$175744:$F$175756,2,0),"")</f>
        <v/>
      </c>
      <c r="ZX155" s="1" t="str">
        <f>+IFERROR(VLOOKUP(C155,'[2]20180327오더자료'!$E$175767:$F$175778,2,0),"")</f>
        <v/>
      </c>
      <c r="ZY155" s="1" t="str">
        <f>+IFERROR(VLOOKUP(C155,'[2]20180327오더자료'!$E$175819:$F$175829,2,0),"")</f>
        <v/>
      </c>
      <c r="ZZ155" s="1" t="str">
        <f>+IFERROR(VLOOKUP(C155,'[2]20180327오더자료'!$E$175846:$F$175857,2,0),"")</f>
        <v/>
      </c>
      <c r="AAA155" s="1" t="str">
        <f>+IFERROR(VLOOKUP(C155,'[2]20180327오더자료'!$E$175870:$F$175880,2,0),"")</f>
        <v/>
      </c>
      <c r="AAB155" s="1" t="str">
        <f>+IFERROR(VLOOKUP(C155,'[2]20180327오더자료'!$E$175893:$F$175905,2,0),"")</f>
        <v/>
      </c>
      <c r="AAC155" s="1" t="str">
        <f>+IFERROR(VLOOKUP(C155,'[2]20180327오더자료'!$E$175963:$F$175973,2,0),"")</f>
        <v/>
      </c>
      <c r="AAD155" s="1" t="str">
        <f>+IFERROR(VLOOKUP(C155,'[2]20180327오더자료'!$E$176132:$F$176145,2,0),"")</f>
        <v/>
      </c>
      <c r="AAE155" s="1" t="str">
        <f>+IFERROR(VLOOKUP(C155,'[2]20180327오더자료'!$E$176167:$F$176184,2,0),"")</f>
        <v/>
      </c>
      <c r="AAF155" s="1" t="str">
        <f>+IFERROR(VLOOKUP(C155,'[2]20180327오더자료'!$E$176193:$F$176203,2,0),"")</f>
        <v/>
      </c>
      <c r="AAG155" s="1"/>
      <c r="AAH155" s="1" t="str">
        <f>+IFERROR(VLOOKUP(C155,'[2]20180327오더자료'!$E$176243:$F$176256,2,0),"")</f>
        <v/>
      </c>
      <c r="AAI155" s="1" t="str">
        <f>+IFERROR(VLOOKUP(C155,'[2]20180327오더자료'!$E$176437:$F$176456,2,0),"")</f>
        <v/>
      </c>
      <c r="AAJ155" s="1" t="str">
        <f>+IFERROR(VLOOKUP(C155,'[2]20180327오더자료'!$E$176457:$F$176465,2,0),"")</f>
        <v/>
      </c>
      <c r="AAK155" s="1" t="str">
        <f>+IFERROR(VLOOKUP(C155,'[2]20180327오더자료'!$E$176489:$F$176501,2,0),"")</f>
        <v/>
      </c>
      <c r="AAL155" s="1" t="str">
        <f>+IFERROR(VLOOKUP(C155,'[2]20180327오더자료'!$E$176549:$F$176558,2,0),"")</f>
        <v/>
      </c>
      <c r="AAM155" s="1"/>
      <c r="AAN155" s="1"/>
      <c r="AAO155" s="1" t="str">
        <f>+IFERROR(VLOOKUP(C155,'[2]20180327오더자료'!$E$176607:$F$176615,2,0),"")</f>
        <v/>
      </c>
      <c r="AAP155" s="1" t="str">
        <f>+IFERROR(VLOOKUP(C155,'[2]20180327오더자료'!$E$176669:$F$176683,2,0),"")</f>
        <v/>
      </c>
      <c r="AAQ155" s="1" t="str">
        <f>+IFERROR(VLOOKUP(C155,'[2]20180327오더자료'!$E$176684:$F$176695,2,0),"")</f>
        <v/>
      </c>
      <c r="AAR155" s="1" t="str">
        <f>+IFERROR(VLOOKUP(C155,'[2]20180327오더자료'!$E$176704:$F$176713,2,0),"")</f>
        <v/>
      </c>
      <c r="AAS155" s="1" t="str">
        <f>+IFERROR(VLOOKUP(C155,'[2]20180327오더자료'!$E$176723:$F$176732,2,0),"")</f>
        <v/>
      </c>
      <c r="AAT155" s="1" t="str">
        <f>+IFERROR(VLOOKUP(C155,'[2]20180327오더자료'!$E$176759:$F$176768,2,0),"")</f>
        <v/>
      </c>
      <c r="AAU155" s="1" t="str">
        <f>+IFERROR(VLOOKUP(C155,'[2]20180327오더자료'!$E$176806:$F$176825,2,0),"")</f>
        <v/>
      </c>
      <c r="AAV155" s="1" t="str">
        <f>+IFERROR(VLOOKUP(C155,'[2]20180327오더자료'!$E$176848:$F$176860,2,0),"")</f>
        <v/>
      </c>
      <c r="AAW155" s="1" t="str">
        <f>+IFERROR(VLOOKUP(C155,'[2]20180327오더자료'!$E$176910:$F$176918,2,0),"")</f>
        <v/>
      </c>
      <c r="AAX155" s="1" t="str">
        <f>+IFERROR(VLOOKUP(C155,'[2]20180327오더자료'!$E$176946:$F$176956,2,0),"")</f>
        <v/>
      </c>
      <c r="AAY155" s="1" t="str">
        <f>+IFERROR(VLOOKUP(C155,'[2]20180327오더자료'!$E$176989:$F$177001,2,0),"")</f>
        <v/>
      </c>
      <c r="AAZ155" s="1" t="str">
        <f>+IFERROR(VLOOKUP(C155,'[2]20180327오더자료'!$E$177024:$F$177034,2,0),"")</f>
        <v/>
      </c>
      <c r="ABA155" s="1" t="str">
        <f>+IFERROR(VLOOKUP(C155,'[2]20180327오더자료'!$E$177164:$F$177170,2,0),"")</f>
        <v/>
      </c>
      <c r="ABB155" s="1" t="str">
        <f>+IFERROR(VLOOKUP(C155,'[2]20180327오더자료'!$E$177215:$F$177225,2,0),"")</f>
        <v/>
      </c>
      <c r="ABC155" s="1" t="str">
        <f>+IFERROR(VLOOKUP(C155,'[2]20180327오더자료'!$E$177244:$F$177262,2,0),"")</f>
        <v/>
      </c>
      <c r="ABD155" s="1" t="str">
        <f>+IFERROR(VLOOKUP(C155,'[2]20180327오더자료'!$E$177287:$F$177302,2,0),"")</f>
        <v/>
      </c>
      <c r="ABE155" s="1" t="str">
        <f>+IFERROR(VLOOKUP(C155,'[2]20180327오더자료'!$E$177303:$F$177315,2,0),"")</f>
        <v/>
      </c>
      <c r="ABF155" s="1"/>
      <c r="ABG155" s="1" t="str">
        <f>+IFERROR(VLOOKUP(C155,'[2]20180327오더자료'!$E$177372:$F$177385,2,0),"")</f>
        <v/>
      </c>
      <c r="ABH155" s="1" t="str">
        <f>+IFERROR(VLOOKUP(C155,'[2]20180327오더자료'!$E$177406:$F$177416,2,0),"")</f>
        <v/>
      </c>
      <c r="ABI155" s="1" t="str">
        <f>+IFERROR(VLOOKUP(C155,'[2]20180327오더자료'!$E$177460:$F$177472,2,0),"")</f>
        <v/>
      </c>
      <c r="ABJ155" s="1" t="str">
        <f>+IFERROR(VLOOKUP(C155,'[2]20180327오더자료'!$E$177502:$F$177513,2,0),"")</f>
        <v/>
      </c>
      <c r="ABK155" s="1" t="str">
        <f>+IFERROR(VLOOKUP(C155,'[2]20180327오더자료'!$E$177523:$F$177533,2,0),"")</f>
        <v/>
      </c>
      <c r="ABL155" s="1" t="str">
        <f>+IFERROR(VLOOKUP(C155,'[2]20180327오더자료'!$E$177587:$F$177601,2,0),"")</f>
        <v/>
      </c>
      <c r="ABM155" s="1" t="str">
        <f>+IFERROR(VLOOKUP(C155,'[2]20180327오더자료'!$E$177602:$F$177613,2,0),"")</f>
        <v/>
      </c>
      <c r="ABN155" s="1" t="str">
        <f>+IFERROR(VLOOKUP(C155,'[2]20180327오더자료'!$E$177636:$F$177646,2,0),"")</f>
        <v/>
      </c>
      <c r="ABO155" s="1" t="str">
        <f>+IFERROR(VLOOKUP(C155,'[2]20180327오더자료'!$E$177662:$F$177683,2,0),"")</f>
        <v/>
      </c>
      <c r="ABP155" s="1" t="str">
        <f>+IFERROR(VLOOKUP(C155,'[2]20180327오더자료'!$E$177720:$F$177730,2,0),"")</f>
        <v/>
      </c>
      <c r="ABQ155" s="1" t="str">
        <f>+IFERROR(VLOOKUP(C155,'[2]20180327오더자료'!$E$178795:$F$178809,2,0),"")</f>
        <v/>
      </c>
      <c r="ABR155" s="1"/>
      <c r="ABS155" s="1" t="str">
        <f>+IFERROR(VLOOKUP(C155,'[2]20180327오더자료'!$E$178835:$F$178856,2,0),"")</f>
        <v/>
      </c>
      <c r="ABT155" s="1" t="str">
        <f>+IFERROR(VLOOKUP(C155,'[2]20180327오더자료'!$E$178857:$F$178869,2,0),"")</f>
        <v/>
      </c>
      <c r="ABU155" s="1" t="str">
        <f>+IFERROR(VLOOKUP(C155,'[2]20180327오더자료'!$E$178889:$F$178897,2,0),"")</f>
        <v/>
      </c>
      <c r="ABV155" s="1" t="str">
        <f>+IFERROR(VLOOKUP(C155,'[2]20180327오더자료'!$E$178913:$F$178923,2,0),"")</f>
        <v/>
      </c>
      <c r="ABW155" s="1" t="str">
        <f>+IFERROR(VLOOKUP(C155,'[2]20180327오더자료'!$E$178948:$F$178967,2,0),"")</f>
        <v/>
      </c>
      <c r="ABX155" s="1" t="str">
        <f>+IFERROR(VLOOKUP(C155,'[2]20180327오더자료'!$E$178972:$F$178983,2,0),"")</f>
        <v/>
      </c>
      <c r="ABY155" s="1" t="str">
        <f>+IFERROR(VLOOKUP(C155,'[2]20180327오더자료'!$E$178991:$F$179003,2,0),"")</f>
        <v/>
      </c>
      <c r="ABZ155" s="1" t="str">
        <f>+IFERROR(VLOOKUP(C155,'[2]20180327오더자료'!$E$179026:$F$179043,2,0),"")</f>
        <v/>
      </c>
      <c r="ACA155" s="1"/>
      <c r="ACB155" s="1" t="str">
        <f>+IFERROR(VLOOKUP(C155,'[2]20180327오더자료'!$E$179089:$F$179099,2,0),"")</f>
        <v/>
      </c>
      <c r="ACC155" s="1" t="str">
        <f>+IFERROR(VLOOKUP(C155,'[2]20180327오더자료'!$E$179142:$F$179154,2,0),"")</f>
        <v/>
      </c>
      <c r="ACD155" s="1" t="str">
        <f>+IFERROR(VLOOKUP(C155,'[2]20180327오더자료'!$E$179219:$F$179231,2,0),"")</f>
        <v/>
      </c>
      <c r="ACE155" s="1" t="str">
        <f>+IFERROR(VLOOKUP(C155,'[2]20180327오더자료'!$E$179252:$F$179262,2,0),"")</f>
        <v/>
      </c>
      <c r="ACF155" s="1" t="str">
        <f>+IFERROR(VLOOKUP(C155,'[2]20180327오더자료'!$E$179306:$F$179316,2,0),"")</f>
        <v/>
      </c>
      <c r="ACG155" s="1" t="str">
        <f>+IFERROR(VLOOKUP(C155,'[2]20180327오더자료'!$E$179461:$F$179471,2,0),"")</f>
        <v/>
      </c>
      <c r="ACH155" s="1" t="str">
        <f>+IFERROR(VLOOKUP(C155,'[2]20180327오더자료'!$E$179509:$F$179520,2,0),"")</f>
        <v/>
      </c>
      <c r="ACI155" s="1" t="str">
        <f>+IFERROR(VLOOKUP(C155,'[2]20180327오더자료'!$E$179560:$F$179571,2,0),"")</f>
        <v/>
      </c>
      <c r="ACJ155" s="1" t="str">
        <f>+IFERROR(VLOOKUP(C155,'[2]20180327오더자료'!$E$179624:$F$179639,2,0),"")</f>
        <v/>
      </c>
      <c r="ACK155" s="1" t="str">
        <f>+IFERROR(VLOOKUP(C155,'[2]20180327오더자료'!$E$179639:$F$179652,2,0),"")</f>
        <v/>
      </c>
      <c r="ACL155" s="1" t="str">
        <f>+IFERROR(VLOOKUP(C155,'[2]20180327오더자료'!$E$179734:$F$179742,2,0),"")</f>
        <v/>
      </c>
      <c r="ACM155" s="1" t="str">
        <f>+IFERROR(VLOOKUP(C155,'[2]20180327오더자료'!$E$179743:$F$179755,2,0),"")</f>
        <v/>
      </c>
      <c r="ACN155" s="1" t="str">
        <f>+IFERROR(VLOOKUP(C155,'[2]20180327오더자료'!$E$179756:$F$179768,2,0),"")</f>
        <v/>
      </c>
      <c r="ACO155" s="1" t="str">
        <f>+IFERROR(VLOOKUP(C155,'[2]20180327오더자료'!$E$179801:$F$179812,2,0),"")</f>
        <v/>
      </c>
      <c r="ACP155" s="1" t="str">
        <f>+IFERROR(VLOOKUP(C155,'[2]20180327오더자료'!$E$179835:$F$179848,2,0),"")</f>
        <v/>
      </c>
      <c r="ACQ155" s="1" t="str">
        <f>+IFERROR(VLOOKUP(C155,'[2]20180327오더자료'!$E$179871:$F$179881,2,0),"")</f>
        <v/>
      </c>
      <c r="ACR155" s="1" t="str">
        <f>+IFERROR(VLOOKUP(C155,'[2]20180327오더자료'!$E$179928:$F$179937,2,0),"")</f>
        <v/>
      </c>
      <c r="ACS155" s="1" t="str">
        <f>+IFERROR(VLOOKUP(C155,'[2]20180327오더자료'!$E$179961:$F$179977,2,0),"")</f>
        <v/>
      </c>
      <c r="ACT155" s="1" t="str">
        <f>+IFERROR(VLOOKUP(C155,'[2]20180327오더자료'!$E$179978:$F$179988,2,0),"")</f>
        <v/>
      </c>
      <c r="ACU155" s="1" t="str">
        <f>+IFERROR(VLOOKUP(C155,'[2]20180327오더자료'!$E$180022:$F$180030,2,0),"")</f>
        <v/>
      </c>
      <c r="ACV155" s="1"/>
      <c r="ACW155" s="1"/>
      <c r="ACX155" s="1"/>
      <c r="ACY155" s="1"/>
      <c r="ACZ155" s="1" t="str">
        <f>+IFERROR(VLOOKUP(C155,'[2]20180327오더자료'!$E$180282:$F$180292,2,0),"")</f>
        <v/>
      </c>
      <c r="ADA155" s="1" t="str">
        <f>+IFERROR(VLOOKUP(C155,'[2]20180327오더자료'!$E$180313:$F$180323,2,0),"")</f>
        <v/>
      </c>
      <c r="ADB155" s="1" t="str">
        <f>+IFERROR(VLOOKUP(C155,'[2]20180327오더자료'!$E$180333:$F$180342,2,0),"")</f>
        <v/>
      </c>
      <c r="ADC155" s="1" t="str">
        <f>+IFERROR(VLOOKUP(C155,'[2]20180327오더자료'!$E$180360:$F$180372,2,0),"")</f>
        <v/>
      </c>
      <c r="ADD155" s="1" t="str">
        <f>+IFERROR(VLOOKUP(C155,'[2]20180327오더자료'!$E$180383:$F$180397,2,0),"")</f>
        <v/>
      </c>
      <c r="ADE155" s="1" t="str">
        <f>+IFERROR(VLOOKUP(C155,'[2]20180327오더자료'!$E$180398:$F$180411,2,0),"")</f>
        <v/>
      </c>
      <c r="ADF155" s="1" t="str">
        <f>+IFERROR(VLOOKUP(C155,'[2]20180327오더자료'!$E$180429:$F$180442,2,0),"")</f>
        <v/>
      </c>
      <c r="ADG155" s="1" t="str">
        <f>+IFERROR(VLOOKUP(C155,'[2]20180327오더자료'!$E$180454:$F$180465,2,0),"")</f>
        <v/>
      </c>
      <c r="ADH155" s="1"/>
      <c r="ADI155" s="1" t="str">
        <f>+IFERROR(VLOOKUP(C155,'[2]20180327오더자료'!$E$180486:$F$180498,2,0),"")</f>
        <v/>
      </c>
      <c r="ADJ155" s="1" t="str">
        <f>+IFERROR(VLOOKUP(C155,'[2]20180327오더자료'!$E$180524:$F$180535,2,0),"")</f>
        <v/>
      </c>
      <c r="ADK155" s="1" t="str">
        <f>+IFERROR(VLOOKUP(C155,'[2]20180327오더자료'!$E$180603:$F$180617,2,0),"")</f>
        <v/>
      </c>
      <c r="ADL155" s="1" t="str">
        <f>+IFERROR(VLOOKUP(C155,'[2]20180327오더자료'!$E$180639:$F$180649,2,0),"")</f>
        <v/>
      </c>
      <c r="ADM155" s="1" t="str">
        <f>+IFERROR(VLOOKUP(C155,'[2]20180327오더자료'!$E$180667:$F$180686,2,0),"")</f>
        <v/>
      </c>
      <c r="ADN155" s="1"/>
      <c r="ADO155" s="1" t="str">
        <f>+IFERROR(VLOOKUP(C155,'[2]20180327오더자료'!$E$180704:$F$180714,2,0),"")</f>
        <v/>
      </c>
      <c r="ADP155" s="1" t="str">
        <f>+IFERROR(VLOOKUP(C155,'[2]20180327오더자료'!$E$180740:$F$180749,2,0),"")</f>
        <v/>
      </c>
      <c r="ADQ155" s="1"/>
      <c r="ADR155" s="1"/>
      <c r="ADS155" s="1" t="str">
        <f>+IFERROR(VLOOKUP(C155,'[2]20180327오더자료'!$E$180764:$F$180778,2,0),"")</f>
        <v/>
      </c>
      <c r="ADT155" s="1"/>
      <c r="ADU155" s="1" t="str">
        <f>+IFERROR(VLOOKUP(C155,'[2]20180327오더자료'!$E$180802:$F$180816,2,0),"")</f>
        <v/>
      </c>
      <c r="ADV155" s="1" t="str">
        <f>+IFERROR(VLOOKUP(C155,'[2]20180327오더자료'!$E$180849:$F$180856,2,0),"")</f>
        <v/>
      </c>
      <c r="ADW155" s="1"/>
      <c r="ADX155" s="1" t="str">
        <f>+IFERROR(VLOOKUP(C155,'[2]20180327오더자료'!$E$180879:$F$180893,2,0),"")</f>
        <v/>
      </c>
      <c r="ADY155" s="1" t="str">
        <f>+IFERROR(VLOOKUP(C155,'[2]20180327오더자료'!$E$180940:$F$180951,2,0),"")</f>
        <v/>
      </c>
      <c r="ADZ155" s="1" t="str">
        <f>+IFERROR(VLOOKUP(C155,'[2]20180327오더자료'!$E$180999:$F$181009,2,0),"")</f>
        <v/>
      </c>
      <c r="AEA155" s="1" t="str">
        <f>+IFERROR(VLOOKUP(C155,'[2]20180327오더자료'!$E$181027:$F$181037,2,0),"")</f>
        <v/>
      </c>
      <c r="AEB155" s="1" t="str">
        <f>+IFERROR(VLOOKUP(C155,'[2]20180327오더자료'!$E$181058:$F$181072,2,0),"")</f>
        <v/>
      </c>
      <c r="AEC155" s="1" t="str">
        <f>+IFERROR(VLOOKUP(C155,'[2]20180327오더자료'!$E$181098:$F$181109,2,0),"")</f>
        <v/>
      </c>
      <c r="AED155" s="1"/>
      <c r="AEE155" s="1" t="str">
        <f>+IFERROR(VLOOKUP(C155,'[2]20180327오더자료'!$E$181128:$F$181141,2,0),"")</f>
        <v/>
      </c>
      <c r="AEF155" s="1"/>
      <c r="AEG155" s="1" t="str">
        <f>+IFERROR(VLOOKUP(C155,'[2]20180327오더자료'!$E$181218:$F$181231,2,0),"")</f>
        <v/>
      </c>
      <c r="AEH155" s="1" t="str">
        <f>+IFERROR(VLOOKUP(C155,'[2]20180327오더자료'!$E$181243:$F$181257,2,0),"")</f>
        <v/>
      </c>
      <c r="AEI155" s="1" t="str">
        <f>+IFERROR(VLOOKUP(C155,'[2]20180327오더자료'!$E$181266:$F$181274,2,0),"")</f>
        <v/>
      </c>
      <c r="AEJ155" s="1" t="str">
        <f>+IFERROR(VLOOKUP(C155,'[2]20180327오더자료'!$E$181284:$F$181296,2,0),"")</f>
        <v/>
      </c>
      <c r="AEK155" s="1" t="str">
        <f>+IFERROR(VLOOKUP(C155,'[2]20180327오더자료'!$E$181318:$F$181329,2,0),"")</f>
        <v/>
      </c>
      <c r="AEL155" s="1" t="str">
        <f>+IFERROR(VLOOKUP(C155,'[2]20180327오더자료'!$E$181342:$F$181358,2,0),"")</f>
        <v/>
      </c>
      <c r="AEM155" s="1" t="str">
        <f>+IFERROR(VLOOKUP(C155,'[2]20180327오더자료'!$E$181382:$F$181393,2,0),"")</f>
        <v/>
      </c>
      <c r="AEN155" s="1" t="str">
        <f>+IFERROR(VLOOKUP(C155,'[2]20180327오더자료'!$E$181414:$F$181424,2,0),"")</f>
        <v/>
      </c>
      <c r="AEO155" s="1" t="str">
        <f>+IFERROR(VLOOKUP(C155,'[2]20180327오더자료'!$E$181436:$F$181445,2,0),"")</f>
        <v/>
      </c>
      <c r="AEP155" s="1" t="str">
        <f>+IFERROR(VLOOKUP(C155,'[2]20180327오더자료'!$E$181466:$F$181476,2,0),"")</f>
        <v/>
      </c>
      <c r="AEQ155" s="1" t="str">
        <f>+IFERROR(VLOOKUP(C155,'[2]20180327오더자료'!$E$181488:$F$181499,2,0),"")</f>
        <v/>
      </c>
      <c r="AER155" s="1" t="str">
        <f>+IFERROR(VLOOKUP(C155,'[2]20180327오더자료'!$E$181513:$F$181524,2,0),"")</f>
        <v/>
      </c>
      <c r="AES155" s="1"/>
      <c r="AET155" s="1" t="str">
        <f>+IFERROR(VLOOKUP(C155,'[2]20180327오더자료'!$E$181537:$F$181549,2,0),"")</f>
        <v/>
      </c>
      <c r="AEU155" s="1" t="str">
        <f>+IFERROR(VLOOKUP(C155,'[2]20180327오더자료'!$E$181590:$F$181599,2,0),"")</f>
        <v/>
      </c>
      <c r="AEV155" s="1" t="str">
        <f>+IFERROR(VLOOKUP(C155,'[2]20180327오더자료'!$E$181616:$F$181626,2,0),"")</f>
        <v/>
      </c>
      <c r="AEW155" s="1"/>
      <c r="AEX155" s="1"/>
      <c r="AEY155" s="1"/>
      <c r="AEZ155" s="1" t="str">
        <f>+IFERROR(VLOOKUP(C155,'[2]20180327오더자료'!$E$182061:$F$182070,2,0),"")</f>
        <v/>
      </c>
      <c r="AFA155" s="1" t="str">
        <f>+IFERROR(VLOOKUP(C155,'[2]20180327오더자료'!$E$182079:$F$182089,2,0),"")</f>
        <v/>
      </c>
      <c r="AFB155" s="1" t="str">
        <f>+IFERROR(VLOOKUP(C155,'[2]20180327오더자료'!$E$182101:$F$182111,2,0),"")</f>
        <v/>
      </c>
      <c r="AFC155" s="1" t="str">
        <f>+IFERROR(VLOOKUP(C155,'[2]20180327오더자료'!$E$182131:$F$182137,2,0),"")</f>
        <v/>
      </c>
      <c r="AFD155" s="1" t="str">
        <f>+IFERROR(VLOOKUP(C155,'[2]20180327오더자료'!$E$182138:$F$182151,2,0),"")</f>
        <v/>
      </c>
      <c r="AFE155" s="1" t="str">
        <f>+IFERROR(VLOOKUP(C155,'[2]20180327오더자료'!$E$182172:$F$182182,2,0),"")</f>
        <v/>
      </c>
      <c r="AFF155" s="1" t="str">
        <f>+IFERROR(VLOOKUP(C155,'[2]20180327오더자료'!$E$182202:$F$182215,2,0),"")</f>
        <v/>
      </c>
      <c r="AFG155" s="1" t="str">
        <f>+IFERROR(VLOOKUP(C155,'[2]20180327오더자료'!$E$182246:$F$182253,2,0),"")</f>
        <v/>
      </c>
      <c r="AFH155" s="1" t="str">
        <f>+IFERROR(VLOOKUP(C155,'[2]20180327오더자료'!$E$182265:$F$182278,2,0),"")</f>
        <v/>
      </c>
      <c r="AFI155" s="1" t="str">
        <f>+IFERROR(VLOOKUP(C155,'[2]20180327오더자료'!$E$182298:$F$182319,2,0),"")</f>
        <v/>
      </c>
      <c r="AFJ155" s="1"/>
      <c r="AFK155" s="1"/>
      <c r="AFL155" s="1" t="str">
        <f>+IFERROR(VLOOKUP(C155,'[2]20180327오더자료'!$E$182335:$F$182346,2,0),"")</f>
        <v/>
      </c>
      <c r="AFM155" s="1" t="str">
        <f>+IFERROR(VLOOKUP(C155,'[2]20180327오더자료'!$E$182365:$F$182378,2,0),"")</f>
        <v/>
      </c>
      <c r="AFN155" s="1" t="str">
        <f>+IFERROR(VLOOKUP(C155,'[2]20180327오더자료'!$E$182397:$F$182405,2,0),"")</f>
        <v/>
      </c>
      <c r="AFO155" s="1" t="str">
        <f>+IFERROR(VLOOKUP(C155,'[2]20180327오더자료'!$E$182426:$F$182439,2,0),"")</f>
        <v/>
      </c>
      <c r="AFP155" s="1" t="str">
        <f>+IFERROR(VLOOKUP(C155,'[2]20180327오더자료'!$E$182440:$F$182452,2,0),"")</f>
        <v/>
      </c>
      <c r="AFQ155" s="1"/>
      <c r="AFR155" s="1" t="str">
        <f>+IFERROR(VLOOKUP(C155,'[2]20180327오더자료'!$E$182485:$F$182494,2,0),"")</f>
        <v/>
      </c>
      <c r="AFS155" s="1" t="str">
        <f>+IFERROR(VLOOKUP(C155,'[2]20180327오더자료'!$E$182516:$F$182525,2,0),"")</f>
        <v/>
      </c>
      <c r="AFT155" s="1" t="str">
        <f>+IFERROR(VLOOKUP(C155,'[2]20180327오더자료'!$E$182544:$F$182556,2,0),"")</f>
        <v/>
      </c>
      <c r="AFU155" s="1" t="str">
        <f>+IFERROR(VLOOKUP(C155,'[2]20180327오더자료'!$E$182574:$F$182586,2,0),"")</f>
        <v/>
      </c>
      <c r="AFV155" s="1" t="str">
        <f>+IFERROR(VLOOKUP(C155,'[2]20180327오더자료'!$E$182606:$F$182618,2,0),"")</f>
        <v/>
      </c>
      <c r="AFW155" s="1" t="str">
        <f>+IFERROR(VLOOKUP(C155,'[2]20180327오더자료'!$E$182639:$F$182650,2,0),"")</f>
        <v/>
      </c>
      <c r="AFX155" s="1" t="str">
        <f>+IFERROR(VLOOKUP(C155,'[2]20180327오더자료'!$E$182683:$F$182695,2,0),"")</f>
        <v/>
      </c>
      <c r="AFY155" s="1" t="str">
        <f>+IFERROR(VLOOKUP(C155,'[2]20180327오더자료'!$E$182696:$F$182706,2,0),"")</f>
        <v/>
      </c>
      <c r="AFZ155" s="1" t="str">
        <f>+IFERROR(VLOOKUP(C155,'[2]20180327오더자료'!$E$182749:$F$182759,2,0),"")</f>
        <v/>
      </c>
      <c r="AGA155" s="1"/>
      <c r="AGB155" s="1" t="str">
        <f>+IFERROR(VLOOKUP(C155,'[2]20180327오더자료'!$E$182776:$F$182791,2,0),"")</f>
        <v/>
      </c>
      <c r="AGC155" s="1" t="str">
        <f>+IFERROR(VLOOKUP(C155,'[2]20180327오더자료'!$E$182792:$F$182806,2,0),"")</f>
        <v/>
      </c>
      <c r="AGD155" s="1" t="str">
        <f>+IFERROR(VLOOKUP(C155,'[2]20180327오더자료'!$E$182807:$F$182819,2,0),"")</f>
        <v/>
      </c>
      <c r="AGE155" s="1" t="str">
        <f>+IFERROR(VLOOKUP(C155,'[2]20180327오더자료'!$E$182834:$F$182846,2,0),"")</f>
        <v/>
      </c>
      <c r="AGF155" s="1" t="str">
        <f>+IFERROR(VLOOKUP(C155,'[2]20180327오더자료'!$E$182868:$F$182886,2,0),"")</f>
        <v/>
      </c>
      <c r="AGG155" s="1" t="str">
        <f>+IFERROR(VLOOKUP(C155,'[2]20180327오더자료'!$E$182887:$F$182899,2,0),"")</f>
        <v/>
      </c>
      <c r="AGH155" s="1" t="str">
        <f>+IFERROR(VLOOKUP(C155,'[2]20180327오더자료'!$E$182918:$F$182933,2,0),"")</f>
        <v/>
      </c>
      <c r="AGI155" s="1" t="str">
        <f>+IFERROR(VLOOKUP(C155,'[2]20180327오더자료'!$E$182956:$F$182967,2,0),"")</f>
        <v/>
      </c>
      <c r="AGJ155" s="1" t="str">
        <f>+IFERROR(VLOOKUP(C155,'[2]20180327오더자료'!$E$182983:$F$182995,2,0),"")</f>
        <v/>
      </c>
      <c r="AGK155" s="1" t="str">
        <f>+IFERROR(VLOOKUP(C155,'[2]20180327오더자료'!$E$183015:$F$183026,2,0),"")</f>
        <v/>
      </c>
      <c r="AGL155" s="1" t="str">
        <f>+IFERROR(VLOOKUP(C155,'[2]20180327오더자료'!$E$183047:$F$183059,2,0),"")</f>
        <v/>
      </c>
      <c r="AGM155" s="1" t="str">
        <f>+IFERROR(VLOOKUP(C155,'[2]20180327오더자료'!$E$183078:$F$183092,2,0),"")</f>
        <v/>
      </c>
      <c r="AGN155" s="1" t="str">
        <f>+IFERROR(VLOOKUP(C155,'[2]20180327오더자료'!$E$183203:$F$183216,2,0),"")</f>
        <v/>
      </c>
      <c r="AGO155" s="1" t="str">
        <f>+IFERROR(VLOOKUP(C155,'[2]20180327오더자료'!$E$183217:$F$183233,2,0),"")</f>
        <v/>
      </c>
      <c r="AGP155" s="1" t="str">
        <f>+IFERROR(VLOOKUP(C155,'[2]20180327오더자료'!$E$183234:$F$183243,2,0),"")</f>
        <v/>
      </c>
      <c r="AGQ155" s="1" t="str">
        <f>+IFERROR(VLOOKUP(C155,'[2]20180327오더자료'!$E$183254:$F$183267,2,0),"")</f>
        <v/>
      </c>
      <c r="AGR155" s="1" t="str">
        <f>+IFERROR(VLOOKUP(C155,'[2]20180327오더자료'!$E$183278:$F$183291,2,0),"")</f>
        <v/>
      </c>
      <c r="AGS155" s="1" t="str">
        <f>+IFERROR(VLOOKUP(C155,'[2]20180327오더자료'!$E$183309:$F$183323,2,0),"")</f>
        <v/>
      </c>
      <c r="AGT155" s="1" t="str">
        <f>+IFERROR(VLOOKUP(C155,'[2]20180327오더자료'!$E$183346:$F$183358,2,0),"")</f>
        <v/>
      </c>
      <c r="AGV155" s="1" t="str">
        <f>+IFERROR(VLOOKUP(C155,'[2]20180327오더자료'!$E$183380:$F$183387,2,0),"")</f>
        <v/>
      </c>
      <c r="AGW155" s="1" t="str">
        <f>+IFERROR(VLOOKUP(C155,'[2]20180327오더자료'!$E$183860:$F$183873,2,0),"")</f>
        <v/>
      </c>
      <c r="AGX155" s="1" t="str">
        <f>+IFERROR(VLOOKUP(C155,'[2]20180327오더자료'!$E$183407:$F$183419,2,0),"")</f>
        <v/>
      </c>
      <c r="AGY155" s="1"/>
      <c r="AGZ155" s="1"/>
      <c r="AHA155" s="1" t="str">
        <f>+IFERROR(VLOOKUP(C155,'[2]20180327오더자료'!$E$183442:$F$183455,2,0),"")</f>
        <v/>
      </c>
      <c r="AHB155" s="1" t="str">
        <f>+IFERROR(VLOOKUP(C155,'[2]20180327오더자료'!$E$183475:$F$183489,2,0),"")</f>
        <v/>
      </c>
      <c r="AHC155" s="1" t="str">
        <f>+IFERROR(VLOOKUP(C155,'[2]20180327오더자료'!$E$183511:$F$183524,2,0),"")</f>
        <v/>
      </c>
      <c r="AHD155" s="1" t="str">
        <f>+IFERROR(VLOOKUP(C155,'[2]20180327오더자료'!$E$183541:$F$183556,2,0),"")</f>
        <v/>
      </c>
      <c r="AHE155" s="1"/>
      <c r="AHF155" s="1" t="str">
        <f>+IFERROR(VLOOKUP(C155,'[2]20180327오더자료'!$E$183560:$F$183568,2,0),"")</f>
        <v/>
      </c>
      <c r="AHG155" s="1" t="str">
        <f>+IFERROR(VLOOKUP(C155,'[2]20180327오더자료'!$E$183585:$F$183600,2,0),"")</f>
        <v/>
      </c>
      <c r="AHH155" s="1"/>
      <c r="AHI155" s="1"/>
      <c r="AHJ155" s="1" t="str">
        <f>+IFERROR(VLOOKUP(C155,'[2]20180327오더자료'!$E$183601:$F$183615,2,0),"")</f>
        <v/>
      </c>
      <c r="AHK155" s="1" t="str">
        <f>+IFERROR(VLOOKUP(C155,'[2]20180327오더자료'!$E$117761:$F$117770,2,0),"")</f>
        <v/>
      </c>
      <c r="AHL155" s="1"/>
      <c r="AHM155" s="1" t="str">
        <f>+IFERROR(VLOOKUP(C155,'[2]20180327오더자료'!$E$117947:$F$117957,2,0),"")</f>
        <v/>
      </c>
      <c r="AHN155" s="1" t="str">
        <f>+IFERROR(VLOOKUP(C155,'[2]20180327오더자료'!$E$118015:$F$118026,2,0),"")</f>
        <v/>
      </c>
      <c r="AHO155" s="1" t="str">
        <f>+IFERROR(VLOOKUP(C155,'[2]20180327오더자료'!$E$118364:$F$118374,2,0),"")</f>
        <v/>
      </c>
      <c r="AHP155" s="1" t="str">
        <f>+IFERROR(VLOOKUP(C155,'[2]20180327오더자료'!$E$118415:$F$118427,2,0),"")</f>
        <v/>
      </c>
      <c r="AHQ155" s="1" t="str">
        <f>+IFERROR(VLOOKUP(C155,'[2]20180327오더자료'!$E$118510:$F$118521,2,0),"")</f>
        <v/>
      </c>
      <c r="AHR155" s="1" t="str">
        <f>+IFERROR(VLOOKUP(C155,'[2]20180327오더자료'!$E$118567:$F$118578,2,0),"")</f>
        <v/>
      </c>
      <c r="AHS155" s="1" t="str">
        <f>+IFERROR(VLOOKUP(C155,'[2]20180327오더자료'!$E$118590:$F$118601,2,0),"")</f>
        <v/>
      </c>
      <c r="AHT155" s="1" t="str">
        <f>+IFERROR(VLOOKUP(C155,'[2]20180327오더자료'!$E$118617:$F$118628,2,0),"")</f>
        <v/>
      </c>
      <c r="AHU155" s="1" t="str">
        <f>+IFERROR(VLOOKUP(C155,'[2]20180327오더자료'!$E$118673:$F$118687,2,0),"")</f>
        <v/>
      </c>
      <c r="AHV155" s="1" t="str">
        <f>+IFERROR(VLOOKUP(C155,'[2]20180327오더자료'!$E$118862:$F$118874,2,0),"")</f>
        <v/>
      </c>
      <c r="AHW155" s="1" t="str">
        <f>+IFERROR(VLOOKUP(C155,'[2]20180327오더자료'!$E$118875:$F$118893,2,0),"")</f>
        <v/>
      </c>
      <c r="AHX155" s="1" t="str">
        <f>+IFERROR(VLOOKUP(C155,'[2]20180327오더자료'!$E$118900:$F$118910,2,0),"")</f>
        <v/>
      </c>
      <c r="AHY155" s="1" t="str">
        <f>+IFERROR(VLOOKUP(C155,'[2]20180327오더자료'!$E$119008:$F$119018,2,0),"")</f>
        <v/>
      </c>
      <c r="AHZ155" s="1"/>
      <c r="AIA155" s="1" t="str">
        <f>+IFERROR(VLOOKUP(C155,'[2]20180327오더자료'!$E$119059:$F$119070,2,0),"")</f>
        <v/>
      </c>
      <c r="AIB155" s="1" t="str">
        <f>+IFERROR(VLOOKUP(C155,'[2]20180327오더자료'!$E$119087:$F$119097,2,0),"")</f>
        <v/>
      </c>
      <c r="AIC155" s="1" t="str">
        <f>+IFERROR(VLOOKUP(C155,'[2]20180327오더자료'!$E$119291:$F$119298,2,0),"")</f>
        <v/>
      </c>
      <c r="AID155" s="1" t="str">
        <f>+IFERROR(VLOOKUP(C155,'[2]20180327오더자료'!$E$119307:$F$119320,2,0),"")</f>
        <v/>
      </c>
      <c r="AIE155" s="1" t="str">
        <f>+IFERROR(VLOOKUP(C155,'[2]20180327오더자료'!$E$119321:$F$119331,2,0),"")</f>
        <v/>
      </c>
      <c r="AIF155" s="1" t="str">
        <f>+IFERROR(VLOOKUP(C155,'[2]20180327오더자료'!$E$119396:$F$119411,2,0),"")</f>
        <v/>
      </c>
      <c r="AIG155" s="1" t="str">
        <f>+IFERROR(VLOOKUP(C155,'[2]20180327오더자료'!$E$119412:$F$119419,2,0),"")</f>
        <v/>
      </c>
      <c r="AIH155" s="1" t="str">
        <f>+IFERROR(VLOOKUP(C155,'[2]20180327오더자료'!$E$119420:$F$119430,2,0),"")</f>
        <v/>
      </c>
      <c r="AII155" s="1" t="str">
        <f t="shared" si="87"/>
        <v/>
      </c>
      <c r="AIJ155" s="1" t="str">
        <f>+IFERROR(VLOOKUP(C155,'[2]20180327오더자료'!$E$119592:$F$119606,2,0),"")</f>
        <v/>
      </c>
      <c r="AIK155" s="1" t="str">
        <f>+IFERROR(VLOOKUP(C155,'[2]20180327오더자료'!$E$119607:$F$119620,2,0),"")</f>
        <v/>
      </c>
      <c r="AIL155" s="1" t="str">
        <f>+IFERROR(VLOOKUP(C155,'[2]20180327오더자료'!$E$119838:$F$119847,2,0),"")</f>
        <v/>
      </c>
      <c r="AIM155" s="1" t="str">
        <f>+IFERROR(VLOOKUP(C155,'[2]20180327오더자료'!$E$119862:$F$119875,2,0),"")</f>
        <v/>
      </c>
      <c r="AIN155" s="1" t="str">
        <f>+IFERROR(VLOOKUP(C155,'[2]20180327오더자료'!$E$120107:$F$120118,2,0),"")</f>
        <v/>
      </c>
      <c r="AIO155" s="1" t="str">
        <f>+IFERROR(VLOOKUP(C155,'[2]20180327오더자료'!$E$120119:$F$120129,2,0),"")</f>
        <v/>
      </c>
      <c r="AIP155" s="1" t="str">
        <f>+IFERROR(VLOOKUP(C155,'[2]20180327오더자료'!$E$120156:$F$120168,2,0),"")</f>
        <v/>
      </c>
      <c r="AIQ155" s="1" t="str">
        <f>+IFERROR(VLOOKUP(C155,'[2]20180327오더자료'!$E$120180:$F$120190,2,0),"")</f>
        <v/>
      </c>
      <c r="AIR155" s="1" t="str">
        <f>+IFERROR(VLOOKUP(C155,'[2]20180327오더자료'!$E$120266:$F$120282,2,0),"")</f>
        <v/>
      </c>
      <c r="AIS155" s="1" t="str">
        <f>+IFERROR(VLOOKUP(C155,'[2]20180327오더자료'!$E$120333:$F$120341,2,0),"")</f>
        <v/>
      </c>
      <c r="AIT155" s="1" t="str">
        <f>+IFERROR(VLOOKUP(C155,'[2]20180327오더자료'!$E$120419:$F$120431,2,0),"")</f>
        <v/>
      </c>
      <c r="AIU155" s="1" t="str">
        <f>+IFERROR(VLOOKUP(C155,'[2]20180327오더자료'!$E$120499:$F$120507,2,0),"")</f>
        <v/>
      </c>
      <c r="AIV155" s="1" t="str">
        <f>+IFERROR(VLOOKUP(C155,'[2]20180327오더자료'!$E$120518:$F$120529,2,0),"")</f>
        <v/>
      </c>
      <c r="AIW155" s="1" t="str">
        <f>+IFERROR(VLOOKUP(C155,'[2]20180327오더자료'!$E$120550:$F$120563,2,0),"")</f>
        <v/>
      </c>
      <c r="AIX155" s="1" t="str">
        <f>+IFERROR(VLOOKUP(C155,'[2]20180327오더자료'!$E$120564:$F$120575,2,0),"")</f>
        <v/>
      </c>
      <c r="AIY155" s="1" t="str">
        <f t="shared" si="88"/>
        <v/>
      </c>
      <c r="AIZ155" s="1" t="str">
        <f>+IFERROR(VLOOKUP(C155,'[2]20180327오더자료'!$E$120628:$F$120641,2,0),"")</f>
        <v/>
      </c>
      <c r="AJA155" s="1" t="str">
        <f>+IFERROR(VLOOKUP(C155,'[2]20180327오더자료'!$E$120681:$F$120702,2,0),"")</f>
        <v/>
      </c>
      <c r="AJB155" s="1" t="str">
        <f t="shared" si="89"/>
        <v/>
      </c>
      <c r="AJC155" s="1" t="str">
        <f t="shared" si="90"/>
        <v/>
      </c>
      <c r="AJD155" s="1" t="str">
        <f>+IFERROR(VLOOKUP(C155,'[2]20180327오더자료'!$E$120735:$F$120747,2,0),"")</f>
        <v/>
      </c>
      <c r="AJE155" s="1" t="str">
        <f>+IFERROR(VLOOKUP(C155,'[2]20180327오더자료'!$E$120825:$F$120834,2,0),"")</f>
        <v/>
      </c>
      <c r="AJF155" s="1" t="str">
        <f>+IFERROR(VLOOKUP(C155,'[2]20180327오더자료'!$E$120854:$F$120868,2,0),"")</f>
        <v/>
      </c>
      <c r="AJG155" s="1" t="str">
        <f>+IFERROR(VLOOKUP(C155,'[2]20180327오더자료'!$E$120869:$F$120882,2,0),"")</f>
        <v/>
      </c>
      <c r="AJH155" s="1" t="str">
        <f>+IFERROR(VLOOKUP(C155,'[2]20180327오더자료'!$E$121165:$F$121181,2,0),"")</f>
        <v/>
      </c>
      <c r="AJI155" s="1" t="str">
        <f>+IFERROR(VLOOKUP(C155,'[2]20180327오더자료'!$E$121194:$F$121205,2,0),"")</f>
        <v/>
      </c>
      <c r="AJJ155" s="1" t="str">
        <f>+IFERROR(VLOOKUP(C155,'[2]20180327오더자료'!$E$121227:$F$121238,2,0),"")</f>
        <v/>
      </c>
      <c r="AJK155" s="1" t="str">
        <f>+IFERROR(VLOOKUP(C155,'[2]20180327오더자료'!$E$121251:$F$121267,2,0),"")</f>
        <v/>
      </c>
      <c r="AJL155" s="1" t="str">
        <f>+IFERROR(VLOOKUP(C155,'[2]20180327오더자료'!$E$121265:$G$121278,2,0),"")</f>
        <v/>
      </c>
      <c r="AJM155" s="1" t="str">
        <f t="shared" si="91"/>
        <v/>
      </c>
      <c r="AJN155" s="1" t="str">
        <f>+IFERROR(VLOOKUP(C155,'[2]20180327오더자료'!$E$123577:$F$123587,2,0),"")</f>
        <v/>
      </c>
      <c r="AJO155" s="1" t="str">
        <f>+IFERROR(VLOOKUP(C155,'[2]20180327오더자료'!$E$123729:$F$123742,2,0),"")</f>
        <v/>
      </c>
      <c r="AJP155" s="1" t="str">
        <f>+IFERROR(VLOOKUP(C155,'[2]20180327오더자료'!$E$123807:$F$123828,2,0),"")</f>
        <v/>
      </c>
      <c r="AJQ155" s="1" t="str">
        <f>+IFERROR(VLOOKUP(C155,'[2]20180327오더자료'!$E$123885:$F$123905,2,0),"")</f>
        <v/>
      </c>
      <c r="AJR155" s="1" t="str">
        <f>+IFERROR(VLOOKUP(C155,'[2]20180327오더자료'!$E$123906:$F$123913,2,0),"")</f>
        <v/>
      </c>
      <c r="AJS155" s="1" t="str">
        <f>+IFERROR(VLOOKUP(C155,'[2]20180327오더자료'!$E$123914:$F$123935,2,0),"")</f>
        <v/>
      </c>
      <c r="AJT155" s="1" t="str">
        <f>+IFERROR(VLOOKUP(C155,'[2]20180327오더자료'!$E$123939:$F$123950,2,0),"")</f>
        <v/>
      </c>
      <c r="AJU155" s="1"/>
      <c r="AJV155" s="1" t="str">
        <f>+IFERROR(VLOOKUP(C155,'[2]20180327오더자료'!$E$124110:$F$124128,2,0),"")</f>
        <v/>
      </c>
      <c r="AJW155" s="1" t="str">
        <f>+IFERROR(VLOOKUP(C155,'[2]20180327오더자료'!$E$124136:$F$124143,2,0),"")</f>
        <v/>
      </c>
      <c r="AJX155" s="1" t="str">
        <f>+IFERROR(VLOOKUP(C155,'[2]20180327오더자료'!$E$124157:$F$124165,2,0),"")</f>
        <v/>
      </c>
      <c r="AJY155" s="1" t="str">
        <f>+IFERROR(VLOOKUP(C155,'[2]20180327오더자료'!$E$124460:$F$124477,2,0),"")</f>
        <v/>
      </c>
      <c r="AJZ155" s="1" t="str">
        <f>+IFERROR(VLOOKUP(C155,'[2]20180327오더자료'!$E$124484:$F$124493,2,0),"")</f>
        <v/>
      </c>
      <c r="AKA155" s="1" t="str">
        <f>+IFERROR(VLOOKUP(C155,'[2]20180327오더자료'!$E$124508:$F$124522,2,0),"")</f>
        <v/>
      </c>
      <c r="AKB155" s="1" t="str">
        <f>+IFERROR(VLOOKUP(C155,'[2]20180327오더자료'!$E$124566:$F$124576,2,0),"")</f>
        <v/>
      </c>
      <c r="AKC155" s="1" t="str">
        <f>+IFERROR(VLOOKUP(C155,'[2]20180327오더자료'!$E$124754:$F$124762,2,0),"")</f>
        <v/>
      </c>
      <c r="AKD155" s="1" t="str">
        <f>+IFERROR(VLOOKUP(C155,'[2]20180327오더자료'!$E$124801:$F$124811,2,0),"")</f>
        <v/>
      </c>
      <c r="AKE155" s="1" t="str">
        <f>+IFERROR(VLOOKUP(C155,'[2]20180327오더자료'!$E$124835:$F$124845,2,0),"")</f>
        <v/>
      </c>
      <c r="AKF155" s="1" t="str">
        <f>+IFERROR(VLOOKUP(C155,'[2]20180327오더자료'!$E$124871:$F$124893,2,0),"")</f>
        <v/>
      </c>
      <c r="AKG155" s="1" t="str">
        <f t="shared" si="92"/>
        <v/>
      </c>
      <c r="AKH155" s="1" t="str">
        <f>+IFERROR(VLOOKUP(C155,'[2]20180327오더자료'!$E$124969:$F$124983,2,0),"")</f>
        <v/>
      </c>
      <c r="AKI155" s="1" t="str">
        <f>+IFERROR(VLOOKUP(C155,'[2]20180327오더자료'!$E$124984:$F$124994,2,0),"")</f>
        <v/>
      </c>
      <c r="AKJ155" s="1" t="str">
        <f>+IFERROR(VLOOKUP(C155,'[2]20180327오더자료'!$E$125165:$F$125172,2,0),"")</f>
        <v/>
      </c>
      <c r="AKK155" s="1" t="str">
        <f>+IFERROR(VLOOKUP(C155,'[2]20180327오더자료'!$E$125342:$F$125362,2,0),"")</f>
        <v/>
      </c>
      <c r="AKL155" s="1" t="str">
        <f>+IFERROR(VLOOKUP(C155,'[2]20180327오더자료'!$E$127505:$F$127514,2,0),"")</f>
        <v/>
      </c>
      <c r="AKM155" s="1" t="str">
        <f>+IFERROR(VLOOKUP(C155,'[2]20180327오더자료'!$E$127603:$F$127614,2,0),"")</f>
        <v/>
      </c>
      <c r="AKN155" s="1" t="str">
        <f>+IFERROR(VLOOKUP(C155,'[2]20180327오더자료'!$E$127642:$F$127654,2,0),"")</f>
        <v/>
      </c>
      <c r="AKO155" s="1" t="str">
        <f>+IFERROR(VLOOKUP(C155,'[2]20180327오더자료'!$E$127680:$F$127691,2,0),"")</f>
        <v/>
      </c>
      <c r="AKP155" s="1" t="str">
        <f>+IFERROR(VLOOKUP(C155,'[2]20180327오더자료'!$E$127766:$F$127773,2,0),"")</f>
        <v/>
      </c>
      <c r="AKQ155" s="1" t="str">
        <f>+IFERROR(VLOOKUP(C155,'[2]20180327오더자료'!$E$127935:$F$127942,2,0),"")</f>
        <v/>
      </c>
      <c r="AKR155" s="1" t="str">
        <f>+IFERROR(VLOOKUP(C155,'[2]20180327오더자료'!$E$127994:$F$128004,2,0),"")</f>
        <v/>
      </c>
      <c r="AKS155" s="1" t="str">
        <f>+IFERROR(VLOOKUP(C155,'[2]20180327오더자료'!$E$128015:$F$128028,2,0),"")</f>
        <v/>
      </c>
      <c r="AKT155" s="1" t="str">
        <f>+IFERROR(VLOOKUP(C155,'[2]20180327오더자료'!$E$128385:$F$128399,2,0),"")</f>
        <v/>
      </c>
      <c r="AKU155" s="1" t="str">
        <f>+IFERROR(VLOOKUP(C155,'[2]20180327오더자료'!$E$128527:$F$128541,2,0),"")</f>
        <v/>
      </c>
      <c r="AKV155" s="1" t="str">
        <f>+IFERROR(VLOOKUP(C155,'[2]20180327오더자료'!$E$128563:$F$128577,2,0),"")</f>
        <v/>
      </c>
      <c r="AKW155" s="1" t="str">
        <f>+IFERROR(VLOOKUP(C155,'[2]20180327오더자료'!$E$128578:$F$128587,2,0),"")</f>
        <v/>
      </c>
      <c r="AKX155" s="1" t="str">
        <f>+IFERROR(VLOOKUP(C155,'[2]20180327오더자료'!$E$128597:$F$128610,2,0),"")</f>
        <v/>
      </c>
      <c r="AKY155" s="1" t="str">
        <f>+IFERROR(VLOOKUP(C155,'[2]20180327오더자료'!$E$128630:$F$128641,2,0),"")</f>
        <v/>
      </c>
      <c r="AKZ155" s="1" t="str">
        <f>+IFERROR(VLOOKUP(C155,'[2]20180327오더자료'!$E$128658:$F$128671,2,0),"")</f>
        <v/>
      </c>
      <c r="ALA155" s="1" t="str">
        <f>+IFERROR(VLOOKUP(C155,'[2]20180327오더자료'!$E$128933:$F$128947,2,0),"")</f>
        <v/>
      </c>
      <c r="ALB155" s="1" t="str">
        <f>+IFERROR(VLOOKUP(C155,'[2]20180327오더자료'!$E$128977:$F$128994,2,0),"")</f>
        <v/>
      </c>
      <c r="ALC155" s="1" t="str">
        <f t="shared" si="93"/>
        <v/>
      </c>
      <c r="ALD155" s="1" t="str">
        <f>+IFERROR(VLOOKUP(C155,'[2]20180327오더자료'!$E$128997:$F$129007,2,0),"")</f>
        <v/>
      </c>
      <c r="ALE155" s="1" t="str">
        <f>+IFERROR(VLOOKUP(C155,'[2]20180327오더자료'!$E$129027:$F$129043,2,0),"")</f>
        <v/>
      </c>
      <c r="ALF155" s="1" t="str">
        <f>+IFERROR(VLOOKUP(C155,'[2]20180327오더자료'!$E$129044:$F$129056,2,0),"")</f>
        <v/>
      </c>
      <c r="ALG155" s="1" t="str">
        <f>+IFERROR(VLOOKUP(C155,'[2]20180327오더자료'!$E$129074:$F$129092,2,0),"")</f>
        <v/>
      </c>
      <c r="ALH155" s="1" t="str">
        <f>+IFERROR(VLOOKUP(C155,'[2]20180327오더자료'!$E$129093:$F$129114,2,0),"")</f>
        <v/>
      </c>
      <c r="ALI155" s="1" t="str">
        <f>+IFERROR(VLOOKUP(C155,'[2]20180327오더자료'!$E$129186:$F$129197,2,0),"")</f>
        <v/>
      </c>
      <c r="ALJ155" s="1" t="str">
        <f>+IFERROR(VLOOKUP(C155,'[2]20180327오더자료'!$E$129243:$F$129252,2,0),"")</f>
        <v/>
      </c>
      <c r="ALK155" s="1" t="str">
        <f>+IFERROR(VLOOKUP(C155,'[2]20180327오더자료'!$E$129354:$F$129366,2,0),"")</f>
        <v/>
      </c>
      <c r="ALL155" s="1" t="str">
        <f>+IFERROR(VLOOKUP(C155,'[2]20180327오더자료'!$E$129410:$F$129420,2,0),"")</f>
        <v/>
      </c>
      <c r="ALM155" s="1" t="str">
        <f>+IFERROR(VLOOKUP(C155,'[2]20180327오더자료'!$E$125396:$F$125406,2,0),"")</f>
        <v/>
      </c>
      <c r="ALN155" s="1" t="str">
        <f>+IFERROR(VLOOKUP(C155,'[2]20180327오더자료'!$E$131208:$F$131221,2,0),"")</f>
        <v/>
      </c>
      <c r="ALO155" s="1" t="str">
        <f>+IFERROR(VLOOKUP(C155,'[2]20180327오더자료'!$E$131250:$F$131263,2,0),"")</f>
        <v/>
      </c>
      <c r="ALP155" s="1" t="str">
        <f>+IFERROR(VLOOKUP(C155,'[2]20180327오더자료'!$E$131342:$F$131362,2,0),"")</f>
        <v/>
      </c>
      <c r="ALQ155" s="1" t="str">
        <f>+IFERROR(VLOOKUP(C155,'[2]20180327오더자료'!$E$131413:$F$131424,2,0),"")</f>
        <v/>
      </c>
      <c r="ALR155" s="1" t="str">
        <f>+IFERROR(VLOOKUP(C155,'[2]20180327오더자료'!$E$131538:$F$131547,2,0),"")</f>
        <v/>
      </c>
      <c r="ALS155" s="1" t="str">
        <f>+IFERROR(VLOOKUP(C155,'[2]20180327오더자료'!$E$131622:$F$131636,2,0),"")</f>
        <v/>
      </c>
      <c r="ALT155" s="1" t="str">
        <f>+IFERROR(VLOOKUP(C155,'[2]20180327오더자료'!$E$131637:$F$131652,2,0),"")</f>
        <v/>
      </c>
      <c r="ALU155" s="1" t="str">
        <f>+IFERROR(VLOOKUP(C155,'[2]20180327오더자료'!$E$131653:$F$131661,2,0),"")</f>
        <v/>
      </c>
      <c r="ALV155" s="1" t="str">
        <f>+IFERROR(VLOOKUP(C155,'[2]20180327오더자료'!$E$131664:$F$131676,2,0),"")</f>
        <v/>
      </c>
      <c r="ALW155" s="1" t="str">
        <f>+IFERROR(VLOOKUP(C155,'[2]20180327오더자료'!$E$131777:$F$131790,2,0),"")</f>
        <v/>
      </c>
      <c r="ALX155" s="1" t="str">
        <f>+IFERROR(VLOOKUP(C155,'[2]20180327오더자료'!$E$131809:$F$131821,2,0),"")</f>
        <v/>
      </c>
      <c r="ALY155" s="1" t="str">
        <f>+IFERROR(VLOOKUP(C155,'[2]20180327오더자료'!$E$131870:$F$131882,2,0),"")</f>
        <v/>
      </c>
      <c r="ALZ155" s="1"/>
      <c r="AMA155" s="1" t="str">
        <f>+IFERROR(VLOOKUP(C155,'[2]20180327오더자료'!$E$131976:$F$131989,2,0),"")</f>
        <v/>
      </c>
      <c r="AMB155" s="1" t="str">
        <f>+IFERROR(VLOOKUP(C155,'[2]20180327오더자료'!$E$132242:$F$132252,2,0),"")</f>
        <v/>
      </c>
      <c r="AMC155" s="1" t="str">
        <f>+IFERROR(VLOOKUP(C155,'[2]20180327오더자료'!$E$132268:$F$132286,2,0),"")</f>
        <v/>
      </c>
      <c r="AMD155" s="1" t="str">
        <f>+IFERROR(VLOOKUP(C155,'[2]20180327오더자료'!$E$132746:$F$132763,2,0),"")</f>
        <v/>
      </c>
      <c r="AME155" s="1" t="str">
        <f>+IFERROR(VLOOKUP(C155,'[2]20180327오더자료'!$E$132801:$F$132815,2,0),"")</f>
        <v/>
      </c>
      <c r="AMF155" s="1" t="str">
        <f>+IFERROR(VLOOKUP(C155,'[2]20180327오더자료'!$E$132916:$F$132933,2,0),"")</f>
        <v/>
      </c>
      <c r="AMG155" s="1" t="str">
        <f>+IFERROR(VLOOKUP(C155,'[2]20180327오더자료'!$E$132944:$F$132957,2,0),"")</f>
        <v/>
      </c>
      <c r="AMH155" s="1" t="str">
        <f>+IFERROR(VLOOKUP(C155,'[2]20180327오더자료'!$E$133185:$F$133201,2,0),"")</f>
        <v/>
      </c>
      <c r="AMI155" s="1" t="str">
        <f t="shared" si="94"/>
        <v/>
      </c>
      <c r="AMJ155" s="1" t="str">
        <f>+IFERROR(VLOOKUP(C155,'[2]20180327오더자료'!$E$133232:$F$133242,2,0),"")</f>
        <v/>
      </c>
      <c r="AMK155" s="1" t="str">
        <f>+IFERROR(VLOOKUP(C155,'[2]20180327오더자료'!$E$133310:$F$133323,2,0),"")</f>
        <v/>
      </c>
      <c r="AML155" s="1" t="str">
        <f>+IFERROR(VLOOKUP(C155,'[2]20180327오더자료'!$E$133508:$F$133518,2,0),"")</f>
        <v/>
      </c>
      <c r="AMM155" s="1" t="str">
        <f>+IFERROR(VLOOKUP(C155,'[2]20180327오더자료'!$E$133536:$F$133547,2,0),"")</f>
        <v/>
      </c>
      <c r="AMN155" s="1" t="str">
        <f>+IFERROR(VLOOKUP(C155,'[2]20180327오더자료'!$E$133580:$F$133591,2,0),"")</f>
        <v/>
      </c>
      <c r="AMO155" s="1" t="str">
        <f>+IFERROR(VLOOKUP(C155,'[2]20180327오더자료'!$E$133723:$F$133735,2,0),"")</f>
        <v/>
      </c>
      <c r="AMP155" s="1" t="str">
        <f>+IFERROR(VLOOKUP(C155,'[2]20180327오더자료'!$E$133960:$F$133974,2,0),"")</f>
        <v/>
      </c>
      <c r="AMQ155" s="1" t="str">
        <f>+IFERROR(VLOOKUP(C155,'[2]20180327오더자료'!$E$133975:$F$133986,2,0),"")</f>
        <v/>
      </c>
      <c r="AMR155" s="1" t="str">
        <f>+IFERROR(VLOOKUP(C155,'[2]20180327오더자료'!$E$134083:$F$134098,2,0),"")</f>
        <v/>
      </c>
      <c r="AMS155" s="1" t="str">
        <f>+IFERROR(VLOOKUP(C155,'[2]20180327오더자료'!$E$134099:$F$134110,2,0),"")</f>
        <v/>
      </c>
      <c r="AMT155" s="1" t="str">
        <f>+IFERROR(VLOOKUP(C155,'[2]20180327오더자료'!$E$134157:$F$134168,2,0),"")</f>
        <v/>
      </c>
      <c r="AMU155" s="1" t="str">
        <f>+IFERROR(VLOOKUP(C155,'[2]20180327오더자료'!$E$141848:$F$141859,2,0),"")</f>
        <v/>
      </c>
      <c r="AMV155" s="1" t="str">
        <f>+IFERROR(VLOOKUP(C155,'[2]20180327오더자료'!$E$141928:$F$141937,2,0),"")</f>
        <v/>
      </c>
      <c r="AMW155" s="1" t="str">
        <f>+IFERROR(VLOOKUP(C155,'[2]20180327오더자료'!$E$141984:$F$141997,2,0),"")</f>
        <v/>
      </c>
      <c r="AMX155" s="1" t="str">
        <f t="shared" si="95"/>
        <v/>
      </c>
      <c r="AMY155" s="1" t="str">
        <f>+IFERROR(VLOOKUP(C155,'[2]20180327오더자료'!$E$142020:$F$142029,2,0),"")</f>
        <v/>
      </c>
      <c r="AMZ155" s="1" t="str">
        <f>+IFERROR(VLOOKUP(C155,'[2]20180327오더자료'!$E$142120:$F$142131,2,0),"")</f>
        <v/>
      </c>
      <c r="ANA155" s="1"/>
      <c r="ANB155" s="1" t="str">
        <f>+IFERROR(VLOOKUP(C155,'[2]20180327오더자료'!$E$142353:$F$142367,2,0),"")</f>
        <v/>
      </c>
      <c r="ANC155" s="1" t="str">
        <f>+IFERROR(VLOOKUP(C155,'[2]20180327오더자료'!$E$142590:$F$142600,2,0),"")</f>
        <v/>
      </c>
      <c r="AND155" s="1" t="str">
        <f>+IFERROR(VLOOKUP(C155,'[2]20180327오더자료'!$E$142830:$F$142850,2,0),"")</f>
        <v/>
      </c>
      <c r="ANE155" s="1" t="str">
        <f>+IFERROR(VLOOKUP(C155,'[2]20180327오더자료'!$E$142880:$F$142893,2,0),"")</f>
        <v/>
      </c>
      <c r="ANF155" s="1" t="str">
        <f>+IFERROR(VLOOKUP(C155,'[2]20180327오더자료'!$E$142904:$F$142915,2,0),"")</f>
        <v/>
      </c>
      <c r="ANG155" s="1" t="str">
        <f>+IFERROR(VLOOKUP(C155,'[2]20180327오더자료'!$E$142929:$F$142940,2,0),"")</f>
        <v/>
      </c>
      <c r="ANH155" s="1" t="str">
        <f>+IFERROR(VLOOKUP(C155,'[2]20180327오더자료'!$E$143200:$F$143212,2,0),"")</f>
        <v/>
      </c>
      <c r="ANI155" s="1" t="str">
        <f>+IFERROR(VLOOKUP(C155,'[2]20180327오더자료'!$E$143275:$F$143286,2,0),"")</f>
        <v/>
      </c>
      <c r="ANJ155" s="1" t="str">
        <f>+IFERROR(VLOOKUP(C155,'[2]20180327오더자료'!$E$143304:$F$143309,2,0),"")</f>
        <v/>
      </c>
      <c r="ANK155" s="1" t="str">
        <f>+IFERROR(VLOOKUP(C155,'[2]20180327오더자료'!$E$143310:$F$143322,2,0),"")</f>
        <v/>
      </c>
      <c r="ANL155" s="1" t="str">
        <f>+IFERROR(VLOOKUP(C155,'[2]20180327오더자료'!$E$143369:$F$143383,2,0),"")</f>
        <v/>
      </c>
      <c r="ANM155" s="1" t="str">
        <f t="shared" si="96"/>
        <v/>
      </c>
      <c r="ANN155" s="1" t="str">
        <f>+IFERROR(VLOOKUP(C155,'[2]20180327오더자료'!$E$143572:$F$143583,2,0),"")</f>
        <v/>
      </c>
      <c r="ANO155" s="1" t="str">
        <f>+IFERROR(VLOOKUP(C155,'[2]20180327오더자료'!$E$143602:$F$143613,2,0),"")</f>
        <v/>
      </c>
      <c r="ANP155" s="1" t="str">
        <f>+IFERROR(VLOOKUP(C155,'[2]20180327오더자료'!$E$143631:$F$143642,2,0),"")</f>
        <v/>
      </c>
      <c r="ANQ155" s="1" t="str">
        <f>+IFERROR(VLOOKUP(C155,'[2]20180327오더자료'!$E$143772:$F$143786,2,0),"")</f>
        <v/>
      </c>
      <c r="ANR155" s="1" t="str">
        <f>+IFERROR(VLOOKUP(C155,'[2]20180327오더자료'!$E$144196:$F$144208,2,0),"")</f>
        <v/>
      </c>
      <c r="ANS155" s="1" t="str">
        <f>+IFERROR(VLOOKUP(C155,'[2]20180327오더자료'!$E$144390:$F$144397,2,0),"")</f>
        <v/>
      </c>
      <c r="ANT155" s="1"/>
      <c r="ANU155" s="1"/>
      <c r="ANV155" s="1" t="str">
        <f>+IFERROR(VLOOKUP(C155,'[2]20180327오더자료'!$E$144402:$F$144412,2,0),"")</f>
        <v/>
      </c>
      <c r="ANW155" s="1" t="str">
        <f>+IFERROR(VLOOKUP(C155,'[2]20180327오더자료'!$E$144422:$F$144433,2,0),"")</f>
        <v/>
      </c>
      <c r="ANX155" s="1" t="str">
        <f>+IFERROR(VLOOKUP(C155,'[2]20180327오더자료'!$E$144510:$F$144522,2,0),"")</f>
        <v/>
      </c>
      <c r="ANY155" s="1" t="str">
        <f>+IFERROR(VLOOKUP(C155,'[2]20180327오더자료'!$E$144551:$F$144562,2,0),"")</f>
        <v/>
      </c>
      <c r="ANZ155" s="1" t="str">
        <f>+IFERROR(VLOOKUP(C155,'[2]20180327오더자료'!$E$144582:$F$144591,2,0),"")</f>
        <v/>
      </c>
      <c r="AOA155" s="1" t="str">
        <f>+IFERROR(VLOOKUP(C155,'[2]20180327오더자료'!$E$146271:$F$146283,2,0),"")</f>
        <v/>
      </c>
      <c r="AOB155" s="1" t="str">
        <f>+IFERROR(VLOOKUP(C155,'[2]20180327오더자료'!$E$146301:$F$146308,2,0),"")</f>
        <v/>
      </c>
      <c r="AOC155" s="1" t="str">
        <f>+IFERROR(VLOOKUP(C155,'[2]20180327오더자료'!$E$146354:$F$146369,2,0),"")</f>
        <v/>
      </c>
      <c r="AOD155" s="1" t="str">
        <f>+IFERROR(VLOOKUP(C155,'[2]20180327오더자료'!$E$146370:$F$146382,2,0),"")</f>
        <v/>
      </c>
      <c r="AOE155" s="1" t="str">
        <f>+IFERROR(VLOOKUP(C155,'[2]20180327오더자료'!$E$146396:$F$146405,2,0),"")</f>
        <v/>
      </c>
      <c r="AOF155" s="1" t="str">
        <f>+IFERROR(VLOOKUP(C155,'[2]20180327오더자료'!$E$146454:$F$146465,2,0),"")</f>
        <v/>
      </c>
      <c r="AOG155" s="1" t="str">
        <f>+IFERROR(VLOOKUP(C155,'[2]20180327오더자료'!$E$146654:$F$146665,2,0),"")</f>
        <v/>
      </c>
      <c r="AOH155" s="1" t="str">
        <f>+IFERROR(VLOOKUP(C155,'[2]20180327오더자료'!$E$146784:$F$146796,2,0),"")</f>
        <v/>
      </c>
      <c r="AOI155" s="1" t="str">
        <f>+IFERROR(VLOOKUP(C155,'[2]20180327오더자료'!$E$146914:$F$146926,2,0),"")</f>
        <v/>
      </c>
      <c r="AOJ155" s="1" t="str">
        <f>+IFERROR(VLOOKUP(C155,'[2]20180327오더자료'!$E$147155:$F$147175,2,0),"")</f>
        <v/>
      </c>
      <c r="AOK155" s="1" t="str">
        <f>+IFERROR(VLOOKUP(C155,'[2]20180327오더자료'!$E$147413:$F$147425,2,0),"")</f>
        <v/>
      </c>
      <c r="AOL155" s="1" t="str">
        <f>+IFERROR(VLOOKUP(C155,'[2]20180327오더자료'!$E$147639:$F$147653,2,0),"")</f>
        <v/>
      </c>
      <c r="AOM155" s="1"/>
      <c r="AON155" s="1" t="str">
        <f>+IFERROR(VLOOKUP(C155,'[2]20180327오더자료'!$E$147672:$F$147683,2,0),"")</f>
        <v/>
      </c>
      <c r="AOO155" s="1" t="str">
        <f>+IFERROR(VLOOKUP(C155,'[2]20180327오더자료'!$E$147883:$F$147894,2,0),"")</f>
        <v/>
      </c>
      <c r="AOP155" s="1" t="str">
        <f>+IFERROR(VLOOKUP(C155,'[2]20180327오더자료'!$E$148018:$F$148028,2,0),"")</f>
        <v/>
      </c>
      <c r="AOQ155" s="1" t="str">
        <f>+IFERROR(VLOOKUP(C155,'[2]20180327오더자료'!$E$148037:$F$148049,2,0),"")</f>
        <v/>
      </c>
      <c r="AOR155" s="1" t="str">
        <f>+IFERROR(VLOOKUP(C155,'[2]20180327오더자료'!$E$148072:$F$148088,2,0),"")</f>
        <v/>
      </c>
      <c r="AOS155" s="1" t="str">
        <f>+IFERROR(VLOOKUP(C155,'[2]20180327오더자료'!$E$148221:$F$148232,2,0),"")</f>
        <v/>
      </c>
      <c r="AOT155" s="1" t="str">
        <f>+IFERROR(VLOOKUP(C155,'[2]20180327오더자료'!$E$148244:$F$148254,2,0),"")</f>
        <v/>
      </c>
      <c r="AOU155" s="1" t="str">
        <f>+IFERROR(VLOOKUP(C155,'[2]20180327오더자료'!$E$148317:$F$148327,2,0),"")</f>
        <v/>
      </c>
      <c r="AOV155" s="1" t="str">
        <f>+IFERROR(VLOOKUP(C155,'[2]20180327오더자료'!$E$148373:$F$148385,2,0),"")</f>
        <v/>
      </c>
      <c r="AOW155" s="1" t="str">
        <f>+IFERROR(VLOOKUP(C155,'[2]20180327오더자료'!$E$148818:$F$148828,2,0),"")</f>
        <v/>
      </c>
      <c r="AOX155" s="1" t="str">
        <f>+IFERROR(VLOOKUP(C155,'[2]20180327오더자료'!$E$148846:$F$148857,2,0),"")</f>
        <v/>
      </c>
      <c r="AOY155" s="1" t="str">
        <f>+IFERROR(VLOOKUP(C155,'[2]20180327오더자료'!$E$148883:$F$148895,2,0),"")</f>
        <v/>
      </c>
      <c r="AOZ155" s="1" t="str">
        <f>+IFERROR(VLOOKUP(C155,'[2]20180327오더자료'!$E$148925:$F$148939,2,0),"")</f>
        <v/>
      </c>
      <c r="APA155" s="1" t="str">
        <f>+IFERROR(VLOOKUP(C155,'[2]20180327오더자료'!$E$148940:$F$148952,2,0),"")</f>
        <v/>
      </c>
      <c r="APB155" s="1" t="str">
        <f>+IFERROR(VLOOKUP(C155,'[2]20180327오더자료'!$E$148974:$F$148985,2,0),"")</f>
        <v/>
      </c>
      <c r="APC155" s="1" t="str">
        <f>+IFERROR(VLOOKUP(C155,'[2]20180327오더자료'!$E$149028:$F$149040,2,0),"")</f>
        <v/>
      </c>
      <c r="APD155" s="1" t="str">
        <f>+IFERROR(VLOOKUP(C155,'[2]20180327오더자료'!$E$149131:$F$149141,2,0),"")</f>
        <v/>
      </c>
      <c r="APE155" s="1" t="str">
        <f>+IFERROR(VLOOKUP(C155,'[2]20180327오더자료'!$E$149142:$F$149150,2,0),"")</f>
        <v/>
      </c>
      <c r="APF155" s="1" t="str">
        <f>+IFERROR(VLOOKUP(C155,'[2]20180327오더자료'!$E$149151:$F$149163,2,0),"")</f>
        <v/>
      </c>
      <c r="APG155" s="1" t="str">
        <f>+IFERROR(VLOOKUP(C155,'[2]20180327오더자료'!$E$149243:$F$149251,2,0),"")</f>
        <v/>
      </c>
      <c r="APH155" s="1" t="str">
        <f>+IFERROR(VLOOKUP(C155,'[2]20180327오더자료'!$E$149252:$F$149260,2,0),"")</f>
        <v/>
      </c>
      <c r="API155" s="1" t="str">
        <f>+IFERROR(VLOOKUP(C155,'[2]20180327오더자료'!$E$149276:$F$149296,2,0),"")</f>
        <v/>
      </c>
      <c r="APJ155" s="1" t="str">
        <f>+IFERROR(VLOOKUP(C155,'[2]20180327오더자료'!$E$149328:$F$149340,2,0),"")</f>
        <v/>
      </c>
      <c r="APK155" s="1" t="str">
        <f>+IFERROR(VLOOKUP(C155,'[2]20180327오더자료'!$E$149356:$F$149366,2,0),"")</f>
        <v/>
      </c>
      <c r="APL155" s="1" t="str">
        <f>+IFERROR(VLOOKUP(C155,'[2]20180327오더자료'!$E$149381:$F$149393,2,0),"")</f>
        <v/>
      </c>
      <c r="APM155" s="1" t="str">
        <f>+IFERROR(VLOOKUP(C155,'[2]20180327오더자료'!$E$134227:$F$134237,2,0),"")</f>
        <v/>
      </c>
      <c r="APN155" s="1"/>
      <c r="APO155" s="1" t="str">
        <f>+IFERROR(VLOOKUP(C155,'[2]20180327오더자료'!$E$134268:$F$134277,2,0),"")</f>
        <v/>
      </c>
      <c r="APP155" s="1" t="str">
        <f>+IFERROR(VLOOKUP(C155,'[2]20180327오더자료'!$E$134287:$F$134298,2,0),"")</f>
        <v/>
      </c>
      <c r="APQ155" s="1" t="str">
        <f>+IFERROR(VLOOKUP(C155,'[2]20180327오더자료'!$E$134421:$F$134434,2,0),"")</f>
        <v/>
      </c>
      <c r="APR155" s="1" t="str">
        <f>+IFERROR(VLOOKUP(C155,'[2]20180327오더자료'!$E$134697:$F$134709,2,0),"")</f>
        <v/>
      </c>
      <c r="APS155" s="1" t="str">
        <f>+IFERROR(VLOOKUP(C155,'[2]20180327오더자료'!$E$134975:$F$134984,2,0),"")</f>
        <v/>
      </c>
      <c r="APT155" s="1"/>
      <c r="APU155" s="1"/>
      <c r="APV155" s="1" t="str">
        <f>+IFERROR(VLOOKUP(C155,'[2]20180327오더자료'!$E$135001:$F$135010,2,0),"")</f>
        <v/>
      </c>
      <c r="APW155" s="1" t="str">
        <f>+IFERROR(VLOOKUP(C155,'[2]20180327오더자료'!$E$135094:$F$135105,2,0),"")</f>
        <v/>
      </c>
      <c r="APX155" s="1" t="str">
        <f>+IFERROR(VLOOKUP(C155,'[2]20180327오더자료'!$E$135117:$F$135128,2,0),"")</f>
        <v/>
      </c>
      <c r="APY155" s="1" t="str">
        <f>+IFERROR(VLOOKUP(C155,'[2]20180327오더자료'!$E$135140:$F$135149,2,0),"")</f>
        <v/>
      </c>
      <c r="APZ155" s="1" t="str">
        <f>+IFERROR(VLOOKUP(C155,'[2]20180327오더자료'!$E$135166:$F$135179,2,0),"")</f>
        <v/>
      </c>
      <c r="AQA155" s="1" t="str">
        <f>+IFERROR(VLOOKUP(C155,'[2]20180327오더자료'!$E$135275:$F$135288,2,0),"")</f>
        <v/>
      </c>
      <c r="AQB155" s="1" t="str">
        <f>+IFERROR(VLOOKUP(C155,'[2]20180327오더자료'!$E$135331:$F$135344,2,0),"")</f>
        <v/>
      </c>
      <c r="AQC155" s="1" t="str">
        <f>+IFERROR(VLOOKUP(C155,'[2]20180327오더자료'!$E$135401:$F$135412,2,0),"")</f>
        <v/>
      </c>
      <c r="AQD155" s="1" t="str">
        <f>+IFERROR(VLOOKUP(C155,'[2]20180327오더자료'!$E$135602:$F$135614,2,0),"")</f>
        <v/>
      </c>
      <c r="AQE155" s="1" t="str">
        <f>+IFERROR(VLOOKUP(C155,'[2]20180327오더자료'!$E$135802:$F$135813,2,0),"")</f>
        <v/>
      </c>
      <c r="AQF155" s="1" t="str">
        <f>+IFERROR(VLOOKUP(C155,'[2]20180327오더자료'!$E$135831:$F$135840,2,0),"")</f>
        <v/>
      </c>
      <c r="AQG155" s="1" t="str">
        <f>+IFERROR(VLOOKUP(C155,'[2]20180327오더자료'!$E$135893:$F$135906,2,0),"")</f>
        <v/>
      </c>
      <c r="AQH155" s="1" t="str">
        <f>+IFERROR(VLOOKUP(C155,'[2]20180327오더자료'!$E$135959:$F$135970,2,0),"")</f>
        <v/>
      </c>
      <c r="AQI155" s="1" t="str">
        <f>+IFERROR(VLOOKUP(C155,'[2]20180327오더자료'!$E$136026:$F$136037,2,0),"")</f>
        <v/>
      </c>
      <c r="AQJ155" s="1" t="str">
        <f>+IFERROR(VLOOKUP(C155,'[2]20180327오더자료'!$E$136059:$F$136070,2,0),"")</f>
        <v/>
      </c>
      <c r="AQK155" s="1" t="str">
        <f>+IFERROR(VLOOKUP(C155,'[2]20180327오더자료'!$E$137042:$F$137051,2,0),"")</f>
        <v/>
      </c>
      <c r="AQL155" s="1" t="str">
        <f>+IFERROR(VLOOKUP(C155,'[2]20180327오더자료'!$E$137073:$F$137083,2,0),"")</f>
        <v/>
      </c>
      <c r="AQM155" s="1" t="str">
        <f>+IFERROR(VLOOKUP(C155,'[2]20180327오더자료'!$E$137211:$F$137222,2,0),"")</f>
        <v/>
      </c>
      <c r="AQN155" s="1" t="str">
        <f>+IFERROR(VLOOKUP(C155,'[2]20180327오더자료'!$E$137373:$F$137383,2,0),"")</f>
        <v/>
      </c>
      <c r="AQO155" s="1" t="str">
        <f>+IFERROR(VLOOKUP(C155,'[2]20180327오더자료'!$E$137406:$F$137418,2,0),"")</f>
        <v/>
      </c>
      <c r="AQP155" s="1" t="str">
        <f>+IFERROR(VLOOKUP(C155,'[2]20180327오더자료'!$E$137440:$F$137459,2,0),"")</f>
        <v/>
      </c>
      <c r="AQQ155" s="1" t="str">
        <f>+IFERROR(VLOOKUP(C155,'[2]20180327오더자료'!$E$137643:$F$137653,2,0),"")</f>
        <v/>
      </c>
      <c r="AQR155" s="1" t="str">
        <f>+IFERROR(VLOOKUP(C155,'[2]20180327오더자료'!$E$137676:$F$137690,2,0),"")</f>
        <v/>
      </c>
      <c r="AQS155" s="1" t="str">
        <f>+IFERROR(VLOOKUP(C155,'[2]20180327오더자료'!$E$137691:$F$137701,2,0),"")</f>
        <v/>
      </c>
      <c r="AQT155" s="1" t="str">
        <f t="shared" si="97"/>
        <v/>
      </c>
      <c r="AQU155" s="1" t="str">
        <f t="shared" si="98"/>
        <v/>
      </c>
      <c r="AQV155" s="1" t="str">
        <f>+IFERROR(VLOOKUP(C155,'[2]20180327오더자료'!$E$139815:$F$139825,2,0),"")</f>
        <v/>
      </c>
      <c r="AQW155" s="1" t="str">
        <f>+IFERROR(VLOOKUP(C155,'[2]20180327오더자료'!$E$139935:$F$139948,2,0),"")</f>
        <v/>
      </c>
      <c r="AQX155" s="1" t="str">
        <f>+IFERROR(VLOOKUP(C155,'[2]20180327오더자료'!$E$139974:$F$139986,2,0),"")</f>
        <v/>
      </c>
      <c r="AQY155" s="1" t="str">
        <f t="shared" si="99"/>
        <v/>
      </c>
      <c r="AQZ155" s="1" t="str">
        <f>+IFERROR(VLOOKUP(C155,'[2]20180327오더자료'!$E$140076:$F$140086,2,0),"")</f>
        <v/>
      </c>
      <c r="ARA155" s="1" t="str">
        <f>+IFERROR(VLOOKUP(C155,'[2]20180327오더자료'!$E$140119:$F$140129,2,0),"")</f>
        <v/>
      </c>
      <c r="ARB155" s="1" t="str">
        <f>+IFERROR(VLOOKUP(C155,'[2]20180327오더자료'!$E$140141:$F$140151,2,0),"")</f>
        <v/>
      </c>
      <c r="ARC155" s="1" t="str">
        <f>+IFERROR(VLOOKUP(C155,'[2]20180327오더자료'!$E$140166:$F$140178,2,0),"")</f>
        <v/>
      </c>
      <c r="ARD155" s="1" t="str">
        <f>+IFERROR(VLOOKUP(C155,'[2]20180327오더자료'!$E$140208:$F$140221,2,0),"")</f>
        <v/>
      </c>
      <c r="ARE155" s="1" t="str">
        <f>+IFERROR(VLOOKUP(C155,'[2]20180327오더자료'!$E$140244:$F$140259,2,0),"")</f>
        <v/>
      </c>
      <c r="ARF155" s="1" t="str">
        <f>+IFERROR(VLOOKUP(C155,'[2]20180327오더자료'!$E$140260:$F$140269,2,0),"")</f>
        <v/>
      </c>
      <c r="ARG155" s="1" t="str">
        <f>+IFERROR(VLOOKUP(C155,'[2]20180327오더자료'!$E$140286:$F$140306,2,0),"")</f>
        <v/>
      </c>
      <c r="ARH155" s="1" t="str">
        <f>+IFERROR(VLOOKUP(C155,'[2]20180327오더자료'!$E$140387:$F$140398,2,0),"")</f>
        <v/>
      </c>
      <c r="ARI155" s="1" t="str">
        <f>+IFERROR(VLOOKUP(C155,'[2]20180327오더자료'!$E$140506:$F$140516,2,0),"")</f>
        <v/>
      </c>
      <c r="ARJ155" s="1" t="str">
        <f>+IFERROR(VLOOKUP(C155,'[2]20180327오더자료'!$E$140534:$F$140545,2,0),"")</f>
        <v/>
      </c>
      <c r="ARK155" s="1" t="str">
        <f>+IFERROR(VLOOKUP(C155,'[2]20180327오더자료'!$E$140564:$F$140575,2,0),"")</f>
        <v/>
      </c>
      <c r="ARL155" s="1" t="str">
        <f>+IFERROR(VLOOKUP(C155,'[2]20180327오더자료'!$E$140712:$F$140725,2,0),"")</f>
        <v/>
      </c>
      <c r="ARM155" s="1" t="str">
        <f>+IFERROR(VLOOKUP(C155,'[2]20180327오더자료'!$E$140865:$F$140874,2,0),"")</f>
        <v/>
      </c>
      <c r="ARN155" s="1" t="str">
        <f>+IFERROR(VLOOKUP(C155,'[2]20180327오더자료'!$E$140906:$F$140920,2,0),"")</f>
        <v/>
      </c>
      <c r="ARO155" s="1" t="str">
        <f>+IFERROR(VLOOKUP(C155,'[2]20180327오더자료'!$E$140921:$F$140932,2,0),"")</f>
        <v/>
      </c>
      <c r="ARP155" s="1" t="str">
        <f>+IFERROR(VLOOKUP(C155,'[2]20180327오더자료'!$E$141056:$F$141067,2,0),"")</f>
        <v/>
      </c>
      <c r="ARQ155" s="1" t="str">
        <f>+IFERROR(VLOOKUP(C155,'[2]20180327오더자료'!$E$141078:$F$141092,2,0),"")</f>
        <v/>
      </c>
      <c r="ARR155" s="1" t="str">
        <f>+IFERROR(VLOOKUP(C155,'[2]20180327오더자료'!$E$141431:$F$141443,2,0),"")</f>
        <v/>
      </c>
      <c r="ARS155" s="1" t="str">
        <f>+IFERROR(VLOOKUP(C155,'[2]20180327오더자료'!$E$142904:$F$142915,2,0),"")</f>
        <v/>
      </c>
      <c r="ART155" s="1" t="str">
        <f t="shared" si="100"/>
        <v/>
      </c>
      <c r="ARU155" s="1" t="str">
        <f>+IFERROR(VLOOKUP(C155,'[2]20180327오더자료'!$E$141446:$F$141454,2,0),"")</f>
        <v/>
      </c>
      <c r="ARV155" s="1" t="str">
        <f>+IFERROR(VLOOKUP(C155,'[2]20180327오더자료'!$E$141472:$F$141483,2,0),"")</f>
        <v/>
      </c>
      <c r="ARW155" s="1" t="str">
        <f>+IFERROR(VLOOKUP(C155,'[2]20180327오더자료'!$E$141504:$F$141518,2,0),"")</f>
        <v/>
      </c>
      <c r="ARX155" s="1" t="str">
        <f>+IFERROR(VLOOKUP(C155,'[2]20180327오더자료'!$E$141642:$F$141657,2,0),"")</f>
        <v/>
      </c>
      <c r="ARY155" s="1" t="str">
        <f>+IFERROR(VLOOKUP(C155,'[2]20180327오더자료'!$E$141691:$F$141702,2,0),"")</f>
        <v/>
      </c>
      <c r="ARZ155" s="1" t="str">
        <f>+IFERROR(VLOOKUP(C155,'[2]20180327오더자료'!$E$141723:$F$141733,2,0),"")</f>
        <v/>
      </c>
      <c r="ASA155" s="1" t="str">
        <f t="shared" si="101"/>
        <v/>
      </c>
      <c r="ASB155" s="1" t="str">
        <f>+IFERROR(VLOOKUP(C155,'[2]20180327오더자료'!$E$141736:$F$141748,2,0),"")</f>
        <v/>
      </c>
      <c r="ASC155" s="1" t="str">
        <f>+IFERROR(VLOOKUP(C155,'[2]20180327오더자료'!$E$141807:$F$141820,2,0),"")</f>
        <v/>
      </c>
      <c r="ASD155" s="1" t="str">
        <f>+IFERROR(VLOOKUP(C155,'[2]20180327오더자료'!$E$141837:$F$141847,2,0),"")</f>
        <v/>
      </c>
    </row>
    <row r="156" spans="1:1174" customFormat="1" x14ac:dyDescent="0.3">
      <c r="A156" s="2" t="s">
        <v>38</v>
      </c>
      <c r="B156" s="2" t="s">
        <v>38</v>
      </c>
      <c r="C156" s="2" t="s">
        <v>38</v>
      </c>
      <c r="D156" s="1" t="str">
        <f>+IFERROR(VLOOKUP(C156,'[1]20180327오더자료'!$D$58080:$E$58091,2,0),"")</f>
        <v/>
      </c>
      <c r="E156" s="1" t="e">
        <f>+VLOOKUP(C156,'[1]20180327오더자료'!$D$58208:$E$58221,2,0)</f>
        <v>#N/A</v>
      </c>
      <c r="F156" s="1" t="e">
        <f>+VLOOKUP(C156,'[1]20180327오더자료'!$D$58403:$E$58410,2,0)</f>
        <v>#N/A</v>
      </c>
      <c r="G156" s="1" t="e">
        <f>+VLOOKUP(C156,'[1]20180327오더자료'!$D$58419:$E$58431,2,0)</f>
        <v>#N/A</v>
      </c>
      <c r="H156" s="1" t="e">
        <f t="shared" si="86"/>
        <v>#N/A</v>
      </c>
      <c r="I156" s="23" t="e">
        <f>+VLOOKUP(C156,'[1]20180327오더자료'!$D$58524:$E$58537,2,0)</f>
        <v>#N/A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23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>
        <v>1</v>
      </c>
      <c r="LU156" s="1"/>
      <c r="LV156" s="1" t="str">
        <f>+IFERROR(VLOOKUP(C156,'[2]20180327오더자료'!$E$150410:$F$150420,2,0),"")</f>
        <v/>
      </c>
      <c r="LW156" s="1" t="str">
        <f>+IFERROR(VLOOKUP(C156,'[2]20180327오더자료'!$E$150552:$F$150563,2,0),"")</f>
        <v/>
      </c>
      <c r="LX156" s="1" t="str">
        <f>+IFERROR(VLOOKUP(C156,'[2]20180327오더자료'!$E$150593:$F$150604,2,0),"")</f>
        <v/>
      </c>
      <c r="LY156" s="1" t="str">
        <f>+IFERROR(VLOOKUP(C156,'[2]20180327오더자료'!$E$150739:$F$150749,2,0),"")</f>
        <v/>
      </c>
      <c r="LZ156" s="1" t="str">
        <f>+IFERROR(VLOOKUP(C156,'[2]20180327오더자료'!$E$150825:$F$150838,2,0),"")</f>
        <v/>
      </c>
      <c r="MA156" s="1" t="str">
        <f>+IFERROR(VLOOKUP(C156,'[2]20180327오더자료'!$E$150978:$F$150990,2,0),"")</f>
        <v/>
      </c>
      <c r="MB156" s="1" t="str">
        <f>+IFERROR(VLOOKUP(C156,'[2]20180327오더자료'!$E$151216:$F$151234,2,0),"")</f>
        <v/>
      </c>
      <c r="MC156" s="1"/>
      <c r="MD156" s="1" t="str">
        <f>+IFERROR(VLOOKUP(C156,'[2]20180327오더자료'!$E$151254:$F$151264,2,0),"")</f>
        <v/>
      </c>
      <c r="ME156" s="1"/>
      <c r="MF156" s="1"/>
      <c r="MG156" s="1" t="str">
        <f>+IFERROR(VLOOKUP(C156,'[2]20180327오더자료'!$E$151279:$F$151290,2,0),"")</f>
        <v/>
      </c>
      <c r="MH156" s="1" t="str">
        <f>+IFERROR(VLOOKUP(C156,'[2]20180327오더자료'!$E$151310:$F$151321,2,0),"")</f>
        <v/>
      </c>
      <c r="MI156" s="1" t="str">
        <f>+IFERROR(VLOOKUP(C156,'[2]20180327오더자료'!$E$151344:$F$151356,2,0),"")</f>
        <v/>
      </c>
      <c r="MJ156" s="1" t="str">
        <f>+IFERROR(VLOOKUP(C156,'[2]20180327오더자료'!$E$151425:$F$151434,2,0),"")</f>
        <v/>
      </c>
      <c r="MK156" s="1" t="str">
        <f>+IFERROR(VLOOKUP(C156,'[2]20180327오더자료'!$E$151515:$F$151526,2,0),"")</f>
        <v/>
      </c>
      <c r="ML156" s="1" t="str">
        <f>+IFERROR(VLOOKUP(C156,'[2]20180327오더자료'!$E$151539:$F$151547,2,0),"")</f>
        <v/>
      </c>
      <c r="MM156" s="1" t="str">
        <f>+IFERROR(VLOOKUP(C156,'[2]20180327오더자료'!$E$151573:$F$151583,2,0),"")</f>
        <v/>
      </c>
      <c r="MN156" s="1" t="str">
        <f>+IFERROR(VLOOKUP(C156,'[2]20180327오더자료'!$E$151827:$F$151838,2,0),"")</f>
        <v/>
      </c>
      <c r="MO156" s="1" t="str">
        <f>+IFERROR(VLOOKUP(C156,'[2]20180327오더자료'!$E$151871:$F$151889,2,0),"")</f>
        <v/>
      </c>
      <c r="MP156" s="1" t="str">
        <f>+IFERROR(VLOOKUP(C156,'[2]20180327오더자료'!$E$151906:$F$151918,2,0),"")</f>
        <v/>
      </c>
      <c r="MQ156" s="1" t="str">
        <f>+IFERROR(VLOOKUP(C156,'[2]20180327오더자료'!$E$152072:$F$152084,2,0),"")</f>
        <v/>
      </c>
      <c r="MR156" s="1" t="str">
        <f>+IFERROR(VLOOKUP(C156,'[2]20180327오더자료'!$E$152097:$F$152105,2,0),"")</f>
        <v/>
      </c>
      <c r="MS156" s="1" t="str">
        <f>+IFERROR(VLOOKUP(C156,'[2]20180327오더자료'!$E$152106:$F$152120,2,0),"")</f>
        <v/>
      </c>
      <c r="MT156" s="1"/>
      <c r="MU156" s="1" t="str">
        <f>+IFERROR(VLOOKUP(C156,'[2]20180327오더자료'!$E$152151:$F$152159,2,0),"")</f>
        <v/>
      </c>
      <c r="MV156" s="1" t="str">
        <f>+IFERROR(VLOOKUP(C156,'[2]20180327오더자료'!$E$152216:$F$152227,2,0),"")</f>
        <v/>
      </c>
      <c r="MW156" s="1" t="str">
        <f>+IFERROR(VLOOKUP(C150,'[2]20180327오더자료'!$E$152249:$F$152275,2,0),"")</f>
        <v/>
      </c>
      <c r="MX156" s="1" t="str">
        <f>+IFERROR(VLOOKUP(C156,'[2]20180327오더자료'!$E$152276:$F$152288,2,0),"")</f>
        <v/>
      </c>
      <c r="MY156" s="1"/>
      <c r="MZ156" s="1" t="str">
        <f>+IFERROR(VLOOKUP(C156,'[2]20180327오더자료'!$E$152310:$F$152332,2,0),"")</f>
        <v/>
      </c>
      <c r="NA156" s="1"/>
      <c r="NB156" s="1" t="str">
        <f>+IFERROR(VLOOKUP(C156,'[2]20180327오더자료'!$E$152426:$F$152437,2,0),"")</f>
        <v/>
      </c>
      <c r="NC156" s="1" t="str">
        <f>+IFERROR(VLOOKUP(C156,'[2]20180327오더자료'!$E$152533:$F$152543,2,0),"")</f>
        <v/>
      </c>
      <c r="ND156" s="1" t="str">
        <f>+IFERROR(VLOOKUP(C156,'[2]20180327오더자료'!$E$152558:$F$152573,2,0),"")</f>
        <v/>
      </c>
      <c r="NE156" s="1" t="str">
        <f>+IFERROR(VLOOKUP(C156,'[2]20180327오더자료'!$E$152574:$F$152608,2,0),"")</f>
        <v/>
      </c>
      <c r="NF156" s="1" t="str">
        <f>+IFERROR(VLOOKUP(C156,'[2]20180327오더자료'!$E$152695:$F$152707,2,0),"")</f>
        <v/>
      </c>
      <c r="NG156" s="1" t="str">
        <f>+IFERROR(VLOOKUP(C156,'[2]20180327오더자료'!$E$152757:$F$152774,2,0),"")</f>
        <v/>
      </c>
      <c r="NH156" s="1" t="str">
        <f>+IFERROR(VLOOKUP(C156,'[2]20180327오더자료'!$E$152799:$F$152811,2,0),"")</f>
        <v/>
      </c>
      <c r="NI156" s="1" t="str">
        <f>+IFERROR(VLOOKUP(C156,'[2]20180327오더자료'!$E$152894:$F$152904,2,0),"")</f>
        <v/>
      </c>
      <c r="NJ156" s="1" t="str">
        <f>+IFERROR(VLOOKUP(C156,'[2]20180327오더자료'!$E$152986:$F$152997,2,0),"")</f>
        <v/>
      </c>
      <c r="NK156" s="1" t="str">
        <f>+IFERROR(VLOOKUP(C156,'[2]20180327오더자료'!$E$153075:$F$153095,2,0),"")</f>
        <v/>
      </c>
      <c r="NL156" s="1" t="str">
        <f>+IFERROR(VLOOKUP(C156,'[2]20180327오더자료'!$E$153109:$F$153120,2,0),"")</f>
        <v/>
      </c>
      <c r="NM156" s="1" t="str">
        <f>+IFERROR(VLOOKUP(C156,'[2]20180327오더자료'!$E$153184:$F$153194,2,0),"")</f>
        <v/>
      </c>
      <c r="NN156" s="1"/>
      <c r="NO156" s="1" t="str">
        <f>+IFERROR(VLOOKUP(C156,'[2]20180327오더자료'!$E$153300:$F$153309,2,0),"")</f>
        <v/>
      </c>
      <c r="NP156" s="1" t="str">
        <f>+IFERROR(VLOOKUP(C156,'[2]20180327오더자료'!$E$153353:$F$153363,2,0),"")</f>
        <v/>
      </c>
      <c r="NQ156" s="1" t="str">
        <f>+IFERROR(VLOOKUP(C156,'[2]20180327오더자료'!$E$153421:$F$153434,2,0),"")</f>
        <v/>
      </c>
      <c r="NR156" s="1" t="str">
        <f>+IFERROR(VLOOKUP(C156,'[2]20180327오더자료'!$E$153436:$F$153452,2,0),"")</f>
        <v/>
      </c>
      <c r="NS156" s="1"/>
      <c r="NT156" s="1" t="str">
        <f>+IFERROR(VLOOKUP(C156,'[2]20180327오더자료'!$E$153463:$F$153472,2,0),"")</f>
        <v/>
      </c>
      <c r="NU156" s="1" t="str">
        <f>+IFERROR(VLOOKUP(C156,'[2]20180327오더자료'!$E$153564:$F$153578,2,0),"")</f>
        <v/>
      </c>
      <c r="NV156" s="1" t="str">
        <f>+IFERROR(VLOOKUP(C156,'[2]20180327오더자료'!$E$153621:$F$153632,2,0),"")</f>
        <v/>
      </c>
      <c r="NW156" s="1"/>
      <c r="NX156" s="1"/>
      <c r="NY156" s="1"/>
      <c r="NZ156" s="1" t="str">
        <f>+IFERROR(VLOOKUP(C156,'[2]20180327오더자료'!$E$153678:$F$153689,2,0),"")</f>
        <v/>
      </c>
      <c r="OA156" s="1" t="str">
        <f>+IFERROR(VLOOKUP(C156,'[2]20180327오더자료'!$E$153706:$F$153717,2,0),"")</f>
        <v/>
      </c>
      <c r="OB156" s="1" t="str">
        <f>+IFERROR(VLOOKUP(C156,'[2]20180327오더자료'!$E$153765:$F$153777,2,0),"")</f>
        <v/>
      </c>
      <c r="OC156" s="1" t="str">
        <f>+IFERROR(VLOOKUP(C156,'[2]20180327오더자료'!$E$153857:$F$153870,2,0),"")</f>
        <v/>
      </c>
      <c r="OD156" s="1" t="str">
        <f>+IFERROR(VLOOKUP(C156,'[2]20180327오더자료'!$E$153951:$F$153961,2,0),"")</f>
        <v/>
      </c>
      <c r="OE156" s="1" t="str">
        <f>+IFERROR(VLOOKUP(C156,'[2]20180327오더자료'!$E$154040:$F$154051,2,0),"")</f>
        <v/>
      </c>
      <c r="OF156" s="1" t="str">
        <f>+IFERROR(VLOOKUP(C156,'[2]20180327오더자료'!$E$154371:$F$154381,2,0),"")</f>
        <v/>
      </c>
      <c r="OG156" s="1" t="str">
        <f>+IFERROR(VLOOKUP(C156,'[2]20180327오더자료'!$E$154067:$F$154086,2,0),"")</f>
        <v/>
      </c>
      <c r="OH156" s="1" t="str">
        <f>+IFERROR(VLOOKUP(C156,'[2]20180327오더자료'!$E$154087:$F$154098,2,0),"")</f>
        <v/>
      </c>
      <c r="OI156" s="1" t="str">
        <f>+IFERROR(VLOOKUP(C156,'[2]20180327오더자료'!$E$154183:$F$154195,2,0),"")</f>
        <v/>
      </c>
      <c r="OJ156" s="1" t="str">
        <f>+IFERROR(VLOOKUP(C156,'[2]20180327오더자료'!$E$154317:$F$154327,2,0),"")</f>
        <v/>
      </c>
      <c r="OK156" s="1" t="str">
        <f>+IFERROR(VLOOKUP(C156,'[2]20180327오더자료'!$E$154346:$F$154354,2,0),"")</f>
        <v/>
      </c>
      <c r="OL156" s="1" t="str">
        <f>+IFERROR(VLOOKUP(C156,'[2]20180327오더자료'!$E$154371:$F$154381,2,0),"")</f>
        <v/>
      </c>
      <c r="OM156" s="1" t="str">
        <f>+IFERROR(VLOOKUP(C156,'[2]20180327오더자료'!$E$154481:$F$154492,2,0),"")</f>
        <v/>
      </c>
      <c r="ON156" s="1" t="str">
        <f>+IFERROR(VLOOKUP(C156,'[2]20180327오더자료'!$E$154574:$F$154588,2,0),"")</f>
        <v/>
      </c>
      <c r="OO156" s="1" t="str">
        <f>+IFERROR(VLOOKUP(C156,'[2]20180327오더자료'!$E$154654:$F$154674,2,0),"")</f>
        <v/>
      </c>
      <c r="OP156" s="1" t="str">
        <f>+IFERROR(VLOOKUP(C156,'[2]20180327오더자료'!$E$154992:$F$154999,2,0),"")</f>
        <v/>
      </c>
      <c r="OQ156" s="1" t="str">
        <f>+IFERROR(VLOOKUP(C156,'[2]20180327오더자료'!$E$155020:$F$155043,2,0),"")</f>
        <v/>
      </c>
      <c r="OR156" s="1" t="str">
        <f>+IFERROR(VLOOKUP(C156,'[2]20180327오더자료'!$E$155052:$F$155061,2,0),"")</f>
        <v/>
      </c>
      <c r="OS156" s="1"/>
      <c r="OT156" s="1" t="str">
        <f>+IFERROR(VLOOKUP(C156,'[2]20180327오더자료'!$E$155084:$F$155096,2,0),"")</f>
        <v/>
      </c>
      <c r="OU156" s="1" t="str">
        <f>+IFERROR(VLOOKUP(C156,'[2]20180327오더자료'!$E$155115:$F$155134,2,0),"")</f>
        <v/>
      </c>
      <c r="OV156" s="1" t="str">
        <f>+IFERROR(VLOOKUP(C156,'[2]20180327오더자료'!$E$155135:$F$155148,2,0),"")</f>
        <v/>
      </c>
      <c r="OW156" s="1" t="str">
        <f>+IFERROR(VLOOKUP(C156,'[2]20180327오더자료'!$E$155168:$F$155183,2,0),"")</f>
        <v/>
      </c>
      <c r="OX156" s="1" t="str">
        <f>+IFERROR(VLOOKUP(C156,'[2]20180327오더자료'!$E$155239:$F$155249,2,0),"")</f>
        <v/>
      </c>
      <c r="OY156" s="1" t="str">
        <f>+IFERROR(VLOOKUP(C156,'[2]20180327오더자료'!$E$155264:$F$155275,2,0),"")</f>
        <v/>
      </c>
      <c r="OZ156" s="1" t="str">
        <f>+IFERROR(VLOOKUP(C156,'[2]20180327오더자료'!$E$155297:$F$155311,2,0),"")</f>
        <v/>
      </c>
      <c r="PA156" s="1"/>
      <c r="PB156" s="1" t="str">
        <f>+IFERROR(VLOOKUP(C156,'[2]20180327오더자료'!$E$155331:$F$155343,2,0),"")</f>
        <v/>
      </c>
      <c r="PC156" s="1" t="str">
        <f>+IFERROR(VLOOKUP(C156,'[2]20180327오더자료'!$E$155419:$F$155429,2,0),"")</f>
        <v/>
      </c>
      <c r="PD156" s="1" t="str">
        <f>+IFERROR(VLOOKUP(C156,'[2]20180327오더자료'!$E$155430:$F$155440,2,0),"")</f>
        <v/>
      </c>
      <c r="PE156" s="1" t="str">
        <f>+IFERROR(VLOOKUP(C156,'[2]20180327오더자료'!$E$155503:$F$155510,2,0),"")</f>
        <v/>
      </c>
      <c r="PF156" s="1" t="str">
        <f>+IFERROR(VLOOKUP(C156,'[2]20180327오더자료'!$E$155511:$F$155525,2,0),"")</f>
        <v/>
      </c>
      <c r="PG156" s="1" t="str">
        <f>+IFERROR(VLOOKUP(C156,'[2]20180327오더자료'!$E$155549:$F$155567,2,0),"")</f>
        <v/>
      </c>
      <c r="PH156" s="1" t="str">
        <f>+IFERROR(VLOOKUP(C156,'[2]20180327오더자료'!$E$155600:$G$155621,2,0),"")</f>
        <v/>
      </c>
      <c r="PI156" s="1" t="str">
        <f>+IFERROR(VLOOKUP(C156,'[2]20180327오더자료'!$E$155632:$F$155645,2,0),"")</f>
        <v/>
      </c>
      <c r="PJ156" s="1" t="str">
        <f>+IFERROR(VLOOKUP(C156,'[2]20180327오더자료'!$E$155669:$F$155680,2,0),"")</f>
        <v/>
      </c>
      <c r="PK156" s="1" t="str">
        <f>+IFERROR(VLOOKUP(C156,'[2]20180327오더자료'!$E$155995:$F$156005,2,0),"")</f>
        <v/>
      </c>
      <c r="PL156" s="1"/>
      <c r="PM156" s="1" t="str">
        <f>+IFERROR(VLOOKUP(C156,'[2]20180327오더자료'!$E$156160:$F$156171,2,0),"")</f>
        <v/>
      </c>
      <c r="PN156" s="1" t="str">
        <f>+IFERROR(VLOOKUP(C156,'[2]20180327오더자료'!$E$156447:$F$156454,2,0),"")</f>
        <v/>
      </c>
      <c r="PO156" s="1" t="str">
        <f>+IFERROR(VLOOKUP(C156,'[2]20180327오더자료'!$E$156225:$F$156235,2,0),"")</f>
        <v/>
      </c>
      <c r="PP156" s="1" t="str">
        <f>+IFERROR(VLOOKUP(C156,'[2]20180327오더자료'!$E$156516:$F$156530,2,0),"")</f>
        <v/>
      </c>
      <c r="PQ156" s="1" t="str">
        <f>+IFERROR(VLOOKUP(C156,'[2]20180327오더자료'!$E$156748:$F$156755,2,0),"")</f>
        <v/>
      </c>
      <c r="PR156" s="1"/>
      <c r="PS156" s="1" t="str">
        <f>+IFERROR(VLOOKUP(C156,'[2]20180327오더자료'!$E$156771:$F$156791,2,0),"")</f>
        <v/>
      </c>
      <c r="PT156" s="1" t="str">
        <f>+IFERROR(VLOOKUP(C156,'[2]20180327오더자료'!$E$156828:$F$156837,2,0),"")</f>
        <v/>
      </c>
      <c r="PU156" s="1" t="str">
        <f>+IFERROR(VLOOKUP(C156,'[2]20180327오더자료'!$E$156837:$F$156846,2,0),"")</f>
        <v/>
      </c>
      <c r="PV156" s="1"/>
      <c r="PW156" s="1"/>
      <c r="PX156" s="1" t="str">
        <f>+IFERROR(VLOOKUP(C156,'[2]20180327오더자료'!$E$156900:$F$156908,2,0),"")</f>
        <v/>
      </c>
      <c r="PY156" s="1" t="str">
        <f>+IFERROR(VLOOKUP(C156,'[2]20180327오더자료'!$E$156917:$F$156927,2,0),"")</f>
        <v/>
      </c>
      <c r="PZ156" s="1" t="str">
        <f>+IFERROR(VLOOKUP(C156,'[2]20180327오더자료'!$E$156985:$F$156997,2,0),"")</f>
        <v/>
      </c>
      <c r="QA156" s="1" t="str">
        <f>+IFERROR(VLOOKUP(C156,'[2]20180327오더자료'!$E$157031:$F$157046,2,0),"")</f>
        <v/>
      </c>
      <c r="QB156" s="1" t="str">
        <f>+IFERROR(VLOOKUP(C156,'[2]20180327오더자료'!$E$157091:$F$157103,2,0),"")</f>
        <v/>
      </c>
      <c r="QC156" s="1" t="str">
        <f>+IFERROR(VLOOKUP(C156,'[2]20180327오더자료'!$E$157156:$F$157167,2,0),"")</f>
        <v/>
      </c>
      <c r="QD156" s="1" t="str">
        <f>+IFERROR(VLOOKUP(C156,'[2]20180327오더자료'!$E$157283:$F$157294,2,0),"")</f>
        <v/>
      </c>
      <c r="QE156" s="1" t="str">
        <f>+IFERROR(VLOOKUP(C156,'[2]20180327오더자료'!$E$157312:$F$157325,2,0),"")</f>
        <v/>
      </c>
      <c r="QF156" s="1" t="str">
        <f>+IFERROR(VLOOKUP(C156,'[2]20180327오더자료'!$E$157614:$F$157625,2,0),"")</f>
        <v/>
      </c>
      <c r="QG156" s="1"/>
      <c r="QH156" s="1" t="str">
        <f>+IFERROR(VLOOKUP(C156,'[2]20180327오더자료'!$E$157677:$F$157688,2,0),"")</f>
        <v/>
      </c>
      <c r="QI156" s="1" t="str">
        <f>+IFERROR(VLOOKUP(C156,'[2]20180327오더자료'!$E$157703:$F$157710,2,0),"")</f>
        <v/>
      </c>
      <c r="QJ156" s="1" t="str">
        <f>+IFERROR(VLOOKUP(C156,'[2]20180327오더자료'!$E$157731:$F$157744,2,0),"")</f>
        <v/>
      </c>
      <c r="QK156" s="1" t="str">
        <f>+IFERROR(VLOOKUP(C156,'[2]20180327오더자료'!$E$157812:$F$157824,2,0),"")</f>
        <v/>
      </c>
      <c r="QL156" s="1" t="str">
        <f>+IFERROR(VLOOKUP(C156,'[2]20180327오더자료'!$E$157841:$F$157858,2,0),"")</f>
        <v/>
      </c>
      <c r="QM156" s="1"/>
      <c r="QN156" s="1"/>
      <c r="QO156" s="1" t="str">
        <f>+IFERROR(VLOOKUP(C156,'[2]20180327오더자료'!$E$157861:$F$157871,2,0),"")</f>
        <v/>
      </c>
      <c r="QP156" s="1"/>
      <c r="QQ156" s="1" t="str">
        <f>+IFERROR(VLOOKUP(C156,'[2]20180327오더자료'!$E$157885:$F$157903,2,0),"")</f>
        <v/>
      </c>
      <c r="QR156" s="1"/>
      <c r="QS156" s="1" t="str">
        <f>+IFERROR(VLOOKUP(C156,'[2]20180327오더자료'!$E$157942:$F$157953,2,0),"")</f>
        <v/>
      </c>
      <c r="QT156" s="1" t="str">
        <f>+IFERROR(VLOOKUP(C156,'[2]20180327오더자료'!$E$158068:$F$158080,2,0),"")</f>
        <v/>
      </c>
      <c r="QU156" s="1" t="str">
        <f>+IFERROR(VLOOKUP(C156,'[2]20180327오더자료'!$E$158208:$F$158220,2,0),"")</f>
        <v/>
      </c>
      <c r="QV156" s="1" t="str">
        <f>+IFERROR(VLOOKUP(C156,'[2]20180327오더자료'!$E$158265:$F$158277,2,0),"")</f>
        <v/>
      </c>
      <c r="QW156" s="1" t="str">
        <f>+IFERROR(VLOOKUP(C156,'[2]20180327오더자료'!$E$158297:$F$158306,2,0),"")</f>
        <v/>
      </c>
      <c r="QX156" s="1" t="str">
        <f>+IFERROR(VLOOKUP(C156,'[2]20180327오더자료'!$E$158362:$F$158372,2,0),"")</f>
        <v/>
      </c>
      <c r="QY156" s="1" t="str">
        <f>+IFERROR(VLOOKUP(C156,'[2]20180327오더자료'!$E$158418:$F$158426,2,0),"")</f>
        <v/>
      </c>
      <c r="QZ156" s="1" t="str">
        <f>+IFERROR(VLOOKUP(C156,'[2]20180327오더자료'!$E$158463:$F$158475,2,0),"")</f>
        <v/>
      </c>
      <c r="RA156" s="1" t="str">
        <f>+IFERROR(VLOOKUP(C156,'[2]20180327오더자료'!$E$158490:$F$158500,2,0),"")</f>
        <v/>
      </c>
      <c r="RB156" s="1" t="str">
        <f>+IFERROR(VLOOKUP(C156,'[2]20180327오더자료'!$E$158526:$F$158537,2,0),"")</f>
        <v/>
      </c>
      <c r="RC156" s="1"/>
      <c r="RD156" s="1"/>
      <c r="RE156" s="1" t="str">
        <f>+IFERROR(VLOOKUP(C156,'[2]20180327오더자료'!$E$158564:$F$158576,2,0),"")</f>
        <v/>
      </c>
      <c r="RF156" s="1" t="str">
        <f>+IFERROR(VLOOKUP(C156,'[2]20180327오더자료'!$E$158624:$F$158631,2,0),"")</f>
        <v/>
      </c>
      <c r="RG156" s="1" t="str">
        <f>+IFERROR(VLOOKUP(C156,'[2]20180327오더자료'!$E$158640:$F$158650,2,0),"")</f>
        <v/>
      </c>
      <c r="RH156" s="1" t="str">
        <f>+IFERROR(VLOOKUP(C156,'[2]20180327오더자료'!$E$158703:$F$158715,2,0),"")</f>
        <v/>
      </c>
      <c r="RI156" s="1"/>
      <c r="RJ156" s="1"/>
      <c r="RK156" s="1" t="str">
        <f>+IFERROR(VLOOKUP(C156,'[2]20180327오더자료'!$E$158759:$F$158767,2,0),"")</f>
        <v/>
      </c>
      <c r="RL156" s="1" t="str">
        <f>+IFERROR(VLOOKUP(C156,'[2]20180327오더자료'!$E$158786:$F$158794,2,0),"")</f>
        <v/>
      </c>
      <c r="RM156" s="1" t="str">
        <f>+IFERROR(VLOOKUP(C156,'[2]20180327오더자료'!$E$158810:$F$158820,2,0),"")</f>
        <v/>
      </c>
      <c r="RN156" s="1" t="str">
        <f>+IFERROR(VLOOKUP(C156,'[2]20180327오더자료'!$E$158899:$F$158912,2,0),"")</f>
        <v/>
      </c>
      <c r="RO156" s="1" t="str">
        <f>+IFERROR(VLOOKUP(C156,'[2]20180327오더자료'!$E$158935:$F$158951,2,0),"")</f>
        <v/>
      </c>
      <c r="RP156" s="1"/>
      <c r="RQ156" s="1" t="str">
        <f>+IFERROR(VLOOKUP(C156,'[2]20180327오더자료'!$E$158954:$F$158963,2,0),"")</f>
        <v/>
      </c>
      <c r="RR156" s="1" t="str">
        <f>+IFERROR(VLOOKUP(C156,'[2]20180327오더자료'!$E$158974:$F$158986,2,0),"")</f>
        <v/>
      </c>
      <c r="RS156" s="1" t="str">
        <f>+IFERROR(VLOOKUP(C156,'[2]20180327오더자료'!$E$158998:$F$159011,2,0),"")</f>
        <v/>
      </c>
      <c r="RT156" s="1"/>
      <c r="RU156" s="1"/>
      <c r="RV156" s="1" t="str">
        <f>+IFERROR(VLOOKUP(C156,'[2]20180327오더자료'!$E$159265:$F$159277,2,0),"")</f>
        <v/>
      </c>
      <c r="RW156" s="1"/>
      <c r="RX156" s="1" t="str">
        <f>+IFERROR(VLOOKUP(C156,'[2]20180327오더자료'!$E$159369:$F$159377,2,0),"")</f>
        <v/>
      </c>
      <c r="RY156" s="1" t="str">
        <f>+IFERROR(VLOOKUP(C156,'[2]20180327오더자료'!$E$159449:$F$159462,2,0),"")</f>
        <v/>
      </c>
      <c r="RZ156" s="1" t="str">
        <f>+IFERROR(VLOOKUP(C156,'[2]20180327오더자료'!$E$159539:$F$159547,2,0),"")</f>
        <v/>
      </c>
      <c r="SA156" s="1" t="str">
        <f>+IFERROR(VLOOKUP(C156,'[2]20180327오더자료'!$E$159758:$F$159768,2,0),"")</f>
        <v/>
      </c>
      <c r="SB156" s="1" t="str">
        <f>+IFERROR(VLOOKUP(C156,'[2]20180327오더자료'!$E$159851:$F$159861,2,0),"")</f>
        <v/>
      </c>
      <c r="SD156" s="1" t="str">
        <f>+IFERROR(VLOOKUP(C156,'[2]20180327오더자료'!$E$159873:$F$159891,2,0),"")</f>
        <v/>
      </c>
      <c r="SE156" s="1" t="str">
        <f>+IFERROR(VLOOKUP(C156,'[2]20180327오더자료'!$E$159892:$F$159902,2,0),"")</f>
        <v/>
      </c>
      <c r="SF156" s="1" t="str">
        <f>+IFERROR(VLOOKUP(C156,'[2]20180327오더자료'!$E$159935:$F$159947,2,0),"")</f>
        <v/>
      </c>
      <c r="SG156" s="1" t="str">
        <f>+IFERROR(VLOOKUP(C156,'[2]20180327오더자료'!$E$159966:$F$159983,2,0),"")</f>
        <v/>
      </c>
      <c r="SH156" s="1" t="str">
        <f>+IFERROR(VLOOKUP(C156,'[2]20180327오더자료'!$E$159984:$F$159993,2,0),"")</f>
        <v/>
      </c>
      <c r="SI156" s="1" t="str">
        <f>+IFERROR(VLOOKUP(C156,'[2]20180327오더자료'!$E$160008:$F$160019,2,0),"")</f>
        <v/>
      </c>
      <c r="SJ156" s="1" t="str">
        <f>+IFERROR(VLOOKUP(C156,'[2]20180327오더자료'!$E$160037:$F$160048,2,0),"")</f>
        <v/>
      </c>
      <c r="SK156" s="1" t="str">
        <f>+IFERROR(VLOOKUP(C156,'[2]20180327오더자료'!$E$160099:$F$160110,2,0),"")</f>
        <v/>
      </c>
      <c r="SL156" s="1" t="str">
        <f>+IFERROR(VLOOKUP(C156,'[2]20180327오더자료'!$E$160300:$F$160312,2,0),"")</f>
        <v/>
      </c>
      <c r="SM156" s="1" t="str">
        <f>+IFERROR(VLOOKUP(C156,'[2]20180327오더자료'!$E$160411:$F$160421,2,0),"")</f>
        <v/>
      </c>
      <c r="SN156" s="1"/>
      <c r="SO156" s="1" t="str">
        <f>+IFERROR(VLOOKUP(C156,'[2]20180327오더자료'!$E$160504:$F$160512,2,0),"")</f>
        <v/>
      </c>
      <c r="SP156" s="1" t="str">
        <f>+IFERROR(VLOOKUP(C156,'[2]20180327오더자료'!$E$160513:$F$160526,2,0),"")</f>
        <v/>
      </c>
      <c r="SQ156" s="1"/>
      <c r="SR156" s="1" t="str">
        <f>+IFERROR(VLOOKUP(C156,'[2]20180327오더자료'!$E$160587:$F$160602,2,0),"")</f>
        <v/>
      </c>
      <c r="SS156" s="1" t="str">
        <f>+IFERROR(VLOOKUP(C156,'[2]20180327오더자료'!$E$160603:$F$160610,2,0),"")</f>
        <v/>
      </c>
      <c r="ST156" s="1" t="str">
        <f>+IFERROR(VLOOKUP(C156,'[2]20180327오더자료'!$E$160619:$F$160628,2,0),"")</f>
        <v/>
      </c>
      <c r="SU156" s="1" t="str">
        <f>+IFERROR(VLOOKUP(C156,'[2]20180327오더자료'!$E$160638:$F$160650,2,0),"")</f>
        <v/>
      </c>
      <c r="SV156" s="1"/>
      <c r="SW156" s="1" t="str">
        <f>+IFERROR(VLOOKUP(C156,'[2]20180327오더자료'!$E$160732:$F$160739,2,0),"")</f>
        <v/>
      </c>
      <c r="SX156" s="1" t="str">
        <f>+IFERROR(VLOOKUP(C156,'[2]20180327오더자료'!$E$160752:$F$160764,2,0),"")</f>
        <v/>
      </c>
      <c r="SY156" s="1" t="str">
        <f>+IFERROR(VLOOKUP(C156,'[2]20180327오더자료'!$E$160820:$F$160830,2,0),"")</f>
        <v/>
      </c>
      <c r="SZ156" s="1"/>
      <c r="TA156" s="1" t="str">
        <f>+IFERROR(VLOOKUP(C156,'[2]20180327오더자료'!$E$160904:$F$160916,2,0),"")</f>
        <v/>
      </c>
      <c r="TB156" s="1" t="str">
        <f>+IFERROR(VLOOKUP(C156,'[2]20180327오더자료'!$E$160930:$F$160942,2,0),"")</f>
        <v/>
      </c>
      <c r="TC156" s="1" t="str">
        <f>+IFERROR(VLOOKUP(C156,'[2]20180327오더자료'!$E$161035:$F$161048,2,0),"")</f>
        <v/>
      </c>
      <c r="TD156" s="1"/>
      <c r="TE156" s="1" t="str">
        <f>+IFERROR(VLOOKUP(C156,'[2]20180327오더자료'!$E$161072:$F$161084,2,0),"")</f>
        <v/>
      </c>
      <c r="TF156" s="1" t="str">
        <f>+IFERROR(VLOOKUP(C156,'[2]20180327오더자료'!$E$161205:$F$161216,2,0),"")</f>
        <v/>
      </c>
      <c r="TG156" s="1" t="str">
        <f>+IFERROR(VLOOKUP(C156,'[2]20180327오더자료'!$E$161311:$F$161323,2,0),"")</f>
        <v/>
      </c>
      <c r="TH156" s="1" t="str">
        <f>+IFERROR(VLOOKUP(C156,'[2]20180327오더자료'!$E$161337:$F$161350,2,0),"")</f>
        <v/>
      </c>
      <c r="TI156" s="1" t="str">
        <f>+IFERROR(VLOOKUP(C156,'[2]20180327오더자료'!$E$161414:$F$161422,2,0),"")</f>
        <v/>
      </c>
      <c r="TJ156" s="1"/>
      <c r="TK156" s="1" t="str">
        <f>+IFERROR(VLOOKUP(C156,'[2]20180327오더자료'!$E$161451:$F$161463,2,0),"")</f>
        <v/>
      </c>
      <c r="TL156" s="1" t="str">
        <f>+IFERROR(VLOOKUP(C156,'[2]20180327오더자료'!$E$161563:$F$161574,2,0),"")</f>
        <v/>
      </c>
      <c r="TM156" s="1" t="str">
        <f>+IFERROR(VLOOKUP(C156,'[2]20180327오더자료'!$E$161588:$F$161601,2,0),"")</f>
        <v/>
      </c>
      <c r="TN156" s="1" t="str">
        <f>+IFERROR(VLOOKUP(C156,'[2]20180327오더자료'!$E$161602:$F$161615,2,0),"")</f>
        <v/>
      </c>
      <c r="TO156" s="1" t="str">
        <f>+IFERROR(VLOOKUP(C156,'[2]20180327오더자료'!$E$161703:$F$161722,2,0),"")</f>
        <v/>
      </c>
      <c r="TP156" s="1" t="str">
        <f>+IFERROR(VLOOKUP(C156,'[2]20180327오더자료'!$E$161762:$F$161775,2,0),"")</f>
        <v/>
      </c>
      <c r="TQ156" s="1" t="str">
        <f>+IFERROR(VLOOKUP(C156,'[2]20180327오더자료'!$E$161855:$F$161867,2,0),"")</f>
        <v/>
      </c>
      <c r="TR156" s="1" t="str">
        <f>+IFERROR(VLOOKUP(C156,'[2]20180327오더자료'!$E$161958:$F$161973,2,0),"")</f>
        <v/>
      </c>
      <c r="TS156" s="1" t="str">
        <f>+IFERROR(VLOOKUP(C156,'[2]20180327오더자료'!$E$161984:$F$161998,2,0),"")</f>
        <v/>
      </c>
      <c r="TT156" s="1"/>
      <c r="TU156" s="1" t="str">
        <f>+IFERROR(VLOOKUP(C156,'[2]20180327오더자료'!$E$162024:$F$162038,2,0),"")</f>
        <v/>
      </c>
      <c r="TV156" s="1"/>
      <c r="TW156" s="1" t="str">
        <f>+IFERROR(VLOOKUP(C156,'[2]20180327오더자료'!$E$162058:$F$162071,2,0),"")</f>
        <v/>
      </c>
      <c r="TX156" s="1" t="str">
        <f>+IFERROR(VLOOKUP(C156,'[2]20180327오더자료'!$E$162147:$F$162159,2,0),"")</f>
        <v/>
      </c>
      <c r="TY156" s="1" t="str">
        <f>+IFERROR(VLOOKUP(C156,'[2]20180327오더자료'!$E$162182:$F$162195,2,0),"")</f>
        <v/>
      </c>
      <c r="TZ156" s="1" t="str">
        <f>+IFERROR(VLOOKUP(C156,'[2]20180327오더자료'!$E$162275:$F$162285,2,0),"")</f>
        <v/>
      </c>
      <c r="UA156" s="1" t="str">
        <f>+IFERROR(VLOOKUP(C156,'[2]20180327오더자료'!$E$162467:$F$162481,2,0),"")</f>
        <v/>
      </c>
      <c r="UB156" s="1" t="str">
        <f>+IFERROR(VLOOKUP(C156,'[2]20180327오더자료'!$E$162482:$F$162495,2,0),"")</f>
        <v/>
      </c>
      <c r="UC156" s="1"/>
      <c r="UD156" s="1" t="str">
        <f>+IFERROR(VLOOKUP(C156,'[2]20180327오더자료'!$E$162515:$F$162524,2,0),"")</f>
        <v/>
      </c>
      <c r="UE156" s="1"/>
      <c r="UF156" s="1" t="str">
        <f>+IFERROR(VLOOKUP(C156,'[2]20180327오더자료'!$E$162558:$F$162572,2,0),"")</f>
        <v/>
      </c>
      <c r="UG156" s="1"/>
      <c r="UH156" s="1"/>
      <c r="UI156" s="1" t="str">
        <f>+IFERROR(VLOOKUP(C156,'[2]20180327오더자료'!$E$162617:$F$162635,2,0),"")</f>
        <v/>
      </c>
      <c r="UJ156" s="1" t="e">
        <f>+VLOOKUP(C156,'[2]20180327오더자료'!$E$162639:$F$162647,2,0)</f>
        <v>#N/A</v>
      </c>
      <c r="UK156" s="1" t="e">
        <f>+VLOOKUP(C156,'[2]20180327오더자료'!$E$162727:$F$162741,2,0)</f>
        <v>#N/A</v>
      </c>
      <c r="UL156" s="1" t="str">
        <f>+IFERROR(VLOOKUP(C156,'[2]20180327오더자료'!$E$162777:$F$162789,2,0),"")</f>
        <v/>
      </c>
      <c r="UM156" s="1" t="str">
        <f>+IFERROR(VLOOKUP(C156,'[2]20180327오더자료'!$E$162972:$F$162982,2,0),"")</f>
        <v/>
      </c>
      <c r="UN156" s="1" t="str">
        <f>+IFERROR(VLOOKUP(C156,'[2]20180327오더자료'!$E$163022:$F$163036,2,0),"")</f>
        <v/>
      </c>
      <c r="UO156" s="1"/>
      <c r="UP156" s="1"/>
      <c r="UQ156" s="1" t="str">
        <f>+IFERROR(VLOOKUP(C156,'[2]20180327오더자료'!$E$163041:$F$163055,2,0),"")</f>
        <v/>
      </c>
      <c r="UR156" s="1" t="str">
        <f>+IFERROR(VLOOKUP(C156,'[2]20180327오더자료'!$E$163141:$F$163159,2,0),"")</f>
        <v/>
      </c>
      <c r="US156" s="1" t="str">
        <f>+IFERROR(VLOOKUP(C156,'[2]20180327오더자료'!$E$163188:$F$163201,2,0),"")</f>
        <v/>
      </c>
      <c r="UT156" s="1"/>
      <c r="UU156" s="1" t="str">
        <f>+IFERROR(VLOOKUP(C156,'[2]20180327오더자료'!$E$163229:$F$163241,2,0),"")</f>
        <v/>
      </c>
      <c r="UV156" s="1" t="str">
        <f>+IFERROR(VLOOKUP(C156,'[2]20180327오더자료'!$E$163269:$F$163291,2,0),"")</f>
        <v/>
      </c>
      <c r="UW156" s="1" t="str">
        <f>+IFERROR(VLOOKUP(C156,'[2]20180327오더자료'!$E$163312:$F$163324,2,0),"")</f>
        <v/>
      </c>
      <c r="UX156" s="1" t="str">
        <f>+IFERROR(VLOOKUP(C156,'[2]20180327오더자료'!$E$163350:$F$163364,2,0),"")</f>
        <v/>
      </c>
      <c r="UY156" s="1" t="str">
        <f>+IFERROR(VLOOKUP(C156,'[2]20180327오더자료'!$E$163368:$F$163374,2,0),"")</f>
        <v/>
      </c>
      <c r="UZ156" s="1" t="str">
        <f>+IFERROR(VLOOKUP(C156,'[2]20180327오더자료'!$E$163375:$F$163392,2,0),"")</f>
        <v/>
      </c>
      <c r="VA156" s="1" t="str">
        <f>+IFERROR(VLOOKUP(C156,'[2]20180327오더자료'!$E$163393:$F$163405,2,0),"")</f>
        <v/>
      </c>
      <c r="VB156" s="1" t="str">
        <f>+IFERROR(VLOOKUP(C156,'[2]20180327오더자료'!$E$163437:$F$163443,2,0),"")</f>
        <v/>
      </c>
      <c r="VC156" s="1" t="str">
        <f>+IFERROR(VLOOKUP(C156,'[2]20180327오더자료'!$E$163484:$F$163497,2,0),"")</f>
        <v/>
      </c>
      <c r="VD156" s="1" t="str">
        <f>+IFERROR(VLOOKUP(C156,'[2]20180327오더자료'!$E$163517:$F$163526,2,0),"")</f>
        <v/>
      </c>
      <c r="VE156" s="1" t="str">
        <f>+IFERROR(VLOOKUP(C156,'[2]20180327오더자료'!$E$163549:$F$163558,2,0),"")</f>
        <v/>
      </c>
      <c r="VF156" s="1" t="str">
        <f>+IFERROR(VLOOKUP(C156,'[2]20180327오더자료'!$E$163638:$F$163651,2,0),"")</f>
        <v/>
      </c>
      <c r="VG156" s="1"/>
      <c r="VH156" s="1" t="str">
        <f>+IFERROR(VLOOKUP(C156,'[2]20180327오더자료'!$E$163696:$F$163708,2,0),"")</f>
        <v/>
      </c>
      <c r="VI156" s="1" t="str">
        <f>+IFERROR(VLOOKUP(C156,'[2]20180327오더자료'!$E$163991:$F$164003,2,0),"")</f>
        <v/>
      </c>
      <c r="VJ156" s="1" t="str">
        <f>+IFERROR(VLOOKUP(C156,'[2]20180327오더자료'!$E$164015:$F$164025,2,0),"")</f>
        <v/>
      </c>
      <c r="VK156" s="1" t="str">
        <f>+IFERROR(VLOOKUP(C156,'[2]20180327오더자료'!$E$164074:$F$164086,2,0),"")</f>
        <v/>
      </c>
      <c r="VL156" s="1"/>
      <c r="VM156" s="1" t="str">
        <f>+IFERROR(VLOOKUP(C156,'[2]20180327오더자료'!$E$164099:$F$164113,2,0),"")</f>
        <v/>
      </c>
      <c r="VN156" s="1" t="str">
        <f>+IFERROR(VLOOKUP(C156,'[2]20180327오더자료'!$E$164133:$F$164146,2,0),"")</f>
        <v/>
      </c>
      <c r="VO156" s="1"/>
      <c r="VP156" s="1" t="str">
        <f>+IFERROR(VLOOKUP(C156,'[2]20180327오더자료'!$E$164222:$F$164234,2,0),"")</f>
        <v/>
      </c>
      <c r="VQ156" s="1"/>
      <c r="VR156" s="1" t="str">
        <f>+IFERROR(VLOOKUP(C156,'[2]20180327오더자료'!$E$164248:$F$164257,2,0),"")</f>
        <v/>
      </c>
      <c r="VS156" s="1" t="str">
        <f>+IFERROR(VLOOKUP(C156,'[2]20180327오더자료'!$E$164298:$F$164309,2,0),"")</f>
        <v/>
      </c>
      <c r="VT156" s="1" t="str">
        <f>+IFERROR(VLOOKUP(C156,'[2]20180327오더자료'!$E$164369:$F$164382,2,0),"")</f>
        <v/>
      </c>
      <c r="VU156" s="1" t="str">
        <f>+IFERROR(VLOOKUP(C156,'[2]20180327오더자료'!$E$164411:$F$164420,2,0),"")</f>
        <v/>
      </c>
      <c r="VV156" s="1" t="str">
        <f>+IFERROR(VLOOKUP(C156,'[2]20180327오더자료'!$E$164473:$F$164484,2,0),"")</f>
        <v/>
      </c>
      <c r="VW156" s="1"/>
      <c r="VX156" s="1"/>
      <c r="VY156" s="1" t="str">
        <f>+IFERROR(VLOOKUP(C156,'[2]20180327오더자료'!$E$164586:$F$164597,2,0),"")</f>
        <v/>
      </c>
      <c r="VZ156" s="1"/>
      <c r="WA156" s="1" t="str">
        <f>+IFERROR(VLOOKUP(C156,'[2]20180327오더자료'!$E$164663:$F$164673,2,0),"")</f>
        <v/>
      </c>
      <c r="WB156" s="1" t="str">
        <f>+IFERROR(VLOOKUP(C156,'[2]20180327오더자료'!$E$164731:$F$164740,2,0),"")</f>
        <v/>
      </c>
      <c r="WC156" s="1" t="str">
        <f>+IFERROR(VLOOKUP(C156,'[2]20180327오더자료'!$E$164759:$F$164771,2,0),"")</f>
        <v/>
      </c>
      <c r="WD156" s="1" t="str">
        <f>+IFERROR(VLOOKUP(C156,'[2]20180327오더자료'!$E$164853:$F$164866,2,0),"")</f>
        <v/>
      </c>
      <c r="WE156" s="1" t="str">
        <f>+IFERROR(VLOOKUP(C156,'[2]20180327오더자료'!$E$164916:$F$164929,2,0),"")</f>
        <v/>
      </c>
      <c r="WF156" s="1" t="str">
        <f>+IFERROR(VLOOKUP(C156,'[2]20180327오더자료'!$E$164981:$F$165006,2,0),"")</f>
        <v/>
      </c>
      <c r="WG156" s="1"/>
      <c r="WH156" s="1" t="str">
        <f>+IFERROR(VLOOKUP(C156,'[2]20180327오더자료'!$E$165036:$F$165047,2,0),"")</f>
        <v/>
      </c>
      <c r="WI156" s="1" t="str">
        <f>+IFERROR(VLOOKUP(C156,'[2]20180327오더자료'!$E$165087:$F$165099,2,0),"")</f>
        <v/>
      </c>
      <c r="WJ156" s="1" t="str">
        <f>+IFERROR(VLOOKUP(C156,'[2]20180327오더자료'!$E$165148:$F$165157,2,0),"")</f>
        <v/>
      </c>
      <c r="WK156" s="1" t="str">
        <f>+IFERROR(VLOOKUP(C156,'[2]20180327오더자료'!$E$165202:$F$165212,2,0),"")</f>
        <v/>
      </c>
      <c r="WL156" s="1" t="str">
        <f>+IFERROR(VLOOKUP(C156,'[2]20180327오더자료'!$E$165255:$F$165266,2,0),"")</f>
        <v/>
      </c>
      <c r="WM156" s="1" t="str">
        <f>+IFERROR(VLOOKUP(C156,'[2]20180327오더자료'!$E$165294:$F$165305,2,0),"")</f>
        <v/>
      </c>
      <c r="WN156" s="1" t="str">
        <f>+IFERROR(VLOOKUP(C156,'[2]20180327오더자료'!$E$165363:$F$165375,2,0),"")</f>
        <v/>
      </c>
      <c r="WO156" s="1" t="str">
        <f>+IFERROR(VLOOKUP(C156,'[2]20180327오더자료'!$E$165448:$F$165459,2,0),"")</f>
        <v/>
      </c>
      <c r="WP156" s="1"/>
      <c r="WQ156" s="1" t="str">
        <f>+IFERROR(VLOOKUP(C156,'[2]20180327오더자료'!$E$172759:$F$172773,2,0),"")</f>
        <v/>
      </c>
      <c r="WR156" s="1"/>
      <c r="WS156" s="1"/>
      <c r="WT156" s="1" t="str">
        <f>+IFERROR(VLOOKUP(C156,'[2]20180327오더자료'!$E$167822:$F$167834,2,0),"")</f>
        <v/>
      </c>
      <c r="WU156" s="1" t="str">
        <f>+IFERROR(VLOOKUP(C156,'[2]20180327오더자료'!$E$172860:$F$172884,2,0),"")</f>
        <v/>
      </c>
      <c r="WV156" s="1" t="str">
        <f>+IFERROR(VLOOKUP(C156,'[2]20180327오더자료'!$E$172910:$F$172920,2,0),"")</f>
        <v/>
      </c>
      <c r="WW156" s="1" t="str">
        <f>+IFERROR(VLOOKUP(C156,'[2]20180327오더자료'!$E$172927:$F$172936,2,0),"")</f>
        <v/>
      </c>
      <c r="WX156" s="1" t="str">
        <f>+IFERROR(VLOOKUP(C156,'[2]20180327오더자료'!$E$172937:$F$172950,2,0),"")</f>
        <v/>
      </c>
      <c r="WY156" s="1" t="str">
        <f>+IFERROR(VLOOKUP(C156,'[2]20180327오더자료'!$E$173006:$F$173016,2,0),"")</f>
        <v/>
      </c>
      <c r="WZ156" s="1"/>
      <c r="XA156" s="1" t="str">
        <f>+IFERROR(VLOOKUP(C156,'[2]20180327오더자료'!$E$173070:$F$173081,2,0),"")</f>
        <v/>
      </c>
      <c r="XB156" s="1" t="str">
        <f>+IFERROR(VLOOKUP(C156,'[2]20180327오더자료'!$E$173143:$F$173153,2,0),"")</f>
        <v/>
      </c>
      <c r="XC156" s="1"/>
      <c r="XD156" s="1" t="str">
        <f>+IFERROR(VLOOKUP(C156,'[2]20180327오더자료'!$E$173181:$F$173199,2,0),"")</f>
        <v/>
      </c>
      <c r="XE156" s="1" t="str">
        <f>+IFERROR(VLOOKUP(C156,'[2]20180327오더자료'!$E$173217:$F$173225,2,0),"")</f>
        <v/>
      </c>
      <c r="XF156" s="1"/>
      <c r="XG156" s="1" t="str">
        <f>+IFERROR(VLOOKUP(C156,'[2]20180327오더자료'!$E$173228:$F$173238,2,0),"")</f>
        <v/>
      </c>
      <c r="XH156" s="1" t="str">
        <f>+IFERROR(VLOOKUP(C156,'[2]20180327오더자료'!$E$173277:$F$173287,2,0),"")</f>
        <v/>
      </c>
      <c r="XI156" s="1" t="str">
        <f>+IFERROR(VLOOKUP(C156,'[2]20180327오더자료'!$E$173528:$F$173547,2,0),"")</f>
        <v/>
      </c>
      <c r="XJ156" s="1" t="str">
        <f>+IFERROR(VLOOKUP(C156,'[2]20180327오더자료'!$E$173565:$F$173576,2,0),"")</f>
        <v/>
      </c>
      <c r="XK156" s="1" t="str">
        <f>+IFERROR(VLOOKUP(C156,'[2]20180327오더자료'!$E$173663:$F$173679,2,0),"")</f>
        <v/>
      </c>
      <c r="XL156" s="1" t="str">
        <f>+IFERROR(VLOOKUP(C156,'[2]20180327오더자료'!$E$173680:$F$173699,2,0),"")</f>
        <v/>
      </c>
      <c r="XM156" s="1" t="str">
        <f>+IFERROR(VLOOKUP(C156,'[2]20180327오더자료'!$E$173725:$F$173735,2,0),"")</f>
        <v/>
      </c>
      <c r="XN156" s="1" t="str">
        <f>+IFERROR(VLOOKUP(C156,'[2]20180327오더자료'!$E$173765:$F$173777,2,0),"")</f>
        <v/>
      </c>
      <c r="XO156" s="1" t="str">
        <f>+IFERROR(VLOOKUP(C156,'[2]20180327오더자료'!$E$173812:$F$173823,2,0),"")</f>
        <v/>
      </c>
      <c r="XP156" s="1" t="str">
        <f>+IFERROR(VLOOKUP(C156,'[2]20180327오더자료'!$E$173872:$F$173884,2,0),"")</f>
        <v/>
      </c>
      <c r="XQ156" s="1" t="str">
        <f>+IFERROR(VLOOKUP(C156,'[2]20180327오더자료'!$E$174017:$F$174025,2,0),"")</f>
        <v/>
      </c>
      <c r="XR156" s="1" t="str">
        <f>+IFERROR(VLOOKUP(C156,'[2]20180327오더자료'!$E$174121:$F$174129,2,0),"")</f>
        <v/>
      </c>
      <c r="XS156" s="1" t="str">
        <f>+IFERROR(VLOOKUP(C156,'[2]20180327오더자료'!$E$174155:$F$174172,2,0),"")</f>
        <v/>
      </c>
      <c r="XT156" s="1" t="str">
        <f>+IFERROR(VLOOKUP(C156,'[2]20180327오더자료'!$E$174191:$F$174204,2,0),"")</f>
        <v/>
      </c>
      <c r="XU156" s="1" t="str">
        <f>+IFERROR(VLOOKUP(C156,'[2]20180327오더자료'!$E$174221:$F$174234,2,0),"")</f>
        <v/>
      </c>
      <c r="XV156" s="1"/>
      <c r="XW156" s="1" t="str">
        <f>+IFERROR(VLOOKUP(C156,'[2]20180327오더자료'!$E$174246:$F$174255,2,0),"")</f>
        <v/>
      </c>
      <c r="XX156" s="1" t="str">
        <f>+IFERROR(VLOOKUP(C156,'[2]20180327오더자료'!$E$174290:$F$174303,2,0),"")</f>
        <v/>
      </c>
      <c r="XY156" s="1" t="str">
        <f>+IFERROR(VLOOKUP(C156,'[2]20180327오더자료'!$E$174317:$F$174326,2,0),"")</f>
        <v/>
      </c>
      <c r="XZ156" s="1" t="str">
        <f>+IFERROR(VLOOKUP(C156,'[2]20180327오더자료'!$E$174352:$F$174360,2,0),"")</f>
        <v/>
      </c>
      <c r="YA156" s="1"/>
      <c r="YB156" s="1"/>
      <c r="YC156" s="1"/>
      <c r="YD156" s="1"/>
      <c r="YE156" s="1"/>
      <c r="YF156" s="1"/>
      <c r="YG156" s="1"/>
      <c r="YH156" s="1"/>
      <c r="YI156" s="1"/>
      <c r="YJ156" s="1" t="str">
        <f>+IFERROR(VLOOKUP(C156,'[2]20180327오더자료'!$E$174361:$F$174369,2,0),"")</f>
        <v/>
      </c>
      <c r="YK156" s="1" t="str">
        <f>+IFERROR(VLOOKUP(C156,'[2]20180327오더자료'!$E$174394:$F$174415,2,0),"")</f>
        <v/>
      </c>
      <c r="YL156" s="1" t="str">
        <f>+IFERROR(VLOOKUP(C156,'[2]20180327오더자료'!$E$174429:$F$174441,2,0),"")</f>
        <v/>
      </c>
      <c r="YM156" s="1" t="str">
        <f>+IFERROR(VLOOKUP(C156,'[2]20180327오더자료'!$E$174494:$F$174503,2,0),"")</f>
        <v/>
      </c>
      <c r="YN156" s="1" t="str">
        <f>+IFERROR(VLOOKUP(C156,'[2]20180327오더자료'!$E$174558:$F$174570,2,0),"")</f>
        <v/>
      </c>
      <c r="YO156" s="1" t="str">
        <f>+IFERROR(VLOOKUP(C156,'[2]20180327오더자료'!$E$174595:$F$174607,2,0),"")</f>
        <v/>
      </c>
      <c r="YP156" s="1" t="str">
        <f>+IFERROR(VLOOKUP(C156,'[2]20180327오더자료'!$E$174609:$F$174618,2,0),"")</f>
        <v/>
      </c>
      <c r="YQ156" s="1" t="str">
        <f>+IFERROR(VLOOKUP(C156,'[2]20180327오더자료'!$E$174660:$F$174669,2,0),"")</f>
        <v/>
      </c>
      <c r="YR156" s="1" t="str">
        <f>+IFERROR(VLOOKUP(C156,'[2]20180327오더자료'!$E$174705:$F$174718,2,0),"")</f>
        <v/>
      </c>
      <c r="YS156" s="1"/>
      <c r="YT156" s="1" t="str">
        <f>+IFERROR(VLOOKUP(C156,'[2]20180327오더자료'!$E$174768:$F$174785,2,0),"")</f>
        <v/>
      </c>
      <c r="YU156" s="1" t="str">
        <f>+IFERROR(VLOOKUP(C156,'[2]20180327오더자료'!$E$174823:$F$174832,2,0),"")</f>
        <v/>
      </c>
      <c r="YV156" s="1"/>
      <c r="YW156" s="1" t="str">
        <f>+IFERROR(VLOOKUP(C156,'[2]20180327오더자료'!$E$174845:$F$174857,2,0),"")</f>
        <v/>
      </c>
      <c r="YX156" s="1" t="str">
        <f>+IFERROR(VLOOKUP(C156,'[2]20180327오더자료'!$E$174986:$F$174998,2,0),"")</f>
        <v/>
      </c>
      <c r="YY156" s="1" t="str">
        <f>+IFERROR(VLOOKUP(C156,'[2]20180327오더자료'!$E$174999:$F$175012,2,0),"")</f>
        <v/>
      </c>
      <c r="YZ156" s="1" t="str">
        <f>+IFERROR(VLOOKUP(C156,'[2]20180327오더자료'!$E$175087:$F$175096,2,0),"")</f>
        <v/>
      </c>
      <c r="ZA156" s="1" t="str">
        <f>+IFERROR(VLOOKUP(C156,'[2]20180327오더자료'!$E$175110:$F$175121,2,0),"")</f>
        <v/>
      </c>
      <c r="ZB156" s="1" t="str">
        <f>+IFERROR(VLOOKUP(C156,'[2]20180327오더자료'!$E$175190:$F$175202,2,0),"")</f>
        <v/>
      </c>
      <c r="ZC156" s="1" t="str">
        <f>+IFERROR(VLOOKUP(C156,'[2]20180327오더자료'!$E$175260:$F$175271,2,0),"")</f>
        <v/>
      </c>
      <c r="ZD156" s="1" t="str">
        <f>+IFERROR(VLOOKUP(C156,'[2]20180327오더자료'!$E$175300:$F$175311,2,0),"")</f>
        <v/>
      </c>
      <c r="ZE156" s="1" t="str">
        <f>+IFERROR(VLOOKUP(C156,'[2]20180327오더자료'!$E$175343:$F$175354,2,0),"")</f>
        <v/>
      </c>
      <c r="ZF156" s="1" t="str">
        <f>+IFERROR(VLOOKUP(C156,'[2]20180327오더자료'!$E$175375:$F$175388,2,0),"")</f>
        <v/>
      </c>
      <c r="ZG156" s="1" t="str">
        <f>+IFERROR(VLOOKUP(C156,'[2]20180327오더자료'!$E$175433:$F$175443,2,0),"")</f>
        <v/>
      </c>
      <c r="ZH156" s="1" t="str">
        <f>+IFERROR(VLOOKUP(C156,'[2]20180327오더자료'!$E$175484:$F$175495,2,0),"")</f>
        <v/>
      </c>
      <c r="ZI156" s="1" t="str">
        <f>+IFERROR(VLOOKUP(C156,'[2]20180327오더자료'!$E$175516:$F$175527,2,0),"")</f>
        <v/>
      </c>
      <c r="ZJ156" s="1" t="str">
        <f>+IFERROR(VLOOKUP(C156,'[2]20180327오더자료'!$E$175549:$F$175556,2,0),"")</f>
        <v/>
      </c>
      <c r="ZK156" s="1"/>
      <c r="ZL156" s="1"/>
      <c r="ZM156" s="1"/>
      <c r="ZN156" s="1"/>
      <c r="ZO156" s="1" t="str">
        <f>+IFERROR(VLOOKUP(C156,'[2]20180327오더자료'!$E$175571:$F$175586,2,0),"")</f>
        <v/>
      </c>
      <c r="ZP156" s="1" t="str">
        <f>+IFERROR(VLOOKUP(C156,'[2]20180327오더자료'!$E$175605:$F$175615,2,0),"")</f>
        <v/>
      </c>
      <c r="ZQ156" s="1"/>
      <c r="ZR156" s="1"/>
      <c r="ZS156" s="1" t="str">
        <f>+IFERROR(VLOOKUP(C156,'[2]20180327오더자료'!$E$175644:$F$175651,2,0),"")</f>
        <v/>
      </c>
      <c r="ZT156" s="1"/>
      <c r="ZU156" s="1"/>
      <c r="ZV156" s="1" t="str">
        <f>+IFERROR(VLOOKUP(C156,'[2]20180327오더자료'!$E$175700:$F$175712,2,0),"")</f>
        <v/>
      </c>
      <c r="ZW156" s="1" t="str">
        <f>+IFERROR(VLOOKUP(C156,'[2]20180327오더자료'!$E$175744:$F$175756,2,0),"")</f>
        <v/>
      </c>
      <c r="ZX156" s="1" t="str">
        <f>+IFERROR(VLOOKUP(C156,'[2]20180327오더자료'!$E$175767:$F$175778,2,0),"")</f>
        <v/>
      </c>
      <c r="ZY156" s="1" t="str">
        <f>+IFERROR(VLOOKUP(C156,'[2]20180327오더자료'!$E$175819:$F$175829,2,0),"")</f>
        <v/>
      </c>
      <c r="ZZ156" s="1" t="str">
        <f>+IFERROR(VLOOKUP(C156,'[2]20180327오더자료'!$E$175846:$F$175857,2,0),"")</f>
        <v/>
      </c>
      <c r="AAA156" s="1" t="str">
        <f>+IFERROR(VLOOKUP(C156,'[2]20180327오더자료'!$E$175870:$F$175880,2,0),"")</f>
        <v/>
      </c>
      <c r="AAB156" s="1" t="str">
        <f>+IFERROR(VLOOKUP(C156,'[2]20180327오더자료'!$E$175893:$F$175905,2,0),"")</f>
        <v/>
      </c>
      <c r="AAC156" s="1" t="str">
        <f>+IFERROR(VLOOKUP(C156,'[2]20180327오더자료'!$E$175963:$F$175973,2,0),"")</f>
        <v/>
      </c>
      <c r="AAD156" s="1" t="str">
        <f>+IFERROR(VLOOKUP(C156,'[2]20180327오더자료'!$E$176132:$F$176145,2,0),"")</f>
        <v/>
      </c>
      <c r="AAE156" s="1" t="str">
        <f>+IFERROR(VLOOKUP(C156,'[2]20180327오더자료'!$E$176167:$F$176184,2,0),"")</f>
        <v/>
      </c>
      <c r="AAF156" s="1" t="str">
        <f>+IFERROR(VLOOKUP(C156,'[2]20180327오더자료'!$E$176193:$F$176203,2,0),"")</f>
        <v/>
      </c>
      <c r="AAG156" s="1"/>
      <c r="AAH156" s="1" t="str">
        <f>+IFERROR(VLOOKUP(C156,'[2]20180327오더자료'!$E$176243:$F$176256,2,0),"")</f>
        <v/>
      </c>
      <c r="AAI156" s="1" t="str">
        <f>+IFERROR(VLOOKUP(C156,'[2]20180327오더자료'!$E$176437:$F$176456,2,0),"")</f>
        <v/>
      </c>
      <c r="AAJ156" s="1" t="str">
        <f>+IFERROR(VLOOKUP(C156,'[2]20180327오더자료'!$E$176457:$F$176465,2,0),"")</f>
        <v/>
      </c>
      <c r="AAK156" s="1" t="str">
        <f>+IFERROR(VLOOKUP(C156,'[2]20180327오더자료'!$E$176489:$F$176501,2,0),"")</f>
        <v/>
      </c>
      <c r="AAL156" s="1" t="str">
        <f>+IFERROR(VLOOKUP(C156,'[2]20180327오더자료'!$E$176549:$F$176558,2,0),"")</f>
        <v/>
      </c>
      <c r="AAM156" s="1"/>
      <c r="AAN156" s="1"/>
      <c r="AAO156" s="1" t="str">
        <f>+IFERROR(VLOOKUP(C156,'[2]20180327오더자료'!$E$176607:$F$176615,2,0),"")</f>
        <v/>
      </c>
      <c r="AAP156" s="1" t="str">
        <f>+IFERROR(VLOOKUP(C156,'[2]20180327오더자료'!$E$176669:$F$176683,2,0),"")</f>
        <v/>
      </c>
      <c r="AAQ156" s="1" t="str">
        <f>+IFERROR(VLOOKUP(C156,'[2]20180327오더자료'!$E$176684:$F$176695,2,0),"")</f>
        <v/>
      </c>
      <c r="AAR156" s="1" t="str">
        <f>+IFERROR(VLOOKUP(C156,'[2]20180327오더자료'!$E$176704:$F$176713,2,0),"")</f>
        <v/>
      </c>
      <c r="AAS156" s="1" t="str">
        <f>+IFERROR(VLOOKUP(C156,'[2]20180327오더자료'!$E$176723:$F$176732,2,0),"")</f>
        <v/>
      </c>
      <c r="AAT156" s="1" t="str">
        <f>+IFERROR(VLOOKUP(C156,'[2]20180327오더자료'!$E$176759:$F$176768,2,0),"")</f>
        <v/>
      </c>
      <c r="AAU156" s="1" t="str">
        <f>+IFERROR(VLOOKUP(C156,'[2]20180327오더자료'!$E$176806:$F$176825,2,0),"")</f>
        <v/>
      </c>
      <c r="AAV156" s="1" t="str">
        <f>+IFERROR(VLOOKUP(C156,'[2]20180327오더자료'!$E$176848:$F$176860,2,0),"")</f>
        <v/>
      </c>
      <c r="AAW156" s="1" t="str">
        <f>+IFERROR(VLOOKUP(C156,'[2]20180327오더자료'!$E$176910:$F$176918,2,0),"")</f>
        <v/>
      </c>
      <c r="AAX156" s="1" t="str">
        <f>+IFERROR(VLOOKUP(C156,'[2]20180327오더자료'!$E$176946:$F$176956,2,0),"")</f>
        <v/>
      </c>
      <c r="AAY156" s="1" t="str">
        <f>+IFERROR(VLOOKUP(C156,'[2]20180327오더자료'!$E$176989:$F$177001,2,0),"")</f>
        <v/>
      </c>
      <c r="AAZ156" s="1" t="str">
        <f>+IFERROR(VLOOKUP(C156,'[2]20180327오더자료'!$E$177024:$F$177034,2,0),"")</f>
        <v/>
      </c>
      <c r="ABA156" s="1" t="str">
        <f>+IFERROR(VLOOKUP(C156,'[2]20180327오더자료'!$E$177164:$F$177170,2,0),"")</f>
        <v/>
      </c>
      <c r="ABB156" s="1" t="str">
        <f>+IFERROR(VLOOKUP(C156,'[2]20180327오더자료'!$E$177215:$F$177225,2,0),"")</f>
        <v/>
      </c>
      <c r="ABC156" s="1" t="str">
        <f>+IFERROR(VLOOKUP(C156,'[2]20180327오더자료'!$E$177244:$F$177262,2,0),"")</f>
        <v/>
      </c>
      <c r="ABD156" s="1" t="str">
        <f>+IFERROR(VLOOKUP(C156,'[2]20180327오더자료'!$E$177287:$F$177302,2,0),"")</f>
        <v/>
      </c>
      <c r="ABE156" s="1" t="str">
        <f>+IFERROR(VLOOKUP(C156,'[2]20180327오더자료'!$E$177303:$F$177315,2,0),"")</f>
        <v/>
      </c>
      <c r="ABF156" s="1"/>
      <c r="ABG156" s="1" t="str">
        <f>+IFERROR(VLOOKUP(C156,'[2]20180327오더자료'!$E$177372:$F$177385,2,0),"")</f>
        <v/>
      </c>
      <c r="ABH156" s="1" t="str">
        <f>+IFERROR(VLOOKUP(C156,'[2]20180327오더자료'!$E$177406:$F$177416,2,0),"")</f>
        <v/>
      </c>
      <c r="ABI156" s="1" t="str">
        <f>+IFERROR(VLOOKUP(C156,'[2]20180327오더자료'!$E$177460:$F$177472,2,0),"")</f>
        <v/>
      </c>
      <c r="ABJ156" s="1" t="str">
        <f>+IFERROR(VLOOKUP(C156,'[2]20180327오더자료'!$E$177502:$F$177513,2,0),"")</f>
        <v/>
      </c>
      <c r="ABK156" s="1" t="str">
        <f>+IFERROR(VLOOKUP(C156,'[2]20180327오더자료'!$E$177523:$F$177533,2,0),"")</f>
        <v/>
      </c>
      <c r="ABL156" s="1" t="str">
        <f>+IFERROR(VLOOKUP(C156,'[2]20180327오더자료'!$E$177587:$F$177601,2,0),"")</f>
        <v/>
      </c>
      <c r="ABM156" s="1" t="str">
        <f>+IFERROR(VLOOKUP(C156,'[2]20180327오더자료'!$E$177602:$F$177613,2,0),"")</f>
        <v/>
      </c>
      <c r="ABN156" s="1" t="str">
        <f>+IFERROR(VLOOKUP(C156,'[2]20180327오더자료'!$E$177636:$F$177646,2,0),"")</f>
        <v/>
      </c>
      <c r="ABO156" s="1" t="str">
        <f>+IFERROR(VLOOKUP(C156,'[2]20180327오더자료'!$E$177662:$F$177683,2,0),"")</f>
        <v/>
      </c>
      <c r="ABP156" s="1" t="str">
        <f>+IFERROR(VLOOKUP(C156,'[2]20180327오더자료'!$E$177720:$F$177730,2,0),"")</f>
        <v/>
      </c>
      <c r="ABQ156" s="1" t="str">
        <f>+IFERROR(VLOOKUP(C156,'[2]20180327오더자료'!$E$178795:$F$178809,2,0),"")</f>
        <v/>
      </c>
      <c r="ABR156" s="1"/>
      <c r="ABS156" s="1" t="str">
        <f>+IFERROR(VLOOKUP(C156,'[2]20180327오더자료'!$E$178835:$F$178856,2,0),"")</f>
        <v/>
      </c>
      <c r="ABT156" s="1" t="str">
        <f>+IFERROR(VLOOKUP(C156,'[2]20180327오더자료'!$E$178857:$F$178869,2,0),"")</f>
        <v/>
      </c>
      <c r="ABU156" s="1" t="str">
        <f>+IFERROR(VLOOKUP(C156,'[2]20180327오더자료'!$E$178889:$F$178897,2,0),"")</f>
        <v/>
      </c>
      <c r="ABV156" s="1" t="str">
        <f>+IFERROR(VLOOKUP(C156,'[2]20180327오더자료'!$E$178913:$F$178923,2,0),"")</f>
        <v/>
      </c>
      <c r="ABW156" s="1" t="str">
        <f>+IFERROR(VLOOKUP(C156,'[2]20180327오더자료'!$E$178948:$F$178967,2,0),"")</f>
        <v/>
      </c>
      <c r="ABX156" s="1" t="str">
        <f>+IFERROR(VLOOKUP(C156,'[2]20180327오더자료'!$E$178972:$F$178983,2,0),"")</f>
        <v/>
      </c>
      <c r="ABY156" s="1" t="str">
        <f>+IFERROR(VLOOKUP(C156,'[2]20180327오더자료'!$E$178991:$F$179003,2,0),"")</f>
        <v/>
      </c>
      <c r="ABZ156" s="1" t="str">
        <f>+IFERROR(VLOOKUP(C156,'[2]20180327오더자료'!$E$179026:$F$179043,2,0),"")</f>
        <v/>
      </c>
      <c r="ACA156" s="1"/>
      <c r="ACB156" s="1" t="str">
        <f>+IFERROR(VLOOKUP(C156,'[2]20180327오더자료'!$E$179089:$F$179099,2,0),"")</f>
        <v/>
      </c>
      <c r="ACC156" s="1" t="str">
        <f>+IFERROR(VLOOKUP(C156,'[2]20180327오더자료'!$E$179142:$F$179154,2,0),"")</f>
        <v/>
      </c>
      <c r="ACD156" s="1" t="str">
        <f>+IFERROR(VLOOKUP(C156,'[2]20180327오더자료'!$E$179219:$F$179231,2,0),"")</f>
        <v/>
      </c>
      <c r="ACE156" s="1" t="str">
        <f>+IFERROR(VLOOKUP(C156,'[2]20180327오더자료'!$E$179252:$F$179262,2,0),"")</f>
        <v/>
      </c>
      <c r="ACF156" s="1" t="str">
        <f>+IFERROR(VLOOKUP(C156,'[2]20180327오더자료'!$E$179306:$F$179316,2,0),"")</f>
        <v/>
      </c>
      <c r="ACG156" s="1" t="str">
        <f>+IFERROR(VLOOKUP(C156,'[2]20180327오더자료'!$E$179461:$F$179471,2,0),"")</f>
        <v/>
      </c>
      <c r="ACH156" s="1" t="str">
        <f>+IFERROR(VLOOKUP(C156,'[2]20180327오더자료'!$E$179509:$F$179520,2,0),"")</f>
        <v/>
      </c>
      <c r="ACI156" s="1" t="str">
        <f>+IFERROR(VLOOKUP(C156,'[2]20180327오더자료'!$E$179560:$F$179571,2,0),"")</f>
        <v/>
      </c>
      <c r="ACJ156" s="1" t="str">
        <f>+IFERROR(VLOOKUP(C156,'[2]20180327오더자료'!$E$179624:$F$179639,2,0),"")</f>
        <v/>
      </c>
      <c r="ACK156" s="1" t="str">
        <f>+IFERROR(VLOOKUP(C156,'[2]20180327오더자료'!$E$179639:$F$179652,2,0),"")</f>
        <v/>
      </c>
      <c r="ACL156" s="1" t="str">
        <f>+IFERROR(VLOOKUP(C156,'[2]20180327오더자료'!$E$179734:$F$179742,2,0),"")</f>
        <v/>
      </c>
      <c r="ACM156" s="1" t="str">
        <f>+IFERROR(VLOOKUP(C156,'[2]20180327오더자료'!$E$179743:$F$179755,2,0),"")</f>
        <v/>
      </c>
      <c r="ACN156" s="1" t="str">
        <f>+IFERROR(VLOOKUP(C156,'[2]20180327오더자료'!$E$179756:$F$179768,2,0),"")</f>
        <v/>
      </c>
      <c r="ACO156" s="1" t="str">
        <f>+IFERROR(VLOOKUP(C156,'[2]20180327오더자료'!$E$179801:$F$179812,2,0),"")</f>
        <v/>
      </c>
      <c r="ACP156" s="1" t="str">
        <f>+IFERROR(VLOOKUP(C156,'[2]20180327오더자료'!$E$179835:$F$179848,2,0),"")</f>
        <v/>
      </c>
      <c r="ACQ156" s="1" t="str">
        <f>+IFERROR(VLOOKUP(C156,'[2]20180327오더자료'!$E$179871:$F$179881,2,0),"")</f>
        <v/>
      </c>
      <c r="ACR156" s="1" t="str">
        <f>+IFERROR(VLOOKUP(C156,'[2]20180327오더자료'!$E$179928:$F$179937,2,0),"")</f>
        <v/>
      </c>
      <c r="ACS156" s="1" t="str">
        <f>+IFERROR(VLOOKUP(C156,'[2]20180327오더자료'!$E$179961:$F$179977,2,0),"")</f>
        <v/>
      </c>
      <c r="ACT156" s="1" t="str">
        <f>+IFERROR(VLOOKUP(C156,'[2]20180327오더자료'!$E$179978:$F$179988,2,0),"")</f>
        <v/>
      </c>
      <c r="ACU156" s="1" t="str">
        <f>+IFERROR(VLOOKUP(C156,'[2]20180327오더자료'!$E$180022:$F$180030,2,0),"")</f>
        <v/>
      </c>
      <c r="ACV156" s="1"/>
      <c r="ACW156" s="1"/>
      <c r="ACX156" s="1"/>
      <c r="ACY156" s="1"/>
      <c r="ACZ156" s="1" t="str">
        <f>+IFERROR(VLOOKUP(C156,'[2]20180327오더자료'!$E$180282:$F$180292,2,0),"")</f>
        <v/>
      </c>
      <c r="ADA156" s="1" t="str">
        <f>+IFERROR(VLOOKUP(C156,'[2]20180327오더자료'!$E$180313:$F$180323,2,0),"")</f>
        <v/>
      </c>
      <c r="ADB156" s="1" t="str">
        <f>+IFERROR(VLOOKUP(C156,'[2]20180327오더자료'!$E$180333:$F$180342,2,0),"")</f>
        <v/>
      </c>
      <c r="ADC156" s="1" t="str">
        <f>+IFERROR(VLOOKUP(C156,'[2]20180327오더자료'!$E$180360:$F$180372,2,0),"")</f>
        <v/>
      </c>
      <c r="ADD156" s="1" t="str">
        <f>+IFERROR(VLOOKUP(C156,'[2]20180327오더자료'!$E$180383:$F$180397,2,0),"")</f>
        <v/>
      </c>
      <c r="ADE156" s="1" t="str">
        <f>+IFERROR(VLOOKUP(C156,'[2]20180327오더자료'!$E$180398:$F$180411,2,0),"")</f>
        <v/>
      </c>
      <c r="ADF156" s="1" t="str">
        <f>+IFERROR(VLOOKUP(C156,'[2]20180327오더자료'!$E$180429:$F$180442,2,0),"")</f>
        <v/>
      </c>
      <c r="ADG156" s="1" t="str">
        <f>+IFERROR(VLOOKUP(C156,'[2]20180327오더자료'!$E$180454:$F$180465,2,0),"")</f>
        <v/>
      </c>
      <c r="ADH156" s="1"/>
      <c r="ADI156" s="1" t="str">
        <f>+IFERROR(VLOOKUP(C156,'[2]20180327오더자료'!$E$180486:$F$180498,2,0),"")</f>
        <v/>
      </c>
      <c r="ADJ156" s="1" t="str">
        <f>+IFERROR(VLOOKUP(C156,'[2]20180327오더자료'!$E$180524:$F$180535,2,0),"")</f>
        <v/>
      </c>
      <c r="ADK156" s="1" t="str">
        <f>+IFERROR(VLOOKUP(C156,'[2]20180327오더자료'!$E$180603:$F$180617,2,0),"")</f>
        <v/>
      </c>
      <c r="ADL156" s="1" t="str">
        <f>+IFERROR(VLOOKUP(C156,'[2]20180327오더자료'!$E$180639:$F$180649,2,0),"")</f>
        <v/>
      </c>
      <c r="ADM156" s="1" t="str">
        <f>+IFERROR(VLOOKUP(C156,'[2]20180327오더자료'!$E$180667:$F$180686,2,0),"")</f>
        <v/>
      </c>
      <c r="ADN156" s="1"/>
      <c r="ADO156" s="1" t="str">
        <f>+IFERROR(VLOOKUP(C156,'[2]20180327오더자료'!$E$180704:$F$180714,2,0),"")</f>
        <v/>
      </c>
      <c r="ADP156" s="1" t="str">
        <f>+IFERROR(VLOOKUP(C156,'[2]20180327오더자료'!$E$180740:$F$180749,2,0),"")</f>
        <v/>
      </c>
      <c r="ADQ156" s="1"/>
      <c r="ADR156" s="1"/>
      <c r="ADS156" s="1" t="str">
        <f>+IFERROR(VLOOKUP(C156,'[2]20180327오더자료'!$E$180764:$F$180778,2,0),"")</f>
        <v/>
      </c>
      <c r="ADT156" s="1"/>
      <c r="ADU156" s="1" t="str">
        <f>+IFERROR(VLOOKUP(C156,'[2]20180327오더자료'!$E$180802:$F$180816,2,0),"")</f>
        <v/>
      </c>
      <c r="ADV156" s="1" t="str">
        <f>+IFERROR(VLOOKUP(C156,'[2]20180327오더자료'!$E$180849:$F$180856,2,0),"")</f>
        <v/>
      </c>
      <c r="ADW156" s="1"/>
      <c r="ADX156" s="1" t="str">
        <f>+IFERROR(VLOOKUP(C156,'[2]20180327오더자료'!$E$180879:$F$180893,2,0),"")</f>
        <v/>
      </c>
      <c r="ADY156" s="1" t="str">
        <f>+IFERROR(VLOOKUP(C156,'[2]20180327오더자료'!$E$180940:$F$180951,2,0),"")</f>
        <v/>
      </c>
      <c r="ADZ156" s="1" t="str">
        <f>+IFERROR(VLOOKUP(C156,'[2]20180327오더자료'!$E$180999:$F$181009,2,0),"")</f>
        <v/>
      </c>
      <c r="AEA156" s="1" t="str">
        <f>+IFERROR(VLOOKUP(C156,'[2]20180327오더자료'!$E$181027:$F$181037,2,0),"")</f>
        <v/>
      </c>
      <c r="AEB156" s="1" t="str">
        <f>+IFERROR(VLOOKUP(C156,'[2]20180327오더자료'!$E$181058:$F$181072,2,0),"")</f>
        <v/>
      </c>
      <c r="AEC156" s="1" t="str">
        <f>+IFERROR(VLOOKUP(C156,'[2]20180327오더자료'!$E$181098:$F$181109,2,0),"")</f>
        <v/>
      </c>
      <c r="AED156" s="1"/>
      <c r="AEE156" s="1" t="str">
        <f>+IFERROR(VLOOKUP(C156,'[2]20180327오더자료'!$E$181128:$F$181141,2,0),"")</f>
        <v/>
      </c>
      <c r="AEF156" s="1"/>
      <c r="AEG156" s="1" t="str">
        <f>+IFERROR(VLOOKUP(C156,'[2]20180327오더자료'!$E$181218:$F$181231,2,0),"")</f>
        <v/>
      </c>
      <c r="AEH156" s="1" t="str">
        <f>+IFERROR(VLOOKUP(C156,'[2]20180327오더자료'!$E$181243:$F$181257,2,0),"")</f>
        <v/>
      </c>
      <c r="AEI156" s="1" t="str">
        <f>+IFERROR(VLOOKUP(C156,'[2]20180327오더자료'!$E$181266:$F$181274,2,0),"")</f>
        <v/>
      </c>
      <c r="AEJ156" s="1" t="str">
        <f>+IFERROR(VLOOKUP(C156,'[2]20180327오더자료'!$E$181284:$F$181296,2,0),"")</f>
        <v/>
      </c>
      <c r="AEK156" s="1" t="str">
        <f>+IFERROR(VLOOKUP(C156,'[2]20180327오더자료'!$E$181318:$F$181329,2,0),"")</f>
        <v/>
      </c>
      <c r="AEL156" s="1" t="str">
        <f>+IFERROR(VLOOKUP(C156,'[2]20180327오더자료'!$E$181342:$F$181358,2,0),"")</f>
        <v/>
      </c>
      <c r="AEM156" s="1" t="str">
        <f>+IFERROR(VLOOKUP(C156,'[2]20180327오더자료'!$E$181382:$F$181393,2,0),"")</f>
        <v/>
      </c>
      <c r="AEN156" s="1" t="str">
        <f>+IFERROR(VLOOKUP(C156,'[2]20180327오더자료'!$E$181414:$F$181424,2,0),"")</f>
        <v/>
      </c>
      <c r="AEO156" s="1" t="str">
        <f>+IFERROR(VLOOKUP(C156,'[2]20180327오더자료'!$E$181436:$F$181445,2,0),"")</f>
        <v/>
      </c>
      <c r="AEP156" s="1" t="str">
        <f>+IFERROR(VLOOKUP(C156,'[2]20180327오더자료'!$E$181466:$F$181476,2,0),"")</f>
        <v/>
      </c>
      <c r="AEQ156" s="1" t="str">
        <f>+IFERROR(VLOOKUP(C156,'[2]20180327오더자료'!$E$181488:$F$181499,2,0),"")</f>
        <v/>
      </c>
      <c r="AER156" s="1" t="str">
        <f>+IFERROR(VLOOKUP(C156,'[2]20180327오더자료'!$E$181513:$F$181524,2,0),"")</f>
        <v/>
      </c>
      <c r="AES156" s="1"/>
      <c r="AET156" s="1" t="str">
        <f>+IFERROR(VLOOKUP(C156,'[2]20180327오더자료'!$E$181537:$F$181549,2,0),"")</f>
        <v/>
      </c>
      <c r="AEU156" s="1" t="str">
        <f>+IFERROR(VLOOKUP(C156,'[2]20180327오더자료'!$E$181590:$F$181599,2,0),"")</f>
        <v/>
      </c>
      <c r="AEV156" s="1" t="str">
        <f>+IFERROR(VLOOKUP(C156,'[2]20180327오더자료'!$E$181616:$F$181626,2,0),"")</f>
        <v/>
      </c>
      <c r="AEW156" s="1"/>
      <c r="AEX156" s="1"/>
      <c r="AEY156" s="1"/>
      <c r="AEZ156" s="1" t="str">
        <f>+IFERROR(VLOOKUP(C156,'[2]20180327오더자료'!$E$182061:$F$182070,2,0),"")</f>
        <v/>
      </c>
      <c r="AFA156" s="1" t="str">
        <f>+IFERROR(VLOOKUP(C156,'[2]20180327오더자료'!$E$182079:$F$182089,2,0),"")</f>
        <v/>
      </c>
      <c r="AFB156" s="1" t="str">
        <f>+IFERROR(VLOOKUP(C156,'[2]20180327오더자료'!$E$182101:$F$182111,2,0),"")</f>
        <v/>
      </c>
      <c r="AFC156" s="1" t="str">
        <f>+IFERROR(VLOOKUP(C156,'[2]20180327오더자료'!$E$182131:$F$182137,2,0),"")</f>
        <v/>
      </c>
      <c r="AFD156" s="1" t="str">
        <f>+IFERROR(VLOOKUP(C156,'[2]20180327오더자료'!$E$182138:$F$182151,2,0),"")</f>
        <v/>
      </c>
      <c r="AFE156" s="1" t="str">
        <f>+IFERROR(VLOOKUP(C156,'[2]20180327오더자료'!$E$182172:$F$182182,2,0),"")</f>
        <v/>
      </c>
      <c r="AFF156" s="1" t="str">
        <f>+IFERROR(VLOOKUP(C156,'[2]20180327오더자료'!$E$182202:$F$182215,2,0),"")</f>
        <v/>
      </c>
      <c r="AFG156" s="1" t="str">
        <f>+IFERROR(VLOOKUP(C156,'[2]20180327오더자료'!$E$182246:$F$182253,2,0),"")</f>
        <v/>
      </c>
      <c r="AFH156" s="1" t="str">
        <f>+IFERROR(VLOOKUP(C156,'[2]20180327오더자료'!$E$182265:$F$182278,2,0),"")</f>
        <v/>
      </c>
      <c r="AFI156" s="1" t="str">
        <f>+IFERROR(VLOOKUP(C156,'[2]20180327오더자료'!$E$182298:$F$182319,2,0),"")</f>
        <v/>
      </c>
      <c r="AFJ156" s="1"/>
      <c r="AFK156" s="1"/>
      <c r="AFL156" s="1" t="str">
        <f>+IFERROR(VLOOKUP(C156,'[2]20180327오더자료'!$E$182335:$F$182346,2,0),"")</f>
        <v/>
      </c>
      <c r="AFM156" s="1" t="str">
        <f>+IFERROR(VLOOKUP(C156,'[2]20180327오더자료'!$E$182365:$F$182378,2,0),"")</f>
        <v/>
      </c>
      <c r="AFN156" s="1" t="str">
        <f>+IFERROR(VLOOKUP(C156,'[2]20180327오더자료'!$E$182397:$F$182405,2,0),"")</f>
        <v/>
      </c>
      <c r="AFO156" s="1" t="str">
        <f>+IFERROR(VLOOKUP(C156,'[2]20180327오더자료'!$E$182426:$F$182439,2,0),"")</f>
        <v/>
      </c>
      <c r="AFP156" s="1" t="str">
        <f>+IFERROR(VLOOKUP(C156,'[2]20180327오더자료'!$E$182440:$F$182452,2,0),"")</f>
        <v/>
      </c>
      <c r="AFQ156" s="1"/>
      <c r="AFR156" s="1" t="str">
        <f>+IFERROR(VLOOKUP(C156,'[2]20180327오더자료'!$E$182485:$F$182494,2,0),"")</f>
        <v/>
      </c>
      <c r="AFS156" s="1" t="str">
        <f>+IFERROR(VLOOKUP(C156,'[2]20180327오더자료'!$E$182516:$F$182525,2,0),"")</f>
        <v/>
      </c>
      <c r="AFT156" s="1" t="str">
        <f>+IFERROR(VLOOKUP(C156,'[2]20180327오더자료'!$E$182544:$F$182556,2,0),"")</f>
        <v/>
      </c>
      <c r="AFU156" s="1" t="str">
        <f>+IFERROR(VLOOKUP(C156,'[2]20180327오더자료'!$E$182574:$F$182586,2,0),"")</f>
        <v/>
      </c>
      <c r="AFV156" s="1" t="str">
        <f>+IFERROR(VLOOKUP(C156,'[2]20180327오더자료'!$E$182606:$F$182618,2,0),"")</f>
        <v/>
      </c>
      <c r="AFW156" s="1" t="str">
        <f>+IFERROR(VLOOKUP(C156,'[2]20180327오더자료'!$E$182639:$F$182650,2,0),"")</f>
        <v/>
      </c>
      <c r="AFX156" s="1" t="str">
        <f>+IFERROR(VLOOKUP(C156,'[2]20180327오더자료'!$E$182683:$F$182695,2,0),"")</f>
        <v/>
      </c>
      <c r="AFY156" s="1" t="str">
        <f>+IFERROR(VLOOKUP(C156,'[2]20180327오더자료'!$E$182696:$F$182706,2,0),"")</f>
        <v/>
      </c>
      <c r="AFZ156" s="1" t="str">
        <f>+IFERROR(VLOOKUP(C156,'[2]20180327오더자료'!$E$182749:$F$182759,2,0),"")</f>
        <v/>
      </c>
      <c r="AGA156" s="1"/>
      <c r="AGB156" s="1" t="str">
        <f>+IFERROR(VLOOKUP(C156,'[2]20180327오더자료'!$E$182776:$F$182791,2,0),"")</f>
        <v/>
      </c>
      <c r="AGC156" s="1" t="str">
        <f>+IFERROR(VLOOKUP(C156,'[2]20180327오더자료'!$E$182792:$F$182806,2,0),"")</f>
        <v/>
      </c>
      <c r="AGD156" s="1" t="str">
        <f>+IFERROR(VLOOKUP(C156,'[2]20180327오더자료'!$E$182807:$F$182819,2,0),"")</f>
        <v/>
      </c>
      <c r="AGE156" s="1" t="str">
        <f>+IFERROR(VLOOKUP(C156,'[2]20180327오더자료'!$E$182834:$F$182846,2,0),"")</f>
        <v/>
      </c>
      <c r="AGF156" s="1" t="str">
        <f>+IFERROR(VLOOKUP(C156,'[2]20180327오더자료'!$E$182868:$F$182886,2,0),"")</f>
        <v/>
      </c>
      <c r="AGG156" s="1" t="str">
        <f>+IFERROR(VLOOKUP(C156,'[2]20180327오더자료'!$E$182887:$F$182899,2,0),"")</f>
        <v/>
      </c>
      <c r="AGH156" s="1" t="str">
        <f>+IFERROR(VLOOKUP(C156,'[2]20180327오더자료'!$E$182918:$F$182933,2,0),"")</f>
        <v/>
      </c>
      <c r="AGI156" s="1" t="str">
        <f>+IFERROR(VLOOKUP(C156,'[2]20180327오더자료'!$E$182956:$F$182967,2,0),"")</f>
        <v/>
      </c>
      <c r="AGJ156" s="1" t="str">
        <f>+IFERROR(VLOOKUP(C156,'[2]20180327오더자료'!$E$182983:$F$182995,2,0),"")</f>
        <v/>
      </c>
      <c r="AGK156" s="1" t="str">
        <f>+IFERROR(VLOOKUP(C156,'[2]20180327오더자료'!$E$183015:$F$183026,2,0),"")</f>
        <v/>
      </c>
      <c r="AGL156" s="1" t="str">
        <f>+IFERROR(VLOOKUP(C156,'[2]20180327오더자료'!$E$183047:$F$183059,2,0),"")</f>
        <v/>
      </c>
      <c r="AGM156" s="1" t="str">
        <f>+IFERROR(VLOOKUP(C156,'[2]20180327오더자료'!$E$183078:$F$183092,2,0),"")</f>
        <v/>
      </c>
      <c r="AGN156" s="1" t="str">
        <f>+IFERROR(VLOOKUP(C156,'[2]20180327오더자료'!$E$183203:$F$183216,2,0),"")</f>
        <v/>
      </c>
      <c r="AGO156" s="1" t="str">
        <f>+IFERROR(VLOOKUP(C156,'[2]20180327오더자료'!$E$183217:$F$183233,2,0),"")</f>
        <v/>
      </c>
      <c r="AGP156" s="1" t="str">
        <f>+IFERROR(VLOOKUP(C156,'[2]20180327오더자료'!$E$183234:$F$183243,2,0),"")</f>
        <v/>
      </c>
      <c r="AGQ156" s="1" t="str">
        <f>+IFERROR(VLOOKUP(C156,'[2]20180327오더자료'!$E$183254:$F$183267,2,0),"")</f>
        <v/>
      </c>
      <c r="AGR156" s="1" t="str">
        <f>+IFERROR(VLOOKUP(C156,'[2]20180327오더자료'!$E$183278:$F$183291,2,0),"")</f>
        <v/>
      </c>
      <c r="AGS156" s="1" t="str">
        <f>+IFERROR(VLOOKUP(C156,'[2]20180327오더자료'!$E$183309:$F$183323,2,0),"")</f>
        <v/>
      </c>
      <c r="AGT156" s="1" t="str">
        <f>+IFERROR(VLOOKUP(C156,'[2]20180327오더자료'!$E$183346:$F$183358,2,0),"")</f>
        <v/>
      </c>
      <c r="AGV156" s="1" t="str">
        <f>+IFERROR(VLOOKUP(C156,'[2]20180327오더자료'!$E$183380:$F$183387,2,0),"")</f>
        <v/>
      </c>
      <c r="AGW156" s="1" t="str">
        <f>+IFERROR(VLOOKUP(C156,'[2]20180327오더자료'!$E$183860:$F$183873,2,0),"")</f>
        <v/>
      </c>
      <c r="AGX156" s="1" t="str">
        <f>+IFERROR(VLOOKUP(C156,'[2]20180327오더자료'!$E$183407:$F$183419,2,0),"")</f>
        <v/>
      </c>
      <c r="AGY156" s="1"/>
      <c r="AGZ156" s="1"/>
      <c r="AHA156" s="1" t="str">
        <f>+IFERROR(VLOOKUP(C156,'[2]20180327오더자료'!$E$183442:$F$183455,2,0),"")</f>
        <v/>
      </c>
      <c r="AHB156" s="1" t="str">
        <f>+IFERROR(VLOOKUP(C156,'[2]20180327오더자료'!$E$183475:$F$183489,2,0),"")</f>
        <v/>
      </c>
      <c r="AHC156" s="1" t="str">
        <f>+IFERROR(VLOOKUP(C156,'[2]20180327오더자료'!$E$183511:$F$183524,2,0),"")</f>
        <v/>
      </c>
      <c r="AHD156" s="1" t="str">
        <f>+IFERROR(VLOOKUP(C156,'[2]20180327오더자료'!$E$183541:$F$183556,2,0),"")</f>
        <v/>
      </c>
      <c r="AHE156" s="1"/>
      <c r="AHF156" s="1" t="str">
        <f>+IFERROR(VLOOKUP(C156,'[2]20180327오더자료'!$E$183560:$F$183568,2,0),"")</f>
        <v/>
      </c>
      <c r="AHG156" s="1" t="str">
        <f>+IFERROR(VLOOKUP(C156,'[2]20180327오더자료'!$E$183585:$F$183600,2,0),"")</f>
        <v/>
      </c>
      <c r="AHH156" s="1"/>
      <c r="AHI156" s="1"/>
      <c r="AHJ156" s="1" t="str">
        <f>+IFERROR(VLOOKUP(C156,'[2]20180327오더자료'!$E$183601:$F$183615,2,0),"")</f>
        <v/>
      </c>
      <c r="AHK156" s="1" t="str">
        <f>+IFERROR(VLOOKUP(C156,'[2]20180327오더자료'!$E$117761:$F$117770,2,0),"")</f>
        <v/>
      </c>
      <c r="AHL156" s="1"/>
      <c r="AHM156" s="1" t="str">
        <f>+IFERROR(VLOOKUP(C156,'[2]20180327오더자료'!$E$117947:$F$117957,2,0),"")</f>
        <v/>
      </c>
      <c r="AHN156" s="1" t="str">
        <f>+IFERROR(VLOOKUP(C156,'[2]20180327오더자료'!$E$118015:$F$118026,2,0),"")</f>
        <v/>
      </c>
      <c r="AHO156" s="1" t="str">
        <f>+IFERROR(VLOOKUP(C156,'[2]20180327오더자료'!$E$118364:$F$118374,2,0),"")</f>
        <v/>
      </c>
      <c r="AHP156" s="1" t="str">
        <f>+IFERROR(VLOOKUP(C156,'[2]20180327오더자료'!$E$118415:$F$118427,2,0),"")</f>
        <v/>
      </c>
      <c r="AHQ156" s="1" t="str">
        <f>+IFERROR(VLOOKUP(C156,'[2]20180327오더자료'!$E$118510:$F$118521,2,0),"")</f>
        <v/>
      </c>
      <c r="AHR156" s="1" t="str">
        <f>+IFERROR(VLOOKUP(C156,'[2]20180327오더자료'!$E$118567:$F$118578,2,0),"")</f>
        <v/>
      </c>
      <c r="AHS156" s="1" t="str">
        <f>+IFERROR(VLOOKUP(C156,'[2]20180327오더자료'!$E$118590:$F$118601,2,0),"")</f>
        <v/>
      </c>
      <c r="AHT156" s="1" t="str">
        <f>+IFERROR(VLOOKUP(C156,'[2]20180327오더자료'!$E$118617:$F$118628,2,0),"")</f>
        <v/>
      </c>
      <c r="AHU156" s="1" t="str">
        <f>+IFERROR(VLOOKUP(C156,'[2]20180327오더자료'!$E$118673:$F$118687,2,0),"")</f>
        <v/>
      </c>
      <c r="AHV156" s="1" t="str">
        <f>+IFERROR(VLOOKUP(C156,'[2]20180327오더자료'!$E$118862:$F$118874,2,0),"")</f>
        <v/>
      </c>
      <c r="AHW156" s="1" t="str">
        <f>+IFERROR(VLOOKUP(C156,'[2]20180327오더자료'!$E$118875:$F$118893,2,0),"")</f>
        <v/>
      </c>
      <c r="AHX156" s="1" t="str">
        <f>+IFERROR(VLOOKUP(C156,'[2]20180327오더자료'!$E$118900:$F$118910,2,0),"")</f>
        <v/>
      </c>
      <c r="AHY156" s="1" t="str">
        <f>+IFERROR(VLOOKUP(C156,'[2]20180327오더자료'!$E$119008:$F$119018,2,0),"")</f>
        <v/>
      </c>
      <c r="AHZ156" s="1"/>
      <c r="AIA156" s="1" t="str">
        <f>+IFERROR(VLOOKUP(C156,'[2]20180327오더자료'!$E$119059:$F$119070,2,0),"")</f>
        <v/>
      </c>
      <c r="AIB156" s="1" t="str">
        <f>+IFERROR(VLOOKUP(C156,'[2]20180327오더자료'!$E$119087:$F$119097,2,0),"")</f>
        <v/>
      </c>
      <c r="AIC156" s="1" t="str">
        <f>+IFERROR(VLOOKUP(C156,'[2]20180327오더자료'!$E$119291:$F$119298,2,0),"")</f>
        <v/>
      </c>
      <c r="AID156" s="1" t="str">
        <f>+IFERROR(VLOOKUP(C156,'[2]20180327오더자료'!$E$119307:$F$119320,2,0),"")</f>
        <v/>
      </c>
      <c r="AIE156" s="1" t="str">
        <f>+IFERROR(VLOOKUP(C156,'[2]20180327오더자료'!$E$119321:$F$119331,2,0),"")</f>
        <v/>
      </c>
      <c r="AIF156" s="1" t="str">
        <f>+IFERROR(VLOOKUP(C156,'[2]20180327오더자료'!$E$119396:$F$119411,2,0),"")</f>
        <v/>
      </c>
      <c r="AIG156" s="1" t="str">
        <f>+IFERROR(VLOOKUP(C156,'[2]20180327오더자료'!$E$119412:$F$119419,2,0),"")</f>
        <v/>
      </c>
      <c r="AIH156" s="1" t="str">
        <f>+IFERROR(VLOOKUP(C156,'[2]20180327오더자료'!$E$119420:$F$119430,2,0),"")</f>
        <v/>
      </c>
      <c r="AII156" s="1" t="str">
        <f t="shared" si="87"/>
        <v/>
      </c>
      <c r="AIJ156" s="1" t="str">
        <f>+IFERROR(VLOOKUP(C156,'[2]20180327오더자료'!$E$119592:$F$119606,2,0),"")</f>
        <v/>
      </c>
      <c r="AIK156" s="1" t="str">
        <f>+IFERROR(VLOOKUP(C156,'[2]20180327오더자료'!$E$119607:$F$119620,2,0),"")</f>
        <v/>
      </c>
      <c r="AIL156" s="1" t="str">
        <f>+IFERROR(VLOOKUP(C156,'[2]20180327오더자료'!$E$119838:$F$119847,2,0),"")</f>
        <v/>
      </c>
      <c r="AIM156" s="1" t="str">
        <f>+IFERROR(VLOOKUP(C156,'[2]20180327오더자료'!$E$119862:$F$119875,2,0),"")</f>
        <v/>
      </c>
      <c r="AIN156" s="1" t="str">
        <f>+IFERROR(VLOOKUP(C156,'[2]20180327오더자료'!$E$120107:$F$120118,2,0),"")</f>
        <v/>
      </c>
      <c r="AIO156" s="1" t="str">
        <f>+IFERROR(VLOOKUP(C156,'[2]20180327오더자료'!$E$120119:$F$120129,2,0),"")</f>
        <v/>
      </c>
      <c r="AIP156" s="1" t="str">
        <f>+IFERROR(VLOOKUP(C156,'[2]20180327오더자료'!$E$120156:$F$120168,2,0),"")</f>
        <v/>
      </c>
      <c r="AIQ156" s="1" t="str">
        <f>+IFERROR(VLOOKUP(C156,'[2]20180327오더자료'!$E$120180:$F$120190,2,0),"")</f>
        <v/>
      </c>
      <c r="AIR156" s="1" t="str">
        <f>+IFERROR(VLOOKUP(C156,'[2]20180327오더자료'!$E$120266:$F$120282,2,0),"")</f>
        <v/>
      </c>
      <c r="AIS156" s="1" t="str">
        <f>+IFERROR(VLOOKUP(C156,'[2]20180327오더자료'!$E$120333:$F$120341,2,0),"")</f>
        <v/>
      </c>
      <c r="AIT156" s="1" t="str">
        <f>+IFERROR(VLOOKUP(C156,'[2]20180327오더자료'!$E$120419:$F$120431,2,0),"")</f>
        <v/>
      </c>
      <c r="AIU156" s="1" t="str">
        <f>+IFERROR(VLOOKUP(C156,'[2]20180327오더자료'!$E$120499:$F$120507,2,0),"")</f>
        <v/>
      </c>
      <c r="AIV156" s="1" t="str">
        <f>+IFERROR(VLOOKUP(C156,'[2]20180327오더자료'!$E$120518:$F$120529,2,0),"")</f>
        <v/>
      </c>
      <c r="AIW156" s="1" t="str">
        <f>+IFERROR(VLOOKUP(C156,'[2]20180327오더자료'!$E$120550:$F$120563,2,0),"")</f>
        <v/>
      </c>
      <c r="AIX156" s="1" t="str">
        <f>+IFERROR(VLOOKUP(C156,'[2]20180327오더자료'!$E$120564:$F$120575,2,0),"")</f>
        <v/>
      </c>
      <c r="AIY156" s="1" t="str">
        <f t="shared" si="88"/>
        <v/>
      </c>
      <c r="AIZ156" s="1" t="str">
        <f>+IFERROR(VLOOKUP(C156,'[2]20180327오더자료'!$E$120628:$F$120641,2,0),"")</f>
        <v/>
      </c>
      <c r="AJA156" s="1" t="str">
        <f>+IFERROR(VLOOKUP(C156,'[2]20180327오더자료'!$E$120681:$F$120702,2,0),"")</f>
        <v/>
      </c>
      <c r="AJB156" s="1" t="str">
        <f t="shared" si="89"/>
        <v/>
      </c>
      <c r="AJC156" s="1" t="str">
        <f t="shared" si="90"/>
        <v/>
      </c>
      <c r="AJD156" s="1" t="str">
        <f>+IFERROR(VLOOKUP(C156,'[2]20180327오더자료'!$E$120735:$F$120747,2,0),"")</f>
        <v/>
      </c>
      <c r="AJE156" s="1" t="str">
        <f>+IFERROR(VLOOKUP(C156,'[2]20180327오더자료'!$E$120825:$F$120834,2,0),"")</f>
        <v/>
      </c>
      <c r="AJF156" s="1" t="str">
        <f>+IFERROR(VLOOKUP(C156,'[2]20180327오더자료'!$E$120854:$F$120868,2,0),"")</f>
        <v/>
      </c>
      <c r="AJG156" s="1" t="str">
        <f>+IFERROR(VLOOKUP(C156,'[2]20180327오더자료'!$E$120869:$F$120882,2,0),"")</f>
        <v/>
      </c>
      <c r="AJH156" s="1" t="str">
        <f>+IFERROR(VLOOKUP(C156,'[2]20180327오더자료'!$E$121165:$F$121181,2,0),"")</f>
        <v/>
      </c>
      <c r="AJI156" s="1" t="str">
        <f>+IFERROR(VLOOKUP(C156,'[2]20180327오더자료'!$E$121194:$F$121205,2,0),"")</f>
        <v/>
      </c>
      <c r="AJJ156" s="1" t="str">
        <f>+IFERROR(VLOOKUP(C156,'[2]20180327오더자료'!$E$121227:$F$121238,2,0),"")</f>
        <v/>
      </c>
      <c r="AJK156" s="1" t="str">
        <f>+IFERROR(VLOOKUP(C156,'[2]20180327오더자료'!$E$121251:$F$121267,2,0),"")</f>
        <v/>
      </c>
      <c r="AJL156" s="1" t="str">
        <f>+IFERROR(VLOOKUP(C156,'[2]20180327오더자료'!$E$121265:$G$121278,2,0),"")</f>
        <v/>
      </c>
      <c r="AJM156" s="1" t="str">
        <f t="shared" si="91"/>
        <v/>
      </c>
      <c r="AJN156" s="1" t="str">
        <f>+IFERROR(VLOOKUP(C156,'[2]20180327오더자료'!$E$123577:$F$123587,2,0),"")</f>
        <v/>
      </c>
      <c r="AJO156" s="1" t="str">
        <f>+IFERROR(VLOOKUP(C156,'[2]20180327오더자료'!$E$123729:$F$123742,2,0),"")</f>
        <v/>
      </c>
      <c r="AJP156" s="1" t="str">
        <f>+IFERROR(VLOOKUP(C156,'[2]20180327오더자료'!$E$123807:$F$123828,2,0),"")</f>
        <v/>
      </c>
      <c r="AJQ156" s="1" t="str">
        <f>+IFERROR(VLOOKUP(C156,'[2]20180327오더자료'!$E$123885:$F$123905,2,0),"")</f>
        <v/>
      </c>
      <c r="AJR156" s="1" t="str">
        <f>+IFERROR(VLOOKUP(C156,'[2]20180327오더자료'!$E$123906:$F$123913,2,0),"")</f>
        <v/>
      </c>
      <c r="AJS156" s="1" t="str">
        <f>+IFERROR(VLOOKUP(C156,'[2]20180327오더자료'!$E$123914:$F$123935,2,0),"")</f>
        <v/>
      </c>
      <c r="AJT156" s="1" t="str">
        <f>+IFERROR(VLOOKUP(C156,'[2]20180327오더자료'!$E$123939:$F$123950,2,0),"")</f>
        <v/>
      </c>
      <c r="AJU156" s="1"/>
      <c r="AJV156" s="1" t="str">
        <f>+IFERROR(VLOOKUP(C156,'[2]20180327오더자료'!$E$124110:$F$124128,2,0),"")</f>
        <v/>
      </c>
      <c r="AJW156" s="1" t="str">
        <f>+IFERROR(VLOOKUP(C156,'[2]20180327오더자료'!$E$124136:$F$124143,2,0),"")</f>
        <v/>
      </c>
      <c r="AJX156" s="1" t="str">
        <f>+IFERROR(VLOOKUP(C156,'[2]20180327오더자료'!$E$124157:$F$124165,2,0),"")</f>
        <v/>
      </c>
      <c r="AJY156" s="1" t="str">
        <f>+IFERROR(VLOOKUP(C156,'[2]20180327오더자료'!$E$124460:$F$124477,2,0),"")</f>
        <v/>
      </c>
      <c r="AJZ156" s="1" t="str">
        <f>+IFERROR(VLOOKUP(C156,'[2]20180327오더자료'!$E$124484:$F$124493,2,0),"")</f>
        <v/>
      </c>
      <c r="AKA156" s="1" t="str">
        <f>+IFERROR(VLOOKUP(C156,'[2]20180327오더자료'!$E$124508:$F$124522,2,0),"")</f>
        <v/>
      </c>
      <c r="AKB156" s="1" t="str">
        <f>+IFERROR(VLOOKUP(C156,'[2]20180327오더자료'!$E$124566:$F$124576,2,0),"")</f>
        <v/>
      </c>
      <c r="AKC156" s="1" t="str">
        <f>+IFERROR(VLOOKUP(C156,'[2]20180327오더자료'!$E$124754:$F$124762,2,0),"")</f>
        <v/>
      </c>
      <c r="AKD156" s="1" t="str">
        <f>+IFERROR(VLOOKUP(C156,'[2]20180327오더자료'!$E$124801:$F$124811,2,0),"")</f>
        <v/>
      </c>
      <c r="AKE156" s="1" t="str">
        <f>+IFERROR(VLOOKUP(C156,'[2]20180327오더자료'!$E$124835:$F$124845,2,0),"")</f>
        <v/>
      </c>
      <c r="AKF156" s="1" t="str">
        <f>+IFERROR(VLOOKUP(C156,'[2]20180327오더자료'!$E$124871:$F$124893,2,0),"")</f>
        <v/>
      </c>
      <c r="AKG156" s="1" t="str">
        <f t="shared" si="92"/>
        <v/>
      </c>
      <c r="AKH156" s="1" t="str">
        <f>+IFERROR(VLOOKUP(C156,'[2]20180327오더자료'!$E$124969:$F$124983,2,0),"")</f>
        <v/>
      </c>
      <c r="AKI156" s="1" t="str">
        <f>+IFERROR(VLOOKUP(C156,'[2]20180327오더자료'!$E$124984:$F$124994,2,0),"")</f>
        <v/>
      </c>
      <c r="AKJ156" s="1" t="str">
        <f>+IFERROR(VLOOKUP(C156,'[2]20180327오더자료'!$E$125165:$F$125172,2,0),"")</f>
        <v/>
      </c>
      <c r="AKK156" s="1" t="str">
        <f>+IFERROR(VLOOKUP(C156,'[2]20180327오더자료'!$E$125342:$F$125362,2,0),"")</f>
        <v/>
      </c>
      <c r="AKL156" s="1" t="str">
        <f>+IFERROR(VLOOKUP(C156,'[2]20180327오더자료'!$E$127505:$F$127514,2,0),"")</f>
        <v/>
      </c>
      <c r="AKM156" s="1" t="str">
        <f>+IFERROR(VLOOKUP(C156,'[2]20180327오더자료'!$E$127603:$F$127614,2,0),"")</f>
        <v/>
      </c>
      <c r="AKN156" s="1" t="str">
        <f>+IFERROR(VLOOKUP(C156,'[2]20180327오더자료'!$E$127642:$F$127654,2,0),"")</f>
        <v/>
      </c>
      <c r="AKO156" s="1" t="str">
        <f>+IFERROR(VLOOKUP(C156,'[2]20180327오더자료'!$E$127680:$F$127691,2,0),"")</f>
        <v/>
      </c>
      <c r="AKP156" s="1" t="str">
        <f>+IFERROR(VLOOKUP(C156,'[2]20180327오더자료'!$E$127766:$F$127773,2,0),"")</f>
        <v/>
      </c>
      <c r="AKQ156" s="1" t="str">
        <f>+IFERROR(VLOOKUP(C156,'[2]20180327오더자료'!$E$127935:$F$127942,2,0),"")</f>
        <v/>
      </c>
      <c r="AKR156" s="1" t="str">
        <f>+IFERROR(VLOOKUP(C156,'[2]20180327오더자료'!$E$127994:$F$128004,2,0),"")</f>
        <v/>
      </c>
      <c r="AKS156" s="1" t="str">
        <f>+IFERROR(VLOOKUP(C156,'[2]20180327오더자료'!$E$128015:$F$128028,2,0),"")</f>
        <v/>
      </c>
      <c r="AKT156" s="1" t="str">
        <f>+IFERROR(VLOOKUP(C156,'[2]20180327오더자료'!$E$128385:$F$128399,2,0),"")</f>
        <v/>
      </c>
      <c r="AKU156" s="1" t="str">
        <f>+IFERROR(VLOOKUP(C156,'[2]20180327오더자료'!$E$128527:$F$128541,2,0),"")</f>
        <v/>
      </c>
      <c r="AKV156" s="1" t="str">
        <f>+IFERROR(VLOOKUP(C156,'[2]20180327오더자료'!$E$128563:$F$128577,2,0),"")</f>
        <v/>
      </c>
      <c r="AKW156" s="1" t="str">
        <f>+IFERROR(VLOOKUP(C156,'[2]20180327오더자료'!$E$128578:$F$128587,2,0),"")</f>
        <v/>
      </c>
      <c r="AKX156" s="1" t="str">
        <f>+IFERROR(VLOOKUP(C156,'[2]20180327오더자료'!$E$128597:$F$128610,2,0),"")</f>
        <v/>
      </c>
      <c r="AKY156" s="1" t="str">
        <f>+IFERROR(VLOOKUP(C156,'[2]20180327오더자료'!$E$128630:$F$128641,2,0),"")</f>
        <v/>
      </c>
      <c r="AKZ156" s="1" t="str">
        <f>+IFERROR(VLOOKUP(C156,'[2]20180327오더자료'!$E$128658:$F$128671,2,0),"")</f>
        <v/>
      </c>
      <c r="ALA156" s="1" t="str">
        <f>+IFERROR(VLOOKUP(C156,'[2]20180327오더자료'!$E$128933:$F$128947,2,0),"")</f>
        <v/>
      </c>
      <c r="ALB156" s="1" t="str">
        <f>+IFERROR(VLOOKUP(C156,'[2]20180327오더자료'!$E$128977:$F$128994,2,0),"")</f>
        <v/>
      </c>
      <c r="ALC156" s="1" t="str">
        <f t="shared" si="93"/>
        <v/>
      </c>
      <c r="ALD156" s="1" t="str">
        <f>+IFERROR(VLOOKUP(C156,'[2]20180327오더자료'!$E$128997:$F$129007,2,0),"")</f>
        <v/>
      </c>
      <c r="ALE156" s="1" t="str">
        <f>+IFERROR(VLOOKUP(C156,'[2]20180327오더자료'!$E$129027:$F$129043,2,0),"")</f>
        <v/>
      </c>
      <c r="ALF156" s="1" t="str">
        <f>+IFERROR(VLOOKUP(C156,'[2]20180327오더자료'!$E$129044:$F$129056,2,0),"")</f>
        <v/>
      </c>
      <c r="ALG156" s="1" t="str">
        <f>+IFERROR(VLOOKUP(C156,'[2]20180327오더자료'!$E$129074:$F$129092,2,0),"")</f>
        <v/>
      </c>
      <c r="ALH156" s="1" t="str">
        <f>+IFERROR(VLOOKUP(C156,'[2]20180327오더자료'!$E$129093:$F$129114,2,0),"")</f>
        <v/>
      </c>
      <c r="ALI156" s="1" t="str">
        <f>+IFERROR(VLOOKUP(C156,'[2]20180327오더자료'!$E$129186:$F$129197,2,0),"")</f>
        <v/>
      </c>
      <c r="ALJ156" s="1" t="str">
        <f>+IFERROR(VLOOKUP(C156,'[2]20180327오더자료'!$E$129243:$F$129252,2,0),"")</f>
        <v/>
      </c>
      <c r="ALK156" s="1" t="str">
        <f>+IFERROR(VLOOKUP(C156,'[2]20180327오더자료'!$E$129354:$F$129366,2,0),"")</f>
        <v/>
      </c>
      <c r="ALL156" s="1" t="str">
        <f>+IFERROR(VLOOKUP(C156,'[2]20180327오더자료'!$E$129410:$F$129420,2,0),"")</f>
        <v/>
      </c>
      <c r="ALM156" s="1" t="str">
        <f>+IFERROR(VLOOKUP(C156,'[2]20180327오더자료'!$E$125396:$F$125406,2,0),"")</f>
        <v/>
      </c>
      <c r="ALN156" s="1" t="str">
        <f>+IFERROR(VLOOKUP(C156,'[2]20180327오더자료'!$E$131208:$F$131221,2,0),"")</f>
        <v/>
      </c>
      <c r="ALO156" s="1" t="str">
        <f>+IFERROR(VLOOKUP(C156,'[2]20180327오더자료'!$E$131250:$F$131263,2,0),"")</f>
        <v/>
      </c>
      <c r="ALP156" s="1" t="str">
        <f>+IFERROR(VLOOKUP(C156,'[2]20180327오더자료'!$E$131342:$F$131362,2,0),"")</f>
        <v/>
      </c>
      <c r="ALQ156" s="1" t="str">
        <f>+IFERROR(VLOOKUP(C156,'[2]20180327오더자료'!$E$131413:$F$131424,2,0),"")</f>
        <v/>
      </c>
      <c r="ALR156" s="1" t="str">
        <f>+IFERROR(VLOOKUP(C156,'[2]20180327오더자료'!$E$131538:$F$131547,2,0),"")</f>
        <v/>
      </c>
      <c r="ALS156" s="1" t="str">
        <f>+IFERROR(VLOOKUP(C156,'[2]20180327오더자료'!$E$131622:$F$131636,2,0),"")</f>
        <v/>
      </c>
      <c r="ALT156" s="1" t="str">
        <f>+IFERROR(VLOOKUP(C156,'[2]20180327오더자료'!$E$131637:$F$131652,2,0),"")</f>
        <v/>
      </c>
      <c r="ALU156" s="1" t="str">
        <f>+IFERROR(VLOOKUP(C156,'[2]20180327오더자료'!$E$131653:$F$131661,2,0),"")</f>
        <v/>
      </c>
      <c r="ALV156" s="1" t="str">
        <f>+IFERROR(VLOOKUP(C156,'[2]20180327오더자료'!$E$131664:$F$131676,2,0),"")</f>
        <v/>
      </c>
      <c r="ALW156" s="1" t="str">
        <f>+IFERROR(VLOOKUP(C156,'[2]20180327오더자료'!$E$131777:$F$131790,2,0),"")</f>
        <v/>
      </c>
      <c r="ALX156" s="1" t="str">
        <f>+IFERROR(VLOOKUP(C156,'[2]20180327오더자료'!$E$131809:$F$131821,2,0),"")</f>
        <v/>
      </c>
      <c r="ALY156" s="1" t="str">
        <f>+IFERROR(VLOOKUP(C156,'[2]20180327오더자료'!$E$131870:$F$131882,2,0),"")</f>
        <v/>
      </c>
      <c r="ALZ156" s="1"/>
      <c r="AMA156" s="1" t="str">
        <f>+IFERROR(VLOOKUP(C156,'[2]20180327오더자료'!$E$131976:$F$131989,2,0),"")</f>
        <v/>
      </c>
      <c r="AMB156" s="1" t="str">
        <f>+IFERROR(VLOOKUP(C156,'[2]20180327오더자료'!$E$132242:$F$132252,2,0),"")</f>
        <v/>
      </c>
      <c r="AMC156" s="1" t="str">
        <f>+IFERROR(VLOOKUP(C156,'[2]20180327오더자료'!$E$132268:$F$132286,2,0),"")</f>
        <v/>
      </c>
      <c r="AMD156" s="1" t="str">
        <f>+IFERROR(VLOOKUP(C156,'[2]20180327오더자료'!$E$132746:$F$132763,2,0),"")</f>
        <v/>
      </c>
      <c r="AME156" s="1" t="str">
        <f>+IFERROR(VLOOKUP(C156,'[2]20180327오더자료'!$E$132801:$F$132815,2,0),"")</f>
        <v/>
      </c>
      <c r="AMF156" s="1" t="str">
        <f>+IFERROR(VLOOKUP(C156,'[2]20180327오더자료'!$E$132916:$F$132933,2,0),"")</f>
        <v/>
      </c>
      <c r="AMG156" s="1" t="str">
        <f>+IFERROR(VLOOKUP(C156,'[2]20180327오더자료'!$E$132944:$F$132957,2,0),"")</f>
        <v/>
      </c>
      <c r="AMH156" s="1" t="str">
        <f>+IFERROR(VLOOKUP(C156,'[2]20180327오더자료'!$E$133185:$F$133201,2,0),"")</f>
        <v/>
      </c>
      <c r="AMI156" s="1" t="str">
        <f t="shared" si="94"/>
        <v/>
      </c>
      <c r="AMJ156" s="1" t="str">
        <f>+IFERROR(VLOOKUP(C156,'[2]20180327오더자료'!$E$133232:$F$133242,2,0),"")</f>
        <v/>
      </c>
      <c r="AMK156" s="1" t="str">
        <f>+IFERROR(VLOOKUP(C156,'[2]20180327오더자료'!$E$133310:$F$133323,2,0),"")</f>
        <v/>
      </c>
      <c r="AML156" s="1" t="str">
        <f>+IFERROR(VLOOKUP(C156,'[2]20180327오더자료'!$E$133508:$F$133518,2,0),"")</f>
        <v/>
      </c>
      <c r="AMM156" s="1" t="str">
        <f>+IFERROR(VLOOKUP(C156,'[2]20180327오더자료'!$E$133536:$F$133547,2,0),"")</f>
        <v/>
      </c>
      <c r="AMN156" s="1" t="str">
        <f>+IFERROR(VLOOKUP(C156,'[2]20180327오더자료'!$E$133580:$F$133591,2,0),"")</f>
        <v/>
      </c>
      <c r="AMO156" s="1" t="str">
        <f>+IFERROR(VLOOKUP(C156,'[2]20180327오더자료'!$E$133723:$F$133735,2,0),"")</f>
        <v/>
      </c>
      <c r="AMP156" s="1" t="str">
        <f>+IFERROR(VLOOKUP(C156,'[2]20180327오더자료'!$E$133960:$F$133974,2,0),"")</f>
        <v/>
      </c>
      <c r="AMQ156" s="1" t="str">
        <f>+IFERROR(VLOOKUP(C156,'[2]20180327오더자료'!$E$133975:$F$133986,2,0),"")</f>
        <v/>
      </c>
      <c r="AMR156" s="1" t="str">
        <f>+IFERROR(VLOOKUP(C156,'[2]20180327오더자료'!$E$134083:$F$134098,2,0),"")</f>
        <v/>
      </c>
      <c r="AMS156" s="1" t="str">
        <f>+IFERROR(VLOOKUP(C156,'[2]20180327오더자료'!$E$134099:$F$134110,2,0),"")</f>
        <v/>
      </c>
      <c r="AMT156" s="1" t="str">
        <f>+IFERROR(VLOOKUP(C156,'[2]20180327오더자료'!$E$134157:$F$134168,2,0),"")</f>
        <v/>
      </c>
      <c r="AMU156" s="1" t="str">
        <f>+IFERROR(VLOOKUP(C156,'[2]20180327오더자료'!$E$141848:$F$141859,2,0),"")</f>
        <v/>
      </c>
      <c r="AMV156" s="1" t="str">
        <f>+IFERROR(VLOOKUP(C156,'[2]20180327오더자료'!$E$141928:$F$141937,2,0),"")</f>
        <v/>
      </c>
      <c r="AMW156" s="1" t="str">
        <f>+IFERROR(VLOOKUP(C156,'[2]20180327오더자료'!$E$141984:$F$141997,2,0),"")</f>
        <v/>
      </c>
      <c r="AMX156" s="1" t="str">
        <f t="shared" si="95"/>
        <v/>
      </c>
      <c r="AMY156" s="1" t="str">
        <f>+IFERROR(VLOOKUP(C156,'[2]20180327오더자료'!$E$142020:$F$142029,2,0),"")</f>
        <v/>
      </c>
      <c r="AMZ156" s="1" t="str">
        <f>+IFERROR(VLOOKUP(C156,'[2]20180327오더자료'!$E$142120:$F$142131,2,0),"")</f>
        <v/>
      </c>
      <c r="ANA156" s="1"/>
      <c r="ANB156" s="1" t="str">
        <f>+IFERROR(VLOOKUP(C156,'[2]20180327오더자료'!$E$142353:$F$142367,2,0),"")</f>
        <v/>
      </c>
      <c r="ANC156" s="1" t="str">
        <f>+IFERROR(VLOOKUP(C156,'[2]20180327오더자료'!$E$142590:$F$142600,2,0),"")</f>
        <v/>
      </c>
      <c r="AND156" s="1" t="str">
        <f>+IFERROR(VLOOKUP(C156,'[2]20180327오더자료'!$E$142830:$F$142850,2,0),"")</f>
        <v/>
      </c>
      <c r="ANE156" s="1" t="str">
        <f>+IFERROR(VLOOKUP(C156,'[2]20180327오더자료'!$E$142880:$F$142893,2,0),"")</f>
        <v/>
      </c>
      <c r="ANF156" s="1" t="str">
        <f>+IFERROR(VLOOKUP(C156,'[2]20180327오더자료'!$E$142904:$F$142915,2,0),"")</f>
        <v/>
      </c>
      <c r="ANG156" s="1" t="str">
        <f>+IFERROR(VLOOKUP(C156,'[2]20180327오더자료'!$E$142929:$F$142940,2,0),"")</f>
        <v/>
      </c>
      <c r="ANH156" s="1" t="str">
        <f>+IFERROR(VLOOKUP(C156,'[2]20180327오더자료'!$E$143200:$F$143212,2,0),"")</f>
        <v/>
      </c>
      <c r="ANI156" s="1" t="str">
        <f>+IFERROR(VLOOKUP(C156,'[2]20180327오더자료'!$E$143275:$F$143286,2,0),"")</f>
        <v/>
      </c>
      <c r="ANJ156" s="1" t="str">
        <f>+IFERROR(VLOOKUP(C156,'[2]20180327오더자료'!$E$143304:$F$143309,2,0),"")</f>
        <v/>
      </c>
      <c r="ANK156" s="1" t="str">
        <f>+IFERROR(VLOOKUP(C156,'[2]20180327오더자료'!$E$143310:$F$143322,2,0),"")</f>
        <v/>
      </c>
      <c r="ANL156" s="1" t="str">
        <f>+IFERROR(VLOOKUP(C156,'[2]20180327오더자료'!$E$143369:$F$143383,2,0),"")</f>
        <v/>
      </c>
      <c r="ANM156" s="1" t="str">
        <f t="shared" si="96"/>
        <v/>
      </c>
      <c r="ANN156" s="1" t="str">
        <f>+IFERROR(VLOOKUP(C156,'[2]20180327오더자료'!$E$143572:$F$143583,2,0),"")</f>
        <v/>
      </c>
      <c r="ANO156" s="1" t="str">
        <f>+IFERROR(VLOOKUP(C156,'[2]20180327오더자료'!$E$143602:$F$143613,2,0),"")</f>
        <v/>
      </c>
      <c r="ANP156" s="1" t="str">
        <f>+IFERROR(VLOOKUP(C156,'[2]20180327오더자료'!$E$143631:$F$143642,2,0),"")</f>
        <v/>
      </c>
      <c r="ANQ156" s="1" t="str">
        <f>+IFERROR(VLOOKUP(C156,'[2]20180327오더자료'!$E$143772:$F$143786,2,0),"")</f>
        <v/>
      </c>
      <c r="ANR156" s="1" t="str">
        <f>+IFERROR(VLOOKUP(C156,'[2]20180327오더자료'!$E$144196:$F$144208,2,0),"")</f>
        <v/>
      </c>
      <c r="ANS156" s="1" t="str">
        <f>+IFERROR(VLOOKUP(C156,'[2]20180327오더자료'!$E$144390:$F$144397,2,0),"")</f>
        <v/>
      </c>
      <c r="ANT156" s="1"/>
      <c r="ANU156" s="1"/>
      <c r="ANV156" s="1" t="str">
        <f>+IFERROR(VLOOKUP(C156,'[2]20180327오더자료'!$E$144402:$F$144412,2,0),"")</f>
        <v/>
      </c>
      <c r="ANW156" s="1" t="str">
        <f>+IFERROR(VLOOKUP(C156,'[2]20180327오더자료'!$E$144422:$F$144433,2,0),"")</f>
        <v/>
      </c>
      <c r="ANX156" s="1" t="str">
        <f>+IFERROR(VLOOKUP(C156,'[2]20180327오더자료'!$E$144510:$F$144522,2,0),"")</f>
        <v/>
      </c>
      <c r="ANY156" s="1" t="str">
        <f>+IFERROR(VLOOKUP(C156,'[2]20180327오더자료'!$E$144551:$F$144562,2,0),"")</f>
        <v/>
      </c>
      <c r="ANZ156" s="1" t="str">
        <f>+IFERROR(VLOOKUP(C156,'[2]20180327오더자료'!$E$144582:$F$144591,2,0),"")</f>
        <v/>
      </c>
      <c r="AOA156" s="1" t="str">
        <f>+IFERROR(VLOOKUP(C156,'[2]20180327오더자료'!$E$146271:$F$146283,2,0),"")</f>
        <v/>
      </c>
      <c r="AOB156" s="1" t="str">
        <f>+IFERROR(VLOOKUP(C156,'[2]20180327오더자료'!$E$146301:$F$146308,2,0),"")</f>
        <v/>
      </c>
      <c r="AOC156" s="1" t="str">
        <f>+IFERROR(VLOOKUP(C156,'[2]20180327오더자료'!$E$146354:$F$146369,2,0),"")</f>
        <v/>
      </c>
      <c r="AOD156" s="1" t="str">
        <f>+IFERROR(VLOOKUP(C156,'[2]20180327오더자료'!$E$146370:$F$146382,2,0),"")</f>
        <v/>
      </c>
      <c r="AOE156" s="1" t="str">
        <f>+IFERROR(VLOOKUP(C156,'[2]20180327오더자료'!$E$146396:$F$146405,2,0),"")</f>
        <v/>
      </c>
      <c r="AOF156" s="1" t="str">
        <f>+IFERROR(VLOOKUP(C156,'[2]20180327오더자료'!$E$146454:$F$146465,2,0),"")</f>
        <v/>
      </c>
      <c r="AOG156" s="1" t="str">
        <f>+IFERROR(VLOOKUP(C156,'[2]20180327오더자료'!$E$146654:$F$146665,2,0),"")</f>
        <v/>
      </c>
      <c r="AOH156" s="1" t="str">
        <f>+IFERROR(VLOOKUP(C156,'[2]20180327오더자료'!$E$146784:$F$146796,2,0),"")</f>
        <v/>
      </c>
      <c r="AOI156" s="1" t="str">
        <f>+IFERROR(VLOOKUP(C156,'[2]20180327오더자료'!$E$146914:$F$146926,2,0),"")</f>
        <v/>
      </c>
      <c r="AOJ156" s="1" t="str">
        <f>+IFERROR(VLOOKUP(C156,'[2]20180327오더자료'!$E$147155:$F$147175,2,0),"")</f>
        <v/>
      </c>
      <c r="AOK156" s="1" t="str">
        <f>+IFERROR(VLOOKUP(C156,'[2]20180327오더자료'!$E$147413:$F$147425,2,0),"")</f>
        <v/>
      </c>
      <c r="AOL156" s="1" t="str">
        <f>+IFERROR(VLOOKUP(C156,'[2]20180327오더자료'!$E$147639:$F$147653,2,0),"")</f>
        <v/>
      </c>
      <c r="AOM156" s="1"/>
      <c r="AON156" s="1" t="str">
        <f>+IFERROR(VLOOKUP(C156,'[2]20180327오더자료'!$E$147672:$F$147683,2,0),"")</f>
        <v/>
      </c>
      <c r="AOO156" s="1" t="str">
        <f>+IFERROR(VLOOKUP(C156,'[2]20180327오더자료'!$E$147883:$F$147894,2,0),"")</f>
        <v/>
      </c>
      <c r="AOP156" s="1" t="str">
        <f>+IFERROR(VLOOKUP(C156,'[2]20180327오더자료'!$E$148018:$F$148028,2,0),"")</f>
        <v/>
      </c>
      <c r="AOQ156" s="1" t="str">
        <f>+IFERROR(VLOOKUP(C156,'[2]20180327오더자료'!$E$148037:$F$148049,2,0),"")</f>
        <v/>
      </c>
      <c r="AOR156" s="1" t="str">
        <f>+IFERROR(VLOOKUP(C156,'[2]20180327오더자료'!$E$148072:$F$148088,2,0),"")</f>
        <v/>
      </c>
      <c r="AOS156" s="1" t="str">
        <f>+IFERROR(VLOOKUP(C156,'[2]20180327오더자료'!$E$148221:$F$148232,2,0),"")</f>
        <v/>
      </c>
      <c r="AOT156" s="1" t="str">
        <f>+IFERROR(VLOOKUP(C156,'[2]20180327오더자료'!$E$148244:$F$148254,2,0),"")</f>
        <v/>
      </c>
      <c r="AOU156" s="1" t="str">
        <f>+IFERROR(VLOOKUP(C156,'[2]20180327오더자료'!$E$148317:$F$148327,2,0),"")</f>
        <v/>
      </c>
      <c r="AOV156" s="1" t="str">
        <f>+IFERROR(VLOOKUP(C156,'[2]20180327오더자료'!$E$148373:$F$148385,2,0),"")</f>
        <v/>
      </c>
      <c r="AOW156" s="1" t="str">
        <f>+IFERROR(VLOOKUP(C156,'[2]20180327오더자료'!$E$148818:$F$148828,2,0),"")</f>
        <v/>
      </c>
      <c r="AOX156" s="1" t="str">
        <f>+IFERROR(VLOOKUP(C156,'[2]20180327오더자료'!$E$148846:$F$148857,2,0),"")</f>
        <v/>
      </c>
      <c r="AOY156" s="1" t="str">
        <f>+IFERROR(VLOOKUP(C156,'[2]20180327오더자료'!$E$148883:$F$148895,2,0),"")</f>
        <v/>
      </c>
      <c r="AOZ156" s="1" t="str">
        <f>+IFERROR(VLOOKUP(C156,'[2]20180327오더자료'!$E$148925:$F$148939,2,0),"")</f>
        <v/>
      </c>
      <c r="APA156" s="1" t="str">
        <f>+IFERROR(VLOOKUP(C156,'[2]20180327오더자료'!$E$148940:$F$148952,2,0),"")</f>
        <v/>
      </c>
      <c r="APB156" s="1" t="str">
        <f>+IFERROR(VLOOKUP(C156,'[2]20180327오더자료'!$E$148974:$F$148985,2,0),"")</f>
        <v/>
      </c>
      <c r="APC156" s="1" t="str">
        <f>+IFERROR(VLOOKUP(C156,'[2]20180327오더자료'!$E$149028:$F$149040,2,0),"")</f>
        <v/>
      </c>
      <c r="APD156" s="1" t="str">
        <f>+IFERROR(VLOOKUP(C156,'[2]20180327오더자료'!$E$149131:$F$149141,2,0),"")</f>
        <v/>
      </c>
      <c r="APE156" s="1" t="str">
        <f>+IFERROR(VLOOKUP(C156,'[2]20180327오더자료'!$E$149142:$F$149150,2,0),"")</f>
        <v/>
      </c>
      <c r="APF156" s="1" t="str">
        <f>+IFERROR(VLOOKUP(C156,'[2]20180327오더자료'!$E$149151:$F$149163,2,0),"")</f>
        <v/>
      </c>
      <c r="APG156" s="1" t="str">
        <f>+IFERROR(VLOOKUP(C156,'[2]20180327오더자료'!$E$149243:$F$149251,2,0),"")</f>
        <v/>
      </c>
      <c r="APH156" s="1" t="str">
        <f>+IFERROR(VLOOKUP(C156,'[2]20180327오더자료'!$E$149252:$F$149260,2,0),"")</f>
        <v/>
      </c>
      <c r="API156" s="1" t="str">
        <f>+IFERROR(VLOOKUP(C156,'[2]20180327오더자료'!$E$149276:$F$149296,2,0),"")</f>
        <v/>
      </c>
      <c r="APJ156" s="1" t="str">
        <f>+IFERROR(VLOOKUP(C156,'[2]20180327오더자료'!$E$149328:$F$149340,2,0),"")</f>
        <v/>
      </c>
      <c r="APK156" s="1" t="str">
        <f>+IFERROR(VLOOKUP(C156,'[2]20180327오더자료'!$E$149356:$F$149366,2,0),"")</f>
        <v/>
      </c>
      <c r="APL156" s="1" t="str">
        <f>+IFERROR(VLOOKUP(C156,'[2]20180327오더자료'!$E$149381:$F$149393,2,0),"")</f>
        <v/>
      </c>
      <c r="APM156" s="1" t="str">
        <f>+IFERROR(VLOOKUP(C156,'[2]20180327오더자료'!$E$134227:$F$134237,2,0),"")</f>
        <v/>
      </c>
      <c r="APN156" s="1"/>
      <c r="APO156" s="1" t="str">
        <f>+IFERROR(VLOOKUP(C156,'[2]20180327오더자료'!$E$134268:$F$134277,2,0),"")</f>
        <v/>
      </c>
      <c r="APP156" s="1" t="str">
        <f>+IFERROR(VLOOKUP(C156,'[2]20180327오더자료'!$E$134287:$F$134298,2,0),"")</f>
        <v/>
      </c>
      <c r="APQ156" s="1" t="str">
        <f>+IFERROR(VLOOKUP(C156,'[2]20180327오더자료'!$E$134421:$F$134434,2,0),"")</f>
        <v/>
      </c>
      <c r="APR156" s="1" t="str">
        <f>+IFERROR(VLOOKUP(C156,'[2]20180327오더자료'!$E$134697:$F$134709,2,0),"")</f>
        <v/>
      </c>
      <c r="APS156" s="1" t="str">
        <f>+IFERROR(VLOOKUP(C156,'[2]20180327오더자료'!$E$134975:$F$134984,2,0),"")</f>
        <v/>
      </c>
      <c r="APT156" s="1"/>
      <c r="APU156" s="1"/>
      <c r="APV156" s="1" t="str">
        <f>+IFERROR(VLOOKUP(C156,'[2]20180327오더자료'!$E$135001:$F$135010,2,0),"")</f>
        <v/>
      </c>
      <c r="APW156" s="1" t="str">
        <f>+IFERROR(VLOOKUP(C156,'[2]20180327오더자료'!$E$135094:$F$135105,2,0),"")</f>
        <v/>
      </c>
      <c r="APX156" s="1" t="str">
        <f>+IFERROR(VLOOKUP(C156,'[2]20180327오더자료'!$E$135117:$F$135128,2,0),"")</f>
        <v/>
      </c>
      <c r="APY156" s="1" t="str">
        <f>+IFERROR(VLOOKUP(C156,'[2]20180327오더자료'!$E$135140:$F$135149,2,0),"")</f>
        <v/>
      </c>
      <c r="APZ156" s="1" t="str">
        <f>+IFERROR(VLOOKUP(C156,'[2]20180327오더자료'!$E$135166:$F$135179,2,0),"")</f>
        <v/>
      </c>
      <c r="AQA156" s="1" t="str">
        <f>+IFERROR(VLOOKUP(C156,'[2]20180327오더자료'!$E$135275:$F$135288,2,0),"")</f>
        <v/>
      </c>
      <c r="AQB156" s="1" t="str">
        <f>+IFERROR(VLOOKUP(C156,'[2]20180327오더자료'!$E$135331:$F$135344,2,0),"")</f>
        <v/>
      </c>
      <c r="AQC156" s="1" t="str">
        <f>+IFERROR(VLOOKUP(C156,'[2]20180327오더자료'!$E$135401:$F$135412,2,0),"")</f>
        <v/>
      </c>
      <c r="AQD156" s="1" t="str">
        <f>+IFERROR(VLOOKUP(C156,'[2]20180327오더자료'!$E$135602:$F$135614,2,0),"")</f>
        <v/>
      </c>
      <c r="AQE156" s="1" t="str">
        <f>+IFERROR(VLOOKUP(C156,'[2]20180327오더자료'!$E$135802:$F$135813,2,0),"")</f>
        <v/>
      </c>
      <c r="AQF156" s="1" t="str">
        <f>+IFERROR(VLOOKUP(C156,'[2]20180327오더자료'!$E$135831:$F$135840,2,0),"")</f>
        <v/>
      </c>
      <c r="AQG156" s="1" t="str">
        <f>+IFERROR(VLOOKUP(C156,'[2]20180327오더자료'!$E$135893:$F$135906,2,0),"")</f>
        <v/>
      </c>
      <c r="AQH156" s="1" t="str">
        <f>+IFERROR(VLOOKUP(C156,'[2]20180327오더자료'!$E$135959:$F$135970,2,0),"")</f>
        <v/>
      </c>
      <c r="AQI156" s="1" t="str">
        <f>+IFERROR(VLOOKUP(C156,'[2]20180327오더자료'!$E$136026:$F$136037,2,0),"")</f>
        <v/>
      </c>
      <c r="AQJ156" s="1" t="str">
        <f>+IFERROR(VLOOKUP(C156,'[2]20180327오더자료'!$E$136059:$F$136070,2,0),"")</f>
        <v/>
      </c>
      <c r="AQK156" s="1" t="str">
        <f>+IFERROR(VLOOKUP(C156,'[2]20180327오더자료'!$E$137042:$F$137051,2,0),"")</f>
        <v/>
      </c>
      <c r="AQL156" s="1" t="str">
        <f>+IFERROR(VLOOKUP(C156,'[2]20180327오더자료'!$E$137073:$F$137083,2,0),"")</f>
        <v/>
      </c>
      <c r="AQM156" s="1" t="str">
        <f>+IFERROR(VLOOKUP(C156,'[2]20180327오더자료'!$E$137211:$F$137222,2,0),"")</f>
        <v/>
      </c>
      <c r="AQN156" s="1" t="str">
        <f>+IFERROR(VLOOKUP(C156,'[2]20180327오더자료'!$E$137373:$F$137383,2,0),"")</f>
        <v/>
      </c>
      <c r="AQO156" s="1" t="str">
        <f>+IFERROR(VLOOKUP(C156,'[2]20180327오더자료'!$E$137406:$F$137418,2,0),"")</f>
        <v/>
      </c>
      <c r="AQP156" s="1" t="str">
        <f>+IFERROR(VLOOKUP(C156,'[2]20180327오더자료'!$E$137440:$F$137459,2,0),"")</f>
        <v/>
      </c>
      <c r="AQQ156" s="1" t="str">
        <f>+IFERROR(VLOOKUP(C156,'[2]20180327오더자료'!$E$137643:$F$137653,2,0),"")</f>
        <v/>
      </c>
      <c r="AQR156" s="1" t="str">
        <f>+IFERROR(VLOOKUP(C156,'[2]20180327오더자료'!$E$137676:$F$137690,2,0),"")</f>
        <v/>
      </c>
      <c r="AQS156" s="1" t="str">
        <f>+IFERROR(VLOOKUP(C156,'[2]20180327오더자료'!$E$137691:$F$137701,2,0),"")</f>
        <v/>
      </c>
      <c r="AQT156" s="1" t="str">
        <f t="shared" si="97"/>
        <v/>
      </c>
      <c r="AQU156" s="1" t="str">
        <f t="shared" si="98"/>
        <v/>
      </c>
      <c r="AQV156" s="1" t="str">
        <f>+IFERROR(VLOOKUP(C156,'[2]20180327오더자료'!$E$139815:$F$139825,2,0),"")</f>
        <v/>
      </c>
      <c r="AQW156" s="1" t="str">
        <f>+IFERROR(VLOOKUP(C156,'[2]20180327오더자료'!$E$139935:$F$139948,2,0),"")</f>
        <v/>
      </c>
      <c r="AQX156" s="1" t="str">
        <f>+IFERROR(VLOOKUP(C156,'[2]20180327오더자료'!$E$139974:$F$139986,2,0),"")</f>
        <v/>
      </c>
      <c r="AQY156" s="1" t="str">
        <f t="shared" si="99"/>
        <v/>
      </c>
      <c r="AQZ156" s="1" t="str">
        <f>+IFERROR(VLOOKUP(C156,'[2]20180327오더자료'!$E$140076:$F$140086,2,0),"")</f>
        <v/>
      </c>
      <c r="ARA156" s="1" t="str">
        <f>+IFERROR(VLOOKUP(C156,'[2]20180327오더자료'!$E$140119:$F$140129,2,0),"")</f>
        <v/>
      </c>
      <c r="ARB156" s="1" t="str">
        <f>+IFERROR(VLOOKUP(C156,'[2]20180327오더자료'!$E$140141:$F$140151,2,0),"")</f>
        <v/>
      </c>
      <c r="ARC156" s="1" t="str">
        <f>+IFERROR(VLOOKUP(C156,'[2]20180327오더자료'!$E$140166:$F$140178,2,0),"")</f>
        <v/>
      </c>
      <c r="ARD156" s="1" t="str">
        <f>+IFERROR(VLOOKUP(C156,'[2]20180327오더자료'!$E$140208:$F$140221,2,0),"")</f>
        <v/>
      </c>
      <c r="ARE156" s="1" t="str">
        <f>+IFERROR(VLOOKUP(C156,'[2]20180327오더자료'!$E$140244:$F$140259,2,0),"")</f>
        <v/>
      </c>
      <c r="ARF156" s="1" t="str">
        <f>+IFERROR(VLOOKUP(C156,'[2]20180327오더자료'!$E$140260:$F$140269,2,0),"")</f>
        <v/>
      </c>
      <c r="ARG156" s="1" t="str">
        <f>+IFERROR(VLOOKUP(C156,'[2]20180327오더자료'!$E$140286:$F$140306,2,0),"")</f>
        <v/>
      </c>
      <c r="ARH156" s="1" t="str">
        <f>+IFERROR(VLOOKUP(C156,'[2]20180327오더자료'!$E$140387:$F$140398,2,0),"")</f>
        <v/>
      </c>
      <c r="ARI156" s="1" t="str">
        <f>+IFERROR(VLOOKUP(C156,'[2]20180327오더자료'!$E$140506:$F$140516,2,0),"")</f>
        <v/>
      </c>
      <c r="ARJ156" s="1" t="str">
        <f>+IFERROR(VLOOKUP(C156,'[2]20180327오더자료'!$E$140534:$F$140545,2,0),"")</f>
        <v/>
      </c>
      <c r="ARK156" s="1" t="str">
        <f>+IFERROR(VLOOKUP(C156,'[2]20180327오더자료'!$E$140564:$F$140575,2,0),"")</f>
        <v/>
      </c>
      <c r="ARL156" s="1" t="str">
        <f>+IFERROR(VLOOKUP(C156,'[2]20180327오더자료'!$E$140712:$F$140725,2,0),"")</f>
        <v/>
      </c>
      <c r="ARM156" s="1" t="str">
        <f>+IFERROR(VLOOKUP(C156,'[2]20180327오더자료'!$E$140865:$F$140874,2,0),"")</f>
        <v/>
      </c>
      <c r="ARN156" s="1" t="str">
        <f>+IFERROR(VLOOKUP(C156,'[2]20180327오더자료'!$E$140906:$F$140920,2,0),"")</f>
        <v/>
      </c>
      <c r="ARO156" s="1" t="str">
        <f>+IFERROR(VLOOKUP(C156,'[2]20180327오더자료'!$E$140921:$F$140932,2,0),"")</f>
        <v/>
      </c>
      <c r="ARP156" s="1" t="str">
        <f>+IFERROR(VLOOKUP(C156,'[2]20180327오더자료'!$E$141056:$F$141067,2,0),"")</f>
        <v/>
      </c>
      <c r="ARQ156" s="1" t="str">
        <f>+IFERROR(VLOOKUP(C156,'[2]20180327오더자료'!$E$141078:$F$141092,2,0),"")</f>
        <v/>
      </c>
      <c r="ARR156" s="1" t="str">
        <f>+IFERROR(VLOOKUP(C156,'[2]20180327오더자료'!$E$141431:$F$141443,2,0),"")</f>
        <v/>
      </c>
      <c r="ARS156" s="1" t="str">
        <f>+IFERROR(VLOOKUP(C156,'[2]20180327오더자료'!$E$142904:$F$142915,2,0),"")</f>
        <v/>
      </c>
      <c r="ART156" s="1" t="str">
        <f t="shared" si="100"/>
        <v/>
      </c>
      <c r="ARU156" s="1" t="str">
        <f>+IFERROR(VLOOKUP(C156,'[2]20180327오더자료'!$E$141446:$F$141454,2,0),"")</f>
        <v/>
      </c>
      <c r="ARV156" s="1" t="str">
        <f>+IFERROR(VLOOKUP(C156,'[2]20180327오더자료'!$E$141472:$F$141483,2,0),"")</f>
        <v/>
      </c>
      <c r="ARW156" s="1" t="str">
        <f>+IFERROR(VLOOKUP(C156,'[2]20180327오더자료'!$E$141504:$F$141518,2,0),"")</f>
        <v/>
      </c>
      <c r="ARX156" s="1" t="str">
        <f>+IFERROR(VLOOKUP(C156,'[2]20180327오더자료'!$E$141642:$F$141657,2,0),"")</f>
        <v/>
      </c>
      <c r="ARY156" s="1" t="str">
        <f>+IFERROR(VLOOKUP(C156,'[2]20180327오더자료'!$E$141691:$F$141702,2,0),"")</f>
        <v/>
      </c>
      <c r="ARZ156" s="1" t="str">
        <f>+IFERROR(VLOOKUP(C156,'[2]20180327오더자료'!$E$141723:$F$141733,2,0),"")</f>
        <v/>
      </c>
      <c r="ASA156" s="1" t="str">
        <f t="shared" si="101"/>
        <v/>
      </c>
      <c r="ASB156" s="1" t="str">
        <f>+IFERROR(VLOOKUP(C156,'[2]20180327오더자료'!$E$141736:$F$141748,2,0),"")</f>
        <v/>
      </c>
      <c r="ASC156" s="1" t="str">
        <f>+IFERROR(VLOOKUP(C156,'[2]20180327오더자료'!$E$141807:$F$141820,2,0),"")</f>
        <v/>
      </c>
      <c r="ASD156" s="1" t="str">
        <f>+IFERROR(VLOOKUP(C156,'[2]20180327오더자료'!$E$141837:$F$141847,2,0),"")</f>
        <v/>
      </c>
    </row>
    <row r="157" spans="1:1174" customFormat="1" x14ac:dyDescent="0.3">
      <c r="A157" s="1"/>
      <c r="B157" s="1"/>
      <c r="C157" s="1"/>
      <c r="D157" s="1" t="str">
        <f>+IFERROR(VLOOKUP(C157,'[1]20180327오더자료'!$D$58080:$E$58091,2,0),"")</f>
        <v/>
      </c>
      <c r="E157" s="1" t="e">
        <f>+VLOOKUP(C157,'[1]20180327오더자료'!$D$58208:$E$58221,2,0)</f>
        <v>#N/A</v>
      </c>
      <c r="F157" s="1" t="e">
        <f>+VLOOKUP(C157,'[1]20180327오더자료'!$D$58403:$E$58410,2,0)</f>
        <v>#N/A</v>
      </c>
      <c r="G157" s="1" t="e">
        <f>+VLOOKUP(C157,'[1]20180327오더자료'!$D$58419:$E$58431,2,0)</f>
        <v>#N/A</v>
      </c>
      <c r="H157" s="1" t="e">
        <f t="shared" si="86"/>
        <v>#N/A</v>
      </c>
      <c r="I157" s="23" t="e">
        <f>+VLOOKUP(C157,'[1]20180327오더자료'!$D$58524:$E$58537,2,0)</f>
        <v>#N/A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23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>
        <v>1</v>
      </c>
      <c r="LU157" s="1"/>
      <c r="LV157" s="1" t="str">
        <f>+IFERROR(VLOOKUP(C157,'[2]20180327오더자료'!$E$150410:$F$150420,2,0),"")</f>
        <v/>
      </c>
      <c r="LW157" s="1" t="str">
        <f>+IFERROR(VLOOKUP(C157,'[2]20180327오더자료'!$E$150552:$F$150563,2,0),"")</f>
        <v/>
      </c>
      <c r="LX157" s="1" t="str">
        <f>+IFERROR(VLOOKUP(C157,'[2]20180327오더자료'!$E$150593:$F$150604,2,0),"")</f>
        <v/>
      </c>
      <c r="LY157" s="1" t="str">
        <f>+IFERROR(VLOOKUP(C157,'[2]20180327오더자료'!$E$150739:$F$150749,2,0),"")</f>
        <v/>
      </c>
      <c r="LZ157" s="1" t="str">
        <f>+IFERROR(VLOOKUP(C157,'[2]20180327오더자료'!$E$150825:$F$150838,2,0),"")</f>
        <v/>
      </c>
      <c r="MA157" s="1" t="str">
        <f>+IFERROR(VLOOKUP(C157,'[2]20180327오더자료'!$E$150978:$F$150990,2,0),"")</f>
        <v/>
      </c>
      <c r="MB157" s="1" t="str">
        <f>+IFERROR(VLOOKUP(C157,'[2]20180327오더자료'!$E$151216:$F$151234,2,0),"")</f>
        <v/>
      </c>
      <c r="MC157" s="1"/>
      <c r="MD157" s="1" t="str">
        <f>+IFERROR(VLOOKUP(C157,'[2]20180327오더자료'!$E$151254:$F$151264,2,0),"")</f>
        <v/>
      </c>
      <c r="ME157" s="1"/>
      <c r="MF157" s="1"/>
      <c r="MG157" s="1" t="str">
        <f>+IFERROR(VLOOKUP(C157,'[2]20180327오더자료'!$E$151279:$F$151290,2,0),"")</f>
        <v/>
      </c>
      <c r="MH157" s="1" t="str">
        <f>+IFERROR(VLOOKUP(C157,'[2]20180327오더자료'!$E$151310:$F$151321,2,0),"")</f>
        <v/>
      </c>
      <c r="MI157" s="1" t="str">
        <f>+IFERROR(VLOOKUP(C157,'[2]20180327오더자료'!$E$151344:$F$151356,2,0),"")</f>
        <v/>
      </c>
      <c r="MJ157" s="1" t="str">
        <f>+IFERROR(VLOOKUP(C157,'[2]20180327오더자료'!$E$151425:$F$151434,2,0),"")</f>
        <v/>
      </c>
      <c r="MK157" s="1" t="str">
        <f>+IFERROR(VLOOKUP(C157,'[2]20180327오더자료'!$E$151515:$F$151526,2,0),"")</f>
        <v/>
      </c>
      <c r="ML157" s="1" t="str">
        <f>+IFERROR(VLOOKUP(C157,'[2]20180327오더자료'!$E$151539:$F$151547,2,0),"")</f>
        <v/>
      </c>
      <c r="MM157" s="1" t="str">
        <f>+IFERROR(VLOOKUP(C157,'[2]20180327오더자료'!$E$151573:$F$151583,2,0),"")</f>
        <v/>
      </c>
      <c r="MN157" s="1" t="str">
        <f>+IFERROR(VLOOKUP(C157,'[2]20180327오더자료'!$E$151827:$F$151838,2,0),"")</f>
        <v/>
      </c>
      <c r="MO157" s="1" t="str">
        <f>+IFERROR(VLOOKUP(C157,'[2]20180327오더자료'!$E$151871:$F$151889,2,0),"")</f>
        <v/>
      </c>
      <c r="MP157" s="1" t="str">
        <f>+IFERROR(VLOOKUP(C157,'[2]20180327오더자료'!$E$151906:$F$151918,2,0),"")</f>
        <v/>
      </c>
      <c r="MQ157" s="1" t="str">
        <f>+IFERROR(VLOOKUP(C157,'[2]20180327오더자료'!$E$152072:$F$152084,2,0),"")</f>
        <v/>
      </c>
      <c r="MR157" s="1" t="str">
        <f>+IFERROR(VLOOKUP(C157,'[2]20180327오더자료'!$E$152097:$F$152105,2,0),"")</f>
        <v/>
      </c>
      <c r="MS157" s="1" t="str">
        <f>+IFERROR(VLOOKUP(C157,'[2]20180327오더자료'!$E$152106:$F$152120,2,0),"")</f>
        <v/>
      </c>
      <c r="MT157" s="1"/>
      <c r="MU157" s="1" t="str">
        <f>+IFERROR(VLOOKUP(C157,'[2]20180327오더자료'!$E$152151:$F$152159,2,0),"")</f>
        <v/>
      </c>
      <c r="MV157" s="1" t="str">
        <f>+IFERROR(VLOOKUP(C157,'[2]20180327오더자료'!$E$152216:$F$152227,2,0),"")</f>
        <v/>
      </c>
      <c r="MW157" s="1" t="str">
        <f>+IFERROR(VLOOKUP(C151,'[2]20180327오더자료'!$E$152249:$F$152275,2,0),"")</f>
        <v/>
      </c>
      <c r="MX157" s="1" t="str">
        <f>+IFERROR(VLOOKUP(C157,'[2]20180327오더자료'!$E$152276:$F$152288,2,0),"")</f>
        <v/>
      </c>
      <c r="MY157" s="1"/>
      <c r="MZ157" s="1" t="str">
        <f>+IFERROR(VLOOKUP(C157,'[2]20180327오더자료'!$E$152310:$F$152332,2,0),"")</f>
        <v/>
      </c>
      <c r="NA157" s="1"/>
      <c r="NB157" s="1" t="str">
        <f>+IFERROR(VLOOKUP(C157,'[2]20180327오더자료'!$E$152426:$F$152437,2,0),"")</f>
        <v/>
      </c>
      <c r="NC157" s="1" t="str">
        <f>+IFERROR(VLOOKUP(C157,'[2]20180327오더자료'!$E$152533:$F$152543,2,0),"")</f>
        <v/>
      </c>
      <c r="ND157" s="1" t="str">
        <f>+IFERROR(VLOOKUP(C157,'[2]20180327오더자료'!$E$152558:$F$152573,2,0),"")</f>
        <v/>
      </c>
      <c r="NE157" s="1" t="str">
        <f>+IFERROR(VLOOKUP(C157,'[2]20180327오더자료'!$E$152574:$F$152608,2,0),"")</f>
        <v/>
      </c>
      <c r="NF157" s="1" t="str">
        <f>+IFERROR(VLOOKUP(C157,'[2]20180327오더자료'!$E$152695:$F$152707,2,0),"")</f>
        <v/>
      </c>
      <c r="NG157" s="1" t="str">
        <f>+IFERROR(VLOOKUP(C157,'[2]20180327오더자료'!$E$152757:$F$152774,2,0),"")</f>
        <v/>
      </c>
      <c r="NH157" s="1" t="str">
        <f>+IFERROR(VLOOKUP(C157,'[2]20180327오더자료'!$E$152799:$F$152811,2,0),"")</f>
        <v/>
      </c>
      <c r="NI157" s="1" t="str">
        <f>+IFERROR(VLOOKUP(C157,'[2]20180327오더자료'!$E$152894:$F$152904,2,0),"")</f>
        <v/>
      </c>
      <c r="NJ157" s="1" t="str">
        <f>+IFERROR(VLOOKUP(C157,'[2]20180327오더자료'!$E$152986:$F$152997,2,0),"")</f>
        <v/>
      </c>
      <c r="NK157" s="1" t="str">
        <f>+IFERROR(VLOOKUP(C157,'[2]20180327오더자료'!$E$153075:$F$153095,2,0),"")</f>
        <v/>
      </c>
      <c r="NL157" s="1" t="str">
        <f>+IFERROR(VLOOKUP(C157,'[2]20180327오더자료'!$E$153109:$F$153120,2,0),"")</f>
        <v/>
      </c>
      <c r="NM157" s="1" t="str">
        <f>+IFERROR(VLOOKUP(C157,'[2]20180327오더자료'!$E$153184:$F$153194,2,0),"")</f>
        <v/>
      </c>
      <c r="NN157" s="1"/>
      <c r="NO157" s="1" t="str">
        <f>+IFERROR(VLOOKUP(C157,'[2]20180327오더자료'!$E$153300:$F$153309,2,0),"")</f>
        <v/>
      </c>
      <c r="NP157" s="1" t="str">
        <f>+IFERROR(VLOOKUP(C157,'[2]20180327오더자료'!$E$153353:$F$153363,2,0),"")</f>
        <v/>
      </c>
      <c r="NQ157" s="1" t="str">
        <f>+IFERROR(VLOOKUP(C157,'[2]20180327오더자료'!$E$153421:$F$153434,2,0),"")</f>
        <v/>
      </c>
      <c r="NR157" s="1" t="str">
        <f>+IFERROR(VLOOKUP(C157,'[2]20180327오더자료'!$E$153436:$F$153452,2,0),"")</f>
        <v/>
      </c>
      <c r="NS157" s="1"/>
      <c r="NT157" s="1" t="str">
        <f>+IFERROR(VLOOKUP(C157,'[2]20180327오더자료'!$E$153463:$F$153472,2,0),"")</f>
        <v/>
      </c>
      <c r="NU157" s="1" t="str">
        <f>+IFERROR(VLOOKUP(C157,'[2]20180327오더자료'!$E$153564:$F$153578,2,0),"")</f>
        <v/>
      </c>
      <c r="NV157" s="1" t="str">
        <f>+IFERROR(VLOOKUP(C157,'[2]20180327오더자료'!$E$153621:$F$153632,2,0),"")</f>
        <v/>
      </c>
      <c r="NW157" s="1"/>
      <c r="NX157" s="1"/>
      <c r="NY157" s="1"/>
      <c r="NZ157" s="1" t="str">
        <f>+IFERROR(VLOOKUP(C157,'[2]20180327오더자료'!$E$153678:$F$153689,2,0),"")</f>
        <v/>
      </c>
      <c r="OA157" s="1" t="str">
        <f>+IFERROR(VLOOKUP(C157,'[2]20180327오더자료'!$E$153706:$F$153717,2,0),"")</f>
        <v/>
      </c>
      <c r="OB157" s="1" t="str">
        <f>+IFERROR(VLOOKUP(C157,'[2]20180327오더자료'!$E$153765:$F$153777,2,0),"")</f>
        <v/>
      </c>
      <c r="OC157" s="1" t="str">
        <f>+IFERROR(VLOOKUP(C157,'[2]20180327오더자료'!$E$153857:$F$153870,2,0),"")</f>
        <v/>
      </c>
      <c r="OD157" s="1" t="str">
        <f>+IFERROR(VLOOKUP(C157,'[2]20180327오더자료'!$E$153951:$F$153961,2,0),"")</f>
        <v/>
      </c>
      <c r="OE157" s="1" t="str">
        <f>+IFERROR(VLOOKUP(C157,'[2]20180327오더자료'!$E$154040:$F$154051,2,0),"")</f>
        <v/>
      </c>
      <c r="OF157" s="1" t="str">
        <f>+IFERROR(VLOOKUP(C157,'[2]20180327오더자료'!$E$154371:$F$154381,2,0),"")</f>
        <v/>
      </c>
      <c r="OG157" s="1" t="str">
        <f>+IFERROR(VLOOKUP(C157,'[2]20180327오더자료'!$E$154067:$F$154086,2,0),"")</f>
        <v/>
      </c>
      <c r="OH157" s="1" t="str">
        <f>+IFERROR(VLOOKUP(C157,'[2]20180327오더자료'!$E$154087:$F$154098,2,0),"")</f>
        <v/>
      </c>
      <c r="OI157" s="1" t="str">
        <f>+IFERROR(VLOOKUP(C157,'[2]20180327오더자료'!$E$154183:$F$154195,2,0),"")</f>
        <v/>
      </c>
      <c r="OJ157" s="1" t="str">
        <f>+IFERROR(VLOOKUP(C157,'[2]20180327오더자료'!$E$154317:$F$154327,2,0),"")</f>
        <v/>
      </c>
      <c r="OK157" s="1" t="str">
        <f>+IFERROR(VLOOKUP(C157,'[2]20180327오더자료'!$E$154346:$F$154354,2,0),"")</f>
        <v/>
      </c>
      <c r="OL157" s="1" t="str">
        <f>+IFERROR(VLOOKUP(C157,'[2]20180327오더자료'!$E$154371:$F$154381,2,0),"")</f>
        <v/>
      </c>
      <c r="OM157" s="1" t="str">
        <f>+IFERROR(VLOOKUP(C157,'[2]20180327오더자료'!$E$154481:$F$154492,2,0),"")</f>
        <v/>
      </c>
      <c r="ON157" s="1" t="str">
        <f>+IFERROR(VLOOKUP(C157,'[2]20180327오더자료'!$E$154574:$F$154588,2,0),"")</f>
        <v/>
      </c>
      <c r="OO157" s="1" t="str">
        <f>+IFERROR(VLOOKUP(C157,'[2]20180327오더자료'!$E$154654:$F$154674,2,0),"")</f>
        <v/>
      </c>
      <c r="OP157" s="1" t="str">
        <f>+IFERROR(VLOOKUP(C157,'[2]20180327오더자료'!$E$154992:$F$154999,2,0),"")</f>
        <v/>
      </c>
      <c r="OQ157" s="1" t="str">
        <f>+IFERROR(VLOOKUP(C157,'[2]20180327오더자료'!$E$155020:$F$155043,2,0),"")</f>
        <v/>
      </c>
      <c r="OR157" s="1" t="str">
        <f>+IFERROR(VLOOKUP(C157,'[2]20180327오더자료'!$E$155052:$F$155061,2,0),"")</f>
        <v/>
      </c>
      <c r="OS157" s="1"/>
      <c r="OT157" s="1" t="str">
        <f>+IFERROR(VLOOKUP(C157,'[2]20180327오더자료'!$E$155084:$F$155096,2,0),"")</f>
        <v/>
      </c>
      <c r="OU157" s="1" t="str">
        <f>+IFERROR(VLOOKUP(C157,'[2]20180327오더자료'!$E$155115:$F$155134,2,0),"")</f>
        <v/>
      </c>
      <c r="OV157" s="1" t="str">
        <f>+IFERROR(VLOOKUP(C157,'[2]20180327오더자료'!$E$155135:$F$155148,2,0),"")</f>
        <v/>
      </c>
      <c r="OW157" s="1" t="str">
        <f>+IFERROR(VLOOKUP(C157,'[2]20180327오더자료'!$E$155168:$F$155183,2,0),"")</f>
        <v/>
      </c>
      <c r="OX157" s="1" t="str">
        <f>+IFERROR(VLOOKUP(C157,'[2]20180327오더자료'!$E$155239:$F$155249,2,0),"")</f>
        <v/>
      </c>
      <c r="OY157" s="1" t="str">
        <f>+IFERROR(VLOOKUP(C157,'[2]20180327오더자료'!$E$155264:$F$155275,2,0),"")</f>
        <v/>
      </c>
      <c r="OZ157" s="1" t="str">
        <f>+IFERROR(VLOOKUP(C157,'[2]20180327오더자료'!$E$155297:$F$155311,2,0),"")</f>
        <v/>
      </c>
      <c r="PA157" s="1"/>
      <c r="PB157" s="1" t="str">
        <f>+IFERROR(VLOOKUP(C157,'[2]20180327오더자료'!$E$155331:$F$155343,2,0),"")</f>
        <v/>
      </c>
      <c r="PC157" s="1" t="str">
        <f>+IFERROR(VLOOKUP(C157,'[2]20180327오더자료'!$E$155419:$F$155429,2,0),"")</f>
        <v/>
      </c>
      <c r="PD157" s="1" t="str">
        <f>+IFERROR(VLOOKUP(C157,'[2]20180327오더자료'!$E$155430:$F$155440,2,0),"")</f>
        <v/>
      </c>
      <c r="PE157" s="1" t="str">
        <f>+IFERROR(VLOOKUP(C157,'[2]20180327오더자료'!$E$155503:$F$155510,2,0),"")</f>
        <v/>
      </c>
      <c r="PF157" s="1" t="str">
        <f>+IFERROR(VLOOKUP(C157,'[2]20180327오더자료'!$E$155511:$F$155525,2,0),"")</f>
        <v/>
      </c>
      <c r="PG157" s="1" t="str">
        <f>+IFERROR(VLOOKUP(C157,'[2]20180327오더자료'!$E$155549:$F$155567,2,0),"")</f>
        <v/>
      </c>
      <c r="PH157" s="1" t="str">
        <f>+IFERROR(VLOOKUP(C157,'[2]20180327오더자료'!$E$155600:$G$155621,2,0),"")</f>
        <v/>
      </c>
      <c r="PI157" s="1" t="str">
        <f>+IFERROR(VLOOKUP(C157,'[2]20180327오더자료'!$E$155632:$F$155645,2,0),"")</f>
        <v/>
      </c>
      <c r="PJ157" s="1" t="str">
        <f>+IFERROR(VLOOKUP(C157,'[2]20180327오더자료'!$E$155669:$F$155680,2,0),"")</f>
        <v/>
      </c>
      <c r="PK157" s="1" t="str">
        <f>+IFERROR(VLOOKUP(C157,'[2]20180327오더자료'!$E$155995:$F$156005,2,0),"")</f>
        <v/>
      </c>
      <c r="PL157" s="1"/>
      <c r="PM157" s="1" t="str">
        <f>+IFERROR(VLOOKUP(C157,'[2]20180327오더자료'!$E$156160:$F$156171,2,0),"")</f>
        <v/>
      </c>
      <c r="PN157" s="1" t="str">
        <f>+IFERROR(VLOOKUP(C157,'[2]20180327오더자료'!$E$156447:$F$156454,2,0),"")</f>
        <v/>
      </c>
      <c r="PO157" s="1" t="str">
        <f>+IFERROR(VLOOKUP(C157,'[2]20180327오더자료'!$E$156225:$F$156235,2,0),"")</f>
        <v/>
      </c>
      <c r="PP157" s="1" t="str">
        <f>+IFERROR(VLOOKUP(C157,'[2]20180327오더자료'!$E$156516:$F$156530,2,0),"")</f>
        <v/>
      </c>
      <c r="PQ157" s="1" t="str">
        <f>+IFERROR(VLOOKUP(C157,'[2]20180327오더자료'!$E$156748:$F$156755,2,0),"")</f>
        <v/>
      </c>
      <c r="PR157" s="1"/>
      <c r="PS157" s="1" t="str">
        <f>+IFERROR(VLOOKUP(C157,'[2]20180327오더자료'!$E$156771:$F$156791,2,0),"")</f>
        <v/>
      </c>
      <c r="PT157" s="1" t="str">
        <f>+IFERROR(VLOOKUP(C157,'[2]20180327오더자료'!$E$156828:$F$156837,2,0),"")</f>
        <v/>
      </c>
      <c r="PU157" s="1" t="str">
        <f>+IFERROR(VLOOKUP(C157,'[2]20180327오더자료'!$E$156837:$F$156846,2,0),"")</f>
        <v/>
      </c>
      <c r="PV157" s="1"/>
      <c r="PW157" s="1"/>
      <c r="PX157" s="1" t="str">
        <f>+IFERROR(VLOOKUP(C157,'[2]20180327오더자료'!$E$156900:$F$156908,2,0),"")</f>
        <v/>
      </c>
      <c r="PY157" s="1" t="str">
        <f>+IFERROR(VLOOKUP(C157,'[2]20180327오더자료'!$E$156917:$F$156927,2,0),"")</f>
        <v/>
      </c>
      <c r="PZ157" s="1" t="str">
        <f>+IFERROR(VLOOKUP(C157,'[2]20180327오더자료'!$E$156985:$F$156997,2,0),"")</f>
        <v/>
      </c>
      <c r="QA157" s="1" t="str">
        <f>+IFERROR(VLOOKUP(C157,'[2]20180327오더자료'!$E$157031:$F$157046,2,0),"")</f>
        <v/>
      </c>
      <c r="QB157" s="1" t="str">
        <f>+IFERROR(VLOOKUP(C157,'[2]20180327오더자료'!$E$157091:$F$157103,2,0),"")</f>
        <v/>
      </c>
      <c r="QC157" s="1" t="str">
        <f>+IFERROR(VLOOKUP(C157,'[2]20180327오더자료'!$E$157156:$F$157167,2,0),"")</f>
        <v/>
      </c>
      <c r="QD157" s="1" t="str">
        <f>+IFERROR(VLOOKUP(C157,'[2]20180327오더자료'!$E$157283:$F$157294,2,0),"")</f>
        <v/>
      </c>
      <c r="QE157" s="1" t="str">
        <f>+IFERROR(VLOOKUP(C157,'[2]20180327오더자료'!$E$157312:$F$157325,2,0),"")</f>
        <v/>
      </c>
      <c r="QF157" s="1" t="str">
        <f>+IFERROR(VLOOKUP(C157,'[2]20180327오더자료'!$E$157614:$F$157625,2,0),"")</f>
        <v/>
      </c>
      <c r="QG157" s="1"/>
      <c r="QH157" s="1" t="str">
        <f>+IFERROR(VLOOKUP(C157,'[2]20180327오더자료'!$E$157677:$F$157688,2,0),"")</f>
        <v/>
      </c>
      <c r="QI157" s="1" t="str">
        <f>+IFERROR(VLOOKUP(C157,'[2]20180327오더자료'!$E$157703:$F$157710,2,0),"")</f>
        <v/>
      </c>
      <c r="QJ157" s="1" t="str">
        <f>+IFERROR(VLOOKUP(C157,'[2]20180327오더자료'!$E$157731:$F$157744,2,0),"")</f>
        <v/>
      </c>
      <c r="QK157" s="1" t="str">
        <f>+IFERROR(VLOOKUP(C157,'[2]20180327오더자료'!$E$157812:$F$157824,2,0),"")</f>
        <v/>
      </c>
      <c r="QL157" s="1" t="str">
        <f>+IFERROR(VLOOKUP(C157,'[2]20180327오더자료'!$E$157841:$F$157858,2,0),"")</f>
        <v/>
      </c>
      <c r="QM157" s="1"/>
      <c r="QN157" s="1"/>
      <c r="QO157" s="1" t="str">
        <f>+IFERROR(VLOOKUP(C157,'[2]20180327오더자료'!$E$157861:$F$157871,2,0),"")</f>
        <v/>
      </c>
      <c r="QP157" s="1"/>
      <c r="QQ157" s="1" t="str">
        <f>+IFERROR(VLOOKUP(C157,'[2]20180327오더자료'!$E$157885:$F$157903,2,0),"")</f>
        <v/>
      </c>
      <c r="QR157" s="1"/>
      <c r="QS157" s="1" t="str">
        <f>+IFERROR(VLOOKUP(C157,'[2]20180327오더자료'!$E$157942:$F$157953,2,0),"")</f>
        <v/>
      </c>
      <c r="QT157" s="1" t="str">
        <f>+IFERROR(VLOOKUP(C157,'[2]20180327오더자료'!$E$158068:$F$158080,2,0),"")</f>
        <v/>
      </c>
      <c r="QU157" s="1" t="str">
        <f>+IFERROR(VLOOKUP(C157,'[2]20180327오더자료'!$E$158208:$F$158220,2,0),"")</f>
        <v/>
      </c>
      <c r="QV157" s="1" t="str">
        <f>+IFERROR(VLOOKUP(C157,'[2]20180327오더자료'!$E$158265:$F$158277,2,0),"")</f>
        <v/>
      </c>
      <c r="QW157" s="1" t="str">
        <f>+IFERROR(VLOOKUP(C157,'[2]20180327오더자료'!$E$158297:$F$158306,2,0),"")</f>
        <v/>
      </c>
      <c r="QX157" s="1" t="str">
        <f>+IFERROR(VLOOKUP(C157,'[2]20180327오더자료'!$E$158362:$F$158372,2,0),"")</f>
        <v/>
      </c>
      <c r="QY157" s="1" t="str">
        <f>+IFERROR(VLOOKUP(C157,'[2]20180327오더자료'!$E$158418:$F$158426,2,0),"")</f>
        <v/>
      </c>
      <c r="QZ157" s="1" t="str">
        <f>+IFERROR(VLOOKUP(C157,'[2]20180327오더자료'!$E$158463:$F$158475,2,0),"")</f>
        <v/>
      </c>
      <c r="RA157" s="1" t="str">
        <f>+IFERROR(VLOOKUP(C157,'[2]20180327오더자료'!$E$158490:$F$158500,2,0),"")</f>
        <v/>
      </c>
      <c r="RB157" s="1" t="str">
        <f>+IFERROR(VLOOKUP(C157,'[2]20180327오더자료'!$E$158526:$F$158537,2,0),"")</f>
        <v/>
      </c>
      <c r="RC157" s="1"/>
      <c r="RD157" s="1"/>
      <c r="RE157" s="1" t="str">
        <f>+IFERROR(VLOOKUP(C157,'[2]20180327오더자료'!$E$158564:$F$158576,2,0),"")</f>
        <v/>
      </c>
      <c r="RF157" s="1" t="str">
        <f>+IFERROR(VLOOKUP(C157,'[2]20180327오더자료'!$E$158624:$F$158631,2,0),"")</f>
        <v/>
      </c>
      <c r="RG157" s="1" t="str">
        <f>+IFERROR(VLOOKUP(C157,'[2]20180327오더자료'!$E$158640:$F$158650,2,0),"")</f>
        <v/>
      </c>
      <c r="RH157" s="1" t="str">
        <f>+IFERROR(VLOOKUP(C157,'[2]20180327오더자료'!$E$158703:$F$158715,2,0),"")</f>
        <v/>
      </c>
      <c r="RI157" s="1"/>
      <c r="RJ157" s="1"/>
      <c r="RK157" s="1" t="str">
        <f>+IFERROR(VLOOKUP(C157,'[2]20180327오더자료'!$E$158759:$F$158767,2,0),"")</f>
        <v/>
      </c>
      <c r="RL157" s="1" t="str">
        <f>+IFERROR(VLOOKUP(C157,'[2]20180327오더자료'!$E$158786:$F$158794,2,0),"")</f>
        <v/>
      </c>
      <c r="RM157" s="1" t="str">
        <f>+IFERROR(VLOOKUP(C157,'[2]20180327오더자료'!$E$158810:$F$158820,2,0),"")</f>
        <v/>
      </c>
      <c r="RN157" s="1" t="str">
        <f>+IFERROR(VLOOKUP(C157,'[2]20180327오더자료'!$E$158899:$F$158912,2,0),"")</f>
        <v/>
      </c>
      <c r="RO157" s="1" t="str">
        <f>+IFERROR(VLOOKUP(C157,'[2]20180327오더자료'!$E$158935:$F$158951,2,0),"")</f>
        <v/>
      </c>
      <c r="RP157" s="1"/>
      <c r="RQ157" s="1" t="str">
        <f>+IFERROR(VLOOKUP(C157,'[2]20180327오더자료'!$E$158954:$F$158963,2,0),"")</f>
        <v/>
      </c>
      <c r="RR157" s="1" t="str">
        <f>+IFERROR(VLOOKUP(C157,'[2]20180327오더자료'!$E$158974:$F$158986,2,0),"")</f>
        <v/>
      </c>
      <c r="RS157" s="1" t="str">
        <f>+IFERROR(VLOOKUP(C157,'[2]20180327오더자료'!$E$158998:$F$159011,2,0),"")</f>
        <v/>
      </c>
      <c r="RT157" s="1"/>
      <c r="RU157" s="1"/>
      <c r="RV157" s="1" t="str">
        <f>+IFERROR(VLOOKUP(C157,'[2]20180327오더자료'!$E$159265:$F$159277,2,0),"")</f>
        <v/>
      </c>
      <c r="RW157" s="1"/>
      <c r="RX157" s="1" t="str">
        <f>+IFERROR(VLOOKUP(C157,'[2]20180327오더자료'!$E$159369:$F$159377,2,0),"")</f>
        <v/>
      </c>
      <c r="RY157" s="1" t="str">
        <f>+IFERROR(VLOOKUP(C157,'[2]20180327오더자료'!$E$159449:$F$159462,2,0),"")</f>
        <v/>
      </c>
      <c r="RZ157" s="1" t="str">
        <f>+IFERROR(VLOOKUP(C157,'[2]20180327오더자료'!$E$159539:$F$159547,2,0),"")</f>
        <v/>
      </c>
      <c r="SA157" s="1" t="str">
        <f>+IFERROR(VLOOKUP(C157,'[2]20180327오더자료'!$E$159758:$F$159768,2,0),"")</f>
        <v/>
      </c>
      <c r="SB157" s="1" t="str">
        <f>+IFERROR(VLOOKUP(C157,'[2]20180327오더자료'!$E$159851:$F$159861,2,0),"")</f>
        <v/>
      </c>
      <c r="SD157" s="1" t="str">
        <f>+IFERROR(VLOOKUP(C157,'[2]20180327오더자료'!$E$159873:$F$159891,2,0),"")</f>
        <v/>
      </c>
      <c r="SE157" s="1" t="str">
        <f>+IFERROR(VLOOKUP(C157,'[2]20180327오더자료'!$E$159892:$F$159902,2,0),"")</f>
        <v/>
      </c>
      <c r="SF157" s="1" t="str">
        <f>+IFERROR(VLOOKUP(C157,'[2]20180327오더자료'!$E$159935:$F$159947,2,0),"")</f>
        <v/>
      </c>
      <c r="SG157" s="1" t="str">
        <f>+IFERROR(VLOOKUP(C157,'[2]20180327오더자료'!$E$159966:$F$159983,2,0),"")</f>
        <v/>
      </c>
      <c r="SH157" s="1" t="str">
        <f>+IFERROR(VLOOKUP(C157,'[2]20180327오더자료'!$E$159984:$F$159993,2,0),"")</f>
        <v/>
      </c>
      <c r="SI157" s="1" t="str">
        <f>+IFERROR(VLOOKUP(C157,'[2]20180327오더자료'!$E$160008:$F$160019,2,0),"")</f>
        <v/>
      </c>
      <c r="SJ157" s="1" t="str">
        <f>+IFERROR(VLOOKUP(C157,'[2]20180327오더자료'!$E$160037:$F$160048,2,0),"")</f>
        <v/>
      </c>
      <c r="SK157" s="1" t="str">
        <f>+IFERROR(VLOOKUP(C157,'[2]20180327오더자료'!$E$160099:$F$160110,2,0),"")</f>
        <v/>
      </c>
      <c r="SL157" s="1" t="str">
        <f>+IFERROR(VLOOKUP(C157,'[2]20180327오더자료'!$E$160300:$F$160312,2,0),"")</f>
        <v/>
      </c>
      <c r="SM157" s="1" t="str">
        <f>+IFERROR(VLOOKUP(C157,'[2]20180327오더자료'!$E$160411:$F$160421,2,0),"")</f>
        <v/>
      </c>
      <c r="SN157" s="1"/>
      <c r="SO157" s="1" t="str">
        <f>+IFERROR(VLOOKUP(C157,'[2]20180327오더자료'!$E$160504:$F$160512,2,0),"")</f>
        <v/>
      </c>
      <c r="SP157" s="1" t="str">
        <f>+IFERROR(VLOOKUP(C157,'[2]20180327오더자료'!$E$160513:$F$160526,2,0),"")</f>
        <v/>
      </c>
      <c r="SQ157" s="1"/>
      <c r="SR157" s="1" t="str">
        <f>+IFERROR(VLOOKUP(C157,'[2]20180327오더자료'!$E$160587:$F$160602,2,0),"")</f>
        <v/>
      </c>
      <c r="SS157" s="1" t="str">
        <f>+IFERROR(VLOOKUP(C157,'[2]20180327오더자료'!$E$160603:$F$160610,2,0),"")</f>
        <v/>
      </c>
      <c r="ST157" s="1" t="str">
        <f>+IFERROR(VLOOKUP(C157,'[2]20180327오더자료'!$E$160619:$F$160628,2,0),"")</f>
        <v/>
      </c>
      <c r="SU157" s="1" t="str">
        <f>+IFERROR(VLOOKUP(C157,'[2]20180327오더자료'!$E$160638:$F$160650,2,0),"")</f>
        <v/>
      </c>
      <c r="SV157" s="1"/>
      <c r="SW157" s="1" t="str">
        <f>+IFERROR(VLOOKUP(C157,'[2]20180327오더자료'!$E$160732:$F$160739,2,0),"")</f>
        <v/>
      </c>
      <c r="SX157" s="1" t="str">
        <f>+IFERROR(VLOOKUP(C157,'[2]20180327오더자료'!$E$160752:$F$160764,2,0),"")</f>
        <v/>
      </c>
      <c r="SY157" s="1" t="str">
        <f>+IFERROR(VLOOKUP(C157,'[2]20180327오더자료'!$E$160820:$F$160830,2,0),"")</f>
        <v/>
      </c>
      <c r="SZ157" s="1"/>
      <c r="TA157" s="1" t="str">
        <f>+IFERROR(VLOOKUP(C157,'[2]20180327오더자료'!$E$160904:$F$160916,2,0),"")</f>
        <v/>
      </c>
      <c r="TB157" s="1" t="str">
        <f>+IFERROR(VLOOKUP(C157,'[2]20180327오더자료'!$E$160930:$F$160942,2,0),"")</f>
        <v/>
      </c>
      <c r="TC157" s="1" t="str">
        <f>+IFERROR(VLOOKUP(C157,'[2]20180327오더자료'!$E$161035:$F$161048,2,0),"")</f>
        <v/>
      </c>
      <c r="TD157" s="1"/>
      <c r="TE157" s="1" t="str">
        <f>+IFERROR(VLOOKUP(C157,'[2]20180327오더자료'!$E$161072:$F$161084,2,0),"")</f>
        <v/>
      </c>
      <c r="TF157" s="1" t="str">
        <f>+IFERROR(VLOOKUP(C157,'[2]20180327오더자료'!$E$161205:$F$161216,2,0),"")</f>
        <v/>
      </c>
      <c r="TG157" s="1" t="str">
        <f>+IFERROR(VLOOKUP(C157,'[2]20180327오더자료'!$E$161311:$F$161323,2,0),"")</f>
        <v/>
      </c>
      <c r="TH157" s="1" t="str">
        <f>+IFERROR(VLOOKUP(C157,'[2]20180327오더자료'!$E$161337:$F$161350,2,0),"")</f>
        <v/>
      </c>
      <c r="TI157" s="1" t="str">
        <f>+IFERROR(VLOOKUP(C157,'[2]20180327오더자료'!$E$161414:$F$161422,2,0),"")</f>
        <v/>
      </c>
      <c r="TJ157" s="1"/>
      <c r="TK157" s="1" t="str">
        <f>+IFERROR(VLOOKUP(C157,'[2]20180327오더자료'!$E$161451:$F$161463,2,0),"")</f>
        <v/>
      </c>
      <c r="TL157" s="1" t="str">
        <f>+IFERROR(VLOOKUP(C157,'[2]20180327오더자료'!$E$161563:$F$161574,2,0),"")</f>
        <v/>
      </c>
      <c r="TM157" s="1" t="str">
        <f>+IFERROR(VLOOKUP(C157,'[2]20180327오더자료'!$E$161588:$F$161601,2,0),"")</f>
        <v/>
      </c>
      <c r="TN157" s="1" t="str">
        <f>+IFERROR(VLOOKUP(C157,'[2]20180327오더자료'!$E$161602:$F$161615,2,0),"")</f>
        <v/>
      </c>
      <c r="TO157" s="1" t="str">
        <f>+IFERROR(VLOOKUP(C157,'[2]20180327오더자료'!$E$161703:$F$161722,2,0),"")</f>
        <v/>
      </c>
      <c r="TP157" s="1" t="str">
        <f>+IFERROR(VLOOKUP(C157,'[2]20180327오더자료'!$E$161762:$F$161775,2,0),"")</f>
        <v/>
      </c>
      <c r="TQ157" s="1" t="str">
        <f>+IFERROR(VLOOKUP(C157,'[2]20180327오더자료'!$E$161855:$F$161867,2,0),"")</f>
        <v/>
      </c>
      <c r="TR157" s="1" t="str">
        <f>+IFERROR(VLOOKUP(C157,'[2]20180327오더자료'!$E$161958:$F$161973,2,0),"")</f>
        <v/>
      </c>
      <c r="TS157" s="1" t="str">
        <f>+IFERROR(VLOOKUP(C157,'[2]20180327오더자료'!$E$161984:$F$161998,2,0),"")</f>
        <v/>
      </c>
      <c r="TT157" s="1"/>
      <c r="TU157" s="1" t="str">
        <f>+IFERROR(VLOOKUP(C157,'[2]20180327오더자료'!$E$162024:$F$162038,2,0),"")</f>
        <v/>
      </c>
      <c r="TV157" s="1"/>
      <c r="TW157" s="1" t="str">
        <f>+IFERROR(VLOOKUP(C157,'[2]20180327오더자료'!$E$162058:$F$162071,2,0),"")</f>
        <v/>
      </c>
      <c r="TX157" s="1" t="str">
        <f>+IFERROR(VLOOKUP(C157,'[2]20180327오더자료'!$E$162147:$F$162159,2,0),"")</f>
        <v/>
      </c>
      <c r="TY157" s="1" t="str">
        <f>+IFERROR(VLOOKUP(C157,'[2]20180327오더자료'!$E$162182:$F$162195,2,0),"")</f>
        <v/>
      </c>
      <c r="TZ157" s="1" t="str">
        <f>+IFERROR(VLOOKUP(C157,'[2]20180327오더자료'!$E$162275:$F$162285,2,0),"")</f>
        <v/>
      </c>
      <c r="UA157" s="1" t="str">
        <f>+IFERROR(VLOOKUP(C157,'[2]20180327오더자료'!$E$162467:$F$162481,2,0),"")</f>
        <v/>
      </c>
      <c r="UB157" s="1" t="str">
        <f>+IFERROR(VLOOKUP(C157,'[2]20180327오더자료'!$E$162482:$F$162495,2,0),"")</f>
        <v/>
      </c>
      <c r="UC157" s="1"/>
      <c r="UD157" s="1" t="str">
        <f>+IFERROR(VLOOKUP(C157,'[2]20180327오더자료'!$E$162515:$F$162524,2,0),"")</f>
        <v/>
      </c>
      <c r="UE157" s="1"/>
      <c r="UF157" s="1" t="str">
        <f>+IFERROR(VLOOKUP(C157,'[2]20180327오더자료'!$E$162558:$F$162572,2,0),"")</f>
        <v/>
      </c>
      <c r="UG157" s="1"/>
      <c r="UH157" s="1"/>
      <c r="UI157" s="1" t="str">
        <f>+IFERROR(VLOOKUP(C157,'[2]20180327오더자료'!$E$162617:$F$162635,2,0),"")</f>
        <v/>
      </c>
      <c r="UJ157" s="1" t="e">
        <f>+VLOOKUP(C157,'[2]20180327오더자료'!$E$162639:$F$162647,2,0)</f>
        <v>#N/A</v>
      </c>
      <c r="UK157" s="1" t="e">
        <f>+VLOOKUP(C157,'[2]20180327오더자료'!$E$162727:$F$162741,2,0)</f>
        <v>#N/A</v>
      </c>
      <c r="UL157" s="1" t="str">
        <f>+IFERROR(VLOOKUP(C157,'[2]20180327오더자료'!$E$162777:$F$162789,2,0),"")</f>
        <v/>
      </c>
      <c r="UM157" s="1" t="str">
        <f>+IFERROR(VLOOKUP(C157,'[2]20180327오더자료'!$E$162972:$F$162982,2,0),"")</f>
        <v/>
      </c>
      <c r="UN157" s="1" t="str">
        <f>+IFERROR(VLOOKUP(C157,'[2]20180327오더자료'!$E$163022:$F$163036,2,0),"")</f>
        <v/>
      </c>
      <c r="UO157" s="1"/>
      <c r="UP157" s="1"/>
      <c r="UQ157" s="1" t="str">
        <f>+IFERROR(VLOOKUP(C157,'[2]20180327오더자료'!$E$163041:$F$163055,2,0),"")</f>
        <v/>
      </c>
      <c r="UR157" s="1" t="str">
        <f>+IFERROR(VLOOKUP(C157,'[2]20180327오더자료'!$E$163141:$F$163159,2,0),"")</f>
        <v/>
      </c>
      <c r="US157" s="1" t="str">
        <f>+IFERROR(VLOOKUP(C157,'[2]20180327오더자료'!$E$163188:$F$163201,2,0),"")</f>
        <v/>
      </c>
      <c r="UT157" s="1"/>
      <c r="UU157" s="1" t="str">
        <f>+IFERROR(VLOOKUP(C157,'[2]20180327오더자료'!$E$163229:$F$163241,2,0),"")</f>
        <v/>
      </c>
      <c r="UV157" s="1" t="str">
        <f>+IFERROR(VLOOKUP(C157,'[2]20180327오더자료'!$E$163269:$F$163291,2,0),"")</f>
        <v/>
      </c>
      <c r="UW157" s="1" t="str">
        <f>+IFERROR(VLOOKUP(C157,'[2]20180327오더자료'!$E$163312:$F$163324,2,0),"")</f>
        <v/>
      </c>
      <c r="UX157" s="1" t="str">
        <f>+IFERROR(VLOOKUP(C157,'[2]20180327오더자료'!$E$163350:$F$163364,2,0),"")</f>
        <v/>
      </c>
      <c r="UY157" s="1" t="str">
        <f>+IFERROR(VLOOKUP(C157,'[2]20180327오더자료'!$E$163368:$F$163374,2,0),"")</f>
        <v/>
      </c>
      <c r="UZ157" s="1" t="str">
        <f>+IFERROR(VLOOKUP(C157,'[2]20180327오더자료'!$E$163375:$F$163392,2,0),"")</f>
        <v/>
      </c>
      <c r="VA157" s="1" t="str">
        <f>+IFERROR(VLOOKUP(C157,'[2]20180327오더자료'!$E$163393:$F$163405,2,0),"")</f>
        <v/>
      </c>
      <c r="VB157" s="1" t="str">
        <f>+IFERROR(VLOOKUP(C157,'[2]20180327오더자료'!$E$163437:$F$163443,2,0),"")</f>
        <v/>
      </c>
      <c r="VC157" s="1" t="str">
        <f>+IFERROR(VLOOKUP(C157,'[2]20180327오더자료'!$E$163484:$F$163497,2,0),"")</f>
        <v/>
      </c>
      <c r="VD157" s="1" t="str">
        <f>+IFERROR(VLOOKUP(C157,'[2]20180327오더자료'!$E$163517:$F$163526,2,0),"")</f>
        <v/>
      </c>
      <c r="VE157" s="1" t="str">
        <f>+IFERROR(VLOOKUP(C157,'[2]20180327오더자료'!$E$163549:$F$163558,2,0),"")</f>
        <v/>
      </c>
      <c r="VF157" s="1" t="str">
        <f>+IFERROR(VLOOKUP(C157,'[2]20180327오더자료'!$E$163638:$F$163651,2,0),"")</f>
        <v/>
      </c>
      <c r="VG157" s="1"/>
      <c r="VH157" s="1" t="str">
        <f>+IFERROR(VLOOKUP(C157,'[2]20180327오더자료'!$E$163696:$F$163708,2,0),"")</f>
        <v/>
      </c>
      <c r="VI157" s="1" t="str">
        <f>+IFERROR(VLOOKUP(C157,'[2]20180327오더자료'!$E$163991:$F$164003,2,0),"")</f>
        <v/>
      </c>
      <c r="VJ157" s="1" t="str">
        <f>+IFERROR(VLOOKUP(C157,'[2]20180327오더자료'!$E$164015:$F$164025,2,0),"")</f>
        <v/>
      </c>
      <c r="VK157" s="1" t="str">
        <f>+IFERROR(VLOOKUP(C157,'[2]20180327오더자료'!$E$164074:$F$164086,2,0),"")</f>
        <v/>
      </c>
      <c r="VL157" s="1"/>
      <c r="VM157" s="1" t="str">
        <f>+IFERROR(VLOOKUP(C157,'[2]20180327오더자료'!$E$164099:$F$164113,2,0),"")</f>
        <v/>
      </c>
      <c r="VN157" s="1" t="str">
        <f>+IFERROR(VLOOKUP(C157,'[2]20180327오더자료'!$E$164133:$F$164146,2,0),"")</f>
        <v/>
      </c>
      <c r="VO157" s="1"/>
      <c r="VP157" s="1" t="str">
        <f>+IFERROR(VLOOKUP(C157,'[2]20180327오더자료'!$E$164222:$F$164234,2,0),"")</f>
        <v/>
      </c>
      <c r="VQ157" s="1"/>
      <c r="VR157" s="1" t="str">
        <f>+IFERROR(VLOOKUP(C157,'[2]20180327오더자료'!$E$164248:$F$164257,2,0),"")</f>
        <v/>
      </c>
      <c r="VS157" s="1" t="str">
        <f>+IFERROR(VLOOKUP(C157,'[2]20180327오더자료'!$E$164298:$F$164309,2,0),"")</f>
        <v/>
      </c>
      <c r="VT157" s="1" t="str">
        <f>+IFERROR(VLOOKUP(C157,'[2]20180327오더자료'!$E$164369:$F$164382,2,0),"")</f>
        <v/>
      </c>
      <c r="VU157" s="1" t="str">
        <f>+IFERROR(VLOOKUP(C157,'[2]20180327오더자료'!$E$164411:$F$164420,2,0),"")</f>
        <v/>
      </c>
      <c r="VV157" s="1" t="str">
        <f>+IFERROR(VLOOKUP(C157,'[2]20180327오더자료'!$E$164473:$F$164484,2,0),"")</f>
        <v/>
      </c>
      <c r="VW157" s="1"/>
      <c r="VX157" s="1"/>
      <c r="VY157" s="1" t="str">
        <f>+IFERROR(VLOOKUP(C157,'[2]20180327오더자료'!$E$164586:$F$164597,2,0),"")</f>
        <v/>
      </c>
      <c r="VZ157" s="1"/>
      <c r="WA157" s="1" t="str">
        <f>+IFERROR(VLOOKUP(C157,'[2]20180327오더자료'!$E$164663:$F$164673,2,0),"")</f>
        <v/>
      </c>
      <c r="WB157" s="1" t="str">
        <f>+IFERROR(VLOOKUP(C157,'[2]20180327오더자료'!$E$164731:$F$164740,2,0),"")</f>
        <v/>
      </c>
      <c r="WC157" s="1" t="str">
        <f>+IFERROR(VLOOKUP(C157,'[2]20180327오더자료'!$E$164759:$F$164771,2,0),"")</f>
        <v/>
      </c>
      <c r="WD157" s="1" t="str">
        <f>+IFERROR(VLOOKUP(C157,'[2]20180327오더자료'!$E$164853:$F$164866,2,0),"")</f>
        <v/>
      </c>
      <c r="WE157" s="1" t="str">
        <f>+IFERROR(VLOOKUP(C157,'[2]20180327오더자료'!$E$164916:$F$164929,2,0),"")</f>
        <v/>
      </c>
      <c r="WF157" s="1" t="str">
        <f>+IFERROR(VLOOKUP(C157,'[2]20180327오더자료'!$E$164981:$F$165006,2,0),"")</f>
        <v/>
      </c>
      <c r="WG157" s="1"/>
      <c r="WH157" s="1" t="str">
        <f>+IFERROR(VLOOKUP(C157,'[2]20180327오더자료'!$E$165036:$F$165047,2,0),"")</f>
        <v/>
      </c>
      <c r="WI157" s="1" t="str">
        <f>+IFERROR(VLOOKUP(C157,'[2]20180327오더자료'!$E$165087:$F$165099,2,0),"")</f>
        <v/>
      </c>
      <c r="WJ157" s="1" t="str">
        <f>+IFERROR(VLOOKUP(C157,'[2]20180327오더자료'!$E$165148:$F$165157,2,0),"")</f>
        <v/>
      </c>
      <c r="WK157" s="1" t="str">
        <f>+IFERROR(VLOOKUP(C157,'[2]20180327오더자료'!$E$165202:$F$165212,2,0),"")</f>
        <v/>
      </c>
      <c r="WL157" s="1" t="str">
        <f>+IFERROR(VLOOKUP(C157,'[2]20180327오더자료'!$E$165255:$F$165266,2,0),"")</f>
        <v/>
      </c>
      <c r="WM157" s="1" t="str">
        <f>+IFERROR(VLOOKUP(C157,'[2]20180327오더자료'!$E$165294:$F$165305,2,0),"")</f>
        <v/>
      </c>
      <c r="WN157" s="1" t="str">
        <f>+IFERROR(VLOOKUP(C157,'[2]20180327오더자료'!$E$165363:$F$165375,2,0),"")</f>
        <v/>
      </c>
      <c r="WO157" s="1" t="str">
        <f>+IFERROR(VLOOKUP(C157,'[2]20180327오더자료'!$E$165448:$F$165459,2,0),"")</f>
        <v/>
      </c>
      <c r="WP157" s="1"/>
      <c r="WQ157" s="1" t="str">
        <f>+IFERROR(VLOOKUP(C157,'[2]20180327오더자료'!$E$172759:$F$172773,2,0),"")</f>
        <v/>
      </c>
      <c r="WR157" s="1"/>
      <c r="WS157" s="1"/>
      <c r="WT157" s="1" t="str">
        <f>+IFERROR(VLOOKUP(C157,'[2]20180327오더자료'!$E$167822:$F$167834,2,0),"")</f>
        <v/>
      </c>
      <c r="WU157" s="1" t="str">
        <f>+IFERROR(VLOOKUP(C157,'[2]20180327오더자료'!$E$172860:$F$172884,2,0),"")</f>
        <v/>
      </c>
      <c r="WV157" s="1" t="str">
        <f>+IFERROR(VLOOKUP(C157,'[2]20180327오더자료'!$E$172910:$F$172920,2,0),"")</f>
        <v/>
      </c>
      <c r="WW157" s="1" t="str">
        <f>+IFERROR(VLOOKUP(C157,'[2]20180327오더자료'!$E$172927:$F$172936,2,0),"")</f>
        <v/>
      </c>
      <c r="WX157" s="1" t="str">
        <f>+IFERROR(VLOOKUP(C157,'[2]20180327오더자료'!$E$172937:$F$172950,2,0),"")</f>
        <v/>
      </c>
      <c r="WY157" s="1" t="str">
        <f>+IFERROR(VLOOKUP(C157,'[2]20180327오더자료'!$E$173006:$F$173016,2,0),"")</f>
        <v/>
      </c>
      <c r="WZ157" s="1"/>
      <c r="XA157" s="1" t="str">
        <f>+IFERROR(VLOOKUP(C157,'[2]20180327오더자료'!$E$173070:$F$173081,2,0),"")</f>
        <v/>
      </c>
      <c r="XB157" s="1" t="str">
        <f>+IFERROR(VLOOKUP(C157,'[2]20180327오더자료'!$E$173143:$F$173153,2,0),"")</f>
        <v/>
      </c>
      <c r="XC157" s="1"/>
      <c r="XD157" s="1" t="str">
        <f>+IFERROR(VLOOKUP(C157,'[2]20180327오더자료'!$E$173181:$F$173199,2,0),"")</f>
        <v/>
      </c>
      <c r="XE157" s="1" t="str">
        <f>+IFERROR(VLOOKUP(C157,'[2]20180327오더자료'!$E$173217:$F$173225,2,0),"")</f>
        <v/>
      </c>
      <c r="XF157" s="1"/>
      <c r="XG157" s="1" t="str">
        <f>+IFERROR(VLOOKUP(C157,'[2]20180327오더자료'!$E$173228:$F$173238,2,0),"")</f>
        <v/>
      </c>
      <c r="XH157" s="1" t="str">
        <f>+IFERROR(VLOOKUP(C157,'[2]20180327오더자료'!$E$173277:$F$173287,2,0),"")</f>
        <v/>
      </c>
      <c r="XI157" s="1" t="str">
        <f>+IFERROR(VLOOKUP(C157,'[2]20180327오더자료'!$E$173528:$F$173547,2,0),"")</f>
        <v/>
      </c>
      <c r="XJ157" s="1" t="str">
        <f>+IFERROR(VLOOKUP(C157,'[2]20180327오더자료'!$E$173565:$F$173576,2,0),"")</f>
        <v/>
      </c>
      <c r="XK157" s="1" t="str">
        <f>+IFERROR(VLOOKUP(C157,'[2]20180327오더자료'!$E$173663:$F$173679,2,0),"")</f>
        <v/>
      </c>
      <c r="XL157" s="1" t="str">
        <f>+IFERROR(VLOOKUP(C157,'[2]20180327오더자료'!$E$173680:$F$173699,2,0),"")</f>
        <v/>
      </c>
      <c r="XM157" s="1" t="str">
        <f>+IFERROR(VLOOKUP(C157,'[2]20180327오더자료'!$E$173725:$F$173735,2,0),"")</f>
        <v/>
      </c>
      <c r="XN157" s="1" t="str">
        <f>+IFERROR(VLOOKUP(C157,'[2]20180327오더자료'!$E$173765:$F$173777,2,0),"")</f>
        <v/>
      </c>
      <c r="XO157" s="1" t="str">
        <f>+IFERROR(VLOOKUP(C157,'[2]20180327오더자료'!$E$173812:$F$173823,2,0),"")</f>
        <v/>
      </c>
      <c r="XP157" s="1" t="str">
        <f>+IFERROR(VLOOKUP(C157,'[2]20180327오더자료'!$E$173872:$F$173884,2,0),"")</f>
        <v/>
      </c>
      <c r="XQ157" s="1" t="str">
        <f>+IFERROR(VLOOKUP(C157,'[2]20180327오더자료'!$E$174017:$F$174025,2,0),"")</f>
        <v/>
      </c>
      <c r="XR157" s="1" t="str">
        <f>+IFERROR(VLOOKUP(C157,'[2]20180327오더자료'!$E$174121:$F$174129,2,0),"")</f>
        <v/>
      </c>
      <c r="XS157" s="1" t="str">
        <f>+IFERROR(VLOOKUP(C157,'[2]20180327오더자료'!$E$174155:$F$174172,2,0),"")</f>
        <v/>
      </c>
      <c r="XT157" s="1" t="str">
        <f>+IFERROR(VLOOKUP(C157,'[2]20180327오더자료'!$E$174191:$F$174204,2,0),"")</f>
        <v/>
      </c>
      <c r="XU157" s="1" t="str">
        <f>+IFERROR(VLOOKUP(C157,'[2]20180327오더자료'!$E$174221:$F$174234,2,0),"")</f>
        <v/>
      </c>
      <c r="XV157" s="1"/>
      <c r="XW157" s="1" t="str">
        <f>+IFERROR(VLOOKUP(C157,'[2]20180327오더자료'!$E$174246:$F$174255,2,0),"")</f>
        <v/>
      </c>
      <c r="XX157" s="1" t="str">
        <f>+IFERROR(VLOOKUP(C157,'[2]20180327오더자료'!$E$174290:$F$174303,2,0),"")</f>
        <v/>
      </c>
      <c r="XY157" s="1" t="str">
        <f>+IFERROR(VLOOKUP(C157,'[2]20180327오더자료'!$E$174317:$F$174326,2,0),"")</f>
        <v/>
      </c>
      <c r="XZ157" s="1" t="str">
        <f>+IFERROR(VLOOKUP(C157,'[2]20180327오더자료'!$E$174352:$F$174360,2,0),"")</f>
        <v/>
      </c>
      <c r="YA157" s="1"/>
      <c r="YB157" s="1"/>
      <c r="YC157" s="1"/>
      <c r="YD157" s="1"/>
      <c r="YE157" s="1"/>
      <c r="YF157" s="1"/>
      <c r="YG157" s="1"/>
      <c r="YH157" s="1"/>
      <c r="YI157" s="1"/>
      <c r="YJ157" s="1" t="str">
        <f>+IFERROR(VLOOKUP(C157,'[2]20180327오더자료'!$E$174361:$F$174369,2,0),"")</f>
        <v/>
      </c>
      <c r="YK157" s="1" t="str">
        <f>+IFERROR(VLOOKUP(C157,'[2]20180327오더자료'!$E$174394:$F$174415,2,0),"")</f>
        <v/>
      </c>
      <c r="YL157" s="1" t="str">
        <f>+IFERROR(VLOOKUP(C157,'[2]20180327오더자료'!$E$174429:$F$174441,2,0),"")</f>
        <v/>
      </c>
      <c r="YM157" s="1" t="str">
        <f>+IFERROR(VLOOKUP(C157,'[2]20180327오더자료'!$E$174494:$F$174503,2,0),"")</f>
        <v/>
      </c>
      <c r="YN157" s="1" t="str">
        <f>+IFERROR(VLOOKUP(C157,'[2]20180327오더자료'!$E$174558:$F$174570,2,0),"")</f>
        <v/>
      </c>
      <c r="YO157" s="1" t="str">
        <f>+IFERROR(VLOOKUP(C157,'[2]20180327오더자료'!$E$174595:$F$174607,2,0),"")</f>
        <v/>
      </c>
      <c r="YP157" s="1" t="str">
        <f>+IFERROR(VLOOKUP(C157,'[2]20180327오더자료'!$E$174609:$F$174618,2,0),"")</f>
        <v/>
      </c>
      <c r="YQ157" s="1" t="str">
        <f>+IFERROR(VLOOKUP(C157,'[2]20180327오더자료'!$E$174660:$F$174669,2,0),"")</f>
        <v/>
      </c>
      <c r="YR157" s="1" t="str">
        <f>+IFERROR(VLOOKUP(C157,'[2]20180327오더자료'!$E$174705:$F$174718,2,0),"")</f>
        <v/>
      </c>
      <c r="YS157" s="1"/>
      <c r="YT157" s="1" t="str">
        <f>+IFERROR(VLOOKUP(C157,'[2]20180327오더자료'!$E$174768:$F$174785,2,0),"")</f>
        <v/>
      </c>
      <c r="YU157" s="1" t="str">
        <f>+IFERROR(VLOOKUP(C157,'[2]20180327오더자료'!$E$174823:$F$174832,2,0),"")</f>
        <v/>
      </c>
      <c r="YV157" s="1"/>
      <c r="YW157" s="1" t="str">
        <f>+IFERROR(VLOOKUP(C157,'[2]20180327오더자료'!$E$174845:$F$174857,2,0),"")</f>
        <v/>
      </c>
      <c r="YX157" s="1" t="str">
        <f>+IFERROR(VLOOKUP(C157,'[2]20180327오더자료'!$E$174986:$F$174998,2,0),"")</f>
        <v/>
      </c>
      <c r="YY157" s="1" t="str">
        <f>+IFERROR(VLOOKUP(C157,'[2]20180327오더자료'!$E$174999:$F$175012,2,0),"")</f>
        <v/>
      </c>
      <c r="YZ157" s="1" t="str">
        <f>+IFERROR(VLOOKUP(C157,'[2]20180327오더자료'!$E$175087:$F$175096,2,0),"")</f>
        <v/>
      </c>
      <c r="ZA157" s="1" t="str">
        <f>+IFERROR(VLOOKUP(C157,'[2]20180327오더자료'!$E$175110:$F$175121,2,0),"")</f>
        <v/>
      </c>
      <c r="ZB157" s="1" t="str">
        <f>+IFERROR(VLOOKUP(C157,'[2]20180327오더자료'!$E$175190:$F$175202,2,0),"")</f>
        <v/>
      </c>
      <c r="ZC157" s="1" t="str">
        <f>+IFERROR(VLOOKUP(C157,'[2]20180327오더자료'!$E$175260:$F$175271,2,0),"")</f>
        <v/>
      </c>
      <c r="ZD157" s="1" t="str">
        <f>+IFERROR(VLOOKUP(C157,'[2]20180327오더자료'!$E$175300:$F$175311,2,0),"")</f>
        <v/>
      </c>
      <c r="ZE157" s="1" t="str">
        <f>+IFERROR(VLOOKUP(C157,'[2]20180327오더자료'!$E$175343:$F$175354,2,0),"")</f>
        <v/>
      </c>
      <c r="ZF157" s="1" t="str">
        <f>+IFERROR(VLOOKUP(C157,'[2]20180327오더자료'!$E$175375:$F$175388,2,0),"")</f>
        <v/>
      </c>
      <c r="ZG157" s="1" t="str">
        <f>+IFERROR(VLOOKUP(C157,'[2]20180327오더자료'!$E$175433:$F$175443,2,0),"")</f>
        <v/>
      </c>
      <c r="ZH157" s="1" t="str">
        <f>+IFERROR(VLOOKUP(C157,'[2]20180327오더자료'!$E$175484:$F$175495,2,0),"")</f>
        <v/>
      </c>
      <c r="ZI157" s="1" t="str">
        <f>+IFERROR(VLOOKUP(C157,'[2]20180327오더자료'!$E$175516:$F$175527,2,0),"")</f>
        <v/>
      </c>
      <c r="ZJ157" s="1" t="str">
        <f>+IFERROR(VLOOKUP(C157,'[2]20180327오더자료'!$E$175549:$F$175556,2,0),"")</f>
        <v/>
      </c>
      <c r="ZK157" s="1"/>
      <c r="ZL157" s="1"/>
      <c r="ZM157" s="1"/>
      <c r="ZN157" s="1"/>
      <c r="ZO157" s="1" t="str">
        <f>+IFERROR(VLOOKUP(C157,'[2]20180327오더자료'!$E$175571:$F$175586,2,0),"")</f>
        <v/>
      </c>
      <c r="ZP157" s="1" t="str">
        <f>+IFERROR(VLOOKUP(C157,'[2]20180327오더자료'!$E$175605:$F$175615,2,0),"")</f>
        <v/>
      </c>
      <c r="ZQ157" s="1"/>
      <c r="ZR157" s="1"/>
      <c r="ZS157" s="1" t="str">
        <f>+IFERROR(VLOOKUP(C157,'[2]20180327오더자료'!$E$175644:$F$175651,2,0),"")</f>
        <v/>
      </c>
      <c r="ZT157" s="1"/>
      <c r="ZU157" s="1"/>
      <c r="ZV157" s="1" t="str">
        <f>+IFERROR(VLOOKUP(C157,'[2]20180327오더자료'!$E$175700:$F$175712,2,0),"")</f>
        <v/>
      </c>
      <c r="ZW157" s="1" t="str">
        <f>+IFERROR(VLOOKUP(C157,'[2]20180327오더자료'!$E$175744:$F$175756,2,0),"")</f>
        <v/>
      </c>
      <c r="ZX157" s="1" t="str">
        <f>+IFERROR(VLOOKUP(C157,'[2]20180327오더자료'!$E$175767:$F$175778,2,0),"")</f>
        <v/>
      </c>
      <c r="ZY157" s="1" t="str">
        <f>+IFERROR(VLOOKUP(C157,'[2]20180327오더자료'!$E$175819:$F$175829,2,0),"")</f>
        <v/>
      </c>
      <c r="ZZ157" s="1" t="str">
        <f>+IFERROR(VLOOKUP(C157,'[2]20180327오더자료'!$E$175846:$F$175857,2,0),"")</f>
        <v/>
      </c>
      <c r="AAA157" s="1" t="str">
        <f>+IFERROR(VLOOKUP(C157,'[2]20180327오더자료'!$E$175870:$F$175880,2,0),"")</f>
        <v/>
      </c>
      <c r="AAB157" s="1" t="str">
        <f>+IFERROR(VLOOKUP(C157,'[2]20180327오더자료'!$E$175893:$F$175905,2,0),"")</f>
        <v/>
      </c>
      <c r="AAC157" s="1" t="str">
        <f>+IFERROR(VLOOKUP(C157,'[2]20180327오더자료'!$E$175963:$F$175973,2,0),"")</f>
        <v/>
      </c>
      <c r="AAD157" s="1" t="str">
        <f>+IFERROR(VLOOKUP(C157,'[2]20180327오더자료'!$E$176132:$F$176145,2,0),"")</f>
        <v/>
      </c>
      <c r="AAE157" s="1" t="str">
        <f>+IFERROR(VLOOKUP(C157,'[2]20180327오더자료'!$E$176167:$F$176184,2,0),"")</f>
        <v/>
      </c>
      <c r="AAF157" s="1" t="str">
        <f>+IFERROR(VLOOKUP(C157,'[2]20180327오더자료'!$E$176193:$F$176203,2,0),"")</f>
        <v/>
      </c>
      <c r="AAG157" s="1"/>
      <c r="AAH157" s="1" t="str">
        <f>+IFERROR(VLOOKUP(C157,'[2]20180327오더자료'!$E$176243:$F$176256,2,0),"")</f>
        <v/>
      </c>
      <c r="AAI157" s="1" t="str">
        <f>+IFERROR(VLOOKUP(C157,'[2]20180327오더자료'!$E$176437:$F$176456,2,0),"")</f>
        <v/>
      </c>
      <c r="AAJ157" s="1" t="str">
        <f>+IFERROR(VLOOKUP(C157,'[2]20180327오더자료'!$E$176457:$F$176465,2,0),"")</f>
        <v/>
      </c>
      <c r="AAK157" s="1" t="str">
        <f>+IFERROR(VLOOKUP(C157,'[2]20180327오더자료'!$E$176489:$F$176501,2,0),"")</f>
        <v/>
      </c>
      <c r="AAL157" s="1" t="str">
        <f>+IFERROR(VLOOKUP(C157,'[2]20180327오더자료'!$E$176549:$F$176558,2,0),"")</f>
        <v/>
      </c>
      <c r="AAM157" s="1"/>
      <c r="AAN157" s="1"/>
      <c r="AAO157" s="1" t="str">
        <f>+IFERROR(VLOOKUP(C157,'[2]20180327오더자료'!$E$176607:$F$176615,2,0),"")</f>
        <v/>
      </c>
      <c r="AAP157" s="1" t="str">
        <f>+IFERROR(VLOOKUP(C157,'[2]20180327오더자료'!$E$176669:$F$176683,2,0),"")</f>
        <v/>
      </c>
      <c r="AAQ157" s="1" t="str">
        <f>+IFERROR(VLOOKUP(C157,'[2]20180327오더자료'!$E$176684:$F$176695,2,0),"")</f>
        <v/>
      </c>
      <c r="AAR157" s="1" t="str">
        <f>+IFERROR(VLOOKUP(C157,'[2]20180327오더자료'!$E$176704:$F$176713,2,0),"")</f>
        <v/>
      </c>
      <c r="AAS157" s="1" t="str">
        <f>+IFERROR(VLOOKUP(C157,'[2]20180327오더자료'!$E$176723:$F$176732,2,0),"")</f>
        <v/>
      </c>
      <c r="AAT157" s="1" t="str">
        <f>+IFERROR(VLOOKUP(C157,'[2]20180327오더자료'!$E$176759:$F$176768,2,0),"")</f>
        <v/>
      </c>
      <c r="AAU157" s="1" t="str">
        <f>+IFERROR(VLOOKUP(C157,'[2]20180327오더자료'!$E$176806:$F$176825,2,0),"")</f>
        <v/>
      </c>
      <c r="AAV157" s="1" t="str">
        <f>+IFERROR(VLOOKUP(C157,'[2]20180327오더자료'!$E$176848:$F$176860,2,0),"")</f>
        <v/>
      </c>
      <c r="AAW157" s="1" t="str">
        <f>+IFERROR(VLOOKUP(C157,'[2]20180327오더자료'!$E$176910:$F$176918,2,0),"")</f>
        <v/>
      </c>
      <c r="AAX157" s="1" t="str">
        <f>+IFERROR(VLOOKUP(C157,'[2]20180327오더자료'!$E$176946:$F$176956,2,0),"")</f>
        <v/>
      </c>
      <c r="AAY157" s="1" t="str">
        <f>+IFERROR(VLOOKUP(C157,'[2]20180327오더자료'!$E$176989:$F$177001,2,0),"")</f>
        <v/>
      </c>
      <c r="AAZ157" s="1" t="str">
        <f>+IFERROR(VLOOKUP(C157,'[2]20180327오더자료'!$E$177024:$F$177034,2,0),"")</f>
        <v/>
      </c>
      <c r="ABA157" s="1" t="str">
        <f>+IFERROR(VLOOKUP(C157,'[2]20180327오더자료'!$E$177164:$F$177170,2,0),"")</f>
        <v/>
      </c>
      <c r="ABB157" s="1" t="str">
        <f>+IFERROR(VLOOKUP(C157,'[2]20180327오더자료'!$E$177215:$F$177225,2,0),"")</f>
        <v/>
      </c>
      <c r="ABC157" s="1" t="str">
        <f>+IFERROR(VLOOKUP(C157,'[2]20180327오더자료'!$E$177244:$F$177262,2,0),"")</f>
        <v/>
      </c>
      <c r="ABD157" s="1" t="str">
        <f>+IFERROR(VLOOKUP(C157,'[2]20180327오더자료'!$E$177287:$F$177302,2,0),"")</f>
        <v/>
      </c>
      <c r="ABE157" s="1" t="str">
        <f>+IFERROR(VLOOKUP(C157,'[2]20180327오더자료'!$E$177303:$F$177315,2,0),"")</f>
        <v/>
      </c>
      <c r="ABF157" s="1"/>
      <c r="ABG157" s="1" t="str">
        <f>+IFERROR(VLOOKUP(C157,'[2]20180327오더자료'!$E$177372:$F$177385,2,0),"")</f>
        <v/>
      </c>
      <c r="ABH157" s="1" t="str">
        <f>+IFERROR(VLOOKUP(C157,'[2]20180327오더자료'!$E$177406:$F$177416,2,0),"")</f>
        <v/>
      </c>
      <c r="ABI157" s="1" t="str">
        <f>+IFERROR(VLOOKUP(C157,'[2]20180327오더자료'!$E$177460:$F$177472,2,0),"")</f>
        <v/>
      </c>
      <c r="ABJ157" s="1" t="str">
        <f>+IFERROR(VLOOKUP(C157,'[2]20180327오더자료'!$E$177502:$F$177513,2,0),"")</f>
        <v/>
      </c>
      <c r="ABK157" s="1" t="str">
        <f>+IFERROR(VLOOKUP(C157,'[2]20180327오더자료'!$E$177523:$F$177533,2,0),"")</f>
        <v/>
      </c>
      <c r="ABL157" s="1" t="str">
        <f>+IFERROR(VLOOKUP(C157,'[2]20180327오더자료'!$E$177587:$F$177601,2,0),"")</f>
        <v/>
      </c>
      <c r="ABM157" s="1" t="str">
        <f>+IFERROR(VLOOKUP(C157,'[2]20180327오더자료'!$E$177602:$F$177613,2,0),"")</f>
        <v/>
      </c>
      <c r="ABN157" s="1" t="str">
        <f>+IFERROR(VLOOKUP(C157,'[2]20180327오더자료'!$E$177636:$F$177646,2,0),"")</f>
        <v/>
      </c>
      <c r="ABO157" s="1" t="str">
        <f>+IFERROR(VLOOKUP(C157,'[2]20180327오더자료'!$E$177662:$F$177683,2,0),"")</f>
        <v/>
      </c>
      <c r="ABP157" s="1" t="str">
        <f>+IFERROR(VLOOKUP(C157,'[2]20180327오더자료'!$E$177720:$F$177730,2,0),"")</f>
        <v/>
      </c>
      <c r="ABQ157" s="1" t="str">
        <f>+IFERROR(VLOOKUP(C157,'[2]20180327오더자료'!$E$178795:$F$178809,2,0),"")</f>
        <v/>
      </c>
      <c r="ABR157" s="1"/>
      <c r="ABS157" s="1" t="str">
        <f>+IFERROR(VLOOKUP(C157,'[2]20180327오더자료'!$E$178835:$F$178856,2,0),"")</f>
        <v/>
      </c>
      <c r="ABT157" s="1" t="str">
        <f>+IFERROR(VLOOKUP(C157,'[2]20180327오더자료'!$E$178857:$F$178869,2,0),"")</f>
        <v/>
      </c>
      <c r="ABU157" s="1" t="str">
        <f>+IFERROR(VLOOKUP(C157,'[2]20180327오더자료'!$E$178889:$F$178897,2,0),"")</f>
        <v/>
      </c>
      <c r="ABV157" s="1" t="str">
        <f>+IFERROR(VLOOKUP(C157,'[2]20180327오더자료'!$E$178913:$F$178923,2,0),"")</f>
        <v/>
      </c>
      <c r="ABW157" s="1" t="str">
        <f>+IFERROR(VLOOKUP(C157,'[2]20180327오더자료'!$E$178948:$F$178967,2,0),"")</f>
        <v/>
      </c>
      <c r="ABX157" s="1" t="str">
        <f>+IFERROR(VLOOKUP(C157,'[2]20180327오더자료'!$E$178972:$F$178983,2,0),"")</f>
        <v/>
      </c>
      <c r="ABY157" s="1" t="str">
        <f>+IFERROR(VLOOKUP(C157,'[2]20180327오더자료'!$E$178991:$F$179003,2,0),"")</f>
        <v/>
      </c>
      <c r="ABZ157" s="1" t="str">
        <f>+IFERROR(VLOOKUP(C157,'[2]20180327오더자료'!$E$179026:$F$179043,2,0),"")</f>
        <v/>
      </c>
      <c r="ACA157" s="1"/>
      <c r="ACB157" s="1" t="str">
        <f>+IFERROR(VLOOKUP(C157,'[2]20180327오더자료'!$E$179089:$F$179099,2,0),"")</f>
        <v/>
      </c>
      <c r="ACC157" s="1" t="str">
        <f>+IFERROR(VLOOKUP(C157,'[2]20180327오더자료'!$E$179142:$F$179154,2,0),"")</f>
        <v/>
      </c>
      <c r="ACD157" s="1" t="str">
        <f>+IFERROR(VLOOKUP(C157,'[2]20180327오더자료'!$E$179219:$F$179231,2,0),"")</f>
        <v/>
      </c>
      <c r="ACE157" s="1" t="str">
        <f>+IFERROR(VLOOKUP(C157,'[2]20180327오더자료'!$E$179252:$F$179262,2,0),"")</f>
        <v/>
      </c>
      <c r="ACF157" s="1" t="str">
        <f>+IFERROR(VLOOKUP(C157,'[2]20180327오더자료'!$E$179306:$F$179316,2,0),"")</f>
        <v/>
      </c>
      <c r="ACG157" s="1" t="str">
        <f>+IFERROR(VLOOKUP(C157,'[2]20180327오더자료'!$E$179461:$F$179471,2,0),"")</f>
        <v/>
      </c>
      <c r="ACH157" s="1" t="str">
        <f>+IFERROR(VLOOKUP(C157,'[2]20180327오더자료'!$E$179509:$F$179520,2,0),"")</f>
        <v/>
      </c>
      <c r="ACI157" s="1" t="str">
        <f>+IFERROR(VLOOKUP(C157,'[2]20180327오더자료'!$E$179560:$F$179571,2,0),"")</f>
        <v/>
      </c>
      <c r="ACJ157" s="1" t="str">
        <f>+IFERROR(VLOOKUP(C157,'[2]20180327오더자료'!$E$179624:$F$179639,2,0),"")</f>
        <v/>
      </c>
      <c r="ACK157" s="1" t="str">
        <f>+IFERROR(VLOOKUP(C157,'[2]20180327오더자료'!$E$179639:$F$179652,2,0),"")</f>
        <v/>
      </c>
      <c r="ACL157" s="1" t="str">
        <f>+IFERROR(VLOOKUP(C157,'[2]20180327오더자료'!$E$179734:$F$179742,2,0),"")</f>
        <v/>
      </c>
      <c r="ACM157" s="1" t="str">
        <f>+IFERROR(VLOOKUP(C157,'[2]20180327오더자료'!$E$179743:$F$179755,2,0),"")</f>
        <v/>
      </c>
      <c r="ACN157" s="1" t="str">
        <f>+IFERROR(VLOOKUP(C157,'[2]20180327오더자료'!$E$179756:$F$179768,2,0),"")</f>
        <v/>
      </c>
      <c r="ACO157" s="1" t="str">
        <f>+IFERROR(VLOOKUP(C157,'[2]20180327오더자료'!$E$179801:$F$179812,2,0),"")</f>
        <v/>
      </c>
      <c r="ACP157" s="1" t="str">
        <f>+IFERROR(VLOOKUP(C157,'[2]20180327오더자료'!$E$179835:$F$179848,2,0),"")</f>
        <v/>
      </c>
      <c r="ACQ157" s="1" t="str">
        <f>+IFERROR(VLOOKUP(C157,'[2]20180327오더자료'!$E$179871:$F$179881,2,0),"")</f>
        <v/>
      </c>
      <c r="ACR157" s="1" t="str">
        <f>+IFERROR(VLOOKUP(C157,'[2]20180327오더자료'!$E$179928:$F$179937,2,0),"")</f>
        <v/>
      </c>
      <c r="ACS157" s="1" t="str">
        <f>+IFERROR(VLOOKUP(C157,'[2]20180327오더자료'!$E$179961:$F$179977,2,0),"")</f>
        <v/>
      </c>
      <c r="ACT157" s="1" t="str">
        <f>+IFERROR(VLOOKUP(C157,'[2]20180327오더자료'!$E$179978:$F$179988,2,0),"")</f>
        <v/>
      </c>
      <c r="ACU157" s="1" t="str">
        <f>+IFERROR(VLOOKUP(C157,'[2]20180327오더자료'!$E$180022:$F$180030,2,0),"")</f>
        <v/>
      </c>
      <c r="ACV157" s="1"/>
      <c r="ACW157" s="1"/>
      <c r="ACX157" s="1"/>
      <c r="ACY157" s="1"/>
      <c r="ACZ157" s="1" t="str">
        <f>+IFERROR(VLOOKUP(C157,'[2]20180327오더자료'!$E$180282:$F$180292,2,0),"")</f>
        <v/>
      </c>
      <c r="ADA157" s="1" t="str">
        <f>+IFERROR(VLOOKUP(C157,'[2]20180327오더자료'!$E$180313:$F$180323,2,0),"")</f>
        <v/>
      </c>
      <c r="ADB157" s="1" t="str">
        <f>+IFERROR(VLOOKUP(C157,'[2]20180327오더자료'!$E$180333:$F$180342,2,0),"")</f>
        <v/>
      </c>
      <c r="ADC157" s="1" t="str">
        <f>+IFERROR(VLOOKUP(C157,'[2]20180327오더자료'!$E$180360:$F$180372,2,0),"")</f>
        <v/>
      </c>
      <c r="ADD157" s="1" t="str">
        <f>+IFERROR(VLOOKUP(C157,'[2]20180327오더자료'!$E$180383:$F$180397,2,0),"")</f>
        <v/>
      </c>
      <c r="ADE157" s="1" t="str">
        <f>+IFERROR(VLOOKUP(C157,'[2]20180327오더자료'!$E$180398:$F$180411,2,0),"")</f>
        <v/>
      </c>
      <c r="ADF157" s="1" t="str">
        <f>+IFERROR(VLOOKUP(C157,'[2]20180327오더자료'!$E$180429:$F$180442,2,0),"")</f>
        <v/>
      </c>
      <c r="ADG157" s="1" t="str">
        <f>+IFERROR(VLOOKUP(C157,'[2]20180327오더자료'!$E$180454:$F$180465,2,0),"")</f>
        <v/>
      </c>
      <c r="ADH157" s="1"/>
      <c r="ADI157" s="1" t="str">
        <f>+IFERROR(VLOOKUP(C157,'[2]20180327오더자료'!$E$180486:$F$180498,2,0),"")</f>
        <v/>
      </c>
      <c r="ADJ157" s="1" t="str">
        <f>+IFERROR(VLOOKUP(C157,'[2]20180327오더자료'!$E$180524:$F$180535,2,0),"")</f>
        <v/>
      </c>
      <c r="ADK157" s="1" t="str">
        <f>+IFERROR(VLOOKUP(C157,'[2]20180327오더자료'!$E$180603:$F$180617,2,0),"")</f>
        <v/>
      </c>
      <c r="ADL157" s="1" t="str">
        <f>+IFERROR(VLOOKUP(C157,'[2]20180327오더자료'!$E$180639:$F$180649,2,0),"")</f>
        <v/>
      </c>
      <c r="ADM157" s="1" t="str">
        <f>+IFERROR(VLOOKUP(C157,'[2]20180327오더자료'!$E$180667:$F$180686,2,0),"")</f>
        <v/>
      </c>
      <c r="ADN157" s="1"/>
      <c r="ADO157" s="1" t="str">
        <f>+IFERROR(VLOOKUP(C157,'[2]20180327오더자료'!$E$180704:$F$180714,2,0),"")</f>
        <v/>
      </c>
      <c r="ADP157" s="1" t="str">
        <f>+IFERROR(VLOOKUP(C157,'[2]20180327오더자료'!$E$180740:$F$180749,2,0),"")</f>
        <v/>
      </c>
      <c r="ADQ157" s="1"/>
      <c r="ADR157" s="1"/>
      <c r="ADS157" s="1" t="str">
        <f>+IFERROR(VLOOKUP(C157,'[2]20180327오더자료'!$E$180764:$F$180778,2,0),"")</f>
        <v/>
      </c>
      <c r="ADT157" s="1"/>
      <c r="ADU157" s="1" t="str">
        <f>+IFERROR(VLOOKUP(C157,'[2]20180327오더자료'!$E$180802:$F$180816,2,0),"")</f>
        <v/>
      </c>
      <c r="ADV157" s="1" t="str">
        <f>+IFERROR(VLOOKUP(C157,'[2]20180327오더자료'!$E$180849:$F$180856,2,0),"")</f>
        <v/>
      </c>
      <c r="ADW157" s="1"/>
      <c r="ADX157" s="1" t="str">
        <f>+IFERROR(VLOOKUP(C157,'[2]20180327오더자료'!$E$180879:$F$180893,2,0),"")</f>
        <v/>
      </c>
      <c r="ADY157" s="1" t="str">
        <f>+IFERROR(VLOOKUP(C157,'[2]20180327오더자료'!$E$180940:$F$180951,2,0),"")</f>
        <v/>
      </c>
      <c r="ADZ157" s="1" t="str">
        <f>+IFERROR(VLOOKUP(C157,'[2]20180327오더자료'!$E$180999:$F$181009,2,0),"")</f>
        <v/>
      </c>
      <c r="AEA157" s="1" t="str">
        <f>+IFERROR(VLOOKUP(C157,'[2]20180327오더자료'!$E$181027:$F$181037,2,0),"")</f>
        <v/>
      </c>
      <c r="AEB157" s="1" t="str">
        <f>+IFERROR(VLOOKUP(C157,'[2]20180327오더자료'!$E$181058:$F$181072,2,0),"")</f>
        <v/>
      </c>
      <c r="AEC157" s="1" t="str">
        <f>+IFERROR(VLOOKUP(C157,'[2]20180327오더자료'!$E$181098:$F$181109,2,0),"")</f>
        <v/>
      </c>
      <c r="AED157" s="1"/>
      <c r="AEE157" s="1" t="str">
        <f>+IFERROR(VLOOKUP(C157,'[2]20180327오더자료'!$E$181128:$F$181141,2,0),"")</f>
        <v/>
      </c>
      <c r="AEF157" s="1"/>
      <c r="AEG157" s="1" t="str">
        <f>+IFERROR(VLOOKUP(C157,'[2]20180327오더자료'!$E$181218:$F$181231,2,0),"")</f>
        <v/>
      </c>
      <c r="AEH157" s="1" t="str">
        <f>+IFERROR(VLOOKUP(C157,'[2]20180327오더자료'!$E$181243:$F$181257,2,0),"")</f>
        <v/>
      </c>
      <c r="AEI157" s="1" t="str">
        <f>+IFERROR(VLOOKUP(C157,'[2]20180327오더자료'!$E$181266:$F$181274,2,0),"")</f>
        <v/>
      </c>
      <c r="AEJ157" s="1" t="str">
        <f>+IFERROR(VLOOKUP(C157,'[2]20180327오더자료'!$E$181284:$F$181296,2,0),"")</f>
        <v/>
      </c>
      <c r="AEK157" s="1" t="str">
        <f>+IFERROR(VLOOKUP(C157,'[2]20180327오더자료'!$E$181318:$F$181329,2,0),"")</f>
        <v/>
      </c>
      <c r="AEL157" s="1" t="str">
        <f>+IFERROR(VLOOKUP(C157,'[2]20180327오더자료'!$E$181342:$F$181358,2,0),"")</f>
        <v/>
      </c>
      <c r="AEM157" s="1" t="str">
        <f>+IFERROR(VLOOKUP(C157,'[2]20180327오더자료'!$E$181382:$F$181393,2,0),"")</f>
        <v/>
      </c>
      <c r="AEN157" s="1" t="str">
        <f>+IFERROR(VLOOKUP(C157,'[2]20180327오더자료'!$E$181414:$F$181424,2,0),"")</f>
        <v/>
      </c>
      <c r="AEO157" s="1" t="str">
        <f>+IFERROR(VLOOKUP(C157,'[2]20180327오더자료'!$E$181436:$F$181445,2,0),"")</f>
        <v/>
      </c>
      <c r="AEP157" s="1" t="str">
        <f>+IFERROR(VLOOKUP(C157,'[2]20180327오더자료'!$E$181466:$F$181476,2,0),"")</f>
        <v/>
      </c>
      <c r="AEQ157" s="1" t="str">
        <f>+IFERROR(VLOOKUP(C157,'[2]20180327오더자료'!$E$181488:$F$181499,2,0),"")</f>
        <v/>
      </c>
      <c r="AER157" s="1" t="str">
        <f>+IFERROR(VLOOKUP(C157,'[2]20180327오더자료'!$E$181513:$F$181524,2,0),"")</f>
        <v/>
      </c>
      <c r="AES157" s="1"/>
      <c r="AET157" s="1" t="str">
        <f>+IFERROR(VLOOKUP(C157,'[2]20180327오더자료'!$E$181537:$F$181549,2,0),"")</f>
        <v/>
      </c>
      <c r="AEU157" s="1" t="str">
        <f>+IFERROR(VLOOKUP(C157,'[2]20180327오더자료'!$E$181590:$F$181599,2,0),"")</f>
        <v/>
      </c>
      <c r="AEV157" s="1" t="str">
        <f>+IFERROR(VLOOKUP(C157,'[2]20180327오더자료'!$E$181616:$F$181626,2,0),"")</f>
        <v/>
      </c>
      <c r="AEW157" s="1"/>
      <c r="AEX157" s="1"/>
      <c r="AEY157" s="1"/>
      <c r="AEZ157" s="1" t="str">
        <f>+IFERROR(VLOOKUP(C157,'[2]20180327오더자료'!$E$182061:$F$182070,2,0),"")</f>
        <v/>
      </c>
      <c r="AFA157" s="1" t="str">
        <f>+IFERROR(VLOOKUP(C157,'[2]20180327오더자료'!$E$182079:$F$182089,2,0),"")</f>
        <v/>
      </c>
      <c r="AFB157" s="1" t="str">
        <f>+IFERROR(VLOOKUP(C157,'[2]20180327오더자료'!$E$182101:$F$182111,2,0),"")</f>
        <v/>
      </c>
      <c r="AFC157" s="1" t="str">
        <f>+IFERROR(VLOOKUP(C157,'[2]20180327오더자료'!$E$182131:$F$182137,2,0),"")</f>
        <v/>
      </c>
      <c r="AFD157" s="1" t="str">
        <f>+IFERROR(VLOOKUP(C157,'[2]20180327오더자료'!$E$182138:$F$182151,2,0),"")</f>
        <v/>
      </c>
      <c r="AFE157" s="1" t="str">
        <f>+IFERROR(VLOOKUP(C157,'[2]20180327오더자료'!$E$182172:$F$182182,2,0),"")</f>
        <v/>
      </c>
      <c r="AFF157" s="1" t="str">
        <f>+IFERROR(VLOOKUP(C157,'[2]20180327오더자료'!$E$182202:$F$182215,2,0),"")</f>
        <v/>
      </c>
      <c r="AFG157" s="1" t="str">
        <f>+IFERROR(VLOOKUP(C157,'[2]20180327오더자료'!$E$182246:$F$182253,2,0),"")</f>
        <v/>
      </c>
      <c r="AFH157" s="1" t="str">
        <f>+IFERROR(VLOOKUP(C157,'[2]20180327오더자료'!$E$182265:$F$182278,2,0),"")</f>
        <v/>
      </c>
      <c r="AFI157" s="1" t="str">
        <f>+IFERROR(VLOOKUP(C157,'[2]20180327오더자료'!$E$182298:$F$182319,2,0),"")</f>
        <v/>
      </c>
      <c r="AFJ157" s="1"/>
      <c r="AFK157" s="1"/>
      <c r="AFL157" s="1" t="str">
        <f>+IFERROR(VLOOKUP(C157,'[2]20180327오더자료'!$E$182335:$F$182346,2,0),"")</f>
        <v/>
      </c>
      <c r="AFM157" s="1" t="str">
        <f>+IFERROR(VLOOKUP(C157,'[2]20180327오더자료'!$E$182365:$F$182378,2,0),"")</f>
        <v/>
      </c>
      <c r="AFN157" s="1" t="str">
        <f>+IFERROR(VLOOKUP(C157,'[2]20180327오더자료'!$E$182397:$F$182405,2,0),"")</f>
        <v/>
      </c>
      <c r="AFO157" s="1" t="str">
        <f>+IFERROR(VLOOKUP(C157,'[2]20180327오더자료'!$E$182426:$F$182439,2,0),"")</f>
        <v/>
      </c>
      <c r="AFP157" s="1" t="str">
        <f>+IFERROR(VLOOKUP(C157,'[2]20180327오더자료'!$E$182440:$F$182452,2,0),"")</f>
        <v/>
      </c>
      <c r="AFQ157" s="1"/>
      <c r="AFR157" s="1" t="str">
        <f>+IFERROR(VLOOKUP(C157,'[2]20180327오더자료'!$E$182485:$F$182494,2,0),"")</f>
        <v/>
      </c>
      <c r="AFS157" s="1" t="str">
        <f>+IFERROR(VLOOKUP(C157,'[2]20180327오더자료'!$E$182516:$F$182525,2,0),"")</f>
        <v/>
      </c>
      <c r="AFT157" s="1" t="str">
        <f>+IFERROR(VLOOKUP(C157,'[2]20180327오더자료'!$E$182544:$F$182556,2,0),"")</f>
        <v/>
      </c>
      <c r="AFU157" s="1" t="str">
        <f>+IFERROR(VLOOKUP(C157,'[2]20180327오더자료'!$E$182574:$F$182586,2,0),"")</f>
        <v/>
      </c>
      <c r="AFV157" s="1" t="str">
        <f>+IFERROR(VLOOKUP(C157,'[2]20180327오더자료'!$E$182606:$F$182618,2,0),"")</f>
        <v/>
      </c>
      <c r="AFW157" s="1" t="str">
        <f>+IFERROR(VLOOKUP(C157,'[2]20180327오더자료'!$E$182639:$F$182650,2,0),"")</f>
        <v/>
      </c>
      <c r="AFX157" s="1" t="str">
        <f>+IFERROR(VLOOKUP(C157,'[2]20180327오더자료'!$E$182683:$F$182695,2,0),"")</f>
        <v/>
      </c>
      <c r="AFY157" s="1" t="str">
        <f>+IFERROR(VLOOKUP(C157,'[2]20180327오더자료'!$E$182696:$F$182706,2,0),"")</f>
        <v/>
      </c>
      <c r="AFZ157" s="1" t="str">
        <f>+IFERROR(VLOOKUP(C157,'[2]20180327오더자료'!$E$182749:$F$182759,2,0),"")</f>
        <v/>
      </c>
      <c r="AGA157" s="1"/>
      <c r="AGB157" s="1" t="str">
        <f>+IFERROR(VLOOKUP(C157,'[2]20180327오더자료'!$E$182776:$F$182791,2,0),"")</f>
        <v/>
      </c>
      <c r="AGC157" s="1" t="str">
        <f>+IFERROR(VLOOKUP(C157,'[2]20180327오더자료'!$E$182792:$F$182806,2,0),"")</f>
        <v/>
      </c>
      <c r="AGD157" s="1" t="str">
        <f>+IFERROR(VLOOKUP(C157,'[2]20180327오더자료'!$E$182807:$F$182819,2,0),"")</f>
        <v/>
      </c>
      <c r="AGE157" s="1" t="str">
        <f>+IFERROR(VLOOKUP(C157,'[2]20180327오더자료'!$E$182834:$F$182846,2,0),"")</f>
        <v/>
      </c>
      <c r="AGF157" s="1" t="str">
        <f>+IFERROR(VLOOKUP(C157,'[2]20180327오더자료'!$E$182868:$F$182886,2,0),"")</f>
        <v/>
      </c>
      <c r="AGG157" s="1" t="str">
        <f>+IFERROR(VLOOKUP(C157,'[2]20180327오더자료'!$E$182887:$F$182899,2,0),"")</f>
        <v/>
      </c>
      <c r="AGH157" s="1" t="str">
        <f>+IFERROR(VLOOKUP(C157,'[2]20180327오더자료'!$E$182918:$F$182933,2,0),"")</f>
        <v/>
      </c>
      <c r="AGI157" s="1" t="str">
        <f>+IFERROR(VLOOKUP(C157,'[2]20180327오더자료'!$E$182956:$F$182967,2,0),"")</f>
        <v/>
      </c>
      <c r="AGJ157" s="1" t="str">
        <f>+IFERROR(VLOOKUP(C157,'[2]20180327오더자료'!$E$182983:$F$182995,2,0),"")</f>
        <v/>
      </c>
      <c r="AGK157" s="1" t="str">
        <f>+IFERROR(VLOOKUP(C157,'[2]20180327오더자료'!$E$183015:$F$183026,2,0),"")</f>
        <v/>
      </c>
      <c r="AGL157" s="1" t="str">
        <f>+IFERROR(VLOOKUP(C157,'[2]20180327오더자료'!$E$183047:$F$183059,2,0),"")</f>
        <v/>
      </c>
      <c r="AGM157" s="1" t="str">
        <f>+IFERROR(VLOOKUP(C157,'[2]20180327오더자료'!$E$183078:$F$183092,2,0),"")</f>
        <v/>
      </c>
      <c r="AGN157" s="1" t="str">
        <f>+IFERROR(VLOOKUP(C157,'[2]20180327오더자료'!$E$183203:$F$183216,2,0),"")</f>
        <v/>
      </c>
      <c r="AGO157" s="1" t="str">
        <f>+IFERROR(VLOOKUP(C157,'[2]20180327오더자료'!$E$183217:$F$183233,2,0),"")</f>
        <v/>
      </c>
      <c r="AGP157" s="1" t="str">
        <f>+IFERROR(VLOOKUP(C157,'[2]20180327오더자료'!$E$183234:$F$183243,2,0),"")</f>
        <v/>
      </c>
      <c r="AGQ157" s="1" t="str">
        <f>+IFERROR(VLOOKUP(C157,'[2]20180327오더자료'!$E$183254:$F$183267,2,0),"")</f>
        <v/>
      </c>
      <c r="AGR157" s="1" t="str">
        <f>+IFERROR(VLOOKUP(C157,'[2]20180327오더자료'!$E$183278:$F$183291,2,0),"")</f>
        <v/>
      </c>
      <c r="AGS157" s="1" t="str">
        <f>+IFERROR(VLOOKUP(C157,'[2]20180327오더자료'!$E$183309:$F$183323,2,0),"")</f>
        <v/>
      </c>
      <c r="AGT157" s="1" t="str">
        <f>+IFERROR(VLOOKUP(C157,'[2]20180327오더자료'!$E$183346:$F$183358,2,0),"")</f>
        <v/>
      </c>
      <c r="AGV157" s="1" t="str">
        <f>+IFERROR(VLOOKUP(C157,'[2]20180327오더자료'!$E$183380:$F$183387,2,0),"")</f>
        <v/>
      </c>
      <c r="AGW157" s="1" t="str">
        <f>+IFERROR(VLOOKUP(C157,'[2]20180327오더자료'!$E$183860:$F$183873,2,0),"")</f>
        <v/>
      </c>
      <c r="AGX157" s="1" t="str">
        <f>+IFERROR(VLOOKUP(C157,'[2]20180327오더자료'!$E$183407:$F$183419,2,0),"")</f>
        <v/>
      </c>
      <c r="AGY157" s="1"/>
      <c r="AGZ157" s="1"/>
      <c r="AHA157" s="1" t="str">
        <f>+IFERROR(VLOOKUP(C157,'[2]20180327오더자료'!$E$183442:$F$183455,2,0),"")</f>
        <v/>
      </c>
      <c r="AHB157" s="1" t="str">
        <f>+IFERROR(VLOOKUP(C157,'[2]20180327오더자료'!$E$183475:$F$183489,2,0),"")</f>
        <v/>
      </c>
      <c r="AHC157" s="1" t="str">
        <f>+IFERROR(VLOOKUP(C157,'[2]20180327오더자료'!$E$183511:$F$183524,2,0),"")</f>
        <v/>
      </c>
      <c r="AHD157" s="1" t="str">
        <f>+IFERROR(VLOOKUP(C157,'[2]20180327오더자료'!$E$183541:$F$183556,2,0),"")</f>
        <v/>
      </c>
      <c r="AHE157" s="1"/>
      <c r="AHF157" s="1" t="str">
        <f>+IFERROR(VLOOKUP(C157,'[2]20180327오더자료'!$E$183560:$F$183568,2,0),"")</f>
        <v/>
      </c>
      <c r="AHG157" s="1" t="str">
        <f>+IFERROR(VLOOKUP(C157,'[2]20180327오더자료'!$E$183585:$F$183600,2,0),"")</f>
        <v/>
      </c>
      <c r="AHH157" s="1"/>
      <c r="AHI157" s="1"/>
      <c r="AHJ157" s="1" t="str">
        <f>+IFERROR(VLOOKUP(C157,'[2]20180327오더자료'!$E$183601:$F$183615,2,0),"")</f>
        <v/>
      </c>
      <c r="AHK157" s="1" t="str">
        <f>+IFERROR(VLOOKUP(C157,'[2]20180327오더자료'!$E$117761:$F$117770,2,0),"")</f>
        <v/>
      </c>
      <c r="AHL157" s="1"/>
      <c r="AHM157" s="1" t="str">
        <f>+IFERROR(VLOOKUP(C157,'[2]20180327오더자료'!$E$117947:$F$117957,2,0),"")</f>
        <v/>
      </c>
      <c r="AHN157" s="1" t="str">
        <f>+IFERROR(VLOOKUP(C157,'[2]20180327오더자료'!$E$118015:$F$118026,2,0),"")</f>
        <v/>
      </c>
      <c r="AHO157" s="1" t="str">
        <f>+IFERROR(VLOOKUP(C157,'[2]20180327오더자료'!$E$118364:$F$118374,2,0),"")</f>
        <v/>
      </c>
      <c r="AHP157" s="1" t="str">
        <f>+IFERROR(VLOOKUP(C157,'[2]20180327오더자료'!$E$118415:$F$118427,2,0),"")</f>
        <v/>
      </c>
      <c r="AHQ157" s="1" t="str">
        <f>+IFERROR(VLOOKUP(C157,'[2]20180327오더자료'!$E$118510:$F$118521,2,0),"")</f>
        <v/>
      </c>
      <c r="AHR157" s="1" t="str">
        <f>+IFERROR(VLOOKUP(C157,'[2]20180327오더자료'!$E$118567:$F$118578,2,0),"")</f>
        <v/>
      </c>
      <c r="AHS157" s="1" t="str">
        <f>+IFERROR(VLOOKUP(C157,'[2]20180327오더자료'!$E$118590:$F$118601,2,0),"")</f>
        <v/>
      </c>
      <c r="AHT157" s="1" t="str">
        <f>+IFERROR(VLOOKUP(C157,'[2]20180327오더자료'!$E$118617:$F$118628,2,0),"")</f>
        <v/>
      </c>
      <c r="AHU157" s="1" t="str">
        <f>+IFERROR(VLOOKUP(C157,'[2]20180327오더자료'!$E$118673:$F$118687,2,0),"")</f>
        <v/>
      </c>
      <c r="AHV157" s="1" t="str">
        <f>+IFERROR(VLOOKUP(C157,'[2]20180327오더자료'!$E$118862:$F$118874,2,0),"")</f>
        <v/>
      </c>
      <c r="AHW157" s="1" t="str">
        <f>+IFERROR(VLOOKUP(C157,'[2]20180327오더자료'!$E$118875:$F$118893,2,0),"")</f>
        <v/>
      </c>
      <c r="AHX157" s="1" t="str">
        <f>+IFERROR(VLOOKUP(C157,'[2]20180327오더자료'!$E$118900:$F$118910,2,0),"")</f>
        <v/>
      </c>
      <c r="AHY157" s="1" t="str">
        <f>+IFERROR(VLOOKUP(C157,'[2]20180327오더자료'!$E$119008:$F$119018,2,0),"")</f>
        <v/>
      </c>
      <c r="AHZ157" s="1"/>
      <c r="AIA157" s="1" t="str">
        <f>+IFERROR(VLOOKUP(C157,'[2]20180327오더자료'!$E$119059:$F$119070,2,0),"")</f>
        <v/>
      </c>
      <c r="AIB157" s="1" t="str">
        <f>+IFERROR(VLOOKUP(C157,'[2]20180327오더자료'!$E$119087:$F$119097,2,0),"")</f>
        <v/>
      </c>
      <c r="AIC157" s="1" t="str">
        <f>+IFERROR(VLOOKUP(C157,'[2]20180327오더자료'!$E$119291:$F$119298,2,0),"")</f>
        <v/>
      </c>
      <c r="AID157" s="1" t="str">
        <f>+IFERROR(VLOOKUP(C157,'[2]20180327오더자료'!$E$119307:$F$119320,2,0),"")</f>
        <v/>
      </c>
      <c r="AIE157" s="1" t="str">
        <f>+IFERROR(VLOOKUP(C157,'[2]20180327오더자료'!$E$119321:$F$119331,2,0),"")</f>
        <v/>
      </c>
      <c r="AIF157" s="1" t="str">
        <f>+IFERROR(VLOOKUP(C157,'[2]20180327오더자료'!$E$119396:$F$119411,2,0),"")</f>
        <v/>
      </c>
      <c r="AIG157" s="1" t="str">
        <f>+IFERROR(VLOOKUP(C157,'[2]20180327오더자료'!$E$119412:$F$119419,2,0),"")</f>
        <v/>
      </c>
      <c r="AIH157" s="1" t="str">
        <f>+IFERROR(VLOOKUP(C157,'[2]20180327오더자료'!$E$119420:$F$119430,2,0),"")</f>
        <v/>
      </c>
      <c r="AII157" s="1" t="str">
        <f t="shared" si="87"/>
        <v/>
      </c>
      <c r="AIJ157" s="1" t="str">
        <f>+IFERROR(VLOOKUP(C157,'[2]20180327오더자료'!$E$119592:$F$119606,2,0),"")</f>
        <v/>
      </c>
      <c r="AIK157" s="1" t="str">
        <f>+IFERROR(VLOOKUP(C157,'[2]20180327오더자료'!$E$119607:$F$119620,2,0),"")</f>
        <v/>
      </c>
      <c r="AIL157" s="1" t="str">
        <f>+IFERROR(VLOOKUP(C157,'[2]20180327오더자료'!$E$119838:$F$119847,2,0),"")</f>
        <v/>
      </c>
      <c r="AIM157" s="1" t="str">
        <f>+IFERROR(VLOOKUP(C157,'[2]20180327오더자료'!$E$119862:$F$119875,2,0),"")</f>
        <v/>
      </c>
      <c r="AIN157" s="1" t="str">
        <f>+IFERROR(VLOOKUP(C157,'[2]20180327오더자료'!$E$120107:$F$120118,2,0),"")</f>
        <v/>
      </c>
      <c r="AIO157" s="1" t="str">
        <f>+IFERROR(VLOOKUP(C157,'[2]20180327오더자료'!$E$120119:$F$120129,2,0),"")</f>
        <v/>
      </c>
      <c r="AIP157" s="1" t="str">
        <f>+IFERROR(VLOOKUP(C157,'[2]20180327오더자료'!$E$120156:$F$120168,2,0),"")</f>
        <v/>
      </c>
      <c r="AIQ157" s="1" t="str">
        <f>+IFERROR(VLOOKUP(C157,'[2]20180327오더자료'!$E$120180:$F$120190,2,0),"")</f>
        <v/>
      </c>
      <c r="AIR157" s="1" t="str">
        <f>+IFERROR(VLOOKUP(C157,'[2]20180327오더자료'!$E$120266:$F$120282,2,0),"")</f>
        <v/>
      </c>
      <c r="AIS157" s="1" t="str">
        <f>+IFERROR(VLOOKUP(C157,'[2]20180327오더자료'!$E$120333:$F$120341,2,0),"")</f>
        <v/>
      </c>
      <c r="AIT157" s="1" t="str">
        <f>+IFERROR(VLOOKUP(C157,'[2]20180327오더자료'!$E$120419:$F$120431,2,0),"")</f>
        <v/>
      </c>
      <c r="AIU157" s="1" t="str">
        <f>+IFERROR(VLOOKUP(C157,'[2]20180327오더자료'!$E$120499:$F$120507,2,0),"")</f>
        <v/>
      </c>
      <c r="AIV157" s="1" t="str">
        <f>+IFERROR(VLOOKUP(C157,'[2]20180327오더자료'!$E$120518:$F$120529,2,0),"")</f>
        <v/>
      </c>
      <c r="AIW157" s="1" t="str">
        <f>+IFERROR(VLOOKUP(C157,'[2]20180327오더자료'!$E$120550:$F$120563,2,0),"")</f>
        <v/>
      </c>
      <c r="AIX157" s="1" t="str">
        <f>+IFERROR(VLOOKUP(C157,'[2]20180327오더자료'!$E$120564:$F$120575,2,0),"")</f>
        <v/>
      </c>
      <c r="AIY157" s="1" t="str">
        <f t="shared" si="88"/>
        <v/>
      </c>
      <c r="AIZ157" s="1" t="str">
        <f>+IFERROR(VLOOKUP(C157,'[2]20180327오더자료'!$E$120628:$F$120641,2,0),"")</f>
        <v/>
      </c>
      <c r="AJA157" s="1" t="str">
        <f>+IFERROR(VLOOKUP(C157,'[2]20180327오더자료'!$E$120681:$F$120702,2,0),"")</f>
        <v/>
      </c>
      <c r="AJB157" s="1" t="str">
        <f t="shared" si="89"/>
        <v/>
      </c>
      <c r="AJC157" s="1" t="str">
        <f t="shared" si="90"/>
        <v/>
      </c>
      <c r="AJD157" s="1" t="str">
        <f>+IFERROR(VLOOKUP(C157,'[2]20180327오더자료'!$E$120735:$F$120747,2,0),"")</f>
        <v/>
      </c>
      <c r="AJE157" s="1" t="str">
        <f>+IFERROR(VLOOKUP(C157,'[2]20180327오더자료'!$E$120825:$F$120834,2,0),"")</f>
        <v/>
      </c>
      <c r="AJF157" s="1" t="str">
        <f>+IFERROR(VLOOKUP(C157,'[2]20180327오더자료'!$E$120854:$F$120868,2,0),"")</f>
        <v/>
      </c>
      <c r="AJG157" s="1" t="str">
        <f>+IFERROR(VLOOKUP(C157,'[2]20180327오더자료'!$E$120869:$F$120882,2,0),"")</f>
        <v/>
      </c>
      <c r="AJH157" s="1" t="str">
        <f>+IFERROR(VLOOKUP(C157,'[2]20180327오더자료'!$E$121165:$F$121181,2,0),"")</f>
        <v/>
      </c>
      <c r="AJI157" s="1" t="str">
        <f>+IFERROR(VLOOKUP(C157,'[2]20180327오더자료'!$E$121194:$F$121205,2,0),"")</f>
        <v/>
      </c>
      <c r="AJJ157" s="1" t="str">
        <f>+IFERROR(VLOOKUP(C157,'[2]20180327오더자료'!$E$121227:$F$121238,2,0),"")</f>
        <v/>
      </c>
      <c r="AJK157" s="1" t="str">
        <f>+IFERROR(VLOOKUP(C157,'[2]20180327오더자료'!$E$121251:$F$121267,2,0),"")</f>
        <v/>
      </c>
      <c r="AJL157" s="1" t="str">
        <f>+IFERROR(VLOOKUP(C157,'[2]20180327오더자료'!$E$121265:$G$121278,2,0),"")</f>
        <v/>
      </c>
      <c r="AJM157" s="1" t="str">
        <f t="shared" si="91"/>
        <v/>
      </c>
      <c r="AJN157" s="1" t="str">
        <f>+IFERROR(VLOOKUP(C157,'[2]20180327오더자료'!$E$123577:$F$123587,2,0),"")</f>
        <v/>
      </c>
      <c r="AJO157" s="1" t="str">
        <f>+IFERROR(VLOOKUP(C157,'[2]20180327오더자료'!$E$123729:$F$123742,2,0),"")</f>
        <v/>
      </c>
      <c r="AJP157" s="1" t="str">
        <f>+IFERROR(VLOOKUP(C157,'[2]20180327오더자료'!$E$123807:$F$123828,2,0),"")</f>
        <v/>
      </c>
      <c r="AJQ157" s="1" t="str">
        <f>+IFERROR(VLOOKUP(C157,'[2]20180327오더자료'!$E$123885:$F$123905,2,0),"")</f>
        <v/>
      </c>
      <c r="AJR157" s="1" t="str">
        <f>+IFERROR(VLOOKUP(C157,'[2]20180327오더자료'!$E$123906:$F$123913,2,0),"")</f>
        <v/>
      </c>
      <c r="AJS157" s="1" t="str">
        <f>+IFERROR(VLOOKUP(C157,'[2]20180327오더자료'!$E$123914:$F$123935,2,0),"")</f>
        <v/>
      </c>
      <c r="AJT157" s="1" t="str">
        <f>+IFERROR(VLOOKUP(C157,'[2]20180327오더자료'!$E$123939:$F$123950,2,0),"")</f>
        <v/>
      </c>
      <c r="AJU157" s="1"/>
      <c r="AJV157" s="1" t="str">
        <f>+IFERROR(VLOOKUP(C157,'[2]20180327오더자료'!$E$124110:$F$124128,2,0),"")</f>
        <v/>
      </c>
      <c r="AJW157" s="1" t="str">
        <f>+IFERROR(VLOOKUP(C157,'[2]20180327오더자료'!$E$124136:$F$124143,2,0),"")</f>
        <v/>
      </c>
      <c r="AJX157" s="1" t="str">
        <f>+IFERROR(VLOOKUP(C157,'[2]20180327오더자료'!$E$124157:$F$124165,2,0),"")</f>
        <v/>
      </c>
      <c r="AJY157" s="1" t="str">
        <f>+IFERROR(VLOOKUP(C157,'[2]20180327오더자료'!$E$124460:$F$124477,2,0),"")</f>
        <v/>
      </c>
      <c r="AJZ157" s="1" t="str">
        <f>+IFERROR(VLOOKUP(C157,'[2]20180327오더자료'!$E$124484:$F$124493,2,0),"")</f>
        <v/>
      </c>
      <c r="AKA157" s="1" t="str">
        <f>+IFERROR(VLOOKUP(C157,'[2]20180327오더자료'!$E$124508:$F$124522,2,0),"")</f>
        <v/>
      </c>
      <c r="AKB157" s="1" t="str">
        <f>+IFERROR(VLOOKUP(C157,'[2]20180327오더자료'!$E$124566:$F$124576,2,0),"")</f>
        <v/>
      </c>
      <c r="AKC157" s="1" t="str">
        <f>+IFERROR(VLOOKUP(C157,'[2]20180327오더자료'!$E$124754:$F$124762,2,0),"")</f>
        <v/>
      </c>
      <c r="AKD157" s="1" t="str">
        <f>+IFERROR(VLOOKUP(C157,'[2]20180327오더자료'!$E$124801:$F$124811,2,0),"")</f>
        <v/>
      </c>
      <c r="AKE157" s="1" t="str">
        <f>+IFERROR(VLOOKUP(C157,'[2]20180327오더자료'!$E$124835:$F$124845,2,0),"")</f>
        <v/>
      </c>
      <c r="AKF157" s="1" t="str">
        <f>+IFERROR(VLOOKUP(C157,'[2]20180327오더자료'!$E$124871:$F$124893,2,0),"")</f>
        <v/>
      </c>
      <c r="AKG157" s="1" t="str">
        <f t="shared" si="92"/>
        <v/>
      </c>
      <c r="AKH157" s="1" t="str">
        <f>+IFERROR(VLOOKUP(C157,'[2]20180327오더자료'!$E$124969:$F$124983,2,0),"")</f>
        <v/>
      </c>
      <c r="AKI157" s="1" t="str">
        <f>+IFERROR(VLOOKUP(C157,'[2]20180327오더자료'!$E$124984:$F$124994,2,0),"")</f>
        <v/>
      </c>
      <c r="AKJ157" s="1" t="str">
        <f>+IFERROR(VLOOKUP(C157,'[2]20180327오더자료'!$E$125165:$F$125172,2,0),"")</f>
        <v/>
      </c>
      <c r="AKK157" s="1" t="str">
        <f>+IFERROR(VLOOKUP(C157,'[2]20180327오더자료'!$E$125342:$F$125362,2,0),"")</f>
        <v/>
      </c>
      <c r="AKL157" s="1" t="str">
        <f>+IFERROR(VLOOKUP(C157,'[2]20180327오더자료'!$E$127505:$F$127514,2,0),"")</f>
        <v/>
      </c>
      <c r="AKM157" s="1" t="str">
        <f>+IFERROR(VLOOKUP(C157,'[2]20180327오더자료'!$E$127603:$F$127614,2,0),"")</f>
        <v/>
      </c>
      <c r="AKN157" s="1" t="str">
        <f>+IFERROR(VLOOKUP(C157,'[2]20180327오더자료'!$E$127642:$F$127654,2,0),"")</f>
        <v/>
      </c>
      <c r="AKO157" s="1" t="str">
        <f>+IFERROR(VLOOKUP(C157,'[2]20180327오더자료'!$E$127680:$F$127691,2,0),"")</f>
        <v/>
      </c>
      <c r="AKP157" s="1" t="str">
        <f>+IFERROR(VLOOKUP(C157,'[2]20180327오더자료'!$E$127766:$F$127773,2,0),"")</f>
        <v/>
      </c>
      <c r="AKQ157" s="1" t="str">
        <f>+IFERROR(VLOOKUP(C157,'[2]20180327오더자료'!$E$127935:$F$127942,2,0),"")</f>
        <v/>
      </c>
      <c r="AKR157" s="1" t="str">
        <f>+IFERROR(VLOOKUP(C157,'[2]20180327오더자료'!$E$127994:$F$128004,2,0),"")</f>
        <v/>
      </c>
      <c r="AKS157" s="1" t="str">
        <f>+IFERROR(VLOOKUP(C157,'[2]20180327오더자료'!$E$128015:$F$128028,2,0),"")</f>
        <v/>
      </c>
      <c r="AKT157" s="1" t="str">
        <f>+IFERROR(VLOOKUP(C157,'[2]20180327오더자료'!$E$128385:$F$128399,2,0),"")</f>
        <v/>
      </c>
      <c r="AKU157" s="1" t="str">
        <f>+IFERROR(VLOOKUP(C157,'[2]20180327오더자료'!$E$128527:$F$128541,2,0),"")</f>
        <v/>
      </c>
      <c r="AKV157" s="1" t="str">
        <f>+IFERROR(VLOOKUP(C157,'[2]20180327오더자료'!$E$128563:$F$128577,2,0),"")</f>
        <v/>
      </c>
      <c r="AKW157" s="1" t="str">
        <f>+IFERROR(VLOOKUP(C157,'[2]20180327오더자료'!$E$128578:$F$128587,2,0),"")</f>
        <v/>
      </c>
      <c r="AKX157" s="1" t="str">
        <f>+IFERROR(VLOOKUP(C157,'[2]20180327오더자료'!$E$128597:$F$128610,2,0),"")</f>
        <v/>
      </c>
      <c r="AKY157" s="1" t="str">
        <f>+IFERROR(VLOOKUP(C157,'[2]20180327오더자료'!$E$128630:$F$128641,2,0),"")</f>
        <v/>
      </c>
      <c r="AKZ157" s="1" t="str">
        <f>+IFERROR(VLOOKUP(C157,'[2]20180327오더자료'!$E$128658:$F$128671,2,0),"")</f>
        <v/>
      </c>
      <c r="ALA157" s="1" t="str">
        <f>+IFERROR(VLOOKUP(C157,'[2]20180327오더자료'!$E$128933:$F$128947,2,0),"")</f>
        <v/>
      </c>
      <c r="ALB157" s="1" t="str">
        <f>+IFERROR(VLOOKUP(C157,'[2]20180327오더자료'!$E$128977:$F$128994,2,0),"")</f>
        <v/>
      </c>
      <c r="ALC157" s="1" t="str">
        <f t="shared" si="93"/>
        <v/>
      </c>
      <c r="ALD157" s="1" t="str">
        <f>+IFERROR(VLOOKUP(C157,'[2]20180327오더자료'!$E$128997:$F$129007,2,0),"")</f>
        <v/>
      </c>
      <c r="ALE157" s="1" t="str">
        <f>+IFERROR(VLOOKUP(C157,'[2]20180327오더자료'!$E$129027:$F$129043,2,0),"")</f>
        <v/>
      </c>
      <c r="ALF157" s="1" t="str">
        <f>+IFERROR(VLOOKUP(C157,'[2]20180327오더자료'!$E$129044:$F$129056,2,0),"")</f>
        <v/>
      </c>
      <c r="ALG157" s="1" t="str">
        <f>+IFERROR(VLOOKUP(C157,'[2]20180327오더자료'!$E$129074:$F$129092,2,0),"")</f>
        <v/>
      </c>
      <c r="ALH157" s="1" t="str">
        <f>+IFERROR(VLOOKUP(C157,'[2]20180327오더자료'!$E$129093:$F$129114,2,0),"")</f>
        <v/>
      </c>
      <c r="ALI157" s="1" t="str">
        <f>+IFERROR(VLOOKUP(C157,'[2]20180327오더자료'!$E$129186:$F$129197,2,0),"")</f>
        <v/>
      </c>
      <c r="ALJ157" s="1" t="str">
        <f>+IFERROR(VLOOKUP(C157,'[2]20180327오더자료'!$E$129243:$F$129252,2,0),"")</f>
        <v/>
      </c>
      <c r="ALK157" s="1" t="str">
        <f>+IFERROR(VLOOKUP(C157,'[2]20180327오더자료'!$E$129354:$F$129366,2,0),"")</f>
        <v/>
      </c>
      <c r="ALL157" s="1" t="str">
        <f>+IFERROR(VLOOKUP(C157,'[2]20180327오더자료'!$E$129410:$F$129420,2,0),"")</f>
        <v/>
      </c>
      <c r="ALM157" s="1" t="str">
        <f>+IFERROR(VLOOKUP(C157,'[2]20180327오더자료'!$E$125396:$F$125406,2,0),"")</f>
        <v/>
      </c>
      <c r="ALN157" s="1" t="str">
        <f>+IFERROR(VLOOKUP(C157,'[2]20180327오더자료'!$E$131208:$F$131221,2,0),"")</f>
        <v/>
      </c>
      <c r="ALO157" s="1" t="str">
        <f>+IFERROR(VLOOKUP(C157,'[2]20180327오더자료'!$E$131250:$F$131263,2,0),"")</f>
        <v/>
      </c>
      <c r="ALP157" s="1" t="str">
        <f>+IFERROR(VLOOKUP(C157,'[2]20180327오더자료'!$E$131342:$F$131362,2,0),"")</f>
        <v/>
      </c>
      <c r="ALQ157" s="1" t="str">
        <f>+IFERROR(VLOOKUP(C157,'[2]20180327오더자료'!$E$131413:$F$131424,2,0),"")</f>
        <v/>
      </c>
      <c r="ALR157" s="1" t="str">
        <f>+IFERROR(VLOOKUP(C157,'[2]20180327오더자료'!$E$131538:$F$131547,2,0),"")</f>
        <v/>
      </c>
      <c r="ALS157" s="1" t="str">
        <f>+IFERROR(VLOOKUP(C157,'[2]20180327오더자료'!$E$131622:$F$131636,2,0),"")</f>
        <v/>
      </c>
      <c r="ALT157" s="1" t="str">
        <f>+IFERROR(VLOOKUP(C157,'[2]20180327오더자료'!$E$131637:$F$131652,2,0),"")</f>
        <v/>
      </c>
      <c r="ALU157" s="1" t="str">
        <f>+IFERROR(VLOOKUP(C157,'[2]20180327오더자료'!$E$131653:$F$131661,2,0),"")</f>
        <v/>
      </c>
      <c r="ALV157" s="1" t="str">
        <f>+IFERROR(VLOOKUP(C157,'[2]20180327오더자료'!$E$131664:$F$131676,2,0),"")</f>
        <v/>
      </c>
      <c r="ALW157" s="1" t="str">
        <f>+IFERROR(VLOOKUP(C157,'[2]20180327오더자료'!$E$131777:$F$131790,2,0),"")</f>
        <v/>
      </c>
      <c r="ALX157" s="1" t="str">
        <f>+IFERROR(VLOOKUP(C157,'[2]20180327오더자료'!$E$131809:$F$131821,2,0),"")</f>
        <v/>
      </c>
      <c r="ALY157" s="1" t="str">
        <f>+IFERROR(VLOOKUP(C157,'[2]20180327오더자료'!$E$131870:$F$131882,2,0),"")</f>
        <v/>
      </c>
      <c r="ALZ157" s="1"/>
      <c r="AMA157" s="1" t="str">
        <f>+IFERROR(VLOOKUP(C157,'[2]20180327오더자료'!$E$131976:$F$131989,2,0),"")</f>
        <v/>
      </c>
      <c r="AMB157" s="1" t="str">
        <f>+IFERROR(VLOOKUP(C157,'[2]20180327오더자료'!$E$132242:$F$132252,2,0),"")</f>
        <v/>
      </c>
      <c r="AMC157" s="1" t="str">
        <f>+IFERROR(VLOOKUP(C157,'[2]20180327오더자료'!$E$132268:$F$132286,2,0),"")</f>
        <v/>
      </c>
      <c r="AMD157" s="1" t="str">
        <f>+IFERROR(VLOOKUP(C157,'[2]20180327오더자료'!$E$132746:$F$132763,2,0),"")</f>
        <v/>
      </c>
      <c r="AME157" s="1" t="str">
        <f>+IFERROR(VLOOKUP(C157,'[2]20180327오더자료'!$E$132801:$F$132815,2,0),"")</f>
        <v/>
      </c>
      <c r="AMF157" s="1" t="str">
        <f>+IFERROR(VLOOKUP(C157,'[2]20180327오더자료'!$E$132916:$F$132933,2,0),"")</f>
        <v/>
      </c>
      <c r="AMG157" s="1" t="str">
        <f>+IFERROR(VLOOKUP(C157,'[2]20180327오더자료'!$E$132944:$F$132957,2,0),"")</f>
        <v/>
      </c>
      <c r="AMH157" s="1" t="str">
        <f>+IFERROR(VLOOKUP(C157,'[2]20180327오더자료'!$E$133185:$F$133201,2,0),"")</f>
        <v/>
      </c>
      <c r="AMI157" s="1" t="str">
        <f t="shared" si="94"/>
        <v/>
      </c>
      <c r="AMJ157" s="1" t="str">
        <f>+IFERROR(VLOOKUP(C157,'[2]20180327오더자료'!$E$133232:$F$133242,2,0),"")</f>
        <v/>
      </c>
      <c r="AMK157" s="1" t="str">
        <f>+IFERROR(VLOOKUP(C157,'[2]20180327오더자료'!$E$133310:$F$133323,2,0),"")</f>
        <v/>
      </c>
      <c r="AML157" s="1" t="str">
        <f>+IFERROR(VLOOKUP(C157,'[2]20180327오더자료'!$E$133508:$F$133518,2,0),"")</f>
        <v/>
      </c>
      <c r="AMM157" s="1" t="str">
        <f>+IFERROR(VLOOKUP(C157,'[2]20180327오더자료'!$E$133536:$F$133547,2,0),"")</f>
        <v/>
      </c>
      <c r="AMN157" s="1" t="str">
        <f>+IFERROR(VLOOKUP(C157,'[2]20180327오더자료'!$E$133580:$F$133591,2,0),"")</f>
        <v/>
      </c>
      <c r="AMO157" s="1" t="str">
        <f>+IFERROR(VLOOKUP(C157,'[2]20180327오더자료'!$E$133723:$F$133735,2,0),"")</f>
        <v/>
      </c>
      <c r="AMP157" s="1" t="str">
        <f>+IFERROR(VLOOKUP(C157,'[2]20180327오더자료'!$E$133960:$F$133974,2,0),"")</f>
        <v/>
      </c>
      <c r="AMQ157" s="1" t="str">
        <f>+IFERROR(VLOOKUP(C157,'[2]20180327오더자료'!$E$133975:$F$133986,2,0),"")</f>
        <v/>
      </c>
      <c r="AMR157" s="1" t="str">
        <f>+IFERROR(VLOOKUP(C157,'[2]20180327오더자료'!$E$134083:$F$134098,2,0),"")</f>
        <v/>
      </c>
      <c r="AMS157" s="1" t="str">
        <f>+IFERROR(VLOOKUP(C157,'[2]20180327오더자료'!$E$134099:$F$134110,2,0),"")</f>
        <v/>
      </c>
      <c r="AMT157" s="1" t="str">
        <f>+IFERROR(VLOOKUP(C157,'[2]20180327오더자료'!$E$134157:$F$134168,2,0),"")</f>
        <v/>
      </c>
      <c r="AMU157" s="1" t="str">
        <f>+IFERROR(VLOOKUP(C157,'[2]20180327오더자료'!$E$141848:$F$141859,2,0),"")</f>
        <v/>
      </c>
      <c r="AMV157" s="1" t="str">
        <f>+IFERROR(VLOOKUP(C157,'[2]20180327오더자료'!$E$141928:$F$141937,2,0),"")</f>
        <v/>
      </c>
      <c r="AMW157" s="1" t="str">
        <f>+IFERROR(VLOOKUP(C157,'[2]20180327오더자료'!$E$141984:$F$141997,2,0),"")</f>
        <v/>
      </c>
      <c r="AMX157" s="1" t="str">
        <f t="shared" si="95"/>
        <v/>
      </c>
      <c r="AMY157" s="1" t="str">
        <f>+IFERROR(VLOOKUP(C157,'[2]20180327오더자료'!$E$142020:$F$142029,2,0),"")</f>
        <v/>
      </c>
      <c r="AMZ157" s="1" t="str">
        <f>+IFERROR(VLOOKUP(C157,'[2]20180327오더자료'!$E$142120:$F$142131,2,0),"")</f>
        <v/>
      </c>
      <c r="ANA157" s="1"/>
      <c r="ANB157" s="1" t="str">
        <f>+IFERROR(VLOOKUP(C157,'[2]20180327오더자료'!$E$142353:$F$142367,2,0),"")</f>
        <v/>
      </c>
      <c r="ANC157" s="1" t="str">
        <f>+IFERROR(VLOOKUP(C157,'[2]20180327오더자료'!$E$142590:$F$142600,2,0),"")</f>
        <v/>
      </c>
      <c r="AND157" s="1" t="str">
        <f>+IFERROR(VLOOKUP(C157,'[2]20180327오더자료'!$E$142830:$F$142850,2,0),"")</f>
        <v/>
      </c>
      <c r="ANE157" s="1" t="str">
        <f>+IFERROR(VLOOKUP(C157,'[2]20180327오더자료'!$E$142880:$F$142893,2,0),"")</f>
        <v/>
      </c>
      <c r="ANF157" s="1" t="str">
        <f>+IFERROR(VLOOKUP(C157,'[2]20180327오더자료'!$E$142904:$F$142915,2,0),"")</f>
        <v/>
      </c>
      <c r="ANG157" s="1" t="str">
        <f>+IFERROR(VLOOKUP(C157,'[2]20180327오더자료'!$E$142929:$F$142940,2,0),"")</f>
        <v/>
      </c>
      <c r="ANH157" s="1" t="str">
        <f>+IFERROR(VLOOKUP(C157,'[2]20180327오더자료'!$E$143200:$F$143212,2,0),"")</f>
        <v/>
      </c>
      <c r="ANI157" s="1" t="str">
        <f>+IFERROR(VLOOKUP(C157,'[2]20180327오더자료'!$E$143275:$F$143286,2,0),"")</f>
        <v/>
      </c>
      <c r="ANJ157" s="1" t="str">
        <f>+IFERROR(VLOOKUP(C157,'[2]20180327오더자료'!$E$143304:$F$143309,2,0),"")</f>
        <v/>
      </c>
      <c r="ANK157" s="1" t="str">
        <f>+IFERROR(VLOOKUP(C157,'[2]20180327오더자료'!$E$143310:$F$143322,2,0),"")</f>
        <v/>
      </c>
      <c r="ANL157" s="1" t="str">
        <f>+IFERROR(VLOOKUP(C157,'[2]20180327오더자료'!$E$143369:$F$143383,2,0),"")</f>
        <v/>
      </c>
      <c r="ANM157" s="1" t="str">
        <f t="shared" si="96"/>
        <v/>
      </c>
      <c r="ANN157" s="1" t="str">
        <f>+IFERROR(VLOOKUP(C157,'[2]20180327오더자료'!$E$143572:$F$143583,2,0),"")</f>
        <v/>
      </c>
      <c r="ANO157" s="1" t="str">
        <f>+IFERROR(VLOOKUP(C157,'[2]20180327오더자료'!$E$143602:$F$143613,2,0),"")</f>
        <v/>
      </c>
      <c r="ANP157" s="1" t="str">
        <f>+IFERROR(VLOOKUP(C157,'[2]20180327오더자료'!$E$143631:$F$143642,2,0),"")</f>
        <v/>
      </c>
      <c r="ANQ157" s="1" t="str">
        <f>+IFERROR(VLOOKUP(C157,'[2]20180327오더자료'!$E$143772:$F$143786,2,0),"")</f>
        <v/>
      </c>
      <c r="ANR157" s="1" t="str">
        <f>+IFERROR(VLOOKUP(C157,'[2]20180327오더자료'!$E$144196:$F$144208,2,0),"")</f>
        <v/>
      </c>
      <c r="ANS157" s="1" t="str">
        <f>+IFERROR(VLOOKUP(C157,'[2]20180327오더자료'!$E$144390:$F$144397,2,0),"")</f>
        <v/>
      </c>
      <c r="ANT157" s="1"/>
      <c r="ANU157" s="1"/>
      <c r="ANV157" s="1" t="str">
        <f>+IFERROR(VLOOKUP(C157,'[2]20180327오더자료'!$E$144402:$F$144412,2,0),"")</f>
        <v/>
      </c>
      <c r="ANW157" s="1" t="str">
        <f>+IFERROR(VLOOKUP(C157,'[2]20180327오더자료'!$E$144422:$F$144433,2,0),"")</f>
        <v/>
      </c>
      <c r="ANX157" s="1" t="str">
        <f>+IFERROR(VLOOKUP(C157,'[2]20180327오더자료'!$E$144510:$F$144522,2,0),"")</f>
        <v/>
      </c>
      <c r="ANY157" s="1" t="str">
        <f>+IFERROR(VLOOKUP(C157,'[2]20180327오더자료'!$E$144551:$F$144562,2,0),"")</f>
        <v/>
      </c>
      <c r="ANZ157" s="1" t="str">
        <f>+IFERROR(VLOOKUP(C157,'[2]20180327오더자료'!$E$144582:$F$144591,2,0),"")</f>
        <v/>
      </c>
      <c r="AOA157" s="1" t="str">
        <f>+IFERROR(VLOOKUP(C157,'[2]20180327오더자료'!$E$146271:$F$146283,2,0),"")</f>
        <v/>
      </c>
      <c r="AOB157" s="1" t="str">
        <f>+IFERROR(VLOOKUP(C157,'[2]20180327오더자료'!$E$146301:$F$146308,2,0),"")</f>
        <v/>
      </c>
      <c r="AOC157" s="1" t="str">
        <f>+IFERROR(VLOOKUP(C157,'[2]20180327오더자료'!$E$146354:$F$146369,2,0),"")</f>
        <v/>
      </c>
      <c r="AOD157" s="1" t="str">
        <f>+IFERROR(VLOOKUP(C157,'[2]20180327오더자료'!$E$146370:$F$146382,2,0),"")</f>
        <v/>
      </c>
      <c r="AOE157" s="1" t="str">
        <f>+IFERROR(VLOOKUP(C157,'[2]20180327오더자료'!$E$146396:$F$146405,2,0),"")</f>
        <v/>
      </c>
      <c r="AOF157" s="1" t="str">
        <f>+IFERROR(VLOOKUP(C157,'[2]20180327오더자료'!$E$146454:$F$146465,2,0),"")</f>
        <v/>
      </c>
      <c r="AOG157" s="1" t="str">
        <f>+IFERROR(VLOOKUP(C157,'[2]20180327오더자료'!$E$146654:$F$146665,2,0),"")</f>
        <v/>
      </c>
      <c r="AOH157" s="1" t="str">
        <f>+IFERROR(VLOOKUP(C157,'[2]20180327오더자료'!$E$146784:$F$146796,2,0),"")</f>
        <v/>
      </c>
      <c r="AOI157" s="1" t="str">
        <f>+IFERROR(VLOOKUP(C157,'[2]20180327오더자료'!$E$146914:$F$146926,2,0),"")</f>
        <v/>
      </c>
      <c r="AOJ157" s="1" t="str">
        <f>+IFERROR(VLOOKUP(C157,'[2]20180327오더자료'!$E$147155:$F$147175,2,0),"")</f>
        <v/>
      </c>
      <c r="AOK157" s="1" t="str">
        <f>+IFERROR(VLOOKUP(C157,'[2]20180327오더자료'!$E$147413:$F$147425,2,0),"")</f>
        <v/>
      </c>
      <c r="AOL157" s="1" t="str">
        <f>+IFERROR(VLOOKUP(C157,'[2]20180327오더자료'!$E$147639:$F$147653,2,0),"")</f>
        <v/>
      </c>
      <c r="AOM157" s="1"/>
      <c r="AON157" s="1" t="str">
        <f>+IFERROR(VLOOKUP(C157,'[2]20180327오더자료'!$E$147672:$F$147683,2,0),"")</f>
        <v/>
      </c>
      <c r="AOO157" s="1" t="str">
        <f>+IFERROR(VLOOKUP(C157,'[2]20180327오더자료'!$E$147883:$F$147894,2,0),"")</f>
        <v/>
      </c>
      <c r="AOP157" s="1" t="str">
        <f>+IFERROR(VLOOKUP(C157,'[2]20180327오더자료'!$E$148018:$F$148028,2,0),"")</f>
        <v/>
      </c>
      <c r="AOQ157" s="1" t="str">
        <f>+IFERROR(VLOOKUP(C157,'[2]20180327오더자료'!$E$148037:$F$148049,2,0),"")</f>
        <v/>
      </c>
      <c r="AOR157" s="1" t="str">
        <f>+IFERROR(VLOOKUP(C157,'[2]20180327오더자료'!$E$148072:$F$148088,2,0),"")</f>
        <v/>
      </c>
      <c r="AOS157" s="1" t="str">
        <f>+IFERROR(VLOOKUP(C157,'[2]20180327오더자료'!$E$148221:$F$148232,2,0),"")</f>
        <v/>
      </c>
      <c r="AOT157" s="1" t="str">
        <f>+IFERROR(VLOOKUP(C157,'[2]20180327오더자료'!$E$148244:$F$148254,2,0),"")</f>
        <v/>
      </c>
      <c r="AOU157" s="1" t="str">
        <f>+IFERROR(VLOOKUP(C157,'[2]20180327오더자료'!$E$148317:$F$148327,2,0),"")</f>
        <v/>
      </c>
      <c r="AOV157" s="1" t="str">
        <f>+IFERROR(VLOOKUP(C157,'[2]20180327오더자료'!$E$148373:$F$148385,2,0),"")</f>
        <v/>
      </c>
      <c r="AOW157" s="1" t="str">
        <f>+IFERROR(VLOOKUP(C157,'[2]20180327오더자료'!$E$148818:$F$148828,2,0),"")</f>
        <v/>
      </c>
      <c r="AOX157" s="1" t="str">
        <f>+IFERROR(VLOOKUP(C157,'[2]20180327오더자료'!$E$148846:$F$148857,2,0),"")</f>
        <v/>
      </c>
      <c r="AOY157" s="1" t="str">
        <f>+IFERROR(VLOOKUP(C157,'[2]20180327오더자료'!$E$148883:$F$148895,2,0),"")</f>
        <v/>
      </c>
      <c r="AOZ157" s="1" t="str">
        <f>+IFERROR(VLOOKUP(C157,'[2]20180327오더자료'!$E$148925:$F$148939,2,0),"")</f>
        <v/>
      </c>
      <c r="APA157" s="1" t="str">
        <f>+IFERROR(VLOOKUP(C157,'[2]20180327오더자료'!$E$148940:$F$148952,2,0),"")</f>
        <v/>
      </c>
      <c r="APB157" s="1" t="str">
        <f>+IFERROR(VLOOKUP(C157,'[2]20180327오더자료'!$E$148974:$F$148985,2,0),"")</f>
        <v/>
      </c>
      <c r="APC157" s="1" t="str">
        <f>+IFERROR(VLOOKUP(C157,'[2]20180327오더자료'!$E$149028:$F$149040,2,0),"")</f>
        <v/>
      </c>
      <c r="APD157" s="1" t="str">
        <f>+IFERROR(VLOOKUP(C157,'[2]20180327오더자료'!$E$149131:$F$149141,2,0),"")</f>
        <v/>
      </c>
      <c r="APE157" s="1" t="str">
        <f>+IFERROR(VLOOKUP(C157,'[2]20180327오더자료'!$E$149142:$F$149150,2,0),"")</f>
        <v/>
      </c>
      <c r="APF157" s="1" t="str">
        <f>+IFERROR(VLOOKUP(C157,'[2]20180327오더자료'!$E$149151:$F$149163,2,0),"")</f>
        <v/>
      </c>
      <c r="APG157" s="1" t="str">
        <f>+IFERROR(VLOOKUP(C157,'[2]20180327오더자료'!$E$149243:$F$149251,2,0),"")</f>
        <v/>
      </c>
      <c r="APH157" s="1" t="str">
        <f>+IFERROR(VLOOKUP(C157,'[2]20180327오더자료'!$E$149252:$F$149260,2,0),"")</f>
        <v/>
      </c>
      <c r="API157" s="1" t="str">
        <f>+IFERROR(VLOOKUP(C157,'[2]20180327오더자료'!$E$149276:$F$149296,2,0),"")</f>
        <v/>
      </c>
      <c r="APJ157" s="1" t="str">
        <f>+IFERROR(VLOOKUP(C157,'[2]20180327오더자료'!$E$149328:$F$149340,2,0),"")</f>
        <v/>
      </c>
      <c r="APK157" s="1" t="str">
        <f>+IFERROR(VLOOKUP(C157,'[2]20180327오더자료'!$E$149356:$F$149366,2,0),"")</f>
        <v/>
      </c>
      <c r="APL157" s="1" t="str">
        <f>+IFERROR(VLOOKUP(C157,'[2]20180327오더자료'!$E$149381:$F$149393,2,0),"")</f>
        <v/>
      </c>
      <c r="APM157" s="1" t="str">
        <f>+IFERROR(VLOOKUP(C157,'[2]20180327오더자료'!$E$134227:$F$134237,2,0),"")</f>
        <v/>
      </c>
      <c r="APN157" s="1"/>
      <c r="APO157" s="1" t="str">
        <f>+IFERROR(VLOOKUP(C157,'[2]20180327오더자료'!$E$134268:$F$134277,2,0),"")</f>
        <v/>
      </c>
      <c r="APP157" s="1" t="str">
        <f>+IFERROR(VLOOKUP(C157,'[2]20180327오더자료'!$E$134287:$F$134298,2,0),"")</f>
        <v/>
      </c>
      <c r="APQ157" s="1" t="str">
        <f>+IFERROR(VLOOKUP(C157,'[2]20180327오더자료'!$E$134421:$F$134434,2,0),"")</f>
        <v/>
      </c>
      <c r="APR157" s="1" t="str">
        <f>+IFERROR(VLOOKUP(C157,'[2]20180327오더자료'!$E$134697:$F$134709,2,0),"")</f>
        <v/>
      </c>
      <c r="APS157" s="1" t="str">
        <f>+IFERROR(VLOOKUP(C157,'[2]20180327오더자료'!$E$134975:$F$134984,2,0),"")</f>
        <v/>
      </c>
      <c r="APT157" s="1"/>
      <c r="APU157" s="1"/>
      <c r="APV157" s="1" t="str">
        <f>+IFERROR(VLOOKUP(C157,'[2]20180327오더자료'!$E$135001:$F$135010,2,0),"")</f>
        <v/>
      </c>
      <c r="APW157" s="1" t="str">
        <f>+IFERROR(VLOOKUP(C157,'[2]20180327오더자료'!$E$135094:$F$135105,2,0),"")</f>
        <v/>
      </c>
      <c r="APX157" s="1" t="str">
        <f>+IFERROR(VLOOKUP(C157,'[2]20180327오더자료'!$E$135117:$F$135128,2,0),"")</f>
        <v/>
      </c>
      <c r="APY157" s="1" t="str">
        <f>+IFERROR(VLOOKUP(C157,'[2]20180327오더자료'!$E$135140:$F$135149,2,0),"")</f>
        <v/>
      </c>
      <c r="APZ157" s="1" t="str">
        <f>+IFERROR(VLOOKUP(C157,'[2]20180327오더자료'!$E$135166:$F$135179,2,0),"")</f>
        <v/>
      </c>
      <c r="AQA157" s="1" t="str">
        <f>+IFERROR(VLOOKUP(C157,'[2]20180327오더자료'!$E$135275:$F$135288,2,0),"")</f>
        <v/>
      </c>
      <c r="AQB157" s="1" t="str">
        <f>+IFERROR(VLOOKUP(C157,'[2]20180327오더자료'!$E$135331:$F$135344,2,0),"")</f>
        <v/>
      </c>
      <c r="AQC157" s="1" t="str">
        <f>+IFERROR(VLOOKUP(C157,'[2]20180327오더자료'!$E$135401:$F$135412,2,0),"")</f>
        <v/>
      </c>
      <c r="AQD157" s="1" t="str">
        <f>+IFERROR(VLOOKUP(C157,'[2]20180327오더자료'!$E$135602:$F$135614,2,0),"")</f>
        <v/>
      </c>
      <c r="AQE157" s="1" t="str">
        <f>+IFERROR(VLOOKUP(C157,'[2]20180327오더자료'!$E$135802:$F$135813,2,0),"")</f>
        <v/>
      </c>
      <c r="AQF157" s="1" t="str">
        <f>+IFERROR(VLOOKUP(C157,'[2]20180327오더자료'!$E$135831:$F$135840,2,0),"")</f>
        <v/>
      </c>
      <c r="AQG157" s="1" t="str">
        <f>+IFERROR(VLOOKUP(C157,'[2]20180327오더자료'!$E$135893:$F$135906,2,0),"")</f>
        <v/>
      </c>
      <c r="AQH157" s="1" t="str">
        <f>+IFERROR(VLOOKUP(C157,'[2]20180327오더자료'!$E$135959:$F$135970,2,0),"")</f>
        <v/>
      </c>
      <c r="AQI157" s="1" t="str">
        <f>+IFERROR(VLOOKUP(C157,'[2]20180327오더자료'!$E$136026:$F$136037,2,0),"")</f>
        <v/>
      </c>
      <c r="AQJ157" s="1" t="str">
        <f>+IFERROR(VLOOKUP(C157,'[2]20180327오더자료'!$E$136059:$F$136070,2,0),"")</f>
        <v/>
      </c>
      <c r="AQK157" s="1" t="str">
        <f>+IFERROR(VLOOKUP(C157,'[2]20180327오더자료'!$E$137042:$F$137051,2,0),"")</f>
        <v/>
      </c>
      <c r="AQL157" s="1" t="str">
        <f>+IFERROR(VLOOKUP(C157,'[2]20180327오더자료'!$E$137073:$F$137083,2,0),"")</f>
        <v/>
      </c>
      <c r="AQM157" s="1" t="str">
        <f>+IFERROR(VLOOKUP(C157,'[2]20180327오더자료'!$E$137211:$F$137222,2,0),"")</f>
        <v/>
      </c>
      <c r="AQN157" s="1" t="str">
        <f>+IFERROR(VLOOKUP(C157,'[2]20180327오더자료'!$E$137373:$F$137383,2,0),"")</f>
        <v/>
      </c>
      <c r="AQO157" s="1" t="str">
        <f>+IFERROR(VLOOKUP(C157,'[2]20180327오더자료'!$E$137406:$F$137418,2,0),"")</f>
        <v/>
      </c>
      <c r="AQP157" s="1" t="str">
        <f>+IFERROR(VLOOKUP(C157,'[2]20180327오더자료'!$E$137440:$F$137459,2,0),"")</f>
        <v/>
      </c>
      <c r="AQQ157" s="1" t="str">
        <f>+IFERROR(VLOOKUP(C157,'[2]20180327오더자료'!$E$137643:$F$137653,2,0),"")</f>
        <v/>
      </c>
      <c r="AQR157" s="1" t="str">
        <f>+IFERROR(VLOOKUP(C157,'[2]20180327오더자료'!$E$137676:$F$137690,2,0),"")</f>
        <v/>
      </c>
      <c r="AQS157" s="1" t="str">
        <f>+IFERROR(VLOOKUP(C157,'[2]20180327오더자료'!$E$137691:$F$137701,2,0),"")</f>
        <v/>
      </c>
      <c r="AQT157" s="1" t="str">
        <f t="shared" si="97"/>
        <v/>
      </c>
      <c r="AQU157" s="1" t="str">
        <f t="shared" si="98"/>
        <v/>
      </c>
      <c r="AQV157" s="1" t="str">
        <f>+IFERROR(VLOOKUP(C157,'[2]20180327오더자료'!$E$139815:$F$139825,2,0),"")</f>
        <v/>
      </c>
      <c r="AQW157" s="1" t="str">
        <f>+IFERROR(VLOOKUP(C157,'[2]20180327오더자료'!$E$139935:$F$139948,2,0),"")</f>
        <v/>
      </c>
      <c r="AQX157" s="1" t="str">
        <f>+IFERROR(VLOOKUP(C157,'[2]20180327오더자료'!$E$139974:$F$139986,2,0),"")</f>
        <v/>
      </c>
      <c r="AQY157" s="1" t="str">
        <f t="shared" si="99"/>
        <v/>
      </c>
      <c r="AQZ157" s="1" t="str">
        <f>+IFERROR(VLOOKUP(C157,'[2]20180327오더자료'!$E$140076:$F$140086,2,0),"")</f>
        <v/>
      </c>
      <c r="ARA157" s="1" t="str">
        <f>+IFERROR(VLOOKUP(C157,'[2]20180327오더자료'!$E$140119:$F$140129,2,0),"")</f>
        <v/>
      </c>
      <c r="ARB157" s="1" t="str">
        <f>+IFERROR(VLOOKUP(C157,'[2]20180327오더자료'!$E$140141:$F$140151,2,0),"")</f>
        <v/>
      </c>
      <c r="ARC157" s="1" t="str">
        <f>+IFERROR(VLOOKUP(C157,'[2]20180327오더자료'!$E$140166:$F$140178,2,0),"")</f>
        <v/>
      </c>
      <c r="ARD157" s="1" t="str">
        <f>+IFERROR(VLOOKUP(C157,'[2]20180327오더자료'!$E$140208:$F$140221,2,0),"")</f>
        <v/>
      </c>
      <c r="ARE157" s="1" t="str">
        <f>+IFERROR(VLOOKUP(C157,'[2]20180327오더자료'!$E$140244:$F$140259,2,0),"")</f>
        <v/>
      </c>
      <c r="ARF157" s="1" t="str">
        <f>+IFERROR(VLOOKUP(C157,'[2]20180327오더자료'!$E$140260:$F$140269,2,0),"")</f>
        <v/>
      </c>
      <c r="ARG157" s="1" t="str">
        <f>+IFERROR(VLOOKUP(C157,'[2]20180327오더자료'!$E$140286:$F$140306,2,0),"")</f>
        <v/>
      </c>
      <c r="ARH157" s="1" t="str">
        <f>+IFERROR(VLOOKUP(C157,'[2]20180327오더자료'!$E$140387:$F$140398,2,0),"")</f>
        <v/>
      </c>
      <c r="ARI157" s="1" t="str">
        <f>+IFERROR(VLOOKUP(C157,'[2]20180327오더자료'!$E$140506:$F$140516,2,0),"")</f>
        <v/>
      </c>
      <c r="ARJ157" s="1" t="str">
        <f>+IFERROR(VLOOKUP(C157,'[2]20180327오더자료'!$E$140534:$F$140545,2,0),"")</f>
        <v/>
      </c>
      <c r="ARK157" s="1" t="str">
        <f>+IFERROR(VLOOKUP(C157,'[2]20180327오더자료'!$E$140564:$F$140575,2,0),"")</f>
        <v/>
      </c>
      <c r="ARL157" s="1" t="str">
        <f>+IFERROR(VLOOKUP(C157,'[2]20180327오더자료'!$E$140712:$F$140725,2,0),"")</f>
        <v/>
      </c>
      <c r="ARM157" s="1" t="str">
        <f>+IFERROR(VLOOKUP(C157,'[2]20180327오더자료'!$E$140865:$F$140874,2,0),"")</f>
        <v/>
      </c>
      <c r="ARN157" s="1" t="str">
        <f>+IFERROR(VLOOKUP(C157,'[2]20180327오더자료'!$E$140906:$F$140920,2,0),"")</f>
        <v/>
      </c>
      <c r="ARO157" s="1" t="str">
        <f>+IFERROR(VLOOKUP(C157,'[2]20180327오더자료'!$E$140921:$F$140932,2,0),"")</f>
        <v/>
      </c>
      <c r="ARP157" s="1" t="str">
        <f>+IFERROR(VLOOKUP(C157,'[2]20180327오더자료'!$E$141056:$F$141067,2,0),"")</f>
        <v/>
      </c>
      <c r="ARQ157" s="1" t="str">
        <f>+IFERROR(VLOOKUP(C157,'[2]20180327오더자료'!$E$141078:$F$141092,2,0),"")</f>
        <v/>
      </c>
      <c r="ARR157" s="1" t="str">
        <f>+IFERROR(VLOOKUP(C157,'[2]20180327오더자료'!$E$141431:$F$141443,2,0),"")</f>
        <v/>
      </c>
      <c r="ARS157" s="1" t="str">
        <f>+IFERROR(VLOOKUP(C157,'[2]20180327오더자료'!$E$142904:$F$142915,2,0),"")</f>
        <v/>
      </c>
      <c r="ART157" s="1" t="str">
        <f t="shared" si="100"/>
        <v/>
      </c>
      <c r="ARU157" s="1" t="str">
        <f>+IFERROR(VLOOKUP(C157,'[2]20180327오더자료'!$E$141446:$F$141454,2,0),"")</f>
        <v/>
      </c>
      <c r="ARV157" s="1" t="str">
        <f>+IFERROR(VLOOKUP(C157,'[2]20180327오더자료'!$E$141472:$F$141483,2,0),"")</f>
        <v/>
      </c>
      <c r="ARW157" s="1" t="str">
        <f>+IFERROR(VLOOKUP(C157,'[2]20180327오더자료'!$E$141504:$F$141518,2,0),"")</f>
        <v/>
      </c>
      <c r="ARX157" s="1" t="str">
        <f>+IFERROR(VLOOKUP(C157,'[2]20180327오더자료'!$E$141642:$F$141657,2,0),"")</f>
        <v/>
      </c>
      <c r="ARY157" s="1" t="str">
        <f>+IFERROR(VLOOKUP(C157,'[2]20180327오더자료'!$E$141691:$F$141702,2,0),"")</f>
        <v/>
      </c>
      <c r="ARZ157" s="1" t="str">
        <f>+IFERROR(VLOOKUP(C157,'[2]20180327오더자료'!$E$141723:$F$141733,2,0),"")</f>
        <v/>
      </c>
      <c r="ASA157" s="1" t="str">
        <f t="shared" si="101"/>
        <v/>
      </c>
      <c r="ASB157" s="1" t="str">
        <f>+IFERROR(VLOOKUP(C157,'[2]20180327오더자료'!$E$141736:$F$141748,2,0),"")</f>
        <v/>
      </c>
      <c r="ASC157" s="1" t="str">
        <f>+IFERROR(VLOOKUP(C157,'[2]20180327오더자료'!$E$141807:$F$141820,2,0),"")</f>
        <v/>
      </c>
      <c r="ASD157" s="1" t="str">
        <f>+IFERROR(VLOOKUP(C157,'[2]20180327오더자료'!$E$141837:$F$141847,2,0),"")</f>
        <v/>
      </c>
    </row>
    <row r="158" spans="1:1174" customFormat="1" x14ac:dyDescent="0.3">
      <c r="A158" s="2" t="s">
        <v>37</v>
      </c>
      <c r="B158" s="2" t="s">
        <v>37</v>
      </c>
      <c r="C158" s="2" t="s">
        <v>37</v>
      </c>
      <c r="D158" s="1">
        <f>+IFERROR(VLOOKUP(C158,'[1]20180327오더자료'!$D$58080:$E$58091,2,0),"")</f>
        <v>10</v>
      </c>
      <c r="E158" s="1">
        <f>+VLOOKUP(C158,'[1]20180327오더자료'!$D$58208:$E$58221,2,0)</f>
        <v>10</v>
      </c>
      <c r="F158" s="1">
        <f>+VLOOKUP(C158,'[1]20180327오더자료'!$D$58403:$E$58410,2,0)</f>
        <v>10</v>
      </c>
      <c r="G158" s="1">
        <f>+VLOOKUP(C158,'[1]20180327오더자료'!$D$58419:$E$58431,2,0)</f>
        <v>10</v>
      </c>
      <c r="H158" s="1" t="e">
        <f t="shared" si="86"/>
        <v>#N/A</v>
      </c>
      <c r="I158" s="23">
        <f>+VLOOKUP(C158,'[1]20180327오더자료'!$D$58524:$E$58537,2,0)</f>
        <v>10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23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>
        <v>1</v>
      </c>
      <c r="LU158" s="1"/>
      <c r="LV158" s="1">
        <f>+IFERROR(VLOOKUP(C158,'[2]20180327오더자료'!$E$150410:$F$150420,2,0),"")</f>
        <v>10</v>
      </c>
      <c r="LW158" s="1">
        <f>+IFERROR(VLOOKUP(C158,'[2]20180327오더자료'!$E$150552:$F$150563,2,0),"")</f>
        <v>10</v>
      </c>
      <c r="LX158" s="1">
        <f>+IFERROR(VLOOKUP(C158,'[2]20180327오더자료'!$E$150593:$F$150604,2,0),"")</f>
        <v>15</v>
      </c>
      <c r="LY158" s="1">
        <f>+IFERROR(VLOOKUP(C158,'[2]20180327오더자료'!$E$150739:$F$150749,2,0),"")</f>
        <v>10</v>
      </c>
      <c r="LZ158" s="1">
        <f>+IFERROR(VLOOKUP(C158,'[2]20180327오더자료'!$E$150825:$F$150838,2,0),"")</f>
        <v>10</v>
      </c>
      <c r="MA158" s="1">
        <f>+IFERROR(VLOOKUP(C158,'[2]20180327오더자료'!$E$150978:$F$150990,2,0),"")</f>
        <v>10</v>
      </c>
      <c r="MB158" s="1">
        <f>+IFERROR(VLOOKUP(C158,'[2]20180327오더자료'!$E$151216:$F$151234,2,0),"")</f>
        <v>10</v>
      </c>
      <c r="MC158" s="1"/>
      <c r="MD158" s="1">
        <f>+IFERROR(VLOOKUP(C158,'[2]20180327오더자료'!$E$151254:$F$151264,2,0),"")</f>
        <v>10</v>
      </c>
      <c r="ME158" s="1"/>
      <c r="MF158" s="1"/>
      <c r="MG158" s="1">
        <f>+IFERROR(VLOOKUP(C158,'[2]20180327오더자료'!$E$151279:$F$151290,2,0),"")</f>
        <v>10</v>
      </c>
      <c r="MH158" s="1">
        <f>+IFERROR(VLOOKUP(C158,'[2]20180327오더자료'!$E$151310:$F$151321,2,0),"")</f>
        <v>10</v>
      </c>
      <c r="MI158" s="1">
        <f>+IFERROR(VLOOKUP(C158,'[2]20180327오더자료'!$E$151344:$F$151356,2,0),"")</f>
        <v>10</v>
      </c>
      <c r="MJ158" s="1">
        <f>+IFERROR(VLOOKUP(C158,'[2]20180327오더자료'!$E$151425:$F$151434,2,0),"")</f>
        <v>10</v>
      </c>
      <c r="MK158" s="1">
        <f>+IFERROR(VLOOKUP(C158,'[2]20180327오더자료'!$E$151515:$F$151526,2,0),"")</f>
        <v>10</v>
      </c>
      <c r="ML158" s="1" t="str">
        <f>+IFERROR(VLOOKUP(C158,'[2]20180327오더자료'!$E$151539:$F$151547,2,0),"")</f>
        <v/>
      </c>
      <c r="MM158" s="1">
        <f>+IFERROR(VLOOKUP(C158,'[2]20180327오더자료'!$E$151573:$F$151583,2,0),"")</f>
        <v>10</v>
      </c>
      <c r="MN158" s="1">
        <f>+IFERROR(VLOOKUP(C158,'[2]20180327오더자료'!$E$151827:$F$151838,2,0),"")</f>
        <v>10</v>
      </c>
      <c r="MO158" s="1">
        <f>+IFERROR(VLOOKUP(C158,'[2]20180327오더자료'!$E$151871:$F$151889,2,0),"")</f>
        <v>10</v>
      </c>
      <c r="MP158" s="1">
        <f>+IFERROR(VLOOKUP(C158,'[2]20180327오더자료'!$E$151906:$F$151918,2,0),"")</f>
        <v>10</v>
      </c>
      <c r="MQ158" s="1">
        <f>+IFERROR(VLOOKUP(C158,'[2]20180327오더자료'!$E$152072:$F$152084,2,0),"")</f>
        <v>10</v>
      </c>
      <c r="MR158" s="1" t="str">
        <f>+IFERROR(VLOOKUP(C158,'[2]20180327오더자료'!$E$152097:$F$152105,2,0),"")</f>
        <v/>
      </c>
      <c r="MS158" s="1">
        <f>+IFERROR(VLOOKUP(C158,'[2]20180327오더자료'!$E$152106:$F$152120,2,0),"")</f>
        <v>10</v>
      </c>
      <c r="MT158" s="1"/>
      <c r="MU158" s="1">
        <f>+IFERROR(VLOOKUP(C158,'[2]20180327오더자료'!$E$152151:$F$152159,2,0),"")</f>
        <v>10</v>
      </c>
      <c r="MV158" s="1">
        <f>+IFERROR(VLOOKUP(C158,'[2]20180327오더자료'!$E$152216:$F$152227,2,0),"")</f>
        <v>10</v>
      </c>
      <c r="MW158" s="1" t="str">
        <f>+IFERROR(VLOOKUP(C152,'[2]20180327오더자료'!$E$152249:$F$152275,2,0),"")</f>
        <v/>
      </c>
      <c r="MX158" s="1" t="str">
        <f>+IFERROR(VLOOKUP(C158,'[2]20180327오더자료'!$E$152276:$F$152288,2,0),"")</f>
        <v/>
      </c>
      <c r="MY158" s="1"/>
      <c r="MZ158" s="1">
        <f>+IFERROR(VLOOKUP(C158,'[2]20180327오더자료'!$E$152310:$F$152332,2,0),"")</f>
        <v>10</v>
      </c>
      <c r="NA158" s="1"/>
      <c r="NB158" s="1">
        <f>+IFERROR(VLOOKUP(C158,'[2]20180327오더자료'!$E$152426:$F$152437,2,0),"")</f>
        <v>10</v>
      </c>
      <c r="NC158" s="1">
        <f>+IFERROR(VLOOKUP(C158,'[2]20180327오더자료'!$E$152533:$F$152543,2,0),"")</f>
        <v>10</v>
      </c>
      <c r="ND158" s="1" t="str">
        <f>+IFERROR(VLOOKUP(C158,'[2]20180327오더자료'!$E$152558:$F$152573,2,0),"")</f>
        <v/>
      </c>
      <c r="NE158" s="1">
        <f>+IFERROR(VLOOKUP(C158,'[2]20180327오더자료'!$E$152574:$F$152608,2,0),"")</f>
        <v>10</v>
      </c>
      <c r="NF158" s="1">
        <f>+IFERROR(VLOOKUP(C158,'[2]20180327오더자료'!$E$152695:$F$152707,2,0),"")</f>
        <v>10</v>
      </c>
      <c r="NG158" s="1">
        <f>+IFERROR(VLOOKUP(C158,'[2]20180327오더자료'!$E$152757:$F$152774,2,0),"")</f>
        <v>10</v>
      </c>
      <c r="NH158" s="1">
        <f>+IFERROR(VLOOKUP(C158,'[2]20180327오더자료'!$E$152799:$F$152811,2,0),"")</f>
        <v>10</v>
      </c>
      <c r="NI158" s="1" t="str">
        <f>+IFERROR(VLOOKUP(C158,'[2]20180327오더자료'!$E$152894:$F$152904,2,0),"")</f>
        <v/>
      </c>
      <c r="NJ158" s="1">
        <f>+IFERROR(VLOOKUP(C158,'[2]20180327오더자료'!$E$152986:$F$152997,2,0),"")</f>
        <v>15</v>
      </c>
      <c r="NK158" s="1">
        <f>+IFERROR(VLOOKUP(C158,'[2]20180327오더자료'!$E$153075:$F$153095,2,0),"")</f>
        <v>10</v>
      </c>
      <c r="NL158" s="1">
        <f>+IFERROR(VLOOKUP(C158,'[2]20180327오더자료'!$E$153109:$F$153120,2,0),"")</f>
        <v>10</v>
      </c>
      <c r="NM158" s="1">
        <f>+IFERROR(VLOOKUP(C158,'[2]20180327오더자료'!$E$153184:$F$153194,2,0),"")</f>
        <v>10</v>
      </c>
      <c r="NN158" s="1"/>
      <c r="NO158" s="1">
        <f>+IFERROR(VLOOKUP(C158,'[2]20180327오더자료'!$E$153300:$F$153309,2,0),"")</f>
        <v>10</v>
      </c>
      <c r="NP158" s="1">
        <f>+IFERROR(VLOOKUP(C158,'[2]20180327오더자료'!$E$153353:$F$153363,2,0),"")</f>
        <v>10</v>
      </c>
      <c r="NQ158" s="1" t="str">
        <f>+IFERROR(VLOOKUP(C158,'[2]20180327오더자료'!$E$153421:$F$153434,2,0),"")</f>
        <v/>
      </c>
      <c r="NR158" s="1">
        <f>+IFERROR(VLOOKUP(C158,'[2]20180327오더자료'!$E$153436:$F$153452,2,0),"")</f>
        <v>10</v>
      </c>
      <c r="NS158" s="1"/>
      <c r="NT158" s="1">
        <f>+IFERROR(VLOOKUP(C158,'[2]20180327오더자료'!$E$153463:$F$153472,2,0),"")</f>
        <v>10</v>
      </c>
      <c r="NU158" s="1">
        <f>+IFERROR(VLOOKUP(C158,'[2]20180327오더자료'!$E$153564:$F$153578,2,0),"")</f>
        <v>10</v>
      </c>
      <c r="NV158" s="1">
        <f>+IFERROR(VLOOKUP(C158,'[2]20180327오더자료'!$E$153621:$F$153632,2,0),"")</f>
        <v>10</v>
      </c>
      <c r="NW158" s="1"/>
      <c r="NX158" s="1"/>
      <c r="NY158" s="1"/>
      <c r="NZ158" s="1">
        <f>+IFERROR(VLOOKUP(C158,'[2]20180327오더자료'!$E$153678:$F$153689,2,0),"")</f>
        <v>10</v>
      </c>
      <c r="OA158" s="1">
        <f>+IFERROR(VLOOKUP(C158,'[2]20180327오더자료'!$E$153706:$F$153717,2,0),"")</f>
        <v>5</v>
      </c>
      <c r="OB158" s="1">
        <f>+IFERROR(VLOOKUP(C158,'[2]20180327오더자료'!$E$153765:$F$153777,2,0),"")</f>
        <v>10</v>
      </c>
      <c r="OC158" s="1">
        <f>+IFERROR(VLOOKUP(C158,'[2]20180327오더자료'!$E$153857:$F$153870,2,0),"")</f>
        <v>10</v>
      </c>
      <c r="OD158" s="1">
        <f>+IFERROR(VLOOKUP(C158,'[2]20180327오더자료'!$E$153951:$F$153961,2,0),"")</f>
        <v>10</v>
      </c>
      <c r="OE158" s="1">
        <f>+IFERROR(VLOOKUP(C158,'[2]20180327오더자료'!$E$154040:$F$154051,2,0),"")</f>
        <v>10</v>
      </c>
      <c r="OF158" s="1">
        <f>+IFERROR(VLOOKUP(C158,'[2]20180327오더자료'!$E$154371:$F$154381,2,0),"")</f>
        <v>10</v>
      </c>
      <c r="OG158" s="1" t="str">
        <f>+IFERROR(VLOOKUP(C158,'[2]20180327오더자료'!$E$154067:$F$154086,2,0),"")</f>
        <v/>
      </c>
      <c r="OH158" s="1">
        <f>+IFERROR(VLOOKUP(C158,'[2]20180327오더자료'!$E$154087:$F$154098,2,0),"")</f>
        <v>10</v>
      </c>
      <c r="OI158" s="1">
        <f>+IFERROR(VLOOKUP(C158,'[2]20180327오더자료'!$E$154183:$F$154195,2,0),"")</f>
        <v>10</v>
      </c>
      <c r="OJ158" s="1">
        <f>+IFERROR(VLOOKUP(C158,'[2]20180327오더자료'!$E$154317:$F$154327,2,0),"")</f>
        <v>10</v>
      </c>
      <c r="OK158" s="1">
        <f>+IFERROR(VLOOKUP(C158,'[2]20180327오더자료'!$E$154346:$F$154354,2,0),"")</f>
        <v>10</v>
      </c>
      <c r="OL158" s="1">
        <f>+IFERROR(VLOOKUP(C158,'[2]20180327오더자료'!$E$154371:$F$154381,2,0),"")</f>
        <v>10</v>
      </c>
      <c r="OM158" s="1">
        <f>+IFERROR(VLOOKUP(C158,'[2]20180327오더자료'!$E$154481:$F$154492,2,0),"")</f>
        <v>10</v>
      </c>
      <c r="ON158" s="1">
        <f>+IFERROR(VLOOKUP(C158,'[2]20180327오더자료'!$E$154574:$F$154588,2,0),"")</f>
        <v>10</v>
      </c>
      <c r="OO158" s="1">
        <f>+IFERROR(VLOOKUP(C158,'[2]20180327오더자료'!$E$154654:$F$154674,2,0),"")</f>
        <v>10</v>
      </c>
      <c r="OP158" s="1" t="str">
        <f>+IFERROR(VLOOKUP(C158,'[2]20180327오더자료'!$E$154992:$F$154999,2,0),"")</f>
        <v/>
      </c>
      <c r="OQ158" s="1">
        <f>+IFERROR(VLOOKUP(C158,'[2]20180327오더자료'!$E$155020:$F$155043,2,0),"")</f>
        <v>10</v>
      </c>
      <c r="OR158" s="1">
        <f>+IFERROR(VLOOKUP(C158,'[2]20180327오더자료'!$E$155052:$F$155061,2,0),"")</f>
        <v>10</v>
      </c>
      <c r="OS158" s="1"/>
      <c r="OT158" s="1">
        <f>+IFERROR(VLOOKUP(C158,'[2]20180327오더자료'!$E$155084:$F$155096,2,0),"")</f>
        <v>10</v>
      </c>
      <c r="OU158" s="1">
        <f>+IFERROR(VLOOKUP(C158,'[2]20180327오더자료'!$E$155115:$F$155134,2,0),"")</f>
        <v>10</v>
      </c>
      <c r="OV158" s="1">
        <f>+IFERROR(VLOOKUP(C158,'[2]20180327오더자료'!$E$155135:$F$155148,2,0),"")</f>
        <v>10</v>
      </c>
      <c r="OW158" s="1">
        <f>+IFERROR(VLOOKUP(C158,'[2]20180327오더자료'!$E$155168:$F$155183,2,0),"")</f>
        <v>10</v>
      </c>
      <c r="OX158" s="1">
        <f>+IFERROR(VLOOKUP(C158,'[2]20180327오더자료'!$E$155239:$F$155249,2,0),"")</f>
        <v>10</v>
      </c>
      <c r="OY158" s="1">
        <f>+IFERROR(VLOOKUP(C158,'[2]20180327오더자료'!$E$155264:$F$155275,2,0),"")</f>
        <v>10</v>
      </c>
      <c r="OZ158" s="1">
        <f>+IFERROR(VLOOKUP(C158,'[2]20180327오더자료'!$E$155297:$F$155311,2,0),"")</f>
        <v>10</v>
      </c>
      <c r="PA158" s="1"/>
      <c r="PB158" s="1">
        <f>+IFERROR(VLOOKUP(C158,'[2]20180327오더자료'!$E$155331:$F$155343,2,0),"")</f>
        <v>10</v>
      </c>
      <c r="PC158" s="1" t="str">
        <f>+IFERROR(VLOOKUP(C158,'[2]20180327오더자료'!$E$155419:$F$155429,2,0),"")</f>
        <v/>
      </c>
      <c r="PD158" s="1">
        <f>+IFERROR(VLOOKUP(C158,'[2]20180327오더자료'!$E$155430:$F$155440,2,0),"")</f>
        <v>12</v>
      </c>
      <c r="PE158" s="1" t="str">
        <f>+IFERROR(VLOOKUP(C158,'[2]20180327오더자료'!$E$155503:$F$155510,2,0),"")</f>
        <v/>
      </c>
      <c r="PF158" s="1">
        <f>+IFERROR(VLOOKUP(C158,'[2]20180327오더자료'!$E$155511:$F$155525,2,0),"")</f>
        <v>10</v>
      </c>
      <c r="PG158" s="1">
        <f>+IFERROR(VLOOKUP(C158,'[2]20180327오더자료'!$E$155549:$F$155567,2,0),"")</f>
        <v>10</v>
      </c>
      <c r="PH158" s="1" t="str">
        <f>+IFERROR(VLOOKUP(C158,'[2]20180327오더자료'!$E$155600:$G$155621,2,0),"")</f>
        <v/>
      </c>
      <c r="PI158" s="1">
        <f>+IFERROR(VLOOKUP(C158,'[2]20180327오더자료'!$E$155632:$F$155645,2,0),"")</f>
        <v>10</v>
      </c>
      <c r="PJ158" s="1">
        <f>+IFERROR(VLOOKUP(C158,'[2]20180327오더자료'!$E$155669:$F$155680,2,0),"")</f>
        <v>7</v>
      </c>
      <c r="PK158" s="1">
        <f>+IFERROR(VLOOKUP(C158,'[2]20180327오더자료'!$E$155995:$F$156005,2,0),"")</f>
        <v>10</v>
      </c>
      <c r="PL158" s="1"/>
      <c r="PM158" s="1">
        <f>+IFERROR(VLOOKUP(C158,'[2]20180327오더자료'!$E$156160:$F$156171,2,0),"")</f>
        <v>10</v>
      </c>
      <c r="PN158" s="1" t="str">
        <f>+IFERROR(VLOOKUP(C158,'[2]20180327오더자료'!$E$156447:$F$156454,2,0),"")</f>
        <v/>
      </c>
      <c r="PO158" s="1">
        <f>+IFERROR(VLOOKUP(C158,'[2]20180327오더자료'!$E$156225:$F$156235,2,0),"")</f>
        <v>10</v>
      </c>
      <c r="PP158" s="1">
        <f>+IFERROR(VLOOKUP(C158,'[2]20180327오더자료'!$E$156516:$F$156530,2,0),"")</f>
        <v>10</v>
      </c>
      <c r="PQ158" s="1" t="str">
        <f>+IFERROR(VLOOKUP(C158,'[2]20180327오더자료'!$E$156748:$F$156755,2,0),"")</f>
        <v/>
      </c>
      <c r="PR158" s="1"/>
      <c r="PS158" s="1">
        <f>+IFERROR(VLOOKUP(C158,'[2]20180327오더자료'!$E$156771:$F$156791,2,0),"")</f>
        <v>6</v>
      </c>
      <c r="PT158" s="1" t="str">
        <f>+IFERROR(VLOOKUP(C158,'[2]20180327오더자료'!$E$156828:$F$156837,2,0),"")</f>
        <v/>
      </c>
      <c r="PU158" s="1">
        <f>+IFERROR(VLOOKUP(C158,'[2]20180327오더자료'!$E$156837:$F$156846,2,0),"")</f>
        <v>12</v>
      </c>
      <c r="PV158" s="1"/>
      <c r="PW158" s="1"/>
      <c r="PX158" s="1">
        <f>+IFERROR(VLOOKUP(C158,'[2]20180327오더자료'!$E$156900:$F$156908,2,0),"")</f>
        <v>12</v>
      </c>
      <c r="PY158" s="1">
        <f>+IFERROR(VLOOKUP(C158,'[2]20180327오더자료'!$E$156917:$F$156927,2,0),"")</f>
        <v>12</v>
      </c>
      <c r="PZ158" s="1">
        <f>+IFERROR(VLOOKUP(C158,'[2]20180327오더자료'!$E$156985:$F$156997,2,0),"")</f>
        <v>12</v>
      </c>
      <c r="QA158" s="1">
        <f>+IFERROR(VLOOKUP(C158,'[2]20180327오더자료'!$E$157031:$F$157046,2,0),"")</f>
        <v>12</v>
      </c>
      <c r="QB158" s="1">
        <f>+IFERROR(VLOOKUP(C158,'[2]20180327오더자료'!$E$157091:$F$157103,2,0),"")</f>
        <v>12</v>
      </c>
      <c r="QC158" s="1">
        <f>+IFERROR(VLOOKUP(C158,'[2]20180327오더자료'!$E$157156:$F$157167,2,0),"")</f>
        <v>12</v>
      </c>
      <c r="QD158" s="1">
        <f>+IFERROR(VLOOKUP(C158,'[2]20180327오더자료'!$E$157283:$F$157294,2,0),"")</f>
        <v>12</v>
      </c>
      <c r="QE158" s="1">
        <f>+IFERROR(VLOOKUP(C158,'[2]20180327오더자료'!$E$157312:$F$157325,2,0),"")</f>
        <v>12</v>
      </c>
      <c r="QF158" s="1">
        <f>+IFERROR(VLOOKUP(C158,'[2]20180327오더자료'!$E$157614:$F$157625,2,0),"")</f>
        <v>12</v>
      </c>
      <c r="QG158" s="1"/>
      <c r="QH158" s="1">
        <f>+IFERROR(VLOOKUP(C158,'[2]20180327오더자료'!$E$157677:$F$157688,2,0),"")</f>
        <v>12</v>
      </c>
      <c r="QI158" s="1">
        <f>+IFERROR(VLOOKUP(C158,'[2]20180327오더자료'!$E$157703:$F$157710,2,0),"")</f>
        <v>12</v>
      </c>
      <c r="QJ158" s="1">
        <f>+IFERROR(VLOOKUP(C158,'[2]20180327오더자료'!$E$157731:$F$157744,2,0),"")</f>
        <v>12</v>
      </c>
      <c r="QK158" s="1">
        <f>+IFERROR(VLOOKUP(C158,'[2]20180327오더자료'!$E$157812:$F$157824,2,0),"")</f>
        <v>12</v>
      </c>
      <c r="QL158" s="1">
        <f>+IFERROR(VLOOKUP(C158,'[2]20180327오더자료'!$E$157841:$F$157858,2,0),"")</f>
        <v>6</v>
      </c>
      <c r="QM158" s="1"/>
      <c r="QN158" s="1"/>
      <c r="QO158" s="1">
        <f>+IFERROR(VLOOKUP(C158,'[2]20180327오더자료'!$E$157861:$F$157871,2,0),"")</f>
        <v>12</v>
      </c>
      <c r="QP158" s="1"/>
      <c r="QQ158" s="1">
        <f>+IFERROR(VLOOKUP(C158,'[2]20180327오더자료'!$E$157885:$F$157903,2,0),"")</f>
        <v>12</v>
      </c>
      <c r="QR158" s="1"/>
      <c r="QS158" s="1">
        <f>+IFERROR(VLOOKUP(C158,'[2]20180327오더자료'!$E$157942:$F$157953,2,0),"")</f>
        <v>12</v>
      </c>
      <c r="QT158" s="1">
        <f>+IFERROR(VLOOKUP(C158,'[2]20180327오더자료'!$E$158068:$F$158080,2,0),"")</f>
        <v>12</v>
      </c>
      <c r="QU158" s="1">
        <f>+IFERROR(VLOOKUP(C158,'[2]20180327오더자료'!$E$158208:$F$158220,2,0),"")</f>
        <v>12</v>
      </c>
      <c r="QV158" s="1">
        <f>+IFERROR(VLOOKUP(C158,'[2]20180327오더자료'!$E$158265:$F$158277,2,0),"")</f>
        <v>12</v>
      </c>
      <c r="QW158" s="1" t="str">
        <f>+IFERROR(VLOOKUP(C158,'[2]20180327오더자료'!$E$158297:$F$158306,2,0),"")</f>
        <v/>
      </c>
      <c r="QX158" s="1">
        <f>+IFERROR(VLOOKUP(C158,'[2]20180327오더자료'!$E$158362:$F$158372,2,0),"")</f>
        <v>12</v>
      </c>
      <c r="QY158" s="1">
        <f>+IFERROR(VLOOKUP(C158,'[2]20180327오더자료'!$E$158418:$F$158426,2,0),"")</f>
        <v>12</v>
      </c>
      <c r="QZ158" s="1">
        <f>+IFERROR(VLOOKUP(C158,'[2]20180327오더자료'!$E$158463:$F$158475,2,0),"")</f>
        <v>12</v>
      </c>
      <c r="RA158" s="1">
        <f>+IFERROR(VLOOKUP(C158,'[2]20180327오더자료'!$E$158490:$F$158500,2,0),"")</f>
        <v>12</v>
      </c>
      <c r="RB158" s="1">
        <f>+IFERROR(VLOOKUP(C158,'[2]20180327오더자료'!$E$158526:$F$158537,2,0),"")</f>
        <v>12</v>
      </c>
      <c r="RC158" s="1"/>
      <c r="RD158" s="1"/>
      <c r="RE158" s="1">
        <f>+IFERROR(VLOOKUP(C158,'[2]20180327오더자료'!$E$158564:$F$158576,2,0),"")</f>
        <v>12</v>
      </c>
      <c r="RF158" s="1">
        <f>+IFERROR(VLOOKUP(C158,'[2]20180327오더자료'!$E$158624:$F$158631,2,0),"")</f>
        <v>12</v>
      </c>
      <c r="RG158" s="1">
        <f>+IFERROR(VLOOKUP(C158,'[2]20180327오더자료'!$E$158640:$F$158650,2,0),"")</f>
        <v>12</v>
      </c>
      <c r="RH158" s="1">
        <f>+IFERROR(VLOOKUP(C158,'[2]20180327오더자료'!$E$158703:$F$158715,2,0),"")</f>
        <v>12</v>
      </c>
      <c r="RI158" s="1"/>
      <c r="RJ158" s="1"/>
      <c r="RK158" s="1">
        <f>+IFERROR(VLOOKUP(C158,'[2]20180327오더자료'!$E$158759:$F$158767,2,0),"")</f>
        <v>12</v>
      </c>
      <c r="RL158" s="1">
        <f>+IFERROR(VLOOKUP(C158,'[2]20180327오더자료'!$E$158786:$F$158794,2,0),"")</f>
        <v>12</v>
      </c>
      <c r="RM158" s="1">
        <f>+IFERROR(VLOOKUP(C158,'[2]20180327오더자료'!$E$158810:$F$158820,2,0),"")</f>
        <v>12</v>
      </c>
      <c r="RN158" s="1">
        <f>+IFERROR(VLOOKUP(C158,'[2]20180327오더자료'!$E$158899:$F$158912,2,0),"")</f>
        <v>12</v>
      </c>
      <c r="RO158" s="1" t="str">
        <f>+IFERROR(VLOOKUP(C158,'[2]20180327오더자료'!$E$158935:$F$158951,2,0),"")</f>
        <v/>
      </c>
      <c r="RP158" s="1"/>
      <c r="RQ158" s="1" t="str">
        <f>+IFERROR(VLOOKUP(C158,'[2]20180327오더자료'!$E$158954:$F$158963,2,0),"")</f>
        <v/>
      </c>
      <c r="RR158" s="1">
        <f>+IFERROR(VLOOKUP(C158,'[2]20180327오더자료'!$E$158974:$F$158986,2,0),"")</f>
        <v>12</v>
      </c>
      <c r="RS158" s="1">
        <f>+IFERROR(VLOOKUP(C158,'[2]20180327오더자료'!$E$158998:$F$159011,2,0),"")</f>
        <v>12</v>
      </c>
      <c r="RT158" s="1"/>
      <c r="RU158" s="1"/>
      <c r="RV158" s="1">
        <f>+IFERROR(VLOOKUP(C158,'[2]20180327오더자료'!$E$159265:$F$159277,2,0),"")</f>
        <v>12</v>
      </c>
      <c r="RW158" s="1"/>
      <c r="RX158" s="1">
        <f>+IFERROR(VLOOKUP(C158,'[2]20180327오더자료'!$E$159369:$F$159377,2,0),"")</f>
        <v>12</v>
      </c>
      <c r="RY158" s="1">
        <f>+IFERROR(VLOOKUP(C158,'[2]20180327오더자료'!$E$159449:$F$159462,2,0),"")</f>
        <v>12</v>
      </c>
      <c r="RZ158" s="1" t="str">
        <f>+IFERROR(VLOOKUP(C158,'[2]20180327오더자료'!$E$159539:$F$159547,2,0),"")</f>
        <v/>
      </c>
      <c r="SA158" s="1">
        <f>+IFERROR(VLOOKUP(C158,'[2]20180327오더자료'!$E$159758:$F$159768,2,0),"")</f>
        <v>12</v>
      </c>
      <c r="SB158" s="1">
        <f>+IFERROR(VLOOKUP(C158,'[2]20180327오더자료'!$E$159851:$F$159861,2,0),"")</f>
        <v>12</v>
      </c>
      <c r="SD158" s="1">
        <f>+IFERROR(VLOOKUP(C158,'[2]20180327오더자료'!$E$159873:$F$159891,2,0),"")</f>
        <v>12</v>
      </c>
      <c r="SE158" s="1">
        <f>+IFERROR(VLOOKUP(C158,'[2]20180327오더자료'!$E$159892:$F$159902,2,0),"")</f>
        <v>10</v>
      </c>
      <c r="SF158" s="1">
        <f>+IFERROR(VLOOKUP(C158,'[2]20180327오더자료'!$E$159935:$F$159947,2,0),"")</f>
        <v>12</v>
      </c>
      <c r="SG158" s="1">
        <f>+IFERROR(VLOOKUP(C158,'[2]20180327오더자료'!$E$159966:$F$159983,2,0),"")</f>
        <v>12</v>
      </c>
      <c r="SH158" s="1">
        <f>+IFERROR(VLOOKUP(C158,'[2]20180327오더자료'!$E$159984:$F$159993,2,0),"")</f>
        <v>12</v>
      </c>
      <c r="SI158" s="1">
        <f>+IFERROR(VLOOKUP(C158,'[2]20180327오더자료'!$E$160008:$F$160019,2,0),"")</f>
        <v>12</v>
      </c>
      <c r="SJ158" s="1">
        <f>+IFERROR(VLOOKUP(C158,'[2]20180327오더자료'!$E$160037:$F$160048,2,0),"")</f>
        <v>10</v>
      </c>
      <c r="SK158" s="1">
        <f>+IFERROR(VLOOKUP(C158,'[2]20180327오더자료'!$E$160099:$F$160110,2,0),"")</f>
        <v>6</v>
      </c>
      <c r="SL158" s="1">
        <f>+IFERROR(VLOOKUP(C158,'[2]20180327오더자료'!$E$160300:$F$160312,2,0),"")</f>
        <v>10</v>
      </c>
      <c r="SM158" s="1">
        <f>+IFERROR(VLOOKUP(C158,'[2]20180327오더자료'!$E$160411:$F$160421,2,0),"")</f>
        <v>12</v>
      </c>
      <c r="SN158" s="1"/>
      <c r="SO158" s="1" t="str">
        <f>+IFERROR(VLOOKUP(C158,'[2]20180327오더자료'!$E$160504:$F$160512,2,0),"")</f>
        <v/>
      </c>
      <c r="SP158" s="1">
        <f>+IFERROR(VLOOKUP(C158,'[2]20180327오더자료'!$E$160513:$F$160526,2,0),"")</f>
        <v>12</v>
      </c>
      <c r="SQ158" s="1"/>
      <c r="SR158" s="1" t="str">
        <f>+IFERROR(VLOOKUP(C158,'[2]20180327오더자료'!$E$160587:$F$160602,2,0),"")</f>
        <v/>
      </c>
      <c r="SS158" s="1">
        <f>+IFERROR(VLOOKUP(C158,'[2]20180327오더자료'!$E$160603:$F$160610,2,0),"")</f>
        <v>12</v>
      </c>
      <c r="ST158" s="1" t="str">
        <f>+IFERROR(VLOOKUP(C158,'[2]20180327오더자료'!$E$160619:$F$160628,2,0),"")</f>
        <v/>
      </c>
      <c r="SU158" s="1">
        <f>+IFERROR(VLOOKUP(C158,'[2]20180327오더자료'!$E$160638:$F$160650,2,0),"")</f>
        <v>12</v>
      </c>
      <c r="SV158" s="1"/>
      <c r="SW158" s="1" t="str">
        <f>+IFERROR(VLOOKUP(C158,'[2]20180327오더자료'!$E$160732:$F$160739,2,0),"")</f>
        <v/>
      </c>
      <c r="SX158" s="1">
        <f>+IFERROR(VLOOKUP(C158,'[2]20180327오더자료'!$E$160752:$F$160764,2,0),"")</f>
        <v>12</v>
      </c>
      <c r="SY158" s="1">
        <f>+IFERROR(VLOOKUP(C158,'[2]20180327오더자료'!$E$160820:$F$160830,2,0),"")</f>
        <v>12</v>
      </c>
      <c r="SZ158" s="1"/>
      <c r="TA158" s="1">
        <f>+IFERROR(VLOOKUP(C158,'[2]20180327오더자료'!$E$160904:$F$160916,2,0),"")</f>
        <v>10</v>
      </c>
      <c r="TB158" s="1">
        <f>+IFERROR(VLOOKUP(C158,'[2]20180327오더자료'!$E$160930:$F$160942,2,0),"")</f>
        <v>12</v>
      </c>
      <c r="TC158" s="1">
        <f>+IFERROR(VLOOKUP(C158,'[2]20180327오더자료'!$E$161035:$F$161048,2,0),"")</f>
        <v>10</v>
      </c>
      <c r="TD158" s="1"/>
      <c r="TE158" s="1">
        <f>+IFERROR(VLOOKUP(C158,'[2]20180327오더자료'!$E$161072:$F$161084,2,0),"")</f>
        <v>10</v>
      </c>
      <c r="TF158" s="1">
        <f>+IFERROR(VLOOKUP(C158,'[2]20180327오더자료'!$E$161205:$F$161216,2,0),"")</f>
        <v>10</v>
      </c>
      <c r="TG158" s="1">
        <f>+IFERROR(VLOOKUP(C158,'[2]20180327오더자료'!$E$161311:$F$161323,2,0),"")</f>
        <v>12</v>
      </c>
      <c r="TH158" s="1">
        <f>+IFERROR(VLOOKUP(C158,'[2]20180327오더자료'!$E$161337:$F$161350,2,0),"")</f>
        <v>12</v>
      </c>
      <c r="TI158" s="1" t="str">
        <f>+IFERROR(VLOOKUP(C158,'[2]20180327오더자료'!$E$161414:$F$161422,2,0),"")</f>
        <v/>
      </c>
      <c r="TJ158" s="1"/>
      <c r="TK158" s="1">
        <f>+IFERROR(VLOOKUP(C158,'[2]20180327오더자료'!$E$161451:$F$161463,2,0),"")</f>
        <v>12</v>
      </c>
      <c r="TL158" s="1">
        <f>+IFERROR(VLOOKUP(C158,'[2]20180327오더자료'!$E$161563:$F$161574,2,0),"")</f>
        <v>12</v>
      </c>
      <c r="TM158" s="1" t="str">
        <f>+IFERROR(VLOOKUP(C158,'[2]20180327오더자료'!$E$161588:$F$161601,2,0),"")</f>
        <v/>
      </c>
      <c r="TN158" s="1">
        <f>+IFERROR(VLOOKUP(C158,'[2]20180327오더자료'!$E$161602:$F$161615,2,0),"")</f>
        <v>12</v>
      </c>
      <c r="TO158" s="1">
        <f>+IFERROR(VLOOKUP(C158,'[2]20180327오더자료'!$E$161703:$F$161722,2,0),"")</f>
        <v>12</v>
      </c>
      <c r="TP158" s="1">
        <f>+IFERROR(VLOOKUP(C158,'[2]20180327오더자료'!$E$161762:$F$161775,2,0),"")</f>
        <v>12</v>
      </c>
      <c r="TQ158" s="1">
        <f>+IFERROR(VLOOKUP(C158,'[2]20180327오더자료'!$E$161855:$F$161867,2,0),"")</f>
        <v>12</v>
      </c>
      <c r="TR158" s="1">
        <f>+IFERROR(VLOOKUP(C158,'[2]20180327오더자료'!$E$161958:$F$161973,2,0),"")</f>
        <v>6</v>
      </c>
      <c r="TS158" s="1">
        <f>+IFERROR(VLOOKUP(C158,'[2]20180327오더자료'!$E$161984:$F$161998,2,0),"")</f>
        <v>12</v>
      </c>
      <c r="TT158" s="1"/>
      <c r="TU158" s="1">
        <f>+IFERROR(VLOOKUP(C158,'[2]20180327오더자료'!$E$162024:$F$162038,2,0),"")</f>
        <v>12</v>
      </c>
      <c r="TV158" s="1"/>
      <c r="TW158" s="1">
        <f>+IFERROR(VLOOKUP(C158,'[2]20180327오더자료'!$E$162058:$F$162071,2,0),"")</f>
        <v>12</v>
      </c>
      <c r="TX158" s="1" t="str">
        <f>+IFERROR(VLOOKUP(C158,'[2]20180327오더자료'!$E$162147:$F$162159,2,0),"")</f>
        <v/>
      </c>
      <c r="TY158" s="1">
        <f>+IFERROR(VLOOKUP(C158,'[2]20180327오더자료'!$E$162182:$F$162195,2,0),"")</f>
        <v>12</v>
      </c>
      <c r="TZ158" s="1">
        <f>+IFERROR(VLOOKUP(C158,'[2]20180327오더자료'!$E$162275:$F$162285,2,0),"")</f>
        <v>12</v>
      </c>
      <c r="UA158" s="1" t="str">
        <f>+IFERROR(VLOOKUP(C158,'[2]20180327오더자료'!$E$162467:$F$162481,2,0),"")</f>
        <v/>
      </c>
      <c r="UB158" s="1">
        <f>+IFERROR(VLOOKUP(C158,'[2]20180327오더자료'!$E$162482:$F$162495,2,0),"")</f>
        <v>12</v>
      </c>
      <c r="UC158" s="1"/>
      <c r="UD158" s="1">
        <f>+IFERROR(VLOOKUP(C158,'[2]20180327오더자료'!$E$162515:$F$162524,2,0),"")</f>
        <v>12</v>
      </c>
      <c r="UE158" s="1"/>
      <c r="UF158" s="1">
        <f>+IFERROR(VLOOKUP(C158,'[2]20180327오더자료'!$E$162558:$F$162572,2,0),"")</f>
        <v>12</v>
      </c>
      <c r="UG158" s="1"/>
      <c r="UH158" s="1"/>
      <c r="UI158" s="1">
        <f>+IFERROR(VLOOKUP(C158,'[2]20180327오더자료'!$E$162617:$F$162635,2,0),"")</f>
        <v>12</v>
      </c>
      <c r="UJ158" s="1">
        <f>+VLOOKUP(C158,'[2]20180327오더자료'!$E$162639:$F$162647,2,0)</f>
        <v>7</v>
      </c>
      <c r="UK158" s="1">
        <f>+VLOOKUP(C158,'[2]20180327오더자료'!$E$162727:$F$162741,2,0)</f>
        <v>12</v>
      </c>
      <c r="UL158" s="1">
        <f>+IFERROR(VLOOKUP(C158,'[2]20180327오더자료'!$E$162777:$F$162789,2,0),"")</f>
        <v>7</v>
      </c>
      <c r="UM158" s="1">
        <f>+IFERROR(VLOOKUP(C158,'[2]20180327오더자료'!$E$162972:$F$162982,2,0),"")</f>
        <v>12</v>
      </c>
      <c r="UN158" s="1" t="str">
        <f>+IFERROR(VLOOKUP(C158,'[2]20180327오더자료'!$E$163022:$F$163036,2,0),"")</f>
        <v/>
      </c>
      <c r="UO158" s="1"/>
      <c r="UP158" s="1"/>
      <c r="UQ158" s="1">
        <f>+IFERROR(VLOOKUP(C158,'[2]20180327오더자료'!$E$163041:$F$163055,2,0),"")</f>
        <v>12</v>
      </c>
      <c r="UR158" s="1">
        <f>+IFERROR(VLOOKUP(C158,'[2]20180327오더자료'!$E$163141:$F$163159,2,0),"")</f>
        <v>12</v>
      </c>
      <c r="US158" s="1">
        <f>+IFERROR(VLOOKUP(C158,'[2]20180327오더자료'!$E$163188:$F$163201,2,0),"")</f>
        <v>12</v>
      </c>
      <c r="UT158" s="1"/>
      <c r="UU158" s="1">
        <f>+IFERROR(VLOOKUP(C158,'[2]20180327오더자료'!$E$163229:$F$163241,2,0),"")</f>
        <v>12</v>
      </c>
      <c r="UV158" s="1">
        <f>+IFERROR(VLOOKUP(C158,'[2]20180327오더자료'!$E$163269:$F$163291,2,0),"")</f>
        <v>12</v>
      </c>
      <c r="UW158" s="1">
        <f>+IFERROR(VLOOKUP(C158,'[2]20180327오더자료'!$E$163312:$F$163324,2,0),"")</f>
        <v>12</v>
      </c>
      <c r="UX158" s="1" t="str">
        <f>+IFERROR(VLOOKUP(C158,'[2]20180327오더자료'!$E$163350:$F$163364,2,0),"")</f>
        <v/>
      </c>
      <c r="UY158" s="1" t="str">
        <f>+IFERROR(VLOOKUP(C158,'[2]20180327오더자료'!$E$163368:$F$163374,2,0),"")</f>
        <v/>
      </c>
      <c r="UZ158" s="1">
        <f>+IFERROR(VLOOKUP(C158,'[2]20180327오더자료'!$E$163375:$F$163392,2,0),"")</f>
        <v>15</v>
      </c>
      <c r="VA158" s="1">
        <f>+IFERROR(VLOOKUP(C158,'[2]20180327오더자료'!$E$163393:$F$163405,2,0),"")</f>
        <v>12</v>
      </c>
      <c r="VB158" s="1" t="str">
        <f>+IFERROR(VLOOKUP(C158,'[2]20180327오더자료'!$E$163437:$F$163443,2,0),"")</f>
        <v/>
      </c>
      <c r="VC158" s="1">
        <f>+IFERROR(VLOOKUP(C158,'[2]20180327오더자료'!$E$163484:$F$163497,2,0),"")</f>
        <v>12</v>
      </c>
      <c r="VD158" s="1">
        <f>+IFERROR(VLOOKUP(C158,'[2]20180327오더자료'!$E$163517:$F$163526,2,0),"")</f>
        <v>12</v>
      </c>
      <c r="VE158" s="1">
        <f>+IFERROR(VLOOKUP(C158,'[2]20180327오더자료'!$E$163549:$F$163558,2,0),"")</f>
        <v>12</v>
      </c>
      <c r="VF158" s="1">
        <f>+IFERROR(VLOOKUP(C158,'[2]20180327오더자료'!$E$163638:$F$163651,2,0),"")</f>
        <v>12</v>
      </c>
      <c r="VG158" s="1"/>
      <c r="VH158" s="1">
        <f>+IFERROR(VLOOKUP(C158,'[2]20180327오더자료'!$E$163696:$F$163708,2,0),"")</f>
        <v>10</v>
      </c>
      <c r="VI158" s="1">
        <f>+IFERROR(VLOOKUP(C158,'[2]20180327오더자료'!$E$163991:$F$164003,2,0),"")</f>
        <v>12</v>
      </c>
      <c r="VJ158" s="1">
        <f>+IFERROR(VLOOKUP(C158,'[2]20180327오더자료'!$E$164015:$F$164025,2,0),"")</f>
        <v>12</v>
      </c>
      <c r="VK158" s="1" t="str">
        <f>+IFERROR(VLOOKUP(C158,'[2]20180327오더자료'!$E$164074:$F$164086,2,0),"")</f>
        <v/>
      </c>
      <c r="VL158" s="1"/>
      <c r="VM158" s="1">
        <f>+IFERROR(VLOOKUP(C158,'[2]20180327오더자료'!$E$164099:$F$164113,2,0),"")</f>
        <v>12</v>
      </c>
      <c r="VN158" s="1">
        <f>+IFERROR(VLOOKUP(C158,'[2]20180327오더자료'!$E$164133:$F$164146,2,0),"")</f>
        <v>12</v>
      </c>
      <c r="VO158" s="1"/>
      <c r="VP158" s="1">
        <f>+IFERROR(VLOOKUP(C158,'[2]20180327오더자료'!$E$164222:$F$164234,2,0),"")</f>
        <v>12</v>
      </c>
      <c r="VQ158" s="1"/>
      <c r="VR158" s="1">
        <f>+IFERROR(VLOOKUP(C158,'[2]20180327오더자료'!$E$164248:$F$164257,2,0),"")</f>
        <v>12</v>
      </c>
      <c r="VS158" s="1">
        <f>+IFERROR(VLOOKUP(C158,'[2]20180327오더자료'!$E$164298:$F$164309,2,0),"")</f>
        <v>12</v>
      </c>
      <c r="VT158" s="1">
        <f>+IFERROR(VLOOKUP(C158,'[2]20180327오더자료'!$E$164369:$F$164382,2,0),"")</f>
        <v>12</v>
      </c>
      <c r="VU158" s="1">
        <f>+IFERROR(VLOOKUP(C158,'[2]20180327오더자료'!$E$164411:$F$164420,2,0),"")</f>
        <v>12</v>
      </c>
      <c r="VV158" s="1" t="str">
        <f>+IFERROR(VLOOKUP(C158,'[2]20180327오더자료'!$E$164473:$F$164484,2,0),"")</f>
        <v/>
      </c>
      <c r="VW158" s="1"/>
      <c r="VX158" s="1"/>
      <c r="VY158" s="1">
        <f>+IFERROR(VLOOKUP(C158,'[2]20180327오더자료'!$E$164586:$F$164597,2,0),"")</f>
        <v>12</v>
      </c>
      <c r="VZ158" s="1"/>
      <c r="WA158" s="1">
        <f>+IFERROR(VLOOKUP(C158,'[2]20180327오더자료'!$E$164663:$F$164673,2,0),"")</f>
        <v>12</v>
      </c>
      <c r="WB158" s="1" t="str">
        <f>+IFERROR(VLOOKUP(C158,'[2]20180327오더자료'!$E$164731:$F$164740,2,0),"")</f>
        <v/>
      </c>
      <c r="WC158" s="1">
        <f>+IFERROR(VLOOKUP(C158,'[2]20180327오더자료'!$E$164759:$F$164771,2,0),"")</f>
        <v>12</v>
      </c>
      <c r="WD158" s="1">
        <f>+IFERROR(VLOOKUP(C158,'[2]20180327오더자료'!$E$164853:$F$164866,2,0),"")</f>
        <v>12</v>
      </c>
      <c r="WE158" s="1">
        <f>+IFERROR(VLOOKUP(C158,'[2]20180327오더자료'!$E$164916:$F$164929,2,0),"")</f>
        <v>12</v>
      </c>
      <c r="WF158" s="1">
        <f>+IFERROR(VLOOKUP(C158,'[2]20180327오더자료'!$E$164981:$F$165006,2,0),"")</f>
        <v>12</v>
      </c>
      <c r="WG158" s="1"/>
      <c r="WH158" s="1">
        <f>+IFERROR(VLOOKUP(C158,'[2]20180327오더자료'!$E$165036:$F$165047,2,0),"")</f>
        <v>12</v>
      </c>
      <c r="WI158" s="1">
        <f>+IFERROR(VLOOKUP(C158,'[2]20180327오더자료'!$E$165087:$F$165099,2,0),"")</f>
        <v>12</v>
      </c>
      <c r="WJ158" s="1">
        <f>+IFERROR(VLOOKUP(C158,'[2]20180327오더자료'!$E$165148:$F$165157,2,0),"")</f>
        <v>12</v>
      </c>
      <c r="WK158" s="1">
        <f>+IFERROR(VLOOKUP(C158,'[2]20180327오더자료'!$E$165202:$F$165212,2,0),"")</f>
        <v>15</v>
      </c>
      <c r="WL158" s="1">
        <f>+IFERROR(VLOOKUP(C158,'[2]20180327오더자료'!$E$165255:$F$165266,2,0),"")</f>
        <v>12</v>
      </c>
      <c r="WM158" s="1">
        <f>+IFERROR(VLOOKUP(C158,'[2]20180327오더자료'!$E$165294:$F$165305,2,0),"")</f>
        <v>12</v>
      </c>
      <c r="WN158" s="1">
        <f>+IFERROR(VLOOKUP(C158,'[2]20180327오더자료'!$E$165363:$F$165375,2,0),"")</f>
        <v>12</v>
      </c>
      <c r="WO158" s="1" t="str">
        <f>+IFERROR(VLOOKUP(C158,'[2]20180327오더자료'!$E$165448:$F$165459,2,0),"")</f>
        <v/>
      </c>
      <c r="WP158" s="1"/>
      <c r="WQ158" s="1">
        <f>+IFERROR(VLOOKUP(C158,'[2]20180327오더자료'!$E$172759:$F$172773,2,0),"")</f>
        <v>10</v>
      </c>
      <c r="WR158" s="1"/>
      <c r="WS158" s="1"/>
      <c r="WT158" s="1">
        <f>+IFERROR(VLOOKUP(C158,'[2]20180327오더자료'!$E$167822:$F$167834,2,0),"")</f>
        <v>10</v>
      </c>
      <c r="WU158" s="1">
        <f>+IFERROR(VLOOKUP(C158,'[2]20180327오더자료'!$E$172860:$F$172884,2,0),"")</f>
        <v>12</v>
      </c>
      <c r="WV158" s="1">
        <f>+IFERROR(VLOOKUP(C158,'[2]20180327오더자료'!$E$172910:$F$172920,2,0),"")</f>
        <v>10</v>
      </c>
      <c r="WW158" s="1" t="str">
        <f>+IFERROR(VLOOKUP(C158,'[2]20180327오더자료'!$E$172927:$F$172936,2,0),"")</f>
        <v/>
      </c>
      <c r="WX158" s="1">
        <f>+IFERROR(VLOOKUP(C158,'[2]20180327오더자료'!$E$172937:$F$172950,2,0),"")</f>
        <v>12</v>
      </c>
      <c r="WY158" s="1">
        <f>+IFERROR(VLOOKUP(C158,'[2]20180327오더자료'!$E$173006:$F$173016,2,0),"")</f>
        <v>12</v>
      </c>
      <c r="WZ158" s="1"/>
      <c r="XA158" s="1">
        <f>+IFERROR(VLOOKUP(C158,'[2]20180327오더자료'!$E$173070:$F$173081,2,0),"")</f>
        <v>5</v>
      </c>
      <c r="XB158" s="1">
        <f>+IFERROR(VLOOKUP(C158,'[2]20180327오더자료'!$E$173143:$F$173153,2,0),"")</f>
        <v>12</v>
      </c>
      <c r="XC158" s="1"/>
      <c r="XD158" s="1">
        <f>+IFERROR(VLOOKUP(C158,'[2]20180327오더자료'!$E$173181:$F$173199,2,0),"")</f>
        <v>12</v>
      </c>
      <c r="XE158" s="1" t="str">
        <f>+IFERROR(VLOOKUP(C158,'[2]20180327오더자료'!$E$173217:$F$173225,2,0),"")</f>
        <v/>
      </c>
      <c r="XF158" s="1"/>
      <c r="XG158" s="1">
        <f>+IFERROR(VLOOKUP(C158,'[2]20180327오더자료'!$E$173228:$F$173238,2,0),"")</f>
        <v>12</v>
      </c>
      <c r="XH158" s="1">
        <f>+IFERROR(VLOOKUP(C158,'[2]20180327오더자료'!$E$173277:$F$173287,2,0),"")</f>
        <v>5</v>
      </c>
      <c r="XI158" s="1">
        <f>+IFERROR(VLOOKUP(C158,'[2]20180327오더자료'!$E$173528:$F$173547,2,0),"")</f>
        <v>12</v>
      </c>
      <c r="XJ158" s="1">
        <f>+IFERROR(VLOOKUP(C158,'[2]20180327오더자료'!$E$173565:$F$173576,2,0),"")</f>
        <v>11</v>
      </c>
      <c r="XK158" s="1">
        <f>+IFERROR(VLOOKUP(C158,'[2]20180327오더자료'!$E$173663:$F$173679,2,0),"")</f>
        <v>12</v>
      </c>
      <c r="XL158" s="1">
        <f>+IFERROR(VLOOKUP(C158,'[2]20180327오더자료'!$E$173680:$F$173699,2,0),"")</f>
        <v>12</v>
      </c>
      <c r="XM158" s="1">
        <f>+IFERROR(VLOOKUP(C158,'[2]20180327오더자료'!$E$173725:$F$173735,2,0),"")</f>
        <v>12</v>
      </c>
      <c r="XN158" s="1">
        <f>+IFERROR(VLOOKUP(C158,'[2]20180327오더자료'!$E$173765:$F$173777,2,0),"")</f>
        <v>12</v>
      </c>
      <c r="XO158" s="1">
        <f>+IFERROR(VLOOKUP(C158,'[2]20180327오더자료'!$E$173812:$F$173823,2,0),"")</f>
        <v>10</v>
      </c>
      <c r="XP158" s="1">
        <f>+IFERROR(VLOOKUP(C158,'[2]20180327오더자료'!$E$173872:$F$173884,2,0),"")</f>
        <v>12</v>
      </c>
      <c r="XQ158" s="1">
        <f>+IFERROR(VLOOKUP(C158,'[2]20180327오더자료'!$E$174017:$F$174025,2,0),"")</f>
        <v>6</v>
      </c>
      <c r="XR158" s="1">
        <f>+IFERROR(VLOOKUP(C158,'[2]20180327오더자료'!$E$174121:$F$174129,2,0),"")</f>
        <v>6</v>
      </c>
      <c r="XS158" s="1">
        <f>+IFERROR(VLOOKUP(C158,'[2]20180327오더자료'!$E$174155:$F$174172,2,0),"")</f>
        <v>12</v>
      </c>
      <c r="XT158" s="1">
        <f>+IFERROR(VLOOKUP(C158,'[2]20180327오더자료'!$E$174191:$F$174204,2,0),"")</f>
        <v>12</v>
      </c>
      <c r="XU158" s="1">
        <f>+IFERROR(VLOOKUP(C158,'[2]20180327오더자료'!$E$174221:$F$174234,2,0),"")</f>
        <v>10</v>
      </c>
      <c r="XV158" s="1"/>
      <c r="XW158" s="1" t="str">
        <f>+IFERROR(VLOOKUP(C158,'[2]20180327오더자료'!$E$174246:$F$174255,2,0),"")</f>
        <v/>
      </c>
      <c r="XX158" s="1">
        <f>+IFERROR(VLOOKUP(C158,'[2]20180327오더자료'!$E$174290:$F$174303,2,0),"")</f>
        <v>12</v>
      </c>
      <c r="XY158" s="1">
        <f>+IFERROR(VLOOKUP(C158,'[2]20180327오더자료'!$E$174317:$F$174326,2,0),"")</f>
        <v>10</v>
      </c>
      <c r="XZ158" s="1" t="str">
        <f>+IFERROR(VLOOKUP(C158,'[2]20180327오더자료'!$E$174352:$F$174360,2,0),"")</f>
        <v/>
      </c>
      <c r="YA158" s="1"/>
      <c r="YB158" s="1"/>
      <c r="YC158" s="1"/>
      <c r="YD158" s="1"/>
      <c r="YE158" s="1"/>
      <c r="YF158" s="1"/>
      <c r="YG158" s="1"/>
      <c r="YH158" s="1"/>
      <c r="YI158" s="1"/>
      <c r="YJ158" s="1" t="str">
        <f>+IFERROR(VLOOKUP(C158,'[2]20180327오더자료'!$E$174361:$F$174369,2,0),"")</f>
        <v/>
      </c>
      <c r="YK158" s="1" t="str">
        <f>+IFERROR(VLOOKUP(C158,'[2]20180327오더자료'!$E$174394:$F$174415,2,0),"")</f>
        <v/>
      </c>
      <c r="YL158" s="1">
        <f>+IFERROR(VLOOKUP(C158,'[2]20180327오더자료'!$E$174429:$F$174441,2,0),"")</f>
        <v>12</v>
      </c>
      <c r="YM158" s="1">
        <f>+IFERROR(VLOOKUP(C158,'[2]20180327오더자료'!$E$174494:$F$174503,2,0),"")</f>
        <v>10</v>
      </c>
      <c r="YN158" s="1">
        <f>+IFERROR(VLOOKUP(C158,'[2]20180327오더자료'!$E$174558:$F$174570,2,0),"")</f>
        <v>12</v>
      </c>
      <c r="YO158" s="1" t="str">
        <f>+IFERROR(VLOOKUP(C158,'[2]20180327오더자료'!$E$174595:$F$174607,2,0),"")</f>
        <v/>
      </c>
      <c r="YP158" s="1">
        <f>+IFERROR(VLOOKUP(C158,'[2]20180327오더자료'!$E$174609:$F$174618,2,0),"")</f>
        <v>12</v>
      </c>
      <c r="YQ158" s="1">
        <f>+IFERROR(VLOOKUP(C158,'[2]20180327오더자료'!$E$174660:$F$174669,2,0),"")</f>
        <v>12</v>
      </c>
      <c r="YR158" s="1">
        <f>+IFERROR(VLOOKUP(C158,'[2]20180327오더자료'!$E$174705:$F$174718,2,0),"")</f>
        <v>12</v>
      </c>
      <c r="YS158" s="1"/>
      <c r="YT158" s="1">
        <f>+IFERROR(VLOOKUP(C158,'[2]20180327오더자료'!$E$174768:$F$174785,2,0),"")</f>
        <v>12</v>
      </c>
      <c r="YU158" s="1">
        <f>+IFERROR(VLOOKUP(C158,'[2]20180327오더자료'!$E$174823:$F$174832,2,0),"")</f>
        <v>4</v>
      </c>
      <c r="YV158" s="1"/>
      <c r="YW158" s="1">
        <f>+IFERROR(VLOOKUP(C158,'[2]20180327오더자료'!$E$174845:$F$174857,2,0),"")</f>
        <v>10</v>
      </c>
      <c r="YX158" s="1" t="str">
        <f>+IFERROR(VLOOKUP(C158,'[2]20180327오더자료'!$E$174986:$F$174998,2,0),"")</f>
        <v/>
      </c>
      <c r="YY158" s="1">
        <f>+IFERROR(VLOOKUP(C158,'[2]20180327오더자료'!$E$174999:$F$175012,2,0),"")</f>
        <v>12</v>
      </c>
      <c r="YZ158" s="1">
        <f>+IFERROR(VLOOKUP(C158,'[2]20180327오더자료'!$E$175087:$F$175096,2,0),"")</f>
        <v>12</v>
      </c>
      <c r="ZA158" s="1">
        <f>+IFERROR(VLOOKUP(C158,'[2]20180327오더자료'!$E$175110:$F$175121,2,0),"")</f>
        <v>12</v>
      </c>
      <c r="ZB158" s="1">
        <f>+IFERROR(VLOOKUP(C158,'[2]20180327오더자료'!$E$175190:$F$175202,2,0),"")</f>
        <v>12</v>
      </c>
      <c r="ZC158" s="1">
        <f>+IFERROR(VLOOKUP(C158,'[2]20180327오더자료'!$E$175260:$F$175271,2,0),"")</f>
        <v>12</v>
      </c>
      <c r="ZD158" s="1">
        <f>+IFERROR(VLOOKUP(C158,'[2]20180327오더자료'!$E$175300:$F$175311,2,0),"")</f>
        <v>12</v>
      </c>
      <c r="ZE158" s="1">
        <f>+IFERROR(VLOOKUP(C158,'[2]20180327오더자료'!$E$175343:$F$175354,2,0),"")</f>
        <v>12</v>
      </c>
      <c r="ZF158" s="1">
        <f>+IFERROR(VLOOKUP(C158,'[2]20180327오더자료'!$E$175375:$F$175388,2,0),"")</f>
        <v>12</v>
      </c>
      <c r="ZG158" s="1">
        <f>+IFERROR(VLOOKUP(C158,'[2]20180327오더자료'!$E$175433:$F$175443,2,0),"")</f>
        <v>12</v>
      </c>
      <c r="ZH158" s="1">
        <f>+IFERROR(VLOOKUP(C158,'[2]20180327오더자료'!$E$175484:$F$175495,2,0),"")</f>
        <v>7</v>
      </c>
      <c r="ZI158" s="1">
        <f>+IFERROR(VLOOKUP(C158,'[2]20180327오더자료'!$E$175516:$F$175527,2,0),"")</f>
        <v>10</v>
      </c>
      <c r="ZJ158" s="1" t="str">
        <f>+IFERROR(VLOOKUP(C158,'[2]20180327오더자료'!$E$175549:$F$175556,2,0),"")</f>
        <v/>
      </c>
      <c r="ZK158" s="1"/>
      <c r="ZL158" s="1"/>
      <c r="ZM158" s="1"/>
      <c r="ZN158" s="1"/>
      <c r="ZO158" s="1" t="str">
        <f>+IFERROR(VLOOKUP(C158,'[2]20180327오더자료'!$E$175571:$F$175586,2,0),"")</f>
        <v/>
      </c>
      <c r="ZP158" s="1">
        <f>+IFERROR(VLOOKUP(C158,'[2]20180327오더자료'!$E$175605:$F$175615,2,0),"")</f>
        <v>12</v>
      </c>
      <c r="ZQ158" s="1"/>
      <c r="ZR158" s="1"/>
      <c r="ZS158" s="1">
        <f>+IFERROR(VLOOKUP(C158,'[2]20180327오더자료'!$E$175644:$F$175651,2,0),"")</f>
        <v>12</v>
      </c>
      <c r="ZT158" s="1"/>
      <c r="ZU158" s="1"/>
      <c r="ZV158" s="1">
        <f>+IFERROR(VLOOKUP(C158,'[2]20180327오더자료'!$E$175700:$F$175712,2,0),"")</f>
        <v>12</v>
      </c>
      <c r="ZW158" s="1">
        <f>+IFERROR(VLOOKUP(C158,'[2]20180327오더자료'!$E$175744:$F$175756,2,0),"")</f>
        <v>12</v>
      </c>
      <c r="ZX158" s="1">
        <f>+IFERROR(VLOOKUP(C158,'[2]20180327오더자료'!$E$175767:$F$175778,2,0),"")</f>
        <v>12</v>
      </c>
      <c r="ZY158" s="1">
        <f>+IFERROR(VLOOKUP(C158,'[2]20180327오더자료'!$E$175819:$F$175829,2,0),"")</f>
        <v>12</v>
      </c>
      <c r="ZZ158" s="1">
        <f>+IFERROR(VLOOKUP(C158,'[2]20180327오더자료'!$E$175846:$F$175857,2,0),"")</f>
        <v>12</v>
      </c>
      <c r="AAA158" s="1">
        <f>+IFERROR(VLOOKUP(C158,'[2]20180327오더자료'!$E$175870:$F$175880,2,0),"")</f>
        <v>12</v>
      </c>
      <c r="AAB158" s="1">
        <f>+IFERROR(VLOOKUP(C158,'[2]20180327오더자료'!$E$175893:$F$175905,2,0),"")</f>
        <v>12</v>
      </c>
      <c r="AAC158" s="1">
        <f>+IFERROR(VLOOKUP(C158,'[2]20180327오더자료'!$E$175963:$F$175973,2,0),"")</f>
        <v>12</v>
      </c>
      <c r="AAD158" s="1">
        <f>+IFERROR(VLOOKUP(C158,'[2]20180327오더자료'!$E$176132:$F$176145,2,0),"")</f>
        <v>12</v>
      </c>
      <c r="AAE158" s="1">
        <f>+IFERROR(VLOOKUP(C158,'[2]20180327오더자료'!$E$176167:$F$176184,2,0),"")</f>
        <v>12</v>
      </c>
      <c r="AAF158" s="1">
        <f>+IFERROR(VLOOKUP(C158,'[2]20180327오더자료'!$E$176193:$F$176203,2,0),"")</f>
        <v>12</v>
      </c>
      <c r="AAG158" s="1"/>
      <c r="AAH158" s="1">
        <f>+IFERROR(VLOOKUP(C158,'[2]20180327오더자료'!$E$176243:$F$176256,2,0),"")</f>
        <v>12</v>
      </c>
      <c r="AAI158" s="1" t="str">
        <f>+IFERROR(VLOOKUP(C158,'[2]20180327오더자료'!$E$176437:$F$176456,2,0),"")</f>
        <v/>
      </c>
      <c r="AAJ158" s="1">
        <f>+IFERROR(VLOOKUP(C158,'[2]20180327오더자료'!$E$176457:$F$176465,2,0),"")</f>
        <v>12</v>
      </c>
      <c r="AAK158" s="1">
        <f>+IFERROR(VLOOKUP(C158,'[2]20180327오더자료'!$E$176489:$F$176501,2,0),"")</f>
        <v>12</v>
      </c>
      <c r="AAL158" s="1">
        <f>+IFERROR(VLOOKUP(C158,'[2]20180327오더자료'!$E$176549:$F$176558,2,0),"")</f>
        <v>12</v>
      </c>
      <c r="AAM158" s="1"/>
      <c r="AAN158" s="1"/>
      <c r="AAO158" s="1">
        <f>+IFERROR(VLOOKUP(C158,'[2]20180327오더자료'!$E$176607:$F$176615,2,0),"")</f>
        <v>7</v>
      </c>
      <c r="AAP158" s="1">
        <f>+IFERROR(VLOOKUP(C158,'[2]20180327오더자료'!$E$176669:$F$176683,2,0),"")</f>
        <v>12</v>
      </c>
      <c r="AAQ158" s="1">
        <f>+IFERROR(VLOOKUP(C158,'[2]20180327오더자료'!$E$176684:$F$176695,2,0),"")</f>
        <v>12</v>
      </c>
      <c r="AAR158" s="1">
        <f>+IFERROR(VLOOKUP(C158,'[2]20180327오더자료'!$E$176704:$F$176713,2,0),"")</f>
        <v>12</v>
      </c>
      <c r="AAS158" s="1" t="str">
        <f>+IFERROR(VLOOKUP(C158,'[2]20180327오더자료'!$E$176723:$F$176732,2,0),"")</f>
        <v/>
      </c>
      <c r="AAT158" s="1">
        <f>+IFERROR(VLOOKUP(C158,'[2]20180327오더자료'!$E$176759:$F$176768,2,0),"")</f>
        <v>12</v>
      </c>
      <c r="AAU158" s="1">
        <f>+IFERROR(VLOOKUP(C158,'[2]20180327오더자료'!$E$176806:$F$176825,2,0),"")</f>
        <v>12</v>
      </c>
      <c r="AAV158" s="1">
        <f>+IFERROR(VLOOKUP(C158,'[2]20180327오더자료'!$E$176848:$F$176860,2,0),"")</f>
        <v>12</v>
      </c>
      <c r="AAW158" s="1">
        <f>+IFERROR(VLOOKUP(C158,'[2]20180327오더자료'!$E$176910:$F$176918,2,0),"")</f>
        <v>12</v>
      </c>
      <c r="AAX158" s="1">
        <f>+IFERROR(VLOOKUP(C158,'[2]20180327오더자료'!$E$176946:$F$176956,2,0),"")</f>
        <v>12</v>
      </c>
      <c r="AAY158" s="1">
        <f>+IFERROR(VLOOKUP(C158,'[2]20180327오더자료'!$E$176989:$F$177001,2,0),"")</f>
        <v>12</v>
      </c>
      <c r="AAZ158" s="1">
        <f>+IFERROR(VLOOKUP(C158,'[2]20180327오더자료'!$E$177024:$F$177034,2,0),"")</f>
        <v>12</v>
      </c>
      <c r="ABA158" s="1" t="str">
        <f>+IFERROR(VLOOKUP(C158,'[2]20180327오더자료'!$E$177164:$F$177170,2,0),"")</f>
        <v/>
      </c>
      <c r="ABB158" s="1">
        <f>+IFERROR(VLOOKUP(C158,'[2]20180327오더자료'!$E$177215:$F$177225,2,0),"")</f>
        <v>12</v>
      </c>
      <c r="ABC158" s="1">
        <f>+IFERROR(VLOOKUP(C158,'[2]20180327오더자료'!$E$177244:$F$177262,2,0),"")</f>
        <v>12</v>
      </c>
      <c r="ABD158" s="1" t="str">
        <f>+IFERROR(VLOOKUP(C158,'[2]20180327오더자료'!$E$177287:$F$177302,2,0),"")</f>
        <v/>
      </c>
      <c r="ABE158" s="1">
        <f>+IFERROR(VLOOKUP(C158,'[2]20180327오더자료'!$E$177303:$F$177315,2,0),"")</f>
        <v>12</v>
      </c>
      <c r="ABF158" s="1"/>
      <c r="ABG158" s="1">
        <f>+IFERROR(VLOOKUP(C158,'[2]20180327오더자료'!$E$177372:$F$177385,2,0),"")</f>
        <v>12</v>
      </c>
      <c r="ABH158" s="1">
        <f>+IFERROR(VLOOKUP(C158,'[2]20180327오더자료'!$E$177406:$F$177416,2,0),"")</f>
        <v>12</v>
      </c>
      <c r="ABI158" s="1">
        <f>+IFERROR(VLOOKUP(C158,'[2]20180327오더자료'!$E$177460:$F$177472,2,0),"")</f>
        <v>12</v>
      </c>
      <c r="ABJ158" s="1">
        <f>+IFERROR(VLOOKUP(C158,'[2]20180327오더자료'!$E$177502:$F$177513,2,0),"")</f>
        <v>15</v>
      </c>
      <c r="ABK158" s="1">
        <f>+IFERROR(VLOOKUP(C158,'[2]20180327오더자료'!$E$177523:$F$177533,2,0),"")</f>
        <v>12</v>
      </c>
      <c r="ABL158" s="1" t="str">
        <f>+IFERROR(VLOOKUP(C158,'[2]20180327오더자료'!$E$177587:$F$177601,2,0),"")</f>
        <v/>
      </c>
      <c r="ABM158" s="1">
        <f>+IFERROR(VLOOKUP(C158,'[2]20180327오더자료'!$E$177602:$F$177613,2,0),"")</f>
        <v>12</v>
      </c>
      <c r="ABN158" s="1">
        <f>+IFERROR(VLOOKUP(C158,'[2]20180327오더자료'!$E$177636:$F$177646,2,0),"")</f>
        <v>12</v>
      </c>
      <c r="ABO158" s="1">
        <f>+IFERROR(VLOOKUP(C158,'[2]20180327오더자료'!$E$177662:$F$177683,2,0),"")</f>
        <v>12</v>
      </c>
      <c r="ABP158" s="1">
        <f>+IFERROR(VLOOKUP(C158,'[2]20180327오더자료'!$E$177720:$F$177730,2,0),"")</f>
        <v>7</v>
      </c>
      <c r="ABQ158" s="1">
        <f>+IFERROR(VLOOKUP(C158,'[2]20180327오더자료'!$E$178795:$F$178809,2,0),"")</f>
        <v>12</v>
      </c>
      <c r="ABR158" s="1"/>
      <c r="ABS158" s="1">
        <f>+IFERROR(VLOOKUP(C158,'[2]20180327오더자료'!$E$178835:$F$178856,2,0),"")</f>
        <v>12</v>
      </c>
      <c r="ABT158" s="1">
        <f>+IFERROR(VLOOKUP(C158,'[2]20180327오더자료'!$E$178857:$F$178869,2,0),"")</f>
        <v>12</v>
      </c>
      <c r="ABU158" s="1">
        <f>+IFERROR(VLOOKUP(C158,'[2]20180327오더자료'!$E$178889:$F$178897,2,0),"")</f>
        <v>12</v>
      </c>
      <c r="ABV158" s="1">
        <f>+IFERROR(VLOOKUP(C158,'[2]20180327오더자료'!$E$178913:$F$178923,2,0),"")</f>
        <v>12</v>
      </c>
      <c r="ABW158" s="1">
        <f>+IFERROR(VLOOKUP(C158,'[2]20180327오더자료'!$E$178948:$F$178967,2,0),"")</f>
        <v>12</v>
      </c>
      <c r="ABX158" s="1">
        <f>+IFERROR(VLOOKUP(C158,'[2]20180327오더자료'!$E$178972:$F$178983,2,0),"")</f>
        <v>10</v>
      </c>
      <c r="ABY158" s="1">
        <f>+IFERROR(VLOOKUP(C158,'[2]20180327오더자료'!$E$178991:$F$179003,2,0),"")</f>
        <v>12</v>
      </c>
      <c r="ABZ158" s="1">
        <f>+IFERROR(VLOOKUP(C158,'[2]20180327오더자료'!$E$179026:$F$179043,2,0),"")</f>
        <v>12</v>
      </c>
      <c r="ACA158" s="1"/>
      <c r="ACB158" s="1">
        <f>+IFERROR(VLOOKUP(C158,'[2]20180327오더자료'!$E$179089:$F$179099,2,0),"")</f>
        <v>12</v>
      </c>
      <c r="ACC158" s="1">
        <f>+IFERROR(VLOOKUP(C158,'[2]20180327오더자료'!$E$179142:$F$179154,2,0),"")</f>
        <v>10</v>
      </c>
      <c r="ACD158" s="1">
        <f>+IFERROR(VLOOKUP(C158,'[2]20180327오더자료'!$E$179219:$F$179231,2,0),"")</f>
        <v>10</v>
      </c>
      <c r="ACE158" s="1">
        <f>+IFERROR(VLOOKUP(C158,'[2]20180327오더자료'!$E$179252:$F$179262,2,0),"")</f>
        <v>12</v>
      </c>
      <c r="ACF158" s="1">
        <f>+IFERROR(VLOOKUP(C158,'[2]20180327오더자료'!$E$179306:$F$179316,2,0),"")</f>
        <v>10</v>
      </c>
      <c r="ACG158" s="1">
        <f>+IFERROR(VLOOKUP(C158,'[2]20180327오더자료'!$E$179461:$F$179471,2,0),"")</f>
        <v>12</v>
      </c>
      <c r="ACH158" s="1">
        <f>+IFERROR(VLOOKUP(C158,'[2]20180327오더자료'!$E$179509:$F$179520,2,0),"")</f>
        <v>12</v>
      </c>
      <c r="ACI158" s="1">
        <f>+IFERROR(VLOOKUP(C158,'[2]20180327오더자료'!$E$179560:$F$179571,2,0),"")</f>
        <v>12</v>
      </c>
      <c r="ACJ158" s="1" t="str">
        <f>+IFERROR(VLOOKUP(C158,'[2]20180327오더자료'!$E$179624:$F$179639,2,0),"")</f>
        <v/>
      </c>
      <c r="ACK158" s="1">
        <f>+IFERROR(VLOOKUP(C158,'[2]20180327오더자료'!$E$179639:$F$179652,2,0),"")</f>
        <v>10</v>
      </c>
      <c r="ACL158" s="1" t="str">
        <f>+IFERROR(VLOOKUP(C158,'[2]20180327오더자료'!$E$179734:$F$179742,2,0),"")</f>
        <v/>
      </c>
      <c r="ACM158" s="1" t="str">
        <f>+IFERROR(VLOOKUP(C158,'[2]20180327오더자료'!$E$179743:$F$179755,2,0),"")</f>
        <v/>
      </c>
      <c r="ACN158" s="1">
        <f>+IFERROR(VLOOKUP(C158,'[2]20180327오더자료'!$E$179756:$F$179768,2,0),"")</f>
        <v>12</v>
      </c>
      <c r="ACO158" s="1">
        <f>+IFERROR(VLOOKUP(C158,'[2]20180327오더자료'!$E$179801:$F$179812,2,0),"")</f>
        <v>12</v>
      </c>
      <c r="ACP158" s="1">
        <f>+IFERROR(VLOOKUP(C158,'[2]20180327오더자료'!$E$179835:$F$179848,2,0),"")</f>
        <v>12</v>
      </c>
      <c r="ACQ158" s="1">
        <f>+IFERROR(VLOOKUP(C158,'[2]20180327오더자료'!$E$179871:$F$179881,2,0),"")</f>
        <v>12</v>
      </c>
      <c r="ACR158" s="1" t="str">
        <f>+IFERROR(VLOOKUP(C158,'[2]20180327오더자료'!$E$179928:$F$179937,2,0),"")</f>
        <v/>
      </c>
      <c r="ACS158" s="1" t="str">
        <f>+IFERROR(VLOOKUP(C158,'[2]20180327오더자료'!$E$179961:$F$179977,2,0),"")</f>
        <v/>
      </c>
      <c r="ACT158" s="1">
        <f>+IFERROR(VLOOKUP(C158,'[2]20180327오더자료'!$E$179978:$F$179988,2,0),"")</f>
        <v>12</v>
      </c>
      <c r="ACU158" s="1">
        <f>+IFERROR(VLOOKUP(C158,'[2]20180327오더자료'!$E$180022:$F$180030,2,0),"")</f>
        <v>12</v>
      </c>
      <c r="ACV158" s="1"/>
      <c r="ACW158" s="1"/>
      <c r="ACX158" s="1"/>
      <c r="ACY158" s="1"/>
      <c r="ACZ158" s="1" t="str">
        <f>+IFERROR(VLOOKUP(C158,'[2]20180327오더자료'!$E$180282:$F$180292,2,0),"")</f>
        <v/>
      </c>
      <c r="ADA158" s="1">
        <f>+IFERROR(VLOOKUP(C158,'[2]20180327오더자료'!$E$180313:$F$180323,2,0),"")</f>
        <v>12</v>
      </c>
      <c r="ADB158" s="1">
        <f>+IFERROR(VLOOKUP(C158,'[2]20180327오더자료'!$E$180333:$F$180342,2,0),"")</f>
        <v>12</v>
      </c>
      <c r="ADC158" s="1">
        <f>+IFERROR(VLOOKUP(C158,'[2]20180327오더자료'!$E$180360:$F$180372,2,0),"")</f>
        <v>12</v>
      </c>
      <c r="ADD158" s="1">
        <f>+IFERROR(VLOOKUP(C158,'[2]20180327오더자료'!$E$180383:$F$180397,2,0),"")</f>
        <v>12</v>
      </c>
      <c r="ADE158" s="1">
        <f>+IFERROR(VLOOKUP(C158,'[2]20180327오더자료'!$E$180398:$F$180411,2,0),"")</f>
        <v>12</v>
      </c>
      <c r="ADF158" s="1">
        <f>+IFERROR(VLOOKUP(C158,'[2]20180327오더자료'!$E$180429:$F$180442,2,0),"")</f>
        <v>12</v>
      </c>
      <c r="ADG158" s="1">
        <f>+IFERROR(VLOOKUP(C158,'[2]20180327오더자료'!$E$180454:$F$180465,2,0),"")</f>
        <v>12</v>
      </c>
      <c r="ADH158" s="1"/>
      <c r="ADI158" s="1">
        <f>+IFERROR(VLOOKUP(C158,'[2]20180327오더자료'!$E$180486:$F$180498,2,0),"")</f>
        <v>12</v>
      </c>
      <c r="ADJ158" s="1">
        <f>+IFERROR(VLOOKUP(C158,'[2]20180327오더자료'!$E$180524:$F$180535,2,0),"")</f>
        <v>12</v>
      </c>
      <c r="ADK158" s="1">
        <f>+IFERROR(VLOOKUP(C158,'[2]20180327오더자료'!$E$180603:$F$180617,2,0),"")</f>
        <v>12</v>
      </c>
      <c r="ADL158" s="1">
        <f>+IFERROR(VLOOKUP(C158,'[2]20180327오더자료'!$E$180639:$F$180649,2,0),"")</f>
        <v>12</v>
      </c>
      <c r="ADM158" s="1">
        <f>+IFERROR(VLOOKUP(C158,'[2]20180327오더자료'!$E$180667:$F$180686,2,0),"")</f>
        <v>12</v>
      </c>
      <c r="ADN158" s="1"/>
      <c r="ADO158" s="1">
        <f>+IFERROR(VLOOKUP(C158,'[2]20180327오더자료'!$E$180704:$F$180714,2,0),"")</f>
        <v>12</v>
      </c>
      <c r="ADP158" s="1">
        <f>+IFERROR(VLOOKUP(C158,'[2]20180327오더자료'!$E$180740:$F$180749,2,0),"")</f>
        <v>12</v>
      </c>
      <c r="ADQ158" s="1"/>
      <c r="ADR158" s="1"/>
      <c r="ADS158" s="1">
        <f>+IFERROR(VLOOKUP(C158,'[2]20180327오더자료'!$E$180764:$F$180778,2,0),"")</f>
        <v>12</v>
      </c>
      <c r="ADT158" s="1"/>
      <c r="ADU158" s="1">
        <f>+IFERROR(VLOOKUP(C158,'[2]20180327오더자료'!$E$180802:$F$180816,2,0),"")</f>
        <v>12</v>
      </c>
      <c r="ADV158" s="1">
        <f>+IFERROR(VLOOKUP(C158,'[2]20180327오더자료'!$E$180849:$F$180856,2,0),"")</f>
        <v>12</v>
      </c>
      <c r="ADW158" s="1"/>
      <c r="ADX158" s="1">
        <f>+IFERROR(VLOOKUP(C158,'[2]20180327오더자료'!$E$180879:$F$180893,2,0),"")</f>
        <v>12</v>
      </c>
      <c r="ADY158" s="1">
        <f>+IFERROR(VLOOKUP(C158,'[2]20180327오더자료'!$E$180940:$F$180951,2,0),"")</f>
        <v>12</v>
      </c>
      <c r="ADZ158" s="1">
        <f>+IFERROR(VLOOKUP(C158,'[2]20180327오더자료'!$E$180999:$F$181009,2,0),"")</f>
        <v>12</v>
      </c>
      <c r="AEA158" s="1">
        <f>+IFERROR(VLOOKUP(C158,'[2]20180327오더자료'!$E$181027:$F$181037,2,0),"")</f>
        <v>12</v>
      </c>
      <c r="AEB158" s="1">
        <f>+IFERROR(VLOOKUP(C158,'[2]20180327오더자료'!$E$181058:$F$181072,2,0),"")</f>
        <v>12</v>
      </c>
      <c r="AEC158" s="1" t="str">
        <f>+IFERROR(VLOOKUP(C158,'[2]20180327오더자료'!$E$181098:$F$181109,2,0),"")</f>
        <v/>
      </c>
      <c r="AED158" s="1"/>
      <c r="AEE158" s="1">
        <f>+IFERROR(VLOOKUP(C158,'[2]20180327오더자료'!$E$181128:$F$181141,2,0),"")</f>
        <v>12</v>
      </c>
      <c r="AEF158" s="1"/>
      <c r="AEG158" s="1">
        <f>+IFERROR(VLOOKUP(C158,'[2]20180327오더자료'!$E$181218:$F$181231,2,0),"")</f>
        <v>12</v>
      </c>
      <c r="AEH158" s="1">
        <f>+IFERROR(VLOOKUP(C158,'[2]20180327오더자료'!$E$181243:$F$181257,2,0),"")</f>
        <v>12</v>
      </c>
      <c r="AEI158" s="1">
        <f>+IFERROR(VLOOKUP(C158,'[2]20180327오더자료'!$E$181266:$F$181274,2,0),"")</f>
        <v>12</v>
      </c>
      <c r="AEJ158" s="1">
        <f>+IFERROR(VLOOKUP(C158,'[2]20180327오더자료'!$E$181284:$F$181296,2,0),"")</f>
        <v>12</v>
      </c>
      <c r="AEK158" s="1">
        <f>+IFERROR(VLOOKUP(C158,'[2]20180327오더자료'!$E$181318:$F$181329,2,0),"")</f>
        <v>12</v>
      </c>
      <c r="AEL158" s="1">
        <f>+IFERROR(VLOOKUP(C158,'[2]20180327오더자료'!$E$181342:$F$181358,2,0),"")</f>
        <v>12</v>
      </c>
      <c r="AEM158" s="1">
        <f>+IFERROR(VLOOKUP(C158,'[2]20180327오더자료'!$E$181382:$F$181393,2,0),"")</f>
        <v>12</v>
      </c>
      <c r="AEN158" s="1">
        <f>+IFERROR(VLOOKUP(C158,'[2]20180327오더자료'!$E$181414:$F$181424,2,0),"")</f>
        <v>12</v>
      </c>
      <c r="AEO158" s="1" t="str">
        <f>+IFERROR(VLOOKUP(C158,'[2]20180327오더자료'!$E$181436:$F$181445,2,0),"")</f>
        <v/>
      </c>
      <c r="AEP158" s="1">
        <f>+IFERROR(VLOOKUP(C158,'[2]20180327오더자료'!$E$181466:$F$181476,2,0),"")</f>
        <v>10</v>
      </c>
      <c r="AEQ158" s="1">
        <f>+IFERROR(VLOOKUP(C158,'[2]20180327오더자료'!$E$181488:$F$181499,2,0),"")</f>
        <v>10</v>
      </c>
      <c r="AER158" s="1">
        <f>+IFERROR(VLOOKUP(C158,'[2]20180327오더자료'!$E$181513:$F$181524,2,0),"")</f>
        <v>12</v>
      </c>
      <c r="AES158" s="1"/>
      <c r="AET158" s="1">
        <f>+IFERROR(VLOOKUP(C158,'[2]20180327오더자료'!$E$181537:$F$181549,2,0),"")</f>
        <v>12</v>
      </c>
      <c r="AEU158" s="1" t="str">
        <f>+IFERROR(VLOOKUP(C158,'[2]20180327오더자료'!$E$181590:$F$181599,2,0),"")</f>
        <v/>
      </c>
      <c r="AEV158" s="1">
        <f>+IFERROR(VLOOKUP(C158,'[2]20180327오더자료'!$E$181616:$F$181626,2,0),"")</f>
        <v>12</v>
      </c>
      <c r="AEW158" s="1"/>
      <c r="AEX158" s="1"/>
      <c r="AEY158" s="1"/>
      <c r="AEZ158" s="1">
        <f>+IFERROR(VLOOKUP(C158,'[2]20180327오더자료'!$E$182061:$F$182070,2,0),"")</f>
        <v>12</v>
      </c>
      <c r="AFA158" s="1">
        <f>+IFERROR(VLOOKUP(C158,'[2]20180327오더자료'!$E$182079:$F$182089,2,0),"")</f>
        <v>12</v>
      </c>
      <c r="AFB158" s="1">
        <f>+IFERROR(VLOOKUP(C158,'[2]20180327오더자료'!$E$182101:$F$182111,2,0),"")</f>
        <v>12</v>
      </c>
      <c r="AFC158" s="1" t="str">
        <f>+IFERROR(VLOOKUP(C158,'[2]20180327오더자료'!$E$182131:$F$182137,2,0),"")</f>
        <v/>
      </c>
      <c r="AFD158" s="1">
        <f>+IFERROR(VLOOKUP(C158,'[2]20180327오더자료'!$E$182138:$F$182151,2,0),"")</f>
        <v>12</v>
      </c>
      <c r="AFE158" s="1">
        <f>+IFERROR(VLOOKUP(C158,'[2]20180327오더자료'!$E$182172:$F$182182,2,0),"")</f>
        <v>12</v>
      </c>
      <c r="AFF158" s="1" t="str">
        <f>+IFERROR(VLOOKUP(C158,'[2]20180327오더자료'!$E$182202:$F$182215,2,0),"")</f>
        <v/>
      </c>
      <c r="AFG158" s="1">
        <f>+IFERROR(VLOOKUP(C158,'[2]20180327오더자료'!$E$182246:$F$182253,2,0),"")</f>
        <v>12</v>
      </c>
      <c r="AFH158" s="1">
        <f>+IFERROR(VLOOKUP(C158,'[2]20180327오더자료'!$E$182265:$F$182278,2,0),"")</f>
        <v>12</v>
      </c>
      <c r="AFI158" s="1">
        <f>+IFERROR(VLOOKUP(C158,'[2]20180327오더자료'!$E$182298:$F$182319,2,0),"")</f>
        <v>12</v>
      </c>
      <c r="AFJ158" s="1"/>
      <c r="AFK158" s="1"/>
      <c r="AFL158" s="1">
        <f>+IFERROR(VLOOKUP(C158,'[2]20180327오더자료'!$E$182335:$F$182346,2,0),"")</f>
        <v>12</v>
      </c>
      <c r="AFM158" s="1">
        <f>+IFERROR(VLOOKUP(C158,'[2]20180327오더자료'!$E$182365:$F$182378,2,0),"")</f>
        <v>12</v>
      </c>
      <c r="AFN158" s="1" t="str">
        <f>+IFERROR(VLOOKUP(C158,'[2]20180327오더자료'!$E$182397:$F$182405,2,0),"")</f>
        <v/>
      </c>
      <c r="AFO158" s="1">
        <f>+IFERROR(VLOOKUP(C158,'[2]20180327오더자료'!$E$182426:$F$182439,2,0),"")</f>
        <v>12</v>
      </c>
      <c r="AFP158" s="1">
        <f>+IFERROR(VLOOKUP(C158,'[2]20180327오더자료'!$E$182440:$F$182452,2,0),"")</f>
        <v>12</v>
      </c>
      <c r="AFQ158" s="1"/>
      <c r="AFR158" s="1" t="str">
        <f>+IFERROR(VLOOKUP(C158,'[2]20180327오더자료'!$E$182485:$F$182494,2,0),"")</f>
        <v/>
      </c>
      <c r="AFS158" s="1">
        <f>+IFERROR(VLOOKUP(C158,'[2]20180327오더자료'!$E$182516:$F$182525,2,0),"")</f>
        <v>12</v>
      </c>
      <c r="AFT158" s="1">
        <f>+IFERROR(VLOOKUP(C158,'[2]20180327오더자료'!$E$182544:$F$182556,2,0),"")</f>
        <v>12</v>
      </c>
      <c r="AFU158" s="1">
        <f>+IFERROR(VLOOKUP(C158,'[2]20180327오더자료'!$E$182574:$F$182586,2,0),"")</f>
        <v>12</v>
      </c>
      <c r="AFV158" s="1">
        <f>+IFERROR(VLOOKUP(C158,'[2]20180327오더자료'!$E$182606:$F$182618,2,0),"")</f>
        <v>12</v>
      </c>
      <c r="AFW158" s="1">
        <f>+IFERROR(VLOOKUP(C158,'[2]20180327오더자료'!$E$182639:$F$182650,2,0),"")</f>
        <v>15</v>
      </c>
      <c r="AFX158" s="1" t="str">
        <f>+IFERROR(VLOOKUP(C158,'[2]20180327오더자료'!$E$182683:$F$182695,2,0),"")</f>
        <v/>
      </c>
      <c r="AFY158" s="1">
        <f>+IFERROR(VLOOKUP(C158,'[2]20180327오더자료'!$E$182696:$F$182706,2,0),"")</f>
        <v>12</v>
      </c>
      <c r="AFZ158" s="1">
        <f>+IFERROR(VLOOKUP(C158,'[2]20180327오더자료'!$E$182749:$F$182759,2,0),"")</f>
        <v>12</v>
      </c>
      <c r="AGA158" s="1"/>
      <c r="AGB158" s="1" t="str">
        <f>+IFERROR(VLOOKUP(C158,'[2]20180327오더자료'!$E$182776:$F$182791,2,0),"")</f>
        <v/>
      </c>
      <c r="AGC158" s="1" t="str">
        <f>+IFERROR(VLOOKUP(C158,'[2]20180327오더자료'!$E$182792:$F$182806,2,0),"")</f>
        <v/>
      </c>
      <c r="AGD158" s="1" t="str">
        <f>+IFERROR(VLOOKUP(C158,'[2]20180327오더자료'!$E$182807:$F$182819,2,0),"")</f>
        <v/>
      </c>
      <c r="AGE158" s="1">
        <f>+IFERROR(VLOOKUP(C158,'[2]20180327오더자료'!$E$182834:$F$182846,2,0),"")</f>
        <v>12</v>
      </c>
      <c r="AGF158" s="1">
        <f>+IFERROR(VLOOKUP(C158,'[2]20180327오더자료'!$E$182868:$F$182886,2,0),"")</f>
        <v>12</v>
      </c>
      <c r="AGG158" s="1">
        <f>+IFERROR(VLOOKUP(C158,'[2]20180327오더자료'!$E$182887:$F$182899,2,0),"")</f>
        <v>10</v>
      </c>
      <c r="AGH158" s="1">
        <f>+IFERROR(VLOOKUP(C158,'[2]20180327오더자료'!$E$182918:$F$182933,2,0),"")</f>
        <v>10</v>
      </c>
      <c r="AGI158" s="1">
        <f>+IFERROR(VLOOKUP(C158,'[2]20180327오더자료'!$E$182956:$F$182967,2,0),"")</f>
        <v>12</v>
      </c>
      <c r="AGJ158" s="1">
        <f>+IFERROR(VLOOKUP(C158,'[2]20180327오더자료'!$E$182983:$F$182995,2,0),"")</f>
        <v>12</v>
      </c>
      <c r="AGK158" s="1">
        <f>+IFERROR(VLOOKUP(C158,'[2]20180327오더자료'!$E$183015:$F$183026,2,0),"")</f>
        <v>12</v>
      </c>
      <c r="AGL158" s="1">
        <f>+IFERROR(VLOOKUP(C158,'[2]20180327오더자료'!$E$183047:$F$183059,2,0),"")</f>
        <v>10</v>
      </c>
      <c r="AGM158" s="1">
        <f>+IFERROR(VLOOKUP(C158,'[2]20180327오더자료'!$E$183078:$F$183092,2,0),"")</f>
        <v>12</v>
      </c>
      <c r="AGN158" s="1" t="str">
        <f>+IFERROR(VLOOKUP(C158,'[2]20180327오더자료'!$E$183203:$F$183216,2,0),"")</f>
        <v/>
      </c>
      <c r="AGO158" s="1">
        <f>+IFERROR(VLOOKUP(C158,'[2]20180327오더자료'!$E$183217:$F$183233,2,0),"")</f>
        <v>12</v>
      </c>
      <c r="AGP158" s="1">
        <f>+IFERROR(VLOOKUP(C158,'[2]20180327오더자료'!$E$183234:$F$183243,2,0),"")</f>
        <v>12</v>
      </c>
      <c r="AGQ158" s="1">
        <f>+IFERROR(VLOOKUP(C158,'[2]20180327오더자료'!$E$183254:$F$183267,2,0),"")</f>
        <v>12</v>
      </c>
      <c r="AGR158" s="1">
        <f>+IFERROR(VLOOKUP(C158,'[2]20180327오더자료'!$E$183278:$F$183291,2,0),"")</f>
        <v>12</v>
      </c>
      <c r="AGS158" s="1">
        <f>+IFERROR(VLOOKUP(C158,'[2]20180327오더자료'!$E$183309:$F$183323,2,0),"")</f>
        <v>12</v>
      </c>
      <c r="AGT158" s="1">
        <f>+IFERROR(VLOOKUP(C158,'[2]20180327오더자료'!$E$183346:$F$183358,2,0),"")</f>
        <v>12</v>
      </c>
      <c r="AGV158" s="1" t="str">
        <f>+IFERROR(VLOOKUP(C158,'[2]20180327오더자료'!$E$183380:$F$183387,2,0),"")</f>
        <v/>
      </c>
      <c r="AGW158" s="1">
        <f>+IFERROR(VLOOKUP(C158,'[2]20180327오더자료'!$E$183860:$F$183873,2,0),"")</f>
        <v>12</v>
      </c>
      <c r="AGX158" s="1">
        <f>+IFERROR(VLOOKUP(C158,'[2]20180327오더자료'!$E$183407:$F$183419,2,0),"")</f>
        <v>12</v>
      </c>
      <c r="AGY158" s="1"/>
      <c r="AGZ158" s="1"/>
      <c r="AHA158" s="1">
        <f>+IFERROR(VLOOKUP(C158,'[2]20180327오더자료'!$E$183442:$F$183455,2,0),"")</f>
        <v>12</v>
      </c>
      <c r="AHB158" s="1">
        <f>+IFERROR(VLOOKUP(C158,'[2]20180327오더자료'!$E$183475:$F$183489,2,0),"")</f>
        <v>12</v>
      </c>
      <c r="AHC158" s="1">
        <f>+IFERROR(VLOOKUP(C158,'[2]20180327오더자료'!$E$183511:$F$183524,2,0),"")</f>
        <v>12</v>
      </c>
      <c r="AHD158" s="1" t="str">
        <f>+IFERROR(VLOOKUP(C158,'[2]20180327오더자료'!$E$183541:$F$183556,2,0),"")</f>
        <v/>
      </c>
      <c r="AHE158" s="1"/>
      <c r="AHF158" s="1">
        <f>+IFERROR(VLOOKUP(C158,'[2]20180327오더자료'!$E$183560:$F$183568,2,0),"")</f>
        <v>12</v>
      </c>
      <c r="AHG158" s="1">
        <f>+IFERROR(VLOOKUP(C158,'[2]20180327오더자료'!$E$183585:$F$183600,2,0),"")</f>
        <v>15</v>
      </c>
      <c r="AHH158" s="1"/>
      <c r="AHI158" s="1"/>
      <c r="AHJ158" s="1">
        <f>+IFERROR(VLOOKUP(C158,'[2]20180327오더자료'!$E$183601:$F$183615,2,0),"")</f>
        <v>12</v>
      </c>
      <c r="AHK158" s="1">
        <f>+IFERROR(VLOOKUP(C158,'[2]20180327오더자료'!$E$117761:$F$117770,2,0),"")</f>
        <v>10</v>
      </c>
      <c r="AHL158" s="1"/>
      <c r="AHM158" s="1">
        <f>+IFERROR(VLOOKUP(C158,'[2]20180327오더자료'!$E$117947:$F$117957,2,0),"")</f>
        <v>10</v>
      </c>
      <c r="AHN158" s="1">
        <f>+IFERROR(VLOOKUP(C158,'[2]20180327오더자료'!$E$118015:$F$118026,2,0),"")</f>
        <v>10</v>
      </c>
      <c r="AHO158" s="1">
        <f>+IFERROR(VLOOKUP(C158,'[2]20180327오더자료'!$E$118364:$F$118374,2,0),"")</f>
        <v>15</v>
      </c>
      <c r="AHP158" s="1">
        <f>+IFERROR(VLOOKUP(C158,'[2]20180327오더자료'!$E$118415:$F$118427,2,0),"")</f>
        <v>10</v>
      </c>
      <c r="AHQ158" s="1">
        <f>+IFERROR(VLOOKUP(C158,'[2]20180327오더자료'!$E$118510:$F$118521,2,0),"")</f>
        <v>10</v>
      </c>
      <c r="AHR158" s="1">
        <f>+IFERROR(VLOOKUP(C158,'[2]20180327오더자료'!$E$118567:$F$118578,2,0),"")</f>
        <v>10</v>
      </c>
      <c r="AHS158" s="1" t="str">
        <f>+IFERROR(VLOOKUP(C158,'[2]20180327오더자료'!$E$118590:$F$118601,2,0),"")</f>
        <v/>
      </c>
      <c r="AHT158" s="1">
        <f>+IFERROR(VLOOKUP(C158,'[2]20180327오더자료'!$E$118617:$F$118628,2,0),"")</f>
        <v>10</v>
      </c>
      <c r="AHU158" s="1">
        <f>+IFERROR(VLOOKUP(C158,'[2]20180327오더자료'!$E$118673:$F$118687,2,0),"")</f>
        <v>10</v>
      </c>
      <c r="AHV158" s="1" t="str">
        <f>+IFERROR(VLOOKUP(C158,'[2]20180327오더자료'!$E$118862:$F$118874,2,0),"")</f>
        <v/>
      </c>
      <c r="AHW158" s="1">
        <f>+IFERROR(VLOOKUP(C158,'[2]20180327오더자료'!$E$118875:$F$118893,2,0),"")</f>
        <v>10</v>
      </c>
      <c r="AHX158" s="1">
        <f>+IFERROR(VLOOKUP(C158,'[2]20180327오더자료'!$E$118900:$F$118910,2,0),"")</f>
        <v>10</v>
      </c>
      <c r="AHY158" s="1">
        <f>+IFERROR(VLOOKUP(C158,'[2]20180327오더자료'!$E$119008:$F$119018,2,0),"")</f>
        <v>10</v>
      </c>
      <c r="AHZ158" s="1"/>
      <c r="AIA158" s="1">
        <f>+IFERROR(VLOOKUP(C158,'[2]20180327오더자료'!$E$119059:$F$119070,2,0),"")</f>
        <v>10</v>
      </c>
      <c r="AIB158" s="1">
        <f>+IFERROR(VLOOKUP(C158,'[2]20180327오더자료'!$E$119087:$F$119097,2,0),"")</f>
        <v>10</v>
      </c>
      <c r="AIC158" s="1">
        <f>+IFERROR(VLOOKUP(C158,'[2]20180327오더자료'!$E$119291:$F$119298,2,0),"")</f>
        <v>10</v>
      </c>
      <c r="AID158" s="1" t="str">
        <f>+IFERROR(VLOOKUP(C158,'[2]20180327오더자료'!$E$119307:$F$119320,2,0),"")</f>
        <v/>
      </c>
      <c r="AIE158" s="1">
        <f>+IFERROR(VLOOKUP(C158,'[2]20180327오더자료'!$E$119321:$F$119331,2,0),"")</f>
        <v>10</v>
      </c>
      <c r="AIF158" s="1" t="str">
        <f>+IFERROR(VLOOKUP(C158,'[2]20180327오더자료'!$E$119396:$F$119411,2,0),"")</f>
        <v/>
      </c>
      <c r="AIG158" s="1" t="str">
        <f>+IFERROR(VLOOKUP(C158,'[2]20180327오더자료'!$E$119412:$F$119419,2,0),"")</f>
        <v/>
      </c>
      <c r="AIH158" s="1">
        <f>+IFERROR(VLOOKUP(C158,'[2]20180327오더자료'!$E$119420:$F$119430,2,0),"")</f>
        <v>10</v>
      </c>
      <c r="AII158" s="1" t="str">
        <f t="shared" si="87"/>
        <v/>
      </c>
      <c r="AIJ158" s="1" t="str">
        <f>+IFERROR(VLOOKUP(C158,'[2]20180327오더자료'!$E$119592:$F$119606,2,0),"")</f>
        <v/>
      </c>
      <c r="AIK158" s="1">
        <f>+IFERROR(VLOOKUP(C158,'[2]20180327오더자료'!$E$119607:$F$119620,2,0),"")</f>
        <v>10</v>
      </c>
      <c r="AIL158" s="1">
        <f>+IFERROR(VLOOKUP(C158,'[2]20180327오더자료'!$E$119838:$F$119847,2,0),"")</f>
        <v>10</v>
      </c>
      <c r="AIM158" s="1">
        <f>+IFERROR(VLOOKUP(C158,'[2]20180327오더자료'!$E$119862:$F$119875,2,0),"")</f>
        <v>10</v>
      </c>
      <c r="AIN158" s="1" t="str">
        <f>+IFERROR(VLOOKUP(C158,'[2]20180327오더자료'!$E$120107:$F$120118,2,0),"")</f>
        <v/>
      </c>
      <c r="AIO158" s="1">
        <f>+IFERROR(VLOOKUP(C158,'[2]20180327오더자료'!$E$120119:$F$120129,2,0),"")</f>
        <v>10</v>
      </c>
      <c r="AIP158" s="1" t="str">
        <f>+IFERROR(VLOOKUP(C158,'[2]20180327오더자료'!$E$120156:$F$120168,2,0),"")</f>
        <v/>
      </c>
      <c r="AIQ158" s="1">
        <f>+IFERROR(VLOOKUP(C158,'[2]20180327오더자료'!$E$120180:$F$120190,2,0),"")</f>
        <v>10</v>
      </c>
      <c r="AIR158" s="1">
        <f>+IFERROR(VLOOKUP(C158,'[2]20180327오더자료'!$E$120266:$F$120282,2,0),"")</f>
        <v>10</v>
      </c>
      <c r="AIS158" s="1">
        <f>+IFERROR(VLOOKUP(C158,'[2]20180327오더자료'!$E$120333:$F$120341,2,0),"")</f>
        <v>10</v>
      </c>
      <c r="AIT158" s="1">
        <f>+IFERROR(VLOOKUP(C158,'[2]20180327오더자료'!$E$120419:$F$120431,2,0),"")</f>
        <v>10</v>
      </c>
      <c r="AIU158" s="1">
        <f>+IFERROR(VLOOKUP(C158,'[2]20180327오더자료'!$E$120499:$F$120507,2,0),"")</f>
        <v>10</v>
      </c>
      <c r="AIV158" s="1">
        <f>+IFERROR(VLOOKUP(C158,'[2]20180327오더자료'!$E$120518:$F$120529,2,0),"")</f>
        <v>10</v>
      </c>
      <c r="AIW158" s="1" t="str">
        <f>+IFERROR(VLOOKUP(C158,'[2]20180327오더자료'!$E$120550:$F$120563,2,0),"")</f>
        <v/>
      </c>
      <c r="AIX158" s="1">
        <f>+IFERROR(VLOOKUP(C158,'[2]20180327오더자료'!$E$120564:$F$120575,2,0),"")</f>
        <v>10</v>
      </c>
      <c r="AIY158" s="1" t="str">
        <f t="shared" si="88"/>
        <v/>
      </c>
      <c r="AIZ158" s="1">
        <f>+IFERROR(VLOOKUP(C158,'[2]20180327오더자료'!$E$120628:$F$120641,2,0),"")</f>
        <v>10</v>
      </c>
      <c r="AJA158" s="1">
        <f>+IFERROR(VLOOKUP(C158,'[2]20180327오더자료'!$E$120681:$F$120702,2,0),"")</f>
        <v>10</v>
      </c>
      <c r="AJB158" s="1" t="str">
        <f t="shared" si="89"/>
        <v/>
      </c>
      <c r="AJC158" s="1" t="str">
        <f t="shared" si="90"/>
        <v/>
      </c>
      <c r="AJD158" s="1">
        <f>+IFERROR(VLOOKUP(C158,'[2]20180327오더자료'!$E$120735:$F$120747,2,0),"")</f>
        <v>10</v>
      </c>
      <c r="AJE158" s="1" t="str">
        <f>+IFERROR(VLOOKUP(C158,'[2]20180327오더자료'!$E$120825:$F$120834,2,0),"")</f>
        <v/>
      </c>
      <c r="AJF158" s="1" t="str">
        <f>+IFERROR(VLOOKUP(C158,'[2]20180327오더자료'!$E$120854:$F$120868,2,0),"")</f>
        <v/>
      </c>
      <c r="AJG158" s="1">
        <f>+IFERROR(VLOOKUP(C158,'[2]20180327오더자료'!$E$120869:$F$120882,2,0),"")</f>
        <v>10</v>
      </c>
      <c r="AJH158" s="1" t="str">
        <f>+IFERROR(VLOOKUP(C158,'[2]20180327오더자료'!$E$121165:$F$121181,2,0),"")</f>
        <v/>
      </c>
      <c r="AJI158" s="1">
        <f>+IFERROR(VLOOKUP(C158,'[2]20180327오더자료'!$E$121194:$F$121205,2,0),"")</f>
        <v>10</v>
      </c>
      <c r="AJJ158" s="1">
        <f>+IFERROR(VLOOKUP(C158,'[2]20180327오더자료'!$E$121227:$F$121238,2,0),"")</f>
        <v>10</v>
      </c>
      <c r="AJK158" s="1">
        <f>+IFERROR(VLOOKUP(C158,'[2]20180327오더자료'!$E$121251:$F$121267,2,0),"")</f>
        <v>10</v>
      </c>
      <c r="AJL158" s="1">
        <f>+IFERROR(VLOOKUP(C158,'[2]20180327오더자료'!$E$121265:$G$121278,2,0),"")</f>
        <v>10</v>
      </c>
      <c r="AJM158" s="1" t="str">
        <f t="shared" si="91"/>
        <v/>
      </c>
      <c r="AJN158" s="1" t="str">
        <f>+IFERROR(VLOOKUP(C158,'[2]20180327오더자료'!$E$123577:$F$123587,2,0),"")</f>
        <v/>
      </c>
      <c r="AJO158" s="1">
        <f>+IFERROR(VLOOKUP(C158,'[2]20180327오더자료'!$E$123729:$F$123742,2,0),"")</f>
        <v>10</v>
      </c>
      <c r="AJP158" s="1">
        <f>+IFERROR(VLOOKUP(C158,'[2]20180327오더자료'!$E$123807:$F$123828,2,0),"")</f>
        <v>10</v>
      </c>
      <c r="AJQ158" s="1">
        <f>+IFERROR(VLOOKUP(C158,'[2]20180327오더자료'!$E$123885:$F$123905,2,0),"")</f>
        <v>10</v>
      </c>
      <c r="AJR158" s="1" t="str">
        <f>+IFERROR(VLOOKUP(C158,'[2]20180327오더자료'!$E$123906:$F$123913,2,0),"")</f>
        <v/>
      </c>
      <c r="AJS158" s="1">
        <f>+IFERROR(VLOOKUP(C158,'[2]20180327오더자료'!$E$123914:$F$123935,2,0),"")</f>
        <v>10</v>
      </c>
      <c r="AJT158" s="1">
        <f>+IFERROR(VLOOKUP(C158,'[2]20180327오더자료'!$E$123939:$F$123950,2,0),"")</f>
        <v>10</v>
      </c>
      <c r="AJU158" s="1"/>
      <c r="AJV158" s="1">
        <f>+IFERROR(VLOOKUP(C158,'[2]20180327오더자료'!$E$124110:$F$124128,2,0),"")</f>
        <v>10</v>
      </c>
      <c r="AJW158" s="1">
        <f>+IFERROR(VLOOKUP(C158,'[2]20180327오더자료'!$E$124136:$F$124143,2,0),"")</f>
        <v>10</v>
      </c>
      <c r="AJX158" s="1" t="str">
        <f>+IFERROR(VLOOKUP(C158,'[2]20180327오더자료'!$E$124157:$F$124165,2,0),"")</f>
        <v/>
      </c>
      <c r="AJY158" s="1">
        <f>+IFERROR(VLOOKUP(C158,'[2]20180327오더자료'!$E$124460:$F$124477,2,0),"")</f>
        <v>10</v>
      </c>
      <c r="AJZ158" s="1">
        <f>+IFERROR(VLOOKUP(C158,'[2]20180327오더자료'!$E$124484:$F$124493,2,0),"")</f>
        <v>10</v>
      </c>
      <c r="AKA158" s="1">
        <f>+IFERROR(VLOOKUP(C158,'[2]20180327오더자료'!$E$124508:$F$124522,2,0),"")</f>
        <v>10</v>
      </c>
      <c r="AKB158" s="1">
        <f>+IFERROR(VLOOKUP(C158,'[2]20180327오더자료'!$E$124566:$F$124576,2,0),"")</f>
        <v>10</v>
      </c>
      <c r="AKC158" s="1">
        <f>+IFERROR(VLOOKUP(C158,'[2]20180327오더자료'!$E$124754:$F$124762,2,0),"")</f>
        <v>10</v>
      </c>
      <c r="AKD158" s="1">
        <f>+IFERROR(VLOOKUP(C158,'[2]20180327오더자료'!$E$124801:$F$124811,2,0),"")</f>
        <v>10</v>
      </c>
      <c r="AKE158" s="1">
        <f>+IFERROR(VLOOKUP(C158,'[2]20180327오더자료'!$E$124835:$F$124845,2,0),"")</f>
        <v>10</v>
      </c>
      <c r="AKF158" s="1">
        <f>+IFERROR(VLOOKUP(C158,'[2]20180327오더자료'!$E$124871:$F$124893,2,0),"")</f>
        <v>10</v>
      </c>
      <c r="AKG158" s="1" t="str">
        <f t="shared" si="92"/>
        <v/>
      </c>
      <c r="AKH158" s="1" t="str">
        <f>+IFERROR(VLOOKUP(C158,'[2]20180327오더자료'!$E$124969:$F$124983,2,0),"")</f>
        <v/>
      </c>
      <c r="AKI158" s="1">
        <f>+IFERROR(VLOOKUP(C158,'[2]20180327오더자료'!$E$124984:$F$124994,2,0),"")</f>
        <v>5</v>
      </c>
      <c r="AKJ158" s="1" t="str">
        <f>+IFERROR(VLOOKUP(C158,'[2]20180327오더자료'!$E$125165:$F$125172,2,0),"")</f>
        <v/>
      </c>
      <c r="AKK158" s="1" t="str">
        <f>+IFERROR(VLOOKUP(C158,'[2]20180327오더자료'!$E$125342:$F$125362,2,0),"")</f>
        <v/>
      </c>
      <c r="AKL158" s="1">
        <f>+IFERROR(VLOOKUP(C158,'[2]20180327오더자료'!$E$127505:$F$127514,2,0),"")</f>
        <v>10</v>
      </c>
      <c r="AKM158" s="1">
        <f>+IFERROR(VLOOKUP(C158,'[2]20180327오더자료'!$E$127603:$F$127614,2,0),"")</f>
        <v>10</v>
      </c>
      <c r="AKN158" s="1">
        <f>+IFERROR(VLOOKUP(C158,'[2]20180327오더자료'!$E$127642:$F$127654,2,0),"")</f>
        <v>10</v>
      </c>
      <c r="AKO158" s="1">
        <f>+IFERROR(VLOOKUP(C158,'[2]20180327오더자료'!$E$127680:$F$127691,2,0),"")</f>
        <v>10</v>
      </c>
      <c r="AKP158" s="1">
        <f>+IFERROR(VLOOKUP(C158,'[2]20180327오더자료'!$E$127766:$F$127773,2,0),"")</f>
        <v>5</v>
      </c>
      <c r="AKQ158" s="1" t="str">
        <f>+IFERROR(VLOOKUP(C158,'[2]20180327오더자료'!$E$127935:$F$127942,2,0),"")</f>
        <v/>
      </c>
      <c r="AKR158" s="1">
        <f>+IFERROR(VLOOKUP(C158,'[2]20180327오더자료'!$E$127994:$F$128004,2,0),"")</f>
        <v>10</v>
      </c>
      <c r="AKS158" s="1">
        <f>+IFERROR(VLOOKUP(C158,'[2]20180327오더자료'!$E$128015:$F$128028,2,0),"")</f>
        <v>10</v>
      </c>
      <c r="AKT158" s="1">
        <f>+IFERROR(VLOOKUP(C158,'[2]20180327오더자료'!$E$128385:$F$128399,2,0),"")</f>
        <v>10</v>
      </c>
      <c r="AKU158" s="1">
        <f>+IFERROR(VLOOKUP(C158,'[2]20180327오더자료'!$E$128527:$F$128541,2,0),"")</f>
        <v>10</v>
      </c>
      <c r="AKV158" s="1" t="str">
        <f>+IFERROR(VLOOKUP(C158,'[2]20180327오더자료'!$E$128563:$F$128577,2,0),"")</f>
        <v/>
      </c>
      <c r="AKW158" s="1">
        <f>+IFERROR(VLOOKUP(C158,'[2]20180327오더자료'!$E$128578:$F$128587,2,0),"")</f>
        <v>10</v>
      </c>
      <c r="AKX158" s="1">
        <f>+IFERROR(VLOOKUP(C158,'[2]20180327오더자료'!$E$128597:$F$128610,2,0),"")</f>
        <v>10</v>
      </c>
      <c r="AKY158" s="1">
        <f>+IFERROR(VLOOKUP(C158,'[2]20180327오더자료'!$E$128630:$F$128641,2,0),"")</f>
        <v>10</v>
      </c>
      <c r="AKZ158" s="1">
        <f>+IFERROR(VLOOKUP(C158,'[2]20180327오더자료'!$E$128658:$F$128671,2,0),"")</f>
        <v>11</v>
      </c>
      <c r="ALA158" s="1">
        <f>+IFERROR(VLOOKUP(C158,'[2]20180327오더자료'!$E$128933:$F$128947,2,0),"")</f>
        <v>10</v>
      </c>
      <c r="ALB158" s="1">
        <f>+IFERROR(VLOOKUP(C158,'[2]20180327오더자료'!$E$128977:$F$128994,2,0),"")</f>
        <v>10</v>
      </c>
      <c r="ALC158" s="1" t="str">
        <f t="shared" si="93"/>
        <v/>
      </c>
      <c r="ALD158" s="1">
        <f>+IFERROR(VLOOKUP(C158,'[2]20180327오더자료'!$E$128997:$F$129007,2,0),"")</f>
        <v>10</v>
      </c>
      <c r="ALE158" s="1" t="str">
        <f>+IFERROR(VLOOKUP(C158,'[2]20180327오더자료'!$E$129027:$F$129043,2,0),"")</f>
        <v/>
      </c>
      <c r="ALF158" s="1">
        <f>+IFERROR(VLOOKUP(C158,'[2]20180327오더자료'!$E$129044:$F$129056,2,0),"")</f>
        <v>10</v>
      </c>
      <c r="ALG158" s="1">
        <f>+IFERROR(VLOOKUP(C158,'[2]20180327오더자료'!$E$129074:$F$129092,2,0),"")</f>
        <v>10</v>
      </c>
      <c r="ALH158" s="1">
        <f>+IFERROR(VLOOKUP(C158,'[2]20180327오더자료'!$E$129093:$F$129114,2,0),"")</f>
        <v>10</v>
      </c>
      <c r="ALI158" s="1">
        <f>+IFERROR(VLOOKUP(C158,'[2]20180327오더자료'!$E$129186:$F$129197,2,0),"")</f>
        <v>10</v>
      </c>
      <c r="ALJ158" s="1">
        <f>+IFERROR(VLOOKUP(C158,'[2]20180327오더자료'!$E$129243:$F$129252,2,0),"")</f>
        <v>10</v>
      </c>
      <c r="ALK158" s="1">
        <f>+IFERROR(VLOOKUP(C158,'[2]20180327오더자료'!$E$129354:$F$129366,2,0),"")</f>
        <v>10</v>
      </c>
      <c r="ALL158" s="1">
        <f>+IFERROR(VLOOKUP(C158,'[2]20180327오더자료'!$E$129410:$F$129420,2,0),"")</f>
        <v>10</v>
      </c>
      <c r="ALM158" s="1">
        <f>+IFERROR(VLOOKUP(C158,'[2]20180327오더자료'!$E$125396:$F$125406,2,0),"")</f>
        <v>10</v>
      </c>
      <c r="ALN158" s="1" t="str">
        <f>+IFERROR(VLOOKUP(C158,'[2]20180327오더자료'!$E$131208:$F$131221,2,0),"")</f>
        <v/>
      </c>
      <c r="ALO158" s="1">
        <f>+IFERROR(VLOOKUP(C158,'[2]20180327오더자료'!$E$131250:$F$131263,2,0),"")</f>
        <v>10</v>
      </c>
      <c r="ALP158" s="1">
        <f>+IFERROR(VLOOKUP(C158,'[2]20180327오더자료'!$E$131342:$F$131362,2,0),"")</f>
        <v>10</v>
      </c>
      <c r="ALQ158" s="1">
        <f>+IFERROR(VLOOKUP(C158,'[2]20180327오더자료'!$E$131413:$F$131424,2,0),"")</f>
        <v>10</v>
      </c>
      <c r="ALR158" s="1">
        <f>+IFERROR(VLOOKUP(C158,'[2]20180327오더자료'!$E$131538:$F$131547,2,0),"")</f>
        <v>10</v>
      </c>
      <c r="ALS158" s="1" t="str">
        <f>+IFERROR(VLOOKUP(C158,'[2]20180327오더자료'!$E$131622:$F$131636,2,0),"")</f>
        <v/>
      </c>
      <c r="ALT158" s="1" t="str">
        <f>+IFERROR(VLOOKUP(C158,'[2]20180327오더자료'!$E$131637:$F$131652,2,0),"")</f>
        <v/>
      </c>
      <c r="ALU158" s="1" t="str">
        <f>+IFERROR(VLOOKUP(C158,'[2]20180327오더자료'!$E$131653:$F$131661,2,0),"")</f>
        <v/>
      </c>
      <c r="ALV158" s="1">
        <f>+IFERROR(VLOOKUP(C158,'[2]20180327오더자료'!$E$131664:$F$131676,2,0),"")</f>
        <v>10</v>
      </c>
      <c r="ALW158" s="1">
        <f>+IFERROR(VLOOKUP(C158,'[2]20180327오더자료'!$E$131777:$F$131790,2,0),"")</f>
        <v>10</v>
      </c>
      <c r="ALX158" s="1">
        <f>+IFERROR(VLOOKUP(C158,'[2]20180327오더자료'!$E$131809:$F$131821,2,0),"")</f>
        <v>10</v>
      </c>
      <c r="ALY158" s="1">
        <f>+IFERROR(VLOOKUP(C158,'[2]20180327오더자료'!$E$131870:$F$131882,2,0),"")</f>
        <v>10</v>
      </c>
      <c r="ALZ158" s="1"/>
      <c r="AMA158" s="1">
        <f>+IFERROR(VLOOKUP(C158,'[2]20180327오더자료'!$E$131976:$F$131989,2,0),"")</f>
        <v>10</v>
      </c>
      <c r="AMB158" s="1">
        <f>+IFERROR(VLOOKUP(C158,'[2]20180327오더자료'!$E$132242:$F$132252,2,0),"")</f>
        <v>10</v>
      </c>
      <c r="AMC158" s="1" t="str">
        <f>+IFERROR(VLOOKUP(C158,'[2]20180327오더자료'!$E$132268:$F$132286,2,0),"")</f>
        <v/>
      </c>
      <c r="AMD158" s="1">
        <f>+IFERROR(VLOOKUP(C158,'[2]20180327오더자료'!$E$132746:$F$132763,2,0),"")</f>
        <v>10</v>
      </c>
      <c r="AME158" s="1">
        <f>+IFERROR(VLOOKUP(C158,'[2]20180327오더자료'!$E$132801:$F$132815,2,0),"")</f>
        <v>10</v>
      </c>
      <c r="AMF158" s="1">
        <f>+IFERROR(VLOOKUP(C158,'[2]20180327오더자료'!$E$132916:$F$132933,2,0),"")</f>
        <v>10</v>
      </c>
      <c r="AMG158" s="1">
        <f>+IFERROR(VLOOKUP(C158,'[2]20180327오더자료'!$E$132944:$F$132957,2,0),"")</f>
        <v>10</v>
      </c>
      <c r="AMH158" s="1">
        <f>+IFERROR(VLOOKUP(C158,'[2]20180327오더자료'!$E$133185:$F$133201,2,0),"")</f>
        <v>10</v>
      </c>
      <c r="AMI158" s="1" t="str">
        <f t="shared" si="94"/>
        <v/>
      </c>
      <c r="AMJ158" s="1">
        <f>+IFERROR(VLOOKUP(C158,'[2]20180327오더자료'!$E$133232:$F$133242,2,0),"")</f>
        <v>10</v>
      </c>
      <c r="AMK158" s="1">
        <f>+IFERROR(VLOOKUP(C158,'[2]20180327오더자료'!$E$133310:$F$133323,2,0),"")</f>
        <v>10</v>
      </c>
      <c r="AML158" s="1">
        <f>+IFERROR(VLOOKUP(C158,'[2]20180327오더자료'!$E$133508:$F$133518,2,0),"")</f>
        <v>10</v>
      </c>
      <c r="AMM158" s="1">
        <f>+IFERROR(VLOOKUP(C158,'[2]20180327오더자료'!$E$133536:$F$133547,2,0),"")</f>
        <v>10</v>
      </c>
      <c r="AMN158" s="1">
        <f>+IFERROR(VLOOKUP(C158,'[2]20180327오더자료'!$E$133580:$F$133591,2,0),"")</f>
        <v>10</v>
      </c>
      <c r="AMO158" s="1">
        <f>+IFERROR(VLOOKUP(C158,'[2]20180327오더자료'!$E$133723:$F$133735,2,0),"")</f>
        <v>10</v>
      </c>
      <c r="AMP158" s="1" t="str">
        <f>+IFERROR(VLOOKUP(C158,'[2]20180327오더자료'!$E$133960:$F$133974,2,0),"")</f>
        <v/>
      </c>
      <c r="AMQ158" s="1">
        <f>+IFERROR(VLOOKUP(C158,'[2]20180327오더자료'!$E$133975:$F$133986,2,0),"")</f>
        <v>10</v>
      </c>
      <c r="AMR158" s="1" t="str">
        <f>+IFERROR(VLOOKUP(C158,'[2]20180327오더자료'!$E$134083:$F$134098,2,0),"")</f>
        <v/>
      </c>
      <c r="AMS158" s="1">
        <f>+IFERROR(VLOOKUP(C158,'[2]20180327오더자료'!$E$134099:$F$134110,2,0),"")</f>
        <v>10</v>
      </c>
      <c r="AMT158" s="1">
        <f>+IFERROR(VLOOKUP(C158,'[2]20180327오더자료'!$E$134157:$F$134168,2,0),"")</f>
        <v>10</v>
      </c>
      <c r="AMU158" s="1">
        <f>+IFERROR(VLOOKUP(C158,'[2]20180327오더자료'!$E$141848:$F$141859,2,0),"")</f>
        <v>10</v>
      </c>
      <c r="AMV158" s="1">
        <f>+IFERROR(VLOOKUP(C158,'[2]20180327오더자료'!$E$141928:$F$141937,2,0),"")</f>
        <v>10</v>
      </c>
      <c r="AMW158" s="1">
        <f>+IFERROR(VLOOKUP(C158,'[2]20180327오더자료'!$E$141984:$F$141997,2,0),"")</f>
        <v>10</v>
      </c>
      <c r="AMX158" s="1" t="str">
        <f t="shared" si="95"/>
        <v/>
      </c>
      <c r="AMY158" s="1">
        <f>+IFERROR(VLOOKUP(C158,'[2]20180327오더자료'!$E$142020:$F$142029,2,0),"")</f>
        <v>10</v>
      </c>
      <c r="AMZ158" s="1">
        <f>+IFERROR(VLOOKUP(C158,'[2]20180327오더자료'!$E$142120:$F$142131,2,0),"")</f>
        <v>10</v>
      </c>
      <c r="ANA158" s="1"/>
      <c r="ANB158" s="1">
        <f>+IFERROR(VLOOKUP(C158,'[2]20180327오더자료'!$E$142353:$F$142367,2,0),"")</f>
        <v>10</v>
      </c>
      <c r="ANC158" s="1">
        <f>+IFERROR(VLOOKUP(C158,'[2]20180327오더자료'!$E$142590:$F$142600,2,0),"")</f>
        <v>10</v>
      </c>
      <c r="AND158" s="1">
        <f>+IFERROR(VLOOKUP(C158,'[2]20180327오더자료'!$E$142830:$F$142850,2,0),"")</f>
        <v>10</v>
      </c>
      <c r="ANE158" s="1">
        <f>+IFERROR(VLOOKUP(C158,'[2]20180327오더자료'!$E$142880:$F$142893,2,0),"")</f>
        <v>10</v>
      </c>
      <c r="ANF158" s="1">
        <f>+IFERROR(VLOOKUP(C158,'[2]20180327오더자료'!$E$142904:$F$142915,2,0),"")</f>
        <v>10</v>
      </c>
      <c r="ANG158" s="1">
        <f>+IFERROR(VLOOKUP(C158,'[2]20180327오더자료'!$E$142929:$F$142940,2,0),"")</f>
        <v>10</v>
      </c>
      <c r="ANH158" s="1">
        <f>+IFERROR(VLOOKUP(C158,'[2]20180327오더자료'!$E$143200:$F$143212,2,0),"")</f>
        <v>10</v>
      </c>
      <c r="ANI158" s="1">
        <f>+IFERROR(VLOOKUP(C158,'[2]20180327오더자료'!$E$143275:$F$143286,2,0),"")</f>
        <v>10</v>
      </c>
      <c r="ANJ158" s="1" t="str">
        <f>+IFERROR(VLOOKUP(C158,'[2]20180327오더자료'!$E$143304:$F$143309,2,0),"")</f>
        <v/>
      </c>
      <c r="ANK158" s="1">
        <f>+IFERROR(VLOOKUP(C158,'[2]20180327오더자료'!$E$143310:$F$143322,2,0),"")</f>
        <v>10</v>
      </c>
      <c r="ANL158" s="1">
        <f>+IFERROR(VLOOKUP(C158,'[2]20180327오더자료'!$E$143369:$F$143383,2,0),"")</f>
        <v>10</v>
      </c>
      <c r="ANM158" s="1" t="str">
        <f t="shared" si="96"/>
        <v/>
      </c>
      <c r="ANN158" s="1">
        <f>+IFERROR(VLOOKUP(C158,'[2]20180327오더자료'!$E$143572:$F$143583,2,0),"")</f>
        <v>10</v>
      </c>
      <c r="ANO158" s="1">
        <f>+IFERROR(VLOOKUP(C158,'[2]20180327오더자료'!$E$143602:$F$143613,2,0),"")</f>
        <v>10</v>
      </c>
      <c r="ANP158" s="1">
        <f>+IFERROR(VLOOKUP(C158,'[2]20180327오더자료'!$E$143631:$F$143642,2,0),"")</f>
        <v>10</v>
      </c>
      <c r="ANQ158" s="1" t="str">
        <f>+IFERROR(VLOOKUP(C158,'[2]20180327오더자료'!$E$143772:$F$143786,2,0),"")</f>
        <v/>
      </c>
      <c r="ANR158" s="1" t="str">
        <f>+IFERROR(VLOOKUP(C158,'[2]20180327오더자료'!$E$144196:$F$144208,2,0),"")</f>
        <v/>
      </c>
      <c r="ANS158" s="1" t="str">
        <f>+IFERROR(VLOOKUP(C158,'[2]20180327오더자료'!$E$144390:$F$144397,2,0),"")</f>
        <v/>
      </c>
      <c r="ANT158" s="1"/>
      <c r="ANU158" s="1"/>
      <c r="ANV158" s="1">
        <f>+IFERROR(VLOOKUP(C158,'[2]20180327오더자료'!$E$144402:$F$144412,2,0),"")</f>
        <v>12</v>
      </c>
      <c r="ANW158" s="1">
        <f>+IFERROR(VLOOKUP(C158,'[2]20180327오더자료'!$E$144422:$F$144433,2,0),"")</f>
        <v>10</v>
      </c>
      <c r="ANX158" s="1">
        <f>+IFERROR(VLOOKUP(C158,'[2]20180327오더자료'!$E$144510:$F$144522,2,0),"")</f>
        <v>10</v>
      </c>
      <c r="ANY158" s="1">
        <f>+IFERROR(VLOOKUP(C158,'[2]20180327오더자료'!$E$144551:$F$144562,2,0),"")</f>
        <v>10</v>
      </c>
      <c r="ANZ158" s="1">
        <f>+IFERROR(VLOOKUP(C158,'[2]20180327오더자료'!$E$144582:$F$144591,2,0),"")</f>
        <v>10</v>
      </c>
      <c r="AOA158" s="1">
        <f>+IFERROR(VLOOKUP(C158,'[2]20180327오더자료'!$E$146271:$F$146283,2,0),"")</f>
        <v>10</v>
      </c>
      <c r="AOB158" s="1" t="str">
        <f>+IFERROR(VLOOKUP(C158,'[2]20180327오더자료'!$E$146301:$F$146308,2,0),"")</f>
        <v/>
      </c>
      <c r="AOC158" s="1" t="str">
        <f>+IFERROR(VLOOKUP(C158,'[2]20180327오더자료'!$E$146354:$F$146369,2,0),"")</f>
        <v/>
      </c>
      <c r="AOD158" s="1">
        <f>+IFERROR(VLOOKUP(C158,'[2]20180327오더자료'!$E$146370:$F$146382,2,0),"")</f>
        <v>10</v>
      </c>
      <c r="AOE158" s="1">
        <f>+IFERROR(VLOOKUP(C158,'[2]20180327오더자료'!$E$146396:$F$146405,2,0),"")</f>
        <v>10</v>
      </c>
      <c r="AOF158" s="1">
        <f>+IFERROR(VLOOKUP(C158,'[2]20180327오더자료'!$E$146454:$F$146465,2,0),"")</f>
        <v>10</v>
      </c>
      <c r="AOG158" s="1">
        <f>+IFERROR(VLOOKUP(C158,'[2]20180327오더자료'!$E$146654:$F$146665,2,0),"")</f>
        <v>10</v>
      </c>
      <c r="AOH158" s="1" t="str">
        <f>+IFERROR(VLOOKUP(C158,'[2]20180327오더자료'!$E$146784:$F$146796,2,0),"")</f>
        <v/>
      </c>
      <c r="AOI158" s="1">
        <f>+IFERROR(VLOOKUP(C158,'[2]20180327오더자료'!$E$146914:$F$146926,2,0),"")</f>
        <v>10</v>
      </c>
      <c r="AOJ158" s="1">
        <f>+IFERROR(VLOOKUP(C158,'[2]20180327오더자료'!$E$147155:$F$147175,2,0),"")</f>
        <v>10</v>
      </c>
      <c r="AOK158" s="1">
        <f>+IFERROR(VLOOKUP(C158,'[2]20180327오더자료'!$E$147413:$F$147425,2,0),"")</f>
        <v>10</v>
      </c>
      <c r="AOL158" s="1" t="str">
        <f>+IFERROR(VLOOKUP(C158,'[2]20180327오더자료'!$E$147639:$F$147653,2,0),"")</f>
        <v/>
      </c>
      <c r="AOM158" s="1"/>
      <c r="AON158" s="1">
        <f>+IFERROR(VLOOKUP(C158,'[2]20180327오더자료'!$E$147672:$F$147683,2,0),"")</f>
        <v>5</v>
      </c>
      <c r="AOO158" s="1">
        <f>+IFERROR(VLOOKUP(C158,'[2]20180327오더자료'!$E$147883:$F$147894,2,0),"")</f>
        <v>10</v>
      </c>
      <c r="AOP158" s="1">
        <f>+IFERROR(VLOOKUP(C158,'[2]20180327오더자료'!$E$148018:$F$148028,2,0),"")</f>
        <v>10</v>
      </c>
      <c r="AOQ158" s="1" t="str">
        <f>+IFERROR(VLOOKUP(C158,'[2]20180327오더자료'!$E$148037:$F$148049,2,0),"")</f>
        <v/>
      </c>
      <c r="AOR158" s="1">
        <f>+IFERROR(VLOOKUP(C158,'[2]20180327오더자료'!$E$148072:$F$148088,2,0),"")</f>
        <v>10</v>
      </c>
      <c r="AOS158" s="1">
        <f>+IFERROR(VLOOKUP(C158,'[2]20180327오더자료'!$E$148221:$F$148232,2,0),"")</f>
        <v>10</v>
      </c>
      <c r="AOT158" s="1">
        <f>+IFERROR(VLOOKUP(C158,'[2]20180327오더자료'!$E$148244:$F$148254,2,0),"")</f>
        <v>10</v>
      </c>
      <c r="AOU158" s="1">
        <f>+IFERROR(VLOOKUP(C158,'[2]20180327오더자료'!$E$148317:$F$148327,2,0),"")</f>
        <v>10</v>
      </c>
      <c r="AOV158" s="1">
        <f>+IFERROR(VLOOKUP(C158,'[2]20180327오더자료'!$E$148373:$F$148385,2,0),"")</f>
        <v>10</v>
      </c>
      <c r="AOW158" s="1">
        <f>+IFERROR(VLOOKUP(C158,'[2]20180327오더자료'!$E$148818:$F$148828,2,0),"")</f>
        <v>10</v>
      </c>
      <c r="AOX158" s="1">
        <f>+IFERROR(VLOOKUP(C158,'[2]20180327오더자료'!$E$148846:$F$148857,2,0),"")</f>
        <v>10</v>
      </c>
      <c r="AOY158" s="1">
        <f>+IFERROR(VLOOKUP(C158,'[2]20180327오더자료'!$E$148883:$F$148895,2,0),"")</f>
        <v>10</v>
      </c>
      <c r="AOZ158" s="1" t="str">
        <f>+IFERROR(VLOOKUP(C158,'[2]20180327오더자료'!$E$148925:$F$148939,2,0),"")</f>
        <v/>
      </c>
      <c r="APA158" s="1">
        <f>+IFERROR(VLOOKUP(C158,'[2]20180327오더자료'!$E$148940:$F$148952,2,0),"")</f>
        <v>10</v>
      </c>
      <c r="APB158" s="1">
        <f>+IFERROR(VLOOKUP(C158,'[2]20180327오더자료'!$E$148974:$F$148985,2,0),"")</f>
        <v>10</v>
      </c>
      <c r="APC158" s="1">
        <f>+IFERROR(VLOOKUP(C158,'[2]20180327오더자료'!$E$149028:$F$149040,2,0),"")</f>
        <v>10</v>
      </c>
      <c r="APD158" s="1" t="str">
        <f>+IFERROR(VLOOKUP(C158,'[2]20180327오더자료'!$E$149131:$F$149141,2,0),"")</f>
        <v/>
      </c>
      <c r="APE158" s="1" t="str">
        <f>+IFERROR(VLOOKUP(C158,'[2]20180327오더자료'!$E$149142:$F$149150,2,0),"")</f>
        <v/>
      </c>
      <c r="APF158" s="1">
        <f>+IFERROR(VLOOKUP(C158,'[2]20180327오더자료'!$E$149151:$F$149163,2,0),"")</f>
        <v>10</v>
      </c>
      <c r="APG158" s="1" t="str">
        <f>+IFERROR(VLOOKUP(C158,'[2]20180327오더자료'!$E$149243:$F$149251,2,0),"")</f>
        <v/>
      </c>
      <c r="APH158" s="1" t="str">
        <f>+IFERROR(VLOOKUP(C158,'[2]20180327오더자료'!$E$149252:$F$149260,2,0),"")</f>
        <v/>
      </c>
      <c r="API158" s="1">
        <f>+IFERROR(VLOOKUP(C158,'[2]20180327오더자료'!$E$149276:$F$149296,2,0),"")</f>
        <v>10</v>
      </c>
      <c r="APJ158" s="1">
        <f>+IFERROR(VLOOKUP(C158,'[2]20180327오더자료'!$E$149328:$F$149340,2,0),"")</f>
        <v>10</v>
      </c>
      <c r="APK158" s="1">
        <f>+IFERROR(VLOOKUP(C158,'[2]20180327오더자료'!$E$149356:$F$149366,2,0),"")</f>
        <v>5</v>
      </c>
      <c r="APL158" s="1">
        <f>+IFERROR(VLOOKUP(C158,'[2]20180327오더자료'!$E$149381:$F$149393,2,0),"")</f>
        <v>10</v>
      </c>
      <c r="APM158" s="1">
        <f>+IFERROR(VLOOKUP(C158,'[2]20180327오더자료'!$E$134227:$F$134237,2,0),"")</f>
        <v>10</v>
      </c>
      <c r="APN158" s="1"/>
      <c r="APO158" s="1">
        <f>+IFERROR(VLOOKUP(C158,'[2]20180327오더자료'!$E$134268:$F$134277,2,0),"")</f>
        <v>10</v>
      </c>
      <c r="APP158" s="1">
        <f>+IFERROR(VLOOKUP(C158,'[2]20180327오더자료'!$E$134287:$F$134298,2,0),"")</f>
        <v>10</v>
      </c>
      <c r="APQ158" s="1">
        <f>+IFERROR(VLOOKUP(C158,'[2]20180327오더자료'!$E$134421:$F$134434,2,0),"")</f>
        <v>10</v>
      </c>
      <c r="APR158" s="1">
        <f>+IFERROR(VLOOKUP(C158,'[2]20180327오더자료'!$E$134697:$F$134709,2,0),"")</f>
        <v>10</v>
      </c>
      <c r="APS158" s="1">
        <f>+IFERROR(VLOOKUP(C158,'[2]20180327오더자료'!$E$134975:$F$134984,2,0),"")</f>
        <v>10</v>
      </c>
      <c r="APT158" s="1"/>
      <c r="APU158" s="1"/>
      <c r="APV158" s="1">
        <f>+IFERROR(VLOOKUP(C158,'[2]20180327오더자료'!$E$135001:$F$135010,2,0),"")</f>
        <v>10</v>
      </c>
      <c r="APW158" s="1">
        <f>+IFERROR(VLOOKUP(C158,'[2]20180327오더자료'!$E$135094:$F$135105,2,0),"")</f>
        <v>10</v>
      </c>
      <c r="APX158" s="1">
        <f>+IFERROR(VLOOKUP(C158,'[2]20180327오더자료'!$E$135117:$F$135128,2,0),"")</f>
        <v>10</v>
      </c>
      <c r="APY158" s="1">
        <f>+IFERROR(VLOOKUP(C158,'[2]20180327오더자료'!$E$135140:$F$135149,2,0),"")</f>
        <v>10</v>
      </c>
      <c r="APZ158" s="1">
        <f>+IFERROR(VLOOKUP(C158,'[2]20180327오더자료'!$E$135166:$F$135179,2,0),"")</f>
        <v>10</v>
      </c>
      <c r="AQA158" s="1">
        <f>+IFERROR(VLOOKUP(C158,'[2]20180327오더자료'!$E$135275:$F$135288,2,0),"")</f>
        <v>10</v>
      </c>
      <c r="AQB158" s="1">
        <f>+IFERROR(VLOOKUP(C158,'[2]20180327오더자료'!$E$135331:$F$135344,2,0),"")</f>
        <v>10</v>
      </c>
      <c r="AQC158" s="1">
        <f>+IFERROR(VLOOKUP(C158,'[2]20180327오더자료'!$E$135401:$F$135412,2,0),"")</f>
        <v>10</v>
      </c>
      <c r="AQD158" s="1" t="str">
        <f>+IFERROR(VLOOKUP(C158,'[2]20180327오더자료'!$E$135602:$F$135614,2,0),"")</f>
        <v/>
      </c>
      <c r="AQE158" s="1">
        <f>+IFERROR(VLOOKUP(C158,'[2]20180327오더자료'!$E$135802:$F$135813,2,0),"")</f>
        <v>10</v>
      </c>
      <c r="AQF158" s="1" t="str">
        <f>+IFERROR(VLOOKUP(C158,'[2]20180327오더자료'!$E$135831:$F$135840,2,0),"")</f>
        <v/>
      </c>
      <c r="AQG158" s="1" t="str">
        <f>+IFERROR(VLOOKUP(C158,'[2]20180327오더자료'!$E$135893:$F$135906,2,0),"")</f>
        <v/>
      </c>
      <c r="AQH158" s="1">
        <f>+IFERROR(VLOOKUP(C158,'[2]20180327오더자료'!$E$135959:$F$135970,2,0),"")</f>
        <v>10</v>
      </c>
      <c r="AQI158" s="1">
        <f>+IFERROR(VLOOKUP(C158,'[2]20180327오더자료'!$E$136026:$F$136037,2,0),"")</f>
        <v>10</v>
      </c>
      <c r="AQJ158" s="1">
        <f>+IFERROR(VLOOKUP(C158,'[2]20180327오더자료'!$E$136059:$F$136070,2,0),"")</f>
        <v>10</v>
      </c>
      <c r="AQK158" s="1">
        <f>+IFERROR(VLOOKUP(C158,'[2]20180327오더자료'!$E$137042:$F$137051,2,0),"")</f>
        <v>10</v>
      </c>
      <c r="AQL158" s="1">
        <f>+IFERROR(VLOOKUP(C158,'[2]20180327오더자료'!$E$137073:$F$137083,2,0),"")</f>
        <v>10</v>
      </c>
      <c r="AQM158" s="1">
        <f>+IFERROR(VLOOKUP(C158,'[2]20180327오더자료'!$E$137211:$F$137222,2,0),"")</f>
        <v>10</v>
      </c>
      <c r="AQN158" s="1">
        <f>+IFERROR(VLOOKUP(C158,'[2]20180327오더자료'!$E$137373:$F$137383,2,0),"")</f>
        <v>10</v>
      </c>
      <c r="AQO158" s="1">
        <f>+IFERROR(VLOOKUP(C158,'[2]20180327오더자료'!$E$137406:$F$137418,2,0),"")</f>
        <v>10</v>
      </c>
      <c r="AQP158" s="1">
        <f>+IFERROR(VLOOKUP(C158,'[2]20180327오더자료'!$E$137440:$F$137459,2,0),"")</f>
        <v>10</v>
      </c>
      <c r="AQQ158" s="1">
        <f>+IFERROR(VLOOKUP(C158,'[2]20180327오더자료'!$E$137643:$F$137653,2,0),"")</f>
        <v>10</v>
      </c>
      <c r="AQR158" s="1" t="str">
        <f>+IFERROR(VLOOKUP(C158,'[2]20180327오더자료'!$E$137676:$F$137690,2,0),"")</f>
        <v/>
      </c>
      <c r="AQS158" s="1">
        <f>+IFERROR(VLOOKUP(C158,'[2]20180327오더자료'!$E$137691:$F$137701,2,0),"")</f>
        <v>10</v>
      </c>
      <c r="AQT158" s="1" t="str">
        <f t="shared" si="97"/>
        <v/>
      </c>
      <c r="AQU158" s="1" t="str">
        <f t="shared" si="98"/>
        <v/>
      </c>
      <c r="AQV158" s="1">
        <f>+IFERROR(VLOOKUP(C158,'[2]20180327오더자료'!$E$139815:$F$139825,2,0),"")</f>
        <v>10</v>
      </c>
      <c r="AQW158" s="1">
        <f>+IFERROR(VLOOKUP(C158,'[2]20180327오더자료'!$E$139935:$F$139948,2,0),"")</f>
        <v>10</v>
      </c>
      <c r="AQX158" s="1">
        <f>+IFERROR(VLOOKUP(C158,'[2]20180327오더자료'!$E$139974:$F$139986,2,0),"")</f>
        <v>10</v>
      </c>
      <c r="AQY158" s="1" t="str">
        <f t="shared" si="99"/>
        <v/>
      </c>
      <c r="AQZ158" s="1">
        <f>+IFERROR(VLOOKUP(C158,'[2]20180327오더자료'!$E$140076:$F$140086,2,0),"")</f>
        <v>10</v>
      </c>
      <c r="ARA158" s="1">
        <f>+IFERROR(VLOOKUP(C158,'[2]20180327오더자료'!$E$140119:$F$140129,2,0),"")</f>
        <v>10</v>
      </c>
      <c r="ARB158" s="1">
        <f>+IFERROR(VLOOKUP(C158,'[2]20180327오더자료'!$E$140141:$F$140151,2,0),"")</f>
        <v>10</v>
      </c>
      <c r="ARC158" s="1">
        <f>+IFERROR(VLOOKUP(C158,'[2]20180327오더자료'!$E$140166:$F$140178,2,0),"")</f>
        <v>10</v>
      </c>
      <c r="ARD158" s="1">
        <f>+IFERROR(VLOOKUP(C158,'[2]20180327오더자료'!$E$140208:$F$140221,2,0),"")</f>
        <v>10</v>
      </c>
      <c r="ARE158" s="1" t="str">
        <f>+IFERROR(VLOOKUP(C158,'[2]20180327오더자료'!$E$140244:$F$140259,2,0),"")</f>
        <v/>
      </c>
      <c r="ARF158" s="1">
        <f>+IFERROR(VLOOKUP(C158,'[2]20180327오더자료'!$E$140260:$F$140269,2,0),"")</f>
        <v>4</v>
      </c>
      <c r="ARG158" s="1">
        <f>+IFERROR(VLOOKUP(C158,'[2]20180327오더자료'!$E$140286:$F$140306,2,0),"")</f>
        <v>10</v>
      </c>
      <c r="ARH158" s="1">
        <f>+IFERROR(VLOOKUP(C158,'[2]20180327오더자료'!$E$140387:$F$140398,2,0),"")</f>
        <v>10</v>
      </c>
      <c r="ARI158" s="1">
        <f>+IFERROR(VLOOKUP(C158,'[2]20180327오더자료'!$E$140506:$F$140516,2,0),"")</f>
        <v>3</v>
      </c>
      <c r="ARJ158" s="1">
        <f>+IFERROR(VLOOKUP(C158,'[2]20180327오더자료'!$E$140534:$F$140545,2,0),"")</f>
        <v>10</v>
      </c>
      <c r="ARK158" s="1">
        <f>+IFERROR(VLOOKUP(C158,'[2]20180327오더자료'!$E$140564:$F$140575,2,0),"")</f>
        <v>10</v>
      </c>
      <c r="ARL158" s="1">
        <f>+IFERROR(VLOOKUP(C158,'[2]20180327오더자료'!$E$140712:$F$140725,2,0),"")</f>
        <v>7</v>
      </c>
      <c r="ARM158" s="1" t="str">
        <f>+IFERROR(VLOOKUP(C158,'[2]20180327오더자료'!$E$140865:$F$140874,2,0),"")</f>
        <v/>
      </c>
      <c r="ARN158" s="1" t="str">
        <f>+IFERROR(VLOOKUP(C158,'[2]20180327오더자료'!$E$140906:$F$140920,2,0),"")</f>
        <v/>
      </c>
      <c r="ARO158" s="1">
        <f>+IFERROR(VLOOKUP(C158,'[2]20180327오더자료'!$E$140921:$F$140932,2,0),"")</f>
        <v>10</v>
      </c>
      <c r="ARP158" s="1">
        <f>+IFERROR(VLOOKUP(C158,'[2]20180327오더자료'!$E$141056:$F$141067,2,0),"")</f>
        <v>10</v>
      </c>
      <c r="ARQ158" s="1">
        <f>+IFERROR(VLOOKUP(C158,'[2]20180327오더자료'!$E$141078:$F$141092,2,0),"")</f>
        <v>10</v>
      </c>
      <c r="ARR158" s="1" t="str">
        <f>+IFERROR(VLOOKUP(C158,'[2]20180327오더자료'!$E$141431:$F$141443,2,0),"")</f>
        <v/>
      </c>
      <c r="ARS158" s="1">
        <f>+IFERROR(VLOOKUP(C158,'[2]20180327오더자료'!$E$142904:$F$142915,2,0),"")</f>
        <v>10</v>
      </c>
      <c r="ART158" s="1" t="str">
        <f t="shared" si="100"/>
        <v/>
      </c>
      <c r="ARU158" s="1">
        <f>+IFERROR(VLOOKUP(C158,'[2]20180327오더자료'!$E$141446:$F$141454,2,0),"")</f>
        <v>10</v>
      </c>
      <c r="ARV158" s="1">
        <f>+IFERROR(VLOOKUP(C158,'[2]20180327오더자료'!$E$141472:$F$141483,2,0),"")</f>
        <v>10</v>
      </c>
      <c r="ARW158" s="1">
        <f>+IFERROR(VLOOKUP(C158,'[2]20180327오더자료'!$E$141504:$F$141518,2,0),"")</f>
        <v>10</v>
      </c>
      <c r="ARX158" s="1" t="str">
        <f>+IFERROR(VLOOKUP(C158,'[2]20180327오더자료'!$E$141642:$F$141657,2,0),"")</f>
        <v/>
      </c>
      <c r="ARY158" s="1">
        <f>+IFERROR(VLOOKUP(C158,'[2]20180327오더자료'!$E$141691:$F$141702,2,0),"")</f>
        <v>10</v>
      </c>
      <c r="ARZ158" s="1">
        <f>+IFERROR(VLOOKUP(C158,'[2]20180327오더자료'!$E$141723:$F$141733,2,0),"")</f>
        <v>10</v>
      </c>
      <c r="ASA158" s="1" t="str">
        <f t="shared" si="101"/>
        <v/>
      </c>
      <c r="ASB158" s="1">
        <f>+IFERROR(VLOOKUP(C158,'[2]20180327오더자료'!$E$141736:$F$141748,2,0),"")</f>
        <v>10</v>
      </c>
      <c r="ASC158" s="1">
        <f>+IFERROR(VLOOKUP(C158,'[2]20180327오더자료'!$E$141807:$F$141820,2,0),"")</f>
        <v>10</v>
      </c>
      <c r="ASD158" s="1" t="str">
        <f>+IFERROR(VLOOKUP(C158,'[2]20180327오더자료'!$E$141837:$F$141847,2,0),"")</f>
        <v/>
      </c>
    </row>
    <row r="159" spans="1:1174" customFormat="1" x14ac:dyDescent="0.3">
      <c r="A159" s="2" t="s">
        <v>1848</v>
      </c>
      <c r="B159" s="2" t="s">
        <v>1848</v>
      </c>
      <c r="C159" s="2" t="s">
        <v>1848</v>
      </c>
      <c r="D159" s="1" t="str">
        <f>+IFERROR(VLOOKUP(C159,'[1]20180327오더자료'!$D$58080:$E$58091,2,0),"")</f>
        <v/>
      </c>
      <c r="E159" s="1" t="e">
        <f>+VLOOKUP(C159,'[1]20180327오더자료'!$D$58208:$E$58221,2,0)</f>
        <v>#N/A</v>
      </c>
      <c r="F159" s="1" t="e">
        <f>+VLOOKUP(C159,'[1]20180327오더자료'!$D$58403:$E$58410,2,0)</f>
        <v>#N/A</v>
      </c>
      <c r="G159" s="1" t="e">
        <f>+VLOOKUP(C159,'[1]20180327오더자료'!$D$58419:$E$58431,2,0)</f>
        <v>#N/A</v>
      </c>
      <c r="H159" s="1" t="e">
        <f t="shared" si="86"/>
        <v>#N/A</v>
      </c>
      <c r="I159" s="23" t="e">
        <f>+VLOOKUP(C159,'[1]20180327오더자료'!$D$58524:$E$58537,2,0)</f>
        <v>#N/A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23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>
        <v>1</v>
      </c>
      <c r="LU159" s="1"/>
      <c r="LV159" s="1" t="str">
        <f>+IFERROR(VLOOKUP(C159,'[2]20180327오더자료'!$E$150410:$F$150420,2,0),"")</f>
        <v/>
      </c>
      <c r="LW159" s="1" t="str">
        <f>+IFERROR(VLOOKUP(C159,'[2]20180327오더자료'!$E$150552:$F$150563,2,0),"")</f>
        <v/>
      </c>
      <c r="LX159" s="1" t="str">
        <f>+IFERROR(VLOOKUP(C159,'[2]20180327오더자료'!$E$150593:$F$150604,2,0),"")</f>
        <v/>
      </c>
      <c r="LY159" s="1" t="str">
        <f>+IFERROR(VLOOKUP(C159,'[2]20180327오더자료'!$E$150739:$F$150749,2,0),"")</f>
        <v/>
      </c>
      <c r="LZ159" s="1" t="str">
        <f>+IFERROR(VLOOKUP(C159,'[2]20180327오더자료'!$E$150825:$F$150838,2,0),"")</f>
        <v/>
      </c>
      <c r="MA159" s="1" t="str">
        <f>+IFERROR(VLOOKUP(C159,'[2]20180327오더자료'!$E$150978:$F$150990,2,0),"")</f>
        <v/>
      </c>
      <c r="MB159" s="1" t="str">
        <f>+IFERROR(VLOOKUP(C159,'[2]20180327오더자료'!$E$151216:$F$151234,2,0),"")</f>
        <v/>
      </c>
      <c r="MC159" s="1"/>
      <c r="MD159" s="1" t="str">
        <f>+IFERROR(VLOOKUP(C159,'[2]20180327오더자료'!$E$151254:$F$151264,2,0),"")</f>
        <v/>
      </c>
      <c r="ME159" s="1"/>
      <c r="MF159" s="1"/>
      <c r="MG159" s="1" t="str">
        <f>+IFERROR(VLOOKUP(C159,'[2]20180327오더자료'!$E$151279:$F$151290,2,0),"")</f>
        <v/>
      </c>
      <c r="MH159" s="1" t="str">
        <f>+IFERROR(VLOOKUP(C159,'[2]20180327오더자료'!$E$151310:$F$151321,2,0),"")</f>
        <v/>
      </c>
      <c r="MI159" s="1" t="str">
        <f>+IFERROR(VLOOKUP(C159,'[2]20180327오더자료'!$E$151344:$F$151356,2,0),"")</f>
        <v/>
      </c>
      <c r="MJ159" s="1" t="str">
        <f>+IFERROR(VLOOKUP(C159,'[2]20180327오더자료'!$E$151425:$F$151434,2,0),"")</f>
        <v/>
      </c>
      <c r="MK159" s="1" t="str">
        <f>+IFERROR(VLOOKUP(C159,'[2]20180327오더자료'!$E$151515:$F$151526,2,0),"")</f>
        <v/>
      </c>
      <c r="ML159" s="1" t="str">
        <f>+IFERROR(VLOOKUP(C159,'[2]20180327오더자료'!$E$151539:$F$151547,2,0),"")</f>
        <v/>
      </c>
      <c r="MM159" s="1" t="str">
        <f>+IFERROR(VLOOKUP(C159,'[2]20180327오더자료'!$E$151573:$F$151583,2,0),"")</f>
        <v/>
      </c>
      <c r="MN159" s="1" t="str">
        <f>+IFERROR(VLOOKUP(C159,'[2]20180327오더자료'!$E$151827:$F$151838,2,0),"")</f>
        <v/>
      </c>
      <c r="MO159" s="1" t="str">
        <f>+IFERROR(VLOOKUP(C159,'[2]20180327오더자료'!$E$151871:$F$151889,2,0),"")</f>
        <v/>
      </c>
      <c r="MP159" s="1" t="str">
        <f>+IFERROR(VLOOKUP(C159,'[2]20180327오더자료'!$E$151906:$F$151918,2,0),"")</f>
        <v/>
      </c>
      <c r="MQ159" s="1" t="str">
        <f>+IFERROR(VLOOKUP(C159,'[2]20180327오더자료'!$E$152072:$F$152084,2,0),"")</f>
        <v/>
      </c>
      <c r="MR159" s="1" t="str">
        <f>+IFERROR(VLOOKUP(C159,'[2]20180327오더자료'!$E$152097:$F$152105,2,0),"")</f>
        <v/>
      </c>
      <c r="MS159" s="1" t="str">
        <f>+IFERROR(VLOOKUP(C159,'[2]20180327오더자료'!$E$152106:$F$152120,2,0),"")</f>
        <v/>
      </c>
      <c r="MT159" s="1"/>
      <c r="MU159" s="1" t="str">
        <f>+IFERROR(VLOOKUP(C159,'[2]20180327오더자료'!$E$152151:$F$152159,2,0),"")</f>
        <v/>
      </c>
      <c r="MV159" s="1" t="str">
        <f>+IFERROR(VLOOKUP(C159,'[2]20180327오더자료'!$E$152216:$F$152227,2,0),"")</f>
        <v/>
      </c>
      <c r="MW159" s="1" t="str">
        <f>+IFERROR(VLOOKUP(C153,'[2]20180327오더자료'!$E$152249:$F$152275,2,0),"")</f>
        <v/>
      </c>
      <c r="MX159" s="1" t="str">
        <f>+IFERROR(VLOOKUP(C159,'[2]20180327오더자료'!$E$152276:$F$152288,2,0),"")</f>
        <v/>
      </c>
      <c r="MY159" s="1"/>
      <c r="MZ159" s="1" t="str">
        <f>+IFERROR(VLOOKUP(C159,'[2]20180327오더자료'!$E$152310:$F$152332,2,0),"")</f>
        <v/>
      </c>
      <c r="NA159" s="1"/>
      <c r="NB159" s="1" t="str">
        <f>+IFERROR(VLOOKUP(C159,'[2]20180327오더자료'!$E$152426:$F$152437,2,0),"")</f>
        <v/>
      </c>
      <c r="NC159" s="1" t="str">
        <f>+IFERROR(VLOOKUP(C159,'[2]20180327오더자료'!$E$152533:$F$152543,2,0),"")</f>
        <v/>
      </c>
      <c r="ND159" s="1" t="str">
        <f>+IFERROR(VLOOKUP(C159,'[2]20180327오더자료'!$E$152558:$F$152573,2,0),"")</f>
        <v/>
      </c>
      <c r="NE159" s="1" t="str">
        <f>+IFERROR(VLOOKUP(C159,'[2]20180327오더자료'!$E$152574:$F$152608,2,0),"")</f>
        <v/>
      </c>
      <c r="NF159" s="1" t="str">
        <f>+IFERROR(VLOOKUP(C159,'[2]20180327오더자료'!$E$152695:$F$152707,2,0),"")</f>
        <v/>
      </c>
      <c r="NG159" s="1" t="str">
        <f>+IFERROR(VLOOKUP(C159,'[2]20180327오더자료'!$E$152757:$F$152774,2,0),"")</f>
        <v/>
      </c>
      <c r="NH159" s="1" t="str">
        <f>+IFERROR(VLOOKUP(C159,'[2]20180327오더자료'!$E$152799:$F$152811,2,0),"")</f>
        <v/>
      </c>
      <c r="NI159" s="1">
        <f>+IFERROR(VLOOKUP(C159,'[2]20180327오더자료'!$E$152894:$F$152904,2,0),"")</f>
        <v>15</v>
      </c>
      <c r="NJ159" s="1" t="str">
        <f>+IFERROR(VLOOKUP(C159,'[2]20180327오더자료'!$E$152986:$F$152997,2,0),"")</f>
        <v/>
      </c>
      <c r="NK159" s="1" t="str">
        <f>+IFERROR(VLOOKUP(C159,'[2]20180327오더자료'!$E$153075:$F$153095,2,0),"")</f>
        <v/>
      </c>
      <c r="NL159" s="1" t="str">
        <f>+IFERROR(VLOOKUP(C159,'[2]20180327오더자료'!$E$153109:$F$153120,2,0),"")</f>
        <v/>
      </c>
      <c r="NM159" s="1" t="str">
        <f>+IFERROR(VLOOKUP(C159,'[2]20180327오더자료'!$E$153184:$F$153194,2,0),"")</f>
        <v/>
      </c>
      <c r="NN159" s="1"/>
      <c r="NO159" s="1" t="str">
        <f>+IFERROR(VLOOKUP(C159,'[2]20180327오더자료'!$E$153300:$F$153309,2,0),"")</f>
        <v/>
      </c>
      <c r="NP159" s="1" t="str">
        <f>+IFERROR(VLOOKUP(C159,'[2]20180327오더자료'!$E$153353:$F$153363,2,0),"")</f>
        <v/>
      </c>
      <c r="NQ159" s="1" t="str">
        <f>+IFERROR(VLOOKUP(C159,'[2]20180327오더자료'!$E$153421:$F$153434,2,0),"")</f>
        <v/>
      </c>
      <c r="NR159" s="1" t="str">
        <f>+IFERROR(VLOOKUP(C159,'[2]20180327오더자료'!$E$153436:$F$153452,2,0),"")</f>
        <v/>
      </c>
      <c r="NS159" s="1"/>
      <c r="NT159" s="1" t="str">
        <f>+IFERROR(VLOOKUP(C159,'[2]20180327오더자료'!$E$153463:$F$153472,2,0),"")</f>
        <v/>
      </c>
      <c r="NU159" s="1" t="str">
        <f>+IFERROR(VLOOKUP(C159,'[2]20180327오더자료'!$E$153564:$F$153578,2,0),"")</f>
        <v/>
      </c>
      <c r="NV159" s="1" t="str">
        <f>+IFERROR(VLOOKUP(C159,'[2]20180327오더자료'!$E$153621:$F$153632,2,0),"")</f>
        <v/>
      </c>
      <c r="NW159" s="1"/>
      <c r="NX159" s="1"/>
      <c r="NY159" s="1"/>
      <c r="NZ159" s="1" t="str">
        <f>+IFERROR(VLOOKUP(C159,'[2]20180327오더자료'!$E$153678:$F$153689,2,0),"")</f>
        <v/>
      </c>
      <c r="OA159" s="1" t="str">
        <f>+IFERROR(VLOOKUP(C159,'[2]20180327오더자료'!$E$153706:$F$153717,2,0),"")</f>
        <v/>
      </c>
      <c r="OB159" s="1" t="str">
        <f>+IFERROR(VLOOKUP(C159,'[2]20180327오더자료'!$E$153765:$F$153777,2,0),"")</f>
        <v/>
      </c>
      <c r="OC159" s="1" t="str">
        <f>+IFERROR(VLOOKUP(C159,'[2]20180327오더자료'!$E$153857:$F$153870,2,0),"")</f>
        <v/>
      </c>
      <c r="OD159" s="1" t="str">
        <f>+IFERROR(VLOOKUP(C159,'[2]20180327오더자료'!$E$153951:$F$153961,2,0),"")</f>
        <v/>
      </c>
      <c r="OE159" s="1" t="str">
        <f>+IFERROR(VLOOKUP(C159,'[2]20180327오더자료'!$E$154040:$F$154051,2,0),"")</f>
        <v/>
      </c>
      <c r="OF159" s="1" t="str">
        <f>+IFERROR(VLOOKUP(C159,'[2]20180327오더자료'!$E$154371:$F$154381,2,0),"")</f>
        <v/>
      </c>
      <c r="OG159" s="1" t="str">
        <f>+IFERROR(VLOOKUP(C159,'[2]20180327오더자료'!$E$154067:$F$154086,2,0),"")</f>
        <v/>
      </c>
      <c r="OH159" s="1" t="str">
        <f>+IFERROR(VLOOKUP(C159,'[2]20180327오더자료'!$E$154087:$F$154098,2,0),"")</f>
        <v/>
      </c>
      <c r="OI159" s="1" t="str">
        <f>+IFERROR(VLOOKUP(C159,'[2]20180327오더자료'!$E$154183:$F$154195,2,0),"")</f>
        <v/>
      </c>
      <c r="OJ159" s="1" t="str">
        <f>+IFERROR(VLOOKUP(C159,'[2]20180327오더자료'!$E$154317:$F$154327,2,0),"")</f>
        <v/>
      </c>
      <c r="OK159" s="1" t="str">
        <f>+IFERROR(VLOOKUP(C159,'[2]20180327오더자료'!$E$154346:$F$154354,2,0),"")</f>
        <v/>
      </c>
      <c r="OL159" s="1" t="str">
        <f>+IFERROR(VLOOKUP(C159,'[2]20180327오더자료'!$E$154371:$F$154381,2,0),"")</f>
        <v/>
      </c>
      <c r="OM159" s="1" t="str">
        <f>+IFERROR(VLOOKUP(C159,'[2]20180327오더자료'!$E$154481:$F$154492,2,0),"")</f>
        <v/>
      </c>
      <c r="ON159" s="1" t="str">
        <f>+IFERROR(VLOOKUP(C159,'[2]20180327오더자료'!$E$154574:$F$154588,2,0),"")</f>
        <v/>
      </c>
      <c r="OO159" s="1" t="str">
        <f>+IFERROR(VLOOKUP(C159,'[2]20180327오더자료'!$E$154654:$F$154674,2,0),"")</f>
        <v/>
      </c>
      <c r="OP159" s="1" t="str">
        <f>+IFERROR(VLOOKUP(C159,'[2]20180327오더자료'!$E$154992:$F$154999,2,0),"")</f>
        <v/>
      </c>
      <c r="OQ159" s="1" t="str">
        <f>+IFERROR(VLOOKUP(C159,'[2]20180327오더자료'!$E$155020:$F$155043,2,0),"")</f>
        <v/>
      </c>
      <c r="OR159" s="1" t="str">
        <f>+IFERROR(VLOOKUP(C159,'[2]20180327오더자료'!$E$155052:$F$155061,2,0),"")</f>
        <v/>
      </c>
      <c r="OS159" s="1"/>
      <c r="OT159" s="1" t="str">
        <f>+IFERROR(VLOOKUP(C159,'[2]20180327오더자료'!$E$155084:$F$155096,2,0),"")</f>
        <v/>
      </c>
      <c r="OU159" s="1" t="str">
        <f>+IFERROR(VLOOKUP(C159,'[2]20180327오더자료'!$E$155115:$F$155134,2,0),"")</f>
        <v/>
      </c>
      <c r="OV159" s="1" t="str">
        <f>+IFERROR(VLOOKUP(C159,'[2]20180327오더자료'!$E$155135:$F$155148,2,0),"")</f>
        <v/>
      </c>
      <c r="OW159" s="1" t="str">
        <f>+IFERROR(VLOOKUP(C159,'[2]20180327오더자료'!$E$155168:$F$155183,2,0),"")</f>
        <v/>
      </c>
      <c r="OX159" s="1" t="str">
        <f>+IFERROR(VLOOKUP(C159,'[2]20180327오더자료'!$E$155239:$F$155249,2,0),"")</f>
        <v/>
      </c>
      <c r="OY159" s="1" t="str">
        <f>+IFERROR(VLOOKUP(C159,'[2]20180327오더자료'!$E$155264:$F$155275,2,0),"")</f>
        <v/>
      </c>
      <c r="OZ159" s="1" t="str">
        <f>+IFERROR(VLOOKUP(C159,'[2]20180327오더자료'!$E$155297:$F$155311,2,0),"")</f>
        <v/>
      </c>
      <c r="PA159" s="1"/>
      <c r="PB159" s="1" t="str">
        <f>+IFERROR(VLOOKUP(C159,'[2]20180327오더자료'!$E$155331:$F$155343,2,0),"")</f>
        <v/>
      </c>
      <c r="PC159" s="1" t="str">
        <f>+IFERROR(VLOOKUP(C159,'[2]20180327오더자료'!$E$155419:$F$155429,2,0),"")</f>
        <v/>
      </c>
      <c r="PD159" s="1" t="str">
        <f>+IFERROR(VLOOKUP(C159,'[2]20180327오더자료'!$E$155430:$F$155440,2,0),"")</f>
        <v/>
      </c>
      <c r="PE159" s="1" t="str">
        <f>+IFERROR(VLOOKUP(C159,'[2]20180327오더자료'!$E$155503:$F$155510,2,0),"")</f>
        <v/>
      </c>
      <c r="PF159" s="1" t="str">
        <f>+IFERROR(VLOOKUP(C159,'[2]20180327오더자료'!$E$155511:$F$155525,2,0),"")</f>
        <v/>
      </c>
      <c r="PG159" s="1" t="str">
        <f>+IFERROR(VLOOKUP(C159,'[2]20180327오더자료'!$E$155549:$F$155567,2,0),"")</f>
        <v/>
      </c>
      <c r="PH159" s="1">
        <f>+IFERROR(VLOOKUP(C159,'[2]20180327오더자료'!$E$155600:$G$155621,2,0),"")</f>
        <v>10</v>
      </c>
      <c r="PI159" s="1" t="str">
        <f>+IFERROR(VLOOKUP(C159,'[2]20180327오더자료'!$E$155632:$F$155645,2,0),"")</f>
        <v/>
      </c>
      <c r="PJ159" s="1" t="str">
        <f>+IFERROR(VLOOKUP(C159,'[2]20180327오더자료'!$E$155669:$F$155680,2,0),"")</f>
        <v/>
      </c>
      <c r="PK159" s="1" t="str">
        <f>+IFERROR(VLOOKUP(C159,'[2]20180327오더자료'!$E$155995:$F$156005,2,0),"")</f>
        <v/>
      </c>
      <c r="PL159" s="1"/>
      <c r="PM159" s="1" t="str">
        <f>+IFERROR(VLOOKUP(C159,'[2]20180327오더자료'!$E$156160:$F$156171,2,0),"")</f>
        <v/>
      </c>
      <c r="PN159" s="1" t="str">
        <f>+IFERROR(VLOOKUP(C159,'[2]20180327오더자료'!$E$156447:$F$156454,2,0),"")</f>
        <v/>
      </c>
      <c r="PO159" s="1" t="str">
        <f>+IFERROR(VLOOKUP(C159,'[2]20180327오더자료'!$E$156225:$F$156235,2,0),"")</f>
        <v/>
      </c>
      <c r="PP159" s="1" t="str">
        <f>+IFERROR(VLOOKUP(C159,'[2]20180327오더자료'!$E$156516:$F$156530,2,0),"")</f>
        <v/>
      </c>
      <c r="PQ159" s="1" t="str">
        <f>+IFERROR(VLOOKUP(C159,'[2]20180327오더자료'!$E$156748:$F$156755,2,0),"")</f>
        <v/>
      </c>
      <c r="PR159" s="1"/>
      <c r="PS159" s="1" t="str">
        <f>+IFERROR(VLOOKUP(C159,'[2]20180327오더자료'!$E$156771:$F$156791,2,0),"")</f>
        <v/>
      </c>
      <c r="PT159" s="1" t="str">
        <f>+IFERROR(VLOOKUP(C159,'[2]20180327오더자료'!$E$156828:$F$156837,2,0),"")</f>
        <v/>
      </c>
      <c r="PU159" s="1" t="str">
        <f>+IFERROR(VLOOKUP(C159,'[2]20180327오더자료'!$E$156837:$F$156846,2,0),"")</f>
        <v/>
      </c>
      <c r="PV159" s="1"/>
      <c r="PW159" s="1"/>
      <c r="PX159" s="1" t="str">
        <f>+IFERROR(VLOOKUP(C159,'[2]20180327오더자료'!$E$156900:$F$156908,2,0),"")</f>
        <v/>
      </c>
      <c r="PY159" s="1" t="str">
        <f>+IFERROR(VLOOKUP(C159,'[2]20180327오더자료'!$E$156917:$F$156927,2,0),"")</f>
        <v/>
      </c>
      <c r="PZ159" s="1" t="str">
        <f>+IFERROR(VLOOKUP(C159,'[2]20180327오더자료'!$E$156985:$F$156997,2,0),"")</f>
        <v/>
      </c>
      <c r="QA159" s="1" t="str">
        <f>+IFERROR(VLOOKUP(C159,'[2]20180327오더자료'!$E$157031:$F$157046,2,0),"")</f>
        <v/>
      </c>
      <c r="QB159" s="1" t="str">
        <f>+IFERROR(VLOOKUP(C159,'[2]20180327오더자료'!$E$157091:$F$157103,2,0),"")</f>
        <v/>
      </c>
      <c r="QC159" s="1" t="str">
        <f>+IFERROR(VLOOKUP(C159,'[2]20180327오더자료'!$E$157156:$F$157167,2,0),"")</f>
        <v/>
      </c>
      <c r="QD159" s="1" t="str">
        <f>+IFERROR(VLOOKUP(C159,'[2]20180327오더자료'!$E$157283:$F$157294,2,0),"")</f>
        <v/>
      </c>
      <c r="QE159" s="1" t="str">
        <f>+IFERROR(VLOOKUP(C159,'[2]20180327오더자료'!$E$157312:$F$157325,2,0),"")</f>
        <v/>
      </c>
      <c r="QF159" s="1" t="str">
        <f>+IFERROR(VLOOKUP(C159,'[2]20180327오더자료'!$E$157614:$F$157625,2,0),"")</f>
        <v/>
      </c>
      <c r="QG159" s="1"/>
      <c r="QH159" s="1" t="str">
        <f>+IFERROR(VLOOKUP(C159,'[2]20180327오더자료'!$E$157677:$F$157688,2,0),"")</f>
        <v/>
      </c>
      <c r="QI159" s="1" t="str">
        <f>+IFERROR(VLOOKUP(C159,'[2]20180327오더자료'!$E$157703:$F$157710,2,0),"")</f>
        <v/>
      </c>
      <c r="QJ159" s="1" t="str">
        <f>+IFERROR(VLOOKUP(C159,'[2]20180327오더자료'!$E$157731:$F$157744,2,0),"")</f>
        <v/>
      </c>
      <c r="QK159" s="1" t="str">
        <f>+IFERROR(VLOOKUP(C159,'[2]20180327오더자료'!$E$157812:$F$157824,2,0),"")</f>
        <v/>
      </c>
      <c r="QL159" s="1" t="str">
        <f>+IFERROR(VLOOKUP(C159,'[2]20180327오더자료'!$E$157841:$F$157858,2,0),"")</f>
        <v/>
      </c>
      <c r="QM159" s="1"/>
      <c r="QN159" s="1"/>
      <c r="QO159" s="1" t="str">
        <f>+IFERROR(VLOOKUP(C159,'[2]20180327오더자료'!$E$157861:$F$157871,2,0),"")</f>
        <v/>
      </c>
      <c r="QP159" s="1"/>
      <c r="QQ159" s="1" t="str">
        <f>+IFERROR(VLOOKUP(C159,'[2]20180327오더자료'!$E$157885:$F$157903,2,0),"")</f>
        <v/>
      </c>
      <c r="QR159" s="1"/>
      <c r="QS159" s="1" t="str">
        <f>+IFERROR(VLOOKUP(C159,'[2]20180327오더자료'!$E$157942:$F$157953,2,0),"")</f>
        <v/>
      </c>
      <c r="QT159" s="1" t="str">
        <f>+IFERROR(VLOOKUP(C159,'[2]20180327오더자료'!$E$158068:$F$158080,2,0),"")</f>
        <v/>
      </c>
      <c r="QU159" s="1" t="str">
        <f>+IFERROR(VLOOKUP(C159,'[2]20180327오더자료'!$E$158208:$F$158220,2,0),"")</f>
        <v/>
      </c>
      <c r="QV159" s="1" t="str">
        <f>+IFERROR(VLOOKUP(C159,'[2]20180327오더자료'!$E$158265:$F$158277,2,0),"")</f>
        <v/>
      </c>
      <c r="QW159" s="1" t="str">
        <f>+IFERROR(VLOOKUP(C159,'[2]20180327오더자료'!$E$158297:$F$158306,2,0),"")</f>
        <v/>
      </c>
      <c r="QX159" s="1" t="str">
        <f>+IFERROR(VLOOKUP(C159,'[2]20180327오더자료'!$E$158362:$F$158372,2,0),"")</f>
        <v/>
      </c>
      <c r="QY159" s="1" t="str">
        <f>+IFERROR(VLOOKUP(C159,'[2]20180327오더자료'!$E$158418:$F$158426,2,0),"")</f>
        <v/>
      </c>
      <c r="QZ159" s="1" t="str">
        <f>+IFERROR(VLOOKUP(C159,'[2]20180327오더자료'!$E$158463:$F$158475,2,0),"")</f>
        <v/>
      </c>
      <c r="RA159" s="1" t="str">
        <f>+IFERROR(VLOOKUP(C159,'[2]20180327오더자료'!$E$158490:$F$158500,2,0),"")</f>
        <v/>
      </c>
      <c r="RB159" s="1" t="str">
        <f>+IFERROR(VLOOKUP(C159,'[2]20180327오더자료'!$E$158526:$F$158537,2,0),"")</f>
        <v/>
      </c>
      <c r="RC159" s="1"/>
      <c r="RD159" s="1"/>
      <c r="RE159" s="1" t="str">
        <f>+IFERROR(VLOOKUP(C159,'[2]20180327오더자료'!$E$158564:$F$158576,2,0),"")</f>
        <v/>
      </c>
      <c r="RF159" s="1" t="str">
        <f>+IFERROR(VLOOKUP(C159,'[2]20180327오더자료'!$E$158624:$F$158631,2,0),"")</f>
        <v/>
      </c>
      <c r="RG159" s="1" t="str">
        <f>+IFERROR(VLOOKUP(C159,'[2]20180327오더자료'!$E$158640:$F$158650,2,0),"")</f>
        <v/>
      </c>
      <c r="RH159" s="1" t="str">
        <f>+IFERROR(VLOOKUP(C159,'[2]20180327오더자료'!$E$158703:$F$158715,2,0),"")</f>
        <v/>
      </c>
      <c r="RI159" s="1"/>
      <c r="RJ159" s="1"/>
      <c r="RK159" s="1" t="str">
        <f>+IFERROR(VLOOKUP(C159,'[2]20180327오더자료'!$E$158759:$F$158767,2,0),"")</f>
        <v/>
      </c>
      <c r="RL159" s="1" t="str">
        <f>+IFERROR(VLOOKUP(C159,'[2]20180327오더자료'!$E$158786:$F$158794,2,0),"")</f>
        <v/>
      </c>
      <c r="RM159" s="1" t="str">
        <f>+IFERROR(VLOOKUP(C159,'[2]20180327오더자료'!$E$158810:$F$158820,2,0),"")</f>
        <v/>
      </c>
      <c r="RN159" s="1" t="str">
        <f>+IFERROR(VLOOKUP(C159,'[2]20180327오더자료'!$E$158899:$F$158912,2,0),"")</f>
        <v/>
      </c>
      <c r="RO159" s="1" t="str">
        <f>+IFERROR(VLOOKUP(C159,'[2]20180327오더자료'!$E$158935:$F$158951,2,0),"")</f>
        <v/>
      </c>
      <c r="RP159" s="1"/>
      <c r="RQ159" s="1">
        <f>+IFERROR(VLOOKUP(C159,'[2]20180327오더자료'!$E$158954:$F$158963,2,0),"")</f>
        <v>12</v>
      </c>
      <c r="RR159" s="1" t="str">
        <f>+IFERROR(VLOOKUP(C159,'[2]20180327오더자료'!$E$158974:$F$158986,2,0),"")</f>
        <v/>
      </c>
      <c r="RS159" s="1" t="str">
        <f>+IFERROR(VLOOKUP(C159,'[2]20180327오더자료'!$E$158998:$F$159011,2,0),"")</f>
        <v/>
      </c>
      <c r="RT159" s="1"/>
      <c r="RU159" s="1"/>
      <c r="RV159" s="1" t="str">
        <f>+IFERROR(VLOOKUP(C159,'[2]20180327오더자료'!$E$159265:$F$159277,2,0),"")</f>
        <v/>
      </c>
      <c r="RW159" s="1"/>
      <c r="RX159" s="1" t="str">
        <f>+IFERROR(VLOOKUP(C159,'[2]20180327오더자료'!$E$159369:$F$159377,2,0),"")</f>
        <v/>
      </c>
      <c r="RY159" s="1" t="str">
        <f>+IFERROR(VLOOKUP(C159,'[2]20180327오더자료'!$E$159449:$F$159462,2,0),"")</f>
        <v/>
      </c>
      <c r="RZ159" s="1" t="str">
        <f>+IFERROR(VLOOKUP(C159,'[2]20180327오더자료'!$E$159539:$F$159547,2,0),"")</f>
        <v/>
      </c>
      <c r="SA159" s="1" t="str">
        <f>+IFERROR(VLOOKUP(C159,'[2]20180327오더자료'!$E$159758:$F$159768,2,0),"")</f>
        <v/>
      </c>
      <c r="SB159" s="1" t="str">
        <f>+IFERROR(VLOOKUP(C159,'[2]20180327오더자료'!$E$159851:$F$159861,2,0),"")</f>
        <v/>
      </c>
      <c r="SD159" s="1" t="str">
        <f>+IFERROR(VLOOKUP(C159,'[2]20180327오더자료'!$E$159873:$F$159891,2,0),"")</f>
        <v/>
      </c>
      <c r="SE159" s="1" t="str">
        <f>+IFERROR(VLOOKUP(C159,'[2]20180327오더자료'!$E$159892:$F$159902,2,0),"")</f>
        <v/>
      </c>
      <c r="SF159" s="1" t="str">
        <f>+IFERROR(VLOOKUP(C159,'[2]20180327오더자료'!$E$159935:$F$159947,2,0),"")</f>
        <v/>
      </c>
      <c r="SG159" s="1" t="str">
        <f>+IFERROR(VLOOKUP(C159,'[2]20180327오더자료'!$E$159966:$F$159983,2,0),"")</f>
        <v/>
      </c>
      <c r="SH159" s="1" t="str">
        <f>+IFERROR(VLOOKUP(C159,'[2]20180327오더자료'!$E$159984:$F$159993,2,0),"")</f>
        <v/>
      </c>
      <c r="SI159" s="1" t="str">
        <f>+IFERROR(VLOOKUP(C159,'[2]20180327오더자료'!$E$160008:$F$160019,2,0),"")</f>
        <v/>
      </c>
      <c r="SJ159" s="1" t="str">
        <f>+IFERROR(VLOOKUP(C159,'[2]20180327오더자료'!$E$160037:$F$160048,2,0),"")</f>
        <v/>
      </c>
      <c r="SK159" s="1" t="str">
        <f>+IFERROR(VLOOKUP(C159,'[2]20180327오더자료'!$E$160099:$F$160110,2,0),"")</f>
        <v/>
      </c>
      <c r="SL159" s="1" t="str">
        <f>+IFERROR(VLOOKUP(C159,'[2]20180327오더자료'!$E$160300:$F$160312,2,0),"")</f>
        <v/>
      </c>
      <c r="SM159" s="1" t="str">
        <f>+IFERROR(VLOOKUP(C159,'[2]20180327오더자료'!$E$160411:$F$160421,2,0),"")</f>
        <v/>
      </c>
      <c r="SN159" s="1"/>
      <c r="SO159" s="1" t="str">
        <f>+IFERROR(VLOOKUP(C159,'[2]20180327오더자료'!$E$160504:$F$160512,2,0),"")</f>
        <v/>
      </c>
      <c r="SP159" s="1" t="str">
        <f>+IFERROR(VLOOKUP(C159,'[2]20180327오더자료'!$E$160513:$F$160526,2,0),"")</f>
        <v/>
      </c>
      <c r="SQ159" s="1"/>
      <c r="SR159" s="1" t="str">
        <f>+IFERROR(VLOOKUP(C159,'[2]20180327오더자료'!$E$160587:$F$160602,2,0),"")</f>
        <v/>
      </c>
      <c r="SS159" s="1" t="str">
        <f>+IFERROR(VLOOKUP(C159,'[2]20180327오더자료'!$E$160603:$F$160610,2,0),"")</f>
        <v/>
      </c>
      <c r="ST159" s="1" t="str">
        <f>+IFERROR(VLOOKUP(C159,'[2]20180327오더자료'!$E$160619:$F$160628,2,0),"")</f>
        <v/>
      </c>
      <c r="SU159" s="1" t="str">
        <f>+IFERROR(VLOOKUP(C159,'[2]20180327오더자료'!$E$160638:$F$160650,2,0),"")</f>
        <v/>
      </c>
      <c r="SV159" s="1"/>
      <c r="SW159" s="1" t="str">
        <f>+IFERROR(VLOOKUP(C159,'[2]20180327오더자료'!$E$160732:$F$160739,2,0),"")</f>
        <v/>
      </c>
      <c r="SX159" s="1" t="str">
        <f>+IFERROR(VLOOKUP(C159,'[2]20180327오더자료'!$E$160752:$F$160764,2,0),"")</f>
        <v/>
      </c>
      <c r="SY159" s="1" t="str">
        <f>+IFERROR(VLOOKUP(C159,'[2]20180327오더자료'!$E$160820:$F$160830,2,0),"")</f>
        <v/>
      </c>
      <c r="SZ159" s="1"/>
      <c r="TA159" s="1" t="str">
        <f>+IFERROR(VLOOKUP(C159,'[2]20180327오더자료'!$E$160904:$F$160916,2,0),"")</f>
        <v/>
      </c>
      <c r="TB159" s="1" t="str">
        <f>+IFERROR(VLOOKUP(C159,'[2]20180327오더자료'!$E$160930:$F$160942,2,0),"")</f>
        <v/>
      </c>
      <c r="TC159" s="1" t="str">
        <f>+IFERROR(VLOOKUP(C159,'[2]20180327오더자료'!$E$161035:$F$161048,2,0),"")</f>
        <v/>
      </c>
      <c r="TD159" s="1"/>
      <c r="TE159" s="1" t="str">
        <f>+IFERROR(VLOOKUP(C159,'[2]20180327오더자료'!$E$161072:$F$161084,2,0),"")</f>
        <v/>
      </c>
      <c r="TF159" s="1" t="str">
        <f>+IFERROR(VLOOKUP(C159,'[2]20180327오더자료'!$E$161205:$F$161216,2,0),"")</f>
        <v/>
      </c>
      <c r="TG159" s="1" t="str">
        <f>+IFERROR(VLOOKUP(C159,'[2]20180327오더자료'!$E$161311:$F$161323,2,0),"")</f>
        <v/>
      </c>
      <c r="TH159" s="1" t="str">
        <f>+IFERROR(VLOOKUP(C159,'[2]20180327오더자료'!$E$161337:$F$161350,2,0),"")</f>
        <v/>
      </c>
      <c r="TI159" s="1" t="str">
        <f>+IFERROR(VLOOKUP(C159,'[2]20180327오더자료'!$E$161414:$F$161422,2,0),"")</f>
        <v/>
      </c>
      <c r="TJ159" s="1"/>
      <c r="TK159" s="1" t="str">
        <f>+IFERROR(VLOOKUP(C159,'[2]20180327오더자료'!$E$161451:$F$161463,2,0),"")</f>
        <v/>
      </c>
      <c r="TL159" s="1" t="str">
        <f>+IFERROR(VLOOKUP(C159,'[2]20180327오더자료'!$E$161563:$F$161574,2,0),"")</f>
        <v/>
      </c>
      <c r="TM159" s="1" t="str">
        <f>+IFERROR(VLOOKUP(C159,'[2]20180327오더자료'!$E$161588:$F$161601,2,0),"")</f>
        <v/>
      </c>
      <c r="TN159" s="1" t="str">
        <f>+IFERROR(VLOOKUP(C159,'[2]20180327오더자료'!$E$161602:$F$161615,2,0),"")</f>
        <v/>
      </c>
      <c r="TO159" s="1" t="str">
        <f>+IFERROR(VLOOKUP(C159,'[2]20180327오더자료'!$E$161703:$F$161722,2,0),"")</f>
        <v/>
      </c>
      <c r="TP159" s="1" t="str">
        <f>+IFERROR(VLOOKUP(C159,'[2]20180327오더자료'!$E$161762:$F$161775,2,0),"")</f>
        <v/>
      </c>
      <c r="TQ159" s="1" t="str">
        <f>+IFERROR(VLOOKUP(C159,'[2]20180327오더자료'!$E$161855:$F$161867,2,0),"")</f>
        <v/>
      </c>
      <c r="TR159" s="1" t="str">
        <f>+IFERROR(VLOOKUP(C159,'[2]20180327오더자료'!$E$161958:$F$161973,2,0),"")</f>
        <v/>
      </c>
      <c r="TS159" s="1" t="str">
        <f>+IFERROR(VLOOKUP(C159,'[2]20180327오더자료'!$E$161984:$F$161998,2,0),"")</f>
        <v/>
      </c>
      <c r="TT159" s="1"/>
      <c r="TU159" s="1" t="str">
        <f>+IFERROR(VLOOKUP(C159,'[2]20180327오더자료'!$E$162024:$F$162038,2,0),"")</f>
        <v/>
      </c>
      <c r="TV159" s="1"/>
      <c r="TW159" s="1" t="str">
        <f>+IFERROR(VLOOKUP(C159,'[2]20180327오더자료'!$E$162058:$F$162071,2,0),"")</f>
        <v/>
      </c>
      <c r="TX159" s="1" t="str">
        <f>+IFERROR(VLOOKUP(C159,'[2]20180327오더자료'!$E$162147:$F$162159,2,0),"")</f>
        <v/>
      </c>
      <c r="TY159" s="1" t="str">
        <f>+IFERROR(VLOOKUP(C159,'[2]20180327오더자료'!$E$162182:$F$162195,2,0),"")</f>
        <v/>
      </c>
      <c r="TZ159" s="1" t="str">
        <f>+IFERROR(VLOOKUP(C159,'[2]20180327오더자료'!$E$162275:$F$162285,2,0),"")</f>
        <v/>
      </c>
      <c r="UA159" s="1" t="str">
        <f>+IFERROR(VLOOKUP(C159,'[2]20180327오더자료'!$E$162467:$F$162481,2,0),"")</f>
        <v/>
      </c>
      <c r="UB159" s="1" t="str">
        <f>+IFERROR(VLOOKUP(C159,'[2]20180327오더자료'!$E$162482:$F$162495,2,0),"")</f>
        <v/>
      </c>
      <c r="UC159" s="1"/>
      <c r="UD159" s="1" t="str">
        <f>+IFERROR(VLOOKUP(C159,'[2]20180327오더자료'!$E$162515:$F$162524,2,0),"")</f>
        <v/>
      </c>
      <c r="UE159" s="1"/>
      <c r="UF159" s="1" t="str">
        <f>+IFERROR(VLOOKUP(C159,'[2]20180327오더자료'!$E$162558:$F$162572,2,0),"")</f>
        <v/>
      </c>
      <c r="UG159" s="1"/>
      <c r="UH159" s="1"/>
      <c r="UI159" s="1" t="str">
        <f>+IFERROR(VLOOKUP(C159,'[2]20180327오더자료'!$E$162617:$F$162635,2,0),"")</f>
        <v/>
      </c>
      <c r="UJ159" s="1" t="e">
        <f>+VLOOKUP(C159,'[2]20180327오더자료'!$E$162639:$F$162647,2,0)</f>
        <v>#N/A</v>
      </c>
      <c r="UK159" s="1" t="e">
        <f>+VLOOKUP(C159,'[2]20180327오더자료'!$E$162727:$F$162741,2,0)</f>
        <v>#N/A</v>
      </c>
      <c r="UL159" s="1" t="str">
        <f>+IFERROR(VLOOKUP(C159,'[2]20180327오더자료'!$E$162777:$F$162789,2,0),"")</f>
        <v/>
      </c>
      <c r="UM159" s="1" t="str">
        <f>+IFERROR(VLOOKUP(C159,'[2]20180327오더자료'!$E$162972:$F$162982,2,0),"")</f>
        <v/>
      </c>
      <c r="UN159" s="1" t="str">
        <f>+IFERROR(VLOOKUP(C159,'[2]20180327오더자료'!$E$163022:$F$163036,2,0),"")</f>
        <v/>
      </c>
      <c r="UO159" s="1"/>
      <c r="UP159" s="1"/>
      <c r="UQ159" s="1" t="str">
        <f>+IFERROR(VLOOKUP(C159,'[2]20180327오더자료'!$E$163041:$F$163055,2,0),"")</f>
        <v/>
      </c>
      <c r="UR159" s="1" t="str">
        <f>+IFERROR(VLOOKUP(C159,'[2]20180327오더자료'!$E$163141:$F$163159,2,0),"")</f>
        <v/>
      </c>
      <c r="US159" s="1" t="str">
        <f>+IFERROR(VLOOKUP(C159,'[2]20180327오더자료'!$E$163188:$F$163201,2,0),"")</f>
        <v/>
      </c>
      <c r="UT159" s="1"/>
      <c r="UU159" s="1" t="str">
        <f>+IFERROR(VLOOKUP(C159,'[2]20180327오더자료'!$E$163229:$F$163241,2,0),"")</f>
        <v/>
      </c>
      <c r="UV159" s="1" t="str">
        <f>+IFERROR(VLOOKUP(C159,'[2]20180327오더자료'!$E$163269:$F$163291,2,0),"")</f>
        <v/>
      </c>
      <c r="UW159" s="1" t="str">
        <f>+IFERROR(VLOOKUP(C159,'[2]20180327오더자료'!$E$163312:$F$163324,2,0),"")</f>
        <v/>
      </c>
      <c r="UX159" s="1" t="str">
        <f>+IFERROR(VLOOKUP(C159,'[2]20180327오더자료'!$E$163350:$F$163364,2,0),"")</f>
        <v/>
      </c>
      <c r="UY159" s="1" t="str">
        <f>+IFERROR(VLOOKUP(C159,'[2]20180327오더자료'!$E$163368:$F$163374,2,0),"")</f>
        <v/>
      </c>
      <c r="UZ159" s="1" t="str">
        <f>+IFERROR(VLOOKUP(C159,'[2]20180327오더자료'!$E$163375:$F$163392,2,0),"")</f>
        <v/>
      </c>
      <c r="VA159" s="1" t="str">
        <f>+IFERROR(VLOOKUP(C159,'[2]20180327오더자료'!$E$163393:$F$163405,2,0),"")</f>
        <v/>
      </c>
      <c r="VB159" s="1" t="str">
        <f>+IFERROR(VLOOKUP(C159,'[2]20180327오더자료'!$E$163437:$F$163443,2,0),"")</f>
        <v/>
      </c>
      <c r="VC159" s="1" t="str">
        <f>+IFERROR(VLOOKUP(C159,'[2]20180327오더자료'!$E$163484:$F$163497,2,0),"")</f>
        <v/>
      </c>
      <c r="VD159" s="1" t="str">
        <f>+IFERROR(VLOOKUP(C159,'[2]20180327오더자료'!$E$163517:$F$163526,2,0),"")</f>
        <v/>
      </c>
      <c r="VE159" s="1" t="str">
        <f>+IFERROR(VLOOKUP(C159,'[2]20180327오더자료'!$E$163549:$F$163558,2,0),"")</f>
        <v/>
      </c>
      <c r="VF159" s="1" t="str">
        <f>+IFERROR(VLOOKUP(C159,'[2]20180327오더자료'!$E$163638:$F$163651,2,0),"")</f>
        <v/>
      </c>
      <c r="VG159" s="1"/>
      <c r="VH159" s="1" t="str">
        <f>+IFERROR(VLOOKUP(C159,'[2]20180327오더자료'!$E$163696:$F$163708,2,0),"")</f>
        <v/>
      </c>
      <c r="VI159" s="1" t="str">
        <f>+IFERROR(VLOOKUP(C159,'[2]20180327오더자료'!$E$163991:$F$164003,2,0),"")</f>
        <v/>
      </c>
      <c r="VJ159" s="1" t="str">
        <f>+IFERROR(VLOOKUP(C159,'[2]20180327오더자료'!$E$164015:$F$164025,2,0),"")</f>
        <v/>
      </c>
      <c r="VK159" s="1">
        <f>+IFERROR(VLOOKUP(C159,'[2]20180327오더자료'!$E$164074:$F$164086,2,0),"")</f>
        <v>12</v>
      </c>
      <c r="VL159" s="1"/>
      <c r="VM159" s="1" t="str">
        <f>+IFERROR(VLOOKUP(C159,'[2]20180327오더자료'!$E$164099:$F$164113,2,0),"")</f>
        <v/>
      </c>
      <c r="VN159" s="1" t="str">
        <f>+IFERROR(VLOOKUP(C159,'[2]20180327오더자료'!$E$164133:$F$164146,2,0),"")</f>
        <v/>
      </c>
      <c r="VO159" s="1"/>
      <c r="VP159" s="1" t="str">
        <f>+IFERROR(VLOOKUP(C159,'[2]20180327오더자료'!$E$164222:$F$164234,2,0),"")</f>
        <v/>
      </c>
      <c r="VQ159" s="1"/>
      <c r="VR159" s="1" t="str">
        <f>+IFERROR(VLOOKUP(C159,'[2]20180327오더자료'!$E$164248:$F$164257,2,0),"")</f>
        <v/>
      </c>
      <c r="VS159" s="1" t="str">
        <f>+IFERROR(VLOOKUP(C159,'[2]20180327오더자료'!$E$164298:$F$164309,2,0),"")</f>
        <v/>
      </c>
      <c r="VT159" s="1" t="str">
        <f>+IFERROR(VLOOKUP(C159,'[2]20180327오더자료'!$E$164369:$F$164382,2,0),"")</f>
        <v/>
      </c>
      <c r="VU159" s="1" t="str">
        <f>+IFERROR(VLOOKUP(C159,'[2]20180327오더자료'!$E$164411:$F$164420,2,0),"")</f>
        <v/>
      </c>
      <c r="VV159" s="1" t="str">
        <f>+IFERROR(VLOOKUP(C159,'[2]20180327오더자료'!$E$164473:$F$164484,2,0),"")</f>
        <v/>
      </c>
      <c r="VW159" s="1"/>
      <c r="VX159" s="1"/>
      <c r="VY159" s="1" t="str">
        <f>+IFERROR(VLOOKUP(C159,'[2]20180327오더자료'!$E$164586:$F$164597,2,0),"")</f>
        <v/>
      </c>
      <c r="VZ159" s="1"/>
      <c r="WA159" s="1" t="str">
        <f>+IFERROR(VLOOKUP(C159,'[2]20180327오더자료'!$E$164663:$F$164673,2,0),"")</f>
        <v/>
      </c>
      <c r="WB159" s="1" t="str">
        <f>+IFERROR(VLOOKUP(C159,'[2]20180327오더자료'!$E$164731:$F$164740,2,0),"")</f>
        <v/>
      </c>
      <c r="WC159" s="1" t="str">
        <f>+IFERROR(VLOOKUP(C159,'[2]20180327오더자료'!$E$164759:$F$164771,2,0),"")</f>
        <v/>
      </c>
      <c r="WD159" s="1" t="str">
        <f>+IFERROR(VLOOKUP(C159,'[2]20180327오더자료'!$E$164853:$F$164866,2,0),"")</f>
        <v/>
      </c>
      <c r="WE159" s="1" t="str">
        <f>+IFERROR(VLOOKUP(C159,'[2]20180327오더자료'!$E$164916:$F$164929,2,0),"")</f>
        <v/>
      </c>
      <c r="WF159" s="1" t="str">
        <f>+IFERROR(VLOOKUP(C159,'[2]20180327오더자료'!$E$164981:$F$165006,2,0),"")</f>
        <v/>
      </c>
      <c r="WG159" s="1"/>
      <c r="WH159" s="1" t="str">
        <f>+IFERROR(VLOOKUP(C159,'[2]20180327오더자료'!$E$165036:$F$165047,2,0),"")</f>
        <v/>
      </c>
      <c r="WI159" s="1" t="str">
        <f>+IFERROR(VLOOKUP(C159,'[2]20180327오더자료'!$E$165087:$F$165099,2,0),"")</f>
        <v/>
      </c>
      <c r="WJ159" s="1" t="str">
        <f>+IFERROR(VLOOKUP(C159,'[2]20180327오더자료'!$E$165148:$F$165157,2,0),"")</f>
        <v/>
      </c>
      <c r="WK159" s="1" t="str">
        <f>+IFERROR(VLOOKUP(C159,'[2]20180327오더자료'!$E$165202:$F$165212,2,0),"")</f>
        <v/>
      </c>
      <c r="WL159" s="1" t="str">
        <f>+IFERROR(VLOOKUP(C159,'[2]20180327오더자료'!$E$165255:$F$165266,2,0),"")</f>
        <v/>
      </c>
      <c r="WM159" s="1" t="str">
        <f>+IFERROR(VLOOKUP(C159,'[2]20180327오더자료'!$E$165294:$F$165305,2,0),"")</f>
        <v/>
      </c>
      <c r="WN159" s="1" t="str">
        <f>+IFERROR(VLOOKUP(C159,'[2]20180327오더자료'!$E$165363:$F$165375,2,0),"")</f>
        <v/>
      </c>
      <c r="WO159" s="1">
        <f>+IFERROR(VLOOKUP(C159,'[2]20180327오더자료'!$E$165448:$F$165459,2,0),"")</f>
        <v>12</v>
      </c>
      <c r="WP159" s="1"/>
      <c r="WQ159" s="1" t="str">
        <f>+IFERROR(VLOOKUP(C159,'[2]20180327오더자료'!$E$172759:$F$172773,2,0),"")</f>
        <v/>
      </c>
      <c r="WR159" s="1"/>
      <c r="WS159" s="1"/>
      <c r="WT159" s="1" t="str">
        <f>+IFERROR(VLOOKUP(C159,'[2]20180327오더자료'!$E$167822:$F$167834,2,0),"")</f>
        <v/>
      </c>
      <c r="WU159" s="1" t="str">
        <f>+IFERROR(VLOOKUP(C159,'[2]20180327오더자료'!$E$172860:$F$172884,2,0),"")</f>
        <v/>
      </c>
      <c r="WV159" s="1" t="str">
        <f>+IFERROR(VLOOKUP(C159,'[2]20180327오더자료'!$E$172910:$F$172920,2,0),"")</f>
        <v/>
      </c>
      <c r="WW159" s="1" t="str">
        <f>+IFERROR(VLOOKUP(C159,'[2]20180327오더자료'!$E$172927:$F$172936,2,0),"")</f>
        <v/>
      </c>
      <c r="WX159" s="1" t="str">
        <f>+IFERROR(VLOOKUP(C159,'[2]20180327오더자료'!$E$172937:$F$172950,2,0),"")</f>
        <v/>
      </c>
      <c r="WY159" s="1" t="str">
        <f>+IFERROR(VLOOKUP(C159,'[2]20180327오더자료'!$E$173006:$F$173016,2,0),"")</f>
        <v/>
      </c>
      <c r="WZ159" s="1"/>
      <c r="XA159" s="1" t="str">
        <f>+IFERROR(VLOOKUP(C159,'[2]20180327오더자료'!$E$173070:$F$173081,2,0),"")</f>
        <v/>
      </c>
      <c r="XB159" s="1" t="str">
        <f>+IFERROR(VLOOKUP(C159,'[2]20180327오더자료'!$E$173143:$F$173153,2,0),"")</f>
        <v/>
      </c>
      <c r="XC159" s="1"/>
      <c r="XD159" s="1" t="str">
        <f>+IFERROR(VLOOKUP(C159,'[2]20180327오더자료'!$E$173181:$F$173199,2,0),"")</f>
        <v/>
      </c>
      <c r="XE159" s="1" t="str">
        <f>+IFERROR(VLOOKUP(C159,'[2]20180327오더자료'!$E$173217:$F$173225,2,0),"")</f>
        <v/>
      </c>
      <c r="XF159" s="1"/>
      <c r="XG159" s="1" t="str">
        <f>+IFERROR(VLOOKUP(C159,'[2]20180327오더자료'!$E$173228:$F$173238,2,0),"")</f>
        <v/>
      </c>
      <c r="XH159" s="1" t="str">
        <f>+IFERROR(VLOOKUP(C159,'[2]20180327오더자료'!$E$173277:$F$173287,2,0),"")</f>
        <v/>
      </c>
      <c r="XI159" s="1" t="str">
        <f>+IFERROR(VLOOKUP(C159,'[2]20180327오더자료'!$E$173528:$F$173547,2,0),"")</f>
        <v/>
      </c>
      <c r="XJ159" s="1" t="str">
        <f>+IFERROR(VLOOKUP(C159,'[2]20180327오더자료'!$E$173565:$F$173576,2,0),"")</f>
        <v/>
      </c>
      <c r="XK159" s="1" t="str">
        <f>+IFERROR(VLOOKUP(C159,'[2]20180327오더자료'!$E$173663:$F$173679,2,0),"")</f>
        <v/>
      </c>
      <c r="XL159" s="1" t="str">
        <f>+IFERROR(VLOOKUP(C159,'[2]20180327오더자료'!$E$173680:$F$173699,2,0),"")</f>
        <v/>
      </c>
      <c r="XM159" s="1" t="str">
        <f>+IFERROR(VLOOKUP(C159,'[2]20180327오더자료'!$E$173725:$F$173735,2,0),"")</f>
        <v/>
      </c>
      <c r="XN159" s="1" t="str">
        <f>+IFERROR(VLOOKUP(C159,'[2]20180327오더자료'!$E$173765:$F$173777,2,0),"")</f>
        <v/>
      </c>
      <c r="XO159" s="1" t="str">
        <f>+IFERROR(VLOOKUP(C159,'[2]20180327오더자료'!$E$173812:$F$173823,2,0),"")</f>
        <v/>
      </c>
      <c r="XP159" s="1" t="str">
        <f>+IFERROR(VLOOKUP(C159,'[2]20180327오더자료'!$E$173872:$F$173884,2,0),"")</f>
        <v/>
      </c>
      <c r="XQ159" s="1" t="str">
        <f>+IFERROR(VLOOKUP(C159,'[2]20180327오더자료'!$E$174017:$F$174025,2,0),"")</f>
        <v/>
      </c>
      <c r="XR159" s="1" t="str">
        <f>+IFERROR(VLOOKUP(C159,'[2]20180327오더자료'!$E$174121:$F$174129,2,0),"")</f>
        <v/>
      </c>
      <c r="XS159" s="1" t="str">
        <f>+IFERROR(VLOOKUP(C159,'[2]20180327오더자료'!$E$174155:$F$174172,2,0),"")</f>
        <v/>
      </c>
      <c r="XT159" s="1" t="str">
        <f>+IFERROR(VLOOKUP(C159,'[2]20180327오더자료'!$E$174191:$F$174204,2,0),"")</f>
        <v/>
      </c>
      <c r="XU159" s="1" t="str">
        <f>+IFERROR(VLOOKUP(C159,'[2]20180327오더자료'!$E$174221:$F$174234,2,0),"")</f>
        <v/>
      </c>
      <c r="XV159" s="1"/>
      <c r="XW159" s="1" t="str">
        <f>+IFERROR(VLOOKUP(C159,'[2]20180327오더자료'!$E$174246:$F$174255,2,0),"")</f>
        <v/>
      </c>
      <c r="XX159" s="1" t="str">
        <f>+IFERROR(VLOOKUP(C159,'[2]20180327오더자료'!$E$174290:$F$174303,2,0),"")</f>
        <v/>
      </c>
      <c r="XY159" s="1" t="str">
        <f>+IFERROR(VLOOKUP(C159,'[2]20180327오더자료'!$E$174317:$F$174326,2,0),"")</f>
        <v/>
      </c>
      <c r="XZ159" s="1" t="str">
        <f>+IFERROR(VLOOKUP(C159,'[2]20180327오더자료'!$E$174352:$F$174360,2,0),"")</f>
        <v/>
      </c>
      <c r="YA159" s="1"/>
      <c r="YB159" s="1"/>
      <c r="YC159" s="1"/>
      <c r="YD159" s="1"/>
      <c r="YE159" s="1"/>
      <c r="YF159" s="1"/>
      <c r="YG159" s="1"/>
      <c r="YH159" s="1"/>
      <c r="YI159" s="1"/>
      <c r="YJ159" s="1" t="str">
        <f>+IFERROR(VLOOKUP(C159,'[2]20180327오더자료'!$E$174361:$F$174369,2,0),"")</f>
        <v/>
      </c>
      <c r="YK159" s="1" t="str">
        <f>+IFERROR(VLOOKUP(C159,'[2]20180327오더자료'!$E$174394:$F$174415,2,0),"")</f>
        <v/>
      </c>
      <c r="YL159" s="1" t="str">
        <f>+IFERROR(VLOOKUP(C159,'[2]20180327오더자료'!$E$174429:$F$174441,2,0),"")</f>
        <v/>
      </c>
      <c r="YM159" s="1" t="str">
        <f>+IFERROR(VLOOKUP(C159,'[2]20180327오더자료'!$E$174494:$F$174503,2,0),"")</f>
        <v/>
      </c>
      <c r="YN159" s="1" t="str">
        <f>+IFERROR(VLOOKUP(C159,'[2]20180327오더자료'!$E$174558:$F$174570,2,0),"")</f>
        <v/>
      </c>
      <c r="YO159" s="1" t="str">
        <f>+IFERROR(VLOOKUP(C159,'[2]20180327오더자료'!$E$174595:$F$174607,2,0),"")</f>
        <v/>
      </c>
      <c r="YP159" s="1" t="str">
        <f>+IFERROR(VLOOKUP(C159,'[2]20180327오더자료'!$E$174609:$F$174618,2,0),"")</f>
        <v/>
      </c>
      <c r="YQ159" s="1" t="str">
        <f>+IFERROR(VLOOKUP(C159,'[2]20180327오더자료'!$E$174660:$F$174669,2,0),"")</f>
        <v/>
      </c>
      <c r="YR159" s="1" t="str">
        <f>+IFERROR(VLOOKUP(C159,'[2]20180327오더자료'!$E$174705:$F$174718,2,0),"")</f>
        <v/>
      </c>
      <c r="YS159" s="1"/>
      <c r="YT159" s="1" t="str">
        <f>+IFERROR(VLOOKUP(C159,'[2]20180327오더자료'!$E$174768:$F$174785,2,0),"")</f>
        <v/>
      </c>
      <c r="YU159" s="1" t="str">
        <f>+IFERROR(VLOOKUP(C159,'[2]20180327오더자료'!$E$174823:$F$174832,2,0),"")</f>
        <v/>
      </c>
      <c r="YV159" s="1"/>
      <c r="YW159" s="1" t="str">
        <f>+IFERROR(VLOOKUP(C159,'[2]20180327오더자료'!$E$174845:$F$174857,2,0),"")</f>
        <v/>
      </c>
      <c r="YX159" s="1" t="str">
        <f>+IFERROR(VLOOKUP(C159,'[2]20180327오더자료'!$E$174986:$F$174998,2,0),"")</f>
        <v/>
      </c>
      <c r="YY159" s="1" t="str">
        <f>+IFERROR(VLOOKUP(C159,'[2]20180327오더자료'!$E$174999:$F$175012,2,0),"")</f>
        <v/>
      </c>
      <c r="YZ159" s="1" t="str">
        <f>+IFERROR(VLOOKUP(C159,'[2]20180327오더자료'!$E$175087:$F$175096,2,0),"")</f>
        <v/>
      </c>
      <c r="ZA159" s="1" t="str">
        <f>+IFERROR(VLOOKUP(C159,'[2]20180327오더자료'!$E$175110:$F$175121,2,0),"")</f>
        <v/>
      </c>
      <c r="ZB159" s="1" t="str">
        <f>+IFERROR(VLOOKUP(C159,'[2]20180327오더자료'!$E$175190:$F$175202,2,0),"")</f>
        <v/>
      </c>
      <c r="ZC159" s="1" t="str">
        <f>+IFERROR(VLOOKUP(C159,'[2]20180327오더자료'!$E$175260:$F$175271,2,0),"")</f>
        <v/>
      </c>
      <c r="ZD159" s="1" t="str">
        <f>+IFERROR(VLOOKUP(C159,'[2]20180327오더자료'!$E$175300:$F$175311,2,0),"")</f>
        <v/>
      </c>
      <c r="ZE159" s="1" t="str">
        <f>+IFERROR(VLOOKUP(C159,'[2]20180327오더자료'!$E$175343:$F$175354,2,0),"")</f>
        <v/>
      </c>
      <c r="ZF159" s="1" t="str">
        <f>+IFERROR(VLOOKUP(C159,'[2]20180327오더자료'!$E$175375:$F$175388,2,0),"")</f>
        <v/>
      </c>
      <c r="ZG159" s="1" t="str">
        <f>+IFERROR(VLOOKUP(C159,'[2]20180327오더자료'!$E$175433:$F$175443,2,0),"")</f>
        <v/>
      </c>
      <c r="ZH159" s="1" t="str">
        <f>+IFERROR(VLOOKUP(C159,'[2]20180327오더자료'!$E$175484:$F$175495,2,0),"")</f>
        <v/>
      </c>
      <c r="ZI159" s="1" t="str">
        <f>+IFERROR(VLOOKUP(C159,'[2]20180327오더자료'!$E$175516:$F$175527,2,0),"")</f>
        <v/>
      </c>
      <c r="ZJ159" s="1" t="str">
        <f>+IFERROR(VLOOKUP(C159,'[2]20180327오더자료'!$E$175549:$F$175556,2,0),"")</f>
        <v/>
      </c>
      <c r="ZK159" s="1"/>
      <c r="ZL159" s="1"/>
      <c r="ZM159" s="1"/>
      <c r="ZN159" s="1"/>
      <c r="ZO159" s="1">
        <f>+IFERROR(VLOOKUP(C159,'[2]20180327오더자료'!$E$175571:$F$175586,2,0),"")</f>
        <v>24</v>
      </c>
      <c r="ZP159" s="1" t="str">
        <f>+IFERROR(VLOOKUP(C159,'[2]20180327오더자료'!$E$175605:$F$175615,2,0),"")</f>
        <v/>
      </c>
      <c r="ZQ159" s="1"/>
      <c r="ZR159" s="1"/>
      <c r="ZS159" s="1" t="str">
        <f>+IFERROR(VLOOKUP(C159,'[2]20180327오더자료'!$E$175644:$F$175651,2,0),"")</f>
        <v/>
      </c>
      <c r="ZT159" s="1"/>
      <c r="ZU159" s="1"/>
      <c r="ZV159" s="1" t="str">
        <f>+IFERROR(VLOOKUP(C159,'[2]20180327오더자료'!$E$175700:$F$175712,2,0),"")</f>
        <v/>
      </c>
      <c r="ZW159" s="1" t="str">
        <f>+IFERROR(VLOOKUP(C159,'[2]20180327오더자료'!$E$175744:$F$175756,2,0),"")</f>
        <v/>
      </c>
      <c r="ZX159" s="1" t="str">
        <f>+IFERROR(VLOOKUP(C159,'[2]20180327오더자료'!$E$175767:$F$175778,2,0),"")</f>
        <v/>
      </c>
      <c r="ZY159" s="1" t="str">
        <f>+IFERROR(VLOOKUP(C159,'[2]20180327오더자료'!$E$175819:$F$175829,2,0),"")</f>
        <v/>
      </c>
      <c r="ZZ159" s="1" t="str">
        <f>+IFERROR(VLOOKUP(C159,'[2]20180327오더자료'!$E$175846:$F$175857,2,0),"")</f>
        <v/>
      </c>
      <c r="AAA159" s="1" t="str">
        <f>+IFERROR(VLOOKUP(C159,'[2]20180327오더자료'!$E$175870:$F$175880,2,0),"")</f>
        <v/>
      </c>
      <c r="AAB159" s="1" t="str">
        <f>+IFERROR(VLOOKUP(C159,'[2]20180327오더자료'!$E$175893:$F$175905,2,0),"")</f>
        <v/>
      </c>
      <c r="AAC159" s="1" t="str">
        <f>+IFERROR(VLOOKUP(C159,'[2]20180327오더자료'!$E$175963:$F$175973,2,0),"")</f>
        <v/>
      </c>
      <c r="AAD159" s="1" t="str">
        <f>+IFERROR(VLOOKUP(C159,'[2]20180327오더자료'!$E$176132:$F$176145,2,0),"")</f>
        <v/>
      </c>
      <c r="AAE159" s="1" t="str">
        <f>+IFERROR(VLOOKUP(C159,'[2]20180327오더자료'!$E$176167:$F$176184,2,0),"")</f>
        <v/>
      </c>
      <c r="AAF159" s="1" t="str">
        <f>+IFERROR(VLOOKUP(C159,'[2]20180327오더자료'!$E$176193:$F$176203,2,0),"")</f>
        <v/>
      </c>
      <c r="AAG159" s="1"/>
      <c r="AAH159" s="1" t="str">
        <f>+IFERROR(VLOOKUP(C159,'[2]20180327오더자료'!$E$176243:$F$176256,2,0),"")</f>
        <v/>
      </c>
      <c r="AAI159" s="1" t="str">
        <f>+IFERROR(VLOOKUP(C159,'[2]20180327오더자료'!$E$176437:$F$176456,2,0),"")</f>
        <v/>
      </c>
      <c r="AAJ159" s="1" t="str">
        <f>+IFERROR(VLOOKUP(C159,'[2]20180327오더자료'!$E$176457:$F$176465,2,0),"")</f>
        <v/>
      </c>
      <c r="AAK159" s="1" t="str">
        <f>+IFERROR(VLOOKUP(C159,'[2]20180327오더자료'!$E$176489:$F$176501,2,0),"")</f>
        <v/>
      </c>
      <c r="AAL159" s="1" t="str">
        <f>+IFERROR(VLOOKUP(C159,'[2]20180327오더자료'!$E$176549:$F$176558,2,0),"")</f>
        <v/>
      </c>
      <c r="AAM159" s="1"/>
      <c r="AAN159" s="1"/>
      <c r="AAO159" s="1" t="str">
        <f>+IFERROR(VLOOKUP(C159,'[2]20180327오더자료'!$E$176607:$F$176615,2,0),"")</f>
        <v/>
      </c>
      <c r="AAP159" s="1" t="str">
        <f>+IFERROR(VLOOKUP(C159,'[2]20180327오더자료'!$E$176669:$F$176683,2,0),"")</f>
        <v/>
      </c>
      <c r="AAQ159" s="1" t="str">
        <f>+IFERROR(VLOOKUP(C159,'[2]20180327오더자료'!$E$176684:$F$176695,2,0),"")</f>
        <v/>
      </c>
      <c r="AAR159" s="1" t="str">
        <f>+IFERROR(VLOOKUP(C159,'[2]20180327오더자료'!$E$176704:$F$176713,2,0),"")</f>
        <v/>
      </c>
      <c r="AAS159" s="1">
        <f>+IFERROR(VLOOKUP(C159,'[2]20180327오더자료'!$E$176723:$F$176732,2,0),"")</f>
        <v>12</v>
      </c>
      <c r="AAT159" s="1" t="str">
        <f>+IFERROR(VLOOKUP(C159,'[2]20180327오더자료'!$E$176759:$F$176768,2,0),"")</f>
        <v/>
      </c>
      <c r="AAU159" s="1" t="str">
        <f>+IFERROR(VLOOKUP(C159,'[2]20180327오더자료'!$E$176806:$F$176825,2,0),"")</f>
        <v/>
      </c>
      <c r="AAV159" s="1" t="str">
        <f>+IFERROR(VLOOKUP(C159,'[2]20180327오더자료'!$E$176848:$F$176860,2,0),"")</f>
        <v/>
      </c>
      <c r="AAW159" s="1" t="str">
        <f>+IFERROR(VLOOKUP(C159,'[2]20180327오더자료'!$E$176910:$F$176918,2,0),"")</f>
        <v/>
      </c>
      <c r="AAX159" s="1" t="str">
        <f>+IFERROR(VLOOKUP(C159,'[2]20180327오더자료'!$E$176946:$F$176956,2,0),"")</f>
        <v/>
      </c>
      <c r="AAY159" s="1" t="str">
        <f>+IFERROR(VLOOKUP(C159,'[2]20180327오더자료'!$E$176989:$F$177001,2,0),"")</f>
        <v/>
      </c>
      <c r="AAZ159" s="1" t="str">
        <f>+IFERROR(VLOOKUP(C159,'[2]20180327오더자료'!$E$177024:$F$177034,2,0),"")</f>
        <v/>
      </c>
      <c r="ABA159" s="1" t="str">
        <f>+IFERROR(VLOOKUP(C159,'[2]20180327오더자료'!$E$177164:$F$177170,2,0),"")</f>
        <v/>
      </c>
      <c r="ABB159" s="1" t="str">
        <f>+IFERROR(VLOOKUP(C159,'[2]20180327오더자료'!$E$177215:$F$177225,2,0),"")</f>
        <v/>
      </c>
      <c r="ABC159" s="1" t="str">
        <f>+IFERROR(VLOOKUP(C159,'[2]20180327오더자료'!$E$177244:$F$177262,2,0),"")</f>
        <v/>
      </c>
      <c r="ABD159" s="1" t="str">
        <f>+IFERROR(VLOOKUP(C159,'[2]20180327오더자료'!$E$177287:$F$177302,2,0),"")</f>
        <v/>
      </c>
      <c r="ABE159" s="1" t="str">
        <f>+IFERROR(VLOOKUP(C159,'[2]20180327오더자료'!$E$177303:$F$177315,2,0),"")</f>
        <v/>
      </c>
      <c r="ABF159" s="1"/>
      <c r="ABG159" s="1" t="str">
        <f>+IFERROR(VLOOKUP(C159,'[2]20180327오더자료'!$E$177372:$F$177385,2,0),"")</f>
        <v/>
      </c>
      <c r="ABH159" s="1" t="str">
        <f>+IFERROR(VLOOKUP(C159,'[2]20180327오더자료'!$E$177406:$F$177416,2,0),"")</f>
        <v/>
      </c>
      <c r="ABI159" s="1" t="str">
        <f>+IFERROR(VLOOKUP(C159,'[2]20180327오더자료'!$E$177460:$F$177472,2,0),"")</f>
        <v/>
      </c>
      <c r="ABJ159" s="1" t="str">
        <f>+IFERROR(VLOOKUP(C159,'[2]20180327오더자료'!$E$177502:$F$177513,2,0),"")</f>
        <v/>
      </c>
      <c r="ABK159" s="1" t="str">
        <f>+IFERROR(VLOOKUP(C159,'[2]20180327오더자료'!$E$177523:$F$177533,2,0),"")</f>
        <v/>
      </c>
      <c r="ABL159" s="1" t="str">
        <f>+IFERROR(VLOOKUP(C159,'[2]20180327오더자료'!$E$177587:$F$177601,2,0),"")</f>
        <v/>
      </c>
      <c r="ABM159" s="1" t="str">
        <f>+IFERROR(VLOOKUP(C159,'[2]20180327오더자료'!$E$177602:$F$177613,2,0),"")</f>
        <v/>
      </c>
      <c r="ABN159" s="1" t="str">
        <f>+IFERROR(VLOOKUP(C159,'[2]20180327오더자료'!$E$177636:$F$177646,2,0),"")</f>
        <v/>
      </c>
      <c r="ABO159" s="1" t="str">
        <f>+IFERROR(VLOOKUP(C159,'[2]20180327오더자료'!$E$177662:$F$177683,2,0),"")</f>
        <v/>
      </c>
      <c r="ABP159" s="1" t="str">
        <f>+IFERROR(VLOOKUP(C159,'[2]20180327오더자료'!$E$177720:$F$177730,2,0),"")</f>
        <v/>
      </c>
      <c r="ABQ159" s="1" t="str">
        <f>+IFERROR(VLOOKUP(C159,'[2]20180327오더자료'!$E$178795:$F$178809,2,0),"")</f>
        <v/>
      </c>
      <c r="ABR159" s="1"/>
      <c r="ABS159" s="1" t="str">
        <f>+IFERROR(VLOOKUP(C159,'[2]20180327오더자료'!$E$178835:$F$178856,2,0),"")</f>
        <v/>
      </c>
      <c r="ABT159" s="1" t="str">
        <f>+IFERROR(VLOOKUP(C159,'[2]20180327오더자료'!$E$178857:$F$178869,2,0),"")</f>
        <v/>
      </c>
      <c r="ABU159" s="1" t="str">
        <f>+IFERROR(VLOOKUP(C159,'[2]20180327오더자료'!$E$178889:$F$178897,2,0),"")</f>
        <v/>
      </c>
      <c r="ABV159" s="1" t="str">
        <f>+IFERROR(VLOOKUP(C159,'[2]20180327오더자료'!$E$178913:$F$178923,2,0),"")</f>
        <v/>
      </c>
      <c r="ABW159" s="1" t="str">
        <f>+IFERROR(VLOOKUP(C159,'[2]20180327오더자료'!$E$178948:$F$178967,2,0),"")</f>
        <v/>
      </c>
      <c r="ABX159" s="1" t="str">
        <f>+IFERROR(VLOOKUP(C159,'[2]20180327오더자료'!$E$178972:$F$178983,2,0),"")</f>
        <v/>
      </c>
      <c r="ABY159" s="1" t="str">
        <f>+IFERROR(VLOOKUP(C159,'[2]20180327오더자료'!$E$178991:$F$179003,2,0),"")</f>
        <v/>
      </c>
      <c r="ABZ159" s="1" t="str">
        <f>+IFERROR(VLOOKUP(C159,'[2]20180327오더자료'!$E$179026:$F$179043,2,0),"")</f>
        <v/>
      </c>
      <c r="ACA159" s="1"/>
      <c r="ACB159" s="1" t="str">
        <f>+IFERROR(VLOOKUP(C159,'[2]20180327오더자료'!$E$179089:$F$179099,2,0),"")</f>
        <v/>
      </c>
      <c r="ACC159" s="1" t="str">
        <f>+IFERROR(VLOOKUP(C159,'[2]20180327오더자료'!$E$179142:$F$179154,2,0),"")</f>
        <v/>
      </c>
      <c r="ACD159" s="1" t="str">
        <f>+IFERROR(VLOOKUP(C159,'[2]20180327오더자료'!$E$179219:$F$179231,2,0),"")</f>
        <v/>
      </c>
      <c r="ACE159" s="1" t="str">
        <f>+IFERROR(VLOOKUP(C159,'[2]20180327오더자료'!$E$179252:$F$179262,2,0),"")</f>
        <v/>
      </c>
      <c r="ACF159" s="1" t="str">
        <f>+IFERROR(VLOOKUP(C159,'[2]20180327오더자료'!$E$179306:$F$179316,2,0),"")</f>
        <v/>
      </c>
      <c r="ACG159" s="1" t="str">
        <f>+IFERROR(VLOOKUP(C159,'[2]20180327오더자료'!$E$179461:$F$179471,2,0),"")</f>
        <v/>
      </c>
      <c r="ACH159" s="1" t="str">
        <f>+IFERROR(VLOOKUP(C159,'[2]20180327오더자료'!$E$179509:$F$179520,2,0),"")</f>
        <v/>
      </c>
      <c r="ACI159" s="1" t="str">
        <f>+IFERROR(VLOOKUP(C159,'[2]20180327오더자료'!$E$179560:$F$179571,2,0),"")</f>
        <v/>
      </c>
      <c r="ACJ159" s="1" t="str">
        <f>+IFERROR(VLOOKUP(C159,'[2]20180327오더자료'!$E$179624:$F$179639,2,0),"")</f>
        <v/>
      </c>
      <c r="ACK159" s="1" t="str">
        <f>+IFERROR(VLOOKUP(C159,'[2]20180327오더자료'!$E$179639:$F$179652,2,0),"")</f>
        <v/>
      </c>
      <c r="ACL159" s="1" t="str">
        <f>+IFERROR(VLOOKUP(C159,'[2]20180327오더자료'!$E$179734:$F$179742,2,0),"")</f>
        <v/>
      </c>
      <c r="ACM159" s="1" t="str">
        <f>+IFERROR(VLOOKUP(C159,'[2]20180327오더자료'!$E$179743:$F$179755,2,0),"")</f>
        <v/>
      </c>
      <c r="ACN159" s="1" t="str">
        <f>+IFERROR(VLOOKUP(C159,'[2]20180327오더자료'!$E$179756:$F$179768,2,0),"")</f>
        <v/>
      </c>
      <c r="ACO159" s="1" t="str">
        <f>+IFERROR(VLOOKUP(C159,'[2]20180327오더자료'!$E$179801:$F$179812,2,0),"")</f>
        <v/>
      </c>
      <c r="ACP159" s="1" t="str">
        <f>+IFERROR(VLOOKUP(C159,'[2]20180327오더자료'!$E$179835:$F$179848,2,0),"")</f>
        <v/>
      </c>
      <c r="ACQ159" s="1" t="str">
        <f>+IFERROR(VLOOKUP(C159,'[2]20180327오더자료'!$E$179871:$F$179881,2,0),"")</f>
        <v/>
      </c>
      <c r="ACR159" s="1" t="str">
        <f>+IFERROR(VLOOKUP(C159,'[2]20180327오더자료'!$E$179928:$F$179937,2,0),"")</f>
        <v/>
      </c>
      <c r="ACS159" s="1" t="str">
        <f>+IFERROR(VLOOKUP(C159,'[2]20180327오더자료'!$E$179961:$F$179977,2,0),"")</f>
        <v/>
      </c>
      <c r="ACT159" s="1" t="str">
        <f>+IFERROR(VLOOKUP(C159,'[2]20180327오더자료'!$E$179978:$F$179988,2,0),"")</f>
        <v/>
      </c>
      <c r="ACU159" s="1" t="str">
        <f>+IFERROR(VLOOKUP(C159,'[2]20180327오더자료'!$E$180022:$F$180030,2,0),"")</f>
        <v/>
      </c>
      <c r="ACV159" s="1"/>
      <c r="ACW159" s="1"/>
      <c r="ACX159" s="1"/>
      <c r="ACY159" s="1"/>
      <c r="ACZ159" s="1">
        <f>+IFERROR(VLOOKUP(C159,'[2]20180327오더자료'!$E$180282:$F$180292,2,0),"")</f>
        <v>12</v>
      </c>
      <c r="ADA159" s="1" t="str">
        <f>+IFERROR(VLOOKUP(C159,'[2]20180327오더자료'!$E$180313:$F$180323,2,0),"")</f>
        <v/>
      </c>
      <c r="ADB159" s="1" t="str">
        <f>+IFERROR(VLOOKUP(C159,'[2]20180327오더자료'!$E$180333:$F$180342,2,0),"")</f>
        <v/>
      </c>
      <c r="ADC159" s="1" t="str">
        <f>+IFERROR(VLOOKUP(C159,'[2]20180327오더자료'!$E$180360:$F$180372,2,0),"")</f>
        <v/>
      </c>
      <c r="ADD159" s="1" t="str">
        <f>+IFERROR(VLOOKUP(C159,'[2]20180327오더자료'!$E$180383:$F$180397,2,0),"")</f>
        <v/>
      </c>
      <c r="ADE159" s="1" t="str">
        <f>+IFERROR(VLOOKUP(C159,'[2]20180327오더자료'!$E$180398:$F$180411,2,0),"")</f>
        <v/>
      </c>
      <c r="ADF159" s="1" t="str">
        <f>+IFERROR(VLOOKUP(C159,'[2]20180327오더자료'!$E$180429:$F$180442,2,0),"")</f>
        <v/>
      </c>
      <c r="ADG159" s="1" t="str">
        <f>+IFERROR(VLOOKUP(C159,'[2]20180327오더자료'!$E$180454:$F$180465,2,0),"")</f>
        <v/>
      </c>
      <c r="ADH159" s="1"/>
      <c r="ADI159" s="1" t="str">
        <f>+IFERROR(VLOOKUP(C159,'[2]20180327오더자료'!$E$180486:$F$180498,2,0),"")</f>
        <v/>
      </c>
      <c r="ADJ159" s="1" t="str">
        <f>+IFERROR(VLOOKUP(C159,'[2]20180327오더자료'!$E$180524:$F$180535,2,0),"")</f>
        <v/>
      </c>
      <c r="ADK159" s="1" t="str">
        <f>+IFERROR(VLOOKUP(C159,'[2]20180327오더자료'!$E$180603:$F$180617,2,0),"")</f>
        <v/>
      </c>
      <c r="ADL159" s="1" t="str">
        <f>+IFERROR(VLOOKUP(C159,'[2]20180327오더자료'!$E$180639:$F$180649,2,0),"")</f>
        <v/>
      </c>
      <c r="ADM159" s="1" t="str">
        <f>+IFERROR(VLOOKUP(C159,'[2]20180327오더자료'!$E$180667:$F$180686,2,0),"")</f>
        <v/>
      </c>
      <c r="ADN159" s="1"/>
      <c r="ADO159" s="1" t="str">
        <f>+IFERROR(VLOOKUP(C159,'[2]20180327오더자료'!$E$180704:$F$180714,2,0),"")</f>
        <v/>
      </c>
      <c r="ADP159" s="1" t="str">
        <f>+IFERROR(VLOOKUP(C159,'[2]20180327오더자료'!$E$180740:$F$180749,2,0),"")</f>
        <v/>
      </c>
      <c r="ADQ159" s="1"/>
      <c r="ADR159" s="1"/>
      <c r="ADS159" s="1" t="str">
        <f>+IFERROR(VLOOKUP(C159,'[2]20180327오더자료'!$E$180764:$F$180778,2,0),"")</f>
        <v/>
      </c>
      <c r="ADT159" s="1"/>
      <c r="ADU159" s="1" t="str">
        <f>+IFERROR(VLOOKUP(C159,'[2]20180327오더자료'!$E$180802:$F$180816,2,0),"")</f>
        <v/>
      </c>
      <c r="ADV159" s="1" t="str">
        <f>+IFERROR(VLOOKUP(C159,'[2]20180327오더자료'!$E$180849:$F$180856,2,0),"")</f>
        <v/>
      </c>
      <c r="ADW159" s="1"/>
      <c r="ADX159" s="1" t="str">
        <f>+IFERROR(VLOOKUP(C159,'[2]20180327오더자료'!$E$180879:$F$180893,2,0),"")</f>
        <v/>
      </c>
      <c r="ADY159" s="1" t="str">
        <f>+IFERROR(VLOOKUP(C159,'[2]20180327오더자료'!$E$180940:$F$180951,2,0),"")</f>
        <v/>
      </c>
      <c r="ADZ159" s="1" t="str">
        <f>+IFERROR(VLOOKUP(C159,'[2]20180327오더자료'!$E$180999:$F$181009,2,0),"")</f>
        <v/>
      </c>
      <c r="AEA159" s="1" t="str">
        <f>+IFERROR(VLOOKUP(C159,'[2]20180327오더자료'!$E$181027:$F$181037,2,0),"")</f>
        <v/>
      </c>
      <c r="AEB159" s="1" t="str">
        <f>+IFERROR(VLOOKUP(C159,'[2]20180327오더자료'!$E$181058:$F$181072,2,0),"")</f>
        <v/>
      </c>
      <c r="AEC159" s="1">
        <f>+IFERROR(VLOOKUP(C159,'[2]20180327오더자료'!$E$181098:$F$181109,2,0),"")</f>
        <v>12</v>
      </c>
      <c r="AED159" s="1"/>
      <c r="AEE159" s="1" t="str">
        <f>+IFERROR(VLOOKUP(C159,'[2]20180327오더자료'!$E$181128:$F$181141,2,0),"")</f>
        <v/>
      </c>
      <c r="AEF159" s="1"/>
      <c r="AEG159" s="1" t="str">
        <f>+IFERROR(VLOOKUP(C159,'[2]20180327오더자료'!$E$181218:$F$181231,2,0),"")</f>
        <v/>
      </c>
      <c r="AEH159" s="1" t="str">
        <f>+IFERROR(VLOOKUP(C159,'[2]20180327오더자료'!$E$181243:$F$181257,2,0),"")</f>
        <v/>
      </c>
      <c r="AEI159" s="1" t="str">
        <f>+IFERROR(VLOOKUP(C159,'[2]20180327오더자료'!$E$181266:$F$181274,2,0),"")</f>
        <v/>
      </c>
      <c r="AEJ159" s="1" t="str">
        <f>+IFERROR(VLOOKUP(C159,'[2]20180327오더자료'!$E$181284:$F$181296,2,0),"")</f>
        <v/>
      </c>
      <c r="AEK159" s="1" t="str">
        <f>+IFERROR(VLOOKUP(C159,'[2]20180327오더자료'!$E$181318:$F$181329,2,0),"")</f>
        <v/>
      </c>
      <c r="AEL159" s="1" t="str">
        <f>+IFERROR(VLOOKUP(C159,'[2]20180327오더자료'!$E$181342:$F$181358,2,0),"")</f>
        <v/>
      </c>
      <c r="AEM159" s="1" t="str">
        <f>+IFERROR(VLOOKUP(C159,'[2]20180327오더자료'!$E$181382:$F$181393,2,0),"")</f>
        <v/>
      </c>
      <c r="AEN159" s="1" t="str">
        <f>+IFERROR(VLOOKUP(C159,'[2]20180327오더자료'!$E$181414:$F$181424,2,0),"")</f>
        <v/>
      </c>
      <c r="AEO159" s="1" t="str">
        <f>+IFERROR(VLOOKUP(C159,'[2]20180327오더자료'!$E$181436:$F$181445,2,0),"")</f>
        <v/>
      </c>
      <c r="AEP159" s="1" t="str">
        <f>+IFERROR(VLOOKUP(C159,'[2]20180327오더자료'!$E$181466:$F$181476,2,0),"")</f>
        <v/>
      </c>
      <c r="AEQ159" s="1" t="str">
        <f>+IFERROR(VLOOKUP(C159,'[2]20180327오더자료'!$E$181488:$F$181499,2,0),"")</f>
        <v/>
      </c>
      <c r="AER159" s="1" t="str">
        <f>+IFERROR(VLOOKUP(C159,'[2]20180327오더자료'!$E$181513:$F$181524,2,0),"")</f>
        <v/>
      </c>
      <c r="AES159" s="1"/>
      <c r="AET159" s="1" t="str">
        <f>+IFERROR(VLOOKUP(C159,'[2]20180327오더자료'!$E$181537:$F$181549,2,0),"")</f>
        <v/>
      </c>
      <c r="AEU159" s="1" t="str">
        <f>+IFERROR(VLOOKUP(C159,'[2]20180327오더자료'!$E$181590:$F$181599,2,0),"")</f>
        <v/>
      </c>
      <c r="AEV159" s="1" t="str">
        <f>+IFERROR(VLOOKUP(C159,'[2]20180327오더자료'!$E$181616:$F$181626,2,0),"")</f>
        <v/>
      </c>
      <c r="AEW159" s="1"/>
      <c r="AEX159" s="1"/>
      <c r="AEY159" s="1"/>
      <c r="AEZ159" s="1" t="str">
        <f>+IFERROR(VLOOKUP(C159,'[2]20180327오더자료'!$E$182061:$F$182070,2,0),"")</f>
        <v/>
      </c>
      <c r="AFA159" s="1" t="str">
        <f>+IFERROR(VLOOKUP(C159,'[2]20180327오더자료'!$E$182079:$F$182089,2,0),"")</f>
        <v/>
      </c>
      <c r="AFB159" s="1" t="str">
        <f>+IFERROR(VLOOKUP(C159,'[2]20180327오더자료'!$E$182101:$F$182111,2,0),"")</f>
        <v/>
      </c>
      <c r="AFC159" s="1" t="str">
        <f>+IFERROR(VLOOKUP(C159,'[2]20180327오더자료'!$E$182131:$F$182137,2,0),"")</f>
        <v/>
      </c>
      <c r="AFD159" s="1" t="str">
        <f>+IFERROR(VLOOKUP(C159,'[2]20180327오더자료'!$E$182138:$F$182151,2,0),"")</f>
        <v/>
      </c>
      <c r="AFE159" s="1" t="str">
        <f>+IFERROR(VLOOKUP(C159,'[2]20180327오더자료'!$E$182172:$F$182182,2,0),"")</f>
        <v/>
      </c>
      <c r="AFF159" s="1">
        <f>+IFERROR(VLOOKUP(C159,'[2]20180327오더자료'!$E$182202:$F$182215,2,0),"")</f>
        <v>12</v>
      </c>
      <c r="AFG159" s="1" t="str">
        <f>+IFERROR(VLOOKUP(C159,'[2]20180327오더자료'!$E$182246:$F$182253,2,0),"")</f>
        <v/>
      </c>
      <c r="AFH159" s="1" t="str">
        <f>+IFERROR(VLOOKUP(C159,'[2]20180327오더자료'!$E$182265:$F$182278,2,0),"")</f>
        <v/>
      </c>
      <c r="AFI159" s="1" t="str">
        <f>+IFERROR(VLOOKUP(C159,'[2]20180327오더자료'!$E$182298:$F$182319,2,0),"")</f>
        <v/>
      </c>
      <c r="AFJ159" s="1"/>
      <c r="AFK159" s="1"/>
      <c r="AFL159" s="1" t="str">
        <f>+IFERROR(VLOOKUP(C159,'[2]20180327오더자료'!$E$182335:$F$182346,2,0),"")</f>
        <v/>
      </c>
      <c r="AFM159" s="1" t="str">
        <f>+IFERROR(VLOOKUP(C159,'[2]20180327오더자료'!$E$182365:$F$182378,2,0),"")</f>
        <v/>
      </c>
      <c r="AFN159" s="1" t="str">
        <f>+IFERROR(VLOOKUP(C159,'[2]20180327오더자료'!$E$182397:$F$182405,2,0),"")</f>
        <v/>
      </c>
      <c r="AFO159" s="1" t="str">
        <f>+IFERROR(VLOOKUP(C159,'[2]20180327오더자료'!$E$182426:$F$182439,2,0),"")</f>
        <v/>
      </c>
      <c r="AFP159" s="1" t="str">
        <f>+IFERROR(VLOOKUP(C159,'[2]20180327오더자료'!$E$182440:$F$182452,2,0),"")</f>
        <v/>
      </c>
      <c r="AFQ159" s="1"/>
      <c r="AFR159" s="1" t="str">
        <f>+IFERROR(VLOOKUP(C159,'[2]20180327오더자료'!$E$182485:$F$182494,2,0),"")</f>
        <v/>
      </c>
      <c r="AFS159" s="1" t="str">
        <f>+IFERROR(VLOOKUP(C159,'[2]20180327오더자료'!$E$182516:$F$182525,2,0),"")</f>
        <v/>
      </c>
      <c r="AFT159" s="1" t="str">
        <f>+IFERROR(VLOOKUP(C159,'[2]20180327오더자료'!$E$182544:$F$182556,2,0),"")</f>
        <v/>
      </c>
      <c r="AFU159" s="1" t="str">
        <f>+IFERROR(VLOOKUP(C159,'[2]20180327오더자료'!$E$182574:$F$182586,2,0),"")</f>
        <v/>
      </c>
      <c r="AFV159" s="1" t="str">
        <f>+IFERROR(VLOOKUP(C159,'[2]20180327오더자료'!$E$182606:$F$182618,2,0),"")</f>
        <v/>
      </c>
      <c r="AFW159" s="1" t="str">
        <f>+IFERROR(VLOOKUP(C159,'[2]20180327오더자료'!$E$182639:$F$182650,2,0),"")</f>
        <v/>
      </c>
      <c r="AFX159" s="1" t="str">
        <f>+IFERROR(VLOOKUP(C159,'[2]20180327오더자료'!$E$182683:$F$182695,2,0),"")</f>
        <v/>
      </c>
      <c r="AFY159" s="1" t="str">
        <f>+IFERROR(VLOOKUP(C159,'[2]20180327오더자료'!$E$182696:$F$182706,2,0),"")</f>
        <v/>
      </c>
      <c r="AFZ159" s="1" t="str">
        <f>+IFERROR(VLOOKUP(C159,'[2]20180327오더자료'!$E$182749:$F$182759,2,0),"")</f>
        <v/>
      </c>
      <c r="AGA159" s="1"/>
      <c r="AGB159" s="1" t="str">
        <f>+IFERROR(VLOOKUP(C159,'[2]20180327오더자료'!$E$182776:$F$182791,2,0),"")</f>
        <v/>
      </c>
      <c r="AGC159" s="1" t="str">
        <f>+IFERROR(VLOOKUP(C159,'[2]20180327오더자료'!$E$182792:$F$182806,2,0),"")</f>
        <v/>
      </c>
      <c r="AGD159" s="1" t="str">
        <f>+IFERROR(VLOOKUP(C159,'[2]20180327오더자료'!$E$182807:$F$182819,2,0),"")</f>
        <v/>
      </c>
      <c r="AGE159" s="1" t="str">
        <f>+IFERROR(VLOOKUP(C159,'[2]20180327오더자료'!$E$182834:$F$182846,2,0),"")</f>
        <v/>
      </c>
      <c r="AGF159" s="1" t="str">
        <f>+IFERROR(VLOOKUP(C159,'[2]20180327오더자료'!$E$182868:$F$182886,2,0),"")</f>
        <v/>
      </c>
      <c r="AGG159" s="1" t="str">
        <f>+IFERROR(VLOOKUP(C159,'[2]20180327오더자료'!$E$182887:$F$182899,2,0),"")</f>
        <v/>
      </c>
      <c r="AGH159" s="1" t="str">
        <f>+IFERROR(VLOOKUP(C159,'[2]20180327오더자료'!$E$182918:$F$182933,2,0),"")</f>
        <v/>
      </c>
      <c r="AGI159" s="1" t="str">
        <f>+IFERROR(VLOOKUP(C159,'[2]20180327오더자료'!$E$182956:$F$182967,2,0),"")</f>
        <v/>
      </c>
      <c r="AGJ159" s="1" t="str">
        <f>+IFERROR(VLOOKUP(C159,'[2]20180327오더자료'!$E$182983:$F$182995,2,0),"")</f>
        <v/>
      </c>
      <c r="AGK159" s="1" t="str">
        <f>+IFERROR(VLOOKUP(C159,'[2]20180327오더자료'!$E$183015:$F$183026,2,0),"")</f>
        <v/>
      </c>
      <c r="AGL159" s="1" t="str">
        <f>+IFERROR(VLOOKUP(C159,'[2]20180327오더자료'!$E$183047:$F$183059,2,0),"")</f>
        <v/>
      </c>
      <c r="AGM159" s="1" t="str">
        <f>+IFERROR(VLOOKUP(C159,'[2]20180327오더자료'!$E$183078:$F$183092,2,0),"")</f>
        <v/>
      </c>
      <c r="AGN159" s="1" t="str">
        <f>+IFERROR(VLOOKUP(C159,'[2]20180327오더자료'!$E$183203:$F$183216,2,0),"")</f>
        <v/>
      </c>
      <c r="AGO159" s="1" t="str">
        <f>+IFERROR(VLOOKUP(C159,'[2]20180327오더자료'!$E$183217:$F$183233,2,0),"")</f>
        <v/>
      </c>
      <c r="AGP159" s="1" t="str">
        <f>+IFERROR(VLOOKUP(C159,'[2]20180327오더자료'!$E$183234:$F$183243,2,0),"")</f>
        <v/>
      </c>
      <c r="AGQ159" s="1" t="str">
        <f>+IFERROR(VLOOKUP(C159,'[2]20180327오더자료'!$E$183254:$F$183267,2,0),"")</f>
        <v/>
      </c>
      <c r="AGR159" s="1" t="str">
        <f>+IFERROR(VLOOKUP(C159,'[2]20180327오더자료'!$E$183278:$F$183291,2,0),"")</f>
        <v/>
      </c>
      <c r="AGS159" s="1" t="str">
        <f>+IFERROR(VLOOKUP(C159,'[2]20180327오더자료'!$E$183309:$F$183323,2,0),"")</f>
        <v/>
      </c>
      <c r="AGT159" s="1" t="str">
        <f>+IFERROR(VLOOKUP(C159,'[2]20180327오더자료'!$E$183346:$F$183358,2,0),"")</f>
        <v/>
      </c>
      <c r="AGV159" s="1" t="str">
        <f>+IFERROR(VLOOKUP(C159,'[2]20180327오더자료'!$E$183380:$F$183387,2,0),"")</f>
        <v/>
      </c>
      <c r="AGW159" s="1" t="str">
        <f>+IFERROR(VLOOKUP(C159,'[2]20180327오더자료'!$E$183860:$F$183873,2,0),"")</f>
        <v/>
      </c>
      <c r="AGX159" s="1" t="str">
        <f>+IFERROR(VLOOKUP(C159,'[2]20180327오더자료'!$E$183407:$F$183419,2,0),"")</f>
        <v/>
      </c>
      <c r="AGY159" s="1"/>
      <c r="AGZ159" s="1"/>
      <c r="AHA159" s="1" t="str">
        <f>+IFERROR(VLOOKUP(C159,'[2]20180327오더자료'!$E$183442:$F$183455,2,0),"")</f>
        <v/>
      </c>
      <c r="AHB159" s="1" t="str">
        <f>+IFERROR(VLOOKUP(C159,'[2]20180327오더자료'!$E$183475:$F$183489,2,0),"")</f>
        <v/>
      </c>
      <c r="AHC159" s="1" t="str">
        <f>+IFERROR(VLOOKUP(C159,'[2]20180327오더자료'!$E$183511:$F$183524,2,0),"")</f>
        <v/>
      </c>
      <c r="AHD159" s="1" t="str">
        <f>+IFERROR(VLOOKUP(C159,'[2]20180327오더자료'!$E$183541:$F$183556,2,0),"")</f>
        <v/>
      </c>
      <c r="AHE159" s="1"/>
      <c r="AHF159" s="1" t="str">
        <f>+IFERROR(VLOOKUP(C159,'[2]20180327오더자료'!$E$183560:$F$183568,2,0),"")</f>
        <v/>
      </c>
      <c r="AHG159" s="1" t="str">
        <f>+IFERROR(VLOOKUP(C159,'[2]20180327오더자료'!$E$183585:$F$183600,2,0),"")</f>
        <v/>
      </c>
      <c r="AHH159" s="1"/>
      <c r="AHI159" s="1"/>
      <c r="AHJ159" s="1" t="str">
        <f>+IFERROR(VLOOKUP(C159,'[2]20180327오더자료'!$E$183601:$F$183615,2,0),"")</f>
        <v/>
      </c>
      <c r="AHK159" s="1" t="str">
        <f>+IFERROR(VLOOKUP(C159,'[2]20180327오더자료'!$E$117761:$F$117770,2,0),"")</f>
        <v/>
      </c>
      <c r="AHL159" s="1"/>
      <c r="AHM159" s="1" t="str">
        <f>+IFERROR(VLOOKUP(C159,'[2]20180327오더자료'!$E$117947:$F$117957,2,0),"")</f>
        <v/>
      </c>
      <c r="AHN159" s="1" t="str">
        <f>+IFERROR(VLOOKUP(C159,'[2]20180327오더자료'!$E$118015:$F$118026,2,0),"")</f>
        <v/>
      </c>
      <c r="AHO159" s="1" t="str">
        <f>+IFERROR(VLOOKUP(C159,'[2]20180327오더자료'!$E$118364:$F$118374,2,0),"")</f>
        <v/>
      </c>
      <c r="AHP159" s="1" t="str">
        <f>+IFERROR(VLOOKUP(C159,'[2]20180327오더자료'!$E$118415:$F$118427,2,0),"")</f>
        <v/>
      </c>
      <c r="AHQ159" s="1" t="str">
        <f>+IFERROR(VLOOKUP(C159,'[2]20180327오더자료'!$E$118510:$F$118521,2,0),"")</f>
        <v/>
      </c>
      <c r="AHR159" s="1" t="str">
        <f>+IFERROR(VLOOKUP(C159,'[2]20180327오더자료'!$E$118567:$F$118578,2,0),"")</f>
        <v/>
      </c>
      <c r="AHS159" s="1">
        <f>+IFERROR(VLOOKUP(C159,'[2]20180327오더자료'!$E$118590:$F$118601,2,0),"")</f>
        <v>10</v>
      </c>
      <c r="AHT159" s="1" t="str">
        <f>+IFERROR(VLOOKUP(C159,'[2]20180327오더자료'!$E$118617:$F$118628,2,0),"")</f>
        <v/>
      </c>
      <c r="AHU159" s="1" t="str">
        <f>+IFERROR(VLOOKUP(C159,'[2]20180327오더자료'!$E$118673:$F$118687,2,0),"")</f>
        <v/>
      </c>
      <c r="AHV159" s="1" t="str">
        <f>+IFERROR(VLOOKUP(C159,'[2]20180327오더자료'!$E$118862:$F$118874,2,0),"")</f>
        <v/>
      </c>
      <c r="AHW159" s="1" t="str">
        <f>+IFERROR(VLOOKUP(C159,'[2]20180327오더자료'!$E$118875:$F$118893,2,0),"")</f>
        <v/>
      </c>
      <c r="AHX159" s="1" t="str">
        <f>+IFERROR(VLOOKUP(C159,'[2]20180327오더자료'!$E$118900:$F$118910,2,0),"")</f>
        <v/>
      </c>
      <c r="AHY159" s="1" t="str">
        <f>+IFERROR(VLOOKUP(C159,'[2]20180327오더자료'!$E$119008:$F$119018,2,0),"")</f>
        <v/>
      </c>
      <c r="AHZ159" s="1"/>
      <c r="AIA159" s="1" t="str">
        <f>+IFERROR(VLOOKUP(C159,'[2]20180327오더자료'!$E$119059:$F$119070,2,0),"")</f>
        <v/>
      </c>
      <c r="AIB159" s="1" t="str">
        <f>+IFERROR(VLOOKUP(C159,'[2]20180327오더자료'!$E$119087:$F$119097,2,0),"")</f>
        <v/>
      </c>
      <c r="AIC159" s="1" t="str">
        <f>+IFERROR(VLOOKUP(C159,'[2]20180327오더자료'!$E$119291:$F$119298,2,0),"")</f>
        <v/>
      </c>
      <c r="AID159" s="1" t="str">
        <f>+IFERROR(VLOOKUP(C159,'[2]20180327오더자료'!$E$119307:$F$119320,2,0),"")</f>
        <v/>
      </c>
      <c r="AIE159" s="1" t="str">
        <f>+IFERROR(VLOOKUP(C159,'[2]20180327오더자료'!$E$119321:$F$119331,2,0),"")</f>
        <v/>
      </c>
      <c r="AIF159" s="1" t="str">
        <f>+IFERROR(VLOOKUP(C159,'[2]20180327오더자료'!$E$119396:$F$119411,2,0),"")</f>
        <v/>
      </c>
      <c r="AIG159" s="1" t="str">
        <f>+IFERROR(VLOOKUP(C159,'[2]20180327오더자료'!$E$119412:$F$119419,2,0),"")</f>
        <v/>
      </c>
      <c r="AIH159" s="1" t="str">
        <f>+IFERROR(VLOOKUP(C159,'[2]20180327오더자료'!$E$119420:$F$119430,2,0),"")</f>
        <v/>
      </c>
      <c r="AII159" s="1" t="str">
        <f t="shared" si="87"/>
        <v/>
      </c>
      <c r="AIJ159" s="1">
        <f>+IFERROR(VLOOKUP(C159,'[2]20180327오더자료'!$E$119592:$F$119606,2,0),"")</f>
        <v>10</v>
      </c>
      <c r="AIK159" s="1" t="str">
        <f>+IFERROR(VLOOKUP(C159,'[2]20180327오더자료'!$E$119607:$F$119620,2,0),"")</f>
        <v/>
      </c>
      <c r="AIL159" s="1" t="str">
        <f>+IFERROR(VLOOKUP(C159,'[2]20180327오더자료'!$E$119838:$F$119847,2,0),"")</f>
        <v/>
      </c>
      <c r="AIM159" s="1" t="str">
        <f>+IFERROR(VLOOKUP(C159,'[2]20180327오더자료'!$E$119862:$F$119875,2,0),"")</f>
        <v/>
      </c>
      <c r="AIN159" s="1" t="str">
        <f>+IFERROR(VLOOKUP(C159,'[2]20180327오더자료'!$E$120107:$F$120118,2,0),"")</f>
        <v/>
      </c>
      <c r="AIO159" s="1" t="str">
        <f>+IFERROR(VLOOKUP(C159,'[2]20180327오더자료'!$E$120119:$F$120129,2,0),"")</f>
        <v/>
      </c>
      <c r="AIP159" s="1">
        <f>+IFERROR(VLOOKUP(C159,'[2]20180327오더자료'!$E$120156:$F$120168,2,0),"")</f>
        <v>10</v>
      </c>
      <c r="AIQ159" s="1" t="str">
        <f>+IFERROR(VLOOKUP(C159,'[2]20180327오더자료'!$E$120180:$F$120190,2,0),"")</f>
        <v/>
      </c>
      <c r="AIR159" s="1" t="str">
        <f>+IFERROR(VLOOKUP(C159,'[2]20180327오더자료'!$E$120266:$F$120282,2,0),"")</f>
        <v/>
      </c>
      <c r="AIS159" s="1" t="str">
        <f>+IFERROR(VLOOKUP(C159,'[2]20180327오더자료'!$E$120333:$F$120341,2,0),"")</f>
        <v/>
      </c>
      <c r="AIT159" s="1" t="str">
        <f>+IFERROR(VLOOKUP(C159,'[2]20180327오더자료'!$E$120419:$F$120431,2,0),"")</f>
        <v/>
      </c>
      <c r="AIU159" s="1" t="str">
        <f>+IFERROR(VLOOKUP(C159,'[2]20180327오더자료'!$E$120499:$F$120507,2,0),"")</f>
        <v/>
      </c>
      <c r="AIV159" s="1" t="str">
        <f>+IFERROR(VLOOKUP(C159,'[2]20180327오더자료'!$E$120518:$F$120529,2,0),"")</f>
        <v/>
      </c>
      <c r="AIW159" s="1" t="str">
        <f>+IFERROR(VLOOKUP(C159,'[2]20180327오더자료'!$E$120550:$F$120563,2,0),"")</f>
        <v/>
      </c>
      <c r="AIX159" s="1" t="str">
        <f>+IFERROR(VLOOKUP(C159,'[2]20180327오더자료'!$E$120564:$F$120575,2,0),"")</f>
        <v/>
      </c>
      <c r="AIY159" s="1" t="str">
        <f t="shared" si="88"/>
        <v/>
      </c>
      <c r="AIZ159" s="1" t="str">
        <f>+IFERROR(VLOOKUP(C159,'[2]20180327오더자료'!$E$120628:$F$120641,2,0),"")</f>
        <v/>
      </c>
      <c r="AJA159" s="1" t="str">
        <f>+IFERROR(VLOOKUP(C159,'[2]20180327오더자료'!$E$120681:$F$120702,2,0),"")</f>
        <v/>
      </c>
      <c r="AJB159" s="1" t="str">
        <f t="shared" si="89"/>
        <v/>
      </c>
      <c r="AJC159" s="1" t="str">
        <f t="shared" si="90"/>
        <v/>
      </c>
      <c r="AJD159" s="1" t="str">
        <f>+IFERROR(VLOOKUP(C159,'[2]20180327오더자료'!$E$120735:$F$120747,2,0),"")</f>
        <v/>
      </c>
      <c r="AJE159" s="1" t="str">
        <f>+IFERROR(VLOOKUP(C159,'[2]20180327오더자료'!$E$120825:$F$120834,2,0),"")</f>
        <v/>
      </c>
      <c r="AJF159" s="1" t="str">
        <f>+IFERROR(VLOOKUP(C159,'[2]20180327오더자료'!$E$120854:$F$120868,2,0),"")</f>
        <v/>
      </c>
      <c r="AJG159" s="1" t="str">
        <f>+IFERROR(VLOOKUP(C159,'[2]20180327오더자료'!$E$120869:$F$120882,2,0),"")</f>
        <v/>
      </c>
      <c r="AJH159" s="1">
        <f>+IFERROR(VLOOKUP(C159,'[2]20180327오더자료'!$E$121165:$F$121181,2,0),"")</f>
        <v>30</v>
      </c>
      <c r="AJI159" s="1" t="str">
        <f>+IFERROR(VLOOKUP(C159,'[2]20180327오더자료'!$E$121194:$F$121205,2,0),"")</f>
        <v/>
      </c>
      <c r="AJJ159" s="1" t="str">
        <f>+IFERROR(VLOOKUP(C159,'[2]20180327오더자료'!$E$121227:$F$121238,2,0),"")</f>
        <v/>
      </c>
      <c r="AJK159" s="1" t="str">
        <f>+IFERROR(VLOOKUP(C159,'[2]20180327오더자료'!$E$121251:$F$121267,2,0),"")</f>
        <v/>
      </c>
      <c r="AJL159" s="1" t="str">
        <f>+IFERROR(VLOOKUP(C159,'[2]20180327오더자료'!$E$121265:$G$121278,2,0),"")</f>
        <v/>
      </c>
      <c r="AJM159" s="1" t="str">
        <f t="shared" si="91"/>
        <v/>
      </c>
      <c r="AJN159" s="1" t="str">
        <f>+IFERROR(VLOOKUP(C159,'[2]20180327오더자료'!$E$123577:$F$123587,2,0),"")</f>
        <v/>
      </c>
      <c r="AJO159" s="1" t="str">
        <f>+IFERROR(VLOOKUP(C159,'[2]20180327오더자료'!$E$123729:$F$123742,2,0),"")</f>
        <v/>
      </c>
      <c r="AJP159" s="1" t="str">
        <f>+IFERROR(VLOOKUP(C159,'[2]20180327오더자료'!$E$123807:$F$123828,2,0),"")</f>
        <v/>
      </c>
      <c r="AJQ159" s="1" t="str">
        <f>+IFERROR(VLOOKUP(C159,'[2]20180327오더자료'!$E$123885:$F$123905,2,0),"")</f>
        <v/>
      </c>
      <c r="AJR159" s="1" t="str">
        <f>+IFERROR(VLOOKUP(C159,'[2]20180327오더자료'!$E$123906:$F$123913,2,0),"")</f>
        <v/>
      </c>
      <c r="AJS159" s="1" t="str">
        <f>+IFERROR(VLOOKUP(C159,'[2]20180327오더자료'!$E$123914:$F$123935,2,0),"")</f>
        <v/>
      </c>
      <c r="AJT159" s="1" t="str">
        <f>+IFERROR(VLOOKUP(C159,'[2]20180327오더자료'!$E$123939:$F$123950,2,0),"")</f>
        <v/>
      </c>
      <c r="AJU159" s="1"/>
      <c r="AJV159" s="1" t="str">
        <f>+IFERROR(VLOOKUP(C159,'[2]20180327오더자료'!$E$124110:$F$124128,2,0),"")</f>
        <v/>
      </c>
      <c r="AJW159" s="1" t="str">
        <f>+IFERROR(VLOOKUP(C159,'[2]20180327오더자료'!$E$124136:$F$124143,2,0),"")</f>
        <v/>
      </c>
      <c r="AJX159" s="1" t="str">
        <f>+IFERROR(VLOOKUP(C159,'[2]20180327오더자료'!$E$124157:$F$124165,2,0),"")</f>
        <v/>
      </c>
      <c r="AJY159" s="1" t="str">
        <f>+IFERROR(VLOOKUP(C159,'[2]20180327오더자료'!$E$124460:$F$124477,2,0),"")</f>
        <v/>
      </c>
      <c r="AJZ159" s="1" t="str">
        <f>+IFERROR(VLOOKUP(C159,'[2]20180327오더자료'!$E$124484:$F$124493,2,0),"")</f>
        <v/>
      </c>
      <c r="AKA159" s="1" t="str">
        <f>+IFERROR(VLOOKUP(C159,'[2]20180327오더자료'!$E$124508:$F$124522,2,0),"")</f>
        <v/>
      </c>
      <c r="AKB159" s="1" t="str">
        <f>+IFERROR(VLOOKUP(C159,'[2]20180327오더자료'!$E$124566:$F$124576,2,0),"")</f>
        <v/>
      </c>
      <c r="AKC159" s="1" t="str">
        <f>+IFERROR(VLOOKUP(C159,'[2]20180327오더자료'!$E$124754:$F$124762,2,0),"")</f>
        <v/>
      </c>
      <c r="AKD159" s="1" t="str">
        <f>+IFERROR(VLOOKUP(C159,'[2]20180327오더자료'!$E$124801:$F$124811,2,0),"")</f>
        <v/>
      </c>
      <c r="AKE159" s="1" t="str">
        <f>+IFERROR(VLOOKUP(C159,'[2]20180327오더자료'!$E$124835:$F$124845,2,0),"")</f>
        <v/>
      </c>
      <c r="AKF159" s="1" t="str">
        <f>+IFERROR(VLOOKUP(C159,'[2]20180327오더자료'!$E$124871:$F$124893,2,0),"")</f>
        <v/>
      </c>
      <c r="AKG159" s="1" t="str">
        <f t="shared" si="92"/>
        <v/>
      </c>
      <c r="AKH159" s="1" t="str">
        <f>+IFERROR(VLOOKUP(C159,'[2]20180327오더자료'!$E$124969:$F$124983,2,0),"")</f>
        <v/>
      </c>
      <c r="AKI159" s="1" t="str">
        <f>+IFERROR(VLOOKUP(C159,'[2]20180327오더자료'!$E$124984:$F$124994,2,0),"")</f>
        <v/>
      </c>
      <c r="AKJ159" s="1" t="str">
        <f>+IFERROR(VLOOKUP(C159,'[2]20180327오더자료'!$E$125165:$F$125172,2,0),"")</f>
        <v/>
      </c>
      <c r="AKK159" s="1">
        <f>+IFERROR(VLOOKUP(C159,'[2]20180327오더자료'!$E$125342:$F$125362,2,0),"")</f>
        <v>20</v>
      </c>
      <c r="AKL159" s="1" t="str">
        <f>+IFERROR(VLOOKUP(C159,'[2]20180327오더자료'!$E$127505:$F$127514,2,0),"")</f>
        <v/>
      </c>
      <c r="AKM159" s="1" t="str">
        <f>+IFERROR(VLOOKUP(C159,'[2]20180327오더자료'!$E$127603:$F$127614,2,0),"")</f>
        <v/>
      </c>
      <c r="AKN159" s="1" t="str">
        <f>+IFERROR(VLOOKUP(C159,'[2]20180327오더자료'!$E$127642:$F$127654,2,0),"")</f>
        <v/>
      </c>
      <c r="AKO159" s="1" t="str">
        <f>+IFERROR(VLOOKUP(C159,'[2]20180327오더자료'!$E$127680:$F$127691,2,0),"")</f>
        <v/>
      </c>
      <c r="AKP159" s="1" t="str">
        <f>+IFERROR(VLOOKUP(C159,'[2]20180327오더자료'!$E$127766:$F$127773,2,0),"")</f>
        <v/>
      </c>
      <c r="AKQ159" s="1" t="str">
        <f>+IFERROR(VLOOKUP(C159,'[2]20180327오더자료'!$E$127935:$F$127942,2,0),"")</f>
        <v/>
      </c>
      <c r="AKR159" s="1" t="str">
        <f>+IFERROR(VLOOKUP(C159,'[2]20180327오더자료'!$E$127994:$F$128004,2,0),"")</f>
        <v/>
      </c>
      <c r="AKS159" s="1" t="str">
        <f>+IFERROR(VLOOKUP(C159,'[2]20180327오더자료'!$E$128015:$F$128028,2,0),"")</f>
        <v/>
      </c>
      <c r="AKT159" s="1" t="str">
        <f>+IFERROR(VLOOKUP(C159,'[2]20180327오더자료'!$E$128385:$F$128399,2,0),"")</f>
        <v/>
      </c>
      <c r="AKU159" s="1" t="str">
        <f>+IFERROR(VLOOKUP(C159,'[2]20180327오더자료'!$E$128527:$F$128541,2,0),"")</f>
        <v/>
      </c>
      <c r="AKV159" s="1" t="str">
        <f>+IFERROR(VLOOKUP(C159,'[2]20180327오더자료'!$E$128563:$F$128577,2,0),"")</f>
        <v/>
      </c>
      <c r="AKW159" s="1" t="str">
        <f>+IFERROR(VLOOKUP(C159,'[2]20180327오더자료'!$E$128578:$F$128587,2,0),"")</f>
        <v/>
      </c>
      <c r="AKX159" s="1" t="str">
        <f>+IFERROR(VLOOKUP(C159,'[2]20180327오더자료'!$E$128597:$F$128610,2,0),"")</f>
        <v/>
      </c>
      <c r="AKY159" s="1" t="str">
        <f>+IFERROR(VLOOKUP(C159,'[2]20180327오더자료'!$E$128630:$F$128641,2,0),"")</f>
        <v/>
      </c>
      <c r="AKZ159" s="1" t="str">
        <f>+IFERROR(VLOOKUP(C159,'[2]20180327오더자료'!$E$128658:$F$128671,2,0),"")</f>
        <v/>
      </c>
      <c r="ALA159" s="1" t="str">
        <f>+IFERROR(VLOOKUP(C159,'[2]20180327오더자료'!$E$128933:$F$128947,2,0),"")</f>
        <v/>
      </c>
      <c r="ALB159" s="1" t="str">
        <f>+IFERROR(VLOOKUP(C159,'[2]20180327오더자료'!$E$128977:$F$128994,2,0),"")</f>
        <v/>
      </c>
      <c r="ALC159" s="1" t="str">
        <f t="shared" si="93"/>
        <v/>
      </c>
      <c r="ALD159" s="1" t="str">
        <f>+IFERROR(VLOOKUP(C159,'[2]20180327오더자료'!$E$128997:$F$129007,2,0),"")</f>
        <v/>
      </c>
      <c r="ALE159" s="1" t="str">
        <f>+IFERROR(VLOOKUP(C159,'[2]20180327오더자료'!$E$129027:$F$129043,2,0),"")</f>
        <v/>
      </c>
      <c r="ALF159" s="1" t="str">
        <f>+IFERROR(VLOOKUP(C159,'[2]20180327오더자료'!$E$129044:$F$129056,2,0),"")</f>
        <v/>
      </c>
      <c r="ALG159" s="1" t="str">
        <f>+IFERROR(VLOOKUP(C159,'[2]20180327오더자료'!$E$129074:$F$129092,2,0),"")</f>
        <v/>
      </c>
      <c r="ALH159" s="1" t="str">
        <f>+IFERROR(VLOOKUP(C159,'[2]20180327오더자료'!$E$129093:$F$129114,2,0),"")</f>
        <v/>
      </c>
      <c r="ALI159" s="1" t="str">
        <f>+IFERROR(VLOOKUP(C159,'[2]20180327오더자료'!$E$129186:$F$129197,2,0),"")</f>
        <v/>
      </c>
      <c r="ALJ159" s="1" t="str">
        <f>+IFERROR(VLOOKUP(C159,'[2]20180327오더자료'!$E$129243:$F$129252,2,0),"")</f>
        <v/>
      </c>
      <c r="ALK159" s="1" t="str">
        <f>+IFERROR(VLOOKUP(C159,'[2]20180327오더자료'!$E$129354:$F$129366,2,0),"")</f>
        <v/>
      </c>
      <c r="ALL159" s="1" t="str">
        <f>+IFERROR(VLOOKUP(C159,'[2]20180327오더자료'!$E$129410:$F$129420,2,0),"")</f>
        <v/>
      </c>
      <c r="ALM159" s="1" t="str">
        <f>+IFERROR(VLOOKUP(C159,'[2]20180327오더자료'!$E$125396:$F$125406,2,0),"")</f>
        <v/>
      </c>
      <c r="ALN159" s="1" t="str">
        <f>+IFERROR(VLOOKUP(C159,'[2]20180327오더자료'!$E$131208:$F$131221,2,0),"")</f>
        <v/>
      </c>
      <c r="ALO159" s="1" t="str">
        <f>+IFERROR(VLOOKUP(C159,'[2]20180327오더자료'!$E$131250:$F$131263,2,0),"")</f>
        <v/>
      </c>
      <c r="ALP159" s="1" t="str">
        <f>+IFERROR(VLOOKUP(C159,'[2]20180327오더자료'!$E$131342:$F$131362,2,0),"")</f>
        <v/>
      </c>
      <c r="ALQ159" s="1" t="str">
        <f>+IFERROR(VLOOKUP(C159,'[2]20180327오더자료'!$E$131413:$F$131424,2,0),"")</f>
        <v/>
      </c>
      <c r="ALR159" s="1" t="str">
        <f>+IFERROR(VLOOKUP(C159,'[2]20180327오더자료'!$E$131538:$F$131547,2,0),"")</f>
        <v/>
      </c>
      <c r="ALS159" s="1" t="str">
        <f>+IFERROR(VLOOKUP(C159,'[2]20180327오더자료'!$E$131622:$F$131636,2,0),"")</f>
        <v/>
      </c>
      <c r="ALT159" s="1" t="str">
        <f>+IFERROR(VLOOKUP(C159,'[2]20180327오더자료'!$E$131637:$F$131652,2,0),"")</f>
        <v/>
      </c>
      <c r="ALU159" s="1" t="str">
        <f>+IFERROR(VLOOKUP(C159,'[2]20180327오더자료'!$E$131653:$F$131661,2,0),"")</f>
        <v/>
      </c>
      <c r="ALV159" s="1" t="str">
        <f>+IFERROR(VLOOKUP(C159,'[2]20180327오더자료'!$E$131664:$F$131676,2,0),"")</f>
        <v/>
      </c>
      <c r="ALW159" s="1" t="str">
        <f>+IFERROR(VLOOKUP(C159,'[2]20180327오더자료'!$E$131777:$F$131790,2,0),"")</f>
        <v/>
      </c>
      <c r="ALX159" s="1" t="str">
        <f>+IFERROR(VLOOKUP(C159,'[2]20180327오더자료'!$E$131809:$F$131821,2,0),"")</f>
        <v/>
      </c>
      <c r="ALY159" s="1" t="str">
        <f>+IFERROR(VLOOKUP(C159,'[2]20180327오더자료'!$E$131870:$F$131882,2,0),"")</f>
        <v/>
      </c>
      <c r="ALZ159" s="1"/>
      <c r="AMA159" s="1" t="str">
        <f>+IFERROR(VLOOKUP(C159,'[2]20180327오더자료'!$E$131976:$F$131989,2,0),"")</f>
        <v/>
      </c>
      <c r="AMB159" s="1" t="str">
        <f>+IFERROR(VLOOKUP(C159,'[2]20180327오더자료'!$E$132242:$F$132252,2,0),"")</f>
        <v/>
      </c>
      <c r="AMC159" s="1">
        <f>+IFERROR(VLOOKUP(C159,'[2]20180327오더자료'!$E$132268:$F$132286,2,0),"")</f>
        <v>10</v>
      </c>
      <c r="AMD159" s="1" t="str">
        <f>+IFERROR(VLOOKUP(C159,'[2]20180327오더자료'!$E$132746:$F$132763,2,0),"")</f>
        <v/>
      </c>
      <c r="AME159" s="1" t="str">
        <f>+IFERROR(VLOOKUP(C159,'[2]20180327오더자료'!$E$132801:$F$132815,2,0),"")</f>
        <v/>
      </c>
      <c r="AMF159" s="1" t="str">
        <f>+IFERROR(VLOOKUP(C159,'[2]20180327오더자료'!$E$132916:$F$132933,2,0),"")</f>
        <v/>
      </c>
      <c r="AMG159" s="1" t="str">
        <f>+IFERROR(VLOOKUP(C159,'[2]20180327오더자료'!$E$132944:$F$132957,2,0),"")</f>
        <v/>
      </c>
      <c r="AMH159" s="1" t="str">
        <f>+IFERROR(VLOOKUP(C159,'[2]20180327오더자료'!$E$133185:$F$133201,2,0),"")</f>
        <v/>
      </c>
      <c r="AMI159" s="1" t="str">
        <f t="shared" si="94"/>
        <v/>
      </c>
      <c r="AMJ159" s="1" t="str">
        <f>+IFERROR(VLOOKUP(C159,'[2]20180327오더자료'!$E$133232:$F$133242,2,0),"")</f>
        <v/>
      </c>
      <c r="AMK159" s="1" t="str">
        <f>+IFERROR(VLOOKUP(C159,'[2]20180327오더자료'!$E$133310:$F$133323,2,0),"")</f>
        <v/>
      </c>
      <c r="AML159" s="1" t="str">
        <f>+IFERROR(VLOOKUP(C159,'[2]20180327오더자료'!$E$133508:$F$133518,2,0),"")</f>
        <v/>
      </c>
      <c r="AMM159" s="1" t="str">
        <f>+IFERROR(VLOOKUP(C159,'[2]20180327오더자료'!$E$133536:$F$133547,2,0),"")</f>
        <v/>
      </c>
      <c r="AMN159" s="1" t="str">
        <f>+IFERROR(VLOOKUP(C159,'[2]20180327오더자료'!$E$133580:$F$133591,2,0),"")</f>
        <v/>
      </c>
      <c r="AMO159" s="1" t="str">
        <f>+IFERROR(VLOOKUP(C159,'[2]20180327오더자료'!$E$133723:$F$133735,2,0),"")</f>
        <v/>
      </c>
      <c r="AMP159" s="1" t="str">
        <f>+IFERROR(VLOOKUP(C159,'[2]20180327오더자료'!$E$133960:$F$133974,2,0),"")</f>
        <v/>
      </c>
      <c r="AMQ159" s="1" t="str">
        <f>+IFERROR(VLOOKUP(C159,'[2]20180327오더자료'!$E$133975:$F$133986,2,0),"")</f>
        <v/>
      </c>
      <c r="AMR159" s="1" t="str">
        <f>+IFERROR(VLOOKUP(C159,'[2]20180327오더자료'!$E$134083:$F$134098,2,0),"")</f>
        <v/>
      </c>
      <c r="AMS159" s="1" t="str">
        <f>+IFERROR(VLOOKUP(C159,'[2]20180327오더자료'!$E$134099:$F$134110,2,0),"")</f>
        <v/>
      </c>
      <c r="AMT159" s="1" t="str">
        <f>+IFERROR(VLOOKUP(C159,'[2]20180327오더자료'!$E$134157:$F$134168,2,0),"")</f>
        <v/>
      </c>
      <c r="AMU159" s="1" t="str">
        <f>+IFERROR(VLOOKUP(C159,'[2]20180327오더자료'!$E$141848:$F$141859,2,0),"")</f>
        <v/>
      </c>
      <c r="AMV159" s="1" t="str">
        <f>+IFERROR(VLOOKUP(C159,'[2]20180327오더자료'!$E$141928:$F$141937,2,0),"")</f>
        <v/>
      </c>
      <c r="AMW159" s="1" t="str">
        <f>+IFERROR(VLOOKUP(C159,'[2]20180327오더자료'!$E$141984:$F$141997,2,0),"")</f>
        <v/>
      </c>
      <c r="AMX159" s="1" t="str">
        <f t="shared" si="95"/>
        <v/>
      </c>
      <c r="AMY159" s="1" t="str">
        <f>+IFERROR(VLOOKUP(C159,'[2]20180327오더자료'!$E$142020:$F$142029,2,0),"")</f>
        <v/>
      </c>
      <c r="AMZ159" s="1" t="str">
        <f>+IFERROR(VLOOKUP(C159,'[2]20180327오더자료'!$E$142120:$F$142131,2,0),"")</f>
        <v/>
      </c>
      <c r="ANA159" s="1"/>
      <c r="ANB159" s="1" t="str">
        <f>+IFERROR(VLOOKUP(C159,'[2]20180327오더자료'!$E$142353:$F$142367,2,0),"")</f>
        <v/>
      </c>
      <c r="ANC159" s="1" t="str">
        <f>+IFERROR(VLOOKUP(C159,'[2]20180327오더자료'!$E$142590:$F$142600,2,0),"")</f>
        <v/>
      </c>
      <c r="AND159" s="1" t="str">
        <f>+IFERROR(VLOOKUP(C159,'[2]20180327오더자료'!$E$142830:$F$142850,2,0),"")</f>
        <v/>
      </c>
      <c r="ANE159" s="1" t="str">
        <f>+IFERROR(VLOOKUP(C159,'[2]20180327오더자료'!$E$142880:$F$142893,2,0),"")</f>
        <v/>
      </c>
      <c r="ANF159" s="1" t="str">
        <f>+IFERROR(VLOOKUP(C159,'[2]20180327오더자료'!$E$142904:$F$142915,2,0),"")</f>
        <v/>
      </c>
      <c r="ANG159" s="1" t="str">
        <f>+IFERROR(VLOOKUP(C159,'[2]20180327오더자료'!$E$142929:$F$142940,2,0),"")</f>
        <v/>
      </c>
      <c r="ANH159" s="1" t="str">
        <f>+IFERROR(VLOOKUP(C159,'[2]20180327오더자료'!$E$143200:$F$143212,2,0),"")</f>
        <v/>
      </c>
      <c r="ANI159" s="1" t="str">
        <f>+IFERROR(VLOOKUP(C159,'[2]20180327오더자료'!$E$143275:$F$143286,2,0),"")</f>
        <v/>
      </c>
      <c r="ANJ159" s="1" t="str">
        <f>+IFERROR(VLOOKUP(C159,'[2]20180327오더자료'!$E$143304:$F$143309,2,0),"")</f>
        <v/>
      </c>
      <c r="ANK159" s="1" t="str">
        <f>+IFERROR(VLOOKUP(C159,'[2]20180327오더자료'!$E$143310:$F$143322,2,0),"")</f>
        <v/>
      </c>
      <c r="ANL159" s="1" t="str">
        <f>+IFERROR(VLOOKUP(C159,'[2]20180327오더자료'!$E$143369:$F$143383,2,0),"")</f>
        <v/>
      </c>
      <c r="ANM159" s="1" t="str">
        <f t="shared" si="96"/>
        <v/>
      </c>
      <c r="ANN159" s="1" t="str">
        <f>+IFERROR(VLOOKUP(C159,'[2]20180327오더자료'!$E$143572:$F$143583,2,0),"")</f>
        <v/>
      </c>
      <c r="ANO159" s="1" t="str">
        <f>+IFERROR(VLOOKUP(C159,'[2]20180327오더자료'!$E$143602:$F$143613,2,0),"")</f>
        <v/>
      </c>
      <c r="ANP159" s="1" t="str">
        <f>+IFERROR(VLOOKUP(C159,'[2]20180327오더자료'!$E$143631:$F$143642,2,0),"")</f>
        <v/>
      </c>
      <c r="ANQ159" s="1">
        <f>+IFERROR(VLOOKUP(C159,'[2]20180327오더자료'!$E$143772:$F$143786,2,0),"")</f>
        <v>10</v>
      </c>
      <c r="ANR159" s="1">
        <f>+IFERROR(VLOOKUP(C159,'[2]20180327오더자료'!$E$144196:$F$144208,2,0),"")</f>
        <v>10</v>
      </c>
      <c r="ANS159" s="1" t="str">
        <f>+IFERROR(VLOOKUP(C159,'[2]20180327오더자료'!$E$144390:$F$144397,2,0),"")</f>
        <v/>
      </c>
      <c r="ANT159" s="1"/>
      <c r="ANU159" s="1"/>
      <c r="ANV159" s="1" t="str">
        <f>+IFERROR(VLOOKUP(C159,'[2]20180327오더자료'!$E$144402:$F$144412,2,0),"")</f>
        <v/>
      </c>
      <c r="ANW159" s="1" t="str">
        <f>+IFERROR(VLOOKUP(C159,'[2]20180327오더자료'!$E$144422:$F$144433,2,0),"")</f>
        <v/>
      </c>
      <c r="ANX159" s="1" t="str">
        <f>+IFERROR(VLOOKUP(C159,'[2]20180327오더자료'!$E$144510:$F$144522,2,0),"")</f>
        <v/>
      </c>
      <c r="ANY159" s="1" t="str">
        <f>+IFERROR(VLOOKUP(C159,'[2]20180327오더자료'!$E$144551:$F$144562,2,0),"")</f>
        <v/>
      </c>
      <c r="ANZ159" s="1" t="str">
        <f>+IFERROR(VLOOKUP(C159,'[2]20180327오더자료'!$E$144582:$F$144591,2,0),"")</f>
        <v/>
      </c>
      <c r="AOA159" s="1" t="str">
        <f>+IFERROR(VLOOKUP(C159,'[2]20180327오더자료'!$E$146271:$F$146283,2,0),"")</f>
        <v/>
      </c>
      <c r="AOB159" s="1" t="str">
        <f>+IFERROR(VLOOKUP(C159,'[2]20180327오더자료'!$E$146301:$F$146308,2,0),"")</f>
        <v/>
      </c>
      <c r="AOC159" s="1" t="str">
        <f>+IFERROR(VLOOKUP(C159,'[2]20180327오더자료'!$E$146354:$F$146369,2,0),"")</f>
        <v/>
      </c>
      <c r="AOD159" s="1" t="str">
        <f>+IFERROR(VLOOKUP(C159,'[2]20180327오더자료'!$E$146370:$F$146382,2,0),"")</f>
        <v/>
      </c>
      <c r="AOE159" s="1" t="str">
        <f>+IFERROR(VLOOKUP(C159,'[2]20180327오더자료'!$E$146396:$F$146405,2,0),"")</f>
        <v/>
      </c>
      <c r="AOF159" s="1" t="str">
        <f>+IFERROR(VLOOKUP(C159,'[2]20180327오더자료'!$E$146454:$F$146465,2,0),"")</f>
        <v/>
      </c>
      <c r="AOG159" s="1" t="str">
        <f>+IFERROR(VLOOKUP(C159,'[2]20180327오더자료'!$E$146654:$F$146665,2,0),"")</f>
        <v/>
      </c>
      <c r="AOH159" s="1">
        <f>+IFERROR(VLOOKUP(C159,'[2]20180327오더자료'!$E$146784:$F$146796,2,0),"")</f>
        <v>10</v>
      </c>
      <c r="AOI159" s="1" t="str">
        <f>+IFERROR(VLOOKUP(C159,'[2]20180327오더자료'!$E$146914:$F$146926,2,0),"")</f>
        <v/>
      </c>
      <c r="AOJ159" s="1" t="str">
        <f>+IFERROR(VLOOKUP(C159,'[2]20180327오더자료'!$E$147155:$F$147175,2,0),"")</f>
        <v/>
      </c>
      <c r="AOK159" s="1" t="str">
        <f>+IFERROR(VLOOKUP(C159,'[2]20180327오더자료'!$E$147413:$F$147425,2,0),"")</f>
        <v/>
      </c>
      <c r="AOL159" s="1" t="str">
        <f>+IFERROR(VLOOKUP(C159,'[2]20180327오더자료'!$E$147639:$F$147653,2,0),"")</f>
        <v/>
      </c>
      <c r="AOM159" s="1"/>
      <c r="AON159" s="1" t="str">
        <f>+IFERROR(VLOOKUP(C159,'[2]20180327오더자료'!$E$147672:$F$147683,2,0),"")</f>
        <v/>
      </c>
      <c r="AOO159" s="1" t="str">
        <f>+IFERROR(VLOOKUP(C159,'[2]20180327오더자료'!$E$147883:$F$147894,2,0),"")</f>
        <v/>
      </c>
      <c r="AOP159" s="1" t="str">
        <f>+IFERROR(VLOOKUP(C159,'[2]20180327오더자료'!$E$148018:$F$148028,2,0),"")</f>
        <v/>
      </c>
      <c r="AOQ159" s="1">
        <f>+IFERROR(VLOOKUP(C159,'[2]20180327오더자료'!$E$148037:$F$148049,2,0),"")</f>
        <v>10</v>
      </c>
      <c r="AOR159" s="1" t="str">
        <f>+IFERROR(VLOOKUP(C159,'[2]20180327오더자료'!$E$148072:$F$148088,2,0),"")</f>
        <v/>
      </c>
      <c r="AOS159" s="1" t="str">
        <f>+IFERROR(VLOOKUP(C159,'[2]20180327오더자료'!$E$148221:$F$148232,2,0),"")</f>
        <v/>
      </c>
      <c r="AOT159" s="1" t="str">
        <f>+IFERROR(VLOOKUP(C159,'[2]20180327오더자료'!$E$148244:$F$148254,2,0),"")</f>
        <v/>
      </c>
      <c r="AOU159" s="1" t="str">
        <f>+IFERROR(VLOOKUP(C159,'[2]20180327오더자료'!$E$148317:$F$148327,2,0),"")</f>
        <v/>
      </c>
      <c r="AOV159" s="1" t="str">
        <f>+IFERROR(VLOOKUP(C159,'[2]20180327오더자료'!$E$148373:$F$148385,2,0),"")</f>
        <v/>
      </c>
      <c r="AOW159" s="1" t="str">
        <f>+IFERROR(VLOOKUP(C159,'[2]20180327오더자료'!$E$148818:$F$148828,2,0),"")</f>
        <v/>
      </c>
      <c r="AOX159" s="1" t="str">
        <f>+IFERROR(VLOOKUP(C159,'[2]20180327오더자료'!$E$148846:$F$148857,2,0),"")</f>
        <v/>
      </c>
      <c r="AOY159" s="1" t="str">
        <f>+IFERROR(VLOOKUP(C159,'[2]20180327오더자료'!$E$148883:$F$148895,2,0),"")</f>
        <v/>
      </c>
      <c r="AOZ159" s="1" t="str">
        <f>+IFERROR(VLOOKUP(C159,'[2]20180327오더자료'!$E$148925:$F$148939,2,0),"")</f>
        <v/>
      </c>
      <c r="APA159" s="1" t="str">
        <f>+IFERROR(VLOOKUP(C159,'[2]20180327오더자료'!$E$148940:$F$148952,2,0),"")</f>
        <v/>
      </c>
      <c r="APB159" s="1" t="str">
        <f>+IFERROR(VLOOKUP(C159,'[2]20180327오더자료'!$E$148974:$F$148985,2,0),"")</f>
        <v/>
      </c>
      <c r="APC159" s="1" t="str">
        <f>+IFERROR(VLOOKUP(C159,'[2]20180327오더자료'!$E$149028:$F$149040,2,0),"")</f>
        <v/>
      </c>
      <c r="APD159" s="1" t="str">
        <f>+IFERROR(VLOOKUP(C159,'[2]20180327오더자료'!$E$149131:$F$149141,2,0),"")</f>
        <v/>
      </c>
      <c r="APE159" s="1" t="str">
        <f>+IFERROR(VLOOKUP(C159,'[2]20180327오더자료'!$E$149142:$F$149150,2,0),"")</f>
        <v/>
      </c>
      <c r="APF159" s="1" t="str">
        <f>+IFERROR(VLOOKUP(C159,'[2]20180327오더자료'!$E$149151:$F$149163,2,0),"")</f>
        <v/>
      </c>
      <c r="APG159" s="1" t="str">
        <f>+IFERROR(VLOOKUP(C159,'[2]20180327오더자료'!$E$149243:$F$149251,2,0),"")</f>
        <v/>
      </c>
      <c r="APH159" s="1">
        <f>+IFERROR(VLOOKUP(C159,'[2]20180327오더자료'!$E$149252:$F$149260,2,0),"")</f>
        <v>10</v>
      </c>
      <c r="API159" s="1" t="str">
        <f>+IFERROR(VLOOKUP(C159,'[2]20180327오더자료'!$E$149276:$F$149296,2,0),"")</f>
        <v/>
      </c>
      <c r="APJ159" s="1" t="str">
        <f>+IFERROR(VLOOKUP(C159,'[2]20180327오더자료'!$E$149328:$F$149340,2,0),"")</f>
        <v/>
      </c>
      <c r="APK159" s="1" t="str">
        <f>+IFERROR(VLOOKUP(C159,'[2]20180327오더자료'!$E$149356:$F$149366,2,0),"")</f>
        <v/>
      </c>
      <c r="APL159" s="1" t="str">
        <f>+IFERROR(VLOOKUP(C159,'[2]20180327오더자료'!$E$149381:$F$149393,2,0),"")</f>
        <v/>
      </c>
      <c r="APM159" s="1" t="str">
        <f>+IFERROR(VLOOKUP(C159,'[2]20180327오더자료'!$E$134227:$F$134237,2,0),"")</f>
        <v/>
      </c>
      <c r="APN159" s="1"/>
      <c r="APO159" s="1" t="str">
        <f>+IFERROR(VLOOKUP(C159,'[2]20180327오더자료'!$E$134268:$F$134277,2,0),"")</f>
        <v/>
      </c>
      <c r="APP159" s="1" t="str">
        <f>+IFERROR(VLOOKUP(C159,'[2]20180327오더자료'!$E$134287:$F$134298,2,0),"")</f>
        <v/>
      </c>
      <c r="APQ159" s="1" t="str">
        <f>+IFERROR(VLOOKUP(C159,'[2]20180327오더자료'!$E$134421:$F$134434,2,0),"")</f>
        <v/>
      </c>
      <c r="APR159" s="1" t="str">
        <f>+IFERROR(VLOOKUP(C159,'[2]20180327오더자료'!$E$134697:$F$134709,2,0),"")</f>
        <v/>
      </c>
      <c r="APS159" s="1" t="str">
        <f>+IFERROR(VLOOKUP(C159,'[2]20180327오더자료'!$E$134975:$F$134984,2,0),"")</f>
        <v/>
      </c>
      <c r="APT159" s="1"/>
      <c r="APU159" s="1"/>
      <c r="APV159" s="1" t="str">
        <f>+IFERROR(VLOOKUP(C159,'[2]20180327오더자료'!$E$135001:$F$135010,2,0),"")</f>
        <v/>
      </c>
      <c r="APW159" s="1" t="str">
        <f>+IFERROR(VLOOKUP(C159,'[2]20180327오더자료'!$E$135094:$F$135105,2,0),"")</f>
        <v/>
      </c>
      <c r="APX159" s="1" t="str">
        <f>+IFERROR(VLOOKUP(C159,'[2]20180327오더자료'!$E$135117:$F$135128,2,0),"")</f>
        <v/>
      </c>
      <c r="APY159" s="1" t="str">
        <f>+IFERROR(VLOOKUP(C159,'[2]20180327오더자료'!$E$135140:$F$135149,2,0),"")</f>
        <v/>
      </c>
      <c r="APZ159" s="1" t="str">
        <f>+IFERROR(VLOOKUP(C159,'[2]20180327오더자료'!$E$135166:$F$135179,2,0),"")</f>
        <v/>
      </c>
      <c r="AQA159" s="1" t="str">
        <f>+IFERROR(VLOOKUP(C159,'[2]20180327오더자료'!$E$135275:$F$135288,2,0),"")</f>
        <v/>
      </c>
      <c r="AQB159" s="1" t="str">
        <f>+IFERROR(VLOOKUP(C159,'[2]20180327오더자료'!$E$135331:$F$135344,2,0),"")</f>
        <v/>
      </c>
      <c r="AQC159" s="1" t="str">
        <f>+IFERROR(VLOOKUP(C159,'[2]20180327오더자료'!$E$135401:$F$135412,2,0),"")</f>
        <v/>
      </c>
      <c r="AQD159" s="1">
        <f>+IFERROR(VLOOKUP(C159,'[2]20180327오더자료'!$E$135602:$F$135614,2,0),"")</f>
        <v>10</v>
      </c>
      <c r="AQE159" s="1" t="str">
        <f>+IFERROR(VLOOKUP(C159,'[2]20180327오더자료'!$E$135802:$F$135813,2,0),"")</f>
        <v/>
      </c>
      <c r="AQF159" s="1" t="str">
        <f>+IFERROR(VLOOKUP(C159,'[2]20180327오더자료'!$E$135831:$F$135840,2,0),"")</f>
        <v/>
      </c>
      <c r="AQG159" s="1">
        <f>+IFERROR(VLOOKUP(C159,'[2]20180327오더자료'!$E$135893:$F$135906,2,0),"")</f>
        <v>10</v>
      </c>
      <c r="AQH159" s="1" t="str">
        <f>+IFERROR(VLOOKUP(C159,'[2]20180327오더자료'!$E$135959:$F$135970,2,0),"")</f>
        <v/>
      </c>
      <c r="AQI159" s="1" t="str">
        <f>+IFERROR(VLOOKUP(C159,'[2]20180327오더자료'!$E$136026:$F$136037,2,0),"")</f>
        <v/>
      </c>
      <c r="AQJ159" s="1" t="str">
        <f>+IFERROR(VLOOKUP(C159,'[2]20180327오더자료'!$E$136059:$F$136070,2,0),"")</f>
        <v/>
      </c>
      <c r="AQK159" s="1" t="str">
        <f>+IFERROR(VLOOKUP(C159,'[2]20180327오더자료'!$E$137042:$F$137051,2,0),"")</f>
        <v/>
      </c>
      <c r="AQL159" s="1" t="str">
        <f>+IFERROR(VLOOKUP(C159,'[2]20180327오더자료'!$E$137073:$F$137083,2,0),"")</f>
        <v/>
      </c>
      <c r="AQM159" s="1" t="str">
        <f>+IFERROR(VLOOKUP(C159,'[2]20180327오더자료'!$E$137211:$F$137222,2,0),"")</f>
        <v/>
      </c>
      <c r="AQN159" s="1" t="str">
        <f>+IFERROR(VLOOKUP(C159,'[2]20180327오더자료'!$E$137373:$F$137383,2,0),"")</f>
        <v/>
      </c>
      <c r="AQO159" s="1" t="str">
        <f>+IFERROR(VLOOKUP(C159,'[2]20180327오더자료'!$E$137406:$F$137418,2,0),"")</f>
        <v/>
      </c>
      <c r="AQP159" s="1" t="str">
        <f>+IFERROR(VLOOKUP(C159,'[2]20180327오더자료'!$E$137440:$F$137459,2,0),"")</f>
        <v/>
      </c>
      <c r="AQQ159" s="1" t="str">
        <f>+IFERROR(VLOOKUP(C159,'[2]20180327오더자료'!$E$137643:$F$137653,2,0),"")</f>
        <v/>
      </c>
      <c r="AQR159" s="1" t="str">
        <f>+IFERROR(VLOOKUP(C159,'[2]20180327오더자료'!$E$137676:$F$137690,2,0),"")</f>
        <v/>
      </c>
      <c r="AQS159" s="1" t="str">
        <f>+IFERROR(VLOOKUP(C159,'[2]20180327오더자료'!$E$137691:$F$137701,2,0),"")</f>
        <v/>
      </c>
      <c r="AQT159" s="1" t="str">
        <f t="shared" si="97"/>
        <v/>
      </c>
      <c r="AQU159" s="1" t="str">
        <f t="shared" si="98"/>
        <v/>
      </c>
      <c r="AQV159" s="1" t="str">
        <f>+IFERROR(VLOOKUP(C159,'[2]20180327오더자료'!$E$139815:$F$139825,2,0),"")</f>
        <v/>
      </c>
      <c r="AQW159" s="1" t="str">
        <f>+IFERROR(VLOOKUP(C159,'[2]20180327오더자료'!$E$139935:$F$139948,2,0),"")</f>
        <v/>
      </c>
      <c r="AQX159" s="1" t="str">
        <f>+IFERROR(VLOOKUP(C159,'[2]20180327오더자료'!$E$139974:$F$139986,2,0),"")</f>
        <v/>
      </c>
      <c r="AQY159" s="1" t="str">
        <f t="shared" si="99"/>
        <v/>
      </c>
      <c r="AQZ159" s="1" t="str">
        <f>+IFERROR(VLOOKUP(C159,'[2]20180327오더자료'!$E$140076:$F$140086,2,0),"")</f>
        <v/>
      </c>
      <c r="ARA159" s="1" t="str">
        <f>+IFERROR(VLOOKUP(C159,'[2]20180327오더자료'!$E$140119:$F$140129,2,0),"")</f>
        <v/>
      </c>
      <c r="ARB159" s="1" t="str">
        <f>+IFERROR(VLOOKUP(C159,'[2]20180327오더자료'!$E$140141:$F$140151,2,0),"")</f>
        <v/>
      </c>
      <c r="ARC159" s="1" t="str">
        <f>+IFERROR(VLOOKUP(C159,'[2]20180327오더자료'!$E$140166:$F$140178,2,0),"")</f>
        <v/>
      </c>
      <c r="ARD159" s="1" t="str">
        <f>+IFERROR(VLOOKUP(C159,'[2]20180327오더자료'!$E$140208:$F$140221,2,0),"")</f>
        <v/>
      </c>
      <c r="ARE159" s="1" t="str">
        <f>+IFERROR(VLOOKUP(C159,'[2]20180327오더자료'!$E$140244:$F$140259,2,0),"")</f>
        <v/>
      </c>
      <c r="ARF159" s="1" t="str">
        <f>+IFERROR(VLOOKUP(C159,'[2]20180327오더자료'!$E$140260:$F$140269,2,0),"")</f>
        <v/>
      </c>
      <c r="ARG159" s="1" t="str">
        <f>+IFERROR(VLOOKUP(C159,'[2]20180327오더자료'!$E$140286:$F$140306,2,0),"")</f>
        <v/>
      </c>
      <c r="ARH159" s="1" t="str">
        <f>+IFERROR(VLOOKUP(C159,'[2]20180327오더자료'!$E$140387:$F$140398,2,0),"")</f>
        <v/>
      </c>
      <c r="ARI159" s="1" t="str">
        <f>+IFERROR(VLOOKUP(C159,'[2]20180327오더자료'!$E$140506:$F$140516,2,0),"")</f>
        <v/>
      </c>
      <c r="ARJ159" s="1" t="str">
        <f>+IFERROR(VLOOKUP(C159,'[2]20180327오더자료'!$E$140534:$F$140545,2,0),"")</f>
        <v/>
      </c>
      <c r="ARK159" s="1" t="str">
        <f>+IFERROR(VLOOKUP(C159,'[2]20180327오더자료'!$E$140564:$F$140575,2,0),"")</f>
        <v/>
      </c>
      <c r="ARL159" s="1" t="str">
        <f>+IFERROR(VLOOKUP(C159,'[2]20180327오더자료'!$E$140712:$F$140725,2,0),"")</f>
        <v/>
      </c>
      <c r="ARM159" s="1" t="str">
        <f>+IFERROR(VLOOKUP(C159,'[2]20180327오더자료'!$E$140865:$F$140874,2,0),"")</f>
        <v/>
      </c>
      <c r="ARN159" s="1" t="str">
        <f>+IFERROR(VLOOKUP(C159,'[2]20180327오더자료'!$E$140906:$F$140920,2,0),"")</f>
        <v/>
      </c>
      <c r="ARO159" s="1" t="str">
        <f>+IFERROR(VLOOKUP(C159,'[2]20180327오더자료'!$E$140921:$F$140932,2,0),"")</f>
        <v/>
      </c>
      <c r="ARP159" s="1" t="str">
        <f>+IFERROR(VLOOKUP(C159,'[2]20180327오더자료'!$E$141056:$F$141067,2,0),"")</f>
        <v/>
      </c>
      <c r="ARQ159" s="1" t="str">
        <f>+IFERROR(VLOOKUP(C159,'[2]20180327오더자료'!$E$141078:$F$141092,2,0),"")</f>
        <v/>
      </c>
      <c r="ARR159" s="1" t="str">
        <f>+IFERROR(VLOOKUP(C159,'[2]20180327오더자료'!$E$141431:$F$141443,2,0),"")</f>
        <v/>
      </c>
      <c r="ARS159" s="1" t="str">
        <f>+IFERROR(VLOOKUP(C159,'[2]20180327오더자료'!$E$142904:$F$142915,2,0),"")</f>
        <v/>
      </c>
      <c r="ART159" s="1" t="str">
        <f t="shared" si="100"/>
        <v/>
      </c>
      <c r="ARU159" s="1" t="str">
        <f>+IFERROR(VLOOKUP(C159,'[2]20180327오더자료'!$E$141446:$F$141454,2,0),"")</f>
        <v/>
      </c>
      <c r="ARV159" s="1" t="str">
        <f>+IFERROR(VLOOKUP(C159,'[2]20180327오더자료'!$E$141472:$F$141483,2,0),"")</f>
        <v/>
      </c>
      <c r="ARW159" s="1" t="str">
        <f>+IFERROR(VLOOKUP(C159,'[2]20180327오더자료'!$E$141504:$F$141518,2,0),"")</f>
        <v/>
      </c>
      <c r="ARX159" s="1">
        <f>+IFERROR(VLOOKUP(C159,'[2]20180327오더자료'!$E$141642:$F$141657,2,0),"")</f>
        <v>20</v>
      </c>
      <c r="ARY159" s="1" t="str">
        <f>+IFERROR(VLOOKUP(C159,'[2]20180327오더자료'!$E$141691:$F$141702,2,0),"")</f>
        <v/>
      </c>
      <c r="ARZ159" s="1" t="str">
        <f>+IFERROR(VLOOKUP(C159,'[2]20180327오더자료'!$E$141723:$F$141733,2,0),"")</f>
        <v/>
      </c>
      <c r="ASA159" s="1" t="str">
        <f t="shared" si="101"/>
        <v/>
      </c>
      <c r="ASB159" s="1" t="str">
        <f>+IFERROR(VLOOKUP(C159,'[2]20180327오더자료'!$E$141736:$F$141748,2,0),"")</f>
        <v/>
      </c>
      <c r="ASC159" s="1" t="str">
        <f>+IFERROR(VLOOKUP(C159,'[2]20180327오더자료'!$E$141807:$F$141820,2,0),"")</f>
        <v/>
      </c>
      <c r="ASD159" s="1" t="str">
        <f>+IFERROR(VLOOKUP(C159,'[2]20180327오더자료'!$E$141837:$F$141847,2,0),"")</f>
        <v/>
      </c>
    </row>
    <row r="160" spans="1:1174" customFormat="1" x14ac:dyDescent="0.3">
      <c r="A160" s="2" t="s">
        <v>1849</v>
      </c>
      <c r="B160" s="2" t="s">
        <v>1849</v>
      </c>
      <c r="C160" s="2" t="s">
        <v>1849</v>
      </c>
      <c r="D160" s="1" t="str">
        <f>+IFERROR(VLOOKUP(C160,'[1]20180327오더자료'!$D$58080:$E$58091,2,0),"")</f>
        <v/>
      </c>
      <c r="E160" s="1">
        <f>+VLOOKUP(C160,'[1]20180327오더자료'!$D$58208:$E$58221,2,0)</f>
        <v>20</v>
      </c>
      <c r="F160" s="1" t="e">
        <f>+VLOOKUP(C160,'[1]20180327오더자료'!$D$58403:$E$58410,2,0)</f>
        <v>#N/A</v>
      </c>
      <c r="G160" s="1">
        <f>+VLOOKUP(C160,'[1]20180327오더자료'!$D$58419:$E$58431,2,0)</f>
        <v>20</v>
      </c>
      <c r="H160" s="1" t="e">
        <f t="shared" si="86"/>
        <v>#N/A</v>
      </c>
      <c r="I160" s="23">
        <f>+VLOOKUP(C160,'[1]20180327오더자료'!$D$58524:$E$58537,2,0)</f>
        <v>20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23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>
        <v>1</v>
      </c>
      <c r="LU160" s="1"/>
      <c r="LV160" s="1" t="str">
        <f>+IFERROR(VLOOKUP(C160,'[2]20180327오더자료'!$E$150410:$F$150420,2,0),"")</f>
        <v/>
      </c>
      <c r="LW160" s="1">
        <f>+IFERROR(VLOOKUP(C160,'[2]20180327오더자료'!$E$150552:$F$150563,2,0),"")</f>
        <v>20</v>
      </c>
      <c r="LX160" s="1">
        <f>+IFERROR(VLOOKUP(C160,'[2]20180327오더자료'!$E$150593:$F$150604,2,0),"")</f>
        <v>30</v>
      </c>
      <c r="LY160" s="1" t="str">
        <f>+IFERROR(VLOOKUP(C160,'[2]20180327오더자료'!$E$150739:$F$150749,2,0),"")</f>
        <v/>
      </c>
      <c r="LZ160" s="1">
        <f>+IFERROR(VLOOKUP(C160,'[2]20180327오더자료'!$E$150825:$F$150838,2,0),"")</f>
        <v>20</v>
      </c>
      <c r="MA160" s="1">
        <f>+IFERROR(VLOOKUP(C160,'[2]20180327오더자료'!$E$150978:$F$150990,2,0),"")</f>
        <v>20</v>
      </c>
      <c r="MB160" s="1" t="str">
        <f>+IFERROR(VLOOKUP(C160,'[2]20180327오더자료'!$E$151216:$F$151234,2,0),"")</f>
        <v/>
      </c>
      <c r="MC160" s="1"/>
      <c r="MD160" s="1">
        <f>+IFERROR(VLOOKUP(C160,'[2]20180327오더자료'!$E$151254:$F$151264,2,0),"")</f>
        <v>20</v>
      </c>
      <c r="ME160" s="1"/>
      <c r="MF160" s="1"/>
      <c r="MG160" s="1">
        <f>+IFERROR(VLOOKUP(C160,'[2]20180327오더자료'!$E$151279:$F$151290,2,0),"")</f>
        <v>20</v>
      </c>
      <c r="MH160" s="1">
        <f>+IFERROR(VLOOKUP(C160,'[2]20180327오더자료'!$E$151310:$F$151321,2,0),"")</f>
        <v>20</v>
      </c>
      <c r="MI160" s="1">
        <f>+IFERROR(VLOOKUP(C160,'[2]20180327오더자료'!$E$151344:$F$151356,2,0),"")</f>
        <v>20</v>
      </c>
      <c r="MJ160" s="1">
        <f>+IFERROR(VLOOKUP(C160,'[2]20180327오더자료'!$E$151425:$F$151434,2,0),"")</f>
        <v>20</v>
      </c>
      <c r="MK160" s="1">
        <f>+IFERROR(VLOOKUP(C160,'[2]20180327오더자료'!$E$151515:$F$151526,2,0),"")</f>
        <v>20</v>
      </c>
      <c r="ML160" s="1" t="str">
        <f>+IFERROR(VLOOKUP(C160,'[2]20180327오더자료'!$E$151539:$F$151547,2,0),"")</f>
        <v/>
      </c>
      <c r="MM160" s="1" t="str">
        <f>+IFERROR(VLOOKUP(C160,'[2]20180327오더자료'!$E$151573:$F$151583,2,0),"")</f>
        <v/>
      </c>
      <c r="MN160" s="1" t="str">
        <f>+IFERROR(VLOOKUP(C160,'[2]20180327오더자료'!$E$151827:$F$151838,2,0),"")</f>
        <v/>
      </c>
      <c r="MO160" s="1" t="str">
        <f>+IFERROR(VLOOKUP(C160,'[2]20180327오더자료'!$E$151871:$F$151889,2,0),"")</f>
        <v/>
      </c>
      <c r="MP160" s="1">
        <f>+IFERROR(VLOOKUP(C160,'[2]20180327오더자료'!$E$151906:$F$151918,2,0),"")</f>
        <v>20</v>
      </c>
      <c r="MQ160" s="1" t="str">
        <f>+IFERROR(VLOOKUP(C160,'[2]20180327오더자료'!$E$152072:$F$152084,2,0),"")</f>
        <v/>
      </c>
      <c r="MR160" s="1" t="str">
        <f>+IFERROR(VLOOKUP(C160,'[2]20180327오더자료'!$E$152097:$F$152105,2,0),"")</f>
        <v/>
      </c>
      <c r="MS160" s="1">
        <f>+IFERROR(VLOOKUP(C160,'[2]20180327오더자료'!$E$152106:$F$152120,2,0),"")</f>
        <v>20</v>
      </c>
      <c r="MT160" s="1"/>
      <c r="MU160" s="1" t="str">
        <f>+IFERROR(VLOOKUP(C160,'[2]20180327오더자료'!$E$152151:$F$152159,2,0),"")</f>
        <v/>
      </c>
      <c r="MV160" s="1" t="str">
        <f>+IFERROR(VLOOKUP(C160,'[2]20180327오더자료'!$E$152216:$F$152227,2,0),"")</f>
        <v/>
      </c>
      <c r="MW160" s="1" t="str">
        <f>+IFERROR(VLOOKUP(C154,'[2]20180327오더자료'!$E$152249:$F$152275,2,0),"")</f>
        <v/>
      </c>
      <c r="MX160" s="1" t="str">
        <f>+IFERROR(VLOOKUP(C160,'[2]20180327오더자료'!$E$152276:$F$152288,2,0),"")</f>
        <v/>
      </c>
      <c r="MY160" s="1"/>
      <c r="MZ160" s="1">
        <f>+IFERROR(VLOOKUP(C160,'[2]20180327오더자료'!$E$152310:$F$152332,2,0),"")</f>
        <v>20</v>
      </c>
      <c r="NA160" s="1"/>
      <c r="NB160" s="1" t="str">
        <f>+IFERROR(VLOOKUP(C160,'[2]20180327오더자료'!$E$152426:$F$152437,2,0),"")</f>
        <v/>
      </c>
      <c r="NC160" s="1" t="str">
        <f>+IFERROR(VLOOKUP(C160,'[2]20180327오더자료'!$E$152533:$F$152543,2,0),"")</f>
        <v/>
      </c>
      <c r="ND160" s="1" t="str">
        <f>+IFERROR(VLOOKUP(C160,'[2]20180327오더자료'!$E$152558:$F$152573,2,0),"")</f>
        <v/>
      </c>
      <c r="NE160" s="1">
        <f>+IFERROR(VLOOKUP(C160,'[2]20180327오더자료'!$E$152574:$F$152608,2,0),"")</f>
        <v>20</v>
      </c>
      <c r="NF160" s="1">
        <f>+IFERROR(VLOOKUP(C160,'[2]20180327오더자료'!$E$152695:$F$152707,2,0),"")</f>
        <v>20</v>
      </c>
      <c r="NG160" s="1" t="str">
        <f>+IFERROR(VLOOKUP(C160,'[2]20180327오더자료'!$E$152757:$F$152774,2,0),"")</f>
        <v/>
      </c>
      <c r="NH160" s="1">
        <f>+IFERROR(VLOOKUP(C160,'[2]20180327오더자료'!$E$152799:$F$152811,2,0),"")</f>
        <v>20</v>
      </c>
      <c r="NI160" s="1">
        <f>+IFERROR(VLOOKUP(C160,'[2]20180327오더자료'!$E$152894:$F$152904,2,0),"")</f>
        <v>30</v>
      </c>
      <c r="NJ160" s="1" t="str">
        <f>+IFERROR(VLOOKUP(C160,'[2]20180327오더자료'!$E$152986:$F$152997,2,0),"")</f>
        <v/>
      </c>
      <c r="NK160" s="1">
        <f>+IFERROR(VLOOKUP(C160,'[2]20180327오더자료'!$E$153075:$F$153095,2,0),"")</f>
        <v>20</v>
      </c>
      <c r="NL160" s="1" t="str">
        <f>+IFERROR(VLOOKUP(C160,'[2]20180327오더자료'!$E$153109:$F$153120,2,0),"")</f>
        <v/>
      </c>
      <c r="NM160" s="1">
        <f>+IFERROR(VLOOKUP(C160,'[2]20180327오더자료'!$E$153184:$F$153194,2,0),"")</f>
        <v>20</v>
      </c>
      <c r="NN160" s="1"/>
      <c r="NO160" s="1" t="str">
        <f>+IFERROR(VLOOKUP(C160,'[2]20180327오더자료'!$E$153300:$F$153309,2,0),"")</f>
        <v/>
      </c>
      <c r="NP160" s="1">
        <f>+IFERROR(VLOOKUP(C160,'[2]20180327오더자료'!$E$153353:$F$153363,2,0),"")</f>
        <v>20</v>
      </c>
      <c r="NQ160" s="1" t="str">
        <f>+IFERROR(VLOOKUP(C160,'[2]20180327오더자료'!$E$153421:$F$153434,2,0),"")</f>
        <v/>
      </c>
      <c r="NR160" s="1" t="str">
        <f>+IFERROR(VLOOKUP(C160,'[2]20180327오더자료'!$E$153436:$F$153452,2,0),"")</f>
        <v/>
      </c>
      <c r="NS160" s="1"/>
      <c r="NT160" s="1" t="str">
        <f>+IFERROR(VLOOKUP(C160,'[2]20180327오더자료'!$E$153463:$F$153472,2,0),"")</f>
        <v/>
      </c>
      <c r="NU160" s="1">
        <f>+IFERROR(VLOOKUP(C160,'[2]20180327오더자료'!$E$153564:$F$153578,2,0),"")</f>
        <v>20</v>
      </c>
      <c r="NV160" s="1" t="str">
        <f>+IFERROR(VLOOKUP(C160,'[2]20180327오더자료'!$E$153621:$F$153632,2,0),"")</f>
        <v/>
      </c>
      <c r="NW160" s="1"/>
      <c r="NX160" s="1"/>
      <c r="NY160" s="1"/>
      <c r="NZ160" s="1">
        <f>+IFERROR(VLOOKUP(C160,'[2]20180327오더자료'!$E$153678:$F$153689,2,0),"")</f>
        <v>20</v>
      </c>
      <c r="OA160" s="1">
        <f>+IFERROR(VLOOKUP(C160,'[2]20180327오더자료'!$E$153706:$F$153717,2,0),"")</f>
        <v>10</v>
      </c>
      <c r="OB160" s="1">
        <f>+IFERROR(VLOOKUP(C160,'[2]20180327오더자료'!$E$153765:$F$153777,2,0),"")</f>
        <v>20</v>
      </c>
      <c r="OC160" s="1">
        <f>+IFERROR(VLOOKUP(C160,'[2]20180327오더자료'!$E$153857:$F$153870,2,0),"")</f>
        <v>20</v>
      </c>
      <c r="OD160" s="1">
        <f>+IFERROR(VLOOKUP(C160,'[2]20180327오더자료'!$E$153951:$F$153961,2,0),"")</f>
        <v>20</v>
      </c>
      <c r="OE160" s="1" t="str">
        <f>+IFERROR(VLOOKUP(C160,'[2]20180327오더자료'!$E$154040:$F$154051,2,0),"")</f>
        <v/>
      </c>
      <c r="OF160" s="1" t="str">
        <f>+IFERROR(VLOOKUP(C160,'[2]20180327오더자료'!$E$154371:$F$154381,2,0),"")</f>
        <v/>
      </c>
      <c r="OG160" s="1" t="str">
        <f>+IFERROR(VLOOKUP(C160,'[2]20180327오더자료'!$E$154067:$F$154086,2,0),"")</f>
        <v/>
      </c>
      <c r="OH160" s="1" t="str">
        <f>+IFERROR(VLOOKUP(C160,'[2]20180327오더자료'!$E$154087:$F$154098,2,0),"")</f>
        <v/>
      </c>
      <c r="OI160" s="1">
        <f>+IFERROR(VLOOKUP(C160,'[2]20180327오더자료'!$E$154183:$F$154195,2,0),"")</f>
        <v>20</v>
      </c>
      <c r="OJ160" s="1">
        <f>+IFERROR(VLOOKUP(C160,'[2]20180327오더자료'!$E$154317:$F$154327,2,0),"")</f>
        <v>20</v>
      </c>
      <c r="OK160" s="1" t="str">
        <f>+IFERROR(VLOOKUP(C160,'[2]20180327오더자료'!$E$154346:$F$154354,2,0),"")</f>
        <v/>
      </c>
      <c r="OL160" s="1" t="str">
        <f>+IFERROR(VLOOKUP(C160,'[2]20180327오더자료'!$E$154371:$F$154381,2,0),"")</f>
        <v/>
      </c>
      <c r="OM160" s="1" t="str">
        <f>+IFERROR(VLOOKUP(C160,'[2]20180327오더자료'!$E$154481:$F$154492,2,0),"")</f>
        <v/>
      </c>
      <c r="ON160" s="1">
        <f>+IFERROR(VLOOKUP(C160,'[2]20180327오더자료'!$E$154574:$F$154588,2,0),"")</f>
        <v>20</v>
      </c>
      <c r="OO160" s="1">
        <f>+IFERROR(VLOOKUP(C160,'[2]20180327오더자료'!$E$154654:$F$154674,2,0),"")</f>
        <v>20</v>
      </c>
      <c r="OP160" s="1" t="str">
        <f>+IFERROR(VLOOKUP(C160,'[2]20180327오더자료'!$E$154992:$F$154999,2,0),"")</f>
        <v/>
      </c>
      <c r="OQ160" s="1">
        <f>+IFERROR(VLOOKUP(C160,'[2]20180327오더자료'!$E$155020:$F$155043,2,0),"")</f>
        <v>20</v>
      </c>
      <c r="OR160" s="1" t="str">
        <f>+IFERROR(VLOOKUP(C160,'[2]20180327오더자료'!$E$155052:$F$155061,2,0),"")</f>
        <v/>
      </c>
      <c r="OS160" s="1"/>
      <c r="OT160" s="1">
        <f>+IFERROR(VLOOKUP(C160,'[2]20180327오더자료'!$E$155084:$F$155096,2,0),"")</f>
        <v>20</v>
      </c>
      <c r="OU160" s="1" t="str">
        <f>+IFERROR(VLOOKUP(C160,'[2]20180327오더자료'!$E$155115:$F$155134,2,0),"")</f>
        <v/>
      </c>
      <c r="OV160" s="1">
        <f>+IFERROR(VLOOKUP(C160,'[2]20180327오더자료'!$E$155135:$F$155148,2,0),"")</f>
        <v>20</v>
      </c>
      <c r="OW160" s="1" t="str">
        <f>+IFERROR(VLOOKUP(C160,'[2]20180327오더자료'!$E$155168:$F$155183,2,0),"")</f>
        <v/>
      </c>
      <c r="OX160" s="1">
        <f>+IFERROR(VLOOKUP(C160,'[2]20180327오더자료'!$E$155239:$F$155249,2,0),"")</f>
        <v>20</v>
      </c>
      <c r="OY160" s="1" t="str">
        <f>+IFERROR(VLOOKUP(C160,'[2]20180327오더자료'!$E$155264:$F$155275,2,0),"")</f>
        <v/>
      </c>
      <c r="OZ160" s="1">
        <f>+IFERROR(VLOOKUP(C160,'[2]20180327오더자료'!$E$155297:$F$155311,2,0),"")</f>
        <v>20</v>
      </c>
      <c r="PA160" s="1"/>
      <c r="PB160" s="1">
        <f>+IFERROR(VLOOKUP(C160,'[2]20180327오더자료'!$E$155331:$F$155343,2,0),"")</f>
        <v>20</v>
      </c>
      <c r="PC160" s="1" t="str">
        <f>+IFERROR(VLOOKUP(C160,'[2]20180327오더자료'!$E$155419:$F$155429,2,0),"")</f>
        <v/>
      </c>
      <c r="PD160" s="1">
        <f>+IFERROR(VLOOKUP(C160,'[2]20180327오더자료'!$E$155430:$F$155440,2,0),"")</f>
        <v>24</v>
      </c>
      <c r="PE160" s="1" t="str">
        <f>+IFERROR(VLOOKUP(C160,'[2]20180327오더자료'!$E$155503:$F$155510,2,0),"")</f>
        <v/>
      </c>
      <c r="PF160" s="1">
        <f>+IFERROR(VLOOKUP(C160,'[2]20180327오더자료'!$E$155511:$F$155525,2,0),"")</f>
        <v>20</v>
      </c>
      <c r="PG160" s="1" t="str">
        <f>+IFERROR(VLOOKUP(C160,'[2]20180327오더자료'!$E$155549:$F$155567,2,0),"")</f>
        <v/>
      </c>
      <c r="PH160" s="1">
        <f>+IFERROR(VLOOKUP(C160,'[2]20180327오더자료'!$E$155600:$G$155621,2,0),"")</f>
        <v>20</v>
      </c>
      <c r="PI160" s="1">
        <f>+IFERROR(VLOOKUP(C160,'[2]20180327오더자료'!$E$155632:$F$155645,2,0),"")</f>
        <v>20</v>
      </c>
      <c r="PJ160" s="1" t="str">
        <f>+IFERROR(VLOOKUP(C160,'[2]20180327오더자료'!$E$155669:$F$155680,2,0),"")</f>
        <v/>
      </c>
      <c r="PK160" s="1" t="str">
        <f>+IFERROR(VLOOKUP(C160,'[2]20180327오더자료'!$E$155995:$F$156005,2,0),"")</f>
        <v/>
      </c>
      <c r="PL160" s="1"/>
      <c r="PM160" s="1">
        <f>+IFERROR(VLOOKUP(C160,'[2]20180327오더자료'!$E$156160:$F$156171,2,0),"")</f>
        <v>20</v>
      </c>
      <c r="PN160" s="1" t="str">
        <f>+IFERROR(VLOOKUP(C160,'[2]20180327오더자료'!$E$156447:$F$156454,2,0),"")</f>
        <v/>
      </c>
      <c r="PO160" s="1" t="str">
        <f>+IFERROR(VLOOKUP(C160,'[2]20180327오더자료'!$E$156225:$F$156235,2,0),"")</f>
        <v/>
      </c>
      <c r="PP160" s="1">
        <f>+IFERROR(VLOOKUP(C160,'[2]20180327오더자료'!$E$156516:$F$156530,2,0),"")</f>
        <v>20</v>
      </c>
      <c r="PQ160" s="1" t="str">
        <f>+IFERROR(VLOOKUP(C160,'[2]20180327오더자료'!$E$156748:$F$156755,2,0),"")</f>
        <v/>
      </c>
      <c r="PR160" s="1"/>
      <c r="PS160" s="1">
        <f>+IFERROR(VLOOKUP(C160,'[2]20180327오더자료'!$E$156771:$F$156791,2,0),"")</f>
        <v>12</v>
      </c>
      <c r="PT160" s="1" t="str">
        <f>+IFERROR(VLOOKUP(C160,'[2]20180327오더자료'!$E$156828:$F$156837,2,0),"")</f>
        <v/>
      </c>
      <c r="PU160" s="1" t="str">
        <f>+IFERROR(VLOOKUP(C160,'[2]20180327오더자료'!$E$156837:$F$156846,2,0),"")</f>
        <v/>
      </c>
      <c r="PV160" s="1"/>
      <c r="PW160" s="1"/>
      <c r="PX160" s="1" t="str">
        <f>+IFERROR(VLOOKUP(C160,'[2]20180327오더자료'!$E$156900:$F$156908,2,0),"")</f>
        <v/>
      </c>
      <c r="PY160" s="1">
        <f>+IFERROR(VLOOKUP(C160,'[2]20180327오더자료'!$E$156917:$F$156927,2,0),"")</f>
        <v>24</v>
      </c>
      <c r="PZ160" s="1">
        <f>+IFERROR(VLOOKUP(C160,'[2]20180327오더자료'!$E$156985:$F$156997,2,0),"")</f>
        <v>24</v>
      </c>
      <c r="QA160" s="1" t="str">
        <f>+IFERROR(VLOOKUP(C160,'[2]20180327오더자료'!$E$157031:$F$157046,2,0),"")</f>
        <v/>
      </c>
      <c r="QB160" s="1">
        <f>+IFERROR(VLOOKUP(C160,'[2]20180327오더자료'!$E$157091:$F$157103,2,0),"")</f>
        <v>24</v>
      </c>
      <c r="QC160" s="1">
        <f>+IFERROR(VLOOKUP(C160,'[2]20180327오더자료'!$E$157156:$F$157167,2,0),"")</f>
        <v>24</v>
      </c>
      <c r="QD160" s="1">
        <f>+IFERROR(VLOOKUP(C160,'[2]20180327오더자료'!$E$157283:$F$157294,2,0),"")</f>
        <v>24</v>
      </c>
      <c r="QE160" s="1">
        <f>+IFERROR(VLOOKUP(C160,'[2]20180327오더자료'!$E$157312:$F$157325,2,0),"")</f>
        <v>24</v>
      </c>
      <c r="QF160" s="1">
        <f>+IFERROR(VLOOKUP(C160,'[2]20180327오더자료'!$E$157614:$F$157625,2,0),"")</f>
        <v>24</v>
      </c>
      <c r="QG160" s="1"/>
      <c r="QH160" s="1">
        <f>+IFERROR(VLOOKUP(C160,'[2]20180327오더자료'!$E$157677:$F$157688,2,0),"")</f>
        <v>24</v>
      </c>
      <c r="QI160" s="1" t="str">
        <f>+IFERROR(VLOOKUP(C160,'[2]20180327오더자료'!$E$157703:$F$157710,2,0),"")</f>
        <v/>
      </c>
      <c r="QJ160" s="1">
        <f>+IFERROR(VLOOKUP(C160,'[2]20180327오더자료'!$E$157731:$F$157744,2,0),"")</f>
        <v>24</v>
      </c>
      <c r="QK160" s="1">
        <f>+IFERROR(VLOOKUP(C160,'[2]20180327오더자료'!$E$157812:$F$157824,2,0),"")</f>
        <v>24</v>
      </c>
      <c r="QL160" s="1" t="str">
        <f>+IFERROR(VLOOKUP(C160,'[2]20180327오더자료'!$E$157841:$F$157858,2,0),"")</f>
        <v/>
      </c>
      <c r="QM160" s="1"/>
      <c r="QN160" s="1"/>
      <c r="QO160" s="1" t="str">
        <f>+IFERROR(VLOOKUP(C160,'[2]20180327오더자료'!$E$157861:$F$157871,2,0),"")</f>
        <v/>
      </c>
      <c r="QP160" s="1"/>
      <c r="QQ160" s="1">
        <f>+IFERROR(VLOOKUP(C160,'[2]20180327오더자료'!$E$157885:$F$157903,2,0),"")</f>
        <v>24</v>
      </c>
      <c r="QR160" s="1"/>
      <c r="QS160" s="1">
        <f>+IFERROR(VLOOKUP(C160,'[2]20180327오더자료'!$E$157942:$F$157953,2,0),"")</f>
        <v>24</v>
      </c>
      <c r="QT160" s="1">
        <f>+IFERROR(VLOOKUP(C160,'[2]20180327오더자료'!$E$158068:$F$158080,2,0),"")</f>
        <v>24</v>
      </c>
      <c r="QU160" s="1">
        <f>+IFERROR(VLOOKUP(C160,'[2]20180327오더자료'!$E$158208:$F$158220,2,0),"")</f>
        <v>24</v>
      </c>
      <c r="QV160" s="1">
        <f>+IFERROR(VLOOKUP(C160,'[2]20180327오더자료'!$E$158265:$F$158277,2,0),"")</f>
        <v>24</v>
      </c>
      <c r="QW160" s="1">
        <f>+IFERROR(VLOOKUP(C160,'[2]20180327오더자료'!$E$158297:$F$158306,2,0),"")</f>
        <v>24</v>
      </c>
      <c r="QX160" s="1" t="str">
        <f>+IFERROR(VLOOKUP(C160,'[2]20180327오더자료'!$E$158362:$F$158372,2,0),"")</f>
        <v/>
      </c>
      <c r="QY160" s="1" t="str">
        <f>+IFERROR(VLOOKUP(C160,'[2]20180327오더자료'!$E$158418:$F$158426,2,0),"")</f>
        <v/>
      </c>
      <c r="QZ160" s="1">
        <f>+IFERROR(VLOOKUP(C160,'[2]20180327오더자료'!$E$158463:$F$158475,2,0),"")</f>
        <v>24</v>
      </c>
      <c r="RA160" s="1" t="str">
        <f>+IFERROR(VLOOKUP(C160,'[2]20180327오더자료'!$E$158490:$F$158500,2,0),"")</f>
        <v/>
      </c>
      <c r="RB160" s="1">
        <f>+IFERROR(VLOOKUP(C160,'[2]20180327오더자료'!$E$158526:$F$158537,2,0),"")</f>
        <v>24</v>
      </c>
      <c r="RC160" s="1"/>
      <c r="RD160" s="1"/>
      <c r="RE160" s="1" t="str">
        <f>+IFERROR(VLOOKUP(C160,'[2]20180327오더자료'!$E$158564:$F$158576,2,0),"")</f>
        <v/>
      </c>
      <c r="RF160" s="1" t="str">
        <f>+IFERROR(VLOOKUP(C160,'[2]20180327오더자료'!$E$158624:$F$158631,2,0),"")</f>
        <v/>
      </c>
      <c r="RG160" s="1" t="str">
        <f>+IFERROR(VLOOKUP(C160,'[2]20180327오더자료'!$E$158640:$F$158650,2,0),"")</f>
        <v/>
      </c>
      <c r="RH160" s="1">
        <f>+IFERROR(VLOOKUP(C160,'[2]20180327오더자료'!$E$158703:$F$158715,2,0),"")</f>
        <v>24</v>
      </c>
      <c r="RI160" s="1"/>
      <c r="RJ160" s="1"/>
      <c r="RK160" s="1" t="str">
        <f>+IFERROR(VLOOKUP(C160,'[2]20180327오더자료'!$E$158759:$F$158767,2,0),"")</f>
        <v/>
      </c>
      <c r="RL160" s="1" t="str">
        <f>+IFERROR(VLOOKUP(C160,'[2]20180327오더자료'!$E$158786:$F$158794,2,0),"")</f>
        <v/>
      </c>
      <c r="RM160" s="1">
        <f>+IFERROR(VLOOKUP(C160,'[2]20180327오더자료'!$E$158810:$F$158820,2,0),"")</f>
        <v>24</v>
      </c>
      <c r="RN160" s="1">
        <f>+IFERROR(VLOOKUP(C160,'[2]20180327오더자료'!$E$158899:$F$158912,2,0),"")</f>
        <v>24</v>
      </c>
      <c r="RO160" s="1" t="str">
        <f>+IFERROR(VLOOKUP(C160,'[2]20180327오더자료'!$E$158935:$F$158951,2,0),"")</f>
        <v/>
      </c>
      <c r="RP160" s="1"/>
      <c r="RQ160" s="1" t="str">
        <f>+IFERROR(VLOOKUP(C160,'[2]20180327오더자료'!$E$158954:$F$158963,2,0),"")</f>
        <v/>
      </c>
      <c r="RR160" s="1">
        <f>+IFERROR(VLOOKUP(C160,'[2]20180327오더자료'!$E$158974:$F$158986,2,0),"")</f>
        <v>24</v>
      </c>
      <c r="RS160" s="1">
        <f>+IFERROR(VLOOKUP(C160,'[2]20180327오더자료'!$E$158998:$F$159011,2,0),"")</f>
        <v>24</v>
      </c>
      <c r="RT160" s="1"/>
      <c r="RU160" s="1"/>
      <c r="RV160" s="1">
        <f>+IFERROR(VLOOKUP(C160,'[2]20180327오더자료'!$E$159265:$F$159277,2,0),"")</f>
        <v>24</v>
      </c>
      <c r="RW160" s="1"/>
      <c r="RX160" s="1" t="str">
        <f>+IFERROR(VLOOKUP(C160,'[2]20180327오더자료'!$E$159369:$F$159377,2,0),"")</f>
        <v/>
      </c>
      <c r="RY160" s="1">
        <f>+IFERROR(VLOOKUP(C160,'[2]20180327오더자료'!$E$159449:$F$159462,2,0),"")</f>
        <v>24</v>
      </c>
      <c r="RZ160" s="1" t="str">
        <f>+IFERROR(VLOOKUP(C160,'[2]20180327오더자료'!$E$159539:$F$159547,2,0),"")</f>
        <v/>
      </c>
      <c r="SA160" s="1" t="str">
        <f>+IFERROR(VLOOKUP(C160,'[2]20180327오더자료'!$E$159758:$F$159768,2,0),"")</f>
        <v/>
      </c>
      <c r="SB160" s="1">
        <f>+IFERROR(VLOOKUP(C160,'[2]20180327오더자료'!$E$159851:$F$159861,2,0),"")</f>
        <v>24</v>
      </c>
      <c r="SD160" s="1" t="str">
        <f>+IFERROR(VLOOKUP(C160,'[2]20180327오더자료'!$E$159873:$F$159891,2,0),"")</f>
        <v/>
      </c>
      <c r="SE160" s="1">
        <f>+IFERROR(VLOOKUP(C160,'[2]20180327오더자료'!$E$159892:$F$159902,2,0),"")</f>
        <v>20</v>
      </c>
      <c r="SF160" s="1">
        <f>+IFERROR(VLOOKUP(C160,'[2]20180327오더자료'!$E$159935:$F$159947,2,0),"")</f>
        <v>24</v>
      </c>
      <c r="SG160" s="1" t="str">
        <f>+IFERROR(VLOOKUP(C160,'[2]20180327오더자료'!$E$159966:$F$159983,2,0),"")</f>
        <v/>
      </c>
      <c r="SH160" s="1" t="str">
        <f>+IFERROR(VLOOKUP(C160,'[2]20180327오더자료'!$E$159984:$F$159993,2,0),"")</f>
        <v/>
      </c>
      <c r="SI160" s="1">
        <f>+IFERROR(VLOOKUP(C160,'[2]20180327오더자료'!$E$160008:$F$160019,2,0),"")</f>
        <v>24</v>
      </c>
      <c r="SJ160" s="1" t="str">
        <f>+IFERROR(VLOOKUP(C160,'[2]20180327오더자료'!$E$160037:$F$160048,2,0),"")</f>
        <v/>
      </c>
      <c r="SK160" s="1">
        <f>+IFERROR(VLOOKUP(C160,'[2]20180327오더자료'!$E$160099:$F$160110,2,0),"")</f>
        <v>12</v>
      </c>
      <c r="SL160" s="1">
        <f>+IFERROR(VLOOKUP(C160,'[2]20180327오더자료'!$E$160300:$F$160312,2,0),"")</f>
        <v>20</v>
      </c>
      <c r="SM160" s="1" t="str">
        <f>+IFERROR(VLOOKUP(C160,'[2]20180327오더자료'!$E$160411:$F$160421,2,0),"")</f>
        <v/>
      </c>
      <c r="SN160" s="1"/>
      <c r="SO160" s="1" t="str">
        <f>+IFERROR(VLOOKUP(C160,'[2]20180327오더자료'!$E$160504:$F$160512,2,0),"")</f>
        <v/>
      </c>
      <c r="SP160" s="1">
        <f>+IFERROR(VLOOKUP(C160,'[2]20180327오더자료'!$E$160513:$F$160526,2,0),"")</f>
        <v>24</v>
      </c>
      <c r="SQ160" s="1"/>
      <c r="SR160" s="1" t="str">
        <f>+IFERROR(VLOOKUP(C160,'[2]20180327오더자료'!$E$160587:$F$160602,2,0),"")</f>
        <v/>
      </c>
      <c r="SS160" s="1" t="str">
        <f>+IFERROR(VLOOKUP(C160,'[2]20180327오더자료'!$E$160603:$F$160610,2,0),"")</f>
        <v/>
      </c>
      <c r="ST160" s="1" t="str">
        <f>+IFERROR(VLOOKUP(C160,'[2]20180327오더자료'!$E$160619:$F$160628,2,0),"")</f>
        <v/>
      </c>
      <c r="SU160" s="1">
        <f>+IFERROR(VLOOKUP(C160,'[2]20180327오더자료'!$E$160638:$F$160650,2,0),"")</f>
        <v>24</v>
      </c>
      <c r="SV160" s="1"/>
      <c r="SW160" s="1" t="str">
        <f>+IFERROR(VLOOKUP(C160,'[2]20180327오더자료'!$E$160732:$F$160739,2,0),"")</f>
        <v/>
      </c>
      <c r="SX160" s="1">
        <f>+IFERROR(VLOOKUP(C160,'[2]20180327오더자료'!$E$160752:$F$160764,2,0),"")</f>
        <v>24</v>
      </c>
      <c r="SY160" s="1">
        <f>+IFERROR(VLOOKUP(C160,'[2]20180327오더자료'!$E$160820:$F$160830,2,0),"")</f>
        <v>24</v>
      </c>
      <c r="SZ160" s="1"/>
      <c r="TA160" s="1">
        <f>+IFERROR(VLOOKUP(C160,'[2]20180327오더자료'!$E$160904:$F$160916,2,0),"")</f>
        <v>20</v>
      </c>
      <c r="TB160" s="1">
        <f>+IFERROR(VLOOKUP(C160,'[2]20180327오더자료'!$E$160930:$F$160942,2,0),"")</f>
        <v>24</v>
      </c>
      <c r="TC160" s="1">
        <f>+IFERROR(VLOOKUP(C160,'[2]20180327오더자료'!$E$161035:$F$161048,2,0),"")</f>
        <v>20</v>
      </c>
      <c r="TD160" s="1"/>
      <c r="TE160" s="1">
        <f>+IFERROR(VLOOKUP(C160,'[2]20180327오더자료'!$E$161072:$F$161084,2,0),"")</f>
        <v>20</v>
      </c>
      <c r="TF160" s="1" t="str">
        <f>+IFERROR(VLOOKUP(C160,'[2]20180327오더자료'!$E$161205:$F$161216,2,0),"")</f>
        <v/>
      </c>
      <c r="TG160" s="1">
        <f>+IFERROR(VLOOKUP(C160,'[2]20180327오더자료'!$E$161311:$F$161323,2,0),"")</f>
        <v>24</v>
      </c>
      <c r="TH160" s="1">
        <f>+IFERROR(VLOOKUP(C160,'[2]20180327오더자료'!$E$161337:$F$161350,2,0),"")</f>
        <v>24</v>
      </c>
      <c r="TI160" s="1" t="str">
        <f>+IFERROR(VLOOKUP(C160,'[2]20180327오더자료'!$E$161414:$F$161422,2,0),"")</f>
        <v/>
      </c>
      <c r="TJ160" s="1"/>
      <c r="TK160" s="1">
        <f>+IFERROR(VLOOKUP(C160,'[2]20180327오더자료'!$E$161451:$F$161463,2,0),"")</f>
        <v>24</v>
      </c>
      <c r="TL160" s="1" t="str">
        <f>+IFERROR(VLOOKUP(C160,'[2]20180327오더자료'!$E$161563:$F$161574,2,0),"")</f>
        <v/>
      </c>
      <c r="TM160" s="1" t="str">
        <f>+IFERROR(VLOOKUP(C160,'[2]20180327오더자료'!$E$161588:$F$161601,2,0),"")</f>
        <v/>
      </c>
      <c r="TN160" s="1">
        <f>+IFERROR(VLOOKUP(C160,'[2]20180327오더자료'!$E$161602:$F$161615,2,0),"")</f>
        <v>24</v>
      </c>
      <c r="TO160" s="1" t="str">
        <f>+IFERROR(VLOOKUP(C160,'[2]20180327오더자료'!$E$161703:$F$161722,2,0),"")</f>
        <v/>
      </c>
      <c r="TP160" s="1">
        <f>+IFERROR(VLOOKUP(C160,'[2]20180327오더자료'!$E$161762:$F$161775,2,0),"")</f>
        <v>24</v>
      </c>
      <c r="TQ160" s="1" t="str">
        <f>+IFERROR(VLOOKUP(C160,'[2]20180327오더자료'!$E$161855:$F$161867,2,0),"")</f>
        <v/>
      </c>
      <c r="TR160" s="1">
        <f>+IFERROR(VLOOKUP(C160,'[2]20180327오더자료'!$E$161958:$F$161973,2,0),"")</f>
        <v>12</v>
      </c>
      <c r="TS160" s="1">
        <f>+IFERROR(VLOOKUP(C160,'[2]20180327오더자료'!$E$161984:$F$161998,2,0),"")</f>
        <v>24</v>
      </c>
      <c r="TT160" s="1"/>
      <c r="TU160" s="1">
        <f>+IFERROR(VLOOKUP(C160,'[2]20180327오더자료'!$E$162024:$F$162038,2,0),"")</f>
        <v>24</v>
      </c>
      <c r="TV160" s="1"/>
      <c r="TW160" s="1">
        <f>+IFERROR(VLOOKUP(C160,'[2]20180327오더자료'!$E$162058:$F$162071,2,0),"")</f>
        <v>24</v>
      </c>
      <c r="TX160" s="1" t="str">
        <f>+IFERROR(VLOOKUP(C160,'[2]20180327오더자료'!$E$162147:$F$162159,2,0),"")</f>
        <v/>
      </c>
      <c r="TY160" s="1">
        <f>+IFERROR(VLOOKUP(C160,'[2]20180327오더자료'!$E$162182:$F$162195,2,0),"")</f>
        <v>24</v>
      </c>
      <c r="TZ160" s="1" t="str">
        <f>+IFERROR(VLOOKUP(C160,'[2]20180327오더자료'!$E$162275:$F$162285,2,0),"")</f>
        <v/>
      </c>
      <c r="UA160" s="1" t="str">
        <f>+IFERROR(VLOOKUP(C160,'[2]20180327오더자료'!$E$162467:$F$162481,2,0),"")</f>
        <v/>
      </c>
      <c r="UB160" s="1">
        <f>+IFERROR(VLOOKUP(C160,'[2]20180327오더자료'!$E$162482:$F$162495,2,0),"")</f>
        <v>24</v>
      </c>
      <c r="UC160" s="1"/>
      <c r="UD160" s="1" t="str">
        <f>+IFERROR(VLOOKUP(C160,'[2]20180327오더자료'!$E$162515:$F$162524,2,0),"")</f>
        <v/>
      </c>
      <c r="UE160" s="1"/>
      <c r="UF160" s="1">
        <f>+IFERROR(VLOOKUP(C160,'[2]20180327오더자료'!$E$162558:$F$162572,2,0),"")</f>
        <v>24</v>
      </c>
      <c r="UG160" s="1"/>
      <c r="UH160" s="1"/>
      <c r="UI160" s="1" t="str">
        <f>+IFERROR(VLOOKUP(C160,'[2]20180327오더자료'!$E$162617:$F$162635,2,0),"")</f>
        <v/>
      </c>
      <c r="UJ160" s="1" t="e">
        <f>+VLOOKUP(C160,'[2]20180327오더자료'!$E$162639:$F$162647,2,0)</f>
        <v>#N/A</v>
      </c>
      <c r="UK160" s="1">
        <f>+VLOOKUP(C160,'[2]20180327오더자료'!$E$162727:$F$162741,2,0)</f>
        <v>24</v>
      </c>
      <c r="UL160" s="1">
        <f>+IFERROR(VLOOKUP(C160,'[2]20180327오더자료'!$E$162777:$F$162789,2,0),"")</f>
        <v>14</v>
      </c>
      <c r="UM160" s="1" t="str">
        <f>+IFERROR(VLOOKUP(C160,'[2]20180327오더자료'!$E$162972:$F$162982,2,0),"")</f>
        <v/>
      </c>
      <c r="UN160" s="1" t="str">
        <f>+IFERROR(VLOOKUP(C160,'[2]20180327오더자료'!$E$163022:$F$163036,2,0),"")</f>
        <v/>
      </c>
      <c r="UO160" s="1"/>
      <c r="UP160" s="1"/>
      <c r="UQ160" s="1">
        <f>+IFERROR(VLOOKUP(C160,'[2]20180327오더자료'!$E$163041:$F$163055,2,0),"")</f>
        <v>24</v>
      </c>
      <c r="UR160" s="1" t="str">
        <f>+IFERROR(VLOOKUP(C160,'[2]20180327오더자료'!$E$163141:$F$163159,2,0),"")</f>
        <v/>
      </c>
      <c r="US160" s="1">
        <f>+IFERROR(VLOOKUP(C160,'[2]20180327오더자료'!$E$163188:$F$163201,2,0),"")</f>
        <v>24</v>
      </c>
      <c r="UT160" s="1"/>
      <c r="UU160" s="1" t="str">
        <f>+IFERROR(VLOOKUP(C160,'[2]20180327오더자료'!$E$163229:$F$163241,2,0),"")</f>
        <v/>
      </c>
      <c r="UV160" s="1" t="str">
        <f>+IFERROR(VLOOKUP(C160,'[2]20180327오더자료'!$E$163269:$F$163291,2,0),"")</f>
        <v/>
      </c>
      <c r="UW160" s="1">
        <f>+IFERROR(VLOOKUP(C160,'[2]20180327오더자료'!$E$163312:$F$163324,2,0),"")</f>
        <v>24</v>
      </c>
      <c r="UX160" s="1" t="str">
        <f>+IFERROR(VLOOKUP(C160,'[2]20180327오더자료'!$E$163350:$F$163364,2,0),"")</f>
        <v/>
      </c>
      <c r="UY160" s="1" t="str">
        <f>+IFERROR(VLOOKUP(C160,'[2]20180327오더자료'!$E$163368:$F$163374,2,0),"")</f>
        <v/>
      </c>
      <c r="UZ160" s="1">
        <f>+IFERROR(VLOOKUP(C160,'[2]20180327오더자료'!$E$163375:$F$163392,2,0),"")</f>
        <v>30</v>
      </c>
      <c r="VA160" s="1">
        <f>+IFERROR(VLOOKUP(C160,'[2]20180327오더자료'!$E$163393:$F$163405,2,0),"")</f>
        <v>24</v>
      </c>
      <c r="VB160" s="1" t="str">
        <f>+IFERROR(VLOOKUP(C160,'[2]20180327오더자료'!$E$163437:$F$163443,2,0),"")</f>
        <v/>
      </c>
      <c r="VC160" s="1">
        <f>+IFERROR(VLOOKUP(C160,'[2]20180327오더자료'!$E$163484:$F$163497,2,0),"")</f>
        <v>24</v>
      </c>
      <c r="VD160" s="1" t="str">
        <f>+IFERROR(VLOOKUP(C160,'[2]20180327오더자료'!$E$163517:$F$163526,2,0),"")</f>
        <v/>
      </c>
      <c r="VE160" s="1" t="str">
        <f>+IFERROR(VLOOKUP(C160,'[2]20180327오더자료'!$E$163549:$F$163558,2,0),"")</f>
        <v/>
      </c>
      <c r="VF160" s="1">
        <f>+IFERROR(VLOOKUP(C160,'[2]20180327오더자료'!$E$163638:$F$163651,2,0),"")</f>
        <v>24</v>
      </c>
      <c r="VG160" s="1"/>
      <c r="VH160" s="1">
        <f>+IFERROR(VLOOKUP(C160,'[2]20180327오더자료'!$E$163696:$F$163708,2,0),"")</f>
        <v>20</v>
      </c>
      <c r="VI160" s="1">
        <f>+IFERROR(VLOOKUP(C160,'[2]20180327오더자료'!$E$163991:$F$164003,2,0),"")</f>
        <v>24</v>
      </c>
      <c r="VJ160" s="1">
        <f>+IFERROR(VLOOKUP(C160,'[2]20180327오더자료'!$E$164015:$F$164025,2,0),"")</f>
        <v>24</v>
      </c>
      <c r="VK160" s="1">
        <f>+IFERROR(VLOOKUP(C160,'[2]20180327오더자료'!$E$164074:$F$164086,2,0),"")</f>
        <v>24</v>
      </c>
      <c r="VL160" s="1"/>
      <c r="VM160" s="1">
        <f>+IFERROR(VLOOKUP(C160,'[2]20180327오더자료'!$E$164099:$F$164113,2,0),"")</f>
        <v>24</v>
      </c>
      <c r="VN160" s="1">
        <f>+IFERROR(VLOOKUP(C160,'[2]20180327오더자료'!$E$164133:$F$164146,2,0),"")</f>
        <v>24</v>
      </c>
      <c r="VO160" s="1"/>
      <c r="VP160" s="1">
        <f>+IFERROR(VLOOKUP(C160,'[2]20180327오더자료'!$E$164222:$F$164234,2,0),"")</f>
        <v>24</v>
      </c>
      <c r="VQ160" s="1"/>
      <c r="VR160" s="1" t="str">
        <f>+IFERROR(VLOOKUP(C160,'[2]20180327오더자료'!$E$164248:$F$164257,2,0),"")</f>
        <v/>
      </c>
      <c r="VS160" s="1">
        <f>+IFERROR(VLOOKUP(C160,'[2]20180327오더자료'!$E$164298:$F$164309,2,0),"")</f>
        <v>24</v>
      </c>
      <c r="VT160" s="1">
        <f>+IFERROR(VLOOKUP(C160,'[2]20180327오더자료'!$E$164369:$F$164382,2,0),"")</f>
        <v>24</v>
      </c>
      <c r="VU160" s="1" t="str">
        <f>+IFERROR(VLOOKUP(C160,'[2]20180327오더자료'!$E$164411:$F$164420,2,0),"")</f>
        <v/>
      </c>
      <c r="VV160" s="1">
        <f>+IFERROR(VLOOKUP(C160,'[2]20180327오더자료'!$E$164473:$F$164484,2,0),"")</f>
        <v>24</v>
      </c>
      <c r="VW160" s="1"/>
      <c r="VX160" s="1"/>
      <c r="VY160" s="1" t="str">
        <f>+IFERROR(VLOOKUP(C160,'[2]20180327오더자료'!$E$164586:$F$164597,2,0),"")</f>
        <v/>
      </c>
      <c r="VZ160" s="1"/>
      <c r="WA160" s="1" t="str">
        <f>+IFERROR(VLOOKUP(C160,'[2]20180327오더자료'!$E$164663:$F$164673,2,0),"")</f>
        <v/>
      </c>
      <c r="WB160" s="1" t="str">
        <f>+IFERROR(VLOOKUP(C160,'[2]20180327오더자료'!$E$164731:$F$164740,2,0),"")</f>
        <v/>
      </c>
      <c r="WC160" s="1">
        <f>+IFERROR(VLOOKUP(C160,'[2]20180327오더자료'!$E$164759:$F$164771,2,0),"")</f>
        <v>24</v>
      </c>
      <c r="WD160" s="1">
        <f>+IFERROR(VLOOKUP(C160,'[2]20180327오더자료'!$E$164853:$F$164866,2,0),"")</f>
        <v>24</v>
      </c>
      <c r="WE160" s="1">
        <f>+IFERROR(VLOOKUP(C160,'[2]20180327오더자료'!$E$164916:$F$164929,2,0),"")</f>
        <v>24</v>
      </c>
      <c r="WF160" s="1" t="str">
        <f>+IFERROR(VLOOKUP(C160,'[2]20180327오더자료'!$E$164981:$F$165006,2,0),"")</f>
        <v/>
      </c>
      <c r="WG160" s="1"/>
      <c r="WH160" s="1" t="str">
        <f>+IFERROR(VLOOKUP(C160,'[2]20180327오더자료'!$E$165036:$F$165047,2,0),"")</f>
        <v/>
      </c>
      <c r="WI160" s="1">
        <f>+IFERROR(VLOOKUP(C160,'[2]20180327오더자료'!$E$165087:$F$165099,2,0),"")</f>
        <v>24</v>
      </c>
      <c r="WJ160" s="1" t="str">
        <f>+IFERROR(VLOOKUP(C160,'[2]20180327오더자료'!$E$165148:$F$165157,2,0),"")</f>
        <v/>
      </c>
      <c r="WK160" s="1">
        <f>+IFERROR(VLOOKUP(C160,'[2]20180327오더자료'!$E$165202:$F$165212,2,0),"")</f>
        <v>30</v>
      </c>
      <c r="WL160" s="1">
        <f>+IFERROR(VLOOKUP(C160,'[2]20180327오더자료'!$E$165255:$F$165266,2,0),"")</f>
        <v>24</v>
      </c>
      <c r="WM160" s="1">
        <f>+IFERROR(VLOOKUP(C160,'[2]20180327오더자료'!$E$165294:$F$165305,2,0),"")</f>
        <v>24</v>
      </c>
      <c r="WN160" s="1">
        <f>+IFERROR(VLOOKUP(C160,'[2]20180327오더자료'!$E$165363:$F$165375,2,0),"")</f>
        <v>24</v>
      </c>
      <c r="WO160" s="1">
        <f>+IFERROR(VLOOKUP(C160,'[2]20180327오더자료'!$E$165448:$F$165459,2,0),"")</f>
        <v>24</v>
      </c>
      <c r="WP160" s="1"/>
      <c r="WQ160" s="1">
        <f>+IFERROR(VLOOKUP(C160,'[2]20180327오더자료'!$E$172759:$F$172773,2,0),"")</f>
        <v>20</v>
      </c>
      <c r="WR160" s="1"/>
      <c r="WS160" s="1"/>
      <c r="WT160" s="1">
        <f>+IFERROR(VLOOKUP(C160,'[2]20180327오더자료'!$E$167822:$F$167834,2,0),"")</f>
        <v>20</v>
      </c>
      <c r="WU160" s="1">
        <f>+IFERROR(VLOOKUP(C160,'[2]20180327오더자료'!$E$172860:$F$172884,2,0),"")</f>
        <v>24</v>
      </c>
      <c r="WV160" s="1">
        <f>+IFERROR(VLOOKUP(C160,'[2]20180327오더자료'!$E$172910:$F$172920,2,0),"")</f>
        <v>20</v>
      </c>
      <c r="WW160" s="1" t="str">
        <f>+IFERROR(VLOOKUP(C160,'[2]20180327오더자료'!$E$172927:$F$172936,2,0),"")</f>
        <v/>
      </c>
      <c r="WX160" s="1">
        <f>+IFERROR(VLOOKUP(C160,'[2]20180327오더자료'!$E$172937:$F$172950,2,0),"")</f>
        <v>24</v>
      </c>
      <c r="WY160" s="1" t="str">
        <f>+IFERROR(VLOOKUP(C160,'[2]20180327오더자료'!$E$173006:$F$173016,2,0),"")</f>
        <v/>
      </c>
      <c r="WZ160" s="1"/>
      <c r="XA160" s="1">
        <f>+IFERROR(VLOOKUP(C160,'[2]20180327오더자료'!$E$173070:$F$173081,2,0),"")</f>
        <v>10</v>
      </c>
      <c r="XB160" s="1" t="str">
        <f>+IFERROR(VLOOKUP(C160,'[2]20180327오더자료'!$E$173143:$F$173153,2,0),"")</f>
        <v/>
      </c>
      <c r="XC160" s="1"/>
      <c r="XD160" s="1">
        <f>+IFERROR(VLOOKUP(C160,'[2]20180327오더자료'!$E$173181:$F$173199,2,0),"")</f>
        <v>24</v>
      </c>
      <c r="XE160" s="1" t="str">
        <f>+IFERROR(VLOOKUP(C160,'[2]20180327오더자료'!$E$173217:$F$173225,2,0),"")</f>
        <v/>
      </c>
      <c r="XF160" s="1"/>
      <c r="XG160" s="1">
        <f>+IFERROR(VLOOKUP(C160,'[2]20180327오더자료'!$E$173228:$F$173238,2,0),"")</f>
        <v>24</v>
      </c>
      <c r="XH160" s="1" t="str">
        <f>+IFERROR(VLOOKUP(C160,'[2]20180327오더자료'!$E$173277:$F$173287,2,0),"")</f>
        <v/>
      </c>
      <c r="XI160" s="1" t="str">
        <f>+IFERROR(VLOOKUP(C160,'[2]20180327오더자료'!$E$173528:$F$173547,2,0),"")</f>
        <v/>
      </c>
      <c r="XJ160" s="1">
        <f>+IFERROR(VLOOKUP(C160,'[2]20180327오더자료'!$E$173565:$F$173576,2,0),"")</f>
        <v>24</v>
      </c>
      <c r="XK160" s="1">
        <f>+IFERROR(VLOOKUP(C160,'[2]20180327오더자료'!$E$173663:$F$173679,2,0),"")</f>
        <v>24</v>
      </c>
      <c r="XL160" s="1">
        <f>+IFERROR(VLOOKUP(C160,'[2]20180327오더자료'!$E$173680:$F$173699,2,0),"")</f>
        <v>24</v>
      </c>
      <c r="XM160" s="1" t="str">
        <f>+IFERROR(VLOOKUP(C160,'[2]20180327오더자료'!$E$173725:$F$173735,2,0),"")</f>
        <v/>
      </c>
      <c r="XN160" s="1">
        <f>+IFERROR(VLOOKUP(C160,'[2]20180327오더자료'!$E$173765:$F$173777,2,0),"")</f>
        <v>24</v>
      </c>
      <c r="XO160" s="1">
        <f>+IFERROR(VLOOKUP(C160,'[2]20180327오더자료'!$E$173812:$F$173823,2,0),"")</f>
        <v>20</v>
      </c>
      <c r="XP160" s="1">
        <f>+IFERROR(VLOOKUP(C160,'[2]20180327오더자료'!$E$173872:$F$173884,2,0),"")</f>
        <v>24</v>
      </c>
      <c r="XQ160" s="1" t="str">
        <f>+IFERROR(VLOOKUP(C160,'[2]20180327오더자료'!$E$174017:$F$174025,2,0),"")</f>
        <v/>
      </c>
      <c r="XR160" s="1" t="str">
        <f>+IFERROR(VLOOKUP(C160,'[2]20180327오더자료'!$E$174121:$F$174129,2,0),"")</f>
        <v/>
      </c>
      <c r="XS160" s="1">
        <f>+IFERROR(VLOOKUP(C160,'[2]20180327오더자료'!$E$174155:$F$174172,2,0),"")</f>
        <v>24</v>
      </c>
      <c r="XT160" s="1">
        <f>+IFERROR(VLOOKUP(C160,'[2]20180327오더자료'!$E$174191:$F$174204,2,0),"")</f>
        <v>24</v>
      </c>
      <c r="XU160" s="1" t="str">
        <f>+IFERROR(VLOOKUP(C160,'[2]20180327오더자료'!$E$174221:$F$174234,2,0),"")</f>
        <v/>
      </c>
      <c r="XV160" s="1"/>
      <c r="XW160" s="1" t="str">
        <f>+IFERROR(VLOOKUP(C160,'[2]20180327오더자료'!$E$174246:$F$174255,2,0),"")</f>
        <v/>
      </c>
      <c r="XX160" s="1">
        <f>+IFERROR(VLOOKUP(C160,'[2]20180327오더자료'!$E$174290:$F$174303,2,0),"")</f>
        <v>24</v>
      </c>
      <c r="XY160" s="1" t="str">
        <f>+IFERROR(VLOOKUP(C160,'[2]20180327오더자료'!$E$174317:$F$174326,2,0),"")</f>
        <v/>
      </c>
      <c r="XZ160" s="1" t="str">
        <f>+IFERROR(VLOOKUP(C160,'[2]20180327오더자료'!$E$174352:$F$174360,2,0),"")</f>
        <v/>
      </c>
      <c r="YA160" s="1"/>
      <c r="YB160" s="1"/>
      <c r="YC160" s="1"/>
      <c r="YD160" s="1"/>
      <c r="YE160" s="1"/>
      <c r="YF160" s="1"/>
      <c r="YG160" s="1"/>
      <c r="YH160" s="1"/>
      <c r="YI160" s="1"/>
      <c r="YJ160" s="1">
        <f>+IFERROR(VLOOKUP(C160,'[2]20180327오더자료'!$E$174361:$F$174369,2,0),"")</f>
        <v>24</v>
      </c>
      <c r="YK160" s="1" t="str">
        <f>+IFERROR(VLOOKUP(C160,'[2]20180327오더자료'!$E$174394:$F$174415,2,0),"")</f>
        <v/>
      </c>
      <c r="YL160" s="1">
        <f>+IFERROR(VLOOKUP(C160,'[2]20180327오더자료'!$E$174429:$F$174441,2,0),"")</f>
        <v>24</v>
      </c>
      <c r="YM160" s="1">
        <f>+IFERROR(VLOOKUP(C160,'[2]20180327오더자료'!$E$174494:$F$174503,2,0),"")</f>
        <v>20</v>
      </c>
      <c r="YN160" s="1">
        <f>+IFERROR(VLOOKUP(C160,'[2]20180327오더자료'!$E$174558:$F$174570,2,0),"")</f>
        <v>24</v>
      </c>
      <c r="YO160" s="1" t="str">
        <f>+IFERROR(VLOOKUP(C160,'[2]20180327오더자료'!$E$174595:$F$174607,2,0),"")</f>
        <v/>
      </c>
      <c r="YP160" s="1" t="str">
        <f>+IFERROR(VLOOKUP(C160,'[2]20180327오더자료'!$E$174609:$F$174618,2,0),"")</f>
        <v/>
      </c>
      <c r="YQ160" s="1" t="str">
        <f>+IFERROR(VLOOKUP(C160,'[2]20180327오더자료'!$E$174660:$F$174669,2,0),"")</f>
        <v/>
      </c>
      <c r="YR160" s="1">
        <f>+IFERROR(VLOOKUP(C160,'[2]20180327오더자료'!$E$174705:$F$174718,2,0),"")</f>
        <v>24</v>
      </c>
      <c r="YS160" s="1"/>
      <c r="YT160" s="1">
        <f>+IFERROR(VLOOKUP(C160,'[2]20180327오더자료'!$E$174768:$F$174785,2,0),"")</f>
        <v>24</v>
      </c>
      <c r="YU160" s="1">
        <f>+IFERROR(VLOOKUP(C160,'[2]20180327오더자료'!$E$174823:$F$174832,2,0),"")</f>
        <v>5</v>
      </c>
      <c r="YV160" s="1"/>
      <c r="YW160" s="1">
        <f>+IFERROR(VLOOKUP(C160,'[2]20180327오더자료'!$E$174845:$F$174857,2,0),"")</f>
        <v>20</v>
      </c>
      <c r="YX160" s="1" t="str">
        <f>+IFERROR(VLOOKUP(C160,'[2]20180327오더자료'!$E$174986:$F$174998,2,0),"")</f>
        <v/>
      </c>
      <c r="YY160" s="1" t="str">
        <f>+IFERROR(VLOOKUP(C160,'[2]20180327오더자료'!$E$174999:$F$175012,2,0),"")</f>
        <v/>
      </c>
      <c r="YZ160" s="1" t="str">
        <f>+IFERROR(VLOOKUP(C160,'[2]20180327오더자료'!$E$175087:$F$175096,2,0),"")</f>
        <v/>
      </c>
      <c r="ZA160" s="1" t="str">
        <f>+IFERROR(VLOOKUP(C160,'[2]20180327오더자료'!$E$175110:$F$175121,2,0),"")</f>
        <v/>
      </c>
      <c r="ZB160" s="1">
        <f>+IFERROR(VLOOKUP(C160,'[2]20180327오더자료'!$E$175190:$F$175202,2,0),"")</f>
        <v>24</v>
      </c>
      <c r="ZC160" s="1">
        <f>+IFERROR(VLOOKUP(C160,'[2]20180327오더자료'!$E$175260:$F$175271,2,0),"")</f>
        <v>24</v>
      </c>
      <c r="ZD160" s="1">
        <f>+IFERROR(VLOOKUP(C160,'[2]20180327오더자료'!$E$175300:$F$175311,2,0),"")</f>
        <v>24</v>
      </c>
      <c r="ZE160" s="1">
        <f>+IFERROR(VLOOKUP(C160,'[2]20180327오더자료'!$E$175343:$F$175354,2,0),"")</f>
        <v>24</v>
      </c>
      <c r="ZF160" s="1">
        <f>+IFERROR(VLOOKUP(C160,'[2]20180327오더자료'!$E$175375:$F$175388,2,0),"")</f>
        <v>24</v>
      </c>
      <c r="ZG160" s="1" t="str">
        <f>+IFERROR(VLOOKUP(C160,'[2]20180327오더자료'!$E$175433:$F$175443,2,0),"")</f>
        <v/>
      </c>
      <c r="ZH160" s="1">
        <f>+IFERROR(VLOOKUP(C160,'[2]20180327오더자료'!$E$175484:$F$175495,2,0),"")</f>
        <v>14</v>
      </c>
      <c r="ZI160" s="1">
        <f>+IFERROR(VLOOKUP(C160,'[2]20180327오더자료'!$E$175516:$F$175527,2,0),"")</f>
        <v>20</v>
      </c>
      <c r="ZJ160" s="1" t="str">
        <f>+IFERROR(VLOOKUP(C160,'[2]20180327오더자료'!$E$175549:$F$175556,2,0),"")</f>
        <v/>
      </c>
      <c r="ZK160" s="1"/>
      <c r="ZL160" s="1"/>
      <c r="ZM160" s="1"/>
      <c r="ZN160" s="1"/>
      <c r="ZO160" s="1" t="str">
        <f>+IFERROR(VLOOKUP(C160,'[2]20180327오더자료'!$E$175571:$F$175586,2,0),"")</f>
        <v/>
      </c>
      <c r="ZP160" s="1">
        <f>+IFERROR(VLOOKUP(C160,'[2]20180327오더자료'!$E$175605:$F$175615,2,0),"")</f>
        <v>24</v>
      </c>
      <c r="ZQ160" s="1"/>
      <c r="ZR160" s="1"/>
      <c r="ZS160" s="1" t="str">
        <f>+IFERROR(VLOOKUP(C160,'[2]20180327오더자료'!$E$175644:$F$175651,2,0),"")</f>
        <v/>
      </c>
      <c r="ZT160" s="1"/>
      <c r="ZU160" s="1"/>
      <c r="ZV160" s="1">
        <f>+IFERROR(VLOOKUP(C160,'[2]20180327오더자료'!$E$175700:$F$175712,2,0),"")</f>
        <v>24</v>
      </c>
      <c r="ZW160" s="1">
        <f>+IFERROR(VLOOKUP(C160,'[2]20180327오더자료'!$E$175744:$F$175756,2,0),"")</f>
        <v>24</v>
      </c>
      <c r="ZX160" s="1">
        <f>+IFERROR(VLOOKUP(C160,'[2]20180327오더자료'!$E$175767:$F$175778,2,0),"")</f>
        <v>24</v>
      </c>
      <c r="ZY160" s="1" t="str">
        <f>+IFERROR(VLOOKUP(C160,'[2]20180327오더자료'!$E$175819:$F$175829,2,0),"")</f>
        <v/>
      </c>
      <c r="ZZ160" s="1">
        <f>+IFERROR(VLOOKUP(C160,'[2]20180327오더자료'!$E$175846:$F$175857,2,0),"")</f>
        <v>24</v>
      </c>
      <c r="AAA160" s="1" t="str">
        <f>+IFERROR(VLOOKUP(C160,'[2]20180327오더자료'!$E$175870:$F$175880,2,0),"")</f>
        <v/>
      </c>
      <c r="AAB160" s="1" t="str">
        <f>+IFERROR(VLOOKUP(C160,'[2]20180327오더자료'!$E$175893:$F$175905,2,0),"")</f>
        <v/>
      </c>
      <c r="AAC160" s="1">
        <f>+IFERROR(VLOOKUP(C160,'[2]20180327오더자료'!$E$175963:$F$175973,2,0),"")</f>
        <v>24</v>
      </c>
      <c r="AAD160" s="1">
        <f>+IFERROR(VLOOKUP(C160,'[2]20180327오더자료'!$E$176132:$F$176145,2,0),"")</f>
        <v>24</v>
      </c>
      <c r="AAE160" s="1">
        <f>+IFERROR(VLOOKUP(C160,'[2]20180327오더자료'!$E$176167:$F$176184,2,0),"")</f>
        <v>24</v>
      </c>
      <c r="AAF160" s="1" t="str">
        <f>+IFERROR(VLOOKUP(C160,'[2]20180327오더자료'!$E$176193:$F$176203,2,0),"")</f>
        <v/>
      </c>
      <c r="AAG160" s="1"/>
      <c r="AAH160" s="1">
        <f>+IFERROR(VLOOKUP(C160,'[2]20180327오더자료'!$E$176243:$F$176256,2,0),"")</f>
        <v>24</v>
      </c>
      <c r="AAI160" s="1" t="str">
        <f>+IFERROR(VLOOKUP(C160,'[2]20180327오더자료'!$E$176437:$F$176456,2,0),"")</f>
        <v/>
      </c>
      <c r="AAJ160" s="1" t="str">
        <f>+IFERROR(VLOOKUP(C160,'[2]20180327오더자료'!$E$176457:$F$176465,2,0),"")</f>
        <v/>
      </c>
      <c r="AAK160" s="1">
        <f>+IFERROR(VLOOKUP(C160,'[2]20180327오더자료'!$E$176489:$F$176501,2,0),"")</f>
        <v>24</v>
      </c>
      <c r="AAL160" s="1" t="str">
        <f>+IFERROR(VLOOKUP(C160,'[2]20180327오더자료'!$E$176549:$F$176558,2,0),"")</f>
        <v/>
      </c>
      <c r="AAM160" s="1"/>
      <c r="AAN160" s="1"/>
      <c r="AAO160" s="1" t="str">
        <f>+IFERROR(VLOOKUP(C160,'[2]20180327오더자료'!$E$176607:$F$176615,2,0),"")</f>
        <v/>
      </c>
      <c r="AAP160" s="1" t="str">
        <f>+IFERROR(VLOOKUP(C160,'[2]20180327오더자료'!$E$176669:$F$176683,2,0),"")</f>
        <v/>
      </c>
      <c r="AAQ160" s="1">
        <f>+IFERROR(VLOOKUP(C160,'[2]20180327오더자료'!$E$176684:$F$176695,2,0),"")</f>
        <v>24</v>
      </c>
      <c r="AAR160" s="1" t="str">
        <f>+IFERROR(VLOOKUP(C160,'[2]20180327오더자료'!$E$176704:$F$176713,2,0),"")</f>
        <v/>
      </c>
      <c r="AAS160" s="1">
        <f>+IFERROR(VLOOKUP(C160,'[2]20180327오더자료'!$E$176723:$F$176732,2,0),"")</f>
        <v>24</v>
      </c>
      <c r="AAT160" s="1" t="str">
        <f>+IFERROR(VLOOKUP(C160,'[2]20180327오더자료'!$E$176759:$F$176768,2,0),"")</f>
        <v/>
      </c>
      <c r="AAU160" s="1" t="str">
        <f>+IFERROR(VLOOKUP(C160,'[2]20180327오더자료'!$E$176806:$F$176825,2,0),"")</f>
        <v/>
      </c>
      <c r="AAV160" s="1">
        <f>+IFERROR(VLOOKUP(C160,'[2]20180327오더자료'!$E$176848:$F$176860,2,0),"")</f>
        <v>24</v>
      </c>
      <c r="AAW160" s="1" t="str">
        <f>+IFERROR(VLOOKUP(C160,'[2]20180327오더자료'!$E$176910:$F$176918,2,0),"")</f>
        <v/>
      </c>
      <c r="AAX160" s="1">
        <f>+IFERROR(VLOOKUP(C160,'[2]20180327오더자료'!$E$176946:$F$176956,2,0),"")</f>
        <v>24</v>
      </c>
      <c r="AAY160" s="1">
        <f>+IFERROR(VLOOKUP(C160,'[2]20180327오더자료'!$E$176989:$F$177001,2,0),"")</f>
        <v>24</v>
      </c>
      <c r="AAZ160" s="1">
        <f>+IFERROR(VLOOKUP(C160,'[2]20180327오더자료'!$E$177024:$F$177034,2,0),"")</f>
        <v>24</v>
      </c>
      <c r="ABA160" s="1" t="str">
        <f>+IFERROR(VLOOKUP(C160,'[2]20180327오더자료'!$E$177164:$F$177170,2,0),"")</f>
        <v/>
      </c>
      <c r="ABB160" s="1" t="str">
        <f>+IFERROR(VLOOKUP(C160,'[2]20180327오더자료'!$E$177215:$F$177225,2,0),"")</f>
        <v/>
      </c>
      <c r="ABC160" s="1" t="str">
        <f>+IFERROR(VLOOKUP(C160,'[2]20180327오더자료'!$E$177244:$F$177262,2,0),"")</f>
        <v/>
      </c>
      <c r="ABD160" s="1" t="str">
        <f>+IFERROR(VLOOKUP(C160,'[2]20180327오더자료'!$E$177287:$F$177302,2,0),"")</f>
        <v/>
      </c>
      <c r="ABE160" s="1">
        <f>+IFERROR(VLOOKUP(C160,'[2]20180327오더자료'!$E$177303:$F$177315,2,0),"")</f>
        <v>24</v>
      </c>
      <c r="ABF160" s="1"/>
      <c r="ABG160" s="1">
        <f>+IFERROR(VLOOKUP(C160,'[2]20180327오더자료'!$E$177372:$F$177385,2,0),"")</f>
        <v>24</v>
      </c>
      <c r="ABH160" s="1" t="str">
        <f>+IFERROR(VLOOKUP(C160,'[2]20180327오더자료'!$E$177406:$F$177416,2,0),"")</f>
        <v/>
      </c>
      <c r="ABI160" s="1">
        <f>+IFERROR(VLOOKUP(C160,'[2]20180327오더자료'!$E$177460:$F$177472,2,0),"")</f>
        <v>24</v>
      </c>
      <c r="ABJ160" s="1">
        <f>+IFERROR(VLOOKUP(C160,'[2]20180327오더자료'!$E$177502:$F$177513,2,0),"")</f>
        <v>30</v>
      </c>
      <c r="ABK160" s="1" t="str">
        <f>+IFERROR(VLOOKUP(C160,'[2]20180327오더자료'!$E$177523:$F$177533,2,0),"")</f>
        <v/>
      </c>
      <c r="ABL160" s="1" t="str">
        <f>+IFERROR(VLOOKUP(C160,'[2]20180327오더자료'!$E$177587:$F$177601,2,0),"")</f>
        <v/>
      </c>
      <c r="ABM160" s="1">
        <f>+IFERROR(VLOOKUP(C160,'[2]20180327오더자료'!$E$177602:$F$177613,2,0),"")</f>
        <v>24</v>
      </c>
      <c r="ABN160" s="1">
        <f>+IFERROR(VLOOKUP(C160,'[2]20180327오더자료'!$E$177636:$F$177646,2,0),"")</f>
        <v>24</v>
      </c>
      <c r="ABO160" s="1" t="str">
        <f>+IFERROR(VLOOKUP(C160,'[2]20180327오더자료'!$E$177662:$F$177683,2,0),"")</f>
        <v/>
      </c>
      <c r="ABP160" s="1">
        <f>+IFERROR(VLOOKUP(C160,'[2]20180327오더자료'!$E$177720:$F$177730,2,0),"")</f>
        <v>14</v>
      </c>
      <c r="ABQ160" s="1">
        <f>+IFERROR(VLOOKUP(C160,'[2]20180327오더자료'!$E$178795:$F$178809,2,0),"")</f>
        <v>24</v>
      </c>
      <c r="ABR160" s="1"/>
      <c r="ABS160" s="1" t="str">
        <f>+IFERROR(VLOOKUP(C160,'[2]20180327오더자료'!$E$178835:$F$178856,2,0),"")</f>
        <v/>
      </c>
      <c r="ABT160" s="1">
        <f>+IFERROR(VLOOKUP(C160,'[2]20180327오더자료'!$E$178857:$F$178869,2,0),"")</f>
        <v>24</v>
      </c>
      <c r="ABU160" s="1" t="str">
        <f>+IFERROR(VLOOKUP(C160,'[2]20180327오더자료'!$E$178889:$F$178897,2,0),"")</f>
        <v/>
      </c>
      <c r="ABV160" s="1">
        <f>+IFERROR(VLOOKUP(C160,'[2]20180327오더자료'!$E$178913:$F$178923,2,0),"")</f>
        <v>24</v>
      </c>
      <c r="ABW160" s="1" t="str">
        <f>+IFERROR(VLOOKUP(C160,'[2]20180327오더자료'!$E$178948:$F$178967,2,0),"")</f>
        <v/>
      </c>
      <c r="ABX160" s="1">
        <f>+IFERROR(VLOOKUP(C160,'[2]20180327오더자료'!$E$178972:$F$178983,2,0),"")</f>
        <v>20</v>
      </c>
      <c r="ABY160" s="1">
        <f>+IFERROR(VLOOKUP(C160,'[2]20180327오더자료'!$E$178991:$F$179003,2,0),"")</f>
        <v>24</v>
      </c>
      <c r="ABZ160" s="1">
        <f>+IFERROR(VLOOKUP(C160,'[2]20180327오더자료'!$E$179026:$F$179043,2,0),"")</f>
        <v>24</v>
      </c>
      <c r="ACA160" s="1"/>
      <c r="ACB160" s="1">
        <f>+IFERROR(VLOOKUP(C160,'[2]20180327오더자료'!$E$179089:$F$179099,2,0),"")</f>
        <v>24</v>
      </c>
      <c r="ACC160" s="1">
        <f>+IFERROR(VLOOKUP(C160,'[2]20180327오더자료'!$E$179142:$F$179154,2,0),"")</f>
        <v>20</v>
      </c>
      <c r="ACD160" s="1">
        <f>+IFERROR(VLOOKUP(C160,'[2]20180327오더자료'!$E$179219:$F$179231,2,0),"")</f>
        <v>20</v>
      </c>
      <c r="ACE160" s="1" t="str">
        <f>+IFERROR(VLOOKUP(C160,'[2]20180327오더자료'!$E$179252:$F$179262,2,0),"")</f>
        <v/>
      </c>
      <c r="ACF160" s="1">
        <f>+IFERROR(VLOOKUP(C160,'[2]20180327오더자료'!$E$179306:$F$179316,2,0),"")</f>
        <v>20</v>
      </c>
      <c r="ACG160" s="1">
        <f>+IFERROR(VLOOKUP(C160,'[2]20180327오더자료'!$E$179461:$F$179471,2,0),"")</f>
        <v>24</v>
      </c>
      <c r="ACH160" s="1">
        <f>+IFERROR(VLOOKUP(C160,'[2]20180327오더자료'!$E$179509:$F$179520,2,0),"")</f>
        <v>24</v>
      </c>
      <c r="ACI160" s="1" t="str">
        <f>+IFERROR(VLOOKUP(C160,'[2]20180327오더자료'!$E$179560:$F$179571,2,0),"")</f>
        <v/>
      </c>
      <c r="ACJ160" s="1" t="str">
        <f>+IFERROR(VLOOKUP(C160,'[2]20180327오더자료'!$E$179624:$F$179639,2,0),"")</f>
        <v/>
      </c>
      <c r="ACK160" s="1">
        <f>+IFERROR(VLOOKUP(C160,'[2]20180327오더자료'!$E$179639:$F$179652,2,0),"")</f>
        <v>20</v>
      </c>
      <c r="ACL160" s="1" t="str">
        <f>+IFERROR(VLOOKUP(C160,'[2]20180327오더자료'!$E$179734:$F$179742,2,0),"")</f>
        <v/>
      </c>
      <c r="ACM160" s="1" t="str">
        <f>+IFERROR(VLOOKUP(C160,'[2]20180327오더자료'!$E$179743:$F$179755,2,0),"")</f>
        <v/>
      </c>
      <c r="ACN160" s="1">
        <f>+IFERROR(VLOOKUP(C160,'[2]20180327오더자료'!$E$179756:$F$179768,2,0),"")</f>
        <v>24</v>
      </c>
      <c r="ACO160" s="1" t="str">
        <f>+IFERROR(VLOOKUP(C160,'[2]20180327오더자료'!$E$179801:$F$179812,2,0),"")</f>
        <v/>
      </c>
      <c r="ACP160" s="1">
        <f>+IFERROR(VLOOKUP(C160,'[2]20180327오더자료'!$E$179835:$F$179848,2,0),"")</f>
        <v>24</v>
      </c>
      <c r="ACQ160" s="1">
        <f>+IFERROR(VLOOKUP(C160,'[2]20180327오더자료'!$E$179871:$F$179881,2,0),"")</f>
        <v>24</v>
      </c>
      <c r="ACR160" s="1">
        <f>+IFERROR(VLOOKUP(C160,'[2]20180327오더자료'!$E$179928:$F$179937,2,0),"")</f>
        <v>24</v>
      </c>
      <c r="ACS160" s="1" t="str">
        <f>+IFERROR(VLOOKUP(C160,'[2]20180327오더자료'!$E$179961:$F$179977,2,0),"")</f>
        <v/>
      </c>
      <c r="ACT160" s="1" t="str">
        <f>+IFERROR(VLOOKUP(C160,'[2]20180327오더자료'!$E$179978:$F$179988,2,0),"")</f>
        <v/>
      </c>
      <c r="ACU160" s="1" t="str">
        <f>+IFERROR(VLOOKUP(C160,'[2]20180327오더자료'!$E$180022:$F$180030,2,0),"")</f>
        <v/>
      </c>
      <c r="ACV160" s="1"/>
      <c r="ACW160" s="1"/>
      <c r="ACX160" s="1"/>
      <c r="ACY160" s="1"/>
      <c r="ACZ160" s="1" t="str">
        <f>+IFERROR(VLOOKUP(C160,'[2]20180327오더자료'!$E$180282:$F$180292,2,0),"")</f>
        <v/>
      </c>
      <c r="ADA160" s="1" t="str">
        <f>+IFERROR(VLOOKUP(C160,'[2]20180327오더자료'!$E$180313:$F$180323,2,0),"")</f>
        <v/>
      </c>
      <c r="ADB160" s="1" t="str">
        <f>+IFERROR(VLOOKUP(C160,'[2]20180327오더자료'!$E$180333:$F$180342,2,0),"")</f>
        <v/>
      </c>
      <c r="ADC160" s="1">
        <f>+IFERROR(VLOOKUP(C160,'[2]20180327오더자료'!$E$180360:$F$180372,2,0),"")</f>
        <v>24</v>
      </c>
      <c r="ADD160" s="1" t="str">
        <f>+IFERROR(VLOOKUP(C160,'[2]20180327오더자료'!$E$180383:$F$180397,2,0),"")</f>
        <v/>
      </c>
      <c r="ADE160" s="1">
        <f>+IFERROR(VLOOKUP(C160,'[2]20180327오더자료'!$E$180398:$F$180411,2,0),"")</f>
        <v>24</v>
      </c>
      <c r="ADF160" s="1">
        <f>+IFERROR(VLOOKUP(C160,'[2]20180327오더자료'!$E$180429:$F$180442,2,0),"")</f>
        <v>24</v>
      </c>
      <c r="ADG160" s="1">
        <f>+IFERROR(VLOOKUP(C160,'[2]20180327오더자료'!$E$180454:$F$180465,2,0),"")</f>
        <v>24</v>
      </c>
      <c r="ADH160" s="1"/>
      <c r="ADI160" s="1" t="str">
        <f>+IFERROR(VLOOKUP(C160,'[2]20180327오더자료'!$E$180486:$F$180498,2,0),"")</f>
        <v/>
      </c>
      <c r="ADJ160" s="1">
        <f>+IFERROR(VLOOKUP(C160,'[2]20180327오더자료'!$E$180524:$F$180535,2,0),"")</f>
        <v>24</v>
      </c>
      <c r="ADK160" s="1">
        <f>+IFERROR(VLOOKUP(C160,'[2]20180327오더자료'!$E$180603:$F$180617,2,0),"")</f>
        <v>24</v>
      </c>
      <c r="ADL160" s="1" t="str">
        <f>+IFERROR(VLOOKUP(C160,'[2]20180327오더자료'!$E$180639:$F$180649,2,0),"")</f>
        <v/>
      </c>
      <c r="ADM160" s="1">
        <f>+IFERROR(VLOOKUP(C160,'[2]20180327오더자료'!$E$180667:$F$180686,2,0),"")</f>
        <v>24</v>
      </c>
      <c r="ADN160" s="1"/>
      <c r="ADO160" s="1" t="str">
        <f>+IFERROR(VLOOKUP(C160,'[2]20180327오더자료'!$E$180704:$F$180714,2,0),"")</f>
        <v/>
      </c>
      <c r="ADP160" s="1" t="str">
        <f>+IFERROR(VLOOKUP(C160,'[2]20180327오더자료'!$E$180740:$F$180749,2,0),"")</f>
        <v/>
      </c>
      <c r="ADQ160" s="1"/>
      <c r="ADR160" s="1"/>
      <c r="ADS160" s="1">
        <f>+IFERROR(VLOOKUP(C160,'[2]20180327오더자료'!$E$180764:$F$180778,2,0),"")</f>
        <v>24</v>
      </c>
      <c r="ADT160" s="1"/>
      <c r="ADU160" s="1">
        <f>+IFERROR(VLOOKUP(C160,'[2]20180327오더자료'!$E$180802:$F$180816,2,0),"")</f>
        <v>24</v>
      </c>
      <c r="ADV160" s="1" t="str">
        <f>+IFERROR(VLOOKUP(C160,'[2]20180327오더자료'!$E$180849:$F$180856,2,0),"")</f>
        <v/>
      </c>
      <c r="ADW160" s="1"/>
      <c r="ADX160" s="1">
        <f>+IFERROR(VLOOKUP(C160,'[2]20180327오더자료'!$E$180879:$F$180893,2,0),"")</f>
        <v>24</v>
      </c>
      <c r="ADY160" s="1">
        <f>+IFERROR(VLOOKUP(C160,'[2]20180327오더자료'!$E$180940:$F$180951,2,0),"")</f>
        <v>24</v>
      </c>
      <c r="ADZ160" s="1">
        <f>+IFERROR(VLOOKUP(C160,'[2]20180327오더자료'!$E$180999:$F$181009,2,0),"")</f>
        <v>24</v>
      </c>
      <c r="AEA160" s="1">
        <f>+IFERROR(VLOOKUP(C160,'[2]20180327오더자료'!$E$181027:$F$181037,2,0),"")</f>
        <v>24</v>
      </c>
      <c r="AEB160" s="1">
        <f>+IFERROR(VLOOKUP(C160,'[2]20180327오더자료'!$E$181058:$F$181072,2,0),"")</f>
        <v>24</v>
      </c>
      <c r="AEC160" s="1" t="str">
        <f>+IFERROR(VLOOKUP(C160,'[2]20180327오더자료'!$E$181098:$F$181109,2,0),"")</f>
        <v/>
      </c>
      <c r="AED160" s="1"/>
      <c r="AEE160" s="1">
        <f>+IFERROR(VLOOKUP(C160,'[2]20180327오더자료'!$E$181128:$F$181141,2,0),"")</f>
        <v>24</v>
      </c>
      <c r="AEF160" s="1"/>
      <c r="AEG160" s="1">
        <f>+IFERROR(VLOOKUP(C160,'[2]20180327오더자료'!$E$181218:$F$181231,2,0),"")</f>
        <v>24</v>
      </c>
      <c r="AEH160" s="1" t="str">
        <f>+IFERROR(VLOOKUP(C160,'[2]20180327오더자료'!$E$181243:$F$181257,2,0),"")</f>
        <v/>
      </c>
      <c r="AEI160" s="1" t="str">
        <f>+IFERROR(VLOOKUP(C160,'[2]20180327오더자료'!$E$181266:$F$181274,2,0),"")</f>
        <v/>
      </c>
      <c r="AEJ160" s="1">
        <f>+IFERROR(VLOOKUP(C160,'[2]20180327오더자료'!$E$181284:$F$181296,2,0),"")</f>
        <v>24</v>
      </c>
      <c r="AEK160" s="1">
        <f>+IFERROR(VLOOKUP(C160,'[2]20180327오더자료'!$E$181318:$F$181329,2,0),"")</f>
        <v>24</v>
      </c>
      <c r="AEL160" s="1">
        <f>+IFERROR(VLOOKUP(C160,'[2]20180327오더자료'!$E$181342:$F$181358,2,0),"")</f>
        <v>24</v>
      </c>
      <c r="AEM160" s="1">
        <f>+IFERROR(VLOOKUP(C160,'[2]20180327오더자료'!$E$181382:$F$181393,2,0),"")</f>
        <v>24</v>
      </c>
      <c r="AEN160" s="1" t="str">
        <f>+IFERROR(VLOOKUP(C160,'[2]20180327오더자료'!$E$181414:$F$181424,2,0),"")</f>
        <v/>
      </c>
      <c r="AEO160" s="1">
        <f>+IFERROR(VLOOKUP(C160,'[2]20180327오더자료'!$E$181436:$F$181445,2,0),"")</f>
        <v>24</v>
      </c>
      <c r="AEP160" s="1">
        <f>+IFERROR(VLOOKUP(C160,'[2]20180327오더자료'!$E$181466:$F$181476,2,0),"")</f>
        <v>20</v>
      </c>
      <c r="AEQ160" s="1">
        <f>+IFERROR(VLOOKUP(C160,'[2]20180327오더자료'!$E$181488:$F$181499,2,0),"")</f>
        <v>20</v>
      </c>
      <c r="AER160" s="1">
        <f>+IFERROR(VLOOKUP(C160,'[2]20180327오더자료'!$E$181513:$F$181524,2,0),"")</f>
        <v>24</v>
      </c>
      <c r="AES160" s="1"/>
      <c r="AET160" s="1">
        <f>+IFERROR(VLOOKUP(C160,'[2]20180327오더자료'!$E$181537:$F$181549,2,0),"")</f>
        <v>24</v>
      </c>
      <c r="AEU160" s="1" t="str">
        <f>+IFERROR(VLOOKUP(C160,'[2]20180327오더자료'!$E$181590:$F$181599,2,0),"")</f>
        <v/>
      </c>
      <c r="AEV160" s="1">
        <f>+IFERROR(VLOOKUP(C160,'[2]20180327오더자료'!$E$181616:$F$181626,2,0),"")</f>
        <v>24</v>
      </c>
      <c r="AEW160" s="1"/>
      <c r="AEX160" s="1"/>
      <c r="AEY160" s="1"/>
      <c r="AEZ160" s="1" t="str">
        <f>+IFERROR(VLOOKUP(C160,'[2]20180327오더자료'!$E$182061:$F$182070,2,0),"")</f>
        <v/>
      </c>
      <c r="AFA160" s="1">
        <f>+IFERROR(VLOOKUP(C160,'[2]20180327오더자료'!$E$182079:$F$182089,2,0),"")</f>
        <v>24</v>
      </c>
      <c r="AFB160" s="1" t="str">
        <f>+IFERROR(VLOOKUP(C160,'[2]20180327오더자료'!$E$182101:$F$182111,2,0),"")</f>
        <v/>
      </c>
      <c r="AFC160" s="1" t="str">
        <f>+IFERROR(VLOOKUP(C160,'[2]20180327오더자료'!$E$182131:$F$182137,2,0),"")</f>
        <v/>
      </c>
      <c r="AFD160" s="1">
        <f>+IFERROR(VLOOKUP(C160,'[2]20180327오더자료'!$E$182138:$F$182151,2,0),"")</f>
        <v>24</v>
      </c>
      <c r="AFE160" s="1">
        <f>+IFERROR(VLOOKUP(C160,'[2]20180327오더자료'!$E$182172:$F$182182,2,0),"")</f>
        <v>24</v>
      </c>
      <c r="AFF160" s="1">
        <f>+IFERROR(VLOOKUP(C160,'[2]20180327오더자료'!$E$182202:$F$182215,2,0),"")</f>
        <v>24</v>
      </c>
      <c r="AFG160" s="1" t="str">
        <f>+IFERROR(VLOOKUP(C160,'[2]20180327오더자료'!$E$182246:$F$182253,2,0),"")</f>
        <v/>
      </c>
      <c r="AFH160" s="1">
        <f>+IFERROR(VLOOKUP(C160,'[2]20180327오더자료'!$E$182265:$F$182278,2,0),"")</f>
        <v>24</v>
      </c>
      <c r="AFI160" s="1">
        <f>+IFERROR(VLOOKUP(C160,'[2]20180327오더자료'!$E$182298:$F$182319,2,0),"")</f>
        <v>24</v>
      </c>
      <c r="AFJ160" s="1"/>
      <c r="AFK160" s="1"/>
      <c r="AFL160" s="1">
        <f>+IFERROR(VLOOKUP(C160,'[2]20180327오더자료'!$E$182335:$F$182346,2,0),"")</f>
        <v>24</v>
      </c>
      <c r="AFM160" s="1">
        <f>+IFERROR(VLOOKUP(C160,'[2]20180327오더자료'!$E$182365:$F$182378,2,0),"")</f>
        <v>24</v>
      </c>
      <c r="AFN160" s="1" t="str">
        <f>+IFERROR(VLOOKUP(C160,'[2]20180327오더자료'!$E$182397:$F$182405,2,0),"")</f>
        <v/>
      </c>
      <c r="AFO160" s="1" t="str">
        <f>+IFERROR(VLOOKUP(C160,'[2]20180327오더자료'!$E$182426:$F$182439,2,0),"")</f>
        <v/>
      </c>
      <c r="AFP160" s="1" t="str">
        <f>+IFERROR(VLOOKUP(C160,'[2]20180327오더자료'!$E$182440:$F$182452,2,0),"")</f>
        <v/>
      </c>
      <c r="AFQ160" s="1"/>
      <c r="AFR160" s="1" t="str">
        <f>+IFERROR(VLOOKUP(C160,'[2]20180327오더자료'!$E$182485:$F$182494,2,0),"")</f>
        <v/>
      </c>
      <c r="AFS160" s="1">
        <f>+IFERROR(VLOOKUP(C160,'[2]20180327오더자료'!$E$182516:$F$182525,2,0),"")</f>
        <v>24</v>
      </c>
      <c r="AFT160" s="1">
        <f>+IFERROR(VLOOKUP(C160,'[2]20180327오더자료'!$E$182544:$F$182556,2,0),"")</f>
        <v>24</v>
      </c>
      <c r="AFU160" s="1">
        <f>+IFERROR(VLOOKUP(C160,'[2]20180327오더자료'!$E$182574:$F$182586,2,0),"")</f>
        <v>24</v>
      </c>
      <c r="AFV160" s="1">
        <f>+IFERROR(VLOOKUP(C160,'[2]20180327오더자료'!$E$182606:$F$182618,2,0),"")</f>
        <v>24</v>
      </c>
      <c r="AFW160" s="1">
        <f>+IFERROR(VLOOKUP(C160,'[2]20180327오더자료'!$E$182639:$F$182650,2,0),"")</f>
        <v>30</v>
      </c>
      <c r="AFX160" s="1" t="str">
        <f>+IFERROR(VLOOKUP(C160,'[2]20180327오더자료'!$E$182683:$F$182695,2,0),"")</f>
        <v/>
      </c>
      <c r="AFY160" s="1">
        <f>+IFERROR(VLOOKUP(C160,'[2]20180327오더자료'!$E$182696:$F$182706,2,0),"")</f>
        <v>24</v>
      </c>
      <c r="AFZ160" s="1" t="str">
        <f>+IFERROR(VLOOKUP(C160,'[2]20180327오더자료'!$E$182749:$F$182759,2,0),"")</f>
        <v/>
      </c>
      <c r="AGA160" s="1"/>
      <c r="AGB160" s="1" t="str">
        <f>+IFERROR(VLOOKUP(C160,'[2]20180327오더자료'!$E$182776:$F$182791,2,0),"")</f>
        <v/>
      </c>
      <c r="AGC160" s="1" t="str">
        <f>+IFERROR(VLOOKUP(C160,'[2]20180327오더자료'!$E$182792:$F$182806,2,0),"")</f>
        <v/>
      </c>
      <c r="AGD160" s="1">
        <f>+IFERROR(VLOOKUP(C160,'[2]20180327오더자료'!$E$182807:$F$182819,2,0),"")</f>
        <v>24</v>
      </c>
      <c r="AGE160" s="1">
        <f>+IFERROR(VLOOKUP(C160,'[2]20180327오더자료'!$E$182834:$F$182846,2,0),"")</f>
        <v>24</v>
      </c>
      <c r="AGF160" s="1" t="str">
        <f>+IFERROR(VLOOKUP(C160,'[2]20180327오더자료'!$E$182868:$F$182886,2,0),"")</f>
        <v/>
      </c>
      <c r="AGG160" s="1">
        <f>+IFERROR(VLOOKUP(C160,'[2]20180327오더자료'!$E$182887:$F$182899,2,0),"")</f>
        <v>20</v>
      </c>
      <c r="AGH160" s="1">
        <f>+IFERROR(VLOOKUP(C160,'[2]20180327오더자료'!$E$182918:$F$182933,2,0),"")</f>
        <v>20</v>
      </c>
      <c r="AGI160" s="1" t="str">
        <f>+IFERROR(VLOOKUP(C160,'[2]20180327오더자료'!$E$182956:$F$182967,2,0),"")</f>
        <v/>
      </c>
      <c r="AGJ160" s="1">
        <f>+IFERROR(VLOOKUP(C160,'[2]20180327오더자료'!$E$182983:$F$182995,2,0),"")</f>
        <v>24</v>
      </c>
      <c r="AGK160" s="1">
        <f>+IFERROR(VLOOKUP(C160,'[2]20180327오더자료'!$E$183015:$F$183026,2,0),"")</f>
        <v>24</v>
      </c>
      <c r="AGL160" s="1">
        <f>+IFERROR(VLOOKUP(C160,'[2]20180327오더자료'!$E$183047:$F$183059,2,0),"")</f>
        <v>20</v>
      </c>
      <c r="AGM160" s="1">
        <f>+IFERROR(VLOOKUP(C160,'[2]20180327오더자료'!$E$183078:$F$183092,2,0),"")</f>
        <v>24</v>
      </c>
      <c r="AGN160" s="1" t="str">
        <f>+IFERROR(VLOOKUP(C160,'[2]20180327오더자료'!$E$183203:$F$183216,2,0),"")</f>
        <v/>
      </c>
      <c r="AGO160" s="1">
        <f>+IFERROR(VLOOKUP(C160,'[2]20180327오더자료'!$E$183217:$F$183233,2,0),"")</f>
        <v>24</v>
      </c>
      <c r="AGP160" s="1" t="str">
        <f>+IFERROR(VLOOKUP(C160,'[2]20180327오더자료'!$E$183234:$F$183243,2,0),"")</f>
        <v/>
      </c>
      <c r="AGQ160" s="1">
        <f>+IFERROR(VLOOKUP(C160,'[2]20180327오더자료'!$E$183254:$F$183267,2,0),"")</f>
        <v>24</v>
      </c>
      <c r="AGR160" s="1">
        <f>+IFERROR(VLOOKUP(C160,'[2]20180327오더자료'!$E$183278:$F$183291,2,0),"")</f>
        <v>24</v>
      </c>
      <c r="AGS160" s="1">
        <f>+IFERROR(VLOOKUP(C160,'[2]20180327오더자료'!$E$183309:$F$183323,2,0),"")</f>
        <v>24</v>
      </c>
      <c r="AGT160" s="1">
        <f>+IFERROR(VLOOKUP(C160,'[2]20180327오더자료'!$E$183346:$F$183358,2,0),"")</f>
        <v>24</v>
      </c>
      <c r="AGV160" s="1" t="str">
        <f>+IFERROR(VLOOKUP(C160,'[2]20180327오더자료'!$E$183380:$F$183387,2,0),"")</f>
        <v/>
      </c>
      <c r="AGW160" s="1">
        <f>+IFERROR(VLOOKUP(C160,'[2]20180327오더자료'!$E$183860:$F$183873,2,0),"")</f>
        <v>24</v>
      </c>
      <c r="AGX160" s="1">
        <f>+IFERROR(VLOOKUP(C160,'[2]20180327오더자료'!$E$183407:$F$183419,2,0),"")</f>
        <v>24</v>
      </c>
      <c r="AGY160" s="1"/>
      <c r="AGZ160" s="1"/>
      <c r="AHA160" s="1">
        <f>+IFERROR(VLOOKUP(C160,'[2]20180327오더자료'!$E$183442:$F$183455,2,0),"")</f>
        <v>24</v>
      </c>
      <c r="AHB160" s="1">
        <f>+IFERROR(VLOOKUP(C160,'[2]20180327오더자료'!$E$183475:$F$183489,2,0),"")</f>
        <v>24</v>
      </c>
      <c r="AHC160" s="1" t="str">
        <f>+IFERROR(VLOOKUP(C160,'[2]20180327오더자료'!$E$183511:$F$183524,2,0),"")</f>
        <v/>
      </c>
      <c r="AHD160" s="1" t="str">
        <f>+IFERROR(VLOOKUP(C160,'[2]20180327오더자료'!$E$183541:$F$183556,2,0),"")</f>
        <v/>
      </c>
      <c r="AHE160" s="1"/>
      <c r="AHF160" s="1" t="str">
        <f>+IFERROR(VLOOKUP(C160,'[2]20180327오더자료'!$E$183560:$F$183568,2,0),"")</f>
        <v/>
      </c>
      <c r="AHG160" s="1">
        <f>+IFERROR(VLOOKUP(C160,'[2]20180327오더자료'!$E$183585:$F$183600,2,0),"")</f>
        <v>30</v>
      </c>
      <c r="AHH160" s="1"/>
      <c r="AHI160" s="1"/>
      <c r="AHJ160" s="1">
        <f>+IFERROR(VLOOKUP(C160,'[2]20180327오더자료'!$E$183601:$F$183615,2,0),"")</f>
        <v>24</v>
      </c>
      <c r="AHK160" s="1" t="str">
        <f>+IFERROR(VLOOKUP(C160,'[2]20180327오더자료'!$E$117761:$F$117770,2,0),"")</f>
        <v/>
      </c>
      <c r="AHL160" s="1"/>
      <c r="AHM160" s="1" t="str">
        <f>+IFERROR(VLOOKUP(C160,'[2]20180327오더자료'!$E$117947:$F$117957,2,0),"")</f>
        <v/>
      </c>
      <c r="AHN160" s="1">
        <f>+IFERROR(VLOOKUP(C160,'[2]20180327오더자료'!$E$118015:$F$118026,2,0),"")</f>
        <v>20</v>
      </c>
      <c r="AHO160" s="1" t="str">
        <f>+IFERROR(VLOOKUP(C160,'[2]20180327오더자료'!$E$118364:$F$118374,2,0),"")</f>
        <v/>
      </c>
      <c r="AHP160" s="1">
        <f>+IFERROR(VLOOKUP(C160,'[2]20180327오더자료'!$E$118415:$F$118427,2,0),"")</f>
        <v>20</v>
      </c>
      <c r="AHQ160" s="1">
        <f>+IFERROR(VLOOKUP(C160,'[2]20180327오더자료'!$E$118510:$F$118521,2,0),"")</f>
        <v>20</v>
      </c>
      <c r="AHR160" s="1" t="str">
        <f>+IFERROR(VLOOKUP(C160,'[2]20180327오더자료'!$E$118567:$F$118578,2,0),"")</f>
        <v/>
      </c>
      <c r="AHS160" s="1">
        <f>+IFERROR(VLOOKUP(C160,'[2]20180327오더자료'!$E$118590:$F$118601,2,0),"")</f>
        <v>20</v>
      </c>
      <c r="AHT160" s="1">
        <f>+IFERROR(VLOOKUP(C160,'[2]20180327오더자료'!$E$118617:$F$118628,2,0),"")</f>
        <v>20</v>
      </c>
      <c r="AHU160" s="1">
        <f>+IFERROR(VLOOKUP(C160,'[2]20180327오더자료'!$E$118673:$F$118687,2,0),"")</f>
        <v>20</v>
      </c>
      <c r="AHV160" s="1" t="str">
        <f>+IFERROR(VLOOKUP(C160,'[2]20180327오더자료'!$E$118862:$F$118874,2,0),"")</f>
        <v/>
      </c>
      <c r="AHW160" s="1" t="str">
        <f>+IFERROR(VLOOKUP(C160,'[2]20180327오더자료'!$E$118875:$F$118893,2,0),"")</f>
        <v/>
      </c>
      <c r="AHX160" s="1" t="str">
        <f>+IFERROR(VLOOKUP(C160,'[2]20180327오더자료'!$E$118900:$F$118910,2,0),"")</f>
        <v/>
      </c>
      <c r="AHY160" s="1" t="str">
        <f>+IFERROR(VLOOKUP(C160,'[2]20180327오더자료'!$E$119008:$F$119018,2,0),"")</f>
        <v/>
      </c>
      <c r="AHZ160" s="1"/>
      <c r="AIA160" s="1" t="str">
        <f>+IFERROR(VLOOKUP(C160,'[2]20180327오더자료'!$E$119059:$F$119070,2,0),"")</f>
        <v/>
      </c>
      <c r="AIB160" s="1">
        <f>+IFERROR(VLOOKUP(C160,'[2]20180327오더자료'!$E$119087:$F$119097,2,0),"")</f>
        <v>20</v>
      </c>
      <c r="AIC160" s="1">
        <f>+IFERROR(VLOOKUP(C160,'[2]20180327오더자료'!$E$119291:$F$119298,2,0),"")</f>
        <v>20</v>
      </c>
      <c r="AID160" s="1" t="str">
        <f>+IFERROR(VLOOKUP(C160,'[2]20180327오더자료'!$E$119307:$F$119320,2,0),"")</f>
        <v/>
      </c>
      <c r="AIE160" s="1">
        <f>+IFERROR(VLOOKUP(C160,'[2]20180327오더자료'!$E$119321:$F$119331,2,0),"")</f>
        <v>20</v>
      </c>
      <c r="AIF160" s="1" t="str">
        <f>+IFERROR(VLOOKUP(C160,'[2]20180327오더자료'!$E$119396:$F$119411,2,0),"")</f>
        <v/>
      </c>
      <c r="AIG160" s="1" t="str">
        <f>+IFERROR(VLOOKUP(C160,'[2]20180327오더자료'!$E$119412:$F$119419,2,0),"")</f>
        <v/>
      </c>
      <c r="AIH160" s="1" t="str">
        <f>+IFERROR(VLOOKUP(C160,'[2]20180327오더자료'!$E$119420:$F$119430,2,0),"")</f>
        <v/>
      </c>
      <c r="AII160" s="1" t="str">
        <f t="shared" si="87"/>
        <v/>
      </c>
      <c r="AIJ160" s="1">
        <f>+IFERROR(VLOOKUP(C160,'[2]20180327오더자료'!$E$119592:$F$119606,2,0),"")</f>
        <v>20</v>
      </c>
      <c r="AIK160" s="1">
        <f>+IFERROR(VLOOKUP(C160,'[2]20180327오더자료'!$E$119607:$F$119620,2,0),"")</f>
        <v>20</v>
      </c>
      <c r="AIL160" s="1" t="str">
        <f>+IFERROR(VLOOKUP(C160,'[2]20180327오더자료'!$E$119838:$F$119847,2,0),"")</f>
        <v/>
      </c>
      <c r="AIM160" s="1">
        <f>+IFERROR(VLOOKUP(C160,'[2]20180327오더자료'!$E$119862:$F$119875,2,0),"")</f>
        <v>20</v>
      </c>
      <c r="AIN160" s="1" t="str">
        <f>+IFERROR(VLOOKUP(C160,'[2]20180327오더자료'!$E$120107:$F$120118,2,0),"")</f>
        <v/>
      </c>
      <c r="AIO160" s="1">
        <f>+IFERROR(VLOOKUP(C160,'[2]20180327오더자료'!$E$120119:$F$120129,2,0),"")</f>
        <v>20</v>
      </c>
      <c r="AIP160" s="1">
        <f>+IFERROR(VLOOKUP(C160,'[2]20180327오더자료'!$E$120156:$F$120168,2,0),"")</f>
        <v>20</v>
      </c>
      <c r="AIQ160" s="1" t="str">
        <f>+IFERROR(VLOOKUP(C160,'[2]20180327오더자료'!$E$120180:$F$120190,2,0),"")</f>
        <v/>
      </c>
      <c r="AIR160" s="1" t="str">
        <f>+IFERROR(VLOOKUP(C160,'[2]20180327오더자료'!$E$120266:$F$120282,2,0),"")</f>
        <v/>
      </c>
      <c r="AIS160" s="1" t="str">
        <f>+IFERROR(VLOOKUP(C160,'[2]20180327오더자료'!$E$120333:$F$120341,2,0),"")</f>
        <v/>
      </c>
      <c r="AIT160" s="1">
        <f>+IFERROR(VLOOKUP(C160,'[2]20180327오더자료'!$E$120419:$F$120431,2,0),"")</f>
        <v>20</v>
      </c>
      <c r="AIU160" s="1" t="str">
        <f>+IFERROR(VLOOKUP(C160,'[2]20180327오더자료'!$E$120499:$F$120507,2,0),"")</f>
        <v/>
      </c>
      <c r="AIV160" s="1">
        <f>+IFERROR(VLOOKUP(C160,'[2]20180327오더자료'!$E$120518:$F$120529,2,0),"")</f>
        <v>20</v>
      </c>
      <c r="AIW160" s="1" t="str">
        <f>+IFERROR(VLOOKUP(C160,'[2]20180327오더자료'!$E$120550:$F$120563,2,0),"")</f>
        <v/>
      </c>
      <c r="AIX160" s="1">
        <f>+IFERROR(VLOOKUP(C160,'[2]20180327오더자료'!$E$120564:$F$120575,2,0),"")</f>
        <v>20</v>
      </c>
      <c r="AIY160" s="1" t="str">
        <f t="shared" si="88"/>
        <v/>
      </c>
      <c r="AIZ160" s="1">
        <f>+IFERROR(VLOOKUP(C160,'[2]20180327오더자료'!$E$120628:$F$120641,2,0),"")</f>
        <v>20</v>
      </c>
      <c r="AJA160" s="1" t="str">
        <f>+IFERROR(VLOOKUP(C160,'[2]20180327오더자료'!$E$120681:$F$120702,2,0),"")</f>
        <v/>
      </c>
      <c r="AJB160" s="1" t="str">
        <f t="shared" si="89"/>
        <v/>
      </c>
      <c r="AJC160" s="1" t="str">
        <f t="shared" si="90"/>
        <v/>
      </c>
      <c r="AJD160" s="1">
        <f>+IFERROR(VLOOKUP(C160,'[2]20180327오더자료'!$E$120735:$F$120747,2,0),"")</f>
        <v>20</v>
      </c>
      <c r="AJE160" s="1">
        <f>+IFERROR(VLOOKUP(C160,'[2]20180327오더자료'!$E$120825:$F$120834,2,0),"")</f>
        <v>4</v>
      </c>
      <c r="AJF160" s="1" t="str">
        <f>+IFERROR(VLOOKUP(C160,'[2]20180327오더자료'!$E$120854:$F$120868,2,0),"")</f>
        <v/>
      </c>
      <c r="AJG160" s="1">
        <f>+IFERROR(VLOOKUP(C160,'[2]20180327오더자료'!$E$120869:$F$120882,2,0),"")</f>
        <v>20</v>
      </c>
      <c r="AJH160" s="1">
        <f>+IFERROR(VLOOKUP(C160,'[2]20180327오더자료'!$E$121165:$F$121181,2,0),"")</f>
        <v>30</v>
      </c>
      <c r="AJI160" s="1">
        <f>+IFERROR(VLOOKUP(C160,'[2]20180327오더자료'!$E$121194:$F$121205,2,0),"")</f>
        <v>20</v>
      </c>
      <c r="AJJ160" s="1">
        <f>+IFERROR(VLOOKUP(C160,'[2]20180327오더자료'!$E$121227:$F$121238,2,0),"")</f>
        <v>20</v>
      </c>
      <c r="AJK160" s="1" t="str">
        <f>+IFERROR(VLOOKUP(C160,'[2]20180327오더자료'!$E$121251:$F$121267,2,0),"")</f>
        <v/>
      </c>
      <c r="AJL160" s="1">
        <f>+IFERROR(VLOOKUP(C160,'[2]20180327오더자료'!$E$121265:$G$121278,2,0),"")</f>
        <v>20</v>
      </c>
      <c r="AJM160" s="1" t="str">
        <f t="shared" si="91"/>
        <v/>
      </c>
      <c r="AJN160" s="1" t="str">
        <f>+IFERROR(VLOOKUP(C160,'[2]20180327오더자료'!$E$123577:$F$123587,2,0),"")</f>
        <v/>
      </c>
      <c r="AJO160" s="1">
        <f>+IFERROR(VLOOKUP(C160,'[2]20180327오더자료'!$E$123729:$F$123742,2,0),"")</f>
        <v>20</v>
      </c>
      <c r="AJP160" s="1" t="str">
        <f>+IFERROR(VLOOKUP(C160,'[2]20180327오더자료'!$E$123807:$F$123828,2,0),"")</f>
        <v/>
      </c>
      <c r="AJQ160" s="1" t="str">
        <f>+IFERROR(VLOOKUP(C160,'[2]20180327오더자료'!$E$123885:$F$123905,2,0),"")</f>
        <v/>
      </c>
      <c r="AJR160" s="1" t="str">
        <f>+IFERROR(VLOOKUP(C160,'[2]20180327오더자료'!$E$123906:$F$123913,2,0),"")</f>
        <v/>
      </c>
      <c r="AJS160" s="1" t="str">
        <f>+IFERROR(VLOOKUP(C160,'[2]20180327오더자료'!$E$123914:$F$123935,2,0),"")</f>
        <v/>
      </c>
      <c r="AJT160" s="1" t="str">
        <f>+IFERROR(VLOOKUP(C160,'[2]20180327오더자료'!$E$123939:$F$123950,2,0),"")</f>
        <v/>
      </c>
      <c r="AJU160" s="1"/>
      <c r="AJV160" s="1">
        <f>+IFERROR(VLOOKUP(C160,'[2]20180327오더자료'!$E$124110:$F$124128,2,0),"")</f>
        <v>20</v>
      </c>
      <c r="AJW160" s="1" t="str">
        <f>+IFERROR(VLOOKUP(C160,'[2]20180327오더자료'!$E$124136:$F$124143,2,0),"")</f>
        <v/>
      </c>
      <c r="AJX160" s="1" t="str">
        <f>+IFERROR(VLOOKUP(C160,'[2]20180327오더자료'!$E$124157:$F$124165,2,0),"")</f>
        <v/>
      </c>
      <c r="AJY160" s="1" t="str">
        <f>+IFERROR(VLOOKUP(C160,'[2]20180327오더자료'!$E$124460:$F$124477,2,0),"")</f>
        <v/>
      </c>
      <c r="AJZ160" s="1" t="str">
        <f>+IFERROR(VLOOKUP(C160,'[2]20180327오더자료'!$E$124484:$F$124493,2,0),"")</f>
        <v/>
      </c>
      <c r="AKA160" s="1">
        <f>+IFERROR(VLOOKUP(C160,'[2]20180327오더자료'!$E$124508:$F$124522,2,0),"")</f>
        <v>20</v>
      </c>
      <c r="AKB160" s="1">
        <f>+IFERROR(VLOOKUP(C160,'[2]20180327오더자료'!$E$124566:$F$124576,2,0),"")</f>
        <v>20</v>
      </c>
      <c r="AKC160" s="1" t="str">
        <f>+IFERROR(VLOOKUP(C160,'[2]20180327오더자료'!$E$124754:$F$124762,2,0),"")</f>
        <v/>
      </c>
      <c r="AKD160" s="1" t="str">
        <f>+IFERROR(VLOOKUP(C160,'[2]20180327오더자료'!$E$124801:$F$124811,2,0),"")</f>
        <v/>
      </c>
      <c r="AKE160" s="1" t="str">
        <f>+IFERROR(VLOOKUP(C160,'[2]20180327오더자료'!$E$124835:$F$124845,2,0),"")</f>
        <v/>
      </c>
      <c r="AKF160" s="1">
        <f>+IFERROR(VLOOKUP(C160,'[2]20180327오더자료'!$E$124871:$F$124893,2,0),"")</f>
        <v>20</v>
      </c>
      <c r="AKG160" s="1" t="str">
        <f t="shared" si="92"/>
        <v/>
      </c>
      <c r="AKH160" s="1" t="str">
        <f>+IFERROR(VLOOKUP(C160,'[2]20180327오더자료'!$E$124969:$F$124983,2,0),"")</f>
        <v/>
      </c>
      <c r="AKI160" s="1">
        <f>+IFERROR(VLOOKUP(C160,'[2]20180327오더자료'!$E$124984:$F$124994,2,0),"")</f>
        <v>10</v>
      </c>
      <c r="AKJ160" s="1" t="str">
        <f>+IFERROR(VLOOKUP(C160,'[2]20180327오더자료'!$E$125165:$F$125172,2,0),"")</f>
        <v/>
      </c>
      <c r="AKK160" s="1" t="str">
        <f>+IFERROR(VLOOKUP(C160,'[2]20180327오더자료'!$E$125342:$F$125362,2,0),"")</f>
        <v/>
      </c>
      <c r="AKL160" s="1" t="str">
        <f>+IFERROR(VLOOKUP(C160,'[2]20180327오더자료'!$E$127505:$F$127514,2,0),"")</f>
        <v/>
      </c>
      <c r="AKM160" s="1">
        <f>+IFERROR(VLOOKUP(C160,'[2]20180327오더자료'!$E$127603:$F$127614,2,0),"")</f>
        <v>20</v>
      </c>
      <c r="AKN160" s="1">
        <f>+IFERROR(VLOOKUP(C160,'[2]20180327오더자료'!$E$127642:$F$127654,2,0),"")</f>
        <v>20</v>
      </c>
      <c r="AKO160" s="1">
        <f>+IFERROR(VLOOKUP(C160,'[2]20180327오더자료'!$E$127680:$F$127691,2,0),"")</f>
        <v>20</v>
      </c>
      <c r="AKP160" s="1" t="str">
        <f>+IFERROR(VLOOKUP(C160,'[2]20180327오더자료'!$E$127766:$F$127773,2,0),"")</f>
        <v/>
      </c>
      <c r="AKQ160" s="1" t="str">
        <f>+IFERROR(VLOOKUP(C160,'[2]20180327오더자료'!$E$127935:$F$127942,2,0),"")</f>
        <v/>
      </c>
      <c r="AKR160" s="1">
        <f>+IFERROR(VLOOKUP(C160,'[2]20180327오더자료'!$E$127994:$F$128004,2,0),"")</f>
        <v>20</v>
      </c>
      <c r="AKS160" s="1">
        <f>+IFERROR(VLOOKUP(C160,'[2]20180327오더자료'!$E$128015:$F$128028,2,0),"")</f>
        <v>20</v>
      </c>
      <c r="AKT160" s="1">
        <f>+IFERROR(VLOOKUP(C160,'[2]20180327오더자료'!$E$128385:$F$128399,2,0),"")</f>
        <v>20</v>
      </c>
      <c r="AKU160" s="1">
        <f>+IFERROR(VLOOKUP(C160,'[2]20180327오더자료'!$E$128527:$F$128541,2,0),"")</f>
        <v>20</v>
      </c>
      <c r="AKV160" s="1" t="str">
        <f>+IFERROR(VLOOKUP(C160,'[2]20180327오더자료'!$E$128563:$F$128577,2,0),"")</f>
        <v/>
      </c>
      <c r="AKW160" s="1" t="str">
        <f>+IFERROR(VLOOKUP(C160,'[2]20180327오더자료'!$E$128578:$F$128587,2,0),"")</f>
        <v/>
      </c>
      <c r="AKX160" s="1">
        <f>+IFERROR(VLOOKUP(C160,'[2]20180327오더자료'!$E$128597:$F$128610,2,0),"")</f>
        <v>20</v>
      </c>
      <c r="AKY160" s="1">
        <f>+IFERROR(VLOOKUP(C160,'[2]20180327오더자료'!$E$128630:$F$128641,2,0),"")</f>
        <v>20</v>
      </c>
      <c r="AKZ160" s="1">
        <f>+IFERROR(VLOOKUP(C160,'[2]20180327오더자료'!$E$128658:$F$128671,2,0),"")</f>
        <v>22</v>
      </c>
      <c r="ALA160" s="1">
        <f>+IFERROR(VLOOKUP(C160,'[2]20180327오더자료'!$E$128933:$F$128947,2,0),"")</f>
        <v>20</v>
      </c>
      <c r="ALB160" s="1" t="str">
        <f>+IFERROR(VLOOKUP(C160,'[2]20180327오더자료'!$E$128977:$F$128994,2,0),"")</f>
        <v/>
      </c>
      <c r="ALC160" s="1" t="str">
        <f t="shared" si="93"/>
        <v/>
      </c>
      <c r="ALD160" s="1">
        <f>+IFERROR(VLOOKUP(C160,'[2]20180327오더자료'!$E$128997:$F$129007,2,0),"")</f>
        <v>20</v>
      </c>
      <c r="ALE160" s="1" t="str">
        <f>+IFERROR(VLOOKUP(C160,'[2]20180327오더자료'!$E$129027:$F$129043,2,0),"")</f>
        <v/>
      </c>
      <c r="ALF160" s="1">
        <f>+IFERROR(VLOOKUP(C160,'[2]20180327오더자료'!$E$129044:$F$129056,2,0),"")</f>
        <v>20</v>
      </c>
      <c r="ALG160" s="1">
        <f>+IFERROR(VLOOKUP(C160,'[2]20180327오더자료'!$E$129074:$F$129092,2,0),"")</f>
        <v>20</v>
      </c>
      <c r="ALH160" s="1">
        <f>+IFERROR(VLOOKUP(C160,'[2]20180327오더자료'!$E$129093:$F$129114,2,0),"")</f>
        <v>20</v>
      </c>
      <c r="ALI160" s="1">
        <f>+IFERROR(VLOOKUP(C160,'[2]20180327오더자료'!$E$129186:$F$129197,2,0),"")</f>
        <v>20</v>
      </c>
      <c r="ALJ160" s="1" t="str">
        <f>+IFERROR(VLOOKUP(C160,'[2]20180327오더자료'!$E$129243:$F$129252,2,0),"")</f>
        <v/>
      </c>
      <c r="ALK160" s="1">
        <f>+IFERROR(VLOOKUP(C160,'[2]20180327오더자료'!$E$129354:$F$129366,2,0),"")</f>
        <v>20</v>
      </c>
      <c r="ALL160" s="1">
        <f>+IFERROR(VLOOKUP(C160,'[2]20180327오더자료'!$E$129410:$F$129420,2,0),"")</f>
        <v>20</v>
      </c>
      <c r="ALM160" s="1">
        <f>+IFERROR(VLOOKUP(C160,'[2]20180327오더자료'!$E$125396:$F$125406,2,0),"")</f>
        <v>20</v>
      </c>
      <c r="ALN160" s="1" t="str">
        <f>+IFERROR(VLOOKUP(C160,'[2]20180327오더자료'!$E$131208:$F$131221,2,0),"")</f>
        <v/>
      </c>
      <c r="ALO160" s="1">
        <f>+IFERROR(VLOOKUP(C160,'[2]20180327오더자료'!$E$131250:$F$131263,2,0),"")</f>
        <v>20</v>
      </c>
      <c r="ALP160" s="1">
        <f>+IFERROR(VLOOKUP(C160,'[2]20180327오더자료'!$E$131342:$F$131362,2,0),"")</f>
        <v>20</v>
      </c>
      <c r="ALQ160" s="1">
        <f>+IFERROR(VLOOKUP(C160,'[2]20180327오더자료'!$E$131413:$F$131424,2,0),"")</f>
        <v>20</v>
      </c>
      <c r="ALR160" s="1" t="str">
        <f>+IFERROR(VLOOKUP(C160,'[2]20180327오더자료'!$E$131538:$F$131547,2,0),"")</f>
        <v/>
      </c>
      <c r="ALS160" s="1" t="str">
        <f>+IFERROR(VLOOKUP(C160,'[2]20180327오더자료'!$E$131622:$F$131636,2,0),"")</f>
        <v/>
      </c>
      <c r="ALT160" s="1" t="str">
        <f>+IFERROR(VLOOKUP(C160,'[2]20180327오더자료'!$E$131637:$F$131652,2,0),"")</f>
        <v/>
      </c>
      <c r="ALU160" s="1" t="str">
        <f>+IFERROR(VLOOKUP(C160,'[2]20180327오더자료'!$E$131653:$F$131661,2,0),"")</f>
        <v/>
      </c>
      <c r="ALV160" s="1">
        <f>+IFERROR(VLOOKUP(C160,'[2]20180327오더자료'!$E$131664:$F$131676,2,0),"")</f>
        <v>20</v>
      </c>
      <c r="ALW160" s="1">
        <f>+IFERROR(VLOOKUP(C160,'[2]20180327오더자료'!$E$131777:$F$131790,2,0),"")</f>
        <v>20</v>
      </c>
      <c r="ALX160" s="1" t="str">
        <f>+IFERROR(VLOOKUP(C160,'[2]20180327오더자료'!$E$131809:$F$131821,2,0),"")</f>
        <v/>
      </c>
      <c r="ALY160" s="1">
        <f>+IFERROR(VLOOKUP(C160,'[2]20180327오더자료'!$E$131870:$F$131882,2,0),"")</f>
        <v>20</v>
      </c>
      <c r="ALZ160" s="1"/>
      <c r="AMA160" s="1">
        <f>+IFERROR(VLOOKUP(C160,'[2]20180327오더자료'!$E$131976:$F$131989,2,0),"")</f>
        <v>20</v>
      </c>
      <c r="AMB160" s="1">
        <f>+IFERROR(VLOOKUP(C160,'[2]20180327오더자료'!$E$132242:$F$132252,2,0),"")</f>
        <v>20</v>
      </c>
      <c r="AMC160" s="1">
        <f>+IFERROR(VLOOKUP(C160,'[2]20180327오더자료'!$E$132268:$F$132286,2,0),"")</f>
        <v>20</v>
      </c>
      <c r="AMD160" s="1">
        <f>+IFERROR(VLOOKUP(C160,'[2]20180327오더자료'!$E$132746:$F$132763,2,0),"")</f>
        <v>20</v>
      </c>
      <c r="AME160" s="1">
        <f>+IFERROR(VLOOKUP(C160,'[2]20180327오더자료'!$E$132801:$F$132815,2,0),"")</f>
        <v>20</v>
      </c>
      <c r="AMF160" s="1">
        <f>+IFERROR(VLOOKUP(C160,'[2]20180327오더자료'!$E$132916:$F$132933,2,0),"")</f>
        <v>20</v>
      </c>
      <c r="AMG160" s="1">
        <f>+IFERROR(VLOOKUP(C160,'[2]20180327오더자료'!$E$132944:$F$132957,2,0),"")</f>
        <v>20</v>
      </c>
      <c r="AMH160" s="1" t="str">
        <f>+IFERROR(VLOOKUP(C160,'[2]20180327오더자료'!$E$133185:$F$133201,2,0),"")</f>
        <v/>
      </c>
      <c r="AMI160" s="1" t="str">
        <f t="shared" si="94"/>
        <v/>
      </c>
      <c r="AMJ160" s="1" t="str">
        <f>+IFERROR(VLOOKUP(C160,'[2]20180327오더자료'!$E$133232:$F$133242,2,0),"")</f>
        <v/>
      </c>
      <c r="AMK160" s="1">
        <f>+IFERROR(VLOOKUP(C160,'[2]20180327오더자료'!$E$133310:$F$133323,2,0),"")</f>
        <v>20</v>
      </c>
      <c r="AML160" s="1">
        <f>+IFERROR(VLOOKUP(C160,'[2]20180327오더자료'!$E$133508:$F$133518,2,0),"")</f>
        <v>20</v>
      </c>
      <c r="AMM160" s="1" t="str">
        <f>+IFERROR(VLOOKUP(C160,'[2]20180327오더자료'!$E$133536:$F$133547,2,0),"")</f>
        <v/>
      </c>
      <c r="AMN160" s="1" t="str">
        <f>+IFERROR(VLOOKUP(C160,'[2]20180327오더자료'!$E$133580:$F$133591,2,0),"")</f>
        <v/>
      </c>
      <c r="AMO160" s="1">
        <f>+IFERROR(VLOOKUP(C160,'[2]20180327오더자료'!$E$133723:$F$133735,2,0),"")</f>
        <v>20</v>
      </c>
      <c r="AMP160" s="1" t="str">
        <f>+IFERROR(VLOOKUP(C160,'[2]20180327오더자료'!$E$133960:$F$133974,2,0),"")</f>
        <v/>
      </c>
      <c r="AMQ160" s="1">
        <f>+IFERROR(VLOOKUP(C160,'[2]20180327오더자료'!$E$133975:$F$133986,2,0),"")</f>
        <v>20</v>
      </c>
      <c r="AMR160" s="1" t="str">
        <f>+IFERROR(VLOOKUP(C160,'[2]20180327오더자료'!$E$134083:$F$134098,2,0),"")</f>
        <v/>
      </c>
      <c r="AMS160" s="1" t="str">
        <f>+IFERROR(VLOOKUP(C160,'[2]20180327오더자료'!$E$134099:$F$134110,2,0),"")</f>
        <v/>
      </c>
      <c r="AMT160" s="1">
        <f>+IFERROR(VLOOKUP(C160,'[2]20180327오더자료'!$E$134157:$F$134168,2,0),"")</f>
        <v>20</v>
      </c>
      <c r="AMU160" s="1" t="str">
        <f>+IFERROR(VLOOKUP(C160,'[2]20180327오더자료'!$E$141848:$F$141859,2,0),"")</f>
        <v/>
      </c>
      <c r="AMV160" s="1" t="str">
        <f>+IFERROR(VLOOKUP(C160,'[2]20180327오더자료'!$E$141928:$F$141937,2,0),"")</f>
        <v/>
      </c>
      <c r="AMW160" s="1" t="str">
        <f>+IFERROR(VLOOKUP(C160,'[2]20180327오더자료'!$E$141984:$F$141997,2,0),"")</f>
        <v/>
      </c>
      <c r="AMX160" s="1" t="str">
        <f t="shared" si="95"/>
        <v/>
      </c>
      <c r="AMY160" s="1" t="str">
        <f>+IFERROR(VLOOKUP(C160,'[2]20180327오더자료'!$E$142020:$F$142029,2,0),"")</f>
        <v/>
      </c>
      <c r="AMZ160" s="1">
        <f>+IFERROR(VLOOKUP(C160,'[2]20180327오더자료'!$E$142120:$F$142131,2,0),"")</f>
        <v>20</v>
      </c>
      <c r="ANA160" s="1"/>
      <c r="ANB160" s="1">
        <f>+IFERROR(VLOOKUP(C160,'[2]20180327오더자료'!$E$142353:$F$142367,2,0),"")</f>
        <v>20</v>
      </c>
      <c r="ANC160" s="1" t="str">
        <f>+IFERROR(VLOOKUP(C160,'[2]20180327오더자료'!$E$142590:$F$142600,2,0),"")</f>
        <v/>
      </c>
      <c r="AND160" s="1" t="str">
        <f>+IFERROR(VLOOKUP(C160,'[2]20180327오더자료'!$E$142830:$F$142850,2,0),"")</f>
        <v/>
      </c>
      <c r="ANE160" s="1">
        <f>+IFERROR(VLOOKUP(C160,'[2]20180327오더자료'!$E$142880:$F$142893,2,0),"")</f>
        <v>20</v>
      </c>
      <c r="ANF160" s="1">
        <f>+IFERROR(VLOOKUP(C160,'[2]20180327오더자료'!$E$142904:$F$142915,2,0),"")</f>
        <v>20</v>
      </c>
      <c r="ANG160" s="1">
        <f>+IFERROR(VLOOKUP(C160,'[2]20180327오더자료'!$E$142929:$F$142940,2,0),"")</f>
        <v>20</v>
      </c>
      <c r="ANH160" s="1">
        <f>+IFERROR(VLOOKUP(C160,'[2]20180327오더자료'!$E$143200:$F$143212,2,0),"")</f>
        <v>20</v>
      </c>
      <c r="ANI160" s="1">
        <f>+IFERROR(VLOOKUP(C160,'[2]20180327오더자료'!$E$143275:$F$143286,2,0),"")</f>
        <v>20</v>
      </c>
      <c r="ANJ160" s="1" t="str">
        <f>+IFERROR(VLOOKUP(C160,'[2]20180327오더자료'!$E$143304:$F$143309,2,0),"")</f>
        <v/>
      </c>
      <c r="ANK160" s="1">
        <f>+IFERROR(VLOOKUP(C160,'[2]20180327오더자료'!$E$143310:$F$143322,2,0),"")</f>
        <v>20</v>
      </c>
      <c r="ANL160" s="1">
        <f>+IFERROR(VLOOKUP(C160,'[2]20180327오더자료'!$E$143369:$F$143383,2,0),"")</f>
        <v>20</v>
      </c>
      <c r="ANM160" s="1" t="str">
        <f t="shared" si="96"/>
        <v/>
      </c>
      <c r="ANN160" s="1">
        <f>+IFERROR(VLOOKUP(C160,'[2]20180327오더자료'!$E$143572:$F$143583,2,0),"")</f>
        <v>20</v>
      </c>
      <c r="ANO160" s="1">
        <f>+IFERROR(VLOOKUP(C160,'[2]20180327오더자료'!$E$143602:$F$143613,2,0),"")</f>
        <v>20</v>
      </c>
      <c r="ANP160" s="1" t="str">
        <f>+IFERROR(VLOOKUP(C160,'[2]20180327오더자료'!$E$143631:$F$143642,2,0),"")</f>
        <v/>
      </c>
      <c r="ANQ160" s="1">
        <f>+IFERROR(VLOOKUP(C160,'[2]20180327오더자료'!$E$143772:$F$143786,2,0),"")</f>
        <v>20</v>
      </c>
      <c r="ANR160" s="1">
        <f>+IFERROR(VLOOKUP(C160,'[2]20180327오더자료'!$E$144196:$F$144208,2,0),"")</f>
        <v>20</v>
      </c>
      <c r="ANS160" s="1" t="str">
        <f>+IFERROR(VLOOKUP(C160,'[2]20180327오더자료'!$E$144390:$F$144397,2,0),"")</f>
        <v/>
      </c>
      <c r="ANT160" s="1"/>
      <c r="ANU160" s="1"/>
      <c r="ANV160" s="1">
        <f>+IFERROR(VLOOKUP(C160,'[2]20180327오더자료'!$E$144402:$F$144412,2,0),"")</f>
        <v>24</v>
      </c>
      <c r="ANW160" s="1">
        <f>+IFERROR(VLOOKUP(C160,'[2]20180327오더자료'!$E$144422:$F$144433,2,0),"")</f>
        <v>20</v>
      </c>
      <c r="ANX160" s="1">
        <f>+IFERROR(VLOOKUP(C160,'[2]20180327오더자료'!$E$144510:$F$144522,2,0),"")</f>
        <v>20</v>
      </c>
      <c r="ANY160" s="1">
        <f>+IFERROR(VLOOKUP(C160,'[2]20180327오더자료'!$E$144551:$F$144562,2,0),"")</f>
        <v>20</v>
      </c>
      <c r="ANZ160" s="1" t="str">
        <f>+IFERROR(VLOOKUP(C160,'[2]20180327오더자료'!$E$144582:$F$144591,2,0),"")</f>
        <v/>
      </c>
      <c r="AOA160" s="1">
        <f>+IFERROR(VLOOKUP(C160,'[2]20180327오더자료'!$E$146271:$F$146283,2,0),"")</f>
        <v>20</v>
      </c>
      <c r="AOB160" s="1" t="str">
        <f>+IFERROR(VLOOKUP(C160,'[2]20180327오더자료'!$E$146301:$F$146308,2,0),"")</f>
        <v/>
      </c>
      <c r="AOC160" s="1" t="str">
        <f>+IFERROR(VLOOKUP(C160,'[2]20180327오더자료'!$E$146354:$F$146369,2,0),"")</f>
        <v/>
      </c>
      <c r="AOD160" s="1">
        <f>+IFERROR(VLOOKUP(C160,'[2]20180327오더자료'!$E$146370:$F$146382,2,0),"")</f>
        <v>20</v>
      </c>
      <c r="AOE160" s="1" t="str">
        <f>+IFERROR(VLOOKUP(C160,'[2]20180327오더자료'!$E$146396:$F$146405,2,0),"")</f>
        <v/>
      </c>
      <c r="AOF160" s="1" t="str">
        <f>+IFERROR(VLOOKUP(C160,'[2]20180327오더자료'!$E$146454:$F$146465,2,0),"")</f>
        <v/>
      </c>
      <c r="AOG160" s="1">
        <f>+IFERROR(VLOOKUP(C160,'[2]20180327오더자료'!$E$146654:$F$146665,2,0),"")</f>
        <v>20</v>
      </c>
      <c r="AOH160" s="1">
        <f>+IFERROR(VLOOKUP(C160,'[2]20180327오더자료'!$E$146784:$F$146796,2,0),"")</f>
        <v>20</v>
      </c>
      <c r="AOI160" s="1">
        <f>+IFERROR(VLOOKUP(C160,'[2]20180327오더자료'!$E$146914:$F$146926,2,0),"")</f>
        <v>20</v>
      </c>
      <c r="AOJ160" s="1">
        <f>+IFERROR(VLOOKUP(C160,'[2]20180327오더자료'!$E$147155:$F$147175,2,0),"")</f>
        <v>20</v>
      </c>
      <c r="AOK160" s="1">
        <f>+IFERROR(VLOOKUP(C160,'[2]20180327오더자료'!$E$147413:$F$147425,2,0),"")</f>
        <v>20</v>
      </c>
      <c r="AOL160" s="1">
        <f>+IFERROR(VLOOKUP(C160,'[2]20180327오더자료'!$E$147639:$F$147653,2,0),"")</f>
        <v>20</v>
      </c>
      <c r="AOM160" s="1"/>
      <c r="AON160" s="1">
        <f>+IFERROR(VLOOKUP(C160,'[2]20180327오더자료'!$E$147672:$F$147683,2,0),"")</f>
        <v>10</v>
      </c>
      <c r="AOO160" s="1" t="str">
        <f>+IFERROR(VLOOKUP(C160,'[2]20180327오더자료'!$E$147883:$F$147894,2,0),"")</f>
        <v/>
      </c>
      <c r="AOP160" s="1" t="str">
        <f>+IFERROR(VLOOKUP(C160,'[2]20180327오더자료'!$E$148018:$F$148028,2,0),"")</f>
        <v/>
      </c>
      <c r="AOQ160" s="1" t="str">
        <f>+IFERROR(VLOOKUP(C160,'[2]20180327오더자료'!$E$148037:$F$148049,2,0),"")</f>
        <v/>
      </c>
      <c r="AOR160" s="1">
        <f>+IFERROR(VLOOKUP(C160,'[2]20180327오더자료'!$E$148072:$F$148088,2,0),"")</f>
        <v>20</v>
      </c>
      <c r="AOS160" s="1">
        <f>+IFERROR(VLOOKUP(C160,'[2]20180327오더자료'!$E$148221:$F$148232,2,0),"")</f>
        <v>20</v>
      </c>
      <c r="AOT160" s="1" t="str">
        <f>+IFERROR(VLOOKUP(C160,'[2]20180327오더자료'!$E$148244:$F$148254,2,0),"")</f>
        <v/>
      </c>
      <c r="AOU160" s="1" t="str">
        <f>+IFERROR(VLOOKUP(C160,'[2]20180327오더자료'!$E$148317:$F$148327,2,0),"")</f>
        <v/>
      </c>
      <c r="AOV160" s="1">
        <f>+IFERROR(VLOOKUP(C160,'[2]20180327오더자료'!$E$148373:$F$148385,2,0),"")</f>
        <v>20</v>
      </c>
      <c r="AOW160" s="1">
        <f>+IFERROR(VLOOKUP(C160,'[2]20180327오더자료'!$E$148818:$F$148828,2,0),"")</f>
        <v>20</v>
      </c>
      <c r="AOX160" s="1" t="str">
        <f>+IFERROR(VLOOKUP(C160,'[2]20180327오더자료'!$E$148846:$F$148857,2,0),"")</f>
        <v/>
      </c>
      <c r="AOY160" s="1">
        <f>+IFERROR(VLOOKUP(C160,'[2]20180327오더자료'!$E$148883:$F$148895,2,0),"")</f>
        <v>20</v>
      </c>
      <c r="AOZ160" s="1" t="str">
        <f>+IFERROR(VLOOKUP(C160,'[2]20180327오더자료'!$E$148925:$F$148939,2,0),"")</f>
        <v/>
      </c>
      <c r="APA160" s="1">
        <f>+IFERROR(VLOOKUP(C160,'[2]20180327오더자료'!$E$148940:$F$148952,2,0),"")</f>
        <v>20</v>
      </c>
      <c r="APB160" s="1">
        <f>+IFERROR(VLOOKUP(C160,'[2]20180327오더자료'!$E$148974:$F$148985,2,0),"")</f>
        <v>20</v>
      </c>
      <c r="APC160" s="1">
        <f>+IFERROR(VLOOKUP(C160,'[2]20180327오더자료'!$E$149028:$F$149040,2,0),"")</f>
        <v>20</v>
      </c>
      <c r="APD160" s="1" t="str">
        <f>+IFERROR(VLOOKUP(C160,'[2]20180327오더자료'!$E$149131:$F$149141,2,0),"")</f>
        <v/>
      </c>
      <c r="APE160" s="1" t="str">
        <f>+IFERROR(VLOOKUP(C160,'[2]20180327오더자료'!$E$149142:$F$149150,2,0),"")</f>
        <v/>
      </c>
      <c r="APF160" s="1">
        <f>+IFERROR(VLOOKUP(C160,'[2]20180327오더자료'!$E$149151:$F$149163,2,0),"")</f>
        <v>20</v>
      </c>
      <c r="APG160" s="1" t="str">
        <f>+IFERROR(VLOOKUP(C160,'[2]20180327오더자료'!$E$149243:$F$149251,2,0),"")</f>
        <v/>
      </c>
      <c r="APH160" s="1" t="str">
        <f>+IFERROR(VLOOKUP(C160,'[2]20180327오더자료'!$E$149252:$F$149260,2,0),"")</f>
        <v/>
      </c>
      <c r="API160" s="1">
        <f>+IFERROR(VLOOKUP(C160,'[2]20180327오더자료'!$E$149276:$F$149296,2,0),"")</f>
        <v>20</v>
      </c>
      <c r="APJ160" s="1">
        <f>+IFERROR(VLOOKUP(C160,'[2]20180327오더자료'!$E$149328:$F$149340,2,0),"")</f>
        <v>20</v>
      </c>
      <c r="APK160" s="1" t="str">
        <f>+IFERROR(VLOOKUP(C160,'[2]20180327오더자료'!$E$149356:$F$149366,2,0),"")</f>
        <v/>
      </c>
      <c r="APL160" s="1">
        <f>+IFERROR(VLOOKUP(C160,'[2]20180327오더자료'!$E$149381:$F$149393,2,0),"")</f>
        <v>20</v>
      </c>
      <c r="APM160" s="1">
        <f>+IFERROR(VLOOKUP(C160,'[2]20180327오더자료'!$E$134227:$F$134237,2,0),"")</f>
        <v>20</v>
      </c>
      <c r="APN160" s="1"/>
      <c r="APO160" s="1" t="str">
        <f>+IFERROR(VLOOKUP(C160,'[2]20180327오더자료'!$E$134268:$F$134277,2,0),"")</f>
        <v/>
      </c>
      <c r="APP160" s="1">
        <f>+IFERROR(VLOOKUP(C160,'[2]20180327오더자료'!$E$134287:$F$134298,2,0),"")</f>
        <v>20</v>
      </c>
      <c r="APQ160" s="1">
        <f>+IFERROR(VLOOKUP(C160,'[2]20180327오더자료'!$E$134421:$F$134434,2,0),"")</f>
        <v>20</v>
      </c>
      <c r="APR160" s="1">
        <f>+IFERROR(VLOOKUP(C160,'[2]20180327오더자료'!$E$134697:$F$134709,2,0),"")</f>
        <v>20</v>
      </c>
      <c r="APS160" s="1" t="str">
        <f>+IFERROR(VLOOKUP(C160,'[2]20180327오더자료'!$E$134975:$F$134984,2,0),"")</f>
        <v/>
      </c>
      <c r="APT160" s="1"/>
      <c r="APU160" s="1"/>
      <c r="APV160" s="1">
        <f>+IFERROR(VLOOKUP(C160,'[2]20180327오더자료'!$E$135001:$F$135010,2,0),"")</f>
        <v>20</v>
      </c>
      <c r="APW160" s="1" t="str">
        <f>+IFERROR(VLOOKUP(C160,'[2]20180327오더자료'!$E$135094:$F$135105,2,0),"")</f>
        <v/>
      </c>
      <c r="APX160" s="1">
        <f>+IFERROR(VLOOKUP(C160,'[2]20180327오더자료'!$E$135117:$F$135128,2,0),"")</f>
        <v>20</v>
      </c>
      <c r="APY160" s="1" t="str">
        <f>+IFERROR(VLOOKUP(C160,'[2]20180327오더자료'!$E$135140:$F$135149,2,0),"")</f>
        <v/>
      </c>
      <c r="APZ160" s="1" t="str">
        <f>+IFERROR(VLOOKUP(C160,'[2]20180327오더자료'!$E$135166:$F$135179,2,0),"")</f>
        <v/>
      </c>
      <c r="AQA160" s="1">
        <f>+IFERROR(VLOOKUP(C160,'[2]20180327오더자료'!$E$135275:$F$135288,2,0),"")</f>
        <v>20</v>
      </c>
      <c r="AQB160" s="1">
        <f>+IFERROR(VLOOKUP(C160,'[2]20180327오더자료'!$E$135331:$F$135344,2,0),"")</f>
        <v>20</v>
      </c>
      <c r="AQC160" s="1">
        <f>+IFERROR(VLOOKUP(C160,'[2]20180327오더자료'!$E$135401:$F$135412,2,0),"")</f>
        <v>20</v>
      </c>
      <c r="AQD160" s="1">
        <f>+IFERROR(VLOOKUP(C160,'[2]20180327오더자료'!$E$135602:$F$135614,2,0),"")</f>
        <v>20</v>
      </c>
      <c r="AQE160" s="1">
        <f>+IFERROR(VLOOKUP(C160,'[2]20180327오더자료'!$E$135802:$F$135813,2,0),"")</f>
        <v>20</v>
      </c>
      <c r="AQF160" s="1" t="str">
        <f>+IFERROR(VLOOKUP(C160,'[2]20180327오더자료'!$E$135831:$F$135840,2,0),"")</f>
        <v/>
      </c>
      <c r="AQG160" s="1">
        <f>+IFERROR(VLOOKUP(C160,'[2]20180327오더자료'!$E$135893:$F$135906,2,0),"")</f>
        <v>20</v>
      </c>
      <c r="AQH160" s="1">
        <f>+IFERROR(VLOOKUP(C160,'[2]20180327오더자료'!$E$135959:$F$135970,2,0),"")</f>
        <v>20</v>
      </c>
      <c r="AQI160" s="1">
        <f>+IFERROR(VLOOKUP(C160,'[2]20180327오더자료'!$E$136026:$F$136037,2,0),"")</f>
        <v>20</v>
      </c>
      <c r="AQJ160" s="1">
        <f>+IFERROR(VLOOKUP(C160,'[2]20180327오더자료'!$E$136059:$F$136070,2,0),"")</f>
        <v>20</v>
      </c>
      <c r="AQK160" s="1">
        <f>+IFERROR(VLOOKUP(C160,'[2]20180327오더자료'!$E$137042:$F$137051,2,0),"")</f>
        <v>20</v>
      </c>
      <c r="AQL160" s="1" t="str">
        <f>+IFERROR(VLOOKUP(C160,'[2]20180327오더자료'!$E$137073:$F$137083,2,0),"")</f>
        <v/>
      </c>
      <c r="AQM160" s="1">
        <f>+IFERROR(VLOOKUP(C160,'[2]20180327오더자료'!$E$137211:$F$137222,2,0),"")</f>
        <v>20</v>
      </c>
      <c r="AQN160" s="1">
        <f>+IFERROR(VLOOKUP(C160,'[2]20180327오더자료'!$E$137373:$F$137383,2,0),"")</f>
        <v>20</v>
      </c>
      <c r="AQO160" s="1" t="str">
        <f>+IFERROR(VLOOKUP(C160,'[2]20180327오더자료'!$E$137406:$F$137418,2,0),"")</f>
        <v/>
      </c>
      <c r="AQP160" s="1">
        <f>+IFERROR(VLOOKUP(C160,'[2]20180327오더자료'!$E$137440:$F$137459,2,0),"")</f>
        <v>20</v>
      </c>
      <c r="AQQ160" s="1" t="str">
        <f>+IFERROR(VLOOKUP(C160,'[2]20180327오더자료'!$E$137643:$F$137653,2,0),"")</f>
        <v/>
      </c>
      <c r="AQR160" s="1" t="str">
        <f>+IFERROR(VLOOKUP(C160,'[2]20180327오더자료'!$E$137676:$F$137690,2,0),"")</f>
        <v/>
      </c>
      <c r="AQS160" s="1" t="str">
        <f>+IFERROR(VLOOKUP(C160,'[2]20180327오더자료'!$E$137691:$F$137701,2,0),"")</f>
        <v/>
      </c>
      <c r="AQT160" s="1" t="str">
        <f t="shared" si="97"/>
        <v/>
      </c>
      <c r="AQU160" s="1" t="str">
        <f t="shared" si="98"/>
        <v/>
      </c>
      <c r="AQV160" s="1" t="str">
        <f>+IFERROR(VLOOKUP(C160,'[2]20180327오더자료'!$E$139815:$F$139825,2,0),"")</f>
        <v/>
      </c>
      <c r="AQW160" s="1">
        <f>+IFERROR(VLOOKUP(C160,'[2]20180327오더자료'!$E$139935:$F$139948,2,0),"")</f>
        <v>20</v>
      </c>
      <c r="AQX160" s="1">
        <f>+IFERROR(VLOOKUP(C160,'[2]20180327오더자료'!$E$139974:$F$139986,2,0),"")</f>
        <v>20</v>
      </c>
      <c r="AQY160" s="1" t="str">
        <f t="shared" si="99"/>
        <v/>
      </c>
      <c r="AQZ160" s="1" t="str">
        <f>+IFERROR(VLOOKUP(C160,'[2]20180327오더자료'!$E$140076:$F$140086,2,0),"")</f>
        <v/>
      </c>
      <c r="ARA160" s="1" t="str">
        <f>+IFERROR(VLOOKUP(C160,'[2]20180327오더자료'!$E$140119:$F$140129,2,0),"")</f>
        <v/>
      </c>
      <c r="ARB160" s="1">
        <f>+IFERROR(VLOOKUP(C160,'[2]20180327오더자료'!$E$140141:$F$140151,2,0),"")</f>
        <v>20</v>
      </c>
      <c r="ARC160" s="1">
        <f>+IFERROR(VLOOKUP(C160,'[2]20180327오더자료'!$E$140166:$F$140178,2,0),"")</f>
        <v>20</v>
      </c>
      <c r="ARD160" s="1">
        <f>+IFERROR(VLOOKUP(C160,'[2]20180327오더자료'!$E$140208:$F$140221,2,0),"")</f>
        <v>20</v>
      </c>
      <c r="ARE160" s="1" t="str">
        <f>+IFERROR(VLOOKUP(C160,'[2]20180327오더자료'!$E$140244:$F$140259,2,0),"")</f>
        <v/>
      </c>
      <c r="ARF160" s="1">
        <f>+IFERROR(VLOOKUP(C160,'[2]20180327오더자료'!$E$140260:$F$140269,2,0),"")</f>
        <v>9</v>
      </c>
      <c r="ARG160" s="1">
        <f>+IFERROR(VLOOKUP(C160,'[2]20180327오더자료'!$E$140286:$F$140306,2,0),"")</f>
        <v>20</v>
      </c>
      <c r="ARH160" s="1">
        <f>+IFERROR(VLOOKUP(C160,'[2]20180327오더자료'!$E$140387:$F$140398,2,0),"")</f>
        <v>20</v>
      </c>
      <c r="ARI160" s="1" t="str">
        <f>+IFERROR(VLOOKUP(C160,'[2]20180327오더자료'!$E$140506:$F$140516,2,0),"")</f>
        <v/>
      </c>
      <c r="ARJ160" s="1" t="str">
        <f>+IFERROR(VLOOKUP(C160,'[2]20180327오더자료'!$E$140534:$F$140545,2,0),"")</f>
        <v/>
      </c>
      <c r="ARK160" s="1" t="str">
        <f>+IFERROR(VLOOKUP(C160,'[2]20180327오더자료'!$E$140564:$F$140575,2,0),"")</f>
        <v/>
      </c>
      <c r="ARL160" s="1">
        <f>+IFERROR(VLOOKUP(C160,'[2]20180327오더자료'!$E$140712:$F$140725,2,0),"")</f>
        <v>14</v>
      </c>
      <c r="ARM160" s="1">
        <f>+IFERROR(VLOOKUP(C160,'[2]20180327오더자료'!$E$140865:$F$140874,2,0),"")</f>
        <v>20</v>
      </c>
      <c r="ARN160" s="1" t="str">
        <f>+IFERROR(VLOOKUP(C160,'[2]20180327오더자료'!$E$140906:$F$140920,2,0),"")</f>
        <v/>
      </c>
      <c r="ARO160" s="1">
        <f>+IFERROR(VLOOKUP(C160,'[2]20180327오더자료'!$E$140921:$F$140932,2,0),"")</f>
        <v>20</v>
      </c>
      <c r="ARP160" s="1" t="str">
        <f>+IFERROR(VLOOKUP(C160,'[2]20180327오더자료'!$E$141056:$F$141067,2,0),"")</f>
        <v/>
      </c>
      <c r="ARQ160" s="1">
        <f>+IFERROR(VLOOKUP(C160,'[2]20180327오더자료'!$E$141078:$F$141092,2,0),"")</f>
        <v>20</v>
      </c>
      <c r="ARR160" s="1" t="str">
        <f>+IFERROR(VLOOKUP(C160,'[2]20180327오더자료'!$E$141431:$F$141443,2,0),"")</f>
        <v/>
      </c>
      <c r="ARS160" s="1">
        <f>+IFERROR(VLOOKUP(C160,'[2]20180327오더자료'!$E$142904:$F$142915,2,0),"")</f>
        <v>20</v>
      </c>
      <c r="ART160" s="1" t="str">
        <f t="shared" si="100"/>
        <v/>
      </c>
      <c r="ARU160" s="1" t="str">
        <f>+IFERROR(VLOOKUP(C160,'[2]20180327오더자료'!$E$141446:$F$141454,2,0),"")</f>
        <v/>
      </c>
      <c r="ARV160" s="1">
        <f>+IFERROR(VLOOKUP(C160,'[2]20180327오더자료'!$E$141472:$F$141483,2,0),"")</f>
        <v>20</v>
      </c>
      <c r="ARW160" s="1">
        <f>+IFERROR(VLOOKUP(C160,'[2]20180327오더자료'!$E$141504:$F$141518,2,0),"")</f>
        <v>20</v>
      </c>
      <c r="ARX160" s="1" t="str">
        <f>+IFERROR(VLOOKUP(C160,'[2]20180327오더자료'!$E$141642:$F$141657,2,0),"")</f>
        <v/>
      </c>
      <c r="ARY160" s="1" t="str">
        <f>+IFERROR(VLOOKUP(C160,'[2]20180327오더자료'!$E$141691:$F$141702,2,0),"")</f>
        <v/>
      </c>
      <c r="ARZ160" s="1" t="str">
        <f>+IFERROR(VLOOKUP(C160,'[2]20180327오더자료'!$E$141723:$F$141733,2,0),"")</f>
        <v/>
      </c>
      <c r="ASA160" s="1" t="str">
        <f t="shared" si="101"/>
        <v/>
      </c>
      <c r="ASB160" s="1">
        <f>+IFERROR(VLOOKUP(C160,'[2]20180327오더자료'!$E$141736:$F$141748,2,0),"")</f>
        <v>20</v>
      </c>
      <c r="ASC160" s="1">
        <f>+IFERROR(VLOOKUP(C160,'[2]20180327오더자료'!$E$141807:$F$141820,2,0),"")</f>
        <v>20</v>
      </c>
      <c r="ASD160" s="1" t="str">
        <f>+IFERROR(VLOOKUP(C160,'[2]20180327오더자료'!$E$141837:$F$141847,2,0),"")</f>
        <v/>
      </c>
    </row>
    <row r="161" spans="1:1174" customFormat="1" x14ac:dyDescent="0.3">
      <c r="A161" s="2" t="s">
        <v>36</v>
      </c>
      <c r="B161" s="2" t="s">
        <v>36</v>
      </c>
      <c r="C161" s="2" t="s">
        <v>36</v>
      </c>
      <c r="D161" s="1" t="str">
        <f>+IFERROR(VLOOKUP(C161,'[1]20180327오더자료'!$D$58080:$E$58091,2,0),"")</f>
        <v/>
      </c>
      <c r="E161" s="1" t="e">
        <f>+VLOOKUP(C161,'[1]20180327오더자료'!$D$58208:$E$58221,2,0)</f>
        <v>#N/A</v>
      </c>
      <c r="F161" s="1" t="e">
        <f>+VLOOKUP(C161,'[1]20180327오더자료'!$D$58403:$E$58410,2,0)</f>
        <v>#N/A</v>
      </c>
      <c r="G161" s="1" t="e">
        <f>+VLOOKUP(C161,'[1]20180327오더자료'!$D$58419:$E$58431,2,0)</f>
        <v>#N/A</v>
      </c>
      <c r="H161" s="1" t="e">
        <f t="shared" si="86"/>
        <v>#N/A</v>
      </c>
      <c r="I161" s="23" t="e">
        <f>+VLOOKUP(C161,'[1]20180327오더자료'!$D$58524:$E$58537,2,0)</f>
        <v>#N/A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23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>
        <v>1</v>
      </c>
      <c r="LU161" s="1"/>
      <c r="LV161" s="1" t="str">
        <f>+IFERROR(VLOOKUP(C161,'[2]20180327오더자료'!$E$150410:$F$150420,2,0),"")</f>
        <v/>
      </c>
      <c r="LW161" s="1" t="str">
        <f>+IFERROR(VLOOKUP(C161,'[2]20180327오더자료'!$E$150552:$F$150563,2,0),"")</f>
        <v/>
      </c>
      <c r="LX161" s="1" t="str">
        <f>+IFERROR(VLOOKUP(C161,'[2]20180327오더자료'!$E$150593:$F$150604,2,0),"")</f>
        <v/>
      </c>
      <c r="LY161" s="1" t="str">
        <f>+IFERROR(VLOOKUP(C161,'[2]20180327오더자료'!$E$150739:$F$150749,2,0),"")</f>
        <v/>
      </c>
      <c r="LZ161" s="1" t="str">
        <f>+IFERROR(VLOOKUP(C161,'[2]20180327오더자료'!$E$150825:$F$150838,2,0),"")</f>
        <v/>
      </c>
      <c r="MA161" s="1" t="str">
        <f>+IFERROR(VLOOKUP(C161,'[2]20180327오더자료'!$E$150978:$F$150990,2,0),"")</f>
        <v/>
      </c>
      <c r="MB161" s="1" t="str">
        <f>+IFERROR(VLOOKUP(C161,'[2]20180327오더자료'!$E$151216:$F$151234,2,0),"")</f>
        <v/>
      </c>
      <c r="MC161" s="1"/>
      <c r="MD161" s="1" t="str">
        <f>+IFERROR(VLOOKUP(C161,'[2]20180327오더자료'!$E$151254:$F$151264,2,0),"")</f>
        <v/>
      </c>
      <c r="ME161" s="1"/>
      <c r="MF161" s="1"/>
      <c r="MG161" s="1" t="str">
        <f>+IFERROR(VLOOKUP(C161,'[2]20180327오더자료'!$E$151279:$F$151290,2,0),"")</f>
        <v/>
      </c>
      <c r="MH161" s="1" t="str">
        <f>+IFERROR(VLOOKUP(C161,'[2]20180327오더자료'!$E$151310:$F$151321,2,0),"")</f>
        <v/>
      </c>
      <c r="MI161" s="1" t="str">
        <f>+IFERROR(VLOOKUP(C161,'[2]20180327오더자료'!$E$151344:$F$151356,2,0),"")</f>
        <v/>
      </c>
      <c r="MJ161" s="1" t="str">
        <f>+IFERROR(VLOOKUP(C161,'[2]20180327오더자료'!$E$151425:$F$151434,2,0),"")</f>
        <v/>
      </c>
      <c r="MK161" s="1" t="str">
        <f>+IFERROR(VLOOKUP(C161,'[2]20180327오더자료'!$E$151515:$F$151526,2,0),"")</f>
        <v/>
      </c>
      <c r="ML161" s="1" t="str">
        <f>+IFERROR(VLOOKUP(C161,'[2]20180327오더자료'!$E$151539:$F$151547,2,0),"")</f>
        <v/>
      </c>
      <c r="MM161" s="1" t="str">
        <f>+IFERROR(VLOOKUP(C161,'[2]20180327오더자료'!$E$151573:$F$151583,2,0),"")</f>
        <v/>
      </c>
      <c r="MN161" s="1" t="str">
        <f>+IFERROR(VLOOKUP(C161,'[2]20180327오더자료'!$E$151827:$F$151838,2,0),"")</f>
        <v/>
      </c>
      <c r="MO161" s="1" t="str">
        <f>+IFERROR(VLOOKUP(C161,'[2]20180327오더자료'!$E$151871:$F$151889,2,0),"")</f>
        <v/>
      </c>
      <c r="MP161" s="1" t="str">
        <f>+IFERROR(VLOOKUP(C161,'[2]20180327오더자료'!$E$151906:$F$151918,2,0),"")</f>
        <v/>
      </c>
      <c r="MQ161" s="1" t="str">
        <f>+IFERROR(VLOOKUP(C161,'[2]20180327오더자료'!$E$152072:$F$152084,2,0),"")</f>
        <v/>
      </c>
      <c r="MR161" s="1" t="str">
        <f>+IFERROR(VLOOKUP(C161,'[2]20180327오더자료'!$E$152097:$F$152105,2,0),"")</f>
        <v/>
      </c>
      <c r="MS161" s="1" t="str">
        <f>+IFERROR(VLOOKUP(C161,'[2]20180327오더자료'!$E$152106:$F$152120,2,0),"")</f>
        <v/>
      </c>
      <c r="MT161" s="1"/>
      <c r="MU161" s="1" t="str">
        <f>+IFERROR(VLOOKUP(C161,'[2]20180327오더자료'!$E$152151:$F$152159,2,0),"")</f>
        <v/>
      </c>
      <c r="MV161" s="1" t="str">
        <f>+IFERROR(VLOOKUP(C161,'[2]20180327오더자료'!$E$152216:$F$152227,2,0),"")</f>
        <v/>
      </c>
      <c r="MW161" s="1" t="str">
        <f>+IFERROR(VLOOKUP(C155,'[2]20180327오더자료'!$E$152249:$F$152275,2,0),"")</f>
        <v/>
      </c>
      <c r="MX161" s="1" t="str">
        <f>+IFERROR(VLOOKUP(C161,'[2]20180327오더자료'!$E$152276:$F$152288,2,0),"")</f>
        <v/>
      </c>
      <c r="MY161" s="1"/>
      <c r="MZ161" s="1" t="str">
        <f>+IFERROR(VLOOKUP(C161,'[2]20180327오더자료'!$E$152310:$F$152332,2,0),"")</f>
        <v/>
      </c>
      <c r="NA161" s="1"/>
      <c r="NB161" s="1" t="str">
        <f>+IFERROR(VLOOKUP(C161,'[2]20180327오더자료'!$E$152426:$F$152437,2,0),"")</f>
        <v/>
      </c>
      <c r="NC161" s="1" t="str">
        <f>+IFERROR(VLOOKUP(C161,'[2]20180327오더자료'!$E$152533:$F$152543,2,0),"")</f>
        <v/>
      </c>
      <c r="ND161" s="1" t="str">
        <f>+IFERROR(VLOOKUP(C161,'[2]20180327오더자료'!$E$152558:$F$152573,2,0),"")</f>
        <v/>
      </c>
      <c r="NE161" s="1" t="str">
        <f>+IFERROR(VLOOKUP(C161,'[2]20180327오더자료'!$E$152574:$F$152608,2,0),"")</f>
        <v/>
      </c>
      <c r="NF161" s="1" t="str">
        <f>+IFERROR(VLOOKUP(C161,'[2]20180327오더자료'!$E$152695:$F$152707,2,0),"")</f>
        <v/>
      </c>
      <c r="NG161" s="1" t="str">
        <f>+IFERROR(VLOOKUP(C161,'[2]20180327오더자료'!$E$152757:$F$152774,2,0),"")</f>
        <v/>
      </c>
      <c r="NH161" s="1" t="str">
        <f>+IFERROR(VLOOKUP(C161,'[2]20180327오더자료'!$E$152799:$F$152811,2,0),"")</f>
        <v/>
      </c>
      <c r="NI161" s="1" t="str">
        <f>+IFERROR(VLOOKUP(C161,'[2]20180327오더자료'!$E$152894:$F$152904,2,0),"")</f>
        <v/>
      </c>
      <c r="NJ161" s="1" t="str">
        <f>+IFERROR(VLOOKUP(C161,'[2]20180327오더자료'!$E$152986:$F$152997,2,0),"")</f>
        <v/>
      </c>
      <c r="NK161" s="1" t="str">
        <f>+IFERROR(VLOOKUP(C161,'[2]20180327오더자료'!$E$153075:$F$153095,2,0),"")</f>
        <v/>
      </c>
      <c r="NL161" s="1" t="str">
        <f>+IFERROR(VLOOKUP(C161,'[2]20180327오더자료'!$E$153109:$F$153120,2,0),"")</f>
        <v/>
      </c>
      <c r="NM161" s="1" t="str">
        <f>+IFERROR(VLOOKUP(C161,'[2]20180327오더자료'!$E$153184:$F$153194,2,0),"")</f>
        <v/>
      </c>
      <c r="NN161" s="1"/>
      <c r="NO161" s="1" t="str">
        <f>+IFERROR(VLOOKUP(C161,'[2]20180327오더자료'!$E$153300:$F$153309,2,0),"")</f>
        <v/>
      </c>
      <c r="NP161" s="1" t="str">
        <f>+IFERROR(VLOOKUP(C161,'[2]20180327오더자료'!$E$153353:$F$153363,2,0),"")</f>
        <v/>
      </c>
      <c r="NQ161" s="1" t="str">
        <f>+IFERROR(VLOOKUP(C161,'[2]20180327오더자료'!$E$153421:$F$153434,2,0),"")</f>
        <v/>
      </c>
      <c r="NR161" s="1" t="str">
        <f>+IFERROR(VLOOKUP(C161,'[2]20180327오더자료'!$E$153436:$F$153452,2,0),"")</f>
        <v/>
      </c>
      <c r="NS161" s="1"/>
      <c r="NT161" s="1" t="str">
        <f>+IFERROR(VLOOKUP(C161,'[2]20180327오더자료'!$E$153463:$F$153472,2,0),"")</f>
        <v/>
      </c>
      <c r="NU161" s="1" t="str">
        <f>+IFERROR(VLOOKUP(C161,'[2]20180327오더자료'!$E$153564:$F$153578,2,0),"")</f>
        <v/>
      </c>
      <c r="NV161" s="1" t="str">
        <f>+IFERROR(VLOOKUP(C161,'[2]20180327오더자료'!$E$153621:$F$153632,2,0),"")</f>
        <v/>
      </c>
      <c r="NW161" s="1"/>
      <c r="NX161" s="1"/>
      <c r="NY161" s="1"/>
      <c r="NZ161" s="1" t="str">
        <f>+IFERROR(VLOOKUP(C161,'[2]20180327오더자료'!$E$153678:$F$153689,2,0),"")</f>
        <v/>
      </c>
      <c r="OA161" s="1" t="str">
        <f>+IFERROR(VLOOKUP(C161,'[2]20180327오더자료'!$E$153706:$F$153717,2,0),"")</f>
        <v/>
      </c>
      <c r="OB161" s="1" t="str">
        <f>+IFERROR(VLOOKUP(C161,'[2]20180327오더자료'!$E$153765:$F$153777,2,0),"")</f>
        <v/>
      </c>
      <c r="OC161" s="1" t="str">
        <f>+IFERROR(VLOOKUP(C161,'[2]20180327오더자료'!$E$153857:$F$153870,2,0),"")</f>
        <v/>
      </c>
      <c r="OD161" s="1" t="str">
        <f>+IFERROR(VLOOKUP(C161,'[2]20180327오더자료'!$E$153951:$F$153961,2,0),"")</f>
        <v/>
      </c>
      <c r="OE161" s="1" t="str">
        <f>+IFERROR(VLOOKUP(C161,'[2]20180327오더자료'!$E$154040:$F$154051,2,0),"")</f>
        <v/>
      </c>
      <c r="OF161" s="1" t="str">
        <f>+IFERROR(VLOOKUP(C161,'[2]20180327오더자료'!$E$154371:$F$154381,2,0),"")</f>
        <v/>
      </c>
      <c r="OG161" s="1" t="str">
        <f>+IFERROR(VLOOKUP(C161,'[2]20180327오더자료'!$E$154067:$F$154086,2,0),"")</f>
        <v/>
      </c>
      <c r="OH161" s="1" t="str">
        <f>+IFERROR(VLOOKUP(C161,'[2]20180327오더자료'!$E$154087:$F$154098,2,0),"")</f>
        <v/>
      </c>
      <c r="OI161" s="1" t="str">
        <f>+IFERROR(VLOOKUP(C161,'[2]20180327오더자료'!$E$154183:$F$154195,2,0),"")</f>
        <v/>
      </c>
      <c r="OJ161" s="1" t="str">
        <f>+IFERROR(VLOOKUP(C161,'[2]20180327오더자료'!$E$154317:$F$154327,2,0),"")</f>
        <v/>
      </c>
      <c r="OK161" s="1" t="str">
        <f>+IFERROR(VLOOKUP(C161,'[2]20180327오더자료'!$E$154346:$F$154354,2,0),"")</f>
        <v/>
      </c>
      <c r="OL161" s="1" t="str">
        <f>+IFERROR(VLOOKUP(C161,'[2]20180327오더자료'!$E$154371:$F$154381,2,0),"")</f>
        <v/>
      </c>
      <c r="OM161" s="1" t="str">
        <f>+IFERROR(VLOOKUP(C161,'[2]20180327오더자료'!$E$154481:$F$154492,2,0),"")</f>
        <v/>
      </c>
      <c r="ON161" s="1" t="str">
        <f>+IFERROR(VLOOKUP(C161,'[2]20180327오더자료'!$E$154574:$F$154588,2,0),"")</f>
        <v/>
      </c>
      <c r="OO161" s="1" t="str">
        <f>+IFERROR(VLOOKUP(C161,'[2]20180327오더자료'!$E$154654:$F$154674,2,0),"")</f>
        <v/>
      </c>
      <c r="OP161" s="1" t="str">
        <f>+IFERROR(VLOOKUP(C161,'[2]20180327오더자료'!$E$154992:$F$154999,2,0),"")</f>
        <v/>
      </c>
      <c r="OQ161" s="1" t="str">
        <f>+IFERROR(VLOOKUP(C161,'[2]20180327오더자료'!$E$155020:$F$155043,2,0),"")</f>
        <v/>
      </c>
      <c r="OR161" s="1" t="str">
        <f>+IFERROR(VLOOKUP(C161,'[2]20180327오더자료'!$E$155052:$F$155061,2,0),"")</f>
        <v/>
      </c>
      <c r="OS161" s="1"/>
      <c r="OT161" s="1" t="str">
        <f>+IFERROR(VLOOKUP(C161,'[2]20180327오더자료'!$E$155084:$F$155096,2,0),"")</f>
        <v/>
      </c>
      <c r="OU161" s="1" t="str">
        <f>+IFERROR(VLOOKUP(C161,'[2]20180327오더자료'!$E$155115:$F$155134,2,0),"")</f>
        <v/>
      </c>
      <c r="OV161" s="1" t="str">
        <f>+IFERROR(VLOOKUP(C161,'[2]20180327오더자료'!$E$155135:$F$155148,2,0),"")</f>
        <v/>
      </c>
      <c r="OW161" s="1" t="str">
        <f>+IFERROR(VLOOKUP(C161,'[2]20180327오더자료'!$E$155168:$F$155183,2,0),"")</f>
        <v/>
      </c>
      <c r="OX161" s="1" t="str">
        <f>+IFERROR(VLOOKUP(C161,'[2]20180327오더자료'!$E$155239:$F$155249,2,0),"")</f>
        <v/>
      </c>
      <c r="OY161" s="1" t="str">
        <f>+IFERROR(VLOOKUP(C161,'[2]20180327오더자료'!$E$155264:$F$155275,2,0),"")</f>
        <v/>
      </c>
      <c r="OZ161" s="1" t="str">
        <f>+IFERROR(VLOOKUP(C161,'[2]20180327오더자료'!$E$155297:$F$155311,2,0),"")</f>
        <v/>
      </c>
      <c r="PA161" s="1"/>
      <c r="PB161" s="1" t="str">
        <f>+IFERROR(VLOOKUP(C161,'[2]20180327오더자료'!$E$155331:$F$155343,2,0),"")</f>
        <v/>
      </c>
      <c r="PC161" s="1" t="str">
        <f>+IFERROR(VLOOKUP(C161,'[2]20180327오더자료'!$E$155419:$F$155429,2,0),"")</f>
        <v/>
      </c>
      <c r="PD161" s="1" t="str">
        <f>+IFERROR(VLOOKUP(C161,'[2]20180327오더자료'!$E$155430:$F$155440,2,0),"")</f>
        <v/>
      </c>
      <c r="PE161" s="1" t="str">
        <f>+IFERROR(VLOOKUP(C161,'[2]20180327오더자료'!$E$155503:$F$155510,2,0),"")</f>
        <v/>
      </c>
      <c r="PF161" s="1" t="str">
        <f>+IFERROR(VLOOKUP(C161,'[2]20180327오더자료'!$E$155511:$F$155525,2,0),"")</f>
        <v/>
      </c>
      <c r="PG161" s="1" t="str">
        <f>+IFERROR(VLOOKUP(C161,'[2]20180327오더자료'!$E$155549:$F$155567,2,0),"")</f>
        <v/>
      </c>
      <c r="PH161" s="1" t="str">
        <f>+IFERROR(VLOOKUP(C161,'[2]20180327오더자료'!$E$155600:$G$155621,2,0),"")</f>
        <v/>
      </c>
      <c r="PI161" s="1" t="str">
        <f>+IFERROR(VLOOKUP(C161,'[2]20180327오더자료'!$E$155632:$F$155645,2,0),"")</f>
        <v/>
      </c>
      <c r="PJ161" s="1" t="str">
        <f>+IFERROR(VLOOKUP(C161,'[2]20180327오더자료'!$E$155669:$F$155680,2,0),"")</f>
        <v/>
      </c>
      <c r="PK161" s="1" t="str">
        <f>+IFERROR(VLOOKUP(C161,'[2]20180327오더자료'!$E$155995:$F$156005,2,0),"")</f>
        <v/>
      </c>
      <c r="PL161" s="1"/>
      <c r="PM161" s="1" t="str">
        <f>+IFERROR(VLOOKUP(C161,'[2]20180327오더자료'!$E$156160:$F$156171,2,0),"")</f>
        <v/>
      </c>
      <c r="PN161" s="1" t="str">
        <f>+IFERROR(VLOOKUP(C161,'[2]20180327오더자료'!$E$156447:$F$156454,2,0),"")</f>
        <v/>
      </c>
      <c r="PO161" s="1" t="str">
        <f>+IFERROR(VLOOKUP(C161,'[2]20180327오더자료'!$E$156225:$F$156235,2,0),"")</f>
        <v/>
      </c>
      <c r="PP161" s="1" t="str">
        <f>+IFERROR(VLOOKUP(C161,'[2]20180327오더자료'!$E$156516:$F$156530,2,0),"")</f>
        <v/>
      </c>
      <c r="PQ161" s="1" t="str">
        <f>+IFERROR(VLOOKUP(C161,'[2]20180327오더자료'!$E$156748:$F$156755,2,0),"")</f>
        <v/>
      </c>
      <c r="PR161" s="1"/>
      <c r="PS161" s="1" t="str">
        <f>+IFERROR(VLOOKUP(C161,'[2]20180327오더자료'!$E$156771:$F$156791,2,0),"")</f>
        <v/>
      </c>
      <c r="PT161" s="1" t="str">
        <f>+IFERROR(VLOOKUP(C161,'[2]20180327오더자료'!$E$156828:$F$156837,2,0),"")</f>
        <v/>
      </c>
      <c r="PU161" s="1" t="str">
        <f>+IFERROR(VLOOKUP(C161,'[2]20180327오더자료'!$E$156837:$F$156846,2,0),"")</f>
        <v/>
      </c>
      <c r="PV161" s="1"/>
      <c r="PW161" s="1"/>
      <c r="PX161" s="1" t="str">
        <f>+IFERROR(VLOOKUP(C161,'[2]20180327오더자료'!$E$156900:$F$156908,2,0),"")</f>
        <v/>
      </c>
      <c r="PY161" s="1" t="str">
        <f>+IFERROR(VLOOKUP(C161,'[2]20180327오더자료'!$E$156917:$F$156927,2,0),"")</f>
        <v/>
      </c>
      <c r="PZ161" s="1" t="str">
        <f>+IFERROR(VLOOKUP(C161,'[2]20180327오더자료'!$E$156985:$F$156997,2,0),"")</f>
        <v/>
      </c>
      <c r="QA161" s="1" t="str">
        <f>+IFERROR(VLOOKUP(C161,'[2]20180327오더자료'!$E$157031:$F$157046,2,0),"")</f>
        <v/>
      </c>
      <c r="QB161" s="1" t="str">
        <f>+IFERROR(VLOOKUP(C161,'[2]20180327오더자료'!$E$157091:$F$157103,2,0),"")</f>
        <v/>
      </c>
      <c r="QC161" s="1" t="str">
        <f>+IFERROR(VLOOKUP(C161,'[2]20180327오더자료'!$E$157156:$F$157167,2,0),"")</f>
        <v/>
      </c>
      <c r="QD161" s="1" t="str">
        <f>+IFERROR(VLOOKUP(C161,'[2]20180327오더자료'!$E$157283:$F$157294,2,0),"")</f>
        <v/>
      </c>
      <c r="QE161" s="1" t="str">
        <f>+IFERROR(VLOOKUP(C161,'[2]20180327오더자료'!$E$157312:$F$157325,2,0),"")</f>
        <v/>
      </c>
      <c r="QF161" s="1" t="str">
        <f>+IFERROR(VLOOKUP(C161,'[2]20180327오더자료'!$E$157614:$F$157625,2,0),"")</f>
        <v/>
      </c>
      <c r="QG161" s="1"/>
      <c r="QH161" s="1" t="str">
        <f>+IFERROR(VLOOKUP(C161,'[2]20180327오더자료'!$E$157677:$F$157688,2,0),"")</f>
        <v/>
      </c>
      <c r="QI161" s="1" t="str">
        <f>+IFERROR(VLOOKUP(C161,'[2]20180327오더자료'!$E$157703:$F$157710,2,0),"")</f>
        <v/>
      </c>
      <c r="QJ161" s="1" t="str">
        <f>+IFERROR(VLOOKUP(C161,'[2]20180327오더자료'!$E$157731:$F$157744,2,0),"")</f>
        <v/>
      </c>
      <c r="QK161" s="1" t="str">
        <f>+IFERROR(VLOOKUP(C161,'[2]20180327오더자료'!$E$157812:$F$157824,2,0),"")</f>
        <v/>
      </c>
      <c r="QL161" s="1" t="str">
        <f>+IFERROR(VLOOKUP(C161,'[2]20180327오더자료'!$E$157841:$F$157858,2,0),"")</f>
        <v/>
      </c>
      <c r="QM161" s="1"/>
      <c r="QN161" s="1"/>
      <c r="QO161" s="1" t="str">
        <f>+IFERROR(VLOOKUP(C161,'[2]20180327오더자료'!$E$157861:$F$157871,2,0),"")</f>
        <v/>
      </c>
      <c r="QP161" s="1"/>
      <c r="QQ161" s="1" t="str">
        <f>+IFERROR(VLOOKUP(C161,'[2]20180327오더자료'!$E$157885:$F$157903,2,0),"")</f>
        <v/>
      </c>
      <c r="QR161" s="1"/>
      <c r="QS161" s="1" t="str">
        <f>+IFERROR(VLOOKUP(C161,'[2]20180327오더자료'!$E$157942:$F$157953,2,0),"")</f>
        <v/>
      </c>
      <c r="QT161" s="1" t="str">
        <f>+IFERROR(VLOOKUP(C161,'[2]20180327오더자료'!$E$158068:$F$158080,2,0),"")</f>
        <v/>
      </c>
      <c r="QU161" s="1" t="str">
        <f>+IFERROR(VLOOKUP(C161,'[2]20180327오더자료'!$E$158208:$F$158220,2,0),"")</f>
        <v/>
      </c>
      <c r="QV161" s="1" t="str">
        <f>+IFERROR(VLOOKUP(C161,'[2]20180327오더자료'!$E$158265:$F$158277,2,0),"")</f>
        <v/>
      </c>
      <c r="QW161" s="1" t="str">
        <f>+IFERROR(VLOOKUP(C161,'[2]20180327오더자료'!$E$158297:$F$158306,2,0),"")</f>
        <v/>
      </c>
      <c r="QX161" s="1" t="str">
        <f>+IFERROR(VLOOKUP(C161,'[2]20180327오더자료'!$E$158362:$F$158372,2,0),"")</f>
        <v/>
      </c>
      <c r="QY161" s="1" t="str">
        <f>+IFERROR(VLOOKUP(C161,'[2]20180327오더자료'!$E$158418:$F$158426,2,0),"")</f>
        <v/>
      </c>
      <c r="QZ161" s="1" t="str">
        <f>+IFERROR(VLOOKUP(C161,'[2]20180327오더자료'!$E$158463:$F$158475,2,0),"")</f>
        <v/>
      </c>
      <c r="RA161" s="1" t="str">
        <f>+IFERROR(VLOOKUP(C161,'[2]20180327오더자료'!$E$158490:$F$158500,2,0),"")</f>
        <v/>
      </c>
      <c r="RB161" s="1" t="str">
        <f>+IFERROR(VLOOKUP(C161,'[2]20180327오더자료'!$E$158526:$F$158537,2,0),"")</f>
        <v/>
      </c>
      <c r="RC161" s="1"/>
      <c r="RD161" s="1"/>
      <c r="RE161" s="1" t="str">
        <f>+IFERROR(VLOOKUP(C161,'[2]20180327오더자료'!$E$158564:$F$158576,2,0),"")</f>
        <v/>
      </c>
      <c r="RF161" s="1" t="str">
        <f>+IFERROR(VLOOKUP(C161,'[2]20180327오더자료'!$E$158624:$F$158631,2,0),"")</f>
        <v/>
      </c>
      <c r="RG161" s="1" t="str">
        <f>+IFERROR(VLOOKUP(C161,'[2]20180327오더자료'!$E$158640:$F$158650,2,0),"")</f>
        <v/>
      </c>
      <c r="RH161" s="1" t="str">
        <f>+IFERROR(VLOOKUP(C161,'[2]20180327오더자료'!$E$158703:$F$158715,2,0),"")</f>
        <v/>
      </c>
      <c r="RI161" s="1"/>
      <c r="RJ161" s="1"/>
      <c r="RK161" s="1" t="str">
        <f>+IFERROR(VLOOKUP(C161,'[2]20180327오더자료'!$E$158759:$F$158767,2,0),"")</f>
        <v/>
      </c>
      <c r="RL161" s="1" t="str">
        <f>+IFERROR(VLOOKUP(C161,'[2]20180327오더자료'!$E$158786:$F$158794,2,0),"")</f>
        <v/>
      </c>
      <c r="RM161" s="1" t="str">
        <f>+IFERROR(VLOOKUP(C161,'[2]20180327오더자료'!$E$158810:$F$158820,2,0),"")</f>
        <v/>
      </c>
      <c r="RN161" s="1" t="str">
        <f>+IFERROR(VLOOKUP(C161,'[2]20180327오더자료'!$E$158899:$F$158912,2,0),"")</f>
        <v/>
      </c>
      <c r="RO161" s="1" t="str">
        <f>+IFERROR(VLOOKUP(C161,'[2]20180327오더자료'!$E$158935:$F$158951,2,0),"")</f>
        <v/>
      </c>
      <c r="RP161" s="1"/>
      <c r="RQ161" s="1" t="str">
        <f>+IFERROR(VLOOKUP(C161,'[2]20180327오더자료'!$E$158954:$F$158963,2,0),"")</f>
        <v/>
      </c>
      <c r="RR161" s="1" t="str">
        <f>+IFERROR(VLOOKUP(C161,'[2]20180327오더자료'!$E$158974:$F$158986,2,0),"")</f>
        <v/>
      </c>
      <c r="RS161" s="1" t="str">
        <f>+IFERROR(VLOOKUP(C161,'[2]20180327오더자료'!$E$158998:$F$159011,2,0),"")</f>
        <v/>
      </c>
      <c r="RT161" s="1"/>
      <c r="RU161" s="1"/>
      <c r="RV161" s="1" t="str">
        <f>+IFERROR(VLOOKUP(C161,'[2]20180327오더자료'!$E$159265:$F$159277,2,0),"")</f>
        <v/>
      </c>
      <c r="RW161" s="1"/>
      <c r="RX161" s="1" t="str">
        <f>+IFERROR(VLOOKUP(C161,'[2]20180327오더자료'!$E$159369:$F$159377,2,0),"")</f>
        <v/>
      </c>
      <c r="RY161" s="1" t="str">
        <f>+IFERROR(VLOOKUP(C161,'[2]20180327오더자료'!$E$159449:$F$159462,2,0),"")</f>
        <v/>
      </c>
      <c r="RZ161" s="1" t="str">
        <f>+IFERROR(VLOOKUP(C161,'[2]20180327오더자료'!$E$159539:$F$159547,2,0),"")</f>
        <v/>
      </c>
      <c r="SA161" s="1" t="str">
        <f>+IFERROR(VLOOKUP(C161,'[2]20180327오더자료'!$E$159758:$F$159768,2,0),"")</f>
        <v/>
      </c>
      <c r="SB161" s="1" t="str">
        <f>+IFERROR(VLOOKUP(C161,'[2]20180327오더자료'!$E$159851:$F$159861,2,0),"")</f>
        <v/>
      </c>
      <c r="SD161" s="1" t="str">
        <f>+IFERROR(VLOOKUP(C161,'[2]20180327오더자료'!$E$159873:$F$159891,2,0),"")</f>
        <v/>
      </c>
      <c r="SE161" s="1" t="str">
        <f>+IFERROR(VLOOKUP(C161,'[2]20180327오더자료'!$E$159892:$F$159902,2,0),"")</f>
        <v/>
      </c>
      <c r="SF161" s="1" t="str">
        <f>+IFERROR(VLOOKUP(C161,'[2]20180327오더자료'!$E$159935:$F$159947,2,0),"")</f>
        <v/>
      </c>
      <c r="SG161" s="1" t="str">
        <f>+IFERROR(VLOOKUP(C161,'[2]20180327오더자료'!$E$159966:$F$159983,2,0),"")</f>
        <v/>
      </c>
      <c r="SH161" s="1" t="str">
        <f>+IFERROR(VLOOKUP(C161,'[2]20180327오더자료'!$E$159984:$F$159993,2,0),"")</f>
        <v/>
      </c>
      <c r="SI161" s="1" t="str">
        <f>+IFERROR(VLOOKUP(C161,'[2]20180327오더자료'!$E$160008:$F$160019,2,0),"")</f>
        <v/>
      </c>
      <c r="SJ161" s="1" t="str">
        <f>+IFERROR(VLOOKUP(C161,'[2]20180327오더자료'!$E$160037:$F$160048,2,0),"")</f>
        <v/>
      </c>
      <c r="SK161" s="1" t="str">
        <f>+IFERROR(VLOOKUP(C161,'[2]20180327오더자료'!$E$160099:$F$160110,2,0),"")</f>
        <v/>
      </c>
      <c r="SL161" s="1" t="str">
        <f>+IFERROR(VLOOKUP(C161,'[2]20180327오더자료'!$E$160300:$F$160312,2,0),"")</f>
        <v/>
      </c>
      <c r="SM161" s="1" t="str">
        <f>+IFERROR(VLOOKUP(C161,'[2]20180327오더자료'!$E$160411:$F$160421,2,0),"")</f>
        <v/>
      </c>
      <c r="SN161" s="1"/>
      <c r="SO161" s="1" t="str">
        <f>+IFERROR(VLOOKUP(C161,'[2]20180327오더자료'!$E$160504:$F$160512,2,0),"")</f>
        <v/>
      </c>
      <c r="SP161" s="1" t="str">
        <f>+IFERROR(VLOOKUP(C161,'[2]20180327오더자료'!$E$160513:$F$160526,2,0),"")</f>
        <v/>
      </c>
      <c r="SQ161" s="1"/>
      <c r="SR161" s="1" t="str">
        <f>+IFERROR(VLOOKUP(C161,'[2]20180327오더자료'!$E$160587:$F$160602,2,0),"")</f>
        <v/>
      </c>
      <c r="SS161" s="1" t="str">
        <f>+IFERROR(VLOOKUP(C161,'[2]20180327오더자료'!$E$160603:$F$160610,2,0),"")</f>
        <v/>
      </c>
      <c r="ST161" s="1" t="str">
        <f>+IFERROR(VLOOKUP(C161,'[2]20180327오더자료'!$E$160619:$F$160628,2,0),"")</f>
        <v/>
      </c>
      <c r="SU161" s="1" t="str">
        <f>+IFERROR(VLOOKUP(C161,'[2]20180327오더자료'!$E$160638:$F$160650,2,0),"")</f>
        <v/>
      </c>
      <c r="SV161" s="1"/>
      <c r="SW161" s="1" t="str">
        <f>+IFERROR(VLOOKUP(C161,'[2]20180327오더자료'!$E$160732:$F$160739,2,0),"")</f>
        <v/>
      </c>
      <c r="SX161" s="1" t="str">
        <f>+IFERROR(VLOOKUP(C161,'[2]20180327오더자료'!$E$160752:$F$160764,2,0),"")</f>
        <v/>
      </c>
      <c r="SY161" s="1" t="str">
        <f>+IFERROR(VLOOKUP(C161,'[2]20180327오더자료'!$E$160820:$F$160830,2,0),"")</f>
        <v/>
      </c>
      <c r="SZ161" s="1"/>
      <c r="TA161" s="1" t="str">
        <f>+IFERROR(VLOOKUP(C161,'[2]20180327오더자료'!$E$160904:$F$160916,2,0),"")</f>
        <v/>
      </c>
      <c r="TB161" s="1" t="str">
        <f>+IFERROR(VLOOKUP(C161,'[2]20180327오더자료'!$E$160930:$F$160942,2,0),"")</f>
        <v/>
      </c>
      <c r="TC161" s="1" t="str">
        <f>+IFERROR(VLOOKUP(C161,'[2]20180327오더자료'!$E$161035:$F$161048,2,0),"")</f>
        <v/>
      </c>
      <c r="TD161" s="1"/>
      <c r="TE161" s="1" t="str">
        <f>+IFERROR(VLOOKUP(C161,'[2]20180327오더자료'!$E$161072:$F$161084,2,0),"")</f>
        <v/>
      </c>
      <c r="TF161" s="1" t="str">
        <f>+IFERROR(VLOOKUP(C161,'[2]20180327오더자료'!$E$161205:$F$161216,2,0),"")</f>
        <v/>
      </c>
      <c r="TG161" s="1" t="str">
        <f>+IFERROR(VLOOKUP(C161,'[2]20180327오더자료'!$E$161311:$F$161323,2,0),"")</f>
        <v/>
      </c>
      <c r="TH161" s="1" t="str">
        <f>+IFERROR(VLOOKUP(C161,'[2]20180327오더자료'!$E$161337:$F$161350,2,0),"")</f>
        <v/>
      </c>
      <c r="TI161" s="1" t="str">
        <f>+IFERROR(VLOOKUP(C161,'[2]20180327오더자료'!$E$161414:$F$161422,2,0),"")</f>
        <v/>
      </c>
      <c r="TJ161" s="1"/>
      <c r="TK161" s="1" t="str">
        <f>+IFERROR(VLOOKUP(C161,'[2]20180327오더자료'!$E$161451:$F$161463,2,0),"")</f>
        <v/>
      </c>
      <c r="TL161" s="1" t="str">
        <f>+IFERROR(VLOOKUP(C161,'[2]20180327오더자료'!$E$161563:$F$161574,2,0),"")</f>
        <v/>
      </c>
      <c r="TM161" s="1" t="str">
        <f>+IFERROR(VLOOKUP(C161,'[2]20180327오더자료'!$E$161588:$F$161601,2,0),"")</f>
        <v/>
      </c>
      <c r="TN161" s="1" t="str">
        <f>+IFERROR(VLOOKUP(C161,'[2]20180327오더자료'!$E$161602:$F$161615,2,0),"")</f>
        <v/>
      </c>
      <c r="TO161" s="1" t="str">
        <f>+IFERROR(VLOOKUP(C161,'[2]20180327오더자료'!$E$161703:$F$161722,2,0),"")</f>
        <v/>
      </c>
      <c r="TP161" s="1" t="str">
        <f>+IFERROR(VLOOKUP(C161,'[2]20180327오더자료'!$E$161762:$F$161775,2,0),"")</f>
        <v/>
      </c>
      <c r="TQ161" s="1" t="str">
        <f>+IFERROR(VLOOKUP(C161,'[2]20180327오더자료'!$E$161855:$F$161867,2,0),"")</f>
        <v/>
      </c>
      <c r="TR161" s="1" t="str">
        <f>+IFERROR(VLOOKUP(C161,'[2]20180327오더자료'!$E$161958:$F$161973,2,0),"")</f>
        <v/>
      </c>
      <c r="TS161" s="1" t="str">
        <f>+IFERROR(VLOOKUP(C161,'[2]20180327오더자료'!$E$161984:$F$161998,2,0),"")</f>
        <v/>
      </c>
      <c r="TT161" s="1"/>
      <c r="TU161" s="1" t="str">
        <f>+IFERROR(VLOOKUP(C161,'[2]20180327오더자료'!$E$162024:$F$162038,2,0),"")</f>
        <v/>
      </c>
      <c r="TV161" s="1"/>
      <c r="TW161" s="1" t="str">
        <f>+IFERROR(VLOOKUP(C161,'[2]20180327오더자료'!$E$162058:$F$162071,2,0),"")</f>
        <v/>
      </c>
      <c r="TX161" s="1" t="str">
        <f>+IFERROR(VLOOKUP(C161,'[2]20180327오더자료'!$E$162147:$F$162159,2,0),"")</f>
        <v/>
      </c>
      <c r="TY161" s="1" t="str">
        <f>+IFERROR(VLOOKUP(C161,'[2]20180327오더자료'!$E$162182:$F$162195,2,0),"")</f>
        <v/>
      </c>
      <c r="TZ161" s="1" t="str">
        <f>+IFERROR(VLOOKUP(C161,'[2]20180327오더자료'!$E$162275:$F$162285,2,0),"")</f>
        <v/>
      </c>
      <c r="UA161" s="1" t="str">
        <f>+IFERROR(VLOOKUP(C161,'[2]20180327오더자료'!$E$162467:$F$162481,2,0),"")</f>
        <v/>
      </c>
      <c r="UB161" s="1" t="str">
        <f>+IFERROR(VLOOKUP(C161,'[2]20180327오더자료'!$E$162482:$F$162495,2,0),"")</f>
        <v/>
      </c>
      <c r="UC161" s="1"/>
      <c r="UD161" s="1" t="str">
        <f>+IFERROR(VLOOKUP(C161,'[2]20180327오더자료'!$E$162515:$F$162524,2,0),"")</f>
        <v/>
      </c>
      <c r="UE161" s="1"/>
      <c r="UF161" s="1" t="str">
        <f>+IFERROR(VLOOKUP(C161,'[2]20180327오더자료'!$E$162558:$F$162572,2,0),"")</f>
        <v/>
      </c>
      <c r="UG161" s="1"/>
      <c r="UH161" s="1"/>
      <c r="UI161" s="1" t="str">
        <f>+IFERROR(VLOOKUP(C161,'[2]20180327오더자료'!$E$162617:$F$162635,2,0),"")</f>
        <v/>
      </c>
      <c r="UJ161" s="1" t="e">
        <f>+VLOOKUP(C161,'[2]20180327오더자료'!$E$162639:$F$162647,2,0)</f>
        <v>#N/A</v>
      </c>
      <c r="UK161" s="1" t="e">
        <f>+VLOOKUP(C161,'[2]20180327오더자료'!$E$162727:$F$162741,2,0)</f>
        <v>#N/A</v>
      </c>
      <c r="UL161" s="1" t="str">
        <f>+IFERROR(VLOOKUP(C161,'[2]20180327오더자료'!$E$162777:$F$162789,2,0),"")</f>
        <v/>
      </c>
      <c r="UM161" s="1" t="str">
        <f>+IFERROR(VLOOKUP(C161,'[2]20180327오더자료'!$E$162972:$F$162982,2,0),"")</f>
        <v/>
      </c>
      <c r="UN161" s="1" t="str">
        <f>+IFERROR(VLOOKUP(C161,'[2]20180327오더자료'!$E$163022:$F$163036,2,0),"")</f>
        <v/>
      </c>
      <c r="UO161" s="1"/>
      <c r="UP161" s="1"/>
      <c r="UQ161" s="1" t="str">
        <f>+IFERROR(VLOOKUP(C161,'[2]20180327오더자료'!$E$163041:$F$163055,2,0),"")</f>
        <v/>
      </c>
      <c r="UR161" s="1" t="str">
        <f>+IFERROR(VLOOKUP(C161,'[2]20180327오더자료'!$E$163141:$F$163159,2,0),"")</f>
        <v/>
      </c>
      <c r="US161" s="1" t="str">
        <f>+IFERROR(VLOOKUP(C161,'[2]20180327오더자료'!$E$163188:$F$163201,2,0),"")</f>
        <v/>
      </c>
      <c r="UT161" s="1"/>
      <c r="UU161" s="1" t="str">
        <f>+IFERROR(VLOOKUP(C161,'[2]20180327오더자료'!$E$163229:$F$163241,2,0),"")</f>
        <v/>
      </c>
      <c r="UV161" s="1" t="str">
        <f>+IFERROR(VLOOKUP(C161,'[2]20180327오더자료'!$E$163269:$F$163291,2,0),"")</f>
        <v/>
      </c>
      <c r="UW161" s="1" t="str">
        <f>+IFERROR(VLOOKUP(C161,'[2]20180327오더자료'!$E$163312:$F$163324,2,0),"")</f>
        <v/>
      </c>
      <c r="UX161" s="1" t="str">
        <f>+IFERROR(VLOOKUP(C161,'[2]20180327오더자료'!$E$163350:$F$163364,2,0),"")</f>
        <v/>
      </c>
      <c r="UY161" s="1" t="str">
        <f>+IFERROR(VLOOKUP(C161,'[2]20180327오더자료'!$E$163368:$F$163374,2,0),"")</f>
        <v/>
      </c>
      <c r="UZ161" s="1" t="str">
        <f>+IFERROR(VLOOKUP(C161,'[2]20180327오더자료'!$E$163375:$F$163392,2,0),"")</f>
        <v/>
      </c>
      <c r="VA161" s="1" t="str">
        <f>+IFERROR(VLOOKUP(C161,'[2]20180327오더자료'!$E$163393:$F$163405,2,0),"")</f>
        <v/>
      </c>
      <c r="VB161" s="1" t="str">
        <f>+IFERROR(VLOOKUP(C161,'[2]20180327오더자료'!$E$163437:$F$163443,2,0),"")</f>
        <v/>
      </c>
      <c r="VC161" s="1" t="str">
        <f>+IFERROR(VLOOKUP(C161,'[2]20180327오더자료'!$E$163484:$F$163497,2,0),"")</f>
        <v/>
      </c>
      <c r="VD161" s="1" t="str">
        <f>+IFERROR(VLOOKUP(C161,'[2]20180327오더자료'!$E$163517:$F$163526,2,0),"")</f>
        <v/>
      </c>
      <c r="VE161" s="1" t="str">
        <f>+IFERROR(VLOOKUP(C161,'[2]20180327오더자료'!$E$163549:$F$163558,2,0),"")</f>
        <v/>
      </c>
      <c r="VF161" s="1" t="str">
        <f>+IFERROR(VLOOKUP(C161,'[2]20180327오더자료'!$E$163638:$F$163651,2,0),"")</f>
        <v/>
      </c>
      <c r="VG161" s="1"/>
      <c r="VH161" s="1" t="str">
        <f>+IFERROR(VLOOKUP(C161,'[2]20180327오더자료'!$E$163696:$F$163708,2,0),"")</f>
        <v/>
      </c>
      <c r="VI161" s="1" t="str">
        <f>+IFERROR(VLOOKUP(C161,'[2]20180327오더자료'!$E$163991:$F$164003,2,0),"")</f>
        <v/>
      </c>
      <c r="VJ161" s="1" t="str">
        <f>+IFERROR(VLOOKUP(C161,'[2]20180327오더자료'!$E$164015:$F$164025,2,0),"")</f>
        <v/>
      </c>
      <c r="VK161" s="1" t="str">
        <f>+IFERROR(VLOOKUP(C161,'[2]20180327오더자료'!$E$164074:$F$164086,2,0),"")</f>
        <v/>
      </c>
      <c r="VL161" s="1"/>
      <c r="VM161" s="1" t="str">
        <f>+IFERROR(VLOOKUP(C161,'[2]20180327오더자료'!$E$164099:$F$164113,2,0),"")</f>
        <v/>
      </c>
      <c r="VN161" s="1" t="str">
        <f>+IFERROR(VLOOKUP(C161,'[2]20180327오더자료'!$E$164133:$F$164146,2,0),"")</f>
        <v/>
      </c>
      <c r="VO161" s="1"/>
      <c r="VP161" s="1" t="str">
        <f>+IFERROR(VLOOKUP(C161,'[2]20180327오더자료'!$E$164222:$F$164234,2,0),"")</f>
        <v/>
      </c>
      <c r="VQ161" s="1"/>
      <c r="VR161" s="1" t="str">
        <f>+IFERROR(VLOOKUP(C161,'[2]20180327오더자료'!$E$164248:$F$164257,2,0),"")</f>
        <v/>
      </c>
      <c r="VS161" s="1" t="str">
        <f>+IFERROR(VLOOKUP(C161,'[2]20180327오더자료'!$E$164298:$F$164309,2,0),"")</f>
        <v/>
      </c>
      <c r="VT161" s="1" t="str">
        <f>+IFERROR(VLOOKUP(C161,'[2]20180327오더자료'!$E$164369:$F$164382,2,0),"")</f>
        <v/>
      </c>
      <c r="VU161" s="1" t="str">
        <f>+IFERROR(VLOOKUP(C161,'[2]20180327오더자료'!$E$164411:$F$164420,2,0),"")</f>
        <v/>
      </c>
      <c r="VV161" s="1" t="str">
        <f>+IFERROR(VLOOKUP(C161,'[2]20180327오더자료'!$E$164473:$F$164484,2,0),"")</f>
        <v/>
      </c>
      <c r="VW161" s="1"/>
      <c r="VX161" s="1"/>
      <c r="VY161" s="1" t="str">
        <f>+IFERROR(VLOOKUP(C161,'[2]20180327오더자료'!$E$164586:$F$164597,2,0),"")</f>
        <v/>
      </c>
      <c r="VZ161" s="1"/>
      <c r="WA161" s="1" t="str">
        <f>+IFERROR(VLOOKUP(C161,'[2]20180327오더자료'!$E$164663:$F$164673,2,0),"")</f>
        <v/>
      </c>
      <c r="WB161" s="1" t="str">
        <f>+IFERROR(VLOOKUP(C161,'[2]20180327오더자료'!$E$164731:$F$164740,2,0),"")</f>
        <v/>
      </c>
      <c r="WC161" s="1" t="str">
        <f>+IFERROR(VLOOKUP(C161,'[2]20180327오더자료'!$E$164759:$F$164771,2,0),"")</f>
        <v/>
      </c>
      <c r="WD161" s="1" t="str">
        <f>+IFERROR(VLOOKUP(C161,'[2]20180327오더자료'!$E$164853:$F$164866,2,0),"")</f>
        <v/>
      </c>
      <c r="WE161" s="1" t="str">
        <f>+IFERROR(VLOOKUP(C161,'[2]20180327오더자료'!$E$164916:$F$164929,2,0),"")</f>
        <v/>
      </c>
      <c r="WF161" s="1" t="str">
        <f>+IFERROR(VLOOKUP(C161,'[2]20180327오더자료'!$E$164981:$F$165006,2,0),"")</f>
        <v/>
      </c>
      <c r="WG161" s="1"/>
      <c r="WH161" s="1" t="str">
        <f>+IFERROR(VLOOKUP(C161,'[2]20180327오더자료'!$E$165036:$F$165047,2,0),"")</f>
        <v/>
      </c>
      <c r="WI161" s="1" t="str">
        <f>+IFERROR(VLOOKUP(C161,'[2]20180327오더자료'!$E$165087:$F$165099,2,0),"")</f>
        <v/>
      </c>
      <c r="WJ161" s="1" t="str">
        <f>+IFERROR(VLOOKUP(C161,'[2]20180327오더자료'!$E$165148:$F$165157,2,0),"")</f>
        <v/>
      </c>
      <c r="WK161" s="1" t="str">
        <f>+IFERROR(VLOOKUP(C161,'[2]20180327오더자료'!$E$165202:$F$165212,2,0),"")</f>
        <v/>
      </c>
      <c r="WL161" s="1" t="str">
        <f>+IFERROR(VLOOKUP(C161,'[2]20180327오더자료'!$E$165255:$F$165266,2,0),"")</f>
        <v/>
      </c>
      <c r="WM161" s="1" t="str">
        <f>+IFERROR(VLOOKUP(C161,'[2]20180327오더자료'!$E$165294:$F$165305,2,0),"")</f>
        <v/>
      </c>
      <c r="WN161" s="1" t="str">
        <f>+IFERROR(VLOOKUP(C161,'[2]20180327오더자료'!$E$165363:$F$165375,2,0),"")</f>
        <v/>
      </c>
      <c r="WO161" s="1" t="str">
        <f>+IFERROR(VLOOKUP(C161,'[2]20180327오더자료'!$E$165448:$F$165459,2,0),"")</f>
        <v/>
      </c>
      <c r="WP161" s="1"/>
      <c r="WQ161" s="1" t="str">
        <f>+IFERROR(VLOOKUP(C161,'[2]20180327오더자료'!$E$172759:$F$172773,2,0),"")</f>
        <v/>
      </c>
      <c r="WR161" s="1"/>
      <c r="WS161" s="1"/>
      <c r="WT161" s="1" t="str">
        <f>+IFERROR(VLOOKUP(C161,'[2]20180327오더자료'!$E$167822:$F$167834,2,0),"")</f>
        <v/>
      </c>
      <c r="WU161" s="1" t="str">
        <f>+IFERROR(VLOOKUP(C161,'[2]20180327오더자료'!$E$172860:$F$172884,2,0),"")</f>
        <v/>
      </c>
      <c r="WV161" s="1" t="str">
        <f>+IFERROR(VLOOKUP(C161,'[2]20180327오더자료'!$E$172910:$F$172920,2,0),"")</f>
        <v/>
      </c>
      <c r="WW161" s="1" t="str">
        <f>+IFERROR(VLOOKUP(C161,'[2]20180327오더자료'!$E$172927:$F$172936,2,0),"")</f>
        <v/>
      </c>
      <c r="WX161" s="1" t="str">
        <f>+IFERROR(VLOOKUP(C161,'[2]20180327오더자료'!$E$172937:$F$172950,2,0),"")</f>
        <v/>
      </c>
      <c r="WY161" s="1" t="str">
        <f>+IFERROR(VLOOKUP(C161,'[2]20180327오더자료'!$E$173006:$F$173016,2,0),"")</f>
        <v/>
      </c>
      <c r="WZ161" s="1"/>
      <c r="XA161" s="1" t="str">
        <f>+IFERROR(VLOOKUP(C161,'[2]20180327오더자료'!$E$173070:$F$173081,2,0),"")</f>
        <v/>
      </c>
      <c r="XB161" s="1" t="str">
        <f>+IFERROR(VLOOKUP(C161,'[2]20180327오더자료'!$E$173143:$F$173153,2,0),"")</f>
        <v/>
      </c>
      <c r="XC161" s="1"/>
      <c r="XD161" s="1" t="str">
        <f>+IFERROR(VLOOKUP(C161,'[2]20180327오더자료'!$E$173181:$F$173199,2,0),"")</f>
        <v/>
      </c>
      <c r="XE161" s="1" t="str">
        <f>+IFERROR(VLOOKUP(C161,'[2]20180327오더자료'!$E$173217:$F$173225,2,0),"")</f>
        <v/>
      </c>
      <c r="XF161" s="1"/>
      <c r="XG161" s="1" t="str">
        <f>+IFERROR(VLOOKUP(C161,'[2]20180327오더자료'!$E$173228:$F$173238,2,0),"")</f>
        <v/>
      </c>
      <c r="XH161" s="1" t="str">
        <f>+IFERROR(VLOOKUP(C161,'[2]20180327오더자료'!$E$173277:$F$173287,2,0),"")</f>
        <v/>
      </c>
      <c r="XI161" s="1" t="str">
        <f>+IFERROR(VLOOKUP(C161,'[2]20180327오더자료'!$E$173528:$F$173547,2,0),"")</f>
        <v/>
      </c>
      <c r="XJ161" s="1" t="str">
        <f>+IFERROR(VLOOKUP(C161,'[2]20180327오더자료'!$E$173565:$F$173576,2,0),"")</f>
        <v/>
      </c>
      <c r="XK161" s="1" t="str">
        <f>+IFERROR(VLOOKUP(C161,'[2]20180327오더자료'!$E$173663:$F$173679,2,0),"")</f>
        <v/>
      </c>
      <c r="XL161" s="1" t="str">
        <f>+IFERROR(VLOOKUP(C161,'[2]20180327오더자료'!$E$173680:$F$173699,2,0),"")</f>
        <v/>
      </c>
      <c r="XM161" s="1" t="str">
        <f>+IFERROR(VLOOKUP(C161,'[2]20180327오더자료'!$E$173725:$F$173735,2,0),"")</f>
        <v/>
      </c>
      <c r="XN161" s="1" t="str">
        <f>+IFERROR(VLOOKUP(C161,'[2]20180327오더자료'!$E$173765:$F$173777,2,0),"")</f>
        <v/>
      </c>
      <c r="XO161" s="1" t="str">
        <f>+IFERROR(VLOOKUP(C161,'[2]20180327오더자료'!$E$173812:$F$173823,2,0),"")</f>
        <v/>
      </c>
      <c r="XP161" s="1" t="str">
        <f>+IFERROR(VLOOKUP(C161,'[2]20180327오더자료'!$E$173872:$F$173884,2,0),"")</f>
        <v/>
      </c>
      <c r="XQ161" s="1" t="str">
        <f>+IFERROR(VLOOKUP(C161,'[2]20180327오더자료'!$E$174017:$F$174025,2,0),"")</f>
        <v/>
      </c>
      <c r="XR161" s="1" t="str">
        <f>+IFERROR(VLOOKUP(C161,'[2]20180327오더자료'!$E$174121:$F$174129,2,0),"")</f>
        <v/>
      </c>
      <c r="XS161" s="1" t="str">
        <f>+IFERROR(VLOOKUP(C161,'[2]20180327오더자료'!$E$174155:$F$174172,2,0),"")</f>
        <v/>
      </c>
      <c r="XT161" s="1" t="str">
        <f>+IFERROR(VLOOKUP(C161,'[2]20180327오더자료'!$E$174191:$F$174204,2,0),"")</f>
        <v/>
      </c>
      <c r="XU161" s="1" t="str">
        <f>+IFERROR(VLOOKUP(C161,'[2]20180327오더자료'!$E$174221:$F$174234,2,0),"")</f>
        <v/>
      </c>
      <c r="XV161" s="1"/>
      <c r="XW161" s="1" t="str">
        <f>+IFERROR(VLOOKUP(C161,'[2]20180327오더자료'!$E$174246:$F$174255,2,0),"")</f>
        <v/>
      </c>
      <c r="XX161" s="1" t="str">
        <f>+IFERROR(VLOOKUP(C161,'[2]20180327오더자료'!$E$174290:$F$174303,2,0),"")</f>
        <v/>
      </c>
      <c r="XY161" s="1" t="str">
        <f>+IFERROR(VLOOKUP(C161,'[2]20180327오더자료'!$E$174317:$F$174326,2,0),"")</f>
        <v/>
      </c>
      <c r="XZ161" s="1" t="str">
        <f>+IFERROR(VLOOKUP(C161,'[2]20180327오더자료'!$E$174352:$F$174360,2,0),"")</f>
        <v/>
      </c>
      <c r="YA161" s="1"/>
      <c r="YB161" s="1"/>
      <c r="YC161" s="1"/>
      <c r="YD161" s="1"/>
      <c r="YE161" s="1"/>
      <c r="YF161" s="1"/>
      <c r="YG161" s="1"/>
      <c r="YH161" s="1"/>
      <c r="YI161" s="1"/>
      <c r="YJ161" s="1" t="str">
        <f>+IFERROR(VLOOKUP(C161,'[2]20180327오더자료'!$E$174361:$F$174369,2,0),"")</f>
        <v/>
      </c>
      <c r="YK161" s="1" t="str">
        <f>+IFERROR(VLOOKUP(C161,'[2]20180327오더자료'!$E$174394:$F$174415,2,0),"")</f>
        <v/>
      </c>
      <c r="YL161" s="1" t="str">
        <f>+IFERROR(VLOOKUP(C161,'[2]20180327오더자료'!$E$174429:$F$174441,2,0),"")</f>
        <v/>
      </c>
      <c r="YM161" s="1" t="str">
        <f>+IFERROR(VLOOKUP(C161,'[2]20180327오더자료'!$E$174494:$F$174503,2,0),"")</f>
        <v/>
      </c>
      <c r="YN161" s="1" t="str">
        <f>+IFERROR(VLOOKUP(C161,'[2]20180327오더자료'!$E$174558:$F$174570,2,0),"")</f>
        <v/>
      </c>
      <c r="YO161" s="1" t="str">
        <f>+IFERROR(VLOOKUP(C161,'[2]20180327오더자료'!$E$174595:$F$174607,2,0),"")</f>
        <v/>
      </c>
      <c r="YP161" s="1" t="str">
        <f>+IFERROR(VLOOKUP(C161,'[2]20180327오더자료'!$E$174609:$F$174618,2,0),"")</f>
        <v/>
      </c>
      <c r="YQ161" s="1" t="str">
        <f>+IFERROR(VLOOKUP(C161,'[2]20180327오더자료'!$E$174660:$F$174669,2,0),"")</f>
        <v/>
      </c>
      <c r="YR161" s="1" t="str">
        <f>+IFERROR(VLOOKUP(C161,'[2]20180327오더자료'!$E$174705:$F$174718,2,0),"")</f>
        <v/>
      </c>
      <c r="YS161" s="1"/>
      <c r="YT161" s="1" t="str">
        <f>+IFERROR(VLOOKUP(C161,'[2]20180327오더자료'!$E$174768:$F$174785,2,0),"")</f>
        <v/>
      </c>
      <c r="YU161" s="1" t="str">
        <f>+IFERROR(VLOOKUP(C161,'[2]20180327오더자료'!$E$174823:$F$174832,2,0),"")</f>
        <v/>
      </c>
      <c r="YV161" s="1"/>
      <c r="YW161" s="1" t="str">
        <f>+IFERROR(VLOOKUP(C161,'[2]20180327오더자료'!$E$174845:$F$174857,2,0),"")</f>
        <v/>
      </c>
      <c r="YX161" s="1" t="str">
        <f>+IFERROR(VLOOKUP(C161,'[2]20180327오더자료'!$E$174986:$F$174998,2,0),"")</f>
        <v/>
      </c>
      <c r="YY161" s="1" t="str">
        <f>+IFERROR(VLOOKUP(C161,'[2]20180327오더자료'!$E$174999:$F$175012,2,0),"")</f>
        <v/>
      </c>
      <c r="YZ161" s="1" t="str">
        <f>+IFERROR(VLOOKUP(C161,'[2]20180327오더자료'!$E$175087:$F$175096,2,0),"")</f>
        <v/>
      </c>
      <c r="ZA161" s="1" t="str">
        <f>+IFERROR(VLOOKUP(C161,'[2]20180327오더자료'!$E$175110:$F$175121,2,0),"")</f>
        <v/>
      </c>
      <c r="ZB161" s="1" t="str">
        <f>+IFERROR(VLOOKUP(C161,'[2]20180327오더자료'!$E$175190:$F$175202,2,0),"")</f>
        <v/>
      </c>
      <c r="ZC161" s="1" t="str">
        <f>+IFERROR(VLOOKUP(C161,'[2]20180327오더자료'!$E$175260:$F$175271,2,0),"")</f>
        <v/>
      </c>
      <c r="ZD161" s="1" t="str">
        <f>+IFERROR(VLOOKUP(C161,'[2]20180327오더자료'!$E$175300:$F$175311,2,0),"")</f>
        <v/>
      </c>
      <c r="ZE161" s="1" t="str">
        <f>+IFERROR(VLOOKUP(C161,'[2]20180327오더자료'!$E$175343:$F$175354,2,0),"")</f>
        <v/>
      </c>
      <c r="ZF161" s="1" t="str">
        <f>+IFERROR(VLOOKUP(C161,'[2]20180327오더자료'!$E$175375:$F$175388,2,0),"")</f>
        <v/>
      </c>
      <c r="ZG161" s="1" t="str">
        <f>+IFERROR(VLOOKUP(C161,'[2]20180327오더자료'!$E$175433:$F$175443,2,0),"")</f>
        <v/>
      </c>
      <c r="ZH161" s="1" t="str">
        <f>+IFERROR(VLOOKUP(C161,'[2]20180327오더자료'!$E$175484:$F$175495,2,0),"")</f>
        <v/>
      </c>
      <c r="ZI161" s="1" t="str">
        <f>+IFERROR(VLOOKUP(C161,'[2]20180327오더자료'!$E$175516:$F$175527,2,0),"")</f>
        <v/>
      </c>
      <c r="ZJ161" s="1" t="str">
        <f>+IFERROR(VLOOKUP(C161,'[2]20180327오더자료'!$E$175549:$F$175556,2,0),"")</f>
        <v/>
      </c>
      <c r="ZK161" s="1"/>
      <c r="ZL161" s="1"/>
      <c r="ZM161" s="1"/>
      <c r="ZN161" s="1"/>
      <c r="ZO161" s="1" t="str">
        <f>+IFERROR(VLOOKUP(C161,'[2]20180327오더자료'!$E$175571:$F$175586,2,0),"")</f>
        <v/>
      </c>
      <c r="ZP161" s="1" t="str">
        <f>+IFERROR(VLOOKUP(C161,'[2]20180327오더자료'!$E$175605:$F$175615,2,0),"")</f>
        <v/>
      </c>
      <c r="ZQ161" s="1"/>
      <c r="ZR161" s="1"/>
      <c r="ZS161" s="1" t="str">
        <f>+IFERROR(VLOOKUP(C161,'[2]20180327오더자료'!$E$175644:$F$175651,2,0),"")</f>
        <v/>
      </c>
      <c r="ZT161" s="1"/>
      <c r="ZU161" s="1"/>
      <c r="ZV161" s="1" t="str">
        <f>+IFERROR(VLOOKUP(C161,'[2]20180327오더자료'!$E$175700:$F$175712,2,0),"")</f>
        <v/>
      </c>
      <c r="ZW161" s="1" t="str">
        <f>+IFERROR(VLOOKUP(C161,'[2]20180327오더자료'!$E$175744:$F$175756,2,0),"")</f>
        <v/>
      </c>
      <c r="ZX161" s="1" t="str">
        <f>+IFERROR(VLOOKUP(C161,'[2]20180327오더자료'!$E$175767:$F$175778,2,0),"")</f>
        <v/>
      </c>
      <c r="ZY161" s="1" t="str">
        <f>+IFERROR(VLOOKUP(C161,'[2]20180327오더자료'!$E$175819:$F$175829,2,0),"")</f>
        <v/>
      </c>
      <c r="ZZ161" s="1" t="str">
        <f>+IFERROR(VLOOKUP(C161,'[2]20180327오더자료'!$E$175846:$F$175857,2,0),"")</f>
        <v/>
      </c>
      <c r="AAA161" s="1" t="str">
        <f>+IFERROR(VLOOKUP(C161,'[2]20180327오더자료'!$E$175870:$F$175880,2,0),"")</f>
        <v/>
      </c>
      <c r="AAB161" s="1" t="str">
        <f>+IFERROR(VLOOKUP(C161,'[2]20180327오더자료'!$E$175893:$F$175905,2,0),"")</f>
        <v/>
      </c>
      <c r="AAC161" s="1" t="str">
        <f>+IFERROR(VLOOKUP(C161,'[2]20180327오더자료'!$E$175963:$F$175973,2,0),"")</f>
        <v/>
      </c>
      <c r="AAD161" s="1" t="str">
        <f>+IFERROR(VLOOKUP(C161,'[2]20180327오더자료'!$E$176132:$F$176145,2,0),"")</f>
        <v/>
      </c>
      <c r="AAE161" s="1" t="str">
        <f>+IFERROR(VLOOKUP(C161,'[2]20180327오더자료'!$E$176167:$F$176184,2,0),"")</f>
        <v/>
      </c>
      <c r="AAF161" s="1" t="str">
        <f>+IFERROR(VLOOKUP(C161,'[2]20180327오더자료'!$E$176193:$F$176203,2,0),"")</f>
        <v/>
      </c>
      <c r="AAG161" s="1"/>
      <c r="AAH161" s="1" t="str">
        <f>+IFERROR(VLOOKUP(C161,'[2]20180327오더자료'!$E$176243:$F$176256,2,0),"")</f>
        <v/>
      </c>
      <c r="AAI161" s="1" t="str">
        <f>+IFERROR(VLOOKUP(C161,'[2]20180327오더자료'!$E$176437:$F$176456,2,0),"")</f>
        <v/>
      </c>
      <c r="AAJ161" s="1" t="str">
        <f>+IFERROR(VLOOKUP(C161,'[2]20180327오더자료'!$E$176457:$F$176465,2,0),"")</f>
        <v/>
      </c>
      <c r="AAK161" s="1" t="str">
        <f>+IFERROR(VLOOKUP(C161,'[2]20180327오더자료'!$E$176489:$F$176501,2,0),"")</f>
        <v/>
      </c>
      <c r="AAL161" s="1" t="str">
        <f>+IFERROR(VLOOKUP(C161,'[2]20180327오더자료'!$E$176549:$F$176558,2,0),"")</f>
        <v/>
      </c>
      <c r="AAM161" s="1"/>
      <c r="AAN161" s="1"/>
      <c r="AAO161" s="1" t="str">
        <f>+IFERROR(VLOOKUP(C161,'[2]20180327오더자료'!$E$176607:$F$176615,2,0),"")</f>
        <v/>
      </c>
      <c r="AAP161" s="1" t="str">
        <f>+IFERROR(VLOOKUP(C161,'[2]20180327오더자료'!$E$176669:$F$176683,2,0),"")</f>
        <v/>
      </c>
      <c r="AAQ161" s="1" t="str">
        <f>+IFERROR(VLOOKUP(C161,'[2]20180327오더자료'!$E$176684:$F$176695,2,0),"")</f>
        <v/>
      </c>
      <c r="AAR161" s="1" t="str">
        <f>+IFERROR(VLOOKUP(C161,'[2]20180327오더자료'!$E$176704:$F$176713,2,0),"")</f>
        <v/>
      </c>
      <c r="AAS161" s="1" t="str">
        <f>+IFERROR(VLOOKUP(C161,'[2]20180327오더자료'!$E$176723:$F$176732,2,0),"")</f>
        <v/>
      </c>
      <c r="AAT161" s="1" t="str">
        <f>+IFERROR(VLOOKUP(C161,'[2]20180327오더자료'!$E$176759:$F$176768,2,0),"")</f>
        <v/>
      </c>
      <c r="AAU161" s="1" t="str">
        <f>+IFERROR(VLOOKUP(C161,'[2]20180327오더자료'!$E$176806:$F$176825,2,0),"")</f>
        <v/>
      </c>
      <c r="AAV161" s="1" t="str">
        <f>+IFERROR(VLOOKUP(C161,'[2]20180327오더자료'!$E$176848:$F$176860,2,0),"")</f>
        <v/>
      </c>
      <c r="AAW161" s="1" t="str">
        <f>+IFERROR(VLOOKUP(C161,'[2]20180327오더자료'!$E$176910:$F$176918,2,0),"")</f>
        <v/>
      </c>
      <c r="AAX161" s="1" t="str">
        <f>+IFERROR(VLOOKUP(C161,'[2]20180327오더자료'!$E$176946:$F$176956,2,0),"")</f>
        <v/>
      </c>
      <c r="AAY161" s="1" t="str">
        <f>+IFERROR(VLOOKUP(C161,'[2]20180327오더자료'!$E$176989:$F$177001,2,0),"")</f>
        <v/>
      </c>
      <c r="AAZ161" s="1" t="str">
        <f>+IFERROR(VLOOKUP(C161,'[2]20180327오더자료'!$E$177024:$F$177034,2,0),"")</f>
        <v/>
      </c>
      <c r="ABA161" s="1" t="str">
        <f>+IFERROR(VLOOKUP(C161,'[2]20180327오더자료'!$E$177164:$F$177170,2,0),"")</f>
        <v/>
      </c>
      <c r="ABB161" s="1" t="str">
        <f>+IFERROR(VLOOKUP(C161,'[2]20180327오더자료'!$E$177215:$F$177225,2,0),"")</f>
        <v/>
      </c>
      <c r="ABC161" s="1" t="str">
        <f>+IFERROR(VLOOKUP(C161,'[2]20180327오더자료'!$E$177244:$F$177262,2,0),"")</f>
        <v/>
      </c>
      <c r="ABD161" s="1" t="str">
        <f>+IFERROR(VLOOKUP(C161,'[2]20180327오더자료'!$E$177287:$F$177302,2,0),"")</f>
        <v/>
      </c>
      <c r="ABE161" s="1" t="str">
        <f>+IFERROR(VLOOKUP(C161,'[2]20180327오더자료'!$E$177303:$F$177315,2,0),"")</f>
        <v/>
      </c>
      <c r="ABF161" s="1"/>
      <c r="ABG161" s="1" t="str">
        <f>+IFERROR(VLOOKUP(C161,'[2]20180327오더자료'!$E$177372:$F$177385,2,0),"")</f>
        <v/>
      </c>
      <c r="ABH161" s="1" t="str">
        <f>+IFERROR(VLOOKUP(C161,'[2]20180327오더자료'!$E$177406:$F$177416,2,0),"")</f>
        <v/>
      </c>
      <c r="ABI161" s="1" t="str">
        <f>+IFERROR(VLOOKUP(C161,'[2]20180327오더자료'!$E$177460:$F$177472,2,0),"")</f>
        <v/>
      </c>
      <c r="ABJ161" s="1" t="str">
        <f>+IFERROR(VLOOKUP(C161,'[2]20180327오더자료'!$E$177502:$F$177513,2,0),"")</f>
        <v/>
      </c>
      <c r="ABK161" s="1" t="str">
        <f>+IFERROR(VLOOKUP(C161,'[2]20180327오더자료'!$E$177523:$F$177533,2,0),"")</f>
        <v/>
      </c>
      <c r="ABL161" s="1" t="str">
        <f>+IFERROR(VLOOKUP(C161,'[2]20180327오더자료'!$E$177587:$F$177601,2,0),"")</f>
        <v/>
      </c>
      <c r="ABM161" s="1" t="str">
        <f>+IFERROR(VLOOKUP(C161,'[2]20180327오더자료'!$E$177602:$F$177613,2,0),"")</f>
        <v/>
      </c>
      <c r="ABN161" s="1" t="str">
        <f>+IFERROR(VLOOKUP(C161,'[2]20180327오더자료'!$E$177636:$F$177646,2,0),"")</f>
        <v/>
      </c>
      <c r="ABO161" s="1" t="str">
        <f>+IFERROR(VLOOKUP(C161,'[2]20180327오더자료'!$E$177662:$F$177683,2,0),"")</f>
        <v/>
      </c>
      <c r="ABP161" s="1" t="str">
        <f>+IFERROR(VLOOKUP(C161,'[2]20180327오더자료'!$E$177720:$F$177730,2,0),"")</f>
        <v/>
      </c>
      <c r="ABQ161" s="1" t="str">
        <f>+IFERROR(VLOOKUP(C161,'[2]20180327오더자료'!$E$178795:$F$178809,2,0),"")</f>
        <v/>
      </c>
      <c r="ABR161" s="1"/>
      <c r="ABS161" s="1" t="str">
        <f>+IFERROR(VLOOKUP(C161,'[2]20180327오더자료'!$E$178835:$F$178856,2,0),"")</f>
        <v/>
      </c>
      <c r="ABT161" s="1" t="str">
        <f>+IFERROR(VLOOKUP(C161,'[2]20180327오더자료'!$E$178857:$F$178869,2,0),"")</f>
        <v/>
      </c>
      <c r="ABU161" s="1" t="str">
        <f>+IFERROR(VLOOKUP(C161,'[2]20180327오더자료'!$E$178889:$F$178897,2,0),"")</f>
        <v/>
      </c>
      <c r="ABV161" s="1" t="str">
        <f>+IFERROR(VLOOKUP(C161,'[2]20180327오더자료'!$E$178913:$F$178923,2,0),"")</f>
        <v/>
      </c>
      <c r="ABW161" s="1" t="str">
        <f>+IFERROR(VLOOKUP(C161,'[2]20180327오더자료'!$E$178948:$F$178967,2,0),"")</f>
        <v/>
      </c>
      <c r="ABX161" s="1" t="str">
        <f>+IFERROR(VLOOKUP(C161,'[2]20180327오더자료'!$E$178972:$F$178983,2,0),"")</f>
        <v/>
      </c>
      <c r="ABY161" s="1" t="str">
        <f>+IFERROR(VLOOKUP(C161,'[2]20180327오더자료'!$E$178991:$F$179003,2,0),"")</f>
        <v/>
      </c>
      <c r="ABZ161" s="1" t="str">
        <f>+IFERROR(VLOOKUP(C161,'[2]20180327오더자료'!$E$179026:$F$179043,2,0),"")</f>
        <v/>
      </c>
      <c r="ACA161" s="1"/>
      <c r="ACB161" s="1" t="str">
        <f>+IFERROR(VLOOKUP(C161,'[2]20180327오더자료'!$E$179089:$F$179099,2,0),"")</f>
        <v/>
      </c>
      <c r="ACC161" s="1" t="str">
        <f>+IFERROR(VLOOKUP(C161,'[2]20180327오더자료'!$E$179142:$F$179154,2,0),"")</f>
        <v/>
      </c>
      <c r="ACD161" s="1" t="str">
        <f>+IFERROR(VLOOKUP(C161,'[2]20180327오더자료'!$E$179219:$F$179231,2,0),"")</f>
        <v/>
      </c>
      <c r="ACE161" s="1" t="str">
        <f>+IFERROR(VLOOKUP(C161,'[2]20180327오더자료'!$E$179252:$F$179262,2,0),"")</f>
        <v/>
      </c>
      <c r="ACF161" s="1" t="str">
        <f>+IFERROR(VLOOKUP(C161,'[2]20180327오더자료'!$E$179306:$F$179316,2,0),"")</f>
        <v/>
      </c>
      <c r="ACG161" s="1" t="str">
        <f>+IFERROR(VLOOKUP(C161,'[2]20180327오더자료'!$E$179461:$F$179471,2,0),"")</f>
        <v/>
      </c>
      <c r="ACH161" s="1" t="str">
        <f>+IFERROR(VLOOKUP(C161,'[2]20180327오더자료'!$E$179509:$F$179520,2,0),"")</f>
        <v/>
      </c>
      <c r="ACI161" s="1" t="str">
        <f>+IFERROR(VLOOKUP(C161,'[2]20180327오더자료'!$E$179560:$F$179571,2,0),"")</f>
        <v/>
      </c>
      <c r="ACJ161" s="1" t="str">
        <f>+IFERROR(VLOOKUP(C161,'[2]20180327오더자료'!$E$179624:$F$179639,2,0),"")</f>
        <v/>
      </c>
      <c r="ACK161" s="1" t="str">
        <f>+IFERROR(VLOOKUP(C161,'[2]20180327오더자료'!$E$179639:$F$179652,2,0),"")</f>
        <v/>
      </c>
      <c r="ACL161" s="1" t="str">
        <f>+IFERROR(VLOOKUP(C161,'[2]20180327오더자료'!$E$179734:$F$179742,2,0),"")</f>
        <v/>
      </c>
      <c r="ACM161" s="1" t="str">
        <f>+IFERROR(VLOOKUP(C161,'[2]20180327오더자료'!$E$179743:$F$179755,2,0),"")</f>
        <v/>
      </c>
      <c r="ACN161" s="1" t="str">
        <f>+IFERROR(VLOOKUP(C161,'[2]20180327오더자료'!$E$179756:$F$179768,2,0),"")</f>
        <v/>
      </c>
      <c r="ACO161" s="1" t="str">
        <f>+IFERROR(VLOOKUP(C161,'[2]20180327오더자료'!$E$179801:$F$179812,2,0),"")</f>
        <v/>
      </c>
      <c r="ACP161" s="1" t="str">
        <f>+IFERROR(VLOOKUP(C161,'[2]20180327오더자료'!$E$179835:$F$179848,2,0),"")</f>
        <v/>
      </c>
      <c r="ACQ161" s="1" t="str">
        <f>+IFERROR(VLOOKUP(C161,'[2]20180327오더자료'!$E$179871:$F$179881,2,0),"")</f>
        <v/>
      </c>
      <c r="ACR161" s="1" t="str">
        <f>+IFERROR(VLOOKUP(C161,'[2]20180327오더자료'!$E$179928:$F$179937,2,0),"")</f>
        <v/>
      </c>
      <c r="ACS161" s="1" t="str">
        <f>+IFERROR(VLOOKUP(C161,'[2]20180327오더자료'!$E$179961:$F$179977,2,0),"")</f>
        <v/>
      </c>
      <c r="ACT161" s="1" t="str">
        <f>+IFERROR(VLOOKUP(C161,'[2]20180327오더자료'!$E$179978:$F$179988,2,0),"")</f>
        <v/>
      </c>
      <c r="ACU161" s="1" t="str">
        <f>+IFERROR(VLOOKUP(C161,'[2]20180327오더자료'!$E$180022:$F$180030,2,0),"")</f>
        <v/>
      </c>
      <c r="ACV161" s="1"/>
      <c r="ACW161" s="1"/>
      <c r="ACX161" s="1"/>
      <c r="ACY161" s="1"/>
      <c r="ACZ161" s="1" t="str">
        <f>+IFERROR(VLOOKUP(C161,'[2]20180327오더자료'!$E$180282:$F$180292,2,0),"")</f>
        <v/>
      </c>
      <c r="ADA161" s="1" t="str">
        <f>+IFERROR(VLOOKUP(C161,'[2]20180327오더자료'!$E$180313:$F$180323,2,0),"")</f>
        <v/>
      </c>
      <c r="ADB161" s="1" t="str">
        <f>+IFERROR(VLOOKUP(C161,'[2]20180327오더자료'!$E$180333:$F$180342,2,0),"")</f>
        <v/>
      </c>
      <c r="ADC161" s="1" t="str">
        <f>+IFERROR(VLOOKUP(C161,'[2]20180327오더자료'!$E$180360:$F$180372,2,0),"")</f>
        <v/>
      </c>
      <c r="ADD161" s="1" t="str">
        <f>+IFERROR(VLOOKUP(C161,'[2]20180327오더자료'!$E$180383:$F$180397,2,0),"")</f>
        <v/>
      </c>
      <c r="ADE161" s="1" t="str">
        <f>+IFERROR(VLOOKUP(C161,'[2]20180327오더자료'!$E$180398:$F$180411,2,0),"")</f>
        <v/>
      </c>
      <c r="ADF161" s="1" t="str">
        <f>+IFERROR(VLOOKUP(C161,'[2]20180327오더자료'!$E$180429:$F$180442,2,0),"")</f>
        <v/>
      </c>
      <c r="ADG161" s="1" t="str">
        <f>+IFERROR(VLOOKUP(C161,'[2]20180327오더자료'!$E$180454:$F$180465,2,0),"")</f>
        <v/>
      </c>
      <c r="ADH161" s="1"/>
      <c r="ADI161" s="1" t="str">
        <f>+IFERROR(VLOOKUP(C161,'[2]20180327오더자료'!$E$180486:$F$180498,2,0),"")</f>
        <v/>
      </c>
      <c r="ADJ161" s="1" t="str">
        <f>+IFERROR(VLOOKUP(C161,'[2]20180327오더자료'!$E$180524:$F$180535,2,0),"")</f>
        <v/>
      </c>
      <c r="ADK161" s="1" t="str">
        <f>+IFERROR(VLOOKUP(C161,'[2]20180327오더자료'!$E$180603:$F$180617,2,0),"")</f>
        <v/>
      </c>
      <c r="ADL161" s="1" t="str">
        <f>+IFERROR(VLOOKUP(C161,'[2]20180327오더자료'!$E$180639:$F$180649,2,0),"")</f>
        <v/>
      </c>
      <c r="ADM161" s="1" t="str">
        <f>+IFERROR(VLOOKUP(C161,'[2]20180327오더자료'!$E$180667:$F$180686,2,0),"")</f>
        <v/>
      </c>
      <c r="ADN161" s="1"/>
      <c r="ADO161" s="1" t="str">
        <f>+IFERROR(VLOOKUP(C161,'[2]20180327오더자료'!$E$180704:$F$180714,2,0),"")</f>
        <v/>
      </c>
      <c r="ADP161" s="1" t="str">
        <f>+IFERROR(VLOOKUP(C161,'[2]20180327오더자료'!$E$180740:$F$180749,2,0),"")</f>
        <v/>
      </c>
      <c r="ADQ161" s="1"/>
      <c r="ADR161" s="1"/>
      <c r="ADS161" s="1" t="str">
        <f>+IFERROR(VLOOKUP(C161,'[2]20180327오더자료'!$E$180764:$F$180778,2,0),"")</f>
        <v/>
      </c>
      <c r="ADT161" s="1"/>
      <c r="ADU161" s="1" t="str">
        <f>+IFERROR(VLOOKUP(C161,'[2]20180327오더자료'!$E$180802:$F$180816,2,0),"")</f>
        <v/>
      </c>
      <c r="ADV161" s="1" t="str">
        <f>+IFERROR(VLOOKUP(C161,'[2]20180327오더자료'!$E$180849:$F$180856,2,0),"")</f>
        <v/>
      </c>
      <c r="ADW161" s="1"/>
      <c r="ADX161" s="1" t="str">
        <f>+IFERROR(VLOOKUP(C161,'[2]20180327오더자료'!$E$180879:$F$180893,2,0),"")</f>
        <v/>
      </c>
      <c r="ADY161" s="1" t="str">
        <f>+IFERROR(VLOOKUP(C161,'[2]20180327오더자료'!$E$180940:$F$180951,2,0),"")</f>
        <v/>
      </c>
      <c r="ADZ161" s="1" t="str">
        <f>+IFERROR(VLOOKUP(C161,'[2]20180327오더자료'!$E$180999:$F$181009,2,0),"")</f>
        <v/>
      </c>
      <c r="AEA161" s="1" t="str">
        <f>+IFERROR(VLOOKUP(C161,'[2]20180327오더자료'!$E$181027:$F$181037,2,0),"")</f>
        <v/>
      </c>
      <c r="AEB161" s="1" t="str">
        <f>+IFERROR(VLOOKUP(C161,'[2]20180327오더자료'!$E$181058:$F$181072,2,0),"")</f>
        <v/>
      </c>
      <c r="AEC161" s="1" t="str">
        <f>+IFERROR(VLOOKUP(C161,'[2]20180327오더자료'!$E$181098:$F$181109,2,0),"")</f>
        <v/>
      </c>
      <c r="AED161" s="1"/>
      <c r="AEE161" s="1" t="str">
        <f>+IFERROR(VLOOKUP(C161,'[2]20180327오더자료'!$E$181128:$F$181141,2,0),"")</f>
        <v/>
      </c>
      <c r="AEF161" s="1"/>
      <c r="AEG161" s="1" t="str">
        <f>+IFERROR(VLOOKUP(C161,'[2]20180327오더자료'!$E$181218:$F$181231,2,0),"")</f>
        <v/>
      </c>
      <c r="AEH161" s="1" t="str">
        <f>+IFERROR(VLOOKUP(C161,'[2]20180327오더자료'!$E$181243:$F$181257,2,0),"")</f>
        <v/>
      </c>
      <c r="AEI161" s="1" t="str">
        <f>+IFERROR(VLOOKUP(C161,'[2]20180327오더자료'!$E$181266:$F$181274,2,0),"")</f>
        <v/>
      </c>
      <c r="AEJ161" s="1" t="str">
        <f>+IFERROR(VLOOKUP(C161,'[2]20180327오더자료'!$E$181284:$F$181296,2,0),"")</f>
        <v/>
      </c>
      <c r="AEK161" s="1" t="str">
        <f>+IFERROR(VLOOKUP(C161,'[2]20180327오더자료'!$E$181318:$F$181329,2,0),"")</f>
        <v/>
      </c>
      <c r="AEL161" s="1" t="str">
        <f>+IFERROR(VLOOKUP(C161,'[2]20180327오더자료'!$E$181342:$F$181358,2,0),"")</f>
        <v/>
      </c>
      <c r="AEM161" s="1" t="str">
        <f>+IFERROR(VLOOKUP(C161,'[2]20180327오더자료'!$E$181382:$F$181393,2,0),"")</f>
        <v/>
      </c>
      <c r="AEN161" s="1" t="str">
        <f>+IFERROR(VLOOKUP(C161,'[2]20180327오더자료'!$E$181414:$F$181424,2,0),"")</f>
        <v/>
      </c>
      <c r="AEO161" s="1" t="str">
        <f>+IFERROR(VLOOKUP(C161,'[2]20180327오더자료'!$E$181436:$F$181445,2,0),"")</f>
        <v/>
      </c>
      <c r="AEP161" s="1" t="str">
        <f>+IFERROR(VLOOKUP(C161,'[2]20180327오더자료'!$E$181466:$F$181476,2,0),"")</f>
        <v/>
      </c>
      <c r="AEQ161" s="1" t="str">
        <f>+IFERROR(VLOOKUP(C161,'[2]20180327오더자료'!$E$181488:$F$181499,2,0),"")</f>
        <v/>
      </c>
      <c r="AER161" s="1" t="str">
        <f>+IFERROR(VLOOKUP(C161,'[2]20180327오더자료'!$E$181513:$F$181524,2,0),"")</f>
        <v/>
      </c>
      <c r="AES161" s="1"/>
      <c r="AET161" s="1" t="str">
        <f>+IFERROR(VLOOKUP(C161,'[2]20180327오더자료'!$E$181537:$F$181549,2,0),"")</f>
        <v/>
      </c>
      <c r="AEU161" s="1" t="str">
        <f>+IFERROR(VLOOKUP(C161,'[2]20180327오더자료'!$E$181590:$F$181599,2,0),"")</f>
        <v/>
      </c>
      <c r="AEV161" s="1" t="str">
        <f>+IFERROR(VLOOKUP(C161,'[2]20180327오더자료'!$E$181616:$F$181626,2,0),"")</f>
        <v/>
      </c>
      <c r="AEW161" s="1"/>
      <c r="AEX161" s="1"/>
      <c r="AEY161" s="1"/>
      <c r="AEZ161" s="1" t="str">
        <f>+IFERROR(VLOOKUP(C161,'[2]20180327오더자료'!$E$182061:$F$182070,2,0),"")</f>
        <v/>
      </c>
      <c r="AFA161" s="1" t="str">
        <f>+IFERROR(VLOOKUP(C161,'[2]20180327오더자료'!$E$182079:$F$182089,2,0),"")</f>
        <v/>
      </c>
      <c r="AFB161" s="1" t="str">
        <f>+IFERROR(VLOOKUP(C161,'[2]20180327오더자료'!$E$182101:$F$182111,2,0),"")</f>
        <v/>
      </c>
      <c r="AFC161" s="1" t="str">
        <f>+IFERROR(VLOOKUP(C161,'[2]20180327오더자료'!$E$182131:$F$182137,2,0),"")</f>
        <v/>
      </c>
      <c r="AFD161" s="1" t="str">
        <f>+IFERROR(VLOOKUP(C161,'[2]20180327오더자료'!$E$182138:$F$182151,2,0),"")</f>
        <v/>
      </c>
      <c r="AFE161" s="1" t="str">
        <f>+IFERROR(VLOOKUP(C161,'[2]20180327오더자료'!$E$182172:$F$182182,2,0),"")</f>
        <v/>
      </c>
      <c r="AFF161" s="1" t="str">
        <f>+IFERROR(VLOOKUP(C161,'[2]20180327오더자료'!$E$182202:$F$182215,2,0),"")</f>
        <v/>
      </c>
      <c r="AFG161" s="1" t="str">
        <f>+IFERROR(VLOOKUP(C161,'[2]20180327오더자료'!$E$182246:$F$182253,2,0),"")</f>
        <v/>
      </c>
      <c r="AFH161" s="1" t="str">
        <f>+IFERROR(VLOOKUP(C161,'[2]20180327오더자료'!$E$182265:$F$182278,2,0),"")</f>
        <v/>
      </c>
      <c r="AFI161" s="1" t="str">
        <f>+IFERROR(VLOOKUP(C161,'[2]20180327오더자료'!$E$182298:$F$182319,2,0),"")</f>
        <v/>
      </c>
      <c r="AFJ161" s="1"/>
      <c r="AFK161" s="1"/>
      <c r="AFL161" s="1" t="str">
        <f>+IFERROR(VLOOKUP(C161,'[2]20180327오더자료'!$E$182335:$F$182346,2,0),"")</f>
        <v/>
      </c>
      <c r="AFM161" s="1" t="str">
        <f>+IFERROR(VLOOKUP(C161,'[2]20180327오더자료'!$E$182365:$F$182378,2,0),"")</f>
        <v/>
      </c>
      <c r="AFN161" s="1" t="str">
        <f>+IFERROR(VLOOKUP(C161,'[2]20180327오더자료'!$E$182397:$F$182405,2,0),"")</f>
        <v/>
      </c>
      <c r="AFO161" s="1" t="str">
        <f>+IFERROR(VLOOKUP(C161,'[2]20180327오더자료'!$E$182426:$F$182439,2,0),"")</f>
        <v/>
      </c>
      <c r="AFP161" s="1" t="str">
        <f>+IFERROR(VLOOKUP(C161,'[2]20180327오더자료'!$E$182440:$F$182452,2,0),"")</f>
        <v/>
      </c>
      <c r="AFQ161" s="1"/>
      <c r="AFR161" s="1" t="str">
        <f>+IFERROR(VLOOKUP(C161,'[2]20180327오더자료'!$E$182485:$F$182494,2,0),"")</f>
        <v/>
      </c>
      <c r="AFS161" s="1" t="str">
        <f>+IFERROR(VLOOKUP(C161,'[2]20180327오더자료'!$E$182516:$F$182525,2,0),"")</f>
        <v/>
      </c>
      <c r="AFT161" s="1" t="str">
        <f>+IFERROR(VLOOKUP(C161,'[2]20180327오더자료'!$E$182544:$F$182556,2,0),"")</f>
        <v/>
      </c>
      <c r="AFU161" s="1" t="str">
        <f>+IFERROR(VLOOKUP(C161,'[2]20180327오더자료'!$E$182574:$F$182586,2,0),"")</f>
        <v/>
      </c>
      <c r="AFV161" s="1" t="str">
        <f>+IFERROR(VLOOKUP(C161,'[2]20180327오더자료'!$E$182606:$F$182618,2,0),"")</f>
        <v/>
      </c>
      <c r="AFW161" s="1" t="str">
        <f>+IFERROR(VLOOKUP(C161,'[2]20180327오더자료'!$E$182639:$F$182650,2,0),"")</f>
        <v/>
      </c>
      <c r="AFX161" s="1" t="str">
        <f>+IFERROR(VLOOKUP(C161,'[2]20180327오더자료'!$E$182683:$F$182695,2,0),"")</f>
        <v/>
      </c>
      <c r="AFY161" s="1" t="str">
        <f>+IFERROR(VLOOKUP(C161,'[2]20180327오더자료'!$E$182696:$F$182706,2,0),"")</f>
        <v/>
      </c>
      <c r="AFZ161" s="1" t="str">
        <f>+IFERROR(VLOOKUP(C161,'[2]20180327오더자료'!$E$182749:$F$182759,2,0),"")</f>
        <v/>
      </c>
      <c r="AGA161" s="1"/>
      <c r="AGB161" s="1" t="str">
        <f>+IFERROR(VLOOKUP(C161,'[2]20180327오더자료'!$E$182776:$F$182791,2,0),"")</f>
        <v/>
      </c>
      <c r="AGC161" s="1" t="str">
        <f>+IFERROR(VLOOKUP(C161,'[2]20180327오더자료'!$E$182792:$F$182806,2,0),"")</f>
        <v/>
      </c>
      <c r="AGD161" s="1" t="str">
        <f>+IFERROR(VLOOKUP(C161,'[2]20180327오더자료'!$E$182807:$F$182819,2,0),"")</f>
        <v/>
      </c>
      <c r="AGE161" s="1" t="str">
        <f>+IFERROR(VLOOKUP(C161,'[2]20180327오더자료'!$E$182834:$F$182846,2,0),"")</f>
        <v/>
      </c>
      <c r="AGF161" s="1" t="str">
        <f>+IFERROR(VLOOKUP(C161,'[2]20180327오더자료'!$E$182868:$F$182886,2,0),"")</f>
        <v/>
      </c>
      <c r="AGG161" s="1" t="str">
        <f>+IFERROR(VLOOKUP(C161,'[2]20180327오더자료'!$E$182887:$F$182899,2,0),"")</f>
        <v/>
      </c>
      <c r="AGH161" s="1" t="str">
        <f>+IFERROR(VLOOKUP(C161,'[2]20180327오더자료'!$E$182918:$F$182933,2,0),"")</f>
        <v/>
      </c>
      <c r="AGI161" s="1" t="str">
        <f>+IFERROR(VLOOKUP(C161,'[2]20180327오더자료'!$E$182956:$F$182967,2,0),"")</f>
        <v/>
      </c>
      <c r="AGJ161" s="1" t="str">
        <f>+IFERROR(VLOOKUP(C161,'[2]20180327오더자료'!$E$182983:$F$182995,2,0),"")</f>
        <v/>
      </c>
      <c r="AGK161" s="1" t="str">
        <f>+IFERROR(VLOOKUP(C161,'[2]20180327오더자료'!$E$183015:$F$183026,2,0),"")</f>
        <v/>
      </c>
      <c r="AGL161" s="1" t="str">
        <f>+IFERROR(VLOOKUP(C161,'[2]20180327오더자료'!$E$183047:$F$183059,2,0),"")</f>
        <v/>
      </c>
      <c r="AGM161" s="1" t="str">
        <f>+IFERROR(VLOOKUP(C161,'[2]20180327오더자료'!$E$183078:$F$183092,2,0),"")</f>
        <v/>
      </c>
      <c r="AGN161" s="1" t="str">
        <f>+IFERROR(VLOOKUP(C161,'[2]20180327오더자료'!$E$183203:$F$183216,2,0),"")</f>
        <v/>
      </c>
      <c r="AGO161" s="1" t="str">
        <f>+IFERROR(VLOOKUP(C161,'[2]20180327오더자료'!$E$183217:$F$183233,2,0),"")</f>
        <v/>
      </c>
      <c r="AGP161" s="1" t="str">
        <f>+IFERROR(VLOOKUP(C161,'[2]20180327오더자료'!$E$183234:$F$183243,2,0),"")</f>
        <v/>
      </c>
      <c r="AGQ161" s="1" t="str">
        <f>+IFERROR(VLOOKUP(C161,'[2]20180327오더자료'!$E$183254:$F$183267,2,0),"")</f>
        <v/>
      </c>
      <c r="AGR161" s="1" t="str">
        <f>+IFERROR(VLOOKUP(C161,'[2]20180327오더자료'!$E$183278:$F$183291,2,0),"")</f>
        <v/>
      </c>
      <c r="AGS161" s="1" t="str">
        <f>+IFERROR(VLOOKUP(C161,'[2]20180327오더자료'!$E$183309:$F$183323,2,0),"")</f>
        <v/>
      </c>
      <c r="AGT161" s="1" t="str">
        <f>+IFERROR(VLOOKUP(C161,'[2]20180327오더자료'!$E$183346:$F$183358,2,0),"")</f>
        <v/>
      </c>
      <c r="AGV161" s="1" t="str">
        <f>+IFERROR(VLOOKUP(C161,'[2]20180327오더자료'!$E$183380:$F$183387,2,0),"")</f>
        <v/>
      </c>
      <c r="AGW161" s="1" t="str">
        <f>+IFERROR(VLOOKUP(C161,'[2]20180327오더자료'!$E$183860:$F$183873,2,0),"")</f>
        <v/>
      </c>
      <c r="AGX161" s="1" t="str">
        <f>+IFERROR(VLOOKUP(C161,'[2]20180327오더자료'!$E$183407:$F$183419,2,0),"")</f>
        <v/>
      </c>
      <c r="AGY161" s="1"/>
      <c r="AGZ161" s="1"/>
      <c r="AHA161" s="1" t="str">
        <f>+IFERROR(VLOOKUP(C161,'[2]20180327오더자료'!$E$183442:$F$183455,2,0),"")</f>
        <v/>
      </c>
      <c r="AHB161" s="1" t="str">
        <f>+IFERROR(VLOOKUP(C161,'[2]20180327오더자료'!$E$183475:$F$183489,2,0),"")</f>
        <v/>
      </c>
      <c r="AHC161" s="1" t="str">
        <f>+IFERROR(VLOOKUP(C161,'[2]20180327오더자료'!$E$183511:$F$183524,2,0),"")</f>
        <v/>
      </c>
      <c r="AHD161" s="1" t="str">
        <f>+IFERROR(VLOOKUP(C161,'[2]20180327오더자료'!$E$183541:$F$183556,2,0),"")</f>
        <v/>
      </c>
      <c r="AHE161" s="1"/>
      <c r="AHF161" s="1" t="str">
        <f>+IFERROR(VLOOKUP(C161,'[2]20180327오더자료'!$E$183560:$F$183568,2,0),"")</f>
        <v/>
      </c>
      <c r="AHG161" s="1" t="str">
        <f>+IFERROR(VLOOKUP(C161,'[2]20180327오더자료'!$E$183585:$F$183600,2,0),"")</f>
        <v/>
      </c>
      <c r="AHH161" s="1"/>
      <c r="AHI161" s="1"/>
      <c r="AHJ161" s="1" t="str">
        <f>+IFERROR(VLOOKUP(C161,'[2]20180327오더자료'!$E$183601:$F$183615,2,0),"")</f>
        <v/>
      </c>
      <c r="AHK161" s="1" t="str">
        <f>+IFERROR(VLOOKUP(C161,'[2]20180327오더자료'!$E$117761:$F$117770,2,0),"")</f>
        <v/>
      </c>
      <c r="AHL161" s="1"/>
      <c r="AHM161" s="1" t="str">
        <f>+IFERROR(VLOOKUP(C161,'[2]20180327오더자료'!$E$117947:$F$117957,2,0),"")</f>
        <v/>
      </c>
      <c r="AHN161" s="1" t="str">
        <f>+IFERROR(VLOOKUP(C161,'[2]20180327오더자료'!$E$118015:$F$118026,2,0),"")</f>
        <v/>
      </c>
      <c r="AHO161" s="1" t="str">
        <f>+IFERROR(VLOOKUP(C161,'[2]20180327오더자료'!$E$118364:$F$118374,2,0),"")</f>
        <v/>
      </c>
      <c r="AHP161" s="1" t="str">
        <f>+IFERROR(VLOOKUP(C161,'[2]20180327오더자료'!$E$118415:$F$118427,2,0),"")</f>
        <v/>
      </c>
      <c r="AHQ161" s="1" t="str">
        <f>+IFERROR(VLOOKUP(C161,'[2]20180327오더자료'!$E$118510:$F$118521,2,0),"")</f>
        <v/>
      </c>
      <c r="AHR161" s="1" t="str">
        <f>+IFERROR(VLOOKUP(C161,'[2]20180327오더자료'!$E$118567:$F$118578,2,0),"")</f>
        <v/>
      </c>
      <c r="AHS161" s="1" t="str">
        <f>+IFERROR(VLOOKUP(C161,'[2]20180327오더자료'!$E$118590:$F$118601,2,0),"")</f>
        <v/>
      </c>
      <c r="AHT161" s="1" t="str">
        <f>+IFERROR(VLOOKUP(C161,'[2]20180327오더자료'!$E$118617:$F$118628,2,0),"")</f>
        <v/>
      </c>
      <c r="AHU161" s="1" t="str">
        <f>+IFERROR(VLOOKUP(C161,'[2]20180327오더자료'!$E$118673:$F$118687,2,0),"")</f>
        <v/>
      </c>
      <c r="AHV161" s="1" t="str">
        <f>+IFERROR(VLOOKUP(C161,'[2]20180327오더자료'!$E$118862:$F$118874,2,0),"")</f>
        <v/>
      </c>
      <c r="AHW161" s="1" t="str">
        <f>+IFERROR(VLOOKUP(C161,'[2]20180327오더자료'!$E$118875:$F$118893,2,0),"")</f>
        <v/>
      </c>
      <c r="AHX161" s="1" t="str">
        <f>+IFERROR(VLOOKUP(C161,'[2]20180327오더자료'!$E$118900:$F$118910,2,0),"")</f>
        <v/>
      </c>
      <c r="AHY161" s="1" t="str">
        <f>+IFERROR(VLOOKUP(C161,'[2]20180327오더자료'!$E$119008:$F$119018,2,0),"")</f>
        <v/>
      </c>
      <c r="AHZ161" s="1"/>
      <c r="AIA161" s="1" t="str">
        <f>+IFERROR(VLOOKUP(C161,'[2]20180327오더자료'!$E$119059:$F$119070,2,0),"")</f>
        <v/>
      </c>
      <c r="AIB161" s="1" t="str">
        <f>+IFERROR(VLOOKUP(C161,'[2]20180327오더자료'!$E$119087:$F$119097,2,0),"")</f>
        <v/>
      </c>
      <c r="AIC161" s="1" t="str">
        <f>+IFERROR(VLOOKUP(C161,'[2]20180327오더자료'!$E$119291:$F$119298,2,0),"")</f>
        <v/>
      </c>
      <c r="AID161" s="1" t="str">
        <f>+IFERROR(VLOOKUP(C161,'[2]20180327오더자료'!$E$119307:$F$119320,2,0),"")</f>
        <v/>
      </c>
      <c r="AIE161" s="1" t="str">
        <f>+IFERROR(VLOOKUP(C161,'[2]20180327오더자료'!$E$119321:$F$119331,2,0),"")</f>
        <v/>
      </c>
      <c r="AIF161" s="1" t="str">
        <f>+IFERROR(VLOOKUP(C161,'[2]20180327오더자료'!$E$119396:$F$119411,2,0),"")</f>
        <v/>
      </c>
      <c r="AIG161" s="1" t="str">
        <f>+IFERROR(VLOOKUP(C161,'[2]20180327오더자료'!$E$119412:$F$119419,2,0),"")</f>
        <v/>
      </c>
      <c r="AIH161" s="1" t="str">
        <f>+IFERROR(VLOOKUP(C161,'[2]20180327오더자료'!$E$119420:$F$119430,2,0),"")</f>
        <v/>
      </c>
      <c r="AII161" s="1" t="str">
        <f t="shared" si="87"/>
        <v/>
      </c>
      <c r="AIJ161" s="1" t="str">
        <f>+IFERROR(VLOOKUP(C161,'[2]20180327오더자료'!$E$119592:$F$119606,2,0),"")</f>
        <v/>
      </c>
      <c r="AIK161" s="1" t="str">
        <f>+IFERROR(VLOOKUP(C161,'[2]20180327오더자료'!$E$119607:$F$119620,2,0),"")</f>
        <v/>
      </c>
      <c r="AIL161" s="1" t="str">
        <f>+IFERROR(VLOOKUP(C161,'[2]20180327오더자료'!$E$119838:$F$119847,2,0),"")</f>
        <v/>
      </c>
      <c r="AIM161" s="1" t="str">
        <f>+IFERROR(VLOOKUP(C161,'[2]20180327오더자료'!$E$119862:$F$119875,2,0),"")</f>
        <v/>
      </c>
      <c r="AIN161" s="1" t="str">
        <f>+IFERROR(VLOOKUP(C161,'[2]20180327오더자료'!$E$120107:$F$120118,2,0),"")</f>
        <v/>
      </c>
      <c r="AIO161" s="1" t="str">
        <f>+IFERROR(VLOOKUP(C161,'[2]20180327오더자료'!$E$120119:$F$120129,2,0),"")</f>
        <v/>
      </c>
      <c r="AIP161" s="1" t="str">
        <f>+IFERROR(VLOOKUP(C161,'[2]20180327오더자료'!$E$120156:$F$120168,2,0),"")</f>
        <v/>
      </c>
      <c r="AIQ161" s="1" t="str">
        <f>+IFERROR(VLOOKUP(C161,'[2]20180327오더자료'!$E$120180:$F$120190,2,0),"")</f>
        <v/>
      </c>
      <c r="AIR161" s="1" t="str">
        <f>+IFERROR(VLOOKUP(C161,'[2]20180327오더자료'!$E$120266:$F$120282,2,0),"")</f>
        <v/>
      </c>
      <c r="AIS161" s="1" t="str">
        <f>+IFERROR(VLOOKUP(C161,'[2]20180327오더자료'!$E$120333:$F$120341,2,0),"")</f>
        <v/>
      </c>
      <c r="AIT161" s="1" t="str">
        <f>+IFERROR(VLOOKUP(C161,'[2]20180327오더자료'!$E$120419:$F$120431,2,0),"")</f>
        <v/>
      </c>
      <c r="AIU161" s="1" t="str">
        <f>+IFERROR(VLOOKUP(C161,'[2]20180327오더자료'!$E$120499:$F$120507,2,0),"")</f>
        <v/>
      </c>
      <c r="AIV161" s="1" t="str">
        <f>+IFERROR(VLOOKUP(C161,'[2]20180327오더자료'!$E$120518:$F$120529,2,0),"")</f>
        <v/>
      </c>
      <c r="AIW161" s="1" t="str">
        <f>+IFERROR(VLOOKUP(C161,'[2]20180327오더자료'!$E$120550:$F$120563,2,0),"")</f>
        <v/>
      </c>
      <c r="AIX161" s="1" t="str">
        <f>+IFERROR(VLOOKUP(C161,'[2]20180327오더자료'!$E$120564:$F$120575,2,0),"")</f>
        <v/>
      </c>
      <c r="AIY161" s="1" t="str">
        <f t="shared" si="88"/>
        <v/>
      </c>
      <c r="AIZ161" s="1" t="str">
        <f>+IFERROR(VLOOKUP(C161,'[2]20180327오더자료'!$E$120628:$F$120641,2,0),"")</f>
        <v/>
      </c>
      <c r="AJA161" s="1" t="str">
        <f>+IFERROR(VLOOKUP(C161,'[2]20180327오더자료'!$E$120681:$F$120702,2,0),"")</f>
        <v/>
      </c>
      <c r="AJB161" s="1" t="str">
        <f t="shared" si="89"/>
        <v/>
      </c>
      <c r="AJC161" s="1" t="str">
        <f t="shared" si="90"/>
        <v/>
      </c>
      <c r="AJD161" s="1" t="str">
        <f>+IFERROR(VLOOKUP(C161,'[2]20180327오더자료'!$E$120735:$F$120747,2,0),"")</f>
        <v/>
      </c>
      <c r="AJE161" s="1" t="str">
        <f>+IFERROR(VLOOKUP(C161,'[2]20180327오더자료'!$E$120825:$F$120834,2,0),"")</f>
        <v/>
      </c>
      <c r="AJF161" s="1" t="str">
        <f>+IFERROR(VLOOKUP(C161,'[2]20180327오더자료'!$E$120854:$F$120868,2,0),"")</f>
        <v/>
      </c>
      <c r="AJG161" s="1" t="str">
        <f>+IFERROR(VLOOKUP(C161,'[2]20180327오더자료'!$E$120869:$F$120882,2,0),"")</f>
        <v/>
      </c>
      <c r="AJH161" s="1" t="str">
        <f>+IFERROR(VLOOKUP(C161,'[2]20180327오더자료'!$E$121165:$F$121181,2,0),"")</f>
        <v/>
      </c>
      <c r="AJI161" s="1" t="str">
        <f>+IFERROR(VLOOKUP(C161,'[2]20180327오더자료'!$E$121194:$F$121205,2,0),"")</f>
        <v/>
      </c>
      <c r="AJJ161" s="1" t="str">
        <f>+IFERROR(VLOOKUP(C161,'[2]20180327오더자료'!$E$121227:$F$121238,2,0),"")</f>
        <v/>
      </c>
      <c r="AJK161" s="1" t="str">
        <f>+IFERROR(VLOOKUP(C161,'[2]20180327오더자료'!$E$121251:$F$121267,2,0),"")</f>
        <v/>
      </c>
      <c r="AJL161" s="1" t="str">
        <f>+IFERROR(VLOOKUP(C161,'[2]20180327오더자료'!$E$121265:$G$121278,2,0),"")</f>
        <v/>
      </c>
      <c r="AJM161" s="1" t="str">
        <f t="shared" si="91"/>
        <v/>
      </c>
      <c r="AJN161" s="1" t="str">
        <f>+IFERROR(VLOOKUP(C161,'[2]20180327오더자료'!$E$123577:$F$123587,2,0),"")</f>
        <v/>
      </c>
      <c r="AJO161" s="1" t="str">
        <f>+IFERROR(VLOOKUP(C161,'[2]20180327오더자료'!$E$123729:$F$123742,2,0),"")</f>
        <v/>
      </c>
      <c r="AJP161" s="1" t="str">
        <f>+IFERROR(VLOOKUP(C161,'[2]20180327오더자료'!$E$123807:$F$123828,2,0),"")</f>
        <v/>
      </c>
      <c r="AJQ161" s="1" t="str">
        <f>+IFERROR(VLOOKUP(C161,'[2]20180327오더자료'!$E$123885:$F$123905,2,0),"")</f>
        <v/>
      </c>
      <c r="AJR161" s="1" t="str">
        <f>+IFERROR(VLOOKUP(C161,'[2]20180327오더자료'!$E$123906:$F$123913,2,0),"")</f>
        <v/>
      </c>
      <c r="AJS161" s="1" t="str">
        <f>+IFERROR(VLOOKUP(C161,'[2]20180327오더자료'!$E$123914:$F$123935,2,0),"")</f>
        <v/>
      </c>
      <c r="AJT161" s="1" t="str">
        <f>+IFERROR(VLOOKUP(C161,'[2]20180327오더자료'!$E$123939:$F$123950,2,0),"")</f>
        <v/>
      </c>
      <c r="AJU161" s="1"/>
      <c r="AJV161" s="1" t="str">
        <f>+IFERROR(VLOOKUP(C161,'[2]20180327오더자료'!$E$124110:$F$124128,2,0),"")</f>
        <v/>
      </c>
      <c r="AJW161" s="1" t="str">
        <f>+IFERROR(VLOOKUP(C161,'[2]20180327오더자료'!$E$124136:$F$124143,2,0),"")</f>
        <v/>
      </c>
      <c r="AJX161" s="1" t="str">
        <f>+IFERROR(VLOOKUP(C161,'[2]20180327오더자료'!$E$124157:$F$124165,2,0),"")</f>
        <v/>
      </c>
      <c r="AJY161" s="1" t="str">
        <f>+IFERROR(VLOOKUP(C161,'[2]20180327오더자료'!$E$124460:$F$124477,2,0),"")</f>
        <v/>
      </c>
      <c r="AJZ161" s="1" t="str">
        <f>+IFERROR(VLOOKUP(C161,'[2]20180327오더자료'!$E$124484:$F$124493,2,0),"")</f>
        <v/>
      </c>
      <c r="AKA161" s="1" t="str">
        <f>+IFERROR(VLOOKUP(C161,'[2]20180327오더자료'!$E$124508:$F$124522,2,0),"")</f>
        <v/>
      </c>
      <c r="AKB161" s="1" t="str">
        <f>+IFERROR(VLOOKUP(C161,'[2]20180327오더자료'!$E$124566:$F$124576,2,0),"")</f>
        <v/>
      </c>
      <c r="AKC161" s="1" t="str">
        <f>+IFERROR(VLOOKUP(C161,'[2]20180327오더자료'!$E$124754:$F$124762,2,0),"")</f>
        <v/>
      </c>
      <c r="AKD161" s="1" t="str">
        <f>+IFERROR(VLOOKUP(C161,'[2]20180327오더자료'!$E$124801:$F$124811,2,0),"")</f>
        <v/>
      </c>
      <c r="AKE161" s="1" t="str">
        <f>+IFERROR(VLOOKUP(C161,'[2]20180327오더자료'!$E$124835:$F$124845,2,0),"")</f>
        <v/>
      </c>
      <c r="AKF161" s="1" t="str">
        <f>+IFERROR(VLOOKUP(C161,'[2]20180327오더자료'!$E$124871:$F$124893,2,0),"")</f>
        <v/>
      </c>
      <c r="AKG161" s="1" t="str">
        <f t="shared" si="92"/>
        <v/>
      </c>
      <c r="AKH161" s="1" t="str">
        <f>+IFERROR(VLOOKUP(C161,'[2]20180327오더자료'!$E$124969:$F$124983,2,0),"")</f>
        <v/>
      </c>
      <c r="AKI161" s="1" t="str">
        <f>+IFERROR(VLOOKUP(C161,'[2]20180327오더자료'!$E$124984:$F$124994,2,0),"")</f>
        <v/>
      </c>
      <c r="AKJ161" s="1" t="str">
        <f>+IFERROR(VLOOKUP(C161,'[2]20180327오더자료'!$E$125165:$F$125172,2,0),"")</f>
        <v/>
      </c>
      <c r="AKK161" s="1" t="str">
        <f>+IFERROR(VLOOKUP(C161,'[2]20180327오더자료'!$E$125342:$F$125362,2,0),"")</f>
        <v/>
      </c>
      <c r="AKL161" s="1" t="str">
        <f>+IFERROR(VLOOKUP(C161,'[2]20180327오더자료'!$E$127505:$F$127514,2,0),"")</f>
        <v/>
      </c>
      <c r="AKM161" s="1" t="str">
        <f>+IFERROR(VLOOKUP(C161,'[2]20180327오더자료'!$E$127603:$F$127614,2,0),"")</f>
        <v/>
      </c>
      <c r="AKN161" s="1" t="str">
        <f>+IFERROR(VLOOKUP(C161,'[2]20180327오더자료'!$E$127642:$F$127654,2,0),"")</f>
        <v/>
      </c>
      <c r="AKO161" s="1" t="str">
        <f>+IFERROR(VLOOKUP(C161,'[2]20180327오더자료'!$E$127680:$F$127691,2,0),"")</f>
        <v/>
      </c>
      <c r="AKP161" s="1" t="str">
        <f>+IFERROR(VLOOKUP(C161,'[2]20180327오더자료'!$E$127766:$F$127773,2,0),"")</f>
        <v/>
      </c>
      <c r="AKQ161" s="1" t="str">
        <f>+IFERROR(VLOOKUP(C161,'[2]20180327오더자료'!$E$127935:$F$127942,2,0),"")</f>
        <v/>
      </c>
      <c r="AKR161" s="1" t="str">
        <f>+IFERROR(VLOOKUP(C161,'[2]20180327오더자료'!$E$127994:$F$128004,2,0),"")</f>
        <v/>
      </c>
      <c r="AKS161" s="1" t="str">
        <f>+IFERROR(VLOOKUP(C161,'[2]20180327오더자료'!$E$128015:$F$128028,2,0),"")</f>
        <v/>
      </c>
      <c r="AKT161" s="1" t="str">
        <f>+IFERROR(VLOOKUP(C161,'[2]20180327오더자료'!$E$128385:$F$128399,2,0),"")</f>
        <v/>
      </c>
      <c r="AKU161" s="1" t="str">
        <f>+IFERROR(VLOOKUP(C161,'[2]20180327오더자료'!$E$128527:$F$128541,2,0),"")</f>
        <v/>
      </c>
      <c r="AKV161" s="1" t="str">
        <f>+IFERROR(VLOOKUP(C161,'[2]20180327오더자료'!$E$128563:$F$128577,2,0),"")</f>
        <v/>
      </c>
      <c r="AKW161" s="1" t="str">
        <f>+IFERROR(VLOOKUP(C161,'[2]20180327오더자료'!$E$128578:$F$128587,2,0),"")</f>
        <v/>
      </c>
      <c r="AKX161" s="1" t="str">
        <f>+IFERROR(VLOOKUP(C161,'[2]20180327오더자료'!$E$128597:$F$128610,2,0),"")</f>
        <v/>
      </c>
      <c r="AKY161" s="1" t="str">
        <f>+IFERROR(VLOOKUP(C161,'[2]20180327오더자료'!$E$128630:$F$128641,2,0),"")</f>
        <v/>
      </c>
      <c r="AKZ161" s="1" t="str">
        <f>+IFERROR(VLOOKUP(C161,'[2]20180327오더자료'!$E$128658:$F$128671,2,0),"")</f>
        <v/>
      </c>
      <c r="ALA161" s="1" t="str">
        <f>+IFERROR(VLOOKUP(C161,'[2]20180327오더자료'!$E$128933:$F$128947,2,0),"")</f>
        <v/>
      </c>
      <c r="ALB161" s="1" t="str">
        <f>+IFERROR(VLOOKUP(C161,'[2]20180327오더자료'!$E$128977:$F$128994,2,0),"")</f>
        <v/>
      </c>
      <c r="ALC161" s="1" t="str">
        <f t="shared" si="93"/>
        <v/>
      </c>
      <c r="ALD161" s="1" t="str">
        <f>+IFERROR(VLOOKUP(C161,'[2]20180327오더자료'!$E$128997:$F$129007,2,0),"")</f>
        <v/>
      </c>
      <c r="ALE161" s="1" t="str">
        <f>+IFERROR(VLOOKUP(C161,'[2]20180327오더자료'!$E$129027:$F$129043,2,0),"")</f>
        <v/>
      </c>
      <c r="ALF161" s="1" t="str">
        <f>+IFERROR(VLOOKUP(C161,'[2]20180327오더자료'!$E$129044:$F$129056,2,0),"")</f>
        <v/>
      </c>
      <c r="ALG161" s="1" t="str">
        <f>+IFERROR(VLOOKUP(C161,'[2]20180327오더자료'!$E$129074:$F$129092,2,0),"")</f>
        <v/>
      </c>
      <c r="ALH161" s="1" t="str">
        <f>+IFERROR(VLOOKUP(C161,'[2]20180327오더자료'!$E$129093:$F$129114,2,0),"")</f>
        <v/>
      </c>
      <c r="ALI161" s="1" t="str">
        <f>+IFERROR(VLOOKUP(C161,'[2]20180327오더자료'!$E$129186:$F$129197,2,0),"")</f>
        <v/>
      </c>
      <c r="ALJ161" s="1" t="str">
        <f>+IFERROR(VLOOKUP(C161,'[2]20180327오더자료'!$E$129243:$F$129252,2,0),"")</f>
        <v/>
      </c>
      <c r="ALK161" s="1" t="str">
        <f>+IFERROR(VLOOKUP(C161,'[2]20180327오더자료'!$E$129354:$F$129366,2,0),"")</f>
        <v/>
      </c>
      <c r="ALL161" s="1" t="str">
        <f>+IFERROR(VLOOKUP(C161,'[2]20180327오더자료'!$E$129410:$F$129420,2,0),"")</f>
        <v/>
      </c>
      <c r="ALM161" s="1" t="str">
        <f>+IFERROR(VLOOKUP(C161,'[2]20180327오더자료'!$E$125396:$F$125406,2,0),"")</f>
        <v/>
      </c>
      <c r="ALN161" s="1" t="str">
        <f>+IFERROR(VLOOKUP(C161,'[2]20180327오더자료'!$E$131208:$F$131221,2,0),"")</f>
        <v/>
      </c>
      <c r="ALO161" s="1" t="str">
        <f>+IFERROR(VLOOKUP(C161,'[2]20180327오더자료'!$E$131250:$F$131263,2,0),"")</f>
        <v/>
      </c>
      <c r="ALP161" s="1" t="str">
        <f>+IFERROR(VLOOKUP(C161,'[2]20180327오더자료'!$E$131342:$F$131362,2,0),"")</f>
        <v/>
      </c>
      <c r="ALQ161" s="1" t="str">
        <f>+IFERROR(VLOOKUP(C161,'[2]20180327오더자료'!$E$131413:$F$131424,2,0),"")</f>
        <v/>
      </c>
      <c r="ALR161" s="1" t="str">
        <f>+IFERROR(VLOOKUP(C161,'[2]20180327오더자료'!$E$131538:$F$131547,2,0),"")</f>
        <v/>
      </c>
      <c r="ALS161" s="1" t="str">
        <f>+IFERROR(VLOOKUP(C161,'[2]20180327오더자료'!$E$131622:$F$131636,2,0),"")</f>
        <v/>
      </c>
      <c r="ALT161" s="1" t="str">
        <f>+IFERROR(VLOOKUP(C161,'[2]20180327오더자료'!$E$131637:$F$131652,2,0),"")</f>
        <v/>
      </c>
      <c r="ALU161" s="1" t="str">
        <f>+IFERROR(VLOOKUP(C161,'[2]20180327오더자료'!$E$131653:$F$131661,2,0),"")</f>
        <v/>
      </c>
      <c r="ALV161" s="1" t="str">
        <f>+IFERROR(VLOOKUP(C161,'[2]20180327오더자료'!$E$131664:$F$131676,2,0),"")</f>
        <v/>
      </c>
      <c r="ALW161" s="1" t="str">
        <f>+IFERROR(VLOOKUP(C161,'[2]20180327오더자료'!$E$131777:$F$131790,2,0),"")</f>
        <v/>
      </c>
      <c r="ALX161" s="1" t="str">
        <f>+IFERROR(VLOOKUP(C161,'[2]20180327오더자료'!$E$131809:$F$131821,2,0),"")</f>
        <v/>
      </c>
      <c r="ALY161" s="1" t="str">
        <f>+IFERROR(VLOOKUP(C161,'[2]20180327오더자료'!$E$131870:$F$131882,2,0),"")</f>
        <v/>
      </c>
      <c r="ALZ161" s="1"/>
      <c r="AMA161" s="1" t="str">
        <f>+IFERROR(VLOOKUP(C161,'[2]20180327오더자료'!$E$131976:$F$131989,2,0),"")</f>
        <v/>
      </c>
      <c r="AMB161" s="1" t="str">
        <f>+IFERROR(VLOOKUP(C161,'[2]20180327오더자료'!$E$132242:$F$132252,2,0),"")</f>
        <v/>
      </c>
      <c r="AMC161" s="1" t="str">
        <f>+IFERROR(VLOOKUP(C161,'[2]20180327오더자료'!$E$132268:$F$132286,2,0),"")</f>
        <v/>
      </c>
      <c r="AMD161" s="1" t="str">
        <f>+IFERROR(VLOOKUP(C161,'[2]20180327오더자료'!$E$132746:$F$132763,2,0),"")</f>
        <v/>
      </c>
      <c r="AME161" s="1" t="str">
        <f>+IFERROR(VLOOKUP(C161,'[2]20180327오더자료'!$E$132801:$F$132815,2,0),"")</f>
        <v/>
      </c>
      <c r="AMF161" s="1" t="str">
        <f>+IFERROR(VLOOKUP(C161,'[2]20180327오더자료'!$E$132916:$F$132933,2,0),"")</f>
        <v/>
      </c>
      <c r="AMG161" s="1" t="str">
        <f>+IFERROR(VLOOKUP(C161,'[2]20180327오더자료'!$E$132944:$F$132957,2,0),"")</f>
        <v/>
      </c>
      <c r="AMH161" s="1" t="str">
        <f>+IFERROR(VLOOKUP(C161,'[2]20180327오더자료'!$E$133185:$F$133201,2,0),"")</f>
        <v/>
      </c>
      <c r="AMI161" s="1" t="str">
        <f t="shared" si="94"/>
        <v/>
      </c>
      <c r="AMJ161" s="1" t="str">
        <f>+IFERROR(VLOOKUP(C161,'[2]20180327오더자료'!$E$133232:$F$133242,2,0),"")</f>
        <v/>
      </c>
      <c r="AMK161" s="1" t="str">
        <f>+IFERROR(VLOOKUP(C161,'[2]20180327오더자료'!$E$133310:$F$133323,2,0),"")</f>
        <v/>
      </c>
      <c r="AML161" s="1" t="str">
        <f>+IFERROR(VLOOKUP(C161,'[2]20180327오더자료'!$E$133508:$F$133518,2,0),"")</f>
        <v/>
      </c>
      <c r="AMM161" s="1" t="str">
        <f>+IFERROR(VLOOKUP(C161,'[2]20180327오더자료'!$E$133536:$F$133547,2,0),"")</f>
        <v/>
      </c>
      <c r="AMN161" s="1" t="str">
        <f>+IFERROR(VLOOKUP(C161,'[2]20180327오더자료'!$E$133580:$F$133591,2,0),"")</f>
        <v/>
      </c>
      <c r="AMO161" s="1" t="str">
        <f>+IFERROR(VLOOKUP(C161,'[2]20180327오더자료'!$E$133723:$F$133735,2,0),"")</f>
        <v/>
      </c>
      <c r="AMP161" s="1" t="str">
        <f>+IFERROR(VLOOKUP(C161,'[2]20180327오더자료'!$E$133960:$F$133974,2,0),"")</f>
        <v/>
      </c>
      <c r="AMQ161" s="1" t="str">
        <f>+IFERROR(VLOOKUP(C161,'[2]20180327오더자료'!$E$133975:$F$133986,2,0),"")</f>
        <v/>
      </c>
      <c r="AMR161" s="1" t="str">
        <f>+IFERROR(VLOOKUP(C161,'[2]20180327오더자료'!$E$134083:$F$134098,2,0),"")</f>
        <v/>
      </c>
      <c r="AMS161" s="1" t="str">
        <f>+IFERROR(VLOOKUP(C161,'[2]20180327오더자료'!$E$134099:$F$134110,2,0),"")</f>
        <v/>
      </c>
      <c r="AMT161" s="1" t="str">
        <f>+IFERROR(VLOOKUP(C161,'[2]20180327오더자료'!$E$134157:$F$134168,2,0),"")</f>
        <v/>
      </c>
      <c r="AMU161" s="1" t="str">
        <f>+IFERROR(VLOOKUP(C161,'[2]20180327오더자료'!$E$141848:$F$141859,2,0),"")</f>
        <v/>
      </c>
      <c r="AMV161" s="1" t="str">
        <f>+IFERROR(VLOOKUP(C161,'[2]20180327오더자료'!$E$141928:$F$141937,2,0),"")</f>
        <v/>
      </c>
      <c r="AMW161" s="1" t="str">
        <f>+IFERROR(VLOOKUP(C161,'[2]20180327오더자료'!$E$141984:$F$141997,2,0),"")</f>
        <v/>
      </c>
      <c r="AMX161" s="1" t="str">
        <f t="shared" si="95"/>
        <v/>
      </c>
      <c r="AMY161" s="1" t="str">
        <f>+IFERROR(VLOOKUP(C161,'[2]20180327오더자료'!$E$142020:$F$142029,2,0),"")</f>
        <v/>
      </c>
      <c r="AMZ161" s="1" t="str">
        <f>+IFERROR(VLOOKUP(C161,'[2]20180327오더자료'!$E$142120:$F$142131,2,0),"")</f>
        <v/>
      </c>
      <c r="ANA161" s="1"/>
      <c r="ANB161" s="1" t="str">
        <f>+IFERROR(VLOOKUP(C161,'[2]20180327오더자료'!$E$142353:$F$142367,2,0),"")</f>
        <v/>
      </c>
      <c r="ANC161" s="1" t="str">
        <f>+IFERROR(VLOOKUP(C161,'[2]20180327오더자료'!$E$142590:$F$142600,2,0),"")</f>
        <v/>
      </c>
      <c r="AND161" s="1" t="str">
        <f>+IFERROR(VLOOKUP(C161,'[2]20180327오더자료'!$E$142830:$F$142850,2,0),"")</f>
        <v/>
      </c>
      <c r="ANE161" s="1" t="str">
        <f>+IFERROR(VLOOKUP(C161,'[2]20180327오더자료'!$E$142880:$F$142893,2,0),"")</f>
        <v/>
      </c>
      <c r="ANF161" s="1" t="str">
        <f>+IFERROR(VLOOKUP(C161,'[2]20180327오더자료'!$E$142904:$F$142915,2,0),"")</f>
        <v/>
      </c>
      <c r="ANG161" s="1" t="str">
        <f>+IFERROR(VLOOKUP(C161,'[2]20180327오더자료'!$E$142929:$F$142940,2,0),"")</f>
        <v/>
      </c>
      <c r="ANH161" s="1" t="str">
        <f>+IFERROR(VLOOKUP(C161,'[2]20180327오더자료'!$E$143200:$F$143212,2,0),"")</f>
        <v/>
      </c>
      <c r="ANI161" s="1" t="str">
        <f>+IFERROR(VLOOKUP(C161,'[2]20180327오더자료'!$E$143275:$F$143286,2,0),"")</f>
        <v/>
      </c>
      <c r="ANJ161" s="1" t="str">
        <f>+IFERROR(VLOOKUP(C161,'[2]20180327오더자료'!$E$143304:$F$143309,2,0),"")</f>
        <v/>
      </c>
      <c r="ANK161" s="1" t="str">
        <f>+IFERROR(VLOOKUP(C161,'[2]20180327오더자료'!$E$143310:$F$143322,2,0),"")</f>
        <v/>
      </c>
      <c r="ANL161" s="1" t="str">
        <f>+IFERROR(VLOOKUP(C161,'[2]20180327오더자료'!$E$143369:$F$143383,2,0),"")</f>
        <v/>
      </c>
      <c r="ANM161" s="1" t="str">
        <f t="shared" si="96"/>
        <v/>
      </c>
      <c r="ANN161" s="1" t="str">
        <f>+IFERROR(VLOOKUP(C161,'[2]20180327오더자료'!$E$143572:$F$143583,2,0),"")</f>
        <v/>
      </c>
      <c r="ANO161" s="1" t="str">
        <f>+IFERROR(VLOOKUP(C161,'[2]20180327오더자료'!$E$143602:$F$143613,2,0),"")</f>
        <v/>
      </c>
      <c r="ANP161" s="1" t="str">
        <f>+IFERROR(VLOOKUP(C161,'[2]20180327오더자료'!$E$143631:$F$143642,2,0),"")</f>
        <v/>
      </c>
      <c r="ANQ161" s="1" t="str">
        <f>+IFERROR(VLOOKUP(C161,'[2]20180327오더자료'!$E$143772:$F$143786,2,0),"")</f>
        <v/>
      </c>
      <c r="ANR161" s="1" t="str">
        <f>+IFERROR(VLOOKUP(C161,'[2]20180327오더자료'!$E$144196:$F$144208,2,0),"")</f>
        <v/>
      </c>
      <c r="ANS161" s="1" t="str">
        <f>+IFERROR(VLOOKUP(C161,'[2]20180327오더자료'!$E$144390:$F$144397,2,0),"")</f>
        <v/>
      </c>
      <c r="ANT161" s="1"/>
      <c r="ANU161" s="1"/>
      <c r="ANV161" s="1" t="str">
        <f>+IFERROR(VLOOKUP(C161,'[2]20180327오더자료'!$E$144402:$F$144412,2,0),"")</f>
        <v/>
      </c>
      <c r="ANW161" s="1" t="str">
        <f>+IFERROR(VLOOKUP(C161,'[2]20180327오더자료'!$E$144422:$F$144433,2,0),"")</f>
        <v/>
      </c>
      <c r="ANX161" s="1" t="str">
        <f>+IFERROR(VLOOKUP(C161,'[2]20180327오더자료'!$E$144510:$F$144522,2,0),"")</f>
        <v/>
      </c>
      <c r="ANY161" s="1" t="str">
        <f>+IFERROR(VLOOKUP(C161,'[2]20180327오더자료'!$E$144551:$F$144562,2,0),"")</f>
        <v/>
      </c>
      <c r="ANZ161" s="1" t="str">
        <f>+IFERROR(VLOOKUP(C161,'[2]20180327오더자료'!$E$144582:$F$144591,2,0),"")</f>
        <v/>
      </c>
      <c r="AOA161" s="1" t="str">
        <f>+IFERROR(VLOOKUP(C161,'[2]20180327오더자료'!$E$146271:$F$146283,2,0),"")</f>
        <v/>
      </c>
      <c r="AOB161" s="1" t="str">
        <f>+IFERROR(VLOOKUP(C161,'[2]20180327오더자료'!$E$146301:$F$146308,2,0),"")</f>
        <v/>
      </c>
      <c r="AOC161" s="1" t="str">
        <f>+IFERROR(VLOOKUP(C161,'[2]20180327오더자료'!$E$146354:$F$146369,2,0),"")</f>
        <v/>
      </c>
      <c r="AOD161" s="1" t="str">
        <f>+IFERROR(VLOOKUP(C161,'[2]20180327오더자료'!$E$146370:$F$146382,2,0),"")</f>
        <v/>
      </c>
      <c r="AOE161" s="1" t="str">
        <f>+IFERROR(VLOOKUP(C161,'[2]20180327오더자료'!$E$146396:$F$146405,2,0),"")</f>
        <v/>
      </c>
      <c r="AOF161" s="1" t="str">
        <f>+IFERROR(VLOOKUP(C161,'[2]20180327오더자료'!$E$146454:$F$146465,2,0),"")</f>
        <v/>
      </c>
      <c r="AOG161" s="1" t="str">
        <f>+IFERROR(VLOOKUP(C161,'[2]20180327오더자료'!$E$146654:$F$146665,2,0),"")</f>
        <v/>
      </c>
      <c r="AOH161" s="1" t="str">
        <f>+IFERROR(VLOOKUP(C161,'[2]20180327오더자료'!$E$146784:$F$146796,2,0),"")</f>
        <v/>
      </c>
      <c r="AOI161" s="1" t="str">
        <f>+IFERROR(VLOOKUP(C161,'[2]20180327오더자료'!$E$146914:$F$146926,2,0),"")</f>
        <v/>
      </c>
      <c r="AOJ161" s="1" t="str">
        <f>+IFERROR(VLOOKUP(C161,'[2]20180327오더자료'!$E$147155:$F$147175,2,0),"")</f>
        <v/>
      </c>
      <c r="AOK161" s="1" t="str">
        <f>+IFERROR(VLOOKUP(C161,'[2]20180327오더자료'!$E$147413:$F$147425,2,0),"")</f>
        <v/>
      </c>
      <c r="AOL161" s="1" t="str">
        <f>+IFERROR(VLOOKUP(C161,'[2]20180327오더자료'!$E$147639:$F$147653,2,0),"")</f>
        <v/>
      </c>
      <c r="AOM161" s="1"/>
      <c r="AON161" s="1" t="str">
        <f>+IFERROR(VLOOKUP(C161,'[2]20180327오더자료'!$E$147672:$F$147683,2,0),"")</f>
        <v/>
      </c>
      <c r="AOO161" s="1" t="str">
        <f>+IFERROR(VLOOKUP(C161,'[2]20180327오더자료'!$E$147883:$F$147894,2,0),"")</f>
        <v/>
      </c>
      <c r="AOP161" s="1" t="str">
        <f>+IFERROR(VLOOKUP(C161,'[2]20180327오더자료'!$E$148018:$F$148028,2,0),"")</f>
        <v/>
      </c>
      <c r="AOQ161" s="1" t="str">
        <f>+IFERROR(VLOOKUP(C161,'[2]20180327오더자료'!$E$148037:$F$148049,2,0),"")</f>
        <v/>
      </c>
      <c r="AOR161" s="1" t="str">
        <f>+IFERROR(VLOOKUP(C161,'[2]20180327오더자료'!$E$148072:$F$148088,2,0),"")</f>
        <v/>
      </c>
      <c r="AOS161" s="1" t="str">
        <f>+IFERROR(VLOOKUP(C161,'[2]20180327오더자료'!$E$148221:$F$148232,2,0),"")</f>
        <v/>
      </c>
      <c r="AOT161" s="1" t="str">
        <f>+IFERROR(VLOOKUP(C161,'[2]20180327오더자료'!$E$148244:$F$148254,2,0),"")</f>
        <v/>
      </c>
      <c r="AOU161" s="1" t="str">
        <f>+IFERROR(VLOOKUP(C161,'[2]20180327오더자료'!$E$148317:$F$148327,2,0),"")</f>
        <v/>
      </c>
      <c r="AOV161" s="1" t="str">
        <f>+IFERROR(VLOOKUP(C161,'[2]20180327오더자료'!$E$148373:$F$148385,2,0),"")</f>
        <v/>
      </c>
      <c r="AOW161" s="1" t="str">
        <f>+IFERROR(VLOOKUP(C161,'[2]20180327오더자료'!$E$148818:$F$148828,2,0),"")</f>
        <v/>
      </c>
      <c r="AOX161" s="1" t="str">
        <f>+IFERROR(VLOOKUP(C161,'[2]20180327오더자료'!$E$148846:$F$148857,2,0),"")</f>
        <v/>
      </c>
      <c r="AOY161" s="1" t="str">
        <f>+IFERROR(VLOOKUP(C161,'[2]20180327오더자료'!$E$148883:$F$148895,2,0),"")</f>
        <v/>
      </c>
      <c r="AOZ161" s="1" t="str">
        <f>+IFERROR(VLOOKUP(C161,'[2]20180327오더자료'!$E$148925:$F$148939,2,0),"")</f>
        <v/>
      </c>
      <c r="APA161" s="1" t="str">
        <f>+IFERROR(VLOOKUP(C161,'[2]20180327오더자료'!$E$148940:$F$148952,2,0),"")</f>
        <v/>
      </c>
      <c r="APB161" s="1" t="str">
        <f>+IFERROR(VLOOKUP(C161,'[2]20180327오더자료'!$E$148974:$F$148985,2,0),"")</f>
        <v/>
      </c>
      <c r="APC161" s="1" t="str">
        <f>+IFERROR(VLOOKUP(C161,'[2]20180327오더자료'!$E$149028:$F$149040,2,0),"")</f>
        <v/>
      </c>
      <c r="APD161" s="1" t="str">
        <f>+IFERROR(VLOOKUP(C161,'[2]20180327오더자료'!$E$149131:$F$149141,2,0),"")</f>
        <v/>
      </c>
      <c r="APE161" s="1" t="str">
        <f>+IFERROR(VLOOKUP(C161,'[2]20180327오더자료'!$E$149142:$F$149150,2,0),"")</f>
        <v/>
      </c>
      <c r="APF161" s="1" t="str">
        <f>+IFERROR(VLOOKUP(C161,'[2]20180327오더자료'!$E$149151:$F$149163,2,0),"")</f>
        <v/>
      </c>
      <c r="APG161" s="1" t="str">
        <f>+IFERROR(VLOOKUP(C161,'[2]20180327오더자료'!$E$149243:$F$149251,2,0),"")</f>
        <v/>
      </c>
      <c r="APH161" s="1" t="str">
        <f>+IFERROR(VLOOKUP(C161,'[2]20180327오더자료'!$E$149252:$F$149260,2,0),"")</f>
        <v/>
      </c>
      <c r="API161" s="1" t="str">
        <f>+IFERROR(VLOOKUP(C161,'[2]20180327오더자료'!$E$149276:$F$149296,2,0),"")</f>
        <v/>
      </c>
      <c r="APJ161" s="1" t="str">
        <f>+IFERROR(VLOOKUP(C161,'[2]20180327오더자료'!$E$149328:$F$149340,2,0),"")</f>
        <v/>
      </c>
      <c r="APK161" s="1" t="str">
        <f>+IFERROR(VLOOKUP(C161,'[2]20180327오더자료'!$E$149356:$F$149366,2,0),"")</f>
        <v/>
      </c>
      <c r="APL161" s="1" t="str">
        <f>+IFERROR(VLOOKUP(C161,'[2]20180327오더자료'!$E$149381:$F$149393,2,0),"")</f>
        <v/>
      </c>
      <c r="APM161" s="1" t="str">
        <f>+IFERROR(VLOOKUP(C161,'[2]20180327오더자료'!$E$134227:$F$134237,2,0),"")</f>
        <v/>
      </c>
      <c r="APN161" s="1"/>
      <c r="APO161" s="1" t="str">
        <f>+IFERROR(VLOOKUP(C161,'[2]20180327오더자료'!$E$134268:$F$134277,2,0),"")</f>
        <v/>
      </c>
      <c r="APP161" s="1" t="str">
        <f>+IFERROR(VLOOKUP(C161,'[2]20180327오더자료'!$E$134287:$F$134298,2,0),"")</f>
        <v/>
      </c>
      <c r="APQ161" s="1" t="str">
        <f>+IFERROR(VLOOKUP(C161,'[2]20180327오더자료'!$E$134421:$F$134434,2,0),"")</f>
        <v/>
      </c>
      <c r="APR161" s="1" t="str">
        <f>+IFERROR(VLOOKUP(C161,'[2]20180327오더자료'!$E$134697:$F$134709,2,0),"")</f>
        <v/>
      </c>
      <c r="APS161" s="1" t="str">
        <f>+IFERROR(VLOOKUP(C161,'[2]20180327오더자료'!$E$134975:$F$134984,2,0),"")</f>
        <v/>
      </c>
      <c r="APT161" s="1"/>
      <c r="APU161" s="1"/>
      <c r="APV161" s="1" t="str">
        <f>+IFERROR(VLOOKUP(C161,'[2]20180327오더자료'!$E$135001:$F$135010,2,0),"")</f>
        <v/>
      </c>
      <c r="APW161" s="1" t="str">
        <f>+IFERROR(VLOOKUP(C161,'[2]20180327오더자료'!$E$135094:$F$135105,2,0),"")</f>
        <v/>
      </c>
      <c r="APX161" s="1" t="str">
        <f>+IFERROR(VLOOKUP(C161,'[2]20180327오더자료'!$E$135117:$F$135128,2,0),"")</f>
        <v/>
      </c>
      <c r="APY161" s="1" t="str">
        <f>+IFERROR(VLOOKUP(C161,'[2]20180327오더자료'!$E$135140:$F$135149,2,0),"")</f>
        <v/>
      </c>
      <c r="APZ161" s="1" t="str">
        <f>+IFERROR(VLOOKUP(C161,'[2]20180327오더자료'!$E$135166:$F$135179,2,0),"")</f>
        <v/>
      </c>
      <c r="AQA161" s="1" t="str">
        <f>+IFERROR(VLOOKUP(C161,'[2]20180327오더자료'!$E$135275:$F$135288,2,0),"")</f>
        <v/>
      </c>
      <c r="AQB161" s="1" t="str">
        <f>+IFERROR(VLOOKUP(C161,'[2]20180327오더자료'!$E$135331:$F$135344,2,0),"")</f>
        <v/>
      </c>
      <c r="AQC161" s="1" t="str">
        <f>+IFERROR(VLOOKUP(C161,'[2]20180327오더자료'!$E$135401:$F$135412,2,0),"")</f>
        <v/>
      </c>
      <c r="AQD161" s="1" t="str">
        <f>+IFERROR(VLOOKUP(C161,'[2]20180327오더자료'!$E$135602:$F$135614,2,0),"")</f>
        <v/>
      </c>
      <c r="AQE161" s="1" t="str">
        <f>+IFERROR(VLOOKUP(C161,'[2]20180327오더자료'!$E$135802:$F$135813,2,0),"")</f>
        <v/>
      </c>
      <c r="AQF161" s="1" t="str">
        <f>+IFERROR(VLOOKUP(C161,'[2]20180327오더자료'!$E$135831:$F$135840,2,0),"")</f>
        <v/>
      </c>
      <c r="AQG161" s="1" t="str">
        <f>+IFERROR(VLOOKUP(C161,'[2]20180327오더자료'!$E$135893:$F$135906,2,0),"")</f>
        <v/>
      </c>
      <c r="AQH161" s="1" t="str">
        <f>+IFERROR(VLOOKUP(C161,'[2]20180327오더자료'!$E$135959:$F$135970,2,0),"")</f>
        <v/>
      </c>
      <c r="AQI161" s="1" t="str">
        <f>+IFERROR(VLOOKUP(C161,'[2]20180327오더자료'!$E$136026:$F$136037,2,0),"")</f>
        <v/>
      </c>
      <c r="AQJ161" s="1" t="str">
        <f>+IFERROR(VLOOKUP(C161,'[2]20180327오더자료'!$E$136059:$F$136070,2,0),"")</f>
        <v/>
      </c>
      <c r="AQK161" s="1" t="str">
        <f>+IFERROR(VLOOKUP(C161,'[2]20180327오더자료'!$E$137042:$F$137051,2,0),"")</f>
        <v/>
      </c>
      <c r="AQL161" s="1" t="str">
        <f>+IFERROR(VLOOKUP(C161,'[2]20180327오더자료'!$E$137073:$F$137083,2,0),"")</f>
        <v/>
      </c>
      <c r="AQM161" s="1" t="str">
        <f>+IFERROR(VLOOKUP(C161,'[2]20180327오더자료'!$E$137211:$F$137222,2,0),"")</f>
        <v/>
      </c>
      <c r="AQN161" s="1" t="str">
        <f>+IFERROR(VLOOKUP(C161,'[2]20180327오더자료'!$E$137373:$F$137383,2,0),"")</f>
        <v/>
      </c>
      <c r="AQO161" s="1" t="str">
        <f>+IFERROR(VLOOKUP(C161,'[2]20180327오더자료'!$E$137406:$F$137418,2,0),"")</f>
        <v/>
      </c>
      <c r="AQP161" s="1" t="str">
        <f>+IFERROR(VLOOKUP(C161,'[2]20180327오더자료'!$E$137440:$F$137459,2,0),"")</f>
        <v/>
      </c>
      <c r="AQQ161" s="1" t="str">
        <f>+IFERROR(VLOOKUP(C161,'[2]20180327오더자료'!$E$137643:$F$137653,2,0),"")</f>
        <v/>
      </c>
      <c r="AQR161" s="1" t="str">
        <f>+IFERROR(VLOOKUP(C161,'[2]20180327오더자료'!$E$137676:$F$137690,2,0),"")</f>
        <v/>
      </c>
      <c r="AQS161" s="1" t="str">
        <f>+IFERROR(VLOOKUP(C161,'[2]20180327오더자료'!$E$137691:$F$137701,2,0),"")</f>
        <v/>
      </c>
      <c r="AQT161" s="1" t="str">
        <f t="shared" si="97"/>
        <v/>
      </c>
      <c r="AQU161" s="1" t="str">
        <f t="shared" si="98"/>
        <v/>
      </c>
      <c r="AQV161" s="1" t="str">
        <f>+IFERROR(VLOOKUP(C161,'[2]20180327오더자료'!$E$139815:$F$139825,2,0),"")</f>
        <v/>
      </c>
      <c r="AQW161" s="1" t="str">
        <f>+IFERROR(VLOOKUP(C161,'[2]20180327오더자료'!$E$139935:$F$139948,2,0),"")</f>
        <v/>
      </c>
      <c r="AQX161" s="1" t="str">
        <f>+IFERROR(VLOOKUP(C161,'[2]20180327오더자료'!$E$139974:$F$139986,2,0),"")</f>
        <v/>
      </c>
      <c r="AQY161" s="1" t="str">
        <f t="shared" si="99"/>
        <v/>
      </c>
      <c r="AQZ161" s="1" t="str">
        <f>+IFERROR(VLOOKUP(C161,'[2]20180327오더자료'!$E$140076:$F$140086,2,0),"")</f>
        <v/>
      </c>
      <c r="ARA161" s="1" t="str">
        <f>+IFERROR(VLOOKUP(C161,'[2]20180327오더자료'!$E$140119:$F$140129,2,0),"")</f>
        <v/>
      </c>
      <c r="ARB161" s="1" t="str">
        <f>+IFERROR(VLOOKUP(C161,'[2]20180327오더자료'!$E$140141:$F$140151,2,0),"")</f>
        <v/>
      </c>
      <c r="ARC161" s="1" t="str">
        <f>+IFERROR(VLOOKUP(C161,'[2]20180327오더자료'!$E$140166:$F$140178,2,0),"")</f>
        <v/>
      </c>
      <c r="ARD161" s="1" t="str">
        <f>+IFERROR(VLOOKUP(C161,'[2]20180327오더자료'!$E$140208:$F$140221,2,0),"")</f>
        <v/>
      </c>
      <c r="ARE161" s="1" t="str">
        <f>+IFERROR(VLOOKUP(C161,'[2]20180327오더자료'!$E$140244:$F$140259,2,0),"")</f>
        <v/>
      </c>
      <c r="ARF161" s="1" t="str">
        <f>+IFERROR(VLOOKUP(C161,'[2]20180327오더자료'!$E$140260:$F$140269,2,0),"")</f>
        <v/>
      </c>
      <c r="ARG161" s="1" t="str">
        <f>+IFERROR(VLOOKUP(C161,'[2]20180327오더자료'!$E$140286:$F$140306,2,0),"")</f>
        <v/>
      </c>
      <c r="ARH161" s="1" t="str">
        <f>+IFERROR(VLOOKUP(C161,'[2]20180327오더자료'!$E$140387:$F$140398,2,0),"")</f>
        <v/>
      </c>
      <c r="ARI161" s="1" t="str">
        <f>+IFERROR(VLOOKUP(C161,'[2]20180327오더자료'!$E$140506:$F$140516,2,0),"")</f>
        <v/>
      </c>
      <c r="ARJ161" s="1" t="str">
        <f>+IFERROR(VLOOKUP(C161,'[2]20180327오더자료'!$E$140534:$F$140545,2,0),"")</f>
        <v/>
      </c>
      <c r="ARK161" s="1" t="str">
        <f>+IFERROR(VLOOKUP(C161,'[2]20180327오더자료'!$E$140564:$F$140575,2,0),"")</f>
        <v/>
      </c>
      <c r="ARL161" s="1" t="str">
        <f>+IFERROR(VLOOKUP(C161,'[2]20180327오더자료'!$E$140712:$F$140725,2,0),"")</f>
        <v/>
      </c>
      <c r="ARM161" s="1" t="str">
        <f>+IFERROR(VLOOKUP(C161,'[2]20180327오더자료'!$E$140865:$F$140874,2,0),"")</f>
        <v/>
      </c>
      <c r="ARN161" s="1" t="str">
        <f>+IFERROR(VLOOKUP(C161,'[2]20180327오더자료'!$E$140906:$F$140920,2,0),"")</f>
        <v/>
      </c>
      <c r="ARO161" s="1" t="str">
        <f>+IFERROR(VLOOKUP(C161,'[2]20180327오더자료'!$E$140921:$F$140932,2,0),"")</f>
        <v/>
      </c>
      <c r="ARP161" s="1" t="str">
        <f>+IFERROR(VLOOKUP(C161,'[2]20180327오더자료'!$E$141056:$F$141067,2,0),"")</f>
        <v/>
      </c>
      <c r="ARQ161" s="1" t="str">
        <f>+IFERROR(VLOOKUP(C161,'[2]20180327오더자료'!$E$141078:$F$141092,2,0),"")</f>
        <v/>
      </c>
      <c r="ARR161" s="1" t="str">
        <f>+IFERROR(VLOOKUP(C161,'[2]20180327오더자료'!$E$141431:$F$141443,2,0),"")</f>
        <v/>
      </c>
      <c r="ARS161" s="1" t="str">
        <f>+IFERROR(VLOOKUP(C161,'[2]20180327오더자료'!$E$142904:$F$142915,2,0),"")</f>
        <v/>
      </c>
      <c r="ART161" s="1" t="str">
        <f t="shared" si="100"/>
        <v/>
      </c>
      <c r="ARU161" s="1" t="str">
        <f>+IFERROR(VLOOKUP(C161,'[2]20180327오더자료'!$E$141446:$F$141454,2,0),"")</f>
        <v/>
      </c>
      <c r="ARV161" s="1" t="str">
        <f>+IFERROR(VLOOKUP(C161,'[2]20180327오더자료'!$E$141472:$F$141483,2,0),"")</f>
        <v/>
      </c>
      <c r="ARW161" s="1" t="str">
        <f>+IFERROR(VLOOKUP(C161,'[2]20180327오더자료'!$E$141504:$F$141518,2,0),"")</f>
        <v/>
      </c>
      <c r="ARX161" s="1" t="str">
        <f>+IFERROR(VLOOKUP(C161,'[2]20180327오더자료'!$E$141642:$F$141657,2,0),"")</f>
        <v/>
      </c>
      <c r="ARY161" s="1" t="str">
        <f>+IFERROR(VLOOKUP(C161,'[2]20180327오더자료'!$E$141691:$F$141702,2,0),"")</f>
        <v/>
      </c>
      <c r="ARZ161" s="1" t="str">
        <f>+IFERROR(VLOOKUP(C161,'[2]20180327오더자료'!$E$141723:$F$141733,2,0),"")</f>
        <v/>
      </c>
      <c r="ASA161" s="1" t="str">
        <f t="shared" si="101"/>
        <v/>
      </c>
      <c r="ASB161" s="1" t="str">
        <f>+IFERROR(VLOOKUP(C161,'[2]20180327오더자료'!$E$141736:$F$141748,2,0),"")</f>
        <v/>
      </c>
      <c r="ASC161" s="1" t="str">
        <f>+IFERROR(VLOOKUP(C161,'[2]20180327오더자료'!$E$141807:$F$141820,2,0),"")</f>
        <v/>
      </c>
      <c r="ASD161" s="1" t="str">
        <f>+IFERROR(VLOOKUP(C161,'[2]20180327오더자료'!$E$141837:$F$141847,2,0),"")</f>
        <v/>
      </c>
    </row>
    <row r="162" spans="1:1174" customFormat="1" x14ac:dyDescent="0.3">
      <c r="A162" s="1" t="s">
        <v>35</v>
      </c>
      <c r="B162" s="1" t="s">
        <v>35</v>
      </c>
      <c r="C162" s="1" t="s">
        <v>35</v>
      </c>
      <c r="D162" s="1" t="str">
        <f>+IFERROR(VLOOKUP(C162,'[1]20180327오더자료'!$D$58080:$E$58091,2,0),"")</f>
        <v/>
      </c>
      <c r="E162" s="1" t="e">
        <f>+VLOOKUP(C162,'[1]20180327오더자료'!$D$58208:$E$58221,2,0)</f>
        <v>#N/A</v>
      </c>
      <c r="F162" s="1" t="e">
        <f>+VLOOKUP(C162,'[1]20180327오더자료'!$D$58403:$E$58410,2,0)</f>
        <v>#N/A</v>
      </c>
      <c r="G162" s="1" t="e">
        <f>+VLOOKUP(C162,'[1]20180327오더자료'!$D$58419:$E$58431,2,0)</f>
        <v>#N/A</v>
      </c>
      <c r="H162" s="1" t="e">
        <f t="shared" si="86"/>
        <v>#N/A</v>
      </c>
      <c r="I162" s="23" t="e">
        <f>+VLOOKUP(C162,'[1]20180327오더자료'!$D$58524:$E$58537,2,0)</f>
        <v>#N/A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23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>
        <v>1</v>
      </c>
      <c r="LU162" s="1"/>
      <c r="LV162" s="1" t="str">
        <f>+IFERROR(VLOOKUP(C162,'[2]20180327오더자료'!$E$150410:$F$150420,2,0),"")</f>
        <v/>
      </c>
      <c r="LW162" s="1" t="str">
        <f>+IFERROR(VLOOKUP(C162,'[2]20180327오더자료'!$E$150552:$F$150563,2,0),"")</f>
        <v/>
      </c>
      <c r="LX162" s="1" t="str">
        <f>+IFERROR(VLOOKUP(C162,'[2]20180327오더자료'!$E$150593:$F$150604,2,0),"")</f>
        <v/>
      </c>
      <c r="LY162" s="1" t="str">
        <f>+IFERROR(VLOOKUP(C162,'[2]20180327오더자료'!$E$150739:$F$150749,2,0),"")</f>
        <v/>
      </c>
      <c r="LZ162" s="1" t="str">
        <f>+IFERROR(VLOOKUP(C162,'[2]20180327오더자료'!$E$150825:$F$150838,2,0),"")</f>
        <v/>
      </c>
      <c r="MA162" s="1" t="str">
        <f>+IFERROR(VLOOKUP(C162,'[2]20180327오더자료'!$E$150978:$F$150990,2,0),"")</f>
        <v/>
      </c>
      <c r="MB162" s="1" t="str">
        <f>+IFERROR(VLOOKUP(C162,'[2]20180327오더자료'!$E$151216:$F$151234,2,0),"")</f>
        <v/>
      </c>
      <c r="MC162" s="1"/>
      <c r="MD162" s="1" t="str">
        <f>+IFERROR(VLOOKUP(C162,'[2]20180327오더자료'!$E$151254:$F$151264,2,0),"")</f>
        <v/>
      </c>
      <c r="ME162" s="1"/>
      <c r="MF162" s="1"/>
      <c r="MG162" s="1" t="str">
        <f>+IFERROR(VLOOKUP(C162,'[2]20180327오더자료'!$E$151279:$F$151290,2,0),"")</f>
        <v/>
      </c>
      <c r="MH162" s="1" t="str">
        <f>+IFERROR(VLOOKUP(C162,'[2]20180327오더자료'!$E$151310:$F$151321,2,0),"")</f>
        <v/>
      </c>
      <c r="MI162" s="1" t="str">
        <f>+IFERROR(VLOOKUP(C162,'[2]20180327오더자료'!$E$151344:$F$151356,2,0),"")</f>
        <v/>
      </c>
      <c r="MJ162" s="1" t="str">
        <f>+IFERROR(VLOOKUP(C162,'[2]20180327오더자료'!$E$151425:$F$151434,2,0),"")</f>
        <v/>
      </c>
      <c r="MK162" s="1" t="str">
        <f>+IFERROR(VLOOKUP(C162,'[2]20180327오더자료'!$E$151515:$F$151526,2,0),"")</f>
        <v/>
      </c>
      <c r="ML162" s="1" t="str">
        <f>+IFERROR(VLOOKUP(C162,'[2]20180327오더자료'!$E$151539:$F$151547,2,0),"")</f>
        <v/>
      </c>
      <c r="MM162" s="1" t="str">
        <f>+IFERROR(VLOOKUP(C162,'[2]20180327오더자료'!$E$151573:$F$151583,2,0),"")</f>
        <v/>
      </c>
      <c r="MN162" s="1" t="str">
        <f>+IFERROR(VLOOKUP(C162,'[2]20180327오더자료'!$E$151827:$F$151838,2,0),"")</f>
        <v/>
      </c>
      <c r="MO162" s="1" t="str">
        <f>+IFERROR(VLOOKUP(C162,'[2]20180327오더자료'!$E$151871:$F$151889,2,0),"")</f>
        <v/>
      </c>
      <c r="MP162" s="1" t="str">
        <f>+IFERROR(VLOOKUP(C162,'[2]20180327오더자료'!$E$151906:$F$151918,2,0),"")</f>
        <v/>
      </c>
      <c r="MQ162" s="1" t="str">
        <f>+IFERROR(VLOOKUP(C162,'[2]20180327오더자료'!$E$152072:$F$152084,2,0),"")</f>
        <v/>
      </c>
      <c r="MR162" s="1" t="str">
        <f>+IFERROR(VLOOKUP(C162,'[2]20180327오더자료'!$E$152097:$F$152105,2,0),"")</f>
        <v/>
      </c>
      <c r="MS162" s="1" t="str">
        <f>+IFERROR(VLOOKUP(C162,'[2]20180327오더자료'!$E$152106:$F$152120,2,0),"")</f>
        <v/>
      </c>
      <c r="MT162" s="1"/>
      <c r="MU162" s="1" t="str">
        <f>+IFERROR(VLOOKUP(C162,'[2]20180327오더자료'!$E$152151:$F$152159,2,0),"")</f>
        <v/>
      </c>
      <c r="MV162" s="1" t="str">
        <f>+IFERROR(VLOOKUP(C162,'[2]20180327오더자료'!$E$152216:$F$152227,2,0),"")</f>
        <v/>
      </c>
      <c r="MW162" s="1" t="str">
        <f>+IFERROR(VLOOKUP(C156,'[2]20180327오더자료'!$E$152249:$F$152275,2,0),"")</f>
        <v/>
      </c>
      <c r="MX162" s="1" t="str">
        <f>+IFERROR(VLOOKUP(C162,'[2]20180327오더자료'!$E$152276:$F$152288,2,0),"")</f>
        <v/>
      </c>
      <c r="MY162" s="1"/>
      <c r="MZ162" s="1" t="str">
        <f>+IFERROR(VLOOKUP(C162,'[2]20180327오더자료'!$E$152310:$F$152332,2,0),"")</f>
        <v/>
      </c>
      <c r="NA162" s="1"/>
      <c r="NB162" s="1" t="str">
        <f>+IFERROR(VLOOKUP(C162,'[2]20180327오더자료'!$E$152426:$F$152437,2,0),"")</f>
        <v/>
      </c>
      <c r="NC162" s="1" t="str">
        <f>+IFERROR(VLOOKUP(C162,'[2]20180327오더자료'!$E$152533:$F$152543,2,0),"")</f>
        <v/>
      </c>
      <c r="ND162" s="1" t="str">
        <f>+IFERROR(VLOOKUP(C162,'[2]20180327오더자료'!$E$152558:$F$152573,2,0),"")</f>
        <v/>
      </c>
      <c r="NE162" s="1" t="str">
        <f>+IFERROR(VLOOKUP(C162,'[2]20180327오더자료'!$E$152574:$F$152608,2,0),"")</f>
        <v/>
      </c>
      <c r="NF162" s="1" t="str">
        <f>+IFERROR(VLOOKUP(C162,'[2]20180327오더자료'!$E$152695:$F$152707,2,0),"")</f>
        <v/>
      </c>
      <c r="NG162" s="1" t="str">
        <f>+IFERROR(VLOOKUP(C162,'[2]20180327오더자료'!$E$152757:$F$152774,2,0),"")</f>
        <v/>
      </c>
      <c r="NH162" s="1" t="str">
        <f>+IFERROR(VLOOKUP(C162,'[2]20180327오더자료'!$E$152799:$F$152811,2,0),"")</f>
        <v/>
      </c>
      <c r="NI162" s="1" t="str">
        <f>+IFERROR(VLOOKUP(C162,'[2]20180327오더자료'!$E$152894:$F$152904,2,0),"")</f>
        <v/>
      </c>
      <c r="NJ162" s="1" t="str">
        <f>+IFERROR(VLOOKUP(C162,'[2]20180327오더자료'!$E$152986:$F$152997,2,0),"")</f>
        <v/>
      </c>
      <c r="NK162" s="1" t="str">
        <f>+IFERROR(VLOOKUP(C162,'[2]20180327오더자료'!$E$153075:$F$153095,2,0),"")</f>
        <v/>
      </c>
      <c r="NL162" s="1" t="str">
        <f>+IFERROR(VLOOKUP(C162,'[2]20180327오더자료'!$E$153109:$F$153120,2,0),"")</f>
        <v/>
      </c>
      <c r="NM162" s="1" t="str">
        <f>+IFERROR(VLOOKUP(C162,'[2]20180327오더자료'!$E$153184:$F$153194,2,0),"")</f>
        <v/>
      </c>
      <c r="NN162" s="1"/>
      <c r="NO162" s="1" t="str">
        <f>+IFERROR(VLOOKUP(C162,'[2]20180327오더자료'!$E$153300:$F$153309,2,0),"")</f>
        <v/>
      </c>
      <c r="NP162" s="1" t="str">
        <f>+IFERROR(VLOOKUP(C162,'[2]20180327오더자료'!$E$153353:$F$153363,2,0),"")</f>
        <v/>
      </c>
      <c r="NQ162" s="1" t="str">
        <f>+IFERROR(VLOOKUP(C162,'[2]20180327오더자료'!$E$153421:$F$153434,2,0),"")</f>
        <v/>
      </c>
      <c r="NR162" s="1" t="str">
        <f>+IFERROR(VLOOKUP(C162,'[2]20180327오더자료'!$E$153436:$F$153452,2,0),"")</f>
        <v/>
      </c>
      <c r="NS162" s="1"/>
      <c r="NT162" s="1" t="str">
        <f>+IFERROR(VLOOKUP(C162,'[2]20180327오더자료'!$E$153463:$F$153472,2,0),"")</f>
        <v/>
      </c>
      <c r="NU162" s="1" t="str">
        <f>+IFERROR(VLOOKUP(C162,'[2]20180327오더자료'!$E$153564:$F$153578,2,0),"")</f>
        <v/>
      </c>
      <c r="NV162" s="1" t="str">
        <f>+IFERROR(VLOOKUP(C162,'[2]20180327오더자료'!$E$153621:$F$153632,2,0),"")</f>
        <v/>
      </c>
      <c r="NW162" s="1"/>
      <c r="NX162" s="1"/>
      <c r="NY162" s="1"/>
      <c r="NZ162" s="1" t="str">
        <f>+IFERROR(VLOOKUP(C162,'[2]20180327오더자료'!$E$153678:$F$153689,2,0),"")</f>
        <v/>
      </c>
      <c r="OA162" s="1" t="str">
        <f>+IFERROR(VLOOKUP(C162,'[2]20180327오더자료'!$E$153706:$F$153717,2,0),"")</f>
        <v/>
      </c>
      <c r="OB162" s="1" t="str">
        <f>+IFERROR(VLOOKUP(C162,'[2]20180327오더자료'!$E$153765:$F$153777,2,0),"")</f>
        <v/>
      </c>
      <c r="OC162" s="1" t="str">
        <f>+IFERROR(VLOOKUP(C162,'[2]20180327오더자료'!$E$153857:$F$153870,2,0),"")</f>
        <v/>
      </c>
      <c r="OD162" s="1" t="str">
        <f>+IFERROR(VLOOKUP(C162,'[2]20180327오더자료'!$E$153951:$F$153961,2,0),"")</f>
        <v/>
      </c>
      <c r="OE162" s="1" t="str">
        <f>+IFERROR(VLOOKUP(C162,'[2]20180327오더자료'!$E$154040:$F$154051,2,0),"")</f>
        <v/>
      </c>
      <c r="OF162" s="1" t="str">
        <f>+IFERROR(VLOOKUP(C162,'[2]20180327오더자료'!$E$154371:$F$154381,2,0),"")</f>
        <v/>
      </c>
      <c r="OG162" s="1" t="str">
        <f>+IFERROR(VLOOKUP(C162,'[2]20180327오더자료'!$E$154067:$F$154086,2,0),"")</f>
        <v/>
      </c>
      <c r="OH162" s="1" t="str">
        <f>+IFERROR(VLOOKUP(C162,'[2]20180327오더자료'!$E$154087:$F$154098,2,0),"")</f>
        <v/>
      </c>
      <c r="OI162" s="1" t="str">
        <f>+IFERROR(VLOOKUP(C162,'[2]20180327오더자료'!$E$154183:$F$154195,2,0),"")</f>
        <v/>
      </c>
      <c r="OJ162" s="1" t="str">
        <f>+IFERROR(VLOOKUP(C162,'[2]20180327오더자료'!$E$154317:$F$154327,2,0),"")</f>
        <v/>
      </c>
      <c r="OK162" s="1" t="str">
        <f>+IFERROR(VLOOKUP(C162,'[2]20180327오더자료'!$E$154346:$F$154354,2,0),"")</f>
        <v/>
      </c>
      <c r="OL162" s="1" t="str">
        <f>+IFERROR(VLOOKUP(C162,'[2]20180327오더자료'!$E$154371:$F$154381,2,0),"")</f>
        <v/>
      </c>
      <c r="OM162" s="1" t="str">
        <f>+IFERROR(VLOOKUP(C162,'[2]20180327오더자료'!$E$154481:$F$154492,2,0),"")</f>
        <v/>
      </c>
      <c r="ON162" s="1" t="str">
        <f>+IFERROR(VLOOKUP(C162,'[2]20180327오더자료'!$E$154574:$F$154588,2,0),"")</f>
        <v/>
      </c>
      <c r="OO162" s="1" t="str">
        <f>+IFERROR(VLOOKUP(C162,'[2]20180327오더자료'!$E$154654:$F$154674,2,0),"")</f>
        <v/>
      </c>
      <c r="OP162" s="1" t="str">
        <f>+IFERROR(VLOOKUP(C162,'[2]20180327오더자료'!$E$154992:$F$154999,2,0),"")</f>
        <v/>
      </c>
      <c r="OQ162" s="1" t="str">
        <f>+IFERROR(VLOOKUP(C162,'[2]20180327오더자료'!$E$155020:$F$155043,2,0),"")</f>
        <v/>
      </c>
      <c r="OR162" s="1" t="str">
        <f>+IFERROR(VLOOKUP(C162,'[2]20180327오더자료'!$E$155052:$F$155061,2,0),"")</f>
        <v/>
      </c>
      <c r="OS162" s="1"/>
      <c r="OT162" s="1" t="str">
        <f>+IFERROR(VLOOKUP(C162,'[2]20180327오더자료'!$E$155084:$F$155096,2,0),"")</f>
        <v/>
      </c>
      <c r="OU162" s="1" t="str">
        <f>+IFERROR(VLOOKUP(C162,'[2]20180327오더자료'!$E$155115:$F$155134,2,0),"")</f>
        <v/>
      </c>
      <c r="OV162" s="1" t="str">
        <f>+IFERROR(VLOOKUP(C162,'[2]20180327오더자료'!$E$155135:$F$155148,2,0),"")</f>
        <v/>
      </c>
      <c r="OW162" s="1" t="str">
        <f>+IFERROR(VLOOKUP(C162,'[2]20180327오더자료'!$E$155168:$F$155183,2,0),"")</f>
        <v/>
      </c>
      <c r="OX162" s="1" t="str">
        <f>+IFERROR(VLOOKUP(C162,'[2]20180327오더자료'!$E$155239:$F$155249,2,0),"")</f>
        <v/>
      </c>
      <c r="OY162" s="1" t="str">
        <f>+IFERROR(VLOOKUP(C162,'[2]20180327오더자료'!$E$155264:$F$155275,2,0),"")</f>
        <v/>
      </c>
      <c r="OZ162" s="1" t="str">
        <f>+IFERROR(VLOOKUP(C162,'[2]20180327오더자료'!$E$155297:$F$155311,2,0),"")</f>
        <v/>
      </c>
      <c r="PA162" s="1"/>
      <c r="PB162" s="1" t="str">
        <f>+IFERROR(VLOOKUP(C162,'[2]20180327오더자료'!$E$155331:$F$155343,2,0),"")</f>
        <v/>
      </c>
      <c r="PC162" s="1" t="str">
        <f>+IFERROR(VLOOKUP(C162,'[2]20180327오더자료'!$E$155419:$F$155429,2,0),"")</f>
        <v/>
      </c>
      <c r="PD162" s="1" t="str">
        <f>+IFERROR(VLOOKUP(C162,'[2]20180327오더자료'!$E$155430:$F$155440,2,0),"")</f>
        <v/>
      </c>
      <c r="PE162" s="1" t="str">
        <f>+IFERROR(VLOOKUP(C162,'[2]20180327오더자료'!$E$155503:$F$155510,2,0),"")</f>
        <v/>
      </c>
      <c r="PF162" s="1" t="str">
        <f>+IFERROR(VLOOKUP(C162,'[2]20180327오더자료'!$E$155511:$F$155525,2,0),"")</f>
        <v/>
      </c>
      <c r="PG162" s="1" t="str">
        <f>+IFERROR(VLOOKUP(C162,'[2]20180327오더자료'!$E$155549:$F$155567,2,0),"")</f>
        <v/>
      </c>
      <c r="PH162" s="1" t="str">
        <f>+IFERROR(VLOOKUP(C162,'[2]20180327오더자료'!$E$155600:$G$155621,2,0),"")</f>
        <v/>
      </c>
      <c r="PI162" s="1" t="str">
        <f>+IFERROR(VLOOKUP(C162,'[2]20180327오더자료'!$E$155632:$F$155645,2,0),"")</f>
        <v/>
      </c>
      <c r="PJ162" s="1" t="str">
        <f>+IFERROR(VLOOKUP(C162,'[2]20180327오더자료'!$E$155669:$F$155680,2,0),"")</f>
        <v/>
      </c>
      <c r="PK162" s="1" t="str">
        <f>+IFERROR(VLOOKUP(C162,'[2]20180327오더자료'!$E$155995:$F$156005,2,0),"")</f>
        <v/>
      </c>
      <c r="PL162" s="1"/>
      <c r="PM162" s="1" t="str">
        <f>+IFERROR(VLOOKUP(C162,'[2]20180327오더자료'!$E$156160:$F$156171,2,0),"")</f>
        <v/>
      </c>
      <c r="PN162" s="1" t="str">
        <f>+IFERROR(VLOOKUP(C162,'[2]20180327오더자료'!$E$156447:$F$156454,2,0),"")</f>
        <v/>
      </c>
      <c r="PO162" s="1" t="str">
        <f>+IFERROR(VLOOKUP(C162,'[2]20180327오더자료'!$E$156225:$F$156235,2,0),"")</f>
        <v/>
      </c>
      <c r="PP162" s="1" t="str">
        <f>+IFERROR(VLOOKUP(C162,'[2]20180327오더자료'!$E$156516:$F$156530,2,0),"")</f>
        <v/>
      </c>
      <c r="PQ162" s="1" t="str">
        <f>+IFERROR(VLOOKUP(C162,'[2]20180327오더자료'!$E$156748:$F$156755,2,0),"")</f>
        <v/>
      </c>
      <c r="PR162" s="1"/>
      <c r="PS162" s="1" t="str">
        <f>+IFERROR(VLOOKUP(C162,'[2]20180327오더자료'!$E$156771:$F$156791,2,0),"")</f>
        <v/>
      </c>
      <c r="PT162" s="1" t="str">
        <f>+IFERROR(VLOOKUP(C162,'[2]20180327오더자료'!$E$156828:$F$156837,2,0),"")</f>
        <v/>
      </c>
      <c r="PU162" s="1" t="str">
        <f>+IFERROR(VLOOKUP(C162,'[2]20180327오더자료'!$E$156837:$F$156846,2,0),"")</f>
        <v/>
      </c>
      <c r="PV162" s="1"/>
      <c r="PW162" s="1"/>
      <c r="PX162" s="1" t="str">
        <f>+IFERROR(VLOOKUP(C162,'[2]20180327오더자료'!$E$156900:$F$156908,2,0),"")</f>
        <v/>
      </c>
      <c r="PY162" s="1" t="str">
        <f>+IFERROR(VLOOKUP(C162,'[2]20180327오더자료'!$E$156917:$F$156927,2,0),"")</f>
        <v/>
      </c>
      <c r="PZ162" s="1" t="str">
        <f>+IFERROR(VLOOKUP(C162,'[2]20180327오더자료'!$E$156985:$F$156997,2,0),"")</f>
        <v/>
      </c>
      <c r="QA162" s="1" t="str">
        <f>+IFERROR(VLOOKUP(C162,'[2]20180327오더자료'!$E$157031:$F$157046,2,0),"")</f>
        <v/>
      </c>
      <c r="QB162" s="1" t="str">
        <f>+IFERROR(VLOOKUP(C162,'[2]20180327오더자료'!$E$157091:$F$157103,2,0),"")</f>
        <v/>
      </c>
      <c r="QC162" s="1" t="str">
        <f>+IFERROR(VLOOKUP(C162,'[2]20180327오더자료'!$E$157156:$F$157167,2,0),"")</f>
        <v/>
      </c>
      <c r="QD162" s="1" t="str">
        <f>+IFERROR(VLOOKUP(C162,'[2]20180327오더자료'!$E$157283:$F$157294,2,0),"")</f>
        <v/>
      </c>
      <c r="QE162" s="1" t="str">
        <f>+IFERROR(VLOOKUP(C162,'[2]20180327오더자료'!$E$157312:$F$157325,2,0),"")</f>
        <v/>
      </c>
      <c r="QF162" s="1" t="str">
        <f>+IFERROR(VLOOKUP(C162,'[2]20180327오더자료'!$E$157614:$F$157625,2,0),"")</f>
        <v/>
      </c>
      <c r="QG162" s="1"/>
      <c r="QH162" s="1" t="str">
        <f>+IFERROR(VLOOKUP(C162,'[2]20180327오더자료'!$E$157677:$F$157688,2,0),"")</f>
        <v/>
      </c>
      <c r="QI162" s="1" t="str">
        <f>+IFERROR(VLOOKUP(C162,'[2]20180327오더자료'!$E$157703:$F$157710,2,0),"")</f>
        <v/>
      </c>
      <c r="QJ162" s="1" t="str">
        <f>+IFERROR(VLOOKUP(C162,'[2]20180327오더자료'!$E$157731:$F$157744,2,0),"")</f>
        <v/>
      </c>
      <c r="QK162" s="1" t="str">
        <f>+IFERROR(VLOOKUP(C162,'[2]20180327오더자료'!$E$157812:$F$157824,2,0),"")</f>
        <v/>
      </c>
      <c r="QL162" s="1" t="str">
        <f>+IFERROR(VLOOKUP(C162,'[2]20180327오더자료'!$E$157841:$F$157858,2,0),"")</f>
        <v/>
      </c>
      <c r="QM162" s="1"/>
      <c r="QN162" s="1"/>
      <c r="QO162" s="1" t="str">
        <f>+IFERROR(VLOOKUP(C162,'[2]20180327오더자료'!$E$157861:$F$157871,2,0),"")</f>
        <v/>
      </c>
      <c r="QP162" s="1"/>
      <c r="QQ162" s="1" t="str">
        <f>+IFERROR(VLOOKUP(C162,'[2]20180327오더자료'!$E$157885:$F$157903,2,0),"")</f>
        <v/>
      </c>
      <c r="QR162" s="1"/>
      <c r="QS162" s="1" t="str">
        <f>+IFERROR(VLOOKUP(C162,'[2]20180327오더자료'!$E$157942:$F$157953,2,0),"")</f>
        <v/>
      </c>
      <c r="QT162" s="1" t="str">
        <f>+IFERROR(VLOOKUP(C162,'[2]20180327오더자료'!$E$158068:$F$158080,2,0),"")</f>
        <v/>
      </c>
      <c r="QU162" s="1" t="str">
        <f>+IFERROR(VLOOKUP(C162,'[2]20180327오더자료'!$E$158208:$F$158220,2,0),"")</f>
        <v/>
      </c>
      <c r="QV162" s="1" t="str">
        <f>+IFERROR(VLOOKUP(C162,'[2]20180327오더자료'!$E$158265:$F$158277,2,0),"")</f>
        <v/>
      </c>
      <c r="QW162" s="1" t="str">
        <f>+IFERROR(VLOOKUP(C162,'[2]20180327오더자료'!$E$158297:$F$158306,2,0),"")</f>
        <v/>
      </c>
      <c r="QX162" s="1" t="str">
        <f>+IFERROR(VLOOKUP(C162,'[2]20180327오더자료'!$E$158362:$F$158372,2,0),"")</f>
        <v/>
      </c>
      <c r="QY162" s="1" t="str">
        <f>+IFERROR(VLOOKUP(C162,'[2]20180327오더자료'!$E$158418:$F$158426,2,0),"")</f>
        <v/>
      </c>
      <c r="QZ162" s="1" t="str">
        <f>+IFERROR(VLOOKUP(C162,'[2]20180327오더자료'!$E$158463:$F$158475,2,0),"")</f>
        <v/>
      </c>
      <c r="RA162" s="1" t="str">
        <f>+IFERROR(VLOOKUP(C162,'[2]20180327오더자료'!$E$158490:$F$158500,2,0),"")</f>
        <v/>
      </c>
      <c r="RB162" s="1" t="str">
        <f>+IFERROR(VLOOKUP(C162,'[2]20180327오더자료'!$E$158526:$F$158537,2,0),"")</f>
        <v/>
      </c>
      <c r="RC162" s="1"/>
      <c r="RD162" s="1"/>
      <c r="RE162" s="1" t="str">
        <f>+IFERROR(VLOOKUP(C162,'[2]20180327오더자료'!$E$158564:$F$158576,2,0),"")</f>
        <v/>
      </c>
      <c r="RF162" s="1" t="str">
        <f>+IFERROR(VLOOKUP(C162,'[2]20180327오더자료'!$E$158624:$F$158631,2,0),"")</f>
        <v/>
      </c>
      <c r="RG162" s="1" t="str">
        <f>+IFERROR(VLOOKUP(C162,'[2]20180327오더자료'!$E$158640:$F$158650,2,0),"")</f>
        <v/>
      </c>
      <c r="RH162" s="1" t="str">
        <f>+IFERROR(VLOOKUP(C162,'[2]20180327오더자료'!$E$158703:$F$158715,2,0),"")</f>
        <v/>
      </c>
      <c r="RI162" s="1"/>
      <c r="RJ162" s="1"/>
      <c r="RK162" s="1" t="str">
        <f>+IFERROR(VLOOKUP(C162,'[2]20180327오더자료'!$E$158759:$F$158767,2,0),"")</f>
        <v/>
      </c>
      <c r="RL162" s="1" t="str">
        <f>+IFERROR(VLOOKUP(C162,'[2]20180327오더자료'!$E$158786:$F$158794,2,0),"")</f>
        <v/>
      </c>
      <c r="RM162" s="1" t="str">
        <f>+IFERROR(VLOOKUP(C162,'[2]20180327오더자료'!$E$158810:$F$158820,2,0),"")</f>
        <v/>
      </c>
      <c r="RN162" s="1" t="str">
        <f>+IFERROR(VLOOKUP(C162,'[2]20180327오더자료'!$E$158899:$F$158912,2,0),"")</f>
        <v/>
      </c>
      <c r="RO162" s="1" t="str">
        <f>+IFERROR(VLOOKUP(C162,'[2]20180327오더자료'!$E$158935:$F$158951,2,0),"")</f>
        <v/>
      </c>
      <c r="RP162" s="1"/>
      <c r="RQ162" s="1" t="str">
        <f>+IFERROR(VLOOKUP(C162,'[2]20180327오더자료'!$E$158954:$F$158963,2,0),"")</f>
        <v/>
      </c>
      <c r="RR162" s="1" t="str">
        <f>+IFERROR(VLOOKUP(C162,'[2]20180327오더자료'!$E$158974:$F$158986,2,0),"")</f>
        <v/>
      </c>
      <c r="RS162" s="1" t="str">
        <f>+IFERROR(VLOOKUP(C162,'[2]20180327오더자료'!$E$158998:$F$159011,2,0),"")</f>
        <v/>
      </c>
      <c r="RT162" s="1"/>
      <c r="RU162" s="1"/>
      <c r="RV162" s="1" t="str">
        <f>+IFERROR(VLOOKUP(C162,'[2]20180327오더자료'!$E$159265:$F$159277,2,0),"")</f>
        <v/>
      </c>
      <c r="RW162" s="1"/>
      <c r="RX162" s="1" t="str">
        <f>+IFERROR(VLOOKUP(C162,'[2]20180327오더자료'!$E$159369:$F$159377,2,0),"")</f>
        <v/>
      </c>
      <c r="RY162" s="1" t="str">
        <f>+IFERROR(VLOOKUP(C162,'[2]20180327오더자료'!$E$159449:$F$159462,2,0),"")</f>
        <v/>
      </c>
      <c r="RZ162" s="1" t="str">
        <f>+IFERROR(VLOOKUP(C162,'[2]20180327오더자료'!$E$159539:$F$159547,2,0),"")</f>
        <v/>
      </c>
      <c r="SA162" s="1" t="str">
        <f>+IFERROR(VLOOKUP(C162,'[2]20180327오더자료'!$E$159758:$F$159768,2,0),"")</f>
        <v/>
      </c>
      <c r="SB162" s="1" t="str">
        <f>+IFERROR(VLOOKUP(C162,'[2]20180327오더자료'!$E$159851:$F$159861,2,0),"")</f>
        <v/>
      </c>
      <c r="SD162" s="1" t="str">
        <f>+IFERROR(VLOOKUP(C162,'[2]20180327오더자료'!$E$159873:$F$159891,2,0),"")</f>
        <v/>
      </c>
      <c r="SE162" s="1" t="str">
        <f>+IFERROR(VLOOKUP(C162,'[2]20180327오더자료'!$E$159892:$F$159902,2,0),"")</f>
        <v/>
      </c>
      <c r="SF162" s="1" t="str">
        <f>+IFERROR(VLOOKUP(C162,'[2]20180327오더자료'!$E$159935:$F$159947,2,0),"")</f>
        <v/>
      </c>
      <c r="SG162" s="1" t="str">
        <f>+IFERROR(VLOOKUP(C162,'[2]20180327오더자료'!$E$159966:$F$159983,2,0),"")</f>
        <v/>
      </c>
      <c r="SH162" s="1" t="str">
        <f>+IFERROR(VLOOKUP(C162,'[2]20180327오더자료'!$E$159984:$F$159993,2,0),"")</f>
        <v/>
      </c>
      <c r="SI162" s="1" t="str">
        <f>+IFERROR(VLOOKUP(C162,'[2]20180327오더자료'!$E$160008:$F$160019,2,0),"")</f>
        <v/>
      </c>
      <c r="SJ162" s="1" t="str">
        <f>+IFERROR(VLOOKUP(C162,'[2]20180327오더자료'!$E$160037:$F$160048,2,0),"")</f>
        <v/>
      </c>
      <c r="SK162" s="1" t="str">
        <f>+IFERROR(VLOOKUP(C162,'[2]20180327오더자료'!$E$160099:$F$160110,2,0),"")</f>
        <v/>
      </c>
      <c r="SL162" s="1" t="str">
        <f>+IFERROR(VLOOKUP(C162,'[2]20180327오더자료'!$E$160300:$F$160312,2,0),"")</f>
        <v/>
      </c>
      <c r="SM162" s="1" t="str">
        <f>+IFERROR(VLOOKUP(C162,'[2]20180327오더자료'!$E$160411:$F$160421,2,0),"")</f>
        <v/>
      </c>
      <c r="SN162" s="1"/>
      <c r="SO162" s="1" t="str">
        <f>+IFERROR(VLOOKUP(C162,'[2]20180327오더자료'!$E$160504:$F$160512,2,0),"")</f>
        <v/>
      </c>
      <c r="SP162" s="1" t="str">
        <f>+IFERROR(VLOOKUP(C162,'[2]20180327오더자료'!$E$160513:$F$160526,2,0),"")</f>
        <v/>
      </c>
      <c r="SQ162" s="1"/>
      <c r="SR162" s="1" t="str">
        <f>+IFERROR(VLOOKUP(C162,'[2]20180327오더자료'!$E$160587:$F$160602,2,0),"")</f>
        <v/>
      </c>
      <c r="SS162" s="1" t="str">
        <f>+IFERROR(VLOOKUP(C162,'[2]20180327오더자료'!$E$160603:$F$160610,2,0),"")</f>
        <v/>
      </c>
      <c r="ST162" s="1" t="str">
        <f>+IFERROR(VLOOKUP(C162,'[2]20180327오더자료'!$E$160619:$F$160628,2,0),"")</f>
        <v/>
      </c>
      <c r="SU162" s="1" t="str">
        <f>+IFERROR(VLOOKUP(C162,'[2]20180327오더자료'!$E$160638:$F$160650,2,0),"")</f>
        <v/>
      </c>
      <c r="SV162" s="1"/>
      <c r="SW162" s="1" t="str">
        <f>+IFERROR(VLOOKUP(C162,'[2]20180327오더자료'!$E$160732:$F$160739,2,0),"")</f>
        <v/>
      </c>
      <c r="SX162" s="1" t="str">
        <f>+IFERROR(VLOOKUP(C162,'[2]20180327오더자료'!$E$160752:$F$160764,2,0),"")</f>
        <v/>
      </c>
      <c r="SY162" s="1" t="str">
        <f>+IFERROR(VLOOKUP(C162,'[2]20180327오더자료'!$E$160820:$F$160830,2,0),"")</f>
        <v/>
      </c>
      <c r="SZ162" s="1"/>
      <c r="TA162" s="1" t="str">
        <f>+IFERROR(VLOOKUP(C162,'[2]20180327오더자료'!$E$160904:$F$160916,2,0),"")</f>
        <v/>
      </c>
      <c r="TB162" s="1" t="str">
        <f>+IFERROR(VLOOKUP(C162,'[2]20180327오더자료'!$E$160930:$F$160942,2,0),"")</f>
        <v/>
      </c>
      <c r="TC162" s="1" t="str">
        <f>+IFERROR(VLOOKUP(C162,'[2]20180327오더자료'!$E$161035:$F$161048,2,0),"")</f>
        <v/>
      </c>
      <c r="TD162" s="1"/>
      <c r="TE162" s="1" t="str">
        <f>+IFERROR(VLOOKUP(C162,'[2]20180327오더자료'!$E$161072:$F$161084,2,0),"")</f>
        <v/>
      </c>
      <c r="TF162" s="1" t="str">
        <f>+IFERROR(VLOOKUP(C162,'[2]20180327오더자료'!$E$161205:$F$161216,2,0),"")</f>
        <v/>
      </c>
      <c r="TG162" s="1" t="str">
        <f>+IFERROR(VLOOKUP(C162,'[2]20180327오더자료'!$E$161311:$F$161323,2,0),"")</f>
        <v/>
      </c>
      <c r="TH162" s="1" t="str">
        <f>+IFERROR(VLOOKUP(C162,'[2]20180327오더자료'!$E$161337:$F$161350,2,0),"")</f>
        <v/>
      </c>
      <c r="TI162" s="1" t="str">
        <f>+IFERROR(VLOOKUP(C162,'[2]20180327오더자료'!$E$161414:$F$161422,2,0),"")</f>
        <v/>
      </c>
      <c r="TJ162" s="1"/>
      <c r="TK162" s="1" t="str">
        <f>+IFERROR(VLOOKUP(C162,'[2]20180327오더자료'!$E$161451:$F$161463,2,0),"")</f>
        <v/>
      </c>
      <c r="TL162" s="1" t="str">
        <f>+IFERROR(VLOOKUP(C162,'[2]20180327오더자료'!$E$161563:$F$161574,2,0),"")</f>
        <v/>
      </c>
      <c r="TM162" s="1" t="str">
        <f>+IFERROR(VLOOKUP(C162,'[2]20180327오더자료'!$E$161588:$F$161601,2,0),"")</f>
        <v/>
      </c>
      <c r="TN162" s="1" t="str">
        <f>+IFERROR(VLOOKUP(C162,'[2]20180327오더자료'!$E$161602:$F$161615,2,0),"")</f>
        <v/>
      </c>
      <c r="TO162" s="1" t="str">
        <f>+IFERROR(VLOOKUP(C162,'[2]20180327오더자료'!$E$161703:$F$161722,2,0),"")</f>
        <v/>
      </c>
      <c r="TP162" s="1" t="str">
        <f>+IFERROR(VLOOKUP(C162,'[2]20180327오더자료'!$E$161762:$F$161775,2,0),"")</f>
        <v/>
      </c>
      <c r="TQ162" s="1" t="str">
        <f>+IFERROR(VLOOKUP(C162,'[2]20180327오더자료'!$E$161855:$F$161867,2,0),"")</f>
        <v/>
      </c>
      <c r="TR162" s="1" t="str">
        <f>+IFERROR(VLOOKUP(C162,'[2]20180327오더자료'!$E$161958:$F$161973,2,0),"")</f>
        <v/>
      </c>
      <c r="TS162" s="1" t="str">
        <f>+IFERROR(VLOOKUP(C162,'[2]20180327오더자료'!$E$161984:$F$161998,2,0),"")</f>
        <v/>
      </c>
      <c r="TT162" s="1"/>
      <c r="TU162" s="1" t="str">
        <f>+IFERROR(VLOOKUP(C162,'[2]20180327오더자료'!$E$162024:$F$162038,2,0),"")</f>
        <v/>
      </c>
      <c r="TV162" s="1"/>
      <c r="TW162" s="1" t="str">
        <f>+IFERROR(VLOOKUP(C162,'[2]20180327오더자료'!$E$162058:$F$162071,2,0),"")</f>
        <v/>
      </c>
      <c r="TX162" s="1" t="str">
        <f>+IFERROR(VLOOKUP(C162,'[2]20180327오더자료'!$E$162147:$F$162159,2,0),"")</f>
        <v/>
      </c>
      <c r="TY162" s="1" t="str">
        <f>+IFERROR(VLOOKUP(C162,'[2]20180327오더자료'!$E$162182:$F$162195,2,0),"")</f>
        <v/>
      </c>
      <c r="TZ162" s="1" t="str">
        <f>+IFERROR(VLOOKUP(C162,'[2]20180327오더자료'!$E$162275:$F$162285,2,0),"")</f>
        <v/>
      </c>
      <c r="UA162" s="1" t="str">
        <f>+IFERROR(VLOOKUP(C162,'[2]20180327오더자료'!$E$162467:$F$162481,2,0),"")</f>
        <v/>
      </c>
      <c r="UB162" s="1" t="str">
        <f>+IFERROR(VLOOKUP(C162,'[2]20180327오더자료'!$E$162482:$F$162495,2,0),"")</f>
        <v/>
      </c>
      <c r="UC162" s="1"/>
      <c r="UD162" s="1" t="str">
        <f>+IFERROR(VLOOKUP(C162,'[2]20180327오더자료'!$E$162515:$F$162524,2,0),"")</f>
        <v/>
      </c>
      <c r="UE162" s="1"/>
      <c r="UF162" s="1" t="str">
        <f>+IFERROR(VLOOKUP(C162,'[2]20180327오더자료'!$E$162558:$F$162572,2,0),"")</f>
        <v/>
      </c>
      <c r="UG162" s="1"/>
      <c r="UH162" s="1"/>
      <c r="UI162" s="1" t="str">
        <f>+IFERROR(VLOOKUP(C162,'[2]20180327오더자료'!$E$162617:$F$162635,2,0),"")</f>
        <v/>
      </c>
      <c r="UJ162" s="1" t="e">
        <f>+VLOOKUP(C162,'[2]20180327오더자료'!$E$162639:$F$162647,2,0)</f>
        <v>#N/A</v>
      </c>
      <c r="UK162" s="1" t="e">
        <f>+VLOOKUP(C162,'[2]20180327오더자료'!$E$162727:$F$162741,2,0)</f>
        <v>#N/A</v>
      </c>
      <c r="UL162" s="1" t="str">
        <f>+IFERROR(VLOOKUP(C162,'[2]20180327오더자료'!$E$162777:$F$162789,2,0),"")</f>
        <v/>
      </c>
      <c r="UM162" s="1" t="str">
        <f>+IFERROR(VLOOKUP(C162,'[2]20180327오더자료'!$E$162972:$F$162982,2,0),"")</f>
        <v/>
      </c>
      <c r="UN162" s="1" t="str">
        <f>+IFERROR(VLOOKUP(C162,'[2]20180327오더자료'!$E$163022:$F$163036,2,0),"")</f>
        <v/>
      </c>
      <c r="UO162" s="1"/>
      <c r="UP162" s="1"/>
      <c r="UQ162" s="1" t="str">
        <f>+IFERROR(VLOOKUP(C162,'[2]20180327오더자료'!$E$163041:$F$163055,2,0),"")</f>
        <v/>
      </c>
      <c r="UR162" s="1" t="str">
        <f>+IFERROR(VLOOKUP(C162,'[2]20180327오더자료'!$E$163141:$F$163159,2,0),"")</f>
        <v/>
      </c>
      <c r="US162" s="1" t="str">
        <f>+IFERROR(VLOOKUP(C162,'[2]20180327오더자료'!$E$163188:$F$163201,2,0),"")</f>
        <v/>
      </c>
      <c r="UT162" s="1"/>
      <c r="UU162" s="1" t="str">
        <f>+IFERROR(VLOOKUP(C162,'[2]20180327오더자료'!$E$163229:$F$163241,2,0),"")</f>
        <v/>
      </c>
      <c r="UV162" s="1" t="str">
        <f>+IFERROR(VLOOKUP(C162,'[2]20180327오더자료'!$E$163269:$F$163291,2,0),"")</f>
        <v/>
      </c>
      <c r="UW162" s="1" t="str">
        <f>+IFERROR(VLOOKUP(C162,'[2]20180327오더자료'!$E$163312:$F$163324,2,0),"")</f>
        <v/>
      </c>
      <c r="UX162" s="1" t="str">
        <f>+IFERROR(VLOOKUP(C162,'[2]20180327오더자료'!$E$163350:$F$163364,2,0),"")</f>
        <v/>
      </c>
      <c r="UY162" s="1" t="str">
        <f>+IFERROR(VLOOKUP(C162,'[2]20180327오더자료'!$E$163368:$F$163374,2,0),"")</f>
        <v/>
      </c>
      <c r="UZ162" s="1" t="str">
        <f>+IFERROR(VLOOKUP(C162,'[2]20180327오더자료'!$E$163375:$F$163392,2,0),"")</f>
        <v/>
      </c>
      <c r="VA162" s="1" t="str">
        <f>+IFERROR(VLOOKUP(C162,'[2]20180327오더자료'!$E$163393:$F$163405,2,0),"")</f>
        <v/>
      </c>
      <c r="VB162" s="1" t="str">
        <f>+IFERROR(VLOOKUP(C162,'[2]20180327오더자료'!$E$163437:$F$163443,2,0),"")</f>
        <v/>
      </c>
      <c r="VC162" s="1" t="str">
        <f>+IFERROR(VLOOKUP(C162,'[2]20180327오더자료'!$E$163484:$F$163497,2,0),"")</f>
        <v/>
      </c>
      <c r="VD162" s="1" t="str">
        <f>+IFERROR(VLOOKUP(C162,'[2]20180327오더자료'!$E$163517:$F$163526,2,0),"")</f>
        <v/>
      </c>
      <c r="VE162" s="1" t="str">
        <f>+IFERROR(VLOOKUP(C162,'[2]20180327오더자료'!$E$163549:$F$163558,2,0),"")</f>
        <v/>
      </c>
      <c r="VF162" s="1" t="str">
        <f>+IFERROR(VLOOKUP(C162,'[2]20180327오더자료'!$E$163638:$F$163651,2,0),"")</f>
        <v/>
      </c>
      <c r="VG162" s="1"/>
      <c r="VH162" s="1" t="str">
        <f>+IFERROR(VLOOKUP(C162,'[2]20180327오더자료'!$E$163696:$F$163708,2,0),"")</f>
        <v/>
      </c>
      <c r="VI162" s="1" t="str">
        <f>+IFERROR(VLOOKUP(C162,'[2]20180327오더자료'!$E$163991:$F$164003,2,0),"")</f>
        <v/>
      </c>
      <c r="VJ162" s="1" t="str">
        <f>+IFERROR(VLOOKUP(C162,'[2]20180327오더자료'!$E$164015:$F$164025,2,0),"")</f>
        <v/>
      </c>
      <c r="VK162" s="1" t="str">
        <f>+IFERROR(VLOOKUP(C162,'[2]20180327오더자료'!$E$164074:$F$164086,2,0),"")</f>
        <v/>
      </c>
      <c r="VL162" s="1"/>
      <c r="VM162" s="1" t="str">
        <f>+IFERROR(VLOOKUP(C162,'[2]20180327오더자료'!$E$164099:$F$164113,2,0),"")</f>
        <v/>
      </c>
      <c r="VN162" s="1" t="str">
        <f>+IFERROR(VLOOKUP(C162,'[2]20180327오더자료'!$E$164133:$F$164146,2,0),"")</f>
        <v/>
      </c>
      <c r="VO162" s="1"/>
      <c r="VP162" s="1" t="str">
        <f>+IFERROR(VLOOKUP(C162,'[2]20180327오더자료'!$E$164222:$F$164234,2,0),"")</f>
        <v/>
      </c>
      <c r="VQ162" s="1"/>
      <c r="VR162" s="1" t="str">
        <f>+IFERROR(VLOOKUP(C162,'[2]20180327오더자료'!$E$164248:$F$164257,2,0),"")</f>
        <v/>
      </c>
      <c r="VS162" s="1" t="str">
        <f>+IFERROR(VLOOKUP(C162,'[2]20180327오더자료'!$E$164298:$F$164309,2,0),"")</f>
        <v/>
      </c>
      <c r="VT162" s="1" t="str">
        <f>+IFERROR(VLOOKUP(C162,'[2]20180327오더자료'!$E$164369:$F$164382,2,0),"")</f>
        <v/>
      </c>
      <c r="VU162" s="1" t="str">
        <f>+IFERROR(VLOOKUP(C162,'[2]20180327오더자료'!$E$164411:$F$164420,2,0),"")</f>
        <v/>
      </c>
      <c r="VV162" s="1" t="str">
        <f>+IFERROR(VLOOKUP(C162,'[2]20180327오더자료'!$E$164473:$F$164484,2,0),"")</f>
        <v/>
      </c>
      <c r="VW162" s="1"/>
      <c r="VX162" s="1"/>
      <c r="VY162" s="1" t="str">
        <f>+IFERROR(VLOOKUP(C162,'[2]20180327오더자료'!$E$164586:$F$164597,2,0),"")</f>
        <v/>
      </c>
      <c r="VZ162" s="1"/>
      <c r="WA162" s="1" t="str">
        <f>+IFERROR(VLOOKUP(C162,'[2]20180327오더자료'!$E$164663:$F$164673,2,0),"")</f>
        <v/>
      </c>
      <c r="WB162" s="1" t="str">
        <f>+IFERROR(VLOOKUP(C162,'[2]20180327오더자료'!$E$164731:$F$164740,2,0),"")</f>
        <v/>
      </c>
      <c r="WC162" s="1" t="str">
        <f>+IFERROR(VLOOKUP(C162,'[2]20180327오더자료'!$E$164759:$F$164771,2,0),"")</f>
        <v/>
      </c>
      <c r="WD162" s="1" t="str">
        <f>+IFERROR(VLOOKUP(C162,'[2]20180327오더자료'!$E$164853:$F$164866,2,0),"")</f>
        <v/>
      </c>
      <c r="WE162" s="1" t="str">
        <f>+IFERROR(VLOOKUP(C162,'[2]20180327오더자료'!$E$164916:$F$164929,2,0),"")</f>
        <v/>
      </c>
      <c r="WF162" s="1" t="str">
        <f>+IFERROR(VLOOKUP(C162,'[2]20180327오더자료'!$E$164981:$F$165006,2,0),"")</f>
        <v/>
      </c>
      <c r="WG162" s="1"/>
      <c r="WH162" s="1" t="str">
        <f>+IFERROR(VLOOKUP(C162,'[2]20180327오더자료'!$E$165036:$F$165047,2,0),"")</f>
        <v/>
      </c>
      <c r="WI162" s="1" t="str">
        <f>+IFERROR(VLOOKUP(C162,'[2]20180327오더자료'!$E$165087:$F$165099,2,0),"")</f>
        <v/>
      </c>
      <c r="WJ162" s="1" t="str">
        <f>+IFERROR(VLOOKUP(C162,'[2]20180327오더자료'!$E$165148:$F$165157,2,0),"")</f>
        <v/>
      </c>
      <c r="WK162" s="1" t="str">
        <f>+IFERROR(VLOOKUP(C162,'[2]20180327오더자료'!$E$165202:$F$165212,2,0),"")</f>
        <v/>
      </c>
      <c r="WL162" s="1" t="str">
        <f>+IFERROR(VLOOKUP(C162,'[2]20180327오더자료'!$E$165255:$F$165266,2,0),"")</f>
        <v/>
      </c>
      <c r="WM162" s="1" t="str">
        <f>+IFERROR(VLOOKUP(C162,'[2]20180327오더자료'!$E$165294:$F$165305,2,0),"")</f>
        <v/>
      </c>
      <c r="WN162" s="1" t="str">
        <f>+IFERROR(VLOOKUP(C162,'[2]20180327오더자료'!$E$165363:$F$165375,2,0),"")</f>
        <v/>
      </c>
      <c r="WO162" s="1" t="str">
        <f>+IFERROR(VLOOKUP(C162,'[2]20180327오더자료'!$E$165448:$F$165459,2,0),"")</f>
        <v/>
      </c>
      <c r="WP162" s="1"/>
      <c r="WQ162" s="1" t="str">
        <f>+IFERROR(VLOOKUP(C162,'[2]20180327오더자료'!$E$172759:$F$172773,2,0),"")</f>
        <v/>
      </c>
      <c r="WR162" s="1"/>
      <c r="WS162" s="1"/>
      <c r="WT162" s="1" t="str">
        <f>+IFERROR(VLOOKUP(C162,'[2]20180327오더자료'!$E$167822:$F$167834,2,0),"")</f>
        <v/>
      </c>
      <c r="WU162" s="1" t="str">
        <f>+IFERROR(VLOOKUP(C162,'[2]20180327오더자료'!$E$172860:$F$172884,2,0),"")</f>
        <v/>
      </c>
      <c r="WV162" s="1" t="str">
        <f>+IFERROR(VLOOKUP(C162,'[2]20180327오더자료'!$E$172910:$F$172920,2,0),"")</f>
        <v/>
      </c>
      <c r="WW162" s="1" t="str">
        <f>+IFERROR(VLOOKUP(C162,'[2]20180327오더자료'!$E$172927:$F$172936,2,0),"")</f>
        <v/>
      </c>
      <c r="WX162" s="1" t="str">
        <f>+IFERROR(VLOOKUP(C162,'[2]20180327오더자료'!$E$172937:$F$172950,2,0),"")</f>
        <v/>
      </c>
      <c r="WY162" s="1" t="str">
        <f>+IFERROR(VLOOKUP(C162,'[2]20180327오더자료'!$E$173006:$F$173016,2,0),"")</f>
        <v/>
      </c>
      <c r="WZ162" s="1"/>
      <c r="XA162" s="1" t="str">
        <f>+IFERROR(VLOOKUP(C162,'[2]20180327오더자료'!$E$173070:$F$173081,2,0),"")</f>
        <v/>
      </c>
      <c r="XB162" s="1" t="str">
        <f>+IFERROR(VLOOKUP(C162,'[2]20180327오더자료'!$E$173143:$F$173153,2,0),"")</f>
        <v/>
      </c>
      <c r="XC162" s="1"/>
      <c r="XD162" s="1" t="str">
        <f>+IFERROR(VLOOKUP(C162,'[2]20180327오더자료'!$E$173181:$F$173199,2,0),"")</f>
        <v/>
      </c>
      <c r="XE162" s="1" t="str">
        <f>+IFERROR(VLOOKUP(C162,'[2]20180327오더자료'!$E$173217:$F$173225,2,0),"")</f>
        <v/>
      </c>
      <c r="XF162" s="1"/>
      <c r="XG162" s="1" t="str">
        <f>+IFERROR(VLOOKUP(C162,'[2]20180327오더자료'!$E$173228:$F$173238,2,0),"")</f>
        <v/>
      </c>
      <c r="XH162" s="1" t="str">
        <f>+IFERROR(VLOOKUP(C162,'[2]20180327오더자료'!$E$173277:$F$173287,2,0),"")</f>
        <v/>
      </c>
      <c r="XI162" s="1" t="str">
        <f>+IFERROR(VLOOKUP(C162,'[2]20180327오더자료'!$E$173528:$F$173547,2,0),"")</f>
        <v/>
      </c>
      <c r="XJ162" s="1" t="str">
        <f>+IFERROR(VLOOKUP(C162,'[2]20180327오더자료'!$E$173565:$F$173576,2,0),"")</f>
        <v/>
      </c>
      <c r="XK162" s="1" t="str">
        <f>+IFERROR(VLOOKUP(C162,'[2]20180327오더자료'!$E$173663:$F$173679,2,0),"")</f>
        <v/>
      </c>
      <c r="XL162" s="1" t="str">
        <f>+IFERROR(VLOOKUP(C162,'[2]20180327오더자료'!$E$173680:$F$173699,2,0),"")</f>
        <v/>
      </c>
      <c r="XM162" s="1" t="str">
        <f>+IFERROR(VLOOKUP(C162,'[2]20180327오더자료'!$E$173725:$F$173735,2,0),"")</f>
        <v/>
      </c>
      <c r="XN162" s="1" t="str">
        <f>+IFERROR(VLOOKUP(C162,'[2]20180327오더자료'!$E$173765:$F$173777,2,0),"")</f>
        <v/>
      </c>
      <c r="XO162" s="1" t="str">
        <f>+IFERROR(VLOOKUP(C162,'[2]20180327오더자료'!$E$173812:$F$173823,2,0),"")</f>
        <v/>
      </c>
      <c r="XP162" s="1" t="str">
        <f>+IFERROR(VLOOKUP(C162,'[2]20180327오더자료'!$E$173872:$F$173884,2,0),"")</f>
        <v/>
      </c>
      <c r="XQ162" s="1" t="str">
        <f>+IFERROR(VLOOKUP(C162,'[2]20180327오더자료'!$E$174017:$F$174025,2,0),"")</f>
        <v/>
      </c>
      <c r="XR162" s="1" t="str">
        <f>+IFERROR(VLOOKUP(C162,'[2]20180327오더자료'!$E$174121:$F$174129,2,0),"")</f>
        <v/>
      </c>
      <c r="XS162" s="1" t="str">
        <f>+IFERROR(VLOOKUP(C162,'[2]20180327오더자료'!$E$174155:$F$174172,2,0),"")</f>
        <v/>
      </c>
      <c r="XT162" s="1" t="str">
        <f>+IFERROR(VLOOKUP(C162,'[2]20180327오더자료'!$E$174191:$F$174204,2,0),"")</f>
        <v/>
      </c>
      <c r="XU162" s="1" t="str">
        <f>+IFERROR(VLOOKUP(C162,'[2]20180327오더자료'!$E$174221:$F$174234,2,0),"")</f>
        <v/>
      </c>
      <c r="XV162" s="1"/>
      <c r="XW162" s="1" t="str">
        <f>+IFERROR(VLOOKUP(C162,'[2]20180327오더자료'!$E$174246:$F$174255,2,0),"")</f>
        <v/>
      </c>
      <c r="XX162" s="1" t="str">
        <f>+IFERROR(VLOOKUP(C162,'[2]20180327오더자료'!$E$174290:$F$174303,2,0),"")</f>
        <v/>
      </c>
      <c r="XY162" s="1" t="str">
        <f>+IFERROR(VLOOKUP(C162,'[2]20180327오더자료'!$E$174317:$F$174326,2,0),"")</f>
        <v/>
      </c>
      <c r="XZ162" s="1" t="str">
        <f>+IFERROR(VLOOKUP(C162,'[2]20180327오더자료'!$E$174352:$F$174360,2,0),"")</f>
        <v/>
      </c>
      <c r="YA162" s="1"/>
      <c r="YB162" s="1"/>
      <c r="YC162" s="1"/>
      <c r="YD162" s="1"/>
      <c r="YE162" s="1"/>
      <c r="YF162" s="1"/>
      <c r="YG162" s="1"/>
      <c r="YH162" s="1"/>
      <c r="YI162" s="1"/>
      <c r="YJ162" s="1" t="str">
        <f>+IFERROR(VLOOKUP(C162,'[2]20180327오더자료'!$E$174361:$F$174369,2,0),"")</f>
        <v/>
      </c>
      <c r="YK162" s="1" t="str">
        <f>+IFERROR(VLOOKUP(C162,'[2]20180327오더자료'!$E$174394:$F$174415,2,0),"")</f>
        <v/>
      </c>
      <c r="YL162" s="1" t="str">
        <f>+IFERROR(VLOOKUP(C162,'[2]20180327오더자료'!$E$174429:$F$174441,2,0),"")</f>
        <v/>
      </c>
      <c r="YM162" s="1" t="str">
        <f>+IFERROR(VLOOKUP(C162,'[2]20180327오더자료'!$E$174494:$F$174503,2,0),"")</f>
        <v/>
      </c>
      <c r="YN162" s="1" t="str">
        <f>+IFERROR(VLOOKUP(C162,'[2]20180327오더자료'!$E$174558:$F$174570,2,0),"")</f>
        <v/>
      </c>
      <c r="YO162" s="1" t="str">
        <f>+IFERROR(VLOOKUP(C162,'[2]20180327오더자료'!$E$174595:$F$174607,2,0),"")</f>
        <v/>
      </c>
      <c r="YP162" s="1" t="str">
        <f>+IFERROR(VLOOKUP(C162,'[2]20180327오더자료'!$E$174609:$F$174618,2,0),"")</f>
        <v/>
      </c>
      <c r="YQ162" s="1" t="str">
        <f>+IFERROR(VLOOKUP(C162,'[2]20180327오더자료'!$E$174660:$F$174669,2,0),"")</f>
        <v/>
      </c>
      <c r="YR162" s="1" t="str">
        <f>+IFERROR(VLOOKUP(C162,'[2]20180327오더자료'!$E$174705:$F$174718,2,0),"")</f>
        <v/>
      </c>
      <c r="YS162" s="1"/>
      <c r="YT162" s="1" t="str">
        <f>+IFERROR(VLOOKUP(C162,'[2]20180327오더자료'!$E$174768:$F$174785,2,0),"")</f>
        <v/>
      </c>
      <c r="YU162" s="1" t="str">
        <f>+IFERROR(VLOOKUP(C162,'[2]20180327오더자료'!$E$174823:$F$174832,2,0),"")</f>
        <v/>
      </c>
      <c r="YV162" s="1"/>
      <c r="YW162" s="1" t="str">
        <f>+IFERROR(VLOOKUP(C162,'[2]20180327오더자료'!$E$174845:$F$174857,2,0),"")</f>
        <v/>
      </c>
      <c r="YX162" s="1" t="str">
        <f>+IFERROR(VLOOKUP(C162,'[2]20180327오더자료'!$E$174986:$F$174998,2,0),"")</f>
        <v/>
      </c>
      <c r="YY162" s="1" t="str">
        <f>+IFERROR(VLOOKUP(C162,'[2]20180327오더자료'!$E$174999:$F$175012,2,0),"")</f>
        <v/>
      </c>
      <c r="YZ162" s="1" t="str">
        <f>+IFERROR(VLOOKUP(C162,'[2]20180327오더자료'!$E$175087:$F$175096,2,0),"")</f>
        <v/>
      </c>
      <c r="ZA162" s="1" t="str">
        <f>+IFERROR(VLOOKUP(C162,'[2]20180327오더자료'!$E$175110:$F$175121,2,0),"")</f>
        <v/>
      </c>
      <c r="ZB162" s="1" t="str">
        <f>+IFERROR(VLOOKUP(C162,'[2]20180327오더자료'!$E$175190:$F$175202,2,0),"")</f>
        <v/>
      </c>
      <c r="ZC162" s="1" t="str">
        <f>+IFERROR(VLOOKUP(C162,'[2]20180327오더자료'!$E$175260:$F$175271,2,0),"")</f>
        <v/>
      </c>
      <c r="ZD162" s="1" t="str">
        <f>+IFERROR(VLOOKUP(C162,'[2]20180327오더자료'!$E$175300:$F$175311,2,0),"")</f>
        <v/>
      </c>
      <c r="ZE162" s="1" t="str">
        <f>+IFERROR(VLOOKUP(C162,'[2]20180327오더자료'!$E$175343:$F$175354,2,0),"")</f>
        <v/>
      </c>
      <c r="ZF162" s="1" t="str">
        <f>+IFERROR(VLOOKUP(C162,'[2]20180327오더자료'!$E$175375:$F$175388,2,0),"")</f>
        <v/>
      </c>
      <c r="ZG162" s="1" t="str">
        <f>+IFERROR(VLOOKUP(C162,'[2]20180327오더자료'!$E$175433:$F$175443,2,0),"")</f>
        <v/>
      </c>
      <c r="ZH162" s="1" t="str">
        <f>+IFERROR(VLOOKUP(C162,'[2]20180327오더자료'!$E$175484:$F$175495,2,0),"")</f>
        <v/>
      </c>
      <c r="ZI162" s="1" t="str">
        <f>+IFERROR(VLOOKUP(C162,'[2]20180327오더자료'!$E$175516:$F$175527,2,0),"")</f>
        <v/>
      </c>
      <c r="ZJ162" s="1" t="str">
        <f>+IFERROR(VLOOKUP(C162,'[2]20180327오더자료'!$E$175549:$F$175556,2,0),"")</f>
        <v/>
      </c>
      <c r="ZK162" s="1"/>
      <c r="ZL162" s="1"/>
      <c r="ZM162" s="1"/>
      <c r="ZN162" s="1"/>
      <c r="ZO162" s="1" t="str">
        <f>+IFERROR(VLOOKUP(C162,'[2]20180327오더자료'!$E$175571:$F$175586,2,0),"")</f>
        <v/>
      </c>
      <c r="ZP162" s="1" t="str">
        <f>+IFERROR(VLOOKUP(C162,'[2]20180327오더자료'!$E$175605:$F$175615,2,0),"")</f>
        <v/>
      </c>
      <c r="ZQ162" s="1"/>
      <c r="ZR162" s="1"/>
      <c r="ZS162" s="1" t="str">
        <f>+IFERROR(VLOOKUP(C162,'[2]20180327오더자료'!$E$175644:$F$175651,2,0),"")</f>
        <v/>
      </c>
      <c r="ZT162" s="1"/>
      <c r="ZU162" s="1"/>
      <c r="ZV162" s="1" t="str">
        <f>+IFERROR(VLOOKUP(C162,'[2]20180327오더자료'!$E$175700:$F$175712,2,0),"")</f>
        <v/>
      </c>
      <c r="ZW162" s="1" t="str">
        <f>+IFERROR(VLOOKUP(C162,'[2]20180327오더자료'!$E$175744:$F$175756,2,0),"")</f>
        <v/>
      </c>
      <c r="ZX162" s="1" t="str">
        <f>+IFERROR(VLOOKUP(C162,'[2]20180327오더자료'!$E$175767:$F$175778,2,0),"")</f>
        <v/>
      </c>
      <c r="ZY162" s="1" t="str">
        <f>+IFERROR(VLOOKUP(C162,'[2]20180327오더자료'!$E$175819:$F$175829,2,0),"")</f>
        <v/>
      </c>
      <c r="ZZ162" s="1" t="str">
        <f>+IFERROR(VLOOKUP(C162,'[2]20180327오더자료'!$E$175846:$F$175857,2,0),"")</f>
        <v/>
      </c>
      <c r="AAA162" s="1" t="str">
        <f>+IFERROR(VLOOKUP(C162,'[2]20180327오더자료'!$E$175870:$F$175880,2,0),"")</f>
        <v/>
      </c>
      <c r="AAB162" s="1" t="str">
        <f>+IFERROR(VLOOKUP(C162,'[2]20180327오더자료'!$E$175893:$F$175905,2,0),"")</f>
        <v/>
      </c>
      <c r="AAC162" s="1" t="str">
        <f>+IFERROR(VLOOKUP(C162,'[2]20180327오더자료'!$E$175963:$F$175973,2,0),"")</f>
        <v/>
      </c>
      <c r="AAD162" s="1" t="str">
        <f>+IFERROR(VLOOKUP(C162,'[2]20180327오더자료'!$E$176132:$F$176145,2,0),"")</f>
        <v/>
      </c>
      <c r="AAE162" s="1" t="str">
        <f>+IFERROR(VLOOKUP(C162,'[2]20180327오더자료'!$E$176167:$F$176184,2,0),"")</f>
        <v/>
      </c>
      <c r="AAF162" s="1" t="str">
        <f>+IFERROR(VLOOKUP(C162,'[2]20180327오더자료'!$E$176193:$F$176203,2,0),"")</f>
        <v/>
      </c>
      <c r="AAG162" s="1"/>
      <c r="AAH162" s="1" t="str">
        <f>+IFERROR(VLOOKUP(C162,'[2]20180327오더자료'!$E$176243:$F$176256,2,0),"")</f>
        <v/>
      </c>
      <c r="AAI162" s="1" t="str">
        <f>+IFERROR(VLOOKUP(C162,'[2]20180327오더자료'!$E$176437:$F$176456,2,0),"")</f>
        <v/>
      </c>
      <c r="AAJ162" s="1" t="str">
        <f>+IFERROR(VLOOKUP(C162,'[2]20180327오더자료'!$E$176457:$F$176465,2,0),"")</f>
        <v/>
      </c>
      <c r="AAK162" s="1" t="str">
        <f>+IFERROR(VLOOKUP(C162,'[2]20180327오더자료'!$E$176489:$F$176501,2,0),"")</f>
        <v/>
      </c>
      <c r="AAL162" s="1" t="str">
        <f>+IFERROR(VLOOKUP(C162,'[2]20180327오더자료'!$E$176549:$F$176558,2,0),"")</f>
        <v/>
      </c>
      <c r="AAM162" s="1"/>
      <c r="AAN162" s="1"/>
      <c r="AAO162" s="1" t="str">
        <f>+IFERROR(VLOOKUP(C162,'[2]20180327오더자료'!$E$176607:$F$176615,2,0),"")</f>
        <v/>
      </c>
      <c r="AAP162" s="1" t="str">
        <f>+IFERROR(VLOOKUP(C162,'[2]20180327오더자료'!$E$176669:$F$176683,2,0),"")</f>
        <v/>
      </c>
      <c r="AAQ162" s="1" t="str">
        <f>+IFERROR(VLOOKUP(C162,'[2]20180327오더자료'!$E$176684:$F$176695,2,0),"")</f>
        <v/>
      </c>
      <c r="AAR162" s="1" t="str">
        <f>+IFERROR(VLOOKUP(C162,'[2]20180327오더자료'!$E$176704:$F$176713,2,0),"")</f>
        <v/>
      </c>
      <c r="AAS162" s="1" t="str">
        <f>+IFERROR(VLOOKUP(C162,'[2]20180327오더자료'!$E$176723:$F$176732,2,0),"")</f>
        <v/>
      </c>
      <c r="AAT162" s="1" t="str">
        <f>+IFERROR(VLOOKUP(C162,'[2]20180327오더자료'!$E$176759:$F$176768,2,0),"")</f>
        <v/>
      </c>
      <c r="AAU162" s="1" t="str">
        <f>+IFERROR(VLOOKUP(C162,'[2]20180327오더자료'!$E$176806:$F$176825,2,0),"")</f>
        <v/>
      </c>
      <c r="AAV162" s="1" t="str">
        <f>+IFERROR(VLOOKUP(C162,'[2]20180327오더자료'!$E$176848:$F$176860,2,0),"")</f>
        <v/>
      </c>
      <c r="AAW162" s="1" t="str">
        <f>+IFERROR(VLOOKUP(C162,'[2]20180327오더자료'!$E$176910:$F$176918,2,0),"")</f>
        <v/>
      </c>
      <c r="AAX162" s="1" t="str">
        <f>+IFERROR(VLOOKUP(C162,'[2]20180327오더자료'!$E$176946:$F$176956,2,0),"")</f>
        <v/>
      </c>
      <c r="AAY162" s="1" t="str">
        <f>+IFERROR(VLOOKUP(C162,'[2]20180327오더자료'!$E$176989:$F$177001,2,0),"")</f>
        <v/>
      </c>
      <c r="AAZ162" s="1" t="str">
        <f>+IFERROR(VLOOKUP(C162,'[2]20180327오더자료'!$E$177024:$F$177034,2,0),"")</f>
        <v/>
      </c>
      <c r="ABA162" s="1" t="str">
        <f>+IFERROR(VLOOKUP(C162,'[2]20180327오더자료'!$E$177164:$F$177170,2,0),"")</f>
        <v/>
      </c>
      <c r="ABB162" s="1" t="str">
        <f>+IFERROR(VLOOKUP(C162,'[2]20180327오더자료'!$E$177215:$F$177225,2,0),"")</f>
        <v/>
      </c>
      <c r="ABC162" s="1" t="str">
        <f>+IFERROR(VLOOKUP(C162,'[2]20180327오더자료'!$E$177244:$F$177262,2,0),"")</f>
        <v/>
      </c>
      <c r="ABD162" s="1" t="str">
        <f>+IFERROR(VLOOKUP(C162,'[2]20180327오더자료'!$E$177287:$F$177302,2,0),"")</f>
        <v/>
      </c>
      <c r="ABE162" s="1" t="str">
        <f>+IFERROR(VLOOKUP(C162,'[2]20180327오더자료'!$E$177303:$F$177315,2,0),"")</f>
        <v/>
      </c>
      <c r="ABF162" s="1"/>
      <c r="ABG162" s="1" t="str">
        <f>+IFERROR(VLOOKUP(C162,'[2]20180327오더자료'!$E$177372:$F$177385,2,0),"")</f>
        <v/>
      </c>
      <c r="ABH162" s="1" t="str">
        <f>+IFERROR(VLOOKUP(C162,'[2]20180327오더자료'!$E$177406:$F$177416,2,0),"")</f>
        <v/>
      </c>
      <c r="ABI162" s="1" t="str">
        <f>+IFERROR(VLOOKUP(C162,'[2]20180327오더자료'!$E$177460:$F$177472,2,0),"")</f>
        <v/>
      </c>
      <c r="ABJ162" s="1" t="str">
        <f>+IFERROR(VLOOKUP(C162,'[2]20180327오더자료'!$E$177502:$F$177513,2,0),"")</f>
        <v/>
      </c>
      <c r="ABK162" s="1" t="str">
        <f>+IFERROR(VLOOKUP(C162,'[2]20180327오더자료'!$E$177523:$F$177533,2,0),"")</f>
        <v/>
      </c>
      <c r="ABL162" s="1" t="str">
        <f>+IFERROR(VLOOKUP(C162,'[2]20180327오더자료'!$E$177587:$F$177601,2,0),"")</f>
        <v/>
      </c>
      <c r="ABM162" s="1" t="str">
        <f>+IFERROR(VLOOKUP(C162,'[2]20180327오더자료'!$E$177602:$F$177613,2,0),"")</f>
        <v/>
      </c>
      <c r="ABN162" s="1" t="str">
        <f>+IFERROR(VLOOKUP(C162,'[2]20180327오더자료'!$E$177636:$F$177646,2,0),"")</f>
        <v/>
      </c>
      <c r="ABO162" s="1" t="str">
        <f>+IFERROR(VLOOKUP(C162,'[2]20180327오더자료'!$E$177662:$F$177683,2,0),"")</f>
        <v/>
      </c>
      <c r="ABP162" s="1" t="str">
        <f>+IFERROR(VLOOKUP(C162,'[2]20180327오더자료'!$E$177720:$F$177730,2,0),"")</f>
        <v/>
      </c>
      <c r="ABQ162" s="1" t="str">
        <f>+IFERROR(VLOOKUP(C162,'[2]20180327오더자료'!$E$178795:$F$178809,2,0),"")</f>
        <v/>
      </c>
      <c r="ABR162" s="1"/>
      <c r="ABS162" s="1" t="str">
        <f>+IFERROR(VLOOKUP(C162,'[2]20180327오더자료'!$E$178835:$F$178856,2,0),"")</f>
        <v/>
      </c>
      <c r="ABT162" s="1" t="str">
        <f>+IFERROR(VLOOKUP(C162,'[2]20180327오더자료'!$E$178857:$F$178869,2,0),"")</f>
        <v/>
      </c>
      <c r="ABU162" s="1" t="str">
        <f>+IFERROR(VLOOKUP(C162,'[2]20180327오더자료'!$E$178889:$F$178897,2,0),"")</f>
        <v/>
      </c>
      <c r="ABV162" s="1" t="str">
        <f>+IFERROR(VLOOKUP(C162,'[2]20180327오더자료'!$E$178913:$F$178923,2,0),"")</f>
        <v/>
      </c>
      <c r="ABW162" s="1" t="str">
        <f>+IFERROR(VLOOKUP(C162,'[2]20180327오더자료'!$E$178948:$F$178967,2,0),"")</f>
        <v/>
      </c>
      <c r="ABX162" s="1" t="str">
        <f>+IFERROR(VLOOKUP(C162,'[2]20180327오더자료'!$E$178972:$F$178983,2,0),"")</f>
        <v/>
      </c>
      <c r="ABY162" s="1" t="str">
        <f>+IFERROR(VLOOKUP(C162,'[2]20180327오더자료'!$E$178991:$F$179003,2,0),"")</f>
        <v/>
      </c>
      <c r="ABZ162" s="1" t="str">
        <f>+IFERROR(VLOOKUP(C162,'[2]20180327오더자료'!$E$179026:$F$179043,2,0),"")</f>
        <v/>
      </c>
      <c r="ACA162" s="1"/>
      <c r="ACB162" s="1" t="str">
        <f>+IFERROR(VLOOKUP(C162,'[2]20180327오더자료'!$E$179089:$F$179099,2,0),"")</f>
        <v/>
      </c>
      <c r="ACC162" s="1" t="str">
        <f>+IFERROR(VLOOKUP(C162,'[2]20180327오더자료'!$E$179142:$F$179154,2,0),"")</f>
        <v/>
      </c>
      <c r="ACD162" s="1" t="str">
        <f>+IFERROR(VLOOKUP(C162,'[2]20180327오더자료'!$E$179219:$F$179231,2,0),"")</f>
        <v/>
      </c>
      <c r="ACE162" s="1" t="str">
        <f>+IFERROR(VLOOKUP(C162,'[2]20180327오더자료'!$E$179252:$F$179262,2,0),"")</f>
        <v/>
      </c>
      <c r="ACF162" s="1" t="str">
        <f>+IFERROR(VLOOKUP(C162,'[2]20180327오더자료'!$E$179306:$F$179316,2,0),"")</f>
        <v/>
      </c>
      <c r="ACG162" s="1" t="str">
        <f>+IFERROR(VLOOKUP(C162,'[2]20180327오더자료'!$E$179461:$F$179471,2,0),"")</f>
        <v/>
      </c>
      <c r="ACH162" s="1" t="str">
        <f>+IFERROR(VLOOKUP(C162,'[2]20180327오더자료'!$E$179509:$F$179520,2,0),"")</f>
        <v/>
      </c>
      <c r="ACI162" s="1" t="str">
        <f>+IFERROR(VLOOKUP(C162,'[2]20180327오더자료'!$E$179560:$F$179571,2,0),"")</f>
        <v/>
      </c>
      <c r="ACJ162" s="1" t="str">
        <f>+IFERROR(VLOOKUP(C162,'[2]20180327오더자료'!$E$179624:$F$179639,2,0),"")</f>
        <v/>
      </c>
      <c r="ACK162" s="1" t="str">
        <f>+IFERROR(VLOOKUP(C162,'[2]20180327오더자료'!$E$179639:$F$179652,2,0),"")</f>
        <v/>
      </c>
      <c r="ACL162" s="1" t="str">
        <f>+IFERROR(VLOOKUP(C162,'[2]20180327오더자료'!$E$179734:$F$179742,2,0),"")</f>
        <v/>
      </c>
      <c r="ACM162" s="1" t="str">
        <f>+IFERROR(VLOOKUP(C162,'[2]20180327오더자료'!$E$179743:$F$179755,2,0),"")</f>
        <v/>
      </c>
      <c r="ACN162" s="1" t="str">
        <f>+IFERROR(VLOOKUP(C162,'[2]20180327오더자료'!$E$179756:$F$179768,2,0),"")</f>
        <v/>
      </c>
      <c r="ACO162" s="1" t="str">
        <f>+IFERROR(VLOOKUP(C162,'[2]20180327오더자료'!$E$179801:$F$179812,2,0),"")</f>
        <v/>
      </c>
      <c r="ACP162" s="1" t="str">
        <f>+IFERROR(VLOOKUP(C162,'[2]20180327오더자료'!$E$179835:$F$179848,2,0),"")</f>
        <v/>
      </c>
      <c r="ACQ162" s="1" t="str">
        <f>+IFERROR(VLOOKUP(C162,'[2]20180327오더자료'!$E$179871:$F$179881,2,0),"")</f>
        <v/>
      </c>
      <c r="ACR162" s="1" t="str">
        <f>+IFERROR(VLOOKUP(C162,'[2]20180327오더자료'!$E$179928:$F$179937,2,0),"")</f>
        <v/>
      </c>
      <c r="ACS162" s="1" t="str">
        <f>+IFERROR(VLOOKUP(C162,'[2]20180327오더자료'!$E$179961:$F$179977,2,0),"")</f>
        <v/>
      </c>
      <c r="ACT162" s="1" t="str">
        <f>+IFERROR(VLOOKUP(C162,'[2]20180327오더자료'!$E$179978:$F$179988,2,0),"")</f>
        <v/>
      </c>
      <c r="ACU162" s="1" t="str">
        <f>+IFERROR(VLOOKUP(C162,'[2]20180327오더자료'!$E$180022:$F$180030,2,0),"")</f>
        <v/>
      </c>
      <c r="ACV162" s="1"/>
      <c r="ACW162" s="1"/>
      <c r="ACX162" s="1"/>
      <c r="ACY162" s="1"/>
      <c r="ACZ162" s="1" t="str">
        <f>+IFERROR(VLOOKUP(C162,'[2]20180327오더자료'!$E$180282:$F$180292,2,0),"")</f>
        <v/>
      </c>
      <c r="ADA162" s="1" t="str">
        <f>+IFERROR(VLOOKUP(C162,'[2]20180327오더자료'!$E$180313:$F$180323,2,0),"")</f>
        <v/>
      </c>
      <c r="ADB162" s="1" t="str">
        <f>+IFERROR(VLOOKUP(C162,'[2]20180327오더자료'!$E$180333:$F$180342,2,0),"")</f>
        <v/>
      </c>
      <c r="ADC162" s="1" t="str">
        <f>+IFERROR(VLOOKUP(C162,'[2]20180327오더자료'!$E$180360:$F$180372,2,0),"")</f>
        <v/>
      </c>
      <c r="ADD162" s="1" t="str">
        <f>+IFERROR(VLOOKUP(C162,'[2]20180327오더자료'!$E$180383:$F$180397,2,0),"")</f>
        <v/>
      </c>
      <c r="ADE162" s="1" t="str">
        <f>+IFERROR(VLOOKUP(C162,'[2]20180327오더자료'!$E$180398:$F$180411,2,0),"")</f>
        <v/>
      </c>
      <c r="ADF162" s="1" t="str">
        <f>+IFERROR(VLOOKUP(C162,'[2]20180327오더자료'!$E$180429:$F$180442,2,0),"")</f>
        <v/>
      </c>
      <c r="ADG162" s="1" t="str">
        <f>+IFERROR(VLOOKUP(C162,'[2]20180327오더자료'!$E$180454:$F$180465,2,0),"")</f>
        <v/>
      </c>
      <c r="ADH162" s="1"/>
      <c r="ADI162" s="1" t="str">
        <f>+IFERROR(VLOOKUP(C162,'[2]20180327오더자료'!$E$180486:$F$180498,2,0),"")</f>
        <v/>
      </c>
      <c r="ADJ162" s="1" t="str">
        <f>+IFERROR(VLOOKUP(C162,'[2]20180327오더자료'!$E$180524:$F$180535,2,0),"")</f>
        <v/>
      </c>
      <c r="ADK162" s="1" t="str">
        <f>+IFERROR(VLOOKUP(C162,'[2]20180327오더자료'!$E$180603:$F$180617,2,0),"")</f>
        <v/>
      </c>
      <c r="ADL162" s="1" t="str">
        <f>+IFERROR(VLOOKUP(C162,'[2]20180327오더자료'!$E$180639:$F$180649,2,0),"")</f>
        <v/>
      </c>
      <c r="ADM162" s="1" t="str">
        <f>+IFERROR(VLOOKUP(C162,'[2]20180327오더자료'!$E$180667:$F$180686,2,0),"")</f>
        <v/>
      </c>
      <c r="ADN162" s="1"/>
      <c r="ADO162" s="1" t="str">
        <f>+IFERROR(VLOOKUP(C162,'[2]20180327오더자료'!$E$180704:$F$180714,2,0),"")</f>
        <v/>
      </c>
      <c r="ADP162" s="1" t="str">
        <f>+IFERROR(VLOOKUP(C162,'[2]20180327오더자료'!$E$180740:$F$180749,2,0),"")</f>
        <v/>
      </c>
      <c r="ADQ162" s="1"/>
      <c r="ADR162" s="1"/>
      <c r="ADS162" s="1" t="str">
        <f>+IFERROR(VLOOKUP(C162,'[2]20180327오더자료'!$E$180764:$F$180778,2,0),"")</f>
        <v/>
      </c>
      <c r="ADT162" s="1"/>
      <c r="ADU162" s="1" t="str">
        <f>+IFERROR(VLOOKUP(C162,'[2]20180327오더자료'!$E$180802:$F$180816,2,0),"")</f>
        <v/>
      </c>
      <c r="ADV162" s="1" t="str">
        <f>+IFERROR(VLOOKUP(C162,'[2]20180327오더자료'!$E$180849:$F$180856,2,0),"")</f>
        <v/>
      </c>
      <c r="ADW162" s="1"/>
      <c r="ADX162" s="1" t="str">
        <f>+IFERROR(VLOOKUP(C162,'[2]20180327오더자료'!$E$180879:$F$180893,2,0),"")</f>
        <v/>
      </c>
      <c r="ADY162" s="1" t="str">
        <f>+IFERROR(VLOOKUP(C162,'[2]20180327오더자료'!$E$180940:$F$180951,2,0),"")</f>
        <v/>
      </c>
      <c r="ADZ162" s="1" t="str">
        <f>+IFERROR(VLOOKUP(C162,'[2]20180327오더자료'!$E$180999:$F$181009,2,0),"")</f>
        <v/>
      </c>
      <c r="AEA162" s="1" t="str">
        <f>+IFERROR(VLOOKUP(C162,'[2]20180327오더자료'!$E$181027:$F$181037,2,0),"")</f>
        <v/>
      </c>
      <c r="AEB162" s="1" t="str">
        <f>+IFERROR(VLOOKUP(C162,'[2]20180327오더자료'!$E$181058:$F$181072,2,0),"")</f>
        <v/>
      </c>
      <c r="AEC162" s="1" t="str">
        <f>+IFERROR(VLOOKUP(C162,'[2]20180327오더자료'!$E$181098:$F$181109,2,0),"")</f>
        <v/>
      </c>
      <c r="AED162" s="1"/>
      <c r="AEE162" s="1" t="str">
        <f>+IFERROR(VLOOKUP(C162,'[2]20180327오더자료'!$E$181128:$F$181141,2,0),"")</f>
        <v/>
      </c>
      <c r="AEF162" s="1"/>
      <c r="AEG162" s="1" t="str">
        <f>+IFERROR(VLOOKUP(C162,'[2]20180327오더자료'!$E$181218:$F$181231,2,0),"")</f>
        <v/>
      </c>
      <c r="AEH162" s="1" t="str">
        <f>+IFERROR(VLOOKUP(C162,'[2]20180327오더자료'!$E$181243:$F$181257,2,0),"")</f>
        <v/>
      </c>
      <c r="AEI162" s="1" t="str">
        <f>+IFERROR(VLOOKUP(C162,'[2]20180327오더자료'!$E$181266:$F$181274,2,0),"")</f>
        <v/>
      </c>
      <c r="AEJ162" s="1" t="str">
        <f>+IFERROR(VLOOKUP(C162,'[2]20180327오더자료'!$E$181284:$F$181296,2,0),"")</f>
        <v/>
      </c>
      <c r="AEK162" s="1" t="str">
        <f>+IFERROR(VLOOKUP(C162,'[2]20180327오더자료'!$E$181318:$F$181329,2,0),"")</f>
        <v/>
      </c>
      <c r="AEL162" s="1" t="str">
        <f>+IFERROR(VLOOKUP(C162,'[2]20180327오더자료'!$E$181342:$F$181358,2,0),"")</f>
        <v/>
      </c>
      <c r="AEM162" s="1" t="str">
        <f>+IFERROR(VLOOKUP(C162,'[2]20180327오더자료'!$E$181382:$F$181393,2,0),"")</f>
        <v/>
      </c>
      <c r="AEN162" s="1" t="str">
        <f>+IFERROR(VLOOKUP(C162,'[2]20180327오더자료'!$E$181414:$F$181424,2,0),"")</f>
        <v/>
      </c>
      <c r="AEO162" s="1" t="str">
        <f>+IFERROR(VLOOKUP(C162,'[2]20180327오더자료'!$E$181436:$F$181445,2,0),"")</f>
        <v/>
      </c>
      <c r="AEP162" s="1" t="str">
        <f>+IFERROR(VLOOKUP(C162,'[2]20180327오더자료'!$E$181466:$F$181476,2,0),"")</f>
        <v/>
      </c>
      <c r="AEQ162" s="1" t="str">
        <f>+IFERROR(VLOOKUP(C162,'[2]20180327오더자료'!$E$181488:$F$181499,2,0),"")</f>
        <v/>
      </c>
      <c r="AER162" s="1" t="str">
        <f>+IFERROR(VLOOKUP(C162,'[2]20180327오더자료'!$E$181513:$F$181524,2,0),"")</f>
        <v/>
      </c>
      <c r="AES162" s="1"/>
      <c r="AET162" s="1" t="str">
        <f>+IFERROR(VLOOKUP(C162,'[2]20180327오더자료'!$E$181537:$F$181549,2,0),"")</f>
        <v/>
      </c>
      <c r="AEU162" s="1" t="str">
        <f>+IFERROR(VLOOKUP(C162,'[2]20180327오더자료'!$E$181590:$F$181599,2,0),"")</f>
        <v/>
      </c>
      <c r="AEV162" s="1" t="str">
        <f>+IFERROR(VLOOKUP(C162,'[2]20180327오더자료'!$E$181616:$F$181626,2,0),"")</f>
        <v/>
      </c>
      <c r="AEW162" s="1"/>
      <c r="AEX162" s="1"/>
      <c r="AEY162" s="1"/>
      <c r="AEZ162" s="1" t="str">
        <f>+IFERROR(VLOOKUP(C162,'[2]20180327오더자료'!$E$182061:$F$182070,2,0),"")</f>
        <v/>
      </c>
      <c r="AFA162" s="1" t="str">
        <f>+IFERROR(VLOOKUP(C162,'[2]20180327오더자료'!$E$182079:$F$182089,2,0),"")</f>
        <v/>
      </c>
      <c r="AFB162" s="1" t="str">
        <f>+IFERROR(VLOOKUP(C162,'[2]20180327오더자료'!$E$182101:$F$182111,2,0),"")</f>
        <v/>
      </c>
      <c r="AFC162" s="1" t="str">
        <f>+IFERROR(VLOOKUP(C162,'[2]20180327오더자료'!$E$182131:$F$182137,2,0),"")</f>
        <v/>
      </c>
      <c r="AFD162" s="1" t="str">
        <f>+IFERROR(VLOOKUP(C162,'[2]20180327오더자료'!$E$182138:$F$182151,2,0),"")</f>
        <v/>
      </c>
      <c r="AFE162" s="1" t="str">
        <f>+IFERROR(VLOOKUP(C162,'[2]20180327오더자료'!$E$182172:$F$182182,2,0),"")</f>
        <v/>
      </c>
      <c r="AFF162" s="1" t="str">
        <f>+IFERROR(VLOOKUP(C162,'[2]20180327오더자료'!$E$182202:$F$182215,2,0),"")</f>
        <v/>
      </c>
      <c r="AFG162" s="1" t="str">
        <f>+IFERROR(VLOOKUP(C162,'[2]20180327오더자료'!$E$182246:$F$182253,2,0),"")</f>
        <v/>
      </c>
      <c r="AFH162" s="1" t="str">
        <f>+IFERROR(VLOOKUP(C162,'[2]20180327오더자료'!$E$182265:$F$182278,2,0),"")</f>
        <v/>
      </c>
      <c r="AFI162" s="1" t="str">
        <f>+IFERROR(VLOOKUP(C162,'[2]20180327오더자료'!$E$182298:$F$182319,2,0),"")</f>
        <v/>
      </c>
      <c r="AFJ162" s="1"/>
      <c r="AFK162" s="1"/>
      <c r="AFL162" s="1" t="str">
        <f>+IFERROR(VLOOKUP(C162,'[2]20180327오더자료'!$E$182335:$F$182346,2,0),"")</f>
        <v/>
      </c>
      <c r="AFM162" s="1" t="str">
        <f>+IFERROR(VLOOKUP(C162,'[2]20180327오더자료'!$E$182365:$F$182378,2,0),"")</f>
        <v/>
      </c>
      <c r="AFN162" s="1" t="str">
        <f>+IFERROR(VLOOKUP(C162,'[2]20180327오더자료'!$E$182397:$F$182405,2,0),"")</f>
        <v/>
      </c>
      <c r="AFO162" s="1" t="str">
        <f>+IFERROR(VLOOKUP(C162,'[2]20180327오더자료'!$E$182426:$F$182439,2,0),"")</f>
        <v/>
      </c>
      <c r="AFP162" s="1" t="str">
        <f>+IFERROR(VLOOKUP(C162,'[2]20180327오더자료'!$E$182440:$F$182452,2,0),"")</f>
        <v/>
      </c>
      <c r="AFQ162" s="1"/>
      <c r="AFR162" s="1" t="str">
        <f>+IFERROR(VLOOKUP(C162,'[2]20180327오더자료'!$E$182485:$F$182494,2,0),"")</f>
        <v/>
      </c>
      <c r="AFS162" s="1" t="str">
        <f>+IFERROR(VLOOKUP(C162,'[2]20180327오더자료'!$E$182516:$F$182525,2,0),"")</f>
        <v/>
      </c>
      <c r="AFT162" s="1" t="str">
        <f>+IFERROR(VLOOKUP(C162,'[2]20180327오더자료'!$E$182544:$F$182556,2,0),"")</f>
        <v/>
      </c>
      <c r="AFU162" s="1" t="str">
        <f>+IFERROR(VLOOKUP(C162,'[2]20180327오더자료'!$E$182574:$F$182586,2,0),"")</f>
        <v/>
      </c>
      <c r="AFV162" s="1" t="str">
        <f>+IFERROR(VLOOKUP(C162,'[2]20180327오더자료'!$E$182606:$F$182618,2,0),"")</f>
        <v/>
      </c>
      <c r="AFW162" s="1" t="str">
        <f>+IFERROR(VLOOKUP(C162,'[2]20180327오더자료'!$E$182639:$F$182650,2,0),"")</f>
        <v/>
      </c>
      <c r="AFX162" s="1" t="str">
        <f>+IFERROR(VLOOKUP(C162,'[2]20180327오더자료'!$E$182683:$F$182695,2,0),"")</f>
        <v/>
      </c>
      <c r="AFY162" s="1" t="str">
        <f>+IFERROR(VLOOKUP(C162,'[2]20180327오더자료'!$E$182696:$F$182706,2,0),"")</f>
        <v/>
      </c>
      <c r="AFZ162" s="1" t="str">
        <f>+IFERROR(VLOOKUP(C162,'[2]20180327오더자료'!$E$182749:$F$182759,2,0),"")</f>
        <v/>
      </c>
      <c r="AGA162" s="1"/>
      <c r="AGB162" s="1" t="str">
        <f>+IFERROR(VLOOKUP(C162,'[2]20180327오더자료'!$E$182776:$F$182791,2,0),"")</f>
        <v/>
      </c>
      <c r="AGC162" s="1" t="str">
        <f>+IFERROR(VLOOKUP(C162,'[2]20180327오더자료'!$E$182792:$F$182806,2,0),"")</f>
        <v/>
      </c>
      <c r="AGD162" s="1" t="str">
        <f>+IFERROR(VLOOKUP(C162,'[2]20180327오더자료'!$E$182807:$F$182819,2,0),"")</f>
        <v/>
      </c>
      <c r="AGE162" s="1" t="str">
        <f>+IFERROR(VLOOKUP(C162,'[2]20180327오더자료'!$E$182834:$F$182846,2,0),"")</f>
        <v/>
      </c>
      <c r="AGF162" s="1" t="str">
        <f>+IFERROR(VLOOKUP(C162,'[2]20180327오더자료'!$E$182868:$F$182886,2,0),"")</f>
        <v/>
      </c>
      <c r="AGG162" s="1" t="str">
        <f>+IFERROR(VLOOKUP(C162,'[2]20180327오더자료'!$E$182887:$F$182899,2,0),"")</f>
        <v/>
      </c>
      <c r="AGH162" s="1" t="str">
        <f>+IFERROR(VLOOKUP(C162,'[2]20180327오더자료'!$E$182918:$F$182933,2,0),"")</f>
        <v/>
      </c>
      <c r="AGI162" s="1" t="str">
        <f>+IFERROR(VLOOKUP(C162,'[2]20180327오더자료'!$E$182956:$F$182967,2,0),"")</f>
        <v/>
      </c>
      <c r="AGJ162" s="1" t="str">
        <f>+IFERROR(VLOOKUP(C162,'[2]20180327오더자료'!$E$182983:$F$182995,2,0),"")</f>
        <v/>
      </c>
      <c r="AGK162" s="1" t="str">
        <f>+IFERROR(VLOOKUP(C162,'[2]20180327오더자료'!$E$183015:$F$183026,2,0),"")</f>
        <v/>
      </c>
      <c r="AGL162" s="1" t="str">
        <f>+IFERROR(VLOOKUP(C162,'[2]20180327오더자료'!$E$183047:$F$183059,2,0),"")</f>
        <v/>
      </c>
      <c r="AGM162" s="1" t="str">
        <f>+IFERROR(VLOOKUP(C162,'[2]20180327오더자료'!$E$183078:$F$183092,2,0),"")</f>
        <v/>
      </c>
      <c r="AGN162" s="1" t="str">
        <f>+IFERROR(VLOOKUP(C162,'[2]20180327오더자료'!$E$183203:$F$183216,2,0),"")</f>
        <v/>
      </c>
      <c r="AGO162" s="1" t="str">
        <f>+IFERROR(VLOOKUP(C162,'[2]20180327오더자료'!$E$183217:$F$183233,2,0),"")</f>
        <v/>
      </c>
      <c r="AGP162" s="1" t="str">
        <f>+IFERROR(VLOOKUP(C162,'[2]20180327오더자료'!$E$183234:$F$183243,2,0),"")</f>
        <v/>
      </c>
      <c r="AGQ162" s="1" t="str">
        <f>+IFERROR(VLOOKUP(C162,'[2]20180327오더자료'!$E$183254:$F$183267,2,0),"")</f>
        <v/>
      </c>
      <c r="AGR162" s="1" t="str">
        <f>+IFERROR(VLOOKUP(C162,'[2]20180327오더자료'!$E$183278:$F$183291,2,0),"")</f>
        <v/>
      </c>
      <c r="AGS162" s="1" t="str">
        <f>+IFERROR(VLOOKUP(C162,'[2]20180327오더자료'!$E$183309:$F$183323,2,0),"")</f>
        <v/>
      </c>
      <c r="AGT162" s="1" t="str">
        <f>+IFERROR(VLOOKUP(C162,'[2]20180327오더자료'!$E$183346:$F$183358,2,0),"")</f>
        <v/>
      </c>
      <c r="AGV162" s="1" t="str">
        <f>+IFERROR(VLOOKUP(C162,'[2]20180327오더자료'!$E$183380:$F$183387,2,0),"")</f>
        <v/>
      </c>
      <c r="AGW162" s="1" t="str">
        <f>+IFERROR(VLOOKUP(C162,'[2]20180327오더자료'!$E$183860:$F$183873,2,0),"")</f>
        <v/>
      </c>
      <c r="AGX162" s="1" t="str">
        <f>+IFERROR(VLOOKUP(C162,'[2]20180327오더자료'!$E$183407:$F$183419,2,0),"")</f>
        <v/>
      </c>
      <c r="AGY162" s="1"/>
      <c r="AGZ162" s="1"/>
      <c r="AHA162" s="1" t="str">
        <f>+IFERROR(VLOOKUP(C162,'[2]20180327오더자료'!$E$183442:$F$183455,2,0),"")</f>
        <v/>
      </c>
      <c r="AHB162" s="1" t="str">
        <f>+IFERROR(VLOOKUP(C162,'[2]20180327오더자료'!$E$183475:$F$183489,2,0),"")</f>
        <v/>
      </c>
      <c r="AHC162" s="1" t="str">
        <f>+IFERROR(VLOOKUP(C162,'[2]20180327오더자료'!$E$183511:$F$183524,2,0),"")</f>
        <v/>
      </c>
      <c r="AHD162" s="1" t="str">
        <f>+IFERROR(VLOOKUP(C162,'[2]20180327오더자료'!$E$183541:$F$183556,2,0),"")</f>
        <v/>
      </c>
      <c r="AHE162" s="1"/>
      <c r="AHF162" s="1" t="str">
        <f>+IFERROR(VLOOKUP(C162,'[2]20180327오더자료'!$E$183560:$F$183568,2,0),"")</f>
        <v/>
      </c>
      <c r="AHG162" s="1" t="str">
        <f>+IFERROR(VLOOKUP(C162,'[2]20180327오더자료'!$E$183585:$F$183600,2,0),"")</f>
        <v/>
      </c>
      <c r="AHH162" s="1"/>
      <c r="AHI162" s="1"/>
      <c r="AHJ162" s="1" t="str">
        <f>+IFERROR(VLOOKUP(C162,'[2]20180327오더자료'!$E$183601:$F$183615,2,0),"")</f>
        <v/>
      </c>
      <c r="AHK162" s="1" t="str">
        <f>+IFERROR(VLOOKUP(C162,'[2]20180327오더자료'!$E$117761:$F$117770,2,0),"")</f>
        <v/>
      </c>
      <c r="AHL162" s="1"/>
      <c r="AHM162" s="1" t="str">
        <f>+IFERROR(VLOOKUP(C162,'[2]20180327오더자료'!$E$117947:$F$117957,2,0),"")</f>
        <v/>
      </c>
      <c r="AHN162" s="1" t="str">
        <f>+IFERROR(VLOOKUP(C162,'[2]20180327오더자료'!$E$118015:$F$118026,2,0),"")</f>
        <v/>
      </c>
      <c r="AHO162" s="1" t="str">
        <f>+IFERROR(VLOOKUP(C162,'[2]20180327오더자료'!$E$118364:$F$118374,2,0),"")</f>
        <v/>
      </c>
      <c r="AHP162" s="1" t="str">
        <f>+IFERROR(VLOOKUP(C162,'[2]20180327오더자료'!$E$118415:$F$118427,2,0),"")</f>
        <v/>
      </c>
      <c r="AHQ162" s="1" t="str">
        <f>+IFERROR(VLOOKUP(C162,'[2]20180327오더자료'!$E$118510:$F$118521,2,0),"")</f>
        <v/>
      </c>
      <c r="AHR162" s="1" t="str">
        <f>+IFERROR(VLOOKUP(C162,'[2]20180327오더자료'!$E$118567:$F$118578,2,0),"")</f>
        <v/>
      </c>
      <c r="AHS162" s="1" t="str">
        <f>+IFERROR(VLOOKUP(C162,'[2]20180327오더자료'!$E$118590:$F$118601,2,0),"")</f>
        <v/>
      </c>
      <c r="AHT162" s="1" t="str">
        <f>+IFERROR(VLOOKUP(C162,'[2]20180327오더자료'!$E$118617:$F$118628,2,0),"")</f>
        <v/>
      </c>
      <c r="AHU162" s="1" t="str">
        <f>+IFERROR(VLOOKUP(C162,'[2]20180327오더자료'!$E$118673:$F$118687,2,0),"")</f>
        <v/>
      </c>
      <c r="AHV162" s="1" t="str">
        <f>+IFERROR(VLOOKUP(C162,'[2]20180327오더자료'!$E$118862:$F$118874,2,0),"")</f>
        <v/>
      </c>
      <c r="AHW162" s="1" t="str">
        <f>+IFERROR(VLOOKUP(C162,'[2]20180327오더자료'!$E$118875:$F$118893,2,0),"")</f>
        <v/>
      </c>
      <c r="AHX162" s="1" t="str">
        <f>+IFERROR(VLOOKUP(C162,'[2]20180327오더자료'!$E$118900:$F$118910,2,0),"")</f>
        <v/>
      </c>
      <c r="AHY162" s="1" t="str">
        <f>+IFERROR(VLOOKUP(C162,'[2]20180327오더자료'!$E$119008:$F$119018,2,0),"")</f>
        <v/>
      </c>
      <c r="AHZ162" s="1"/>
      <c r="AIA162" s="1" t="str">
        <f>+IFERROR(VLOOKUP(C162,'[2]20180327오더자료'!$E$119059:$F$119070,2,0),"")</f>
        <v/>
      </c>
      <c r="AIB162" s="1" t="str">
        <f>+IFERROR(VLOOKUP(C162,'[2]20180327오더자료'!$E$119087:$F$119097,2,0),"")</f>
        <v/>
      </c>
      <c r="AIC162" s="1" t="str">
        <f>+IFERROR(VLOOKUP(C162,'[2]20180327오더자료'!$E$119291:$F$119298,2,0),"")</f>
        <v/>
      </c>
      <c r="AID162" s="1" t="str">
        <f>+IFERROR(VLOOKUP(C162,'[2]20180327오더자료'!$E$119307:$F$119320,2,0),"")</f>
        <v/>
      </c>
      <c r="AIE162" s="1" t="str">
        <f>+IFERROR(VLOOKUP(C162,'[2]20180327오더자료'!$E$119321:$F$119331,2,0),"")</f>
        <v/>
      </c>
      <c r="AIF162" s="1" t="str">
        <f>+IFERROR(VLOOKUP(C162,'[2]20180327오더자료'!$E$119396:$F$119411,2,0),"")</f>
        <v/>
      </c>
      <c r="AIG162" s="1" t="str">
        <f>+IFERROR(VLOOKUP(C162,'[2]20180327오더자료'!$E$119412:$F$119419,2,0),"")</f>
        <v/>
      </c>
      <c r="AIH162" s="1" t="str">
        <f>+IFERROR(VLOOKUP(C162,'[2]20180327오더자료'!$E$119420:$F$119430,2,0),"")</f>
        <v/>
      </c>
      <c r="AII162" s="1" t="str">
        <f t="shared" si="87"/>
        <v/>
      </c>
      <c r="AIJ162" s="1" t="str">
        <f>+IFERROR(VLOOKUP(C162,'[2]20180327오더자료'!$E$119592:$F$119606,2,0),"")</f>
        <v/>
      </c>
      <c r="AIK162" s="1" t="str">
        <f>+IFERROR(VLOOKUP(C162,'[2]20180327오더자료'!$E$119607:$F$119620,2,0),"")</f>
        <v/>
      </c>
      <c r="AIL162" s="1" t="str">
        <f>+IFERROR(VLOOKUP(C162,'[2]20180327오더자료'!$E$119838:$F$119847,2,0),"")</f>
        <v/>
      </c>
      <c r="AIM162" s="1" t="str">
        <f>+IFERROR(VLOOKUP(C162,'[2]20180327오더자료'!$E$119862:$F$119875,2,0),"")</f>
        <v/>
      </c>
      <c r="AIN162" s="1" t="str">
        <f>+IFERROR(VLOOKUP(C162,'[2]20180327오더자료'!$E$120107:$F$120118,2,0),"")</f>
        <v/>
      </c>
      <c r="AIO162" s="1" t="str">
        <f>+IFERROR(VLOOKUP(C162,'[2]20180327오더자료'!$E$120119:$F$120129,2,0),"")</f>
        <v/>
      </c>
      <c r="AIP162" s="1" t="str">
        <f>+IFERROR(VLOOKUP(C162,'[2]20180327오더자료'!$E$120156:$F$120168,2,0),"")</f>
        <v/>
      </c>
      <c r="AIQ162" s="1" t="str">
        <f>+IFERROR(VLOOKUP(C162,'[2]20180327오더자료'!$E$120180:$F$120190,2,0),"")</f>
        <v/>
      </c>
      <c r="AIR162" s="1" t="str">
        <f>+IFERROR(VLOOKUP(C162,'[2]20180327오더자료'!$E$120266:$F$120282,2,0),"")</f>
        <v/>
      </c>
      <c r="AIS162" s="1" t="str">
        <f>+IFERROR(VLOOKUP(C162,'[2]20180327오더자료'!$E$120333:$F$120341,2,0),"")</f>
        <v/>
      </c>
      <c r="AIT162" s="1" t="str">
        <f>+IFERROR(VLOOKUP(C162,'[2]20180327오더자료'!$E$120419:$F$120431,2,0),"")</f>
        <v/>
      </c>
      <c r="AIU162" s="1" t="str">
        <f>+IFERROR(VLOOKUP(C162,'[2]20180327오더자료'!$E$120499:$F$120507,2,0),"")</f>
        <v/>
      </c>
      <c r="AIV162" s="1" t="str">
        <f>+IFERROR(VLOOKUP(C162,'[2]20180327오더자료'!$E$120518:$F$120529,2,0),"")</f>
        <v/>
      </c>
      <c r="AIW162" s="1" t="str">
        <f>+IFERROR(VLOOKUP(C162,'[2]20180327오더자료'!$E$120550:$F$120563,2,0),"")</f>
        <v/>
      </c>
      <c r="AIX162" s="1" t="str">
        <f>+IFERROR(VLOOKUP(C162,'[2]20180327오더자료'!$E$120564:$F$120575,2,0),"")</f>
        <v/>
      </c>
      <c r="AIY162" s="1" t="str">
        <f t="shared" si="88"/>
        <v/>
      </c>
      <c r="AIZ162" s="1" t="str">
        <f>+IFERROR(VLOOKUP(C162,'[2]20180327오더자료'!$E$120628:$F$120641,2,0),"")</f>
        <v/>
      </c>
      <c r="AJA162" s="1" t="str">
        <f>+IFERROR(VLOOKUP(C162,'[2]20180327오더자료'!$E$120681:$F$120702,2,0),"")</f>
        <v/>
      </c>
      <c r="AJB162" s="1" t="str">
        <f t="shared" si="89"/>
        <v/>
      </c>
      <c r="AJC162" s="1" t="str">
        <f t="shared" si="90"/>
        <v/>
      </c>
      <c r="AJD162" s="1" t="str">
        <f>+IFERROR(VLOOKUP(C162,'[2]20180327오더자료'!$E$120735:$F$120747,2,0),"")</f>
        <v/>
      </c>
      <c r="AJE162" s="1" t="str">
        <f>+IFERROR(VLOOKUP(C162,'[2]20180327오더자료'!$E$120825:$F$120834,2,0),"")</f>
        <v/>
      </c>
      <c r="AJF162" s="1" t="str">
        <f>+IFERROR(VLOOKUP(C162,'[2]20180327오더자료'!$E$120854:$F$120868,2,0),"")</f>
        <v/>
      </c>
      <c r="AJG162" s="1" t="str">
        <f>+IFERROR(VLOOKUP(C162,'[2]20180327오더자료'!$E$120869:$F$120882,2,0),"")</f>
        <v/>
      </c>
      <c r="AJH162" s="1" t="str">
        <f>+IFERROR(VLOOKUP(C162,'[2]20180327오더자료'!$E$121165:$F$121181,2,0),"")</f>
        <v/>
      </c>
      <c r="AJI162" s="1" t="str">
        <f>+IFERROR(VLOOKUP(C162,'[2]20180327오더자료'!$E$121194:$F$121205,2,0),"")</f>
        <v/>
      </c>
      <c r="AJJ162" s="1" t="str">
        <f>+IFERROR(VLOOKUP(C162,'[2]20180327오더자료'!$E$121227:$F$121238,2,0),"")</f>
        <v/>
      </c>
      <c r="AJK162" s="1" t="str">
        <f>+IFERROR(VLOOKUP(C162,'[2]20180327오더자료'!$E$121251:$F$121267,2,0),"")</f>
        <v/>
      </c>
      <c r="AJL162" s="1" t="str">
        <f>+IFERROR(VLOOKUP(C162,'[2]20180327오더자료'!$E$121265:$G$121278,2,0),"")</f>
        <v/>
      </c>
      <c r="AJM162" s="1" t="str">
        <f t="shared" si="91"/>
        <v/>
      </c>
      <c r="AJN162" s="1" t="str">
        <f>+IFERROR(VLOOKUP(C162,'[2]20180327오더자료'!$E$123577:$F$123587,2,0),"")</f>
        <v/>
      </c>
      <c r="AJO162" s="1" t="str">
        <f>+IFERROR(VLOOKUP(C162,'[2]20180327오더자료'!$E$123729:$F$123742,2,0),"")</f>
        <v/>
      </c>
      <c r="AJP162" s="1" t="str">
        <f>+IFERROR(VLOOKUP(C162,'[2]20180327오더자료'!$E$123807:$F$123828,2,0),"")</f>
        <v/>
      </c>
      <c r="AJQ162" s="1" t="str">
        <f>+IFERROR(VLOOKUP(C162,'[2]20180327오더자료'!$E$123885:$F$123905,2,0),"")</f>
        <v/>
      </c>
      <c r="AJR162" s="1" t="str">
        <f>+IFERROR(VLOOKUP(C162,'[2]20180327오더자료'!$E$123906:$F$123913,2,0),"")</f>
        <v/>
      </c>
      <c r="AJS162" s="1" t="str">
        <f>+IFERROR(VLOOKUP(C162,'[2]20180327오더자료'!$E$123914:$F$123935,2,0),"")</f>
        <v/>
      </c>
      <c r="AJT162" s="1" t="str">
        <f>+IFERROR(VLOOKUP(C162,'[2]20180327오더자료'!$E$123939:$F$123950,2,0),"")</f>
        <v/>
      </c>
      <c r="AJU162" s="1"/>
      <c r="AJV162" s="1" t="str">
        <f>+IFERROR(VLOOKUP(C162,'[2]20180327오더자료'!$E$124110:$F$124128,2,0),"")</f>
        <v/>
      </c>
      <c r="AJW162" s="1" t="str">
        <f>+IFERROR(VLOOKUP(C162,'[2]20180327오더자료'!$E$124136:$F$124143,2,0),"")</f>
        <v/>
      </c>
      <c r="AJX162" s="1" t="str">
        <f>+IFERROR(VLOOKUP(C162,'[2]20180327오더자료'!$E$124157:$F$124165,2,0),"")</f>
        <v/>
      </c>
      <c r="AJY162" s="1" t="str">
        <f>+IFERROR(VLOOKUP(C162,'[2]20180327오더자료'!$E$124460:$F$124477,2,0),"")</f>
        <v/>
      </c>
      <c r="AJZ162" s="1" t="str">
        <f>+IFERROR(VLOOKUP(C162,'[2]20180327오더자료'!$E$124484:$F$124493,2,0),"")</f>
        <v/>
      </c>
      <c r="AKA162" s="1" t="str">
        <f>+IFERROR(VLOOKUP(C162,'[2]20180327오더자료'!$E$124508:$F$124522,2,0),"")</f>
        <v/>
      </c>
      <c r="AKB162" s="1" t="str">
        <f>+IFERROR(VLOOKUP(C162,'[2]20180327오더자료'!$E$124566:$F$124576,2,0),"")</f>
        <v/>
      </c>
      <c r="AKC162" s="1" t="str">
        <f>+IFERROR(VLOOKUP(C162,'[2]20180327오더자료'!$E$124754:$F$124762,2,0),"")</f>
        <v/>
      </c>
      <c r="AKD162" s="1" t="str">
        <f>+IFERROR(VLOOKUP(C162,'[2]20180327오더자료'!$E$124801:$F$124811,2,0),"")</f>
        <v/>
      </c>
      <c r="AKE162" s="1" t="str">
        <f>+IFERROR(VLOOKUP(C162,'[2]20180327오더자료'!$E$124835:$F$124845,2,0),"")</f>
        <v/>
      </c>
      <c r="AKF162" s="1" t="str">
        <f>+IFERROR(VLOOKUP(C162,'[2]20180327오더자료'!$E$124871:$F$124893,2,0),"")</f>
        <v/>
      </c>
      <c r="AKG162" s="1" t="str">
        <f t="shared" si="92"/>
        <v/>
      </c>
      <c r="AKH162" s="1" t="str">
        <f>+IFERROR(VLOOKUP(C162,'[2]20180327오더자료'!$E$124969:$F$124983,2,0),"")</f>
        <v/>
      </c>
      <c r="AKI162" s="1" t="str">
        <f>+IFERROR(VLOOKUP(C162,'[2]20180327오더자료'!$E$124984:$F$124994,2,0),"")</f>
        <v/>
      </c>
      <c r="AKJ162" s="1" t="str">
        <f>+IFERROR(VLOOKUP(C162,'[2]20180327오더자료'!$E$125165:$F$125172,2,0),"")</f>
        <v/>
      </c>
      <c r="AKK162" s="1" t="str">
        <f>+IFERROR(VLOOKUP(C162,'[2]20180327오더자료'!$E$125342:$F$125362,2,0),"")</f>
        <v/>
      </c>
      <c r="AKL162" s="1" t="str">
        <f>+IFERROR(VLOOKUP(C162,'[2]20180327오더자료'!$E$127505:$F$127514,2,0),"")</f>
        <v/>
      </c>
      <c r="AKM162" s="1" t="str">
        <f>+IFERROR(VLOOKUP(C162,'[2]20180327오더자료'!$E$127603:$F$127614,2,0),"")</f>
        <v/>
      </c>
      <c r="AKN162" s="1" t="str">
        <f>+IFERROR(VLOOKUP(C162,'[2]20180327오더자료'!$E$127642:$F$127654,2,0),"")</f>
        <v/>
      </c>
      <c r="AKO162" s="1" t="str">
        <f>+IFERROR(VLOOKUP(C162,'[2]20180327오더자료'!$E$127680:$F$127691,2,0),"")</f>
        <v/>
      </c>
      <c r="AKP162" s="1" t="str">
        <f>+IFERROR(VLOOKUP(C162,'[2]20180327오더자료'!$E$127766:$F$127773,2,0),"")</f>
        <v/>
      </c>
      <c r="AKQ162" s="1" t="str">
        <f>+IFERROR(VLOOKUP(C162,'[2]20180327오더자료'!$E$127935:$F$127942,2,0),"")</f>
        <v/>
      </c>
      <c r="AKR162" s="1" t="str">
        <f>+IFERROR(VLOOKUP(C162,'[2]20180327오더자료'!$E$127994:$F$128004,2,0),"")</f>
        <v/>
      </c>
      <c r="AKS162" s="1" t="str">
        <f>+IFERROR(VLOOKUP(C162,'[2]20180327오더자료'!$E$128015:$F$128028,2,0),"")</f>
        <v/>
      </c>
      <c r="AKT162" s="1" t="str">
        <f>+IFERROR(VLOOKUP(C162,'[2]20180327오더자료'!$E$128385:$F$128399,2,0),"")</f>
        <v/>
      </c>
      <c r="AKU162" s="1" t="str">
        <f>+IFERROR(VLOOKUP(C162,'[2]20180327오더자료'!$E$128527:$F$128541,2,0),"")</f>
        <v/>
      </c>
      <c r="AKV162" s="1" t="str">
        <f>+IFERROR(VLOOKUP(C162,'[2]20180327오더자료'!$E$128563:$F$128577,2,0),"")</f>
        <v/>
      </c>
      <c r="AKW162" s="1" t="str">
        <f>+IFERROR(VLOOKUP(C162,'[2]20180327오더자료'!$E$128578:$F$128587,2,0),"")</f>
        <v/>
      </c>
      <c r="AKX162" s="1" t="str">
        <f>+IFERROR(VLOOKUP(C162,'[2]20180327오더자료'!$E$128597:$F$128610,2,0),"")</f>
        <v/>
      </c>
      <c r="AKY162" s="1" t="str">
        <f>+IFERROR(VLOOKUP(C162,'[2]20180327오더자료'!$E$128630:$F$128641,2,0),"")</f>
        <v/>
      </c>
      <c r="AKZ162" s="1" t="str">
        <f>+IFERROR(VLOOKUP(C162,'[2]20180327오더자료'!$E$128658:$F$128671,2,0),"")</f>
        <v/>
      </c>
      <c r="ALA162" s="1" t="str">
        <f>+IFERROR(VLOOKUP(C162,'[2]20180327오더자료'!$E$128933:$F$128947,2,0),"")</f>
        <v/>
      </c>
      <c r="ALB162" s="1" t="str">
        <f>+IFERROR(VLOOKUP(C162,'[2]20180327오더자료'!$E$128977:$F$128994,2,0),"")</f>
        <v/>
      </c>
      <c r="ALC162" s="1" t="str">
        <f t="shared" si="93"/>
        <v/>
      </c>
      <c r="ALD162" s="1" t="str">
        <f>+IFERROR(VLOOKUP(C162,'[2]20180327오더자료'!$E$128997:$F$129007,2,0),"")</f>
        <v/>
      </c>
      <c r="ALE162" s="1" t="str">
        <f>+IFERROR(VLOOKUP(C162,'[2]20180327오더자료'!$E$129027:$F$129043,2,0),"")</f>
        <v/>
      </c>
      <c r="ALF162" s="1" t="str">
        <f>+IFERROR(VLOOKUP(C162,'[2]20180327오더자료'!$E$129044:$F$129056,2,0),"")</f>
        <v/>
      </c>
      <c r="ALG162" s="1" t="str">
        <f>+IFERROR(VLOOKUP(C162,'[2]20180327오더자료'!$E$129074:$F$129092,2,0),"")</f>
        <v/>
      </c>
      <c r="ALH162" s="1" t="str">
        <f>+IFERROR(VLOOKUP(C162,'[2]20180327오더자료'!$E$129093:$F$129114,2,0),"")</f>
        <v/>
      </c>
      <c r="ALI162" s="1" t="str">
        <f>+IFERROR(VLOOKUP(C162,'[2]20180327오더자료'!$E$129186:$F$129197,2,0),"")</f>
        <v/>
      </c>
      <c r="ALJ162" s="1" t="str">
        <f>+IFERROR(VLOOKUP(C162,'[2]20180327오더자료'!$E$129243:$F$129252,2,0),"")</f>
        <v/>
      </c>
      <c r="ALK162" s="1" t="str">
        <f>+IFERROR(VLOOKUP(C162,'[2]20180327오더자료'!$E$129354:$F$129366,2,0),"")</f>
        <v/>
      </c>
      <c r="ALL162" s="1" t="str">
        <f>+IFERROR(VLOOKUP(C162,'[2]20180327오더자료'!$E$129410:$F$129420,2,0),"")</f>
        <v/>
      </c>
      <c r="ALM162" s="1" t="str">
        <f>+IFERROR(VLOOKUP(C162,'[2]20180327오더자료'!$E$125396:$F$125406,2,0),"")</f>
        <v/>
      </c>
      <c r="ALN162" s="1" t="str">
        <f>+IFERROR(VLOOKUP(C162,'[2]20180327오더자료'!$E$131208:$F$131221,2,0),"")</f>
        <v/>
      </c>
      <c r="ALO162" s="1" t="str">
        <f>+IFERROR(VLOOKUP(C162,'[2]20180327오더자료'!$E$131250:$F$131263,2,0),"")</f>
        <v/>
      </c>
      <c r="ALP162" s="1" t="str">
        <f>+IFERROR(VLOOKUP(C162,'[2]20180327오더자료'!$E$131342:$F$131362,2,0),"")</f>
        <v/>
      </c>
      <c r="ALQ162" s="1" t="str">
        <f>+IFERROR(VLOOKUP(C162,'[2]20180327오더자료'!$E$131413:$F$131424,2,0),"")</f>
        <v/>
      </c>
      <c r="ALR162" s="1" t="str">
        <f>+IFERROR(VLOOKUP(C162,'[2]20180327오더자료'!$E$131538:$F$131547,2,0),"")</f>
        <v/>
      </c>
      <c r="ALS162" s="1" t="str">
        <f>+IFERROR(VLOOKUP(C162,'[2]20180327오더자료'!$E$131622:$F$131636,2,0),"")</f>
        <v/>
      </c>
      <c r="ALT162" s="1" t="str">
        <f>+IFERROR(VLOOKUP(C162,'[2]20180327오더자료'!$E$131637:$F$131652,2,0),"")</f>
        <v/>
      </c>
      <c r="ALU162" s="1" t="str">
        <f>+IFERROR(VLOOKUP(C162,'[2]20180327오더자료'!$E$131653:$F$131661,2,0),"")</f>
        <v/>
      </c>
      <c r="ALV162" s="1" t="str">
        <f>+IFERROR(VLOOKUP(C162,'[2]20180327오더자료'!$E$131664:$F$131676,2,0),"")</f>
        <v/>
      </c>
      <c r="ALW162" s="1" t="str">
        <f>+IFERROR(VLOOKUP(C162,'[2]20180327오더자료'!$E$131777:$F$131790,2,0),"")</f>
        <v/>
      </c>
      <c r="ALX162" s="1" t="str">
        <f>+IFERROR(VLOOKUP(C162,'[2]20180327오더자료'!$E$131809:$F$131821,2,0),"")</f>
        <v/>
      </c>
      <c r="ALY162" s="1" t="str">
        <f>+IFERROR(VLOOKUP(C162,'[2]20180327오더자료'!$E$131870:$F$131882,2,0),"")</f>
        <v/>
      </c>
      <c r="ALZ162" s="1"/>
      <c r="AMA162" s="1" t="str">
        <f>+IFERROR(VLOOKUP(C162,'[2]20180327오더자료'!$E$131976:$F$131989,2,0),"")</f>
        <v/>
      </c>
      <c r="AMB162" s="1" t="str">
        <f>+IFERROR(VLOOKUP(C162,'[2]20180327오더자료'!$E$132242:$F$132252,2,0),"")</f>
        <v/>
      </c>
      <c r="AMC162" s="1" t="str">
        <f>+IFERROR(VLOOKUP(C162,'[2]20180327오더자료'!$E$132268:$F$132286,2,0),"")</f>
        <v/>
      </c>
      <c r="AMD162" s="1" t="str">
        <f>+IFERROR(VLOOKUP(C162,'[2]20180327오더자료'!$E$132746:$F$132763,2,0),"")</f>
        <v/>
      </c>
      <c r="AME162" s="1" t="str">
        <f>+IFERROR(VLOOKUP(C162,'[2]20180327오더자료'!$E$132801:$F$132815,2,0),"")</f>
        <v/>
      </c>
      <c r="AMF162" s="1" t="str">
        <f>+IFERROR(VLOOKUP(C162,'[2]20180327오더자료'!$E$132916:$F$132933,2,0),"")</f>
        <v/>
      </c>
      <c r="AMG162" s="1" t="str">
        <f>+IFERROR(VLOOKUP(C162,'[2]20180327오더자료'!$E$132944:$F$132957,2,0),"")</f>
        <v/>
      </c>
      <c r="AMH162" s="1" t="str">
        <f>+IFERROR(VLOOKUP(C162,'[2]20180327오더자료'!$E$133185:$F$133201,2,0),"")</f>
        <v/>
      </c>
      <c r="AMI162" s="1" t="str">
        <f t="shared" si="94"/>
        <v/>
      </c>
      <c r="AMJ162" s="1" t="str">
        <f>+IFERROR(VLOOKUP(C162,'[2]20180327오더자료'!$E$133232:$F$133242,2,0),"")</f>
        <v/>
      </c>
      <c r="AMK162" s="1" t="str">
        <f>+IFERROR(VLOOKUP(C162,'[2]20180327오더자료'!$E$133310:$F$133323,2,0),"")</f>
        <v/>
      </c>
      <c r="AML162" s="1" t="str">
        <f>+IFERROR(VLOOKUP(C162,'[2]20180327오더자료'!$E$133508:$F$133518,2,0),"")</f>
        <v/>
      </c>
      <c r="AMM162" s="1" t="str">
        <f>+IFERROR(VLOOKUP(C162,'[2]20180327오더자료'!$E$133536:$F$133547,2,0),"")</f>
        <v/>
      </c>
      <c r="AMN162" s="1" t="str">
        <f>+IFERROR(VLOOKUP(C162,'[2]20180327오더자료'!$E$133580:$F$133591,2,0),"")</f>
        <v/>
      </c>
      <c r="AMO162" s="1" t="str">
        <f>+IFERROR(VLOOKUP(C162,'[2]20180327오더자료'!$E$133723:$F$133735,2,0),"")</f>
        <v/>
      </c>
      <c r="AMP162" s="1" t="str">
        <f>+IFERROR(VLOOKUP(C162,'[2]20180327오더자료'!$E$133960:$F$133974,2,0),"")</f>
        <v/>
      </c>
      <c r="AMQ162" s="1" t="str">
        <f>+IFERROR(VLOOKUP(C162,'[2]20180327오더자료'!$E$133975:$F$133986,2,0),"")</f>
        <v/>
      </c>
      <c r="AMR162" s="1" t="str">
        <f>+IFERROR(VLOOKUP(C162,'[2]20180327오더자료'!$E$134083:$F$134098,2,0),"")</f>
        <v/>
      </c>
      <c r="AMS162" s="1" t="str">
        <f>+IFERROR(VLOOKUP(C162,'[2]20180327오더자료'!$E$134099:$F$134110,2,0),"")</f>
        <v/>
      </c>
      <c r="AMT162" s="1" t="str">
        <f>+IFERROR(VLOOKUP(C162,'[2]20180327오더자료'!$E$134157:$F$134168,2,0),"")</f>
        <v/>
      </c>
      <c r="AMU162" s="1" t="str">
        <f>+IFERROR(VLOOKUP(C162,'[2]20180327오더자료'!$E$141848:$F$141859,2,0),"")</f>
        <v/>
      </c>
      <c r="AMV162" s="1" t="str">
        <f>+IFERROR(VLOOKUP(C162,'[2]20180327오더자료'!$E$141928:$F$141937,2,0),"")</f>
        <v/>
      </c>
      <c r="AMW162" s="1" t="str">
        <f>+IFERROR(VLOOKUP(C162,'[2]20180327오더자료'!$E$141984:$F$141997,2,0),"")</f>
        <v/>
      </c>
      <c r="AMX162" s="1" t="str">
        <f t="shared" si="95"/>
        <v/>
      </c>
      <c r="AMY162" s="1" t="str">
        <f>+IFERROR(VLOOKUP(C162,'[2]20180327오더자료'!$E$142020:$F$142029,2,0),"")</f>
        <v/>
      </c>
      <c r="AMZ162" s="1" t="str">
        <f>+IFERROR(VLOOKUP(C162,'[2]20180327오더자료'!$E$142120:$F$142131,2,0),"")</f>
        <v/>
      </c>
      <c r="ANA162" s="1"/>
      <c r="ANB162" s="1" t="str">
        <f>+IFERROR(VLOOKUP(C162,'[2]20180327오더자료'!$E$142353:$F$142367,2,0),"")</f>
        <v/>
      </c>
      <c r="ANC162" s="1" t="str">
        <f>+IFERROR(VLOOKUP(C162,'[2]20180327오더자료'!$E$142590:$F$142600,2,0),"")</f>
        <v/>
      </c>
      <c r="AND162" s="1" t="str">
        <f>+IFERROR(VLOOKUP(C162,'[2]20180327오더자료'!$E$142830:$F$142850,2,0),"")</f>
        <v/>
      </c>
      <c r="ANE162" s="1" t="str">
        <f>+IFERROR(VLOOKUP(C162,'[2]20180327오더자료'!$E$142880:$F$142893,2,0),"")</f>
        <v/>
      </c>
      <c r="ANF162" s="1" t="str">
        <f>+IFERROR(VLOOKUP(C162,'[2]20180327오더자료'!$E$142904:$F$142915,2,0),"")</f>
        <v/>
      </c>
      <c r="ANG162" s="1" t="str">
        <f>+IFERROR(VLOOKUP(C162,'[2]20180327오더자료'!$E$142929:$F$142940,2,0),"")</f>
        <v/>
      </c>
      <c r="ANH162" s="1" t="str">
        <f>+IFERROR(VLOOKUP(C162,'[2]20180327오더자료'!$E$143200:$F$143212,2,0),"")</f>
        <v/>
      </c>
      <c r="ANI162" s="1" t="str">
        <f>+IFERROR(VLOOKUP(C162,'[2]20180327오더자료'!$E$143275:$F$143286,2,0),"")</f>
        <v/>
      </c>
      <c r="ANJ162" s="1" t="str">
        <f>+IFERROR(VLOOKUP(C162,'[2]20180327오더자료'!$E$143304:$F$143309,2,0),"")</f>
        <v/>
      </c>
      <c r="ANK162" s="1" t="str">
        <f>+IFERROR(VLOOKUP(C162,'[2]20180327오더자료'!$E$143310:$F$143322,2,0),"")</f>
        <v/>
      </c>
      <c r="ANL162" s="1" t="str">
        <f>+IFERROR(VLOOKUP(C162,'[2]20180327오더자료'!$E$143369:$F$143383,2,0),"")</f>
        <v/>
      </c>
      <c r="ANM162" s="1" t="str">
        <f t="shared" si="96"/>
        <v/>
      </c>
      <c r="ANN162" s="1" t="str">
        <f>+IFERROR(VLOOKUP(C162,'[2]20180327오더자료'!$E$143572:$F$143583,2,0),"")</f>
        <v/>
      </c>
      <c r="ANO162" s="1" t="str">
        <f>+IFERROR(VLOOKUP(C162,'[2]20180327오더자료'!$E$143602:$F$143613,2,0),"")</f>
        <v/>
      </c>
      <c r="ANP162" s="1" t="str">
        <f>+IFERROR(VLOOKUP(C162,'[2]20180327오더자료'!$E$143631:$F$143642,2,0),"")</f>
        <v/>
      </c>
      <c r="ANQ162" s="1" t="str">
        <f>+IFERROR(VLOOKUP(C162,'[2]20180327오더자료'!$E$143772:$F$143786,2,0),"")</f>
        <v/>
      </c>
      <c r="ANR162" s="1" t="str">
        <f>+IFERROR(VLOOKUP(C162,'[2]20180327오더자료'!$E$144196:$F$144208,2,0),"")</f>
        <v/>
      </c>
      <c r="ANS162" s="1" t="str">
        <f>+IFERROR(VLOOKUP(C162,'[2]20180327오더자료'!$E$144390:$F$144397,2,0),"")</f>
        <v/>
      </c>
      <c r="ANT162" s="1"/>
      <c r="ANU162" s="1"/>
      <c r="ANV162" s="1" t="str">
        <f>+IFERROR(VLOOKUP(C162,'[2]20180327오더자료'!$E$144402:$F$144412,2,0),"")</f>
        <v/>
      </c>
      <c r="ANW162" s="1" t="str">
        <f>+IFERROR(VLOOKUP(C162,'[2]20180327오더자료'!$E$144422:$F$144433,2,0),"")</f>
        <v/>
      </c>
      <c r="ANX162" s="1" t="str">
        <f>+IFERROR(VLOOKUP(C162,'[2]20180327오더자료'!$E$144510:$F$144522,2,0),"")</f>
        <v/>
      </c>
      <c r="ANY162" s="1" t="str">
        <f>+IFERROR(VLOOKUP(C162,'[2]20180327오더자료'!$E$144551:$F$144562,2,0),"")</f>
        <v/>
      </c>
      <c r="ANZ162" s="1" t="str">
        <f>+IFERROR(VLOOKUP(C162,'[2]20180327오더자료'!$E$144582:$F$144591,2,0),"")</f>
        <v/>
      </c>
      <c r="AOA162" s="1" t="str">
        <f>+IFERROR(VLOOKUP(C162,'[2]20180327오더자료'!$E$146271:$F$146283,2,0),"")</f>
        <v/>
      </c>
      <c r="AOB162" s="1" t="str">
        <f>+IFERROR(VLOOKUP(C162,'[2]20180327오더자료'!$E$146301:$F$146308,2,0),"")</f>
        <v/>
      </c>
      <c r="AOC162" s="1" t="str">
        <f>+IFERROR(VLOOKUP(C162,'[2]20180327오더자료'!$E$146354:$F$146369,2,0),"")</f>
        <v/>
      </c>
      <c r="AOD162" s="1" t="str">
        <f>+IFERROR(VLOOKUP(C162,'[2]20180327오더자료'!$E$146370:$F$146382,2,0),"")</f>
        <v/>
      </c>
      <c r="AOE162" s="1" t="str">
        <f>+IFERROR(VLOOKUP(C162,'[2]20180327오더자료'!$E$146396:$F$146405,2,0),"")</f>
        <v/>
      </c>
      <c r="AOF162" s="1" t="str">
        <f>+IFERROR(VLOOKUP(C162,'[2]20180327오더자료'!$E$146454:$F$146465,2,0),"")</f>
        <v/>
      </c>
      <c r="AOG162" s="1" t="str">
        <f>+IFERROR(VLOOKUP(C162,'[2]20180327오더자료'!$E$146654:$F$146665,2,0),"")</f>
        <v/>
      </c>
      <c r="AOH162" s="1" t="str">
        <f>+IFERROR(VLOOKUP(C162,'[2]20180327오더자료'!$E$146784:$F$146796,2,0),"")</f>
        <v/>
      </c>
      <c r="AOI162" s="1" t="str">
        <f>+IFERROR(VLOOKUP(C162,'[2]20180327오더자료'!$E$146914:$F$146926,2,0),"")</f>
        <v/>
      </c>
      <c r="AOJ162" s="1" t="str">
        <f>+IFERROR(VLOOKUP(C162,'[2]20180327오더자료'!$E$147155:$F$147175,2,0),"")</f>
        <v/>
      </c>
      <c r="AOK162" s="1" t="str">
        <f>+IFERROR(VLOOKUP(C162,'[2]20180327오더자료'!$E$147413:$F$147425,2,0),"")</f>
        <v/>
      </c>
      <c r="AOL162" s="1" t="str">
        <f>+IFERROR(VLOOKUP(C162,'[2]20180327오더자료'!$E$147639:$F$147653,2,0),"")</f>
        <v/>
      </c>
      <c r="AOM162" s="1"/>
      <c r="AON162" s="1" t="str">
        <f>+IFERROR(VLOOKUP(C162,'[2]20180327오더자료'!$E$147672:$F$147683,2,0),"")</f>
        <v/>
      </c>
      <c r="AOO162" s="1" t="str">
        <f>+IFERROR(VLOOKUP(C162,'[2]20180327오더자료'!$E$147883:$F$147894,2,0),"")</f>
        <v/>
      </c>
      <c r="AOP162" s="1" t="str">
        <f>+IFERROR(VLOOKUP(C162,'[2]20180327오더자료'!$E$148018:$F$148028,2,0),"")</f>
        <v/>
      </c>
      <c r="AOQ162" s="1" t="str">
        <f>+IFERROR(VLOOKUP(C162,'[2]20180327오더자료'!$E$148037:$F$148049,2,0),"")</f>
        <v/>
      </c>
      <c r="AOR162" s="1" t="str">
        <f>+IFERROR(VLOOKUP(C162,'[2]20180327오더자료'!$E$148072:$F$148088,2,0),"")</f>
        <v/>
      </c>
      <c r="AOS162" s="1" t="str">
        <f>+IFERROR(VLOOKUP(C162,'[2]20180327오더자료'!$E$148221:$F$148232,2,0),"")</f>
        <v/>
      </c>
      <c r="AOT162" s="1" t="str">
        <f>+IFERROR(VLOOKUP(C162,'[2]20180327오더자료'!$E$148244:$F$148254,2,0),"")</f>
        <v/>
      </c>
      <c r="AOU162" s="1" t="str">
        <f>+IFERROR(VLOOKUP(C162,'[2]20180327오더자료'!$E$148317:$F$148327,2,0),"")</f>
        <v/>
      </c>
      <c r="AOV162" s="1" t="str">
        <f>+IFERROR(VLOOKUP(C162,'[2]20180327오더자료'!$E$148373:$F$148385,2,0),"")</f>
        <v/>
      </c>
      <c r="AOW162" s="1" t="str">
        <f>+IFERROR(VLOOKUP(C162,'[2]20180327오더자료'!$E$148818:$F$148828,2,0),"")</f>
        <v/>
      </c>
      <c r="AOX162" s="1" t="str">
        <f>+IFERROR(VLOOKUP(C162,'[2]20180327오더자료'!$E$148846:$F$148857,2,0),"")</f>
        <v/>
      </c>
      <c r="AOY162" s="1" t="str">
        <f>+IFERROR(VLOOKUP(C162,'[2]20180327오더자료'!$E$148883:$F$148895,2,0),"")</f>
        <v/>
      </c>
      <c r="AOZ162" s="1" t="str">
        <f>+IFERROR(VLOOKUP(C162,'[2]20180327오더자료'!$E$148925:$F$148939,2,0),"")</f>
        <v/>
      </c>
      <c r="APA162" s="1" t="str">
        <f>+IFERROR(VLOOKUP(C162,'[2]20180327오더자료'!$E$148940:$F$148952,2,0),"")</f>
        <v/>
      </c>
      <c r="APB162" s="1" t="str">
        <f>+IFERROR(VLOOKUP(C162,'[2]20180327오더자료'!$E$148974:$F$148985,2,0),"")</f>
        <v/>
      </c>
      <c r="APC162" s="1" t="str">
        <f>+IFERROR(VLOOKUP(C162,'[2]20180327오더자료'!$E$149028:$F$149040,2,0),"")</f>
        <v/>
      </c>
      <c r="APD162" s="1" t="str">
        <f>+IFERROR(VLOOKUP(C162,'[2]20180327오더자료'!$E$149131:$F$149141,2,0),"")</f>
        <v/>
      </c>
      <c r="APE162" s="1" t="str">
        <f>+IFERROR(VLOOKUP(C162,'[2]20180327오더자료'!$E$149142:$F$149150,2,0),"")</f>
        <v/>
      </c>
      <c r="APF162" s="1" t="str">
        <f>+IFERROR(VLOOKUP(C162,'[2]20180327오더자료'!$E$149151:$F$149163,2,0),"")</f>
        <v/>
      </c>
      <c r="APG162" s="1" t="str">
        <f>+IFERROR(VLOOKUP(C162,'[2]20180327오더자료'!$E$149243:$F$149251,2,0),"")</f>
        <v/>
      </c>
      <c r="APH162" s="1" t="str">
        <f>+IFERROR(VLOOKUP(C162,'[2]20180327오더자료'!$E$149252:$F$149260,2,0),"")</f>
        <v/>
      </c>
      <c r="API162" s="1" t="str">
        <f>+IFERROR(VLOOKUP(C162,'[2]20180327오더자료'!$E$149276:$F$149296,2,0),"")</f>
        <v/>
      </c>
      <c r="APJ162" s="1" t="str">
        <f>+IFERROR(VLOOKUP(C162,'[2]20180327오더자료'!$E$149328:$F$149340,2,0),"")</f>
        <v/>
      </c>
      <c r="APK162" s="1" t="str">
        <f>+IFERROR(VLOOKUP(C162,'[2]20180327오더자료'!$E$149356:$F$149366,2,0),"")</f>
        <v/>
      </c>
      <c r="APL162" s="1" t="str">
        <f>+IFERROR(VLOOKUP(C162,'[2]20180327오더자료'!$E$149381:$F$149393,2,0),"")</f>
        <v/>
      </c>
      <c r="APM162" s="1" t="str">
        <f>+IFERROR(VLOOKUP(C162,'[2]20180327오더자료'!$E$134227:$F$134237,2,0),"")</f>
        <v/>
      </c>
      <c r="APN162" s="1"/>
      <c r="APO162" s="1" t="str">
        <f>+IFERROR(VLOOKUP(C162,'[2]20180327오더자료'!$E$134268:$F$134277,2,0),"")</f>
        <v/>
      </c>
      <c r="APP162" s="1" t="str">
        <f>+IFERROR(VLOOKUP(C162,'[2]20180327오더자료'!$E$134287:$F$134298,2,0),"")</f>
        <v/>
      </c>
      <c r="APQ162" s="1" t="str">
        <f>+IFERROR(VLOOKUP(C162,'[2]20180327오더자료'!$E$134421:$F$134434,2,0),"")</f>
        <v/>
      </c>
      <c r="APR162" s="1" t="str">
        <f>+IFERROR(VLOOKUP(C162,'[2]20180327오더자료'!$E$134697:$F$134709,2,0),"")</f>
        <v/>
      </c>
      <c r="APS162" s="1" t="str">
        <f>+IFERROR(VLOOKUP(C162,'[2]20180327오더자료'!$E$134975:$F$134984,2,0),"")</f>
        <v/>
      </c>
      <c r="APT162" s="1"/>
      <c r="APU162" s="1"/>
      <c r="APV162" s="1" t="str">
        <f>+IFERROR(VLOOKUP(C162,'[2]20180327오더자료'!$E$135001:$F$135010,2,0),"")</f>
        <v/>
      </c>
      <c r="APW162" s="1" t="str">
        <f>+IFERROR(VLOOKUP(C162,'[2]20180327오더자료'!$E$135094:$F$135105,2,0),"")</f>
        <v/>
      </c>
      <c r="APX162" s="1" t="str">
        <f>+IFERROR(VLOOKUP(C162,'[2]20180327오더자료'!$E$135117:$F$135128,2,0),"")</f>
        <v/>
      </c>
      <c r="APY162" s="1" t="str">
        <f>+IFERROR(VLOOKUP(C162,'[2]20180327오더자료'!$E$135140:$F$135149,2,0),"")</f>
        <v/>
      </c>
      <c r="APZ162" s="1" t="str">
        <f>+IFERROR(VLOOKUP(C162,'[2]20180327오더자료'!$E$135166:$F$135179,2,0),"")</f>
        <v/>
      </c>
      <c r="AQA162" s="1" t="str">
        <f>+IFERROR(VLOOKUP(C162,'[2]20180327오더자료'!$E$135275:$F$135288,2,0),"")</f>
        <v/>
      </c>
      <c r="AQB162" s="1" t="str">
        <f>+IFERROR(VLOOKUP(C162,'[2]20180327오더자료'!$E$135331:$F$135344,2,0),"")</f>
        <v/>
      </c>
      <c r="AQC162" s="1" t="str">
        <f>+IFERROR(VLOOKUP(C162,'[2]20180327오더자료'!$E$135401:$F$135412,2,0),"")</f>
        <v/>
      </c>
      <c r="AQD162" s="1" t="str">
        <f>+IFERROR(VLOOKUP(C162,'[2]20180327오더자료'!$E$135602:$F$135614,2,0),"")</f>
        <v/>
      </c>
      <c r="AQE162" s="1" t="str">
        <f>+IFERROR(VLOOKUP(C162,'[2]20180327오더자료'!$E$135802:$F$135813,2,0),"")</f>
        <v/>
      </c>
      <c r="AQF162" s="1" t="str">
        <f>+IFERROR(VLOOKUP(C162,'[2]20180327오더자료'!$E$135831:$F$135840,2,0),"")</f>
        <v/>
      </c>
      <c r="AQG162" s="1" t="str">
        <f>+IFERROR(VLOOKUP(C162,'[2]20180327오더자료'!$E$135893:$F$135906,2,0),"")</f>
        <v/>
      </c>
      <c r="AQH162" s="1" t="str">
        <f>+IFERROR(VLOOKUP(C162,'[2]20180327오더자료'!$E$135959:$F$135970,2,0),"")</f>
        <v/>
      </c>
      <c r="AQI162" s="1" t="str">
        <f>+IFERROR(VLOOKUP(C162,'[2]20180327오더자료'!$E$136026:$F$136037,2,0),"")</f>
        <v/>
      </c>
      <c r="AQJ162" s="1" t="str">
        <f>+IFERROR(VLOOKUP(C162,'[2]20180327오더자료'!$E$136059:$F$136070,2,0),"")</f>
        <v/>
      </c>
      <c r="AQK162" s="1" t="str">
        <f>+IFERROR(VLOOKUP(C162,'[2]20180327오더자료'!$E$137042:$F$137051,2,0),"")</f>
        <v/>
      </c>
      <c r="AQL162" s="1" t="str">
        <f>+IFERROR(VLOOKUP(C162,'[2]20180327오더자료'!$E$137073:$F$137083,2,0),"")</f>
        <v/>
      </c>
      <c r="AQM162" s="1" t="str">
        <f>+IFERROR(VLOOKUP(C162,'[2]20180327오더자료'!$E$137211:$F$137222,2,0),"")</f>
        <v/>
      </c>
      <c r="AQN162" s="1" t="str">
        <f>+IFERROR(VLOOKUP(C162,'[2]20180327오더자료'!$E$137373:$F$137383,2,0),"")</f>
        <v/>
      </c>
      <c r="AQO162" s="1" t="str">
        <f>+IFERROR(VLOOKUP(C162,'[2]20180327오더자료'!$E$137406:$F$137418,2,0),"")</f>
        <v/>
      </c>
      <c r="AQP162" s="1" t="str">
        <f>+IFERROR(VLOOKUP(C162,'[2]20180327오더자료'!$E$137440:$F$137459,2,0),"")</f>
        <v/>
      </c>
      <c r="AQQ162" s="1" t="str">
        <f>+IFERROR(VLOOKUP(C162,'[2]20180327오더자료'!$E$137643:$F$137653,2,0),"")</f>
        <v/>
      </c>
      <c r="AQR162" s="1" t="str">
        <f>+IFERROR(VLOOKUP(C162,'[2]20180327오더자료'!$E$137676:$F$137690,2,0),"")</f>
        <v/>
      </c>
      <c r="AQS162" s="1" t="str">
        <f>+IFERROR(VLOOKUP(C162,'[2]20180327오더자료'!$E$137691:$F$137701,2,0),"")</f>
        <v/>
      </c>
      <c r="AQT162" s="1" t="str">
        <f t="shared" si="97"/>
        <v/>
      </c>
      <c r="AQU162" s="1" t="str">
        <f t="shared" si="98"/>
        <v/>
      </c>
      <c r="AQV162" s="1" t="str">
        <f>+IFERROR(VLOOKUP(C162,'[2]20180327오더자료'!$E$139815:$F$139825,2,0),"")</f>
        <v/>
      </c>
      <c r="AQW162" s="1" t="str">
        <f>+IFERROR(VLOOKUP(C162,'[2]20180327오더자료'!$E$139935:$F$139948,2,0),"")</f>
        <v/>
      </c>
      <c r="AQX162" s="1" t="str">
        <f>+IFERROR(VLOOKUP(C162,'[2]20180327오더자료'!$E$139974:$F$139986,2,0),"")</f>
        <v/>
      </c>
      <c r="AQY162" s="1" t="str">
        <f t="shared" si="99"/>
        <v/>
      </c>
      <c r="AQZ162" s="1" t="str">
        <f>+IFERROR(VLOOKUP(C162,'[2]20180327오더자료'!$E$140076:$F$140086,2,0),"")</f>
        <v/>
      </c>
      <c r="ARA162" s="1" t="str">
        <f>+IFERROR(VLOOKUP(C162,'[2]20180327오더자료'!$E$140119:$F$140129,2,0),"")</f>
        <v/>
      </c>
      <c r="ARB162" s="1" t="str">
        <f>+IFERROR(VLOOKUP(C162,'[2]20180327오더자료'!$E$140141:$F$140151,2,0),"")</f>
        <v/>
      </c>
      <c r="ARC162" s="1" t="str">
        <f>+IFERROR(VLOOKUP(C162,'[2]20180327오더자료'!$E$140166:$F$140178,2,0),"")</f>
        <v/>
      </c>
      <c r="ARD162" s="1" t="str">
        <f>+IFERROR(VLOOKUP(C162,'[2]20180327오더자료'!$E$140208:$F$140221,2,0),"")</f>
        <v/>
      </c>
      <c r="ARE162" s="1" t="str">
        <f>+IFERROR(VLOOKUP(C162,'[2]20180327오더자료'!$E$140244:$F$140259,2,0),"")</f>
        <v/>
      </c>
      <c r="ARF162" s="1" t="str">
        <f>+IFERROR(VLOOKUP(C162,'[2]20180327오더자료'!$E$140260:$F$140269,2,0),"")</f>
        <v/>
      </c>
      <c r="ARG162" s="1" t="str">
        <f>+IFERROR(VLOOKUP(C162,'[2]20180327오더자료'!$E$140286:$F$140306,2,0),"")</f>
        <v/>
      </c>
      <c r="ARH162" s="1" t="str">
        <f>+IFERROR(VLOOKUP(C162,'[2]20180327오더자료'!$E$140387:$F$140398,2,0),"")</f>
        <v/>
      </c>
      <c r="ARI162" s="1" t="str">
        <f>+IFERROR(VLOOKUP(C162,'[2]20180327오더자료'!$E$140506:$F$140516,2,0),"")</f>
        <v/>
      </c>
      <c r="ARJ162" s="1" t="str">
        <f>+IFERROR(VLOOKUP(C162,'[2]20180327오더자료'!$E$140534:$F$140545,2,0),"")</f>
        <v/>
      </c>
      <c r="ARK162" s="1" t="str">
        <f>+IFERROR(VLOOKUP(C162,'[2]20180327오더자료'!$E$140564:$F$140575,2,0),"")</f>
        <v/>
      </c>
      <c r="ARL162" s="1" t="str">
        <f>+IFERROR(VLOOKUP(C162,'[2]20180327오더자료'!$E$140712:$F$140725,2,0),"")</f>
        <v/>
      </c>
      <c r="ARM162" s="1" t="str">
        <f>+IFERROR(VLOOKUP(C162,'[2]20180327오더자료'!$E$140865:$F$140874,2,0),"")</f>
        <v/>
      </c>
      <c r="ARN162" s="1" t="str">
        <f>+IFERROR(VLOOKUP(C162,'[2]20180327오더자료'!$E$140906:$F$140920,2,0),"")</f>
        <v/>
      </c>
      <c r="ARO162" s="1" t="str">
        <f>+IFERROR(VLOOKUP(C162,'[2]20180327오더자료'!$E$140921:$F$140932,2,0),"")</f>
        <v/>
      </c>
      <c r="ARP162" s="1" t="str">
        <f>+IFERROR(VLOOKUP(C162,'[2]20180327오더자료'!$E$141056:$F$141067,2,0),"")</f>
        <v/>
      </c>
      <c r="ARQ162" s="1" t="str">
        <f>+IFERROR(VLOOKUP(C162,'[2]20180327오더자료'!$E$141078:$F$141092,2,0),"")</f>
        <v/>
      </c>
      <c r="ARR162" s="1" t="str">
        <f>+IFERROR(VLOOKUP(C162,'[2]20180327오더자료'!$E$141431:$F$141443,2,0),"")</f>
        <v/>
      </c>
      <c r="ARS162" s="1" t="str">
        <f>+IFERROR(VLOOKUP(C162,'[2]20180327오더자료'!$E$142904:$F$142915,2,0),"")</f>
        <v/>
      </c>
      <c r="ART162" s="1" t="str">
        <f t="shared" si="100"/>
        <v/>
      </c>
      <c r="ARU162" s="1" t="str">
        <f>+IFERROR(VLOOKUP(C162,'[2]20180327오더자료'!$E$141446:$F$141454,2,0),"")</f>
        <v/>
      </c>
      <c r="ARV162" s="1" t="str">
        <f>+IFERROR(VLOOKUP(C162,'[2]20180327오더자료'!$E$141472:$F$141483,2,0),"")</f>
        <v/>
      </c>
      <c r="ARW162" s="1" t="str">
        <f>+IFERROR(VLOOKUP(C162,'[2]20180327오더자료'!$E$141504:$F$141518,2,0),"")</f>
        <v/>
      </c>
      <c r="ARX162" s="1" t="str">
        <f>+IFERROR(VLOOKUP(C162,'[2]20180327오더자료'!$E$141642:$F$141657,2,0),"")</f>
        <v/>
      </c>
      <c r="ARY162" s="1" t="str">
        <f>+IFERROR(VLOOKUP(C162,'[2]20180327오더자료'!$E$141691:$F$141702,2,0),"")</f>
        <v/>
      </c>
      <c r="ARZ162" s="1" t="str">
        <f>+IFERROR(VLOOKUP(C162,'[2]20180327오더자료'!$E$141723:$F$141733,2,0),"")</f>
        <v/>
      </c>
      <c r="ASA162" s="1" t="str">
        <f t="shared" si="101"/>
        <v/>
      </c>
      <c r="ASB162" s="1" t="str">
        <f>+IFERROR(VLOOKUP(C162,'[2]20180327오더자료'!$E$141736:$F$141748,2,0),"")</f>
        <v/>
      </c>
      <c r="ASC162" s="1" t="str">
        <f>+IFERROR(VLOOKUP(C162,'[2]20180327오더자료'!$E$141807:$F$141820,2,0),"")</f>
        <v/>
      </c>
      <c r="ASD162" s="1" t="str">
        <f>+IFERROR(VLOOKUP(C162,'[2]20180327오더자료'!$E$141837:$F$141847,2,0),"")</f>
        <v/>
      </c>
    </row>
    <row r="163" spans="1:1174" customFormat="1" x14ac:dyDescent="0.3">
      <c r="A163" s="1" t="s">
        <v>34</v>
      </c>
      <c r="B163" s="1" t="s">
        <v>34</v>
      </c>
      <c r="C163" s="1" t="s">
        <v>34</v>
      </c>
      <c r="D163" s="1" t="str">
        <f>+IFERROR(VLOOKUP(C163,'[1]20180327오더자료'!$D$58080:$E$58091,2,0),"")</f>
        <v/>
      </c>
      <c r="E163" s="1" t="e">
        <f>+VLOOKUP(C163,'[1]20180327오더자료'!$D$58208:$E$58221,2,0)</f>
        <v>#N/A</v>
      </c>
      <c r="F163" s="1" t="e">
        <f>+VLOOKUP(C163,'[1]20180327오더자료'!$D$58403:$E$58410,2,0)</f>
        <v>#N/A</v>
      </c>
      <c r="G163" s="1" t="e">
        <f>+VLOOKUP(C163,'[1]20180327오더자료'!$D$58419:$E$58431,2,0)</f>
        <v>#N/A</v>
      </c>
      <c r="H163" s="1" t="e">
        <f t="shared" si="86"/>
        <v>#N/A</v>
      </c>
      <c r="I163" s="23" t="e">
        <f>+VLOOKUP(C163,'[1]20180327오더자료'!$D$58524:$E$58537,2,0)</f>
        <v>#N/A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23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>
        <v>1</v>
      </c>
      <c r="LU163" s="1"/>
      <c r="LV163" s="1" t="str">
        <f>+IFERROR(VLOOKUP(C163,'[2]20180327오더자료'!$E$150410:$F$150420,2,0),"")</f>
        <v/>
      </c>
      <c r="LW163" s="1" t="str">
        <f>+IFERROR(VLOOKUP(C163,'[2]20180327오더자료'!$E$150552:$F$150563,2,0),"")</f>
        <v/>
      </c>
      <c r="LX163" s="1" t="str">
        <f>+IFERROR(VLOOKUP(C163,'[2]20180327오더자료'!$E$150593:$F$150604,2,0),"")</f>
        <v/>
      </c>
      <c r="LY163" s="1" t="str">
        <f>+IFERROR(VLOOKUP(C163,'[2]20180327오더자료'!$E$150739:$F$150749,2,0),"")</f>
        <v/>
      </c>
      <c r="LZ163" s="1" t="str">
        <f>+IFERROR(VLOOKUP(C163,'[2]20180327오더자료'!$E$150825:$F$150838,2,0),"")</f>
        <v/>
      </c>
      <c r="MA163" s="1" t="str">
        <f>+IFERROR(VLOOKUP(C163,'[2]20180327오더자료'!$E$150978:$F$150990,2,0),"")</f>
        <v/>
      </c>
      <c r="MB163" s="1" t="str">
        <f>+IFERROR(VLOOKUP(C163,'[2]20180327오더자료'!$E$151216:$F$151234,2,0),"")</f>
        <v/>
      </c>
      <c r="MC163" s="1"/>
      <c r="MD163" s="1" t="str">
        <f>+IFERROR(VLOOKUP(C163,'[2]20180327오더자료'!$E$151254:$F$151264,2,0),"")</f>
        <v/>
      </c>
      <c r="ME163" s="1"/>
      <c r="MF163" s="1"/>
      <c r="MG163" s="1" t="str">
        <f>+IFERROR(VLOOKUP(C163,'[2]20180327오더자료'!$E$151279:$F$151290,2,0),"")</f>
        <v/>
      </c>
      <c r="MH163" s="1" t="str">
        <f>+IFERROR(VLOOKUP(C163,'[2]20180327오더자료'!$E$151310:$F$151321,2,0),"")</f>
        <v/>
      </c>
      <c r="MI163" s="1" t="str">
        <f>+IFERROR(VLOOKUP(C163,'[2]20180327오더자료'!$E$151344:$F$151356,2,0),"")</f>
        <v/>
      </c>
      <c r="MJ163" s="1" t="str">
        <f>+IFERROR(VLOOKUP(C163,'[2]20180327오더자료'!$E$151425:$F$151434,2,0),"")</f>
        <v/>
      </c>
      <c r="MK163" s="1" t="str">
        <f>+IFERROR(VLOOKUP(C163,'[2]20180327오더자료'!$E$151515:$F$151526,2,0),"")</f>
        <v/>
      </c>
      <c r="ML163" s="1" t="str">
        <f>+IFERROR(VLOOKUP(C163,'[2]20180327오더자료'!$E$151539:$F$151547,2,0),"")</f>
        <v/>
      </c>
      <c r="MM163" s="1" t="str">
        <f>+IFERROR(VLOOKUP(C163,'[2]20180327오더자료'!$E$151573:$F$151583,2,0),"")</f>
        <v/>
      </c>
      <c r="MN163" s="1" t="str">
        <f>+IFERROR(VLOOKUP(C163,'[2]20180327오더자료'!$E$151827:$F$151838,2,0),"")</f>
        <v/>
      </c>
      <c r="MO163" s="1" t="str">
        <f>+IFERROR(VLOOKUP(C163,'[2]20180327오더자료'!$E$151871:$F$151889,2,0),"")</f>
        <v/>
      </c>
      <c r="MP163" s="1" t="str">
        <f>+IFERROR(VLOOKUP(C163,'[2]20180327오더자료'!$E$151906:$F$151918,2,0),"")</f>
        <v/>
      </c>
      <c r="MQ163" s="1" t="str">
        <f>+IFERROR(VLOOKUP(C163,'[2]20180327오더자료'!$E$152072:$F$152084,2,0),"")</f>
        <v/>
      </c>
      <c r="MR163" s="1" t="str">
        <f>+IFERROR(VLOOKUP(C163,'[2]20180327오더자료'!$E$152097:$F$152105,2,0),"")</f>
        <v/>
      </c>
      <c r="MS163" s="1" t="str">
        <f>+IFERROR(VLOOKUP(C163,'[2]20180327오더자료'!$E$152106:$F$152120,2,0),"")</f>
        <v/>
      </c>
      <c r="MT163" s="1"/>
      <c r="MU163" s="1" t="str">
        <f>+IFERROR(VLOOKUP(C163,'[2]20180327오더자료'!$E$152151:$F$152159,2,0),"")</f>
        <v/>
      </c>
      <c r="MV163" s="1" t="str">
        <f>+IFERROR(VLOOKUP(C163,'[2]20180327오더자료'!$E$152216:$F$152227,2,0),"")</f>
        <v/>
      </c>
      <c r="MW163" s="1" t="str">
        <f>+IFERROR(VLOOKUP(C157,'[2]20180327오더자료'!$E$152249:$F$152275,2,0),"")</f>
        <v/>
      </c>
      <c r="MX163" s="1" t="str">
        <f>+IFERROR(VLOOKUP(C163,'[2]20180327오더자료'!$E$152276:$F$152288,2,0),"")</f>
        <v/>
      </c>
      <c r="MY163" s="1"/>
      <c r="MZ163" s="1" t="str">
        <f>+IFERROR(VLOOKUP(C163,'[2]20180327오더자료'!$E$152310:$F$152332,2,0),"")</f>
        <v/>
      </c>
      <c r="NA163" s="1"/>
      <c r="NB163" s="1" t="str">
        <f>+IFERROR(VLOOKUP(C163,'[2]20180327오더자료'!$E$152426:$F$152437,2,0),"")</f>
        <v/>
      </c>
      <c r="NC163" s="1" t="str">
        <f>+IFERROR(VLOOKUP(C163,'[2]20180327오더자료'!$E$152533:$F$152543,2,0),"")</f>
        <v/>
      </c>
      <c r="ND163" s="1" t="str">
        <f>+IFERROR(VLOOKUP(C163,'[2]20180327오더자료'!$E$152558:$F$152573,2,0),"")</f>
        <v/>
      </c>
      <c r="NE163" s="1" t="str">
        <f>+IFERROR(VLOOKUP(C163,'[2]20180327오더자료'!$E$152574:$F$152608,2,0),"")</f>
        <v/>
      </c>
      <c r="NF163" s="1" t="str">
        <f>+IFERROR(VLOOKUP(C163,'[2]20180327오더자료'!$E$152695:$F$152707,2,0),"")</f>
        <v/>
      </c>
      <c r="NG163" s="1" t="str">
        <f>+IFERROR(VLOOKUP(C163,'[2]20180327오더자료'!$E$152757:$F$152774,2,0),"")</f>
        <v/>
      </c>
      <c r="NH163" s="1" t="str">
        <f>+IFERROR(VLOOKUP(C163,'[2]20180327오더자료'!$E$152799:$F$152811,2,0),"")</f>
        <v/>
      </c>
      <c r="NI163" s="1" t="str">
        <f>+IFERROR(VLOOKUP(C163,'[2]20180327오더자료'!$E$152894:$F$152904,2,0),"")</f>
        <v/>
      </c>
      <c r="NJ163" s="1" t="str">
        <f>+IFERROR(VLOOKUP(C163,'[2]20180327오더자료'!$E$152986:$F$152997,2,0),"")</f>
        <v/>
      </c>
      <c r="NK163" s="1" t="str">
        <f>+IFERROR(VLOOKUP(C163,'[2]20180327오더자료'!$E$153075:$F$153095,2,0),"")</f>
        <v/>
      </c>
      <c r="NL163" s="1" t="str">
        <f>+IFERROR(VLOOKUP(C163,'[2]20180327오더자료'!$E$153109:$F$153120,2,0),"")</f>
        <v/>
      </c>
      <c r="NM163" s="1" t="str">
        <f>+IFERROR(VLOOKUP(C163,'[2]20180327오더자료'!$E$153184:$F$153194,2,0),"")</f>
        <v/>
      </c>
      <c r="NN163" s="1"/>
      <c r="NO163" s="1" t="str">
        <f>+IFERROR(VLOOKUP(C163,'[2]20180327오더자료'!$E$153300:$F$153309,2,0),"")</f>
        <v/>
      </c>
      <c r="NP163" s="1" t="str">
        <f>+IFERROR(VLOOKUP(C163,'[2]20180327오더자료'!$E$153353:$F$153363,2,0),"")</f>
        <v/>
      </c>
      <c r="NQ163" s="1" t="str">
        <f>+IFERROR(VLOOKUP(C163,'[2]20180327오더자료'!$E$153421:$F$153434,2,0),"")</f>
        <v/>
      </c>
      <c r="NR163" s="1" t="str">
        <f>+IFERROR(VLOOKUP(C163,'[2]20180327오더자료'!$E$153436:$F$153452,2,0),"")</f>
        <v/>
      </c>
      <c r="NS163" s="1"/>
      <c r="NT163" s="1" t="str">
        <f>+IFERROR(VLOOKUP(C163,'[2]20180327오더자료'!$E$153463:$F$153472,2,0),"")</f>
        <v/>
      </c>
      <c r="NU163" s="1" t="str">
        <f>+IFERROR(VLOOKUP(C163,'[2]20180327오더자료'!$E$153564:$F$153578,2,0),"")</f>
        <v/>
      </c>
      <c r="NV163" s="1" t="str">
        <f>+IFERROR(VLOOKUP(C163,'[2]20180327오더자료'!$E$153621:$F$153632,2,0),"")</f>
        <v/>
      </c>
      <c r="NW163" s="1"/>
      <c r="NX163" s="1"/>
      <c r="NY163" s="1"/>
      <c r="NZ163" s="1" t="str">
        <f>+IFERROR(VLOOKUP(C163,'[2]20180327오더자료'!$E$153678:$F$153689,2,0),"")</f>
        <v/>
      </c>
      <c r="OA163" s="1" t="str">
        <f>+IFERROR(VLOOKUP(C163,'[2]20180327오더자료'!$E$153706:$F$153717,2,0),"")</f>
        <v/>
      </c>
      <c r="OB163" s="1" t="str">
        <f>+IFERROR(VLOOKUP(C163,'[2]20180327오더자료'!$E$153765:$F$153777,2,0),"")</f>
        <v/>
      </c>
      <c r="OC163" s="1" t="str">
        <f>+IFERROR(VLOOKUP(C163,'[2]20180327오더자료'!$E$153857:$F$153870,2,0),"")</f>
        <v/>
      </c>
      <c r="OD163" s="1" t="str">
        <f>+IFERROR(VLOOKUP(C163,'[2]20180327오더자료'!$E$153951:$F$153961,2,0),"")</f>
        <v/>
      </c>
      <c r="OE163" s="1" t="str">
        <f>+IFERROR(VLOOKUP(C163,'[2]20180327오더자료'!$E$154040:$F$154051,2,0),"")</f>
        <v/>
      </c>
      <c r="OF163" s="1" t="str">
        <f>+IFERROR(VLOOKUP(C163,'[2]20180327오더자료'!$E$154371:$F$154381,2,0),"")</f>
        <v/>
      </c>
      <c r="OG163" s="1" t="str">
        <f>+IFERROR(VLOOKUP(C163,'[2]20180327오더자료'!$E$154067:$F$154086,2,0),"")</f>
        <v/>
      </c>
      <c r="OH163" s="1" t="str">
        <f>+IFERROR(VLOOKUP(C163,'[2]20180327오더자료'!$E$154087:$F$154098,2,0),"")</f>
        <v/>
      </c>
      <c r="OI163" s="1" t="str">
        <f>+IFERROR(VLOOKUP(C163,'[2]20180327오더자료'!$E$154183:$F$154195,2,0),"")</f>
        <v/>
      </c>
      <c r="OJ163" s="1" t="str">
        <f>+IFERROR(VLOOKUP(C163,'[2]20180327오더자료'!$E$154317:$F$154327,2,0),"")</f>
        <v/>
      </c>
      <c r="OK163" s="1" t="str">
        <f>+IFERROR(VLOOKUP(C163,'[2]20180327오더자료'!$E$154346:$F$154354,2,0),"")</f>
        <v/>
      </c>
      <c r="OL163" s="1" t="str">
        <f>+IFERROR(VLOOKUP(C163,'[2]20180327오더자료'!$E$154371:$F$154381,2,0),"")</f>
        <v/>
      </c>
      <c r="OM163" s="1" t="str">
        <f>+IFERROR(VLOOKUP(C163,'[2]20180327오더자료'!$E$154481:$F$154492,2,0),"")</f>
        <v/>
      </c>
      <c r="ON163" s="1" t="str">
        <f>+IFERROR(VLOOKUP(C163,'[2]20180327오더자료'!$E$154574:$F$154588,2,0),"")</f>
        <v/>
      </c>
      <c r="OO163" s="1" t="str">
        <f>+IFERROR(VLOOKUP(C163,'[2]20180327오더자료'!$E$154654:$F$154674,2,0),"")</f>
        <v/>
      </c>
      <c r="OP163" s="1" t="str">
        <f>+IFERROR(VLOOKUP(C163,'[2]20180327오더자료'!$E$154992:$F$154999,2,0),"")</f>
        <v/>
      </c>
      <c r="OQ163" s="1" t="str">
        <f>+IFERROR(VLOOKUP(C163,'[2]20180327오더자료'!$E$155020:$F$155043,2,0),"")</f>
        <v/>
      </c>
      <c r="OR163" s="1" t="str">
        <f>+IFERROR(VLOOKUP(C163,'[2]20180327오더자료'!$E$155052:$F$155061,2,0),"")</f>
        <v/>
      </c>
      <c r="OS163" s="1"/>
      <c r="OT163" s="1" t="str">
        <f>+IFERROR(VLOOKUP(C163,'[2]20180327오더자료'!$E$155084:$F$155096,2,0),"")</f>
        <v/>
      </c>
      <c r="OU163" s="1" t="str">
        <f>+IFERROR(VLOOKUP(C163,'[2]20180327오더자료'!$E$155115:$F$155134,2,0),"")</f>
        <v/>
      </c>
      <c r="OV163" s="1" t="str">
        <f>+IFERROR(VLOOKUP(C163,'[2]20180327오더자료'!$E$155135:$F$155148,2,0),"")</f>
        <v/>
      </c>
      <c r="OW163" s="1" t="str">
        <f>+IFERROR(VLOOKUP(C163,'[2]20180327오더자료'!$E$155168:$F$155183,2,0),"")</f>
        <v/>
      </c>
      <c r="OX163" s="1" t="str">
        <f>+IFERROR(VLOOKUP(C163,'[2]20180327오더자료'!$E$155239:$F$155249,2,0),"")</f>
        <v/>
      </c>
      <c r="OY163" s="1" t="str">
        <f>+IFERROR(VLOOKUP(C163,'[2]20180327오더자료'!$E$155264:$F$155275,2,0),"")</f>
        <v/>
      </c>
      <c r="OZ163" s="1" t="str">
        <f>+IFERROR(VLOOKUP(C163,'[2]20180327오더자료'!$E$155297:$F$155311,2,0),"")</f>
        <v/>
      </c>
      <c r="PA163" s="1"/>
      <c r="PB163" s="1" t="str">
        <f>+IFERROR(VLOOKUP(C163,'[2]20180327오더자료'!$E$155331:$F$155343,2,0),"")</f>
        <v/>
      </c>
      <c r="PC163" s="1" t="str">
        <f>+IFERROR(VLOOKUP(C163,'[2]20180327오더자료'!$E$155419:$F$155429,2,0),"")</f>
        <v/>
      </c>
      <c r="PD163" s="1" t="str">
        <f>+IFERROR(VLOOKUP(C163,'[2]20180327오더자료'!$E$155430:$F$155440,2,0),"")</f>
        <v/>
      </c>
      <c r="PE163" s="1" t="str">
        <f>+IFERROR(VLOOKUP(C163,'[2]20180327오더자료'!$E$155503:$F$155510,2,0),"")</f>
        <v/>
      </c>
      <c r="PF163" s="1" t="str">
        <f>+IFERROR(VLOOKUP(C163,'[2]20180327오더자료'!$E$155511:$F$155525,2,0),"")</f>
        <v/>
      </c>
      <c r="PG163" s="1" t="str">
        <f>+IFERROR(VLOOKUP(C163,'[2]20180327오더자료'!$E$155549:$F$155567,2,0),"")</f>
        <v/>
      </c>
      <c r="PH163" s="1" t="str">
        <f>+IFERROR(VLOOKUP(C163,'[2]20180327오더자료'!$E$155600:$G$155621,2,0),"")</f>
        <v/>
      </c>
      <c r="PI163" s="1" t="str">
        <f>+IFERROR(VLOOKUP(C163,'[2]20180327오더자료'!$E$155632:$F$155645,2,0),"")</f>
        <v/>
      </c>
      <c r="PJ163" s="1" t="str">
        <f>+IFERROR(VLOOKUP(C163,'[2]20180327오더자료'!$E$155669:$F$155680,2,0),"")</f>
        <v/>
      </c>
      <c r="PK163" s="1" t="str">
        <f>+IFERROR(VLOOKUP(C163,'[2]20180327오더자료'!$E$155995:$F$156005,2,0),"")</f>
        <v/>
      </c>
      <c r="PL163" s="1"/>
      <c r="PM163" s="1" t="str">
        <f>+IFERROR(VLOOKUP(C163,'[2]20180327오더자료'!$E$156160:$F$156171,2,0),"")</f>
        <v/>
      </c>
      <c r="PN163" s="1" t="str">
        <f>+IFERROR(VLOOKUP(C163,'[2]20180327오더자료'!$E$156447:$F$156454,2,0),"")</f>
        <v/>
      </c>
      <c r="PO163" s="1" t="str">
        <f>+IFERROR(VLOOKUP(C163,'[2]20180327오더자료'!$E$156225:$F$156235,2,0),"")</f>
        <v/>
      </c>
      <c r="PP163" s="1" t="str">
        <f>+IFERROR(VLOOKUP(C163,'[2]20180327오더자료'!$E$156516:$F$156530,2,0),"")</f>
        <v/>
      </c>
      <c r="PQ163" s="1" t="str">
        <f>+IFERROR(VLOOKUP(C163,'[2]20180327오더자료'!$E$156748:$F$156755,2,0),"")</f>
        <v/>
      </c>
      <c r="PR163" s="1"/>
      <c r="PS163" s="1" t="str">
        <f>+IFERROR(VLOOKUP(C163,'[2]20180327오더자료'!$E$156771:$F$156791,2,0),"")</f>
        <v/>
      </c>
      <c r="PT163" s="1" t="str">
        <f>+IFERROR(VLOOKUP(C163,'[2]20180327오더자료'!$E$156828:$F$156837,2,0),"")</f>
        <v/>
      </c>
      <c r="PU163" s="1" t="str">
        <f>+IFERROR(VLOOKUP(C163,'[2]20180327오더자료'!$E$156837:$F$156846,2,0),"")</f>
        <v/>
      </c>
      <c r="PV163" s="1"/>
      <c r="PW163" s="1"/>
      <c r="PX163" s="1" t="str">
        <f>+IFERROR(VLOOKUP(C163,'[2]20180327오더자료'!$E$156900:$F$156908,2,0),"")</f>
        <v/>
      </c>
      <c r="PY163" s="1" t="str">
        <f>+IFERROR(VLOOKUP(C163,'[2]20180327오더자료'!$E$156917:$F$156927,2,0),"")</f>
        <v/>
      </c>
      <c r="PZ163" s="1" t="str">
        <f>+IFERROR(VLOOKUP(C163,'[2]20180327오더자료'!$E$156985:$F$156997,2,0),"")</f>
        <v/>
      </c>
      <c r="QA163" s="1" t="str">
        <f>+IFERROR(VLOOKUP(C163,'[2]20180327오더자료'!$E$157031:$F$157046,2,0),"")</f>
        <v/>
      </c>
      <c r="QB163" s="1" t="str">
        <f>+IFERROR(VLOOKUP(C163,'[2]20180327오더자료'!$E$157091:$F$157103,2,0),"")</f>
        <v/>
      </c>
      <c r="QC163" s="1" t="str">
        <f>+IFERROR(VLOOKUP(C163,'[2]20180327오더자료'!$E$157156:$F$157167,2,0),"")</f>
        <v/>
      </c>
      <c r="QD163" s="1" t="str">
        <f>+IFERROR(VLOOKUP(C163,'[2]20180327오더자료'!$E$157283:$F$157294,2,0),"")</f>
        <v/>
      </c>
      <c r="QE163" s="1" t="str">
        <f>+IFERROR(VLOOKUP(C163,'[2]20180327오더자료'!$E$157312:$F$157325,2,0),"")</f>
        <v/>
      </c>
      <c r="QF163" s="1" t="str">
        <f>+IFERROR(VLOOKUP(C163,'[2]20180327오더자료'!$E$157614:$F$157625,2,0),"")</f>
        <v/>
      </c>
      <c r="QG163" s="1"/>
      <c r="QH163" s="1" t="str">
        <f>+IFERROR(VLOOKUP(C163,'[2]20180327오더자료'!$E$157677:$F$157688,2,0),"")</f>
        <v/>
      </c>
      <c r="QI163" s="1" t="str">
        <f>+IFERROR(VLOOKUP(C163,'[2]20180327오더자료'!$E$157703:$F$157710,2,0),"")</f>
        <v/>
      </c>
      <c r="QJ163" s="1" t="str">
        <f>+IFERROR(VLOOKUP(C163,'[2]20180327오더자료'!$E$157731:$F$157744,2,0),"")</f>
        <v/>
      </c>
      <c r="QK163" s="1" t="str">
        <f>+IFERROR(VLOOKUP(C163,'[2]20180327오더자료'!$E$157812:$F$157824,2,0),"")</f>
        <v/>
      </c>
      <c r="QL163" s="1" t="str">
        <f>+IFERROR(VLOOKUP(C163,'[2]20180327오더자료'!$E$157841:$F$157858,2,0),"")</f>
        <v/>
      </c>
      <c r="QM163" s="1"/>
      <c r="QN163" s="1"/>
      <c r="QO163" s="1" t="str">
        <f>+IFERROR(VLOOKUP(C163,'[2]20180327오더자료'!$E$157861:$F$157871,2,0),"")</f>
        <v/>
      </c>
      <c r="QP163" s="1"/>
      <c r="QQ163" s="1" t="str">
        <f>+IFERROR(VLOOKUP(C163,'[2]20180327오더자료'!$E$157885:$F$157903,2,0),"")</f>
        <v/>
      </c>
      <c r="QR163" s="1"/>
      <c r="QS163" s="1" t="str">
        <f>+IFERROR(VLOOKUP(C163,'[2]20180327오더자료'!$E$157942:$F$157953,2,0),"")</f>
        <v/>
      </c>
      <c r="QT163" s="1" t="str">
        <f>+IFERROR(VLOOKUP(C163,'[2]20180327오더자료'!$E$158068:$F$158080,2,0),"")</f>
        <v/>
      </c>
      <c r="QU163" s="1" t="str">
        <f>+IFERROR(VLOOKUP(C163,'[2]20180327오더자료'!$E$158208:$F$158220,2,0),"")</f>
        <v/>
      </c>
      <c r="QV163" s="1" t="str">
        <f>+IFERROR(VLOOKUP(C163,'[2]20180327오더자료'!$E$158265:$F$158277,2,0),"")</f>
        <v/>
      </c>
      <c r="QW163" s="1" t="str">
        <f>+IFERROR(VLOOKUP(C163,'[2]20180327오더자료'!$E$158297:$F$158306,2,0),"")</f>
        <v/>
      </c>
      <c r="QX163" s="1" t="str">
        <f>+IFERROR(VLOOKUP(C163,'[2]20180327오더자료'!$E$158362:$F$158372,2,0),"")</f>
        <v/>
      </c>
      <c r="QY163" s="1" t="str">
        <f>+IFERROR(VLOOKUP(C163,'[2]20180327오더자료'!$E$158418:$F$158426,2,0),"")</f>
        <v/>
      </c>
      <c r="QZ163" s="1" t="str">
        <f>+IFERROR(VLOOKUP(C163,'[2]20180327오더자료'!$E$158463:$F$158475,2,0),"")</f>
        <v/>
      </c>
      <c r="RA163" s="1" t="str">
        <f>+IFERROR(VLOOKUP(C163,'[2]20180327오더자료'!$E$158490:$F$158500,2,0),"")</f>
        <v/>
      </c>
      <c r="RB163" s="1" t="str">
        <f>+IFERROR(VLOOKUP(C163,'[2]20180327오더자료'!$E$158526:$F$158537,2,0),"")</f>
        <v/>
      </c>
      <c r="RC163" s="1"/>
      <c r="RD163" s="1"/>
      <c r="RE163" s="1" t="str">
        <f>+IFERROR(VLOOKUP(C163,'[2]20180327오더자료'!$E$158564:$F$158576,2,0),"")</f>
        <v/>
      </c>
      <c r="RF163" s="1" t="str">
        <f>+IFERROR(VLOOKUP(C163,'[2]20180327오더자료'!$E$158624:$F$158631,2,0),"")</f>
        <v/>
      </c>
      <c r="RG163" s="1" t="str">
        <f>+IFERROR(VLOOKUP(C163,'[2]20180327오더자료'!$E$158640:$F$158650,2,0),"")</f>
        <v/>
      </c>
      <c r="RH163" s="1" t="str">
        <f>+IFERROR(VLOOKUP(C163,'[2]20180327오더자료'!$E$158703:$F$158715,2,0),"")</f>
        <v/>
      </c>
      <c r="RI163" s="1"/>
      <c r="RJ163" s="1"/>
      <c r="RK163" s="1" t="str">
        <f>+IFERROR(VLOOKUP(C163,'[2]20180327오더자료'!$E$158759:$F$158767,2,0),"")</f>
        <v/>
      </c>
      <c r="RL163" s="1" t="str">
        <f>+IFERROR(VLOOKUP(C163,'[2]20180327오더자료'!$E$158786:$F$158794,2,0),"")</f>
        <v/>
      </c>
      <c r="RM163" s="1" t="str">
        <f>+IFERROR(VLOOKUP(C163,'[2]20180327오더자료'!$E$158810:$F$158820,2,0),"")</f>
        <v/>
      </c>
      <c r="RN163" s="1" t="str">
        <f>+IFERROR(VLOOKUP(C163,'[2]20180327오더자료'!$E$158899:$F$158912,2,0),"")</f>
        <v/>
      </c>
      <c r="RO163" s="1" t="str">
        <f>+IFERROR(VLOOKUP(C163,'[2]20180327오더자료'!$E$158935:$F$158951,2,0),"")</f>
        <v/>
      </c>
      <c r="RP163" s="1"/>
      <c r="RQ163" s="1" t="str">
        <f>+IFERROR(VLOOKUP(C163,'[2]20180327오더자료'!$E$158954:$F$158963,2,0),"")</f>
        <v/>
      </c>
      <c r="RR163" s="1" t="str">
        <f>+IFERROR(VLOOKUP(C163,'[2]20180327오더자료'!$E$158974:$F$158986,2,0),"")</f>
        <v/>
      </c>
      <c r="RS163" s="1" t="str">
        <f>+IFERROR(VLOOKUP(C163,'[2]20180327오더자료'!$E$158998:$F$159011,2,0),"")</f>
        <v/>
      </c>
      <c r="RT163" s="1"/>
      <c r="RU163" s="1"/>
      <c r="RV163" s="1" t="str">
        <f>+IFERROR(VLOOKUP(C163,'[2]20180327오더자료'!$E$159265:$F$159277,2,0),"")</f>
        <v/>
      </c>
      <c r="RW163" s="1"/>
      <c r="RX163" s="1" t="str">
        <f>+IFERROR(VLOOKUP(C163,'[2]20180327오더자료'!$E$159369:$F$159377,2,0),"")</f>
        <v/>
      </c>
      <c r="RY163" s="1" t="str">
        <f>+IFERROR(VLOOKUP(C163,'[2]20180327오더자료'!$E$159449:$F$159462,2,0),"")</f>
        <v/>
      </c>
      <c r="RZ163" s="1" t="str">
        <f>+IFERROR(VLOOKUP(C163,'[2]20180327오더자료'!$E$159539:$F$159547,2,0),"")</f>
        <v/>
      </c>
      <c r="SA163" s="1" t="str">
        <f>+IFERROR(VLOOKUP(C163,'[2]20180327오더자료'!$E$159758:$F$159768,2,0),"")</f>
        <v/>
      </c>
      <c r="SB163" s="1" t="str">
        <f>+IFERROR(VLOOKUP(C163,'[2]20180327오더자료'!$E$159851:$F$159861,2,0),"")</f>
        <v/>
      </c>
      <c r="SD163" s="1" t="str">
        <f>+IFERROR(VLOOKUP(C163,'[2]20180327오더자료'!$E$159873:$F$159891,2,0),"")</f>
        <v/>
      </c>
      <c r="SE163" s="1" t="str">
        <f>+IFERROR(VLOOKUP(C163,'[2]20180327오더자료'!$E$159892:$F$159902,2,0),"")</f>
        <v/>
      </c>
      <c r="SF163" s="1" t="str">
        <f>+IFERROR(VLOOKUP(C163,'[2]20180327오더자료'!$E$159935:$F$159947,2,0),"")</f>
        <v/>
      </c>
      <c r="SG163" s="1" t="str">
        <f>+IFERROR(VLOOKUP(C163,'[2]20180327오더자료'!$E$159966:$F$159983,2,0),"")</f>
        <v/>
      </c>
      <c r="SH163" s="1" t="str">
        <f>+IFERROR(VLOOKUP(C163,'[2]20180327오더자료'!$E$159984:$F$159993,2,0),"")</f>
        <v/>
      </c>
      <c r="SI163" s="1" t="str">
        <f>+IFERROR(VLOOKUP(C163,'[2]20180327오더자료'!$E$160008:$F$160019,2,0),"")</f>
        <v/>
      </c>
      <c r="SJ163" s="1" t="str">
        <f>+IFERROR(VLOOKUP(C163,'[2]20180327오더자료'!$E$160037:$F$160048,2,0),"")</f>
        <v/>
      </c>
      <c r="SK163" s="1" t="str">
        <f>+IFERROR(VLOOKUP(C163,'[2]20180327오더자료'!$E$160099:$F$160110,2,0),"")</f>
        <v/>
      </c>
      <c r="SL163" s="1" t="str">
        <f>+IFERROR(VLOOKUP(C163,'[2]20180327오더자료'!$E$160300:$F$160312,2,0),"")</f>
        <v/>
      </c>
      <c r="SM163" s="1" t="str">
        <f>+IFERROR(VLOOKUP(C163,'[2]20180327오더자료'!$E$160411:$F$160421,2,0),"")</f>
        <v/>
      </c>
      <c r="SN163" s="1"/>
      <c r="SO163" s="1" t="str">
        <f>+IFERROR(VLOOKUP(C163,'[2]20180327오더자료'!$E$160504:$F$160512,2,0),"")</f>
        <v/>
      </c>
      <c r="SP163" s="1" t="str">
        <f>+IFERROR(VLOOKUP(C163,'[2]20180327오더자료'!$E$160513:$F$160526,2,0),"")</f>
        <v/>
      </c>
      <c r="SQ163" s="1"/>
      <c r="SR163" s="1" t="str">
        <f>+IFERROR(VLOOKUP(C163,'[2]20180327오더자료'!$E$160587:$F$160602,2,0),"")</f>
        <v/>
      </c>
      <c r="SS163" s="1" t="str">
        <f>+IFERROR(VLOOKUP(C163,'[2]20180327오더자료'!$E$160603:$F$160610,2,0),"")</f>
        <v/>
      </c>
      <c r="ST163" s="1" t="str">
        <f>+IFERROR(VLOOKUP(C163,'[2]20180327오더자료'!$E$160619:$F$160628,2,0),"")</f>
        <v/>
      </c>
      <c r="SU163" s="1" t="str">
        <f>+IFERROR(VLOOKUP(C163,'[2]20180327오더자료'!$E$160638:$F$160650,2,0),"")</f>
        <v/>
      </c>
      <c r="SV163" s="1"/>
      <c r="SW163" s="1" t="str">
        <f>+IFERROR(VLOOKUP(C163,'[2]20180327오더자료'!$E$160732:$F$160739,2,0),"")</f>
        <v/>
      </c>
      <c r="SX163" s="1" t="str">
        <f>+IFERROR(VLOOKUP(C163,'[2]20180327오더자료'!$E$160752:$F$160764,2,0),"")</f>
        <v/>
      </c>
      <c r="SY163" s="1" t="str">
        <f>+IFERROR(VLOOKUP(C163,'[2]20180327오더자료'!$E$160820:$F$160830,2,0),"")</f>
        <v/>
      </c>
      <c r="SZ163" s="1"/>
      <c r="TA163" s="1" t="str">
        <f>+IFERROR(VLOOKUP(C163,'[2]20180327오더자료'!$E$160904:$F$160916,2,0),"")</f>
        <v/>
      </c>
      <c r="TB163" s="1" t="str">
        <f>+IFERROR(VLOOKUP(C163,'[2]20180327오더자료'!$E$160930:$F$160942,2,0),"")</f>
        <v/>
      </c>
      <c r="TC163" s="1" t="str">
        <f>+IFERROR(VLOOKUP(C163,'[2]20180327오더자료'!$E$161035:$F$161048,2,0),"")</f>
        <v/>
      </c>
      <c r="TD163" s="1"/>
      <c r="TE163" s="1" t="str">
        <f>+IFERROR(VLOOKUP(C163,'[2]20180327오더자료'!$E$161072:$F$161084,2,0),"")</f>
        <v/>
      </c>
      <c r="TF163" s="1" t="str">
        <f>+IFERROR(VLOOKUP(C163,'[2]20180327오더자료'!$E$161205:$F$161216,2,0),"")</f>
        <v/>
      </c>
      <c r="TG163" s="1" t="str">
        <f>+IFERROR(VLOOKUP(C163,'[2]20180327오더자료'!$E$161311:$F$161323,2,0),"")</f>
        <v/>
      </c>
      <c r="TH163" s="1" t="str">
        <f>+IFERROR(VLOOKUP(C163,'[2]20180327오더자료'!$E$161337:$F$161350,2,0),"")</f>
        <v/>
      </c>
      <c r="TI163" s="1" t="str">
        <f>+IFERROR(VLOOKUP(C163,'[2]20180327오더자료'!$E$161414:$F$161422,2,0),"")</f>
        <v/>
      </c>
      <c r="TJ163" s="1"/>
      <c r="TK163" s="1" t="str">
        <f>+IFERROR(VLOOKUP(C163,'[2]20180327오더자료'!$E$161451:$F$161463,2,0),"")</f>
        <v/>
      </c>
      <c r="TL163" s="1" t="str">
        <f>+IFERROR(VLOOKUP(C163,'[2]20180327오더자료'!$E$161563:$F$161574,2,0),"")</f>
        <v/>
      </c>
      <c r="TM163" s="1" t="str">
        <f>+IFERROR(VLOOKUP(C163,'[2]20180327오더자료'!$E$161588:$F$161601,2,0),"")</f>
        <v/>
      </c>
      <c r="TN163" s="1" t="str">
        <f>+IFERROR(VLOOKUP(C163,'[2]20180327오더자료'!$E$161602:$F$161615,2,0),"")</f>
        <v/>
      </c>
      <c r="TO163" s="1" t="str">
        <f>+IFERROR(VLOOKUP(C163,'[2]20180327오더자료'!$E$161703:$F$161722,2,0),"")</f>
        <v/>
      </c>
      <c r="TP163" s="1" t="str">
        <f>+IFERROR(VLOOKUP(C163,'[2]20180327오더자료'!$E$161762:$F$161775,2,0),"")</f>
        <v/>
      </c>
      <c r="TQ163" s="1" t="str">
        <f>+IFERROR(VLOOKUP(C163,'[2]20180327오더자료'!$E$161855:$F$161867,2,0),"")</f>
        <v/>
      </c>
      <c r="TR163" s="1" t="str">
        <f>+IFERROR(VLOOKUP(C163,'[2]20180327오더자료'!$E$161958:$F$161973,2,0),"")</f>
        <v/>
      </c>
      <c r="TS163" s="1" t="str">
        <f>+IFERROR(VLOOKUP(C163,'[2]20180327오더자료'!$E$161984:$F$161998,2,0),"")</f>
        <v/>
      </c>
      <c r="TT163" s="1"/>
      <c r="TU163" s="1" t="str">
        <f>+IFERROR(VLOOKUP(C163,'[2]20180327오더자료'!$E$162024:$F$162038,2,0),"")</f>
        <v/>
      </c>
      <c r="TV163" s="1"/>
      <c r="TW163" s="1" t="str">
        <f>+IFERROR(VLOOKUP(C163,'[2]20180327오더자료'!$E$162058:$F$162071,2,0),"")</f>
        <v/>
      </c>
      <c r="TX163" s="1" t="str">
        <f>+IFERROR(VLOOKUP(C163,'[2]20180327오더자료'!$E$162147:$F$162159,2,0),"")</f>
        <v/>
      </c>
      <c r="TY163" s="1" t="str">
        <f>+IFERROR(VLOOKUP(C163,'[2]20180327오더자료'!$E$162182:$F$162195,2,0),"")</f>
        <v/>
      </c>
      <c r="TZ163" s="1" t="str">
        <f>+IFERROR(VLOOKUP(C163,'[2]20180327오더자료'!$E$162275:$F$162285,2,0),"")</f>
        <v/>
      </c>
      <c r="UA163" s="1" t="str">
        <f>+IFERROR(VLOOKUP(C163,'[2]20180327오더자료'!$E$162467:$F$162481,2,0),"")</f>
        <v/>
      </c>
      <c r="UB163" s="1" t="str">
        <f>+IFERROR(VLOOKUP(C163,'[2]20180327오더자료'!$E$162482:$F$162495,2,0),"")</f>
        <v/>
      </c>
      <c r="UC163" s="1"/>
      <c r="UD163" s="1" t="str">
        <f>+IFERROR(VLOOKUP(C163,'[2]20180327오더자료'!$E$162515:$F$162524,2,0),"")</f>
        <v/>
      </c>
      <c r="UE163" s="1"/>
      <c r="UF163" s="1" t="str">
        <f>+IFERROR(VLOOKUP(C163,'[2]20180327오더자료'!$E$162558:$F$162572,2,0),"")</f>
        <v/>
      </c>
      <c r="UG163" s="1"/>
      <c r="UH163" s="1"/>
      <c r="UI163" s="1" t="str">
        <f>+IFERROR(VLOOKUP(C163,'[2]20180327오더자료'!$E$162617:$F$162635,2,0),"")</f>
        <v/>
      </c>
      <c r="UJ163" s="1" t="e">
        <f>+VLOOKUP(C163,'[2]20180327오더자료'!$E$162639:$F$162647,2,0)</f>
        <v>#N/A</v>
      </c>
      <c r="UK163" s="1" t="e">
        <f>+VLOOKUP(C163,'[2]20180327오더자료'!$E$162727:$F$162741,2,0)</f>
        <v>#N/A</v>
      </c>
      <c r="UL163" s="1" t="str">
        <f>+IFERROR(VLOOKUP(C163,'[2]20180327오더자료'!$E$162777:$F$162789,2,0),"")</f>
        <v/>
      </c>
      <c r="UM163" s="1" t="str">
        <f>+IFERROR(VLOOKUP(C163,'[2]20180327오더자료'!$E$162972:$F$162982,2,0),"")</f>
        <v/>
      </c>
      <c r="UN163" s="1" t="str">
        <f>+IFERROR(VLOOKUP(C163,'[2]20180327오더자료'!$E$163022:$F$163036,2,0),"")</f>
        <v/>
      </c>
      <c r="UO163" s="1"/>
      <c r="UP163" s="1"/>
      <c r="UQ163" s="1" t="str">
        <f>+IFERROR(VLOOKUP(C163,'[2]20180327오더자료'!$E$163041:$F$163055,2,0),"")</f>
        <v/>
      </c>
      <c r="UR163" s="1" t="str">
        <f>+IFERROR(VLOOKUP(C163,'[2]20180327오더자료'!$E$163141:$F$163159,2,0),"")</f>
        <v/>
      </c>
      <c r="US163" s="1" t="str">
        <f>+IFERROR(VLOOKUP(C163,'[2]20180327오더자료'!$E$163188:$F$163201,2,0),"")</f>
        <v/>
      </c>
      <c r="UT163" s="1"/>
      <c r="UU163" s="1" t="str">
        <f>+IFERROR(VLOOKUP(C163,'[2]20180327오더자료'!$E$163229:$F$163241,2,0),"")</f>
        <v/>
      </c>
      <c r="UV163" s="1" t="str">
        <f>+IFERROR(VLOOKUP(C163,'[2]20180327오더자료'!$E$163269:$F$163291,2,0),"")</f>
        <v/>
      </c>
      <c r="UW163" s="1" t="str">
        <f>+IFERROR(VLOOKUP(C163,'[2]20180327오더자료'!$E$163312:$F$163324,2,0),"")</f>
        <v/>
      </c>
      <c r="UX163" s="1" t="str">
        <f>+IFERROR(VLOOKUP(C163,'[2]20180327오더자료'!$E$163350:$F$163364,2,0),"")</f>
        <v/>
      </c>
      <c r="UY163" s="1" t="str">
        <f>+IFERROR(VLOOKUP(C163,'[2]20180327오더자료'!$E$163368:$F$163374,2,0),"")</f>
        <v/>
      </c>
      <c r="UZ163" s="1" t="str">
        <f>+IFERROR(VLOOKUP(C163,'[2]20180327오더자료'!$E$163375:$F$163392,2,0),"")</f>
        <v/>
      </c>
      <c r="VA163" s="1" t="str">
        <f>+IFERROR(VLOOKUP(C163,'[2]20180327오더자료'!$E$163393:$F$163405,2,0),"")</f>
        <v/>
      </c>
      <c r="VB163" s="1" t="str">
        <f>+IFERROR(VLOOKUP(C163,'[2]20180327오더자료'!$E$163437:$F$163443,2,0),"")</f>
        <v/>
      </c>
      <c r="VC163" s="1" t="str">
        <f>+IFERROR(VLOOKUP(C163,'[2]20180327오더자료'!$E$163484:$F$163497,2,0),"")</f>
        <v/>
      </c>
      <c r="VD163" s="1" t="str">
        <f>+IFERROR(VLOOKUP(C163,'[2]20180327오더자료'!$E$163517:$F$163526,2,0),"")</f>
        <v/>
      </c>
      <c r="VE163" s="1" t="str">
        <f>+IFERROR(VLOOKUP(C163,'[2]20180327오더자료'!$E$163549:$F$163558,2,0),"")</f>
        <v/>
      </c>
      <c r="VF163" s="1" t="str">
        <f>+IFERROR(VLOOKUP(C163,'[2]20180327오더자료'!$E$163638:$F$163651,2,0),"")</f>
        <v/>
      </c>
      <c r="VG163" s="1"/>
      <c r="VH163" s="1" t="str">
        <f>+IFERROR(VLOOKUP(C163,'[2]20180327오더자료'!$E$163696:$F$163708,2,0),"")</f>
        <v/>
      </c>
      <c r="VI163" s="1" t="str">
        <f>+IFERROR(VLOOKUP(C163,'[2]20180327오더자료'!$E$163991:$F$164003,2,0),"")</f>
        <v/>
      </c>
      <c r="VJ163" s="1" t="str">
        <f>+IFERROR(VLOOKUP(C163,'[2]20180327오더자료'!$E$164015:$F$164025,2,0),"")</f>
        <v/>
      </c>
      <c r="VK163" s="1" t="str">
        <f>+IFERROR(VLOOKUP(C163,'[2]20180327오더자료'!$E$164074:$F$164086,2,0),"")</f>
        <v/>
      </c>
      <c r="VL163" s="1"/>
      <c r="VM163" s="1" t="str">
        <f>+IFERROR(VLOOKUP(C163,'[2]20180327오더자료'!$E$164099:$F$164113,2,0),"")</f>
        <v/>
      </c>
      <c r="VN163" s="1" t="str">
        <f>+IFERROR(VLOOKUP(C163,'[2]20180327오더자료'!$E$164133:$F$164146,2,0),"")</f>
        <v/>
      </c>
      <c r="VO163" s="1"/>
      <c r="VP163" s="1" t="str">
        <f>+IFERROR(VLOOKUP(C163,'[2]20180327오더자료'!$E$164222:$F$164234,2,0),"")</f>
        <v/>
      </c>
      <c r="VQ163" s="1"/>
      <c r="VR163" s="1" t="str">
        <f>+IFERROR(VLOOKUP(C163,'[2]20180327오더자료'!$E$164248:$F$164257,2,0),"")</f>
        <v/>
      </c>
      <c r="VS163" s="1" t="str">
        <f>+IFERROR(VLOOKUP(C163,'[2]20180327오더자료'!$E$164298:$F$164309,2,0),"")</f>
        <v/>
      </c>
      <c r="VT163" s="1" t="str">
        <f>+IFERROR(VLOOKUP(C163,'[2]20180327오더자료'!$E$164369:$F$164382,2,0),"")</f>
        <v/>
      </c>
      <c r="VU163" s="1" t="str">
        <f>+IFERROR(VLOOKUP(C163,'[2]20180327오더자료'!$E$164411:$F$164420,2,0),"")</f>
        <v/>
      </c>
      <c r="VV163" s="1" t="str">
        <f>+IFERROR(VLOOKUP(C163,'[2]20180327오더자료'!$E$164473:$F$164484,2,0),"")</f>
        <v/>
      </c>
      <c r="VW163" s="1"/>
      <c r="VX163" s="1"/>
      <c r="VY163" s="1" t="str">
        <f>+IFERROR(VLOOKUP(C163,'[2]20180327오더자료'!$E$164586:$F$164597,2,0),"")</f>
        <v/>
      </c>
      <c r="VZ163" s="1"/>
      <c r="WA163" s="1" t="str">
        <f>+IFERROR(VLOOKUP(C163,'[2]20180327오더자료'!$E$164663:$F$164673,2,0),"")</f>
        <v/>
      </c>
      <c r="WB163" s="1" t="str">
        <f>+IFERROR(VLOOKUP(C163,'[2]20180327오더자료'!$E$164731:$F$164740,2,0),"")</f>
        <v/>
      </c>
      <c r="WC163" s="1" t="str">
        <f>+IFERROR(VLOOKUP(C163,'[2]20180327오더자료'!$E$164759:$F$164771,2,0),"")</f>
        <v/>
      </c>
      <c r="WD163" s="1" t="str">
        <f>+IFERROR(VLOOKUP(C163,'[2]20180327오더자료'!$E$164853:$F$164866,2,0),"")</f>
        <v/>
      </c>
      <c r="WE163" s="1" t="str">
        <f>+IFERROR(VLOOKUP(C163,'[2]20180327오더자료'!$E$164916:$F$164929,2,0),"")</f>
        <v/>
      </c>
      <c r="WF163" s="1" t="str">
        <f>+IFERROR(VLOOKUP(C163,'[2]20180327오더자료'!$E$164981:$F$165006,2,0),"")</f>
        <v/>
      </c>
      <c r="WG163" s="1"/>
      <c r="WH163" s="1" t="str">
        <f>+IFERROR(VLOOKUP(C163,'[2]20180327오더자료'!$E$165036:$F$165047,2,0),"")</f>
        <v/>
      </c>
      <c r="WI163" s="1" t="str">
        <f>+IFERROR(VLOOKUP(C163,'[2]20180327오더자료'!$E$165087:$F$165099,2,0),"")</f>
        <v/>
      </c>
      <c r="WJ163" s="1" t="str">
        <f>+IFERROR(VLOOKUP(C163,'[2]20180327오더자료'!$E$165148:$F$165157,2,0),"")</f>
        <v/>
      </c>
      <c r="WK163" s="1" t="str">
        <f>+IFERROR(VLOOKUP(C163,'[2]20180327오더자료'!$E$165202:$F$165212,2,0),"")</f>
        <v/>
      </c>
      <c r="WL163" s="1" t="str">
        <f>+IFERROR(VLOOKUP(C163,'[2]20180327오더자료'!$E$165255:$F$165266,2,0),"")</f>
        <v/>
      </c>
      <c r="WM163" s="1" t="str">
        <f>+IFERROR(VLOOKUP(C163,'[2]20180327오더자료'!$E$165294:$F$165305,2,0),"")</f>
        <v/>
      </c>
      <c r="WN163" s="1" t="str">
        <f>+IFERROR(VLOOKUP(C163,'[2]20180327오더자료'!$E$165363:$F$165375,2,0),"")</f>
        <v/>
      </c>
      <c r="WO163" s="1" t="str">
        <f>+IFERROR(VLOOKUP(C163,'[2]20180327오더자료'!$E$165448:$F$165459,2,0),"")</f>
        <v/>
      </c>
      <c r="WP163" s="1"/>
      <c r="WQ163" s="1" t="str">
        <f>+IFERROR(VLOOKUP(C163,'[2]20180327오더자료'!$E$172759:$F$172773,2,0),"")</f>
        <v/>
      </c>
      <c r="WR163" s="1"/>
      <c r="WS163" s="1"/>
      <c r="WT163" s="1" t="str">
        <f>+IFERROR(VLOOKUP(C163,'[2]20180327오더자료'!$E$167822:$F$167834,2,0),"")</f>
        <v/>
      </c>
      <c r="WU163" s="1" t="str">
        <f>+IFERROR(VLOOKUP(C163,'[2]20180327오더자료'!$E$172860:$F$172884,2,0),"")</f>
        <v/>
      </c>
      <c r="WV163" s="1" t="str">
        <f>+IFERROR(VLOOKUP(C163,'[2]20180327오더자료'!$E$172910:$F$172920,2,0),"")</f>
        <v/>
      </c>
      <c r="WW163" s="1" t="str">
        <f>+IFERROR(VLOOKUP(C163,'[2]20180327오더자료'!$E$172927:$F$172936,2,0),"")</f>
        <v/>
      </c>
      <c r="WX163" s="1" t="str">
        <f>+IFERROR(VLOOKUP(C163,'[2]20180327오더자료'!$E$172937:$F$172950,2,0),"")</f>
        <v/>
      </c>
      <c r="WY163" s="1" t="str">
        <f>+IFERROR(VLOOKUP(C163,'[2]20180327오더자료'!$E$173006:$F$173016,2,0),"")</f>
        <v/>
      </c>
      <c r="WZ163" s="1"/>
      <c r="XA163" s="1" t="str">
        <f>+IFERROR(VLOOKUP(C163,'[2]20180327오더자료'!$E$173070:$F$173081,2,0),"")</f>
        <v/>
      </c>
      <c r="XB163" s="1" t="str">
        <f>+IFERROR(VLOOKUP(C163,'[2]20180327오더자료'!$E$173143:$F$173153,2,0),"")</f>
        <v/>
      </c>
      <c r="XC163" s="1"/>
      <c r="XD163" s="1" t="str">
        <f>+IFERROR(VLOOKUP(C163,'[2]20180327오더자료'!$E$173181:$F$173199,2,0),"")</f>
        <v/>
      </c>
      <c r="XE163" s="1" t="str">
        <f>+IFERROR(VLOOKUP(C163,'[2]20180327오더자료'!$E$173217:$F$173225,2,0),"")</f>
        <v/>
      </c>
      <c r="XF163" s="1"/>
      <c r="XG163" s="1" t="str">
        <f>+IFERROR(VLOOKUP(C163,'[2]20180327오더자료'!$E$173228:$F$173238,2,0),"")</f>
        <v/>
      </c>
      <c r="XH163" s="1" t="str">
        <f>+IFERROR(VLOOKUP(C163,'[2]20180327오더자료'!$E$173277:$F$173287,2,0),"")</f>
        <v/>
      </c>
      <c r="XI163" s="1" t="str">
        <f>+IFERROR(VLOOKUP(C163,'[2]20180327오더자료'!$E$173528:$F$173547,2,0),"")</f>
        <v/>
      </c>
      <c r="XJ163" s="1" t="str">
        <f>+IFERROR(VLOOKUP(C163,'[2]20180327오더자료'!$E$173565:$F$173576,2,0),"")</f>
        <v/>
      </c>
      <c r="XK163" s="1" t="str">
        <f>+IFERROR(VLOOKUP(C163,'[2]20180327오더자료'!$E$173663:$F$173679,2,0),"")</f>
        <v/>
      </c>
      <c r="XL163" s="1" t="str">
        <f>+IFERROR(VLOOKUP(C163,'[2]20180327오더자료'!$E$173680:$F$173699,2,0),"")</f>
        <v/>
      </c>
      <c r="XM163" s="1" t="str">
        <f>+IFERROR(VLOOKUP(C163,'[2]20180327오더자료'!$E$173725:$F$173735,2,0),"")</f>
        <v/>
      </c>
      <c r="XN163" s="1" t="str">
        <f>+IFERROR(VLOOKUP(C163,'[2]20180327오더자료'!$E$173765:$F$173777,2,0),"")</f>
        <v/>
      </c>
      <c r="XO163" s="1" t="str">
        <f>+IFERROR(VLOOKUP(C163,'[2]20180327오더자료'!$E$173812:$F$173823,2,0),"")</f>
        <v/>
      </c>
      <c r="XP163" s="1" t="str">
        <f>+IFERROR(VLOOKUP(C163,'[2]20180327오더자료'!$E$173872:$F$173884,2,0),"")</f>
        <v/>
      </c>
      <c r="XQ163" s="1" t="str">
        <f>+IFERROR(VLOOKUP(C163,'[2]20180327오더자료'!$E$174017:$F$174025,2,0),"")</f>
        <v/>
      </c>
      <c r="XR163" s="1" t="str">
        <f>+IFERROR(VLOOKUP(C163,'[2]20180327오더자료'!$E$174121:$F$174129,2,0),"")</f>
        <v/>
      </c>
      <c r="XS163" s="1" t="str">
        <f>+IFERROR(VLOOKUP(C163,'[2]20180327오더자료'!$E$174155:$F$174172,2,0),"")</f>
        <v/>
      </c>
      <c r="XT163" s="1" t="str">
        <f>+IFERROR(VLOOKUP(C163,'[2]20180327오더자료'!$E$174191:$F$174204,2,0),"")</f>
        <v/>
      </c>
      <c r="XU163" s="1" t="str">
        <f>+IFERROR(VLOOKUP(C163,'[2]20180327오더자료'!$E$174221:$F$174234,2,0),"")</f>
        <v/>
      </c>
      <c r="XV163" s="1"/>
      <c r="XW163" s="1" t="str">
        <f>+IFERROR(VLOOKUP(C163,'[2]20180327오더자료'!$E$174246:$F$174255,2,0),"")</f>
        <v/>
      </c>
      <c r="XX163" s="1" t="str">
        <f>+IFERROR(VLOOKUP(C163,'[2]20180327오더자료'!$E$174290:$F$174303,2,0),"")</f>
        <v/>
      </c>
      <c r="XY163" s="1" t="str">
        <f>+IFERROR(VLOOKUP(C163,'[2]20180327오더자료'!$E$174317:$F$174326,2,0),"")</f>
        <v/>
      </c>
      <c r="XZ163" s="1" t="str">
        <f>+IFERROR(VLOOKUP(C163,'[2]20180327오더자료'!$E$174352:$F$174360,2,0),"")</f>
        <v/>
      </c>
      <c r="YA163" s="1"/>
      <c r="YB163" s="1"/>
      <c r="YC163" s="1"/>
      <c r="YD163" s="1"/>
      <c r="YE163" s="1"/>
      <c r="YF163" s="1"/>
      <c r="YG163" s="1"/>
      <c r="YH163" s="1"/>
      <c r="YI163" s="1"/>
      <c r="YJ163" s="1" t="str">
        <f>+IFERROR(VLOOKUP(C163,'[2]20180327오더자료'!$E$174361:$F$174369,2,0),"")</f>
        <v/>
      </c>
      <c r="YK163" s="1" t="str">
        <f>+IFERROR(VLOOKUP(C163,'[2]20180327오더자료'!$E$174394:$F$174415,2,0),"")</f>
        <v/>
      </c>
      <c r="YL163" s="1" t="str">
        <f>+IFERROR(VLOOKUP(C163,'[2]20180327오더자료'!$E$174429:$F$174441,2,0),"")</f>
        <v/>
      </c>
      <c r="YM163" s="1" t="str">
        <f>+IFERROR(VLOOKUP(C163,'[2]20180327오더자료'!$E$174494:$F$174503,2,0),"")</f>
        <v/>
      </c>
      <c r="YN163" s="1" t="str">
        <f>+IFERROR(VLOOKUP(C163,'[2]20180327오더자료'!$E$174558:$F$174570,2,0),"")</f>
        <v/>
      </c>
      <c r="YO163" s="1" t="str">
        <f>+IFERROR(VLOOKUP(C163,'[2]20180327오더자료'!$E$174595:$F$174607,2,0),"")</f>
        <v/>
      </c>
      <c r="YP163" s="1" t="str">
        <f>+IFERROR(VLOOKUP(C163,'[2]20180327오더자료'!$E$174609:$F$174618,2,0),"")</f>
        <v/>
      </c>
      <c r="YQ163" s="1" t="str">
        <f>+IFERROR(VLOOKUP(C163,'[2]20180327오더자료'!$E$174660:$F$174669,2,0),"")</f>
        <v/>
      </c>
      <c r="YR163" s="1" t="str">
        <f>+IFERROR(VLOOKUP(C163,'[2]20180327오더자료'!$E$174705:$F$174718,2,0),"")</f>
        <v/>
      </c>
      <c r="YS163" s="1"/>
      <c r="YT163" s="1" t="str">
        <f>+IFERROR(VLOOKUP(C163,'[2]20180327오더자료'!$E$174768:$F$174785,2,0),"")</f>
        <v/>
      </c>
      <c r="YU163" s="1" t="str">
        <f>+IFERROR(VLOOKUP(C163,'[2]20180327오더자료'!$E$174823:$F$174832,2,0),"")</f>
        <v/>
      </c>
      <c r="YV163" s="1"/>
      <c r="YW163" s="1" t="str">
        <f>+IFERROR(VLOOKUP(C163,'[2]20180327오더자료'!$E$174845:$F$174857,2,0),"")</f>
        <v/>
      </c>
      <c r="YX163" s="1" t="str">
        <f>+IFERROR(VLOOKUP(C163,'[2]20180327오더자료'!$E$174986:$F$174998,2,0),"")</f>
        <v/>
      </c>
      <c r="YY163" s="1" t="str">
        <f>+IFERROR(VLOOKUP(C163,'[2]20180327오더자료'!$E$174999:$F$175012,2,0),"")</f>
        <v/>
      </c>
      <c r="YZ163" s="1" t="str">
        <f>+IFERROR(VLOOKUP(C163,'[2]20180327오더자료'!$E$175087:$F$175096,2,0),"")</f>
        <v/>
      </c>
      <c r="ZA163" s="1" t="str">
        <f>+IFERROR(VLOOKUP(C163,'[2]20180327오더자료'!$E$175110:$F$175121,2,0),"")</f>
        <v/>
      </c>
      <c r="ZB163" s="1" t="str">
        <f>+IFERROR(VLOOKUP(C163,'[2]20180327오더자료'!$E$175190:$F$175202,2,0),"")</f>
        <v/>
      </c>
      <c r="ZC163" s="1" t="str">
        <f>+IFERROR(VLOOKUP(C163,'[2]20180327오더자료'!$E$175260:$F$175271,2,0),"")</f>
        <v/>
      </c>
      <c r="ZD163" s="1" t="str">
        <f>+IFERROR(VLOOKUP(C163,'[2]20180327오더자료'!$E$175300:$F$175311,2,0),"")</f>
        <v/>
      </c>
      <c r="ZE163" s="1" t="str">
        <f>+IFERROR(VLOOKUP(C163,'[2]20180327오더자료'!$E$175343:$F$175354,2,0),"")</f>
        <v/>
      </c>
      <c r="ZF163" s="1" t="str">
        <f>+IFERROR(VLOOKUP(C163,'[2]20180327오더자료'!$E$175375:$F$175388,2,0),"")</f>
        <v/>
      </c>
      <c r="ZG163" s="1" t="str">
        <f>+IFERROR(VLOOKUP(C163,'[2]20180327오더자료'!$E$175433:$F$175443,2,0),"")</f>
        <v/>
      </c>
      <c r="ZH163" s="1" t="str">
        <f>+IFERROR(VLOOKUP(C163,'[2]20180327오더자료'!$E$175484:$F$175495,2,0),"")</f>
        <v/>
      </c>
      <c r="ZI163" s="1" t="str">
        <f>+IFERROR(VLOOKUP(C163,'[2]20180327오더자료'!$E$175516:$F$175527,2,0),"")</f>
        <v/>
      </c>
      <c r="ZJ163" s="1" t="str">
        <f>+IFERROR(VLOOKUP(C163,'[2]20180327오더자료'!$E$175549:$F$175556,2,0),"")</f>
        <v/>
      </c>
      <c r="ZK163" s="1"/>
      <c r="ZL163" s="1"/>
      <c r="ZM163" s="1"/>
      <c r="ZN163" s="1"/>
      <c r="ZO163" s="1" t="str">
        <f>+IFERROR(VLOOKUP(C163,'[2]20180327오더자료'!$E$175571:$F$175586,2,0),"")</f>
        <v/>
      </c>
      <c r="ZP163" s="1" t="str">
        <f>+IFERROR(VLOOKUP(C163,'[2]20180327오더자료'!$E$175605:$F$175615,2,0),"")</f>
        <v/>
      </c>
      <c r="ZQ163" s="1"/>
      <c r="ZR163" s="1"/>
      <c r="ZS163" s="1" t="str">
        <f>+IFERROR(VLOOKUP(C163,'[2]20180327오더자료'!$E$175644:$F$175651,2,0),"")</f>
        <v/>
      </c>
      <c r="ZT163" s="1"/>
      <c r="ZU163" s="1"/>
      <c r="ZV163" s="1" t="str">
        <f>+IFERROR(VLOOKUP(C163,'[2]20180327오더자료'!$E$175700:$F$175712,2,0),"")</f>
        <v/>
      </c>
      <c r="ZW163" s="1" t="str">
        <f>+IFERROR(VLOOKUP(C163,'[2]20180327오더자료'!$E$175744:$F$175756,2,0),"")</f>
        <v/>
      </c>
      <c r="ZX163" s="1" t="str">
        <f>+IFERROR(VLOOKUP(C163,'[2]20180327오더자료'!$E$175767:$F$175778,2,0),"")</f>
        <v/>
      </c>
      <c r="ZY163" s="1" t="str">
        <f>+IFERROR(VLOOKUP(C163,'[2]20180327오더자료'!$E$175819:$F$175829,2,0),"")</f>
        <v/>
      </c>
      <c r="ZZ163" s="1" t="str">
        <f>+IFERROR(VLOOKUP(C163,'[2]20180327오더자료'!$E$175846:$F$175857,2,0),"")</f>
        <v/>
      </c>
      <c r="AAA163" s="1" t="str">
        <f>+IFERROR(VLOOKUP(C163,'[2]20180327오더자료'!$E$175870:$F$175880,2,0),"")</f>
        <v/>
      </c>
      <c r="AAB163" s="1" t="str">
        <f>+IFERROR(VLOOKUP(C163,'[2]20180327오더자료'!$E$175893:$F$175905,2,0),"")</f>
        <v/>
      </c>
      <c r="AAC163" s="1" t="str">
        <f>+IFERROR(VLOOKUP(C163,'[2]20180327오더자료'!$E$175963:$F$175973,2,0),"")</f>
        <v/>
      </c>
      <c r="AAD163" s="1" t="str">
        <f>+IFERROR(VLOOKUP(C163,'[2]20180327오더자료'!$E$176132:$F$176145,2,0),"")</f>
        <v/>
      </c>
      <c r="AAE163" s="1" t="str">
        <f>+IFERROR(VLOOKUP(C163,'[2]20180327오더자료'!$E$176167:$F$176184,2,0),"")</f>
        <v/>
      </c>
      <c r="AAF163" s="1" t="str">
        <f>+IFERROR(VLOOKUP(C163,'[2]20180327오더자료'!$E$176193:$F$176203,2,0),"")</f>
        <v/>
      </c>
      <c r="AAG163" s="1"/>
      <c r="AAH163" s="1" t="str">
        <f>+IFERROR(VLOOKUP(C163,'[2]20180327오더자료'!$E$176243:$F$176256,2,0),"")</f>
        <v/>
      </c>
      <c r="AAI163" s="1" t="str">
        <f>+IFERROR(VLOOKUP(C163,'[2]20180327오더자료'!$E$176437:$F$176456,2,0),"")</f>
        <v/>
      </c>
      <c r="AAJ163" s="1" t="str">
        <f>+IFERROR(VLOOKUP(C163,'[2]20180327오더자료'!$E$176457:$F$176465,2,0),"")</f>
        <v/>
      </c>
      <c r="AAK163" s="1" t="str">
        <f>+IFERROR(VLOOKUP(C163,'[2]20180327오더자료'!$E$176489:$F$176501,2,0),"")</f>
        <v/>
      </c>
      <c r="AAL163" s="1" t="str">
        <f>+IFERROR(VLOOKUP(C163,'[2]20180327오더자료'!$E$176549:$F$176558,2,0),"")</f>
        <v/>
      </c>
      <c r="AAM163" s="1"/>
      <c r="AAN163" s="1"/>
      <c r="AAO163" s="1" t="str">
        <f>+IFERROR(VLOOKUP(C163,'[2]20180327오더자료'!$E$176607:$F$176615,2,0),"")</f>
        <v/>
      </c>
      <c r="AAP163" s="1" t="str">
        <f>+IFERROR(VLOOKUP(C163,'[2]20180327오더자료'!$E$176669:$F$176683,2,0),"")</f>
        <v/>
      </c>
      <c r="AAQ163" s="1" t="str">
        <f>+IFERROR(VLOOKUP(C163,'[2]20180327오더자료'!$E$176684:$F$176695,2,0),"")</f>
        <v/>
      </c>
      <c r="AAR163" s="1" t="str">
        <f>+IFERROR(VLOOKUP(C163,'[2]20180327오더자료'!$E$176704:$F$176713,2,0),"")</f>
        <v/>
      </c>
      <c r="AAS163" s="1" t="str">
        <f>+IFERROR(VLOOKUP(C163,'[2]20180327오더자료'!$E$176723:$F$176732,2,0),"")</f>
        <v/>
      </c>
      <c r="AAT163" s="1" t="str">
        <f>+IFERROR(VLOOKUP(C163,'[2]20180327오더자료'!$E$176759:$F$176768,2,0),"")</f>
        <v/>
      </c>
      <c r="AAU163" s="1" t="str">
        <f>+IFERROR(VLOOKUP(C163,'[2]20180327오더자료'!$E$176806:$F$176825,2,0),"")</f>
        <v/>
      </c>
      <c r="AAV163" s="1" t="str">
        <f>+IFERROR(VLOOKUP(C163,'[2]20180327오더자료'!$E$176848:$F$176860,2,0),"")</f>
        <v/>
      </c>
      <c r="AAW163" s="1" t="str">
        <f>+IFERROR(VLOOKUP(C163,'[2]20180327오더자료'!$E$176910:$F$176918,2,0),"")</f>
        <v/>
      </c>
      <c r="AAX163" s="1" t="str">
        <f>+IFERROR(VLOOKUP(C163,'[2]20180327오더자료'!$E$176946:$F$176956,2,0),"")</f>
        <v/>
      </c>
      <c r="AAY163" s="1" t="str">
        <f>+IFERROR(VLOOKUP(C163,'[2]20180327오더자료'!$E$176989:$F$177001,2,0),"")</f>
        <v/>
      </c>
      <c r="AAZ163" s="1" t="str">
        <f>+IFERROR(VLOOKUP(C163,'[2]20180327오더자료'!$E$177024:$F$177034,2,0),"")</f>
        <v/>
      </c>
      <c r="ABA163" s="1" t="str">
        <f>+IFERROR(VLOOKUP(C163,'[2]20180327오더자료'!$E$177164:$F$177170,2,0),"")</f>
        <v/>
      </c>
      <c r="ABB163" s="1" t="str">
        <f>+IFERROR(VLOOKUP(C163,'[2]20180327오더자료'!$E$177215:$F$177225,2,0),"")</f>
        <v/>
      </c>
      <c r="ABC163" s="1" t="str">
        <f>+IFERROR(VLOOKUP(C163,'[2]20180327오더자료'!$E$177244:$F$177262,2,0),"")</f>
        <v/>
      </c>
      <c r="ABD163" s="1" t="str">
        <f>+IFERROR(VLOOKUP(C163,'[2]20180327오더자료'!$E$177287:$F$177302,2,0),"")</f>
        <v/>
      </c>
      <c r="ABE163" s="1" t="str">
        <f>+IFERROR(VLOOKUP(C163,'[2]20180327오더자료'!$E$177303:$F$177315,2,0),"")</f>
        <v/>
      </c>
      <c r="ABF163" s="1"/>
      <c r="ABG163" s="1" t="str">
        <f>+IFERROR(VLOOKUP(C163,'[2]20180327오더자료'!$E$177372:$F$177385,2,0),"")</f>
        <v/>
      </c>
      <c r="ABH163" s="1" t="str">
        <f>+IFERROR(VLOOKUP(C163,'[2]20180327오더자료'!$E$177406:$F$177416,2,0),"")</f>
        <v/>
      </c>
      <c r="ABI163" s="1" t="str">
        <f>+IFERROR(VLOOKUP(C163,'[2]20180327오더자료'!$E$177460:$F$177472,2,0),"")</f>
        <v/>
      </c>
      <c r="ABJ163" s="1" t="str">
        <f>+IFERROR(VLOOKUP(C163,'[2]20180327오더자료'!$E$177502:$F$177513,2,0),"")</f>
        <v/>
      </c>
      <c r="ABK163" s="1" t="str">
        <f>+IFERROR(VLOOKUP(C163,'[2]20180327오더자료'!$E$177523:$F$177533,2,0),"")</f>
        <v/>
      </c>
      <c r="ABL163" s="1" t="str">
        <f>+IFERROR(VLOOKUP(C163,'[2]20180327오더자료'!$E$177587:$F$177601,2,0),"")</f>
        <v/>
      </c>
      <c r="ABM163" s="1" t="str">
        <f>+IFERROR(VLOOKUP(C163,'[2]20180327오더자료'!$E$177602:$F$177613,2,0),"")</f>
        <v/>
      </c>
      <c r="ABN163" s="1" t="str">
        <f>+IFERROR(VLOOKUP(C163,'[2]20180327오더자료'!$E$177636:$F$177646,2,0),"")</f>
        <v/>
      </c>
      <c r="ABO163" s="1" t="str">
        <f>+IFERROR(VLOOKUP(C163,'[2]20180327오더자료'!$E$177662:$F$177683,2,0),"")</f>
        <v/>
      </c>
      <c r="ABP163" s="1" t="str">
        <f>+IFERROR(VLOOKUP(C163,'[2]20180327오더자료'!$E$177720:$F$177730,2,0),"")</f>
        <v/>
      </c>
      <c r="ABQ163" s="1" t="str">
        <f>+IFERROR(VLOOKUP(C163,'[2]20180327오더자료'!$E$178795:$F$178809,2,0),"")</f>
        <v/>
      </c>
      <c r="ABR163" s="1"/>
      <c r="ABS163" s="1" t="str">
        <f>+IFERROR(VLOOKUP(C163,'[2]20180327오더자료'!$E$178835:$F$178856,2,0),"")</f>
        <v/>
      </c>
      <c r="ABT163" s="1" t="str">
        <f>+IFERROR(VLOOKUP(C163,'[2]20180327오더자료'!$E$178857:$F$178869,2,0),"")</f>
        <v/>
      </c>
      <c r="ABU163" s="1" t="str">
        <f>+IFERROR(VLOOKUP(C163,'[2]20180327오더자료'!$E$178889:$F$178897,2,0),"")</f>
        <v/>
      </c>
      <c r="ABV163" s="1" t="str">
        <f>+IFERROR(VLOOKUP(C163,'[2]20180327오더자료'!$E$178913:$F$178923,2,0),"")</f>
        <v/>
      </c>
      <c r="ABW163" s="1" t="str">
        <f>+IFERROR(VLOOKUP(C163,'[2]20180327오더자료'!$E$178948:$F$178967,2,0),"")</f>
        <v/>
      </c>
      <c r="ABX163" s="1" t="str">
        <f>+IFERROR(VLOOKUP(C163,'[2]20180327오더자료'!$E$178972:$F$178983,2,0),"")</f>
        <v/>
      </c>
      <c r="ABY163" s="1" t="str">
        <f>+IFERROR(VLOOKUP(C163,'[2]20180327오더자료'!$E$178991:$F$179003,2,0),"")</f>
        <v/>
      </c>
      <c r="ABZ163" s="1" t="str">
        <f>+IFERROR(VLOOKUP(C163,'[2]20180327오더자료'!$E$179026:$F$179043,2,0),"")</f>
        <v/>
      </c>
      <c r="ACA163" s="1"/>
      <c r="ACB163" s="1" t="str">
        <f>+IFERROR(VLOOKUP(C163,'[2]20180327오더자료'!$E$179089:$F$179099,2,0),"")</f>
        <v/>
      </c>
      <c r="ACC163" s="1" t="str">
        <f>+IFERROR(VLOOKUP(C163,'[2]20180327오더자료'!$E$179142:$F$179154,2,0),"")</f>
        <v/>
      </c>
      <c r="ACD163" s="1" t="str">
        <f>+IFERROR(VLOOKUP(C163,'[2]20180327오더자료'!$E$179219:$F$179231,2,0),"")</f>
        <v/>
      </c>
      <c r="ACE163" s="1" t="str">
        <f>+IFERROR(VLOOKUP(C163,'[2]20180327오더자료'!$E$179252:$F$179262,2,0),"")</f>
        <v/>
      </c>
      <c r="ACF163" s="1" t="str">
        <f>+IFERROR(VLOOKUP(C163,'[2]20180327오더자료'!$E$179306:$F$179316,2,0),"")</f>
        <v/>
      </c>
      <c r="ACG163" s="1" t="str">
        <f>+IFERROR(VLOOKUP(C163,'[2]20180327오더자료'!$E$179461:$F$179471,2,0),"")</f>
        <v/>
      </c>
      <c r="ACH163" s="1" t="str">
        <f>+IFERROR(VLOOKUP(C163,'[2]20180327오더자료'!$E$179509:$F$179520,2,0),"")</f>
        <v/>
      </c>
      <c r="ACI163" s="1" t="str">
        <f>+IFERROR(VLOOKUP(C163,'[2]20180327오더자료'!$E$179560:$F$179571,2,0),"")</f>
        <v/>
      </c>
      <c r="ACJ163" s="1" t="str">
        <f>+IFERROR(VLOOKUP(C163,'[2]20180327오더자료'!$E$179624:$F$179639,2,0),"")</f>
        <v/>
      </c>
      <c r="ACK163" s="1" t="str">
        <f>+IFERROR(VLOOKUP(C163,'[2]20180327오더자료'!$E$179639:$F$179652,2,0),"")</f>
        <v/>
      </c>
      <c r="ACL163" s="1" t="str">
        <f>+IFERROR(VLOOKUP(C163,'[2]20180327오더자료'!$E$179734:$F$179742,2,0),"")</f>
        <v/>
      </c>
      <c r="ACM163" s="1" t="str">
        <f>+IFERROR(VLOOKUP(C163,'[2]20180327오더자료'!$E$179743:$F$179755,2,0),"")</f>
        <v/>
      </c>
      <c r="ACN163" s="1" t="str">
        <f>+IFERROR(VLOOKUP(C163,'[2]20180327오더자료'!$E$179756:$F$179768,2,0),"")</f>
        <v/>
      </c>
      <c r="ACO163" s="1" t="str">
        <f>+IFERROR(VLOOKUP(C163,'[2]20180327오더자료'!$E$179801:$F$179812,2,0),"")</f>
        <v/>
      </c>
      <c r="ACP163" s="1" t="str">
        <f>+IFERROR(VLOOKUP(C163,'[2]20180327오더자료'!$E$179835:$F$179848,2,0),"")</f>
        <v/>
      </c>
      <c r="ACQ163" s="1" t="str">
        <f>+IFERROR(VLOOKUP(C163,'[2]20180327오더자료'!$E$179871:$F$179881,2,0),"")</f>
        <v/>
      </c>
      <c r="ACR163" s="1" t="str">
        <f>+IFERROR(VLOOKUP(C163,'[2]20180327오더자료'!$E$179928:$F$179937,2,0),"")</f>
        <v/>
      </c>
      <c r="ACS163" s="1" t="str">
        <f>+IFERROR(VLOOKUP(C163,'[2]20180327오더자료'!$E$179961:$F$179977,2,0),"")</f>
        <v/>
      </c>
      <c r="ACT163" s="1" t="str">
        <f>+IFERROR(VLOOKUP(C163,'[2]20180327오더자료'!$E$179978:$F$179988,2,0),"")</f>
        <v/>
      </c>
      <c r="ACU163" s="1" t="str">
        <f>+IFERROR(VLOOKUP(C163,'[2]20180327오더자료'!$E$180022:$F$180030,2,0),"")</f>
        <v/>
      </c>
      <c r="ACV163" s="1"/>
      <c r="ACW163" s="1"/>
      <c r="ACX163" s="1"/>
      <c r="ACY163" s="1"/>
      <c r="ACZ163" s="1" t="str">
        <f>+IFERROR(VLOOKUP(C163,'[2]20180327오더자료'!$E$180282:$F$180292,2,0),"")</f>
        <v/>
      </c>
      <c r="ADA163" s="1" t="str">
        <f>+IFERROR(VLOOKUP(C163,'[2]20180327오더자료'!$E$180313:$F$180323,2,0),"")</f>
        <v/>
      </c>
      <c r="ADB163" s="1" t="str">
        <f>+IFERROR(VLOOKUP(C163,'[2]20180327오더자료'!$E$180333:$F$180342,2,0),"")</f>
        <v/>
      </c>
      <c r="ADC163" s="1" t="str">
        <f>+IFERROR(VLOOKUP(C163,'[2]20180327오더자료'!$E$180360:$F$180372,2,0),"")</f>
        <v/>
      </c>
      <c r="ADD163" s="1" t="str">
        <f>+IFERROR(VLOOKUP(C163,'[2]20180327오더자료'!$E$180383:$F$180397,2,0),"")</f>
        <v/>
      </c>
      <c r="ADE163" s="1" t="str">
        <f>+IFERROR(VLOOKUP(C163,'[2]20180327오더자료'!$E$180398:$F$180411,2,0),"")</f>
        <v/>
      </c>
      <c r="ADF163" s="1" t="str">
        <f>+IFERROR(VLOOKUP(C163,'[2]20180327오더자료'!$E$180429:$F$180442,2,0),"")</f>
        <v/>
      </c>
      <c r="ADG163" s="1" t="str">
        <f>+IFERROR(VLOOKUP(C163,'[2]20180327오더자료'!$E$180454:$F$180465,2,0),"")</f>
        <v/>
      </c>
      <c r="ADH163" s="1"/>
      <c r="ADI163" s="1" t="str">
        <f>+IFERROR(VLOOKUP(C163,'[2]20180327오더자료'!$E$180486:$F$180498,2,0),"")</f>
        <v/>
      </c>
      <c r="ADJ163" s="1" t="str">
        <f>+IFERROR(VLOOKUP(C163,'[2]20180327오더자료'!$E$180524:$F$180535,2,0),"")</f>
        <v/>
      </c>
      <c r="ADK163" s="1" t="str">
        <f>+IFERROR(VLOOKUP(C163,'[2]20180327오더자료'!$E$180603:$F$180617,2,0),"")</f>
        <v/>
      </c>
      <c r="ADL163" s="1" t="str">
        <f>+IFERROR(VLOOKUP(C163,'[2]20180327오더자료'!$E$180639:$F$180649,2,0),"")</f>
        <v/>
      </c>
      <c r="ADM163" s="1" t="str">
        <f>+IFERROR(VLOOKUP(C163,'[2]20180327오더자료'!$E$180667:$F$180686,2,0),"")</f>
        <v/>
      </c>
      <c r="ADN163" s="1"/>
      <c r="ADO163" s="1" t="str">
        <f>+IFERROR(VLOOKUP(C163,'[2]20180327오더자료'!$E$180704:$F$180714,2,0),"")</f>
        <v/>
      </c>
      <c r="ADP163" s="1" t="str">
        <f>+IFERROR(VLOOKUP(C163,'[2]20180327오더자료'!$E$180740:$F$180749,2,0),"")</f>
        <v/>
      </c>
      <c r="ADQ163" s="1"/>
      <c r="ADR163" s="1"/>
      <c r="ADS163" s="1" t="str">
        <f>+IFERROR(VLOOKUP(C163,'[2]20180327오더자료'!$E$180764:$F$180778,2,0),"")</f>
        <v/>
      </c>
      <c r="ADT163" s="1"/>
      <c r="ADU163" s="1" t="str">
        <f>+IFERROR(VLOOKUP(C163,'[2]20180327오더자료'!$E$180802:$F$180816,2,0),"")</f>
        <v/>
      </c>
      <c r="ADV163" s="1" t="str">
        <f>+IFERROR(VLOOKUP(C163,'[2]20180327오더자료'!$E$180849:$F$180856,2,0),"")</f>
        <v/>
      </c>
      <c r="ADW163" s="1"/>
      <c r="ADX163" s="1" t="str">
        <f>+IFERROR(VLOOKUP(C163,'[2]20180327오더자료'!$E$180879:$F$180893,2,0),"")</f>
        <v/>
      </c>
      <c r="ADY163" s="1" t="str">
        <f>+IFERROR(VLOOKUP(C163,'[2]20180327오더자료'!$E$180940:$F$180951,2,0),"")</f>
        <v/>
      </c>
      <c r="ADZ163" s="1" t="str">
        <f>+IFERROR(VLOOKUP(C163,'[2]20180327오더자료'!$E$180999:$F$181009,2,0),"")</f>
        <v/>
      </c>
      <c r="AEA163" s="1" t="str">
        <f>+IFERROR(VLOOKUP(C163,'[2]20180327오더자료'!$E$181027:$F$181037,2,0),"")</f>
        <v/>
      </c>
      <c r="AEB163" s="1" t="str">
        <f>+IFERROR(VLOOKUP(C163,'[2]20180327오더자료'!$E$181058:$F$181072,2,0),"")</f>
        <v/>
      </c>
      <c r="AEC163" s="1" t="str">
        <f>+IFERROR(VLOOKUP(C163,'[2]20180327오더자료'!$E$181098:$F$181109,2,0),"")</f>
        <v/>
      </c>
      <c r="AED163" s="1"/>
      <c r="AEE163" s="1" t="str">
        <f>+IFERROR(VLOOKUP(C163,'[2]20180327오더자료'!$E$181128:$F$181141,2,0),"")</f>
        <v/>
      </c>
      <c r="AEF163" s="1"/>
      <c r="AEG163" s="1" t="str">
        <f>+IFERROR(VLOOKUP(C163,'[2]20180327오더자료'!$E$181218:$F$181231,2,0),"")</f>
        <v/>
      </c>
      <c r="AEH163" s="1" t="str">
        <f>+IFERROR(VLOOKUP(C163,'[2]20180327오더자료'!$E$181243:$F$181257,2,0),"")</f>
        <v/>
      </c>
      <c r="AEI163" s="1" t="str">
        <f>+IFERROR(VLOOKUP(C163,'[2]20180327오더자료'!$E$181266:$F$181274,2,0),"")</f>
        <v/>
      </c>
      <c r="AEJ163" s="1" t="str">
        <f>+IFERROR(VLOOKUP(C163,'[2]20180327오더자료'!$E$181284:$F$181296,2,0),"")</f>
        <v/>
      </c>
      <c r="AEK163" s="1" t="str">
        <f>+IFERROR(VLOOKUP(C163,'[2]20180327오더자료'!$E$181318:$F$181329,2,0),"")</f>
        <v/>
      </c>
      <c r="AEL163" s="1" t="str">
        <f>+IFERROR(VLOOKUP(C163,'[2]20180327오더자료'!$E$181342:$F$181358,2,0),"")</f>
        <v/>
      </c>
      <c r="AEM163" s="1" t="str">
        <f>+IFERROR(VLOOKUP(C163,'[2]20180327오더자료'!$E$181382:$F$181393,2,0),"")</f>
        <v/>
      </c>
      <c r="AEN163" s="1" t="str">
        <f>+IFERROR(VLOOKUP(C163,'[2]20180327오더자료'!$E$181414:$F$181424,2,0),"")</f>
        <v/>
      </c>
      <c r="AEO163" s="1" t="str">
        <f>+IFERROR(VLOOKUP(C163,'[2]20180327오더자료'!$E$181436:$F$181445,2,0),"")</f>
        <v/>
      </c>
      <c r="AEP163" s="1" t="str">
        <f>+IFERROR(VLOOKUP(C163,'[2]20180327오더자료'!$E$181466:$F$181476,2,0),"")</f>
        <v/>
      </c>
      <c r="AEQ163" s="1" t="str">
        <f>+IFERROR(VLOOKUP(C163,'[2]20180327오더자료'!$E$181488:$F$181499,2,0),"")</f>
        <v/>
      </c>
      <c r="AER163" s="1" t="str">
        <f>+IFERROR(VLOOKUP(C163,'[2]20180327오더자료'!$E$181513:$F$181524,2,0),"")</f>
        <v/>
      </c>
      <c r="AES163" s="1"/>
      <c r="AET163" s="1" t="str">
        <f>+IFERROR(VLOOKUP(C163,'[2]20180327오더자료'!$E$181537:$F$181549,2,0),"")</f>
        <v/>
      </c>
      <c r="AEU163" s="1" t="str">
        <f>+IFERROR(VLOOKUP(C163,'[2]20180327오더자료'!$E$181590:$F$181599,2,0),"")</f>
        <v/>
      </c>
      <c r="AEV163" s="1" t="str">
        <f>+IFERROR(VLOOKUP(C163,'[2]20180327오더자료'!$E$181616:$F$181626,2,0),"")</f>
        <v/>
      </c>
      <c r="AEW163" s="1"/>
      <c r="AEX163" s="1"/>
      <c r="AEY163" s="1"/>
      <c r="AEZ163" s="1" t="str">
        <f>+IFERROR(VLOOKUP(C163,'[2]20180327오더자료'!$E$182061:$F$182070,2,0),"")</f>
        <v/>
      </c>
      <c r="AFA163" s="1" t="str">
        <f>+IFERROR(VLOOKUP(C163,'[2]20180327오더자료'!$E$182079:$F$182089,2,0),"")</f>
        <v/>
      </c>
      <c r="AFB163" s="1" t="str">
        <f>+IFERROR(VLOOKUP(C163,'[2]20180327오더자료'!$E$182101:$F$182111,2,0),"")</f>
        <v/>
      </c>
      <c r="AFC163" s="1" t="str">
        <f>+IFERROR(VLOOKUP(C163,'[2]20180327오더자료'!$E$182131:$F$182137,2,0),"")</f>
        <v/>
      </c>
      <c r="AFD163" s="1" t="str">
        <f>+IFERROR(VLOOKUP(C163,'[2]20180327오더자료'!$E$182138:$F$182151,2,0),"")</f>
        <v/>
      </c>
      <c r="AFE163" s="1" t="str">
        <f>+IFERROR(VLOOKUP(C163,'[2]20180327오더자료'!$E$182172:$F$182182,2,0),"")</f>
        <v/>
      </c>
      <c r="AFF163" s="1" t="str">
        <f>+IFERROR(VLOOKUP(C163,'[2]20180327오더자료'!$E$182202:$F$182215,2,0),"")</f>
        <v/>
      </c>
      <c r="AFG163" s="1" t="str">
        <f>+IFERROR(VLOOKUP(C163,'[2]20180327오더자료'!$E$182246:$F$182253,2,0),"")</f>
        <v/>
      </c>
      <c r="AFH163" s="1" t="str">
        <f>+IFERROR(VLOOKUP(C163,'[2]20180327오더자료'!$E$182265:$F$182278,2,0),"")</f>
        <v/>
      </c>
      <c r="AFI163" s="1" t="str">
        <f>+IFERROR(VLOOKUP(C163,'[2]20180327오더자료'!$E$182298:$F$182319,2,0),"")</f>
        <v/>
      </c>
      <c r="AFJ163" s="1"/>
      <c r="AFK163" s="1"/>
      <c r="AFL163" s="1" t="str">
        <f>+IFERROR(VLOOKUP(C163,'[2]20180327오더자료'!$E$182335:$F$182346,2,0),"")</f>
        <v/>
      </c>
      <c r="AFM163" s="1" t="str">
        <f>+IFERROR(VLOOKUP(C163,'[2]20180327오더자료'!$E$182365:$F$182378,2,0),"")</f>
        <v/>
      </c>
      <c r="AFN163" s="1" t="str">
        <f>+IFERROR(VLOOKUP(C163,'[2]20180327오더자료'!$E$182397:$F$182405,2,0),"")</f>
        <v/>
      </c>
      <c r="AFO163" s="1" t="str">
        <f>+IFERROR(VLOOKUP(C163,'[2]20180327오더자료'!$E$182426:$F$182439,2,0),"")</f>
        <v/>
      </c>
      <c r="AFP163" s="1" t="str">
        <f>+IFERROR(VLOOKUP(C163,'[2]20180327오더자료'!$E$182440:$F$182452,2,0),"")</f>
        <v/>
      </c>
      <c r="AFQ163" s="1"/>
      <c r="AFR163" s="1" t="str">
        <f>+IFERROR(VLOOKUP(C163,'[2]20180327오더자료'!$E$182485:$F$182494,2,0),"")</f>
        <v/>
      </c>
      <c r="AFS163" s="1" t="str">
        <f>+IFERROR(VLOOKUP(C163,'[2]20180327오더자료'!$E$182516:$F$182525,2,0),"")</f>
        <v/>
      </c>
      <c r="AFT163" s="1" t="str">
        <f>+IFERROR(VLOOKUP(C163,'[2]20180327오더자료'!$E$182544:$F$182556,2,0),"")</f>
        <v/>
      </c>
      <c r="AFU163" s="1" t="str">
        <f>+IFERROR(VLOOKUP(C163,'[2]20180327오더자료'!$E$182574:$F$182586,2,0),"")</f>
        <v/>
      </c>
      <c r="AFV163" s="1" t="str">
        <f>+IFERROR(VLOOKUP(C163,'[2]20180327오더자료'!$E$182606:$F$182618,2,0),"")</f>
        <v/>
      </c>
      <c r="AFW163" s="1" t="str">
        <f>+IFERROR(VLOOKUP(C163,'[2]20180327오더자료'!$E$182639:$F$182650,2,0),"")</f>
        <v/>
      </c>
      <c r="AFX163" s="1" t="str">
        <f>+IFERROR(VLOOKUP(C163,'[2]20180327오더자료'!$E$182683:$F$182695,2,0),"")</f>
        <v/>
      </c>
      <c r="AFY163" s="1" t="str">
        <f>+IFERROR(VLOOKUP(C163,'[2]20180327오더자료'!$E$182696:$F$182706,2,0),"")</f>
        <v/>
      </c>
      <c r="AFZ163" s="1" t="str">
        <f>+IFERROR(VLOOKUP(C163,'[2]20180327오더자료'!$E$182749:$F$182759,2,0),"")</f>
        <v/>
      </c>
      <c r="AGA163" s="1"/>
      <c r="AGB163" s="1" t="str">
        <f>+IFERROR(VLOOKUP(C163,'[2]20180327오더자료'!$E$182776:$F$182791,2,0),"")</f>
        <v/>
      </c>
      <c r="AGC163" s="1" t="str">
        <f>+IFERROR(VLOOKUP(C163,'[2]20180327오더자료'!$E$182792:$F$182806,2,0),"")</f>
        <v/>
      </c>
      <c r="AGD163" s="1" t="str">
        <f>+IFERROR(VLOOKUP(C163,'[2]20180327오더자료'!$E$182807:$F$182819,2,0),"")</f>
        <v/>
      </c>
      <c r="AGE163" s="1" t="str">
        <f>+IFERROR(VLOOKUP(C163,'[2]20180327오더자료'!$E$182834:$F$182846,2,0),"")</f>
        <v/>
      </c>
      <c r="AGF163" s="1" t="str">
        <f>+IFERROR(VLOOKUP(C163,'[2]20180327오더자료'!$E$182868:$F$182886,2,0),"")</f>
        <v/>
      </c>
      <c r="AGG163" s="1" t="str">
        <f>+IFERROR(VLOOKUP(C163,'[2]20180327오더자료'!$E$182887:$F$182899,2,0),"")</f>
        <v/>
      </c>
      <c r="AGH163" s="1" t="str">
        <f>+IFERROR(VLOOKUP(C163,'[2]20180327오더자료'!$E$182918:$F$182933,2,0),"")</f>
        <v/>
      </c>
      <c r="AGI163" s="1" t="str">
        <f>+IFERROR(VLOOKUP(C163,'[2]20180327오더자료'!$E$182956:$F$182967,2,0),"")</f>
        <v/>
      </c>
      <c r="AGJ163" s="1" t="str">
        <f>+IFERROR(VLOOKUP(C163,'[2]20180327오더자료'!$E$182983:$F$182995,2,0),"")</f>
        <v/>
      </c>
      <c r="AGK163" s="1" t="str">
        <f>+IFERROR(VLOOKUP(C163,'[2]20180327오더자료'!$E$183015:$F$183026,2,0),"")</f>
        <v/>
      </c>
      <c r="AGL163" s="1" t="str">
        <f>+IFERROR(VLOOKUP(C163,'[2]20180327오더자료'!$E$183047:$F$183059,2,0),"")</f>
        <v/>
      </c>
      <c r="AGM163" s="1" t="str">
        <f>+IFERROR(VLOOKUP(C163,'[2]20180327오더자료'!$E$183078:$F$183092,2,0),"")</f>
        <v/>
      </c>
      <c r="AGN163" s="1" t="str">
        <f>+IFERROR(VLOOKUP(C163,'[2]20180327오더자료'!$E$183203:$F$183216,2,0),"")</f>
        <v/>
      </c>
      <c r="AGO163" s="1" t="str">
        <f>+IFERROR(VLOOKUP(C163,'[2]20180327오더자료'!$E$183217:$F$183233,2,0),"")</f>
        <v/>
      </c>
      <c r="AGP163" s="1" t="str">
        <f>+IFERROR(VLOOKUP(C163,'[2]20180327오더자료'!$E$183234:$F$183243,2,0),"")</f>
        <v/>
      </c>
      <c r="AGQ163" s="1" t="str">
        <f>+IFERROR(VLOOKUP(C163,'[2]20180327오더자료'!$E$183254:$F$183267,2,0),"")</f>
        <v/>
      </c>
      <c r="AGR163" s="1" t="str">
        <f>+IFERROR(VLOOKUP(C163,'[2]20180327오더자료'!$E$183278:$F$183291,2,0),"")</f>
        <v/>
      </c>
      <c r="AGS163" s="1" t="str">
        <f>+IFERROR(VLOOKUP(C163,'[2]20180327오더자료'!$E$183309:$F$183323,2,0),"")</f>
        <v/>
      </c>
      <c r="AGT163" s="1" t="str">
        <f>+IFERROR(VLOOKUP(C163,'[2]20180327오더자료'!$E$183346:$F$183358,2,0),"")</f>
        <v/>
      </c>
      <c r="AGV163" s="1" t="str">
        <f>+IFERROR(VLOOKUP(C163,'[2]20180327오더자료'!$E$183380:$F$183387,2,0),"")</f>
        <v/>
      </c>
      <c r="AGW163" s="1" t="str">
        <f>+IFERROR(VLOOKUP(C163,'[2]20180327오더자료'!$E$183860:$F$183873,2,0),"")</f>
        <v/>
      </c>
      <c r="AGX163" s="1" t="str">
        <f>+IFERROR(VLOOKUP(C163,'[2]20180327오더자료'!$E$183407:$F$183419,2,0),"")</f>
        <v/>
      </c>
      <c r="AGY163" s="1"/>
      <c r="AGZ163" s="1"/>
      <c r="AHA163" s="1" t="str">
        <f>+IFERROR(VLOOKUP(C163,'[2]20180327오더자료'!$E$183442:$F$183455,2,0),"")</f>
        <v/>
      </c>
      <c r="AHB163" s="1" t="str">
        <f>+IFERROR(VLOOKUP(C163,'[2]20180327오더자료'!$E$183475:$F$183489,2,0),"")</f>
        <v/>
      </c>
      <c r="AHC163" s="1" t="str">
        <f>+IFERROR(VLOOKUP(C163,'[2]20180327오더자료'!$E$183511:$F$183524,2,0),"")</f>
        <v/>
      </c>
      <c r="AHD163" s="1" t="str">
        <f>+IFERROR(VLOOKUP(C163,'[2]20180327오더자료'!$E$183541:$F$183556,2,0),"")</f>
        <v/>
      </c>
      <c r="AHE163" s="1"/>
      <c r="AHF163" s="1" t="str">
        <f>+IFERROR(VLOOKUP(C163,'[2]20180327오더자료'!$E$183560:$F$183568,2,0),"")</f>
        <v/>
      </c>
      <c r="AHG163" s="1" t="str">
        <f>+IFERROR(VLOOKUP(C163,'[2]20180327오더자료'!$E$183585:$F$183600,2,0),"")</f>
        <v/>
      </c>
      <c r="AHH163" s="1"/>
      <c r="AHI163" s="1"/>
      <c r="AHJ163" s="1" t="str">
        <f>+IFERROR(VLOOKUP(C163,'[2]20180327오더자료'!$E$183601:$F$183615,2,0),"")</f>
        <v/>
      </c>
      <c r="AHK163" s="1" t="str">
        <f>+IFERROR(VLOOKUP(C163,'[2]20180327오더자료'!$E$117761:$F$117770,2,0),"")</f>
        <v/>
      </c>
      <c r="AHL163" s="1"/>
      <c r="AHM163" s="1" t="str">
        <f>+IFERROR(VLOOKUP(C163,'[2]20180327오더자료'!$E$117947:$F$117957,2,0),"")</f>
        <v/>
      </c>
      <c r="AHN163" s="1" t="str">
        <f>+IFERROR(VLOOKUP(C163,'[2]20180327오더자료'!$E$118015:$F$118026,2,0),"")</f>
        <v/>
      </c>
      <c r="AHO163" s="1" t="str">
        <f>+IFERROR(VLOOKUP(C163,'[2]20180327오더자료'!$E$118364:$F$118374,2,0),"")</f>
        <v/>
      </c>
      <c r="AHP163" s="1" t="str">
        <f>+IFERROR(VLOOKUP(C163,'[2]20180327오더자료'!$E$118415:$F$118427,2,0),"")</f>
        <v/>
      </c>
      <c r="AHQ163" s="1" t="str">
        <f>+IFERROR(VLOOKUP(C163,'[2]20180327오더자료'!$E$118510:$F$118521,2,0),"")</f>
        <v/>
      </c>
      <c r="AHR163" s="1" t="str">
        <f>+IFERROR(VLOOKUP(C163,'[2]20180327오더자료'!$E$118567:$F$118578,2,0),"")</f>
        <v/>
      </c>
      <c r="AHS163" s="1" t="str">
        <f>+IFERROR(VLOOKUP(C163,'[2]20180327오더자료'!$E$118590:$F$118601,2,0),"")</f>
        <v/>
      </c>
      <c r="AHT163" s="1" t="str">
        <f>+IFERROR(VLOOKUP(C163,'[2]20180327오더자료'!$E$118617:$F$118628,2,0),"")</f>
        <v/>
      </c>
      <c r="AHU163" s="1" t="str">
        <f>+IFERROR(VLOOKUP(C163,'[2]20180327오더자료'!$E$118673:$F$118687,2,0),"")</f>
        <v/>
      </c>
      <c r="AHV163" s="1" t="str">
        <f>+IFERROR(VLOOKUP(C163,'[2]20180327오더자료'!$E$118862:$F$118874,2,0),"")</f>
        <v/>
      </c>
      <c r="AHW163" s="1" t="str">
        <f>+IFERROR(VLOOKUP(C163,'[2]20180327오더자료'!$E$118875:$F$118893,2,0),"")</f>
        <v/>
      </c>
      <c r="AHX163" s="1" t="str">
        <f>+IFERROR(VLOOKUP(C163,'[2]20180327오더자료'!$E$118900:$F$118910,2,0),"")</f>
        <v/>
      </c>
      <c r="AHY163" s="1" t="str">
        <f>+IFERROR(VLOOKUP(C163,'[2]20180327오더자료'!$E$119008:$F$119018,2,0),"")</f>
        <v/>
      </c>
      <c r="AHZ163" s="1"/>
      <c r="AIA163" s="1" t="str">
        <f>+IFERROR(VLOOKUP(C163,'[2]20180327오더자료'!$E$119059:$F$119070,2,0),"")</f>
        <v/>
      </c>
      <c r="AIB163" s="1" t="str">
        <f>+IFERROR(VLOOKUP(C163,'[2]20180327오더자료'!$E$119087:$F$119097,2,0),"")</f>
        <v/>
      </c>
      <c r="AIC163" s="1" t="str">
        <f>+IFERROR(VLOOKUP(C163,'[2]20180327오더자료'!$E$119291:$F$119298,2,0),"")</f>
        <v/>
      </c>
      <c r="AID163" s="1" t="str">
        <f>+IFERROR(VLOOKUP(C163,'[2]20180327오더자료'!$E$119307:$F$119320,2,0),"")</f>
        <v/>
      </c>
      <c r="AIE163" s="1" t="str">
        <f>+IFERROR(VLOOKUP(C163,'[2]20180327오더자료'!$E$119321:$F$119331,2,0),"")</f>
        <v/>
      </c>
      <c r="AIF163" s="1" t="str">
        <f>+IFERROR(VLOOKUP(C163,'[2]20180327오더자료'!$E$119396:$F$119411,2,0),"")</f>
        <v/>
      </c>
      <c r="AIG163" s="1" t="str">
        <f>+IFERROR(VLOOKUP(C163,'[2]20180327오더자료'!$E$119412:$F$119419,2,0),"")</f>
        <v/>
      </c>
      <c r="AIH163" s="1" t="str">
        <f>+IFERROR(VLOOKUP(C163,'[2]20180327오더자료'!$E$119420:$F$119430,2,0),"")</f>
        <v/>
      </c>
      <c r="AII163" s="1" t="str">
        <f t="shared" si="87"/>
        <v/>
      </c>
      <c r="AIJ163" s="1" t="str">
        <f>+IFERROR(VLOOKUP(C163,'[2]20180327오더자료'!$E$119592:$F$119606,2,0),"")</f>
        <v/>
      </c>
      <c r="AIK163" s="1" t="str">
        <f>+IFERROR(VLOOKUP(C163,'[2]20180327오더자료'!$E$119607:$F$119620,2,0),"")</f>
        <v/>
      </c>
      <c r="AIL163" s="1" t="str">
        <f>+IFERROR(VLOOKUP(C163,'[2]20180327오더자료'!$E$119838:$F$119847,2,0),"")</f>
        <v/>
      </c>
      <c r="AIM163" s="1" t="str">
        <f>+IFERROR(VLOOKUP(C163,'[2]20180327오더자료'!$E$119862:$F$119875,2,0),"")</f>
        <v/>
      </c>
      <c r="AIN163" s="1" t="str">
        <f>+IFERROR(VLOOKUP(C163,'[2]20180327오더자료'!$E$120107:$F$120118,2,0),"")</f>
        <v/>
      </c>
      <c r="AIO163" s="1" t="str">
        <f>+IFERROR(VLOOKUP(C163,'[2]20180327오더자료'!$E$120119:$F$120129,2,0),"")</f>
        <v/>
      </c>
      <c r="AIP163" s="1" t="str">
        <f>+IFERROR(VLOOKUP(C163,'[2]20180327오더자료'!$E$120156:$F$120168,2,0),"")</f>
        <v/>
      </c>
      <c r="AIQ163" s="1" t="str">
        <f>+IFERROR(VLOOKUP(C163,'[2]20180327오더자료'!$E$120180:$F$120190,2,0),"")</f>
        <v/>
      </c>
      <c r="AIR163" s="1" t="str">
        <f>+IFERROR(VLOOKUP(C163,'[2]20180327오더자료'!$E$120266:$F$120282,2,0),"")</f>
        <v/>
      </c>
      <c r="AIS163" s="1" t="str">
        <f>+IFERROR(VLOOKUP(C163,'[2]20180327오더자료'!$E$120333:$F$120341,2,0),"")</f>
        <v/>
      </c>
      <c r="AIT163" s="1" t="str">
        <f>+IFERROR(VLOOKUP(C163,'[2]20180327오더자료'!$E$120419:$F$120431,2,0),"")</f>
        <v/>
      </c>
      <c r="AIU163" s="1" t="str">
        <f>+IFERROR(VLOOKUP(C163,'[2]20180327오더자료'!$E$120499:$F$120507,2,0),"")</f>
        <v/>
      </c>
      <c r="AIV163" s="1" t="str">
        <f>+IFERROR(VLOOKUP(C163,'[2]20180327오더자료'!$E$120518:$F$120529,2,0),"")</f>
        <v/>
      </c>
      <c r="AIW163" s="1" t="str">
        <f>+IFERROR(VLOOKUP(C163,'[2]20180327오더자료'!$E$120550:$F$120563,2,0),"")</f>
        <v/>
      </c>
      <c r="AIX163" s="1" t="str">
        <f>+IFERROR(VLOOKUP(C163,'[2]20180327오더자료'!$E$120564:$F$120575,2,0),"")</f>
        <v/>
      </c>
      <c r="AIY163" s="1" t="str">
        <f t="shared" si="88"/>
        <v/>
      </c>
      <c r="AIZ163" s="1" t="str">
        <f>+IFERROR(VLOOKUP(C163,'[2]20180327오더자료'!$E$120628:$F$120641,2,0),"")</f>
        <v/>
      </c>
      <c r="AJA163" s="1" t="str">
        <f>+IFERROR(VLOOKUP(C163,'[2]20180327오더자료'!$E$120681:$F$120702,2,0),"")</f>
        <v/>
      </c>
      <c r="AJB163" s="1" t="str">
        <f t="shared" si="89"/>
        <v/>
      </c>
      <c r="AJC163" s="1" t="str">
        <f t="shared" si="90"/>
        <v/>
      </c>
      <c r="AJD163" s="1" t="str">
        <f>+IFERROR(VLOOKUP(C163,'[2]20180327오더자료'!$E$120735:$F$120747,2,0),"")</f>
        <v/>
      </c>
      <c r="AJE163" s="1" t="str">
        <f>+IFERROR(VLOOKUP(C163,'[2]20180327오더자료'!$E$120825:$F$120834,2,0),"")</f>
        <v/>
      </c>
      <c r="AJF163" s="1" t="str">
        <f>+IFERROR(VLOOKUP(C163,'[2]20180327오더자료'!$E$120854:$F$120868,2,0),"")</f>
        <v/>
      </c>
      <c r="AJG163" s="1" t="str">
        <f>+IFERROR(VLOOKUP(C163,'[2]20180327오더자료'!$E$120869:$F$120882,2,0),"")</f>
        <v/>
      </c>
      <c r="AJH163" s="1" t="str">
        <f>+IFERROR(VLOOKUP(C163,'[2]20180327오더자료'!$E$121165:$F$121181,2,0),"")</f>
        <v/>
      </c>
      <c r="AJI163" s="1" t="str">
        <f>+IFERROR(VLOOKUP(C163,'[2]20180327오더자료'!$E$121194:$F$121205,2,0),"")</f>
        <v/>
      </c>
      <c r="AJJ163" s="1" t="str">
        <f>+IFERROR(VLOOKUP(C163,'[2]20180327오더자료'!$E$121227:$F$121238,2,0),"")</f>
        <v/>
      </c>
      <c r="AJK163" s="1" t="str">
        <f>+IFERROR(VLOOKUP(C163,'[2]20180327오더자료'!$E$121251:$F$121267,2,0),"")</f>
        <v/>
      </c>
      <c r="AJL163" s="1" t="str">
        <f>+IFERROR(VLOOKUP(C163,'[2]20180327오더자료'!$E$121265:$G$121278,2,0),"")</f>
        <v/>
      </c>
      <c r="AJM163" s="1" t="str">
        <f t="shared" si="91"/>
        <v/>
      </c>
      <c r="AJN163" s="1" t="str">
        <f>+IFERROR(VLOOKUP(C163,'[2]20180327오더자료'!$E$123577:$F$123587,2,0),"")</f>
        <v/>
      </c>
      <c r="AJO163" s="1" t="str">
        <f>+IFERROR(VLOOKUP(C163,'[2]20180327오더자료'!$E$123729:$F$123742,2,0),"")</f>
        <v/>
      </c>
      <c r="AJP163" s="1" t="str">
        <f>+IFERROR(VLOOKUP(C163,'[2]20180327오더자료'!$E$123807:$F$123828,2,0),"")</f>
        <v/>
      </c>
      <c r="AJQ163" s="1" t="str">
        <f>+IFERROR(VLOOKUP(C163,'[2]20180327오더자료'!$E$123885:$F$123905,2,0),"")</f>
        <v/>
      </c>
      <c r="AJR163" s="1" t="str">
        <f>+IFERROR(VLOOKUP(C163,'[2]20180327오더자료'!$E$123906:$F$123913,2,0),"")</f>
        <v/>
      </c>
      <c r="AJS163" s="1" t="str">
        <f>+IFERROR(VLOOKUP(C163,'[2]20180327오더자료'!$E$123914:$F$123935,2,0),"")</f>
        <v/>
      </c>
      <c r="AJT163" s="1" t="str">
        <f>+IFERROR(VLOOKUP(C163,'[2]20180327오더자료'!$E$123939:$F$123950,2,0),"")</f>
        <v/>
      </c>
      <c r="AJU163" s="1"/>
      <c r="AJV163" s="1" t="str">
        <f>+IFERROR(VLOOKUP(C163,'[2]20180327오더자료'!$E$124110:$F$124128,2,0),"")</f>
        <v/>
      </c>
      <c r="AJW163" s="1" t="str">
        <f>+IFERROR(VLOOKUP(C163,'[2]20180327오더자료'!$E$124136:$F$124143,2,0),"")</f>
        <v/>
      </c>
      <c r="AJX163" s="1" t="str">
        <f>+IFERROR(VLOOKUP(C163,'[2]20180327오더자료'!$E$124157:$F$124165,2,0),"")</f>
        <v/>
      </c>
      <c r="AJY163" s="1" t="str">
        <f>+IFERROR(VLOOKUP(C163,'[2]20180327오더자료'!$E$124460:$F$124477,2,0),"")</f>
        <v/>
      </c>
      <c r="AJZ163" s="1" t="str">
        <f>+IFERROR(VLOOKUP(C163,'[2]20180327오더자료'!$E$124484:$F$124493,2,0),"")</f>
        <v/>
      </c>
      <c r="AKA163" s="1" t="str">
        <f>+IFERROR(VLOOKUP(C163,'[2]20180327오더자료'!$E$124508:$F$124522,2,0),"")</f>
        <v/>
      </c>
      <c r="AKB163" s="1" t="str">
        <f>+IFERROR(VLOOKUP(C163,'[2]20180327오더자료'!$E$124566:$F$124576,2,0),"")</f>
        <v/>
      </c>
      <c r="AKC163" s="1" t="str">
        <f>+IFERROR(VLOOKUP(C163,'[2]20180327오더자료'!$E$124754:$F$124762,2,0),"")</f>
        <v/>
      </c>
      <c r="AKD163" s="1" t="str">
        <f>+IFERROR(VLOOKUP(C163,'[2]20180327오더자료'!$E$124801:$F$124811,2,0),"")</f>
        <v/>
      </c>
      <c r="AKE163" s="1" t="str">
        <f>+IFERROR(VLOOKUP(C163,'[2]20180327오더자료'!$E$124835:$F$124845,2,0),"")</f>
        <v/>
      </c>
      <c r="AKF163" s="1" t="str">
        <f>+IFERROR(VLOOKUP(C163,'[2]20180327오더자료'!$E$124871:$F$124893,2,0),"")</f>
        <v/>
      </c>
      <c r="AKG163" s="1" t="str">
        <f t="shared" si="92"/>
        <v/>
      </c>
      <c r="AKH163" s="1" t="str">
        <f>+IFERROR(VLOOKUP(C163,'[2]20180327오더자료'!$E$124969:$F$124983,2,0),"")</f>
        <v/>
      </c>
      <c r="AKI163" s="1" t="str">
        <f>+IFERROR(VLOOKUP(C163,'[2]20180327오더자료'!$E$124984:$F$124994,2,0),"")</f>
        <v/>
      </c>
      <c r="AKJ163" s="1" t="str">
        <f>+IFERROR(VLOOKUP(C163,'[2]20180327오더자료'!$E$125165:$F$125172,2,0),"")</f>
        <v/>
      </c>
      <c r="AKK163" s="1" t="str">
        <f>+IFERROR(VLOOKUP(C163,'[2]20180327오더자료'!$E$125342:$F$125362,2,0),"")</f>
        <v/>
      </c>
      <c r="AKL163" s="1" t="str">
        <f>+IFERROR(VLOOKUP(C163,'[2]20180327오더자료'!$E$127505:$F$127514,2,0),"")</f>
        <v/>
      </c>
      <c r="AKM163" s="1" t="str">
        <f>+IFERROR(VLOOKUP(C163,'[2]20180327오더자료'!$E$127603:$F$127614,2,0),"")</f>
        <v/>
      </c>
      <c r="AKN163" s="1" t="str">
        <f>+IFERROR(VLOOKUP(C163,'[2]20180327오더자료'!$E$127642:$F$127654,2,0),"")</f>
        <v/>
      </c>
      <c r="AKO163" s="1" t="str">
        <f>+IFERROR(VLOOKUP(C163,'[2]20180327오더자료'!$E$127680:$F$127691,2,0),"")</f>
        <v/>
      </c>
      <c r="AKP163" s="1" t="str">
        <f>+IFERROR(VLOOKUP(C163,'[2]20180327오더자료'!$E$127766:$F$127773,2,0),"")</f>
        <v/>
      </c>
      <c r="AKQ163" s="1" t="str">
        <f>+IFERROR(VLOOKUP(C163,'[2]20180327오더자료'!$E$127935:$F$127942,2,0),"")</f>
        <v/>
      </c>
      <c r="AKR163" s="1" t="str">
        <f>+IFERROR(VLOOKUP(C163,'[2]20180327오더자료'!$E$127994:$F$128004,2,0),"")</f>
        <v/>
      </c>
      <c r="AKS163" s="1" t="str">
        <f>+IFERROR(VLOOKUP(C163,'[2]20180327오더자료'!$E$128015:$F$128028,2,0),"")</f>
        <v/>
      </c>
      <c r="AKT163" s="1" t="str">
        <f>+IFERROR(VLOOKUP(C163,'[2]20180327오더자료'!$E$128385:$F$128399,2,0),"")</f>
        <v/>
      </c>
      <c r="AKU163" s="1" t="str">
        <f>+IFERROR(VLOOKUP(C163,'[2]20180327오더자료'!$E$128527:$F$128541,2,0),"")</f>
        <v/>
      </c>
      <c r="AKV163" s="1" t="str">
        <f>+IFERROR(VLOOKUP(C163,'[2]20180327오더자료'!$E$128563:$F$128577,2,0),"")</f>
        <v/>
      </c>
      <c r="AKW163" s="1" t="str">
        <f>+IFERROR(VLOOKUP(C163,'[2]20180327오더자료'!$E$128578:$F$128587,2,0),"")</f>
        <v/>
      </c>
      <c r="AKX163" s="1" t="str">
        <f>+IFERROR(VLOOKUP(C163,'[2]20180327오더자료'!$E$128597:$F$128610,2,0),"")</f>
        <v/>
      </c>
      <c r="AKY163" s="1" t="str">
        <f>+IFERROR(VLOOKUP(C163,'[2]20180327오더자료'!$E$128630:$F$128641,2,0),"")</f>
        <v/>
      </c>
      <c r="AKZ163" s="1" t="str">
        <f>+IFERROR(VLOOKUP(C163,'[2]20180327오더자료'!$E$128658:$F$128671,2,0),"")</f>
        <v/>
      </c>
      <c r="ALA163" s="1" t="str">
        <f>+IFERROR(VLOOKUP(C163,'[2]20180327오더자료'!$E$128933:$F$128947,2,0),"")</f>
        <v/>
      </c>
      <c r="ALB163" s="1" t="str">
        <f>+IFERROR(VLOOKUP(C163,'[2]20180327오더자료'!$E$128977:$F$128994,2,0),"")</f>
        <v/>
      </c>
      <c r="ALC163" s="1" t="str">
        <f t="shared" si="93"/>
        <v/>
      </c>
      <c r="ALD163" s="1" t="str">
        <f>+IFERROR(VLOOKUP(C163,'[2]20180327오더자료'!$E$128997:$F$129007,2,0),"")</f>
        <v/>
      </c>
      <c r="ALE163" s="1" t="str">
        <f>+IFERROR(VLOOKUP(C163,'[2]20180327오더자료'!$E$129027:$F$129043,2,0),"")</f>
        <v/>
      </c>
      <c r="ALF163" s="1" t="str">
        <f>+IFERROR(VLOOKUP(C163,'[2]20180327오더자료'!$E$129044:$F$129056,2,0),"")</f>
        <v/>
      </c>
      <c r="ALG163" s="1" t="str">
        <f>+IFERROR(VLOOKUP(C163,'[2]20180327오더자료'!$E$129074:$F$129092,2,0),"")</f>
        <v/>
      </c>
      <c r="ALH163" s="1" t="str">
        <f>+IFERROR(VLOOKUP(C163,'[2]20180327오더자료'!$E$129093:$F$129114,2,0),"")</f>
        <v/>
      </c>
      <c r="ALI163" s="1" t="str">
        <f>+IFERROR(VLOOKUP(C163,'[2]20180327오더자료'!$E$129186:$F$129197,2,0),"")</f>
        <v/>
      </c>
      <c r="ALJ163" s="1" t="str">
        <f>+IFERROR(VLOOKUP(C163,'[2]20180327오더자료'!$E$129243:$F$129252,2,0),"")</f>
        <v/>
      </c>
      <c r="ALK163" s="1" t="str">
        <f>+IFERROR(VLOOKUP(C163,'[2]20180327오더자료'!$E$129354:$F$129366,2,0),"")</f>
        <v/>
      </c>
      <c r="ALL163" s="1" t="str">
        <f>+IFERROR(VLOOKUP(C163,'[2]20180327오더자료'!$E$129410:$F$129420,2,0),"")</f>
        <v/>
      </c>
      <c r="ALM163" s="1" t="str">
        <f>+IFERROR(VLOOKUP(C163,'[2]20180327오더자료'!$E$125396:$F$125406,2,0),"")</f>
        <v/>
      </c>
      <c r="ALN163" s="1" t="str">
        <f>+IFERROR(VLOOKUP(C163,'[2]20180327오더자료'!$E$131208:$F$131221,2,0),"")</f>
        <v/>
      </c>
      <c r="ALO163" s="1" t="str">
        <f>+IFERROR(VLOOKUP(C163,'[2]20180327오더자료'!$E$131250:$F$131263,2,0),"")</f>
        <v/>
      </c>
      <c r="ALP163" s="1" t="str">
        <f>+IFERROR(VLOOKUP(C163,'[2]20180327오더자료'!$E$131342:$F$131362,2,0),"")</f>
        <v/>
      </c>
      <c r="ALQ163" s="1" t="str">
        <f>+IFERROR(VLOOKUP(C163,'[2]20180327오더자료'!$E$131413:$F$131424,2,0),"")</f>
        <v/>
      </c>
      <c r="ALR163" s="1" t="str">
        <f>+IFERROR(VLOOKUP(C163,'[2]20180327오더자료'!$E$131538:$F$131547,2,0),"")</f>
        <v/>
      </c>
      <c r="ALS163" s="1" t="str">
        <f>+IFERROR(VLOOKUP(C163,'[2]20180327오더자료'!$E$131622:$F$131636,2,0),"")</f>
        <v/>
      </c>
      <c r="ALT163" s="1" t="str">
        <f>+IFERROR(VLOOKUP(C163,'[2]20180327오더자료'!$E$131637:$F$131652,2,0),"")</f>
        <v/>
      </c>
      <c r="ALU163" s="1" t="str">
        <f>+IFERROR(VLOOKUP(C163,'[2]20180327오더자료'!$E$131653:$F$131661,2,0),"")</f>
        <v/>
      </c>
      <c r="ALV163" s="1" t="str">
        <f>+IFERROR(VLOOKUP(C163,'[2]20180327오더자료'!$E$131664:$F$131676,2,0),"")</f>
        <v/>
      </c>
      <c r="ALW163" s="1" t="str">
        <f>+IFERROR(VLOOKUP(C163,'[2]20180327오더자료'!$E$131777:$F$131790,2,0),"")</f>
        <v/>
      </c>
      <c r="ALX163" s="1" t="str">
        <f>+IFERROR(VLOOKUP(C163,'[2]20180327오더자료'!$E$131809:$F$131821,2,0),"")</f>
        <v/>
      </c>
      <c r="ALY163" s="1" t="str">
        <f>+IFERROR(VLOOKUP(C163,'[2]20180327오더자료'!$E$131870:$F$131882,2,0),"")</f>
        <v/>
      </c>
      <c r="ALZ163" s="1"/>
      <c r="AMA163" s="1" t="str">
        <f>+IFERROR(VLOOKUP(C163,'[2]20180327오더자료'!$E$131976:$F$131989,2,0),"")</f>
        <v/>
      </c>
      <c r="AMB163" s="1" t="str">
        <f>+IFERROR(VLOOKUP(C163,'[2]20180327오더자료'!$E$132242:$F$132252,2,0),"")</f>
        <v/>
      </c>
      <c r="AMC163" s="1" t="str">
        <f>+IFERROR(VLOOKUP(C163,'[2]20180327오더자료'!$E$132268:$F$132286,2,0),"")</f>
        <v/>
      </c>
      <c r="AMD163" s="1" t="str">
        <f>+IFERROR(VLOOKUP(C163,'[2]20180327오더자료'!$E$132746:$F$132763,2,0),"")</f>
        <v/>
      </c>
      <c r="AME163" s="1" t="str">
        <f>+IFERROR(VLOOKUP(C163,'[2]20180327오더자료'!$E$132801:$F$132815,2,0),"")</f>
        <v/>
      </c>
      <c r="AMF163" s="1" t="str">
        <f>+IFERROR(VLOOKUP(C163,'[2]20180327오더자료'!$E$132916:$F$132933,2,0),"")</f>
        <v/>
      </c>
      <c r="AMG163" s="1" t="str">
        <f>+IFERROR(VLOOKUP(C163,'[2]20180327오더자료'!$E$132944:$F$132957,2,0),"")</f>
        <v/>
      </c>
      <c r="AMH163" s="1" t="str">
        <f>+IFERROR(VLOOKUP(C163,'[2]20180327오더자료'!$E$133185:$F$133201,2,0),"")</f>
        <v/>
      </c>
      <c r="AMI163" s="1" t="str">
        <f t="shared" si="94"/>
        <v/>
      </c>
      <c r="AMJ163" s="1" t="str">
        <f>+IFERROR(VLOOKUP(C163,'[2]20180327오더자료'!$E$133232:$F$133242,2,0),"")</f>
        <v/>
      </c>
      <c r="AMK163" s="1" t="str">
        <f>+IFERROR(VLOOKUP(C163,'[2]20180327오더자료'!$E$133310:$F$133323,2,0),"")</f>
        <v/>
      </c>
      <c r="AML163" s="1" t="str">
        <f>+IFERROR(VLOOKUP(C163,'[2]20180327오더자료'!$E$133508:$F$133518,2,0),"")</f>
        <v/>
      </c>
      <c r="AMM163" s="1" t="str">
        <f>+IFERROR(VLOOKUP(C163,'[2]20180327오더자료'!$E$133536:$F$133547,2,0),"")</f>
        <v/>
      </c>
      <c r="AMN163" s="1" t="str">
        <f>+IFERROR(VLOOKUP(C163,'[2]20180327오더자료'!$E$133580:$F$133591,2,0),"")</f>
        <v/>
      </c>
      <c r="AMO163" s="1" t="str">
        <f>+IFERROR(VLOOKUP(C163,'[2]20180327오더자료'!$E$133723:$F$133735,2,0),"")</f>
        <v/>
      </c>
      <c r="AMP163" s="1" t="str">
        <f>+IFERROR(VLOOKUP(C163,'[2]20180327오더자료'!$E$133960:$F$133974,2,0),"")</f>
        <v/>
      </c>
      <c r="AMQ163" s="1" t="str">
        <f>+IFERROR(VLOOKUP(C163,'[2]20180327오더자료'!$E$133975:$F$133986,2,0),"")</f>
        <v/>
      </c>
      <c r="AMR163" s="1" t="str">
        <f>+IFERROR(VLOOKUP(C163,'[2]20180327오더자료'!$E$134083:$F$134098,2,0),"")</f>
        <v/>
      </c>
      <c r="AMS163" s="1" t="str">
        <f>+IFERROR(VLOOKUP(C163,'[2]20180327오더자료'!$E$134099:$F$134110,2,0),"")</f>
        <v/>
      </c>
      <c r="AMT163" s="1" t="str">
        <f>+IFERROR(VLOOKUP(C163,'[2]20180327오더자료'!$E$134157:$F$134168,2,0),"")</f>
        <v/>
      </c>
      <c r="AMU163" s="1" t="str">
        <f>+IFERROR(VLOOKUP(C163,'[2]20180327오더자료'!$E$141848:$F$141859,2,0),"")</f>
        <v/>
      </c>
      <c r="AMV163" s="1" t="str">
        <f>+IFERROR(VLOOKUP(C163,'[2]20180327오더자료'!$E$141928:$F$141937,2,0),"")</f>
        <v/>
      </c>
      <c r="AMW163" s="1" t="str">
        <f>+IFERROR(VLOOKUP(C163,'[2]20180327오더자료'!$E$141984:$F$141997,2,0),"")</f>
        <v/>
      </c>
      <c r="AMX163" s="1" t="str">
        <f t="shared" si="95"/>
        <v/>
      </c>
      <c r="AMY163" s="1" t="str">
        <f>+IFERROR(VLOOKUP(C163,'[2]20180327오더자료'!$E$142020:$F$142029,2,0),"")</f>
        <v/>
      </c>
      <c r="AMZ163" s="1" t="str">
        <f>+IFERROR(VLOOKUP(C163,'[2]20180327오더자료'!$E$142120:$F$142131,2,0),"")</f>
        <v/>
      </c>
      <c r="ANA163" s="1"/>
      <c r="ANB163" s="1" t="str">
        <f>+IFERROR(VLOOKUP(C163,'[2]20180327오더자료'!$E$142353:$F$142367,2,0),"")</f>
        <v/>
      </c>
      <c r="ANC163" s="1" t="str">
        <f>+IFERROR(VLOOKUP(C163,'[2]20180327오더자료'!$E$142590:$F$142600,2,0),"")</f>
        <v/>
      </c>
      <c r="AND163" s="1" t="str">
        <f>+IFERROR(VLOOKUP(C163,'[2]20180327오더자료'!$E$142830:$F$142850,2,0),"")</f>
        <v/>
      </c>
      <c r="ANE163" s="1" t="str">
        <f>+IFERROR(VLOOKUP(C163,'[2]20180327오더자료'!$E$142880:$F$142893,2,0),"")</f>
        <v/>
      </c>
      <c r="ANF163" s="1" t="str">
        <f>+IFERROR(VLOOKUP(C163,'[2]20180327오더자료'!$E$142904:$F$142915,2,0),"")</f>
        <v/>
      </c>
      <c r="ANG163" s="1" t="str">
        <f>+IFERROR(VLOOKUP(C163,'[2]20180327오더자료'!$E$142929:$F$142940,2,0),"")</f>
        <v/>
      </c>
      <c r="ANH163" s="1" t="str">
        <f>+IFERROR(VLOOKUP(C163,'[2]20180327오더자료'!$E$143200:$F$143212,2,0),"")</f>
        <v/>
      </c>
      <c r="ANI163" s="1" t="str">
        <f>+IFERROR(VLOOKUP(C163,'[2]20180327오더자료'!$E$143275:$F$143286,2,0),"")</f>
        <v/>
      </c>
      <c r="ANJ163" s="1" t="str">
        <f>+IFERROR(VLOOKUP(C163,'[2]20180327오더자료'!$E$143304:$F$143309,2,0),"")</f>
        <v/>
      </c>
      <c r="ANK163" s="1" t="str">
        <f>+IFERROR(VLOOKUP(C163,'[2]20180327오더자료'!$E$143310:$F$143322,2,0),"")</f>
        <v/>
      </c>
      <c r="ANL163" s="1" t="str">
        <f>+IFERROR(VLOOKUP(C163,'[2]20180327오더자료'!$E$143369:$F$143383,2,0),"")</f>
        <v/>
      </c>
      <c r="ANM163" s="1" t="str">
        <f t="shared" si="96"/>
        <v/>
      </c>
      <c r="ANN163" s="1" t="str">
        <f>+IFERROR(VLOOKUP(C163,'[2]20180327오더자료'!$E$143572:$F$143583,2,0),"")</f>
        <v/>
      </c>
      <c r="ANO163" s="1" t="str">
        <f>+IFERROR(VLOOKUP(C163,'[2]20180327오더자료'!$E$143602:$F$143613,2,0),"")</f>
        <v/>
      </c>
      <c r="ANP163" s="1" t="str">
        <f>+IFERROR(VLOOKUP(C163,'[2]20180327오더자료'!$E$143631:$F$143642,2,0),"")</f>
        <v/>
      </c>
      <c r="ANQ163" s="1" t="str">
        <f>+IFERROR(VLOOKUP(C163,'[2]20180327오더자료'!$E$143772:$F$143786,2,0),"")</f>
        <v/>
      </c>
      <c r="ANR163" s="1" t="str">
        <f>+IFERROR(VLOOKUP(C163,'[2]20180327오더자료'!$E$144196:$F$144208,2,0),"")</f>
        <v/>
      </c>
      <c r="ANS163" s="1" t="str">
        <f>+IFERROR(VLOOKUP(C163,'[2]20180327오더자료'!$E$144390:$F$144397,2,0),"")</f>
        <v/>
      </c>
      <c r="ANT163" s="1"/>
      <c r="ANU163" s="1"/>
      <c r="ANV163" s="1" t="str">
        <f>+IFERROR(VLOOKUP(C163,'[2]20180327오더자료'!$E$144402:$F$144412,2,0),"")</f>
        <v/>
      </c>
      <c r="ANW163" s="1" t="str">
        <f>+IFERROR(VLOOKUP(C163,'[2]20180327오더자료'!$E$144422:$F$144433,2,0),"")</f>
        <v/>
      </c>
      <c r="ANX163" s="1" t="str">
        <f>+IFERROR(VLOOKUP(C163,'[2]20180327오더자료'!$E$144510:$F$144522,2,0),"")</f>
        <v/>
      </c>
      <c r="ANY163" s="1" t="str">
        <f>+IFERROR(VLOOKUP(C163,'[2]20180327오더자료'!$E$144551:$F$144562,2,0),"")</f>
        <v/>
      </c>
      <c r="ANZ163" s="1" t="str">
        <f>+IFERROR(VLOOKUP(C163,'[2]20180327오더자료'!$E$144582:$F$144591,2,0),"")</f>
        <v/>
      </c>
      <c r="AOA163" s="1" t="str">
        <f>+IFERROR(VLOOKUP(C163,'[2]20180327오더자료'!$E$146271:$F$146283,2,0),"")</f>
        <v/>
      </c>
      <c r="AOB163" s="1" t="str">
        <f>+IFERROR(VLOOKUP(C163,'[2]20180327오더자료'!$E$146301:$F$146308,2,0),"")</f>
        <v/>
      </c>
      <c r="AOC163" s="1" t="str">
        <f>+IFERROR(VLOOKUP(C163,'[2]20180327오더자료'!$E$146354:$F$146369,2,0),"")</f>
        <v/>
      </c>
      <c r="AOD163" s="1" t="str">
        <f>+IFERROR(VLOOKUP(C163,'[2]20180327오더자료'!$E$146370:$F$146382,2,0),"")</f>
        <v/>
      </c>
      <c r="AOE163" s="1" t="str">
        <f>+IFERROR(VLOOKUP(C163,'[2]20180327오더자료'!$E$146396:$F$146405,2,0),"")</f>
        <v/>
      </c>
      <c r="AOF163" s="1" t="str">
        <f>+IFERROR(VLOOKUP(C163,'[2]20180327오더자료'!$E$146454:$F$146465,2,0),"")</f>
        <v/>
      </c>
      <c r="AOG163" s="1" t="str">
        <f>+IFERROR(VLOOKUP(C163,'[2]20180327오더자료'!$E$146654:$F$146665,2,0),"")</f>
        <v/>
      </c>
      <c r="AOH163" s="1" t="str">
        <f>+IFERROR(VLOOKUP(C163,'[2]20180327오더자료'!$E$146784:$F$146796,2,0),"")</f>
        <v/>
      </c>
      <c r="AOI163" s="1" t="str">
        <f>+IFERROR(VLOOKUP(C163,'[2]20180327오더자료'!$E$146914:$F$146926,2,0),"")</f>
        <v/>
      </c>
      <c r="AOJ163" s="1" t="str">
        <f>+IFERROR(VLOOKUP(C163,'[2]20180327오더자료'!$E$147155:$F$147175,2,0),"")</f>
        <v/>
      </c>
      <c r="AOK163" s="1" t="str">
        <f>+IFERROR(VLOOKUP(C163,'[2]20180327오더자료'!$E$147413:$F$147425,2,0),"")</f>
        <v/>
      </c>
      <c r="AOL163" s="1" t="str">
        <f>+IFERROR(VLOOKUP(C163,'[2]20180327오더자료'!$E$147639:$F$147653,2,0),"")</f>
        <v/>
      </c>
      <c r="AOM163" s="1"/>
      <c r="AON163" s="1" t="str">
        <f>+IFERROR(VLOOKUP(C163,'[2]20180327오더자료'!$E$147672:$F$147683,2,0),"")</f>
        <v/>
      </c>
      <c r="AOO163" s="1" t="str">
        <f>+IFERROR(VLOOKUP(C163,'[2]20180327오더자료'!$E$147883:$F$147894,2,0),"")</f>
        <v/>
      </c>
      <c r="AOP163" s="1" t="str">
        <f>+IFERROR(VLOOKUP(C163,'[2]20180327오더자료'!$E$148018:$F$148028,2,0),"")</f>
        <v/>
      </c>
      <c r="AOQ163" s="1" t="str">
        <f>+IFERROR(VLOOKUP(C163,'[2]20180327오더자료'!$E$148037:$F$148049,2,0),"")</f>
        <v/>
      </c>
      <c r="AOR163" s="1" t="str">
        <f>+IFERROR(VLOOKUP(C163,'[2]20180327오더자료'!$E$148072:$F$148088,2,0),"")</f>
        <v/>
      </c>
      <c r="AOS163" s="1" t="str">
        <f>+IFERROR(VLOOKUP(C163,'[2]20180327오더자료'!$E$148221:$F$148232,2,0),"")</f>
        <v/>
      </c>
      <c r="AOT163" s="1" t="str">
        <f>+IFERROR(VLOOKUP(C163,'[2]20180327오더자료'!$E$148244:$F$148254,2,0),"")</f>
        <v/>
      </c>
      <c r="AOU163" s="1" t="str">
        <f>+IFERROR(VLOOKUP(C163,'[2]20180327오더자료'!$E$148317:$F$148327,2,0),"")</f>
        <v/>
      </c>
      <c r="AOV163" s="1" t="str">
        <f>+IFERROR(VLOOKUP(C163,'[2]20180327오더자료'!$E$148373:$F$148385,2,0),"")</f>
        <v/>
      </c>
      <c r="AOW163" s="1" t="str">
        <f>+IFERROR(VLOOKUP(C163,'[2]20180327오더자료'!$E$148818:$F$148828,2,0),"")</f>
        <v/>
      </c>
      <c r="AOX163" s="1" t="str">
        <f>+IFERROR(VLOOKUP(C163,'[2]20180327오더자료'!$E$148846:$F$148857,2,0),"")</f>
        <v/>
      </c>
      <c r="AOY163" s="1" t="str">
        <f>+IFERROR(VLOOKUP(C163,'[2]20180327오더자료'!$E$148883:$F$148895,2,0),"")</f>
        <v/>
      </c>
      <c r="AOZ163" s="1" t="str">
        <f>+IFERROR(VLOOKUP(C163,'[2]20180327오더자료'!$E$148925:$F$148939,2,0),"")</f>
        <v/>
      </c>
      <c r="APA163" s="1" t="str">
        <f>+IFERROR(VLOOKUP(C163,'[2]20180327오더자료'!$E$148940:$F$148952,2,0),"")</f>
        <v/>
      </c>
      <c r="APB163" s="1" t="str">
        <f>+IFERROR(VLOOKUP(C163,'[2]20180327오더자료'!$E$148974:$F$148985,2,0),"")</f>
        <v/>
      </c>
      <c r="APC163" s="1" t="str">
        <f>+IFERROR(VLOOKUP(C163,'[2]20180327오더자료'!$E$149028:$F$149040,2,0),"")</f>
        <v/>
      </c>
      <c r="APD163" s="1" t="str">
        <f>+IFERROR(VLOOKUP(C163,'[2]20180327오더자료'!$E$149131:$F$149141,2,0),"")</f>
        <v/>
      </c>
      <c r="APE163" s="1" t="str">
        <f>+IFERROR(VLOOKUP(C163,'[2]20180327오더자료'!$E$149142:$F$149150,2,0),"")</f>
        <v/>
      </c>
      <c r="APF163" s="1" t="str">
        <f>+IFERROR(VLOOKUP(C163,'[2]20180327오더자료'!$E$149151:$F$149163,2,0),"")</f>
        <v/>
      </c>
      <c r="APG163" s="1" t="str">
        <f>+IFERROR(VLOOKUP(C163,'[2]20180327오더자료'!$E$149243:$F$149251,2,0),"")</f>
        <v/>
      </c>
      <c r="APH163" s="1" t="str">
        <f>+IFERROR(VLOOKUP(C163,'[2]20180327오더자료'!$E$149252:$F$149260,2,0),"")</f>
        <v/>
      </c>
      <c r="API163" s="1" t="str">
        <f>+IFERROR(VLOOKUP(C163,'[2]20180327오더자료'!$E$149276:$F$149296,2,0),"")</f>
        <v/>
      </c>
      <c r="APJ163" s="1" t="str">
        <f>+IFERROR(VLOOKUP(C163,'[2]20180327오더자료'!$E$149328:$F$149340,2,0),"")</f>
        <v/>
      </c>
      <c r="APK163" s="1" t="str">
        <f>+IFERROR(VLOOKUP(C163,'[2]20180327오더자료'!$E$149356:$F$149366,2,0),"")</f>
        <v/>
      </c>
      <c r="APL163" s="1" t="str">
        <f>+IFERROR(VLOOKUP(C163,'[2]20180327오더자료'!$E$149381:$F$149393,2,0),"")</f>
        <v/>
      </c>
      <c r="APM163" s="1" t="str">
        <f>+IFERROR(VLOOKUP(C163,'[2]20180327오더자료'!$E$134227:$F$134237,2,0),"")</f>
        <v/>
      </c>
      <c r="APN163" s="1"/>
      <c r="APO163" s="1" t="str">
        <f>+IFERROR(VLOOKUP(C163,'[2]20180327오더자료'!$E$134268:$F$134277,2,0),"")</f>
        <v/>
      </c>
      <c r="APP163" s="1" t="str">
        <f>+IFERROR(VLOOKUP(C163,'[2]20180327오더자료'!$E$134287:$F$134298,2,0),"")</f>
        <v/>
      </c>
      <c r="APQ163" s="1" t="str">
        <f>+IFERROR(VLOOKUP(C163,'[2]20180327오더자료'!$E$134421:$F$134434,2,0),"")</f>
        <v/>
      </c>
      <c r="APR163" s="1" t="str">
        <f>+IFERROR(VLOOKUP(C163,'[2]20180327오더자료'!$E$134697:$F$134709,2,0),"")</f>
        <v/>
      </c>
      <c r="APS163" s="1" t="str">
        <f>+IFERROR(VLOOKUP(C163,'[2]20180327오더자료'!$E$134975:$F$134984,2,0),"")</f>
        <v/>
      </c>
      <c r="APT163" s="1"/>
      <c r="APU163" s="1"/>
      <c r="APV163" s="1" t="str">
        <f>+IFERROR(VLOOKUP(C163,'[2]20180327오더자료'!$E$135001:$F$135010,2,0),"")</f>
        <v/>
      </c>
      <c r="APW163" s="1" t="str">
        <f>+IFERROR(VLOOKUP(C163,'[2]20180327오더자료'!$E$135094:$F$135105,2,0),"")</f>
        <v/>
      </c>
      <c r="APX163" s="1" t="str">
        <f>+IFERROR(VLOOKUP(C163,'[2]20180327오더자료'!$E$135117:$F$135128,2,0),"")</f>
        <v/>
      </c>
      <c r="APY163" s="1" t="str">
        <f>+IFERROR(VLOOKUP(C163,'[2]20180327오더자료'!$E$135140:$F$135149,2,0),"")</f>
        <v/>
      </c>
      <c r="APZ163" s="1" t="str">
        <f>+IFERROR(VLOOKUP(C163,'[2]20180327오더자료'!$E$135166:$F$135179,2,0),"")</f>
        <v/>
      </c>
      <c r="AQA163" s="1" t="str">
        <f>+IFERROR(VLOOKUP(C163,'[2]20180327오더자료'!$E$135275:$F$135288,2,0),"")</f>
        <v/>
      </c>
      <c r="AQB163" s="1" t="str">
        <f>+IFERROR(VLOOKUP(C163,'[2]20180327오더자료'!$E$135331:$F$135344,2,0),"")</f>
        <v/>
      </c>
      <c r="AQC163" s="1" t="str">
        <f>+IFERROR(VLOOKUP(C163,'[2]20180327오더자료'!$E$135401:$F$135412,2,0),"")</f>
        <v/>
      </c>
      <c r="AQD163" s="1" t="str">
        <f>+IFERROR(VLOOKUP(C163,'[2]20180327오더자료'!$E$135602:$F$135614,2,0),"")</f>
        <v/>
      </c>
      <c r="AQE163" s="1" t="str">
        <f>+IFERROR(VLOOKUP(C163,'[2]20180327오더자료'!$E$135802:$F$135813,2,0),"")</f>
        <v/>
      </c>
      <c r="AQF163" s="1" t="str">
        <f>+IFERROR(VLOOKUP(C163,'[2]20180327오더자료'!$E$135831:$F$135840,2,0),"")</f>
        <v/>
      </c>
      <c r="AQG163" s="1" t="str">
        <f>+IFERROR(VLOOKUP(C163,'[2]20180327오더자료'!$E$135893:$F$135906,2,0),"")</f>
        <v/>
      </c>
      <c r="AQH163" s="1" t="str">
        <f>+IFERROR(VLOOKUP(C163,'[2]20180327오더자료'!$E$135959:$F$135970,2,0),"")</f>
        <v/>
      </c>
      <c r="AQI163" s="1" t="str">
        <f>+IFERROR(VLOOKUP(C163,'[2]20180327오더자료'!$E$136026:$F$136037,2,0),"")</f>
        <v/>
      </c>
      <c r="AQJ163" s="1" t="str">
        <f>+IFERROR(VLOOKUP(C163,'[2]20180327오더자료'!$E$136059:$F$136070,2,0),"")</f>
        <v/>
      </c>
      <c r="AQK163" s="1" t="str">
        <f>+IFERROR(VLOOKUP(C163,'[2]20180327오더자료'!$E$137042:$F$137051,2,0),"")</f>
        <v/>
      </c>
      <c r="AQL163" s="1" t="str">
        <f>+IFERROR(VLOOKUP(C163,'[2]20180327오더자료'!$E$137073:$F$137083,2,0),"")</f>
        <v/>
      </c>
      <c r="AQM163" s="1" t="str">
        <f>+IFERROR(VLOOKUP(C163,'[2]20180327오더자료'!$E$137211:$F$137222,2,0),"")</f>
        <v/>
      </c>
      <c r="AQN163" s="1" t="str">
        <f>+IFERROR(VLOOKUP(C163,'[2]20180327오더자료'!$E$137373:$F$137383,2,0),"")</f>
        <v/>
      </c>
      <c r="AQO163" s="1" t="str">
        <f>+IFERROR(VLOOKUP(C163,'[2]20180327오더자료'!$E$137406:$F$137418,2,0),"")</f>
        <v/>
      </c>
      <c r="AQP163" s="1" t="str">
        <f>+IFERROR(VLOOKUP(C163,'[2]20180327오더자료'!$E$137440:$F$137459,2,0),"")</f>
        <v/>
      </c>
      <c r="AQQ163" s="1" t="str">
        <f>+IFERROR(VLOOKUP(C163,'[2]20180327오더자료'!$E$137643:$F$137653,2,0),"")</f>
        <v/>
      </c>
      <c r="AQR163" s="1" t="str">
        <f>+IFERROR(VLOOKUP(C163,'[2]20180327오더자료'!$E$137676:$F$137690,2,0),"")</f>
        <v/>
      </c>
      <c r="AQS163" s="1" t="str">
        <f>+IFERROR(VLOOKUP(C163,'[2]20180327오더자료'!$E$137691:$F$137701,2,0),"")</f>
        <v/>
      </c>
      <c r="AQT163" s="1" t="str">
        <f t="shared" si="97"/>
        <v/>
      </c>
      <c r="AQU163" s="1" t="str">
        <f t="shared" si="98"/>
        <v/>
      </c>
      <c r="AQV163" s="1" t="str">
        <f>+IFERROR(VLOOKUP(C163,'[2]20180327오더자료'!$E$139815:$F$139825,2,0),"")</f>
        <v/>
      </c>
      <c r="AQW163" s="1" t="str">
        <f>+IFERROR(VLOOKUP(C163,'[2]20180327오더자료'!$E$139935:$F$139948,2,0),"")</f>
        <v/>
      </c>
      <c r="AQX163" s="1" t="str">
        <f>+IFERROR(VLOOKUP(C163,'[2]20180327오더자료'!$E$139974:$F$139986,2,0),"")</f>
        <v/>
      </c>
      <c r="AQY163" s="1" t="str">
        <f t="shared" si="99"/>
        <v/>
      </c>
      <c r="AQZ163" s="1" t="str">
        <f>+IFERROR(VLOOKUP(C163,'[2]20180327오더자료'!$E$140076:$F$140086,2,0),"")</f>
        <v/>
      </c>
      <c r="ARA163" s="1" t="str">
        <f>+IFERROR(VLOOKUP(C163,'[2]20180327오더자료'!$E$140119:$F$140129,2,0),"")</f>
        <v/>
      </c>
      <c r="ARB163" s="1" t="str">
        <f>+IFERROR(VLOOKUP(C163,'[2]20180327오더자료'!$E$140141:$F$140151,2,0),"")</f>
        <v/>
      </c>
      <c r="ARC163" s="1" t="str">
        <f>+IFERROR(VLOOKUP(C163,'[2]20180327오더자료'!$E$140166:$F$140178,2,0),"")</f>
        <v/>
      </c>
      <c r="ARD163" s="1" t="str">
        <f>+IFERROR(VLOOKUP(C163,'[2]20180327오더자료'!$E$140208:$F$140221,2,0),"")</f>
        <v/>
      </c>
      <c r="ARE163" s="1" t="str">
        <f>+IFERROR(VLOOKUP(C163,'[2]20180327오더자료'!$E$140244:$F$140259,2,0),"")</f>
        <v/>
      </c>
      <c r="ARF163" s="1" t="str">
        <f>+IFERROR(VLOOKUP(C163,'[2]20180327오더자료'!$E$140260:$F$140269,2,0),"")</f>
        <v/>
      </c>
      <c r="ARG163" s="1" t="str">
        <f>+IFERROR(VLOOKUP(C163,'[2]20180327오더자료'!$E$140286:$F$140306,2,0),"")</f>
        <v/>
      </c>
      <c r="ARH163" s="1" t="str">
        <f>+IFERROR(VLOOKUP(C163,'[2]20180327오더자료'!$E$140387:$F$140398,2,0),"")</f>
        <v/>
      </c>
      <c r="ARI163" s="1" t="str">
        <f>+IFERROR(VLOOKUP(C163,'[2]20180327오더자료'!$E$140506:$F$140516,2,0),"")</f>
        <v/>
      </c>
      <c r="ARJ163" s="1" t="str">
        <f>+IFERROR(VLOOKUP(C163,'[2]20180327오더자료'!$E$140534:$F$140545,2,0),"")</f>
        <v/>
      </c>
      <c r="ARK163" s="1" t="str">
        <f>+IFERROR(VLOOKUP(C163,'[2]20180327오더자료'!$E$140564:$F$140575,2,0),"")</f>
        <v/>
      </c>
      <c r="ARL163" s="1" t="str">
        <f>+IFERROR(VLOOKUP(C163,'[2]20180327오더자료'!$E$140712:$F$140725,2,0),"")</f>
        <v/>
      </c>
      <c r="ARM163" s="1" t="str">
        <f>+IFERROR(VLOOKUP(C163,'[2]20180327오더자료'!$E$140865:$F$140874,2,0),"")</f>
        <v/>
      </c>
      <c r="ARN163" s="1" t="str">
        <f>+IFERROR(VLOOKUP(C163,'[2]20180327오더자료'!$E$140906:$F$140920,2,0),"")</f>
        <v/>
      </c>
      <c r="ARO163" s="1" t="str">
        <f>+IFERROR(VLOOKUP(C163,'[2]20180327오더자료'!$E$140921:$F$140932,2,0),"")</f>
        <v/>
      </c>
      <c r="ARP163" s="1" t="str">
        <f>+IFERROR(VLOOKUP(C163,'[2]20180327오더자료'!$E$141056:$F$141067,2,0),"")</f>
        <v/>
      </c>
      <c r="ARQ163" s="1" t="str">
        <f>+IFERROR(VLOOKUP(C163,'[2]20180327오더자료'!$E$141078:$F$141092,2,0),"")</f>
        <v/>
      </c>
      <c r="ARR163" s="1" t="str">
        <f>+IFERROR(VLOOKUP(C163,'[2]20180327오더자료'!$E$141431:$F$141443,2,0),"")</f>
        <v/>
      </c>
      <c r="ARS163" s="1" t="str">
        <f>+IFERROR(VLOOKUP(C163,'[2]20180327오더자료'!$E$142904:$F$142915,2,0),"")</f>
        <v/>
      </c>
      <c r="ART163" s="1" t="str">
        <f t="shared" si="100"/>
        <v/>
      </c>
      <c r="ARU163" s="1" t="str">
        <f>+IFERROR(VLOOKUP(C163,'[2]20180327오더자료'!$E$141446:$F$141454,2,0),"")</f>
        <v/>
      </c>
      <c r="ARV163" s="1" t="str">
        <f>+IFERROR(VLOOKUP(C163,'[2]20180327오더자료'!$E$141472:$F$141483,2,0),"")</f>
        <v/>
      </c>
      <c r="ARW163" s="1" t="str">
        <f>+IFERROR(VLOOKUP(C163,'[2]20180327오더자료'!$E$141504:$F$141518,2,0),"")</f>
        <v/>
      </c>
      <c r="ARX163" s="1" t="str">
        <f>+IFERROR(VLOOKUP(C163,'[2]20180327오더자료'!$E$141642:$F$141657,2,0),"")</f>
        <v/>
      </c>
      <c r="ARY163" s="1" t="str">
        <f>+IFERROR(VLOOKUP(C163,'[2]20180327오더자료'!$E$141691:$F$141702,2,0),"")</f>
        <v/>
      </c>
      <c r="ARZ163" s="1" t="str">
        <f>+IFERROR(VLOOKUP(C163,'[2]20180327오더자료'!$E$141723:$F$141733,2,0),"")</f>
        <v/>
      </c>
      <c r="ASA163" s="1" t="str">
        <f t="shared" si="101"/>
        <v/>
      </c>
      <c r="ASB163" s="1" t="str">
        <f>+IFERROR(VLOOKUP(C163,'[2]20180327오더자료'!$E$141736:$F$141748,2,0),"")</f>
        <v/>
      </c>
      <c r="ASC163" s="1" t="str">
        <f>+IFERROR(VLOOKUP(C163,'[2]20180327오더자료'!$E$141807:$F$141820,2,0),"")</f>
        <v/>
      </c>
      <c r="ASD163" s="1" t="str">
        <f>+IFERROR(VLOOKUP(C163,'[2]20180327오더자료'!$E$141837:$F$141847,2,0),"")</f>
        <v/>
      </c>
    </row>
    <row r="164" spans="1:1174" customFormat="1" x14ac:dyDescent="0.3">
      <c r="A164" s="1" t="s">
        <v>33</v>
      </c>
      <c r="B164" s="1" t="s">
        <v>33</v>
      </c>
      <c r="C164" s="1" t="s">
        <v>33</v>
      </c>
      <c r="D164" s="1" t="str">
        <f>+IFERROR(VLOOKUP(C164,'[1]20180327오더자료'!$D$58080:$E$58091,2,0),"")</f>
        <v/>
      </c>
      <c r="E164" s="1" t="e">
        <f>+VLOOKUP(C164,'[1]20180327오더자료'!$D$58208:$E$58221,2,0)</f>
        <v>#N/A</v>
      </c>
      <c r="F164" s="1" t="e">
        <f>+VLOOKUP(C164,'[1]20180327오더자료'!$D$58403:$E$58410,2,0)</f>
        <v>#N/A</v>
      </c>
      <c r="G164" s="1" t="e">
        <f>+VLOOKUP(C164,'[1]20180327오더자료'!$D$58419:$E$58431,2,0)</f>
        <v>#N/A</v>
      </c>
      <c r="H164" s="1" t="e">
        <f t="shared" si="86"/>
        <v>#N/A</v>
      </c>
      <c r="I164" s="23" t="e">
        <f>+VLOOKUP(C164,'[1]20180327오더자료'!$D$58524:$E$58537,2,0)</f>
        <v>#N/A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23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>
        <v>1</v>
      </c>
      <c r="LU164" s="1"/>
      <c r="LV164" s="1" t="str">
        <f>+IFERROR(VLOOKUP(C164,'[2]20180327오더자료'!$E$150410:$F$150420,2,0),"")</f>
        <v/>
      </c>
      <c r="LW164" s="1" t="str">
        <f>+IFERROR(VLOOKUP(C164,'[2]20180327오더자료'!$E$150552:$F$150563,2,0),"")</f>
        <v/>
      </c>
      <c r="LX164" s="1" t="str">
        <f>+IFERROR(VLOOKUP(C164,'[2]20180327오더자료'!$E$150593:$F$150604,2,0),"")</f>
        <v/>
      </c>
      <c r="LY164" s="1" t="str">
        <f>+IFERROR(VLOOKUP(C164,'[2]20180327오더자료'!$E$150739:$F$150749,2,0),"")</f>
        <v/>
      </c>
      <c r="LZ164" s="1" t="str">
        <f>+IFERROR(VLOOKUP(C164,'[2]20180327오더자료'!$E$150825:$F$150838,2,0),"")</f>
        <v/>
      </c>
      <c r="MA164" s="1" t="str">
        <f>+IFERROR(VLOOKUP(C164,'[2]20180327오더자료'!$E$150978:$F$150990,2,0),"")</f>
        <v/>
      </c>
      <c r="MB164" s="1" t="str">
        <f>+IFERROR(VLOOKUP(C164,'[2]20180327오더자료'!$E$151216:$F$151234,2,0),"")</f>
        <v/>
      </c>
      <c r="MC164" s="1"/>
      <c r="MD164" s="1" t="str">
        <f>+IFERROR(VLOOKUP(C164,'[2]20180327오더자료'!$E$151254:$F$151264,2,0),"")</f>
        <v/>
      </c>
      <c r="ME164" s="1"/>
      <c r="MF164" s="1"/>
      <c r="MG164" s="1" t="str">
        <f>+IFERROR(VLOOKUP(C164,'[2]20180327오더자료'!$E$151279:$F$151290,2,0),"")</f>
        <v/>
      </c>
      <c r="MH164" s="1" t="str">
        <f>+IFERROR(VLOOKUP(C164,'[2]20180327오더자료'!$E$151310:$F$151321,2,0),"")</f>
        <v/>
      </c>
      <c r="MI164" s="1" t="str">
        <f>+IFERROR(VLOOKUP(C164,'[2]20180327오더자료'!$E$151344:$F$151356,2,0),"")</f>
        <v/>
      </c>
      <c r="MJ164" s="1" t="str">
        <f>+IFERROR(VLOOKUP(C164,'[2]20180327오더자료'!$E$151425:$F$151434,2,0),"")</f>
        <v/>
      </c>
      <c r="MK164" s="1" t="str">
        <f>+IFERROR(VLOOKUP(C164,'[2]20180327오더자료'!$E$151515:$F$151526,2,0),"")</f>
        <v/>
      </c>
      <c r="ML164" s="1" t="str">
        <f>+IFERROR(VLOOKUP(C164,'[2]20180327오더자료'!$E$151539:$F$151547,2,0),"")</f>
        <v/>
      </c>
      <c r="MM164" s="1" t="str">
        <f>+IFERROR(VLOOKUP(C164,'[2]20180327오더자료'!$E$151573:$F$151583,2,0),"")</f>
        <v/>
      </c>
      <c r="MN164" s="1" t="str">
        <f>+IFERROR(VLOOKUP(C164,'[2]20180327오더자료'!$E$151827:$F$151838,2,0),"")</f>
        <v/>
      </c>
      <c r="MO164" s="1" t="str">
        <f>+IFERROR(VLOOKUP(C164,'[2]20180327오더자료'!$E$151871:$F$151889,2,0),"")</f>
        <v/>
      </c>
      <c r="MP164" s="1" t="str">
        <f>+IFERROR(VLOOKUP(C164,'[2]20180327오더자료'!$E$151906:$F$151918,2,0),"")</f>
        <v/>
      </c>
      <c r="MQ164" s="1" t="str">
        <f>+IFERROR(VLOOKUP(C164,'[2]20180327오더자료'!$E$152072:$F$152084,2,0),"")</f>
        <v/>
      </c>
      <c r="MR164" s="1" t="str">
        <f>+IFERROR(VLOOKUP(C164,'[2]20180327오더자료'!$E$152097:$F$152105,2,0),"")</f>
        <v/>
      </c>
      <c r="MS164" s="1" t="str">
        <f>+IFERROR(VLOOKUP(C164,'[2]20180327오더자료'!$E$152106:$F$152120,2,0),"")</f>
        <v/>
      </c>
      <c r="MT164" s="1"/>
      <c r="MU164" s="1" t="str">
        <f>+IFERROR(VLOOKUP(C164,'[2]20180327오더자료'!$E$152151:$F$152159,2,0),"")</f>
        <v/>
      </c>
      <c r="MV164" s="1" t="str">
        <f>+IFERROR(VLOOKUP(C164,'[2]20180327오더자료'!$E$152216:$F$152227,2,0),"")</f>
        <v/>
      </c>
      <c r="MW164" s="1" t="str">
        <f>+IFERROR(VLOOKUP(C158,'[2]20180327오더자료'!$E$152249:$F$152275,2,0),"")</f>
        <v/>
      </c>
      <c r="MX164" s="1" t="str">
        <f>+IFERROR(VLOOKUP(C164,'[2]20180327오더자료'!$E$152276:$F$152288,2,0),"")</f>
        <v/>
      </c>
      <c r="MY164" s="1"/>
      <c r="MZ164" s="1" t="str">
        <f>+IFERROR(VLOOKUP(C164,'[2]20180327오더자료'!$E$152310:$F$152332,2,0),"")</f>
        <v/>
      </c>
      <c r="NA164" s="1"/>
      <c r="NB164" s="1" t="str">
        <f>+IFERROR(VLOOKUP(C164,'[2]20180327오더자료'!$E$152426:$F$152437,2,0),"")</f>
        <v/>
      </c>
      <c r="NC164" s="1" t="str">
        <f>+IFERROR(VLOOKUP(C164,'[2]20180327오더자료'!$E$152533:$F$152543,2,0),"")</f>
        <v/>
      </c>
      <c r="ND164" s="1" t="str">
        <f>+IFERROR(VLOOKUP(C164,'[2]20180327오더자료'!$E$152558:$F$152573,2,0),"")</f>
        <v/>
      </c>
      <c r="NE164" s="1" t="str">
        <f>+IFERROR(VLOOKUP(C164,'[2]20180327오더자료'!$E$152574:$F$152608,2,0),"")</f>
        <v/>
      </c>
      <c r="NF164" s="1" t="str">
        <f>+IFERROR(VLOOKUP(C164,'[2]20180327오더자료'!$E$152695:$F$152707,2,0),"")</f>
        <v/>
      </c>
      <c r="NG164" s="1" t="str">
        <f>+IFERROR(VLOOKUP(C164,'[2]20180327오더자료'!$E$152757:$F$152774,2,0),"")</f>
        <v/>
      </c>
      <c r="NH164" s="1" t="str">
        <f>+IFERROR(VLOOKUP(C164,'[2]20180327오더자료'!$E$152799:$F$152811,2,0),"")</f>
        <v/>
      </c>
      <c r="NI164" s="1" t="str">
        <f>+IFERROR(VLOOKUP(C164,'[2]20180327오더자료'!$E$152894:$F$152904,2,0),"")</f>
        <v/>
      </c>
      <c r="NJ164" s="1" t="str">
        <f>+IFERROR(VLOOKUP(C164,'[2]20180327오더자료'!$E$152986:$F$152997,2,0),"")</f>
        <v/>
      </c>
      <c r="NK164" s="1" t="str">
        <f>+IFERROR(VLOOKUP(C164,'[2]20180327오더자료'!$E$153075:$F$153095,2,0),"")</f>
        <v/>
      </c>
      <c r="NL164" s="1" t="str">
        <f>+IFERROR(VLOOKUP(C164,'[2]20180327오더자료'!$E$153109:$F$153120,2,0),"")</f>
        <v/>
      </c>
      <c r="NM164" s="1" t="str">
        <f>+IFERROR(VLOOKUP(C164,'[2]20180327오더자료'!$E$153184:$F$153194,2,0),"")</f>
        <v/>
      </c>
      <c r="NN164" s="1"/>
      <c r="NO164" s="1" t="str">
        <f>+IFERROR(VLOOKUP(C164,'[2]20180327오더자료'!$E$153300:$F$153309,2,0),"")</f>
        <v/>
      </c>
      <c r="NP164" s="1" t="str">
        <f>+IFERROR(VLOOKUP(C164,'[2]20180327오더자료'!$E$153353:$F$153363,2,0),"")</f>
        <v/>
      </c>
      <c r="NQ164" s="1" t="str">
        <f>+IFERROR(VLOOKUP(C164,'[2]20180327오더자료'!$E$153421:$F$153434,2,0),"")</f>
        <v/>
      </c>
      <c r="NR164" s="1" t="str">
        <f>+IFERROR(VLOOKUP(C164,'[2]20180327오더자료'!$E$153436:$F$153452,2,0),"")</f>
        <v/>
      </c>
      <c r="NS164" s="1"/>
      <c r="NT164" s="1" t="str">
        <f>+IFERROR(VLOOKUP(C164,'[2]20180327오더자료'!$E$153463:$F$153472,2,0),"")</f>
        <v/>
      </c>
      <c r="NU164" s="1" t="str">
        <f>+IFERROR(VLOOKUP(C164,'[2]20180327오더자료'!$E$153564:$F$153578,2,0),"")</f>
        <v/>
      </c>
      <c r="NV164" s="1" t="str">
        <f>+IFERROR(VLOOKUP(C164,'[2]20180327오더자료'!$E$153621:$F$153632,2,0),"")</f>
        <v/>
      </c>
      <c r="NW164" s="1"/>
      <c r="NX164" s="1"/>
      <c r="NY164" s="1"/>
      <c r="NZ164" s="1" t="str">
        <f>+IFERROR(VLOOKUP(C164,'[2]20180327오더자료'!$E$153678:$F$153689,2,0),"")</f>
        <v/>
      </c>
      <c r="OA164" s="1" t="str">
        <f>+IFERROR(VLOOKUP(C164,'[2]20180327오더자료'!$E$153706:$F$153717,2,0),"")</f>
        <v/>
      </c>
      <c r="OB164" s="1" t="str">
        <f>+IFERROR(VLOOKUP(C164,'[2]20180327오더자료'!$E$153765:$F$153777,2,0),"")</f>
        <v/>
      </c>
      <c r="OC164" s="1" t="str">
        <f>+IFERROR(VLOOKUP(C164,'[2]20180327오더자료'!$E$153857:$F$153870,2,0),"")</f>
        <v/>
      </c>
      <c r="OD164" s="1" t="str">
        <f>+IFERROR(VLOOKUP(C164,'[2]20180327오더자료'!$E$153951:$F$153961,2,0),"")</f>
        <v/>
      </c>
      <c r="OE164" s="1" t="str">
        <f>+IFERROR(VLOOKUP(C164,'[2]20180327오더자료'!$E$154040:$F$154051,2,0),"")</f>
        <v/>
      </c>
      <c r="OF164" s="1" t="str">
        <f>+IFERROR(VLOOKUP(C164,'[2]20180327오더자료'!$E$154371:$F$154381,2,0),"")</f>
        <v/>
      </c>
      <c r="OG164" s="1" t="str">
        <f>+IFERROR(VLOOKUP(C164,'[2]20180327오더자료'!$E$154067:$F$154086,2,0),"")</f>
        <v/>
      </c>
      <c r="OH164" s="1" t="str">
        <f>+IFERROR(VLOOKUP(C164,'[2]20180327오더자료'!$E$154087:$F$154098,2,0),"")</f>
        <v/>
      </c>
      <c r="OI164" s="1" t="str">
        <f>+IFERROR(VLOOKUP(C164,'[2]20180327오더자료'!$E$154183:$F$154195,2,0),"")</f>
        <v/>
      </c>
      <c r="OJ164" s="1" t="str">
        <f>+IFERROR(VLOOKUP(C164,'[2]20180327오더자료'!$E$154317:$F$154327,2,0),"")</f>
        <v/>
      </c>
      <c r="OK164" s="1" t="str">
        <f>+IFERROR(VLOOKUP(C164,'[2]20180327오더자료'!$E$154346:$F$154354,2,0),"")</f>
        <v/>
      </c>
      <c r="OL164" s="1" t="str">
        <f>+IFERROR(VLOOKUP(C164,'[2]20180327오더자료'!$E$154371:$F$154381,2,0),"")</f>
        <v/>
      </c>
      <c r="OM164" s="1" t="str">
        <f>+IFERROR(VLOOKUP(C164,'[2]20180327오더자료'!$E$154481:$F$154492,2,0),"")</f>
        <v/>
      </c>
      <c r="ON164" s="1" t="str">
        <f>+IFERROR(VLOOKUP(C164,'[2]20180327오더자료'!$E$154574:$F$154588,2,0),"")</f>
        <v/>
      </c>
      <c r="OO164" s="1" t="str">
        <f>+IFERROR(VLOOKUP(C164,'[2]20180327오더자료'!$E$154654:$F$154674,2,0),"")</f>
        <v/>
      </c>
      <c r="OP164" s="1" t="str">
        <f>+IFERROR(VLOOKUP(C164,'[2]20180327오더자료'!$E$154992:$F$154999,2,0),"")</f>
        <v/>
      </c>
      <c r="OQ164" s="1" t="str">
        <f>+IFERROR(VLOOKUP(C164,'[2]20180327오더자료'!$E$155020:$F$155043,2,0),"")</f>
        <v/>
      </c>
      <c r="OR164" s="1" t="str">
        <f>+IFERROR(VLOOKUP(C164,'[2]20180327오더자료'!$E$155052:$F$155061,2,0),"")</f>
        <v/>
      </c>
      <c r="OS164" s="1"/>
      <c r="OT164" s="1" t="str">
        <f>+IFERROR(VLOOKUP(C164,'[2]20180327오더자료'!$E$155084:$F$155096,2,0),"")</f>
        <v/>
      </c>
      <c r="OU164" s="1" t="str">
        <f>+IFERROR(VLOOKUP(C164,'[2]20180327오더자료'!$E$155115:$F$155134,2,0),"")</f>
        <v/>
      </c>
      <c r="OV164" s="1" t="str">
        <f>+IFERROR(VLOOKUP(C164,'[2]20180327오더자료'!$E$155135:$F$155148,2,0),"")</f>
        <v/>
      </c>
      <c r="OW164" s="1" t="str">
        <f>+IFERROR(VLOOKUP(C164,'[2]20180327오더자료'!$E$155168:$F$155183,2,0),"")</f>
        <v/>
      </c>
      <c r="OX164" s="1" t="str">
        <f>+IFERROR(VLOOKUP(C164,'[2]20180327오더자료'!$E$155239:$F$155249,2,0),"")</f>
        <v/>
      </c>
      <c r="OY164" s="1" t="str">
        <f>+IFERROR(VLOOKUP(C164,'[2]20180327오더자료'!$E$155264:$F$155275,2,0),"")</f>
        <v/>
      </c>
      <c r="OZ164" s="1" t="str">
        <f>+IFERROR(VLOOKUP(C164,'[2]20180327오더자료'!$E$155297:$F$155311,2,0),"")</f>
        <v/>
      </c>
      <c r="PA164" s="1"/>
      <c r="PB164" s="1" t="str">
        <f>+IFERROR(VLOOKUP(C164,'[2]20180327오더자료'!$E$155331:$F$155343,2,0),"")</f>
        <v/>
      </c>
      <c r="PC164" s="1" t="str">
        <f>+IFERROR(VLOOKUP(C164,'[2]20180327오더자료'!$E$155419:$F$155429,2,0),"")</f>
        <v/>
      </c>
      <c r="PD164" s="1" t="str">
        <f>+IFERROR(VLOOKUP(C164,'[2]20180327오더자료'!$E$155430:$F$155440,2,0),"")</f>
        <v/>
      </c>
      <c r="PE164" s="1" t="str">
        <f>+IFERROR(VLOOKUP(C164,'[2]20180327오더자료'!$E$155503:$F$155510,2,0),"")</f>
        <v/>
      </c>
      <c r="PF164" s="1" t="str">
        <f>+IFERROR(VLOOKUP(C164,'[2]20180327오더자료'!$E$155511:$F$155525,2,0),"")</f>
        <v/>
      </c>
      <c r="PG164" s="1" t="str">
        <f>+IFERROR(VLOOKUP(C164,'[2]20180327오더자료'!$E$155549:$F$155567,2,0),"")</f>
        <v/>
      </c>
      <c r="PH164" s="1" t="str">
        <f>+IFERROR(VLOOKUP(C164,'[2]20180327오더자료'!$E$155600:$G$155621,2,0),"")</f>
        <v/>
      </c>
      <c r="PI164" s="1" t="str">
        <f>+IFERROR(VLOOKUP(C164,'[2]20180327오더자료'!$E$155632:$F$155645,2,0),"")</f>
        <v/>
      </c>
      <c r="PJ164" s="1" t="str">
        <f>+IFERROR(VLOOKUP(C164,'[2]20180327오더자료'!$E$155669:$F$155680,2,0),"")</f>
        <v/>
      </c>
      <c r="PK164" s="1" t="str">
        <f>+IFERROR(VLOOKUP(C164,'[2]20180327오더자료'!$E$155995:$F$156005,2,0),"")</f>
        <v/>
      </c>
      <c r="PL164" s="1"/>
      <c r="PM164" s="1" t="str">
        <f>+IFERROR(VLOOKUP(C164,'[2]20180327오더자료'!$E$156160:$F$156171,2,0),"")</f>
        <v/>
      </c>
      <c r="PN164" s="1" t="str">
        <f>+IFERROR(VLOOKUP(C164,'[2]20180327오더자료'!$E$156447:$F$156454,2,0),"")</f>
        <v/>
      </c>
      <c r="PO164" s="1" t="str">
        <f>+IFERROR(VLOOKUP(C164,'[2]20180327오더자료'!$E$156225:$F$156235,2,0),"")</f>
        <v/>
      </c>
      <c r="PP164" s="1" t="str">
        <f>+IFERROR(VLOOKUP(C164,'[2]20180327오더자료'!$E$156516:$F$156530,2,0),"")</f>
        <v/>
      </c>
      <c r="PQ164" s="1" t="str">
        <f>+IFERROR(VLOOKUP(C164,'[2]20180327오더자료'!$E$156748:$F$156755,2,0),"")</f>
        <v/>
      </c>
      <c r="PR164" s="1"/>
      <c r="PS164" s="1" t="str">
        <f>+IFERROR(VLOOKUP(C164,'[2]20180327오더자료'!$E$156771:$F$156791,2,0),"")</f>
        <v/>
      </c>
      <c r="PT164" s="1" t="str">
        <f>+IFERROR(VLOOKUP(C164,'[2]20180327오더자료'!$E$156828:$F$156837,2,0),"")</f>
        <v/>
      </c>
      <c r="PU164" s="1" t="str">
        <f>+IFERROR(VLOOKUP(C164,'[2]20180327오더자료'!$E$156837:$F$156846,2,0),"")</f>
        <v/>
      </c>
      <c r="PV164" s="1"/>
      <c r="PW164" s="1"/>
      <c r="PX164" s="1" t="str">
        <f>+IFERROR(VLOOKUP(C164,'[2]20180327오더자료'!$E$156900:$F$156908,2,0),"")</f>
        <v/>
      </c>
      <c r="PY164" s="1" t="str">
        <f>+IFERROR(VLOOKUP(C164,'[2]20180327오더자료'!$E$156917:$F$156927,2,0),"")</f>
        <v/>
      </c>
      <c r="PZ164" s="1" t="str">
        <f>+IFERROR(VLOOKUP(C164,'[2]20180327오더자료'!$E$156985:$F$156997,2,0),"")</f>
        <v/>
      </c>
      <c r="QA164" s="1" t="str">
        <f>+IFERROR(VLOOKUP(C164,'[2]20180327오더자료'!$E$157031:$F$157046,2,0),"")</f>
        <v/>
      </c>
      <c r="QB164" s="1" t="str">
        <f>+IFERROR(VLOOKUP(C164,'[2]20180327오더자료'!$E$157091:$F$157103,2,0),"")</f>
        <v/>
      </c>
      <c r="QC164" s="1" t="str">
        <f>+IFERROR(VLOOKUP(C164,'[2]20180327오더자료'!$E$157156:$F$157167,2,0),"")</f>
        <v/>
      </c>
      <c r="QD164" s="1" t="str">
        <f>+IFERROR(VLOOKUP(C164,'[2]20180327오더자료'!$E$157283:$F$157294,2,0),"")</f>
        <v/>
      </c>
      <c r="QE164" s="1" t="str">
        <f>+IFERROR(VLOOKUP(C164,'[2]20180327오더자료'!$E$157312:$F$157325,2,0),"")</f>
        <v/>
      </c>
      <c r="QF164" s="1" t="str">
        <f>+IFERROR(VLOOKUP(C164,'[2]20180327오더자료'!$E$157614:$F$157625,2,0),"")</f>
        <v/>
      </c>
      <c r="QG164" s="1"/>
      <c r="QH164" s="1" t="str">
        <f>+IFERROR(VLOOKUP(C164,'[2]20180327오더자료'!$E$157677:$F$157688,2,0),"")</f>
        <v/>
      </c>
      <c r="QI164" s="1" t="str">
        <f>+IFERROR(VLOOKUP(C164,'[2]20180327오더자료'!$E$157703:$F$157710,2,0),"")</f>
        <v/>
      </c>
      <c r="QJ164" s="1" t="str">
        <f>+IFERROR(VLOOKUP(C164,'[2]20180327오더자료'!$E$157731:$F$157744,2,0),"")</f>
        <v/>
      </c>
      <c r="QK164" s="1" t="str">
        <f>+IFERROR(VLOOKUP(C164,'[2]20180327오더자료'!$E$157812:$F$157824,2,0),"")</f>
        <v/>
      </c>
      <c r="QL164" s="1" t="str">
        <f>+IFERROR(VLOOKUP(C164,'[2]20180327오더자료'!$E$157841:$F$157858,2,0),"")</f>
        <v/>
      </c>
      <c r="QM164" s="1"/>
      <c r="QN164" s="1"/>
      <c r="QO164" s="1" t="str">
        <f>+IFERROR(VLOOKUP(C164,'[2]20180327오더자료'!$E$157861:$F$157871,2,0),"")</f>
        <v/>
      </c>
      <c r="QP164" s="1"/>
      <c r="QQ164" s="1" t="str">
        <f>+IFERROR(VLOOKUP(C164,'[2]20180327오더자료'!$E$157885:$F$157903,2,0),"")</f>
        <v/>
      </c>
      <c r="QR164" s="1"/>
      <c r="QS164" s="1" t="str">
        <f>+IFERROR(VLOOKUP(C164,'[2]20180327오더자료'!$E$157942:$F$157953,2,0),"")</f>
        <v/>
      </c>
      <c r="QT164" s="1" t="str">
        <f>+IFERROR(VLOOKUP(C164,'[2]20180327오더자료'!$E$158068:$F$158080,2,0),"")</f>
        <v/>
      </c>
      <c r="QU164" s="1" t="str">
        <f>+IFERROR(VLOOKUP(C164,'[2]20180327오더자료'!$E$158208:$F$158220,2,0),"")</f>
        <v/>
      </c>
      <c r="QV164" s="1" t="str">
        <f>+IFERROR(VLOOKUP(C164,'[2]20180327오더자료'!$E$158265:$F$158277,2,0),"")</f>
        <v/>
      </c>
      <c r="QW164" s="1" t="str">
        <f>+IFERROR(VLOOKUP(C164,'[2]20180327오더자료'!$E$158297:$F$158306,2,0),"")</f>
        <v/>
      </c>
      <c r="QX164" s="1" t="str">
        <f>+IFERROR(VLOOKUP(C164,'[2]20180327오더자료'!$E$158362:$F$158372,2,0),"")</f>
        <v/>
      </c>
      <c r="QY164" s="1" t="str">
        <f>+IFERROR(VLOOKUP(C164,'[2]20180327오더자료'!$E$158418:$F$158426,2,0),"")</f>
        <v/>
      </c>
      <c r="QZ164" s="1" t="str">
        <f>+IFERROR(VLOOKUP(C164,'[2]20180327오더자료'!$E$158463:$F$158475,2,0),"")</f>
        <v/>
      </c>
      <c r="RA164" s="1" t="str">
        <f>+IFERROR(VLOOKUP(C164,'[2]20180327오더자료'!$E$158490:$F$158500,2,0),"")</f>
        <v/>
      </c>
      <c r="RB164" s="1" t="str">
        <f>+IFERROR(VLOOKUP(C164,'[2]20180327오더자료'!$E$158526:$F$158537,2,0),"")</f>
        <v/>
      </c>
      <c r="RC164" s="1"/>
      <c r="RD164" s="1"/>
      <c r="RE164" s="1" t="str">
        <f>+IFERROR(VLOOKUP(C164,'[2]20180327오더자료'!$E$158564:$F$158576,2,0),"")</f>
        <v/>
      </c>
      <c r="RF164" s="1" t="str">
        <f>+IFERROR(VLOOKUP(C164,'[2]20180327오더자료'!$E$158624:$F$158631,2,0),"")</f>
        <v/>
      </c>
      <c r="RG164" s="1" t="str">
        <f>+IFERROR(VLOOKUP(C164,'[2]20180327오더자료'!$E$158640:$F$158650,2,0),"")</f>
        <v/>
      </c>
      <c r="RH164" s="1" t="str">
        <f>+IFERROR(VLOOKUP(C164,'[2]20180327오더자료'!$E$158703:$F$158715,2,0),"")</f>
        <v/>
      </c>
      <c r="RI164" s="1"/>
      <c r="RJ164" s="1"/>
      <c r="RK164" s="1" t="str">
        <f>+IFERROR(VLOOKUP(C164,'[2]20180327오더자료'!$E$158759:$F$158767,2,0),"")</f>
        <v/>
      </c>
      <c r="RL164" s="1" t="str">
        <f>+IFERROR(VLOOKUP(C164,'[2]20180327오더자료'!$E$158786:$F$158794,2,0),"")</f>
        <v/>
      </c>
      <c r="RM164" s="1" t="str">
        <f>+IFERROR(VLOOKUP(C164,'[2]20180327오더자료'!$E$158810:$F$158820,2,0),"")</f>
        <v/>
      </c>
      <c r="RN164" s="1" t="str">
        <f>+IFERROR(VLOOKUP(C164,'[2]20180327오더자료'!$E$158899:$F$158912,2,0),"")</f>
        <v/>
      </c>
      <c r="RO164" s="1" t="str">
        <f>+IFERROR(VLOOKUP(C164,'[2]20180327오더자료'!$E$158935:$F$158951,2,0),"")</f>
        <v/>
      </c>
      <c r="RP164" s="1"/>
      <c r="RQ164" s="1" t="str">
        <f>+IFERROR(VLOOKUP(C164,'[2]20180327오더자료'!$E$158954:$F$158963,2,0),"")</f>
        <v/>
      </c>
      <c r="RR164" s="1" t="str">
        <f>+IFERROR(VLOOKUP(C164,'[2]20180327오더자료'!$E$158974:$F$158986,2,0),"")</f>
        <v/>
      </c>
      <c r="RS164" s="1" t="str">
        <f>+IFERROR(VLOOKUP(C164,'[2]20180327오더자료'!$E$158998:$F$159011,2,0),"")</f>
        <v/>
      </c>
      <c r="RT164" s="1"/>
      <c r="RU164" s="1"/>
      <c r="RV164" s="1" t="str">
        <f>+IFERROR(VLOOKUP(C164,'[2]20180327오더자료'!$E$159265:$F$159277,2,0),"")</f>
        <v/>
      </c>
      <c r="RW164" s="1"/>
      <c r="RX164" s="1" t="str">
        <f>+IFERROR(VLOOKUP(C164,'[2]20180327오더자료'!$E$159369:$F$159377,2,0),"")</f>
        <v/>
      </c>
      <c r="RY164" s="1" t="str">
        <f>+IFERROR(VLOOKUP(C164,'[2]20180327오더자료'!$E$159449:$F$159462,2,0),"")</f>
        <v/>
      </c>
      <c r="RZ164" s="1" t="str">
        <f>+IFERROR(VLOOKUP(C164,'[2]20180327오더자료'!$E$159539:$F$159547,2,0),"")</f>
        <v/>
      </c>
      <c r="SA164" s="1" t="str">
        <f>+IFERROR(VLOOKUP(C164,'[2]20180327오더자료'!$E$159758:$F$159768,2,0),"")</f>
        <v/>
      </c>
      <c r="SB164" s="1" t="str">
        <f>+IFERROR(VLOOKUP(C164,'[2]20180327오더자료'!$E$159851:$F$159861,2,0),"")</f>
        <v/>
      </c>
      <c r="SD164" s="1" t="str">
        <f>+IFERROR(VLOOKUP(C164,'[2]20180327오더자료'!$E$159873:$F$159891,2,0),"")</f>
        <v/>
      </c>
      <c r="SE164" s="1" t="str">
        <f>+IFERROR(VLOOKUP(C164,'[2]20180327오더자료'!$E$159892:$F$159902,2,0),"")</f>
        <v/>
      </c>
      <c r="SF164" s="1" t="str">
        <f>+IFERROR(VLOOKUP(C164,'[2]20180327오더자료'!$E$159935:$F$159947,2,0),"")</f>
        <v/>
      </c>
      <c r="SG164" s="1" t="str">
        <f>+IFERROR(VLOOKUP(C164,'[2]20180327오더자료'!$E$159966:$F$159983,2,0),"")</f>
        <v/>
      </c>
      <c r="SH164" s="1" t="str">
        <f>+IFERROR(VLOOKUP(C164,'[2]20180327오더자료'!$E$159984:$F$159993,2,0),"")</f>
        <v/>
      </c>
      <c r="SI164" s="1" t="str">
        <f>+IFERROR(VLOOKUP(C164,'[2]20180327오더자료'!$E$160008:$F$160019,2,0),"")</f>
        <v/>
      </c>
      <c r="SJ164" s="1" t="str">
        <f>+IFERROR(VLOOKUP(C164,'[2]20180327오더자료'!$E$160037:$F$160048,2,0),"")</f>
        <v/>
      </c>
      <c r="SK164" s="1" t="str">
        <f>+IFERROR(VLOOKUP(C164,'[2]20180327오더자료'!$E$160099:$F$160110,2,0),"")</f>
        <v/>
      </c>
      <c r="SL164" s="1" t="str">
        <f>+IFERROR(VLOOKUP(C164,'[2]20180327오더자료'!$E$160300:$F$160312,2,0),"")</f>
        <v/>
      </c>
      <c r="SM164" s="1" t="str">
        <f>+IFERROR(VLOOKUP(C164,'[2]20180327오더자료'!$E$160411:$F$160421,2,0),"")</f>
        <v/>
      </c>
      <c r="SN164" s="1"/>
      <c r="SO164" s="1" t="str">
        <f>+IFERROR(VLOOKUP(C164,'[2]20180327오더자료'!$E$160504:$F$160512,2,0),"")</f>
        <v/>
      </c>
      <c r="SP164" s="1" t="str">
        <f>+IFERROR(VLOOKUP(C164,'[2]20180327오더자료'!$E$160513:$F$160526,2,0),"")</f>
        <v/>
      </c>
      <c r="SQ164" s="1"/>
      <c r="SR164" s="1" t="str">
        <f>+IFERROR(VLOOKUP(C164,'[2]20180327오더자료'!$E$160587:$F$160602,2,0),"")</f>
        <v/>
      </c>
      <c r="SS164" s="1" t="str">
        <f>+IFERROR(VLOOKUP(C164,'[2]20180327오더자료'!$E$160603:$F$160610,2,0),"")</f>
        <v/>
      </c>
      <c r="ST164" s="1" t="str">
        <f>+IFERROR(VLOOKUP(C164,'[2]20180327오더자료'!$E$160619:$F$160628,2,0),"")</f>
        <v/>
      </c>
      <c r="SU164" s="1" t="str">
        <f>+IFERROR(VLOOKUP(C164,'[2]20180327오더자료'!$E$160638:$F$160650,2,0),"")</f>
        <v/>
      </c>
      <c r="SV164" s="1"/>
      <c r="SW164" s="1" t="str">
        <f>+IFERROR(VLOOKUP(C164,'[2]20180327오더자료'!$E$160732:$F$160739,2,0),"")</f>
        <v/>
      </c>
      <c r="SX164" s="1" t="str">
        <f>+IFERROR(VLOOKUP(C164,'[2]20180327오더자료'!$E$160752:$F$160764,2,0),"")</f>
        <v/>
      </c>
      <c r="SY164" s="1" t="str">
        <f>+IFERROR(VLOOKUP(C164,'[2]20180327오더자료'!$E$160820:$F$160830,2,0),"")</f>
        <v/>
      </c>
      <c r="SZ164" s="1"/>
      <c r="TA164" s="1" t="str">
        <f>+IFERROR(VLOOKUP(C164,'[2]20180327오더자료'!$E$160904:$F$160916,2,0),"")</f>
        <v/>
      </c>
      <c r="TB164" s="1" t="str">
        <f>+IFERROR(VLOOKUP(C164,'[2]20180327오더자료'!$E$160930:$F$160942,2,0),"")</f>
        <v/>
      </c>
      <c r="TC164" s="1" t="str">
        <f>+IFERROR(VLOOKUP(C164,'[2]20180327오더자료'!$E$161035:$F$161048,2,0),"")</f>
        <v/>
      </c>
      <c r="TD164" s="1"/>
      <c r="TE164" s="1" t="str">
        <f>+IFERROR(VLOOKUP(C164,'[2]20180327오더자료'!$E$161072:$F$161084,2,0),"")</f>
        <v/>
      </c>
      <c r="TF164" s="1" t="str">
        <f>+IFERROR(VLOOKUP(C164,'[2]20180327오더자료'!$E$161205:$F$161216,2,0),"")</f>
        <v/>
      </c>
      <c r="TG164" s="1" t="str">
        <f>+IFERROR(VLOOKUP(C164,'[2]20180327오더자료'!$E$161311:$F$161323,2,0),"")</f>
        <v/>
      </c>
      <c r="TH164" s="1" t="str">
        <f>+IFERROR(VLOOKUP(C164,'[2]20180327오더자료'!$E$161337:$F$161350,2,0),"")</f>
        <v/>
      </c>
      <c r="TI164" s="1" t="str">
        <f>+IFERROR(VLOOKUP(C164,'[2]20180327오더자료'!$E$161414:$F$161422,2,0),"")</f>
        <v/>
      </c>
      <c r="TJ164" s="1"/>
      <c r="TK164" s="1" t="str">
        <f>+IFERROR(VLOOKUP(C164,'[2]20180327오더자료'!$E$161451:$F$161463,2,0),"")</f>
        <v/>
      </c>
      <c r="TL164" s="1" t="str">
        <f>+IFERROR(VLOOKUP(C164,'[2]20180327오더자료'!$E$161563:$F$161574,2,0),"")</f>
        <v/>
      </c>
      <c r="TM164" s="1" t="str">
        <f>+IFERROR(VLOOKUP(C164,'[2]20180327오더자료'!$E$161588:$F$161601,2,0),"")</f>
        <v/>
      </c>
      <c r="TN164" s="1" t="str">
        <f>+IFERROR(VLOOKUP(C164,'[2]20180327오더자료'!$E$161602:$F$161615,2,0),"")</f>
        <v/>
      </c>
      <c r="TO164" s="1" t="str">
        <f>+IFERROR(VLOOKUP(C164,'[2]20180327오더자료'!$E$161703:$F$161722,2,0),"")</f>
        <v/>
      </c>
      <c r="TP164" s="1" t="str">
        <f>+IFERROR(VLOOKUP(C164,'[2]20180327오더자료'!$E$161762:$F$161775,2,0),"")</f>
        <v/>
      </c>
      <c r="TQ164" s="1" t="str">
        <f>+IFERROR(VLOOKUP(C164,'[2]20180327오더자료'!$E$161855:$F$161867,2,0),"")</f>
        <v/>
      </c>
      <c r="TR164" s="1" t="str">
        <f>+IFERROR(VLOOKUP(C164,'[2]20180327오더자료'!$E$161958:$F$161973,2,0),"")</f>
        <v/>
      </c>
      <c r="TS164" s="1" t="str">
        <f>+IFERROR(VLOOKUP(C164,'[2]20180327오더자료'!$E$161984:$F$161998,2,0),"")</f>
        <v/>
      </c>
      <c r="TT164" s="1"/>
      <c r="TU164" s="1" t="str">
        <f>+IFERROR(VLOOKUP(C164,'[2]20180327오더자료'!$E$162024:$F$162038,2,0),"")</f>
        <v/>
      </c>
      <c r="TV164" s="1"/>
      <c r="TW164" s="1" t="str">
        <f>+IFERROR(VLOOKUP(C164,'[2]20180327오더자료'!$E$162058:$F$162071,2,0),"")</f>
        <v/>
      </c>
      <c r="TX164" s="1" t="str">
        <f>+IFERROR(VLOOKUP(C164,'[2]20180327오더자료'!$E$162147:$F$162159,2,0),"")</f>
        <v/>
      </c>
      <c r="TY164" s="1" t="str">
        <f>+IFERROR(VLOOKUP(C164,'[2]20180327오더자료'!$E$162182:$F$162195,2,0),"")</f>
        <v/>
      </c>
      <c r="TZ164" s="1" t="str">
        <f>+IFERROR(VLOOKUP(C164,'[2]20180327오더자료'!$E$162275:$F$162285,2,0),"")</f>
        <v/>
      </c>
      <c r="UA164" s="1" t="str">
        <f>+IFERROR(VLOOKUP(C164,'[2]20180327오더자료'!$E$162467:$F$162481,2,0),"")</f>
        <v/>
      </c>
      <c r="UB164" s="1" t="str">
        <f>+IFERROR(VLOOKUP(C164,'[2]20180327오더자료'!$E$162482:$F$162495,2,0),"")</f>
        <v/>
      </c>
      <c r="UC164" s="1"/>
      <c r="UD164" s="1" t="str">
        <f>+IFERROR(VLOOKUP(C164,'[2]20180327오더자료'!$E$162515:$F$162524,2,0),"")</f>
        <v/>
      </c>
      <c r="UE164" s="1"/>
      <c r="UF164" s="1" t="str">
        <f>+IFERROR(VLOOKUP(C164,'[2]20180327오더자료'!$E$162558:$F$162572,2,0),"")</f>
        <v/>
      </c>
      <c r="UG164" s="1"/>
      <c r="UH164" s="1"/>
      <c r="UI164" s="1" t="str">
        <f>+IFERROR(VLOOKUP(C164,'[2]20180327오더자료'!$E$162617:$F$162635,2,0),"")</f>
        <v/>
      </c>
      <c r="UJ164" s="1" t="e">
        <f>+VLOOKUP(C164,'[2]20180327오더자료'!$E$162639:$F$162647,2,0)</f>
        <v>#N/A</v>
      </c>
      <c r="UK164" s="1" t="e">
        <f>+VLOOKUP(C164,'[2]20180327오더자료'!$E$162727:$F$162741,2,0)</f>
        <v>#N/A</v>
      </c>
      <c r="UL164" s="1" t="str">
        <f>+IFERROR(VLOOKUP(C164,'[2]20180327오더자료'!$E$162777:$F$162789,2,0),"")</f>
        <v/>
      </c>
      <c r="UM164" s="1" t="str">
        <f>+IFERROR(VLOOKUP(C164,'[2]20180327오더자료'!$E$162972:$F$162982,2,0),"")</f>
        <v/>
      </c>
      <c r="UN164" s="1" t="str">
        <f>+IFERROR(VLOOKUP(C164,'[2]20180327오더자료'!$E$163022:$F$163036,2,0),"")</f>
        <v/>
      </c>
      <c r="UO164" s="1"/>
      <c r="UP164" s="1"/>
      <c r="UQ164" s="1" t="str">
        <f>+IFERROR(VLOOKUP(C164,'[2]20180327오더자료'!$E$163041:$F$163055,2,0),"")</f>
        <v/>
      </c>
      <c r="UR164" s="1" t="str">
        <f>+IFERROR(VLOOKUP(C164,'[2]20180327오더자료'!$E$163141:$F$163159,2,0),"")</f>
        <v/>
      </c>
      <c r="US164" s="1" t="str">
        <f>+IFERROR(VLOOKUP(C164,'[2]20180327오더자료'!$E$163188:$F$163201,2,0),"")</f>
        <v/>
      </c>
      <c r="UT164" s="1"/>
      <c r="UU164" s="1" t="str">
        <f>+IFERROR(VLOOKUP(C164,'[2]20180327오더자료'!$E$163229:$F$163241,2,0),"")</f>
        <v/>
      </c>
      <c r="UV164" s="1" t="str">
        <f>+IFERROR(VLOOKUP(C164,'[2]20180327오더자료'!$E$163269:$F$163291,2,0),"")</f>
        <v/>
      </c>
      <c r="UW164" s="1" t="str">
        <f>+IFERROR(VLOOKUP(C164,'[2]20180327오더자료'!$E$163312:$F$163324,2,0),"")</f>
        <v/>
      </c>
      <c r="UX164" s="1" t="str">
        <f>+IFERROR(VLOOKUP(C164,'[2]20180327오더자료'!$E$163350:$F$163364,2,0),"")</f>
        <v/>
      </c>
      <c r="UY164" s="1" t="str">
        <f>+IFERROR(VLOOKUP(C164,'[2]20180327오더자료'!$E$163368:$F$163374,2,0),"")</f>
        <v/>
      </c>
      <c r="UZ164" s="1" t="str">
        <f>+IFERROR(VLOOKUP(C164,'[2]20180327오더자료'!$E$163375:$F$163392,2,0),"")</f>
        <v/>
      </c>
      <c r="VA164" s="1" t="str">
        <f>+IFERROR(VLOOKUP(C164,'[2]20180327오더자료'!$E$163393:$F$163405,2,0),"")</f>
        <v/>
      </c>
      <c r="VB164" s="1" t="str">
        <f>+IFERROR(VLOOKUP(C164,'[2]20180327오더자료'!$E$163437:$F$163443,2,0),"")</f>
        <v/>
      </c>
      <c r="VC164" s="1" t="str">
        <f>+IFERROR(VLOOKUP(C164,'[2]20180327오더자료'!$E$163484:$F$163497,2,0),"")</f>
        <v/>
      </c>
      <c r="VD164" s="1" t="str">
        <f>+IFERROR(VLOOKUP(C164,'[2]20180327오더자료'!$E$163517:$F$163526,2,0),"")</f>
        <v/>
      </c>
      <c r="VE164" s="1" t="str">
        <f>+IFERROR(VLOOKUP(C164,'[2]20180327오더자료'!$E$163549:$F$163558,2,0),"")</f>
        <v/>
      </c>
      <c r="VF164" s="1" t="str">
        <f>+IFERROR(VLOOKUP(C164,'[2]20180327오더자료'!$E$163638:$F$163651,2,0),"")</f>
        <v/>
      </c>
      <c r="VG164" s="1"/>
      <c r="VH164" s="1" t="str">
        <f>+IFERROR(VLOOKUP(C164,'[2]20180327오더자료'!$E$163696:$F$163708,2,0),"")</f>
        <v/>
      </c>
      <c r="VI164" s="1" t="str">
        <f>+IFERROR(VLOOKUP(C164,'[2]20180327오더자료'!$E$163991:$F$164003,2,0),"")</f>
        <v/>
      </c>
      <c r="VJ164" s="1" t="str">
        <f>+IFERROR(VLOOKUP(C164,'[2]20180327오더자료'!$E$164015:$F$164025,2,0),"")</f>
        <v/>
      </c>
      <c r="VK164" s="1" t="str">
        <f>+IFERROR(VLOOKUP(C164,'[2]20180327오더자료'!$E$164074:$F$164086,2,0),"")</f>
        <v/>
      </c>
      <c r="VL164" s="1"/>
      <c r="VM164" s="1" t="str">
        <f>+IFERROR(VLOOKUP(C164,'[2]20180327오더자료'!$E$164099:$F$164113,2,0),"")</f>
        <v/>
      </c>
      <c r="VN164" s="1" t="str">
        <f>+IFERROR(VLOOKUP(C164,'[2]20180327오더자료'!$E$164133:$F$164146,2,0),"")</f>
        <v/>
      </c>
      <c r="VO164" s="1"/>
      <c r="VP164" s="1" t="str">
        <f>+IFERROR(VLOOKUP(C164,'[2]20180327오더자료'!$E$164222:$F$164234,2,0),"")</f>
        <v/>
      </c>
      <c r="VQ164" s="1"/>
      <c r="VR164" s="1" t="str">
        <f>+IFERROR(VLOOKUP(C164,'[2]20180327오더자료'!$E$164248:$F$164257,2,0),"")</f>
        <v/>
      </c>
      <c r="VS164" s="1" t="str">
        <f>+IFERROR(VLOOKUP(C164,'[2]20180327오더자료'!$E$164298:$F$164309,2,0),"")</f>
        <v/>
      </c>
      <c r="VT164" s="1" t="str">
        <f>+IFERROR(VLOOKUP(C164,'[2]20180327오더자료'!$E$164369:$F$164382,2,0),"")</f>
        <v/>
      </c>
      <c r="VU164" s="1" t="str">
        <f>+IFERROR(VLOOKUP(C164,'[2]20180327오더자료'!$E$164411:$F$164420,2,0),"")</f>
        <v/>
      </c>
      <c r="VV164" s="1" t="str">
        <f>+IFERROR(VLOOKUP(C164,'[2]20180327오더자료'!$E$164473:$F$164484,2,0),"")</f>
        <v/>
      </c>
      <c r="VW164" s="1"/>
      <c r="VX164" s="1"/>
      <c r="VY164" s="1" t="str">
        <f>+IFERROR(VLOOKUP(C164,'[2]20180327오더자료'!$E$164586:$F$164597,2,0),"")</f>
        <v/>
      </c>
      <c r="VZ164" s="1"/>
      <c r="WA164" s="1" t="str">
        <f>+IFERROR(VLOOKUP(C164,'[2]20180327오더자료'!$E$164663:$F$164673,2,0),"")</f>
        <v/>
      </c>
      <c r="WB164" s="1" t="str">
        <f>+IFERROR(VLOOKUP(C164,'[2]20180327오더자료'!$E$164731:$F$164740,2,0),"")</f>
        <v/>
      </c>
      <c r="WC164" s="1" t="str">
        <f>+IFERROR(VLOOKUP(C164,'[2]20180327오더자료'!$E$164759:$F$164771,2,0),"")</f>
        <v/>
      </c>
      <c r="WD164" s="1" t="str">
        <f>+IFERROR(VLOOKUP(C164,'[2]20180327오더자료'!$E$164853:$F$164866,2,0),"")</f>
        <v/>
      </c>
      <c r="WE164" s="1" t="str">
        <f>+IFERROR(VLOOKUP(C164,'[2]20180327오더자료'!$E$164916:$F$164929,2,0),"")</f>
        <v/>
      </c>
      <c r="WF164" s="1" t="str">
        <f>+IFERROR(VLOOKUP(C164,'[2]20180327오더자료'!$E$164981:$F$165006,2,0),"")</f>
        <v/>
      </c>
      <c r="WG164" s="1"/>
      <c r="WH164" s="1" t="str">
        <f>+IFERROR(VLOOKUP(C164,'[2]20180327오더자료'!$E$165036:$F$165047,2,0),"")</f>
        <v/>
      </c>
      <c r="WI164" s="1" t="str">
        <f>+IFERROR(VLOOKUP(C164,'[2]20180327오더자료'!$E$165087:$F$165099,2,0),"")</f>
        <v/>
      </c>
      <c r="WJ164" s="1" t="str">
        <f>+IFERROR(VLOOKUP(C164,'[2]20180327오더자료'!$E$165148:$F$165157,2,0),"")</f>
        <v/>
      </c>
      <c r="WK164" s="1" t="str">
        <f>+IFERROR(VLOOKUP(C164,'[2]20180327오더자료'!$E$165202:$F$165212,2,0),"")</f>
        <v/>
      </c>
      <c r="WL164" s="1" t="str">
        <f>+IFERROR(VLOOKUP(C164,'[2]20180327오더자료'!$E$165255:$F$165266,2,0),"")</f>
        <v/>
      </c>
      <c r="WM164" s="1" t="str">
        <f>+IFERROR(VLOOKUP(C164,'[2]20180327오더자료'!$E$165294:$F$165305,2,0),"")</f>
        <v/>
      </c>
      <c r="WN164" s="1" t="str">
        <f>+IFERROR(VLOOKUP(C164,'[2]20180327오더자료'!$E$165363:$F$165375,2,0),"")</f>
        <v/>
      </c>
      <c r="WO164" s="1" t="str">
        <f>+IFERROR(VLOOKUP(C164,'[2]20180327오더자료'!$E$165448:$F$165459,2,0),"")</f>
        <v/>
      </c>
      <c r="WP164" s="1"/>
      <c r="WQ164" s="1" t="str">
        <f>+IFERROR(VLOOKUP(C164,'[2]20180327오더자료'!$E$172759:$F$172773,2,0),"")</f>
        <v/>
      </c>
      <c r="WR164" s="1"/>
      <c r="WS164" s="1"/>
      <c r="WT164" s="1" t="str">
        <f>+IFERROR(VLOOKUP(C164,'[2]20180327오더자료'!$E$167822:$F$167834,2,0),"")</f>
        <v/>
      </c>
      <c r="WU164" s="1" t="str">
        <f>+IFERROR(VLOOKUP(C164,'[2]20180327오더자료'!$E$172860:$F$172884,2,0),"")</f>
        <v/>
      </c>
      <c r="WV164" s="1" t="str">
        <f>+IFERROR(VLOOKUP(C164,'[2]20180327오더자료'!$E$172910:$F$172920,2,0),"")</f>
        <v/>
      </c>
      <c r="WW164" s="1" t="str">
        <f>+IFERROR(VLOOKUP(C164,'[2]20180327오더자료'!$E$172927:$F$172936,2,0),"")</f>
        <v/>
      </c>
      <c r="WX164" s="1" t="str">
        <f>+IFERROR(VLOOKUP(C164,'[2]20180327오더자료'!$E$172937:$F$172950,2,0),"")</f>
        <v/>
      </c>
      <c r="WY164" s="1" t="str">
        <f>+IFERROR(VLOOKUP(C164,'[2]20180327오더자료'!$E$173006:$F$173016,2,0),"")</f>
        <v/>
      </c>
      <c r="WZ164" s="1"/>
      <c r="XA164" s="1" t="str">
        <f>+IFERROR(VLOOKUP(C164,'[2]20180327오더자료'!$E$173070:$F$173081,2,0),"")</f>
        <v/>
      </c>
      <c r="XB164" s="1" t="str">
        <f>+IFERROR(VLOOKUP(C164,'[2]20180327오더자료'!$E$173143:$F$173153,2,0),"")</f>
        <v/>
      </c>
      <c r="XC164" s="1"/>
      <c r="XD164" s="1" t="str">
        <f>+IFERROR(VLOOKUP(C164,'[2]20180327오더자료'!$E$173181:$F$173199,2,0),"")</f>
        <v/>
      </c>
      <c r="XE164" s="1" t="str">
        <f>+IFERROR(VLOOKUP(C164,'[2]20180327오더자료'!$E$173217:$F$173225,2,0),"")</f>
        <v/>
      </c>
      <c r="XF164" s="1"/>
      <c r="XG164" s="1" t="str">
        <f>+IFERROR(VLOOKUP(C164,'[2]20180327오더자료'!$E$173228:$F$173238,2,0),"")</f>
        <v/>
      </c>
      <c r="XH164" s="1" t="str">
        <f>+IFERROR(VLOOKUP(C164,'[2]20180327오더자료'!$E$173277:$F$173287,2,0),"")</f>
        <v/>
      </c>
      <c r="XI164" s="1" t="str">
        <f>+IFERROR(VLOOKUP(C164,'[2]20180327오더자료'!$E$173528:$F$173547,2,0),"")</f>
        <v/>
      </c>
      <c r="XJ164" s="1" t="str">
        <f>+IFERROR(VLOOKUP(C164,'[2]20180327오더자료'!$E$173565:$F$173576,2,0),"")</f>
        <v/>
      </c>
      <c r="XK164" s="1" t="str">
        <f>+IFERROR(VLOOKUP(C164,'[2]20180327오더자료'!$E$173663:$F$173679,2,0),"")</f>
        <v/>
      </c>
      <c r="XL164" s="1" t="str">
        <f>+IFERROR(VLOOKUP(C164,'[2]20180327오더자료'!$E$173680:$F$173699,2,0),"")</f>
        <v/>
      </c>
      <c r="XM164" s="1" t="str">
        <f>+IFERROR(VLOOKUP(C164,'[2]20180327오더자료'!$E$173725:$F$173735,2,0),"")</f>
        <v/>
      </c>
      <c r="XN164" s="1" t="str">
        <f>+IFERROR(VLOOKUP(C164,'[2]20180327오더자료'!$E$173765:$F$173777,2,0),"")</f>
        <v/>
      </c>
      <c r="XO164" s="1" t="str">
        <f>+IFERROR(VLOOKUP(C164,'[2]20180327오더자료'!$E$173812:$F$173823,2,0),"")</f>
        <v/>
      </c>
      <c r="XP164" s="1" t="str">
        <f>+IFERROR(VLOOKUP(C164,'[2]20180327오더자료'!$E$173872:$F$173884,2,0),"")</f>
        <v/>
      </c>
      <c r="XQ164" s="1" t="str">
        <f>+IFERROR(VLOOKUP(C164,'[2]20180327오더자료'!$E$174017:$F$174025,2,0),"")</f>
        <v/>
      </c>
      <c r="XR164" s="1" t="str">
        <f>+IFERROR(VLOOKUP(C164,'[2]20180327오더자료'!$E$174121:$F$174129,2,0),"")</f>
        <v/>
      </c>
      <c r="XS164" s="1" t="str">
        <f>+IFERROR(VLOOKUP(C164,'[2]20180327오더자료'!$E$174155:$F$174172,2,0),"")</f>
        <v/>
      </c>
      <c r="XT164" s="1" t="str">
        <f>+IFERROR(VLOOKUP(C164,'[2]20180327오더자료'!$E$174191:$F$174204,2,0),"")</f>
        <v/>
      </c>
      <c r="XU164" s="1" t="str">
        <f>+IFERROR(VLOOKUP(C164,'[2]20180327오더자료'!$E$174221:$F$174234,2,0),"")</f>
        <v/>
      </c>
      <c r="XV164" s="1"/>
      <c r="XW164" s="1" t="str">
        <f>+IFERROR(VLOOKUP(C164,'[2]20180327오더자료'!$E$174246:$F$174255,2,0),"")</f>
        <v/>
      </c>
      <c r="XX164" s="1" t="str">
        <f>+IFERROR(VLOOKUP(C164,'[2]20180327오더자료'!$E$174290:$F$174303,2,0),"")</f>
        <v/>
      </c>
      <c r="XY164" s="1" t="str">
        <f>+IFERROR(VLOOKUP(C164,'[2]20180327오더자료'!$E$174317:$F$174326,2,0),"")</f>
        <v/>
      </c>
      <c r="XZ164" s="1" t="str">
        <f>+IFERROR(VLOOKUP(C164,'[2]20180327오더자료'!$E$174352:$F$174360,2,0),"")</f>
        <v/>
      </c>
      <c r="YA164" s="1"/>
      <c r="YB164" s="1"/>
      <c r="YC164" s="1"/>
      <c r="YD164" s="1"/>
      <c r="YE164" s="1"/>
      <c r="YF164" s="1"/>
      <c r="YG164" s="1"/>
      <c r="YH164" s="1"/>
      <c r="YI164" s="1"/>
      <c r="YJ164" s="1" t="str">
        <f>+IFERROR(VLOOKUP(C164,'[2]20180327오더자료'!$E$174361:$F$174369,2,0),"")</f>
        <v/>
      </c>
      <c r="YK164" s="1" t="str">
        <f>+IFERROR(VLOOKUP(C164,'[2]20180327오더자료'!$E$174394:$F$174415,2,0),"")</f>
        <v/>
      </c>
      <c r="YL164" s="1" t="str">
        <f>+IFERROR(VLOOKUP(C164,'[2]20180327오더자료'!$E$174429:$F$174441,2,0),"")</f>
        <v/>
      </c>
      <c r="YM164" s="1" t="str">
        <f>+IFERROR(VLOOKUP(C164,'[2]20180327오더자료'!$E$174494:$F$174503,2,0),"")</f>
        <v/>
      </c>
      <c r="YN164" s="1" t="str">
        <f>+IFERROR(VLOOKUP(C164,'[2]20180327오더자료'!$E$174558:$F$174570,2,0),"")</f>
        <v/>
      </c>
      <c r="YO164" s="1" t="str">
        <f>+IFERROR(VLOOKUP(C164,'[2]20180327오더자료'!$E$174595:$F$174607,2,0),"")</f>
        <v/>
      </c>
      <c r="YP164" s="1" t="str">
        <f>+IFERROR(VLOOKUP(C164,'[2]20180327오더자료'!$E$174609:$F$174618,2,0),"")</f>
        <v/>
      </c>
      <c r="YQ164" s="1" t="str">
        <f>+IFERROR(VLOOKUP(C164,'[2]20180327오더자료'!$E$174660:$F$174669,2,0),"")</f>
        <v/>
      </c>
      <c r="YR164" s="1" t="str">
        <f>+IFERROR(VLOOKUP(C164,'[2]20180327오더자료'!$E$174705:$F$174718,2,0),"")</f>
        <v/>
      </c>
      <c r="YS164" s="1"/>
      <c r="YT164" s="1" t="str">
        <f>+IFERROR(VLOOKUP(C164,'[2]20180327오더자료'!$E$174768:$F$174785,2,0),"")</f>
        <v/>
      </c>
      <c r="YU164" s="1" t="str">
        <f>+IFERROR(VLOOKUP(C164,'[2]20180327오더자료'!$E$174823:$F$174832,2,0),"")</f>
        <v/>
      </c>
      <c r="YV164" s="1"/>
      <c r="YW164" s="1" t="str">
        <f>+IFERROR(VLOOKUP(C164,'[2]20180327오더자료'!$E$174845:$F$174857,2,0),"")</f>
        <v/>
      </c>
      <c r="YX164" s="1" t="str">
        <f>+IFERROR(VLOOKUP(C164,'[2]20180327오더자료'!$E$174986:$F$174998,2,0),"")</f>
        <v/>
      </c>
      <c r="YY164" s="1" t="str">
        <f>+IFERROR(VLOOKUP(C164,'[2]20180327오더자료'!$E$174999:$F$175012,2,0),"")</f>
        <v/>
      </c>
      <c r="YZ164" s="1" t="str">
        <f>+IFERROR(VLOOKUP(C164,'[2]20180327오더자료'!$E$175087:$F$175096,2,0),"")</f>
        <v/>
      </c>
      <c r="ZA164" s="1" t="str">
        <f>+IFERROR(VLOOKUP(C164,'[2]20180327오더자료'!$E$175110:$F$175121,2,0),"")</f>
        <v/>
      </c>
      <c r="ZB164" s="1" t="str">
        <f>+IFERROR(VLOOKUP(C164,'[2]20180327오더자료'!$E$175190:$F$175202,2,0),"")</f>
        <v/>
      </c>
      <c r="ZC164" s="1" t="str">
        <f>+IFERROR(VLOOKUP(C164,'[2]20180327오더자료'!$E$175260:$F$175271,2,0),"")</f>
        <v/>
      </c>
      <c r="ZD164" s="1" t="str">
        <f>+IFERROR(VLOOKUP(C164,'[2]20180327오더자료'!$E$175300:$F$175311,2,0),"")</f>
        <v/>
      </c>
      <c r="ZE164" s="1" t="str">
        <f>+IFERROR(VLOOKUP(C164,'[2]20180327오더자료'!$E$175343:$F$175354,2,0),"")</f>
        <v/>
      </c>
      <c r="ZF164" s="1" t="str">
        <f>+IFERROR(VLOOKUP(C164,'[2]20180327오더자료'!$E$175375:$F$175388,2,0),"")</f>
        <v/>
      </c>
      <c r="ZG164" s="1" t="str">
        <f>+IFERROR(VLOOKUP(C164,'[2]20180327오더자료'!$E$175433:$F$175443,2,0),"")</f>
        <v/>
      </c>
      <c r="ZH164" s="1" t="str">
        <f>+IFERROR(VLOOKUP(C164,'[2]20180327오더자료'!$E$175484:$F$175495,2,0),"")</f>
        <v/>
      </c>
      <c r="ZI164" s="1" t="str">
        <f>+IFERROR(VLOOKUP(C164,'[2]20180327오더자료'!$E$175516:$F$175527,2,0),"")</f>
        <v/>
      </c>
      <c r="ZJ164" s="1" t="str">
        <f>+IFERROR(VLOOKUP(C164,'[2]20180327오더자료'!$E$175549:$F$175556,2,0),"")</f>
        <v/>
      </c>
      <c r="ZK164" s="1"/>
      <c r="ZL164" s="1"/>
      <c r="ZM164" s="1"/>
      <c r="ZN164" s="1"/>
      <c r="ZO164" s="1" t="str">
        <f>+IFERROR(VLOOKUP(C164,'[2]20180327오더자료'!$E$175571:$F$175586,2,0),"")</f>
        <v/>
      </c>
      <c r="ZP164" s="1" t="str">
        <f>+IFERROR(VLOOKUP(C164,'[2]20180327오더자료'!$E$175605:$F$175615,2,0),"")</f>
        <v/>
      </c>
      <c r="ZQ164" s="1"/>
      <c r="ZR164" s="1"/>
      <c r="ZS164" s="1" t="str">
        <f>+IFERROR(VLOOKUP(C164,'[2]20180327오더자료'!$E$175644:$F$175651,2,0),"")</f>
        <v/>
      </c>
      <c r="ZT164" s="1"/>
      <c r="ZU164" s="1"/>
      <c r="ZV164" s="1" t="str">
        <f>+IFERROR(VLOOKUP(C164,'[2]20180327오더자료'!$E$175700:$F$175712,2,0),"")</f>
        <v/>
      </c>
      <c r="ZW164" s="1" t="str">
        <f>+IFERROR(VLOOKUP(C164,'[2]20180327오더자료'!$E$175744:$F$175756,2,0),"")</f>
        <v/>
      </c>
      <c r="ZX164" s="1" t="str">
        <f>+IFERROR(VLOOKUP(C164,'[2]20180327오더자료'!$E$175767:$F$175778,2,0),"")</f>
        <v/>
      </c>
      <c r="ZY164" s="1" t="str">
        <f>+IFERROR(VLOOKUP(C164,'[2]20180327오더자료'!$E$175819:$F$175829,2,0),"")</f>
        <v/>
      </c>
      <c r="ZZ164" s="1" t="str">
        <f>+IFERROR(VLOOKUP(C164,'[2]20180327오더자료'!$E$175846:$F$175857,2,0),"")</f>
        <v/>
      </c>
      <c r="AAA164" s="1" t="str">
        <f>+IFERROR(VLOOKUP(C164,'[2]20180327오더자료'!$E$175870:$F$175880,2,0),"")</f>
        <v/>
      </c>
      <c r="AAB164" s="1" t="str">
        <f>+IFERROR(VLOOKUP(C164,'[2]20180327오더자료'!$E$175893:$F$175905,2,0),"")</f>
        <v/>
      </c>
      <c r="AAC164" s="1" t="str">
        <f>+IFERROR(VLOOKUP(C164,'[2]20180327오더자료'!$E$175963:$F$175973,2,0),"")</f>
        <v/>
      </c>
      <c r="AAD164" s="1" t="str">
        <f>+IFERROR(VLOOKUP(C164,'[2]20180327오더자료'!$E$176132:$F$176145,2,0),"")</f>
        <v/>
      </c>
      <c r="AAE164" s="1" t="str">
        <f>+IFERROR(VLOOKUP(C164,'[2]20180327오더자료'!$E$176167:$F$176184,2,0),"")</f>
        <v/>
      </c>
      <c r="AAF164" s="1" t="str">
        <f>+IFERROR(VLOOKUP(C164,'[2]20180327오더자료'!$E$176193:$F$176203,2,0),"")</f>
        <v/>
      </c>
      <c r="AAG164" s="1"/>
      <c r="AAH164" s="1" t="str">
        <f>+IFERROR(VLOOKUP(C164,'[2]20180327오더자료'!$E$176243:$F$176256,2,0),"")</f>
        <v/>
      </c>
      <c r="AAI164" s="1" t="str">
        <f>+IFERROR(VLOOKUP(C164,'[2]20180327오더자료'!$E$176437:$F$176456,2,0),"")</f>
        <v/>
      </c>
      <c r="AAJ164" s="1" t="str">
        <f>+IFERROR(VLOOKUP(C164,'[2]20180327오더자료'!$E$176457:$F$176465,2,0),"")</f>
        <v/>
      </c>
      <c r="AAK164" s="1" t="str">
        <f>+IFERROR(VLOOKUP(C164,'[2]20180327오더자료'!$E$176489:$F$176501,2,0),"")</f>
        <v/>
      </c>
      <c r="AAL164" s="1" t="str">
        <f>+IFERROR(VLOOKUP(C164,'[2]20180327오더자료'!$E$176549:$F$176558,2,0),"")</f>
        <v/>
      </c>
      <c r="AAM164" s="1"/>
      <c r="AAN164" s="1"/>
      <c r="AAO164" s="1" t="str">
        <f>+IFERROR(VLOOKUP(C164,'[2]20180327오더자료'!$E$176607:$F$176615,2,0),"")</f>
        <v/>
      </c>
      <c r="AAP164" s="1" t="str">
        <f>+IFERROR(VLOOKUP(C164,'[2]20180327오더자료'!$E$176669:$F$176683,2,0),"")</f>
        <v/>
      </c>
      <c r="AAQ164" s="1" t="str">
        <f>+IFERROR(VLOOKUP(C164,'[2]20180327오더자료'!$E$176684:$F$176695,2,0),"")</f>
        <v/>
      </c>
      <c r="AAR164" s="1" t="str">
        <f>+IFERROR(VLOOKUP(C164,'[2]20180327오더자료'!$E$176704:$F$176713,2,0),"")</f>
        <v/>
      </c>
      <c r="AAS164" s="1" t="str">
        <f>+IFERROR(VLOOKUP(C164,'[2]20180327오더자료'!$E$176723:$F$176732,2,0),"")</f>
        <v/>
      </c>
      <c r="AAT164" s="1" t="str">
        <f>+IFERROR(VLOOKUP(C164,'[2]20180327오더자료'!$E$176759:$F$176768,2,0),"")</f>
        <v/>
      </c>
      <c r="AAU164" s="1" t="str">
        <f>+IFERROR(VLOOKUP(C164,'[2]20180327오더자료'!$E$176806:$F$176825,2,0),"")</f>
        <v/>
      </c>
      <c r="AAV164" s="1" t="str">
        <f>+IFERROR(VLOOKUP(C164,'[2]20180327오더자료'!$E$176848:$F$176860,2,0),"")</f>
        <v/>
      </c>
      <c r="AAW164" s="1" t="str">
        <f>+IFERROR(VLOOKUP(C164,'[2]20180327오더자료'!$E$176910:$F$176918,2,0),"")</f>
        <v/>
      </c>
      <c r="AAX164" s="1" t="str">
        <f>+IFERROR(VLOOKUP(C164,'[2]20180327오더자료'!$E$176946:$F$176956,2,0),"")</f>
        <v/>
      </c>
      <c r="AAY164" s="1" t="str">
        <f>+IFERROR(VLOOKUP(C164,'[2]20180327오더자료'!$E$176989:$F$177001,2,0),"")</f>
        <v/>
      </c>
      <c r="AAZ164" s="1" t="str">
        <f>+IFERROR(VLOOKUP(C164,'[2]20180327오더자료'!$E$177024:$F$177034,2,0),"")</f>
        <v/>
      </c>
      <c r="ABA164" s="1" t="str">
        <f>+IFERROR(VLOOKUP(C164,'[2]20180327오더자료'!$E$177164:$F$177170,2,0),"")</f>
        <v/>
      </c>
      <c r="ABB164" s="1" t="str">
        <f>+IFERROR(VLOOKUP(C164,'[2]20180327오더자료'!$E$177215:$F$177225,2,0),"")</f>
        <v/>
      </c>
      <c r="ABC164" s="1" t="str">
        <f>+IFERROR(VLOOKUP(C164,'[2]20180327오더자료'!$E$177244:$F$177262,2,0),"")</f>
        <v/>
      </c>
      <c r="ABD164" s="1" t="str">
        <f>+IFERROR(VLOOKUP(C164,'[2]20180327오더자료'!$E$177287:$F$177302,2,0),"")</f>
        <v/>
      </c>
      <c r="ABE164" s="1" t="str">
        <f>+IFERROR(VLOOKUP(C164,'[2]20180327오더자료'!$E$177303:$F$177315,2,0),"")</f>
        <v/>
      </c>
      <c r="ABF164" s="1"/>
      <c r="ABG164" s="1" t="str">
        <f>+IFERROR(VLOOKUP(C164,'[2]20180327오더자료'!$E$177372:$F$177385,2,0),"")</f>
        <v/>
      </c>
      <c r="ABH164" s="1" t="str">
        <f>+IFERROR(VLOOKUP(C164,'[2]20180327오더자료'!$E$177406:$F$177416,2,0),"")</f>
        <v/>
      </c>
      <c r="ABI164" s="1" t="str">
        <f>+IFERROR(VLOOKUP(C164,'[2]20180327오더자료'!$E$177460:$F$177472,2,0),"")</f>
        <v/>
      </c>
      <c r="ABJ164" s="1" t="str">
        <f>+IFERROR(VLOOKUP(C164,'[2]20180327오더자료'!$E$177502:$F$177513,2,0),"")</f>
        <v/>
      </c>
      <c r="ABK164" s="1" t="str">
        <f>+IFERROR(VLOOKUP(C164,'[2]20180327오더자료'!$E$177523:$F$177533,2,0),"")</f>
        <v/>
      </c>
      <c r="ABL164" s="1" t="str">
        <f>+IFERROR(VLOOKUP(C164,'[2]20180327오더자료'!$E$177587:$F$177601,2,0),"")</f>
        <v/>
      </c>
      <c r="ABM164" s="1" t="str">
        <f>+IFERROR(VLOOKUP(C164,'[2]20180327오더자료'!$E$177602:$F$177613,2,0),"")</f>
        <v/>
      </c>
      <c r="ABN164" s="1" t="str">
        <f>+IFERROR(VLOOKUP(C164,'[2]20180327오더자료'!$E$177636:$F$177646,2,0),"")</f>
        <v/>
      </c>
      <c r="ABO164" s="1" t="str">
        <f>+IFERROR(VLOOKUP(C164,'[2]20180327오더자료'!$E$177662:$F$177683,2,0),"")</f>
        <v/>
      </c>
      <c r="ABP164" s="1" t="str">
        <f>+IFERROR(VLOOKUP(C164,'[2]20180327오더자료'!$E$177720:$F$177730,2,0),"")</f>
        <v/>
      </c>
      <c r="ABQ164" s="1" t="str">
        <f>+IFERROR(VLOOKUP(C164,'[2]20180327오더자료'!$E$178795:$F$178809,2,0),"")</f>
        <v/>
      </c>
      <c r="ABR164" s="1"/>
      <c r="ABS164" s="1" t="str">
        <f>+IFERROR(VLOOKUP(C164,'[2]20180327오더자료'!$E$178835:$F$178856,2,0),"")</f>
        <v/>
      </c>
      <c r="ABT164" s="1" t="str">
        <f>+IFERROR(VLOOKUP(C164,'[2]20180327오더자료'!$E$178857:$F$178869,2,0),"")</f>
        <v/>
      </c>
      <c r="ABU164" s="1" t="str">
        <f>+IFERROR(VLOOKUP(C164,'[2]20180327오더자료'!$E$178889:$F$178897,2,0),"")</f>
        <v/>
      </c>
      <c r="ABV164" s="1" t="str">
        <f>+IFERROR(VLOOKUP(C164,'[2]20180327오더자료'!$E$178913:$F$178923,2,0),"")</f>
        <v/>
      </c>
      <c r="ABW164" s="1" t="str">
        <f>+IFERROR(VLOOKUP(C164,'[2]20180327오더자료'!$E$178948:$F$178967,2,0),"")</f>
        <v/>
      </c>
      <c r="ABX164" s="1" t="str">
        <f>+IFERROR(VLOOKUP(C164,'[2]20180327오더자료'!$E$178972:$F$178983,2,0),"")</f>
        <v/>
      </c>
      <c r="ABY164" s="1" t="str">
        <f>+IFERROR(VLOOKUP(C164,'[2]20180327오더자료'!$E$178991:$F$179003,2,0),"")</f>
        <v/>
      </c>
      <c r="ABZ164" s="1" t="str">
        <f>+IFERROR(VLOOKUP(C164,'[2]20180327오더자료'!$E$179026:$F$179043,2,0),"")</f>
        <v/>
      </c>
      <c r="ACA164" s="1"/>
      <c r="ACB164" s="1" t="str">
        <f>+IFERROR(VLOOKUP(C164,'[2]20180327오더자료'!$E$179089:$F$179099,2,0),"")</f>
        <v/>
      </c>
      <c r="ACC164" s="1" t="str">
        <f>+IFERROR(VLOOKUP(C164,'[2]20180327오더자료'!$E$179142:$F$179154,2,0),"")</f>
        <v/>
      </c>
      <c r="ACD164" s="1" t="str">
        <f>+IFERROR(VLOOKUP(C164,'[2]20180327오더자료'!$E$179219:$F$179231,2,0),"")</f>
        <v/>
      </c>
      <c r="ACE164" s="1" t="str">
        <f>+IFERROR(VLOOKUP(C164,'[2]20180327오더자료'!$E$179252:$F$179262,2,0),"")</f>
        <v/>
      </c>
      <c r="ACF164" s="1" t="str">
        <f>+IFERROR(VLOOKUP(C164,'[2]20180327오더자료'!$E$179306:$F$179316,2,0),"")</f>
        <v/>
      </c>
      <c r="ACG164" s="1" t="str">
        <f>+IFERROR(VLOOKUP(C164,'[2]20180327오더자료'!$E$179461:$F$179471,2,0),"")</f>
        <v/>
      </c>
      <c r="ACH164" s="1" t="str">
        <f>+IFERROR(VLOOKUP(C164,'[2]20180327오더자료'!$E$179509:$F$179520,2,0),"")</f>
        <v/>
      </c>
      <c r="ACI164" s="1" t="str">
        <f>+IFERROR(VLOOKUP(C164,'[2]20180327오더자료'!$E$179560:$F$179571,2,0),"")</f>
        <v/>
      </c>
      <c r="ACJ164" s="1" t="str">
        <f>+IFERROR(VLOOKUP(C164,'[2]20180327오더자료'!$E$179624:$F$179639,2,0),"")</f>
        <v/>
      </c>
      <c r="ACK164" s="1" t="str">
        <f>+IFERROR(VLOOKUP(C164,'[2]20180327오더자료'!$E$179639:$F$179652,2,0),"")</f>
        <v/>
      </c>
      <c r="ACL164" s="1" t="str">
        <f>+IFERROR(VLOOKUP(C164,'[2]20180327오더자료'!$E$179734:$F$179742,2,0),"")</f>
        <v/>
      </c>
      <c r="ACM164" s="1" t="str">
        <f>+IFERROR(VLOOKUP(C164,'[2]20180327오더자료'!$E$179743:$F$179755,2,0),"")</f>
        <v/>
      </c>
      <c r="ACN164" s="1" t="str">
        <f>+IFERROR(VLOOKUP(C164,'[2]20180327오더자료'!$E$179756:$F$179768,2,0),"")</f>
        <v/>
      </c>
      <c r="ACO164" s="1" t="str">
        <f>+IFERROR(VLOOKUP(C164,'[2]20180327오더자료'!$E$179801:$F$179812,2,0),"")</f>
        <v/>
      </c>
      <c r="ACP164" s="1" t="str">
        <f>+IFERROR(VLOOKUP(C164,'[2]20180327오더자료'!$E$179835:$F$179848,2,0),"")</f>
        <v/>
      </c>
      <c r="ACQ164" s="1" t="str">
        <f>+IFERROR(VLOOKUP(C164,'[2]20180327오더자료'!$E$179871:$F$179881,2,0),"")</f>
        <v/>
      </c>
      <c r="ACR164" s="1" t="str">
        <f>+IFERROR(VLOOKUP(C164,'[2]20180327오더자료'!$E$179928:$F$179937,2,0),"")</f>
        <v/>
      </c>
      <c r="ACS164" s="1" t="str">
        <f>+IFERROR(VLOOKUP(C164,'[2]20180327오더자료'!$E$179961:$F$179977,2,0),"")</f>
        <v/>
      </c>
      <c r="ACT164" s="1" t="str">
        <f>+IFERROR(VLOOKUP(C164,'[2]20180327오더자료'!$E$179978:$F$179988,2,0),"")</f>
        <v/>
      </c>
      <c r="ACU164" s="1" t="str">
        <f>+IFERROR(VLOOKUP(C164,'[2]20180327오더자료'!$E$180022:$F$180030,2,0),"")</f>
        <v/>
      </c>
      <c r="ACV164" s="1"/>
      <c r="ACW164" s="1"/>
      <c r="ACX164" s="1"/>
      <c r="ACY164" s="1"/>
      <c r="ACZ164" s="1" t="str">
        <f>+IFERROR(VLOOKUP(C164,'[2]20180327오더자료'!$E$180282:$F$180292,2,0),"")</f>
        <v/>
      </c>
      <c r="ADA164" s="1" t="str">
        <f>+IFERROR(VLOOKUP(C164,'[2]20180327오더자료'!$E$180313:$F$180323,2,0),"")</f>
        <v/>
      </c>
      <c r="ADB164" s="1" t="str">
        <f>+IFERROR(VLOOKUP(C164,'[2]20180327오더자료'!$E$180333:$F$180342,2,0),"")</f>
        <v/>
      </c>
      <c r="ADC164" s="1" t="str">
        <f>+IFERROR(VLOOKUP(C164,'[2]20180327오더자료'!$E$180360:$F$180372,2,0),"")</f>
        <v/>
      </c>
      <c r="ADD164" s="1" t="str">
        <f>+IFERROR(VLOOKUP(C164,'[2]20180327오더자료'!$E$180383:$F$180397,2,0),"")</f>
        <v/>
      </c>
      <c r="ADE164" s="1" t="str">
        <f>+IFERROR(VLOOKUP(C164,'[2]20180327오더자료'!$E$180398:$F$180411,2,0),"")</f>
        <v/>
      </c>
      <c r="ADF164" s="1" t="str">
        <f>+IFERROR(VLOOKUP(C164,'[2]20180327오더자료'!$E$180429:$F$180442,2,0),"")</f>
        <v/>
      </c>
      <c r="ADG164" s="1" t="str">
        <f>+IFERROR(VLOOKUP(C164,'[2]20180327오더자료'!$E$180454:$F$180465,2,0),"")</f>
        <v/>
      </c>
      <c r="ADH164" s="1"/>
      <c r="ADI164" s="1" t="str">
        <f>+IFERROR(VLOOKUP(C164,'[2]20180327오더자료'!$E$180486:$F$180498,2,0),"")</f>
        <v/>
      </c>
      <c r="ADJ164" s="1" t="str">
        <f>+IFERROR(VLOOKUP(C164,'[2]20180327오더자료'!$E$180524:$F$180535,2,0),"")</f>
        <v/>
      </c>
      <c r="ADK164" s="1" t="str">
        <f>+IFERROR(VLOOKUP(C164,'[2]20180327오더자료'!$E$180603:$F$180617,2,0),"")</f>
        <v/>
      </c>
      <c r="ADL164" s="1" t="str">
        <f>+IFERROR(VLOOKUP(C164,'[2]20180327오더자료'!$E$180639:$F$180649,2,0),"")</f>
        <v/>
      </c>
      <c r="ADM164" s="1" t="str">
        <f>+IFERROR(VLOOKUP(C164,'[2]20180327오더자료'!$E$180667:$F$180686,2,0),"")</f>
        <v/>
      </c>
      <c r="ADN164" s="1"/>
      <c r="ADO164" s="1" t="str">
        <f>+IFERROR(VLOOKUP(C164,'[2]20180327오더자료'!$E$180704:$F$180714,2,0),"")</f>
        <v/>
      </c>
      <c r="ADP164" s="1" t="str">
        <f>+IFERROR(VLOOKUP(C164,'[2]20180327오더자료'!$E$180740:$F$180749,2,0),"")</f>
        <v/>
      </c>
      <c r="ADQ164" s="1"/>
      <c r="ADR164" s="1"/>
      <c r="ADS164" s="1" t="str">
        <f>+IFERROR(VLOOKUP(C164,'[2]20180327오더자료'!$E$180764:$F$180778,2,0),"")</f>
        <v/>
      </c>
      <c r="ADT164" s="1"/>
      <c r="ADU164" s="1" t="str">
        <f>+IFERROR(VLOOKUP(C164,'[2]20180327오더자료'!$E$180802:$F$180816,2,0),"")</f>
        <v/>
      </c>
      <c r="ADV164" s="1" t="str">
        <f>+IFERROR(VLOOKUP(C164,'[2]20180327오더자료'!$E$180849:$F$180856,2,0),"")</f>
        <v/>
      </c>
      <c r="ADW164" s="1"/>
      <c r="ADX164" s="1" t="str">
        <f>+IFERROR(VLOOKUP(C164,'[2]20180327오더자료'!$E$180879:$F$180893,2,0),"")</f>
        <v/>
      </c>
      <c r="ADY164" s="1" t="str">
        <f>+IFERROR(VLOOKUP(C164,'[2]20180327오더자료'!$E$180940:$F$180951,2,0),"")</f>
        <v/>
      </c>
      <c r="ADZ164" s="1" t="str">
        <f>+IFERROR(VLOOKUP(C164,'[2]20180327오더자료'!$E$180999:$F$181009,2,0),"")</f>
        <v/>
      </c>
      <c r="AEA164" s="1" t="str">
        <f>+IFERROR(VLOOKUP(C164,'[2]20180327오더자료'!$E$181027:$F$181037,2,0),"")</f>
        <v/>
      </c>
      <c r="AEB164" s="1" t="str">
        <f>+IFERROR(VLOOKUP(C164,'[2]20180327오더자료'!$E$181058:$F$181072,2,0),"")</f>
        <v/>
      </c>
      <c r="AEC164" s="1" t="str">
        <f>+IFERROR(VLOOKUP(C164,'[2]20180327오더자료'!$E$181098:$F$181109,2,0),"")</f>
        <v/>
      </c>
      <c r="AED164" s="1"/>
      <c r="AEE164" s="1" t="str">
        <f>+IFERROR(VLOOKUP(C164,'[2]20180327오더자료'!$E$181128:$F$181141,2,0),"")</f>
        <v/>
      </c>
      <c r="AEF164" s="1"/>
      <c r="AEG164" s="1" t="str">
        <f>+IFERROR(VLOOKUP(C164,'[2]20180327오더자료'!$E$181218:$F$181231,2,0),"")</f>
        <v/>
      </c>
      <c r="AEH164" s="1" t="str">
        <f>+IFERROR(VLOOKUP(C164,'[2]20180327오더자료'!$E$181243:$F$181257,2,0),"")</f>
        <v/>
      </c>
      <c r="AEI164" s="1" t="str">
        <f>+IFERROR(VLOOKUP(C164,'[2]20180327오더자료'!$E$181266:$F$181274,2,0),"")</f>
        <v/>
      </c>
      <c r="AEJ164" s="1" t="str">
        <f>+IFERROR(VLOOKUP(C164,'[2]20180327오더자료'!$E$181284:$F$181296,2,0),"")</f>
        <v/>
      </c>
      <c r="AEK164" s="1" t="str">
        <f>+IFERROR(VLOOKUP(C164,'[2]20180327오더자료'!$E$181318:$F$181329,2,0),"")</f>
        <v/>
      </c>
      <c r="AEL164" s="1" t="str">
        <f>+IFERROR(VLOOKUP(C164,'[2]20180327오더자료'!$E$181342:$F$181358,2,0),"")</f>
        <v/>
      </c>
      <c r="AEM164" s="1" t="str">
        <f>+IFERROR(VLOOKUP(C164,'[2]20180327오더자료'!$E$181382:$F$181393,2,0),"")</f>
        <v/>
      </c>
      <c r="AEN164" s="1" t="str">
        <f>+IFERROR(VLOOKUP(C164,'[2]20180327오더자료'!$E$181414:$F$181424,2,0),"")</f>
        <v/>
      </c>
      <c r="AEO164" s="1" t="str">
        <f>+IFERROR(VLOOKUP(C164,'[2]20180327오더자료'!$E$181436:$F$181445,2,0),"")</f>
        <v/>
      </c>
      <c r="AEP164" s="1" t="str">
        <f>+IFERROR(VLOOKUP(C164,'[2]20180327오더자료'!$E$181466:$F$181476,2,0),"")</f>
        <v/>
      </c>
      <c r="AEQ164" s="1" t="str">
        <f>+IFERROR(VLOOKUP(C164,'[2]20180327오더자료'!$E$181488:$F$181499,2,0),"")</f>
        <v/>
      </c>
      <c r="AER164" s="1" t="str">
        <f>+IFERROR(VLOOKUP(C164,'[2]20180327오더자료'!$E$181513:$F$181524,2,0),"")</f>
        <v/>
      </c>
      <c r="AES164" s="1"/>
      <c r="AET164" s="1" t="str">
        <f>+IFERROR(VLOOKUP(C164,'[2]20180327오더자료'!$E$181537:$F$181549,2,0),"")</f>
        <v/>
      </c>
      <c r="AEU164" s="1" t="str">
        <f>+IFERROR(VLOOKUP(C164,'[2]20180327오더자료'!$E$181590:$F$181599,2,0),"")</f>
        <v/>
      </c>
      <c r="AEV164" s="1" t="str">
        <f>+IFERROR(VLOOKUP(C164,'[2]20180327오더자료'!$E$181616:$F$181626,2,0),"")</f>
        <v/>
      </c>
      <c r="AEW164" s="1"/>
      <c r="AEX164" s="1"/>
      <c r="AEY164" s="1"/>
      <c r="AEZ164" s="1" t="str">
        <f>+IFERROR(VLOOKUP(C164,'[2]20180327오더자료'!$E$182061:$F$182070,2,0),"")</f>
        <v/>
      </c>
      <c r="AFA164" s="1" t="str">
        <f>+IFERROR(VLOOKUP(C164,'[2]20180327오더자료'!$E$182079:$F$182089,2,0),"")</f>
        <v/>
      </c>
      <c r="AFB164" s="1" t="str">
        <f>+IFERROR(VLOOKUP(C164,'[2]20180327오더자료'!$E$182101:$F$182111,2,0),"")</f>
        <v/>
      </c>
      <c r="AFC164" s="1" t="str">
        <f>+IFERROR(VLOOKUP(C164,'[2]20180327오더자료'!$E$182131:$F$182137,2,0),"")</f>
        <v/>
      </c>
      <c r="AFD164" s="1" t="str">
        <f>+IFERROR(VLOOKUP(C164,'[2]20180327오더자료'!$E$182138:$F$182151,2,0),"")</f>
        <v/>
      </c>
      <c r="AFE164" s="1" t="str">
        <f>+IFERROR(VLOOKUP(C164,'[2]20180327오더자료'!$E$182172:$F$182182,2,0),"")</f>
        <v/>
      </c>
      <c r="AFF164" s="1" t="str">
        <f>+IFERROR(VLOOKUP(C164,'[2]20180327오더자료'!$E$182202:$F$182215,2,0),"")</f>
        <v/>
      </c>
      <c r="AFG164" s="1" t="str">
        <f>+IFERROR(VLOOKUP(C164,'[2]20180327오더자료'!$E$182246:$F$182253,2,0),"")</f>
        <v/>
      </c>
      <c r="AFH164" s="1" t="str">
        <f>+IFERROR(VLOOKUP(C164,'[2]20180327오더자료'!$E$182265:$F$182278,2,0),"")</f>
        <v/>
      </c>
      <c r="AFI164" s="1" t="str">
        <f>+IFERROR(VLOOKUP(C164,'[2]20180327오더자료'!$E$182298:$F$182319,2,0),"")</f>
        <v/>
      </c>
      <c r="AFJ164" s="1"/>
      <c r="AFK164" s="1"/>
      <c r="AFL164" s="1" t="str">
        <f>+IFERROR(VLOOKUP(C164,'[2]20180327오더자료'!$E$182335:$F$182346,2,0),"")</f>
        <v/>
      </c>
      <c r="AFM164" s="1" t="str">
        <f>+IFERROR(VLOOKUP(C164,'[2]20180327오더자료'!$E$182365:$F$182378,2,0),"")</f>
        <v/>
      </c>
      <c r="AFN164" s="1" t="str">
        <f>+IFERROR(VLOOKUP(C164,'[2]20180327오더자료'!$E$182397:$F$182405,2,0),"")</f>
        <v/>
      </c>
      <c r="AFO164" s="1" t="str">
        <f>+IFERROR(VLOOKUP(C164,'[2]20180327오더자료'!$E$182426:$F$182439,2,0),"")</f>
        <v/>
      </c>
      <c r="AFP164" s="1" t="str">
        <f>+IFERROR(VLOOKUP(C164,'[2]20180327오더자료'!$E$182440:$F$182452,2,0),"")</f>
        <v/>
      </c>
      <c r="AFQ164" s="1"/>
      <c r="AFR164" s="1" t="str">
        <f>+IFERROR(VLOOKUP(C164,'[2]20180327오더자료'!$E$182485:$F$182494,2,0),"")</f>
        <v/>
      </c>
      <c r="AFS164" s="1" t="str">
        <f>+IFERROR(VLOOKUP(C164,'[2]20180327오더자료'!$E$182516:$F$182525,2,0),"")</f>
        <v/>
      </c>
      <c r="AFT164" s="1" t="str">
        <f>+IFERROR(VLOOKUP(C164,'[2]20180327오더자료'!$E$182544:$F$182556,2,0),"")</f>
        <v/>
      </c>
      <c r="AFU164" s="1" t="str">
        <f>+IFERROR(VLOOKUP(C164,'[2]20180327오더자료'!$E$182574:$F$182586,2,0),"")</f>
        <v/>
      </c>
      <c r="AFV164" s="1" t="str">
        <f>+IFERROR(VLOOKUP(C164,'[2]20180327오더자료'!$E$182606:$F$182618,2,0),"")</f>
        <v/>
      </c>
      <c r="AFW164" s="1" t="str">
        <f>+IFERROR(VLOOKUP(C164,'[2]20180327오더자료'!$E$182639:$F$182650,2,0),"")</f>
        <v/>
      </c>
      <c r="AFX164" s="1" t="str">
        <f>+IFERROR(VLOOKUP(C164,'[2]20180327오더자료'!$E$182683:$F$182695,2,0),"")</f>
        <v/>
      </c>
      <c r="AFY164" s="1" t="str">
        <f>+IFERROR(VLOOKUP(C164,'[2]20180327오더자료'!$E$182696:$F$182706,2,0),"")</f>
        <v/>
      </c>
      <c r="AFZ164" s="1" t="str">
        <f>+IFERROR(VLOOKUP(C164,'[2]20180327오더자료'!$E$182749:$F$182759,2,0),"")</f>
        <v/>
      </c>
      <c r="AGA164" s="1"/>
      <c r="AGB164" s="1" t="str">
        <f>+IFERROR(VLOOKUP(C164,'[2]20180327오더자료'!$E$182776:$F$182791,2,0),"")</f>
        <v/>
      </c>
      <c r="AGC164" s="1" t="str">
        <f>+IFERROR(VLOOKUP(C164,'[2]20180327오더자료'!$E$182792:$F$182806,2,0),"")</f>
        <v/>
      </c>
      <c r="AGD164" s="1" t="str">
        <f>+IFERROR(VLOOKUP(C164,'[2]20180327오더자료'!$E$182807:$F$182819,2,0),"")</f>
        <v/>
      </c>
      <c r="AGE164" s="1" t="str">
        <f>+IFERROR(VLOOKUP(C164,'[2]20180327오더자료'!$E$182834:$F$182846,2,0),"")</f>
        <v/>
      </c>
      <c r="AGF164" s="1" t="str">
        <f>+IFERROR(VLOOKUP(C164,'[2]20180327오더자료'!$E$182868:$F$182886,2,0),"")</f>
        <v/>
      </c>
      <c r="AGG164" s="1" t="str">
        <f>+IFERROR(VLOOKUP(C164,'[2]20180327오더자료'!$E$182887:$F$182899,2,0),"")</f>
        <v/>
      </c>
      <c r="AGH164" s="1" t="str">
        <f>+IFERROR(VLOOKUP(C164,'[2]20180327오더자료'!$E$182918:$F$182933,2,0),"")</f>
        <v/>
      </c>
      <c r="AGI164" s="1" t="str">
        <f>+IFERROR(VLOOKUP(C164,'[2]20180327오더자료'!$E$182956:$F$182967,2,0),"")</f>
        <v/>
      </c>
      <c r="AGJ164" s="1" t="str">
        <f>+IFERROR(VLOOKUP(C164,'[2]20180327오더자료'!$E$182983:$F$182995,2,0),"")</f>
        <v/>
      </c>
      <c r="AGK164" s="1" t="str">
        <f>+IFERROR(VLOOKUP(C164,'[2]20180327오더자료'!$E$183015:$F$183026,2,0),"")</f>
        <v/>
      </c>
      <c r="AGL164" s="1" t="str">
        <f>+IFERROR(VLOOKUP(C164,'[2]20180327오더자료'!$E$183047:$F$183059,2,0),"")</f>
        <v/>
      </c>
      <c r="AGM164" s="1" t="str">
        <f>+IFERROR(VLOOKUP(C164,'[2]20180327오더자료'!$E$183078:$F$183092,2,0),"")</f>
        <v/>
      </c>
      <c r="AGN164" s="1" t="str">
        <f>+IFERROR(VLOOKUP(C164,'[2]20180327오더자료'!$E$183203:$F$183216,2,0),"")</f>
        <v/>
      </c>
      <c r="AGO164" s="1" t="str">
        <f>+IFERROR(VLOOKUP(C164,'[2]20180327오더자료'!$E$183217:$F$183233,2,0),"")</f>
        <v/>
      </c>
      <c r="AGP164" s="1" t="str">
        <f>+IFERROR(VLOOKUP(C164,'[2]20180327오더자료'!$E$183234:$F$183243,2,0),"")</f>
        <v/>
      </c>
      <c r="AGQ164" s="1" t="str">
        <f>+IFERROR(VLOOKUP(C164,'[2]20180327오더자료'!$E$183254:$F$183267,2,0),"")</f>
        <v/>
      </c>
      <c r="AGR164" s="1" t="str">
        <f>+IFERROR(VLOOKUP(C164,'[2]20180327오더자료'!$E$183278:$F$183291,2,0),"")</f>
        <v/>
      </c>
      <c r="AGS164" s="1" t="str">
        <f>+IFERROR(VLOOKUP(C164,'[2]20180327오더자료'!$E$183309:$F$183323,2,0),"")</f>
        <v/>
      </c>
      <c r="AGT164" s="1" t="str">
        <f>+IFERROR(VLOOKUP(C164,'[2]20180327오더자료'!$E$183346:$F$183358,2,0),"")</f>
        <v/>
      </c>
      <c r="AGV164" s="1" t="str">
        <f>+IFERROR(VLOOKUP(C164,'[2]20180327오더자료'!$E$183380:$F$183387,2,0),"")</f>
        <v/>
      </c>
      <c r="AGW164" s="1" t="str">
        <f>+IFERROR(VLOOKUP(C164,'[2]20180327오더자료'!$E$183860:$F$183873,2,0),"")</f>
        <v/>
      </c>
      <c r="AGX164" s="1" t="str">
        <f>+IFERROR(VLOOKUP(C164,'[2]20180327오더자료'!$E$183407:$F$183419,2,0),"")</f>
        <v/>
      </c>
      <c r="AGY164" s="1"/>
      <c r="AGZ164" s="1"/>
      <c r="AHA164" s="1" t="str">
        <f>+IFERROR(VLOOKUP(C164,'[2]20180327오더자료'!$E$183442:$F$183455,2,0),"")</f>
        <v/>
      </c>
      <c r="AHB164" s="1" t="str">
        <f>+IFERROR(VLOOKUP(C164,'[2]20180327오더자료'!$E$183475:$F$183489,2,0),"")</f>
        <v/>
      </c>
      <c r="AHC164" s="1" t="str">
        <f>+IFERROR(VLOOKUP(C164,'[2]20180327오더자료'!$E$183511:$F$183524,2,0),"")</f>
        <v/>
      </c>
      <c r="AHD164" s="1" t="str">
        <f>+IFERROR(VLOOKUP(C164,'[2]20180327오더자료'!$E$183541:$F$183556,2,0),"")</f>
        <v/>
      </c>
      <c r="AHE164" s="1"/>
      <c r="AHF164" s="1" t="str">
        <f>+IFERROR(VLOOKUP(C164,'[2]20180327오더자료'!$E$183560:$F$183568,2,0),"")</f>
        <v/>
      </c>
      <c r="AHG164" s="1" t="str">
        <f>+IFERROR(VLOOKUP(C164,'[2]20180327오더자료'!$E$183585:$F$183600,2,0),"")</f>
        <v/>
      </c>
      <c r="AHH164" s="1"/>
      <c r="AHI164" s="1"/>
      <c r="AHJ164" s="1" t="str">
        <f>+IFERROR(VLOOKUP(C164,'[2]20180327오더자료'!$E$183601:$F$183615,2,0),"")</f>
        <v/>
      </c>
      <c r="AHK164" s="1" t="str">
        <f>+IFERROR(VLOOKUP(C164,'[2]20180327오더자료'!$E$117761:$F$117770,2,0),"")</f>
        <v/>
      </c>
      <c r="AHL164" s="1"/>
      <c r="AHM164" s="1" t="str">
        <f>+IFERROR(VLOOKUP(C164,'[2]20180327오더자료'!$E$117947:$F$117957,2,0),"")</f>
        <v/>
      </c>
      <c r="AHN164" s="1" t="str">
        <f>+IFERROR(VLOOKUP(C164,'[2]20180327오더자료'!$E$118015:$F$118026,2,0),"")</f>
        <v/>
      </c>
      <c r="AHO164" s="1" t="str">
        <f>+IFERROR(VLOOKUP(C164,'[2]20180327오더자료'!$E$118364:$F$118374,2,0),"")</f>
        <v/>
      </c>
      <c r="AHP164" s="1" t="str">
        <f>+IFERROR(VLOOKUP(C164,'[2]20180327오더자료'!$E$118415:$F$118427,2,0),"")</f>
        <v/>
      </c>
      <c r="AHQ164" s="1" t="str">
        <f>+IFERROR(VLOOKUP(C164,'[2]20180327오더자료'!$E$118510:$F$118521,2,0),"")</f>
        <v/>
      </c>
      <c r="AHR164" s="1" t="str">
        <f>+IFERROR(VLOOKUP(C164,'[2]20180327오더자료'!$E$118567:$F$118578,2,0),"")</f>
        <v/>
      </c>
      <c r="AHS164" s="1" t="str">
        <f>+IFERROR(VLOOKUP(C164,'[2]20180327오더자료'!$E$118590:$F$118601,2,0),"")</f>
        <v/>
      </c>
      <c r="AHT164" s="1" t="str">
        <f>+IFERROR(VLOOKUP(C164,'[2]20180327오더자료'!$E$118617:$F$118628,2,0),"")</f>
        <v/>
      </c>
      <c r="AHU164" s="1" t="str">
        <f>+IFERROR(VLOOKUP(C164,'[2]20180327오더자료'!$E$118673:$F$118687,2,0),"")</f>
        <v/>
      </c>
      <c r="AHV164" s="1" t="str">
        <f>+IFERROR(VLOOKUP(C164,'[2]20180327오더자료'!$E$118862:$F$118874,2,0),"")</f>
        <v/>
      </c>
      <c r="AHW164" s="1" t="str">
        <f>+IFERROR(VLOOKUP(C164,'[2]20180327오더자료'!$E$118875:$F$118893,2,0),"")</f>
        <v/>
      </c>
      <c r="AHX164" s="1" t="str">
        <f>+IFERROR(VLOOKUP(C164,'[2]20180327오더자료'!$E$118900:$F$118910,2,0),"")</f>
        <v/>
      </c>
      <c r="AHY164" s="1" t="str">
        <f>+IFERROR(VLOOKUP(C164,'[2]20180327오더자료'!$E$119008:$F$119018,2,0),"")</f>
        <v/>
      </c>
      <c r="AHZ164" s="1"/>
      <c r="AIA164" s="1" t="str">
        <f>+IFERROR(VLOOKUP(C164,'[2]20180327오더자료'!$E$119059:$F$119070,2,0),"")</f>
        <v/>
      </c>
      <c r="AIB164" s="1" t="str">
        <f>+IFERROR(VLOOKUP(C164,'[2]20180327오더자료'!$E$119087:$F$119097,2,0),"")</f>
        <v/>
      </c>
      <c r="AIC164" s="1" t="str">
        <f>+IFERROR(VLOOKUP(C164,'[2]20180327오더자료'!$E$119291:$F$119298,2,0),"")</f>
        <v/>
      </c>
      <c r="AID164" s="1" t="str">
        <f>+IFERROR(VLOOKUP(C164,'[2]20180327오더자료'!$E$119307:$F$119320,2,0),"")</f>
        <v/>
      </c>
      <c r="AIE164" s="1" t="str">
        <f>+IFERROR(VLOOKUP(C164,'[2]20180327오더자료'!$E$119321:$F$119331,2,0),"")</f>
        <v/>
      </c>
      <c r="AIF164" s="1" t="str">
        <f>+IFERROR(VLOOKUP(C164,'[2]20180327오더자료'!$E$119396:$F$119411,2,0),"")</f>
        <v/>
      </c>
      <c r="AIG164" s="1" t="str">
        <f>+IFERROR(VLOOKUP(C164,'[2]20180327오더자료'!$E$119412:$F$119419,2,0),"")</f>
        <v/>
      </c>
      <c r="AIH164" s="1" t="str">
        <f>+IFERROR(VLOOKUP(C164,'[2]20180327오더자료'!$E$119420:$F$119430,2,0),"")</f>
        <v/>
      </c>
      <c r="AII164" s="1" t="str">
        <f t="shared" si="87"/>
        <v/>
      </c>
      <c r="AIJ164" s="1" t="str">
        <f>+IFERROR(VLOOKUP(C164,'[2]20180327오더자료'!$E$119592:$F$119606,2,0),"")</f>
        <v/>
      </c>
      <c r="AIK164" s="1" t="str">
        <f>+IFERROR(VLOOKUP(C164,'[2]20180327오더자료'!$E$119607:$F$119620,2,0),"")</f>
        <v/>
      </c>
      <c r="AIL164" s="1" t="str">
        <f>+IFERROR(VLOOKUP(C164,'[2]20180327오더자료'!$E$119838:$F$119847,2,0),"")</f>
        <v/>
      </c>
      <c r="AIM164" s="1" t="str">
        <f>+IFERROR(VLOOKUP(C164,'[2]20180327오더자료'!$E$119862:$F$119875,2,0),"")</f>
        <v/>
      </c>
      <c r="AIN164" s="1" t="str">
        <f>+IFERROR(VLOOKUP(C164,'[2]20180327오더자료'!$E$120107:$F$120118,2,0),"")</f>
        <v/>
      </c>
      <c r="AIO164" s="1" t="str">
        <f>+IFERROR(VLOOKUP(C164,'[2]20180327오더자료'!$E$120119:$F$120129,2,0),"")</f>
        <v/>
      </c>
      <c r="AIP164" s="1" t="str">
        <f>+IFERROR(VLOOKUP(C164,'[2]20180327오더자료'!$E$120156:$F$120168,2,0),"")</f>
        <v/>
      </c>
      <c r="AIQ164" s="1" t="str">
        <f>+IFERROR(VLOOKUP(C164,'[2]20180327오더자료'!$E$120180:$F$120190,2,0),"")</f>
        <v/>
      </c>
      <c r="AIR164" s="1" t="str">
        <f>+IFERROR(VLOOKUP(C164,'[2]20180327오더자료'!$E$120266:$F$120282,2,0),"")</f>
        <v/>
      </c>
      <c r="AIS164" s="1" t="str">
        <f>+IFERROR(VLOOKUP(C164,'[2]20180327오더자료'!$E$120333:$F$120341,2,0),"")</f>
        <v/>
      </c>
      <c r="AIT164" s="1" t="str">
        <f>+IFERROR(VLOOKUP(C164,'[2]20180327오더자료'!$E$120419:$F$120431,2,0),"")</f>
        <v/>
      </c>
      <c r="AIU164" s="1" t="str">
        <f>+IFERROR(VLOOKUP(C164,'[2]20180327오더자료'!$E$120499:$F$120507,2,0),"")</f>
        <v/>
      </c>
      <c r="AIV164" s="1" t="str">
        <f>+IFERROR(VLOOKUP(C164,'[2]20180327오더자료'!$E$120518:$F$120529,2,0),"")</f>
        <v/>
      </c>
      <c r="AIW164" s="1" t="str">
        <f>+IFERROR(VLOOKUP(C164,'[2]20180327오더자료'!$E$120550:$F$120563,2,0),"")</f>
        <v/>
      </c>
      <c r="AIX164" s="1" t="str">
        <f>+IFERROR(VLOOKUP(C164,'[2]20180327오더자료'!$E$120564:$F$120575,2,0),"")</f>
        <v/>
      </c>
      <c r="AIY164" s="1" t="str">
        <f t="shared" si="88"/>
        <v/>
      </c>
      <c r="AIZ164" s="1" t="str">
        <f>+IFERROR(VLOOKUP(C164,'[2]20180327오더자료'!$E$120628:$F$120641,2,0),"")</f>
        <v/>
      </c>
      <c r="AJA164" s="1" t="str">
        <f>+IFERROR(VLOOKUP(C164,'[2]20180327오더자료'!$E$120681:$F$120702,2,0),"")</f>
        <v/>
      </c>
      <c r="AJB164" s="1" t="str">
        <f t="shared" si="89"/>
        <v/>
      </c>
      <c r="AJC164" s="1" t="str">
        <f t="shared" si="90"/>
        <v/>
      </c>
      <c r="AJD164" s="1" t="str">
        <f>+IFERROR(VLOOKUP(C164,'[2]20180327오더자료'!$E$120735:$F$120747,2,0),"")</f>
        <v/>
      </c>
      <c r="AJE164" s="1" t="str">
        <f>+IFERROR(VLOOKUP(C164,'[2]20180327오더자료'!$E$120825:$F$120834,2,0),"")</f>
        <v/>
      </c>
      <c r="AJF164" s="1" t="str">
        <f>+IFERROR(VLOOKUP(C164,'[2]20180327오더자료'!$E$120854:$F$120868,2,0),"")</f>
        <v/>
      </c>
      <c r="AJG164" s="1" t="str">
        <f>+IFERROR(VLOOKUP(C164,'[2]20180327오더자료'!$E$120869:$F$120882,2,0),"")</f>
        <v/>
      </c>
      <c r="AJH164" s="1" t="str">
        <f>+IFERROR(VLOOKUP(C164,'[2]20180327오더자료'!$E$121165:$F$121181,2,0),"")</f>
        <v/>
      </c>
      <c r="AJI164" s="1" t="str">
        <f>+IFERROR(VLOOKUP(C164,'[2]20180327오더자료'!$E$121194:$F$121205,2,0),"")</f>
        <v/>
      </c>
      <c r="AJJ164" s="1" t="str">
        <f>+IFERROR(VLOOKUP(C164,'[2]20180327오더자료'!$E$121227:$F$121238,2,0),"")</f>
        <v/>
      </c>
      <c r="AJK164" s="1" t="str">
        <f>+IFERROR(VLOOKUP(C164,'[2]20180327오더자료'!$E$121251:$F$121267,2,0),"")</f>
        <v/>
      </c>
      <c r="AJL164" s="1" t="str">
        <f>+IFERROR(VLOOKUP(C164,'[2]20180327오더자료'!$E$121265:$G$121278,2,0),"")</f>
        <v/>
      </c>
      <c r="AJM164" s="1" t="str">
        <f t="shared" si="91"/>
        <v/>
      </c>
      <c r="AJN164" s="1" t="str">
        <f>+IFERROR(VLOOKUP(C164,'[2]20180327오더자료'!$E$123577:$F$123587,2,0),"")</f>
        <v/>
      </c>
      <c r="AJO164" s="1" t="str">
        <f>+IFERROR(VLOOKUP(C164,'[2]20180327오더자료'!$E$123729:$F$123742,2,0),"")</f>
        <v/>
      </c>
      <c r="AJP164" s="1" t="str">
        <f>+IFERROR(VLOOKUP(C164,'[2]20180327오더자료'!$E$123807:$F$123828,2,0),"")</f>
        <v/>
      </c>
      <c r="AJQ164" s="1" t="str">
        <f>+IFERROR(VLOOKUP(C164,'[2]20180327오더자료'!$E$123885:$F$123905,2,0),"")</f>
        <v/>
      </c>
      <c r="AJR164" s="1" t="str">
        <f>+IFERROR(VLOOKUP(C164,'[2]20180327오더자료'!$E$123906:$F$123913,2,0),"")</f>
        <v/>
      </c>
      <c r="AJS164" s="1" t="str">
        <f>+IFERROR(VLOOKUP(C164,'[2]20180327오더자료'!$E$123914:$F$123935,2,0),"")</f>
        <v/>
      </c>
      <c r="AJT164" s="1" t="str">
        <f>+IFERROR(VLOOKUP(C164,'[2]20180327오더자료'!$E$123939:$F$123950,2,0),"")</f>
        <v/>
      </c>
      <c r="AJU164" s="1"/>
      <c r="AJV164" s="1" t="str">
        <f>+IFERROR(VLOOKUP(C164,'[2]20180327오더자료'!$E$124110:$F$124128,2,0),"")</f>
        <v/>
      </c>
      <c r="AJW164" s="1" t="str">
        <f>+IFERROR(VLOOKUP(C164,'[2]20180327오더자료'!$E$124136:$F$124143,2,0),"")</f>
        <v/>
      </c>
      <c r="AJX164" s="1" t="str">
        <f>+IFERROR(VLOOKUP(C164,'[2]20180327오더자료'!$E$124157:$F$124165,2,0),"")</f>
        <v/>
      </c>
      <c r="AJY164" s="1" t="str">
        <f>+IFERROR(VLOOKUP(C164,'[2]20180327오더자료'!$E$124460:$F$124477,2,0),"")</f>
        <v/>
      </c>
      <c r="AJZ164" s="1" t="str">
        <f>+IFERROR(VLOOKUP(C164,'[2]20180327오더자료'!$E$124484:$F$124493,2,0),"")</f>
        <v/>
      </c>
      <c r="AKA164" s="1" t="str">
        <f>+IFERROR(VLOOKUP(C164,'[2]20180327오더자료'!$E$124508:$F$124522,2,0),"")</f>
        <v/>
      </c>
      <c r="AKB164" s="1" t="str">
        <f>+IFERROR(VLOOKUP(C164,'[2]20180327오더자료'!$E$124566:$F$124576,2,0),"")</f>
        <v/>
      </c>
      <c r="AKC164" s="1" t="str">
        <f>+IFERROR(VLOOKUP(C164,'[2]20180327오더자료'!$E$124754:$F$124762,2,0),"")</f>
        <v/>
      </c>
      <c r="AKD164" s="1" t="str">
        <f>+IFERROR(VLOOKUP(C164,'[2]20180327오더자료'!$E$124801:$F$124811,2,0),"")</f>
        <v/>
      </c>
      <c r="AKE164" s="1" t="str">
        <f>+IFERROR(VLOOKUP(C164,'[2]20180327오더자료'!$E$124835:$F$124845,2,0),"")</f>
        <v/>
      </c>
      <c r="AKF164" s="1" t="str">
        <f>+IFERROR(VLOOKUP(C164,'[2]20180327오더자료'!$E$124871:$F$124893,2,0),"")</f>
        <v/>
      </c>
      <c r="AKG164" s="1" t="str">
        <f t="shared" si="92"/>
        <v/>
      </c>
      <c r="AKH164" s="1" t="str">
        <f>+IFERROR(VLOOKUP(C164,'[2]20180327오더자료'!$E$124969:$F$124983,2,0),"")</f>
        <v/>
      </c>
      <c r="AKI164" s="1" t="str">
        <f>+IFERROR(VLOOKUP(C164,'[2]20180327오더자료'!$E$124984:$F$124994,2,0),"")</f>
        <v/>
      </c>
      <c r="AKJ164" s="1" t="str">
        <f>+IFERROR(VLOOKUP(C164,'[2]20180327오더자료'!$E$125165:$F$125172,2,0),"")</f>
        <v/>
      </c>
      <c r="AKK164" s="1" t="str">
        <f>+IFERROR(VLOOKUP(C164,'[2]20180327오더자료'!$E$125342:$F$125362,2,0),"")</f>
        <v/>
      </c>
      <c r="AKL164" s="1" t="str">
        <f>+IFERROR(VLOOKUP(C164,'[2]20180327오더자료'!$E$127505:$F$127514,2,0),"")</f>
        <v/>
      </c>
      <c r="AKM164" s="1" t="str">
        <f>+IFERROR(VLOOKUP(C164,'[2]20180327오더자료'!$E$127603:$F$127614,2,0),"")</f>
        <v/>
      </c>
      <c r="AKN164" s="1" t="str">
        <f>+IFERROR(VLOOKUP(C164,'[2]20180327오더자료'!$E$127642:$F$127654,2,0),"")</f>
        <v/>
      </c>
      <c r="AKO164" s="1" t="str">
        <f>+IFERROR(VLOOKUP(C164,'[2]20180327오더자료'!$E$127680:$F$127691,2,0),"")</f>
        <v/>
      </c>
      <c r="AKP164" s="1" t="str">
        <f>+IFERROR(VLOOKUP(C164,'[2]20180327오더자료'!$E$127766:$F$127773,2,0),"")</f>
        <v/>
      </c>
      <c r="AKQ164" s="1" t="str">
        <f>+IFERROR(VLOOKUP(C164,'[2]20180327오더자료'!$E$127935:$F$127942,2,0),"")</f>
        <v/>
      </c>
      <c r="AKR164" s="1" t="str">
        <f>+IFERROR(VLOOKUP(C164,'[2]20180327오더자료'!$E$127994:$F$128004,2,0),"")</f>
        <v/>
      </c>
      <c r="AKS164" s="1" t="str">
        <f>+IFERROR(VLOOKUP(C164,'[2]20180327오더자료'!$E$128015:$F$128028,2,0),"")</f>
        <v/>
      </c>
      <c r="AKT164" s="1" t="str">
        <f>+IFERROR(VLOOKUP(C164,'[2]20180327오더자료'!$E$128385:$F$128399,2,0),"")</f>
        <v/>
      </c>
      <c r="AKU164" s="1" t="str">
        <f>+IFERROR(VLOOKUP(C164,'[2]20180327오더자료'!$E$128527:$F$128541,2,0),"")</f>
        <v/>
      </c>
      <c r="AKV164" s="1" t="str">
        <f>+IFERROR(VLOOKUP(C164,'[2]20180327오더자료'!$E$128563:$F$128577,2,0),"")</f>
        <v/>
      </c>
      <c r="AKW164" s="1" t="str">
        <f>+IFERROR(VLOOKUP(C164,'[2]20180327오더자료'!$E$128578:$F$128587,2,0),"")</f>
        <v/>
      </c>
      <c r="AKX164" s="1" t="str">
        <f>+IFERROR(VLOOKUP(C164,'[2]20180327오더자료'!$E$128597:$F$128610,2,0),"")</f>
        <v/>
      </c>
      <c r="AKY164" s="1" t="str">
        <f>+IFERROR(VLOOKUP(C164,'[2]20180327오더자료'!$E$128630:$F$128641,2,0),"")</f>
        <v/>
      </c>
      <c r="AKZ164" s="1" t="str">
        <f>+IFERROR(VLOOKUP(C164,'[2]20180327오더자료'!$E$128658:$F$128671,2,0),"")</f>
        <v/>
      </c>
      <c r="ALA164" s="1" t="str">
        <f>+IFERROR(VLOOKUP(C164,'[2]20180327오더자료'!$E$128933:$F$128947,2,0),"")</f>
        <v/>
      </c>
      <c r="ALB164" s="1" t="str">
        <f>+IFERROR(VLOOKUP(C164,'[2]20180327오더자료'!$E$128977:$F$128994,2,0),"")</f>
        <v/>
      </c>
      <c r="ALC164" s="1" t="str">
        <f t="shared" si="93"/>
        <v/>
      </c>
      <c r="ALD164" s="1" t="str">
        <f>+IFERROR(VLOOKUP(C164,'[2]20180327오더자료'!$E$128997:$F$129007,2,0),"")</f>
        <v/>
      </c>
      <c r="ALE164" s="1" t="str">
        <f>+IFERROR(VLOOKUP(C164,'[2]20180327오더자료'!$E$129027:$F$129043,2,0),"")</f>
        <v/>
      </c>
      <c r="ALF164" s="1" t="str">
        <f>+IFERROR(VLOOKUP(C164,'[2]20180327오더자료'!$E$129044:$F$129056,2,0),"")</f>
        <v/>
      </c>
      <c r="ALG164" s="1" t="str">
        <f>+IFERROR(VLOOKUP(C164,'[2]20180327오더자료'!$E$129074:$F$129092,2,0),"")</f>
        <v/>
      </c>
      <c r="ALH164" s="1" t="str">
        <f>+IFERROR(VLOOKUP(C164,'[2]20180327오더자료'!$E$129093:$F$129114,2,0),"")</f>
        <v/>
      </c>
      <c r="ALI164" s="1" t="str">
        <f>+IFERROR(VLOOKUP(C164,'[2]20180327오더자료'!$E$129186:$F$129197,2,0),"")</f>
        <v/>
      </c>
      <c r="ALJ164" s="1" t="str">
        <f>+IFERROR(VLOOKUP(C164,'[2]20180327오더자료'!$E$129243:$F$129252,2,0),"")</f>
        <v/>
      </c>
      <c r="ALK164" s="1" t="str">
        <f>+IFERROR(VLOOKUP(C164,'[2]20180327오더자료'!$E$129354:$F$129366,2,0),"")</f>
        <v/>
      </c>
      <c r="ALL164" s="1" t="str">
        <f>+IFERROR(VLOOKUP(C164,'[2]20180327오더자료'!$E$129410:$F$129420,2,0),"")</f>
        <v/>
      </c>
      <c r="ALM164" s="1" t="str">
        <f>+IFERROR(VLOOKUP(C164,'[2]20180327오더자료'!$E$125396:$F$125406,2,0),"")</f>
        <v/>
      </c>
      <c r="ALN164" s="1" t="str">
        <f>+IFERROR(VLOOKUP(C164,'[2]20180327오더자료'!$E$131208:$F$131221,2,0),"")</f>
        <v/>
      </c>
      <c r="ALO164" s="1" t="str">
        <f>+IFERROR(VLOOKUP(C164,'[2]20180327오더자료'!$E$131250:$F$131263,2,0),"")</f>
        <v/>
      </c>
      <c r="ALP164" s="1" t="str">
        <f>+IFERROR(VLOOKUP(C164,'[2]20180327오더자료'!$E$131342:$F$131362,2,0),"")</f>
        <v/>
      </c>
      <c r="ALQ164" s="1" t="str">
        <f>+IFERROR(VLOOKUP(C164,'[2]20180327오더자료'!$E$131413:$F$131424,2,0),"")</f>
        <v/>
      </c>
      <c r="ALR164" s="1" t="str">
        <f>+IFERROR(VLOOKUP(C164,'[2]20180327오더자료'!$E$131538:$F$131547,2,0),"")</f>
        <v/>
      </c>
      <c r="ALS164" s="1" t="str">
        <f>+IFERROR(VLOOKUP(C164,'[2]20180327오더자료'!$E$131622:$F$131636,2,0),"")</f>
        <v/>
      </c>
      <c r="ALT164" s="1" t="str">
        <f>+IFERROR(VLOOKUP(C164,'[2]20180327오더자료'!$E$131637:$F$131652,2,0),"")</f>
        <v/>
      </c>
      <c r="ALU164" s="1" t="str">
        <f>+IFERROR(VLOOKUP(C164,'[2]20180327오더자료'!$E$131653:$F$131661,2,0),"")</f>
        <v/>
      </c>
      <c r="ALV164" s="1" t="str">
        <f>+IFERROR(VLOOKUP(C164,'[2]20180327오더자료'!$E$131664:$F$131676,2,0),"")</f>
        <v/>
      </c>
      <c r="ALW164" s="1" t="str">
        <f>+IFERROR(VLOOKUP(C164,'[2]20180327오더자료'!$E$131777:$F$131790,2,0),"")</f>
        <v/>
      </c>
      <c r="ALX164" s="1" t="str">
        <f>+IFERROR(VLOOKUP(C164,'[2]20180327오더자료'!$E$131809:$F$131821,2,0),"")</f>
        <v/>
      </c>
      <c r="ALY164" s="1" t="str">
        <f>+IFERROR(VLOOKUP(C164,'[2]20180327오더자료'!$E$131870:$F$131882,2,0),"")</f>
        <v/>
      </c>
      <c r="ALZ164" s="1"/>
      <c r="AMA164" s="1" t="str">
        <f>+IFERROR(VLOOKUP(C164,'[2]20180327오더자료'!$E$131976:$F$131989,2,0),"")</f>
        <v/>
      </c>
      <c r="AMB164" s="1" t="str">
        <f>+IFERROR(VLOOKUP(C164,'[2]20180327오더자료'!$E$132242:$F$132252,2,0),"")</f>
        <v/>
      </c>
      <c r="AMC164" s="1" t="str">
        <f>+IFERROR(VLOOKUP(C164,'[2]20180327오더자료'!$E$132268:$F$132286,2,0),"")</f>
        <v/>
      </c>
      <c r="AMD164" s="1" t="str">
        <f>+IFERROR(VLOOKUP(C164,'[2]20180327오더자료'!$E$132746:$F$132763,2,0),"")</f>
        <v/>
      </c>
      <c r="AME164" s="1" t="str">
        <f>+IFERROR(VLOOKUP(C164,'[2]20180327오더자료'!$E$132801:$F$132815,2,0),"")</f>
        <v/>
      </c>
      <c r="AMF164" s="1" t="str">
        <f>+IFERROR(VLOOKUP(C164,'[2]20180327오더자료'!$E$132916:$F$132933,2,0),"")</f>
        <v/>
      </c>
      <c r="AMG164" s="1" t="str">
        <f>+IFERROR(VLOOKUP(C164,'[2]20180327오더자료'!$E$132944:$F$132957,2,0),"")</f>
        <v/>
      </c>
      <c r="AMH164" s="1" t="str">
        <f>+IFERROR(VLOOKUP(C164,'[2]20180327오더자료'!$E$133185:$F$133201,2,0),"")</f>
        <v/>
      </c>
      <c r="AMI164" s="1" t="str">
        <f t="shared" si="94"/>
        <v/>
      </c>
      <c r="AMJ164" s="1" t="str">
        <f>+IFERROR(VLOOKUP(C164,'[2]20180327오더자료'!$E$133232:$F$133242,2,0),"")</f>
        <v/>
      </c>
      <c r="AMK164" s="1" t="str">
        <f>+IFERROR(VLOOKUP(C164,'[2]20180327오더자료'!$E$133310:$F$133323,2,0),"")</f>
        <v/>
      </c>
      <c r="AML164" s="1" t="str">
        <f>+IFERROR(VLOOKUP(C164,'[2]20180327오더자료'!$E$133508:$F$133518,2,0),"")</f>
        <v/>
      </c>
      <c r="AMM164" s="1" t="str">
        <f>+IFERROR(VLOOKUP(C164,'[2]20180327오더자료'!$E$133536:$F$133547,2,0),"")</f>
        <v/>
      </c>
      <c r="AMN164" s="1" t="str">
        <f>+IFERROR(VLOOKUP(C164,'[2]20180327오더자료'!$E$133580:$F$133591,2,0),"")</f>
        <v/>
      </c>
      <c r="AMO164" s="1" t="str">
        <f>+IFERROR(VLOOKUP(C164,'[2]20180327오더자료'!$E$133723:$F$133735,2,0),"")</f>
        <v/>
      </c>
      <c r="AMP164" s="1" t="str">
        <f>+IFERROR(VLOOKUP(C164,'[2]20180327오더자료'!$E$133960:$F$133974,2,0),"")</f>
        <v/>
      </c>
      <c r="AMQ164" s="1" t="str">
        <f>+IFERROR(VLOOKUP(C164,'[2]20180327오더자료'!$E$133975:$F$133986,2,0),"")</f>
        <v/>
      </c>
      <c r="AMR164" s="1" t="str">
        <f>+IFERROR(VLOOKUP(C164,'[2]20180327오더자료'!$E$134083:$F$134098,2,0),"")</f>
        <v/>
      </c>
      <c r="AMS164" s="1" t="str">
        <f>+IFERROR(VLOOKUP(C164,'[2]20180327오더자료'!$E$134099:$F$134110,2,0),"")</f>
        <v/>
      </c>
      <c r="AMT164" s="1" t="str">
        <f>+IFERROR(VLOOKUP(C164,'[2]20180327오더자료'!$E$134157:$F$134168,2,0),"")</f>
        <v/>
      </c>
      <c r="AMU164" s="1" t="str">
        <f>+IFERROR(VLOOKUP(C164,'[2]20180327오더자료'!$E$141848:$F$141859,2,0),"")</f>
        <v/>
      </c>
      <c r="AMV164" s="1" t="str">
        <f>+IFERROR(VLOOKUP(C164,'[2]20180327오더자료'!$E$141928:$F$141937,2,0),"")</f>
        <v/>
      </c>
      <c r="AMW164" s="1" t="str">
        <f>+IFERROR(VLOOKUP(C164,'[2]20180327오더자료'!$E$141984:$F$141997,2,0),"")</f>
        <v/>
      </c>
      <c r="AMX164" s="1" t="str">
        <f t="shared" si="95"/>
        <v/>
      </c>
      <c r="AMY164" s="1" t="str">
        <f>+IFERROR(VLOOKUP(C164,'[2]20180327오더자료'!$E$142020:$F$142029,2,0),"")</f>
        <v/>
      </c>
      <c r="AMZ164" s="1" t="str">
        <f>+IFERROR(VLOOKUP(C164,'[2]20180327오더자료'!$E$142120:$F$142131,2,0),"")</f>
        <v/>
      </c>
      <c r="ANA164" s="1"/>
      <c r="ANB164" s="1" t="str">
        <f>+IFERROR(VLOOKUP(C164,'[2]20180327오더자료'!$E$142353:$F$142367,2,0),"")</f>
        <v/>
      </c>
      <c r="ANC164" s="1" t="str">
        <f>+IFERROR(VLOOKUP(C164,'[2]20180327오더자료'!$E$142590:$F$142600,2,0),"")</f>
        <v/>
      </c>
      <c r="AND164" s="1" t="str">
        <f>+IFERROR(VLOOKUP(C164,'[2]20180327오더자료'!$E$142830:$F$142850,2,0),"")</f>
        <v/>
      </c>
      <c r="ANE164" s="1" t="str">
        <f>+IFERROR(VLOOKUP(C164,'[2]20180327오더자료'!$E$142880:$F$142893,2,0),"")</f>
        <v/>
      </c>
      <c r="ANF164" s="1" t="str">
        <f>+IFERROR(VLOOKUP(C164,'[2]20180327오더자료'!$E$142904:$F$142915,2,0),"")</f>
        <v/>
      </c>
      <c r="ANG164" s="1" t="str">
        <f>+IFERROR(VLOOKUP(C164,'[2]20180327오더자료'!$E$142929:$F$142940,2,0),"")</f>
        <v/>
      </c>
      <c r="ANH164" s="1" t="str">
        <f>+IFERROR(VLOOKUP(C164,'[2]20180327오더자료'!$E$143200:$F$143212,2,0),"")</f>
        <v/>
      </c>
      <c r="ANI164" s="1" t="str">
        <f>+IFERROR(VLOOKUP(C164,'[2]20180327오더자료'!$E$143275:$F$143286,2,0),"")</f>
        <v/>
      </c>
      <c r="ANJ164" s="1" t="str">
        <f>+IFERROR(VLOOKUP(C164,'[2]20180327오더자료'!$E$143304:$F$143309,2,0),"")</f>
        <v/>
      </c>
      <c r="ANK164" s="1" t="str">
        <f>+IFERROR(VLOOKUP(C164,'[2]20180327오더자료'!$E$143310:$F$143322,2,0),"")</f>
        <v/>
      </c>
      <c r="ANL164" s="1" t="str">
        <f>+IFERROR(VLOOKUP(C164,'[2]20180327오더자료'!$E$143369:$F$143383,2,0),"")</f>
        <v/>
      </c>
      <c r="ANM164" s="1" t="str">
        <f t="shared" si="96"/>
        <v/>
      </c>
      <c r="ANN164" s="1" t="str">
        <f>+IFERROR(VLOOKUP(C164,'[2]20180327오더자료'!$E$143572:$F$143583,2,0),"")</f>
        <v/>
      </c>
      <c r="ANO164" s="1" t="str">
        <f>+IFERROR(VLOOKUP(C164,'[2]20180327오더자료'!$E$143602:$F$143613,2,0),"")</f>
        <v/>
      </c>
      <c r="ANP164" s="1" t="str">
        <f>+IFERROR(VLOOKUP(C164,'[2]20180327오더자료'!$E$143631:$F$143642,2,0),"")</f>
        <v/>
      </c>
      <c r="ANQ164" s="1" t="str">
        <f>+IFERROR(VLOOKUP(C164,'[2]20180327오더자료'!$E$143772:$F$143786,2,0),"")</f>
        <v/>
      </c>
      <c r="ANR164" s="1" t="str">
        <f>+IFERROR(VLOOKUP(C164,'[2]20180327오더자료'!$E$144196:$F$144208,2,0),"")</f>
        <v/>
      </c>
      <c r="ANS164" s="1" t="str">
        <f>+IFERROR(VLOOKUP(C164,'[2]20180327오더자료'!$E$144390:$F$144397,2,0),"")</f>
        <v/>
      </c>
      <c r="ANT164" s="1"/>
      <c r="ANU164" s="1"/>
      <c r="ANV164" s="1" t="str">
        <f>+IFERROR(VLOOKUP(C164,'[2]20180327오더자료'!$E$144402:$F$144412,2,0),"")</f>
        <v/>
      </c>
      <c r="ANW164" s="1" t="str">
        <f>+IFERROR(VLOOKUP(C164,'[2]20180327오더자료'!$E$144422:$F$144433,2,0),"")</f>
        <v/>
      </c>
      <c r="ANX164" s="1" t="str">
        <f>+IFERROR(VLOOKUP(C164,'[2]20180327오더자료'!$E$144510:$F$144522,2,0),"")</f>
        <v/>
      </c>
      <c r="ANY164" s="1" t="str">
        <f>+IFERROR(VLOOKUP(C164,'[2]20180327오더자료'!$E$144551:$F$144562,2,0),"")</f>
        <v/>
      </c>
      <c r="ANZ164" s="1" t="str">
        <f>+IFERROR(VLOOKUP(C164,'[2]20180327오더자료'!$E$144582:$F$144591,2,0),"")</f>
        <v/>
      </c>
      <c r="AOA164" s="1" t="str">
        <f>+IFERROR(VLOOKUP(C164,'[2]20180327오더자료'!$E$146271:$F$146283,2,0),"")</f>
        <v/>
      </c>
      <c r="AOB164" s="1" t="str">
        <f>+IFERROR(VLOOKUP(C164,'[2]20180327오더자료'!$E$146301:$F$146308,2,0),"")</f>
        <v/>
      </c>
      <c r="AOC164" s="1" t="str">
        <f>+IFERROR(VLOOKUP(C164,'[2]20180327오더자료'!$E$146354:$F$146369,2,0),"")</f>
        <v/>
      </c>
      <c r="AOD164" s="1" t="str">
        <f>+IFERROR(VLOOKUP(C164,'[2]20180327오더자료'!$E$146370:$F$146382,2,0),"")</f>
        <v/>
      </c>
      <c r="AOE164" s="1" t="str">
        <f>+IFERROR(VLOOKUP(C164,'[2]20180327오더자료'!$E$146396:$F$146405,2,0),"")</f>
        <v/>
      </c>
      <c r="AOF164" s="1" t="str">
        <f>+IFERROR(VLOOKUP(C164,'[2]20180327오더자료'!$E$146454:$F$146465,2,0),"")</f>
        <v/>
      </c>
      <c r="AOG164" s="1" t="str">
        <f>+IFERROR(VLOOKUP(C164,'[2]20180327오더자료'!$E$146654:$F$146665,2,0),"")</f>
        <v/>
      </c>
      <c r="AOH164" s="1" t="str">
        <f>+IFERROR(VLOOKUP(C164,'[2]20180327오더자료'!$E$146784:$F$146796,2,0),"")</f>
        <v/>
      </c>
      <c r="AOI164" s="1" t="str">
        <f>+IFERROR(VLOOKUP(C164,'[2]20180327오더자료'!$E$146914:$F$146926,2,0),"")</f>
        <v/>
      </c>
      <c r="AOJ164" s="1" t="str">
        <f>+IFERROR(VLOOKUP(C164,'[2]20180327오더자료'!$E$147155:$F$147175,2,0),"")</f>
        <v/>
      </c>
      <c r="AOK164" s="1" t="str">
        <f>+IFERROR(VLOOKUP(C164,'[2]20180327오더자료'!$E$147413:$F$147425,2,0),"")</f>
        <v/>
      </c>
      <c r="AOL164" s="1" t="str">
        <f>+IFERROR(VLOOKUP(C164,'[2]20180327오더자료'!$E$147639:$F$147653,2,0),"")</f>
        <v/>
      </c>
      <c r="AOM164" s="1"/>
      <c r="AON164" s="1" t="str">
        <f>+IFERROR(VLOOKUP(C164,'[2]20180327오더자료'!$E$147672:$F$147683,2,0),"")</f>
        <v/>
      </c>
      <c r="AOO164" s="1" t="str">
        <f>+IFERROR(VLOOKUP(C164,'[2]20180327오더자료'!$E$147883:$F$147894,2,0),"")</f>
        <v/>
      </c>
      <c r="AOP164" s="1" t="str">
        <f>+IFERROR(VLOOKUP(C164,'[2]20180327오더자료'!$E$148018:$F$148028,2,0),"")</f>
        <v/>
      </c>
      <c r="AOQ164" s="1" t="str">
        <f>+IFERROR(VLOOKUP(C164,'[2]20180327오더자료'!$E$148037:$F$148049,2,0),"")</f>
        <v/>
      </c>
      <c r="AOR164" s="1" t="str">
        <f>+IFERROR(VLOOKUP(C164,'[2]20180327오더자료'!$E$148072:$F$148088,2,0),"")</f>
        <v/>
      </c>
      <c r="AOS164" s="1" t="str">
        <f>+IFERROR(VLOOKUP(C164,'[2]20180327오더자료'!$E$148221:$F$148232,2,0),"")</f>
        <v/>
      </c>
      <c r="AOT164" s="1" t="str">
        <f>+IFERROR(VLOOKUP(C164,'[2]20180327오더자료'!$E$148244:$F$148254,2,0),"")</f>
        <v/>
      </c>
      <c r="AOU164" s="1" t="str">
        <f>+IFERROR(VLOOKUP(C164,'[2]20180327오더자료'!$E$148317:$F$148327,2,0),"")</f>
        <v/>
      </c>
      <c r="AOV164" s="1" t="str">
        <f>+IFERROR(VLOOKUP(C164,'[2]20180327오더자료'!$E$148373:$F$148385,2,0),"")</f>
        <v/>
      </c>
      <c r="AOW164" s="1" t="str">
        <f>+IFERROR(VLOOKUP(C164,'[2]20180327오더자료'!$E$148818:$F$148828,2,0),"")</f>
        <v/>
      </c>
      <c r="AOX164" s="1" t="str">
        <f>+IFERROR(VLOOKUP(C164,'[2]20180327오더자료'!$E$148846:$F$148857,2,0),"")</f>
        <v/>
      </c>
      <c r="AOY164" s="1" t="str">
        <f>+IFERROR(VLOOKUP(C164,'[2]20180327오더자료'!$E$148883:$F$148895,2,0),"")</f>
        <v/>
      </c>
      <c r="AOZ164" s="1" t="str">
        <f>+IFERROR(VLOOKUP(C164,'[2]20180327오더자료'!$E$148925:$F$148939,2,0),"")</f>
        <v/>
      </c>
      <c r="APA164" s="1" t="str">
        <f>+IFERROR(VLOOKUP(C164,'[2]20180327오더자료'!$E$148940:$F$148952,2,0),"")</f>
        <v/>
      </c>
      <c r="APB164" s="1" t="str">
        <f>+IFERROR(VLOOKUP(C164,'[2]20180327오더자료'!$E$148974:$F$148985,2,0),"")</f>
        <v/>
      </c>
      <c r="APC164" s="1" t="str">
        <f>+IFERROR(VLOOKUP(C164,'[2]20180327오더자료'!$E$149028:$F$149040,2,0),"")</f>
        <v/>
      </c>
      <c r="APD164" s="1" t="str">
        <f>+IFERROR(VLOOKUP(C164,'[2]20180327오더자료'!$E$149131:$F$149141,2,0),"")</f>
        <v/>
      </c>
      <c r="APE164" s="1" t="str">
        <f>+IFERROR(VLOOKUP(C164,'[2]20180327오더자료'!$E$149142:$F$149150,2,0),"")</f>
        <v/>
      </c>
      <c r="APF164" s="1" t="str">
        <f>+IFERROR(VLOOKUP(C164,'[2]20180327오더자료'!$E$149151:$F$149163,2,0),"")</f>
        <v/>
      </c>
      <c r="APG164" s="1" t="str">
        <f>+IFERROR(VLOOKUP(C164,'[2]20180327오더자료'!$E$149243:$F$149251,2,0),"")</f>
        <v/>
      </c>
      <c r="APH164" s="1" t="str">
        <f>+IFERROR(VLOOKUP(C164,'[2]20180327오더자료'!$E$149252:$F$149260,2,0),"")</f>
        <v/>
      </c>
      <c r="API164" s="1" t="str">
        <f>+IFERROR(VLOOKUP(C164,'[2]20180327오더자료'!$E$149276:$F$149296,2,0),"")</f>
        <v/>
      </c>
      <c r="APJ164" s="1" t="str">
        <f>+IFERROR(VLOOKUP(C164,'[2]20180327오더자료'!$E$149328:$F$149340,2,0),"")</f>
        <v/>
      </c>
      <c r="APK164" s="1" t="str">
        <f>+IFERROR(VLOOKUP(C164,'[2]20180327오더자료'!$E$149356:$F$149366,2,0),"")</f>
        <v/>
      </c>
      <c r="APL164" s="1" t="str">
        <f>+IFERROR(VLOOKUP(C164,'[2]20180327오더자료'!$E$149381:$F$149393,2,0),"")</f>
        <v/>
      </c>
      <c r="APM164" s="1" t="str">
        <f>+IFERROR(VLOOKUP(C164,'[2]20180327오더자료'!$E$134227:$F$134237,2,0),"")</f>
        <v/>
      </c>
      <c r="APN164" s="1"/>
      <c r="APO164" s="1" t="str">
        <f>+IFERROR(VLOOKUP(C164,'[2]20180327오더자료'!$E$134268:$F$134277,2,0),"")</f>
        <v/>
      </c>
      <c r="APP164" s="1" t="str">
        <f>+IFERROR(VLOOKUP(C164,'[2]20180327오더자료'!$E$134287:$F$134298,2,0),"")</f>
        <v/>
      </c>
      <c r="APQ164" s="1" t="str">
        <f>+IFERROR(VLOOKUP(C164,'[2]20180327오더자료'!$E$134421:$F$134434,2,0),"")</f>
        <v/>
      </c>
      <c r="APR164" s="1" t="str">
        <f>+IFERROR(VLOOKUP(C164,'[2]20180327오더자료'!$E$134697:$F$134709,2,0),"")</f>
        <v/>
      </c>
      <c r="APS164" s="1" t="str">
        <f>+IFERROR(VLOOKUP(C164,'[2]20180327오더자료'!$E$134975:$F$134984,2,0),"")</f>
        <v/>
      </c>
      <c r="APT164" s="1"/>
      <c r="APU164" s="1"/>
      <c r="APV164" s="1" t="str">
        <f>+IFERROR(VLOOKUP(C164,'[2]20180327오더자료'!$E$135001:$F$135010,2,0),"")</f>
        <v/>
      </c>
      <c r="APW164" s="1" t="str">
        <f>+IFERROR(VLOOKUP(C164,'[2]20180327오더자료'!$E$135094:$F$135105,2,0),"")</f>
        <v/>
      </c>
      <c r="APX164" s="1" t="str">
        <f>+IFERROR(VLOOKUP(C164,'[2]20180327오더자료'!$E$135117:$F$135128,2,0),"")</f>
        <v/>
      </c>
      <c r="APY164" s="1" t="str">
        <f>+IFERROR(VLOOKUP(C164,'[2]20180327오더자료'!$E$135140:$F$135149,2,0),"")</f>
        <v/>
      </c>
      <c r="APZ164" s="1" t="str">
        <f>+IFERROR(VLOOKUP(C164,'[2]20180327오더자료'!$E$135166:$F$135179,2,0),"")</f>
        <v/>
      </c>
      <c r="AQA164" s="1" t="str">
        <f>+IFERROR(VLOOKUP(C164,'[2]20180327오더자료'!$E$135275:$F$135288,2,0),"")</f>
        <v/>
      </c>
      <c r="AQB164" s="1" t="str">
        <f>+IFERROR(VLOOKUP(C164,'[2]20180327오더자료'!$E$135331:$F$135344,2,0),"")</f>
        <v/>
      </c>
      <c r="AQC164" s="1" t="str">
        <f>+IFERROR(VLOOKUP(C164,'[2]20180327오더자료'!$E$135401:$F$135412,2,0),"")</f>
        <v/>
      </c>
      <c r="AQD164" s="1" t="str">
        <f>+IFERROR(VLOOKUP(C164,'[2]20180327오더자료'!$E$135602:$F$135614,2,0),"")</f>
        <v/>
      </c>
      <c r="AQE164" s="1" t="str">
        <f>+IFERROR(VLOOKUP(C164,'[2]20180327오더자료'!$E$135802:$F$135813,2,0),"")</f>
        <v/>
      </c>
      <c r="AQF164" s="1" t="str">
        <f>+IFERROR(VLOOKUP(C164,'[2]20180327오더자료'!$E$135831:$F$135840,2,0),"")</f>
        <v/>
      </c>
      <c r="AQG164" s="1" t="str">
        <f>+IFERROR(VLOOKUP(C164,'[2]20180327오더자료'!$E$135893:$F$135906,2,0),"")</f>
        <v/>
      </c>
      <c r="AQH164" s="1" t="str">
        <f>+IFERROR(VLOOKUP(C164,'[2]20180327오더자료'!$E$135959:$F$135970,2,0),"")</f>
        <v/>
      </c>
      <c r="AQI164" s="1" t="str">
        <f>+IFERROR(VLOOKUP(C164,'[2]20180327오더자료'!$E$136026:$F$136037,2,0),"")</f>
        <v/>
      </c>
      <c r="AQJ164" s="1" t="str">
        <f>+IFERROR(VLOOKUP(C164,'[2]20180327오더자료'!$E$136059:$F$136070,2,0),"")</f>
        <v/>
      </c>
      <c r="AQK164" s="1" t="str">
        <f>+IFERROR(VLOOKUP(C164,'[2]20180327오더자료'!$E$137042:$F$137051,2,0),"")</f>
        <v/>
      </c>
      <c r="AQL164" s="1" t="str">
        <f>+IFERROR(VLOOKUP(C164,'[2]20180327오더자료'!$E$137073:$F$137083,2,0),"")</f>
        <v/>
      </c>
      <c r="AQM164" s="1" t="str">
        <f>+IFERROR(VLOOKUP(C164,'[2]20180327오더자료'!$E$137211:$F$137222,2,0),"")</f>
        <v/>
      </c>
      <c r="AQN164" s="1" t="str">
        <f>+IFERROR(VLOOKUP(C164,'[2]20180327오더자료'!$E$137373:$F$137383,2,0),"")</f>
        <v/>
      </c>
      <c r="AQO164" s="1" t="str">
        <f>+IFERROR(VLOOKUP(C164,'[2]20180327오더자료'!$E$137406:$F$137418,2,0),"")</f>
        <v/>
      </c>
      <c r="AQP164" s="1" t="str">
        <f>+IFERROR(VLOOKUP(C164,'[2]20180327오더자료'!$E$137440:$F$137459,2,0),"")</f>
        <v/>
      </c>
      <c r="AQQ164" s="1" t="str">
        <f>+IFERROR(VLOOKUP(C164,'[2]20180327오더자료'!$E$137643:$F$137653,2,0),"")</f>
        <v/>
      </c>
      <c r="AQR164" s="1" t="str">
        <f>+IFERROR(VLOOKUP(C164,'[2]20180327오더자료'!$E$137676:$F$137690,2,0),"")</f>
        <v/>
      </c>
      <c r="AQS164" s="1" t="str">
        <f>+IFERROR(VLOOKUP(C164,'[2]20180327오더자료'!$E$137691:$F$137701,2,0),"")</f>
        <v/>
      </c>
      <c r="AQT164" s="1" t="str">
        <f t="shared" si="97"/>
        <v/>
      </c>
      <c r="AQU164" s="1" t="str">
        <f t="shared" si="98"/>
        <v/>
      </c>
      <c r="AQV164" s="1" t="str">
        <f>+IFERROR(VLOOKUP(C164,'[2]20180327오더자료'!$E$139815:$F$139825,2,0),"")</f>
        <v/>
      </c>
      <c r="AQW164" s="1" t="str">
        <f>+IFERROR(VLOOKUP(C164,'[2]20180327오더자료'!$E$139935:$F$139948,2,0),"")</f>
        <v/>
      </c>
      <c r="AQX164" s="1" t="str">
        <f>+IFERROR(VLOOKUP(C164,'[2]20180327오더자료'!$E$139974:$F$139986,2,0),"")</f>
        <v/>
      </c>
      <c r="AQY164" s="1" t="str">
        <f t="shared" si="99"/>
        <v/>
      </c>
      <c r="AQZ164" s="1" t="str">
        <f>+IFERROR(VLOOKUP(C164,'[2]20180327오더자료'!$E$140076:$F$140086,2,0),"")</f>
        <v/>
      </c>
      <c r="ARA164" s="1" t="str">
        <f>+IFERROR(VLOOKUP(C164,'[2]20180327오더자료'!$E$140119:$F$140129,2,0),"")</f>
        <v/>
      </c>
      <c r="ARB164" s="1" t="str">
        <f>+IFERROR(VLOOKUP(C164,'[2]20180327오더자료'!$E$140141:$F$140151,2,0),"")</f>
        <v/>
      </c>
      <c r="ARC164" s="1" t="str">
        <f>+IFERROR(VLOOKUP(C164,'[2]20180327오더자료'!$E$140166:$F$140178,2,0),"")</f>
        <v/>
      </c>
      <c r="ARD164" s="1" t="str">
        <f>+IFERROR(VLOOKUP(C164,'[2]20180327오더자료'!$E$140208:$F$140221,2,0),"")</f>
        <v/>
      </c>
      <c r="ARE164" s="1" t="str">
        <f>+IFERROR(VLOOKUP(C164,'[2]20180327오더자료'!$E$140244:$F$140259,2,0),"")</f>
        <v/>
      </c>
      <c r="ARF164" s="1" t="str">
        <f>+IFERROR(VLOOKUP(C164,'[2]20180327오더자료'!$E$140260:$F$140269,2,0),"")</f>
        <v/>
      </c>
      <c r="ARG164" s="1" t="str">
        <f>+IFERROR(VLOOKUP(C164,'[2]20180327오더자료'!$E$140286:$F$140306,2,0),"")</f>
        <v/>
      </c>
      <c r="ARH164" s="1" t="str">
        <f>+IFERROR(VLOOKUP(C164,'[2]20180327오더자료'!$E$140387:$F$140398,2,0),"")</f>
        <v/>
      </c>
      <c r="ARI164" s="1" t="str">
        <f>+IFERROR(VLOOKUP(C164,'[2]20180327오더자료'!$E$140506:$F$140516,2,0),"")</f>
        <v/>
      </c>
      <c r="ARJ164" s="1" t="str">
        <f>+IFERROR(VLOOKUP(C164,'[2]20180327오더자료'!$E$140534:$F$140545,2,0),"")</f>
        <v/>
      </c>
      <c r="ARK164" s="1" t="str">
        <f>+IFERROR(VLOOKUP(C164,'[2]20180327오더자료'!$E$140564:$F$140575,2,0),"")</f>
        <v/>
      </c>
      <c r="ARL164" s="1" t="str">
        <f>+IFERROR(VLOOKUP(C164,'[2]20180327오더자료'!$E$140712:$F$140725,2,0),"")</f>
        <v/>
      </c>
      <c r="ARM164" s="1" t="str">
        <f>+IFERROR(VLOOKUP(C164,'[2]20180327오더자료'!$E$140865:$F$140874,2,0),"")</f>
        <v/>
      </c>
      <c r="ARN164" s="1" t="str">
        <f>+IFERROR(VLOOKUP(C164,'[2]20180327오더자료'!$E$140906:$F$140920,2,0),"")</f>
        <v/>
      </c>
      <c r="ARO164" s="1" t="str">
        <f>+IFERROR(VLOOKUP(C164,'[2]20180327오더자료'!$E$140921:$F$140932,2,0),"")</f>
        <v/>
      </c>
      <c r="ARP164" s="1" t="str">
        <f>+IFERROR(VLOOKUP(C164,'[2]20180327오더자료'!$E$141056:$F$141067,2,0),"")</f>
        <v/>
      </c>
      <c r="ARQ164" s="1" t="str">
        <f>+IFERROR(VLOOKUP(C164,'[2]20180327오더자료'!$E$141078:$F$141092,2,0),"")</f>
        <v/>
      </c>
      <c r="ARR164" s="1" t="str">
        <f>+IFERROR(VLOOKUP(C164,'[2]20180327오더자료'!$E$141431:$F$141443,2,0),"")</f>
        <v/>
      </c>
      <c r="ARS164" s="1" t="str">
        <f>+IFERROR(VLOOKUP(C164,'[2]20180327오더자료'!$E$142904:$F$142915,2,0),"")</f>
        <v/>
      </c>
      <c r="ART164" s="1" t="str">
        <f t="shared" si="100"/>
        <v/>
      </c>
      <c r="ARU164" s="1" t="str">
        <f>+IFERROR(VLOOKUP(C164,'[2]20180327오더자료'!$E$141446:$F$141454,2,0),"")</f>
        <v/>
      </c>
      <c r="ARV164" s="1" t="str">
        <f>+IFERROR(VLOOKUP(C164,'[2]20180327오더자료'!$E$141472:$F$141483,2,0),"")</f>
        <v/>
      </c>
      <c r="ARW164" s="1" t="str">
        <f>+IFERROR(VLOOKUP(C164,'[2]20180327오더자료'!$E$141504:$F$141518,2,0),"")</f>
        <v/>
      </c>
      <c r="ARX164" s="1" t="str">
        <f>+IFERROR(VLOOKUP(C164,'[2]20180327오더자료'!$E$141642:$F$141657,2,0),"")</f>
        <v/>
      </c>
      <c r="ARY164" s="1" t="str">
        <f>+IFERROR(VLOOKUP(C164,'[2]20180327오더자료'!$E$141691:$F$141702,2,0),"")</f>
        <v/>
      </c>
      <c r="ARZ164" s="1" t="str">
        <f>+IFERROR(VLOOKUP(C164,'[2]20180327오더자료'!$E$141723:$F$141733,2,0),"")</f>
        <v/>
      </c>
      <c r="ASA164" s="1" t="str">
        <f t="shared" si="101"/>
        <v/>
      </c>
      <c r="ASB164" s="1" t="str">
        <f>+IFERROR(VLOOKUP(C164,'[2]20180327오더자료'!$E$141736:$F$141748,2,0),"")</f>
        <v/>
      </c>
      <c r="ASC164" s="1" t="str">
        <f>+IFERROR(VLOOKUP(C164,'[2]20180327오더자료'!$E$141807:$F$141820,2,0),"")</f>
        <v/>
      </c>
      <c r="ASD164" s="1" t="str">
        <f>+IFERROR(VLOOKUP(C164,'[2]20180327오더자료'!$E$141837:$F$141847,2,0),"")</f>
        <v/>
      </c>
    </row>
    <row r="165" spans="1:1174" customFormat="1" x14ac:dyDescent="0.3">
      <c r="A165" s="1" t="s">
        <v>32</v>
      </c>
      <c r="B165" s="1" t="s">
        <v>32</v>
      </c>
      <c r="C165" s="1" t="s">
        <v>32</v>
      </c>
      <c r="D165" s="1" t="str">
        <f>+IFERROR(VLOOKUP(C165,'[1]20180327오더자료'!$D$58080:$E$58091,2,0),"")</f>
        <v/>
      </c>
      <c r="E165" s="1" t="e">
        <f>+VLOOKUP(C165,'[1]20180327오더자료'!$D$58208:$E$58221,2,0)</f>
        <v>#N/A</v>
      </c>
      <c r="F165" s="1" t="e">
        <f>+VLOOKUP(C165,'[1]20180327오더자료'!$D$58403:$E$58410,2,0)</f>
        <v>#N/A</v>
      </c>
      <c r="G165" s="1" t="e">
        <f>+VLOOKUP(C165,'[1]20180327오더자료'!$D$58419:$E$58431,2,0)</f>
        <v>#N/A</v>
      </c>
      <c r="H165" s="1" t="e">
        <f t="shared" si="86"/>
        <v>#N/A</v>
      </c>
      <c r="I165" s="23" t="e">
        <f>+VLOOKUP(C165,'[1]20180327오더자료'!$D$58524:$E$58537,2,0)</f>
        <v>#N/A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23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>
        <v>1</v>
      </c>
      <c r="LU165" s="1"/>
      <c r="LV165" s="1" t="str">
        <f>+IFERROR(VLOOKUP(C165,'[2]20180327오더자료'!$E$150410:$F$150420,2,0),"")</f>
        <v/>
      </c>
      <c r="LW165" s="1" t="str">
        <f>+IFERROR(VLOOKUP(C165,'[2]20180327오더자료'!$E$150552:$F$150563,2,0),"")</f>
        <v/>
      </c>
      <c r="LX165" s="1" t="str">
        <f>+IFERROR(VLOOKUP(C165,'[2]20180327오더자료'!$E$150593:$F$150604,2,0),"")</f>
        <v/>
      </c>
      <c r="LY165" s="1" t="str">
        <f>+IFERROR(VLOOKUP(C165,'[2]20180327오더자료'!$E$150739:$F$150749,2,0),"")</f>
        <v/>
      </c>
      <c r="LZ165" s="1" t="str">
        <f>+IFERROR(VLOOKUP(C165,'[2]20180327오더자료'!$E$150825:$F$150838,2,0),"")</f>
        <v/>
      </c>
      <c r="MA165" s="1" t="str">
        <f>+IFERROR(VLOOKUP(C165,'[2]20180327오더자료'!$E$150978:$F$150990,2,0),"")</f>
        <v/>
      </c>
      <c r="MB165" s="1" t="str">
        <f>+IFERROR(VLOOKUP(C165,'[2]20180327오더자료'!$E$151216:$F$151234,2,0),"")</f>
        <v/>
      </c>
      <c r="MC165" s="1"/>
      <c r="MD165" s="1" t="str">
        <f>+IFERROR(VLOOKUP(C165,'[2]20180327오더자료'!$E$151254:$F$151264,2,0),"")</f>
        <v/>
      </c>
      <c r="ME165" s="1"/>
      <c r="MF165" s="1"/>
      <c r="MG165" s="1" t="str">
        <f>+IFERROR(VLOOKUP(C165,'[2]20180327오더자료'!$E$151279:$F$151290,2,0),"")</f>
        <v/>
      </c>
      <c r="MH165" s="1" t="str">
        <f>+IFERROR(VLOOKUP(C165,'[2]20180327오더자료'!$E$151310:$F$151321,2,0),"")</f>
        <v/>
      </c>
      <c r="MI165" s="1" t="str">
        <f>+IFERROR(VLOOKUP(C165,'[2]20180327오더자료'!$E$151344:$F$151356,2,0),"")</f>
        <v/>
      </c>
      <c r="MJ165" s="1" t="str">
        <f>+IFERROR(VLOOKUP(C165,'[2]20180327오더자료'!$E$151425:$F$151434,2,0),"")</f>
        <v/>
      </c>
      <c r="MK165" s="1" t="str">
        <f>+IFERROR(VLOOKUP(C165,'[2]20180327오더자료'!$E$151515:$F$151526,2,0),"")</f>
        <v/>
      </c>
      <c r="ML165" s="1" t="str">
        <f>+IFERROR(VLOOKUP(C165,'[2]20180327오더자료'!$E$151539:$F$151547,2,0),"")</f>
        <v/>
      </c>
      <c r="MM165" s="1" t="str">
        <f>+IFERROR(VLOOKUP(C165,'[2]20180327오더자료'!$E$151573:$F$151583,2,0),"")</f>
        <v/>
      </c>
      <c r="MN165" s="1" t="str">
        <f>+IFERROR(VLOOKUP(C165,'[2]20180327오더자료'!$E$151827:$F$151838,2,0),"")</f>
        <v/>
      </c>
      <c r="MO165" s="1" t="str">
        <f>+IFERROR(VLOOKUP(C165,'[2]20180327오더자료'!$E$151871:$F$151889,2,0),"")</f>
        <v/>
      </c>
      <c r="MP165" s="1" t="str">
        <f>+IFERROR(VLOOKUP(C165,'[2]20180327오더자료'!$E$151906:$F$151918,2,0),"")</f>
        <v/>
      </c>
      <c r="MQ165" s="1" t="str">
        <f>+IFERROR(VLOOKUP(C165,'[2]20180327오더자료'!$E$152072:$F$152084,2,0),"")</f>
        <v/>
      </c>
      <c r="MR165" s="1" t="str">
        <f>+IFERROR(VLOOKUP(C165,'[2]20180327오더자료'!$E$152097:$F$152105,2,0),"")</f>
        <v/>
      </c>
      <c r="MS165" s="1" t="str">
        <f>+IFERROR(VLOOKUP(C165,'[2]20180327오더자료'!$E$152106:$F$152120,2,0),"")</f>
        <v/>
      </c>
      <c r="MT165" s="1"/>
      <c r="MU165" s="1" t="str">
        <f>+IFERROR(VLOOKUP(C165,'[2]20180327오더자료'!$E$152151:$F$152159,2,0),"")</f>
        <v/>
      </c>
      <c r="MV165" s="1" t="str">
        <f>+IFERROR(VLOOKUP(C165,'[2]20180327오더자료'!$E$152216:$F$152227,2,0),"")</f>
        <v/>
      </c>
      <c r="MW165" s="1" t="str">
        <f>+IFERROR(VLOOKUP(C159,'[2]20180327오더자료'!$E$152249:$F$152275,2,0),"")</f>
        <v/>
      </c>
      <c r="MX165" s="1" t="str">
        <f>+IFERROR(VLOOKUP(C165,'[2]20180327오더자료'!$E$152276:$F$152288,2,0),"")</f>
        <v/>
      </c>
      <c r="MY165" s="1"/>
      <c r="MZ165" s="1" t="str">
        <f>+IFERROR(VLOOKUP(C165,'[2]20180327오더자료'!$E$152310:$F$152332,2,0),"")</f>
        <v/>
      </c>
      <c r="NA165" s="1"/>
      <c r="NB165" s="1" t="str">
        <f>+IFERROR(VLOOKUP(C165,'[2]20180327오더자료'!$E$152426:$F$152437,2,0),"")</f>
        <v/>
      </c>
      <c r="NC165" s="1" t="str">
        <f>+IFERROR(VLOOKUP(C165,'[2]20180327오더자료'!$E$152533:$F$152543,2,0),"")</f>
        <v/>
      </c>
      <c r="ND165" s="1" t="str">
        <f>+IFERROR(VLOOKUP(C165,'[2]20180327오더자료'!$E$152558:$F$152573,2,0),"")</f>
        <v/>
      </c>
      <c r="NE165" s="1" t="str">
        <f>+IFERROR(VLOOKUP(C165,'[2]20180327오더자료'!$E$152574:$F$152608,2,0),"")</f>
        <v/>
      </c>
      <c r="NF165" s="1" t="str">
        <f>+IFERROR(VLOOKUP(C165,'[2]20180327오더자료'!$E$152695:$F$152707,2,0),"")</f>
        <v/>
      </c>
      <c r="NG165" s="1" t="str">
        <f>+IFERROR(VLOOKUP(C165,'[2]20180327오더자료'!$E$152757:$F$152774,2,0),"")</f>
        <v/>
      </c>
      <c r="NH165" s="1" t="str">
        <f>+IFERROR(VLOOKUP(C165,'[2]20180327오더자료'!$E$152799:$F$152811,2,0),"")</f>
        <v/>
      </c>
      <c r="NI165" s="1" t="str">
        <f>+IFERROR(VLOOKUP(C165,'[2]20180327오더자료'!$E$152894:$F$152904,2,0),"")</f>
        <v/>
      </c>
      <c r="NJ165" s="1" t="str">
        <f>+IFERROR(VLOOKUP(C165,'[2]20180327오더자료'!$E$152986:$F$152997,2,0),"")</f>
        <v/>
      </c>
      <c r="NK165" s="1" t="str">
        <f>+IFERROR(VLOOKUP(C165,'[2]20180327오더자료'!$E$153075:$F$153095,2,0),"")</f>
        <v/>
      </c>
      <c r="NL165" s="1" t="str">
        <f>+IFERROR(VLOOKUP(C165,'[2]20180327오더자료'!$E$153109:$F$153120,2,0),"")</f>
        <v/>
      </c>
      <c r="NM165" s="1" t="str">
        <f>+IFERROR(VLOOKUP(C165,'[2]20180327오더자료'!$E$153184:$F$153194,2,0),"")</f>
        <v/>
      </c>
      <c r="NN165" s="1"/>
      <c r="NO165" s="1" t="str">
        <f>+IFERROR(VLOOKUP(C165,'[2]20180327오더자료'!$E$153300:$F$153309,2,0),"")</f>
        <v/>
      </c>
      <c r="NP165" s="1" t="str">
        <f>+IFERROR(VLOOKUP(C165,'[2]20180327오더자료'!$E$153353:$F$153363,2,0),"")</f>
        <v/>
      </c>
      <c r="NQ165" s="1" t="str">
        <f>+IFERROR(VLOOKUP(C165,'[2]20180327오더자료'!$E$153421:$F$153434,2,0),"")</f>
        <v/>
      </c>
      <c r="NR165" s="1" t="str">
        <f>+IFERROR(VLOOKUP(C165,'[2]20180327오더자료'!$E$153436:$F$153452,2,0),"")</f>
        <v/>
      </c>
      <c r="NS165" s="1"/>
      <c r="NT165" s="1" t="str">
        <f>+IFERROR(VLOOKUP(C165,'[2]20180327오더자료'!$E$153463:$F$153472,2,0),"")</f>
        <v/>
      </c>
      <c r="NU165" s="1" t="str">
        <f>+IFERROR(VLOOKUP(C165,'[2]20180327오더자료'!$E$153564:$F$153578,2,0),"")</f>
        <v/>
      </c>
      <c r="NV165" s="1" t="str">
        <f>+IFERROR(VLOOKUP(C165,'[2]20180327오더자료'!$E$153621:$F$153632,2,0),"")</f>
        <v/>
      </c>
      <c r="NW165" s="1"/>
      <c r="NX165" s="1"/>
      <c r="NY165" s="1"/>
      <c r="NZ165" s="1" t="str">
        <f>+IFERROR(VLOOKUP(C165,'[2]20180327오더자료'!$E$153678:$F$153689,2,0),"")</f>
        <v/>
      </c>
      <c r="OA165" s="1" t="str">
        <f>+IFERROR(VLOOKUP(C165,'[2]20180327오더자료'!$E$153706:$F$153717,2,0),"")</f>
        <v/>
      </c>
      <c r="OB165" s="1" t="str">
        <f>+IFERROR(VLOOKUP(C165,'[2]20180327오더자료'!$E$153765:$F$153777,2,0),"")</f>
        <v/>
      </c>
      <c r="OC165" s="1" t="str">
        <f>+IFERROR(VLOOKUP(C165,'[2]20180327오더자료'!$E$153857:$F$153870,2,0),"")</f>
        <v/>
      </c>
      <c r="OD165" s="1" t="str">
        <f>+IFERROR(VLOOKUP(C165,'[2]20180327오더자료'!$E$153951:$F$153961,2,0),"")</f>
        <v/>
      </c>
      <c r="OE165" s="1" t="str">
        <f>+IFERROR(VLOOKUP(C165,'[2]20180327오더자료'!$E$154040:$F$154051,2,0),"")</f>
        <v/>
      </c>
      <c r="OF165" s="1" t="str">
        <f>+IFERROR(VLOOKUP(C165,'[2]20180327오더자료'!$E$154371:$F$154381,2,0),"")</f>
        <v/>
      </c>
      <c r="OG165" s="1" t="str">
        <f>+IFERROR(VLOOKUP(C165,'[2]20180327오더자료'!$E$154067:$F$154086,2,0),"")</f>
        <v/>
      </c>
      <c r="OH165" s="1" t="str">
        <f>+IFERROR(VLOOKUP(C165,'[2]20180327오더자료'!$E$154087:$F$154098,2,0),"")</f>
        <v/>
      </c>
      <c r="OI165" s="1" t="str">
        <f>+IFERROR(VLOOKUP(C165,'[2]20180327오더자료'!$E$154183:$F$154195,2,0),"")</f>
        <v/>
      </c>
      <c r="OJ165" s="1" t="str">
        <f>+IFERROR(VLOOKUP(C165,'[2]20180327오더자료'!$E$154317:$F$154327,2,0),"")</f>
        <v/>
      </c>
      <c r="OK165" s="1" t="str">
        <f>+IFERROR(VLOOKUP(C165,'[2]20180327오더자료'!$E$154346:$F$154354,2,0),"")</f>
        <v/>
      </c>
      <c r="OL165" s="1" t="str">
        <f>+IFERROR(VLOOKUP(C165,'[2]20180327오더자료'!$E$154371:$F$154381,2,0),"")</f>
        <v/>
      </c>
      <c r="OM165" s="1" t="str">
        <f>+IFERROR(VLOOKUP(C165,'[2]20180327오더자료'!$E$154481:$F$154492,2,0),"")</f>
        <v/>
      </c>
      <c r="ON165" s="1" t="str">
        <f>+IFERROR(VLOOKUP(C165,'[2]20180327오더자료'!$E$154574:$F$154588,2,0),"")</f>
        <v/>
      </c>
      <c r="OO165" s="1" t="str">
        <f>+IFERROR(VLOOKUP(C165,'[2]20180327오더자료'!$E$154654:$F$154674,2,0),"")</f>
        <v/>
      </c>
      <c r="OP165" s="1" t="str">
        <f>+IFERROR(VLOOKUP(C165,'[2]20180327오더자료'!$E$154992:$F$154999,2,0),"")</f>
        <v/>
      </c>
      <c r="OQ165" s="1" t="str">
        <f>+IFERROR(VLOOKUP(C165,'[2]20180327오더자료'!$E$155020:$F$155043,2,0),"")</f>
        <v/>
      </c>
      <c r="OR165" s="1" t="str">
        <f>+IFERROR(VLOOKUP(C165,'[2]20180327오더자료'!$E$155052:$F$155061,2,0),"")</f>
        <v/>
      </c>
      <c r="OS165" s="1"/>
      <c r="OT165" s="1" t="str">
        <f>+IFERROR(VLOOKUP(C165,'[2]20180327오더자료'!$E$155084:$F$155096,2,0),"")</f>
        <v/>
      </c>
      <c r="OU165" s="1" t="str">
        <f>+IFERROR(VLOOKUP(C165,'[2]20180327오더자료'!$E$155115:$F$155134,2,0),"")</f>
        <v/>
      </c>
      <c r="OV165" s="1" t="str">
        <f>+IFERROR(VLOOKUP(C165,'[2]20180327오더자료'!$E$155135:$F$155148,2,0),"")</f>
        <v/>
      </c>
      <c r="OW165" s="1" t="str">
        <f>+IFERROR(VLOOKUP(C165,'[2]20180327오더자료'!$E$155168:$F$155183,2,0),"")</f>
        <v/>
      </c>
      <c r="OX165" s="1" t="str">
        <f>+IFERROR(VLOOKUP(C165,'[2]20180327오더자료'!$E$155239:$F$155249,2,0),"")</f>
        <v/>
      </c>
      <c r="OY165" s="1" t="str">
        <f>+IFERROR(VLOOKUP(C165,'[2]20180327오더자료'!$E$155264:$F$155275,2,0),"")</f>
        <v/>
      </c>
      <c r="OZ165" s="1" t="str">
        <f>+IFERROR(VLOOKUP(C165,'[2]20180327오더자료'!$E$155297:$F$155311,2,0),"")</f>
        <v/>
      </c>
      <c r="PA165" s="1"/>
      <c r="PB165" s="1" t="str">
        <f>+IFERROR(VLOOKUP(C165,'[2]20180327오더자료'!$E$155331:$F$155343,2,0),"")</f>
        <v/>
      </c>
      <c r="PC165" s="1" t="str">
        <f>+IFERROR(VLOOKUP(C165,'[2]20180327오더자료'!$E$155419:$F$155429,2,0),"")</f>
        <v/>
      </c>
      <c r="PD165" s="1" t="str">
        <f>+IFERROR(VLOOKUP(C165,'[2]20180327오더자료'!$E$155430:$F$155440,2,0),"")</f>
        <v/>
      </c>
      <c r="PE165" s="1" t="str">
        <f>+IFERROR(VLOOKUP(C165,'[2]20180327오더자료'!$E$155503:$F$155510,2,0),"")</f>
        <v/>
      </c>
      <c r="PF165" s="1" t="str">
        <f>+IFERROR(VLOOKUP(C165,'[2]20180327오더자료'!$E$155511:$F$155525,2,0),"")</f>
        <v/>
      </c>
      <c r="PG165" s="1" t="str">
        <f>+IFERROR(VLOOKUP(C165,'[2]20180327오더자료'!$E$155549:$F$155567,2,0),"")</f>
        <v/>
      </c>
      <c r="PH165" s="1" t="str">
        <f>+IFERROR(VLOOKUP(C165,'[2]20180327오더자료'!$E$155600:$G$155621,2,0),"")</f>
        <v/>
      </c>
      <c r="PI165" s="1" t="str">
        <f>+IFERROR(VLOOKUP(C165,'[2]20180327오더자료'!$E$155632:$F$155645,2,0),"")</f>
        <v/>
      </c>
      <c r="PJ165" s="1" t="str">
        <f>+IFERROR(VLOOKUP(C165,'[2]20180327오더자료'!$E$155669:$F$155680,2,0),"")</f>
        <v/>
      </c>
      <c r="PK165" s="1" t="str">
        <f>+IFERROR(VLOOKUP(C165,'[2]20180327오더자료'!$E$155995:$F$156005,2,0),"")</f>
        <v/>
      </c>
      <c r="PL165" s="1"/>
      <c r="PM165" s="1" t="str">
        <f>+IFERROR(VLOOKUP(C165,'[2]20180327오더자료'!$E$156160:$F$156171,2,0),"")</f>
        <v/>
      </c>
      <c r="PN165" s="1" t="str">
        <f>+IFERROR(VLOOKUP(C165,'[2]20180327오더자료'!$E$156447:$F$156454,2,0),"")</f>
        <v/>
      </c>
      <c r="PO165" s="1" t="str">
        <f>+IFERROR(VLOOKUP(C165,'[2]20180327오더자료'!$E$156225:$F$156235,2,0),"")</f>
        <v/>
      </c>
      <c r="PP165" s="1" t="str">
        <f>+IFERROR(VLOOKUP(C165,'[2]20180327오더자료'!$E$156516:$F$156530,2,0),"")</f>
        <v/>
      </c>
      <c r="PQ165" s="1" t="str">
        <f>+IFERROR(VLOOKUP(C165,'[2]20180327오더자료'!$E$156748:$F$156755,2,0),"")</f>
        <v/>
      </c>
      <c r="PR165" s="1"/>
      <c r="PS165" s="1" t="str">
        <f>+IFERROR(VLOOKUP(C165,'[2]20180327오더자료'!$E$156771:$F$156791,2,0),"")</f>
        <v/>
      </c>
      <c r="PT165" s="1" t="str">
        <f>+IFERROR(VLOOKUP(C165,'[2]20180327오더자료'!$E$156828:$F$156837,2,0),"")</f>
        <v/>
      </c>
      <c r="PU165" s="1" t="str">
        <f>+IFERROR(VLOOKUP(C165,'[2]20180327오더자료'!$E$156837:$F$156846,2,0),"")</f>
        <v/>
      </c>
      <c r="PV165" s="1"/>
      <c r="PW165" s="1"/>
      <c r="PX165" s="1" t="str">
        <f>+IFERROR(VLOOKUP(C165,'[2]20180327오더자료'!$E$156900:$F$156908,2,0),"")</f>
        <v/>
      </c>
      <c r="PY165" s="1" t="str">
        <f>+IFERROR(VLOOKUP(C165,'[2]20180327오더자료'!$E$156917:$F$156927,2,0),"")</f>
        <v/>
      </c>
      <c r="PZ165" s="1" t="str">
        <f>+IFERROR(VLOOKUP(C165,'[2]20180327오더자료'!$E$156985:$F$156997,2,0),"")</f>
        <v/>
      </c>
      <c r="QA165" s="1" t="str">
        <f>+IFERROR(VLOOKUP(C165,'[2]20180327오더자료'!$E$157031:$F$157046,2,0),"")</f>
        <v/>
      </c>
      <c r="QB165" s="1" t="str">
        <f>+IFERROR(VLOOKUP(C165,'[2]20180327오더자료'!$E$157091:$F$157103,2,0),"")</f>
        <v/>
      </c>
      <c r="QC165" s="1" t="str">
        <f>+IFERROR(VLOOKUP(C165,'[2]20180327오더자료'!$E$157156:$F$157167,2,0),"")</f>
        <v/>
      </c>
      <c r="QD165" s="1" t="str">
        <f>+IFERROR(VLOOKUP(C165,'[2]20180327오더자료'!$E$157283:$F$157294,2,0),"")</f>
        <v/>
      </c>
      <c r="QE165" s="1" t="str">
        <f>+IFERROR(VLOOKUP(C165,'[2]20180327오더자료'!$E$157312:$F$157325,2,0),"")</f>
        <v/>
      </c>
      <c r="QF165" s="1" t="str">
        <f>+IFERROR(VLOOKUP(C165,'[2]20180327오더자료'!$E$157614:$F$157625,2,0),"")</f>
        <v/>
      </c>
      <c r="QG165" s="1"/>
      <c r="QH165" s="1" t="str">
        <f>+IFERROR(VLOOKUP(C165,'[2]20180327오더자료'!$E$157677:$F$157688,2,0),"")</f>
        <v/>
      </c>
      <c r="QI165" s="1" t="str">
        <f>+IFERROR(VLOOKUP(C165,'[2]20180327오더자료'!$E$157703:$F$157710,2,0),"")</f>
        <v/>
      </c>
      <c r="QJ165" s="1" t="str">
        <f>+IFERROR(VLOOKUP(C165,'[2]20180327오더자료'!$E$157731:$F$157744,2,0),"")</f>
        <v/>
      </c>
      <c r="QK165" s="1" t="str">
        <f>+IFERROR(VLOOKUP(C165,'[2]20180327오더자료'!$E$157812:$F$157824,2,0),"")</f>
        <v/>
      </c>
      <c r="QL165" s="1" t="str">
        <f>+IFERROR(VLOOKUP(C165,'[2]20180327오더자료'!$E$157841:$F$157858,2,0),"")</f>
        <v/>
      </c>
      <c r="QM165" s="1"/>
      <c r="QN165" s="1"/>
      <c r="QO165" s="1" t="str">
        <f>+IFERROR(VLOOKUP(C165,'[2]20180327오더자료'!$E$157861:$F$157871,2,0),"")</f>
        <v/>
      </c>
      <c r="QP165" s="1"/>
      <c r="QQ165" s="1" t="str">
        <f>+IFERROR(VLOOKUP(C165,'[2]20180327오더자료'!$E$157885:$F$157903,2,0),"")</f>
        <v/>
      </c>
      <c r="QR165" s="1"/>
      <c r="QS165" s="1" t="str">
        <f>+IFERROR(VLOOKUP(C165,'[2]20180327오더자료'!$E$157942:$F$157953,2,0),"")</f>
        <v/>
      </c>
      <c r="QT165" s="1" t="str">
        <f>+IFERROR(VLOOKUP(C165,'[2]20180327오더자료'!$E$158068:$F$158080,2,0),"")</f>
        <v/>
      </c>
      <c r="QU165" s="1" t="str">
        <f>+IFERROR(VLOOKUP(C165,'[2]20180327오더자료'!$E$158208:$F$158220,2,0),"")</f>
        <v/>
      </c>
      <c r="QV165" s="1" t="str">
        <f>+IFERROR(VLOOKUP(C165,'[2]20180327오더자료'!$E$158265:$F$158277,2,0),"")</f>
        <v/>
      </c>
      <c r="QW165" s="1" t="str">
        <f>+IFERROR(VLOOKUP(C165,'[2]20180327오더자료'!$E$158297:$F$158306,2,0),"")</f>
        <v/>
      </c>
      <c r="QX165" s="1" t="str">
        <f>+IFERROR(VLOOKUP(C165,'[2]20180327오더자료'!$E$158362:$F$158372,2,0),"")</f>
        <v/>
      </c>
      <c r="QY165" s="1" t="str">
        <f>+IFERROR(VLOOKUP(C165,'[2]20180327오더자료'!$E$158418:$F$158426,2,0),"")</f>
        <v/>
      </c>
      <c r="QZ165" s="1" t="str">
        <f>+IFERROR(VLOOKUP(C165,'[2]20180327오더자료'!$E$158463:$F$158475,2,0),"")</f>
        <v/>
      </c>
      <c r="RA165" s="1" t="str">
        <f>+IFERROR(VLOOKUP(C165,'[2]20180327오더자료'!$E$158490:$F$158500,2,0),"")</f>
        <v/>
      </c>
      <c r="RB165" s="1" t="str">
        <f>+IFERROR(VLOOKUP(C165,'[2]20180327오더자료'!$E$158526:$F$158537,2,0),"")</f>
        <v/>
      </c>
      <c r="RC165" s="1"/>
      <c r="RD165" s="1"/>
      <c r="RE165" s="1" t="str">
        <f>+IFERROR(VLOOKUP(C165,'[2]20180327오더자료'!$E$158564:$F$158576,2,0),"")</f>
        <v/>
      </c>
      <c r="RF165" s="1" t="str">
        <f>+IFERROR(VLOOKUP(C165,'[2]20180327오더자료'!$E$158624:$F$158631,2,0),"")</f>
        <v/>
      </c>
      <c r="RG165" s="1" t="str">
        <f>+IFERROR(VLOOKUP(C165,'[2]20180327오더자료'!$E$158640:$F$158650,2,0),"")</f>
        <v/>
      </c>
      <c r="RH165" s="1" t="str">
        <f>+IFERROR(VLOOKUP(C165,'[2]20180327오더자료'!$E$158703:$F$158715,2,0),"")</f>
        <v/>
      </c>
      <c r="RI165" s="1"/>
      <c r="RJ165" s="1"/>
      <c r="RK165" s="1" t="str">
        <f>+IFERROR(VLOOKUP(C165,'[2]20180327오더자료'!$E$158759:$F$158767,2,0),"")</f>
        <v/>
      </c>
      <c r="RL165" s="1" t="str">
        <f>+IFERROR(VLOOKUP(C165,'[2]20180327오더자료'!$E$158786:$F$158794,2,0),"")</f>
        <v/>
      </c>
      <c r="RM165" s="1" t="str">
        <f>+IFERROR(VLOOKUP(C165,'[2]20180327오더자료'!$E$158810:$F$158820,2,0),"")</f>
        <v/>
      </c>
      <c r="RN165" s="1" t="str">
        <f>+IFERROR(VLOOKUP(C165,'[2]20180327오더자료'!$E$158899:$F$158912,2,0),"")</f>
        <v/>
      </c>
      <c r="RO165" s="1" t="str">
        <f>+IFERROR(VLOOKUP(C165,'[2]20180327오더자료'!$E$158935:$F$158951,2,0),"")</f>
        <v/>
      </c>
      <c r="RP165" s="1"/>
      <c r="RQ165" s="1" t="str">
        <f>+IFERROR(VLOOKUP(C165,'[2]20180327오더자료'!$E$158954:$F$158963,2,0),"")</f>
        <v/>
      </c>
      <c r="RR165" s="1" t="str">
        <f>+IFERROR(VLOOKUP(C165,'[2]20180327오더자료'!$E$158974:$F$158986,2,0),"")</f>
        <v/>
      </c>
      <c r="RS165" s="1" t="str">
        <f>+IFERROR(VLOOKUP(C165,'[2]20180327오더자료'!$E$158998:$F$159011,2,0),"")</f>
        <v/>
      </c>
      <c r="RT165" s="1"/>
      <c r="RU165" s="1"/>
      <c r="RV165" s="1" t="str">
        <f>+IFERROR(VLOOKUP(C165,'[2]20180327오더자료'!$E$159265:$F$159277,2,0),"")</f>
        <v/>
      </c>
      <c r="RW165" s="1"/>
      <c r="RX165" s="1" t="str">
        <f>+IFERROR(VLOOKUP(C165,'[2]20180327오더자료'!$E$159369:$F$159377,2,0),"")</f>
        <v/>
      </c>
      <c r="RY165" s="1" t="str">
        <f>+IFERROR(VLOOKUP(C165,'[2]20180327오더자료'!$E$159449:$F$159462,2,0),"")</f>
        <v/>
      </c>
      <c r="RZ165" s="1" t="str">
        <f>+IFERROR(VLOOKUP(C165,'[2]20180327오더자료'!$E$159539:$F$159547,2,0),"")</f>
        <v/>
      </c>
      <c r="SA165" s="1" t="str">
        <f>+IFERROR(VLOOKUP(C165,'[2]20180327오더자료'!$E$159758:$F$159768,2,0),"")</f>
        <v/>
      </c>
      <c r="SB165" s="1" t="str">
        <f>+IFERROR(VLOOKUP(C165,'[2]20180327오더자료'!$E$159851:$F$159861,2,0),"")</f>
        <v/>
      </c>
      <c r="SD165" s="1" t="str">
        <f>+IFERROR(VLOOKUP(C165,'[2]20180327오더자료'!$E$159873:$F$159891,2,0),"")</f>
        <v/>
      </c>
      <c r="SE165" s="1" t="str">
        <f>+IFERROR(VLOOKUP(C165,'[2]20180327오더자료'!$E$159892:$F$159902,2,0),"")</f>
        <v/>
      </c>
      <c r="SF165" s="1" t="str">
        <f>+IFERROR(VLOOKUP(C165,'[2]20180327오더자료'!$E$159935:$F$159947,2,0),"")</f>
        <v/>
      </c>
      <c r="SG165" s="1" t="str">
        <f>+IFERROR(VLOOKUP(C165,'[2]20180327오더자료'!$E$159966:$F$159983,2,0),"")</f>
        <v/>
      </c>
      <c r="SH165" s="1" t="str">
        <f>+IFERROR(VLOOKUP(C165,'[2]20180327오더자료'!$E$159984:$F$159993,2,0),"")</f>
        <v/>
      </c>
      <c r="SI165" s="1" t="str">
        <f>+IFERROR(VLOOKUP(C165,'[2]20180327오더자료'!$E$160008:$F$160019,2,0),"")</f>
        <v/>
      </c>
      <c r="SJ165" s="1" t="str">
        <f>+IFERROR(VLOOKUP(C165,'[2]20180327오더자료'!$E$160037:$F$160048,2,0),"")</f>
        <v/>
      </c>
      <c r="SK165" s="1" t="str">
        <f>+IFERROR(VLOOKUP(C165,'[2]20180327오더자료'!$E$160099:$F$160110,2,0),"")</f>
        <v/>
      </c>
      <c r="SL165" s="1" t="str">
        <f>+IFERROR(VLOOKUP(C165,'[2]20180327오더자료'!$E$160300:$F$160312,2,0),"")</f>
        <v/>
      </c>
      <c r="SM165" s="1" t="str">
        <f>+IFERROR(VLOOKUP(C165,'[2]20180327오더자료'!$E$160411:$F$160421,2,0),"")</f>
        <v/>
      </c>
      <c r="SN165" s="1"/>
      <c r="SO165" s="1" t="str">
        <f>+IFERROR(VLOOKUP(C165,'[2]20180327오더자료'!$E$160504:$F$160512,2,0),"")</f>
        <v/>
      </c>
      <c r="SP165" s="1" t="str">
        <f>+IFERROR(VLOOKUP(C165,'[2]20180327오더자료'!$E$160513:$F$160526,2,0),"")</f>
        <v/>
      </c>
      <c r="SQ165" s="1"/>
      <c r="SR165" s="1" t="str">
        <f>+IFERROR(VLOOKUP(C165,'[2]20180327오더자료'!$E$160587:$F$160602,2,0),"")</f>
        <v/>
      </c>
      <c r="SS165" s="1" t="str">
        <f>+IFERROR(VLOOKUP(C165,'[2]20180327오더자료'!$E$160603:$F$160610,2,0),"")</f>
        <v/>
      </c>
      <c r="ST165" s="1" t="str">
        <f>+IFERROR(VLOOKUP(C165,'[2]20180327오더자료'!$E$160619:$F$160628,2,0),"")</f>
        <v/>
      </c>
      <c r="SU165" s="1" t="str">
        <f>+IFERROR(VLOOKUP(C165,'[2]20180327오더자료'!$E$160638:$F$160650,2,0),"")</f>
        <v/>
      </c>
      <c r="SV165" s="1"/>
      <c r="SW165" s="1" t="str">
        <f>+IFERROR(VLOOKUP(C165,'[2]20180327오더자료'!$E$160732:$F$160739,2,0),"")</f>
        <v/>
      </c>
      <c r="SX165" s="1" t="str">
        <f>+IFERROR(VLOOKUP(C165,'[2]20180327오더자료'!$E$160752:$F$160764,2,0),"")</f>
        <v/>
      </c>
      <c r="SY165" s="1" t="str">
        <f>+IFERROR(VLOOKUP(C165,'[2]20180327오더자료'!$E$160820:$F$160830,2,0),"")</f>
        <v/>
      </c>
      <c r="SZ165" s="1"/>
      <c r="TA165" s="1" t="str">
        <f>+IFERROR(VLOOKUP(C165,'[2]20180327오더자료'!$E$160904:$F$160916,2,0),"")</f>
        <v/>
      </c>
      <c r="TB165" s="1" t="str">
        <f>+IFERROR(VLOOKUP(C165,'[2]20180327오더자료'!$E$160930:$F$160942,2,0),"")</f>
        <v/>
      </c>
      <c r="TC165" s="1" t="str">
        <f>+IFERROR(VLOOKUP(C165,'[2]20180327오더자료'!$E$161035:$F$161048,2,0),"")</f>
        <v/>
      </c>
      <c r="TD165" s="1"/>
      <c r="TE165" s="1" t="str">
        <f>+IFERROR(VLOOKUP(C165,'[2]20180327오더자료'!$E$161072:$F$161084,2,0),"")</f>
        <v/>
      </c>
      <c r="TF165" s="1" t="str">
        <f>+IFERROR(VLOOKUP(C165,'[2]20180327오더자료'!$E$161205:$F$161216,2,0),"")</f>
        <v/>
      </c>
      <c r="TG165" s="1" t="str">
        <f>+IFERROR(VLOOKUP(C165,'[2]20180327오더자료'!$E$161311:$F$161323,2,0),"")</f>
        <v/>
      </c>
      <c r="TH165" s="1" t="str">
        <f>+IFERROR(VLOOKUP(C165,'[2]20180327오더자료'!$E$161337:$F$161350,2,0),"")</f>
        <v/>
      </c>
      <c r="TI165" s="1" t="str">
        <f>+IFERROR(VLOOKUP(C165,'[2]20180327오더자료'!$E$161414:$F$161422,2,0),"")</f>
        <v/>
      </c>
      <c r="TJ165" s="1"/>
      <c r="TK165" s="1" t="str">
        <f>+IFERROR(VLOOKUP(C165,'[2]20180327오더자료'!$E$161451:$F$161463,2,0),"")</f>
        <v/>
      </c>
      <c r="TL165" s="1" t="str">
        <f>+IFERROR(VLOOKUP(C165,'[2]20180327오더자료'!$E$161563:$F$161574,2,0),"")</f>
        <v/>
      </c>
      <c r="TM165" s="1" t="str">
        <f>+IFERROR(VLOOKUP(C165,'[2]20180327오더자료'!$E$161588:$F$161601,2,0),"")</f>
        <v/>
      </c>
      <c r="TN165" s="1" t="str">
        <f>+IFERROR(VLOOKUP(C165,'[2]20180327오더자료'!$E$161602:$F$161615,2,0),"")</f>
        <v/>
      </c>
      <c r="TO165" s="1" t="str">
        <f>+IFERROR(VLOOKUP(C165,'[2]20180327오더자료'!$E$161703:$F$161722,2,0),"")</f>
        <v/>
      </c>
      <c r="TP165" s="1" t="str">
        <f>+IFERROR(VLOOKUP(C165,'[2]20180327오더자료'!$E$161762:$F$161775,2,0),"")</f>
        <v/>
      </c>
      <c r="TQ165" s="1" t="str">
        <f>+IFERROR(VLOOKUP(C165,'[2]20180327오더자료'!$E$161855:$F$161867,2,0),"")</f>
        <v/>
      </c>
      <c r="TR165" s="1" t="str">
        <f>+IFERROR(VLOOKUP(C165,'[2]20180327오더자료'!$E$161958:$F$161973,2,0),"")</f>
        <v/>
      </c>
      <c r="TS165" s="1" t="str">
        <f>+IFERROR(VLOOKUP(C165,'[2]20180327오더자료'!$E$161984:$F$161998,2,0),"")</f>
        <v/>
      </c>
      <c r="TT165" s="1"/>
      <c r="TU165" s="1" t="str">
        <f>+IFERROR(VLOOKUP(C165,'[2]20180327오더자료'!$E$162024:$F$162038,2,0),"")</f>
        <v/>
      </c>
      <c r="TV165" s="1"/>
      <c r="TW165" s="1" t="str">
        <f>+IFERROR(VLOOKUP(C165,'[2]20180327오더자료'!$E$162058:$F$162071,2,0),"")</f>
        <v/>
      </c>
      <c r="TX165" s="1" t="str">
        <f>+IFERROR(VLOOKUP(C165,'[2]20180327오더자료'!$E$162147:$F$162159,2,0),"")</f>
        <v/>
      </c>
      <c r="TY165" s="1" t="str">
        <f>+IFERROR(VLOOKUP(C165,'[2]20180327오더자료'!$E$162182:$F$162195,2,0),"")</f>
        <v/>
      </c>
      <c r="TZ165" s="1" t="str">
        <f>+IFERROR(VLOOKUP(C165,'[2]20180327오더자료'!$E$162275:$F$162285,2,0),"")</f>
        <v/>
      </c>
      <c r="UA165" s="1" t="str">
        <f>+IFERROR(VLOOKUP(C165,'[2]20180327오더자료'!$E$162467:$F$162481,2,0),"")</f>
        <v/>
      </c>
      <c r="UB165" s="1" t="str">
        <f>+IFERROR(VLOOKUP(C165,'[2]20180327오더자료'!$E$162482:$F$162495,2,0),"")</f>
        <v/>
      </c>
      <c r="UC165" s="1"/>
      <c r="UD165" s="1" t="str">
        <f>+IFERROR(VLOOKUP(C165,'[2]20180327오더자료'!$E$162515:$F$162524,2,0),"")</f>
        <v/>
      </c>
      <c r="UE165" s="1"/>
      <c r="UF165" s="1" t="str">
        <f>+IFERROR(VLOOKUP(C165,'[2]20180327오더자료'!$E$162558:$F$162572,2,0),"")</f>
        <v/>
      </c>
      <c r="UG165" s="1"/>
      <c r="UH165" s="1"/>
      <c r="UI165" s="1" t="str">
        <f>+IFERROR(VLOOKUP(C165,'[2]20180327오더자료'!$E$162617:$F$162635,2,0),"")</f>
        <v/>
      </c>
      <c r="UJ165" s="1" t="e">
        <f>+VLOOKUP(C165,'[2]20180327오더자료'!$E$162639:$F$162647,2,0)</f>
        <v>#N/A</v>
      </c>
      <c r="UK165" s="1" t="e">
        <f>+VLOOKUP(C165,'[2]20180327오더자료'!$E$162727:$F$162741,2,0)</f>
        <v>#N/A</v>
      </c>
      <c r="UL165" s="1" t="str">
        <f>+IFERROR(VLOOKUP(C165,'[2]20180327오더자료'!$E$162777:$F$162789,2,0),"")</f>
        <v/>
      </c>
      <c r="UM165" s="1" t="str">
        <f>+IFERROR(VLOOKUP(C165,'[2]20180327오더자료'!$E$162972:$F$162982,2,0),"")</f>
        <v/>
      </c>
      <c r="UN165" s="1" t="str">
        <f>+IFERROR(VLOOKUP(C165,'[2]20180327오더자료'!$E$163022:$F$163036,2,0),"")</f>
        <v/>
      </c>
      <c r="UO165" s="1"/>
      <c r="UP165" s="1"/>
      <c r="UQ165" s="1" t="str">
        <f>+IFERROR(VLOOKUP(C165,'[2]20180327오더자료'!$E$163041:$F$163055,2,0),"")</f>
        <v/>
      </c>
      <c r="UR165" s="1" t="str">
        <f>+IFERROR(VLOOKUP(C165,'[2]20180327오더자료'!$E$163141:$F$163159,2,0),"")</f>
        <v/>
      </c>
      <c r="US165" s="1" t="str">
        <f>+IFERROR(VLOOKUP(C165,'[2]20180327오더자료'!$E$163188:$F$163201,2,0),"")</f>
        <v/>
      </c>
      <c r="UT165" s="1"/>
      <c r="UU165" s="1" t="str">
        <f>+IFERROR(VLOOKUP(C165,'[2]20180327오더자료'!$E$163229:$F$163241,2,0),"")</f>
        <v/>
      </c>
      <c r="UV165" s="1" t="str">
        <f>+IFERROR(VLOOKUP(C165,'[2]20180327오더자료'!$E$163269:$F$163291,2,0),"")</f>
        <v/>
      </c>
      <c r="UW165" s="1" t="str">
        <f>+IFERROR(VLOOKUP(C165,'[2]20180327오더자료'!$E$163312:$F$163324,2,0),"")</f>
        <v/>
      </c>
      <c r="UX165" s="1" t="str">
        <f>+IFERROR(VLOOKUP(C165,'[2]20180327오더자료'!$E$163350:$F$163364,2,0),"")</f>
        <v/>
      </c>
      <c r="UY165" s="1" t="str">
        <f>+IFERROR(VLOOKUP(C165,'[2]20180327오더자료'!$E$163368:$F$163374,2,0),"")</f>
        <v/>
      </c>
      <c r="UZ165" s="1" t="str">
        <f>+IFERROR(VLOOKUP(C165,'[2]20180327오더자료'!$E$163375:$F$163392,2,0),"")</f>
        <v/>
      </c>
      <c r="VA165" s="1" t="str">
        <f>+IFERROR(VLOOKUP(C165,'[2]20180327오더자료'!$E$163393:$F$163405,2,0),"")</f>
        <v/>
      </c>
      <c r="VB165" s="1" t="str">
        <f>+IFERROR(VLOOKUP(C165,'[2]20180327오더자료'!$E$163437:$F$163443,2,0),"")</f>
        <v/>
      </c>
      <c r="VC165" s="1" t="str">
        <f>+IFERROR(VLOOKUP(C165,'[2]20180327오더자료'!$E$163484:$F$163497,2,0),"")</f>
        <v/>
      </c>
      <c r="VD165" s="1" t="str">
        <f>+IFERROR(VLOOKUP(C165,'[2]20180327오더자료'!$E$163517:$F$163526,2,0),"")</f>
        <v/>
      </c>
      <c r="VE165" s="1" t="str">
        <f>+IFERROR(VLOOKUP(C165,'[2]20180327오더자료'!$E$163549:$F$163558,2,0),"")</f>
        <v/>
      </c>
      <c r="VF165" s="1" t="str">
        <f>+IFERROR(VLOOKUP(C165,'[2]20180327오더자료'!$E$163638:$F$163651,2,0),"")</f>
        <v/>
      </c>
      <c r="VG165" s="1"/>
      <c r="VH165" s="1" t="str">
        <f>+IFERROR(VLOOKUP(C165,'[2]20180327오더자료'!$E$163696:$F$163708,2,0),"")</f>
        <v/>
      </c>
      <c r="VI165" s="1" t="str">
        <f>+IFERROR(VLOOKUP(C165,'[2]20180327오더자료'!$E$163991:$F$164003,2,0),"")</f>
        <v/>
      </c>
      <c r="VJ165" s="1" t="str">
        <f>+IFERROR(VLOOKUP(C165,'[2]20180327오더자료'!$E$164015:$F$164025,2,0),"")</f>
        <v/>
      </c>
      <c r="VK165" s="1" t="str">
        <f>+IFERROR(VLOOKUP(C165,'[2]20180327오더자료'!$E$164074:$F$164086,2,0),"")</f>
        <v/>
      </c>
      <c r="VL165" s="1"/>
      <c r="VM165" s="1" t="str">
        <f>+IFERROR(VLOOKUP(C165,'[2]20180327오더자료'!$E$164099:$F$164113,2,0),"")</f>
        <v/>
      </c>
      <c r="VN165" s="1" t="str">
        <f>+IFERROR(VLOOKUP(C165,'[2]20180327오더자료'!$E$164133:$F$164146,2,0),"")</f>
        <v/>
      </c>
      <c r="VO165" s="1"/>
      <c r="VP165" s="1" t="str">
        <f>+IFERROR(VLOOKUP(C165,'[2]20180327오더자료'!$E$164222:$F$164234,2,0),"")</f>
        <v/>
      </c>
      <c r="VQ165" s="1"/>
      <c r="VR165" s="1" t="str">
        <f>+IFERROR(VLOOKUP(C165,'[2]20180327오더자료'!$E$164248:$F$164257,2,0),"")</f>
        <v/>
      </c>
      <c r="VS165" s="1" t="str">
        <f>+IFERROR(VLOOKUP(C165,'[2]20180327오더자료'!$E$164298:$F$164309,2,0),"")</f>
        <v/>
      </c>
      <c r="VT165" s="1" t="str">
        <f>+IFERROR(VLOOKUP(C165,'[2]20180327오더자료'!$E$164369:$F$164382,2,0),"")</f>
        <v/>
      </c>
      <c r="VU165" s="1" t="str">
        <f>+IFERROR(VLOOKUP(C165,'[2]20180327오더자료'!$E$164411:$F$164420,2,0),"")</f>
        <v/>
      </c>
      <c r="VV165" s="1" t="str">
        <f>+IFERROR(VLOOKUP(C165,'[2]20180327오더자료'!$E$164473:$F$164484,2,0),"")</f>
        <v/>
      </c>
      <c r="VW165" s="1"/>
      <c r="VX165" s="1"/>
      <c r="VY165" s="1" t="str">
        <f>+IFERROR(VLOOKUP(C165,'[2]20180327오더자료'!$E$164586:$F$164597,2,0),"")</f>
        <v/>
      </c>
      <c r="VZ165" s="1"/>
      <c r="WA165" s="1" t="str">
        <f>+IFERROR(VLOOKUP(C165,'[2]20180327오더자료'!$E$164663:$F$164673,2,0),"")</f>
        <v/>
      </c>
      <c r="WB165" s="1" t="str">
        <f>+IFERROR(VLOOKUP(C165,'[2]20180327오더자료'!$E$164731:$F$164740,2,0),"")</f>
        <v/>
      </c>
      <c r="WC165" s="1" t="str">
        <f>+IFERROR(VLOOKUP(C165,'[2]20180327오더자료'!$E$164759:$F$164771,2,0),"")</f>
        <v/>
      </c>
      <c r="WD165" s="1" t="str">
        <f>+IFERROR(VLOOKUP(C165,'[2]20180327오더자료'!$E$164853:$F$164866,2,0),"")</f>
        <v/>
      </c>
      <c r="WE165" s="1" t="str">
        <f>+IFERROR(VLOOKUP(C165,'[2]20180327오더자료'!$E$164916:$F$164929,2,0),"")</f>
        <v/>
      </c>
      <c r="WF165" s="1" t="str">
        <f>+IFERROR(VLOOKUP(C165,'[2]20180327오더자료'!$E$164981:$F$165006,2,0),"")</f>
        <v/>
      </c>
      <c r="WG165" s="1"/>
      <c r="WH165" s="1" t="str">
        <f>+IFERROR(VLOOKUP(C165,'[2]20180327오더자료'!$E$165036:$F$165047,2,0),"")</f>
        <v/>
      </c>
      <c r="WI165" s="1" t="str">
        <f>+IFERROR(VLOOKUP(C165,'[2]20180327오더자료'!$E$165087:$F$165099,2,0),"")</f>
        <v/>
      </c>
      <c r="WJ165" s="1" t="str">
        <f>+IFERROR(VLOOKUP(C165,'[2]20180327오더자료'!$E$165148:$F$165157,2,0),"")</f>
        <v/>
      </c>
      <c r="WK165" s="1" t="str">
        <f>+IFERROR(VLOOKUP(C165,'[2]20180327오더자료'!$E$165202:$F$165212,2,0),"")</f>
        <v/>
      </c>
      <c r="WL165" s="1" t="str">
        <f>+IFERROR(VLOOKUP(C165,'[2]20180327오더자료'!$E$165255:$F$165266,2,0),"")</f>
        <v/>
      </c>
      <c r="WM165" s="1" t="str">
        <f>+IFERROR(VLOOKUP(C165,'[2]20180327오더자료'!$E$165294:$F$165305,2,0),"")</f>
        <v/>
      </c>
      <c r="WN165" s="1" t="str">
        <f>+IFERROR(VLOOKUP(C165,'[2]20180327오더자료'!$E$165363:$F$165375,2,0),"")</f>
        <v/>
      </c>
      <c r="WO165" s="1" t="str">
        <f>+IFERROR(VLOOKUP(C165,'[2]20180327오더자료'!$E$165448:$F$165459,2,0),"")</f>
        <v/>
      </c>
      <c r="WP165" s="1"/>
      <c r="WQ165" s="1" t="str">
        <f>+IFERROR(VLOOKUP(C165,'[2]20180327오더자료'!$E$172759:$F$172773,2,0),"")</f>
        <v/>
      </c>
      <c r="WR165" s="1"/>
      <c r="WS165" s="1"/>
      <c r="WT165" s="1" t="str">
        <f>+IFERROR(VLOOKUP(C165,'[2]20180327오더자료'!$E$167822:$F$167834,2,0),"")</f>
        <v/>
      </c>
      <c r="WU165" s="1" t="str">
        <f>+IFERROR(VLOOKUP(C165,'[2]20180327오더자료'!$E$172860:$F$172884,2,0),"")</f>
        <v/>
      </c>
      <c r="WV165" s="1" t="str">
        <f>+IFERROR(VLOOKUP(C165,'[2]20180327오더자료'!$E$172910:$F$172920,2,0),"")</f>
        <v/>
      </c>
      <c r="WW165" s="1" t="str">
        <f>+IFERROR(VLOOKUP(C165,'[2]20180327오더자료'!$E$172927:$F$172936,2,0),"")</f>
        <v/>
      </c>
      <c r="WX165" s="1" t="str">
        <f>+IFERROR(VLOOKUP(C165,'[2]20180327오더자료'!$E$172937:$F$172950,2,0),"")</f>
        <v/>
      </c>
      <c r="WY165" s="1" t="str">
        <f>+IFERROR(VLOOKUP(C165,'[2]20180327오더자료'!$E$173006:$F$173016,2,0),"")</f>
        <v/>
      </c>
      <c r="WZ165" s="1"/>
      <c r="XA165" s="1" t="str">
        <f>+IFERROR(VLOOKUP(C165,'[2]20180327오더자료'!$E$173070:$F$173081,2,0),"")</f>
        <v/>
      </c>
      <c r="XB165" s="1" t="str">
        <f>+IFERROR(VLOOKUP(C165,'[2]20180327오더자료'!$E$173143:$F$173153,2,0),"")</f>
        <v/>
      </c>
      <c r="XC165" s="1"/>
      <c r="XD165" s="1" t="str">
        <f>+IFERROR(VLOOKUP(C165,'[2]20180327오더자료'!$E$173181:$F$173199,2,0),"")</f>
        <v/>
      </c>
      <c r="XE165" s="1" t="str">
        <f>+IFERROR(VLOOKUP(C165,'[2]20180327오더자료'!$E$173217:$F$173225,2,0),"")</f>
        <v/>
      </c>
      <c r="XF165" s="1"/>
      <c r="XG165" s="1" t="str">
        <f>+IFERROR(VLOOKUP(C165,'[2]20180327오더자료'!$E$173228:$F$173238,2,0),"")</f>
        <v/>
      </c>
      <c r="XH165" s="1" t="str">
        <f>+IFERROR(VLOOKUP(C165,'[2]20180327오더자료'!$E$173277:$F$173287,2,0),"")</f>
        <v/>
      </c>
      <c r="XI165" s="1" t="str">
        <f>+IFERROR(VLOOKUP(C165,'[2]20180327오더자료'!$E$173528:$F$173547,2,0),"")</f>
        <v/>
      </c>
      <c r="XJ165" s="1" t="str">
        <f>+IFERROR(VLOOKUP(C165,'[2]20180327오더자료'!$E$173565:$F$173576,2,0),"")</f>
        <v/>
      </c>
      <c r="XK165" s="1" t="str">
        <f>+IFERROR(VLOOKUP(C165,'[2]20180327오더자료'!$E$173663:$F$173679,2,0),"")</f>
        <v/>
      </c>
      <c r="XL165" s="1" t="str">
        <f>+IFERROR(VLOOKUP(C165,'[2]20180327오더자료'!$E$173680:$F$173699,2,0),"")</f>
        <v/>
      </c>
      <c r="XM165" s="1" t="str">
        <f>+IFERROR(VLOOKUP(C165,'[2]20180327오더자료'!$E$173725:$F$173735,2,0),"")</f>
        <v/>
      </c>
      <c r="XN165" s="1" t="str">
        <f>+IFERROR(VLOOKUP(C165,'[2]20180327오더자료'!$E$173765:$F$173777,2,0),"")</f>
        <v/>
      </c>
      <c r="XO165" s="1" t="str">
        <f>+IFERROR(VLOOKUP(C165,'[2]20180327오더자료'!$E$173812:$F$173823,2,0),"")</f>
        <v/>
      </c>
      <c r="XP165" s="1" t="str">
        <f>+IFERROR(VLOOKUP(C165,'[2]20180327오더자료'!$E$173872:$F$173884,2,0),"")</f>
        <v/>
      </c>
      <c r="XQ165" s="1" t="str">
        <f>+IFERROR(VLOOKUP(C165,'[2]20180327오더자료'!$E$174017:$F$174025,2,0),"")</f>
        <v/>
      </c>
      <c r="XR165" s="1" t="str">
        <f>+IFERROR(VLOOKUP(C165,'[2]20180327오더자료'!$E$174121:$F$174129,2,0),"")</f>
        <v/>
      </c>
      <c r="XS165" s="1" t="str">
        <f>+IFERROR(VLOOKUP(C165,'[2]20180327오더자료'!$E$174155:$F$174172,2,0),"")</f>
        <v/>
      </c>
      <c r="XT165" s="1" t="str">
        <f>+IFERROR(VLOOKUP(C165,'[2]20180327오더자료'!$E$174191:$F$174204,2,0),"")</f>
        <v/>
      </c>
      <c r="XU165" s="1" t="str">
        <f>+IFERROR(VLOOKUP(C165,'[2]20180327오더자료'!$E$174221:$F$174234,2,0),"")</f>
        <v/>
      </c>
      <c r="XV165" s="1"/>
      <c r="XW165" s="1" t="str">
        <f>+IFERROR(VLOOKUP(C165,'[2]20180327오더자료'!$E$174246:$F$174255,2,0),"")</f>
        <v/>
      </c>
      <c r="XX165" s="1" t="str">
        <f>+IFERROR(VLOOKUP(C165,'[2]20180327오더자료'!$E$174290:$F$174303,2,0),"")</f>
        <v/>
      </c>
      <c r="XY165" s="1" t="str">
        <f>+IFERROR(VLOOKUP(C165,'[2]20180327오더자료'!$E$174317:$F$174326,2,0),"")</f>
        <v/>
      </c>
      <c r="XZ165" s="1" t="str">
        <f>+IFERROR(VLOOKUP(C165,'[2]20180327오더자료'!$E$174352:$F$174360,2,0),"")</f>
        <v/>
      </c>
      <c r="YA165" s="1"/>
      <c r="YB165" s="1"/>
      <c r="YC165" s="1"/>
      <c r="YD165" s="1"/>
      <c r="YE165" s="1"/>
      <c r="YF165" s="1"/>
      <c r="YG165" s="1"/>
      <c r="YH165" s="1"/>
      <c r="YI165" s="1"/>
      <c r="YJ165" s="1" t="str">
        <f>+IFERROR(VLOOKUP(C165,'[2]20180327오더자료'!$E$174361:$F$174369,2,0),"")</f>
        <v/>
      </c>
      <c r="YK165" s="1" t="str">
        <f>+IFERROR(VLOOKUP(C165,'[2]20180327오더자료'!$E$174394:$F$174415,2,0),"")</f>
        <v/>
      </c>
      <c r="YL165" s="1" t="str">
        <f>+IFERROR(VLOOKUP(C165,'[2]20180327오더자료'!$E$174429:$F$174441,2,0),"")</f>
        <v/>
      </c>
      <c r="YM165" s="1" t="str">
        <f>+IFERROR(VLOOKUP(C165,'[2]20180327오더자료'!$E$174494:$F$174503,2,0),"")</f>
        <v/>
      </c>
      <c r="YN165" s="1" t="str">
        <f>+IFERROR(VLOOKUP(C165,'[2]20180327오더자료'!$E$174558:$F$174570,2,0),"")</f>
        <v/>
      </c>
      <c r="YO165" s="1" t="str">
        <f>+IFERROR(VLOOKUP(C165,'[2]20180327오더자료'!$E$174595:$F$174607,2,0),"")</f>
        <v/>
      </c>
      <c r="YP165" s="1" t="str">
        <f>+IFERROR(VLOOKUP(C165,'[2]20180327오더자료'!$E$174609:$F$174618,2,0),"")</f>
        <v/>
      </c>
      <c r="YQ165" s="1" t="str">
        <f>+IFERROR(VLOOKUP(C165,'[2]20180327오더자료'!$E$174660:$F$174669,2,0),"")</f>
        <v/>
      </c>
      <c r="YR165" s="1" t="str">
        <f>+IFERROR(VLOOKUP(C165,'[2]20180327오더자료'!$E$174705:$F$174718,2,0),"")</f>
        <v/>
      </c>
      <c r="YS165" s="1"/>
      <c r="YT165" s="1" t="str">
        <f>+IFERROR(VLOOKUP(C165,'[2]20180327오더자료'!$E$174768:$F$174785,2,0),"")</f>
        <v/>
      </c>
      <c r="YU165" s="1" t="str">
        <f>+IFERROR(VLOOKUP(C165,'[2]20180327오더자료'!$E$174823:$F$174832,2,0),"")</f>
        <v/>
      </c>
      <c r="YV165" s="1"/>
      <c r="YW165" s="1" t="str">
        <f>+IFERROR(VLOOKUP(C165,'[2]20180327오더자료'!$E$174845:$F$174857,2,0),"")</f>
        <v/>
      </c>
      <c r="YX165" s="1" t="str">
        <f>+IFERROR(VLOOKUP(C165,'[2]20180327오더자료'!$E$174986:$F$174998,2,0),"")</f>
        <v/>
      </c>
      <c r="YY165" s="1" t="str">
        <f>+IFERROR(VLOOKUP(C165,'[2]20180327오더자료'!$E$174999:$F$175012,2,0),"")</f>
        <v/>
      </c>
      <c r="YZ165" s="1" t="str">
        <f>+IFERROR(VLOOKUP(C165,'[2]20180327오더자료'!$E$175087:$F$175096,2,0),"")</f>
        <v/>
      </c>
      <c r="ZA165" s="1" t="str">
        <f>+IFERROR(VLOOKUP(C165,'[2]20180327오더자료'!$E$175110:$F$175121,2,0),"")</f>
        <v/>
      </c>
      <c r="ZB165" s="1" t="str">
        <f>+IFERROR(VLOOKUP(C165,'[2]20180327오더자료'!$E$175190:$F$175202,2,0),"")</f>
        <v/>
      </c>
      <c r="ZC165" s="1" t="str">
        <f>+IFERROR(VLOOKUP(C165,'[2]20180327오더자료'!$E$175260:$F$175271,2,0),"")</f>
        <v/>
      </c>
      <c r="ZD165" s="1" t="str">
        <f>+IFERROR(VLOOKUP(C165,'[2]20180327오더자료'!$E$175300:$F$175311,2,0),"")</f>
        <v/>
      </c>
      <c r="ZE165" s="1" t="str">
        <f>+IFERROR(VLOOKUP(C165,'[2]20180327오더자료'!$E$175343:$F$175354,2,0),"")</f>
        <v/>
      </c>
      <c r="ZF165" s="1" t="str">
        <f>+IFERROR(VLOOKUP(C165,'[2]20180327오더자료'!$E$175375:$F$175388,2,0),"")</f>
        <v/>
      </c>
      <c r="ZG165" s="1" t="str">
        <f>+IFERROR(VLOOKUP(C165,'[2]20180327오더자료'!$E$175433:$F$175443,2,0),"")</f>
        <v/>
      </c>
      <c r="ZH165" s="1" t="str">
        <f>+IFERROR(VLOOKUP(C165,'[2]20180327오더자료'!$E$175484:$F$175495,2,0),"")</f>
        <v/>
      </c>
      <c r="ZI165" s="1" t="str">
        <f>+IFERROR(VLOOKUP(C165,'[2]20180327오더자료'!$E$175516:$F$175527,2,0),"")</f>
        <v/>
      </c>
      <c r="ZJ165" s="1" t="str">
        <f>+IFERROR(VLOOKUP(C165,'[2]20180327오더자료'!$E$175549:$F$175556,2,0),"")</f>
        <v/>
      </c>
      <c r="ZK165" s="1"/>
      <c r="ZL165" s="1"/>
      <c r="ZM165" s="1"/>
      <c r="ZN165" s="1"/>
      <c r="ZO165" s="1" t="str">
        <f>+IFERROR(VLOOKUP(C165,'[2]20180327오더자료'!$E$175571:$F$175586,2,0),"")</f>
        <v/>
      </c>
      <c r="ZP165" s="1" t="str">
        <f>+IFERROR(VLOOKUP(C165,'[2]20180327오더자료'!$E$175605:$F$175615,2,0),"")</f>
        <v/>
      </c>
      <c r="ZQ165" s="1"/>
      <c r="ZR165" s="1"/>
      <c r="ZS165" s="1" t="str">
        <f>+IFERROR(VLOOKUP(C165,'[2]20180327오더자료'!$E$175644:$F$175651,2,0),"")</f>
        <v/>
      </c>
      <c r="ZT165" s="1"/>
      <c r="ZU165" s="1"/>
      <c r="ZV165" s="1" t="str">
        <f>+IFERROR(VLOOKUP(C165,'[2]20180327오더자료'!$E$175700:$F$175712,2,0),"")</f>
        <v/>
      </c>
      <c r="ZW165" s="1" t="str">
        <f>+IFERROR(VLOOKUP(C165,'[2]20180327오더자료'!$E$175744:$F$175756,2,0),"")</f>
        <v/>
      </c>
      <c r="ZX165" s="1" t="str">
        <f>+IFERROR(VLOOKUP(C165,'[2]20180327오더자료'!$E$175767:$F$175778,2,0),"")</f>
        <v/>
      </c>
      <c r="ZY165" s="1" t="str">
        <f>+IFERROR(VLOOKUP(C165,'[2]20180327오더자료'!$E$175819:$F$175829,2,0),"")</f>
        <v/>
      </c>
      <c r="ZZ165" s="1" t="str">
        <f>+IFERROR(VLOOKUP(C165,'[2]20180327오더자료'!$E$175846:$F$175857,2,0),"")</f>
        <v/>
      </c>
      <c r="AAA165" s="1" t="str">
        <f>+IFERROR(VLOOKUP(C165,'[2]20180327오더자료'!$E$175870:$F$175880,2,0),"")</f>
        <v/>
      </c>
      <c r="AAB165" s="1" t="str">
        <f>+IFERROR(VLOOKUP(C165,'[2]20180327오더자료'!$E$175893:$F$175905,2,0),"")</f>
        <v/>
      </c>
      <c r="AAC165" s="1" t="str">
        <f>+IFERROR(VLOOKUP(C165,'[2]20180327오더자료'!$E$175963:$F$175973,2,0),"")</f>
        <v/>
      </c>
      <c r="AAD165" s="1" t="str">
        <f>+IFERROR(VLOOKUP(C165,'[2]20180327오더자료'!$E$176132:$F$176145,2,0),"")</f>
        <v/>
      </c>
      <c r="AAE165" s="1" t="str">
        <f>+IFERROR(VLOOKUP(C165,'[2]20180327오더자료'!$E$176167:$F$176184,2,0),"")</f>
        <v/>
      </c>
      <c r="AAF165" s="1" t="str">
        <f>+IFERROR(VLOOKUP(C165,'[2]20180327오더자료'!$E$176193:$F$176203,2,0),"")</f>
        <v/>
      </c>
      <c r="AAG165" s="1"/>
      <c r="AAH165" s="1" t="str">
        <f>+IFERROR(VLOOKUP(C165,'[2]20180327오더자료'!$E$176243:$F$176256,2,0),"")</f>
        <v/>
      </c>
      <c r="AAI165" s="1" t="str">
        <f>+IFERROR(VLOOKUP(C165,'[2]20180327오더자료'!$E$176437:$F$176456,2,0),"")</f>
        <v/>
      </c>
      <c r="AAJ165" s="1" t="str">
        <f>+IFERROR(VLOOKUP(C165,'[2]20180327오더자료'!$E$176457:$F$176465,2,0),"")</f>
        <v/>
      </c>
      <c r="AAK165" s="1" t="str">
        <f>+IFERROR(VLOOKUP(C165,'[2]20180327오더자료'!$E$176489:$F$176501,2,0),"")</f>
        <v/>
      </c>
      <c r="AAL165" s="1" t="str">
        <f>+IFERROR(VLOOKUP(C165,'[2]20180327오더자료'!$E$176549:$F$176558,2,0),"")</f>
        <v/>
      </c>
      <c r="AAM165" s="1"/>
      <c r="AAN165" s="1"/>
      <c r="AAO165" s="1" t="str">
        <f>+IFERROR(VLOOKUP(C165,'[2]20180327오더자료'!$E$176607:$F$176615,2,0),"")</f>
        <v/>
      </c>
      <c r="AAP165" s="1" t="str">
        <f>+IFERROR(VLOOKUP(C165,'[2]20180327오더자료'!$E$176669:$F$176683,2,0),"")</f>
        <v/>
      </c>
      <c r="AAQ165" s="1" t="str">
        <f>+IFERROR(VLOOKUP(C165,'[2]20180327오더자료'!$E$176684:$F$176695,2,0),"")</f>
        <v/>
      </c>
      <c r="AAR165" s="1" t="str">
        <f>+IFERROR(VLOOKUP(C165,'[2]20180327오더자료'!$E$176704:$F$176713,2,0),"")</f>
        <v/>
      </c>
      <c r="AAS165" s="1" t="str">
        <f>+IFERROR(VLOOKUP(C165,'[2]20180327오더자료'!$E$176723:$F$176732,2,0),"")</f>
        <v/>
      </c>
      <c r="AAT165" s="1" t="str">
        <f>+IFERROR(VLOOKUP(C165,'[2]20180327오더자료'!$E$176759:$F$176768,2,0),"")</f>
        <v/>
      </c>
      <c r="AAU165" s="1" t="str">
        <f>+IFERROR(VLOOKUP(C165,'[2]20180327오더자료'!$E$176806:$F$176825,2,0),"")</f>
        <v/>
      </c>
      <c r="AAV165" s="1" t="str">
        <f>+IFERROR(VLOOKUP(C165,'[2]20180327오더자료'!$E$176848:$F$176860,2,0),"")</f>
        <v/>
      </c>
      <c r="AAW165" s="1" t="str">
        <f>+IFERROR(VLOOKUP(C165,'[2]20180327오더자료'!$E$176910:$F$176918,2,0),"")</f>
        <v/>
      </c>
      <c r="AAX165" s="1" t="str">
        <f>+IFERROR(VLOOKUP(C165,'[2]20180327오더자료'!$E$176946:$F$176956,2,0),"")</f>
        <v/>
      </c>
      <c r="AAY165" s="1" t="str">
        <f>+IFERROR(VLOOKUP(C165,'[2]20180327오더자료'!$E$176989:$F$177001,2,0),"")</f>
        <v/>
      </c>
      <c r="AAZ165" s="1" t="str">
        <f>+IFERROR(VLOOKUP(C165,'[2]20180327오더자료'!$E$177024:$F$177034,2,0),"")</f>
        <v/>
      </c>
      <c r="ABA165" s="1" t="str">
        <f>+IFERROR(VLOOKUP(C165,'[2]20180327오더자료'!$E$177164:$F$177170,2,0),"")</f>
        <v/>
      </c>
      <c r="ABB165" s="1" t="str">
        <f>+IFERROR(VLOOKUP(C165,'[2]20180327오더자료'!$E$177215:$F$177225,2,0),"")</f>
        <v/>
      </c>
      <c r="ABC165" s="1" t="str">
        <f>+IFERROR(VLOOKUP(C165,'[2]20180327오더자료'!$E$177244:$F$177262,2,0),"")</f>
        <v/>
      </c>
      <c r="ABD165" s="1" t="str">
        <f>+IFERROR(VLOOKUP(C165,'[2]20180327오더자료'!$E$177287:$F$177302,2,0),"")</f>
        <v/>
      </c>
      <c r="ABE165" s="1" t="str">
        <f>+IFERROR(VLOOKUP(C165,'[2]20180327오더자료'!$E$177303:$F$177315,2,0),"")</f>
        <v/>
      </c>
      <c r="ABF165" s="1"/>
      <c r="ABG165" s="1" t="str">
        <f>+IFERROR(VLOOKUP(C165,'[2]20180327오더자료'!$E$177372:$F$177385,2,0),"")</f>
        <v/>
      </c>
      <c r="ABH165" s="1" t="str">
        <f>+IFERROR(VLOOKUP(C165,'[2]20180327오더자료'!$E$177406:$F$177416,2,0),"")</f>
        <v/>
      </c>
      <c r="ABI165" s="1" t="str">
        <f>+IFERROR(VLOOKUP(C165,'[2]20180327오더자료'!$E$177460:$F$177472,2,0),"")</f>
        <v/>
      </c>
      <c r="ABJ165" s="1" t="str">
        <f>+IFERROR(VLOOKUP(C165,'[2]20180327오더자료'!$E$177502:$F$177513,2,0),"")</f>
        <v/>
      </c>
      <c r="ABK165" s="1" t="str">
        <f>+IFERROR(VLOOKUP(C165,'[2]20180327오더자료'!$E$177523:$F$177533,2,0),"")</f>
        <v/>
      </c>
      <c r="ABL165" s="1" t="str">
        <f>+IFERROR(VLOOKUP(C165,'[2]20180327오더자료'!$E$177587:$F$177601,2,0),"")</f>
        <v/>
      </c>
      <c r="ABM165" s="1" t="str">
        <f>+IFERROR(VLOOKUP(C165,'[2]20180327오더자료'!$E$177602:$F$177613,2,0),"")</f>
        <v/>
      </c>
      <c r="ABN165" s="1" t="str">
        <f>+IFERROR(VLOOKUP(C165,'[2]20180327오더자료'!$E$177636:$F$177646,2,0),"")</f>
        <v/>
      </c>
      <c r="ABO165" s="1" t="str">
        <f>+IFERROR(VLOOKUP(C165,'[2]20180327오더자료'!$E$177662:$F$177683,2,0),"")</f>
        <v/>
      </c>
      <c r="ABP165" s="1" t="str">
        <f>+IFERROR(VLOOKUP(C165,'[2]20180327오더자료'!$E$177720:$F$177730,2,0),"")</f>
        <v/>
      </c>
      <c r="ABQ165" s="1" t="str">
        <f>+IFERROR(VLOOKUP(C165,'[2]20180327오더자료'!$E$178795:$F$178809,2,0),"")</f>
        <v/>
      </c>
      <c r="ABR165" s="1"/>
      <c r="ABS165" s="1" t="str">
        <f>+IFERROR(VLOOKUP(C165,'[2]20180327오더자료'!$E$178835:$F$178856,2,0),"")</f>
        <v/>
      </c>
      <c r="ABT165" s="1" t="str">
        <f>+IFERROR(VLOOKUP(C165,'[2]20180327오더자료'!$E$178857:$F$178869,2,0),"")</f>
        <v/>
      </c>
      <c r="ABU165" s="1" t="str">
        <f>+IFERROR(VLOOKUP(C165,'[2]20180327오더자료'!$E$178889:$F$178897,2,0),"")</f>
        <v/>
      </c>
      <c r="ABV165" s="1" t="str">
        <f>+IFERROR(VLOOKUP(C165,'[2]20180327오더자료'!$E$178913:$F$178923,2,0),"")</f>
        <v/>
      </c>
      <c r="ABW165" s="1" t="str">
        <f>+IFERROR(VLOOKUP(C165,'[2]20180327오더자료'!$E$178948:$F$178967,2,0),"")</f>
        <v/>
      </c>
      <c r="ABX165" s="1" t="str">
        <f>+IFERROR(VLOOKUP(C165,'[2]20180327오더자료'!$E$178972:$F$178983,2,0),"")</f>
        <v/>
      </c>
      <c r="ABY165" s="1" t="str">
        <f>+IFERROR(VLOOKUP(C165,'[2]20180327오더자료'!$E$178991:$F$179003,2,0),"")</f>
        <v/>
      </c>
      <c r="ABZ165" s="1" t="str">
        <f>+IFERROR(VLOOKUP(C165,'[2]20180327오더자료'!$E$179026:$F$179043,2,0),"")</f>
        <v/>
      </c>
      <c r="ACA165" s="1"/>
      <c r="ACB165" s="1" t="str">
        <f>+IFERROR(VLOOKUP(C165,'[2]20180327오더자료'!$E$179089:$F$179099,2,0),"")</f>
        <v/>
      </c>
      <c r="ACC165" s="1" t="str">
        <f>+IFERROR(VLOOKUP(C165,'[2]20180327오더자료'!$E$179142:$F$179154,2,0),"")</f>
        <v/>
      </c>
      <c r="ACD165" s="1" t="str">
        <f>+IFERROR(VLOOKUP(C165,'[2]20180327오더자료'!$E$179219:$F$179231,2,0),"")</f>
        <v/>
      </c>
      <c r="ACE165" s="1" t="str">
        <f>+IFERROR(VLOOKUP(C165,'[2]20180327오더자료'!$E$179252:$F$179262,2,0),"")</f>
        <v/>
      </c>
      <c r="ACF165" s="1" t="str">
        <f>+IFERROR(VLOOKUP(C165,'[2]20180327오더자료'!$E$179306:$F$179316,2,0),"")</f>
        <v/>
      </c>
      <c r="ACG165" s="1" t="str">
        <f>+IFERROR(VLOOKUP(C165,'[2]20180327오더자료'!$E$179461:$F$179471,2,0),"")</f>
        <v/>
      </c>
      <c r="ACH165" s="1" t="str">
        <f>+IFERROR(VLOOKUP(C165,'[2]20180327오더자료'!$E$179509:$F$179520,2,0),"")</f>
        <v/>
      </c>
      <c r="ACI165" s="1" t="str">
        <f>+IFERROR(VLOOKUP(C165,'[2]20180327오더자료'!$E$179560:$F$179571,2,0),"")</f>
        <v/>
      </c>
      <c r="ACJ165" s="1" t="str">
        <f>+IFERROR(VLOOKUP(C165,'[2]20180327오더자료'!$E$179624:$F$179639,2,0),"")</f>
        <v/>
      </c>
      <c r="ACK165" s="1" t="str">
        <f>+IFERROR(VLOOKUP(C165,'[2]20180327오더자료'!$E$179639:$F$179652,2,0),"")</f>
        <v/>
      </c>
      <c r="ACL165" s="1" t="str">
        <f>+IFERROR(VLOOKUP(C165,'[2]20180327오더자료'!$E$179734:$F$179742,2,0),"")</f>
        <v/>
      </c>
      <c r="ACM165" s="1" t="str">
        <f>+IFERROR(VLOOKUP(C165,'[2]20180327오더자료'!$E$179743:$F$179755,2,0),"")</f>
        <v/>
      </c>
      <c r="ACN165" s="1" t="str">
        <f>+IFERROR(VLOOKUP(C165,'[2]20180327오더자료'!$E$179756:$F$179768,2,0),"")</f>
        <v/>
      </c>
      <c r="ACO165" s="1" t="str">
        <f>+IFERROR(VLOOKUP(C165,'[2]20180327오더자료'!$E$179801:$F$179812,2,0),"")</f>
        <v/>
      </c>
      <c r="ACP165" s="1" t="str">
        <f>+IFERROR(VLOOKUP(C165,'[2]20180327오더자료'!$E$179835:$F$179848,2,0),"")</f>
        <v/>
      </c>
      <c r="ACQ165" s="1" t="str">
        <f>+IFERROR(VLOOKUP(C165,'[2]20180327오더자료'!$E$179871:$F$179881,2,0),"")</f>
        <v/>
      </c>
      <c r="ACR165" s="1" t="str">
        <f>+IFERROR(VLOOKUP(C165,'[2]20180327오더자료'!$E$179928:$F$179937,2,0),"")</f>
        <v/>
      </c>
      <c r="ACS165" s="1" t="str">
        <f>+IFERROR(VLOOKUP(C165,'[2]20180327오더자료'!$E$179961:$F$179977,2,0),"")</f>
        <v/>
      </c>
      <c r="ACT165" s="1" t="str">
        <f>+IFERROR(VLOOKUP(C165,'[2]20180327오더자료'!$E$179978:$F$179988,2,0),"")</f>
        <v/>
      </c>
      <c r="ACU165" s="1" t="str">
        <f>+IFERROR(VLOOKUP(C165,'[2]20180327오더자료'!$E$180022:$F$180030,2,0),"")</f>
        <v/>
      </c>
      <c r="ACV165" s="1"/>
      <c r="ACW165" s="1"/>
      <c r="ACX165" s="1"/>
      <c r="ACY165" s="1"/>
      <c r="ACZ165" s="1" t="str">
        <f>+IFERROR(VLOOKUP(C165,'[2]20180327오더자료'!$E$180282:$F$180292,2,0),"")</f>
        <v/>
      </c>
      <c r="ADA165" s="1" t="str">
        <f>+IFERROR(VLOOKUP(C165,'[2]20180327오더자료'!$E$180313:$F$180323,2,0),"")</f>
        <v/>
      </c>
      <c r="ADB165" s="1" t="str">
        <f>+IFERROR(VLOOKUP(C165,'[2]20180327오더자료'!$E$180333:$F$180342,2,0),"")</f>
        <v/>
      </c>
      <c r="ADC165" s="1" t="str">
        <f>+IFERROR(VLOOKUP(C165,'[2]20180327오더자료'!$E$180360:$F$180372,2,0),"")</f>
        <v/>
      </c>
      <c r="ADD165" s="1" t="str">
        <f>+IFERROR(VLOOKUP(C165,'[2]20180327오더자료'!$E$180383:$F$180397,2,0),"")</f>
        <v/>
      </c>
      <c r="ADE165" s="1" t="str">
        <f>+IFERROR(VLOOKUP(C165,'[2]20180327오더자료'!$E$180398:$F$180411,2,0),"")</f>
        <v/>
      </c>
      <c r="ADF165" s="1" t="str">
        <f>+IFERROR(VLOOKUP(C165,'[2]20180327오더자료'!$E$180429:$F$180442,2,0),"")</f>
        <v/>
      </c>
      <c r="ADG165" s="1" t="str">
        <f>+IFERROR(VLOOKUP(C165,'[2]20180327오더자료'!$E$180454:$F$180465,2,0),"")</f>
        <v/>
      </c>
      <c r="ADH165" s="1"/>
      <c r="ADI165" s="1" t="str">
        <f>+IFERROR(VLOOKUP(C165,'[2]20180327오더자료'!$E$180486:$F$180498,2,0),"")</f>
        <v/>
      </c>
      <c r="ADJ165" s="1" t="str">
        <f>+IFERROR(VLOOKUP(C165,'[2]20180327오더자료'!$E$180524:$F$180535,2,0),"")</f>
        <v/>
      </c>
      <c r="ADK165" s="1" t="str">
        <f>+IFERROR(VLOOKUP(C165,'[2]20180327오더자료'!$E$180603:$F$180617,2,0),"")</f>
        <v/>
      </c>
      <c r="ADL165" s="1" t="str">
        <f>+IFERROR(VLOOKUP(C165,'[2]20180327오더자료'!$E$180639:$F$180649,2,0),"")</f>
        <v/>
      </c>
      <c r="ADM165" s="1" t="str">
        <f>+IFERROR(VLOOKUP(C165,'[2]20180327오더자료'!$E$180667:$F$180686,2,0),"")</f>
        <v/>
      </c>
      <c r="ADN165" s="1"/>
      <c r="ADO165" s="1" t="str">
        <f>+IFERROR(VLOOKUP(C165,'[2]20180327오더자료'!$E$180704:$F$180714,2,0),"")</f>
        <v/>
      </c>
      <c r="ADP165" s="1" t="str">
        <f>+IFERROR(VLOOKUP(C165,'[2]20180327오더자료'!$E$180740:$F$180749,2,0),"")</f>
        <v/>
      </c>
      <c r="ADQ165" s="1"/>
      <c r="ADR165" s="1"/>
      <c r="ADS165" s="1" t="str">
        <f>+IFERROR(VLOOKUP(C165,'[2]20180327오더자료'!$E$180764:$F$180778,2,0),"")</f>
        <v/>
      </c>
      <c r="ADT165" s="1"/>
      <c r="ADU165" s="1" t="str">
        <f>+IFERROR(VLOOKUP(C165,'[2]20180327오더자료'!$E$180802:$F$180816,2,0),"")</f>
        <v/>
      </c>
      <c r="ADV165" s="1" t="str">
        <f>+IFERROR(VLOOKUP(C165,'[2]20180327오더자료'!$E$180849:$F$180856,2,0),"")</f>
        <v/>
      </c>
      <c r="ADW165" s="1"/>
      <c r="ADX165" s="1" t="str">
        <f>+IFERROR(VLOOKUP(C165,'[2]20180327오더자료'!$E$180879:$F$180893,2,0),"")</f>
        <v/>
      </c>
      <c r="ADY165" s="1" t="str">
        <f>+IFERROR(VLOOKUP(C165,'[2]20180327오더자료'!$E$180940:$F$180951,2,0),"")</f>
        <v/>
      </c>
      <c r="ADZ165" s="1" t="str">
        <f>+IFERROR(VLOOKUP(C165,'[2]20180327오더자료'!$E$180999:$F$181009,2,0),"")</f>
        <v/>
      </c>
      <c r="AEA165" s="1" t="str">
        <f>+IFERROR(VLOOKUP(C165,'[2]20180327오더자료'!$E$181027:$F$181037,2,0),"")</f>
        <v/>
      </c>
      <c r="AEB165" s="1" t="str">
        <f>+IFERROR(VLOOKUP(C165,'[2]20180327오더자료'!$E$181058:$F$181072,2,0),"")</f>
        <v/>
      </c>
      <c r="AEC165" s="1" t="str">
        <f>+IFERROR(VLOOKUP(C165,'[2]20180327오더자료'!$E$181098:$F$181109,2,0),"")</f>
        <v/>
      </c>
      <c r="AED165" s="1"/>
      <c r="AEE165" s="1" t="str">
        <f>+IFERROR(VLOOKUP(C165,'[2]20180327오더자료'!$E$181128:$F$181141,2,0),"")</f>
        <v/>
      </c>
      <c r="AEF165" s="1"/>
      <c r="AEG165" s="1" t="str">
        <f>+IFERROR(VLOOKUP(C165,'[2]20180327오더자료'!$E$181218:$F$181231,2,0),"")</f>
        <v/>
      </c>
      <c r="AEH165" s="1" t="str">
        <f>+IFERROR(VLOOKUP(C165,'[2]20180327오더자료'!$E$181243:$F$181257,2,0),"")</f>
        <v/>
      </c>
      <c r="AEI165" s="1" t="str">
        <f>+IFERROR(VLOOKUP(C165,'[2]20180327오더자료'!$E$181266:$F$181274,2,0),"")</f>
        <v/>
      </c>
      <c r="AEJ165" s="1" t="str">
        <f>+IFERROR(VLOOKUP(C165,'[2]20180327오더자료'!$E$181284:$F$181296,2,0),"")</f>
        <v/>
      </c>
      <c r="AEK165" s="1" t="str">
        <f>+IFERROR(VLOOKUP(C165,'[2]20180327오더자료'!$E$181318:$F$181329,2,0),"")</f>
        <v/>
      </c>
      <c r="AEL165" s="1" t="str">
        <f>+IFERROR(VLOOKUP(C165,'[2]20180327오더자료'!$E$181342:$F$181358,2,0),"")</f>
        <v/>
      </c>
      <c r="AEM165" s="1" t="str">
        <f>+IFERROR(VLOOKUP(C165,'[2]20180327오더자료'!$E$181382:$F$181393,2,0),"")</f>
        <v/>
      </c>
      <c r="AEN165" s="1" t="str">
        <f>+IFERROR(VLOOKUP(C165,'[2]20180327오더자료'!$E$181414:$F$181424,2,0),"")</f>
        <v/>
      </c>
      <c r="AEO165" s="1" t="str">
        <f>+IFERROR(VLOOKUP(C165,'[2]20180327오더자료'!$E$181436:$F$181445,2,0),"")</f>
        <v/>
      </c>
      <c r="AEP165" s="1" t="str">
        <f>+IFERROR(VLOOKUP(C165,'[2]20180327오더자료'!$E$181466:$F$181476,2,0),"")</f>
        <v/>
      </c>
      <c r="AEQ165" s="1" t="str">
        <f>+IFERROR(VLOOKUP(C165,'[2]20180327오더자료'!$E$181488:$F$181499,2,0),"")</f>
        <v/>
      </c>
      <c r="AER165" s="1" t="str">
        <f>+IFERROR(VLOOKUP(C165,'[2]20180327오더자료'!$E$181513:$F$181524,2,0),"")</f>
        <v/>
      </c>
      <c r="AES165" s="1"/>
      <c r="AET165" s="1" t="str">
        <f>+IFERROR(VLOOKUP(C165,'[2]20180327오더자료'!$E$181537:$F$181549,2,0),"")</f>
        <v/>
      </c>
      <c r="AEU165" s="1" t="str">
        <f>+IFERROR(VLOOKUP(C165,'[2]20180327오더자료'!$E$181590:$F$181599,2,0),"")</f>
        <v/>
      </c>
      <c r="AEV165" s="1" t="str">
        <f>+IFERROR(VLOOKUP(C165,'[2]20180327오더자료'!$E$181616:$F$181626,2,0),"")</f>
        <v/>
      </c>
      <c r="AEW165" s="1"/>
      <c r="AEX165" s="1"/>
      <c r="AEY165" s="1"/>
      <c r="AEZ165" s="1" t="str">
        <f>+IFERROR(VLOOKUP(C165,'[2]20180327오더자료'!$E$182061:$F$182070,2,0),"")</f>
        <v/>
      </c>
      <c r="AFA165" s="1" t="str">
        <f>+IFERROR(VLOOKUP(C165,'[2]20180327오더자료'!$E$182079:$F$182089,2,0),"")</f>
        <v/>
      </c>
      <c r="AFB165" s="1" t="str">
        <f>+IFERROR(VLOOKUP(C165,'[2]20180327오더자료'!$E$182101:$F$182111,2,0),"")</f>
        <v/>
      </c>
      <c r="AFC165" s="1" t="str">
        <f>+IFERROR(VLOOKUP(C165,'[2]20180327오더자료'!$E$182131:$F$182137,2,0),"")</f>
        <v/>
      </c>
      <c r="AFD165" s="1" t="str">
        <f>+IFERROR(VLOOKUP(C165,'[2]20180327오더자료'!$E$182138:$F$182151,2,0),"")</f>
        <v/>
      </c>
      <c r="AFE165" s="1" t="str">
        <f>+IFERROR(VLOOKUP(C165,'[2]20180327오더자료'!$E$182172:$F$182182,2,0),"")</f>
        <v/>
      </c>
      <c r="AFF165" s="1" t="str">
        <f>+IFERROR(VLOOKUP(C165,'[2]20180327오더자료'!$E$182202:$F$182215,2,0),"")</f>
        <v/>
      </c>
      <c r="AFG165" s="1" t="str">
        <f>+IFERROR(VLOOKUP(C165,'[2]20180327오더자료'!$E$182246:$F$182253,2,0),"")</f>
        <v/>
      </c>
      <c r="AFH165" s="1" t="str">
        <f>+IFERROR(VLOOKUP(C165,'[2]20180327오더자료'!$E$182265:$F$182278,2,0),"")</f>
        <v/>
      </c>
      <c r="AFI165" s="1" t="str">
        <f>+IFERROR(VLOOKUP(C165,'[2]20180327오더자료'!$E$182298:$F$182319,2,0),"")</f>
        <v/>
      </c>
      <c r="AFJ165" s="1"/>
      <c r="AFK165" s="1"/>
      <c r="AFL165" s="1" t="str">
        <f>+IFERROR(VLOOKUP(C165,'[2]20180327오더자료'!$E$182335:$F$182346,2,0),"")</f>
        <v/>
      </c>
      <c r="AFM165" s="1" t="str">
        <f>+IFERROR(VLOOKUP(C165,'[2]20180327오더자료'!$E$182365:$F$182378,2,0),"")</f>
        <v/>
      </c>
      <c r="AFN165" s="1" t="str">
        <f>+IFERROR(VLOOKUP(C165,'[2]20180327오더자료'!$E$182397:$F$182405,2,0),"")</f>
        <v/>
      </c>
      <c r="AFO165" s="1" t="str">
        <f>+IFERROR(VLOOKUP(C165,'[2]20180327오더자료'!$E$182426:$F$182439,2,0),"")</f>
        <v/>
      </c>
      <c r="AFP165" s="1" t="str">
        <f>+IFERROR(VLOOKUP(C165,'[2]20180327오더자료'!$E$182440:$F$182452,2,0),"")</f>
        <v/>
      </c>
      <c r="AFQ165" s="1"/>
      <c r="AFR165" s="1" t="str">
        <f>+IFERROR(VLOOKUP(C165,'[2]20180327오더자료'!$E$182485:$F$182494,2,0),"")</f>
        <v/>
      </c>
      <c r="AFS165" s="1" t="str">
        <f>+IFERROR(VLOOKUP(C165,'[2]20180327오더자료'!$E$182516:$F$182525,2,0),"")</f>
        <v/>
      </c>
      <c r="AFT165" s="1" t="str">
        <f>+IFERROR(VLOOKUP(C165,'[2]20180327오더자료'!$E$182544:$F$182556,2,0),"")</f>
        <v/>
      </c>
      <c r="AFU165" s="1" t="str">
        <f>+IFERROR(VLOOKUP(C165,'[2]20180327오더자료'!$E$182574:$F$182586,2,0),"")</f>
        <v/>
      </c>
      <c r="AFV165" s="1" t="str">
        <f>+IFERROR(VLOOKUP(C165,'[2]20180327오더자료'!$E$182606:$F$182618,2,0),"")</f>
        <v/>
      </c>
      <c r="AFW165" s="1" t="str">
        <f>+IFERROR(VLOOKUP(C165,'[2]20180327오더자료'!$E$182639:$F$182650,2,0),"")</f>
        <v/>
      </c>
      <c r="AFX165" s="1" t="str">
        <f>+IFERROR(VLOOKUP(C165,'[2]20180327오더자료'!$E$182683:$F$182695,2,0),"")</f>
        <v/>
      </c>
      <c r="AFY165" s="1" t="str">
        <f>+IFERROR(VLOOKUP(C165,'[2]20180327오더자료'!$E$182696:$F$182706,2,0),"")</f>
        <v/>
      </c>
      <c r="AFZ165" s="1" t="str">
        <f>+IFERROR(VLOOKUP(C165,'[2]20180327오더자료'!$E$182749:$F$182759,2,0),"")</f>
        <v/>
      </c>
      <c r="AGA165" s="1"/>
      <c r="AGB165" s="1" t="str">
        <f>+IFERROR(VLOOKUP(C165,'[2]20180327오더자료'!$E$182776:$F$182791,2,0),"")</f>
        <v/>
      </c>
      <c r="AGC165" s="1" t="str">
        <f>+IFERROR(VLOOKUP(C165,'[2]20180327오더자료'!$E$182792:$F$182806,2,0),"")</f>
        <v/>
      </c>
      <c r="AGD165" s="1" t="str">
        <f>+IFERROR(VLOOKUP(C165,'[2]20180327오더자료'!$E$182807:$F$182819,2,0),"")</f>
        <v/>
      </c>
      <c r="AGE165" s="1" t="str">
        <f>+IFERROR(VLOOKUP(C165,'[2]20180327오더자료'!$E$182834:$F$182846,2,0),"")</f>
        <v/>
      </c>
      <c r="AGF165" s="1" t="str">
        <f>+IFERROR(VLOOKUP(C165,'[2]20180327오더자료'!$E$182868:$F$182886,2,0),"")</f>
        <v/>
      </c>
      <c r="AGG165" s="1" t="str">
        <f>+IFERROR(VLOOKUP(C165,'[2]20180327오더자료'!$E$182887:$F$182899,2,0),"")</f>
        <v/>
      </c>
      <c r="AGH165" s="1" t="str">
        <f>+IFERROR(VLOOKUP(C165,'[2]20180327오더자료'!$E$182918:$F$182933,2,0),"")</f>
        <v/>
      </c>
      <c r="AGI165" s="1" t="str">
        <f>+IFERROR(VLOOKUP(C165,'[2]20180327오더자료'!$E$182956:$F$182967,2,0),"")</f>
        <v/>
      </c>
      <c r="AGJ165" s="1" t="str">
        <f>+IFERROR(VLOOKUP(C165,'[2]20180327오더자료'!$E$182983:$F$182995,2,0),"")</f>
        <v/>
      </c>
      <c r="AGK165" s="1" t="str">
        <f>+IFERROR(VLOOKUP(C165,'[2]20180327오더자료'!$E$183015:$F$183026,2,0),"")</f>
        <v/>
      </c>
      <c r="AGL165" s="1" t="str">
        <f>+IFERROR(VLOOKUP(C165,'[2]20180327오더자료'!$E$183047:$F$183059,2,0),"")</f>
        <v/>
      </c>
      <c r="AGM165" s="1" t="str">
        <f>+IFERROR(VLOOKUP(C165,'[2]20180327오더자료'!$E$183078:$F$183092,2,0),"")</f>
        <v/>
      </c>
      <c r="AGN165" s="1" t="str">
        <f>+IFERROR(VLOOKUP(C165,'[2]20180327오더자료'!$E$183203:$F$183216,2,0),"")</f>
        <v/>
      </c>
      <c r="AGO165" s="1" t="str">
        <f>+IFERROR(VLOOKUP(C165,'[2]20180327오더자료'!$E$183217:$F$183233,2,0),"")</f>
        <v/>
      </c>
      <c r="AGP165" s="1" t="str">
        <f>+IFERROR(VLOOKUP(C165,'[2]20180327오더자료'!$E$183234:$F$183243,2,0),"")</f>
        <v/>
      </c>
      <c r="AGQ165" s="1" t="str">
        <f>+IFERROR(VLOOKUP(C165,'[2]20180327오더자료'!$E$183254:$F$183267,2,0),"")</f>
        <v/>
      </c>
      <c r="AGR165" s="1" t="str">
        <f>+IFERROR(VLOOKUP(C165,'[2]20180327오더자료'!$E$183278:$F$183291,2,0),"")</f>
        <v/>
      </c>
      <c r="AGS165" s="1" t="str">
        <f>+IFERROR(VLOOKUP(C165,'[2]20180327오더자료'!$E$183309:$F$183323,2,0),"")</f>
        <v/>
      </c>
      <c r="AGT165" s="1" t="str">
        <f>+IFERROR(VLOOKUP(C165,'[2]20180327오더자료'!$E$183346:$F$183358,2,0),"")</f>
        <v/>
      </c>
      <c r="AGV165" s="1" t="str">
        <f>+IFERROR(VLOOKUP(C165,'[2]20180327오더자료'!$E$183380:$F$183387,2,0),"")</f>
        <v/>
      </c>
      <c r="AGW165" s="1" t="str">
        <f>+IFERROR(VLOOKUP(C165,'[2]20180327오더자료'!$E$183860:$F$183873,2,0),"")</f>
        <v/>
      </c>
      <c r="AGX165" s="1" t="str">
        <f>+IFERROR(VLOOKUP(C165,'[2]20180327오더자료'!$E$183407:$F$183419,2,0),"")</f>
        <v/>
      </c>
      <c r="AGY165" s="1"/>
      <c r="AGZ165" s="1"/>
      <c r="AHA165" s="1" t="str">
        <f>+IFERROR(VLOOKUP(C165,'[2]20180327오더자료'!$E$183442:$F$183455,2,0),"")</f>
        <v/>
      </c>
      <c r="AHB165" s="1" t="str">
        <f>+IFERROR(VLOOKUP(C165,'[2]20180327오더자료'!$E$183475:$F$183489,2,0),"")</f>
        <v/>
      </c>
      <c r="AHC165" s="1" t="str">
        <f>+IFERROR(VLOOKUP(C165,'[2]20180327오더자료'!$E$183511:$F$183524,2,0),"")</f>
        <v/>
      </c>
      <c r="AHD165" s="1" t="str">
        <f>+IFERROR(VLOOKUP(C165,'[2]20180327오더자료'!$E$183541:$F$183556,2,0),"")</f>
        <v/>
      </c>
      <c r="AHE165" s="1"/>
      <c r="AHF165" s="1" t="str">
        <f>+IFERROR(VLOOKUP(C165,'[2]20180327오더자료'!$E$183560:$F$183568,2,0),"")</f>
        <v/>
      </c>
      <c r="AHG165" s="1" t="str">
        <f>+IFERROR(VLOOKUP(C165,'[2]20180327오더자료'!$E$183585:$F$183600,2,0),"")</f>
        <v/>
      </c>
      <c r="AHH165" s="1"/>
      <c r="AHI165" s="1"/>
      <c r="AHJ165" s="1" t="str">
        <f>+IFERROR(VLOOKUP(C165,'[2]20180327오더자료'!$E$183601:$F$183615,2,0),"")</f>
        <v/>
      </c>
      <c r="AHK165" s="1" t="str">
        <f>+IFERROR(VLOOKUP(C165,'[2]20180327오더자료'!$E$117761:$F$117770,2,0),"")</f>
        <v/>
      </c>
      <c r="AHL165" s="1"/>
      <c r="AHM165" s="1" t="str">
        <f>+IFERROR(VLOOKUP(C165,'[2]20180327오더자료'!$E$117947:$F$117957,2,0),"")</f>
        <v/>
      </c>
      <c r="AHN165" s="1" t="str">
        <f>+IFERROR(VLOOKUP(C165,'[2]20180327오더자료'!$E$118015:$F$118026,2,0),"")</f>
        <v/>
      </c>
      <c r="AHO165" s="1" t="str">
        <f>+IFERROR(VLOOKUP(C165,'[2]20180327오더자료'!$E$118364:$F$118374,2,0),"")</f>
        <v/>
      </c>
      <c r="AHP165" s="1" t="str">
        <f>+IFERROR(VLOOKUP(C165,'[2]20180327오더자료'!$E$118415:$F$118427,2,0),"")</f>
        <v/>
      </c>
      <c r="AHQ165" s="1" t="str">
        <f>+IFERROR(VLOOKUP(C165,'[2]20180327오더자료'!$E$118510:$F$118521,2,0),"")</f>
        <v/>
      </c>
      <c r="AHR165" s="1" t="str">
        <f>+IFERROR(VLOOKUP(C165,'[2]20180327오더자료'!$E$118567:$F$118578,2,0),"")</f>
        <v/>
      </c>
      <c r="AHS165" s="1" t="str">
        <f>+IFERROR(VLOOKUP(C165,'[2]20180327오더자료'!$E$118590:$F$118601,2,0),"")</f>
        <v/>
      </c>
      <c r="AHT165" s="1" t="str">
        <f>+IFERROR(VLOOKUP(C165,'[2]20180327오더자료'!$E$118617:$F$118628,2,0),"")</f>
        <v/>
      </c>
      <c r="AHU165" s="1" t="str">
        <f>+IFERROR(VLOOKUP(C165,'[2]20180327오더자료'!$E$118673:$F$118687,2,0),"")</f>
        <v/>
      </c>
      <c r="AHV165" s="1" t="str">
        <f>+IFERROR(VLOOKUP(C165,'[2]20180327오더자료'!$E$118862:$F$118874,2,0),"")</f>
        <v/>
      </c>
      <c r="AHW165" s="1" t="str">
        <f>+IFERROR(VLOOKUP(C165,'[2]20180327오더자료'!$E$118875:$F$118893,2,0),"")</f>
        <v/>
      </c>
      <c r="AHX165" s="1" t="str">
        <f>+IFERROR(VLOOKUP(C165,'[2]20180327오더자료'!$E$118900:$F$118910,2,0),"")</f>
        <v/>
      </c>
      <c r="AHY165" s="1" t="str">
        <f>+IFERROR(VLOOKUP(C165,'[2]20180327오더자료'!$E$119008:$F$119018,2,0),"")</f>
        <v/>
      </c>
      <c r="AHZ165" s="1"/>
      <c r="AIA165" s="1" t="str">
        <f>+IFERROR(VLOOKUP(C165,'[2]20180327오더자료'!$E$119059:$F$119070,2,0),"")</f>
        <v/>
      </c>
      <c r="AIB165" s="1" t="str">
        <f>+IFERROR(VLOOKUP(C165,'[2]20180327오더자료'!$E$119087:$F$119097,2,0),"")</f>
        <v/>
      </c>
      <c r="AIC165" s="1" t="str">
        <f>+IFERROR(VLOOKUP(C165,'[2]20180327오더자료'!$E$119291:$F$119298,2,0),"")</f>
        <v/>
      </c>
      <c r="AID165" s="1" t="str">
        <f>+IFERROR(VLOOKUP(C165,'[2]20180327오더자료'!$E$119307:$F$119320,2,0),"")</f>
        <v/>
      </c>
      <c r="AIE165" s="1" t="str">
        <f>+IFERROR(VLOOKUP(C165,'[2]20180327오더자료'!$E$119321:$F$119331,2,0),"")</f>
        <v/>
      </c>
      <c r="AIF165" s="1" t="str">
        <f>+IFERROR(VLOOKUP(C165,'[2]20180327오더자료'!$E$119396:$F$119411,2,0),"")</f>
        <v/>
      </c>
      <c r="AIG165" s="1" t="str">
        <f>+IFERROR(VLOOKUP(C165,'[2]20180327오더자료'!$E$119412:$F$119419,2,0),"")</f>
        <v/>
      </c>
      <c r="AIH165" s="1" t="str">
        <f>+IFERROR(VLOOKUP(C165,'[2]20180327오더자료'!$E$119420:$F$119430,2,0),"")</f>
        <v/>
      </c>
      <c r="AII165" s="1" t="str">
        <f t="shared" si="87"/>
        <v/>
      </c>
      <c r="AIJ165" s="1" t="str">
        <f>+IFERROR(VLOOKUP(C165,'[2]20180327오더자료'!$E$119592:$F$119606,2,0),"")</f>
        <v/>
      </c>
      <c r="AIK165" s="1" t="str">
        <f>+IFERROR(VLOOKUP(C165,'[2]20180327오더자료'!$E$119607:$F$119620,2,0),"")</f>
        <v/>
      </c>
      <c r="AIL165" s="1" t="str">
        <f>+IFERROR(VLOOKUP(C165,'[2]20180327오더자료'!$E$119838:$F$119847,2,0),"")</f>
        <v/>
      </c>
      <c r="AIM165" s="1" t="str">
        <f>+IFERROR(VLOOKUP(C165,'[2]20180327오더자료'!$E$119862:$F$119875,2,0),"")</f>
        <v/>
      </c>
      <c r="AIN165" s="1" t="str">
        <f>+IFERROR(VLOOKUP(C165,'[2]20180327오더자료'!$E$120107:$F$120118,2,0),"")</f>
        <v/>
      </c>
      <c r="AIO165" s="1" t="str">
        <f>+IFERROR(VLOOKUP(C165,'[2]20180327오더자료'!$E$120119:$F$120129,2,0),"")</f>
        <v/>
      </c>
      <c r="AIP165" s="1" t="str">
        <f>+IFERROR(VLOOKUP(C165,'[2]20180327오더자료'!$E$120156:$F$120168,2,0),"")</f>
        <v/>
      </c>
      <c r="AIQ165" s="1" t="str">
        <f>+IFERROR(VLOOKUP(C165,'[2]20180327오더자료'!$E$120180:$F$120190,2,0),"")</f>
        <v/>
      </c>
      <c r="AIR165" s="1" t="str">
        <f>+IFERROR(VLOOKUP(C165,'[2]20180327오더자료'!$E$120266:$F$120282,2,0),"")</f>
        <v/>
      </c>
      <c r="AIS165" s="1" t="str">
        <f>+IFERROR(VLOOKUP(C165,'[2]20180327오더자료'!$E$120333:$F$120341,2,0),"")</f>
        <v/>
      </c>
      <c r="AIT165" s="1" t="str">
        <f>+IFERROR(VLOOKUP(C165,'[2]20180327오더자료'!$E$120419:$F$120431,2,0),"")</f>
        <v/>
      </c>
      <c r="AIU165" s="1" t="str">
        <f>+IFERROR(VLOOKUP(C165,'[2]20180327오더자료'!$E$120499:$F$120507,2,0),"")</f>
        <v/>
      </c>
      <c r="AIV165" s="1" t="str">
        <f>+IFERROR(VLOOKUP(C165,'[2]20180327오더자료'!$E$120518:$F$120529,2,0),"")</f>
        <v/>
      </c>
      <c r="AIW165" s="1" t="str">
        <f>+IFERROR(VLOOKUP(C165,'[2]20180327오더자료'!$E$120550:$F$120563,2,0),"")</f>
        <v/>
      </c>
      <c r="AIX165" s="1" t="str">
        <f>+IFERROR(VLOOKUP(C165,'[2]20180327오더자료'!$E$120564:$F$120575,2,0),"")</f>
        <v/>
      </c>
      <c r="AIY165" s="1" t="str">
        <f t="shared" si="88"/>
        <v/>
      </c>
      <c r="AIZ165" s="1" t="str">
        <f>+IFERROR(VLOOKUP(C165,'[2]20180327오더자료'!$E$120628:$F$120641,2,0),"")</f>
        <v/>
      </c>
      <c r="AJA165" s="1" t="str">
        <f>+IFERROR(VLOOKUP(C165,'[2]20180327오더자료'!$E$120681:$F$120702,2,0),"")</f>
        <v/>
      </c>
      <c r="AJB165" s="1" t="str">
        <f t="shared" si="89"/>
        <v/>
      </c>
      <c r="AJC165" s="1" t="str">
        <f t="shared" si="90"/>
        <v/>
      </c>
      <c r="AJD165" s="1" t="str">
        <f>+IFERROR(VLOOKUP(C165,'[2]20180327오더자료'!$E$120735:$F$120747,2,0),"")</f>
        <v/>
      </c>
      <c r="AJE165" s="1" t="str">
        <f>+IFERROR(VLOOKUP(C165,'[2]20180327오더자료'!$E$120825:$F$120834,2,0),"")</f>
        <v/>
      </c>
      <c r="AJF165" s="1" t="str">
        <f>+IFERROR(VLOOKUP(C165,'[2]20180327오더자료'!$E$120854:$F$120868,2,0),"")</f>
        <v/>
      </c>
      <c r="AJG165" s="1" t="str">
        <f>+IFERROR(VLOOKUP(C165,'[2]20180327오더자료'!$E$120869:$F$120882,2,0),"")</f>
        <v/>
      </c>
      <c r="AJH165" s="1" t="str">
        <f>+IFERROR(VLOOKUP(C165,'[2]20180327오더자료'!$E$121165:$F$121181,2,0),"")</f>
        <v/>
      </c>
      <c r="AJI165" s="1" t="str">
        <f>+IFERROR(VLOOKUP(C165,'[2]20180327오더자료'!$E$121194:$F$121205,2,0),"")</f>
        <v/>
      </c>
      <c r="AJJ165" s="1" t="str">
        <f>+IFERROR(VLOOKUP(C165,'[2]20180327오더자료'!$E$121227:$F$121238,2,0),"")</f>
        <v/>
      </c>
      <c r="AJK165" s="1" t="str">
        <f>+IFERROR(VLOOKUP(C165,'[2]20180327오더자료'!$E$121251:$F$121267,2,0),"")</f>
        <v/>
      </c>
      <c r="AJL165" s="1" t="str">
        <f>+IFERROR(VLOOKUP(C165,'[2]20180327오더자료'!$E$121265:$G$121278,2,0),"")</f>
        <v/>
      </c>
      <c r="AJM165" s="1" t="str">
        <f t="shared" si="91"/>
        <v/>
      </c>
      <c r="AJN165" s="1" t="str">
        <f>+IFERROR(VLOOKUP(C165,'[2]20180327오더자료'!$E$123577:$F$123587,2,0),"")</f>
        <v/>
      </c>
      <c r="AJO165" s="1" t="str">
        <f>+IFERROR(VLOOKUP(C165,'[2]20180327오더자료'!$E$123729:$F$123742,2,0),"")</f>
        <v/>
      </c>
      <c r="AJP165" s="1" t="str">
        <f>+IFERROR(VLOOKUP(C165,'[2]20180327오더자료'!$E$123807:$F$123828,2,0),"")</f>
        <v/>
      </c>
      <c r="AJQ165" s="1" t="str">
        <f>+IFERROR(VLOOKUP(C165,'[2]20180327오더자료'!$E$123885:$F$123905,2,0),"")</f>
        <v/>
      </c>
      <c r="AJR165" s="1" t="str">
        <f>+IFERROR(VLOOKUP(C165,'[2]20180327오더자료'!$E$123906:$F$123913,2,0),"")</f>
        <v/>
      </c>
      <c r="AJS165" s="1" t="str">
        <f>+IFERROR(VLOOKUP(C165,'[2]20180327오더자료'!$E$123914:$F$123935,2,0),"")</f>
        <v/>
      </c>
      <c r="AJT165" s="1" t="str">
        <f>+IFERROR(VLOOKUP(C165,'[2]20180327오더자료'!$E$123939:$F$123950,2,0),"")</f>
        <v/>
      </c>
      <c r="AJU165" s="1"/>
      <c r="AJV165" s="1" t="str">
        <f>+IFERROR(VLOOKUP(C165,'[2]20180327오더자료'!$E$124110:$F$124128,2,0),"")</f>
        <v/>
      </c>
      <c r="AJW165" s="1" t="str">
        <f>+IFERROR(VLOOKUP(C165,'[2]20180327오더자료'!$E$124136:$F$124143,2,0),"")</f>
        <v/>
      </c>
      <c r="AJX165" s="1" t="str">
        <f>+IFERROR(VLOOKUP(C165,'[2]20180327오더자료'!$E$124157:$F$124165,2,0),"")</f>
        <v/>
      </c>
      <c r="AJY165" s="1" t="str">
        <f>+IFERROR(VLOOKUP(C165,'[2]20180327오더자료'!$E$124460:$F$124477,2,0),"")</f>
        <v/>
      </c>
      <c r="AJZ165" s="1" t="str">
        <f>+IFERROR(VLOOKUP(C165,'[2]20180327오더자료'!$E$124484:$F$124493,2,0),"")</f>
        <v/>
      </c>
      <c r="AKA165" s="1" t="str">
        <f>+IFERROR(VLOOKUP(C165,'[2]20180327오더자료'!$E$124508:$F$124522,2,0),"")</f>
        <v/>
      </c>
      <c r="AKB165" s="1" t="str">
        <f>+IFERROR(VLOOKUP(C165,'[2]20180327오더자료'!$E$124566:$F$124576,2,0),"")</f>
        <v/>
      </c>
      <c r="AKC165" s="1" t="str">
        <f>+IFERROR(VLOOKUP(C165,'[2]20180327오더자료'!$E$124754:$F$124762,2,0),"")</f>
        <v/>
      </c>
      <c r="AKD165" s="1" t="str">
        <f>+IFERROR(VLOOKUP(C165,'[2]20180327오더자료'!$E$124801:$F$124811,2,0),"")</f>
        <v/>
      </c>
      <c r="AKE165" s="1" t="str">
        <f>+IFERROR(VLOOKUP(C165,'[2]20180327오더자료'!$E$124835:$F$124845,2,0),"")</f>
        <v/>
      </c>
      <c r="AKF165" s="1" t="str">
        <f>+IFERROR(VLOOKUP(C165,'[2]20180327오더자료'!$E$124871:$F$124893,2,0),"")</f>
        <v/>
      </c>
      <c r="AKG165" s="1" t="str">
        <f t="shared" si="92"/>
        <v/>
      </c>
      <c r="AKH165" s="1" t="str">
        <f>+IFERROR(VLOOKUP(C165,'[2]20180327오더자료'!$E$124969:$F$124983,2,0),"")</f>
        <v/>
      </c>
      <c r="AKI165" s="1" t="str">
        <f>+IFERROR(VLOOKUP(C165,'[2]20180327오더자료'!$E$124984:$F$124994,2,0),"")</f>
        <v/>
      </c>
      <c r="AKJ165" s="1" t="str">
        <f>+IFERROR(VLOOKUP(C165,'[2]20180327오더자료'!$E$125165:$F$125172,2,0),"")</f>
        <v/>
      </c>
      <c r="AKK165" s="1" t="str">
        <f>+IFERROR(VLOOKUP(C165,'[2]20180327오더자료'!$E$125342:$F$125362,2,0),"")</f>
        <v/>
      </c>
      <c r="AKL165" s="1" t="str">
        <f>+IFERROR(VLOOKUP(C165,'[2]20180327오더자료'!$E$127505:$F$127514,2,0),"")</f>
        <v/>
      </c>
      <c r="AKM165" s="1" t="str">
        <f>+IFERROR(VLOOKUP(C165,'[2]20180327오더자료'!$E$127603:$F$127614,2,0),"")</f>
        <v/>
      </c>
      <c r="AKN165" s="1" t="str">
        <f>+IFERROR(VLOOKUP(C165,'[2]20180327오더자료'!$E$127642:$F$127654,2,0),"")</f>
        <v/>
      </c>
      <c r="AKO165" s="1" t="str">
        <f>+IFERROR(VLOOKUP(C165,'[2]20180327오더자료'!$E$127680:$F$127691,2,0),"")</f>
        <v/>
      </c>
      <c r="AKP165" s="1" t="str">
        <f>+IFERROR(VLOOKUP(C165,'[2]20180327오더자료'!$E$127766:$F$127773,2,0),"")</f>
        <v/>
      </c>
      <c r="AKQ165" s="1" t="str">
        <f>+IFERROR(VLOOKUP(C165,'[2]20180327오더자료'!$E$127935:$F$127942,2,0),"")</f>
        <v/>
      </c>
      <c r="AKR165" s="1" t="str">
        <f>+IFERROR(VLOOKUP(C165,'[2]20180327오더자료'!$E$127994:$F$128004,2,0),"")</f>
        <v/>
      </c>
      <c r="AKS165" s="1" t="str">
        <f>+IFERROR(VLOOKUP(C165,'[2]20180327오더자료'!$E$128015:$F$128028,2,0),"")</f>
        <v/>
      </c>
      <c r="AKT165" s="1" t="str">
        <f>+IFERROR(VLOOKUP(C165,'[2]20180327오더자료'!$E$128385:$F$128399,2,0),"")</f>
        <v/>
      </c>
      <c r="AKU165" s="1" t="str">
        <f>+IFERROR(VLOOKUP(C165,'[2]20180327오더자료'!$E$128527:$F$128541,2,0),"")</f>
        <v/>
      </c>
      <c r="AKV165" s="1" t="str">
        <f>+IFERROR(VLOOKUP(C165,'[2]20180327오더자료'!$E$128563:$F$128577,2,0),"")</f>
        <v/>
      </c>
      <c r="AKW165" s="1" t="str">
        <f>+IFERROR(VLOOKUP(C165,'[2]20180327오더자료'!$E$128578:$F$128587,2,0),"")</f>
        <v/>
      </c>
      <c r="AKX165" s="1" t="str">
        <f>+IFERROR(VLOOKUP(C165,'[2]20180327오더자료'!$E$128597:$F$128610,2,0),"")</f>
        <v/>
      </c>
      <c r="AKY165" s="1" t="str">
        <f>+IFERROR(VLOOKUP(C165,'[2]20180327오더자료'!$E$128630:$F$128641,2,0),"")</f>
        <v/>
      </c>
      <c r="AKZ165" s="1" t="str">
        <f>+IFERROR(VLOOKUP(C165,'[2]20180327오더자료'!$E$128658:$F$128671,2,0),"")</f>
        <v/>
      </c>
      <c r="ALA165" s="1" t="str">
        <f>+IFERROR(VLOOKUP(C165,'[2]20180327오더자료'!$E$128933:$F$128947,2,0),"")</f>
        <v/>
      </c>
      <c r="ALB165" s="1" t="str">
        <f>+IFERROR(VLOOKUP(C165,'[2]20180327오더자료'!$E$128977:$F$128994,2,0),"")</f>
        <v/>
      </c>
      <c r="ALC165" s="1" t="str">
        <f t="shared" si="93"/>
        <v/>
      </c>
      <c r="ALD165" s="1" t="str">
        <f>+IFERROR(VLOOKUP(C165,'[2]20180327오더자료'!$E$128997:$F$129007,2,0),"")</f>
        <v/>
      </c>
      <c r="ALE165" s="1" t="str">
        <f>+IFERROR(VLOOKUP(C165,'[2]20180327오더자료'!$E$129027:$F$129043,2,0),"")</f>
        <v/>
      </c>
      <c r="ALF165" s="1" t="str">
        <f>+IFERROR(VLOOKUP(C165,'[2]20180327오더자료'!$E$129044:$F$129056,2,0),"")</f>
        <v/>
      </c>
      <c r="ALG165" s="1" t="str">
        <f>+IFERROR(VLOOKUP(C165,'[2]20180327오더자료'!$E$129074:$F$129092,2,0),"")</f>
        <v/>
      </c>
      <c r="ALH165" s="1" t="str">
        <f>+IFERROR(VLOOKUP(C165,'[2]20180327오더자료'!$E$129093:$F$129114,2,0),"")</f>
        <v/>
      </c>
      <c r="ALI165" s="1" t="str">
        <f>+IFERROR(VLOOKUP(C165,'[2]20180327오더자료'!$E$129186:$F$129197,2,0),"")</f>
        <v/>
      </c>
      <c r="ALJ165" s="1" t="str">
        <f>+IFERROR(VLOOKUP(C165,'[2]20180327오더자료'!$E$129243:$F$129252,2,0),"")</f>
        <v/>
      </c>
      <c r="ALK165" s="1" t="str">
        <f>+IFERROR(VLOOKUP(C165,'[2]20180327오더자료'!$E$129354:$F$129366,2,0),"")</f>
        <v/>
      </c>
      <c r="ALL165" s="1" t="str">
        <f>+IFERROR(VLOOKUP(C165,'[2]20180327오더자료'!$E$129410:$F$129420,2,0),"")</f>
        <v/>
      </c>
      <c r="ALM165" s="1" t="str">
        <f>+IFERROR(VLOOKUP(C165,'[2]20180327오더자료'!$E$125396:$F$125406,2,0),"")</f>
        <v/>
      </c>
      <c r="ALN165" s="1" t="str">
        <f>+IFERROR(VLOOKUP(C165,'[2]20180327오더자료'!$E$131208:$F$131221,2,0),"")</f>
        <v/>
      </c>
      <c r="ALO165" s="1" t="str">
        <f>+IFERROR(VLOOKUP(C165,'[2]20180327오더자료'!$E$131250:$F$131263,2,0),"")</f>
        <v/>
      </c>
      <c r="ALP165" s="1" t="str">
        <f>+IFERROR(VLOOKUP(C165,'[2]20180327오더자료'!$E$131342:$F$131362,2,0),"")</f>
        <v/>
      </c>
      <c r="ALQ165" s="1" t="str">
        <f>+IFERROR(VLOOKUP(C165,'[2]20180327오더자료'!$E$131413:$F$131424,2,0),"")</f>
        <v/>
      </c>
      <c r="ALR165" s="1" t="str">
        <f>+IFERROR(VLOOKUP(C165,'[2]20180327오더자료'!$E$131538:$F$131547,2,0),"")</f>
        <v/>
      </c>
      <c r="ALS165" s="1" t="str">
        <f>+IFERROR(VLOOKUP(C165,'[2]20180327오더자료'!$E$131622:$F$131636,2,0),"")</f>
        <v/>
      </c>
      <c r="ALT165" s="1" t="str">
        <f>+IFERROR(VLOOKUP(C165,'[2]20180327오더자료'!$E$131637:$F$131652,2,0),"")</f>
        <v/>
      </c>
      <c r="ALU165" s="1" t="str">
        <f>+IFERROR(VLOOKUP(C165,'[2]20180327오더자료'!$E$131653:$F$131661,2,0),"")</f>
        <v/>
      </c>
      <c r="ALV165" s="1" t="str">
        <f>+IFERROR(VLOOKUP(C165,'[2]20180327오더자료'!$E$131664:$F$131676,2,0),"")</f>
        <v/>
      </c>
      <c r="ALW165" s="1" t="str">
        <f>+IFERROR(VLOOKUP(C165,'[2]20180327오더자료'!$E$131777:$F$131790,2,0),"")</f>
        <v/>
      </c>
      <c r="ALX165" s="1" t="str">
        <f>+IFERROR(VLOOKUP(C165,'[2]20180327오더자료'!$E$131809:$F$131821,2,0),"")</f>
        <v/>
      </c>
      <c r="ALY165" s="1" t="str">
        <f>+IFERROR(VLOOKUP(C165,'[2]20180327오더자료'!$E$131870:$F$131882,2,0),"")</f>
        <v/>
      </c>
      <c r="ALZ165" s="1"/>
      <c r="AMA165" s="1" t="str">
        <f>+IFERROR(VLOOKUP(C165,'[2]20180327오더자료'!$E$131976:$F$131989,2,0),"")</f>
        <v/>
      </c>
      <c r="AMB165" s="1" t="str">
        <f>+IFERROR(VLOOKUP(C165,'[2]20180327오더자료'!$E$132242:$F$132252,2,0),"")</f>
        <v/>
      </c>
      <c r="AMC165" s="1" t="str">
        <f>+IFERROR(VLOOKUP(C165,'[2]20180327오더자료'!$E$132268:$F$132286,2,0),"")</f>
        <v/>
      </c>
      <c r="AMD165" s="1" t="str">
        <f>+IFERROR(VLOOKUP(C165,'[2]20180327오더자료'!$E$132746:$F$132763,2,0),"")</f>
        <v/>
      </c>
      <c r="AME165" s="1" t="str">
        <f>+IFERROR(VLOOKUP(C165,'[2]20180327오더자료'!$E$132801:$F$132815,2,0),"")</f>
        <v/>
      </c>
      <c r="AMF165" s="1" t="str">
        <f>+IFERROR(VLOOKUP(C165,'[2]20180327오더자료'!$E$132916:$F$132933,2,0),"")</f>
        <v/>
      </c>
      <c r="AMG165" s="1" t="str">
        <f>+IFERROR(VLOOKUP(C165,'[2]20180327오더자료'!$E$132944:$F$132957,2,0),"")</f>
        <v/>
      </c>
      <c r="AMH165" s="1" t="str">
        <f>+IFERROR(VLOOKUP(C165,'[2]20180327오더자료'!$E$133185:$F$133201,2,0),"")</f>
        <v/>
      </c>
      <c r="AMI165" s="1" t="str">
        <f t="shared" si="94"/>
        <v/>
      </c>
      <c r="AMJ165" s="1" t="str">
        <f>+IFERROR(VLOOKUP(C165,'[2]20180327오더자료'!$E$133232:$F$133242,2,0),"")</f>
        <v/>
      </c>
      <c r="AMK165" s="1" t="str">
        <f>+IFERROR(VLOOKUP(C165,'[2]20180327오더자료'!$E$133310:$F$133323,2,0),"")</f>
        <v/>
      </c>
      <c r="AML165" s="1" t="str">
        <f>+IFERROR(VLOOKUP(C165,'[2]20180327오더자료'!$E$133508:$F$133518,2,0),"")</f>
        <v/>
      </c>
      <c r="AMM165" s="1" t="str">
        <f>+IFERROR(VLOOKUP(C165,'[2]20180327오더자료'!$E$133536:$F$133547,2,0),"")</f>
        <v/>
      </c>
      <c r="AMN165" s="1" t="str">
        <f>+IFERROR(VLOOKUP(C165,'[2]20180327오더자료'!$E$133580:$F$133591,2,0),"")</f>
        <v/>
      </c>
      <c r="AMO165" s="1" t="str">
        <f>+IFERROR(VLOOKUP(C165,'[2]20180327오더자료'!$E$133723:$F$133735,2,0),"")</f>
        <v/>
      </c>
      <c r="AMP165" s="1" t="str">
        <f>+IFERROR(VLOOKUP(C165,'[2]20180327오더자료'!$E$133960:$F$133974,2,0),"")</f>
        <v/>
      </c>
      <c r="AMQ165" s="1" t="str">
        <f>+IFERROR(VLOOKUP(C165,'[2]20180327오더자료'!$E$133975:$F$133986,2,0),"")</f>
        <v/>
      </c>
      <c r="AMR165" s="1" t="str">
        <f>+IFERROR(VLOOKUP(C165,'[2]20180327오더자료'!$E$134083:$F$134098,2,0),"")</f>
        <v/>
      </c>
      <c r="AMS165" s="1" t="str">
        <f>+IFERROR(VLOOKUP(C165,'[2]20180327오더자료'!$E$134099:$F$134110,2,0),"")</f>
        <v/>
      </c>
      <c r="AMT165" s="1" t="str">
        <f>+IFERROR(VLOOKUP(C165,'[2]20180327오더자료'!$E$134157:$F$134168,2,0),"")</f>
        <v/>
      </c>
      <c r="AMU165" s="1" t="str">
        <f>+IFERROR(VLOOKUP(C165,'[2]20180327오더자료'!$E$141848:$F$141859,2,0),"")</f>
        <v/>
      </c>
      <c r="AMV165" s="1" t="str">
        <f>+IFERROR(VLOOKUP(C165,'[2]20180327오더자료'!$E$141928:$F$141937,2,0),"")</f>
        <v/>
      </c>
      <c r="AMW165" s="1" t="str">
        <f>+IFERROR(VLOOKUP(C165,'[2]20180327오더자료'!$E$141984:$F$141997,2,0),"")</f>
        <v/>
      </c>
      <c r="AMX165" s="1" t="str">
        <f t="shared" si="95"/>
        <v/>
      </c>
      <c r="AMY165" s="1" t="str">
        <f>+IFERROR(VLOOKUP(C165,'[2]20180327오더자료'!$E$142020:$F$142029,2,0),"")</f>
        <v/>
      </c>
      <c r="AMZ165" s="1" t="str">
        <f>+IFERROR(VLOOKUP(C165,'[2]20180327오더자료'!$E$142120:$F$142131,2,0),"")</f>
        <v/>
      </c>
      <c r="ANA165" s="1"/>
      <c r="ANB165" s="1" t="str">
        <f>+IFERROR(VLOOKUP(C165,'[2]20180327오더자료'!$E$142353:$F$142367,2,0),"")</f>
        <v/>
      </c>
      <c r="ANC165" s="1" t="str">
        <f>+IFERROR(VLOOKUP(C165,'[2]20180327오더자료'!$E$142590:$F$142600,2,0),"")</f>
        <v/>
      </c>
      <c r="AND165" s="1" t="str">
        <f>+IFERROR(VLOOKUP(C165,'[2]20180327오더자료'!$E$142830:$F$142850,2,0),"")</f>
        <v/>
      </c>
      <c r="ANE165" s="1" t="str">
        <f>+IFERROR(VLOOKUP(C165,'[2]20180327오더자료'!$E$142880:$F$142893,2,0),"")</f>
        <v/>
      </c>
      <c r="ANF165" s="1" t="str">
        <f>+IFERROR(VLOOKUP(C165,'[2]20180327오더자료'!$E$142904:$F$142915,2,0),"")</f>
        <v/>
      </c>
      <c r="ANG165" s="1" t="str">
        <f>+IFERROR(VLOOKUP(C165,'[2]20180327오더자료'!$E$142929:$F$142940,2,0),"")</f>
        <v/>
      </c>
      <c r="ANH165" s="1" t="str">
        <f>+IFERROR(VLOOKUP(C165,'[2]20180327오더자료'!$E$143200:$F$143212,2,0),"")</f>
        <v/>
      </c>
      <c r="ANI165" s="1" t="str">
        <f>+IFERROR(VLOOKUP(C165,'[2]20180327오더자료'!$E$143275:$F$143286,2,0),"")</f>
        <v/>
      </c>
      <c r="ANJ165" s="1" t="str">
        <f>+IFERROR(VLOOKUP(C165,'[2]20180327오더자료'!$E$143304:$F$143309,2,0),"")</f>
        <v/>
      </c>
      <c r="ANK165" s="1" t="str">
        <f>+IFERROR(VLOOKUP(C165,'[2]20180327오더자료'!$E$143310:$F$143322,2,0),"")</f>
        <v/>
      </c>
      <c r="ANL165" s="1" t="str">
        <f>+IFERROR(VLOOKUP(C165,'[2]20180327오더자료'!$E$143369:$F$143383,2,0),"")</f>
        <v/>
      </c>
      <c r="ANM165" s="1" t="str">
        <f t="shared" si="96"/>
        <v/>
      </c>
      <c r="ANN165" s="1" t="str">
        <f>+IFERROR(VLOOKUP(C165,'[2]20180327오더자료'!$E$143572:$F$143583,2,0),"")</f>
        <v/>
      </c>
      <c r="ANO165" s="1" t="str">
        <f>+IFERROR(VLOOKUP(C165,'[2]20180327오더자료'!$E$143602:$F$143613,2,0),"")</f>
        <v/>
      </c>
      <c r="ANP165" s="1" t="str">
        <f>+IFERROR(VLOOKUP(C165,'[2]20180327오더자료'!$E$143631:$F$143642,2,0),"")</f>
        <v/>
      </c>
      <c r="ANQ165" s="1" t="str">
        <f>+IFERROR(VLOOKUP(C165,'[2]20180327오더자료'!$E$143772:$F$143786,2,0),"")</f>
        <v/>
      </c>
      <c r="ANR165" s="1" t="str">
        <f>+IFERROR(VLOOKUP(C165,'[2]20180327오더자료'!$E$144196:$F$144208,2,0),"")</f>
        <v/>
      </c>
      <c r="ANS165" s="1" t="str">
        <f>+IFERROR(VLOOKUP(C165,'[2]20180327오더자료'!$E$144390:$F$144397,2,0),"")</f>
        <v/>
      </c>
      <c r="ANT165" s="1"/>
      <c r="ANU165" s="1"/>
      <c r="ANV165" s="1" t="str">
        <f>+IFERROR(VLOOKUP(C165,'[2]20180327오더자료'!$E$144402:$F$144412,2,0),"")</f>
        <v/>
      </c>
      <c r="ANW165" s="1" t="str">
        <f>+IFERROR(VLOOKUP(C165,'[2]20180327오더자료'!$E$144422:$F$144433,2,0),"")</f>
        <v/>
      </c>
      <c r="ANX165" s="1" t="str">
        <f>+IFERROR(VLOOKUP(C165,'[2]20180327오더자료'!$E$144510:$F$144522,2,0),"")</f>
        <v/>
      </c>
      <c r="ANY165" s="1" t="str">
        <f>+IFERROR(VLOOKUP(C165,'[2]20180327오더자료'!$E$144551:$F$144562,2,0),"")</f>
        <v/>
      </c>
      <c r="ANZ165" s="1" t="str">
        <f>+IFERROR(VLOOKUP(C165,'[2]20180327오더자료'!$E$144582:$F$144591,2,0),"")</f>
        <v/>
      </c>
      <c r="AOA165" s="1" t="str">
        <f>+IFERROR(VLOOKUP(C165,'[2]20180327오더자료'!$E$146271:$F$146283,2,0),"")</f>
        <v/>
      </c>
      <c r="AOB165" s="1" t="str">
        <f>+IFERROR(VLOOKUP(C165,'[2]20180327오더자료'!$E$146301:$F$146308,2,0),"")</f>
        <v/>
      </c>
      <c r="AOC165" s="1" t="str">
        <f>+IFERROR(VLOOKUP(C165,'[2]20180327오더자료'!$E$146354:$F$146369,2,0),"")</f>
        <v/>
      </c>
      <c r="AOD165" s="1" t="str">
        <f>+IFERROR(VLOOKUP(C165,'[2]20180327오더자료'!$E$146370:$F$146382,2,0),"")</f>
        <v/>
      </c>
      <c r="AOE165" s="1" t="str">
        <f>+IFERROR(VLOOKUP(C165,'[2]20180327오더자료'!$E$146396:$F$146405,2,0),"")</f>
        <v/>
      </c>
      <c r="AOF165" s="1" t="str">
        <f>+IFERROR(VLOOKUP(C165,'[2]20180327오더자료'!$E$146454:$F$146465,2,0),"")</f>
        <v/>
      </c>
      <c r="AOG165" s="1" t="str">
        <f>+IFERROR(VLOOKUP(C165,'[2]20180327오더자료'!$E$146654:$F$146665,2,0),"")</f>
        <v/>
      </c>
      <c r="AOH165" s="1" t="str">
        <f>+IFERROR(VLOOKUP(C165,'[2]20180327오더자료'!$E$146784:$F$146796,2,0),"")</f>
        <v/>
      </c>
      <c r="AOI165" s="1" t="str">
        <f>+IFERROR(VLOOKUP(C165,'[2]20180327오더자료'!$E$146914:$F$146926,2,0),"")</f>
        <v/>
      </c>
      <c r="AOJ165" s="1" t="str">
        <f>+IFERROR(VLOOKUP(C165,'[2]20180327오더자료'!$E$147155:$F$147175,2,0),"")</f>
        <v/>
      </c>
      <c r="AOK165" s="1" t="str">
        <f>+IFERROR(VLOOKUP(C165,'[2]20180327오더자료'!$E$147413:$F$147425,2,0),"")</f>
        <v/>
      </c>
      <c r="AOL165" s="1" t="str">
        <f>+IFERROR(VLOOKUP(C165,'[2]20180327오더자료'!$E$147639:$F$147653,2,0),"")</f>
        <v/>
      </c>
      <c r="AOM165" s="1"/>
      <c r="AON165" s="1" t="str">
        <f>+IFERROR(VLOOKUP(C165,'[2]20180327오더자료'!$E$147672:$F$147683,2,0),"")</f>
        <v/>
      </c>
      <c r="AOO165" s="1" t="str">
        <f>+IFERROR(VLOOKUP(C165,'[2]20180327오더자료'!$E$147883:$F$147894,2,0),"")</f>
        <v/>
      </c>
      <c r="AOP165" s="1" t="str">
        <f>+IFERROR(VLOOKUP(C165,'[2]20180327오더자료'!$E$148018:$F$148028,2,0),"")</f>
        <v/>
      </c>
      <c r="AOQ165" s="1" t="str">
        <f>+IFERROR(VLOOKUP(C165,'[2]20180327오더자료'!$E$148037:$F$148049,2,0),"")</f>
        <v/>
      </c>
      <c r="AOR165" s="1" t="str">
        <f>+IFERROR(VLOOKUP(C165,'[2]20180327오더자료'!$E$148072:$F$148088,2,0),"")</f>
        <v/>
      </c>
      <c r="AOS165" s="1" t="str">
        <f>+IFERROR(VLOOKUP(C165,'[2]20180327오더자료'!$E$148221:$F$148232,2,0),"")</f>
        <v/>
      </c>
      <c r="AOT165" s="1" t="str">
        <f>+IFERROR(VLOOKUP(C165,'[2]20180327오더자료'!$E$148244:$F$148254,2,0),"")</f>
        <v/>
      </c>
      <c r="AOU165" s="1" t="str">
        <f>+IFERROR(VLOOKUP(C165,'[2]20180327오더자료'!$E$148317:$F$148327,2,0),"")</f>
        <v/>
      </c>
      <c r="AOV165" s="1" t="str">
        <f>+IFERROR(VLOOKUP(C165,'[2]20180327오더자료'!$E$148373:$F$148385,2,0),"")</f>
        <v/>
      </c>
      <c r="AOW165" s="1" t="str">
        <f>+IFERROR(VLOOKUP(C165,'[2]20180327오더자료'!$E$148818:$F$148828,2,0),"")</f>
        <v/>
      </c>
      <c r="AOX165" s="1" t="str">
        <f>+IFERROR(VLOOKUP(C165,'[2]20180327오더자료'!$E$148846:$F$148857,2,0),"")</f>
        <v/>
      </c>
      <c r="AOY165" s="1" t="str">
        <f>+IFERROR(VLOOKUP(C165,'[2]20180327오더자료'!$E$148883:$F$148895,2,0),"")</f>
        <v/>
      </c>
      <c r="AOZ165" s="1" t="str">
        <f>+IFERROR(VLOOKUP(C165,'[2]20180327오더자료'!$E$148925:$F$148939,2,0),"")</f>
        <v/>
      </c>
      <c r="APA165" s="1" t="str">
        <f>+IFERROR(VLOOKUP(C165,'[2]20180327오더자료'!$E$148940:$F$148952,2,0),"")</f>
        <v/>
      </c>
      <c r="APB165" s="1" t="str">
        <f>+IFERROR(VLOOKUP(C165,'[2]20180327오더자료'!$E$148974:$F$148985,2,0),"")</f>
        <v/>
      </c>
      <c r="APC165" s="1" t="str">
        <f>+IFERROR(VLOOKUP(C165,'[2]20180327오더자료'!$E$149028:$F$149040,2,0),"")</f>
        <v/>
      </c>
      <c r="APD165" s="1" t="str">
        <f>+IFERROR(VLOOKUP(C165,'[2]20180327오더자료'!$E$149131:$F$149141,2,0),"")</f>
        <v/>
      </c>
      <c r="APE165" s="1" t="str">
        <f>+IFERROR(VLOOKUP(C165,'[2]20180327오더자료'!$E$149142:$F$149150,2,0),"")</f>
        <v/>
      </c>
      <c r="APF165" s="1" t="str">
        <f>+IFERROR(VLOOKUP(C165,'[2]20180327오더자료'!$E$149151:$F$149163,2,0),"")</f>
        <v/>
      </c>
      <c r="APG165" s="1" t="str">
        <f>+IFERROR(VLOOKUP(C165,'[2]20180327오더자료'!$E$149243:$F$149251,2,0),"")</f>
        <v/>
      </c>
      <c r="APH165" s="1" t="str">
        <f>+IFERROR(VLOOKUP(C165,'[2]20180327오더자료'!$E$149252:$F$149260,2,0),"")</f>
        <v/>
      </c>
      <c r="API165" s="1" t="str">
        <f>+IFERROR(VLOOKUP(C165,'[2]20180327오더자료'!$E$149276:$F$149296,2,0),"")</f>
        <v/>
      </c>
      <c r="APJ165" s="1" t="str">
        <f>+IFERROR(VLOOKUP(C165,'[2]20180327오더자료'!$E$149328:$F$149340,2,0),"")</f>
        <v/>
      </c>
      <c r="APK165" s="1" t="str">
        <f>+IFERROR(VLOOKUP(C165,'[2]20180327오더자료'!$E$149356:$F$149366,2,0),"")</f>
        <v/>
      </c>
      <c r="APL165" s="1" t="str">
        <f>+IFERROR(VLOOKUP(C165,'[2]20180327오더자료'!$E$149381:$F$149393,2,0),"")</f>
        <v/>
      </c>
      <c r="APM165" s="1" t="str">
        <f>+IFERROR(VLOOKUP(C165,'[2]20180327오더자료'!$E$134227:$F$134237,2,0),"")</f>
        <v/>
      </c>
      <c r="APN165" s="1"/>
      <c r="APO165" s="1" t="str">
        <f>+IFERROR(VLOOKUP(C165,'[2]20180327오더자료'!$E$134268:$F$134277,2,0),"")</f>
        <v/>
      </c>
      <c r="APP165" s="1" t="str">
        <f>+IFERROR(VLOOKUP(C165,'[2]20180327오더자료'!$E$134287:$F$134298,2,0),"")</f>
        <v/>
      </c>
      <c r="APQ165" s="1" t="str">
        <f>+IFERROR(VLOOKUP(C165,'[2]20180327오더자료'!$E$134421:$F$134434,2,0),"")</f>
        <v/>
      </c>
      <c r="APR165" s="1" t="str">
        <f>+IFERROR(VLOOKUP(C165,'[2]20180327오더자료'!$E$134697:$F$134709,2,0),"")</f>
        <v/>
      </c>
      <c r="APS165" s="1" t="str">
        <f>+IFERROR(VLOOKUP(C165,'[2]20180327오더자료'!$E$134975:$F$134984,2,0),"")</f>
        <v/>
      </c>
      <c r="APT165" s="1"/>
      <c r="APU165" s="1"/>
      <c r="APV165" s="1" t="str">
        <f>+IFERROR(VLOOKUP(C165,'[2]20180327오더자료'!$E$135001:$F$135010,2,0),"")</f>
        <v/>
      </c>
      <c r="APW165" s="1" t="str">
        <f>+IFERROR(VLOOKUP(C165,'[2]20180327오더자료'!$E$135094:$F$135105,2,0),"")</f>
        <v/>
      </c>
      <c r="APX165" s="1" t="str">
        <f>+IFERROR(VLOOKUP(C165,'[2]20180327오더자료'!$E$135117:$F$135128,2,0),"")</f>
        <v/>
      </c>
      <c r="APY165" s="1" t="str">
        <f>+IFERROR(VLOOKUP(C165,'[2]20180327오더자료'!$E$135140:$F$135149,2,0),"")</f>
        <v/>
      </c>
      <c r="APZ165" s="1" t="str">
        <f>+IFERROR(VLOOKUP(C165,'[2]20180327오더자료'!$E$135166:$F$135179,2,0),"")</f>
        <v/>
      </c>
      <c r="AQA165" s="1" t="str">
        <f>+IFERROR(VLOOKUP(C165,'[2]20180327오더자료'!$E$135275:$F$135288,2,0),"")</f>
        <v/>
      </c>
      <c r="AQB165" s="1" t="str">
        <f>+IFERROR(VLOOKUP(C165,'[2]20180327오더자료'!$E$135331:$F$135344,2,0),"")</f>
        <v/>
      </c>
      <c r="AQC165" s="1" t="str">
        <f>+IFERROR(VLOOKUP(C165,'[2]20180327오더자료'!$E$135401:$F$135412,2,0),"")</f>
        <v/>
      </c>
      <c r="AQD165" s="1" t="str">
        <f>+IFERROR(VLOOKUP(C165,'[2]20180327오더자료'!$E$135602:$F$135614,2,0),"")</f>
        <v/>
      </c>
      <c r="AQE165" s="1" t="str">
        <f>+IFERROR(VLOOKUP(C165,'[2]20180327오더자료'!$E$135802:$F$135813,2,0),"")</f>
        <v/>
      </c>
      <c r="AQF165" s="1" t="str">
        <f>+IFERROR(VLOOKUP(C165,'[2]20180327오더자료'!$E$135831:$F$135840,2,0),"")</f>
        <v/>
      </c>
      <c r="AQG165" s="1" t="str">
        <f>+IFERROR(VLOOKUP(C165,'[2]20180327오더자료'!$E$135893:$F$135906,2,0),"")</f>
        <v/>
      </c>
      <c r="AQH165" s="1" t="str">
        <f>+IFERROR(VLOOKUP(C165,'[2]20180327오더자료'!$E$135959:$F$135970,2,0),"")</f>
        <v/>
      </c>
      <c r="AQI165" s="1" t="str">
        <f>+IFERROR(VLOOKUP(C165,'[2]20180327오더자료'!$E$136026:$F$136037,2,0),"")</f>
        <v/>
      </c>
      <c r="AQJ165" s="1" t="str">
        <f>+IFERROR(VLOOKUP(C165,'[2]20180327오더자료'!$E$136059:$F$136070,2,0),"")</f>
        <v/>
      </c>
      <c r="AQK165" s="1" t="str">
        <f>+IFERROR(VLOOKUP(C165,'[2]20180327오더자료'!$E$137042:$F$137051,2,0),"")</f>
        <v/>
      </c>
      <c r="AQL165" s="1" t="str">
        <f>+IFERROR(VLOOKUP(C165,'[2]20180327오더자료'!$E$137073:$F$137083,2,0),"")</f>
        <v/>
      </c>
      <c r="AQM165" s="1" t="str">
        <f>+IFERROR(VLOOKUP(C165,'[2]20180327오더자료'!$E$137211:$F$137222,2,0),"")</f>
        <v/>
      </c>
      <c r="AQN165" s="1" t="str">
        <f>+IFERROR(VLOOKUP(C165,'[2]20180327오더자료'!$E$137373:$F$137383,2,0),"")</f>
        <v/>
      </c>
      <c r="AQO165" s="1" t="str">
        <f>+IFERROR(VLOOKUP(C165,'[2]20180327오더자료'!$E$137406:$F$137418,2,0),"")</f>
        <v/>
      </c>
      <c r="AQP165" s="1" t="str">
        <f>+IFERROR(VLOOKUP(C165,'[2]20180327오더자료'!$E$137440:$F$137459,2,0),"")</f>
        <v/>
      </c>
      <c r="AQQ165" s="1" t="str">
        <f>+IFERROR(VLOOKUP(C165,'[2]20180327오더자료'!$E$137643:$F$137653,2,0),"")</f>
        <v/>
      </c>
      <c r="AQR165" s="1" t="str">
        <f>+IFERROR(VLOOKUP(C165,'[2]20180327오더자료'!$E$137676:$F$137690,2,0),"")</f>
        <v/>
      </c>
      <c r="AQS165" s="1" t="str">
        <f>+IFERROR(VLOOKUP(C165,'[2]20180327오더자료'!$E$137691:$F$137701,2,0),"")</f>
        <v/>
      </c>
      <c r="AQT165" s="1" t="str">
        <f t="shared" si="97"/>
        <v/>
      </c>
      <c r="AQU165" s="1" t="str">
        <f t="shared" si="98"/>
        <v/>
      </c>
      <c r="AQV165" s="1" t="str">
        <f>+IFERROR(VLOOKUP(C165,'[2]20180327오더자료'!$E$139815:$F$139825,2,0),"")</f>
        <v/>
      </c>
      <c r="AQW165" s="1" t="str">
        <f>+IFERROR(VLOOKUP(C165,'[2]20180327오더자료'!$E$139935:$F$139948,2,0),"")</f>
        <v/>
      </c>
      <c r="AQX165" s="1" t="str">
        <f>+IFERROR(VLOOKUP(C165,'[2]20180327오더자료'!$E$139974:$F$139986,2,0),"")</f>
        <v/>
      </c>
      <c r="AQY165" s="1" t="str">
        <f t="shared" si="99"/>
        <v/>
      </c>
      <c r="AQZ165" s="1" t="str">
        <f>+IFERROR(VLOOKUP(C165,'[2]20180327오더자료'!$E$140076:$F$140086,2,0),"")</f>
        <v/>
      </c>
      <c r="ARA165" s="1" t="str">
        <f>+IFERROR(VLOOKUP(C165,'[2]20180327오더자료'!$E$140119:$F$140129,2,0),"")</f>
        <v/>
      </c>
      <c r="ARB165" s="1" t="str">
        <f>+IFERROR(VLOOKUP(C165,'[2]20180327오더자료'!$E$140141:$F$140151,2,0),"")</f>
        <v/>
      </c>
      <c r="ARC165" s="1" t="str">
        <f>+IFERROR(VLOOKUP(C165,'[2]20180327오더자료'!$E$140166:$F$140178,2,0),"")</f>
        <v/>
      </c>
      <c r="ARD165" s="1" t="str">
        <f>+IFERROR(VLOOKUP(C165,'[2]20180327오더자료'!$E$140208:$F$140221,2,0),"")</f>
        <v/>
      </c>
      <c r="ARE165" s="1" t="str">
        <f>+IFERROR(VLOOKUP(C165,'[2]20180327오더자료'!$E$140244:$F$140259,2,0),"")</f>
        <v/>
      </c>
      <c r="ARF165" s="1" t="str">
        <f>+IFERROR(VLOOKUP(C165,'[2]20180327오더자료'!$E$140260:$F$140269,2,0),"")</f>
        <v/>
      </c>
      <c r="ARG165" s="1" t="str">
        <f>+IFERROR(VLOOKUP(C165,'[2]20180327오더자료'!$E$140286:$F$140306,2,0),"")</f>
        <v/>
      </c>
      <c r="ARH165" s="1" t="str">
        <f>+IFERROR(VLOOKUP(C165,'[2]20180327오더자료'!$E$140387:$F$140398,2,0),"")</f>
        <v/>
      </c>
      <c r="ARI165" s="1" t="str">
        <f>+IFERROR(VLOOKUP(C165,'[2]20180327오더자료'!$E$140506:$F$140516,2,0),"")</f>
        <v/>
      </c>
      <c r="ARJ165" s="1" t="str">
        <f>+IFERROR(VLOOKUP(C165,'[2]20180327오더자료'!$E$140534:$F$140545,2,0),"")</f>
        <v/>
      </c>
      <c r="ARK165" s="1" t="str">
        <f>+IFERROR(VLOOKUP(C165,'[2]20180327오더자료'!$E$140564:$F$140575,2,0),"")</f>
        <v/>
      </c>
      <c r="ARL165" s="1" t="str">
        <f>+IFERROR(VLOOKUP(C165,'[2]20180327오더자료'!$E$140712:$F$140725,2,0),"")</f>
        <v/>
      </c>
      <c r="ARM165" s="1" t="str">
        <f>+IFERROR(VLOOKUP(C165,'[2]20180327오더자료'!$E$140865:$F$140874,2,0),"")</f>
        <v/>
      </c>
      <c r="ARN165" s="1" t="str">
        <f>+IFERROR(VLOOKUP(C165,'[2]20180327오더자료'!$E$140906:$F$140920,2,0),"")</f>
        <v/>
      </c>
      <c r="ARO165" s="1" t="str">
        <f>+IFERROR(VLOOKUP(C165,'[2]20180327오더자료'!$E$140921:$F$140932,2,0),"")</f>
        <v/>
      </c>
      <c r="ARP165" s="1" t="str">
        <f>+IFERROR(VLOOKUP(C165,'[2]20180327오더자료'!$E$141056:$F$141067,2,0),"")</f>
        <v/>
      </c>
      <c r="ARQ165" s="1" t="str">
        <f>+IFERROR(VLOOKUP(C165,'[2]20180327오더자료'!$E$141078:$F$141092,2,0),"")</f>
        <v/>
      </c>
      <c r="ARR165" s="1" t="str">
        <f>+IFERROR(VLOOKUP(C165,'[2]20180327오더자료'!$E$141431:$F$141443,2,0),"")</f>
        <v/>
      </c>
      <c r="ARS165" s="1" t="str">
        <f>+IFERROR(VLOOKUP(C165,'[2]20180327오더자료'!$E$142904:$F$142915,2,0),"")</f>
        <v/>
      </c>
      <c r="ART165" s="1" t="str">
        <f t="shared" si="100"/>
        <v/>
      </c>
      <c r="ARU165" s="1" t="str">
        <f>+IFERROR(VLOOKUP(C165,'[2]20180327오더자료'!$E$141446:$F$141454,2,0),"")</f>
        <v/>
      </c>
      <c r="ARV165" s="1" t="str">
        <f>+IFERROR(VLOOKUP(C165,'[2]20180327오더자료'!$E$141472:$F$141483,2,0),"")</f>
        <v/>
      </c>
      <c r="ARW165" s="1" t="str">
        <f>+IFERROR(VLOOKUP(C165,'[2]20180327오더자료'!$E$141504:$F$141518,2,0),"")</f>
        <v/>
      </c>
      <c r="ARX165" s="1" t="str">
        <f>+IFERROR(VLOOKUP(C165,'[2]20180327오더자료'!$E$141642:$F$141657,2,0),"")</f>
        <v/>
      </c>
      <c r="ARY165" s="1" t="str">
        <f>+IFERROR(VLOOKUP(C165,'[2]20180327오더자료'!$E$141691:$F$141702,2,0),"")</f>
        <v/>
      </c>
      <c r="ARZ165" s="1" t="str">
        <f>+IFERROR(VLOOKUP(C165,'[2]20180327오더자료'!$E$141723:$F$141733,2,0),"")</f>
        <v/>
      </c>
      <c r="ASA165" s="1" t="str">
        <f t="shared" si="101"/>
        <v/>
      </c>
      <c r="ASB165" s="1" t="str">
        <f>+IFERROR(VLOOKUP(C165,'[2]20180327오더자료'!$E$141736:$F$141748,2,0),"")</f>
        <v/>
      </c>
      <c r="ASC165" s="1" t="str">
        <f>+IFERROR(VLOOKUP(C165,'[2]20180327오더자료'!$E$141807:$F$141820,2,0),"")</f>
        <v/>
      </c>
      <c r="ASD165" s="1" t="str">
        <f>+IFERROR(VLOOKUP(C165,'[2]20180327오더자료'!$E$141837:$F$141847,2,0),"")</f>
        <v/>
      </c>
    </row>
    <row r="166" spans="1:1174" customFormat="1" x14ac:dyDescent="0.3">
      <c r="A166" s="1" t="s">
        <v>31</v>
      </c>
      <c r="B166" s="1" t="s">
        <v>31</v>
      </c>
      <c r="C166" s="1" t="s">
        <v>31</v>
      </c>
      <c r="D166" s="1" t="str">
        <f>+IFERROR(VLOOKUP(C166,'[1]20180327오더자료'!$D$58080:$E$58091,2,0),"")</f>
        <v/>
      </c>
      <c r="E166" s="1" t="e">
        <f>+VLOOKUP(C166,'[1]20180327오더자료'!$D$58208:$E$58221,2,0)</f>
        <v>#N/A</v>
      </c>
      <c r="F166" s="1" t="e">
        <f>+VLOOKUP(C166,'[1]20180327오더자료'!$D$58403:$E$58410,2,0)</f>
        <v>#N/A</v>
      </c>
      <c r="G166" s="1" t="e">
        <f>+VLOOKUP(C166,'[1]20180327오더자료'!$D$58419:$E$58431,2,0)</f>
        <v>#N/A</v>
      </c>
      <c r="H166" s="1" t="e">
        <f t="shared" si="86"/>
        <v>#N/A</v>
      </c>
      <c r="I166" s="23" t="e">
        <f>+VLOOKUP(C166,'[1]20180327오더자료'!$D$58524:$E$58537,2,0)</f>
        <v>#N/A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23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>
        <v>1</v>
      </c>
      <c r="LU166" s="1"/>
      <c r="LV166" s="1" t="str">
        <f>+IFERROR(VLOOKUP(C166,'[2]20180327오더자료'!$E$150410:$F$150420,2,0),"")</f>
        <v/>
      </c>
      <c r="LW166" s="1" t="str">
        <f>+IFERROR(VLOOKUP(C166,'[2]20180327오더자료'!$E$150552:$F$150563,2,0),"")</f>
        <v/>
      </c>
      <c r="LX166" s="1" t="str">
        <f>+IFERROR(VLOOKUP(C166,'[2]20180327오더자료'!$E$150593:$F$150604,2,0),"")</f>
        <v/>
      </c>
      <c r="LY166" s="1" t="str">
        <f>+IFERROR(VLOOKUP(C166,'[2]20180327오더자료'!$E$150739:$F$150749,2,0),"")</f>
        <v/>
      </c>
      <c r="LZ166" s="1" t="str">
        <f>+IFERROR(VLOOKUP(C166,'[2]20180327오더자료'!$E$150825:$F$150838,2,0),"")</f>
        <v/>
      </c>
      <c r="MA166" s="1" t="str">
        <f>+IFERROR(VLOOKUP(C166,'[2]20180327오더자료'!$E$150978:$F$150990,2,0),"")</f>
        <v/>
      </c>
      <c r="MB166" s="1" t="str">
        <f>+IFERROR(VLOOKUP(C166,'[2]20180327오더자료'!$E$151216:$F$151234,2,0),"")</f>
        <v/>
      </c>
      <c r="MC166" s="1"/>
      <c r="MD166" s="1" t="str">
        <f>+IFERROR(VLOOKUP(C166,'[2]20180327오더자료'!$E$151254:$F$151264,2,0),"")</f>
        <v/>
      </c>
      <c r="ME166" s="1"/>
      <c r="MF166" s="1"/>
      <c r="MG166" s="1" t="str">
        <f>+IFERROR(VLOOKUP(C166,'[2]20180327오더자료'!$E$151279:$F$151290,2,0),"")</f>
        <v/>
      </c>
      <c r="MH166" s="1" t="str">
        <f>+IFERROR(VLOOKUP(C166,'[2]20180327오더자료'!$E$151310:$F$151321,2,0),"")</f>
        <v/>
      </c>
      <c r="MI166" s="1" t="str">
        <f>+IFERROR(VLOOKUP(C166,'[2]20180327오더자료'!$E$151344:$F$151356,2,0),"")</f>
        <v/>
      </c>
      <c r="MJ166" s="1" t="str">
        <f>+IFERROR(VLOOKUP(C166,'[2]20180327오더자료'!$E$151425:$F$151434,2,0),"")</f>
        <v/>
      </c>
      <c r="MK166" s="1" t="str">
        <f>+IFERROR(VLOOKUP(C166,'[2]20180327오더자료'!$E$151515:$F$151526,2,0),"")</f>
        <v/>
      </c>
      <c r="ML166" s="1" t="str">
        <f>+IFERROR(VLOOKUP(C166,'[2]20180327오더자료'!$E$151539:$F$151547,2,0),"")</f>
        <v/>
      </c>
      <c r="MM166" s="1" t="str">
        <f>+IFERROR(VLOOKUP(C166,'[2]20180327오더자료'!$E$151573:$F$151583,2,0),"")</f>
        <v/>
      </c>
      <c r="MN166" s="1" t="str">
        <f>+IFERROR(VLOOKUP(C166,'[2]20180327오더자료'!$E$151827:$F$151838,2,0),"")</f>
        <v/>
      </c>
      <c r="MO166" s="1" t="str">
        <f>+IFERROR(VLOOKUP(C166,'[2]20180327오더자료'!$E$151871:$F$151889,2,0),"")</f>
        <v/>
      </c>
      <c r="MP166" s="1" t="str">
        <f>+IFERROR(VLOOKUP(C166,'[2]20180327오더자료'!$E$151906:$F$151918,2,0),"")</f>
        <v/>
      </c>
      <c r="MQ166" s="1" t="str">
        <f>+IFERROR(VLOOKUP(C166,'[2]20180327오더자료'!$E$152072:$F$152084,2,0),"")</f>
        <v/>
      </c>
      <c r="MR166" s="1" t="str">
        <f>+IFERROR(VLOOKUP(C166,'[2]20180327오더자료'!$E$152097:$F$152105,2,0),"")</f>
        <v/>
      </c>
      <c r="MS166" s="1" t="str">
        <f>+IFERROR(VLOOKUP(C166,'[2]20180327오더자료'!$E$152106:$F$152120,2,0),"")</f>
        <v/>
      </c>
      <c r="MT166" s="1"/>
      <c r="MU166" s="1" t="str">
        <f>+IFERROR(VLOOKUP(C166,'[2]20180327오더자료'!$E$152151:$F$152159,2,0),"")</f>
        <v/>
      </c>
      <c r="MV166" s="1" t="str">
        <f>+IFERROR(VLOOKUP(C166,'[2]20180327오더자료'!$E$152216:$F$152227,2,0),"")</f>
        <v/>
      </c>
      <c r="MW166" s="1" t="str">
        <f>+IFERROR(VLOOKUP(C160,'[2]20180327오더자료'!$E$152249:$F$152275,2,0),"")</f>
        <v/>
      </c>
      <c r="MX166" s="1" t="str">
        <f>+IFERROR(VLOOKUP(C166,'[2]20180327오더자료'!$E$152276:$F$152288,2,0),"")</f>
        <v/>
      </c>
      <c r="MY166" s="1"/>
      <c r="MZ166" s="1" t="str">
        <f>+IFERROR(VLOOKUP(C166,'[2]20180327오더자료'!$E$152310:$F$152332,2,0),"")</f>
        <v/>
      </c>
      <c r="NA166" s="1"/>
      <c r="NB166" s="1" t="str">
        <f>+IFERROR(VLOOKUP(C166,'[2]20180327오더자료'!$E$152426:$F$152437,2,0),"")</f>
        <v/>
      </c>
      <c r="NC166" s="1" t="str">
        <f>+IFERROR(VLOOKUP(C166,'[2]20180327오더자료'!$E$152533:$F$152543,2,0),"")</f>
        <v/>
      </c>
      <c r="ND166" s="1" t="str">
        <f>+IFERROR(VLOOKUP(C166,'[2]20180327오더자료'!$E$152558:$F$152573,2,0),"")</f>
        <v/>
      </c>
      <c r="NE166" s="1" t="str">
        <f>+IFERROR(VLOOKUP(C166,'[2]20180327오더자료'!$E$152574:$F$152608,2,0),"")</f>
        <v/>
      </c>
      <c r="NF166" s="1" t="str">
        <f>+IFERROR(VLOOKUP(C166,'[2]20180327오더자료'!$E$152695:$F$152707,2,0),"")</f>
        <v/>
      </c>
      <c r="NG166" s="1" t="str">
        <f>+IFERROR(VLOOKUP(C166,'[2]20180327오더자료'!$E$152757:$F$152774,2,0),"")</f>
        <v/>
      </c>
      <c r="NH166" s="1" t="str">
        <f>+IFERROR(VLOOKUP(C166,'[2]20180327오더자료'!$E$152799:$F$152811,2,0),"")</f>
        <v/>
      </c>
      <c r="NI166" s="1" t="str">
        <f>+IFERROR(VLOOKUP(C166,'[2]20180327오더자료'!$E$152894:$F$152904,2,0),"")</f>
        <v/>
      </c>
      <c r="NJ166" s="1" t="str">
        <f>+IFERROR(VLOOKUP(C166,'[2]20180327오더자료'!$E$152986:$F$152997,2,0),"")</f>
        <v/>
      </c>
      <c r="NK166" s="1" t="str">
        <f>+IFERROR(VLOOKUP(C166,'[2]20180327오더자료'!$E$153075:$F$153095,2,0),"")</f>
        <v/>
      </c>
      <c r="NL166" s="1" t="str">
        <f>+IFERROR(VLOOKUP(C166,'[2]20180327오더자료'!$E$153109:$F$153120,2,0),"")</f>
        <v/>
      </c>
      <c r="NM166" s="1" t="str">
        <f>+IFERROR(VLOOKUP(C166,'[2]20180327오더자료'!$E$153184:$F$153194,2,0),"")</f>
        <v/>
      </c>
      <c r="NN166" s="1"/>
      <c r="NO166" s="1" t="str">
        <f>+IFERROR(VLOOKUP(C166,'[2]20180327오더자료'!$E$153300:$F$153309,2,0),"")</f>
        <v/>
      </c>
      <c r="NP166" s="1" t="str">
        <f>+IFERROR(VLOOKUP(C166,'[2]20180327오더자료'!$E$153353:$F$153363,2,0),"")</f>
        <v/>
      </c>
      <c r="NQ166" s="1" t="str">
        <f>+IFERROR(VLOOKUP(C166,'[2]20180327오더자료'!$E$153421:$F$153434,2,0),"")</f>
        <v/>
      </c>
      <c r="NR166" s="1" t="str">
        <f>+IFERROR(VLOOKUP(C166,'[2]20180327오더자료'!$E$153436:$F$153452,2,0),"")</f>
        <v/>
      </c>
      <c r="NS166" s="1"/>
      <c r="NT166" s="1" t="str">
        <f>+IFERROR(VLOOKUP(C166,'[2]20180327오더자료'!$E$153463:$F$153472,2,0),"")</f>
        <v/>
      </c>
      <c r="NU166" s="1" t="str">
        <f>+IFERROR(VLOOKUP(C166,'[2]20180327오더자료'!$E$153564:$F$153578,2,0),"")</f>
        <v/>
      </c>
      <c r="NV166" s="1" t="str">
        <f>+IFERROR(VLOOKUP(C166,'[2]20180327오더자료'!$E$153621:$F$153632,2,0),"")</f>
        <v/>
      </c>
      <c r="NW166" s="1"/>
      <c r="NX166" s="1"/>
      <c r="NY166" s="1"/>
      <c r="NZ166" s="1" t="str">
        <f>+IFERROR(VLOOKUP(C166,'[2]20180327오더자료'!$E$153678:$F$153689,2,0),"")</f>
        <v/>
      </c>
      <c r="OA166" s="1" t="str">
        <f>+IFERROR(VLOOKUP(C166,'[2]20180327오더자료'!$E$153706:$F$153717,2,0),"")</f>
        <v/>
      </c>
      <c r="OB166" s="1" t="str">
        <f>+IFERROR(VLOOKUP(C166,'[2]20180327오더자료'!$E$153765:$F$153777,2,0),"")</f>
        <v/>
      </c>
      <c r="OC166" s="1" t="str">
        <f>+IFERROR(VLOOKUP(C166,'[2]20180327오더자료'!$E$153857:$F$153870,2,0),"")</f>
        <v/>
      </c>
      <c r="OD166" s="1" t="str">
        <f>+IFERROR(VLOOKUP(C166,'[2]20180327오더자료'!$E$153951:$F$153961,2,0),"")</f>
        <v/>
      </c>
      <c r="OE166" s="1" t="str">
        <f>+IFERROR(VLOOKUP(C166,'[2]20180327오더자료'!$E$154040:$F$154051,2,0),"")</f>
        <v/>
      </c>
      <c r="OF166" s="1" t="str">
        <f>+IFERROR(VLOOKUP(C166,'[2]20180327오더자료'!$E$154371:$F$154381,2,0),"")</f>
        <v/>
      </c>
      <c r="OG166" s="1" t="str">
        <f>+IFERROR(VLOOKUP(C166,'[2]20180327오더자료'!$E$154067:$F$154086,2,0),"")</f>
        <v/>
      </c>
      <c r="OH166" s="1" t="str">
        <f>+IFERROR(VLOOKUP(C166,'[2]20180327오더자료'!$E$154087:$F$154098,2,0),"")</f>
        <v/>
      </c>
      <c r="OI166" s="1" t="str">
        <f>+IFERROR(VLOOKUP(C166,'[2]20180327오더자료'!$E$154183:$F$154195,2,0),"")</f>
        <v/>
      </c>
      <c r="OJ166" s="1" t="str">
        <f>+IFERROR(VLOOKUP(C166,'[2]20180327오더자료'!$E$154317:$F$154327,2,0),"")</f>
        <v/>
      </c>
      <c r="OK166" s="1" t="str">
        <f>+IFERROR(VLOOKUP(C166,'[2]20180327오더자료'!$E$154346:$F$154354,2,0),"")</f>
        <v/>
      </c>
      <c r="OL166" s="1" t="str">
        <f>+IFERROR(VLOOKUP(C166,'[2]20180327오더자료'!$E$154371:$F$154381,2,0),"")</f>
        <v/>
      </c>
      <c r="OM166" s="1" t="str">
        <f>+IFERROR(VLOOKUP(C166,'[2]20180327오더자료'!$E$154481:$F$154492,2,0),"")</f>
        <v/>
      </c>
      <c r="ON166" s="1" t="str">
        <f>+IFERROR(VLOOKUP(C166,'[2]20180327오더자료'!$E$154574:$F$154588,2,0),"")</f>
        <v/>
      </c>
      <c r="OO166" s="1" t="str">
        <f>+IFERROR(VLOOKUP(C166,'[2]20180327오더자료'!$E$154654:$F$154674,2,0),"")</f>
        <v/>
      </c>
      <c r="OP166" s="1" t="str">
        <f>+IFERROR(VLOOKUP(C166,'[2]20180327오더자료'!$E$154992:$F$154999,2,0),"")</f>
        <v/>
      </c>
      <c r="OQ166" s="1" t="str">
        <f>+IFERROR(VLOOKUP(C166,'[2]20180327오더자료'!$E$155020:$F$155043,2,0),"")</f>
        <v/>
      </c>
      <c r="OR166" s="1" t="str">
        <f>+IFERROR(VLOOKUP(C166,'[2]20180327오더자료'!$E$155052:$F$155061,2,0),"")</f>
        <v/>
      </c>
      <c r="OS166" s="1"/>
      <c r="OT166" s="1" t="str">
        <f>+IFERROR(VLOOKUP(C166,'[2]20180327오더자료'!$E$155084:$F$155096,2,0),"")</f>
        <v/>
      </c>
      <c r="OU166" s="1" t="str">
        <f>+IFERROR(VLOOKUP(C166,'[2]20180327오더자료'!$E$155115:$F$155134,2,0),"")</f>
        <v/>
      </c>
      <c r="OV166" s="1" t="str">
        <f>+IFERROR(VLOOKUP(C166,'[2]20180327오더자료'!$E$155135:$F$155148,2,0),"")</f>
        <v/>
      </c>
      <c r="OW166" s="1" t="str">
        <f>+IFERROR(VLOOKUP(C166,'[2]20180327오더자료'!$E$155168:$F$155183,2,0),"")</f>
        <v/>
      </c>
      <c r="OX166" s="1" t="str">
        <f>+IFERROR(VLOOKUP(C166,'[2]20180327오더자료'!$E$155239:$F$155249,2,0),"")</f>
        <v/>
      </c>
      <c r="OY166" s="1" t="str">
        <f>+IFERROR(VLOOKUP(C166,'[2]20180327오더자료'!$E$155264:$F$155275,2,0),"")</f>
        <v/>
      </c>
      <c r="OZ166" s="1" t="str">
        <f>+IFERROR(VLOOKUP(C166,'[2]20180327오더자료'!$E$155297:$F$155311,2,0),"")</f>
        <v/>
      </c>
      <c r="PA166" s="1"/>
      <c r="PB166" s="1" t="str">
        <f>+IFERROR(VLOOKUP(C166,'[2]20180327오더자료'!$E$155331:$F$155343,2,0),"")</f>
        <v/>
      </c>
      <c r="PC166" s="1" t="str">
        <f>+IFERROR(VLOOKUP(C166,'[2]20180327오더자료'!$E$155419:$F$155429,2,0),"")</f>
        <v/>
      </c>
      <c r="PD166" s="1" t="str">
        <f>+IFERROR(VLOOKUP(C166,'[2]20180327오더자료'!$E$155430:$F$155440,2,0),"")</f>
        <v/>
      </c>
      <c r="PE166" s="1" t="str">
        <f>+IFERROR(VLOOKUP(C166,'[2]20180327오더자료'!$E$155503:$F$155510,2,0),"")</f>
        <v/>
      </c>
      <c r="PF166" s="1" t="str">
        <f>+IFERROR(VLOOKUP(C166,'[2]20180327오더자료'!$E$155511:$F$155525,2,0),"")</f>
        <v/>
      </c>
      <c r="PG166" s="1" t="str">
        <f>+IFERROR(VLOOKUP(C166,'[2]20180327오더자료'!$E$155549:$F$155567,2,0),"")</f>
        <v/>
      </c>
      <c r="PH166" s="1" t="str">
        <f>+IFERROR(VLOOKUP(C166,'[2]20180327오더자료'!$E$155600:$G$155621,2,0),"")</f>
        <v/>
      </c>
      <c r="PI166" s="1" t="str">
        <f>+IFERROR(VLOOKUP(C166,'[2]20180327오더자료'!$E$155632:$F$155645,2,0),"")</f>
        <v/>
      </c>
      <c r="PJ166" s="1" t="str">
        <f>+IFERROR(VLOOKUP(C166,'[2]20180327오더자료'!$E$155669:$F$155680,2,0),"")</f>
        <v/>
      </c>
      <c r="PK166" s="1" t="str">
        <f>+IFERROR(VLOOKUP(C166,'[2]20180327오더자료'!$E$155995:$F$156005,2,0),"")</f>
        <v/>
      </c>
      <c r="PL166" s="1"/>
      <c r="PM166" s="1" t="str">
        <f>+IFERROR(VLOOKUP(C166,'[2]20180327오더자료'!$E$156160:$F$156171,2,0),"")</f>
        <v/>
      </c>
      <c r="PN166" s="1" t="str">
        <f>+IFERROR(VLOOKUP(C166,'[2]20180327오더자료'!$E$156447:$F$156454,2,0),"")</f>
        <v/>
      </c>
      <c r="PO166" s="1" t="str">
        <f>+IFERROR(VLOOKUP(C166,'[2]20180327오더자료'!$E$156225:$F$156235,2,0),"")</f>
        <v/>
      </c>
      <c r="PP166" s="1" t="str">
        <f>+IFERROR(VLOOKUP(C166,'[2]20180327오더자료'!$E$156516:$F$156530,2,0),"")</f>
        <v/>
      </c>
      <c r="PQ166" s="1" t="str">
        <f>+IFERROR(VLOOKUP(C166,'[2]20180327오더자료'!$E$156748:$F$156755,2,0),"")</f>
        <v/>
      </c>
      <c r="PR166" s="1"/>
      <c r="PS166" s="1" t="str">
        <f>+IFERROR(VLOOKUP(C166,'[2]20180327오더자료'!$E$156771:$F$156791,2,0),"")</f>
        <v/>
      </c>
      <c r="PT166" s="1" t="str">
        <f>+IFERROR(VLOOKUP(C166,'[2]20180327오더자료'!$E$156828:$F$156837,2,0),"")</f>
        <v/>
      </c>
      <c r="PU166" s="1" t="str">
        <f>+IFERROR(VLOOKUP(C166,'[2]20180327오더자료'!$E$156837:$F$156846,2,0),"")</f>
        <v/>
      </c>
      <c r="PV166" s="1"/>
      <c r="PW166" s="1"/>
      <c r="PX166" s="1" t="str">
        <f>+IFERROR(VLOOKUP(C166,'[2]20180327오더자료'!$E$156900:$F$156908,2,0),"")</f>
        <v/>
      </c>
      <c r="PY166" s="1" t="str">
        <f>+IFERROR(VLOOKUP(C166,'[2]20180327오더자료'!$E$156917:$F$156927,2,0),"")</f>
        <v/>
      </c>
      <c r="PZ166" s="1" t="str">
        <f>+IFERROR(VLOOKUP(C166,'[2]20180327오더자료'!$E$156985:$F$156997,2,0),"")</f>
        <v/>
      </c>
      <c r="QA166" s="1" t="str">
        <f>+IFERROR(VLOOKUP(C166,'[2]20180327오더자료'!$E$157031:$F$157046,2,0),"")</f>
        <v/>
      </c>
      <c r="QB166" s="1" t="str">
        <f>+IFERROR(VLOOKUP(C166,'[2]20180327오더자료'!$E$157091:$F$157103,2,0),"")</f>
        <v/>
      </c>
      <c r="QC166" s="1" t="str">
        <f>+IFERROR(VLOOKUP(C166,'[2]20180327오더자료'!$E$157156:$F$157167,2,0),"")</f>
        <v/>
      </c>
      <c r="QD166" s="1" t="str">
        <f>+IFERROR(VLOOKUP(C166,'[2]20180327오더자료'!$E$157283:$F$157294,2,0),"")</f>
        <v/>
      </c>
      <c r="QE166" s="1" t="str">
        <f>+IFERROR(VLOOKUP(C166,'[2]20180327오더자료'!$E$157312:$F$157325,2,0),"")</f>
        <v/>
      </c>
      <c r="QF166" s="1" t="str">
        <f>+IFERROR(VLOOKUP(C166,'[2]20180327오더자료'!$E$157614:$F$157625,2,0),"")</f>
        <v/>
      </c>
      <c r="QG166" s="1"/>
      <c r="QH166" s="1" t="str">
        <f>+IFERROR(VLOOKUP(C166,'[2]20180327오더자료'!$E$157677:$F$157688,2,0),"")</f>
        <v/>
      </c>
      <c r="QI166" s="1" t="str">
        <f>+IFERROR(VLOOKUP(C166,'[2]20180327오더자료'!$E$157703:$F$157710,2,0),"")</f>
        <v/>
      </c>
      <c r="QJ166" s="1" t="str">
        <f>+IFERROR(VLOOKUP(C166,'[2]20180327오더자료'!$E$157731:$F$157744,2,0),"")</f>
        <v/>
      </c>
      <c r="QK166" s="1" t="str">
        <f>+IFERROR(VLOOKUP(C166,'[2]20180327오더자료'!$E$157812:$F$157824,2,0),"")</f>
        <v/>
      </c>
      <c r="QL166" s="1" t="str">
        <f>+IFERROR(VLOOKUP(C166,'[2]20180327오더자료'!$E$157841:$F$157858,2,0),"")</f>
        <v/>
      </c>
      <c r="QM166" s="1"/>
      <c r="QN166" s="1"/>
      <c r="QO166" s="1" t="str">
        <f>+IFERROR(VLOOKUP(C166,'[2]20180327오더자료'!$E$157861:$F$157871,2,0),"")</f>
        <v/>
      </c>
      <c r="QP166" s="1"/>
      <c r="QQ166" s="1" t="str">
        <f>+IFERROR(VLOOKUP(C166,'[2]20180327오더자료'!$E$157885:$F$157903,2,0),"")</f>
        <v/>
      </c>
      <c r="QR166" s="1"/>
      <c r="QS166" s="1" t="str">
        <f>+IFERROR(VLOOKUP(C166,'[2]20180327오더자료'!$E$157942:$F$157953,2,0),"")</f>
        <v/>
      </c>
      <c r="QT166" s="1" t="str">
        <f>+IFERROR(VLOOKUP(C166,'[2]20180327오더자료'!$E$158068:$F$158080,2,0),"")</f>
        <v/>
      </c>
      <c r="QU166" s="1" t="str">
        <f>+IFERROR(VLOOKUP(C166,'[2]20180327오더자료'!$E$158208:$F$158220,2,0),"")</f>
        <v/>
      </c>
      <c r="QV166" s="1" t="str">
        <f>+IFERROR(VLOOKUP(C166,'[2]20180327오더자료'!$E$158265:$F$158277,2,0),"")</f>
        <v/>
      </c>
      <c r="QW166" s="1" t="str">
        <f>+IFERROR(VLOOKUP(C166,'[2]20180327오더자료'!$E$158297:$F$158306,2,0),"")</f>
        <v/>
      </c>
      <c r="QX166" s="1" t="str">
        <f>+IFERROR(VLOOKUP(C166,'[2]20180327오더자료'!$E$158362:$F$158372,2,0),"")</f>
        <v/>
      </c>
      <c r="QY166" s="1" t="str">
        <f>+IFERROR(VLOOKUP(C166,'[2]20180327오더자료'!$E$158418:$F$158426,2,0),"")</f>
        <v/>
      </c>
      <c r="QZ166" s="1" t="str">
        <f>+IFERROR(VLOOKUP(C166,'[2]20180327오더자료'!$E$158463:$F$158475,2,0),"")</f>
        <v/>
      </c>
      <c r="RA166" s="1" t="str">
        <f>+IFERROR(VLOOKUP(C166,'[2]20180327오더자료'!$E$158490:$F$158500,2,0),"")</f>
        <v/>
      </c>
      <c r="RB166" s="1" t="str">
        <f>+IFERROR(VLOOKUP(C166,'[2]20180327오더자료'!$E$158526:$F$158537,2,0),"")</f>
        <v/>
      </c>
      <c r="RC166" s="1"/>
      <c r="RD166" s="1"/>
      <c r="RE166" s="1" t="str">
        <f>+IFERROR(VLOOKUP(C166,'[2]20180327오더자료'!$E$158564:$F$158576,2,0),"")</f>
        <v/>
      </c>
      <c r="RF166" s="1" t="str">
        <f>+IFERROR(VLOOKUP(C166,'[2]20180327오더자료'!$E$158624:$F$158631,2,0),"")</f>
        <v/>
      </c>
      <c r="RG166" s="1" t="str">
        <f>+IFERROR(VLOOKUP(C166,'[2]20180327오더자료'!$E$158640:$F$158650,2,0),"")</f>
        <v/>
      </c>
      <c r="RH166" s="1" t="str">
        <f>+IFERROR(VLOOKUP(C166,'[2]20180327오더자료'!$E$158703:$F$158715,2,0),"")</f>
        <v/>
      </c>
      <c r="RI166" s="1"/>
      <c r="RJ166" s="1"/>
      <c r="RK166" s="1" t="str">
        <f>+IFERROR(VLOOKUP(C166,'[2]20180327오더자료'!$E$158759:$F$158767,2,0),"")</f>
        <v/>
      </c>
      <c r="RL166" s="1" t="str">
        <f>+IFERROR(VLOOKUP(C166,'[2]20180327오더자료'!$E$158786:$F$158794,2,0),"")</f>
        <v/>
      </c>
      <c r="RM166" s="1" t="str">
        <f>+IFERROR(VLOOKUP(C166,'[2]20180327오더자료'!$E$158810:$F$158820,2,0),"")</f>
        <v/>
      </c>
      <c r="RN166" s="1" t="str">
        <f>+IFERROR(VLOOKUP(C166,'[2]20180327오더자료'!$E$158899:$F$158912,2,0),"")</f>
        <v/>
      </c>
      <c r="RO166" s="1" t="str">
        <f>+IFERROR(VLOOKUP(C166,'[2]20180327오더자료'!$E$158935:$F$158951,2,0),"")</f>
        <v/>
      </c>
      <c r="RP166" s="1"/>
      <c r="RQ166" s="1" t="str">
        <f>+IFERROR(VLOOKUP(C166,'[2]20180327오더자료'!$E$158954:$F$158963,2,0),"")</f>
        <v/>
      </c>
      <c r="RR166" s="1" t="str">
        <f>+IFERROR(VLOOKUP(C166,'[2]20180327오더자료'!$E$158974:$F$158986,2,0),"")</f>
        <v/>
      </c>
      <c r="RS166" s="1" t="str">
        <f>+IFERROR(VLOOKUP(C166,'[2]20180327오더자료'!$E$158998:$F$159011,2,0),"")</f>
        <v/>
      </c>
      <c r="RT166" s="1"/>
      <c r="RU166" s="1"/>
      <c r="RV166" s="1" t="str">
        <f>+IFERROR(VLOOKUP(C166,'[2]20180327오더자료'!$E$159265:$F$159277,2,0),"")</f>
        <v/>
      </c>
      <c r="RW166" s="1"/>
      <c r="RX166" s="1" t="str">
        <f>+IFERROR(VLOOKUP(C166,'[2]20180327오더자료'!$E$159369:$F$159377,2,0),"")</f>
        <v/>
      </c>
      <c r="RY166" s="1" t="str">
        <f>+IFERROR(VLOOKUP(C166,'[2]20180327오더자료'!$E$159449:$F$159462,2,0),"")</f>
        <v/>
      </c>
      <c r="RZ166" s="1" t="str">
        <f>+IFERROR(VLOOKUP(C166,'[2]20180327오더자료'!$E$159539:$F$159547,2,0),"")</f>
        <v/>
      </c>
      <c r="SA166" s="1" t="str">
        <f>+IFERROR(VLOOKUP(C166,'[2]20180327오더자료'!$E$159758:$F$159768,2,0),"")</f>
        <v/>
      </c>
      <c r="SB166" s="1" t="str">
        <f>+IFERROR(VLOOKUP(C166,'[2]20180327오더자료'!$E$159851:$F$159861,2,0),"")</f>
        <v/>
      </c>
      <c r="SD166" s="1" t="str">
        <f>+IFERROR(VLOOKUP(C166,'[2]20180327오더자료'!$E$159873:$F$159891,2,0),"")</f>
        <v/>
      </c>
      <c r="SE166" s="1" t="str">
        <f>+IFERROR(VLOOKUP(C166,'[2]20180327오더자료'!$E$159892:$F$159902,2,0),"")</f>
        <v/>
      </c>
      <c r="SF166" s="1" t="str">
        <f>+IFERROR(VLOOKUP(C166,'[2]20180327오더자료'!$E$159935:$F$159947,2,0),"")</f>
        <v/>
      </c>
      <c r="SG166" s="1" t="str">
        <f>+IFERROR(VLOOKUP(C166,'[2]20180327오더자료'!$E$159966:$F$159983,2,0),"")</f>
        <v/>
      </c>
      <c r="SH166" s="1" t="str">
        <f>+IFERROR(VLOOKUP(C166,'[2]20180327오더자료'!$E$159984:$F$159993,2,0),"")</f>
        <v/>
      </c>
      <c r="SI166" s="1" t="str">
        <f>+IFERROR(VLOOKUP(C166,'[2]20180327오더자료'!$E$160008:$F$160019,2,0),"")</f>
        <v/>
      </c>
      <c r="SJ166" s="1" t="str">
        <f>+IFERROR(VLOOKUP(C166,'[2]20180327오더자료'!$E$160037:$F$160048,2,0),"")</f>
        <v/>
      </c>
      <c r="SK166" s="1" t="str">
        <f>+IFERROR(VLOOKUP(C166,'[2]20180327오더자료'!$E$160099:$F$160110,2,0),"")</f>
        <v/>
      </c>
      <c r="SL166" s="1" t="str">
        <f>+IFERROR(VLOOKUP(C166,'[2]20180327오더자료'!$E$160300:$F$160312,2,0),"")</f>
        <v/>
      </c>
      <c r="SM166" s="1" t="str">
        <f>+IFERROR(VLOOKUP(C166,'[2]20180327오더자료'!$E$160411:$F$160421,2,0),"")</f>
        <v/>
      </c>
      <c r="SN166" s="1"/>
      <c r="SO166" s="1" t="str">
        <f>+IFERROR(VLOOKUP(C166,'[2]20180327오더자료'!$E$160504:$F$160512,2,0),"")</f>
        <v/>
      </c>
      <c r="SP166" s="1" t="str">
        <f>+IFERROR(VLOOKUP(C166,'[2]20180327오더자료'!$E$160513:$F$160526,2,0),"")</f>
        <v/>
      </c>
      <c r="SQ166" s="1"/>
      <c r="SR166" s="1" t="str">
        <f>+IFERROR(VLOOKUP(C166,'[2]20180327오더자료'!$E$160587:$F$160602,2,0),"")</f>
        <v/>
      </c>
      <c r="SS166" s="1" t="str">
        <f>+IFERROR(VLOOKUP(C166,'[2]20180327오더자료'!$E$160603:$F$160610,2,0),"")</f>
        <v/>
      </c>
      <c r="ST166" s="1" t="str">
        <f>+IFERROR(VLOOKUP(C166,'[2]20180327오더자료'!$E$160619:$F$160628,2,0),"")</f>
        <v/>
      </c>
      <c r="SU166" s="1" t="str">
        <f>+IFERROR(VLOOKUP(C166,'[2]20180327오더자료'!$E$160638:$F$160650,2,0),"")</f>
        <v/>
      </c>
      <c r="SV166" s="1"/>
      <c r="SW166" s="1" t="str">
        <f>+IFERROR(VLOOKUP(C166,'[2]20180327오더자료'!$E$160732:$F$160739,2,0),"")</f>
        <v/>
      </c>
      <c r="SX166" s="1" t="str">
        <f>+IFERROR(VLOOKUP(C166,'[2]20180327오더자료'!$E$160752:$F$160764,2,0),"")</f>
        <v/>
      </c>
      <c r="SY166" s="1" t="str">
        <f>+IFERROR(VLOOKUP(C166,'[2]20180327오더자료'!$E$160820:$F$160830,2,0),"")</f>
        <v/>
      </c>
      <c r="SZ166" s="1"/>
      <c r="TA166" s="1" t="str">
        <f>+IFERROR(VLOOKUP(C166,'[2]20180327오더자료'!$E$160904:$F$160916,2,0),"")</f>
        <v/>
      </c>
      <c r="TB166" s="1" t="str">
        <f>+IFERROR(VLOOKUP(C166,'[2]20180327오더자료'!$E$160930:$F$160942,2,0),"")</f>
        <v/>
      </c>
      <c r="TC166" s="1" t="str">
        <f>+IFERROR(VLOOKUP(C166,'[2]20180327오더자료'!$E$161035:$F$161048,2,0),"")</f>
        <v/>
      </c>
      <c r="TD166" s="1"/>
      <c r="TE166" s="1" t="str">
        <f>+IFERROR(VLOOKUP(C166,'[2]20180327오더자료'!$E$161072:$F$161084,2,0),"")</f>
        <v/>
      </c>
      <c r="TF166" s="1" t="str">
        <f>+IFERROR(VLOOKUP(C166,'[2]20180327오더자료'!$E$161205:$F$161216,2,0),"")</f>
        <v/>
      </c>
      <c r="TG166" s="1" t="str">
        <f>+IFERROR(VLOOKUP(C166,'[2]20180327오더자료'!$E$161311:$F$161323,2,0),"")</f>
        <v/>
      </c>
      <c r="TH166" s="1" t="str">
        <f>+IFERROR(VLOOKUP(C166,'[2]20180327오더자료'!$E$161337:$F$161350,2,0),"")</f>
        <v/>
      </c>
      <c r="TI166" s="1" t="str">
        <f>+IFERROR(VLOOKUP(C166,'[2]20180327오더자료'!$E$161414:$F$161422,2,0),"")</f>
        <v/>
      </c>
      <c r="TJ166" s="1"/>
      <c r="TK166" s="1" t="str">
        <f>+IFERROR(VLOOKUP(C166,'[2]20180327오더자료'!$E$161451:$F$161463,2,0),"")</f>
        <v/>
      </c>
      <c r="TL166" s="1" t="str">
        <f>+IFERROR(VLOOKUP(C166,'[2]20180327오더자료'!$E$161563:$F$161574,2,0),"")</f>
        <v/>
      </c>
      <c r="TM166" s="1" t="str">
        <f>+IFERROR(VLOOKUP(C166,'[2]20180327오더자료'!$E$161588:$F$161601,2,0),"")</f>
        <v/>
      </c>
      <c r="TN166" s="1" t="str">
        <f>+IFERROR(VLOOKUP(C166,'[2]20180327오더자료'!$E$161602:$F$161615,2,0),"")</f>
        <v/>
      </c>
      <c r="TO166" s="1" t="str">
        <f>+IFERROR(VLOOKUP(C166,'[2]20180327오더자료'!$E$161703:$F$161722,2,0),"")</f>
        <v/>
      </c>
      <c r="TP166" s="1" t="str">
        <f>+IFERROR(VLOOKUP(C166,'[2]20180327오더자료'!$E$161762:$F$161775,2,0),"")</f>
        <v/>
      </c>
      <c r="TQ166" s="1" t="str">
        <f>+IFERROR(VLOOKUP(C166,'[2]20180327오더자료'!$E$161855:$F$161867,2,0),"")</f>
        <v/>
      </c>
      <c r="TR166" s="1" t="str">
        <f>+IFERROR(VLOOKUP(C166,'[2]20180327오더자료'!$E$161958:$F$161973,2,0),"")</f>
        <v/>
      </c>
      <c r="TS166" s="1" t="str">
        <f>+IFERROR(VLOOKUP(C166,'[2]20180327오더자료'!$E$161984:$F$161998,2,0),"")</f>
        <v/>
      </c>
      <c r="TT166" s="1"/>
      <c r="TU166" s="1" t="str">
        <f>+IFERROR(VLOOKUP(C166,'[2]20180327오더자료'!$E$162024:$F$162038,2,0),"")</f>
        <v/>
      </c>
      <c r="TV166" s="1"/>
      <c r="TW166" s="1" t="str">
        <f>+IFERROR(VLOOKUP(C166,'[2]20180327오더자료'!$E$162058:$F$162071,2,0),"")</f>
        <v/>
      </c>
      <c r="TX166" s="1" t="str">
        <f>+IFERROR(VLOOKUP(C166,'[2]20180327오더자료'!$E$162147:$F$162159,2,0),"")</f>
        <v/>
      </c>
      <c r="TY166" s="1" t="str">
        <f>+IFERROR(VLOOKUP(C166,'[2]20180327오더자료'!$E$162182:$F$162195,2,0),"")</f>
        <v/>
      </c>
      <c r="TZ166" s="1" t="str">
        <f>+IFERROR(VLOOKUP(C166,'[2]20180327오더자료'!$E$162275:$F$162285,2,0),"")</f>
        <v/>
      </c>
      <c r="UA166" s="1" t="str">
        <f>+IFERROR(VLOOKUP(C166,'[2]20180327오더자료'!$E$162467:$F$162481,2,0),"")</f>
        <v/>
      </c>
      <c r="UB166" s="1" t="str">
        <f>+IFERROR(VLOOKUP(C166,'[2]20180327오더자료'!$E$162482:$F$162495,2,0),"")</f>
        <v/>
      </c>
      <c r="UC166" s="1"/>
      <c r="UD166" s="1" t="str">
        <f>+IFERROR(VLOOKUP(C166,'[2]20180327오더자료'!$E$162515:$F$162524,2,0),"")</f>
        <v/>
      </c>
      <c r="UE166" s="1"/>
      <c r="UF166" s="1" t="str">
        <f>+IFERROR(VLOOKUP(C166,'[2]20180327오더자료'!$E$162558:$F$162572,2,0),"")</f>
        <v/>
      </c>
      <c r="UG166" s="1"/>
      <c r="UH166" s="1"/>
      <c r="UI166" s="1" t="str">
        <f>+IFERROR(VLOOKUP(C166,'[2]20180327오더자료'!$E$162617:$F$162635,2,0),"")</f>
        <v/>
      </c>
      <c r="UJ166" s="1" t="e">
        <f>+VLOOKUP(C166,'[2]20180327오더자료'!$E$162639:$F$162647,2,0)</f>
        <v>#N/A</v>
      </c>
      <c r="UK166" s="1" t="e">
        <f>+VLOOKUP(C166,'[2]20180327오더자료'!$E$162727:$F$162741,2,0)</f>
        <v>#N/A</v>
      </c>
      <c r="UL166" s="1" t="str">
        <f>+IFERROR(VLOOKUP(C166,'[2]20180327오더자료'!$E$162777:$F$162789,2,0),"")</f>
        <v/>
      </c>
      <c r="UM166" s="1" t="str">
        <f>+IFERROR(VLOOKUP(C166,'[2]20180327오더자료'!$E$162972:$F$162982,2,0),"")</f>
        <v/>
      </c>
      <c r="UN166" s="1" t="str">
        <f>+IFERROR(VLOOKUP(C166,'[2]20180327오더자료'!$E$163022:$F$163036,2,0),"")</f>
        <v/>
      </c>
      <c r="UO166" s="1"/>
      <c r="UP166" s="1"/>
      <c r="UQ166" s="1" t="str">
        <f>+IFERROR(VLOOKUP(C166,'[2]20180327오더자료'!$E$163041:$F$163055,2,0),"")</f>
        <v/>
      </c>
      <c r="UR166" s="1" t="str">
        <f>+IFERROR(VLOOKUP(C166,'[2]20180327오더자료'!$E$163141:$F$163159,2,0),"")</f>
        <v/>
      </c>
      <c r="US166" s="1" t="str">
        <f>+IFERROR(VLOOKUP(C166,'[2]20180327오더자료'!$E$163188:$F$163201,2,0),"")</f>
        <v/>
      </c>
      <c r="UT166" s="1"/>
      <c r="UU166" s="1" t="str">
        <f>+IFERROR(VLOOKUP(C166,'[2]20180327오더자료'!$E$163229:$F$163241,2,0),"")</f>
        <v/>
      </c>
      <c r="UV166" s="1" t="str">
        <f>+IFERROR(VLOOKUP(C166,'[2]20180327오더자료'!$E$163269:$F$163291,2,0),"")</f>
        <v/>
      </c>
      <c r="UW166" s="1" t="str">
        <f>+IFERROR(VLOOKUP(C166,'[2]20180327오더자료'!$E$163312:$F$163324,2,0),"")</f>
        <v/>
      </c>
      <c r="UX166" s="1" t="str">
        <f>+IFERROR(VLOOKUP(C166,'[2]20180327오더자료'!$E$163350:$F$163364,2,0),"")</f>
        <v/>
      </c>
      <c r="UY166" s="1" t="str">
        <f>+IFERROR(VLOOKUP(C166,'[2]20180327오더자료'!$E$163368:$F$163374,2,0),"")</f>
        <v/>
      </c>
      <c r="UZ166" s="1" t="str">
        <f>+IFERROR(VLOOKUP(C166,'[2]20180327오더자료'!$E$163375:$F$163392,2,0),"")</f>
        <v/>
      </c>
      <c r="VA166" s="1" t="str">
        <f>+IFERROR(VLOOKUP(C166,'[2]20180327오더자료'!$E$163393:$F$163405,2,0),"")</f>
        <v/>
      </c>
      <c r="VB166" s="1" t="str">
        <f>+IFERROR(VLOOKUP(C166,'[2]20180327오더자료'!$E$163437:$F$163443,2,0),"")</f>
        <v/>
      </c>
      <c r="VC166" s="1" t="str">
        <f>+IFERROR(VLOOKUP(C166,'[2]20180327오더자료'!$E$163484:$F$163497,2,0),"")</f>
        <v/>
      </c>
      <c r="VD166" s="1" t="str">
        <f>+IFERROR(VLOOKUP(C166,'[2]20180327오더자료'!$E$163517:$F$163526,2,0),"")</f>
        <v/>
      </c>
      <c r="VE166" s="1" t="str">
        <f>+IFERROR(VLOOKUP(C166,'[2]20180327오더자료'!$E$163549:$F$163558,2,0),"")</f>
        <v/>
      </c>
      <c r="VF166" s="1" t="str">
        <f>+IFERROR(VLOOKUP(C166,'[2]20180327오더자료'!$E$163638:$F$163651,2,0),"")</f>
        <v/>
      </c>
      <c r="VG166" s="1"/>
      <c r="VH166" s="1" t="str">
        <f>+IFERROR(VLOOKUP(C166,'[2]20180327오더자료'!$E$163696:$F$163708,2,0),"")</f>
        <v/>
      </c>
      <c r="VI166" s="1" t="str">
        <f>+IFERROR(VLOOKUP(C166,'[2]20180327오더자료'!$E$163991:$F$164003,2,0),"")</f>
        <v/>
      </c>
      <c r="VJ166" s="1" t="str">
        <f>+IFERROR(VLOOKUP(C166,'[2]20180327오더자료'!$E$164015:$F$164025,2,0),"")</f>
        <v/>
      </c>
      <c r="VK166" s="1" t="str">
        <f>+IFERROR(VLOOKUP(C166,'[2]20180327오더자료'!$E$164074:$F$164086,2,0),"")</f>
        <v/>
      </c>
      <c r="VL166" s="1"/>
      <c r="VM166" s="1" t="str">
        <f>+IFERROR(VLOOKUP(C166,'[2]20180327오더자료'!$E$164099:$F$164113,2,0),"")</f>
        <v/>
      </c>
      <c r="VN166" s="1" t="str">
        <f>+IFERROR(VLOOKUP(C166,'[2]20180327오더자료'!$E$164133:$F$164146,2,0),"")</f>
        <v/>
      </c>
      <c r="VO166" s="1"/>
      <c r="VP166" s="1" t="str">
        <f>+IFERROR(VLOOKUP(C166,'[2]20180327오더자료'!$E$164222:$F$164234,2,0),"")</f>
        <v/>
      </c>
      <c r="VQ166" s="1"/>
      <c r="VR166" s="1" t="str">
        <f>+IFERROR(VLOOKUP(C166,'[2]20180327오더자료'!$E$164248:$F$164257,2,0),"")</f>
        <v/>
      </c>
      <c r="VS166" s="1" t="str">
        <f>+IFERROR(VLOOKUP(C166,'[2]20180327오더자료'!$E$164298:$F$164309,2,0),"")</f>
        <v/>
      </c>
      <c r="VT166" s="1" t="str">
        <f>+IFERROR(VLOOKUP(C166,'[2]20180327오더자료'!$E$164369:$F$164382,2,0),"")</f>
        <v/>
      </c>
      <c r="VU166" s="1" t="str">
        <f>+IFERROR(VLOOKUP(C166,'[2]20180327오더자료'!$E$164411:$F$164420,2,0),"")</f>
        <v/>
      </c>
      <c r="VV166" s="1" t="str">
        <f>+IFERROR(VLOOKUP(C166,'[2]20180327오더자료'!$E$164473:$F$164484,2,0),"")</f>
        <v/>
      </c>
      <c r="VW166" s="1"/>
      <c r="VX166" s="1"/>
      <c r="VY166" s="1" t="str">
        <f>+IFERROR(VLOOKUP(C166,'[2]20180327오더자료'!$E$164586:$F$164597,2,0),"")</f>
        <v/>
      </c>
      <c r="VZ166" s="1"/>
      <c r="WA166" s="1" t="str">
        <f>+IFERROR(VLOOKUP(C166,'[2]20180327오더자료'!$E$164663:$F$164673,2,0),"")</f>
        <v/>
      </c>
      <c r="WB166" s="1" t="str">
        <f>+IFERROR(VLOOKUP(C166,'[2]20180327오더자료'!$E$164731:$F$164740,2,0),"")</f>
        <v/>
      </c>
      <c r="WC166" s="1" t="str">
        <f>+IFERROR(VLOOKUP(C166,'[2]20180327오더자료'!$E$164759:$F$164771,2,0),"")</f>
        <v/>
      </c>
      <c r="WD166" s="1" t="str">
        <f>+IFERROR(VLOOKUP(C166,'[2]20180327오더자료'!$E$164853:$F$164866,2,0),"")</f>
        <v/>
      </c>
      <c r="WE166" s="1" t="str">
        <f>+IFERROR(VLOOKUP(C166,'[2]20180327오더자료'!$E$164916:$F$164929,2,0),"")</f>
        <v/>
      </c>
      <c r="WF166" s="1" t="str">
        <f>+IFERROR(VLOOKUP(C166,'[2]20180327오더자료'!$E$164981:$F$165006,2,0),"")</f>
        <v/>
      </c>
      <c r="WG166" s="1"/>
      <c r="WH166" s="1" t="str">
        <f>+IFERROR(VLOOKUP(C166,'[2]20180327오더자료'!$E$165036:$F$165047,2,0),"")</f>
        <v/>
      </c>
      <c r="WI166" s="1" t="str">
        <f>+IFERROR(VLOOKUP(C166,'[2]20180327오더자료'!$E$165087:$F$165099,2,0),"")</f>
        <v/>
      </c>
      <c r="WJ166" s="1" t="str">
        <f>+IFERROR(VLOOKUP(C166,'[2]20180327오더자료'!$E$165148:$F$165157,2,0),"")</f>
        <v/>
      </c>
      <c r="WK166" s="1" t="str">
        <f>+IFERROR(VLOOKUP(C166,'[2]20180327오더자료'!$E$165202:$F$165212,2,0),"")</f>
        <v/>
      </c>
      <c r="WL166" s="1" t="str">
        <f>+IFERROR(VLOOKUP(C166,'[2]20180327오더자료'!$E$165255:$F$165266,2,0),"")</f>
        <v/>
      </c>
      <c r="WM166" s="1" t="str">
        <f>+IFERROR(VLOOKUP(C166,'[2]20180327오더자료'!$E$165294:$F$165305,2,0),"")</f>
        <v/>
      </c>
      <c r="WN166" s="1" t="str">
        <f>+IFERROR(VLOOKUP(C166,'[2]20180327오더자료'!$E$165363:$F$165375,2,0),"")</f>
        <v/>
      </c>
      <c r="WO166" s="1" t="str">
        <f>+IFERROR(VLOOKUP(C166,'[2]20180327오더자료'!$E$165448:$F$165459,2,0),"")</f>
        <v/>
      </c>
      <c r="WP166" s="1"/>
      <c r="WQ166" s="1" t="str">
        <f>+IFERROR(VLOOKUP(C166,'[2]20180327오더자료'!$E$172759:$F$172773,2,0),"")</f>
        <v/>
      </c>
      <c r="WR166" s="1"/>
      <c r="WS166" s="1"/>
      <c r="WT166" s="1" t="str">
        <f>+IFERROR(VLOOKUP(C166,'[2]20180327오더자료'!$E$167822:$F$167834,2,0),"")</f>
        <v/>
      </c>
      <c r="WU166" s="1" t="str">
        <f>+IFERROR(VLOOKUP(C166,'[2]20180327오더자료'!$E$172860:$F$172884,2,0),"")</f>
        <v/>
      </c>
      <c r="WV166" s="1" t="str">
        <f>+IFERROR(VLOOKUP(C166,'[2]20180327오더자료'!$E$172910:$F$172920,2,0),"")</f>
        <v/>
      </c>
      <c r="WW166" s="1" t="str">
        <f>+IFERROR(VLOOKUP(C166,'[2]20180327오더자료'!$E$172927:$F$172936,2,0),"")</f>
        <v/>
      </c>
      <c r="WX166" s="1" t="str">
        <f>+IFERROR(VLOOKUP(C166,'[2]20180327오더자료'!$E$172937:$F$172950,2,0),"")</f>
        <v/>
      </c>
      <c r="WY166" s="1" t="str">
        <f>+IFERROR(VLOOKUP(C166,'[2]20180327오더자료'!$E$173006:$F$173016,2,0),"")</f>
        <v/>
      </c>
      <c r="WZ166" s="1"/>
      <c r="XA166" s="1" t="str">
        <f>+IFERROR(VLOOKUP(C166,'[2]20180327오더자료'!$E$173070:$F$173081,2,0),"")</f>
        <v/>
      </c>
      <c r="XB166" s="1" t="str">
        <f>+IFERROR(VLOOKUP(C166,'[2]20180327오더자료'!$E$173143:$F$173153,2,0),"")</f>
        <v/>
      </c>
      <c r="XC166" s="1"/>
      <c r="XD166" s="1" t="str">
        <f>+IFERROR(VLOOKUP(C166,'[2]20180327오더자료'!$E$173181:$F$173199,2,0),"")</f>
        <v/>
      </c>
      <c r="XE166" s="1" t="str">
        <f>+IFERROR(VLOOKUP(C166,'[2]20180327오더자료'!$E$173217:$F$173225,2,0),"")</f>
        <v/>
      </c>
      <c r="XF166" s="1"/>
      <c r="XG166" s="1" t="str">
        <f>+IFERROR(VLOOKUP(C166,'[2]20180327오더자료'!$E$173228:$F$173238,2,0),"")</f>
        <v/>
      </c>
      <c r="XH166" s="1" t="str">
        <f>+IFERROR(VLOOKUP(C166,'[2]20180327오더자료'!$E$173277:$F$173287,2,0),"")</f>
        <v/>
      </c>
      <c r="XI166" s="1" t="str">
        <f>+IFERROR(VLOOKUP(C166,'[2]20180327오더자료'!$E$173528:$F$173547,2,0),"")</f>
        <v/>
      </c>
      <c r="XJ166" s="1" t="str">
        <f>+IFERROR(VLOOKUP(C166,'[2]20180327오더자료'!$E$173565:$F$173576,2,0),"")</f>
        <v/>
      </c>
      <c r="XK166" s="1" t="str">
        <f>+IFERROR(VLOOKUP(C166,'[2]20180327오더자료'!$E$173663:$F$173679,2,0),"")</f>
        <v/>
      </c>
      <c r="XL166" s="1" t="str">
        <f>+IFERROR(VLOOKUP(C166,'[2]20180327오더자료'!$E$173680:$F$173699,2,0),"")</f>
        <v/>
      </c>
      <c r="XM166" s="1" t="str">
        <f>+IFERROR(VLOOKUP(C166,'[2]20180327오더자료'!$E$173725:$F$173735,2,0),"")</f>
        <v/>
      </c>
      <c r="XN166" s="1" t="str">
        <f>+IFERROR(VLOOKUP(C166,'[2]20180327오더자료'!$E$173765:$F$173777,2,0),"")</f>
        <v/>
      </c>
      <c r="XO166" s="1" t="str">
        <f>+IFERROR(VLOOKUP(C166,'[2]20180327오더자료'!$E$173812:$F$173823,2,0),"")</f>
        <v/>
      </c>
      <c r="XP166" s="1" t="str">
        <f>+IFERROR(VLOOKUP(C166,'[2]20180327오더자료'!$E$173872:$F$173884,2,0),"")</f>
        <v/>
      </c>
      <c r="XQ166" s="1" t="str">
        <f>+IFERROR(VLOOKUP(C166,'[2]20180327오더자료'!$E$174017:$F$174025,2,0),"")</f>
        <v/>
      </c>
      <c r="XR166" s="1" t="str">
        <f>+IFERROR(VLOOKUP(C166,'[2]20180327오더자료'!$E$174121:$F$174129,2,0),"")</f>
        <v/>
      </c>
      <c r="XS166" s="1" t="str">
        <f>+IFERROR(VLOOKUP(C166,'[2]20180327오더자료'!$E$174155:$F$174172,2,0),"")</f>
        <v/>
      </c>
      <c r="XT166" s="1" t="str">
        <f>+IFERROR(VLOOKUP(C166,'[2]20180327오더자료'!$E$174191:$F$174204,2,0),"")</f>
        <v/>
      </c>
      <c r="XU166" s="1" t="str">
        <f>+IFERROR(VLOOKUP(C166,'[2]20180327오더자료'!$E$174221:$F$174234,2,0),"")</f>
        <v/>
      </c>
      <c r="XV166" s="1"/>
      <c r="XW166" s="1" t="str">
        <f>+IFERROR(VLOOKUP(C166,'[2]20180327오더자료'!$E$174246:$F$174255,2,0),"")</f>
        <v/>
      </c>
      <c r="XX166" s="1" t="str">
        <f>+IFERROR(VLOOKUP(C166,'[2]20180327오더자료'!$E$174290:$F$174303,2,0),"")</f>
        <v/>
      </c>
      <c r="XY166" s="1" t="str">
        <f>+IFERROR(VLOOKUP(C166,'[2]20180327오더자료'!$E$174317:$F$174326,2,0),"")</f>
        <v/>
      </c>
      <c r="XZ166" s="1" t="str">
        <f>+IFERROR(VLOOKUP(C166,'[2]20180327오더자료'!$E$174352:$F$174360,2,0),"")</f>
        <v/>
      </c>
      <c r="YA166" s="1"/>
      <c r="YB166" s="1"/>
      <c r="YC166" s="1"/>
      <c r="YD166" s="1"/>
      <c r="YE166" s="1"/>
      <c r="YF166" s="1"/>
      <c r="YG166" s="1"/>
      <c r="YH166" s="1"/>
      <c r="YI166" s="1"/>
      <c r="YJ166" s="1" t="str">
        <f>+IFERROR(VLOOKUP(C166,'[2]20180327오더자료'!$E$174361:$F$174369,2,0),"")</f>
        <v/>
      </c>
      <c r="YK166" s="1" t="str">
        <f>+IFERROR(VLOOKUP(C166,'[2]20180327오더자료'!$E$174394:$F$174415,2,0),"")</f>
        <v/>
      </c>
      <c r="YL166" s="1" t="str">
        <f>+IFERROR(VLOOKUP(C166,'[2]20180327오더자료'!$E$174429:$F$174441,2,0),"")</f>
        <v/>
      </c>
      <c r="YM166" s="1" t="str">
        <f>+IFERROR(VLOOKUP(C166,'[2]20180327오더자료'!$E$174494:$F$174503,2,0),"")</f>
        <v/>
      </c>
      <c r="YN166" s="1" t="str">
        <f>+IFERROR(VLOOKUP(C166,'[2]20180327오더자료'!$E$174558:$F$174570,2,0),"")</f>
        <v/>
      </c>
      <c r="YO166" s="1" t="str">
        <f>+IFERROR(VLOOKUP(C166,'[2]20180327오더자료'!$E$174595:$F$174607,2,0),"")</f>
        <v/>
      </c>
      <c r="YP166" s="1" t="str">
        <f>+IFERROR(VLOOKUP(C166,'[2]20180327오더자료'!$E$174609:$F$174618,2,0),"")</f>
        <v/>
      </c>
      <c r="YQ166" s="1" t="str">
        <f>+IFERROR(VLOOKUP(C166,'[2]20180327오더자료'!$E$174660:$F$174669,2,0),"")</f>
        <v/>
      </c>
      <c r="YR166" s="1" t="str">
        <f>+IFERROR(VLOOKUP(C166,'[2]20180327오더자료'!$E$174705:$F$174718,2,0),"")</f>
        <v/>
      </c>
      <c r="YS166" s="1"/>
      <c r="YT166" s="1" t="str">
        <f>+IFERROR(VLOOKUP(C166,'[2]20180327오더자료'!$E$174768:$F$174785,2,0),"")</f>
        <v/>
      </c>
      <c r="YU166" s="1" t="str">
        <f>+IFERROR(VLOOKUP(C166,'[2]20180327오더자료'!$E$174823:$F$174832,2,0),"")</f>
        <v/>
      </c>
      <c r="YV166" s="1"/>
      <c r="YW166" s="1" t="str">
        <f>+IFERROR(VLOOKUP(C166,'[2]20180327오더자료'!$E$174845:$F$174857,2,0),"")</f>
        <v/>
      </c>
      <c r="YX166" s="1" t="str">
        <f>+IFERROR(VLOOKUP(C166,'[2]20180327오더자료'!$E$174986:$F$174998,2,0),"")</f>
        <v/>
      </c>
      <c r="YY166" s="1" t="str">
        <f>+IFERROR(VLOOKUP(C166,'[2]20180327오더자료'!$E$174999:$F$175012,2,0),"")</f>
        <v/>
      </c>
      <c r="YZ166" s="1" t="str">
        <f>+IFERROR(VLOOKUP(C166,'[2]20180327오더자료'!$E$175087:$F$175096,2,0),"")</f>
        <v/>
      </c>
      <c r="ZA166" s="1" t="str">
        <f>+IFERROR(VLOOKUP(C166,'[2]20180327오더자료'!$E$175110:$F$175121,2,0),"")</f>
        <v/>
      </c>
      <c r="ZB166" s="1" t="str">
        <f>+IFERROR(VLOOKUP(C166,'[2]20180327오더자료'!$E$175190:$F$175202,2,0),"")</f>
        <v/>
      </c>
      <c r="ZC166" s="1" t="str">
        <f>+IFERROR(VLOOKUP(C166,'[2]20180327오더자료'!$E$175260:$F$175271,2,0),"")</f>
        <v/>
      </c>
      <c r="ZD166" s="1" t="str">
        <f>+IFERROR(VLOOKUP(C166,'[2]20180327오더자료'!$E$175300:$F$175311,2,0),"")</f>
        <v/>
      </c>
      <c r="ZE166" s="1" t="str">
        <f>+IFERROR(VLOOKUP(C166,'[2]20180327오더자료'!$E$175343:$F$175354,2,0),"")</f>
        <v/>
      </c>
      <c r="ZF166" s="1" t="str">
        <f>+IFERROR(VLOOKUP(C166,'[2]20180327오더자료'!$E$175375:$F$175388,2,0),"")</f>
        <v/>
      </c>
      <c r="ZG166" s="1" t="str">
        <f>+IFERROR(VLOOKUP(C166,'[2]20180327오더자료'!$E$175433:$F$175443,2,0),"")</f>
        <v/>
      </c>
      <c r="ZH166" s="1" t="str">
        <f>+IFERROR(VLOOKUP(C166,'[2]20180327오더자료'!$E$175484:$F$175495,2,0),"")</f>
        <v/>
      </c>
      <c r="ZI166" s="1" t="str">
        <f>+IFERROR(VLOOKUP(C166,'[2]20180327오더자료'!$E$175516:$F$175527,2,0),"")</f>
        <v/>
      </c>
      <c r="ZJ166" s="1" t="str">
        <f>+IFERROR(VLOOKUP(C166,'[2]20180327오더자료'!$E$175549:$F$175556,2,0),"")</f>
        <v/>
      </c>
      <c r="ZK166" s="1"/>
      <c r="ZL166" s="1"/>
      <c r="ZM166" s="1"/>
      <c r="ZN166" s="1"/>
      <c r="ZO166" s="1" t="str">
        <f>+IFERROR(VLOOKUP(C166,'[2]20180327오더자료'!$E$175571:$F$175586,2,0),"")</f>
        <v/>
      </c>
      <c r="ZP166" s="1" t="str">
        <f>+IFERROR(VLOOKUP(C166,'[2]20180327오더자료'!$E$175605:$F$175615,2,0),"")</f>
        <v/>
      </c>
      <c r="ZQ166" s="1"/>
      <c r="ZR166" s="1"/>
      <c r="ZS166" s="1" t="str">
        <f>+IFERROR(VLOOKUP(C166,'[2]20180327오더자료'!$E$175644:$F$175651,2,0),"")</f>
        <v/>
      </c>
      <c r="ZT166" s="1"/>
      <c r="ZU166" s="1"/>
      <c r="ZV166" s="1" t="str">
        <f>+IFERROR(VLOOKUP(C166,'[2]20180327오더자료'!$E$175700:$F$175712,2,0),"")</f>
        <v/>
      </c>
      <c r="ZW166" s="1" t="str">
        <f>+IFERROR(VLOOKUP(C166,'[2]20180327오더자료'!$E$175744:$F$175756,2,0),"")</f>
        <v/>
      </c>
      <c r="ZX166" s="1" t="str">
        <f>+IFERROR(VLOOKUP(C166,'[2]20180327오더자료'!$E$175767:$F$175778,2,0),"")</f>
        <v/>
      </c>
      <c r="ZY166" s="1" t="str">
        <f>+IFERROR(VLOOKUP(C166,'[2]20180327오더자료'!$E$175819:$F$175829,2,0),"")</f>
        <v/>
      </c>
      <c r="ZZ166" s="1" t="str">
        <f>+IFERROR(VLOOKUP(C166,'[2]20180327오더자료'!$E$175846:$F$175857,2,0),"")</f>
        <v/>
      </c>
      <c r="AAA166" s="1" t="str">
        <f>+IFERROR(VLOOKUP(C166,'[2]20180327오더자료'!$E$175870:$F$175880,2,0),"")</f>
        <v/>
      </c>
      <c r="AAB166" s="1" t="str">
        <f>+IFERROR(VLOOKUP(C166,'[2]20180327오더자료'!$E$175893:$F$175905,2,0),"")</f>
        <v/>
      </c>
      <c r="AAC166" s="1" t="str">
        <f>+IFERROR(VLOOKUP(C166,'[2]20180327오더자료'!$E$175963:$F$175973,2,0),"")</f>
        <v/>
      </c>
      <c r="AAD166" s="1" t="str">
        <f>+IFERROR(VLOOKUP(C166,'[2]20180327오더자료'!$E$176132:$F$176145,2,0),"")</f>
        <v/>
      </c>
      <c r="AAE166" s="1" t="str">
        <f>+IFERROR(VLOOKUP(C166,'[2]20180327오더자료'!$E$176167:$F$176184,2,0),"")</f>
        <v/>
      </c>
      <c r="AAF166" s="1" t="str">
        <f>+IFERROR(VLOOKUP(C166,'[2]20180327오더자료'!$E$176193:$F$176203,2,0),"")</f>
        <v/>
      </c>
      <c r="AAG166" s="1"/>
      <c r="AAH166" s="1" t="str">
        <f>+IFERROR(VLOOKUP(C166,'[2]20180327오더자료'!$E$176243:$F$176256,2,0),"")</f>
        <v/>
      </c>
      <c r="AAI166" s="1" t="str">
        <f>+IFERROR(VLOOKUP(C166,'[2]20180327오더자료'!$E$176437:$F$176456,2,0),"")</f>
        <v/>
      </c>
      <c r="AAJ166" s="1" t="str">
        <f>+IFERROR(VLOOKUP(C166,'[2]20180327오더자료'!$E$176457:$F$176465,2,0),"")</f>
        <v/>
      </c>
      <c r="AAK166" s="1" t="str">
        <f>+IFERROR(VLOOKUP(C166,'[2]20180327오더자료'!$E$176489:$F$176501,2,0),"")</f>
        <v/>
      </c>
      <c r="AAL166" s="1" t="str">
        <f>+IFERROR(VLOOKUP(C166,'[2]20180327오더자료'!$E$176549:$F$176558,2,0),"")</f>
        <v/>
      </c>
      <c r="AAM166" s="1"/>
      <c r="AAN166" s="1"/>
      <c r="AAO166" s="1" t="str">
        <f>+IFERROR(VLOOKUP(C166,'[2]20180327오더자료'!$E$176607:$F$176615,2,0),"")</f>
        <v/>
      </c>
      <c r="AAP166" s="1" t="str">
        <f>+IFERROR(VLOOKUP(C166,'[2]20180327오더자료'!$E$176669:$F$176683,2,0),"")</f>
        <v/>
      </c>
      <c r="AAQ166" s="1" t="str">
        <f>+IFERROR(VLOOKUP(C166,'[2]20180327오더자료'!$E$176684:$F$176695,2,0),"")</f>
        <v/>
      </c>
      <c r="AAR166" s="1" t="str">
        <f>+IFERROR(VLOOKUP(C166,'[2]20180327오더자료'!$E$176704:$F$176713,2,0),"")</f>
        <v/>
      </c>
      <c r="AAS166" s="1" t="str">
        <f>+IFERROR(VLOOKUP(C166,'[2]20180327오더자료'!$E$176723:$F$176732,2,0),"")</f>
        <v/>
      </c>
      <c r="AAT166" s="1" t="str">
        <f>+IFERROR(VLOOKUP(C166,'[2]20180327오더자료'!$E$176759:$F$176768,2,0),"")</f>
        <v/>
      </c>
      <c r="AAU166" s="1" t="str">
        <f>+IFERROR(VLOOKUP(C166,'[2]20180327오더자료'!$E$176806:$F$176825,2,0),"")</f>
        <v/>
      </c>
      <c r="AAV166" s="1" t="str">
        <f>+IFERROR(VLOOKUP(C166,'[2]20180327오더자료'!$E$176848:$F$176860,2,0),"")</f>
        <v/>
      </c>
      <c r="AAW166" s="1" t="str">
        <f>+IFERROR(VLOOKUP(C166,'[2]20180327오더자료'!$E$176910:$F$176918,2,0),"")</f>
        <v/>
      </c>
      <c r="AAX166" s="1" t="str">
        <f>+IFERROR(VLOOKUP(C166,'[2]20180327오더자료'!$E$176946:$F$176956,2,0),"")</f>
        <v/>
      </c>
      <c r="AAY166" s="1" t="str">
        <f>+IFERROR(VLOOKUP(C166,'[2]20180327오더자료'!$E$176989:$F$177001,2,0),"")</f>
        <v/>
      </c>
      <c r="AAZ166" s="1" t="str">
        <f>+IFERROR(VLOOKUP(C166,'[2]20180327오더자료'!$E$177024:$F$177034,2,0),"")</f>
        <v/>
      </c>
      <c r="ABA166" s="1" t="str">
        <f>+IFERROR(VLOOKUP(C166,'[2]20180327오더자료'!$E$177164:$F$177170,2,0),"")</f>
        <v/>
      </c>
      <c r="ABB166" s="1" t="str">
        <f>+IFERROR(VLOOKUP(C166,'[2]20180327오더자료'!$E$177215:$F$177225,2,0),"")</f>
        <v/>
      </c>
      <c r="ABC166" s="1" t="str">
        <f>+IFERROR(VLOOKUP(C166,'[2]20180327오더자료'!$E$177244:$F$177262,2,0),"")</f>
        <v/>
      </c>
      <c r="ABD166" s="1" t="str">
        <f>+IFERROR(VLOOKUP(C166,'[2]20180327오더자료'!$E$177287:$F$177302,2,0),"")</f>
        <v/>
      </c>
      <c r="ABE166" s="1" t="str">
        <f>+IFERROR(VLOOKUP(C166,'[2]20180327오더자료'!$E$177303:$F$177315,2,0),"")</f>
        <v/>
      </c>
      <c r="ABF166" s="1"/>
      <c r="ABG166" s="1" t="str">
        <f>+IFERROR(VLOOKUP(C166,'[2]20180327오더자료'!$E$177372:$F$177385,2,0),"")</f>
        <v/>
      </c>
      <c r="ABH166" s="1" t="str">
        <f>+IFERROR(VLOOKUP(C166,'[2]20180327오더자료'!$E$177406:$F$177416,2,0),"")</f>
        <v/>
      </c>
      <c r="ABI166" s="1" t="str">
        <f>+IFERROR(VLOOKUP(C166,'[2]20180327오더자료'!$E$177460:$F$177472,2,0),"")</f>
        <v/>
      </c>
      <c r="ABJ166" s="1" t="str">
        <f>+IFERROR(VLOOKUP(C166,'[2]20180327오더자료'!$E$177502:$F$177513,2,0),"")</f>
        <v/>
      </c>
      <c r="ABK166" s="1" t="str">
        <f>+IFERROR(VLOOKUP(C166,'[2]20180327오더자료'!$E$177523:$F$177533,2,0),"")</f>
        <v/>
      </c>
      <c r="ABL166" s="1" t="str">
        <f>+IFERROR(VLOOKUP(C166,'[2]20180327오더자료'!$E$177587:$F$177601,2,0),"")</f>
        <v/>
      </c>
      <c r="ABM166" s="1" t="str">
        <f>+IFERROR(VLOOKUP(C166,'[2]20180327오더자료'!$E$177602:$F$177613,2,0),"")</f>
        <v/>
      </c>
      <c r="ABN166" s="1" t="str">
        <f>+IFERROR(VLOOKUP(C166,'[2]20180327오더자료'!$E$177636:$F$177646,2,0),"")</f>
        <v/>
      </c>
      <c r="ABO166" s="1" t="str">
        <f>+IFERROR(VLOOKUP(C166,'[2]20180327오더자료'!$E$177662:$F$177683,2,0),"")</f>
        <v/>
      </c>
      <c r="ABP166" s="1" t="str">
        <f>+IFERROR(VLOOKUP(C166,'[2]20180327오더자료'!$E$177720:$F$177730,2,0),"")</f>
        <v/>
      </c>
      <c r="ABQ166" s="1" t="str">
        <f>+IFERROR(VLOOKUP(C166,'[2]20180327오더자료'!$E$178795:$F$178809,2,0),"")</f>
        <v/>
      </c>
      <c r="ABR166" s="1"/>
      <c r="ABS166" s="1" t="str">
        <f>+IFERROR(VLOOKUP(C166,'[2]20180327오더자료'!$E$178835:$F$178856,2,0),"")</f>
        <v/>
      </c>
      <c r="ABT166" s="1" t="str">
        <f>+IFERROR(VLOOKUP(C166,'[2]20180327오더자료'!$E$178857:$F$178869,2,0),"")</f>
        <v/>
      </c>
      <c r="ABU166" s="1" t="str">
        <f>+IFERROR(VLOOKUP(C166,'[2]20180327오더자료'!$E$178889:$F$178897,2,0),"")</f>
        <v/>
      </c>
      <c r="ABV166" s="1" t="str">
        <f>+IFERROR(VLOOKUP(C166,'[2]20180327오더자료'!$E$178913:$F$178923,2,0),"")</f>
        <v/>
      </c>
      <c r="ABW166" s="1" t="str">
        <f>+IFERROR(VLOOKUP(C166,'[2]20180327오더자료'!$E$178948:$F$178967,2,0),"")</f>
        <v/>
      </c>
      <c r="ABX166" s="1" t="str">
        <f>+IFERROR(VLOOKUP(C166,'[2]20180327오더자료'!$E$178972:$F$178983,2,0),"")</f>
        <v/>
      </c>
      <c r="ABY166" s="1" t="str">
        <f>+IFERROR(VLOOKUP(C166,'[2]20180327오더자료'!$E$178991:$F$179003,2,0),"")</f>
        <v/>
      </c>
      <c r="ABZ166" s="1" t="str">
        <f>+IFERROR(VLOOKUP(C166,'[2]20180327오더자료'!$E$179026:$F$179043,2,0),"")</f>
        <v/>
      </c>
      <c r="ACA166" s="1"/>
      <c r="ACB166" s="1" t="str">
        <f>+IFERROR(VLOOKUP(C166,'[2]20180327오더자료'!$E$179089:$F$179099,2,0),"")</f>
        <v/>
      </c>
      <c r="ACC166" s="1" t="str">
        <f>+IFERROR(VLOOKUP(C166,'[2]20180327오더자료'!$E$179142:$F$179154,2,0),"")</f>
        <v/>
      </c>
      <c r="ACD166" s="1" t="str">
        <f>+IFERROR(VLOOKUP(C166,'[2]20180327오더자료'!$E$179219:$F$179231,2,0),"")</f>
        <v/>
      </c>
      <c r="ACE166" s="1" t="str">
        <f>+IFERROR(VLOOKUP(C166,'[2]20180327오더자료'!$E$179252:$F$179262,2,0),"")</f>
        <v/>
      </c>
      <c r="ACF166" s="1" t="str">
        <f>+IFERROR(VLOOKUP(C166,'[2]20180327오더자료'!$E$179306:$F$179316,2,0),"")</f>
        <v/>
      </c>
      <c r="ACG166" s="1" t="str">
        <f>+IFERROR(VLOOKUP(C166,'[2]20180327오더자료'!$E$179461:$F$179471,2,0),"")</f>
        <v/>
      </c>
      <c r="ACH166" s="1" t="str">
        <f>+IFERROR(VLOOKUP(C166,'[2]20180327오더자료'!$E$179509:$F$179520,2,0),"")</f>
        <v/>
      </c>
      <c r="ACI166" s="1" t="str">
        <f>+IFERROR(VLOOKUP(C166,'[2]20180327오더자료'!$E$179560:$F$179571,2,0),"")</f>
        <v/>
      </c>
      <c r="ACJ166" s="1" t="str">
        <f>+IFERROR(VLOOKUP(C166,'[2]20180327오더자료'!$E$179624:$F$179639,2,0),"")</f>
        <v/>
      </c>
      <c r="ACK166" s="1" t="str">
        <f>+IFERROR(VLOOKUP(C166,'[2]20180327오더자료'!$E$179639:$F$179652,2,0),"")</f>
        <v/>
      </c>
      <c r="ACL166" s="1" t="str">
        <f>+IFERROR(VLOOKUP(C166,'[2]20180327오더자료'!$E$179734:$F$179742,2,0),"")</f>
        <v/>
      </c>
      <c r="ACM166" s="1" t="str">
        <f>+IFERROR(VLOOKUP(C166,'[2]20180327오더자료'!$E$179743:$F$179755,2,0),"")</f>
        <v/>
      </c>
      <c r="ACN166" s="1" t="str">
        <f>+IFERROR(VLOOKUP(C166,'[2]20180327오더자료'!$E$179756:$F$179768,2,0),"")</f>
        <v/>
      </c>
      <c r="ACO166" s="1" t="str">
        <f>+IFERROR(VLOOKUP(C166,'[2]20180327오더자료'!$E$179801:$F$179812,2,0),"")</f>
        <v/>
      </c>
      <c r="ACP166" s="1" t="str">
        <f>+IFERROR(VLOOKUP(C166,'[2]20180327오더자료'!$E$179835:$F$179848,2,0),"")</f>
        <v/>
      </c>
      <c r="ACQ166" s="1" t="str">
        <f>+IFERROR(VLOOKUP(C166,'[2]20180327오더자료'!$E$179871:$F$179881,2,0),"")</f>
        <v/>
      </c>
      <c r="ACR166" s="1" t="str">
        <f>+IFERROR(VLOOKUP(C166,'[2]20180327오더자료'!$E$179928:$F$179937,2,0),"")</f>
        <v/>
      </c>
      <c r="ACS166" s="1" t="str">
        <f>+IFERROR(VLOOKUP(C166,'[2]20180327오더자료'!$E$179961:$F$179977,2,0),"")</f>
        <v/>
      </c>
      <c r="ACT166" s="1" t="str">
        <f>+IFERROR(VLOOKUP(C166,'[2]20180327오더자료'!$E$179978:$F$179988,2,0),"")</f>
        <v/>
      </c>
      <c r="ACU166" s="1" t="str">
        <f>+IFERROR(VLOOKUP(C166,'[2]20180327오더자료'!$E$180022:$F$180030,2,0),"")</f>
        <v/>
      </c>
      <c r="ACV166" s="1"/>
      <c r="ACW166" s="1"/>
      <c r="ACX166" s="1"/>
      <c r="ACY166" s="1"/>
      <c r="ACZ166" s="1" t="str">
        <f>+IFERROR(VLOOKUP(C166,'[2]20180327오더자료'!$E$180282:$F$180292,2,0),"")</f>
        <v/>
      </c>
      <c r="ADA166" s="1" t="str">
        <f>+IFERROR(VLOOKUP(C166,'[2]20180327오더자료'!$E$180313:$F$180323,2,0),"")</f>
        <v/>
      </c>
      <c r="ADB166" s="1" t="str">
        <f>+IFERROR(VLOOKUP(C166,'[2]20180327오더자료'!$E$180333:$F$180342,2,0),"")</f>
        <v/>
      </c>
      <c r="ADC166" s="1" t="str">
        <f>+IFERROR(VLOOKUP(C166,'[2]20180327오더자료'!$E$180360:$F$180372,2,0),"")</f>
        <v/>
      </c>
      <c r="ADD166" s="1" t="str">
        <f>+IFERROR(VLOOKUP(C166,'[2]20180327오더자료'!$E$180383:$F$180397,2,0),"")</f>
        <v/>
      </c>
      <c r="ADE166" s="1" t="str">
        <f>+IFERROR(VLOOKUP(C166,'[2]20180327오더자료'!$E$180398:$F$180411,2,0),"")</f>
        <v/>
      </c>
      <c r="ADF166" s="1" t="str">
        <f>+IFERROR(VLOOKUP(C166,'[2]20180327오더자료'!$E$180429:$F$180442,2,0),"")</f>
        <v/>
      </c>
      <c r="ADG166" s="1" t="str">
        <f>+IFERROR(VLOOKUP(C166,'[2]20180327오더자료'!$E$180454:$F$180465,2,0),"")</f>
        <v/>
      </c>
      <c r="ADH166" s="1"/>
      <c r="ADI166" s="1" t="str">
        <f>+IFERROR(VLOOKUP(C166,'[2]20180327오더자료'!$E$180486:$F$180498,2,0),"")</f>
        <v/>
      </c>
      <c r="ADJ166" s="1" t="str">
        <f>+IFERROR(VLOOKUP(C166,'[2]20180327오더자료'!$E$180524:$F$180535,2,0),"")</f>
        <v/>
      </c>
      <c r="ADK166" s="1" t="str">
        <f>+IFERROR(VLOOKUP(C166,'[2]20180327오더자료'!$E$180603:$F$180617,2,0),"")</f>
        <v/>
      </c>
      <c r="ADL166" s="1" t="str">
        <f>+IFERROR(VLOOKUP(C166,'[2]20180327오더자료'!$E$180639:$F$180649,2,0),"")</f>
        <v/>
      </c>
      <c r="ADM166" s="1" t="str">
        <f>+IFERROR(VLOOKUP(C166,'[2]20180327오더자료'!$E$180667:$F$180686,2,0),"")</f>
        <v/>
      </c>
      <c r="ADN166" s="1"/>
      <c r="ADO166" s="1" t="str">
        <f>+IFERROR(VLOOKUP(C166,'[2]20180327오더자료'!$E$180704:$F$180714,2,0),"")</f>
        <v/>
      </c>
      <c r="ADP166" s="1" t="str">
        <f>+IFERROR(VLOOKUP(C166,'[2]20180327오더자료'!$E$180740:$F$180749,2,0),"")</f>
        <v/>
      </c>
      <c r="ADQ166" s="1"/>
      <c r="ADR166" s="1"/>
      <c r="ADS166" s="1" t="str">
        <f>+IFERROR(VLOOKUP(C166,'[2]20180327오더자료'!$E$180764:$F$180778,2,0),"")</f>
        <v/>
      </c>
      <c r="ADT166" s="1"/>
      <c r="ADU166" s="1" t="str">
        <f>+IFERROR(VLOOKUP(C166,'[2]20180327오더자료'!$E$180802:$F$180816,2,0),"")</f>
        <v/>
      </c>
      <c r="ADV166" s="1" t="str">
        <f>+IFERROR(VLOOKUP(C166,'[2]20180327오더자료'!$E$180849:$F$180856,2,0),"")</f>
        <v/>
      </c>
      <c r="ADW166" s="1"/>
      <c r="ADX166" s="1" t="str">
        <f>+IFERROR(VLOOKUP(C166,'[2]20180327오더자료'!$E$180879:$F$180893,2,0),"")</f>
        <v/>
      </c>
      <c r="ADY166" s="1" t="str">
        <f>+IFERROR(VLOOKUP(C166,'[2]20180327오더자료'!$E$180940:$F$180951,2,0),"")</f>
        <v/>
      </c>
      <c r="ADZ166" s="1" t="str">
        <f>+IFERROR(VLOOKUP(C166,'[2]20180327오더자료'!$E$180999:$F$181009,2,0),"")</f>
        <v/>
      </c>
      <c r="AEA166" s="1" t="str">
        <f>+IFERROR(VLOOKUP(C166,'[2]20180327오더자료'!$E$181027:$F$181037,2,0),"")</f>
        <v/>
      </c>
      <c r="AEB166" s="1" t="str">
        <f>+IFERROR(VLOOKUP(C166,'[2]20180327오더자료'!$E$181058:$F$181072,2,0),"")</f>
        <v/>
      </c>
      <c r="AEC166" s="1" t="str">
        <f>+IFERROR(VLOOKUP(C166,'[2]20180327오더자료'!$E$181098:$F$181109,2,0),"")</f>
        <v/>
      </c>
      <c r="AED166" s="1"/>
      <c r="AEE166" s="1" t="str">
        <f>+IFERROR(VLOOKUP(C166,'[2]20180327오더자료'!$E$181128:$F$181141,2,0),"")</f>
        <v/>
      </c>
      <c r="AEF166" s="1"/>
      <c r="AEG166" s="1" t="str">
        <f>+IFERROR(VLOOKUP(C166,'[2]20180327오더자료'!$E$181218:$F$181231,2,0),"")</f>
        <v/>
      </c>
      <c r="AEH166" s="1" t="str">
        <f>+IFERROR(VLOOKUP(C166,'[2]20180327오더자료'!$E$181243:$F$181257,2,0),"")</f>
        <v/>
      </c>
      <c r="AEI166" s="1" t="str">
        <f>+IFERROR(VLOOKUP(C166,'[2]20180327오더자료'!$E$181266:$F$181274,2,0),"")</f>
        <v/>
      </c>
      <c r="AEJ166" s="1" t="str">
        <f>+IFERROR(VLOOKUP(C166,'[2]20180327오더자료'!$E$181284:$F$181296,2,0),"")</f>
        <v/>
      </c>
      <c r="AEK166" s="1" t="str">
        <f>+IFERROR(VLOOKUP(C166,'[2]20180327오더자료'!$E$181318:$F$181329,2,0),"")</f>
        <v/>
      </c>
      <c r="AEL166" s="1" t="str">
        <f>+IFERROR(VLOOKUP(C166,'[2]20180327오더자료'!$E$181342:$F$181358,2,0),"")</f>
        <v/>
      </c>
      <c r="AEM166" s="1" t="str">
        <f>+IFERROR(VLOOKUP(C166,'[2]20180327오더자료'!$E$181382:$F$181393,2,0),"")</f>
        <v/>
      </c>
      <c r="AEN166" s="1" t="str">
        <f>+IFERROR(VLOOKUP(C166,'[2]20180327오더자료'!$E$181414:$F$181424,2,0),"")</f>
        <v/>
      </c>
      <c r="AEO166" s="1" t="str">
        <f>+IFERROR(VLOOKUP(C166,'[2]20180327오더자료'!$E$181436:$F$181445,2,0),"")</f>
        <v/>
      </c>
      <c r="AEP166" s="1" t="str">
        <f>+IFERROR(VLOOKUP(C166,'[2]20180327오더자료'!$E$181466:$F$181476,2,0),"")</f>
        <v/>
      </c>
      <c r="AEQ166" s="1" t="str">
        <f>+IFERROR(VLOOKUP(C166,'[2]20180327오더자료'!$E$181488:$F$181499,2,0),"")</f>
        <v/>
      </c>
      <c r="AER166" s="1" t="str">
        <f>+IFERROR(VLOOKUP(C166,'[2]20180327오더자료'!$E$181513:$F$181524,2,0),"")</f>
        <v/>
      </c>
      <c r="AES166" s="1"/>
      <c r="AET166" s="1" t="str">
        <f>+IFERROR(VLOOKUP(C166,'[2]20180327오더자료'!$E$181537:$F$181549,2,0),"")</f>
        <v/>
      </c>
      <c r="AEU166" s="1" t="str">
        <f>+IFERROR(VLOOKUP(C166,'[2]20180327오더자료'!$E$181590:$F$181599,2,0),"")</f>
        <v/>
      </c>
      <c r="AEV166" s="1" t="str">
        <f>+IFERROR(VLOOKUP(C166,'[2]20180327오더자료'!$E$181616:$F$181626,2,0),"")</f>
        <v/>
      </c>
      <c r="AEW166" s="1"/>
      <c r="AEX166" s="1"/>
      <c r="AEY166" s="1"/>
      <c r="AEZ166" s="1" t="str">
        <f>+IFERROR(VLOOKUP(C166,'[2]20180327오더자료'!$E$182061:$F$182070,2,0),"")</f>
        <v/>
      </c>
      <c r="AFA166" s="1" t="str">
        <f>+IFERROR(VLOOKUP(C166,'[2]20180327오더자료'!$E$182079:$F$182089,2,0),"")</f>
        <v/>
      </c>
      <c r="AFB166" s="1" t="str">
        <f>+IFERROR(VLOOKUP(C166,'[2]20180327오더자료'!$E$182101:$F$182111,2,0),"")</f>
        <v/>
      </c>
      <c r="AFC166" s="1" t="str">
        <f>+IFERROR(VLOOKUP(C166,'[2]20180327오더자료'!$E$182131:$F$182137,2,0),"")</f>
        <v/>
      </c>
      <c r="AFD166" s="1" t="str">
        <f>+IFERROR(VLOOKUP(C166,'[2]20180327오더자료'!$E$182138:$F$182151,2,0),"")</f>
        <v/>
      </c>
      <c r="AFE166" s="1" t="str">
        <f>+IFERROR(VLOOKUP(C166,'[2]20180327오더자료'!$E$182172:$F$182182,2,0),"")</f>
        <v/>
      </c>
      <c r="AFF166" s="1" t="str">
        <f>+IFERROR(VLOOKUP(C166,'[2]20180327오더자료'!$E$182202:$F$182215,2,0),"")</f>
        <v/>
      </c>
      <c r="AFG166" s="1" t="str">
        <f>+IFERROR(VLOOKUP(C166,'[2]20180327오더자료'!$E$182246:$F$182253,2,0),"")</f>
        <v/>
      </c>
      <c r="AFH166" s="1" t="str">
        <f>+IFERROR(VLOOKUP(C166,'[2]20180327오더자료'!$E$182265:$F$182278,2,0),"")</f>
        <v/>
      </c>
      <c r="AFI166" s="1" t="str">
        <f>+IFERROR(VLOOKUP(C166,'[2]20180327오더자료'!$E$182298:$F$182319,2,0),"")</f>
        <v/>
      </c>
      <c r="AFJ166" s="1"/>
      <c r="AFK166" s="1"/>
      <c r="AFL166" s="1" t="str">
        <f>+IFERROR(VLOOKUP(C166,'[2]20180327오더자료'!$E$182335:$F$182346,2,0),"")</f>
        <v/>
      </c>
      <c r="AFM166" s="1" t="str">
        <f>+IFERROR(VLOOKUP(C166,'[2]20180327오더자료'!$E$182365:$F$182378,2,0),"")</f>
        <v/>
      </c>
      <c r="AFN166" s="1" t="str">
        <f>+IFERROR(VLOOKUP(C166,'[2]20180327오더자료'!$E$182397:$F$182405,2,0),"")</f>
        <v/>
      </c>
      <c r="AFO166" s="1" t="str">
        <f>+IFERROR(VLOOKUP(C166,'[2]20180327오더자료'!$E$182426:$F$182439,2,0),"")</f>
        <v/>
      </c>
      <c r="AFP166" s="1" t="str">
        <f>+IFERROR(VLOOKUP(C166,'[2]20180327오더자료'!$E$182440:$F$182452,2,0),"")</f>
        <v/>
      </c>
      <c r="AFQ166" s="1"/>
      <c r="AFR166" s="1" t="str">
        <f>+IFERROR(VLOOKUP(C166,'[2]20180327오더자료'!$E$182485:$F$182494,2,0),"")</f>
        <v/>
      </c>
      <c r="AFS166" s="1" t="str">
        <f>+IFERROR(VLOOKUP(C166,'[2]20180327오더자료'!$E$182516:$F$182525,2,0),"")</f>
        <v/>
      </c>
      <c r="AFT166" s="1" t="str">
        <f>+IFERROR(VLOOKUP(C166,'[2]20180327오더자료'!$E$182544:$F$182556,2,0),"")</f>
        <v/>
      </c>
      <c r="AFU166" s="1" t="str">
        <f>+IFERROR(VLOOKUP(C166,'[2]20180327오더자료'!$E$182574:$F$182586,2,0),"")</f>
        <v/>
      </c>
      <c r="AFV166" s="1" t="str">
        <f>+IFERROR(VLOOKUP(C166,'[2]20180327오더자료'!$E$182606:$F$182618,2,0),"")</f>
        <v/>
      </c>
      <c r="AFW166" s="1" t="str">
        <f>+IFERROR(VLOOKUP(C166,'[2]20180327오더자료'!$E$182639:$F$182650,2,0),"")</f>
        <v/>
      </c>
      <c r="AFX166" s="1" t="str">
        <f>+IFERROR(VLOOKUP(C166,'[2]20180327오더자료'!$E$182683:$F$182695,2,0),"")</f>
        <v/>
      </c>
      <c r="AFY166" s="1" t="str">
        <f>+IFERROR(VLOOKUP(C166,'[2]20180327오더자료'!$E$182696:$F$182706,2,0),"")</f>
        <v/>
      </c>
      <c r="AFZ166" s="1" t="str">
        <f>+IFERROR(VLOOKUP(C166,'[2]20180327오더자료'!$E$182749:$F$182759,2,0),"")</f>
        <v/>
      </c>
      <c r="AGA166" s="1"/>
      <c r="AGB166" s="1" t="str">
        <f>+IFERROR(VLOOKUP(C166,'[2]20180327오더자료'!$E$182776:$F$182791,2,0),"")</f>
        <v/>
      </c>
      <c r="AGC166" s="1" t="str">
        <f>+IFERROR(VLOOKUP(C166,'[2]20180327오더자료'!$E$182792:$F$182806,2,0),"")</f>
        <v/>
      </c>
      <c r="AGD166" s="1" t="str">
        <f>+IFERROR(VLOOKUP(C166,'[2]20180327오더자료'!$E$182807:$F$182819,2,0),"")</f>
        <v/>
      </c>
      <c r="AGE166" s="1" t="str">
        <f>+IFERROR(VLOOKUP(C166,'[2]20180327오더자료'!$E$182834:$F$182846,2,0),"")</f>
        <v/>
      </c>
      <c r="AGF166" s="1" t="str">
        <f>+IFERROR(VLOOKUP(C166,'[2]20180327오더자료'!$E$182868:$F$182886,2,0),"")</f>
        <v/>
      </c>
      <c r="AGG166" s="1" t="str">
        <f>+IFERROR(VLOOKUP(C166,'[2]20180327오더자료'!$E$182887:$F$182899,2,0),"")</f>
        <v/>
      </c>
      <c r="AGH166" s="1" t="str">
        <f>+IFERROR(VLOOKUP(C166,'[2]20180327오더자료'!$E$182918:$F$182933,2,0),"")</f>
        <v/>
      </c>
      <c r="AGI166" s="1" t="str">
        <f>+IFERROR(VLOOKUP(C166,'[2]20180327오더자료'!$E$182956:$F$182967,2,0),"")</f>
        <v/>
      </c>
      <c r="AGJ166" s="1" t="str">
        <f>+IFERROR(VLOOKUP(C166,'[2]20180327오더자료'!$E$182983:$F$182995,2,0),"")</f>
        <v/>
      </c>
      <c r="AGK166" s="1" t="str">
        <f>+IFERROR(VLOOKUP(C166,'[2]20180327오더자료'!$E$183015:$F$183026,2,0),"")</f>
        <v/>
      </c>
      <c r="AGL166" s="1" t="str">
        <f>+IFERROR(VLOOKUP(C166,'[2]20180327오더자료'!$E$183047:$F$183059,2,0),"")</f>
        <v/>
      </c>
      <c r="AGM166" s="1" t="str">
        <f>+IFERROR(VLOOKUP(C166,'[2]20180327오더자료'!$E$183078:$F$183092,2,0),"")</f>
        <v/>
      </c>
      <c r="AGN166" s="1" t="str">
        <f>+IFERROR(VLOOKUP(C166,'[2]20180327오더자료'!$E$183203:$F$183216,2,0),"")</f>
        <v/>
      </c>
      <c r="AGO166" s="1" t="str">
        <f>+IFERROR(VLOOKUP(C166,'[2]20180327오더자료'!$E$183217:$F$183233,2,0),"")</f>
        <v/>
      </c>
      <c r="AGP166" s="1" t="str">
        <f>+IFERROR(VLOOKUP(C166,'[2]20180327오더자료'!$E$183234:$F$183243,2,0),"")</f>
        <v/>
      </c>
      <c r="AGQ166" s="1" t="str">
        <f>+IFERROR(VLOOKUP(C166,'[2]20180327오더자료'!$E$183254:$F$183267,2,0),"")</f>
        <v/>
      </c>
      <c r="AGR166" s="1" t="str">
        <f>+IFERROR(VLOOKUP(C166,'[2]20180327오더자료'!$E$183278:$F$183291,2,0),"")</f>
        <v/>
      </c>
      <c r="AGS166" s="1" t="str">
        <f>+IFERROR(VLOOKUP(C166,'[2]20180327오더자료'!$E$183309:$F$183323,2,0),"")</f>
        <v/>
      </c>
      <c r="AGT166" s="1" t="str">
        <f>+IFERROR(VLOOKUP(C166,'[2]20180327오더자료'!$E$183346:$F$183358,2,0),"")</f>
        <v/>
      </c>
      <c r="AGV166" s="1" t="str">
        <f>+IFERROR(VLOOKUP(C166,'[2]20180327오더자료'!$E$183380:$F$183387,2,0),"")</f>
        <v/>
      </c>
      <c r="AGW166" s="1" t="str">
        <f>+IFERROR(VLOOKUP(C166,'[2]20180327오더자료'!$E$183860:$F$183873,2,0),"")</f>
        <v/>
      </c>
      <c r="AGX166" s="1" t="str">
        <f>+IFERROR(VLOOKUP(C166,'[2]20180327오더자료'!$E$183407:$F$183419,2,0),"")</f>
        <v/>
      </c>
      <c r="AGY166" s="1"/>
      <c r="AGZ166" s="1"/>
      <c r="AHA166" s="1" t="str">
        <f>+IFERROR(VLOOKUP(C166,'[2]20180327오더자료'!$E$183442:$F$183455,2,0),"")</f>
        <v/>
      </c>
      <c r="AHB166" s="1" t="str">
        <f>+IFERROR(VLOOKUP(C166,'[2]20180327오더자료'!$E$183475:$F$183489,2,0),"")</f>
        <v/>
      </c>
      <c r="AHC166" s="1" t="str">
        <f>+IFERROR(VLOOKUP(C166,'[2]20180327오더자료'!$E$183511:$F$183524,2,0),"")</f>
        <v/>
      </c>
      <c r="AHD166" s="1" t="str">
        <f>+IFERROR(VLOOKUP(C166,'[2]20180327오더자료'!$E$183541:$F$183556,2,0),"")</f>
        <v/>
      </c>
      <c r="AHE166" s="1"/>
      <c r="AHF166" s="1" t="str">
        <f>+IFERROR(VLOOKUP(C166,'[2]20180327오더자료'!$E$183560:$F$183568,2,0),"")</f>
        <v/>
      </c>
      <c r="AHG166" s="1" t="str">
        <f>+IFERROR(VLOOKUP(C166,'[2]20180327오더자료'!$E$183585:$F$183600,2,0),"")</f>
        <v/>
      </c>
      <c r="AHH166" s="1"/>
      <c r="AHI166" s="1"/>
      <c r="AHJ166" s="1" t="str">
        <f>+IFERROR(VLOOKUP(C166,'[2]20180327오더자료'!$E$183601:$F$183615,2,0),"")</f>
        <v/>
      </c>
      <c r="AHK166" s="1" t="str">
        <f>+IFERROR(VLOOKUP(C166,'[2]20180327오더자료'!$E$117761:$F$117770,2,0),"")</f>
        <v/>
      </c>
      <c r="AHL166" s="1"/>
      <c r="AHM166" s="1" t="str">
        <f>+IFERROR(VLOOKUP(C166,'[2]20180327오더자료'!$E$117947:$F$117957,2,0),"")</f>
        <v/>
      </c>
      <c r="AHN166" s="1" t="str">
        <f>+IFERROR(VLOOKUP(C166,'[2]20180327오더자료'!$E$118015:$F$118026,2,0),"")</f>
        <v/>
      </c>
      <c r="AHO166" s="1" t="str">
        <f>+IFERROR(VLOOKUP(C166,'[2]20180327오더자료'!$E$118364:$F$118374,2,0),"")</f>
        <v/>
      </c>
      <c r="AHP166" s="1" t="str">
        <f>+IFERROR(VLOOKUP(C166,'[2]20180327오더자료'!$E$118415:$F$118427,2,0),"")</f>
        <v/>
      </c>
      <c r="AHQ166" s="1" t="str">
        <f>+IFERROR(VLOOKUP(C166,'[2]20180327오더자료'!$E$118510:$F$118521,2,0),"")</f>
        <v/>
      </c>
      <c r="AHR166" s="1" t="str">
        <f>+IFERROR(VLOOKUP(C166,'[2]20180327오더자료'!$E$118567:$F$118578,2,0),"")</f>
        <v/>
      </c>
      <c r="AHS166" s="1" t="str">
        <f>+IFERROR(VLOOKUP(C166,'[2]20180327오더자료'!$E$118590:$F$118601,2,0),"")</f>
        <v/>
      </c>
      <c r="AHT166" s="1" t="str">
        <f>+IFERROR(VLOOKUP(C166,'[2]20180327오더자료'!$E$118617:$F$118628,2,0),"")</f>
        <v/>
      </c>
      <c r="AHU166" s="1" t="str">
        <f>+IFERROR(VLOOKUP(C166,'[2]20180327오더자료'!$E$118673:$F$118687,2,0),"")</f>
        <v/>
      </c>
      <c r="AHV166" s="1" t="str">
        <f>+IFERROR(VLOOKUP(C166,'[2]20180327오더자료'!$E$118862:$F$118874,2,0),"")</f>
        <v/>
      </c>
      <c r="AHW166" s="1" t="str">
        <f>+IFERROR(VLOOKUP(C166,'[2]20180327오더자료'!$E$118875:$F$118893,2,0),"")</f>
        <v/>
      </c>
      <c r="AHX166" s="1" t="str">
        <f>+IFERROR(VLOOKUP(C166,'[2]20180327오더자료'!$E$118900:$F$118910,2,0),"")</f>
        <v/>
      </c>
      <c r="AHY166" s="1" t="str">
        <f>+IFERROR(VLOOKUP(C166,'[2]20180327오더자료'!$E$119008:$F$119018,2,0),"")</f>
        <v/>
      </c>
      <c r="AHZ166" s="1"/>
      <c r="AIA166" s="1" t="str">
        <f>+IFERROR(VLOOKUP(C166,'[2]20180327오더자료'!$E$119059:$F$119070,2,0),"")</f>
        <v/>
      </c>
      <c r="AIB166" s="1" t="str">
        <f>+IFERROR(VLOOKUP(C166,'[2]20180327오더자료'!$E$119087:$F$119097,2,0),"")</f>
        <v/>
      </c>
      <c r="AIC166" s="1" t="str">
        <f>+IFERROR(VLOOKUP(C166,'[2]20180327오더자료'!$E$119291:$F$119298,2,0),"")</f>
        <v/>
      </c>
      <c r="AID166" s="1" t="str">
        <f>+IFERROR(VLOOKUP(C166,'[2]20180327오더자료'!$E$119307:$F$119320,2,0),"")</f>
        <v/>
      </c>
      <c r="AIE166" s="1" t="str">
        <f>+IFERROR(VLOOKUP(C166,'[2]20180327오더자료'!$E$119321:$F$119331,2,0),"")</f>
        <v/>
      </c>
      <c r="AIF166" s="1" t="str">
        <f>+IFERROR(VLOOKUP(C166,'[2]20180327오더자료'!$E$119396:$F$119411,2,0),"")</f>
        <v/>
      </c>
      <c r="AIG166" s="1" t="str">
        <f>+IFERROR(VLOOKUP(C166,'[2]20180327오더자료'!$E$119412:$F$119419,2,0),"")</f>
        <v/>
      </c>
      <c r="AIH166" s="1" t="str">
        <f>+IFERROR(VLOOKUP(C166,'[2]20180327오더자료'!$E$119420:$F$119430,2,0),"")</f>
        <v/>
      </c>
      <c r="AII166" s="1" t="str">
        <f t="shared" si="87"/>
        <v/>
      </c>
      <c r="AIJ166" s="1" t="str">
        <f>+IFERROR(VLOOKUP(C166,'[2]20180327오더자료'!$E$119592:$F$119606,2,0),"")</f>
        <v/>
      </c>
      <c r="AIK166" s="1" t="str">
        <f>+IFERROR(VLOOKUP(C166,'[2]20180327오더자료'!$E$119607:$F$119620,2,0),"")</f>
        <v/>
      </c>
      <c r="AIL166" s="1" t="str">
        <f>+IFERROR(VLOOKUP(C166,'[2]20180327오더자료'!$E$119838:$F$119847,2,0),"")</f>
        <v/>
      </c>
      <c r="AIM166" s="1" t="str">
        <f>+IFERROR(VLOOKUP(C166,'[2]20180327오더자료'!$E$119862:$F$119875,2,0),"")</f>
        <v/>
      </c>
      <c r="AIN166" s="1" t="str">
        <f>+IFERROR(VLOOKUP(C166,'[2]20180327오더자료'!$E$120107:$F$120118,2,0),"")</f>
        <v/>
      </c>
      <c r="AIO166" s="1" t="str">
        <f>+IFERROR(VLOOKUP(C166,'[2]20180327오더자료'!$E$120119:$F$120129,2,0),"")</f>
        <v/>
      </c>
      <c r="AIP166" s="1" t="str">
        <f>+IFERROR(VLOOKUP(C166,'[2]20180327오더자료'!$E$120156:$F$120168,2,0),"")</f>
        <v/>
      </c>
      <c r="AIQ166" s="1" t="str">
        <f>+IFERROR(VLOOKUP(C166,'[2]20180327오더자료'!$E$120180:$F$120190,2,0),"")</f>
        <v/>
      </c>
      <c r="AIR166" s="1" t="str">
        <f>+IFERROR(VLOOKUP(C166,'[2]20180327오더자료'!$E$120266:$F$120282,2,0),"")</f>
        <v/>
      </c>
      <c r="AIS166" s="1" t="str">
        <f>+IFERROR(VLOOKUP(C166,'[2]20180327오더자료'!$E$120333:$F$120341,2,0),"")</f>
        <v/>
      </c>
      <c r="AIT166" s="1" t="str">
        <f>+IFERROR(VLOOKUP(C166,'[2]20180327오더자료'!$E$120419:$F$120431,2,0),"")</f>
        <v/>
      </c>
      <c r="AIU166" s="1" t="str">
        <f>+IFERROR(VLOOKUP(C166,'[2]20180327오더자료'!$E$120499:$F$120507,2,0),"")</f>
        <v/>
      </c>
      <c r="AIV166" s="1" t="str">
        <f>+IFERROR(VLOOKUP(C166,'[2]20180327오더자료'!$E$120518:$F$120529,2,0),"")</f>
        <v/>
      </c>
      <c r="AIW166" s="1" t="str">
        <f>+IFERROR(VLOOKUP(C166,'[2]20180327오더자료'!$E$120550:$F$120563,2,0),"")</f>
        <v/>
      </c>
      <c r="AIX166" s="1" t="str">
        <f>+IFERROR(VLOOKUP(C166,'[2]20180327오더자료'!$E$120564:$F$120575,2,0),"")</f>
        <v/>
      </c>
      <c r="AIY166" s="1" t="str">
        <f t="shared" si="88"/>
        <v/>
      </c>
      <c r="AIZ166" s="1" t="str">
        <f>+IFERROR(VLOOKUP(C166,'[2]20180327오더자료'!$E$120628:$F$120641,2,0),"")</f>
        <v/>
      </c>
      <c r="AJA166" s="1" t="str">
        <f>+IFERROR(VLOOKUP(C166,'[2]20180327오더자료'!$E$120681:$F$120702,2,0),"")</f>
        <v/>
      </c>
      <c r="AJB166" s="1" t="str">
        <f t="shared" si="89"/>
        <v/>
      </c>
      <c r="AJC166" s="1" t="str">
        <f t="shared" si="90"/>
        <v/>
      </c>
      <c r="AJD166" s="1" t="str">
        <f>+IFERROR(VLOOKUP(C166,'[2]20180327오더자료'!$E$120735:$F$120747,2,0),"")</f>
        <v/>
      </c>
      <c r="AJE166" s="1" t="str">
        <f>+IFERROR(VLOOKUP(C166,'[2]20180327오더자료'!$E$120825:$F$120834,2,0),"")</f>
        <v/>
      </c>
      <c r="AJF166" s="1" t="str">
        <f>+IFERROR(VLOOKUP(C166,'[2]20180327오더자료'!$E$120854:$F$120868,2,0),"")</f>
        <v/>
      </c>
      <c r="AJG166" s="1" t="str">
        <f>+IFERROR(VLOOKUP(C166,'[2]20180327오더자료'!$E$120869:$F$120882,2,0),"")</f>
        <v/>
      </c>
      <c r="AJH166" s="1" t="str">
        <f>+IFERROR(VLOOKUP(C166,'[2]20180327오더자료'!$E$121165:$F$121181,2,0),"")</f>
        <v/>
      </c>
      <c r="AJI166" s="1" t="str">
        <f>+IFERROR(VLOOKUP(C166,'[2]20180327오더자료'!$E$121194:$F$121205,2,0),"")</f>
        <v/>
      </c>
      <c r="AJJ166" s="1" t="str">
        <f>+IFERROR(VLOOKUP(C166,'[2]20180327오더자료'!$E$121227:$F$121238,2,0),"")</f>
        <v/>
      </c>
      <c r="AJK166" s="1" t="str">
        <f>+IFERROR(VLOOKUP(C166,'[2]20180327오더자료'!$E$121251:$F$121267,2,0),"")</f>
        <v/>
      </c>
      <c r="AJL166" s="1" t="str">
        <f>+IFERROR(VLOOKUP(C166,'[2]20180327오더자료'!$E$121265:$G$121278,2,0),"")</f>
        <v/>
      </c>
      <c r="AJM166" s="1" t="str">
        <f t="shared" si="91"/>
        <v/>
      </c>
      <c r="AJN166" s="1" t="str">
        <f>+IFERROR(VLOOKUP(C166,'[2]20180327오더자료'!$E$123577:$F$123587,2,0),"")</f>
        <v/>
      </c>
      <c r="AJO166" s="1" t="str">
        <f>+IFERROR(VLOOKUP(C166,'[2]20180327오더자료'!$E$123729:$F$123742,2,0),"")</f>
        <v/>
      </c>
      <c r="AJP166" s="1" t="str">
        <f>+IFERROR(VLOOKUP(C166,'[2]20180327오더자료'!$E$123807:$F$123828,2,0),"")</f>
        <v/>
      </c>
      <c r="AJQ166" s="1" t="str">
        <f>+IFERROR(VLOOKUP(C166,'[2]20180327오더자료'!$E$123885:$F$123905,2,0),"")</f>
        <v/>
      </c>
      <c r="AJR166" s="1" t="str">
        <f>+IFERROR(VLOOKUP(C166,'[2]20180327오더자료'!$E$123906:$F$123913,2,0),"")</f>
        <v/>
      </c>
      <c r="AJS166" s="1" t="str">
        <f>+IFERROR(VLOOKUP(C166,'[2]20180327오더자료'!$E$123914:$F$123935,2,0),"")</f>
        <v/>
      </c>
      <c r="AJT166" s="1" t="str">
        <f>+IFERROR(VLOOKUP(C166,'[2]20180327오더자료'!$E$123939:$F$123950,2,0),"")</f>
        <v/>
      </c>
      <c r="AJU166" s="1"/>
      <c r="AJV166" s="1" t="str">
        <f>+IFERROR(VLOOKUP(C166,'[2]20180327오더자료'!$E$124110:$F$124128,2,0),"")</f>
        <v/>
      </c>
      <c r="AJW166" s="1" t="str">
        <f>+IFERROR(VLOOKUP(C166,'[2]20180327오더자료'!$E$124136:$F$124143,2,0),"")</f>
        <v/>
      </c>
      <c r="AJX166" s="1" t="str">
        <f>+IFERROR(VLOOKUP(C166,'[2]20180327오더자료'!$E$124157:$F$124165,2,0),"")</f>
        <v/>
      </c>
      <c r="AJY166" s="1" t="str">
        <f>+IFERROR(VLOOKUP(C166,'[2]20180327오더자료'!$E$124460:$F$124477,2,0),"")</f>
        <v/>
      </c>
      <c r="AJZ166" s="1" t="str">
        <f>+IFERROR(VLOOKUP(C166,'[2]20180327오더자료'!$E$124484:$F$124493,2,0),"")</f>
        <v/>
      </c>
      <c r="AKA166" s="1" t="str">
        <f>+IFERROR(VLOOKUP(C166,'[2]20180327오더자료'!$E$124508:$F$124522,2,0),"")</f>
        <v/>
      </c>
      <c r="AKB166" s="1" t="str">
        <f>+IFERROR(VLOOKUP(C166,'[2]20180327오더자료'!$E$124566:$F$124576,2,0),"")</f>
        <v/>
      </c>
      <c r="AKC166" s="1" t="str">
        <f>+IFERROR(VLOOKUP(C166,'[2]20180327오더자료'!$E$124754:$F$124762,2,0),"")</f>
        <v/>
      </c>
      <c r="AKD166" s="1" t="str">
        <f>+IFERROR(VLOOKUP(C166,'[2]20180327오더자료'!$E$124801:$F$124811,2,0),"")</f>
        <v/>
      </c>
      <c r="AKE166" s="1" t="str">
        <f>+IFERROR(VLOOKUP(C166,'[2]20180327오더자료'!$E$124835:$F$124845,2,0),"")</f>
        <v/>
      </c>
      <c r="AKF166" s="1" t="str">
        <f>+IFERROR(VLOOKUP(C166,'[2]20180327오더자료'!$E$124871:$F$124893,2,0),"")</f>
        <v/>
      </c>
      <c r="AKG166" s="1" t="str">
        <f t="shared" si="92"/>
        <v/>
      </c>
      <c r="AKH166" s="1" t="str">
        <f>+IFERROR(VLOOKUP(C166,'[2]20180327오더자료'!$E$124969:$F$124983,2,0),"")</f>
        <v/>
      </c>
      <c r="AKI166" s="1" t="str">
        <f>+IFERROR(VLOOKUP(C166,'[2]20180327오더자료'!$E$124984:$F$124994,2,0),"")</f>
        <v/>
      </c>
      <c r="AKJ166" s="1" t="str">
        <f>+IFERROR(VLOOKUP(C166,'[2]20180327오더자료'!$E$125165:$F$125172,2,0),"")</f>
        <v/>
      </c>
      <c r="AKK166" s="1" t="str">
        <f>+IFERROR(VLOOKUP(C166,'[2]20180327오더자료'!$E$125342:$F$125362,2,0),"")</f>
        <v/>
      </c>
      <c r="AKL166" s="1" t="str">
        <f>+IFERROR(VLOOKUP(C166,'[2]20180327오더자료'!$E$127505:$F$127514,2,0),"")</f>
        <v/>
      </c>
      <c r="AKM166" s="1" t="str">
        <f>+IFERROR(VLOOKUP(C166,'[2]20180327오더자료'!$E$127603:$F$127614,2,0),"")</f>
        <v/>
      </c>
      <c r="AKN166" s="1" t="str">
        <f>+IFERROR(VLOOKUP(C166,'[2]20180327오더자료'!$E$127642:$F$127654,2,0),"")</f>
        <v/>
      </c>
      <c r="AKO166" s="1" t="str">
        <f>+IFERROR(VLOOKUP(C166,'[2]20180327오더자료'!$E$127680:$F$127691,2,0),"")</f>
        <v/>
      </c>
      <c r="AKP166" s="1" t="str">
        <f>+IFERROR(VLOOKUP(C166,'[2]20180327오더자료'!$E$127766:$F$127773,2,0),"")</f>
        <v/>
      </c>
      <c r="AKQ166" s="1" t="str">
        <f>+IFERROR(VLOOKUP(C166,'[2]20180327오더자료'!$E$127935:$F$127942,2,0),"")</f>
        <v/>
      </c>
      <c r="AKR166" s="1" t="str">
        <f>+IFERROR(VLOOKUP(C166,'[2]20180327오더자료'!$E$127994:$F$128004,2,0),"")</f>
        <v/>
      </c>
      <c r="AKS166" s="1" t="str">
        <f>+IFERROR(VLOOKUP(C166,'[2]20180327오더자료'!$E$128015:$F$128028,2,0),"")</f>
        <v/>
      </c>
      <c r="AKT166" s="1" t="str">
        <f>+IFERROR(VLOOKUP(C166,'[2]20180327오더자료'!$E$128385:$F$128399,2,0),"")</f>
        <v/>
      </c>
      <c r="AKU166" s="1" t="str">
        <f>+IFERROR(VLOOKUP(C166,'[2]20180327오더자료'!$E$128527:$F$128541,2,0),"")</f>
        <v/>
      </c>
      <c r="AKV166" s="1" t="str">
        <f>+IFERROR(VLOOKUP(C166,'[2]20180327오더자료'!$E$128563:$F$128577,2,0),"")</f>
        <v/>
      </c>
      <c r="AKW166" s="1" t="str">
        <f>+IFERROR(VLOOKUP(C166,'[2]20180327오더자료'!$E$128578:$F$128587,2,0),"")</f>
        <v/>
      </c>
      <c r="AKX166" s="1" t="str">
        <f>+IFERROR(VLOOKUP(C166,'[2]20180327오더자료'!$E$128597:$F$128610,2,0),"")</f>
        <v/>
      </c>
      <c r="AKY166" s="1" t="str">
        <f>+IFERROR(VLOOKUP(C166,'[2]20180327오더자료'!$E$128630:$F$128641,2,0),"")</f>
        <v/>
      </c>
      <c r="AKZ166" s="1" t="str">
        <f>+IFERROR(VLOOKUP(C166,'[2]20180327오더자료'!$E$128658:$F$128671,2,0),"")</f>
        <v/>
      </c>
      <c r="ALA166" s="1" t="str">
        <f>+IFERROR(VLOOKUP(C166,'[2]20180327오더자료'!$E$128933:$F$128947,2,0),"")</f>
        <v/>
      </c>
      <c r="ALB166" s="1" t="str">
        <f>+IFERROR(VLOOKUP(C166,'[2]20180327오더자료'!$E$128977:$F$128994,2,0),"")</f>
        <v/>
      </c>
      <c r="ALC166" s="1" t="str">
        <f t="shared" si="93"/>
        <v/>
      </c>
      <c r="ALD166" s="1" t="str">
        <f>+IFERROR(VLOOKUP(C166,'[2]20180327오더자료'!$E$128997:$F$129007,2,0),"")</f>
        <v/>
      </c>
      <c r="ALE166" s="1" t="str">
        <f>+IFERROR(VLOOKUP(C166,'[2]20180327오더자료'!$E$129027:$F$129043,2,0),"")</f>
        <v/>
      </c>
      <c r="ALF166" s="1" t="str">
        <f>+IFERROR(VLOOKUP(C166,'[2]20180327오더자료'!$E$129044:$F$129056,2,0),"")</f>
        <v/>
      </c>
      <c r="ALG166" s="1" t="str">
        <f>+IFERROR(VLOOKUP(C166,'[2]20180327오더자료'!$E$129074:$F$129092,2,0),"")</f>
        <v/>
      </c>
      <c r="ALH166" s="1" t="str">
        <f>+IFERROR(VLOOKUP(C166,'[2]20180327오더자료'!$E$129093:$F$129114,2,0),"")</f>
        <v/>
      </c>
      <c r="ALI166" s="1" t="str">
        <f>+IFERROR(VLOOKUP(C166,'[2]20180327오더자료'!$E$129186:$F$129197,2,0),"")</f>
        <v/>
      </c>
      <c r="ALJ166" s="1" t="str">
        <f>+IFERROR(VLOOKUP(C166,'[2]20180327오더자료'!$E$129243:$F$129252,2,0),"")</f>
        <v/>
      </c>
      <c r="ALK166" s="1" t="str">
        <f>+IFERROR(VLOOKUP(C166,'[2]20180327오더자료'!$E$129354:$F$129366,2,0),"")</f>
        <v/>
      </c>
      <c r="ALL166" s="1" t="str">
        <f>+IFERROR(VLOOKUP(C166,'[2]20180327오더자료'!$E$129410:$F$129420,2,0),"")</f>
        <v/>
      </c>
      <c r="ALM166" s="1" t="str">
        <f>+IFERROR(VLOOKUP(C166,'[2]20180327오더자료'!$E$125396:$F$125406,2,0),"")</f>
        <v/>
      </c>
      <c r="ALN166" s="1" t="str">
        <f>+IFERROR(VLOOKUP(C166,'[2]20180327오더자료'!$E$131208:$F$131221,2,0),"")</f>
        <v/>
      </c>
      <c r="ALO166" s="1" t="str">
        <f>+IFERROR(VLOOKUP(C166,'[2]20180327오더자료'!$E$131250:$F$131263,2,0),"")</f>
        <v/>
      </c>
      <c r="ALP166" s="1" t="str">
        <f>+IFERROR(VLOOKUP(C166,'[2]20180327오더자료'!$E$131342:$F$131362,2,0),"")</f>
        <v/>
      </c>
      <c r="ALQ166" s="1" t="str">
        <f>+IFERROR(VLOOKUP(C166,'[2]20180327오더자료'!$E$131413:$F$131424,2,0),"")</f>
        <v/>
      </c>
      <c r="ALR166" s="1" t="str">
        <f>+IFERROR(VLOOKUP(C166,'[2]20180327오더자료'!$E$131538:$F$131547,2,0),"")</f>
        <v/>
      </c>
      <c r="ALS166" s="1" t="str">
        <f>+IFERROR(VLOOKUP(C166,'[2]20180327오더자료'!$E$131622:$F$131636,2,0),"")</f>
        <v/>
      </c>
      <c r="ALT166" s="1" t="str">
        <f>+IFERROR(VLOOKUP(C166,'[2]20180327오더자료'!$E$131637:$F$131652,2,0),"")</f>
        <v/>
      </c>
      <c r="ALU166" s="1" t="str">
        <f>+IFERROR(VLOOKUP(C166,'[2]20180327오더자료'!$E$131653:$F$131661,2,0),"")</f>
        <v/>
      </c>
      <c r="ALV166" s="1" t="str">
        <f>+IFERROR(VLOOKUP(C166,'[2]20180327오더자료'!$E$131664:$F$131676,2,0),"")</f>
        <v/>
      </c>
      <c r="ALW166" s="1" t="str">
        <f>+IFERROR(VLOOKUP(C166,'[2]20180327오더자료'!$E$131777:$F$131790,2,0),"")</f>
        <v/>
      </c>
      <c r="ALX166" s="1" t="str">
        <f>+IFERROR(VLOOKUP(C166,'[2]20180327오더자료'!$E$131809:$F$131821,2,0),"")</f>
        <v/>
      </c>
      <c r="ALY166" s="1" t="str">
        <f>+IFERROR(VLOOKUP(C166,'[2]20180327오더자료'!$E$131870:$F$131882,2,0),"")</f>
        <v/>
      </c>
      <c r="ALZ166" s="1"/>
      <c r="AMA166" s="1" t="str">
        <f>+IFERROR(VLOOKUP(C166,'[2]20180327오더자료'!$E$131976:$F$131989,2,0),"")</f>
        <v/>
      </c>
      <c r="AMB166" s="1" t="str">
        <f>+IFERROR(VLOOKUP(C166,'[2]20180327오더자료'!$E$132242:$F$132252,2,0),"")</f>
        <v/>
      </c>
      <c r="AMC166" s="1" t="str">
        <f>+IFERROR(VLOOKUP(C166,'[2]20180327오더자료'!$E$132268:$F$132286,2,0),"")</f>
        <v/>
      </c>
      <c r="AMD166" s="1" t="str">
        <f>+IFERROR(VLOOKUP(C166,'[2]20180327오더자료'!$E$132746:$F$132763,2,0),"")</f>
        <v/>
      </c>
      <c r="AME166" s="1" t="str">
        <f>+IFERROR(VLOOKUP(C166,'[2]20180327오더자료'!$E$132801:$F$132815,2,0),"")</f>
        <v/>
      </c>
      <c r="AMF166" s="1" t="str">
        <f>+IFERROR(VLOOKUP(C166,'[2]20180327오더자료'!$E$132916:$F$132933,2,0),"")</f>
        <v/>
      </c>
      <c r="AMG166" s="1" t="str">
        <f>+IFERROR(VLOOKUP(C166,'[2]20180327오더자료'!$E$132944:$F$132957,2,0),"")</f>
        <v/>
      </c>
      <c r="AMH166" s="1" t="str">
        <f>+IFERROR(VLOOKUP(C166,'[2]20180327오더자료'!$E$133185:$F$133201,2,0),"")</f>
        <v/>
      </c>
      <c r="AMI166" s="1" t="str">
        <f t="shared" si="94"/>
        <v/>
      </c>
      <c r="AMJ166" s="1" t="str">
        <f>+IFERROR(VLOOKUP(C166,'[2]20180327오더자료'!$E$133232:$F$133242,2,0),"")</f>
        <v/>
      </c>
      <c r="AMK166" s="1" t="str">
        <f>+IFERROR(VLOOKUP(C166,'[2]20180327오더자료'!$E$133310:$F$133323,2,0),"")</f>
        <v/>
      </c>
      <c r="AML166" s="1" t="str">
        <f>+IFERROR(VLOOKUP(C166,'[2]20180327오더자료'!$E$133508:$F$133518,2,0),"")</f>
        <v/>
      </c>
      <c r="AMM166" s="1" t="str">
        <f>+IFERROR(VLOOKUP(C166,'[2]20180327오더자료'!$E$133536:$F$133547,2,0),"")</f>
        <v/>
      </c>
      <c r="AMN166" s="1" t="str">
        <f>+IFERROR(VLOOKUP(C166,'[2]20180327오더자료'!$E$133580:$F$133591,2,0),"")</f>
        <v/>
      </c>
      <c r="AMO166" s="1" t="str">
        <f>+IFERROR(VLOOKUP(C166,'[2]20180327오더자료'!$E$133723:$F$133735,2,0),"")</f>
        <v/>
      </c>
      <c r="AMP166" s="1" t="str">
        <f>+IFERROR(VLOOKUP(C166,'[2]20180327오더자료'!$E$133960:$F$133974,2,0),"")</f>
        <v/>
      </c>
      <c r="AMQ166" s="1" t="str">
        <f>+IFERROR(VLOOKUP(C166,'[2]20180327오더자료'!$E$133975:$F$133986,2,0),"")</f>
        <v/>
      </c>
      <c r="AMR166" s="1" t="str">
        <f>+IFERROR(VLOOKUP(C166,'[2]20180327오더자료'!$E$134083:$F$134098,2,0),"")</f>
        <v/>
      </c>
      <c r="AMS166" s="1" t="str">
        <f>+IFERROR(VLOOKUP(C166,'[2]20180327오더자료'!$E$134099:$F$134110,2,0),"")</f>
        <v/>
      </c>
      <c r="AMT166" s="1" t="str">
        <f>+IFERROR(VLOOKUP(C166,'[2]20180327오더자료'!$E$134157:$F$134168,2,0),"")</f>
        <v/>
      </c>
      <c r="AMU166" s="1" t="str">
        <f>+IFERROR(VLOOKUP(C166,'[2]20180327오더자료'!$E$141848:$F$141859,2,0),"")</f>
        <v/>
      </c>
      <c r="AMV166" s="1" t="str">
        <f>+IFERROR(VLOOKUP(C166,'[2]20180327오더자료'!$E$141928:$F$141937,2,0),"")</f>
        <v/>
      </c>
      <c r="AMW166" s="1" t="str">
        <f>+IFERROR(VLOOKUP(C166,'[2]20180327오더자료'!$E$141984:$F$141997,2,0),"")</f>
        <v/>
      </c>
      <c r="AMX166" s="1" t="str">
        <f t="shared" si="95"/>
        <v/>
      </c>
      <c r="AMY166" s="1" t="str">
        <f>+IFERROR(VLOOKUP(C166,'[2]20180327오더자료'!$E$142020:$F$142029,2,0),"")</f>
        <v/>
      </c>
      <c r="AMZ166" s="1" t="str">
        <f>+IFERROR(VLOOKUP(C166,'[2]20180327오더자료'!$E$142120:$F$142131,2,0),"")</f>
        <v/>
      </c>
      <c r="ANA166" s="1"/>
      <c r="ANB166" s="1" t="str">
        <f>+IFERROR(VLOOKUP(C166,'[2]20180327오더자료'!$E$142353:$F$142367,2,0),"")</f>
        <v/>
      </c>
      <c r="ANC166" s="1" t="str">
        <f>+IFERROR(VLOOKUP(C166,'[2]20180327오더자료'!$E$142590:$F$142600,2,0),"")</f>
        <v/>
      </c>
      <c r="AND166" s="1" t="str">
        <f>+IFERROR(VLOOKUP(C166,'[2]20180327오더자료'!$E$142830:$F$142850,2,0),"")</f>
        <v/>
      </c>
      <c r="ANE166" s="1" t="str">
        <f>+IFERROR(VLOOKUP(C166,'[2]20180327오더자료'!$E$142880:$F$142893,2,0),"")</f>
        <v/>
      </c>
      <c r="ANF166" s="1" t="str">
        <f>+IFERROR(VLOOKUP(C166,'[2]20180327오더자료'!$E$142904:$F$142915,2,0),"")</f>
        <v/>
      </c>
      <c r="ANG166" s="1" t="str">
        <f>+IFERROR(VLOOKUP(C166,'[2]20180327오더자료'!$E$142929:$F$142940,2,0),"")</f>
        <v/>
      </c>
      <c r="ANH166" s="1" t="str">
        <f>+IFERROR(VLOOKUP(C166,'[2]20180327오더자료'!$E$143200:$F$143212,2,0),"")</f>
        <v/>
      </c>
      <c r="ANI166" s="1" t="str">
        <f>+IFERROR(VLOOKUP(C166,'[2]20180327오더자료'!$E$143275:$F$143286,2,0),"")</f>
        <v/>
      </c>
      <c r="ANJ166" s="1" t="str">
        <f>+IFERROR(VLOOKUP(C166,'[2]20180327오더자료'!$E$143304:$F$143309,2,0),"")</f>
        <v/>
      </c>
      <c r="ANK166" s="1" t="str">
        <f>+IFERROR(VLOOKUP(C166,'[2]20180327오더자료'!$E$143310:$F$143322,2,0),"")</f>
        <v/>
      </c>
      <c r="ANL166" s="1" t="str">
        <f>+IFERROR(VLOOKUP(C166,'[2]20180327오더자료'!$E$143369:$F$143383,2,0),"")</f>
        <v/>
      </c>
      <c r="ANM166" s="1" t="str">
        <f t="shared" si="96"/>
        <v/>
      </c>
      <c r="ANN166" s="1" t="str">
        <f>+IFERROR(VLOOKUP(C166,'[2]20180327오더자료'!$E$143572:$F$143583,2,0),"")</f>
        <v/>
      </c>
      <c r="ANO166" s="1" t="str">
        <f>+IFERROR(VLOOKUP(C166,'[2]20180327오더자료'!$E$143602:$F$143613,2,0),"")</f>
        <v/>
      </c>
      <c r="ANP166" s="1" t="str">
        <f>+IFERROR(VLOOKUP(C166,'[2]20180327오더자료'!$E$143631:$F$143642,2,0),"")</f>
        <v/>
      </c>
      <c r="ANQ166" s="1" t="str">
        <f>+IFERROR(VLOOKUP(C166,'[2]20180327오더자료'!$E$143772:$F$143786,2,0),"")</f>
        <v/>
      </c>
      <c r="ANR166" s="1" t="str">
        <f>+IFERROR(VLOOKUP(C166,'[2]20180327오더자료'!$E$144196:$F$144208,2,0),"")</f>
        <v/>
      </c>
      <c r="ANS166" s="1" t="str">
        <f>+IFERROR(VLOOKUP(C166,'[2]20180327오더자료'!$E$144390:$F$144397,2,0),"")</f>
        <v/>
      </c>
      <c r="ANT166" s="1"/>
      <c r="ANU166" s="1"/>
      <c r="ANV166" s="1" t="str">
        <f>+IFERROR(VLOOKUP(C166,'[2]20180327오더자료'!$E$144402:$F$144412,2,0),"")</f>
        <v/>
      </c>
      <c r="ANW166" s="1" t="str">
        <f>+IFERROR(VLOOKUP(C166,'[2]20180327오더자료'!$E$144422:$F$144433,2,0),"")</f>
        <v/>
      </c>
      <c r="ANX166" s="1" t="str">
        <f>+IFERROR(VLOOKUP(C166,'[2]20180327오더자료'!$E$144510:$F$144522,2,0),"")</f>
        <v/>
      </c>
      <c r="ANY166" s="1" t="str">
        <f>+IFERROR(VLOOKUP(C166,'[2]20180327오더자료'!$E$144551:$F$144562,2,0),"")</f>
        <v/>
      </c>
      <c r="ANZ166" s="1" t="str">
        <f>+IFERROR(VLOOKUP(C166,'[2]20180327오더자료'!$E$144582:$F$144591,2,0),"")</f>
        <v/>
      </c>
      <c r="AOA166" s="1" t="str">
        <f>+IFERROR(VLOOKUP(C166,'[2]20180327오더자료'!$E$146271:$F$146283,2,0),"")</f>
        <v/>
      </c>
      <c r="AOB166" s="1" t="str">
        <f>+IFERROR(VLOOKUP(C166,'[2]20180327오더자료'!$E$146301:$F$146308,2,0),"")</f>
        <v/>
      </c>
      <c r="AOC166" s="1" t="str">
        <f>+IFERROR(VLOOKUP(C166,'[2]20180327오더자료'!$E$146354:$F$146369,2,0),"")</f>
        <v/>
      </c>
      <c r="AOD166" s="1" t="str">
        <f>+IFERROR(VLOOKUP(C166,'[2]20180327오더자료'!$E$146370:$F$146382,2,0),"")</f>
        <v/>
      </c>
      <c r="AOE166" s="1" t="str">
        <f>+IFERROR(VLOOKUP(C166,'[2]20180327오더자료'!$E$146396:$F$146405,2,0),"")</f>
        <v/>
      </c>
      <c r="AOF166" s="1" t="str">
        <f>+IFERROR(VLOOKUP(C166,'[2]20180327오더자료'!$E$146454:$F$146465,2,0),"")</f>
        <v/>
      </c>
      <c r="AOG166" s="1" t="str">
        <f>+IFERROR(VLOOKUP(C166,'[2]20180327오더자료'!$E$146654:$F$146665,2,0),"")</f>
        <v/>
      </c>
      <c r="AOH166" s="1" t="str">
        <f>+IFERROR(VLOOKUP(C166,'[2]20180327오더자료'!$E$146784:$F$146796,2,0),"")</f>
        <v/>
      </c>
      <c r="AOI166" s="1" t="str">
        <f>+IFERROR(VLOOKUP(C166,'[2]20180327오더자료'!$E$146914:$F$146926,2,0),"")</f>
        <v/>
      </c>
      <c r="AOJ166" s="1" t="str">
        <f>+IFERROR(VLOOKUP(C166,'[2]20180327오더자료'!$E$147155:$F$147175,2,0),"")</f>
        <v/>
      </c>
      <c r="AOK166" s="1" t="str">
        <f>+IFERROR(VLOOKUP(C166,'[2]20180327오더자료'!$E$147413:$F$147425,2,0),"")</f>
        <v/>
      </c>
      <c r="AOL166" s="1" t="str">
        <f>+IFERROR(VLOOKUP(C166,'[2]20180327오더자료'!$E$147639:$F$147653,2,0),"")</f>
        <v/>
      </c>
      <c r="AOM166" s="1"/>
      <c r="AON166" s="1" t="str">
        <f>+IFERROR(VLOOKUP(C166,'[2]20180327오더자료'!$E$147672:$F$147683,2,0),"")</f>
        <v/>
      </c>
      <c r="AOO166" s="1" t="str">
        <f>+IFERROR(VLOOKUP(C166,'[2]20180327오더자료'!$E$147883:$F$147894,2,0),"")</f>
        <v/>
      </c>
      <c r="AOP166" s="1" t="str">
        <f>+IFERROR(VLOOKUP(C166,'[2]20180327오더자료'!$E$148018:$F$148028,2,0),"")</f>
        <v/>
      </c>
      <c r="AOQ166" s="1" t="str">
        <f>+IFERROR(VLOOKUP(C166,'[2]20180327오더자료'!$E$148037:$F$148049,2,0),"")</f>
        <v/>
      </c>
      <c r="AOR166" s="1" t="str">
        <f>+IFERROR(VLOOKUP(C166,'[2]20180327오더자료'!$E$148072:$F$148088,2,0),"")</f>
        <v/>
      </c>
      <c r="AOS166" s="1" t="str">
        <f>+IFERROR(VLOOKUP(C166,'[2]20180327오더자료'!$E$148221:$F$148232,2,0),"")</f>
        <v/>
      </c>
      <c r="AOT166" s="1" t="str">
        <f>+IFERROR(VLOOKUP(C166,'[2]20180327오더자료'!$E$148244:$F$148254,2,0),"")</f>
        <v/>
      </c>
      <c r="AOU166" s="1" t="str">
        <f>+IFERROR(VLOOKUP(C166,'[2]20180327오더자료'!$E$148317:$F$148327,2,0),"")</f>
        <v/>
      </c>
      <c r="AOV166" s="1" t="str">
        <f>+IFERROR(VLOOKUP(C166,'[2]20180327오더자료'!$E$148373:$F$148385,2,0),"")</f>
        <v/>
      </c>
      <c r="AOW166" s="1" t="str">
        <f>+IFERROR(VLOOKUP(C166,'[2]20180327오더자료'!$E$148818:$F$148828,2,0),"")</f>
        <v/>
      </c>
      <c r="AOX166" s="1" t="str">
        <f>+IFERROR(VLOOKUP(C166,'[2]20180327오더자료'!$E$148846:$F$148857,2,0),"")</f>
        <v/>
      </c>
      <c r="AOY166" s="1" t="str">
        <f>+IFERROR(VLOOKUP(C166,'[2]20180327오더자료'!$E$148883:$F$148895,2,0),"")</f>
        <v/>
      </c>
      <c r="AOZ166" s="1" t="str">
        <f>+IFERROR(VLOOKUP(C166,'[2]20180327오더자료'!$E$148925:$F$148939,2,0),"")</f>
        <v/>
      </c>
      <c r="APA166" s="1" t="str">
        <f>+IFERROR(VLOOKUP(C166,'[2]20180327오더자료'!$E$148940:$F$148952,2,0),"")</f>
        <v/>
      </c>
      <c r="APB166" s="1" t="str">
        <f>+IFERROR(VLOOKUP(C166,'[2]20180327오더자료'!$E$148974:$F$148985,2,0),"")</f>
        <v/>
      </c>
      <c r="APC166" s="1" t="str">
        <f>+IFERROR(VLOOKUP(C166,'[2]20180327오더자료'!$E$149028:$F$149040,2,0),"")</f>
        <v/>
      </c>
      <c r="APD166" s="1" t="str">
        <f>+IFERROR(VLOOKUP(C166,'[2]20180327오더자료'!$E$149131:$F$149141,2,0),"")</f>
        <v/>
      </c>
      <c r="APE166" s="1" t="str">
        <f>+IFERROR(VLOOKUP(C166,'[2]20180327오더자료'!$E$149142:$F$149150,2,0),"")</f>
        <v/>
      </c>
      <c r="APF166" s="1" t="str">
        <f>+IFERROR(VLOOKUP(C166,'[2]20180327오더자료'!$E$149151:$F$149163,2,0),"")</f>
        <v/>
      </c>
      <c r="APG166" s="1" t="str">
        <f>+IFERROR(VLOOKUP(C166,'[2]20180327오더자료'!$E$149243:$F$149251,2,0),"")</f>
        <v/>
      </c>
      <c r="APH166" s="1" t="str">
        <f>+IFERROR(VLOOKUP(C166,'[2]20180327오더자료'!$E$149252:$F$149260,2,0),"")</f>
        <v/>
      </c>
      <c r="API166" s="1" t="str">
        <f>+IFERROR(VLOOKUP(C166,'[2]20180327오더자료'!$E$149276:$F$149296,2,0),"")</f>
        <v/>
      </c>
      <c r="APJ166" s="1" t="str">
        <f>+IFERROR(VLOOKUP(C166,'[2]20180327오더자료'!$E$149328:$F$149340,2,0),"")</f>
        <v/>
      </c>
      <c r="APK166" s="1" t="str">
        <f>+IFERROR(VLOOKUP(C166,'[2]20180327오더자료'!$E$149356:$F$149366,2,0),"")</f>
        <v/>
      </c>
      <c r="APL166" s="1" t="str">
        <f>+IFERROR(VLOOKUP(C166,'[2]20180327오더자료'!$E$149381:$F$149393,2,0),"")</f>
        <v/>
      </c>
      <c r="APM166" s="1" t="str">
        <f>+IFERROR(VLOOKUP(C166,'[2]20180327오더자료'!$E$134227:$F$134237,2,0),"")</f>
        <v/>
      </c>
      <c r="APN166" s="1"/>
      <c r="APO166" s="1" t="str">
        <f>+IFERROR(VLOOKUP(C166,'[2]20180327오더자료'!$E$134268:$F$134277,2,0),"")</f>
        <v/>
      </c>
      <c r="APP166" s="1" t="str">
        <f>+IFERROR(VLOOKUP(C166,'[2]20180327오더자료'!$E$134287:$F$134298,2,0),"")</f>
        <v/>
      </c>
      <c r="APQ166" s="1" t="str">
        <f>+IFERROR(VLOOKUP(C166,'[2]20180327오더자료'!$E$134421:$F$134434,2,0),"")</f>
        <v/>
      </c>
      <c r="APR166" s="1" t="str">
        <f>+IFERROR(VLOOKUP(C166,'[2]20180327오더자료'!$E$134697:$F$134709,2,0),"")</f>
        <v/>
      </c>
      <c r="APS166" s="1" t="str">
        <f>+IFERROR(VLOOKUP(C166,'[2]20180327오더자료'!$E$134975:$F$134984,2,0),"")</f>
        <v/>
      </c>
      <c r="APT166" s="1"/>
      <c r="APU166" s="1"/>
      <c r="APV166" s="1" t="str">
        <f>+IFERROR(VLOOKUP(C166,'[2]20180327오더자료'!$E$135001:$F$135010,2,0),"")</f>
        <v/>
      </c>
      <c r="APW166" s="1" t="str">
        <f>+IFERROR(VLOOKUP(C166,'[2]20180327오더자료'!$E$135094:$F$135105,2,0),"")</f>
        <v/>
      </c>
      <c r="APX166" s="1" t="str">
        <f>+IFERROR(VLOOKUP(C166,'[2]20180327오더자료'!$E$135117:$F$135128,2,0),"")</f>
        <v/>
      </c>
      <c r="APY166" s="1" t="str">
        <f>+IFERROR(VLOOKUP(C166,'[2]20180327오더자료'!$E$135140:$F$135149,2,0),"")</f>
        <v/>
      </c>
      <c r="APZ166" s="1" t="str">
        <f>+IFERROR(VLOOKUP(C166,'[2]20180327오더자료'!$E$135166:$F$135179,2,0),"")</f>
        <v/>
      </c>
      <c r="AQA166" s="1" t="str">
        <f>+IFERROR(VLOOKUP(C166,'[2]20180327오더자료'!$E$135275:$F$135288,2,0),"")</f>
        <v/>
      </c>
      <c r="AQB166" s="1" t="str">
        <f>+IFERROR(VLOOKUP(C166,'[2]20180327오더자료'!$E$135331:$F$135344,2,0),"")</f>
        <v/>
      </c>
      <c r="AQC166" s="1" t="str">
        <f>+IFERROR(VLOOKUP(C166,'[2]20180327오더자료'!$E$135401:$F$135412,2,0),"")</f>
        <v/>
      </c>
      <c r="AQD166" s="1" t="str">
        <f>+IFERROR(VLOOKUP(C166,'[2]20180327오더자료'!$E$135602:$F$135614,2,0),"")</f>
        <v/>
      </c>
      <c r="AQE166" s="1" t="str">
        <f>+IFERROR(VLOOKUP(C166,'[2]20180327오더자료'!$E$135802:$F$135813,2,0),"")</f>
        <v/>
      </c>
      <c r="AQF166" s="1" t="str">
        <f>+IFERROR(VLOOKUP(C166,'[2]20180327오더자료'!$E$135831:$F$135840,2,0),"")</f>
        <v/>
      </c>
      <c r="AQG166" s="1" t="str">
        <f>+IFERROR(VLOOKUP(C166,'[2]20180327오더자료'!$E$135893:$F$135906,2,0),"")</f>
        <v/>
      </c>
      <c r="AQH166" s="1" t="str">
        <f>+IFERROR(VLOOKUP(C166,'[2]20180327오더자료'!$E$135959:$F$135970,2,0),"")</f>
        <v/>
      </c>
      <c r="AQI166" s="1" t="str">
        <f>+IFERROR(VLOOKUP(C166,'[2]20180327오더자료'!$E$136026:$F$136037,2,0),"")</f>
        <v/>
      </c>
      <c r="AQJ166" s="1" t="str">
        <f>+IFERROR(VLOOKUP(C166,'[2]20180327오더자료'!$E$136059:$F$136070,2,0),"")</f>
        <v/>
      </c>
      <c r="AQK166" s="1" t="str">
        <f>+IFERROR(VLOOKUP(C166,'[2]20180327오더자료'!$E$137042:$F$137051,2,0),"")</f>
        <v/>
      </c>
      <c r="AQL166" s="1" t="str">
        <f>+IFERROR(VLOOKUP(C166,'[2]20180327오더자료'!$E$137073:$F$137083,2,0),"")</f>
        <v/>
      </c>
      <c r="AQM166" s="1" t="str">
        <f>+IFERROR(VLOOKUP(C166,'[2]20180327오더자료'!$E$137211:$F$137222,2,0),"")</f>
        <v/>
      </c>
      <c r="AQN166" s="1" t="str">
        <f>+IFERROR(VLOOKUP(C166,'[2]20180327오더자료'!$E$137373:$F$137383,2,0),"")</f>
        <v/>
      </c>
      <c r="AQO166" s="1" t="str">
        <f>+IFERROR(VLOOKUP(C166,'[2]20180327오더자료'!$E$137406:$F$137418,2,0),"")</f>
        <v/>
      </c>
      <c r="AQP166" s="1" t="str">
        <f>+IFERROR(VLOOKUP(C166,'[2]20180327오더자료'!$E$137440:$F$137459,2,0),"")</f>
        <v/>
      </c>
      <c r="AQQ166" s="1" t="str">
        <f>+IFERROR(VLOOKUP(C166,'[2]20180327오더자료'!$E$137643:$F$137653,2,0),"")</f>
        <v/>
      </c>
      <c r="AQR166" s="1" t="str">
        <f>+IFERROR(VLOOKUP(C166,'[2]20180327오더자료'!$E$137676:$F$137690,2,0),"")</f>
        <v/>
      </c>
      <c r="AQS166" s="1" t="str">
        <f>+IFERROR(VLOOKUP(C166,'[2]20180327오더자료'!$E$137691:$F$137701,2,0),"")</f>
        <v/>
      </c>
      <c r="AQT166" s="1" t="str">
        <f t="shared" si="97"/>
        <v/>
      </c>
      <c r="AQU166" s="1" t="str">
        <f t="shared" si="98"/>
        <v/>
      </c>
      <c r="AQV166" s="1" t="str">
        <f>+IFERROR(VLOOKUP(C166,'[2]20180327오더자료'!$E$139815:$F$139825,2,0),"")</f>
        <v/>
      </c>
      <c r="AQW166" s="1" t="str">
        <f>+IFERROR(VLOOKUP(C166,'[2]20180327오더자료'!$E$139935:$F$139948,2,0),"")</f>
        <v/>
      </c>
      <c r="AQX166" s="1" t="str">
        <f>+IFERROR(VLOOKUP(C166,'[2]20180327오더자료'!$E$139974:$F$139986,2,0),"")</f>
        <v/>
      </c>
      <c r="AQY166" s="1" t="str">
        <f t="shared" si="99"/>
        <v/>
      </c>
      <c r="AQZ166" s="1" t="str">
        <f>+IFERROR(VLOOKUP(C166,'[2]20180327오더자료'!$E$140076:$F$140086,2,0),"")</f>
        <v/>
      </c>
      <c r="ARA166" s="1" t="str">
        <f>+IFERROR(VLOOKUP(C166,'[2]20180327오더자료'!$E$140119:$F$140129,2,0),"")</f>
        <v/>
      </c>
      <c r="ARB166" s="1" t="str">
        <f>+IFERROR(VLOOKUP(C166,'[2]20180327오더자료'!$E$140141:$F$140151,2,0),"")</f>
        <v/>
      </c>
      <c r="ARC166" s="1" t="str">
        <f>+IFERROR(VLOOKUP(C166,'[2]20180327오더자료'!$E$140166:$F$140178,2,0),"")</f>
        <v/>
      </c>
      <c r="ARD166" s="1" t="str">
        <f>+IFERROR(VLOOKUP(C166,'[2]20180327오더자료'!$E$140208:$F$140221,2,0),"")</f>
        <v/>
      </c>
      <c r="ARE166" s="1" t="str">
        <f>+IFERROR(VLOOKUP(C166,'[2]20180327오더자료'!$E$140244:$F$140259,2,0),"")</f>
        <v/>
      </c>
      <c r="ARF166" s="1" t="str">
        <f>+IFERROR(VLOOKUP(C166,'[2]20180327오더자료'!$E$140260:$F$140269,2,0),"")</f>
        <v/>
      </c>
      <c r="ARG166" s="1" t="str">
        <f>+IFERROR(VLOOKUP(C166,'[2]20180327오더자료'!$E$140286:$F$140306,2,0),"")</f>
        <v/>
      </c>
      <c r="ARH166" s="1" t="str">
        <f>+IFERROR(VLOOKUP(C166,'[2]20180327오더자료'!$E$140387:$F$140398,2,0),"")</f>
        <v/>
      </c>
      <c r="ARI166" s="1" t="str">
        <f>+IFERROR(VLOOKUP(C166,'[2]20180327오더자료'!$E$140506:$F$140516,2,0),"")</f>
        <v/>
      </c>
      <c r="ARJ166" s="1" t="str">
        <f>+IFERROR(VLOOKUP(C166,'[2]20180327오더자료'!$E$140534:$F$140545,2,0),"")</f>
        <v/>
      </c>
      <c r="ARK166" s="1" t="str">
        <f>+IFERROR(VLOOKUP(C166,'[2]20180327오더자료'!$E$140564:$F$140575,2,0),"")</f>
        <v/>
      </c>
      <c r="ARL166" s="1" t="str">
        <f>+IFERROR(VLOOKUP(C166,'[2]20180327오더자료'!$E$140712:$F$140725,2,0),"")</f>
        <v/>
      </c>
      <c r="ARM166" s="1" t="str">
        <f>+IFERROR(VLOOKUP(C166,'[2]20180327오더자료'!$E$140865:$F$140874,2,0),"")</f>
        <v/>
      </c>
      <c r="ARN166" s="1" t="str">
        <f>+IFERROR(VLOOKUP(C166,'[2]20180327오더자료'!$E$140906:$F$140920,2,0),"")</f>
        <v/>
      </c>
      <c r="ARO166" s="1" t="str">
        <f>+IFERROR(VLOOKUP(C166,'[2]20180327오더자료'!$E$140921:$F$140932,2,0),"")</f>
        <v/>
      </c>
      <c r="ARP166" s="1" t="str">
        <f>+IFERROR(VLOOKUP(C166,'[2]20180327오더자료'!$E$141056:$F$141067,2,0),"")</f>
        <v/>
      </c>
      <c r="ARQ166" s="1" t="str">
        <f>+IFERROR(VLOOKUP(C166,'[2]20180327오더자료'!$E$141078:$F$141092,2,0),"")</f>
        <v/>
      </c>
      <c r="ARR166" s="1" t="str">
        <f>+IFERROR(VLOOKUP(C166,'[2]20180327오더자료'!$E$141431:$F$141443,2,0),"")</f>
        <v/>
      </c>
      <c r="ARS166" s="1" t="str">
        <f>+IFERROR(VLOOKUP(C166,'[2]20180327오더자료'!$E$142904:$F$142915,2,0),"")</f>
        <v/>
      </c>
      <c r="ART166" s="1" t="str">
        <f t="shared" si="100"/>
        <v/>
      </c>
      <c r="ARU166" s="1" t="str">
        <f>+IFERROR(VLOOKUP(C166,'[2]20180327오더자료'!$E$141446:$F$141454,2,0),"")</f>
        <v/>
      </c>
      <c r="ARV166" s="1" t="str">
        <f>+IFERROR(VLOOKUP(C166,'[2]20180327오더자료'!$E$141472:$F$141483,2,0),"")</f>
        <v/>
      </c>
      <c r="ARW166" s="1" t="str">
        <f>+IFERROR(VLOOKUP(C166,'[2]20180327오더자료'!$E$141504:$F$141518,2,0),"")</f>
        <v/>
      </c>
      <c r="ARX166" s="1" t="str">
        <f>+IFERROR(VLOOKUP(C166,'[2]20180327오더자료'!$E$141642:$F$141657,2,0),"")</f>
        <v/>
      </c>
      <c r="ARY166" s="1" t="str">
        <f>+IFERROR(VLOOKUP(C166,'[2]20180327오더자료'!$E$141691:$F$141702,2,0),"")</f>
        <v/>
      </c>
      <c r="ARZ166" s="1" t="str">
        <f>+IFERROR(VLOOKUP(C166,'[2]20180327오더자료'!$E$141723:$F$141733,2,0),"")</f>
        <v/>
      </c>
      <c r="ASA166" s="1" t="str">
        <f t="shared" si="101"/>
        <v/>
      </c>
      <c r="ASB166" s="1" t="str">
        <f>+IFERROR(VLOOKUP(C166,'[2]20180327오더자료'!$E$141736:$F$141748,2,0),"")</f>
        <v/>
      </c>
      <c r="ASC166" s="1" t="str">
        <f>+IFERROR(VLOOKUP(C166,'[2]20180327오더자료'!$E$141807:$F$141820,2,0),"")</f>
        <v/>
      </c>
      <c r="ASD166" s="1" t="str">
        <f>+IFERROR(VLOOKUP(C166,'[2]20180327오더자료'!$E$141837:$F$141847,2,0),"")</f>
        <v/>
      </c>
    </row>
    <row r="167" spans="1:1174" customFormat="1" x14ac:dyDescent="0.3">
      <c r="A167" s="1" t="s">
        <v>30</v>
      </c>
      <c r="B167" s="1" t="s">
        <v>30</v>
      </c>
      <c r="C167" s="1" t="s">
        <v>30</v>
      </c>
      <c r="D167" s="1" t="str">
        <f>+IFERROR(VLOOKUP(C167,'[1]20180327오더자료'!$D$58080:$E$58091,2,0),"")</f>
        <v/>
      </c>
      <c r="E167" s="1" t="e">
        <f>+VLOOKUP(C167,'[1]20180327오더자료'!$D$58208:$E$58221,2,0)</f>
        <v>#N/A</v>
      </c>
      <c r="F167" s="1" t="e">
        <f>+VLOOKUP(C167,'[1]20180327오더자료'!$D$58403:$E$58410,2,0)</f>
        <v>#N/A</v>
      </c>
      <c r="G167" s="1" t="e">
        <f>+VLOOKUP(C167,'[1]20180327오더자료'!$D$58419:$E$58431,2,0)</f>
        <v>#N/A</v>
      </c>
      <c r="H167" s="1" t="e">
        <f t="shared" si="86"/>
        <v>#N/A</v>
      </c>
      <c r="I167" s="23" t="e">
        <f>+VLOOKUP(C167,'[1]20180327오더자료'!$D$58524:$E$58537,2,0)</f>
        <v>#N/A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23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>
        <v>1</v>
      </c>
      <c r="LU167" s="1"/>
      <c r="LV167" s="1" t="str">
        <f>+IFERROR(VLOOKUP(C167,'[2]20180327오더자료'!$E$150410:$F$150420,2,0),"")</f>
        <v/>
      </c>
      <c r="LW167" s="1" t="str">
        <f>+IFERROR(VLOOKUP(C167,'[2]20180327오더자료'!$E$150552:$F$150563,2,0),"")</f>
        <v/>
      </c>
      <c r="LX167" s="1" t="str">
        <f>+IFERROR(VLOOKUP(C167,'[2]20180327오더자료'!$E$150593:$F$150604,2,0),"")</f>
        <v/>
      </c>
      <c r="LY167" s="1" t="str">
        <f>+IFERROR(VLOOKUP(C167,'[2]20180327오더자료'!$E$150739:$F$150749,2,0),"")</f>
        <v/>
      </c>
      <c r="LZ167" s="1" t="str">
        <f>+IFERROR(VLOOKUP(C167,'[2]20180327오더자료'!$E$150825:$F$150838,2,0),"")</f>
        <v/>
      </c>
      <c r="MA167" s="1" t="str">
        <f>+IFERROR(VLOOKUP(C167,'[2]20180327오더자료'!$E$150978:$F$150990,2,0),"")</f>
        <v/>
      </c>
      <c r="MB167" s="1" t="str">
        <f>+IFERROR(VLOOKUP(C167,'[2]20180327오더자료'!$E$151216:$F$151234,2,0),"")</f>
        <v/>
      </c>
      <c r="MC167" s="1"/>
      <c r="MD167" s="1" t="str">
        <f>+IFERROR(VLOOKUP(C167,'[2]20180327오더자료'!$E$151254:$F$151264,2,0),"")</f>
        <v/>
      </c>
      <c r="ME167" s="1"/>
      <c r="MF167" s="1"/>
      <c r="MG167" s="1" t="str">
        <f>+IFERROR(VLOOKUP(C167,'[2]20180327오더자료'!$E$151279:$F$151290,2,0),"")</f>
        <v/>
      </c>
      <c r="MH167" s="1" t="str">
        <f>+IFERROR(VLOOKUP(C167,'[2]20180327오더자료'!$E$151310:$F$151321,2,0),"")</f>
        <v/>
      </c>
      <c r="MI167" s="1" t="str">
        <f>+IFERROR(VLOOKUP(C167,'[2]20180327오더자료'!$E$151344:$F$151356,2,0),"")</f>
        <v/>
      </c>
      <c r="MJ167" s="1" t="str">
        <f>+IFERROR(VLOOKUP(C167,'[2]20180327오더자료'!$E$151425:$F$151434,2,0),"")</f>
        <v/>
      </c>
      <c r="MK167" s="1" t="str">
        <f>+IFERROR(VLOOKUP(C167,'[2]20180327오더자료'!$E$151515:$F$151526,2,0),"")</f>
        <v/>
      </c>
      <c r="ML167" s="1" t="str">
        <f>+IFERROR(VLOOKUP(C167,'[2]20180327오더자료'!$E$151539:$F$151547,2,0),"")</f>
        <v/>
      </c>
      <c r="MM167" s="1" t="str">
        <f>+IFERROR(VLOOKUP(C167,'[2]20180327오더자료'!$E$151573:$F$151583,2,0),"")</f>
        <v/>
      </c>
      <c r="MN167" s="1" t="str">
        <f>+IFERROR(VLOOKUP(C167,'[2]20180327오더자료'!$E$151827:$F$151838,2,0),"")</f>
        <v/>
      </c>
      <c r="MO167" s="1" t="str">
        <f>+IFERROR(VLOOKUP(C167,'[2]20180327오더자료'!$E$151871:$F$151889,2,0),"")</f>
        <v/>
      </c>
      <c r="MP167" s="1" t="str">
        <f>+IFERROR(VLOOKUP(C167,'[2]20180327오더자료'!$E$151906:$F$151918,2,0),"")</f>
        <v/>
      </c>
      <c r="MQ167" s="1" t="str">
        <f>+IFERROR(VLOOKUP(C167,'[2]20180327오더자료'!$E$152072:$F$152084,2,0),"")</f>
        <v/>
      </c>
      <c r="MR167" s="1" t="str">
        <f>+IFERROR(VLOOKUP(C167,'[2]20180327오더자료'!$E$152097:$F$152105,2,0),"")</f>
        <v/>
      </c>
      <c r="MS167" s="1" t="str">
        <f>+IFERROR(VLOOKUP(C167,'[2]20180327오더자료'!$E$152106:$F$152120,2,0),"")</f>
        <v/>
      </c>
      <c r="MT167" s="1"/>
      <c r="MU167" s="1" t="str">
        <f>+IFERROR(VLOOKUP(C167,'[2]20180327오더자료'!$E$152151:$F$152159,2,0),"")</f>
        <v/>
      </c>
      <c r="MV167" s="1" t="str">
        <f>+IFERROR(VLOOKUP(C167,'[2]20180327오더자료'!$E$152216:$F$152227,2,0),"")</f>
        <v/>
      </c>
      <c r="MW167" s="1" t="str">
        <f>+IFERROR(VLOOKUP(C161,'[2]20180327오더자료'!$E$152249:$F$152275,2,0),"")</f>
        <v/>
      </c>
      <c r="MX167" s="1" t="str">
        <f>+IFERROR(VLOOKUP(C167,'[2]20180327오더자료'!$E$152276:$F$152288,2,0),"")</f>
        <v/>
      </c>
      <c r="MY167" s="1"/>
      <c r="MZ167" s="1" t="str">
        <f>+IFERROR(VLOOKUP(C167,'[2]20180327오더자료'!$E$152310:$F$152332,2,0),"")</f>
        <v/>
      </c>
      <c r="NA167" s="1"/>
      <c r="NB167" s="1" t="str">
        <f>+IFERROR(VLOOKUP(C167,'[2]20180327오더자료'!$E$152426:$F$152437,2,0),"")</f>
        <v/>
      </c>
      <c r="NC167" s="1" t="str">
        <f>+IFERROR(VLOOKUP(C167,'[2]20180327오더자료'!$E$152533:$F$152543,2,0),"")</f>
        <v/>
      </c>
      <c r="ND167" s="1" t="str">
        <f>+IFERROR(VLOOKUP(C167,'[2]20180327오더자료'!$E$152558:$F$152573,2,0),"")</f>
        <v/>
      </c>
      <c r="NE167" s="1" t="str">
        <f>+IFERROR(VLOOKUP(C167,'[2]20180327오더자료'!$E$152574:$F$152608,2,0),"")</f>
        <v/>
      </c>
      <c r="NF167" s="1" t="str">
        <f>+IFERROR(VLOOKUP(C167,'[2]20180327오더자료'!$E$152695:$F$152707,2,0),"")</f>
        <v/>
      </c>
      <c r="NG167" s="1" t="str">
        <f>+IFERROR(VLOOKUP(C167,'[2]20180327오더자료'!$E$152757:$F$152774,2,0),"")</f>
        <v/>
      </c>
      <c r="NH167" s="1" t="str">
        <f>+IFERROR(VLOOKUP(C167,'[2]20180327오더자료'!$E$152799:$F$152811,2,0),"")</f>
        <v/>
      </c>
      <c r="NI167" s="1" t="str">
        <f>+IFERROR(VLOOKUP(C167,'[2]20180327오더자료'!$E$152894:$F$152904,2,0),"")</f>
        <v/>
      </c>
      <c r="NJ167" s="1" t="str">
        <f>+IFERROR(VLOOKUP(C167,'[2]20180327오더자료'!$E$152986:$F$152997,2,0),"")</f>
        <v/>
      </c>
      <c r="NK167" s="1" t="str">
        <f>+IFERROR(VLOOKUP(C167,'[2]20180327오더자료'!$E$153075:$F$153095,2,0),"")</f>
        <v/>
      </c>
      <c r="NL167" s="1" t="str">
        <f>+IFERROR(VLOOKUP(C167,'[2]20180327오더자료'!$E$153109:$F$153120,2,0),"")</f>
        <v/>
      </c>
      <c r="NM167" s="1" t="str">
        <f>+IFERROR(VLOOKUP(C167,'[2]20180327오더자료'!$E$153184:$F$153194,2,0),"")</f>
        <v/>
      </c>
      <c r="NN167" s="1"/>
      <c r="NO167" s="1" t="str">
        <f>+IFERROR(VLOOKUP(C167,'[2]20180327오더자료'!$E$153300:$F$153309,2,0),"")</f>
        <v/>
      </c>
      <c r="NP167" s="1" t="str">
        <f>+IFERROR(VLOOKUP(C167,'[2]20180327오더자료'!$E$153353:$F$153363,2,0),"")</f>
        <v/>
      </c>
      <c r="NQ167" s="1" t="str">
        <f>+IFERROR(VLOOKUP(C167,'[2]20180327오더자료'!$E$153421:$F$153434,2,0),"")</f>
        <v/>
      </c>
      <c r="NR167" s="1" t="str">
        <f>+IFERROR(VLOOKUP(C167,'[2]20180327오더자료'!$E$153436:$F$153452,2,0),"")</f>
        <v/>
      </c>
      <c r="NS167" s="1"/>
      <c r="NT167" s="1" t="str">
        <f>+IFERROR(VLOOKUP(C167,'[2]20180327오더자료'!$E$153463:$F$153472,2,0),"")</f>
        <v/>
      </c>
      <c r="NU167" s="1" t="str">
        <f>+IFERROR(VLOOKUP(C167,'[2]20180327오더자료'!$E$153564:$F$153578,2,0),"")</f>
        <v/>
      </c>
      <c r="NV167" s="1" t="str">
        <f>+IFERROR(VLOOKUP(C167,'[2]20180327오더자료'!$E$153621:$F$153632,2,0),"")</f>
        <v/>
      </c>
      <c r="NW167" s="1"/>
      <c r="NX167" s="1"/>
      <c r="NY167" s="1"/>
      <c r="NZ167" s="1" t="str">
        <f>+IFERROR(VLOOKUP(C167,'[2]20180327오더자료'!$E$153678:$F$153689,2,0),"")</f>
        <v/>
      </c>
      <c r="OA167" s="1" t="str">
        <f>+IFERROR(VLOOKUP(C167,'[2]20180327오더자료'!$E$153706:$F$153717,2,0),"")</f>
        <v/>
      </c>
      <c r="OB167" s="1" t="str">
        <f>+IFERROR(VLOOKUP(C167,'[2]20180327오더자료'!$E$153765:$F$153777,2,0),"")</f>
        <v/>
      </c>
      <c r="OC167" s="1" t="str">
        <f>+IFERROR(VLOOKUP(C167,'[2]20180327오더자료'!$E$153857:$F$153870,2,0),"")</f>
        <v/>
      </c>
      <c r="OD167" s="1" t="str">
        <f>+IFERROR(VLOOKUP(C167,'[2]20180327오더자료'!$E$153951:$F$153961,2,0),"")</f>
        <v/>
      </c>
      <c r="OE167" s="1" t="str">
        <f>+IFERROR(VLOOKUP(C167,'[2]20180327오더자료'!$E$154040:$F$154051,2,0),"")</f>
        <v/>
      </c>
      <c r="OF167" s="1" t="str">
        <f>+IFERROR(VLOOKUP(C167,'[2]20180327오더자료'!$E$154371:$F$154381,2,0),"")</f>
        <v/>
      </c>
      <c r="OG167" s="1" t="str">
        <f>+IFERROR(VLOOKUP(C167,'[2]20180327오더자료'!$E$154067:$F$154086,2,0),"")</f>
        <v/>
      </c>
      <c r="OH167" s="1" t="str">
        <f>+IFERROR(VLOOKUP(C167,'[2]20180327오더자료'!$E$154087:$F$154098,2,0),"")</f>
        <v/>
      </c>
      <c r="OI167" s="1" t="str">
        <f>+IFERROR(VLOOKUP(C167,'[2]20180327오더자료'!$E$154183:$F$154195,2,0),"")</f>
        <v/>
      </c>
      <c r="OJ167" s="1" t="str">
        <f>+IFERROR(VLOOKUP(C167,'[2]20180327오더자료'!$E$154317:$F$154327,2,0),"")</f>
        <v/>
      </c>
      <c r="OK167" s="1" t="str">
        <f>+IFERROR(VLOOKUP(C167,'[2]20180327오더자료'!$E$154346:$F$154354,2,0),"")</f>
        <v/>
      </c>
      <c r="OL167" s="1" t="str">
        <f>+IFERROR(VLOOKUP(C167,'[2]20180327오더자료'!$E$154371:$F$154381,2,0),"")</f>
        <v/>
      </c>
      <c r="OM167" s="1" t="str">
        <f>+IFERROR(VLOOKUP(C167,'[2]20180327오더자료'!$E$154481:$F$154492,2,0),"")</f>
        <v/>
      </c>
      <c r="ON167" s="1" t="str">
        <f>+IFERROR(VLOOKUP(C167,'[2]20180327오더자료'!$E$154574:$F$154588,2,0),"")</f>
        <v/>
      </c>
      <c r="OO167" s="1" t="str">
        <f>+IFERROR(VLOOKUP(C167,'[2]20180327오더자료'!$E$154654:$F$154674,2,0),"")</f>
        <v/>
      </c>
      <c r="OP167" s="1" t="str">
        <f>+IFERROR(VLOOKUP(C167,'[2]20180327오더자료'!$E$154992:$F$154999,2,0),"")</f>
        <v/>
      </c>
      <c r="OQ167" s="1" t="str">
        <f>+IFERROR(VLOOKUP(C167,'[2]20180327오더자료'!$E$155020:$F$155043,2,0),"")</f>
        <v/>
      </c>
      <c r="OR167" s="1" t="str">
        <f>+IFERROR(VLOOKUP(C167,'[2]20180327오더자료'!$E$155052:$F$155061,2,0),"")</f>
        <v/>
      </c>
      <c r="OS167" s="1"/>
      <c r="OT167" s="1" t="str">
        <f>+IFERROR(VLOOKUP(C167,'[2]20180327오더자료'!$E$155084:$F$155096,2,0),"")</f>
        <v/>
      </c>
      <c r="OU167" s="1" t="str">
        <f>+IFERROR(VLOOKUP(C167,'[2]20180327오더자료'!$E$155115:$F$155134,2,0),"")</f>
        <v/>
      </c>
      <c r="OV167" s="1" t="str">
        <f>+IFERROR(VLOOKUP(C167,'[2]20180327오더자료'!$E$155135:$F$155148,2,0),"")</f>
        <v/>
      </c>
      <c r="OW167" s="1" t="str">
        <f>+IFERROR(VLOOKUP(C167,'[2]20180327오더자료'!$E$155168:$F$155183,2,0),"")</f>
        <v/>
      </c>
      <c r="OX167" s="1" t="str">
        <f>+IFERROR(VLOOKUP(C167,'[2]20180327오더자료'!$E$155239:$F$155249,2,0),"")</f>
        <v/>
      </c>
      <c r="OY167" s="1" t="str">
        <f>+IFERROR(VLOOKUP(C167,'[2]20180327오더자료'!$E$155264:$F$155275,2,0),"")</f>
        <v/>
      </c>
      <c r="OZ167" s="1" t="str">
        <f>+IFERROR(VLOOKUP(C167,'[2]20180327오더자료'!$E$155297:$F$155311,2,0),"")</f>
        <v/>
      </c>
      <c r="PA167" s="1"/>
      <c r="PB167" s="1" t="str">
        <f>+IFERROR(VLOOKUP(C167,'[2]20180327오더자료'!$E$155331:$F$155343,2,0),"")</f>
        <v/>
      </c>
      <c r="PC167" s="1" t="str">
        <f>+IFERROR(VLOOKUP(C167,'[2]20180327오더자료'!$E$155419:$F$155429,2,0),"")</f>
        <v/>
      </c>
      <c r="PD167" s="1" t="str">
        <f>+IFERROR(VLOOKUP(C167,'[2]20180327오더자료'!$E$155430:$F$155440,2,0),"")</f>
        <v/>
      </c>
      <c r="PE167" s="1" t="str">
        <f>+IFERROR(VLOOKUP(C167,'[2]20180327오더자료'!$E$155503:$F$155510,2,0),"")</f>
        <v/>
      </c>
      <c r="PF167" s="1" t="str">
        <f>+IFERROR(VLOOKUP(C167,'[2]20180327오더자료'!$E$155511:$F$155525,2,0),"")</f>
        <v/>
      </c>
      <c r="PG167" s="1" t="str">
        <f>+IFERROR(VLOOKUP(C167,'[2]20180327오더자료'!$E$155549:$F$155567,2,0),"")</f>
        <v/>
      </c>
      <c r="PH167" s="1" t="str">
        <f>+IFERROR(VLOOKUP(C167,'[2]20180327오더자료'!$E$155600:$G$155621,2,0),"")</f>
        <v/>
      </c>
      <c r="PI167" s="1" t="str">
        <f>+IFERROR(VLOOKUP(C167,'[2]20180327오더자료'!$E$155632:$F$155645,2,0),"")</f>
        <v/>
      </c>
      <c r="PJ167" s="1" t="str">
        <f>+IFERROR(VLOOKUP(C167,'[2]20180327오더자료'!$E$155669:$F$155680,2,0),"")</f>
        <v/>
      </c>
      <c r="PK167" s="1" t="str">
        <f>+IFERROR(VLOOKUP(C167,'[2]20180327오더자료'!$E$155995:$F$156005,2,0),"")</f>
        <v/>
      </c>
      <c r="PL167" s="1"/>
      <c r="PM167" s="1" t="str">
        <f>+IFERROR(VLOOKUP(C167,'[2]20180327오더자료'!$E$156160:$F$156171,2,0),"")</f>
        <v/>
      </c>
      <c r="PN167" s="1" t="str">
        <f>+IFERROR(VLOOKUP(C167,'[2]20180327오더자료'!$E$156447:$F$156454,2,0),"")</f>
        <v/>
      </c>
      <c r="PO167" s="1" t="str">
        <f>+IFERROR(VLOOKUP(C167,'[2]20180327오더자료'!$E$156225:$F$156235,2,0),"")</f>
        <v/>
      </c>
      <c r="PP167" s="1" t="str">
        <f>+IFERROR(VLOOKUP(C167,'[2]20180327오더자료'!$E$156516:$F$156530,2,0),"")</f>
        <v/>
      </c>
      <c r="PQ167" s="1" t="str">
        <f>+IFERROR(VLOOKUP(C167,'[2]20180327오더자료'!$E$156748:$F$156755,2,0),"")</f>
        <v/>
      </c>
      <c r="PR167" s="1"/>
      <c r="PS167" s="1" t="str">
        <f>+IFERROR(VLOOKUP(C167,'[2]20180327오더자료'!$E$156771:$F$156791,2,0),"")</f>
        <v/>
      </c>
      <c r="PT167" s="1" t="str">
        <f>+IFERROR(VLOOKUP(C167,'[2]20180327오더자료'!$E$156828:$F$156837,2,0),"")</f>
        <v/>
      </c>
      <c r="PU167" s="1" t="str">
        <f>+IFERROR(VLOOKUP(C167,'[2]20180327오더자료'!$E$156837:$F$156846,2,0),"")</f>
        <v/>
      </c>
      <c r="PV167" s="1"/>
      <c r="PW167" s="1"/>
      <c r="PX167" s="1" t="str">
        <f>+IFERROR(VLOOKUP(C167,'[2]20180327오더자료'!$E$156900:$F$156908,2,0),"")</f>
        <v/>
      </c>
      <c r="PY167" s="1" t="str">
        <f>+IFERROR(VLOOKUP(C167,'[2]20180327오더자료'!$E$156917:$F$156927,2,0),"")</f>
        <v/>
      </c>
      <c r="PZ167" s="1" t="str">
        <f>+IFERROR(VLOOKUP(C167,'[2]20180327오더자료'!$E$156985:$F$156997,2,0),"")</f>
        <v/>
      </c>
      <c r="QA167" s="1" t="str">
        <f>+IFERROR(VLOOKUP(C167,'[2]20180327오더자료'!$E$157031:$F$157046,2,0),"")</f>
        <v/>
      </c>
      <c r="QB167" s="1" t="str">
        <f>+IFERROR(VLOOKUP(C167,'[2]20180327오더자료'!$E$157091:$F$157103,2,0),"")</f>
        <v/>
      </c>
      <c r="QC167" s="1" t="str">
        <f>+IFERROR(VLOOKUP(C167,'[2]20180327오더자료'!$E$157156:$F$157167,2,0),"")</f>
        <v/>
      </c>
      <c r="QD167" s="1" t="str">
        <f>+IFERROR(VLOOKUP(C167,'[2]20180327오더자료'!$E$157283:$F$157294,2,0),"")</f>
        <v/>
      </c>
      <c r="QE167" s="1" t="str">
        <f>+IFERROR(VLOOKUP(C167,'[2]20180327오더자료'!$E$157312:$F$157325,2,0),"")</f>
        <v/>
      </c>
      <c r="QF167" s="1" t="str">
        <f>+IFERROR(VLOOKUP(C167,'[2]20180327오더자료'!$E$157614:$F$157625,2,0),"")</f>
        <v/>
      </c>
      <c r="QG167" s="1"/>
      <c r="QH167" s="1" t="str">
        <f>+IFERROR(VLOOKUP(C167,'[2]20180327오더자료'!$E$157677:$F$157688,2,0),"")</f>
        <v/>
      </c>
      <c r="QI167" s="1" t="str">
        <f>+IFERROR(VLOOKUP(C167,'[2]20180327오더자료'!$E$157703:$F$157710,2,0),"")</f>
        <v/>
      </c>
      <c r="QJ167" s="1" t="str">
        <f>+IFERROR(VLOOKUP(C167,'[2]20180327오더자료'!$E$157731:$F$157744,2,0),"")</f>
        <v/>
      </c>
      <c r="QK167" s="1" t="str">
        <f>+IFERROR(VLOOKUP(C167,'[2]20180327오더자료'!$E$157812:$F$157824,2,0),"")</f>
        <v/>
      </c>
      <c r="QL167" s="1" t="str">
        <f>+IFERROR(VLOOKUP(C167,'[2]20180327오더자료'!$E$157841:$F$157858,2,0),"")</f>
        <v/>
      </c>
      <c r="QM167" s="1"/>
      <c r="QN167" s="1"/>
      <c r="QO167" s="1" t="str">
        <f>+IFERROR(VLOOKUP(C167,'[2]20180327오더자료'!$E$157861:$F$157871,2,0),"")</f>
        <v/>
      </c>
      <c r="QP167" s="1"/>
      <c r="QQ167" s="1" t="str">
        <f>+IFERROR(VLOOKUP(C167,'[2]20180327오더자료'!$E$157885:$F$157903,2,0),"")</f>
        <v/>
      </c>
      <c r="QR167" s="1"/>
      <c r="QS167" s="1" t="str">
        <f>+IFERROR(VLOOKUP(C167,'[2]20180327오더자료'!$E$157942:$F$157953,2,0),"")</f>
        <v/>
      </c>
      <c r="QT167" s="1" t="str">
        <f>+IFERROR(VLOOKUP(C167,'[2]20180327오더자료'!$E$158068:$F$158080,2,0),"")</f>
        <v/>
      </c>
      <c r="QU167" s="1" t="str">
        <f>+IFERROR(VLOOKUP(C167,'[2]20180327오더자료'!$E$158208:$F$158220,2,0),"")</f>
        <v/>
      </c>
      <c r="QV167" s="1" t="str">
        <f>+IFERROR(VLOOKUP(C167,'[2]20180327오더자료'!$E$158265:$F$158277,2,0),"")</f>
        <v/>
      </c>
      <c r="QW167" s="1" t="str">
        <f>+IFERROR(VLOOKUP(C167,'[2]20180327오더자료'!$E$158297:$F$158306,2,0),"")</f>
        <v/>
      </c>
      <c r="QX167" s="1" t="str">
        <f>+IFERROR(VLOOKUP(C167,'[2]20180327오더자료'!$E$158362:$F$158372,2,0),"")</f>
        <v/>
      </c>
      <c r="QY167" s="1" t="str">
        <f>+IFERROR(VLOOKUP(C167,'[2]20180327오더자료'!$E$158418:$F$158426,2,0),"")</f>
        <v/>
      </c>
      <c r="QZ167" s="1" t="str">
        <f>+IFERROR(VLOOKUP(C167,'[2]20180327오더자료'!$E$158463:$F$158475,2,0),"")</f>
        <v/>
      </c>
      <c r="RA167" s="1" t="str">
        <f>+IFERROR(VLOOKUP(C167,'[2]20180327오더자료'!$E$158490:$F$158500,2,0),"")</f>
        <v/>
      </c>
      <c r="RB167" s="1" t="str">
        <f>+IFERROR(VLOOKUP(C167,'[2]20180327오더자료'!$E$158526:$F$158537,2,0),"")</f>
        <v/>
      </c>
      <c r="RC167" s="1"/>
      <c r="RD167" s="1"/>
      <c r="RE167" s="1" t="str">
        <f>+IFERROR(VLOOKUP(C167,'[2]20180327오더자료'!$E$158564:$F$158576,2,0),"")</f>
        <v/>
      </c>
      <c r="RF167" s="1" t="str">
        <f>+IFERROR(VLOOKUP(C167,'[2]20180327오더자료'!$E$158624:$F$158631,2,0),"")</f>
        <v/>
      </c>
      <c r="RG167" s="1" t="str">
        <f>+IFERROR(VLOOKUP(C167,'[2]20180327오더자료'!$E$158640:$F$158650,2,0),"")</f>
        <v/>
      </c>
      <c r="RH167" s="1" t="str">
        <f>+IFERROR(VLOOKUP(C167,'[2]20180327오더자료'!$E$158703:$F$158715,2,0),"")</f>
        <v/>
      </c>
      <c r="RI167" s="1"/>
      <c r="RJ167" s="1"/>
      <c r="RK167" s="1" t="str">
        <f>+IFERROR(VLOOKUP(C167,'[2]20180327오더자료'!$E$158759:$F$158767,2,0),"")</f>
        <v/>
      </c>
      <c r="RL167" s="1" t="str">
        <f>+IFERROR(VLOOKUP(C167,'[2]20180327오더자료'!$E$158786:$F$158794,2,0),"")</f>
        <v/>
      </c>
      <c r="RM167" s="1" t="str">
        <f>+IFERROR(VLOOKUP(C167,'[2]20180327오더자료'!$E$158810:$F$158820,2,0),"")</f>
        <v/>
      </c>
      <c r="RN167" s="1" t="str">
        <f>+IFERROR(VLOOKUP(C167,'[2]20180327오더자료'!$E$158899:$F$158912,2,0),"")</f>
        <v/>
      </c>
      <c r="RO167" s="1" t="str">
        <f>+IFERROR(VLOOKUP(C167,'[2]20180327오더자료'!$E$158935:$F$158951,2,0),"")</f>
        <v/>
      </c>
      <c r="RP167" s="1"/>
      <c r="RQ167" s="1" t="str">
        <f>+IFERROR(VLOOKUP(C167,'[2]20180327오더자료'!$E$158954:$F$158963,2,0),"")</f>
        <v/>
      </c>
      <c r="RR167" s="1" t="str">
        <f>+IFERROR(VLOOKUP(C167,'[2]20180327오더자료'!$E$158974:$F$158986,2,0),"")</f>
        <v/>
      </c>
      <c r="RS167" s="1" t="str">
        <f>+IFERROR(VLOOKUP(C167,'[2]20180327오더자료'!$E$158998:$F$159011,2,0),"")</f>
        <v/>
      </c>
      <c r="RT167" s="1"/>
      <c r="RU167" s="1"/>
      <c r="RV167" s="1" t="str">
        <f>+IFERROR(VLOOKUP(C167,'[2]20180327오더자료'!$E$159265:$F$159277,2,0),"")</f>
        <v/>
      </c>
      <c r="RW167" s="1"/>
      <c r="RX167" s="1" t="str">
        <f>+IFERROR(VLOOKUP(C167,'[2]20180327오더자료'!$E$159369:$F$159377,2,0),"")</f>
        <v/>
      </c>
      <c r="RY167" s="1" t="str">
        <f>+IFERROR(VLOOKUP(C167,'[2]20180327오더자료'!$E$159449:$F$159462,2,0),"")</f>
        <v/>
      </c>
      <c r="RZ167" s="1" t="str">
        <f>+IFERROR(VLOOKUP(C167,'[2]20180327오더자료'!$E$159539:$F$159547,2,0),"")</f>
        <v/>
      </c>
      <c r="SA167" s="1" t="str">
        <f>+IFERROR(VLOOKUP(C167,'[2]20180327오더자료'!$E$159758:$F$159768,2,0),"")</f>
        <v/>
      </c>
      <c r="SB167" s="1" t="str">
        <f>+IFERROR(VLOOKUP(C167,'[2]20180327오더자료'!$E$159851:$F$159861,2,0),"")</f>
        <v/>
      </c>
      <c r="SD167" s="1" t="str">
        <f>+IFERROR(VLOOKUP(C167,'[2]20180327오더자료'!$E$159873:$F$159891,2,0),"")</f>
        <v/>
      </c>
      <c r="SE167" s="1" t="str">
        <f>+IFERROR(VLOOKUP(C167,'[2]20180327오더자료'!$E$159892:$F$159902,2,0),"")</f>
        <v/>
      </c>
      <c r="SF167" s="1" t="str">
        <f>+IFERROR(VLOOKUP(C167,'[2]20180327오더자료'!$E$159935:$F$159947,2,0),"")</f>
        <v/>
      </c>
      <c r="SG167" s="1" t="str">
        <f>+IFERROR(VLOOKUP(C167,'[2]20180327오더자료'!$E$159966:$F$159983,2,0),"")</f>
        <v/>
      </c>
      <c r="SH167" s="1" t="str">
        <f>+IFERROR(VLOOKUP(C167,'[2]20180327오더자료'!$E$159984:$F$159993,2,0),"")</f>
        <v/>
      </c>
      <c r="SI167" s="1" t="str">
        <f>+IFERROR(VLOOKUP(C167,'[2]20180327오더자료'!$E$160008:$F$160019,2,0),"")</f>
        <v/>
      </c>
      <c r="SJ167" s="1" t="str">
        <f>+IFERROR(VLOOKUP(C167,'[2]20180327오더자료'!$E$160037:$F$160048,2,0),"")</f>
        <v/>
      </c>
      <c r="SK167" s="1" t="str">
        <f>+IFERROR(VLOOKUP(C167,'[2]20180327오더자료'!$E$160099:$F$160110,2,0),"")</f>
        <v/>
      </c>
      <c r="SL167" s="1" t="str">
        <f>+IFERROR(VLOOKUP(C167,'[2]20180327오더자료'!$E$160300:$F$160312,2,0),"")</f>
        <v/>
      </c>
      <c r="SM167" s="1" t="str">
        <f>+IFERROR(VLOOKUP(C167,'[2]20180327오더자료'!$E$160411:$F$160421,2,0),"")</f>
        <v/>
      </c>
      <c r="SN167" s="1"/>
      <c r="SO167" s="1" t="str">
        <f>+IFERROR(VLOOKUP(C167,'[2]20180327오더자료'!$E$160504:$F$160512,2,0),"")</f>
        <v/>
      </c>
      <c r="SP167" s="1" t="str">
        <f>+IFERROR(VLOOKUP(C167,'[2]20180327오더자료'!$E$160513:$F$160526,2,0),"")</f>
        <v/>
      </c>
      <c r="SQ167" s="1"/>
      <c r="SR167" s="1" t="str">
        <f>+IFERROR(VLOOKUP(C167,'[2]20180327오더자료'!$E$160587:$F$160602,2,0),"")</f>
        <v/>
      </c>
      <c r="SS167" s="1" t="str">
        <f>+IFERROR(VLOOKUP(C167,'[2]20180327오더자료'!$E$160603:$F$160610,2,0),"")</f>
        <v/>
      </c>
      <c r="ST167" s="1" t="str">
        <f>+IFERROR(VLOOKUP(C167,'[2]20180327오더자료'!$E$160619:$F$160628,2,0),"")</f>
        <v/>
      </c>
      <c r="SU167" s="1" t="str">
        <f>+IFERROR(VLOOKUP(C167,'[2]20180327오더자료'!$E$160638:$F$160650,2,0),"")</f>
        <v/>
      </c>
      <c r="SV167" s="1"/>
      <c r="SW167" s="1" t="str">
        <f>+IFERROR(VLOOKUP(C167,'[2]20180327오더자료'!$E$160732:$F$160739,2,0),"")</f>
        <v/>
      </c>
      <c r="SX167" s="1" t="str">
        <f>+IFERROR(VLOOKUP(C167,'[2]20180327오더자료'!$E$160752:$F$160764,2,0),"")</f>
        <v/>
      </c>
      <c r="SY167" s="1" t="str">
        <f>+IFERROR(VLOOKUP(C167,'[2]20180327오더자료'!$E$160820:$F$160830,2,0),"")</f>
        <v/>
      </c>
      <c r="SZ167" s="1"/>
      <c r="TA167" s="1" t="str">
        <f>+IFERROR(VLOOKUP(C167,'[2]20180327오더자료'!$E$160904:$F$160916,2,0),"")</f>
        <v/>
      </c>
      <c r="TB167" s="1" t="str">
        <f>+IFERROR(VLOOKUP(C167,'[2]20180327오더자료'!$E$160930:$F$160942,2,0),"")</f>
        <v/>
      </c>
      <c r="TC167" s="1" t="str">
        <f>+IFERROR(VLOOKUP(C167,'[2]20180327오더자료'!$E$161035:$F$161048,2,0),"")</f>
        <v/>
      </c>
      <c r="TD167" s="1"/>
      <c r="TE167" s="1" t="str">
        <f>+IFERROR(VLOOKUP(C167,'[2]20180327오더자료'!$E$161072:$F$161084,2,0),"")</f>
        <v/>
      </c>
      <c r="TF167" s="1" t="str">
        <f>+IFERROR(VLOOKUP(C167,'[2]20180327오더자료'!$E$161205:$F$161216,2,0),"")</f>
        <v/>
      </c>
      <c r="TG167" s="1" t="str">
        <f>+IFERROR(VLOOKUP(C167,'[2]20180327오더자료'!$E$161311:$F$161323,2,0),"")</f>
        <v/>
      </c>
      <c r="TH167" s="1" t="str">
        <f>+IFERROR(VLOOKUP(C167,'[2]20180327오더자료'!$E$161337:$F$161350,2,0),"")</f>
        <v/>
      </c>
      <c r="TI167" s="1" t="str">
        <f>+IFERROR(VLOOKUP(C167,'[2]20180327오더자료'!$E$161414:$F$161422,2,0),"")</f>
        <v/>
      </c>
      <c r="TJ167" s="1"/>
      <c r="TK167" s="1" t="str">
        <f>+IFERROR(VLOOKUP(C167,'[2]20180327오더자료'!$E$161451:$F$161463,2,0),"")</f>
        <v/>
      </c>
      <c r="TL167" s="1" t="str">
        <f>+IFERROR(VLOOKUP(C167,'[2]20180327오더자료'!$E$161563:$F$161574,2,0),"")</f>
        <v/>
      </c>
      <c r="TM167" s="1" t="str">
        <f>+IFERROR(VLOOKUP(C167,'[2]20180327오더자료'!$E$161588:$F$161601,2,0),"")</f>
        <v/>
      </c>
      <c r="TN167" s="1" t="str">
        <f>+IFERROR(VLOOKUP(C167,'[2]20180327오더자료'!$E$161602:$F$161615,2,0),"")</f>
        <v/>
      </c>
      <c r="TO167" s="1" t="str">
        <f>+IFERROR(VLOOKUP(C167,'[2]20180327오더자료'!$E$161703:$F$161722,2,0),"")</f>
        <v/>
      </c>
      <c r="TP167" s="1" t="str">
        <f>+IFERROR(VLOOKUP(C167,'[2]20180327오더자료'!$E$161762:$F$161775,2,0),"")</f>
        <v/>
      </c>
      <c r="TQ167" s="1" t="str">
        <f>+IFERROR(VLOOKUP(C167,'[2]20180327오더자료'!$E$161855:$F$161867,2,0),"")</f>
        <v/>
      </c>
      <c r="TR167" s="1" t="str">
        <f>+IFERROR(VLOOKUP(C167,'[2]20180327오더자료'!$E$161958:$F$161973,2,0),"")</f>
        <v/>
      </c>
      <c r="TS167" s="1" t="str">
        <f>+IFERROR(VLOOKUP(C167,'[2]20180327오더자료'!$E$161984:$F$161998,2,0),"")</f>
        <v/>
      </c>
      <c r="TT167" s="1"/>
      <c r="TU167" s="1" t="str">
        <f>+IFERROR(VLOOKUP(C167,'[2]20180327오더자료'!$E$162024:$F$162038,2,0),"")</f>
        <v/>
      </c>
      <c r="TV167" s="1"/>
      <c r="TW167" s="1" t="str">
        <f>+IFERROR(VLOOKUP(C167,'[2]20180327오더자료'!$E$162058:$F$162071,2,0),"")</f>
        <v/>
      </c>
      <c r="TX167" s="1" t="str">
        <f>+IFERROR(VLOOKUP(C167,'[2]20180327오더자료'!$E$162147:$F$162159,2,0),"")</f>
        <v/>
      </c>
      <c r="TY167" s="1" t="str">
        <f>+IFERROR(VLOOKUP(C167,'[2]20180327오더자료'!$E$162182:$F$162195,2,0),"")</f>
        <v/>
      </c>
      <c r="TZ167" s="1" t="str">
        <f>+IFERROR(VLOOKUP(C167,'[2]20180327오더자료'!$E$162275:$F$162285,2,0),"")</f>
        <v/>
      </c>
      <c r="UA167" s="1" t="str">
        <f>+IFERROR(VLOOKUP(C167,'[2]20180327오더자료'!$E$162467:$F$162481,2,0),"")</f>
        <v/>
      </c>
      <c r="UB167" s="1" t="str">
        <f>+IFERROR(VLOOKUP(C167,'[2]20180327오더자료'!$E$162482:$F$162495,2,0),"")</f>
        <v/>
      </c>
      <c r="UC167" s="1"/>
      <c r="UD167" s="1" t="str">
        <f>+IFERROR(VLOOKUP(C167,'[2]20180327오더자료'!$E$162515:$F$162524,2,0),"")</f>
        <v/>
      </c>
      <c r="UE167" s="1"/>
      <c r="UF167" s="1" t="str">
        <f>+IFERROR(VLOOKUP(C167,'[2]20180327오더자료'!$E$162558:$F$162572,2,0),"")</f>
        <v/>
      </c>
      <c r="UG167" s="1"/>
      <c r="UH167" s="1"/>
      <c r="UI167" s="1" t="str">
        <f>+IFERROR(VLOOKUP(C167,'[2]20180327오더자료'!$E$162617:$F$162635,2,0),"")</f>
        <v/>
      </c>
      <c r="UJ167" s="1" t="e">
        <f>+VLOOKUP(C167,'[2]20180327오더자료'!$E$162639:$F$162647,2,0)</f>
        <v>#N/A</v>
      </c>
      <c r="UK167" s="1" t="e">
        <f>+VLOOKUP(C167,'[2]20180327오더자료'!$E$162727:$F$162741,2,0)</f>
        <v>#N/A</v>
      </c>
      <c r="UL167" s="1" t="str">
        <f>+IFERROR(VLOOKUP(C167,'[2]20180327오더자료'!$E$162777:$F$162789,2,0),"")</f>
        <v/>
      </c>
      <c r="UM167" s="1" t="str">
        <f>+IFERROR(VLOOKUP(C167,'[2]20180327오더자료'!$E$162972:$F$162982,2,0),"")</f>
        <v/>
      </c>
      <c r="UN167" s="1" t="str">
        <f>+IFERROR(VLOOKUP(C167,'[2]20180327오더자료'!$E$163022:$F$163036,2,0),"")</f>
        <v/>
      </c>
      <c r="UO167" s="1"/>
      <c r="UP167" s="1"/>
      <c r="UQ167" s="1" t="str">
        <f>+IFERROR(VLOOKUP(C167,'[2]20180327오더자료'!$E$163041:$F$163055,2,0),"")</f>
        <v/>
      </c>
      <c r="UR167" s="1" t="str">
        <f>+IFERROR(VLOOKUP(C167,'[2]20180327오더자료'!$E$163141:$F$163159,2,0),"")</f>
        <v/>
      </c>
      <c r="US167" s="1" t="str">
        <f>+IFERROR(VLOOKUP(C167,'[2]20180327오더자료'!$E$163188:$F$163201,2,0),"")</f>
        <v/>
      </c>
      <c r="UT167" s="1"/>
      <c r="UU167" s="1" t="str">
        <f>+IFERROR(VLOOKUP(C167,'[2]20180327오더자료'!$E$163229:$F$163241,2,0),"")</f>
        <v/>
      </c>
      <c r="UV167" s="1" t="str">
        <f>+IFERROR(VLOOKUP(C167,'[2]20180327오더자료'!$E$163269:$F$163291,2,0),"")</f>
        <v/>
      </c>
      <c r="UW167" s="1" t="str">
        <f>+IFERROR(VLOOKUP(C167,'[2]20180327오더자료'!$E$163312:$F$163324,2,0),"")</f>
        <v/>
      </c>
      <c r="UX167" s="1" t="str">
        <f>+IFERROR(VLOOKUP(C167,'[2]20180327오더자료'!$E$163350:$F$163364,2,0),"")</f>
        <v/>
      </c>
      <c r="UY167" s="1" t="str">
        <f>+IFERROR(VLOOKUP(C167,'[2]20180327오더자료'!$E$163368:$F$163374,2,0),"")</f>
        <v/>
      </c>
      <c r="UZ167" s="1" t="str">
        <f>+IFERROR(VLOOKUP(C167,'[2]20180327오더자료'!$E$163375:$F$163392,2,0),"")</f>
        <v/>
      </c>
      <c r="VA167" s="1" t="str">
        <f>+IFERROR(VLOOKUP(C167,'[2]20180327오더자료'!$E$163393:$F$163405,2,0),"")</f>
        <v/>
      </c>
      <c r="VB167" s="1" t="str">
        <f>+IFERROR(VLOOKUP(C167,'[2]20180327오더자료'!$E$163437:$F$163443,2,0),"")</f>
        <v/>
      </c>
      <c r="VC167" s="1" t="str">
        <f>+IFERROR(VLOOKUP(C167,'[2]20180327오더자료'!$E$163484:$F$163497,2,0),"")</f>
        <v/>
      </c>
      <c r="VD167" s="1" t="str">
        <f>+IFERROR(VLOOKUP(C167,'[2]20180327오더자료'!$E$163517:$F$163526,2,0),"")</f>
        <v/>
      </c>
      <c r="VE167" s="1" t="str">
        <f>+IFERROR(VLOOKUP(C167,'[2]20180327오더자료'!$E$163549:$F$163558,2,0),"")</f>
        <v/>
      </c>
      <c r="VF167" s="1" t="str">
        <f>+IFERROR(VLOOKUP(C167,'[2]20180327오더자료'!$E$163638:$F$163651,2,0),"")</f>
        <v/>
      </c>
      <c r="VG167" s="1"/>
      <c r="VH167" s="1" t="str">
        <f>+IFERROR(VLOOKUP(C167,'[2]20180327오더자료'!$E$163696:$F$163708,2,0),"")</f>
        <v/>
      </c>
      <c r="VI167" s="1" t="str">
        <f>+IFERROR(VLOOKUP(C167,'[2]20180327오더자료'!$E$163991:$F$164003,2,0),"")</f>
        <v/>
      </c>
      <c r="VJ167" s="1" t="str">
        <f>+IFERROR(VLOOKUP(C167,'[2]20180327오더자료'!$E$164015:$F$164025,2,0),"")</f>
        <v/>
      </c>
      <c r="VK167" s="1" t="str">
        <f>+IFERROR(VLOOKUP(C167,'[2]20180327오더자료'!$E$164074:$F$164086,2,0),"")</f>
        <v/>
      </c>
      <c r="VL167" s="1"/>
      <c r="VM167" s="1" t="str">
        <f>+IFERROR(VLOOKUP(C167,'[2]20180327오더자료'!$E$164099:$F$164113,2,0),"")</f>
        <v/>
      </c>
      <c r="VN167" s="1" t="str">
        <f>+IFERROR(VLOOKUP(C167,'[2]20180327오더자료'!$E$164133:$F$164146,2,0),"")</f>
        <v/>
      </c>
      <c r="VO167" s="1"/>
      <c r="VP167" s="1" t="str">
        <f>+IFERROR(VLOOKUP(C167,'[2]20180327오더자료'!$E$164222:$F$164234,2,0),"")</f>
        <v/>
      </c>
      <c r="VQ167" s="1"/>
      <c r="VR167" s="1" t="str">
        <f>+IFERROR(VLOOKUP(C167,'[2]20180327오더자료'!$E$164248:$F$164257,2,0),"")</f>
        <v/>
      </c>
      <c r="VS167" s="1" t="str">
        <f>+IFERROR(VLOOKUP(C167,'[2]20180327오더자료'!$E$164298:$F$164309,2,0),"")</f>
        <v/>
      </c>
      <c r="VT167" s="1" t="str">
        <f>+IFERROR(VLOOKUP(C167,'[2]20180327오더자료'!$E$164369:$F$164382,2,0),"")</f>
        <v/>
      </c>
      <c r="VU167" s="1" t="str">
        <f>+IFERROR(VLOOKUP(C167,'[2]20180327오더자료'!$E$164411:$F$164420,2,0),"")</f>
        <v/>
      </c>
      <c r="VV167" s="1" t="str">
        <f>+IFERROR(VLOOKUP(C167,'[2]20180327오더자료'!$E$164473:$F$164484,2,0),"")</f>
        <v/>
      </c>
      <c r="VW167" s="1"/>
      <c r="VX167" s="1"/>
      <c r="VY167" s="1" t="str">
        <f>+IFERROR(VLOOKUP(C167,'[2]20180327오더자료'!$E$164586:$F$164597,2,0),"")</f>
        <v/>
      </c>
      <c r="VZ167" s="1"/>
      <c r="WA167" s="1" t="str">
        <f>+IFERROR(VLOOKUP(C167,'[2]20180327오더자료'!$E$164663:$F$164673,2,0),"")</f>
        <v/>
      </c>
      <c r="WB167" s="1" t="str">
        <f>+IFERROR(VLOOKUP(C167,'[2]20180327오더자료'!$E$164731:$F$164740,2,0),"")</f>
        <v/>
      </c>
      <c r="WC167" s="1" t="str">
        <f>+IFERROR(VLOOKUP(C167,'[2]20180327오더자료'!$E$164759:$F$164771,2,0),"")</f>
        <v/>
      </c>
      <c r="WD167" s="1" t="str">
        <f>+IFERROR(VLOOKUP(C167,'[2]20180327오더자료'!$E$164853:$F$164866,2,0),"")</f>
        <v/>
      </c>
      <c r="WE167" s="1" t="str">
        <f>+IFERROR(VLOOKUP(C167,'[2]20180327오더자료'!$E$164916:$F$164929,2,0),"")</f>
        <v/>
      </c>
      <c r="WF167" s="1" t="str">
        <f>+IFERROR(VLOOKUP(C167,'[2]20180327오더자료'!$E$164981:$F$165006,2,0),"")</f>
        <v/>
      </c>
      <c r="WG167" s="1"/>
      <c r="WH167" s="1" t="str">
        <f>+IFERROR(VLOOKUP(C167,'[2]20180327오더자료'!$E$165036:$F$165047,2,0),"")</f>
        <v/>
      </c>
      <c r="WI167" s="1" t="str">
        <f>+IFERROR(VLOOKUP(C167,'[2]20180327오더자료'!$E$165087:$F$165099,2,0),"")</f>
        <v/>
      </c>
      <c r="WJ167" s="1" t="str">
        <f>+IFERROR(VLOOKUP(C167,'[2]20180327오더자료'!$E$165148:$F$165157,2,0),"")</f>
        <v/>
      </c>
      <c r="WK167" s="1" t="str">
        <f>+IFERROR(VLOOKUP(C167,'[2]20180327오더자료'!$E$165202:$F$165212,2,0),"")</f>
        <v/>
      </c>
      <c r="WL167" s="1" t="str">
        <f>+IFERROR(VLOOKUP(C167,'[2]20180327오더자료'!$E$165255:$F$165266,2,0),"")</f>
        <v/>
      </c>
      <c r="WM167" s="1" t="str">
        <f>+IFERROR(VLOOKUP(C167,'[2]20180327오더자료'!$E$165294:$F$165305,2,0),"")</f>
        <v/>
      </c>
      <c r="WN167" s="1" t="str">
        <f>+IFERROR(VLOOKUP(C167,'[2]20180327오더자료'!$E$165363:$F$165375,2,0),"")</f>
        <v/>
      </c>
      <c r="WO167" s="1" t="str">
        <f>+IFERROR(VLOOKUP(C167,'[2]20180327오더자료'!$E$165448:$F$165459,2,0),"")</f>
        <v/>
      </c>
      <c r="WP167" s="1"/>
      <c r="WQ167" s="1" t="str">
        <f>+IFERROR(VLOOKUP(C167,'[2]20180327오더자료'!$E$172759:$F$172773,2,0),"")</f>
        <v/>
      </c>
      <c r="WR167" s="1"/>
      <c r="WS167" s="1"/>
      <c r="WT167" s="1" t="str">
        <f>+IFERROR(VLOOKUP(C167,'[2]20180327오더자료'!$E$167822:$F$167834,2,0),"")</f>
        <v/>
      </c>
      <c r="WU167" s="1" t="str">
        <f>+IFERROR(VLOOKUP(C167,'[2]20180327오더자료'!$E$172860:$F$172884,2,0),"")</f>
        <v/>
      </c>
      <c r="WV167" s="1" t="str">
        <f>+IFERROR(VLOOKUP(C167,'[2]20180327오더자료'!$E$172910:$F$172920,2,0),"")</f>
        <v/>
      </c>
      <c r="WW167" s="1" t="str">
        <f>+IFERROR(VLOOKUP(C167,'[2]20180327오더자료'!$E$172927:$F$172936,2,0),"")</f>
        <v/>
      </c>
      <c r="WX167" s="1" t="str">
        <f>+IFERROR(VLOOKUP(C167,'[2]20180327오더자료'!$E$172937:$F$172950,2,0),"")</f>
        <v/>
      </c>
      <c r="WY167" s="1" t="str">
        <f>+IFERROR(VLOOKUP(C167,'[2]20180327오더자료'!$E$173006:$F$173016,2,0),"")</f>
        <v/>
      </c>
      <c r="WZ167" s="1"/>
      <c r="XA167" s="1" t="str">
        <f>+IFERROR(VLOOKUP(C167,'[2]20180327오더자료'!$E$173070:$F$173081,2,0),"")</f>
        <v/>
      </c>
      <c r="XB167" s="1" t="str">
        <f>+IFERROR(VLOOKUP(C167,'[2]20180327오더자료'!$E$173143:$F$173153,2,0),"")</f>
        <v/>
      </c>
      <c r="XC167" s="1"/>
      <c r="XD167" s="1" t="str">
        <f>+IFERROR(VLOOKUP(C167,'[2]20180327오더자료'!$E$173181:$F$173199,2,0),"")</f>
        <v/>
      </c>
      <c r="XE167" s="1" t="str">
        <f>+IFERROR(VLOOKUP(C167,'[2]20180327오더자료'!$E$173217:$F$173225,2,0),"")</f>
        <v/>
      </c>
      <c r="XF167" s="1"/>
      <c r="XG167" s="1" t="str">
        <f>+IFERROR(VLOOKUP(C167,'[2]20180327오더자료'!$E$173228:$F$173238,2,0),"")</f>
        <v/>
      </c>
      <c r="XH167" s="1" t="str">
        <f>+IFERROR(VLOOKUP(C167,'[2]20180327오더자료'!$E$173277:$F$173287,2,0),"")</f>
        <v/>
      </c>
      <c r="XI167" s="1" t="str">
        <f>+IFERROR(VLOOKUP(C167,'[2]20180327오더자료'!$E$173528:$F$173547,2,0),"")</f>
        <v/>
      </c>
      <c r="XJ167" s="1" t="str">
        <f>+IFERROR(VLOOKUP(C167,'[2]20180327오더자료'!$E$173565:$F$173576,2,0),"")</f>
        <v/>
      </c>
      <c r="XK167" s="1" t="str">
        <f>+IFERROR(VLOOKUP(C167,'[2]20180327오더자료'!$E$173663:$F$173679,2,0),"")</f>
        <v/>
      </c>
      <c r="XL167" s="1" t="str">
        <f>+IFERROR(VLOOKUP(C167,'[2]20180327오더자료'!$E$173680:$F$173699,2,0),"")</f>
        <v/>
      </c>
      <c r="XM167" s="1" t="str">
        <f>+IFERROR(VLOOKUP(C167,'[2]20180327오더자료'!$E$173725:$F$173735,2,0),"")</f>
        <v/>
      </c>
      <c r="XN167" s="1" t="str">
        <f>+IFERROR(VLOOKUP(C167,'[2]20180327오더자료'!$E$173765:$F$173777,2,0),"")</f>
        <v/>
      </c>
      <c r="XO167" s="1" t="str">
        <f>+IFERROR(VLOOKUP(C167,'[2]20180327오더자료'!$E$173812:$F$173823,2,0),"")</f>
        <v/>
      </c>
      <c r="XP167" s="1" t="str">
        <f>+IFERROR(VLOOKUP(C167,'[2]20180327오더자료'!$E$173872:$F$173884,2,0),"")</f>
        <v/>
      </c>
      <c r="XQ167" s="1" t="str">
        <f>+IFERROR(VLOOKUP(C167,'[2]20180327오더자료'!$E$174017:$F$174025,2,0),"")</f>
        <v/>
      </c>
      <c r="XR167" s="1" t="str">
        <f>+IFERROR(VLOOKUP(C167,'[2]20180327오더자료'!$E$174121:$F$174129,2,0),"")</f>
        <v/>
      </c>
      <c r="XS167" s="1" t="str">
        <f>+IFERROR(VLOOKUP(C167,'[2]20180327오더자료'!$E$174155:$F$174172,2,0),"")</f>
        <v/>
      </c>
      <c r="XT167" s="1" t="str">
        <f>+IFERROR(VLOOKUP(C167,'[2]20180327오더자료'!$E$174191:$F$174204,2,0),"")</f>
        <v/>
      </c>
      <c r="XU167" s="1" t="str">
        <f>+IFERROR(VLOOKUP(C167,'[2]20180327오더자료'!$E$174221:$F$174234,2,0),"")</f>
        <v/>
      </c>
      <c r="XV167" s="1"/>
      <c r="XW167" s="1" t="str">
        <f>+IFERROR(VLOOKUP(C167,'[2]20180327오더자료'!$E$174246:$F$174255,2,0),"")</f>
        <v/>
      </c>
      <c r="XX167" s="1" t="str">
        <f>+IFERROR(VLOOKUP(C167,'[2]20180327오더자료'!$E$174290:$F$174303,2,0),"")</f>
        <v/>
      </c>
      <c r="XY167" s="1" t="str">
        <f>+IFERROR(VLOOKUP(C167,'[2]20180327오더자료'!$E$174317:$F$174326,2,0),"")</f>
        <v/>
      </c>
      <c r="XZ167" s="1" t="str">
        <f>+IFERROR(VLOOKUP(C167,'[2]20180327오더자료'!$E$174352:$F$174360,2,0),"")</f>
        <v/>
      </c>
      <c r="YA167" s="1"/>
      <c r="YB167" s="1"/>
      <c r="YC167" s="1"/>
      <c r="YD167" s="1"/>
      <c r="YE167" s="1"/>
      <c r="YF167" s="1"/>
      <c r="YG167" s="1"/>
      <c r="YH167" s="1"/>
      <c r="YI167" s="1"/>
      <c r="YJ167" s="1" t="str">
        <f>+IFERROR(VLOOKUP(C167,'[2]20180327오더자료'!$E$174361:$F$174369,2,0),"")</f>
        <v/>
      </c>
      <c r="YK167" s="1" t="str">
        <f>+IFERROR(VLOOKUP(C167,'[2]20180327오더자료'!$E$174394:$F$174415,2,0),"")</f>
        <v/>
      </c>
      <c r="YL167" s="1" t="str">
        <f>+IFERROR(VLOOKUP(C167,'[2]20180327오더자료'!$E$174429:$F$174441,2,0),"")</f>
        <v/>
      </c>
      <c r="YM167" s="1" t="str">
        <f>+IFERROR(VLOOKUP(C167,'[2]20180327오더자료'!$E$174494:$F$174503,2,0),"")</f>
        <v/>
      </c>
      <c r="YN167" s="1" t="str">
        <f>+IFERROR(VLOOKUP(C167,'[2]20180327오더자료'!$E$174558:$F$174570,2,0),"")</f>
        <v/>
      </c>
      <c r="YO167" s="1" t="str">
        <f>+IFERROR(VLOOKUP(C167,'[2]20180327오더자료'!$E$174595:$F$174607,2,0),"")</f>
        <v/>
      </c>
      <c r="YP167" s="1" t="str">
        <f>+IFERROR(VLOOKUP(C167,'[2]20180327오더자료'!$E$174609:$F$174618,2,0),"")</f>
        <v/>
      </c>
      <c r="YQ167" s="1" t="str">
        <f>+IFERROR(VLOOKUP(C167,'[2]20180327오더자료'!$E$174660:$F$174669,2,0),"")</f>
        <v/>
      </c>
      <c r="YR167" s="1" t="str">
        <f>+IFERROR(VLOOKUP(C167,'[2]20180327오더자료'!$E$174705:$F$174718,2,0),"")</f>
        <v/>
      </c>
      <c r="YS167" s="1"/>
      <c r="YT167" s="1" t="str">
        <f>+IFERROR(VLOOKUP(C167,'[2]20180327오더자료'!$E$174768:$F$174785,2,0),"")</f>
        <v/>
      </c>
      <c r="YU167" s="1" t="str">
        <f>+IFERROR(VLOOKUP(C167,'[2]20180327오더자료'!$E$174823:$F$174832,2,0),"")</f>
        <v/>
      </c>
      <c r="YV167" s="1"/>
      <c r="YW167" s="1" t="str">
        <f>+IFERROR(VLOOKUP(C167,'[2]20180327오더자료'!$E$174845:$F$174857,2,0),"")</f>
        <v/>
      </c>
      <c r="YX167" s="1" t="str">
        <f>+IFERROR(VLOOKUP(C167,'[2]20180327오더자료'!$E$174986:$F$174998,2,0),"")</f>
        <v/>
      </c>
      <c r="YY167" s="1" t="str">
        <f>+IFERROR(VLOOKUP(C167,'[2]20180327오더자료'!$E$174999:$F$175012,2,0),"")</f>
        <v/>
      </c>
      <c r="YZ167" s="1" t="str">
        <f>+IFERROR(VLOOKUP(C167,'[2]20180327오더자료'!$E$175087:$F$175096,2,0),"")</f>
        <v/>
      </c>
      <c r="ZA167" s="1" t="str">
        <f>+IFERROR(VLOOKUP(C167,'[2]20180327오더자료'!$E$175110:$F$175121,2,0),"")</f>
        <v/>
      </c>
      <c r="ZB167" s="1" t="str">
        <f>+IFERROR(VLOOKUP(C167,'[2]20180327오더자료'!$E$175190:$F$175202,2,0),"")</f>
        <v/>
      </c>
      <c r="ZC167" s="1" t="str">
        <f>+IFERROR(VLOOKUP(C167,'[2]20180327오더자료'!$E$175260:$F$175271,2,0),"")</f>
        <v/>
      </c>
      <c r="ZD167" s="1" t="str">
        <f>+IFERROR(VLOOKUP(C167,'[2]20180327오더자료'!$E$175300:$F$175311,2,0),"")</f>
        <v/>
      </c>
      <c r="ZE167" s="1" t="str">
        <f>+IFERROR(VLOOKUP(C167,'[2]20180327오더자료'!$E$175343:$F$175354,2,0),"")</f>
        <v/>
      </c>
      <c r="ZF167" s="1" t="str">
        <f>+IFERROR(VLOOKUP(C167,'[2]20180327오더자료'!$E$175375:$F$175388,2,0),"")</f>
        <v/>
      </c>
      <c r="ZG167" s="1" t="str">
        <f>+IFERROR(VLOOKUP(C167,'[2]20180327오더자료'!$E$175433:$F$175443,2,0),"")</f>
        <v/>
      </c>
      <c r="ZH167" s="1" t="str">
        <f>+IFERROR(VLOOKUP(C167,'[2]20180327오더자료'!$E$175484:$F$175495,2,0),"")</f>
        <v/>
      </c>
      <c r="ZI167" s="1" t="str">
        <f>+IFERROR(VLOOKUP(C167,'[2]20180327오더자료'!$E$175516:$F$175527,2,0),"")</f>
        <v/>
      </c>
      <c r="ZJ167" s="1" t="str">
        <f>+IFERROR(VLOOKUP(C167,'[2]20180327오더자료'!$E$175549:$F$175556,2,0),"")</f>
        <v/>
      </c>
      <c r="ZK167" s="1"/>
      <c r="ZL167" s="1"/>
      <c r="ZM167" s="1"/>
      <c r="ZN167" s="1"/>
      <c r="ZO167" s="1" t="str">
        <f>+IFERROR(VLOOKUP(C167,'[2]20180327오더자료'!$E$175571:$F$175586,2,0),"")</f>
        <v/>
      </c>
      <c r="ZP167" s="1" t="str">
        <f>+IFERROR(VLOOKUP(C167,'[2]20180327오더자료'!$E$175605:$F$175615,2,0),"")</f>
        <v/>
      </c>
      <c r="ZQ167" s="1"/>
      <c r="ZR167" s="1"/>
      <c r="ZS167" s="1" t="str">
        <f>+IFERROR(VLOOKUP(C167,'[2]20180327오더자료'!$E$175644:$F$175651,2,0),"")</f>
        <v/>
      </c>
      <c r="ZT167" s="1"/>
      <c r="ZU167" s="1"/>
      <c r="ZV167" s="1" t="str">
        <f>+IFERROR(VLOOKUP(C167,'[2]20180327오더자료'!$E$175700:$F$175712,2,0),"")</f>
        <v/>
      </c>
      <c r="ZW167" s="1" t="str">
        <f>+IFERROR(VLOOKUP(C167,'[2]20180327오더자료'!$E$175744:$F$175756,2,0),"")</f>
        <v/>
      </c>
      <c r="ZX167" s="1" t="str">
        <f>+IFERROR(VLOOKUP(C167,'[2]20180327오더자료'!$E$175767:$F$175778,2,0),"")</f>
        <v/>
      </c>
      <c r="ZY167" s="1" t="str">
        <f>+IFERROR(VLOOKUP(C167,'[2]20180327오더자료'!$E$175819:$F$175829,2,0),"")</f>
        <v/>
      </c>
      <c r="ZZ167" s="1" t="str">
        <f>+IFERROR(VLOOKUP(C167,'[2]20180327오더자료'!$E$175846:$F$175857,2,0),"")</f>
        <v/>
      </c>
      <c r="AAA167" s="1" t="str">
        <f>+IFERROR(VLOOKUP(C167,'[2]20180327오더자료'!$E$175870:$F$175880,2,0),"")</f>
        <v/>
      </c>
      <c r="AAB167" s="1" t="str">
        <f>+IFERROR(VLOOKUP(C167,'[2]20180327오더자료'!$E$175893:$F$175905,2,0),"")</f>
        <v/>
      </c>
      <c r="AAC167" s="1" t="str">
        <f>+IFERROR(VLOOKUP(C167,'[2]20180327오더자료'!$E$175963:$F$175973,2,0),"")</f>
        <v/>
      </c>
      <c r="AAD167" s="1" t="str">
        <f>+IFERROR(VLOOKUP(C167,'[2]20180327오더자료'!$E$176132:$F$176145,2,0),"")</f>
        <v/>
      </c>
      <c r="AAE167" s="1" t="str">
        <f>+IFERROR(VLOOKUP(C167,'[2]20180327오더자료'!$E$176167:$F$176184,2,0),"")</f>
        <v/>
      </c>
      <c r="AAF167" s="1" t="str">
        <f>+IFERROR(VLOOKUP(C167,'[2]20180327오더자료'!$E$176193:$F$176203,2,0),"")</f>
        <v/>
      </c>
      <c r="AAG167" s="1"/>
      <c r="AAH167" s="1" t="str">
        <f>+IFERROR(VLOOKUP(C167,'[2]20180327오더자료'!$E$176243:$F$176256,2,0),"")</f>
        <v/>
      </c>
      <c r="AAI167" s="1" t="str">
        <f>+IFERROR(VLOOKUP(C167,'[2]20180327오더자료'!$E$176437:$F$176456,2,0),"")</f>
        <v/>
      </c>
      <c r="AAJ167" s="1" t="str">
        <f>+IFERROR(VLOOKUP(C167,'[2]20180327오더자료'!$E$176457:$F$176465,2,0),"")</f>
        <v/>
      </c>
      <c r="AAK167" s="1" t="str">
        <f>+IFERROR(VLOOKUP(C167,'[2]20180327오더자료'!$E$176489:$F$176501,2,0),"")</f>
        <v/>
      </c>
      <c r="AAL167" s="1" t="str">
        <f>+IFERROR(VLOOKUP(C167,'[2]20180327오더자료'!$E$176549:$F$176558,2,0),"")</f>
        <v/>
      </c>
      <c r="AAM167" s="1"/>
      <c r="AAN167" s="1"/>
      <c r="AAO167" s="1" t="str">
        <f>+IFERROR(VLOOKUP(C167,'[2]20180327오더자료'!$E$176607:$F$176615,2,0),"")</f>
        <v/>
      </c>
      <c r="AAP167" s="1" t="str">
        <f>+IFERROR(VLOOKUP(C167,'[2]20180327오더자료'!$E$176669:$F$176683,2,0),"")</f>
        <v/>
      </c>
      <c r="AAQ167" s="1" t="str">
        <f>+IFERROR(VLOOKUP(C167,'[2]20180327오더자료'!$E$176684:$F$176695,2,0),"")</f>
        <v/>
      </c>
      <c r="AAR167" s="1" t="str">
        <f>+IFERROR(VLOOKUP(C167,'[2]20180327오더자료'!$E$176704:$F$176713,2,0),"")</f>
        <v/>
      </c>
      <c r="AAS167" s="1" t="str">
        <f>+IFERROR(VLOOKUP(C167,'[2]20180327오더자료'!$E$176723:$F$176732,2,0),"")</f>
        <v/>
      </c>
      <c r="AAT167" s="1" t="str">
        <f>+IFERROR(VLOOKUP(C167,'[2]20180327오더자료'!$E$176759:$F$176768,2,0),"")</f>
        <v/>
      </c>
      <c r="AAU167" s="1" t="str">
        <f>+IFERROR(VLOOKUP(C167,'[2]20180327오더자료'!$E$176806:$F$176825,2,0),"")</f>
        <v/>
      </c>
      <c r="AAV167" s="1" t="str">
        <f>+IFERROR(VLOOKUP(C167,'[2]20180327오더자료'!$E$176848:$F$176860,2,0),"")</f>
        <v/>
      </c>
      <c r="AAW167" s="1" t="str">
        <f>+IFERROR(VLOOKUP(C167,'[2]20180327오더자료'!$E$176910:$F$176918,2,0),"")</f>
        <v/>
      </c>
      <c r="AAX167" s="1" t="str">
        <f>+IFERROR(VLOOKUP(C167,'[2]20180327오더자료'!$E$176946:$F$176956,2,0),"")</f>
        <v/>
      </c>
      <c r="AAY167" s="1" t="str">
        <f>+IFERROR(VLOOKUP(C167,'[2]20180327오더자료'!$E$176989:$F$177001,2,0),"")</f>
        <v/>
      </c>
      <c r="AAZ167" s="1" t="str">
        <f>+IFERROR(VLOOKUP(C167,'[2]20180327오더자료'!$E$177024:$F$177034,2,0),"")</f>
        <v/>
      </c>
      <c r="ABA167" s="1" t="str">
        <f>+IFERROR(VLOOKUP(C167,'[2]20180327오더자료'!$E$177164:$F$177170,2,0),"")</f>
        <v/>
      </c>
      <c r="ABB167" s="1" t="str">
        <f>+IFERROR(VLOOKUP(C167,'[2]20180327오더자료'!$E$177215:$F$177225,2,0),"")</f>
        <v/>
      </c>
      <c r="ABC167" s="1" t="str">
        <f>+IFERROR(VLOOKUP(C167,'[2]20180327오더자료'!$E$177244:$F$177262,2,0),"")</f>
        <v/>
      </c>
      <c r="ABD167" s="1" t="str">
        <f>+IFERROR(VLOOKUP(C167,'[2]20180327오더자료'!$E$177287:$F$177302,2,0),"")</f>
        <v/>
      </c>
      <c r="ABE167" s="1" t="str">
        <f>+IFERROR(VLOOKUP(C167,'[2]20180327오더자료'!$E$177303:$F$177315,2,0),"")</f>
        <v/>
      </c>
      <c r="ABF167" s="1"/>
      <c r="ABG167" s="1" t="str">
        <f>+IFERROR(VLOOKUP(C167,'[2]20180327오더자료'!$E$177372:$F$177385,2,0),"")</f>
        <v/>
      </c>
      <c r="ABH167" s="1" t="str">
        <f>+IFERROR(VLOOKUP(C167,'[2]20180327오더자료'!$E$177406:$F$177416,2,0),"")</f>
        <v/>
      </c>
      <c r="ABI167" s="1" t="str">
        <f>+IFERROR(VLOOKUP(C167,'[2]20180327오더자료'!$E$177460:$F$177472,2,0),"")</f>
        <v/>
      </c>
      <c r="ABJ167" s="1" t="str">
        <f>+IFERROR(VLOOKUP(C167,'[2]20180327오더자료'!$E$177502:$F$177513,2,0),"")</f>
        <v/>
      </c>
      <c r="ABK167" s="1" t="str">
        <f>+IFERROR(VLOOKUP(C167,'[2]20180327오더자료'!$E$177523:$F$177533,2,0),"")</f>
        <v/>
      </c>
      <c r="ABL167" s="1" t="str">
        <f>+IFERROR(VLOOKUP(C167,'[2]20180327오더자료'!$E$177587:$F$177601,2,0),"")</f>
        <v/>
      </c>
      <c r="ABM167" s="1" t="str">
        <f>+IFERROR(VLOOKUP(C167,'[2]20180327오더자료'!$E$177602:$F$177613,2,0),"")</f>
        <v/>
      </c>
      <c r="ABN167" s="1" t="str">
        <f>+IFERROR(VLOOKUP(C167,'[2]20180327오더자료'!$E$177636:$F$177646,2,0),"")</f>
        <v/>
      </c>
      <c r="ABO167" s="1" t="str">
        <f>+IFERROR(VLOOKUP(C167,'[2]20180327오더자료'!$E$177662:$F$177683,2,0),"")</f>
        <v/>
      </c>
      <c r="ABP167" s="1" t="str">
        <f>+IFERROR(VLOOKUP(C167,'[2]20180327오더자료'!$E$177720:$F$177730,2,0),"")</f>
        <v/>
      </c>
      <c r="ABQ167" s="1" t="str">
        <f>+IFERROR(VLOOKUP(C167,'[2]20180327오더자료'!$E$178795:$F$178809,2,0),"")</f>
        <v/>
      </c>
      <c r="ABR167" s="1"/>
      <c r="ABS167" s="1" t="str">
        <f>+IFERROR(VLOOKUP(C167,'[2]20180327오더자료'!$E$178835:$F$178856,2,0),"")</f>
        <v/>
      </c>
      <c r="ABT167" s="1" t="str">
        <f>+IFERROR(VLOOKUP(C167,'[2]20180327오더자료'!$E$178857:$F$178869,2,0),"")</f>
        <v/>
      </c>
      <c r="ABU167" s="1" t="str">
        <f>+IFERROR(VLOOKUP(C167,'[2]20180327오더자료'!$E$178889:$F$178897,2,0),"")</f>
        <v/>
      </c>
      <c r="ABV167" s="1" t="str">
        <f>+IFERROR(VLOOKUP(C167,'[2]20180327오더자료'!$E$178913:$F$178923,2,0),"")</f>
        <v/>
      </c>
      <c r="ABW167" s="1" t="str">
        <f>+IFERROR(VLOOKUP(C167,'[2]20180327오더자료'!$E$178948:$F$178967,2,0),"")</f>
        <v/>
      </c>
      <c r="ABX167" s="1" t="str">
        <f>+IFERROR(VLOOKUP(C167,'[2]20180327오더자료'!$E$178972:$F$178983,2,0),"")</f>
        <v/>
      </c>
      <c r="ABY167" s="1" t="str">
        <f>+IFERROR(VLOOKUP(C167,'[2]20180327오더자료'!$E$178991:$F$179003,2,0),"")</f>
        <v/>
      </c>
      <c r="ABZ167" s="1" t="str">
        <f>+IFERROR(VLOOKUP(C167,'[2]20180327오더자료'!$E$179026:$F$179043,2,0),"")</f>
        <v/>
      </c>
      <c r="ACA167" s="1"/>
      <c r="ACB167" s="1" t="str">
        <f>+IFERROR(VLOOKUP(C167,'[2]20180327오더자료'!$E$179089:$F$179099,2,0),"")</f>
        <v/>
      </c>
      <c r="ACC167" s="1" t="str">
        <f>+IFERROR(VLOOKUP(C167,'[2]20180327오더자료'!$E$179142:$F$179154,2,0),"")</f>
        <v/>
      </c>
      <c r="ACD167" s="1" t="str">
        <f>+IFERROR(VLOOKUP(C167,'[2]20180327오더자료'!$E$179219:$F$179231,2,0),"")</f>
        <v/>
      </c>
      <c r="ACE167" s="1" t="str">
        <f>+IFERROR(VLOOKUP(C167,'[2]20180327오더자료'!$E$179252:$F$179262,2,0),"")</f>
        <v/>
      </c>
      <c r="ACF167" s="1" t="str">
        <f>+IFERROR(VLOOKUP(C167,'[2]20180327오더자료'!$E$179306:$F$179316,2,0),"")</f>
        <v/>
      </c>
      <c r="ACG167" s="1" t="str">
        <f>+IFERROR(VLOOKUP(C167,'[2]20180327오더자료'!$E$179461:$F$179471,2,0),"")</f>
        <v/>
      </c>
      <c r="ACH167" s="1" t="str">
        <f>+IFERROR(VLOOKUP(C167,'[2]20180327오더자료'!$E$179509:$F$179520,2,0),"")</f>
        <v/>
      </c>
      <c r="ACI167" s="1" t="str">
        <f>+IFERROR(VLOOKUP(C167,'[2]20180327오더자료'!$E$179560:$F$179571,2,0),"")</f>
        <v/>
      </c>
      <c r="ACJ167" s="1" t="str">
        <f>+IFERROR(VLOOKUP(C167,'[2]20180327오더자료'!$E$179624:$F$179639,2,0),"")</f>
        <v/>
      </c>
      <c r="ACK167" s="1" t="str">
        <f>+IFERROR(VLOOKUP(C167,'[2]20180327오더자료'!$E$179639:$F$179652,2,0),"")</f>
        <v/>
      </c>
      <c r="ACL167" s="1" t="str">
        <f>+IFERROR(VLOOKUP(C167,'[2]20180327오더자료'!$E$179734:$F$179742,2,0),"")</f>
        <v/>
      </c>
      <c r="ACM167" s="1" t="str">
        <f>+IFERROR(VLOOKUP(C167,'[2]20180327오더자료'!$E$179743:$F$179755,2,0),"")</f>
        <v/>
      </c>
      <c r="ACN167" s="1" t="str">
        <f>+IFERROR(VLOOKUP(C167,'[2]20180327오더자료'!$E$179756:$F$179768,2,0),"")</f>
        <v/>
      </c>
      <c r="ACO167" s="1" t="str">
        <f>+IFERROR(VLOOKUP(C167,'[2]20180327오더자료'!$E$179801:$F$179812,2,0),"")</f>
        <v/>
      </c>
      <c r="ACP167" s="1" t="str">
        <f>+IFERROR(VLOOKUP(C167,'[2]20180327오더자료'!$E$179835:$F$179848,2,0),"")</f>
        <v/>
      </c>
      <c r="ACQ167" s="1" t="str">
        <f>+IFERROR(VLOOKUP(C167,'[2]20180327오더자료'!$E$179871:$F$179881,2,0),"")</f>
        <v/>
      </c>
      <c r="ACR167" s="1" t="str">
        <f>+IFERROR(VLOOKUP(C167,'[2]20180327오더자료'!$E$179928:$F$179937,2,0),"")</f>
        <v/>
      </c>
      <c r="ACS167" s="1" t="str">
        <f>+IFERROR(VLOOKUP(C167,'[2]20180327오더자료'!$E$179961:$F$179977,2,0),"")</f>
        <v/>
      </c>
      <c r="ACT167" s="1" t="str">
        <f>+IFERROR(VLOOKUP(C167,'[2]20180327오더자료'!$E$179978:$F$179988,2,0),"")</f>
        <v/>
      </c>
      <c r="ACU167" s="1" t="str">
        <f>+IFERROR(VLOOKUP(C167,'[2]20180327오더자료'!$E$180022:$F$180030,2,0),"")</f>
        <v/>
      </c>
      <c r="ACV167" s="1"/>
      <c r="ACW167" s="1"/>
      <c r="ACX167" s="1"/>
      <c r="ACY167" s="1"/>
      <c r="ACZ167" s="1" t="str">
        <f>+IFERROR(VLOOKUP(C167,'[2]20180327오더자료'!$E$180282:$F$180292,2,0),"")</f>
        <v/>
      </c>
      <c r="ADA167" s="1" t="str">
        <f>+IFERROR(VLOOKUP(C167,'[2]20180327오더자료'!$E$180313:$F$180323,2,0),"")</f>
        <v/>
      </c>
      <c r="ADB167" s="1" t="str">
        <f>+IFERROR(VLOOKUP(C167,'[2]20180327오더자료'!$E$180333:$F$180342,2,0),"")</f>
        <v/>
      </c>
      <c r="ADC167" s="1" t="str">
        <f>+IFERROR(VLOOKUP(C167,'[2]20180327오더자료'!$E$180360:$F$180372,2,0),"")</f>
        <v/>
      </c>
      <c r="ADD167" s="1" t="str">
        <f>+IFERROR(VLOOKUP(C167,'[2]20180327오더자료'!$E$180383:$F$180397,2,0),"")</f>
        <v/>
      </c>
      <c r="ADE167" s="1" t="str">
        <f>+IFERROR(VLOOKUP(C167,'[2]20180327오더자료'!$E$180398:$F$180411,2,0),"")</f>
        <v/>
      </c>
      <c r="ADF167" s="1" t="str">
        <f>+IFERROR(VLOOKUP(C167,'[2]20180327오더자료'!$E$180429:$F$180442,2,0),"")</f>
        <v/>
      </c>
      <c r="ADG167" s="1" t="str">
        <f>+IFERROR(VLOOKUP(C167,'[2]20180327오더자료'!$E$180454:$F$180465,2,0),"")</f>
        <v/>
      </c>
      <c r="ADH167" s="1"/>
      <c r="ADI167" s="1" t="str">
        <f>+IFERROR(VLOOKUP(C167,'[2]20180327오더자료'!$E$180486:$F$180498,2,0),"")</f>
        <v/>
      </c>
      <c r="ADJ167" s="1" t="str">
        <f>+IFERROR(VLOOKUP(C167,'[2]20180327오더자료'!$E$180524:$F$180535,2,0),"")</f>
        <v/>
      </c>
      <c r="ADK167" s="1" t="str">
        <f>+IFERROR(VLOOKUP(C167,'[2]20180327오더자료'!$E$180603:$F$180617,2,0),"")</f>
        <v/>
      </c>
      <c r="ADL167" s="1" t="str">
        <f>+IFERROR(VLOOKUP(C167,'[2]20180327오더자료'!$E$180639:$F$180649,2,0),"")</f>
        <v/>
      </c>
      <c r="ADM167" s="1" t="str">
        <f>+IFERROR(VLOOKUP(C167,'[2]20180327오더자료'!$E$180667:$F$180686,2,0),"")</f>
        <v/>
      </c>
      <c r="ADN167" s="1"/>
      <c r="ADO167" s="1" t="str">
        <f>+IFERROR(VLOOKUP(C167,'[2]20180327오더자료'!$E$180704:$F$180714,2,0),"")</f>
        <v/>
      </c>
      <c r="ADP167" s="1" t="str">
        <f>+IFERROR(VLOOKUP(C167,'[2]20180327오더자료'!$E$180740:$F$180749,2,0),"")</f>
        <v/>
      </c>
      <c r="ADQ167" s="1"/>
      <c r="ADR167" s="1"/>
      <c r="ADS167" s="1" t="str">
        <f>+IFERROR(VLOOKUP(C167,'[2]20180327오더자료'!$E$180764:$F$180778,2,0),"")</f>
        <v/>
      </c>
      <c r="ADT167" s="1"/>
      <c r="ADU167" s="1" t="str">
        <f>+IFERROR(VLOOKUP(C167,'[2]20180327오더자료'!$E$180802:$F$180816,2,0),"")</f>
        <v/>
      </c>
      <c r="ADV167" s="1" t="str">
        <f>+IFERROR(VLOOKUP(C167,'[2]20180327오더자료'!$E$180849:$F$180856,2,0),"")</f>
        <v/>
      </c>
      <c r="ADW167" s="1"/>
      <c r="ADX167" s="1" t="str">
        <f>+IFERROR(VLOOKUP(C167,'[2]20180327오더자료'!$E$180879:$F$180893,2,0),"")</f>
        <v/>
      </c>
      <c r="ADY167" s="1" t="str">
        <f>+IFERROR(VLOOKUP(C167,'[2]20180327오더자료'!$E$180940:$F$180951,2,0),"")</f>
        <v/>
      </c>
      <c r="ADZ167" s="1" t="str">
        <f>+IFERROR(VLOOKUP(C167,'[2]20180327오더자료'!$E$180999:$F$181009,2,0),"")</f>
        <v/>
      </c>
      <c r="AEA167" s="1" t="str">
        <f>+IFERROR(VLOOKUP(C167,'[2]20180327오더자료'!$E$181027:$F$181037,2,0),"")</f>
        <v/>
      </c>
      <c r="AEB167" s="1" t="str">
        <f>+IFERROR(VLOOKUP(C167,'[2]20180327오더자료'!$E$181058:$F$181072,2,0),"")</f>
        <v/>
      </c>
      <c r="AEC167" s="1" t="str">
        <f>+IFERROR(VLOOKUP(C167,'[2]20180327오더자료'!$E$181098:$F$181109,2,0),"")</f>
        <v/>
      </c>
      <c r="AED167" s="1"/>
      <c r="AEE167" s="1" t="str">
        <f>+IFERROR(VLOOKUP(C167,'[2]20180327오더자료'!$E$181128:$F$181141,2,0),"")</f>
        <v/>
      </c>
      <c r="AEF167" s="1"/>
      <c r="AEG167" s="1" t="str">
        <f>+IFERROR(VLOOKUP(C167,'[2]20180327오더자료'!$E$181218:$F$181231,2,0),"")</f>
        <v/>
      </c>
      <c r="AEH167" s="1" t="str">
        <f>+IFERROR(VLOOKUP(C167,'[2]20180327오더자료'!$E$181243:$F$181257,2,0),"")</f>
        <v/>
      </c>
      <c r="AEI167" s="1" t="str">
        <f>+IFERROR(VLOOKUP(C167,'[2]20180327오더자료'!$E$181266:$F$181274,2,0),"")</f>
        <v/>
      </c>
      <c r="AEJ167" s="1" t="str">
        <f>+IFERROR(VLOOKUP(C167,'[2]20180327오더자료'!$E$181284:$F$181296,2,0),"")</f>
        <v/>
      </c>
      <c r="AEK167" s="1" t="str">
        <f>+IFERROR(VLOOKUP(C167,'[2]20180327오더자료'!$E$181318:$F$181329,2,0),"")</f>
        <v/>
      </c>
      <c r="AEL167" s="1" t="str">
        <f>+IFERROR(VLOOKUP(C167,'[2]20180327오더자료'!$E$181342:$F$181358,2,0),"")</f>
        <v/>
      </c>
      <c r="AEM167" s="1" t="str">
        <f>+IFERROR(VLOOKUP(C167,'[2]20180327오더자료'!$E$181382:$F$181393,2,0),"")</f>
        <v/>
      </c>
      <c r="AEN167" s="1" t="str">
        <f>+IFERROR(VLOOKUP(C167,'[2]20180327오더자료'!$E$181414:$F$181424,2,0),"")</f>
        <v/>
      </c>
      <c r="AEO167" s="1" t="str">
        <f>+IFERROR(VLOOKUP(C167,'[2]20180327오더자료'!$E$181436:$F$181445,2,0),"")</f>
        <v/>
      </c>
      <c r="AEP167" s="1" t="str">
        <f>+IFERROR(VLOOKUP(C167,'[2]20180327오더자료'!$E$181466:$F$181476,2,0),"")</f>
        <v/>
      </c>
      <c r="AEQ167" s="1" t="str">
        <f>+IFERROR(VLOOKUP(C167,'[2]20180327오더자료'!$E$181488:$F$181499,2,0),"")</f>
        <v/>
      </c>
      <c r="AER167" s="1" t="str">
        <f>+IFERROR(VLOOKUP(C167,'[2]20180327오더자료'!$E$181513:$F$181524,2,0),"")</f>
        <v/>
      </c>
      <c r="AES167" s="1"/>
      <c r="AET167" s="1" t="str">
        <f>+IFERROR(VLOOKUP(C167,'[2]20180327오더자료'!$E$181537:$F$181549,2,0),"")</f>
        <v/>
      </c>
      <c r="AEU167" s="1" t="str">
        <f>+IFERROR(VLOOKUP(C167,'[2]20180327오더자료'!$E$181590:$F$181599,2,0),"")</f>
        <v/>
      </c>
      <c r="AEV167" s="1" t="str">
        <f>+IFERROR(VLOOKUP(C167,'[2]20180327오더자료'!$E$181616:$F$181626,2,0),"")</f>
        <v/>
      </c>
      <c r="AEW167" s="1"/>
      <c r="AEX167" s="1"/>
      <c r="AEY167" s="1"/>
      <c r="AEZ167" s="1" t="str">
        <f>+IFERROR(VLOOKUP(C167,'[2]20180327오더자료'!$E$182061:$F$182070,2,0),"")</f>
        <v/>
      </c>
      <c r="AFA167" s="1" t="str">
        <f>+IFERROR(VLOOKUP(C167,'[2]20180327오더자료'!$E$182079:$F$182089,2,0),"")</f>
        <v/>
      </c>
      <c r="AFB167" s="1" t="str">
        <f>+IFERROR(VLOOKUP(C167,'[2]20180327오더자료'!$E$182101:$F$182111,2,0),"")</f>
        <v/>
      </c>
      <c r="AFC167" s="1" t="str">
        <f>+IFERROR(VLOOKUP(C167,'[2]20180327오더자료'!$E$182131:$F$182137,2,0),"")</f>
        <v/>
      </c>
      <c r="AFD167" s="1" t="str">
        <f>+IFERROR(VLOOKUP(C167,'[2]20180327오더자료'!$E$182138:$F$182151,2,0),"")</f>
        <v/>
      </c>
      <c r="AFE167" s="1" t="str">
        <f>+IFERROR(VLOOKUP(C167,'[2]20180327오더자료'!$E$182172:$F$182182,2,0),"")</f>
        <v/>
      </c>
      <c r="AFF167" s="1" t="str">
        <f>+IFERROR(VLOOKUP(C167,'[2]20180327오더자료'!$E$182202:$F$182215,2,0),"")</f>
        <v/>
      </c>
      <c r="AFG167" s="1" t="str">
        <f>+IFERROR(VLOOKUP(C167,'[2]20180327오더자료'!$E$182246:$F$182253,2,0),"")</f>
        <v/>
      </c>
      <c r="AFH167" s="1" t="str">
        <f>+IFERROR(VLOOKUP(C167,'[2]20180327오더자료'!$E$182265:$F$182278,2,0),"")</f>
        <v/>
      </c>
      <c r="AFI167" s="1" t="str">
        <f>+IFERROR(VLOOKUP(C167,'[2]20180327오더자료'!$E$182298:$F$182319,2,0),"")</f>
        <v/>
      </c>
      <c r="AFJ167" s="1"/>
      <c r="AFK167" s="1"/>
      <c r="AFL167" s="1" t="str">
        <f>+IFERROR(VLOOKUP(C167,'[2]20180327오더자료'!$E$182335:$F$182346,2,0),"")</f>
        <v/>
      </c>
      <c r="AFM167" s="1" t="str">
        <f>+IFERROR(VLOOKUP(C167,'[2]20180327오더자료'!$E$182365:$F$182378,2,0),"")</f>
        <v/>
      </c>
      <c r="AFN167" s="1" t="str">
        <f>+IFERROR(VLOOKUP(C167,'[2]20180327오더자료'!$E$182397:$F$182405,2,0),"")</f>
        <v/>
      </c>
      <c r="AFO167" s="1" t="str">
        <f>+IFERROR(VLOOKUP(C167,'[2]20180327오더자료'!$E$182426:$F$182439,2,0),"")</f>
        <v/>
      </c>
      <c r="AFP167" s="1" t="str">
        <f>+IFERROR(VLOOKUP(C167,'[2]20180327오더자료'!$E$182440:$F$182452,2,0),"")</f>
        <v/>
      </c>
      <c r="AFQ167" s="1"/>
      <c r="AFR167" s="1" t="str">
        <f>+IFERROR(VLOOKUP(C167,'[2]20180327오더자료'!$E$182485:$F$182494,2,0),"")</f>
        <v/>
      </c>
      <c r="AFS167" s="1" t="str">
        <f>+IFERROR(VLOOKUP(C167,'[2]20180327오더자료'!$E$182516:$F$182525,2,0),"")</f>
        <v/>
      </c>
      <c r="AFT167" s="1" t="str">
        <f>+IFERROR(VLOOKUP(C167,'[2]20180327오더자료'!$E$182544:$F$182556,2,0),"")</f>
        <v/>
      </c>
      <c r="AFU167" s="1" t="str">
        <f>+IFERROR(VLOOKUP(C167,'[2]20180327오더자료'!$E$182574:$F$182586,2,0),"")</f>
        <v/>
      </c>
      <c r="AFV167" s="1" t="str">
        <f>+IFERROR(VLOOKUP(C167,'[2]20180327오더자료'!$E$182606:$F$182618,2,0),"")</f>
        <v/>
      </c>
      <c r="AFW167" s="1" t="str">
        <f>+IFERROR(VLOOKUP(C167,'[2]20180327오더자료'!$E$182639:$F$182650,2,0),"")</f>
        <v/>
      </c>
      <c r="AFX167" s="1" t="str">
        <f>+IFERROR(VLOOKUP(C167,'[2]20180327오더자료'!$E$182683:$F$182695,2,0),"")</f>
        <v/>
      </c>
      <c r="AFY167" s="1" t="str">
        <f>+IFERROR(VLOOKUP(C167,'[2]20180327오더자료'!$E$182696:$F$182706,2,0),"")</f>
        <v/>
      </c>
      <c r="AFZ167" s="1" t="str">
        <f>+IFERROR(VLOOKUP(C167,'[2]20180327오더자료'!$E$182749:$F$182759,2,0),"")</f>
        <v/>
      </c>
      <c r="AGA167" s="1"/>
      <c r="AGB167" s="1" t="str">
        <f>+IFERROR(VLOOKUP(C167,'[2]20180327오더자료'!$E$182776:$F$182791,2,0),"")</f>
        <v/>
      </c>
      <c r="AGC167" s="1" t="str">
        <f>+IFERROR(VLOOKUP(C167,'[2]20180327오더자료'!$E$182792:$F$182806,2,0),"")</f>
        <v/>
      </c>
      <c r="AGD167" s="1" t="str">
        <f>+IFERROR(VLOOKUP(C167,'[2]20180327오더자료'!$E$182807:$F$182819,2,0),"")</f>
        <v/>
      </c>
      <c r="AGE167" s="1" t="str">
        <f>+IFERROR(VLOOKUP(C167,'[2]20180327오더자료'!$E$182834:$F$182846,2,0),"")</f>
        <v/>
      </c>
      <c r="AGF167" s="1" t="str">
        <f>+IFERROR(VLOOKUP(C167,'[2]20180327오더자료'!$E$182868:$F$182886,2,0),"")</f>
        <v/>
      </c>
      <c r="AGG167" s="1" t="str">
        <f>+IFERROR(VLOOKUP(C167,'[2]20180327오더자료'!$E$182887:$F$182899,2,0),"")</f>
        <v/>
      </c>
      <c r="AGH167" s="1" t="str">
        <f>+IFERROR(VLOOKUP(C167,'[2]20180327오더자료'!$E$182918:$F$182933,2,0),"")</f>
        <v/>
      </c>
      <c r="AGI167" s="1" t="str">
        <f>+IFERROR(VLOOKUP(C167,'[2]20180327오더자료'!$E$182956:$F$182967,2,0),"")</f>
        <v/>
      </c>
      <c r="AGJ167" s="1" t="str">
        <f>+IFERROR(VLOOKUP(C167,'[2]20180327오더자료'!$E$182983:$F$182995,2,0),"")</f>
        <v/>
      </c>
      <c r="AGK167" s="1" t="str">
        <f>+IFERROR(VLOOKUP(C167,'[2]20180327오더자료'!$E$183015:$F$183026,2,0),"")</f>
        <v/>
      </c>
      <c r="AGL167" s="1" t="str">
        <f>+IFERROR(VLOOKUP(C167,'[2]20180327오더자료'!$E$183047:$F$183059,2,0),"")</f>
        <v/>
      </c>
      <c r="AGM167" s="1" t="str">
        <f>+IFERROR(VLOOKUP(C167,'[2]20180327오더자료'!$E$183078:$F$183092,2,0),"")</f>
        <v/>
      </c>
      <c r="AGN167" s="1" t="str">
        <f>+IFERROR(VLOOKUP(C167,'[2]20180327오더자료'!$E$183203:$F$183216,2,0),"")</f>
        <v/>
      </c>
      <c r="AGO167" s="1" t="str">
        <f>+IFERROR(VLOOKUP(C167,'[2]20180327오더자료'!$E$183217:$F$183233,2,0),"")</f>
        <v/>
      </c>
      <c r="AGP167" s="1" t="str">
        <f>+IFERROR(VLOOKUP(C167,'[2]20180327오더자료'!$E$183234:$F$183243,2,0),"")</f>
        <v/>
      </c>
      <c r="AGQ167" s="1" t="str">
        <f>+IFERROR(VLOOKUP(C167,'[2]20180327오더자료'!$E$183254:$F$183267,2,0),"")</f>
        <v/>
      </c>
      <c r="AGR167" s="1" t="str">
        <f>+IFERROR(VLOOKUP(C167,'[2]20180327오더자료'!$E$183278:$F$183291,2,0),"")</f>
        <v/>
      </c>
      <c r="AGS167" s="1" t="str">
        <f>+IFERROR(VLOOKUP(C167,'[2]20180327오더자료'!$E$183309:$F$183323,2,0),"")</f>
        <v/>
      </c>
      <c r="AGT167" s="1" t="str">
        <f>+IFERROR(VLOOKUP(C167,'[2]20180327오더자료'!$E$183346:$F$183358,2,0),"")</f>
        <v/>
      </c>
      <c r="AGV167" s="1" t="str">
        <f>+IFERROR(VLOOKUP(C167,'[2]20180327오더자료'!$E$183380:$F$183387,2,0),"")</f>
        <v/>
      </c>
      <c r="AGW167" s="1" t="str">
        <f>+IFERROR(VLOOKUP(C167,'[2]20180327오더자료'!$E$183860:$F$183873,2,0),"")</f>
        <v/>
      </c>
      <c r="AGX167" s="1" t="str">
        <f>+IFERROR(VLOOKUP(C167,'[2]20180327오더자료'!$E$183407:$F$183419,2,0),"")</f>
        <v/>
      </c>
      <c r="AGY167" s="1"/>
      <c r="AGZ167" s="1"/>
      <c r="AHA167" s="1" t="str">
        <f>+IFERROR(VLOOKUP(C167,'[2]20180327오더자료'!$E$183442:$F$183455,2,0),"")</f>
        <v/>
      </c>
      <c r="AHB167" s="1" t="str">
        <f>+IFERROR(VLOOKUP(C167,'[2]20180327오더자료'!$E$183475:$F$183489,2,0),"")</f>
        <v/>
      </c>
      <c r="AHC167" s="1" t="str">
        <f>+IFERROR(VLOOKUP(C167,'[2]20180327오더자료'!$E$183511:$F$183524,2,0),"")</f>
        <v/>
      </c>
      <c r="AHD167" s="1" t="str">
        <f>+IFERROR(VLOOKUP(C167,'[2]20180327오더자료'!$E$183541:$F$183556,2,0),"")</f>
        <v/>
      </c>
      <c r="AHE167" s="1"/>
      <c r="AHF167" s="1" t="str">
        <f>+IFERROR(VLOOKUP(C167,'[2]20180327오더자료'!$E$183560:$F$183568,2,0),"")</f>
        <v/>
      </c>
      <c r="AHG167" s="1" t="str">
        <f>+IFERROR(VLOOKUP(C167,'[2]20180327오더자료'!$E$183585:$F$183600,2,0),"")</f>
        <v/>
      </c>
      <c r="AHH167" s="1"/>
      <c r="AHI167" s="1"/>
      <c r="AHJ167" s="1" t="str">
        <f>+IFERROR(VLOOKUP(C167,'[2]20180327오더자료'!$E$183601:$F$183615,2,0),"")</f>
        <v/>
      </c>
      <c r="AHK167" s="1" t="str">
        <f>+IFERROR(VLOOKUP(C167,'[2]20180327오더자료'!$E$117761:$F$117770,2,0),"")</f>
        <v/>
      </c>
      <c r="AHL167" s="1"/>
      <c r="AHM167" s="1" t="str">
        <f>+IFERROR(VLOOKUP(C167,'[2]20180327오더자료'!$E$117947:$F$117957,2,0),"")</f>
        <v/>
      </c>
      <c r="AHN167" s="1" t="str">
        <f>+IFERROR(VLOOKUP(C167,'[2]20180327오더자료'!$E$118015:$F$118026,2,0),"")</f>
        <v/>
      </c>
      <c r="AHO167" s="1" t="str">
        <f>+IFERROR(VLOOKUP(C167,'[2]20180327오더자료'!$E$118364:$F$118374,2,0),"")</f>
        <v/>
      </c>
      <c r="AHP167" s="1" t="str">
        <f>+IFERROR(VLOOKUP(C167,'[2]20180327오더자료'!$E$118415:$F$118427,2,0),"")</f>
        <v/>
      </c>
      <c r="AHQ167" s="1" t="str">
        <f>+IFERROR(VLOOKUP(C167,'[2]20180327오더자료'!$E$118510:$F$118521,2,0),"")</f>
        <v/>
      </c>
      <c r="AHR167" s="1" t="str">
        <f>+IFERROR(VLOOKUP(C167,'[2]20180327오더자료'!$E$118567:$F$118578,2,0),"")</f>
        <v/>
      </c>
      <c r="AHS167" s="1" t="str">
        <f>+IFERROR(VLOOKUP(C167,'[2]20180327오더자료'!$E$118590:$F$118601,2,0),"")</f>
        <v/>
      </c>
      <c r="AHT167" s="1" t="str">
        <f>+IFERROR(VLOOKUP(C167,'[2]20180327오더자료'!$E$118617:$F$118628,2,0),"")</f>
        <v/>
      </c>
      <c r="AHU167" s="1" t="str">
        <f>+IFERROR(VLOOKUP(C167,'[2]20180327오더자료'!$E$118673:$F$118687,2,0),"")</f>
        <v/>
      </c>
      <c r="AHV167" s="1" t="str">
        <f>+IFERROR(VLOOKUP(C167,'[2]20180327오더자료'!$E$118862:$F$118874,2,0),"")</f>
        <v/>
      </c>
      <c r="AHW167" s="1" t="str">
        <f>+IFERROR(VLOOKUP(C167,'[2]20180327오더자료'!$E$118875:$F$118893,2,0),"")</f>
        <v/>
      </c>
      <c r="AHX167" s="1" t="str">
        <f>+IFERROR(VLOOKUP(C167,'[2]20180327오더자료'!$E$118900:$F$118910,2,0),"")</f>
        <v/>
      </c>
      <c r="AHY167" s="1" t="str">
        <f>+IFERROR(VLOOKUP(C167,'[2]20180327오더자료'!$E$119008:$F$119018,2,0),"")</f>
        <v/>
      </c>
      <c r="AHZ167" s="1"/>
      <c r="AIA167" s="1" t="str">
        <f>+IFERROR(VLOOKUP(C167,'[2]20180327오더자료'!$E$119059:$F$119070,2,0),"")</f>
        <v/>
      </c>
      <c r="AIB167" s="1" t="str">
        <f>+IFERROR(VLOOKUP(C167,'[2]20180327오더자료'!$E$119087:$F$119097,2,0),"")</f>
        <v/>
      </c>
      <c r="AIC167" s="1" t="str">
        <f>+IFERROR(VLOOKUP(C167,'[2]20180327오더자료'!$E$119291:$F$119298,2,0),"")</f>
        <v/>
      </c>
      <c r="AID167" s="1" t="str">
        <f>+IFERROR(VLOOKUP(C167,'[2]20180327오더자료'!$E$119307:$F$119320,2,0),"")</f>
        <v/>
      </c>
      <c r="AIE167" s="1" t="str">
        <f>+IFERROR(VLOOKUP(C167,'[2]20180327오더자료'!$E$119321:$F$119331,2,0),"")</f>
        <v/>
      </c>
      <c r="AIF167" s="1" t="str">
        <f>+IFERROR(VLOOKUP(C167,'[2]20180327오더자료'!$E$119396:$F$119411,2,0),"")</f>
        <v/>
      </c>
      <c r="AIG167" s="1" t="str">
        <f>+IFERROR(VLOOKUP(C167,'[2]20180327오더자료'!$E$119412:$F$119419,2,0),"")</f>
        <v/>
      </c>
      <c r="AIH167" s="1" t="str">
        <f>+IFERROR(VLOOKUP(C167,'[2]20180327오더자료'!$E$119420:$F$119430,2,0),"")</f>
        <v/>
      </c>
      <c r="AII167" s="1" t="str">
        <f t="shared" si="87"/>
        <v/>
      </c>
      <c r="AIJ167" s="1" t="str">
        <f>+IFERROR(VLOOKUP(C167,'[2]20180327오더자료'!$E$119592:$F$119606,2,0),"")</f>
        <v/>
      </c>
      <c r="AIK167" s="1" t="str">
        <f>+IFERROR(VLOOKUP(C167,'[2]20180327오더자료'!$E$119607:$F$119620,2,0),"")</f>
        <v/>
      </c>
      <c r="AIL167" s="1" t="str">
        <f>+IFERROR(VLOOKUP(C167,'[2]20180327오더자료'!$E$119838:$F$119847,2,0),"")</f>
        <v/>
      </c>
      <c r="AIM167" s="1" t="str">
        <f>+IFERROR(VLOOKUP(C167,'[2]20180327오더자료'!$E$119862:$F$119875,2,0),"")</f>
        <v/>
      </c>
      <c r="AIN167" s="1" t="str">
        <f>+IFERROR(VLOOKUP(C167,'[2]20180327오더자료'!$E$120107:$F$120118,2,0),"")</f>
        <v/>
      </c>
      <c r="AIO167" s="1" t="str">
        <f>+IFERROR(VLOOKUP(C167,'[2]20180327오더자료'!$E$120119:$F$120129,2,0),"")</f>
        <v/>
      </c>
      <c r="AIP167" s="1" t="str">
        <f>+IFERROR(VLOOKUP(C167,'[2]20180327오더자료'!$E$120156:$F$120168,2,0),"")</f>
        <v/>
      </c>
      <c r="AIQ167" s="1" t="str">
        <f>+IFERROR(VLOOKUP(C167,'[2]20180327오더자료'!$E$120180:$F$120190,2,0),"")</f>
        <v/>
      </c>
      <c r="AIR167" s="1" t="str">
        <f>+IFERROR(VLOOKUP(C167,'[2]20180327오더자료'!$E$120266:$F$120282,2,0),"")</f>
        <v/>
      </c>
      <c r="AIS167" s="1" t="str">
        <f>+IFERROR(VLOOKUP(C167,'[2]20180327오더자료'!$E$120333:$F$120341,2,0),"")</f>
        <v/>
      </c>
      <c r="AIT167" s="1" t="str">
        <f>+IFERROR(VLOOKUP(C167,'[2]20180327오더자료'!$E$120419:$F$120431,2,0),"")</f>
        <v/>
      </c>
      <c r="AIU167" s="1" t="str">
        <f>+IFERROR(VLOOKUP(C167,'[2]20180327오더자료'!$E$120499:$F$120507,2,0),"")</f>
        <v/>
      </c>
      <c r="AIV167" s="1" t="str">
        <f>+IFERROR(VLOOKUP(C167,'[2]20180327오더자료'!$E$120518:$F$120529,2,0),"")</f>
        <v/>
      </c>
      <c r="AIW167" s="1" t="str">
        <f>+IFERROR(VLOOKUP(C167,'[2]20180327오더자료'!$E$120550:$F$120563,2,0),"")</f>
        <v/>
      </c>
      <c r="AIX167" s="1" t="str">
        <f>+IFERROR(VLOOKUP(C167,'[2]20180327오더자료'!$E$120564:$F$120575,2,0),"")</f>
        <v/>
      </c>
      <c r="AIY167" s="1" t="str">
        <f t="shared" si="88"/>
        <v/>
      </c>
      <c r="AIZ167" s="1" t="str">
        <f>+IFERROR(VLOOKUP(C167,'[2]20180327오더자료'!$E$120628:$F$120641,2,0),"")</f>
        <v/>
      </c>
      <c r="AJA167" s="1" t="str">
        <f>+IFERROR(VLOOKUP(C167,'[2]20180327오더자료'!$E$120681:$F$120702,2,0),"")</f>
        <v/>
      </c>
      <c r="AJB167" s="1" t="str">
        <f t="shared" si="89"/>
        <v/>
      </c>
      <c r="AJC167" s="1" t="str">
        <f t="shared" si="90"/>
        <v/>
      </c>
      <c r="AJD167" s="1" t="str">
        <f>+IFERROR(VLOOKUP(C167,'[2]20180327오더자료'!$E$120735:$F$120747,2,0),"")</f>
        <v/>
      </c>
      <c r="AJE167" s="1" t="str">
        <f>+IFERROR(VLOOKUP(C167,'[2]20180327오더자료'!$E$120825:$F$120834,2,0),"")</f>
        <v/>
      </c>
      <c r="AJF167" s="1" t="str">
        <f>+IFERROR(VLOOKUP(C167,'[2]20180327오더자료'!$E$120854:$F$120868,2,0),"")</f>
        <v/>
      </c>
      <c r="AJG167" s="1" t="str">
        <f>+IFERROR(VLOOKUP(C167,'[2]20180327오더자료'!$E$120869:$F$120882,2,0),"")</f>
        <v/>
      </c>
      <c r="AJH167" s="1" t="str">
        <f>+IFERROR(VLOOKUP(C167,'[2]20180327오더자료'!$E$121165:$F$121181,2,0),"")</f>
        <v/>
      </c>
      <c r="AJI167" s="1" t="str">
        <f>+IFERROR(VLOOKUP(C167,'[2]20180327오더자료'!$E$121194:$F$121205,2,0),"")</f>
        <v/>
      </c>
      <c r="AJJ167" s="1" t="str">
        <f>+IFERROR(VLOOKUP(C167,'[2]20180327오더자료'!$E$121227:$F$121238,2,0),"")</f>
        <v/>
      </c>
      <c r="AJK167" s="1" t="str">
        <f>+IFERROR(VLOOKUP(C167,'[2]20180327오더자료'!$E$121251:$F$121267,2,0),"")</f>
        <v/>
      </c>
      <c r="AJL167" s="1" t="str">
        <f>+IFERROR(VLOOKUP(C167,'[2]20180327오더자료'!$E$121265:$G$121278,2,0),"")</f>
        <v/>
      </c>
      <c r="AJM167" s="1" t="str">
        <f t="shared" si="91"/>
        <v/>
      </c>
      <c r="AJN167" s="1" t="str">
        <f>+IFERROR(VLOOKUP(C167,'[2]20180327오더자료'!$E$123577:$F$123587,2,0),"")</f>
        <v/>
      </c>
      <c r="AJO167" s="1" t="str">
        <f>+IFERROR(VLOOKUP(C167,'[2]20180327오더자료'!$E$123729:$F$123742,2,0),"")</f>
        <v/>
      </c>
      <c r="AJP167" s="1" t="str">
        <f>+IFERROR(VLOOKUP(C167,'[2]20180327오더자료'!$E$123807:$F$123828,2,0),"")</f>
        <v/>
      </c>
      <c r="AJQ167" s="1" t="str">
        <f>+IFERROR(VLOOKUP(C167,'[2]20180327오더자료'!$E$123885:$F$123905,2,0),"")</f>
        <v/>
      </c>
      <c r="AJR167" s="1" t="str">
        <f>+IFERROR(VLOOKUP(C167,'[2]20180327오더자료'!$E$123906:$F$123913,2,0),"")</f>
        <v/>
      </c>
      <c r="AJS167" s="1" t="str">
        <f>+IFERROR(VLOOKUP(C167,'[2]20180327오더자료'!$E$123914:$F$123935,2,0),"")</f>
        <v/>
      </c>
      <c r="AJT167" s="1" t="str">
        <f>+IFERROR(VLOOKUP(C167,'[2]20180327오더자료'!$E$123939:$F$123950,2,0),"")</f>
        <v/>
      </c>
      <c r="AJU167" s="1"/>
      <c r="AJV167" s="1" t="str">
        <f>+IFERROR(VLOOKUP(C167,'[2]20180327오더자료'!$E$124110:$F$124128,2,0),"")</f>
        <v/>
      </c>
      <c r="AJW167" s="1" t="str">
        <f>+IFERROR(VLOOKUP(C167,'[2]20180327오더자료'!$E$124136:$F$124143,2,0),"")</f>
        <v/>
      </c>
      <c r="AJX167" s="1" t="str">
        <f>+IFERROR(VLOOKUP(C167,'[2]20180327오더자료'!$E$124157:$F$124165,2,0),"")</f>
        <v/>
      </c>
      <c r="AJY167" s="1" t="str">
        <f>+IFERROR(VLOOKUP(C167,'[2]20180327오더자료'!$E$124460:$F$124477,2,0),"")</f>
        <v/>
      </c>
      <c r="AJZ167" s="1" t="str">
        <f>+IFERROR(VLOOKUP(C167,'[2]20180327오더자료'!$E$124484:$F$124493,2,0),"")</f>
        <v/>
      </c>
      <c r="AKA167" s="1" t="str">
        <f>+IFERROR(VLOOKUP(C167,'[2]20180327오더자료'!$E$124508:$F$124522,2,0),"")</f>
        <v/>
      </c>
      <c r="AKB167" s="1" t="str">
        <f>+IFERROR(VLOOKUP(C167,'[2]20180327오더자료'!$E$124566:$F$124576,2,0),"")</f>
        <v/>
      </c>
      <c r="AKC167" s="1" t="str">
        <f>+IFERROR(VLOOKUP(C167,'[2]20180327오더자료'!$E$124754:$F$124762,2,0),"")</f>
        <v/>
      </c>
      <c r="AKD167" s="1" t="str">
        <f>+IFERROR(VLOOKUP(C167,'[2]20180327오더자료'!$E$124801:$F$124811,2,0),"")</f>
        <v/>
      </c>
      <c r="AKE167" s="1" t="str">
        <f>+IFERROR(VLOOKUP(C167,'[2]20180327오더자료'!$E$124835:$F$124845,2,0),"")</f>
        <v/>
      </c>
      <c r="AKF167" s="1" t="str">
        <f>+IFERROR(VLOOKUP(C167,'[2]20180327오더자료'!$E$124871:$F$124893,2,0),"")</f>
        <v/>
      </c>
      <c r="AKG167" s="1" t="str">
        <f t="shared" si="92"/>
        <v/>
      </c>
      <c r="AKH167" s="1" t="str">
        <f>+IFERROR(VLOOKUP(C167,'[2]20180327오더자료'!$E$124969:$F$124983,2,0),"")</f>
        <v/>
      </c>
      <c r="AKI167" s="1" t="str">
        <f>+IFERROR(VLOOKUP(C167,'[2]20180327오더자료'!$E$124984:$F$124994,2,0),"")</f>
        <v/>
      </c>
      <c r="AKJ167" s="1" t="str">
        <f>+IFERROR(VLOOKUP(C167,'[2]20180327오더자료'!$E$125165:$F$125172,2,0),"")</f>
        <v/>
      </c>
      <c r="AKK167" s="1" t="str">
        <f>+IFERROR(VLOOKUP(C167,'[2]20180327오더자료'!$E$125342:$F$125362,2,0),"")</f>
        <v/>
      </c>
      <c r="AKL167" s="1" t="str">
        <f>+IFERROR(VLOOKUP(C167,'[2]20180327오더자료'!$E$127505:$F$127514,2,0),"")</f>
        <v/>
      </c>
      <c r="AKM167" s="1" t="str">
        <f>+IFERROR(VLOOKUP(C167,'[2]20180327오더자료'!$E$127603:$F$127614,2,0),"")</f>
        <v/>
      </c>
      <c r="AKN167" s="1" t="str">
        <f>+IFERROR(VLOOKUP(C167,'[2]20180327오더자료'!$E$127642:$F$127654,2,0),"")</f>
        <v/>
      </c>
      <c r="AKO167" s="1" t="str">
        <f>+IFERROR(VLOOKUP(C167,'[2]20180327오더자료'!$E$127680:$F$127691,2,0),"")</f>
        <v/>
      </c>
      <c r="AKP167" s="1" t="str">
        <f>+IFERROR(VLOOKUP(C167,'[2]20180327오더자료'!$E$127766:$F$127773,2,0),"")</f>
        <v/>
      </c>
      <c r="AKQ167" s="1" t="str">
        <f>+IFERROR(VLOOKUP(C167,'[2]20180327오더자료'!$E$127935:$F$127942,2,0),"")</f>
        <v/>
      </c>
      <c r="AKR167" s="1" t="str">
        <f>+IFERROR(VLOOKUP(C167,'[2]20180327오더자료'!$E$127994:$F$128004,2,0),"")</f>
        <v/>
      </c>
      <c r="AKS167" s="1" t="str">
        <f>+IFERROR(VLOOKUP(C167,'[2]20180327오더자료'!$E$128015:$F$128028,2,0),"")</f>
        <v/>
      </c>
      <c r="AKT167" s="1" t="str">
        <f>+IFERROR(VLOOKUP(C167,'[2]20180327오더자료'!$E$128385:$F$128399,2,0),"")</f>
        <v/>
      </c>
      <c r="AKU167" s="1" t="str">
        <f>+IFERROR(VLOOKUP(C167,'[2]20180327오더자료'!$E$128527:$F$128541,2,0),"")</f>
        <v/>
      </c>
      <c r="AKV167" s="1" t="str">
        <f>+IFERROR(VLOOKUP(C167,'[2]20180327오더자료'!$E$128563:$F$128577,2,0),"")</f>
        <v/>
      </c>
      <c r="AKW167" s="1" t="str">
        <f>+IFERROR(VLOOKUP(C167,'[2]20180327오더자료'!$E$128578:$F$128587,2,0),"")</f>
        <v/>
      </c>
      <c r="AKX167" s="1" t="str">
        <f>+IFERROR(VLOOKUP(C167,'[2]20180327오더자료'!$E$128597:$F$128610,2,0),"")</f>
        <v/>
      </c>
      <c r="AKY167" s="1" t="str">
        <f>+IFERROR(VLOOKUP(C167,'[2]20180327오더자료'!$E$128630:$F$128641,2,0),"")</f>
        <v/>
      </c>
      <c r="AKZ167" s="1" t="str">
        <f>+IFERROR(VLOOKUP(C167,'[2]20180327오더자료'!$E$128658:$F$128671,2,0),"")</f>
        <v/>
      </c>
      <c r="ALA167" s="1" t="str">
        <f>+IFERROR(VLOOKUP(C167,'[2]20180327오더자료'!$E$128933:$F$128947,2,0),"")</f>
        <v/>
      </c>
      <c r="ALB167" s="1" t="str">
        <f>+IFERROR(VLOOKUP(C167,'[2]20180327오더자료'!$E$128977:$F$128994,2,0),"")</f>
        <v/>
      </c>
      <c r="ALC167" s="1" t="str">
        <f t="shared" si="93"/>
        <v/>
      </c>
      <c r="ALD167" s="1" t="str">
        <f>+IFERROR(VLOOKUP(C167,'[2]20180327오더자료'!$E$128997:$F$129007,2,0),"")</f>
        <v/>
      </c>
      <c r="ALE167" s="1" t="str">
        <f>+IFERROR(VLOOKUP(C167,'[2]20180327오더자료'!$E$129027:$F$129043,2,0),"")</f>
        <v/>
      </c>
      <c r="ALF167" s="1" t="str">
        <f>+IFERROR(VLOOKUP(C167,'[2]20180327오더자료'!$E$129044:$F$129056,2,0),"")</f>
        <v/>
      </c>
      <c r="ALG167" s="1" t="str">
        <f>+IFERROR(VLOOKUP(C167,'[2]20180327오더자료'!$E$129074:$F$129092,2,0),"")</f>
        <v/>
      </c>
      <c r="ALH167" s="1" t="str">
        <f>+IFERROR(VLOOKUP(C167,'[2]20180327오더자료'!$E$129093:$F$129114,2,0),"")</f>
        <v/>
      </c>
      <c r="ALI167" s="1" t="str">
        <f>+IFERROR(VLOOKUP(C167,'[2]20180327오더자료'!$E$129186:$F$129197,2,0),"")</f>
        <v/>
      </c>
      <c r="ALJ167" s="1" t="str">
        <f>+IFERROR(VLOOKUP(C167,'[2]20180327오더자료'!$E$129243:$F$129252,2,0),"")</f>
        <v/>
      </c>
      <c r="ALK167" s="1" t="str">
        <f>+IFERROR(VLOOKUP(C167,'[2]20180327오더자료'!$E$129354:$F$129366,2,0),"")</f>
        <v/>
      </c>
      <c r="ALL167" s="1" t="str">
        <f>+IFERROR(VLOOKUP(C167,'[2]20180327오더자료'!$E$129410:$F$129420,2,0),"")</f>
        <v/>
      </c>
      <c r="ALM167" s="1" t="str">
        <f>+IFERROR(VLOOKUP(C167,'[2]20180327오더자료'!$E$125396:$F$125406,2,0),"")</f>
        <v/>
      </c>
      <c r="ALN167" s="1" t="str">
        <f>+IFERROR(VLOOKUP(C167,'[2]20180327오더자료'!$E$131208:$F$131221,2,0),"")</f>
        <v/>
      </c>
      <c r="ALO167" s="1" t="str">
        <f>+IFERROR(VLOOKUP(C167,'[2]20180327오더자료'!$E$131250:$F$131263,2,0),"")</f>
        <v/>
      </c>
      <c r="ALP167" s="1" t="str">
        <f>+IFERROR(VLOOKUP(C167,'[2]20180327오더자료'!$E$131342:$F$131362,2,0),"")</f>
        <v/>
      </c>
      <c r="ALQ167" s="1" t="str">
        <f>+IFERROR(VLOOKUP(C167,'[2]20180327오더자료'!$E$131413:$F$131424,2,0),"")</f>
        <v/>
      </c>
      <c r="ALR167" s="1" t="str">
        <f>+IFERROR(VLOOKUP(C167,'[2]20180327오더자료'!$E$131538:$F$131547,2,0),"")</f>
        <v/>
      </c>
      <c r="ALS167" s="1" t="str">
        <f>+IFERROR(VLOOKUP(C167,'[2]20180327오더자료'!$E$131622:$F$131636,2,0),"")</f>
        <v/>
      </c>
      <c r="ALT167" s="1" t="str">
        <f>+IFERROR(VLOOKUP(C167,'[2]20180327오더자료'!$E$131637:$F$131652,2,0),"")</f>
        <v/>
      </c>
      <c r="ALU167" s="1" t="str">
        <f>+IFERROR(VLOOKUP(C167,'[2]20180327오더자료'!$E$131653:$F$131661,2,0),"")</f>
        <v/>
      </c>
      <c r="ALV167" s="1" t="str">
        <f>+IFERROR(VLOOKUP(C167,'[2]20180327오더자료'!$E$131664:$F$131676,2,0),"")</f>
        <v/>
      </c>
      <c r="ALW167" s="1" t="str">
        <f>+IFERROR(VLOOKUP(C167,'[2]20180327오더자료'!$E$131777:$F$131790,2,0),"")</f>
        <v/>
      </c>
      <c r="ALX167" s="1" t="str">
        <f>+IFERROR(VLOOKUP(C167,'[2]20180327오더자료'!$E$131809:$F$131821,2,0),"")</f>
        <v/>
      </c>
      <c r="ALY167" s="1" t="str">
        <f>+IFERROR(VLOOKUP(C167,'[2]20180327오더자료'!$E$131870:$F$131882,2,0),"")</f>
        <v/>
      </c>
      <c r="ALZ167" s="1"/>
      <c r="AMA167" s="1" t="str">
        <f>+IFERROR(VLOOKUP(C167,'[2]20180327오더자료'!$E$131976:$F$131989,2,0),"")</f>
        <v/>
      </c>
      <c r="AMB167" s="1" t="str">
        <f>+IFERROR(VLOOKUP(C167,'[2]20180327오더자료'!$E$132242:$F$132252,2,0),"")</f>
        <v/>
      </c>
      <c r="AMC167" s="1" t="str">
        <f>+IFERROR(VLOOKUP(C167,'[2]20180327오더자료'!$E$132268:$F$132286,2,0),"")</f>
        <v/>
      </c>
      <c r="AMD167" s="1" t="str">
        <f>+IFERROR(VLOOKUP(C167,'[2]20180327오더자료'!$E$132746:$F$132763,2,0),"")</f>
        <v/>
      </c>
      <c r="AME167" s="1" t="str">
        <f>+IFERROR(VLOOKUP(C167,'[2]20180327오더자료'!$E$132801:$F$132815,2,0),"")</f>
        <v/>
      </c>
      <c r="AMF167" s="1" t="str">
        <f>+IFERROR(VLOOKUP(C167,'[2]20180327오더자료'!$E$132916:$F$132933,2,0),"")</f>
        <v/>
      </c>
      <c r="AMG167" s="1" t="str">
        <f>+IFERROR(VLOOKUP(C167,'[2]20180327오더자료'!$E$132944:$F$132957,2,0),"")</f>
        <v/>
      </c>
      <c r="AMH167" s="1" t="str">
        <f>+IFERROR(VLOOKUP(C167,'[2]20180327오더자료'!$E$133185:$F$133201,2,0),"")</f>
        <v/>
      </c>
      <c r="AMI167" s="1" t="str">
        <f t="shared" si="94"/>
        <v/>
      </c>
      <c r="AMJ167" s="1" t="str">
        <f>+IFERROR(VLOOKUP(C167,'[2]20180327오더자료'!$E$133232:$F$133242,2,0),"")</f>
        <v/>
      </c>
      <c r="AMK167" s="1" t="str">
        <f>+IFERROR(VLOOKUP(C167,'[2]20180327오더자료'!$E$133310:$F$133323,2,0),"")</f>
        <v/>
      </c>
      <c r="AML167" s="1" t="str">
        <f>+IFERROR(VLOOKUP(C167,'[2]20180327오더자료'!$E$133508:$F$133518,2,0),"")</f>
        <v/>
      </c>
      <c r="AMM167" s="1" t="str">
        <f>+IFERROR(VLOOKUP(C167,'[2]20180327오더자료'!$E$133536:$F$133547,2,0),"")</f>
        <v/>
      </c>
      <c r="AMN167" s="1" t="str">
        <f>+IFERROR(VLOOKUP(C167,'[2]20180327오더자료'!$E$133580:$F$133591,2,0),"")</f>
        <v/>
      </c>
      <c r="AMO167" s="1" t="str">
        <f>+IFERROR(VLOOKUP(C167,'[2]20180327오더자료'!$E$133723:$F$133735,2,0),"")</f>
        <v/>
      </c>
      <c r="AMP167" s="1" t="str">
        <f>+IFERROR(VLOOKUP(C167,'[2]20180327오더자료'!$E$133960:$F$133974,2,0),"")</f>
        <v/>
      </c>
      <c r="AMQ167" s="1" t="str">
        <f>+IFERROR(VLOOKUP(C167,'[2]20180327오더자료'!$E$133975:$F$133986,2,0),"")</f>
        <v/>
      </c>
      <c r="AMR167" s="1" t="str">
        <f>+IFERROR(VLOOKUP(C167,'[2]20180327오더자료'!$E$134083:$F$134098,2,0),"")</f>
        <v/>
      </c>
      <c r="AMS167" s="1" t="str">
        <f>+IFERROR(VLOOKUP(C167,'[2]20180327오더자료'!$E$134099:$F$134110,2,0),"")</f>
        <v/>
      </c>
      <c r="AMT167" s="1" t="str">
        <f>+IFERROR(VLOOKUP(C167,'[2]20180327오더자료'!$E$134157:$F$134168,2,0),"")</f>
        <v/>
      </c>
      <c r="AMU167" s="1" t="str">
        <f>+IFERROR(VLOOKUP(C167,'[2]20180327오더자료'!$E$141848:$F$141859,2,0),"")</f>
        <v/>
      </c>
      <c r="AMV167" s="1" t="str">
        <f>+IFERROR(VLOOKUP(C167,'[2]20180327오더자료'!$E$141928:$F$141937,2,0),"")</f>
        <v/>
      </c>
      <c r="AMW167" s="1" t="str">
        <f>+IFERROR(VLOOKUP(C167,'[2]20180327오더자료'!$E$141984:$F$141997,2,0),"")</f>
        <v/>
      </c>
      <c r="AMX167" s="1" t="str">
        <f t="shared" si="95"/>
        <v/>
      </c>
      <c r="AMY167" s="1" t="str">
        <f>+IFERROR(VLOOKUP(C167,'[2]20180327오더자료'!$E$142020:$F$142029,2,0),"")</f>
        <v/>
      </c>
      <c r="AMZ167" s="1" t="str">
        <f>+IFERROR(VLOOKUP(C167,'[2]20180327오더자료'!$E$142120:$F$142131,2,0),"")</f>
        <v/>
      </c>
      <c r="ANA167" s="1"/>
      <c r="ANB167" s="1" t="str">
        <f>+IFERROR(VLOOKUP(C167,'[2]20180327오더자료'!$E$142353:$F$142367,2,0),"")</f>
        <v/>
      </c>
      <c r="ANC167" s="1" t="str">
        <f>+IFERROR(VLOOKUP(C167,'[2]20180327오더자료'!$E$142590:$F$142600,2,0),"")</f>
        <v/>
      </c>
      <c r="AND167" s="1" t="str">
        <f>+IFERROR(VLOOKUP(C167,'[2]20180327오더자료'!$E$142830:$F$142850,2,0),"")</f>
        <v/>
      </c>
      <c r="ANE167" s="1" t="str">
        <f>+IFERROR(VLOOKUP(C167,'[2]20180327오더자료'!$E$142880:$F$142893,2,0),"")</f>
        <v/>
      </c>
      <c r="ANF167" s="1" t="str">
        <f>+IFERROR(VLOOKUP(C167,'[2]20180327오더자료'!$E$142904:$F$142915,2,0),"")</f>
        <v/>
      </c>
      <c r="ANG167" s="1" t="str">
        <f>+IFERROR(VLOOKUP(C167,'[2]20180327오더자료'!$E$142929:$F$142940,2,0),"")</f>
        <v/>
      </c>
      <c r="ANH167" s="1" t="str">
        <f>+IFERROR(VLOOKUP(C167,'[2]20180327오더자료'!$E$143200:$F$143212,2,0),"")</f>
        <v/>
      </c>
      <c r="ANI167" s="1" t="str">
        <f>+IFERROR(VLOOKUP(C167,'[2]20180327오더자료'!$E$143275:$F$143286,2,0),"")</f>
        <v/>
      </c>
      <c r="ANJ167" s="1" t="str">
        <f>+IFERROR(VLOOKUP(C167,'[2]20180327오더자료'!$E$143304:$F$143309,2,0),"")</f>
        <v/>
      </c>
      <c r="ANK167" s="1" t="str">
        <f>+IFERROR(VLOOKUP(C167,'[2]20180327오더자료'!$E$143310:$F$143322,2,0),"")</f>
        <v/>
      </c>
      <c r="ANL167" s="1" t="str">
        <f>+IFERROR(VLOOKUP(C167,'[2]20180327오더자료'!$E$143369:$F$143383,2,0),"")</f>
        <v/>
      </c>
      <c r="ANM167" s="1" t="str">
        <f t="shared" si="96"/>
        <v/>
      </c>
      <c r="ANN167" s="1" t="str">
        <f>+IFERROR(VLOOKUP(C167,'[2]20180327오더자료'!$E$143572:$F$143583,2,0),"")</f>
        <v/>
      </c>
      <c r="ANO167" s="1" t="str">
        <f>+IFERROR(VLOOKUP(C167,'[2]20180327오더자료'!$E$143602:$F$143613,2,0),"")</f>
        <v/>
      </c>
      <c r="ANP167" s="1" t="str">
        <f>+IFERROR(VLOOKUP(C167,'[2]20180327오더자료'!$E$143631:$F$143642,2,0),"")</f>
        <v/>
      </c>
      <c r="ANQ167" s="1" t="str">
        <f>+IFERROR(VLOOKUP(C167,'[2]20180327오더자료'!$E$143772:$F$143786,2,0),"")</f>
        <v/>
      </c>
      <c r="ANR167" s="1" t="str">
        <f>+IFERROR(VLOOKUP(C167,'[2]20180327오더자료'!$E$144196:$F$144208,2,0),"")</f>
        <v/>
      </c>
      <c r="ANS167" s="1" t="str">
        <f>+IFERROR(VLOOKUP(C167,'[2]20180327오더자료'!$E$144390:$F$144397,2,0),"")</f>
        <v/>
      </c>
      <c r="ANT167" s="1"/>
      <c r="ANU167" s="1"/>
      <c r="ANV167" s="1" t="str">
        <f>+IFERROR(VLOOKUP(C167,'[2]20180327오더자료'!$E$144402:$F$144412,2,0),"")</f>
        <v/>
      </c>
      <c r="ANW167" s="1" t="str">
        <f>+IFERROR(VLOOKUP(C167,'[2]20180327오더자료'!$E$144422:$F$144433,2,0),"")</f>
        <v/>
      </c>
      <c r="ANX167" s="1" t="str">
        <f>+IFERROR(VLOOKUP(C167,'[2]20180327오더자료'!$E$144510:$F$144522,2,0),"")</f>
        <v/>
      </c>
      <c r="ANY167" s="1" t="str">
        <f>+IFERROR(VLOOKUP(C167,'[2]20180327오더자료'!$E$144551:$F$144562,2,0),"")</f>
        <v/>
      </c>
      <c r="ANZ167" s="1" t="str">
        <f>+IFERROR(VLOOKUP(C167,'[2]20180327오더자료'!$E$144582:$F$144591,2,0),"")</f>
        <v/>
      </c>
      <c r="AOA167" s="1" t="str">
        <f>+IFERROR(VLOOKUP(C167,'[2]20180327오더자료'!$E$146271:$F$146283,2,0),"")</f>
        <v/>
      </c>
      <c r="AOB167" s="1" t="str">
        <f>+IFERROR(VLOOKUP(C167,'[2]20180327오더자료'!$E$146301:$F$146308,2,0),"")</f>
        <v/>
      </c>
      <c r="AOC167" s="1" t="str">
        <f>+IFERROR(VLOOKUP(C167,'[2]20180327오더자료'!$E$146354:$F$146369,2,0),"")</f>
        <v/>
      </c>
      <c r="AOD167" s="1" t="str">
        <f>+IFERROR(VLOOKUP(C167,'[2]20180327오더자료'!$E$146370:$F$146382,2,0),"")</f>
        <v/>
      </c>
      <c r="AOE167" s="1" t="str">
        <f>+IFERROR(VLOOKUP(C167,'[2]20180327오더자료'!$E$146396:$F$146405,2,0),"")</f>
        <v/>
      </c>
      <c r="AOF167" s="1" t="str">
        <f>+IFERROR(VLOOKUP(C167,'[2]20180327오더자료'!$E$146454:$F$146465,2,0),"")</f>
        <v/>
      </c>
      <c r="AOG167" s="1" t="str">
        <f>+IFERROR(VLOOKUP(C167,'[2]20180327오더자료'!$E$146654:$F$146665,2,0),"")</f>
        <v/>
      </c>
      <c r="AOH167" s="1" t="str">
        <f>+IFERROR(VLOOKUP(C167,'[2]20180327오더자료'!$E$146784:$F$146796,2,0),"")</f>
        <v/>
      </c>
      <c r="AOI167" s="1" t="str">
        <f>+IFERROR(VLOOKUP(C167,'[2]20180327오더자료'!$E$146914:$F$146926,2,0),"")</f>
        <v/>
      </c>
      <c r="AOJ167" s="1" t="str">
        <f>+IFERROR(VLOOKUP(C167,'[2]20180327오더자료'!$E$147155:$F$147175,2,0),"")</f>
        <v/>
      </c>
      <c r="AOK167" s="1" t="str">
        <f>+IFERROR(VLOOKUP(C167,'[2]20180327오더자료'!$E$147413:$F$147425,2,0),"")</f>
        <v/>
      </c>
      <c r="AOL167" s="1" t="str">
        <f>+IFERROR(VLOOKUP(C167,'[2]20180327오더자료'!$E$147639:$F$147653,2,0),"")</f>
        <v/>
      </c>
      <c r="AOM167" s="1"/>
      <c r="AON167" s="1" t="str">
        <f>+IFERROR(VLOOKUP(C167,'[2]20180327오더자료'!$E$147672:$F$147683,2,0),"")</f>
        <v/>
      </c>
      <c r="AOO167" s="1" t="str">
        <f>+IFERROR(VLOOKUP(C167,'[2]20180327오더자료'!$E$147883:$F$147894,2,0),"")</f>
        <v/>
      </c>
      <c r="AOP167" s="1" t="str">
        <f>+IFERROR(VLOOKUP(C167,'[2]20180327오더자료'!$E$148018:$F$148028,2,0),"")</f>
        <v/>
      </c>
      <c r="AOQ167" s="1" t="str">
        <f>+IFERROR(VLOOKUP(C167,'[2]20180327오더자료'!$E$148037:$F$148049,2,0),"")</f>
        <v/>
      </c>
      <c r="AOR167" s="1" t="str">
        <f>+IFERROR(VLOOKUP(C167,'[2]20180327오더자료'!$E$148072:$F$148088,2,0),"")</f>
        <v/>
      </c>
      <c r="AOS167" s="1" t="str">
        <f>+IFERROR(VLOOKUP(C167,'[2]20180327오더자료'!$E$148221:$F$148232,2,0),"")</f>
        <v/>
      </c>
      <c r="AOT167" s="1" t="str">
        <f>+IFERROR(VLOOKUP(C167,'[2]20180327오더자료'!$E$148244:$F$148254,2,0),"")</f>
        <v/>
      </c>
      <c r="AOU167" s="1" t="str">
        <f>+IFERROR(VLOOKUP(C167,'[2]20180327오더자료'!$E$148317:$F$148327,2,0),"")</f>
        <v/>
      </c>
      <c r="AOV167" s="1" t="str">
        <f>+IFERROR(VLOOKUP(C167,'[2]20180327오더자료'!$E$148373:$F$148385,2,0),"")</f>
        <v/>
      </c>
      <c r="AOW167" s="1" t="str">
        <f>+IFERROR(VLOOKUP(C167,'[2]20180327오더자료'!$E$148818:$F$148828,2,0),"")</f>
        <v/>
      </c>
      <c r="AOX167" s="1" t="str">
        <f>+IFERROR(VLOOKUP(C167,'[2]20180327오더자료'!$E$148846:$F$148857,2,0),"")</f>
        <v/>
      </c>
      <c r="AOY167" s="1" t="str">
        <f>+IFERROR(VLOOKUP(C167,'[2]20180327오더자료'!$E$148883:$F$148895,2,0),"")</f>
        <v/>
      </c>
      <c r="AOZ167" s="1" t="str">
        <f>+IFERROR(VLOOKUP(C167,'[2]20180327오더자료'!$E$148925:$F$148939,2,0),"")</f>
        <v/>
      </c>
      <c r="APA167" s="1" t="str">
        <f>+IFERROR(VLOOKUP(C167,'[2]20180327오더자료'!$E$148940:$F$148952,2,0),"")</f>
        <v/>
      </c>
      <c r="APB167" s="1" t="str">
        <f>+IFERROR(VLOOKUP(C167,'[2]20180327오더자료'!$E$148974:$F$148985,2,0),"")</f>
        <v/>
      </c>
      <c r="APC167" s="1" t="str">
        <f>+IFERROR(VLOOKUP(C167,'[2]20180327오더자료'!$E$149028:$F$149040,2,0),"")</f>
        <v/>
      </c>
      <c r="APD167" s="1" t="str">
        <f>+IFERROR(VLOOKUP(C167,'[2]20180327오더자료'!$E$149131:$F$149141,2,0),"")</f>
        <v/>
      </c>
      <c r="APE167" s="1" t="str">
        <f>+IFERROR(VLOOKUP(C167,'[2]20180327오더자료'!$E$149142:$F$149150,2,0),"")</f>
        <v/>
      </c>
      <c r="APF167" s="1" t="str">
        <f>+IFERROR(VLOOKUP(C167,'[2]20180327오더자료'!$E$149151:$F$149163,2,0),"")</f>
        <v/>
      </c>
      <c r="APG167" s="1" t="str">
        <f>+IFERROR(VLOOKUP(C167,'[2]20180327오더자료'!$E$149243:$F$149251,2,0),"")</f>
        <v/>
      </c>
      <c r="APH167" s="1" t="str">
        <f>+IFERROR(VLOOKUP(C167,'[2]20180327오더자료'!$E$149252:$F$149260,2,0),"")</f>
        <v/>
      </c>
      <c r="API167" s="1" t="str">
        <f>+IFERROR(VLOOKUP(C167,'[2]20180327오더자료'!$E$149276:$F$149296,2,0),"")</f>
        <v/>
      </c>
      <c r="APJ167" s="1" t="str">
        <f>+IFERROR(VLOOKUP(C167,'[2]20180327오더자료'!$E$149328:$F$149340,2,0),"")</f>
        <v/>
      </c>
      <c r="APK167" s="1" t="str">
        <f>+IFERROR(VLOOKUP(C167,'[2]20180327오더자료'!$E$149356:$F$149366,2,0),"")</f>
        <v/>
      </c>
      <c r="APL167" s="1" t="str">
        <f>+IFERROR(VLOOKUP(C167,'[2]20180327오더자료'!$E$149381:$F$149393,2,0),"")</f>
        <v/>
      </c>
      <c r="APM167" s="1" t="str">
        <f>+IFERROR(VLOOKUP(C167,'[2]20180327오더자료'!$E$134227:$F$134237,2,0),"")</f>
        <v/>
      </c>
      <c r="APN167" s="1"/>
      <c r="APO167" s="1" t="str">
        <f>+IFERROR(VLOOKUP(C167,'[2]20180327오더자료'!$E$134268:$F$134277,2,0),"")</f>
        <v/>
      </c>
      <c r="APP167" s="1" t="str">
        <f>+IFERROR(VLOOKUP(C167,'[2]20180327오더자료'!$E$134287:$F$134298,2,0),"")</f>
        <v/>
      </c>
      <c r="APQ167" s="1" t="str">
        <f>+IFERROR(VLOOKUP(C167,'[2]20180327오더자료'!$E$134421:$F$134434,2,0),"")</f>
        <v/>
      </c>
      <c r="APR167" s="1" t="str">
        <f>+IFERROR(VLOOKUP(C167,'[2]20180327오더자료'!$E$134697:$F$134709,2,0),"")</f>
        <v/>
      </c>
      <c r="APS167" s="1" t="str">
        <f>+IFERROR(VLOOKUP(C167,'[2]20180327오더자료'!$E$134975:$F$134984,2,0),"")</f>
        <v/>
      </c>
      <c r="APT167" s="1"/>
      <c r="APU167" s="1"/>
      <c r="APV167" s="1" t="str">
        <f>+IFERROR(VLOOKUP(C167,'[2]20180327오더자료'!$E$135001:$F$135010,2,0),"")</f>
        <v/>
      </c>
      <c r="APW167" s="1" t="str">
        <f>+IFERROR(VLOOKUP(C167,'[2]20180327오더자료'!$E$135094:$F$135105,2,0),"")</f>
        <v/>
      </c>
      <c r="APX167" s="1" t="str">
        <f>+IFERROR(VLOOKUP(C167,'[2]20180327오더자료'!$E$135117:$F$135128,2,0),"")</f>
        <v/>
      </c>
      <c r="APY167" s="1" t="str">
        <f>+IFERROR(VLOOKUP(C167,'[2]20180327오더자료'!$E$135140:$F$135149,2,0),"")</f>
        <v/>
      </c>
      <c r="APZ167" s="1" t="str">
        <f>+IFERROR(VLOOKUP(C167,'[2]20180327오더자료'!$E$135166:$F$135179,2,0),"")</f>
        <v/>
      </c>
      <c r="AQA167" s="1" t="str">
        <f>+IFERROR(VLOOKUP(C167,'[2]20180327오더자료'!$E$135275:$F$135288,2,0),"")</f>
        <v/>
      </c>
      <c r="AQB167" s="1" t="str">
        <f>+IFERROR(VLOOKUP(C167,'[2]20180327오더자료'!$E$135331:$F$135344,2,0),"")</f>
        <v/>
      </c>
      <c r="AQC167" s="1" t="str">
        <f>+IFERROR(VLOOKUP(C167,'[2]20180327오더자료'!$E$135401:$F$135412,2,0),"")</f>
        <v/>
      </c>
      <c r="AQD167" s="1" t="str">
        <f>+IFERROR(VLOOKUP(C167,'[2]20180327오더자료'!$E$135602:$F$135614,2,0),"")</f>
        <v/>
      </c>
      <c r="AQE167" s="1" t="str">
        <f>+IFERROR(VLOOKUP(C167,'[2]20180327오더자료'!$E$135802:$F$135813,2,0),"")</f>
        <v/>
      </c>
      <c r="AQF167" s="1" t="str">
        <f>+IFERROR(VLOOKUP(C167,'[2]20180327오더자료'!$E$135831:$F$135840,2,0),"")</f>
        <v/>
      </c>
      <c r="AQG167" s="1" t="str">
        <f>+IFERROR(VLOOKUP(C167,'[2]20180327오더자료'!$E$135893:$F$135906,2,0),"")</f>
        <v/>
      </c>
      <c r="AQH167" s="1" t="str">
        <f>+IFERROR(VLOOKUP(C167,'[2]20180327오더자료'!$E$135959:$F$135970,2,0),"")</f>
        <v/>
      </c>
      <c r="AQI167" s="1" t="str">
        <f>+IFERROR(VLOOKUP(C167,'[2]20180327오더자료'!$E$136026:$F$136037,2,0),"")</f>
        <v/>
      </c>
      <c r="AQJ167" s="1" t="str">
        <f>+IFERROR(VLOOKUP(C167,'[2]20180327오더자료'!$E$136059:$F$136070,2,0),"")</f>
        <v/>
      </c>
      <c r="AQK167" s="1" t="str">
        <f>+IFERROR(VLOOKUP(C167,'[2]20180327오더자료'!$E$137042:$F$137051,2,0),"")</f>
        <v/>
      </c>
      <c r="AQL167" s="1" t="str">
        <f>+IFERROR(VLOOKUP(C167,'[2]20180327오더자료'!$E$137073:$F$137083,2,0),"")</f>
        <v/>
      </c>
      <c r="AQM167" s="1" t="str">
        <f>+IFERROR(VLOOKUP(C167,'[2]20180327오더자료'!$E$137211:$F$137222,2,0),"")</f>
        <v/>
      </c>
      <c r="AQN167" s="1" t="str">
        <f>+IFERROR(VLOOKUP(C167,'[2]20180327오더자료'!$E$137373:$F$137383,2,0),"")</f>
        <v/>
      </c>
      <c r="AQO167" s="1" t="str">
        <f>+IFERROR(VLOOKUP(C167,'[2]20180327오더자료'!$E$137406:$F$137418,2,0),"")</f>
        <v/>
      </c>
      <c r="AQP167" s="1" t="str">
        <f>+IFERROR(VLOOKUP(C167,'[2]20180327오더자료'!$E$137440:$F$137459,2,0),"")</f>
        <v/>
      </c>
      <c r="AQQ167" s="1" t="str">
        <f>+IFERROR(VLOOKUP(C167,'[2]20180327오더자료'!$E$137643:$F$137653,2,0),"")</f>
        <v/>
      </c>
      <c r="AQR167" s="1" t="str">
        <f>+IFERROR(VLOOKUP(C167,'[2]20180327오더자료'!$E$137676:$F$137690,2,0),"")</f>
        <v/>
      </c>
      <c r="AQS167" s="1" t="str">
        <f>+IFERROR(VLOOKUP(C167,'[2]20180327오더자료'!$E$137691:$F$137701,2,0),"")</f>
        <v/>
      </c>
      <c r="AQT167" s="1" t="str">
        <f t="shared" si="97"/>
        <v/>
      </c>
      <c r="AQU167" s="1" t="str">
        <f t="shared" si="98"/>
        <v/>
      </c>
      <c r="AQV167" s="1" t="str">
        <f>+IFERROR(VLOOKUP(C167,'[2]20180327오더자료'!$E$139815:$F$139825,2,0),"")</f>
        <v/>
      </c>
      <c r="AQW167" s="1" t="str">
        <f>+IFERROR(VLOOKUP(C167,'[2]20180327오더자료'!$E$139935:$F$139948,2,0),"")</f>
        <v/>
      </c>
      <c r="AQX167" s="1" t="str">
        <f>+IFERROR(VLOOKUP(C167,'[2]20180327오더자료'!$E$139974:$F$139986,2,0),"")</f>
        <v/>
      </c>
      <c r="AQY167" s="1" t="str">
        <f t="shared" si="99"/>
        <v/>
      </c>
      <c r="AQZ167" s="1" t="str">
        <f>+IFERROR(VLOOKUP(C167,'[2]20180327오더자료'!$E$140076:$F$140086,2,0),"")</f>
        <v/>
      </c>
      <c r="ARA167" s="1" t="str">
        <f>+IFERROR(VLOOKUP(C167,'[2]20180327오더자료'!$E$140119:$F$140129,2,0),"")</f>
        <v/>
      </c>
      <c r="ARB167" s="1" t="str">
        <f>+IFERROR(VLOOKUP(C167,'[2]20180327오더자료'!$E$140141:$F$140151,2,0),"")</f>
        <v/>
      </c>
      <c r="ARC167" s="1" t="str">
        <f>+IFERROR(VLOOKUP(C167,'[2]20180327오더자료'!$E$140166:$F$140178,2,0),"")</f>
        <v/>
      </c>
      <c r="ARD167" s="1" t="str">
        <f>+IFERROR(VLOOKUP(C167,'[2]20180327오더자료'!$E$140208:$F$140221,2,0),"")</f>
        <v/>
      </c>
      <c r="ARE167" s="1" t="str">
        <f>+IFERROR(VLOOKUP(C167,'[2]20180327오더자료'!$E$140244:$F$140259,2,0),"")</f>
        <v/>
      </c>
      <c r="ARF167" s="1" t="str">
        <f>+IFERROR(VLOOKUP(C167,'[2]20180327오더자료'!$E$140260:$F$140269,2,0),"")</f>
        <v/>
      </c>
      <c r="ARG167" s="1" t="str">
        <f>+IFERROR(VLOOKUP(C167,'[2]20180327오더자료'!$E$140286:$F$140306,2,0),"")</f>
        <v/>
      </c>
      <c r="ARH167" s="1" t="str">
        <f>+IFERROR(VLOOKUP(C167,'[2]20180327오더자료'!$E$140387:$F$140398,2,0),"")</f>
        <v/>
      </c>
      <c r="ARI167" s="1" t="str">
        <f>+IFERROR(VLOOKUP(C167,'[2]20180327오더자료'!$E$140506:$F$140516,2,0),"")</f>
        <v/>
      </c>
      <c r="ARJ167" s="1" t="str">
        <f>+IFERROR(VLOOKUP(C167,'[2]20180327오더자료'!$E$140534:$F$140545,2,0),"")</f>
        <v/>
      </c>
      <c r="ARK167" s="1" t="str">
        <f>+IFERROR(VLOOKUP(C167,'[2]20180327오더자료'!$E$140564:$F$140575,2,0),"")</f>
        <v/>
      </c>
      <c r="ARL167" s="1" t="str">
        <f>+IFERROR(VLOOKUP(C167,'[2]20180327오더자료'!$E$140712:$F$140725,2,0),"")</f>
        <v/>
      </c>
      <c r="ARM167" s="1" t="str">
        <f>+IFERROR(VLOOKUP(C167,'[2]20180327오더자료'!$E$140865:$F$140874,2,0),"")</f>
        <v/>
      </c>
      <c r="ARN167" s="1" t="str">
        <f>+IFERROR(VLOOKUP(C167,'[2]20180327오더자료'!$E$140906:$F$140920,2,0),"")</f>
        <v/>
      </c>
      <c r="ARO167" s="1" t="str">
        <f>+IFERROR(VLOOKUP(C167,'[2]20180327오더자료'!$E$140921:$F$140932,2,0),"")</f>
        <v/>
      </c>
      <c r="ARP167" s="1" t="str">
        <f>+IFERROR(VLOOKUP(C167,'[2]20180327오더자료'!$E$141056:$F$141067,2,0),"")</f>
        <v/>
      </c>
      <c r="ARQ167" s="1" t="str">
        <f>+IFERROR(VLOOKUP(C167,'[2]20180327오더자료'!$E$141078:$F$141092,2,0),"")</f>
        <v/>
      </c>
      <c r="ARR167" s="1" t="str">
        <f>+IFERROR(VLOOKUP(C167,'[2]20180327오더자료'!$E$141431:$F$141443,2,0),"")</f>
        <v/>
      </c>
      <c r="ARS167" s="1" t="str">
        <f>+IFERROR(VLOOKUP(C167,'[2]20180327오더자료'!$E$142904:$F$142915,2,0),"")</f>
        <v/>
      </c>
      <c r="ART167" s="1" t="str">
        <f t="shared" si="100"/>
        <v/>
      </c>
      <c r="ARU167" s="1" t="str">
        <f>+IFERROR(VLOOKUP(C167,'[2]20180327오더자료'!$E$141446:$F$141454,2,0),"")</f>
        <v/>
      </c>
      <c r="ARV167" s="1" t="str">
        <f>+IFERROR(VLOOKUP(C167,'[2]20180327오더자료'!$E$141472:$F$141483,2,0),"")</f>
        <v/>
      </c>
      <c r="ARW167" s="1" t="str">
        <f>+IFERROR(VLOOKUP(C167,'[2]20180327오더자료'!$E$141504:$F$141518,2,0),"")</f>
        <v/>
      </c>
      <c r="ARX167" s="1" t="str">
        <f>+IFERROR(VLOOKUP(C167,'[2]20180327오더자료'!$E$141642:$F$141657,2,0),"")</f>
        <v/>
      </c>
      <c r="ARY167" s="1" t="str">
        <f>+IFERROR(VLOOKUP(C167,'[2]20180327오더자료'!$E$141691:$F$141702,2,0),"")</f>
        <v/>
      </c>
      <c r="ARZ167" s="1" t="str">
        <f>+IFERROR(VLOOKUP(C167,'[2]20180327오더자료'!$E$141723:$F$141733,2,0),"")</f>
        <v/>
      </c>
      <c r="ASA167" s="1" t="str">
        <f t="shared" si="101"/>
        <v/>
      </c>
      <c r="ASB167" s="1" t="str">
        <f>+IFERROR(VLOOKUP(C167,'[2]20180327오더자료'!$E$141736:$F$141748,2,0),"")</f>
        <v/>
      </c>
      <c r="ASC167" s="1" t="str">
        <f>+IFERROR(VLOOKUP(C167,'[2]20180327오더자료'!$E$141807:$F$141820,2,0),"")</f>
        <v/>
      </c>
      <c r="ASD167" s="1" t="str">
        <f>+IFERROR(VLOOKUP(C167,'[2]20180327오더자료'!$E$141837:$F$141847,2,0),"")</f>
        <v/>
      </c>
    </row>
    <row r="168" spans="1:1174" customFormat="1" x14ac:dyDescent="0.3">
      <c r="A168" s="1" t="s">
        <v>29</v>
      </c>
      <c r="B168" s="1" t="s">
        <v>29</v>
      </c>
      <c r="C168" s="1" t="s">
        <v>29</v>
      </c>
      <c r="D168" s="1" t="str">
        <f>+IFERROR(VLOOKUP(C168,'[1]20180327오더자료'!$D$58080:$E$58091,2,0),"")</f>
        <v/>
      </c>
      <c r="E168" s="1" t="e">
        <f>+VLOOKUP(C168,'[1]20180327오더자료'!$D$58208:$E$58221,2,0)</f>
        <v>#N/A</v>
      </c>
      <c r="F168" s="1" t="e">
        <f>+VLOOKUP(C168,'[1]20180327오더자료'!$D$58403:$E$58410,2,0)</f>
        <v>#N/A</v>
      </c>
      <c r="G168" s="1" t="e">
        <f>+VLOOKUP(C168,'[1]20180327오더자료'!$D$58419:$E$58431,2,0)</f>
        <v>#N/A</v>
      </c>
      <c r="H168" s="1" t="e">
        <f t="shared" si="86"/>
        <v>#N/A</v>
      </c>
      <c r="I168" s="23" t="e">
        <f>+VLOOKUP(C168,'[1]20180327오더자료'!$D$58524:$E$58537,2,0)</f>
        <v>#N/A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23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>
        <v>1</v>
      </c>
      <c r="LU168" s="1"/>
      <c r="LV168" s="1" t="str">
        <f>+IFERROR(VLOOKUP(C168,'[2]20180327오더자료'!$E$150410:$F$150420,2,0),"")</f>
        <v/>
      </c>
      <c r="LW168" s="1" t="str">
        <f>+IFERROR(VLOOKUP(C168,'[2]20180327오더자료'!$E$150552:$F$150563,2,0),"")</f>
        <v/>
      </c>
      <c r="LX168" s="1" t="str">
        <f>+IFERROR(VLOOKUP(C168,'[2]20180327오더자료'!$E$150593:$F$150604,2,0),"")</f>
        <v/>
      </c>
      <c r="LY168" s="1" t="str">
        <f>+IFERROR(VLOOKUP(C168,'[2]20180327오더자료'!$E$150739:$F$150749,2,0),"")</f>
        <v/>
      </c>
      <c r="LZ168" s="1" t="str">
        <f>+IFERROR(VLOOKUP(C168,'[2]20180327오더자료'!$E$150825:$F$150838,2,0),"")</f>
        <v/>
      </c>
      <c r="MA168" s="1" t="str">
        <f>+IFERROR(VLOOKUP(C168,'[2]20180327오더자료'!$E$150978:$F$150990,2,0),"")</f>
        <v/>
      </c>
      <c r="MB168" s="1" t="str">
        <f>+IFERROR(VLOOKUP(C168,'[2]20180327오더자료'!$E$151216:$F$151234,2,0),"")</f>
        <v/>
      </c>
      <c r="MC168" s="1"/>
      <c r="MD168" s="1" t="str">
        <f>+IFERROR(VLOOKUP(C168,'[2]20180327오더자료'!$E$151254:$F$151264,2,0),"")</f>
        <v/>
      </c>
      <c r="ME168" s="1"/>
      <c r="MF168" s="1"/>
      <c r="MG168" s="1" t="str">
        <f>+IFERROR(VLOOKUP(C168,'[2]20180327오더자료'!$E$151279:$F$151290,2,0),"")</f>
        <v/>
      </c>
      <c r="MH168" s="1" t="str">
        <f>+IFERROR(VLOOKUP(C168,'[2]20180327오더자료'!$E$151310:$F$151321,2,0),"")</f>
        <v/>
      </c>
      <c r="MI168" s="1" t="str">
        <f>+IFERROR(VLOOKUP(C168,'[2]20180327오더자료'!$E$151344:$F$151356,2,0),"")</f>
        <v/>
      </c>
      <c r="MJ168" s="1" t="str">
        <f>+IFERROR(VLOOKUP(C168,'[2]20180327오더자료'!$E$151425:$F$151434,2,0),"")</f>
        <v/>
      </c>
      <c r="MK168" s="1" t="str">
        <f>+IFERROR(VLOOKUP(C168,'[2]20180327오더자료'!$E$151515:$F$151526,2,0),"")</f>
        <v/>
      </c>
      <c r="ML168" s="1" t="str">
        <f>+IFERROR(VLOOKUP(C168,'[2]20180327오더자료'!$E$151539:$F$151547,2,0),"")</f>
        <v/>
      </c>
      <c r="MM168" s="1" t="str">
        <f>+IFERROR(VLOOKUP(C168,'[2]20180327오더자료'!$E$151573:$F$151583,2,0),"")</f>
        <v/>
      </c>
      <c r="MN168" s="1" t="str">
        <f>+IFERROR(VLOOKUP(C168,'[2]20180327오더자료'!$E$151827:$F$151838,2,0),"")</f>
        <v/>
      </c>
      <c r="MO168" s="1" t="str">
        <f>+IFERROR(VLOOKUP(C168,'[2]20180327오더자료'!$E$151871:$F$151889,2,0),"")</f>
        <v/>
      </c>
      <c r="MP168" s="1" t="str">
        <f>+IFERROR(VLOOKUP(C168,'[2]20180327오더자료'!$E$151906:$F$151918,2,0),"")</f>
        <v/>
      </c>
      <c r="MQ168" s="1" t="str">
        <f>+IFERROR(VLOOKUP(C168,'[2]20180327오더자료'!$E$152072:$F$152084,2,0),"")</f>
        <v/>
      </c>
      <c r="MR168" s="1" t="str">
        <f>+IFERROR(VLOOKUP(C168,'[2]20180327오더자료'!$E$152097:$F$152105,2,0),"")</f>
        <v/>
      </c>
      <c r="MS168" s="1" t="str">
        <f>+IFERROR(VLOOKUP(C168,'[2]20180327오더자료'!$E$152106:$F$152120,2,0),"")</f>
        <v/>
      </c>
      <c r="MT168" s="1"/>
      <c r="MU168" s="1" t="str">
        <f>+IFERROR(VLOOKUP(C168,'[2]20180327오더자료'!$E$152151:$F$152159,2,0),"")</f>
        <v/>
      </c>
      <c r="MV168" s="1" t="str">
        <f>+IFERROR(VLOOKUP(C168,'[2]20180327오더자료'!$E$152216:$F$152227,2,0),"")</f>
        <v/>
      </c>
      <c r="MW168" s="1" t="str">
        <f>+IFERROR(VLOOKUP(C162,'[2]20180327오더자료'!$E$152249:$F$152275,2,0),"")</f>
        <v/>
      </c>
      <c r="MX168" s="1" t="str">
        <f>+IFERROR(VLOOKUP(C168,'[2]20180327오더자료'!$E$152276:$F$152288,2,0),"")</f>
        <v/>
      </c>
      <c r="MY168" s="1"/>
      <c r="MZ168" s="1" t="str">
        <f>+IFERROR(VLOOKUP(C168,'[2]20180327오더자료'!$E$152310:$F$152332,2,0),"")</f>
        <v/>
      </c>
      <c r="NA168" s="1"/>
      <c r="NB168" s="1" t="str">
        <f>+IFERROR(VLOOKUP(C168,'[2]20180327오더자료'!$E$152426:$F$152437,2,0),"")</f>
        <v/>
      </c>
      <c r="NC168" s="1" t="str">
        <f>+IFERROR(VLOOKUP(C168,'[2]20180327오더자료'!$E$152533:$F$152543,2,0),"")</f>
        <v/>
      </c>
      <c r="ND168" s="1" t="str">
        <f>+IFERROR(VLOOKUP(C168,'[2]20180327오더자료'!$E$152558:$F$152573,2,0),"")</f>
        <v/>
      </c>
      <c r="NE168" s="1" t="str">
        <f>+IFERROR(VLOOKUP(C168,'[2]20180327오더자료'!$E$152574:$F$152608,2,0),"")</f>
        <v/>
      </c>
      <c r="NF168" s="1" t="str">
        <f>+IFERROR(VLOOKUP(C168,'[2]20180327오더자료'!$E$152695:$F$152707,2,0),"")</f>
        <v/>
      </c>
      <c r="NG168" s="1" t="str">
        <f>+IFERROR(VLOOKUP(C168,'[2]20180327오더자료'!$E$152757:$F$152774,2,0),"")</f>
        <v/>
      </c>
      <c r="NH168" s="1" t="str">
        <f>+IFERROR(VLOOKUP(C168,'[2]20180327오더자료'!$E$152799:$F$152811,2,0),"")</f>
        <v/>
      </c>
      <c r="NI168" s="1" t="str">
        <f>+IFERROR(VLOOKUP(C168,'[2]20180327오더자료'!$E$152894:$F$152904,2,0),"")</f>
        <v/>
      </c>
      <c r="NJ168" s="1" t="str">
        <f>+IFERROR(VLOOKUP(C168,'[2]20180327오더자료'!$E$152986:$F$152997,2,0),"")</f>
        <v/>
      </c>
      <c r="NK168" s="1" t="str">
        <f>+IFERROR(VLOOKUP(C168,'[2]20180327오더자료'!$E$153075:$F$153095,2,0),"")</f>
        <v/>
      </c>
      <c r="NL168" s="1" t="str">
        <f>+IFERROR(VLOOKUP(C168,'[2]20180327오더자료'!$E$153109:$F$153120,2,0),"")</f>
        <v/>
      </c>
      <c r="NM168" s="1" t="str">
        <f>+IFERROR(VLOOKUP(C168,'[2]20180327오더자료'!$E$153184:$F$153194,2,0),"")</f>
        <v/>
      </c>
      <c r="NN168" s="1"/>
      <c r="NO168" s="1" t="str">
        <f>+IFERROR(VLOOKUP(C168,'[2]20180327오더자료'!$E$153300:$F$153309,2,0),"")</f>
        <v/>
      </c>
      <c r="NP168" s="1" t="str">
        <f>+IFERROR(VLOOKUP(C168,'[2]20180327오더자료'!$E$153353:$F$153363,2,0),"")</f>
        <v/>
      </c>
      <c r="NQ168" s="1" t="str">
        <f>+IFERROR(VLOOKUP(C168,'[2]20180327오더자료'!$E$153421:$F$153434,2,0),"")</f>
        <v/>
      </c>
      <c r="NR168" s="1" t="str">
        <f>+IFERROR(VLOOKUP(C168,'[2]20180327오더자료'!$E$153436:$F$153452,2,0),"")</f>
        <v/>
      </c>
      <c r="NS168" s="1"/>
      <c r="NT168" s="1" t="str">
        <f>+IFERROR(VLOOKUP(C168,'[2]20180327오더자료'!$E$153463:$F$153472,2,0),"")</f>
        <v/>
      </c>
      <c r="NU168" s="1" t="str">
        <f>+IFERROR(VLOOKUP(C168,'[2]20180327오더자료'!$E$153564:$F$153578,2,0),"")</f>
        <v/>
      </c>
      <c r="NV168" s="1" t="str">
        <f>+IFERROR(VLOOKUP(C168,'[2]20180327오더자료'!$E$153621:$F$153632,2,0),"")</f>
        <v/>
      </c>
      <c r="NW168" s="1"/>
      <c r="NX168" s="1"/>
      <c r="NY168" s="1"/>
      <c r="NZ168" s="1" t="str">
        <f>+IFERROR(VLOOKUP(C168,'[2]20180327오더자료'!$E$153678:$F$153689,2,0),"")</f>
        <v/>
      </c>
      <c r="OA168" s="1" t="str">
        <f>+IFERROR(VLOOKUP(C168,'[2]20180327오더자료'!$E$153706:$F$153717,2,0),"")</f>
        <v/>
      </c>
      <c r="OB168" s="1" t="str">
        <f>+IFERROR(VLOOKUP(C168,'[2]20180327오더자료'!$E$153765:$F$153777,2,0),"")</f>
        <v/>
      </c>
      <c r="OC168" s="1" t="str">
        <f>+IFERROR(VLOOKUP(C168,'[2]20180327오더자료'!$E$153857:$F$153870,2,0),"")</f>
        <v/>
      </c>
      <c r="OD168" s="1" t="str">
        <f>+IFERROR(VLOOKUP(C168,'[2]20180327오더자료'!$E$153951:$F$153961,2,0),"")</f>
        <v/>
      </c>
      <c r="OE168" s="1" t="str">
        <f>+IFERROR(VLOOKUP(C168,'[2]20180327오더자료'!$E$154040:$F$154051,2,0),"")</f>
        <v/>
      </c>
      <c r="OF168" s="1" t="str">
        <f>+IFERROR(VLOOKUP(C168,'[2]20180327오더자료'!$E$154371:$F$154381,2,0),"")</f>
        <v/>
      </c>
      <c r="OG168" s="1" t="str">
        <f>+IFERROR(VLOOKUP(C168,'[2]20180327오더자료'!$E$154067:$F$154086,2,0),"")</f>
        <v/>
      </c>
      <c r="OH168" s="1" t="str">
        <f>+IFERROR(VLOOKUP(C168,'[2]20180327오더자료'!$E$154087:$F$154098,2,0),"")</f>
        <v/>
      </c>
      <c r="OI168" s="1" t="str">
        <f>+IFERROR(VLOOKUP(C168,'[2]20180327오더자료'!$E$154183:$F$154195,2,0),"")</f>
        <v/>
      </c>
      <c r="OJ168" s="1" t="str">
        <f>+IFERROR(VLOOKUP(C168,'[2]20180327오더자료'!$E$154317:$F$154327,2,0),"")</f>
        <v/>
      </c>
      <c r="OK168" s="1" t="str">
        <f>+IFERROR(VLOOKUP(C168,'[2]20180327오더자료'!$E$154346:$F$154354,2,0),"")</f>
        <v/>
      </c>
      <c r="OL168" s="1" t="str">
        <f>+IFERROR(VLOOKUP(C168,'[2]20180327오더자료'!$E$154371:$F$154381,2,0),"")</f>
        <v/>
      </c>
      <c r="OM168" s="1" t="str">
        <f>+IFERROR(VLOOKUP(C168,'[2]20180327오더자료'!$E$154481:$F$154492,2,0),"")</f>
        <v/>
      </c>
      <c r="ON168" s="1" t="str">
        <f>+IFERROR(VLOOKUP(C168,'[2]20180327오더자료'!$E$154574:$F$154588,2,0),"")</f>
        <v/>
      </c>
      <c r="OO168" s="1" t="str">
        <f>+IFERROR(VLOOKUP(C168,'[2]20180327오더자료'!$E$154654:$F$154674,2,0),"")</f>
        <v/>
      </c>
      <c r="OP168" s="1" t="str">
        <f>+IFERROR(VLOOKUP(C168,'[2]20180327오더자료'!$E$154992:$F$154999,2,0),"")</f>
        <v/>
      </c>
      <c r="OQ168" s="1" t="str">
        <f>+IFERROR(VLOOKUP(C168,'[2]20180327오더자료'!$E$155020:$F$155043,2,0),"")</f>
        <v/>
      </c>
      <c r="OR168" s="1" t="str">
        <f>+IFERROR(VLOOKUP(C168,'[2]20180327오더자료'!$E$155052:$F$155061,2,0),"")</f>
        <v/>
      </c>
      <c r="OS168" s="1"/>
      <c r="OT168" s="1" t="str">
        <f>+IFERROR(VLOOKUP(C168,'[2]20180327오더자료'!$E$155084:$F$155096,2,0),"")</f>
        <v/>
      </c>
      <c r="OU168" s="1" t="str">
        <f>+IFERROR(VLOOKUP(C168,'[2]20180327오더자료'!$E$155115:$F$155134,2,0),"")</f>
        <v/>
      </c>
      <c r="OV168" s="1" t="str">
        <f>+IFERROR(VLOOKUP(C168,'[2]20180327오더자료'!$E$155135:$F$155148,2,0),"")</f>
        <v/>
      </c>
      <c r="OW168" s="1" t="str">
        <f>+IFERROR(VLOOKUP(C168,'[2]20180327오더자료'!$E$155168:$F$155183,2,0),"")</f>
        <v/>
      </c>
      <c r="OX168" s="1" t="str">
        <f>+IFERROR(VLOOKUP(C168,'[2]20180327오더자료'!$E$155239:$F$155249,2,0),"")</f>
        <v/>
      </c>
      <c r="OY168" s="1" t="str">
        <f>+IFERROR(VLOOKUP(C168,'[2]20180327오더자료'!$E$155264:$F$155275,2,0),"")</f>
        <v/>
      </c>
      <c r="OZ168" s="1" t="str">
        <f>+IFERROR(VLOOKUP(C168,'[2]20180327오더자료'!$E$155297:$F$155311,2,0),"")</f>
        <v/>
      </c>
      <c r="PA168" s="1"/>
      <c r="PB168" s="1" t="str">
        <f>+IFERROR(VLOOKUP(C168,'[2]20180327오더자료'!$E$155331:$F$155343,2,0),"")</f>
        <v/>
      </c>
      <c r="PC168" s="1" t="str">
        <f>+IFERROR(VLOOKUP(C168,'[2]20180327오더자료'!$E$155419:$F$155429,2,0),"")</f>
        <v/>
      </c>
      <c r="PD168" s="1" t="str">
        <f>+IFERROR(VLOOKUP(C168,'[2]20180327오더자료'!$E$155430:$F$155440,2,0),"")</f>
        <v/>
      </c>
      <c r="PE168" s="1" t="str">
        <f>+IFERROR(VLOOKUP(C168,'[2]20180327오더자료'!$E$155503:$F$155510,2,0),"")</f>
        <v/>
      </c>
      <c r="PF168" s="1" t="str">
        <f>+IFERROR(VLOOKUP(C168,'[2]20180327오더자료'!$E$155511:$F$155525,2,0),"")</f>
        <v/>
      </c>
      <c r="PG168" s="1" t="str">
        <f>+IFERROR(VLOOKUP(C168,'[2]20180327오더자료'!$E$155549:$F$155567,2,0),"")</f>
        <v/>
      </c>
      <c r="PH168" s="1" t="str">
        <f>+IFERROR(VLOOKUP(C168,'[2]20180327오더자료'!$E$155600:$G$155621,2,0),"")</f>
        <v/>
      </c>
      <c r="PI168" s="1" t="str">
        <f>+IFERROR(VLOOKUP(C168,'[2]20180327오더자료'!$E$155632:$F$155645,2,0),"")</f>
        <v/>
      </c>
      <c r="PJ168" s="1" t="str">
        <f>+IFERROR(VLOOKUP(C168,'[2]20180327오더자료'!$E$155669:$F$155680,2,0),"")</f>
        <v/>
      </c>
      <c r="PK168" s="1" t="str">
        <f>+IFERROR(VLOOKUP(C168,'[2]20180327오더자료'!$E$155995:$F$156005,2,0),"")</f>
        <v/>
      </c>
      <c r="PL168" s="1"/>
      <c r="PM168" s="1" t="str">
        <f>+IFERROR(VLOOKUP(C168,'[2]20180327오더자료'!$E$156160:$F$156171,2,0),"")</f>
        <v/>
      </c>
      <c r="PN168" s="1" t="str">
        <f>+IFERROR(VLOOKUP(C168,'[2]20180327오더자료'!$E$156447:$F$156454,2,0),"")</f>
        <v/>
      </c>
      <c r="PO168" s="1" t="str">
        <f>+IFERROR(VLOOKUP(C168,'[2]20180327오더자료'!$E$156225:$F$156235,2,0),"")</f>
        <v/>
      </c>
      <c r="PP168" s="1" t="str">
        <f>+IFERROR(VLOOKUP(C168,'[2]20180327오더자료'!$E$156516:$F$156530,2,0),"")</f>
        <v/>
      </c>
      <c r="PQ168" s="1" t="str">
        <f>+IFERROR(VLOOKUP(C168,'[2]20180327오더자료'!$E$156748:$F$156755,2,0),"")</f>
        <v/>
      </c>
      <c r="PR168" s="1"/>
      <c r="PS168" s="1" t="str">
        <f>+IFERROR(VLOOKUP(C168,'[2]20180327오더자료'!$E$156771:$F$156791,2,0),"")</f>
        <v/>
      </c>
      <c r="PT168" s="1" t="str">
        <f>+IFERROR(VLOOKUP(C168,'[2]20180327오더자료'!$E$156828:$F$156837,2,0),"")</f>
        <v/>
      </c>
      <c r="PU168" s="1" t="str">
        <f>+IFERROR(VLOOKUP(C168,'[2]20180327오더자료'!$E$156837:$F$156846,2,0),"")</f>
        <v/>
      </c>
      <c r="PV168" s="1"/>
      <c r="PW168" s="1"/>
      <c r="PX168" s="1" t="str">
        <f>+IFERROR(VLOOKUP(C168,'[2]20180327오더자료'!$E$156900:$F$156908,2,0),"")</f>
        <v/>
      </c>
      <c r="PY168" s="1" t="str">
        <f>+IFERROR(VLOOKUP(C168,'[2]20180327오더자료'!$E$156917:$F$156927,2,0),"")</f>
        <v/>
      </c>
      <c r="PZ168" s="1" t="str">
        <f>+IFERROR(VLOOKUP(C168,'[2]20180327오더자료'!$E$156985:$F$156997,2,0),"")</f>
        <v/>
      </c>
      <c r="QA168" s="1" t="str">
        <f>+IFERROR(VLOOKUP(C168,'[2]20180327오더자료'!$E$157031:$F$157046,2,0),"")</f>
        <v/>
      </c>
      <c r="QB168" s="1" t="str">
        <f>+IFERROR(VLOOKUP(C168,'[2]20180327오더자료'!$E$157091:$F$157103,2,0),"")</f>
        <v/>
      </c>
      <c r="QC168" s="1" t="str">
        <f>+IFERROR(VLOOKUP(C168,'[2]20180327오더자료'!$E$157156:$F$157167,2,0),"")</f>
        <v/>
      </c>
      <c r="QD168" s="1" t="str">
        <f>+IFERROR(VLOOKUP(C168,'[2]20180327오더자료'!$E$157283:$F$157294,2,0),"")</f>
        <v/>
      </c>
      <c r="QE168" s="1" t="str">
        <f>+IFERROR(VLOOKUP(C168,'[2]20180327오더자료'!$E$157312:$F$157325,2,0),"")</f>
        <v/>
      </c>
      <c r="QF168" s="1" t="str">
        <f>+IFERROR(VLOOKUP(C168,'[2]20180327오더자료'!$E$157614:$F$157625,2,0),"")</f>
        <v/>
      </c>
      <c r="QG168" s="1"/>
      <c r="QH168" s="1" t="str">
        <f>+IFERROR(VLOOKUP(C168,'[2]20180327오더자료'!$E$157677:$F$157688,2,0),"")</f>
        <v/>
      </c>
      <c r="QI168" s="1" t="str">
        <f>+IFERROR(VLOOKUP(C168,'[2]20180327오더자료'!$E$157703:$F$157710,2,0),"")</f>
        <v/>
      </c>
      <c r="QJ168" s="1" t="str">
        <f>+IFERROR(VLOOKUP(C168,'[2]20180327오더자료'!$E$157731:$F$157744,2,0),"")</f>
        <v/>
      </c>
      <c r="QK168" s="1" t="str">
        <f>+IFERROR(VLOOKUP(C168,'[2]20180327오더자료'!$E$157812:$F$157824,2,0),"")</f>
        <v/>
      </c>
      <c r="QL168" s="1" t="str">
        <f>+IFERROR(VLOOKUP(C168,'[2]20180327오더자료'!$E$157841:$F$157858,2,0),"")</f>
        <v/>
      </c>
      <c r="QM168" s="1"/>
      <c r="QN168" s="1"/>
      <c r="QO168" s="1" t="str">
        <f>+IFERROR(VLOOKUP(C168,'[2]20180327오더자료'!$E$157861:$F$157871,2,0),"")</f>
        <v/>
      </c>
      <c r="QP168" s="1"/>
      <c r="QQ168" s="1" t="str">
        <f>+IFERROR(VLOOKUP(C168,'[2]20180327오더자료'!$E$157885:$F$157903,2,0),"")</f>
        <v/>
      </c>
      <c r="QR168" s="1"/>
      <c r="QS168" s="1" t="str">
        <f>+IFERROR(VLOOKUP(C168,'[2]20180327오더자료'!$E$157942:$F$157953,2,0),"")</f>
        <v/>
      </c>
      <c r="QT168" s="1" t="str">
        <f>+IFERROR(VLOOKUP(C168,'[2]20180327오더자료'!$E$158068:$F$158080,2,0),"")</f>
        <v/>
      </c>
      <c r="QU168" s="1" t="str">
        <f>+IFERROR(VLOOKUP(C168,'[2]20180327오더자료'!$E$158208:$F$158220,2,0),"")</f>
        <v/>
      </c>
      <c r="QV168" s="1" t="str">
        <f>+IFERROR(VLOOKUP(C168,'[2]20180327오더자료'!$E$158265:$F$158277,2,0),"")</f>
        <v/>
      </c>
      <c r="QW168" s="1" t="str">
        <f>+IFERROR(VLOOKUP(C168,'[2]20180327오더자료'!$E$158297:$F$158306,2,0),"")</f>
        <v/>
      </c>
      <c r="QX168" s="1" t="str">
        <f>+IFERROR(VLOOKUP(C168,'[2]20180327오더자료'!$E$158362:$F$158372,2,0),"")</f>
        <v/>
      </c>
      <c r="QY168" s="1" t="str">
        <f>+IFERROR(VLOOKUP(C168,'[2]20180327오더자료'!$E$158418:$F$158426,2,0),"")</f>
        <v/>
      </c>
      <c r="QZ168" s="1" t="str">
        <f>+IFERROR(VLOOKUP(C168,'[2]20180327오더자료'!$E$158463:$F$158475,2,0),"")</f>
        <v/>
      </c>
      <c r="RA168" s="1" t="str">
        <f>+IFERROR(VLOOKUP(C168,'[2]20180327오더자료'!$E$158490:$F$158500,2,0),"")</f>
        <v/>
      </c>
      <c r="RB168" s="1" t="str">
        <f>+IFERROR(VLOOKUP(C168,'[2]20180327오더자료'!$E$158526:$F$158537,2,0),"")</f>
        <v/>
      </c>
      <c r="RC168" s="1"/>
      <c r="RD168" s="1"/>
      <c r="RE168" s="1" t="str">
        <f>+IFERROR(VLOOKUP(C168,'[2]20180327오더자료'!$E$158564:$F$158576,2,0),"")</f>
        <v/>
      </c>
      <c r="RF168" s="1" t="str">
        <f>+IFERROR(VLOOKUP(C168,'[2]20180327오더자료'!$E$158624:$F$158631,2,0),"")</f>
        <v/>
      </c>
      <c r="RG168" s="1" t="str">
        <f>+IFERROR(VLOOKUP(C168,'[2]20180327오더자료'!$E$158640:$F$158650,2,0),"")</f>
        <v/>
      </c>
      <c r="RH168" s="1" t="str">
        <f>+IFERROR(VLOOKUP(C168,'[2]20180327오더자료'!$E$158703:$F$158715,2,0),"")</f>
        <v/>
      </c>
      <c r="RI168" s="1"/>
      <c r="RJ168" s="1"/>
      <c r="RK168" s="1" t="str">
        <f>+IFERROR(VLOOKUP(C168,'[2]20180327오더자료'!$E$158759:$F$158767,2,0),"")</f>
        <v/>
      </c>
      <c r="RL168" s="1" t="str">
        <f>+IFERROR(VLOOKUP(C168,'[2]20180327오더자료'!$E$158786:$F$158794,2,0),"")</f>
        <v/>
      </c>
      <c r="RM168" s="1" t="str">
        <f>+IFERROR(VLOOKUP(C168,'[2]20180327오더자료'!$E$158810:$F$158820,2,0),"")</f>
        <v/>
      </c>
      <c r="RN168" s="1" t="str">
        <f>+IFERROR(VLOOKUP(C168,'[2]20180327오더자료'!$E$158899:$F$158912,2,0),"")</f>
        <v/>
      </c>
      <c r="RO168" s="1" t="str">
        <f>+IFERROR(VLOOKUP(C168,'[2]20180327오더자료'!$E$158935:$F$158951,2,0),"")</f>
        <v/>
      </c>
      <c r="RP168" s="1"/>
      <c r="RQ168" s="1" t="str">
        <f>+IFERROR(VLOOKUP(C168,'[2]20180327오더자료'!$E$158954:$F$158963,2,0),"")</f>
        <v/>
      </c>
      <c r="RR168" s="1" t="str">
        <f>+IFERROR(VLOOKUP(C168,'[2]20180327오더자료'!$E$158974:$F$158986,2,0),"")</f>
        <v/>
      </c>
      <c r="RS168" s="1" t="str">
        <f>+IFERROR(VLOOKUP(C168,'[2]20180327오더자료'!$E$158998:$F$159011,2,0),"")</f>
        <v/>
      </c>
      <c r="RT168" s="1"/>
      <c r="RU168" s="1"/>
      <c r="RV168" s="1" t="str">
        <f>+IFERROR(VLOOKUP(C168,'[2]20180327오더자료'!$E$159265:$F$159277,2,0),"")</f>
        <v/>
      </c>
      <c r="RW168" s="1"/>
      <c r="RX168" s="1" t="str">
        <f>+IFERROR(VLOOKUP(C168,'[2]20180327오더자료'!$E$159369:$F$159377,2,0),"")</f>
        <v/>
      </c>
      <c r="RY168" s="1" t="str">
        <f>+IFERROR(VLOOKUP(C168,'[2]20180327오더자료'!$E$159449:$F$159462,2,0),"")</f>
        <v/>
      </c>
      <c r="RZ168" s="1" t="str">
        <f>+IFERROR(VLOOKUP(C168,'[2]20180327오더자료'!$E$159539:$F$159547,2,0),"")</f>
        <v/>
      </c>
      <c r="SA168" s="1" t="str">
        <f>+IFERROR(VLOOKUP(C168,'[2]20180327오더자료'!$E$159758:$F$159768,2,0),"")</f>
        <v/>
      </c>
      <c r="SB168" s="1" t="str">
        <f>+IFERROR(VLOOKUP(C168,'[2]20180327오더자료'!$E$159851:$F$159861,2,0),"")</f>
        <v/>
      </c>
      <c r="SD168" s="1" t="str">
        <f>+IFERROR(VLOOKUP(C168,'[2]20180327오더자료'!$E$159873:$F$159891,2,0),"")</f>
        <v/>
      </c>
      <c r="SE168" s="1" t="str">
        <f>+IFERROR(VLOOKUP(C168,'[2]20180327오더자료'!$E$159892:$F$159902,2,0),"")</f>
        <v/>
      </c>
      <c r="SF168" s="1" t="str">
        <f>+IFERROR(VLOOKUP(C168,'[2]20180327오더자료'!$E$159935:$F$159947,2,0),"")</f>
        <v/>
      </c>
      <c r="SG168" s="1" t="str">
        <f>+IFERROR(VLOOKUP(C168,'[2]20180327오더자료'!$E$159966:$F$159983,2,0),"")</f>
        <v/>
      </c>
      <c r="SH168" s="1" t="str">
        <f>+IFERROR(VLOOKUP(C168,'[2]20180327오더자료'!$E$159984:$F$159993,2,0),"")</f>
        <v/>
      </c>
      <c r="SI168" s="1" t="str">
        <f>+IFERROR(VLOOKUP(C168,'[2]20180327오더자료'!$E$160008:$F$160019,2,0),"")</f>
        <v/>
      </c>
      <c r="SJ168" s="1" t="str">
        <f>+IFERROR(VLOOKUP(C168,'[2]20180327오더자료'!$E$160037:$F$160048,2,0),"")</f>
        <v/>
      </c>
      <c r="SK168" s="1" t="str">
        <f>+IFERROR(VLOOKUP(C168,'[2]20180327오더자료'!$E$160099:$F$160110,2,0),"")</f>
        <v/>
      </c>
      <c r="SL168" s="1" t="str">
        <f>+IFERROR(VLOOKUP(C168,'[2]20180327오더자료'!$E$160300:$F$160312,2,0),"")</f>
        <v/>
      </c>
      <c r="SM168" s="1" t="str">
        <f>+IFERROR(VLOOKUP(C168,'[2]20180327오더자료'!$E$160411:$F$160421,2,0),"")</f>
        <v/>
      </c>
      <c r="SN168" s="1"/>
      <c r="SO168" s="1" t="str">
        <f>+IFERROR(VLOOKUP(C168,'[2]20180327오더자료'!$E$160504:$F$160512,2,0),"")</f>
        <v/>
      </c>
      <c r="SP168" s="1" t="str">
        <f>+IFERROR(VLOOKUP(C168,'[2]20180327오더자료'!$E$160513:$F$160526,2,0),"")</f>
        <v/>
      </c>
      <c r="SQ168" s="1"/>
      <c r="SR168" s="1" t="str">
        <f>+IFERROR(VLOOKUP(C168,'[2]20180327오더자료'!$E$160587:$F$160602,2,0),"")</f>
        <v/>
      </c>
      <c r="SS168" s="1" t="str">
        <f>+IFERROR(VLOOKUP(C168,'[2]20180327오더자료'!$E$160603:$F$160610,2,0),"")</f>
        <v/>
      </c>
      <c r="ST168" s="1" t="str">
        <f>+IFERROR(VLOOKUP(C168,'[2]20180327오더자료'!$E$160619:$F$160628,2,0),"")</f>
        <v/>
      </c>
      <c r="SU168" s="1" t="str">
        <f>+IFERROR(VLOOKUP(C168,'[2]20180327오더자료'!$E$160638:$F$160650,2,0),"")</f>
        <v/>
      </c>
      <c r="SV168" s="1"/>
      <c r="SW168" s="1" t="str">
        <f>+IFERROR(VLOOKUP(C168,'[2]20180327오더자료'!$E$160732:$F$160739,2,0),"")</f>
        <v/>
      </c>
      <c r="SX168" s="1" t="str">
        <f>+IFERROR(VLOOKUP(C168,'[2]20180327오더자료'!$E$160752:$F$160764,2,0),"")</f>
        <v/>
      </c>
      <c r="SY168" s="1" t="str">
        <f>+IFERROR(VLOOKUP(C168,'[2]20180327오더자료'!$E$160820:$F$160830,2,0),"")</f>
        <v/>
      </c>
      <c r="SZ168" s="1"/>
      <c r="TA168" s="1" t="str">
        <f>+IFERROR(VLOOKUP(C168,'[2]20180327오더자료'!$E$160904:$F$160916,2,0),"")</f>
        <v/>
      </c>
      <c r="TB168" s="1" t="str">
        <f>+IFERROR(VLOOKUP(C168,'[2]20180327오더자료'!$E$160930:$F$160942,2,0),"")</f>
        <v/>
      </c>
      <c r="TC168" s="1" t="str">
        <f>+IFERROR(VLOOKUP(C168,'[2]20180327오더자료'!$E$161035:$F$161048,2,0),"")</f>
        <v/>
      </c>
      <c r="TD168" s="1"/>
      <c r="TE168" s="1" t="str">
        <f>+IFERROR(VLOOKUP(C168,'[2]20180327오더자료'!$E$161072:$F$161084,2,0),"")</f>
        <v/>
      </c>
      <c r="TF168" s="1" t="str">
        <f>+IFERROR(VLOOKUP(C168,'[2]20180327오더자료'!$E$161205:$F$161216,2,0),"")</f>
        <v/>
      </c>
      <c r="TG168" s="1" t="str">
        <f>+IFERROR(VLOOKUP(C168,'[2]20180327오더자료'!$E$161311:$F$161323,2,0),"")</f>
        <v/>
      </c>
      <c r="TH168" s="1" t="str">
        <f>+IFERROR(VLOOKUP(C168,'[2]20180327오더자료'!$E$161337:$F$161350,2,0),"")</f>
        <v/>
      </c>
      <c r="TI168" s="1" t="str">
        <f>+IFERROR(VLOOKUP(C168,'[2]20180327오더자료'!$E$161414:$F$161422,2,0),"")</f>
        <v/>
      </c>
      <c r="TJ168" s="1"/>
      <c r="TK168" s="1" t="str">
        <f>+IFERROR(VLOOKUP(C168,'[2]20180327오더자료'!$E$161451:$F$161463,2,0),"")</f>
        <v/>
      </c>
      <c r="TL168" s="1" t="str">
        <f>+IFERROR(VLOOKUP(C168,'[2]20180327오더자료'!$E$161563:$F$161574,2,0),"")</f>
        <v/>
      </c>
      <c r="TM168" s="1" t="str">
        <f>+IFERROR(VLOOKUP(C168,'[2]20180327오더자료'!$E$161588:$F$161601,2,0),"")</f>
        <v/>
      </c>
      <c r="TN168" s="1" t="str">
        <f>+IFERROR(VLOOKUP(C168,'[2]20180327오더자료'!$E$161602:$F$161615,2,0),"")</f>
        <v/>
      </c>
      <c r="TO168" s="1" t="str">
        <f>+IFERROR(VLOOKUP(C168,'[2]20180327오더자료'!$E$161703:$F$161722,2,0),"")</f>
        <v/>
      </c>
      <c r="TP168" s="1" t="str">
        <f>+IFERROR(VLOOKUP(C168,'[2]20180327오더자료'!$E$161762:$F$161775,2,0),"")</f>
        <v/>
      </c>
      <c r="TQ168" s="1" t="str">
        <f>+IFERROR(VLOOKUP(C168,'[2]20180327오더자료'!$E$161855:$F$161867,2,0),"")</f>
        <v/>
      </c>
      <c r="TR168" s="1" t="str">
        <f>+IFERROR(VLOOKUP(C168,'[2]20180327오더자료'!$E$161958:$F$161973,2,0),"")</f>
        <v/>
      </c>
      <c r="TS168" s="1" t="str">
        <f>+IFERROR(VLOOKUP(C168,'[2]20180327오더자료'!$E$161984:$F$161998,2,0),"")</f>
        <v/>
      </c>
      <c r="TT168" s="1"/>
      <c r="TU168" s="1" t="str">
        <f>+IFERROR(VLOOKUP(C168,'[2]20180327오더자료'!$E$162024:$F$162038,2,0),"")</f>
        <v/>
      </c>
      <c r="TV168" s="1"/>
      <c r="TW168" s="1" t="str">
        <f>+IFERROR(VLOOKUP(C168,'[2]20180327오더자료'!$E$162058:$F$162071,2,0),"")</f>
        <v/>
      </c>
      <c r="TX168" s="1" t="str">
        <f>+IFERROR(VLOOKUP(C168,'[2]20180327오더자료'!$E$162147:$F$162159,2,0),"")</f>
        <v/>
      </c>
      <c r="TY168" s="1" t="str">
        <f>+IFERROR(VLOOKUP(C168,'[2]20180327오더자료'!$E$162182:$F$162195,2,0),"")</f>
        <v/>
      </c>
      <c r="TZ168" s="1" t="str">
        <f>+IFERROR(VLOOKUP(C168,'[2]20180327오더자료'!$E$162275:$F$162285,2,0),"")</f>
        <v/>
      </c>
      <c r="UA168" s="1" t="str">
        <f>+IFERROR(VLOOKUP(C168,'[2]20180327오더자료'!$E$162467:$F$162481,2,0),"")</f>
        <v/>
      </c>
      <c r="UB168" s="1" t="str">
        <f>+IFERROR(VLOOKUP(C168,'[2]20180327오더자료'!$E$162482:$F$162495,2,0),"")</f>
        <v/>
      </c>
      <c r="UC168" s="1"/>
      <c r="UD168" s="1" t="str">
        <f>+IFERROR(VLOOKUP(C168,'[2]20180327오더자료'!$E$162515:$F$162524,2,0),"")</f>
        <v/>
      </c>
      <c r="UE168" s="1"/>
      <c r="UF168" s="1" t="str">
        <f>+IFERROR(VLOOKUP(C168,'[2]20180327오더자료'!$E$162558:$F$162572,2,0),"")</f>
        <v/>
      </c>
      <c r="UG168" s="1"/>
      <c r="UH168" s="1"/>
      <c r="UI168" s="1" t="str">
        <f>+IFERROR(VLOOKUP(C168,'[2]20180327오더자료'!$E$162617:$F$162635,2,0),"")</f>
        <v/>
      </c>
      <c r="UJ168" s="1" t="e">
        <f>+VLOOKUP(C168,'[2]20180327오더자료'!$E$162639:$F$162647,2,0)</f>
        <v>#N/A</v>
      </c>
      <c r="UK168" s="1" t="e">
        <f>+VLOOKUP(C168,'[2]20180327오더자료'!$E$162727:$F$162741,2,0)</f>
        <v>#N/A</v>
      </c>
      <c r="UL168" s="1" t="str">
        <f>+IFERROR(VLOOKUP(C168,'[2]20180327오더자료'!$E$162777:$F$162789,2,0),"")</f>
        <v/>
      </c>
      <c r="UM168" s="1" t="str">
        <f>+IFERROR(VLOOKUP(C168,'[2]20180327오더자료'!$E$162972:$F$162982,2,0),"")</f>
        <v/>
      </c>
      <c r="UN168" s="1" t="str">
        <f>+IFERROR(VLOOKUP(C168,'[2]20180327오더자료'!$E$163022:$F$163036,2,0),"")</f>
        <v/>
      </c>
      <c r="UO168" s="1"/>
      <c r="UP168" s="1"/>
      <c r="UQ168" s="1" t="str">
        <f>+IFERROR(VLOOKUP(C168,'[2]20180327오더자료'!$E$163041:$F$163055,2,0),"")</f>
        <v/>
      </c>
      <c r="UR168" s="1" t="str">
        <f>+IFERROR(VLOOKUP(C168,'[2]20180327오더자료'!$E$163141:$F$163159,2,0),"")</f>
        <v/>
      </c>
      <c r="US168" s="1" t="str">
        <f>+IFERROR(VLOOKUP(C168,'[2]20180327오더자료'!$E$163188:$F$163201,2,0),"")</f>
        <v/>
      </c>
      <c r="UT168" s="1"/>
      <c r="UU168" s="1" t="str">
        <f>+IFERROR(VLOOKUP(C168,'[2]20180327오더자료'!$E$163229:$F$163241,2,0),"")</f>
        <v/>
      </c>
      <c r="UV168" s="1" t="str">
        <f>+IFERROR(VLOOKUP(C168,'[2]20180327오더자료'!$E$163269:$F$163291,2,0),"")</f>
        <v/>
      </c>
      <c r="UW168" s="1" t="str">
        <f>+IFERROR(VLOOKUP(C168,'[2]20180327오더자료'!$E$163312:$F$163324,2,0),"")</f>
        <v/>
      </c>
      <c r="UX168" s="1" t="str">
        <f>+IFERROR(VLOOKUP(C168,'[2]20180327오더자료'!$E$163350:$F$163364,2,0),"")</f>
        <v/>
      </c>
      <c r="UY168" s="1" t="str">
        <f>+IFERROR(VLOOKUP(C168,'[2]20180327오더자료'!$E$163368:$F$163374,2,0),"")</f>
        <v/>
      </c>
      <c r="UZ168" s="1" t="str">
        <f>+IFERROR(VLOOKUP(C168,'[2]20180327오더자료'!$E$163375:$F$163392,2,0),"")</f>
        <v/>
      </c>
      <c r="VA168" s="1" t="str">
        <f>+IFERROR(VLOOKUP(C168,'[2]20180327오더자료'!$E$163393:$F$163405,2,0),"")</f>
        <v/>
      </c>
      <c r="VB168" s="1" t="str">
        <f>+IFERROR(VLOOKUP(C168,'[2]20180327오더자료'!$E$163437:$F$163443,2,0),"")</f>
        <v/>
      </c>
      <c r="VC168" s="1" t="str">
        <f>+IFERROR(VLOOKUP(C168,'[2]20180327오더자료'!$E$163484:$F$163497,2,0),"")</f>
        <v/>
      </c>
      <c r="VD168" s="1" t="str">
        <f>+IFERROR(VLOOKUP(C168,'[2]20180327오더자료'!$E$163517:$F$163526,2,0),"")</f>
        <v/>
      </c>
      <c r="VE168" s="1" t="str">
        <f>+IFERROR(VLOOKUP(C168,'[2]20180327오더자료'!$E$163549:$F$163558,2,0),"")</f>
        <v/>
      </c>
      <c r="VF168" s="1" t="str">
        <f>+IFERROR(VLOOKUP(C168,'[2]20180327오더자료'!$E$163638:$F$163651,2,0),"")</f>
        <v/>
      </c>
      <c r="VG168" s="1"/>
      <c r="VH168" s="1" t="str">
        <f>+IFERROR(VLOOKUP(C168,'[2]20180327오더자료'!$E$163696:$F$163708,2,0),"")</f>
        <v/>
      </c>
      <c r="VI168" s="1" t="str">
        <f>+IFERROR(VLOOKUP(C168,'[2]20180327오더자료'!$E$163991:$F$164003,2,0),"")</f>
        <v/>
      </c>
      <c r="VJ168" s="1" t="str">
        <f>+IFERROR(VLOOKUP(C168,'[2]20180327오더자료'!$E$164015:$F$164025,2,0),"")</f>
        <v/>
      </c>
      <c r="VK168" s="1" t="str">
        <f>+IFERROR(VLOOKUP(C168,'[2]20180327오더자료'!$E$164074:$F$164086,2,0),"")</f>
        <v/>
      </c>
      <c r="VL168" s="1"/>
      <c r="VM168" s="1" t="str">
        <f>+IFERROR(VLOOKUP(C168,'[2]20180327오더자료'!$E$164099:$F$164113,2,0),"")</f>
        <v/>
      </c>
      <c r="VN168" s="1" t="str">
        <f>+IFERROR(VLOOKUP(C168,'[2]20180327오더자료'!$E$164133:$F$164146,2,0),"")</f>
        <v/>
      </c>
      <c r="VO168" s="1"/>
      <c r="VP168" s="1" t="str">
        <f>+IFERROR(VLOOKUP(C168,'[2]20180327오더자료'!$E$164222:$F$164234,2,0),"")</f>
        <v/>
      </c>
      <c r="VQ168" s="1"/>
      <c r="VR168" s="1" t="str">
        <f>+IFERROR(VLOOKUP(C168,'[2]20180327오더자료'!$E$164248:$F$164257,2,0),"")</f>
        <v/>
      </c>
      <c r="VS168" s="1" t="str">
        <f>+IFERROR(VLOOKUP(C168,'[2]20180327오더자료'!$E$164298:$F$164309,2,0),"")</f>
        <v/>
      </c>
      <c r="VT168" s="1" t="str">
        <f>+IFERROR(VLOOKUP(C168,'[2]20180327오더자료'!$E$164369:$F$164382,2,0),"")</f>
        <v/>
      </c>
      <c r="VU168" s="1" t="str">
        <f>+IFERROR(VLOOKUP(C168,'[2]20180327오더자료'!$E$164411:$F$164420,2,0),"")</f>
        <v/>
      </c>
      <c r="VV168" s="1" t="str">
        <f>+IFERROR(VLOOKUP(C168,'[2]20180327오더자료'!$E$164473:$F$164484,2,0),"")</f>
        <v/>
      </c>
      <c r="VW168" s="1"/>
      <c r="VX168" s="1"/>
      <c r="VY168" s="1" t="str">
        <f>+IFERROR(VLOOKUP(C168,'[2]20180327오더자료'!$E$164586:$F$164597,2,0),"")</f>
        <v/>
      </c>
      <c r="VZ168" s="1"/>
      <c r="WA168" s="1" t="str">
        <f>+IFERROR(VLOOKUP(C168,'[2]20180327오더자료'!$E$164663:$F$164673,2,0),"")</f>
        <v/>
      </c>
      <c r="WB168" s="1" t="str">
        <f>+IFERROR(VLOOKUP(C168,'[2]20180327오더자료'!$E$164731:$F$164740,2,0),"")</f>
        <v/>
      </c>
      <c r="WC168" s="1" t="str">
        <f>+IFERROR(VLOOKUP(C168,'[2]20180327오더자료'!$E$164759:$F$164771,2,0),"")</f>
        <v/>
      </c>
      <c r="WD168" s="1" t="str">
        <f>+IFERROR(VLOOKUP(C168,'[2]20180327오더자료'!$E$164853:$F$164866,2,0),"")</f>
        <v/>
      </c>
      <c r="WE168" s="1" t="str">
        <f>+IFERROR(VLOOKUP(C168,'[2]20180327오더자료'!$E$164916:$F$164929,2,0),"")</f>
        <v/>
      </c>
      <c r="WF168" s="1" t="str">
        <f>+IFERROR(VLOOKUP(C168,'[2]20180327오더자료'!$E$164981:$F$165006,2,0),"")</f>
        <v/>
      </c>
      <c r="WG168" s="1"/>
      <c r="WH168" s="1" t="str">
        <f>+IFERROR(VLOOKUP(C168,'[2]20180327오더자료'!$E$165036:$F$165047,2,0),"")</f>
        <v/>
      </c>
      <c r="WI168" s="1" t="str">
        <f>+IFERROR(VLOOKUP(C168,'[2]20180327오더자료'!$E$165087:$F$165099,2,0),"")</f>
        <v/>
      </c>
      <c r="WJ168" s="1" t="str">
        <f>+IFERROR(VLOOKUP(C168,'[2]20180327오더자료'!$E$165148:$F$165157,2,0),"")</f>
        <v/>
      </c>
      <c r="WK168" s="1" t="str">
        <f>+IFERROR(VLOOKUP(C168,'[2]20180327오더자료'!$E$165202:$F$165212,2,0),"")</f>
        <v/>
      </c>
      <c r="WL168" s="1" t="str">
        <f>+IFERROR(VLOOKUP(C168,'[2]20180327오더자료'!$E$165255:$F$165266,2,0),"")</f>
        <v/>
      </c>
      <c r="WM168" s="1" t="str">
        <f>+IFERROR(VLOOKUP(C168,'[2]20180327오더자료'!$E$165294:$F$165305,2,0),"")</f>
        <v/>
      </c>
      <c r="WN168" s="1" t="str">
        <f>+IFERROR(VLOOKUP(C168,'[2]20180327오더자료'!$E$165363:$F$165375,2,0),"")</f>
        <v/>
      </c>
      <c r="WO168" s="1" t="str">
        <f>+IFERROR(VLOOKUP(C168,'[2]20180327오더자료'!$E$165448:$F$165459,2,0),"")</f>
        <v/>
      </c>
      <c r="WP168" s="1"/>
      <c r="WQ168" s="1" t="str">
        <f>+IFERROR(VLOOKUP(C168,'[2]20180327오더자료'!$E$172759:$F$172773,2,0),"")</f>
        <v/>
      </c>
      <c r="WR168" s="1"/>
      <c r="WS168" s="1"/>
      <c r="WT168" s="1" t="str">
        <f>+IFERROR(VLOOKUP(C168,'[2]20180327오더자료'!$E$167822:$F$167834,2,0),"")</f>
        <v/>
      </c>
      <c r="WU168" s="1" t="str">
        <f>+IFERROR(VLOOKUP(C168,'[2]20180327오더자료'!$E$172860:$F$172884,2,0),"")</f>
        <v/>
      </c>
      <c r="WV168" s="1" t="str">
        <f>+IFERROR(VLOOKUP(C168,'[2]20180327오더자료'!$E$172910:$F$172920,2,0),"")</f>
        <v/>
      </c>
      <c r="WW168" s="1" t="str">
        <f>+IFERROR(VLOOKUP(C168,'[2]20180327오더자료'!$E$172927:$F$172936,2,0),"")</f>
        <v/>
      </c>
      <c r="WX168" s="1" t="str">
        <f>+IFERROR(VLOOKUP(C168,'[2]20180327오더자료'!$E$172937:$F$172950,2,0),"")</f>
        <v/>
      </c>
      <c r="WY168" s="1" t="str">
        <f>+IFERROR(VLOOKUP(C168,'[2]20180327오더자료'!$E$173006:$F$173016,2,0),"")</f>
        <v/>
      </c>
      <c r="WZ168" s="1"/>
      <c r="XA168" s="1" t="str">
        <f>+IFERROR(VLOOKUP(C168,'[2]20180327오더자료'!$E$173070:$F$173081,2,0),"")</f>
        <v/>
      </c>
      <c r="XB168" s="1" t="str">
        <f>+IFERROR(VLOOKUP(C168,'[2]20180327오더자료'!$E$173143:$F$173153,2,0),"")</f>
        <v/>
      </c>
      <c r="XC168" s="1"/>
      <c r="XD168" s="1" t="str">
        <f>+IFERROR(VLOOKUP(C168,'[2]20180327오더자료'!$E$173181:$F$173199,2,0),"")</f>
        <v/>
      </c>
      <c r="XE168" s="1" t="str">
        <f>+IFERROR(VLOOKUP(C168,'[2]20180327오더자료'!$E$173217:$F$173225,2,0),"")</f>
        <v/>
      </c>
      <c r="XF168" s="1"/>
      <c r="XG168" s="1" t="str">
        <f>+IFERROR(VLOOKUP(C168,'[2]20180327오더자료'!$E$173228:$F$173238,2,0),"")</f>
        <v/>
      </c>
      <c r="XH168" s="1" t="str">
        <f>+IFERROR(VLOOKUP(C168,'[2]20180327오더자료'!$E$173277:$F$173287,2,0),"")</f>
        <v/>
      </c>
      <c r="XI168" s="1" t="str">
        <f>+IFERROR(VLOOKUP(C168,'[2]20180327오더자료'!$E$173528:$F$173547,2,0),"")</f>
        <v/>
      </c>
      <c r="XJ168" s="1" t="str">
        <f>+IFERROR(VLOOKUP(C168,'[2]20180327오더자료'!$E$173565:$F$173576,2,0),"")</f>
        <v/>
      </c>
      <c r="XK168" s="1" t="str">
        <f>+IFERROR(VLOOKUP(C168,'[2]20180327오더자료'!$E$173663:$F$173679,2,0),"")</f>
        <v/>
      </c>
      <c r="XL168" s="1" t="str">
        <f>+IFERROR(VLOOKUP(C168,'[2]20180327오더자료'!$E$173680:$F$173699,2,0),"")</f>
        <v/>
      </c>
      <c r="XM168" s="1" t="str">
        <f>+IFERROR(VLOOKUP(C168,'[2]20180327오더자료'!$E$173725:$F$173735,2,0),"")</f>
        <v/>
      </c>
      <c r="XN168" s="1" t="str">
        <f>+IFERROR(VLOOKUP(C168,'[2]20180327오더자료'!$E$173765:$F$173777,2,0),"")</f>
        <v/>
      </c>
      <c r="XO168" s="1" t="str">
        <f>+IFERROR(VLOOKUP(C168,'[2]20180327오더자료'!$E$173812:$F$173823,2,0),"")</f>
        <v/>
      </c>
      <c r="XP168" s="1" t="str">
        <f>+IFERROR(VLOOKUP(C168,'[2]20180327오더자료'!$E$173872:$F$173884,2,0),"")</f>
        <v/>
      </c>
      <c r="XQ168" s="1" t="str">
        <f>+IFERROR(VLOOKUP(C168,'[2]20180327오더자료'!$E$174017:$F$174025,2,0),"")</f>
        <v/>
      </c>
      <c r="XR168" s="1" t="str">
        <f>+IFERROR(VLOOKUP(C168,'[2]20180327오더자료'!$E$174121:$F$174129,2,0),"")</f>
        <v/>
      </c>
      <c r="XS168" s="1" t="str">
        <f>+IFERROR(VLOOKUP(C168,'[2]20180327오더자료'!$E$174155:$F$174172,2,0),"")</f>
        <v/>
      </c>
      <c r="XT168" s="1" t="str">
        <f>+IFERROR(VLOOKUP(C168,'[2]20180327오더자료'!$E$174191:$F$174204,2,0),"")</f>
        <v/>
      </c>
      <c r="XU168" s="1" t="str">
        <f>+IFERROR(VLOOKUP(C168,'[2]20180327오더자료'!$E$174221:$F$174234,2,0),"")</f>
        <v/>
      </c>
      <c r="XV168" s="1"/>
      <c r="XW168" s="1" t="str">
        <f>+IFERROR(VLOOKUP(C168,'[2]20180327오더자료'!$E$174246:$F$174255,2,0),"")</f>
        <v/>
      </c>
      <c r="XX168" s="1" t="str">
        <f>+IFERROR(VLOOKUP(C168,'[2]20180327오더자료'!$E$174290:$F$174303,2,0),"")</f>
        <v/>
      </c>
      <c r="XY168" s="1" t="str">
        <f>+IFERROR(VLOOKUP(C168,'[2]20180327오더자료'!$E$174317:$F$174326,2,0),"")</f>
        <v/>
      </c>
      <c r="XZ168" s="1" t="str">
        <f>+IFERROR(VLOOKUP(C168,'[2]20180327오더자료'!$E$174352:$F$174360,2,0),"")</f>
        <v/>
      </c>
      <c r="YA168" s="1"/>
      <c r="YB168" s="1"/>
      <c r="YC168" s="1"/>
      <c r="YD168" s="1"/>
      <c r="YE168" s="1"/>
      <c r="YF168" s="1"/>
      <c r="YG168" s="1"/>
      <c r="YH168" s="1"/>
      <c r="YI168" s="1"/>
      <c r="YJ168" s="1" t="str">
        <f>+IFERROR(VLOOKUP(C168,'[2]20180327오더자료'!$E$174361:$F$174369,2,0),"")</f>
        <v/>
      </c>
      <c r="YK168" s="1" t="str">
        <f>+IFERROR(VLOOKUP(C168,'[2]20180327오더자료'!$E$174394:$F$174415,2,0),"")</f>
        <v/>
      </c>
      <c r="YL168" s="1" t="str">
        <f>+IFERROR(VLOOKUP(C168,'[2]20180327오더자료'!$E$174429:$F$174441,2,0),"")</f>
        <v/>
      </c>
      <c r="YM168" s="1" t="str">
        <f>+IFERROR(VLOOKUP(C168,'[2]20180327오더자료'!$E$174494:$F$174503,2,0),"")</f>
        <v/>
      </c>
      <c r="YN168" s="1" t="str">
        <f>+IFERROR(VLOOKUP(C168,'[2]20180327오더자료'!$E$174558:$F$174570,2,0),"")</f>
        <v/>
      </c>
      <c r="YO168" s="1" t="str">
        <f>+IFERROR(VLOOKUP(C168,'[2]20180327오더자료'!$E$174595:$F$174607,2,0),"")</f>
        <v/>
      </c>
      <c r="YP168" s="1" t="str">
        <f>+IFERROR(VLOOKUP(C168,'[2]20180327오더자료'!$E$174609:$F$174618,2,0),"")</f>
        <v/>
      </c>
      <c r="YQ168" s="1" t="str">
        <f>+IFERROR(VLOOKUP(C168,'[2]20180327오더자료'!$E$174660:$F$174669,2,0),"")</f>
        <v/>
      </c>
      <c r="YR168" s="1" t="str">
        <f>+IFERROR(VLOOKUP(C168,'[2]20180327오더자료'!$E$174705:$F$174718,2,0),"")</f>
        <v/>
      </c>
      <c r="YS168" s="1"/>
      <c r="YT168" s="1" t="str">
        <f>+IFERROR(VLOOKUP(C168,'[2]20180327오더자료'!$E$174768:$F$174785,2,0),"")</f>
        <v/>
      </c>
      <c r="YU168" s="1" t="str">
        <f>+IFERROR(VLOOKUP(C168,'[2]20180327오더자료'!$E$174823:$F$174832,2,0),"")</f>
        <v/>
      </c>
      <c r="YV168" s="1"/>
      <c r="YW168" s="1" t="str">
        <f>+IFERROR(VLOOKUP(C168,'[2]20180327오더자료'!$E$174845:$F$174857,2,0),"")</f>
        <v/>
      </c>
      <c r="YX168" s="1" t="str">
        <f>+IFERROR(VLOOKUP(C168,'[2]20180327오더자료'!$E$174986:$F$174998,2,0),"")</f>
        <v/>
      </c>
      <c r="YY168" s="1" t="str">
        <f>+IFERROR(VLOOKUP(C168,'[2]20180327오더자료'!$E$174999:$F$175012,2,0),"")</f>
        <v/>
      </c>
      <c r="YZ168" s="1" t="str">
        <f>+IFERROR(VLOOKUP(C168,'[2]20180327오더자료'!$E$175087:$F$175096,2,0),"")</f>
        <v/>
      </c>
      <c r="ZA168" s="1" t="str">
        <f>+IFERROR(VLOOKUP(C168,'[2]20180327오더자료'!$E$175110:$F$175121,2,0),"")</f>
        <v/>
      </c>
      <c r="ZB168" s="1" t="str">
        <f>+IFERROR(VLOOKUP(C168,'[2]20180327오더자료'!$E$175190:$F$175202,2,0),"")</f>
        <v/>
      </c>
      <c r="ZC168" s="1" t="str">
        <f>+IFERROR(VLOOKUP(C168,'[2]20180327오더자료'!$E$175260:$F$175271,2,0),"")</f>
        <v/>
      </c>
      <c r="ZD168" s="1" t="str">
        <f>+IFERROR(VLOOKUP(C168,'[2]20180327오더자료'!$E$175300:$F$175311,2,0),"")</f>
        <v/>
      </c>
      <c r="ZE168" s="1" t="str">
        <f>+IFERROR(VLOOKUP(C168,'[2]20180327오더자료'!$E$175343:$F$175354,2,0),"")</f>
        <v/>
      </c>
      <c r="ZF168" s="1" t="str">
        <f>+IFERROR(VLOOKUP(C168,'[2]20180327오더자료'!$E$175375:$F$175388,2,0),"")</f>
        <v/>
      </c>
      <c r="ZG168" s="1" t="str">
        <f>+IFERROR(VLOOKUP(C168,'[2]20180327오더자료'!$E$175433:$F$175443,2,0),"")</f>
        <v/>
      </c>
      <c r="ZH168" s="1" t="str">
        <f>+IFERROR(VLOOKUP(C168,'[2]20180327오더자료'!$E$175484:$F$175495,2,0),"")</f>
        <v/>
      </c>
      <c r="ZI168" s="1" t="str">
        <f>+IFERROR(VLOOKUP(C168,'[2]20180327오더자료'!$E$175516:$F$175527,2,0),"")</f>
        <v/>
      </c>
      <c r="ZJ168" s="1" t="str">
        <f>+IFERROR(VLOOKUP(C168,'[2]20180327오더자료'!$E$175549:$F$175556,2,0),"")</f>
        <v/>
      </c>
      <c r="ZK168" s="1"/>
      <c r="ZL168" s="1"/>
      <c r="ZM168" s="1"/>
      <c r="ZN168" s="1"/>
      <c r="ZO168" s="1" t="str">
        <f>+IFERROR(VLOOKUP(C168,'[2]20180327오더자료'!$E$175571:$F$175586,2,0),"")</f>
        <v/>
      </c>
      <c r="ZP168" s="1" t="str">
        <f>+IFERROR(VLOOKUP(C168,'[2]20180327오더자료'!$E$175605:$F$175615,2,0),"")</f>
        <v/>
      </c>
      <c r="ZQ168" s="1"/>
      <c r="ZR168" s="1"/>
      <c r="ZS168" s="1" t="str">
        <f>+IFERROR(VLOOKUP(C168,'[2]20180327오더자료'!$E$175644:$F$175651,2,0),"")</f>
        <v/>
      </c>
      <c r="ZT168" s="1"/>
      <c r="ZU168" s="1"/>
      <c r="ZV168" s="1" t="str">
        <f>+IFERROR(VLOOKUP(C168,'[2]20180327오더자료'!$E$175700:$F$175712,2,0),"")</f>
        <v/>
      </c>
      <c r="ZW168" s="1" t="str">
        <f>+IFERROR(VLOOKUP(C168,'[2]20180327오더자료'!$E$175744:$F$175756,2,0),"")</f>
        <v/>
      </c>
      <c r="ZX168" s="1" t="str">
        <f>+IFERROR(VLOOKUP(C168,'[2]20180327오더자료'!$E$175767:$F$175778,2,0),"")</f>
        <v/>
      </c>
      <c r="ZY168" s="1" t="str">
        <f>+IFERROR(VLOOKUP(C168,'[2]20180327오더자료'!$E$175819:$F$175829,2,0),"")</f>
        <v/>
      </c>
      <c r="ZZ168" s="1" t="str">
        <f>+IFERROR(VLOOKUP(C168,'[2]20180327오더자료'!$E$175846:$F$175857,2,0),"")</f>
        <v/>
      </c>
      <c r="AAA168" s="1" t="str">
        <f>+IFERROR(VLOOKUP(C168,'[2]20180327오더자료'!$E$175870:$F$175880,2,0),"")</f>
        <v/>
      </c>
      <c r="AAB168" s="1" t="str">
        <f>+IFERROR(VLOOKUP(C168,'[2]20180327오더자료'!$E$175893:$F$175905,2,0),"")</f>
        <v/>
      </c>
      <c r="AAC168" s="1" t="str">
        <f>+IFERROR(VLOOKUP(C168,'[2]20180327오더자료'!$E$175963:$F$175973,2,0),"")</f>
        <v/>
      </c>
      <c r="AAD168" s="1" t="str">
        <f>+IFERROR(VLOOKUP(C168,'[2]20180327오더자료'!$E$176132:$F$176145,2,0),"")</f>
        <v/>
      </c>
      <c r="AAE168" s="1" t="str">
        <f>+IFERROR(VLOOKUP(C168,'[2]20180327오더자료'!$E$176167:$F$176184,2,0),"")</f>
        <v/>
      </c>
      <c r="AAF168" s="1" t="str">
        <f>+IFERROR(VLOOKUP(C168,'[2]20180327오더자료'!$E$176193:$F$176203,2,0),"")</f>
        <v/>
      </c>
      <c r="AAG168" s="1"/>
      <c r="AAH168" s="1" t="str">
        <f>+IFERROR(VLOOKUP(C168,'[2]20180327오더자료'!$E$176243:$F$176256,2,0),"")</f>
        <v/>
      </c>
      <c r="AAI168" s="1" t="str">
        <f>+IFERROR(VLOOKUP(C168,'[2]20180327오더자료'!$E$176437:$F$176456,2,0),"")</f>
        <v/>
      </c>
      <c r="AAJ168" s="1" t="str">
        <f>+IFERROR(VLOOKUP(C168,'[2]20180327오더자료'!$E$176457:$F$176465,2,0),"")</f>
        <v/>
      </c>
      <c r="AAK168" s="1" t="str">
        <f>+IFERROR(VLOOKUP(C168,'[2]20180327오더자료'!$E$176489:$F$176501,2,0),"")</f>
        <v/>
      </c>
      <c r="AAL168" s="1" t="str">
        <f>+IFERROR(VLOOKUP(C168,'[2]20180327오더자료'!$E$176549:$F$176558,2,0),"")</f>
        <v/>
      </c>
      <c r="AAM168" s="1"/>
      <c r="AAN168" s="1"/>
      <c r="AAO168" s="1" t="str">
        <f>+IFERROR(VLOOKUP(C168,'[2]20180327오더자료'!$E$176607:$F$176615,2,0),"")</f>
        <v/>
      </c>
      <c r="AAP168" s="1" t="str">
        <f>+IFERROR(VLOOKUP(C168,'[2]20180327오더자료'!$E$176669:$F$176683,2,0),"")</f>
        <v/>
      </c>
      <c r="AAQ168" s="1" t="str">
        <f>+IFERROR(VLOOKUP(C168,'[2]20180327오더자료'!$E$176684:$F$176695,2,0),"")</f>
        <v/>
      </c>
      <c r="AAR168" s="1" t="str">
        <f>+IFERROR(VLOOKUP(C168,'[2]20180327오더자료'!$E$176704:$F$176713,2,0),"")</f>
        <v/>
      </c>
      <c r="AAS168" s="1" t="str">
        <f>+IFERROR(VLOOKUP(C168,'[2]20180327오더자료'!$E$176723:$F$176732,2,0),"")</f>
        <v/>
      </c>
      <c r="AAT168" s="1" t="str">
        <f>+IFERROR(VLOOKUP(C168,'[2]20180327오더자료'!$E$176759:$F$176768,2,0),"")</f>
        <v/>
      </c>
      <c r="AAU168" s="1" t="str">
        <f>+IFERROR(VLOOKUP(C168,'[2]20180327오더자료'!$E$176806:$F$176825,2,0),"")</f>
        <v/>
      </c>
      <c r="AAV168" s="1" t="str">
        <f>+IFERROR(VLOOKUP(C168,'[2]20180327오더자료'!$E$176848:$F$176860,2,0),"")</f>
        <v/>
      </c>
      <c r="AAW168" s="1" t="str">
        <f>+IFERROR(VLOOKUP(C168,'[2]20180327오더자료'!$E$176910:$F$176918,2,0),"")</f>
        <v/>
      </c>
      <c r="AAX168" s="1" t="str">
        <f>+IFERROR(VLOOKUP(C168,'[2]20180327오더자료'!$E$176946:$F$176956,2,0),"")</f>
        <v/>
      </c>
      <c r="AAY168" s="1" t="str">
        <f>+IFERROR(VLOOKUP(C168,'[2]20180327오더자료'!$E$176989:$F$177001,2,0),"")</f>
        <v/>
      </c>
      <c r="AAZ168" s="1" t="str">
        <f>+IFERROR(VLOOKUP(C168,'[2]20180327오더자료'!$E$177024:$F$177034,2,0),"")</f>
        <v/>
      </c>
      <c r="ABA168" s="1" t="str">
        <f>+IFERROR(VLOOKUP(C168,'[2]20180327오더자료'!$E$177164:$F$177170,2,0),"")</f>
        <v/>
      </c>
      <c r="ABB168" s="1" t="str">
        <f>+IFERROR(VLOOKUP(C168,'[2]20180327오더자료'!$E$177215:$F$177225,2,0),"")</f>
        <v/>
      </c>
      <c r="ABC168" s="1" t="str">
        <f>+IFERROR(VLOOKUP(C168,'[2]20180327오더자료'!$E$177244:$F$177262,2,0),"")</f>
        <v/>
      </c>
      <c r="ABD168" s="1" t="str">
        <f>+IFERROR(VLOOKUP(C168,'[2]20180327오더자료'!$E$177287:$F$177302,2,0),"")</f>
        <v/>
      </c>
      <c r="ABE168" s="1" t="str">
        <f>+IFERROR(VLOOKUP(C168,'[2]20180327오더자료'!$E$177303:$F$177315,2,0),"")</f>
        <v/>
      </c>
      <c r="ABF168" s="1"/>
      <c r="ABG168" s="1" t="str">
        <f>+IFERROR(VLOOKUP(C168,'[2]20180327오더자료'!$E$177372:$F$177385,2,0),"")</f>
        <v/>
      </c>
      <c r="ABH168" s="1" t="str">
        <f>+IFERROR(VLOOKUP(C168,'[2]20180327오더자료'!$E$177406:$F$177416,2,0),"")</f>
        <v/>
      </c>
      <c r="ABI168" s="1" t="str">
        <f>+IFERROR(VLOOKUP(C168,'[2]20180327오더자료'!$E$177460:$F$177472,2,0),"")</f>
        <v/>
      </c>
      <c r="ABJ168" s="1" t="str">
        <f>+IFERROR(VLOOKUP(C168,'[2]20180327오더자료'!$E$177502:$F$177513,2,0),"")</f>
        <v/>
      </c>
      <c r="ABK168" s="1" t="str">
        <f>+IFERROR(VLOOKUP(C168,'[2]20180327오더자료'!$E$177523:$F$177533,2,0),"")</f>
        <v/>
      </c>
      <c r="ABL168" s="1" t="str">
        <f>+IFERROR(VLOOKUP(C168,'[2]20180327오더자료'!$E$177587:$F$177601,2,0),"")</f>
        <v/>
      </c>
      <c r="ABM168" s="1" t="str">
        <f>+IFERROR(VLOOKUP(C168,'[2]20180327오더자료'!$E$177602:$F$177613,2,0),"")</f>
        <v/>
      </c>
      <c r="ABN168" s="1" t="str">
        <f>+IFERROR(VLOOKUP(C168,'[2]20180327오더자료'!$E$177636:$F$177646,2,0),"")</f>
        <v/>
      </c>
      <c r="ABO168" s="1" t="str">
        <f>+IFERROR(VLOOKUP(C168,'[2]20180327오더자료'!$E$177662:$F$177683,2,0),"")</f>
        <v/>
      </c>
      <c r="ABP168" s="1" t="str">
        <f>+IFERROR(VLOOKUP(C168,'[2]20180327오더자료'!$E$177720:$F$177730,2,0),"")</f>
        <v/>
      </c>
      <c r="ABQ168" s="1" t="str">
        <f>+IFERROR(VLOOKUP(C168,'[2]20180327오더자료'!$E$178795:$F$178809,2,0),"")</f>
        <v/>
      </c>
      <c r="ABR168" s="1"/>
      <c r="ABS168" s="1" t="str">
        <f>+IFERROR(VLOOKUP(C168,'[2]20180327오더자료'!$E$178835:$F$178856,2,0),"")</f>
        <v/>
      </c>
      <c r="ABT168" s="1" t="str">
        <f>+IFERROR(VLOOKUP(C168,'[2]20180327오더자료'!$E$178857:$F$178869,2,0),"")</f>
        <v/>
      </c>
      <c r="ABU168" s="1" t="str">
        <f>+IFERROR(VLOOKUP(C168,'[2]20180327오더자료'!$E$178889:$F$178897,2,0),"")</f>
        <v/>
      </c>
      <c r="ABV168" s="1" t="str">
        <f>+IFERROR(VLOOKUP(C168,'[2]20180327오더자료'!$E$178913:$F$178923,2,0),"")</f>
        <v/>
      </c>
      <c r="ABW168" s="1" t="str">
        <f>+IFERROR(VLOOKUP(C168,'[2]20180327오더자료'!$E$178948:$F$178967,2,0),"")</f>
        <v/>
      </c>
      <c r="ABX168" s="1" t="str">
        <f>+IFERROR(VLOOKUP(C168,'[2]20180327오더자료'!$E$178972:$F$178983,2,0),"")</f>
        <v/>
      </c>
      <c r="ABY168" s="1" t="str">
        <f>+IFERROR(VLOOKUP(C168,'[2]20180327오더자료'!$E$178991:$F$179003,2,0),"")</f>
        <v/>
      </c>
      <c r="ABZ168" s="1" t="str">
        <f>+IFERROR(VLOOKUP(C168,'[2]20180327오더자료'!$E$179026:$F$179043,2,0),"")</f>
        <v/>
      </c>
      <c r="ACA168" s="1"/>
      <c r="ACB168" s="1" t="str">
        <f>+IFERROR(VLOOKUP(C168,'[2]20180327오더자료'!$E$179089:$F$179099,2,0),"")</f>
        <v/>
      </c>
      <c r="ACC168" s="1" t="str">
        <f>+IFERROR(VLOOKUP(C168,'[2]20180327오더자료'!$E$179142:$F$179154,2,0),"")</f>
        <v/>
      </c>
      <c r="ACD168" s="1" t="str">
        <f>+IFERROR(VLOOKUP(C168,'[2]20180327오더자료'!$E$179219:$F$179231,2,0),"")</f>
        <v/>
      </c>
      <c r="ACE168" s="1" t="str">
        <f>+IFERROR(VLOOKUP(C168,'[2]20180327오더자료'!$E$179252:$F$179262,2,0),"")</f>
        <v/>
      </c>
      <c r="ACF168" s="1" t="str">
        <f>+IFERROR(VLOOKUP(C168,'[2]20180327오더자료'!$E$179306:$F$179316,2,0),"")</f>
        <v/>
      </c>
      <c r="ACG168" s="1" t="str">
        <f>+IFERROR(VLOOKUP(C168,'[2]20180327오더자료'!$E$179461:$F$179471,2,0),"")</f>
        <v/>
      </c>
      <c r="ACH168" s="1" t="str">
        <f>+IFERROR(VLOOKUP(C168,'[2]20180327오더자료'!$E$179509:$F$179520,2,0),"")</f>
        <v/>
      </c>
      <c r="ACI168" s="1" t="str">
        <f>+IFERROR(VLOOKUP(C168,'[2]20180327오더자료'!$E$179560:$F$179571,2,0),"")</f>
        <v/>
      </c>
      <c r="ACJ168" s="1" t="str">
        <f>+IFERROR(VLOOKUP(C168,'[2]20180327오더자료'!$E$179624:$F$179639,2,0),"")</f>
        <v/>
      </c>
      <c r="ACK168" s="1" t="str">
        <f>+IFERROR(VLOOKUP(C168,'[2]20180327오더자료'!$E$179639:$F$179652,2,0),"")</f>
        <v/>
      </c>
      <c r="ACL168" s="1" t="str">
        <f>+IFERROR(VLOOKUP(C168,'[2]20180327오더자료'!$E$179734:$F$179742,2,0),"")</f>
        <v/>
      </c>
      <c r="ACM168" s="1" t="str">
        <f>+IFERROR(VLOOKUP(C168,'[2]20180327오더자료'!$E$179743:$F$179755,2,0),"")</f>
        <v/>
      </c>
      <c r="ACN168" s="1" t="str">
        <f>+IFERROR(VLOOKUP(C168,'[2]20180327오더자료'!$E$179756:$F$179768,2,0),"")</f>
        <v/>
      </c>
      <c r="ACO168" s="1" t="str">
        <f>+IFERROR(VLOOKUP(C168,'[2]20180327오더자료'!$E$179801:$F$179812,2,0),"")</f>
        <v/>
      </c>
      <c r="ACP168" s="1" t="str">
        <f>+IFERROR(VLOOKUP(C168,'[2]20180327오더자료'!$E$179835:$F$179848,2,0),"")</f>
        <v/>
      </c>
      <c r="ACQ168" s="1" t="str">
        <f>+IFERROR(VLOOKUP(C168,'[2]20180327오더자료'!$E$179871:$F$179881,2,0),"")</f>
        <v/>
      </c>
      <c r="ACR168" s="1" t="str">
        <f>+IFERROR(VLOOKUP(C168,'[2]20180327오더자료'!$E$179928:$F$179937,2,0),"")</f>
        <v/>
      </c>
      <c r="ACS168" s="1" t="str">
        <f>+IFERROR(VLOOKUP(C168,'[2]20180327오더자료'!$E$179961:$F$179977,2,0),"")</f>
        <v/>
      </c>
      <c r="ACT168" s="1" t="str">
        <f>+IFERROR(VLOOKUP(C168,'[2]20180327오더자료'!$E$179978:$F$179988,2,0),"")</f>
        <v/>
      </c>
      <c r="ACU168" s="1" t="str">
        <f>+IFERROR(VLOOKUP(C168,'[2]20180327오더자료'!$E$180022:$F$180030,2,0),"")</f>
        <v/>
      </c>
      <c r="ACV168" s="1"/>
      <c r="ACW168" s="1"/>
      <c r="ACX168" s="1"/>
      <c r="ACY168" s="1"/>
      <c r="ACZ168" s="1" t="str">
        <f>+IFERROR(VLOOKUP(C168,'[2]20180327오더자료'!$E$180282:$F$180292,2,0),"")</f>
        <v/>
      </c>
      <c r="ADA168" s="1" t="str">
        <f>+IFERROR(VLOOKUP(C168,'[2]20180327오더자료'!$E$180313:$F$180323,2,0),"")</f>
        <v/>
      </c>
      <c r="ADB168" s="1" t="str">
        <f>+IFERROR(VLOOKUP(C168,'[2]20180327오더자료'!$E$180333:$F$180342,2,0),"")</f>
        <v/>
      </c>
      <c r="ADC168" s="1" t="str">
        <f>+IFERROR(VLOOKUP(C168,'[2]20180327오더자료'!$E$180360:$F$180372,2,0),"")</f>
        <v/>
      </c>
      <c r="ADD168" s="1" t="str">
        <f>+IFERROR(VLOOKUP(C168,'[2]20180327오더자료'!$E$180383:$F$180397,2,0),"")</f>
        <v/>
      </c>
      <c r="ADE168" s="1" t="str">
        <f>+IFERROR(VLOOKUP(C168,'[2]20180327오더자료'!$E$180398:$F$180411,2,0),"")</f>
        <v/>
      </c>
      <c r="ADF168" s="1" t="str">
        <f>+IFERROR(VLOOKUP(C168,'[2]20180327오더자료'!$E$180429:$F$180442,2,0),"")</f>
        <v/>
      </c>
      <c r="ADG168" s="1" t="str">
        <f>+IFERROR(VLOOKUP(C168,'[2]20180327오더자료'!$E$180454:$F$180465,2,0),"")</f>
        <v/>
      </c>
      <c r="ADH168" s="1"/>
      <c r="ADI168" s="1" t="str">
        <f>+IFERROR(VLOOKUP(C168,'[2]20180327오더자료'!$E$180486:$F$180498,2,0),"")</f>
        <v/>
      </c>
      <c r="ADJ168" s="1" t="str">
        <f>+IFERROR(VLOOKUP(C168,'[2]20180327오더자료'!$E$180524:$F$180535,2,0),"")</f>
        <v/>
      </c>
      <c r="ADK168" s="1" t="str">
        <f>+IFERROR(VLOOKUP(C168,'[2]20180327오더자료'!$E$180603:$F$180617,2,0),"")</f>
        <v/>
      </c>
      <c r="ADL168" s="1" t="str">
        <f>+IFERROR(VLOOKUP(C168,'[2]20180327오더자료'!$E$180639:$F$180649,2,0),"")</f>
        <v/>
      </c>
      <c r="ADM168" s="1" t="str">
        <f>+IFERROR(VLOOKUP(C168,'[2]20180327오더자료'!$E$180667:$F$180686,2,0),"")</f>
        <v/>
      </c>
      <c r="ADN168" s="1"/>
      <c r="ADO168" s="1" t="str">
        <f>+IFERROR(VLOOKUP(C168,'[2]20180327오더자료'!$E$180704:$F$180714,2,0),"")</f>
        <v/>
      </c>
      <c r="ADP168" s="1" t="str">
        <f>+IFERROR(VLOOKUP(C168,'[2]20180327오더자료'!$E$180740:$F$180749,2,0),"")</f>
        <v/>
      </c>
      <c r="ADQ168" s="1"/>
      <c r="ADR168" s="1"/>
      <c r="ADS168" s="1" t="str">
        <f>+IFERROR(VLOOKUP(C168,'[2]20180327오더자료'!$E$180764:$F$180778,2,0),"")</f>
        <v/>
      </c>
      <c r="ADT168" s="1"/>
      <c r="ADU168" s="1" t="str">
        <f>+IFERROR(VLOOKUP(C168,'[2]20180327오더자료'!$E$180802:$F$180816,2,0),"")</f>
        <v/>
      </c>
      <c r="ADV168" s="1" t="str">
        <f>+IFERROR(VLOOKUP(C168,'[2]20180327오더자료'!$E$180849:$F$180856,2,0),"")</f>
        <v/>
      </c>
      <c r="ADW168" s="1"/>
      <c r="ADX168" s="1" t="str">
        <f>+IFERROR(VLOOKUP(C168,'[2]20180327오더자료'!$E$180879:$F$180893,2,0),"")</f>
        <v/>
      </c>
      <c r="ADY168" s="1" t="str">
        <f>+IFERROR(VLOOKUP(C168,'[2]20180327오더자료'!$E$180940:$F$180951,2,0),"")</f>
        <v/>
      </c>
      <c r="ADZ168" s="1" t="str">
        <f>+IFERROR(VLOOKUP(C168,'[2]20180327오더자료'!$E$180999:$F$181009,2,0),"")</f>
        <v/>
      </c>
      <c r="AEA168" s="1" t="str">
        <f>+IFERROR(VLOOKUP(C168,'[2]20180327오더자료'!$E$181027:$F$181037,2,0),"")</f>
        <v/>
      </c>
      <c r="AEB168" s="1" t="str">
        <f>+IFERROR(VLOOKUP(C168,'[2]20180327오더자료'!$E$181058:$F$181072,2,0),"")</f>
        <v/>
      </c>
      <c r="AEC168" s="1" t="str">
        <f>+IFERROR(VLOOKUP(C168,'[2]20180327오더자료'!$E$181098:$F$181109,2,0),"")</f>
        <v/>
      </c>
      <c r="AED168" s="1"/>
      <c r="AEE168" s="1" t="str">
        <f>+IFERROR(VLOOKUP(C168,'[2]20180327오더자료'!$E$181128:$F$181141,2,0),"")</f>
        <v/>
      </c>
      <c r="AEF168" s="1"/>
      <c r="AEG168" s="1" t="str">
        <f>+IFERROR(VLOOKUP(C168,'[2]20180327오더자료'!$E$181218:$F$181231,2,0),"")</f>
        <v/>
      </c>
      <c r="AEH168" s="1" t="str">
        <f>+IFERROR(VLOOKUP(C168,'[2]20180327오더자료'!$E$181243:$F$181257,2,0),"")</f>
        <v/>
      </c>
      <c r="AEI168" s="1" t="str">
        <f>+IFERROR(VLOOKUP(C168,'[2]20180327오더자료'!$E$181266:$F$181274,2,0),"")</f>
        <v/>
      </c>
      <c r="AEJ168" s="1" t="str">
        <f>+IFERROR(VLOOKUP(C168,'[2]20180327오더자료'!$E$181284:$F$181296,2,0),"")</f>
        <v/>
      </c>
      <c r="AEK168" s="1" t="str">
        <f>+IFERROR(VLOOKUP(C168,'[2]20180327오더자료'!$E$181318:$F$181329,2,0),"")</f>
        <v/>
      </c>
      <c r="AEL168" s="1" t="str">
        <f>+IFERROR(VLOOKUP(C168,'[2]20180327오더자료'!$E$181342:$F$181358,2,0),"")</f>
        <v/>
      </c>
      <c r="AEM168" s="1" t="str">
        <f>+IFERROR(VLOOKUP(C168,'[2]20180327오더자료'!$E$181382:$F$181393,2,0),"")</f>
        <v/>
      </c>
      <c r="AEN168" s="1" t="str">
        <f>+IFERROR(VLOOKUP(C168,'[2]20180327오더자료'!$E$181414:$F$181424,2,0),"")</f>
        <v/>
      </c>
      <c r="AEO168" s="1" t="str">
        <f>+IFERROR(VLOOKUP(C168,'[2]20180327오더자료'!$E$181436:$F$181445,2,0),"")</f>
        <v/>
      </c>
      <c r="AEP168" s="1" t="str">
        <f>+IFERROR(VLOOKUP(C168,'[2]20180327오더자료'!$E$181466:$F$181476,2,0),"")</f>
        <v/>
      </c>
      <c r="AEQ168" s="1" t="str">
        <f>+IFERROR(VLOOKUP(C168,'[2]20180327오더자료'!$E$181488:$F$181499,2,0),"")</f>
        <v/>
      </c>
      <c r="AER168" s="1" t="str">
        <f>+IFERROR(VLOOKUP(C168,'[2]20180327오더자료'!$E$181513:$F$181524,2,0),"")</f>
        <v/>
      </c>
      <c r="AES168" s="1"/>
      <c r="AET168" s="1" t="str">
        <f>+IFERROR(VLOOKUP(C168,'[2]20180327오더자료'!$E$181537:$F$181549,2,0),"")</f>
        <v/>
      </c>
      <c r="AEU168" s="1" t="str">
        <f>+IFERROR(VLOOKUP(C168,'[2]20180327오더자료'!$E$181590:$F$181599,2,0),"")</f>
        <v/>
      </c>
      <c r="AEV168" s="1" t="str">
        <f>+IFERROR(VLOOKUP(C168,'[2]20180327오더자료'!$E$181616:$F$181626,2,0),"")</f>
        <v/>
      </c>
      <c r="AEW168" s="1"/>
      <c r="AEX168" s="1"/>
      <c r="AEY168" s="1"/>
      <c r="AEZ168" s="1" t="str">
        <f>+IFERROR(VLOOKUP(C168,'[2]20180327오더자료'!$E$182061:$F$182070,2,0),"")</f>
        <v/>
      </c>
      <c r="AFA168" s="1" t="str">
        <f>+IFERROR(VLOOKUP(C168,'[2]20180327오더자료'!$E$182079:$F$182089,2,0),"")</f>
        <v/>
      </c>
      <c r="AFB168" s="1" t="str">
        <f>+IFERROR(VLOOKUP(C168,'[2]20180327오더자료'!$E$182101:$F$182111,2,0),"")</f>
        <v/>
      </c>
      <c r="AFC168" s="1" t="str">
        <f>+IFERROR(VLOOKUP(C168,'[2]20180327오더자료'!$E$182131:$F$182137,2,0),"")</f>
        <v/>
      </c>
      <c r="AFD168" s="1" t="str">
        <f>+IFERROR(VLOOKUP(C168,'[2]20180327오더자료'!$E$182138:$F$182151,2,0),"")</f>
        <v/>
      </c>
      <c r="AFE168" s="1" t="str">
        <f>+IFERROR(VLOOKUP(C168,'[2]20180327오더자료'!$E$182172:$F$182182,2,0),"")</f>
        <v/>
      </c>
      <c r="AFF168" s="1" t="str">
        <f>+IFERROR(VLOOKUP(C168,'[2]20180327오더자료'!$E$182202:$F$182215,2,0),"")</f>
        <v/>
      </c>
      <c r="AFG168" s="1" t="str">
        <f>+IFERROR(VLOOKUP(C168,'[2]20180327오더자료'!$E$182246:$F$182253,2,0),"")</f>
        <v/>
      </c>
      <c r="AFH168" s="1" t="str">
        <f>+IFERROR(VLOOKUP(C168,'[2]20180327오더자료'!$E$182265:$F$182278,2,0),"")</f>
        <v/>
      </c>
      <c r="AFI168" s="1" t="str">
        <f>+IFERROR(VLOOKUP(C168,'[2]20180327오더자료'!$E$182298:$F$182319,2,0),"")</f>
        <v/>
      </c>
      <c r="AFJ168" s="1"/>
      <c r="AFK168" s="1"/>
      <c r="AFL168" s="1" t="str">
        <f>+IFERROR(VLOOKUP(C168,'[2]20180327오더자료'!$E$182335:$F$182346,2,0),"")</f>
        <v/>
      </c>
      <c r="AFM168" s="1" t="str">
        <f>+IFERROR(VLOOKUP(C168,'[2]20180327오더자료'!$E$182365:$F$182378,2,0),"")</f>
        <v/>
      </c>
      <c r="AFN168" s="1" t="str">
        <f>+IFERROR(VLOOKUP(C168,'[2]20180327오더자료'!$E$182397:$F$182405,2,0),"")</f>
        <v/>
      </c>
      <c r="AFO168" s="1" t="str">
        <f>+IFERROR(VLOOKUP(C168,'[2]20180327오더자료'!$E$182426:$F$182439,2,0),"")</f>
        <v/>
      </c>
      <c r="AFP168" s="1" t="str">
        <f>+IFERROR(VLOOKUP(C168,'[2]20180327오더자료'!$E$182440:$F$182452,2,0),"")</f>
        <v/>
      </c>
      <c r="AFQ168" s="1"/>
      <c r="AFR168" s="1" t="str">
        <f>+IFERROR(VLOOKUP(C168,'[2]20180327오더자료'!$E$182485:$F$182494,2,0),"")</f>
        <v/>
      </c>
      <c r="AFS168" s="1" t="str">
        <f>+IFERROR(VLOOKUP(C168,'[2]20180327오더자료'!$E$182516:$F$182525,2,0),"")</f>
        <v/>
      </c>
      <c r="AFT168" s="1" t="str">
        <f>+IFERROR(VLOOKUP(C168,'[2]20180327오더자료'!$E$182544:$F$182556,2,0),"")</f>
        <v/>
      </c>
      <c r="AFU168" s="1" t="str">
        <f>+IFERROR(VLOOKUP(C168,'[2]20180327오더자료'!$E$182574:$F$182586,2,0),"")</f>
        <v/>
      </c>
      <c r="AFV168" s="1" t="str">
        <f>+IFERROR(VLOOKUP(C168,'[2]20180327오더자료'!$E$182606:$F$182618,2,0),"")</f>
        <v/>
      </c>
      <c r="AFW168" s="1" t="str">
        <f>+IFERROR(VLOOKUP(C168,'[2]20180327오더자료'!$E$182639:$F$182650,2,0),"")</f>
        <v/>
      </c>
      <c r="AFX168" s="1" t="str">
        <f>+IFERROR(VLOOKUP(C168,'[2]20180327오더자료'!$E$182683:$F$182695,2,0),"")</f>
        <v/>
      </c>
      <c r="AFY168" s="1" t="str">
        <f>+IFERROR(VLOOKUP(C168,'[2]20180327오더자료'!$E$182696:$F$182706,2,0),"")</f>
        <v/>
      </c>
      <c r="AFZ168" s="1" t="str">
        <f>+IFERROR(VLOOKUP(C168,'[2]20180327오더자료'!$E$182749:$F$182759,2,0),"")</f>
        <v/>
      </c>
      <c r="AGA168" s="1"/>
      <c r="AGB168" s="1" t="str">
        <f>+IFERROR(VLOOKUP(C168,'[2]20180327오더자료'!$E$182776:$F$182791,2,0),"")</f>
        <v/>
      </c>
      <c r="AGC168" s="1" t="str">
        <f>+IFERROR(VLOOKUP(C168,'[2]20180327오더자료'!$E$182792:$F$182806,2,0),"")</f>
        <v/>
      </c>
      <c r="AGD168" s="1" t="str">
        <f>+IFERROR(VLOOKUP(C168,'[2]20180327오더자료'!$E$182807:$F$182819,2,0),"")</f>
        <v/>
      </c>
      <c r="AGE168" s="1" t="str">
        <f>+IFERROR(VLOOKUP(C168,'[2]20180327오더자료'!$E$182834:$F$182846,2,0),"")</f>
        <v/>
      </c>
      <c r="AGF168" s="1" t="str">
        <f>+IFERROR(VLOOKUP(C168,'[2]20180327오더자료'!$E$182868:$F$182886,2,0),"")</f>
        <v/>
      </c>
      <c r="AGG168" s="1" t="str">
        <f>+IFERROR(VLOOKUP(C168,'[2]20180327오더자료'!$E$182887:$F$182899,2,0),"")</f>
        <v/>
      </c>
      <c r="AGH168" s="1" t="str">
        <f>+IFERROR(VLOOKUP(C168,'[2]20180327오더자료'!$E$182918:$F$182933,2,0),"")</f>
        <v/>
      </c>
      <c r="AGI168" s="1" t="str">
        <f>+IFERROR(VLOOKUP(C168,'[2]20180327오더자료'!$E$182956:$F$182967,2,0),"")</f>
        <v/>
      </c>
      <c r="AGJ168" s="1" t="str">
        <f>+IFERROR(VLOOKUP(C168,'[2]20180327오더자료'!$E$182983:$F$182995,2,0),"")</f>
        <v/>
      </c>
      <c r="AGK168" s="1" t="str">
        <f>+IFERROR(VLOOKUP(C168,'[2]20180327오더자료'!$E$183015:$F$183026,2,0),"")</f>
        <v/>
      </c>
      <c r="AGL168" s="1" t="str">
        <f>+IFERROR(VLOOKUP(C168,'[2]20180327오더자료'!$E$183047:$F$183059,2,0),"")</f>
        <v/>
      </c>
      <c r="AGM168" s="1" t="str">
        <f>+IFERROR(VLOOKUP(C168,'[2]20180327오더자료'!$E$183078:$F$183092,2,0),"")</f>
        <v/>
      </c>
      <c r="AGN168" s="1" t="str">
        <f>+IFERROR(VLOOKUP(C168,'[2]20180327오더자료'!$E$183203:$F$183216,2,0),"")</f>
        <v/>
      </c>
      <c r="AGO168" s="1" t="str">
        <f>+IFERROR(VLOOKUP(C168,'[2]20180327오더자료'!$E$183217:$F$183233,2,0),"")</f>
        <v/>
      </c>
      <c r="AGP168" s="1" t="str">
        <f>+IFERROR(VLOOKUP(C168,'[2]20180327오더자료'!$E$183234:$F$183243,2,0),"")</f>
        <v/>
      </c>
      <c r="AGQ168" s="1" t="str">
        <f>+IFERROR(VLOOKUP(C168,'[2]20180327오더자료'!$E$183254:$F$183267,2,0),"")</f>
        <v/>
      </c>
      <c r="AGR168" s="1" t="str">
        <f>+IFERROR(VLOOKUP(C168,'[2]20180327오더자료'!$E$183278:$F$183291,2,0),"")</f>
        <v/>
      </c>
      <c r="AGS168" s="1" t="str">
        <f>+IFERROR(VLOOKUP(C168,'[2]20180327오더자료'!$E$183309:$F$183323,2,0),"")</f>
        <v/>
      </c>
      <c r="AGT168" s="1" t="str">
        <f>+IFERROR(VLOOKUP(C168,'[2]20180327오더자료'!$E$183346:$F$183358,2,0),"")</f>
        <v/>
      </c>
      <c r="AGV168" s="1" t="str">
        <f>+IFERROR(VLOOKUP(C168,'[2]20180327오더자료'!$E$183380:$F$183387,2,0),"")</f>
        <v/>
      </c>
      <c r="AGW168" s="1" t="str">
        <f>+IFERROR(VLOOKUP(C168,'[2]20180327오더자료'!$E$183860:$F$183873,2,0),"")</f>
        <v/>
      </c>
      <c r="AGX168" s="1" t="str">
        <f>+IFERROR(VLOOKUP(C168,'[2]20180327오더자료'!$E$183407:$F$183419,2,0),"")</f>
        <v/>
      </c>
      <c r="AGY168" s="1"/>
      <c r="AGZ168" s="1"/>
      <c r="AHA168" s="1" t="str">
        <f>+IFERROR(VLOOKUP(C168,'[2]20180327오더자료'!$E$183442:$F$183455,2,0),"")</f>
        <v/>
      </c>
      <c r="AHB168" s="1" t="str">
        <f>+IFERROR(VLOOKUP(C168,'[2]20180327오더자료'!$E$183475:$F$183489,2,0),"")</f>
        <v/>
      </c>
      <c r="AHC168" s="1" t="str">
        <f>+IFERROR(VLOOKUP(C168,'[2]20180327오더자료'!$E$183511:$F$183524,2,0),"")</f>
        <v/>
      </c>
      <c r="AHD168" s="1" t="str">
        <f>+IFERROR(VLOOKUP(C168,'[2]20180327오더자료'!$E$183541:$F$183556,2,0),"")</f>
        <v/>
      </c>
      <c r="AHE168" s="1"/>
      <c r="AHF168" s="1" t="str">
        <f>+IFERROR(VLOOKUP(C168,'[2]20180327오더자료'!$E$183560:$F$183568,2,0),"")</f>
        <v/>
      </c>
      <c r="AHG168" s="1" t="str">
        <f>+IFERROR(VLOOKUP(C168,'[2]20180327오더자료'!$E$183585:$F$183600,2,0),"")</f>
        <v/>
      </c>
      <c r="AHH168" s="1"/>
      <c r="AHI168" s="1"/>
      <c r="AHJ168" s="1" t="str">
        <f>+IFERROR(VLOOKUP(C168,'[2]20180327오더자료'!$E$183601:$F$183615,2,0),"")</f>
        <v/>
      </c>
      <c r="AHK168" s="1" t="str">
        <f>+IFERROR(VLOOKUP(C168,'[2]20180327오더자료'!$E$117761:$F$117770,2,0),"")</f>
        <v/>
      </c>
      <c r="AHL168" s="1"/>
      <c r="AHM168" s="1" t="str">
        <f>+IFERROR(VLOOKUP(C168,'[2]20180327오더자료'!$E$117947:$F$117957,2,0),"")</f>
        <v/>
      </c>
      <c r="AHN168" s="1" t="str">
        <f>+IFERROR(VLOOKUP(C168,'[2]20180327오더자료'!$E$118015:$F$118026,2,0),"")</f>
        <v/>
      </c>
      <c r="AHO168" s="1" t="str">
        <f>+IFERROR(VLOOKUP(C168,'[2]20180327오더자료'!$E$118364:$F$118374,2,0),"")</f>
        <v/>
      </c>
      <c r="AHP168" s="1" t="str">
        <f>+IFERROR(VLOOKUP(C168,'[2]20180327오더자료'!$E$118415:$F$118427,2,0),"")</f>
        <v/>
      </c>
      <c r="AHQ168" s="1" t="str">
        <f>+IFERROR(VLOOKUP(C168,'[2]20180327오더자료'!$E$118510:$F$118521,2,0),"")</f>
        <v/>
      </c>
      <c r="AHR168" s="1" t="str">
        <f>+IFERROR(VLOOKUP(C168,'[2]20180327오더자료'!$E$118567:$F$118578,2,0),"")</f>
        <v/>
      </c>
      <c r="AHS168" s="1" t="str">
        <f>+IFERROR(VLOOKUP(C168,'[2]20180327오더자료'!$E$118590:$F$118601,2,0),"")</f>
        <v/>
      </c>
      <c r="AHT168" s="1" t="str">
        <f>+IFERROR(VLOOKUP(C168,'[2]20180327오더자료'!$E$118617:$F$118628,2,0),"")</f>
        <v/>
      </c>
      <c r="AHU168" s="1" t="str">
        <f>+IFERROR(VLOOKUP(C168,'[2]20180327오더자료'!$E$118673:$F$118687,2,0),"")</f>
        <v/>
      </c>
      <c r="AHV168" s="1" t="str">
        <f>+IFERROR(VLOOKUP(C168,'[2]20180327오더자료'!$E$118862:$F$118874,2,0),"")</f>
        <v/>
      </c>
      <c r="AHW168" s="1" t="str">
        <f>+IFERROR(VLOOKUP(C168,'[2]20180327오더자료'!$E$118875:$F$118893,2,0),"")</f>
        <v/>
      </c>
      <c r="AHX168" s="1" t="str">
        <f>+IFERROR(VLOOKUP(C168,'[2]20180327오더자료'!$E$118900:$F$118910,2,0),"")</f>
        <v/>
      </c>
      <c r="AHY168" s="1" t="str">
        <f>+IFERROR(VLOOKUP(C168,'[2]20180327오더자료'!$E$119008:$F$119018,2,0),"")</f>
        <v/>
      </c>
      <c r="AHZ168" s="1"/>
      <c r="AIA168" s="1" t="str">
        <f>+IFERROR(VLOOKUP(C168,'[2]20180327오더자료'!$E$119059:$F$119070,2,0),"")</f>
        <v/>
      </c>
      <c r="AIB168" s="1" t="str">
        <f>+IFERROR(VLOOKUP(C168,'[2]20180327오더자료'!$E$119087:$F$119097,2,0),"")</f>
        <v/>
      </c>
      <c r="AIC168" s="1" t="str">
        <f>+IFERROR(VLOOKUP(C168,'[2]20180327오더자료'!$E$119291:$F$119298,2,0),"")</f>
        <v/>
      </c>
      <c r="AID168" s="1" t="str">
        <f>+IFERROR(VLOOKUP(C168,'[2]20180327오더자료'!$E$119307:$F$119320,2,0),"")</f>
        <v/>
      </c>
      <c r="AIE168" s="1" t="str">
        <f>+IFERROR(VLOOKUP(C168,'[2]20180327오더자료'!$E$119321:$F$119331,2,0),"")</f>
        <v/>
      </c>
      <c r="AIF168" s="1" t="str">
        <f>+IFERROR(VLOOKUP(C168,'[2]20180327오더자료'!$E$119396:$F$119411,2,0),"")</f>
        <v/>
      </c>
      <c r="AIG168" s="1" t="str">
        <f>+IFERROR(VLOOKUP(C168,'[2]20180327오더자료'!$E$119412:$F$119419,2,0),"")</f>
        <v/>
      </c>
      <c r="AIH168" s="1" t="str">
        <f>+IFERROR(VLOOKUP(C168,'[2]20180327오더자료'!$E$119420:$F$119430,2,0),"")</f>
        <v/>
      </c>
      <c r="AII168" s="1" t="str">
        <f t="shared" si="87"/>
        <v/>
      </c>
      <c r="AIJ168" s="1" t="str">
        <f>+IFERROR(VLOOKUP(C168,'[2]20180327오더자료'!$E$119592:$F$119606,2,0),"")</f>
        <v/>
      </c>
      <c r="AIK168" s="1" t="str">
        <f>+IFERROR(VLOOKUP(C168,'[2]20180327오더자료'!$E$119607:$F$119620,2,0),"")</f>
        <v/>
      </c>
      <c r="AIL168" s="1" t="str">
        <f>+IFERROR(VLOOKUP(C168,'[2]20180327오더자료'!$E$119838:$F$119847,2,0),"")</f>
        <v/>
      </c>
      <c r="AIM168" s="1" t="str">
        <f>+IFERROR(VLOOKUP(C168,'[2]20180327오더자료'!$E$119862:$F$119875,2,0),"")</f>
        <v/>
      </c>
      <c r="AIN168" s="1" t="str">
        <f>+IFERROR(VLOOKUP(C168,'[2]20180327오더자료'!$E$120107:$F$120118,2,0),"")</f>
        <v/>
      </c>
      <c r="AIO168" s="1" t="str">
        <f>+IFERROR(VLOOKUP(C168,'[2]20180327오더자료'!$E$120119:$F$120129,2,0),"")</f>
        <v/>
      </c>
      <c r="AIP168" s="1" t="str">
        <f>+IFERROR(VLOOKUP(C168,'[2]20180327오더자료'!$E$120156:$F$120168,2,0),"")</f>
        <v/>
      </c>
      <c r="AIQ168" s="1" t="str">
        <f>+IFERROR(VLOOKUP(C168,'[2]20180327오더자료'!$E$120180:$F$120190,2,0),"")</f>
        <v/>
      </c>
      <c r="AIR168" s="1" t="str">
        <f>+IFERROR(VLOOKUP(C168,'[2]20180327오더자료'!$E$120266:$F$120282,2,0),"")</f>
        <v/>
      </c>
      <c r="AIS168" s="1" t="str">
        <f>+IFERROR(VLOOKUP(C168,'[2]20180327오더자료'!$E$120333:$F$120341,2,0),"")</f>
        <v/>
      </c>
      <c r="AIT168" s="1" t="str">
        <f>+IFERROR(VLOOKUP(C168,'[2]20180327오더자료'!$E$120419:$F$120431,2,0),"")</f>
        <v/>
      </c>
      <c r="AIU168" s="1" t="str">
        <f>+IFERROR(VLOOKUP(C168,'[2]20180327오더자료'!$E$120499:$F$120507,2,0),"")</f>
        <v/>
      </c>
      <c r="AIV168" s="1" t="str">
        <f>+IFERROR(VLOOKUP(C168,'[2]20180327오더자료'!$E$120518:$F$120529,2,0),"")</f>
        <v/>
      </c>
      <c r="AIW168" s="1" t="str">
        <f>+IFERROR(VLOOKUP(C168,'[2]20180327오더자료'!$E$120550:$F$120563,2,0),"")</f>
        <v/>
      </c>
      <c r="AIX168" s="1" t="str">
        <f>+IFERROR(VLOOKUP(C168,'[2]20180327오더자료'!$E$120564:$F$120575,2,0),"")</f>
        <v/>
      </c>
      <c r="AIY168" s="1" t="str">
        <f t="shared" si="88"/>
        <v/>
      </c>
      <c r="AIZ168" s="1" t="str">
        <f>+IFERROR(VLOOKUP(C168,'[2]20180327오더자료'!$E$120628:$F$120641,2,0),"")</f>
        <v/>
      </c>
      <c r="AJA168" s="1" t="str">
        <f>+IFERROR(VLOOKUP(C168,'[2]20180327오더자료'!$E$120681:$F$120702,2,0),"")</f>
        <v/>
      </c>
      <c r="AJB168" s="1" t="str">
        <f t="shared" si="89"/>
        <v/>
      </c>
      <c r="AJC168" s="1" t="str">
        <f t="shared" si="90"/>
        <v/>
      </c>
      <c r="AJD168" s="1" t="str">
        <f>+IFERROR(VLOOKUP(C168,'[2]20180327오더자료'!$E$120735:$F$120747,2,0),"")</f>
        <v/>
      </c>
      <c r="AJE168" s="1" t="str">
        <f>+IFERROR(VLOOKUP(C168,'[2]20180327오더자료'!$E$120825:$F$120834,2,0),"")</f>
        <v/>
      </c>
      <c r="AJF168" s="1" t="str">
        <f>+IFERROR(VLOOKUP(C168,'[2]20180327오더자료'!$E$120854:$F$120868,2,0),"")</f>
        <v/>
      </c>
      <c r="AJG168" s="1" t="str">
        <f>+IFERROR(VLOOKUP(C168,'[2]20180327오더자료'!$E$120869:$F$120882,2,0),"")</f>
        <v/>
      </c>
      <c r="AJH168" s="1" t="str">
        <f>+IFERROR(VLOOKUP(C168,'[2]20180327오더자료'!$E$121165:$F$121181,2,0),"")</f>
        <v/>
      </c>
      <c r="AJI168" s="1" t="str">
        <f>+IFERROR(VLOOKUP(C168,'[2]20180327오더자료'!$E$121194:$F$121205,2,0),"")</f>
        <v/>
      </c>
      <c r="AJJ168" s="1" t="str">
        <f>+IFERROR(VLOOKUP(C168,'[2]20180327오더자료'!$E$121227:$F$121238,2,0),"")</f>
        <v/>
      </c>
      <c r="AJK168" s="1" t="str">
        <f>+IFERROR(VLOOKUP(C168,'[2]20180327오더자료'!$E$121251:$F$121267,2,0),"")</f>
        <v/>
      </c>
      <c r="AJL168" s="1" t="str">
        <f>+IFERROR(VLOOKUP(C168,'[2]20180327오더자료'!$E$121265:$G$121278,2,0),"")</f>
        <v/>
      </c>
      <c r="AJM168" s="1" t="str">
        <f t="shared" si="91"/>
        <v/>
      </c>
      <c r="AJN168" s="1" t="str">
        <f>+IFERROR(VLOOKUP(C168,'[2]20180327오더자료'!$E$123577:$F$123587,2,0),"")</f>
        <v/>
      </c>
      <c r="AJO168" s="1" t="str">
        <f>+IFERROR(VLOOKUP(C168,'[2]20180327오더자료'!$E$123729:$F$123742,2,0),"")</f>
        <v/>
      </c>
      <c r="AJP168" s="1" t="str">
        <f>+IFERROR(VLOOKUP(C168,'[2]20180327오더자료'!$E$123807:$F$123828,2,0),"")</f>
        <v/>
      </c>
      <c r="AJQ168" s="1" t="str">
        <f>+IFERROR(VLOOKUP(C168,'[2]20180327오더자료'!$E$123885:$F$123905,2,0),"")</f>
        <v/>
      </c>
      <c r="AJR168" s="1" t="str">
        <f>+IFERROR(VLOOKUP(C168,'[2]20180327오더자료'!$E$123906:$F$123913,2,0),"")</f>
        <v/>
      </c>
      <c r="AJS168" s="1" t="str">
        <f>+IFERROR(VLOOKUP(C168,'[2]20180327오더자료'!$E$123914:$F$123935,2,0),"")</f>
        <v/>
      </c>
      <c r="AJT168" s="1" t="str">
        <f>+IFERROR(VLOOKUP(C168,'[2]20180327오더자료'!$E$123939:$F$123950,2,0),"")</f>
        <v/>
      </c>
      <c r="AJU168" s="1"/>
      <c r="AJV168" s="1" t="str">
        <f>+IFERROR(VLOOKUP(C168,'[2]20180327오더자료'!$E$124110:$F$124128,2,0),"")</f>
        <v/>
      </c>
      <c r="AJW168" s="1" t="str">
        <f>+IFERROR(VLOOKUP(C168,'[2]20180327오더자료'!$E$124136:$F$124143,2,0),"")</f>
        <v/>
      </c>
      <c r="AJX168" s="1" t="str">
        <f>+IFERROR(VLOOKUP(C168,'[2]20180327오더자료'!$E$124157:$F$124165,2,0),"")</f>
        <v/>
      </c>
      <c r="AJY168" s="1" t="str">
        <f>+IFERROR(VLOOKUP(C168,'[2]20180327오더자료'!$E$124460:$F$124477,2,0),"")</f>
        <v/>
      </c>
      <c r="AJZ168" s="1" t="str">
        <f>+IFERROR(VLOOKUP(C168,'[2]20180327오더자료'!$E$124484:$F$124493,2,0),"")</f>
        <v/>
      </c>
      <c r="AKA168" s="1" t="str">
        <f>+IFERROR(VLOOKUP(C168,'[2]20180327오더자료'!$E$124508:$F$124522,2,0),"")</f>
        <v/>
      </c>
      <c r="AKB168" s="1" t="str">
        <f>+IFERROR(VLOOKUP(C168,'[2]20180327오더자료'!$E$124566:$F$124576,2,0),"")</f>
        <v/>
      </c>
      <c r="AKC168" s="1" t="str">
        <f>+IFERROR(VLOOKUP(C168,'[2]20180327오더자료'!$E$124754:$F$124762,2,0),"")</f>
        <v/>
      </c>
      <c r="AKD168" s="1" t="str">
        <f>+IFERROR(VLOOKUP(C168,'[2]20180327오더자료'!$E$124801:$F$124811,2,0),"")</f>
        <v/>
      </c>
      <c r="AKE168" s="1" t="str">
        <f>+IFERROR(VLOOKUP(C168,'[2]20180327오더자료'!$E$124835:$F$124845,2,0),"")</f>
        <v/>
      </c>
      <c r="AKF168" s="1" t="str">
        <f>+IFERROR(VLOOKUP(C168,'[2]20180327오더자료'!$E$124871:$F$124893,2,0),"")</f>
        <v/>
      </c>
      <c r="AKG168" s="1" t="str">
        <f t="shared" si="92"/>
        <v/>
      </c>
      <c r="AKH168" s="1" t="str">
        <f>+IFERROR(VLOOKUP(C168,'[2]20180327오더자료'!$E$124969:$F$124983,2,0),"")</f>
        <v/>
      </c>
      <c r="AKI168" s="1" t="str">
        <f>+IFERROR(VLOOKUP(C168,'[2]20180327오더자료'!$E$124984:$F$124994,2,0),"")</f>
        <v/>
      </c>
      <c r="AKJ168" s="1" t="str">
        <f>+IFERROR(VLOOKUP(C168,'[2]20180327오더자료'!$E$125165:$F$125172,2,0),"")</f>
        <v/>
      </c>
      <c r="AKK168" s="1" t="str">
        <f>+IFERROR(VLOOKUP(C168,'[2]20180327오더자료'!$E$125342:$F$125362,2,0),"")</f>
        <v/>
      </c>
      <c r="AKL168" s="1" t="str">
        <f>+IFERROR(VLOOKUP(C168,'[2]20180327오더자료'!$E$127505:$F$127514,2,0),"")</f>
        <v/>
      </c>
      <c r="AKM168" s="1" t="str">
        <f>+IFERROR(VLOOKUP(C168,'[2]20180327오더자료'!$E$127603:$F$127614,2,0),"")</f>
        <v/>
      </c>
      <c r="AKN168" s="1" t="str">
        <f>+IFERROR(VLOOKUP(C168,'[2]20180327오더자료'!$E$127642:$F$127654,2,0),"")</f>
        <v/>
      </c>
      <c r="AKO168" s="1" t="str">
        <f>+IFERROR(VLOOKUP(C168,'[2]20180327오더자료'!$E$127680:$F$127691,2,0),"")</f>
        <v/>
      </c>
      <c r="AKP168" s="1" t="str">
        <f>+IFERROR(VLOOKUP(C168,'[2]20180327오더자료'!$E$127766:$F$127773,2,0),"")</f>
        <v/>
      </c>
      <c r="AKQ168" s="1" t="str">
        <f>+IFERROR(VLOOKUP(C168,'[2]20180327오더자료'!$E$127935:$F$127942,2,0),"")</f>
        <v/>
      </c>
      <c r="AKR168" s="1" t="str">
        <f>+IFERROR(VLOOKUP(C168,'[2]20180327오더자료'!$E$127994:$F$128004,2,0),"")</f>
        <v/>
      </c>
      <c r="AKS168" s="1" t="str">
        <f>+IFERROR(VLOOKUP(C168,'[2]20180327오더자료'!$E$128015:$F$128028,2,0),"")</f>
        <v/>
      </c>
      <c r="AKT168" s="1" t="str">
        <f>+IFERROR(VLOOKUP(C168,'[2]20180327오더자료'!$E$128385:$F$128399,2,0),"")</f>
        <v/>
      </c>
      <c r="AKU168" s="1" t="str">
        <f>+IFERROR(VLOOKUP(C168,'[2]20180327오더자료'!$E$128527:$F$128541,2,0),"")</f>
        <v/>
      </c>
      <c r="AKV168" s="1" t="str">
        <f>+IFERROR(VLOOKUP(C168,'[2]20180327오더자료'!$E$128563:$F$128577,2,0),"")</f>
        <v/>
      </c>
      <c r="AKW168" s="1" t="str">
        <f>+IFERROR(VLOOKUP(C168,'[2]20180327오더자료'!$E$128578:$F$128587,2,0),"")</f>
        <v/>
      </c>
      <c r="AKX168" s="1" t="str">
        <f>+IFERROR(VLOOKUP(C168,'[2]20180327오더자료'!$E$128597:$F$128610,2,0),"")</f>
        <v/>
      </c>
      <c r="AKY168" s="1" t="str">
        <f>+IFERROR(VLOOKUP(C168,'[2]20180327오더자료'!$E$128630:$F$128641,2,0),"")</f>
        <v/>
      </c>
      <c r="AKZ168" s="1" t="str">
        <f>+IFERROR(VLOOKUP(C168,'[2]20180327오더자료'!$E$128658:$F$128671,2,0),"")</f>
        <v/>
      </c>
      <c r="ALA168" s="1" t="str">
        <f>+IFERROR(VLOOKUP(C168,'[2]20180327오더자료'!$E$128933:$F$128947,2,0),"")</f>
        <v/>
      </c>
      <c r="ALB168" s="1" t="str">
        <f>+IFERROR(VLOOKUP(C168,'[2]20180327오더자료'!$E$128977:$F$128994,2,0),"")</f>
        <v/>
      </c>
      <c r="ALC168" s="1" t="str">
        <f t="shared" si="93"/>
        <v/>
      </c>
      <c r="ALD168" s="1" t="str">
        <f>+IFERROR(VLOOKUP(C168,'[2]20180327오더자료'!$E$128997:$F$129007,2,0),"")</f>
        <v/>
      </c>
      <c r="ALE168" s="1" t="str">
        <f>+IFERROR(VLOOKUP(C168,'[2]20180327오더자료'!$E$129027:$F$129043,2,0),"")</f>
        <v/>
      </c>
      <c r="ALF168" s="1" t="str">
        <f>+IFERROR(VLOOKUP(C168,'[2]20180327오더자료'!$E$129044:$F$129056,2,0),"")</f>
        <v/>
      </c>
      <c r="ALG168" s="1" t="str">
        <f>+IFERROR(VLOOKUP(C168,'[2]20180327오더자료'!$E$129074:$F$129092,2,0),"")</f>
        <v/>
      </c>
      <c r="ALH168" s="1" t="str">
        <f>+IFERROR(VLOOKUP(C168,'[2]20180327오더자료'!$E$129093:$F$129114,2,0),"")</f>
        <v/>
      </c>
      <c r="ALI168" s="1" t="str">
        <f>+IFERROR(VLOOKUP(C168,'[2]20180327오더자료'!$E$129186:$F$129197,2,0),"")</f>
        <v/>
      </c>
      <c r="ALJ168" s="1" t="str">
        <f>+IFERROR(VLOOKUP(C168,'[2]20180327오더자료'!$E$129243:$F$129252,2,0),"")</f>
        <v/>
      </c>
      <c r="ALK168" s="1" t="str">
        <f>+IFERROR(VLOOKUP(C168,'[2]20180327오더자료'!$E$129354:$F$129366,2,0),"")</f>
        <v/>
      </c>
      <c r="ALL168" s="1" t="str">
        <f>+IFERROR(VLOOKUP(C168,'[2]20180327오더자료'!$E$129410:$F$129420,2,0),"")</f>
        <v/>
      </c>
      <c r="ALM168" s="1" t="str">
        <f>+IFERROR(VLOOKUP(C168,'[2]20180327오더자료'!$E$125396:$F$125406,2,0),"")</f>
        <v/>
      </c>
      <c r="ALN168" s="1" t="str">
        <f>+IFERROR(VLOOKUP(C168,'[2]20180327오더자료'!$E$131208:$F$131221,2,0),"")</f>
        <v/>
      </c>
      <c r="ALO168" s="1" t="str">
        <f>+IFERROR(VLOOKUP(C168,'[2]20180327오더자료'!$E$131250:$F$131263,2,0),"")</f>
        <v/>
      </c>
      <c r="ALP168" s="1" t="str">
        <f>+IFERROR(VLOOKUP(C168,'[2]20180327오더자료'!$E$131342:$F$131362,2,0),"")</f>
        <v/>
      </c>
      <c r="ALQ168" s="1" t="str">
        <f>+IFERROR(VLOOKUP(C168,'[2]20180327오더자료'!$E$131413:$F$131424,2,0),"")</f>
        <v/>
      </c>
      <c r="ALR168" s="1" t="str">
        <f>+IFERROR(VLOOKUP(C168,'[2]20180327오더자료'!$E$131538:$F$131547,2,0),"")</f>
        <v/>
      </c>
      <c r="ALS168" s="1" t="str">
        <f>+IFERROR(VLOOKUP(C168,'[2]20180327오더자료'!$E$131622:$F$131636,2,0),"")</f>
        <v/>
      </c>
      <c r="ALT168" s="1" t="str">
        <f>+IFERROR(VLOOKUP(C168,'[2]20180327오더자료'!$E$131637:$F$131652,2,0),"")</f>
        <v/>
      </c>
      <c r="ALU168" s="1" t="str">
        <f>+IFERROR(VLOOKUP(C168,'[2]20180327오더자료'!$E$131653:$F$131661,2,0),"")</f>
        <v/>
      </c>
      <c r="ALV168" s="1" t="str">
        <f>+IFERROR(VLOOKUP(C168,'[2]20180327오더자료'!$E$131664:$F$131676,2,0),"")</f>
        <v/>
      </c>
      <c r="ALW168" s="1" t="str">
        <f>+IFERROR(VLOOKUP(C168,'[2]20180327오더자료'!$E$131777:$F$131790,2,0),"")</f>
        <v/>
      </c>
      <c r="ALX168" s="1" t="str">
        <f>+IFERROR(VLOOKUP(C168,'[2]20180327오더자료'!$E$131809:$F$131821,2,0),"")</f>
        <v/>
      </c>
      <c r="ALY168" s="1" t="str">
        <f>+IFERROR(VLOOKUP(C168,'[2]20180327오더자료'!$E$131870:$F$131882,2,0),"")</f>
        <v/>
      </c>
      <c r="ALZ168" s="1"/>
      <c r="AMA168" s="1" t="str">
        <f>+IFERROR(VLOOKUP(C168,'[2]20180327오더자료'!$E$131976:$F$131989,2,0),"")</f>
        <v/>
      </c>
      <c r="AMB168" s="1" t="str">
        <f>+IFERROR(VLOOKUP(C168,'[2]20180327오더자료'!$E$132242:$F$132252,2,0),"")</f>
        <v/>
      </c>
      <c r="AMC168" s="1" t="str">
        <f>+IFERROR(VLOOKUP(C168,'[2]20180327오더자료'!$E$132268:$F$132286,2,0),"")</f>
        <v/>
      </c>
      <c r="AMD168" s="1" t="str">
        <f>+IFERROR(VLOOKUP(C168,'[2]20180327오더자료'!$E$132746:$F$132763,2,0),"")</f>
        <v/>
      </c>
      <c r="AME168" s="1" t="str">
        <f>+IFERROR(VLOOKUP(C168,'[2]20180327오더자료'!$E$132801:$F$132815,2,0),"")</f>
        <v/>
      </c>
      <c r="AMF168" s="1" t="str">
        <f>+IFERROR(VLOOKUP(C168,'[2]20180327오더자료'!$E$132916:$F$132933,2,0),"")</f>
        <v/>
      </c>
      <c r="AMG168" s="1" t="str">
        <f>+IFERROR(VLOOKUP(C168,'[2]20180327오더자료'!$E$132944:$F$132957,2,0),"")</f>
        <v/>
      </c>
      <c r="AMH168" s="1" t="str">
        <f>+IFERROR(VLOOKUP(C168,'[2]20180327오더자료'!$E$133185:$F$133201,2,0),"")</f>
        <v/>
      </c>
      <c r="AMI168" s="1" t="str">
        <f t="shared" si="94"/>
        <v/>
      </c>
      <c r="AMJ168" s="1" t="str">
        <f>+IFERROR(VLOOKUP(C168,'[2]20180327오더자료'!$E$133232:$F$133242,2,0),"")</f>
        <v/>
      </c>
      <c r="AMK168" s="1" t="str">
        <f>+IFERROR(VLOOKUP(C168,'[2]20180327오더자료'!$E$133310:$F$133323,2,0),"")</f>
        <v/>
      </c>
      <c r="AML168" s="1" t="str">
        <f>+IFERROR(VLOOKUP(C168,'[2]20180327오더자료'!$E$133508:$F$133518,2,0),"")</f>
        <v/>
      </c>
      <c r="AMM168" s="1" t="str">
        <f>+IFERROR(VLOOKUP(C168,'[2]20180327오더자료'!$E$133536:$F$133547,2,0),"")</f>
        <v/>
      </c>
      <c r="AMN168" s="1" t="str">
        <f>+IFERROR(VLOOKUP(C168,'[2]20180327오더자료'!$E$133580:$F$133591,2,0),"")</f>
        <v/>
      </c>
      <c r="AMO168" s="1" t="str">
        <f>+IFERROR(VLOOKUP(C168,'[2]20180327오더자료'!$E$133723:$F$133735,2,0),"")</f>
        <v/>
      </c>
      <c r="AMP168" s="1" t="str">
        <f>+IFERROR(VLOOKUP(C168,'[2]20180327오더자료'!$E$133960:$F$133974,2,0),"")</f>
        <v/>
      </c>
      <c r="AMQ168" s="1" t="str">
        <f>+IFERROR(VLOOKUP(C168,'[2]20180327오더자료'!$E$133975:$F$133986,2,0),"")</f>
        <v/>
      </c>
      <c r="AMR168" s="1" t="str">
        <f>+IFERROR(VLOOKUP(C168,'[2]20180327오더자료'!$E$134083:$F$134098,2,0),"")</f>
        <v/>
      </c>
      <c r="AMS168" s="1" t="str">
        <f>+IFERROR(VLOOKUP(C168,'[2]20180327오더자료'!$E$134099:$F$134110,2,0),"")</f>
        <v/>
      </c>
      <c r="AMT168" s="1" t="str">
        <f>+IFERROR(VLOOKUP(C168,'[2]20180327오더자료'!$E$134157:$F$134168,2,0),"")</f>
        <v/>
      </c>
      <c r="AMU168" s="1" t="str">
        <f>+IFERROR(VLOOKUP(C168,'[2]20180327오더자료'!$E$141848:$F$141859,2,0),"")</f>
        <v/>
      </c>
      <c r="AMV168" s="1" t="str">
        <f>+IFERROR(VLOOKUP(C168,'[2]20180327오더자료'!$E$141928:$F$141937,2,0),"")</f>
        <v/>
      </c>
      <c r="AMW168" s="1" t="str">
        <f>+IFERROR(VLOOKUP(C168,'[2]20180327오더자료'!$E$141984:$F$141997,2,0),"")</f>
        <v/>
      </c>
      <c r="AMX168" s="1" t="str">
        <f t="shared" si="95"/>
        <v/>
      </c>
      <c r="AMY168" s="1" t="str">
        <f>+IFERROR(VLOOKUP(C168,'[2]20180327오더자료'!$E$142020:$F$142029,2,0),"")</f>
        <v/>
      </c>
      <c r="AMZ168" s="1" t="str">
        <f>+IFERROR(VLOOKUP(C168,'[2]20180327오더자료'!$E$142120:$F$142131,2,0),"")</f>
        <v/>
      </c>
      <c r="ANA168" s="1"/>
      <c r="ANB168" s="1" t="str">
        <f>+IFERROR(VLOOKUP(C168,'[2]20180327오더자료'!$E$142353:$F$142367,2,0),"")</f>
        <v/>
      </c>
      <c r="ANC168" s="1" t="str">
        <f>+IFERROR(VLOOKUP(C168,'[2]20180327오더자료'!$E$142590:$F$142600,2,0),"")</f>
        <v/>
      </c>
      <c r="AND168" s="1" t="str">
        <f>+IFERROR(VLOOKUP(C168,'[2]20180327오더자료'!$E$142830:$F$142850,2,0),"")</f>
        <v/>
      </c>
      <c r="ANE168" s="1" t="str">
        <f>+IFERROR(VLOOKUP(C168,'[2]20180327오더자료'!$E$142880:$F$142893,2,0),"")</f>
        <v/>
      </c>
      <c r="ANF168" s="1" t="str">
        <f>+IFERROR(VLOOKUP(C168,'[2]20180327오더자료'!$E$142904:$F$142915,2,0),"")</f>
        <v/>
      </c>
      <c r="ANG168" s="1" t="str">
        <f>+IFERROR(VLOOKUP(C168,'[2]20180327오더자료'!$E$142929:$F$142940,2,0),"")</f>
        <v/>
      </c>
      <c r="ANH168" s="1" t="str">
        <f>+IFERROR(VLOOKUP(C168,'[2]20180327오더자료'!$E$143200:$F$143212,2,0),"")</f>
        <v/>
      </c>
      <c r="ANI168" s="1" t="str">
        <f>+IFERROR(VLOOKUP(C168,'[2]20180327오더자료'!$E$143275:$F$143286,2,0),"")</f>
        <v/>
      </c>
      <c r="ANJ168" s="1" t="str">
        <f>+IFERROR(VLOOKUP(C168,'[2]20180327오더자료'!$E$143304:$F$143309,2,0),"")</f>
        <v/>
      </c>
      <c r="ANK168" s="1" t="str">
        <f>+IFERROR(VLOOKUP(C168,'[2]20180327오더자료'!$E$143310:$F$143322,2,0),"")</f>
        <v/>
      </c>
      <c r="ANL168" s="1" t="str">
        <f>+IFERROR(VLOOKUP(C168,'[2]20180327오더자료'!$E$143369:$F$143383,2,0),"")</f>
        <v/>
      </c>
      <c r="ANM168" s="1" t="str">
        <f t="shared" si="96"/>
        <v/>
      </c>
      <c r="ANN168" s="1" t="str">
        <f>+IFERROR(VLOOKUP(C168,'[2]20180327오더자료'!$E$143572:$F$143583,2,0),"")</f>
        <v/>
      </c>
      <c r="ANO168" s="1" t="str">
        <f>+IFERROR(VLOOKUP(C168,'[2]20180327오더자료'!$E$143602:$F$143613,2,0),"")</f>
        <v/>
      </c>
      <c r="ANP168" s="1" t="str">
        <f>+IFERROR(VLOOKUP(C168,'[2]20180327오더자료'!$E$143631:$F$143642,2,0),"")</f>
        <v/>
      </c>
      <c r="ANQ168" s="1" t="str">
        <f>+IFERROR(VLOOKUP(C168,'[2]20180327오더자료'!$E$143772:$F$143786,2,0),"")</f>
        <v/>
      </c>
      <c r="ANR168" s="1" t="str">
        <f>+IFERROR(VLOOKUP(C168,'[2]20180327오더자료'!$E$144196:$F$144208,2,0),"")</f>
        <v/>
      </c>
      <c r="ANS168" s="1" t="str">
        <f>+IFERROR(VLOOKUP(C168,'[2]20180327오더자료'!$E$144390:$F$144397,2,0),"")</f>
        <v/>
      </c>
      <c r="ANT168" s="1"/>
      <c r="ANU168" s="1"/>
      <c r="ANV168" s="1" t="str">
        <f>+IFERROR(VLOOKUP(C168,'[2]20180327오더자료'!$E$144402:$F$144412,2,0),"")</f>
        <v/>
      </c>
      <c r="ANW168" s="1" t="str">
        <f>+IFERROR(VLOOKUP(C168,'[2]20180327오더자료'!$E$144422:$F$144433,2,0),"")</f>
        <v/>
      </c>
      <c r="ANX168" s="1" t="str">
        <f>+IFERROR(VLOOKUP(C168,'[2]20180327오더자료'!$E$144510:$F$144522,2,0),"")</f>
        <v/>
      </c>
      <c r="ANY168" s="1" t="str">
        <f>+IFERROR(VLOOKUP(C168,'[2]20180327오더자료'!$E$144551:$F$144562,2,0),"")</f>
        <v/>
      </c>
      <c r="ANZ168" s="1" t="str">
        <f>+IFERROR(VLOOKUP(C168,'[2]20180327오더자료'!$E$144582:$F$144591,2,0),"")</f>
        <v/>
      </c>
      <c r="AOA168" s="1" t="str">
        <f>+IFERROR(VLOOKUP(C168,'[2]20180327오더자료'!$E$146271:$F$146283,2,0),"")</f>
        <v/>
      </c>
      <c r="AOB168" s="1" t="str">
        <f>+IFERROR(VLOOKUP(C168,'[2]20180327오더자료'!$E$146301:$F$146308,2,0),"")</f>
        <v/>
      </c>
      <c r="AOC168" s="1" t="str">
        <f>+IFERROR(VLOOKUP(C168,'[2]20180327오더자료'!$E$146354:$F$146369,2,0),"")</f>
        <v/>
      </c>
      <c r="AOD168" s="1" t="str">
        <f>+IFERROR(VLOOKUP(C168,'[2]20180327오더자료'!$E$146370:$F$146382,2,0),"")</f>
        <v/>
      </c>
      <c r="AOE168" s="1" t="str">
        <f>+IFERROR(VLOOKUP(C168,'[2]20180327오더자료'!$E$146396:$F$146405,2,0),"")</f>
        <v/>
      </c>
      <c r="AOF168" s="1" t="str">
        <f>+IFERROR(VLOOKUP(C168,'[2]20180327오더자료'!$E$146454:$F$146465,2,0),"")</f>
        <v/>
      </c>
      <c r="AOG168" s="1" t="str">
        <f>+IFERROR(VLOOKUP(C168,'[2]20180327오더자료'!$E$146654:$F$146665,2,0),"")</f>
        <v/>
      </c>
      <c r="AOH168" s="1" t="str">
        <f>+IFERROR(VLOOKUP(C168,'[2]20180327오더자료'!$E$146784:$F$146796,2,0),"")</f>
        <v/>
      </c>
      <c r="AOI168" s="1" t="str">
        <f>+IFERROR(VLOOKUP(C168,'[2]20180327오더자료'!$E$146914:$F$146926,2,0),"")</f>
        <v/>
      </c>
      <c r="AOJ168" s="1" t="str">
        <f>+IFERROR(VLOOKUP(C168,'[2]20180327오더자료'!$E$147155:$F$147175,2,0),"")</f>
        <v/>
      </c>
      <c r="AOK168" s="1" t="str">
        <f>+IFERROR(VLOOKUP(C168,'[2]20180327오더자료'!$E$147413:$F$147425,2,0),"")</f>
        <v/>
      </c>
      <c r="AOL168" s="1" t="str">
        <f>+IFERROR(VLOOKUP(C168,'[2]20180327오더자료'!$E$147639:$F$147653,2,0),"")</f>
        <v/>
      </c>
      <c r="AOM168" s="1"/>
      <c r="AON168" s="1" t="str">
        <f>+IFERROR(VLOOKUP(C168,'[2]20180327오더자료'!$E$147672:$F$147683,2,0),"")</f>
        <v/>
      </c>
      <c r="AOO168" s="1" t="str">
        <f>+IFERROR(VLOOKUP(C168,'[2]20180327오더자료'!$E$147883:$F$147894,2,0),"")</f>
        <v/>
      </c>
      <c r="AOP168" s="1" t="str">
        <f>+IFERROR(VLOOKUP(C168,'[2]20180327오더자료'!$E$148018:$F$148028,2,0),"")</f>
        <v/>
      </c>
      <c r="AOQ168" s="1" t="str">
        <f>+IFERROR(VLOOKUP(C168,'[2]20180327오더자료'!$E$148037:$F$148049,2,0),"")</f>
        <v/>
      </c>
      <c r="AOR168" s="1" t="str">
        <f>+IFERROR(VLOOKUP(C168,'[2]20180327오더자료'!$E$148072:$F$148088,2,0),"")</f>
        <v/>
      </c>
      <c r="AOS168" s="1" t="str">
        <f>+IFERROR(VLOOKUP(C168,'[2]20180327오더자료'!$E$148221:$F$148232,2,0),"")</f>
        <v/>
      </c>
      <c r="AOT168" s="1" t="str">
        <f>+IFERROR(VLOOKUP(C168,'[2]20180327오더자료'!$E$148244:$F$148254,2,0),"")</f>
        <v/>
      </c>
      <c r="AOU168" s="1" t="str">
        <f>+IFERROR(VLOOKUP(C168,'[2]20180327오더자료'!$E$148317:$F$148327,2,0),"")</f>
        <v/>
      </c>
      <c r="AOV168" s="1" t="str">
        <f>+IFERROR(VLOOKUP(C168,'[2]20180327오더자료'!$E$148373:$F$148385,2,0),"")</f>
        <v/>
      </c>
      <c r="AOW168" s="1" t="str">
        <f>+IFERROR(VLOOKUP(C168,'[2]20180327오더자료'!$E$148818:$F$148828,2,0),"")</f>
        <v/>
      </c>
      <c r="AOX168" s="1" t="str">
        <f>+IFERROR(VLOOKUP(C168,'[2]20180327오더자료'!$E$148846:$F$148857,2,0),"")</f>
        <v/>
      </c>
      <c r="AOY168" s="1" t="str">
        <f>+IFERROR(VLOOKUP(C168,'[2]20180327오더자료'!$E$148883:$F$148895,2,0),"")</f>
        <v/>
      </c>
      <c r="AOZ168" s="1" t="str">
        <f>+IFERROR(VLOOKUP(C168,'[2]20180327오더자료'!$E$148925:$F$148939,2,0),"")</f>
        <v/>
      </c>
      <c r="APA168" s="1" t="str">
        <f>+IFERROR(VLOOKUP(C168,'[2]20180327오더자료'!$E$148940:$F$148952,2,0),"")</f>
        <v/>
      </c>
      <c r="APB168" s="1" t="str">
        <f>+IFERROR(VLOOKUP(C168,'[2]20180327오더자료'!$E$148974:$F$148985,2,0),"")</f>
        <v/>
      </c>
      <c r="APC168" s="1" t="str">
        <f>+IFERROR(VLOOKUP(C168,'[2]20180327오더자료'!$E$149028:$F$149040,2,0),"")</f>
        <v/>
      </c>
      <c r="APD168" s="1" t="str">
        <f>+IFERROR(VLOOKUP(C168,'[2]20180327오더자료'!$E$149131:$F$149141,2,0),"")</f>
        <v/>
      </c>
      <c r="APE168" s="1" t="str">
        <f>+IFERROR(VLOOKUP(C168,'[2]20180327오더자료'!$E$149142:$F$149150,2,0),"")</f>
        <v/>
      </c>
      <c r="APF168" s="1" t="str">
        <f>+IFERROR(VLOOKUP(C168,'[2]20180327오더자료'!$E$149151:$F$149163,2,0),"")</f>
        <v/>
      </c>
      <c r="APG168" s="1" t="str">
        <f>+IFERROR(VLOOKUP(C168,'[2]20180327오더자료'!$E$149243:$F$149251,2,0),"")</f>
        <v/>
      </c>
      <c r="APH168" s="1" t="str">
        <f>+IFERROR(VLOOKUP(C168,'[2]20180327오더자료'!$E$149252:$F$149260,2,0),"")</f>
        <v/>
      </c>
      <c r="API168" s="1" t="str">
        <f>+IFERROR(VLOOKUP(C168,'[2]20180327오더자료'!$E$149276:$F$149296,2,0),"")</f>
        <v/>
      </c>
      <c r="APJ168" s="1" t="str">
        <f>+IFERROR(VLOOKUP(C168,'[2]20180327오더자료'!$E$149328:$F$149340,2,0),"")</f>
        <v/>
      </c>
      <c r="APK168" s="1" t="str">
        <f>+IFERROR(VLOOKUP(C168,'[2]20180327오더자료'!$E$149356:$F$149366,2,0),"")</f>
        <v/>
      </c>
      <c r="APL168" s="1" t="str">
        <f>+IFERROR(VLOOKUP(C168,'[2]20180327오더자료'!$E$149381:$F$149393,2,0),"")</f>
        <v/>
      </c>
      <c r="APM168" s="1" t="str">
        <f>+IFERROR(VLOOKUP(C168,'[2]20180327오더자료'!$E$134227:$F$134237,2,0),"")</f>
        <v/>
      </c>
      <c r="APN168" s="1"/>
      <c r="APO168" s="1" t="str">
        <f>+IFERROR(VLOOKUP(C168,'[2]20180327오더자료'!$E$134268:$F$134277,2,0),"")</f>
        <v/>
      </c>
      <c r="APP168" s="1" t="str">
        <f>+IFERROR(VLOOKUP(C168,'[2]20180327오더자료'!$E$134287:$F$134298,2,0),"")</f>
        <v/>
      </c>
      <c r="APQ168" s="1" t="str">
        <f>+IFERROR(VLOOKUP(C168,'[2]20180327오더자료'!$E$134421:$F$134434,2,0),"")</f>
        <v/>
      </c>
      <c r="APR168" s="1" t="str">
        <f>+IFERROR(VLOOKUP(C168,'[2]20180327오더자료'!$E$134697:$F$134709,2,0),"")</f>
        <v/>
      </c>
      <c r="APS168" s="1" t="str">
        <f>+IFERROR(VLOOKUP(C168,'[2]20180327오더자료'!$E$134975:$F$134984,2,0),"")</f>
        <v/>
      </c>
      <c r="APT168" s="1"/>
      <c r="APU168" s="1"/>
      <c r="APV168" s="1" t="str">
        <f>+IFERROR(VLOOKUP(C168,'[2]20180327오더자료'!$E$135001:$F$135010,2,0),"")</f>
        <v/>
      </c>
      <c r="APW168" s="1" t="str">
        <f>+IFERROR(VLOOKUP(C168,'[2]20180327오더자료'!$E$135094:$F$135105,2,0),"")</f>
        <v/>
      </c>
      <c r="APX168" s="1" t="str">
        <f>+IFERROR(VLOOKUP(C168,'[2]20180327오더자료'!$E$135117:$F$135128,2,0),"")</f>
        <v/>
      </c>
      <c r="APY168" s="1" t="str">
        <f>+IFERROR(VLOOKUP(C168,'[2]20180327오더자료'!$E$135140:$F$135149,2,0),"")</f>
        <v/>
      </c>
      <c r="APZ168" s="1" t="str">
        <f>+IFERROR(VLOOKUP(C168,'[2]20180327오더자료'!$E$135166:$F$135179,2,0),"")</f>
        <v/>
      </c>
      <c r="AQA168" s="1" t="str">
        <f>+IFERROR(VLOOKUP(C168,'[2]20180327오더자료'!$E$135275:$F$135288,2,0),"")</f>
        <v/>
      </c>
      <c r="AQB168" s="1" t="str">
        <f>+IFERROR(VLOOKUP(C168,'[2]20180327오더자료'!$E$135331:$F$135344,2,0),"")</f>
        <v/>
      </c>
      <c r="AQC168" s="1" t="str">
        <f>+IFERROR(VLOOKUP(C168,'[2]20180327오더자료'!$E$135401:$F$135412,2,0),"")</f>
        <v/>
      </c>
      <c r="AQD168" s="1" t="str">
        <f>+IFERROR(VLOOKUP(C168,'[2]20180327오더자료'!$E$135602:$F$135614,2,0),"")</f>
        <v/>
      </c>
      <c r="AQE168" s="1" t="str">
        <f>+IFERROR(VLOOKUP(C168,'[2]20180327오더자료'!$E$135802:$F$135813,2,0),"")</f>
        <v/>
      </c>
      <c r="AQF168" s="1" t="str">
        <f>+IFERROR(VLOOKUP(C168,'[2]20180327오더자료'!$E$135831:$F$135840,2,0),"")</f>
        <v/>
      </c>
      <c r="AQG168" s="1" t="str">
        <f>+IFERROR(VLOOKUP(C168,'[2]20180327오더자료'!$E$135893:$F$135906,2,0),"")</f>
        <v/>
      </c>
      <c r="AQH168" s="1" t="str">
        <f>+IFERROR(VLOOKUP(C168,'[2]20180327오더자료'!$E$135959:$F$135970,2,0),"")</f>
        <v/>
      </c>
      <c r="AQI168" s="1" t="str">
        <f>+IFERROR(VLOOKUP(C168,'[2]20180327오더자료'!$E$136026:$F$136037,2,0),"")</f>
        <v/>
      </c>
      <c r="AQJ168" s="1" t="str">
        <f>+IFERROR(VLOOKUP(C168,'[2]20180327오더자료'!$E$136059:$F$136070,2,0),"")</f>
        <v/>
      </c>
      <c r="AQK168" s="1" t="str">
        <f>+IFERROR(VLOOKUP(C168,'[2]20180327오더자료'!$E$137042:$F$137051,2,0),"")</f>
        <v/>
      </c>
      <c r="AQL168" s="1" t="str">
        <f>+IFERROR(VLOOKUP(C168,'[2]20180327오더자료'!$E$137073:$F$137083,2,0),"")</f>
        <v/>
      </c>
      <c r="AQM168" s="1" t="str">
        <f>+IFERROR(VLOOKUP(C168,'[2]20180327오더자료'!$E$137211:$F$137222,2,0),"")</f>
        <v/>
      </c>
      <c r="AQN168" s="1" t="str">
        <f>+IFERROR(VLOOKUP(C168,'[2]20180327오더자료'!$E$137373:$F$137383,2,0),"")</f>
        <v/>
      </c>
      <c r="AQO168" s="1" t="str">
        <f>+IFERROR(VLOOKUP(C168,'[2]20180327오더자료'!$E$137406:$F$137418,2,0),"")</f>
        <v/>
      </c>
      <c r="AQP168" s="1" t="str">
        <f>+IFERROR(VLOOKUP(C168,'[2]20180327오더자료'!$E$137440:$F$137459,2,0),"")</f>
        <v/>
      </c>
      <c r="AQQ168" s="1" t="str">
        <f>+IFERROR(VLOOKUP(C168,'[2]20180327오더자료'!$E$137643:$F$137653,2,0),"")</f>
        <v/>
      </c>
      <c r="AQR168" s="1" t="str">
        <f>+IFERROR(VLOOKUP(C168,'[2]20180327오더자료'!$E$137676:$F$137690,2,0),"")</f>
        <v/>
      </c>
      <c r="AQS168" s="1" t="str">
        <f>+IFERROR(VLOOKUP(C168,'[2]20180327오더자료'!$E$137691:$F$137701,2,0),"")</f>
        <v/>
      </c>
      <c r="AQT168" s="1" t="str">
        <f t="shared" si="97"/>
        <v/>
      </c>
      <c r="AQU168" s="1" t="str">
        <f t="shared" si="98"/>
        <v/>
      </c>
      <c r="AQV168" s="1" t="str">
        <f>+IFERROR(VLOOKUP(C168,'[2]20180327오더자료'!$E$139815:$F$139825,2,0),"")</f>
        <v/>
      </c>
      <c r="AQW168" s="1" t="str">
        <f>+IFERROR(VLOOKUP(C168,'[2]20180327오더자료'!$E$139935:$F$139948,2,0),"")</f>
        <v/>
      </c>
      <c r="AQX168" s="1" t="str">
        <f>+IFERROR(VLOOKUP(C168,'[2]20180327오더자료'!$E$139974:$F$139986,2,0),"")</f>
        <v/>
      </c>
      <c r="AQY168" s="1" t="str">
        <f t="shared" si="99"/>
        <v/>
      </c>
      <c r="AQZ168" s="1" t="str">
        <f>+IFERROR(VLOOKUP(C168,'[2]20180327오더자료'!$E$140076:$F$140086,2,0),"")</f>
        <v/>
      </c>
      <c r="ARA168" s="1" t="str">
        <f>+IFERROR(VLOOKUP(C168,'[2]20180327오더자료'!$E$140119:$F$140129,2,0),"")</f>
        <v/>
      </c>
      <c r="ARB168" s="1" t="str">
        <f>+IFERROR(VLOOKUP(C168,'[2]20180327오더자료'!$E$140141:$F$140151,2,0),"")</f>
        <v/>
      </c>
      <c r="ARC168" s="1" t="str">
        <f>+IFERROR(VLOOKUP(C168,'[2]20180327오더자료'!$E$140166:$F$140178,2,0),"")</f>
        <v/>
      </c>
      <c r="ARD168" s="1" t="str">
        <f>+IFERROR(VLOOKUP(C168,'[2]20180327오더자료'!$E$140208:$F$140221,2,0),"")</f>
        <v/>
      </c>
      <c r="ARE168" s="1" t="str">
        <f>+IFERROR(VLOOKUP(C168,'[2]20180327오더자료'!$E$140244:$F$140259,2,0),"")</f>
        <v/>
      </c>
      <c r="ARF168" s="1" t="str">
        <f>+IFERROR(VLOOKUP(C168,'[2]20180327오더자료'!$E$140260:$F$140269,2,0),"")</f>
        <v/>
      </c>
      <c r="ARG168" s="1" t="str">
        <f>+IFERROR(VLOOKUP(C168,'[2]20180327오더자료'!$E$140286:$F$140306,2,0),"")</f>
        <v/>
      </c>
      <c r="ARH168" s="1" t="str">
        <f>+IFERROR(VLOOKUP(C168,'[2]20180327오더자료'!$E$140387:$F$140398,2,0),"")</f>
        <v/>
      </c>
      <c r="ARI168" s="1" t="str">
        <f>+IFERROR(VLOOKUP(C168,'[2]20180327오더자료'!$E$140506:$F$140516,2,0),"")</f>
        <v/>
      </c>
      <c r="ARJ168" s="1" t="str">
        <f>+IFERROR(VLOOKUP(C168,'[2]20180327오더자료'!$E$140534:$F$140545,2,0),"")</f>
        <v/>
      </c>
      <c r="ARK168" s="1" t="str">
        <f>+IFERROR(VLOOKUP(C168,'[2]20180327오더자료'!$E$140564:$F$140575,2,0),"")</f>
        <v/>
      </c>
      <c r="ARL168" s="1" t="str">
        <f>+IFERROR(VLOOKUP(C168,'[2]20180327오더자료'!$E$140712:$F$140725,2,0),"")</f>
        <v/>
      </c>
      <c r="ARM168" s="1" t="str">
        <f>+IFERROR(VLOOKUP(C168,'[2]20180327오더자료'!$E$140865:$F$140874,2,0),"")</f>
        <v/>
      </c>
      <c r="ARN168" s="1" t="str">
        <f>+IFERROR(VLOOKUP(C168,'[2]20180327오더자료'!$E$140906:$F$140920,2,0),"")</f>
        <v/>
      </c>
      <c r="ARO168" s="1" t="str">
        <f>+IFERROR(VLOOKUP(C168,'[2]20180327오더자료'!$E$140921:$F$140932,2,0),"")</f>
        <v/>
      </c>
      <c r="ARP168" s="1" t="str">
        <f>+IFERROR(VLOOKUP(C168,'[2]20180327오더자료'!$E$141056:$F$141067,2,0),"")</f>
        <v/>
      </c>
      <c r="ARQ168" s="1" t="str">
        <f>+IFERROR(VLOOKUP(C168,'[2]20180327오더자료'!$E$141078:$F$141092,2,0),"")</f>
        <v/>
      </c>
      <c r="ARR168" s="1" t="str">
        <f>+IFERROR(VLOOKUP(C168,'[2]20180327오더자료'!$E$141431:$F$141443,2,0),"")</f>
        <v/>
      </c>
      <c r="ARS168" s="1" t="str">
        <f>+IFERROR(VLOOKUP(C168,'[2]20180327오더자료'!$E$142904:$F$142915,2,0),"")</f>
        <v/>
      </c>
      <c r="ART168" s="1" t="str">
        <f t="shared" si="100"/>
        <v/>
      </c>
      <c r="ARU168" s="1" t="str">
        <f>+IFERROR(VLOOKUP(C168,'[2]20180327오더자료'!$E$141446:$F$141454,2,0),"")</f>
        <v/>
      </c>
      <c r="ARV168" s="1" t="str">
        <f>+IFERROR(VLOOKUP(C168,'[2]20180327오더자료'!$E$141472:$F$141483,2,0),"")</f>
        <v/>
      </c>
      <c r="ARW168" s="1" t="str">
        <f>+IFERROR(VLOOKUP(C168,'[2]20180327오더자료'!$E$141504:$F$141518,2,0),"")</f>
        <v/>
      </c>
      <c r="ARX168" s="1" t="str">
        <f>+IFERROR(VLOOKUP(C168,'[2]20180327오더자료'!$E$141642:$F$141657,2,0),"")</f>
        <v/>
      </c>
      <c r="ARY168" s="1" t="str">
        <f>+IFERROR(VLOOKUP(C168,'[2]20180327오더자료'!$E$141691:$F$141702,2,0),"")</f>
        <v/>
      </c>
      <c r="ARZ168" s="1" t="str">
        <f>+IFERROR(VLOOKUP(C168,'[2]20180327오더자료'!$E$141723:$F$141733,2,0),"")</f>
        <v/>
      </c>
      <c r="ASA168" s="1" t="str">
        <f t="shared" si="101"/>
        <v/>
      </c>
      <c r="ASB168" s="1" t="str">
        <f>+IFERROR(VLOOKUP(C168,'[2]20180327오더자료'!$E$141736:$F$141748,2,0),"")</f>
        <v/>
      </c>
      <c r="ASC168" s="1" t="str">
        <f>+IFERROR(VLOOKUP(C168,'[2]20180327오더자료'!$E$141807:$F$141820,2,0),"")</f>
        <v/>
      </c>
      <c r="ASD168" s="1" t="str">
        <f>+IFERROR(VLOOKUP(C168,'[2]20180327오더자료'!$E$141837:$F$141847,2,0),"")</f>
        <v/>
      </c>
    </row>
    <row r="169" spans="1:1174" customFormat="1" x14ac:dyDescent="0.3">
      <c r="A169" s="1" t="s">
        <v>28</v>
      </c>
      <c r="B169" s="1" t="s">
        <v>28</v>
      </c>
      <c r="C169" s="1" t="s">
        <v>28</v>
      </c>
      <c r="D169" s="1" t="str">
        <f>+IFERROR(VLOOKUP(C169,'[1]20180327오더자료'!$D$58080:$E$58091,2,0),"")</f>
        <v/>
      </c>
      <c r="E169" s="1" t="e">
        <f>+VLOOKUP(C169,'[1]20180327오더자료'!$D$58208:$E$58221,2,0)</f>
        <v>#N/A</v>
      </c>
      <c r="F169" s="1" t="e">
        <f>+VLOOKUP(C169,'[1]20180327오더자료'!$D$58403:$E$58410,2,0)</f>
        <v>#N/A</v>
      </c>
      <c r="G169" s="1" t="e">
        <f>+VLOOKUP(C169,'[1]20180327오더자료'!$D$58419:$E$58431,2,0)</f>
        <v>#N/A</v>
      </c>
      <c r="H169" s="1" t="e">
        <f t="shared" si="86"/>
        <v>#N/A</v>
      </c>
      <c r="I169" s="23" t="e">
        <f>+VLOOKUP(C169,'[1]20180327오더자료'!$D$58524:$E$58537,2,0)</f>
        <v>#N/A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23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>
        <v>1</v>
      </c>
      <c r="LU169" s="1"/>
      <c r="LV169" s="1" t="str">
        <f>+IFERROR(VLOOKUP(C169,'[2]20180327오더자료'!$E$150410:$F$150420,2,0),"")</f>
        <v/>
      </c>
      <c r="LW169" s="1" t="str">
        <f>+IFERROR(VLOOKUP(C169,'[2]20180327오더자료'!$E$150552:$F$150563,2,0),"")</f>
        <v/>
      </c>
      <c r="LX169" s="1" t="str">
        <f>+IFERROR(VLOOKUP(C169,'[2]20180327오더자료'!$E$150593:$F$150604,2,0),"")</f>
        <v/>
      </c>
      <c r="LY169" s="1" t="str">
        <f>+IFERROR(VLOOKUP(C169,'[2]20180327오더자료'!$E$150739:$F$150749,2,0),"")</f>
        <v/>
      </c>
      <c r="LZ169" s="1" t="str">
        <f>+IFERROR(VLOOKUP(C169,'[2]20180327오더자료'!$E$150825:$F$150838,2,0),"")</f>
        <v/>
      </c>
      <c r="MA169" s="1" t="str">
        <f>+IFERROR(VLOOKUP(C169,'[2]20180327오더자료'!$E$150978:$F$150990,2,0),"")</f>
        <v/>
      </c>
      <c r="MB169" s="1" t="str">
        <f>+IFERROR(VLOOKUP(C169,'[2]20180327오더자료'!$E$151216:$F$151234,2,0),"")</f>
        <v/>
      </c>
      <c r="MC169" s="1"/>
      <c r="MD169" s="1" t="str">
        <f>+IFERROR(VLOOKUP(C169,'[2]20180327오더자료'!$E$151254:$F$151264,2,0),"")</f>
        <v/>
      </c>
      <c r="ME169" s="1"/>
      <c r="MF169" s="1"/>
      <c r="MG169" s="1" t="str">
        <f>+IFERROR(VLOOKUP(C169,'[2]20180327오더자료'!$E$151279:$F$151290,2,0),"")</f>
        <v/>
      </c>
      <c r="MH169" s="1" t="str">
        <f>+IFERROR(VLOOKUP(C169,'[2]20180327오더자료'!$E$151310:$F$151321,2,0),"")</f>
        <v/>
      </c>
      <c r="MI169" s="1" t="str">
        <f>+IFERROR(VLOOKUP(C169,'[2]20180327오더자료'!$E$151344:$F$151356,2,0),"")</f>
        <v/>
      </c>
      <c r="MJ169" s="1" t="str">
        <f>+IFERROR(VLOOKUP(C169,'[2]20180327오더자료'!$E$151425:$F$151434,2,0),"")</f>
        <v/>
      </c>
      <c r="MK169" s="1" t="str">
        <f>+IFERROR(VLOOKUP(C169,'[2]20180327오더자료'!$E$151515:$F$151526,2,0),"")</f>
        <v/>
      </c>
      <c r="ML169" s="1" t="str">
        <f>+IFERROR(VLOOKUP(C169,'[2]20180327오더자료'!$E$151539:$F$151547,2,0),"")</f>
        <v/>
      </c>
      <c r="MM169" s="1" t="str">
        <f>+IFERROR(VLOOKUP(C169,'[2]20180327오더자료'!$E$151573:$F$151583,2,0),"")</f>
        <v/>
      </c>
      <c r="MN169" s="1" t="str">
        <f>+IFERROR(VLOOKUP(C169,'[2]20180327오더자료'!$E$151827:$F$151838,2,0),"")</f>
        <v/>
      </c>
      <c r="MO169" s="1" t="str">
        <f>+IFERROR(VLOOKUP(C169,'[2]20180327오더자료'!$E$151871:$F$151889,2,0),"")</f>
        <v/>
      </c>
      <c r="MP169" s="1" t="str">
        <f>+IFERROR(VLOOKUP(C169,'[2]20180327오더자료'!$E$151906:$F$151918,2,0),"")</f>
        <v/>
      </c>
      <c r="MQ169" s="1" t="str">
        <f>+IFERROR(VLOOKUP(C169,'[2]20180327오더자료'!$E$152072:$F$152084,2,0),"")</f>
        <v/>
      </c>
      <c r="MR169" s="1" t="str">
        <f>+IFERROR(VLOOKUP(C169,'[2]20180327오더자료'!$E$152097:$F$152105,2,0),"")</f>
        <v/>
      </c>
      <c r="MS169" s="1" t="str">
        <f>+IFERROR(VLOOKUP(C169,'[2]20180327오더자료'!$E$152106:$F$152120,2,0),"")</f>
        <v/>
      </c>
      <c r="MT169" s="1"/>
      <c r="MU169" s="1" t="str">
        <f>+IFERROR(VLOOKUP(C169,'[2]20180327오더자료'!$E$152151:$F$152159,2,0),"")</f>
        <v/>
      </c>
      <c r="MV169" s="1" t="str">
        <f>+IFERROR(VLOOKUP(C169,'[2]20180327오더자료'!$E$152216:$F$152227,2,0),"")</f>
        <v/>
      </c>
      <c r="MW169" s="1" t="str">
        <f>+IFERROR(VLOOKUP(C163,'[2]20180327오더자료'!$E$152249:$F$152275,2,0),"")</f>
        <v/>
      </c>
      <c r="MX169" s="1" t="str">
        <f>+IFERROR(VLOOKUP(C169,'[2]20180327오더자료'!$E$152276:$F$152288,2,0),"")</f>
        <v/>
      </c>
      <c r="MY169" s="1"/>
      <c r="MZ169" s="1" t="str">
        <f>+IFERROR(VLOOKUP(C169,'[2]20180327오더자료'!$E$152310:$F$152332,2,0),"")</f>
        <v/>
      </c>
      <c r="NA169" s="1"/>
      <c r="NB169" s="1" t="str">
        <f>+IFERROR(VLOOKUP(C169,'[2]20180327오더자료'!$E$152426:$F$152437,2,0),"")</f>
        <v/>
      </c>
      <c r="NC169" s="1" t="str">
        <f>+IFERROR(VLOOKUP(C169,'[2]20180327오더자료'!$E$152533:$F$152543,2,0),"")</f>
        <v/>
      </c>
      <c r="ND169" s="1" t="str">
        <f>+IFERROR(VLOOKUP(C169,'[2]20180327오더자료'!$E$152558:$F$152573,2,0),"")</f>
        <v/>
      </c>
      <c r="NE169" s="1" t="str">
        <f>+IFERROR(VLOOKUP(C169,'[2]20180327오더자료'!$E$152574:$F$152608,2,0),"")</f>
        <v/>
      </c>
      <c r="NF169" s="1" t="str">
        <f>+IFERROR(VLOOKUP(C169,'[2]20180327오더자료'!$E$152695:$F$152707,2,0),"")</f>
        <v/>
      </c>
      <c r="NG169" s="1" t="str">
        <f>+IFERROR(VLOOKUP(C169,'[2]20180327오더자료'!$E$152757:$F$152774,2,0),"")</f>
        <v/>
      </c>
      <c r="NH169" s="1" t="str">
        <f>+IFERROR(VLOOKUP(C169,'[2]20180327오더자료'!$E$152799:$F$152811,2,0),"")</f>
        <v/>
      </c>
      <c r="NI169" s="1" t="str">
        <f>+IFERROR(VLOOKUP(C169,'[2]20180327오더자료'!$E$152894:$F$152904,2,0),"")</f>
        <v/>
      </c>
      <c r="NJ169" s="1" t="str">
        <f>+IFERROR(VLOOKUP(C169,'[2]20180327오더자료'!$E$152986:$F$152997,2,0),"")</f>
        <v/>
      </c>
      <c r="NK169" s="1" t="str">
        <f>+IFERROR(VLOOKUP(C169,'[2]20180327오더자료'!$E$153075:$F$153095,2,0),"")</f>
        <v/>
      </c>
      <c r="NL169" s="1" t="str">
        <f>+IFERROR(VLOOKUP(C169,'[2]20180327오더자료'!$E$153109:$F$153120,2,0),"")</f>
        <v/>
      </c>
      <c r="NM169" s="1" t="str">
        <f>+IFERROR(VLOOKUP(C169,'[2]20180327오더자료'!$E$153184:$F$153194,2,0),"")</f>
        <v/>
      </c>
      <c r="NN169" s="1"/>
      <c r="NO169" s="1" t="str">
        <f>+IFERROR(VLOOKUP(C169,'[2]20180327오더자료'!$E$153300:$F$153309,2,0),"")</f>
        <v/>
      </c>
      <c r="NP169" s="1" t="str">
        <f>+IFERROR(VLOOKUP(C169,'[2]20180327오더자료'!$E$153353:$F$153363,2,0),"")</f>
        <v/>
      </c>
      <c r="NQ169" s="1" t="str">
        <f>+IFERROR(VLOOKUP(C169,'[2]20180327오더자료'!$E$153421:$F$153434,2,0),"")</f>
        <v/>
      </c>
      <c r="NR169" s="1" t="str">
        <f>+IFERROR(VLOOKUP(C169,'[2]20180327오더자료'!$E$153436:$F$153452,2,0),"")</f>
        <v/>
      </c>
      <c r="NS169" s="1"/>
      <c r="NT169" s="1" t="str">
        <f>+IFERROR(VLOOKUP(C169,'[2]20180327오더자료'!$E$153463:$F$153472,2,0),"")</f>
        <v/>
      </c>
      <c r="NU169" s="1" t="str">
        <f>+IFERROR(VLOOKUP(C169,'[2]20180327오더자료'!$E$153564:$F$153578,2,0),"")</f>
        <v/>
      </c>
      <c r="NV169" s="1" t="str">
        <f>+IFERROR(VLOOKUP(C169,'[2]20180327오더자료'!$E$153621:$F$153632,2,0),"")</f>
        <v/>
      </c>
      <c r="NW169" s="1"/>
      <c r="NX169" s="1"/>
      <c r="NY169" s="1"/>
      <c r="NZ169" s="1" t="str">
        <f>+IFERROR(VLOOKUP(C169,'[2]20180327오더자료'!$E$153678:$F$153689,2,0),"")</f>
        <v/>
      </c>
      <c r="OA169" s="1" t="str">
        <f>+IFERROR(VLOOKUP(C169,'[2]20180327오더자료'!$E$153706:$F$153717,2,0),"")</f>
        <v/>
      </c>
      <c r="OB169" s="1" t="str">
        <f>+IFERROR(VLOOKUP(C169,'[2]20180327오더자료'!$E$153765:$F$153777,2,0),"")</f>
        <v/>
      </c>
      <c r="OC169" s="1" t="str">
        <f>+IFERROR(VLOOKUP(C169,'[2]20180327오더자료'!$E$153857:$F$153870,2,0),"")</f>
        <v/>
      </c>
      <c r="OD169" s="1" t="str">
        <f>+IFERROR(VLOOKUP(C169,'[2]20180327오더자료'!$E$153951:$F$153961,2,0),"")</f>
        <v/>
      </c>
      <c r="OE169" s="1" t="str">
        <f>+IFERROR(VLOOKUP(C169,'[2]20180327오더자료'!$E$154040:$F$154051,2,0),"")</f>
        <v/>
      </c>
      <c r="OF169" s="1" t="str">
        <f>+IFERROR(VLOOKUP(C169,'[2]20180327오더자료'!$E$154371:$F$154381,2,0),"")</f>
        <v/>
      </c>
      <c r="OG169" s="1" t="str">
        <f>+IFERROR(VLOOKUP(C169,'[2]20180327오더자료'!$E$154067:$F$154086,2,0),"")</f>
        <v/>
      </c>
      <c r="OH169" s="1" t="str">
        <f>+IFERROR(VLOOKUP(C169,'[2]20180327오더자료'!$E$154087:$F$154098,2,0),"")</f>
        <v/>
      </c>
      <c r="OI169" s="1" t="str">
        <f>+IFERROR(VLOOKUP(C169,'[2]20180327오더자료'!$E$154183:$F$154195,2,0),"")</f>
        <v/>
      </c>
      <c r="OJ169" s="1" t="str">
        <f>+IFERROR(VLOOKUP(C169,'[2]20180327오더자료'!$E$154317:$F$154327,2,0),"")</f>
        <v/>
      </c>
      <c r="OK169" s="1" t="str">
        <f>+IFERROR(VLOOKUP(C169,'[2]20180327오더자료'!$E$154346:$F$154354,2,0),"")</f>
        <v/>
      </c>
      <c r="OL169" s="1" t="str">
        <f>+IFERROR(VLOOKUP(C169,'[2]20180327오더자료'!$E$154371:$F$154381,2,0),"")</f>
        <v/>
      </c>
      <c r="OM169" s="1" t="str">
        <f>+IFERROR(VLOOKUP(C169,'[2]20180327오더자료'!$E$154481:$F$154492,2,0),"")</f>
        <v/>
      </c>
      <c r="ON169" s="1" t="str">
        <f>+IFERROR(VLOOKUP(C169,'[2]20180327오더자료'!$E$154574:$F$154588,2,0),"")</f>
        <v/>
      </c>
      <c r="OO169" s="1" t="str">
        <f>+IFERROR(VLOOKUP(C169,'[2]20180327오더자료'!$E$154654:$F$154674,2,0),"")</f>
        <v/>
      </c>
      <c r="OP169" s="1" t="str">
        <f>+IFERROR(VLOOKUP(C169,'[2]20180327오더자료'!$E$154992:$F$154999,2,0),"")</f>
        <v/>
      </c>
      <c r="OQ169" s="1" t="str">
        <f>+IFERROR(VLOOKUP(C169,'[2]20180327오더자료'!$E$155020:$F$155043,2,0),"")</f>
        <v/>
      </c>
      <c r="OR169" s="1" t="str">
        <f>+IFERROR(VLOOKUP(C169,'[2]20180327오더자료'!$E$155052:$F$155061,2,0),"")</f>
        <v/>
      </c>
      <c r="OS169" s="1"/>
      <c r="OT169" s="1" t="str">
        <f>+IFERROR(VLOOKUP(C169,'[2]20180327오더자료'!$E$155084:$F$155096,2,0),"")</f>
        <v/>
      </c>
      <c r="OU169" s="1" t="str">
        <f>+IFERROR(VLOOKUP(C169,'[2]20180327오더자료'!$E$155115:$F$155134,2,0),"")</f>
        <v/>
      </c>
      <c r="OV169" s="1" t="str">
        <f>+IFERROR(VLOOKUP(C169,'[2]20180327오더자료'!$E$155135:$F$155148,2,0),"")</f>
        <v/>
      </c>
      <c r="OW169" s="1" t="str">
        <f>+IFERROR(VLOOKUP(C169,'[2]20180327오더자료'!$E$155168:$F$155183,2,0),"")</f>
        <v/>
      </c>
      <c r="OX169" s="1" t="str">
        <f>+IFERROR(VLOOKUP(C169,'[2]20180327오더자료'!$E$155239:$F$155249,2,0),"")</f>
        <v/>
      </c>
      <c r="OY169" s="1" t="str">
        <f>+IFERROR(VLOOKUP(C169,'[2]20180327오더자료'!$E$155264:$F$155275,2,0),"")</f>
        <v/>
      </c>
      <c r="OZ169" s="1" t="str">
        <f>+IFERROR(VLOOKUP(C169,'[2]20180327오더자료'!$E$155297:$F$155311,2,0),"")</f>
        <v/>
      </c>
      <c r="PA169" s="1"/>
      <c r="PB169" s="1" t="str">
        <f>+IFERROR(VLOOKUP(C169,'[2]20180327오더자료'!$E$155331:$F$155343,2,0),"")</f>
        <v/>
      </c>
      <c r="PC169" s="1" t="str">
        <f>+IFERROR(VLOOKUP(C169,'[2]20180327오더자료'!$E$155419:$F$155429,2,0),"")</f>
        <v/>
      </c>
      <c r="PD169" s="1" t="str">
        <f>+IFERROR(VLOOKUP(C169,'[2]20180327오더자료'!$E$155430:$F$155440,2,0),"")</f>
        <v/>
      </c>
      <c r="PE169" s="1" t="str">
        <f>+IFERROR(VLOOKUP(C169,'[2]20180327오더자료'!$E$155503:$F$155510,2,0),"")</f>
        <v/>
      </c>
      <c r="PF169" s="1" t="str">
        <f>+IFERROR(VLOOKUP(C169,'[2]20180327오더자료'!$E$155511:$F$155525,2,0),"")</f>
        <v/>
      </c>
      <c r="PG169" s="1" t="str">
        <f>+IFERROR(VLOOKUP(C169,'[2]20180327오더자료'!$E$155549:$F$155567,2,0),"")</f>
        <v/>
      </c>
      <c r="PH169" s="1" t="str">
        <f>+IFERROR(VLOOKUP(C169,'[2]20180327오더자료'!$E$155600:$G$155621,2,0),"")</f>
        <v/>
      </c>
      <c r="PI169" s="1" t="str">
        <f>+IFERROR(VLOOKUP(C169,'[2]20180327오더자료'!$E$155632:$F$155645,2,0),"")</f>
        <v/>
      </c>
      <c r="PJ169" s="1" t="str">
        <f>+IFERROR(VLOOKUP(C169,'[2]20180327오더자료'!$E$155669:$F$155680,2,0),"")</f>
        <v/>
      </c>
      <c r="PK169" s="1" t="str">
        <f>+IFERROR(VLOOKUP(C169,'[2]20180327오더자료'!$E$155995:$F$156005,2,0),"")</f>
        <v/>
      </c>
      <c r="PL169" s="1"/>
      <c r="PM169" s="1" t="str">
        <f>+IFERROR(VLOOKUP(C169,'[2]20180327오더자료'!$E$156160:$F$156171,2,0),"")</f>
        <v/>
      </c>
      <c r="PN169" s="1" t="str">
        <f>+IFERROR(VLOOKUP(C169,'[2]20180327오더자료'!$E$156447:$F$156454,2,0),"")</f>
        <v/>
      </c>
      <c r="PO169" s="1" t="str">
        <f>+IFERROR(VLOOKUP(C169,'[2]20180327오더자료'!$E$156225:$F$156235,2,0),"")</f>
        <v/>
      </c>
      <c r="PP169" s="1" t="str">
        <f>+IFERROR(VLOOKUP(C169,'[2]20180327오더자료'!$E$156516:$F$156530,2,0),"")</f>
        <v/>
      </c>
      <c r="PQ169" s="1" t="str">
        <f>+IFERROR(VLOOKUP(C169,'[2]20180327오더자료'!$E$156748:$F$156755,2,0),"")</f>
        <v/>
      </c>
      <c r="PR169" s="1"/>
      <c r="PS169" s="1" t="str">
        <f>+IFERROR(VLOOKUP(C169,'[2]20180327오더자료'!$E$156771:$F$156791,2,0),"")</f>
        <v/>
      </c>
      <c r="PT169" s="1" t="str">
        <f>+IFERROR(VLOOKUP(C169,'[2]20180327오더자료'!$E$156828:$F$156837,2,0),"")</f>
        <v/>
      </c>
      <c r="PU169" s="1" t="str">
        <f>+IFERROR(VLOOKUP(C169,'[2]20180327오더자료'!$E$156837:$F$156846,2,0),"")</f>
        <v/>
      </c>
      <c r="PV169" s="1"/>
      <c r="PW169" s="1"/>
      <c r="PX169" s="1" t="str">
        <f>+IFERROR(VLOOKUP(C169,'[2]20180327오더자료'!$E$156900:$F$156908,2,0),"")</f>
        <v/>
      </c>
      <c r="PY169" s="1" t="str">
        <f>+IFERROR(VLOOKUP(C169,'[2]20180327오더자료'!$E$156917:$F$156927,2,0),"")</f>
        <v/>
      </c>
      <c r="PZ169" s="1" t="str">
        <f>+IFERROR(VLOOKUP(C169,'[2]20180327오더자료'!$E$156985:$F$156997,2,0),"")</f>
        <v/>
      </c>
      <c r="QA169" s="1" t="str">
        <f>+IFERROR(VLOOKUP(C169,'[2]20180327오더자료'!$E$157031:$F$157046,2,0),"")</f>
        <v/>
      </c>
      <c r="QB169" s="1" t="str">
        <f>+IFERROR(VLOOKUP(C169,'[2]20180327오더자료'!$E$157091:$F$157103,2,0),"")</f>
        <v/>
      </c>
      <c r="QC169" s="1" t="str">
        <f>+IFERROR(VLOOKUP(C169,'[2]20180327오더자료'!$E$157156:$F$157167,2,0),"")</f>
        <v/>
      </c>
      <c r="QD169" s="1" t="str">
        <f>+IFERROR(VLOOKUP(C169,'[2]20180327오더자료'!$E$157283:$F$157294,2,0),"")</f>
        <v/>
      </c>
      <c r="QE169" s="1" t="str">
        <f>+IFERROR(VLOOKUP(C169,'[2]20180327오더자료'!$E$157312:$F$157325,2,0),"")</f>
        <v/>
      </c>
      <c r="QF169" s="1" t="str">
        <f>+IFERROR(VLOOKUP(C169,'[2]20180327오더자료'!$E$157614:$F$157625,2,0),"")</f>
        <v/>
      </c>
      <c r="QG169" s="1"/>
      <c r="QH169" s="1" t="str">
        <f>+IFERROR(VLOOKUP(C169,'[2]20180327오더자료'!$E$157677:$F$157688,2,0),"")</f>
        <v/>
      </c>
      <c r="QI169" s="1" t="str">
        <f>+IFERROR(VLOOKUP(C169,'[2]20180327오더자료'!$E$157703:$F$157710,2,0),"")</f>
        <v/>
      </c>
      <c r="QJ169" s="1" t="str">
        <f>+IFERROR(VLOOKUP(C169,'[2]20180327오더자료'!$E$157731:$F$157744,2,0),"")</f>
        <v/>
      </c>
      <c r="QK169" s="1" t="str">
        <f>+IFERROR(VLOOKUP(C169,'[2]20180327오더자료'!$E$157812:$F$157824,2,0),"")</f>
        <v/>
      </c>
      <c r="QL169" s="1" t="str">
        <f>+IFERROR(VLOOKUP(C169,'[2]20180327오더자료'!$E$157841:$F$157858,2,0),"")</f>
        <v/>
      </c>
      <c r="QM169" s="1"/>
      <c r="QN169" s="1"/>
      <c r="QO169" s="1" t="str">
        <f>+IFERROR(VLOOKUP(C169,'[2]20180327오더자료'!$E$157861:$F$157871,2,0),"")</f>
        <v/>
      </c>
      <c r="QP169" s="1"/>
      <c r="QQ169" s="1" t="str">
        <f>+IFERROR(VLOOKUP(C169,'[2]20180327오더자료'!$E$157885:$F$157903,2,0),"")</f>
        <v/>
      </c>
      <c r="QR169" s="1"/>
      <c r="QS169" s="1" t="str">
        <f>+IFERROR(VLOOKUP(C169,'[2]20180327오더자료'!$E$157942:$F$157953,2,0),"")</f>
        <v/>
      </c>
      <c r="QT169" s="1" t="str">
        <f>+IFERROR(VLOOKUP(C169,'[2]20180327오더자료'!$E$158068:$F$158080,2,0),"")</f>
        <v/>
      </c>
      <c r="QU169" s="1" t="str">
        <f>+IFERROR(VLOOKUP(C169,'[2]20180327오더자료'!$E$158208:$F$158220,2,0),"")</f>
        <v/>
      </c>
      <c r="QV169" s="1" t="str">
        <f>+IFERROR(VLOOKUP(C169,'[2]20180327오더자료'!$E$158265:$F$158277,2,0),"")</f>
        <v/>
      </c>
      <c r="QW169" s="1" t="str">
        <f>+IFERROR(VLOOKUP(C169,'[2]20180327오더자료'!$E$158297:$F$158306,2,0),"")</f>
        <v/>
      </c>
      <c r="QX169" s="1" t="str">
        <f>+IFERROR(VLOOKUP(C169,'[2]20180327오더자료'!$E$158362:$F$158372,2,0),"")</f>
        <v/>
      </c>
      <c r="QY169" s="1" t="str">
        <f>+IFERROR(VLOOKUP(C169,'[2]20180327오더자료'!$E$158418:$F$158426,2,0),"")</f>
        <v/>
      </c>
      <c r="QZ169" s="1" t="str">
        <f>+IFERROR(VLOOKUP(C169,'[2]20180327오더자료'!$E$158463:$F$158475,2,0),"")</f>
        <v/>
      </c>
      <c r="RA169" s="1" t="str">
        <f>+IFERROR(VLOOKUP(C169,'[2]20180327오더자료'!$E$158490:$F$158500,2,0),"")</f>
        <v/>
      </c>
      <c r="RB169" s="1" t="str">
        <f>+IFERROR(VLOOKUP(C169,'[2]20180327오더자료'!$E$158526:$F$158537,2,0),"")</f>
        <v/>
      </c>
      <c r="RC169" s="1"/>
      <c r="RD169" s="1"/>
      <c r="RE169" s="1" t="str">
        <f>+IFERROR(VLOOKUP(C169,'[2]20180327오더자료'!$E$158564:$F$158576,2,0),"")</f>
        <v/>
      </c>
      <c r="RF169" s="1" t="str">
        <f>+IFERROR(VLOOKUP(C169,'[2]20180327오더자료'!$E$158624:$F$158631,2,0),"")</f>
        <v/>
      </c>
      <c r="RG169" s="1" t="str">
        <f>+IFERROR(VLOOKUP(C169,'[2]20180327오더자료'!$E$158640:$F$158650,2,0),"")</f>
        <v/>
      </c>
      <c r="RH169" s="1" t="str">
        <f>+IFERROR(VLOOKUP(C169,'[2]20180327오더자료'!$E$158703:$F$158715,2,0),"")</f>
        <v/>
      </c>
      <c r="RI169" s="1"/>
      <c r="RJ169" s="1"/>
      <c r="RK169" s="1" t="str">
        <f>+IFERROR(VLOOKUP(C169,'[2]20180327오더자료'!$E$158759:$F$158767,2,0),"")</f>
        <v/>
      </c>
      <c r="RL169" s="1" t="str">
        <f>+IFERROR(VLOOKUP(C169,'[2]20180327오더자료'!$E$158786:$F$158794,2,0),"")</f>
        <v/>
      </c>
      <c r="RM169" s="1" t="str">
        <f>+IFERROR(VLOOKUP(C169,'[2]20180327오더자료'!$E$158810:$F$158820,2,0),"")</f>
        <v/>
      </c>
      <c r="RN169" s="1" t="str">
        <f>+IFERROR(VLOOKUP(C169,'[2]20180327오더자료'!$E$158899:$F$158912,2,0),"")</f>
        <v/>
      </c>
      <c r="RO169" s="1" t="str">
        <f>+IFERROR(VLOOKUP(C169,'[2]20180327오더자료'!$E$158935:$F$158951,2,0),"")</f>
        <v/>
      </c>
      <c r="RP169" s="1"/>
      <c r="RQ169" s="1" t="str">
        <f>+IFERROR(VLOOKUP(C169,'[2]20180327오더자료'!$E$158954:$F$158963,2,0),"")</f>
        <v/>
      </c>
      <c r="RR169" s="1" t="str">
        <f>+IFERROR(VLOOKUP(C169,'[2]20180327오더자료'!$E$158974:$F$158986,2,0),"")</f>
        <v/>
      </c>
      <c r="RS169" s="1" t="str">
        <f>+IFERROR(VLOOKUP(C169,'[2]20180327오더자료'!$E$158998:$F$159011,2,0),"")</f>
        <v/>
      </c>
      <c r="RT169" s="1"/>
      <c r="RU169" s="1"/>
      <c r="RV169" s="1" t="str">
        <f>+IFERROR(VLOOKUP(C169,'[2]20180327오더자료'!$E$159265:$F$159277,2,0),"")</f>
        <v/>
      </c>
      <c r="RW169" s="1"/>
      <c r="RX169" s="1" t="str">
        <f>+IFERROR(VLOOKUP(C169,'[2]20180327오더자료'!$E$159369:$F$159377,2,0),"")</f>
        <v/>
      </c>
      <c r="RY169" s="1" t="str">
        <f>+IFERROR(VLOOKUP(C169,'[2]20180327오더자료'!$E$159449:$F$159462,2,0),"")</f>
        <v/>
      </c>
      <c r="RZ169" s="1" t="str">
        <f>+IFERROR(VLOOKUP(C169,'[2]20180327오더자료'!$E$159539:$F$159547,2,0),"")</f>
        <v/>
      </c>
      <c r="SA169" s="1" t="str">
        <f>+IFERROR(VLOOKUP(C169,'[2]20180327오더자료'!$E$159758:$F$159768,2,0),"")</f>
        <v/>
      </c>
      <c r="SB169" s="1" t="str">
        <f>+IFERROR(VLOOKUP(C169,'[2]20180327오더자료'!$E$159851:$F$159861,2,0),"")</f>
        <v/>
      </c>
      <c r="SD169" s="1" t="str">
        <f>+IFERROR(VLOOKUP(C169,'[2]20180327오더자료'!$E$159873:$F$159891,2,0),"")</f>
        <v/>
      </c>
      <c r="SE169" s="1" t="str">
        <f>+IFERROR(VLOOKUP(C169,'[2]20180327오더자료'!$E$159892:$F$159902,2,0),"")</f>
        <v/>
      </c>
      <c r="SF169" s="1" t="str">
        <f>+IFERROR(VLOOKUP(C169,'[2]20180327오더자료'!$E$159935:$F$159947,2,0),"")</f>
        <v/>
      </c>
      <c r="SG169" s="1" t="str">
        <f>+IFERROR(VLOOKUP(C169,'[2]20180327오더자료'!$E$159966:$F$159983,2,0),"")</f>
        <v/>
      </c>
      <c r="SH169" s="1" t="str">
        <f>+IFERROR(VLOOKUP(C169,'[2]20180327오더자료'!$E$159984:$F$159993,2,0),"")</f>
        <v/>
      </c>
      <c r="SI169" s="1" t="str">
        <f>+IFERROR(VLOOKUP(C169,'[2]20180327오더자료'!$E$160008:$F$160019,2,0),"")</f>
        <v/>
      </c>
      <c r="SJ169" s="1" t="str">
        <f>+IFERROR(VLOOKUP(C169,'[2]20180327오더자료'!$E$160037:$F$160048,2,0),"")</f>
        <v/>
      </c>
      <c r="SK169" s="1" t="str">
        <f>+IFERROR(VLOOKUP(C169,'[2]20180327오더자료'!$E$160099:$F$160110,2,0),"")</f>
        <v/>
      </c>
      <c r="SL169" s="1" t="str">
        <f>+IFERROR(VLOOKUP(C169,'[2]20180327오더자료'!$E$160300:$F$160312,2,0),"")</f>
        <v/>
      </c>
      <c r="SM169" s="1" t="str">
        <f>+IFERROR(VLOOKUP(C169,'[2]20180327오더자료'!$E$160411:$F$160421,2,0),"")</f>
        <v/>
      </c>
      <c r="SN169" s="1"/>
      <c r="SO169" s="1" t="str">
        <f>+IFERROR(VLOOKUP(C169,'[2]20180327오더자료'!$E$160504:$F$160512,2,0),"")</f>
        <v/>
      </c>
      <c r="SP169" s="1" t="str">
        <f>+IFERROR(VLOOKUP(C169,'[2]20180327오더자료'!$E$160513:$F$160526,2,0),"")</f>
        <v/>
      </c>
      <c r="SQ169" s="1"/>
      <c r="SR169" s="1" t="str">
        <f>+IFERROR(VLOOKUP(C169,'[2]20180327오더자료'!$E$160587:$F$160602,2,0),"")</f>
        <v/>
      </c>
      <c r="SS169" s="1" t="str">
        <f>+IFERROR(VLOOKUP(C169,'[2]20180327오더자료'!$E$160603:$F$160610,2,0),"")</f>
        <v/>
      </c>
      <c r="ST169" s="1" t="str">
        <f>+IFERROR(VLOOKUP(C169,'[2]20180327오더자료'!$E$160619:$F$160628,2,0),"")</f>
        <v/>
      </c>
      <c r="SU169" s="1" t="str">
        <f>+IFERROR(VLOOKUP(C169,'[2]20180327오더자료'!$E$160638:$F$160650,2,0),"")</f>
        <v/>
      </c>
      <c r="SV169" s="1"/>
      <c r="SW169" s="1" t="str">
        <f>+IFERROR(VLOOKUP(C169,'[2]20180327오더자료'!$E$160732:$F$160739,2,0),"")</f>
        <v/>
      </c>
      <c r="SX169" s="1" t="str">
        <f>+IFERROR(VLOOKUP(C169,'[2]20180327오더자료'!$E$160752:$F$160764,2,0),"")</f>
        <v/>
      </c>
      <c r="SY169" s="1" t="str">
        <f>+IFERROR(VLOOKUP(C169,'[2]20180327오더자료'!$E$160820:$F$160830,2,0),"")</f>
        <v/>
      </c>
      <c r="SZ169" s="1"/>
      <c r="TA169" s="1" t="str">
        <f>+IFERROR(VLOOKUP(C169,'[2]20180327오더자료'!$E$160904:$F$160916,2,0),"")</f>
        <v/>
      </c>
      <c r="TB169" s="1" t="str">
        <f>+IFERROR(VLOOKUP(C169,'[2]20180327오더자료'!$E$160930:$F$160942,2,0),"")</f>
        <v/>
      </c>
      <c r="TC169" s="1" t="str">
        <f>+IFERROR(VLOOKUP(C169,'[2]20180327오더자료'!$E$161035:$F$161048,2,0),"")</f>
        <v/>
      </c>
      <c r="TD169" s="1"/>
      <c r="TE169" s="1" t="str">
        <f>+IFERROR(VLOOKUP(C169,'[2]20180327오더자료'!$E$161072:$F$161084,2,0),"")</f>
        <v/>
      </c>
      <c r="TF169" s="1" t="str">
        <f>+IFERROR(VLOOKUP(C169,'[2]20180327오더자료'!$E$161205:$F$161216,2,0),"")</f>
        <v/>
      </c>
      <c r="TG169" s="1" t="str">
        <f>+IFERROR(VLOOKUP(C169,'[2]20180327오더자료'!$E$161311:$F$161323,2,0),"")</f>
        <v/>
      </c>
      <c r="TH169" s="1" t="str">
        <f>+IFERROR(VLOOKUP(C169,'[2]20180327오더자료'!$E$161337:$F$161350,2,0),"")</f>
        <v/>
      </c>
      <c r="TI169" s="1" t="str">
        <f>+IFERROR(VLOOKUP(C169,'[2]20180327오더자료'!$E$161414:$F$161422,2,0),"")</f>
        <v/>
      </c>
      <c r="TJ169" s="1"/>
      <c r="TK169" s="1" t="str">
        <f>+IFERROR(VLOOKUP(C169,'[2]20180327오더자료'!$E$161451:$F$161463,2,0),"")</f>
        <v/>
      </c>
      <c r="TL169" s="1" t="str">
        <f>+IFERROR(VLOOKUP(C169,'[2]20180327오더자료'!$E$161563:$F$161574,2,0),"")</f>
        <v/>
      </c>
      <c r="TM169" s="1" t="str">
        <f>+IFERROR(VLOOKUP(C169,'[2]20180327오더자료'!$E$161588:$F$161601,2,0),"")</f>
        <v/>
      </c>
      <c r="TN169" s="1" t="str">
        <f>+IFERROR(VLOOKUP(C169,'[2]20180327오더자료'!$E$161602:$F$161615,2,0),"")</f>
        <v/>
      </c>
      <c r="TO169" s="1" t="str">
        <f>+IFERROR(VLOOKUP(C169,'[2]20180327오더자료'!$E$161703:$F$161722,2,0),"")</f>
        <v/>
      </c>
      <c r="TP169" s="1" t="str">
        <f>+IFERROR(VLOOKUP(C169,'[2]20180327오더자료'!$E$161762:$F$161775,2,0),"")</f>
        <v/>
      </c>
      <c r="TQ169" s="1" t="str">
        <f>+IFERROR(VLOOKUP(C169,'[2]20180327오더자료'!$E$161855:$F$161867,2,0),"")</f>
        <v/>
      </c>
      <c r="TR169" s="1" t="str">
        <f>+IFERROR(VLOOKUP(C169,'[2]20180327오더자료'!$E$161958:$F$161973,2,0),"")</f>
        <v/>
      </c>
      <c r="TS169" s="1" t="str">
        <f>+IFERROR(VLOOKUP(C169,'[2]20180327오더자료'!$E$161984:$F$161998,2,0),"")</f>
        <v/>
      </c>
      <c r="TT169" s="1"/>
      <c r="TU169" s="1" t="str">
        <f>+IFERROR(VLOOKUP(C169,'[2]20180327오더자료'!$E$162024:$F$162038,2,0),"")</f>
        <v/>
      </c>
      <c r="TV169" s="1"/>
      <c r="TW169" s="1" t="str">
        <f>+IFERROR(VLOOKUP(C169,'[2]20180327오더자료'!$E$162058:$F$162071,2,0),"")</f>
        <v/>
      </c>
      <c r="TX169" s="1" t="str">
        <f>+IFERROR(VLOOKUP(C169,'[2]20180327오더자료'!$E$162147:$F$162159,2,0),"")</f>
        <v/>
      </c>
      <c r="TY169" s="1" t="str">
        <f>+IFERROR(VLOOKUP(C169,'[2]20180327오더자료'!$E$162182:$F$162195,2,0),"")</f>
        <v/>
      </c>
      <c r="TZ169" s="1" t="str">
        <f>+IFERROR(VLOOKUP(C169,'[2]20180327오더자료'!$E$162275:$F$162285,2,0),"")</f>
        <v/>
      </c>
      <c r="UA169" s="1" t="str">
        <f>+IFERROR(VLOOKUP(C169,'[2]20180327오더자료'!$E$162467:$F$162481,2,0),"")</f>
        <v/>
      </c>
      <c r="UB169" s="1" t="str">
        <f>+IFERROR(VLOOKUP(C169,'[2]20180327오더자료'!$E$162482:$F$162495,2,0),"")</f>
        <v/>
      </c>
      <c r="UC169" s="1"/>
      <c r="UD169" s="1" t="str">
        <f>+IFERROR(VLOOKUP(C169,'[2]20180327오더자료'!$E$162515:$F$162524,2,0),"")</f>
        <v/>
      </c>
      <c r="UE169" s="1"/>
      <c r="UF169" s="1" t="str">
        <f>+IFERROR(VLOOKUP(C169,'[2]20180327오더자료'!$E$162558:$F$162572,2,0),"")</f>
        <v/>
      </c>
      <c r="UG169" s="1"/>
      <c r="UH169" s="1"/>
      <c r="UI169" s="1" t="str">
        <f>+IFERROR(VLOOKUP(C169,'[2]20180327오더자료'!$E$162617:$F$162635,2,0),"")</f>
        <v/>
      </c>
      <c r="UJ169" s="1" t="e">
        <f>+VLOOKUP(C169,'[2]20180327오더자료'!$E$162639:$F$162647,2,0)</f>
        <v>#N/A</v>
      </c>
      <c r="UK169" s="1" t="e">
        <f>+VLOOKUP(C169,'[2]20180327오더자료'!$E$162727:$F$162741,2,0)</f>
        <v>#N/A</v>
      </c>
      <c r="UL169" s="1" t="str">
        <f>+IFERROR(VLOOKUP(C169,'[2]20180327오더자료'!$E$162777:$F$162789,2,0),"")</f>
        <v/>
      </c>
      <c r="UM169" s="1" t="str">
        <f>+IFERROR(VLOOKUP(C169,'[2]20180327오더자료'!$E$162972:$F$162982,2,0),"")</f>
        <v/>
      </c>
      <c r="UN169" s="1" t="str">
        <f>+IFERROR(VLOOKUP(C169,'[2]20180327오더자료'!$E$163022:$F$163036,2,0),"")</f>
        <v/>
      </c>
      <c r="UO169" s="1"/>
      <c r="UP169" s="1"/>
      <c r="UQ169" s="1" t="str">
        <f>+IFERROR(VLOOKUP(C169,'[2]20180327오더자료'!$E$163041:$F$163055,2,0),"")</f>
        <v/>
      </c>
      <c r="UR169" s="1" t="str">
        <f>+IFERROR(VLOOKUP(C169,'[2]20180327오더자료'!$E$163141:$F$163159,2,0),"")</f>
        <v/>
      </c>
      <c r="US169" s="1" t="str">
        <f>+IFERROR(VLOOKUP(C169,'[2]20180327오더자료'!$E$163188:$F$163201,2,0),"")</f>
        <v/>
      </c>
      <c r="UT169" s="1"/>
      <c r="UU169" s="1" t="str">
        <f>+IFERROR(VLOOKUP(C169,'[2]20180327오더자료'!$E$163229:$F$163241,2,0),"")</f>
        <v/>
      </c>
      <c r="UV169" s="1" t="str">
        <f>+IFERROR(VLOOKUP(C169,'[2]20180327오더자료'!$E$163269:$F$163291,2,0),"")</f>
        <v/>
      </c>
      <c r="UW169" s="1" t="str">
        <f>+IFERROR(VLOOKUP(C169,'[2]20180327오더자료'!$E$163312:$F$163324,2,0),"")</f>
        <v/>
      </c>
      <c r="UX169" s="1" t="str">
        <f>+IFERROR(VLOOKUP(C169,'[2]20180327오더자료'!$E$163350:$F$163364,2,0),"")</f>
        <v/>
      </c>
      <c r="UY169" s="1" t="str">
        <f>+IFERROR(VLOOKUP(C169,'[2]20180327오더자료'!$E$163368:$F$163374,2,0),"")</f>
        <v/>
      </c>
      <c r="UZ169" s="1" t="str">
        <f>+IFERROR(VLOOKUP(C169,'[2]20180327오더자료'!$E$163375:$F$163392,2,0),"")</f>
        <v/>
      </c>
      <c r="VA169" s="1" t="str">
        <f>+IFERROR(VLOOKUP(C169,'[2]20180327오더자료'!$E$163393:$F$163405,2,0),"")</f>
        <v/>
      </c>
      <c r="VB169" s="1" t="str">
        <f>+IFERROR(VLOOKUP(C169,'[2]20180327오더자료'!$E$163437:$F$163443,2,0),"")</f>
        <v/>
      </c>
      <c r="VC169" s="1" t="str">
        <f>+IFERROR(VLOOKUP(C169,'[2]20180327오더자료'!$E$163484:$F$163497,2,0),"")</f>
        <v/>
      </c>
      <c r="VD169" s="1" t="str">
        <f>+IFERROR(VLOOKUP(C169,'[2]20180327오더자료'!$E$163517:$F$163526,2,0),"")</f>
        <v/>
      </c>
      <c r="VE169" s="1" t="str">
        <f>+IFERROR(VLOOKUP(C169,'[2]20180327오더자료'!$E$163549:$F$163558,2,0),"")</f>
        <v/>
      </c>
      <c r="VF169" s="1" t="str">
        <f>+IFERROR(VLOOKUP(C169,'[2]20180327오더자료'!$E$163638:$F$163651,2,0),"")</f>
        <v/>
      </c>
      <c r="VG169" s="1"/>
      <c r="VH169" s="1" t="str">
        <f>+IFERROR(VLOOKUP(C169,'[2]20180327오더자료'!$E$163696:$F$163708,2,0),"")</f>
        <v/>
      </c>
      <c r="VI169" s="1" t="str">
        <f>+IFERROR(VLOOKUP(C169,'[2]20180327오더자료'!$E$163991:$F$164003,2,0),"")</f>
        <v/>
      </c>
      <c r="VJ169" s="1" t="str">
        <f>+IFERROR(VLOOKUP(C169,'[2]20180327오더자료'!$E$164015:$F$164025,2,0),"")</f>
        <v/>
      </c>
      <c r="VK169" s="1" t="str">
        <f>+IFERROR(VLOOKUP(C169,'[2]20180327오더자료'!$E$164074:$F$164086,2,0),"")</f>
        <v/>
      </c>
      <c r="VL169" s="1"/>
      <c r="VM169" s="1" t="str">
        <f>+IFERROR(VLOOKUP(C169,'[2]20180327오더자료'!$E$164099:$F$164113,2,0),"")</f>
        <v/>
      </c>
      <c r="VN169" s="1" t="str">
        <f>+IFERROR(VLOOKUP(C169,'[2]20180327오더자료'!$E$164133:$F$164146,2,0),"")</f>
        <v/>
      </c>
      <c r="VO169" s="1"/>
      <c r="VP169" s="1" t="str">
        <f>+IFERROR(VLOOKUP(C169,'[2]20180327오더자료'!$E$164222:$F$164234,2,0),"")</f>
        <v/>
      </c>
      <c r="VQ169" s="1"/>
      <c r="VR169" s="1" t="str">
        <f>+IFERROR(VLOOKUP(C169,'[2]20180327오더자료'!$E$164248:$F$164257,2,0),"")</f>
        <v/>
      </c>
      <c r="VS169" s="1" t="str">
        <f>+IFERROR(VLOOKUP(C169,'[2]20180327오더자료'!$E$164298:$F$164309,2,0),"")</f>
        <v/>
      </c>
      <c r="VT169" s="1" t="str">
        <f>+IFERROR(VLOOKUP(C169,'[2]20180327오더자료'!$E$164369:$F$164382,2,0),"")</f>
        <v/>
      </c>
      <c r="VU169" s="1" t="str">
        <f>+IFERROR(VLOOKUP(C169,'[2]20180327오더자료'!$E$164411:$F$164420,2,0),"")</f>
        <v/>
      </c>
      <c r="VV169" s="1" t="str">
        <f>+IFERROR(VLOOKUP(C169,'[2]20180327오더자료'!$E$164473:$F$164484,2,0),"")</f>
        <v/>
      </c>
      <c r="VW169" s="1"/>
      <c r="VX169" s="1"/>
      <c r="VY169" s="1" t="str">
        <f>+IFERROR(VLOOKUP(C169,'[2]20180327오더자료'!$E$164586:$F$164597,2,0),"")</f>
        <v/>
      </c>
      <c r="VZ169" s="1"/>
      <c r="WA169" s="1" t="str">
        <f>+IFERROR(VLOOKUP(C169,'[2]20180327오더자료'!$E$164663:$F$164673,2,0),"")</f>
        <v/>
      </c>
      <c r="WB169" s="1" t="str">
        <f>+IFERROR(VLOOKUP(C169,'[2]20180327오더자료'!$E$164731:$F$164740,2,0),"")</f>
        <v/>
      </c>
      <c r="WC169" s="1" t="str">
        <f>+IFERROR(VLOOKUP(C169,'[2]20180327오더자료'!$E$164759:$F$164771,2,0),"")</f>
        <v/>
      </c>
      <c r="WD169" s="1" t="str">
        <f>+IFERROR(VLOOKUP(C169,'[2]20180327오더자료'!$E$164853:$F$164866,2,0),"")</f>
        <v/>
      </c>
      <c r="WE169" s="1" t="str">
        <f>+IFERROR(VLOOKUP(C169,'[2]20180327오더자료'!$E$164916:$F$164929,2,0),"")</f>
        <v/>
      </c>
      <c r="WF169" s="1" t="str">
        <f>+IFERROR(VLOOKUP(C169,'[2]20180327오더자료'!$E$164981:$F$165006,2,0),"")</f>
        <v/>
      </c>
      <c r="WG169" s="1"/>
      <c r="WH169" s="1" t="str">
        <f>+IFERROR(VLOOKUP(C169,'[2]20180327오더자료'!$E$165036:$F$165047,2,0),"")</f>
        <v/>
      </c>
      <c r="WI169" s="1" t="str">
        <f>+IFERROR(VLOOKUP(C169,'[2]20180327오더자료'!$E$165087:$F$165099,2,0),"")</f>
        <v/>
      </c>
      <c r="WJ169" s="1" t="str">
        <f>+IFERROR(VLOOKUP(C169,'[2]20180327오더자료'!$E$165148:$F$165157,2,0),"")</f>
        <v/>
      </c>
      <c r="WK169" s="1" t="str">
        <f>+IFERROR(VLOOKUP(C169,'[2]20180327오더자료'!$E$165202:$F$165212,2,0),"")</f>
        <v/>
      </c>
      <c r="WL169" s="1" t="str">
        <f>+IFERROR(VLOOKUP(C169,'[2]20180327오더자료'!$E$165255:$F$165266,2,0),"")</f>
        <v/>
      </c>
      <c r="WM169" s="1" t="str">
        <f>+IFERROR(VLOOKUP(C169,'[2]20180327오더자료'!$E$165294:$F$165305,2,0),"")</f>
        <v/>
      </c>
      <c r="WN169" s="1" t="str">
        <f>+IFERROR(VLOOKUP(C169,'[2]20180327오더자료'!$E$165363:$F$165375,2,0),"")</f>
        <v/>
      </c>
      <c r="WO169" s="1" t="str">
        <f>+IFERROR(VLOOKUP(C169,'[2]20180327오더자료'!$E$165448:$F$165459,2,0),"")</f>
        <v/>
      </c>
      <c r="WP169" s="1"/>
      <c r="WQ169" s="1" t="str">
        <f>+IFERROR(VLOOKUP(C169,'[2]20180327오더자료'!$E$172759:$F$172773,2,0),"")</f>
        <v/>
      </c>
      <c r="WR169" s="1"/>
      <c r="WS169" s="1"/>
      <c r="WT169" s="1" t="str">
        <f>+IFERROR(VLOOKUP(C169,'[2]20180327오더자료'!$E$167822:$F$167834,2,0),"")</f>
        <v/>
      </c>
      <c r="WU169" s="1" t="str">
        <f>+IFERROR(VLOOKUP(C169,'[2]20180327오더자료'!$E$172860:$F$172884,2,0),"")</f>
        <v/>
      </c>
      <c r="WV169" s="1" t="str">
        <f>+IFERROR(VLOOKUP(C169,'[2]20180327오더자료'!$E$172910:$F$172920,2,0),"")</f>
        <v/>
      </c>
      <c r="WW169" s="1" t="str">
        <f>+IFERROR(VLOOKUP(C169,'[2]20180327오더자료'!$E$172927:$F$172936,2,0),"")</f>
        <v/>
      </c>
      <c r="WX169" s="1" t="str">
        <f>+IFERROR(VLOOKUP(C169,'[2]20180327오더자료'!$E$172937:$F$172950,2,0),"")</f>
        <v/>
      </c>
      <c r="WY169" s="1" t="str">
        <f>+IFERROR(VLOOKUP(C169,'[2]20180327오더자료'!$E$173006:$F$173016,2,0),"")</f>
        <v/>
      </c>
      <c r="WZ169" s="1"/>
      <c r="XA169" s="1" t="str">
        <f>+IFERROR(VLOOKUP(C169,'[2]20180327오더자료'!$E$173070:$F$173081,2,0),"")</f>
        <v/>
      </c>
      <c r="XB169" s="1" t="str">
        <f>+IFERROR(VLOOKUP(C169,'[2]20180327오더자료'!$E$173143:$F$173153,2,0),"")</f>
        <v/>
      </c>
      <c r="XC169" s="1"/>
      <c r="XD169" s="1" t="str">
        <f>+IFERROR(VLOOKUP(C169,'[2]20180327오더자료'!$E$173181:$F$173199,2,0),"")</f>
        <v/>
      </c>
      <c r="XE169" s="1" t="str">
        <f>+IFERROR(VLOOKUP(C169,'[2]20180327오더자료'!$E$173217:$F$173225,2,0),"")</f>
        <v/>
      </c>
      <c r="XF169" s="1"/>
      <c r="XG169" s="1" t="str">
        <f>+IFERROR(VLOOKUP(C169,'[2]20180327오더자료'!$E$173228:$F$173238,2,0),"")</f>
        <v/>
      </c>
      <c r="XH169" s="1" t="str">
        <f>+IFERROR(VLOOKUP(C169,'[2]20180327오더자료'!$E$173277:$F$173287,2,0),"")</f>
        <v/>
      </c>
      <c r="XI169" s="1" t="str">
        <f>+IFERROR(VLOOKUP(C169,'[2]20180327오더자료'!$E$173528:$F$173547,2,0),"")</f>
        <v/>
      </c>
      <c r="XJ169" s="1" t="str">
        <f>+IFERROR(VLOOKUP(C169,'[2]20180327오더자료'!$E$173565:$F$173576,2,0),"")</f>
        <v/>
      </c>
      <c r="XK169" s="1" t="str">
        <f>+IFERROR(VLOOKUP(C169,'[2]20180327오더자료'!$E$173663:$F$173679,2,0),"")</f>
        <v/>
      </c>
      <c r="XL169" s="1" t="str">
        <f>+IFERROR(VLOOKUP(C169,'[2]20180327오더자료'!$E$173680:$F$173699,2,0),"")</f>
        <v/>
      </c>
      <c r="XM169" s="1" t="str">
        <f>+IFERROR(VLOOKUP(C169,'[2]20180327오더자료'!$E$173725:$F$173735,2,0),"")</f>
        <v/>
      </c>
      <c r="XN169" s="1" t="str">
        <f>+IFERROR(VLOOKUP(C169,'[2]20180327오더자료'!$E$173765:$F$173777,2,0),"")</f>
        <v/>
      </c>
      <c r="XO169" s="1" t="str">
        <f>+IFERROR(VLOOKUP(C169,'[2]20180327오더자료'!$E$173812:$F$173823,2,0),"")</f>
        <v/>
      </c>
      <c r="XP169" s="1" t="str">
        <f>+IFERROR(VLOOKUP(C169,'[2]20180327오더자료'!$E$173872:$F$173884,2,0),"")</f>
        <v/>
      </c>
      <c r="XQ169" s="1" t="str">
        <f>+IFERROR(VLOOKUP(C169,'[2]20180327오더자료'!$E$174017:$F$174025,2,0),"")</f>
        <v/>
      </c>
      <c r="XR169" s="1" t="str">
        <f>+IFERROR(VLOOKUP(C169,'[2]20180327오더자료'!$E$174121:$F$174129,2,0),"")</f>
        <v/>
      </c>
      <c r="XS169" s="1" t="str">
        <f>+IFERROR(VLOOKUP(C169,'[2]20180327오더자료'!$E$174155:$F$174172,2,0),"")</f>
        <v/>
      </c>
      <c r="XT169" s="1" t="str">
        <f>+IFERROR(VLOOKUP(C169,'[2]20180327오더자료'!$E$174191:$F$174204,2,0),"")</f>
        <v/>
      </c>
      <c r="XU169" s="1" t="str">
        <f>+IFERROR(VLOOKUP(C169,'[2]20180327오더자료'!$E$174221:$F$174234,2,0),"")</f>
        <v/>
      </c>
      <c r="XV169" s="1"/>
      <c r="XW169" s="1" t="str">
        <f>+IFERROR(VLOOKUP(C169,'[2]20180327오더자료'!$E$174246:$F$174255,2,0),"")</f>
        <v/>
      </c>
      <c r="XX169" s="1" t="str">
        <f>+IFERROR(VLOOKUP(C169,'[2]20180327오더자료'!$E$174290:$F$174303,2,0),"")</f>
        <v/>
      </c>
      <c r="XY169" s="1" t="str">
        <f>+IFERROR(VLOOKUP(C169,'[2]20180327오더자료'!$E$174317:$F$174326,2,0),"")</f>
        <v/>
      </c>
      <c r="XZ169" s="1" t="str">
        <f>+IFERROR(VLOOKUP(C169,'[2]20180327오더자료'!$E$174352:$F$174360,2,0),"")</f>
        <v/>
      </c>
      <c r="YA169" s="1"/>
      <c r="YB169" s="1"/>
      <c r="YC169" s="1"/>
      <c r="YD169" s="1"/>
      <c r="YE169" s="1"/>
      <c r="YF169" s="1"/>
      <c r="YG169" s="1"/>
      <c r="YH169" s="1"/>
      <c r="YI169" s="1"/>
      <c r="YJ169" s="1" t="str">
        <f>+IFERROR(VLOOKUP(C169,'[2]20180327오더자료'!$E$174361:$F$174369,2,0),"")</f>
        <v/>
      </c>
      <c r="YK169" s="1" t="str">
        <f>+IFERROR(VLOOKUP(C169,'[2]20180327오더자료'!$E$174394:$F$174415,2,0),"")</f>
        <v/>
      </c>
      <c r="YL169" s="1" t="str">
        <f>+IFERROR(VLOOKUP(C169,'[2]20180327오더자료'!$E$174429:$F$174441,2,0),"")</f>
        <v/>
      </c>
      <c r="YM169" s="1" t="str">
        <f>+IFERROR(VLOOKUP(C169,'[2]20180327오더자료'!$E$174494:$F$174503,2,0),"")</f>
        <v/>
      </c>
      <c r="YN169" s="1" t="str">
        <f>+IFERROR(VLOOKUP(C169,'[2]20180327오더자료'!$E$174558:$F$174570,2,0),"")</f>
        <v/>
      </c>
      <c r="YO169" s="1" t="str">
        <f>+IFERROR(VLOOKUP(C169,'[2]20180327오더자료'!$E$174595:$F$174607,2,0),"")</f>
        <v/>
      </c>
      <c r="YP169" s="1" t="str">
        <f>+IFERROR(VLOOKUP(C169,'[2]20180327오더자료'!$E$174609:$F$174618,2,0),"")</f>
        <v/>
      </c>
      <c r="YQ169" s="1" t="str">
        <f>+IFERROR(VLOOKUP(C169,'[2]20180327오더자료'!$E$174660:$F$174669,2,0),"")</f>
        <v/>
      </c>
      <c r="YR169" s="1" t="str">
        <f>+IFERROR(VLOOKUP(C169,'[2]20180327오더자료'!$E$174705:$F$174718,2,0),"")</f>
        <v/>
      </c>
      <c r="YS169" s="1"/>
      <c r="YT169" s="1" t="str">
        <f>+IFERROR(VLOOKUP(C169,'[2]20180327오더자료'!$E$174768:$F$174785,2,0),"")</f>
        <v/>
      </c>
      <c r="YU169" s="1" t="str">
        <f>+IFERROR(VLOOKUP(C169,'[2]20180327오더자료'!$E$174823:$F$174832,2,0),"")</f>
        <v/>
      </c>
      <c r="YV169" s="1"/>
      <c r="YW169" s="1" t="str">
        <f>+IFERROR(VLOOKUP(C169,'[2]20180327오더자료'!$E$174845:$F$174857,2,0),"")</f>
        <v/>
      </c>
      <c r="YX169" s="1" t="str">
        <f>+IFERROR(VLOOKUP(C169,'[2]20180327오더자료'!$E$174986:$F$174998,2,0),"")</f>
        <v/>
      </c>
      <c r="YY169" s="1" t="str">
        <f>+IFERROR(VLOOKUP(C169,'[2]20180327오더자료'!$E$174999:$F$175012,2,0),"")</f>
        <v/>
      </c>
      <c r="YZ169" s="1" t="str">
        <f>+IFERROR(VLOOKUP(C169,'[2]20180327오더자료'!$E$175087:$F$175096,2,0),"")</f>
        <v/>
      </c>
      <c r="ZA169" s="1" t="str">
        <f>+IFERROR(VLOOKUP(C169,'[2]20180327오더자료'!$E$175110:$F$175121,2,0),"")</f>
        <v/>
      </c>
      <c r="ZB169" s="1" t="str">
        <f>+IFERROR(VLOOKUP(C169,'[2]20180327오더자료'!$E$175190:$F$175202,2,0),"")</f>
        <v/>
      </c>
      <c r="ZC169" s="1" t="str">
        <f>+IFERROR(VLOOKUP(C169,'[2]20180327오더자료'!$E$175260:$F$175271,2,0),"")</f>
        <v/>
      </c>
      <c r="ZD169" s="1" t="str">
        <f>+IFERROR(VLOOKUP(C169,'[2]20180327오더자료'!$E$175300:$F$175311,2,0),"")</f>
        <v/>
      </c>
      <c r="ZE169" s="1" t="str">
        <f>+IFERROR(VLOOKUP(C169,'[2]20180327오더자료'!$E$175343:$F$175354,2,0),"")</f>
        <v/>
      </c>
      <c r="ZF169" s="1" t="str">
        <f>+IFERROR(VLOOKUP(C169,'[2]20180327오더자료'!$E$175375:$F$175388,2,0),"")</f>
        <v/>
      </c>
      <c r="ZG169" s="1" t="str">
        <f>+IFERROR(VLOOKUP(C169,'[2]20180327오더자료'!$E$175433:$F$175443,2,0),"")</f>
        <v/>
      </c>
      <c r="ZH169" s="1" t="str">
        <f>+IFERROR(VLOOKUP(C169,'[2]20180327오더자료'!$E$175484:$F$175495,2,0),"")</f>
        <v/>
      </c>
      <c r="ZI169" s="1" t="str">
        <f>+IFERROR(VLOOKUP(C169,'[2]20180327오더자료'!$E$175516:$F$175527,2,0),"")</f>
        <v/>
      </c>
      <c r="ZJ169" s="1" t="str">
        <f>+IFERROR(VLOOKUP(C169,'[2]20180327오더자료'!$E$175549:$F$175556,2,0),"")</f>
        <v/>
      </c>
      <c r="ZK169" s="1"/>
      <c r="ZL169" s="1"/>
      <c r="ZM169" s="1"/>
      <c r="ZN169" s="1"/>
      <c r="ZO169" s="1" t="str">
        <f>+IFERROR(VLOOKUP(C169,'[2]20180327오더자료'!$E$175571:$F$175586,2,0),"")</f>
        <v/>
      </c>
      <c r="ZP169" s="1" t="str">
        <f>+IFERROR(VLOOKUP(C169,'[2]20180327오더자료'!$E$175605:$F$175615,2,0),"")</f>
        <v/>
      </c>
      <c r="ZQ169" s="1"/>
      <c r="ZR169" s="1"/>
      <c r="ZS169" s="1" t="str">
        <f>+IFERROR(VLOOKUP(C169,'[2]20180327오더자료'!$E$175644:$F$175651,2,0),"")</f>
        <v/>
      </c>
      <c r="ZT169" s="1"/>
      <c r="ZU169" s="1"/>
      <c r="ZV169" s="1" t="str">
        <f>+IFERROR(VLOOKUP(C169,'[2]20180327오더자료'!$E$175700:$F$175712,2,0),"")</f>
        <v/>
      </c>
      <c r="ZW169" s="1" t="str">
        <f>+IFERROR(VLOOKUP(C169,'[2]20180327오더자료'!$E$175744:$F$175756,2,0),"")</f>
        <v/>
      </c>
      <c r="ZX169" s="1" t="str">
        <f>+IFERROR(VLOOKUP(C169,'[2]20180327오더자료'!$E$175767:$F$175778,2,0),"")</f>
        <v/>
      </c>
      <c r="ZY169" s="1" t="str">
        <f>+IFERROR(VLOOKUP(C169,'[2]20180327오더자료'!$E$175819:$F$175829,2,0),"")</f>
        <v/>
      </c>
      <c r="ZZ169" s="1" t="str">
        <f>+IFERROR(VLOOKUP(C169,'[2]20180327오더자료'!$E$175846:$F$175857,2,0),"")</f>
        <v/>
      </c>
      <c r="AAA169" s="1" t="str">
        <f>+IFERROR(VLOOKUP(C169,'[2]20180327오더자료'!$E$175870:$F$175880,2,0),"")</f>
        <v/>
      </c>
      <c r="AAB169" s="1" t="str">
        <f>+IFERROR(VLOOKUP(C169,'[2]20180327오더자료'!$E$175893:$F$175905,2,0),"")</f>
        <v/>
      </c>
      <c r="AAC169" s="1" t="str">
        <f>+IFERROR(VLOOKUP(C169,'[2]20180327오더자료'!$E$175963:$F$175973,2,0),"")</f>
        <v/>
      </c>
      <c r="AAD169" s="1" t="str">
        <f>+IFERROR(VLOOKUP(C169,'[2]20180327오더자료'!$E$176132:$F$176145,2,0),"")</f>
        <v/>
      </c>
      <c r="AAE169" s="1" t="str">
        <f>+IFERROR(VLOOKUP(C169,'[2]20180327오더자료'!$E$176167:$F$176184,2,0),"")</f>
        <v/>
      </c>
      <c r="AAF169" s="1" t="str">
        <f>+IFERROR(VLOOKUP(C169,'[2]20180327오더자료'!$E$176193:$F$176203,2,0),"")</f>
        <v/>
      </c>
      <c r="AAG169" s="1"/>
      <c r="AAH169" s="1" t="str">
        <f>+IFERROR(VLOOKUP(C169,'[2]20180327오더자료'!$E$176243:$F$176256,2,0),"")</f>
        <v/>
      </c>
      <c r="AAI169" s="1" t="str">
        <f>+IFERROR(VLOOKUP(C169,'[2]20180327오더자료'!$E$176437:$F$176456,2,0),"")</f>
        <v/>
      </c>
      <c r="AAJ169" s="1" t="str">
        <f>+IFERROR(VLOOKUP(C169,'[2]20180327오더자료'!$E$176457:$F$176465,2,0),"")</f>
        <v/>
      </c>
      <c r="AAK169" s="1" t="str">
        <f>+IFERROR(VLOOKUP(C169,'[2]20180327오더자료'!$E$176489:$F$176501,2,0),"")</f>
        <v/>
      </c>
      <c r="AAL169" s="1" t="str">
        <f>+IFERROR(VLOOKUP(C169,'[2]20180327오더자료'!$E$176549:$F$176558,2,0),"")</f>
        <v/>
      </c>
      <c r="AAM169" s="1"/>
      <c r="AAN169" s="1"/>
      <c r="AAO169" s="1" t="str">
        <f>+IFERROR(VLOOKUP(C169,'[2]20180327오더자료'!$E$176607:$F$176615,2,0),"")</f>
        <v/>
      </c>
      <c r="AAP169" s="1" t="str">
        <f>+IFERROR(VLOOKUP(C169,'[2]20180327오더자료'!$E$176669:$F$176683,2,0),"")</f>
        <v/>
      </c>
      <c r="AAQ169" s="1" t="str">
        <f>+IFERROR(VLOOKUP(C169,'[2]20180327오더자료'!$E$176684:$F$176695,2,0),"")</f>
        <v/>
      </c>
      <c r="AAR169" s="1" t="str">
        <f>+IFERROR(VLOOKUP(C169,'[2]20180327오더자료'!$E$176704:$F$176713,2,0),"")</f>
        <v/>
      </c>
      <c r="AAS169" s="1" t="str">
        <f>+IFERROR(VLOOKUP(C169,'[2]20180327오더자료'!$E$176723:$F$176732,2,0),"")</f>
        <v/>
      </c>
      <c r="AAT169" s="1" t="str">
        <f>+IFERROR(VLOOKUP(C169,'[2]20180327오더자료'!$E$176759:$F$176768,2,0),"")</f>
        <v/>
      </c>
      <c r="AAU169" s="1" t="str">
        <f>+IFERROR(VLOOKUP(C169,'[2]20180327오더자료'!$E$176806:$F$176825,2,0),"")</f>
        <v/>
      </c>
      <c r="AAV169" s="1" t="str">
        <f>+IFERROR(VLOOKUP(C169,'[2]20180327오더자료'!$E$176848:$F$176860,2,0),"")</f>
        <v/>
      </c>
      <c r="AAW169" s="1" t="str">
        <f>+IFERROR(VLOOKUP(C169,'[2]20180327오더자료'!$E$176910:$F$176918,2,0),"")</f>
        <v/>
      </c>
      <c r="AAX169" s="1" t="str">
        <f>+IFERROR(VLOOKUP(C169,'[2]20180327오더자료'!$E$176946:$F$176956,2,0),"")</f>
        <v/>
      </c>
      <c r="AAY169" s="1" t="str">
        <f>+IFERROR(VLOOKUP(C169,'[2]20180327오더자료'!$E$176989:$F$177001,2,0),"")</f>
        <v/>
      </c>
      <c r="AAZ169" s="1" t="str">
        <f>+IFERROR(VLOOKUP(C169,'[2]20180327오더자료'!$E$177024:$F$177034,2,0),"")</f>
        <v/>
      </c>
      <c r="ABA169" s="1" t="str">
        <f>+IFERROR(VLOOKUP(C169,'[2]20180327오더자료'!$E$177164:$F$177170,2,0),"")</f>
        <v/>
      </c>
      <c r="ABB169" s="1" t="str">
        <f>+IFERROR(VLOOKUP(C169,'[2]20180327오더자료'!$E$177215:$F$177225,2,0),"")</f>
        <v/>
      </c>
      <c r="ABC169" s="1" t="str">
        <f>+IFERROR(VLOOKUP(C169,'[2]20180327오더자료'!$E$177244:$F$177262,2,0),"")</f>
        <v/>
      </c>
      <c r="ABD169" s="1" t="str">
        <f>+IFERROR(VLOOKUP(C169,'[2]20180327오더자료'!$E$177287:$F$177302,2,0),"")</f>
        <v/>
      </c>
      <c r="ABE169" s="1" t="str">
        <f>+IFERROR(VLOOKUP(C169,'[2]20180327오더자료'!$E$177303:$F$177315,2,0),"")</f>
        <v/>
      </c>
      <c r="ABF169" s="1"/>
      <c r="ABG169" s="1" t="str">
        <f>+IFERROR(VLOOKUP(C169,'[2]20180327오더자료'!$E$177372:$F$177385,2,0),"")</f>
        <v/>
      </c>
      <c r="ABH169" s="1" t="str">
        <f>+IFERROR(VLOOKUP(C169,'[2]20180327오더자료'!$E$177406:$F$177416,2,0),"")</f>
        <v/>
      </c>
      <c r="ABI169" s="1" t="str">
        <f>+IFERROR(VLOOKUP(C169,'[2]20180327오더자료'!$E$177460:$F$177472,2,0),"")</f>
        <v/>
      </c>
      <c r="ABJ169" s="1" t="str">
        <f>+IFERROR(VLOOKUP(C169,'[2]20180327오더자료'!$E$177502:$F$177513,2,0),"")</f>
        <v/>
      </c>
      <c r="ABK169" s="1" t="str">
        <f>+IFERROR(VLOOKUP(C169,'[2]20180327오더자료'!$E$177523:$F$177533,2,0),"")</f>
        <v/>
      </c>
      <c r="ABL169" s="1" t="str">
        <f>+IFERROR(VLOOKUP(C169,'[2]20180327오더자료'!$E$177587:$F$177601,2,0),"")</f>
        <v/>
      </c>
      <c r="ABM169" s="1" t="str">
        <f>+IFERROR(VLOOKUP(C169,'[2]20180327오더자료'!$E$177602:$F$177613,2,0),"")</f>
        <v/>
      </c>
      <c r="ABN169" s="1" t="str">
        <f>+IFERROR(VLOOKUP(C169,'[2]20180327오더자료'!$E$177636:$F$177646,2,0),"")</f>
        <v/>
      </c>
      <c r="ABO169" s="1" t="str">
        <f>+IFERROR(VLOOKUP(C169,'[2]20180327오더자료'!$E$177662:$F$177683,2,0),"")</f>
        <v/>
      </c>
      <c r="ABP169" s="1" t="str">
        <f>+IFERROR(VLOOKUP(C169,'[2]20180327오더자료'!$E$177720:$F$177730,2,0),"")</f>
        <v/>
      </c>
      <c r="ABQ169" s="1" t="str">
        <f>+IFERROR(VLOOKUP(C169,'[2]20180327오더자료'!$E$178795:$F$178809,2,0),"")</f>
        <v/>
      </c>
      <c r="ABR169" s="1"/>
      <c r="ABS169" s="1" t="str">
        <f>+IFERROR(VLOOKUP(C169,'[2]20180327오더자료'!$E$178835:$F$178856,2,0),"")</f>
        <v/>
      </c>
      <c r="ABT169" s="1" t="str">
        <f>+IFERROR(VLOOKUP(C169,'[2]20180327오더자료'!$E$178857:$F$178869,2,0),"")</f>
        <v/>
      </c>
      <c r="ABU169" s="1" t="str">
        <f>+IFERROR(VLOOKUP(C169,'[2]20180327오더자료'!$E$178889:$F$178897,2,0),"")</f>
        <v/>
      </c>
      <c r="ABV169" s="1" t="str">
        <f>+IFERROR(VLOOKUP(C169,'[2]20180327오더자료'!$E$178913:$F$178923,2,0),"")</f>
        <v/>
      </c>
      <c r="ABW169" s="1" t="str">
        <f>+IFERROR(VLOOKUP(C169,'[2]20180327오더자료'!$E$178948:$F$178967,2,0),"")</f>
        <v/>
      </c>
      <c r="ABX169" s="1" t="str">
        <f>+IFERROR(VLOOKUP(C169,'[2]20180327오더자료'!$E$178972:$F$178983,2,0),"")</f>
        <v/>
      </c>
      <c r="ABY169" s="1" t="str">
        <f>+IFERROR(VLOOKUP(C169,'[2]20180327오더자료'!$E$178991:$F$179003,2,0),"")</f>
        <v/>
      </c>
      <c r="ABZ169" s="1" t="str">
        <f>+IFERROR(VLOOKUP(C169,'[2]20180327오더자료'!$E$179026:$F$179043,2,0),"")</f>
        <v/>
      </c>
      <c r="ACA169" s="1"/>
      <c r="ACB169" s="1" t="str">
        <f>+IFERROR(VLOOKUP(C169,'[2]20180327오더자료'!$E$179089:$F$179099,2,0),"")</f>
        <v/>
      </c>
      <c r="ACC169" s="1" t="str">
        <f>+IFERROR(VLOOKUP(C169,'[2]20180327오더자료'!$E$179142:$F$179154,2,0),"")</f>
        <v/>
      </c>
      <c r="ACD169" s="1" t="str">
        <f>+IFERROR(VLOOKUP(C169,'[2]20180327오더자료'!$E$179219:$F$179231,2,0),"")</f>
        <v/>
      </c>
      <c r="ACE169" s="1" t="str">
        <f>+IFERROR(VLOOKUP(C169,'[2]20180327오더자료'!$E$179252:$F$179262,2,0),"")</f>
        <v/>
      </c>
      <c r="ACF169" s="1" t="str">
        <f>+IFERROR(VLOOKUP(C169,'[2]20180327오더자료'!$E$179306:$F$179316,2,0),"")</f>
        <v/>
      </c>
      <c r="ACG169" s="1" t="str">
        <f>+IFERROR(VLOOKUP(C169,'[2]20180327오더자료'!$E$179461:$F$179471,2,0),"")</f>
        <v/>
      </c>
      <c r="ACH169" s="1" t="str">
        <f>+IFERROR(VLOOKUP(C169,'[2]20180327오더자료'!$E$179509:$F$179520,2,0),"")</f>
        <v/>
      </c>
      <c r="ACI169" s="1" t="str">
        <f>+IFERROR(VLOOKUP(C169,'[2]20180327오더자료'!$E$179560:$F$179571,2,0),"")</f>
        <v/>
      </c>
      <c r="ACJ169" s="1" t="str">
        <f>+IFERROR(VLOOKUP(C169,'[2]20180327오더자료'!$E$179624:$F$179639,2,0),"")</f>
        <v/>
      </c>
      <c r="ACK169" s="1" t="str">
        <f>+IFERROR(VLOOKUP(C169,'[2]20180327오더자료'!$E$179639:$F$179652,2,0),"")</f>
        <v/>
      </c>
      <c r="ACL169" s="1" t="str">
        <f>+IFERROR(VLOOKUP(C169,'[2]20180327오더자료'!$E$179734:$F$179742,2,0),"")</f>
        <v/>
      </c>
      <c r="ACM169" s="1" t="str">
        <f>+IFERROR(VLOOKUP(C169,'[2]20180327오더자료'!$E$179743:$F$179755,2,0),"")</f>
        <v/>
      </c>
      <c r="ACN169" s="1" t="str">
        <f>+IFERROR(VLOOKUP(C169,'[2]20180327오더자료'!$E$179756:$F$179768,2,0),"")</f>
        <v/>
      </c>
      <c r="ACO169" s="1" t="str">
        <f>+IFERROR(VLOOKUP(C169,'[2]20180327오더자료'!$E$179801:$F$179812,2,0),"")</f>
        <v/>
      </c>
      <c r="ACP169" s="1" t="str">
        <f>+IFERROR(VLOOKUP(C169,'[2]20180327오더자료'!$E$179835:$F$179848,2,0),"")</f>
        <v/>
      </c>
      <c r="ACQ169" s="1" t="str">
        <f>+IFERROR(VLOOKUP(C169,'[2]20180327오더자료'!$E$179871:$F$179881,2,0),"")</f>
        <v/>
      </c>
      <c r="ACR169" s="1" t="str">
        <f>+IFERROR(VLOOKUP(C169,'[2]20180327오더자료'!$E$179928:$F$179937,2,0),"")</f>
        <v/>
      </c>
      <c r="ACS169" s="1" t="str">
        <f>+IFERROR(VLOOKUP(C169,'[2]20180327오더자료'!$E$179961:$F$179977,2,0),"")</f>
        <v/>
      </c>
      <c r="ACT169" s="1" t="str">
        <f>+IFERROR(VLOOKUP(C169,'[2]20180327오더자료'!$E$179978:$F$179988,2,0),"")</f>
        <v/>
      </c>
      <c r="ACU169" s="1" t="str">
        <f>+IFERROR(VLOOKUP(C169,'[2]20180327오더자료'!$E$180022:$F$180030,2,0),"")</f>
        <v/>
      </c>
      <c r="ACV169" s="1"/>
      <c r="ACW169" s="1"/>
      <c r="ACX169" s="1"/>
      <c r="ACY169" s="1"/>
      <c r="ACZ169" s="1" t="str">
        <f>+IFERROR(VLOOKUP(C169,'[2]20180327오더자료'!$E$180282:$F$180292,2,0),"")</f>
        <v/>
      </c>
      <c r="ADA169" s="1" t="str">
        <f>+IFERROR(VLOOKUP(C169,'[2]20180327오더자료'!$E$180313:$F$180323,2,0),"")</f>
        <v/>
      </c>
      <c r="ADB169" s="1" t="str">
        <f>+IFERROR(VLOOKUP(C169,'[2]20180327오더자료'!$E$180333:$F$180342,2,0),"")</f>
        <v/>
      </c>
      <c r="ADC169" s="1" t="str">
        <f>+IFERROR(VLOOKUP(C169,'[2]20180327오더자료'!$E$180360:$F$180372,2,0),"")</f>
        <v/>
      </c>
      <c r="ADD169" s="1" t="str">
        <f>+IFERROR(VLOOKUP(C169,'[2]20180327오더자료'!$E$180383:$F$180397,2,0),"")</f>
        <v/>
      </c>
      <c r="ADE169" s="1" t="str">
        <f>+IFERROR(VLOOKUP(C169,'[2]20180327오더자료'!$E$180398:$F$180411,2,0),"")</f>
        <v/>
      </c>
      <c r="ADF169" s="1" t="str">
        <f>+IFERROR(VLOOKUP(C169,'[2]20180327오더자료'!$E$180429:$F$180442,2,0),"")</f>
        <v/>
      </c>
      <c r="ADG169" s="1" t="str">
        <f>+IFERROR(VLOOKUP(C169,'[2]20180327오더자료'!$E$180454:$F$180465,2,0),"")</f>
        <v/>
      </c>
      <c r="ADH169" s="1"/>
      <c r="ADI169" s="1" t="str">
        <f>+IFERROR(VLOOKUP(C169,'[2]20180327오더자료'!$E$180486:$F$180498,2,0),"")</f>
        <v/>
      </c>
      <c r="ADJ169" s="1" t="str">
        <f>+IFERROR(VLOOKUP(C169,'[2]20180327오더자료'!$E$180524:$F$180535,2,0),"")</f>
        <v/>
      </c>
      <c r="ADK169" s="1" t="str">
        <f>+IFERROR(VLOOKUP(C169,'[2]20180327오더자료'!$E$180603:$F$180617,2,0),"")</f>
        <v/>
      </c>
      <c r="ADL169" s="1" t="str">
        <f>+IFERROR(VLOOKUP(C169,'[2]20180327오더자료'!$E$180639:$F$180649,2,0),"")</f>
        <v/>
      </c>
      <c r="ADM169" s="1" t="str">
        <f>+IFERROR(VLOOKUP(C169,'[2]20180327오더자료'!$E$180667:$F$180686,2,0),"")</f>
        <v/>
      </c>
      <c r="ADN169" s="1"/>
      <c r="ADO169" s="1" t="str">
        <f>+IFERROR(VLOOKUP(C169,'[2]20180327오더자료'!$E$180704:$F$180714,2,0),"")</f>
        <v/>
      </c>
      <c r="ADP169" s="1" t="str">
        <f>+IFERROR(VLOOKUP(C169,'[2]20180327오더자료'!$E$180740:$F$180749,2,0),"")</f>
        <v/>
      </c>
      <c r="ADQ169" s="1"/>
      <c r="ADR169" s="1"/>
      <c r="ADS169" s="1" t="str">
        <f>+IFERROR(VLOOKUP(C169,'[2]20180327오더자료'!$E$180764:$F$180778,2,0),"")</f>
        <v/>
      </c>
      <c r="ADT169" s="1"/>
      <c r="ADU169" s="1" t="str">
        <f>+IFERROR(VLOOKUP(C169,'[2]20180327오더자료'!$E$180802:$F$180816,2,0),"")</f>
        <v/>
      </c>
      <c r="ADV169" s="1" t="str">
        <f>+IFERROR(VLOOKUP(C169,'[2]20180327오더자료'!$E$180849:$F$180856,2,0),"")</f>
        <v/>
      </c>
      <c r="ADW169" s="1"/>
      <c r="ADX169" s="1" t="str">
        <f>+IFERROR(VLOOKUP(C169,'[2]20180327오더자료'!$E$180879:$F$180893,2,0),"")</f>
        <v/>
      </c>
      <c r="ADY169" s="1" t="str">
        <f>+IFERROR(VLOOKUP(C169,'[2]20180327오더자료'!$E$180940:$F$180951,2,0),"")</f>
        <v/>
      </c>
      <c r="ADZ169" s="1" t="str">
        <f>+IFERROR(VLOOKUP(C169,'[2]20180327오더자료'!$E$180999:$F$181009,2,0),"")</f>
        <v/>
      </c>
      <c r="AEA169" s="1" t="str">
        <f>+IFERROR(VLOOKUP(C169,'[2]20180327오더자료'!$E$181027:$F$181037,2,0),"")</f>
        <v/>
      </c>
      <c r="AEB169" s="1" t="str">
        <f>+IFERROR(VLOOKUP(C169,'[2]20180327오더자료'!$E$181058:$F$181072,2,0),"")</f>
        <v/>
      </c>
      <c r="AEC169" s="1" t="str">
        <f>+IFERROR(VLOOKUP(C169,'[2]20180327오더자료'!$E$181098:$F$181109,2,0),"")</f>
        <v/>
      </c>
      <c r="AED169" s="1"/>
      <c r="AEE169" s="1" t="str">
        <f>+IFERROR(VLOOKUP(C169,'[2]20180327오더자료'!$E$181128:$F$181141,2,0),"")</f>
        <v/>
      </c>
      <c r="AEF169" s="1"/>
      <c r="AEG169" s="1" t="str">
        <f>+IFERROR(VLOOKUP(C169,'[2]20180327오더자료'!$E$181218:$F$181231,2,0),"")</f>
        <v/>
      </c>
      <c r="AEH169" s="1" t="str">
        <f>+IFERROR(VLOOKUP(C169,'[2]20180327오더자료'!$E$181243:$F$181257,2,0),"")</f>
        <v/>
      </c>
      <c r="AEI169" s="1" t="str">
        <f>+IFERROR(VLOOKUP(C169,'[2]20180327오더자료'!$E$181266:$F$181274,2,0),"")</f>
        <v/>
      </c>
      <c r="AEJ169" s="1" t="str">
        <f>+IFERROR(VLOOKUP(C169,'[2]20180327오더자료'!$E$181284:$F$181296,2,0),"")</f>
        <v/>
      </c>
      <c r="AEK169" s="1" t="str">
        <f>+IFERROR(VLOOKUP(C169,'[2]20180327오더자료'!$E$181318:$F$181329,2,0),"")</f>
        <v/>
      </c>
      <c r="AEL169" s="1" t="str">
        <f>+IFERROR(VLOOKUP(C169,'[2]20180327오더자료'!$E$181342:$F$181358,2,0),"")</f>
        <v/>
      </c>
      <c r="AEM169" s="1" t="str">
        <f>+IFERROR(VLOOKUP(C169,'[2]20180327오더자료'!$E$181382:$F$181393,2,0),"")</f>
        <v/>
      </c>
      <c r="AEN169" s="1" t="str">
        <f>+IFERROR(VLOOKUP(C169,'[2]20180327오더자료'!$E$181414:$F$181424,2,0),"")</f>
        <v/>
      </c>
      <c r="AEO169" s="1" t="str">
        <f>+IFERROR(VLOOKUP(C169,'[2]20180327오더자료'!$E$181436:$F$181445,2,0),"")</f>
        <v/>
      </c>
      <c r="AEP169" s="1" t="str">
        <f>+IFERROR(VLOOKUP(C169,'[2]20180327오더자료'!$E$181466:$F$181476,2,0),"")</f>
        <v/>
      </c>
      <c r="AEQ169" s="1" t="str">
        <f>+IFERROR(VLOOKUP(C169,'[2]20180327오더자료'!$E$181488:$F$181499,2,0),"")</f>
        <v/>
      </c>
      <c r="AER169" s="1" t="str">
        <f>+IFERROR(VLOOKUP(C169,'[2]20180327오더자료'!$E$181513:$F$181524,2,0),"")</f>
        <v/>
      </c>
      <c r="AES169" s="1"/>
      <c r="AET169" s="1" t="str">
        <f>+IFERROR(VLOOKUP(C169,'[2]20180327오더자료'!$E$181537:$F$181549,2,0),"")</f>
        <v/>
      </c>
      <c r="AEU169" s="1" t="str">
        <f>+IFERROR(VLOOKUP(C169,'[2]20180327오더자료'!$E$181590:$F$181599,2,0),"")</f>
        <v/>
      </c>
      <c r="AEV169" s="1" t="str">
        <f>+IFERROR(VLOOKUP(C169,'[2]20180327오더자료'!$E$181616:$F$181626,2,0),"")</f>
        <v/>
      </c>
      <c r="AEW169" s="1"/>
      <c r="AEX169" s="1"/>
      <c r="AEY169" s="1"/>
      <c r="AEZ169" s="1" t="str">
        <f>+IFERROR(VLOOKUP(C169,'[2]20180327오더자료'!$E$182061:$F$182070,2,0),"")</f>
        <v/>
      </c>
      <c r="AFA169" s="1" t="str">
        <f>+IFERROR(VLOOKUP(C169,'[2]20180327오더자료'!$E$182079:$F$182089,2,0),"")</f>
        <v/>
      </c>
      <c r="AFB169" s="1" t="str">
        <f>+IFERROR(VLOOKUP(C169,'[2]20180327오더자료'!$E$182101:$F$182111,2,0),"")</f>
        <v/>
      </c>
      <c r="AFC169" s="1" t="str">
        <f>+IFERROR(VLOOKUP(C169,'[2]20180327오더자료'!$E$182131:$F$182137,2,0),"")</f>
        <v/>
      </c>
      <c r="AFD169" s="1" t="str">
        <f>+IFERROR(VLOOKUP(C169,'[2]20180327오더자료'!$E$182138:$F$182151,2,0),"")</f>
        <v/>
      </c>
      <c r="AFE169" s="1" t="str">
        <f>+IFERROR(VLOOKUP(C169,'[2]20180327오더자료'!$E$182172:$F$182182,2,0),"")</f>
        <v/>
      </c>
      <c r="AFF169" s="1" t="str">
        <f>+IFERROR(VLOOKUP(C169,'[2]20180327오더자료'!$E$182202:$F$182215,2,0),"")</f>
        <v/>
      </c>
      <c r="AFG169" s="1" t="str">
        <f>+IFERROR(VLOOKUP(C169,'[2]20180327오더자료'!$E$182246:$F$182253,2,0),"")</f>
        <v/>
      </c>
      <c r="AFH169" s="1" t="str">
        <f>+IFERROR(VLOOKUP(C169,'[2]20180327오더자료'!$E$182265:$F$182278,2,0),"")</f>
        <v/>
      </c>
      <c r="AFI169" s="1" t="str">
        <f>+IFERROR(VLOOKUP(C169,'[2]20180327오더자료'!$E$182298:$F$182319,2,0),"")</f>
        <v/>
      </c>
      <c r="AFJ169" s="1"/>
      <c r="AFK169" s="1"/>
      <c r="AFL169" s="1" t="str">
        <f>+IFERROR(VLOOKUP(C169,'[2]20180327오더자료'!$E$182335:$F$182346,2,0),"")</f>
        <v/>
      </c>
      <c r="AFM169" s="1" t="str">
        <f>+IFERROR(VLOOKUP(C169,'[2]20180327오더자료'!$E$182365:$F$182378,2,0),"")</f>
        <v/>
      </c>
      <c r="AFN169" s="1" t="str">
        <f>+IFERROR(VLOOKUP(C169,'[2]20180327오더자료'!$E$182397:$F$182405,2,0),"")</f>
        <v/>
      </c>
      <c r="AFO169" s="1" t="str">
        <f>+IFERROR(VLOOKUP(C169,'[2]20180327오더자료'!$E$182426:$F$182439,2,0),"")</f>
        <v/>
      </c>
      <c r="AFP169" s="1" t="str">
        <f>+IFERROR(VLOOKUP(C169,'[2]20180327오더자료'!$E$182440:$F$182452,2,0),"")</f>
        <v/>
      </c>
      <c r="AFQ169" s="1"/>
      <c r="AFR169" s="1" t="str">
        <f>+IFERROR(VLOOKUP(C169,'[2]20180327오더자료'!$E$182485:$F$182494,2,0),"")</f>
        <v/>
      </c>
      <c r="AFS169" s="1" t="str">
        <f>+IFERROR(VLOOKUP(C169,'[2]20180327오더자료'!$E$182516:$F$182525,2,0),"")</f>
        <v/>
      </c>
      <c r="AFT169" s="1" t="str">
        <f>+IFERROR(VLOOKUP(C169,'[2]20180327오더자료'!$E$182544:$F$182556,2,0),"")</f>
        <v/>
      </c>
      <c r="AFU169" s="1" t="str">
        <f>+IFERROR(VLOOKUP(C169,'[2]20180327오더자료'!$E$182574:$F$182586,2,0),"")</f>
        <v/>
      </c>
      <c r="AFV169" s="1" t="str">
        <f>+IFERROR(VLOOKUP(C169,'[2]20180327오더자료'!$E$182606:$F$182618,2,0),"")</f>
        <v/>
      </c>
      <c r="AFW169" s="1" t="str">
        <f>+IFERROR(VLOOKUP(C169,'[2]20180327오더자료'!$E$182639:$F$182650,2,0),"")</f>
        <v/>
      </c>
      <c r="AFX169" s="1" t="str">
        <f>+IFERROR(VLOOKUP(C169,'[2]20180327오더자료'!$E$182683:$F$182695,2,0),"")</f>
        <v/>
      </c>
      <c r="AFY169" s="1" t="str">
        <f>+IFERROR(VLOOKUP(C169,'[2]20180327오더자료'!$E$182696:$F$182706,2,0),"")</f>
        <v/>
      </c>
      <c r="AFZ169" s="1" t="str">
        <f>+IFERROR(VLOOKUP(C169,'[2]20180327오더자료'!$E$182749:$F$182759,2,0),"")</f>
        <v/>
      </c>
      <c r="AGA169" s="1"/>
      <c r="AGB169" s="1" t="str">
        <f>+IFERROR(VLOOKUP(C169,'[2]20180327오더자료'!$E$182776:$F$182791,2,0),"")</f>
        <v/>
      </c>
      <c r="AGC169" s="1" t="str">
        <f>+IFERROR(VLOOKUP(C169,'[2]20180327오더자료'!$E$182792:$F$182806,2,0),"")</f>
        <v/>
      </c>
      <c r="AGD169" s="1" t="str">
        <f>+IFERROR(VLOOKUP(C169,'[2]20180327오더자료'!$E$182807:$F$182819,2,0),"")</f>
        <v/>
      </c>
      <c r="AGE169" s="1" t="str">
        <f>+IFERROR(VLOOKUP(C169,'[2]20180327오더자료'!$E$182834:$F$182846,2,0),"")</f>
        <v/>
      </c>
      <c r="AGF169" s="1" t="str">
        <f>+IFERROR(VLOOKUP(C169,'[2]20180327오더자료'!$E$182868:$F$182886,2,0),"")</f>
        <v/>
      </c>
      <c r="AGG169" s="1" t="str">
        <f>+IFERROR(VLOOKUP(C169,'[2]20180327오더자료'!$E$182887:$F$182899,2,0),"")</f>
        <v/>
      </c>
      <c r="AGH169" s="1" t="str">
        <f>+IFERROR(VLOOKUP(C169,'[2]20180327오더자료'!$E$182918:$F$182933,2,0),"")</f>
        <v/>
      </c>
      <c r="AGI169" s="1" t="str">
        <f>+IFERROR(VLOOKUP(C169,'[2]20180327오더자료'!$E$182956:$F$182967,2,0),"")</f>
        <v/>
      </c>
      <c r="AGJ169" s="1" t="str">
        <f>+IFERROR(VLOOKUP(C169,'[2]20180327오더자료'!$E$182983:$F$182995,2,0),"")</f>
        <v/>
      </c>
      <c r="AGK169" s="1" t="str">
        <f>+IFERROR(VLOOKUP(C169,'[2]20180327오더자료'!$E$183015:$F$183026,2,0),"")</f>
        <v/>
      </c>
      <c r="AGL169" s="1" t="str">
        <f>+IFERROR(VLOOKUP(C169,'[2]20180327오더자료'!$E$183047:$F$183059,2,0),"")</f>
        <v/>
      </c>
      <c r="AGM169" s="1" t="str">
        <f>+IFERROR(VLOOKUP(C169,'[2]20180327오더자료'!$E$183078:$F$183092,2,0),"")</f>
        <v/>
      </c>
      <c r="AGN169" s="1" t="str">
        <f>+IFERROR(VLOOKUP(C169,'[2]20180327오더자료'!$E$183203:$F$183216,2,0),"")</f>
        <v/>
      </c>
      <c r="AGO169" s="1" t="str">
        <f>+IFERROR(VLOOKUP(C169,'[2]20180327오더자료'!$E$183217:$F$183233,2,0),"")</f>
        <v/>
      </c>
      <c r="AGP169" s="1" t="str">
        <f>+IFERROR(VLOOKUP(C169,'[2]20180327오더자료'!$E$183234:$F$183243,2,0),"")</f>
        <v/>
      </c>
      <c r="AGQ169" s="1" t="str">
        <f>+IFERROR(VLOOKUP(C169,'[2]20180327오더자료'!$E$183254:$F$183267,2,0),"")</f>
        <v/>
      </c>
      <c r="AGR169" s="1" t="str">
        <f>+IFERROR(VLOOKUP(C169,'[2]20180327오더자료'!$E$183278:$F$183291,2,0),"")</f>
        <v/>
      </c>
      <c r="AGS169" s="1" t="str">
        <f>+IFERROR(VLOOKUP(C169,'[2]20180327오더자료'!$E$183309:$F$183323,2,0),"")</f>
        <v/>
      </c>
      <c r="AGT169" s="1" t="str">
        <f>+IFERROR(VLOOKUP(C169,'[2]20180327오더자료'!$E$183346:$F$183358,2,0),"")</f>
        <v/>
      </c>
      <c r="AGV169" s="1" t="str">
        <f>+IFERROR(VLOOKUP(C169,'[2]20180327오더자료'!$E$183380:$F$183387,2,0),"")</f>
        <v/>
      </c>
      <c r="AGW169" s="1" t="str">
        <f>+IFERROR(VLOOKUP(C169,'[2]20180327오더자료'!$E$183860:$F$183873,2,0),"")</f>
        <v/>
      </c>
      <c r="AGX169" s="1" t="str">
        <f>+IFERROR(VLOOKUP(C169,'[2]20180327오더자료'!$E$183407:$F$183419,2,0),"")</f>
        <v/>
      </c>
      <c r="AGY169" s="1"/>
      <c r="AGZ169" s="1"/>
      <c r="AHA169" s="1" t="str">
        <f>+IFERROR(VLOOKUP(C169,'[2]20180327오더자료'!$E$183442:$F$183455,2,0),"")</f>
        <v/>
      </c>
      <c r="AHB169" s="1" t="str">
        <f>+IFERROR(VLOOKUP(C169,'[2]20180327오더자료'!$E$183475:$F$183489,2,0),"")</f>
        <v/>
      </c>
      <c r="AHC169" s="1" t="str">
        <f>+IFERROR(VLOOKUP(C169,'[2]20180327오더자료'!$E$183511:$F$183524,2,0),"")</f>
        <v/>
      </c>
      <c r="AHD169" s="1" t="str">
        <f>+IFERROR(VLOOKUP(C169,'[2]20180327오더자료'!$E$183541:$F$183556,2,0),"")</f>
        <v/>
      </c>
      <c r="AHE169" s="1"/>
      <c r="AHF169" s="1" t="str">
        <f>+IFERROR(VLOOKUP(C169,'[2]20180327오더자료'!$E$183560:$F$183568,2,0),"")</f>
        <v/>
      </c>
      <c r="AHG169" s="1" t="str">
        <f>+IFERROR(VLOOKUP(C169,'[2]20180327오더자료'!$E$183585:$F$183600,2,0),"")</f>
        <v/>
      </c>
      <c r="AHH169" s="1"/>
      <c r="AHI169" s="1"/>
      <c r="AHJ169" s="1" t="str">
        <f>+IFERROR(VLOOKUP(C169,'[2]20180327오더자료'!$E$183601:$F$183615,2,0),"")</f>
        <v/>
      </c>
      <c r="AHK169" s="1" t="str">
        <f>+IFERROR(VLOOKUP(C169,'[2]20180327오더자료'!$E$117761:$F$117770,2,0),"")</f>
        <v/>
      </c>
      <c r="AHL169" s="1"/>
      <c r="AHM169" s="1" t="str">
        <f>+IFERROR(VLOOKUP(C169,'[2]20180327오더자료'!$E$117947:$F$117957,2,0),"")</f>
        <v/>
      </c>
      <c r="AHN169" s="1" t="str">
        <f>+IFERROR(VLOOKUP(C169,'[2]20180327오더자료'!$E$118015:$F$118026,2,0),"")</f>
        <v/>
      </c>
      <c r="AHO169" s="1" t="str">
        <f>+IFERROR(VLOOKUP(C169,'[2]20180327오더자료'!$E$118364:$F$118374,2,0),"")</f>
        <v/>
      </c>
      <c r="AHP169" s="1" t="str">
        <f>+IFERROR(VLOOKUP(C169,'[2]20180327오더자료'!$E$118415:$F$118427,2,0),"")</f>
        <v/>
      </c>
      <c r="AHQ169" s="1" t="str">
        <f>+IFERROR(VLOOKUP(C169,'[2]20180327오더자료'!$E$118510:$F$118521,2,0),"")</f>
        <v/>
      </c>
      <c r="AHR169" s="1" t="str">
        <f>+IFERROR(VLOOKUP(C169,'[2]20180327오더자료'!$E$118567:$F$118578,2,0),"")</f>
        <v/>
      </c>
      <c r="AHS169" s="1" t="str">
        <f>+IFERROR(VLOOKUP(C169,'[2]20180327오더자료'!$E$118590:$F$118601,2,0),"")</f>
        <v/>
      </c>
      <c r="AHT169" s="1" t="str">
        <f>+IFERROR(VLOOKUP(C169,'[2]20180327오더자료'!$E$118617:$F$118628,2,0),"")</f>
        <v/>
      </c>
      <c r="AHU169" s="1" t="str">
        <f>+IFERROR(VLOOKUP(C169,'[2]20180327오더자료'!$E$118673:$F$118687,2,0),"")</f>
        <v/>
      </c>
      <c r="AHV169" s="1" t="str">
        <f>+IFERROR(VLOOKUP(C169,'[2]20180327오더자료'!$E$118862:$F$118874,2,0),"")</f>
        <v/>
      </c>
      <c r="AHW169" s="1" t="str">
        <f>+IFERROR(VLOOKUP(C169,'[2]20180327오더자료'!$E$118875:$F$118893,2,0),"")</f>
        <v/>
      </c>
      <c r="AHX169" s="1" t="str">
        <f>+IFERROR(VLOOKUP(C169,'[2]20180327오더자료'!$E$118900:$F$118910,2,0),"")</f>
        <v/>
      </c>
      <c r="AHY169" s="1" t="str">
        <f>+IFERROR(VLOOKUP(C169,'[2]20180327오더자료'!$E$119008:$F$119018,2,0),"")</f>
        <v/>
      </c>
      <c r="AHZ169" s="1"/>
      <c r="AIA169" s="1" t="str">
        <f>+IFERROR(VLOOKUP(C169,'[2]20180327오더자료'!$E$119059:$F$119070,2,0),"")</f>
        <v/>
      </c>
      <c r="AIB169" s="1" t="str">
        <f>+IFERROR(VLOOKUP(C169,'[2]20180327오더자료'!$E$119087:$F$119097,2,0),"")</f>
        <v/>
      </c>
      <c r="AIC169" s="1" t="str">
        <f>+IFERROR(VLOOKUP(C169,'[2]20180327오더자료'!$E$119291:$F$119298,2,0),"")</f>
        <v/>
      </c>
      <c r="AID169" s="1" t="str">
        <f>+IFERROR(VLOOKUP(C169,'[2]20180327오더자료'!$E$119307:$F$119320,2,0),"")</f>
        <v/>
      </c>
      <c r="AIE169" s="1" t="str">
        <f>+IFERROR(VLOOKUP(C169,'[2]20180327오더자료'!$E$119321:$F$119331,2,0),"")</f>
        <v/>
      </c>
      <c r="AIF169" s="1" t="str">
        <f>+IFERROR(VLOOKUP(C169,'[2]20180327오더자료'!$E$119396:$F$119411,2,0),"")</f>
        <v/>
      </c>
      <c r="AIG169" s="1" t="str">
        <f>+IFERROR(VLOOKUP(C169,'[2]20180327오더자료'!$E$119412:$F$119419,2,0),"")</f>
        <v/>
      </c>
      <c r="AIH169" s="1" t="str">
        <f>+IFERROR(VLOOKUP(C169,'[2]20180327오더자료'!$E$119420:$F$119430,2,0),"")</f>
        <v/>
      </c>
      <c r="AII169" s="1" t="str">
        <f t="shared" si="87"/>
        <v/>
      </c>
      <c r="AIJ169" s="1" t="str">
        <f>+IFERROR(VLOOKUP(C169,'[2]20180327오더자료'!$E$119592:$F$119606,2,0),"")</f>
        <v/>
      </c>
      <c r="AIK169" s="1" t="str">
        <f>+IFERROR(VLOOKUP(C169,'[2]20180327오더자료'!$E$119607:$F$119620,2,0),"")</f>
        <v/>
      </c>
      <c r="AIL169" s="1" t="str">
        <f>+IFERROR(VLOOKUP(C169,'[2]20180327오더자료'!$E$119838:$F$119847,2,0),"")</f>
        <v/>
      </c>
      <c r="AIM169" s="1" t="str">
        <f>+IFERROR(VLOOKUP(C169,'[2]20180327오더자료'!$E$119862:$F$119875,2,0),"")</f>
        <v/>
      </c>
      <c r="AIN169" s="1" t="str">
        <f>+IFERROR(VLOOKUP(C169,'[2]20180327오더자료'!$E$120107:$F$120118,2,0),"")</f>
        <v/>
      </c>
      <c r="AIO169" s="1" t="str">
        <f>+IFERROR(VLOOKUP(C169,'[2]20180327오더자료'!$E$120119:$F$120129,2,0),"")</f>
        <v/>
      </c>
      <c r="AIP169" s="1" t="str">
        <f>+IFERROR(VLOOKUP(C169,'[2]20180327오더자료'!$E$120156:$F$120168,2,0),"")</f>
        <v/>
      </c>
      <c r="AIQ169" s="1" t="str">
        <f>+IFERROR(VLOOKUP(C169,'[2]20180327오더자료'!$E$120180:$F$120190,2,0),"")</f>
        <v/>
      </c>
      <c r="AIR169" s="1" t="str">
        <f>+IFERROR(VLOOKUP(C169,'[2]20180327오더자료'!$E$120266:$F$120282,2,0),"")</f>
        <v/>
      </c>
      <c r="AIS169" s="1" t="str">
        <f>+IFERROR(VLOOKUP(C169,'[2]20180327오더자료'!$E$120333:$F$120341,2,0),"")</f>
        <v/>
      </c>
      <c r="AIT169" s="1" t="str">
        <f>+IFERROR(VLOOKUP(C169,'[2]20180327오더자료'!$E$120419:$F$120431,2,0),"")</f>
        <v/>
      </c>
      <c r="AIU169" s="1" t="str">
        <f>+IFERROR(VLOOKUP(C169,'[2]20180327오더자료'!$E$120499:$F$120507,2,0),"")</f>
        <v/>
      </c>
      <c r="AIV169" s="1" t="str">
        <f>+IFERROR(VLOOKUP(C169,'[2]20180327오더자료'!$E$120518:$F$120529,2,0),"")</f>
        <v/>
      </c>
      <c r="AIW169" s="1" t="str">
        <f>+IFERROR(VLOOKUP(C169,'[2]20180327오더자료'!$E$120550:$F$120563,2,0),"")</f>
        <v/>
      </c>
      <c r="AIX169" s="1" t="str">
        <f>+IFERROR(VLOOKUP(C169,'[2]20180327오더자료'!$E$120564:$F$120575,2,0),"")</f>
        <v/>
      </c>
      <c r="AIY169" s="1" t="str">
        <f t="shared" si="88"/>
        <v/>
      </c>
      <c r="AIZ169" s="1" t="str">
        <f>+IFERROR(VLOOKUP(C169,'[2]20180327오더자료'!$E$120628:$F$120641,2,0),"")</f>
        <v/>
      </c>
      <c r="AJA169" s="1" t="str">
        <f>+IFERROR(VLOOKUP(C169,'[2]20180327오더자료'!$E$120681:$F$120702,2,0),"")</f>
        <v/>
      </c>
      <c r="AJB169" s="1" t="str">
        <f t="shared" si="89"/>
        <v/>
      </c>
      <c r="AJC169" s="1" t="str">
        <f t="shared" si="90"/>
        <v/>
      </c>
      <c r="AJD169" s="1" t="str">
        <f>+IFERROR(VLOOKUP(C169,'[2]20180327오더자료'!$E$120735:$F$120747,2,0),"")</f>
        <v/>
      </c>
      <c r="AJE169" s="1" t="str">
        <f>+IFERROR(VLOOKUP(C169,'[2]20180327오더자료'!$E$120825:$F$120834,2,0),"")</f>
        <v/>
      </c>
      <c r="AJF169" s="1" t="str">
        <f>+IFERROR(VLOOKUP(C169,'[2]20180327오더자료'!$E$120854:$F$120868,2,0),"")</f>
        <v/>
      </c>
      <c r="AJG169" s="1" t="str">
        <f>+IFERROR(VLOOKUP(C169,'[2]20180327오더자료'!$E$120869:$F$120882,2,0),"")</f>
        <v/>
      </c>
      <c r="AJH169" s="1" t="str">
        <f>+IFERROR(VLOOKUP(C169,'[2]20180327오더자료'!$E$121165:$F$121181,2,0),"")</f>
        <v/>
      </c>
      <c r="AJI169" s="1" t="str">
        <f>+IFERROR(VLOOKUP(C169,'[2]20180327오더자료'!$E$121194:$F$121205,2,0),"")</f>
        <v/>
      </c>
      <c r="AJJ169" s="1" t="str">
        <f>+IFERROR(VLOOKUP(C169,'[2]20180327오더자료'!$E$121227:$F$121238,2,0),"")</f>
        <v/>
      </c>
      <c r="AJK169" s="1" t="str">
        <f>+IFERROR(VLOOKUP(C169,'[2]20180327오더자료'!$E$121251:$F$121267,2,0),"")</f>
        <v/>
      </c>
      <c r="AJL169" s="1" t="str">
        <f>+IFERROR(VLOOKUP(C169,'[2]20180327오더자료'!$E$121265:$G$121278,2,0),"")</f>
        <v/>
      </c>
      <c r="AJM169" s="1" t="str">
        <f t="shared" si="91"/>
        <v/>
      </c>
      <c r="AJN169" s="1" t="str">
        <f>+IFERROR(VLOOKUP(C169,'[2]20180327오더자료'!$E$123577:$F$123587,2,0),"")</f>
        <v/>
      </c>
      <c r="AJO169" s="1" t="str">
        <f>+IFERROR(VLOOKUP(C169,'[2]20180327오더자료'!$E$123729:$F$123742,2,0),"")</f>
        <v/>
      </c>
      <c r="AJP169" s="1" t="str">
        <f>+IFERROR(VLOOKUP(C169,'[2]20180327오더자료'!$E$123807:$F$123828,2,0),"")</f>
        <v/>
      </c>
      <c r="AJQ169" s="1" t="str">
        <f>+IFERROR(VLOOKUP(C169,'[2]20180327오더자료'!$E$123885:$F$123905,2,0),"")</f>
        <v/>
      </c>
      <c r="AJR169" s="1" t="str">
        <f>+IFERROR(VLOOKUP(C169,'[2]20180327오더자료'!$E$123906:$F$123913,2,0),"")</f>
        <v/>
      </c>
      <c r="AJS169" s="1" t="str">
        <f>+IFERROR(VLOOKUP(C169,'[2]20180327오더자료'!$E$123914:$F$123935,2,0),"")</f>
        <v/>
      </c>
      <c r="AJT169" s="1" t="str">
        <f>+IFERROR(VLOOKUP(C169,'[2]20180327오더자료'!$E$123939:$F$123950,2,0),"")</f>
        <v/>
      </c>
      <c r="AJU169" s="1"/>
      <c r="AJV169" s="1" t="str">
        <f>+IFERROR(VLOOKUP(C169,'[2]20180327오더자료'!$E$124110:$F$124128,2,0),"")</f>
        <v/>
      </c>
      <c r="AJW169" s="1" t="str">
        <f>+IFERROR(VLOOKUP(C169,'[2]20180327오더자료'!$E$124136:$F$124143,2,0),"")</f>
        <v/>
      </c>
      <c r="AJX169" s="1" t="str">
        <f>+IFERROR(VLOOKUP(C169,'[2]20180327오더자료'!$E$124157:$F$124165,2,0),"")</f>
        <v/>
      </c>
      <c r="AJY169" s="1" t="str">
        <f>+IFERROR(VLOOKUP(C169,'[2]20180327오더자료'!$E$124460:$F$124477,2,0),"")</f>
        <v/>
      </c>
      <c r="AJZ169" s="1" t="str">
        <f>+IFERROR(VLOOKUP(C169,'[2]20180327오더자료'!$E$124484:$F$124493,2,0),"")</f>
        <v/>
      </c>
      <c r="AKA169" s="1" t="str">
        <f>+IFERROR(VLOOKUP(C169,'[2]20180327오더자료'!$E$124508:$F$124522,2,0),"")</f>
        <v/>
      </c>
      <c r="AKB169" s="1" t="str">
        <f>+IFERROR(VLOOKUP(C169,'[2]20180327오더자료'!$E$124566:$F$124576,2,0),"")</f>
        <v/>
      </c>
      <c r="AKC169" s="1" t="str">
        <f>+IFERROR(VLOOKUP(C169,'[2]20180327오더자료'!$E$124754:$F$124762,2,0),"")</f>
        <v/>
      </c>
      <c r="AKD169" s="1" t="str">
        <f>+IFERROR(VLOOKUP(C169,'[2]20180327오더자료'!$E$124801:$F$124811,2,0),"")</f>
        <v/>
      </c>
      <c r="AKE169" s="1" t="str">
        <f>+IFERROR(VLOOKUP(C169,'[2]20180327오더자료'!$E$124835:$F$124845,2,0),"")</f>
        <v/>
      </c>
      <c r="AKF169" s="1" t="str">
        <f>+IFERROR(VLOOKUP(C169,'[2]20180327오더자료'!$E$124871:$F$124893,2,0),"")</f>
        <v/>
      </c>
      <c r="AKG169" s="1" t="str">
        <f t="shared" si="92"/>
        <v/>
      </c>
      <c r="AKH169" s="1" t="str">
        <f>+IFERROR(VLOOKUP(C169,'[2]20180327오더자료'!$E$124969:$F$124983,2,0),"")</f>
        <v/>
      </c>
      <c r="AKI169" s="1" t="str">
        <f>+IFERROR(VLOOKUP(C169,'[2]20180327오더자료'!$E$124984:$F$124994,2,0),"")</f>
        <v/>
      </c>
      <c r="AKJ169" s="1" t="str">
        <f>+IFERROR(VLOOKUP(C169,'[2]20180327오더자료'!$E$125165:$F$125172,2,0),"")</f>
        <v/>
      </c>
      <c r="AKK169" s="1" t="str">
        <f>+IFERROR(VLOOKUP(C169,'[2]20180327오더자료'!$E$125342:$F$125362,2,0),"")</f>
        <v/>
      </c>
      <c r="AKL169" s="1" t="str">
        <f>+IFERROR(VLOOKUP(C169,'[2]20180327오더자료'!$E$127505:$F$127514,2,0),"")</f>
        <v/>
      </c>
      <c r="AKM169" s="1" t="str">
        <f>+IFERROR(VLOOKUP(C169,'[2]20180327오더자료'!$E$127603:$F$127614,2,0),"")</f>
        <v/>
      </c>
      <c r="AKN169" s="1" t="str">
        <f>+IFERROR(VLOOKUP(C169,'[2]20180327오더자료'!$E$127642:$F$127654,2,0),"")</f>
        <v/>
      </c>
      <c r="AKO169" s="1" t="str">
        <f>+IFERROR(VLOOKUP(C169,'[2]20180327오더자료'!$E$127680:$F$127691,2,0),"")</f>
        <v/>
      </c>
      <c r="AKP169" s="1" t="str">
        <f>+IFERROR(VLOOKUP(C169,'[2]20180327오더자료'!$E$127766:$F$127773,2,0),"")</f>
        <v/>
      </c>
      <c r="AKQ169" s="1" t="str">
        <f>+IFERROR(VLOOKUP(C169,'[2]20180327오더자료'!$E$127935:$F$127942,2,0),"")</f>
        <v/>
      </c>
      <c r="AKR169" s="1" t="str">
        <f>+IFERROR(VLOOKUP(C169,'[2]20180327오더자료'!$E$127994:$F$128004,2,0),"")</f>
        <v/>
      </c>
      <c r="AKS169" s="1" t="str">
        <f>+IFERROR(VLOOKUP(C169,'[2]20180327오더자료'!$E$128015:$F$128028,2,0),"")</f>
        <v/>
      </c>
      <c r="AKT169" s="1" t="str">
        <f>+IFERROR(VLOOKUP(C169,'[2]20180327오더자료'!$E$128385:$F$128399,2,0),"")</f>
        <v/>
      </c>
      <c r="AKU169" s="1" t="str">
        <f>+IFERROR(VLOOKUP(C169,'[2]20180327오더자료'!$E$128527:$F$128541,2,0),"")</f>
        <v/>
      </c>
      <c r="AKV169" s="1" t="str">
        <f>+IFERROR(VLOOKUP(C169,'[2]20180327오더자료'!$E$128563:$F$128577,2,0),"")</f>
        <v/>
      </c>
      <c r="AKW169" s="1" t="str">
        <f>+IFERROR(VLOOKUP(C169,'[2]20180327오더자료'!$E$128578:$F$128587,2,0),"")</f>
        <v/>
      </c>
      <c r="AKX169" s="1" t="str">
        <f>+IFERROR(VLOOKUP(C169,'[2]20180327오더자료'!$E$128597:$F$128610,2,0),"")</f>
        <v/>
      </c>
      <c r="AKY169" s="1" t="str">
        <f>+IFERROR(VLOOKUP(C169,'[2]20180327오더자료'!$E$128630:$F$128641,2,0),"")</f>
        <v/>
      </c>
      <c r="AKZ169" s="1" t="str">
        <f>+IFERROR(VLOOKUP(C169,'[2]20180327오더자료'!$E$128658:$F$128671,2,0),"")</f>
        <v/>
      </c>
      <c r="ALA169" s="1" t="str">
        <f>+IFERROR(VLOOKUP(C169,'[2]20180327오더자료'!$E$128933:$F$128947,2,0),"")</f>
        <v/>
      </c>
      <c r="ALB169" s="1" t="str">
        <f>+IFERROR(VLOOKUP(C169,'[2]20180327오더자료'!$E$128977:$F$128994,2,0),"")</f>
        <v/>
      </c>
      <c r="ALC169" s="1" t="str">
        <f t="shared" si="93"/>
        <v/>
      </c>
      <c r="ALD169" s="1" t="str">
        <f>+IFERROR(VLOOKUP(C169,'[2]20180327오더자료'!$E$128997:$F$129007,2,0),"")</f>
        <v/>
      </c>
      <c r="ALE169" s="1" t="str">
        <f>+IFERROR(VLOOKUP(C169,'[2]20180327오더자료'!$E$129027:$F$129043,2,0),"")</f>
        <v/>
      </c>
      <c r="ALF169" s="1" t="str">
        <f>+IFERROR(VLOOKUP(C169,'[2]20180327오더자료'!$E$129044:$F$129056,2,0),"")</f>
        <v/>
      </c>
      <c r="ALG169" s="1" t="str">
        <f>+IFERROR(VLOOKUP(C169,'[2]20180327오더자료'!$E$129074:$F$129092,2,0),"")</f>
        <v/>
      </c>
      <c r="ALH169" s="1" t="str">
        <f>+IFERROR(VLOOKUP(C169,'[2]20180327오더자료'!$E$129093:$F$129114,2,0),"")</f>
        <v/>
      </c>
      <c r="ALI169" s="1" t="str">
        <f>+IFERROR(VLOOKUP(C169,'[2]20180327오더자료'!$E$129186:$F$129197,2,0),"")</f>
        <v/>
      </c>
      <c r="ALJ169" s="1" t="str">
        <f>+IFERROR(VLOOKUP(C169,'[2]20180327오더자료'!$E$129243:$F$129252,2,0),"")</f>
        <v/>
      </c>
      <c r="ALK169" s="1" t="str">
        <f>+IFERROR(VLOOKUP(C169,'[2]20180327오더자료'!$E$129354:$F$129366,2,0),"")</f>
        <v/>
      </c>
      <c r="ALL169" s="1" t="str">
        <f>+IFERROR(VLOOKUP(C169,'[2]20180327오더자료'!$E$129410:$F$129420,2,0),"")</f>
        <v/>
      </c>
      <c r="ALM169" s="1" t="str">
        <f>+IFERROR(VLOOKUP(C169,'[2]20180327오더자료'!$E$125396:$F$125406,2,0),"")</f>
        <v/>
      </c>
      <c r="ALN169" s="1" t="str">
        <f>+IFERROR(VLOOKUP(C169,'[2]20180327오더자료'!$E$131208:$F$131221,2,0),"")</f>
        <v/>
      </c>
      <c r="ALO169" s="1" t="str">
        <f>+IFERROR(VLOOKUP(C169,'[2]20180327오더자료'!$E$131250:$F$131263,2,0),"")</f>
        <v/>
      </c>
      <c r="ALP169" s="1" t="str">
        <f>+IFERROR(VLOOKUP(C169,'[2]20180327오더자료'!$E$131342:$F$131362,2,0),"")</f>
        <v/>
      </c>
      <c r="ALQ169" s="1" t="str">
        <f>+IFERROR(VLOOKUP(C169,'[2]20180327오더자료'!$E$131413:$F$131424,2,0),"")</f>
        <v/>
      </c>
      <c r="ALR169" s="1" t="str">
        <f>+IFERROR(VLOOKUP(C169,'[2]20180327오더자료'!$E$131538:$F$131547,2,0),"")</f>
        <v/>
      </c>
      <c r="ALS169" s="1" t="str">
        <f>+IFERROR(VLOOKUP(C169,'[2]20180327오더자료'!$E$131622:$F$131636,2,0),"")</f>
        <v/>
      </c>
      <c r="ALT169" s="1" t="str">
        <f>+IFERROR(VLOOKUP(C169,'[2]20180327오더자료'!$E$131637:$F$131652,2,0),"")</f>
        <v/>
      </c>
      <c r="ALU169" s="1" t="str">
        <f>+IFERROR(VLOOKUP(C169,'[2]20180327오더자료'!$E$131653:$F$131661,2,0),"")</f>
        <v/>
      </c>
      <c r="ALV169" s="1" t="str">
        <f>+IFERROR(VLOOKUP(C169,'[2]20180327오더자료'!$E$131664:$F$131676,2,0),"")</f>
        <v/>
      </c>
      <c r="ALW169" s="1" t="str">
        <f>+IFERROR(VLOOKUP(C169,'[2]20180327오더자료'!$E$131777:$F$131790,2,0),"")</f>
        <v/>
      </c>
      <c r="ALX169" s="1" t="str">
        <f>+IFERROR(VLOOKUP(C169,'[2]20180327오더자료'!$E$131809:$F$131821,2,0),"")</f>
        <v/>
      </c>
      <c r="ALY169" s="1" t="str">
        <f>+IFERROR(VLOOKUP(C169,'[2]20180327오더자료'!$E$131870:$F$131882,2,0),"")</f>
        <v/>
      </c>
      <c r="ALZ169" s="1"/>
      <c r="AMA169" s="1" t="str">
        <f>+IFERROR(VLOOKUP(C169,'[2]20180327오더자료'!$E$131976:$F$131989,2,0),"")</f>
        <v/>
      </c>
      <c r="AMB169" s="1" t="str">
        <f>+IFERROR(VLOOKUP(C169,'[2]20180327오더자료'!$E$132242:$F$132252,2,0),"")</f>
        <v/>
      </c>
      <c r="AMC169" s="1" t="str">
        <f>+IFERROR(VLOOKUP(C169,'[2]20180327오더자료'!$E$132268:$F$132286,2,0),"")</f>
        <v/>
      </c>
      <c r="AMD169" s="1" t="str">
        <f>+IFERROR(VLOOKUP(C169,'[2]20180327오더자료'!$E$132746:$F$132763,2,0),"")</f>
        <v/>
      </c>
      <c r="AME169" s="1" t="str">
        <f>+IFERROR(VLOOKUP(C169,'[2]20180327오더자료'!$E$132801:$F$132815,2,0),"")</f>
        <v/>
      </c>
      <c r="AMF169" s="1" t="str">
        <f>+IFERROR(VLOOKUP(C169,'[2]20180327오더자료'!$E$132916:$F$132933,2,0),"")</f>
        <v/>
      </c>
      <c r="AMG169" s="1" t="str">
        <f>+IFERROR(VLOOKUP(C169,'[2]20180327오더자료'!$E$132944:$F$132957,2,0),"")</f>
        <v/>
      </c>
      <c r="AMH169" s="1" t="str">
        <f>+IFERROR(VLOOKUP(C169,'[2]20180327오더자료'!$E$133185:$F$133201,2,0),"")</f>
        <v/>
      </c>
      <c r="AMI169" s="1" t="str">
        <f t="shared" si="94"/>
        <v/>
      </c>
      <c r="AMJ169" s="1" t="str">
        <f>+IFERROR(VLOOKUP(C169,'[2]20180327오더자료'!$E$133232:$F$133242,2,0),"")</f>
        <v/>
      </c>
      <c r="AMK169" s="1" t="str">
        <f>+IFERROR(VLOOKUP(C169,'[2]20180327오더자료'!$E$133310:$F$133323,2,0),"")</f>
        <v/>
      </c>
      <c r="AML169" s="1" t="str">
        <f>+IFERROR(VLOOKUP(C169,'[2]20180327오더자료'!$E$133508:$F$133518,2,0),"")</f>
        <v/>
      </c>
      <c r="AMM169" s="1" t="str">
        <f>+IFERROR(VLOOKUP(C169,'[2]20180327오더자료'!$E$133536:$F$133547,2,0),"")</f>
        <v/>
      </c>
      <c r="AMN169" s="1" t="str">
        <f>+IFERROR(VLOOKUP(C169,'[2]20180327오더자료'!$E$133580:$F$133591,2,0),"")</f>
        <v/>
      </c>
      <c r="AMO169" s="1" t="str">
        <f>+IFERROR(VLOOKUP(C169,'[2]20180327오더자료'!$E$133723:$F$133735,2,0),"")</f>
        <v/>
      </c>
      <c r="AMP169" s="1" t="str">
        <f>+IFERROR(VLOOKUP(C169,'[2]20180327오더자료'!$E$133960:$F$133974,2,0),"")</f>
        <v/>
      </c>
      <c r="AMQ169" s="1" t="str">
        <f>+IFERROR(VLOOKUP(C169,'[2]20180327오더자료'!$E$133975:$F$133986,2,0),"")</f>
        <v/>
      </c>
      <c r="AMR169" s="1" t="str">
        <f>+IFERROR(VLOOKUP(C169,'[2]20180327오더자료'!$E$134083:$F$134098,2,0),"")</f>
        <v/>
      </c>
      <c r="AMS169" s="1" t="str">
        <f>+IFERROR(VLOOKUP(C169,'[2]20180327오더자료'!$E$134099:$F$134110,2,0),"")</f>
        <v/>
      </c>
      <c r="AMT169" s="1" t="str">
        <f>+IFERROR(VLOOKUP(C169,'[2]20180327오더자료'!$E$134157:$F$134168,2,0),"")</f>
        <v/>
      </c>
      <c r="AMU169" s="1" t="str">
        <f>+IFERROR(VLOOKUP(C169,'[2]20180327오더자료'!$E$141848:$F$141859,2,0),"")</f>
        <v/>
      </c>
      <c r="AMV169" s="1" t="str">
        <f>+IFERROR(VLOOKUP(C169,'[2]20180327오더자료'!$E$141928:$F$141937,2,0),"")</f>
        <v/>
      </c>
      <c r="AMW169" s="1" t="str">
        <f>+IFERROR(VLOOKUP(C169,'[2]20180327오더자료'!$E$141984:$F$141997,2,0),"")</f>
        <v/>
      </c>
      <c r="AMX169" s="1" t="str">
        <f t="shared" si="95"/>
        <v/>
      </c>
      <c r="AMY169" s="1" t="str">
        <f>+IFERROR(VLOOKUP(C169,'[2]20180327오더자료'!$E$142020:$F$142029,2,0),"")</f>
        <v/>
      </c>
      <c r="AMZ169" s="1" t="str">
        <f>+IFERROR(VLOOKUP(C169,'[2]20180327오더자료'!$E$142120:$F$142131,2,0),"")</f>
        <v/>
      </c>
      <c r="ANA169" s="1"/>
      <c r="ANB169" s="1" t="str">
        <f>+IFERROR(VLOOKUP(C169,'[2]20180327오더자료'!$E$142353:$F$142367,2,0),"")</f>
        <v/>
      </c>
      <c r="ANC169" s="1" t="str">
        <f>+IFERROR(VLOOKUP(C169,'[2]20180327오더자료'!$E$142590:$F$142600,2,0),"")</f>
        <v/>
      </c>
      <c r="AND169" s="1" t="str">
        <f>+IFERROR(VLOOKUP(C169,'[2]20180327오더자료'!$E$142830:$F$142850,2,0),"")</f>
        <v/>
      </c>
      <c r="ANE169" s="1" t="str">
        <f>+IFERROR(VLOOKUP(C169,'[2]20180327오더자료'!$E$142880:$F$142893,2,0),"")</f>
        <v/>
      </c>
      <c r="ANF169" s="1" t="str">
        <f>+IFERROR(VLOOKUP(C169,'[2]20180327오더자료'!$E$142904:$F$142915,2,0),"")</f>
        <v/>
      </c>
      <c r="ANG169" s="1" t="str">
        <f>+IFERROR(VLOOKUP(C169,'[2]20180327오더자료'!$E$142929:$F$142940,2,0),"")</f>
        <v/>
      </c>
      <c r="ANH169" s="1" t="str">
        <f>+IFERROR(VLOOKUP(C169,'[2]20180327오더자료'!$E$143200:$F$143212,2,0),"")</f>
        <v/>
      </c>
      <c r="ANI169" s="1" t="str">
        <f>+IFERROR(VLOOKUP(C169,'[2]20180327오더자료'!$E$143275:$F$143286,2,0),"")</f>
        <v/>
      </c>
      <c r="ANJ169" s="1" t="str">
        <f>+IFERROR(VLOOKUP(C169,'[2]20180327오더자료'!$E$143304:$F$143309,2,0),"")</f>
        <v/>
      </c>
      <c r="ANK169" s="1" t="str">
        <f>+IFERROR(VLOOKUP(C169,'[2]20180327오더자료'!$E$143310:$F$143322,2,0),"")</f>
        <v/>
      </c>
      <c r="ANL169" s="1" t="str">
        <f>+IFERROR(VLOOKUP(C169,'[2]20180327오더자료'!$E$143369:$F$143383,2,0),"")</f>
        <v/>
      </c>
      <c r="ANM169" s="1" t="str">
        <f t="shared" si="96"/>
        <v/>
      </c>
      <c r="ANN169" s="1" t="str">
        <f>+IFERROR(VLOOKUP(C169,'[2]20180327오더자료'!$E$143572:$F$143583,2,0),"")</f>
        <v/>
      </c>
      <c r="ANO169" s="1" t="str">
        <f>+IFERROR(VLOOKUP(C169,'[2]20180327오더자료'!$E$143602:$F$143613,2,0),"")</f>
        <v/>
      </c>
      <c r="ANP169" s="1" t="str">
        <f>+IFERROR(VLOOKUP(C169,'[2]20180327오더자료'!$E$143631:$F$143642,2,0),"")</f>
        <v/>
      </c>
      <c r="ANQ169" s="1" t="str">
        <f>+IFERROR(VLOOKUP(C169,'[2]20180327오더자료'!$E$143772:$F$143786,2,0),"")</f>
        <v/>
      </c>
      <c r="ANR169" s="1" t="str">
        <f>+IFERROR(VLOOKUP(C169,'[2]20180327오더자료'!$E$144196:$F$144208,2,0),"")</f>
        <v/>
      </c>
      <c r="ANS169" s="1" t="str">
        <f>+IFERROR(VLOOKUP(C169,'[2]20180327오더자료'!$E$144390:$F$144397,2,0),"")</f>
        <v/>
      </c>
      <c r="ANT169" s="1"/>
      <c r="ANU169" s="1"/>
      <c r="ANV169" s="1" t="str">
        <f>+IFERROR(VLOOKUP(C169,'[2]20180327오더자료'!$E$144402:$F$144412,2,0),"")</f>
        <v/>
      </c>
      <c r="ANW169" s="1" t="str">
        <f>+IFERROR(VLOOKUP(C169,'[2]20180327오더자료'!$E$144422:$F$144433,2,0),"")</f>
        <v/>
      </c>
      <c r="ANX169" s="1" t="str">
        <f>+IFERROR(VLOOKUP(C169,'[2]20180327오더자료'!$E$144510:$F$144522,2,0),"")</f>
        <v/>
      </c>
      <c r="ANY169" s="1" t="str">
        <f>+IFERROR(VLOOKUP(C169,'[2]20180327오더자료'!$E$144551:$F$144562,2,0),"")</f>
        <v/>
      </c>
      <c r="ANZ169" s="1" t="str">
        <f>+IFERROR(VLOOKUP(C169,'[2]20180327오더자료'!$E$144582:$F$144591,2,0),"")</f>
        <v/>
      </c>
      <c r="AOA169" s="1" t="str">
        <f>+IFERROR(VLOOKUP(C169,'[2]20180327오더자료'!$E$146271:$F$146283,2,0),"")</f>
        <v/>
      </c>
      <c r="AOB169" s="1" t="str">
        <f>+IFERROR(VLOOKUP(C169,'[2]20180327오더자료'!$E$146301:$F$146308,2,0),"")</f>
        <v/>
      </c>
      <c r="AOC169" s="1" t="str">
        <f>+IFERROR(VLOOKUP(C169,'[2]20180327오더자료'!$E$146354:$F$146369,2,0),"")</f>
        <v/>
      </c>
      <c r="AOD169" s="1" t="str">
        <f>+IFERROR(VLOOKUP(C169,'[2]20180327오더자료'!$E$146370:$F$146382,2,0),"")</f>
        <v/>
      </c>
      <c r="AOE169" s="1" t="str">
        <f>+IFERROR(VLOOKUP(C169,'[2]20180327오더자료'!$E$146396:$F$146405,2,0),"")</f>
        <v/>
      </c>
      <c r="AOF169" s="1" t="str">
        <f>+IFERROR(VLOOKUP(C169,'[2]20180327오더자료'!$E$146454:$F$146465,2,0),"")</f>
        <v/>
      </c>
      <c r="AOG169" s="1" t="str">
        <f>+IFERROR(VLOOKUP(C169,'[2]20180327오더자료'!$E$146654:$F$146665,2,0),"")</f>
        <v/>
      </c>
      <c r="AOH169" s="1" t="str">
        <f>+IFERROR(VLOOKUP(C169,'[2]20180327오더자료'!$E$146784:$F$146796,2,0),"")</f>
        <v/>
      </c>
      <c r="AOI169" s="1" t="str">
        <f>+IFERROR(VLOOKUP(C169,'[2]20180327오더자료'!$E$146914:$F$146926,2,0),"")</f>
        <v/>
      </c>
      <c r="AOJ169" s="1" t="str">
        <f>+IFERROR(VLOOKUP(C169,'[2]20180327오더자료'!$E$147155:$F$147175,2,0),"")</f>
        <v/>
      </c>
      <c r="AOK169" s="1" t="str">
        <f>+IFERROR(VLOOKUP(C169,'[2]20180327오더자료'!$E$147413:$F$147425,2,0),"")</f>
        <v/>
      </c>
      <c r="AOL169" s="1" t="str">
        <f>+IFERROR(VLOOKUP(C169,'[2]20180327오더자료'!$E$147639:$F$147653,2,0),"")</f>
        <v/>
      </c>
      <c r="AOM169" s="1"/>
      <c r="AON169" s="1" t="str">
        <f>+IFERROR(VLOOKUP(C169,'[2]20180327오더자료'!$E$147672:$F$147683,2,0),"")</f>
        <v/>
      </c>
      <c r="AOO169" s="1" t="str">
        <f>+IFERROR(VLOOKUP(C169,'[2]20180327오더자료'!$E$147883:$F$147894,2,0),"")</f>
        <v/>
      </c>
      <c r="AOP169" s="1" t="str">
        <f>+IFERROR(VLOOKUP(C169,'[2]20180327오더자료'!$E$148018:$F$148028,2,0),"")</f>
        <v/>
      </c>
      <c r="AOQ169" s="1" t="str">
        <f>+IFERROR(VLOOKUP(C169,'[2]20180327오더자료'!$E$148037:$F$148049,2,0),"")</f>
        <v/>
      </c>
      <c r="AOR169" s="1" t="str">
        <f>+IFERROR(VLOOKUP(C169,'[2]20180327오더자료'!$E$148072:$F$148088,2,0),"")</f>
        <v/>
      </c>
      <c r="AOS169" s="1" t="str">
        <f>+IFERROR(VLOOKUP(C169,'[2]20180327오더자료'!$E$148221:$F$148232,2,0),"")</f>
        <v/>
      </c>
      <c r="AOT169" s="1" t="str">
        <f>+IFERROR(VLOOKUP(C169,'[2]20180327오더자료'!$E$148244:$F$148254,2,0),"")</f>
        <v/>
      </c>
      <c r="AOU169" s="1" t="str">
        <f>+IFERROR(VLOOKUP(C169,'[2]20180327오더자료'!$E$148317:$F$148327,2,0),"")</f>
        <v/>
      </c>
      <c r="AOV169" s="1" t="str">
        <f>+IFERROR(VLOOKUP(C169,'[2]20180327오더자료'!$E$148373:$F$148385,2,0),"")</f>
        <v/>
      </c>
      <c r="AOW169" s="1" t="str">
        <f>+IFERROR(VLOOKUP(C169,'[2]20180327오더자료'!$E$148818:$F$148828,2,0),"")</f>
        <v/>
      </c>
      <c r="AOX169" s="1" t="str">
        <f>+IFERROR(VLOOKUP(C169,'[2]20180327오더자료'!$E$148846:$F$148857,2,0),"")</f>
        <v/>
      </c>
      <c r="AOY169" s="1" t="str">
        <f>+IFERROR(VLOOKUP(C169,'[2]20180327오더자료'!$E$148883:$F$148895,2,0),"")</f>
        <v/>
      </c>
      <c r="AOZ169" s="1" t="str">
        <f>+IFERROR(VLOOKUP(C169,'[2]20180327오더자료'!$E$148925:$F$148939,2,0),"")</f>
        <v/>
      </c>
      <c r="APA169" s="1" t="str">
        <f>+IFERROR(VLOOKUP(C169,'[2]20180327오더자료'!$E$148940:$F$148952,2,0),"")</f>
        <v/>
      </c>
      <c r="APB169" s="1" t="str">
        <f>+IFERROR(VLOOKUP(C169,'[2]20180327오더자료'!$E$148974:$F$148985,2,0),"")</f>
        <v/>
      </c>
      <c r="APC169" s="1" t="str">
        <f>+IFERROR(VLOOKUP(C169,'[2]20180327오더자료'!$E$149028:$F$149040,2,0),"")</f>
        <v/>
      </c>
      <c r="APD169" s="1" t="str">
        <f>+IFERROR(VLOOKUP(C169,'[2]20180327오더자료'!$E$149131:$F$149141,2,0),"")</f>
        <v/>
      </c>
      <c r="APE169" s="1" t="str">
        <f>+IFERROR(VLOOKUP(C169,'[2]20180327오더자료'!$E$149142:$F$149150,2,0),"")</f>
        <v/>
      </c>
      <c r="APF169" s="1" t="str">
        <f>+IFERROR(VLOOKUP(C169,'[2]20180327오더자료'!$E$149151:$F$149163,2,0),"")</f>
        <v/>
      </c>
      <c r="APG169" s="1" t="str">
        <f>+IFERROR(VLOOKUP(C169,'[2]20180327오더자료'!$E$149243:$F$149251,2,0),"")</f>
        <v/>
      </c>
      <c r="APH169" s="1" t="str">
        <f>+IFERROR(VLOOKUP(C169,'[2]20180327오더자료'!$E$149252:$F$149260,2,0),"")</f>
        <v/>
      </c>
      <c r="API169" s="1" t="str">
        <f>+IFERROR(VLOOKUP(C169,'[2]20180327오더자료'!$E$149276:$F$149296,2,0),"")</f>
        <v/>
      </c>
      <c r="APJ169" s="1" t="str">
        <f>+IFERROR(VLOOKUP(C169,'[2]20180327오더자료'!$E$149328:$F$149340,2,0),"")</f>
        <v/>
      </c>
      <c r="APK169" s="1" t="str">
        <f>+IFERROR(VLOOKUP(C169,'[2]20180327오더자료'!$E$149356:$F$149366,2,0),"")</f>
        <v/>
      </c>
      <c r="APL169" s="1" t="str">
        <f>+IFERROR(VLOOKUP(C169,'[2]20180327오더자료'!$E$149381:$F$149393,2,0),"")</f>
        <v/>
      </c>
      <c r="APM169" s="1" t="str">
        <f>+IFERROR(VLOOKUP(C169,'[2]20180327오더자료'!$E$134227:$F$134237,2,0),"")</f>
        <v/>
      </c>
      <c r="APN169" s="1"/>
      <c r="APO169" s="1" t="str">
        <f>+IFERROR(VLOOKUP(C169,'[2]20180327오더자료'!$E$134268:$F$134277,2,0),"")</f>
        <v/>
      </c>
      <c r="APP169" s="1" t="str">
        <f>+IFERROR(VLOOKUP(C169,'[2]20180327오더자료'!$E$134287:$F$134298,2,0),"")</f>
        <v/>
      </c>
      <c r="APQ169" s="1" t="str">
        <f>+IFERROR(VLOOKUP(C169,'[2]20180327오더자료'!$E$134421:$F$134434,2,0),"")</f>
        <v/>
      </c>
      <c r="APR169" s="1" t="str">
        <f>+IFERROR(VLOOKUP(C169,'[2]20180327오더자료'!$E$134697:$F$134709,2,0),"")</f>
        <v/>
      </c>
      <c r="APS169" s="1" t="str">
        <f>+IFERROR(VLOOKUP(C169,'[2]20180327오더자료'!$E$134975:$F$134984,2,0),"")</f>
        <v/>
      </c>
      <c r="APT169" s="1"/>
      <c r="APU169" s="1"/>
      <c r="APV169" s="1" t="str">
        <f>+IFERROR(VLOOKUP(C169,'[2]20180327오더자료'!$E$135001:$F$135010,2,0),"")</f>
        <v/>
      </c>
      <c r="APW169" s="1" t="str">
        <f>+IFERROR(VLOOKUP(C169,'[2]20180327오더자료'!$E$135094:$F$135105,2,0),"")</f>
        <v/>
      </c>
      <c r="APX169" s="1" t="str">
        <f>+IFERROR(VLOOKUP(C169,'[2]20180327오더자료'!$E$135117:$F$135128,2,0),"")</f>
        <v/>
      </c>
      <c r="APY169" s="1" t="str">
        <f>+IFERROR(VLOOKUP(C169,'[2]20180327오더자료'!$E$135140:$F$135149,2,0),"")</f>
        <v/>
      </c>
      <c r="APZ169" s="1" t="str">
        <f>+IFERROR(VLOOKUP(C169,'[2]20180327오더자료'!$E$135166:$F$135179,2,0),"")</f>
        <v/>
      </c>
      <c r="AQA169" s="1" t="str">
        <f>+IFERROR(VLOOKUP(C169,'[2]20180327오더자료'!$E$135275:$F$135288,2,0),"")</f>
        <v/>
      </c>
      <c r="AQB169" s="1" t="str">
        <f>+IFERROR(VLOOKUP(C169,'[2]20180327오더자료'!$E$135331:$F$135344,2,0),"")</f>
        <v/>
      </c>
      <c r="AQC169" s="1" t="str">
        <f>+IFERROR(VLOOKUP(C169,'[2]20180327오더자료'!$E$135401:$F$135412,2,0),"")</f>
        <v/>
      </c>
      <c r="AQD169" s="1" t="str">
        <f>+IFERROR(VLOOKUP(C169,'[2]20180327오더자료'!$E$135602:$F$135614,2,0),"")</f>
        <v/>
      </c>
      <c r="AQE169" s="1" t="str">
        <f>+IFERROR(VLOOKUP(C169,'[2]20180327오더자료'!$E$135802:$F$135813,2,0),"")</f>
        <v/>
      </c>
      <c r="AQF169" s="1" t="str">
        <f>+IFERROR(VLOOKUP(C169,'[2]20180327오더자료'!$E$135831:$F$135840,2,0),"")</f>
        <v/>
      </c>
      <c r="AQG169" s="1" t="str">
        <f>+IFERROR(VLOOKUP(C169,'[2]20180327오더자료'!$E$135893:$F$135906,2,0),"")</f>
        <v/>
      </c>
      <c r="AQH169" s="1" t="str">
        <f>+IFERROR(VLOOKUP(C169,'[2]20180327오더자료'!$E$135959:$F$135970,2,0),"")</f>
        <v/>
      </c>
      <c r="AQI169" s="1" t="str">
        <f>+IFERROR(VLOOKUP(C169,'[2]20180327오더자료'!$E$136026:$F$136037,2,0),"")</f>
        <v/>
      </c>
      <c r="AQJ169" s="1" t="str">
        <f>+IFERROR(VLOOKUP(C169,'[2]20180327오더자료'!$E$136059:$F$136070,2,0),"")</f>
        <v/>
      </c>
      <c r="AQK169" s="1" t="str">
        <f>+IFERROR(VLOOKUP(C169,'[2]20180327오더자료'!$E$137042:$F$137051,2,0),"")</f>
        <v/>
      </c>
      <c r="AQL169" s="1" t="str">
        <f>+IFERROR(VLOOKUP(C169,'[2]20180327오더자료'!$E$137073:$F$137083,2,0),"")</f>
        <v/>
      </c>
      <c r="AQM169" s="1" t="str">
        <f>+IFERROR(VLOOKUP(C169,'[2]20180327오더자료'!$E$137211:$F$137222,2,0),"")</f>
        <v/>
      </c>
      <c r="AQN169" s="1" t="str">
        <f>+IFERROR(VLOOKUP(C169,'[2]20180327오더자료'!$E$137373:$F$137383,2,0),"")</f>
        <v/>
      </c>
      <c r="AQO169" s="1" t="str">
        <f>+IFERROR(VLOOKUP(C169,'[2]20180327오더자료'!$E$137406:$F$137418,2,0),"")</f>
        <v/>
      </c>
      <c r="AQP169" s="1" t="str">
        <f>+IFERROR(VLOOKUP(C169,'[2]20180327오더자료'!$E$137440:$F$137459,2,0),"")</f>
        <v/>
      </c>
      <c r="AQQ169" s="1" t="str">
        <f>+IFERROR(VLOOKUP(C169,'[2]20180327오더자료'!$E$137643:$F$137653,2,0),"")</f>
        <v/>
      </c>
      <c r="AQR169" s="1" t="str">
        <f>+IFERROR(VLOOKUP(C169,'[2]20180327오더자료'!$E$137676:$F$137690,2,0),"")</f>
        <v/>
      </c>
      <c r="AQS169" s="1" t="str">
        <f>+IFERROR(VLOOKUP(C169,'[2]20180327오더자료'!$E$137691:$F$137701,2,0),"")</f>
        <v/>
      </c>
      <c r="AQT169" s="1" t="str">
        <f t="shared" si="97"/>
        <v/>
      </c>
      <c r="AQU169" s="1" t="str">
        <f t="shared" si="98"/>
        <v/>
      </c>
      <c r="AQV169" s="1" t="str">
        <f>+IFERROR(VLOOKUP(C169,'[2]20180327오더자료'!$E$139815:$F$139825,2,0),"")</f>
        <v/>
      </c>
      <c r="AQW169" s="1" t="str">
        <f>+IFERROR(VLOOKUP(C169,'[2]20180327오더자료'!$E$139935:$F$139948,2,0),"")</f>
        <v/>
      </c>
      <c r="AQX169" s="1" t="str">
        <f>+IFERROR(VLOOKUP(C169,'[2]20180327오더자료'!$E$139974:$F$139986,2,0),"")</f>
        <v/>
      </c>
      <c r="AQY169" s="1" t="str">
        <f t="shared" si="99"/>
        <v/>
      </c>
      <c r="AQZ169" s="1" t="str">
        <f>+IFERROR(VLOOKUP(C169,'[2]20180327오더자료'!$E$140076:$F$140086,2,0),"")</f>
        <v/>
      </c>
      <c r="ARA169" s="1" t="str">
        <f>+IFERROR(VLOOKUP(C169,'[2]20180327오더자료'!$E$140119:$F$140129,2,0),"")</f>
        <v/>
      </c>
      <c r="ARB169" s="1" t="str">
        <f>+IFERROR(VLOOKUP(C169,'[2]20180327오더자료'!$E$140141:$F$140151,2,0),"")</f>
        <v/>
      </c>
      <c r="ARC169" s="1" t="str">
        <f>+IFERROR(VLOOKUP(C169,'[2]20180327오더자료'!$E$140166:$F$140178,2,0),"")</f>
        <v/>
      </c>
      <c r="ARD169" s="1" t="str">
        <f>+IFERROR(VLOOKUP(C169,'[2]20180327오더자료'!$E$140208:$F$140221,2,0),"")</f>
        <v/>
      </c>
      <c r="ARE169" s="1" t="str">
        <f>+IFERROR(VLOOKUP(C169,'[2]20180327오더자료'!$E$140244:$F$140259,2,0),"")</f>
        <v/>
      </c>
      <c r="ARF169" s="1" t="str">
        <f>+IFERROR(VLOOKUP(C169,'[2]20180327오더자료'!$E$140260:$F$140269,2,0),"")</f>
        <v/>
      </c>
      <c r="ARG169" s="1" t="str">
        <f>+IFERROR(VLOOKUP(C169,'[2]20180327오더자료'!$E$140286:$F$140306,2,0),"")</f>
        <v/>
      </c>
      <c r="ARH169" s="1" t="str">
        <f>+IFERROR(VLOOKUP(C169,'[2]20180327오더자료'!$E$140387:$F$140398,2,0),"")</f>
        <v/>
      </c>
      <c r="ARI169" s="1" t="str">
        <f>+IFERROR(VLOOKUP(C169,'[2]20180327오더자료'!$E$140506:$F$140516,2,0),"")</f>
        <v/>
      </c>
      <c r="ARJ169" s="1" t="str">
        <f>+IFERROR(VLOOKUP(C169,'[2]20180327오더자료'!$E$140534:$F$140545,2,0),"")</f>
        <v/>
      </c>
      <c r="ARK169" s="1" t="str">
        <f>+IFERROR(VLOOKUP(C169,'[2]20180327오더자료'!$E$140564:$F$140575,2,0),"")</f>
        <v/>
      </c>
      <c r="ARL169" s="1" t="str">
        <f>+IFERROR(VLOOKUP(C169,'[2]20180327오더자료'!$E$140712:$F$140725,2,0),"")</f>
        <v/>
      </c>
      <c r="ARM169" s="1" t="str">
        <f>+IFERROR(VLOOKUP(C169,'[2]20180327오더자료'!$E$140865:$F$140874,2,0),"")</f>
        <v/>
      </c>
      <c r="ARN169" s="1" t="str">
        <f>+IFERROR(VLOOKUP(C169,'[2]20180327오더자료'!$E$140906:$F$140920,2,0),"")</f>
        <v/>
      </c>
      <c r="ARO169" s="1" t="str">
        <f>+IFERROR(VLOOKUP(C169,'[2]20180327오더자료'!$E$140921:$F$140932,2,0),"")</f>
        <v/>
      </c>
      <c r="ARP169" s="1" t="str">
        <f>+IFERROR(VLOOKUP(C169,'[2]20180327오더자료'!$E$141056:$F$141067,2,0),"")</f>
        <v/>
      </c>
      <c r="ARQ169" s="1" t="str">
        <f>+IFERROR(VLOOKUP(C169,'[2]20180327오더자료'!$E$141078:$F$141092,2,0),"")</f>
        <v/>
      </c>
      <c r="ARR169" s="1" t="str">
        <f>+IFERROR(VLOOKUP(C169,'[2]20180327오더자료'!$E$141431:$F$141443,2,0),"")</f>
        <v/>
      </c>
      <c r="ARS169" s="1" t="str">
        <f>+IFERROR(VLOOKUP(C169,'[2]20180327오더자료'!$E$142904:$F$142915,2,0),"")</f>
        <v/>
      </c>
      <c r="ART169" s="1" t="str">
        <f t="shared" si="100"/>
        <v/>
      </c>
      <c r="ARU169" s="1" t="str">
        <f>+IFERROR(VLOOKUP(C169,'[2]20180327오더자료'!$E$141446:$F$141454,2,0),"")</f>
        <v/>
      </c>
      <c r="ARV169" s="1" t="str">
        <f>+IFERROR(VLOOKUP(C169,'[2]20180327오더자료'!$E$141472:$F$141483,2,0),"")</f>
        <v/>
      </c>
      <c r="ARW169" s="1" t="str">
        <f>+IFERROR(VLOOKUP(C169,'[2]20180327오더자료'!$E$141504:$F$141518,2,0),"")</f>
        <v/>
      </c>
      <c r="ARX169" s="1" t="str">
        <f>+IFERROR(VLOOKUP(C169,'[2]20180327오더자료'!$E$141642:$F$141657,2,0),"")</f>
        <v/>
      </c>
      <c r="ARY169" s="1" t="str">
        <f>+IFERROR(VLOOKUP(C169,'[2]20180327오더자료'!$E$141691:$F$141702,2,0),"")</f>
        <v/>
      </c>
      <c r="ARZ169" s="1" t="str">
        <f>+IFERROR(VLOOKUP(C169,'[2]20180327오더자료'!$E$141723:$F$141733,2,0),"")</f>
        <v/>
      </c>
      <c r="ASA169" s="1" t="str">
        <f t="shared" si="101"/>
        <v/>
      </c>
      <c r="ASB169" s="1" t="str">
        <f>+IFERROR(VLOOKUP(C169,'[2]20180327오더자료'!$E$141736:$F$141748,2,0),"")</f>
        <v/>
      </c>
      <c r="ASC169" s="1" t="str">
        <f>+IFERROR(VLOOKUP(C169,'[2]20180327오더자료'!$E$141807:$F$141820,2,0),"")</f>
        <v/>
      </c>
      <c r="ASD169" s="1" t="str">
        <f>+IFERROR(VLOOKUP(C169,'[2]20180327오더자료'!$E$141837:$F$141847,2,0),"")</f>
        <v/>
      </c>
    </row>
    <row r="170" spans="1:1174" customFormat="1" x14ac:dyDescent="0.3">
      <c r="A170" s="1" t="s">
        <v>27</v>
      </c>
      <c r="B170" s="1" t="s">
        <v>27</v>
      </c>
      <c r="C170" s="1" t="s">
        <v>27</v>
      </c>
      <c r="D170" s="1" t="str">
        <f>+IFERROR(VLOOKUP(C170,'[1]20180327오더자료'!$D$58080:$E$58091,2,0),"")</f>
        <v/>
      </c>
      <c r="E170" s="1" t="e">
        <f>+VLOOKUP(C170,'[1]20180327오더자료'!$D$58208:$E$58221,2,0)</f>
        <v>#N/A</v>
      </c>
      <c r="F170" s="1" t="e">
        <f>+VLOOKUP(C170,'[1]20180327오더자료'!$D$58403:$E$58410,2,0)</f>
        <v>#N/A</v>
      </c>
      <c r="G170" s="1" t="e">
        <f>+VLOOKUP(C170,'[1]20180327오더자료'!$D$58419:$E$58431,2,0)</f>
        <v>#N/A</v>
      </c>
      <c r="H170" s="1" t="e">
        <f t="shared" si="86"/>
        <v>#N/A</v>
      </c>
      <c r="I170" s="23" t="e">
        <f>+VLOOKUP(C170,'[1]20180327오더자료'!$D$58524:$E$58537,2,0)</f>
        <v>#N/A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23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>
        <v>1</v>
      </c>
      <c r="LU170" s="1"/>
      <c r="LV170" s="1" t="str">
        <f>+IFERROR(VLOOKUP(C170,'[2]20180327오더자료'!$E$150410:$F$150420,2,0),"")</f>
        <v/>
      </c>
      <c r="LW170" s="1" t="str">
        <f>+IFERROR(VLOOKUP(C170,'[2]20180327오더자료'!$E$150552:$F$150563,2,0),"")</f>
        <v/>
      </c>
      <c r="LX170" s="1" t="str">
        <f>+IFERROR(VLOOKUP(C170,'[2]20180327오더자료'!$E$150593:$F$150604,2,0),"")</f>
        <v/>
      </c>
      <c r="LY170" s="1" t="str">
        <f>+IFERROR(VLOOKUP(C170,'[2]20180327오더자료'!$E$150739:$F$150749,2,0),"")</f>
        <v/>
      </c>
      <c r="LZ170" s="1" t="str">
        <f>+IFERROR(VLOOKUP(C170,'[2]20180327오더자료'!$E$150825:$F$150838,2,0),"")</f>
        <v/>
      </c>
      <c r="MA170" s="1" t="str">
        <f>+IFERROR(VLOOKUP(C170,'[2]20180327오더자료'!$E$150978:$F$150990,2,0),"")</f>
        <v/>
      </c>
      <c r="MB170" s="1" t="str">
        <f>+IFERROR(VLOOKUP(C170,'[2]20180327오더자료'!$E$151216:$F$151234,2,0),"")</f>
        <v/>
      </c>
      <c r="MC170" s="1"/>
      <c r="MD170" s="1" t="str">
        <f>+IFERROR(VLOOKUP(C170,'[2]20180327오더자료'!$E$151254:$F$151264,2,0),"")</f>
        <v/>
      </c>
      <c r="ME170" s="1"/>
      <c r="MF170" s="1"/>
      <c r="MG170" s="1" t="str">
        <f>+IFERROR(VLOOKUP(C170,'[2]20180327오더자료'!$E$151279:$F$151290,2,0),"")</f>
        <v/>
      </c>
      <c r="MH170" s="1" t="str">
        <f>+IFERROR(VLOOKUP(C170,'[2]20180327오더자료'!$E$151310:$F$151321,2,0),"")</f>
        <v/>
      </c>
      <c r="MI170" s="1" t="str">
        <f>+IFERROR(VLOOKUP(C170,'[2]20180327오더자료'!$E$151344:$F$151356,2,0),"")</f>
        <v/>
      </c>
      <c r="MJ170" s="1" t="str">
        <f>+IFERROR(VLOOKUP(C170,'[2]20180327오더자료'!$E$151425:$F$151434,2,0),"")</f>
        <v/>
      </c>
      <c r="MK170" s="1" t="str">
        <f>+IFERROR(VLOOKUP(C170,'[2]20180327오더자료'!$E$151515:$F$151526,2,0),"")</f>
        <v/>
      </c>
      <c r="ML170" s="1" t="str">
        <f>+IFERROR(VLOOKUP(C170,'[2]20180327오더자료'!$E$151539:$F$151547,2,0),"")</f>
        <v/>
      </c>
      <c r="MM170" s="1" t="str">
        <f>+IFERROR(VLOOKUP(C170,'[2]20180327오더자료'!$E$151573:$F$151583,2,0),"")</f>
        <v/>
      </c>
      <c r="MN170" s="1" t="str">
        <f>+IFERROR(VLOOKUP(C170,'[2]20180327오더자료'!$E$151827:$F$151838,2,0),"")</f>
        <v/>
      </c>
      <c r="MO170" s="1" t="str">
        <f>+IFERROR(VLOOKUP(C170,'[2]20180327오더자료'!$E$151871:$F$151889,2,0),"")</f>
        <v/>
      </c>
      <c r="MP170" s="1" t="str">
        <f>+IFERROR(VLOOKUP(C170,'[2]20180327오더자료'!$E$151906:$F$151918,2,0),"")</f>
        <v/>
      </c>
      <c r="MQ170" s="1" t="str">
        <f>+IFERROR(VLOOKUP(C170,'[2]20180327오더자료'!$E$152072:$F$152084,2,0),"")</f>
        <v/>
      </c>
      <c r="MR170" s="1" t="str">
        <f>+IFERROR(VLOOKUP(C170,'[2]20180327오더자료'!$E$152097:$F$152105,2,0),"")</f>
        <v/>
      </c>
      <c r="MS170" s="1" t="str">
        <f>+IFERROR(VLOOKUP(C170,'[2]20180327오더자료'!$E$152106:$F$152120,2,0),"")</f>
        <v/>
      </c>
      <c r="MT170" s="1"/>
      <c r="MU170" s="1" t="str">
        <f>+IFERROR(VLOOKUP(C170,'[2]20180327오더자료'!$E$152151:$F$152159,2,0),"")</f>
        <v/>
      </c>
      <c r="MV170" s="1" t="str">
        <f>+IFERROR(VLOOKUP(C170,'[2]20180327오더자료'!$E$152216:$F$152227,2,0),"")</f>
        <v/>
      </c>
      <c r="MW170" s="1" t="str">
        <f>+IFERROR(VLOOKUP(C164,'[2]20180327오더자료'!$E$152249:$F$152275,2,0),"")</f>
        <v/>
      </c>
      <c r="MX170" s="1" t="str">
        <f>+IFERROR(VLOOKUP(C170,'[2]20180327오더자료'!$E$152276:$F$152288,2,0),"")</f>
        <v/>
      </c>
      <c r="MY170" s="1"/>
      <c r="MZ170" s="1" t="str">
        <f>+IFERROR(VLOOKUP(C170,'[2]20180327오더자료'!$E$152310:$F$152332,2,0),"")</f>
        <v/>
      </c>
      <c r="NA170" s="1"/>
      <c r="NB170" s="1" t="str">
        <f>+IFERROR(VLOOKUP(C170,'[2]20180327오더자료'!$E$152426:$F$152437,2,0),"")</f>
        <v/>
      </c>
      <c r="NC170" s="1" t="str">
        <f>+IFERROR(VLOOKUP(C170,'[2]20180327오더자료'!$E$152533:$F$152543,2,0),"")</f>
        <v/>
      </c>
      <c r="ND170" s="1" t="str">
        <f>+IFERROR(VLOOKUP(C170,'[2]20180327오더자료'!$E$152558:$F$152573,2,0),"")</f>
        <v/>
      </c>
      <c r="NE170" s="1" t="str">
        <f>+IFERROR(VLOOKUP(C170,'[2]20180327오더자료'!$E$152574:$F$152608,2,0),"")</f>
        <v/>
      </c>
      <c r="NF170" s="1" t="str">
        <f>+IFERROR(VLOOKUP(C170,'[2]20180327오더자료'!$E$152695:$F$152707,2,0),"")</f>
        <v/>
      </c>
      <c r="NG170" s="1" t="str">
        <f>+IFERROR(VLOOKUP(C170,'[2]20180327오더자료'!$E$152757:$F$152774,2,0),"")</f>
        <v/>
      </c>
      <c r="NH170" s="1" t="str">
        <f>+IFERROR(VLOOKUP(C170,'[2]20180327오더자료'!$E$152799:$F$152811,2,0),"")</f>
        <v/>
      </c>
      <c r="NI170" s="1" t="str">
        <f>+IFERROR(VLOOKUP(C170,'[2]20180327오더자료'!$E$152894:$F$152904,2,0),"")</f>
        <v/>
      </c>
      <c r="NJ170" s="1" t="str">
        <f>+IFERROR(VLOOKUP(C170,'[2]20180327오더자료'!$E$152986:$F$152997,2,0),"")</f>
        <v/>
      </c>
      <c r="NK170" s="1" t="str">
        <f>+IFERROR(VLOOKUP(C170,'[2]20180327오더자료'!$E$153075:$F$153095,2,0),"")</f>
        <v/>
      </c>
      <c r="NL170" s="1" t="str">
        <f>+IFERROR(VLOOKUP(C170,'[2]20180327오더자료'!$E$153109:$F$153120,2,0),"")</f>
        <v/>
      </c>
      <c r="NM170" s="1" t="str">
        <f>+IFERROR(VLOOKUP(C170,'[2]20180327오더자료'!$E$153184:$F$153194,2,0),"")</f>
        <v/>
      </c>
      <c r="NN170" s="1"/>
      <c r="NO170" s="1" t="str">
        <f>+IFERROR(VLOOKUP(C170,'[2]20180327오더자료'!$E$153300:$F$153309,2,0),"")</f>
        <v/>
      </c>
      <c r="NP170" s="1" t="str">
        <f>+IFERROR(VLOOKUP(C170,'[2]20180327오더자료'!$E$153353:$F$153363,2,0),"")</f>
        <v/>
      </c>
      <c r="NQ170" s="1" t="str">
        <f>+IFERROR(VLOOKUP(C170,'[2]20180327오더자료'!$E$153421:$F$153434,2,0),"")</f>
        <v/>
      </c>
      <c r="NR170" s="1" t="str">
        <f>+IFERROR(VLOOKUP(C170,'[2]20180327오더자료'!$E$153436:$F$153452,2,0),"")</f>
        <v/>
      </c>
      <c r="NS170" s="1"/>
      <c r="NT170" s="1" t="str">
        <f>+IFERROR(VLOOKUP(C170,'[2]20180327오더자료'!$E$153463:$F$153472,2,0),"")</f>
        <v/>
      </c>
      <c r="NU170" s="1" t="str">
        <f>+IFERROR(VLOOKUP(C170,'[2]20180327오더자료'!$E$153564:$F$153578,2,0),"")</f>
        <v/>
      </c>
      <c r="NV170" s="1" t="str">
        <f>+IFERROR(VLOOKUP(C170,'[2]20180327오더자료'!$E$153621:$F$153632,2,0),"")</f>
        <v/>
      </c>
      <c r="NW170" s="1"/>
      <c r="NX170" s="1"/>
      <c r="NY170" s="1"/>
      <c r="NZ170" s="1" t="str">
        <f>+IFERROR(VLOOKUP(C170,'[2]20180327오더자료'!$E$153678:$F$153689,2,0),"")</f>
        <v/>
      </c>
      <c r="OA170" s="1" t="str">
        <f>+IFERROR(VLOOKUP(C170,'[2]20180327오더자료'!$E$153706:$F$153717,2,0),"")</f>
        <v/>
      </c>
      <c r="OB170" s="1" t="str">
        <f>+IFERROR(VLOOKUP(C170,'[2]20180327오더자료'!$E$153765:$F$153777,2,0),"")</f>
        <v/>
      </c>
      <c r="OC170" s="1" t="str">
        <f>+IFERROR(VLOOKUP(C170,'[2]20180327오더자료'!$E$153857:$F$153870,2,0),"")</f>
        <v/>
      </c>
      <c r="OD170" s="1" t="str">
        <f>+IFERROR(VLOOKUP(C170,'[2]20180327오더자료'!$E$153951:$F$153961,2,0),"")</f>
        <v/>
      </c>
      <c r="OE170" s="1" t="str">
        <f>+IFERROR(VLOOKUP(C170,'[2]20180327오더자료'!$E$154040:$F$154051,2,0),"")</f>
        <v/>
      </c>
      <c r="OF170" s="1" t="str">
        <f>+IFERROR(VLOOKUP(C170,'[2]20180327오더자료'!$E$154371:$F$154381,2,0),"")</f>
        <v/>
      </c>
      <c r="OG170" s="1" t="str">
        <f>+IFERROR(VLOOKUP(C170,'[2]20180327오더자료'!$E$154067:$F$154086,2,0),"")</f>
        <v/>
      </c>
      <c r="OH170" s="1" t="str">
        <f>+IFERROR(VLOOKUP(C170,'[2]20180327오더자료'!$E$154087:$F$154098,2,0),"")</f>
        <v/>
      </c>
      <c r="OI170" s="1" t="str">
        <f>+IFERROR(VLOOKUP(C170,'[2]20180327오더자료'!$E$154183:$F$154195,2,0),"")</f>
        <v/>
      </c>
      <c r="OJ170" s="1" t="str">
        <f>+IFERROR(VLOOKUP(C170,'[2]20180327오더자료'!$E$154317:$F$154327,2,0),"")</f>
        <v/>
      </c>
      <c r="OK170" s="1" t="str">
        <f>+IFERROR(VLOOKUP(C170,'[2]20180327오더자료'!$E$154346:$F$154354,2,0),"")</f>
        <v/>
      </c>
      <c r="OL170" s="1" t="str">
        <f>+IFERROR(VLOOKUP(C170,'[2]20180327오더자료'!$E$154371:$F$154381,2,0),"")</f>
        <v/>
      </c>
      <c r="OM170" s="1" t="str">
        <f>+IFERROR(VLOOKUP(C170,'[2]20180327오더자료'!$E$154481:$F$154492,2,0),"")</f>
        <v/>
      </c>
      <c r="ON170" s="1" t="str">
        <f>+IFERROR(VLOOKUP(C170,'[2]20180327오더자료'!$E$154574:$F$154588,2,0),"")</f>
        <v/>
      </c>
      <c r="OO170" s="1" t="str">
        <f>+IFERROR(VLOOKUP(C170,'[2]20180327오더자료'!$E$154654:$F$154674,2,0),"")</f>
        <v/>
      </c>
      <c r="OP170" s="1" t="str">
        <f>+IFERROR(VLOOKUP(C170,'[2]20180327오더자료'!$E$154992:$F$154999,2,0),"")</f>
        <v/>
      </c>
      <c r="OQ170" s="1" t="str">
        <f>+IFERROR(VLOOKUP(C170,'[2]20180327오더자료'!$E$155020:$F$155043,2,0),"")</f>
        <v/>
      </c>
      <c r="OR170" s="1" t="str">
        <f>+IFERROR(VLOOKUP(C170,'[2]20180327오더자료'!$E$155052:$F$155061,2,0),"")</f>
        <v/>
      </c>
      <c r="OS170" s="1"/>
      <c r="OT170" s="1" t="str">
        <f>+IFERROR(VLOOKUP(C170,'[2]20180327오더자료'!$E$155084:$F$155096,2,0),"")</f>
        <v/>
      </c>
      <c r="OU170" s="1" t="str">
        <f>+IFERROR(VLOOKUP(C170,'[2]20180327오더자료'!$E$155115:$F$155134,2,0),"")</f>
        <v/>
      </c>
      <c r="OV170" s="1" t="str">
        <f>+IFERROR(VLOOKUP(C170,'[2]20180327오더자료'!$E$155135:$F$155148,2,0),"")</f>
        <v/>
      </c>
      <c r="OW170" s="1" t="str">
        <f>+IFERROR(VLOOKUP(C170,'[2]20180327오더자료'!$E$155168:$F$155183,2,0),"")</f>
        <v/>
      </c>
      <c r="OX170" s="1" t="str">
        <f>+IFERROR(VLOOKUP(C170,'[2]20180327오더자료'!$E$155239:$F$155249,2,0),"")</f>
        <v/>
      </c>
      <c r="OY170" s="1" t="str">
        <f>+IFERROR(VLOOKUP(C170,'[2]20180327오더자료'!$E$155264:$F$155275,2,0),"")</f>
        <v/>
      </c>
      <c r="OZ170" s="1" t="str">
        <f>+IFERROR(VLOOKUP(C170,'[2]20180327오더자료'!$E$155297:$F$155311,2,0),"")</f>
        <v/>
      </c>
      <c r="PA170" s="1"/>
      <c r="PB170" s="1" t="str">
        <f>+IFERROR(VLOOKUP(C170,'[2]20180327오더자료'!$E$155331:$F$155343,2,0),"")</f>
        <v/>
      </c>
      <c r="PC170" s="1" t="str">
        <f>+IFERROR(VLOOKUP(C170,'[2]20180327오더자료'!$E$155419:$F$155429,2,0),"")</f>
        <v/>
      </c>
      <c r="PD170" s="1" t="str">
        <f>+IFERROR(VLOOKUP(C170,'[2]20180327오더자료'!$E$155430:$F$155440,2,0),"")</f>
        <v/>
      </c>
      <c r="PE170" s="1" t="str">
        <f>+IFERROR(VLOOKUP(C170,'[2]20180327오더자료'!$E$155503:$F$155510,2,0),"")</f>
        <v/>
      </c>
      <c r="PF170" s="1" t="str">
        <f>+IFERROR(VLOOKUP(C170,'[2]20180327오더자료'!$E$155511:$F$155525,2,0),"")</f>
        <v/>
      </c>
      <c r="PG170" s="1" t="str">
        <f>+IFERROR(VLOOKUP(C170,'[2]20180327오더자료'!$E$155549:$F$155567,2,0),"")</f>
        <v/>
      </c>
      <c r="PH170" s="1" t="str">
        <f>+IFERROR(VLOOKUP(C170,'[2]20180327오더자료'!$E$155600:$G$155621,2,0),"")</f>
        <v/>
      </c>
      <c r="PI170" s="1" t="str">
        <f>+IFERROR(VLOOKUP(C170,'[2]20180327오더자료'!$E$155632:$F$155645,2,0),"")</f>
        <v/>
      </c>
      <c r="PJ170" s="1" t="str">
        <f>+IFERROR(VLOOKUP(C170,'[2]20180327오더자료'!$E$155669:$F$155680,2,0),"")</f>
        <v/>
      </c>
      <c r="PK170" s="1" t="str">
        <f>+IFERROR(VLOOKUP(C170,'[2]20180327오더자료'!$E$155995:$F$156005,2,0),"")</f>
        <v/>
      </c>
      <c r="PL170" s="1"/>
      <c r="PM170" s="1" t="str">
        <f>+IFERROR(VLOOKUP(C170,'[2]20180327오더자료'!$E$156160:$F$156171,2,0),"")</f>
        <v/>
      </c>
      <c r="PN170" s="1" t="str">
        <f>+IFERROR(VLOOKUP(C170,'[2]20180327오더자료'!$E$156447:$F$156454,2,0),"")</f>
        <v/>
      </c>
      <c r="PO170" s="1" t="str">
        <f>+IFERROR(VLOOKUP(C170,'[2]20180327오더자료'!$E$156225:$F$156235,2,0),"")</f>
        <v/>
      </c>
      <c r="PP170" s="1" t="str">
        <f>+IFERROR(VLOOKUP(C170,'[2]20180327오더자료'!$E$156516:$F$156530,2,0),"")</f>
        <v/>
      </c>
      <c r="PQ170" s="1" t="str">
        <f>+IFERROR(VLOOKUP(C170,'[2]20180327오더자료'!$E$156748:$F$156755,2,0),"")</f>
        <v/>
      </c>
      <c r="PR170" s="1"/>
      <c r="PS170" s="1" t="str">
        <f>+IFERROR(VLOOKUP(C170,'[2]20180327오더자료'!$E$156771:$F$156791,2,0),"")</f>
        <v/>
      </c>
      <c r="PT170" s="1" t="str">
        <f>+IFERROR(VLOOKUP(C170,'[2]20180327오더자료'!$E$156828:$F$156837,2,0),"")</f>
        <v/>
      </c>
      <c r="PU170" s="1" t="str">
        <f>+IFERROR(VLOOKUP(C170,'[2]20180327오더자료'!$E$156837:$F$156846,2,0),"")</f>
        <v/>
      </c>
      <c r="PV170" s="1"/>
      <c r="PW170" s="1"/>
      <c r="PX170" s="1" t="str">
        <f>+IFERROR(VLOOKUP(C170,'[2]20180327오더자료'!$E$156900:$F$156908,2,0),"")</f>
        <v/>
      </c>
      <c r="PY170" s="1" t="str">
        <f>+IFERROR(VLOOKUP(C170,'[2]20180327오더자료'!$E$156917:$F$156927,2,0),"")</f>
        <v/>
      </c>
      <c r="PZ170" s="1" t="str">
        <f>+IFERROR(VLOOKUP(C170,'[2]20180327오더자료'!$E$156985:$F$156997,2,0),"")</f>
        <v/>
      </c>
      <c r="QA170" s="1" t="str">
        <f>+IFERROR(VLOOKUP(C170,'[2]20180327오더자료'!$E$157031:$F$157046,2,0),"")</f>
        <v/>
      </c>
      <c r="QB170" s="1" t="str">
        <f>+IFERROR(VLOOKUP(C170,'[2]20180327오더자료'!$E$157091:$F$157103,2,0),"")</f>
        <v/>
      </c>
      <c r="QC170" s="1" t="str">
        <f>+IFERROR(VLOOKUP(C170,'[2]20180327오더자료'!$E$157156:$F$157167,2,0),"")</f>
        <v/>
      </c>
      <c r="QD170" s="1" t="str">
        <f>+IFERROR(VLOOKUP(C170,'[2]20180327오더자료'!$E$157283:$F$157294,2,0),"")</f>
        <v/>
      </c>
      <c r="QE170" s="1" t="str">
        <f>+IFERROR(VLOOKUP(C170,'[2]20180327오더자료'!$E$157312:$F$157325,2,0),"")</f>
        <v/>
      </c>
      <c r="QF170" s="1" t="str">
        <f>+IFERROR(VLOOKUP(C170,'[2]20180327오더자료'!$E$157614:$F$157625,2,0),"")</f>
        <v/>
      </c>
      <c r="QG170" s="1"/>
      <c r="QH170" s="1" t="str">
        <f>+IFERROR(VLOOKUP(C170,'[2]20180327오더자료'!$E$157677:$F$157688,2,0),"")</f>
        <v/>
      </c>
      <c r="QI170" s="1" t="str">
        <f>+IFERROR(VLOOKUP(C170,'[2]20180327오더자료'!$E$157703:$F$157710,2,0),"")</f>
        <v/>
      </c>
      <c r="QJ170" s="1" t="str">
        <f>+IFERROR(VLOOKUP(C170,'[2]20180327오더자료'!$E$157731:$F$157744,2,0),"")</f>
        <v/>
      </c>
      <c r="QK170" s="1" t="str">
        <f>+IFERROR(VLOOKUP(C170,'[2]20180327오더자료'!$E$157812:$F$157824,2,0),"")</f>
        <v/>
      </c>
      <c r="QL170" s="1" t="str">
        <f>+IFERROR(VLOOKUP(C170,'[2]20180327오더자료'!$E$157841:$F$157858,2,0),"")</f>
        <v/>
      </c>
      <c r="QM170" s="1"/>
      <c r="QN170" s="1"/>
      <c r="QO170" s="1" t="str">
        <f>+IFERROR(VLOOKUP(C170,'[2]20180327오더자료'!$E$157861:$F$157871,2,0),"")</f>
        <v/>
      </c>
      <c r="QP170" s="1"/>
      <c r="QQ170" s="1" t="str">
        <f>+IFERROR(VLOOKUP(C170,'[2]20180327오더자료'!$E$157885:$F$157903,2,0),"")</f>
        <v/>
      </c>
      <c r="QR170" s="1"/>
      <c r="QS170" s="1" t="str">
        <f>+IFERROR(VLOOKUP(C170,'[2]20180327오더자료'!$E$157942:$F$157953,2,0),"")</f>
        <v/>
      </c>
      <c r="QT170" s="1" t="str">
        <f>+IFERROR(VLOOKUP(C170,'[2]20180327오더자료'!$E$158068:$F$158080,2,0),"")</f>
        <v/>
      </c>
      <c r="QU170" s="1" t="str">
        <f>+IFERROR(VLOOKUP(C170,'[2]20180327오더자료'!$E$158208:$F$158220,2,0),"")</f>
        <v/>
      </c>
      <c r="QV170" s="1" t="str">
        <f>+IFERROR(VLOOKUP(C170,'[2]20180327오더자료'!$E$158265:$F$158277,2,0),"")</f>
        <v/>
      </c>
      <c r="QW170" s="1" t="str">
        <f>+IFERROR(VLOOKUP(C170,'[2]20180327오더자료'!$E$158297:$F$158306,2,0),"")</f>
        <v/>
      </c>
      <c r="QX170" s="1" t="str">
        <f>+IFERROR(VLOOKUP(C170,'[2]20180327오더자료'!$E$158362:$F$158372,2,0),"")</f>
        <v/>
      </c>
      <c r="QY170" s="1" t="str">
        <f>+IFERROR(VLOOKUP(C170,'[2]20180327오더자료'!$E$158418:$F$158426,2,0),"")</f>
        <v/>
      </c>
      <c r="QZ170" s="1" t="str">
        <f>+IFERROR(VLOOKUP(C170,'[2]20180327오더자료'!$E$158463:$F$158475,2,0),"")</f>
        <v/>
      </c>
      <c r="RA170" s="1" t="str">
        <f>+IFERROR(VLOOKUP(C170,'[2]20180327오더자료'!$E$158490:$F$158500,2,0),"")</f>
        <v/>
      </c>
      <c r="RB170" s="1" t="str">
        <f>+IFERROR(VLOOKUP(C170,'[2]20180327오더자료'!$E$158526:$F$158537,2,0),"")</f>
        <v/>
      </c>
      <c r="RC170" s="1"/>
      <c r="RD170" s="1"/>
      <c r="RE170" s="1" t="str">
        <f>+IFERROR(VLOOKUP(C170,'[2]20180327오더자료'!$E$158564:$F$158576,2,0),"")</f>
        <v/>
      </c>
      <c r="RF170" s="1" t="str">
        <f>+IFERROR(VLOOKUP(C170,'[2]20180327오더자료'!$E$158624:$F$158631,2,0),"")</f>
        <v/>
      </c>
      <c r="RG170" s="1" t="str">
        <f>+IFERROR(VLOOKUP(C170,'[2]20180327오더자료'!$E$158640:$F$158650,2,0),"")</f>
        <v/>
      </c>
      <c r="RH170" s="1" t="str">
        <f>+IFERROR(VLOOKUP(C170,'[2]20180327오더자료'!$E$158703:$F$158715,2,0),"")</f>
        <v/>
      </c>
      <c r="RI170" s="1"/>
      <c r="RJ170" s="1"/>
      <c r="RK170" s="1" t="str">
        <f>+IFERROR(VLOOKUP(C170,'[2]20180327오더자료'!$E$158759:$F$158767,2,0),"")</f>
        <v/>
      </c>
      <c r="RL170" s="1" t="str">
        <f>+IFERROR(VLOOKUP(C170,'[2]20180327오더자료'!$E$158786:$F$158794,2,0),"")</f>
        <v/>
      </c>
      <c r="RM170" s="1" t="str">
        <f>+IFERROR(VLOOKUP(C170,'[2]20180327오더자료'!$E$158810:$F$158820,2,0),"")</f>
        <v/>
      </c>
      <c r="RN170" s="1" t="str">
        <f>+IFERROR(VLOOKUP(C170,'[2]20180327오더자료'!$E$158899:$F$158912,2,0),"")</f>
        <v/>
      </c>
      <c r="RO170" s="1" t="str">
        <f>+IFERROR(VLOOKUP(C170,'[2]20180327오더자료'!$E$158935:$F$158951,2,0),"")</f>
        <v/>
      </c>
      <c r="RP170" s="1"/>
      <c r="RQ170" s="1" t="str">
        <f>+IFERROR(VLOOKUP(C170,'[2]20180327오더자료'!$E$158954:$F$158963,2,0),"")</f>
        <v/>
      </c>
      <c r="RR170" s="1" t="str">
        <f>+IFERROR(VLOOKUP(C170,'[2]20180327오더자료'!$E$158974:$F$158986,2,0),"")</f>
        <v/>
      </c>
      <c r="RS170" s="1" t="str">
        <f>+IFERROR(VLOOKUP(C170,'[2]20180327오더자료'!$E$158998:$F$159011,2,0),"")</f>
        <v/>
      </c>
      <c r="RT170" s="1"/>
      <c r="RU170" s="1"/>
      <c r="RV170" s="1" t="str">
        <f>+IFERROR(VLOOKUP(C170,'[2]20180327오더자료'!$E$159265:$F$159277,2,0),"")</f>
        <v/>
      </c>
      <c r="RW170" s="1"/>
      <c r="RX170" s="1" t="str">
        <f>+IFERROR(VLOOKUP(C170,'[2]20180327오더자료'!$E$159369:$F$159377,2,0),"")</f>
        <v/>
      </c>
      <c r="RY170" s="1" t="str">
        <f>+IFERROR(VLOOKUP(C170,'[2]20180327오더자료'!$E$159449:$F$159462,2,0),"")</f>
        <v/>
      </c>
      <c r="RZ170" s="1" t="str">
        <f>+IFERROR(VLOOKUP(C170,'[2]20180327오더자료'!$E$159539:$F$159547,2,0),"")</f>
        <v/>
      </c>
      <c r="SA170" s="1" t="str">
        <f>+IFERROR(VLOOKUP(C170,'[2]20180327오더자료'!$E$159758:$F$159768,2,0),"")</f>
        <v/>
      </c>
      <c r="SB170" s="1" t="str">
        <f>+IFERROR(VLOOKUP(C170,'[2]20180327오더자료'!$E$159851:$F$159861,2,0),"")</f>
        <v/>
      </c>
      <c r="SD170" s="1" t="str">
        <f>+IFERROR(VLOOKUP(C170,'[2]20180327오더자료'!$E$159873:$F$159891,2,0),"")</f>
        <v/>
      </c>
      <c r="SE170" s="1" t="str">
        <f>+IFERROR(VLOOKUP(C170,'[2]20180327오더자료'!$E$159892:$F$159902,2,0),"")</f>
        <v/>
      </c>
      <c r="SF170" s="1" t="str">
        <f>+IFERROR(VLOOKUP(C170,'[2]20180327오더자료'!$E$159935:$F$159947,2,0),"")</f>
        <v/>
      </c>
      <c r="SG170" s="1" t="str">
        <f>+IFERROR(VLOOKUP(C170,'[2]20180327오더자료'!$E$159966:$F$159983,2,0),"")</f>
        <v/>
      </c>
      <c r="SH170" s="1" t="str">
        <f>+IFERROR(VLOOKUP(C170,'[2]20180327오더자료'!$E$159984:$F$159993,2,0),"")</f>
        <v/>
      </c>
      <c r="SI170" s="1" t="str">
        <f>+IFERROR(VLOOKUP(C170,'[2]20180327오더자료'!$E$160008:$F$160019,2,0),"")</f>
        <v/>
      </c>
      <c r="SJ170" s="1" t="str">
        <f>+IFERROR(VLOOKUP(C170,'[2]20180327오더자료'!$E$160037:$F$160048,2,0),"")</f>
        <v/>
      </c>
      <c r="SK170" s="1" t="str">
        <f>+IFERROR(VLOOKUP(C170,'[2]20180327오더자료'!$E$160099:$F$160110,2,0),"")</f>
        <v/>
      </c>
      <c r="SL170" s="1" t="str">
        <f>+IFERROR(VLOOKUP(C170,'[2]20180327오더자료'!$E$160300:$F$160312,2,0),"")</f>
        <v/>
      </c>
      <c r="SM170" s="1" t="str">
        <f>+IFERROR(VLOOKUP(C170,'[2]20180327오더자료'!$E$160411:$F$160421,2,0),"")</f>
        <v/>
      </c>
      <c r="SN170" s="1"/>
      <c r="SO170" s="1" t="str">
        <f>+IFERROR(VLOOKUP(C170,'[2]20180327오더자료'!$E$160504:$F$160512,2,0),"")</f>
        <v/>
      </c>
      <c r="SP170" s="1" t="str">
        <f>+IFERROR(VLOOKUP(C170,'[2]20180327오더자료'!$E$160513:$F$160526,2,0),"")</f>
        <v/>
      </c>
      <c r="SQ170" s="1"/>
      <c r="SR170" s="1" t="str">
        <f>+IFERROR(VLOOKUP(C170,'[2]20180327오더자료'!$E$160587:$F$160602,2,0),"")</f>
        <v/>
      </c>
      <c r="SS170" s="1" t="str">
        <f>+IFERROR(VLOOKUP(C170,'[2]20180327오더자료'!$E$160603:$F$160610,2,0),"")</f>
        <v/>
      </c>
      <c r="ST170" s="1" t="str">
        <f>+IFERROR(VLOOKUP(C170,'[2]20180327오더자료'!$E$160619:$F$160628,2,0),"")</f>
        <v/>
      </c>
      <c r="SU170" s="1" t="str">
        <f>+IFERROR(VLOOKUP(C170,'[2]20180327오더자료'!$E$160638:$F$160650,2,0),"")</f>
        <v/>
      </c>
      <c r="SV170" s="1"/>
      <c r="SW170" s="1" t="str">
        <f>+IFERROR(VLOOKUP(C170,'[2]20180327오더자료'!$E$160732:$F$160739,2,0),"")</f>
        <v/>
      </c>
      <c r="SX170" s="1" t="str">
        <f>+IFERROR(VLOOKUP(C170,'[2]20180327오더자료'!$E$160752:$F$160764,2,0),"")</f>
        <v/>
      </c>
      <c r="SY170" s="1" t="str">
        <f>+IFERROR(VLOOKUP(C170,'[2]20180327오더자료'!$E$160820:$F$160830,2,0),"")</f>
        <v/>
      </c>
      <c r="SZ170" s="1"/>
      <c r="TA170" s="1" t="str">
        <f>+IFERROR(VLOOKUP(C170,'[2]20180327오더자료'!$E$160904:$F$160916,2,0),"")</f>
        <v/>
      </c>
      <c r="TB170" s="1" t="str">
        <f>+IFERROR(VLOOKUP(C170,'[2]20180327오더자료'!$E$160930:$F$160942,2,0),"")</f>
        <v/>
      </c>
      <c r="TC170" s="1" t="str">
        <f>+IFERROR(VLOOKUP(C170,'[2]20180327오더자료'!$E$161035:$F$161048,2,0),"")</f>
        <v/>
      </c>
      <c r="TD170" s="1"/>
      <c r="TE170" s="1" t="str">
        <f>+IFERROR(VLOOKUP(C170,'[2]20180327오더자료'!$E$161072:$F$161084,2,0),"")</f>
        <v/>
      </c>
      <c r="TF170" s="1" t="str">
        <f>+IFERROR(VLOOKUP(C170,'[2]20180327오더자료'!$E$161205:$F$161216,2,0),"")</f>
        <v/>
      </c>
      <c r="TG170" s="1" t="str">
        <f>+IFERROR(VLOOKUP(C170,'[2]20180327오더자료'!$E$161311:$F$161323,2,0),"")</f>
        <v/>
      </c>
      <c r="TH170" s="1" t="str">
        <f>+IFERROR(VLOOKUP(C170,'[2]20180327오더자료'!$E$161337:$F$161350,2,0),"")</f>
        <v/>
      </c>
      <c r="TI170" s="1" t="str">
        <f>+IFERROR(VLOOKUP(C170,'[2]20180327오더자료'!$E$161414:$F$161422,2,0),"")</f>
        <v/>
      </c>
      <c r="TJ170" s="1"/>
      <c r="TK170" s="1" t="str">
        <f>+IFERROR(VLOOKUP(C170,'[2]20180327오더자료'!$E$161451:$F$161463,2,0),"")</f>
        <v/>
      </c>
      <c r="TL170" s="1" t="str">
        <f>+IFERROR(VLOOKUP(C170,'[2]20180327오더자료'!$E$161563:$F$161574,2,0),"")</f>
        <v/>
      </c>
      <c r="TM170" s="1" t="str">
        <f>+IFERROR(VLOOKUP(C170,'[2]20180327오더자료'!$E$161588:$F$161601,2,0),"")</f>
        <v/>
      </c>
      <c r="TN170" s="1" t="str">
        <f>+IFERROR(VLOOKUP(C170,'[2]20180327오더자료'!$E$161602:$F$161615,2,0),"")</f>
        <v/>
      </c>
      <c r="TO170" s="1" t="str">
        <f>+IFERROR(VLOOKUP(C170,'[2]20180327오더자료'!$E$161703:$F$161722,2,0),"")</f>
        <v/>
      </c>
      <c r="TP170" s="1" t="str">
        <f>+IFERROR(VLOOKUP(C170,'[2]20180327오더자료'!$E$161762:$F$161775,2,0),"")</f>
        <v/>
      </c>
      <c r="TQ170" s="1" t="str">
        <f>+IFERROR(VLOOKUP(C170,'[2]20180327오더자료'!$E$161855:$F$161867,2,0),"")</f>
        <v/>
      </c>
      <c r="TR170" s="1" t="str">
        <f>+IFERROR(VLOOKUP(C170,'[2]20180327오더자료'!$E$161958:$F$161973,2,0),"")</f>
        <v/>
      </c>
      <c r="TS170" s="1" t="str">
        <f>+IFERROR(VLOOKUP(C170,'[2]20180327오더자료'!$E$161984:$F$161998,2,0),"")</f>
        <v/>
      </c>
      <c r="TT170" s="1"/>
      <c r="TU170" s="1" t="str">
        <f>+IFERROR(VLOOKUP(C170,'[2]20180327오더자료'!$E$162024:$F$162038,2,0),"")</f>
        <v/>
      </c>
      <c r="TV170" s="1"/>
      <c r="TW170" s="1" t="str">
        <f>+IFERROR(VLOOKUP(C170,'[2]20180327오더자료'!$E$162058:$F$162071,2,0),"")</f>
        <v/>
      </c>
      <c r="TX170" s="1" t="str">
        <f>+IFERROR(VLOOKUP(C170,'[2]20180327오더자료'!$E$162147:$F$162159,2,0),"")</f>
        <v/>
      </c>
      <c r="TY170" s="1" t="str">
        <f>+IFERROR(VLOOKUP(C170,'[2]20180327오더자료'!$E$162182:$F$162195,2,0),"")</f>
        <v/>
      </c>
      <c r="TZ170" s="1" t="str">
        <f>+IFERROR(VLOOKUP(C170,'[2]20180327오더자료'!$E$162275:$F$162285,2,0),"")</f>
        <v/>
      </c>
      <c r="UA170" s="1" t="str">
        <f>+IFERROR(VLOOKUP(C170,'[2]20180327오더자료'!$E$162467:$F$162481,2,0),"")</f>
        <v/>
      </c>
      <c r="UB170" s="1" t="str">
        <f>+IFERROR(VLOOKUP(C170,'[2]20180327오더자료'!$E$162482:$F$162495,2,0),"")</f>
        <v/>
      </c>
      <c r="UC170" s="1"/>
      <c r="UD170" s="1" t="str">
        <f>+IFERROR(VLOOKUP(C170,'[2]20180327오더자료'!$E$162515:$F$162524,2,0),"")</f>
        <v/>
      </c>
      <c r="UE170" s="1"/>
      <c r="UF170" s="1" t="str">
        <f>+IFERROR(VLOOKUP(C170,'[2]20180327오더자료'!$E$162558:$F$162572,2,0),"")</f>
        <v/>
      </c>
      <c r="UG170" s="1"/>
      <c r="UH170" s="1"/>
      <c r="UI170" s="1" t="str">
        <f>+IFERROR(VLOOKUP(C170,'[2]20180327오더자료'!$E$162617:$F$162635,2,0),"")</f>
        <v/>
      </c>
      <c r="UJ170" s="1" t="e">
        <f>+VLOOKUP(C170,'[2]20180327오더자료'!$E$162639:$F$162647,2,0)</f>
        <v>#N/A</v>
      </c>
      <c r="UK170" s="1" t="e">
        <f>+VLOOKUP(C170,'[2]20180327오더자료'!$E$162727:$F$162741,2,0)</f>
        <v>#N/A</v>
      </c>
      <c r="UL170" s="1" t="str">
        <f>+IFERROR(VLOOKUP(C170,'[2]20180327오더자료'!$E$162777:$F$162789,2,0),"")</f>
        <v/>
      </c>
      <c r="UM170" s="1" t="str">
        <f>+IFERROR(VLOOKUP(C170,'[2]20180327오더자료'!$E$162972:$F$162982,2,0),"")</f>
        <v/>
      </c>
      <c r="UN170" s="1" t="str">
        <f>+IFERROR(VLOOKUP(C170,'[2]20180327오더자료'!$E$163022:$F$163036,2,0),"")</f>
        <v/>
      </c>
      <c r="UO170" s="1"/>
      <c r="UP170" s="1"/>
      <c r="UQ170" s="1" t="str">
        <f>+IFERROR(VLOOKUP(C170,'[2]20180327오더자료'!$E$163041:$F$163055,2,0),"")</f>
        <v/>
      </c>
      <c r="UR170" s="1" t="str">
        <f>+IFERROR(VLOOKUP(C170,'[2]20180327오더자료'!$E$163141:$F$163159,2,0),"")</f>
        <v/>
      </c>
      <c r="US170" s="1" t="str">
        <f>+IFERROR(VLOOKUP(C170,'[2]20180327오더자료'!$E$163188:$F$163201,2,0),"")</f>
        <v/>
      </c>
      <c r="UT170" s="1"/>
      <c r="UU170" s="1" t="str">
        <f>+IFERROR(VLOOKUP(C170,'[2]20180327오더자료'!$E$163229:$F$163241,2,0),"")</f>
        <v/>
      </c>
      <c r="UV170" s="1" t="str">
        <f>+IFERROR(VLOOKUP(C170,'[2]20180327오더자료'!$E$163269:$F$163291,2,0),"")</f>
        <v/>
      </c>
      <c r="UW170" s="1" t="str">
        <f>+IFERROR(VLOOKUP(C170,'[2]20180327오더자료'!$E$163312:$F$163324,2,0),"")</f>
        <v/>
      </c>
      <c r="UX170" s="1" t="str">
        <f>+IFERROR(VLOOKUP(C170,'[2]20180327오더자료'!$E$163350:$F$163364,2,0),"")</f>
        <v/>
      </c>
      <c r="UY170" s="1" t="str">
        <f>+IFERROR(VLOOKUP(C170,'[2]20180327오더자료'!$E$163368:$F$163374,2,0),"")</f>
        <v/>
      </c>
      <c r="UZ170" s="1" t="str">
        <f>+IFERROR(VLOOKUP(C170,'[2]20180327오더자료'!$E$163375:$F$163392,2,0),"")</f>
        <v/>
      </c>
      <c r="VA170" s="1" t="str">
        <f>+IFERROR(VLOOKUP(C170,'[2]20180327오더자료'!$E$163393:$F$163405,2,0),"")</f>
        <v/>
      </c>
      <c r="VB170" s="1" t="str">
        <f>+IFERROR(VLOOKUP(C170,'[2]20180327오더자료'!$E$163437:$F$163443,2,0),"")</f>
        <v/>
      </c>
      <c r="VC170" s="1" t="str">
        <f>+IFERROR(VLOOKUP(C170,'[2]20180327오더자료'!$E$163484:$F$163497,2,0),"")</f>
        <v/>
      </c>
      <c r="VD170" s="1" t="str">
        <f>+IFERROR(VLOOKUP(C170,'[2]20180327오더자료'!$E$163517:$F$163526,2,0),"")</f>
        <v/>
      </c>
      <c r="VE170" s="1" t="str">
        <f>+IFERROR(VLOOKUP(C170,'[2]20180327오더자료'!$E$163549:$F$163558,2,0),"")</f>
        <v/>
      </c>
      <c r="VF170" s="1" t="str">
        <f>+IFERROR(VLOOKUP(C170,'[2]20180327오더자료'!$E$163638:$F$163651,2,0),"")</f>
        <v/>
      </c>
      <c r="VG170" s="1"/>
      <c r="VH170" s="1" t="str">
        <f>+IFERROR(VLOOKUP(C170,'[2]20180327오더자료'!$E$163696:$F$163708,2,0),"")</f>
        <v/>
      </c>
      <c r="VI170" s="1" t="str">
        <f>+IFERROR(VLOOKUP(C170,'[2]20180327오더자료'!$E$163991:$F$164003,2,0),"")</f>
        <v/>
      </c>
      <c r="VJ170" s="1" t="str">
        <f>+IFERROR(VLOOKUP(C170,'[2]20180327오더자료'!$E$164015:$F$164025,2,0),"")</f>
        <v/>
      </c>
      <c r="VK170" s="1" t="str">
        <f>+IFERROR(VLOOKUP(C170,'[2]20180327오더자료'!$E$164074:$F$164086,2,0),"")</f>
        <v/>
      </c>
      <c r="VL170" s="1"/>
      <c r="VM170" s="1" t="str">
        <f>+IFERROR(VLOOKUP(C170,'[2]20180327오더자료'!$E$164099:$F$164113,2,0),"")</f>
        <v/>
      </c>
      <c r="VN170" s="1" t="str">
        <f>+IFERROR(VLOOKUP(C170,'[2]20180327오더자료'!$E$164133:$F$164146,2,0),"")</f>
        <v/>
      </c>
      <c r="VO170" s="1"/>
      <c r="VP170" s="1" t="str">
        <f>+IFERROR(VLOOKUP(C170,'[2]20180327오더자료'!$E$164222:$F$164234,2,0),"")</f>
        <v/>
      </c>
      <c r="VQ170" s="1"/>
      <c r="VR170" s="1" t="str">
        <f>+IFERROR(VLOOKUP(C170,'[2]20180327오더자료'!$E$164248:$F$164257,2,0),"")</f>
        <v/>
      </c>
      <c r="VS170" s="1" t="str">
        <f>+IFERROR(VLOOKUP(C170,'[2]20180327오더자료'!$E$164298:$F$164309,2,0),"")</f>
        <v/>
      </c>
      <c r="VT170" s="1" t="str">
        <f>+IFERROR(VLOOKUP(C170,'[2]20180327오더자료'!$E$164369:$F$164382,2,0),"")</f>
        <v/>
      </c>
      <c r="VU170" s="1" t="str">
        <f>+IFERROR(VLOOKUP(C170,'[2]20180327오더자료'!$E$164411:$F$164420,2,0),"")</f>
        <v/>
      </c>
      <c r="VV170" s="1" t="str">
        <f>+IFERROR(VLOOKUP(C170,'[2]20180327오더자료'!$E$164473:$F$164484,2,0),"")</f>
        <v/>
      </c>
      <c r="VW170" s="1"/>
      <c r="VX170" s="1"/>
      <c r="VY170" s="1" t="str">
        <f>+IFERROR(VLOOKUP(C170,'[2]20180327오더자료'!$E$164586:$F$164597,2,0),"")</f>
        <v/>
      </c>
      <c r="VZ170" s="1"/>
      <c r="WA170" s="1" t="str">
        <f>+IFERROR(VLOOKUP(C170,'[2]20180327오더자료'!$E$164663:$F$164673,2,0),"")</f>
        <v/>
      </c>
      <c r="WB170" s="1" t="str">
        <f>+IFERROR(VLOOKUP(C170,'[2]20180327오더자료'!$E$164731:$F$164740,2,0),"")</f>
        <v/>
      </c>
      <c r="WC170" s="1" t="str">
        <f>+IFERROR(VLOOKUP(C170,'[2]20180327오더자료'!$E$164759:$F$164771,2,0),"")</f>
        <v/>
      </c>
      <c r="WD170" s="1" t="str">
        <f>+IFERROR(VLOOKUP(C170,'[2]20180327오더자료'!$E$164853:$F$164866,2,0),"")</f>
        <v/>
      </c>
      <c r="WE170" s="1" t="str">
        <f>+IFERROR(VLOOKUP(C170,'[2]20180327오더자료'!$E$164916:$F$164929,2,0),"")</f>
        <v/>
      </c>
      <c r="WF170" s="1" t="str">
        <f>+IFERROR(VLOOKUP(C170,'[2]20180327오더자료'!$E$164981:$F$165006,2,0),"")</f>
        <v/>
      </c>
      <c r="WG170" s="1"/>
      <c r="WH170" s="1" t="str">
        <f>+IFERROR(VLOOKUP(C170,'[2]20180327오더자료'!$E$165036:$F$165047,2,0),"")</f>
        <v/>
      </c>
      <c r="WI170" s="1" t="str">
        <f>+IFERROR(VLOOKUP(C170,'[2]20180327오더자료'!$E$165087:$F$165099,2,0),"")</f>
        <v/>
      </c>
      <c r="WJ170" s="1" t="str">
        <f>+IFERROR(VLOOKUP(C170,'[2]20180327오더자료'!$E$165148:$F$165157,2,0),"")</f>
        <v/>
      </c>
      <c r="WK170" s="1" t="str">
        <f>+IFERROR(VLOOKUP(C170,'[2]20180327오더자료'!$E$165202:$F$165212,2,0),"")</f>
        <v/>
      </c>
      <c r="WL170" s="1" t="str">
        <f>+IFERROR(VLOOKUP(C170,'[2]20180327오더자료'!$E$165255:$F$165266,2,0),"")</f>
        <v/>
      </c>
      <c r="WM170" s="1" t="str">
        <f>+IFERROR(VLOOKUP(C170,'[2]20180327오더자료'!$E$165294:$F$165305,2,0),"")</f>
        <v/>
      </c>
      <c r="WN170" s="1" t="str">
        <f>+IFERROR(VLOOKUP(C170,'[2]20180327오더자료'!$E$165363:$F$165375,2,0),"")</f>
        <v/>
      </c>
      <c r="WO170" s="1" t="str">
        <f>+IFERROR(VLOOKUP(C170,'[2]20180327오더자료'!$E$165448:$F$165459,2,0),"")</f>
        <v/>
      </c>
      <c r="WP170" s="1"/>
      <c r="WQ170" s="1" t="str">
        <f>+IFERROR(VLOOKUP(C170,'[2]20180327오더자료'!$E$172759:$F$172773,2,0),"")</f>
        <v/>
      </c>
      <c r="WR170" s="1"/>
      <c r="WS170" s="1"/>
      <c r="WT170" s="1" t="str">
        <f>+IFERROR(VLOOKUP(C170,'[2]20180327오더자료'!$E$167822:$F$167834,2,0),"")</f>
        <v/>
      </c>
      <c r="WU170" s="1" t="str">
        <f>+IFERROR(VLOOKUP(C170,'[2]20180327오더자료'!$E$172860:$F$172884,2,0),"")</f>
        <v/>
      </c>
      <c r="WV170" s="1" t="str">
        <f>+IFERROR(VLOOKUP(C170,'[2]20180327오더자료'!$E$172910:$F$172920,2,0),"")</f>
        <v/>
      </c>
      <c r="WW170" s="1" t="str">
        <f>+IFERROR(VLOOKUP(C170,'[2]20180327오더자료'!$E$172927:$F$172936,2,0),"")</f>
        <v/>
      </c>
      <c r="WX170" s="1" t="str">
        <f>+IFERROR(VLOOKUP(C170,'[2]20180327오더자료'!$E$172937:$F$172950,2,0),"")</f>
        <v/>
      </c>
      <c r="WY170" s="1" t="str">
        <f>+IFERROR(VLOOKUP(C170,'[2]20180327오더자료'!$E$173006:$F$173016,2,0),"")</f>
        <v/>
      </c>
      <c r="WZ170" s="1"/>
      <c r="XA170" s="1" t="str">
        <f>+IFERROR(VLOOKUP(C170,'[2]20180327오더자료'!$E$173070:$F$173081,2,0),"")</f>
        <v/>
      </c>
      <c r="XB170" s="1" t="str">
        <f>+IFERROR(VLOOKUP(C170,'[2]20180327오더자료'!$E$173143:$F$173153,2,0),"")</f>
        <v/>
      </c>
      <c r="XC170" s="1"/>
      <c r="XD170" s="1" t="str">
        <f>+IFERROR(VLOOKUP(C170,'[2]20180327오더자료'!$E$173181:$F$173199,2,0),"")</f>
        <v/>
      </c>
      <c r="XE170" s="1" t="str">
        <f>+IFERROR(VLOOKUP(C170,'[2]20180327오더자료'!$E$173217:$F$173225,2,0),"")</f>
        <v/>
      </c>
      <c r="XF170" s="1"/>
      <c r="XG170" s="1" t="str">
        <f>+IFERROR(VLOOKUP(C170,'[2]20180327오더자료'!$E$173228:$F$173238,2,0),"")</f>
        <v/>
      </c>
      <c r="XH170" s="1" t="str">
        <f>+IFERROR(VLOOKUP(C170,'[2]20180327오더자료'!$E$173277:$F$173287,2,0),"")</f>
        <v/>
      </c>
      <c r="XI170" s="1" t="str">
        <f>+IFERROR(VLOOKUP(C170,'[2]20180327오더자료'!$E$173528:$F$173547,2,0),"")</f>
        <v/>
      </c>
      <c r="XJ170" s="1" t="str">
        <f>+IFERROR(VLOOKUP(C170,'[2]20180327오더자료'!$E$173565:$F$173576,2,0),"")</f>
        <v/>
      </c>
      <c r="XK170" s="1" t="str">
        <f>+IFERROR(VLOOKUP(C170,'[2]20180327오더자료'!$E$173663:$F$173679,2,0),"")</f>
        <v/>
      </c>
      <c r="XL170" s="1" t="str">
        <f>+IFERROR(VLOOKUP(C170,'[2]20180327오더자료'!$E$173680:$F$173699,2,0),"")</f>
        <v/>
      </c>
      <c r="XM170" s="1" t="str">
        <f>+IFERROR(VLOOKUP(C170,'[2]20180327오더자료'!$E$173725:$F$173735,2,0),"")</f>
        <v/>
      </c>
      <c r="XN170" s="1" t="str">
        <f>+IFERROR(VLOOKUP(C170,'[2]20180327오더자료'!$E$173765:$F$173777,2,0),"")</f>
        <v/>
      </c>
      <c r="XO170" s="1" t="str">
        <f>+IFERROR(VLOOKUP(C170,'[2]20180327오더자료'!$E$173812:$F$173823,2,0),"")</f>
        <v/>
      </c>
      <c r="XP170" s="1" t="str">
        <f>+IFERROR(VLOOKUP(C170,'[2]20180327오더자료'!$E$173872:$F$173884,2,0),"")</f>
        <v/>
      </c>
      <c r="XQ170" s="1" t="str">
        <f>+IFERROR(VLOOKUP(C170,'[2]20180327오더자료'!$E$174017:$F$174025,2,0),"")</f>
        <v/>
      </c>
      <c r="XR170" s="1" t="str">
        <f>+IFERROR(VLOOKUP(C170,'[2]20180327오더자료'!$E$174121:$F$174129,2,0),"")</f>
        <v/>
      </c>
      <c r="XS170" s="1" t="str">
        <f>+IFERROR(VLOOKUP(C170,'[2]20180327오더자료'!$E$174155:$F$174172,2,0),"")</f>
        <v/>
      </c>
      <c r="XT170" s="1" t="str">
        <f>+IFERROR(VLOOKUP(C170,'[2]20180327오더자료'!$E$174191:$F$174204,2,0),"")</f>
        <v/>
      </c>
      <c r="XU170" s="1" t="str">
        <f>+IFERROR(VLOOKUP(C170,'[2]20180327오더자료'!$E$174221:$F$174234,2,0),"")</f>
        <v/>
      </c>
      <c r="XV170" s="1"/>
      <c r="XW170" s="1" t="str">
        <f>+IFERROR(VLOOKUP(C170,'[2]20180327오더자료'!$E$174246:$F$174255,2,0),"")</f>
        <v/>
      </c>
      <c r="XX170" s="1" t="str">
        <f>+IFERROR(VLOOKUP(C170,'[2]20180327오더자료'!$E$174290:$F$174303,2,0),"")</f>
        <v/>
      </c>
      <c r="XY170" s="1" t="str">
        <f>+IFERROR(VLOOKUP(C170,'[2]20180327오더자료'!$E$174317:$F$174326,2,0),"")</f>
        <v/>
      </c>
      <c r="XZ170" s="1" t="str">
        <f>+IFERROR(VLOOKUP(C170,'[2]20180327오더자료'!$E$174352:$F$174360,2,0),"")</f>
        <v/>
      </c>
      <c r="YA170" s="1"/>
      <c r="YB170" s="1"/>
      <c r="YC170" s="1"/>
      <c r="YD170" s="1"/>
      <c r="YE170" s="1"/>
      <c r="YF170" s="1"/>
      <c r="YG170" s="1"/>
      <c r="YH170" s="1"/>
      <c r="YI170" s="1"/>
      <c r="YJ170" s="1" t="str">
        <f>+IFERROR(VLOOKUP(C170,'[2]20180327오더자료'!$E$174361:$F$174369,2,0),"")</f>
        <v/>
      </c>
      <c r="YK170" s="1" t="str">
        <f>+IFERROR(VLOOKUP(C170,'[2]20180327오더자료'!$E$174394:$F$174415,2,0),"")</f>
        <v/>
      </c>
      <c r="YL170" s="1" t="str">
        <f>+IFERROR(VLOOKUP(C170,'[2]20180327오더자료'!$E$174429:$F$174441,2,0),"")</f>
        <v/>
      </c>
      <c r="YM170" s="1" t="str">
        <f>+IFERROR(VLOOKUP(C170,'[2]20180327오더자료'!$E$174494:$F$174503,2,0),"")</f>
        <v/>
      </c>
      <c r="YN170" s="1" t="str">
        <f>+IFERROR(VLOOKUP(C170,'[2]20180327오더자료'!$E$174558:$F$174570,2,0),"")</f>
        <v/>
      </c>
      <c r="YO170" s="1" t="str">
        <f>+IFERROR(VLOOKUP(C170,'[2]20180327오더자료'!$E$174595:$F$174607,2,0),"")</f>
        <v/>
      </c>
      <c r="YP170" s="1" t="str">
        <f>+IFERROR(VLOOKUP(C170,'[2]20180327오더자료'!$E$174609:$F$174618,2,0),"")</f>
        <v/>
      </c>
      <c r="YQ170" s="1" t="str">
        <f>+IFERROR(VLOOKUP(C170,'[2]20180327오더자료'!$E$174660:$F$174669,2,0),"")</f>
        <v/>
      </c>
      <c r="YR170" s="1" t="str">
        <f>+IFERROR(VLOOKUP(C170,'[2]20180327오더자료'!$E$174705:$F$174718,2,0),"")</f>
        <v/>
      </c>
      <c r="YS170" s="1"/>
      <c r="YT170" s="1" t="str">
        <f>+IFERROR(VLOOKUP(C170,'[2]20180327오더자료'!$E$174768:$F$174785,2,0),"")</f>
        <v/>
      </c>
      <c r="YU170" s="1" t="str">
        <f>+IFERROR(VLOOKUP(C170,'[2]20180327오더자료'!$E$174823:$F$174832,2,0),"")</f>
        <v/>
      </c>
      <c r="YV170" s="1"/>
      <c r="YW170" s="1" t="str">
        <f>+IFERROR(VLOOKUP(C170,'[2]20180327오더자료'!$E$174845:$F$174857,2,0),"")</f>
        <v/>
      </c>
      <c r="YX170" s="1" t="str">
        <f>+IFERROR(VLOOKUP(C170,'[2]20180327오더자료'!$E$174986:$F$174998,2,0),"")</f>
        <v/>
      </c>
      <c r="YY170" s="1" t="str">
        <f>+IFERROR(VLOOKUP(C170,'[2]20180327오더자료'!$E$174999:$F$175012,2,0),"")</f>
        <v/>
      </c>
      <c r="YZ170" s="1" t="str">
        <f>+IFERROR(VLOOKUP(C170,'[2]20180327오더자료'!$E$175087:$F$175096,2,0),"")</f>
        <v/>
      </c>
      <c r="ZA170" s="1" t="str">
        <f>+IFERROR(VLOOKUP(C170,'[2]20180327오더자료'!$E$175110:$F$175121,2,0),"")</f>
        <v/>
      </c>
      <c r="ZB170" s="1" t="str">
        <f>+IFERROR(VLOOKUP(C170,'[2]20180327오더자료'!$E$175190:$F$175202,2,0),"")</f>
        <v/>
      </c>
      <c r="ZC170" s="1" t="str">
        <f>+IFERROR(VLOOKUP(C170,'[2]20180327오더자료'!$E$175260:$F$175271,2,0),"")</f>
        <v/>
      </c>
      <c r="ZD170" s="1" t="str">
        <f>+IFERROR(VLOOKUP(C170,'[2]20180327오더자료'!$E$175300:$F$175311,2,0),"")</f>
        <v/>
      </c>
      <c r="ZE170" s="1" t="str">
        <f>+IFERROR(VLOOKUP(C170,'[2]20180327오더자료'!$E$175343:$F$175354,2,0),"")</f>
        <v/>
      </c>
      <c r="ZF170" s="1" t="str">
        <f>+IFERROR(VLOOKUP(C170,'[2]20180327오더자료'!$E$175375:$F$175388,2,0),"")</f>
        <v/>
      </c>
      <c r="ZG170" s="1" t="str">
        <f>+IFERROR(VLOOKUP(C170,'[2]20180327오더자료'!$E$175433:$F$175443,2,0),"")</f>
        <v/>
      </c>
      <c r="ZH170" s="1" t="str">
        <f>+IFERROR(VLOOKUP(C170,'[2]20180327오더자료'!$E$175484:$F$175495,2,0),"")</f>
        <v/>
      </c>
      <c r="ZI170" s="1" t="str">
        <f>+IFERROR(VLOOKUP(C170,'[2]20180327오더자료'!$E$175516:$F$175527,2,0),"")</f>
        <v/>
      </c>
      <c r="ZJ170" s="1" t="str">
        <f>+IFERROR(VLOOKUP(C170,'[2]20180327오더자료'!$E$175549:$F$175556,2,0),"")</f>
        <v/>
      </c>
      <c r="ZK170" s="1"/>
      <c r="ZL170" s="1"/>
      <c r="ZM170" s="1"/>
      <c r="ZN170" s="1"/>
      <c r="ZO170" s="1" t="str">
        <f>+IFERROR(VLOOKUP(C170,'[2]20180327오더자료'!$E$175571:$F$175586,2,0),"")</f>
        <v/>
      </c>
      <c r="ZP170" s="1" t="str">
        <f>+IFERROR(VLOOKUP(C170,'[2]20180327오더자료'!$E$175605:$F$175615,2,0),"")</f>
        <v/>
      </c>
      <c r="ZQ170" s="1"/>
      <c r="ZR170" s="1"/>
      <c r="ZS170" s="1" t="str">
        <f>+IFERROR(VLOOKUP(C170,'[2]20180327오더자료'!$E$175644:$F$175651,2,0),"")</f>
        <v/>
      </c>
      <c r="ZT170" s="1"/>
      <c r="ZU170" s="1"/>
      <c r="ZV170" s="1" t="str">
        <f>+IFERROR(VLOOKUP(C170,'[2]20180327오더자료'!$E$175700:$F$175712,2,0),"")</f>
        <v/>
      </c>
      <c r="ZW170" s="1" t="str">
        <f>+IFERROR(VLOOKUP(C170,'[2]20180327오더자료'!$E$175744:$F$175756,2,0),"")</f>
        <v/>
      </c>
      <c r="ZX170" s="1" t="str">
        <f>+IFERROR(VLOOKUP(C170,'[2]20180327오더자료'!$E$175767:$F$175778,2,0),"")</f>
        <v/>
      </c>
      <c r="ZY170" s="1" t="str">
        <f>+IFERROR(VLOOKUP(C170,'[2]20180327오더자료'!$E$175819:$F$175829,2,0),"")</f>
        <v/>
      </c>
      <c r="ZZ170" s="1" t="str">
        <f>+IFERROR(VLOOKUP(C170,'[2]20180327오더자료'!$E$175846:$F$175857,2,0),"")</f>
        <v/>
      </c>
      <c r="AAA170" s="1" t="str">
        <f>+IFERROR(VLOOKUP(C170,'[2]20180327오더자료'!$E$175870:$F$175880,2,0),"")</f>
        <v/>
      </c>
      <c r="AAB170" s="1" t="str">
        <f>+IFERROR(VLOOKUP(C170,'[2]20180327오더자료'!$E$175893:$F$175905,2,0),"")</f>
        <v/>
      </c>
      <c r="AAC170" s="1" t="str">
        <f>+IFERROR(VLOOKUP(C170,'[2]20180327오더자료'!$E$175963:$F$175973,2,0),"")</f>
        <v/>
      </c>
      <c r="AAD170" s="1" t="str">
        <f>+IFERROR(VLOOKUP(C170,'[2]20180327오더자료'!$E$176132:$F$176145,2,0),"")</f>
        <v/>
      </c>
      <c r="AAE170" s="1" t="str">
        <f>+IFERROR(VLOOKUP(C170,'[2]20180327오더자료'!$E$176167:$F$176184,2,0),"")</f>
        <v/>
      </c>
      <c r="AAF170" s="1" t="str">
        <f>+IFERROR(VLOOKUP(C170,'[2]20180327오더자료'!$E$176193:$F$176203,2,0),"")</f>
        <v/>
      </c>
      <c r="AAG170" s="1"/>
      <c r="AAH170" s="1" t="str">
        <f>+IFERROR(VLOOKUP(C170,'[2]20180327오더자료'!$E$176243:$F$176256,2,0),"")</f>
        <v/>
      </c>
      <c r="AAI170" s="1" t="str">
        <f>+IFERROR(VLOOKUP(C170,'[2]20180327오더자료'!$E$176437:$F$176456,2,0),"")</f>
        <v/>
      </c>
      <c r="AAJ170" s="1" t="str">
        <f>+IFERROR(VLOOKUP(C170,'[2]20180327오더자료'!$E$176457:$F$176465,2,0),"")</f>
        <v/>
      </c>
      <c r="AAK170" s="1" t="str">
        <f>+IFERROR(VLOOKUP(C170,'[2]20180327오더자료'!$E$176489:$F$176501,2,0),"")</f>
        <v/>
      </c>
      <c r="AAL170" s="1" t="str">
        <f>+IFERROR(VLOOKUP(C170,'[2]20180327오더자료'!$E$176549:$F$176558,2,0),"")</f>
        <v/>
      </c>
      <c r="AAM170" s="1"/>
      <c r="AAN170" s="1"/>
      <c r="AAO170" s="1" t="str">
        <f>+IFERROR(VLOOKUP(C170,'[2]20180327오더자료'!$E$176607:$F$176615,2,0),"")</f>
        <v/>
      </c>
      <c r="AAP170" s="1" t="str">
        <f>+IFERROR(VLOOKUP(C170,'[2]20180327오더자료'!$E$176669:$F$176683,2,0),"")</f>
        <v/>
      </c>
      <c r="AAQ170" s="1" t="str">
        <f>+IFERROR(VLOOKUP(C170,'[2]20180327오더자료'!$E$176684:$F$176695,2,0),"")</f>
        <v/>
      </c>
      <c r="AAR170" s="1" t="str">
        <f>+IFERROR(VLOOKUP(C170,'[2]20180327오더자료'!$E$176704:$F$176713,2,0),"")</f>
        <v/>
      </c>
      <c r="AAS170" s="1" t="str">
        <f>+IFERROR(VLOOKUP(C170,'[2]20180327오더자료'!$E$176723:$F$176732,2,0),"")</f>
        <v/>
      </c>
      <c r="AAT170" s="1" t="str">
        <f>+IFERROR(VLOOKUP(C170,'[2]20180327오더자료'!$E$176759:$F$176768,2,0),"")</f>
        <v/>
      </c>
      <c r="AAU170" s="1" t="str">
        <f>+IFERROR(VLOOKUP(C170,'[2]20180327오더자료'!$E$176806:$F$176825,2,0),"")</f>
        <v/>
      </c>
      <c r="AAV170" s="1" t="str">
        <f>+IFERROR(VLOOKUP(C170,'[2]20180327오더자료'!$E$176848:$F$176860,2,0),"")</f>
        <v/>
      </c>
      <c r="AAW170" s="1" t="str">
        <f>+IFERROR(VLOOKUP(C170,'[2]20180327오더자료'!$E$176910:$F$176918,2,0),"")</f>
        <v/>
      </c>
      <c r="AAX170" s="1" t="str">
        <f>+IFERROR(VLOOKUP(C170,'[2]20180327오더자료'!$E$176946:$F$176956,2,0),"")</f>
        <v/>
      </c>
      <c r="AAY170" s="1" t="str">
        <f>+IFERROR(VLOOKUP(C170,'[2]20180327오더자료'!$E$176989:$F$177001,2,0),"")</f>
        <v/>
      </c>
      <c r="AAZ170" s="1" t="str">
        <f>+IFERROR(VLOOKUP(C170,'[2]20180327오더자료'!$E$177024:$F$177034,2,0),"")</f>
        <v/>
      </c>
      <c r="ABA170" s="1" t="str">
        <f>+IFERROR(VLOOKUP(C170,'[2]20180327오더자료'!$E$177164:$F$177170,2,0),"")</f>
        <v/>
      </c>
      <c r="ABB170" s="1" t="str">
        <f>+IFERROR(VLOOKUP(C170,'[2]20180327오더자료'!$E$177215:$F$177225,2,0),"")</f>
        <v/>
      </c>
      <c r="ABC170" s="1" t="str">
        <f>+IFERROR(VLOOKUP(C170,'[2]20180327오더자료'!$E$177244:$F$177262,2,0),"")</f>
        <v/>
      </c>
      <c r="ABD170" s="1" t="str">
        <f>+IFERROR(VLOOKUP(C170,'[2]20180327오더자료'!$E$177287:$F$177302,2,0),"")</f>
        <v/>
      </c>
      <c r="ABE170" s="1" t="str">
        <f>+IFERROR(VLOOKUP(C170,'[2]20180327오더자료'!$E$177303:$F$177315,2,0),"")</f>
        <v/>
      </c>
      <c r="ABF170" s="1"/>
      <c r="ABG170" s="1" t="str">
        <f>+IFERROR(VLOOKUP(C170,'[2]20180327오더자료'!$E$177372:$F$177385,2,0),"")</f>
        <v/>
      </c>
      <c r="ABH170" s="1" t="str">
        <f>+IFERROR(VLOOKUP(C170,'[2]20180327오더자료'!$E$177406:$F$177416,2,0),"")</f>
        <v/>
      </c>
      <c r="ABI170" s="1" t="str">
        <f>+IFERROR(VLOOKUP(C170,'[2]20180327오더자료'!$E$177460:$F$177472,2,0),"")</f>
        <v/>
      </c>
      <c r="ABJ170" s="1" t="str">
        <f>+IFERROR(VLOOKUP(C170,'[2]20180327오더자료'!$E$177502:$F$177513,2,0),"")</f>
        <v/>
      </c>
      <c r="ABK170" s="1" t="str">
        <f>+IFERROR(VLOOKUP(C170,'[2]20180327오더자료'!$E$177523:$F$177533,2,0),"")</f>
        <v/>
      </c>
      <c r="ABL170" s="1" t="str">
        <f>+IFERROR(VLOOKUP(C170,'[2]20180327오더자료'!$E$177587:$F$177601,2,0),"")</f>
        <v/>
      </c>
      <c r="ABM170" s="1" t="str">
        <f>+IFERROR(VLOOKUP(C170,'[2]20180327오더자료'!$E$177602:$F$177613,2,0),"")</f>
        <v/>
      </c>
      <c r="ABN170" s="1" t="str">
        <f>+IFERROR(VLOOKUP(C170,'[2]20180327오더자료'!$E$177636:$F$177646,2,0),"")</f>
        <v/>
      </c>
      <c r="ABO170" s="1" t="str">
        <f>+IFERROR(VLOOKUP(C170,'[2]20180327오더자료'!$E$177662:$F$177683,2,0),"")</f>
        <v/>
      </c>
      <c r="ABP170" s="1" t="str">
        <f>+IFERROR(VLOOKUP(C170,'[2]20180327오더자료'!$E$177720:$F$177730,2,0),"")</f>
        <v/>
      </c>
      <c r="ABQ170" s="1" t="str">
        <f>+IFERROR(VLOOKUP(C170,'[2]20180327오더자료'!$E$178795:$F$178809,2,0),"")</f>
        <v/>
      </c>
      <c r="ABR170" s="1"/>
      <c r="ABS170" s="1" t="str">
        <f>+IFERROR(VLOOKUP(C170,'[2]20180327오더자료'!$E$178835:$F$178856,2,0),"")</f>
        <v/>
      </c>
      <c r="ABT170" s="1" t="str">
        <f>+IFERROR(VLOOKUP(C170,'[2]20180327오더자료'!$E$178857:$F$178869,2,0),"")</f>
        <v/>
      </c>
      <c r="ABU170" s="1" t="str">
        <f>+IFERROR(VLOOKUP(C170,'[2]20180327오더자료'!$E$178889:$F$178897,2,0),"")</f>
        <v/>
      </c>
      <c r="ABV170" s="1" t="str">
        <f>+IFERROR(VLOOKUP(C170,'[2]20180327오더자료'!$E$178913:$F$178923,2,0),"")</f>
        <v/>
      </c>
      <c r="ABW170" s="1" t="str">
        <f>+IFERROR(VLOOKUP(C170,'[2]20180327오더자료'!$E$178948:$F$178967,2,0),"")</f>
        <v/>
      </c>
      <c r="ABX170" s="1" t="str">
        <f>+IFERROR(VLOOKUP(C170,'[2]20180327오더자료'!$E$178972:$F$178983,2,0),"")</f>
        <v/>
      </c>
      <c r="ABY170" s="1" t="str">
        <f>+IFERROR(VLOOKUP(C170,'[2]20180327오더자료'!$E$178991:$F$179003,2,0),"")</f>
        <v/>
      </c>
      <c r="ABZ170" s="1" t="str">
        <f>+IFERROR(VLOOKUP(C170,'[2]20180327오더자료'!$E$179026:$F$179043,2,0),"")</f>
        <v/>
      </c>
      <c r="ACA170" s="1"/>
      <c r="ACB170" s="1" t="str">
        <f>+IFERROR(VLOOKUP(C170,'[2]20180327오더자료'!$E$179089:$F$179099,2,0),"")</f>
        <v/>
      </c>
      <c r="ACC170" s="1" t="str">
        <f>+IFERROR(VLOOKUP(C170,'[2]20180327오더자료'!$E$179142:$F$179154,2,0),"")</f>
        <v/>
      </c>
      <c r="ACD170" s="1" t="str">
        <f>+IFERROR(VLOOKUP(C170,'[2]20180327오더자료'!$E$179219:$F$179231,2,0),"")</f>
        <v/>
      </c>
      <c r="ACE170" s="1" t="str">
        <f>+IFERROR(VLOOKUP(C170,'[2]20180327오더자료'!$E$179252:$F$179262,2,0),"")</f>
        <v/>
      </c>
      <c r="ACF170" s="1" t="str">
        <f>+IFERROR(VLOOKUP(C170,'[2]20180327오더자료'!$E$179306:$F$179316,2,0),"")</f>
        <v/>
      </c>
      <c r="ACG170" s="1" t="str">
        <f>+IFERROR(VLOOKUP(C170,'[2]20180327오더자료'!$E$179461:$F$179471,2,0),"")</f>
        <v/>
      </c>
      <c r="ACH170" s="1" t="str">
        <f>+IFERROR(VLOOKUP(C170,'[2]20180327오더자료'!$E$179509:$F$179520,2,0),"")</f>
        <v/>
      </c>
      <c r="ACI170" s="1" t="str">
        <f>+IFERROR(VLOOKUP(C170,'[2]20180327오더자료'!$E$179560:$F$179571,2,0),"")</f>
        <v/>
      </c>
      <c r="ACJ170" s="1" t="str">
        <f>+IFERROR(VLOOKUP(C170,'[2]20180327오더자료'!$E$179624:$F$179639,2,0),"")</f>
        <v/>
      </c>
      <c r="ACK170" s="1" t="str">
        <f>+IFERROR(VLOOKUP(C170,'[2]20180327오더자료'!$E$179639:$F$179652,2,0),"")</f>
        <v/>
      </c>
      <c r="ACL170" s="1" t="str">
        <f>+IFERROR(VLOOKUP(C170,'[2]20180327오더자료'!$E$179734:$F$179742,2,0),"")</f>
        <v/>
      </c>
      <c r="ACM170" s="1" t="str">
        <f>+IFERROR(VLOOKUP(C170,'[2]20180327오더자료'!$E$179743:$F$179755,2,0),"")</f>
        <v/>
      </c>
      <c r="ACN170" s="1" t="str">
        <f>+IFERROR(VLOOKUP(C170,'[2]20180327오더자료'!$E$179756:$F$179768,2,0),"")</f>
        <v/>
      </c>
      <c r="ACO170" s="1" t="str">
        <f>+IFERROR(VLOOKUP(C170,'[2]20180327오더자료'!$E$179801:$F$179812,2,0),"")</f>
        <v/>
      </c>
      <c r="ACP170" s="1" t="str">
        <f>+IFERROR(VLOOKUP(C170,'[2]20180327오더자료'!$E$179835:$F$179848,2,0),"")</f>
        <v/>
      </c>
      <c r="ACQ170" s="1" t="str">
        <f>+IFERROR(VLOOKUP(C170,'[2]20180327오더자료'!$E$179871:$F$179881,2,0),"")</f>
        <v/>
      </c>
      <c r="ACR170" s="1" t="str">
        <f>+IFERROR(VLOOKUP(C170,'[2]20180327오더자료'!$E$179928:$F$179937,2,0),"")</f>
        <v/>
      </c>
      <c r="ACS170" s="1" t="str">
        <f>+IFERROR(VLOOKUP(C170,'[2]20180327오더자료'!$E$179961:$F$179977,2,0),"")</f>
        <v/>
      </c>
      <c r="ACT170" s="1" t="str">
        <f>+IFERROR(VLOOKUP(C170,'[2]20180327오더자료'!$E$179978:$F$179988,2,0),"")</f>
        <v/>
      </c>
      <c r="ACU170" s="1" t="str">
        <f>+IFERROR(VLOOKUP(C170,'[2]20180327오더자료'!$E$180022:$F$180030,2,0),"")</f>
        <v/>
      </c>
      <c r="ACV170" s="1"/>
      <c r="ACW170" s="1"/>
      <c r="ACX170" s="1"/>
      <c r="ACY170" s="1"/>
      <c r="ACZ170" s="1" t="str">
        <f>+IFERROR(VLOOKUP(C170,'[2]20180327오더자료'!$E$180282:$F$180292,2,0),"")</f>
        <v/>
      </c>
      <c r="ADA170" s="1" t="str">
        <f>+IFERROR(VLOOKUP(C170,'[2]20180327오더자료'!$E$180313:$F$180323,2,0),"")</f>
        <v/>
      </c>
      <c r="ADB170" s="1" t="str">
        <f>+IFERROR(VLOOKUP(C170,'[2]20180327오더자료'!$E$180333:$F$180342,2,0),"")</f>
        <v/>
      </c>
      <c r="ADC170" s="1" t="str">
        <f>+IFERROR(VLOOKUP(C170,'[2]20180327오더자료'!$E$180360:$F$180372,2,0),"")</f>
        <v/>
      </c>
      <c r="ADD170" s="1" t="str">
        <f>+IFERROR(VLOOKUP(C170,'[2]20180327오더자료'!$E$180383:$F$180397,2,0),"")</f>
        <v/>
      </c>
      <c r="ADE170" s="1" t="str">
        <f>+IFERROR(VLOOKUP(C170,'[2]20180327오더자료'!$E$180398:$F$180411,2,0),"")</f>
        <v/>
      </c>
      <c r="ADF170" s="1" t="str">
        <f>+IFERROR(VLOOKUP(C170,'[2]20180327오더자료'!$E$180429:$F$180442,2,0),"")</f>
        <v/>
      </c>
      <c r="ADG170" s="1" t="str">
        <f>+IFERROR(VLOOKUP(C170,'[2]20180327오더자료'!$E$180454:$F$180465,2,0),"")</f>
        <v/>
      </c>
      <c r="ADH170" s="1"/>
      <c r="ADI170" s="1" t="str">
        <f>+IFERROR(VLOOKUP(C170,'[2]20180327오더자료'!$E$180486:$F$180498,2,0),"")</f>
        <v/>
      </c>
      <c r="ADJ170" s="1" t="str">
        <f>+IFERROR(VLOOKUP(C170,'[2]20180327오더자료'!$E$180524:$F$180535,2,0),"")</f>
        <v/>
      </c>
      <c r="ADK170" s="1" t="str">
        <f>+IFERROR(VLOOKUP(C170,'[2]20180327오더자료'!$E$180603:$F$180617,2,0),"")</f>
        <v/>
      </c>
      <c r="ADL170" s="1" t="str">
        <f>+IFERROR(VLOOKUP(C170,'[2]20180327오더자료'!$E$180639:$F$180649,2,0),"")</f>
        <v/>
      </c>
      <c r="ADM170" s="1" t="str">
        <f>+IFERROR(VLOOKUP(C170,'[2]20180327오더자료'!$E$180667:$F$180686,2,0),"")</f>
        <v/>
      </c>
      <c r="ADN170" s="1"/>
      <c r="ADO170" s="1" t="str">
        <f>+IFERROR(VLOOKUP(C170,'[2]20180327오더자료'!$E$180704:$F$180714,2,0),"")</f>
        <v/>
      </c>
      <c r="ADP170" s="1" t="str">
        <f>+IFERROR(VLOOKUP(C170,'[2]20180327오더자료'!$E$180740:$F$180749,2,0),"")</f>
        <v/>
      </c>
      <c r="ADQ170" s="1"/>
      <c r="ADR170" s="1"/>
      <c r="ADS170" s="1" t="str">
        <f>+IFERROR(VLOOKUP(C170,'[2]20180327오더자료'!$E$180764:$F$180778,2,0),"")</f>
        <v/>
      </c>
      <c r="ADT170" s="1"/>
      <c r="ADU170" s="1" t="str">
        <f>+IFERROR(VLOOKUP(C170,'[2]20180327오더자료'!$E$180802:$F$180816,2,0),"")</f>
        <v/>
      </c>
      <c r="ADV170" s="1" t="str">
        <f>+IFERROR(VLOOKUP(C170,'[2]20180327오더자료'!$E$180849:$F$180856,2,0),"")</f>
        <v/>
      </c>
      <c r="ADW170" s="1"/>
      <c r="ADX170" s="1" t="str">
        <f>+IFERROR(VLOOKUP(C170,'[2]20180327오더자료'!$E$180879:$F$180893,2,0),"")</f>
        <v/>
      </c>
      <c r="ADY170" s="1" t="str">
        <f>+IFERROR(VLOOKUP(C170,'[2]20180327오더자료'!$E$180940:$F$180951,2,0),"")</f>
        <v/>
      </c>
      <c r="ADZ170" s="1" t="str">
        <f>+IFERROR(VLOOKUP(C170,'[2]20180327오더자료'!$E$180999:$F$181009,2,0),"")</f>
        <v/>
      </c>
      <c r="AEA170" s="1" t="str">
        <f>+IFERROR(VLOOKUP(C170,'[2]20180327오더자료'!$E$181027:$F$181037,2,0),"")</f>
        <v/>
      </c>
      <c r="AEB170" s="1" t="str">
        <f>+IFERROR(VLOOKUP(C170,'[2]20180327오더자료'!$E$181058:$F$181072,2,0),"")</f>
        <v/>
      </c>
      <c r="AEC170" s="1" t="str">
        <f>+IFERROR(VLOOKUP(C170,'[2]20180327오더자료'!$E$181098:$F$181109,2,0),"")</f>
        <v/>
      </c>
      <c r="AED170" s="1"/>
      <c r="AEE170" s="1" t="str">
        <f>+IFERROR(VLOOKUP(C170,'[2]20180327오더자료'!$E$181128:$F$181141,2,0),"")</f>
        <v/>
      </c>
      <c r="AEF170" s="1"/>
      <c r="AEG170" s="1" t="str">
        <f>+IFERROR(VLOOKUP(C170,'[2]20180327오더자료'!$E$181218:$F$181231,2,0),"")</f>
        <v/>
      </c>
      <c r="AEH170" s="1" t="str">
        <f>+IFERROR(VLOOKUP(C170,'[2]20180327오더자료'!$E$181243:$F$181257,2,0),"")</f>
        <v/>
      </c>
      <c r="AEI170" s="1" t="str">
        <f>+IFERROR(VLOOKUP(C170,'[2]20180327오더자료'!$E$181266:$F$181274,2,0),"")</f>
        <v/>
      </c>
      <c r="AEJ170" s="1" t="str">
        <f>+IFERROR(VLOOKUP(C170,'[2]20180327오더자료'!$E$181284:$F$181296,2,0),"")</f>
        <v/>
      </c>
      <c r="AEK170" s="1" t="str">
        <f>+IFERROR(VLOOKUP(C170,'[2]20180327오더자료'!$E$181318:$F$181329,2,0),"")</f>
        <v/>
      </c>
      <c r="AEL170" s="1" t="str">
        <f>+IFERROR(VLOOKUP(C170,'[2]20180327오더자료'!$E$181342:$F$181358,2,0),"")</f>
        <v/>
      </c>
      <c r="AEM170" s="1" t="str">
        <f>+IFERROR(VLOOKUP(C170,'[2]20180327오더자료'!$E$181382:$F$181393,2,0),"")</f>
        <v/>
      </c>
      <c r="AEN170" s="1" t="str">
        <f>+IFERROR(VLOOKUP(C170,'[2]20180327오더자료'!$E$181414:$F$181424,2,0),"")</f>
        <v/>
      </c>
      <c r="AEO170" s="1" t="str">
        <f>+IFERROR(VLOOKUP(C170,'[2]20180327오더자료'!$E$181436:$F$181445,2,0),"")</f>
        <v/>
      </c>
      <c r="AEP170" s="1" t="str">
        <f>+IFERROR(VLOOKUP(C170,'[2]20180327오더자료'!$E$181466:$F$181476,2,0),"")</f>
        <v/>
      </c>
      <c r="AEQ170" s="1" t="str">
        <f>+IFERROR(VLOOKUP(C170,'[2]20180327오더자료'!$E$181488:$F$181499,2,0),"")</f>
        <v/>
      </c>
      <c r="AER170" s="1" t="str">
        <f>+IFERROR(VLOOKUP(C170,'[2]20180327오더자료'!$E$181513:$F$181524,2,0),"")</f>
        <v/>
      </c>
      <c r="AES170" s="1"/>
      <c r="AET170" s="1" t="str">
        <f>+IFERROR(VLOOKUP(C170,'[2]20180327오더자료'!$E$181537:$F$181549,2,0),"")</f>
        <v/>
      </c>
      <c r="AEU170" s="1" t="str">
        <f>+IFERROR(VLOOKUP(C170,'[2]20180327오더자료'!$E$181590:$F$181599,2,0),"")</f>
        <v/>
      </c>
      <c r="AEV170" s="1" t="str">
        <f>+IFERROR(VLOOKUP(C170,'[2]20180327오더자료'!$E$181616:$F$181626,2,0),"")</f>
        <v/>
      </c>
      <c r="AEW170" s="1"/>
      <c r="AEX170" s="1"/>
      <c r="AEY170" s="1"/>
      <c r="AEZ170" s="1" t="str">
        <f>+IFERROR(VLOOKUP(C170,'[2]20180327오더자료'!$E$182061:$F$182070,2,0),"")</f>
        <v/>
      </c>
      <c r="AFA170" s="1" t="str">
        <f>+IFERROR(VLOOKUP(C170,'[2]20180327오더자료'!$E$182079:$F$182089,2,0),"")</f>
        <v/>
      </c>
      <c r="AFB170" s="1" t="str">
        <f>+IFERROR(VLOOKUP(C170,'[2]20180327오더자료'!$E$182101:$F$182111,2,0),"")</f>
        <v/>
      </c>
      <c r="AFC170" s="1" t="str">
        <f>+IFERROR(VLOOKUP(C170,'[2]20180327오더자료'!$E$182131:$F$182137,2,0),"")</f>
        <v/>
      </c>
      <c r="AFD170" s="1" t="str">
        <f>+IFERROR(VLOOKUP(C170,'[2]20180327오더자료'!$E$182138:$F$182151,2,0),"")</f>
        <v/>
      </c>
      <c r="AFE170" s="1" t="str">
        <f>+IFERROR(VLOOKUP(C170,'[2]20180327오더자료'!$E$182172:$F$182182,2,0),"")</f>
        <v/>
      </c>
      <c r="AFF170" s="1" t="str">
        <f>+IFERROR(VLOOKUP(C170,'[2]20180327오더자료'!$E$182202:$F$182215,2,0),"")</f>
        <v/>
      </c>
      <c r="AFG170" s="1" t="str">
        <f>+IFERROR(VLOOKUP(C170,'[2]20180327오더자료'!$E$182246:$F$182253,2,0),"")</f>
        <v/>
      </c>
      <c r="AFH170" s="1" t="str">
        <f>+IFERROR(VLOOKUP(C170,'[2]20180327오더자료'!$E$182265:$F$182278,2,0),"")</f>
        <v/>
      </c>
      <c r="AFI170" s="1" t="str">
        <f>+IFERROR(VLOOKUP(C170,'[2]20180327오더자료'!$E$182298:$F$182319,2,0),"")</f>
        <v/>
      </c>
      <c r="AFJ170" s="1"/>
      <c r="AFK170" s="1"/>
      <c r="AFL170" s="1" t="str">
        <f>+IFERROR(VLOOKUP(C170,'[2]20180327오더자료'!$E$182335:$F$182346,2,0),"")</f>
        <v/>
      </c>
      <c r="AFM170" s="1" t="str">
        <f>+IFERROR(VLOOKUP(C170,'[2]20180327오더자료'!$E$182365:$F$182378,2,0),"")</f>
        <v/>
      </c>
      <c r="AFN170" s="1" t="str">
        <f>+IFERROR(VLOOKUP(C170,'[2]20180327오더자료'!$E$182397:$F$182405,2,0),"")</f>
        <v/>
      </c>
      <c r="AFO170" s="1" t="str">
        <f>+IFERROR(VLOOKUP(C170,'[2]20180327오더자료'!$E$182426:$F$182439,2,0),"")</f>
        <v/>
      </c>
      <c r="AFP170" s="1" t="str">
        <f>+IFERROR(VLOOKUP(C170,'[2]20180327오더자료'!$E$182440:$F$182452,2,0),"")</f>
        <v/>
      </c>
      <c r="AFQ170" s="1"/>
      <c r="AFR170" s="1" t="str">
        <f>+IFERROR(VLOOKUP(C170,'[2]20180327오더자료'!$E$182485:$F$182494,2,0),"")</f>
        <v/>
      </c>
      <c r="AFS170" s="1" t="str">
        <f>+IFERROR(VLOOKUP(C170,'[2]20180327오더자료'!$E$182516:$F$182525,2,0),"")</f>
        <v/>
      </c>
      <c r="AFT170" s="1" t="str">
        <f>+IFERROR(VLOOKUP(C170,'[2]20180327오더자료'!$E$182544:$F$182556,2,0),"")</f>
        <v/>
      </c>
      <c r="AFU170" s="1" t="str">
        <f>+IFERROR(VLOOKUP(C170,'[2]20180327오더자료'!$E$182574:$F$182586,2,0),"")</f>
        <v/>
      </c>
      <c r="AFV170" s="1" t="str">
        <f>+IFERROR(VLOOKUP(C170,'[2]20180327오더자료'!$E$182606:$F$182618,2,0),"")</f>
        <v/>
      </c>
      <c r="AFW170" s="1" t="str">
        <f>+IFERROR(VLOOKUP(C170,'[2]20180327오더자료'!$E$182639:$F$182650,2,0),"")</f>
        <v/>
      </c>
      <c r="AFX170" s="1" t="str">
        <f>+IFERROR(VLOOKUP(C170,'[2]20180327오더자료'!$E$182683:$F$182695,2,0),"")</f>
        <v/>
      </c>
      <c r="AFY170" s="1" t="str">
        <f>+IFERROR(VLOOKUP(C170,'[2]20180327오더자료'!$E$182696:$F$182706,2,0),"")</f>
        <v/>
      </c>
      <c r="AFZ170" s="1" t="str">
        <f>+IFERROR(VLOOKUP(C170,'[2]20180327오더자료'!$E$182749:$F$182759,2,0),"")</f>
        <v/>
      </c>
      <c r="AGA170" s="1"/>
      <c r="AGB170" s="1" t="str">
        <f>+IFERROR(VLOOKUP(C170,'[2]20180327오더자료'!$E$182776:$F$182791,2,0),"")</f>
        <v/>
      </c>
      <c r="AGC170" s="1" t="str">
        <f>+IFERROR(VLOOKUP(C170,'[2]20180327오더자료'!$E$182792:$F$182806,2,0),"")</f>
        <v/>
      </c>
      <c r="AGD170" s="1" t="str">
        <f>+IFERROR(VLOOKUP(C170,'[2]20180327오더자료'!$E$182807:$F$182819,2,0),"")</f>
        <v/>
      </c>
      <c r="AGE170" s="1" t="str">
        <f>+IFERROR(VLOOKUP(C170,'[2]20180327오더자료'!$E$182834:$F$182846,2,0),"")</f>
        <v/>
      </c>
      <c r="AGF170" s="1" t="str">
        <f>+IFERROR(VLOOKUP(C170,'[2]20180327오더자료'!$E$182868:$F$182886,2,0),"")</f>
        <v/>
      </c>
      <c r="AGG170" s="1" t="str">
        <f>+IFERROR(VLOOKUP(C170,'[2]20180327오더자료'!$E$182887:$F$182899,2,0),"")</f>
        <v/>
      </c>
      <c r="AGH170" s="1" t="str">
        <f>+IFERROR(VLOOKUP(C170,'[2]20180327오더자료'!$E$182918:$F$182933,2,0),"")</f>
        <v/>
      </c>
      <c r="AGI170" s="1" t="str">
        <f>+IFERROR(VLOOKUP(C170,'[2]20180327오더자료'!$E$182956:$F$182967,2,0),"")</f>
        <v/>
      </c>
      <c r="AGJ170" s="1" t="str">
        <f>+IFERROR(VLOOKUP(C170,'[2]20180327오더자료'!$E$182983:$F$182995,2,0),"")</f>
        <v/>
      </c>
      <c r="AGK170" s="1" t="str">
        <f>+IFERROR(VLOOKUP(C170,'[2]20180327오더자료'!$E$183015:$F$183026,2,0),"")</f>
        <v/>
      </c>
      <c r="AGL170" s="1" t="str">
        <f>+IFERROR(VLOOKUP(C170,'[2]20180327오더자료'!$E$183047:$F$183059,2,0),"")</f>
        <v/>
      </c>
      <c r="AGM170" s="1" t="str">
        <f>+IFERROR(VLOOKUP(C170,'[2]20180327오더자료'!$E$183078:$F$183092,2,0),"")</f>
        <v/>
      </c>
      <c r="AGN170" s="1" t="str">
        <f>+IFERROR(VLOOKUP(C170,'[2]20180327오더자료'!$E$183203:$F$183216,2,0),"")</f>
        <v/>
      </c>
      <c r="AGO170" s="1" t="str">
        <f>+IFERROR(VLOOKUP(C170,'[2]20180327오더자료'!$E$183217:$F$183233,2,0),"")</f>
        <v/>
      </c>
      <c r="AGP170" s="1" t="str">
        <f>+IFERROR(VLOOKUP(C170,'[2]20180327오더자료'!$E$183234:$F$183243,2,0),"")</f>
        <v/>
      </c>
      <c r="AGQ170" s="1" t="str">
        <f>+IFERROR(VLOOKUP(C170,'[2]20180327오더자료'!$E$183254:$F$183267,2,0),"")</f>
        <v/>
      </c>
      <c r="AGR170" s="1" t="str">
        <f>+IFERROR(VLOOKUP(C170,'[2]20180327오더자료'!$E$183278:$F$183291,2,0),"")</f>
        <v/>
      </c>
      <c r="AGS170" s="1" t="str">
        <f>+IFERROR(VLOOKUP(C170,'[2]20180327오더자료'!$E$183309:$F$183323,2,0),"")</f>
        <v/>
      </c>
      <c r="AGT170" s="1" t="str">
        <f>+IFERROR(VLOOKUP(C170,'[2]20180327오더자료'!$E$183346:$F$183358,2,0),"")</f>
        <v/>
      </c>
      <c r="AGV170" s="1" t="str">
        <f>+IFERROR(VLOOKUP(C170,'[2]20180327오더자료'!$E$183380:$F$183387,2,0),"")</f>
        <v/>
      </c>
      <c r="AGW170" s="1" t="str">
        <f>+IFERROR(VLOOKUP(C170,'[2]20180327오더자료'!$E$183860:$F$183873,2,0),"")</f>
        <v/>
      </c>
      <c r="AGX170" s="1" t="str">
        <f>+IFERROR(VLOOKUP(C170,'[2]20180327오더자료'!$E$183407:$F$183419,2,0),"")</f>
        <v/>
      </c>
      <c r="AGY170" s="1"/>
      <c r="AGZ170" s="1"/>
      <c r="AHA170" s="1" t="str">
        <f>+IFERROR(VLOOKUP(C170,'[2]20180327오더자료'!$E$183442:$F$183455,2,0),"")</f>
        <v/>
      </c>
      <c r="AHB170" s="1" t="str">
        <f>+IFERROR(VLOOKUP(C170,'[2]20180327오더자료'!$E$183475:$F$183489,2,0),"")</f>
        <v/>
      </c>
      <c r="AHC170" s="1" t="str">
        <f>+IFERROR(VLOOKUP(C170,'[2]20180327오더자료'!$E$183511:$F$183524,2,0),"")</f>
        <v/>
      </c>
      <c r="AHD170" s="1" t="str">
        <f>+IFERROR(VLOOKUP(C170,'[2]20180327오더자료'!$E$183541:$F$183556,2,0),"")</f>
        <v/>
      </c>
      <c r="AHE170" s="1"/>
      <c r="AHF170" s="1" t="str">
        <f>+IFERROR(VLOOKUP(C170,'[2]20180327오더자료'!$E$183560:$F$183568,2,0),"")</f>
        <v/>
      </c>
      <c r="AHG170" s="1" t="str">
        <f>+IFERROR(VLOOKUP(C170,'[2]20180327오더자료'!$E$183585:$F$183600,2,0),"")</f>
        <v/>
      </c>
      <c r="AHH170" s="1"/>
      <c r="AHI170" s="1"/>
      <c r="AHJ170" s="1" t="str">
        <f>+IFERROR(VLOOKUP(C170,'[2]20180327오더자료'!$E$183601:$F$183615,2,0),"")</f>
        <v/>
      </c>
      <c r="AHK170" s="1" t="str">
        <f>+IFERROR(VLOOKUP(C170,'[2]20180327오더자료'!$E$117761:$F$117770,2,0),"")</f>
        <v/>
      </c>
      <c r="AHL170" s="1"/>
      <c r="AHM170" s="1" t="str">
        <f>+IFERROR(VLOOKUP(C170,'[2]20180327오더자료'!$E$117947:$F$117957,2,0),"")</f>
        <v/>
      </c>
      <c r="AHN170" s="1" t="str">
        <f>+IFERROR(VLOOKUP(C170,'[2]20180327오더자료'!$E$118015:$F$118026,2,0),"")</f>
        <v/>
      </c>
      <c r="AHO170" s="1" t="str">
        <f>+IFERROR(VLOOKUP(C170,'[2]20180327오더자료'!$E$118364:$F$118374,2,0),"")</f>
        <v/>
      </c>
      <c r="AHP170" s="1" t="str">
        <f>+IFERROR(VLOOKUP(C170,'[2]20180327오더자료'!$E$118415:$F$118427,2,0),"")</f>
        <v/>
      </c>
      <c r="AHQ170" s="1" t="str">
        <f>+IFERROR(VLOOKUP(C170,'[2]20180327오더자료'!$E$118510:$F$118521,2,0),"")</f>
        <v/>
      </c>
      <c r="AHR170" s="1" t="str">
        <f>+IFERROR(VLOOKUP(C170,'[2]20180327오더자료'!$E$118567:$F$118578,2,0),"")</f>
        <v/>
      </c>
      <c r="AHS170" s="1" t="str">
        <f>+IFERROR(VLOOKUP(C170,'[2]20180327오더자료'!$E$118590:$F$118601,2,0),"")</f>
        <v/>
      </c>
      <c r="AHT170" s="1" t="str">
        <f>+IFERROR(VLOOKUP(C170,'[2]20180327오더자료'!$E$118617:$F$118628,2,0),"")</f>
        <v/>
      </c>
      <c r="AHU170" s="1" t="str">
        <f>+IFERROR(VLOOKUP(C170,'[2]20180327오더자료'!$E$118673:$F$118687,2,0),"")</f>
        <v/>
      </c>
      <c r="AHV170" s="1" t="str">
        <f>+IFERROR(VLOOKUP(C170,'[2]20180327오더자료'!$E$118862:$F$118874,2,0),"")</f>
        <v/>
      </c>
      <c r="AHW170" s="1" t="str">
        <f>+IFERROR(VLOOKUP(C170,'[2]20180327오더자료'!$E$118875:$F$118893,2,0),"")</f>
        <v/>
      </c>
      <c r="AHX170" s="1" t="str">
        <f>+IFERROR(VLOOKUP(C170,'[2]20180327오더자료'!$E$118900:$F$118910,2,0),"")</f>
        <v/>
      </c>
      <c r="AHY170" s="1" t="str">
        <f>+IFERROR(VLOOKUP(C170,'[2]20180327오더자료'!$E$119008:$F$119018,2,0),"")</f>
        <v/>
      </c>
      <c r="AHZ170" s="1"/>
      <c r="AIA170" s="1" t="str">
        <f>+IFERROR(VLOOKUP(C170,'[2]20180327오더자료'!$E$119059:$F$119070,2,0),"")</f>
        <v/>
      </c>
      <c r="AIB170" s="1" t="str">
        <f>+IFERROR(VLOOKUP(C170,'[2]20180327오더자료'!$E$119087:$F$119097,2,0),"")</f>
        <v/>
      </c>
      <c r="AIC170" s="1" t="str">
        <f>+IFERROR(VLOOKUP(C170,'[2]20180327오더자료'!$E$119291:$F$119298,2,0),"")</f>
        <v/>
      </c>
      <c r="AID170" s="1" t="str">
        <f>+IFERROR(VLOOKUP(C170,'[2]20180327오더자료'!$E$119307:$F$119320,2,0),"")</f>
        <v/>
      </c>
      <c r="AIE170" s="1" t="str">
        <f>+IFERROR(VLOOKUP(C170,'[2]20180327오더자료'!$E$119321:$F$119331,2,0),"")</f>
        <v/>
      </c>
      <c r="AIF170" s="1" t="str">
        <f>+IFERROR(VLOOKUP(C170,'[2]20180327오더자료'!$E$119396:$F$119411,2,0),"")</f>
        <v/>
      </c>
      <c r="AIG170" s="1" t="str">
        <f>+IFERROR(VLOOKUP(C170,'[2]20180327오더자료'!$E$119412:$F$119419,2,0),"")</f>
        <v/>
      </c>
      <c r="AIH170" s="1" t="str">
        <f>+IFERROR(VLOOKUP(C170,'[2]20180327오더자료'!$E$119420:$F$119430,2,0),"")</f>
        <v/>
      </c>
      <c r="AII170" s="1" t="str">
        <f t="shared" si="87"/>
        <v/>
      </c>
      <c r="AIJ170" s="1" t="str">
        <f>+IFERROR(VLOOKUP(C170,'[2]20180327오더자료'!$E$119592:$F$119606,2,0),"")</f>
        <v/>
      </c>
      <c r="AIK170" s="1" t="str">
        <f>+IFERROR(VLOOKUP(C170,'[2]20180327오더자료'!$E$119607:$F$119620,2,0),"")</f>
        <v/>
      </c>
      <c r="AIL170" s="1" t="str">
        <f>+IFERROR(VLOOKUP(C170,'[2]20180327오더자료'!$E$119838:$F$119847,2,0),"")</f>
        <v/>
      </c>
      <c r="AIM170" s="1" t="str">
        <f>+IFERROR(VLOOKUP(C170,'[2]20180327오더자료'!$E$119862:$F$119875,2,0),"")</f>
        <v/>
      </c>
      <c r="AIN170" s="1" t="str">
        <f>+IFERROR(VLOOKUP(C170,'[2]20180327오더자료'!$E$120107:$F$120118,2,0),"")</f>
        <v/>
      </c>
      <c r="AIO170" s="1" t="str">
        <f>+IFERROR(VLOOKUP(C170,'[2]20180327오더자료'!$E$120119:$F$120129,2,0),"")</f>
        <v/>
      </c>
      <c r="AIP170" s="1" t="str">
        <f>+IFERROR(VLOOKUP(C170,'[2]20180327오더자료'!$E$120156:$F$120168,2,0),"")</f>
        <v/>
      </c>
      <c r="AIQ170" s="1" t="str">
        <f>+IFERROR(VLOOKUP(C170,'[2]20180327오더자료'!$E$120180:$F$120190,2,0),"")</f>
        <v/>
      </c>
      <c r="AIR170" s="1" t="str">
        <f>+IFERROR(VLOOKUP(C170,'[2]20180327오더자료'!$E$120266:$F$120282,2,0),"")</f>
        <v/>
      </c>
      <c r="AIS170" s="1" t="str">
        <f>+IFERROR(VLOOKUP(C170,'[2]20180327오더자료'!$E$120333:$F$120341,2,0),"")</f>
        <v/>
      </c>
      <c r="AIT170" s="1" t="str">
        <f>+IFERROR(VLOOKUP(C170,'[2]20180327오더자료'!$E$120419:$F$120431,2,0),"")</f>
        <v/>
      </c>
      <c r="AIU170" s="1" t="str">
        <f>+IFERROR(VLOOKUP(C170,'[2]20180327오더자료'!$E$120499:$F$120507,2,0),"")</f>
        <v/>
      </c>
      <c r="AIV170" s="1" t="str">
        <f>+IFERROR(VLOOKUP(C170,'[2]20180327오더자료'!$E$120518:$F$120529,2,0),"")</f>
        <v/>
      </c>
      <c r="AIW170" s="1" t="str">
        <f>+IFERROR(VLOOKUP(C170,'[2]20180327오더자료'!$E$120550:$F$120563,2,0),"")</f>
        <v/>
      </c>
      <c r="AIX170" s="1" t="str">
        <f>+IFERROR(VLOOKUP(C170,'[2]20180327오더자료'!$E$120564:$F$120575,2,0),"")</f>
        <v/>
      </c>
      <c r="AIY170" s="1" t="str">
        <f t="shared" si="88"/>
        <v/>
      </c>
      <c r="AIZ170" s="1" t="str">
        <f>+IFERROR(VLOOKUP(C170,'[2]20180327오더자료'!$E$120628:$F$120641,2,0),"")</f>
        <v/>
      </c>
      <c r="AJA170" s="1" t="str">
        <f>+IFERROR(VLOOKUP(C170,'[2]20180327오더자료'!$E$120681:$F$120702,2,0),"")</f>
        <v/>
      </c>
      <c r="AJB170" s="1" t="str">
        <f t="shared" si="89"/>
        <v/>
      </c>
      <c r="AJC170" s="1" t="str">
        <f t="shared" si="90"/>
        <v/>
      </c>
      <c r="AJD170" s="1" t="str">
        <f>+IFERROR(VLOOKUP(C170,'[2]20180327오더자료'!$E$120735:$F$120747,2,0),"")</f>
        <v/>
      </c>
      <c r="AJE170" s="1" t="str">
        <f>+IFERROR(VLOOKUP(C170,'[2]20180327오더자료'!$E$120825:$F$120834,2,0),"")</f>
        <v/>
      </c>
      <c r="AJF170" s="1" t="str">
        <f>+IFERROR(VLOOKUP(C170,'[2]20180327오더자료'!$E$120854:$F$120868,2,0),"")</f>
        <v/>
      </c>
      <c r="AJG170" s="1" t="str">
        <f>+IFERROR(VLOOKUP(C170,'[2]20180327오더자료'!$E$120869:$F$120882,2,0),"")</f>
        <v/>
      </c>
      <c r="AJH170" s="1" t="str">
        <f>+IFERROR(VLOOKUP(C170,'[2]20180327오더자료'!$E$121165:$F$121181,2,0),"")</f>
        <v/>
      </c>
      <c r="AJI170" s="1" t="str">
        <f>+IFERROR(VLOOKUP(C170,'[2]20180327오더자료'!$E$121194:$F$121205,2,0),"")</f>
        <v/>
      </c>
      <c r="AJJ170" s="1" t="str">
        <f>+IFERROR(VLOOKUP(C170,'[2]20180327오더자료'!$E$121227:$F$121238,2,0),"")</f>
        <v/>
      </c>
      <c r="AJK170" s="1" t="str">
        <f>+IFERROR(VLOOKUP(C170,'[2]20180327오더자료'!$E$121251:$F$121267,2,0),"")</f>
        <v/>
      </c>
      <c r="AJL170" s="1" t="str">
        <f>+IFERROR(VLOOKUP(C170,'[2]20180327오더자료'!$E$121265:$G$121278,2,0),"")</f>
        <v/>
      </c>
      <c r="AJM170" s="1" t="str">
        <f t="shared" si="91"/>
        <v/>
      </c>
      <c r="AJN170" s="1" t="str">
        <f>+IFERROR(VLOOKUP(C170,'[2]20180327오더자료'!$E$123577:$F$123587,2,0),"")</f>
        <v/>
      </c>
      <c r="AJO170" s="1" t="str">
        <f>+IFERROR(VLOOKUP(C170,'[2]20180327오더자료'!$E$123729:$F$123742,2,0),"")</f>
        <v/>
      </c>
      <c r="AJP170" s="1" t="str">
        <f>+IFERROR(VLOOKUP(C170,'[2]20180327오더자료'!$E$123807:$F$123828,2,0),"")</f>
        <v/>
      </c>
      <c r="AJQ170" s="1" t="str">
        <f>+IFERROR(VLOOKUP(C170,'[2]20180327오더자료'!$E$123885:$F$123905,2,0),"")</f>
        <v/>
      </c>
      <c r="AJR170" s="1" t="str">
        <f>+IFERROR(VLOOKUP(C170,'[2]20180327오더자료'!$E$123906:$F$123913,2,0),"")</f>
        <v/>
      </c>
      <c r="AJS170" s="1" t="str">
        <f>+IFERROR(VLOOKUP(C170,'[2]20180327오더자료'!$E$123914:$F$123935,2,0),"")</f>
        <v/>
      </c>
      <c r="AJT170" s="1" t="str">
        <f>+IFERROR(VLOOKUP(C170,'[2]20180327오더자료'!$E$123939:$F$123950,2,0),"")</f>
        <v/>
      </c>
      <c r="AJU170" s="1"/>
      <c r="AJV170" s="1" t="str">
        <f>+IFERROR(VLOOKUP(C170,'[2]20180327오더자료'!$E$124110:$F$124128,2,0),"")</f>
        <v/>
      </c>
      <c r="AJW170" s="1" t="str">
        <f>+IFERROR(VLOOKUP(C170,'[2]20180327오더자료'!$E$124136:$F$124143,2,0),"")</f>
        <v/>
      </c>
      <c r="AJX170" s="1" t="str">
        <f>+IFERROR(VLOOKUP(C170,'[2]20180327오더자료'!$E$124157:$F$124165,2,0),"")</f>
        <v/>
      </c>
      <c r="AJY170" s="1" t="str">
        <f>+IFERROR(VLOOKUP(C170,'[2]20180327오더자료'!$E$124460:$F$124477,2,0),"")</f>
        <v/>
      </c>
      <c r="AJZ170" s="1" t="str">
        <f>+IFERROR(VLOOKUP(C170,'[2]20180327오더자료'!$E$124484:$F$124493,2,0),"")</f>
        <v/>
      </c>
      <c r="AKA170" s="1" t="str">
        <f>+IFERROR(VLOOKUP(C170,'[2]20180327오더자료'!$E$124508:$F$124522,2,0),"")</f>
        <v/>
      </c>
      <c r="AKB170" s="1" t="str">
        <f>+IFERROR(VLOOKUP(C170,'[2]20180327오더자료'!$E$124566:$F$124576,2,0),"")</f>
        <v/>
      </c>
      <c r="AKC170" s="1" t="str">
        <f>+IFERROR(VLOOKUP(C170,'[2]20180327오더자료'!$E$124754:$F$124762,2,0),"")</f>
        <v/>
      </c>
      <c r="AKD170" s="1" t="str">
        <f>+IFERROR(VLOOKUP(C170,'[2]20180327오더자료'!$E$124801:$F$124811,2,0),"")</f>
        <v/>
      </c>
      <c r="AKE170" s="1" t="str">
        <f>+IFERROR(VLOOKUP(C170,'[2]20180327오더자료'!$E$124835:$F$124845,2,0),"")</f>
        <v/>
      </c>
      <c r="AKF170" s="1" t="str">
        <f>+IFERROR(VLOOKUP(C170,'[2]20180327오더자료'!$E$124871:$F$124893,2,0),"")</f>
        <v/>
      </c>
      <c r="AKG170" s="1" t="str">
        <f t="shared" si="92"/>
        <v/>
      </c>
      <c r="AKH170" s="1" t="str">
        <f>+IFERROR(VLOOKUP(C170,'[2]20180327오더자료'!$E$124969:$F$124983,2,0),"")</f>
        <v/>
      </c>
      <c r="AKI170" s="1" t="str">
        <f>+IFERROR(VLOOKUP(C170,'[2]20180327오더자료'!$E$124984:$F$124994,2,0),"")</f>
        <v/>
      </c>
      <c r="AKJ170" s="1" t="str">
        <f>+IFERROR(VLOOKUP(C170,'[2]20180327오더자료'!$E$125165:$F$125172,2,0),"")</f>
        <v/>
      </c>
      <c r="AKK170" s="1" t="str">
        <f>+IFERROR(VLOOKUP(C170,'[2]20180327오더자료'!$E$125342:$F$125362,2,0),"")</f>
        <v/>
      </c>
      <c r="AKL170" s="1" t="str">
        <f>+IFERROR(VLOOKUP(C170,'[2]20180327오더자료'!$E$127505:$F$127514,2,0),"")</f>
        <v/>
      </c>
      <c r="AKM170" s="1" t="str">
        <f>+IFERROR(VLOOKUP(C170,'[2]20180327오더자료'!$E$127603:$F$127614,2,0),"")</f>
        <v/>
      </c>
      <c r="AKN170" s="1" t="str">
        <f>+IFERROR(VLOOKUP(C170,'[2]20180327오더자료'!$E$127642:$F$127654,2,0),"")</f>
        <v/>
      </c>
      <c r="AKO170" s="1" t="str">
        <f>+IFERROR(VLOOKUP(C170,'[2]20180327오더자료'!$E$127680:$F$127691,2,0),"")</f>
        <v/>
      </c>
      <c r="AKP170" s="1" t="str">
        <f>+IFERROR(VLOOKUP(C170,'[2]20180327오더자료'!$E$127766:$F$127773,2,0),"")</f>
        <v/>
      </c>
      <c r="AKQ170" s="1" t="str">
        <f>+IFERROR(VLOOKUP(C170,'[2]20180327오더자료'!$E$127935:$F$127942,2,0),"")</f>
        <v/>
      </c>
      <c r="AKR170" s="1" t="str">
        <f>+IFERROR(VLOOKUP(C170,'[2]20180327오더자료'!$E$127994:$F$128004,2,0),"")</f>
        <v/>
      </c>
      <c r="AKS170" s="1" t="str">
        <f>+IFERROR(VLOOKUP(C170,'[2]20180327오더자료'!$E$128015:$F$128028,2,0),"")</f>
        <v/>
      </c>
      <c r="AKT170" s="1" t="str">
        <f>+IFERROR(VLOOKUP(C170,'[2]20180327오더자료'!$E$128385:$F$128399,2,0),"")</f>
        <v/>
      </c>
      <c r="AKU170" s="1" t="str">
        <f>+IFERROR(VLOOKUP(C170,'[2]20180327오더자료'!$E$128527:$F$128541,2,0),"")</f>
        <v/>
      </c>
      <c r="AKV170" s="1" t="str">
        <f>+IFERROR(VLOOKUP(C170,'[2]20180327오더자료'!$E$128563:$F$128577,2,0),"")</f>
        <v/>
      </c>
      <c r="AKW170" s="1" t="str">
        <f>+IFERROR(VLOOKUP(C170,'[2]20180327오더자료'!$E$128578:$F$128587,2,0),"")</f>
        <v/>
      </c>
      <c r="AKX170" s="1" t="str">
        <f>+IFERROR(VLOOKUP(C170,'[2]20180327오더자료'!$E$128597:$F$128610,2,0),"")</f>
        <v/>
      </c>
      <c r="AKY170" s="1" t="str">
        <f>+IFERROR(VLOOKUP(C170,'[2]20180327오더자료'!$E$128630:$F$128641,2,0),"")</f>
        <v/>
      </c>
      <c r="AKZ170" s="1" t="str">
        <f>+IFERROR(VLOOKUP(C170,'[2]20180327오더자료'!$E$128658:$F$128671,2,0),"")</f>
        <v/>
      </c>
      <c r="ALA170" s="1" t="str">
        <f>+IFERROR(VLOOKUP(C170,'[2]20180327오더자료'!$E$128933:$F$128947,2,0),"")</f>
        <v/>
      </c>
      <c r="ALB170" s="1" t="str">
        <f>+IFERROR(VLOOKUP(C170,'[2]20180327오더자료'!$E$128977:$F$128994,2,0),"")</f>
        <v/>
      </c>
      <c r="ALC170" s="1" t="str">
        <f t="shared" si="93"/>
        <v/>
      </c>
      <c r="ALD170" s="1" t="str">
        <f>+IFERROR(VLOOKUP(C170,'[2]20180327오더자료'!$E$128997:$F$129007,2,0),"")</f>
        <v/>
      </c>
      <c r="ALE170" s="1" t="str">
        <f>+IFERROR(VLOOKUP(C170,'[2]20180327오더자료'!$E$129027:$F$129043,2,0),"")</f>
        <v/>
      </c>
      <c r="ALF170" s="1" t="str">
        <f>+IFERROR(VLOOKUP(C170,'[2]20180327오더자료'!$E$129044:$F$129056,2,0),"")</f>
        <v/>
      </c>
      <c r="ALG170" s="1" t="str">
        <f>+IFERROR(VLOOKUP(C170,'[2]20180327오더자료'!$E$129074:$F$129092,2,0),"")</f>
        <v/>
      </c>
      <c r="ALH170" s="1" t="str">
        <f>+IFERROR(VLOOKUP(C170,'[2]20180327오더자료'!$E$129093:$F$129114,2,0),"")</f>
        <v/>
      </c>
      <c r="ALI170" s="1" t="str">
        <f>+IFERROR(VLOOKUP(C170,'[2]20180327오더자료'!$E$129186:$F$129197,2,0),"")</f>
        <v/>
      </c>
      <c r="ALJ170" s="1" t="str">
        <f>+IFERROR(VLOOKUP(C170,'[2]20180327오더자료'!$E$129243:$F$129252,2,0),"")</f>
        <v/>
      </c>
      <c r="ALK170" s="1" t="str">
        <f>+IFERROR(VLOOKUP(C170,'[2]20180327오더자료'!$E$129354:$F$129366,2,0),"")</f>
        <v/>
      </c>
      <c r="ALL170" s="1" t="str">
        <f>+IFERROR(VLOOKUP(C170,'[2]20180327오더자료'!$E$129410:$F$129420,2,0),"")</f>
        <v/>
      </c>
      <c r="ALM170" s="1" t="str">
        <f>+IFERROR(VLOOKUP(C170,'[2]20180327오더자료'!$E$125396:$F$125406,2,0),"")</f>
        <v/>
      </c>
      <c r="ALN170" s="1" t="str">
        <f>+IFERROR(VLOOKUP(C170,'[2]20180327오더자료'!$E$131208:$F$131221,2,0),"")</f>
        <v/>
      </c>
      <c r="ALO170" s="1" t="str">
        <f>+IFERROR(VLOOKUP(C170,'[2]20180327오더자료'!$E$131250:$F$131263,2,0),"")</f>
        <v/>
      </c>
      <c r="ALP170" s="1" t="str">
        <f>+IFERROR(VLOOKUP(C170,'[2]20180327오더자료'!$E$131342:$F$131362,2,0),"")</f>
        <v/>
      </c>
      <c r="ALQ170" s="1" t="str">
        <f>+IFERROR(VLOOKUP(C170,'[2]20180327오더자료'!$E$131413:$F$131424,2,0),"")</f>
        <v/>
      </c>
      <c r="ALR170" s="1" t="str">
        <f>+IFERROR(VLOOKUP(C170,'[2]20180327오더자료'!$E$131538:$F$131547,2,0),"")</f>
        <v/>
      </c>
      <c r="ALS170" s="1" t="str">
        <f>+IFERROR(VLOOKUP(C170,'[2]20180327오더자료'!$E$131622:$F$131636,2,0),"")</f>
        <v/>
      </c>
      <c r="ALT170" s="1" t="str">
        <f>+IFERROR(VLOOKUP(C170,'[2]20180327오더자료'!$E$131637:$F$131652,2,0),"")</f>
        <v/>
      </c>
      <c r="ALU170" s="1" t="str">
        <f>+IFERROR(VLOOKUP(C170,'[2]20180327오더자료'!$E$131653:$F$131661,2,0),"")</f>
        <v/>
      </c>
      <c r="ALV170" s="1" t="str">
        <f>+IFERROR(VLOOKUP(C170,'[2]20180327오더자료'!$E$131664:$F$131676,2,0),"")</f>
        <v/>
      </c>
      <c r="ALW170" s="1" t="str">
        <f>+IFERROR(VLOOKUP(C170,'[2]20180327오더자료'!$E$131777:$F$131790,2,0),"")</f>
        <v/>
      </c>
      <c r="ALX170" s="1" t="str">
        <f>+IFERROR(VLOOKUP(C170,'[2]20180327오더자료'!$E$131809:$F$131821,2,0),"")</f>
        <v/>
      </c>
      <c r="ALY170" s="1" t="str">
        <f>+IFERROR(VLOOKUP(C170,'[2]20180327오더자료'!$E$131870:$F$131882,2,0),"")</f>
        <v/>
      </c>
      <c r="ALZ170" s="1"/>
      <c r="AMA170" s="1" t="str">
        <f>+IFERROR(VLOOKUP(C170,'[2]20180327오더자료'!$E$131976:$F$131989,2,0),"")</f>
        <v/>
      </c>
      <c r="AMB170" s="1" t="str">
        <f>+IFERROR(VLOOKUP(C170,'[2]20180327오더자료'!$E$132242:$F$132252,2,0),"")</f>
        <v/>
      </c>
      <c r="AMC170" s="1" t="str">
        <f>+IFERROR(VLOOKUP(C170,'[2]20180327오더자료'!$E$132268:$F$132286,2,0),"")</f>
        <v/>
      </c>
      <c r="AMD170" s="1" t="str">
        <f>+IFERROR(VLOOKUP(C170,'[2]20180327오더자료'!$E$132746:$F$132763,2,0),"")</f>
        <v/>
      </c>
      <c r="AME170" s="1" t="str">
        <f>+IFERROR(VLOOKUP(C170,'[2]20180327오더자료'!$E$132801:$F$132815,2,0),"")</f>
        <v/>
      </c>
      <c r="AMF170" s="1" t="str">
        <f>+IFERROR(VLOOKUP(C170,'[2]20180327오더자료'!$E$132916:$F$132933,2,0),"")</f>
        <v/>
      </c>
      <c r="AMG170" s="1" t="str">
        <f>+IFERROR(VLOOKUP(C170,'[2]20180327오더자료'!$E$132944:$F$132957,2,0),"")</f>
        <v/>
      </c>
      <c r="AMH170" s="1" t="str">
        <f>+IFERROR(VLOOKUP(C170,'[2]20180327오더자료'!$E$133185:$F$133201,2,0),"")</f>
        <v/>
      </c>
      <c r="AMI170" s="1" t="str">
        <f t="shared" si="94"/>
        <v/>
      </c>
      <c r="AMJ170" s="1" t="str">
        <f>+IFERROR(VLOOKUP(C170,'[2]20180327오더자료'!$E$133232:$F$133242,2,0),"")</f>
        <v/>
      </c>
      <c r="AMK170" s="1" t="str">
        <f>+IFERROR(VLOOKUP(C170,'[2]20180327오더자료'!$E$133310:$F$133323,2,0),"")</f>
        <v/>
      </c>
      <c r="AML170" s="1" t="str">
        <f>+IFERROR(VLOOKUP(C170,'[2]20180327오더자료'!$E$133508:$F$133518,2,0),"")</f>
        <v/>
      </c>
      <c r="AMM170" s="1" t="str">
        <f>+IFERROR(VLOOKUP(C170,'[2]20180327오더자료'!$E$133536:$F$133547,2,0),"")</f>
        <v/>
      </c>
      <c r="AMN170" s="1" t="str">
        <f>+IFERROR(VLOOKUP(C170,'[2]20180327오더자료'!$E$133580:$F$133591,2,0),"")</f>
        <v/>
      </c>
      <c r="AMO170" s="1" t="str">
        <f>+IFERROR(VLOOKUP(C170,'[2]20180327오더자료'!$E$133723:$F$133735,2,0),"")</f>
        <v/>
      </c>
      <c r="AMP170" s="1" t="str">
        <f>+IFERROR(VLOOKUP(C170,'[2]20180327오더자료'!$E$133960:$F$133974,2,0),"")</f>
        <v/>
      </c>
      <c r="AMQ170" s="1" t="str">
        <f>+IFERROR(VLOOKUP(C170,'[2]20180327오더자료'!$E$133975:$F$133986,2,0),"")</f>
        <v/>
      </c>
      <c r="AMR170" s="1" t="str">
        <f>+IFERROR(VLOOKUP(C170,'[2]20180327오더자료'!$E$134083:$F$134098,2,0),"")</f>
        <v/>
      </c>
      <c r="AMS170" s="1" t="str">
        <f>+IFERROR(VLOOKUP(C170,'[2]20180327오더자료'!$E$134099:$F$134110,2,0),"")</f>
        <v/>
      </c>
      <c r="AMT170" s="1" t="str">
        <f>+IFERROR(VLOOKUP(C170,'[2]20180327오더자료'!$E$134157:$F$134168,2,0),"")</f>
        <v/>
      </c>
      <c r="AMU170" s="1" t="str">
        <f>+IFERROR(VLOOKUP(C170,'[2]20180327오더자료'!$E$141848:$F$141859,2,0),"")</f>
        <v/>
      </c>
      <c r="AMV170" s="1" t="str">
        <f>+IFERROR(VLOOKUP(C170,'[2]20180327오더자료'!$E$141928:$F$141937,2,0),"")</f>
        <v/>
      </c>
      <c r="AMW170" s="1" t="str">
        <f>+IFERROR(VLOOKUP(C170,'[2]20180327오더자료'!$E$141984:$F$141997,2,0),"")</f>
        <v/>
      </c>
      <c r="AMX170" s="1" t="str">
        <f t="shared" si="95"/>
        <v/>
      </c>
      <c r="AMY170" s="1" t="str">
        <f>+IFERROR(VLOOKUP(C170,'[2]20180327오더자료'!$E$142020:$F$142029,2,0),"")</f>
        <v/>
      </c>
      <c r="AMZ170" s="1" t="str">
        <f>+IFERROR(VLOOKUP(C170,'[2]20180327오더자료'!$E$142120:$F$142131,2,0),"")</f>
        <v/>
      </c>
      <c r="ANA170" s="1"/>
      <c r="ANB170" s="1" t="str">
        <f>+IFERROR(VLOOKUP(C170,'[2]20180327오더자료'!$E$142353:$F$142367,2,0),"")</f>
        <v/>
      </c>
      <c r="ANC170" s="1" t="str">
        <f>+IFERROR(VLOOKUP(C170,'[2]20180327오더자료'!$E$142590:$F$142600,2,0),"")</f>
        <v/>
      </c>
      <c r="AND170" s="1" t="str">
        <f>+IFERROR(VLOOKUP(C170,'[2]20180327오더자료'!$E$142830:$F$142850,2,0),"")</f>
        <v/>
      </c>
      <c r="ANE170" s="1" t="str">
        <f>+IFERROR(VLOOKUP(C170,'[2]20180327오더자료'!$E$142880:$F$142893,2,0),"")</f>
        <v/>
      </c>
      <c r="ANF170" s="1" t="str">
        <f>+IFERROR(VLOOKUP(C170,'[2]20180327오더자료'!$E$142904:$F$142915,2,0),"")</f>
        <v/>
      </c>
      <c r="ANG170" s="1" t="str">
        <f>+IFERROR(VLOOKUP(C170,'[2]20180327오더자료'!$E$142929:$F$142940,2,0),"")</f>
        <v/>
      </c>
      <c r="ANH170" s="1" t="str">
        <f>+IFERROR(VLOOKUP(C170,'[2]20180327오더자료'!$E$143200:$F$143212,2,0),"")</f>
        <v/>
      </c>
      <c r="ANI170" s="1" t="str">
        <f>+IFERROR(VLOOKUP(C170,'[2]20180327오더자료'!$E$143275:$F$143286,2,0),"")</f>
        <v/>
      </c>
      <c r="ANJ170" s="1" t="str">
        <f>+IFERROR(VLOOKUP(C170,'[2]20180327오더자료'!$E$143304:$F$143309,2,0),"")</f>
        <v/>
      </c>
      <c r="ANK170" s="1" t="str">
        <f>+IFERROR(VLOOKUP(C170,'[2]20180327오더자료'!$E$143310:$F$143322,2,0),"")</f>
        <v/>
      </c>
      <c r="ANL170" s="1" t="str">
        <f>+IFERROR(VLOOKUP(C170,'[2]20180327오더자료'!$E$143369:$F$143383,2,0),"")</f>
        <v/>
      </c>
      <c r="ANM170" s="1" t="str">
        <f t="shared" si="96"/>
        <v/>
      </c>
      <c r="ANN170" s="1" t="str">
        <f>+IFERROR(VLOOKUP(C170,'[2]20180327오더자료'!$E$143572:$F$143583,2,0),"")</f>
        <v/>
      </c>
      <c r="ANO170" s="1" t="str">
        <f>+IFERROR(VLOOKUP(C170,'[2]20180327오더자료'!$E$143602:$F$143613,2,0),"")</f>
        <v/>
      </c>
      <c r="ANP170" s="1" t="str">
        <f>+IFERROR(VLOOKUP(C170,'[2]20180327오더자료'!$E$143631:$F$143642,2,0),"")</f>
        <v/>
      </c>
      <c r="ANQ170" s="1" t="str">
        <f>+IFERROR(VLOOKUP(C170,'[2]20180327오더자료'!$E$143772:$F$143786,2,0),"")</f>
        <v/>
      </c>
      <c r="ANR170" s="1" t="str">
        <f>+IFERROR(VLOOKUP(C170,'[2]20180327오더자료'!$E$144196:$F$144208,2,0),"")</f>
        <v/>
      </c>
      <c r="ANS170" s="1" t="str">
        <f>+IFERROR(VLOOKUP(C170,'[2]20180327오더자료'!$E$144390:$F$144397,2,0),"")</f>
        <v/>
      </c>
      <c r="ANT170" s="1"/>
      <c r="ANU170" s="1"/>
      <c r="ANV170" s="1" t="str">
        <f>+IFERROR(VLOOKUP(C170,'[2]20180327오더자료'!$E$144402:$F$144412,2,0),"")</f>
        <v/>
      </c>
      <c r="ANW170" s="1" t="str">
        <f>+IFERROR(VLOOKUP(C170,'[2]20180327오더자료'!$E$144422:$F$144433,2,0),"")</f>
        <v/>
      </c>
      <c r="ANX170" s="1" t="str">
        <f>+IFERROR(VLOOKUP(C170,'[2]20180327오더자료'!$E$144510:$F$144522,2,0),"")</f>
        <v/>
      </c>
      <c r="ANY170" s="1" t="str">
        <f>+IFERROR(VLOOKUP(C170,'[2]20180327오더자료'!$E$144551:$F$144562,2,0),"")</f>
        <v/>
      </c>
      <c r="ANZ170" s="1" t="str">
        <f>+IFERROR(VLOOKUP(C170,'[2]20180327오더자료'!$E$144582:$F$144591,2,0),"")</f>
        <v/>
      </c>
      <c r="AOA170" s="1" t="str">
        <f>+IFERROR(VLOOKUP(C170,'[2]20180327오더자료'!$E$146271:$F$146283,2,0),"")</f>
        <v/>
      </c>
      <c r="AOB170" s="1" t="str">
        <f>+IFERROR(VLOOKUP(C170,'[2]20180327오더자료'!$E$146301:$F$146308,2,0),"")</f>
        <v/>
      </c>
      <c r="AOC170" s="1" t="str">
        <f>+IFERROR(VLOOKUP(C170,'[2]20180327오더자료'!$E$146354:$F$146369,2,0),"")</f>
        <v/>
      </c>
      <c r="AOD170" s="1" t="str">
        <f>+IFERROR(VLOOKUP(C170,'[2]20180327오더자료'!$E$146370:$F$146382,2,0),"")</f>
        <v/>
      </c>
      <c r="AOE170" s="1" t="str">
        <f>+IFERROR(VLOOKUP(C170,'[2]20180327오더자료'!$E$146396:$F$146405,2,0),"")</f>
        <v/>
      </c>
      <c r="AOF170" s="1" t="str">
        <f>+IFERROR(VLOOKUP(C170,'[2]20180327오더자료'!$E$146454:$F$146465,2,0),"")</f>
        <v/>
      </c>
      <c r="AOG170" s="1" t="str">
        <f>+IFERROR(VLOOKUP(C170,'[2]20180327오더자료'!$E$146654:$F$146665,2,0),"")</f>
        <v/>
      </c>
      <c r="AOH170" s="1" t="str">
        <f>+IFERROR(VLOOKUP(C170,'[2]20180327오더자료'!$E$146784:$F$146796,2,0),"")</f>
        <v/>
      </c>
      <c r="AOI170" s="1" t="str">
        <f>+IFERROR(VLOOKUP(C170,'[2]20180327오더자료'!$E$146914:$F$146926,2,0),"")</f>
        <v/>
      </c>
      <c r="AOJ170" s="1" t="str">
        <f>+IFERROR(VLOOKUP(C170,'[2]20180327오더자료'!$E$147155:$F$147175,2,0),"")</f>
        <v/>
      </c>
      <c r="AOK170" s="1" t="str">
        <f>+IFERROR(VLOOKUP(C170,'[2]20180327오더자료'!$E$147413:$F$147425,2,0),"")</f>
        <v/>
      </c>
      <c r="AOL170" s="1" t="str">
        <f>+IFERROR(VLOOKUP(C170,'[2]20180327오더자료'!$E$147639:$F$147653,2,0),"")</f>
        <v/>
      </c>
      <c r="AOM170" s="1"/>
      <c r="AON170" s="1" t="str">
        <f>+IFERROR(VLOOKUP(C170,'[2]20180327오더자료'!$E$147672:$F$147683,2,0),"")</f>
        <v/>
      </c>
      <c r="AOO170" s="1" t="str">
        <f>+IFERROR(VLOOKUP(C170,'[2]20180327오더자료'!$E$147883:$F$147894,2,0),"")</f>
        <v/>
      </c>
      <c r="AOP170" s="1" t="str">
        <f>+IFERROR(VLOOKUP(C170,'[2]20180327오더자료'!$E$148018:$F$148028,2,0),"")</f>
        <v/>
      </c>
      <c r="AOQ170" s="1" t="str">
        <f>+IFERROR(VLOOKUP(C170,'[2]20180327오더자료'!$E$148037:$F$148049,2,0),"")</f>
        <v/>
      </c>
      <c r="AOR170" s="1" t="str">
        <f>+IFERROR(VLOOKUP(C170,'[2]20180327오더자료'!$E$148072:$F$148088,2,0),"")</f>
        <v/>
      </c>
      <c r="AOS170" s="1" t="str">
        <f>+IFERROR(VLOOKUP(C170,'[2]20180327오더자료'!$E$148221:$F$148232,2,0),"")</f>
        <v/>
      </c>
      <c r="AOT170" s="1" t="str">
        <f>+IFERROR(VLOOKUP(C170,'[2]20180327오더자료'!$E$148244:$F$148254,2,0),"")</f>
        <v/>
      </c>
      <c r="AOU170" s="1" t="str">
        <f>+IFERROR(VLOOKUP(C170,'[2]20180327오더자료'!$E$148317:$F$148327,2,0),"")</f>
        <v/>
      </c>
      <c r="AOV170" s="1" t="str">
        <f>+IFERROR(VLOOKUP(C170,'[2]20180327오더자료'!$E$148373:$F$148385,2,0),"")</f>
        <v/>
      </c>
      <c r="AOW170" s="1" t="str">
        <f>+IFERROR(VLOOKUP(C170,'[2]20180327오더자료'!$E$148818:$F$148828,2,0),"")</f>
        <v/>
      </c>
      <c r="AOX170" s="1" t="str">
        <f>+IFERROR(VLOOKUP(C170,'[2]20180327오더자료'!$E$148846:$F$148857,2,0),"")</f>
        <v/>
      </c>
      <c r="AOY170" s="1" t="str">
        <f>+IFERROR(VLOOKUP(C170,'[2]20180327오더자료'!$E$148883:$F$148895,2,0),"")</f>
        <v/>
      </c>
      <c r="AOZ170" s="1" t="str">
        <f>+IFERROR(VLOOKUP(C170,'[2]20180327오더자료'!$E$148925:$F$148939,2,0),"")</f>
        <v/>
      </c>
      <c r="APA170" s="1" t="str">
        <f>+IFERROR(VLOOKUP(C170,'[2]20180327오더자료'!$E$148940:$F$148952,2,0),"")</f>
        <v/>
      </c>
      <c r="APB170" s="1" t="str">
        <f>+IFERROR(VLOOKUP(C170,'[2]20180327오더자료'!$E$148974:$F$148985,2,0),"")</f>
        <v/>
      </c>
      <c r="APC170" s="1" t="str">
        <f>+IFERROR(VLOOKUP(C170,'[2]20180327오더자료'!$E$149028:$F$149040,2,0),"")</f>
        <v/>
      </c>
      <c r="APD170" s="1" t="str">
        <f>+IFERROR(VLOOKUP(C170,'[2]20180327오더자료'!$E$149131:$F$149141,2,0),"")</f>
        <v/>
      </c>
      <c r="APE170" s="1" t="str">
        <f>+IFERROR(VLOOKUP(C170,'[2]20180327오더자료'!$E$149142:$F$149150,2,0),"")</f>
        <v/>
      </c>
      <c r="APF170" s="1" t="str">
        <f>+IFERROR(VLOOKUP(C170,'[2]20180327오더자료'!$E$149151:$F$149163,2,0),"")</f>
        <v/>
      </c>
      <c r="APG170" s="1" t="str">
        <f>+IFERROR(VLOOKUP(C170,'[2]20180327오더자료'!$E$149243:$F$149251,2,0),"")</f>
        <v/>
      </c>
      <c r="APH170" s="1" t="str">
        <f>+IFERROR(VLOOKUP(C170,'[2]20180327오더자료'!$E$149252:$F$149260,2,0),"")</f>
        <v/>
      </c>
      <c r="API170" s="1" t="str">
        <f>+IFERROR(VLOOKUP(C170,'[2]20180327오더자료'!$E$149276:$F$149296,2,0),"")</f>
        <v/>
      </c>
      <c r="APJ170" s="1" t="str">
        <f>+IFERROR(VLOOKUP(C170,'[2]20180327오더자료'!$E$149328:$F$149340,2,0),"")</f>
        <v/>
      </c>
      <c r="APK170" s="1" t="str">
        <f>+IFERROR(VLOOKUP(C170,'[2]20180327오더자료'!$E$149356:$F$149366,2,0),"")</f>
        <v/>
      </c>
      <c r="APL170" s="1" t="str">
        <f>+IFERROR(VLOOKUP(C170,'[2]20180327오더자료'!$E$149381:$F$149393,2,0),"")</f>
        <v/>
      </c>
      <c r="APM170" s="1" t="str">
        <f>+IFERROR(VLOOKUP(C170,'[2]20180327오더자료'!$E$134227:$F$134237,2,0),"")</f>
        <v/>
      </c>
      <c r="APN170" s="1"/>
      <c r="APO170" s="1" t="str">
        <f>+IFERROR(VLOOKUP(C170,'[2]20180327오더자료'!$E$134268:$F$134277,2,0),"")</f>
        <v/>
      </c>
      <c r="APP170" s="1" t="str">
        <f>+IFERROR(VLOOKUP(C170,'[2]20180327오더자료'!$E$134287:$F$134298,2,0),"")</f>
        <v/>
      </c>
      <c r="APQ170" s="1" t="str">
        <f>+IFERROR(VLOOKUP(C170,'[2]20180327오더자료'!$E$134421:$F$134434,2,0),"")</f>
        <v/>
      </c>
      <c r="APR170" s="1" t="str">
        <f>+IFERROR(VLOOKUP(C170,'[2]20180327오더자료'!$E$134697:$F$134709,2,0),"")</f>
        <v/>
      </c>
      <c r="APS170" s="1" t="str">
        <f>+IFERROR(VLOOKUP(C170,'[2]20180327오더자료'!$E$134975:$F$134984,2,0),"")</f>
        <v/>
      </c>
      <c r="APT170" s="1"/>
      <c r="APU170" s="1"/>
      <c r="APV170" s="1" t="str">
        <f>+IFERROR(VLOOKUP(C170,'[2]20180327오더자료'!$E$135001:$F$135010,2,0),"")</f>
        <v/>
      </c>
      <c r="APW170" s="1" t="str">
        <f>+IFERROR(VLOOKUP(C170,'[2]20180327오더자료'!$E$135094:$F$135105,2,0),"")</f>
        <v/>
      </c>
      <c r="APX170" s="1" t="str">
        <f>+IFERROR(VLOOKUP(C170,'[2]20180327오더자료'!$E$135117:$F$135128,2,0),"")</f>
        <v/>
      </c>
      <c r="APY170" s="1" t="str">
        <f>+IFERROR(VLOOKUP(C170,'[2]20180327오더자료'!$E$135140:$F$135149,2,0),"")</f>
        <v/>
      </c>
      <c r="APZ170" s="1" t="str">
        <f>+IFERROR(VLOOKUP(C170,'[2]20180327오더자료'!$E$135166:$F$135179,2,0),"")</f>
        <v/>
      </c>
      <c r="AQA170" s="1" t="str">
        <f>+IFERROR(VLOOKUP(C170,'[2]20180327오더자료'!$E$135275:$F$135288,2,0),"")</f>
        <v/>
      </c>
      <c r="AQB170" s="1" t="str">
        <f>+IFERROR(VLOOKUP(C170,'[2]20180327오더자료'!$E$135331:$F$135344,2,0),"")</f>
        <v/>
      </c>
      <c r="AQC170" s="1" t="str">
        <f>+IFERROR(VLOOKUP(C170,'[2]20180327오더자료'!$E$135401:$F$135412,2,0),"")</f>
        <v/>
      </c>
      <c r="AQD170" s="1" t="str">
        <f>+IFERROR(VLOOKUP(C170,'[2]20180327오더자료'!$E$135602:$F$135614,2,0),"")</f>
        <v/>
      </c>
      <c r="AQE170" s="1" t="str">
        <f>+IFERROR(VLOOKUP(C170,'[2]20180327오더자료'!$E$135802:$F$135813,2,0),"")</f>
        <v/>
      </c>
      <c r="AQF170" s="1" t="str">
        <f>+IFERROR(VLOOKUP(C170,'[2]20180327오더자료'!$E$135831:$F$135840,2,0),"")</f>
        <v/>
      </c>
      <c r="AQG170" s="1" t="str">
        <f>+IFERROR(VLOOKUP(C170,'[2]20180327오더자료'!$E$135893:$F$135906,2,0),"")</f>
        <v/>
      </c>
      <c r="AQH170" s="1" t="str">
        <f>+IFERROR(VLOOKUP(C170,'[2]20180327오더자료'!$E$135959:$F$135970,2,0),"")</f>
        <v/>
      </c>
      <c r="AQI170" s="1" t="str">
        <f>+IFERROR(VLOOKUP(C170,'[2]20180327오더자료'!$E$136026:$F$136037,2,0),"")</f>
        <v/>
      </c>
      <c r="AQJ170" s="1" t="str">
        <f>+IFERROR(VLOOKUP(C170,'[2]20180327오더자료'!$E$136059:$F$136070,2,0),"")</f>
        <v/>
      </c>
      <c r="AQK170" s="1" t="str">
        <f>+IFERROR(VLOOKUP(C170,'[2]20180327오더자료'!$E$137042:$F$137051,2,0),"")</f>
        <v/>
      </c>
      <c r="AQL170" s="1" t="str">
        <f>+IFERROR(VLOOKUP(C170,'[2]20180327오더자료'!$E$137073:$F$137083,2,0),"")</f>
        <v/>
      </c>
      <c r="AQM170" s="1" t="str">
        <f>+IFERROR(VLOOKUP(C170,'[2]20180327오더자료'!$E$137211:$F$137222,2,0),"")</f>
        <v/>
      </c>
      <c r="AQN170" s="1" t="str">
        <f>+IFERROR(VLOOKUP(C170,'[2]20180327오더자료'!$E$137373:$F$137383,2,0),"")</f>
        <v/>
      </c>
      <c r="AQO170" s="1" t="str">
        <f>+IFERROR(VLOOKUP(C170,'[2]20180327오더자료'!$E$137406:$F$137418,2,0),"")</f>
        <v/>
      </c>
      <c r="AQP170" s="1" t="str">
        <f>+IFERROR(VLOOKUP(C170,'[2]20180327오더자료'!$E$137440:$F$137459,2,0),"")</f>
        <v/>
      </c>
      <c r="AQQ170" s="1" t="str">
        <f>+IFERROR(VLOOKUP(C170,'[2]20180327오더자료'!$E$137643:$F$137653,2,0),"")</f>
        <v/>
      </c>
      <c r="AQR170" s="1" t="str">
        <f>+IFERROR(VLOOKUP(C170,'[2]20180327오더자료'!$E$137676:$F$137690,2,0),"")</f>
        <v/>
      </c>
      <c r="AQS170" s="1" t="str">
        <f>+IFERROR(VLOOKUP(C170,'[2]20180327오더자료'!$E$137691:$F$137701,2,0),"")</f>
        <v/>
      </c>
      <c r="AQT170" s="1" t="str">
        <f t="shared" si="97"/>
        <v/>
      </c>
      <c r="AQU170" s="1" t="str">
        <f t="shared" si="98"/>
        <v/>
      </c>
      <c r="AQV170" s="1" t="str">
        <f>+IFERROR(VLOOKUP(C170,'[2]20180327오더자료'!$E$139815:$F$139825,2,0),"")</f>
        <v/>
      </c>
      <c r="AQW170" s="1" t="str">
        <f>+IFERROR(VLOOKUP(C170,'[2]20180327오더자료'!$E$139935:$F$139948,2,0),"")</f>
        <v/>
      </c>
      <c r="AQX170" s="1" t="str">
        <f>+IFERROR(VLOOKUP(C170,'[2]20180327오더자료'!$E$139974:$F$139986,2,0),"")</f>
        <v/>
      </c>
      <c r="AQY170" s="1" t="str">
        <f t="shared" si="99"/>
        <v/>
      </c>
      <c r="AQZ170" s="1" t="str">
        <f>+IFERROR(VLOOKUP(C170,'[2]20180327오더자료'!$E$140076:$F$140086,2,0),"")</f>
        <v/>
      </c>
      <c r="ARA170" s="1" t="str">
        <f>+IFERROR(VLOOKUP(C170,'[2]20180327오더자료'!$E$140119:$F$140129,2,0),"")</f>
        <v/>
      </c>
      <c r="ARB170" s="1" t="str">
        <f>+IFERROR(VLOOKUP(C170,'[2]20180327오더자료'!$E$140141:$F$140151,2,0),"")</f>
        <v/>
      </c>
      <c r="ARC170" s="1" t="str">
        <f>+IFERROR(VLOOKUP(C170,'[2]20180327오더자료'!$E$140166:$F$140178,2,0),"")</f>
        <v/>
      </c>
      <c r="ARD170" s="1" t="str">
        <f>+IFERROR(VLOOKUP(C170,'[2]20180327오더자료'!$E$140208:$F$140221,2,0),"")</f>
        <v/>
      </c>
      <c r="ARE170" s="1" t="str">
        <f>+IFERROR(VLOOKUP(C170,'[2]20180327오더자료'!$E$140244:$F$140259,2,0),"")</f>
        <v/>
      </c>
      <c r="ARF170" s="1" t="str">
        <f>+IFERROR(VLOOKUP(C170,'[2]20180327오더자료'!$E$140260:$F$140269,2,0),"")</f>
        <v/>
      </c>
      <c r="ARG170" s="1" t="str">
        <f>+IFERROR(VLOOKUP(C170,'[2]20180327오더자료'!$E$140286:$F$140306,2,0),"")</f>
        <v/>
      </c>
      <c r="ARH170" s="1" t="str">
        <f>+IFERROR(VLOOKUP(C170,'[2]20180327오더자료'!$E$140387:$F$140398,2,0),"")</f>
        <v/>
      </c>
      <c r="ARI170" s="1" t="str">
        <f>+IFERROR(VLOOKUP(C170,'[2]20180327오더자료'!$E$140506:$F$140516,2,0),"")</f>
        <v/>
      </c>
      <c r="ARJ170" s="1" t="str">
        <f>+IFERROR(VLOOKUP(C170,'[2]20180327오더자료'!$E$140534:$F$140545,2,0),"")</f>
        <v/>
      </c>
      <c r="ARK170" s="1" t="str">
        <f>+IFERROR(VLOOKUP(C170,'[2]20180327오더자료'!$E$140564:$F$140575,2,0),"")</f>
        <v/>
      </c>
      <c r="ARL170" s="1" t="str">
        <f>+IFERROR(VLOOKUP(C170,'[2]20180327오더자료'!$E$140712:$F$140725,2,0),"")</f>
        <v/>
      </c>
      <c r="ARM170" s="1" t="str">
        <f>+IFERROR(VLOOKUP(C170,'[2]20180327오더자료'!$E$140865:$F$140874,2,0),"")</f>
        <v/>
      </c>
      <c r="ARN170" s="1" t="str">
        <f>+IFERROR(VLOOKUP(C170,'[2]20180327오더자료'!$E$140906:$F$140920,2,0),"")</f>
        <v/>
      </c>
      <c r="ARO170" s="1" t="str">
        <f>+IFERROR(VLOOKUP(C170,'[2]20180327오더자료'!$E$140921:$F$140932,2,0),"")</f>
        <v/>
      </c>
      <c r="ARP170" s="1" t="str">
        <f>+IFERROR(VLOOKUP(C170,'[2]20180327오더자료'!$E$141056:$F$141067,2,0),"")</f>
        <v/>
      </c>
      <c r="ARQ170" s="1" t="str">
        <f>+IFERROR(VLOOKUP(C170,'[2]20180327오더자료'!$E$141078:$F$141092,2,0),"")</f>
        <v/>
      </c>
      <c r="ARR170" s="1" t="str">
        <f>+IFERROR(VLOOKUP(C170,'[2]20180327오더자료'!$E$141431:$F$141443,2,0),"")</f>
        <v/>
      </c>
      <c r="ARS170" s="1" t="str">
        <f>+IFERROR(VLOOKUP(C170,'[2]20180327오더자료'!$E$142904:$F$142915,2,0),"")</f>
        <v/>
      </c>
      <c r="ART170" s="1" t="str">
        <f t="shared" si="100"/>
        <v/>
      </c>
      <c r="ARU170" s="1" t="str">
        <f>+IFERROR(VLOOKUP(C170,'[2]20180327오더자료'!$E$141446:$F$141454,2,0),"")</f>
        <v/>
      </c>
      <c r="ARV170" s="1" t="str">
        <f>+IFERROR(VLOOKUP(C170,'[2]20180327오더자료'!$E$141472:$F$141483,2,0),"")</f>
        <v/>
      </c>
      <c r="ARW170" s="1" t="str">
        <f>+IFERROR(VLOOKUP(C170,'[2]20180327오더자료'!$E$141504:$F$141518,2,0),"")</f>
        <v/>
      </c>
      <c r="ARX170" s="1" t="str">
        <f>+IFERROR(VLOOKUP(C170,'[2]20180327오더자료'!$E$141642:$F$141657,2,0),"")</f>
        <v/>
      </c>
      <c r="ARY170" s="1" t="str">
        <f>+IFERROR(VLOOKUP(C170,'[2]20180327오더자료'!$E$141691:$F$141702,2,0),"")</f>
        <v/>
      </c>
      <c r="ARZ170" s="1" t="str">
        <f>+IFERROR(VLOOKUP(C170,'[2]20180327오더자료'!$E$141723:$F$141733,2,0),"")</f>
        <v/>
      </c>
      <c r="ASA170" s="1" t="str">
        <f t="shared" si="101"/>
        <v/>
      </c>
      <c r="ASB170" s="1" t="str">
        <f>+IFERROR(VLOOKUP(C170,'[2]20180327오더자료'!$E$141736:$F$141748,2,0),"")</f>
        <v/>
      </c>
      <c r="ASC170" s="1" t="str">
        <f>+IFERROR(VLOOKUP(C170,'[2]20180327오더자료'!$E$141807:$F$141820,2,0),"")</f>
        <v/>
      </c>
      <c r="ASD170" s="1" t="str">
        <f>+IFERROR(VLOOKUP(C170,'[2]20180327오더자료'!$E$141837:$F$141847,2,0),"")</f>
        <v/>
      </c>
    </row>
    <row r="171" spans="1:1174" customFormat="1" x14ac:dyDescent="0.3">
      <c r="A171" s="1" t="s">
        <v>26</v>
      </c>
      <c r="B171" s="1" t="s">
        <v>26</v>
      </c>
      <c r="C171" s="1" t="s">
        <v>26</v>
      </c>
      <c r="D171" s="1" t="str">
        <f>+IFERROR(VLOOKUP(C171,'[1]20180327오더자료'!$D$58080:$E$58091,2,0),"")</f>
        <v/>
      </c>
      <c r="E171" s="1" t="e">
        <f>+VLOOKUP(C171,'[1]20180327오더자료'!$D$58208:$E$58221,2,0)</f>
        <v>#N/A</v>
      </c>
      <c r="F171" s="1" t="e">
        <f>+VLOOKUP(C171,'[1]20180327오더자료'!$D$58403:$E$58410,2,0)</f>
        <v>#N/A</v>
      </c>
      <c r="G171" s="1" t="e">
        <f>+VLOOKUP(C171,'[1]20180327오더자료'!$D$58419:$E$58431,2,0)</f>
        <v>#N/A</v>
      </c>
      <c r="H171" s="1" t="e">
        <f t="shared" si="86"/>
        <v>#N/A</v>
      </c>
      <c r="I171" s="23" t="e">
        <f>+VLOOKUP(C171,'[1]20180327오더자료'!$D$58524:$E$58537,2,0)</f>
        <v>#N/A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23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>
        <v>1</v>
      </c>
      <c r="LU171" s="1"/>
      <c r="LV171" s="1" t="str">
        <f>+IFERROR(VLOOKUP(C171,'[2]20180327오더자료'!$E$150410:$F$150420,2,0),"")</f>
        <v/>
      </c>
      <c r="LW171" s="1" t="str">
        <f>+IFERROR(VLOOKUP(C171,'[2]20180327오더자료'!$E$150552:$F$150563,2,0),"")</f>
        <v/>
      </c>
      <c r="LX171" s="1" t="str">
        <f>+IFERROR(VLOOKUP(C171,'[2]20180327오더자료'!$E$150593:$F$150604,2,0),"")</f>
        <v/>
      </c>
      <c r="LY171" s="1" t="str">
        <f>+IFERROR(VLOOKUP(C171,'[2]20180327오더자료'!$E$150739:$F$150749,2,0),"")</f>
        <v/>
      </c>
      <c r="LZ171" s="1" t="str">
        <f>+IFERROR(VLOOKUP(C171,'[2]20180327오더자료'!$E$150825:$F$150838,2,0),"")</f>
        <v/>
      </c>
      <c r="MA171" s="1" t="str">
        <f>+IFERROR(VLOOKUP(C171,'[2]20180327오더자료'!$E$150978:$F$150990,2,0),"")</f>
        <v/>
      </c>
      <c r="MB171" s="1" t="str">
        <f>+IFERROR(VLOOKUP(C171,'[2]20180327오더자료'!$E$151216:$F$151234,2,0),"")</f>
        <v/>
      </c>
      <c r="MC171" s="1"/>
      <c r="MD171" s="1" t="str">
        <f>+IFERROR(VLOOKUP(C171,'[2]20180327오더자료'!$E$151254:$F$151264,2,0),"")</f>
        <v/>
      </c>
      <c r="ME171" s="1"/>
      <c r="MF171" s="1"/>
      <c r="MG171" s="1" t="str">
        <f>+IFERROR(VLOOKUP(C171,'[2]20180327오더자료'!$E$151279:$F$151290,2,0),"")</f>
        <v/>
      </c>
      <c r="MH171" s="1" t="str">
        <f>+IFERROR(VLOOKUP(C171,'[2]20180327오더자료'!$E$151310:$F$151321,2,0),"")</f>
        <v/>
      </c>
      <c r="MI171" s="1" t="str">
        <f>+IFERROR(VLOOKUP(C171,'[2]20180327오더자료'!$E$151344:$F$151356,2,0),"")</f>
        <v/>
      </c>
      <c r="MJ171" s="1" t="str">
        <f>+IFERROR(VLOOKUP(C171,'[2]20180327오더자료'!$E$151425:$F$151434,2,0),"")</f>
        <v/>
      </c>
      <c r="MK171" s="1" t="str">
        <f>+IFERROR(VLOOKUP(C171,'[2]20180327오더자료'!$E$151515:$F$151526,2,0),"")</f>
        <v/>
      </c>
      <c r="ML171" s="1" t="str">
        <f>+IFERROR(VLOOKUP(C171,'[2]20180327오더자료'!$E$151539:$F$151547,2,0),"")</f>
        <v/>
      </c>
      <c r="MM171" s="1" t="str">
        <f>+IFERROR(VLOOKUP(C171,'[2]20180327오더자료'!$E$151573:$F$151583,2,0),"")</f>
        <v/>
      </c>
      <c r="MN171" s="1" t="str">
        <f>+IFERROR(VLOOKUP(C171,'[2]20180327오더자료'!$E$151827:$F$151838,2,0),"")</f>
        <v/>
      </c>
      <c r="MO171" s="1" t="str">
        <f>+IFERROR(VLOOKUP(C171,'[2]20180327오더자료'!$E$151871:$F$151889,2,0),"")</f>
        <v/>
      </c>
      <c r="MP171" s="1" t="str">
        <f>+IFERROR(VLOOKUP(C171,'[2]20180327오더자료'!$E$151906:$F$151918,2,0),"")</f>
        <v/>
      </c>
      <c r="MQ171" s="1" t="str">
        <f>+IFERROR(VLOOKUP(C171,'[2]20180327오더자료'!$E$152072:$F$152084,2,0),"")</f>
        <v/>
      </c>
      <c r="MR171" s="1" t="str">
        <f>+IFERROR(VLOOKUP(C171,'[2]20180327오더자료'!$E$152097:$F$152105,2,0),"")</f>
        <v/>
      </c>
      <c r="MS171" s="1" t="str">
        <f>+IFERROR(VLOOKUP(C171,'[2]20180327오더자료'!$E$152106:$F$152120,2,0),"")</f>
        <v/>
      </c>
      <c r="MT171" s="1"/>
      <c r="MU171" s="1" t="str">
        <f>+IFERROR(VLOOKUP(C171,'[2]20180327오더자료'!$E$152151:$F$152159,2,0),"")</f>
        <v/>
      </c>
      <c r="MV171" s="1" t="str">
        <f>+IFERROR(VLOOKUP(C171,'[2]20180327오더자료'!$E$152216:$F$152227,2,0),"")</f>
        <v/>
      </c>
      <c r="MW171" s="1" t="str">
        <f>+IFERROR(VLOOKUP(C165,'[2]20180327오더자료'!$E$152249:$F$152275,2,0),"")</f>
        <v/>
      </c>
      <c r="MX171" s="1" t="str">
        <f>+IFERROR(VLOOKUP(C171,'[2]20180327오더자료'!$E$152276:$F$152288,2,0),"")</f>
        <v/>
      </c>
      <c r="MY171" s="1"/>
      <c r="MZ171" s="1" t="str">
        <f>+IFERROR(VLOOKUP(C171,'[2]20180327오더자료'!$E$152310:$F$152332,2,0),"")</f>
        <v/>
      </c>
      <c r="NA171" s="1"/>
      <c r="NB171" s="1" t="str">
        <f>+IFERROR(VLOOKUP(C171,'[2]20180327오더자료'!$E$152426:$F$152437,2,0),"")</f>
        <v/>
      </c>
      <c r="NC171" s="1" t="str">
        <f>+IFERROR(VLOOKUP(C171,'[2]20180327오더자료'!$E$152533:$F$152543,2,0),"")</f>
        <v/>
      </c>
      <c r="ND171" s="1" t="str">
        <f>+IFERROR(VLOOKUP(C171,'[2]20180327오더자료'!$E$152558:$F$152573,2,0),"")</f>
        <v/>
      </c>
      <c r="NE171" s="1" t="str">
        <f>+IFERROR(VLOOKUP(C171,'[2]20180327오더자료'!$E$152574:$F$152608,2,0),"")</f>
        <v/>
      </c>
      <c r="NF171" s="1" t="str">
        <f>+IFERROR(VLOOKUP(C171,'[2]20180327오더자료'!$E$152695:$F$152707,2,0),"")</f>
        <v/>
      </c>
      <c r="NG171" s="1" t="str">
        <f>+IFERROR(VLOOKUP(C171,'[2]20180327오더자료'!$E$152757:$F$152774,2,0),"")</f>
        <v/>
      </c>
      <c r="NH171" s="1" t="str">
        <f>+IFERROR(VLOOKUP(C171,'[2]20180327오더자료'!$E$152799:$F$152811,2,0),"")</f>
        <v/>
      </c>
      <c r="NI171" s="1" t="str">
        <f>+IFERROR(VLOOKUP(C171,'[2]20180327오더자료'!$E$152894:$F$152904,2,0),"")</f>
        <v/>
      </c>
      <c r="NJ171" s="1" t="str">
        <f>+IFERROR(VLOOKUP(C171,'[2]20180327오더자료'!$E$152986:$F$152997,2,0),"")</f>
        <v/>
      </c>
      <c r="NK171" s="1" t="str">
        <f>+IFERROR(VLOOKUP(C171,'[2]20180327오더자료'!$E$153075:$F$153095,2,0),"")</f>
        <v/>
      </c>
      <c r="NL171" s="1" t="str">
        <f>+IFERROR(VLOOKUP(C171,'[2]20180327오더자료'!$E$153109:$F$153120,2,0),"")</f>
        <v/>
      </c>
      <c r="NM171" s="1" t="str">
        <f>+IFERROR(VLOOKUP(C171,'[2]20180327오더자료'!$E$153184:$F$153194,2,0),"")</f>
        <v/>
      </c>
      <c r="NN171" s="1"/>
      <c r="NO171" s="1" t="str">
        <f>+IFERROR(VLOOKUP(C171,'[2]20180327오더자료'!$E$153300:$F$153309,2,0),"")</f>
        <v/>
      </c>
      <c r="NP171" s="1" t="str">
        <f>+IFERROR(VLOOKUP(C171,'[2]20180327오더자료'!$E$153353:$F$153363,2,0),"")</f>
        <v/>
      </c>
      <c r="NQ171" s="1" t="str">
        <f>+IFERROR(VLOOKUP(C171,'[2]20180327오더자료'!$E$153421:$F$153434,2,0),"")</f>
        <v/>
      </c>
      <c r="NR171" s="1" t="str">
        <f>+IFERROR(VLOOKUP(C171,'[2]20180327오더자료'!$E$153436:$F$153452,2,0),"")</f>
        <v/>
      </c>
      <c r="NS171" s="1"/>
      <c r="NT171" s="1" t="str">
        <f>+IFERROR(VLOOKUP(C171,'[2]20180327오더자료'!$E$153463:$F$153472,2,0),"")</f>
        <v/>
      </c>
      <c r="NU171" s="1" t="str">
        <f>+IFERROR(VLOOKUP(C171,'[2]20180327오더자료'!$E$153564:$F$153578,2,0),"")</f>
        <v/>
      </c>
      <c r="NV171" s="1" t="str">
        <f>+IFERROR(VLOOKUP(C171,'[2]20180327오더자료'!$E$153621:$F$153632,2,0),"")</f>
        <v/>
      </c>
      <c r="NW171" s="1"/>
      <c r="NX171" s="1"/>
      <c r="NY171" s="1"/>
      <c r="NZ171" s="1" t="str">
        <f>+IFERROR(VLOOKUP(C171,'[2]20180327오더자료'!$E$153678:$F$153689,2,0),"")</f>
        <v/>
      </c>
      <c r="OA171" s="1" t="str">
        <f>+IFERROR(VLOOKUP(C171,'[2]20180327오더자료'!$E$153706:$F$153717,2,0),"")</f>
        <v/>
      </c>
      <c r="OB171" s="1" t="str">
        <f>+IFERROR(VLOOKUP(C171,'[2]20180327오더자료'!$E$153765:$F$153777,2,0),"")</f>
        <v/>
      </c>
      <c r="OC171" s="1" t="str">
        <f>+IFERROR(VLOOKUP(C171,'[2]20180327오더자료'!$E$153857:$F$153870,2,0),"")</f>
        <v/>
      </c>
      <c r="OD171" s="1" t="str">
        <f>+IFERROR(VLOOKUP(C171,'[2]20180327오더자료'!$E$153951:$F$153961,2,0),"")</f>
        <v/>
      </c>
      <c r="OE171" s="1" t="str">
        <f>+IFERROR(VLOOKUP(C171,'[2]20180327오더자료'!$E$154040:$F$154051,2,0),"")</f>
        <v/>
      </c>
      <c r="OF171" s="1" t="str">
        <f>+IFERROR(VLOOKUP(C171,'[2]20180327오더자료'!$E$154371:$F$154381,2,0),"")</f>
        <v/>
      </c>
      <c r="OG171" s="1" t="str">
        <f>+IFERROR(VLOOKUP(C171,'[2]20180327오더자료'!$E$154067:$F$154086,2,0),"")</f>
        <v/>
      </c>
      <c r="OH171" s="1" t="str">
        <f>+IFERROR(VLOOKUP(C171,'[2]20180327오더자료'!$E$154087:$F$154098,2,0),"")</f>
        <v/>
      </c>
      <c r="OI171" s="1" t="str">
        <f>+IFERROR(VLOOKUP(C171,'[2]20180327오더자료'!$E$154183:$F$154195,2,0),"")</f>
        <v/>
      </c>
      <c r="OJ171" s="1" t="str">
        <f>+IFERROR(VLOOKUP(C171,'[2]20180327오더자료'!$E$154317:$F$154327,2,0),"")</f>
        <v/>
      </c>
      <c r="OK171" s="1" t="str">
        <f>+IFERROR(VLOOKUP(C171,'[2]20180327오더자료'!$E$154346:$F$154354,2,0),"")</f>
        <v/>
      </c>
      <c r="OL171" s="1" t="str">
        <f>+IFERROR(VLOOKUP(C171,'[2]20180327오더자료'!$E$154371:$F$154381,2,0),"")</f>
        <v/>
      </c>
      <c r="OM171" s="1" t="str">
        <f>+IFERROR(VLOOKUP(C171,'[2]20180327오더자료'!$E$154481:$F$154492,2,0),"")</f>
        <v/>
      </c>
      <c r="ON171" s="1" t="str">
        <f>+IFERROR(VLOOKUP(C171,'[2]20180327오더자료'!$E$154574:$F$154588,2,0),"")</f>
        <v/>
      </c>
      <c r="OO171" s="1" t="str">
        <f>+IFERROR(VLOOKUP(C171,'[2]20180327오더자료'!$E$154654:$F$154674,2,0),"")</f>
        <v/>
      </c>
      <c r="OP171" s="1" t="str">
        <f>+IFERROR(VLOOKUP(C171,'[2]20180327오더자료'!$E$154992:$F$154999,2,0),"")</f>
        <v/>
      </c>
      <c r="OQ171" s="1" t="str">
        <f>+IFERROR(VLOOKUP(C171,'[2]20180327오더자료'!$E$155020:$F$155043,2,0),"")</f>
        <v/>
      </c>
      <c r="OR171" s="1" t="str">
        <f>+IFERROR(VLOOKUP(C171,'[2]20180327오더자료'!$E$155052:$F$155061,2,0),"")</f>
        <v/>
      </c>
      <c r="OS171" s="1"/>
      <c r="OT171" s="1" t="str">
        <f>+IFERROR(VLOOKUP(C171,'[2]20180327오더자료'!$E$155084:$F$155096,2,0),"")</f>
        <v/>
      </c>
      <c r="OU171" s="1" t="str">
        <f>+IFERROR(VLOOKUP(C171,'[2]20180327오더자료'!$E$155115:$F$155134,2,0),"")</f>
        <v/>
      </c>
      <c r="OV171" s="1" t="str">
        <f>+IFERROR(VLOOKUP(C171,'[2]20180327오더자료'!$E$155135:$F$155148,2,0),"")</f>
        <v/>
      </c>
      <c r="OW171" s="1" t="str">
        <f>+IFERROR(VLOOKUP(C171,'[2]20180327오더자료'!$E$155168:$F$155183,2,0),"")</f>
        <v/>
      </c>
      <c r="OX171" s="1" t="str">
        <f>+IFERROR(VLOOKUP(C171,'[2]20180327오더자료'!$E$155239:$F$155249,2,0),"")</f>
        <v/>
      </c>
      <c r="OY171" s="1" t="str">
        <f>+IFERROR(VLOOKUP(C171,'[2]20180327오더자료'!$E$155264:$F$155275,2,0),"")</f>
        <v/>
      </c>
      <c r="OZ171" s="1" t="str">
        <f>+IFERROR(VLOOKUP(C171,'[2]20180327오더자료'!$E$155297:$F$155311,2,0),"")</f>
        <v/>
      </c>
      <c r="PA171" s="1"/>
      <c r="PB171" s="1" t="str">
        <f>+IFERROR(VLOOKUP(C171,'[2]20180327오더자료'!$E$155331:$F$155343,2,0),"")</f>
        <v/>
      </c>
      <c r="PC171" s="1" t="str">
        <f>+IFERROR(VLOOKUP(C171,'[2]20180327오더자료'!$E$155419:$F$155429,2,0),"")</f>
        <v/>
      </c>
      <c r="PD171" s="1" t="str">
        <f>+IFERROR(VLOOKUP(C171,'[2]20180327오더자료'!$E$155430:$F$155440,2,0),"")</f>
        <v/>
      </c>
      <c r="PE171" s="1" t="str">
        <f>+IFERROR(VLOOKUP(C171,'[2]20180327오더자료'!$E$155503:$F$155510,2,0),"")</f>
        <v/>
      </c>
      <c r="PF171" s="1" t="str">
        <f>+IFERROR(VLOOKUP(C171,'[2]20180327오더자료'!$E$155511:$F$155525,2,0),"")</f>
        <v/>
      </c>
      <c r="PG171" s="1" t="str">
        <f>+IFERROR(VLOOKUP(C171,'[2]20180327오더자료'!$E$155549:$F$155567,2,0),"")</f>
        <v/>
      </c>
      <c r="PH171" s="1" t="str">
        <f>+IFERROR(VLOOKUP(C171,'[2]20180327오더자료'!$E$155600:$G$155621,2,0),"")</f>
        <v/>
      </c>
      <c r="PI171" s="1" t="str">
        <f>+IFERROR(VLOOKUP(C171,'[2]20180327오더자료'!$E$155632:$F$155645,2,0),"")</f>
        <v/>
      </c>
      <c r="PJ171" s="1" t="str">
        <f>+IFERROR(VLOOKUP(C171,'[2]20180327오더자료'!$E$155669:$F$155680,2,0),"")</f>
        <v/>
      </c>
      <c r="PK171" s="1" t="str">
        <f>+IFERROR(VLOOKUP(C171,'[2]20180327오더자료'!$E$155995:$F$156005,2,0),"")</f>
        <v/>
      </c>
      <c r="PL171" s="1"/>
      <c r="PM171" s="1" t="str">
        <f>+IFERROR(VLOOKUP(C171,'[2]20180327오더자료'!$E$156160:$F$156171,2,0),"")</f>
        <v/>
      </c>
      <c r="PN171" s="1" t="str">
        <f>+IFERROR(VLOOKUP(C171,'[2]20180327오더자료'!$E$156447:$F$156454,2,0),"")</f>
        <v/>
      </c>
      <c r="PO171" s="1" t="str">
        <f>+IFERROR(VLOOKUP(C171,'[2]20180327오더자료'!$E$156225:$F$156235,2,0),"")</f>
        <v/>
      </c>
      <c r="PP171" s="1" t="str">
        <f>+IFERROR(VLOOKUP(C171,'[2]20180327오더자료'!$E$156516:$F$156530,2,0),"")</f>
        <v/>
      </c>
      <c r="PQ171" s="1" t="str">
        <f>+IFERROR(VLOOKUP(C171,'[2]20180327오더자료'!$E$156748:$F$156755,2,0),"")</f>
        <v/>
      </c>
      <c r="PR171" s="1"/>
      <c r="PS171" s="1" t="str">
        <f>+IFERROR(VLOOKUP(C171,'[2]20180327오더자료'!$E$156771:$F$156791,2,0),"")</f>
        <v/>
      </c>
      <c r="PT171" s="1" t="str">
        <f>+IFERROR(VLOOKUP(C171,'[2]20180327오더자료'!$E$156828:$F$156837,2,0),"")</f>
        <v/>
      </c>
      <c r="PU171" s="1" t="str">
        <f>+IFERROR(VLOOKUP(C171,'[2]20180327오더자료'!$E$156837:$F$156846,2,0),"")</f>
        <v/>
      </c>
      <c r="PV171" s="1"/>
      <c r="PW171" s="1"/>
      <c r="PX171" s="1" t="str">
        <f>+IFERROR(VLOOKUP(C171,'[2]20180327오더자료'!$E$156900:$F$156908,2,0),"")</f>
        <v/>
      </c>
      <c r="PY171" s="1" t="str">
        <f>+IFERROR(VLOOKUP(C171,'[2]20180327오더자료'!$E$156917:$F$156927,2,0),"")</f>
        <v/>
      </c>
      <c r="PZ171" s="1" t="str">
        <f>+IFERROR(VLOOKUP(C171,'[2]20180327오더자료'!$E$156985:$F$156997,2,0),"")</f>
        <v/>
      </c>
      <c r="QA171" s="1" t="str">
        <f>+IFERROR(VLOOKUP(C171,'[2]20180327오더자료'!$E$157031:$F$157046,2,0),"")</f>
        <v/>
      </c>
      <c r="QB171" s="1" t="str">
        <f>+IFERROR(VLOOKUP(C171,'[2]20180327오더자료'!$E$157091:$F$157103,2,0),"")</f>
        <v/>
      </c>
      <c r="QC171" s="1" t="str">
        <f>+IFERROR(VLOOKUP(C171,'[2]20180327오더자료'!$E$157156:$F$157167,2,0),"")</f>
        <v/>
      </c>
      <c r="QD171" s="1" t="str">
        <f>+IFERROR(VLOOKUP(C171,'[2]20180327오더자료'!$E$157283:$F$157294,2,0),"")</f>
        <v/>
      </c>
      <c r="QE171" s="1" t="str">
        <f>+IFERROR(VLOOKUP(C171,'[2]20180327오더자료'!$E$157312:$F$157325,2,0),"")</f>
        <v/>
      </c>
      <c r="QF171" s="1" t="str">
        <f>+IFERROR(VLOOKUP(C171,'[2]20180327오더자료'!$E$157614:$F$157625,2,0),"")</f>
        <v/>
      </c>
      <c r="QG171" s="1"/>
      <c r="QH171" s="1" t="str">
        <f>+IFERROR(VLOOKUP(C171,'[2]20180327오더자료'!$E$157677:$F$157688,2,0),"")</f>
        <v/>
      </c>
      <c r="QI171" s="1" t="str">
        <f>+IFERROR(VLOOKUP(C171,'[2]20180327오더자료'!$E$157703:$F$157710,2,0),"")</f>
        <v/>
      </c>
      <c r="QJ171" s="1" t="str">
        <f>+IFERROR(VLOOKUP(C171,'[2]20180327오더자료'!$E$157731:$F$157744,2,0),"")</f>
        <v/>
      </c>
      <c r="QK171" s="1" t="str">
        <f>+IFERROR(VLOOKUP(C171,'[2]20180327오더자료'!$E$157812:$F$157824,2,0),"")</f>
        <v/>
      </c>
      <c r="QL171" s="1" t="str">
        <f>+IFERROR(VLOOKUP(C171,'[2]20180327오더자료'!$E$157841:$F$157858,2,0),"")</f>
        <v/>
      </c>
      <c r="QM171" s="1"/>
      <c r="QN171" s="1"/>
      <c r="QO171" s="1" t="str">
        <f>+IFERROR(VLOOKUP(C171,'[2]20180327오더자료'!$E$157861:$F$157871,2,0),"")</f>
        <v/>
      </c>
      <c r="QP171" s="1"/>
      <c r="QQ171" s="1" t="str">
        <f>+IFERROR(VLOOKUP(C171,'[2]20180327오더자료'!$E$157885:$F$157903,2,0),"")</f>
        <v/>
      </c>
      <c r="QR171" s="1"/>
      <c r="QS171" s="1" t="str">
        <f>+IFERROR(VLOOKUP(C171,'[2]20180327오더자료'!$E$157942:$F$157953,2,0),"")</f>
        <v/>
      </c>
      <c r="QT171" s="1" t="str">
        <f>+IFERROR(VLOOKUP(C171,'[2]20180327오더자료'!$E$158068:$F$158080,2,0),"")</f>
        <v/>
      </c>
      <c r="QU171" s="1" t="str">
        <f>+IFERROR(VLOOKUP(C171,'[2]20180327오더자료'!$E$158208:$F$158220,2,0),"")</f>
        <v/>
      </c>
      <c r="QV171" s="1" t="str">
        <f>+IFERROR(VLOOKUP(C171,'[2]20180327오더자료'!$E$158265:$F$158277,2,0),"")</f>
        <v/>
      </c>
      <c r="QW171" s="1" t="str">
        <f>+IFERROR(VLOOKUP(C171,'[2]20180327오더자료'!$E$158297:$F$158306,2,0),"")</f>
        <v/>
      </c>
      <c r="QX171" s="1" t="str">
        <f>+IFERROR(VLOOKUP(C171,'[2]20180327오더자료'!$E$158362:$F$158372,2,0),"")</f>
        <v/>
      </c>
      <c r="QY171" s="1" t="str">
        <f>+IFERROR(VLOOKUP(C171,'[2]20180327오더자료'!$E$158418:$F$158426,2,0),"")</f>
        <v/>
      </c>
      <c r="QZ171" s="1" t="str">
        <f>+IFERROR(VLOOKUP(C171,'[2]20180327오더자료'!$E$158463:$F$158475,2,0),"")</f>
        <v/>
      </c>
      <c r="RA171" s="1" t="str">
        <f>+IFERROR(VLOOKUP(C171,'[2]20180327오더자료'!$E$158490:$F$158500,2,0),"")</f>
        <v/>
      </c>
      <c r="RB171" s="1" t="str">
        <f>+IFERROR(VLOOKUP(C171,'[2]20180327오더자료'!$E$158526:$F$158537,2,0),"")</f>
        <v/>
      </c>
      <c r="RC171" s="1"/>
      <c r="RD171" s="1"/>
      <c r="RE171" s="1" t="str">
        <f>+IFERROR(VLOOKUP(C171,'[2]20180327오더자료'!$E$158564:$F$158576,2,0),"")</f>
        <v/>
      </c>
      <c r="RF171" s="1" t="str">
        <f>+IFERROR(VLOOKUP(C171,'[2]20180327오더자료'!$E$158624:$F$158631,2,0),"")</f>
        <v/>
      </c>
      <c r="RG171" s="1" t="str">
        <f>+IFERROR(VLOOKUP(C171,'[2]20180327오더자료'!$E$158640:$F$158650,2,0),"")</f>
        <v/>
      </c>
      <c r="RH171" s="1" t="str">
        <f>+IFERROR(VLOOKUP(C171,'[2]20180327오더자료'!$E$158703:$F$158715,2,0),"")</f>
        <v/>
      </c>
      <c r="RI171" s="1"/>
      <c r="RJ171" s="1"/>
      <c r="RK171" s="1" t="str">
        <f>+IFERROR(VLOOKUP(C171,'[2]20180327오더자료'!$E$158759:$F$158767,2,0),"")</f>
        <v/>
      </c>
      <c r="RL171" s="1" t="str">
        <f>+IFERROR(VLOOKUP(C171,'[2]20180327오더자료'!$E$158786:$F$158794,2,0),"")</f>
        <v/>
      </c>
      <c r="RM171" s="1" t="str">
        <f>+IFERROR(VLOOKUP(C171,'[2]20180327오더자료'!$E$158810:$F$158820,2,0),"")</f>
        <v/>
      </c>
      <c r="RN171" s="1" t="str">
        <f>+IFERROR(VLOOKUP(C171,'[2]20180327오더자료'!$E$158899:$F$158912,2,0),"")</f>
        <v/>
      </c>
      <c r="RO171" s="1" t="str">
        <f>+IFERROR(VLOOKUP(C171,'[2]20180327오더자료'!$E$158935:$F$158951,2,0),"")</f>
        <v/>
      </c>
      <c r="RP171" s="1"/>
      <c r="RQ171" s="1" t="str">
        <f>+IFERROR(VLOOKUP(C171,'[2]20180327오더자료'!$E$158954:$F$158963,2,0),"")</f>
        <v/>
      </c>
      <c r="RR171" s="1" t="str">
        <f>+IFERROR(VLOOKUP(C171,'[2]20180327오더자료'!$E$158974:$F$158986,2,0),"")</f>
        <v/>
      </c>
      <c r="RS171" s="1" t="str">
        <f>+IFERROR(VLOOKUP(C171,'[2]20180327오더자료'!$E$158998:$F$159011,2,0),"")</f>
        <v/>
      </c>
      <c r="RT171" s="1"/>
      <c r="RU171" s="1"/>
      <c r="RV171" s="1" t="str">
        <f>+IFERROR(VLOOKUP(C171,'[2]20180327오더자료'!$E$159265:$F$159277,2,0),"")</f>
        <v/>
      </c>
      <c r="RW171" s="1"/>
      <c r="RX171" s="1" t="str">
        <f>+IFERROR(VLOOKUP(C171,'[2]20180327오더자료'!$E$159369:$F$159377,2,0),"")</f>
        <v/>
      </c>
      <c r="RY171" s="1" t="str">
        <f>+IFERROR(VLOOKUP(C171,'[2]20180327오더자료'!$E$159449:$F$159462,2,0),"")</f>
        <v/>
      </c>
      <c r="RZ171" s="1" t="str">
        <f>+IFERROR(VLOOKUP(C171,'[2]20180327오더자료'!$E$159539:$F$159547,2,0),"")</f>
        <v/>
      </c>
      <c r="SA171" s="1" t="str">
        <f>+IFERROR(VLOOKUP(C171,'[2]20180327오더자료'!$E$159758:$F$159768,2,0),"")</f>
        <v/>
      </c>
      <c r="SB171" s="1" t="str">
        <f>+IFERROR(VLOOKUP(C171,'[2]20180327오더자료'!$E$159851:$F$159861,2,0),"")</f>
        <v/>
      </c>
      <c r="SD171" s="1" t="str">
        <f>+IFERROR(VLOOKUP(C171,'[2]20180327오더자료'!$E$159873:$F$159891,2,0),"")</f>
        <v/>
      </c>
      <c r="SE171" s="1" t="str">
        <f>+IFERROR(VLOOKUP(C171,'[2]20180327오더자료'!$E$159892:$F$159902,2,0),"")</f>
        <v/>
      </c>
      <c r="SF171" s="1" t="str">
        <f>+IFERROR(VLOOKUP(C171,'[2]20180327오더자료'!$E$159935:$F$159947,2,0),"")</f>
        <v/>
      </c>
      <c r="SG171" s="1" t="str">
        <f>+IFERROR(VLOOKUP(C171,'[2]20180327오더자료'!$E$159966:$F$159983,2,0),"")</f>
        <v/>
      </c>
      <c r="SH171" s="1" t="str">
        <f>+IFERROR(VLOOKUP(C171,'[2]20180327오더자료'!$E$159984:$F$159993,2,0),"")</f>
        <v/>
      </c>
      <c r="SI171" s="1" t="str">
        <f>+IFERROR(VLOOKUP(C171,'[2]20180327오더자료'!$E$160008:$F$160019,2,0),"")</f>
        <v/>
      </c>
      <c r="SJ171" s="1" t="str">
        <f>+IFERROR(VLOOKUP(C171,'[2]20180327오더자료'!$E$160037:$F$160048,2,0),"")</f>
        <v/>
      </c>
      <c r="SK171" s="1" t="str">
        <f>+IFERROR(VLOOKUP(C171,'[2]20180327오더자료'!$E$160099:$F$160110,2,0),"")</f>
        <v/>
      </c>
      <c r="SL171" s="1" t="str">
        <f>+IFERROR(VLOOKUP(C171,'[2]20180327오더자료'!$E$160300:$F$160312,2,0),"")</f>
        <v/>
      </c>
      <c r="SM171" s="1" t="str">
        <f>+IFERROR(VLOOKUP(C171,'[2]20180327오더자료'!$E$160411:$F$160421,2,0),"")</f>
        <v/>
      </c>
      <c r="SN171" s="1"/>
      <c r="SO171" s="1" t="str">
        <f>+IFERROR(VLOOKUP(C171,'[2]20180327오더자료'!$E$160504:$F$160512,2,0),"")</f>
        <v/>
      </c>
      <c r="SP171" s="1" t="str">
        <f>+IFERROR(VLOOKUP(C171,'[2]20180327오더자료'!$E$160513:$F$160526,2,0),"")</f>
        <v/>
      </c>
      <c r="SQ171" s="1"/>
      <c r="SR171" s="1" t="str">
        <f>+IFERROR(VLOOKUP(C171,'[2]20180327오더자료'!$E$160587:$F$160602,2,0),"")</f>
        <v/>
      </c>
      <c r="SS171" s="1" t="str">
        <f>+IFERROR(VLOOKUP(C171,'[2]20180327오더자료'!$E$160603:$F$160610,2,0),"")</f>
        <v/>
      </c>
      <c r="ST171" s="1" t="str">
        <f>+IFERROR(VLOOKUP(C171,'[2]20180327오더자료'!$E$160619:$F$160628,2,0),"")</f>
        <v/>
      </c>
      <c r="SU171" s="1" t="str">
        <f>+IFERROR(VLOOKUP(C171,'[2]20180327오더자료'!$E$160638:$F$160650,2,0),"")</f>
        <v/>
      </c>
      <c r="SV171" s="1"/>
      <c r="SW171" s="1" t="str">
        <f>+IFERROR(VLOOKUP(C171,'[2]20180327오더자료'!$E$160732:$F$160739,2,0),"")</f>
        <v/>
      </c>
      <c r="SX171" s="1" t="str">
        <f>+IFERROR(VLOOKUP(C171,'[2]20180327오더자료'!$E$160752:$F$160764,2,0),"")</f>
        <v/>
      </c>
      <c r="SY171" s="1" t="str">
        <f>+IFERROR(VLOOKUP(C171,'[2]20180327오더자료'!$E$160820:$F$160830,2,0),"")</f>
        <v/>
      </c>
      <c r="SZ171" s="1"/>
      <c r="TA171" s="1" t="str">
        <f>+IFERROR(VLOOKUP(C171,'[2]20180327오더자료'!$E$160904:$F$160916,2,0),"")</f>
        <v/>
      </c>
      <c r="TB171" s="1" t="str">
        <f>+IFERROR(VLOOKUP(C171,'[2]20180327오더자료'!$E$160930:$F$160942,2,0),"")</f>
        <v/>
      </c>
      <c r="TC171" s="1" t="str">
        <f>+IFERROR(VLOOKUP(C171,'[2]20180327오더자료'!$E$161035:$F$161048,2,0),"")</f>
        <v/>
      </c>
      <c r="TD171" s="1"/>
      <c r="TE171" s="1" t="str">
        <f>+IFERROR(VLOOKUP(C171,'[2]20180327오더자료'!$E$161072:$F$161084,2,0),"")</f>
        <v/>
      </c>
      <c r="TF171" s="1" t="str">
        <f>+IFERROR(VLOOKUP(C171,'[2]20180327오더자료'!$E$161205:$F$161216,2,0),"")</f>
        <v/>
      </c>
      <c r="TG171" s="1" t="str">
        <f>+IFERROR(VLOOKUP(C171,'[2]20180327오더자료'!$E$161311:$F$161323,2,0),"")</f>
        <v/>
      </c>
      <c r="TH171" s="1" t="str">
        <f>+IFERROR(VLOOKUP(C171,'[2]20180327오더자료'!$E$161337:$F$161350,2,0),"")</f>
        <v/>
      </c>
      <c r="TI171" s="1" t="str">
        <f>+IFERROR(VLOOKUP(C171,'[2]20180327오더자료'!$E$161414:$F$161422,2,0),"")</f>
        <v/>
      </c>
      <c r="TJ171" s="1"/>
      <c r="TK171" s="1" t="str">
        <f>+IFERROR(VLOOKUP(C171,'[2]20180327오더자료'!$E$161451:$F$161463,2,0),"")</f>
        <v/>
      </c>
      <c r="TL171" s="1" t="str">
        <f>+IFERROR(VLOOKUP(C171,'[2]20180327오더자료'!$E$161563:$F$161574,2,0),"")</f>
        <v/>
      </c>
      <c r="TM171" s="1" t="str">
        <f>+IFERROR(VLOOKUP(C171,'[2]20180327오더자료'!$E$161588:$F$161601,2,0),"")</f>
        <v/>
      </c>
      <c r="TN171" s="1" t="str">
        <f>+IFERROR(VLOOKUP(C171,'[2]20180327오더자료'!$E$161602:$F$161615,2,0),"")</f>
        <v/>
      </c>
      <c r="TO171" s="1" t="str">
        <f>+IFERROR(VLOOKUP(C171,'[2]20180327오더자료'!$E$161703:$F$161722,2,0),"")</f>
        <v/>
      </c>
      <c r="TP171" s="1" t="str">
        <f>+IFERROR(VLOOKUP(C171,'[2]20180327오더자료'!$E$161762:$F$161775,2,0),"")</f>
        <v/>
      </c>
      <c r="TQ171" s="1" t="str">
        <f>+IFERROR(VLOOKUP(C171,'[2]20180327오더자료'!$E$161855:$F$161867,2,0),"")</f>
        <v/>
      </c>
      <c r="TR171" s="1" t="str">
        <f>+IFERROR(VLOOKUP(C171,'[2]20180327오더자료'!$E$161958:$F$161973,2,0),"")</f>
        <v/>
      </c>
      <c r="TS171" s="1" t="str">
        <f>+IFERROR(VLOOKUP(C171,'[2]20180327오더자료'!$E$161984:$F$161998,2,0),"")</f>
        <v/>
      </c>
      <c r="TT171" s="1"/>
      <c r="TU171" s="1" t="str">
        <f>+IFERROR(VLOOKUP(C171,'[2]20180327오더자료'!$E$162024:$F$162038,2,0),"")</f>
        <v/>
      </c>
      <c r="TV171" s="1"/>
      <c r="TW171" s="1" t="str">
        <f>+IFERROR(VLOOKUP(C171,'[2]20180327오더자료'!$E$162058:$F$162071,2,0),"")</f>
        <v/>
      </c>
      <c r="TX171" s="1" t="str">
        <f>+IFERROR(VLOOKUP(C171,'[2]20180327오더자료'!$E$162147:$F$162159,2,0),"")</f>
        <v/>
      </c>
      <c r="TY171" s="1" t="str">
        <f>+IFERROR(VLOOKUP(C171,'[2]20180327오더자료'!$E$162182:$F$162195,2,0),"")</f>
        <v/>
      </c>
      <c r="TZ171" s="1" t="str">
        <f>+IFERROR(VLOOKUP(C171,'[2]20180327오더자료'!$E$162275:$F$162285,2,0),"")</f>
        <v/>
      </c>
      <c r="UA171" s="1" t="str">
        <f>+IFERROR(VLOOKUP(C171,'[2]20180327오더자료'!$E$162467:$F$162481,2,0),"")</f>
        <v/>
      </c>
      <c r="UB171" s="1" t="str">
        <f>+IFERROR(VLOOKUP(C171,'[2]20180327오더자료'!$E$162482:$F$162495,2,0),"")</f>
        <v/>
      </c>
      <c r="UC171" s="1"/>
      <c r="UD171" s="1" t="str">
        <f>+IFERROR(VLOOKUP(C171,'[2]20180327오더자료'!$E$162515:$F$162524,2,0),"")</f>
        <v/>
      </c>
      <c r="UE171" s="1"/>
      <c r="UF171" s="1" t="str">
        <f>+IFERROR(VLOOKUP(C171,'[2]20180327오더자료'!$E$162558:$F$162572,2,0),"")</f>
        <v/>
      </c>
      <c r="UG171" s="1"/>
      <c r="UH171" s="1"/>
      <c r="UI171" s="1" t="str">
        <f>+IFERROR(VLOOKUP(C171,'[2]20180327오더자료'!$E$162617:$F$162635,2,0),"")</f>
        <v/>
      </c>
      <c r="UJ171" s="1" t="e">
        <f>+VLOOKUP(C171,'[2]20180327오더자료'!$E$162639:$F$162647,2,0)</f>
        <v>#N/A</v>
      </c>
      <c r="UK171" s="1" t="e">
        <f>+VLOOKUP(C171,'[2]20180327오더자료'!$E$162727:$F$162741,2,0)</f>
        <v>#N/A</v>
      </c>
      <c r="UL171" s="1" t="str">
        <f>+IFERROR(VLOOKUP(C171,'[2]20180327오더자료'!$E$162777:$F$162789,2,0),"")</f>
        <v/>
      </c>
      <c r="UM171" s="1" t="str">
        <f>+IFERROR(VLOOKUP(C171,'[2]20180327오더자료'!$E$162972:$F$162982,2,0),"")</f>
        <v/>
      </c>
      <c r="UN171" s="1" t="str">
        <f>+IFERROR(VLOOKUP(C171,'[2]20180327오더자료'!$E$163022:$F$163036,2,0),"")</f>
        <v/>
      </c>
      <c r="UO171" s="1"/>
      <c r="UP171" s="1"/>
      <c r="UQ171" s="1" t="str">
        <f>+IFERROR(VLOOKUP(C171,'[2]20180327오더자료'!$E$163041:$F$163055,2,0),"")</f>
        <v/>
      </c>
      <c r="UR171" s="1" t="str">
        <f>+IFERROR(VLOOKUP(C171,'[2]20180327오더자료'!$E$163141:$F$163159,2,0),"")</f>
        <v/>
      </c>
      <c r="US171" s="1" t="str">
        <f>+IFERROR(VLOOKUP(C171,'[2]20180327오더자료'!$E$163188:$F$163201,2,0),"")</f>
        <v/>
      </c>
      <c r="UT171" s="1"/>
      <c r="UU171" s="1" t="str">
        <f>+IFERROR(VLOOKUP(C171,'[2]20180327오더자료'!$E$163229:$F$163241,2,0),"")</f>
        <v/>
      </c>
      <c r="UV171" s="1" t="str">
        <f>+IFERROR(VLOOKUP(C171,'[2]20180327오더자료'!$E$163269:$F$163291,2,0),"")</f>
        <v/>
      </c>
      <c r="UW171" s="1" t="str">
        <f>+IFERROR(VLOOKUP(C171,'[2]20180327오더자료'!$E$163312:$F$163324,2,0),"")</f>
        <v/>
      </c>
      <c r="UX171" s="1" t="str">
        <f>+IFERROR(VLOOKUP(C171,'[2]20180327오더자료'!$E$163350:$F$163364,2,0),"")</f>
        <v/>
      </c>
      <c r="UY171" s="1" t="str">
        <f>+IFERROR(VLOOKUP(C171,'[2]20180327오더자료'!$E$163368:$F$163374,2,0),"")</f>
        <v/>
      </c>
      <c r="UZ171" s="1" t="str">
        <f>+IFERROR(VLOOKUP(C171,'[2]20180327오더자료'!$E$163375:$F$163392,2,0),"")</f>
        <v/>
      </c>
      <c r="VA171" s="1" t="str">
        <f>+IFERROR(VLOOKUP(C171,'[2]20180327오더자료'!$E$163393:$F$163405,2,0),"")</f>
        <v/>
      </c>
      <c r="VB171" s="1" t="str">
        <f>+IFERROR(VLOOKUP(C171,'[2]20180327오더자료'!$E$163437:$F$163443,2,0),"")</f>
        <v/>
      </c>
      <c r="VC171" s="1" t="str">
        <f>+IFERROR(VLOOKUP(C171,'[2]20180327오더자료'!$E$163484:$F$163497,2,0),"")</f>
        <v/>
      </c>
      <c r="VD171" s="1" t="str">
        <f>+IFERROR(VLOOKUP(C171,'[2]20180327오더자료'!$E$163517:$F$163526,2,0),"")</f>
        <v/>
      </c>
      <c r="VE171" s="1" t="str">
        <f>+IFERROR(VLOOKUP(C171,'[2]20180327오더자료'!$E$163549:$F$163558,2,0),"")</f>
        <v/>
      </c>
      <c r="VF171" s="1" t="str">
        <f>+IFERROR(VLOOKUP(C171,'[2]20180327오더자료'!$E$163638:$F$163651,2,0),"")</f>
        <v/>
      </c>
      <c r="VG171" s="1"/>
      <c r="VH171" s="1" t="str">
        <f>+IFERROR(VLOOKUP(C171,'[2]20180327오더자료'!$E$163696:$F$163708,2,0),"")</f>
        <v/>
      </c>
      <c r="VI171" s="1" t="str">
        <f>+IFERROR(VLOOKUP(C171,'[2]20180327오더자료'!$E$163991:$F$164003,2,0),"")</f>
        <v/>
      </c>
      <c r="VJ171" s="1" t="str">
        <f>+IFERROR(VLOOKUP(C171,'[2]20180327오더자료'!$E$164015:$F$164025,2,0),"")</f>
        <v/>
      </c>
      <c r="VK171" s="1" t="str">
        <f>+IFERROR(VLOOKUP(C171,'[2]20180327오더자료'!$E$164074:$F$164086,2,0),"")</f>
        <v/>
      </c>
      <c r="VL171" s="1"/>
      <c r="VM171" s="1" t="str">
        <f>+IFERROR(VLOOKUP(C171,'[2]20180327오더자료'!$E$164099:$F$164113,2,0),"")</f>
        <v/>
      </c>
      <c r="VN171" s="1" t="str">
        <f>+IFERROR(VLOOKUP(C171,'[2]20180327오더자료'!$E$164133:$F$164146,2,0),"")</f>
        <v/>
      </c>
      <c r="VO171" s="1"/>
      <c r="VP171" s="1" t="str">
        <f>+IFERROR(VLOOKUP(C171,'[2]20180327오더자료'!$E$164222:$F$164234,2,0),"")</f>
        <v/>
      </c>
      <c r="VQ171" s="1"/>
      <c r="VR171" s="1" t="str">
        <f>+IFERROR(VLOOKUP(C171,'[2]20180327오더자료'!$E$164248:$F$164257,2,0),"")</f>
        <v/>
      </c>
      <c r="VS171" s="1" t="str">
        <f>+IFERROR(VLOOKUP(C171,'[2]20180327오더자료'!$E$164298:$F$164309,2,0),"")</f>
        <v/>
      </c>
      <c r="VT171" s="1" t="str">
        <f>+IFERROR(VLOOKUP(C171,'[2]20180327오더자료'!$E$164369:$F$164382,2,0),"")</f>
        <v/>
      </c>
      <c r="VU171" s="1" t="str">
        <f>+IFERROR(VLOOKUP(C171,'[2]20180327오더자료'!$E$164411:$F$164420,2,0),"")</f>
        <v/>
      </c>
      <c r="VV171" s="1" t="str">
        <f>+IFERROR(VLOOKUP(C171,'[2]20180327오더자료'!$E$164473:$F$164484,2,0),"")</f>
        <v/>
      </c>
      <c r="VW171" s="1"/>
      <c r="VX171" s="1"/>
      <c r="VY171" s="1" t="str">
        <f>+IFERROR(VLOOKUP(C171,'[2]20180327오더자료'!$E$164586:$F$164597,2,0),"")</f>
        <v/>
      </c>
      <c r="VZ171" s="1"/>
      <c r="WA171" s="1" t="str">
        <f>+IFERROR(VLOOKUP(C171,'[2]20180327오더자료'!$E$164663:$F$164673,2,0),"")</f>
        <v/>
      </c>
      <c r="WB171" s="1" t="str">
        <f>+IFERROR(VLOOKUP(C171,'[2]20180327오더자료'!$E$164731:$F$164740,2,0),"")</f>
        <v/>
      </c>
      <c r="WC171" s="1" t="str">
        <f>+IFERROR(VLOOKUP(C171,'[2]20180327오더자료'!$E$164759:$F$164771,2,0),"")</f>
        <v/>
      </c>
      <c r="WD171" s="1" t="str">
        <f>+IFERROR(VLOOKUP(C171,'[2]20180327오더자료'!$E$164853:$F$164866,2,0),"")</f>
        <v/>
      </c>
      <c r="WE171" s="1" t="str">
        <f>+IFERROR(VLOOKUP(C171,'[2]20180327오더자료'!$E$164916:$F$164929,2,0),"")</f>
        <v/>
      </c>
      <c r="WF171" s="1" t="str">
        <f>+IFERROR(VLOOKUP(C171,'[2]20180327오더자료'!$E$164981:$F$165006,2,0),"")</f>
        <v/>
      </c>
      <c r="WG171" s="1"/>
      <c r="WH171" s="1" t="str">
        <f>+IFERROR(VLOOKUP(C171,'[2]20180327오더자료'!$E$165036:$F$165047,2,0),"")</f>
        <v/>
      </c>
      <c r="WI171" s="1" t="str">
        <f>+IFERROR(VLOOKUP(C171,'[2]20180327오더자료'!$E$165087:$F$165099,2,0),"")</f>
        <v/>
      </c>
      <c r="WJ171" s="1" t="str">
        <f>+IFERROR(VLOOKUP(C171,'[2]20180327오더자료'!$E$165148:$F$165157,2,0),"")</f>
        <v/>
      </c>
      <c r="WK171" s="1" t="str">
        <f>+IFERROR(VLOOKUP(C171,'[2]20180327오더자료'!$E$165202:$F$165212,2,0),"")</f>
        <v/>
      </c>
      <c r="WL171" s="1" t="str">
        <f>+IFERROR(VLOOKUP(C171,'[2]20180327오더자료'!$E$165255:$F$165266,2,0),"")</f>
        <v/>
      </c>
      <c r="WM171" s="1" t="str">
        <f>+IFERROR(VLOOKUP(C171,'[2]20180327오더자료'!$E$165294:$F$165305,2,0),"")</f>
        <v/>
      </c>
      <c r="WN171" s="1" t="str">
        <f>+IFERROR(VLOOKUP(C171,'[2]20180327오더자료'!$E$165363:$F$165375,2,0),"")</f>
        <v/>
      </c>
      <c r="WO171" s="1" t="str">
        <f>+IFERROR(VLOOKUP(C171,'[2]20180327오더자료'!$E$165448:$F$165459,2,0),"")</f>
        <v/>
      </c>
      <c r="WP171" s="1"/>
      <c r="WQ171" s="1" t="str">
        <f>+IFERROR(VLOOKUP(C171,'[2]20180327오더자료'!$E$172759:$F$172773,2,0),"")</f>
        <v/>
      </c>
      <c r="WR171" s="1"/>
      <c r="WS171" s="1"/>
      <c r="WT171" s="1" t="str">
        <f>+IFERROR(VLOOKUP(C171,'[2]20180327오더자료'!$E$167822:$F$167834,2,0),"")</f>
        <v/>
      </c>
      <c r="WU171" s="1" t="str">
        <f>+IFERROR(VLOOKUP(C171,'[2]20180327오더자료'!$E$172860:$F$172884,2,0),"")</f>
        <v/>
      </c>
      <c r="WV171" s="1" t="str">
        <f>+IFERROR(VLOOKUP(C171,'[2]20180327오더자료'!$E$172910:$F$172920,2,0),"")</f>
        <v/>
      </c>
      <c r="WW171" s="1" t="str">
        <f>+IFERROR(VLOOKUP(C171,'[2]20180327오더자료'!$E$172927:$F$172936,2,0),"")</f>
        <v/>
      </c>
      <c r="WX171" s="1" t="str">
        <f>+IFERROR(VLOOKUP(C171,'[2]20180327오더자료'!$E$172937:$F$172950,2,0),"")</f>
        <v/>
      </c>
      <c r="WY171" s="1" t="str">
        <f>+IFERROR(VLOOKUP(C171,'[2]20180327오더자료'!$E$173006:$F$173016,2,0),"")</f>
        <v/>
      </c>
      <c r="WZ171" s="1"/>
      <c r="XA171" s="1" t="str">
        <f>+IFERROR(VLOOKUP(C171,'[2]20180327오더자료'!$E$173070:$F$173081,2,0),"")</f>
        <v/>
      </c>
      <c r="XB171" s="1" t="str">
        <f>+IFERROR(VLOOKUP(C171,'[2]20180327오더자료'!$E$173143:$F$173153,2,0),"")</f>
        <v/>
      </c>
      <c r="XC171" s="1"/>
      <c r="XD171" s="1" t="str">
        <f>+IFERROR(VLOOKUP(C171,'[2]20180327오더자료'!$E$173181:$F$173199,2,0),"")</f>
        <v/>
      </c>
      <c r="XE171" s="1" t="str">
        <f>+IFERROR(VLOOKUP(C171,'[2]20180327오더자료'!$E$173217:$F$173225,2,0),"")</f>
        <v/>
      </c>
      <c r="XF171" s="1"/>
      <c r="XG171" s="1" t="str">
        <f>+IFERROR(VLOOKUP(C171,'[2]20180327오더자료'!$E$173228:$F$173238,2,0),"")</f>
        <v/>
      </c>
      <c r="XH171" s="1" t="str">
        <f>+IFERROR(VLOOKUP(C171,'[2]20180327오더자료'!$E$173277:$F$173287,2,0),"")</f>
        <v/>
      </c>
      <c r="XI171" s="1" t="str">
        <f>+IFERROR(VLOOKUP(C171,'[2]20180327오더자료'!$E$173528:$F$173547,2,0),"")</f>
        <v/>
      </c>
      <c r="XJ171" s="1" t="str">
        <f>+IFERROR(VLOOKUP(C171,'[2]20180327오더자료'!$E$173565:$F$173576,2,0),"")</f>
        <v/>
      </c>
      <c r="XK171" s="1" t="str">
        <f>+IFERROR(VLOOKUP(C171,'[2]20180327오더자료'!$E$173663:$F$173679,2,0),"")</f>
        <v/>
      </c>
      <c r="XL171" s="1" t="str">
        <f>+IFERROR(VLOOKUP(C171,'[2]20180327오더자료'!$E$173680:$F$173699,2,0),"")</f>
        <v/>
      </c>
      <c r="XM171" s="1" t="str">
        <f>+IFERROR(VLOOKUP(C171,'[2]20180327오더자료'!$E$173725:$F$173735,2,0),"")</f>
        <v/>
      </c>
      <c r="XN171" s="1" t="str">
        <f>+IFERROR(VLOOKUP(C171,'[2]20180327오더자료'!$E$173765:$F$173777,2,0),"")</f>
        <v/>
      </c>
      <c r="XO171" s="1" t="str">
        <f>+IFERROR(VLOOKUP(C171,'[2]20180327오더자료'!$E$173812:$F$173823,2,0),"")</f>
        <v/>
      </c>
      <c r="XP171" s="1" t="str">
        <f>+IFERROR(VLOOKUP(C171,'[2]20180327오더자료'!$E$173872:$F$173884,2,0),"")</f>
        <v/>
      </c>
      <c r="XQ171" s="1" t="str">
        <f>+IFERROR(VLOOKUP(C171,'[2]20180327오더자료'!$E$174017:$F$174025,2,0),"")</f>
        <v/>
      </c>
      <c r="XR171" s="1" t="str">
        <f>+IFERROR(VLOOKUP(C171,'[2]20180327오더자료'!$E$174121:$F$174129,2,0),"")</f>
        <v/>
      </c>
      <c r="XS171" s="1" t="str">
        <f>+IFERROR(VLOOKUP(C171,'[2]20180327오더자료'!$E$174155:$F$174172,2,0),"")</f>
        <v/>
      </c>
      <c r="XT171" s="1" t="str">
        <f>+IFERROR(VLOOKUP(C171,'[2]20180327오더자료'!$E$174191:$F$174204,2,0),"")</f>
        <v/>
      </c>
      <c r="XU171" s="1" t="str">
        <f>+IFERROR(VLOOKUP(C171,'[2]20180327오더자료'!$E$174221:$F$174234,2,0),"")</f>
        <v/>
      </c>
      <c r="XV171" s="1"/>
      <c r="XW171" s="1" t="str">
        <f>+IFERROR(VLOOKUP(C171,'[2]20180327오더자료'!$E$174246:$F$174255,2,0),"")</f>
        <v/>
      </c>
      <c r="XX171" s="1" t="str">
        <f>+IFERROR(VLOOKUP(C171,'[2]20180327오더자료'!$E$174290:$F$174303,2,0),"")</f>
        <v/>
      </c>
      <c r="XY171" s="1" t="str">
        <f>+IFERROR(VLOOKUP(C171,'[2]20180327오더자료'!$E$174317:$F$174326,2,0),"")</f>
        <v/>
      </c>
      <c r="XZ171" s="1" t="str">
        <f>+IFERROR(VLOOKUP(C171,'[2]20180327오더자료'!$E$174352:$F$174360,2,0),"")</f>
        <v/>
      </c>
      <c r="YA171" s="1"/>
      <c r="YB171" s="1"/>
      <c r="YC171" s="1"/>
      <c r="YD171" s="1"/>
      <c r="YE171" s="1"/>
      <c r="YF171" s="1"/>
      <c r="YG171" s="1"/>
      <c r="YH171" s="1"/>
      <c r="YI171" s="1"/>
      <c r="YJ171" s="1" t="str">
        <f>+IFERROR(VLOOKUP(C171,'[2]20180327오더자료'!$E$174361:$F$174369,2,0),"")</f>
        <v/>
      </c>
      <c r="YK171" s="1" t="str">
        <f>+IFERROR(VLOOKUP(C171,'[2]20180327오더자료'!$E$174394:$F$174415,2,0),"")</f>
        <v/>
      </c>
      <c r="YL171" s="1" t="str">
        <f>+IFERROR(VLOOKUP(C171,'[2]20180327오더자료'!$E$174429:$F$174441,2,0),"")</f>
        <v/>
      </c>
      <c r="YM171" s="1" t="str">
        <f>+IFERROR(VLOOKUP(C171,'[2]20180327오더자료'!$E$174494:$F$174503,2,0),"")</f>
        <v/>
      </c>
      <c r="YN171" s="1" t="str">
        <f>+IFERROR(VLOOKUP(C171,'[2]20180327오더자료'!$E$174558:$F$174570,2,0),"")</f>
        <v/>
      </c>
      <c r="YO171" s="1" t="str">
        <f>+IFERROR(VLOOKUP(C171,'[2]20180327오더자료'!$E$174595:$F$174607,2,0),"")</f>
        <v/>
      </c>
      <c r="YP171" s="1" t="str">
        <f>+IFERROR(VLOOKUP(C171,'[2]20180327오더자료'!$E$174609:$F$174618,2,0),"")</f>
        <v/>
      </c>
      <c r="YQ171" s="1" t="str">
        <f>+IFERROR(VLOOKUP(C171,'[2]20180327오더자료'!$E$174660:$F$174669,2,0),"")</f>
        <v/>
      </c>
      <c r="YR171" s="1" t="str">
        <f>+IFERROR(VLOOKUP(C171,'[2]20180327오더자료'!$E$174705:$F$174718,2,0),"")</f>
        <v/>
      </c>
      <c r="YS171" s="1"/>
      <c r="YT171" s="1" t="str">
        <f>+IFERROR(VLOOKUP(C171,'[2]20180327오더자료'!$E$174768:$F$174785,2,0),"")</f>
        <v/>
      </c>
      <c r="YU171" s="1" t="str">
        <f>+IFERROR(VLOOKUP(C171,'[2]20180327오더자료'!$E$174823:$F$174832,2,0),"")</f>
        <v/>
      </c>
      <c r="YV171" s="1"/>
      <c r="YW171" s="1" t="str">
        <f>+IFERROR(VLOOKUP(C171,'[2]20180327오더자료'!$E$174845:$F$174857,2,0),"")</f>
        <v/>
      </c>
      <c r="YX171" s="1" t="str">
        <f>+IFERROR(VLOOKUP(C171,'[2]20180327오더자료'!$E$174986:$F$174998,2,0),"")</f>
        <v/>
      </c>
      <c r="YY171" s="1" t="str">
        <f>+IFERROR(VLOOKUP(C171,'[2]20180327오더자료'!$E$174999:$F$175012,2,0),"")</f>
        <v/>
      </c>
      <c r="YZ171" s="1" t="str">
        <f>+IFERROR(VLOOKUP(C171,'[2]20180327오더자료'!$E$175087:$F$175096,2,0),"")</f>
        <v/>
      </c>
      <c r="ZA171" s="1" t="str">
        <f>+IFERROR(VLOOKUP(C171,'[2]20180327오더자료'!$E$175110:$F$175121,2,0),"")</f>
        <v/>
      </c>
      <c r="ZB171" s="1" t="str">
        <f>+IFERROR(VLOOKUP(C171,'[2]20180327오더자료'!$E$175190:$F$175202,2,0),"")</f>
        <v/>
      </c>
      <c r="ZC171" s="1" t="str">
        <f>+IFERROR(VLOOKUP(C171,'[2]20180327오더자료'!$E$175260:$F$175271,2,0),"")</f>
        <v/>
      </c>
      <c r="ZD171" s="1" t="str">
        <f>+IFERROR(VLOOKUP(C171,'[2]20180327오더자료'!$E$175300:$F$175311,2,0),"")</f>
        <v/>
      </c>
      <c r="ZE171" s="1" t="str">
        <f>+IFERROR(VLOOKUP(C171,'[2]20180327오더자료'!$E$175343:$F$175354,2,0),"")</f>
        <v/>
      </c>
      <c r="ZF171" s="1" t="str">
        <f>+IFERROR(VLOOKUP(C171,'[2]20180327오더자료'!$E$175375:$F$175388,2,0),"")</f>
        <v/>
      </c>
      <c r="ZG171" s="1" t="str">
        <f>+IFERROR(VLOOKUP(C171,'[2]20180327오더자료'!$E$175433:$F$175443,2,0),"")</f>
        <v/>
      </c>
      <c r="ZH171" s="1" t="str">
        <f>+IFERROR(VLOOKUP(C171,'[2]20180327오더자료'!$E$175484:$F$175495,2,0),"")</f>
        <v/>
      </c>
      <c r="ZI171" s="1" t="str">
        <f>+IFERROR(VLOOKUP(C171,'[2]20180327오더자료'!$E$175516:$F$175527,2,0),"")</f>
        <v/>
      </c>
      <c r="ZJ171" s="1" t="str">
        <f>+IFERROR(VLOOKUP(C171,'[2]20180327오더자료'!$E$175549:$F$175556,2,0),"")</f>
        <v/>
      </c>
      <c r="ZK171" s="1"/>
      <c r="ZL171" s="1"/>
      <c r="ZM171" s="1"/>
      <c r="ZN171" s="1"/>
      <c r="ZO171" s="1" t="str">
        <f>+IFERROR(VLOOKUP(C171,'[2]20180327오더자료'!$E$175571:$F$175586,2,0),"")</f>
        <v/>
      </c>
      <c r="ZP171" s="1" t="str">
        <f>+IFERROR(VLOOKUP(C171,'[2]20180327오더자료'!$E$175605:$F$175615,2,0),"")</f>
        <v/>
      </c>
      <c r="ZQ171" s="1"/>
      <c r="ZR171" s="1"/>
      <c r="ZS171" s="1" t="str">
        <f>+IFERROR(VLOOKUP(C171,'[2]20180327오더자료'!$E$175644:$F$175651,2,0),"")</f>
        <v/>
      </c>
      <c r="ZT171" s="1"/>
      <c r="ZU171" s="1"/>
      <c r="ZV171" s="1" t="str">
        <f>+IFERROR(VLOOKUP(C171,'[2]20180327오더자료'!$E$175700:$F$175712,2,0),"")</f>
        <v/>
      </c>
      <c r="ZW171" s="1" t="str">
        <f>+IFERROR(VLOOKUP(C171,'[2]20180327오더자료'!$E$175744:$F$175756,2,0),"")</f>
        <v/>
      </c>
      <c r="ZX171" s="1" t="str">
        <f>+IFERROR(VLOOKUP(C171,'[2]20180327오더자료'!$E$175767:$F$175778,2,0),"")</f>
        <v/>
      </c>
      <c r="ZY171" s="1" t="str">
        <f>+IFERROR(VLOOKUP(C171,'[2]20180327오더자료'!$E$175819:$F$175829,2,0),"")</f>
        <v/>
      </c>
      <c r="ZZ171" s="1" t="str">
        <f>+IFERROR(VLOOKUP(C171,'[2]20180327오더자료'!$E$175846:$F$175857,2,0),"")</f>
        <v/>
      </c>
      <c r="AAA171" s="1" t="str">
        <f>+IFERROR(VLOOKUP(C171,'[2]20180327오더자료'!$E$175870:$F$175880,2,0),"")</f>
        <v/>
      </c>
      <c r="AAB171" s="1" t="str">
        <f>+IFERROR(VLOOKUP(C171,'[2]20180327오더자료'!$E$175893:$F$175905,2,0),"")</f>
        <v/>
      </c>
      <c r="AAC171" s="1" t="str">
        <f>+IFERROR(VLOOKUP(C171,'[2]20180327오더자료'!$E$175963:$F$175973,2,0),"")</f>
        <v/>
      </c>
      <c r="AAD171" s="1" t="str">
        <f>+IFERROR(VLOOKUP(C171,'[2]20180327오더자료'!$E$176132:$F$176145,2,0),"")</f>
        <v/>
      </c>
      <c r="AAE171" s="1" t="str">
        <f>+IFERROR(VLOOKUP(C171,'[2]20180327오더자료'!$E$176167:$F$176184,2,0),"")</f>
        <v/>
      </c>
      <c r="AAF171" s="1" t="str">
        <f>+IFERROR(VLOOKUP(C171,'[2]20180327오더자료'!$E$176193:$F$176203,2,0),"")</f>
        <v/>
      </c>
      <c r="AAG171" s="1"/>
      <c r="AAH171" s="1" t="str">
        <f>+IFERROR(VLOOKUP(C171,'[2]20180327오더자료'!$E$176243:$F$176256,2,0),"")</f>
        <v/>
      </c>
      <c r="AAI171" s="1" t="str">
        <f>+IFERROR(VLOOKUP(C171,'[2]20180327오더자료'!$E$176437:$F$176456,2,0),"")</f>
        <v/>
      </c>
      <c r="AAJ171" s="1" t="str">
        <f>+IFERROR(VLOOKUP(C171,'[2]20180327오더자료'!$E$176457:$F$176465,2,0),"")</f>
        <v/>
      </c>
      <c r="AAK171" s="1" t="str">
        <f>+IFERROR(VLOOKUP(C171,'[2]20180327오더자료'!$E$176489:$F$176501,2,0),"")</f>
        <v/>
      </c>
      <c r="AAL171" s="1" t="str">
        <f>+IFERROR(VLOOKUP(C171,'[2]20180327오더자료'!$E$176549:$F$176558,2,0),"")</f>
        <v/>
      </c>
      <c r="AAM171" s="1"/>
      <c r="AAN171" s="1"/>
      <c r="AAO171" s="1" t="str">
        <f>+IFERROR(VLOOKUP(C171,'[2]20180327오더자료'!$E$176607:$F$176615,2,0),"")</f>
        <v/>
      </c>
      <c r="AAP171" s="1" t="str">
        <f>+IFERROR(VLOOKUP(C171,'[2]20180327오더자료'!$E$176669:$F$176683,2,0),"")</f>
        <v/>
      </c>
      <c r="AAQ171" s="1" t="str">
        <f>+IFERROR(VLOOKUP(C171,'[2]20180327오더자료'!$E$176684:$F$176695,2,0),"")</f>
        <v/>
      </c>
      <c r="AAR171" s="1" t="str">
        <f>+IFERROR(VLOOKUP(C171,'[2]20180327오더자료'!$E$176704:$F$176713,2,0),"")</f>
        <v/>
      </c>
      <c r="AAS171" s="1" t="str">
        <f>+IFERROR(VLOOKUP(C171,'[2]20180327오더자료'!$E$176723:$F$176732,2,0),"")</f>
        <v/>
      </c>
      <c r="AAT171" s="1" t="str">
        <f>+IFERROR(VLOOKUP(C171,'[2]20180327오더자료'!$E$176759:$F$176768,2,0),"")</f>
        <v/>
      </c>
      <c r="AAU171" s="1" t="str">
        <f>+IFERROR(VLOOKUP(C171,'[2]20180327오더자료'!$E$176806:$F$176825,2,0),"")</f>
        <v/>
      </c>
      <c r="AAV171" s="1" t="str">
        <f>+IFERROR(VLOOKUP(C171,'[2]20180327오더자료'!$E$176848:$F$176860,2,0),"")</f>
        <v/>
      </c>
      <c r="AAW171" s="1" t="str">
        <f>+IFERROR(VLOOKUP(C171,'[2]20180327오더자료'!$E$176910:$F$176918,2,0),"")</f>
        <v/>
      </c>
      <c r="AAX171" s="1" t="str">
        <f>+IFERROR(VLOOKUP(C171,'[2]20180327오더자료'!$E$176946:$F$176956,2,0),"")</f>
        <v/>
      </c>
      <c r="AAY171" s="1" t="str">
        <f>+IFERROR(VLOOKUP(C171,'[2]20180327오더자료'!$E$176989:$F$177001,2,0),"")</f>
        <v/>
      </c>
      <c r="AAZ171" s="1" t="str">
        <f>+IFERROR(VLOOKUP(C171,'[2]20180327오더자료'!$E$177024:$F$177034,2,0),"")</f>
        <v/>
      </c>
      <c r="ABA171" s="1" t="str">
        <f>+IFERROR(VLOOKUP(C171,'[2]20180327오더자료'!$E$177164:$F$177170,2,0),"")</f>
        <v/>
      </c>
      <c r="ABB171" s="1" t="str">
        <f>+IFERROR(VLOOKUP(C171,'[2]20180327오더자료'!$E$177215:$F$177225,2,0),"")</f>
        <v/>
      </c>
      <c r="ABC171" s="1" t="str">
        <f>+IFERROR(VLOOKUP(C171,'[2]20180327오더자료'!$E$177244:$F$177262,2,0),"")</f>
        <v/>
      </c>
      <c r="ABD171" s="1" t="str">
        <f>+IFERROR(VLOOKUP(C171,'[2]20180327오더자료'!$E$177287:$F$177302,2,0),"")</f>
        <v/>
      </c>
      <c r="ABE171" s="1" t="str">
        <f>+IFERROR(VLOOKUP(C171,'[2]20180327오더자료'!$E$177303:$F$177315,2,0),"")</f>
        <v/>
      </c>
      <c r="ABF171" s="1"/>
      <c r="ABG171" s="1" t="str">
        <f>+IFERROR(VLOOKUP(C171,'[2]20180327오더자료'!$E$177372:$F$177385,2,0),"")</f>
        <v/>
      </c>
      <c r="ABH171" s="1" t="str">
        <f>+IFERROR(VLOOKUP(C171,'[2]20180327오더자료'!$E$177406:$F$177416,2,0),"")</f>
        <v/>
      </c>
      <c r="ABI171" s="1" t="str">
        <f>+IFERROR(VLOOKUP(C171,'[2]20180327오더자료'!$E$177460:$F$177472,2,0),"")</f>
        <v/>
      </c>
      <c r="ABJ171" s="1" t="str">
        <f>+IFERROR(VLOOKUP(C171,'[2]20180327오더자료'!$E$177502:$F$177513,2,0),"")</f>
        <v/>
      </c>
      <c r="ABK171" s="1" t="str">
        <f>+IFERROR(VLOOKUP(C171,'[2]20180327오더자료'!$E$177523:$F$177533,2,0),"")</f>
        <v/>
      </c>
      <c r="ABL171" s="1" t="str">
        <f>+IFERROR(VLOOKUP(C171,'[2]20180327오더자료'!$E$177587:$F$177601,2,0),"")</f>
        <v/>
      </c>
      <c r="ABM171" s="1" t="str">
        <f>+IFERROR(VLOOKUP(C171,'[2]20180327오더자료'!$E$177602:$F$177613,2,0),"")</f>
        <v/>
      </c>
      <c r="ABN171" s="1" t="str">
        <f>+IFERROR(VLOOKUP(C171,'[2]20180327오더자료'!$E$177636:$F$177646,2,0),"")</f>
        <v/>
      </c>
      <c r="ABO171" s="1" t="str">
        <f>+IFERROR(VLOOKUP(C171,'[2]20180327오더자료'!$E$177662:$F$177683,2,0),"")</f>
        <v/>
      </c>
      <c r="ABP171" s="1" t="str">
        <f>+IFERROR(VLOOKUP(C171,'[2]20180327오더자료'!$E$177720:$F$177730,2,0),"")</f>
        <v/>
      </c>
      <c r="ABQ171" s="1" t="str">
        <f>+IFERROR(VLOOKUP(C171,'[2]20180327오더자료'!$E$178795:$F$178809,2,0),"")</f>
        <v/>
      </c>
      <c r="ABR171" s="1"/>
      <c r="ABS171" s="1" t="str">
        <f>+IFERROR(VLOOKUP(C171,'[2]20180327오더자료'!$E$178835:$F$178856,2,0),"")</f>
        <v/>
      </c>
      <c r="ABT171" s="1" t="str">
        <f>+IFERROR(VLOOKUP(C171,'[2]20180327오더자료'!$E$178857:$F$178869,2,0),"")</f>
        <v/>
      </c>
      <c r="ABU171" s="1" t="str">
        <f>+IFERROR(VLOOKUP(C171,'[2]20180327오더자료'!$E$178889:$F$178897,2,0),"")</f>
        <v/>
      </c>
      <c r="ABV171" s="1" t="str">
        <f>+IFERROR(VLOOKUP(C171,'[2]20180327오더자료'!$E$178913:$F$178923,2,0),"")</f>
        <v/>
      </c>
      <c r="ABW171" s="1" t="str">
        <f>+IFERROR(VLOOKUP(C171,'[2]20180327오더자료'!$E$178948:$F$178967,2,0),"")</f>
        <v/>
      </c>
      <c r="ABX171" s="1" t="str">
        <f>+IFERROR(VLOOKUP(C171,'[2]20180327오더자료'!$E$178972:$F$178983,2,0),"")</f>
        <v/>
      </c>
      <c r="ABY171" s="1" t="str">
        <f>+IFERROR(VLOOKUP(C171,'[2]20180327오더자료'!$E$178991:$F$179003,2,0),"")</f>
        <v/>
      </c>
      <c r="ABZ171" s="1" t="str">
        <f>+IFERROR(VLOOKUP(C171,'[2]20180327오더자료'!$E$179026:$F$179043,2,0),"")</f>
        <v/>
      </c>
      <c r="ACA171" s="1"/>
      <c r="ACB171" s="1" t="str">
        <f>+IFERROR(VLOOKUP(C171,'[2]20180327오더자료'!$E$179089:$F$179099,2,0),"")</f>
        <v/>
      </c>
      <c r="ACC171" s="1" t="str">
        <f>+IFERROR(VLOOKUP(C171,'[2]20180327오더자료'!$E$179142:$F$179154,2,0),"")</f>
        <v/>
      </c>
      <c r="ACD171" s="1" t="str">
        <f>+IFERROR(VLOOKUP(C171,'[2]20180327오더자료'!$E$179219:$F$179231,2,0),"")</f>
        <v/>
      </c>
      <c r="ACE171" s="1" t="str">
        <f>+IFERROR(VLOOKUP(C171,'[2]20180327오더자료'!$E$179252:$F$179262,2,0),"")</f>
        <v/>
      </c>
      <c r="ACF171" s="1" t="str">
        <f>+IFERROR(VLOOKUP(C171,'[2]20180327오더자료'!$E$179306:$F$179316,2,0),"")</f>
        <v/>
      </c>
      <c r="ACG171" s="1" t="str">
        <f>+IFERROR(VLOOKUP(C171,'[2]20180327오더자료'!$E$179461:$F$179471,2,0),"")</f>
        <v/>
      </c>
      <c r="ACH171" s="1" t="str">
        <f>+IFERROR(VLOOKUP(C171,'[2]20180327오더자료'!$E$179509:$F$179520,2,0),"")</f>
        <v/>
      </c>
      <c r="ACI171" s="1" t="str">
        <f>+IFERROR(VLOOKUP(C171,'[2]20180327오더자료'!$E$179560:$F$179571,2,0),"")</f>
        <v/>
      </c>
      <c r="ACJ171" s="1" t="str">
        <f>+IFERROR(VLOOKUP(C171,'[2]20180327오더자료'!$E$179624:$F$179639,2,0),"")</f>
        <v/>
      </c>
      <c r="ACK171" s="1" t="str">
        <f>+IFERROR(VLOOKUP(C171,'[2]20180327오더자료'!$E$179639:$F$179652,2,0),"")</f>
        <v/>
      </c>
      <c r="ACL171" s="1" t="str">
        <f>+IFERROR(VLOOKUP(C171,'[2]20180327오더자료'!$E$179734:$F$179742,2,0),"")</f>
        <v/>
      </c>
      <c r="ACM171" s="1" t="str">
        <f>+IFERROR(VLOOKUP(C171,'[2]20180327오더자료'!$E$179743:$F$179755,2,0),"")</f>
        <v/>
      </c>
      <c r="ACN171" s="1" t="str">
        <f>+IFERROR(VLOOKUP(C171,'[2]20180327오더자료'!$E$179756:$F$179768,2,0),"")</f>
        <v/>
      </c>
      <c r="ACO171" s="1" t="str">
        <f>+IFERROR(VLOOKUP(C171,'[2]20180327오더자료'!$E$179801:$F$179812,2,0),"")</f>
        <v/>
      </c>
      <c r="ACP171" s="1" t="str">
        <f>+IFERROR(VLOOKUP(C171,'[2]20180327오더자료'!$E$179835:$F$179848,2,0),"")</f>
        <v/>
      </c>
      <c r="ACQ171" s="1" t="str">
        <f>+IFERROR(VLOOKUP(C171,'[2]20180327오더자료'!$E$179871:$F$179881,2,0),"")</f>
        <v/>
      </c>
      <c r="ACR171" s="1" t="str">
        <f>+IFERROR(VLOOKUP(C171,'[2]20180327오더자료'!$E$179928:$F$179937,2,0),"")</f>
        <v/>
      </c>
      <c r="ACS171" s="1" t="str">
        <f>+IFERROR(VLOOKUP(C171,'[2]20180327오더자료'!$E$179961:$F$179977,2,0),"")</f>
        <v/>
      </c>
      <c r="ACT171" s="1" t="str">
        <f>+IFERROR(VLOOKUP(C171,'[2]20180327오더자료'!$E$179978:$F$179988,2,0),"")</f>
        <v/>
      </c>
      <c r="ACU171" s="1" t="str">
        <f>+IFERROR(VLOOKUP(C171,'[2]20180327오더자료'!$E$180022:$F$180030,2,0),"")</f>
        <v/>
      </c>
      <c r="ACV171" s="1"/>
      <c r="ACW171" s="1"/>
      <c r="ACX171" s="1"/>
      <c r="ACY171" s="1"/>
      <c r="ACZ171" s="1" t="str">
        <f>+IFERROR(VLOOKUP(C171,'[2]20180327오더자료'!$E$180282:$F$180292,2,0),"")</f>
        <v/>
      </c>
      <c r="ADA171" s="1" t="str">
        <f>+IFERROR(VLOOKUP(C171,'[2]20180327오더자료'!$E$180313:$F$180323,2,0),"")</f>
        <v/>
      </c>
      <c r="ADB171" s="1" t="str">
        <f>+IFERROR(VLOOKUP(C171,'[2]20180327오더자료'!$E$180333:$F$180342,2,0),"")</f>
        <v/>
      </c>
      <c r="ADC171" s="1" t="str">
        <f>+IFERROR(VLOOKUP(C171,'[2]20180327오더자료'!$E$180360:$F$180372,2,0),"")</f>
        <v/>
      </c>
      <c r="ADD171" s="1" t="str">
        <f>+IFERROR(VLOOKUP(C171,'[2]20180327오더자료'!$E$180383:$F$180397,2,0),"")</f>
        <v/>
      </c>
      <c r="ADE171" s="1" t="str">
        <f>+IFERROR(VLOOKUP(C171,'[2]20180327오더자료'!$E$180398:$F$180411,2,0),"")</f>
        <v/>
      </c>
      <c r="ADF171" s="1" t="str">
        <f>+IFERROR(VLOOKUP(C171,'[2]20180327오더자료'!$E$180429:$F$180442,2,0),"")</f>
        <v/>
      </c>
      <c r="ADG171" s="1" t="str">
        <f>+IFERROR(VLOOKUP(C171,'[2]20180327오더자료'!$E$180454:$F$180465,2,0),"")</f>
        <v/>
      </c>
      <c r="ADH171" s="1"/>
      <c r="ADI171" s="1" t="str">
        <f>+IFERROR(VLOOKUP(C171,'[2]20180327오더자료'!$E$180486:$F$180498,2,0),"")</f>
        <v/>
      </c>
      <c r="ADJ171" s="1" t="str">
        <f>+IFERROR(VLOOKUP(C171,'[2]20180327오더자료'!$E$180524:$F$180535,2,0),"")</f>
        <v/>
      </c>
      <c r="ADK171" s="1" t="str">
        <f>+IFERROR(VLOOKUP(C171,'[2]20180327오더자료'!$E$180603:$F$180617,2,0),"")</f>
        <v/>
      </c>
      <c r="ADL171" s="1" t="str">
        <f>+IFERROR(VLOOKUP(C171,'[2]20180327오더자료'!$E$180639:$F$180649,2,0),"")</f>
        <v/>
      </c>
      <c r="ADM171" s="1" t="str">
        <f>+IFERROR(VLOOKUP(C171,'[2]20180327오더자료'!$E$180667:$F$180686,2,0),"")</f>
        <v/>
      </c>
      <c r="ADN171" s="1"/>
      <c r="ADO171" s="1" t="str">
        <f>+IFERROR(VLOOKUP(C171,'[2]20180327오더자료'!$E$180704:$F$180714,2,0),"")</f>
        <v/>
      </c>
      <c r="ADP171" s="1" t="str">
        <f>+IFERROR(VLOOKUP(C171,'[2]20180327오더자료'!$E$180740:$F$180749,2,0),"")</f>
        <v/>
      </c>
      <c r="ADQ171" s="1"/>
      <c r="ADR171" s="1"/>
      <c r="ADS171" s="1" t="str">
        <f>+IFERROR(VLOOKUP(C171,'[2]20180327오더자료'!$E$180764:$F$180778,2,0),"")</f>
        <v/>
      </c>
      <c r="ADT171" s="1"/>
      <c r="ADU171" s="1" t="str">
        <f>+IFERROR(VLOOKUP(C171,'[2]20180327오더자료'!$E$180802:$F$180816,2,0),"")</f>
        <v/>
      </c>
      <c r="ADV171" s="1" t="str">
        <f>+IFERROR(VLOOKUP(C171,'[2]20180327오더자료'!$E$180849:$F$180856,2,0),"")</f>
        <v/>
      </c>
      <c r="ADW171" s="1"/>
      <c r="ADX171" s="1" t="str">
        <f>+IFERROR(VLOOKUP(C171,'[2]20180327오더자료'!$E$180879:$F$180893,2,0),"")</f>
        <v/>
      </c>
      <c r="ADY171" s="1" t="str">
        <f>+IFERROR(VLOOKUP(C171,'[2]20180327오더자료'!$E$180940:$F$180951,2,0),"")</f>
        <v/>
      </c>
      <c r="ADZ171" s="1" t="str">
        <f>+IFERROR(VLOOKUP(C171,'[2]20180327오더자료'!$E$180999:$F$181009,2,0),"")</f>
        <v/>
      </c>
      <c r="AEA171" s="1" t="str">
        <f>+IFERROR(VLOOKUP(C171,'[2]20180327오더자료'!$E$181027:$F$181037,2,0),"")</f>
        <v/>
      </c>
      <c r="AEB171" s="1" t="str">
        <f>+IFERROR(VLOOKUP(C171,'[2]20180327오더자료'!$E$181058:$F$181072,2,0),"")</f>
        <v/>
      </c>
      <c r="AEC171" s="1" t="str">
        <f>+IFERROR(VLOOKUP(C171,'[2]20180327오더자료'!$E$181098:$F$181109,2,0),"")</f>
        <v/>
      </c>
      <c r="AED171" s="1"/>
      <c r="AEE171" s="1" t="str">
        <f>+IFERROR(VLOOKUP(C171,'[2]20180327오더자료'!$E$181128:$F$181141,2,0),"")</f>
        <v/>
      </c>
      <c r="AEF171" s="1"/>
      <c r="AEG171" s="1" t="str">
        <f>+IFERROR(VLOOKUP(C171,'[2]20180327오더자료'!$E$181218:$F$181231,2,0),"")</f>
        <v/>
      </c>
      <c r="AEH171" s="1" t="str">
        <f>+IFERROR(VLOOKUP(C171,'[2]20180327오더자료'!$E$181243:$F$181257,2,0),"")</f>
        <v/>
      </c>
      <c r="AEI171" s="1" t="str">
        <f>+IFERROR(VLOOKUP(C171,'[2]20180327오더자료'!$E$181266:$F$181274,2,0),"")</f>
        <v/>
      </c>
      <c r="AEJ171" s="1" t="str">
        <f>+IFERROR(VLOOKUP(C171,'[2]20180327오더자료'!$E$181284:$F$181296,2,0),"")</f>
        <v/>
      </c>
      <c r="AEK171" s="1" t="str">
        <f>+IFERROR(VLOOKUP(C171,'[2]20180327오더자료'!$E$181318:$F$181329,2,0),"")</f>
        <v/>
      </c>
      <c r="AEL171" s="1" t="str">
        <f>+IFERROR(VLOOKUP(C171,'[2]20180327오더자료'!$E$181342:$F$181358,2,0),"")</f>
        <v/>
      </c>
      <c r="AEM171" s="1" t="str">
        <f>+IFERROR(VLOOKUP(C171,'[2]20180327오더자료'!$E$181382:$F$181393,2,0),"")</f>
        <v/>
      </c>
      <c r="AEN171" s="1" t="str">
        <f>+IFERROR(VLOOKUP(C171,'[2]20180327오더자료'!$E$181414:$F$181424,2,0),"")</f>
        <v/>
      </c>
      <c r="AEO171" s="1" t="str">
        <f>+IFERROR(VLOOKUP(C171,'[2]20180327오더자료'!$E$181436:$F$181445,2,0),"")</f>
        <v/>
      </c>
      <c r="AEP171" s="1" t="str">
        <f>+IFERROR(VLOOKUP(C171,'[2]20180327오더자료'!$E$181466:$F$181476,2,0),"")</f>
        <v/>
      </c>
      <c r="AEQ171" s="1" t="str">
        <f>+IFERROR(VLOOKUP(C171,'[2]20180327오더자료'!$E$181488:$F$181499,2,0),"")</f>
        <v/>
      </c>
      <c r="AER171" s="1" t="str">
        <f>+IFERROR(VLOOKUP(C171,'[2]20180327오더자료'!$E$181513:$F$181524,2,0),"")</f>
        <v/>
      </c>
      <c r="AES171" s="1"/>
      <c r="AET171" s="1" t="str">
        <f>+IFERROR(VLOOKUP(C171,'[2]20180327오더자료'!$E$181537:$F$181549,2,0),"")</f>
        <v/>
      </c>
      <c r="AEU171" s="1" t="str">
        <f>+IFERROR(VLOOKUP(C171,'[2]20180327오더자료'!$E$181590:$F$181599,2,0),"")</f>
        <v/>
      </c>
      <c r="AEV171" s="1" t="str">
        <f>+IFERROR(VLOOKUP(C171,'[2]20180327오더자료'!$E$181616:$F$181626,2,0),"")</f>
        <v/>
      </c>
      <c r="AEW171" s="1"/>
      <c r="AEX171" s="1"/>
      <c r="AEY171" s="1"/>
      <c r="AEZ171" s="1" t="str">
        <f>+IFERROR(VLOOKUP(C171,'[2]20180327오더자료'!$E$182061:$F$182070,2,0),"")</f>
        <v/>
      </c>
      <c r="AFA171" s="1" t="str">
        <f>+IFERROR(VLOOKUP(C171,'[2]20180327오더자료'!$E$182079:$F$182089,2,0),"")</f>
        <v/>
      </c>
      <c r="AFB171" s="1" t="str">
        <f>+IFERROR(VLOOKUP(C171,'[2]20180327오더자료'!$E$182101:$F$182111,2,0),"")</f>
        <v/>
      </c>
      <c r="AFC171" s="1" t="str">
        <f>+IFERROR(VLOOKUP(C171,'[2]20180327오더자료'!$E$182131:$F$182137,2,0),"")</f>
        <v/>
      </c>
      <c r="AFD171" s="1" t="str">
        <f>+IFERROR(VLOOKUP(C171,'[2]20180327오더자료'!$E$182138:$F$182151,2,0),"")</f>
        <v/>
      </c>
      <c r="AFE171" s="1" t="str">
        <f>+IFERROR(VLOOKUP(C171,'[2]20180327오더자료'!$E$182172:$F$182182,2,0),"")</f>
        <v/>
      </c>
      <c r="AFF171" s="1" t="str">
        <f>+IFERROR(VLOOKUP(C171,'[2]20180327오더자료'!$E$182202:$F$182215,2,0),"")</f>
        <v/>
      </c>
      <c r="AFG171" s="1" t="str">
        <f>+IFERROR(VLOOKUP(C171,'[2]20180327오더자료'!$E$182246:$F$182253,2,0),"")</f>
        <v/>
      </c>
      <c r="AFH171" s="1" t="str">
        <f>+IFERROR(VLOOKUP(C171,'[2]20180327오더자료'!$E$182265:$F$182278,2,0),"")</f>
        <v/>
      </c>
      <c r="AFI171" s="1" t="str">
        <f>+IFERROR(VLOOKUP(C171,'[2]20180327오더자료'!$E$182298:$F$182319,2,0),"")</f>
        <v/>
      </c>
      <c r="AFJ171" s="1"/>
      <c r="AFK171" s="1"/>
      <c r="AFL171" s="1" t="str">
        <f>+IFERROR(VLOOKUP(C171,'[2]20180327오더자료'!$E$182335:$F$182346,2,0),"")</f>
        <v/>
      </c>
      <c r="AFM171" s="1" t="str">
        <f>+IFERROR(VLOOKUP(C171,'[2]20180327오더자료'!$E$182365:$F$182378,2,0),"")</f>
        <v/>
      </c>
      <c r="AFN171" s="1" t="str">
        <f>+IFERROR(VLOOKUP(C171,'[2]20180327오더자료'!$E$182397:$F$182405,2,0),"")</f>
        <v/>
      </c>
      <c r="AFO171" s="1" t="str">
        <f>+IFERROR(VLOOKUP(C171,'[2]20180327오더자료'!$E$182426:$F$182439,2,0),"")</f>
        <v/>
      </c>
      <c r="AFP171" s="1" t="str">
        <f>+IFERROR(VLOOKUP(C171,'[2]20180327오더자료'!$E$182440:$F$182452,2,0),"")</f>
        <v/>
      </c>
      <c r="AFQ171" s="1"/>
      <c r="AFR171" s="1" t="str">
        <f>+IFERROR(VLOOKUP(C171,'[2]20180327오더자료'!$E$182485:$F$182494,2,0),"")</f>
        <v/>
      </c>
      <c r="AFS171" s="1" t="str">
        <f>+IFERROR(VLOOKUP(C171,'[2]20180327오더자료'!$E$182516:$F$182525,2,0),"")</f>
        <v/>
      </c>
      <c r="AFT171" s="1" t="str">
        <f>+IFERROR(VLOOKUP(C171,'[2]20180327오더자료'!$E$182544:$F$182556,2,0),"")</f>
        <v/>
      </c>
      <c r="AFU171" s="1" t="str">
        <f>+IFERROR(VLOOKUP(C171,'[2]20180327오더자료'!$E$182574:$F$182586,2,0),"")</f>
        <v/>
      </c>
      <c r="AFV171" s="1" t="str">
        <f>+IFERROR(VLOOKUP(C171,'[2]20180327오더자료'!$E$182606:$F$182618,2,0),"")</f>
        <v/>
      </c>
      <c r="AFW171" s="1" t="str">
        <f>+IFERROR(VLOOKUP(C171,'[2]20180327오더자료'!$E$182639:$F$182650,2,0),"")</f>
        <v/>
      </c>
      <c r="AFX171" s="1" t="str">
        <f>+IFERROR(VLOOKUP(C171,'[2]20180327오더자료'!$E$182683:$F$182695,2,0),"")</f>
        <v/>
      </c>
      <c r="AFY171" s="1" t="str">
        <f>+IFERROR(VLOOKUP(C171,'[2]20180327오더자료'!$E$182696:$F$182706,2,0),"")</f>
        <v/>
      </c>
      <c r="AFZ171" s="1" t="str">
        <f>+IFERROR(VLOOKUP(C171,'[2]20180327오더자료'!$E$182749:$F$182759,2,0),"")</f>
        <v/>
      </c>
      <c r="AGA171" s="1"/>
      <c r="AGB171" s="1" t="str">
        <f>+IFERROR(VLOOKUP(C171,'[2]20180327오더자료'!$E$182776:$F$182791,2,0),"")</f>
        <v/>
      </c>
      <c r="AGC171" s="1" t="str">
        <f>+IFERROR(VLOOKUP(C171,'[2]20180327오더자료'!$E$182792:$F$182806,2,0),"")</f>
        <v/>
      </c>
      <c r="AGD171" s="1" t="str">
        <f>+IFERROR(VLOOKUP(C171,'[2]20180327오더자료'!$E$182807:$F$182819,2,0),"")</f>
        <v/>
      </c>
      <c r="AGE171" s="1" t="str">
        <f>+IFERROR(VLOOKUP(C171,'[2]20180327오더자료'!$E$182834:$F$182846,2,0),"")</f>
        <v/>
      </c>
      <c r="AGF171" s="1" t="str">
        <f>+IFERROR(VLOOKUP(C171,'[2]20180327오더자료'!$E$182868:$F$182886,2,0),"")</f>
        <v/>
      </c>
      <c r="AGG171" s="1" t="str">
        <f>+IFERROR(VLOOKUP(C171,'[2]20180327오더자료'!$E$182887:$F$182899,2,0),"")</f>
        <v/>
      </c>
      <c r="AGH171" s="1" t="str">
        <f>+IFERROR(VLOOKUP(C171,'[2]20180327오더자료'!$E$182918:$F$182933,2,0),"")</f>
        <v/>
      </c>
      <c r="AGI171" s="1" t="str">
        <f>+IFERROR(VLOOKUP(C171,'[2]20180327오더자료'!$E$182956:$F$182967,2,0),"")</f>
        <v/>
      </c>
      <c r="AGJ171" s="1" t="str">
        <f>+IFERROR(VLOOKUP(C171,'[2]20180327오더자료'!$E$182983:$F$182995,2,0),"")</f>
        <v/>
      </c>
      <c r="AGK171" s="1" t="str">
        <f>+IFERROR(VLOOKUP(C171,'[2]20180327오더자료'!$E$183015:$F$183026,2,0),"")</f>
        <v/>
      </c>
      <c r="AGL171" s="1" t="str">
        <f>+IFERROR(VLOOKUP(C171,'[2]20180327오더자료'!$E$183047:$F$183059,2,0),"")</f>
        <v/>
      </c>
      <c r="AGM171" s="1" t="str">
        <f>+IFERROR(VLOOKUP(C171,'[2]20180327오더자료'!$E$183078:$F$183092,2,0),"")</f>
        <v/>
      </c>
      <c r="AGN171" s="1" t="str">
        <f>+IFERROR(VLOOKUP(C171,'[2]20180327오더자료'!$E$183203:$F$183216,2,0),"")</f>
        <v/>
      </c>
      <c r="AGO171" s="1" t="str">
        <f>+IFERROR(VLOOKUP(C171,'[2]20180327오더자료'!$E$183217:$F$183233,2,0),"")</f>
        <v/>
      </c>
      <c r="AGP171" s="1" t="str">
        <f>+IFERROR(VLOOKUP(C171,'[2]20180327오더자료'!$E$183234:$F$183243,2,0),"")</f>
        <v/>
      </c>
      <c r="AGQ171" s="1" t="str">
        <f>+IFERROR(VLOOKUP(C171,'[2]20180327오더자료'!$E$183254:$F$183267,2,0),"")</f>
        <v/>
      </c>
      <c r="AGR171" s="1" t="str">
        <f>+IFERROR(VLOOKUP(C171,'[2]20180327오더자료'!$E$183278:$F$183291,2,0),"")</f>
        <v/>
      </c>
      <c r="AGS171" s="1" t="str">
        <f>+IFERROR(VLOOKUP(C171,'[2]20180327오더자료'!$E$183309:$F$183323,2,0),"")</f>
        <v/>
      </c>
      <c r="AGT171" s="1" t="str">
        <f>+IFERROR(VLOOKUP(C171,'[2]20180327오더자료'!$E$183346:$F$183358,2,0),"")</f>
        <v/>
      </c>
      <c r="AGV171" s="1" t="str">
        <f>+IFERROR(VLOOKUP(C171,'[2]20180327오더자료'!$E$183380:$F$183387,2,0),"")</f>
        <v/>
      </c>
      <c r="AGW171" s="1" t="str">
        <f>+IFERROR(VLOOKUP(C171,'[2]20180327오더자료'!$E$183860:$F$183873,2,0),"")</f>
        <v/>
      </c>
      <c r="AGX171" s="1" t="str">
        <f>+IFERROR(VLOOKUP(C171,'[2]20180327오더자료'!$E$183407:$F$183419,2,0),"")</f>
        <v/>
      </c>
      <c r="AGY171" s="1"/>
      <c r="AGZ171" s="1"/>
      <c r="AHA171" s="1" t="str">
        <f>+IFERROR(VLOOKUP(C171,'[2]20180327오더자료'!$E$183442:$F$183455,2,0),"")</f>
        <v/>
      </c>
      <c r="AHB171" s="1" t="str">
        <f>+IFERROR(VLOOKUP(C171,'[2]20180327오더자료'!$E$183475:$F$183489,2,0),"")</f>
        <v/>
      </c>
      <c r="AHC171" s="1" t="str">
        <f>+IFERROR(VLOOKUP(C171,'[2]20180327오더자료'!$E$183511:$F$183524,2,0),"")</f>
        <v/>
      </c>
      <c r="AHD171" s="1" t="str">
        <f>+IFERROR(VLOOKUP(C171,'[2]20180327오더자료'!$E$183541:$F$183556,2,0),"")</f>
        <v/>
      </c>
      <c r="AHE171" s="1"/>
      <c r="AHF171" s="1" t="str">
        <f>+IFERROR(VLOOKUP(C171,'[2]20180327오더자료'!$E$183560:$F$183568,2,0),"")</f>
        <v/>
      </c>
      <c r="AHG171" s="1" t="str">
        <f>+IFERROR(VLOOKUP(C171,'[2]20180327오더자료'!$E$183585:$F$183600,2,0),"")</f>
        <v/>
      </c>
      <c r="AHH171" s="1"/>
      <c r="AHI171" s="1"/>
      <c r="AHJ171" s="1" t="str">
        <f>+IFERROR(VLOOKUP(C171,'[2]20180327오더자료'!$E$183601:$F$183615,2,0),"")</f>
        <v/>
      </c>
      <c r="AHK171" s="1" t="str">
        <f>+IFERROR(VLOOKUP(C171,'[2]20180327오더자료'!$E$117761:$F$117770,2,0),"")</f>
        <v/>
      </c>
      <c r="AHL171" s="1"/>
      <c r="AHM171" s="1" t="str">
        <f>+IFERROR(VLOOKUP(C171,'[2]20180327오더자료'!$E$117947:$F$117957,2,0),"")</f>
        <v/>
      </c>
      <c r="AHN171" s="1" t="str">
        <f>+IFERROR(VLOOKUP(C171,'[2]20180327오더자료'!$E$118015:$F$118026,2,0),"")</f>
        <v/>
      </c>
      <c r="AHO171" s="1" t="str">
        <f>+IFERROR(VLOOKUP(C171,'[2]20180327오더자료'!$E$118364:$F$118374,2,0),"")</f>
        <v/>
      </c>
      <c r="AHP171" s="1" t="str">
        <f>+IFERROR(VLOOKUP(C171,'[2]20180327오더자료'!$E$118415:$F$118427,2,0),"")</f>
        <v/>
      </c>
      <c r="AHQ171" s="1" t="str">
        <f>+IFERROR(VLOOKUP(C171,'[2]20180327오더자료'!$E$118510:$F$118521,2,0),"")</f>
        <v/>
      </c>
      <c r="AHR171" s="1" t="str">
        <f>+IFERROR(VLOOKUP(C171,'[2]20180327오더자료'!$E$118567:$F$118578,2,0),"")</f>
        <v/>
      </c>
      <c r="AHS171" s="1" t="str">
        <f>+IFERROR(VLOOKUP(C171,'[2]20180327오더자료'!$E$118590:$F$118601,2,0),"")</f>
        <v/>
      </c>
      <c r="AHT171" s="1" t="str">
        <f>+IFERROR(VLOOKUP(C171,'[2]20180327오더자료'!$E$118617:$F$118628,2,0),"")</f>
        <v/>
      </c>
      <c r="AHU171" s="1" t="str">
        <f>+IFERROR(VLOOKUP(C171,'[2]20180327오더자료'!$E$118673:$F$118687,2,0),"")</f>
        <v/>
      </c>
      <c r="AHV171" s="1" t="str">
        <f>+IFERROR(VLOOKUP(C171,'[2]20180327오더자료'!$E$118862:$F$118874,2,0),"")</f>
        <v/>
      </c>
      <c r="AHW171" s="1" t="str">
        <f>+IFERROR(VLOOKUP(C171,'[2]20180327오더자료'!$E$118875:$F$118893,2,0),"")</f>
        <v/>
      </c>
      <c r="AHX171" s="1" t="str">
        <f>+IFERROR(VLOOKUP(C171,'[2]20180327오더자료'!$E$118900:$F$118910,2,0),"")</f>
        <v/>
      </c>
      <c r="AHY171" s="1" t="str">
        <f>+IFERROR(VLOOKUP(C171,'[2]20180327오더자료'!$E$119008:$F$119018,2,0),"")</f>
        <v/>
      </c>
      <c r="AHZ171" s="1"/>
      <c r="AIA171" s="1" t="str">
        <f>+IFERROR(VLOOKUP(C171,'[2]20180327오더자료'!$E$119059:$F$119070,2,0),"")</f>
        <v/>
      </c>
      <c r="AIB171" s="1" t="str">
        <f>+IFERROR(VLOOKUP(C171,'[2]20180327오더자료'!$E$119087:$F$119097,2,0),"")</f>
        <v/>
      </c>
      <c r="AIC171" s="1" t="str">
        <f>+IFERROR(VLOOKUP(C171,'[2]20180327오더자료'!$E$119291:$F$119298,2,0),"")</f>
        <v/>
      </c>
      <c r="AID171" s="1" t="str">
        <f>+IFERROR(VLOOKUP(C171,'[2]20180327오더자료'!$E$119307:$F$119320,2,0),"")</f>
        <v/>
      </c>
      <c r="AIE171" s="1" t="str">
        <f>+IFERROR(VLOOKUP(C171,'[2]20180327오더자료'!$E$119321:$F$119331,2,0),"")</f>
        <v/>
      </c>
      <c r="AIF171" s="1" t="str">
        <f>+IFERROR(VLOOKUP(C171,'[2]20180327오더자료'!$E$119396:$F$119411,2,0),"")</f>
        <v/>
      </c>
      <c r="AIG171" s="1" t="str">
        <f>+IFERROR(VLOOKUP(C171,'[2]20180327오더자료'!$E$119412:$F$119419,2,0),"")</f>
        <v/>
      </c>
      <c r="AIH171" s="1" t="str">
        <f>+IFERROR(VLOOKUP(C171,'[2]20180327오더자료'!$E$119420:$F$119430,2,0),"")</f>
        <v/>
      </c>
      <c r="AII171" s="1" t="str">
        <f t="shared" si="87"/>
        <v/>
      </c>
      <c r="AIJ171" s="1" t="str">
        <f>+IFERROR(VLOOKUP(C171,'[2]20180327오더자료'!$E$119592:$F$119606,2,0),"")</f>
        <v/>
      </c>
      <c r="AIK171" s="1" t="str">
        <f>+IFERROR(VLOOKUP(C171,'[2]20180327오더자료'!$E$119607:$F$119620,2,0),"")</f>
        <v/>
      </c>
      <c r="AIL171" s="1" t="str">
        <f>+IFERROR(VLOOKUP(C171,'[2]20180327오더자료'!$E$119838:$F$119847,2,0),"")</f>
        <v/>
      </c>
      <c r="AIM171" s="1" t="str">
        <f>+IFERROR(VLOOKUP(C171,'[2]20180327오더자료'!$E$119862:$F$119875,2,0),"")</f>
        <v/>
      </c>
      <c r="AIN171" s="1" t="str">
        <f>+IFERROR(VLOOKUP(C171,'[2]20180327오더자료'!$E$120107:$F$120118,2,0),"")</f>
        <v/>
      </c>
      <c r="AIO171" s="1" t="str">
        <f>+IFERROR(VLOOKUP(C171,'[2]20180327오더자료'!$E$120119:$F$120129,2,0),"")</f>
        <v/>
      </c>
      <c r="AIP171" s="1" t="str">
        <f>+IFERROR(VLOOKUP(C171,'[2]20180327오더자료'!$E$120156:$F$120168,2,0),"")</f>
        <v/>
      </c>
      <c r="AIQ171" s="1" t="str">
        <f>+IFERROR(VLOOKUP(C171,'[2]20180327오더자료'!$E$120180:$F$120190,2,0),"")</f>
        <v/>
      </c>
      <c r="AIR171" s="1" t="str">
        <f>+IFERROR(VLOOKUP(C171,'[2]20180327오더자료'!$E$120266:$F$120282,2,0),"")</f>
        <v/>
      </c>
      <c r="AIS171" s="1" t="str">
        <f>+IFERROR(VLOOKUP(C171,'[2]20180327오더자료'!$E$120333:$F$120341,2,0),"")</f>
        <v/>
      </c>
      <c r="AIT171" s="1" t="str">
        <f>+IFERROR(VLOOKUP(C171,'[2]20180327오더자료'!$E$120419:$F$120431,2,0),"")</f>
        <v/>
      </c>
      <c r="AIU171" s="1" t="str">
        <f>+IFERROR(VLOOKUP(C171,'[2]20180327오더자료'!$E$120499:$F$120507,2,0),"")</f>
        <v/>
      </c>
      <c r="AIV171" s="1" t="str">
        <f>+IFERROR(VLOOKUP(C171,'[2]20180327오더자료'!$E$120518:$F$120529,2,0),"")</f>
        <v/>
      </c>
      <c r="AIW171" s="1" t="str">
        <f>+IFERROR(VLOOKUP(C171,'[2]20180327오더자료'!$E$120550:$F$120563,2,0),"")</f>
        <v/>
      </c>
      <c r="AIX171" s="1" t="str">
        <f>+IFERROR(VLOOKUP(C171,'[2]20180327오더자료'!$E$120564:$F$120575,2,0),"")</f>
        <v/>
      </c>
      <c r="AIY171" s="1" t="str">
        <f t="shared" si="88"/>
        <v/>
      </c>
      <c r="AIZ171" s="1" t="str">
        <f>+IFERROR(VLOOKUP(C171,'[2]20180327오더자료'!$E$120628:$F$120641,2,0),"")</f>
        <v/>
      </c>
      <c r="AJA171" s="1" t="str">
        <f>+IFERROR(VLOOKUP(C171,'[2]20180327오더자료'!$E$120681:$F$120702,2,0),"")</f>
        <v/>
      </c>
      <c r="AJB171" s="1" t="str">
        <f t="shared" si="89"/>
        <v/>
      </c>
      <c r="AJC171" s="1" t="str">
        <f t="shared" si="90"/>
        <v/>
      </c>
      <c r="AJD171" s="1" t="str">
        <f>+IFERROR(VLOOKUP(C171,'[2]20180327오더자료'!$E$120735:$F$120747,2,0),"")</f>
        <v/>
      </c>
      <c r="AJE171" s="1" t="str">
        <f>+IFERROR(VLOOKUP(C171,'[2]20180327오더자료'!$E$120825:$F$120834,2,0),"")</f>
        <v/>
      </c>
      <c r="AJF171" s="1" t="str">
        <f>+IFERROR(VLOOKUP(C171,'[2]20180327오더자료'!$E$120854:$F$120868,2,0),"")</f>
        <v/>
      </c>
      <c r="AJG171" s="1" t="str">
        <f>+IFERROR(VLOOKUP(C171,'[2]20180327오더자료'!$E$120869:$F$120882,2,0),"")</f>
        <v/>
      </c>
      <c r="AJH171" s="1" t="str">
        <f>+IFERROR(VLOOKUP(C171,'[2]20180327오더자료'!$E$121165:$F$121181,2,0),"")</f>
        <v/>
      </c>
      <c r="AJI171" s="1" t="str">
        <f>+IFERROR(VLOOKUP(C171,'[2]20180327오더자료'!$E$121194:$F$121205,2,0),"")</f>
        <v/>
      </c>
      <c r="AJJ171" s="1" t="str">
        <f>+IFERROR(VLOOKUP(C171,'[2]20180327오더자료'!$E$121227:$F$121238,2,0),"")</f>
        <v/>
      </c>
      <c r="AJK171" s="1" t="str">
        <f>+IFERROR(VLOOKUP(C171,'[2]20180327오더자료'!$E$121251:$F$121267,2,0),"")</f>
        <v/>
      </c>
      <c r="AJL171" s="1" t="str">
        <f>+IFERROR(VLOOKUP(C171,'[2]20180327오더자료'!$E$121265:$G$121278,2,0),"")</f>
        <v/>
      </c>
      <c r="AJM171" s="1" t="str">
        <f t="shared" si="91"/>
        <v/>
      </c>
      <c r="AJN171" s="1" t="str">
        <f>+IFERROR(VLOOKUP(C171,'[2]20180327오더자료'!$E$123577:$F$123587,2,0),"")</f>
        <v/>
      </c>
      <c r="AJO171" s="1" t="str">
        <f>+IFERROR(VLOOKUP(C171,'[2]20180327오더자료'!$E$123729:$F$123742,2,0),"")</f>
        <v/>
      </c>
      <c r="AJP171" s="1" t="str">
        <f>+IFERROR(VLOOKUP(C171,'[2]20180327오더자료'!$E$123807:$F$123828,2,0),"")</f>
        <v/>
      </c>
      <c r="AJQ171" s="1" t="str">
        <f>+IFERROR(VLOOKUP(C171,'[2]20180327오더자료'!$E$123885:$F$123905,2,0),"")</f>
        <v/>
      </c>
      <c r="AJR171" s="1" t="str">
        <f>+IFERROR(VLOOKUP(C171,'[2]20180327오더자료'!$E$123906:$F$123913,2,0),"")</f>
        <v/>
      </c>
      <c r="AJS171" s="1" t="str">
        <f>+IFERROR(VLOOKUP(C171,'[2]20180327오더자료'!$E$123914:$F$123935,2,0),"")</f>
        <v/>
      </c>
      <c r="AJT171" s="1" t="str">
        <f>+IFERROR(VLOOKUP(C171,'[2]20180327오더자료'!$E$123939:$F$123950,2,0),"")</f>
        <v/>
      </c>
      <c r="AJU171" s="1"/>
      <c r="AJV171" s="1" t="str">
        <f>+IFERROR(VLOOKUP(C171,'[2]20180327오더자료'!$E$124110:$F$124128,2,0),"")</f>
        <v/>
      </c>
      <c r="AJW171" s="1" t="str">
        <f>+IFERROR(VLOOKUP(C171,'[2]20180327오더자료'!$E$124136:$F$124143,2,0),"")</f>
        <v/>
      </c>
      <c r="AJX171" s="1" t="str">
        <f>+IFERROR(VLOOKUP(C171,'[2]20180327오더자료'!$E$124157:$F$124165,2,0),"")</f>
        <v/>
      </c>
      <c r="AJY171" s="1" t="str">
        <f>+IFERROR(VLOOKUP(C171,'[2]20180327오더자료'!$E$124460:$F$124477,2,0),"")</f>
        <v/>
      </c>
      <c r="AJZ171" s="1" t="str">
        <f>+IFERROR(VLOOKUP(C171,'[2]20180327오더자료'!$E$124484:$F$124493,2,0),"")</f>
        <v/>
      </c>
      <c r="AKA171" s="1" t="str">
        <f>+IFERROR(VLOOKUP(C171,'[2]20180327오더자료'!$E$124508:$F$124522,2,0),"")</f>
        <v/>
      </c>
      <c r="AKB171" s="1" t="str">
        <f>+IFERROR(VLOOKUP(C171,'[2]20180327오더자료'!$E$124566:$F$124576,2,0),"")</f>
        <v/>
      </c>
      <c r="AKC171" s="1" t="str">
        <f>+IFERROR(VLOOKUP(C171,'[2]20180327오더자료'!$E$124754:$F$124762,2,0),"")</f>
        <v/>
      </c>
      <c r="AKD171" s="1" t="str">
        <f>+IFERROR(VLOOKUP(C171,'[2]20180327오더자료'!$E$124801:$F$124811,2,0),"")</f>
        <v/>
      </c>
      <c r="AKE171" s="1" t="str">
        <f>+IFERROR(VLOOKUP(C171,'[2]20180327오더자료'!$E$124835:$F$124845,2,0),"")</f>
        <v/>
      </c>
      <c r="AKF171" s="1" t="str">
        <f>+IFERROR(VLOOKUP(C171,'[2]20180327오더자료'!$E$124871:$F$124893,2,0),"")</f>
        <v/>
      </c>
      <c r="AKG171" s="1" t="str">
        <f t="shared" si="92"/>
        <v/>
      </c>
      <c r="AKH171" s="1" t="str">
        <f>+IFERROR(VLOOKUP(C171,'[2]20180327오더자료'!$E$124969:$F$124983,2,0),"")</f>
        <v/>
      </c>
      <c r="AKI171" s="1" t="str">
        <f>+IFERROR(VLOOKUP(C171,'[2]20180327오더자료'!$E$124984:$F$124994,2,0),"")</f>
        <v/>
      </c>
      <c r="AKJ171" s="1" t="str">
        <f>+IFERROR(VLOOKUP(C171,'[2]20180327오더자료'!$E$125165:$F$125172,2,0),"")</f>
        <v/>
      </c>
      <c r="AKK171" s="1" t="str">
        <f>+IFERROR(VLOOKUP(C171,'[2]20180327오더자료'!$E$125342:$F$125362,2,0),"")</f>
        <v/>
      </c>
      <c r="AKL171" s="1" t="str">
        <f>+IFERROR(VLOOKUP(C171,'[2]20180327오더자료'!$E$127505:$F$127514,2,0),"")</f>
        <v/>
      </c>
      <c r="AKM171" s="1" t="str">
        <f>+IFERROR(VLOOKUP(C171,'[2]20180327오더자료'!$E$127603:$F$127614,2,0),"")</f>
        <v/>
      </c>
      <c r="AKN171" s="1" t="str">
        <f>+IFERROR(VLOOKUP(C171,'[2]20180327오더자료'!$E$127642:$F$127654,2,0),"")</f>
        <v/>
      </c>
      <c r="AKO171" s="1" t="str">
        <f>+IFERROR(VLOOKUP(C171,'[2]20180327오더자료'!$E$127680:$F$127691,2,0),"")</f>
        <v/>
      </c>
      <c r="AKP171" s="1" t="str">
        <f>+IFERROR(VLOOKUP(C171,'[2]20180327오더자료'!$E$127766:$F$127773,2,0),"")</f>
        <v/>
      </c>
      <c r="AKQ171" s="1" t="str">
        <f>+IFERROR(VLOOKUP(C171,'[2]20180327오더자료'!$E$127935:$F$127942,2,0),"")</f>
        <v/>
      </c>
      <c r="AKR171" s="1" t="str">
        <f>+IFERROR(VLOOKUP(C171,'[2]20180327오더자료'!$E$127994:$F$128004,2,0),"")</f>
        <v/>
      </c>
      <c r="AKS171" s="1" t="str">
        <f>+IFERROR(VLOOKUP(C171,'[2]20180327오더자료'!$E$128015:$F$128028,2,0),"")</f>
        <v/>
      </c>
      <c r="AKT171" s="1" t="str">
        <f>+IFERROR(VLOOKUP(C171,'[2]20180327오더자료'!$E$128385:$F$128399,2,0),"")</f>
        <v/>
      </c>
      <c r="AKU171" s="1" t="str">
        <f>+IFERROR(VLOOKUP(C171,'[2]20180327오더자료'!$E$128527:$F$128541,2,0),"")</f>
        <v/>
      </c>
      <c r="AKV171" s="1" t="str">
        <f>+IFERROR(VLOOKUP(C171,'[2]20180327오더자료'!$E$128563:$F$128577,2,0),"")</f>
        <v/>
      </c>
      <c r="AKW171" s="1" t="str">
        <f>+IFERROR(VLOOKUP(C171,'[2]20180327오더자료'!$E$128578:$F$128587,2,0),"")</f>
        <v/>
      </c>
      <c r="AKX171" s="1" t="str">
        <f>+IFERROR(VLOOKUP(C171,'[2]20180327오더자료'!$E$128597:$F$128610,2,0),"")</f>
        <v/>
      </c>
      <c r="AKY171" s="1" t="str">
        <f>+IFERROR(VLOOKUP(C171,'[2]20180327오더자료'!$E$128630:$F$128641,2,0),"")</f>
        <v/>
      </c>
      <c r="AKZ171" s="1" t="str">
        <f>+IFERROR(VLOOKUP(C171,'[2]20180327오더자료'!$E$128658:$F$128671,2,0),"")</f>
        <v/>
      </c>
      <c r="ALA171" s="1" t="str">
        <f>+IFERROR(VLOOKUP(C171,'[2]20180327오더자료'!$E$128933:$F$128947,2,0),"")</f>
        <v/>
      </c>
      <c r="ALB171" s="1" t="str">
        <f>+IFERROR(VLOOKUP(C171,'[2]20180327오더자료'!$E$128977:$F$128994,2,0),"")</f>
        <v/>
      </c>
      <c r="ALC171" s="1" t="str">
        <f t="shared" si="93"/>
        <v/>
      </c>
      <c r="ALD171" s="1" t="str">
        <f>+IFERROR(VLOOKUP(C171,'[2]20180327오더자료'!$E$128997:$F$129007,2,0),"")</f>
        <v/>
      </c>
      <c r="ALE171" s="1" t="str">
        <f>+IFERROR(VLOOKUP(C171,'[2]20180327오더자료'!$E$129027:$F$129043,2,0),"")</f>
        <v/>
      </c>
      <c r="ALF171" s="1" t="str">
        <f>+IFERROR(VLOOKUP(C171,'[2]20180327오더자료'!$E$129044:$F$129056,2,0),"")</f>
        <v/>
      </c>
      <c r="ALG171" s="1" t="str">
        <f>+IFERROR(VLOOKUP(C171,'[2]20180327오더자료'!$E$129074:$F$129092,2,0),"")</f>
        <v/>
      </c>
      <c r="ALH171" s="1" t="str">
        <f>+IFERROR(VLOOKUP(C171,'[2]20180327오더자료'!$E$129093:$F$129114,2,0),"")</f>
        <v/>
      </c>
      <c r="ALI171" s="1" t="str">
        <f>+IFERROR(VLOOKUP(C171,'[2]20180327오더자료'!$E$129186:$F$129197,2,0),"")</f>
        <v/>
      </c>
      <c r="ALJ171" s="1" t="str">
        <f>+IFERROR(VLOOKUP(C171,'[2]20180327오더자료'!$E$129243:$F$129252,2,0),"")</f>
        <v/>
      </c>
      <c r="ALK171" s="1" t="str">
        <f>+IFERROR(VLOOKUP(C171,'[2]20180327오더자료'!$E$129354:$F$129366,2,0),"")</f>
        <v/>
      </c>
      <c r="ALL171" s="1" t="str">
        <f>+IFERROR(VLOOKUP(C171,'[2]20180327오더자료'!$E$129410:$F$129420,2,0),"")</f>
        <v/>
      </c>
      <c r="ALM171" s="1" t="str">
        <f>+IFERROR(VLOOKUP(C171,'[2]20180327오더자료'!$E$125396:$F$125406,2,0),"")</f>
        <v/>
      </c>
      <c r="ALN171" s="1" t="str">
        <f>+IFERROR(VLOOKUP(C171,'[2]20180327오더자료'!$E$131208:$F$131221,2,0),"")</f>
        <v/>
      </c>
      <c r="ALO171" s="1" t="str">
        <f>+IFERROR(VLOOKUP(C171,'[2]20180327오더자료'!$E$131250:$F$131263,2,0),"")</f>
        <v/>
      </c>
      <c r="ALP171" s="1" t="str">
        <f>+IFERROR(VLOOKUP(C171,'[2]20180327오더자료'!$E$131342:$F$131362,2,0),"")</f>
        <v/>
      </c>
      <c r="ALQ171" s="1" t="str">
        <f>+IFERROR(VLOOKUP(C171,'[2]20180327오더자료'!$E$131413:$F$131424,2,0),"")</f>
        <v/>
      </c>
      <c r="ALR171" s="1" t="str">
        <f>+IFERROR(VLOOKUP(C171,'[2]20180327오더자료'!$E$131538:$F$131547,2,0),"")</f>
        <v/>
      </c>
      <c r="ALS171" s="1" t="str">
        <f>+IFERROR(VLOOKUP(C171,'[2]20180327오더자료'!$E$131622:$F$131636,2,0),"")</f>
        <v/>
      </c>
      <c r="ALT171" s="1" t="str">
        <f>+IFERROR(VLOOKUP(C171,'[2]20180327오더자료'!$E$131637:$F$131652,2,0),"")</f>
        <v/>
      </c>
      <c r="ALU171" s="1" t="str">
        <f>+IFERROR(VLOOKUP(C171,'[2]20180327오더자료'!$E$131653:$F$131661,2,0),"")</f>
        <v/>
      </c>
      <c r="ALV171" s="1" t="str">
        <f>+IFERROR(VLOOKUP(C171,'[2]20180327오더자료'!$E$131664:$F$131676,2,0),"")</f>
        <v/>
      </c>
      <c r="ALW171" s="1" t="str">
        <f>+IFERROR(VLOOKUP(C171,'[2]20180327오더자료'!$E$131777:$F$131790,2,0),"")</f>
        <v/>
      </c>
      <c r="ALX171" s="1" t="str">
        <f>+IFERROR(VLOOKUP(C171,'[2]20180327오더자료'!$E$131809:$F$131821,2,0),"")</f>
        <v/>
      </c>
      <c r="ALY171" s="1" t="str">
        <f>+IFERROR(VLOOKUP(C171,'[2]20180327오더자료'!$E$131870:$F$131882,2,0),"")</f>
        <v/>
      </c>
      <c r="ALZ171" s="1"/>
      <c r="AMA171" s="1" t="str">
        <f>+IFERROR(VLOOKUP(C171,'[2]20180327오더자료'!$E$131976:$F$131989,2,0),"")</f>
        <v/>
      </c>
      <c r="AMB171" s="1" t="str">
        <f>+IFERROR(VLOOKUP(C171,'[2]20180327오더자료'!$E$132242:$F$132252,2,0),"")</f>
        <v/>
      </c>
      <c r="AMC171" s="1" t="str">
        <f>+IFERROR(VLOOKUP(C171,'[2]20180327오더자료'!$E$132268:$F$132286,2,0),"")</f>
        <v/>
      </c>
      <c r="AMD171" s="1" t="str">
        <f>+IFERROR(VLOOKUP(C171,'[2]20180327오더자료'!$E$132746:$F$132763,2,0),"")</f>
        <v/>
      </c>
      <c r="AME171" s="1" t="str">
        <f>+IFERROR(VLOOKUP(C171,'[2]20180327오더자료'!$E$132801:$F$132815,2,0),"")</f>
        <v/>
      </c>
      <c r="AMF171" s="1" t="str">
        <f>+IFERROR(VLOOKUP(C171,'[2]20180327오더자료'!$E$132916:$F$132933,2,0),"")</f>
        <v/>
      </c>
      <c r="AMG171" s="1" t="str">
        <f>+IFERROR(VLOOKUP(C171,'[2]20180327오더자료'!$E$132944:$F$132957,2,0),"")</f>
        <v/>
      </c>
      <c r="AMH171" s="1" t="str">
        <f>+IFERROR(VLOOKUP(C171,'[2]20180327오더자료'!$E$133185:$F$133201,2,0),"")</f>
        <v/>
      </c>
      <c r="AMI171" s="1" t="str">
        <f t="shared" si="94"/>
        <v/>
      </c>
      <c r="AMJ171" s="1" t="str">
        <f>+IFERROR(VLOOKUP(C171,'[2]20180327오더자료'!$E$133232:$F$133242,2,0),"")</f>
        <v/>
      </c>
      <c r="AMK171" s="1" t="str">
        <f>+IFERROR(VLOOKUP(C171,'[2]20180327오더자료'!$E$133310:$F$133323,2,0),"")</f>
        <v/>
      </c>
      <c r="AML171" s="1" t="str">
        <f>+IFERROR(VLOOKUP(C171,'[2]20180327오더자료'!$E$133508:$F$133518,2,0),"")</f>
        <v/>
      </c>
      <c r="AMM171" s="1" t="str">
        <f>+IFERROR(VLOOKUP(C171,'[2]20180327오더자료'!$E$133536:$F$133547,2,0),"")</f>
        <v/>
      </c>
      <c r="AMN171" s="1" t="str">
        <f>+IFERROR(VLOOKUP(C171,'[2]20180327오더자료'!$E$133580:$F$133591,2,0),"")</f>
        <v/>
      </c>
      <c r="AMO171" s="1" t="str">
        <f>+IFERROR(VLOOKUP(C171,'[2]20180327오더자료'!$E$133723:$F$133735,2,0),"")</f>
        <v/>
      </c>
      <c r="AMP171" s="1" t="str">
        <f>+IFERROR(VLOOKUP(C171,'[2]20180327오더자료'!$E$133960:$F$133974,2,0),"")</f>
        <v/>
      </c>
      <c r="AMQ171" s="1" t="str">
        <f>+IFERROR(VLOOKUP(C171,'[2]20180327오더자료'!$E$133975:$F$133986,2,0),"")</f>
        <v/>
      </c>
      <c r="AMR171" s="1" t="str">
        <f>+IFERROR(VLOOKUP(C171,'[2]20180327오더자료'!$E$134083:$F$134098,2,0),"")</f>
        <v/>
      </c>
      <c r="AMS171" s="1" t="str">
        <f>+IFERROR(VLOOKUP(C171,'[2]20180327오더자료'!$E$134099:$F$134110,2,0),"")</f>
        <v/>
      </c>
      <c r="AMT171" s="1" t="str">
        <f>+IFERROR(VLOOKUP(C171,'[2]20180327오더자료'!$E$134157:$F$134168,2,0),"")</f>
        <v/>
      </c>
      <c r="AMU171" s="1" t="str">
        <f>+IFERROR(VLOOKUP(C171,'[2]20180327오더자료'!$E$141848:$F$141859,2,0),"")</f>
        <v/>
      </c>
      <c r="AMV171" s="1" t="str">
        <f>+IFERROR(VLOOKUP(C171,'[2]20180327오더자료'!$E$141928:$F$141937,2,0),"")</f>
        <v/>
      </c>
      <c r="AMW171" s="1" t="str">
        <f>+IFERROR(VLOOKUP(C171,'[2]20180327오더자료'!$E$141984:$F$141997,2,0),"")</f>
        <v/>
      </c>
      <c r="AMX171" s="1" t="str">
        <f t="shared" si="95"/>
        <v/>
      </c>
      <c r="AMY171" s="1" t="str">
        <f>+IFERROR(VLOOKUP(C171,'[2]20180327오더자료'!$E$142020:$F$142029,2,0),"")</f>
        <v/>
      </c>
      <c r="AMZ171" s="1" t="str">
        <f>+IFERROR(VLOOKUP(C171,'[2]20180327오더자료'!$E$142120:$F$142131,2,0),"")</f>
        <v/>
      </c>
      <c r="ANA171" s="1"/>
      <c r="ANB171" s="1" t="str">
        <f>+IFERROR(VLOOKUP(C171,'[2]20180327오더자료'!$E$142353:$F$142367,2,0),"")</f>
        <v/>
      </c>
      <c r="ANC171" s="1" t="str">
        <f>+IFERROR(VLOOKUP(C171,'[2]20180327오더자료'!$E$142590:$F$142600,2,0),"")</f>
        <v/>
      </c>
      <c r="AND171" s="1" t="str">
        <f>+IFERROR(VLOOKUP(C171,'[2]20180327오더자료'!$E$142830:$F$142850,2,0),"")</f>
        <v/>
      </c>
      <c r="ANE171" s="1" t="str">
        <f>+IFERROR(VLOOKUP(C171,'[2]20180327오더자료'!$E$142880:$F$142893,2,0),"")</f>
        <v/>
      </c>
      <c r="ANF171" s="1" t="str">
        <f>+IFERROR(VLOOKUP(C171,'[2]20180327오더자료'!$E$142904:$F$142915,2,0),"")</f>
        <v/>
      </c>
      <c r="ANG171" s="1" t="str">
        <f>+IFERROR(VLOOKUP(C171,'[2]20180327오더자료'!$E$142929:$F$142940,2,0),"")</f>
        <v/>
      </c>
      <c r="ANH171" s="1" t="str">
        <f>+IFERROR(VLOOKUP(C171,'[2]20180327오더자료'!$E$143200:$F$143212,2,0),"")</f>
        <v/>
      </c>
      <c r="ANI171" s="1" t="str">
        <f>+IFERROR(VLOOKUP(C171,'[2]20180327오더자료'!$E$143275:$F$143286,2,0),"")</f>
        <v/>
      </c>
      <c r="ANJ171" s="1" t="str">
        <f>+IFERROR(VLOOKUP(C171,'[2]20180327오더자료'!$E$143304:$F$143309,2,0),"")</f>
        <v/>
      </c>
      <c r="ANK171" s="1" t="str">
        <f>+IFERROR(VLOOKUP(C171,'[2]20180327오더자료'!$E$143310:$F$143322,2,0),"")</f>
        <v/>
      </c>
      <c r="ANL171" s="1" t="str">
        <f>+IFERROR(VLOOKUP(C171,'[2]20180327오더자료'!$E$143369:$F$143383,2,0),"")</f>
        <v/>
      </c>
      <c r="ANM171" s="1" t="str">
        <f t="shared" si="96"/>
        <v/>
      </c>
      <c r="ANN171" s="1" t="str">
        <f>+IFERROR(VLOOKUP(C171,'[2]20180327오더자료'!$E$143572:$F$143583,2,0),"")</f>
        <v/>
      </c>
      <c r="ANO171" s="1" t="str">
        <f>+IFERROR(VLOOKUP(C171,'[2]20180327오더자료'!$E$143602:$F$143613,2,0),"")</f>
        <v/>
      </c>
      <c r="ANP171" s="1" t="str">
        <f>+IFERROR(VLOOKUP(C171,'[2]20180327오더자료'!$E$143631:$F$143642,2,0),"")</f>
        <v/>
      </c>
      <c r="ANQ171" s="1" t="str">
        <f>+IFERROR(VLOOKUP(C171,'[2]20180327오더자료'!$E$143772:$F$143786,2,0),"")</f>
        <v/>
      </c>
      <c r="ANR171" s="1" t="str">
        <f>+IFERROR(VLOOKUP(C171,'[2]20180327오더자료'!$E$144196:$F$144208,2,0),"")</f>
        <v/>
      </c>
      <c r="ANS171" s="1" t="str">
        <f>+IFERROR(VLOOKUP(C171,'[2]20180327오더자료'!$E$144390:$F$144397,2,0),"")</f>
        <v/>
      </c>
      <c r="ANT171" s="1"/>
      <c r="ANU171" s="1"/>
      <c r="ANV171" s="1" t="str">
        <f>+IFERROR(VLOOKUP(C171,'[2]20180327오더자료'!$E$144402:$F$144412,2,0),"")</f>
        <v/>
      </c>
      <c r="ANW171" s="1" t="str">
        <f>+IFERROR(VLOOKUP(C171,'[2]20180327오더자료'!$E$144422:$F$144433,2,0),"")</f>
        <v/>
      </c>
      <c r="ANX171" s="1" t="str">
        <f>+IFERROR(VLOOKUP(C171,'[2]20180327오더자료'!$E$144510:$F$144522,2,0),"")</f>
        <v/>
      </c>
      <c r="ANY171" s="1" t="str">
        <f>+IFERROR(VLOOKUP(C171,'[2]20180327오더자료'!$E$144551:$F$144562,2,0),"")</f>
        <v/>
      </c>
      <c r="ANZ171" s="1" t="str">
        <f>+IFERROR(VLOOKUP(C171,'[2]20180327오더자료'!$E$144582:$F$144591,2,0),"")</f>
        <v/>
      </c>
      <c r="AOA171" s="1" t="str">
        <f>+IFERROR(VLOOKUP(C171,'[2]20180327오더자료'!$E$146271:$F$146283,2,0),"")</f>
        <v/>
      </c>
      <c r="AOB171" s="1" t="str">
        <f>+IFERROR(VLOOKUP(C171,'[2]20180327오더자료'!$E$146301:$F$146308,2,0),"")</f>
        <v/>
      </c>
      <c r="AOC171" s="1" t="str">
        <f>+IFERROR(VLOOKUP(C171,'[2]20180327오더자료'!$E$146354:$F$146369,2,0),"")</f>
        <v/>
      </c>
      <c r="AOD171" s="1" t="str">
        <f>+IFERROR(VLOOKUP(C171,'[2]20180327오더자료'!$E$146370:$F$146382,2,0),"")</f>
        <v/>
      </c>
      <c r="AOE171" s="1" t="str">
        <f>+IFERROR(VLOOKUP(C171,'[2]20180327오더자료'!$E$146396:$F$146405,2,0),"")</f>
        <v/>
      </c>
      <c r="AOF171" s="1" t="str">
        <f>+IFERROR(VLOOKUP(C171,'[2]20180327오더자료'!$E$146454:$F$146465,2,0),"")</f>
        <v/>
      </c>
      <c r="AOG171" s="1" t="str">
        <f>+IFERROR(VLOOKUP(C171,'[2]20180327오더자료'!$E$146654:$F$146665,2,0),"")</f>
        <v/>
      </c>
      <c r="AOH171" s="1" t="str">
        <f>+IFERROR(VLOOKUP(C171,'[2]20180327오더자료'!$E$146784:$F$146796,2,0),"")</f>
        <v/>
      </c>
      <c r="AOI171" s="1" t="str">
        <f>+IFERROR(VLOOKUP(C171,'[2]20180327오더자료'!$E$146914:$F$146926,2,0),"")</f>
        <v/>
      </c>
      <c r="AOJ171" s="1" t="str">
        <f>+IFERROR(VLOOKUP(C171,'[2]20180327오더자료'!$E$147155:$F$147175,2,0),"")</f>
        <v/>
      </c>
      <c r="AOK171" s="1" t="str">
        <f>+IFERROR(VLOOKUP(C171,'[2]20180327오더자료'!$E$147413:$F$147425,2,0),"")</f>
        <v/>
      </c>
      <c r="AOL171" s="1" t="str">
        <f>+IFERROR(VLOOKUP(C171,'[2]20180327오더자료'!$E$147639:$F$147653,2,0),"")</f>
        <v/>
      </c>
      <c r="AOM171" s="1"/>
      <c r="AON171" s="1" t="str">
        <f>+IFERROR(VLOOKUP(C171,'[2]20180327오더자료'!$E$147672:$F$147683,2,0),"")</f>
        <v/>
      </c>
      <c r="AOO171" s="1" t="str">
        <f>+IFERROR(VLOOKUP(C171,'[2]20180327오더자료'!$E$147883:$F$147894,2,0),"")</f>
        <v/>
      </c>
      <c r="AOP171" s="1" t="str">
        <f>+IFERROR(VLOOKUP(C171,'[2]20180327오더자료'!$E$148018:$F$148028,2,0),"")</f>
        <v/>
      </c>
      <c r="AOQ171" s="1" t="str">
        <f>+IFERROR(VLOOKUP(C171,'[2]20180327오더자료'!$E$148037:$F$148049,2,0),"")</f>
        <v/>
      </c>
      <c r="AOR171" s="1" t="str">
        <f>+IFERROR(VLOOKUP(C171,'[2]20180327오더자료'!$E$148072:$F$148088,2,0),"")</f>
        <v/>
      </c>
      <c r="AOS171" s="1" t="str">
        <f>+IFERROR(VLOOKUP(C171,'[2]20180327오더자료'!$E$148221:$F$148232,2,0),"")</f>
        <v/>
      </c>
      <c r="AOT171" s="1" t="str">
        <f>+IFERROR(VLOOKUP(C171,'[2]20180327오더자료'!$E$148244:$F$148254,2,0),"")</f>
        <v/>
      </c>
      <c r="AOU171" s="1" t="str">
        <f>+IFERROR(VLOOKUP(C171,'[2]20180327오더자료'!$E$148317:$F$148327,2,0),"")</f>
        <v/>
      </c>
      <c r="AOV171" s="1" t="str">
        <f>+IFERROR(VLOOKUP(C171,'[2]20180327오더자료'!$E$148373:$F$148385,2,0),"")</f>
        <v/>
      </c>
      <c r="AOW171" s="1" t="str">
        <f>+IFERROR(VLOOKUP(C171,'[2]20180327오더자료'!$E$148818:$F$148828,2,0),"")</f>
        <v/>
      </c>
      <c r="AOX171" s="1" t="str">
        <f>+IFERROR(VLOOKUP(C171,'[2]20180327오더자료'!$E$148846:$F$148857,2,0),"")</f>
        <v/>
      </c>
      <c r="AOY171" s="1" t="str">
        <f>+IFERROR(VLOOKUP(C171,'[2]20180327오더자료'!$E$148883:$F$148895,2,0),"")</f>
        <v/>
      </c>
      <c r="AOZ171" s="1" t="str">
        <f>+IFERROR(VLOOKUP(C171,'[2]20180327오더자료'!$E$148925:$F$148939,2,0),"")</f>
        <v/>
      </c>
      <c r="APA171" s="1" t="str">
        <f>+IFERROR(VLOOKUP(C171,'[2]20180327오더자료'!$E$148940:$F$148952,2,0),"")</f>
        <v/>
      </c>
      <c r="APB171" s="1" t="str">
        <f>+IFERROR(VLOOKUP(C171,'[2]20180327오더자료'!$E$148974:$F$148985,2,0),"")</f>
        <v/>
      </c>
      <c r="APC171" s="1" t="str">
        <f>+IFERROR(VLOOKUP(C171,'[2]20180327오더자료'!$E$149028:$F$149040,2,0),"")</f>
        <v/>
      </c>
      <c r="APD171" s="1" t="str">
        <f>+IFERROR(VLOOKUP(C171,'[2]20180327오더자료'!$E$149131:$F$149141,2,0),"")</f>
        <v/>
      </c>
      <c r="APE171" s="1" t="str">
        <f>+IFERROR(VLOOKUP(C171,'[2]20180327오더자료'!$E$149142:$F$149150,2,0),"")</f>
        <v/>
      </c>
      <c r="APF171" s="1" t="str">
        <f>+IFERROR(VLOOKUP(C171,'[2]20180327오더자료'!$E$149151:$F$149163,2,0),"")</f>
        <v/>
      </c>
      <c r="APG171" s="1" t="str">
        <f>+IFERROR(VLOOKUP(C171,'[2]20180327오더자료'!$E$149243:$F$149251,2,0),"")</f>
        <v/>
      </c>
      <c r="APH171" s="1" t="str">
        <f>+IFERROR(VLOOKUP(C171,'[2]20180327오더자료'!$E$149252:$F$149260,2,0),"")</f>
        <v/>
      </c>
      <c r="API171" s="1" t="str">
        <f>+IFERROR(VLOOKUP(C171,'[2]20180327오더자료'!$E$149276:$F$149296,2,0),"")</f>
        <v/>
      </c>
      <c r="APJ171" s="1" t="str">
        <f>+IFERROR(VLOOKUP(C171,'[2]20180327오더자료'!$E$149328:$F$149340,2,0),"")</f>
        <v/>
      </c>
      <c r="APK171" s="1" t="str">
        <f>+IFERROR(VLOOKUP(C171,'[2]20180327오더자료'!$E$149356:$F$149366,2,0),"")</f>
        <v/>
      </c>
      <c r="APL171" s="1" t="str">
        <f>+IFERROR(VLOOKUP(C171,'[2]20180327오더자료'!$E$149381:$F$149393,2,0),"")</f>
        <v/>
      </c>
      <c r="APM171" s="1" t="str">
        <f>+IFERROR(VLOOKUP(C171,'[2]20180327오더자료'!$E$134227:$F$134237,2,0),"")</f>
        <v/>
      </c>
      <c r="APN171" s="1"/>
      <c r="APO171" s="1" t="str">
        <f>+IFERROR(VLOOKUP(C171,'[2]20180327오더자료'!$E$134268:$F$134277,2,0),"")</f>
        <v/>
      </c>
      <c r="APP171" s="1" t="str">
        <f>+IFERROR(VLOOKUP(C171,'[2]20180327오더자료'!$E$134287:$F$134298,2,0),"")</f>
        <v/>
      </c>
      <c r="APQ171" s="1" t="str">
        <f>+IFERROR(VLOOKUP(C171,'[2]20180327오더자료'!$E$134421:$F$134434,2,0),"")</f>
        <v/>
      </c>
      <c r="APR171" s="1" t="str">
        <f>+IFERROR(VLOOKUP(C171,'[2]20180327오더자료'!$E$134697:$F$134709,2,0),"")</f>
        <v/>
      </c>
      <c r="APS171" s="1" t="str">
        <f>+IFERROR(VLOOKUP(C171,'[2]20180327오더자료'!$E$134975:$F$134984,2,0),"")</f>
        <v/>
      </c>
      <c r="APT171" s="1"/>
      <c r="APU171" s="1"/>
      <c r="APV171" s="1" t="str">
        <f>+IFERROR(VLOOKUP(C171,'[2]20180327오더자료'!$E$135001:$F$135010,2,0),"")</f>
        <v/>
      </c>
      <c r="APW171" s="1" t="str">
        <f>+IFERROR(VLOOKUP(C171,'[2]20180327오더자료'!$E$135094:$F$135105,2,0),"")</f>
        <v/>
      </c>
      <c r="APX171" s="1" t="str">
        <f>+IFERROR(VLOOKUP(C171,'[2]20180327오더자료'!$E$135117:$F$135128,2,0),"")</f>
        <v/>
      </c>
      <c r="APY171" s="1" t="str">
        <f>+IFERROR(VLOOKUP(C171,'[2]20180327오더자료'!$E$135140:$F$135149,2,0),"")</f>
        <v/>
      </c>
      <c r="APZ171" s="1" t="str">
        <f>+IFERROR(VLOOKUP(C171,'[2]20180327오더자료'!$E$135166:$F$135179,2,0),"")</f>
        <v/>
      </c>
      <c r="AQA171" s="1" t="str">
        <f>+IFERROR(VLOOKUP(C171,'[2]20180327오더자료'!$E$135275:$F$135288,2,0),"")</f>
        <v/>
      </c>
      <c r="AQB171" s="1" t="str">
        <f>+IFERROR(VLOOKUP(C171,'[2]20180327오더자료'!$E$135331:$F$135344,2,0),"")</f>
        <v/>
      </c>
      <c r="AQC171" s="1" t="str">
        <f>+IFERROR(VLOOKUP(C171,'[2]20180327오더자료'!$E$135401:$F$135412,2,0),"")</f>
        <v/>
      </c>
      <c r="AQD171" s="1" t="str">
        <f>+IFERROR(VLOOKUP(C171,'[2]20180327오더자료'!$E$135602:$F$135614,2,0),"")</f>
        <v/>
      </c>
      <c r="AQE171" s="1" t="str">
        <f>+IFERROR(VLOOKUP(C171,'[2]20180327오더자료'!$E$135802:$F$135813,2,0),"")</f>
        <v/>
      </c>
      <c r="AQF171" s="1" t="str">
        <f>+IFERROR(VLOOKUP(C171,'[2]20180327오더자료'!$E$135831:$F$135840,2,0),"")</f>
        <v/>
      </c>
      <c r="AQG171" s="1" t="str">
        <f>+IFERROR(VLOOKUP(C171,'[2]20180327오더자료'!$E$135893:$F$135906,2,0),"")</f>
        <v/>
      </c>
      <c r="AQH171" s="1" t="str">
        <f>+IFERROR(VLOOKUP(C171,'[2]20180327오더자료'!$E$135959:$F$135970,2,0),"")</f>
        <v/>
      </c>
      <c r="AQI171" s="1" t="str">
        <f>+IFERROR(VLOOKUP(C171,'[2]20180327오더자료'!$E$136026:$F$136037,2,0),"")</f>
        <v/>
      </c>
      <c r="AQJ171" s="1" t="str">
        <f>+IFERROR(VLOOKUP(C171,'[2]20180327오더자료'!$E$136059:$F$136070,2,0),"")</f>
        <v/>
      </c>
      <c r="AQK171" s="1" t="str">
        <f>+IFERROR(VLOOKUP(C171,'[2]20180327오더자료'!$E$137042:$F$137051,2,0),"")</f>
        <v/>
      </c>
      <c r="AQL171" s="1" t="str">
        <f>+IFERROR(VLOOKUP(C171,'[2]20180327오더자료'!$E$137073:$F$137083,2,0),"")</f>
        <v/>
      </c>
      <c r="AQM171" s="1" t="str">
        <f>+IFERROR(VLOOKUP(C171,'[2]20180327오더자료'!$E$137211:$F$137222,2,0),"")</f>
        <v/>
      </c>
      <c r="AQN171" s="1" t="str">
        <f>+IFERROR(VLOOKUP(C171,'[2]20180327오더자료'!$E$137373:$F$137383,2,0),"")</f>
        <v/>
      </c>
      <c r="AQO171" s="1" t="str">
        <f>+IFERROR(VLOOKUP(C171,'[2]20180327오더자료'!$E$137406:$F$137418,2,0),"")</f>
        <v/>
      </c>
      <c r="AQP171" s="1" t="str">
        <f>+IFERROR(VLOOKUP(C171,'[2]20180327오더자료'!$E$137440:$F$137459,2,0),"")</f>
        <v/>
      </c>
      <c r="AQQ171" s="1" t="str">
        <f>+IFERROR(VLOOKUP(C171,'[2]20180327오더자료'!$E$137643:$F$137653,2,0),"")</f>
        <v/>
      </c>
      <c r="AQR171" s="1" t="str">
        <f>+IFERROR(VLOOKUP(C171,'[2]20180327오더자료'!$E$137676:$F$137690,2,0),"")</f>
        <v/>
      </c>
      <c r="AQS171" s="1" t="str">
        <f>+IFERROR(VLOOKUP(C171,'[2]20180327오더자료'!$E$137691:$F$137701,2,0),"")</f>
        <v/>
      </c>
      <c r="AQT171" s="1" t="str">
        <f t="shared" si="97"/>
        <v/>
      </c>
      <c r="AQU171" s="1" t="str">
        <f t="shared" si="98"/>
        <v/>
      </c>
      <c r="AQV171" s="1" t="str">
        <f>+IFERROR(VLOOKUP(C171,'[2]20180327오더자료'!$E$139815:$F$139825,2,0),"")</f>
        <v/>
      </c>
      <c r="AQW171" s="1" t="str">
        <f>+IFERROR(VLOOKUP(C171,'[2]20180327오더자료'!$E$139935:$F$139948,2,0),"")</f>
        <v/>
      </c>
      <c r="AQX171" s="1" t="str">
        <f>+IFERROR(VLOOKUP(C171,'[2]20180327오더자료'!$E$139974:$F$139986,2,0),"")</f>
        <v/>
      </c>
      <c r="AQY171" s="1" t="str">
        <f t="shared" si="99"/>
        <v/>
      </c>
      <c r="AQZ171" s="1" t="str">
        <f>+IFERROR(VLOOKUP(C171,'[2]20180327오더자료'!$E$140076:$F$140086,2,0),"")</f>
        <v/>
      </c>
      <c r="ARA171" s="1" t="str">
        <f>+IFERROR(VLOOKUP(C171,'[2]20180327오더자료'!$E$140119:$F$140129,2,0),"")</f>
        <v/>
      </c>
      <c r="ARB171" s="1" t="str">
        <f>+IFERROR(VLOOKUP(C171,'[2]20180327오더자료'!$E$140141:$F$140151,2,0),"")</f>
        <v/>
      </c>
      <c r="ARC171" s="1" t="str">
        <f>+IFERROR(VLOOKUP(C171,'[2]20180327오더자료'!$E$140166:$F$140178,2,0),"")</f>
        <v/>
      </c>
      <c r="ARD171" s="1" t="str">
        <f>+IFERROR(VLOOKUP(C171,'[2]20180327오더자료'!$E$140208:$F$140221,2,0),"")</f>
        <v/>
      </c>
      <c r="ARE171" s="1" t="str">
        <f>+IFERROR(VLOOKUP(C171,'[2]20180327오더자료'!$E$140244:$F$140259,2,0),"")</f>
        <v/>
      </c>
      <c r="ARF171" s="1" t="str">
        <f>+IFERROR(VLOOKUP(C171,'[2]20180327오더자료'!$E$140260:$F$140269,2,0),"")</f>
        <v/>
      </c>
      <c r="ARG171" s="1" t="str">
        <f>+IFERROR(VLOOKUP(C171,'[2]20180327오더자료'!$E$140286:$F$140306,2,0),"")</f>
        <v/>
      </c>
      <c r="ARH171" s="1" t="str">
        <f>+IFERROR(VLOOKUP(C171,'[2]20180327오더자료'!$E$140387:$F$140398,2,0),"")</f>
        <v/>
      </c>
      <c r="ARI171" s="1" t="str">
        <f>+IFERROR(VLOOKUP(C171,'[2]20180327오더자료'!$E$140506:$F$140516,2,0),"")</f>
        <v/>
      </c>
      <c r="ARJ171" s="1" t="str">
        <f>+IFERROR(VLOOKUP(C171,'[2]20180327오더자료'!$E$140534:$F$140545,2,0),"")</f>
        <v/>
      </c>
      <c r="ARK171" s="1" t="str">
        <f>+IFERROR(VLOOKUP(C171,'[2]20180327오더자료'!$E$140564:$F$140575,2,0),"")</f>
        <v/>
      </c>
      <c r="ARL171" s="1" t="str">
        <f>+IFERROR(VLOOKUP(C171,'[2]20180327오더자료'!$E$140712:$F$140725,2,0),"")</f>
        <v/>
      </c>
      <c r="ARM171" s="1" t="str">
        <f>+IFERROR(VLOOKUP(C171,'[2]20180327오더자료'!$E$140865:$F$140874,2,0),"")</f>
        <v/>
      </c>
      <c r="ARN171" s="1" t="str">
        <f>+IFERROR(VLOOKUP(C171,'[2]20180327오더자료'!$E$140906:$F$140920,2,0),"")</f>
        <v/>
      </c>
      <c r="ARO171" s="1" t="str">
        <f>+IFERROR(VLOOKUP(C171,'[2]20180327오더자료'!$E$140921:$F$140932,2,0),"")</f>
        <v/>
      </c>
      <c r="ARP171" s="1" t="str">
        <f>+IFERROR(VLOOKUP(C171,'[2]20180327오더자료'!$E$141056:$F$141067,2,0),"")</f>
        <v/>
      </c>
      <c r="ARQ171" s="1" t="str">
        <f>+IFERROR(VLOOKUP(C171,'[2]20180327오더자료'!$E$141078:$F$141092,2,0),"")</f>
        <v/>
      </c>
      <c r="ARR171" s="1" t="str">
        <f>+IFERROR(VLOOKUP(C171,'[2]20180327오더자료'!$E$141431:$F$141443,2,0),"")</f>
        <v/>
      </c>
      <c r="ARS171" s="1" t="str">
        <f>+IFERROR(VLOOKUP(C171,'[2]20180327오더자료'!$E$142904:$F$142915,2,0),"")</f>
        <v/>
      </c>
      <c r="ART171" s="1" t="str">
        <f t="shared" si="100"/>
        <v/>
      </c>
      <c r="ARU171" s="1" t="str">
        <f>+IFERROR(VLOOKUP(C171,'[2]20180327오더자료'!$E$141446:$F$141454,2,0),"")</f>
        <v/>
      </c>
      <c r="ARV171" s="1" t="str">
        <f>+IFERROR(VLOOKUP(C171,'[2]20180327오더자료'!$E$141472:$F$141483,2,0),"")</f>
        <v/>
      </c>
      <c r="ARW171" s="1" t="str">
        <f>+IFERROR(VLOOKUP(C171,'[2]20180327오더자료'!$E$141504:$F$141518,2,0),"")</f>
        <v/>
      </c>
      <c r="ARX171" s="1" t="str">
        <f>+IFERROR(VLOOKUP(C171,'[2]20180327오더자료'!$E$141642:$F$141657,2,0),"")</f>
        <v/>
      </c>
      <c r="ARY171" s="1" t="str">
        <f>+IFERROR(VLOOKUP(C171,'[2]20180327오더자료'!$E$141691:$F$141702,2,0),"")</f>
        <v/>
      </c>
      <c r="ARZ171" s="1" t="str">
        <f>+IFERROR(VLOOKUP(C171,'[2]20180327오더자료'!$E$141723:$F$141733,2,0),"")</f>
        <v/>
      </c>
      <c r="ASA171" s="1" t="str">
        <f t="shared" si="101"/>
        <v/>
      </c>
      <c r="ASB171" s="1" t="str">
        <f>+IFERROR(VLOOKUP(C171,'[2]20180327오더자료'!$E$141736:$F$141748,2,0),"")</f>
        <v/>
      </c>
      <c r="ASC171" s="1" t="str">
        <f>+IFERROR(VLOOKUP(C171,'[2]20180327오더자료'!$E$141807:$F$141820,2,0),"")</f>
        <v/>
      </c>
      <c r="ASD171" s="1" t="str">
        <f>+IFERROR(VLOOKUP(C171,'[2]20180327오더자료'!$E$141837:$F$141847,2,0),"")</f>
        <v/>
      </c>
    </row>
    <row r="172" spans="1:1174" customFormat="1" x14ac:dyDescent="0.3">
      <c r="A172" s="1" t="s">
        <v>25</v>
      </c>
      <c r="B172" s="1" t="s">
        <v>25</v>
      </c>
      <c r="C172" s="1" t="s">
        <v>25</v>
      </c>
      <c r="D172" s="1" t="str">
        <f>+IFERROR(VLOOKUP(C172,'[1]20180327오더자료'!$D$58080:$E$58091,2,0),"")</f>
        <v/>
      </c>
      <c r="E172" s="1" t="e">
        <f>+VLOOKUP(C172,'[1]20180327오더자료'!$D$58208:$E$58221,2,0)</f>
        <v>#N/A</v>
      </c>
      <c r="F172" s="1" t="e">
        <f>+VLOOKUP(C172,'[1]20180327오더자료'!$D$58403:$E$58410,2,0)</f>
        <v>#N/A</v>
      </c>
      <c r="G172" s="1" t="e">
        <f>+VLOOKUP(C172,'[1]20180327오더자료'!$D$58419:$E$58431,2,0)</f>
        <v>#N/A</v>
      </c>
      <c r="H172" s="1" t="e">
        <f t="shared" si="86"/>
        <v>#N/A</v>
      </c>
      <c r="I172" s="23" t="e">
        <f>+VLOOKUP(C172,'[1]20180327오더자료'!$D$58524:$E$58537,2,0)</f>
        <v>#N/A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23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>
        <v>1</v>
      </c>
      <c r="LU172" s="1"/>
      <c r="LV172" s="1" t="str">
        <f>+IFERROR(VLOOKUP(C172,'[2]20180327오더자료'!$E$150410:$F$150420,2,0),"")</f>
        <v/>
      </c>
      <c r="LW172" s="1" t="str">
        <f>+IFERROR(VLOOKUP(C172,'[2]20180327오더자료'!$E$150552:$F$150563,2,0),"")</f>
        <v/>
      </c>
      <c r="LX172" s="1" t="str">
        <f>+IFERROR(VLOOKUP(C172,'[2]20180327오더자료'!$E$150593:$F$150604,2,0),"")</f>
        <v/>
      </c>
      <c r="LY172" s="1" t="str">
        <f>+IFERROR(VLOOKUP(C172,'[2]20180327오더자료'!$E$150739:$F$150749,2,0),"")</f>
        <v/>
      </c>
      <c r="LZ172" s="1" t="str">
        <f>+IFERROR(VLOOKUP(C172,'[2]20180327오더자료'!$E$150825:$F$150838,2,0),"")</f>
        <v/>
      </c>
      <c r="MA172" s="1" t="str">
        <f>+IFERROR(VLOOKUP(C172,'[2]20180327오더자료'!$E$150978:$F$150990,2,0),"")</f>
        <v/>
      </c>
      <c r="MB172" s="1" t="str">
        <f>+IFERROR(VLOOKUP(C172,'[2]20180327오더자료'!$E$151216:$F$151234,2,0),"")</f>
        <v/>
      </c>
      <c r="MC172" s="1"/>
      <c r="MD172" s="1" t="str">
        <f>+IFERROR(VLOOKUP(C172,'[2]20180327오더자료'!$E$151254:$F$151264,2,0),"")</f>
        <v/>
      </c>
      <c r="ME172" s="1"/>
      <c r="MF172" s="1"/>
      <c r="MG172" s="1" t="str">
        <f>+IFERROR(VLOOKUP(C172,'[2]20180327오더자료'!$E$151279:$F$151290,2,0),"")</f>
        <v/>
      </c>
      <c r="MH172" s="1" t="str">
        <f>+IFERROR(VLOOKUP(C172,'[2]20180327오더자료'!$E$151310:$F$151321,2,0),"")</f>
        <v/>
      </c>
      <c r="MI172" s="1" t="str">
        <f>+IFERROR(VLOOKUP(C172,'[2]20180327오더자료'!$E$151344:$F$151356,2,0),"")</f>
        <v/>
      </c>
      <c r="MJ172" s="1" t="str">
        <f>+IFERROR(VLOOKUP(C172,'[2]20180327오더자료'!$E$151425:$F$151434,2,0),"")</f>
        <v/>
      </c>
      <c r="MK172" s="1" t="str">
        <f>+IFERROR(VLOOKUP(C172,'[2]20180327오더자료'!$E$151515:$F$151526,2,0),"")</f>
        <v/>
      </c>
      <c r="ML172" s="1" t="str">
        <f>+IFERROR(VLOOKUP(C172,'[2]20180327오더자료'!$E$151539:$F$151547,2,0),"")</f>
        <v/>
      </c>
      <c r="MM172" s="1" t="str">
        <f>+IFERROR(VLOOKUP(C172,'[2]20180327오더자료'!$E$151573:$F$151583,2,0),"")</f>
        <v/>
      </c>
      <c r="MN172" s="1" t="str">
        <f>+IFERROR(VLOOKUP(C172,'[2]20180327오더자료'!$E$151827:$F$151838,2,0),"")</f>
        <v/>
      </c>
      <c r="MO172" s="1" t="str">
        <f>+IFERROR(VLOOKUP(C172,'[2]20180327오더자료'!$E$151871:$F$151889,2,0),"")</f>
        <v/>
      </c>
      <c r="MP172" s="1" t="str">
        <f>+IFERROR(VLOOKUP(C172,'[2]20180327오더자료'!$E$151906:$F$151918,2,0),"")</f>
        <v/>
      </c>
      <c r="MQ172" s="1" t="str">
        <f>+IFERROR(VLOOKUP(C172,'[2]20180327오더자료'!$E$152072:$F$152084,2,0),"")</f>
        <v/>
      </c>
      <c r="MR172" s="1" t="str">
        <f>+IFERROR(VLOOKUP(C172,'[2]20180327오더자료'!$E$152097:$F$152105,2,0),"")</f>
        <v/>
      </c>
      <c r="MS172" s="1" t="str">
        <f>+IFERROR(VLOOKUP(C172,'[2]20180327오더자료'!$E$152106:$F$152120,2,0),"")</f>
        <v/>
      </c>
      <c r="MT172" s="1"/>
      <c r="MU172" s="1" t="str">
        <f>+IFERROR(VLOOKUP(C172,'[2]20180327오더자료'!$E$152151:$F$152159,2,0),"")</f>
        <v/>
      </c>
      <c r="MV172" s="1" t="str">
        <f>+IFERROR(VLOOKUP(C172,'[2]20180327오더자료'!$E$152216:$F$152227,2,0),"")</f>
        <v/>
      </c>
      <c r="MW172" s="1" t="str">
        <f>+IFERROR(VLOOKUP(C166,'[2]20180327오더자료'!$E$152249:$F$152275,2,0),"")</f>
        <v/>
      </c>
      <c r="MX172" s="1" t="str">
        <f>+IFERROR(VLOOKUP(C172,'[2]20180327오더자료'!$E$152276:$F$152288,2,0),"")</f>
        <v/>
      </c>
      <c r="MY172" s="1"/>
      <c r="MZ172" s="1" t="str">
        <f>+IFERROR(VLOOKUP(C172,'[2]20180327오더자료'!$E$152310:$F$152332,2,0),"")</f>
        <v/>
      </c>
      <c r="NA172" s="1"/>
      <c r="NB172" s="1" t="str">
        <f>+IFERROR(VLOOKUP(C172,'[2]20180327오더자료'!$E$152426:$F$152437,2,0),"")</f>
        <v/>
      </c>
      <c r="NC172" s="1" t="str">
        <f>+IFERROR(VLOOKUP(C172,'[2]20180327오더자료'!$E$152533:$F$152543,2,0),"")</f>
        <v/>
      </c>
      <c r="ND172" s="1" t="str">
        <f>+IFERROR(VLOOKUP(C172,'[2]20180327오더자료'!$E$152558:$F$152573,2,0),"")</f>
        <v/>
      </c>
      <c r="NE172" s="1" t="str">
        <f>+IFERROR(VLOOKUP(C172,'[2]20180327오더자료'!$E$152574:$F$152608,2,0),"")</f>
        <v/>
      </c>
      <c r="NF172" s="1" t="str">
        <f>+IFERROR(VLOOKUP(C172,'[2]20180327오더자료'!$E$152695:$F$152707,2,0),"")</f>
        <v/>
      </c>
      <c r="NG172" s="1" t="str">
        <f>+IFERROR(VLOOKUP(C172,'[2]20180327오더자료'!$E$152757:$F$152774,2,0),"")</f>
        <v/>
      </c>
      <c r="NH172" s="1" t="str">
        <f>+IFERROR(VLOOKUP(C172,'[2]20180327오더자료'!$E$152799:$F$152811,2,0),"")</f>
        <v/>
      </c>
      <c r="NI172" s="1" t="str">
        <f>+IFERROR(VLOOKUP(C172,'[2]20180327오더자료'!$E$152894:$F$152904,2,0),"")</f>
        <v/>
      </c>
      <c r="NJ172" s="1" t="str">
        <f>+IFERROR(VLOOKUP(C172,'[2]20180327오더자료'!$E$152986:$F$152997,2,0),"")</f>
        <v/>
      </c>
      <c r="NK172" s="1" t="str">
        <f>+IFERROR(VLOOKUP(C172,'[2]20180327오더자료'!$E$153075:$F$153095,2,0),"")</f>
        <v/>
      </c>
      <c r="NL172" s="1" t="str">
        <f>+IFERROR(VLOOKUP(C172,'[2]20180327오더자료'!$E$153109:$F$153120,2,0),"")</f>
        <v/>
      </c>
      <c r="NM172" s="1" t="str">
        <f>+IFERROR(VLOOKUP(C172,'[2]20180327오더자료'!$E$153184:$F$153194,2,0),"")</f>
        <v/>
      </c>
      <c r="NN172" s="1"/>
      <c r="NO172" s="1" t="str">
        <f>+IFERROR(VLOOKUP(C172,'[2]20180327오더자료'!$E$153300:$F$153309,2,0),"")</f>
        <v/>
      </c>
      <c r="NP172" s="1" t="str">
        <f>+IFERROR(VLOOKUP(C172,'[2]20180327오더자료'!$E$153353:$F$153363,2,0),"")</f>
        <v/>
      </c>
      <c r="NQ172" s="1" t="str">
        <f>+IFERROR(VLOOKUP(C172,'[2]20180327오더자료'!$E$153421:$F$153434,2,0),"")</f>
        <v/>
      </c>
      <c r="NR172" s="1" t="str">
        <f>+IFERROR(VLOOKUP(C172,'[2]20180327오더자료'!$E$153436:$F$153452,2,0),"")</f>
        <v/>
      </c>
      <c r="NS172" s="1"/>
      <c r="NT172" s="1" t="str">
        <f>+IFERROR(VLOOKUP(C172,'[2]20180327오더자료'!$E$153463:$F$153472,2,0),"")</f>
        <v/>
      </c>
      <c r="NU172" s="1" t="str">
        <f>+IFERROR(VLOOKUP(C172,'[2]20180327오더자료'!$E$153564:$F$153578,2,0),"")</f>
        <v/>
      </c>
      <c r="NV172" s="1" t="str">
        <f>+IFERROR(VLOOKUP(C172,'[2]20180327오더자료'!$E$153621:$F$153632,2,0),"")</f>
        <v/>
      </c>
      <c r="NW172" s="1"/>
      <c r="NX172" s="1"/>
      <c r="NY172" s="1"/>
      <c r="NZ172" s="1" t="str">
        <f>+IFERROR(VLOOKUP(C172,'[2]20180327오더자료'!$E$153678:$F$153689,2,0),"")</f>
        <v/>
      </c>
      <c r="OA172" s="1" t="str">
        <f>+IFERROR(VLOOKUP(C172,'[2]20180327오더자료'!$E$153706:$F$153717,2,0),"")</f>
        <v/>
      </c>
      <c r="OB172" s="1" t="str">
        <f>+IFERROR(VLOOKUP(C172,'[2]20180327오더자료'!$E$153765:$F$153777,2,0),"")</f>
        <v/>
      </c>
      <c r="OC172" s="1" t="str">
        <f>+IFERROR(VLOOKUP(C172,'[2]20180327오더자료'!$E$153857:$F$153870,2,0),"")</f>
        <v/>
      </c>
      <c r="OD172" s="1" t="str">
        <f>+IFERROR(VLOOKUP(C172,'[2]20180327오더자료'!$E$153951:$F$153961,2,0),"")</f>
        <v/>
      </c>
      <c r="OE172" s="1" t="str">
        <f>+IFERROR(VLOOKUP(C172,'[2]20180327오더자료'!$E$154040:$F$154051,2,0),"")</f>
        <v/>
      </c>
      <c r="OF172" s="1" t="str">
        <f>+IFERROR(VLOOKUP(C172,'[2]20180327오더자료'!$E$154371:$F$154381,2,0),"")</f>
        <v/>
      </c>
      <c r="OG172" s="1" t="str">
        <f>+IFERROR(VLOOKUP(C172,'[2]20180327오더자료'!$E$154067:$F$154086,2,0),"")</f>
        <v/>
      </c>
      <c r="OH172" s="1" t="str">
        <f>+IFERROR(VLOOKUP(C172,'[2]20180327오더자료'!$E$154087:$F$154098,2,0),"")</f>
        <v/>
      </c>
      <c r="OI172" s="1" t="str">
        <f>+IFERROR(VLOOKUP(C172,'[2]20180327오더자료'!$E$154183:$F$154195,2,0),"")</f>
        <v/>
      </c>
      <c r="OJ172" s="1" t="str">
        <f>+IFERROR(VLOOKUP(C172,'[2]20180327오더자료'!$E$154317:$F$154327,2,0),"")</f>
        <v/>
      </c>
      <c r="OK172" s="1" t="str">
        <f>+IFERROR(VLOOKUP(C172,'[2]20180327오더자료'!$E$154346:$F$154354,2,0),"")</f>
        <v/>
      </c>
      <c r="OL172" s="1" t="str">
        <f>+IFERROR(VLOOKUP(C172,'[2]20180327오더자료'!$E$154371:$F$154381,2,0),"")</f>
        <v/>
      </c>
      <c r="OM172" s="1" t="str">
        <f>+IFERROR(VLOOKUP(C172,'[2]20180327오더자료'!$E$154481:$F$154492,2,0),"")</f>
        <v/>
      </c>
      <c r="ON172" s="1" t="str">
        <f>+IFERROR(VLOOKUP(C172,'[2]20180327오더자료'!$E$154574:$F$154588,2,0),"")</f>
        <v/>
      </c>
      <c r="OO172" s="1" t="str">
        <f>+IFERROR(VLOOKUP(C172,'[2]20180327오더자료'!$E$154654:$F$154674,2,0),"")</f>
        <v/>
      </c>
      <c r="OP172" s="1" t="str">
        <f>+IFERROR(VLOOKUP(C172,'[2]20180327오더자료'!$E$154992:$F$154999,2,0),"")</f>
        <v/>
      </c>
      <c r="OQ172" s="1" t="str">
        <f>+IFERROR(VLOOKUP(C172,'[2]20180327오더자료'!$E$155020:$F$155043,2,0),"")</f>
        <v/>
      </c>
      <c r="OR172" s="1" t="str">
        <f>+IFERROR(VLOOKUP(C172,'[2]20180327오더자료'!$E$155052:$F$155061,2,0),"")</f>
        <v/>
      </c>
      <c r="OS172" s="1"/>
      <c r="OT172" s="1" t="str">
        <f>+IFERROR(VLOOKUP(C172,'[2]20180327오더자료'!$E$155084:$F$155096,2,0),"")</f>
        <v/>
      </c>
      <c r="OU172" s="1" t="str">
        <f>+IFERROR(VLOOKUP(C172,'[2]20180327오더자료'!$E$155115:$F$155134,2,0),"")</f>
        <v/>
      </c>
      <c r="OV172" s="1" t="str">
        <f>+IFERROR(VLOOKUP(C172,'[2]20180327오더자료'!$E$155135:$F$155148,2,0),"")</f>
        <v/>
      </c>
      <c r="OW172" s="1" t="str">
        <f>+IFERROR(VLOOKUP(C172,'[2]20180327오더자료'!$E$155168:$F$155183,2,0),"")</f>
        <v/>
      </c>
      <c r="OX172" s="1" t="str">
        <f>+IFERROR(VLOOKUP(C172,'[2]20180327오더자료'!$E$155239:$F$155249,2,0),"")</f>
        <v/>
      </c>
      <c r="OY172" s="1" t="str">
        <f>+IFERROR(VLOOKUP(C172,'[2]20180327오더자료'!$E$155264:$F$155275,2,0),"")</f>
        <v/>
      </c>
      <c r="OZ172" s="1" t="str">
        <f>+IFERROR(VLOOKUP(C172,'[2]20180327오더자료'!$E$155297:$F$155311,2,0),"")</f>
        <v/>
      </c>
      <c r="PA172" s="1"/>
      <c r="PB172" s="1" t="str">
        <f>+IFERROR(VLOOKUP(C172,'[2]20180327오더자료'!$E$155331:$F$155343,2,0),"")</f>
        <v/>
      </c>
      <c r="PC172" s="1" t="str">
        <f>+IFERROR(VLOOKUP(C172,'[2]20180327오더자료'!$E$155419:$F$155429,2,0),"")</f>
        <v/>
      </c>
      <c r="PD172" s="1" t="str">
        <f>+IFERROR(VLOOKUP(C172,'[2]20180327오더자료'!$E$155430:$F$155440,2,0),"")</f>
        <v/>
      </c>
      <c r="PE172" s="1" t="str">
        <f>+IFERROR(VLOOKUP(C172,'[2]20180327오더자료'!$E$155503:$F$155510,2,0),"")</f>
        <v/>
      </c>
      <c r="PF172" s="1" t="str">
        <f>+IFERROR(VLOOKUP(C172,'[2]20180327오더자료'!$E$155511:$F$155525,2,0),"")</f>
        <v/>
      </c>
      <c r="PG172" s="1" t="str">
        <f>+IFERROR(VLOOKUP(C172,'[2]20180327오더자료'!$E$155549:$F$155567,2,0),"")</f>
        <v/>
      </c>
      <c r="PH172" s="1" t="str">
        <f>+IFERROR(VLOOKUP(C172,'[2]20180327오더자료'!$E$155600:$G$155621,2,0),"")</f>
        <v/>
      </c>
      <c r="PI172" s="1" t="str">
        <f>+IFERROR(VLOOKUP(C172,'[2]20180327오더자료'!$E$155632:$F$155645,2,0),"")</f>
        <v/>
      </c>
      <c r="PJ172" s="1" t="str">
        <f>+IFERROR(VLOOKUP(C172,'[2]20180327오더자료'!$E$155669:$F$155680,2,0),"")</f>
        <v/>
      </c>
      <c r="PK172" s="1" t="str">
        <f>+IFERROR(VLOOKUP(C172,'[2]20180327오더자료'!$E$155995:$F$156005,2,0),"")</f>
        <v/>
      </c>
      <c r="PL172" s="1"/>
      <c r="PM172" s="1" t="str">
        <f>+IFERROR(VLOOKUP(C172,'[2]20180327오더자료'!$E$156160:$F$156171,2,0),"")</f>
        <v/>
      </c>
      <c r="PN172" s="1" t="str">
        <f>+IFERROR(VLOOKUP(C172,'[2]20180327오더자료'!$E$156447:$F$156454,2,0),"")</f>
        <v/>
      </c>
      <c r="PO172" s="1" t="str">
        <f>+IFERROR(VLOOKUP(C172,'[2]20180327오더자료'!$E$156225:$F$156235,2,0),"")</f>
        <v/>
      </c>
      <c r="PP172" s="1" t="str">
        <f>+IFERROR(VLOOKUP(C172,'[2]20180327오더자료'!$E$156516:$F$156530,2,0),"")</f>
        <v/>
      </c>
      <c r="PQ172" s="1" t="str">
        <f>+IFERROR(VLOOKUP(C172,'[2]20180327오더자료'!$E$156748:$F$156755,2,0),"")</f>
        <v/>
      </c>
      <c r="PR172" s="1"/>
      <c r="PS172" s="1" t="str">
        <f>+IFERROR(VLOOKUP(C172,'[2]20180327오더자료'!$E$156771:$F$156791,2,0),"")</f>
        <v/>
      </c>
      <c r="PT172" s="1" t="str">
        <f>+IFERROR(VLOOKUP(C172,'[2]20180327오더자료'!$E$156828:$F$156837,2,0),"")</f>
        <v/>
      </c>
      <c r="PU172" s="1" t="str">
        <f>+IFERROR(VLOOKUP(C172,'[2]20180327오더자료'!$E$156837:$F$156846,2,0),"")</f>
        <v/>
      </c>
      <c r="PV172" s="1"/>
      <c r="PW172" s="1"/>
      <c r="PX172" s="1" t="str">
        <f>+IFERROR(VLOOKUP(C172,'[2]20180327오더자료'!$E$156900:$F$156908,2,0),"")</f>
        <v/>
      </c>
      <c r="PY172" s="1" t="str">
        <f>+IFERROR(VLOOKUP(C172,'[2]20180327오더자료'!$E$156917:$F$156927,2,0),"")</f>
        <v/>
      </c>
      <c r="PZ172" s="1" t="str">
        <f>+IFERROR(VLOOKUP(C172,'[2]20180327오더자료'!$E$156985:$F$156997,2,0),"")</f>
        <v/>
      </c>
      <c r="QA172" s="1" t="str">
        <f>+IFERROR(VLOOKUP(C172,'[2]20180327오더자료'!$E$157031:$F$157046,2,0),"")</f>
        <v/>
      </c>
      <c r="QB172" s="1" t="str">
        <f>+IFERROR(VLOOKUP(C172,'[2]20180327오더자료'!$E$157091:$F$157103,2,0),"")</f>
        <v/>
      </c>
      <c r="QC172" s="1" t="str">
        <f>+IFERROR(VLOOKUP(C172,'[2]20180327오더자료'!$E$157156:$F$157167,2,0),"")</f>
        <v/>
      </c>
      <c r="QD172" s="1" t="str">
        <f>+IFERROR(VLOOKUP(C172,'[2]20180327오더자료'!$E$157283:$F$157294,2,0),"")</f>
        <v/>
      </c>
      <c r="QE172" s="1" t="str">
        <f>+IFERROR(VLOOKUP(C172,'[2]20180327오더자료'!$E$157312:$F$157325,2,0),"")</f>
        <v/>
      </c>
      <c r="QF172" s="1" t="str">
        <f>+IFERROR(VLOOKUP(C172,'[2]20180327오더자료'!$E$157614:$F$157625,2,0),"")</f>
        <v/>
      </c>
      <c r="QG172" s="1"/>
      <c r="QH172" s="1" t="str">
        <f>+IFERROR(VLOOKUP(C172,'[2]20180327오더자료'!$E$157677:$F$157688,2,0),"")</f>
        <v/>
      </c>
      <c r="QI172" s="1" t="str">
        <f>+IFERROR(VLOOKUP(C172,'[2]20180327오더자료'!$E$157703:$F$157710,2,0),"")</f>
        <v/>
      </c>
      <c r="QJ172" s="1" t="str">
        <f>+IFERROR(VLOOKUP(C172,'[2]20180327오더자료'!$E$157731:$F$157744,2,0),"")</f>
        <v/>
      </c>
      <c r="QK172" s="1" t="str">
        <f>+IFERROR(VLOOKUP(C172,'[2]20180327오더자료'!$E$157812:$F$157824,2,0),"")</f>
        <v/>
      </c>
      <c r="QL172" s="1" t="str">
        <f>+IFERROR(VLOOKUP(C172,'[2]20180327오더자료'!$E$157841:$F$157858,2,0),"")</f>
        <v/>
      </c>
      <c r="QM172" s="1"/>
      <c r="QN172" s="1"/>
      <c r="QO172" s="1" t="str">
        <f>+IFERROR(VLOOKUP(C172,'[2]20180327오더자료'!$E$157861:$F$157871,2,0),"")</f>
        <v/>
      </c>
      <c r="QP172" s="1"/>
      <c r="QQ172" s="1" t="str">
        <f>+IFERROR(VLOOKUP(C172,'[2]20180327오더자료'!$E$157885:$F$157903,2,0),"")</f>
        <v/>
      </c>
      <c r="QR172" s="1"/>
      <c r="QS172" s="1" t="str">
        <f>+IFERROR(VLOOKUP(C172,'[2]20180327오더자료'!$E$157942:$F$157953,2,0),"")</f>
        <v/>
      </c>
      <c r="QT172" s="1" t="str">
        <f>+IFERROR(VLOOKUP(C172,'[2]20180327오더자료'!$E$158068:$F$158080,2,0),"")</f>
        <v/>
      </c>
      <c r="QU172" s="1" t="str">
        <f>+IFERROR(VLOOKUP(C172,'[2]20180327오더자료'!$E$158208:$F$158220,2,0),"")</f>
        <v/>
      </c>
      <c r="QV172" s="1" t="str">
        <f>+IFERROR(VLOOKUP(C172,'[2]20180327오더자료'!$E$158265:$F$158277,2,0),"")</f>
        <v/>
      </c>
      <c r="QW172" s="1" t="str">
        <f>+IFERROR(VLOOKUP(C172,'[2]20180327오더자료'!$E$158297:$F$158306,2,0),"")</f>
        <v/>
      </c>
      <c r="QX172" s="1" t="str">
        <f>+IFERROR(VLOOKUP(C172,'[2]20180327오더자료'!$E$158362:$F$158372,2,0),"")</f>
        <v/>
      </c>
      <c r="QY172" s="1" t="str">
        <f>+IFERROR(VLOOKUP(C172,'[2]20180327오더자료'!$E$158418:$F$158426,2,0),"")</f>
        <v/>
      </c>
      <c r="QZ172" s="1" t="str">
        <f>+IFERROR(VLOOKUP(C172,'[2]20180327오더자료'!$E$158463:$F$158475,2,0),"")</f>
        <v/>
      </c>
      <c r="RA172" s="1" t="str">
        <f>+IFERROR(VLOOKUP(C172,'[2]20180327오더자료'!$E$158490:$F$158500,2,0),"")</f>
        <v/>
      </c>
      <c r="RB172" s="1" t="str">
        <f>+IFERROR(VLOOKUP(C172,'[2]20180327오더자료'!$E$158526:$F$158537,2,0),"")</f>
        <v/>
      </c>
      <c r="RC172" s="1"/>
      <c r="RD172" s="1"/>
      <c r="RE172" s="1" t="str">
        <f>+IFERROR(VLOOKUP(C172,'[2]20180327오더자료'!$E$158564:$F$158576,2,0),"")</f>
        <v/>
      </c>
      <c r="RF172" s="1" t="str">
        <f>+IFERROR(VLOOKUP(C172,'[2]20180327오더자료'!$E$158624:$F$158631,2,0),"")</f>
        <v/>
      </c>
      <c r="RG172" s="1" t="str">
        <f>+IFERROR(VLOOKUP(C172,'[2]20180327오더자료'!$E$158640:$F$158650,2,0),"")</f>
        <v/>
      </c>
      <c r="RH172" s="1" t="str">
        <f>+IFERROR(VLOOKUP(C172,'[2]20180327오더자료'!$E$158703:$F$158715,2,0),"")</f>
        <v/>
      </c>
      <c r="RI172" s="1"/>
      <c r="RJ172" s="1"/>
      <c r="RK172" s="1" t="str">
        <f>+IFERROR(VLOOKUP(C172,'[2]20180327오더자료'!$E$158759:$F$158767,2,0),"")</f>
        <v/>
      </c>
      <c r="RL172" s="1" t="str">
        <f>+IFERROR(VLOOKUP(C172,'[2]20180327오더자료'!$E$158786:$F$158794,2,0),"")</f>
        <v/>
      </c>
      <c r="RM172" s="1" t="str">
        <f>+IFERROR(VLOOKUP(C172,'[2]20180327오더자료'!$E$158810:$F$158820,2,0),"")</f>
        <v/>
      </c>
      <c r="RN172" s="1" t="str">
        <f>+IFERROR(VLOOKUP(C172,'[2]20180327오더자료'!$E$158899:$F$158912,2,0),"")</f>
        <v/>
      </c>
      <c r="RO172" s="1" t="str">
        <f>+IFERROR(VLOOKUP(C172,'[2]20180327오더자료'!$E$158935:$F$158951,2,0),"")</f>
        <v/>
      </c>
      <c r="RP172" s="1"/>
      <c r="RQ172" s="1" t="str">
        <f>+IFERROR(VLOOKUP(C172,'[2]20180327오더자료'!$E$158954:$F$158963,2,0),"")</f>
        <v/>
      </c>
      <c r="RR172" s="1" t="str">
        <f>+IFERROR(VLOOKUP(C172,'[2]20180327오더자료'!$E$158974:$F$158986,2,0),"")</f>
        <v/>
      </c>
      <c r="RS172" s="1" t="str">
        <f>+IFERROR(VLOOKUP(C172,'[2]20180327오더자료'!$E$158998:$F$159011,2,0),"")</f>
        <v/>
      </c>
      <c r="RT172" s="1"/>
      <c r="RU172" s="1"/>
      <c r="RV172" s="1" t="str">
        <f>+IFERROR(VLOOKUP(C172,'[2]20180327오더자료'!$E$159265:$F$159277,2,0),"")</f>
        <v/>
      </c>
      <c r="RW172" s="1"/>
      <c r="RX172" s="1" t="str">
        <f>+IFERROR(VLOOKUP(C172,'[2]20180327오더자료'!$E$159369:$F$159377,2,0),"")</f>
        <v/>
      </c>
      <c r="RY172" s="1" t="str">
        <f>+IFERROR(VLOOKUP(C172,'[2]20180327오더자료'!$E$159449:$F$159462,2,0),"")</f>
        <v/>
      </c>
      <c r="RZ172" s="1" t="str">
        <f>+IFERROR(VLOOKUP(C172,'[2]20180327오더자료'!$E$159539:$F$159547,2,0),"")</f>
        <v/>
      </c>
      <c r="SA172" s="1" t="str">
        <f>+IFERROR(VLOOKUP(C172,'[2]20180327오더자료'!$E$159758:$F$159768,2,0),"")</f>
        <v/>
      </c>
      <c r="SB172" s="1" t="str">
        <f>+IFERROR(VLOOKUP(C172,'[2]20180327오더자료'!$E$159851:$F$159861,2,0),"")</f>
        <v/>
      </c>
      <c r="SD172" s="1" t="str">
        <f>+IFERROR(VLOOKUP(C172,'[2]20180327오더자료'!$E$159873:$F$159891,2,0),"")</f>
        <v/>
      </c>
      <c r="SE172" s="1" t="str">
        <f>+IFERROR(VLOOKUP(C172,'[2]20180327오더자료'!$E$159892:$F$159902,2,0),"")</f>
        <v/>
      </c>
      <c r="SF172" s="1" t="str">
        <f>+IFERROR(VLOOKUP(C172,'[2]20180327오더자료'!$E$159935:$F$159947,2,0),"")</f>
        <v/>
      </c>
      <c r="SG172" s="1" t="str">
        <f>+IFERROR(VLOOKUP(C172,'[2]20180327오더자료'!$E$159966:$F$159983,2,0),"")</f>
        <v/>
      </c>
      <c r="SH172" s="1" t="str">
        <f>+IFERROR(VLOOKUP(C172,'[2]20180327오더자료'!$E$159984:$F$159993,2,0),"")</f>
        <v/>
      </c>
      <c r="SI172" s="1" t="str">
        <f>+IFERROR(VLOOKUP(C172,'[2]20180327오더자료'!$E$160008:$F$160019,2,0),"")</f>
        <v/>
      </c>
      <c r="SJ172" s="1" t="str">
        <f>+IFERROR(VLOOKUP(C172,'[2]20180327오더자료'!$E$160037:$F$160048,2,0),"")</f>
        <v/>
      </c>
      <c r="SK172" s="1" t="str">
        <f>+IFERROR(VLOOKUP(C172,'[2]20180327오더자료'!$E$160099:$F$160110,2,0),"")</f>
        <v/>
      </c>
      <c r="SL172" s="1" t="str">
        <f>+IFERROR(VLOOKUP(C172,'[2]20180327오더자료'!$E$160300:$F$160312,2,0),"")</f>
        <v/>
      </c>
      <c r="SM172" s="1" t="str">
        <f>+IFERROR(VLOOKUP(C172,'[2]20180327오더자료'!$E$160411:$F$160421,2,0),"")</f>
        <v/>
      </c>
      <c r="SN172" s="1"/>
      <c r="SO172" s="1" t="str">
        <f>+IFERROR(VLOOKUP(C172,'[2]20180327오더자료'!$E$160504:$F$160512,2,0),"")</f>
        <v/>
      </c>
      <c r="SP172" s="1" t="str">
        <f>+IFERROR(VLOOKUP(C172,'[2]20180327오더자료'!$E$160513:$F$160526,2,0),"")</f>
        <v/>
      </c>
      <c r="SQ172" s="1"/>
      <c r="SR172" s="1" t="str">
        <f>+IFERROR(VLOOKUP(C172,'[2]20180327오더자료'!$E$160587:$F$160602,2,0),"")</f>
        <v/>
      </c>
      <c r="SS172" s="1" t="str">
        <f>+IFERROR(VLOOKUP(C172,'[2]20180327오더자료'!$E$160603:$F$160610,2,0),"")</f>
        <v/>
      </c>
      <c r="ST172" s="1" t="str">
        <f>+IFERROR(VLOOKUP(C172,'[2]20180327오더자료'!$E$160619:$F$160628,2,0),"")</f>
        <v/>
      </c>
      <c r="SU172" s="1" t="str">
        <f>+IFERROR(VLOOKUP(C172,'[2]20180327오더자료'!$E$160638:$F$160650,2,0),"")</f>
        <v/>
      </c>
      <c r="SV172" s="1"/>
      <c r="SW172" s="1" t="str">
        <f>+IFERROR(VLOOKUP(C172,'[2]20180327오더자료'!$E$160732:$F$160739,2,0),"")</f>
        <v/>
      </c>
      <c r="SX172" s="1" t="str">
        <f>+IFERROR(VLOOKUP(C172,'[2]20180327오더자료'!$E$160752:$F$160764,2,0),"")</f>
        <v/>
      </c>
      <c r="SY172" s="1" t="str">
        <f>+IFERROR(VLOOKUP(C172,'[2]20180327오더자료'!$E$160820:$F$160830,2,0),"")</f>
        <v/>
      </c>
      <c r="SZ172" s="1"/>
      <c r="TA172" s="1" t="str">
        <f>+IFERROR(VLOOKUP(C172,'[2]20180327오더자료'!$E$160904:$F$160916,2,0),"")</f>
        <v/>
      </c>
      <c r="TB172" s="1" t="str">
        <f>+IFERROR(VLOOKUP(C172,'[2]20180327오더자료'!$E$160930:$F$160942,2,0),"")</f>
        <v/>
      </c>
      <c r="TC172" s="1" t="str">
        <f>+IFERROR(VLOOKUP(C172,'[2]20180327오더자료'!$E$161035:$F$161048,2,0),"")</f>
        <v/>
      </c>
      <c r="TD172" s="1"/>
      <c r="TE172" s="1" t="str">
        <f>+IFERROR(VLOOKUP(C172,'[2]20180327오더자료'!$E$161072:$F$161084,2,0),"")</f>
        <v/>
      </c>
      <c r="TF172" s="1" t="str">
        <f>+IFERROR(VLOOKUP(C172,'[2]20180327오더자료'!$E$161205:$F$161216,2,0),"")</f>
        <v/>
      </c>
      <c r="TG172" s="1" t="str">
        <f>+IFERROR(VLOOKUP(C172,'[2]20180327오더자료'!$E$161311:$F$161323,2,0),"")</f>
        <v/>
      </c>
      <c r="TH172" s="1" t="str">
        <f>+IFERROR(VLOOKUP(C172,'[2]20180327오더자료'!$E$161337:$F$161350,2,0),"")</f>
        <v/>
      </c>
      <c r="TI172" s="1" t="str">
        <f>+IFERROR(VLOOKUP(C172,'[2]20180327오더자료'!$E$161414:$F$161422,2,0),"")</f>
        <v/>
      </c>
      <c r="TJ172" s="1"/>
      <c r="TK172" s="1" t="str">
        <f>+IFERROR(VLOOKUP(C172,'[2]20180327오더자료'!$E$161451:$F$161463,2,0),"")</f>
        <v/>
      </c>
      <c r="TL172" s="1" t="str">
        <f>+IFERROR(VLOOKUP(C172,'[2]20180327오더자료'!$E$161563:$F$161574,2,0),"")</f>
        <v/>
      </c>
      <c r="TM172" s="1" t="str">
        <f>+IFERROR(VLOOKUP(C172,'[2]20180327오더자료'!$E$161588:$F$161601,2,0),"")</f>
        <v/>
      </c>
      <c r="TN172" s="1" t="str">
        <f>+IFERROR(VLOOKUP(C172,'[2]20180327오더자료'!$E$161602:$F$161615,2,0),"")</f>
        <v/>
      </c>
      <c r="TO172" s="1" t="str">
        <f>+IFERROR(VLOOKUP(C172,'[2]20180327오더자료'!$E$161703:$F$161722,2,0),"")</f>
        <v/>
      </c>
      <c r="TP172" s="1" t="str">
        <f>+IFERROR(VLOOKUP(C172,'[2]20180327오더자료'!$E$161762:$F$161775,2,0),"")</f>
        <v/>
      </c>
      <c r="TQ172" s="1" t="str">
        <f>+IFERROR(VLOOKUP(C172,'[2]20180327오더자료'!$E$161855:$F$161867,2,0),"")</f>
        <v/>
      </c>
      <c r="TR172" s="1" t="str">
        <f>+IFERROR(VLOOKUP(C172,'[2]20180327오더자료'!$E$161958:$F$161973,2,0),"")</f>
        <v/>
      </c>
      <c r="TS172" s="1" t="str">
        <f>+IFERROR(VLOOKUP(C172,'[2]20180327오더자료'!$E$161984:$F$161998,2,0),"")</f>
        <v/>
      </c>
      <c r="TT172" s="1"/>
      <c r="TU172" s="1" t="str">
        <f>+IFERROR(VLOOKUP(C172,'[2]20180327오더자료'!$E$162024:$F$162038,2,0),"")</f>
        <v/>
      </c>
      <c r="TV172" s="1"/>
      <c r="TW172" s="1" t="str">
        <f>+IFERROR(VLOOKUP(C172,'[2]20180327오더자료'!$E$162058:$F$162071,2,0),"")</f>
        <v/>
      </c>
      <c r="TX172" s="1" t="str">
        <f>+IFERROR(VLOOKUP(C172,'[2]20180327오더자료'!$E$162147:$F$162159,2,0),"")</f>
        <v/>
      </c>
      <c r="TY172" s="1" t="str">
        <f>+IFERROR(VLOOKUP(C172,'[2]20180327오더자료'!$E$162182:$F$162195,2,0),"")</f>
        <v/>
      </c>
      <c r="TZ172" s="1" t="str">
        <f>+IFERROR(VLOOKUP(C172,'[2]20180327오더자료'!$E$162275:$F$162285,2,0),"")</f>
        <v/>
      </c>
      <c r="UA172" s="1" t="str">
        <f>+IFERROR(VLOOKUP(C172,'[2]20180327오더자료'!$E$162467:$F$162481,2,0),"")</f>
        <v/>
      </c>
      <c r="UB172" s="1" t="str">
        <f>+IFERROR(VLOOKUP(C172,'[2]20180327오더자료'!$E$162482:$F$162495,2,0),"")</f>
        <v/>
      </c>
      <c r="UC172" s="1"/>
      <c r="UD172" s="1" t="str">
        <f>+IFERROR(VLOOKUP(C172,'[2]20180327오더자료'!$E$162515:$F$162524,2,0),"")</f>
        <v/>
      </c>
      <c r="UE172" s="1"/>
      <c r="UF172" s="1" t="str">
        <f>+IFERROR(VLOOKUP(C172,'[2]20180327오더자료'!$E$162558:$F$162572,2,0),"")</f>
        <v/>
      </c>
      <c r="UG172" s="1"/>
      <c r="UH172" s="1"/>
      <c r="UI172" s="1" t="str">
        <f>+IFERROR(VLOOKUP(C172,'[2]20180327오더자료'!$E$162617:$F$162635,2,0),"")</f>
        <v/>
      </c>
      <c r="UJ172" s="1" t="e">
        <f>+VLOOKUP(C172,'[2]20180327오더자료'!$E$162639:$F$162647,2,0)</f>
        <v>#N/A</v>
      </c>
      <c r="UK172" s="1" t="e">
        <f>+VLOOKUP(C172,'[2]20180327오더자료'!$E$162727:$F$162741,2,0)</f>
        <v>#N/A</v>
      </c>
      <c r="UL172" s="1" t="str">
        <f>+IFERROR(VLOOKUP(C172,'[2]20180327오더자료'!$E$162777:$F$162789,2,0),"")</f>
        <v/>
      </c>
      <c r="UM172" s="1" t="str">
        <f>+IFERROR(VLOOKUP(C172,'[2]20180327오더자료'!$E$162972:$F$162982,2,0),"")</f>
        <v/>
      </c>
      <c r="UN172" s="1" t="str">
        <f>+IFERROR(VLOOKUP(C172,'[2]20180327오더자료'!$E$163022:$F$163036,2,0),"")</f>
        <v/>
      </c>
      <c r="UO172" s="1"/>
      <c r="UP172" s="1"/>
      <c r="UQ172" s="1" t="str">
        <f>+IFERROR(VLOOKUP(C172,'[2]20180327오더자료'!$E$163041:$F$163055,2,0),"")</f>
        <v/>
      </c>
      <c r="UR172" s="1" t="str">
        <f>+IFERROR(VLOOKUP(C172,'[2]20180327오더자료'!$E$163141:$F$163159,2,0),"")</f>
        <v/>
      </c>
      <c r="US172" s="1" t="str">
        <f>+IFERROR(VLOOKUP(C172,'[2]20180327오더자료'!$E$163188:$F$163201,2,0),"")</f>
        <v/>
      </c>
      <c r="UT172" s="1"/>
      <c r="UU172" s="1" t="str">
        <f>+IFERROR(VLOOKUP(C172,'[2]20180327오더자료'!$E$163229:$F$163241,2,0),"")</f>
        <v/>
      </c>
      <c r="UV172" s="1" t="str">
        <f>+IFERROR(VLOOKUP(C172,'[2]20180327오더자료'!$E$163269:$F$163291,2,0),"")</f>
        <v/>
      </c>
      <c r="UW172" s="1" t="str">
        <f>+IFERROR(VLOOKUP(C172,'[2]20180327오더자료'!$E$163312:$F$163324,2,0),"")</f>
        <v/>
      </c>
      <c r="UX172" s="1" t="str">
        <f>+IFERROR(VLOOKUP(C172,'[2]20180327오더자료'!$E$163350:$F$163364,2,0),"")</f>
        <v/>
      </c>
      <c r="UY172" s="1" t="str">
        <f>+IFERROR(VLOOKUP(C172,'[2]20180327오더자료'!$E$163368:$F$163374,2,0),"")</f>
        <v/>
      </c>
      <c r="UZ172" s="1" t="str">
        <f>+IFERROR(VLOOKUP(C172,'[2]20180327오더자료'!$E$163375:$F$163392,2,0),"")</f>
        <v/>
      </c>
      <c r="VA172" s="1" t="str">
        <f>+IFERROR(VLOOKUP(C172,'[2]20180327오더자료'!$E$163393:$F$163405,2,0),"")</f>
        <v/>
      </c>
      <c r="VB172" s="1" t="str">
        <f>+IFERROR(VLOOKUP(C172,'[2]20180327오더자료'!$E$163437:$F$163443,2,0),"")</f>
        <v/>
      </c>
      <c r="VC172" s="1" t="str">
        <f>+IFERROR(VLOOKUP(C172,'[2]20180327오더자료'!$E$163484:$F$163497,2,0),"")</f>
        <v/>
      </c>
      <c r="VD172" s="1" t="str">
        <f>+IFERROR(VLOOKUP(C172,'[2]20180327오더자료'!$E$163517:$F$163526,2,0),"")</f>
        <v/>
      </c>
      <c r="VE172" s="1" t="str">
        <f>+IFERROR(VLOOKUP(C172,'[2]20180327오더자료'!$E$163549:$F$163558,2,0),"")</f>
        <v/>
      </c>
      <c r="VF172" s="1" t="str">
        <f>+IFERROR(VLOOKUP(C172,'[2]20180327오더자료'!$E$163638:$F$163651,2,0),"")</f>
        <v/>
      </c>
      <c r="VG172" s="1"/>
      <c r="VH172" s="1" t="str">
        <f>+IFERROR(VLOOKUP(C172,'[2]20180327오더자료'!$E$163696:$F$163708,2,0),"")</f>
        <v/>
      </c>
      <c r="VI172" s="1" t="str">
        <f>+IFERROR(VLOOKUP(C172,'[2]20180327오더자료'!$E$163991:$F$164003,2,0),"")</f>
        <v/>
      </c>
      <c r="VJ172" s="1" t="str">
        <f>+IFERROR(VLOOKUP(C172,'[2]20180327오더자료'!$E$164015:$F$164025,2,0),"")</f>
        <v/>
      </c>
      <c r="VK172" s="1" t="str">
        <f>+IFERROR(VLOOKUP(C172,'[2]20180327오더자료'!$E$164074:$F$164086,2,0),"")</f>
        <v/>
      </c>
      <c r="VL172" s="1"/>
      <c r="VM172" s="1" t="str">
        <f>+IFERROR(VLOOKUP(C172,'[2]20180327오더자료'!$E$164099:$F$164113,2,0),"")</f>
        <v/>
      </c>
      <c r="VN172" s="1" t="str">
        <f>+IFERROR(VLOOKUP(C172,'[2]20180327오더자료'!$E$164133:$F$164146,2,0),"")</f>
        <v/>
      </c>
      <c r="VO172" s="1"/>
      <c r="VP172" s="1" t="str">
        <f>+IFERROR(VLOOKUP(C172,'[2]20180327오더자료'!$E$164222:$F$164234,2,0),"")</f>
        <v/>
      </c>
      <c r="VQ172" s="1"/>
      <c r="VR172" s="1" t="str">
        <f>+IFERROR(VLOOKUP(C172,'[2]20180327오더자료'!$E$164248:$F$164257,2,0),"")</f>
        <v/>
      </c>
      <c r="VS172" s="1" t="str">
        <f>+IFERROR(VLOOKUP(C172,'[2]20180327오더자료'!$E$164298:$F$164309,2,0),"")</f>
        <v/>
      </c>
      <c r="VT172" s="1" t="str">
        <f>+IFERROR(VLOOKUP(C172,'[2]20180327오더자료'!$E$164369:$F$164382,2,0),"")</f>
        <v/>
      </c>
      <c r="VU172" s="1" t="str">
        <f>+IFERROR(VLOOKUP(C172,'[2]20180327오더자료'!$E$164411:$F$164420,2,0),"")</f>
        <v/>
      </c>
      <c r="VV172" s="1" t="str">
        <f>+IFERROR(VLOOKUP(C172,'[2]20180327오더자료'!$E$164473:$F$164484,2,0),"")</f>
        <v/>
      </c>
      <c r="VW172" s="1"/>
      <c r="VX172" s="1"/>
      <c r="VY172" s="1" t="str">
        <f>+IFERROR(VLOOKUP(C172,'[2]20180327오더자료'!$E$164586:$F$164597,2,0),"")</f>
        <v/>
      </c>
      <c r="VZ172" s="1"/>
      <c r="WA172" s="1" t="str">
        <f>+IFERROR(VLOOKUP(C172,'[2]20180327오더자료'!$E$164663:$F$164673,2,0),"")</f>
        <v/>
      </c>
      <c r="WB172" s="1" t="str">
        <f>+IFERROR(VLOOKUP(C172,'[2]20180327오더자료'!$E$164731:$F$164740,2,0),"")</f>
        <v/>
      </c>
      <c r="WC172" s="1" t="str">
        <f>+IFERROR(VLOOKUP(C172,'[2]20180327오더자료'!$E$164759:$F$164771,2,0),"")</f>
        <v/>
      </c>
      <c r="WD172" s="1" t="str">
        <f>+IFERROR(VLOOKUP(C172,'[2]20180327오더자료'!$E$164853:$F$164866,2,0),"")</f>
        <v/>
      </c>
      <c r="WE172" s="1" t="str">
        <f>+IFERROR(VLOOKUP(C172,'[2]20180327오더자료'!$E$164916:$F$164929,2,0),"")</f>
        <v/>
      </c>
      <c r="WF172" s="1" t="str">
        <f>+IFERROR(VLOOKUP(C172,'[2]20180327오더자료'!$E$164981:$F$165006,2,0),"")</f>
        <v/>
      </c>
      <c r="WG172" s="1"/>
      <c r="WH172" s="1" t="str">
        <f>+IFERROR(VLOOKUP(C172,'[2]20180327오더자료'!$E$165036:$F$165047,2,0),"")</f>
        <v/>
      </c>
      <c r="WI172" s="1" t="str">
        <f>+IFERROR(VLOOKUP(C172,'[2]20180327오더자료'!$E$165087:$F$165099,2,0),"")</f>
        <v/>
      </c>
      <c r="WJ172" s="1" t="str">
        <f>+IFERROR(VLOOKUP(C172,'[2]20180327오더자료'!$E$165148:$F$165157,2,0),"")</f>
        <v/>
      </c>
      <c r="WK172" s="1" t="str">
        <f>+IFERROR(VLOOKUP(C172,'[2]20180327오더자료'!$E$165202:$F$165212,2,0),"")</f>
        <v/>
      </c>
      <c r="WL172" s="1" t="str">
        <f>+IFERROR(VLOOKUP(C172,'[2]20180327오더자료'!$E$165255:$F$165266,2,0),"")</f>
        <v/>
      </c>
      <c r="WM172" s="1" t="str">
        <f>+IFERROR(VLOOKUP(C172,'[2]20180327오더자료'!$E$165294:$F$165305,2,0),"")</f>
        <v/>
      </c>
      <c r="WN172" s="1" t="str">
        <f>+IFERROR(VLOOKUP(C172,'[2]20180327오더자료'!$E$165363:$F$165375,2,0),"")</f>
        <v/>
      </c>
      <c r="WO172" s="1" t="str">
        <f>+IFERROR(VLOOKUP(C172,'[2]20180327오더자료'!$E$165448:$F$165459,2,0),"")</f>
        <v/>
      </c>
      <c r="WP172" s="1"/>
      <c r="WQ172" s="1" t="str">
        <f>+IFERROR(VLOOKUP(C172,'[2]20180327오더자료'!$E$172759:$F$172773,2,0),"")</f>
        <v/>
      </c>
      <c r="WR172" s="1"/>
      <c r="WS172" s="1"/>
      <c r="WT172" s="1" t="str">
        <f>+IFERROR(VLOOKUP(C172,'[2]20180327오더자료'!$E$167822:$F$167834,2,0),"")</f>
        <v/>
      </c>
      <c r="WU172" s="1" t="str">
        <f>+IFERROR(VLOOKUP(C172,'[2]20180327오더자료'!$E$172860:$F$172884,2,0),"")</f>
        <v/>
      </c>
      <c r="WV172" s="1" t="str">
        <f>+IFERROR(VLOOKUP(C172,'[2]20180327오더자료'!$E$172910:$F$172920,2,0),"")</f>
        <v/>
      </c>
      <c r="WW172" s="1" t="str">
        <f>+IFERROR(VLOOKUP(C172,'[2]20180327오더자료'!$E$172927:$F$172936,2,0),"")</f>
        <v/>
      </c>
      <c r="WX172" s="1" t="str">
        <f>+IFERROR(VLOOKUP(C172,'[2]20180327오더자료'!$E$172937:$F$172950,2,0),"")</f>
        <v/>
      </c>
      <c r="WY172" s="1" t="str">
        <f>+IFERROR(VLOOKUP(C172,'[2]20180327오더자료'!$E$173006:$F$173016,2,0),"")</f>
        <v/>
      </c>
      <c r="WZ172" s="1"/>
      <c r="XA172" s="1" t="str">
        <f>+IFERROR(VLOOKUP(C172,'[2]20180327오더자료'!$E$173070:$F$173081,2,0),"")</f>
        <v/>
      </c>
      <c r="XB172" s="1" t="str">
        <f>+IFERROR(VLOOKUP(C172,'[2]20180327오더자료'!$E$173143:$F$173153,2,0),"")</f>
        <v/>
      </c>
      <c r="XC172" s="1"/>
      <c r="XD172" s="1" t="str">
        <f>+IFERROR(VLOOKUP(C172,'[2]20180327오더자료'!$E$173181:$F$173199,2,0),"")</f>
        <v/>
      </c>
      <c r="XE172" s="1" t="str">
        <f>+IFERROR(VLOOKUP(C172,'[2]20180327오더자료'!$E$173217:$F$173225,2,0),"")</f>
        <v/>
      </c>
      <c r="XF172" s="1"/>
      <c r="XG172" s="1" t="str">
        <f>+IFERROR(VLOOKUP(C172,'[2]20180327오더자료'!$E$173228:$F$173238,2,0),"")</f>
        <v/>
      </c>
      <c r="XH172" s="1" t="str">
        <f>+IFERROR(VLOOKUP(C172,'[2]20180327오더자료'!$E$173277:$F$173287,2,0),"")</f>
        <v/>
      </c>
      <c r="XI172" s="1" t="str">
        <f>+IFERROR(VLOOKUP(C172,'[2]20180327오더자료'!$E$173528:$F$173547,2,0),"")</f>
        <v/>
      </c>
      <c r="XJ172" s="1" t="str">
        <f>+IFERROR(VLOOKUP(C172,'[2]20180327오더자료'!$E$173565:$F$173576,2,0),"")</f>
        <v/>
      </c>
      <c r="XK172" s="1" t="str">
        <f>+IFERROR(VLOOKUP(C172,'[2]20180327오더자료'!$E$173663:$F$173679,2,0),"")</f>
        <v/>
      </c>
      <c r="XL172" s="1" t="str">
        <f>+IFERROR(VLOOKUP(C172,'[2]20180327오더자료'!$E$173680:$F$173699,2,0),"")</f>
        <v/>
      </c>
      <c r="XM172" s="1" t="str">
        <f>+IFERROR(VLOOKUP(C172,'[2]20180327오더자료'!$E$173725:$F$173735,2,0),"")</f>
        <v/>
      </c>
      <c r="XN172" s="1" t="str">
        <f>+IFERROR(VLOOKUP(C172,'[2]20180327오더자료'!$E$173765:$F$173777,2,0),"")</f>
        <v/>
      </c>
      <c r="XO172" s="1" t="str">
        <f>+IFERROR(VLOOKUP(C172,'[2]20180327오더자료'!$E$173812:$F$173823,2,0),"")</f>
        <v/>
      </c>
      <c r="XP172" s="1" t="str">
        <f>+IFERROR(VLOOKUP(C172,'[2]20180327오더자료'!$E$173872:$F$173884,2,0),"")</f>
        <v/>
      </c>
      <c r="XQ172" s="1" t="str">
        <f>+IFERROR(VLOOKUP(C172,'[2]20180327오더자료'!$E$174017:$F$174025,2,0),"")</f>
        <v/>
      </c>
      <c r="XR172" s="1" t="str">
        <f>+IFERROR(VLOOKUP(C172,'[2]20180327오더자료'!$E$174121:$F$174129,2,0),"")</f>
        <v/>
      </c>
      <c r="XS172" s="1" t="str">
        <f>+IFERROR(VLOOKUP(C172,'[2]20180327오더자료'!$E$174155:$F$174172,2,0),"")</f>
        <v/>
      </c>
      <c r="XT172" s="1" t="str">
        <f>+IFERROR(VLOOKUP(C172,'[2]20180327오더자료'!$E$174191:$F$174204,2,0),"")</f>
        <v/>
      </c>
      <c r="XU172" s="1" t="str">
        <f>+IFERROR(VLOOKUP(C172,'[2]20180327오더자료'!$E$174221:$F$174234,2,0),"")</f>
        <v/>
      </c>
      <c r="XV172" s="1"/>
      <c r="XW172" s="1" t="str">
        <f>+IFERROR(VLOOKUP(C172,'[2]20180327오더자료'!$E$174246:$F$174255,2,0),"")</f>
        <v/>
      </c>
      <c r="XX172" s="1" t="str">
        <f>+IFERROR(VLOOKUP(C172,'[2]20180327오더자료'!$E$174290:$F$174303,2,0),"")</f>
        <v/>
      </c>
      <c r="XY172" s="1" t="str">
        <f>+IFERROR(VLOOKUP(C172,'[2]20180327오더자료'!$E$174317:$F$174326,2,0),"")</f>
        <v/>
      </c>
      <c r="XZ172" s="1" t="str">
        <f>+IFERROR(VLOOKUP(C172,'[2]20180327오더자료'!$E$174352:$F$174360,2,0),"")</f>
        <v/>
      </c>
      <c r="YA172" s="1"/>
      <c r="YB172" s="1"/>
      <c r="YC172" s="1"/>
      <c r="YD172" s="1"/>
      <c r="YE172" s="1"/>
      <c r="YF172" s="1"/>
      <c r="YG172" s="1"/>
      <c r="YH172" s="1"/>
      <c r="YI172" s="1"/>
      <c r="YJ172" s="1" t="str">
        <f>+IFERROR(VLOOKUP(C172,'[2]20180327오더자료'!$E$174361:$F$174369,2,0),"")</f>
        <v/>
      </c>
      <c r="YK172" s="1" t="str">
        <f>+IFERROR(VLOOKUP(C172,'[2]20180327오더자료'!$E$174394:$F$174415,2,0),"")</f>
        <v/>
      </c>
      <c r="YL172" s="1" t="str">
        <f>+IFERROR(VLOOKUP(C172,'[2]20180327오더자료'!$E$174429:$F$174441,2,0),"")</f>
        <v/>
      </c>
      <c r="YM172" s="1" t="str">
        <f>+IFERROR(VLOOKUP(C172,'[2]20180327오더자료'!$E$174494:$F$174503,2,0),"")</f>
        <v/>
      </c>
      <c r="YN172" s="1" t="str">
        <f>+IFERROR(VLOOKUP(C172,'[2]20180327오더자료'!$E$174558:$F$174570,2,0),"")</f>
        <v/>
      </c>
      <c r="YO172" s="1" t="str">
        <f>+IFERROR(VLOOKUP(C172,'[2]20180327오더자료'!$E$174595:$F$174607,2,0),"")</f>
        <v/>
      </c>
      <c r="YP172" s="1" t="str">
        <f>+IFERROR(VLOOKUP(C172,'[2]20180327오더자료'!$E$174609:$F$174618,2,0),"")</f>
        <v/>
      </c>
      <c r="YQ172" s="1" t="str">
        <f>+IFERROR(VLOOKUP(C172,'[2]20180327오더자료'!$E$174660:$F$174669,2,0),"")</f>
        <v/>
      </c>
      <c r="YR172" s="1" t="str">
        <f>+IFERROR(VLOOKUP(C172,'[2]20180327오더자료'!$E$174705:$F$174718,2,0),"")</f>
        <v/>
      </c>
      <c r="YS172" s="1"/>
      <c r="YT172" s="1" t="str">
        <f>+IFERROR(VLOOKUP(C172,'[2]20180327오더자료'!$E$174768:$F$174785,2,0),"")</f>
        <v/>
      </c>
      <c r="YU172" s="1" t="str">
        <f>+IFERROR(VLOOKUP(C172,'[2]20180327오더자료'!$E$174823:$F$174832,2,0),"")</f>
        <v/>
      </c>
      <c r="YV172" s="1"/>
      <c r="YW172" s="1" t="str">
        <f>+IFERROR(VLOOKUP(C172,'[2]20180327오더자료'!$E$174845:$F$174857,2,0),"")</f>
        <v/>
      </c>
      <c r="YX172" s="1" t="str">
        <f>+IFERROR(VLOOKUP(C172,'[2]20180327오더자료'!$E$174986:$F$174998,2,0),"")</f>
        <v/>
      </c>
      <c r="YY172" s="1" t="str">
        <f>+IFERROR(VLOOKUP(C172,'[2]20180327오더자료'!$E$174999:$F$175012,2,0),"")</f>
        <v/>
      </c>
      <c r="YZ172" s="1" t="str">
        <f>+IFERROR(VLOOKUP(C172,'[2]20180327오더자료'!$E$175087:$F$175096,2,0),"")</f>
        <v/>
      </c>
      <c r="ZA172" s="1" t="str">
        <f>+IFERROR(VLOOKUP(C172,'[2]20180327오더자료'!$E$175110:$F$175121,2,0),"")</f>
        <v/>
      </c>
      <c r="ZB172" s="1" t="str">
        <f>+IFERROR(VLOOKUP(C172,'[2]20180327오더자료'!$E$175190:$F$175202,2,0),"")</f>
        <v/>
      </c>
      <c r="ZC172" s="1" t="str">
        <f>+IFERROR(VLOOKUP(C172,'[2]20180327오더자료'!$E$175260:$F$175271,2,0),"")</f>
        <v/>
      </c>
      <c r="ZD172" s="1" t="str">
        <f>+IFERROR(VLOOKUP(C172,'[2]20180327오더자료'!$E$175300:$F$175311,2,0),"")</f>
        <v/>
      </c>
      <c r="ZE172" s="1" t="str">
        <f>+IFERROR(VLOOKUP(C172,'[2]20180327오더자료'!$E$175343:$F$175354,2,0),"")</f>
        <v/>
      </c>
      <c r="ZF172" s="1" t="str">
        <f>+IFERROR(VLOOKUP(C172,'[2]20180327오더자료'!$E$175375:$F$175388,2,0),"")</f>
        <v/>
      </c>
      <c r="ZG172" s="1" t="str">
        <f>+IFERROR(VLOOKUP(C172,'[2]20180327오더자료'!$E$175433:$F$175443,2,0),"")</f>
        <v/>
      </c>
      <c r="ZH172" s="1" t="str">
        <f>+IFERROR(VLOOKUP(C172,'[2]20180327오더자료'!$E$175484:$F$175495,2,0),"")</f>
        <v/>
      </c>
      <c r="ZI172" s="1" t="str">
        <f>+IFERROR(VLOOKUP(C172,'[2]20180327오더자료'!$E$175516:$F$175527,2,0),"")</f>
        <v/>
      </c>
      <c r="ZJ172" s="1" t="str">
        <f>+IFERROR(VLOOKUP(C172,'[2]20180327오더자료'!$E$175549:$F$175556,2,0),"")</f>
        <v/>
      </c>
      <c r="ZK172" s="1"/>
      <c r="ZL172" s="1"/>
      <c r="ZM172" s="1"/>
      <c r="ZN172" s="1"/>
      <c r="ZO172" s="1" t="str">
        <f>+IFERROR(VLOOKUP(C172,'[2]20180327오더자료'!$E$175571:$F$175586,2,0),"")</f>
        <v/>
      </c>
      <c r="ZP172" s="1" t="str">
        <f>+IFERROR(VLOOKUP(C172,'[2]20180327오더자료'!$E$175605:$F$175615,2,0),"")</f>
        <v/>
      </c>
      <c r="ZQ172" s="1"/>
      <c r="ZR172" s="1"/>
      <c r="ZS172" s="1" t="str">
        <f>+IFERROR(VLOOKUP(C172,'[2]20180327오더자료'!$E$175644:$F$175651,2,0),"")</f>
        <v/>
      </c>
      <c r="ZT172" s="1"/>
      <c r="ZU172" s="1"/>
      <c r="ZV172" s="1" t="str">
        <f>+IFERROR(VLOOKUP(C172,'[2]20180327오더자료'!$E$175700:$F$175712,2,0),"")</f>
        <v/>
      </c>
      <c r="ZW172" s="1" t="str">
        <f>+IFERROR(VLOOKUP(C172,'[2]20180327오더자료'!$E$175744:$F$175756,2,0),"")</f>
        <v/>
      </c>
      <c r="ZX172" s="1" t="str">
        <f>+IFERROR(VLOOKUP(C172,'[2]20180327오더자료'!$E$175767:$F$175778,2,0),"")</f>
        <v/>
      </c>
      <c r="ZY172" s="1" t="str">
        <f>+IFERROR(VLOOKUP(C172,'[2]20180327오더자료'!$E$175819:$F$175829,2,0),"")</f>
        <v/>
      </c>
      <c r="ZZ172" s="1" t="str">
        <f>+IFERROR(VLOOKUP(C172,'[2]20180327오더자료'!$E$175846:$F$175857,2,0),"")</f>
        <v/>
      </c>
      <c r="AAA172" s="1" t="str">
        <f>+IFERROR(VLOOKUP(C172,'[2]20180327오더자료'!$E$175870:$F$175880,2,0),"")</f>
        <v/>
      </c>
      <c r="AAB172" s="1" t="str">
        <f>+IFERROR(VLOOKUP(C172,'[2]20180327오더자료'!$E$175893:$F$175905,2,0),"")</f>
        <v/>
      </c>
      <c r="AAC172" s="1" t="str">
        <f>+IFERROR(VLOOKUP(C172,'[2]20180327오더자료'!$E$175963:$F$175973,2,0),"")</f>
        <v/>
      </c>
      <c r="AAD172" s="1" t="str">
        <f>+IFERROR(VLOOKUP(C172,'[2]20180327오더자료'!$E$176132:$F$176145,2,0),"")</f>
        <v/>
      </c>
      <c r="AAE172" s="1" t="str">
        <f>+IFERROR(VLOOKUP(C172,'[2]20180327오더자료'!$E$176167:$F$176184,2,0),"")</f>
        <v/>
      </c>
      <c r="AAF172" s="1" t="str">
        <f>+IFERROR(VLOOKUP(C172,'[2]20180327오더자료'!$E$176193:$F$176203,2,0),"")</f>
        <v/>
      </c>
      <c r="AAG172" s="1"/>
      <c r="AAH172" s="1" t="str">
        <f>+IFERROR(VLOOKUP(C172,'[2]20180327오더자료'!$E$176243:$F$176256,2,0),"")</f>
        <v/>
      </c>
      <c r="AAI172" s="1" t="str">
        <f>+IFERROR(VLOOKUP(C172,'[2]20180327오더자료'!$E$176437:$F$176456,2,0),"")</f>
        <v/>
      </c>
      <c r="AAJ172" s="1" t="str">
        <f>+IFERROR(VLOOKUP(C172,'[2]20180327오더자료'!$E$176457:$F$176465,2,0),"")</f>
        <v/>
      </c>
      <c r="AAK172" s="1" t="str">
        <f>+IFERROR(VLOOKUP(C172,'[2]20180327오더자료'!$E$176489:$F$176501,2,0),"")</f>
        <v/>
      </c>
      <c r="AAL172" s="1" t="str">
        <f>+IFERROR(VLOOKUP(C172,'[2]20180327오더자료'!$E$176549:$F$176558,2,0),"")</f>
        <v/>
      </c>
      <c r="AAM172" s="1"/>
      <c r="AAN172" s="1"/>
      <c r="AAO172" s="1" t="str">
        <f>+IFERROR(VLOOKUP(C172,'[2]20180327오더자료'!$E$176607:$F$176615,2,0),"")</f>
        <v/>
      </c>
      <c r="AAP172" s="1" t="str">
        <f>+IFERROR(VLOOKUP(C172,'[2]20180327오더자료'!$E$176669:$F$176683,2,0),"")</f>
        <v/>
      </c>
      <c r="AAQ172" s="1" t="str">
        <f>+IFERROR(VLOOKUP(C172,'[2]20180327오더자료'!$E$176684:$F$176695,2,0),"")</f>
        <v/>
      </c>
      <c r="AAR172" s="1" t="str">
        <f>+IFERROR(VLOOKUP(C172,'[2]20180327오더자료'!$E$176704:$F$176713,2,0),"")</f>
        <v/>
      </c>
      <c r="AAS172" s="1" t="str">
        <f>+IFERROR(VLOOKUP(C172,'[2]20180327오더자료'!$E$176723:$F$176732,2,0),"")</f>
        <v/>
      </c>
      <c r="AAT172" s="1" t="str">
        <f>+IFERROR(VLOOKUP(C172,'[2]20180327오더자료'!$E$176759:$F$176768,2,0),"")</f>
        <v/>
      </c>
      <c r="AAU172" s="1" t="str">
        <f>+IFERROR(VLOOKUP(C172,'[2]20180327오더자료'!$E$176806:$F$176825,2,0),"")</f>
        <v/>
      </c>
      <c r="AAV172" s="1" t="str">
        <f>+IFERROR(VLOOKUP(C172,'[2]20180327오더자료'!$E$176848:$F$176860,2,0),"")</f>
        <v/>
      </c>
      <c r="AAW172" s="1" t="str">
        <f>+IFERROR(VLOOKUP(C172,'[2]20180327오더자료'!$E$176910:$F$176918,2,0),"")</f>
        <v/>
      </c>
      <c r="AAX172" s="1" t="str">
        <f>+IFERROR(VLOOKUP(C172,'[2]20180327오더자료'!$E$176946:$F$176956,2,0),"")</f>
        <v/>
      </c>
      <c r="AAY172" s="1" t="str">
        <f>+IFERROR(VLOOKUP(C172,'[2]20180327오더자료'!$E$176989:$F$177001,2,0),"")</f>
        <v/>
      </c>
      <c r="AAZ172" s="1" t="str">
        <f>+IFERROR(VLOOKUP(C172,'[2]20180327오더자료'!$E$177024:$F$177034,2,0),"")</f>
        <v/>
      </c>
      <c r="ABA172" s="1" t="str">
        <f>+IFERROR(VLOOKUP(C172,'[2]20180327오더자료'!$E$177164:$F$177170,2,0),"")</f>
        <v/>
      </c>
      <c r="ABB172" s="1" t="str">
        <f>+IFERROR(VLOOKUP(C172,'[2]20180327오더자료'!$E$177215:$F$177225,2,0),"")</f>
        <v/>
      </c>
      <c r="ABC172" s="1" t="str">
        <f>+IFERROR(VLOOKUP(C172,'[2]20180327오더자료'!$E$177244:$F$177262,2,0),"")</f>
        <v/>
      </c>
      <c r="ABD172" s="1" t="str">
        <f>+IFERROR(VLOOKUP(C172,'[2]20180327오더자료'!$E$177287:$F$177302,2,0),"")</f>
        <v/>
      </c>
      <c r="ABE172" s="1" t="str">
        <f>+IFERROR(VLOOKUP(C172,'[2]20180327오더자료'!$E$177303:$F$177315,2,0),"")</f>
        <v/>
      </c>
      <c r="ABF172" s="1"/>
      <c r="ABG172" s="1" t="str">
        <f>+IFERROR(VLOOKUP(C172,'[2]20180327오더자료'!$E$177372:$F$177385,2,0),"")</f>
        <v/>
      </c>
      <c r="ABH172" s="1" t="str">
        <f>+IFERROR(VLOOKUP(C172,'[2]20180327오더자료'!$E$177406:$F$177416,2,0),"")</f>
        <v/>
      </c>
      <c r="ABI172" s="1" t="str">
        <f>+IFERROR(VLOOKUP(C172,'[2]20180327오더자료'!$E$177460:$F$177472,2,0),"")</f>
        <v/>
      </c>
      <c r="ABJ172" s="1" t="str">
        <f>+IFERROR(VLOOKUP(C172,'[2]20180327오더자료'!$E$177502:$F$177513,2,0),"")</f>
        <v/>
      </c>
      <c r="ABK172" s="1" t="str">
        <f>+IFERROR(VLOOKUP(C172,'[2]20180327오더자료'!$E$177523:$F$177533,2,0),"")</f>
        <v/>
      </c>
      <c r="ABL172" s="1" t="str">
        <f>+IFERROR(VLOOKUP(C172,'[2]20180327오더자료'!$E$177587:$F$177601,2,0),"")</f>
        <v/>
      </c>
      <c r="ABM172" s="1" t="str">
        <f>+IFERROR(VLOOKUP(C172,'[2]20180327오더자료'!$E$177602:$F$177613,2,0),"")</f>
        <v/>
      </c>
      <c r="ABN172" s="1" t="str">
        <f>+IFERROR(VLOOKUP(C172,'[2]20180327오더자료'!$E$177636:$F$177646,2,0),"")</f>
        <v/>
      </c>
      <c r="ABO172" s="1" t="str">
        <f>+IFERROR(VLOOKUP(C172,'[2]20180327오더자료'!$E$177662:$F$177683,2,0),"")</f>
        <v/>
      </c>
      <c r="ABP172" s="1" t="str">
        <f>+IFERROR(VLOOKUP(C172,'[2]20180327오더자료'!$E$177720:$F$177730,2,0),"")</f>
        <v/>
      </c>
      <c r="ABQ172" s="1" t="str">
        <f>+IFERROR(VLOOKUP(C172,'[2]20180327오더자료'!$E$178795:$F$178809,2,0),"")</f>
        <v/>
      </c>
      <c r="ABR172" s="1"/>
      <c r="ABS172" s="1" t="str">
        <f>+IFERROR(VLOOKUP(C172,'[2]20180327오더자료'!$E$178835:$F$178856,2,0),"")</f>
        <v/>
      </c>
      <c r="ABT172" s="1" t="str">
        <f>+IFERROR(VLOOKUP(C172,'[2]20180327오더자료'!$E$178857:$F$178869,2,0),"")</f>
        <v/>
      </c>
      <c r="ABU172" s="1" t="str">
        <f>+IFERROR(VLOOKUP(C172,'[2]20180327오더자료'!$E$178889:$F$178897,2,0),"")</f>
        <v/>
      </c>
      <c r="ABV172" s="1" t="str">
        <f>+IFERROR(VLOOKUP(C172,'[2]20180327오더자료'!$E$178913:$F$178923,2,0),"")</f>
        <v/>
      </c>
      <c r="ABW172" s="1" t="str">
        <f>+IFERROR(VLOOKUP(C172,'[2]20180327오더자료'!$E$178948:$F$178967,2,0),"")</f>
        <v/>
      </c>
      <c r="ABX172" s="1" t="str">
        <f>+IFERROR(VLOOKUP(C172,'[2]20180327오더자료'!$E$178972:$F$178983,2,0),"")</f>
        <v/>
      </c>
      <c r="ABY172" s="1" t="str">
        <f>+IFERROR(VLOOKUP(C172,'[2]20180327오더자료'!$E$178991:$F$179003,2,0),"")</f>
        <v/>
      </c>
      <c r="ABZ172" s="1" t="str">
        <f>+IFERROR(VLOOKUP(C172,'[2]20180327오더자료'!$E$179026:$F$179043,2,0),"")</f>
        <v/>
      </c>
      <c r="ACA172" s="1"/>
      <c r="ACB172" s="1" t="str">
        <f>+IFERROR(VLOOKUP(C172,'[2]20180327오더자료'!$E$179089:$F$179099,2,0),"")</f>
        <v/>
      </c>
      <c r="ACC172" s="1" t="str">
        <f>+IFERROR(VLOOKUP(C172,'[2]20180327오더자료'!$E$179142:$F$179154,2,0),"")</f>
        <v/>
      </c>
      <c r="ACD172" s="1" t="str">
        <f>+IFERROR(VLOOKUP(C172,'[2]20180327오더자료'!$E$179219:$F$179231,2,0),"")</f>
        <v/>
      </c>
      <c r="ACE172" s="1" t="str">
        <f>+IFERROR(VLOOKUP(C172,'[2]20180327오더자료'!$E$179252:$F$179262,2,0),"")</f>
        <v/>
      </c>
      <c r="ACF172" s="1" t="str">
        <f>+IFERROR(VLOOKUP(C172,'[2]20180327오더자료'!$E$179306:$F$179316,2,0),"")</f>
        <v/>
      </c>
      <c r="ACG172" s="1" t="str">
        <f>+IFERROR(VLOOKUP(C172,'[2]20180327오더자료'!$E$179461:$F$179471,2,0),"")</f>
        <v/>
      </c>
      <c r="ACH172" s="1" t="str">
        <f>+IFERROR(VLOOKUP(C172,'[2]20180327오더자료'!$E$179509:$F$179520,2,0),"")</f>
        <v/>
      </c>
      <c r="ACI172" s="1" t="str">
        <f>+IFERROR(VLOOKUP(C172,'[2]20180327오더자료'!$E$179560:$F$179571,2,0),"")</f>
        <v/>
      </c>
      <c r="ACJ172" s="1" t="str">
        <f>+IFERROR(VLOOKUP(C172,'[2]20180327오더자료'!$E$179624:$F$179639,2,0),"")</f>
        <v/>
      </c>
      <c r="ACK172" s="1" t="str">
        <f>+IFERROR(VLOOKUP(C172,'[2]20180327오더자료'!$E$179639:$F$179652,2,0),"")</f>
        <v/>
      </c>
      <c r="ACL172" s="1" t="str">
        <f>+IFERROR(VLOOKUP(C172,'[2]20180327오더자료'!$E$179734:$F$179742,2,0),"")</f>
        <v/>
      </c>
      <c r="ACM172" s="1" t="str">
        <f>+IFERROR(VLOOKUP(C172,'[2]20180327오더자료'!$E$179743:$F$179755,2,0),"")</f>
        <v/>
      </c>
      <c r="ACN172" s="1" t="str">
        <f>+IFERROR(VLOOKUP(C172,'[2]20180327오더자료'!$E$179756:$F$179768,2,0),"")</f>
        <v/>
      </c>
      <c r="ACO172" s="1" t="str">
        <f>+IFERROR(VLOOKUP(C172,'[2]20180327오더자료'!$E$179801:$F$179812,2,0),"")</f>
        <v/>
      </c>
      <c r="ACP172" s="1" t="str">
        <f>+IFERROR(VLOOKUP(C172,'[2]20180327오더자료'!$E$179835:$F$179848,2,0),"")</f>
        <v/>
      </c>
      <c r="ACQ172" s="1" t="str">
        <f>+IFERROR(VLOOKUP(C172,'[2]20180327오더자료'!$E$179871:$F$179881,2,0),"")</f>
        <v/>
      </c>
      <c r="ACR172" s="1" t="str">
        <f>+IFERROR(VLOOKUP(C172,'[2]20180327오더자료'!$E$179928:$F$179937,2,0),"")</f>
        <v/>
      </c>
      <c r="ACS172" s="1" t="str">
        <f>+IFERROR(VLOOKUP(C172,'[2]20180327오더자료'!$E$179961:$F$179977,2,0),"")</f>
        <v/>
      </c>
      <c r="ACT172" s="1" t="str">
        <f>+IFERROR(VLOOKUP(C172,'[2]20180327오더자료'!$E$179978:$F$179988,2,0),"")</f>
        <v/>
      </c>
      <c r="ACU172" s="1" t="str">
        <f>+IFERROR(VLOOKUP(C172,'[2]20180327오더자료'!$E$180022:$F$180030,2,0),"")</f>
        <v/>
      </c>
      <c r="ACV172" s="1"/>
      <c r="ACW172" s="1"/>
      <c r="ACX172" s="1"/>
      <c r="ACY172" s="1"/>
      <c r="ACZ172" s="1" t="str">
        <f>+IFERROR(VLOOKUP(C172,'[2]20180327오더자료'!$E$180282:$F$180292,2,0),"")</f>
        <v/>
      </c>
      <c r="ADA172" s="1" t="str">
        <f>+IFERROR(VLOOKUP(C172,'[2]20180327오더자료'!$E$180313:$F$180323,2,0),"")</f>
        <v/>
      </c>
      <c r="ADB172" s="1" t="str">
        <f>+IFERROR(VLOOKUP(C172,'[2]20180327오더자료'!$E$180333:$F$180342,2,0),"")</f>
        <v/>
      </c>
      <c r="ADC172" s="1" t="str">
        <f>+IFERROR(VLOOKUP(C172,'[2]20180327오더자료'!$E$180360:$F$180372,2,0),"")</f>
        <v/>
      </c>
      <c r="ADD172" s="1" t="str">
        <f>+IFERROR(VLOOKUP(C172,'[2]20180327오더자료'!$E$180383:$F$180397,2,0),"")</f>
        <v/>
      </c>
      <c r="ADE172" s="1" t="str">
        <f>+IFERROR(VLOOKUP(C172,'[2]20180327오더자료'!$E$180398:$F$180411,2,0),"")</f>
        <v/>
      </c>
      <c r="ADF172" s="1" t="str">
        <f>+IFERROR(VLOOKUP(C172,'[2]20180327오더자료'!$E$180429:$F$180442,2,0),"")</f>
        <v/>
      </c>
      <c r="ADG172" s="1" t="str">
        <f>+IFERROR(VLOOKUP(C172,'[2]20180327오더자료'!$E$180454:$F$180465,2,0),"")</f>
        <v/>
      </c>
      <c r="ADH172" s="1"/>
      <c r="ADI172" s="1" t="str">
        <f>+IFERROR(VLOOKUP(C172,'[2]20180327오더자료'!$E$180486:$F$180498,2,0),"")</f>
        <v/>
      </c>
      <c r="ADJ172" s="1" t="str">
        <f>+IFERROR(VLOOKUP(C172,'[2]20180327오더자료'!$E$180524:$F$180535,2,0),"")</f>
        <v/>
      </c>
      <c r="ADK172" s="1" t="str">
        <f>+IFERROR(VLOOKUP(C172,'[2]20180327오더자료'!$E$180603:$F$180617,2,0),"")</f>
        <v/>
      </c>
      <c r="ADL172" s="1" t="str">
        <f>+IFERROR(VLOOKUP(C172,'[2]20180327오더자료'!$E$180639:$F$180649,2,0),"")</f>
        <v/>
      </c>
      <c r="ADM172" s="1" t="str">
        <f>+IFERROR(VLOOKUP(C172,'[2]20180327오더자료'!$E$180667:$F$180686,2,0),"")</f>
        <v/>
      </c>
      <c r="ADN172" s="1"/>
      <c r="ADO172" s="1" t="str">
        <f>+IFERROR(VLOOKUP(C172,'[2]20180327오더자료'!$E$180704:$F$180714,2,0),"")</f>
        <v/>
      </c>
      <c r="ADP172" s="1" t="str">
        <f>+IFERROR(VLOOKUP(C172,'[2]20180327오더자료'!$E$180740:$F$180749,2,0),"")</f>
        <v/>
      </c>
      <c r="ADQ172" s="1"/>
      <c r="ADR172" s="1"/>
      <c r="ADS172" s="1" t="str">
        <f>+IFERROR(VLOOKUP(C172,'[2]20180327오더자료'!$E$180764:$F$180778,2,0),"")</f>
        <v/>
      </c>
      <c r="ADT172" s="1"/>
      <c r="ADU172" s="1" t="str">
        <f>+IFERROR(VLOOKUP(C172,'[2]20180327오더자료'!$E$180802:$F$180816,2,0),"")</f>
        <v/>
      </c>
      <c r="ADV172" s="1" t="str">
        <f>+IFERROR(VLOOKUP(C172,'[2]20180327오더자료'!$E$180849:$F$180856,2,0),"")</f>
        <v/>
      </c>
      <c r="ADW172" s="1"/>
      <c r="ADX172" s="1" t="str">
        <f>+IFERROR(VLOOKUP(C172,'[2]20180327오더자료'!$E$180879:$F$180893,2,0),"")</f>
        <v/>
      </c>
      <c r="ADY172" s="1" t="str">
        <f>+IFERROR(VLOOKUP(C172,'[2]20180327오더자료'!$E$180940:$F$180951,2,0),"")</f>
        <v/>
      </c>
      <c r="ADZ172" s="1" t="str">
        <f>+IFERROR(VLOOKUP(C172,'[2]20180327오더자료'!$E$180999:$F$181009,2,0),"")</f>
        <v/>
      </c>
      <c r="AEA172" s="1" t="str">
        <f>+IFERROR(VLOOKUP(C172,'[2]20180327오더자료'!$E$181027:$F$181037,2,0),"")</f>
        <v/>
      </c>
      <c r="AEB172" s="1" t="str">
        <f>+IFERROR(VLOOKUP(C172,'[2]20180327오더자료'!$E$181058:$F$181072,2,0),"")</f>
        <v/>
      </c>
      <c r="AEC172" s="1" t="str">
        <f>+IFERROR(VLOOKUP(C172,'[2]20180327오더자료'!$E$181098:$F$181109,2,0),"")</f>
        <v/>
      </c>
      <c r="AED172" s="1"/>
      <c r="AEE172" s="1" t="str">
        <f>+IFERROR(VLOOKUP(C172,'[2]20180327오더자료'!$E$181128:$F$181141,2,0),"")</f>
        <v/>
      </c>
      <c r="AEF172" s="1"/>
      <c r="AEG172" s="1" t="str">
        <f>+IFERROR(VLOOKUP(C172,'[2]20180327오더자료'!$E$181218:$F$181231,2,0),"")</f>
        <v/>
      </c>
      <c r="AEH172" s="1" t="str">
        <f>+IFERROR(VLOOKUP(C172,'[2]20180327오더자료'!$E$181243:$F$181257,2,0),"")</f>
        <v/>
      </c>
      <c r="AEI172" s="1" t="str">
        <f>+IFERROR(VLOOKUP(C172,'[2]20180327오더자료'!$E$181266:$F$181274,2,0),"")</f>
        <v/>
      </c>
      <c r="AEJ172" s="1" t="str">
        <f>+IFERROR(VLOOKUP(C172,'[2]20180327오더자료'!$E$181284:$F$181296,2,0),"")</f>
        <v/>
      </c>
      <c r="AEK172" s="1" t="str">
        <f>+IFERROR(VLOOKUP(C172,'[2]20180327오더자료'!$E$181318:$F$181329,2,0),"")</f>
        <v/>
      </c>
      <c r="AEL172" s="1" t="str">
        <f>+IFERROR(VLOOKUP(C172,'[2]20180327오더자료'!$E$181342:$F$181358,2,0),"")</f>
        <v/>
      </c>
      <c r="AEM172" s="1" t="str">
        <f>+IFERROR(VLOOKUP(C172,'[2]20180327오더자료'!$E$181382:$F$181393,2,0),"")</f>
        <v/>
      </c>
      <c r="AEN172" s="1" t="str">
        <f>+IFERROR(VLOOKUP(C172,'[2]20180327오더자료'!$E$181414:$F$181424,2,0),"")</f>
        <v/>
      </c>
      <c r="AEO172" s="1" t="str">
        <f>+IFERROR(VLOOKUP(C172,'[2]20180327오더자료'!$E$181436:$F$181445,2,0),"")</f>
        <v/>
      </c>
      <c r="AEP172" s="1" t="str">
        <f>+IFERROR(VLOOKUP(C172,'[2]20180327오더자료'!$E$181466:$F$181476,2,0),"")</f>
        <v/>
      </c>
      <c r="AEQ172" s="1" t="str">
        <f>+IFERROR(VLOOKUP(C172,'[2]20180327오더자료'!$E$181488:$F$181499,2,0),"")</f>
        <v/>
      </c>
      <c r="AER172" s="1" t="str">
        <f>+IFERROR(VLOOKUP(C172,'[2]20180327오더자료'!$E$181513:$F$181524,2,0),"")</f>
        <v/>
      </c>
      <c r="AES172" s="1"/>
      <c r="AET172" s="1" t="str">
        <f>+IFERROR(VLOOKUP(C172,'[2]20180327오더자료'!$E$181537:$F$181549,2,0),"")</f>
        <v/>
      </c>
      <c r="AEU172" s="1" t="str">
        <f>+IFERROR(VLOOKUP(C172,'[2]20180327오더자료'!$E$181590:$F$181599,2,0),"")</f>
        <v/>
      </c>
      <c r="AEV172" s="1" t="str">
        <f>+IFERROR(VLOOKUP(C172,'[2]20180327오더자료'!$E$181616:$F$181626,2,0),"")</f>
        <v/>
      </c>
      <c r="AEW172" s="1"/>
      <c r="AEX172" s="1"/>
      <c r="AEY172" s="1"/>
      <c r="AEZ172" s="1" t="str">
        <f>+IFERROR(VLOOKUP(C172,'[2]20180327오더자료'!$E$182061:$F$182070,2,0),"")</f>
        <v/>
      </c>
      <c r="AFA172" s="1" t="str">
        <f>+IFERROR(VLOOKUP(C172,'[2]20180327오더자료'!$E$182079:$F$182089,2,0),"")</f>
        <v/>
      </c>
      <c r="AFB172" s="1" t="str">
        <f>+IFERROR(VLOOKUP(C172,'[2]20180327오더자료'!$E$182101:$F$182111,2,0),"")</f>
        <v/>
      </c>
      <c r="AFC172" s="1" t="str">
        <f>+IFERROR(VLOOKUP(C172,'[2]20180327오더자료'!$E$182131:$F$182137,2,0),"")</f>
        <v/>
      </c>
      <c r="AFD172" s="1" t="str">
        <f>+IFERROR(VLOOKUP(C172,'[2]20180327오더자료'!$E$182138:$F$182151,2,0),"")</f>
        <v/>
      </c>
      <c r="AFE172" s="1" t="str">
        <f>+IFERROR(VLOOKUP(C172,'[2]20180327오더자료'!$E$182172:$F$182182,2,0),"")</f>
        <v/>
      </c>
      <c r="AFF172" s="1" t="str">
        <f>+IFERROR(VLOOKUP(C172,'[2]20180327오더자료'!$E$182202:$F$182215,2,0),"")</f>
        <v/>
      </c>
      <c r="AFG172" s="1" t="str">
        <f>+IFERROR(VLOOKUP(C172,'[2]20180327오더자료'!$E$182246:$F$182253,2,0),"")</f>
        <v/>
      </c>
      <c r="AFH172" s="1" t="str">
        <f>+IFERROR(VLOOKUP(C172,'[2]20180327오더자료'!$E$182265:$F$182278,2,0),"")</f>
        <v/>
      </c>
      <c r="AFI172" s="1" t="str">
        <f>+IFERROR(VLOOKUP(C172,'[2]20180327오더자료'!$E$182298:$F$182319,2,0),"")</f>
        <v/>
      </c>
      <c r="AFJ172" s="1"/>
      <c r="AFK172" s="1"/>
      <c r="AFL172" s="1" t="str">
        <f>+IFERROR(VLOOKUP(C172,'[2]20180327오더자료'!$E$182335:$F$182346,2,0),"")</f>
        <v/>
      </c>
      <c r="AFM172" s="1" t="str">
        <f>+IFERROR(VLOOKUP(C172,'[2]20180327오더자료'!$E$182365:$F$182378,2,0),"")</f>
        <v/>
      </c>
      <c r="AFN172" s="1" t="str">
        <f>+IFERROR(VLOOKUP(C172,'[2]20180327오더자료'!$E$182397:$F$182405,2,0),"")</f>
        <v/>
      </c>
      <c r="AFO172" s="1" t="str">
        <f>+IFERROR(VLOOKUP(C172,'[2]20180327오더자료'!$E$182426:$F$182439,2,0),"")</f>
        <v/>
      </c>
      <c r="AFP172" s="1" t="str">
        <f>+IFERROR(VLOOKUP(C172,'[2]20180327오더자료'!$E$182440:$F$182452,2,0),"")</f>
        <v/>
      </c>
      <c r="AFQ172" s="1"/>
      <c r="AFR172" s="1" t="str">
        <f>+IFERROR(VLOOKUP(C172,'[2]20180327오더자료'!$E$182485:$F$182494,2,0),"")</f>
        <v/>
      </c>
      <c r="AFS172" s="1" t="str">
        <f>+IFERROR(VLOOKUP(C172,'[2]20180327오더자료'!$E$182516:$F$182525,2,0),"")</f>
        <v/>
      </c>
      <c r="AFT172" s="1" t="str">
        <f>+IFERROR(VLOOKUP(C172,'[2]20180327오더자료'!$E$182544:$F$182556,2,0),"")</f>
        <v/>
      </c>
      <c r="AFU172" s="1" t="str">
        <f>+IFERROR(VLOOKUP(C172,'[2]20180327오더자료'!$E$182574:$F$182586,2,0),"")</f>
        <v/>
      </c>
      <c r="AFV172" s="1" t="str">
        <f>+IFERROR(VLOOKUP(C172,'[2]20180327오더자료'!$E$182606:$F$182618,2,0),"")</f>
        <v/>
      </c>
      <c r="AFW172" s="1" t="str">
        <f>+IFERROR(VLOOKUP(C172,'[2]20180327오더자료'!$E$182639:$F$182650,2,0),"")</f>
        <v/>
      </c>
      <c r="AFX172" s="1" t="str">
        <f>+IFERROR(VLOOKUP(C172,'[2]20180327오더자료'!$E$182683:$F$182695,2,0),"")</f>
        <v/>
      </c>
      <c r="AFY172" s="1" t="str">
        <f>+IFERROR(VLOOKUP(C172,'[2]20180327오더자료'!$E$182696:$F$182706,2,0),"")</f>
        <v/>
      </c>
      <c r="AFZ172" s="1" t="str">
        <f>+IFERROR(VLOOKUP(C172,'[2]20180327오더자료'!$E$182749:$F$182759,2,0),"")</f>
        <v/>
      </c>
      <c r="AGA172" s="1"/>
      <c r="AGB172" s="1" t="str">
        <f>+IFERROR(VLOOKUP(C172,'[2]20180327오더자료'!$E$182776:$F$182791,2,0),"")</f>
        <v/>
      </c>
      <c r="AGC172" s="1" t="str">
        <f>+IFERROR(VLOOKUP(C172,'[2]20180327오더자료'!$E$182792:$F$182806,2,0),"")</f>
        <v/>
      </c>
      <c r="AGD172" s="1" t="str">
        <f>+IFERROR(VLOOKUP(C172,'[2]20180327오더자료'!$E$182807:$F$182819,2,0),"")</f>
        <v/>
      </c>
      <c r="AGE172" s="1" t="str">
        <f>+IFERROR(VLOOKUP(C172,'[2]20180327오더자료'!$E$182834:$F$182846,2,0),"")</f>
        <v/>
      </c>
      <c r="AGF172" s="1" t="str">
        <f>+IFERROR(VLOOKUP(C172,'[2]20180327오더자료'!$E$182868:$F$182886,2,0),"")</f>
        <v/>
      </c>
      <c r="AGG172" s="1" t="str">
        <f>+IFERROR(VLOOKUP(C172,'[2]20180327오더자료'!$E$182887:$F$182899,2,0),"")</f>
        <v/>
      </c>
      <c r="AGH172" s="1" t="str">
        <f>+IFERROR(VLOOKUP(C172,'[2]20180327오더자료'!$E$182918:$F$182933,2,0),"")</f>
        <v/>
      </c>
      <c r="AGI172" s="1" t="str">
        <f>+IFERROR(VLOOKUP(C172,'[2]20180327오더자료'!$E$182956:$F$182967,2,0),"")</f>
        <v/>
      </c>
      <c r="AGJ172" s="1" t="str">
        <f>+IFERROR(VLOOKUP(C172,'[2]20180327오더자료'!$E$182983:$F$182995,2,0),"")</f>
        <v/>
      </c>
      <c r="AGK172" s="1" t="str">
        <f>+IFERROR(VLOOKUP(C172,'[2]20180327오더자료'!$E$183015:$F$183026,2,0),"")</f>
        <v/>
      </c>
      <c r="AGL172" s="1" t="str">
        <f>+IFERROR(VLOOKUP(C172,'[2]20180327오더자료'!$E$183047:$F$183059,2,0),"")</f>
        <v/>
      </c>
      <c r="AGM172" s="1" t="str">
        <f>+IFERROR(VLOOKUP(C172,'[2]20180327오더자료'!$E$183078:$F$183092,2,0),"")</f>
        <v/>
      </c>
      <c r="AGN172" s="1" t="str">
        <f>+IFERROR(VLOOKUP(C172,'[2]20180327오더자료'!$E$183203:$F$183216,2,0),"")</f>
        <v/>
      </c>
      <c r="AGO172" s="1" t="str">
        <f>+IFERROR(VLOOKUP(C172,'[2]20180327오더자료'!$E$183217:$F$183233,2,0),"")</f>
        <v/>
      </c>
      <c r="AGP172" s="1" t="str">
        <f>+IFERROR(VLOOKUP(C172,'[2]20180327오더자료'!$E$183234:$F$183243,2,0),"")</f>
        <v/>
      </c>
      <c r="AGQ172" s="1" t="str">
        <f>+IFERROR(VLOOKUP(C172,'[2]20180327오더자료'!$E$183254:$F$183267,2,0),"")</f>
        <v/>
      </c>
      <c r="AGR172" s="1" t="str">
        <f>+IFERROR(VLOOKUP(C172,'[2]20180327오더자료'!$E$183278:$F$183291,2,0),"")</f>
        <v/>
      </c>
      <c r="AGS172" s="1" t="str">
        <f>+IFERROR(VLOOKUP(C172,'[2]20180327오더자료'!$E$183309:$F$183323,2,0),"")</f>
        <v/>
      </c>
      <c r="AGT172" s="1" t="str">
        <f>+IFERROR(VLOOKUP(C172,'[2]20180327오더자료'!$E$183346:$F$183358,2,0),"")</f>
        <v/>
      </c>
      <c r="AGV172" s="1" t="str">
        <f>+IFERROR(VLOOKUP(C172,'[2]20180327오더자료'!$E$183380:$F$183387,2,0),"")</f>
        <v/>
      </c>
      <c r="AGW172" s="1" t="str">
        <f>+IFERROR(VLOOKUP(C172,'[2]20180327오더자료'!$E$183860:$F$183873,2,0),"")</f>
        <v/>
      </c>
      <c r="AGX172" s="1" t="str">
        <f>+IFERROR(VLOOKUP(C172,'[2]20180327오더자료'!$E$183407:$F$183419,2,0),"")</f>
        <v/>
      </c>
      <c r="AGY172" s="1"/>
      <c r="AGZ172" s="1"/>
      <c r="AHA172" s="1" t="str">
        <f>+IFERROR(VLOOKUP(C172,'[2]20180327오더자료'!$E$183442:$F$183455,2,0),"")</f>
        <v/>
      </c>
      <c r="AHB172" s="1" t="str">
        <f>+IFERROR(VLOOKUP(C172,'[2]20180327오더자료'!$E$183475:$F$183489,2,0),"")</f>
        <v/>
      </c>
      <c r="AHC172" s="1" t="str">
        <f>+IFERROR(VLOOKUP(C172,'[2]20180327오더자료'!$E$183511:$F$183524,2,0),"")</f>
        <v/>
      </c>
      <c r="AHD172" s="1" t="str">
        <f>+IFERROR(VLOOKUP(C172,'[2]20180327오더자료'!$E$183541:$F$183556,2,0),"")</f>
        <v/>
      </c>
      <c r="AHE172" s="1"/>
      <c r="AHF172" s="1" t="str">
        <f>+IFERROR(VLOOKUP(C172,'[2]20180327오더자료'!$E$183560:$F$183568,2,0),"")</f>
        <v/>
      </c>
      <c r="AHG172" s="1" t="str">
        <f>+IFERROR(VLOOKUP(C172,'[2]20180327오더자료'!$E$183585:$F$183600,2,0),"")</f>
        <v/>
      </c>
      <c r="AHH172" s="1"/>
      <c r="AHI172" s="1"/>
      <c r="AHJ172" s="1" t="str">
        <f>+IFERROR(VLOOKUP(C172,'[2]20180327오더자료'!$E$183601:$F$183615,2,0),"")</f>
        <v/>
      </c>
      <c r="AHK172" s="1" t="str">
        <f>+IFERROR(VLOOKUP(C172,'[2]20180327오더자료'!$E$117761:$F$117770,2,0),"")</f>
        <v/>
      </c>
      <c r="AHL172" s="1"/>
      <c r="AHM172" s="1" t="str">
        <f>+IFERROR(VLOOKUP(C172,'[2]20180327오더자료'!$E$117947:$F$117957,2,0),"")</f>
        <v/>
      </c>
      <c r="AHN172" s="1" t="str">
        <f>+IFERROR(VLOOKUP(C172,'[2]20180327오더자료'!$E$118015:$F$118026,2,0),"")</f>
        <v/>
      </c>
      <c r="AHO172" s="1" t="str">
        <f>+IFERROR(VLOOKUP(C172,'[2]20180327오더자료'!$E$118364:$F$118374,2,0),"")</f>
        <v/>
      </c>
      <c r="AHP172" s="1" t="str">
        <f>+IFERROR(VLOOKUP(C172,'[2]20180327오더자료'!$E$118415:$F$118427,2,0),"")</f>
        <v/>
      </c>
      <c r="AHQ172" s="1" t="str">
        <f>+IFERROR(VLOOKUP(C172,'[2]20180327오더자료'!$E$118510:$F$118521,2,0),"")</f>
        <v/>
      </c>
      <c r="AHR172" s="1" t="str">
        <f>+IFERROR(VLOOKUP(C172,'[2]20180327오더자료'!$E$118567:$F$118578,2,0),"")</f>
        <v/>
      </c>
      <c r="AHS172" s="1" t="str">
        <f>+IFERROR(VLOOKUP(C172,'[2]20180327오더자료'!$E$118590:$F$118601,2,0),"")</f>
        <v/>
      </c>
      <c r="AHT172" s="1" t="str">
        <f>+IFERROR(VLOOKUP(C172,'[2]20180327오더자료'!$E$118617:$F$118628,2,0),"")</f>
        <v/>
      </c>
      <c r="AHU172" s="1" t="str">
        <f>+IFERROR(VLOOKUP(C172,'[2]20180327오더자료'!$E$118673:$F$118687,2,0),"")</f>
        <v/>
      </c>
      <c r="AHV172" s="1" t="str">
        <f>+IFERROR(VLOOKUP(C172,'[2]20180327오더자료'!$E$118862:$F$118874,2,0),"")</f>
        <v/>
      </c>
      <c r="AHW172" s="1" t="str">
        <f>+IFERROR(VLOOKUP(C172,'[2]20180327오더자료'!$E$118875:$F$118893,2,0),"")</f>
        <v/>
      </c>
      <c r="AHX172" s="1" t="str">
        <f>+IFERROR(VLOOKUP(C172,'[2]20180327오더자료'!$E$118900:$F$118910,2,0),"")</f>
        <v/>
      </c>
      <c r="AHY172" s="1" t="str">
        <f>+IFERROR(VLOOKUP(C172,'[2]20180327오더자료'!$E$119008:$F$119018,2,0),"")</f>
        <v/>
      </c>
      <c r="AHZ172" s="1"/>
      <c r="AIA172" s="1" t="str">
        <f>+IFERROR(VLOOKUP(C172,'[2]20180327오더자료'!$E$119059:$F$119070,2,0),"")</f>
        <v/>
      </c>
      <c r="AIB172" s="1" t="str">
        <f>+IFERROR(VLOOKUP(C172,'[2]20180327오더자료'!$E$119087:$F$119097,2,0),"")</f>
        <v/>
      </c>
      <c r="AIC172" s="1" t="str">
        <f>+IFERROR(VLOOKUP(C172,'[2]20180327오더자료'!$E$119291:$F$119298,2,0),"")</f>
        <v/>
      </c>
      <c r="AID172" s="1" t="str">
        <f>+IFERROR(VLOOKUP(C172,'[2]20180327오더자료'!$E$119307:$F$119320,2,0),"")</f>
        <v/>
      </c>
      <c r="AIE172" s="1" t="str">
        <f>+IFERROR(VLOOKUP(C172,'[2]20180327오더자료'!$E$119321:$F$119331,2,0),"")</f>
        <v/>
      </c>
      <c r="AIF172" s="1" t="str">
        <f>+IFERROR(VLOOKUP(C172,'[2]20180327오더자료'!$E$119396:$F$119411,2,0),"")</f>
        <v/>
      </c>
      <c r="AIG172" s="1" t="str">
        <f>+IFERROR(VLOOKUP(C172,'[2]20180327오더자료'!$E$119412:$F$119419,2,0),"")</f>
        <v/>
      </c>
      <c r="AIH172" s="1" t="str">
        <f>+IFERROR(VLOOKUP(C172,'[2]20180327오더자료'!$E$119420:$F$119430,2,0),"")</f>
        <v/>
      </c>
      <c r="AII172" s="1" t="str">
        <f t="shared" si="87"/>
        <v/>
      </c>
      <c r="AIJ172" s="1" t="str">
        <f>+IFERROR(VLOOKUP(C172,'[2]20180327오더자료'!$E$119592:$F$119606,2,0),"")</f>
        <v/>
      </c>
      <c r="AIK172" s="1" t="str">
        <f>+IFERROR(VLOOKUP(C172,'[2]20180327오더자료'!$E$119607:$F$119620,2,0),"")</f>
        <v/>
      </c>
      <c r="AIL172" s="1" t="str">
        <f>+IFERROR(VLOOKUP(C172,'[2]20180327오더자료'!$E$119838:$F$119847,2,0),"")</f>
        <v/>
      </c>
      <c r="AIM172" s="1" t="str">
        <f>+IFERROR(VLOOKUP(C172,'[2]20180327오더자료'!$E$119862:$F$119875,2,0),"")</f>
        <v/>
      </c>
      <c r="AIN172" s="1" t="str">
        <f>+IFERROR(VLOOKUP(C172,'[2]20180327오더자료'!$E$120107:$F$120118,2,0),"")</f>
        <v/>
      </c>
      <c r="AIO172" s="1" t="str">
        <f>+IFERROR(VLOOKUP(C172,'[2]20180327오더자료'!$E$120119:$F$120129,2,0),"")</f>
        <v/>
      </c>
      <c r="AIP172" s="1" t="str">
        <f>+IFERROR(VLOOKUP(C172,'[2]20180327오더자료'!$E$120156:$F$120168,2,0),"")</f>
        <v/>
      </c>
      <c r="AIQ172" s="1" t="str">
        <f>+IFERROR(VLOOKUP(C172,'[2]20180327오더자료'!$E$120180:$F$120190,2,0),"")</f>
        <v/>
      </c>
      <c r="AIR172" s="1" t="str">
        <f>+IFERROR(VLOOKUP(C172,'[2]20180327오더자료'!$E$120266:$F$120282,2,0),"")</f>
        <v/>
      </c>
      <c r="AIS172" s="1" t="str">
        <f>+IFERROR(VLOOKUP(C172,'[2]20180327오더자료'!$E$120333:$F$120341,2,0),"")</f>
        <v/>
      </c>
      <c r="AIT172" s="1" t="str">
        <f>+IFERROR(VLOOKUP(C172,'[2]20180327오더자료'!$E$120419:$F$120431,2,0),"")</f>
        <v/>
      </c>
      <c r="AIU172" s="1" t="str">
        <f>+IFERROR(VLOOKUP(C172,'[2]20180327오더자료'!$E$120499:$F$120507,2,0),"")</f>
        <v/>
      </c>
      <c r="AIV172" s="1" t="str">
        <f>+IFERROR(VLOOKUP(C172,'[2]20180327오더자료'!$E$120518:$F$120529,2,0),"")</f>
        <v/>
      </c>
      <c r="AIW172" s="1" t="str">
        <f>+IFERROR(VLOOKUP(C172,'[2]20180327오더자료'!$E$120550:$F$120563,2,0),"")</f>
        <v/>
      </c>
      <c r="AIX172" s="1" t="str">
        <f>+IFERROR(VLOOKUP(C172,'[2]20180327오더자료'!$E$120564:$F$120575,2,0),"")</f>
        <v/>
      </c>
      <c r="AIY172" s="1" t="str">
        <f t="shared" si="88"/>
        <v/>
      </c>
      <c r="AIZ172" s="1" t="str">
        <f>+IFERROR(VLOOKUP(C172,'[2]20180327오더자료'!$E$120628:$F$120641,2,0),"")</f>
        <v/>
      </c>
      <c r="AJA172" s="1" t="str">
        <f>+IFERROR(VLOOKUP(C172,'[2]20180327오더자료'!$E$120681:$F$120702,2,0),"")</f>
        <v/>
      </c>
      <c r="AJB172" s="1" t="str">
        <f t="shared" si="89"/>
        <v/>
      </c>
      <c r="AJC172" s="1" t="str">
        <f t="shared" si="90"/>
        <v/>
      </c>
      <c r="AJD172" s="1" t="str">
        <f>+IFERROR(VLOOKUP(C172,'[2]20180327오더자료'!$E$120735:$F$120747,2,0),"")</f>
        <v/>
      </c>
      <c r="AJE172" s="1" t="str">
        <f>+IFERROR(VLOOKUP(C172,'[2]20180327오더자료'!$E$120825:$F$120834,2,0),"")</f>
        <v/>
      </c>
      <c r="AJF172" s="1" t="str">
        <f>+IFERROR(VLOOKUP(C172,'[2]20180327오더자료'!$E$120854:$F$120868,2,0),"")</f>
        <v/>
      </c>
      <c r="AJG172" s="1" t="str">
        <f>+IFERROR(VLOOKUP(C172,'[2]20180327오더자료'!$E$120869:$F$120882,2,0),"")</f>
        <v/>
      </c>
      <c r="AJH172" s="1" t="str">
        <f>+IFERROR(VLOOKUP(C172,'[2]20180327오더자료'!$E$121165:$F$121181,2,0),"")</f>
        <v/>
      </c>
      <c r="AJI172" s="1" t="str">
        <f>+IFERROR(VLOOKUP(C172,'[2]20180327오더자료'!$E$121194:$F$121205,2,0),"")</f>
        <v/>
      </c>
      <c r="AJJ172" s="1" t="str">
        <f>+IFERROR(VLOOKUP(C172,'[2]20180327오더자료'!$E$121227:$F$121238,2,0),"")</f>
        <v/>
      </c>
      <c r="AJK172" s="1" t="str">
        <f>+IFERROR(VLOOKUP(C172,'[2]20180327오더자료'!$E$121251:$F$121267,2,0),"")</f>
        <v/>
      </c>
      <c r="AJL172" s="1" t="str">
        <f>+IFERROR(VLOOKUP(C172,'[2]20180327오더자료'!$E$121265:$G$121278,2,0),"")</f>
        <v/>
      </c>
      <c r="AJM172" s="1" t="str">
        <f t="shared" si="91"/>
        <v/>
      </c>
      <c r="AJN172" s="1" t="str">
        <f>+IFERROR(VLOOKUP(C172,'[2]20180327오더자료'!$E$123577:$F$123587,2,0),"")</f>
        <v/>
      </c>
      <c r="AJO172" s="1" t="str">
        <f>+IFERROR(VLOOKUP(C172,'[2]20180327오더자료'!$E$123729:$F$123742,2,0),"")</f>
        <v/>
      </c>
      <c r="AJP172" s="1" t="str">
        <f>+IFERROR(VLOOKUP(C172,'[2]20180327오더자료'!$E$123807:$F$123828,2,0),"")</f>
        <v/>
      </c>
      <c r="AJQ172" s="1" t="str">
        <f>+IFERROR(VLOOKUP(C172,'[2]20180327오더자료'!$E$123885:$F$123905,2,0),"")</f>
        <v/>
      </c>
      <c r="AJR172" s="1" t="str">
        <f>+IFERROR(VLOOKUP(C172,'[2]20180327오더자료'!$E$123906:$F$123913,2,0),"")</f>
        <v/>
      </c>
      <c r="AJS172" s="1" t="str">
        <f>+IFERROR(VLOOKUP(C172,'[2]20180327오더자료'!$E$123914:$F$123935,2,0),"")</f>
        <v/>
      </c>
      <c r="AJT172" s="1" t="str">
        <f>+IFERROR(VLOOKUP(C172,'[2]20180327오더자료'!$E$123939:$F$123950,2,0),"")</f>
        <v/>
      </c>
      <c r="AJU172" s="1"/>
      <c r="AJV172" s="1" t="str">
        <f>+IFERROR(VLOOKUP(C172,'[2]20180327오더자료'!$E$124110:$F$124128,2,0),"")</f>
        <v/>
      </c>
      <c r="AJW172" s="1" t="str">
        <f>+IFERROR(VLOOKUP(C172,'[2]20180327오더자료'!$E$124136:$F$124143,2,0),"")</f>
        <v/>
      </c>
      <c r="AJX172" s="1" t="str">
        <f>+IFERROR(VLOOKUP(C172,'[2]20180327오더자료'!$E$124157:$F$124165,2,0),"")</f>
        <v/>
      </c>
      <c r="AJY172" s="1" t="str">
        <f>+IFERROR(VLOOKUP(C172,'[2]20180327오더자료'!$E$124460:$F$124477,2,0),"")</f>
        <v/>
      </c>
      <c r="AJZ172" s="1" t="str">
        <f>+IFERROR(VLOOKUP(C172,'[2]20180327오더자료'!$E$124484:$F$124493,2,0),"")</f>
        <v/>
      </c>
      <c r="AKA172" s="1" t="str">
        <f>+IFERROR(VLOOKUP(C172,'[2]20180327오더자료'!$E$124508:$F$124522,2,0),"")</f>
        <v/>
      </c>
      <c r="AKB172" s="1" t="str">
        <f>+IFERROR(VLOOKUP(C172,'[2]20180327오더자료'!$E$124566:$F$124576,2,0),"")</f>
        <v/>
      </c>
      <c r="AKC172" s="1" t="str">
        <f>+IFERROR(VLOOKUP(C172,'[2]20180327오더자료'!$E$124754:$F$124762,2,0),"")</f>
        <v/>
      </c>
      <c r="AKD172" s="1" t="str">
        <f>+IFERROR(VLOOKUP(C172,'[2]20180327오더자료'!$E$124801:$F$124811,2,0),"")</f>
        <v/>
      </c>
      <c r="AKE172" s="1" t="str">
        <f>+IFERROR(VLOOKUP(C172,'[2]20180327오더자료'!$E$124835:$F$124845,2,0),"")</f>
        <v/>
      </c>
      <c r="AKF172" s="1" t="str">
        <f>+IFERROR(VLOOKUP(C172,'[2]20180327오더자료'!$E$124871:$F$124893,2,0),"")</f>
        <v/>
      </c>
      <c r="AKG172" s="1" t="str">
        <f t="shared" si="92"/>
        <v/>
      </c>
      <c r="AKH172" s="1" t="str">
        <f>+IFERROR(VLOOKUP(C172,'[2]20180327오더자료'!$E$124969:$F$124983,2,0),"")</f>
        <v/>
      </c>
      <c r="AKI172" s="1" t="str">
        <f>+IFERROR(VLOOKUP(C172,'[2]20180327오더자료'!$E$124984:$F$124994,2,0),"")</f>
        <v/>
      </c>
      <c r="AKJ172" s="1" t="str">
        <f>+IFERROR(VLOOKUP(C172,'[2]20180327오더자료'!$E$125165:$F$125172,2,0),"")</f>
        <v/>
      </c>
      <c r="AKK172" s="1" t="str">
        <f>+IFERROR(VLOOKUP(C172,'[2]20180327오더자료'!$E$125342:$F$125362,2,0),"")</f>
        <v/>
      </c>
      <c r="AKL172" s="1" t="str">
        <f>+IFERROR(VLOOKUP(C172,'[2]20180327오더자료'!$E$127505:$F$127514,2,0),"")</f>
        <v/>
      </c>
      <c r="AKM172" s="1" t="str">
        <f>+IFERROR(VLOOKUP(C172,'[2]20180327오더자료'!$E$127603:$F$127614,2,0),"")</f>
        <v/>
      </c>
      <c r="AKN172" s="1" t="str">
        <f>+IFERROR(VLOOKUP(C172,'[2]20180327오더자료'!$E$127642:$F$127654,2,0),"")</f>
        <v/>
      </c>
      <c r="AKO172" s="1" t="str">
        <f>+IFERROR(VLOOKUP(C172,'[2]20180327오더자료'!$E$127680:$F$127691,2,0),"")</f>
        <v/>
      </c>
      <c r="AKP172" s="1" t="str">
        <f>+IFERROR(VLOOKUP(C172,'[2]20180327오더자료'!$E$127766:$F$127773,2,0),"")</f>
        <v/>
      </c>
      <c r="AKQ172" s="1" t="str">
        <f>+IFERROR(VLOOKUP(C172,'[2]20180327오더자료'!$E$127935:$F$127942,2,0),"")</f>
        <v/>
      </c>
      <c r="AKR172" s="1" t="str">
        <f>+IFERROR(VLOOKUP(C172,'[2]20180327오더자료'!$E$127994:$F$128004,2,0),"")</f>
        <v/>
      </c>
      <c r="AKS172" s="1" t="str">
        <f>+IFERROR(VLOOKUP(C172,'[2]20180327오더자료'!$E$128015:$F$128028,2,0),"")</f>
        <v/>
      </c>
      <c r="AKT172" s="1" t="str">
        <f>+IFERROR(VLOOKUP(C172,'[2]20180327오더자료'!$E$128385:$F$128399,2,0),"")</f>
        <v/>
      </c>
      <c r="AKU172" s="1" t="str">
        <f>+IFERROR(VLOOKUP(C172,'[2]20180327오더자료'!$E$128527:$F$128541,2,0),"")</f>
        <v/>
      </c>
      <c r="AKV172" s="1" t="str">
        <f>+IFERROR(VLOOKUP(C172,'[2]20180327오더자료'!$E$128563:$F$128577,2,0),"")</f>
        <v/>
      </c>
      <c r="AKW172" s="1" t="str">
        <f>+IFERROR(VLOOKUP(C172,'[2]20180327오더자료'!$E$128578:$F$128587,2,0),"")</f>
        <v/>
      </c>
      <c r="AKX172" s="1" t="str">
        <f>+IFERROR(VLOOKUP(C172,'[2]20180327오더자료'!$E$128597:$F$128610,2,0),"")</f>
        <v/>
      </c>
      <c r="AKY172" s="1" t="str">
        <f>+IFERROR(VLOOKUP(C172,'[2]20180327오더자료'!$E$128630:$F$128641,2,0),"")</f>
        <v/>
      </c>
      <c r="AKZ172" s="1" t="str">
        <f>+IFERROR(VLOOKUP(C172,'[2]20180327오더자료'!$E$128658:$F$128671,2,0),"")</f>
        <v/>
      </c>
      <c r="ALA172" s="1" t="str">
        <f>+IFERROR(VLOOKUP(C172,'[2]20180327오더자료'!$E$128933:$F$128947,2,0),"")</f>
        <v/>
      </c>
      <c r="ALB172" s="1" t="str">
        <f>+IFERROR(VLOOKUP(C172,'[2]20180327오더자료'!$E$128977:$F$128994,2,0),"")</f>
        <v/>
      </c>
      <c r="ALC172" s="1" t="str">
        <f t="shared" si="93"/>
        <v/>
      </c>
      <c r="ALD172" s="1" t="str">
        <f>+IFERROR(VLOOKUP(C172,'[2]20180327오더자료'!$E$128997:$F$129007,2,0),"")</f>
        <v/>
      </c>
      <c r="ALE172" s="1" t="str">
        <f>+IFERROR(VLOOKUP(C172,'[2]20180327오더자료'!$E$129027:$F$129043,2,0),"")</f>
        <v/>
      </c>
      <c r="ALF172" s="1" t="str">
        <f>+IFERROR(VLOOKUP(C172,'[2]20180327오더자료'!$E$129044:$F$129056,2,0),"")</f>
        <v/>
      </c>
      <c r="ALG172" s="1" t="str">
        <f>+IFERROR(VLOOKUP(C172,'[2]20180327오더자료'!$E$129074:$F$129092,2,0),"")</f>
        <v/>
      </c>
      <c r="ALH172" s="1" t="str">
        <f>+IFERROR(VLOOKUP(C172,'[2]20180327오더자료'!$E$129093:$F$129114,2,0),"")</f>
        <v/>
      </c>
      <c r="ALI172" s="1" t="str">
        <f>+IFERROR(VLOOKUP(C172,'[2]20180327오더자료'!$E$129186:$F$129197,2,0),"")</f>
        <v/>
      </c>
      <c r="ALJ172" s="1" t="str">
        <f>+IFERROR(VLOOKUP(C172,'[2]20180327오더자료'!$E$129243:$F$129252,2,0),"")</f>
        <v/>
      </c>
      <c r="ALK172" s="1" t="str">
        <f>+IFERROR(VLOOKUP(C172,'[2]20180327오더자료'!$E$129354:$F$129366,2,0),"")</f>
        <v/>
      </c>
      <c r="ALL172" s="1" t="str">
        <f>+IFERROR(VLOOKUP(C172,'[2]20180327오더자료'!$E$129410:$F$129420,2,0),"")</f>
        <v/>
      </c>
      <c r="ALM172" s="1" t="str">
        <f>+IFERROR(VLOOKUP(C172,'[2]20180327오더자료'!$E$125396:$F$125406,2,0),"")</f>
        <v/>
      </c>
      <c r="ALN172" s="1" t="str">
        <f>+IFERROR(VLOOKUP(C172,'[2]20180327오더자료'!$E$131208:$F$131221,2,0),"")</f>
        <v/>
      </c>
      <c r="ALO172" s="1" t="str">
        <f>+IFERROR(VLOOKUP(C172,'[2]20180327오더자료'!$E$131250:$F$131263,2,0),"")</f>
        <v/>
      </c>
      <c r="ALP172" s="1" t="str">
        <f>+IFERROR(VLOOKUP(C172,'[2]20180327오더자료'!$E$131342:$F$131362,2,0),"")</f>
        <v/>
      </c>
      <c r="ALQ172" s="1" t="str">
        <f>+IFERROR(VLOOKUP(C172,'[2]20180327오더자료'!$E$131413:$F$131424,2,0),"")</f>
        <v/>
      </c>
      <c r="ALR172" s="1" t="str">
        <f>+IFERROR(VLOOKUP(C172,'[2]20180327오더자료'!$E$131538:$F$131547,2,0),"")</f>
        <v/>
      </c>
      <c r="ALS172" s="1" t="str">
        <f>+IFERROR(VLOOKUP(C172,'[2]20180327오더자료'!$E$131622:$F$131636,2,0),"")</f>
        <v/>
      </c>
      <c r="ALT172" s="1" t="str">
        <f>+IFERROR(VLOOKUP(C172,'[2]20180327오더자료'!$E$131637:$F$131652,2,0),"")</f>
        <v/>
      </c>
      <c r="ALU172" s="1" t="str">
        <f>+IFERROR(VLOOKUP(C172,'[2]20180327오더자료'!$E$131653:$F$131661,2,0),"")</f>
        <v/>
      </c>
      <c r="ALV172" s="1" t="str">
        <f>+IFERROR(VLOOKUP(C172,'[2]20180327오더자료'!$E$131664:$F$131676,2,0),"")</f>
        <v/>
      </c>
      <c r="ALW172" s="1" t="str">
        <f>+IFERROR(VLOOKUP(C172,'[2]20180327오더자료'!$E$131777:$F$131790,2,0),"")</f>
        <v/>
      </c>
      <c r="ALX172" s="1" t="str">
        <f>+IFERROR(VLOOKUP(C172,'[2]20180327오더자료'!$E$131809:$F$131821,2,0),"")</f>
        <v/>
      </c>
      <c r="ALY172" s="1" t="str">
        <f>+IFERROR(VLOOKUP(C172,'[2]20180327오더자료'!$E$131870:$F$131882,2,0),"")</f>
        <v/>
      </c>
      <c r="ALZ172" s="1"/>
      <c r="AMA172" s="1" t="str">
        <f>+IFERROR(VLOOKUP(C172,'[2]20180327오더자료'!$E$131976:$F$131989,2,0),"")</f>
        <v/>
      </c>
      <c r="AMB172" s="1" t="str">
        <f>+IFERROR(VLOOKUP(C172,'[2]20180327오더자료'!$E$132242:$F$132252,2,0),"")</f>
        <v/>
      </c>
      <c r="AMC172" s="1" t="str">
        <f>+IFERROR(VLOOKUP(C172,'[2]20180327오더자료'!$E$132268:$F$132286,2,0),"")</f>
        <v/>
      </c>
      <c r="AMD172" s="1" t="str">
        <f>+IFERROR(VLOOKUP(C172,'[2]20180327오더자료'!$E$132746:$F$132763,2,0),"")</f>
        <v/>
      </c>
      <c r="AME172" s="1" t="str">
        <f>+IFERROR(VLOOKUP(C172,'[2]20180327오더자료'!$E$132801:$F$132815,2,0),"")</f>
        <v/>
      </c>
      <c r="AMF172" s="1" t="str">
        <f>+IFERROR(VLOOKUP(C172,'[2]20180327오더자료'!$E$132916:$F$132933,2,0),"")</f>
        <v/>
      </c>
      <c r="AMG172" s="1" t="str">
        <f>+IFERROR(VLOOKUP(C172,'[2]20180327오더자료'!$E$132944:$F$132957,2,0),"")</f>
        <v/>
      </c>
      <c r="AMH172" s="1" t="str">
        <f>+IFERROR(VLOOKUP(C172,'[2]20180327오더자료'!$E$133185:$F$133201,2,0),"")</f>
        <v/>
      </c>
      <c r="AMI172" s="1" t="str">
        <f t="shared" si="94"/>
        <v/>
      </c>
      <c r="AMJ172" s="1" t="str">
        <f>+IFERROR(VLOOKUP(C172,'[2]20180327오더자료'!$E$133232:$F$133242,2,0),"")</f>
        <v/>
      </c>
      <c r="AMK172" s="1" t="str">
        <f>+IFERROR(VLOOKUP(C172,'[2]20180327오더자료'!$E$133310:$F$133323,2,0),"")</f>
        <v/>
      </c>
      <c r="AML172" s="1" t="str">
        <f>+IFERROR(VLOOKUP(C172,'[2]20180327오더자료'!$E$133508:$F$133518,2,0),"")</f>
        <v/>
      </c>
      <c r="AMM172" s="1" t="str">
        <f>+IFERROR(VLOOKUP(C172,'[2]20180327오더자료'!$E$133536:$F$133547,2,0),"")</f>
        <v/>
      </c>
      <c r="AMN172" s="1" t="str">
        <f>+IFERROR(VLOOKUP(C172,'[2]20180327오더자료'!$E$133580:$F$133591,2,0),"")</f>
        <v/>
      </c>
      <c r="AMO172" s="1" t="str">
        <f>+IFERROR(VLOOKUP(C172,'[2]20180327오더자료'!$E$133723:$F$133735,2,0),"")</f>
        <v/>
      </c>
      <c r="AMP172" s="1" t="str">
        <f>+IFERROR(VLOOKUP(C172,'[2]20180327오더자료'!$E$133960:$F$133974,2,0),"")</f>
        <v/>
      </c>
      <c r="AMQ172" s="1" t="str">
        <f>+IFERROR(VLOOKUP(C172,'[2]20180327오더자료'!$E$133975:$F$133986,2,0),"")</f>
        <v/>
      </c>
      <c r="AMR172" s="1" t="str">
        <f>+IFERROR(VLOOKUP(C172,'[2]20180327오더자료'!$E$134083:$F$134098,2,0),"")</f>
        <v/>
      </c>
      <c r="AMS172" s="1" t="str">
        <f>+IFERROR(VLOOKUP(C172,'[2]20180327오더자료'!$E$134099:$F$134110,2,0),"")</f>
        <v/>
      </c>
      <c r="AMT172" s="1" t="str">
        <f>+IFERROR(VLOOKUP(C172,'[2]20180327오더자료'!$E$134157:$F$134168,2,0),"")</f>
        <v/>
      </c>
      <c r="AMU172" s="1" t="str">
        <f>+IFERROR(VLOOKUP(C172,'[2]20180327오더자료'!$E$141848:$F$141859,2,0),"")</f>
        <v/>
      </c>
      <c r="AMV172" s="1" t="str">
        <f>+IFERROR(VLOOKUP(C172,'[2]20180327오더자료'!$E$141928:$F$141937,2,0),"")</f>
        <v/>
      </c>
      <c r="AMW172" s="1" t="str">
        <f>+IFERROR(VLOOKUP(C172,'[2]20180327오더자료'!$E$141984:$F$141997,2,0),"")</f>
        <v/>
      </c>
      <c r="AMX172" s="1" t="str">
        <f t="shared" si="95"/>
        <v/>
      </c>
      <c r="AMY172" s="1" t="str">
        <f>+IFERROR(VLOOKUP(C172,'[2]20180327오더자료'!$E$142020:$F$142029,2,0),"")</f>
        <v/>
      </c>
      <c r="AMZ172" s="1" t="str">
        <f>+IFERROR(VLOOKUP(C172,'[2]20180327오더자료'!$E$142120:$F$142131,2,0),"")</f>
        <v/>
      </c>
      <c r="ANA172" s="1"/>
      <c r="ANB172" s="1" t="str">
        <f>+IFERROR(VLOOKUP(C172,'[2]20180327오더자료'!$E$142353:$F$142367,2,0),"")</f>
        <v/>
      </c>
      <c r="ANC172" s="1" t="str">
        <f>+IFERROR(VLOOKUP(C172,'[2]20180327오더자료'!$E$142590:$F$142600,2,0),"")</f>
        <v/>
      </c>
      <c r="AND172" s="1" t="str">
        <f>+IFERROR(VLOOKUP(C172,'[2]20180327오더자료'!$E$142830:$F$142850,2,0),"")</f>
        <v/>
      </c>
      <c r="ANE172" s="1" t="str">
        <f>+IFERROR(VLOOKUP(C172,'[2]20180327오더자료'!$E$142880:$F$142893,2,0),"")</f>
        <v/>
      </c>
      <c r="ANF172" s="1" t="str">
        <f>+IFERROR(VLOOKUP(C172,'[2]20180327오더자료'!$E$142904:$F$142915,2,0),"")</f>
        <v/>
      </c>
      <c r="ANG172" s="1" t="str">
        <f>+IFERROR(VLOOKUP(C172,'[2]20180327오더자료'!$E$142929:$F$142940,2,0),"")</f>
        <v/>
      </c>
      <c r="ANH172" s="1" t="str">
        <f>+IFERROR(VLOOKUP(C172,'[2]20180327오더자료'!$E$143200:$F$143212,2,0),"")</f>
        <v/>
      </c>
      <c r="ANI172" s="1" t="str">
        <f>+IFERROR(VLOOKUP(C172,'[2]20180327오더자료'!$E$143275:$F$143286,2,0),"")</f>
        <v/>
      </c>
      <c r="ANJ172" s="1" t="str">
        <f>+IFERROR(VLOOKUP(C172,'[2]20180327오더자료'!$E$143304:$F$143309,2,0),"")</f>
        <v/>
      </c>
      <c r="ANK172" s="1" t="str">
        <f>+IFERROR(VLOOKUP(C172,'[2]20180327오더자료'!$E$143310:$F$143322,2,0),"")</f>
        <v/>
      </c>
      <c r="ANL172" s="1" t="str">
        <f>+IFERROR(VLOOKUP(C172,'[2]20180327오더자료'!$E$143369:$F$143383,2,0),"")</f>
        <v/>
      </c>
      <c r="ANM172" s="1" t="str">
        <f t="shared" si="96"/>
        <v/>
      </c>
      <c r="ANN172" s="1" t="str">
        <f>+IFERROR(VLOOKUP(C172,'[2]20180327오더자료'!$E$143572:$F$143583,2,0),"")</f>
        <v/>
      </c>
      <c r="ANO172" s="1" t="str">
        <f>+IFERROR(VLOOKUP(C172,'[2]20180327오더자료'!$E$143602:$F$143613,2,0),"")</f>
        <v/>
      </c>
      <c r="ANP172" s="1" t="str">
        <f>+IFERROR(VLOOKUP(C172,'[2]20180327오더자료'!$E$143631:$F$143642,2,0),"")</f>
        <v/>
      </c>
      <c r="ANQ172" s="1" t="str">
        <f>+IFERROR(VLOOKUP(C172,'[2]20180327오더자료'!$E$143772:$F$143786,2,0),"")</f>
        <v/>
      </c>
      <c r="ANR172" s="1" t="str">
        <f>+IFERROR(VLOOKUP(C172,'[2]20180327오더자료'!$E$144196:$F$144208,2,0),"")</f>
        <v/>
      </c>
      <c r="ANS172" s="1" t="str">
        <f>+IFERROR(VLOOKUP(C172,'[2]20180327오더자료'!$E$144390:$F$144397,2,0),"")</f>
        <v/>
      </c>
      <c r="ANT172" s="1"/>
      <c r="ANU172" s="1"/>
      <c r="ANV172" s="1" t="str">
        <f>+IFERROR(VLOOKUP(C172,'[2]20180327오더자료'!$E$144402:$F$144412,2,0),"")</f>
        <v/>
      </c>
      <c r="ANW172" s="1" t="str">
        <f>+IFERROR(VLOOKUP(C172,'[2]20180327오더자료'!$E$144422:$F$144433,2,0),"")</f>
        <v/>
      </c>
      <c r="ANX172" s="1" t="str">
        <f>+IFERROR(VLOOKUP(C172,'[2]20180327오더자료'!$E$144510:$F$144522,2,0),"")</f>
        <v/>
      </c>
      <c r="ANY172" s="1" t="str">
        <f>+IFERROR(VLOOKUP(C172,'[2]20180327오더자료'!$E$144551:$F$144562,2,0),"")</f>
        <v/>
      </c>
      <c r="ANZ172" s="1" t="str">
        <f>+IFERROR(VLOOKUP(C172,'[2]20180327오더자료'!$E$144582:$F$144591,2,0),"")</f>
        <v/>
      </c>
      <c r="AOA172" s="1" t="str">
        <f>+IFERROR(VLOOKUP(C172,'[2]20180327오더자료'!$E$146271:$F$146283,2,0),"")</f>
        <v/>
      </c>
      <c r="AOB172" s="1" t="str">
        <f>+IFERROR(VLOOKUP(C172,'[2]20180327오더자료'!$E$146301:$F$146308,2,0),"")</f>
        <v/>
      </c>
      <c r="AOC172" s="1" t="str">
        <f>+IFERROR(VLOOKUP(C172,'[2]20180327오더자료'!$E$146354:$F$146369,2,0),"")</f>
        <v/>
      </c>
      <c r="AOD172" s="1" t="str">
        <f>+IFERROR(VLOOKUP(C172,'[2]20180327오더자료'!$E$146370:$F$146382,2,0),"")</f>
        <v/>
      </c>
      <c r="AOE172" s="1" t="str">
        <f>+IFERROR(VLOOKUP(C172,'[2]20180327오더자료'!$E$146396:$F$146405,2,0),"")</f>
        <v/>
      </c>
      <c r="AOF172" s="1" t="str">
        <f>+IFERROR(VLOOKUP(C172,'[2]20180327오더자료'!$E$146454:$F$146465,2,0),"")</f>
        <v/>
      </c>
      <c r="AOG172" s="1" t="str">
        <f>+IFERROR(VLOOKUP(C172,'[2]20180327오더자료'!$E$146654:$F$146665,2,0),"")</f>
        <v/>
      </c>
      <c r="AOH172" s="1" t="str">
        <f>+IFERROR(VLOOKUP(C172,'[2]20180327오더자료'!$E$146784:$F$146796,2,0),"")</f>
        <v/>
      </c>
      <c r="AOI172" s="1" t="str">
        <f>+IFERROR(VLOOKUP(C172,'[2]20180327오더자료'!$E$146914:$F$146926,2,0),"")</f>
        <v/>
      </c>
      <c r="AOJ172" s="1" t="str">
        <f>+IFERROR(VLOOKUP(C172,'[2]20180327오더자료'!$E$147155:$F$147175,2,0),"")</f>
        <v/>
      </c>
      <c r="AOK172" s="1" t="str">
        <f>+IFERROR(VLOOKUP(C172,'[2]20180327오더자료'!$E$147413:$F$147425,2,0),"")</f>
        <v/>
      </c>
      <c r="AOL172" s="1" t="str">
        <f>+IFERROR(VLOOKUP(C172,'[2]20180327오더자료'!$E$147639:$F$147653,2,0),"")</f>
        <v/>
      </c>
      <c r="AOM172" s="1"/>
      <c r="AON172" s="1" t="str">
        <f>+IFERROR(VLOOKUP(C172,'[2]20180327오더자료'!$E$147672:$F$147683,2,0),"")</f>
        <v/>
      </c>
      <c r="AOO172" s="1" t="str">
        <f>+IFERROR(VLOOKUP(C172,'[2]20180327오더자료'!$E$147883:$F$147894,2,0),"")</f>
        <v/>
      </c>
      <c r="AOP172" s="1" t="str">
        <f>+IFERROR(VLOOKUP(C172,'[2]20180327오더자료'!$E$148018:$F$148028,2,0),"")</f>
        <v/>
      </c>
      <c r="AOQ172" s="1" t="str">
        <f>+IFERROR(VLOOKUP(C172,'[2]20180327오더자료'!$E$148037:$F$148049,2,0),"")</f>
        <v/>
      </c>
      <c r="AOR172" s="1" t="str">
        <f>+IFERROR(VLOOKUP(C172,'[2]20180327오더자료'!$E$148072:$F$148088,2,0),"")</f>
        <v/>
      </c>
      <c r="AOS172" s="1" t="str">
        <f>+IFERROR(VLOOKUP(C172,'[2]20180327오더자료'!$E$148221:$F$148232,2,0),"")</f>
        <v/>
      </c>
      <c r="AOT172" s="1" t="str">
        <f>+IFERROR(VLOOKUP(C172,'[2]20180327오더자료'!$E$148244:$F$148254,2,0),"")</f>
        <v/>
      </c>
      <c r="AOU172" s="1" t="str">
        <f>+IFERROR(VLOOKUP(C172,'[2]20180327오더자료'!$E$148317:$F$148327,2,0),"")</f>
        <v/>
      </c>
      <c r="AOV172" s="1" t="str">
        <f>+IFERROR(VLOOKUP(C172,'[2]20180327오더자료'!$E$148373:$F$148385,2,0),"")</f>
        <v/>
      </c>
      <c r="AOW172" s="1" t="str">
        <f>+IFERROR(VLOOKUP(C172,'[2]20180327오더자료'!$E$148818:$F$148828,2,0),"")</f>
        <v/>
      </c>
      <c r="AOX172" s="1" t="str">
        <f>+IFERROR(VLOOKUP(C172,'[2]20180327오더자료'!$E$148846:$F$148857,2,0),"")</f>
        <v/>
      </c>
      <c r="AOY172" s="1" t="str">
        <f>+IFERROR(VLOOKUP(C172,'[2]20180327오더자료'!$E$148883:$F$148895,2,0),"")</f>
        <v/>
      </c>
      <c r="AOZ172" s="1" t="str">
        <f>+IFERROR(VLOOKUP(C172,'[2]20180327오더자료'!$E$148925:$F$148939,2,0),"")</f>
        <v/>
      </c>
      <c r="APA172" s="1" t="str">
        <f>+IFERROR(VLOOKUP(C172,'[2]20180327오더자료'!$E$148940:$F$148952,2,0),"")</f>
        <v/>
      </c>
      <c r="APB172" s="1" t="str">
        <f>+IFERROR(VLOOKUP(C172,'[2]20180327오더자료'!$E$148974:$F$148985,2,0),"")</f>
        <v/>
      </c>
      <c r="APC172" s="1" t="str">
        <f>+IFERROR(VLOOKUP(C172,'[2]20180327오더자료'!$E$149028:$F$149040,2,0),"")</f>
        <v/>
      </c>
      <c r="APD172" s="1" t="str">
        <f>+IFERROR(VLOOKUP(C172,'[2]20180327오더자료'!$E$149131:$F$149141,2,0),"")</f>
        <v/>
      </c>
      <c r="APE172" s="1" t="str">
        <f>+IFERROR(VLOOKUP(C172,'[2]20180327오더자료'!$E$149142:$F$149150,2,0),"")</f>
        <v/>
      </c>
      <c r="APF172" s="1" t="str">
        <f>+IFERROR(VLOOKUP(C172,'[2]20180327오더자료'!$E$149151:$F$149163,2,0),"")</f>
        <v/>
      </c>
      <c r="APG172" s="1" t="str">
        <f>+IFERROR(VLOOKUP(C172,'[2]20180327오더자료'!$E$149243:$F$149251,2,0),"")</f>
        <v/>
      </c>
      <c r="APH172" s="1" t="str">
        <f>+IFERROR(VLOOKUP(C172,'[2]20180327오더자료'!$E$149252:$F$149260,2,0),"")</f>
        <v/>
      </c>
      <c r="API172" s="1" t="str">
        <f>+IFERROR(VLOOKUP(C172,'[2]20180327오더자료'!$E$149276:$F$149296,2,0),"")</f>
        <v/>
      </c>
      <c r="APJ172" s="1" t="str">
        <f>+IFERROR(VLOOKUP(C172,'[2]20180327오더자료'!$E$149328:$F$149340,2,0),"")</f>
        <v/>
      </c>
      <c r="APK172" s="1" t="str">
        <f>+IFERROR(VLOOKUP(C172,'[2]20180327오더자료'!$E$149356:$F$149366,2,0),"")</f>
        <v/>
      </c>
      <c r="APL172" s="1" t="str">
        <f>+IFERROR(VLOOKUP(C172,'[2]20180327오더자료'!$E$149381:$F$149393,2,0),"")</f>
        <v/>
      </c>
      <c r="APM172" s="1" t="str">
        <f>+IFERROR(VLOOKUP(C172,'[2]20180327오더자료'!$E$134227:$F$134237,2,0),"")</f>
        <v/>
      </c>
      <c r="APN172" s="1"/>
      <c r="APO172" s="1" t="str">
        <f>+IFERROR(VLOOKUP(C172,'[2]20180327오더자료'!$E$134268:$F$134277,2,0),"")</f>
        <v/>
      </c>
      <c r="APP172" s="1" t="str">
        <f>+IFERROR(VLOOKUP(C172,'[2]20180327오더자료'!$E$134287:$F$134298,2,0),"")</f>
        <v/>
      </c>
      <c r="APQ172" s="1" t="str">
        <f>+IFERROR(VLOOKUP(C172,'[2]20180327오더자료'!$E$134421:$F$134434,2,0),"")</f>
        <v/>
      </c>
      <c r="APR172" s="1" t="str">
        <f>+IFERROR(VLOOKUP(C172,'[2]20180327오더자료'!$E$134697:$F$134709,2,0),"")</f>
        <v/>
      </c>
      <c r="APS172" s="1" t="str">
        <f>+IFERROR(VLOOKUP(C172,'[2]20180327오더자료'!$E$134975:$F$134984,2,0),"")</f>
        <v/>
      </c>
      <c r="APT172" s="1"/>
      <c r="APU172" s="1"/>
      <c r="APV172" s="1" t="str">
        <f>+IFERROR(VLOOKUP(C172,'[2]20180327오더자료'!$E$135001:$F$135010,2,0),"")</f>
        <v/>
      </c>
      <c r="APW172" s="1" t="str">
        <f>+IFERROR(VLOOKUP(C172,'[2]20180327오더자료'!$E$135094:$F$135105,2,0),"")</f>
        <v/>
      </c>
      <c r="APX172" s="1" t="str">
        <f>+IFERROR(VLOOKUP(C172,'[2]20180327오더자료'!$E$135117:$F$135128,2,0),"")</f>
        <v/>
      </c>
      <c r="APY172" s="1" t="str">
        <f>+IFERROR(VLOOKUP(C172,'[2]20180327오더자료'!$E$135140:$F$135149,2,0),"")</f>
        <v/>
      </c>
      <c r="APZ172" s="1" t="str">
        <f>+IFERROR(VLOOKUP(C172,'[2]20180327오더자료'!$E$135166:$F$135179,2,0),"")</f>
        <v/>
      </c>
      <c r="AQA172" s="1" t="str">
        <f>+IFERROR(VLOOKUP(C172,'[2]20180327오더자료'!$E$135275:$F$135288,2,0),"")</f>
        <v/>
      </c>
      <c r="AQB172" s="1" t="str">
        <f>+IFERROR(VLOOKUP(C172,'[2]20180327오더자료'!$E$135331:$F$135344,2,0),"")</f>
        <v/>
      </c>
      <c r="AQC172" s="1" t="str">
        <f>+IFERROR(VLOOKUP(C172,'[2]20180327오더자료'!$E$135401:$F$135412,2,0),"")</f>
        <v/>
      </c>
      <c r="AQD172" s="1" t="str">
        <f>+IFERROR(VLOOKUP(C172,'[2]20180327오더자료'!$E$135602:$F$135614,2,0),"")</f>
        <v/>
      </c>
      <c r="AQE172" s="1" t="str">
        <f>+IFERROR(VLOOKUP(C172,'[2]20180327오더자료'!$E$135802:$F$135813,2,0),"")</f>
        <v/>
      </c>
      <c r="AQF172" s="1" t="str">
        <f>+IFERROR(VLOOKUP(C172,'[2]20180327오더자료'!$E$135831:$F$135840,2,0),"")</f>
        <v/>
      </c>
      <c r="AQG172" s="1" t="str">
        <f>+IFERROR(VLOOKUP(C172,'[2]20180327오더자료'!$E$135893:$F$135906,2,0),"")</f>
        <v/>
      </c>
      <c r="AQH172" s="1" t="str">
        <f>+IFERROR(VLOOKUP(C172,'[2]20180327오더자료'!$E$135959:$F$135970,2,0),"")</f>
        <v/>
      </c>
      <c r="AQI172" s="1" t="str">
        <f>+IFERROR(VLOOKUP(C172,'[2]20180327오더자료'!$E$136026:$F$136037,2,0),"")</f>
        <v/>
      </c>
      <c r="AQJ172" s="1" t="str">
        <f>+IFERROR(VLOOKUP(C172,'[2]20180327오더자료'!$E$136059:$F$136070,2,0),"")</f>
        <v/>
      </c>
      <c r="AQK172" s="1" t="str">
        <f>+IFERROR(VLOOKUP(C172,'[2]20180327오더자료'!$E$137042:$F$137051,2,0),"")</f>
        <v/>
      </c>
      <c r="AQL172" s="1" t="str">
        <f>+IFERROR(VLOOKUP(C172,'[2]20180327오더자료'!$E$137073:$F$137083,2,0),"")</f>
        <v/>
      </c>
      <c r="AQM172" s="1" t="str">
        <f>+IFERROR(VLOOKUP(C172,'[2]20180327오더자료'!$E$137211:$F$137222,2,0),"")</f>
        <v/>
      </c>
      <c r="AQN172" s="1" t="str">
        <f>+IFERROR(VLOOKUP(C172,'[2]20180327오더자료'!$E$137373:$F$137383,2,0),"")</f>
        <v/>
      </c>
      <c r="AQO172" s="1" t="str">
        <f>+IFERROR(VLOOKUP(C172,'[2]20180327오더자료'!$E$137406:$F$137418,2,0),"")</f>
        <v/>
      </c>
      <c r="AQP172" s="1" t="str">
        <f>+IFERROR(VLOOKUP(C172,'[2]20180327오더자료'!$E$137440:$F$137459,2,0),"")</f>
        <v/>
      </c>
      <c r="AQQ172" s="1" t="str">
        <f>+IFERROR(VLOOKUP(C172,'[2]20180327오더자료'!$E$137643:$F$137653,2,0),"")</f>
        <v/>
      </c>
      <c r="AQR172" s="1" t="str">
        <f>+IFERROR(VLOOKUP(C172,'[2]20180327오더자료'!$E$137676:$F$137690,2,0),"")</f>
        <v/>
      </c>
      <c r="AQS172" s="1" t="str">
        <f>+IFERROR(VLOOKUP(C172,'[2]20180327오더자료'!$E$137691:$F$137701,2,0),"")</f>
        <v/>
      </c>
      <c r="AQT172" s="1" t="str">
        <f t="shared" si="97"/>
        <v/>
      </c>
      <c r="AQU172" s="1" t="str">
        <f t="shared" si="98"/>
        <v/>
      </c>
      <c r="AQV172" s="1" t="str">
        <f>+IFERROR(VLOOKUP(C172,'[2]20180327오더자료'!$E$139815:$F$139825,2,0),"")</f>
        <v/>
      </c>
      <c r="AQW172" s="1" t="str">
        <f>+IFERROR(VLOOKUP(C172,'[2]20180327오더자료'!$E$139935:$F$139948,2,0),"")</f>
        <v/>
      </c>
      <c r="AQX172" s="1" t="str">
        <f>+IFERROR(VLOOKUP(C172,'[2]20180327오더자료'!$E$139974:$F$139986,2,0),"")</f>
        <v/>
      </c>
      <c r="AQY172" s="1" t="str">
        <f t="shared" si="99"/>
        <v/>
      </c>
      <c r="AQZ172" s="1" t="str">
        <f>+IFERROR(VLOOKUP(C172,'[2]20180327오더자료'!$E$140076:$F$140086,2,0),"")</f>
        <v/>
      </c>
      <c r="ARA172" s="1" t="str">
        <f>+IFERROR(VLOOKUP(C172,'[2]20180327오더자료'!$E$140119:$F$140129,2,0),"")</f>
        <v/>
      </c>
      <c r="ARB172" s="1" t="str">
        <f>+IFERROR(VLOOKUP(C172,'[2]20180327오더자료'!$E$140141:$F$140151,2,0),"")</f>
        <v/>
      </c>
      <c r="ARC172" s="1" t="str">
        <f>+IFERROR(VLOOKUP(C172,'[2]20180327오더자료'!$E$140166:$F$140178,2,0),"")</f>
        <v/>
      </c>
      <c r="ARD172" s="1" t="str">
        <f>+IFERROR(VLOOKUP(C172,'[2]20180327오더자료'!$E$140208:$F$140221,2,0),"")</f>
        <v/>
      </c>
      <c r="ARE172" s="1" t="str">
        <f>+IFERROR(VLOOKUP(C172,'[2]20180327오더자료'!$E$140244:$F$140259,2,0),"")</f>
        <v/>
      </c>
      <c r="ARF172" s="1" t="str">
        <f>+IFERROR(VLOOKUP(C172,'[2]20180327오더자료'!$E$140260:$F$140269,2,0),"")</f>
        <v/>
      </c>
      <c r="ARG172" s="1" t="str">
        <f>+IFERROR(VLOOKUP(C172,'[2]20180327오더자료'!$E$140286:$F$140306,2,0),"")</f>
        <v/>
      </c>
      <c r="ARH172" s="1" t="str">
        <f>+IFERROR(VLOOKUP(C172,'[2]20180327오더자료'!$E$140387:$F$140398,2,0),"")</f>
        <v/>
      </c>
      <c r="ARI172" s="1" t="str">
        <f>+IFERROR(VLOOKUP(C172,'[2]20180327오더자료'!$E$140506:$F$140516,2,0),"")</f>
        <v/>
      </c>
      <c r="ARJ172" s="1" t="str">
        <f>+IFERROR(VLOOKUP(C172,'[2]20180327오더자료'!$E$140534:$F$140545,2,0),"")</f>
        <v/>
      </c>
      <c r="ARK172" s="1" t="str">
        <f>+IFERROR(VLOOKUP(C172,'[2]20180327오더자료'!$E$140564:$F$140575,2,0),"")</f>
        <v/>
      </c>
      <c r="ARL172" s="1" t="str">
        <f>+IFERROR(VLOOKUP(C172,'[2]20180327오더자료'!$E$140712:$F$140725,2,0),"")</f>
        <v/>
      </c>
      <c r="ARM172" s="1" t="str">
        <f>+IFERROR(VLOOKUP(C172,'[2]20180327오더자료'!$E$140865:$F$140874,2,0),"")</f>
        <v/>
      </c>
      <c r="ARN172" s="1" t="str">
        <f>+IFERROR(VLOOKUP(C172,'[2]20180327오더자료'!$E$140906:$F$140920,2,0),"")</f>
        <v/>
      </c>
      <c r="ARO172" s="1" t="str">
        <f>+IFERROR(VLOOKUP(C172,'[2]20180327오더자료'!$E$140921:$F$140932,2,0),"")</f>
        <v/>
      </c>
      <c r="ARP172" s="1" t="str">
        <f>+IFERROR(VLOOKUP(C172,'[2]20180327오더자료'!$E$141056:$F$141067,2,0),"")</f>
        <v/>
      </c>
      <c r="ARQ172" s="1" t="str">
        <f>+IFERROR(VLOOKUP(C172,'[2]20180327오더자료'!$E$141078:$F$141092,2,0),"")</f>
        <v/>
      </c>
      <c r="ARR172" s="1" t="str">
        <f>+IFERROR(VLOOKUP(C172,'[2]20180327오더자료'!$E$141431:$F$141443,2,0),"")</f>
        <v/>
      </c>
      <c r="ARS172" s="1" t="str">
        <f>+IFERROR(VLOOKUP(C172,'[2]20180327오더자료'!$E$142904:$F$142915,2,0),"")</f>
        <v/>
      </c>
      <c r="ART172" s="1" t="str">
        <f t="shared" si="100"/>
        <v/>
      </c>
      <c r="ARU172" s="1" t="str">
        <f>+IFERROR(VLOOKUP(C172,'[2]20180327오더자료'!$E$141446:$F$141454,2,0),"")</f>
        <v/>
      </c>
      <c r="ARV172" s="1" t="str">
        <f>+IFERROR(VLOOKUP(C172,'[2]20180327오더자료'!$E$141472:$F$141483,2,0),"")</f>
        <v/>
      </c>
      <c r="ARW172" s="1" t="str">
        <f>+IFERROR(VLOOKUP(C172,'[2]20180327오더자료'!$E$141504:$F$141518,2,0),"")</f>
        <v/>
      </c>
      <c r="ARX172" s="1" t="str">
        <f>+IFERROR(VLOOKUP(C172,'[2]20180327오더자료'!$E$141642:$F$141657,2,0),"")</f>
        <v/>
      </c>
      <c r="ARY172" s="1" t="str">
        <f>+IFERROR(VLOOKUP(C172,'[2]20180327오더자료'!$E$141691:$F$141702,2,0),"")</f>
        <v/>
      </c>
      <c r="ARZ172" s="1" t="str">
        <f>+IFERROR(VLOOKUP(C172,'[2]20180327오더자료'!$E$141723:$F$141733,2,0),"")</f>
        <v/>
      </c>
      <c r="ASA172" s="1" t="str">
        <f t="shared" si="101"/>
        <v/>
      </c>
      <c r="ASB172" s="1" t="str">
        <f>+IFERROR(VLOOKUP(C172,'[2]20180327오더자료'!$E$141736:$F$141748,2,0),"")</f>
        <v/>
      </c>
      <c r="ASC172" s="1" t="str">
        <f>+IFERROR(VLOOKUP(C172,'[2]20180327오더자료'!$E$141807:$F$141820,2,0),"")</f>
        <v/>
      </c>
      <c r="ASD172" s="1" t="str">
        <f>+IFERROR(VLOOKUP(C172,'[2]20180327오더자료'!$E$141837:$F$141847,2,0),"")</f>
        <v/>
      </c>
    </row>
    <row r="173" spans="1:1174" customFormat="1" x14ac:dyDescent="0.3">
      <c r="A173" s="1" t="s">
        <v>24</v>
      </c>
      <c r="B173" s="1" t="s">
        <v>24</v>
      </c>
      <c r="C173" s="1" t="s">
        <v>24</v>
      </c>
      <c r="D173" s="1" t="str">
        <f>+IFERROR(VLOOKUP(C173,'[1]20180327오더자료'!$D$58080:$E$58091,2,0),"")</f>
        <v/>
      </c>
      <c r="E173" s="1" t="e">
        <f>+VLOOKUP(C173,'[1]20180327오더자료'!$D$58208:$E$58221,2,0)</f>
        <v>#N/A</v>
      </c>
      <c r="F173" s="1" t="e">
        <f>+VLOOKUP(C173,'[1]20180327오더자료'!$D$58403:$E$58410,2,0)</f>
        <v>#N/A</v>
      </c>
      <c r="G173" s="1" t="e">
        <f>+VLOOKUP(C173,'[1]20180327오더자료'!$D$58419:$E$58431,2,0)</f>
        <v>#N/A</v>
      </c>
      <c r="H173" s="1" t="e">
        <f t="shared" si="86"/>
        <v>#N/A</v>
      </c>
      <c r="I173" s="23" t="e">
        <f>+VLOOKUP(C173,'[1]20180327오더자료'!$D$58524:$E$58537,2,0)</f>
        <v>#N/A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23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>
        <v>1</v>
      </c>
      <c r="LU173" s="1"/>
      <c r="LV173" s="1" t="str">
        <f>+IFERROR(VLOOKUP(C173,'[2]20180327오더자료'!$E$150410:$F$150420,2,0),"")</f>
        <v/>
      </c>
      <c r="LW173" s="1" t="str">
        <f>+IFERROR(VLOOKUP(C173,'[2]20180327오더자료'!$E$150552:$F$150563,2,0),"")</f>
        <v/>
      </c>
      <c r="LX173" s="1" t="str">
        <f>+IFERROR(VLOOKUP(C173,'[2]20180327오더자료'!$E$150593:$F$150604,2,0),"")</f>
        <v/>
      </c>
      <c r="LY173" s="1" t="str">
        <f>+IFERROR(VLOOKUP(C173,'[2]20180327오더자료'!$E$150739:$F$150749,2,0),"")</f>
        <v/>
      </c>
      <c r="LZ173" s="1" t="str">
        <f>+IFERROR(VLOOKUP(C173,'[2]20180327오더자료'!$E$150825:$F$150838,2,0),"")</f>
        <v/>
      </c>
      <c r="MA173" s="1" t="str">
        <f>+IFERROR(VLOOKUP(C173,'[2]20180327오더자료'!$E$150978:$F$150990,2,0),"")</f>
        <v/>
      </c>
      <c r="MB173" s="1" t="str">
        <f>+IFERROR(VLOOKUP(C173,'[2]20180327오더자료'!$E$151216:$F$151234,2,0),"")</f>
        <v/>
      </c>
      <c r="MC173" s="1"/>
      <c r="MD173" s="1" t="str">
        <f>+IFERROR(VLOOKUP(C173,'[2]20180327오더자료'!$E$151254:$F$151264,2,0),"")</f>
        <v/>
      </c>
      <c r="ME173" s="1"/>
      <c r="MF173" s="1"/>
      <c r="MG173" s="1" t="str">
        <f>+IFERROR(VLOOKUP(C173,'[2]20180327오더자료'!$E$151279:$F$151290,2,0),"")</f>
        <v/>
      </c>
      <c r="MH173" s="1" t="str">
        <f>+IFERROR(VLOOKUP(C173,'[2]20180327오더자료'!$E$151310:$F$151321,2,0),"")</f>
        <v/>
      </c>
      <c r="MI173" s="1" t="str">
        <f>+IFERROR(VLOOKUP(C173,'[2]20180327오더자료'!$E$151344:$F$151356,2,0),"")</f>
        <v/>
      </c>
      <c r="MJ173" s="1" t="str">
        <f>+IFERROR(VLOOKUP(C173,'[2]20180327오더자료'!$E$151425:$F$151434,2,0),"")</f>
        <v/>
      </c>
      <c r="MK173" s="1" t="str">
        <f>+IFERROR(VLOOKUP(C173,'[2]20180327오더자료'!$E$151515:$F$151526,2,0),"")</f>
        <v/>
      </c>
      <c r="ML173" s="1" t="str">
        <f>+IFERROR(VLOOKUP(C173,'[2]20180327오더자료'!$E$151539:$F$151547,2,0),"")</f>
        <v/>
      </c>
      <c r="MM173" s="1" t="str">
        <f>+IFERROR(VLOOKUP(C173,'[2]20180327오더자료'!$E$151573:$F$151583,2,0),"")</f>
        <v/>
      </c>
      <c r="MN173" s="1" t="str">
        <f>+IFERROR(VLOOKUP(C173,'[2]20180327오더자료'!$E$151827:$F$151838,2,0),"")</f>
        <v/>
      </c>
      <c r="MO173" s="1" t="str">
        <f>+IFERROR(VLOOKUP(C173,'[2]20180327오더자료'!$E$151871:$F$151889,2,0),"")</f>
        <v/>
      </c>
      <c r="MP173" s="1" t="str">
        <f>+IFERROR(VLOOKUP(C173,'[2]20180327오더자료'!$E$151906:$F$151918,2,0),"")</f>
        <v/>
      </c>
      <c r="MQ173" s="1" t="str">
        <f>+IFERROR(VLOOKUP(C173,'[2]20180327오더자료'!$E$152072:$F$152084,2,0),"")</f>
        <v/>
      </c>
      <c r="MR173" s="1" t="str">
        <f>+IFERROR(VLOOKUP(C173,'[2]20180327오더자료'!$E$152097:$F$152105,2,0),"")</f>
        <v/>
      </c>
      <c r="MS173" s="1" t="str">
        <f>+IFERROR(VLOOKUP(C173,'[2]20180327오더자료'!$E$152106:$F$152120,2,0),"")</f>
        <v/>
      </c>
      <c r="MT173" s="1"/>
      <c r="MU173" s="1" t="str">
        <f>+IFERROR(VLOOKUP(C173,'[2]20180327오더자료'!$E$152151:$F$152159,2,0),"")</f>
        <v/>
      </c>
      <c r="MV173" s="1" t="str">
        <f>+IFERROR(VLOOKUP(C173,'[2]20180327오더자료'!$E$152216:$F$152227,2,0),"")</f>
        <v/>
      </c>
      <c r="MW173" s="1" t="str">
        <f>+IFERROR(VLOOKUP(C167,'[2]20180327오더자료'!$E$152249:$F$152275,2,0),"")</f>
        <v/>
      </c>
      <c r="MX173" s="1" t="str">
        <f>+IFERROR(VLOOKUP(C173,'[2]20180327오더자료'!$E$152276:$F$152288,2,0),"")</f>
        <v/>
      </c>
      <c r="MY173" s="1"/>
      <c r="MZ173" s="1" t="str">
        <f>+IFERROR(VLOOKUP(C173,'[2]20180327오더자료'!$E$152310:$F$152332,2,0),"")</f>
        <v/>
      </c>
      <c r="NA173" s="1"/>
      <c r="NB173" s="1" t="str">
        <f>+IFERROR(VLOOKUP(C173,'[2]20180327오더자료'!$E$152426:$F$152437,2,0),"")</f>
        <v/>
      </c>
      <c r="NC173" s="1" t="str">
        <f>+IFERROR(VLOOKUP(C173,'[2]20180327오더자료'!$E$152533:$F$152543,2,0),"")</f>
        <v/>
      </c>
      <c r="ND173" s="1" t="str">
        <f>+IFERROR(VLOOKUP(C173,'[2]20180327오더자료'!$E$152558:$F$152573,2,0),"")</f>
        <v/>
      </c>
      <c r="NE173" s="1" t="str">
        <f>+IFERROR(VLOOKUP(C173,'[2]20180327오더자료'!$E$152574:$F$152608,2,0),"")</f>
        <v/>
      </c>
      <c r="NF173" s="1" t="str">
        <f>+IFERROR(VLOOKUP(C173,'[2]20180327오더자료'!$E$152695:$F$152707,2,0),"")</f>
        <v/>
      </c>
      <c r="NG173" s="1" t="str">
        <f>+IFERROR(VLOOKUP(C173,'[2]20180327오더자료'!$E$152757:$F$152774,2,0),"")</f>
        <v/>
      </c>
      <c r="NH173" s="1" t="str">
        <f>+IFERROR(VLOOKUP(C173,'[2]20180327오더자료'!$E$152799:$F$152811,2,0),"")</f>
        <v/>
      </c>
      <c r="NI173" s="1" t="str">
        <f>+IFERROR(VLOOKUP(C173,'[2]20180327오더자료'!$E$152894:$F$152904,2,0),"")</f>
        <v/>
      </c>
      <c r="NJ173" s="1" t="str">
        <f>+IFERROR(VLOOKUP(C173,'[2]20180327오더자료'!$E$152986:$F$152997,2,0),"")</f>
        <v/>
      </c>
      <c r="NK173" s="1" t="str">
        <f>+IFERROR(VLOOKUP(C173,'[2]20180327오더자료'!$E$153075:$F$153095,2,0),"")</f>
        <v/>
      </c>
      <c r="NL173" s="1" t="str">
        <f>+IFERROR(VLOOKUP(C173,'[2]20180327오더자료'!$E$153109:$F$153120,2,0),"")</f>
        <v/>
      </c>
      <c r="NM173" s="1" t="str">
        <f>+IFERROR(VLOOKUP(C173,'[2]20180327오더자료'!$E$153184:$F$153194,2,0),"")</f>
        <v/>
      </c>
      <c r="NN173" s="1"/>
      <c r="NO173" s="1" t="str">
        <f>+IFERROR(VLOOKUP(C173,'[2]20180327오더자료'!$E$153300:$F$153309,2,0),"")</f>
        <v/>
      </c>
      <c r="NP173" s="1" t="str">
        <f>+IFERROR(VLOOKUP(C173,'[2]20180327오더자료'!$E$153353:$F$153363,2,0),"")</f>
        <v/>
      </c>
      <c r="NQ173" s="1" t="str">
        <f>+IFERROR(VLOOKUP(C173,'[2]20180327오더자료'!$E$153421:$F$153434,2,0),"")</f>
        <v/>
      </c>
      <c r="NR173" s="1" t="str">
        <f>+IFERROR(VLOOKUP(C173,'[2]20180327오더자료'!$E$153436:$F$153452,2,0),"")</f>
        <v/>
      </c>
      <c r="NS173" s="1"/>
      <c r="NT173" s="1" t="str">
        <f>+IFERROR(VLOOKUP(C173,'[2]20180327오더자료'!$E$153463:$F$153472,2,0),"")</f>
        <v/>
      </c>
      <c r="NU173" s="1" t="str">
        <f>+IFERROR(VLOOKUP(C173,'[2]20180327오더자료'!$E$153564:$F$153578,2,0),"")</f>
        <v/>
      </c>
      <c r="NV173" s="1" t="str">
        <f>+IFERROR(VLOOKUP(C173,'[2]20180327오더자료'!$E$153621:$F$153632,2,0),"")</f>
        <v/>
      </c>
      <c r="NW173" s="1"/>
      <c r="NX173" s="1"/>
      <c r="NY173" s="1"/>
      <c r="NZ173" s="1" t="str">
        <f>+IFERROR(VLOOKUP(C173,'[2]20180327오더자료'!$E$153678:$F$153689,2,0),"")</f>
        <v/>
      </c>
      <c r="OA173" s="1" t="str">
        <f>+IFERROR(VLOOKUP(C173,'[2]20180327오더자료'!$E$153706:$F$153717,2,0),"")</f>
        <v/>
      </c>
      <c r="OB173" s="1" t="str">
        <f>+IFERROR(VLOOKUP(C173,'[2]20180327오더자료'!$E$153765:$F$153777,2,0),"")</f>
        <v/>
      </c>
      <c r="OC173" s="1" t="str">
        <f>+IFERROR(VLOOKUP(C173,'[2]20180327오더자료'!$E$153857:$F$153870,2,0),"")</f>
        <v/>
      </c>
      <c r="OD173" s="1" t="str">
        <f>+IFERROR(VLOOKUP(C173,'[2]20180327오더자료'!$E$153951:$F$153961,2,0),"")</f>
        <v/>
      </c>
      <c r="OE173" s="1" t="str">
        <f>+IFERROR(VLOOKUP(C173,'[2]20180327오더자료'!$E$154040:$F$154051,2,0),"")</f>
        <v/>
      </c>
      <c r="OF173" s="1" t="str">
        <f>+IFERROR(VLOOKUP(C173,'[2]20180327오더자료'!$E$154371:$F$154381,2,0),"")</f>
        <v/>
      </c>
      <c r="OG173" s="1" t="str">
        <f>+IFERROR(VLOOKUP(C173,'[2]20180327오더자료'!$E$154067:$F$154086,2,0),"")</f>
        <v/>
      </c>
      <c r="OH173" s="1" t="str">
        <f>+IFERROR(VLOOKUP(C173,'[2]20180327오더자료'!$E$154087:$F$154098,2,0),"")</f>
        <v/>
      </c>
      <c r="OI173" s="1" t="str">
        <f>+IFERROR(VLOOKUP(C173,'[2]20180327오더자료'!$E$154183:$F$154195,2,0),"")</f>
        <v/>
      </c>
      <c r="OJ173" s="1" t="str">
        <f>+IFERROR(VLOOKUP(C173,'[2]20180327오더자료'!$E$154317:$F$154327,2,0),"")</f>
        <v/>
      </c>
      <c r="OK173" s="1" t="str">
        <f>+IFERROR(VLOOKUP(C173,'[2]20180327오더자료'!$E$154346:$F$154354,2,0),"")</f>
        <v/>
      </c>
      <c r="OL173" s="1" t="str">
        <f>+IFERROR(VLOOKUP(C173,'[2]20180327오더자료'!$E$154371:$F$154381,2,0),"")</f>
        <v/>
      </c>
      <c r="OM173" s="1" t="str">
        <f>+IFERROR(VLOOKUP(C173,'[2]20180327오더자료'!$E$154481:$F$154492,2,0),"")</f>
        <v/>
      </c>
      <c r="ON173" s="1" t="str">
        <f>+IFERROR(VLOOKUP(C173,'[2]20180327오더자료'!$E$154574:$F$154588,2,0),"")</f>
        <v/>
      </c>
      <c r="OO173" s="1" t="str">
        <f>+IFERROR(VLOOKUP(C173,'[2]20180327오더자료'!$E$154654:$F$154674,2,0),"")</f>
        <v/>
      </c>
      <c r="OP173" s="1" t="str">
        <f>+IFERROR(VLOOKUP(C173,'[2]20180327오더자료'!$E$154992:$F$154999,2,0),"")</f>
        <v/>
      </c>
      <c r="OQ173" s="1" t="str">
        <f>+IFERROR(VLOOKUP(C173,'[2]20180327오더자료'!$E$155020:$F$155043,2,0),"")</f>
        <v/>
      </c>
      <c r="OR173" s="1" t="str">
        <f>+IFERROR(VLOOKUP(C173,'[2]20180327오더자료'!$E$155052:$F$155061,2,0),"")</f>
        <v/>
      </c>
      <c r="OS173" s="1"/>
      <c r="OT173" s="1" t="str">
        <f>+IFERROR(VLOOKUP(C173,'[2]20180327오더자료'!$E$155084:$F$155096,2,0),"")</f>
        <v/>
      </c>
      <c r="OU173" s="1" t="str">
        <f>+IFERROR(VLOOKUP(C173,'[2]20180327오더자료'!$E$155115:$F$155134,2,0),"")</f>
        <v/>
      </c>
      <c r="OV173" s="1" t="str">
        <f>+IFERROR(VLOOKUP(C173,'[2]20180327오더자료'!$E$155135:$F$155148,2,0),"")</f>
        <v/>
      </c>
      <c r="OW173" s="1" t="str">
        <f>+IFERROR(VLOOKUP(C173,'[2]20180327오더자료'!$E$155168:$F$155183,2,0),"")</f>
        <v/>
      </c>
      <c r="OX173" s="1" t="str">
        <f>+IFERROR(VLOOKUP(C173,'[2]20180327오더자료'!$E$155239:$F$155249,2,0),"")</f>
        <v/>
      </c>
      <c r="OY173" s="1" t="str">
        <f>+IFERROR(VLOOKUP(C173,'[2]20180327오더자료'!$E$155264:$F$155275,2,0),"")</f>
        <v/>
      </c>
      <c r="OZ173" s="1" t="str">
        <f>+IFERROR(VLOOKUP(C173,'[2]20180327오더자료'!$E$155297:$F$155311,2,0),"")</f>
        <v/>
      </c>
      <c r="PA173" s="1"/>
      <c r="PB173" s="1" t="str">
        <f>+IFERROR(VLOOKUP(C173,'[2]20180327오더자료'!$E$155331:$F$155343,2,0),"")</f>
        <v/>
      </c>
      <c r="PC173" s="1" t="str">
        <f>+IFERROR(VLOOKUP(C173,'[2]20180327오더자료'!$E$155419:$F$155429,2,0),"")</f>
        <v/>
      </c>
      <c r="PD173" s="1" t="str">
        <f>+IFERROR(VLOOKUP(C173,'[2]20180327오더자료'!$E$155430:$F$155440,2,0),"")</f>
        <v/>
      </c>
      <c r="PE173" s="1" t="str">
        <f>+IFERROR(VLOOKUP(C173,'[2]20180327오더자료'!$E$155503:$F$155510,2,0),"")</f>
        <v/>
      </c>
      <c r="PF173" s="1" t="str">
        <f>+IFERROR(VLOOKUP(C173,'[2]20180327오더자료'!$E$155511:$F$155525,2,0),"")</f>
        <v/>
      </c>
      <c r="PG173" s="1" t="str">
        <f>+IFERROR(VLOOKUP(C173,'[2]20180327오더자료'!$E$155549:$F$155567,2,0),"")</f>
        <v/>
      </c>
      <c r="PH173" s="1" t="str">
        <f>+IFERROR(VLOOKUP(C173,'[2]20180327오더자료'!$E$155600:$G$155621,2,0),"")</f>
        <v/>
      </c>
      <c r="PI173" s="1" t="str">
        <f>+IFERROR(VLOOKUP(C173,'[2]20180327오더자료'!$E$155632:$F$155645,2,0),"")</f>
        <v/>
      </c>
      <c r="PJ173" s="1" t="str">
        <f>+IFERROR(VLOOKUP(C173,'[2]20180327오더자료'!$E$155669:$F$155680,2,0),"")</f>
        <v/>
      </c>
      <c r="PK173" s="1" t="str">
        <f>+IFERROR(VLOOKUP(C173,'[2]20180327오더자료'!$E$155995:$F$156005,2,0),"")</f>
        <v/>
      </c>
      <c r="PL173" s="1"/>
      <c r="PM173" s="1" t="str">
        <f>+IFERROR(VLOOKUP(C173,'[2]20180327오더자료'!$E$156160:$F$156171,2,0),"")</f>
        <v/>
      </c>
      <c r="PN173" s="1" t="str">
        <f>+IFERROR(VLOOKUP(C173,'[2]20180327오더자료'!$E$156447:$F$156454,2,0),"")</f>
        <v/>
      </c>
      <c r="PO173" s="1" t="str">
        <f>+IFERROR(VLOOKUP(C173,'[2]20180327오더자료'!$E$156225:$F$156235,2,0),"")</f>
        <v/>
      </c>
      <c r="PP173" s="1" t="str">
        <f>+IFERROR(VLOOKUP(C173,'[2]20180327오더자료'!$E$156516:$F$156530,2,0),"")</f>
        <v/>
      </c>
      <c r="PQ173" s="1" t="str">
        <f>+IFERROR(VLOOKUP(C173,'[2]20180327오더자료'!$E$156748:$F$156755,2,0),"")</f>
        <v/>
      </c>
      <c r="PR173" s="1"/>
      <c r="PS173" s="1" t="str">
        <f>+IFERROR(VLOOKUP(C173,'[2]20180327오더자료'!$E$156771:$F$156791,2,0),"")</f>
        <v/>
      </c>
      <c r="PT173" s="1" t="str">
        <f>+IFERROR(VLOOKUP(C173,'[2]20180327오더자료'!$E$156828:$F$156837,2,0),"")</f>
        <v/>
      </c>
      <c r="PU173" s="1" t="str">
        <f>+IFERROR(VLOOKUP(C173,'[2]20180327오더자료'!$E$156837:$F$156846,2,0),"")</f>
        <v/>
      </c>
      <c r="PV173" s="1"/>
      <c r="PW173" s="1"/>
      <c r="PX173" s="1" t="str">
        <f>+IFERROR(VLOOKUP(C173,'[2]20180327오더자료'!$E$156900:$F$156908,2,0),"")</f>
        <v/>
      </c>
      <c r="PY173" s="1" t="str">
        <f>+IFERROR(VLOOKUP(C173,'[2]20180327오더자료'!$E$156917:$F$156927,2,0),"")</f>
        <v/>
      </c>
      <c r="PZ173" s="1" t="str">
        <f>+IFERROR(VLOOKUP(C173,'[2]20180327오더자료'!$E$156985:$F$156997,2,0),"")</f>
        <v/>
      </c>
      <c r="QA173" s="1" t="str">
        <f>+IFERROR(VLOOKUP(C173,'[2]20180327오더자료'!$E$157031:$F$157046,2,0),"")</f>
        <v/>
      </c>
      <c r="QB173" s="1" t="str">
        <f>+IFERROR(VLOOKUP(C173,'[2]20180327오더자료'!$E$157091:$F$157103,2,0),"")</f>
        <v/>
      </c>
      <c r="QC173" s="1" t="str">
        <f>+IFERROR(VLOOKUP(C173,'[2]20180327오더자료'!$E$157156:$F$157167,2,0),"")</f>
        <v/>
      </c>
      <c r="QD173" s="1" t="str">
        <f>+IFERROR(VLOOKUP(C173,'[2]20180327오더자료'!$E$157283:$F$157294,2,0),"")</f>
        <v/>
      </c>
      <c r="QE173" s="1" t="str">
        <f>+IFERROR(VLOOKUP(C173,'[2]20180327오더자료'!$E$157312:$F$157325,2,0),"")</f>
        <v/>
      </c>
      <c r="QF173" s="1" t="str">
        <f>+IFERROR(VLOOKUP(C173,'[2]20180327오더자료'!$E$157614:$F$157625,2,0),"")</f>
        <v/>
      </c>
      <c r="QG173" s="1"/>
      <c r="QH173" s="1" t="str">
        <f>+IFERROR(VLOOKUP(C173,'[2]20180327오더자료'!$E$157677:$F$157688,2,0),"")</f>
        <v/>
      </c>
      <c r="QI173" s="1" t="str">
        <f>+IFERROR(VLOOKUP(C173,'[2]20180327오더자료'!$E$157703:$F$157710,2,0),"")</f>
        <v/>
      </c>
      <c r="QJ173" s="1" t="str">
        <f>+IFERROR(VLOOKUP(C173,'[2]20180327오더자료'!$E$157731:$F$157744,2,0),"")</f>
        <v/>
      </c>
      <c r="QK173" s="1" t="str">
        <f>+IFERROR(VLOOKUP(C173,'[2]20180327오더자료'!$E$157812:$F$157824,2,0),"")</f>
        <v/>
      </c>
      <c r="QL173" s="1" t="str">
        <f>+IFERROR(VLOOKUP(C173,'[2]20180327오더자료'!$E$157841:$F$157858,2,0),"")</f>
        <v/>
      </c>
      <c r="QM173" s="1"/>
      <c r="QN173" s="1"/>
      <c r="QO173" s="1" t="str">
        <f>+IFERROR(VLOOKUP(C173,'[2]20180327오더자료'!$E$157861:$F$157871,2,0),"")</f>
        <v/>
      </c>
      <c r="QP173" s="1"/>
      <c r="QQ173" s="1" t="str">
        <f>+IFERROR(VLOOKUP(C173,'[2]20180327오더자료'!$E$157885:$F$157903,2,0),"")</f>
        <v/>
      </c>
      <c r="QR173" s="1"/>
      <c r="QS173" s="1" t="str">
        <f>+IFERROR(VLOOKUP(C173,'[2]20180327오더자료'!$E$157942:$F$157953,2,0),"")</f>
        <v/>
      </c>
      <c r="QT173" s="1" t="str">
        <f>+IFERROR(VLOOKUP(C173,'[2]20180327오더자료'!$E$158068:$F$158080,2,0),"")</f>
        <v/>
      </c>
      <c r="QU173" s="1" t="str">
        <f>+IFERROR(VLOOKUP(C173,'[2]20180327오더자료'!$E$158208:$F$158220,2,0),"")</f>
        <v/>
      </c>
      <c r="QV173" s="1" t="str">
        <f>+IFERROR(VLOOKUP(C173,'[2]20180327오더자료'!$E$158265:$F$158277,2,0),"")</f>
        <v/>
      </c>
      <c r="QW173" s="1" t="str">
        <f>+IFERROR(VLOOKUP(C173,'[2]20180327오더자료'!$E$158297:$F$158306,2,0),"")</f>
        <v/>
      </c>
      <c r="QX173" s="1" t="str">
        <f>+IFERROR(VLOOKUP(C173,'[2]20180327오더자료'!$E$158362:$F$158372,2,0),"")</f>
        <v/>
      </c>
      <c r="QY173" s="1" t="str">
        <f>+IFERROR(VLOOKUP(C173,'[2]20180327오더자료'!$E$158418:$F$158426,2,0),"")</f>
        <v/>
      </c>
      <c r="QZ173" s="1" t="str">
        <f>+IFERROR(VLOOKUP(C173,'[2]20180327오더자료'!$E$158463:$F$158475,2,0),"")</f>
        <v/>
      </c>
      <c r="RA173" s="1" t="str">
        <f>+IFERROR(VLOOKUP(C173,'[2]20180327오더자료'!$E$158490:$F$158500,2,0),"")</f>
        <v/>
      </c>
      <c r="RB173" s="1" t="str">
        <f>+IFERROR(VLOOKUP(C173,'[2]20180327오더자료'!$E$158526:$F$158537,2,0),"")</f>
        <v/>
      </c>
      <c r="RC173" s="1"/>
      <c r="RD173" s="1"/>
      <c r="RE173" s="1" t="str">
        <f>+IFERROR(VLOOKUP(C173,'[2]20180327오더자료'!$E$158564:$F$158576,2,0),"")</f>
        <v/>
      </c>
      <c r="RF173" s="1" t="str">
        <f>+IFERROR(VLOOKUP(C173,'[2]20180327오더자료'!$E$158624:$F$158631,2,0),"")</f>
        <v/>
      </c>
      <c r="RG173" s="1" t="str">
        <f>+IFERROR(VLOOKUP(C173,'[2]20180327오더자료'!$E$158640:$F$158650,2,0),"")</f>
        <v/>
      </c>
      <c r="RH173" s="1" t="str">
        <f>+IFERROR(VLOOKUP(C173,'[2]20180327오더자료'!$E$158703:$F$158715,2,0),"")</f>
        <v/>
      </c>
      <c r="RI173" s="1"/>
      <c r="RJ173" s="1"/>
      <c r="RK173" s="1" t="str">
        <f>+IFERROR(VLOOKUP(C173,'[2]20180327오더자료'!$E$158759:$F$158767,2,0),"")</f>
        <v/>
      </c>
      <c r="RL173" s="1" t="str">
        <f>+IFERROR(VLOOKUP(C173,'[2]20180327오더자료'!$E$158786:$F$158794,2,0),"")</f>
        <v/>
      </c>
      <c r="RM173" s="1" t="str">
        <f>+IFERROR(VLOOKUP(C173,'[2]20180327오더자료'!$E$158810:$F$158820,2,0),"")</f>
        <v/>
      </c>
      <c r="RN173" s="1" t="str">
        <f>+IFERROR(VLOOKUP(C173,'[2]20180327오더자료'!$E$158899:$F$158912,2,0),"")</f>
        <v/>
      </c>
      <c r="RO173" s="1" t="str">
        <f>+IFERROR(VLOOKUP(C173,'[2]20180327오더자료'!$E$158935:$F$158951,2,0),"")</f>
        <v/>
      </c>
      <c r="RP173" s="1"/>
      <c r="RQ173" s="1" t="str">
        <f>+IFERROR(VLOOKUP(C173,'[2]20180327오더자료'!$E$158954:$F$158963,2,0),"")</f>
        <v/>
      </c>
      <c r="RR173" s="1" t="str">
        <f>+IFERROR(VLOOKUP(C173,'[2]20180327오더자료'!$E$158974:$F$158986,2,0),"")</f>
        <v/>
      </c>
      <c r="RS173" s="1" t="str">
        <f>+IFERROR(VLOOKUP(C173,'[2]20180327오더자료'!$E$158998:$F$159011,2,0),"")</f>
        <v/>
      </c>
      <c r="RT173" s="1"/>
      <c r="RU173" s="1"/>
      <c r="RV173" s="1" t="str">
        <f>+IFERROR(VLOOKUP(C173,'[2]20180327오더자료'!$E$159265:$F$159277,2,0),"")</f>
        <v/>
      </c>
      <c r="RW173" s="1"/>
      <c r="RX173" s="1" t="str">
        <f>+IFERROR(VLOOKUP(C173,'[2]20180327오더자료'!$E$159369:$F$159377,2,0),"")</f>
        <v/>
      </c>
      <c r="RY173" s="1" t="str">
        <f>+IFERROR(VLOOKUP(C173,'[2]20180327오더자료'!$E$159449:$F$159462,2,0),"")</f>
        <v/>
      </c>
      <c r="RZ173" s="1" t="str">
        <f>+IFERROR(VLOOKUP(C173,'[2]20180327오더자료'!$E$159539:$F$159547,2,0),"")</f>
        <v/>
      </c>
      <c r="SA173" s="1" t="str">
        <f>+IFERROR(VLOOKUP(C173,'[2]20180327오더자료'!$E$159758:$F$159768,2,0),"")</f>
        <v/>
      </c>
      <c r="SB173" s="1" t="str">
        <f>+IFERROR(VLOOKUP(C173,'[2]20180327오더자료'!$E$159851:$F$159861,2,0),"")</f>
        <v/>
      </c>
      <c r="SD173" s="1" t="str">
        <f>+IFERROR(VLOOKUP(C173,'[2]20180327오더자료'!$E$159873:$F$159891,2,0),"")</f>
        <v/>
      </c>
      <c r="SE173" s="1" t="str">
        <f>+IFERROR(VLOOKUP(C173,'[2]20180327오더자료'!$E$159892:$F$159902,2,0),"")</f>
        <v/>
      </c>
      <c r="SF173" s="1" t="str">
        <f>+IFERROR(VLOOKUP(C173,'[2]20180327오더자료'!$E$159935:$F$159947,2,0),"")</f>
        <v/>
      </c>
      <c r="SG173" s="1" t="str">
        <f>+IFERROR(VLOOKUP(C173,'[2]20180327오더자료'!$E$159966:$F$159983,2,0),"")</f>
        <v/>
      </c>
      <c r="SH173" s="1" t="str">
        <f>+IFERROR(VLOOKUP(C173,'[2]20180327오더자료'!$E$159984:$F$159993,2,0),"")</f>
        <v/>
      </c>
      <c r="SI173" s="1" t="str">
        <f>+IFERROR(VLOOKUP(C173,'[2]20180327오더자료'!$E$160008:$F$160019,2,0),"")</f>
        <v/>
      </c>
      <c r="SJ173" s="1" t="str">
        <f>+IFERROR(VLOOKUP(C173,'[2]20180327오더자료'!$E$160037:$F$160048,2,0),"")</f>
        <v/>
      </c>
      <c r="SK173" s="1" t="str">
        <f>+IFERROR(VLOOKUP(C173,'[2]20180327오더자료'!$E$160099:$F$160110,2,0),"")</f>
        <v/>
      </c>
      <c r="SL173" s="1" t="str">
        <f>+IFERROR(VLOOKUP(C173,'[2]20180327오더자료'!$E$160300:$F$160312,2,0),"")</f>
        <v/>
      </c>
      <c r="SM173" s="1" t="str">
        <f>+IFERROR(VLOOKUP(C173,'[2]20180327오더자료'!$E$160411:$F$160421,2,0),"")</f>
        <v/>
      </c>
      <c r="SN173" s="1"/>
      <c r="SO173" s="1" t="str">
        <f>+IFERROR(VLOOKUP(C173,'[2]20180327오더자료'!$E$160504:$F$160512,2,0),"")</f>
        <v/>
      </c>
      <c r="SP173" s="1" t="str">
        <f>+IFERROR(VLOOKUP(C173,'[2]20180327오더자료'!$E$160513:$F$160526,2,0),"")</f>
        <v/>
      </c>
      <c r="SQ173" s="1"/>
      <c r="SR173" s="1" t="str">
        <f>+IFERROR(VLOOKUP(C173,'[2]20180327오더자료'!$E$160587:$F$160602,2,0),"")</f>
        <v/>
      </c>
      <c r="SS173" s="1" t="str">
        <f>+IFERROR(VLOOKUP(C173,'[2]20180327오더자료'!$E$160603:$F$160610,2,0),"")</f>
        <v/>
      </c>
      <c r="ST173" s="1" t="str">
        <f>+IFERROR(VLOOKUP(C173,'[2]20180327오더자료'!$E$160619:$F$160628,2,0),"")</f>
        <v/>
      </c>
      <c r="SU173" s="1" t="str">
        <f>+IFERROR(VLOOKUP(C173,'[2]20180327오더자료'!$E$160638:$F$160650,2,0),"")</f>
        <v/>
      </c>
      <c r="SV173" s="1"/>
      <c r="SW173" s="1" t="str">
        <f>+IFERROR(VLOOKUP(C173,'[2]20180327오더자료'!$E$160732:$F$160739,2,0),"")</f>
        <v/>
      </c>
      <c r="SX173" s="1" t="str">
        <f>+IFERROR(VLOOKUP(C173,'[2]20180327오더자료'!$E$160752:$F$160764,2,0),"")</f>
        <v/>
      </c>
      <c r="SY173" s="1" t="str">
        <f>+IFERROR(VLOOKUP(C173,'[2]20180327오더자료'!$E$160820:$F$160830,2,0),"")</f>
        <v/>
      </c>
      <c r="SZ173" s="1"/>
      <c r="TA173" s="1" t="str">
        <f>+IFERROR(VLOOKUP(C173,'[2]20180327오더자료'!$E$160904:$F$160916,2,0),"")</f>
        <v/>
      </c>
      <c r="TB173" s="1" t="str">
        <f>+IFERROR(VLOOKUP(C173,'[2]20180327오더자료'!$E$160930:$F$160942,2,0),"")</f>
        <v/>
      </c>
      <c r="TC173" s="1" t="str">
        <f>+IFERROR(VLOOKUP(C173,'[2]20180327오더자료'!$E$161035:$F$161048,2,0),"")</f>
        <v/>
      </c>
      <c r="TD173" s="1"/>
      <c r="TE173" s="1" t="str">
        <f>+IFERROR(VLOOKUP(C173,'[2]20180327오더자료'!$E$161072:$F$161084,2,0),"")</f>
        <v/>
      </c>
      <c r="TF173" s="1" t="str">
        <f>+IFERROR(VLOOKUP(C173,'[2]20180327오더자료'!$E$161205:$F$161216,2,0),"")</f>
        <v/>
      </c>
      <c r="TG173" s="1" t="str">
        <f>+IFERROR(VLOOKUP(C173,'[2]20180327오더자료'!$E$161311:$F$161323,2,0),"")</f>
        <v/>
      </c>
      <c r="TH173" s="1" t="str">
        <f>+IFERROR(VLOOKUP(C173,'[2]20180327오더자료'!$E$161337:$F$161350,2,0),"")</f>
        <v/>
      </c>
      <c r="TI173" s="1" t="str">
        <f>+IFERROR(VLOOKUP(C173,'[2]20180327오더자료'!$E$161414:$F$161422,2,0),"")</f>
        <v/>
      </c>
      <c r="TJ173" s="1"/>
      <c r="TK173" s="1" t="str">
        <f>+IFERROR(VLOOKUP(C173,'[2]20180327오더자료'!$E$161451:$F$161463,2,0),"")</f>
        <v/>
      </c>
      <c r="TL173" s="1" t="str">
        <f>+IFERROR(VLOOKUP(C173,'[2]20180327오더자료'!$E$161563:$F$161574,2,0),"")</f>
        <v/>
      </c>
      <c r="TM173" s="1" t="str">
        <f>+IFERROR(VLOOKUP(C173,'[2]20180327오더자료'!$E$161588:$F$161601,2,0),"")</f>
        <v/>
      </c>
      <c r="TN173" s="1" t="str">
        <f>+IFERROR(VLOOKUP(C173,'[2]20180327오더자료'!$E$161602:$F$161615,2,0),"")</f>
        <v/>
      </c>
      <c r="TO173" s="1" t="str">
        <f>+IFERROR(VLOOKUP(C173,'[2]20180327오더자료'!$E$161703:$F$161722,2,0),"")</f>
        <v/>
      </c>
      <c r="TP173" s="1" t="str">
        <f>+IFERROR(VLOOKUP(C173,'[2]20180327오더자료'!$E$161762:$F$161775,2,0),"")</f>
        <v/>
      </c>
      <c r="TQ173" s="1" t="str">
        <f>+IFERROR(VLOOKUP(C173,'[2]20180327오더자료'!$E$161855:$F$161867,2,0),"")</f>
        <v/>
      </c>
      <c r="TR173" s="1" t="str">
        <f>+IFERROR(VLOOKUP(C173,'[2]20180327오더자료'!$E$161958:$F$161973,2,0),"")</f>
        <v/>
      </c>
      <c r="TS173" s="1" t="str">
        <f>+IFERROR(VLOOKUP(C173,'[2]20180327오더자료'!$E$161984:$F$161998,2,0),"")</f>
        <v/>
      </c>
      <c r="TT173" s="1"/>
      <c r="TU173" s="1" t="str">
        <f>+IFERROR(VLOOKUP(C173,'[2]20180327오더자료'!$E$162024:$F$162038,2,0),"")</f>
        <v/>
      </c>
      <c r="TV173" s="1"/>
      <c r="TW173" s="1" t="str">
        <f>+IFERROR(VLOOKUP(C173,'[2]20180327오더자료'!$E$162058:$F$162071,2,0),"")</f>
        <v/>
      </c>
      <c r="TX173" s="1" t="str">
        <f>+IFERROR(VLOOKUP(C173,'[2]20180327오더자료'!$E$162147:$F$162159,2,0),"")</f>
        <v/>
      </c>
      <c r="TY173" s="1" t="str">
        <f>+IFERROR(VLOOKUP(C173,'[2]20180327오더자료'!$E$162182:$F$162195,2,0),"")</f>
        <v/>
      </c>
      <c r="TZ173" s="1" t="str">
        <f>+IFERROR(VLOOKUP(C173,'[2]20180327오더자료'!$E$162275:$F$162285,2,0),"")</f>
        <v/>
      </c>
      <c r="UA173" s="1" t="str">
        <f>+IFERROR(VLOOKUP(C173,'[2]20180327오더자료'!$E$162467:$F$162481,2,0),"")</f>
        <v/>
      </c>
      <c r="UB173" s="1" t="str">
        <f>+IFERROR(VLOOKUP(C173,'[2]20180327오더자료'!$E$162482:$F$162495,2,0),"")</f>
        <v/>
      </c>
      <c r="UC173" s="1"/>
      <c r="UD173" s="1" t="str">
        <f>+IFERROR(VLOOKUP(C173,'[2]20180327오더자료'!$E$162515:$F$162524,2,0),"")</f>
        <v/>
      </c>
      <c r="UE173" s="1"/>
      <c r="UF173" s="1" t="str">
        <f>+IFERROR(VLOOKUP(C173,'[2]20180327오더자료'!$E$162558:$F$162572,2,0),"")</f>
        <v/>
      </c>
      <c r="UG173" s="1"/>
      <c r="UH173" s="1"/>
      <c r="UI173" s="1" t="str">
        <f>+IFERROR(VLOOKUP(C173,'[2]20180327오더자료'!$E$162617:$F$162635,2,0),"")</f>
        <v/>
      </c>
      <c r="UJ173" s="1" t="e">
        <f>+VLOOKUP(C173,'[2]20180327오더자료'!$E$162639:$F$162647,2,0)</f>
        <v>#N/A</v>
      </c>
      <c r="UK173" s="1" t="e">
        <f>+VLOOKUP(C173,'[2]20180327오더자료'!$E$162727:$F$162741,2,0)</f>
        <v>#N/A</v>
      </c>
      <c r="UL173" s="1" t="str">
        <f>+IFERROR(VLOOKUP(C173,'[2]20180327오더자료'!$E$162777:$F$162789,2,0),"")</f>
        <v/>
      </c>
      <c r="UM173" s="1" t="str">
        <f>+IFERROR(VLOOKUP(C173,'[2]20180327오더자료'!$E$162972:$F$162982,2,0),"")</f>
        <v/>
      </c>
      <c r="UN173" s="1" t="str">
        <f>+IFERROR(VLOOKUP(C173,'[2]20180327오더자료'!$E$163022:$F$163036,2,0),"")</f>
        <v/>
      </c>
      <c r="UO173" s="1"/>
      <c r="UP173" s="1"/>
      <c r="UQ173" s="1" t="str">
        <f>+IFERROR(VLOOKUP(C173,'[2]20180327오더자료'!$E$163041:$F$163055,2,0),"")</f>
        <v/>
      </c>
      <c r="UR173" s="1" t="str">
        <f>+IFERROR(VLOOKUP(C173,'[2]20180327오더자료'!$E$163141:$F$163159,2,0),"")</f>
        <v/>
      </c>
      <c r="US173" s="1" t="str">
        <f>+IFERROR(VLOOKUP(C173,'[2]20180327오더자료'!$E$163188:$F$163201,2,0),"")</f>
        <v/>
      </c>
      <c r="UT173" s="1"/>
      <c r="UU173" s="1" t="str">
        <f>+IFERROR(VLOOKUP(C173,'[2]20180327오더자료'!$E$163229:$F$163241,2,0),"")</f>
        <v/>
      </c>
      <c r="UV173" s="1" t="str">
        <f>+IFERROR(VLOOKUP(C173,'[2]20180327오더자료'!$E$163269:$F$163291,2,0),"")</f>
        <v/>
      </c>
      <c r="UW173" s="1" t="str">
        <f>+IFERROR(VLOOKUP(C173,'[2]20180327오더자료'!$E$163312:$F$163324,2,0),"")</f>
        <v/>
      </c>
      <c r="UX173" s="1" t="str">
        <f>+IFERROR(VLOOKUP(C173,'[2]20180327오더자료'!$E$163350:$F$163364,2,0),"")</f>
        <v/>
      </c>
      <c r="UY173" s="1" t="str">
        <f>+IFERROR(VLOOKUP(C173,'[2]20180327오더자료'!$E$163368:$F$163374,2,0),"")</f>
        <v/>
      </c>
      <c r="UZ173" s="1" t="str">
        <f>+IFERROR(VLOOKUP(C173,'[2]20180327오더자료'!$E$163375:$F$163392,2,0),"")</f>
        <v/>
      </c>
      <c r="VA173" s="1" t="str">
        <f>+IFERROR(VLOOKUP(C173,'[2]20180327오더자료'!$E$163393:$F$163405,2,0),"")</f>
        <v/>
      </c>
      <c r="VB173" s="1" t="str">
        <f>+IFERROR(VLOOKUP(C173,'[2]20180327오더자료'!$E$163437:$F$163443,2,0),"")</f>
        <v/>
      </c>
      <c r="VC173" s="1" t="str">
        <f>+IFERROR(VLOOKUP(C173,'[2]20180327오더자료'!$E$163484:$F$163497,2,0),"")</f>
        <v/>
      </c>
      <c r="VD173" s="1" t="str">
        <f>+IFERROR(VLOOKUP(C173,'[2]20180327오더자료'!$E$163517:$F$163526,2,0),"")</f>
        <v/>
      </c>
      <c r="VE173" s="1" t="str">
        <f>+IFERROR(VLOOKUP(C173,'[2]20180327오더자료'!$E$163549:$F$163558,2,0),"")</f>
        <v/>
      </c>
      <c r="VF173" s="1" t="str">
        <f>+IFERROR(VLOOKUP(C173,'[2]20180327오더자료'!$E$163638:$F$163651,2,0),"")</f>
        <v/>
      </c>
      <c r="VG173" s="1"/>
      <c r="VH173" s="1" t="str">
        <f>+IFERROR(VLOOKUP(C173,'[2]20180327오더자료'!$E$163696:$F$163708,2,0),"")</f>
        <v/>
      </c>
      <c r="VI173" s="1" t="str">
        <f>+IFERROR(VLOOKUP(C173,'[2]20180327오더자료'!$E$163991:$F$164003,2,0),"")</f>
        <v/>
      </c>
      <c r="VJ173" s="1" t="str">
        <f>+IFERROR(VLOOKUP(C173,'[2]20180327오더자료'!$E$164015:$F$164025,2,0),"")</f>
        <v/>
      </c>
      <c r="VK173" s="1" t="str">
        <f>+IFERROR(VLOOKUP(C173,'[2]20180327오더자료'!$E$164074:$F$164086,2,0),"")</f>
        <v/>
      </c>
      <c r="VL173" s="1"/>
      <c r="VM173" s="1" t="str">
        <f>+IFERROR(VLOOKUP(C173,'[2]20180327오더자료'!$E$164099:$F$164113,2,0),"")</f>
        <v/>
      </c>
      <c r="VN173" s="1" t="str">
        <f>+IFERROR(VLOOKUP(C173,'[2]20180327오더자료'!$E$164133:$F$164146,2,0),"")</f>
        <v/>
      </c>
      <c r="VO173" s="1"/>
      <c r="VP173" s="1" t="str">
        <f>+IFERROR(VLOOKUP(C173,'[2]20180327오더자료'!$E$164222:$F$164234,2,0),"")</f>
        <v/>
      </c>
      <c r="VQ173" s="1"/>
      <c r="VR173" s="1" t="str">
        <f>+IFERROR(VLOOKUP(C173,'[2]20180327오더자료'!$E$164248:$F$164257,2,0),"")</f>
        <v/>
      </c>
      <c r="VS173" s="1" t="str">
        <f>+IFERROR(VLOOKUP(C173,'[2]20180327오더자료'!$E$164298:$F$164309,2,0),"")</f>
        <v/>
      </c>
      <c r="VT173" s="1" t="str">
        <f>+IFERROR(VLOOKUP(C173,'[2]20180327오더자료'!$E$164369:$F$164382,2,0),"")</f>
        <v/>
      </c>
      <c r="VU173" s="1" t="str">
        <f>+IFERROR(VLOOKUP(C173,'[2]20180327오더자료'!$E$164411:$F$164420,2,0),"")</f>
        <v/>
      </c>
      <c r="VV173" s="1" t="str">
        <f>+IFERROR(VLOOKUP(C173,'[2]20180327오더자료'!$E$164473:$F$164484,2,0),"")</f>
        <v/>
      </c>
      <c r="VW173" s="1"/>
      <c r="VX173" s="1"/>
      <c r="VY173" s="1" t="str">
        <f>+IFERROR(VLOOKUP(C173,'[2]20180327오더자료'!$E$164586:$F$164597,2,0),"")</f>
        <v/>
      </c>
      <c r="VZ173" s="1"/>
      <c r="WA173" s="1" t="str">
        <f>+IFERROR(VLOOKUP(C173,'[2]20180327오더자료'!$E$164663:$F$164673,2,0),"")</f>
        <v/>
      </c>
      <c r="WB173" s="1" t="str">
        <f>+IFERROR(VLOOKUP(C173,'[2]20180327오더자료'!$E$164731:$F$164740,2,0),"")</f>
        <v/>
      </c>
      <c r="WC173" s="1" t="str">
        <f>+IFERROR(VLOOKUP(C173,'[2]20180327오더자료'!$E$164759:$F$164771,2,0),"")</f>
        <v/>
      </c>
      <c r="WD173" s="1" t="str">
        <f>+IFERROR(VLOOKUP(C173,'[2]20180327오더자료'!$E$164853:$F$164866,2,0),"")</f>
        <v/>
      </c>
      <c r="WE173" s="1" t="str">
        <f>+IFERROR(VLOOKUP(C173,'[2]20180327오더자료'!$E$164916:$F$164929,2,0),"")</f>
        <v/>
      </c>
      <c r="WF173" s="1" t="str">
        <f>+IFERROR(VLOOKUP(C173,'[2]20180327오더자료'!$E$164981:$F$165006,2,0),"")</f>
        <v/>
      </c>
      <c r="WG173" s="1"/>
      <c r="WH173" s="1" t="str">
        <f>+IFERROR(VLOOKUP(C173,'[2]20180327오더자료'!$E$165036:$F$165047,2,0),"")</f>
        <v/>
      </c>
      <c r="WI173" s="1" t="str">
        <f>+IFERROR(VLOOKUP(C173,'[2]20180327오더자료'!$E$165087:$F$165099,2,0),"")</f>
        <v/>
      </c>
      <c r="WJ173" s="1" t="str">
        <f>+IFERROR(VLOOKUP(C173,'[2]20180327오더자료'!$E$165148:$F$165157,2,0),"")</f>
        <v/>
      </c>
      <c r="WK173" s="1" t="str">
        <f>+IFERROR(VLOOKUP(C173,'[2]20180327오더자료'!$E$165202:$F$165212,2,0),"")</f>
        <v/>
      </c>
      <c r="WL173" s="1" t="str">
        <f>+IFERROR(VLOOKUP(C173,'[2]20180327오더자료'!$E$165255:$F$165266,2,0),"")</f>
        <v/>
      </c>
      <c r="WM173" s="1" t="str">
        <f>+IFERROR(VLOOKUP(C173,'[2]20180327오더자료'!$E$165294:$F$165305,2,0),"")</f>
        <v/>
      </c>
      <c r="WN173" s="1" t="str">
        <f>+IFERROR(VLOOKUP(C173,'[2]20180327오더자료'!$E$165363:$F$165375,2,0),"")</f>
        <v/>
      </c>
      <c r="WO173" s="1" t="str">
        <f>+IFERROR(VLOOKUP(C173,'[2]20180327오더자료'!$E$165448:$F$165459,2,0),"")</f>
        <v/>
      </c>
      <c r="WP173" s="1"/>
      <c r="WQ173" s="1" t="str">
        <f>+IFERROR(VLOOKUP(C173,'[2]20180327오더자료'!$E$172759:$F$172773,2,0),"")</f>
        <v/>
      </c>
      <c r="WR173" s="1"/>
      <c r="WS173" s="1"/>
      <c r="WT173" s="1" t="str">
        <f>+IFERROR(VLOOKUP(C173,'[2]20180327오더자료'!$E$167822:$F$167834,2,0),"")</f>
        <v/>
      </c>
      <c r="WU173" s="1" t="str">
        <f>+IFERROR(VLOOKUP(C173,'[2]20180327오더자료'!$E$172860:$F$172884,2,0),"")</f>
        <v/>
      </c>
      <c r="WV173" s="1" t="str">
        <f>+IFERROR(VLOOKUP(C173,'[2]20180327오더자료'!$E$172910:$F$172920,2,0),"")</f>
        <v/>
      </c>
      <c r="WW173" s="1" t="str">
        <f>+IFERROR(VLOOKUP(C173,'[2]20180327오더자료'!$E$172927:$F$172936,2,0),"")</f>
        <v/>
      </c>
      <c r="WX173" s="1" t="str">
        <f>+IFERROR(VLOOKUP(C173,'[2]20180327오더자료'!$E$172937:$F$172950,2,0),"")</f>
        <v/>
      </c>
      <c r="WY173" s="1" t="str">
        <f>+IFERROR(VLOOKUP(C173,'[2]20180327오더자료'!$E$173006:$F$173016,2,0),"")</f>
        <v/>
      </c>
      <c r="WZ173" s="1"/>
      <c r="XA173" s="1" t="str">
        <f>+IFERROR(VLOOKUP(C173,'[2]20180327오더자료'!$E$173070:$F$173081,2,0),"")</f>
        <v/>
      </c>
      <c r="XB173" s="1" t="str">
        <f>+IFERROR(VLOOKUP(C173,'[2]20180327오더자료'!$E$173143:$F$173153,2,0),"")</f>
        <v/>
      </c>
      <c r="XC173" s="1"/>
      <c r="XD173" s="1" t="str">
        <f>+IFERROR(VLOOKUP(C173,'[2]20180327오더자료'!$E$173181:$F$173199,2,0),"")</f>
        <v/>
      </c>
      <c r="XE173" s="1" t="str">
        <f>+IFERROR(VLOOKUP(C173,'[2]20180327오더자료'!$E$173217:$F$173225,2,0),"")</f>
        <v/>
      </c>
      <c r="XF173" s="1"/>
      <c r="XG173" s="1" t="str">
        <f>+IFERROR(VLOOKUP(C173,'[2]20180327오더자료'!$E$173228:$F$173238,2,0),"")</f>
        <v/>
      </c>
      <c r="XH173" s="1" t="str">
        <f>+IFERROR(VLOOKUP(C173,'[2]20180327오더자료'!$E$173277:$F$173287,2,0),"")</f>
        <v/>
      </c>
      <c r="XI173" s="1" t="str">
        <f>+IFERROR(VLOOKUP(C173,'[2]20180327오더자료'!$E$173528:$F$173547,2,0),"")</f>
        <v/>
      </c>
      <c r="XJ173" s="1" t="str">
        <f>+IFERROR(VLOOKUP(C173,'[2]20180327오더자료'!$E$173565:$F$173576,2,0),"")</f>
        <v/>
      </c>
      <c r="XK173" s="1" t="str">
        <f>+IFERROR(VLOOKUP(C173,'[2]20180327오더자료'!$E$173663:$F$173679,2,0),"")</f>
        <v/>
      </c>
      <c r="XL173" s="1" t="str">
        <f>+IFERROR(VLOOKUP(C173,'[2]20180327오더자료'!$E$173680:$F$173699,2,0),"")</f>
        <v/>
      </c>
      <c r="XM173" s="1" t="str">
        <f>+IFERROR(VLOOKUP(C173,'[2]20180327오더자료'!$E$173725:$F$173735,2,0),"")</f>
        <v/>
      </c>
      <c r="XN173" s="1" t="str">
        <f>+IFERROR(VLOOKUP(C173,'[2]20180327오더자료'!$E$173765:$F$173777,2,0),"")</f>
        <v/>
      </c>
      <c r="XO173" s="1" t="str">
        <f>+IFERROR(VLOOKUP(C173,'[2]20180327오더자료'!$E$173812:$F$173823,2,0),"")</f>
        <v/>
      </c>
      <c r="XP173" s="1" t="str">
        <f>+IFERROR(VLOOKUP(C173,'[2]20180327오더자료'!$E$173872:$F$173884,2,0),"")</f>
        <v/>
      </c>
      <c r="XQ173" s="1" t="str">
        <f>+IFERROR(VLOOKUP(C173,'[2]20180327오더자료'!$E$174017:$F$174025,2,0),"")</f>
        <v/>
      </c>
      <c r="XR173" s="1" t="str">
        <f>+IFERROR(VLOOKUP(C173,'[2]20180327오더자료'!$E$174121:$F$174129,2,0),"")</f>
        <v/>
      </c>
      <c r="XS173" s="1" t="str">
        <f>+IFERROR(VLOOKUP(C173,'[2]20180327오더자료'!$E$174155:$F$174172,2,0),"")</f>
        <v/>
      </c>
      <c r="XT173" s="1" t="str">
        <f>+IFERROR(VLOOKUP(C173,'[2]20180327오더자료'!$E$174191:$F$174204,2,0),"")</f>
        <v/>
      </c>
      <c r="XU173" s="1" t="str">
        <f>+IFERROR(VLOOKUP(C173,'[2]20180327오더자료'!$E$174221:$F$174234,2,0),"")</f>
        <v/>
      </c>
      <c r="XV173" s="1"/>
      <c r="XW173" s="1" t="str">
        <f>+IFERROR(VLOOKUP(C173,'[2]20180327오더자료'!$E$174246:$F$174255,2,0),"")</f>
        <v/>
      </c>
      <c r="XX173" s="1" t="str">
        <f>+IFERROR(VLOOKUP(C173,'[2]20180327오더자료'!$E$174290:$F$174303,2,0),"")</f>
        <v/>
      </c>
      <c r="XY173" s="1" t="str">
        <f>+IFERROR(VLOOKUP(C173,'[2]20180327오더자료'!$E$174317:$F$174326,2,0),"")</f>
        <v/>
      </c>
      <c r="XZ173" s="1" t="str">
        <f>+IFERROR(VLOOKUP(C173,'[2]20180327오더자료'!$E$174352:$F$174360,2,0),"")</f>
        <v/>
      </c>
      <c r="YA173" s="1"/>
      <c r="YB173" s="1"/>
      <c r="YC173" s="1"/>
      <c r="YD173" s="1"/>
      <c r="YE173" s="1"/>
      <c r="YF173" s="1"/>
      <c r="YG173" s="1"/>
      <c r="YH173" s="1"/>
      <c r="YI173" s="1"/>
      <c r="YJ173" s="1" t="str">
        <f>+IFERROR(VLOOKUP(C173,'[2]20180327오더자료'!$E$174361:$F$174369,2,0),"")</f>
        <v/>
      </c>
      <c r="YK173" s="1" t="str">
        <f>+IFERROR(VLOOKUP(C173,'[2]20180327오더자료'!$E$174394:$F$174415,2,0),"")</f>
        <v/>
      </c>
      <c r="YL173" s="1" t="str">
        <f>+IFERROR(VLOOKUP(C173,'[2]20180327오더자료'!$E$174429:$F$174441,2,0),"")</f>
        <v/>
      </c>
      <c r="YM173" s="1" t="str">
        <f>+IFERROR(VLOOKUP(C173,'[2]20180327오더자료'!$E$174494:$F$174503,2,0),"")</f>
        <v/>
      </c>
      <c r="YN173" s="1" t="str">
        <f>+IFERROR(VLOOKUP(C173,'[2]20180327오더자료'!$E$174558:$F$174570,2,0),"")</f>
        <v/>
      </c>
      <c r="YO173" s="1" t="str">
        <f>+IFERROR(VLOOKUP(C173,'[2]20180327오더자료'!$E$174595:$F$174607,2,0),"")</f>
        <v/>
      </c>
      <c r="YP173" s="1" t="str">
        <f>+IFERROR(VLOOKUP(C173,'[2]20180327오더자료'!$E$174609:$F$174618,2,0),"")</f>
        <v/>
      </c>
      <c r="YQ173" s="1" t="str">
        <f>+IFERROR(VLOOKUP(C173,'[2]20180327오더자료'!$E$174660:$F$174669,2,0),"")</f>
        <v/>
      </c>
      <c r="YR173" s="1" t="str">
        <f>+IFERROR(VLOOKUP(C173,'[2]20180327오더자료'!$E$174705:$F$174718,2,0),"")</f>
        <v/>
      </c>
      <c r="YS173" s="1"/>
      <c r="YT173" s="1" t="str">
        <f>+IFERROR(VLOOKUP(C173,'[2]20180327오더자료'!$E$174768:$F$174785,2,0),"")</f>
        <v/>
      </c>
      <c r="YU173" s="1" t="str">
        <f>+IFERROR(VLOOKUP(C173,'[2]20180327오더자료'!$E$174823:$F$174832,2,0),"")</f>
        <v/>
      </c>
      <c r="YV173" s="1"/>
      <c r="YW173" s="1" t="str">
        <f>+IFERROR(VLOOKUP(C173,'[2]20180327오더자료'!$E$174845:$F$174857,2,0),"")</f>
        <v/>
      </c>
      <c r="YX173" s="1" t="str">
        <f>+IFERROR(VLOOKUP(C173,'[2]20180327오더자료'!$E$174986:$F$174998,2,0),"")</f>
        <v/>
      </c>
      <c r="YY173" s="1" t="str">
        <f>+IFERROR(VLOOKUP(C173,'[2]20180327오더자료'!$E$174999:$F$175012,2,0),"")</f>
        <v/>
      </c>
      <c r="YZ173" s="1" t="str">
        <f>+IFERROR(VLOOKUP(C173,'[2]20180327오더자료'!$E$175087:$F$175096,2,0),"")</f>
        <v/>
      </c>
      <c r="ZA173" s="1" t="str">
        <f>+IFERROR(VLOOKUP(C173,'[2]20180327오더자료'!$E$175110:$F$175121,2,0),"")</f>
        <v/>
      </c>
      <c r="ZB173" s="1" t="str">
        <f>+IFERROR(VLOOKUP(C173,'[2]20180327오더자료'!$E$175190:$F$175202,2,0),"")</f>
        <v/>
      </c>
      <c r="ZC173" s="1" t="str">
        <f>+IFERROR(VLOOKUP(C173,'[2]20180327오더자료'!$E$175260:$F$175271,2,0),"")</f>
        <v/>
      </c>
      <c r="ZD173" s="1" t="str">
        <f>+IFERROR(VLOOKUP(C173,'[2]20180327오더자료'!$E$175300:$F$175311,2,0),"")</f>
        <v/>
      </c>
      <c r="ZE173" s="1" t="str">
        <f>+IFERROR(VLOOKUP(C173,'[2]20180327오더자료'!$E$175343:$F$175354,2,0),"")</f>
        <v/>
      </c>
      <c r="ZF173" s="1" t="str">
        <f>+IFERROR(VLOOKUP(C173,'[2]20180327오더자료'!$E$175375:$F$175388,2,0),"")</f>
        <v/>
      </c>
      <c r="ZG173" s="1" t="str">
        <f>+IFERROR(VLOOKUP(C173,'[2]20180327오더자료'!$E$175433:$F$175443,2,0),"")</f>
        <v/>
      </c>
      <c r="ZH173" s="1" t="str">
        <f>+IFERROR(VLOOKUP(C173,'[2]20180327오더자료'!$E$175484:$F$175495,2,0),"")</f>
        <v/>
      </c>
      <c r="ZI173" s="1" t="str">
        <f>+IFERROR(VLOOKUP(C173,'[2]20180327오더자료'!$E$175516:$F$175527,2,0),"")</f>
        <v/>
      </c>
      <c r="ZJ173" s="1" t="str">
        <f>+IFERROR(VLOOKUP(C173,'[2]20180327오더자료'!$E$175549:$F$175556,2,0),"")</f>
        <v/>
      </c>
      <c r="ZK173" s="1"/>
      <c r="ZL173" s="1"/>
      <c r="ZM173" s="1"/>
      <c r="ZN173" s="1"/>
      <c r="ZO173" s="1" t="str">
        <f>+IFERROR(VLOOKUP(C173,'[2]20180327오더자료'!$E$175571:$F$175586,2,0),"")</f>
        <v/>
      </c>
      <c r="ZP173" s="1" t="str">
        <f>+IFERROR(VLOOKUP(C173,'[2]20180327오더자료'!$E$175605:$F$175615,2,0),"")</f>
        <v/>
      </c>
      <c r="ZQ173" s="1"/>
      <c r="ZR173" s="1"/>
      <c r="ZS173" s="1" t="str">
        <f>+IFERROR(VLOOKUP(C173,'[2]20180327오더자료'!$E$175644:$F$175651,2,0),"")</f>
        <v/>
      </c>
      <c r="ZT173" s="1"/>
      <c r="ZU173" s="1"/>
      <c r="ZV173" s="1" t="str">
        <f>+IFERROR(VLOOKUP(C173,'[2]20180327오더자료'!$E$175700:$F$175712,2,0),"")</f>
        <v/>
      </c>
      <c r="ZW173" s="1" t="str">
        <f>+IFERROR(VLOOKUP(C173,'[2]20180327오더자료'!$E$175744:$F$175756,2,0),"")</f>
        <v/>
      </c>
      <c r="ZX173" s="1" t="str">
        <f>+IFERROR(VLOOKUP(C173,'[2]20180327오더자료'!$E$175767:$F$175778,2,0),"")</f>
        <v/>
      </c>
      <c r="ZY173" s="1" t="str">
        <f>+IFERROR(VLOOKUP(C173,'[2]20180327오더자료'!$E$175819:$F$175829,2,0),"")</f>
        <v/>
      </c>
      <c r="ZZ173" s="1" t="str">
        <f>+IFERROR(VLOOKUP(C173,'[2]20180327오더자료'!$E$175846:$F$175857,2,0),"")</f>
        <v/>
      </c>
      <c r="AAA173" s="1" t="str">
        <f>+IFERROR(VLOOKUP(C173,'[2]20180327오더자료'!$E$175870:$F$175880,2,0),"")</f>
        <v/>
      </c>
      <c r="AAB173" s="1" t="str">
        <f>+IFERROR(VLOOKUP(C173,'[2]20180327오더자료'!$E$175893:$F$175905,2,0),"")</f>
        <v/>
      </c>
      <c r="AAC173" s="1" t="str">
        <f>+IFERROR(VLOOKUP(C173,'[2]20180327오더자료'!$E$175963:$F$175973,2,0),"")</f>
        <v/>
      </c>
      <c r="AAD173" s="1" t="str">
        <f>+IFERROR(VLOOKUP(C173,'[2]20180327오더자료'!$E$176132:$F$176145,2,0),"")</f>
        <v/>
      </c>
      <c r="AAE173" s="1" t="str">
        <f>+IFERROR(VLOOKUP(C173,'[2]20180327오더자료'!$E$176167:$F$176184,2,0),"")</f>
        <v/>
      </c>
      <c r="AAF173" s="1" t="str">
        <f>+IFERROR(VLOOKUP(C173,'[2]20180327오더자료'!$E$176193:$F$176203,2,0),"")</f>
        <v/>
      </c>
      <c r="AAG173" s="1"/>
      <c r="AAH173" s="1" t="str">
        <f>+IFERROR(VLOOKUP(C173,'[2]20180327오더자료'!$E$176243:$F$176256,2,0),"")</f>
        <v/>
      </c>
      <c r="AAI173" s="1" t="str">
        <f>+IFERROR(VLOOKUP(C173,'[2]20180327오더자료'!$E$176437:$F$176456,2,0),"")</f>
        <v/>
      </c>
      <c r="AAJ173" s="1" t="str">
        <f>+IFERROR(VLOOKUP(C173,'[2]20180327오더자료'!$E$176457:$F$176465,2,0),"")</f>
        <v/>
      </c>
      <c r="AAK173" s="1" t="str">
        <f>+IFERROR(VLOOKUP(C173,'[2]20180327오더자료'!$E$176489:$F$176501,2,0),"")</f>
        <v/>
      </c>
      <c r="AAL173" s="1" t="str">
        <f>+IFERROR(VLOOKUP(C173,'[2]20180327오더자료'!$E$176549:$F$176558,2,0),"")</f>
        <v/>
      </c>
      <c r="AAM173" s="1"/>
      <c r="AAN173" s="1"/>
      <c r="AAO173" s="1" t="str">
        <f>+IFERROR(VLOOKUP(C173,'[2]20180327오더자료'!$E$176607:$F$176615,2,0),"")</f>
        <v/>
      </c>
      <c r="AAP173" s="1" t="str">
        <f>+IFERROR(VLOOKUP(C173,'[2]20180327오더자료'!$E$176669:$F$176683,2,0),"")</f>
        <v/>
      </c>
      <c r="AAQ173" s="1" t="str">
        <f>+IFERROR(VLOOKUP(C173,'[2]20180327오더자료'!$E$176684:$F$176695,2,0),"")</f>
        <v/>
      </c>
      <c r="AAR173" s="1" t="str">
        <f>+IFERROR(VLOOKUP(C173,'[2]20180327오더자료'!$E$176704:$F$176713,2,0),"")</f>
        <v/>
      </c>
      <c r="AAS173" s="1" t="str">
        <f>+IFERROR(VLOOKUP(C173,'[2]20180327오더자료'!$E$176723:$F$176732,2,0),"")</f>
        <v/>
      </c>
      <c r="AAT173" s="1" t="str">
        <f>+IFERROR(VLOOKUP(C173,'[2]20180327오더자료'!$E$176759:$F$176768,2,0),"")</f>
        <v/>
      </c>
      <c r="AAU173" s="1" t="str">
        <f>+IFERROR(VLOOKUP(C173,'[2]20180327오더자료'!$E$176806:$F$176825,2,0),"")</f>
        <v/>
      </c>
      <c r="AAV173" s="1" t="str">
        <f>+IFERROR(VLOOKUP(C173,'[2]20180327오더자료'!$E$176848:$F$176860,2,0),"")</f>
        <v/>
      </c>
      <c r="AAW173" s="1" t="str">
        <f>+IFERROR(VLOOKUP(C173,'[2]20180327오더자료'!$E$176910:$F$176918,2,0),"")</f>
        <v/>
      </c>
      <c r="AAX173" s="1" t="str">
        <f>+IFERROR(VLOOKUP(C173,'[2]20180327오더자료'!$E$176946:$F$176956,2,0),"")</f>
        <v/>
      </c>
      <c r="AAY173" s="1" t="str">
        <f>+IFERROR(VLOOKUP(C173,'[2]20180327오더자료'!$E$176989:$F$177001,2,0),"")</f>
        <v/>
      </c>
      <c r="AAZ173" s="1" t="str">
        <f>+IFERROR(VLOOKUP(C173,'[2]20180327오더자료'!$E$177024:$F$177034,2,0),"")</f>
        <v/>
      </c>
      <c r="ABA173" s="1" t="str">
        <f>+IFERROR(VLOOKUP(C173,'[2]20180327오더자료'!$E$177164:$F$177170,2,0),"")</f>
        <v/>
      </c>
      <c r="ABB173" s="1" t="str">
        <f>+IFERROR(VLOOKUP(C173,'[2]20180327오더자료'!$E$177215:$F$177225,2,0),"")</f>
        <v/>
      </c>
      <c r="ABC173" s="1" t="str">
        <f>+IFERROR(VLOOKUP(C173,'[2]20180327오더자료'!$E$177244:$F$177262,2,0),"")</f>
        <v/>
      </c>
      <c r="ABD173" s="1" t="str">
        <f>+IFERROR(VLOOKUP(C173,'[2]20180327오더자료'!$E$177287:$F$177302,2,0),"")</f>
        <v/>
      </c>
      <c r="ABE173" s="1" t="str">
        <f>+IFERROR(VLOOKUP(C173,'[2]20180327오더자료'!$E$177303:$F$177315,2,0),"")</f>
        <v/>
      </c>
      <c r="ABF173" s="1"/>
      <c r="ABG173" s="1" t="str">
        <f>+IFERROR(VLOOKUP(C173,'[2]20180327오더자료'!$E$177372:$F$177385,2,0),"")</f>
        <v/>
      </c>
      <c r="ABH173" s="1" t="str">
        <f>+IFERROR(VLOOKUP(C173,'[2]20180327오더자료'!$E$177406:$F$177416,2,0),"")</f>
        <v/>
      </c>
      <c r="ABI173" s="1" t="str">
        <f>+IFERROR(VLOOKUP(C173,'[2]20180327오더자료'!$E$177460:$F$177472,2,0),"")</f>
        <v/>
      </c>
      <c r="ABJ173" s="1" t="str">
        <f>+IFERROR(VLOOKUP(C173,'[2]20180327오더자료'!$E$177502:$F$177513,2,0),"")</f>
        <v/>
      </c>
      <c r="ABK173" s="1" t="str">
        <f>+IFERROR(VLOOKUP(C173,'[2]20180327오더자료'!$E$177523:$F$177533,2,0),"")</f>
        <v/>
      </c>
      <c r="ABL173" s="1" t="str">
        <f>+IFERROR(VLOOKUP(C173,'[2]20180327오더자료'!$E$177587:$F$177601,2,0),"")</f>
        <v/>
      </c>
      <c r="ABM173" s="1" t="str">
        <f>+IFERROR(VLOOKUP(C173,'[2]20180327오더자료'!$E$177602:$F$177613,2,0),"")</f>
        <v/>
      </c>
      <c r="ABN173" s="1" t="str">
        <f>+IFERROR(VLOOKUP(C173,'[2]20180327오더자료'!$E$177636:$F$177646,2,0),"")</f>
        <v/>
      </c>
      <c r="ABO173" s="1" t="str">
        <f>+IFERROR(VLOOKUP(C173,'[2]20180327오더자료'!$E$177662:$F$177683,2,0),"")</f>
        <v/>
      </c>
      <c r="ABP173" s="1" t="str">
        <f>+IFERROR(VLOOKUP(C173,'[2]20180327오더자료'!$E$177720:$F$177730,2,0),"")</f>
        <v/>
      </c>
      <c r="ABQ173" s="1" t="str">
        <f>+IFERROR(VLOOKUP(C173,'[2]20180327오더자료'!$E$178795:$F$178809,2,0),"")</f>
        <v/>
      </c>
      <c r="ABR173" s="1"/>
      <c r="ABS173" s="1" t="str">
        <f>+IFERROR(VLOOKUP(C173,'[2]20180327오더자료'!$E$178835:$F$178856,2,0),"")</f>
        <v/>
      </c>
      <c r="ABT173" s="1" t="str">
        <f>+IFERROR(VLOOKUP(C173,'[2]20180327오더자료'!$E$178857:$F$178869,2,0),"")</f>
        <v/>
      </c>
      <c r="ABU173" s="1" t="str">
        <f>+IFERROR(VLOOKUP(C173,'[2]20180327오더자료'!$E$178889:$F$178897,2,0),"")</f>
        <v/>
      </c>
      <c r="ABV173" s="1" t="str">
        <f>+IFERROR(VLOOKUP(C173,'[2]20180327오더자료'!$E$178913:$F$178923,2,0),"")</f>
        <v/>
      </c>
      <c r="ABW173" s="1" t="str">
        <f>+IFERROR(VLOOKUP(C173,'[2]20180327오더자료'!$E$178948:$F$178967,2,0),"")</f>
        <v/>
      </c>
      <c r="ABX173" s="1" t="str">
        <f>+IFERROR(VLOOKUP(C173,'[2]20180327오더자료'!$E$178972:$F$178983,2,0),"")</f>
        <v/>
      </c>
      <c r="ABY173" s="1" t="str">
        <f>+IFERROR(VLOOKUP(C173,'[2]20180327오더자료'!$E$178991:$F$179003,2,0),"")</f>
        <v/>
      </c>
      <c r="ABZ173" s="1" t="str">
        <f>+IFERROR(VLOOKUP(C173,'[2]20180327오더자료'!$E$179026:$F$179043,2,0),"")</f>
        <v/>
      </c>
      <c r="ACA173" s="1"/>
      <c r="ACB173" s="1" t="str">
        <f>+IFERROR(VLOOKUP(C173,'[2]20180327오더자료'!$E$179089:$F$179099,2,0),"")</f>
        <v/>
      </c>
      <c r="ACC173" s="1" t="str">
        <f>+IFERROR(VLOOKUP(C173,'[2]20180327오더자료'!$E$179142:$F$179154,2,0),"")</f>
        <v/>
      </c>
      <c r="ACD173" s="1" t="str">
        <f>+IFERROR(VLOOKUP(C173,'[2]20180327오더자료'!$E$179219:$F$179231,2,0),"")</f>
        <v/>
      </c>
      <c r="ACE173" s="1" t="str">
        <f>+IFERROR(VLOOKUP(C173,'[2]20180327오더자료'!$E$179252:$F$179262,2,0),"")</f>
        <v/>
      </c>
      <c r="ACF173" s="1" t="str">
        <f>+IFERROR(VLOOKUP(C173,'[2]20180327오더자료'!$E$179306:$F$179316,2,0),"")</f>
        <v/>
      </c>
      <c r="ACG173" s="1" t="str">
        <f>+IFERROR(VLOOKUP(C173,'[2]20180327오더자료'!$E$179461:$F$179471,2,0),"")</f>
        <v/>
      </c>
      <c r="ACH173" s="1" t="str">
        <f>+IFERROR(VLOOKUP(C173,'[2]20180327오더자료'!$E$179509:$F$179520,2,0),"")</f>
        <v/>
      </c>
      <c r="ACI173" s="1" t="str">
        <f>+IFERROR(VLOOKUP(C173,'[2]20180327오더자료'!$E$179560:$F$179571,2,0),"")</f>
        <v/>
      </c>
      <c r="ACJ173" s="1" t="str">
        <f>+IFERROR(VLOOKUP(C173,'[2]20180327오더자료'!$E$179624:$F$179639,2,0),"")</f>
        <v/>
      </c>
      <c r="ACK173" s="1" t="str">
        <f>+IFERROR(VLOOKUP(C173,'[2]20180327오더자료'!$E$179639:$F$179652,2,0),"")</f>
        <v/>
      </c>
      <c r="ACL173" s="1" t="str">
        <f>+IFERROR(VLOOKUP(C173,'[2]20180327오더자료'!$E$179734:$F$179742,2,0),"")</f>
        <v/>
      </c>
      <c r="ACM173" s="1" t="str">
        <f>+IFERROR(VLOOKUP(C173,'[2]20180327오더자료'!$E$179743:$F$179755,2,0),"")</f>
        <v/>
      </c>
      <c r="ACN173" s="1" t="str">
        <f>+IFERROR(VLOOKUP(C173,'[2]20180327오더자료'!$E$179756:$F$179768,2,0),"")</f>
        <v/>
      </c>
      <c r="ACO173" s="1" t="str">
        <f>+IFERROR(VLOOKUP(C173,'[2]20180327오더자료'!$E$179801:$F$179812,2,0),"")</f>
        <v/>
      </c>
      <c r="ACP173" s="1" t="str">
        <f>+IFERROR(VLOOKUP(C173,'[2]20180327오더자료'!$E$179835:$F$179848,2,0),"")</f>
        <v/>
      </c>
      <c r="ACQ173" s="1" t="str">
        <f>+IFERROR(VLOOKUP(C173,'[2]20180327오더자료'!$E$179871:$F$179881,2,0),"")</f>
        <v/>
      </c>
      <c r="ACR173" s="1" t="str">
        <f>+IFERROR(VLOOKUP(C173,'[2]20180327오더자료'!$E$179928:$F$179937,2,0),"")</f>
        <v/>
      </c>
      <c r="ACS173" s="1" t="str">
        <f>+IFERROR(VLOOKUP(C173,'[2]20180327오더자료'!$E$179961:$F$179977,2,0),"")</f>
        <v/>
      </c>
      <c r="ACT173" s="1" t="str">
        <f>+IFERROR(VLOOKUP(C173,'[2]20180327오더자료'!$E$179978:$F$179988,2,0),"")</f>
        <v/>
      </c>
      <c r="ACU173" s="1" t="str">
        <f>+IFERROR(VLOOKUP(C173,'[2]20180327오더자료'!$E$180022:$F$180030,2,0),"")</f>
        <v/>
      </c>
      <c r="ACV173" s="1"/>
      <c r="ACW173" s="1"/>
      <c r="ACX173" s="1"/>
      <c r="ACY173" s="1"/>
      <c r="ACZ173" s="1" t="str">
        <f>+IFERROR(VLOOKUP(C173,'[2]20180327오더자료'!$E$180282:$F$180292,2,0),"")</f>
        <v/>
      </c>
      <c r="ADA173" s="1" t="str">
        <f>+IFERROR(VLOOKUP(C173,'[2]20180327오더자료'!$E$180313:$F$180323,2,0),"")</f>
        <v/>
      </c>
      <c r="ADB173" s="1" t="str">
        <f>+IFERROR(VLOOKUP(C173,'[2]20180327오더자료'!$E$180333:$F$180342,2,0),"")</f>
        <v/>
      </c>
      <c r="ADC173" s="1" t="str">
        <f>+IFERROR(VLOOKUP(C173,'[2]20180327오더자료'!$E$180360:$F$180372,2,0),"")</f>
        <v/>
      </c>
      <c r="ADD173" s="1" t="str">
        <f>+IFERROR(VLOOKUP(C173,'[2]20180327오더자료'!$E$180383:$F$180397,2,0),"")</f>
        <v/>
      </c>
      <c r="ADE173" s="1" t="str">
        <f>+IFERROR(VLOOKUP(C173,'[2]20180327오더자료'!$E$180398:$F$180411,2,0),"")</f>
        <v/>
      </c>
      <c r="ADF173" s="1" t="str">
        <f>+IFERROR(VLOOKUP(C173,'[2]20180327오더자료'!$E$180429:$F$180442,2,0),"")</f>
        <v/>
      </c>
      <c r="ADG173" s="1" t="str">
        <f>+IFERROR(VLOOKUP(C173,'[2]20180327오더자료'!$E$180454:$F$180465,2,0),"")</f>
        <v/>
      </c>
      <c r="ADH173" s="1"/>
      <c r="ADI173" s="1" t="str">
        <f>+IFERROR(VLOOKUP(C173,'[2]20180327오더자료'!$E$180486:$F$180498,2,0),"")</f>
        <v/>
      </c>
      <c r="ADJ173" s="1" t="str">
        <f>+IFERROR(VLOOKUP(C173,'[2]20180327오더자료'!$E$180524:$F$180535,2,0),"")</f>
        <v/>
      </c>
      <c r="ADK173" s="1" t="str">
        <f>+IFERROR(VLOOKUP(C173,'[2]20180327오더자료'!$E$180603:$F$180617,2,0),"")</f>
        <v/>
      </c>
      <c r="ADL173" s="1" t="str">
        <f>+IFERROR(VLOOKUP(C173,'[2]20180327오더자료'!$E$180639:$F$180649,2,0),"")</f>
        <v/>
      </c>
      <c r="ADM173" s="1" t="str">
        <f>+IFERROR(VLOOKUP(C173,'[2]20180327오더자료'!$E$180667:$F$180686,2,0),"")</f>
        <v/>
      </c>
      <c r="ADN173" s="1"/>
      <c r="ADO173" s="1" t="str">
        <f>+IFERROR(VLOOKUP(C173,'[2]20180327오더자료'!$E$180704:$F$180714,2,0),"")</f>
        <v/>
      </c>
      <c r="ADP173" s="1" t="str">
        <f>+IFERROR(VLOOKUP(C173,'[2]20180327오더자료'!$E$180740:$F$180749,2,0),"")</f>
        <v/>
      </c>
      <c r="ADQ173" s="1"/>
      <c r="ADR173" s="1"/>
      <c r="ADS173" s="1" t="str">
        <f>+IFERROR(VLOOKUP(C173,'[2]20180327오더자료'!$E$180764:$F$180778,2,0),"")</f>
        <v/>
      </c>
      <c r="ADT173" s="1"/>
      <c r="ADU173" s="1" t="str">
        <f>+IFERROR(VLOOKUP(C173,'[2]20180327오더자료'!$E$180802:$F$180816,2,0),"")</f>
        <v/>
      </c>
      <c r="ADV173" s="1" t="str">
        <f>+IFERROR(VLOOKUP(C173,'[2]20180327오더자료'!$E$180849:$F$180856,2,0),"")</f>
        <v/>
      </c>
      <c r="ADW173" s="1"/>
      <c r="ADX173" s="1" t="str">
        <f>+IFERROR(VLOOKUP(C173,'[2]20180327오더자료'!$E$180879:$F$180893,2,0),"")</f>
        <v/>
      </c>
      <c r="ADY173" s="1" t="str">
        <f>+IFERROR(VLOOKUP(C173,'[2]20180327오더자료'!$E$180940:$F$180951,2,0),"")</f>
        <v/>
      </c>
      <c r="ADZ173" s="1" t="str">
        <f>+IFERROR(VLOOKUP(C173,'[2]20180327오더자료'!$E$180999:$F$181009,2,0),"")</f>
        <v/>
      </c>
      <c r="AEA173" s="1" t="str">
        <f>+IFERROR(VLOOKUP(C173,'[2]20180327오더자료'!$E$181027:$F$181037,2,0),"")</f>
        <v/>
      </c>
      <c r="AEB173" s="1" t="str">
        <f>+IFERROR(VLOOKUP(C173,'[2]20180327오더자료'!$E$181058:$F$181072,2,0),"")</f>
        <v/>
      </c>
      <c r="AEC173" s="1" t="str">
        <f>+IFERROR(VLOOKUP(C173,'[2]20180327오더자료'!$E$181098:$F$181109,2,0),"")</f>
        <v/>
      </c>
      <c r="AED173" s="1"/>
      <c r="AEE173" s="1" t="str">
        <f>+IFERROR(VLOOKUP(C173,'[2]20180327오더자료'!$E$181128:$F$181141,2,0),"")</f>
        <v/>
      </c>
      <c r="AEF173" s="1"/>
      <c r="AEG173" s="1" t="str">
        <f>+IFERROR(VLOOKUP(C173,'[2]20180327오더자료'!$E$181218:$F$181231,2,0),"")</f>
        <v/>
      </c>
      <c r="AEH173" s="1" t="str">
        <f>+IFERROR(VLOOKUP(C173,'[2]20180327오더자료'!$E$181243:$F$181257,2,0),"")</f>
        <v/>
      </c>
      <c r="AEI173" s="1" t="str">
        <f>+IFERROR(VLOOKUP(C173,'[2]20180327오더자료'!$E$181266:$F$181274,2,0),"")</f>
        <v/>
      </c>
      <c r="AEJ173" s="1" t="str">
        <f>+IFERROR(VLOOKUP(C173,'[2]20180327오더자료'!$E$181284:$F$181296,2,0),"")</f>
        <v/>
      </c>
      <c r="AEK173" s="1" t="str">
        <f>+IFERROR(VLOOKUP(C173,'[2]20180327오더자료'!$E$181318:$F$181329,2,0),"")</f>
        <v/>
      </c>
      <c r="AEL173" s="1" t="str">
        <f>+IFERROR(VLOOKUP(C173,'[2]20180327오더자료'!$E$181342:$F$181358,2,0),"")</f>
        <v/>
      </c>
      <c r="AEM173" s="1" t="str">
        <f>+IFERROR(VLOOKUP(C173,'[2]20180327오더자료'!$E$181382:$F$181393,2,0),"")</f>
        <v/>
      </c>
      <c r="AEN173" s="1" t="str">
        <f>+IFERROR(VLOOKUP(C173,'[2]20180327오더자료'!$E$181414:$F$181424,2,0),"")</f>
        <v/>
      </c>
      <c r="AEO173" s="1" t="str">
        <f>+IFERROR(VLOOKUP(C173,'[2]20180327오더자료'!$E$181436:$F$181445,2,0),"")</f>
        <v/>
      </c>
      <c r="AEP173" s="1" t="str">
        <f>+IFERROR(VLOOKUP(C173,'[2]20180327오더자료'!$E$181466:$F$181476,2,0),"")</f>
        <v/>
      </c>
      <c r="AEQ173" s="1" t="str">
        <f>+IFERROR(VLOOKUP(C173,'[2]20180327오더자료'!$E$181488:$F$181499,2,0),"")</f>
        <v/>
      </c>
      <c r="AER173" s="1" t="str">
        <f>+IFERROR(VLOOKUP(C173,'[2]20180327오더자료'!$E$181513:$F$181524,2,0),"")</f>
        <v/>
      </c>
      <c r="AES173" s="1"/>
      <c r="AET173" s="1" t="str">
        <f>+IFERROR(VLOOKUP(C173,'[2]20180327오더자료'!$E$181537:$F$181549,2,0),"")</f>
        <v/>
      </c>
      <c r="AEU173" s="1" t="str">
        <f>+IFERROR(VLOOKUP(C173,'[2]20180327오더자료'!$E$181590:$F$181599,2,0),"")</f>
        <v/>
      </c>
      <c r="AEV173" s="1" t="str">
        <f>+IFERROR(VLOOKUP(C173,'[2]20180327오더자료'!$E$181616:$F$181626,2,0),"")</f>
        <v/>
      </c>
      <c r="AEW173" s="1"/>
      <c r="AEX173" s="1"/>
      <c r="AEY173" s="1"/>
      <c r="AEZ173" s="1" t="str">
        <f>+IFERROR(VLOOKUP(C173,'[2]20180327오더자료'!$E$182061:$F$182070,2,0),"")</f>
        <v/>
      </c>
      <c r="AFA173" s="1" t="str">
        <f>+IFERROR(VLOOKUP(C173,'[2]20180327오더자료'!$E$182079:$F$182089,2,0),"")</f>
        <v/>
      </c>
      <c r="AFB173" s="1" t="str">
        <f>+IFERROR(VLOOKUP(C173,'[2]20180327오더자료'!$E$182101:$F$182111,2,0),"")</f>
        <v/>
      </c>
      <c r="AFC173" s="1" t="str">
        <f>+IFERROR(VLOOKUP(C173,'[2]20180327오더자료'!$E$182131:$F$182137,2,0),"")</f>
        <v/>
      </c>
      <c r="AFD173" s="1" t="str">
        <f>+IFERROR(VLOOKUP(C173,'[2]20180327오더자료'!$E$182138:$F$182151,2,0),"")</f>
        <v/>
      </c>
      <c r="AFE173" s="1" t="str">
        <f>+IFERROR(VLOOKUP(C173,'[2]20180327오더자료'!$E$182172:$F$182182,2,0),"")</f>
        <v/>
      </c>
      <c r="AFF173" s="1" t="str">
        <f>+IFERROR(VLOOKUP(C173,'[2]20180327오더자료'!$E$182202:$F$182215,2,0),"")</f>
        <v/>
      </c>
      <c r="AFG173" s="1" t="str">
        <f>+IFERROR(VLOOKUP(C173,'[2]20180327오더자료'!$E$182246:$F$182253,2,0),"")</f>
        <v/>
      </c>
      <c r="AFH173" s="1" t="str">
        <f>+IFERROR(VLOOKUP(C173,'[2]20180327오더자료'!$E$182265:$F$182278,2,0),"")</f>
        <v/>
      </c>
      <c r="AFI173" s="1" t="str">
        <f>+IFERROR(VLOOKUP(C173,'[2]20180327오더자료'!$E$182298:$F$182319,2,0),"")</f>
        <v/>
      </c>
      <c r="AFJ173" s="1"/>
      <c r="AFK173" s="1"/>
      <c r="AFL173" s="1" t="str">
        <f>+IFERROR(VLOOKUP(C173,'[2]20180327오더자료'!$E$182335:$F$182346,2,0),"")</f>
        <v/>
      </c>
      <c r="AFM173" s="1" t="str">
        <f>+IFERROR(VLOOKUP(C173,'[2]20180327오더자료'!$E$182365:$F$182378,2,0),"")</f>
        <v/>
      </c>
      <c r="AFN173" s="1" t="str">
        <f>+IFERROR(VLOOKUP(C173,'[2]20180327오더자료'!$E$182397:$F$182405,2,0),"")</f>
        <v/>
      </c>
      <c r="AFO173" s="1" t="str">
        <f>+IFERROR(VLOOKUP(C173,'[2]20180327오더자료'!$E$182426:$F$182439,2,0),"")</f>
        <v/>
      </c>
      <c r="AFP173" s="1" t="str">
        <f>+IFERROR(VLOOKUP(C173,'[2]20180327오더자료'!$E$182440:$F$182452,2,0),"")</f>
        <v/>
      </c>
      <c r="AFQ173" s="1"/>
      <c r="AFR173" s="1" t="str">
        <f>+IFERROR(VLOOKUP(C173,'[2]20180327오더자료'!$E$182485:$F$182494,2,0),"")</f>
        <v/>
      </c>
      <c r="AFS173" s="1" t="str">
        <f>+IFERROR(VLOOKUP(C173,'[2]20180327오더자료'!$E$182516:$F$182525,2,0),"")</f>
        <v/>
      </c>
      <c r="AFT173" s="1" t="str">
        <f>+IFERROR(VLOOKUP(C173,'[2]20180327오더자료'!$E$182544:$F$182556,2,0),"")</f>
        <v/>
      </c>
      <c r="AFU173" s="1" t="str">
        <f>+IFERROR(VLOOKUP(C173,'[2]20180327오더자료'!$E$182574:$F$182586,2,0),"")</f>
        <v/>
      </c>
      <c r="AFV173" s="1" t="str">
        <f>+IFERROR(VLOOKUP(C173,'[2]20180327오더자료'!$E$182606:$F$182618,2,0),"")</f>
        <v/>
      </c>
      <c r="AFW173" s="1" t="str">
        <f>+IFERROR(VLOOKUP(C173,'[2]20180327오더자료'!$E$182639:$F$182650,2,0),"")</f>
        <v/>
      </c>
      <c r="AFX173" s="1" t="str">
        <f>+IFERROR(VLOOKUP(C173,'[2]20180327오더자료'!$E$182683:$F$182695,2,0),"")</f>
        <v/>
      </c>
      <c r="AFY173" s="1" t="str">
        <f>+IFERROR(VLOOKUP(C173,'[2]20180327오더자료'!$E$182696:$F$182706,2,0),"")</f>
        <v/>
      </c>
      <c r="AFZ173" s="1" t="str">
        <f>+IFERROR(VLOOKUP(C173,'[2]20180327오더자료'!$E$182749:$F$182759,2,0),"")</f>
        <v/>
      </c>
      <c r="AGA173" s="1"/>
      <c r="AGB173" s="1" t="str">
        <f>+IFERROR(VLOOKUP(C173,'[2]20180327오더자료'!$E$182776:$F$182791,2,0),"")</f>
        <v/>
      </c>
      <c r="AGC173" s="1" t="str">
        <f>+IFERROR(VLOOKUP(C173,'[2]20180327오더자료'!$E$182792:$F$182806,2,0),"")</f>
        <v/>
      </c>
      <c r="AGD173" s="1" t="str">
        <f>+IFERROR(VLOOKUP(C173,'[2]20180327오더자료'!$E$182807:$F$182819,2,0),"")</f>
        <v/>
      </c>
      <c r="AGE173" s="1" t="str">
        <f>+IFERROR(VLOOKUP(C173,'[2]20180327오더자료'!$E$182834:$F$182846,2,0),"")</f>
        <v/>
      </c>
      <c r="AGF173" s="1" t="str">
        <f>+IFERROR(VLOOKUP(C173,'[2]20180327오더자료'!$E$182868:$F$182886,2,0),"")</f>
        <v/>
      </c>
      <c r="AGG173" s="1" t="str">
        <f>+IFERROR(VLOOKUP(C173,'[2]20180327오더자료'!$E$182887:$F$182899,2,0),"")</f>
        <v/>
      </c>
      <c r="AGH173" s="1" t="str">
        <f>+IFERROR(VLOOKUP(C173,'[2]20180327오더자료'!$E$182918:$F$182933,2,0),"")</f>
        <v/>
      </c>
      <c r="AGI173" s="1" t="str">
        <f>+IFERROR(VLOOKUP(C173,'[2]20180327오더자료'!$E$182956:$F$182967,2,0),"")</f>
        <v/>
      </c>
      <c r="AGJ173" s="1" t="str">
        <f>+IFERROR(VLOOKUP(C173,'[2]20180327오더자료'!$E$182983:$F$182995,2,0),"")</f>
        <v/>
      </c>
      <c r="AGK173" s="1" t="str">
        <f>+IFERROR(VLOOKUP(C173,'[2]20180327오더자료'!$E$183015:$F$183026,2,0),"")</f>
        <v/>
      </c>
      <c r="AGL173" s="1" t="str">
        <f>+IFERROR(VLOOKUP(C173,'[2]20180327오더자료'!$E$183047:$F$183059,2,0),"")</f>
        <v/>
      </c>
      <c r="AGM173" s="1" t="str">
        <f>+IFERROR(VLOOKUP(C173,'[2]20180327오더자료'!$E$183078:$F$183092,2,0),"")</f>
        <v/>
      </c>
      <c r="AGN173" s="1" t="str">
        <f>+IFERROR(VLOOKUP(C173,'[2]20180327오더자료'!$E$183203:$F$183216,2,0),"")</f>
        <v/>
      </c>
      <c r="AGO173" s="1" t="str">
        <f>+IFERROR(VLOOKUP(C173,'[2]20180327오더자료'!$E$183217:$F$183233,2,0),"")</f>
        <v/>
      </c>
      <c r="AGP173" s="1" t="str">
        <f>+IFERROR(VLOOKUP(C173,'[2]20180327오더자료'!$E$183234:$F$183243,2,0),"")</f>
        <v/>
      </c>
      <c r="AGQ173" s="1" t="str">
        <f>+IFERROR(VLOOKUP(C173,'[2]20180327오더자료'!$E$183254:$F$183267,2,0),"")</f>
        <v/>
      </c>
      <c r="AGR173" s="1" t="str">
        <f>+IFERROR(VLOOKUP(C173,'[2]20180327오더자료'!$E$183278:$F$183291,2,0),"")</f>
        <v/>
      </c>
      <c r="AGS173" s="1" t="str">
        <f>+IFERROR(VLOOKUP(C173,'[2]20180327오더자료'!$E$183309:$F$183323,2,0),"")</f>
        <v/>
      </c>
      <c r="AGT173" s="1" t="str">
        <f>+IFERROR(VLOOKUP(C173,'[2]20180327오더자료'!$E$183346:$F$183358,2,0),"")</f>
        <v/>
      </c>
      <c r="AGV173" s="1" t="str">
        <f>+IFERROR(VLOOKUP(C173,'[2]20180327오더자료'!$E$183380:$F$183387,2,0),"")</f>
        <v/>
      </c>
      <c r="AGW173" s="1" t="str">
        <f>+IFERROR(VLOOKUP(C173,'[2]20180327오더자료'!$E$183860:$F$183873,2,0),"")</f>
        <v/>
      </c>
      <c r="AGX173" s="1" t="str">
        <f>+IFERROR(VLOOKUP(C173,'[2]20180327오더자료'!$E$183407:$F$183419,2,0),"")</f>
        <v/>
      </c>
      <c r="AGY173" s="1"/>
      <c r="AGZ173" s="1"/>
      <c r="AHA173" s="1" t="str">
        <f>+IFERROR(VLOOKUP(C173,'[2]20180327오더자료'!$E$183442:$F$183455,2,0),"")</f>
        <v/>
      </c>
      <c r="AHB173" s="1" t="str">
        <f>+IFERROR(VLOOKUP(C173,'[2]20180327오더자료'!$E$183475:$F$183489,2,0),"")</f>
        <v/>
      </c>
      <c r="AHC173" s="1" t="str">
        <f>+IFERROR(VLOOKUP(C173,'[2]20180327오더자료'!$E$183511:$F$183524,2,0),"")</f>
        <v/>
      </c>
      <c r="AHD173" s="1" t="str">
        <f>+IFERROR(VLOOKUP(C173,'[2]20180327오더자료'!$E$183541:$F$183556,2,0),"")</f>
        <v/>
      </c>
      <c r="AHE173" s="1"/>
      <c r="AHF173" s="1" t="str">
        <f>+IFERROR(VLOOKUP(C173,'[2]20180327오더자료'!$E$183560:$F$183568,2,0),"")</f>
        <v/>
      </c>
      <c r="AHG173" s="1" t="str">
        <f>+IFERROR(VLOOKUP(C173,'[2]20180327오더자료'!$E$183585:$F$183600,2,0),"")</f>
        <v/>
      </c>
      <c r="AHH173" s="1"/>
      <c r="AHI173" s="1"/>
      <c r="AHJ173" s="1" t="str">
        <f>+IFERROR(VLOOKUP(C173,'[2]20180327오더자료'!$E$183601:$F$183615,2,0),"")</f>
        <v/>
      </c>
      <c r="AHK173" s="1" t="str">
        <f>+IFERROR(VLOOKUP(C173,'[2]20180327오더자료'!$E$117761:$F$117770,2,0),"")</f>
        <v/>
      </c>
      <c r="AHL173" s="1"/>
      <c r="AHM173" s="1" t="str">
        <f>+IFERROR(VLOOKUP(C173,'[2]20180327오더자료'!$E$117947:$F$117957,2,0),"")</f>
        <v/>
      </c>
      <c r="AHN173" s="1" t="str">
        <f>+IFERROR(VLOOKUP(C173,'[2]20180327오더자료'!$E$118015:$F$118026,2,0),"")</f>
        <v/>
      </c>
      <c r="AHO173" s="1" t="str">
        <f>+IFERROR(VLOOKUP(C173,'[2]20180327오더자료'!$E$118364:$F$118374,2,0),"")</f>
        <v/>
      </c>
      <c r="AHP173" s="1" t="str">
        <f>+IFERROR(VLOOKUP(C173,'[2]20180327오더자료'!$E$118415:$F$118427,2,0),"")</f>
        <v/>
      </c>
      <c r="AHQ173" s="1" t="str">
        <f>+IFERROR(VLOOKUP(C173,'[2]20180327오더자료'!$E$118510:$F$118521,2,0),"")</f>
        <v/>
      </c>
      <c r="AHR173" s="1" t="str">
        <f>+IFERROR(VLOOKUP(C173,'[2]20180327오더자료'!$E$118567:$F$118578,2,0),"")</f>
        <v/>
      </c>
      <c r="AHS173" s="1" t="str">
        <f>+IFERROR(VLOOKUP(C173,'[2]20180327오더자료'!$E$118590:$F$118601,2,0),"")</f>
        <v/>
      </c>
      <c r="AHT173" s="1" t="str">
        <f>+IFERROR(VLOOKUP(C173,'[2]20180327오더자료'!$E$118617:$F$118628,2,0),"")</f>
        <v/>
      </c>
      <c r="AHU173" s="1" t="str">
        <f>+IFERROR(VLOOKUP(C173,'[2]20180327오더자료'!$E$118673:$F$118687,2,0),"")</f>
        <v/>
      </c>
      <c r="AHV173" s="1" t="str">
        <f>+IFERROR(VLOOKUP(C173,'[2]20180327오더자료'!$E$118862:$F$118874,2,0),"")</f>
        <v/>
      </c>
      <c r="AHW173" s="1" t="str">
        <f>+IFERROR(VLOOKUP(C173,'[2]20180327오더자료'!$E$118875:$F$118893,2,0),"")</f>
        <v/>
      </c>
      <c r="AHX173" s="1" t="str">
        <f>+IFERROR(VLOOKUP(C173,'[2]20180327오더자료'!$E$118900:$F$118910,2,0),"")</f>
        <v/>
      </c>
      <c r="AHY173" s="1" t="str">
        <f>+IFERROR(VLOOKUP(C173,'[2]20180327오더자료'!$E$119008:$F$119018,2,0),"")</f>
        <v/>
      </c>
      <c r="AHZ173" s="1"/>
      <c r="AIA173" s="1" t="str">
        <f>+IFERROR(VLOOKUP(C173,'[2]20180327오더자료'!$E$119059:$F$119070,2,0),"")</f>
        <v/>
      </c>
      <c r="AIB173" s="1" t="str">
        <f>+IFERROR(VLOOKUP(C173,'[2]20180327오더자료'!$E$119087:$F$119097,2,0),"")</f>
        <v/>
      </c>
      <c r="AIC173" s="1" t="str">
        <f>+IFERROR(VLOOKUP(C173,'[2]20180327오더자료'!$E$119291:$F$119298,2,0),"")</f>
        <v/>
      </c>
      <c r="AID173" s="1" t="str">
        <f>+IFERROR(VLOOKUP(C173,'[2]20180327오더자료'!$E$119307:$F$119320,2,0),"")</f>
        <v/>
      </c>
      <c r="AIE173" s="1" t="str">
        <f>+IFERROR(VLOOKUP(C173,'[2]20180327오더자료'!$E$119321:$F$119331,2,0),"")</f>
        <v/>
      </c>
      <c r="AIF173" s="1" t="str">
        <f>+IFERROR(VLOOKUP(C173,'[2]20180327오더자료'!$E$119396:$F$119411,2,0),"")</f>
        <v/>
      </c>
      <c r="AIG173" s="1" t="str">
        <f>+IFERROR(VLOOKUP(C173,'[2]20180327오더자료'!$E$119412:$F$119419,2,0),"")</f>
        <v/>
      </c>
      <c r="AIH173" s="1" t="str">
        <f>+IFERROR(VLOOKUP(C173,'[2]20180327오더자료'!$E$119420:$F$119430,2,0),"")</f>
        <v/>
      </c>
      <c r="AII173" s="1" t="str">
        <f t="shared" si="87"/>
        <v/>
      </c>
      <c r="AIJ173" s="1" t="str">
        <f>+IFERROR(VLOOKUP(C173,'[2]20180327오더자료'!$E$119592:$F$119606,2,0),"")</f>
        <v/>
      </c>
      <c r="AIK173" s="1" t="str">
        <f>+IFERROR(VLOOKUP(C173,'[2]20180327오더자료'!$E$119607:$F$119620,2,0),"")</f>
        <v/>
      </c>
      <c r="AIL173" s="1" t="str">
        <f>+IFERROR(VLOOKUP(C173,'[2]20180327오더자료'!$E$119838:$F$119847,2,0),"")</f>
        <v/>
      </c>
      <c r="AIM173" s="1" t="str">
        <f>+IFERROR(VLOOKUP(C173,'[2]20180327오더자료'!$E$119862:$F$119875,2,0),"")</f>
        <v/>
      </c>
      <c r="AIN173" s="1" t="str">
        <f>+IFERROR(VLOOKUP(C173,'[2]20180327오더자료'!$E$120107:$F$120118,2,0),"")</f>
        <v/>
      </c>
      <c r="AIO173" s="1" t="str">
        <f>+IFERROR(VLOOKUP(C173,'[2]20180327오더자료'!$E$120119:$F$120129,2,0),"")</f>
        <v/>
      </c>
      <c r="AIP173" s="1" t="str">
        <f>+IFERROR(VLOOKUP(C173,'[2]20180327오더자료'!$E$120156:$F$120168,2,0),"")</f>
        <v/>
      </c>
      <c r="AIQ173" s="1" t="str">
        <f>+IFERROR(VLOOKUP(C173,'[2]20180327오더자료'!$E$120180:$F$120190,2,0),"")</f>
        <v/>
      </c>
      <c r="AIR173" s="1" t="str">
        <f>+IFERROR(VLOOKUP(C173,'[2]20180327오더자료'!$E$120266:$F$120282,2,0),"")</f>
        <v/>
      </c>
      <c r="AIS173" s="1" t="str">
        <f>+IFERROR(VLOOKUP(C173,'[2]20180327오더자료'!$E$120333:$F$120341,2,0),"")</f>
        <v/>
      </c>
      <c r="AIT173" s="1" t="str">
        <f>+IFERROR(VLOOKUP(C173,'[2]20180327오더자료'!$E$120419:$F$120431,2,0),"")</f>
        <v/>
      </c>
      <c r="AIU173" s="1" t="str">
        <f>+IFERROR(VLOOKUP(C173,'[2]20180327오더자료'!$E$120499:$F$120507,2,0),"")</f>
        <v/>
      </c>
      <c r="AIV173" s="1" t="str">
        <f>+IFERROR(VLOOKUP(C173,'[2]20180327오더자료'!$E$120518:$F$120529,2,0),"")</f>
        <v/>
      </c>
      <c r="AIW173" s="1" t="str">
        <f>+IFERROR(VLOOKUP(C173,'[2]20180327오더자료'!$E$120550:$F$120563,2,0),"")</f>
        <v/>
      </c>
      <c r="AIX173" s="1" t="str">
        <f>+IFERROR(VLOOKUP(C173,'[2]20180327오더자료'!$E$120564:$F$120575,2,0),"")</f>
        <v/>
      </c>
      <c r="AIY173" s="1" t="str">
        <f t="shared" si="88"/>
        <v/>
      </c>
      <c r="AIZ173" s="1" t="str">
        <f>+IFERROR(VLOOKUP(C173,'[2]20180327오더자료'!$E$120628:$F$120641,2,0),"")</f>
        <v/>
      </c>
      <c r="AJA173" s="1" t="str">
        <f>+IFERROR(VLOOKUP(C173,'[2]20180327오더자료'!$E$120681:$F$120702,2,0),"")</f>
        <v/>
      </c>
      <c r="AJB173" s="1" t="str">
        <f t="shared" si="89"/>
        <v/>
      </c>
      <c r="AJC173" s="1" t="str">
        <f t="shared" si="90"/>
        <v/>
      </c>
      <c r="AJD173" s="1" t="str">
        <f>+IFERROR(VLOOKUP(C173,'[2]20180327오더자료'!$E$120735:$F$120747,2,0),"")</f>
        <v/>
      </c>
      <c r="AJE173" s="1" t="str">
        <f>+IFERROR(VLOOKUP(C173,'[2]20180327오더자료'!$E$120825:$F$120834,2,0),"")</f>
        <v/>
      </c>
      <c r="AJF173" s="1" t="str">
        <f>+IFERROR(VLOOKUP(C173,'[2]20180327오더자료'!$E$120854:$F$120868,2,0),"")</f>
        <v/>
      </c>
      <c r="AJG173" s="1" t="str">
        <f>+IFERROR(VLOOKUP(C173,'[2]20180327오더자료'!$E$120869:$F$120882,2,0),"")</f>
        <v/>
      </c>
      <c r="AJH173" s="1" t="str">
        <f>+IFERROR(VLOOKUP(C173,'[2]20180327오더자료'!$E$121165:$F$121181,2,0),"")</f>
        <v/>
      </c>
      <c r="AJI173" s="1" t="str">
        <f>+IFERROR(VLOOKUP(C173,'[2]20180327오더자료'!$E$121194:$F$121205,2,0),"")</f>
        <v/>
      </c>
      <c r="AJJ173" s="1" t="str">
        <f>+IFERROR(VLOOKUP(C173,'[2]20180327오더자료'!$E$121227:$F$121238,2,0),"")</f>
        <v/>
      </c>
      <c r="AJK173" s="1" t="str">
        <f>+IFERROR(VLOOKUP(C173,'[2]20180327오더자료'!$E$121251:$F$121267,2,0),"")</f>
        <v/>
      </c>
      <c r="AJL173" s="1" t="str">
        <f>+IFERROR(VLOOKUP(C173,'[2]20180327오더자료'!$E$121265:$G$121278,2,0),"")</f>
        <v/>
      </c>
      <c r="AJM173" s="1" t="str">
        <f t="shared" si="91"/>
        <v/>
      </c>
      <c r="AJN173" s="1" t="str">
        <f>+IFERROR(VLOOKUP(C173,'[2]20180327오더자료'!$E$123577:$F$123587,2,0),"")</f>
        <v/>
      </c>
      <c r="AJO173" s="1" t="str">
        <f>+IFERROR(VLOOKUP(C173,'[2]20180327오더자료'!$E$123729:$F$123742,2,0),"")</f>
        <v/>
      </c>
      <c r="AJP173" s="1" t="str">
        <f>+IFERROR(VLOOKUP(C173,'[2]20180327오더자료'!$E$123807:$F$123828,2,0),"")</f>
        <v/>
      </c>
      <c r="AJQ173" s="1" t="str">
        <f>+IFERROR(VLOOKUP(C173,'[2]20180327오더자료'!$E$123885:$F$123905,2,0),"")</f>
        <v/>
      </c>
      <c r="AJR173" s="1" t="str">
        <f>+IFERROR(VLOOKUP(C173,'[2]20180327오더자료'!$E$123906:$F$123913,2,0),"")</f>
        <v/>
      </c>
      <c r="AJS173" s="1" t="str">
        <f>+IFERROR(VLOOKUP(C173,'[2]20180327오더자료'!$E$123914:$F$123935,2,0),"")</f>
        <v/>
      </c>
      <c r="AJT173" s="1" t="str">
        <f>+IFERROR(VLOOKUP(C173,'[2]20180327오더자료'!$E$123939:$F$123950,2,0),"")</f>
        <v/>
      </c>
      <c r="AJU173" s="1"/>
      <c r="AJV173" s="1" t="str">
        <f>+IFERROR(VLOOKUP(C173,'[2]20180327오더자료'!$E$124110:$F$124128,2,0),"")</f>
        <v/>
      </c>
      <c r="AJW173" s="1" t="str">
        <f>+IFERROR(VLOOKUP(C173,'[2]20180327오더자료'!$E$124136:$F$124143,2,0),"")</f>
        <v/>
      </c>
      <c r="AJX173" s="1" t="str">
        <f>+IFERROR(VLOOKUP(C173,'[2]20180327오더자료'!$E$124157:$F$124165,2,0),"")</f>
        <v/>
      </c>
      <c r="AJY173" s="1" t="str">
        <f>+IFERROR(VLOOKUP(C173,'[2]20180327오더자료'!$E$124460:$F$124477,2,0),"")</f>
        <v/>
      </c>
      <c r="AJZ173" s="1" t="str">
        <f>+IFERROR(VLOOKUP(C173,'[2]20180327오더자료'!$E$124484:$F$124493,2,0),"")</f>
        <v/>
      </c>
      <c r="AKA173" s="1" t="str">
        <f>+IFERROR(VLOOKUP(C173,'[2]20180327오더자료'!$E$124508:$F$124522,2,0),"")</f>
        <v/>
      </c>
      <c r="AKB173" s="1" t="str">
        <f>+IFERROR(VLOOKUP(C173,'[2]20180327오더자료'!$E$124566:$F$124576,2,0),"")</f>
        <v/>
      </c>
      <c r="AKC173" s="1" t="str">
        <f>+IFERROR(VLOOKUP(C173,'[2]20180327오더자료'!$E$124754:$F$124762,2,0),"")</f>
        <v/>
      </c>
      <c r="AKD173" s="1" t="str">
        <f>+IFERROR(VLOOKUP(C173,'[2]20180327오더자료'!$E$124801:$F$124811,2,0),"")</f>
        <v/>
      </c>
      <c r="AKE173" s="1" t="str">
        <f>+IFERROR(VLOOKUP(C173,'[2]20180327오더자료'!$E$124835:$F$124845,2,0),"")</f>
        <v/>
      </c>
      <c r="AKF173" s="1" t="str">
        <f>+IFERROR(VLOOKUP(C173,'[2]20180327오더자료'!$E$124871:$F$124893,2,0),"")</f>
        <v/>
      </c>
      <c r="AKG173" s="1" t="str">
        <f t="shared" si="92"/>
        <v/>
      </c>
      <c r="AKH173" s="1" t="str">
        <f>+IFERROR(VLOOKUP(C173,'[2]20180327오더자료'!$E$124969:$F$124983,2,0),"")</f>
        <v/>
      </c>
      <c r="AKI173" s="1" t="str">
        <f>+IFERROR(VLOOKUP(C173,'[2]20180327오더자료'!$E$124984:$F$124994,2,0),"")</f>
        <v/>
      </c>
      <c r="AKJ173" s="1" t="str">
        <f>+IFERROR(VLOOKUP(C173,'[2]20180327오더자료'!$E$125165:$F$125172,2,0),"")</f>
        <v/>
      </c>
      <c r="AKK173" s="1" t="str">
        <f>+IFERROR(VLOOKUP(C173,'[2]20180327오더자료'!$E$125342:$F$125362,2,0),"")</f>
        <v/>
      </c>
      <c r="AKL173" s="1" t="str">
        <f>+IFERROR(VLOOKUP(C173,'[2]20180327오더자료'!$E$127505:$F$127514,2,0),"")</f>
        <v/>
      </c>
      <c r="AKM173" s="1" t="str">
        <f>+IFERROR(VLOOKUP(C173,'[2]20180327오더자료'!$E$127603:$F$127614,2,0),"")</f>
        <v/>
      </c>
      <c r="AKN173" s="1" t="str">
        <f>+IFERROR(VLOOKUP(C173,'[2]20180327오더자료'!$E$127642:$F$127654,2,0),"")</f>
        <v/>
      </c>
      <c r="AKO173" s="1" t="str">
        <f>+IFERROR(VLOOKUP(C173,'[2]20180327오더자료'!$E$127680:$F$127691,2,0),"")</f>
        <v/>
      </c>
      <c r="AKP173" s="1" t="str">
        <f>+IFERROR(VLOOKUP(C173,'[2]20180327오더자료'!$E$127766:$F$127773,2,0),"")</f>
        <v/>
      </c>
      <c r="AKQ173" s="1" t="str">
        <f>+IFERROR(VLOOKUP(C173,'[2]20180327오더자료'!$E$127935:$F$127942,2,0),"")</f>
        <v/>
      </c>
      <c r="AKR173" s="1" t="str">
        <f>+IFERROR(VLOOKUP(C173,'[2]20180327오더자료'!$E$127994:$F$128004,2,0),"")</f>
        <v/>
      </c>
      <c r="AKS173" s="1" t="str">
        <f>+IFERROR(VLOOKUP(C173,'[2]20180327오더자료'!$E$128015:$F$128028,2,0),"")</f>
        <v/>
      </c>
      <c r="AKT173" s="1" t="str">
        <f>+IFERROR(VLOOKUP(C173,'[2]20180327오더자료'!$E$128385:$F$128399,2,0),"")</f>
        <v/>
      </c>
      <c r="AKU173" s="1" t="str">
        <f>+IFERROR(VLOOKUP(C173,'[2]20180327오더자료'!$E$128527:$F$128541,2,0),"")</f>
        <v/>
      </c>
      <c r="AKV173" s="1" t="str">
        <f>+IFERROR(VLOOKUP(C173,'[2]20180327오더자료'!$E$128563:$F$128577,2,0),"")</f>
        <v/>
      </c>
      <c r="AKW173" s="1" t="str">
        <f>+IFERROR(VLOOKUP(C173,'[2]20180327오더자료'!$E$128578:$F$128587,2,0),"")</f>
        <v/>
      </c>
      <c r="AKX173" s="1" t="str">
        <f>+IFERROR(VLOOKUP(C173,'[2]20180327오더자료'!$E$128597:$F$128610,2,0),"")</f>
        <v/>
      </c>
      <c r="AKY173" s="1" t="str">
        <f>+IFERROR(VLOOKUP(C173,'[2]20180327오더자료'!$E$128630:$F$128641,2,0),"")</f>
        <v/>
      </c>
      <c r="AKZ173" s="1" t="str">
        <f>+IFERROR(VLOOKUP(C173,'[2]20180327오더자료'!$E$128658:$F$128671,2,0),"")</f>
        <v/>
      </c>
      <c r="ALA173" s="1" t="str">
        <f>+IFERROR(VLOOKUP(C173,'[2]20180327오더자료'!$E$128933:$F$128947,2,0),"")</f>
        <v/>
      </c>
      <c r="ALB173" s="1" t="str">
        <f>+IFERROR(VLOOKUP(C173,'[2]20180327오더자료'!$E$128977:$F$128994,2,0),"")</f>
        <v/>
      </c>
      <c r="ALC173" s="1" t="str">
        <f t="shared" si="93"/>
        <v/>
      </c>
      <c r="ALD173" s="1" t="str">
        <f>+IFERROR(VLOOKUP(C173,'[2]20180327오더자료'!$E$128997:$F$129007,2,0),"")</f>
        <v/>
      </c>
      <c r="ALE173" s="1" t="str">
        <f>+IFERROR(VLOOKUP(C173,'[2]20180327오더자료'!$E$129027:$F$129043,2,0),"")</f>
        <v/>
      </c>
      <c r="ALF173" s="1" t="str">
        <f>+IFERROR(VLOOKUP(C173,'[2]20180327오더자료'!$E$129044:$F$129056,2,0),"")</f>
        <v/>
      </c>
      <c r="ALG173" s="1" t="str">
        <f>+IFERROR(VLOOKUP(C173,'[2]20180327오더자료'!$E$129074:$F$129092,2,0),"")</f>
        <v/>
      </c>
      <c r="ALH173" s="1" t="str">
        <f>+IFERROR(VLOOKUP(C173,'[2]20180327오더자료'!$E$129093:$F$129114,2,0),"")</f>
        <v/>
      </c>
      <c r="ALI173" s="1" t="str">
        <f>+IFERROR(VLOOKUP(C173,'[2]20180327오더자료'!$E$129186:$F$129197,2,0),"")</f>
        <v/>
      </c>
      <c r="ALJ173" s="1" t="str">
        <f>+IFERROR(VLOOKUP(C173,'[2]20180327오더자료'!$E$129243:$F$129252,2,0),"")</f>
        <v/>
      </c>
      <c r="ALK173" s="1" t="str">
        <f>+IFERROR(VLOOKUP(C173,'[2]20180327오더자료'!$E$129354:$F$129366,2,0),"")</f>
        <v/>
      </c>
      <c r="ALL173" s="1" t="str">
        <f>+IFERROR(VLOOKUP(C173,'[2]20180327오더자료'!$E$129410:$F$129420,2,0),"")</f>
        <v/>
      </c>
      <c r="ALM173" s="1" t="str">
        <f>+IFERROR(VLOOKUP(C173,'[2]20180327오더자료'!$E$125396:$F$125406,2,0),"")</f>
        <v/>
      </c>
      <c r="ALN173" s="1" t="str">
        <f>+IFERROR(VLOOKUP(C173,'[2]20180327오더자료'!$E$131208:$F$131221,2,0),"")</f>
        <v/>
      </c>
      <c r="ALO173" s="1" t="str">
        <f>+IFERROR(VLOOKUP(C173,'[2]20180327오더자료'!$E$131250:$F$131263,2,0),"")</f>
        <v/>
      </c>
      <c r="ALP173" s="1" t="str">
        <f>+IFERROR(VLOOKUP(C173,'[2]20180327오더자료'!$E$131342:$F$131362,2,0),"")</f>
        <v/>
      </c>
      <c r="ALQ173" s="1" t="str">
        <f>+IFERROR(VLOOKUP(C173,'[2]20180327오더자료'!$E$131413:$F$131424,2,0),"")</f>
        <v/>
      </c>
      <c r="ALR173" s="1" t="str">
        <f>+IFERROR(VLOOKUP(C173,'[2]20180327오더자료'!$E$131538:$F$131547,2,0),"")</f>
        <v/>
      </c>
      <c r="ALS173" s="1" t="str">
        <f>+IFERROR(VLOOKUP(C173,'[2]20180327오더자료'!$E$131622:$F$131636,2,0),"")</f>
        <v/>
      </c>
      <c r="ALT173" s="1" t="str">
        <f>+IFERROR(VLOOKUP(C173,'[2]20180327오더자료'!$E$131637:$F$131652,2,0),"")</f>
        <v/>
      </c>
      <c r="ALU173" s="1" t="str">
        <f>+IFERROR(VLOOKUP(C173,'[2]20180327오더자료'!$E$131653:$F$131661,2,0),"")</f>
        <v/>
      </c>
      <c r="ALV173" s="1" t="str">
        <f>+IFERROR(VLOOKUP(C173,'[2]20180327오더자료'!$E$131664:$F$131676,2,0),"")</f>
        <v/>
      </c>
      <c r="ALW173" s="1" t="str">
        <f>+IFERROR(VLOOKUP(C173,'[2]20180327오더자료'!$E$131777:$F$131790,2,0),"")</f>
        <v/>
      </c>
      <c r="ALX173" s="1" t="str">
        <f>+IFERROR(VLOOKUP(C173,'[2]20180327오더자료'!$E$131809:$F$131821,2,0),"")</f>
        <v/>
      </c>
      <c r="ALY173" s="1" t="str">
        <f>+IFERROR(VLOOKUP(C173,'[2]20180327오더자료'!$E$131870:$F$131882,2,0),"")</f>
        <v/>
      </c>
      <c r="ALZ173" s="1"/>
      <c r="AMA173" s="1" t="str">
        <f>+IFERROR(VLOOKUP(C173,'[2]20180327오더자료'!$E$131976:$F$131989,2,0),"")</f>
        <v/>
      </c>
      <c r="AMB173" s="1" t="str">
        <f>+IFERROR(VLOOKUP(C173,'[2]20180327오더자료'!$E$132242:$F$132252,2,0),"")</f>
        <v/>
      </c>
      <c r="AMC173" s="1" t="str">
        <f>+IFERROR(VLOOKUP(C173,'[2]20180327오더자료'!$E$132268:$F$132286,2,0),"")</f>
        <v/>
      </c>
      <c r="AMD173" s="1" t="str">
        <f>+IFERROR(VLOOKUP(C173,'[2]20180327오더자료'!$E$132746:$F$132763,2,0),"")</f>
        <v/>
      </c>
      <c r="AME173" s="1" t="str">
        <f>+IFERROR(VLOOKUP(C173,'[2]20180327오더자료'!$E$132801:$F$132815,2,0),"")</f>
        <v/>
      </c>
      <c r="AMF173" s="1" t="str">
        <f>+IFERROR(VLOOKUP(C173,'[2]20180327오더자료'!$E$132916:$F$132933,2,0),"")</f>
        <v/>
      </c>
      <c r="AMG173" s="1" t="str">
        <f>+IFERROR(VLOOKUP(C173,'[2]20180327오더자료'!$E$132944:$F$132957,2,0),"")</f>
        <v/>
      </c>
      <c r="AMH173" s="1" t="str">
        <f>+IFERROR(VLOOKUP(C173,'[2]20180327오더자료'!$E$133185:$F$133201,2,0),"")</f>
        <v/>
      </c>
      <c r="AMI173" s="1" t="str">
        <f t="shared" si="94"/>
        <v/>
      </c>
      <c r="AMJ173" s="1" t="str">
        <f>+IFERROR(VLOOKUP(C173,'[2]20180327오더자료'!$E$133232:$F$133242,2,0),"")</f>
        <v/>
      </c>
      <c r="AMK173" s="1" t="str">
        <f>+IFERROR(VLOOKUP(C173,'[2]20180327오더자료'!$E$133310:$F$133323,2,0),"")</f>
        <v/>
      </c>
      <c r="AML173" s="1" t="str">
        <f>+IFERROR(VLOOKUP(C173,'[2]20180327오더자료'!$E$133508:$F$133518,2,0),"")</f>
        <v/>
      </c>
      <c r="AMM173" s="1" t="str">
        <f>+IFERROR(VLOOKUP(C173,'[2]20180327오더자료'!$E$133536:$F$133547,2,0),"")</f>
        <v/>
      </c>
      <c r="AMN173" s="1" t="str">
        <f>+IFERROR(VLOOKUP(C173,'[2]20180327오더자료'!$E$133580:$F$133591,2,0),"")</f>
        <v/>
      </c>
      <c r="AMO173" s="1" t="str">
        <f>+IFERROR(VLOOKUP(C173,'[2]20180327오더자료'!$E$133723:$F$133735,2,0),"")</f>
        <v/>
      </c>
      <c r="AMP173" s="1" t="str">
        <f>+IFERROR(VLOOKUP(C173,'[2]20180327오더자료'!$E$133960:$F$133974,2,0),"")</f>
        <v/>
      </c>
      <c r="AMQ173" s="1" t="str">
        <f>+IFERROR(VLOOKUP(C173,'[2]20180327오더자료'!$E$133975:$F$133986,2,0),"")</f>
        <v/>
      </c>
      <c r="AMR173" s="1" t="str">
        <f>+IFERROR(VLOOKUP(C173,'[2]20180327오더자료'!$E$134083:$F$134098,2,0),"")</f>
        <v/>
      </c>
      <c r="AMS173" s="1" t="str">
        <f>+IFERROR(VLOOKUP(C173,'[2]20180327오더자료'!$E$134099:$F$134110,2,0),"")</f>
        <v/>
      </c>
      <c r="AMT173" s="1" t="str">
        <f>+IFERROR(VLOOKUP(C173,'[2]20180327오더자료'!$E$134157:$F$134168,2,0),"")</f>
        <v/>
      </c>
      <c r="AMU173" s="1" t="str">
        <f>+IFERROR(VLOOKUP(C173,'[2]20180327오더자료'!$E$141848:$F$141859,2,0),"")</f>
        <v/>
      </c>
      <c r="AMV173" s="1" t="str">
        <f>+IFERROR(VLOOKUP(C173,'[2]20180327오더자료'!$E$141928:$F$141937,2,0),"")</f>
        <v/>
      </c>
      <c r="AMW173" s="1" t="str">
        <f>+IFERROR(VLOOKUP(C173,'[2]20180327오더자료'!$E$141984:$F$141997,2,0),"")</f>
        <v/>
      </c>
      <c r="AMX173" s="1" t="str">
        <f t="shared" si="95"/>
        <v/>
      </c>
      <c r="AMY173" s="1" t="str">
        <f>+IFERROR(VLOOKUP(C173,'[2]20180327오더자료'!$E$142020:$F$142029,2,0),"")</f>
        <v/>
      </c>
      <c r="AMZ173" s="1" t="str">
        <f>+IFERROR(VLOOKUP(C173,'[2]20180327오더자료'!$E$142120:$F$142131,2,0),"")</f>
        <v/>
      </c>
      <c r="ANA173" s="1"/>
      <c r="ANB173" s="1" t="str">
        <f>+IFERROR(VLOOKUP(C173,'[2]20180327오더자료'!$E$142353:$F$142367,2,0),"")</f>
        <v/>
      </c>
      <c r="ANC173" s="1" t="str">
        <f>+IFERROR(VLOOKUP(C173,'[2]20180327오더자료'!$E$142590:$F$142600,2,0),"")</f>
        <v/>
      </c>
      <c r="AND173" s="1" t="str">
        <f>+IFERROR(VLOOKUP(C173,'[2]20180327오더자료'!$E$142830:$F$142850,2,0),"")</f>
        <v/>
      </c>
      <c r="ANE173" s="1" t="str">
        <f>+IFERROR(VLOOKUP(C173,'[2]20180327오더자료'!$E$142880:$F$142893,2,0),"")</f>
        <v/>
      </c>
      <c r="ANF173" s="1" t="str">
        <f>+IFERROR(VLOOKUP(C173,'[2]20180327오더자료'!$E$142904:$F$142915,2,0),"")</f>
        <v/>
      </c>
      <c r="ANG173" s="1" t="str">
        <f>+IFERROR(VLOOKUP(C173,'[2]20180327오더자료'!$E$142929:$F$142940,2,0),"")</f>
        <v/>
      </c>
      <c r="ANH173" s="1" t="str">
        <f>+IFERROR(VLOOKUP(C173,'[2]20180327오더자료'!$E$143200:$F$143212,2,0),"")</f>
        <v/>
      </c>
      <c r="ANI173" s="1" t="str">
        <f>+IFERROR(VLOOKUP(C173,'[2]20180327오더자료'!$E$143275:$F$143286,2,0),"")</f>
        <v/>
      </c>
      <c r="ANJ173" s="1" t="str">
        <f>+IFERROR(VLOOKUP(C173,'[2]20180327오더자료'!$E$143304:$F$143309,2,0),"")</f>
        <v/>
      </c>
      <c r="ANK173" s="1" t="str">
        <f>+IFERROR(VLOOKUP(C173,'[2]20180327오더자료'!$E$143310:$F$143322,2,0),"")</f>
        <v/>
      </c>
      <c r="ANL173" s="1" t="str">
        <f>+IFERROR(VLOOKUP(C173,'[2]20180327오더자료'!$E$143369:$F$143383,2,0),"")</f>
        <v/>
      </c>
      <c r="ANM173" s="1" t="str">
        <f t="shared" si="96"/>
        <v/>
      </c>
      <c r="ANN173" s="1" t="str">
        <f>+IFERROR(VLOOKUP(C173,'[2]20180327오더자료'!$E$143572:$F$143583,2,0),"")</f>
        <v/>
      </c>
      <c r="ANO173" s="1" t="str">
        <f>+IFERROR(VLOOKUP(C173,'[2]20180327오더자료'!$E$143602:$F$143613,2,0),"")</f>
        <v/>
      </c>
      <c r="ANP173" s="1" t="str">
        <f>+IFERROR(VLOOKUP(C173,'[2]20180327오더자료'!$E$143631:$F$143642,2,0),"")</f>
        <v/>
      </c>
      <c r="ANQ173" s="1" t="str">
        <f>+IFERROR(VLOOKUP(C173,'[2]20180327오더자료'!$E$143772:$F$143786,2,0),"")</f>
        <v/>
      </c>
      <c r="ANR173" s="1" t="str">
        <f>+IFERROR(VLOOKUP(C173,'[2]20180327오더자료'!$E$144196:$F$144208,2,0),"")</f>
        <v/>
      </c>
      <c r="ANS173" s="1" t="str">
        <f>+IFERROR(VLOOKUP(C173,'[2]20180327오더자료'!$E$144390:$F$144397,2,0),"")</f>
        <v/>
      </c>
      <c r="ANT173" s="1"/>
      <c r="ANU173" s="1"/>
      <c r="ANV173" s="1" t="str">
        <f>+IFERROR(VLOOKUP(C173,'[2]20180327오더자료'!$E$144402:$F$144412,2,0),"")</f>
        <v/>
      </c>
      <c r="ANW173" s="1" t="str">
        <f>+IFERROR(VLOOKUP(C173,'[2]20180327오더자료'!$E$144422:$F$144433,2,0),"")</f>
        <v/>
      </c>
      <c r="ANX173" s="1" t="str">
        <f>+IFERROR(VLOOKUP(C173,'[2]20180327오더자료'!$E$144510:$F$144522,2,0),"")</f>
        <v/>
      </c>
      <c r="ANY173" s="1" t="str">
        <f>+IFERROR(VLOOKUP(C173,'[2]20180327오더자료'!$E$144551:$F$144562,2,0),"")</f>
        <v/>
      </c>
      <c r="ANZ173" s="1" t="str">
        <f>+IFERROR(VLOOKUP(C173,'[2]20180327오더자료'!$E$144582:$F$144591,2,0),"")</f>
        <v/>
      </c>
      <c r="AOA173" s="1" t="str">
        <f>+IFERROR(VLOOKUP(C173,'[2]20180327오더자료'!$E$146271:$F$146283,2,0),"")</f>
        <v/>
      </c>
      <c r="AOB173" s="1" t="str">
        <f>+IFERROR(VLOOKUP(C173,'[2]20180327오더자료'!$E$146301:$F$146308,2,0),"")</f>
        <v/>
      </c>
      <c r="AOC173" s="1" t="str">
        <f>+IFERROR(VLOOKUP(C173,'[2]20180327오더자료'!$E$146354:$F$146369,2,0),"")</f>
        <v/>
      </c>
      <c r="AOD173" s="1" t="str">
        <f>+IFERROR(VLOOKUP(C173,'[2]20180327오더자료'!$E$146370:$F$146382,2,0),"")</f>
        <v/>
      </c>
      <c r="AOE173" s="1" t="str">
        <f>+IFERROR(VLOOKUP(C173,'[2]20180327오더자료'!$E$146396:$F$146405,2,0),"")</f>
        <v/>
      </c>
      <c r="AOF173" s="1" t="str">
        <f>+IFERROR(VLOOKUP(C173,'[2]20180327오더자료'!$E$146454:$F$146465,2,0),"")</f>
        <v/>
      </c>
      <c r="AOG173" s="1" t="str">
        <f>+IFERROR(VLOOKUP(C173,'[2]20180327오더자료'!$E$146654:$F$146665,2,0),"")</f>
        <v/>
      </c>
      <c r="AOH173" s="1" t="str">
        <f>+IFERROR(VLOOKUP(C173,'[2]20180327오더자료'!$E$146784:$F$146796,2,0),"")</f>
        <v/>
      </c>
      <c r="AOI173" s="1" t="str">
        <f>+IFERROR(VLOOKUP(C173,'[2]20180327오더자료'!$E$146914:$F$146926,2,0),"")</f>
        <v/>
      </c>
      <c r="AOJ173" s="1" t="str">
        <f>+IFERROR(VLOOKUP(C173,'[2]20180327오더자료'!$E$147155:$F$147175,2,0),"")</f>
        <v/>
      </c>
      <c r="AOK173" s="1" t="str">
        <f>+IFERROR(VLOOKUP(C173,'[2]20180327오더자료'!$E$147413:$F$147425,2,0),"")</f>
        <v/>
      </c>
      <c r="AOL173" s="1" t="str">
        <f>+IFERROR(VLOOKUP(C173,'[2]20180327오더자료'!$E$147639:$F$147653,2,0),"")</f>
        <v/>
      </c>
      <c r="AOM173" s="1"/>
      <c r="AON173" s="1" t="str">
        <f>+IFERROR(VLOOKUP(C173,'[2]20180327오더자료'!$E$147672:$F$147683,2,0),"")</f>
        <v/>
      </c>
      <c r="AOO173" s="1" t="str">
        <f>+IFERROR(VLOOKUP(C173,'[2]20180327오더자료'!$E$147883:$F$147894,2,0),"")</f>
        <v/>
      </c>
      <c r="AOP173" s="1" t="str">
        <f>+IFERROR(VLOOKUP(C173,'[2]20180327오더자료'!$E$148018:$F$148028,2,0),"")</f>
        <v/>
      </c>
      <c r="AOQ173" s="1" t="str">
        <f>+IFERROR(VLOOKUP(C173,'[2]20180327오더자료'!$E$148037:$F$148049,2,0),"")</f>
        <v/>
      </c>
      <c r="AOR173" s="1" t="str">
        <f>+IFERROR(VLOOKUP(C173,'[2]20180327오더자료'!$E$148072:$F$148088,2,0),"")</f>
        <v/>
      </c>
      <c r="AOS173" s="1" t="str">
        <f>+IFERROR(VLOOKUP(C173,'[2]20180327오더자료'!$E$148221:$F$148232,2,0),"")</f>
        <v/>
      </c>
      <c r="AOT173" s="1" t="str">
        <f>+IFERROR(VLOOKUP(C173,'[2]20180327오더자료'!$E$148244:$F$148254,2,0),"")</f>
        <v/>
      </c>
      <c r="AOU173" s="1" t="str">
        <f>+IFERROR(VLOOKUP(C173,'[2]20180327오더자료'!$E$148317:$F$148327,2,0),"")</f>
        <v/>
      </c>
      <c r="AOV173" s="1" t="str">
        <f>+IFERROR(VLOOKUP(C173,'[2]20180327오더자료'!$E$148373:$F$148385,2,0),"")</f>
        <v/>
      </c>
      <c r="AOW173" s="1" t="str">
        <f>+IFERROR(VLOOKUP(C173,'[2]20180327오더자료'!$E$148818:$F$148828,2,0),"")</f>
        <v/>
      </c>
      <c r="AOX173" s="1" t="str">
        <f>+IFERROR(VLOOKUP(C173,'[2]20180327오더자료'!$E$148846:$F$148857,2,0),"")</f>
        <v/>
      </c>
      <c r="AOY173" s="1" t="str">
        <f>+IFERROR(VLOOKUP(C173,'[2]20180327오더자료'!$E$148883:$F$148895,2,0),"")</f>
        <v/>
      </c>
      <c r="AOZ173" s="1" t="str">
        <f>+IFERROR(VLOOKUP(C173,'[2]20180327오더자료'!$E$148925:$F$148939,2,0),"")</f>
        <v/>
      </c>
      <c r="APA173" s="1" t="str">
        <f>+IFERROR(VLOOKUP(C173,'[2]20180327오더자료'!$E$148940:$F$148952,2,0),"")</f>
        <v/>
      </c>
      <c r="APB173" s="1" t="str">
        <f>+IFERROR(VLOOKUP(C173,'[2]20180327오더자료'!$E$148974:$F$148985,2,0),"")</f>
        <v/>
      </c>
      <c r="APC173" s="1" t="str">
        <f>+IFERROR(VLOOKUP(C173,'[2]20180327오더자료'!$E$149028:$F$149040,2,0),"")</f>
        <v/>
      </c>
      <c r="APD173" s="1" t="str">
        <f>+IFERROR(VLOOKUP(C173,'[2]20180327오더자료'!$E$149131:$F$149141,2,0),"")</f>
        <v/>
      </c>
      <c r="APE173" s="1" t="str">
        <f>+IFERROR(VLOOKUP(C173,'[2]20180327오더자료'!$E$149142:$F$149150,2,0),"")</f>
        <v/>
      </c>
      <c r="APF173" s="1" t="str">
        <f>+IFERROR(VLOOKUP(C173,'[2]20180327오더자료'!$E$149151:$F$149163,2,0),"")</f>
        <v/>
      </c>
      <c r="APG173" s="1" t="str">
        <f>+IFERROR(VLOOKUP(C173,'[2]20180327오더자료'!$E$149243:$F$149251,2,0),"")</f>
        <v/>
      </c>
      <c r="APH173" s="1" t="str">
        <f>+IFERROR(VLOOKUP(C173,'[2]20180327오더자료'!$E$149252:$F$149260,2,0),"")</f>
        <v/>
      </c>
      <c r="API173" s="1" t="str">
        <f>+IFERROR(VLOOKUP(C173,'[2]20180327오더자료'!$E$149276:$F$149296,2,0),"")</f>
        <v/>
      </c>
      <c r="APJ173" s="1" t="str">
        <f>+IFERROR(VLOOKUP(C173,'[2]20180327오더자료'!$E$149328:$F$149340,2,0),"")</f>
        <v/>
      </c>
      <c r="APK173" s="1" t="str">
        <f>+IFERROR(VLOOKUP(C173,'[2]20180327오더자료'!$E$149356:$F$149366,2,0),"")</f>
        <v/>
      </c>
      <c r="APL173" s="1" t="str">
        <f>+IFERROR(VLOOKUP(C173,'[2]20180327오더자료'!$E$149381:$F$149393,2,0),"")</f>
        <v/>
      </c>
      <c r="APM173" s="1" t="str">
        <f>+IFERROR(VLOOKUP(C173,'[2]20180327오더자료'!$E$134227:$F$134237,2,0),"")</f>
        <v/>
      </c>
      <c r="APN173" s="1"/>
      <c r="APO173" s="1" t="str">
        <f>+IFERROR(VLOOKUP(C173,'[2]20180327오더자료'!$E$134268:$F$134277,2,0),"")</f>
        <v/>
      </c>
      <c r="APP173" s="1" t="str">
        <f>+IFERROR(VLOOKUP(C173,'[2]20180327오더자료'!$E$134287:$F$134298,2,0),"")</f>
        <v/>
      </c>
      <c r="APQ173" s="1" t="str">
        <f>+IFERROR(VLOOKUP(C173,'[2]20180327오더자료'!$E$134421:$F$134434,2,0),"")</f>
        <v/>
      </c>
      <c r="APR173" s="1" t="str">
        <f>+IFERROR(VLOOKUP(C173,'[2]20180327오더자료'!$E$134697:$F$134709,2,0),"")</f>
        <v/>
      </c>
      <c r="APS173" s="1" t="str">
        <f>+IFERROR(VLOOKUP(C173,'[2]20180327오더자료'!$E$134975:$F$134984,2,0),"")</f>
        <v/>
      </c>
      <c r="APT173" s="1"/>
      <c r="APU173" s="1"/>
      <c r="APV173" s="1" t="str">
        <f>+IFERROR(VLOOKUP(C173,'[2]20180327오더자료'!$E$135001:$F$135010,2,0),"")</f>
        <v/>
      </c>
      <c r="APW173" s="1" t="str">
        <f>+IFERROR(VLOOKUP(C173,'[2]20180327오더자료'!$E$135094:$F$135105,2,0),"")</f>
        <v/>
      </c>
      <c r="APX173" s="1" t="str">
        <f>+IFERROR(VLOOKUP(C173,'[2]20180327오더자료'!$E$135117:$F$135128,2,0),"")</f>
        <v/>
      </c>
      <c r="APY173" s="1" t="str">
        <f>+IFERROR(VLOOKUP(C173,'[2]20180327오더자료'!$E$135140:$F$135149,2,0),"")</f>
        <v/>
      </c>
      <c r="APZ173" s="1" t="str">
        <f>+IFERROR(VLOOKUP(C173,'[2]20180327오더자료'!$E$135166:$F$135179,2,0),"")</f>
        <v/>
      </c>
      <c r="AQA173" s="1" t="str">
        <f>+IFERROR(VLOOKUP(C173,'[2]20180327오더자료'!$E$135275:$F$135288,2,0),"")</f>
        <v/>
      </c>
      <c r="AQB173" s="1" t="str">
        <f>+IFERROR(VLOOKUP(C173,'[2]20180327오더자료'!$E$135331:$F$135344,2,0),"")</f>
        <v/>
      </c>
      <c r="AQC173" s="1" t="str">
        <f>+IFERROR(VLOOKUP(C173,'[2]20180327오더자료'!$E$135401:$F$135412,2,0),"")</f>
        <v/>
      </c>
      <c r="AQD173" s="1" t="str">
        <f>+IFERROR(VLOOKUP(C173,'[2]20180327오더자료'!$E$135602:$F$135614,2,0),"")</f>
        <v/>
      </c>
      <c r="AQE173" s="1" t="str">
        <f>+IFERROR(VLOOKUP(C173,'[2]20180327오더자료'!$E$135802:$F$135813,2,0),"")</f>
        <v/>
      </c>
      <c r="AQF173" s="1" t="str">
        <f>+IFERROR(VLOOKUP(C173,'[2]20180327오더자료'!$E$135831:$F$135840,2,0),"")</f>
        <v/>
      </c>
      <c r="AQG173" s="1" t="str">
        <f>+IFERROR(VLOOKUP(C173,'[2]20180327오더자료'!$E$135893:$F$135906,2,0),"")</f>
        <v/>
      </c>
      <c r="AQH173" s="1" t="str">
        <f>+IFERROR(VLOOKUP(C173,'[2]20180327오더자료'!$E$135959:$F$135970,2,0),"")</f>
        <v/>
      </c>
      <c r="AQI173" s="1" t="str">
        <f>+IFERROR(VLOOKUP(C173,'[2]20180327오더자료'!$E$136026:$F$136037,2,0),"")</f>
        <v/>
      </c>
      <c r="AQJ173" s="1" t="str">
        <f>+IFERROR(VLOOKUP(C173,'[2]20180327오더자료'!$E$136059:$F$136070,2,0),"")</f>
        <v/>
      </c>
      <c r="AQK173" s="1" t="str">
        <f>+IFERROR(VLOOKUP(C173,'[2]20180327오더자료'!$E$137042:$F$137051,2,0),"")</f>
        <v/>
      </c>
      <c r="AQL173" s="1" t="str">
        <f>+IFERROR(VLOOKUP(C173,'[2]20180327오더자료'!$E$137073:$F$137083,2,0),"")</f>
        <v/>
      </c>
      <c r="AQM173" s="1" t="str">
        <f>+IFERROR(VLOOKUP(C173,'[2]20180327오더자료'!$E$137211:$F$137222,2,0),"")</f>
        <v/>
      </c>
      <c r="AQN173" s="1" t="str">
        <f>+IFERROR(VLOOKUP(C173,'[2]20180327오더자료'!$E$137373:$F$137383,2,0),"")</f>
        <v/>
      </c>
      <c r="AQO173" s="1" t="str">
        <f>+IFERROR(VLOOKUP(C173,'[2]20180327오더자료'!$E$137406:$F$137418,2,0),"")</f>
        <v/>
      </c>
      <c r="AQP173" s="1" t="str">
        <f>+IFERROR(VLOOKUP(C173,'[2]20180327오더자료'!$E$137440:$F$137459,2,0),"")</f>
        <v/>
      </c>
      <c r="AQQ173" s="1" t="str">
        <f>+IFERROR(VLOOKUP(C173,'[2]20180327오더자료'!$E$137643:$F$137653,2,0),"")</f>
        <v/>
      </c>
      <c r="AQR173" s="1" t="str">
        <f>+IFERROR(VLOOKUP(C173,'[2]20180327오더자료'!$E$137676:$F$137690,2,0),"")</f>
        <v/>
      </c>
      <c r="AQS173" s="1" t="str">
        <f>+IFERROR(VLOOKUP(C173,'[2]20180327오더자료'!$E$137691:$F$137701,2,0),"")</f>
        <v/>
      </c>
      <c r="AQT173" s="1" t="str">
        <f t="shared" si="97"/>
        <v/>
      </c>
      <c r="AQU173" s="1" t="str">
        <f t="shared" si="98"/>
        <v/>
      </c>
      <c r="AQV173" s="1" t="str">
        <f>+IFERROR(VLOOKUP(C173,'[2]20180327오더자료'!$E$139815:$F$139825,2,0),"")</f>
        <v/>
      </c>
      <c r="AQW173" s="1" t="str">
        <f>+IFERROR(VLOOKUP(C173,'[2]20180327오더자료'!$E$139935:$F$139948,2,0),"")</f>
        <v/>
      </c>
      <c r="AQX173" s="1" t="str">
        <f>+IFERROR(VLOOKUP(C173,'[2]20180327오더자료'!$E$139974:$F$139986,2,0),"")</f>
        <v/>
      </c>
      <c r="AQY173" s="1" t="str">
        <f t="shared" si="99"/>
        <v/>
      </c>
      <c r="AQZ173" s="1" t="str">
        <f>+IFERROR(VLOOKUP(C173,'[2]20180327오더자료'!$E$140076:$F$140086,2,0),"")</f>
        <v/>
      </c>
      <c r="ARA173" s="1" t="str">
        <f>+IFERROR(VLOOKUP(C173,'[2]20180327오더자료'!$E$140119:$F$140129,2,0),"")</f>
        <v/>
      </c>
      <c r="ARB173" s="1" t="str">
        <f>+IFERROR(VLOOKUP(C173,'[2]20180327오더자료'!$E$140141:$F$140151,2,0),"")</f>
        <v/>
      </c>
      <c r="ARC173" s="1" t="str">
        <f>+IFERROR(VLOOKUP(C173,'[2]20180327오더자료'!$E$140166:$F$140178,2,0),"")</f>
        <v/>
      </c>
      <c r="ARD173" s="1" t="str">
        <f>+IFERROR(VLOOKUP(C173,'[2]20180327오더자료'!$E$140208:$F$140221,2,0),"")</f>
        <v/>
      </c>
      <c r="ARE173" s="1" t="str">
        <f>+IFERROR(VLOOKUP(C173,'[2]20180327오더자료'!$E$140244:$F$140259,2,0),"")</f>
        <v/>
      </c>
      <c r="ARF173" s="1" t="str">
        <f>+IFERROR(VLOOKUP(C173,'[2]20180327오더자료'!$E$140260:$F$140269,2,0),"")</f>
        <v/>
      </c>
      <c r="ARG173" s="1" t="str">
        <f>+IFERROR(VLOOKUP(C173,'[2]20180327오더자료'!$E$140286:$F$140306,2,0),"")</f>
        <v/>
      </c>
      <c r="ARH173" s="1" t="str">
        <f>+IFERROR(VLOOKUP(C173,'[2]20180327오더자료'!$E$140387:$F$140398,2,0),"")</f>
        <v/>
      </c>
      <c r="ARI173" s="1" t="str">
        <f>+IFERROR(VLOOKUP(C173,'[2]20180327오더자료'!$E$140506:$F$140516,2,0),"")</f>
        <v/>
      </c>
      <c r="ARJ173" s="1" t="str">
        <f>+IFERROR(VLOOKUP(C173,'[2]20180327오더자료'!$E$140534:$F$140545,2,0),"")</f>
        <v/>
      </c>
      <c r="ARK173" s="1" t="str">
        <f>+IFERROR(VLOOKUP(C173,'[2]20180327오더자료'!$E$140564:$F$140575,2,0),"")</f>
        <v/>
      </c>
      <c r="ARL173" s="1" t="str">
        <f>+IFERROR(VLOOKUP(C173,'[2]20180327오더자료'!$E$140712:$F$140725,2,0),"")</f>
        <v/>
      </c>
      <c r="ARM173" s="1" t="str">
        <f>+IFERROR(VLOOKUP(C173,'[2]20180327오더자료'!$E$140865:$F$140874,2,0),"")</f>
        <v/>
      </c>
      <c r="ARN173" s="1" t="str">
        <f>+IFERROR(VLOOKUP(C173,'[2]20180327오더자료'!$E$140906:$F$140920,2,0),"")</f>
        <v/>
      </c>
      <c r="ARO173" s="1" t="str">
        <f>+IFERROR(VLOOKUP(C173,'[2]20180327오더자료'!$E$140921:$F$140932,2,0),"")</f>
        <v/>
      </c>
      <c r="ARP173" s="1" t="str">
        <f>+IFERROR(VLOOKUP(C173,'[2]20180327오더자료'!$E$141056:$F$141067,2,0),"")</f>
        <v/>
      </c>
      <c r="ARQ173" s="1" t="str">
        <f>+IFERROR(VLOOKUP(C173,'[2]20180327오더자료'!$E$141078:$F$141092,2,0),"")</f>
        <v/>
      </c>
      <c r="ARR173" s="1" t="str">
        <f>+IFERROR(VLOOKUP(C173,'[2]20180327오더자료'!$E$141431:$F$141443,2,0),"")</f>
        <v/>
      </c>
      <c r="ARS173" s="1" t="str">
        <f>+IFERROR(VLOOKUP(C173,'[2]20180327오더자료'!$E$142904:$F$142915,2,0),"")</f>
        <v/>
      </c>
      <c r="ART173" s="1" t="str">
        <f t="shared" si="100"/>
        <v/>
      </c>
      <c r="ARU173" s="1" t="str">
        <f>+IFERROR(VLOOKUP(C173,'[2]20180327오더자료'!$E$141446:$F$141454,2,0),"")</f>
        <v/>
      </c>
      <c r="ARV173" s="1" t="str">
        <f>+IFERROR(VLOOKUP(C173,'[2]20180327오더자료'!$E$141472:$F$141483,2,0),"")</f>
        <v/>
      </c>
      <c r="ARW173" s="1" t="str">
        <f>+IFERROR(VLOOKUP(C173,'[2]20180327오더자료'!$E$141504:$F$141518,2,0),"")</f>
        <v/>
      </c>
      <c r="ARX173" s="1" t="str">
        <f>+IFERROR(VLOOKUP(C173,'[2]20180327오더자료'!$E$141642:$F$141657,2,0),"")</f>
        <v/>
      </c>
      <c r="ARY173" s="1" t="str">
        <f>+IFERROR(VLOOKUP(C173,'[2]20180327오더자료'!$E$141691:$F$141702,2,0),"")</f>
        <v/>
      </c>
      <c r="ARZ173" s="1" t="str">
        <f>+IFERROR(VLOOKUP(C173,'[2]20180327오더자료'!$E$141723:$F$141733,2,0),"")</f>
        <v/>
      </c>
      <c r="ASA173" s="1" t="str">
        <f t="shared" si="101"/>
        <v/>
      </c>
      <c r="ASB173" s="1" t="str">
        <f>+IFERROR(VLOOKUP(C173,'[2]20180327오더자료'!$E$141736:$F$141748,2,0),"")</f>
        <v/>
      </c>
      <c r="ASC173" s="1" t="str">
        <f>+IFERROR(VLOOKUP(C173,'[2]20180327오더자료'!$E$141807:$F$141820,2,0),"")</f>
        <v/>
      </c>
      <c r="ASD173" s="1" t="str">
        <f>+IFERROR(VLOOKUP(C173,'[2]20180327오더자료'!$E$141837:$F$141847,2,0),"")</f>
        <v/>
      </c>
    </row>
    <row r="174" spans="1:1174" customFormat="1" x14ac:dyDescent="0.3">
      <c r="A174" s="1" t="s">
        <v>23</v>
      </c>
      <c r="B174" s="1" t="s">
        <v>23</v>
      </c>
      <c r="C174" s="1" t="s">
        <v>23</v>
      </c>
      <c r="D174" s="1" t="str">
        <f>+IFERROR(VLOOKUP(C174,'[1]20180327오더자료'!$D$58080:$E$58091,2,0),"")</f>
        <v/>
      </c>
      <c r="E174" s="1" t="e">
        <f>+VLOOKUP(C174,'[1]20180327오더자료'!$D$58208:$E$58221,2,0)</f>
        <v>#N/A</v>
      </c>
      <c r="F174" s="1" t="e">
        <f>+VLOOKUP(C174,'[1]20180327오더자료'!$D$58403:$E$58410,2,0)</f>
        <v>#N/A</v>
      </c>
      <c r="G174" s="1" t="e">
        <f>+VLOOKUP(C174,'[1]20180327오더자료'!$D$58419:$E$58431,2,0)</f>
        <v>#N/A</v>
      </c>
      <c r="H174" s="1" t="e">
        <f t="shared" si="86"/>
        <v>#N/A</v>
      </c>
      <c r="I174" s="23" t="e">
        <f>+VLOOKUP(C174,'[1]20180327오더자료'!$D$58524:$E$58537,2,0)</f>
        <v>#N/A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23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>
        <v>1</v>
      </c>
      <c r="LU174" s="1"/>
      <c r="LV174" s="1" t="str">
        <f>+IFERROR(VLOOKUP(C174,'[2]20180327오더자료'!$E$150410:$F$150420,2,0),"")</f>
        <v/>
      </c>
      <c r="LW174" s="1" t="str">
        <f>+IFERROR(VLOOKUP(C174,'[2]20180327오더자료'!$E$150552:$F$150563,2,0),"")</f>
        <v/>
      </c>
      <c r="LX174" s="1" t="str">
        <f>+IFERROR(VLOOKUP(C174,'[2]20180327오더자료'!$E$150593:$F$150604,2,0),"")</f>
        <v/>
      </c>
      <c r="LY174" s="1" t="str">
        <f>+IFERROR(VLOOKUP(C174,'[2]20180327오더자료'!$E$150739:$F$150749,2,0),"")</f>
        <v/>
      </c>
      <c r="LZ174" s="1" t="str">
        <f>+IFERROR(VLOOKUP(C174,'[2]20180327오더자료'!$E$150825:$F$150838,2,0),"")</f>
        <v/>
      </c>
      <c r="MA174" s="1" t="str">
        <f>+IFERROR(VLOOKUP(C174,'[2]20180327오더자료'!$E$150978:$F$150990,2,0),"")</f>
        <v/>
      </c>
      <c r="MB174" s="1" t="str">
        <f>+IFERROR(VLOOKUP(C174,'[2]20180327오더자료'!$E$151216:$F$151234,2,0),"")</f>
        <v/>
      </c>
      <c r="MC174" s="1"/>
      <c r="MD174" s="1" t="str">
        <f>+IFERROR(VLOOKUP(C174,'[2]20180327오더자료'!$E$151254:$F$151264,2,0),"")</f>
        <v/>
      </c>
      <c r="ME174" s="1"/>
      <c r="MF174" s="1"/>
      <c r="MG174" s="1" t="str">
        <f>+IFERROR(VLOOKUP(C174,'[2]20180327오더자료'!$E$151279:$F$151290,2,0),"")</f>
        <v/>
      </c>
      <c r="MH174" s="1" t="str">
        <f>+IFERROR(VLOOKUP(C174,'[2]20180327오더자료'!$E$151310:$F$151321,2,0),"")</f>
        <v/>
      </c>
      <c r="MI174" s="1" t="str">
        <f>+IFERROR(VLOOKUP(C174,'[2]20180327오더자료'!$E$151344:$F$151356,2,0),"")</f>
        <v/>
      </c>
      <c r="MJ174" s="1" t="str">
        <f>+IFERROR(VLOOKUP(C174,'[2]20180327오더자료'!$E$151425:$F$151434,2,0),"")</f>
        <v/>
      </c>
      <c r="MK174" s="1" t="str">
        <f>+IFERROR(VLOOKUP(C174,'[2]20180327오더자료'!$E$151515:$F$151526,2,0),"")</f>
        <v/>
      </c>
      <c r="ML174" s="1" t="str">
        <f>+IFERROR(VLOOKUP(C174,'[2]20180327오더자료'!$E$151539:$F$151547,2,0),"")</f>
        <v/>
      </c>
      <c r="MM174" s="1" t="str">
        <f>+IFERROR(VLOOKUP(C174,'[2]20180327오더자료'!$E$151573:$F$151583,2,0),"")</f>
        <v/>
      </c>
      <c r="MN174" s="1" t="str">
        <f>+IFERROR(VLOOKUP(C174,'[2]20180327오더자료'!$E$151827:$F$151838,2,0),"")</f>
        <v/>
      </c>
      <c r="MO174" s="1" t="str">
        <f>+IFERROR(VLOOKUP(C174,'[2]20180327오더자료'!$E$151871:$F$151889,2,0),"")</f>
        <v/>
      </c>
      <c r="MP174" s="1" t="str">
        <f>+IFERROR(VLOOKUP(C174,'[2]20180327오더자료'!$E$151906:$F$151918,2,0),"")</f>
        <v/>
      </c>
      <c r="MQ174" s="1" t="str">
        <f>+IFERROR(VLOOKUP(C174,'[2]20180327오더자료'!$E$152072:$F$152084,2,0),"")</f>
        <v/>
      </c>
      <c r="MR174" s="1" t="str">
        <f>+IFERROR(VLOOKUP(C174,'[2]20180327오더자료'!$E$152097:$F$152105,2,0),"")</f>
        <v/>
      </c>
      <c r="MS174" s="1" t="str">
        <f>+IFERROR(VLOOKUP(C174,'[2]20180327오더자료'!$E$152106:$F$152120,2,0),"")</f>
        <v/>
      </c>
      <c r="MT174" s="1"/>
      <c r="MU174" s="1" t="str">
        <f>+IFERROR(VLOOKUP(C174,'[2]20180327오더자료'!$E$152151:$F$152159,2,0),"")</f>
        <v/>
      </c>
      <c r="MV174" s="1" t="str">
        <f>+IFERROR(VLOOKUP(C174,'[2]20180327오더자료'!$E$152216:$F$152227,2,0),"")</f>
        <v/>
      </c>
      <c r="MW174" s="1" t="str">
        <f>+IFERROR(VLOOKUP(C168,'[2]20180327오더자료'!$E$152249:$F$152275,2,0),"")</f>
        <v/>
      </c>
      <c r="MX174" s="1" t="str">
        <f>+IFERROR(VLOOKUP(C174,'[2]20180327오더자료'!$E$152276:$F$152288,2,0),"")</f>
        <v/>
      </c>
      <c r="MY174" s="1"/>
      <c r="MZ174" s="1" t="str">
        <f>+IFERROR(VLOOKUP(C174,'[2]20180327오더자료'!$E$152310:$F$152332,2,0),"")</f>
        <v/>
      </c>
      <c r="NA174" s="1"/>
      <c r="NB174" s="1" t="str">
        <f>+IFERROR(VLOOKUP(C174,'[2]20180327오더자료'!$E$152426:$F$152437,2,0),"")</f>
        <v/>
      </c>
      <c r="NC174" s="1" t="str">
        <f>+IFERROR(VLOOKUP(C174,'[2]20180327오더자료'!$E$152533:$F$152543,2,0),"")</f>
        <v/>
      </c>
      <c r="ND174" s="1" t="str">
        <f>+IFERROR(VLOOKUP(C174,'[2]20180327오더자료'!$E$152558:$F$152573,2,0),"")</f>
        <v/>
      </c>
      <c r="NE174" s="1" t="str">
        <f>+IFERROR(VLOOKUP(C174,'[2]20180327오더자료'!$E$152574:$F$152608,2,0),"")</f>
        <v/>
      </c>
      <c r="NF174" s="1" t="str">
        <f>+IFERROR(VLOOKUP(C174,'[2]20180327오더자료'!$E$152695:$F$152707,2,0),"")</f>
        <v/>
      </c>
      <c r="NG174" s="1" t="str">
        <f>+IFERROR(VLOOKUP(C174,'[2]20180327오더자료'!$E$152757:$F$152774,2,0),"")</f>
        <v/>
      </c>
      <c r="NH174" s="1" t="str">
        <f>+IFERROR(VLOOKUP(C174,'[2]20180327오더자료'!$E$152799:$F$152811,2,0),"")</f>
        <v/>
      </c>
      <c r="NI174" s="1" t="str">
        <f>+IFERROR(VLOOKUP(C174,'[2]20180327오더자료'!$E$152894:$F$152904,2,0),"")</f>
        <v/>
      </c>
      <c r="NJ174" s="1" t="str">
        <f>+IFERROR(VLOOKUP(C174,'[2]20180327오더자료'!$E$152986:$F$152997,2,0),"")</f>
        <v/>
      </c>
      <c r="NK174" s="1" t="str">
        <f>+IFERROR(VLOOKUP(C174,'[2]20180327오더자료'!$E$153075:$F$153095,2,0),"")</f>
        <v/>
      </c>
      <c r="NL174" s="1" t="str">
        <f>+IFERROR(VLOOKUP(C174,'[2]20180327오더자료'!$E$153109:$F$153120,2,0),"")</f>
        <v/>
      </c>
      <c r="NM174" s="1" t="str">
        <f>+IFERROR(VLOOKUP(C174,'[2]20180327오더자료'!$E$153184:$F$153194,2,0),"")</f>
        <v/>
      </c>
      <c r="NN174" s="1"/>
      <c r="NO174" s="1" t="str">
        <f>+IFERROR(VLOOKUP(C174,'[2]20180327오더자료'!$E$153300:$F$153309,2,0),"")</f>
        <v/>
      </c>
      <c r="NP174" s="1" t="str">
        <f>+IFERROR(VLOOKUP(C174,'[2]20180327오더자료'!$E$153353:$F$153363,2,0),"")</f>
        <v/>
      </c>
      <c r="NQ174" s="1" t="str">
        <f>+IFERROR(VLOOKUP(C174,'[2]20180327오더자료'!$E$153421:$F$153434,2,0),"")</f>
        <v/>
      </c>
      <c r="NR174" s="1" t="str">
        <f>+IFERROR(VLOOKUP(C174,'[2]20180327오더자료'!$E$153436:$F$153452,2,0),"")</f>
        <v/>
      </c>
      <c r="NS174" s="1"/>
      <c r="NT174" s="1" t="str">
        <f>+IFERROR(VLOOKUP(C174,'[2]20180327오더자료'!$E$153463:$F$153472,2,0),"")</f>
        <v/>
      </c>
      <c r="NU174" s="1" t="str">
        <f>+IFERROR(VLOOKUP(C174,'[2]20180327오더자료'!$E$153564:$F$153578,2,0),"")</f>
        <v/>
      </c>
      <c r="NV174" s="1" t="str">
        <f>+IFERROR(VLOOKUP(C174,'[2]20180327오더자료'!$E$153621:$F$153632,2,0),"")</f>
        <v/>
      </c>
      <c r="NW174" s="1"/>
      <c r="NX174" s="1"/>
      <c r="NY174" s="1"/>
      <c r="NZ174" s="1" t="str">
        <f>+IFERROR(VLOOKUP(C174,'[2]20180327오더자료'!$E$153678:$F$153689,2,0),"")</f>
        <v/>
      </c>
      <c r="OA174" s="1" t="str">
        <f>+IFERROR(VLOOKUP(C174,'[2]20180327오더자료'!$E$153706:$F$153717,2,0),"")</f>
        <v/>
      </c>
      <c r="OB174" s="1" t="str">
        <f>+IFERROR(VLOOKUP(C174,'[2]20180327오더자료'!$E$153765:$F$153777,2,0),"")</f>
        <v/>
      </c>
      <c r="OC174" s="1" t="str">
        <f>+IFERROR(VLOOKUP(C174,'[2]20180327오더자료'!$E$153857:$F$153870,2,0),"")</f>
        <v/>
      </c>
      <c r="OD174" s="1" t="str">
        <f>+IFERROR(VLOOKUP(C174,'[2]20180327오더자료'!$E$153951:$F$153961,2,0),"")</f>
        <v/>
      </c>
      <c r="OE174" s="1" t="str">
        <f>+IFERROR(VLOOKUP(C174,'[2]20180327오더자료'!$E$154040:$F$154051,2,0),"")</f>
        <v/>
      </c>
      <c r="OF174" s="1" t="str">
        <f>+IFERROR(VLOOKUP(C174,'[2]20180327오더자료'!$E$154371:$F$154381,2,0),"")</f>
        <v/>
      </c>
      <c r="OG174" s="1" t="str">
        <f>+IFERROR(VLOOKUP(C174,'[2]20180327오더자료'!$E$154067:$F$154086,2,0),"")</f>
        <v/>
      </c>
      <c r="OH174" s="1" t="str">
        <f>+IFERROR(VLOOKUP(C174,'[2]20180327오더자료'!$E$154087:$F$154098,2,0),"")</f>
        <v/>
      </c>
      <c r="OI174" s="1" t="str">
        <f>+IFERROR(VLOOKUP(C174,'[2]20180327오더자료'!$E$154183:$F$154195,2,0),"")</f>
        <v/>
      </c>
      <c r="OJ174" s="1" t="str">
        <f>+IFERROR(VLOOKUP(C174,'[2]20180327오더자료'!$E$154317:$F$154327,2,0),"")</f>
        <v/>
      </c>
      <c r="OK174" s="1" t="str">
        <f>+IFERROR(VLOOKUP(C174,'[2]20180327오더자료'!$E$154346:$F$154354,2,0),"")</f>
        <v/>
      </c>
      <c r="OL174" s="1" t="str">
        <f>+IFERROR(VLOOKUP(C174,'[2]20180327오더자료'!$E$154371:$F$154381,2,0),"")</f>
        <v/>
      </c>
      <c r="OM174" s="1" t="str">
        <f>+IFERROR(VLOOKUP(C174,'[2]20180327오더자료'!$E$154481:$F$154492,2,0),"")</f>
        <v/>
      </c>
      <c r="ON174" s="1" t="str">
        <f>+IFERROR(VLOOKUP(C174,'[2]20180327오더자료'!$E$154574:$F$154588,2,0),"")</f>
        <v/>
      </c>
      <c r="OO174" s="1" t="str">
        <f>+IFERROR(VLOOKUP(C174,'[2]20180327오더자료'!$E$154654:$F$154674,2,0),"")</f>
        <v/>
      </c>
      <c r="OP174" s="1" t="str">
        <f>+IFERROR(VLOOKUP(C174,'[2]20180327오더자료'!$E$154992:$F$154999,2,0),"")</f>
        <v/>
      </c>
      <c r="OQ174" s="1" t="str">
        <f>+IFERROR(VLOOKUP(C174,'[2]20180327오더자료'!$E$155020:$F$155043,2,0),"")</f>
        <v/>
      </c>
      <c r="OR174" s="1" t="str">
        <f>+IFERROR(VLOOKUP(C174,'[2]20180327오더자료'!$E$155052:$F$155061,2,0),"")</f>
        <v/>
      </c>
      <c r="OS174" s="1"/>
      <c r="OT174" s="1" t="str">
        <f>+IFERROR(VLOOKUP(C174,'[2]20180327오더자료'!$E$155084:$F$155096,2,0),"")</f>
        <v/>
      </c>
      <c r="OU174" s="1" t="str">
        <f>+IFERROR(VLOOKUP(C174,'[2]20180327오더자료'!$E$155115:$F$155134,2,0),"")</f>
        <v/>
      </c>
      <c r="OV174" s="1" t="str">
        <f>+IFERROR(VLOOKUP(C174,'[2]20180327오더자료'!$E$155135:$F$155148,2,0),"")</f>
        <v/>
      </c>
      <c r="OW174" s="1" t="str">
        <f>+IFERROR(VLOOKUP(C174,'[2]20180327오더자료'!$E$155168:$F$155183,2,0),"")</f>
        <v/>
      </c>
      <c r="OX174" s="1" t="str">
        <f>+IFERROR(VLOOKUP(C174,'[2]20180327오더자료'!$E$155239:$F$155249,2,0),"")</f>
        <v/>
      </c>
      <c r="OY174" s="1" t="str">
        <f>+IFERROR(VLOOKUP(C174,'[2]20180327오더자료'!$E$155264:$F$155275,2,0),"")</f>
        <v/>
      </c>
      <c r="OZ174" s="1" t="str">
        <f>+IFERROR(VLOOKUP(C174,'[2]20180327오더자료'!$E$155297:$F$155311,2,0),"")</f>
        <v/>
      </c>
      <c r="PA174" s="1"/>
      <c r="PB174" s="1" t="str">
        <f>+IFERROR(VLOOKUP(C174,'[2]20180327오더자료'!$E$155331:$F$155343,2,0),"")</f>
        <v/>
      </c>
      <c r="PC174" s="1" t="str">
        <f>+IFERROR(VLOOKUP(C174,'[2]20180327오더자료'!$E$155419:$F$155429,2,0),"")</f>
        <v/>
      </c>
      <c r="PD174" s="1" t="str">
        <f>+IFERROR(VLOOKUP(C174,'[2]20180327오더자료'!$E$155430:$F$155440,2,0),"")</f>
        <v/>
      </c>
      <c r="PE174" s="1" t="str">
        <f>+IFERROR(VLOOKUP(C174,'[2]20180327오더자료'!$E$155503:$F$155510,2,0),"")</f>
        <v/>
      </c>
      <c r="PF174" s="1" t="str">
        <f>+IFERROR(VLOOKUP(C174,'[2]20180327오더자료'!$E$155511:$F$155525,2,0),"")</f>
        <v/>
      </c>
      <c r="PG174" s="1" t="str">
        <f>+IFERROR(VLOOKUP(C174,'[2]20180327오더자료'!$E$155549:$F$155567,2,0),"")</f>
        <v/>
      </c>
      <c r="PH174" s="1" t="str">
        <f>+IFERROR(VLOOKUP(C174,'[2]20180327오더자료'!$E$155600:$G$155621,2,0),"")</f>
        <v/>
      </c>
      <c r="PI174" s="1" t="str">
        <f>+IFERROR(VLOOKUP(C174,'[2]20180327오더자료'!$E$155632:$F$155645,2,0),"")</f>
        <v/>
      </c>
      <c r="PJ174" s="1" t="str">
        <f>+IFERROR(VLOOKUP(C174,'[2]20180327오더자료'!$E$155669:$F$155680,2,0),"")</f>
        <v/>
      </c>
      <c r="PK174" s="1" t="str">
        <f>+IFERROR(VLOOKUP(C174,'[2]20180327오더자료'!$E$155995:$F$156005,2,0),"")</f>
        <v/>
      </c>
      <c r="PL174" s="1"/>
      <c r="PM174" s="1" t="str">
        <f>+IFERROR(VLOOKUP(C174,'[2]20180327오더자료'!$E$156160:$F$156171,2,0),"")</f>
        <v/>
      </c>
      <c r="PN174" s="1" t="str">
        <f>+IFERROR(VLOOKUP(C174,'[2]20180327오더자료'!$E$156447:$F$156454,2,0),"")</f>
        <v/>
      </c>
      <c r="PO174" s="1" t="str">
        <f>+IFERROR(VLOOKUP(C174,'[2]20180327오더자료'!$E$156225:$F$156235,2,0),"")</f>
        <v/>
      </c>
      <c r="PP174" s="1" t="str">
        <f>+IFERROR(VLOOKUP(C174,'[2]20180327오더자료'!$E$156516:$F$156530,2,0),"")</f>
        <v/>
      </c>
      <c r="PQ174" s="1" t="str">
        <f>+IFERROR(VLOOKUP(C174,'[2]20180327오더자료'!$E$156748:$F$156755,2,0),"")</f>
        <v/>
      </c>
      <c r="PR174" s="1"/>
      <c r="PS174" s="1" t="str">
        <f>+IFERROR(VLOOKUP(C174,'[2]20180327오더자료'!$E$156771:$F$156791,2,0),"")</f>
        <v/>
      </c>
      <c r="PT174" s="1" t="str">
        <f>+IFERROR(VLOOKUP(C174,'[2]20180327오더자료'!$E$156828:$F$156837,2,0),"")</f>
        <v/>
      </c>
      <c r="PU174" s="1" t="str">
        <f>+IFERROR(VLOOKUP(C174,'[2]20180327오더자료'!$E$156837:$F$156846,2,0),"")</f>
        <v/>
      </c>
      <c r="PV174" s="1"/>
      <c r="PW174" s="1"/>
      <c r="PX174" s="1" t="str">
        <f>+IFERROR(VLOOKUP(C174,'[2]20180327오더자료'!$E$156900:$F$156908,2,0),"")</f>
        <v/>
      </c>
      <c r="PY174" s="1" t="str">
        <f>+IFERROR(VLOOKUP(C174,'[2]20180327오더자료'!$E$156917:$F$156927,2,0),"")</f>
        <v/>
      </c>
      <c r="PZ174" s="1" t="str">
        <f>+IFERROR(VLOOKUP(C174,'[2]20180327오더자료'!$E$156985:$F$156997,2,0),"")</f>
        <v/>
      </c>
      <c r="QA174" s="1" t="str">
        <f>+IFERROR(VLOOKUP(C174,'[2]20180327오더자료'!$E$157031:$F$157046,2,0),"")</f>
        <v/>
      </c>
      <c r="QB174" s="1" t="str">
        <f>+IFERROR(VLOOKUP(C174,'[2]20180327오더자료'!$E$157091:$F$157103,2,0),"")</f>
        <v/>
      </c>
      <c r="QC174" s="1" t="str">
        <f>+IFERROR(VLOOKUP(C174,'[2]20180327오더자료'!$E$157156:$F$157167,2,0),"")</f>
        <v/>
      </c>
      <c r="QD174" s="1" t="str">
        <f>+IFERROR(VLOOKUP(C174,'[2]20180327오더자료'!$E$157283:$F$157294,2,0),"")</f>
        <v/>
      </c>
      <c r="QE174" s="1" t="str">
        <f>+IFERROR(VLOOKUP(C174,'[2]20180327오더자료'!$E$157312:$F$157325,2,0),"")</f>
        <v/>
      </c>
      <c r="QF174" s="1" t="str">
        <f>+IFERROR(VLOOKUP(C174,'[2]20180327오더자료'!$E$157614:$F$157625,2,0),"")</f>
        <v/>
      </c>
      <c r="QG174" s="1"/>
      <c r="QH174" s="1" t="str">
        <f>+IFERROR(VLOOKUP(C174,'[2]20180327오더자료'!$E$157677:$F$157688,2,0),"")</f>
        <v/>
      </c>
      <c r="QI174" s="1" t="str">
        <f>+IFERROR(VLOOKUP(C174,'[2]20180327오더자료'!$E$157703:$F$157710,2,0),"")</f>
        <v/>
      </c>
      <c r="QJ174" s="1" t="str">
        <f>+IFERROR(VLOOKUP(C174,'[2]20180327오더자료'!$E$157731:$F$157744,2,0),"")</f>
        <v/>
      </c>
      <c r="QK174" s="1" t="str">
        <f>+IFERROR(VLOOKUP(C174,'[2]20180327오더자료'!$E$157812:$F$157824,2,0),"")</f>
        <v/>
      </c>
      <c r="QL174" s="1" t="str">
        <f>+IFERROR(VLOOKUP(C174,'[2]20180327오더자료'!$E$157841:$F$157858,2,0),"")</f>
        <v/>
      </c>
      <c r="QM174" s="1"/>
      <c r="QN174" s="1"/>
      <c r="QO174" s="1" t="str">
        <f>+IFERROR(VLOOKUP(C174,'[2]20180327오더자료'!$E$157861:$F$157871,2,0),"")</f>
        <v/>
      </c>
      <c r="QP174" s="1"/>
      <c r="QQ174" s="1" t="str">
        <f>+IFERROR(VLOOKUP(C174,'[2]20180327오더자료'!$E$157885:$F$157903,2,0),"")</f>
        <v/>
      </c>
      <c r="QR174" s="1"/>
      <c r="QS174" s="1" t="str">
        <f>+IFERROR(VLOOKUP(C174,'[2]20180327오더자료'!$E$157942:$F$157953,2,0),"")</f>
        <v/>
      </c>
      <c r="QT174" s="1" t="str">
        <f>+IFERROR(VLOOKUP(C174,'[2]20180327오더자료'!$E$158068:$F$158080,2,0),"")</f>
        <v/>
      </c>
      <c r="QU174" s="1" t="str">
        <f>+IFERROR(VLOOKUP(C174,'[2]20180327오더자료'!$E$158208:$F$158220,2,0),"")</f>
        <v/>
      </c>
      <c r="QV174" s="1" t="str">
        <f>+IFERROR(VLOOKUP(C174,'[2]20180327오더자료'!$E$158265:$F$158277,2,0),"")</f>
        <v/>
      </c>
      <c r="QW174" s="1" t="str">
        <f>+IFERROR(VLOOKUP(C174,'[2]20180327오더자료'!$E$158297:$F$158306,2,0),"")</f>
        <v/>
      </c>
      <c r="QX174" s="1" t="str">
        <f>+IFERROR(VLOOKUP(C174,'[2]20180327오더자료'!$E$158362:$F$158372,2,0),"")</f>
        <v/>
      </c>
      <c r="QY174" s="1" t="str">
        <f>+IFERROR(VLOOKUP(C174,'[2]20180327오더자료'!$E$158418:$F$158426,2,0),"")</f>
        <v/>
      </c>
      <c r="QZ174" s="1" t="str">
        <f>+IFERROR(VLOOKUP(C174,'[2]20180327오더자료'!$E$158463:$F$158475,2,0),"")</f>
        <v/>
      </c>
      <c r="RA174" s="1" t="str">
        <f>+IFERROR(VLOOKUP(C174,'[2]20180327오더자료'!$E$158490:$F$158500,2,0),"")</f>
        <v/>
      </c>
      <c r="RB174" s="1" t="str">
        <f>+IFERROR(VLOOKUP(C174,'[2]20180327오더자료'!$E$158526:$F$158537,2,0),"")</f>
        <v/>
      </c>
      <c r="RC174" s="1"/>
      <c r="RD174" s="1"/>
      <c r="RE174" s="1" t="str">
        <f>+IFERROR(VLOOKUP(C174,'[2]20180327오더자료'!$E$158564:$F$158576,2,0),"")</f>
        <v/>
      </c>
      <c r="RF174" s="1" t="str">
        <f>+IFERROR(VLOOKUP(C174,'[2]20180327오더자료'!$E$158624:$F$158631,2,0),"")</f>
        <v/>
      </c>
      <c r="RG174" s="1" t="str">
        <f>+IFERROR(VLOOKUP(C174,'[2]20180327오더자료'!$E$158640:$F$158650,2,0),"")</f>
        <v/>
      </c>
      <c r="RH174" s="1" t="str">
        <f>+IFERROR(VLOOKUP(C174,'[2]20180327오더자료'!$E$158703:$F$158715,2,0),"")</f>
        <v/>
      </c>
      <c r="RI174" s="1"/>
      <c r="RJ174" s="1"/>
      <c r="RK174" s="1" t="str">
        <f>+IFERROR(VLOOKUP(C174,'[2]20180327오더자료'!$E$158759:$F$158767,2,0),"")</f>
        <v/>
      </c>
      <c r="RL174" s="1" t="str">
        <f>+IFERROR(VLOOKUP(C174,'[2]20180327오더자료'!$E$158786:$F$158794,2,0),"")</f>
        <v/>
      </c>
      <c r="RM174" s="1" t="str">
        <f>+IFERROR(VLOOKUP(C174,'[2]20180327오더자료'!$E$158810:$F$158820,2,0),"")</f>
        <v/>
      </c>
      <c r="RN174" s="1" t="str">
        <f>+IFERROR(VLOOKUP(C174,'[2]20180327오더자료'!$E$158899:$F$158912,2,0),"")</f>
        <v/>
      </c>
      <c r="RO174" s="1" t="str">
        <f>+IFERROR(VLOOKUP(C174,'[2]20180327오더자료'!$E$158935:$F$158951,2,0),"")</f>
        <v/>
      </c>
      <c r="RP174" s="1"/>
      <c r="RQ174" s="1" t="str">
        <f>+IFERROR(VLOOKUP(C174,'[2]20180327오더자료'!$E$158954:$F$158963,2,0),"")</f>
        <v/>
      </c>
      <c r="RR174" s="1" t="str">
        <f>+IFERROR(VLOOKUP(C174,'[2]20180327오더자료'!$E$158974:$F$158986,2,0),"")</f>
        <v/>
      </c>
      <c r="RS174" s="1" t="str">
        <f>+IFERROR(VLOOKUP(C174,'[2]20180327오더자료'!$E$158998:$F$159011,2,0),"")</f>
        <v/>
      </c>
      <c r="RT174" s="1"/>
      <c r="RU174" s="1"/>
      <c r="RV174" s="1" t="str">
        <f>+IFERROR(VLOOKUP(C174,'[2]20180327오더자료'!$E$159265:$F$159277,2,0),"")</f>
        <v/>
      </c>
      <c r="RW174" s="1"/>
      <c r="RX174" s="1" t="str">
        <f>+IFERROR(VLOOKUP(C174,'[2]20180327오더자료'!$E$159369:$F$159377,2,0),"")</f>
        <v/>
      </c>
      <c r="RY174" s="1" t="str">
        <f>+IFERROR(VLOOKUP(C174,'[2]20180327오더자료'!$E$159449:$F$159462,2,0),"")</f>
        <v/>
      </c>
      <c r="RZ174" s="1" t="str">
        <f>+IFERROR(VLOOKUP(C174,'[2]20180327오더자료'!$E$159539:$F$159547,2,0),"")</f>
        <v/>
      </c>
      <c r="SA174" s="1" t="str">
        <f>+IFERROR(VLOOKUP(C174,'[2]20180327오더자료'!$E$159758:$F$159768,2,0),"")</f>
        <v/>
      </c>
      <c r="SB174" s="1" t="str">
        <f>+IFERROR(VLOOKUP(C174,'[2]20180327오더자료'!$E$159851:$F$159861,2,0),"")</f>
        <v/>
      </c>
      <c r="SD174" s="1" t="str">
        <f>+IFERROR(VLOOKUP(C174,'[2]20180327오더자료'!$E$159873:$F$159891,2,0),"")</f>
        <v/>
      </c>
      <c r="SE174" s="1" t="str">
        <f>+IFERROR(VLOOKUP(C174,'[2]20180327오더자료'!$E$159892:$F$159902,2,0),"")</f>
        <v/>
      </c>
      <c r="SF174" s="1" t="str">
        <f>+IFERROR(VLOOKUP(C174,'[2]20180327오더자료'!$E$159935:$F$159947,2,0),"")</f>
        <v/>
      </c>
      <c r="SG174" s="1" t="str">
        <f>+IFERROR(VLOOKUP(C174,'[2]20180327오더자료'!$E$159966:$F$159983,2,0),"")</f>
        <v/>
      </c>
      <c r="SH174" s="1" t="str">
        <f>+IFERROR(VLOOKUP(C174,'[2]20180327오더자료'!$E$159984:$F$159993,2,0),"")</f>
        <v/>
      </c>
      <c r="SI174" s="1" t="str">
        <f>+IFERROR(VLOOKUP(C174,'[2]20180327오더자료'!$E$160008:$F$160019,2,0),"")</f>
        <v/>
      </c>
      <c r="SJ174" s="1" t="str">
        <f>+IFERROR(VLOOKUP(C174,'[2]20180327오더자료'!$E$160037:$F$160048,2,0),"")</f>
        <v/>
      </c>
      <c r="SK174" s="1" t="str">
        <f>+IFERROR(VLOOKUP(C174,'[2]20180327오더자료'!$E$160099:$F$160110,2,0),"")</f>
        <v/>
      </c>
      <c r="SL174" s="1" t="str">
        <f>+IFERROR(VLOOKUP(C174,'[2]20180327오더자료'!$E$160300:$F$160312,2,0),"")</f>
        <v/>
      </c>
      <c r="SM174" s="1" t="str">
        <f>+IFERROR(VLOOKUP(C174,'[2]20180327오더자료'!$E$160411:$F$160421,2,0),"")</f>
        <v/>
      </c>
      <c r="SN174" s="1"/>
      <c r="SO174" s="1" t="str">
        <f>+IFERROR(VLOOKUP(C174,'[2]20180327오더자료'!$E$160504:$F$160512,2,0),"")</f>
        <v/>
      </c>
      <c r="SP174" s="1" t="str">
        <f>+IFERROR(VLOOKUP(C174,'[2]20180327오더자료'!$E$160513:$F$160526,2,0),"")</f>
        <v/>
      </c>
      <c r="SQ174" s="1"/>
      <c r="SR174" s="1" t="str">
        <f>+IFERROR(VLOOKUP(C174,'[2]20180327오더자료'!$E$160587:$F$160602,2,0),"")</f>
        <v/>
      </c>
      <c r="SS174" s="1" t="str">
        <f>+IFERROR(VLOOKUP(C174,'[2]20180327오더자료'!$E$160603:$F$160610,2,0),"")</f>
        <v/>
      </c>
      <c r="ST174" s="1" t="str">
        <f>+IFERROR(VLOOKUP(C174,'[2]20180327오더자료'!$E$160619:$F$160628,2,0),"")</f>
        <v/>
      </c>
      <c r="SU174" s="1" t="str">
        <f>+IFERROR(VLOOKUP(C174,'[2]20180327오더자료'!$E$160638:$F$160650,2,0),"")</f>
        <v/>
      </c>
      <c r="SV174" s="1"/>
      <c r="SW174" s="1" t="str">
        <f>+IFERROR(VLOOKUP(C174,'[2]20180327오더자료'!$E$160732:$F$160739,2,0),"")</f>
        <v/>
      </c>
      <c r="SX174" s="1" t="str">
        <f>+IFERROR(VLOOKUP(C174,'[2]20180327오더자료'!$E$160752:$F$160764,2,0),"")</f>
        <v/>
      </c>
      <c r="SY174" s="1" t="str">
        <f>+IFERROR(VLOOKUP(C174,'[2]20180327오더자료'!$E$160820:$F$160830,2,0),"")</f>
        <v/>
      </c>
      <c r="SZ174" s="1"/>
      <c r="TA174" s="1" t="str">
        <f>+IFERROR(VLOOKUP(C174,'[2]20180327오더자료'!$E$160904:$F$160916,2,0),"")</f>
        <v/>
      </c>
      <c r="TB174" s="1" t="str">
        <f>+IFERROR(VLOOKUP(C174,'[2]20180327오더자료'!$E$160930:$F$160942,2,0),"")</f>
        <v/>
      </c>
      <c r="TC174" s="1" t="str">
        <f>+IFERROR(VLOOKUP(C174,'[2]20180327오더자료'!$E$161035:$F$161048,2,0),"")</f>
        <v/>
      </c>
      <c r="TD174" s="1"/>
      <c r="TE174" s="1" t="str">
        <f>+IFERROR(VLOOKUP(C174,'[2]20180327오더자료'!$E$161072:$F$161084,2,0),"")</f>
        <v/>
      </c>
      <c r="TF174" s="1" t="str">
        <f>+IFERROR(VLOOKUP(C174,'[2]20180327오더자료'!$E$161205:$F$161216,2,0),"")</f>
        <v/>
      </c>
      <c r="TG174" s="1" t="str">
        <f>+IFERROR(VLOOKUP(C174,'[2]20180327오더자료'!$E$161311:$F$161323,2,0),"")</f>
        <v/>
      </c>
      <c r="TH174" s="1" t="str">
        <f>+IFERROR(VLOOKUP(C174,'[2]20180327오더자료'!$E$161337:$F$161350,2,0),"")</f>
        <v/>
      </c>
      <c r="TI174" s="1" t="str">
        <f>+IFERROR(VLOOKUP(C174,'[2]20180327오더자료'!$E$161414:$F$161422,2,0),"")</f>
        <v/>
      </c>
      <c r="TJ174" s="1"/>
      <c r="TK174" s="1" t="str">
        <f>+IFERROR(VLOOKUP(C174,'[2]20180327오더자료'!$E$161451:$F$161463,2,0),"")</f>
        <v/>
      </c>
      <c r="TL174" s="1" t="str">
        <f>+IFERROR(VLOOKUP(C174,'[2]20180327오더자료'!$E$161563:$F$161574,2,0),"")</f>
        <v/>
      </c>
      <c r="TM174" s="1" t="str">
        <f>+IFERROR(VLOOKUP(C174,'[2]20180327오더자료'!$E$161588:$F$161601,2,0),"")</f>
        <v/>
      </c>
      <c r="TN174" s="1" t="str">
        <f>+IFERROR(VLOOKUP(C174,'[2]20180327오더자료'!$E$161602:$F$161615,2,0),"")</f>
        <v/>
      </c>
      <c r="TO174" s="1" t="str">
        <f>+IFERROR(VLOOKUP(C174,'[2]20180327오더자료'!$E$161703:$F$161722,2,0),"")</f>
        <v/>
      </c>
      <c r="TP174" s="1" t="str">
        <f>+IFERROR(VLOOKUP(C174,'[2]20180327오더자료'!$E$161762:$F$161775,2,0),"")</f>
        <v/>
      </c>
      <c r="TQ174" s="1" t="str">
        <f>+IFERROR(VLOOKUP(C174,'[2]20180327오더자료'!$E$161855:$F$161867,2,0),"")</f>
        <v/>
      </c>
      <c r="TR174" s="1" t="str">
        <f>+IFERROR(VLOOKUP(C174,'[2]20180327오더자료'!$E$161958:$F$161973,2,0),"")</f>
        <v/>
      </c>
      <c r="TS174" s="1" t="str">
        <f>+IFERROR(VLOOKUP(C174,'[2]20180327오더자료'!$E$161984:$F$161998,2,0),"")</f>
        <v/>
      </c>
      <c r="TT174" s="1"/>
      <c r="TU174" s="1" t="str">
        <f>+IFERROR(VLOOKUP(C174,'[2]20180327오더자료'!$E$162024:$F$162038,2,0),"")</f>
        <v/>
      </c>
      <c r="TV174" s="1"/>
      <c r="TW174" s="1" t="str">
        <f>+IFERROR(VLOOKUP(C174,'[2]20180327오더자료'!$E$162058:$F$162071,2,0),"")</f>
        <v/>
      </c>
      <c r="TX174" s="1" t="str">
        <f>+IFERROR(VLOOKUP(C174,'[2]20180327오더자료'!$E$162147:$F$162159,2,0),"")</f>
        <v/>
      </c>
      <c r="TY174" s="1" t="str">
        <f>+IFERROR(VLOOKUP(C174,'[2]20180327오더자료'!$E$162182:$F$162195,2,0),"")</f>
        <v/>
      </c>
      <c r="TZ174" s="1" t="str">
        <f>+IFERROR(VLOOKUP(C174,'[2]20180327오더자료'!$E$162275:$F$162285,2,0),"")</f>
        <v/>
      </c>
      <c r="UA174" s="1" t="str">
        <f>+IFERROR(VLOOKUP(C174,'[2]20180327오더자료'!$E$162467:$F$162481,2,0),"")</f>
        <v/>
      </c>
      <c r="UB174" s="1" t="str">
        <f>+IFERROR(VLOOKUP(C174,'[2]20180327오더자료'!$E$162482:$F$162495,2,0),"")</f>
        <v/>
      </c>
      <c r="UC174" s="1"/>
      <c r="UD174" s="1" t="str">
        <f>+IFERROR(VLOOKUP(C174,'[2]20180327오더자료'!$E$162515:$F$162524,2,0),"")</f>
        <v/>
      </c>
      <c r="UE174" s="1"/>
      <c r="UF174" s="1" t="str">
        <f>+IFERROR(VLOOKUP(C174,'[2]20180327오더자료'!$E$162558:$F$162572,2,0),"")</f>
        <v/>
      </c>
      <c r="UG174" s="1"/>
      <c r="UH174" s="1"/>
      <c r="UI174" s="1" t="str">
        <f>+IFERROR(VLOOKUP(C174,'[2]20180327오더자료'!$E$162617:$F$162635,2,0),"")</f>
        <v/>
      </c>
      <c r="UJ174" s="1" t="e">
        <f>+VLOOKUP(C174,'[2]20180327오더자료'!$E$162639:$F$162647,2,0)</f>
        <v>#N/A</v>
      </c>
      <c r="UK174" s="1" t="e">
        <f>+VLOOKUP(C174,'[2]20180327오더자료'!$E$162727:$F$162741,2,0)</f>
        <v>#N/A</v>
      </c>
      <c r="UL174" s="1" t="str">
        <f>+IFERROR(VLOOKUP(C174,'[2]20180327오더자료'!$E$162777:$F$162789,2,0),"")</f>
        <v/>
      </c>
      <c r="UM174" s="1" t="str">
        <f>+IFERROR(VLOOKUP(C174,'[2]20180327오더자료'!$E$162972:$F$162982,2,0),"")</f>
        <v/>
      </c>
      <c r="UN174" s="1" t="str">
        <f>+IFERROR(VLOOKUP(C174,'[2]20180327오더자료'!$E$163022:$F$163036,2,0),"")</f>
        <v/>
      </c>
      <c r="UO174" s="1"/>
      <c r="UP174" s="1"/>
      <c r="UQ174" s="1" t="str">
        <f>+IFERROR(VLOOKUP(C174,'[2]20180327오더자료'!$E$163041:$F$163055,2,0),"")</f>
        <v/>
      </c>
      <c r="UR174" s="1" t="str">
        <f>+IFERROR(VLOOKUP(C174,'[2]20180327오더자료'!$E$163141:$F$163159,2,0),"")</f>
        <v/>
      </c>
      <c r="US174" s="1" t="str">
        <f>+IFERROR(VLOOKUP(C174,'[2]20180327오더자료'!$E$163188:$F$163201,2,0),"")</f>
        <v/>
      </c>
      <c r="UT174" s="1"/>
      <c r="UU174" s="1" t="str">
        <f>+IFERROR(VLOOKUP(C174,'[2]20180327오더자료'!$E$163229:$F$163241,2,0),"")</f>
        <v/>
      </c>
      <c r="UV174" s="1" t="str">
        <f>+IFERROR(VLOOKUP(C174,'[2]20180327오더자료'!$E$163269:$F$163291,2,0),"")</f>
        <v/>
      </c>
      <c r="UW174" s="1" t="str">
        <f>+IFERROR(VLOOKUP(C174,'[2]20180327오더자료'!$E$163312:$F$163324,2,0),"")</f>
        <v/>
      </c>
      <c r="UX174" s="1" t="str">
        <f>+IFERROR(VLOOKUP(C174,'[2]20180327오더자료'!$E$163350:$F$163364,2,0),"")</f>
        <v/>
      </c>
      <c r="UY174" s="1" t="str">
        <f>+IFERROR(VLOOKUP(C174,'[2]20180327오더자료'!$E$163368:$F$163374,2,0),"")</f>
        <v/>
      </c>
      <c r="UZ174" s="1" t="str">
        <f>+IFERROR(VLOOKUP(C174,'[2]20180327오더자료'!$E$163375:$F$163392,2,0),"")</f>
        <v/>
      </c>
      <c r="VA174" s="1" t="str">
        <f>+IFERROR(VLOOKUP(C174,'[2]20180327오더자료'!$E$163393:$F$163405,2,0),"")</f>
        <v/>
      </c>
      <c r="VB174" s="1" t="str">
        <f>+IFERROR(VLOOKUP(C174,'[2]20180327오더자료'!$E$163437:$F$163443,2,0),"")</f>
        <v/>
      </c>
      <c r="VC174" s="1" t="str">
        <f>+IFERROR(VLOOKUP(C174,'[2]20180327오더자료'!$E$163484:$F$163497,2,0),"")</f>
        <v/>
      </c>
      <c r="VD174" s="1" t="str">
        <f>+IFERROR(VLOOKUP(C174,'[2]20180327오더자료'!$E$163517:$F$163526,2,0),"")</f>
        <v/>
      </c>
      <c r="VE174" s="1" t="str">
        <f>+IFERROR(VLOOKUP(C174,'[2]20180327오더자료'!$E$163549:$F$163558,2,0),"")</f>
        <v/>
      </c>
      <c r="VF174" s="1" t="str">
        <f>+IFERROR(VLOOKUP(C174,'[2]20180327오더자료'!$E$163638:$F$163651,2,0),"")</f>
        <v/>
      </c>
      <c r="VG174" s="1"/>
      <c r="VH174" s="1" t="str">
        <f>+IFERROR(VLOOKUP(C174,'[2]20180327오더자료'!$E$163696:$F$163708,2,0),"")</f>
        <v/>
      </c>
      <c r="VI174" s="1" t="str">
        <f>+IFERROR(VLOOKUP(C174,'[2]20180327오더자료'!$E$163991:$F$164003,2,0),"")</f>
        <v/>
      </c>
      <c r="VJ174" s="1" t="str">
        <f>+IFERROR(VLOOKUP(C174,'[2]20180327오더자료'!$E$164015:$F$164025,2,0),"")</f>
        <v/>
      </c>
      <c r="VK174" s="1" t="str">
        <f>+IFERROR(VLOOKUP(C174,'[2]20180327오더자료'!$E$164074:$F$164086,2,0),"")</f>
        <v/>
      </c>
      <c r="VL174" s="1"/>
      <c r="VM174" s="1" t="str">
        <f>+IFERROR(VLOOKUP(C174,'[2]20180327오더자료'!$E$164099:$F$164113,2,0),"")</f>
        <v/>
      </c>
      <c r="VN174" s="1" t="str">
        <f>+IFERROR(VLOOKUP(C174,'[2]20180327오더자료'!$E$164133:$F$164146,2,0),"")</f>
        <v/>
      </c>
      <c r="VO174" s="1"/>
      <c r="VP174" s="1" t="str">
        <f>+IFERROR(VLOOKUP(C174,'[2]20180327오더자료'!$E$164222:$F$164234,2,0),"")</f>
        <v/>
      </c>
      <c r="VQ174" s="1"/>
      <c r="VR174" s="1" t="str">
        <f>+IFERROR(VLOOKUP(C174,'[2]20180327오더자료'!$E$164248:$F$164257,2,0),"")</f>
        <v/>
      </c>
      <c r="VS174" s="1" t="str">
        <f>+IFERROR(VLOOKUP(C174,'[2]20180327오더자료'!$E$164298:$F$164309,2,0),"")</f>
        <v/>
      </c>
      <c r="VT174" s="1" t="str">
        <f>+IFERROR(VLOOKUP(C174,'[2]20180327오더자료'!$E$164369:$F$164382,2,0),"")</f>
        <v/>
      </c>
      <c r="VU174" s="1" t="str">
        <f>+IFERROR(VLOOKUP(C174,'[2]20180327오더자료'!$E$164411:$F$164420,2,0),"")</f>
        <v/>
      </c>
      <c r="VV174" s="1" t="str">
        <f>+IFERROR(VLOOKUP(C174,'[2]20180327오더자료'!$E$164473:$F$164484,2,0),"")</f>
        <v/>
      </c>
      <c r="VW174" s="1"/>
      <c r="VX174" s="1"/>
      <c r="VY174" s="1" t="str">
        <f>+IFERROR(VLOOKUP(C174,'[2]20180327오더자료'!$E$164586:$F$164597,2,0),"")</f>
        <v/>
      </c>
      <c r="VZ174" s="1"/>
      <c r="WA174" s="1" t="str">
        <f>+IFERROR(VLOOKUP(C174,'[2]20180327오더자료'!$E$164663:$F$164673,2,0),"")</f>
        <v/>
      </c>
      <c r="WB174" s="1" t="str">
        <f>+IFERROR(VLOOKUP(C174,'[2]20180327오더자료'!$E$164731:$F$164740,2,0),"")</f>
        <v/>
      </c>
      <c r="WC174" s="1" t="str">
        <f>+IFERROR(VLOOKUP(C174,'[2]20180327오더자료'!$E$164759:$F$164771,2,0),"")</f>
        <v/>
      </c>
      <c r="WD174" s="1" t="str">
        <f>+IFERROR(VLOOKUP(C174,'[2]20180327오더자료'!$E$164853:$F$164866,2,0),"")</f>
        <v/>
      </c>
      <c r="WE174" s="1" t="str">
        <f>+IFERROR(VLOOKUP(C174,'[2]20180327오더자료'!$E$164916:$F$164929,2,0),"")</f>
        <v/>
      </c>
      <c r="WF174" s="1" t="str">
        <f>+IFERROR(VLOOKUP(C174,'[2]20180327오더자료'!$E$164981:$F$165006,2,0),"")</f>
        <v/>
      </c>
      <c r="WG174" s="1"/>
      <c r="WH174" s="1" t="str">
        <f>+IFERROR(VLOOKUP(C174,'[2]20180327오더자료'!$E$165036:$F$165047,2,0),"")</f>
        <v/>
      </c>
      <c r="WI174" s="1" t="str">
        <f>+IFERROR(VLOOKUP(C174,'[2]20180327오더자료'!$E$165087:$F$165099,2,0),"")</f>
        <v/>
      </c>
      <c r="WJ174" s="1" t="str">
        <f>+IFERROR(VLOOKUP(C174,'[2]20180327오더자료'!$E$165148:$F$165157,2,0),"")</f>
        <v/>
      </c>
      <c r="WK174" s="1" t="str">
        <f>+IFERROR(VLOOKUP(C174,'[2]20180327오더자료'!$E$165202:$F$165212,2,0),"")</f>
        <v/>
      </c>
      <c r="WL174" s="1" t="str">
        <f>+IFERROR(VLOOKUP(C174,'[2]20180327오더자료'!$E$165255:$F$165266,2,0),"")</f>
        <v/>
      </c>
      <c r="WM174" s="1" t="str">
        <f>+IFERROR(VLOOKUP(C174,'[2]20180327오더자료'!$E$165294:$F$165305,2,0),"")</f>
        <v/>
      </c>
      <c r="WN174" s="1" t="str">
        <f>+IFERROR(VLOOKUP(C174,'[2]20180327오더자료'!$E$165363:$F$165375,2,0),"")</f>
        <v/>
      </c>
      <c r="WO174" s="1" t="str">
        <f>+IFERROR(VLOOKUP(C174,'[2]20180327오더자료'!$E$165448:$F$165459,2,0),"")</f>
        <v/>
      </c>
      <c r="WP174" s="1"/>
      <c r="WQ174" s="1" t="str">
        <f>+IFERROR(VLOOKUP(C174,'[2]20180327오더자료'!$E$172759:$F$172773,2,0),"")</f>
        <v/>
      </c>
      <c r="WR174" s="1"/>
      <c r="WS174" s="1"/>
      <c r="WT174" s="1" t="str">
        <f>+IFERROR(VLOOKUP(C174,'[2]20180327오더자료'!$E$167822:$F$167834,2,0),"")</f>
        <v/>
      </c>
      <c r="WU174" s="1" t="str">
        <f>+IFERROR(VLOOKUP(C174,'[2]20180327오더자료'!$E$172860:$F$172884,2,0),"")</f>
        <v/>
      </c>
      <c r="WV174" s="1" t="str">
        <f>+IFERROR(VLOOKUP(C174,'[2]20180327오더자료'!$E$172910:$F$172920,2,0),"")</f>
        <v/>
      </c>
      <c r="WW174" s="1" t="str">
        <f>+IFERROR(VLOOKUP(C174,'[2]20180327오더자료'!$E$172927:$F$172936,2,0),"")</f>
        <v/>
      </c>
      <c r="WX174" s="1" t="str">
        <f>+IFERROR(VLOOKUP(C174,'[2]20180327오더자료'!$E$172937:$F$172950,2,0),"")</f>
        <v/>
      </c>
      <c r="WY174" s="1" t="str">
        <f>+IFERROR(VLOOKUP(C174,'[2]20180327오더자료'!$E$173006:$F$173016,2,0),"")</f>
        <v/>
      </c>
      <c r="WZ174" s="1"/>
      <c r="XA174" s="1" t="str">
        <f>+IFERROR(VLOOKUP(C174,'[2]20180327오더자료'!$E$173070:$F$173081,2,0),"")</f>
        <v/>
      </c>
      <c r="XB174" s="1" t="str">
        <f>+IFERROR(VLOOKUP(C174,'[2]20180327오더자료'!$E$173143:$F$173153,2,0),"")</f>
        <v/>
      </c>
      <c r="XC174" s="1"/>
      <c r="XD174" s="1" t="str">
        <f>+IFERROR(VLOOKUP(C174,'[2]20180327오더자료'!$E$173181:$F$173199,2,0),"")</f>
        <v/>
      </c>
      <c r="XE174" s="1" t="str">
        <f>+IFERROR(VLOOKUP(C174,'[2]20180327오더자료'!$E$173217:$F$173225,2,0),"")</f>
        <v/>
      </c>
      <c r="XF174" s="1"/>
      <c r="XG174" s="1" t="str">
        <f>+IFERROR(VLOOKUP(C174,'[2]20180327오더자료'!$E$173228:$F$173238,2,0),"")</f>
        <v/>
      </c>
      <c r="XH174" s="1" t="str">
        <f>+IFERROR(VLOOKUP(C174,'[2]20180327오더자료'!$E$173277:$F$173287,2,0),"")</f>
        <v/>
      </c>
      <c r="XI174" s="1" t="str">
        <f>+IFERROR(VLOOKUP(C174,'[2]20180327오더자료'!$E$173528:$F$173547,2,0),"")</f>
        <v/>
      </c>
      <c r="XJ174" s="1" t="str">
        <f>+IFERROR(VLOOKUP(C174,'[2]20180327오더자료'!$E$173565:$F$173576,2,0),"")</f>
        <v/>
      </c>
      <c r="XK174" s="1" t="str">
        <f>+IFERROR(VLOOKUP(C174,'[2]20180327오더자료'!$E$173663:$F$173679,2,0),"")</f>
        <v/>
      </c>
      <c r="XL174" s="1" t="str">
        <f>+IFERROR(VLOOKUP(C174,'[2]20180327오더자료'!$E$173680:$F$173699,2,0),"")</f>
        <v/>
      </c>
      <c r="XM174" s="1" t="str">
        <f>+IFERROR(VLOOKUP(C174,'[2]20180327오더자료'!$E$173725:$F$173735,2,0),"")</f>
        <v/>
      </c>
      <c r="XN174" s="1" t="str">
        <f>+IFERROR(VLOOKUP(C174,'[2]20180327오더자료'!$E$173765:$F$173777,2,0),"")</f>
        <v/>
      </c>
      <c r="XO174" s="1" t="str">
        <f>+IFERROR(VLOOKUP(C174,'[2]20180327오더자료'!$E$173812:$F$173823,2,0),"")</f>
        <v/>
      </c>
      <c r="XP174" s="1" t="str">
        <f>+IFERROR(VLOOKUP(C174,'[2]20180327오더자료'!$E$173872:$F$173884,2,0),"")</f>
        <v/>
      </c>
      <c r="XQ174" s="1" t="str">
        <f>+IFERROR(VLOOKUP(C174,'[2]20180327오더자료'!$E$174017:$F$174025,2,0),"")</f>
        <v/>
      </c>
      <c r="XR174" s="1" t="str">
        <f>+IFERROR(VLOOKUP(C174,'[2]20180327오더자료'!$E$174121:$F$174129,2,0),"")</f>
        <v/>
      </c>
      <c r="XS174" s="1" t="str">
        <f>+IFERROR(VLOOKUP(C174,'[2]20180327오더자료'!$E$174155:$F$174172,2,0),"")</f>
        <v/>
      </c>
      <c r="XT174" s="1" t="str">
        <f>+IFERROR(VLOOKUP(C174,'[2]20180327오더자료'!$E$174191:$F$174204,2,0),"")</f>
        <v/>
      </c>
      <c r="XU174" s="1" t="str">
        <f>+IFERROR(VLOOKUP(C174,'[2]20180327오더자료'!$E$174221:$F$174234,2,0),"")</f>
        <v/>
      </c>
      <c r="XV174" s="1"/>
      <c r="XW174" s="1" t="str">
        <f>+IFERROR(VLOOKUP(C174,'[2]20180327오더자료'!$E$174246:$F$174255,2,0),"")</f>
        <v/>
      </c>
      <c r="XX174" s="1" t="str">
        <f>+IFERROR(VLOOKUP(C174,'[2]20180327오더자료'!$E$174290:$F$174303,2,0),"")</f>
        <v/>
      </c>
      <c r="XY174" s="1" t="str">
        <f>+IFERROR(VLOOKUP(C174,'[2]20180327오더자료'!$E$174317:$F$174326,2,0),"")</f>
        <v/>
      </c>
      <c r="XZ174" s="1" t="str">
        <f>+IFERROR(VLOOKUP(C174,'[2]20180327오더자료'!$E$174352:$F$174360,2,0),"")</f>
        <v/>
      </c>
      <c r="YA174" s="1"/>
      <c r="YB174" s="1"/>
      <c r="YC174" s="1"/>
      <c r="YD174" s="1"/>
      <c r="YE174" s="1"/>
      <c r="YF174" s="1"/>
      <c r="YG174" s="1"/>
      <c r="YH174" s="1"/>
      <c r="YI174" s="1"/>
      <c r="YJ174" s="1" t="str">
        <f>+IFERROR(VLOOKUP(C174,'[2]20180327오더자료'!$E$174361:$F$174369,2,0),"")</f>
        <v/>
      </c>
      <c r="YK174" s="1" t="str">
        <f>+IFERROR(VLOOKUP(C174,'[2]20180327오더자료'!$E$174394:$F$174415,2,0),"")</f>
        <v/>
      </c>
      <c r="YL174" s="1" t="str">
        <f>+IFERROR(VLOOKUP(C174,'[2]20180327오더자료'!$E$174429:$F$174441,2,0),"")</f>
        <v/>
      </c>
      <c r="YM174" s="1" t="str">
        <f>+IFERROR(VLOOKUP(C174,'[2]20180327오더자료'!$E$174494:$F$174503,2,0),"")</f>
        <v/>
      </c>
      <c r="YN174" s="1" t="str">
        <f>+IFERROR(VLOOKUP(C174,'[2]20180327오더자료'!$E$174558:$F$174570,2,0),"")</f>
        <v/>
      </c>
      <c r="YO174" s="1" t="str">
        <f>+IFERROR(VLOOKUP(C174,'[2]20180327오더자료'!$E$174595:$F$174607,2,0),"")</f>
        <v/>
      </c>
      <c r="YP174" s="1" t="str">
        <f>+IFERROR(VLOOKUP(C174,'[2]20180327오더자료'!$E$174609:$F$174618,2,0),"")</f>
        <v/>
      </c>
      <c r="YQ174" s="1" t="str">
        <f>+IFERROR(VLOOKUP(C174,'[2]20180327오더자료'!$E$174660:$F$174669,2,0),"")</f>
        <v/>
      </c>
      <c r="YR174" s="1" t="str">
        <f>+IFERROR(VLOOKUP(C174,'[2]20180327오더자료'!$E$174705:$F$174718,2,0),"")</f>
        <v/>
      </c>
      <c r="YS174" s="1"/>
      <c r="YT174" s="1" t="str">
        <f>+IFERROR(VLOOKUP(C174,'[2]20180327오더자료'!$E$174768:$F$174785,2,0),"")</f>
        <v/>
      </c>
      <c r="YU174" s="1" t="str">
        <f>+IFERROR(VLOOKUP(C174,'[2]20180327오더자료'!$E$174823:$F$174832,2,0),"")</f>
        <v/>
      </c>
      <c r="YV174" s="1"/>
      <c r="YW174" s="1" t="str">
        <f>+IFERROR(VLOOKUP(C174,'[2]20180327오더자료'!$E$174845:$F$174857,2,0),"")</f>
        <v/>
      </c>
      <c r="YX174" s="1" t="str">
        <f>+IFERROR(VLOOKUP(C174,'[2]20180327오더자료'!$E$174986:$F$174998,2,0),"")</f>
        <v/>
      </c>
      <c r="YY174" s="1" t="str">
        <f>+IFERROR(VLOOKUP(C174,'[2]20180327오더자료'!$E$174999:$F$175012,2,0),"")</f>
        <v/>
      </c>
      <c r="YZ174" s="1" t="str">
        <f>+IFERROR(VLOOKUP(C174,'[2]20180327오더자료'!$E$175087:$F$175096,2,0),"")</f>
        <v/>
      </c>
      <c r="ZA174" s="1" t="str">
        <f>+IFERROR(VLOOKUP(C174,'[2]20180327오더자료'!$E$175110:$F$175121,2,0),"")</f>
        <v/>
      </c>
      <c r="ZB174" s="1" t="str">
        <f>+IFERROR(VLOOKUP(C174,'[2]20180327오더자료'!$E$175190:$F$175202,2,0),"")</f>
        <v/>
      </c>
      <c r="ZC174" s="1" t="str">
        <f>+IFERROR(VLOOKUP(C174,'[2]20180327오더자료'!$E$175260:$F$175271,2,0),"")</f>
        <v/>
      </c>
      <c r="ZD174" s="1" t="str">
        <f>+IFERROR(VLOOKUP(C174,'[2]20180327오더자료'!$E$175300:$F$175311,2,0),"")</f>
        <v/>
      </c>
      <c r="ZE174" s="1" t="str">
        <f>+IFERROR(VLOOKUP(C174,'[2]20180327오더자료'!$E$175343:$F$175354,2,0),"")</f>
        <v/>
      </c>
      <c r="ZF174" s="1" t="str">
        <f>+IFERROR(VLOOKUP(C174,'[2]20180327오더자료'!$E$175375:$F$175388,2,0),"")</f>
        <v/>
      </c>
      <c r="ZG174" s="1" t="str">
        <f>+IFERROR(VLOOKUP(C174,'[2]20180327오더자료'!$E$175433:$F$175443,2,0),"")</f>
        <v/>
      </c>
      <c r="ZH174" s="1" t="str">
        <f>+IFERROR(VLOOKUP(C174,'[2]20180327오더자료'!$E$175484:$F$175495,2,0),"")</f>
        <v/>
      </c>
      <c r="ZI174" s="1" t="str">
        <f>+IFERROR(VLOOKUP(C174,'[2]20180327오더자료'!$E$175516:$F$175527,2,0),"")</f>
        <v/>
      </c>
      <c r="ZJ174" s="1" t="str">
        <f>+IFERROR(VLOOKUP(C174,'[2]20180327오더자료'!$E$175549:$F$175556,2,0),"")</f>
        <v/>
      </c>
      <c r="ZK174" s="1"/>
      <c r="ZL174" s="1"/>
      <c r="ZM174" s="1"/>
      <c r="ZN174" s="1"/>
      <c r="ZO174" s="1" t="str">
        <f>+IFERROR(VLOOKUP(C174,'[2]20180327오더자료'!$E$175571:$F$175586,2,0),"")</f>
        <v/>
      </c>
      <c r="ZP174" s="1" t="str">
        <f>+IFERROR(VLOOKUP(C174,'[2]20180327오더자료'!$E$175605:$F$175615,2,0),"")</f>
        <v/>
      </c>
      <c r="ZQ174" s="1"/>
      <c r="ZR174" s="1"/>
      <c r="ZS174" s="1" t="str">
        <f>+IFERROR(VLOOKUP(C174,'[2]20180327오더자료'!$E$175644:$F$175651,2,0),"")</f>
        <v/>
      </c>
      <c r="ZT174" s="1"/>
      <c r="ZU174" s="1"/>
      <c r="ZV174" s="1" t="str">
        <f>+IFERROR(VLOOKUP(C174,'[2]20180327오더자료'!$E$175700:$F$175712,2,0),"")</f>
        <v/>
      </c>
      <c r="ZW174" s="1" t="str">
        <f>+IFERROR(VLOOKUP(C174,'[2]20180327오더자료'!$E$175744:$F$175756,2,0),"")</f>
        <v/>
      </c>
      <c r="ZX174" s="1" t="str">
        <f>+IFERROR(VLOOKUP(C174,'[2]20180327오더자료'!$E$175767:$F$175778,2,0),"")</f>
        <v/>
      </c>
      <c r="ZY174" s="1" t="str">
        <f>+IFERROR(VLOOKUP(C174,'[2]20180327오더자료'!$E$175819:$F$175829,2,0),"")</f>
        <v/>
      </c>
      <c r="ZZ174" s="1" t="str">
        <f>+IFERROR(VLOOKUP(C174,'[2]20180327오더자료'!$E$175846:$F$175857,2,0),"")</f>
        <v/>
      </c>
      <c r="AAA174" s="1" t="str">
        <f>+IFERROR(VLOOKUP(C174,'[2]20180327오더자료'!$E$175870:$F$175880,2,0),"")</f>
        <v/>
      </c>
      <c r="AAB174" s="1" t="str">
        <f>+IFERROR(VLOOKUP(C174,'[2]20180327오더자료'!$E$175893:$F$175905,2,0),"")</f>
        <v/>
      </c>
      <c r="AAC174" s="1" t="str">
        <f>+IFERROR(VLOOKUP(C174,'[2]20180327오더자료'!$E$175963:$F$175973,2,0),"")</f>
        <v/>
      </c>
      <c r="AAD174" s="1" t="str">
        <f>+IFERROR(VLOOKUP(C174,'[2]20180327오더자료'!$E$176132:$F$176145,2,0),"")</f>
        <v/>
      </c>
      <c r="AAE174" s="1" t="str">
        <f>+IFERROR(VLOOKUP(C174,'[2]20180327오더자료'!$E$176167:$F$176184,2,0),"")</f>
        <v/>
      </c>
      <c r="AAF174" s="1" t="str">
        <f>+IFERROR(VLOOKUP(C174,'[2]20180327오더자료'!$E$176193:$F$176203,2,0),"")</f>
        <v/>
      </c>
      <c r="AAG174" s="1"/>
      <c r="AAH174" s="1" t="str">
        <f>+IFERROR(VLOOKUP(C174,'[2]20180327오더자료'!$E$176243:$F$176256,2,0),"")</f>
        <v/>
      </c>
      <c r="AAI174" s="1" t="str">
        <f>+IFERROR(VLOOKUP(C174,'[2]20180327오더자료'!$E$176437:$F$176456,2,0),"")</f>
        <v/>
      </c>
      <c r="AAJ174" s="1" t="str">
        <f>+IFERROR(VLOOKUP(C174,'[2]20180327오더자료'!$E$176457:$F$176465,2,0),"")</f>
        <v/>
      </c>
      <c r="AAK174" s="1" t="str">
        <f>+IFERROR(VLOOKUP(C174,'[2]20180327오더자료'!$E$176489:$F$176501,2,0),"")</f>
        <v/>
      </c>
      <c r="AAL174" s="1" t="str">
        <f>+IFERROR(VLOOKUP(C174,'[2]20180327오더자료'!$E$176549:$F$176558,2,0),"")</f>
        <v/>
      </c>
      <c r="AAM174" s="1"/>
      <c r="AAN174" s="1"/>
      <c r="AAO174" s="1" t="str">
        <f>+IFERROR(VLOOKUP(C174,'[2]20180327오더자료'!$E$176607:$F$176615,2,0),"")</f>
        <v/>
      </c>
      <c r="AAP174" s="1" t="str">
        <f>+IFERROR(VLOOKUP(C174,'[2]20180327오더자료'!$E$176669:$F$176683,2,0),"")</f>
        <v/>
      </c>
      <c r="AAQ174" s="1" t="str">
        <f>+IFERROR(VLOOKUP(C174,'[2]20180327오더자료'!$E$176684:$F$176695,2,0),"")</f>
        <v/>
      </c>
      <c r="AAR174" s="1" t="str">
        <f>+IFERROR(VLOOKUP(C174,'[2]20180327오더자료'!$E$176704:$F$176713,2,0),"")</f>
        <v/>
      </c>
      <c r="AAS174" s="1" t="str">
        <f>+IFERROR(VLOOKUP(C174,'[2]20180327오더자료'!$E$176723:$F$176732,2,0),"")</f>
        <v/>
      </c>
      <c r="AAT174" s="1" t="str">
        <f>+IFERROR(VLOOKUP(C174,'[2]20180327오더자료'!$E$176759:$F$176768,2,0),"")</f>
        <v/>
      </c>
      <c r="AAU174" s="1" t="str">
        <f>+IFERROR(VLOOKUP(C174,'[2]20180327오더자료'!$E$176806:$F$176825,2,0),"")</f>
        <v/>
      </c>
      <c r="AAV174" s="1" t="str">
        <f>+IFERROR(VLOOKUP(C174,'[2]20180327오더자료'!$E$176848:$F$176860,2,0),"")</f>
        <v/>
      </c>
      <c r="AAW174" s="1" t="str">
        <f>+IFERROR(VLOOKUP(C174,'[2]20180327오더자료'!$E$176910:$F$176918,2,0),"")</f>
        <v/>
      </c>
      <c r="AAX174" s="1" t="str">
        <f>+IFERROR(VLOOKUP(C174,'[2]20180327오더자료'!$E$176946:$F$176956,2,0),"")</f>
        <v/>
      </c>
      <c r="AAY174" s="1" t="str">
        <f>+IFERROR(VLOOKUP(C174,'[2]20180327오더자료'!$E$176989:$F$177001,2,0),"")</f>
        <v/>
      </c>
      <c r="AAZ174" s="1" t="str">
        <f>+IFERROR(VLOOKUP(C174,'[2]20180327오더자료'!$E$177024:$F$177034,2,0),"")</f>
        <v/>
      </c>
      <c r="ABA174" s="1" t="str">
        <f>+IFERROR(VLOOKUP(C174,'[2]20180327오더자료'!$E$177164:$F$177170,2,0),"")</f>
        <v/>
      </c>
      <c r="ABB174" s="1" t="str">
        <f>+IFERROR(VLOOKUP(C174,'[2]20180327오더자료'!$E$177215:$F$177225,2,0),"")</f>
        <v/>
      </c>
      <c r="ABC174" s="1" t="str">
        <f>+IFERROR(VLOOKUP(C174,'[2]20180327오더자료'!$E$177244:$F$177262,2,0),"")</f>
        <v/>
      </c>
      <c r="ABD174" s="1" t="str">
        <f>+IFERROR(VLOOKUP(C174,'[2]20180327오더자료'!$E$177287:$F$177302,2,0),"")</f>
        <v/>
      </c>
      <c r="ABE174" s="1" t="str">
        <f>+IFERROR(VLOOKUP(C174,'[2]20180327오더자료'!$E$177303:$F$177315,2,0),"")</f>
        <v/>
      </c>
      <c r="ABF174" s="1"/>
      <c r="ABG174" s="1" t="str">
        <f>+IFERROR(VLOOKUP(C174,'[2]20180327오더자료'!$E$177372:$F$177385,2,0),"")</f>
        <v/>
      </c>
      <c r="ABH174" s="1" t="str">
        <f>+IFERROR(VLOOKUP(C174,'[2]20180327오더자료'!$E$177406:$F$177416,2,0),"")</f>
        <v/>
      </c>
      <c r="ABI174" s="1" t="str">
        <f>+IFERROR(VLOOKUP(C174,'[2]20180327오더자료'!$E$177460:$F$177472,2,0),"")</f>
        <v/>
      </c>
      <c r="ABJ174" s="1" t="str">
        <f>+IFERROR(VLOOKUP(C174,'[2]20180327오더자료'!$E$177502:$F$177513,2,0),"")</f>
        <v/>
      </c>
      <c r="ABK174" s="1" t="str">
        <f>+IFERROR(VLOOKUP(C174,'[2]20180327오더자료'!$E$177523:$F$177533,2,0),"")</f>
        <v/>
      </c>
      <c r="ABL174" s="1" t="str">
        <f>+IFERROR(VLOOKUP(C174,'[2]20180327오더자료'!$E$177587:$F$177601,2,0),"")</f>
        <v/>
      </c>
      <c r="ABM174" s="1" t="str">
        <f>+IFERROR(VLOOKUP(C174,'[2]20180327오더자료'!$E$177602:$F$177613,2,0),"")</f>
        <v/>
      </c>
      <c r="ABN174" s="1" t="str">
        <f>+IFERROR(VLOOKUP(C174,'[2]20180327오더자료'!$E$177636:$F$177646,2,0),"")</f>
        <v/>
      </c>
      <c r="ABO174" s="1" t="str">
        <f>+IFERROR(VLOOKUP(C174,'[2]20180327오더자료'!$E$177662:$F$177683,2,0),"")</f>
        <v/>
      </c>
      <c r="ABP174" s="1" t="str">
        <f>+IFERROR(VLOOKUP(C174,'[2]20180327오더자료'!$E$177720:$F$177730,2,0),"")</f>
        <v/>
      </c>
      <c r="ABQ174" s="1" t="str">
        <f>+IFERROR(VLOOKUP(C174,'[2]20180327오더자료'!$E$178795:$F$178809,2,0),"")</f>
        <v/>
      </c>
      <c r="ABR174" s="1"/>
      <c r="ABS174" s="1" t="str">
        <f>+IFERROR(VLOOKUP(C174,'[2]20180327오더자료'!$E$178835:$F$178856,2,0),"")</f>
        <v/>
      </c>
      <c r="ABT174" s="1" t="str">
        <f>+IFERROR(VLOOKUP(C174,'[2]20180327오더자료'!$E$178857:$F$178869,2,0),"")</f>
        <v/>
      </c>
      <c r="ABU174" s="1" t="str">
        <f>+IFERROR(VLOOKUP(C174,'[2]20180327오더자료'!$E$178889:$F$178897,2,0),"")</f>
        <v/>
      </c>
      <c r="ABV174" s="1" t="str">
        <f>+IFERROR(VLOOKUP(C174,'[2]20180327오더자료'!$E$178913:$F$178923,2,0),"")</f>
        <v/>
      </c>
      <c r="ABW174" s="1" t="str">
        <f>+IFERROR(VLOOKUP(C174,'[2]20180327오더자료'!$E$178948:$F$178967,2,0),"")</f>
        <v/>
      </c>
      <c r="ABX174" s="1" t="str">
        <f>+IFERROR(VLOOKUP(C174,'[2]20180327오더자료'!$E$178972:$F$178983,2,0),"")</f>
        <v/>
      </c>
      <c r="ABY174" s="1" t="str">
        <f>+IFERROR(VLOOKUP(C174,'[2]20180327오더자료'!$E$178991:$F$179003,2,0),"")</f>
        <v/>
      </c>
      <c r="ABZ174" s="1" t="str">
        <f>+IFERROR(VLOOKUP(C174,'[2]20180327오더자료'!$E$179026:$F$179043,2,0),"")</f>
        <v/>
      </c>
      <c r="ACA174" s="1"/>
      <c r="ACB174" s="1" t="str">
        <f>+IFERROR(VLOOKUP(C174,'[2]20180327오더자료'!$E$179089:$F$179099,2,0),"")</f>
        <v/>
      </c>
      <c r="ACC174" s="1" t="str">
        <f>+IFERROR(VLOOKUP(C174,'[2]20180327오더자료'!$E$179142:$F$179154,2,0),"")</f>
        <v/>
      </c>
      <c r="ACD174" s="1" t="str">
        <f>+IFERROR(VLOOKUP(C174,'[2]20180327오더자료'!$E$179219:$F$179231,2,0),"")</f>
        <v/>
      </c>
      <c r="ACE174" s="1" t="str">
        <f>+IFERROR(VLOOKUP(C174,'[2]20180327오더자료'!$E$179252:$F$179262,2,0),"")</f>
        <v/>
      </c>
      <c r="ACF174" s="1" t="str">
        <f>+IFERROR(VLOOKUP(C174,'[2]20180327오더자료'!$E$179306:$F$179316,2,0),"")</f>
        <v/>
      </c>
      <c r="ACG174" s="1" t="str">
        <f>+IFERROR(VLOOKUP(C174,'[2]20180327오더자료'!$E$179461:$F$179471,2,0),"")</f>
        <v/>
      </c>
      <c r="ACH174" s="1" t="str">
        <f>+IFERROR(VLOOKUP(C174,'[2]20180327오더자료'!$E$179509:$F$179520,2,0),"")</f>
        <v/>
      </c>
      <c r="ACI174" s="1" t="str">
        <f>+IFERROR(VLOOKUP(C174,'[2]20180327오더자료'!$E$179560:$F$179571,2,0),"")</f>
        <v/>
      </c>
      <c r="ACJ174" s="1" t="str">
        <f>+IFERROR(VLOOKUP(C174,'[2]20180327오더자료'!$E$179624:$F$179639,2,0),"")</f>
        <v/>
      </c>
      <c r="ACK174" s="1" t="str">
        <f>+IFERROR(VLOOKUP(C174,'[2]20180327오더자료'!$E$179639:$F$179652,2,0),"")</f>
        <v/>
      </c>
      <c r="ACL174" s="1" t="str">
        <f>+IFERROR(VLOOKUP(C174,'[2]20180327오더자료'!$E$179734:$F$179742,2,0),"")</f>
        <v/>
      </c>
      <c r="ACM174" s="1" t="str">
        <f>+IFERROR(VLOOKUP(C174,'[2]20180327오더자료'!$E$179743:$F$179755,2,0),"")</f>
        <v/>
      </c>
      <c r="ACN174" s="1" t="str">
        <f>+IFERROR(VLOOKUP(C174,'[2]20180327오더자료'!$E$179756:$F$179768,2,0),"")</f>
        <v/>
      </c>
      <c r="ACO174" s="1" t="str">
        <f>+IFERROR(VLOOKUP(C174,'[2]20180327오더자료'!$E$179801:$F$179812,2,0),"")</f>
        <v/>
      </c>
      <c r="ACP174" s="1" t="str">
        <f>+IFERROR(VLOOKUP(C174,'[2]20180327오더자료'!$E$179835:$F$179848,2,0),"")</f>
        <v/>
      </c>
      <c r="ACQ174" s="1" t="str">
        <f>+IFERROR(VLOOKUP(C174,'[2]20180327오더자료'!$E$179871:$F$179881,2,0),"")</f>
        <v/>
      </c>
      <c r="ACR174" s="1" t="str">
        <f>+IFERROR(VLOOKUP(C174,'[2]20180327오더자료'!$E$179928:$F$179937,2,0),"")</f>
        <v/>
      </c>
      <c r="ACS174" s="1" t="str">
        <f>+IFERROR(VLOOKUP(C174,'[2]20180327오더자료'!$E$179961:$F$179977,2,0),"")</f>
        <v/>
      </c>
      <c r="ACT174" s="1" t="str">
        <f>+IFERROR(VLOOKUP(C174,'[2]20180327오더자료'!$E$179978:$F$179988,2,0),"")</f>
        <v/>
      </c>
      <c r="ACU174" s="1" t="str">
        <f>+IFERROR(VLOOKUP(C174,'[2]20180327오더자료'!$E$180022:$F$180030,2,0),"")</f>
        <v/>
      </c>
      <c r="ACV174" s="1"/>
      <c r="ACW174" s="1"/>
      <c r="ACX174" s="1"/>
      <c r="ACY174" s="1"/>
      <c r="ACZ174" s="1" t="str">
        <f>+IFERROR(VLOOKUP(C174,'[2]20180327오더자료'!$E$180282:$F$180292,2,0),"")</f>
        <v/>
      </c>
      <c r="ADA174" s="1" t="str">
        <f>+IFERROR(VLOOKUP(C174,'[2]20180327오더자료'!$E$180313:$F$180323,2,0),"")</f>
        <v/>
      </c>
      <c r="ADB174" s="1" t="str">
        <f>+IFERROR(VLOOKUP(C174,'[2]20180327오더자료'!$E$180333:$F$180342,2,0),"")</f>
        <v/>
      </c>
      <c r="ADC174" s="1" t="str">
        <f>+IFERROR(VLOOKUP(C174,'[2]20180327오더자료'!$E$180360:$F$180372,2,0),"")</f>
        <v/>
      </c>
      <c r="ADD174" s="1" t="str">
        <f>+IFERROR(VLOOKUP(C174,'[2]20180327오더자료'!$E$180383:$F$180397,2,0),"")</f>
        <v/>
      </c>
      <c r="ADE174" s="1" t="str">
        <f>+IFERROR(VLOOKUP(C174,'[2]20180327오더자료'!$E$180398:$F$180411,2,0),"")</f>
        <v/>
      </c>
      <c r="ADF174" s="1" t="str">
        <f>+IFERROR(VLOOKUP(C174,'[2]20180327오더자료'!$E$180429:$F$180442,2,0),"")</f>
        <v/>
      </c>
      <c r="ADG174" s="1" t="str">
        <f>+IFERROR(VLOOKUP(C174,'[2]20180327오더자료'!$E$180454:$F$180465,2,0),"")</f>
        <v/>
      </c>
      <c r="ADH174" s="1"/>
      <c r="ADI174" s="1" t="str">
        <f>+IFERROR(VLOOKUP(C174,'[2]20180327오더자료'!$E$180486:$F$180498,2,0),"")</f>
        <v/>
      </c>
      <c r="ADJ174" s="1" t="str">
        <f>+IFERROR(VLOOKUP(C174,'[2]20180327오더자료'!$E$180524:$F$180535,2,0),"")</f>
        <v/>
      </c>
      <c r="ADK174" s="1" t="str">
        <f>+IFERROR(VLOOKUP(C174,'[2]20180327오더자료'!$E$180603:$F$180617,2,0),"")</f>
        <v/>
      </c>
      <c r="ADL174" s="1" t="str">
        <f>+IFERROR(VLOOKUP(C174,'[2]20180327오더자료'!$E$180639:$F$180649,2,0),"")</f>
        <v/>
      </c>
      <c r="ADM174" s="1" t="str">
        <f>+IFERROR(VLOOKUP(C174,'[2]20180327오더자료'!$E$180667:$F$180686,2,0),"")</f>
        <v/>
      </c>
      <c r="ADN174" s="1"/>
      <c r="ADO174" s="1" t="str">
        <f>+IFERROR(VLOOKUP(C174,'[2]20180327오더자료'!$E$180704:$F$180714,2,0),"")</f>
        <v/>
      </c>
      <c r="ADP174" s="1" t="str">
        <f>+IFERROR(VLOOKUP(C174,'[2]20180327오더자료'!$E$180740:$F$180749,2,0),"")</f>
        <v/>
      </c>
      <c r="ADQ174" s="1"/>
      <c r="ADR174" s="1"/>
      <c r="ADS174" s="1" t="str">
        <f>+IFERROR(VLOOKUP(C174,'[2]20180327오더자료'!$E$180764:$F$180778,2,0),"")</f>
        <v/>
      </c>
      <c r="ADT174" s="1"/>
      <c r="ADU174" s="1" t="str">
        <f>+IFERROR(VLOOKUP(C174,'[2]20180327오더자료'!$E$180802:$F$180816,2,0),"")</f>
        <v/>
      </c>
      <c r="ADV174" s="1" t="str">
        <f>+IFERROR(VLOOKUP(C174,'[2]20180327오더자료'!$E$180849:$F$180856,2,0),"")</f>
        <v/>
      </c>
      <c r="ADW174" s="1"/>
      <c r="ADX174" s="1" t="str">
        <f>+IFERROR(VLOOKUP(C174,'[2]20180327오더자료'!$E$180879:$F$180893,2,0),"")</f>
        <v/>
      </c>
      <c r="ADY174" s="1" t="str">
        <f>+IFERROR(VLOOKUP(C174,'[2]20180327오더자료'!$E$180940:$F$180951,2,0),"")</f>
        <v/>
      </c>
      <c r="ADZ174" s="1" t="str">
        <f>+IFERROR(VLOOKUP(C174,'[2]20180327오더자료'!$E$180999:$F$181009,2,0),"")</f>
        <v/>
      </c>
      <c r="AEA174" s="1" t="str">
        <f>+IFERROR(VLOOKUP(C174,'[2]20180327오더자료'!$E$181027:$F$181037,2,0),"")</f>
        <v/>
      </c>
      <c r="AEB174" s="1" t="str">
        <f>+IFERROR(VLOOKUP(C174,'[2]20180327오더자료'!$E$181058:$F$181072,2,0),"")</f>
        <v/>
      </c>
      <c r="AEC174" s="1" t="str">
        <f>+IFERROR(VLOOKUP(C174,'[2]20180327오더자료'!$E$181098:$F$181109,2,0),"")</f>
        <v/>
      </c>
      <c r="AED174" s="1"/>
      <c r="AEE174" s="1" t="str">
        <f>+IFERROR(VLOOKUP(C174,'[2]20180327오더자료'!$E$181128:$F$181141,2,0),"")</f>
        <v/>
      </c>
      <c r="AEF174" s="1"/>
      <c r="AEG174" s="1" t="str">
        <f>+IFERROR(VLOOKUP(C174,'[2]20180327오더자료'!$E$181218:$F$181231,2,0),"")</f>
        <v/>
      </c>
      <c r="AEH174" s="1" t="str">
        <f>+IFERROR(VLOOKUP(C174,'[2]20180327오더자료'!$E$181243:$F$181257,2,0),"")</f>
        <v/>
      </c>
      <c r="AEI174" s="1" t="str">
        <f>+IFERROR(VLOOKUP(C174,'[2]20180327오더자료'!$E$181266:$F$181274,2,0),"")</f>
        <v/>
      </c>
      <c r="AEJ174" s="1" t="str">
        <f>+IFERROR(VLOOKUP(C174,'[2]20180327오더자료'!$E$181284:$F$181296,2,0),"")</f>
        <v/>
      </c>
      <c r="AEK174" s="1" t="str">
        <f>+IFERROR(VLOOKUP(C174,'[2]20180327오더자료'!$E$181318:$F$181329,2,0),"")</f>
        <v/>
      </c>
      <c r="AEL174" s="1" t="str">
        <f>+IFERROR(VLOOKUP(C174,'[2]20180327오더자료'!$E$181342:$F$181358,2,0),"")</f>
        <v/>
      </c>
      <c r="AEM174" s="1" t="str">
        <f>+IFERROR(VLOOKUP(C174,'[2]20180327오더자료'!$E$181382:$F$181393,2,0),"")</f>
        <v/>
      </c>
      <c r="AEN174" s="1" t="str">
        <f>+IFERROR(VLOOKUP(C174,'[2]20180327오더자료'!$E$181414:$F$181424,2,0),"")</f>
        <v/>
      </c>
      <c r="AEO174" s="1" t="str">
        <f>+IFERROR(VLOOKUP(C174,'[2]20180327오더자료'!$E$181436:$F$181445,2,0),"")</f>
        <v/>
      </c>
      <c r="AEP174" s="1" t="str">
        <f>+IFERROR(VLOOKUP(C174,'[2]20180327오더자료'!$E$181466:$F$181476,2,0),"")</f>
        <v/>
      </c>
      <c r="AEQ174" s="1" t="str">
        <f>+IFERROR(VLOOKUP(C174,'[2]20180327오더자료'!$E$181488:$F$181499,2,0),"")</f>
        <v/>
      </c>
      <c r="AER174" s="1" t="str">
        <f>+IFERROR(VLOOKUP(C174,'[2]20180327오더자료'!$E$181513:$F$181524,2,0),"")</f>
        <v/>
      </c>
      <c r="AES174" s="1"/>
      <c r="AET174" s="1" t="str">
        <f>+IFERROR(VLOOKUP(C174,'[2]20180327오더자료'!$E$181537:$F$181549,2,0),"")</f>
        <v/>
      </c>
      <c r="AEU174" s="1" t="str">
        <f>+IFERROR(VLOOKUP(C174,'[2]20180327오더자료'!$E$181590:$F$181599,2,0),"")</f>
        <v/>
      </c>
      <c r="AEV174" s="1" t="str">
        <f>+IFERROR(VLOOKUP(C174,'[2]20180327오더자료'!$E$181616:$F$181626,2,0),"")</f>
        <v/>
      </c>
      <c r="AEW174" s="1"/>
      <c r="AEX174" s="1"/>
      <c r="AEY174" s="1"/>
      <c r="AEZ174" s="1" t="str">
        <f>+IFERROR(VLOOKUP(C174,'[2]20180327오더자료'!$E$182061:$F$182070,2,0),"")</f>
        <v/>
      </c>
      <c r="AFA174" s="1" t="str">
        <f>+IFERROR(VLOOKUP(C174,'[2]20180327오더자료'!$E$182079:$F$182089,2,0),"")</f>
        <v/>
      </c>
      <c r="AFB174" s="1" t="str">
        <f>+IFERROR(VLOOKUP(C174,'[2]20180327오더자료'!$E$182101:$F$182111,2,0),"")</f>
        <v/>
      </c>
      <c r="AFC174" s="1" t="str">
        <f>+IFERROR(VLOOKUP(C174,'[2]20180327오더자료'!$E$182131:$F$182137,2,0),"")</f>
        <v/>
      </c>
      <c r="AFD174" s="1" t="str">
        <f>+IFERROR(VLOOKUP(C174,'[2]20180327오더자료'!$E$182138:$F$182151,2,0),"")</f>
        <v/>
      </c>
      <c r="AFE174" s="1" t="str">
        <f>+IFERROR(VLOOKUP(C174,'[2]20180327오더자료'!$E$182172:$F$182182,2,0),"")</f>
        <v/>
      </c>
      <c r="AFF174" s="1" t="str">
        <f>+IFERROR(VLOOKUP(C174,'[2]20180327오더자료'!$E$182202:$F$182215,2,0),"")</f>
        <v/>
      </c>
      <c r="AFG174" s="1" t="str">
        <f>+IFERROR(VLOOKUP(C174,'[2]20180327오더자료'!$E$182246:$F$182253,2,0),"")</f>
        <v/>
      </c>
      <c r="AFH174" s="1" t="str">
        <f>+IFERROR(VLOOKUP(C174,'[2]20180327오더자료'!$E$182265:$F$182278,2,0),"")</f>
        <v/>
      </c>
      <c r="AFI174" s="1" t="str">
        <f>+IFERROR(VLOOKUP(C174,'[2]20180327오더자료'!$E$182298:$F$182319,2,0),"")</f>
        <v/>
      </c>
      <c r="AFJ174" s="1"/>
      <c r="AFK174" s="1"/>
      <c r="AFL174" s="1" t="str">
        <f>+IFERROR(VLOOKUP(C174,'[2]20180327오더자료'!$E$182335:$F$182346,2,0),"")</f>
        <v/>
      </c>
      <c r="AFM174" s="1" t="str">
        <f>+IFERROR(VLOOKUP(C174,'[2]20180327오더자료'!$E$182365:$F$182378,2,0),"")</f>
        <v/>
      </c>
      <c r="AFN174" s="1" t="str">
        <f>+IFERROR(VLOOKUP(C174,'[2]20180327오더자료'!$E$182397:$F$182405,2,0),"")</f>
        <v/>
      </c>
      <c r="AFO174" s="1" t="str">
        <f>+IFERROR(VLOOKUP(C174,'[2]20180327오더자료'!$E$182426:$F$182439,2,0),"")</f>
        <v/>
      </c>
      <c r="AFP174" s="1" t="str">
        <f>+IFERROR(VLOOKUP(C174,'[2]20180327오더자료'!$E$182440:$F$182452,2,0),"")</f>
        <v/>
      </c>
      <c r="AFQ174" s="1"/>
      <c r="AFR174" s="1" t="str">
        <f>+IFERROR(VLOOKUP(C174,'[2]20180327오더자료'!$E$182485:$F$182494,2,0),"")</f>
        <v/>
      </c>
      <c r="AFS174" s="1" t="str">
        <f>+IFERROR(VLOOKUP(C174,'[2]20180327오더자료'!$E$182516:$F$182525,2,0),"")</f>
        <v/>
      </c>
      <c r="AFT174" s="1" t="str">
        <f>+IFERROR(VLOOKUP(C174,'[2]20180327오더자료'!$E$182544:$F$182556,2,0),"")</f>
        <v/>
      </c>
      <c r="AFU174" s="1" t="str">
        <f>+IFERROR(VLOOKUP(C174,'[2]20180327오더자료'!$E$182574:$F$182586,2,0),"")</f>
        <v/>
      </c>
      <c r="AFV174" s="1" t="str">
        <f>+IFERROR(VLOOKUP(C174,'[2]20180327오더자료'!$E$182606:$F$182618,2,0),"")</f>
        <v/>
      </c>
      <c r="AFW174" s="1" t="str">
        <f>+IFERROR(VLOOKUP(C174,'[2]20180327오더자료'!$E$182639:$F$182650,2,0),"")</f>
        <v/>
      </c>
      <c r="AFX174" s="1" t="str">
        <f>+IFERROR(VLOOKUP(C174,'[2]20180327오더자료'!$E$182683:$F$182695,2,0),"")</f>
        <v/>
      </c>
      <c r="AFY174" s="1" t="str">
        <f>+IFERROR(VLOOKUP(C174,'[2]20180327오더자료'!$E$182696:$F$182706,2,0),"")</f>
        <v/>
      </c>
      <c r="AFZ174" s="1" t="str">
        <f>+IFERROR(VLOOKUP(C174,'[2]20180327오더자료'!$E$182749:$F$182759,2,0),"")</f>
        <v/>
      </c>
      <c r="AGA174" s="1"/>
      <c r="AGB174" s="1" t="str">
        <f>+IFERROR(VLOOKUP(C174,'[2]20180327오더자료'!$E$182776:$F$182791,2,0),"")</f>
        <v/>
      </c>
      <c r="AGC174" s="1" t="str">
        <f>+IFERROR(VLOOKUP(C174,'[2]20180327오더자료'!$E$182792:$F$182806,2,0),"")</f>
        <v/>
      </c>
      <c r="AGD174" s="1" t="str">
        <f>+IFERROR(VLOOKUP(C174,'[2]20180327오더자료'!$E$182807:$F$182819,2,0),"")</f>
        <v/>
      </c>
      <c r="AGE174" s="1" t="str">
        <f>+IFERROR(VLOOKUP(C174,'[2]20180327오더자료'!$E$182834:$F$182846,2,0),"")</f>
        <v/>
      </c>
      <c r="AGF174" s="1" t="str">
        <f>+IFERROR(VLOOKUP(C174,'[2]20180327오더자료'!$E$182868:$F$182886,2,0),"")</f>
        <v/>
      </c>
      <c r="AGG174" s="1" t="str">
        <f>+IFERROR(VLOOKUP(C174,'[2]20180327오더자료'!$E$182887:$F$182899,2,0),"")</f>
        <v/>
      </c>
      <c r="AGH174" s="1" t="str">
        <f>+IFERROR(VLOOKUP(C174,'[2]20180327오더자료'!$E$182918:$F$182933,2,0),"")</f>
        <v/>
      </c>
      <c r="AGI174" s="1" t="str">
        <f>+IFERROR(VLOOKUP(C174,'[2]20180327오더자료'!$E$182956:$F$182967,2,0),"")</f>
        <v/>
      </c>
      <c r="AGJ174" s="1" t="str">
        <f>+IFERROR(VLOOKUP(C174,'[2]20180327오더자료'!$E$182983:$F$182995,2,0),"")</f>
        <v/>
      </c>
      <c r="AGK174" s="1" t="str">
        <f>+IFERROR(VLOOKUP(C174,'[2]20180327오더자료'!$E$183015:$F$183026,2,0),"")</f>
        <v/>
      </c>
      <c r="AGL174" s="1" t="str">
        <f>+IFERROR(VLOOKUP(C174,'[2]20180327오더자료'!$E$183047:$F$183059,2,0),"")</f>
        <v/>
      </c>
      <c r="AGM174" s="1" t="str">
        <f>+IFERROR(VLOOKUP(C174,'[2]20180327오더자료'!$E$183078:$F$183092,2,0),"")</f>
        <v/>
      </c>
      <c r="AGN174" s="1" t="str">
        <f>+IFERROR(VLOOKUP(C174,'[2]20180327오더자료'!$E$183203:$F$183216,2,0),"")</f>
        <v/>
      </c>
      <c r="AGO174" s="1" t="str">
        <f>+IFERROR(VLOOKUP(C174,'[2]20180327오더자료'!$E$183217:$F$183233,2,0),"")</f>
        <v/>
      </c>
      <c r="AGP174" s="1" t="str">
        <f>+IFERROR(VLOOKUP(C174,'[2]20180327오더자료'!$E$183234:$F$183243,2,0),"")</f>
        <v/>
      </c>
      <c r="AGQ174" s="1" t="str">
        <f>+IFERROR(VLOOKUP(C174,'[2]20180327오더자료'!$E$183254:$F$183267,2,0),"")</f>
        <v/>
      </c>
      <c r="AGR174" s="1" t="str">
        <f>+IFERROR(VLOOKUP(C174,'[2]20180327오더자료'!$E$183278:$F$183291,2,0),"")</f>
        <v/>
      </c>
      <c r="AGS174" s="1" t="str">
        <f>+IFERROR(VLOOKUP(C174,'[2]20180327오더자료'!$E$183309:$F$183323,2,0),"")</f>
        <v/>
      </c>
      <c r="AGT174" s="1" t="str">
        <f>+IFERROR(VLOOKUP(C174,'[2]20180327오더자료'!$E$183346:$F$183358,2,0),"")</f>
        <v/>
      </c>
      <c r="AGV174" s="1" t="str">
        <f>+IFERROR(VLOOKUP(C174,'[2]20180327오더자료'!$E$183380:$F$183387,2,0),"")</f>
        <v/>
      </c>
      <c r="AGW174" s="1" t="str">
        <f>+IFERROR(VLOOKUP(C174,'[2]20180327오더자료'!$E$183860:$F$183873,2,0),"")</f>
        <v/>
      </c>
      <c r="AGX174" s="1" t="str">
        <f>+IFERROR(VLOOKUP(C174,'[2]20180327오더자료'!$E$183407:$F$183419,2,0),"")</f>
        <v/>
      </c>
      <c r="AGY174" s="1"/>
      <c r="AGZ174" s="1"/>
      <c r="AHA174" s="1" t="str">
        <f>+IFERROR(VLOOKUP(C174,'[2]20180327오더자료'!$E$183442:$F$183455,2,0),"")</f>
        <v/>
      </c>
      <c r="AHB174" s="1" t="str">
        <f>+IFERROR(VLOOKUP(C174,'[2]20180327오더자료'!$E$183475:$F$183489,2,0),"")</f>
        <v/>
      </c>
      <c r="AHC174" s="1" t="str">
        <f>+IFERROR(VLOOKUP(C174,'[2]20180327오더자료'!$E$183511:$F$183524,2,0),"")</f>
        <v/>
      </c>
      <c r="AHD174" s="1" t="str">
        <f>+IFERROR(VLOOKUP(C174,'[2]20180327오더자료'!$E$183541:$F$183556,2,0),"")</f>
        <v/>
      </c>
      <c r="AHE174" s="1"/>
      <c r="AHF174" s="1" t="str">
        <f>+IFERROR(VLOOKUP(C174,'[2]20180327오더자료'!$E$183560:$F$183568,2,0),"")</f>
        <v/>
      </c>
      <c r="AHG174" s="1" t="str">
        <f>+IFERROR(VLOOKUP(C174,'[2]20180327오더자료'!$E$183585:$F$183600,2,0),"")</f>
        <v/>
      </c>
      <c r="AHH174" s="1"/>
      <c r="AHI174" s="1"/>
      <c r="AHJ174" s="1" t="str">
        <f>+IFERROR(VLOOKUP(C174,'[2]20180327오더자료'!$E$183601:$F$183615,2,0),"")</f>
        <v/>
      </c>
      <c r="AHK174" s="1" t="str">
        <f>+IFERROR(VLOOKUP(C174,'[2]20180327오더자료'!$E$117761:$F$117770,2,0),"")</f>
        <v/>
      </c>
      <c r="AHL174" s="1"/>
      <c r="AHM174" s="1" t="str">
        <f>+IFERROR(VLOOKUP(C174,'[2]20180327오더자료'!$E$117947:$F$117957,2,0),"")</f>
        <v/>
      </c>
      <c r="AHN174" s="1" t="str">
        <f>+IFERROR(VLOOKUP(C174,'[2]20180327오더자료'!$E$118015:$F$118026,2,0),"")</f>
        <v/>
      </c>
      <c r="AHO174" s="1" t="str">
        <f>+IFERROR(VLOOKUP(C174,'[2]20180327오더자료'!$E$118364:$F$118374,2,0),"")</f>
        <v/>
      </c>
      <c r="AHP174" s="1" t="str">
        <f>+IFERROR(VLOOKUP(C174,'[2]20180327오더자료'!$E$118415:$F$118427,2,0),"")</f>
        <v/>
      </c>
      <c r="AHQ174" s="1" t="str">
        <f>+IFERROR(VLOOKUP(C174,'[2]20180327오더자료'!$E$118510:$F$118521,2,0),"")</f>
        <v/>
      </c>
      <c r="AHR174" s="1" t="str">
        <f>+IFERROR(VLOOKUP(C174,'[2]20180327오더자료'!$E$118567:$F$118578,2,0),"")</f>
        <v/>
      </c>
      <c r="AHS174" s="1" t="str">
        <f>+IFERROR(VLOOKUP(C174,'[2]20180327오더자료'!$E$118590:$F$118601,2,0),"")</f>
        <v/>
      </c>
      <c r="AHT174" s="1" t="str">
        <f>+IFERROR(VLOOKUP(C174,'[2]20180327오더자료'!$E$118617:$F$118628,2,0),"")</f>
        <v/>
      </c>
      <c r="AHU174" s="1" t="str">
        <f>+IFERROR(VLOOKUP(C174,'[2]20180327오더자료'!$E$118673:$F$118687,2,0),"")</f>
        <v/>
      </c>
      <c r="AHV174" s="1" t="str">
        <f>+IFERROR(VLOOKUP(C174,'[2]20180327오더자료'!$E$118862:$F$118874,2,0),"")</f>
        <v/>
      </c>
      <c r="AHW174" s="1" t="str">
        <f>+IFERROR(VLOOKUP(C174,'[2]20180327오더자료'!$E$118875:$F$118893,2,0),"")</f>
        <v/>
      </c>
      <c r="AHX174" s="1" t="str">
        <f>+IFERROR(VLOOKUP(C174,'[2]20180327오더자료'!$E$118900:$F$118910,2,0),"")</f>
        <v/>
      </c>
      <c r="AHY174" s="1" t="str">
        <f>+IFERROR(VLOOKUP(C174,'[2]20180327오더자료'!$E$119008:$F$119018,2,0),"")</f>
        <v/>
      </c>
      <c r="AHZ174" s="1"/>
      <c r="AIA174" s="1" t="str">
        <f>+IFERROR(VLOOKUP(C174,'[2]20180327오더자료'!$E$119059:$F$119070,2,0),"")</f>
        <v/>
      </c>
      <c r="AIB174" s="1" t="str">
        <f>+IFERROR(VLOOKUP(C174,'[2]20180327오더자료'!$E$119087:$F$119097,2,0),"")</f>
        <v/>
      </c>
      <c r="AIC174" s="1" t="str">
        <f>+IFERROR(VLOOKUP(C174,'[2]20180327오더자료'!$E$119291:$F$119298,2,0),"")</f>
        <v/>
      </c>
      <c r="AID174" s="1" t="str">
        <f>+IFERROR(VLOOKUP(C174,'[2]20180327오더자료'!$E$119307:$F$119320,2,0),"")</f>
        <v/>
      </c>
      <c r="AIE174" s="1" t="str">
        <f>+IFERROR(VLOOKUP(C174,'[2]20180327오더자료'!$E$119321:$F$119331,2,0),"")</f>
        <v/>
      </c>
      <c r="AIF174" s="1" t="str">
        <f>+IFERROR(VLOOKUP(C174,'[2]20180327오더자료'!$E$119396:$F$119411,2,0),"")</f>
        <v/>
      </c>
      <c r="AIG174" s="1" t="str">
        <f>+IFERROR(VLOOKUP(C174,'[2]20180327오더자료'!$E$119412:$F$119419,2,0),"")</f>
        <v/>
      </c>
      <c r="AIH174" s="1" t="str">
        <f>+IFERROR(VLOOKUP(C174,'[2]20180327오더자료'!$E$119420:$F$119430,2,0),"")</f>
        <v/>
      </c>
      <c r="AII174" s="1" t="str">
        <f t="shared" si="87"/>
        <v/>
      </c>
      <c r="AIJ174" s="1" t="str">
        <f>+IFERROR(VLOOKUP(C174,'[2]20180327오더자료'!$E$119592:$F$119606,2,0),"")</f>
        <v/>
      </c>
      <c r="AIK174" s="1" t="str">
        <f>+IFERROR(VLOOKUP(C174,'[2]20180327오더자료'!$E$119607:$F$119620,2,0),"")</f>
        <v/>
      </c>
      <c r="AIL174" s="1" t="str">
        <f>+IFERROR(VLOOKUP(C174,'[2]20180327오더자료'!$E$119838:$F$119847,2,0),"")</f>
        <v/>
      </c>
      <c r="AIM174" s="1" t="str">
        <f>+IFERROR(VLOOKUP(C174,'[2]20180327오더자료'!$E$119862:$F$119875,2,0),"")</f>
        <v/>
      </c>
      <c r="AIN174" s="1" t="str">
        <f>+IFERROR(VLOOKUP(C174,'[2]20180327오더자료'!$E$120107:$F$120118,2,0),"")</f>
        <v/>
      </c>
      <c r="AIO174" s="1" t="str">
        <f>+IFERROR(VLOOKUP(C174,'[2]20180327오더자료'!$E$120119:$F$120129,2,0),"")</f>
        <v/>
      </c>
      <c r="AIP174" s="1" t="str">
        <f>+IFERROR(VLOOKUP(C174,'[2]20180327오더자료'!$E$120156:$F$120168,2,0),"")</f>
        <v/>
      </c>
      <c r="AIQ174" s="1" t="str">
        <f>+IFERROR(VLOOKUP(C174,'[2]20180327오더자료'!$E$120180:$F$120190,2,0),"")</f>
        <v/>
      </c>
      <c r="AIR174" s="1" t="str">
        <f>+IFERROR(VLOOKUP(C174,'[2]20180327오더자료'!$E$120266:$F$120282,2,0),"")</f>
        <v/>
      </c>
      <c r="AIS174" s="1" t="str">
        <f>+IFERROR(VLOOKUP(C174,'[2]20180327오더자료'!$E$120333:$F$120341,2,0),"")</f>
        <v/>
      </c>
      <c r="AIT174" s="1" t="str">
        <f>+IFERROR(VLOOKUP(C174,'[2]20180327오더자료'!$E$120419:$F$120431,2,0),"")</f>
        <v/>
      </c>
      <c r="AIU174" s="1" t="str">
        <f>+IFERROR(VLOOKUP(C174,'[2]20180327오더자료'!$E$120499:$F$120507,2,0),"")</f>
        <v/>
      </c>
      <c r="AIV174" s="1" t="str">
        <f>+IFERROR(VLOOKUP(C174,'[2]20180327오더자료'!$E$120518:$F$120529,2,0),"")</f>
        <v/>
      </c>
      <c r="AIW174" s="1" t="str">
        <f>+IFERROR(VLOOKUP(C174,'[2]20180327오더자료'!$E$120550:$F$120563,2,0),"")</f>
        <v/>
      </c>
      <c r="AIX174" s="1" t="str">
        <f>+IFERROR(VLOOKUP(C174,'[2]20180327오더자료'!$E$120564:$F$120575,2,0),"")</f>
        <v/>
      </c>
      <c r="AIY174" s="1" t="str">
        <f t="shared" si="88"/>
        <v/>
      </c>
      <c r="AIZ174" s="1" t="str">
        <f>+IFERROR(VLOOKUP(C174,'[2]20180327오더자료'!$E$120628:$F$120641,2,0),"")</f>
        <v/>
      </c>
      <c r="AJA174" s="1" t="str">
        <f>+IFERROR(VLOOKUP(C174,'[2]20180327오더자료'!$E$120681:$F$120702,2,0),"")</f>
        <v/>
      </c>
      <c r="AJB174" s="1" t="str">
        <f t="shared" si="89"/>
        <v/>
      </c>
      <c r="AJC174" s="1" t="str">
        <f t="shared" si="90"/>
        <v/>
      </c>
      <c r="AJD174" s="1" t="str">
        <f>+IFERROR(VLOOKUP(C174,'[2]20180327오더자료'!$E$120735:$F$120747,2,0),"")</f>
        <v/>
      </c>
      <c r="AJE174" s="1" t="str">
        <f>+IFERROR(VLOOKUP(C174,'[2]20180327오더자료'!$E$120825:$F$120834,2,0),"")</f>
        <v/>
      </c>
      <c r="AJF174" s="1" t="str">
        <f>+IFERROR(VLOOKUP(C174,'[2]20180327오더자료'!$E$120854:$F$120868,2,0),"")</f>
        <v/>
      </c>
      <c r="AJG174" s="1" t="str">
        <f>+IFERROR(VLOOKUP(C174,'[2]20180327오더자료'!$E$120869:$F$120882,2,0),"")</f>
        <v/>
      </c>
      <c r="AJH174" s="1" t="str">
        <f>+IFERROR(VLOOKUP(C174,'[2]20180327오더자료'!$E$121165:$F$121181,2,0),"")</f>
        <v/>
      </c>
      <c r="AJI174" s="1" t="str">
        <f>+IFERROR(VLOOKUP(C174,'[2]20180327오더자료'!$E$121194:$F$121205,2,0),"")</f>
        <v/>
      </c>
      <c r="AJJ174" s="1" t="str">
        <f>+IFERROR(VLOOKUP(C174,'[2]20180327오더자료'!$E$121227:$F$121238,2,0),"")</f>
        <v/>
      </c>
      <c r="AJK174" s="1" t="str">
        <f>+IFERROR(VLOOKUP(C174,'[2]20180327오더자료'!$E$121251:$F$121267,2,0),"")</f>
        <v/>
      </c>
      <c r="AJL174" s="1" t="str">
        <f>+IFERROR(VLOOKUP(C174,'[2]20180327오더자료'!$E$121265:$G$121278,2,0),"")</f>
        <v/>
      </c>
      <c r="AJM174" s="1" t="str">
        <f t="shared" si="91"/>
        <v/>
      </c>
      <c r="AJN174" s="1" t="str">
        <f>+IFERROR(VLOOKUP(C174,'[2]20180327오더자료'!$E$123577:$F$123587,2,0),"")</f>
        <v/>
      </c>
      <c r="AJO174" s="1" t="str">
        <f>+IFERROR(VLOOKUP(C174,'[2]20180327오더자료'!$E$123729:$F$123742,2,0),"")</f>
        <v/>
      </c>
      <c r="AJP174" s="1" t="str">
        <f>+IFERROR(VLOOKUP(C174,'[2]20180327오더자료'!$E$123807:$F$123828,2,0),"")</f>
        <v/>
      </c>
      <c r="AJQ174" s="1" t="str">
        <f>+IFERROR(VLOOKUP(C174,'[2]20180327오더자료'!$E$123885:$F$123905,2,0),"")</f>
        <v/>
      </c>
      <c r="AJR174" s="1" t="str">
        <f>+IFERROR(VLOOKUP(C174,'[2]20180327오더자료'!$E$123906:$F$123913,2,0),"")</f>
        <v/>
      </c>
      <c r="AJS174" s="1" t="str">
        <f>+IFERROR(VLOOKUP(C174,'[2]20180327오더자료'!$E$123914:$F$123935,2,0),"")</f>
        <v/>
      </c>
      <c r="AJT174" s="1" t="str">
        <f>+IFERROR(VLOOKUP(C174,'[2]20180327오더자료'!$E$123939:$F$123950,2,0),"")</f>
        <v/>
      </c>
      <c r="AJU174" s="1"/>
      <c r="AJV174" s="1" t="str">
        <f>+IFERROR(VLOOKUP(C174,'[2]20180327오더자료'!$E$124110:$F$124128,2,0),"")</f>
        <v/>
      </c>
      <c r="AJW174" s="1" t="str">
        <f>+IFERROR(VLOOKUP(C174,'[2]20180327오더자료'!$E$124136:$F$124143,2,0),"")</f>
        <v/>
      </c>
      <c r="AJX174" s="1" t="str">
        <f>+IFERROR(VLOOKUP(C174,'[2]20180327오더자료'!$E$124157:$F$124165,2,0),"")</f>
        <v/>
      </c>
      <c r="AJY174" s="1" t="str">
        <f>+IFERROR(VLOOKUP(C174,'[2]20180327오더자료'!$E$124460:$F$124477,2,0),"")</f>
        <v/>
      </c>
      <c r="AJZ174" s="1" t="str">
        <f>+IFERROR(VLOOKUP(C174,'[2]20180327오더자료'!$E$124484:$F$124493,2,0),"")</f>
        <v/>
      </c>
      <c r="AKA174" s="1" t="str">
        <f>+IFERROR(VLOOKUP(C174,'[2]20180327오더자료'!$E$124508:$F$124522,2,0),"")</f>
        <v/>
      </c>
      <c r="AKB174" s="1" t="str">
        <f>+IFERROR(VLOOKUP(C174,'[2]20180327오더자료'!$E$124566:$F$124576,2,0),"")</f>
        <v/>
      </c>
      <c r="AKC174" s="1" t="str">
        <f>+IFERROR(VLOOKUP(C174,'[2]20180327오더자료'!$E$124754:$F$124762,2,0),"")</f>
        <v/>
      </c>
      <c r="AKD174" s="1" t="str">
        <f>+IFERROR(VLOOKUP(C174,'[2]20180327오더자료'!$E$124801:$F$124811,2,0),"")</f>
        <v/>
      </c>
      <c r="AKE174" s="1" t="str">
        <f>+IFERROR(VLOOKUP(C174,'[2]20180327오더자료'!$E$124835:$F$124845,2,0),"")</f>
        <v/>
      </c>
      <c r="AKF174" s="1" t="str">
        <f>+IFERROR(VLOOKUP(C174,'[2]20180327오더자료'!$E$124871:$F$124893,2,0),"")</f>
        <v/>
      </c>
      <c r="AKG174" s="1" t="str">
        <f t="shared" si="92"/>
        <v/>
      </c>
      <c r="AKH174" s="1" t="str">
        <f>+IFERROR(VLOOKUP(C174,'[2]20180327오더자료'!$E$124969:$F$124983,2,0),"")</f>
        <v/>
      </c>
      <c r="AKI174" s="1" t="str">
        <f>+IFERROR(VLOOKUP(C174,'[2]20180327오더자료'!$E$124984:$F$124994,2,0),"")</f>
        <v/>
      </c>
      <c r="AKJ174" s="1" t="str">
        <f>+IFERROR(VLOOKUP(C174,'[2]20180327오더자료'!$E$125165:$F$125172,2,0),"")</f>
        <v/>
      </c>
      <c r="AKK174" s="1" t="str">
        <f>+IFERROR(VLOOKUP(C174,'[2]20180327오더자료'!$E$125342:$F$125362,2,0),"")</f>
        <v/>
      </c>
      <c r="AKL174" s="1" t="str">
        <f>+IFERROR(VLOOKUP(C174,'[2]20180327오더자료'!$E$127505:$F$127514,2,0),"")</f>
        <v/>
      </c>
      <c r="AKM174" s="1" t="str">
        <f>+IFERROR(VLOOKUP(C174,'[2]20180327오더자료'!$E$127603:$F$127614,2,0),"")</f>
        <v/>
      </c>
      <c r="AKN174" s="1" t="str">
        <f>+IFERROR(VLOOKUP(C174,'[2]20180327오더자료'!$E$127642:$F$127654,2,0),"")</f>
        <v/>
      </c>
      <c r="AKO174" s="1" t="str">
        <f>+IFERROR(VLOOKUP(C174,'[2]20180327오더자료'!$E$127680:$F$127691,2,0),"")</f>
        <v/>
      </c>
      <c r="AKP174" s="1" t="str">
        <f>+IFERROR(VLOOKUP(C174,'[2]20180327오더자료'!$E$127766:$F$127773,2,0),"")</f>
        <v/>
      </c>
      <c r="AKQ174" s="1" t="str">
        <f>+IFERROR(VLOOKUP(C174,'[2]20180327오더자료'!$E$127935:$F$127942,2,0),"")</f>
        <v/>
      </c>
      <c r="AKR174" s="1" t="str">
        <f>+IFERROR(VLOOKUP(C174,'[2]20180327오더자료'!$E$127994:$F$128004,2,0),"")</f>
        <v/>
      </c>
      <c r="AKS174" s="1" t="str">
        <f>+IFERROR(VLOOKUP(C174,'[2]20180327오더자료'!$E$128015:$F$128028,2,0),"")</f>
        <v/>
      </c>
      <c r="AKT174" s="1" t="str">
        <f>+IFERROR(VLOOKUP(C174,'[2]20180327오더자료'!$E$128385:$F$128399,2,0),"")</f>
        <v/>
      </c>
      <c r="AKU174" s="1" t="str">
        <f>+IFERROR(VLOOKUP(C174,'[2]20180327오더자료'!$E$128527:$F$128541,2,0),"")</f>
        <v/>
      </c>
      <c r="AKV174" s="1" t="str">
        <f>+IFERROR(VLOOKUP(C174,'[2]20180327오더자료'!$E$128563:$F$128577,2,0),"")</f>
        <v/>
      </c>
      <c r="AKW174" s="1" t="str">
        <f>+IFERROR(VLOOKUP(C174,'[2]20180327오더자료'!$E$128578:$F$128587,2,0),"")</f>
        <v/>
      </c>
      <c r="AKX174" s="1" t="str">
        <f>+IFERROR(VLOOKUP(C174,'[2]20180327오더자료'!$E$128597:$F$128610,2,0),"")</f>
        <v/>
      </c>
      <c r="AKY174" s="1" t="str">
        <f>+IFERROR(VLOOKUP(C174,'[2]20180327오더자료'!$E$128630:$F$128641,2,0),"")</f>
        <v/>
      </c>
      <c r="AKZ174" s="1" t="str">
        <f>+IFERROR(VLOOKUP(C174,'[2]20180327오더자료'!$E$128658:$F$128671,2,0),"")</f>
        <v/>
      </c>
      <c r="ALA174" s="1" t="str">
        <f>+IFERROR(VLOOKUP(C174,'[2]20180327오더자료'!$E$128933:$F$128947,2,0),"")</f>
        <v/>
      </c>
      <c r="ALB174" s="1" t="str">
        <f>+IFERROR(VLOOKUP(C174,'[2]20180327오더자료'!$E$128977:$F$128994,2,0),"")</f>
        <v/>
      </c>
      <c r="ALC174" s="1" t="str">
        <f t="shared" si="93"/>
        <v/>
      </c>
      <c r="ALD174" s="1" t="str">
        <f>+IFERROR(VLOOKUP(C174,'[2]20180327오더자료'!$E$128997:$F$129007,2,0),"")</f>
        <v/>
      </c>
      <c r="ALE174" s="1" t="str">
        <f>+IFERROR(VLOOKUP(C174,'[2]20180327오더자료'!$E$129027:$F$129043,2,0),"")</f>
        <v/>
      </c>
      <c r="ALF174" s="1" t="str">
        <f>+IFERROR(VLOOKUP(C174,'[2]20180327오더자료'!$E$129044:$F$129056,2,0),"")</f>
        <v/>
      </c>
      <c r="ALG174" s="1" t="str">
        <f>+IFERROR(VLOOKUP(C174,'[2]20180327오더자료'!$E$129074:$F$129092,2,0),"")</f>
        <v/>
      </c>
      <c r="ALH174" s="1" t="str">
        <f>+IFERROR(VLOOKUP(C174,'[2]20180327오더자료'!$E$129093:$F$129114,2,0),"")</f>
        <v/>
      </c>
      <c r="ALI174" s="1" t="str">
        <f>+IFERROR(VLOOKUP(C174,'[2]20180327오더자료'!$E$129186:$F$129197,2,0),"")</f>
        <v/>
      </c>
      <c r="ALJ174" s="1" t="str">
        <f>+IFERROR(VLOOKUP(C174,'[2]20180327오더자료'!$E$129243:$F$129252,2,0),"")</f>
        <v/>
      </c>
      <c r="ALK174" s="1" t="str">
        <f>+IFERROR(VLOOKUP(C174,'[2]20180327오더자료'!$E$129354:$F$129366,2,0),"")</f>
        <v/>
      </c>
      <c r="ALL174" s="1" t="str">
        <f>+IFERROR(VLOOKUP(C174,'[2]20180327오더자료'!$E$129410:$F$129420,2,0),"")</f>
        <v/>
      </c>
      <c r="ALM174" s="1" t="str">
        <f>+IFERROR(VLOOKUP(C174,'[2]20180327오더자료'!$E$125396:$F$125406,2,0),"")</f>
        <v/>
      </c>
      <c r="ALN174" s="1" t="str">
        <f>+IFERROR(VLOOKUP(C174,'[2]20180327오더자료'!$E$131208:$F$131221,2,0),"")</f>
        <v/>
      </c>
      <c r="ALO174" s="1" t="str">
        <f>+IFERROR(VLOOKUP(C174,'[2]20180327오더자료'!$E$131250:$F$131263,2,0),"")</f>
        <v/>
      </c>
      <c r="ALP174" s="1" t="str">
        <f>+IFERROR(VLOOKUP(C174,'[2]20180327오더자료'!$E$131342:$F$131362,2,0),"")</f>
        <v/>
      </c>
      <c r="ALQ174" s="1" t="str">
        <f>+IFERROR(VLOOKUP(C174,'[2]20180327오더자료'!$E$131413:$F$131424,2,0),"")</f>
        <v/>
      </c>
      <c r="ALR174" s="1" t="str">
        <f>+IFERROR(VLOOKUP(C174,'[2]20180327오더자료'!$E$131538:$F$131547,2,0),"")</f>
        <v/>
      </c>
      <c r="ALS174" s="1" t="str">
        <f>+IFERROR(VLOOKUP(C174,'[2]20180327오더자료'!$E$131622:$F$131636,2,0),"")</f>
        <v/>
      </c>
      <c r="ALT174" s="1" t="str">
        <f>+IFERROR(VLOOKUP(C174,'[2]20180327오더자료'!$E$131637:$F$131652,2,0),"")</f>
        <v/>
      </c>
      <c r="ALU174" s="1" t="str">
        <f>+IFERROR(VLOOKUP(C174,'[2]20180327오더자료'!$E$131653:$F$131661,2,0),"")</f>
        <v/>
      </c>
      <c r="ALV174" s="1" t="str">
        <f>+IFERROR(VLOOKUP(C174,'[2]20180327오더자료'!$E$131664:$F$131676,2,0),"")</f>
        <v/>
      </c>
      <c r="ALW174" s="1" t="str">
        <f>+IFERROR(VLOOKUP(C174,'[2]20180327오더자료'!$E$131777:$F$131790,2,0),"")</f>
        <v/>
      </c>
      <c r="ALX174" s="1" t="str">
        <f>+IFERROR(VLOOKUP(C174,'[2]20180327오더자료'!$E$131809:$F$131821,2,0),"")</f>
        <v/>
      </c>
      <c r="ALY174" s="1" t="str">
        <f>+IFERROR(VLOOKUP(C174,'[2]20180327오더자료'!$E$131870:$F$131882,2,0),"")</f>
        <v/>
      </c>
      <c r="ALZ174" s="1"/>
      <c r="AMA174" s="1" t="str">
        <f>+IFERROR(VLOOKUP(C174,'[2]20180327오더자료'!$E$131976:$F$131989,2,0),"")</f>
        <v/>
      </c>
      <c r="AMB174" s="1" t="str">
        <f>+IFERROR(VLOOKUP(C174,'[2]20180327오더자료'!$E$132242:$F$132252,2,0),"")</f>
        <v/>
      </c>
      <c r="AMC174" s="1" t="str">
        <f>+IFERROR(VLOOKUP(C174,'[2]20180327오더자료'!$E$132268:$F$132286,2,0),"")</f>
        <v/>
      </c>
      <c r="AMD174" s="1" t="str">
        <f>+IFERROR(VLOOKUP(C174,'[2]20180327오더자료'!$E$132746:$F$132763,2,0),"")</f>
        <v/>
      </c>
      <c r="AME174" s="1" t="str">
        <f>+IFERROR(VLOOKUP(C174,'[2]20180327오더자료'!$E$132801:$F$132815,2,0),"")</f>
        <v/>
      </c>
      <c r="AMF174" s="1" t="str">
        <f>+IFERROR(VLOOKUP(C174,'[2]20180327오더자료'!$E$132916:$F$132933,2,0),"")</f>
        <v/>
      </c>
      <c r="AMG174" s="1" t="str">
        <f>+IFERROR(VLOOKUP(C174,'[2]20180327오더자료'!$E$132944:$F$132957,2,0),"")</f>
        <v/>
      </c>
      <c r="AMH174" s="1" t="str">
        <f>+IFERROR(VLOOKUP(C174,'[2]20180327오더자료'!$E$133185:$F$133201,2,0),"")</f>
        <v/>
      </c>
      <c r="AMI174" s="1" t="str">
        <f t="shared" si="94"/>
        <v/>
      </c>
      <c r="AMJ174" s="1" t="str">
        <f>+IFERROR(VLOOKUP(C174,'[2]20180327오더자료'!$E$133232:$F$133242,2,0),"")</f>
        <v/>
      </c>
      <c r="AMK174" s="1" t="str">
        <f>+IFERROR(VLOOKUP(C174,'[2]20180327오더자료'!$E$133310:$F$133323,2,0),"")</f>
        <v/>
      </c>
      <c r="AML174" s="1" t="str">
        <f>+IFERROR(VLOOKUP(C174,'[2]20180327오더자료'!$E$133508:$F$133518,2,0),"")</f>
        <v/>
      </c>
      <c r="AMM174" s="1" t="str">
        <f>+IFERROR(VLOOKUP(C174,'[2]20180327오더자료'!$E$133536:$F$133547,2,0),"")</f>
        <v/>
      </c>
      <c r="AMN174" s="1" t="str">
        <f>+IFERROR(VLOOKUP(C174,'[2]20180327오더자료'!$E$133580:$F$133591,2,0),"")</f>
        <v/>
      </c>
      <c r="AMO174" s="1" t="str">
        <f>+IFERROR(VLOOKUP(C174,'[2]20180327오더자료'!$E$133723:$F$133735,2,0),"")</f>
        <v/>
      </c>
      <c r="AMP174" s="1" t="str">
        <f>+IFERROR(VLOOKUP(C174,'[2]20180327오더자료'!$E$133960:$F$133974,2,0),"")</f>
        <v/>
      </c>
      <c r="AMQ174" s="1" t="str">
        <f>+IFERROR(VLOOKUP(C174,'[2]20180327오더자료'!$E$133975:$F$133986,2,0),"")</f>
        <v/>
      </c>
      <c r="AMR174" s="1" t="str">
        <f>+IFERROR(VLOOKUP(C174,'[2]20180327오더자료'!$E$134083:$F$134098,2,0),"")</f>
        <v/>
      </c>
      <c r="AMS174" s="1" t="str">
        <f>+IFERROR(VLOOKUP(C174,'[2]20180327오더자료'!$E$134099:$F$134110,2,0),"")</f>
        <v/>
      </c>
      <c r="AMT174" s="1" t="str">
        <f>+IFERROR(VLOOKUP(C174,'[2]20180327오더자료'!$E$134157:$F$134168,2,0),"")</f>
        <v/>
      </c>
      <c r="AMU174" s="1" t="str">
        <f>+IFERROR(VLOOKUP(C174,'[2]20180327오더자료'!$E$141848:$F$141859,2,0),"")</f>
        <v/>
      </c>
      <c r="AMV174" s="1" t="str">
        <f>+IFERROR(VLOOKUP(C174,'[2]20180327오더자료'!$E$141928:$F$141937,2,0),"")</f>
        <v/>
      </c>
      <c r="AMW174" s="1" t="str">
        <f>+IFERROR(VLOOKUP(C174,'[2]20180327오더자료'!$E$141984:$F$141997,2,0),"")</f>
        <v/>
      </c>
      <c r="AMX174" s="1" t="str">
        <f t="shared" si="95"/>
        <v/>
      </c>
      <c r="AMY174" s="1" t="str">
        <f>+IFERROR(VLOOKUP(C174,'[2]20180327오더자료'!$E$142020:$F$142029,2,0),"")</f>
        <v/>
      </c>
      <c r="AMZ174" s="1" t="str">
        <f>+IFERROR(VLOOKUP(C174,'[2]20180327오더자료'!$E$142120:$F$142131,2,0),"")</f>
        <v/>
      </c>
      <c r="ANA174" s="1"/>
      <c r="ANB174" s="1" t="str">
        <f>+IFERROR(VLOOKUP(C174,'[2]20180327오더자료'!$E$142353:$F$142367,2,0),"")</f>
        <v/>
      </c>
      <c r="ANC174" s="1" t="str">
        <f>+IFERROR(VLOOKUP(C174,'[2]20180327오더자료'!$E$142590:$F$142600,2,0),"")</f>
        <v/>
      </c>
      <c r="AND174" s="1" t="str">
        <f>+IFERROR(VLOOKUP(C174,'[2]20180327오더자료'!$E$142830:$F$142850,2,0),"")</f>
        <v/>
      </c>
      <c r="ANE174" s="1" t="str">
        <f>+IFERROR(VLOOKUP(C174,'[2]20180327오더자료'!$E$142880:$F$142893,2,0),"")</f>
        <v/>
      </c>
      <c r="ANF174" s="1" t="str">
        <f>+IFERROR(VLOOKUP(C174,'[2]20180327오더자료'!$E$142904:$F$142915,2,0),"")</f>
        <v/>
      </c>
      <c r="ANG174" s="1" t="str">
        <f>+IFERROR(VLOOKUP(C174,'[2]20180327오더자료'!$E$142929:$F$142940,2,0),"")</f>
        <v/>
      </c>
      <c r="ANH174" s="1" t="str">
        <f>+IFERROR(VLOOKUP(C174,'[2]20180327오더자료'!$E$143200:$F$143212,2,0),"")</f>
        <v/>
      </c>
      <c r="ANI174" s="1" t="str">
        <f>+IFERROR(VLOOKUP(C174,'[2]20180327오더자료'!$E$143275:$F$143286,2,0),"")</f>
        <v/>
      </c>
      <c r="ANJ174" s="1" t="str">
        <f>+IFERROR(VLOOKUP(C174,'[2]20180327오더자료'!$E$143304:$F$143309,2,0),"")</f>
        <v/>
      </c>
      <c r="ANK174" s="1" t="str">
        <f>+IFERROR(VLOOKUP(C174,'[2]20180327오더자료'!$E$143310:$F$143322,2,0),"")</f>
        <v/>
      </c>
      <c r="ANL174" s="1" t="str">
        <f>+IFERROR(VLOOKUP(C174,'[2]20180327오더자료'!$E$143369:$F$143383,2,0),"")</f>
        <v/>
      </c>
      <c r="ANM174" s="1" t="str">
        <f t="shared" si="96"/>
        <v/>
      </c>
      <c r="ANN174" s="1" t="str">
        <f>+IFERROR(VLOOKUP(C174,'[2]20180327오더자료'!$E$143572:$F$143583,2,0),"")</f>
        <v/>
      </c>
      <c r="ANO174" s="1" t="str">
        <f>+IFERROR(VLOOKUP(C174,'[2]20180327오더자료'!$E$143602:$F$143613,2,0),"")</f>
        <v/>
      </c>
      <c r="ANP174" s="1" t="str">
        <f>+IFERROR(VLOOKUP(C174,'[2]20180327오더자료'!$E$143631:$F$143642,2,0),"")</f>
        <v/>
      </c>
      <c r="ANQ174" s="1" t="str">
        <f>+IFERROR(VLOOKUP(C174,'[2]20180327오더자료'!$E$143772:$F$143786,2,0),"")</f>
        <v/>
      </c>
      <c r="ANR174" s="1" t="str">
        <f>+IFERROR(VLOOKUP(C174,'[2]20180327오더자료'!$E$144196:$F$144208,2,0),"")</f>
        <v/>
      </c>
      <c r="ANS174" s="1" t="str">
        <f>+IFERROR(VLOOKUP(C174,'[2]20180327오더자료'!$E$144390:$F$144397,2,0),"")</f>
        <v/>
      </c>
      <c r="ANT174" s="1"/>
      <c r="ANU174" s="1"/>
      <c r="ANV174" s="1" t="str">
        <f>+IFERROR(VLOOKUP(C174,'[2]20180327오더자료'!$E$144402:$F$144412,2,0),"")</f>
        <v/>
      </c>
      <c r="ANW174" s="1" t="str">
        <f>+IFERROR(VLOOKUP(C174,'[2]20180327오더자료'!$E$144422:$F$144433,2,0),"")</f>
        <v/>
      </c>
      <c r="ANX174" s="1" t="str">
        <f>+IFERROR(VLOOKUP(C174,'[2]20180327오더자료'!$E$144510:$F$144522,2,0),"")</f>
        <v/>
      </c>
      <c r="ANY174" s="1" t="str">
        <f>+IFERROR(VLOOKUP(C174,'[2]20180327오더자료'!$E$144551:$F$144562,2,0),"")</f>
        <v/>
      </c>
      <c r="ANZ174" s="1" t="str">
        <f>+IFERROR(VLOOKUP(C174,'[2]20180327오더자료'!$E$144582:$F$144591,2,0),"")</f>
        <v/>
      </c>
      <c r="AOA174" s="1" t="str">
        <f>+IFERROR(VLOOKUP(C174,'[2]20180327오더자료'!$E$146271:$F$146283,2,0),"")</f>
        <v/>
      </c>
      <c r="AOB174" s="1" t="str">
        <f>+IFERROR(VLOOKUP(C174,'[2]20180327오더자료'!$E$146301:$F$146308,2,0),"")</f>
        <v/>
      </c>
      <c r="AOC174" s="1" t="str">
        <f>+IFERROR(VLOOKUP(C174,'[2]20180327오더자료'!$E$146354:$F$146369,2,0),"")</f>
        <v/>
      </c>
      <c r="AOD174" s="1" t="str">
        <f>+IFERROR(VLOOKUP(C174,'[2]20180327오더자료'!$E$146370:$F$146382,2,0),"")</f>
        <v/>
      </c>
      <c r="AOE174" s="1" t="str">
        <f>+IFERROR(VLOOKUP(C174,'[2]20180327오더자료'!$E$146396:$F$146405,2,0),"")</f>
        <v/>
      </c>
      <c r="AOF174" s="1" t="str">
        <f>+IFERROR(VLOOKUP(C174,'[2]20180327오더자료'!$E$146454:$F$146465,2,0),"")</f>
        <v/>
      </c>
      <c r="AOG174" s="1" t="str">
        <f>+IFERROR(VLOOKUP(C174,'[2]20180327오더자료'!$E$146654:$F$146665,2,0),"")</f>
        <v/>
      </c>
      <c r="AOH174" s="1" t="str">
        <f>+IFERROR(VLOOKUP(C174,'[2]20180327오더자료'!$E$146784:$F$146796,2,0),"")</f>
        <v/>
      </c>
      <c r="AOI174" s="1" t="str">
        <f>+IFERROR(VLOOKUP(C174,'[2]20180327오더자료'!$E$146914:$F$146926,2,0),"")</f>
        <v/>
      </c>
      <c r="AOJ174" s="1" t="str">
        <f>+IFERROR(VLOOKUP(C174,'[2]20180327오더자료'!$E$147155:$F$147175,2,0),"")</f>
        <v/>
      </c>
      <c r="AOK174" s="1" t="str">
        <f>+IFERROR(VLOOKUP(C174,'[2]20180327오더자료'!$E$147413:$F$147425,2,0),"")</f>
        <v/>
      </c>
      <c r="AOL174" s="1" t="str">
        <f>+IFERROR(VLOOKUP(C174,'[2]20180327오더자료'!$E$147639:$F$147653,2,0),"")</f>
        <v/>
      </c>
      <c r="AOM174" s="1"/>
      <c r="AON174" s="1" t="str">
        <f>+IFERROR(VLOOKUP(C174,'[2]20180327오더자료'!$E$147672:$F$147683,2,0),"")</f>
        <v/>
      </c>
      <c r="AOO174" s="1" t="str">
        <f>+IFERROR(VLOOKUP(C174,'[2]20180327오더자료'!$E$147883:$F$147894,2,0),"")</f>
        <v/>
      </c>
      <c r="AOP174" s="1" t="str">
        <f>+IFERROR(VLOOKUP(C174,'[2]20180327오더자료'!$E$148018:$F$148028,2,0),"")</f>
        <v/>
      </c>
      <c r="AOQ174" s="1" t="str">
        <f>+IFERROR(VLOOKUP(C174,'[2]20180327오더자료'!$E$148037:$F$148049,2,0),"")</f>
        <v/>
      </c>
      <c r="AOR174" s="1" t="str">
        <f>+IFERROR(VLOOKUP(C174,'[2]20180327오더자료'!$E$148072:$F$148088,2,0),"")</f>
        <v/>
      </c>
      <c r="AOS174" s="1" t="str">
        <f>+IFERROR(VLOOKUP(C174,'[2]20180327오더자료'!$E$148221:$F$148232,2,0),"")</f>
        <v/>
      </c>
      <c r="AOT174" s="1" t="str">
        <f>+IFERROR(VLOOKUP(C174,'[2]20180327오더자료'!$E$148244:$F$148254,2,0),"")</f>
        <v/>
      </c>
      <c r="AOU174" s="1" t="str">
        <f>+IFERROR(VLOOKUP(C174,'[2]20180327오더자료'!$E$148317:$F$148327,2,0),"")</f>
        <v/>
      </c>
      <c r="AOV174" s="1" t="str">
        <f>+IFERROR(VLOOKUP(C174,'[2]20180327오더자료'!$E$148373:$F$148385,2,0),"")</f>
        <v/>
      </c>
      <c r="AOW174" s="1" t="str">
        <f>+IFERROR(VLOOKUP(C174,'[2]20180327오더자료'!$E$148818:$F$148828,2,0),"")</f>
        <v/>
      </c>
      <c r="AOX174" s="1" t="str">
        <f>+IFERROR(VLOOKUP(C174,'[2]20180327오더자료'!$E$148846:$F$148857,2,0),"")</f>
        <v/>
      </c>
      <c r="AOY174" s="1" t="str">
        <f>+IFERROR(VLOOKUP(C174,'[2]20180327오더자료'!$E$148883:$F$148895,2,0),"")</f>
        <v/>
      </c>
      <c r="AOZ174" s="1" t="str">
        <f>+IFERROR(VLOOKUP(C174,'[2]20180327오더자료'!$E$148925:$F$148939,2,0),"")</f>
        <v/>
      </c>
      <c r="APA174" s="1" t="str">
        <f>+IFERROR(VLOOKUP(C174,'[2]20180327오더자료'!$E$148940:$F$148952,2,0),"")</f>
        <v/>
      </c>
      <c r="APB174" s="1" t="str">
        <f>+IFERROR(VLOOKUP(C174,'[2]20180327오더자료'!$E$148974:$F$148985,2,0),"")</f>
        <v/>
      </c>
      <c r="APC174" s="1" t="str">
        <f>+IFERROR(VLOOKUP(C174,'[2]20180327오더자료'!$E$149028:$F$149040,2,0),"")</f>
        <v/>
      </c>
      <c r="APD174" s="1" t="str">
        <f>+IFERROR(VLOOKUP(C174,'[2]20180327오더자료'!$E$149131:$F$149141,2,0),"")</f>
        <v/>
      </c>
      <c r="APE174" s="1" t="str">
        <f>+IFERROR(VLOOKUP(C174,'[2]20180327오더자료'!$E$149142:$F$149150,2,0),"")</f>
        <v/>
      </c>
      <c r="APF174" s="1" t="str">
        <f>+IFERROR(VLOOKUP(C174,'[2]20180327오더자료'!$E$149151:$F$149163,2,0),"")</f>
        <v/>
      </c>
      <c r="APG174" s="1" t="str">
        <f>+IFERROR(VLOOKUP(C174,'[2]20180327오더자료'!$E$149243:$F$149251,2,0),"")</f>
        <v/>
      </c>
      <c r="APH174" s="1" t="str">
        <f>+IFERROR(VLOOKUP(C174,'[2]20180327오더자료'!$E$149252:$F$149260,2,0),"")</f>
        <v/>
      </c>
      <c r="API174" s="1" t="str">
        <f>+IFERROR(VLOOKUP(C174,'[2]20180327오더자료'!$E$149276:$F$149296,2,0),"")</f>
        <v/>
      </c>
      <c r="APJ174" s="1" t="str">
        <f>+IFERROR(VLOOKUP(C174,'[2]20180327오더자료'!$E$149328:$F$149340,2,0),"")</f>
        <v/>
      </c>
      <c r="APK174" s="1" t="str">
        <f>+IFERROR(VLOOKUP(C174,'[2]20180327오더자료'!$E$149356:$F$149366,2,0),"")</f>
        <v/>
      </c>
      <c r="APL174" s="1" t="str">
        <f>+IFERROR(VLOOKUP(C174,'[2]20180327오더자료'!$E$149381:$F$149393,2,0),"")</f>
        <v/>
      </c>
      <c r="APM174" s="1" t="str">
        <f>+IFERROR(VLOOKUP(C174,'[2]20180327오더자료'!$E$134227:$F$134237,2,0),"")</f>
        <v/>
      </c>
      <c r="APN174" s="1"/>
      <c r="APO174" s="1" t="str">
        <f>+IFERROR(VLOOKUP(C174,'[2]20180327오더자료'!$E$134268:$F$134277,2,0),"")</f>
        <v/>
      </c>
      <c r="APP174" s="1" t="str">
        <f>+IFERROR(VLOOKUP(C174,'[2]20180327오더자료'!$E$134287:$F$134298,2,0),"")</f>
        <v/>
      </c>
      <c r="APQ174" s="1" t="str">
        <f>+IFERROR(VLOOKUP(C174,'[2]20180327오더자료'!$E$134421:$F$134434,2,0),"")</f>
        <v/>
      </c>
      <c r="APR174" s="1" t="str">
        <f>+IFERROR(VLOOKUP(C174,'[2]20180327오더자료'!$E$134697:$F$134709,2,0),"")</f>
        <v/>
      </c>
      <c r="APS174" s="1" t="str">
        <f>+IFERROR(VLOOKUP(C174,'[2]20180327오더자료'!$E$134975:$F$134984,2,0),"")</f>
        <v/>
      </c>
      <c r="APT174" s="1"/>
      <c r="APU174" s="1"/>
      <c r="APV174" s="1" t="str">
        <f>+IFERROR(VLOOKUP(C174,'[2]20180327오더자료'!$E$135001:$F$135010,2,0),"")</f>
        <v/>
      </c>
      <c r="APW174" s="1" t="str">
        <f>+IFERROR(VLOOKUP(C174,'[2]20180327오더자료'!$E$135094:$F$135105,2,0),"")</f>
        <v/>
      </c>
      <c r="APX174" s="1" t="str">
        <f>+IFERROR(VLOOKUP(C174,'[2]20180327오더자료'!$E$135117:$F$135128,2,0),"")</f>
        <v/>
      </c>
      <c r="APY174" s="1" t="str">
        <f>+IFERROR(VLOOKUP(C174,'[2]20180327오더자료'!$E$135140:$F$135149,2,0),"")</f>
        <v/>
      </c>
      <c r="APZ174" s="1" t="str">
        <f>+IFERROR(VLOOKUP(C174,'[2]20180327오더자료'!$E$135166:$F$135179,2,0),"")</f>
        <v/>
      </c>
      <c r="AQA174" s="1" t="str">
        <f>+IFERROR(VLOOKUP(C174,'[2]20180327오더자료'!$E$135275:$F$135288,2,0),"")</f>
        <v/>
      </c>
      <c r="AQB174" s="1" t="str">
        <f>+IFERROR(VLOOKUP(C174,'[2]20180327오더자료'!$E$135331:$F$135344,2,0),"")</f>
        <v/>
      </c>
      <c r="AQC174" s="1" t="str">
        <f>+IFERROR(VLOOKUP(C174,'[2]20180327오더자료'!$E$135401:$F$135412,2,0),"")</f>
        <v/>
      </c>
      <c r="AQD174" s="1" t="str">
        <f>+IFERROR(VLOOKUP(C174,'[2]20180327오더자료'!$E$135602:$F$135614,2,0),"")</f>
        <v/>
      </c>
      <c r="AQE174" s="1" t="str">
        <f>+IFERROR(VLOOKUP(C174,'[2]20180327오더자료'!$E$135802:$F$135813,2,0),"")</f>
        <v/>
      </c>
      <c r="AQF174" s="1" t="str">
        <f>+IFERROR(VLOOKUP(C174,'[2]20180327오더자료'!$E$135831:$F$135840,2,0),"")</f>
        <v/>
      </c>
      <c r="AQG174" s="1" t="str">
        <f>+IFERROR(VLOOKUP(C174,'[2]20180327오더자료'!$E$135893:$F$135906,2,0),"")</f>
        <v/>
      </c>
      <c r="AQH174" s="1" t="str">
        <f>+IFERROR(VLOOKUP(C174,'[2]20180327오더자료'!$E$135959:$F$135970,2,0),"")</f>
        <v/>
      </c>
      <c r="AQI174" s="1" t="str">
        <f>+IFERROR(VLOOKUP(C174,'[2]20180327오더자료'!$E$136026:$F$136037,2,0),"")</f>
        <v/>
      </c>
      <c r="AQJ174" s="1" t="str">
        <f>+IFERROR(VLOOKUP(C174,'[2]20180327오더자료'!$E$136059:$F$136070,2,0),"")</f>
        <v/>
      </c>
      <c r="AQK174" s="1" t="str">
        <f>+IFERROR(VLOOKUP(C174,'[2]20180327오더자료'!$E$137042:$F$137051,2,0),"")</f>
        <v/>
      </c>
      <c r="AQL174" s="1" t="str">
        <f>+IFERROR(VLOOKUP(C174,'[2]20180327오더자료'!$E$137073:$F$137083,2,0),"")</f>
        <v/>
      </c>
      <c r="AQM174" s="1" t="str">
        <f>+IFERROR(VLOOKUP(C174,'[2]20180327오더자료'!$E$137211:$F$137222,2,0),"")</f>
        <v/>
      </c>
      <c r="AQN174" s="1" t="str">
        <f>+IFERROR(VLOOKUP(C174,'[2]20180327오더자료'!$E$137373:$F$137383,2,0),"")</f>
        <v/>
      </c>
      <c r="AQO174" s="1" t="str">
        <f>+IFERROR(VLOOKUP(C174,'[2]20180327오더자료'!$E$137406:$F$137418,2,0),"")</f>
        <v/>
      </c>
      <c r="AQP174" s="1" t="str">
        <f>+IFERROR(VLOOKUP(C174,'[2]20180327오더자료'!$E$137440:$F$137459,2,0),"")</f>
        <v/>
      </c>
      <c r="AQQ174" s="1" t="str">
        <f>+IFERROR(VLOOKUP(C174,'[2]20180327오더자료'!$E$137643:$F$137653,2,0),"")</f>
        <v/>
      </c>
      <c r="AQR174" s="1" t="str">
        <f>+IFERROR(VLOOKUP(C174,'[2]20180327오더자료'!$E$137676:$F$137690,2,0),"")</f>
        <v/>
      </c>
      <c r="AQS174" s="1" t="str">
        <f>+IFERROR(VLOOKUP(C174,'[2]20180327오더자료'!$E$137691:$F$137701,2,0),"")</f>
        <v/>
      </c>
      <c r="AQT174" s="1" t="str">
        <f t="shared" si="97"/>
        <v/>
      </c>
      <c r="AQU174" s="1" t="str">
        <f t="shared" si="98"/>
        <v/>
      </c>
      <c r="AQV174" s="1" t="str">
        <f>+IFERROR(VLOOKUP(C174,'[2]20180327오더자료'!$E$139815:$F$139825,2,0),"")</f>
        <v/>
      </c>
      <c r="AQW174" s="1" t="str">
        <f>+IFERROR(VLOOKUP(C174,'[2]20180327오더자료'!$E$139935:$F$139948,2,0),"")</f>
        <v/>
      </c>
      <c r="AQX174" s="1" t="str">
        <f>+IFERROR(VLOOKUP(C174,'[2]20180327오더자료'!$E$139974:$F$139986,2,0),"")</f>
        <v/>
      </c>
      <c r="AQY174" s="1" t="str">
        <f t="shared" si="99"/>
        <v/>
      </c>
      <c r="AQZ174" s="1" t="str">
        <f>+IFERROR(VLOOKUP(C174,'[2]20180327오더자료'!$E$140076:$F$140086,2,0),"")</f>
        <v/>
      </c>
      <c r="ARA174" s="1" t="str">
        <f>+IFERROR(VLOOKUP(C174,'[2]20180327오더자료'!$E$140119:$F$140129,2,0),"")</f>
        <v/>
      </c>
      <c r="ARB174" s="1" t="str">
        <f>+IFERROR(VLOOKUP(C174,'[2]20180327오더자료'!$E$140141:$F$140151,2,0),"")</f>
        <v/>
      </c>
      <c r="ARC174" s="1" t="str">
        <f>+IFERROR(VLOOKUP(C174,'[2]20180327오더자료'!$E$140166:$F$140178,2,0),"")</f>
        <v/>
      </c>
      <c r="ARD174" s="1" t="str">
        <f>+IFERROR(VLOOKUP(C174,'[2]20180327오더자료'!$E$140208:$F$140221,2,0),"")</f>
        <v/>
      </c>
      <c r="ARE174" s="1" t="str">
        <f>+IFERROR(VLOOKUP(C174,'[2]20180327오더자료'!$E$140244:$F$140259,2,0),"")</f>
        <v/>
      </c>
      <c r="ARF174" s="1" t="str">
        <f>+IFERROR(VLOOKUP(C174,'[2]20180327오더자료'!$E$140260:$F$140269,2,0),"")</f>
        <v/>
      </c>
      <c r="ARG174" s="1" t="str">
        <f>+IFERROR(VLOOKUP(C174,'[2]20180327오더자료'!$E$140286:$F$140306,2,0),"")</f>
        <v/>
      </c>
      <c r="ARH174" s="1" t="str">
        <f>+IFERROR(VLOOKUP(C174,'[2]20180327오더자료'!$E$140387:$F$140398,2,0),"")</f>
        <v/>
      </c>
      <c r="ARI174" s="1" t="str">
        <f>+IFERROR(VLOOKUP(C174,'[2]20180327오더자료'!$E$140506:$F$140516,2,0),"")</f>
        <v/>
      </c>
      <c r="ARJ174" s="1" t="str">
        <f>+IFERROR(VLOOKUP(C174,'[2]20180327오더자료'!$E$140534:$F$140545,2,0),"")</f>
        <v/>
      </c>
      <c r="ARK174" s="1" t="str">
        <f>+IFERROR(VLOOKUP(C174,'[2]20180327오더자료'!$E$140564:$F$140575,2,0),"")</f>
        <v/>
      </c>
      <c r="ARL174" s="1" t="str">
        <f>+IFERROR(VLOOKUP(C174,'[2]20180327오더자료'!$E$140712:$F$140725,2,0),"")</f>
        <v/>
      </c>
      <c r="ARM174" s="1" t="str">
        <f>+IFERROR(VLOOKUP(C174,'[2]20180327오더자료'!$E$140865:$F$140874,2,0),"")</f>
        <v/>
      </c>
      <c r="ARN174" s="1" t="str">
        <f>+IFERROR(VLOOKUP(C174,'[2]20180327오더자료'!$E$140906:$F$140920,2,0),"")</f>
        <v/>
      </c>
      <c r="ARO174" s="1" t="str">
        <f>+IFERROR(VLOOKUP(C174,'[2]20180327오더자료'!$E$140921:$F$140932,2,0),"")</f>
        <v/>
      </c>
      <c r="ARP174" s="1" t="str">
        <f>+IFERROR(VLOOKUP(C174,'[2]20180327오더자료'!$E$141056:$F$141067,2,0),"")</f>
        <v/>
      </c>
      <c r="ARQ174" s="1" t="str">
        <f>+IFERROR(VLOOKUP(C174,'[2]20180327오더자료'!$E$141078:$F$141092,2,0),"")</f>
        <v/>
      </c>
      <c r="ARR174" s="1" t="str">
        <f>+IFERROR(VLOOKUP(C174,'[2]20180327오더자료'!$E$141431:$F$141443,2,0),"")</f>
        <v/>
      </c>
      <c r="ARS174" s="1" t="str">
        <f>+IFERROR(VLOOKUP(C174,'[2]20180327오더자료'!$E$142904:$F$142915,2,0),"")</f>
        <v/>
      </c>
      <c r="ART174" s="1" t="str">
        <f t="shared" si="100"/>
        <v/>
      </c>
      <c r="ARU174" s="1" t="str">
        <f>+IFERROR(VLOOKUP(C174,'[2]20180327오더자료'!$E$141446:$F$141454,2,0),"")</f>
        <v/>
      </c>
      <c r="ARV174" s="1" t="str">
        <f>+IFERROR(VLOOKUP(C174,'[2]20180327오더자료'!$E$141472:$F$141483,2,0),"")</f>
        <v/>
      </c>
      <c r="ARW174" s="1" t="str">
        <f>+IFERROR(VLOOKUP(C174,'[2]20180327오더자료'!$E$141504:$F$141518,2,0),"")</f>
        <v/>
      </c>
      <c r="ARX174" s="1" t="str">
        <f>+IFERROR(VLOOKUP(C174,'[2]20180327오더자료'!$E$141642:$F$141657,2,0),"")</f>
        <v/>
      </c>
      <c r="ARY174" s="1" t="str">
        <f>+IFERROR(VLOOKUP(C174,'[2]20180327오더자료'!$E$141691:$F$141702,2,0),"")</f>
        <v/>
      </c>
      <c r="ARZ174" s="1" t="str">
        <f>+IFERROR(VLOOKUP(C174,'[2]20180327오더자료'!$E$141723:$F$141733,2,0),"")</f>
        <v/>
      </c>
      <c r="ASA174" s="1" t="str">
        <f t="shared" si="101"/>
        <v/>
      </c>
      <c r="ASB174" s="1" t="str">
        <f>+IFERROR(VLOOKUP(C174,'[2]20180327오더자료'!$E$141736:$F$141748,2,0),"")</f>
        <v/>
      </c>
      <c r="ASC174" s="1" t="str">
        <f>+IFERROR(VLOOKUP(C174,'[2]20180327오더자료'!$E$141807:$F$141820,2,0),"")</f>
        <v/>
      </c>
      <c r="ASD174" s="1" t="str">
        <f>+IFERROR(VLOOKUP(C174,'[2]20180327오더자료'!$E$141837:$F$141847,2,0),"")</f>
        <v/>
      </c>
    </row>
    <row r="175" spans="1:1174" customFormat="1" x14ac:dyDescent="0.3">
      <c r="A175" s="1" t="s">
        <v>22</v>
      </c>
      <c r="B175" s="1" t="s">
        <v>22</v>
      </c>
      <c r="C175" s="1" t="s">
        <v>22</v>
      </c>
      <c r="D175" s="1" t="str">
        <f>+IFERROR(VLOOKUP(C175,'[1]20180327오더자료'!$D$58080:$E$58091,2,0),"")</f>
        <v/>
      </c>
      <c r="E175" s="1" t="e">
        <f>+VLOOKUP(C175,'[1]20180327오더자료'!$D$58208:$E$58221,2,0)</f>
        <v>#N/A</v>
      </c>
      <c r="F175" s="1" t="e">
        <f>+VLOOKUP(C175,'[1]20180327오더자료'!$D$58403:$E$58410,2,0)</f>
        <v>#N/A</v>
      </c>
      <c r="G175" s="1" t="e">
        <f>+VLOOKUP(C175,'[1]20180327오더자료'!$D$58419:$E$58431,2,0)</f>
        <v>#N/A</v>
      </c>
      <c r="H175" s="1" t="e">
        <f t="shared" si="86"/>
        <v>#N/A</v>
      </c>
      <c r="I175" s="23" t="e">
        <f>+VLOOKUP(C175,'[1]20180327오더자료'!$D$58524:$E$58537,2,0)</f>
        <v>#N/A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23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>
        <v>1</v>
      </c>
      <c r="LU175" s="1"/>
      <c r="LV175" s="1" t="str">
        <f>+IFERROR(VLOOKUP(C175,'[2]20180327오더자료'!$E$150410:$F$150420,2,0),"")</f>
        <v/>
      </c>
      <c r="LW175" s="1" t="str">
        <f>+IFERROR(VLOOKUP(C175,'[2]20180327오더자료'!$E$150552:$F$150563,2,0),"")</f>
        <v/>
      </c>
      <c r="LX175" s="1" t="str">
        <f>+IFERROR(VLOOKUP(C175,'[2]20180327오더자료'!$E$150593:$F$150604,2,0),"")</f>
        <v/>
      </c>
      <c r="LY175" s="1" t="str">
        <f>+IFERROR(VLOOKUP(C175,'[2]20180327오더자료'!$E$150739:$F$150749,2,0),"")</f>
        <v/>
      </c>
      <c r="LZ175" s="1" t="str">
        <f>+IFERROR(VLOOKUP(C175,'[2]20180327오더자료'!$E$150825:$F$150838,2,0),"")</f>
        <v/>
      </c>
      <c r="MA175" s="1" t="str">
        <f>+IFERROR(VLOOKUP(C175,'[2]20180327오더자료'!$E$150978:$F$150990,2,0),"")</f>
        <v/>
      </c>
      <c r="MB175" s="1" t="str">
        <f>+IFERROR(VLOOKUP(C175,'[2]20180327오더자료'!$E$151216:$F$151234,2,0),"")</f>
        <v/>
      </c>
      <c r="MC175" s="1"/>
      <c r="MD175" s="1" t="str">
        <f>+IFERROR(VLOOKUP(C175,'[2]20180327오더자료'!$E$151254:$F$151264,2,0),"")</f>
        <v/>
      </c>
      <c r="ME175" s="1"/>
      <c r="MF175" s="1"/>
      <c r="MG175" s="1" t="str">
        <f>+IFERROR(VLOOKUP(C175,'[2]20180327오더자료'!$E$151279:$F$151290,2,0),"")</f>
        <v/>
      </c>
      <c r="MH175" s="1" t="str">
        <f>+IFERROR(VLOOKUP(C175,'[2]20180327오더자료'!$E$151310:$F$151321,2,0),"")</f>
        <v/>
      </c>
      <c r="MI175" s="1" t="str">
        <f>+IFERROR(VLOOKUP(C175,'[2]20180327오더자료'!$E$151344:$F$151356,2,0),"")</f>
        <v/>
      </c>
      <c r="MJ175" s="1" t="str">
        <f>+IFERROR(VLOOKUP(C175,'[2]20180327오더자료'!$E$151425:$F$151434,2,0),"")</f>
        <v/>
      </c>
      <c r="MK175" s="1" t="str">
        <f>+IFERROR(VLOOKUP(C175,'[2]20180327오더자료'!$E$151515:$F$151526,2,0),"")</f>
        <v/>
      </c>
      <c r="ML175" s="1" t="str">
        <f>+IFERROR(VLOOKUP(C175,'[2]20180327오더자료'!$E$151539:$F$151547,2,0),"")</f>
        <v/>
      </c>
      <c r="MM175" s="1" t="str">
        <f>+IFERROR(VLOOKUP(C175,'[2]20180327오더자료'!$E$151573:$F$151583,2,0),"")</f>
        <v/>
      </c>
      <c r="MN175" s="1" t="str">
        <f>+IFERROR(VLOOKUP(C175,'[2]20180327오더자료'!$E$151827:$F$151838,2,0),"")</f>
        <v/>
      </c>
      <c r="MO175" s="1" t="str">
        <f>+IFERROR(VLOOKUP(C175,'[2]20180327오더자료'!$E$151871:$F$151889,2,0),"")</f>
        <v/>
      </c>
      <c r="MP175" s="1" t="str">
        <f>+IFERROR(VLOOKUP(C175,'[2]20180327오더자료'!$E$151906:$F$151918,2,0),"")</f>
        <v/>
      </c>
      <c r="MQ175" s="1" t="str">
        <f>+IFERROR(VLOOKUP(C175,'[2]20180327오더자료'!$E$152072:$F$152084,2,0),"")</f>
        <v/>
      </c>
      <c r="MR175" s="1" t="str">
        <f>+IFERROR(VLOOKUP(C175,'[2]20180327오더자료'!$E$152097:$F$152105,2,0),"")</f>
        <v/>
      </c>
      <c r="MS175" s="1" t="str">
        <f>+IFERROR(VLOOKUP(C175,'[2]20180327오더자료'!$E$152106:$F$152120,2,0),"")</f>
        <v/>
      </c>
      <c r="MT175" s="1"/>
      <c r="MU175" s="1" t="str">
        <f>+IFERROR(VLOOKUP(C175,'[2]20180327오더자료'!$E$152151:$F$152159,2,0),"")</f>
        <v/>
      </c>
      <c r="MV175" s="1" t="str">
        <f>+IFERROR(VLOOKUP(C175,'[2]20180327오더자료'!$E$152216:$F$152227,2,0),"")</f>
        <v/>
      </c>
      <c r="MW175" s="1" t="str">
        <f>+IFERROR(VLOOKUP(C169,'[2]20180327오더자료'!$E$152249:$F$152275,2,0),"")</f>
        <v/>
      </c>
      <c r="MX175" s="1" t="str">
        <f>+IFERROR(VLOOKUP(C175,'[2]20180327오더자료'!$E$152276:$F$152288,2,0),"")</f>
        <v/>
      </c>
      <c r="MY175" s="1"/>
      <c r="MZ175" s="1" t="str">
        <f>+IFERROR(VLOOKUP(C175,'[2]20180327오더자료'!$E$152310:$F$152332,2,0),"")</f>
        <v/>
      </c>
      <c r="NA175" s="1"/>
      <c r="NB175" s="1" t="str">
        <f>+IFERROR(VLOOKUP(C175,'[2]20180327오더자료'!$E$152426:$F$152437,2,0),"")</f>
        <v/>
      </c>
      <c r="NC175" s="1" t="str">
        <f>+IFERROR(VLOOKUP(C175,'[2]20180327오더자료'!$E$152533:$F$152543,2,0),"")</f>
        <v/>
      </c>
      <c r="ND175" s="1" t="str">
        <f>+IFERROR(VLOOKUP(C175,'[2]20180327오더자료'!$E$152558:$F$152573,2,0),"")</f>
        <v/>
      </c>
      <c r="NE175" s="1" t="str">
        <f>+IFERROR(VLOOKUP(C175,'[2]20180327오더자료'!$E$152574:$F$152608,2,0),"")</f>
        <v/>
      </c>
      <c r="NF175" s="1" t="str">
        <f>+IFERROR(VLOOKUP(C175,'[2]20180327오더자료'!$E$152695:$F$152707,2,0),"")</f>
        <v/>
      </c>
      <c r="NG175" s="1" t="str">
        <f>+IFERROR(VLOOKUP(C175,'[2]20180327오더자료'!$E$152757:$F$152774,2,0),"")</f>
        <v/>
      </c>
      <c r="NH175" s="1" t="str">
        <f>+IFERROR(VLOOKUP(C175,'[2]20180327오더자료'!$E$152799:$F$152811,2,0),"")</f>
        <v/>
      </c>
      <c r="NI175" s="1" t="str">
        <f>+IFERROR(VLOOKUP(C175,'[2]20180327오더자료'!$E$152894:$F$152904,2,0),"")</f>
        <v/>
      </c>
      <c r="NJ175" s="1" t="str">
        <f>+IFERROR(VLOOKUP(C175,'[2]20180327오더자료'!$E$152986:$F$152997,2,0),"")</f>
        <v/>
      </c>
      <c r="NK175" s="1" t="str">
        <f>+IFERROR(VLOOKUP(C175,'[2]20180327오더자료'!$E$153075:$F$153095,2,0),"")</f>
        <v/>
      </c>
      <c r="NL175" s="1" t="str">
        <f>+IFERROR(VLOOKUP(C175,'[2]20180327오더자료'!$E$153109:$F$153120,2,0),"")</f>
        <v/>
      </c>
      <c r="NM175" s="1" t="str">
        <f>+IFERROR(VLOOKUP(C175,'[2]20180327오더자료'!$E$153184:$F$153194,2,0),"")</f>
        <v/>
      </c>
      <c r="NN175" s="1"/>
      <c r="NO175" s="1" t="str">
        <f>+IFERROR(VLOOKUP(C175,'[2]20180327오더자료'!$E$153300:$F$153309,2,0),"")</f>
        <v/>
      </c>
      <c r="NP175" s="1" t="str">
        <f>+IFERROR(VLOOKUP(C175,'[2]20180327오더자료'!$E$153353:$F$153363,2,0),"")</f>
        <v/>
      </c>
      <c r="NQ175" s="1" t="str">
        <f>+IFERROR(VLOOKUP(C175,'[2]20180327오더자료'!$E$153421:$F$153434,2,0),"")</f>
        <v/>
      </c>
      <c r="NR175" s="1" t="str">
        <f>+IFERROR(VLOOKUP(C175,'[2]20180327오더자료'!$E$153436:$F$153452,2,0),"")</f>
        <v/>
      </c>
      <c r="NS175" s="1"/>
      <c r="NT175" s="1" t="str">
        <f>+IFERROR(VLOOKUP(C175,'[2]20180327오더자료'!$E$153463:$F$153472,2,0),"")</f>
        <v/>
      </c>
      <c r="NU175" s="1" t="str">
        <f>+IFERROR(VLOOKUP(C175,'[2]20180327오더자료'!$E$153564:$F$153578,2,0),"")</f>
        <v/>
      </c>
      <c r="NV175" s="1" t="str">
        <f>+IFERROR(VLOOKUP(C175,'[2]20180327오더자료'!$E$153621:$F$153632,2,0),"")</f>
        <v/>
      </c>
      <c r="NW175" s="1"/>
      <c r="NX175" s="1"/>
      <c r="NY175" s="1"/>
      <c r="NZ175" s="1" t="str">
        <f>+IFERROR(VLOOKUP(C175,'[2]20180327오더자료'!$E$153678:$F$153689,2,0),"")</f>
        <v/>
      </c>
      <c r="OA175" s="1" t="str">
        <f>+IFERROR(VLOOKUP(C175,'[2]20180327오더자료'!$E$153706:$F$153717,2,0),"")</f>
        <v/>
      </c>
      <c r="OB175" s="1" t="str">
        <f>+IFERROR(VLOOKUP(C175,'[2]20180327오더자료'!$E$153765:$F$153777,2,0),"")</f>
        <v/>
      </c>
      <c r="OC175" s="1" t="str">
        <f>+IFERROR(VLOOKUP(C175,'[2]20180327오더자료'!$E$153857:$F$153870,2,0),"")</f>
        <v/>
      </c>
      <c r="OD175" s="1" t="str">
        <f>+IFERROR(VLOOKUP(C175,'[2]20180327오더자료'!$E$153951:$F$153961,2,0),"")</f>
        <v/>
      </c>
      <c r="OE175" s="1" t="str">
        <f>+IFERROR(VLOOKUP(C175,'[2]20180327오더자료'!$E$154040:$F$154051,2,0),"")</f>
        <v/>
      </c>
      <c r="OF175" s="1" t="str">
        <f>+IFERROR(VLOOKUP(C175,'[2]20180327오더자료'!$E$154371:$F$154381,2,0),"")</f>
        <v/>
      </c>
      <c r="OG175" s="1" t="str">
        <f>+IFERROR(VLOOKUP(C175,'[2]20180327오더자료'!$E$154067:$F$154086,2,0),"")</f>
        <v/>
      </c>
      <c r="OH175" s="1" t="str">
        <f>+IFERROR(VLOOKUP(C175,'[2]20180327오더자료'!$E$154087:$F$154098,2,0),"")</f>
        <v/>
      </c>
      <c r="OI175" s="1" t="str">
        <f>+IFERROR(VLOOKUP(C175,'[2]20180327오더자료'!$E$154183:$F$154195,2,0),"")</f>
        <v/>
      </c>
      <c r="OJ175" s="1" t="str">
        <f>+IFERROR(VLOOKUP(C175,'[2]20180327오더자료'!$E$154317:$F$154327,2,0),"")</f>
        <v/>
      </c>
      <c r="OK175" s="1" t="str">
        <f>+IFERROR(VLOOKUP(C175,'[2]20180327오더자료'!$E$154346:$F$154354,2,0),"")</f>
        <v/>
      </c>
      <c r="OL175" s="1" t="str">
        <f>+IFERROR(VLOOKUP(C175,'[2]20180327오더자료'!$E$154371:$F$154381,2,0),"")</f>
        <v/>
      </c>
      <c r="OM175" s="1" t="str">
        <f>+IFERROR(VLOOKUP(C175,'[2]20180327오더자료'!$E$154481:$F$154492,2,0),"")</f>
        <v/>
      </c>
      <c r="ON175" s="1" t="str">
        <f>+IFERROR(VLOOKUP(C175,'[2]20180327오더자료'!$E$154574:$F$154588,2,0),"")</f>
        <v/>
      </c>
      <c r="OO175" s="1" t="str">
        <f>+IFERROR(VLOOKUP(C175,'[2]20180327오더자료'!$E$154654:$F$154674,2,0),"")</f>
        <v/>
      </c>
      <c r="OP175" s="1" t="str">
        <f>+IFERROR(VLOOKUP(C175,'[2]20180327오더자료'!$E$154992:$F$154999,2,0),"")</f>
        <v/>
      </c>
      <c r="OQ175" s="1" t="str">
        <f>+IFERROR(VLOOKUP(C175,'[2]20180327오더자료'!$E$155020:$F$155043,2,0),"")</f>
        <v/>
      </c>
      <c r="OR175" s="1" t="str">
        <f>+IFERROR(VLOOKUP(C175,'[2]20180327오더자료'!$E$155052:$F$155061,2,0),"")</f>
        <v/>
      </c>
      <c r="OS175" s="1"/>
      <c r="OT175" s="1" t="str">
        <f>+IFERROR(VLOOKUP(C175,'[2]20180327오더자료'!$E$155084:$F$155096,2,0),"")</f>
        <v/>
      </c>
      <c r="OU175" s="1" t="str">
        <f>+IFERROR(VLOOKUP(C175,'[2]20180327오더자료'!$E$155115:$F$155134,2,0),"")</f>
        <v/>
      </c>
      <c r="OV175" s="1" t="str">
        <f>+IFERROR(VLOOKUP(C175,'[2]20180327오더자료'!$E$155135:$F$155148,2,0),"")</f>
        <v/>
      </c>
      <c r="OW175" s="1" t="str">
        <f>+IFERROR(VLOOKUP(C175,'[2]20180327오더자료'!$E$155168:$F$155183,2,0),"")</f>
        <v/>
      </c>
      <c r="OX175" s="1" t="str">
        <f>+IFERROR(VLOOKUP(C175,'[2]20180327오더자료'!$E$155239:$F$155249,2,0),"")</f>
        <v/>
      </c>
      <c r="OY175" s="1" t="str">
        <f>+IFERROR(VLOOKUP(C175,'[2]20180327오더자료'!$E$155264:$F$155275,2,0),"")</f>
        <v/>
      </c>
      <c r="OZ175" s="1" t="str">
        <f>+IFERROR(VLOOKUP(C175,'[2]20180327오더자료'!$E$155297:$F$155311,2,0),"")</f>
        <v/>
      </c>
      <c r="PA175" s="1"/>
      <c r="PB175" s="1" t="str">
        <f>+IFERROR(VLOOKUP(C175,'[2]20180327오더자료'!$E$155331:$F$155343,2,0),"")</f>
        <v/>
      </c>
      <c r="PC175" s="1" t="str">
        <f>+IFERROR(VLOOKUP(C175,'[2]20180327오더자료'!$E$155419:$F$155429,2,0),"")</f>
        <v/>
      </c>
      <c r="PD175" s="1" t="str">
        <f>+IFERROR(VLOOKUP(C175,'[2]20180327오더자료'!$E$155430:$F$155440,2,0),"")</f>
        <v/>
      </c>
      <c r="PE175" s="1" t="str">
        <f>+IFERROR(VLOOKUP(C175,'[2]20180327오더자료'!$E$155503:$F$155510,2,0),"")</f>
        <v/>
      </c>
      <c r="PF175" s="1" t="str">
        <f>+IFERROR(VLOOKUP(C175,'[2]20180327오더자료'!$E$155511:$F$155525,2,0),"")</f>
        <v/>
      </c>
      <c r="PG175" s="1" t="str">
        <f>+IFERROR(VLOOKUP(C175,'[2]20180327오더자료'!$E$155549:$F$155567,2,0),"")</f>
        <v/>
      </c>
      <c r="PH175" s="1" t="str">
        <f>+IFERROR(VLOOKUP(C175,'[2]20180327오더자료'!$E$155600:$G$155621,2,0),"")</f>
        <v/>
      </c>
      <c r="PI175" s="1" t="str">
        <f>+IFERROR(VLOOKUP(C175,'[2]20180327오더자료'!$E$155632:$F$155645,2,0),"")</f>
        <v/>
      </c>
      <c r="PJ175" s="1" t="str">
        <f>+IFERROR(VLOOKUP(C175,'[2]20180327오더자료'!$E$155669:$F$155680,2,0),"")</f>
        <v/>
      </c>
      <c r="PK175" s="1" t="str">
        <f>+IFERROR(VLOOKUP(C175,'[2]20180327오더자료'!$E$155995:$F$156005,2,0),"")</f>
        <v/>
      </c>
      <c r="PL175" s="1"/>
      <c r="PM175" s="1" t="str">
        <f>+IFERROR(VLOOKUP(C175,'[2]20180327오더자료'!$E$156160:$F$156171,2,0),"")</f>
        <v/>
      </c>
      <c r="PN175" s="1" t="str">
        <f>+IFERROR(VLOOKUP(C175,'[2]20180327오더자료'!$E$156447:$F$156454,2,0),"")</f>
        <v/>
      </c>
      <c r="PO175" s="1" t="str">
        <f>+IFERROR(VLOOKUP(C175,'[2]20180327오더자료'!$E$156225:$F$156235,2,0),"")</f>
        <v/>
      </c>
      <c r="PP175" s="1" t="str">
        <f>+IFERROR(VLOOKUP(C175,'[2]20180327오더자료'!$E$156516:$F$156530,2,0),"")</f>
        <v/>
      </c>
      <c r="PQ175" s="1" t="str">
        <f>+IFERROR(VLOOKUP(C175,'[2]20180327오더자료'!$E$156748:$F$156755,2,0),"")</f>
        <v/>
      </c>
      <c r="PR175" s="1"/>
      <c r="PS175" s="1" t="str">
        <f>+IFERROR(VLOOKUP(C175,'[2]20180327오더자료'!$E$156771:$F$156791,2,0),"")</f>
        <v/>
      </c>
      <c r="PT175" s="1" t="str">
        <f>+IFERROR(VLOOKUP(C175,'[2]20180327오더자료'!$E$156828:$F$156837,2,0),"")</f>
        <v/>
      </c>
      <c r="PU175" s="1" t="str">
        <f>+IFERROR(VLOOKUP(C175,'[2]20180327오더자료'!$E$156837:$F$156846,2,0),"")</f>
        <v/>
      </c>
      <c r="PV175" s="1"/>
      <c r="PW175" s="1"/>
      <c r="PX175" s="1" t="str">
        <f>+IFERROR(VLOOKUP(C175,'[2]20180327오더자료'!$E$156900:$F$156908,2,0),"")</f>
        <v/>
      </c>
      <c r="PY175" s="1" t="str">
        <f>+IFERROR(VLOOKUP(C175,'[2]20180327오더자료'!$E$156917:$F$156927,2,0),"")</f>
        <v/>
      </c>
      <c r="PZ175" s="1" t="str">
        <f>+IFERROR(VLOOKUP(C175,'[2]20180327오더자료'!$E$156985:$F$156997,2,0),"")</f>
        <v/>
      </c>
      <c r="QA175" s="1" t="str">
        <f>+IFERROR(VLOOKUP(C175,'[2]20180327오더자료'!$E$157031:$F$157046,2,0),"")</f>
        <v/>
      </c>
      <c r="QB175" s="1" t="str">
        <f>+IFERROR(VLOOKUP(C175,'[2]20180327오더자료'!$E$157091:$F$157103,2,0),"")</f>
        <v/>
      </c>
      <c r="QC175" s="1" t="str">
        <f>+IFERROR(VLOOKUP(C175,'[2]20180327오더자료'!$E$157156:$F$157167,2,0),"")</f>
        <v/>
      </c>
      <c r="QD175" s="1" t="str">
        <f>+IFERROR(VLOOKUP(C175,'[2]20180327오더자료'!$E$157283:$F$157294,2,0),"")</f>
        <v/>
      </c>
      <c r="QE175" s="1" t="str">
        <f>+IFERROR(VLOOKUP(C175,'[2]20180327오더자료'!$E$157312:$F$157325,2,0),"")</f>
        <v/>
      </c>
      <c r="QF175" s="1" t="str">
        <f>+IFERROR(VLOOKUP(C175,'[2]20180327오더자료'!$E$157614:$F$157625,2,0),"")</f>
        <v/>
      </c>
      <c r="QG175" s="1"/>
      <c r="QH175" s="1" t="str">
        <f>+IFERROR(VLOOKUP(C175,'[2]20180327오더자료'!$E$157677:$F$157688,2,0),"")</f>
        <v/>
      </c>
      <c r="QI175" s="1" t="str">
        <f>+IFERROR(VLOOKUP(C175,'[2]20180327오더자료'!$E$157703:$F$157710,2,0),"")</f>
        <v/>
      </c>
      <c r="QJ175" s="1" t="str">
        <f>+IFERROR(VLOOKUP(C175,'[2]20180327오더자료'!$E$157731:$F$157744,2,0),"")</f>
        <v/>
      </c>
      <c r="QK175" s="1" t="str">
        <f>+IFERROR(VLOOKUP(C175,'[2]20180327오더자료'!$E$157812:$F$157824,2,0),"")</f>
        <v/>
      </c>
      <c r="QL175" s="1" t="str">
        <f>+IFERROR(VLOOKUP(C175,'[2]20180327오더자료'!$E$157841:$F$157858,2,0),"")</f>
        <v/>
      </c>
      <c r="QM175" s="1"/>
      <c r="QN175" s="1"/>
      <c r="QO175" s="1" t="str">
        <f>+IFERROR(VLOOKUP(C175,'[2]20180327오더자료'!$E$157861:$F$157871,2,0),"")</f>
        <v/>
      </c>
      <c r="QP175" s="1"/>
      <c r="QQ175" s="1" t="str">
        <f>+IFERROR(VLOOKUP(C175,'[2]20180327오더자료'!$E$157885:$F$157903,2,0),"")</f>
        <v/>
      </c>
      <c r="QR175" s="1"/>
      <c r="QS175" s="1" t="str">
        <f>+IFERROR(VLOOKUP(C175,'[2]20180327오더자료'!$E$157942:$F$157953,2,0),"")</f>
        <v/>
      </c>
      <c r="QT175" s="1" t="str">
        <f>+IFERROR(VLOOKUP(C175,'[2]20180327오더자료'!$E$158068:$F$158080,2,0),"")</f>
        <v/>
      </c>
      <c r="QU175" s="1" t="str">
        <f>+IFERROR(VLOOKUP(C175,'[2]20180327오더자료'!$E$158208:$F$158220,2,0),"")</f>
        <v/>
      </c>
      <c r="QV175" s="1" t="str">
        <f>+IFERROR(VLOOKUP(C175,'[2]20180327오더자료'!$E$158265:$F$158277,2,0),"")</f>
        <v/>
      </c>
      <c r="QW175" s="1" t="str">
        <f>+IFERROR(VLOOKUP(C175,'[2]20180327오더자료'!$E$158297:$F$158306,2,0),"")</f>
        <v/>
      </c>
      <c r="QX175" s="1" t="str">
        <f>+IFERROR(VLOOKUP(C175,'[2]20180327오더자료'!$E$158362:$F$158372,2,0),"")</f>
        <v/>
      </c>
      <c r="QY175" s="1" t="str">
        <f>+IFERROR(VLOOKUP(C175,'[2]20180327오더자료'!$E$158418:$F$158426,2,0),"")</f>
        <v/>
      </c>
      <c r="QZ175" s="1" t="str">
        <f>+IFERROR(VLOOKUP(C175,'[2]20180327오더자료'!$E$158463:$F$158475,2,0),"")</f>
        <v/>
      </c>
      <c r="RA175" s="1" t="str">
        <f>+IFERROR(VLOOKUP(C175,'[2]20180327오더자료'!$E$158490:$F$158500,2,0),"")</f>
        <v/>
      </c>
      <c r="RB175" s="1" t="str">
        <f>+IFERROR(VLOOKUP(C175,'[2]20180327오더자료'!$E$158526:$F$158537,2,0),"")</f>
        <v/>
      </c>
      <c r="RC175" s="1"/>
      <c r="RD175" s="1"/>
      <c r="RE175" s="1" t="str">
        <f>+IFERROR(VLOOKUP(C175,'[2]20180327오더자료'!$E$158564:$F$158576,2,0),"")</f>
        <v/>
      </c>
      <c r="RF175" s="1" t="str">
        <f>+IFERROR(VLOOKUP(C175,'[2]20180327오더자료'!$E$158624:$F$158631,2,0),"")</f>
        <v/>
      </c>
      <c r="RG175" s="1" t="str">
        <f>+IFERROR(VLOOKUP(C175,'[2]20180327오더자료'!$E$158640:$F$158650,2,0),"")</f>
        <v/>
      </c>
      <c r="RH175" s="1" t="str">
        <f>+IFERROR(VLOOKUP(C175,'[2]20180327오더자료'!$E$158703:$F$158715,2,0),"")</f>
        <v/>
      </c>
      <c r="RI175" s="1"/>
      <c r="RJ175" s="1"/>
      <c r="RK175" s="1" t="str">
        <f>+IFERROR(VLOOKUP(C175,'[2]20180327오더자료'!$E$158759:$F$158767,2,0),"")</f>
        <v/>
      </c>
      <c r="RL175" s="1" t="str">
        <f>+IFERROR(VLOOKUP(C175,'[2]20180327오더자료'!$E$158786:$F$158794,2,0),"")</f>
        <v/>
      </c>
      <c r="RM175" s="1" t="str">
        <f>+IFERROR(VLOOKUP(C175,'[2]20180327오더자료'!$E$158810:$F$158820,2,0),"")</f>
        <v/>
      </c>
      <c r="RN175" s="1" t="str">
        <f>+IFERROR(VLOOKUP(C175,'[2]20180327오더자료'!$E$158899:$F$158912,2,0),"")</f>
        <v/>
      </c>
      <c r="RO175" s="1" t="str">
        <f>+IFERROR(VLOOKUP(C175,'[2]20180327오더자료'!$E$158935:$F$158951,2,0),"")</f>
        <v/>
      </c>
      <c r="RP175" s="1"/>
      <c r="RQ175" s="1" t="str">
        <f>+IFERROR(VLOOKUP(C175,'[2]20180327오더자료'!$E$158954:$F$158963,2,0),"")</f>
        <v/>
      </c>
      <c r="RR175" s="1" t="str">
        <f>+IFERROR(VLOOKUP(C175,'[2]20180327오더자료'!$E$158974:$F$158986,2,0),"")</f>
        <v/>
      </c>
      <c r="RS175" s="1" t="str">
        <f>+IFERROR(VLOOKUP(C175,'[2]20180327오더자료'!$E$158998:$F$159011,2,0),"")</f>
        <v/>
      </c>
      <c r="RT175" s="1"/>
      <c r="RU175" s="1"/>
      <c r="RV175" s="1" t="str">
        <f>+IFERROR(VLOOKUP(C175,'[2]20180327오더자료'!$E$159265:$F$159277,2,0),"")</f>
        <v/>
      </c>
      <c r="RW175" s="1"/>
      <c r="RX175" s="1" t="str">
        <f>+IFERROR(VLOOKUP(C175,'[2]20180327오더자료'!$E$159369:$F$159377,2,0),"")</f>
        <v/>
      </c>
      <c r="RY175" s="1" t="str">
        <f>+IFERROR(VLOOKUP(C175,'[2]20180327오더자료'!$E$159449:$F$159462,2,0),"")</f>
        <v/>
      </c>
      <c r="RZ175" s="1" t="str">
        <f>+IFERROR(VLOOKUP(C175,'[2]20180327오더자료'!$E$159539:$F$159547,2,0),"")</f>
        <v/>
      </c>
      <c r="SA175" s="1" t="str">
        <f>+IFERROR(VLOOKUP(C175,'[2]20180327오더자료'!$E$159758:$F$159768,2,0),"")</f>
        <v/>
      </c>
      <c r="SB175" s="1" t="str">
        <f>+IFERROR(VLOOKUP(C175,'[2]20180327오더자료'!$E$159851:$F$159861,2,0),"")</f>
        <v/>
      </c>
      <c r="SD175" s="1" t="str">
        <f>+IFERROR(VLOOKUP(C175,'[2]20180327오더자료'!$E$159873:$F$159891,2,0),"")</f>
        <v/>
      </c>
      <c r="SE175" s="1" t="str">
        <f>+IFERROR(VLOOKUP(C175,'[2]20180327오더자료'!$E$159892:$F$159902,2,0),"")</f>
        <v/>
      </c>
      <c r="SF175" s="1" t="str">
        <f>+IFERROR(VLOOKUP(C175,'[2]20180327오더자료'!$E$159935:$F$159947,2,0),"")</f>
        <v/>
      </c>
      <c r="SG175" s="1" t="str">
        <f>+IFERROR(VLOOKUP(C175,'[2]20180327오더자료'!$E$159966:$F$159983,2,0),"")</f>
        <v/>
      </c>
      <c r="SH175" s="1" t="str">
        <f>+IFERROR(VLOOKUP(C175,'[2]20180327오더자료'!$E$159984:$F$159993,2,0),"")</f>
        <v/>
      </c>
      <c r="SI175" s="1" t="str">
        <f>+IFERROR(VLOOKUP(C175,'[2]20180327오더자료'!$E$160008:$F$160019,2,0),"")</f>
        <v/>
      </c>
      <c r="SJ175" s="1" t="str">
        <f>+IFERROR(VLOOKUP(C175,'[2]20180327오더자료'!$E$160037:$F$160048,2,0),"")</f>
        <v/>
      </c>
      <c r="SK175" s="1" t="str">
        <f>+IFERROR(VLOOKUP(C175,'[2]20180327오더자료'!$E$160099:$F$160110,2,0),"")</f>
        <v/>
      </c>
      <c r="SL175" s="1" t="str">
        <f>+IFERROR(VLOOKUP(C175,'[2]20180327오더자료'!$E$160300:$F$160312,2,0),"")</f>
        <v/>
      </c>
      <c r="SM175" s="1" t="str">
        <f>+IFERROR(VLOOKUP(C175,'[2]20180327오더자료'!$E$160411:$F$160421,2,0),"")</f>
        <v/>
      </c>
      <c r="SN175" s="1"/>
      <c r="SO175" s="1" t="str">
        <f>+IFERROR(VLOOKUP(C175,'[2]20180327오더자료'!$E$160504:$F$160512,2,0),"")</f>
        <v/>
      </c>
      <c r="SP175" s="1" t="str">
        <f>+IFERROR(VLOOKUP(C175,'[2]20180327오더자료'!$E$160513:$F$160526,2,0),"")</f>
        <v/>
      </c>
      <c r="SQ175" s="1"/>
      <c r="SR175" s="1" t="str">
        <f>+IFERROR(VLOOKUP(C175,'[2]20180327오더자료'!$E$160587:$F$160602,2,0),"")</f>
        <v/>
      </c>
      <c r="SS175" s="1" t="str">
        <f>+IFERROR(VLOOKUP(C175,'[2]20180327오더자료'!$E$160603:$F$160610,2,0),"")</f>
        <v/>
      </c>
      <c r="ST175" s="1" t="str">
        <f>+IFERROR(VLOOKUP(C175,'[2]20180327오더자료'!$E$160619:$F$160628,2,0),"")</f>
        <v/>
      </c>
      <c r="SU175" s="1" t="str">
        <f>+IFERROR(VLOOKUP(C175,'[2]20180327오더자료'!$E$160638:$F$160650,2,0),"")</f>
        <v/>
      </c>
      <c r="SV175" s="1"/>
      <c r="SW175" s="1" t="str">
        <f>+IFERROR(VLOOKUP(C175,'[2]20180327오더자료'!$E$160732:$F$160739,2,0),"")</f>
        <v/>
      </c>
      <c r="SX175" s="1" t="str">
        <f>+IFERROR(VLOOKUP(C175,'[2]20180327오더자료'!$E$160752:$F$160764,2,0),"")</f>
        <v/>
      </c>
      <c r="SY175" s="1" t="str">
        <f>+IFERROR(VLOOKUP(C175,'[2]20180327오더자료'!$E$160820:$F$160830,2,0),"")</f>
        <v/>
      </c>
      <c r="SZ175" s="1"/>
      <c r="TA175" s="1" t="str">
        <f>+IFERROR(VLOOKUP(C175,'[2]20180327오더자료'!$E$160904:$F$160916,2,0),"")</f>
        <v/>
      </c>
      <c r="TB175" s="1" t="str">
        <f>+IFERROR(VLOOKUP(C175,'[2]20180327오더자료'!$E$160930:$F$160942,2,0),"")</f>
        <v/>
      </c>
      <c r="TC175" s="1" t="str">
        <f>+IFERROR(VLOOKUP(C175,'[2]20180327오더자료'!$E$161035:$F$161048,2,0),"")</f>
        <v/>
      </c>
      <c r="TD175" s="1"/>
      <c r="TE175" s="1" t="str">
        <f>+IFERROR(VLOOKUP(C175,'[2]20180327오더자료'!$E$161072:$F$161084,2,0),"")</f>
        <v/>
      </c>
      <c r="TF175" s="1" t="str">
        <f>+IFERROR(VLOOKUP(C175,'[2]20180327오더자료'!$E$161205:$F$161216,2,0),"")</f>
        <v/>
      </c>
      <c r="TG175" s="1" t="str">
        <f>+IFERROR(VLOOKUP(C175,'[2]20180327오더자료'!$E$161311:$F$161323,2,0),"")</f>
        <v/>
      </c>
      <c r="TH175" s="1" t="str">
        <f>+IFERROR(VLOOKUP(C175,'[2]20180327오더자료'!$E$161337:$F$161350,2,0),"")</f>
        <v/>
      </c>
      <c r="TI175" s="1" t="str">
        <f>+IFERROR(VLOOKUP(C175,'[2]20180327오더자료'!$E$161414:$F$161422,2,0),"")</f>
        <v/>
      </c>
      <c r="TJ175" s="1"/>
      <c r="TK175" s="1" t="str">
        <f>+IFERROR(VLOOKUP(C175,'[2]20180327오더자료'!$E$161451:$F$161463,2,0),"")</f>
        <v/>
      </c>
      <c r="TL175" s="1" t="str">
        <f>+IFERROR(VLOOKUP(C175,'[2]20180327오더자료'!$E$161563:$F$161574,2,0),"")</f>
        <v/>
      </c>
      <c r="TM175" s="1" t="str">
        <f>+IFERROR(VLOOKUP(C175,'[2]20180327오더자료'!$E$161588:$F$161601,2,0),"")</f>
        <v/>
      </c>
      <c r="TN175" s="1" t="str">
        <f>+IFERROR(VLOOKUP(C175,'[2]20180327오더자료'!$E$161602:$F$161615,2,0),"")</f>
        <v/>
      </c>
      <c r="TO175" s="1" t="str">
        <f>+IFERROR(VLOOKUP(C175,'[2]20180327오더자료'!$E$161703:$F$161722,2,0),"")</f>
        <v/>
      </c>
      <c r="TP175" s="1" t="str">
        <f>+IFERROR(VLOOKUP(C175,'[2]20180327오더자료'!$E$161762:$F$161775,2,0),"")</f>
        <v/>
      </c>
      <c r="TQ175" s="1" t="str">
        <f>+IFERROR(VLOOKUP(C175,'[2]20180327오더자료'!$E$161855:$F$161867,2,0),"")</f>
        <v/>
      </c>
      <c r="TR175" s="1" t="str">
        <f>+IFERROR(VLOOKUP(C175,'[2]20180327오더자료'!$E$161958:$F$161973,2,0),"")</f>
        <v/>
      </c>
      <c r="TS175" s="1" t="str">
        <f>+IFERROR(VLOOKUP(C175,'[2]20180327오더자료'!$E$161984:$F$161998,2,0),"")</f>
        <v/>
      </c>
      <c r="TT175" s="1"/>
      <c r="TU175" s="1" t="str">
        <f>+IFERROR(VLOOKUP(C175,'[2]20180327오더자료'!$E$162024:$F$162038,2,0),"")</f>
        <v/>
      </c>
      <c r="TV175" s="1"/>
      <c r="TW175" s="1" t="str">
        <f>+IFERROR(VLOOKUP(C175,'[2]20180327오더자료'!$E$162058:$F$162071,2,0),"")</f>
        <v/>
      </c>
      <c r="TX175" s="1" t="str">
        <f>+IFERROR(VLOOKUP(C175,'[2]20180327오더자료'!$E$162147:$F$162159,2,0),"")</f>
        <v/>
      </c>
      <c r="TY175" s="1" t="str">
        <f>+IFERROR(VLOOKUP(C175,'[2]20180327오더자료'!$E$162182:$F$162195,2,0),"")</f>
        <v/>
      </c>
      <c r="TZ175" s="1" t="str">
        <f>+IFERROR(VLOOKUP(C175,'[2]20180327오더자료'!$E$162275:$F$162285,2,0),"")</f>
        <v/>
      </c>
      <c r="UA175" s="1" t="str">
        <f>+IFERROR(VLOOKUP(C175,'[2]20180327오더자료'!$E$162467:$F$162481,2,0),"")</f>
        <v/>
      </c>
      <c r="UB175" s="1" t="str">
        <f>+IFERROR(VLOOKUP(C175,'[2]20180327오더자료'!$E$162482:$F$162495,2,0),"")</f>
        <v/>
      </c>
      <c r="UC175" s="1"/>
      <c r="UD175" s="1" t="str">
        <f>+IFERROR(VLOOKUP(C175,'[2]20180327오더자료'!$E$162515:$F$162524,2,0),"")</f>
        <v/>
      </c>
      <c r="UE175" s="1"/>
      <c r="UF175" s="1" t="str">
        <f>+IFERROR(VLOOKUP(C175,'[2]20180327오더자료'!$E$162558:$F$162572,2,0),"")</f>
        <v/>
      </c>
      <c r="UG175" s="1"/>
      <c r="UH175" s="1"/>
      <c r="UI175" s="1" t="str">
        <f>+IFERROR(VLOOKUP(C175,'[2]20180327오더자료'!$E$162617:$F$162635,2,0),"")</f>
        <v/>
      </c>
      <c r="UJ175" s="1" t="e">
        <f>+VLOOKUP(C175,'[2]20180327오더자료'!$E$162639:$F$162647,2,0)</f>
        <v>#N/A</v>
      </c>
      <c r="UK175" s="1" t="e">
        <f>+VLOOKUP(C175,'[2]20180327오더자료'!$E$162727:$F$162741,2,0)</f>
        <v>#N/A</v>
      </c>
      <c r="UL175" s="1" t="str">
        <f>+IFERROR(VLOOKUP(C175,'[2]20180327오더자료'!$E$162777:$F$162789,2,0),"")</f>
        <v/>
      </c>
      <c r="UM175" s="1" t="str">
        <f>+IFERROR(VLOOKUP(C175,'[2]20180327오더자료'!$E$162972:$F$162982,2,0),"")</f>
        <v/>
      </c>
      <c r="UN175" s="1" t="str">
        <f>+IFERROR(VLOOKUP(C175,'[2]20180327오더자료'!$E$163022:$F$163036,2,0),"")</f>
        <v/>
      </c>
      <c r="UO175" s="1"/>
      <c r="UP175" s="1"/>
      <c r="UQ175" s="1" t="str">
        <f>+IFERROR(VLOOKUP(C175,'[2]20180327오더자료'!$E$163041:$F$163055,2,0),"")</f>
        <v/>
      </c>
      <c r="UR175" s="1" t="str">
        <f>+IFERROR(VLOOKUP(C175,'[2]20180327오더자료'!$E$163141:$F$163159,2,0),"")</f>
        <v/>
      </c>
      <c r="US175" s="1" t="str">
        <f>+IFERROR(VLOOKUP(C175,'[2]20180327오더자료'!$E$163188:$F$163201,2,0),"")</f>
        <v/>
      </c>
      <c r="UT175" s="1"/>
      <c r="UU175" s="1" t="str">
        <f>+IFERROR(VLOOKUP(C175,'[2]20180327오더자료'!$E$163229:$F$163241,2,0),"")</f>
        <v/>
      </c>
      <c r="UV175" s="1" t="str">
        <f>+IFERROR(VLOOKUP(C175,'[2]20180327오더자료'!$E$163269:$F$163291,2,0),"")</f>
        <v/>
      </c>
      <c r="UW175" s="1" t="str">
        <f>+IFERROR(VLOOKUP(C175,'[2]20180327오더자료'!$E$163312:$F$163324,2,0),"")</f>
        <v/>
      </c>
      <c r="UX175" s="1" t="str">
        <f>+IFERROR(VLOOKUP(C175,'[2]20180327오더자료'!$E$163350:$F$163364,2,0),"")</f>
        <v/>
      </c>
      <c r="UY175" s="1" t="str">
        <f>+IFERROR(VLOOKUP(C175,'[2]20180327오더자료'!$E$163368:$F$163374,2,0),"")</f>
        <v/>
      </c>
      <c r="UZ175" s="1" t="str">
        <f>+IFERROR(VLOOKUP(C175,'[2]20180327오더자료'!$E$163375:$F$163392,2,0),"")</f>
        <v/>
      </c>
      <c r="VA175" s="1" t="str">
        <f>+IFERROR(VLOOKUP(C175,'[2]20180327오더자료'!$E$163393:$F$163405,2,0),"")</f>
        <v/>
      </c>
      <c r="VB175" s="1" t="str">
        <f>+IFERROR(VLOOKUP(C175,'[2]20180327오더자료'!$E$163437:$F$163443,2,0),"")</f>
        <v/>
      </c>
      <c r="VC175" s="1" t="str">
        <f>+IFERROR(VLOOKUP(C175,'[2]20180327오더자료'!$E$163484:$F$163497,2,0),"")</f>
        <v/>
      </c>
      <c r="VD175" s="1" t="str">
        <f>+IFERROR(VLOOKUP(C175,'[2]20180327오더자료'!$E$163517:$F$163526,2,0),"")</f>
        <v/>
      </c>
      <c r="VE175" s="1" t="str">
        <f>+IFERROR(VLOOKUP(C175,'[2]20180327오더자료'!$E$163549:$F$163558,2,0),"")</f>
        <v/>
      </c>
      <c r="VF175" s="1" t="str">
        <f>+IFERROR(VLOOKUP(C175,'[2]20180327오더자료'!$E$163638:$F$163651,2,0),"")</f>
        <v/>
      </c>
      <c r="VG175" s="1"/>
      <c r="VH175" s="1" t="str">
        <f>+IFERROR(VLOOKUP(C175,'[2]20180327오더자료'!$E$163696:$F$163708,2,0),"")</f>
        <v/>
      </c>
      <c r="VI175" s="1" t="str">
        <f>+IFERROR(VLOOKUP(C175,'[2]20180327오더자료'!$E$163991:$F$164003,2,0),"")</f>
        <v/>
      </c>
      <c r="VJ175" s="1" t="str">
        <f>+IFERROR(VLOOKUP(C175,'[2]20180327오더자료'!$E$164015:$F$164025,2,0),"")</f>
        <v/>
      </c>
      <c r="VK175" s="1" t="str">
        <f>+IFERROR(VLOOKUP(C175,'[2]20180327오더자료'!$E$164074:$F$164086,2,0),"")</f>
        <v/>
      </c>
      <c r="VL175" s="1"/>
      <c r="VM175" s="1" t="str">
        <f>+IFERROR(VLOOKUP(C175,'[2]20180327오더자료'!$E$164099:$F$164113,2,0),"")</f>
        <v/>
      </c>
      <c r="VN175" s="1" t="str">
        <f>+IFERROR(VLOOKUP(C175,'[2]20180327오더자료'!$E$164133:$F$164146,2,0),"")</f>
        <v/>
      </c>
      <c r="VO175" s="1"/>
      <c r="VP175" s="1" t="str">
        <f>+IFERROR(VLOOKUP(C175,'[2]20180327오더자료'!$E$164222:$F$164234,2,0),"")</f>
        <v/>
      </c>
      <c r="VQ175" s="1"/>
      <c r="VR175" s="1" t="str">
        <f>+IFERROR(VLOOKUP(C175,'[2]20180327오더자료'!$E$164248:$F$164257,2,0),"")</f>
        <v/>
      </c>
      <c r="VS175" s="1" t="str">
        <f>+IFERROR(VLOOKUP(C175,'[2]20180327오더자료'!$E$164298:$F$164309,2,0),"")</f>
        <v/>
      </c>
      <c r="VT175" s="1" t="str">
        <f>+IFERROR(VLOOKUP(C175,'[2]20180327오더자료'!$E$164369:$F$164382,2,0),"")</f>
        <v/>
      </c>
      <c r="VU175" s="1" t="str">
        <f>+IFERROR(VLOOKUP(C175,'[2]20180327오더자료'!$E$164411:$F$164420,2,0),"")</f>
        <v/>
      </c>
      <c r="VV175" s="1" t="str">
        <f>+IFERROR(VLOOKUP(C175,'[2]20180327오더자료'!$E$164473:$F$164484,2,0),"")</f>
        <v/>
      </c>
      <c r="VW175" s="1"/>
      <c r="VX175" s="1"/>
      <c r="VY175" s="1" t="str">
        <f>+IFERROR(VLOOKUP(C175,'[2]20180327오더자료'!$E$164586:$F$164597,2,0),"")</f>
        <v/>
      </c>
      <c r="VZ175" s="1"/>
      <c r="WA175" s="1" t="str">
        <f>+IFERROR(VLOOKUP(C175,'[2]20180327오더자료'!$E$164663:$F$164673,2,0),"")</f>
        <v/>
      </c>
      <c r="WB175" s="1" t="str">
        <f>+IFERROR(VLOOKUP(C175,'[2]20180327오더자료'!$E$164731:$F$164740,2,0),"")</f>
        <v/>
      </c>
      <c r="WC175" s="1" t="str">
        <f>+IFERROR(VLOOKUP(C175,'[2]20180327오더자료'!$E$164759:$F$164771,2,0),"")</f>
        <v/>
      </c>
      <c r="WD175" s="1" t="str">
        <f>+IFERROR(VLOOKUP(C175,'[2]20180327오더자료'!$E$164853:$F$164866,2,0),"")</f>
        <v/>
      </c>
      <c r="WE175" s="1" t="str">
        <f>+IFERROR(VLOOKUP(C175,'[2]20180327오더자료'!$E$164916:$F$164929,2,0),"")</f>
        <v/>
      </c>
      <c r="WF175" s="1" t="str">
        <f>+IFERROR(VLOOKUP(C175,'[2]20180327오더자료'!$E$164981:$F$165006,2,0),"")</f>
        <v/>
      </c>
      <c r="WG175" s="1"/>
      <c r="WH175" s="1" t="str">
        <f>+IFERROR(VLOOKUP(C175,'[2]20180327오더자료'!$E$165036:$F$165047,2,0),"")</f>
        <v/>
      </c>
      <c r="WI175" s="1" t="str">
        <f>+IFERROR(VLOOKUP(C175,'[2]20180327오더자료'!$E$165087:$F$165099,2,0),"")</f>
        <v/>
      </c>
      <c r="WJ175" s="1" t="str">
        <f>+IFERROR(VLOOKUP(C175,'[2]20180327오더자료'!$E$165148:$F$165157,2,0),"")</f>
        <v/>
      </c>
      <c r="WK175" s="1" t="str">
        <f>+IFERROR(VLOOKUP(C175,'[2]20180327오더자료'!$E$165202:$F$165212,2,0),"")</f>
        <v/>
      </c>
      <c r="WL175" s="1" t="str">
        <f>+IFERROR(VLOOKUP(C175,'[2]20180327오더자료'!$E$165255:$F$165266,2,0),"")</f>
        <v/>
      </c>
      <c r="WM175" s="1" t="str">
        <f>+IFERROR(VLOOKUP(C175,'[2]20180327오더자료'!$E$165294:$F$165305,2,0),"")</f>
        <v/>
      </c>
      <c r="WN175" s="1" t="str">
        <f>+IFERROR(VLOOKUP(C175,'[2]20180327오더자료'!$E$165363:$F$165375,2,0),"")</f>
        <v/>
      </c>
      <c r="WO175" s="1" t="str">
        <f>+IFERROR(VLOOKUP(C175,'[2]20180327오더자료'!$E$165448:$F$165459,2,0),"")</f>
        <v/>
      </c>
      <c r="WP175" s="1"/>
      <c r="WQ175" s="1" t="str">
        <f>+IFERROR(VLOOKUP(C175,'[2]20180327오더자료'!$E$172759:$F$172773,2,0),"")</f>
        <v/>
      </c>
      <c r="WR175" s="1"/>
      <c r="WS175" s="1"/>
      <c r="WT175" s="1" t="str">
        <f>+IFERROR(VLOOKUP(C175,'[2]20180327오더자료'!$E$167822:$F$167834,2,0),"")</f>
        <v/>
      </c>
      <c r="WU175" s="1" t="str">
        <f>+IFERROR(VLOOKUP(C175,'[2]20180327오더자료'!$E$172860:$F$172884,2,0),"")</f>
        <v/>
      </c>
      <c r="WV175" s="1" t="str">
        <f>+IFERROR(VLOOKUP(C175,'[2]20180327오더자료'!$E$172910:$F$172920,2,0),"")</f>
        <v/>
      </c>
      <c r="WW175" s="1" t="str">
        <f>+IFERROR(VLOOKUP(C175,'[2]20180327오더자료'!$E$172927:$F$172936,2,0),"")</f>
        <v/>
      </c>
      <c r="WX175" s="1" t="str">
        <f>+IFERROR(VLOOKUP(C175,'[2]20180327오더자료'!$E$172937:$F$172950,2,0),"")</f>
        <v/>
      </c>
      <c r="WY175" s="1" t="str">
        <f>+IFERROR(VLOOKUP(C175,'[2]20180327오더자료'!$E$173006:$F$173016,2,0),"")</f>
        <v/>
      </c>
      <c r="WZ175" s="1"/>
      <c r="XA175" s="1" t="str">
        <f>+IFERROR(VLOOKUP(C175,'[2]20180327오더자료'!$E$173070:$F$173081,2,0),"")</f>
        <v/>
      </c>
      <c r="XB175" s="1" t="str">
        <f>+IFERROR(VLOOKUP(C175,'[2]20180327오더자료'!$E$173143:$F$173153,2,0),"")</f>
        <v/>
      </c>
      <c r="XC175" s="1"/>
      <c r="XD175" s="1" t="str">
        <f>+IFERROR(VLOOKUP(C175,'[2]20180327오더자료'!$E$173181:$F$173199,2,0),"")</f>
        <v/>
      </c>
      <c r="XE175" s="1" t="str">
        <f>+IFERROR(VLOOKUP(C175,'[2]20180327오더자료'!$E$173217:$F$173225,2,0),"")</f>
        <v/>
      </c>
      <c r="XF175" s="1"/>
      <c r="XG175" s="1" t="str">
        <f>+IFERROR(VLOOKUP(C175,'[2]20180327오더자료'!$E$173228:$F$173238,2,0),"")</f>
        <v/>
      </c>
      <c r="XH175" s="1" t="str">
        <f>+IFERROR(VLOOKUP(C175,'[2]20180327오더자료'!$E$173277:$F$173287,2,0),"")</f>
        <v/>
      </c>
      <c r="XI175" s="1" t="str">
        <f>+IFERROR(VLOOKUP(C175,'[2]20180327오더자료'!$E$173528:$F$173547,2,0),"")</f>
        <v/>
      </c>
      <c r="XJ175" s="1" t="str">
        <f>+IFERROR(VLOOKUP(C175,'[2]20180327오더자료'!$E$173565:$F$173576,2,0),"")</f>
        <v/>
      </c>
      <c r="XK175" s="1" t="str">
        <f>+IFERROR(VLOOKUP(C175,'[2]20180327오더자료'!$E$173663:$F$173679,2,0),"")</f>
        <v/>
      </c>
      <c r="XL175" s="1" t="str">
        <f>+IFERROR(VLOOKUP(C175,'[2]20180327오더자료'!$E$173680:$F$173699,2,0),"")</f>
        <v/>
      </c>
      <c r="XM175" s="1" t="str">
        <f>+IFERROR(VLOOKUP(C175,'[2]20180327오더자료'!$E$173725:$F$173735,2,0),"")</f>
        <v/>
      </c>
      <c r="XN175" s="1" t="str">
        <f>+IFERROR(VLOOKUP(C175,'[2]20180327오더자료'!$E$173765:$F$173777,2,0),"")</f>
        <v/>
      </c>
      <c r="XO175" s="1" t="str">
        <f>+IFERROR(VLOOKUP(C175,'[2]20180327오더자료'!$E$173812:$F$173823,2,0),"")</f>
        <v/>
      </c>
      <c r="XP175" s="1" t="str">
        <f>+IFERROR(VLOOKUP(C175,'[2]20180327오더자료'!$E$173872:$F$173884,2,0),"")</f>
        <v/>
      </c>
      <c r="XQ175" s="1" t="str">
        <f>+IFERROR(VLOOKUP(C175,'[2]20180327오더자료'!$E$174017:$F$174025,2,0),"")</f>
        <v/>
      </c>
      <c r="XR175" s="1" t="str">
        <f>+IFERROR(VLOOKUP(C175,'[2]20180327오더자료'!$E$174121:$F$174129,2,0),"")</f>
        <v/>
      </c>
      <c r="XS175" s="1" t="str">
        <f>+IFERROR(VLOOKUP(C175,'[2]20180327오더자료'!$E$174155:$F$174172,2,0),"")</f>
        <v/>
      </c>
      <c r="XT175" s="1" t="str">
        <f>+IFERROR(VLOOKUP(C175,'[2]20180327오더자료'!$E$174191:$F$174204,2,0),"")</f>
        <v/>
      </c>
      <c r="XU175" s="1" t="str">
        <f>+IFERROR(VLOOKUP(C175,'[2]20180327오더자료'!$E$174221:$F$174234,2,0),"")</f>
        <v/>
      </c>
      <c r="XV175" s="1"/>
      <c r="XW175" s="1" t="str">
        <f>+IFERROR(VLOOKUP(C175,'[2]20180327오더자료'!$E$174246:$F$174255,2,0),"")</f>
        <v/>
      </c>
      <c r="XX175" s="1" t="str">
        <f>+IFERROR(VLOOKUP(C175,'[2]20180327오더자료'!$E$174290:$F$174303,2,0),"")</f>
        <v/>
      </c>
      <c r="XY175" s="1" t="str">
        <f>+IFERROR(VLOOKUP(C175,'[2]20180327오더자료'!$E$174317:$F$174326,2,0),"")</f>
        <v/>
      </c>
      <c r="XZ175" s="1" t="str">
        <f>+IFERROR(VLOOKUP(C175,'[2]20180327오더자료'!$E$174352:$F$174360,2,0),"")</f>
        <v/>
      </c>
      <c r="YA175" s="1"/>
      <c r="YB175" s="1"/>
      <c r="YC175" s="1"/>
      <c r="YD175" s="1"/>
      <c r="YE175" s="1"/>
      <c r="YF175" s="1"/>
      <c r="YG175" s="1"/>
      <c r="YH175" s="1"/>
      <c r="YI175" s="1"/>
      <c r="YJ175" s="1" t="str">
        <f>+IFERROR(VLOOKUP(C175,'[2]20180327오더자료'!$E$174361:$F$174369,2,0),"")</f>
        <v/>
      </c>
      <c r="YK175" s="1" t="str">
        <f>+IFERROR(VLOOKUP(C175,'[2]20180327오더자료'!$E$174394:$F$174415,2,0),"")</f>
        <v/>
      </c>
      <c r="YL175" s="1" t="str">
        <f>+IFERROR(VLOOKUP(C175,'[2]20180327오더자료'!$E$174429:$F$174441,2,0),"")</f>
        <v/>
      </c>
      <c r="YM175" s="1" t="str">
        <f>+IFERROR(VLOOKUP(C175,'[2]20180327오더자료'!$E$174494:$F$174503,2,0),"")</f>
        <v/>
      </c>
      <c r="YN175" s="1" t="str">
        <f>+IFERROR(VLOOKUP(C175,'[2]20180327오더자료'!$E$174558:$F$174570,2,0),"")</f>
        <v/>
      </c>
      <c r="YO175" s="1" t="str">
        <f>+IFERROR(VLOOKUP(C175,'[2]20180327오더자료'!$E$174595:$F$174607,2,0),"")</f>
        <v/>
      </c>
      <c r="YP175" s="1" t="str">
        <f>+IFERROR(VLOOKUP(C175,'[2]20180327오더자료'!$E$174609:$F$174618,2,0),"")</f>
        <v/>
      </c>
      <c r="YQ175" s="1" t="str">
        <f>+IFERROR(VLOOKUP(C175,'[2]20180327오더자료'!$E$174660:$F$174669,2,0),"")</f>
        <v/>
      </c>
      <c r="YR175" s="1" t="str">
        <f>+IFERROR(VLOOKUP(C175,'[2]20180327오더자료'!$E$174705:$F$174718,2,0),"")</f>
        <v/>
      </c>
      <c r="YS175" s="1"/>
      <c r="YT175" s="1" t="str">
        <f>+IFERROR(VLOOKUP(C175,'[2]20180327오더자료'!$E$174768:$F$174785,2,0),"")</f>
        <v/>
      </c>
      <c r="YU175" s="1" t="str">
        <f>+IFERROR(VLOOKUP(C175,'[2]20180327오더자료'!$E$174823:$F$174832,2,0),"")</f>
        <v/>
      </c>
      <c r="YV175" s="1"/>
      <c r="YW175" s="1" t="str">
        <f>+IFERROR(VLOOKUP(C175,'[2]20180327오더자료'!$E$174845:$F$174857,2,0),"")</f>
        <v/>
      </c>
      <c r="YX175" s="1" t="str">
        <f>+IFERROR(VLOOKUP(C175,'[2]20180327오더자료'!$E$174986:$F$174998,2,0),"")</f>
        <v/>
      </c>
      <c r="YY175" s="1" t="str">
        <f>+IFERROR(VLOOKUP(C175,'[2]20180327오더자료'!$E$174999:$F$175012,2,0),"")</f>
        <v/>
      </c>
      <c r="YZ175" s="1" t="str">
        <f>+IFERROR(VLOOKUP(C175,'[2]20180327오더자료'!$E$175087:$F$175096,2,0),"")</f>
        <v/>
      </c>
      <c r="ZA175" s="1" t="str">
        <f>+IFERROR(VLOOKUP(C175,'[2]20180327오더자료'!$E$175110:$F$175121,2,0),"")</f>
        <v/>
      </c>
      <c r="ZB175" s="1" t="str">
        <f>+IFERROR(VLOOKUP(C175,'[2]20180327오더자료'!$E$175190:$F$175202,2,0),"")</f>
        <v/>
      </c>
      <c r="ZC175" s="1" t="str">
        <f>+IFERROR(VLOOKUP(C175,'[2]20180327오더자료'!$E$175260:$F$175271,2,0),"")</f>
        <v/>
      </c>
      <c r="ZD175" s="1" t="str">
        <f>+IFERROR(VLOOKUP(C175,'[2]20180327오더자료'!$E$175300:$F$175311,2,0),"")</f>
        <v/>
      </c>
      <c r="ZE175" s="1" t="str">
        <f>+IFERROR(VLOOKUP(C175,'[2]20180327오더자료'!$E$175343:$F$175354,2,0),"")</f>
        <v/>
      </c>
      <c r="ZF175" s="1" t="str">
        <f>+IFERROR(VLOOKUP(C175,'[2]20180327오더자료'!$E$175375:$F$175388,2,0),"")</f>
        <v/>
      </c>
      <c r="ZG175" s="1" t="str">
        <f>+IFERROR(VLOOKUP(C175,'[2]20180327오더자료'!$E$175433:$F$175443,2,0),"")</f>
        <v/>
      </c>
      <c r="ZH175" s="1" t="str">
        <f>+IFERROR(VLOOKUP(C175,'[2]20180327오더자료'!$E$175484:$F$175495,2,0),"")</f>
        <v/>
      </c>
      <c r="ZI175" s="1" t="str">
        <f>+IFERROR(VLOOKUP(C175,'[2]20180327오더자료'!$E$175516:$F$175527,2,0),"")</f>
        <v/>
      </c>
      <c r="ZJ175" s="1" t="str">
        <f>+IFERROR(VLOOKUP(C175,'[2]20180327오더자료'!$E$175549:$F$175556,2,0),"")</f>
        <v/>
      </c>
      <c r="ZK175" s="1"/>
      <c r="ZL175" s="1"/>
      <c r="ZM175" s="1"/>
      <c r="ZN175" s="1"/>
      <c r="ZO175" s="1" t="str">
        <f>+IFERROR(VLOOKUP(C175,'[2]20180327오더자료'!$E$175571:$F$175586,2,0),"")</f>
        <v/>
      </c>
      <c r="ZP175" s="1" t="str">
        <f>+IFERROR(VLOOKUP(C175,'[2]20180327오더자료'!$E$175605:$F$175615,2,0),"")</f>
        <v/>
      </c>
      <c r="ZQ175" s="1"/>
      <c r="ZR175" s="1"/>
      <c r="ZS175" s="1" t="str">
        <f>+IFERROR(VLOOKUP(C175,'[2]20180327오더자료'!$E$175644:$F$175651,2,0),"")</f>
        <v/>
      </c>
      <c r="ZT175" s="1"/>
      <c r="ZU175" s="1"/>
      <c r="ZV175" s="1" t="str">
        <f>+IFERROR(VLOOKUP(C175,'[2]20180327오더자료'!$E$175700:$F$175712,2,0),"")</f>
        <v/>
      </c>
      <c r="ZW175" s="1" t="str">
        <f>+IFERROR(VLOOKUP(C175,'[2]20180327오더자료'!$E$175744:$F$175756,2,0),"")</f>
        <v/>
      </c>
      <c r="ZX175" s="1" t="str">
        <f>+IFERROR(VLOOKUP(C175,'[2]20180327오더자료'!$E$175767:$F$175778,2,0),"")</f>
        <v/>
      </c>
      <c r="ZY175" s="1" t="str">
        <f>+IFERROR(VLOOKUP(C175,'[2]20180327오더자료'!$E$175819:$F$175829,2,0),"")</f>
        <v/>
      </c>
      <c r="ZZ175" s="1" t="str">
        <f>+IFERROR(VLOOKUP(C175,'[2]20180327오더자료'!$E$175846:$F$175857,2,0),"")</f>
        <v/>
      </c>
      <c r="AAA175" s="1" t="str">
        <f>+IFERROR(VLOOKUP(C175,'[2]20180327오더자료'!$E$175870:$F$175880,2,0),"")</f>
        <v/>
      </c>
      <c r="AAB175" s="1" t="str">
        <f>+IFERROR(VLOOKUP(C175,'[2]20180327오더자료'!$E$175893:$F$175905,2,0),"")</f>
        <v/>
      </c>
      <c r="AAC175" s="1" t="str">
        <f>+IFERROR(VLOOKUP(C175,'[2]20180327오더자료'!$E$175963:$F$175973,2,0),"")</f>
        <v/>
      </c>
      <c r="AAD175" s="1" t="str">
        <f>+IFERROR(VLOOKUP(C175,'[2]20180327오더자료'!$E$176132:$F$176145,2,0),"")</f>
        <v/>
      </c>
      <c r="AAE175" s="1" t="str">
        <f>+IFERROR(VLOOKUP(C175,'[2]20180327오더자료'!$E$176167:$F$176184,2,0),"")</f>
        <v/>
      </c>
      <c r="AAF175" s="1" t="str">
        <f>+IFERROR(VLOOKUP(C175,'[2]20180327오더자료'!$E$176193:$F$176203,2,0),"")</f>
        <v/>
      </c>
      <c r="AAG175" s="1"/>
      <c r="AAH175" s="1" t="str">
        <f>+IFERROR(VLOOKUP(C175,'[2]20180327오더자료'!$E$176243:$F$176256,2,0),"")</f>
        <v/>
      </c>
      <c r="AAI175" s="1" t="str">
        <f>+IFERROR(VLOOKUP(C175,'[2]20180327오더자료'!$E$176437:$F$176456,2,0),"")</f>
        <v/>
      </c>
      <c r="AAJ175" s="1" t="str">
        <f>+IFERROR(VLOOKUP(C175,'[2]20180327오더자료'!$E$176457:$F$176465,2,0),"")</f>
        <v/>
      </c>
      <c r="AAK175" s="1" t="str">
        <f>+IFERROR(VLOOKUP(C175,'[2]20180327오더자료'!$E$176489:$F$176501,2,0),"")</f>
        <v/>
      </c>
      <c r="AAL175" s="1" t="str">
        <f>+IFERROR(VLOOKUP(C175,'[2]20180327오더자료'!$E$176549:$F$176558,2,0),"")</f>
        <v/>
      </c>
      <c r="AAM175" s="1"/>
      <c r="AAN175" s="1"/>
      <c r="AAO175" s="1" t="str">
        <f>+IFERROR(VLOOKUP(C175,'[2]20180327오더자료'!$E$176607:$F$176615,2,0),"")</f>
        <v/>
      </c>
      <c r="AAP175" s="1" t="str">
        <f>+IFERROR(VLOOKUP(C175,'[2]20180327오더자료'!$E$176669:$F$176683,2,0),"")</f>
        <v/>
      </c>
      <c r="AAQ175" s="1" t="str">
        <f>+IFERROR(VLOOKUP(C175,'[2]20180327오더자료'!$E$176684:$F$176695,2,0),"")</f>
        <v/>
      </c>
      <c r="AAR175" s="1" t="str">
        <f>+IFERROR(VLOOKUP(C175,'[2]20180327오더자료'!$E$176704:$F$176713,2,0),"")</f>
        <v/>
      </c>
      <c r="AAS175" s="1" t="str">
        <f>+IFERROR(VLOOKUP(C175,'[2]20180327오더자료'!$E$176723:$F$176732,2,0),"")</f>
        <v/>
      </c>
      <c r="AAT175" s="1" t="str">
        <f>+IFERROR(VLOOKUP(C175,'[2]20180327오더자료'!$E$176759:$F$176768,2,0),"")</f>
        <v/>
      </c>
      <c r="AAU175" s="1" t="str">
        <f>+IFERROR(VLOOKUP(C175,'[2]20180327오더자료'!$E$176806:$F$176825,2,0),"")</f>
        <v/>
      </c>
      <c r="AAV175" s="1" t="str">
        <f>+IFERROR(VLOOKUP(C175,'[2]20180327오더자료'!$E$176848:$F$176860,2,0),"")</f>
        <v/>
      </c>
      <c r="AAW175" s="1" t="str">
        <f>+IFERROR(VLOOKUP(C175,'[2]20180327오더자료'!$E$176910:$F$176918,2,0),"")</f>
        <v/>
      </c>
      <c r="AAX175" s="1" t="str">
        <f>+IFERROR(VLOOKUP(C175,'[2]20180327오더자료'!$E$176946:$F$176956,2,0),"")</f>
        <v/>
      </c>
      <c r="AAY175" s="1" t="str">
        <f>+IFERROR(VLOOKUP(C175,'[2]20180327오더자료'!$E$176989:$F$177001,2,0),"")</f>
        <v/>
      </c>
      <c r="AAZ175" s="1" t="str">
        <f>+IFERROR(VLOOKUP(C175,'[2]20180327오더자료'!$E$177024:$F$177034,2,0),"")</f>
        <v/>
      </c>
      <c r="ABA175" s="1" t="str">
        <f>+IFERROR(VLOOKUP(C175,'[2]20180327오더자료'!$E$177164:$F$177170,2,0),"")</f>
        <v/>
      </c>
      <c r="ABB175" s="1" t="str">
        <f>+IFERROR(VLOOKUP(C175,'[2]20180327오더자료'!$E$177215:$F$177225,2,0),"")</f>
        <v/>
      </c>
      <c r="ABC175" s="1" t="str">
        <f>+IFERROR(VLOOKUP(C175,'[2]20180327오더자료'!$E$177244:$F$177262,2,0),"")</f>
        <v/>
      </c>
      <c r="ABD175" s="1" t="str">
        <f>+IFERROR(VLOOKUP(C175,'[2]20180327오더자료'!$E$177287:$F$177302,2,0),"")</f>
        <v/>
      </c>
      <c r="ABE175" s="1" t="str">
        <f>+IFERROR(VLOOKUP(C175,'[2]20180327오더자료'!$E$177303:$F$177315,2,0),"")</f>
        <v/>
      </c>
      <c r="ABF175" s="1"/>
      <c r="ABG175" s="1" t="str">
        <f>+IFERROR(VLOOKUP(C175,'[2]20180327오더자료'!$E$177372:$F$177385,2,0),"")</f>
        <v/>
      </c>
      <c r="ABH175" s="1" t="str">
        <f>+IFERROR(VLOOKUP(C175,'[2]20180327오더자료'!$E$177406:$F$177416,2,0),"")</f>
        <v/>
      </c>
      <c r="ABI175" s="1" t="str">
        <f>+IFERROR(VLOOKUP(C175,'[2]20180327오더자료'!$E$177460:$F$177472,2,0),"")</f>
        <v/>
      </c>
      <c r="ABJ175" s="1" t="str">
        <f>+IFERROR(VLOOKUP(C175,'[2]20180327오더자료'!$E$177502:$F$177513,2,0),"")</f>
        <v/>
      </c>
      <c r="ABK175" s="1" t="str">
        <f>+IFERROR(VLOOKUP(C175,'[2]20180327오더자료'!$E$177523:$F$177533,2,0),"")</f>
        <v/>
      </c>
      <c r="ABL175" s="1" t="str">
        <f>+IFERROR(VLOOKUP(C175,'[2]20180327오더자료'!$E$177587:$F$177601,2,0),"")</f>
        <v/>
      </c>
      <c r="ABM175" s="1" t="str">
        <f>+IFERROR(VLOOKUP(C175,'[2]20180327오더자료'!$E$177602:$F$177613,2,0),"")</f>
        <v/>
      </c>
      <c r="ABN175" s="1" t="str">
        <f>+IFERROR(VLOOKUP(C175,'[2]20180327오더자료'!$E$177636:$F$177646,2,0),"")</f>
        <v/>
      </c>
      <c r="ABO175" s="1" t="str">
        <f>+IFERROR(VLOOKUP(C175,'[2]20180327오더자료'!$E$177662:$F$177683,2,0),"")</f>
        <v/>
      </c>
      <c r="ABP175" s="1" t="str">
        <f>+IFERROR(VLOOKUP(C175,'[2]20180327오더자료'!$E$177720:$F$177730,2,0),"")</f>
        <v/>
      </c>
      <c r="ABQ175" s="1" t="str">
        <f>+IFERROR(VLOOKUP(C175,'[2]20180327오더자료'!$E$178795:$F$178809,2,0),"")</f>
        <v/>
      </c>
      <c r="ABR175" s="1"/>
      <c r="ABS175" s="1" t="str">
        <f>+IFERROR(VLOOKUP(C175,'[2]20180327오더자료'!$E$178835:$F$178856,2,0),"")</f>
        <v/>
      </c>
      <c r="ABT175" s="1" t="str">
        <f>+IFERROR(VLOOKUP(C175,'[2]20180327오더자료'!$E$178857:$F$178869,2,0),"")</f>
        <v/>
      </c>
      <c r="ABU175" s="1" t="str">
        <f>+IFERROR(VLOOKUP(C175,'[2]20180327오더자료'!$E$178889:$F$178897,2,0),"")</f>
        <v/>
      </c>
      <c r="ABV175" s="1" t="str">
        <f>+IFERROR(VLOOKUP(C175,'[2]20180327오더자료'!$E$178913:$F$178923,2,0),"")</f>
        <v/>
      </c>
      <c r="ABW175" s="1" t="str">
        <f>+IFERROR(VLOOKUP(C175,'[2]20180327오더자료'!$E$178948:$F$178967,2,0),"")</f>
        <v/>
      </c>
      <c r="ABX175" s="1" t="str">
        <f>+IFERROR(VLOOKUP(C175,'[2]20180327오더자료'!$E$178972:$F$178983,2,0),"")</f>
        <v/>
      </c>
      <c r="ABY175" s="1" t="str">
        <f>+IFERROR(VLOOKUP(C175,'[2]20180327오더자료'!$E$178991:$F$179003,2,0),"")</f>
        <v/>
      </c>
      <c r="ABZ175" s="1" t="str">
        <f>+IFERROR(VLOOKUP(C175,'[2]20180327오더자료'!$E$179026:$F$179043,2,0),"")</f>
        <v/>
      </c>
      <c r="ACA175" s="1"/>
      <c r="ACB175" s="1" t="str">
        <f>+IFERROR(VLOOKUP(C175,'[2]20180327오더자료'!$E$179089:$F$179099,2,0),"")</f>
        <v/>
      </c>
      <c r="ACC175" s="1" t="str">
        <f>+IFERROR(VLOOKUP(C175,'[2]20180327오더자료'!$E$179142:$F$179154,2,0),"")</f>
        <v/>
      </c>
      <c r="ACD175" s="1" t="str">
        <f>+IFERROR(VLOOKUP(C175,'[2]20180327오더자료'!$E$179219:$F$179231,2,0),"")</f>
        <v/>
      </c>
      <c r="ACE175" s="1" t="str">
        <f>+IFERROR(VLOOKUP(C175,'[2]20180327오더자료'!$E$179252:$F$179262,2,0),"")</f>
        <v/>
      </c>
      <c r="ACF175" s="1" t="str">
        <f>+IFERROR(VLOOKUP(C175,'[2]20180327오더자료'!$E$179306:$F$179316,2,0),"")</f>
        <v/>
      </c>
      <c r="ACG175" s="1" t="str">
        <f>+IFERROR(VLOOKUP(C175,'[2]20180327오더자료'!$E$179461:$F$179471,2,0),"")</f>
        <v/>
      </c>
      <c r="ACH175" s="1" t="str">
        <f>+IFERROR(VLOOKUP(C175,'[2]20180327오더자료'!$E$179509:$F$179520,2,0),"")</f>
        <v/>
      </c>
      <c r="ACI175" s="1" t="str">
        <f>+IFERROR(VLOOKUP(C175,'[2]20180327오더자료'!$E$179560:$F$179571,2,0),"")</f>
        <v/>
      </c>
      <c r="ACJ175" s="1" t="str">
        <f>+IFERROR(VLOOKUP(C175,'[2]20180327오더자료'!$E$179624:$F$179639,2,0),"")</f>
        <v/>
      </c>
      <c r="ACK175" s="1" t="str">
        <f>+IFERROR(VLOOKUP(C175,'[2]20180327오더자료'!$E$179639:$F$179652,2,0),"")</f>
        <v/>
      </c>
      <c r="ACL175" s="1" t="str">
        <f>+IFERROR(VLOOKUP(C175,'[2]20180327오더자료'!$E$179734:$F$179742,2,0),"")</f>
        <v/>
      </c>
      <c r="ACM175" s="1" t="str">
        <f>+IFERROR(VLOOKUP(C175,'[2]20180327오더자료'!$E$179743:$F$179755,2,0),"")</f>
        <v/>
      </c>
      <c r="ACN175" s="1" t="str">
        <f>+IFERROR(VLOOKUP(C175,'[2]20180327오더자료'!$E$179756:$F$179768,2,0),"")</f>
        <v/>
      </c>
      <c r="ACO175" s="1" t="str">
        <f>+IFERROR(VLOOKUP(C175,'[2]20180327오더자료'!$E$179801:$F$179812,2,0),"")</f>
        <v/>
      </c>
      <c r="ACP175" s="1" t="str">
        <f>+IFERROR(VLOOKUP(C175,'[2]20180327오더자료'!$E$179835:$F$179848,2,0),"")</f>
        <v/>
      </c>
      <c r="ACQ175" s="1" t="str">
        <f>+IFERROR(VLOOKUP(C175,'[2]20180327오더자료'!$E$179871:$F$179881,2,0),"")</f>
        <v/>
      </c>
      <c r="ACR175" s="1" t="str">
        <f>+IFERROR(VLOOKUP(C175,'[2]20180327오더자료'!$E$179928:$F$179937,2,0),"")</f>
        <v/>
      </c>
      <c r="ACS175" s="1" t="str">
        <f>+IFERROR(VLOOKUP(C175,'[2]20180327오더자료'!$E$179961:$F$179977,2,0),"")</f>
        <v/>
      </c>
      <c r="ACT175" s="1" t="str">
        <f>+IFERROR(VLOOKUP(C175,'[2]20180327오더자료'!$E$179978:$F$179988,2,0),"")</f>
        <v/>
      </c>
      <c r="ACU175" s="1" t="str">
        <f>+IFERROR(VLOOKUP(C175,'[2]20180327오더자료'!$E$180022:$F$180030,2,0),"")</f>
        <v/>
      </c>
      <c r="ACV175" s="1"/>
      <c r="ACW175" s="1"/>
      <c r="ACX175" s="1"/>
      <c r="ACY175" s="1"/>
      <c r="ACZ175" s="1" t="str">
        <f>+IFERROR(VLOOKUP(C175,'[2]20180327오더자료'!$E$180282:$F$180292,2,0),"")</f>
        <v/>
      </c>
      <c r="ADA175" s="1" t="str">
        <f>+IFERROR(VLOOKUP(C175,'[2]20180327오더자료'!$E$180313:$F$180323,2,0),"")</f>
        <v/>
      </c>
      <c r="ADB175" s="1" t="str">
        <f>+IFERROR(VLOOKUP(C175,'[2]20180327오더자료'!$E$180333:$F$180342,2,0),"")</f>
        <v/>
      </c>
      <c r="ADC175" s="1" t="str">
        <f>+IFERROR(VLOOKUP(C175,'[2]20180327오더자료'!$E$180360:$F$180372,2,0),"")</f>
        <v/>
      </c>
      <c r="ADD175" s="1" t="str">
        <f>+IFERROR(VLOOKUP(C175,'[2]20180327오더자료'!$E$180383:$F$180397,2,0),"")</f>
        <v/>
      </c>
      <c r="ADE175" s="1" t="str">
        <f>+IFERROR(VLOOKUP(C175,'[2]20180327오더자료'!$E$180398:$F$180411,2,0),"")</f>
        <v/>
      </c>
      <c r="ADF175" s="1" t="str">
        <f>+IFERROR(VLOOKUP(C175,'[2]20180327오더자료'!$E$180429:$F$180442,2,0),"")</f>
        <v/>
      </c>
      <c r="ADG175" s="1" t="str">
        <f>+IFERROR(VLOOKUP(C175,'[2]20180327오더자료'!$E$180454:$F$180465,2,0),"")</f>
        <v/>
      </c>
      <c r="ADH175" s="1"/>
      <c r="ADI175" s="1" t="str">
        <f>+IFERROR(VLOOKUP(C175,'[2]20180327오더자료'!$E$180486:$F$180498,2,0),"")</f>
        <v/>
      </c>
      <c r="ADJ175" s="1" t="str">
        <f>+IFERROR(VLOOKUP(C175,'[2]20180327오더자료'!$E$180524:$F$180535,2,0),"")</f>
        <v/>
      </c>
      <c r="ADK175" s="1" t="str">
        <f>+IFERROR(VLOOKUP(C175,'[2]20180327오더자료'!$E$180603:$F$180617,2,0),"")</f>
        <v/>
      </c>
      <c r="ADL175" s="1" t="str">
        <f>+IFERROR(VLOOKUP(C175,'[2]20180327오더자료'!$E$180639:$F$180649,2,0),"")</f>
        <v/>
      </c>
      <c r="ADM175" s="1" t="str">
        <f>+IFERROR(VLOOKUP(C175,'[2]20180327오더자료'!$E$180667:$F$180686,2,0),"")</f>
        <v/>
      </c>
      <c r="ADN175" s="1"/>
      <c r="ADO175" s="1" t="str">
        <f>+IFERROR(VLOOKUP(C175,'[2]20180327오더자료'!$E$180704:$F$180714,2,0),"")</f>
        <v/>
      </c>
      <c r="ADP175" s="1" t="str">
        <f>+IFERROR(VLOOKUP(C175,'[2]20180327오더자료'!$E$180740:$F$180749,2,0),"")</f>
        <v/>
      </c>
      <c r="ADQ175" s="1"/>
      <c r="ADR175" s="1"/>
      <c r="ADS175" s="1" t="str">
        <f>+IFERROR(VLOOKUP(C175,'[2]20180327오더자료'!$E$180764:$F$180778,2,0),"")</f>
        <v/>
      </c>
      <c r="ADT175" s="1"/>
      <c r="ADU175" s="1" t="str">
        <f>+IFERROR(VLOOKUP(C175,'[2]20180327오더자료'!$E$180802:$F$180816,2,0),"")</f>
        <v/>
      </c>
      <c r="ADV175" s="1" t="str">
        <f>+IFERROR(VLOOKUP(C175,'[2]20180327오더자료'!$E$180849:$F$180856,2,0),"")</f>
        <v/>
      </c>
      <c r="ADW175" s="1"/>
      <c r="ADX175" s="1" t="str">
        <f>+IFERROR(VLOOKUP(C175,'[2]20180327오더자료'!$E$180879:$F$180893,2,0),"")</f>
        <v/>
      </c>
      <c r="ADY175" s="1" t="str">
        <f>+IFERROR(VLOOKUP(C175,'[2]20180327오더자료'!$E$180940:$F$180951,2,0),"")</f>
        <v/>
      </c>
      <c r="ADZ175" s="1" t="str">
        <f>+IFERROR(VLOOKUP(C175,'[2]20180327오더자료'!$E$180999:$F$181009,2,0),"")</f>
        <v/>
      </c>
      <c r="AEA175" s="1" t="str">
        <f>+IFERROR(VLOOKUP(C175,'[2]20180327오더자료'!$E$181027:$F$181037,2,0),"")</f>
        <v/>
      </c>
      <c r="AEB175" s="1" t="str">
        <f>+IFERROR(VLOOKUP(C175,'[2]20180327오더자료'!$E$181058:$F$181072,2,0),"")</f>
        <v/>
      </c>
      <c r="AEC175" s="1" t="str">
        <f>+IFERROR(VLOOKUP(C175,'[2]20180327오더자료'!$E$181098:$F$181109,2,0),"")</f>
        <v/>
      </c>
      <c r="AED175" s="1"/>
      <c r="AEE175" s="1" t="str">
        <f>+IFERROR(VLOOKUP(C175,'[2]20180327오더자료'!$E$181128:$F$181141,2,0),"")</f>
        <v/>
      </c>
      <c r="AEF175" s="1"/>
      <c r="AEG175" s="1" t="str">
        <f>+IFERROR(VLOOKUP(C175,'[2]20180327오더자료'!$E$181218:$F$181231,2,0),"")</f>
        <v/>
      </c>
      <c r="AEH175" s="1" t="str">
        <f>+IFERROR(VLOOKUP(C175,'[2]20180327오더자료'!$E$181243:$F$181257,2,0),"")</f>
        <v/>
      </c>
      <c r="AEI175" s="1" t="str">
        <f>+IFERROR(VLOOKUP(C175,'[2]20180327오더자료'!$E$181266:$F$181274,2,0),"")</f>
        <v/>
      </c>
      <c r="AEJ175" s="1" t="str">
        <f>+IFERROR(VLOOKUP(C175,'[2]20180327오더자료'!$E$181284:$F$181296,2,0),"")</f>
        <v/>
      </c>
      <c r="AEK175" s="1" t="str">
        <f>+IFERROR(VLOOKUP(C175,'[2]20180327오더자료'!$E$181318:$F$181329,2,0),"")</f>
        <v/>
      </c>
      <c r="AEL175" s="1" t="str">
        <f>+IFERROR(VLOOKUP(C175,'[2]20180327오더자료'!$E$181342:$F$181358,2,0),"")</f>
        <v/>
      </c>
      <c r="AEM175" s="1" t="str">
        <f>+IFERROR(VLOOKUP(C175,'[2]20180327오더자료'!$E$181382:$F$181393,2,0),"")</f>
        <v/>
      </c>
      <c r="AEN175" s="1" t="str">
        <f>+IFERROR(VLOOKUP(C175,'[2]20180327오더자료'!$E$181414:$F$181424,2,0),"")</f>
        <v/>
      </c>
      <c r="AEO175" s="1" t="str">
        <f>+IFERROR(VLOOKUP(C175,'[2]20180327오더자료'!$E$181436:$F$181445,2,0),"")</f>
        <v/>
      </c>
      <c r="AEP175" s="1" t="str">
        <f>+IFERROR(VLOOKUP(C175,'[2]20180327오더자료'!$E$181466:$F$181476,2,0),"")</f>
        <v/>
      </c>
      <c r="AEQ175" s="1" t="str">
        <f>+IFERROR(VLOOKUP(C175,'[2]20180327오더자료'!$E$181488:$F$181499,2,0),"")</f>
        <v/>
      </c>
      <c r="AER175" s="1" t="str">
        <f>+IFERROR(VLOOKUP(C175,'[2]20180327오더자료'!$E$181513:$F$181524,2,0),"")</f>
        <v/>
      </c>
      <c r="AES175" s="1"/>
      <c r="AET175" s="1" t="str">
        <f>+IFERROR(VLOOKUP(C175,'[2]20180327오더자료'!$E$181537:$F$181549,2,0),"")</f>
        <v/>
      </c>
      <c r="AEU175" s="1" t="str">
        <f>+IFERROR(VLOOKUP(C175,'[2]20180327오더자료'!$E$181590:$F$181599,2,0),"")</f>
        <v/>
      </c>
      <c r="AEV175" s="1" t="str">
        <f>+IFERROR(VLOOKUP(C175,'[2]20180327오더자료'!$E$181616:$F$181626,2,0),"")</f>
        <v/>
      </c>
      <c r="AEW175" s="1"/>
      <c r="AEX175" s="1"/>
      <c r="AEY175" s="1"/>
      <c r="AEZ175" s="1" t="str">
        <f>+IFERROR(VLOOKUP(C175,'[2]20180327오더자료'!$E$182061:$F$182070,2,0),"")</f>
        <v/>
      </c>
      <c r="AFA175" s="1" t="str">
        <f>+IFERROR(VLOOKUP(C175,'[2]20180327오더자료'!$E$182079:$F$182089,2,0),"")</f>
        <v/>
      </c>
      <c r="AFB175" s="1" t="str">
        <f>+IFERROR(VLOOKUP(C175,'[2]20180327오더자료'!$E$182101:$F$182111,2,0),"")</f>
        <v/>
      </c>
      <c r="AFC175" s="1" t="str">
        <f>+IFERROR(VLOOKUP(C175,'[2]20180327오더자료'!$E$182131:$F$182137,2,0),"")</f>
        <v/>
      </c>
      <c r="AFD175" s="1" t="str">
        <f>+IFERROR(VLOOKUP(C175,'[2]20180327오더자료'!$E$182138:$F$182151,2,0),"")</f>
        <v/>
      </c>
      <c r="AFE175" s="1" t="str">
        <f>+IFERROR(VLOOKUP(C175,'[2]20180327오더자료'!$E$182172:$F$182182,2,0),"")</f>
        <v/>
      </c>
      <c r="AFF175" s="1" t="str">
        <f>+IFERROR(VLOOKUP(C175,'[2]20180327오더자료'!$E$182202:$F$182215,2,0),"")</f>
        <v/>
      </c>
      <c r="AFG175" s="1" t="str">
        <f>+IFERROR(VLOOKUP(C175,'[2]20180327오더자료'!$E$182246:$F$182253,2,0),"")</f>
        <v/>
      </c>
      <c r="AFH175" s="1" t="str">
        <f>+IFERROR(VLOOKUP(C175,'[2]20180327오더자료'!$E$182265:$F$182278,2,0),"")</f>
        <v/>
      </c>
      <c r="AFI175" s="1" t="str">
        <f>+IFERROR(VLOOKUP(C175,'[2]20180327오더자료'!$E$182298:$F$182319,2,0),"")</f>
        <v/>
      </c>
      <c r="AFJ175" s="1"/>
      <c r="AFK175" s="1"/>
      <c r="AFL175" s="1" t="str">
        <f>+IFERROR(VLOOKUP(C175,'[2]20180327오더자료'!$E$182335:$F$182346,2,0),"")</f>
        <v/>
      </c>
      <c r="AFM175" s="1" t="str">
        <f>+IFERROR(VLOOKUP(C175,'[2]20180327오더자료'!$E$182365:$F$182378,2,0),"")</f>
        <v/>
      </c>
      <c r="AFN175" s="1" t="str">
        <f>+IFERROR(VLOOKUP(C175,'[2]20180327오더자료'!$E$182397:$F$182405,2,0),"")</f>
        <v/>
      </c>
      <c r="AFO175" s="1" t="str">
        <f>+IFERROR(VLOOKUP(C175,'[2]20180327오더자료'!$E$182426:$F$182439,2,0),"")</f>
        <v/>
      </c>
      <c r="AFP175" s="1" t="str">
        <f>+IFERROR(VLOOKUP(C175,'[2]20180327오더자료'!$E$182440:$F$182452,2,0),"")</f>
        <v/>
      </c>
      <c r="AFQ175" s="1"/>
      <c r="AFR175" s="1" t="str">
        <f>+IFERROR(VLOOKUP(C175,'[2]20180327오더자료'!$E$182485:$F$182494,2,0),"")</f>
        <v/>
      </c>
      <c r="AFS175" s="1" t="str">
        <f>+IFERROR(VLOOKUP(C175,'[2]20180327오더자료'!$E$182516:$F$182525,2,0),"")</f>
        <v/>
      </c>
      <c r="AFT175" s="1" t="str">
        <f>+IFERROR(VLOOKUP(C175,'[2]20180327오더자료'!$E$182544:$F$182556,2,0),"")</f>
        <v/>
      </c>
      <c r="AFU175" s="1" t="str">
        <f>+IFERROR(VLOOKUP(C175,'[2]20180327오더자료'!$E$182574:$F$182586,2,0),"")</f>
        <v/>
      </c>
      <c r="AFV175" s="1" t="str">
        <f>+IFERROR(VLOOKUP(C175,'[2]20180327오더자료'!$E$182606:$F$182618,2,0),"")</f>
        <v/>
      </c>
      <c r="AFW175" s="1" t="str">
        <f>+IFERROR(VLOOKUP(C175,'[2]20180327오더자료'!$E$182639:$F$182650,2,0),"")</f>
        <v/>
      </c>
      <c r="AFX175" s="1" t="str">
        <f>+IFERROR(VLOOKUP(C175,'[2]20180327오더자료'!$E$182683:$F$182695,2,0),"")</f>
        <v/>
      </c>
      <c r="AFY175" s="1" t="str">
        <f>+IFERROR(VLOOKUP(C175,'[2]20180327오더자료'!$E$182696:$F$182706,2,0),"")</f>
        <v/>
      </c>
      <c r="AFZ175" s="1" t="str">
        <f>+IFERROR(VLOOKUP(C175,'[2]20180327오더자료'!$E$182749:$F$182759,2,0),"")</f>
        <v/>
      </c>
      <c r="AGA175" s="1"/>
      <c r="AGB175" s="1" t="str">
        <f>+IFERROR(VLOOKUP(C175,'[2]20180327오더자료'!$E$182776:$F$182791,2,0),"")</f>
        <v/>
      </c>
      <c r="AGC175" s="1" t="str">
        <f>+IFERROR(VLOOKUP(C175,'[2]20180327오더자료'!$E$182792:$F$182806,2,0),"")</f>
        <v/>
      </c>
      <c r="AGD175" s="1" t="str">
        <f>+IFERROR(VLOOKUP(C175,'[2]20180327오더자료'!$E$182807:$F$182819,2,0),"")</f>
        <v/>
      </c>
      <c r="AGE175" s="1" t="str">
        <f>+IFERROR(VLOOKUP(C175,'[2]20180327오더자료'!$E$182834:$F$182846,2,0),"")</f>
        <v/>
      </c>
      <c r="AGF175" s="1" t="str">
        <f>+IFERROR(VLOOKUP(C175,'[2]20180327오더자료'!$E$182868:$F$182886,2,0),"")</f>
        <v/>
      </c>
      <c r="AGG175" s="1" t="str">
        <f>+IFERROR(VLOOKUP(C175,'[2]20180327오더자료'!$E$182887:$F$182899,2,0),"")</f>
        <v/>
      </c>
      <c r="AGH175" s="1" t="str">
        <f>+IFERROR(VLOOKUP(C175,'[2]20180327오더자료'!$E$182918:$F$182933,2,0),"")</f>
        <v/>
      </c>
      <c r="AGI175" s="1" t="str">
        <f>+IFERROR(VLOOKUP(C175,'[2]20180327오더자료'!$E$182956:$F$182967,2,0),"")</f>
        <v/>
      </c>
      <c r="AGJ175" s="1" t="str">
        <f>+IFERROR(VLOOKUP(C175,'[2]20180327오더자료'!$E$182983:$F$182995,2,0),"")</f>
        <v/>
      </c>
      <c r="AGK175" s="1" t="str">
        <f>+IFERROR(VLOOKUP(C175,'[2]20180327오더자료'!$E$183015:$F$183026,2,0),"")</f>
        <v/>
      </c>
      <c r="AGL175" s="1" t="str">
        <f>+IFERROR(VLOOKUP(C175,'[2]20180327오더자료'!$E$183047:$F$183059,2,0),"")</f>
        <v/>
      </c>
      <c r="AGM175" s="1" t="str">
        <f>+IFERROR(VLOOKUP(C175,'[2]20180327오더자료'!$E$183078:$F$183092,2,0),"")</f>
        <v/>
      </c>
      <c r="AGN175" s="1" t="str">
        <f>+IFERROR(VLOOKUP(C175,'[2]20180327오더자료'!$E$183203:$F$183216,2,0),"")</f>
        <v/>
      </c>
      <c r="AGO175" s="1" t="str">
        <f>+IFERROR(VLOOKUP(C175,'[2]20180327오더자료'!$E$183217:$F$183233,2,0),"")</f>
        <v/>
      </c>
      <c r="AGP175" s="1" t="str">
        <f>+IFERROR(VLOOKUP(C175,'[2]20180327오더자료'!$E$183234:$F$183243,2,0),"")</f>
        <v/>
      </c>
      <c r="AGQ175" s="1" t="str">
        <f>+IFERROR(VLOOKUP(C175,'[2]20180327오더자료'!$E$183254:$F$183267,2,0),"")</f>
        <v/>
      </c>
      <c r="AGR175" s="1" t="str">
        <f>+IFERROR(VLOOKUP(C175,'[2]20180327오더자료'!$E$183278:$F$183291,2,0),"")</f>
        <v/>
      </c>
      <c r="AGS175" s="1" t="str">
        <f>+IFERROR(VLOOKUP(C175,'[2]20180327오더자료'!$E$183309:$F$183323,2,0),"")</f>
        <v/>
      </c>
      <c r="AGT175" s="1" t="str">
        <f>+IFERROR(VLOOKUP(C175,'[2]20180327오더자료'!$E$183346:$F$183358,2,0),"")</f>
        <v/>
      </c>
      <c r="AGV175" s="1" t="str">
        <f>+IFERROR(VLOOKUP(C175,'[2]20180327오더자료'!$E$183380:$F$183387,2,0),"")</f>
        <v/>
      </c>
      <c r="AGW175" s="1" t="str">
        <f>+IFERROR(VLOOKUP(C175,'[2]20180327오더자료'!$E$183860:$F$183873,2,0),"")</f>
        <v/>
      </c>
      <c r="AGX175" s="1" t="str">
        <f>+IFERROR(VLOOKUP(C175,'[2]20180327오더자료'!$E$183407:$F$183419,2,0),"")</f>
        <v/>
      </c>
      <c r="AGY175" s="1"/>
      <c r="AGZ175" s="1"/>
      <c r="AHA175" s="1" t="str">
        <f>+IFERROR(VLOOKUP(C175,'[2]20180327오더자료'!$E$183442:$F$183455,2,0),"")</f>
        <v/>
      </c>
      <c r="AHB175" s="1" t="str">
        <f>+IFERROR(VLOOKUP(C175,'[2]20180327오더자료'!$E$183475:$F$183489,2,0),"")</f>
        <v/>
      </c>
      <c r="AHC175" s="1" t="str">
        <f>+IFERROR(VLOOKUP(C175,'[2]20180327오더자료'!$E$183511:$F$183524,2,0),"")</f>
        <v/>
      </c>
      <c r="AHD175" s="1" t="str">
        <f>+IFERROR(VLOOKUP(C175,'[2]20180327오더자료'!$E$183541:$F$183556,2,0),"")</f>
        <v/>
      </c>
      <c r="AHE175" s="1"/>
      <c r="AHF175" s="1" t="str">
        <f>+IFERROR(VLOOKUP(C175,'[2]20180327오더자료'!$E$183560:$F$183568,2,0),"")</f>
        <v/>
      </c>
      <c r="AHG175" s="1" t="str">
        <f>+IFERROR(VLOOKUP(C175,'[2]20180327오더자료'!$E$183585:$F$183600,2,0),"")</f>
        <v/>
      </c>
      <c r="AHH175" s="1"/>
      <c r="AHI175" s="1"/>
      <c r="AHJ175" s="1" t="str">
        <f>+IFERROR(VLOOKUP(C175,'[2]20180327오더자료'!$E$183601:$F$183615,2,0),"")</f>
        <v/>
      </c>
      <c r="AHK175" s="1" t="str">
        <f>+IFERROR(VLOOKUP(C175,'[2]20180327오더자료'!$E$117761:$F$117770,2,0),"")</f>
        <v/>
      </c>
      <c r="AHL175" s="1"/>
      <c r="AHM175" s="1" t="str">
        <f>+IFERROR(VLOOKUP(C175,'[2]20180327오더자료'!$E$117947:$F$117957,2,0),"")</f>
        <v/>
      </c>
      <c r="AHN175" s="1" t="str">
        <f>+IFERROR(VLOOKUP(C175,'[2]20180327오더자료'!$E$118015:$F$118026,2,0),"")</f>
        <v/>
      </c>
      <c r="AHO175" s="1" t="str">
        <f>+IFERROR(VLOOKUP(C175,'[2]20180327오더자료'!$E$118364:$F$118374,2,0),"")</f>
        <v/>
      </c>
      <c r="AHP175" s="1" t="str">
        <f>+IFERROR(VLOOKUP(C175,'[2]20180327오더자료'!$E$118415:$F$118427,2,0),"")</f>
        <v/>
      </c>
      <c r="AHQ175" s="1" t="str">
        <f>+IFERROR(VLOOKUP(C175,'[2]20180327오더자료'!$E$118510:$F$118521,2,0),"")</f>
        <v/>
      </c>
      <c r="AHR175" s="1" t="str">
        <f>+IFERROR(VLOOKUP(C175,'[2]20180327오더자료'!$E$118567:$F$118578,2,0),"")</f>
        <v/>
      </c>
      <c r="AHS175" s="1" t="str">
        <f>+IFERROR(VLOOKUP(C175,'[2]20180327오더자료'!$E$118590:$F$118601,2,0),"")</f>
        <v/>
      </c>
      <c r="AHT175" s="1" t="str">
        <f>+IFERROR(VLOOKUP(C175,'[2]20180327오더자료'!$E$118617:$F$118628,2,0),"")</f>
        <v/>
      </c>
      <c r="AHU175" s="1" t="str">
        <f>+IFERROR(VLOOKUP(C175,'[2]20180327오더자료'!$E$118673:$F$118687,2,0),"")</f>
        <v/>
      </c>
      <c r="AHV175" s="1" t="str">
        <f>+IFERROR(VLOOKUP(C175,'[2]20180327오더자료'!$E$118862:$F$118874,2,0),"")</f>
        <v/>
      </c>
      <c r="AHW175" s="1" t="str">
        <f>+IFERROR(VLOOKUP(C175,'[2]20180327오더자료'!$E$118875:$F$118893,2,0),"")</f>
        <v/>
      </c>
      <c r="AHX175" s="1" t="str">
        <f>+IFERROR(VLOOKUP(C175,'[2]20180327오더자료'!$E$118900:$F$118910,2,0),"")</f>
        <v/>
      </c>
      <c r="AHY175" s="1" t="str">
        <f>+IFERROR(VLOOKUP(C175,'[2]20180327오더자료'!$E$119008:$F$119018,2,0),"")</f>
        <v/>
      </c>
      <c r="AHZ175" s="1"/>
      <c r="AIA175" s="1" t="str">
        <f>+IFERROR(VLOOKUP(C175,'[2]20180327오더자료'!$E$119059:$F$119070,2,0),"")</f>
        <v/>
      </c>
      <c r="AIB175" s="1" t="str">
        <f>+IFERROR(VLOOKUP(C175,'[2]20180327오더자료'!$E$119087:$F$119097,2,0),"")</f>
        <v/>
      </c>
      <c r="AIC175" s="1" t="str">
        <f>+IFERROR(VLOOKUP(C175,'[2]20180327오더자료'!$E$119291:$F$119298,2,0),"")</f>
        <v/>
      </c>
      <c r="AID175" s="1" t="str">
        <f>+IFERROR(VLOOKUP(C175,'[2]20180327오더자료'!$E$119307:$F$119320,2,0),"")</f>
        <v/>
      </c>
      <c r="AIE175" s="1" t="str">
        <f>+IFERROR(VLOOKUP(C175,'[2]20180327오더자료'!$E$119321:$F$119331,2,0),"")</f>
        <v/>
      </c>
      <c r="AIF175" s="1" t="str">
        <f>+IFERROR(VLOOKUP(C175,'[2]20180327오더자료'!$E$119396:$F$119411,2,0),"")</f>
        <v/>
      </c>
      <c r="AIG175" s="1" t="str">
        <f>+IFERROR(VLOOKUP(C175,'[2]20180327오더자료'!$E$119412:$F$119419,2,0),"")</f>
        <v/>
      </c>
      <c r="AIH175" s="1" t="str">
        <f>+IFERROR(VLOOKUP(C175,'[2]20180327오더자료'!$E$119420:$F$119430,2,0),"")</f>
        <v/>
      </c>
      <c r="AII175" s="1" t="str">
        <f t="shared" si="87"/>
        <v/>
      </c>
      <c r="AIJ175" s="1" t="str">
        <f>+IFERROR(VLOOKUP(C175,'[2]20180327오더자료'!$E$119592:$F$119606,2,0),"")</f>
        <v/>
      </c>
      <c r="AIK175" s="1" t="str">
        <f>+IFERROR(VLOOKUP(C175,'[2]20180327오더자료'!$E$119607:$F$119620,2,0),"")</f>
        <v/>
      </c>
      <c r="AIL175" s="1" t="str">
        <f>+IFERROR(VLOOKUP(C175,'[2]20180327오더자료'!$E$119838:$F$119847,2,0),"")</f>
        <v/>
      </c>
      <c r="AIM175" s="1" t="str">
        <f>+IFERROR(VLOOKUP(C175,'[2]20180327오더자료'!$E$119862:$F$119875,2,0),"")</f>
        <v/>
      </c>
      <c r="AIN175" s="1" t="str">
        <f>+IFERROR(VLOOKUP(C175,'[2]20180327오더자료'!$E$120107:$F$120118,2,0),"")</f>
        <v/>
      </c>
      <c r="AIO175" s="1" t="str">
        <f>+IFERROR(VLOOKUP(C175,'[2]20180327오더자료'!$E$120119:$F$120129,2,0),"")</f>
        <v/>
      </c>
      <c r="AIP175" s="1" t="str">
        <f>+IFERROR(VLOOKUP(C175,'[2]20180327오더자료'!$E$120156:$F$120168,2,0),"")</f>
        <v/>
      </c>
      <c r="AIQ175" s="1" t="str">
        <f>+IFERROR(VLOOKUP(C175,'[2]20180327오더자료'!$E$120180:$F$120190,2,0),"")</f>
        <v/>
      </c>
      <c r="AIR175" s="1" t="str">
        <f>+IFERROR(VLOOKUP(C175,'[2]20180327오더자료'!$E$120266:$F$120282,2,0),"")</f>
        <v/>
      </c>
      <c r="AIS175" s="1" t="str">
        <f>+IFERROR(VLOOKUP(C175,'[2]20180327오더자료'!$E$120333:$F$120341,2,0),"")</f>
        <v/>
      </c>
      <c r="AIT175" s="1" t="str">
        <f>+IFERROR(VLOOKUP(C175,'[2]20180327오더자료'!$E$120419:$F$120431,2,0),"")</f>
        <v/>
      </c>
      <c r="AIU175" s="1" t="str">
        <f>+IFERROR(VLOOKUP(C175,'[2]20180327오더자료'!$E$120499:$F$120507,2,0),"")</f>
        <v/>
      </c>
      <c r="AIV175" s="1" t="str">
        <f>+IFERROR(VLOOKUP(C175,'[2]20180327오더자료'!$E$120518:$F$120529,2,0),"")</f>
        <v/>
      </c>
      <c r="AIW175" s="1" t="str">
        <f>+IFERROR(VLOOKUP(C175,'[2]20180327오더자료'!$E$120550:$F$120563,2,0),"")</f>
        <v/>
      </c>
      <c r="AIX175" s="1" t="str">
        <f>+IFERROR(VLOOKUP(C175,'[2]20180327오더자료'!$E$120564:$F$120575,2,0),"")</f>
        <v/>
      </c>
      <c r="AIY175" s="1" t="str">
        <f t="shared" si="88"/>
        <v/>
      </c>
      <c r="AIZ175" s="1" t="str">
        <f>+IFERROR(VLOOKUP(C175,'[2]20180327오더자료'!$E$120628:$F$120641,2,0),"")</f>
        <v/>
      </c>
      <c r="AJA175" s="1" t="str">
        <f>+IFERROR(VLOOKUP(C175,'[2]20180327오더자료'!$E$120681:$F$120702,2,0),"")</f>
        <v/>
      </c>
      <c r="AJB175" s="1" t="str">
        <f t="shared" si="89"/>
        <v/>
      </c>
      <c r="AJC175" s="1" t="str">
        <f t="shared" si="90"/>
        <v/>
      </c>
      <c r="AJD175" s="1" t="str">
        <f>+IFERROR(VLOOKUP(C175,'[2]20180327오더자료'!$E$120735:$F$120747,2,0),"")</f>
        <v/>
      </c>
      <c r="AJE175" s="1" t="str">
        <f>+IFERROR(VLOOKUP(C175,'[2]20180327오더자료'!$E$120825:$F$120834,2,0),"")</f>
        <v/>
      </c>
      <c r="AJF175" s="1" t="str">
        <f>+IFERROR(VLOOKUP(C175,'[2]20180327오더자료'!$E$120854:$F$120868,2,0),"")</f>
        <v/>
      </c>
      <c r="AJG175" s="1" t="str">
        <f>+IFERROR(VLOOKUP(C175,'[2]20180327오더자료'!$E$120869:$F$120882,2,0),"")</f>
        <v/>
      </c>
      <c r="AJH175" s="1" t="str">
        <f>+IFERROR(VLOOKUP(C175,'[2]20180327오더자료'!$E$121165:$F$121181,2,0),"")</f>
        <v/>
      </c>
      <c r="AJI175" s="1" t="str">
        <f>+IFERROR(VLOOKUP(C175,'[2]20180327오더자료'!$E$121194:$F$121205,2,0),"")</f>
        <v/>
      </c>
      <c r="AJJ175" s="1" t="str">
        <f>+IFERROR(VLOOKUP(C175,'[2]20180327오더자료'!$E$121227:$F$121238,2,0),"")</f>
        <v/>
      </c>
      <c r="AJK175" s="1" t="str">
        <f>+IFERROR(VLOOKUP(C175,'[2]20180327오더자료'!$E$121251:$F$121267,2,0),"")</f>
        <v/>
      </c>
      <c r="AJL175" s="1" t="str">
        <f>+IFERROR(VLOOKUP(C175,'[2]20180327오더자료'!$E$121265:$G$121278,2,0),"")</f>
        <v/>
      </c>
      <c r="AJM175" s="1" t="str">
        <f t="shared" si="91"/>
        <v/>
      </c>
      <c r="AJN175" s="1" t="str">
        <f>+IFERROR(VLOOKUP(C175,'[2]20180327오더자료'!$E$123577:$F$123587,2,0),"")</f>
        <v/>
      </c>
      <c r="AJO175" s="1" t="str">
        <f>+IFERROR(VLOOKUP(C175,'[2]20180327오더자료'!$E$123729:$F$123742,2,0),"")</f>
        <v/>
      </c>
      <c r="AJP175" s="1" t="str">
        <f>+IFERROR(VLOOKUP(C175,'[2]20180327오더자료'!$E$123807:$F$123828,2,0),"")</f>
        <v/>
      </c>
      <c r="AJQ175" s="1" t="str">
        <f>+IFERROR(VLOOKUP(C175,'[2]20180327오더자료'!$E$123885:$F$123905,2,0),"")</f>
        <v/>
      </c>
      <c r="AJR175" s="1" t="str">
        <f>+IFERROR(VLOOKUP(C175,'[2]20180327오더자료'!$E$123906:$F$123913,2,0),"")</f>
        <v/>
      </c>
      <c r="AJS175" s="1" t="str">
        <f>+IFERROR(VLOOKUP(C175,'[2]20180327오더자료'!$E$123914:$F$123935,2,0),"")</f>
        <v/>
      </c>
      <c r="AJT175" s="1" t="str">
        <f>+IFERROR(VLOOKUP(C175,'[2]20180327오더자료'!$E$123939:$F$123950,2,0),"")</f>
        <v/>
      </c>
      <c r="AJU175" s="1"/>
      <c r="AJV175" s="1" t="str">
        <f>+IFERROR(VLOOKUP(C175,'[2]20180327오더자료'!$E$124110:$F$124128,2,0),"")</f>
        <v/>
      </c>
      <c r="AJW175" s="1" t="str">
        <f>+IFERROR(VLOOKUP(C175,'[2]20180327오더자료'!$E$124136:$F$124143,2,0),"")</f>
        <v/>
      </c>
      <c r="AJX175" s="1" t="str">
        <f>+IFERROR(VLOOKUP(C175,'[2]20180327오더자료'!$E$124157:$F$124165,2,0),"")</f>
        <v/>
      </c>
      <c r="AJY175" s="1" t="str">
        <f>+IFERROR(VLOOKUP(C175,'[2]20180327오더자료'!$E$124460:$F$124477,2,0),"")</f>
        <v/>
      </c>
      <c r="AJZ175" s="1" t="str">
        <f>+IFERROR(VLOOKUP(C175,'[2]20180327오더자료'!$E$124484:$F$124493,2,0),"")</f>
        <v/>
      </c>
      <c r="AKA175" s="1" t="str">
        <f>+IFERROR(VLOOKUP(C175,'[2]20180327오더자료'!$E$124508:$F$124522,2,0),"")</f>
        <v/>
      </c>
      <c r="AKB175" s="1" t="str">
        <f>+IFERROR(VLOOKUP(C175,'[2]20180327오더자료'!$E$124566:$F$124576,2,0),"")</f>
        <v/>
      </c>
      <c r="AKC175" s="1" t="str">
        <f>+IFERROR(VLOOKUP(C175,'[2]20180327오더자료'!$E$124754:$F$124762,2,0),"")</f>
        <v/>
      </c>
      <c r="AKD175" s="1" t="str">
        <f>+IFERROR(VLOOKUP(C175,'[2]20180327오더자료'!$E$124801:$F$124811,2,0),"")</f>
        <v/>
      </c>
      <c r="AKE175" s="1" t="str">
        <f>+IFERROR(VLOOKUP(C175,'[2]20180327오더자료'!$E$124835:$F$124845,2,0),"")</f>
        <v/>
      </c>
      <c r="AKF175" s="1" t="str">
        <f>+IFERROR(VLOOKUP(C175,'[2]20180327오더자료'!$E$124871:$F$124893,2,0),"")</f>
        <v/>
      </c>
      <c r="AKG175" s="1" t="str">
        <f t="shared" si="92"/>
        <v/>
      </c>
      <c r="AKH175" s="1" t="str">
        <f>+IFERROR(VLOOKUP(C175,'[2]20180327오더자료'!$E$124969:$F$124983,2,0),"")</f>
        <v/>
      </c>
      <c r="AKI175" s="1" t="str">
        <f>+IFERROR(VLOOKUP(C175,'[2]20180327오더자료'!$E$124984:$F$124994,2,0),"")</f>
        <v/>
      </c>
      <c r="AKJ175" s="1" t="str">
        <f>+IFERROR(VLOOKUP(C175,'[2]20180327오더자료'!$E$125165:$F$125172,2,0),"")</f>
        <v/>
      </c>
      <c r="AKK175" s="1" t="str">
        <f>+IFERROR(VLOOKUP(C175,'[2]20180327오더자료'!$E$125342:$F$125362,2,0),"")</f>
        <v/>
      </c>
      <c r="AKL175" s="1" t="str">
        <f>+IFERROR(VLOOKUP(C175,'[2]20180327오더자료'!$E$127505:$F$127514,2,0),"")</f>
        <v/>
      </c>
      <c r="AKM175" s="1" t="str">
        <f>+IFERROR(VLOOKUP(C175,'[2]20180327오더자료'!$E$127603:$F$127614,2,0),"")</f>
        <v/>
      </c>
      <c r="AKN175" s="1" t="str">
        <f>+IFERROR(VLOOKUP(C175,'[2]20180327오더자료'!$E$127642:$F$127654,2,0),"")</f>
        <v/>
      </c>
      <c r="AKO175" s="1" t="str">
        <f>+IFERROR(VLOOKUP(C175,'[2]20180327오더자료'!$E$127680:$F$127691,2,0),"")</f>
        <v/>
      </c>
      <c r="AKP175" s="1" t="str">
        <f>+IFERROR(VLOOKUP(C175,'[2]20180327오더자료'!$E$127766:$F$127773,2,0),"")</f>
        <v/>
      </c>
      <c r="AKQ175" s="1" t="str">
        <f>+IFERROR(VLOOKUP(C175,'[2]20180327오더자료'!$E$127935:$F$127942,2,0),"")</f>
        <v/>
      </c>
      <c r="AKR175" s="1" t="str">
        <f>+IFERROR(VLOOKUP(C175,'[2]20180327오더자료'!$E$127994:$F$128004,2,0),"")</f>
        <v/>
      </c>
      <c r="AKS175" s="1" t="str">
        <f>+IFERROR(VLOOKUP(C175,'[2]20180327오더자료'!$E$128015:$F$128028,2,0),"")</f>
        <v/>
      </c>
      <c r="AKT175" s="1" t="str">
        <f>+IFERROR(VLOOKUP(C175,'[2]20180327오더자료'!$E$128385:$F$128399,2,0),"")</f>
        <v/>
      </c>
      <c r="AKU175" s="1" t="str">
        <f>+IFERROR(VLOOKUP(C175,'[2]20180327오더자료'!$E$128527:$F$128541,2,0),"")</f>
        <v/>
      </c>
      <c r="AKV175" s="1" t="str">
        <f>+IFERROR(VLOOKUP(C175,'[2]20180327오더자료'!$E$128563:$F$128577,2,0),"")</f>
        <v/>
      </c>
      <c r="AKW175" s="1" t="str">
        <f>+IFERROR(VLOOKUP(C175,'[2]20180327오더자료'!$E$128578:$F$128587,2,0),"")</f>
        <v/>
      </c>
      <c r="AKX175" s="1" t="str">
        <f>+IFERROR(VLOOKUP(C175,'[2]20180327오더자료'!$E$128597:$F$128610,2,0),"")</f>
        <v/>
      </c>
      <c r="AKY175" s="1" t="str">
        <f>+IFERROR(VLOOKUP(C175,'[2]20180327오더자료'!$E$128630:$F$128641,2,0),"")</f>
        <v/>
      </c>
      <c r="AKZ175" s="1" t="str">
        <f>+IFERROR(VLOOKUP(C175,'[2]20180327오더자료'!$E$128658:$F$128671,2,0),"")</f>
        <v/>
      </c>
      <c r="ALA175" s="1" t="str">
        <f>+IFERROR(VLOOKUP(C175,'[2]20180327오더자료'!$E$128933:$F$128947,2,0),"")</f>
        <v/>
      </c>
      <c r="ALB175" s="1" t="str">
        <f>+IFERROR(VLOOKUP(C175,'[2]20180327오더자료'!$E$128977:$F$128994,2,0),"")</f>
        <v/>
      </c>
      <c r="ALC175" s="1" t="str">
        <f t="shared" si="93"/>
        <v/>
      </c>
      <c r="ALD175" s="1" t="str">
        <f>+IFERROR(VLOOKUP(C175,'[2]20180327오더자료'!$E$128997:$F$129007,2,0),"")</f>
        <v/>
      </c>
      <c r="ALE175" s="1" t="str">
        <f>+IFERROR(VLOOKUP(C175,'[2]20180327오더자료'!$E$129027:$F$129043,2,0),"")</f>
        <v/>
      </c>
      <c r="ALF175" s="1" t="str">
        <f>+IFERROR(VLOOKUP(C175,'[2]20180327오더자료'!$E$129044:$F$129056,2,0),"")</f>
        <v/>
      </c>
      <c r="ALG175" s="1" t="str">
        <f>+IFERROR(VLOOKUP(C175,'[2]20180327오더자료'!$E$129074:$F$129092,2,0),"")</f>
        <v/>
      </c>
      <c r="ALH175" s="1" t="str">
        <f>+IFERROR(VLOOKUP(C175,'[2]20180327오더자료'!$E$129093:$F$129114,2,0),"")</f>
        <v/>
      </c>
      <c r="ALI175" s="1" t="str">
        <f>+IFERROR(VLOOKUP(C175,'[2]20180327오더자료'!$E$129186:$F$129197,2,0),"")</f>
        <v/>
      </c>
      <c r="ALJ175" s="1" t="str">
        <f>+IFERROR(VLOOKUP(C175,'[2]20180327오더자료'!$E$129243:$F$129252,2,0),"")</f>
        <v/>
      </c>
      <c r="ALK175" s="1" t="str">
        <f>+IFERROR(VLOOKUP(C175,'[2]20180327오더자료'!$E$129354:$F$129366,2,0),"")</f>
        <v/>
      </c>
      <c r="ALL175" s="1" t="str">
        <f>+IFERROR(VLOOKUP(C175,'[2]20180327오더자료'!$E$129410:$F$129420,2,0),"")</f>
        <v/>
      </c>
      <c r="ALM175" s="1" t="str">
        <f>+IFERROR(VLOOKUP(C175,'[2]20180327오더자료'!$E$125396:$F$125406,2,0),"")</f>
        <v/>
      </c>
      <c r="ALN175" s="1" t="str">
        <f>+IFERROR(VLOOKUP(C175,'[2]20180327오더자료'!$E$131208:$F$131221,2,0),"")</f>
        <v/>
      </c>
      <c r="ALO175" s="1" t="str">
        <f>+IFERROR(VLOOKUP(C175,'[2]20180327오더자료'!$E$131250:$F$131263,2,0),"")</f>
        <v/>
      </c>
      <c r="ALP175" s="1" t="str">
        <f>+IFERROR(VLOOKUP(C175,'[2]20180327오더자료'!$E$131342:$F$131362,2,0),"")</f>
        <v/>
      </c>
      <c r="ALQ175" s="1" t="str">
        <f>+IFERROR(VLOOKUP(C175,'[2]20180327오더자료'!$E$131413:$F$131424,2,0),"")</f>
        <v/>
      </c>
      <c r="ALR175" s="1" t="str">
        <f>+IFERROR(VLOOKUP(C175,'[2]20180327오더자료'!$E$131538:$F$131547,2,0),"")</f>
        <v/>
      </c>
      <c r="ALS175" s="1" t="str">
        <f>+IFERROR(VLOOKUP(C175,'[2]20180327오더자료'!$E$131622:$F$131636,2,0),"")</f>
        <v/>
      </c>
      <c r="ALT175" s="1" t="str">
        <f>+IFERROR(VLOOKUP(C175,'[2]20180327오더자료'!$E$131637:$F$131652,2,0),"")</f>
        <v/>
      </c>
      <c r="ALU175" s="1" t="str">
        <f>+IFERROR(VLOOKUP(C175,'[2]20180327오더자료'!$E$131653:$F$131661,2,0),"")</f>
        <v/>
      </c>
      <c r="ALV175" s="1" t="str">
        <f>+IFERROR(VLOOKUP(C175,'[2]20180327오더자료'!$E$131664:$F$131676,2,0),"")</f>
        <v/>
      </c>
      <c r="ALW175" s="1" t="str">
        <f>+IFERROR(VLOOKUP(C175,'[2]20180327오더자료'!$E$131777:$F$131790,2,0),"")</f>
        <v/>
      </c>
      <c r="ALX175" s="1" t="str">
        <f>+IFERROR(VLOOKUP(C175,'[2]20180327오더자료'!$E$131809:$F$131821,2,0),"")</f>
        <v/>
      </c>
      <c r="ALY175" s="1" t="str">
        <f>+IFERROR(VLOOKUP(C175,'[2]20180327오더자료'!$E$131870:$F$131882,2,0),"")</f>
        <v/>
      </c>
      <c r="ALZ175" s="1"/>
      <c r="AMA175" s="1" t="str">
        <f>+IFERROR(VLOOKUP(C175,'[2]20180327오더자료'!$E$131976:$F$131989,2,0),"")</f>
        <v/>
      </c>
      <c r="AMB175" s="1" t="str">
        <f>+IFERROR(VLOOKUP(C175,'[2]20180327오더자료'!$E$132242:$F$132252,2,0),"")</f>
        <v/>
      </c>
      <c r="AMC175" s="1" t="str">
        <f>+IFERROR(VLOOKUP(C175,'[2]20180327오더자료'!$E$132268:$F$132286,2,0),"")</f>
        <v/>
      </c>
      <c r="AMD175" s="1" t="str">
        <f>+IFERROR(VLOOKUP(C175,'[2]20180327오더자료'!$E$132746:$F$132763,2,0),"")</f>
        <v/>
      </c>
      <c r="AME175" s="1" t="str">
        <f>+IFERROR(VLOOKUP(C175,'[2]20180327오더자료'!$E$132801:$F$132815,2,0),"")</f>
        <v/>
      </c>
      <c r="AMF175" s="1" t="str">
        <f>+IFERROR(VLOOKUP(C175,'[2]20180327오더자료'!$E$132916:$F$132933,2,0),"")</f>
        <v/>
      </c>
      <c r="AMG175" s="1" t="str">
        <f>+IFERROR(VLOOKUP(C175,'[2]20180327오더자료'!$E$132944:$F$132957,2,0),"")</f>
        <v/>
      </c>
      <c r="AMH175" s="1" t="str">
        <f>+IFERROR(VLOOKUP(C175,'[2]20180327오더자료'!$E$133185:$F$133201,2,0),"")</f>
        <v/>
      </c>
      <c r="AMI175" s="1" t="str">
        <f t="shared" si="94"/>
        <v/>
      </c>
      <c r="AMJ175" s="1" t="str">
        <f>+IFERROR(VLOOKUP(C175,'[2]20180327오더자료'!$E$133232:$F$133242,2,0),"")</f>
        <v/>
      </c>
      <c r="AMK175" s="1" t="str">
        <f>+IFERROR(VLOOKUP(C175,'[2]20180327오더자료'!$E$133310:$F$133323,2,0),"")</f>
        <v/>
      </c>
      <c r="AML175" s="1" t="str">
        <f>+IFERROR(VLOOKUP(C175,'[2]20180327오더자료'!$E$133508:$F$133518,2,0),"")</f>
        <v/>
      </c>
      <c r="AMM175" s="1" t="str">
        <f>+IFERROR(VLOOKUP(C175,'[2]20180327오더자료'!$E$133536:$F$133547,2,0),"")</f>
        <v/>
      </c>
      <c r="AMN175" s="1" t="str">
        <f>+IFERROR(VLOOKUP(C175,'[2]20180327오더자료'!$E$133580:$F$133591,2,0),"")</f>
        <v/>
      </c>
      <c r="AMO175" s="1" t="str">
        <f>+IFERROR(VLOOKUP(C175,'[2]20180327오더자료'!$E$133723:$F$133735,2,0),"")</f>
        <v/>
      </c>
      <c r="AMP175" s="1" t="str">
        <f>+IFERROR(VLOOKUP(C175,'[2]20180327오더자료'!$E$133960:$F$133974,2,0),"")</f>
        <v/>
      </c>
      <c r="AMQ175" s="1" t="str">
        <f>+IFERROR(VLOOKUP(C175,'[2]20180327오더자료'!$E$133975:$F$133986,2,0),"")</f>
        <v/>
      </c>
      <c r="AMR175" s="1" t="str">
        <f>+IFERROR(VLOOKUP(C175,'[2]20180327오더자료'!$E$134083:$F$134098,2,0),"")</f>
        <v/>
      </c>
      <c r="AMS175" s="1" t="str">
        <f>+IFERROR(VLOOKUP(C175,'[2]20180327오더자료'!$E$134099:$F$134110,2,0),"")</f>
        <v/>
      </c>
      <c r="AMT175" s="1" t="str">
        <f>+IFERROR(VLOOKUP(C175,'[2]20180327오더자료'!$E$134157:$F$134168,2,0),"")</f>
        <v/>
      </c>
      <c r="AMU175" s="1" t="str">
        <f>+IFERROR(VLOOKUP(C175,'[2]20180327오더자료'!$E$141848:$F$141859,2,0),"")</f>
        <v/>
      </c>
      <c r="AMV175" s="1" t="str">
        <f>+IFERROR(VLOOKUP(C175,'[2]20180327오더자료'!$E$141928:$F$141937,2,0),"")</f>
        <v/>
      </c>
      <c r="AMW175" s="1" t="str">
        <f>+IFERROR(VLOOKUP(C175,'[2]20180327오더자료'!$E$141984:$F$141997,2,0),"")</f>
        <v/>
      </c>
      <c r="AMX175" s="1" t="str">
        <f t="shared" si="95"/>
        <v/>
      </c>
      <c r="AMY175" s="1" t="str">
        <f>+IFERROR(VLOOKUP(C175,'[2]20180327오더자료'!$E$142020:$F$142029,2,0),"")</f>
        <v/>
      </c>
      <c r="AMZ175" s="1" t="str">
        <f>+IFERROR(VLOOKUP(C175,'[2]20180327오더자료'!$E$142120:$F$142131,2,0),"")</f>
        <v/>
      </c>
      <c r="ANA175" s="1"/>
      <c r="ANB175" s="1" t="str">
        <f>+IFERROR(VLOOKUP(C175,'[2]20180327오더자료'!$E$142353:$F$142367,2,0),"")</f>
        <v/>
      </c>
      <c r="ANC175" s="1" t="str">
        <f>+IFERROR(VLOOKUP(C175,'[2]20180327오더자료'!$E$142590:$F$142600,2,0),"")</f>
        <v/>
      </c>
      <c r="AND175" s="1" t="str">
        <f>+IFERROR(VLOOKUP(C175,'[2]20180327오더자료'!$E$142830:$F$142850,2,0),"")</f>
        <v/>
      </c>
      <c r="ANE175" s="1" t="str">
        <f>+IFERROR(VLOOKUP(C175,'[2]20180327오더자료'!$E$142880:$F$142893,2,0),"")</f>
        <v/>
      </c>
      <c r="ANF175" s="1" t="str">
        <f>+IFERROR(VLOOKUP(C175,'[2]20180327오더자료'!$E$142904:$F$142915,2,0),"")</f>
        <v/>
      </c>
      <c r="ANG175" s="1" t="str">
        <f>+IFERROR(VLOOKUP(C175,'[2]20180327오더자료'!$E$142929:$F$142940,2,0),"")</f>
        <v/>
      </c>
      <c r="ANH175" s="1" t="str">
        <f>+IFERROR(VLOOKUP(C175,'[2]20180327오더자료'!$E$143200:$F$143212,2,0),"")</f>
        <v/>
      </c>
      <c r="ANI175" s="1" t="str">
        <f>+IFERROR(VLOOKUP(C175,'[2]20180327오더자료'!$E$143275:$F$143286,2,0),"")</f>
        <v/>
      </c>
      <c r="ANJ175" s="1" t="str">
        <f>+IFERROR(VLOOKUP(C175,'[2]20180327오더자료'!$E$143304:$F$143309,2,0),"")</f>
        <v/>
      </c>
      <c r="ANK175" s="1" t="str">
        <f>+IFERROR(VLOOKUP(C175,'[2]20180327오더자료'!$E$143310:$F$143322,2,0),"")</f>
        <v/>
      </c>
      <c r="ANL175" s="1" t="str">
        <f>+IFERROR(VLOOKUP(C175,'[2]20180327오더자료'!$E$143369:$F$143383,2,0),"")</f>
        <v/>
      </c>
      <c r="ANM175" s="1" t="str">
        <f t="shared" si="96"/>
        <v/>
      </c>
      <c r="ANN175" s="1" t="str">
        <f>+IFERROR(VLOOKUP(C175,'[2]20180327오더자료'!$E$143572:$F$143583,2,0),"")</f>
        <v/>
      </c>
      <c r="ANO175" s="1" t="str">
        <f>+IFERROR(VLOOKUP(C175,'[2]20180327오더자료'!$E$143602:$F$143613,2,0),"")</f>
        <v/>
      </c>
      <c r="ANP175" s="1" t="str">
        <f>+IFERROR(VLOOKUP(C175,'[2]20180327오더자료'!$E$143631:$F$143642,2,0),"")</f>
        <v/>
      </c>
      <c r="ANQ175" s="1" t="str">
        <f>+IFERROR(VLOOKUP(C175,'[2]20180327오더자료'!$E$143772:$F$143786,2,0),"")</f>
        <v/>
      </c>
      <c r="ANR175" s="1" t="str">
        <f>+IFERROR(VLOOKUP(C175,'[2]20180327오더자료'!$E$144196:$F$144208,2,0),"")</f>
        <v/>
      </c>
      <c r="ANS175" s="1" t="str">
        <f>+IFERROR(VLOOKUP(C175,'[2]20180327오더자료'!$E$144390:$F$144397,2,0),"")</f>
        <v/>
      </c>
      <c r="ANT175" s="1"/>
      <c r="ANU175" s="1"/>
      <c r="ANV175" s="1" t="str">
        <f>+IFERROR(VLOOKUP(C175,'[2]20180327오더자료'!$E$144402:$F$144412,2,0),"")</f>
        <v/>
      </c>
      <c r="ANW175" s="1" t="str">
        <f>+IFERROR(VLOOKUP(C175,'[2]20180327오더자료'!$E$144422:$F$144433,2,0),"")</f>
        <v/>
      </c>
      <c r="ANX175" s="1" t="str">
        <f>+IFERROR(VLOOKUP(C175,'[2]20180327오더자료'!$E$144510:$F$144522,2,0),"")</f>
        <v/>
      </c>
      <c r="ANY175" s="1" t="str">
        <f>+IFERROR(VLOOKUP(C175,'[2]20180327오더자료'!$E$144551:$F$144562,2,0),"")</f>
        <v/>
      </c>
      <c r="ANZ175" s="1" t="str">
        <f>+IFERROR(VLOOKUP(C175,'[2]20180327오더자료'!$E$144582:$F$144591,2,0),"")</f>
        <v/>
      </c>
      <c r="AOA175" s="1" t="str">
        <f>+IFERROR(VLOOKUP(C175,'[2]20180327오더자료'!$E$146271:$F$146283,2,0),"")</f>
        <v/>
      </c>
      <c r="AOB175" s="1" t="str">
        <f>+IFERROR(VLOOKUP(C175,'[2]20180327오더자료'!$E$146301:$F$146308,2,0),"")</f>
        <v/>
      </c>
      <c r="AOC175" s="1" t="str">
        <f>+IFERROR(VLOOKUP(C175,'[2]20180327오더자료'!$E$146354:$F$146369,2,0),"")</f>
        <v/>
      </c>
      <c r="AOD175" s="1" t="str">
        <f>+IFERROR(VLOOKUP(C175,'[2]20180327오더자료'!$E$146370:$F$146382,2,0),"")</f>
        <v/>
      </c>
      <c r="AOE175" s="1" t="str">
        <f>+IFERROR(VLOOKUP(C175,'[2]20180327오더자료'!$E$146396:$F$146405,2,0),"")</f>
        <v/>
      </c>
      <c r="AOF175" s="1" t="str">
        <f>+IFERROR(VLOOKUP(C175,'[2]20180327오더자료'!$E$146454:$F$146465,2,0),"")</f>
        <v/>
      </c>
      <c r="AOG175" s="1" t="str">
        <f>+IFERROR(VLOOKUP(C175,'[2]20180327오더자료'!$E$146654:$F$146665,2,0),"")</f>
        <v/>
      </c>
      <c r="AOH175" s="1" t="str">
        <f>+IFERROR(VLOOKUP(C175,'[2]20180327오더자료'!$E$146784:$F$146796,2,0),"")</f>
        <v/>
      </c>
      <c r="AOI175" s="1" t="str">
        <f>+IFERROR(VLOOKUP(C175,'[2]20180327오더자료'!$E$146914:$F$146926,2,0),"")</f>
        <v/>
      </c>
      <c r="AOJ175" s="1" t="str">
        <f>+IFERROR(VLOOKUP(C175,'[2]20180327오더자료'!$E$147155:$F$147175,2,0),"")</f>
        <v/>
      </c>
      <c r="AOK175" s="1" t="str">
        <f>+IFERROR(VLOOKUP(C175,'[2]20180327오더자료'!$E$147413:$F$147425,2,0),"")</f>
        <v/>
      </c>
      <c r="AOL175" s="1" t="str">
        <f>+IFERROR(VLOOKUP(C175,'[2]20180327오더자료'!$E$147639:$F$147653,2,0),"")</f>
        <v/>
      </c>
      <c r="AOM175" s="1"/>
      <c r="AON175" s="1" t="str">
        <f>+IFERROR(VLOOKUP(C175,'[2]20180327오더자료'!$E$147672:$F$147683,2,0),"")</f>
        <v/>
      </c>
      <c r="AOO175" s="1" t="str">
        <f>+IFERROR(VLOOKUP(C175,'[2]20180327오더자료'!$E$147883:$F$147894,2,0),"")</f>
        <v/>
      </c>
      <c r="AOP175" s="1" t="str">
        <f>+IFERROR(VLOOKUP(C175,'[2]20180327오더자료'!$E$148018:$F$148028,2,0),"")</f>
        <v/>
      </c>
      <c r="AOQ175" s="1" t="str">
        <f>+IFERROR(VLOOKUP(C175,'[2]20180327오더자료'!$E$148037:$F$148049,2,0),"")</f>
        <v/>
      </c>
      <c r="AOR175" s="1" t="str">
        <f>+IFERROR(VLOOKUP(C175,'[2]20180327오더자료'!$E$148072:$F$148088,2,0),"")</f>
        <v/>
      </c>
      <c r="AOS175" s="1" t="str">
        <f>+IFERROR(VLOOKUP(C175,'[2]20180327오더자료'!$E$148221:$F$148232,2,0),"")</f>
        <v/>
      </c>
      <c r="AOT175" s="1" t="str">
        <f>+IFERROR(VLOOKUP(C175,'[2]20180327오더자료'!$E$148244:$F$148254,2,0),"")</f>
        <v/>
      </c>
      <c r="AOU175" s="1" t="str">
        <f>+IFERROR(VLOOKUP(C175,'[2]20180327오더자료'!$E$148317:$F$148327,2,0),"")</f>
        <v/>
      </c>
      <c r="AOV175" s="1" t="str">
        <f>+IFERROR(VLOOKUP(C175,'[2]20180327오더자료'!$E$148373:$F$148385,2,0),"")</f>
        <v/>
      </c>
      <c r="AOW175" s="1" t="str">
        <f>+IFERROR(VLOOKUP(C175,'[2]20180327오더자료'!$E$148818:$F$148828,2,0),"")</f>
        <v/>
      </c>
      <c r="AOX175" s="1" t="str">
        <f>+IFERROR(VLOOKUP(C175,'[2]20180327오더자료'!$E$148846:$F$148857,2,0),"")</f>
        <v/>
      </c>
      <c r="AOY175" s="1" t="str">
        <f>+IFERROR(VLOOKUP(C175,'[2]20180327오더자료'!$E$148883:$F$148895,2,0),"")</f>
        <v/>
      </c>
      <c r="AOZ175" s="1" t="str">
        <f>+IFERROR(VLOOKUP(C175,'[2]20180327오더자료'!$E$148925:$F$148939,2,0),"")</f>
        <v/>
      </c>
      <c r="APA175" s="1" t="str">
        <f>+IFERROR(VLOOKUP(C175,'[2]20180327오더자료'!$E$148940:$F$148952,2,0),"")</f>
        <v/>
      </c>
      <c r="APB175" s="1" t="str">
        <f>+IFERROR(VLOOKUP(C175,'[2]20180327오더자료'!$E$148974:$F$148985,2,0),"")</f>
        <v/>
      </c>
      <c r="APC175" s="1" t="str">
        <f>+IFERROR(VLOOKUP(C175,'[2]20180327오더자료'!$E$149028:$F$149040,2,0),"")</f>
        <v/>
      </c>
      <c r="APD175" s="1" t="str">
        <f>+IFERROR(VLOOKUP(C175,'[2]20180327오더자료'!$E$149131:$F$149141,2,0),"")</f>
        <v/>
      </c>
      <c r="APE175" s="1" t="str">
        <f>+IFERROR(VLOOKUP(C175,'[2]20180327오더자료'!$E$149142:$F$149150,2,0),"")</f>
        <v/>
      </c>
      <c r="APF175" s="1" t="str">
        <f>+IFERROR(VLOOKUP(C175,'[2]20180327오더자료'!$E$149151:$F$149163,2,0),"")</f>
        <v/>
      </c>
      <c r="APG175" s="1" t="str">
        <f>+IFERROR(VLOOKUP(C175,'[2]20180327오더자료'!$E$149243:$F$149251,2,0),"")</f>
        <v/>
      </c>
      <c r="APH175" s="1" t="str">
        <f>+IFERROR(VLOOKUP(C175,'[2]20180327오더자료'!$E$149252:$F$149260,2,0),"")</f>
        <v/>
      </c>
      <c r="API175" s="1" t="str">
        <f>+IFERROR(VLOOKUP(C175,'[2]20180327오더자료'!$E$149276:$F$149296,2,0),"")</f>
        <v/>
      </c>
      <c r="APJ175" s="1" t="str">
        <f>+IFERROR(VLOOKUP(C175,'[2]20180327오더자료'!$E$149328:$F$149340,2,0),"")</f>
        <v/>
      </c>
      <c r="APK175" s="1" t="str">
        <f>+IFERROR(VLOOKUP(C175,'[2]20180327오더자료'!$E$149356:$F$149366,2,0),"")</f>
        <v/>
      </c>
      <c r="APL175" s="1" t="str">
        <f>+IFERROR(VLOOKUP(C175,'[2]20180327오더자료'!$E$149381:$F$149393,2,0),"")</f>
        <v/>
      </c>
      <c r="APM175" s="1" t="str">
        <f>+IFERROR(VLOOKUP(C175,'[2]20180327오더자료'!$E$134227:$F$134237,2,0),"")</f>
        <v/>
      </c>
      <c r="APN175" s="1"/>
      <c r="APO175" s="1" t="str">
        <f>+IFERROR(VLOOKUP(C175,'[2]20180327오더자료'!$E$134268:$F$134277,2,0),"")</f>
        <v/>
      </c>
      <c r="APP175" s="1" t="str">
        <f>+IFERROR(VLOOKUP(C175,'[2]20180327오더자료'!$E$134287:$F$134298,2,0),"")</f>
        <v/>
      </c>
      <c r="APQ175" s="1" t="str">
        <f>+IFERROR(VLOOKUP(C175,'[2]20180327오더자료'!$E$134421:$F$134434,2,0),"")</f>
        <v/>
      </c>
      <c r="APR175" s="1" t="str">
        <f>+IFERROR(VLOOKUP(C175,'[2]20180327오더자료'!$E$134697:$F$134709,2,0),"")</f>
        <v/>
      </c>
      <c r="APS175" s="1" t="str">
        <f>+IFERROR(VLOOKUP(C175,'[2]20180327오더자료'!$E$134975:$F$134984,2,0),"")</f>
        <v/>
      </c>
      <c r="APT175" s="1"/>
      <c r="APU175" s="1"/>
      <c r="APV175" s="1" t="str">
        <f>+IFERROR(VLOOKUP(C175,'[2]20180327오더자료'!$E$135001:$F$135010,2,0),"")</f>
        <v/>
      </c>
      <c r="APW175" s="1" t="str">
        <f>+IFERROR(VLOOKUP(C175,'[2]20180327오더자료'!$E$135094:$F$135105,2,0),"")</f>
        <v/>
      </c>
      <c r="APX175" s="1" t="str">
        <f>+IFERROR(VLOOKUP(C175,'[2]20180327오더자료'!$E$135117:$F$135128,2,0),"")</f>
        <v/>
      </c>
      <c r="APY175" s="1" t="str">
        <f>+IFERROR(VLOOKUP(C175,'[2]20180327오더자료'!$E$135140:$F$135149,2,0),"")</f>
        <v/>
      </c>
      <c r="APZ175" s="1" t="str">
        <f>+IFERROR(VLOOKUP(C175,'[2]20180327오더자료'!$E$135166:$F$135179,2,0),"")</f>
        <v/>
      </c>
      <c r="AQA175" s="1" t="str">
        <f>+IFERROR(VLOOKUP(C175,'[2]20180327오더자료'!$E$135275:$F$135288,2,0),"")</f>
        <v/>
      </c>
      <c r="AQB175" s="1" t="str">
        <f>+IFERROR(VLOOKUP(C175,'[2]20180327오더자료'!$E$135331:$F$135344,2,0),"")</f>
        <v/>
      </c>
      <c r="AQC175" s="1" t="str">
        <f>+IFERROR(VLOOKUP(C175,'[2]20180327오더자료'!$E$135401:$F$135412,2,0),"")</f>
        <v/>
      </c>
      <c r="AQD175" s="1" t="str">
        <f>+IFERROR(VLOOKUP(C175,'[2]20180327오더자료'!$E$135602:$F$135614,2,0),"")</f>
        <v/>
      </c>
      <c r="AQE175" s="1" t="str">
        <f>+IFERROR(VLOOKUP(C175,'[2]20180327오더자료'!$E$135802:$F$135813,2,0),"")</f>
        <v/>
      </c>
      <c r="AQF175" s="1" t="str">
        <f>+IFERROR(VLOOKUP(C175,'[2]20180327오더자료'!$E$135831:$F$135840,2,0),"")</f>
        <v/>
      </c>
      <c r="AQG175" s="1" t="str">
        <f>+IFERROR(VLOOKUP(C175,'[2]20180327오더자료'!$E$135893:$F$135906,2,0),"")</f>
        <v/>
      </c>
      <c r="AQH175" s="1" t="str">
        <f>+IFERROR(VLOOKUP(C175,'[2]20180327오더자료'!$E$135959:$F$135970,2,0),"")</f>
        <v/>
      </c>
      <c r="AQI175" s="1" t="str">
        <f>+IFERROR(VLOOKUP(C175,'[2]20180327오더자료'!$E$136026:$F$136037,2,0),"")</f>
        <v/>
      </c>
      <c r="AQJ175" s="1" t="str">
        <f>+IFERROR(VLOOKUP(C175,'[2]20180327오더자료'!$E$136059:$F$136070,2,0),"")</f>
        <v/>
      </c>
      <c r="AQK175" s="1" t="str">
        <f>+IFERROR(VLOOKUP(C175,'[2]20180327오더자료'!$E$137042:$F$137051,2,0),"")</f>
        <v/>
      </c>
      <c r="AQL175" s="1" t="str">
        <f>+IFERROR(VLOOKUP(C175,'[2]20180327오더자료'!$E$137073:$F$137083,2,0),"")</f>
        <v/>
      </c>
      <c r="AQM175" s="1" t="str">
        <f>+IFERROR(VLOOKUP(C175,'[2]20180327오더자료'!$E$137211:$F$137222,2,0),"")</f>
        <v/>
      </c>
      <c r="AQN175" s="1" t="str">
        <f>+IFERROR(VLOOKUP(C175,'[2]20180327오더자료'!$E$137373:$F$137383,2,0),"")</f>
        <v/>
      </c>
      <c r="AQO175" s="1" t="str">
        <f>+IFERROR(VLOOKUP(C175,'[2]20180327오더자료'!$E$137406:$F$137418,2,0),"")</f>
        <v/>
      </c>
      <c r="AQP175" s="1" t="str">
        <f>+IFERROR(VLOOKUP(C175,'[2]20180327오더자료'!$E$137440:$F$137459,2,0),"")</f>
        <v/>
      </c>
      <c r="AQQ175" s="1" t="str">
        <f>+IFERROR(VLOOKUP(C175,'[2]20180327오더자료'!$E$137643:$F$137653,2,0),"")</f>
        <v/>
      </c>
      <c r="AQR175" s="1" t="str">
        <f>+IFERROR(VLOOKUP(C175,'[2]20180327오더자료'!$E$137676:$F$137690,2,0),"")</f>
        <v/>
      </c>
      <c r="AQS175" s="1" t="str">
        <f>+IFERROR(VLOOKUP(C175,'[2]20180327오더자료'!$E$137691:$F$137701,2,0),"")</f>
        <v/>
      </c>
      <c r="AQT175" s="1" t="str">
        <f t="shared" si="97"/>
        <v/>
      </c>
      <c r="AQU175" s="1" t="str">
        <f t="shared" si="98"/>
        <v/>
      </c>
      <c r="AQV175" s="1" t="str">
        <f>+IFERROR(VLOOKUP(C175,'[2]20180327오더자료'!$E$139815:$F$139825,2,0),"")</f>
        <v/>
      </c>
      <c r="AQW175" s="1" t="str">
        <f>+IFERROR(VLOOKUP(C175,'[2]20180327오더자료'!$E$139935:$F$139948,2,0),"")</f>
        <v/>
      </c>
      <c r="AQX175" s="1" t="str">
        <f>+IFERROR(VLOOKUP(C175,'[2]20180327오더자료'!$E$139974:$F$139986,2,0),"")</f>
        <v/>
      </c>
      <c r="AQY175" s="1" t="str">
        <f t="shared" si="99"/>
        <v/>
      </c>
      <c r="AQZ175" s="1" t="str">
        <f>+IFERROR(VLOOKUP(C175,'[2]20180327오더자료'!$E$140076:$F$140086,2,0),"")</f>
        <v/>
      </c>
      <c r="ARA175" s="1" t="str">
        <f>+IFERROR(VLOOKUP(C175,'[2]20180327오더자료'!$E$140119:$F$140129,2,0),"")</f>
        <v/>
      </c>
      <c r="ARB175" s="1" t="str">
        <f>+IFERROR(VLOOKUP(C175,'[2]20180327오더자료'!$E$140141:$F$140151,2,0),"")</f>
        <v/>
      </c>
      <c r="ARC175" s="1" t="str">
        <f>+IFERROR(VLOOKUP(C175,'[2]20180327오더자료'!$E$140166:$F$140178,2,0),"")</f>
        <v/>
      </c>
      <c r="ARD175" s="1" t="str">
        <f>+IFERROR(VLOOKUP(C175,'[2]20180327오더자료'!$E$140208:$F$140221,2,0),"")</f>
        <v/>
      </c>
      <c r="ARE175" s="1" t="str">
        <f>+IFERROR(VLOOKUP(C175,'[2]20180327오더자료'!$E$140244:$F$140259,2,0),"")</f>
        <v/>
      </c>
      <c r="ARF175" s="1" t="str">
        <f>+IFERROR(VLOOKUP(C175,'[2]20180327오더자료'!$E$140260:$F$140269,2,0),"")</f>
        <v/>
      </c>
      <c r="ARG175" s="1" t="str">
        <f>+IFERROR(VLOOKUP(C175,'[2]20180327오더자료'!$E$140286:$F$140306,2,0),"")</f>
        <v/>
      </c>
      <c r="ARH175" s="1" t="str">
        <f>+IFERROR(VLOOKUP(C175,'[2]20180327오더자료'!$E$140387:$F$140398,2,0),"")</f>
        <v/>
      </c>
      <c r="ARI175" s="1" t="str">
        <f>+IFERROR(VLOOKUP(C175,'[2]20180327오더자료'!$E$140506:$F$140516,2,0),"")</f>
        <v/>
      </c>
      <c r="ARJ175" s="1" t="str">
        <f>+IFERROR(VLOOKUP(C175,'[2]20180327오더자료'!$E$140534:$F$140545,2,0),"")</f>
        <v/>
      </c>
      <c r="ARK175" s="1" t="str">
        <f>+IFERROR(VLOOKUP(C175,'[2]20180327오더자료'!$E$140564:$F$140575,2,0),"")</f>
        <v/>
      </c>
      <c r="ARL175" s="1" t="str">
        <f>+IFERROR(VLOOKUP(C175,'[2]20180327오더자료'!$E$140712:$F$140725,2,0),"")</f>
        <v/>
      </c>
      <c r="ARM175" s="1" t="str">
        <f>+IFERROR(VLOOKUP(C175,'[2]20180327오더자료'!$E$140865:$F$140874,2,0),"")</f>
        <v/>
      </c>
      <c r="ARN175" s="1" t="str">
        <f>+IFERROR(VLOOKUP(C175,'[2]20180327오더자료'!$E$140906:$F$140920,2,0),"")</f>
        <v/>
      </c>
      <c r="ARO175" s="1" t="str">
        <f>+IFERROR(VLOOKUP(C175,'[2]20180327오더자료'!$E$140921:$F$140932,2,0),"")</f>
        <v/>
      </c>
      <c r="ARP175" s="1" t="str">
        <f>+IFERROR(VLOOKUP(C175,'[2]20180327오더자료'!$E$141056:$F$141067,2,0),"")</f>
        <v/>
      </c>
      <c r="ARQ175" s="1" t="str">
        <f>+IFERROR(VLOOKUP(C175,'[2]20180327오더자료'!$E$141078:$F$141092,2,0),"")</f>
        <v/>
      </c>
      <c r="ARR175" s="1" t="str">
        <f>+IFERROR(VLOOKUP(C175,'[2]20180327오더자료'!$E$141431:$F$141443,2,0),"")</f>
        <v/>
      </c>
      <c r="ARS175" s="1" t="str">
        <f>+IFERROR(VLOOKUP(C175,'[2]20180327오더자료'!$E$142904:$F$142915,2,0),"")</f>
        <v/>
      </c>
      <c r="ART175" s="1" t="str">
        <f t="shared" si="100"/>
        <v/>
      </c>
      <c r="ARU175" s="1" t="str">
        <f>+IFERROR(VLOOKUP(C175,'[2]20180327오더자료'!$E$141446:$F$141454,2,0),"")</f>
        <v/>
      </c>
      <c r="ARV175" s="1" t="str">
        <f>+IFERROR(VLOOKUP(C175,'[2]20180327오더자료'!$E$141472:$F$141483,2,0),"")</f>
        <v/>
      </c>
      <c r="ARW175" s="1" t="str">
        <f>+IFERROR(VLOOKUP(C175,'[2]20180327오더자료'!$E$141504:$F$141518,2,0),"")</f>
        <v/>
      </c>
      <c r="ARX175" s="1" t="str">
        <f>+IFERROR(VLOOKUP(C175,'[2]20180327오더자료'!$E$141642:$F$141657,2,0),"")</f>
        <v/>
      </c>
      <c r="ARY175" s="1" t="str">
        <f>+IFERROR(VLOOKUP(C175,'[2]20180327오더자료'!$E$141691:$F$141702,2,0),"")</f>
        <v/>
      </c>
      <c r="ARZ175" s="1" t="str">
        <f>+IFERROR(VLOOKUP(C175,'[2]20180327오더자료'!$E$141723:$F$141733,2,0),"")</f>
        <v/>
      </c>
      <c r="ASA175" s="1" t="str">
        <f t="shared" si="101"/>
        <v/>
      </c>
      <c r="ASB175" s="1" t="str">
        <f>+IFERROR(VLOOKUP(C175,'[2]20180327오더자료'!$E$141736:$F$141748,2,0),"")</f>
        <v/>
      </c>
      <c r="ASC175" s="1" t="str">
        <f>+IFERROR(VLOOKUP(C175,'[2]20180327오더자료'!$E$141807:$F$141820,2,0),"")</f>
        <v/>
      </c>
      <c r="ASD175" s="1" t="str">
        <f>+IFERROR(VLOOKUP(C175,'[2]20180327오더자료'!$E$141837:$F$141847,2,0),"")</f>
        <v/>
      </c>
    </row>
    <row r="176" spans="1:1174" customFormat="1" x14ac:dyDescent="0.3">
      <c r="A176" s="1" t="s">
        <v>21</v>
      </c>
      <c r="B176" s="1" t="s">
        <v>21</v>
      </c>
      <c r="C176" s="1" t="s">
        <v>21</v>
      </c>
      <c r="D176" s="1" t="str">
        <f>+IFERROR(VLOOKUP(C176,'[1]20180327오더자료'!$D$58080:$E$58091,2,0),"")</f>
        <v/>
      </c>
      <c r="E176" s="1" t="e">
        <f>+VLOOKUP(C176,'[1]20180327오더자료'!$D$58208:$E$58221,2,0)</f>
        <v>#N/A</v>
      </c>
      <c r="F176" s="1" t="e">
        <f>+VLOOKUP(C176,'[1]20180327오더자료'!$D$58403:$E$58410,2,0)</f>
        <v>#N/A</v>
      </c>
      <c r="G176" s="1" t="e">
        <f>+VLOOKUP(C176,'[1]20180327오더자료'!$D$58419:$E$58431,2,0)</f>
        <v>#N/A</v>
      </c>
      <c r="H176" s="1" t="e">
        <f t="shared" si="86"/>
        <v>#N/A</v>
      </c>
      <c r="I176" s="23" t="e">
        <f>+VLOOKUP(C176,'[1]20180327오더자료'!$D$58524:$E$58537,2,0)</f>
        <v>#N/A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23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>
        <v>1</v>
      </c>
      <c r="LU176" s="1"/>
      <c r="LV176" s="1" t="str">
        <f>+IFERROR(VLOOKUP(C176,'[2]20180327오더자료'!$E$150410:$F$150420,2,0),"")</f>
        <v/>
      </c>
      <c r="LW176" s="1" t="str">
        <f>+IFERROR(VLOOKUP(C176,'[2]20180327오더자료'!$E$150552:$F$150563,2,0),"")</f>
        <v/>
      </c>
      <c r="LX176" s="1" t="str">
        <f>+IFERROR(VLOOKUP(C176,'[2]20180327오더자료'!$E$150593:$F$150604,2,0),"")</f>
        <v/>
      </c>
      <c r="LY176" s="1" t="str">
        <f>+IFERROR(VLOOKUP(C176,'[2]20180327오더자료'!$E$150739:$F$150749,2,0),"")</f>
        <v/>
      </c>
      <c r="LZ176" s="1" t="str">
        <f>+IFERROR(VLOOKUP(C176,'[2]20180327오더자료'!$E$150825:$F$150838,2,0),"")</f>
        <v/>
      </c>
      <c r="MA176" s="1" t="str">
        <f>+IFERROR(VLOOKUP(C176,'[2]20180327오더자료'!$E$150978:$F$150990,2,0),"")</f>
        <v/>
      </c>
      <c r="MB176" s="1" t="str">
        <f>+IFERROR(VLOOKUP(C176,'[2]20180327오더자료'!$E$151216:$F$151234,2,0),"")</f>
        <v/>
      </c>
      <c r="MC176" s="1"/>
      <c r="MD176" s="1" t="str">
        <f>+IFERROR(VLOOKUP(C176,'[2]20180327오더자료'!$E$151254:$F$151264,2,0),"")</f>
        <v/>
      </c>
      <c r="ME176" s="1"/>
      <c r="MF176" s="1"/>
      <c r="MG176" s="1" t="str">
        <f>+IFERROR(VLOOKUP(C176,'[2]20180327오더자료'!$E$151279:$F$151290,2,0),"")</f>
        <v/>
      </c>
      <c r="MH176" s="1" t="str">
        <f>+IFERROR(VLOOKUP(C176,'[2]20180327오더자료'!$E$151310:$F$151321,2,0),"")</f>
        <v/>
      </c>
      <c r="MI176" s="1" t="str">
        <f>+IFERROR(VLOOKUP(C176,'[2]20180327오더자료'!$E$151344:$F$151356,2,0),"")</f>
        <v/>
      </c>
      <c r="MJ176" s="1" t="str">
        <f>+IFERROR(VLOOKUP(C176,'[2]20180327오더자료'!$E$151425:$F$151434,2,0),"")</f>
        <v/>
      </c>
      <c r="MK176" s="1" t="str">
        <f>+IFERROR(VLOOKUP(C176,'[2]20180327오더자료'!$E$151515:$F$151526,2,0),"")</f>
        <v/>
      </c>
      <c r="ML176" s="1" t="str">
        <f>+IFERROR(VLOOKUP(C176,'[2]20180327오더자료'!$E$151539:$F$151547,2,0),"")</f>
        <v/>
      </c>
      <c r="MM176" s="1" t="str">
        <f>+IFERROR(VLOOKUP(C176,'[2]20180327오더자료'!$E$151573:$F$151583,2,0),"")</f>
        <v/>
      </c>
      <c r="MN176" s="1" t="str">
        <f>+IFERROR(VLOOKUP(C176,'[2]20180327오더자료'!$E$151827:$F$151838,2,0),"")</f>
        <v/>
      </c>
      <c r="MO176" s="1" t="str">
        <f>+IFERROR(VLOOKUP(C176,'[2]20180327오더자료'!$E$151871:$F$151889,2,0),"")</f>
        <v/>
      </c>
      <c r="MP176" s="1" t="str">
        <f>+IFERROR(VLOOKUP(C176,'[2]20180327오더자료'!$E$151906:$F$151918,2,0),"")</f>
        <v/>
      </c>
      <c r="MQ176" s="1" t="str">
        <f>+IFERROR(VLOOKUP(C176,'[2]20180327오더자료'!$E$152072:$F$152084,2,0),"")</f>
        <v/>
      </c>
      <c r="MR176" s="1" t="str">
        <f>+IFERROR(VLOOKUP(C176,'[2]20180327오더자료'!$E$152097:$F$152105,2,0),"")</f>
        <v/>
      </c>
      <c r="MS176" s="1" t="str">
        <f>+IFERROR(VLOOKUP(C176,'[2]20180327오더자료'!$E$152106:$F$152120,2,0),"")</f>
        <v/>
      </c>
      <c r="MT176" s="1"/>
      <c r="MU176" s="1" t="str">
        <f>+IFERROR(VLOOKUP(C176,'[2]20180327오더자료'!$E$152151:$F$152159,2,0),"")</f>
        <v/>
      </c>
      <c r="MV176" s="1" t="str">
        <f>+IFERROR(VLOOKUP(C176,'[2]20180327오더자료'!$E$152216:$F$152227,2,0),"")</f>
        <v/>
      </c>
      <c r="MW176" s="1" t="str">
        <f>+IFERROR(VLOOKUP(C170,'[2]20180327오더자료'!$E$152249:$F$152275,2,0),"")</f>
        <v/>
      </c>
      <c r="MX176" s="1" t="str">
        <f>+IFERROR(VLOOKUP(C176,'[2]20180327오더자료'!$E$152276:$F$152288,2,0),"")</f>
        <v/>
      </c>
      <c r="MY176" s="1"/>
      <c r="MZ176" s="1" t="str">
        <f>+IFERROR(VLOOKUP(C176,'[2]20180327오더자료'!$E$152310:$F$152332,2,0),"")</f>
        <v/>
      </c>
      <c r="NA176" s="1"/>
      <c r="NB176" s="1" t="str">
        <f>+IFERROR(VLOOKUP(C176,'[2]20180327오더자료'!$E$152426:$F$152437,2,0),"")</f>
        <v/>
      </c>
      <c r="NC176" s="1" t="str">
        <f>+IFERROR(VLOOKUP(C176,'[2]20180327오더자료'!$E$152533:$F$152543,2,0),"")</f>
        <v/>
      </c>
      <c r="ND176" s="1" t="str">
        <f>+IFERROR(VLOOKUP(C176,'[2]20180327오더자료'!$E$152558:$F$152573,2,0),"")</f>
        <v/>
      </c>
      <c r="NE176" s="1" t="str">
        <f>+IFERROR(VLOOKUP(C176,'[2]20180327오더자료'!$E$152574:$F$152608,2,0),"")</f>
        <v/>
      </c>
      <c r="NF176" s="1" t="str">
        <f>+IFERROR(VLOOKUP(C176,'[2]20180327오더자료'!$E$152695:$F$152707,2,0),"")</f>
        <v/>
      </c>
      <c r="NG176" s="1" t="str">
        <f>+IFERROR(VLOOKUP(C176,'[2]20180327오더자료'!$E$152757:$F$152774,2,0),"")</f>
        <v/>
      </c>
      <c r="NH176" s="1" t="str">
        <f>+IFERROR(VLOOKUP(C176,'[2]20180327오더자료'!$E$152799:$F$152811,2,0),"")</f>
        <v/>
      </c>
      <c r="NI176" s="1" t="str">
        <f>+IFERROR(VLOOKUP(C176,'[2]20180327오더자료'!$E$152894:$F$152904,2,0),"")</f>
        <v/>
      </c>
      <c r="NJ176" s="1" t="str">
        <f>+IFERROR(VLOOKUP(C176,'[2]20180327오더자료'!$E$152986:$F$152997,2,0),"")</f>
        <v/>
      </c>
      <c r="NK176" s="1" t="str">
        <f>+IFERROR(VLOOKUP(C176,'[2]20180327오더자료'!$E$153075:$F$153095,2,0),"")</f>
        <v/>
      </c>
      <c r="NL176" s="1" t="str">
        <f>+IFERROR(VLOOKUP(C176,'[2]20180327오더자료'!$E$153109:$F$153120,2,0),"")</f>
        <v/>
      </c>
      <c r="NM176" s="1" t="str">
        <f>+IFERROR(VLOOKUP(C176,'[2]20180327오더자료'!$E$153184:$F$153194,2,0),"")</f>
        <v/>
      </c>
      <c r="NN176" s="1"/>
      <c r="NO176" s="1" t="str">
        <f>+IFERROR(VLOOKUP(C176,'[2]20180327오더자료'!$E$153300:$F$153309,2,0),"")</f>
        <v/>
      </c>
      <c r="NP176" s="1" t="str">
        <f>+IFERROR(VLOOKUP(C176,'[2]20180327오더자료'!$E$153353:$F$153363,2,0),"")</f>
        <v/>
      </c>
      <c r="NQ176" s="1" t="str">
        <f>+IFERROR(VLOOKUP(C176,'[2]20180327오더자료'!$E$153421:$F$153434,2,0),"")</f>
        <v/>
      </c>
      <c r="NR176" s="1" t="str">
        <f>+IFERROR(VLOOKUP(C176,'[2]20180327오더자료'!$E$153436:$F$153452,2,0),"")</f>
        <v/>
      </c>
      <c r="NS176" s="1"/>
      <c r="NT176" s="1" t="str">
        <f>+IFERROR(VLOOKUP(C176,'[2]20180327오더자료'!$E$153463:$F$153472,2,0),"")</f>
        <v/>
      </c>
      <c r="NU176" s="1" t="str">
        <f>+IFERROR(VLOOKUP(C176,'[2]20180327오더자료'!$E$153564:$F$153578,2,0),"")</f>
        <v/>
      </c>
      <c r="NV176" s="1" t="str">
        <f>+IFERROR(VLOOKUP(C176,'[2]20180327오더자료'!$E$153621:$F$153632,2,0),"")</f>
        <v/>
      </c>
      <c r="NW176" s="1"/>
      <c r="NX176" s="1"/>
      <c r="NY176" s="1"/>
      <c r="NZ176" s="1" t="str">
        <f>+IFERROR(VLOOKUP(C176,'[2]20180327오더자료'!$E$153678:$F$153689,2,0),"")</f>
        <v/>
      </c>
      <c r="OA176" s="1" t="str">
        <f>+IFERROR(VLOOKUP(C176,'[2]20180327오더자료'!$E$153706:$F$153717,2,0),"")</f>
        <v/>
      </c>
      <c r="OB176" s="1" t="str">
        <f>+IFERROR(VLOOKUP(C176,'[2]20180327오더자료'!$E$153765:$F$153777,2,0),"")</f>
        <v/>
      </c>
      <c r="OC176" s="1" t="str">
        <f>+IFERROR(VLOOKUP(C176,'[2]20180327오더자료'!$E$153857:$F$153870,2,0),"")</f>
        <v/>
      </c>
      <c r="OD176" s="1" t="str">
        <f>+IFERROR(VLOOKUP(C176,'[2]20180327오더자료'!$E$153951:$F$153961,2,0),"")</f>
        <v/>
      </c>
      <c r="OE176" s="1" t="str">
        <f>+IFERROR(VLOOKUP(C176,'[2]20180327오더자료'!$E$154040:$F$154051,2,0),"")</f>
        <v/>
      </c>
      <c r="OF176" s="1" t="str">
        <f>+IFERROR(VLOOKUP(C176,'[2]20180327오더자료'!$E$154371:$F$154381,2,0),"")</f>
        <v/>
      </c>
      <c r="OG176" s="1" t="str">
        <f>+IFERROR(VLOOKUP(C176,'[2]20180327오더자료'!$E$154067:$F$154086,2,0),"")</f>
        <v/>
      </c>
      <c r="OH176" s="1" t="str">
        <f>+IFERROR(VLOOKUP(C176,'[2]20180327오더자료'!$E$154087:$F$154098,2,0),"")</f>
        <v/>
      </c>
      <c r="OI176" s="1" t="str">
        <f>+IFERROR(VLOOKUP(C176,'[2]20180327오더자료'!$E$154183:$F$154195,2,0),"")</f>
        <v/>
      </c>
      <c r="OJ176" s="1" t="str">
        <f>+IFERROR(VLOOKUP(C176,'[2]20180327오더자료'!$E$154317:$F$154327,2,0),"")</f>
        <v/>
      </c>
      <c r="OK176" s="1" t="str">
        <f>+IFERROR(VLOOKUP(C176,'[2]20180327오더자료'!$E$154346:$F$154354,2,0),"")</f>
        <v/>
      </c>
      <c r="OL176" s="1" t="str">
        <f>+IFERROR(VLOOKUP(C176,'[2]20180327오더자료'!$E$154371:$F$154381,2,0),"")</f>
        <v/>
      </c>
      <c r="OM176" s="1" t="str">
        <f>+IFERROR(VLOOKUP(C176,'[2]20180327오더자료'!$E$154481:$F$154492,2,0),"")</f>
        <v/>
      </c>
      <c r="ON176" s="1" t="str">
        <f>+IFERROR(VLOOKUP(C176,'[2]20180327오더자료'!$E$154574:$F$154588,2,0),"")</f>
        <v/>
      </c>
      <c r="OO176" s="1" t="str">
        <f>+IFERROR(VLOOKUP(C176,'[2]20180327오더자료'!$E$154654:$F$154674,2,0),"")</f>
        <v/>
      </c>
      <c r="OP176" s="1" t="str">
        <f>+IFERROR(VLOOKUP(C176,'[2]20180327오더자료'!$E$154992:$F$154999,2,0),"")</f>
        <v/>
      </c>
      <c r="OQ176" s="1" t="str">
        <f>+IFERROR(VLOOKUP(C176,'[2]20180327오더자료'!$E$155020:$F$155043,2,0),"")</f>
        <v/>
      </c>
      <c r="OR176" s="1" t="str">
        <f>+IFERROR(VLOOKUP(C176,'[2]20180327오더자료'!$E$155052:$F$155061,2,0),"")</f>
        <v/>
      </c>
      <c r="OS176" s="1"/>
      <c r="OT176" s="1" t="str">
        <f>+IFERROR(VLOOKUP(C176,'[2]20180327오더자료'!$E$155084:$F$155096,2,0),"")</f>
        <v/>
      </c>
      <c r="OU176" s="1" t="str">
        <f>+IFERROR(VLOOKUP(C176,'[2]20180327오더자료'!$E$155115:$F$155134,2,0),"")</f>
        <v/>
      </c>
      <c r="OV176" s="1" t="str">
        <f>+IFERROR(VLOOKUP(C176,'[2]20180327오더자료'!$E$155135:$F$155148,2,0),"")</f>
        <v/>
      </c>
      <c r="OW176" s="1" t="str">
        <f>+IFERROR(VLOOKUP(C176,'[2]20180327오더자료'!$E$155168:$F$155183,2,0),"")</f>
        <v/>
      </c>
      <c r="OX176" s="1" t="str">
        <f>+IFERROR(VLOOKUP(C176,'[2]20180327오더자료'!$E$155239:$F$155249,2,0),"")</f>
        <v/>
      </c>
      <c r="OY176" s="1" t="str">
        <f>+IFERROR(VLOOKUP(C176,'[2]20180327오더자료'!$E$155264:$F$155275,2,0),"")</f>
        <v/>
      </c>
      <c r="OZ176" s="1" t="str">
        <f>+IFERROR(VLOOKUP(C176,'[2]20180327오더자료'!$E$155297:$F$155311,2,0),"")</f>
        <v/>
      </c>
      <c r="PA176" s="1"/>
      <c r="PB176" s="1" t="str">
        <f>+IFERROR(VLOOKUP(C176,'[2]20180327오더자료'!$E$155331:$F$155343,2,0),"")</f>
        <v/>
      </c>
      <c r="PC176" s="1" t="str">
        <f>+IFERROR(VLOOKUP(C176,'[2]20180327오더자료'!$E$155419:$F$155429,2,0),"")</f>
        <v/>
      </c>
      <c r="PD176" s="1" t="str">
        <f>+IFERROR(VLOOKUP(C176,'[2]20180327오더자료'!$E$155430:$F$155440,2,0),"")</f>
        <v/>
      </c>
      <c r="PE176" s="1" t="str">
        <f>+IFERROR(VLOOKUP(C176,'[2]20180327오더자료'!$E$155503:$F$155510,2,0),"")</f>
        <v/>
      </c>
      <c r="PF176" s="1" t="str">
        <f>+IFERROR(VLOOKUP(C176,'[2]20180327오더자료'!$E$155511:$F$155525,2,0),"")</f>
        <v/>
      </c>
      <c r="PG176" s="1" t="str">
        <f>+IFERROR(VLOOKUP(C176,'[2]20180327오더자료'!$E$155549:$F$155567,2,0),"")</f>
        <v/>
      </c>
      <c r="PH176" s="1" t="str">
        <f>+IFERROR(VLOOKUP(C176,'[2]20180327오더자료'!$E$155600:$G$155621,2,0),"")</f>
        <v/>
      </c>
      <c r="PI176" s="1" t="str">
        <f>+IFERROR(VLOOKUP(C176,'[2]20180327오더자료'!$E$155632:$F$155645,2,0),"")</f>
        <v/>
      </c>
      <c r="PJ176" s="1" t="str">
        <f>+IFERROR(VLOOKUP(C176,'[2]20180327오더자료'!$E$155669:$F$155680,2,0),"")</f>
        <v/>
      </c>
      <c r="PK176" s="1" t="str">
        <f>+IFERROR(VLOOKUP(C176,'[2]20180327오더자료'!$E$155995:$F$156005,2,0),"")</f>
        <v/>
      </c>
      <c r="PL176" s="1"/>
      <c r="PM176" s="1" t="str">
        <f>+IFERROR(VLOOKUP(C176,'[2]20180327오더자료'!$E$156160:$F$156171,2,0),"")</f>
        <v/>
      </c>
      <c r="PN176" s="1" t="str">
        <f>+IFERROR(VLOOKUP(C176,'[2]20180327오더자료'!$E$156447:$F$156454,2,0),"")</f>
        <v/>
      </c>
      <c r="PO176" s="1" t="str">
        <f>+IFERROR(VLOOKUP(C176,'[2]20180327오더자료'!$E$156225:$F$156235,2,0),"")</f>
        <v/>
      </c>
      <c r="PP176" s="1" t="str">
        <f>+IFERROR(VLOOKUP(C176,'[2]20180327오더자료'!$E$156516:$F$156530,2,0),"")</f>
        <v/>
      </c>
      <c r="PQ176" s="1" t="str">
        <f>+IFERROR(VLOOKUP(C176,'[2]20180327오더자료'!$E$156748:$F$156755,2,0),"")</f>
        <v/>
      </c>
      <c r="PR176" s="1"/>
      <c r="PS176" s="1" t="str">
        <f>+IFERROR(VLOOKUP(C176,'[2]20180327오더자료'!$E$156771:$F$156791,2,0),"")</f>
        <v/>
      </c>
      <c r="PT176" s="1" t="str">
        <f>+IFERROR(VLOOKUP(C176,'[2]20180327오더자료'!$E$156828:$F$156837,2,0),"")</f>
        <v/>
      </c>
      <c r="PU176" s="1" t="str">
        <f>+IFERROR(VLOOKUP(C176,'[2]20180327오더자료'!$E$156837:$F$156846,2,0),"")</f>
        <v/>
      </c>
      <c r="PV176" s="1"/>
      <c r="PW176" s="1"/>
      <c r="PX176" s="1" t="str">
        <f>+IFERROR(VLOOKUP(C176,'[2]20180327오더자료'!$E$156900:$F$156908,2,0),"")</f>
        <v/>
      </c>
      <c r="PY176" s="1" t="str">
        <f>+IFERROR(VLOOKUP(C176,'[2]20180327오더자료'!$E$156917:$F$156927,2,0),"")</f>
        <v/>
      </c>
      <c r="PZ176" s="1" t="str">
        <f>+IFERROR(VLOOKUP(C176,'[2]20180327오더자료'!$E$156985:$F$156997,2,0),"")</f>
        <v/>
      </c>
      <c r="QA176" s="1" t="str">
        <f>+IFERROR(VLOOKUP(C176,'[2]20180327오더자료'!$E$157031:$F$157046,2,0),"")</f>
        <v/>
      </c>
      <c r="QB176" s="1" t="str">
        <f>+IFERROR(VLOOKUP(C176,'[2]20180327오더자료'!$E$157091:$F$157103,2,0),"")</f>
        <v/>
      </c>
      <c r="QC176" s="1" t="str">
        <f>+IFERROR(VLOOKUP(C176,'[2]20180327오더자료'!$E$157156:$F$157167,2,0),"")</f>
        <v/>
      </c>
      <c r="QD176" s="1" t="str">
        <f>+IFERROR(VLOOKUP(C176,'[2]20180327오더자료'!$E$157283:$F$157294,2,0),"")</f>
        <v/>
      </c>
      <c r="QE176" s="1" t="str">
        <f>+IFERROR(VLOOKUP(C176,'[2]20180327오더자료'!$E$157312:$F$157325,2,0),"")</f>
        <v/>
      </c>
      <c r="QF176" s="1" t="str">
        <f>+IFERROR(VLOOKUP(C176,'[2]20180327오더자료'!$E$157614:$F$157625,2,0),"")</f>
        <v/>
      </c>
      <c r="QG176" s="1"/>
      <c r="QH176" s="1" t="str">
        <f>+IFERROR(VLOOKUP(C176,'[2]20180327오더자료'!$E$157677:$F$157688,2,0),"")</f>
        <v/>
      </c>
      <c r="QI176" s="1" t="str">
        <f>+IFERROR(VLOOKUP(C176,'[2]20180327오더자료'!$E$157703:$F$157710,2,0),"")</f>
        <v/>
      </c>
      <c r="QJ176" s="1" t="str">
        <f>+IFERROR(VLOOKUP(C176,'[2]20180327오더자료'!$E$157731:$F$157744,2,0),"")</f>
        <v/>
      </c>
      <c r="QK176" s="1" t="str">
        <f>+IFERROR(VLOOKUP(C176,'[2]20180327오더자료'!$E$157812:$F$157824,2,0),"")</f>
        <v/>
      </c>
      <c r="QL176" s="1" t="str">
        <f>+IFERROR(VLOOKUP(C176,'[2]20180327오더자료'!$E$157841:$F$157858,2,0),"")</f>
        <v/>
      </c>
      <c r="QM176" s="1"/>
      <c r="QN176" s="1"/>
      <c r="QO176" s="1" t="str">
        <f>+IFERROR(VLOOKUP(C176,'[2]20180327오더자료'!$E$157861:$F$157871,2,0),"")</f>
        <v/>
      </c>
      <c r="QP176" s="1"/>
      <c r="QQ176" s="1" t="str">
        <f>+IFERROR(VLOOKUP(C176,'[2]20180327오더자료'!$E$157885:$F$157903,2,0),"")</f>
        <v/>
      </c>
      <c r="QR176" s="1"/>
      <c r="QS176" s="1" t="str">
        <f>+IFERROR(VLOOKUP(C176,'[2]20180327오더자료'!$E$157942:$F$157953,2,0),"")</f>
        <v/>
      </c>
      <c r="QT176" s="1" t="str">
        <f>+IFERROR(VLOOKUP(C176,'[2]20180327오더자료'!$E$158068:$F$158080,2,0),"")</f>
        <v/>
      </c>
      <c r="QU176" s="1" t="str">
        <f>+IFERROR(VLOOKUP(C176,'[2]20180327오더자료'!$E$158208:$F$158220,2,0),"")</f>
        <v/>
      </c>
      <c r="QV176" s="1" t="str">
        <f>+IFERROR(VLOOKUP(C176,'[2]20180327오더자료'!$E$158265:$F$158277,2,0),"")</f>
        <v/>
      </c>
      <c r="QW176" s="1" t="str">
        <f>+IFERROR(VLOOKUP(C176,'[2]20180327오더자료'!$E$158297:$F$158306,2,0),"")</f>
        <v/>
      </c>
      <c r="QX176" s="1" t="str">
        <f>+IFERROR(VLOOKUP(C176,'[2]20180327오더자료'!$E$158362:$F$158372,2,0),"")</f>
        <v/>
      </c>
      <c r="QY176" s="1" t="str">
        <f>+IFERROR(VLOOKUP(C176,'[2]20180327오더자료'!$E$158418:$F$158426,2,0),"")</f>
        <v/>
      </c>
      <c r="QZ176" s="1" t="str">
        <f>+IFERROR(VLOOKUP(C176,'[2]20180327오더자료'!$E$158463:$F$158475,2,0),"")</f>
        <v/>
      </c>
      <c r="RA176" s="1" t="str">
        <f>+IFERROR(VLOOKUP(C176,'[2]20180327오더자료'!$E$158490:$F$158500,2,0),"")</f>
        <v/>
      </c>
      <c r="RB176" s="1" t="str">
        <f>+IFERROR(VLOOKUP(C176,'[2]20180327오더자료'!$E$158526:$F$158537,2,0),"")</f>
        <v/>
      </c>
      <c r="RC176" s="1"/>
      <c r="RD176" s="1"/>
      <c r="RE176" s="1" t="str">
        <f>+IFERROR(VLOOKUP(C176,'[2]20180327오더자료'!$E$158564:$F$158576,2,0),"")</f>
        <v/>
      </c>
      <c r="RF176" s="1" t="str">
        <f>+IFERROR(VLOOKUP(C176,'[2]20180327오더자료'!$E$158624:$F$158631,2,0),"")</f>
        <v/>
      </c>
      <c r="RG176" s="1" t="str">
        <f>+IFERROR(VLOOKUP(C176,'[2]20180327오더자료'!$E$158640:$F$158650,2,0),"")</f>
        <v/>
      </c>
      <c r="RH176" s="1" t="str">
        <f>+IFERROR(VLOOKUP(C176,'[2]20180327오더자료'!$E$158703:$F$158715,2,0),"")</f>
        <v/>
      </c>
      <c r="RI176" s="1"/>
      <c r="RJ176" s="1"/>
      <c r="RK176" s="1" t="str">
        <f>+IFERROR(VLOOKUP(C176,'[2]20180327오더자료'!$E$158759:$F$158767,2,0),"")</f>
        <v/>
      </c>
      <c r="RL176" s="1" t="str">
        <f>+IFERROR(VLOOKUP(C176,'[2]20180327오더자료'!$E$158786:$F$158794,2,0),"")</f>
        <v/>
      </c>
      <c r="RM176" s="1" t="str">
        <f>+IFERROR(VLOOKUP(C176,'[2]20180327오더자료'!$E$158810:$F$158820,2,0),"")</f>
        <v/>
      </c>
      <c r="RN176" s="1" t="str">
        <f>+IFERROR(VLOOKUP(C176,'[2]20180327오더자료'!$E$158899:$F$158912,2,0),"")</f>
        <v/>
      </c>
      <c r="RO176" s="1" t="str">
        <f>+IFERROR(VLOOKUP(C176,'[2]20180327오더자료'!$E$158935:$F$158951,2,0),"")</f>
        <v/>
      </c>
      <c r="RP176" s="1"/>
      <c r="RQ176" s="1" t="str">
        <f>+IFERROR(VLOOKUP(C176,'[2]20180327오더자료'!$E$158954:$F$158963,2,0),"")</f>
        <v/>
      </c>
      <c r="RR176" s="1" t="str">
        <f>+IFERROR(VLOOKUP(C176,'[2]20180327오더자료'!$E$158974:$F$158986,2,0),"")</f>
        <v/>
      </c>
      <c r="RS176" s="1" t="str">
        <f>+IFERROR(VLOOKUP(C176,'[2]20180327오더자료'!$E$158998:$F$159011,2,0),"")</f>
        <v/>
      </c>
      <c r="RT176" s="1"/>
      <c r="RU176" s="1"/>
      <c r="RV176" s="1" t="str">
        <f>+IFERROR(VLOOKUP(C176,'[2]20180327오더자료'!$E$159265:$F$159277,2,0),"")</f>
        <v/>
      </c>
      <c r="RW176" s="1"/>
      <c r="RX176" s="1" t="str">
        <f>+IFERROR(VLOOKUP(C176,'[2]20180327오더자료'!$E$159369:$F$159377,2,0),"")</f>
        <v/>
      </c>
      <c r="RY176" s="1" t="str">
        <f>+IFERROR(VLOOKUP(C176,'[2]20180327오더자료'!$E$159449:$F$159462,2,0),"")</f>
        <v/>
      </c>
      <c r="RZ176" s="1" t="str">
        <f>+IFERROR(VLOOKUP(C176,'[2]20180327오더자료'!$E$159539:$F$159547,2,0),"")</f>
        <v/>
      </c>
      <c r="SA176" s="1" t="str">
        <f>+IFERROR(VLOOKUP(C176,'[2]20180327오더자료'!$E$159758:$F$159768,2,0),"")</f>
        <v/>
      </c>
      <c r="SB176" s="1" t="str">
        <f>+IFERROR(VLOOKUP(C176,'[2]20180327오더자료'!$E$159851:$F$159861,2,0),"")</f>
        <v/>
      </c>
      <c r="SD176" s="1" t="str">
        <f>+IFERROR(VLOOKUP(C176,'[2]20180327오더자료'!$E$159873:$F$159891,2,0),"")</f>
        <v/>
      </c>
      <c r="SE176" s="1" t="str">
        <f>+IFERROR(VLOOKUP(C176,'[2]20180327오더자료'!$E$159892:$F$159902,2,0),"")</f>
        <v/>
      </c>
      <c r="SF176" s="1" t="str">
        <f>+IFERROR(VLOOKUP(C176,'[2]20180327오더자료'!$E$159935:$F$159947,2,0),"")</f>
        <v/>
      </c>
      <c r="SG176" s="1" t="str">
        <f>+IFERROR(VLOOKUP(C176,'[2]20180327오더자료'!$E$159966:$F$159983,2,0),"")</f>
        <v/>
      </c>
      <c r="SH176" s="1" t="str">
        <f>+IFERROR(VLOOKUP(C176,'[2]20180327오더자료'!$E$159984:$F$159993,2,0),"")</f>
        <v/>
      </c>
      <c r="SI176" s="1" t="str">
        <f>+IFERROR(VLOOKUP(C176,'[2]20180327오더자료'!$E$160008:$F$160019,2,0),"")</f>
        <v/>
      </c>
      <c r="SJ176" s="1" t="str">
        <f>+IFERROR(VLOOKUP(C176,'[2]20180327오더자료'!$E$160037:$F$160048,2,0),"")</f>
        <v/>
      </c>
      <c r="SK176" s="1" t="str">
        <f>+IFERROR(VLOOKUP(C176,'[2]20180327오더자료'!$E$160099:$F$160110,2,0),"")</f>
        <v/>
      </c>
      <c r="SL176" s="1" t="str">
        <f>+IFERROR(VLOOKUP(C176,'[2]20180327오더자료'!$E$160300:$F$160312,2,0),"")</f>
        <v/>
      </c>
      <c r="SM176" s="1" t="str">
        <f>+IFERROR(VLOOKUP(C176,'[2]20180327오더자료'!$E$160411:$F$160421,2,0),"")</f>
        <v/>
      </c>
      <c r="SN176" s="1"/>
      <c r="SO176" s="1" t="str">
        <f>+IFERROR(VLOOKUP(C176,'[2]20180327오더자료'!$E$160504:$F$160512,2,0),"")</f>
        <v/>
      </c>
      <c r="SP176" s="1" t="str">
        <f>+IFERROR(VLOOKUP(C176,'[2]20180327오더자료'!$E$160513:$F$160526,2,0),"")</f>
        <v/>
      </c>
      <c r="SQ176" s="1"/>
      <c r="SR176" s="1" t="str">
        <f>+IFERROR(VLOOKUP(C176,'[2]20180327오더자료'!$E$160587:$F$160602,2,0),"")</f>
        <v/>
      </c>
      <c r="SS176" s="1" t="str">
        <f>+IFERROR(VLOOKUP(C176,'[2]20180327오더자료'!$E$160603:$F$160610,2,0),"")</f>
        <v/>
      </c>
      <c r="ST176" s="1" t="str">
        <f>+IFERROR(VLOOKUP(C176,'[2]20180327오더자료'!$E$160619:$F$160628,2,0),"")</f>
        <v/>
      </c>
      <c r="SU176" s="1" t="str">
        <f>+IFERROR(VLOOKUP(C176,'[2]20180327오더자료'!$E$160638:$F$160650,2,0),"")</f>
        <v/>
      </c>
      <c r="SV176" s="1"/>
      <c r="SW176" s="1" t="str">
        <f>+IFERROR(VLOOKUP(C176,'[2]20180327오더자료'!$E$160732:$F$160739,2,0),"")</f>
        <v/>
      </c>
      <c r="SX176" s="1" t="str">
        <f>+IFERROR(VLOOKUP(C176,'[2]20180327오더자료'!$E$160752:$F$160764,2,0),"")</f>
        <v/>
      </c>
      <c r="SY176" s="1" t="str">
        <f>+IFERROR(VLOOKUP(C176,'[2]20180327오더자료'!$E$160820:$F$160830,2,0),"")</f>
        <v/>
      </c>
      <c r="SZ176" s="1"/>
      <c r="TA176" s="1" t="str">
        <f>+IFERROR(VLOOKUP(C176,'[2]20180327오더자료'!$E$160904:$F$160916,2,0),"")</f>
        <v/>
      </c>
      <c r="TB176" s="1" t="str">
        <f>+IFERROR(VLOOKUP(C176,'[2]20180327오더자료'!$E$160930:$F$160942,2,0),"")</f>
        <v/>
      </c>
      <c r="TC176" s="1" t="str">
        <f>+IFERROR(VLOOKUP(C176,'[2]20180327오더자료'!$E$161035:$F$161048,2,0),"")</f>
        <v/>
      </c>
      <c r="TD176" s="1"/>
      <c r="TE176" s="1" t="str">
        <f>+IFERROR(VLOOKUP(C176,'[2]20180327오더자료'!$E$161072:$F$161084,2,0),"")</f>
        <v/>
      </c>
      <c r="TF176" s="1" t="str">
        <f>+IFERROR(VLOOKUP(C176,'[2]20180327오더자료'!$E$161205:$F$161216,2,0),"")</f>
        <v/>
      </c>
      <c r="TG176" s="1" t="str">
        <f>+IFERROR(VLOOKUP(C176,'[2]20180327오더자료'!$E$161311:$F$161323,2,0),"")</f>
        <v/>
      </c>
      <c r="TH176" s="1" t="str">
        <f>+IFERROR(VLOOKUP(C176,'[2]20180327오더자료'!$E$161337:$F$161350,2,0),"")</f>
        <v/>
      </c>
      <c r="TI176" s="1" t="str">
        <f>+IFERROR(VLOOKUP(C176,'[2]20180327오더자료'!$E$161414:$F$161422,2,0),"")</f>
        <v/>
      </c>
      <c r="TJ176" s="1"/>
      <c r="TK176" s="1" t="str">
        <f>+IFERROR(VLOOKUP(C176,'[2]20180327오더자료'!$E$161451:$F$161463,2,0),"")</f>
        <v/>
      </c>
      <c r="TL176" s="1" t="str">
        <f>+IFERROR(VLOOKUP(C176,'[2]20180327오더자료'!$E$161563:$F$161574,2,0),"")</f>
        <v/>
      </c>
      <c r="TM176" s="1" t="str">
        <f>+IFERROR(VLOOKUP(C176,'[2]20180327오더자료'!$E$161588:$F$161601,2,0),"")</f>
        <v/>
      </c>
      <c r="TN176" s="1" t="str">
        <f>+IFERROR(VLOOKUP(C176,'[2]20180327오더자료'!$E$161602:$F$161615,2,0),"")</f>
        <v/>
      </c>
      <c r="TO176" s="1" t="str">
        <f>+IFERROR(VLOOKUP(C176,'[2]20180327오더자료'!$E$161703:$F$161722,2,0),"")</f>
        <v/>
      </c>
      <c r="TP176" s="1" t="str">
        <f>+IFERROR(VLOOKUP(C176,'[2]20180327오더자료'!$E$161762:$F$161775,2,0),"")</f>
        <v/>
      </c>
      <c r="TQ176" s="1" t="str">
        <f>+IFERROR(VLOOKUP(C176,'[2]20180327오더자료'!$E$161855:$F$161867,2,0),"")</f>
        <v/>
      </c>
      <c r="TR176" s="1" t="str">
        <f>+IFERROR(VLOOKUP(C176,'[2]20180327오더자료'!$E$161958:$F$161973,2,0),"")</f>
        <v/>
      </c>
      <c r="TS176" s="1" t="str">
        <f>+IFERROR(VLOOKUP(C176,'[2]20180327오더자료'!$E$161984:$F$161998,2,0),"")</f>
        <v/>
      </c>
      <c r="TT176" s="1"/>
      <c r="TU176" s="1" t="str">
        <f>+IFERROR(VLOOKUP(C176,'[2]20180327오더자료'!$E$162024:$F$162038,2,0),"")</f>
        <v/>
      </c>
      <c r="TV176" s="1"/>
      <c r="TW176" s="1" t="str">
        <f>+IFERROR(VLOOKUP(C176,'[2]20180327오더자료'!$E$162058:$F$162071,2,0),"")</f>
        <v/>
      </c>
      <c r="TX176" s="1" t="str">
        <f>+IFERROR(VLOOKUP(C176,'[2]20180327오더자료'!$E$162147:$F$162159,2,0),"")</f>
        <v/>
      </c>
      <c r="TY176" s="1" t="str">
        <f>+IFERROR(VLOOKUP(C176,'[2]20180327오더자료'!$E$162182:$F$162195,2,0),"")</f>
        <v/>
      </c>
      <c r="TZ176" s="1" t="str">
        <f>+IFERROR(VLOOKUP(C176,'[2]20180327오더자료'!$E$162275:$F$162285,2,0),"")</f>
        <v/>
      </c>
      <c r="UA176" s="1" t="str">
        <f>+IFERROR(VLOOKUP(C176,'[2]20180327오더자료'!$E$162467:$F$162481,2,0),"")</f>
        <v/>
      </c>
      <c r="UB176" s="1" t="str">
        <f>+IFERROR(VLOOKUP(C176,'[2]20180327오더자료'!$E$162482:$F$162495,2,0),"")</f>
        <v/>
      </c>
      <c r="UC176" s="1"/>
      <c r="UD176" s="1" t="str">
        <f>+IFERROR(VLOOKUP(C176,'[2]20180327오더자료'!$E$162515:$F$162524,2,0),"")</f>
        <v/>
      </c>
      <c r="UE176" s="1"/>
      <c r="UF176" s="1" t="str">
        <f>+IFERROR(VLOOKUP(C176,'[2]20180327오더자료'!$E$162558:$F$162572,2,0),"")</f>
        <v/>
      </c>
      <c r="UG176" s="1"/>
      <c r="UH176" s="1"/>
      <c r="UI176" s="1" t="str">
        <f>+IFERROR(VLOOKUP(C176,'[2]20180327오더자료'!$E$162617:$F$162635,2,0),"")</f>
        <v/>
      </c>
      <c r="UJ176" s="1" t="e">
        <f>+VLOOKUP(C176,'[2]20180327오더자료'!$E$162639:$F$162647,2,0)</f>
        <v>#N/A</v>
      </c>
      <c r="UK176" s="1" t="e">
        <f>+VLOOKUP(C176,'[2]20180327오더자료'!$E$162727:$F$162741,2,0)</f>
        <v>#N/A</v>
      </c>
      <c r="UL176" s="1" t="str">
        <f>+IFERROR(VLOOKUP(C176,'[2]20180327오더자료'!$E$162777:$F$162789,2,0),"")</f>
        <v/>
      </c>
      <c r="UM176" s="1" t="str">
        <f>+IFERROR(VLOOKUP(C176,'[2]20180327오더자료'!$E$162972:$F$162982,2,0),"")</f>
        <v/>
      </c>
      <c r="UN176" s="1" t="str">
        <f>+IFERROR(VLOOKUP(C176,'[2]20180327오더자료'!$E$163022:$F$163036,2,0),"")</f>
        <v/>
      </c>
      <c r="UO176" s="1"/>
      <c r="UP176" s="1"/>
      <c r="UQ176" s="1" t="str">
        <f>+IFERROR(VLOOKUP(C176,'[2]20180327오더자료'!$E$163041:$F$163055,2,0),"")</f>
        <v/>
      </c>
      <c r="UR176" s="1" t="str">
        <f>+IFERROR(VLOOKUP(C176,'[2]20180327오더자료'!$E$163141:$F$163159,2,0),"")</f>
        <v/>
      </c>
      <c r="US176" s="1" t="str">
        <f>+IFERROR(VLOOKUP(C176,'[2]20180327오더자료'!$E$163188:$F$163201,2,0),"")</f>
        <v/>
      </c>
      <c r="UT176" s="1"/>
      <c r="UU176" s="1" t="str">
        <f>+IFERROR(VLOOKUP(C176,'[2]20180327오더자료'!$E$163229:$F$163241,2,0),"")</f>
        <v/>
      </c>
      <c r="UV176" s="1" t="str">
        <f>+IFERROR(VLOOKUP(C176,'[2]20180327오더자료'!$E$163269:$F$163291,2,0),"")</f>
        <v/>
      </c>
      <c r="UW176" s="1" t="str">
        <f>+IFERROR(VLOOKUP(C176,'[2]20180327오더자료'!$E$163312:$F$163324,2,0),"")</f>
        <v/>
      </c>
      <c r="UX176" s="1" t="str">
        <f>+IFERROR(VLOOKUP(C176,'[2]20180327오더자료'!$E$163350:$F$163364,2,0),"")</f>
        <v/>
      </c>
      <c r="UY176" s="1" t="str">
        <f>+IFERROR(VLOOKUP(C176,'[2]20180327오더자료'!$E$163368:$F$163374,2,0),"")</f>
        <v/>
      </c>
      <c r="UZ176" s="1" t="str">
        <f>+IFERROR(VLOOKUP(C176,'[2]20180327오더자료'!$E$163375:$F$163392,2,0),"")</f>
        <v/>
      </c>
      <c r="VA176" s="1" t="str">
        <f>+IFERROR(VLOOKUP(C176,'[2]20180327오더자료'!$E$163393:$F$163405,2,0),"")</f>
        <v/>
      </c>
      <c r="VB176" s="1" t="str">
        <f>+IFERROR(VLOOKUP(C176,'[2]20180327오더자료'!$E$163437:$F$163443,2,0),"")</f>
        <v/>
      </c>
      <c r="VC176" s="1" t="str">
        <f>+IFERROR(VLOOKUP(C176,'[2]20180327오더자료'!$E$163484:$F$163497,2,0),"")</f>
        <v/>
      </c>
      <c r="VD176" s="1" t="str">
        <f>+IFERROR(VLOOKUP(C176,'[2]20180327오더자료'!$E$163517:$F$163526,2,0),"")</f>
        <v/>
      </c>
      <c r="VE176" s="1" t="str">
        <f>+IFERROR(VLOOKUP(C176,'[2]20180327오더자료'!$E$163549:$F$163558,2,0),"")</f>
        <v/>
      </c>
      <c r="VF176" s="1" t="str">
        <f>+IFERROR(VLOOKUP(C176,'[2]20180327오더자료'!$E$163638:$F$163651,2,0),"")</f>
        <v/>
      </c>
      <c r="VG176" s="1"/>
      <c r="VH176" s="1" t="str">
        <f>+IFERROR(VLOOKUP(C176,'[2]20180327오더자료'!$E$163696:$F$163708,2,0),"")</f>
        <v/>
      </c>
      <c r="VI176" s="1" t="str">
        <f>+IFERROR(VLOOKUP(C176,'[2]20180327오더자료'!$E$163991:$F$164003,2,0),"")</f>
        <v/>
      </c>
      <c r="VJ176" s="1" t="str">
        <f>+IFERROR(VLOOKUP(C176,'[2]20180327오더자료'!$E$164015:$F$164025,2,0),"")</f>
        <v/>
      </c>
      <c r="VK176" s="1" t="str">
        <f>+IFERROR(VLOOKUP(C176,'[2]20180327오더자료'!$E$164074:$F$164086,2,0),"")</f>
        <v/>
      </c>
      <c r="VL176" s="1"/>
      <c r="VM176" s="1" t="str">
        <f>+IFERROR(VLOOKUP(C176,'[2]20180327오더자료'!$E$164099:$F$164113,2,0),"")</f>
        <v/>
      </c>
      <c r="VN176" s="1" t="str">
        <f>+IFERROR(VLOOKUP(C176,'[2]20180327오더자료'!$E$164133:$F$164146,2,0),"")</f>
        <v/>
      </c>
      <c r="VO176" s="1"/>
      <c r="VP176" s="1" t="str">
        <f>+IFERROR(VLOOKUP(C176,'[2]20180327오더자료'!$E$164222:$F$164234,2,0),"")</f>
        <v/>
      </c>
      <c r="VQ176" s="1"/>
      <c r="VR176" s="1" t="str">
        <f>+IFERROR(VLOOKUP(C176,'[2]20180327오더자료'!$E$164248:$F$164257,2,0),"")</f>
        <v/>
      </c>
      <c r="VS176" s="1" t="str">
        <f>+IFERROR(VLOOKUP(C176,'[2]20180327오더자료'!$E$164298:$F$164309,2,0),"")</f>
        <v/>
      </c>
      <c r="VT176" s="1" t="str">
        <f>+IFERROR(VLOOKUP(C176,'[2]20180327오더자료'!$E$164369:$F$164382,2,0),"")</f>
        <v/>
      </c>
      <c r="VU176" s="1" t="str">
        <f>+IFERROR(VLOOKUP(C176,'[2]20180327오더자료'!$E$164411:$F$164420,2,0),"")</f>
        <v/>
      </c>
      <c r="VV176" s="1" t="str">
        <f>+IFERROR(VLOOKUP(C176,'[2]20180327오더자료'!$E$164473:$F$164484,2,0),"")</f>
        <v/>
      </c>
      <c r="VW176" s="1"/>
      <c r="VX176" s="1"/>
      <c r="VY176" s="1" t="str">
        <f>+IFERROR(VLOOKUP(C176,'[2]20180327오더자료'!$E$164586:$F$164597,2,0),"")</f>
        <v/>
      </c>
      <c r="VZ176" s="1"/>
      <c r="WA176" s="1" t="str">
        <f>+IFERROR(VLOOKUP(C176,'[2]20180327오더자료'!$E$164663:$F$164673,2,0),"")</f>
        <v/>
      </c>
      <c r="WB176" s="1" t="str">
        <f>+IFERROR(VLOOKUP(C176,'[2]20180327오더자료'!$E$164731:$F$164740,2,0),"")</f>
        <v/>
      </c>
      <c r="WC176" s="1" t="str">
        <f>+IFERROR(VLOOKUP(C176,'[2]20180327오더자료'!$E$164759:$F$164771,2,0),"")</f>
        <v/>
      </c>
      <c r="WD176" s="1" t="str">
        <f>+IFERROR(VLOOKUP(C176,'[2]20180327오더자료'!$E$164853:$F$164866,2,0),"")</f>
        <v/>
      </c>
      <c r="WE176" s="1" t="str">
        <f>+IFERROR(VLOOKUP(C176,'[2]20180327오더자료'!$E$164916:$F$164929,2,0),"")</f>
        <v/>
      </c>
      <c r="WF176" s="1" t="str">
        <f>+IFERROR(VLOOKUP(C176,'[2]20180327오더자료'!$E$164981:$F$165006,2,0),"")</f>
        <v/>
      </c>
      <c r="WG176" s="1"/>
      <c r="WH176" s="1" t="str">
        <f>+IFERROR(VLOOKUP(C176,'[2]20180327오더자료'!$E$165036:$F$165047,2,0),"")</f>
        <v/>
      </c>
      <c r="WI176" s="1" t="str">
        <f>+IFERROR(VLOOKUP(C176,'[2]20180327오더자료'!$E$165087:$F$165099,2,0),"")</f>
        <v/>
      </c>
      <c r="WJ176" s="1" t="str">
        <f>+IFERROR(VLOOKUP(C176,'[2]20180327오더자료'!$E$165148:$F$165157,2,0),"")</f>
        <v/>
      </c>
      <c r="WK176" s="1" t="str">
        <f>+IFERROR(VLOOKUP(C176,'[2]20180327오더자료'!$E$165202:$F$165212,2,0),"")</f>
        <v/>
      </c>
      <c r="WL176" s="1" t="str">
        <f>+IFERROR(VLOOKUP(C176,'[2]20180327오더자료'!$E$165255:$F$165266,2,0),"")</f>
        <v/>
      </c>
      <c r="WM176" s="1" t="str">
        <f>+IFERROR(VLOOKUP(C176,'[2]20180327오더자료'!$E$165294:$F$165305,2,0),"")</f>
        <v/>
      </c>
      <c r="WN176" s="1" t="str">
        <f>+IFERROR(VLOOKUP(C176,'[2]20180327오더자료'!$E$165363:$F$165375,2,0),"")</f>
        <v/>
      </c>
      <c r="WO176" s="1" t="str">
        <f>+IFERROR(VLOOKUP(C176,'[2]20180327오더자료'!$E$165448:$F$165459,2,0),"")</f>
        <v/>
      </c>
      <c r="WP176" s="1"/>
      <c r="WQ176" s="1" t="str">
        <f>+IFERROR(VLOOKUP(C176,'[2]20180327오더자료'!$E$172759:$F$172773,2,0),"")</f>
        <v/>
      </c>
      <c r="WR176" s="1"/>
      <c r="WS176" s="1"/>
      <c r="WT176" s="1" t="str">
        <f>+IFERROR(VLOOKUP(C176,'[2]20180327오더자료'!$E$167822:$F$167834,2,0),"")</f>
        <v/>
      </c>
      <c r="WU176" s="1" t="str">
        <f>+IFERROR(VLOOKUP(C176,'[2]20180327오더자료'!$E$172860:$F$172884,2,0),"")</f>
        <v/>
      </c>
      <c r="WV176" s="1" t="str">
        <f>+IFERROR(VLOOKUP(C176,'[2]20180327오더자료'!$E$172910:$F$172920,2,0),"")</f>
        <v/>
      </c>
      <c r="WW176" s="1" t="str">
        <f>+IFERROR(VLOOKUP(C176,'[2]20180327오더자료'!$E$172927:$F$172936,2,0),"")</f>
        <v/>
      </c>
      <c r="WX176" s="1" t="str">
        <f>+IFERROR(VLOOKUP(C176,'[2]20180327오더자료'!$E$172937:$F$172950,2,0),"")</f>
        <v/>
      </c>
      <c r="WY176" s="1" t="str">
        <f>+IFERROR(VLOOKUP(C176,'[2]20180327오더자료'!$E$173006:$F$173016,2,0),"")</f>
        <v/>
      </c>
      <c r="WZ176" s="1"/>
      <c r="XA176" s="1" t="str">
        <f>+IFERROR(VLOOKUP(C176,'[2]20180327오더자료'!$E$173070:$F$173081,2,0),"")</f>
        <v/>
      </c>
      <c r="XB176" s="1" t="str">
        <f>+IFERROR(VLOOKUP(C176,'[2]20180327오더자료'!$E$173143:$F$173153,2,0),"")</f>
        <v/>
      </c>
      <c r="XC176" s="1"/>
      <c r="XD176" s="1" t="str">
        <f>+IFERROR(VLOOKUP(C176,'[2]20180327오더자료'!$E$173181:$F$173199,2,0),"")</f>
        <v/>
      </c>
      <c r="XE176" s="1" t="str">
        <f>+IFERROR(VLOOKUP(C176,'[2]20180327오더자료'!$E$173217:$F$173225,2,0),"")</f>
        <v/>
      </c>
      <c r="XF176" s="1"/>
      <c r="XG176" s="1" t="str">
        <f>+IFERROR(VLOOKUP(C176,'[2]20180327오더자료'!$E$173228:$F$173238,2,0),"")</f>
        <v/>
      </c>
      <c r="XH176" s="1" t="str">
        <f>+IFERROR(VLOOKUP(C176,'[2]20180327오더자료'!$E$173277:$F$173287,2,0),"")</f>
        <v/>
      </c>
      <c r="XI176" s="1" t="str">
        <f>+IFERROR(VLOOKUP(C176,'[2]20180327오더자료'!$E$173528:$F$173547,2,0),"")</f>
        <v/>
      </c>
      <c r="XJ176" s="1" t="str">
        <f>+IFERROR(VLOOKUP(C176,'[2]20180327오더자료'!$E$173565:$F$173576,2,0),"")</f>
        <v/>
      </c>
      <c r="XK176" s="1" t="str">
        <f>+IFERROR(VLOOKUP(C176,'[2]20180327오더자료'!$E$173663:$F$173679,2,0),"")</f>
        <v/>
      </c>
      <c r="XL176" s="1" t="str">
        <f>+IFERROR(VLOOKUP(C176,'[2]20180327오더자료'!$E$173680:$F$173699,2,0),"")</f>
        <v/>
      </c>
      <c r="XM176" s="1" t="str">
        <f>+IFERROR(VLOOKUP(C176,'[2]20180327오더자료'!$E$173725:$F$173735,2,0),"")</f>
        <v/>
      </c>
      <c r="XN176" s="1" t="str">
        <f>+IFERROR(VLOOKUP(C176,'[2]20180327오더자료'!$E$173765:$F$173777,2,0),"")</f>
        <v/>
      </c>
      <c r="XO176" s="1" t="str">
        <f>+IFERROR(VLOOKUP(C176,'[2]20180327오더자료'!$E$173812:$F$173823,2,0),"")</f>
        <v/>
      </c>
      <c r="XP176" s="1" t="str">
        <f>+IFERROR(VLOOKUP(C176,'[2]20180327오더자료'!$E$173872:$F$173884,2,0),"")</f>
        <v/>
      </c>
      <c r="XQ176" s="1" t="str">
        <f>+IFERROR(VLOOKUP(C176,'[2]20180327오더자료'!$E$174017:$F$174025,2,0),"")</f>
        <v/>
      </c>
      <c r="XR176" s="1" t="str">
        <f>+IFERROR(VLOOKUP(C176,'[2]20180327오더자료'!$E$174121:$F$174129,2,0),"")</f>
        <v/>
      </c>
      <c r="XS176" s="1" t="str">
        <f>+IFERROR(VLOOKUP(C176,'[2]20180327오더자료'!$E$174155:$F$174172,2,0),"")</f>
        <v/>
      </c>
      <c r="XT176" s="1" t="str">
        <f>+IFERROR(VLOOKUP(C176,'[2]20180327오더자료'!$E$174191:$F$174204,2,0),"")</f>
        <v/>
      </c>
      <c r="XU176" s="1" t="str">
        <f>+IFERROR(VLOOKUP(C176,'[2]20180327오더자료'!$E$174221:$F$174234,2,0),"")</f>
        <v/>
      </c>
      <c r="XV176" s="1"/>
      <c r="XW176" s="1" t="str">
        <f>+IFERROR(VLOOKUP(C176,'[2]20180327오더자료'!$E$174246:$F$174255,2,0),"")</f>
        <v/>
      </c>
      <c r="XX176" s="1" t="str">
        <f>+IFERROR(VLOOKUP(C176,'[2]20180327오더자료'!$E$174290:$F$174303,2,0),"")</f>
        <v/>
      </c>
      <c r="XY176" s="1" t="str">
        <f>+IFERROR(VLOOKUP(C176,'[2]20180327오더자료'!$E$174317:$F$174326,2,0),"")</f>
        <v/>
      </c>
      <c r="XZ176" s="1" t="str">
        <f>+IFERROR(VLOOKUP(C176,'[2]20180327오더자료'!$E$174352:$F$174360,2,0),"")</f>
        <v/>
      </c>
      <c r="YA176" s="1"/>
      <c r="YB176" s="1"/>
      <c r="YC176" s="1"/>
      <c r="YD176" s="1"/>
      <c r="YE176" s="1"/>
      <c r="YF176" s="1"/>
      <c r="YG176" s="1"/>
      <c r="YH176" s="1"/>
      <c r="YI176" s="1"/>
      <c r="YJ176" s="1" t="str">
        <f>+IFERROR(VLOOKUP(C176,'[2]20180327오더자료'!$E$174361:$F$174369,2,0),"")</f>
        <v/>
      </c>
      <c r="YK176" s="1" t="str">
        <f>+IFERROR(VLOOKUP(C176,'[2]20180327오더자료'!$E$174394:$F$174415,2,0),"")</f>
        <v/>
      </c>
      <c r="YL176" s="1" t="str">
        <f>+IFERROR(VLOOKUP(C176,'[2]20180327오더자료'!$E$174429:$F$174441,2,0),"")</f>
        <v/>
      </c>
      <c r="YM176" s="1" t="str">
        <f>+IFERROR(VLOOKUP(C176,'[2]20180327오더자료'!$E$174494:$F$174503,2,0),"")</f>
        <v/>
      </c>
      <c r="YN176" s="1" t="str">
        <f>+IFERROR(VLOOKUP(C176,'[2]20180327오더자료'!$E$174558:$F$174570,2,0),"")</f>
        <v/>
      </c>
      <c r="YO176" s="1" t="str">
        <f>+IFERROR(VLOOKUP(C176,'[2]20180327오더자료'!$E$174595:$F$174607,2,0),"")</f>
        <v/>
      </c>
      <c r="YP176" s="1" t="str">
        <f>+IFERROR(VLOOKUP(C176,'[2]20180327오더자료'!$E$174609:$F$174618,2,0),"")</f>
        <v/>
      </c>
      <c r="YQ176" s="1" t="str">
        <f>+IFERROR(VLOOKUP(C176,'[2]20180327오더자료'!$E$174660:$F$174669,2,0),"")</f>
        <v/>
      </c>
      <c r="YR176" s="1" t="str">
        <f>+IFERROR(VLOOKUP(C176,'[2]20180327오더자료'!$E$174705:$F$174718,2,0),"")</f>
        <v/>
      </c>
      <c r="YS176" s="1"/>
      <c r="YT176" s="1" t="str">
        <f>+IFERROR(VLOOKUP(C176,'[2]20180327오더자료'!$E$174768:$F$174785,2,0),"")</f>
        <v/>
      </c>
      <c r="YU176" s="1" t="str">
        <f>+IFERROR(VLOOKUP(C176,'[2]20180327오더자료'!$E$174823:$F$174832,2,0),"")</f>
        <v/>
      </c>
      <c r="YV176" s="1"/>
      <c r="YW176" s="1" t="str">
        <f>+IFERROR(VLOOKUP(C176,'[2]20180327오더자료'!$E$174845:$F$174857,2,0),"")</f>
        <v/>
      </c>
      <c r="YX176" s="1" t="str">
        <f>+IFERROR(VLOOKUP(C176,'[2]20180327오더자료'!$E$174986:$F$174998,2,0),"")</f>
        <v/>
      </c>
      <c r="YY176" s="1" t="str">
        <f>+IFERROR(VLOOKUP(C176,'[2]20180327오더자료'!$E$174999:$F$175012,2,0),"")</f>
        <v/>
      </c>
      <c r="YZ176" s="1" t="str">
        <f>+IFERROR(VLOOKUP(C176,'[2]20180327오더자료'!$E$175087:$F$175096,2,0),"")</f>
        <v/>
      </c>
      <c r="ZA176" s="1" t="str">
        <f>+IFERROR(VLOOKUP(C176,'[2]20180327오더자료'!$E$175110:$F$175121,2,0),"")</f>
        <v/>
      </c>
      <c r="ZB176" s="1" t="str">
        <f>+IFERROR(VLOOKUP(C176,'[2]20180327오더자료'!$E$175190:$F$175202,2,0),"")</f>
        <v/>
      </c>
      <c r="ZC176" s="1" t="str">
        <f>+IFERROR(VLOOKUP(C176,'[2]20180327오더자료'!$E$175260:$F$175271,2,0),"")</f>
        <v/>
      </c>
      <c r="ZD176" s="1" t="str">
        <f>+IFERROR(VLOOKUP(C176,'[2]20180327오더자료'!$E$175300:$F$175311,2,0),"")</f>
        <v/>
      </c>
      <c r="ZE176" s="1" t="str">
        <f>+IFERROR(VLOOKUP(C176,'[2]20180327오더자료'!$E$175343:$F$175354,2,0),"")</f>
        <v/>
      </c>
      <c r="ZF176" s="1" t="str">
        <f>+IFERROR(VLOOKUP(C176,'[2]20180327오더자료'!$E$175375:$F$175388,2,0),"")</f>
        <v/>
      </c>
      <c r="ZG176" s="1" t="str">
        <f>+IFERROR(VLOOKUP(C176,'[2]20180327오더자료'!$E$175433:$F$175443,2,0),"")</f>
        <v/>
      </c>
      <c r="ZH176" s="1" t="str">
        <f>+IFERROR(VLOOKUP(C176,'[2]20180327오더자료'!$E$175484:$F$175495,2,0),"")</f>
        <v/>
      </c>
      <c r="ZI176" s="1" t="str">
        <f>+IFERROR(VLOOKUP(C176,'[2]20180327오더자료'!$E$175516:$F$175527,2,0),"")</f>
        <v/>
      </c>
      <c r="ZJ176" s="1" t="str">
        <f>+IFERROR(VLOOKUP(C176,'[2]20180327오더자료'!$E$175549:$F$175556,2,0),"")</f>
        <v/>
      </c>
      <c r="ZK176" s="1"/>
      <c r="ZL176" s="1"/>
      <c r="ZM176" s="1"/>
      <c r="ZN176" s="1"/>
      <c r="ZO176" s="1" t="str">
        <f>+IFERROR(VLOOKUP(C176,'[2]20180327오더자료'!$E$175571:$F$175586,2,0),"")</f>
        <v/>
      </c>
      <c r="ZP176" s="1" t="str">
        <f>+IFERROR(VLOOKUP(C176,'[2]20180327오더자료'!$E$175605:$F$175615,2,0),"")</f>
        <v/>
      </c>
      <c r="ZQ176" s="1"/>
      <c r="ZR176" s="1"/>
      <c r="ZS176" s="1" t="str">
        <f>+IFERROR(VLOOKUP(C176,'[2]20180327오더자료'!$E$175644:$F$175651,2,0),"")</f>
        <v/>
      </c>
      <c r="ZT176" s="1"/>
      <c r="ZU176" s="1"/>
      <c r="ZV176" s="1" t="str">
        <f>+IFERROR(VLOOKUP(C176,'[2]20180327오더자료'!$E$175700:$F$175712,2,0),"")</f>
        <v/>
      </c>
      <c r="ZW176" s="1" t="str">
        <f>+IFERROR(VLOOKUP(C176,'[2]20180327오더자료'!$E$175744:$F$175756,2,0),"")</f>
        <v/>
      </c>
      <c r="ZX176" s="1" t="str">
        <f>+IFERROR(VLOOKUP(C176,'[2]20180327오더자료'!$E$175767:$F$175778,2,0),"")</f>
        <v/>
      </c>
      <c r="ZY176" s="1" t="str">
        <f>+IFERROR(VLOOKUP(C176,'[2]20180327오더자료'!$E$175819:$F$175829,2,0),"")</f>
        <v/>
      </c>
      <c r="ZZ176" s="1" t="str">
        <f>+IFERROR(VLOOKUP(C176,'[2]20180327오더자료'!$E$175846:$F$175857,2,0),"")</f>
        <v/>
      </c>
      <c r="AAA176" s="1" t="str">
        <f>+IFERROR(VLOOKUP(C176,'[2]20180327오더자료'!$E$175870:$F$175880,2,0),"")</f>
        <v/>
      </c>
      <c r="AAB176" s="1" t="str">
        <f>+IFERROR(VLOOKUP(C176,'[2]20180327오더자료'!$E$175893:$F$175905,2,0),"")</f>
        <v/>
      </c>
      <c r="AAC176" s="1" t="str">
        <f>+IFERROR(VLOOKUP(C176,'[2]20180327오더자료'!$E$175963:$F$175973,2,0),"")</f>
        <v/>
      </c>
      <c r="AAD176" s="1" t="str">
        <f>+IFERROR(VLOOKUP(C176,'[2]20180327오더자료'!$E$176132:$F$176145,2,0),"")</f>
        <v/>
      </c>
      <c r="AAE176" s="1" t="str">
        <f>+IFERROR(VLOOKUP(C176,'[2]20180327오더자료'!$E$176167:$F$176184,2,0),"")</f>
        <v/>
      </c>
      <c r="AAF176" s="1" t="str">
        <f>+IFERROR(VLOOKUP(C176,'[2]20180327오더자료'!$E$176193:$F$176203,2,0),"")</f>
        <v/>
      </c>
      <c r="AAG176" s="1"/>
      <c r="AAH176" s="1" t="str">
        <f>+IFERROR(VLOOKUP(C176,'[2]20180327오더자료'!$E$176243:$F$176256,2,0),"")</f>
        <v/>
      </c>
      <c r="AAI176" s="1" t="str">
        <f>+IFERROR(VLOOKUP(C176,'[2]20180327오더자료'!$E$176437:$F$176456,2,0),"")</f>
        <v/>
      </c>
      <c r="AAJ176" s="1" t="str">
        <f>+IFERROR(VLOOKUP(C176,'[2]20180327오더자료'!$E$176457:$F$176465,2,0),"")</f>
        <v/>
      </c>
      <c r="AAK176" s="1" t="str">
        <f>+IFERROR(VLOOKUP(C176,'[2]20180327오더자료'!$E$176489:$F$176501,2,0),"")</f>
        <v/>
      </c>
      <c r="AAL176" s="1" t="str">
        <f>+IFERROR(VLOOKUP(C176,'[2]20180327오더자료'!$E$176549:$F$176558,2,0),"")</f>
        <v/>
      </c>
      <c r="AAM176" s="1"/>
      <c r="AAN176" s="1"/>
      <c r="AAO176" s="1" t="str">
        <f>+IFERROR(VLOOKUP(C176,'[2]20180327오더자료'!$E$176607:$F$176615,2,0),"")</f>
        <v/>
      </c>
      <c r="AAP176" s="1" t="str">
        <f>+IFERROR(VLOOKUP(C176,'[2]20180327오더자료'!$E$176669:$F$176683,2,0),"")</f>
        <v/>
      </c>
      <c r="AAQ176" s="1" t="str">
        <f>+IFERROR(VLOOKUP(C176,'[2]20180327오더자료'!$E$176684:$F$176695,2,0),"")</f>
        <v/>
      </c>
      <c r="AAR176" s="1" t="str">
        <f>+IFERROR(VLOOKUP(C176,'[2]20180327오더자료'!$E$176704:$F$176713,2,0),"")</f>
        <v/>
      </c>
      <c r="AAS176" s="1" t="str">
        <f>+IFERROR(VLOOKUP(C176,'[2]20180327오더자료'!$E$176723:$F$176732,2,0),"")</f>
        <v/>
      </c>
      <c r="AAT176" s="1" t="str">
        <f>+IFERROR(VLOOKUP(C176,'[2]20180327오더자료'!$E$176759:$F$176768,2,0),"")</f>
        <v/>
      </c>
      <c r="AAU176" s="1" t="str">
        <f>+IFERROR(VLOOKUP(C176,'[2]20180327오더자료'!$E$176806:$F$176825,2,0),"")</f>
        <v/>
      </c>
      <c r="AAV176" s="1" t="str">
        <f>+IFERROR(VLOOKUP(C176,'[2]20180327오더자료'!$E$176848:$F$176860,2,0),"")</f>
        <v/>
      </c>
      <c r="AAW176" s="1" t="str">
        <f>+IFERROR(VLOOKUP(C176,'[2]20180327오더자료'!$E$176910:$F$176918,2,0),"")</f>
        <v/>
      </c>
      <c r="AAX176" s="1" t="str">
        <f>+IFERROR(VLOOKUP(C176,'[2]20180327오더자료'!$E$176946:$F$176956,2,0),"")</f>
        <v/>
      </c>
      <c r="AAY176" s="1" t="str">
        <f>+IFERROR(VLOOKUP(C176,'[2]20180327오더자료'!$E$176989:$F$177001,2,0),"")</f>
        <v/>
      </c>
      <c r="AAZ176" s="1" t="str">
        <f>+IFERROR(VLOOKUP(C176,'[2]20180327오더자료'!$E$177024:$F$177034,2,0),"")</f>
        <v/>
      </c>
      <c r="ABA176" s="1" t="str">
        <f>+IFERROR(VLOOKUP(C176,'[2]20180327오더자료'!$E$177164:$F$177170,2,0),"")</f>
        <v/>
      </c>
      <c r="ABB176" s="1" t="str">
        <f>+IFERROR(VLOOKUP(C176,'[2]20180327오더자료'!$E$177215:$F$177225,2,0),"")</f>
        <v/>
      </c>
      <c r="ABC176" s="1" t="str">
        <f>+IFERROR(VLOOKUP(C176,'[2]20180327오더자료'!$E$177244:$F$177262,2,0),"")</f>
        <v/>
      </c>
      <c r="ABD176" s="1" t="str">
        <f>+IFERROR(VLOOKUP(C176,'[2]20180327오더자료'!$E$177287:$F$177302,2,0),"")</f>
        <v/>
      </c>
      <c r="ABE176" s="1" t="str">
        <f>+IFERROR(VLOOKUP(C176,'[2]20180327오더자료'!$E$177303:$F$177315,2,0),"")</f>
        <v/>
      </c>
      <c r="ABF176" s="1"/>
      <c r="ABG176" s="1" t="str">
        <f>+IFERROR(VLOOKUP(C176,'[2]20180327오더자료'!$E$177372:$F$177385,2,0),"")</f>
        <v/>
      </c>
      <c r="ABH176" s="1" t="str">
        <f>+IFERROR(VLOOKUP(C176,'[2]20180327오더자료'!$E$177406:$F$177416,2,0),"")</f>
        <v/>
      </c>
      <c r="ABI176" s="1" t="str">
        <f>+IFERROR(VLOOKUP(C176,'[2]20180327오더자료'!$E$177460:$F$177472,2,0),"")</f>
        <v/>
      </c>
      <c r="ABJ176" s="1" t="str">
        <f>+IFERROR(VLOOKUP(C176,'[2]20180327오더자료'!$E$177502:$F$177513,2,0),"")</f>
        <v/>
      </c>
      <c r="ABK176" s="1" t="str">
        <f>+IFERROR(VLOOKUP(C176,'[2]20180327오더자료'!$E$177523:$F$177533,2,0),"")</f>
        <v/>
      </c>
      <c r="ABL176" s="1" t="str">
        <f>+IFERROR(VLOOKUP(C176,'[2]20180327오더자료'!$E$177587:$F$177601,2,0),"")</f>
        <v/>
      </c>
      <c r="ABM176" s="1" t="str">
        <f>+IFERROR(VLOOKUP(C176,'[2]20180327오더자료'!$E$177602:$F$177613,2,0),"")</f>
        <v/>
      </c>
      <c r="ABN176" s="1" t="str">
        <f>+IFERROR(VLOOKUP(C176,'[2]20180327오더자료'!$E$177636:$F$177646,2,0),"")</f>
        <v/>
      </c>
      <c r="ABO176" s="1" t="str">
        <f>+IFERROR(VLOOKUP(C176,'[2]20180327오더자료'!$E$177662:$F$177683,2,0),"")</f>
        <v/>
      </c>
      <c r="ABP176" s="1" t="str">
        <f>+IFERROR(VLOOKUP(C176,'[2]20180327오더자료'!$E$177720:$F$177730,2,0),"")</f>
        <v/>
      </c>
      <c r="ABQ176" s="1" t="str">
        <f>+IFERROR(VLOOKUP(C176,'[2]20180327오더자료'!$E$178795:$F$178809,2,0),"")</f>
        <v/>
      </c>
      <c r="ABR176" s="1"/>
      <c r="ABS176" s="1" t="str">
        <f>+IFERROR(VLOOKUP(C176,'[2]20180327오더자료'!$E$178835:$F$178856,2,0),"")</f>
        <v/>
      </c>
      <c r="ABT176" s="1" t="str">
        <f>+IFERROR(VLOOKUP(C176,'[2]20180327오더자료'!$E$178857:$F$178869,2,0),"")</f>
        <v/>
      </c>
      <c r="ABU176" s="1" t="str">
        <f>+IFERROR(VLOOKUP(C176,'[2]20180327오더자료'!$E$178889:$F$178897,2,0),"")</f>
        <v/>
      </c>
      <c r="ABV176" s="1" t="str">
        <f>+IFERROR(VLOOKUP(C176,'[2]20180327오더자료'!$E$178913:$F$178923,2,0),"")</f>
        <v/>
      </c>
      <c r="ABW176" s="1" t="str">
        <f>+IFERROR(VLOOKUP(C176,'[2]20180327오더자료'!$E$178948:$F$178967,2,0),"")</f>
        <v/>
      </c>
      <c r="ABX176" s="1" t="str">
        <f>+IFERROR(VLOOKUP(C176,'[2]20180327오더자료'!$E$178972:$F$178983,2,0),"")</f>
        <v/>
      </c>
      <c r="ABY176" s="1" t="str">
        <f>+IFERROR(VLOOKUP(C176,'[2]20180327오더자료'!$E$178991:$F$179003,2,0),"")</f>
        <v/>
      </c>
      <c r="ABZ176" s="1" t="str">
        <f>+IFERROR(VLOOKUP(C176,'[2]20180327오더자료'!$E$179026:$F$179043,2,0),"")</f>
        <v/>
      </c>
      <c r="ACA176" s="1"/>
      <c r="ACB176" s="1" t="str">
        <f>+IFERROR(VLOOKUP(C176,'[2]20180327오더자료'!$E$179089:$F$179099,2,0),"")</f>
        <v/>
      </c>
      <c r="ACC176" s="1" t="str">
        <f>+IFERROR(VLOOKUP(C176,'[2]20180327오더자료'!$E$179142:$F$179154,2,0),"")</f>
        <v/>
      </c>
      <c r="ACD176" s="1" t="str">
        <f>+IFERROR(VLOOKUP(C176,'[2]20180327오더자료'!$E$179219:$F$179231,2,0),"")</f>
        <v/>
      </c>
      <c r="ACE176" s="1" t="str">
        <f>+IFERROR(VLOOKUP(C176,'[2]20180327오더자료'!$E$179252:$F$179262,2,0),"")</f>
        <v/>
      </c>
      <c r="ACF176" s="1" t="str">
        <f>+IFERROR(VLOOKUP(C176,'[2]20180327오더자료'!$E$179306:$F$179316,2,0),"")</f>
        <v/>
      </c>
      <c r="ACG176" s="1" t="str">
        <f>+IFERROR(VLOOKUP(C176,'[2]20180327오더자료'!$E$179461:$F$179471,2,0),"")</f>
        <v/>
      </c>
      <c r="ACH176" s="1" t="str">
        <f>+IFERROR(VLOOKUP(C176,'[2]20180327오더자료'!$E$179509:$F$179520,2,0),"")</f>
        <v/>
      </c>
      <c r="ACI176" s="1" t="str">
        <f>+IFERROR(VLOOKUP(C176,'[2]20180327오더자료'!$E$179560:$F$179571,2,0),"")</f>
        <v/>
      </c>
      <c r="ACJ176" s="1" t="str">
        <f>+IFERROR(VLOOKUP(C176,'[2]20180327오더자료'!$E$179624:$F$179639,2,0),"")</f>
        <v/>
      </c>
      <c r="ACK176" s="1" t="str">
        <f>+IFERROR(VLOOKUP(C176,'[2]20180327오더자료'!$E$179639:$F$179652,2,0),"")</f>
        <v/>
      </c>
      <c r="ACL176" s="1" t="str">
        <f>+IFERROR(VLOOKUP(C176,'[2]20180327오더자료'!$E$179734:$F$179742,2,0),"")</f>
        <v/>
      </c>
      <c r="ACM176" s="1" t="str">
        <f>+IFERROR(VLOOKUP(C176,'[2]20180327오더자료'!$E$179743:$F$179755,2,0),"")</f>
        <v/>
      </c>
      <c r="ACN176" s="1" t="str">
        <f>+IFERROR(VLOOKUP(C176,'[2]20180327오더자료'!$E$179756:$F$179768,2,0),"")</f>
        <v/>
      </c>
      <c r="ACO176" s="1" t="str">
        <f>+IFERROR(VLOOKUP(C176,'[2]20180327오더자료'!$E$179801:$F$179812,2,0),"")</f>
        <v/>
      </c>
      <c r="ACP176" s="1" t="str">
        <f>+IFERROR(VLOOKUP(C176,'[2]20180327오더자료'!$E$179835:$F$179848,2,0),"")</f>
        <v/>
      </c>
      <c r="ACQ176" s="1" t="str">
        <f>+IFERROR(VLOOKUP(C176,'[2]20180327오더자료'!$E$179871:$F$179881,2,0),"")</f>
        <v/>
      </c>
      <c r="ACR176" s="1" t="str">
        <f>+IFERROR(VLOOKUP(C176,'[2]20180327오더자료'!$E$179928:$F$179937,2,0),"")</f>
        <v/>
      </c>
      <c r="ACS176" s="1" t="str">
        <f>+IFERROR(VLOOKUP(C176,'[2]20180327오더자료'!$E$179961:$F$179977,2,0),"")</f>
        <v/>
      </c>
      <c r="ACT176" s="1" t="str">
        <f>+IFERROR(VLOOKUP(C176,'[2]20180327오더자료'!$E$179978:$F$179988,2,0),"")</f>
        <v/>
      </c>
      <c r="ACU176" s="1" t="str">
        <f>+IFERROR(VLOOKUP(C176,'[2]20180327오더자료'!$E$180022:$F$180030,2,0),"")</f>
        <v/>
      </c>
      <c r="ACV176" s="1"/>
      <c r="ACW176" s="1"/>
      <c r="ACX176" s="1"/>
      <c r="ACY176" s="1"/>
      <c r="ACZ176" s="1" t="str">
        <f>+IFERROR(VLOOKUP(C176,'[2]20180327오더자료'!$E$180282:$F$180292,2,0),"")</f>
        <v/>
      </c>
      <c r="ADA176" s="1" t="str">
        <f>+IFERROR(VLOOKUP(C176,'[2]20180327오더자료'!$E$180313:$F$180323,2,0),"")</f>
        <v/>
      </c>
      <c r="ADB176" s="1" t="str">
        <f>+IFERROR(VLOOKUP(C176,'[2]20180327오더자료'!$E$180333:$F$180342,2,0),"")</f>
        <v/>
      </c>
      <c r="ADC176" s="1" t="str">
        <f>+IFERROR(VLOOKUP(C176,'[2]20180327오더자료'!$E$180360:$F$180372,2,0),"")</f>
        <v/>
      </c>
      <c r="ADD176" s="1" t="str">
        <f>+IFERROR(VLOOKUP(C176,'[2]20180327오더자료'!$E$180383:$F$180397,2,0),"")</f>
        <v/>
      </c>
      <c r="ADE176" s="1" t="str">
        <f>+IFERROR(VLOOKUP(C176,'[2]20180327오더자료'!$E$180398:$F$180411,2,0),"")</f>
        <v/>
      </c>
      <c r="ADF176" s="1" t="str">
        <f>+IFERROR(VLOOKUP(C176,'[2]20180327오더자료'!$E$180429:$F$180442,2,0),"")</f>
        <v/>
      </c>
      <c r="ADG176" s="1" t="str">
        <f>+IFERROR(VLOOKUP(C176,'[2]20180327오더자료'!$E$180454:$F$180465,2,0),"")</f>
        <v/>
      </c>
      <c r="ADH176" s="1"/>
      <c r="ADI176" s="1" t="str">
        <f>+IFERROR(VLOOKUP(C176,'[2]20180327오더자료'!$E$180486:$F$180498,2,0),"")</f>
        <v/>
      </c>
      <c r="ADJ176" s="1" t="str">
        <f>+IFERROR(VLOOKUP(C176,'[2]20180327오더자료'!$E$180524:$F$180535,2,0),"")</f>
        <v/>
      </c>
      <c r="ADK176" s="1" t="str">
        <f>+IFERROR(VLOOKUP(C176,'[2]20180327오더자료'!$E$180603:$F$180617,2,0),"")</f>
        <v/>
      </c>
      <c r="ADL176" s="1" t="str">
        <f>+IFERROR(VLOOKUP(C176,'[2]20180327오더자료'!$E$180639:$F$180649,2,0),"")</f>
        <v/>
      </c>
      <c r="ADM176" s="1" t="str">
        <f>+IFERROR(VLOOKUP(C176,'[2]20180327오더자료'!$E$180667:$F$180686,2,0),"")</f>
        <v/>
      </c>
      <c r="ADN176" s="1"/>
      <c r="ADO176" s="1" t="str">
        <f>+IFERROR(VLOOKUP(C176,'[2]20180327오더자료'!$E$180704:$F$180714,2,0),"")</f>
        <v/>
      </c>
      <c r="ADP176" s="1" t="str">
        <f>+IFERROR(VLOOKUP(C176,'[2]20180327오더자료'!$E$180740:$F$180749,2,0),"")</f>
        <v/>
      </c>
      <c r="ADQ176" s="1"/>
      <c r="ADR176" s="1"/>
      <c r="ADS176" s="1" t="str">
        <f>+IFERROR(VLOOKUP(C176,'[2]20180327오더자료'!$E$180764:$F$180778,2,0),"")</f>
        <v/>
      </c>
      <c r="ADT176" s="1"/>
      <c r="ADU176" s="1" t="str">
        <f>+IFERROR(VLOOKUP(C176,'[2]20180327오더자료'!$E$180802:$F$180816,2,0),"")</f>
        <v/>
      </c>
      <c r="ADV176" s="1" t="str">
        <f>+IFERROR(VLOOKUP(C176,'[2]20180327오더자료'!$E$180849:$F$180856,2,0),"")</f>
        <v/>
      </c>
      <c r="ADW176" s="1"/>
      <c r="ADX176" s="1" t="str">
        <f>+IFERROR(VLOOKUP(C176,'[2]20180327오더자료'!$E$180879:$F$180893,2,0),"")</f>
        <v/>
      </c>
      <c r="ADY176" s="1" t="str">
        <f>+IFERROR(VLOOKUP(C176,'[2]20180327오더자료'!$E$180940:$F$180951,2,0),"")</f>
        <v/>
      </c>
      <c r="ADZ176" s="1" t="str">
        <f>+IFERROR(VLOOKUP(C176,'[2]20180327오더자료'!$E$180999:$F$181009,2,0),"")</f>
        <v/>
      </c>
      <c r="AEA176" s="1" t="str">
        <f>+IFERROR(VLOOKUP(C176,'[2]20180327오더자료'!$E$181027:$F$181037,2,0),"")</f>
        <v/>
      </c>
      <c r="AEB176" s="1" t="str">
        <f>+IFERROR(VLOOKUP(C176,'[2]20180327오더자료'!$E$181058:$F$181072,2,0),"")</f>
        <v/>
      </c>
      <c r="AEC176" s="1" t="str">
        <f>+IFERROR(VLOOKUP(C176,'[2]20180327오더자료'!$E$181098:$F$181109,2,0),"")</f>
        <v/>
      </c>
      <c r="AED176" s="1"/>
      <c r="AEE176" s="1" t="str">
        <f>+IFERROR(VLOOKUP(C176,'[2]20180327오더자료'!$E$181128:$F$181141,2,0),"")</f>
        <v/>
      </c>
      <c r="AEF176" s="1"/>
      <c r="AEG176" s="1" t="str">
        <f>+IFERROR(VLOOKUP(C176,'[2]20180327오더자료'!$E$181218:$F$181231,2,0),"")</f>
        <v/>
      </c>
      <c r="AEH176" s="1" t="str">
        <f>+IFERROR(VLOOKUP(C176,'[2]20180327오더자료'!$E$181243:$F$181257,2,0),"")</f>
        <v/>
      </c>
      <c r="AEI176" s="1" t="str">
        <f>+IFERROR(VLOOKUP(C176,'[2]20180327오더자료'!$E$181266:$F$181274,2,0),"")</f>
        <v/>
      </c>
      <c r="AEJ176" s="1" t="str">
        <f>+IFERROR(VLOOKUP(C176,'[2]20180327오더자료'!$E$181284:$F$181296,2,0),"")</f>
        <v/>
      </c>
      <c r="AEK176" s="1" t="str">
        <f>+IFERROR(VLOOKUP(C176,'[2]20180327오더자료'!$E$181318:$F$181329,2,0),"")</f>
        <v/>
      </c>
      <c r="AEL176" s="1" t="str">
        <f>+IFERROR(VLOOKUP(C176,'[2]20180327오더자료'!$E$181342:$F$181358,2,0),"")</f>
        <v/>
      </c>
      <c r="AEM176" s="1" t="str">
        <f>+IFERROR(VLOOKUP(C176,'[2]20180327오더자료'!$E$181382:$F$181393,2,0),"")</f>
        <v/>
      </c>
      <c r="AEN176" s="1" t="str">
        <f>+IFERROR(VLOOKUP(C176,'[2]20180327오더자료'!$E$181414:$F$181424,2,0),"")</f>
        <v/>
      </c>
      <c r="AEO176" s="1" t="str">
        <f>+IFERROR(VLOOKUP(C176,'[2]20180327오더자료'!$E$181436:$F$181445,2,0),"")</f>
        <v/>
      </c>
      <c r="AEP176" s="1" t="str">
        <f>+IFERROR(VLOOKUP(C176,'[2]20180327오더자료'!$E$181466:$F$181476,2,0),"")</f>
        <v/>
      </c>
      <c r="AEQ176" s="1" t="str">
        <f>+IFERROR(VLOOKUP(C176,'[2]20180327오더자료'!$E$181488:$F$181499,2,0),"")</f>
        <v/>
      </c>
      <c r="AER176" s="1" t="str">
        <f>+IFERROR(VLOOKUP(C176,'[2]20180327오더자료'!$E$181513:$F$181524,2,0),"")</f>
        <v/>
      </c>
      <c r="AES176" s="1"/>
      <c r="AET176" s="1" t="str">
        <f>+IFERROR(VLOOKUP(C176,'[2]20180327오더자료'!$E$181537:$F$181549,2,0),"")</f>
        <v/>
      </c>
      <c r="AEU176" s="1" t="str">
        <f>+IFERROR(VLOOKUP(C176,'[2]20180327오더자료'!$E$181590:$F$181599,2,0),"")</f>
        <v/>
      </c>
      <c r="AEV176" s="1" t="str">
        <f>+IFERROR(VLOOKUP(C176,'[2]20180327오더자료'!$E$181616:$F$181626,2,0),"")</f>
        <v/>
      </c>
      <c r="AEW176" s="1"/>
      <c r="AEX176" s="1"/>
      <c r="AEY176" s="1"/>
      <c r="AEZ176" s="1" t="str">
        <f>+IFERROR(VLOOKUP(C176,'[2]20180327오더자료'!$E$182061:$F$182070,2,0),"")</f>
        <v/>
      </c>
      <c r="AFA176" s="1" t="str">
        <f>+IFERROR(VLOOKUP(C176,'[2]20180327오더자료'!$E$182079:$F$182089,2,0),"")</f>
        <v/>
      </c>
      <c r="AFB176" s="1" t="str">
        <f>+IFERROR(VLOOKUP(C176,'[2]20180327오더자료'!$E$182101:$F$182111,2,0),"")</f>
        <v/>
      </c>
      <c r="AFC176" s="1" t="str">
        <f>+IFERROR(VLOOKUP(C176,'[2]20180327오더자료'!$E$182131:$F$182137,2,0),"")</f>
        <v/>
      </c>
      <c r="AFD176" s="1" t="str">
        <f>+IFERROR(VLOOKUP(C176,'[2]20180327오더자료'!$E$182138:$F$182151,2,0),"")</f>
        <v/>
      </c>
      <c r="AFE176" s="1" t="str">
        <f>+IFERROR(VLOOKUP(C176,'[2]20180327오더자료'!$E$182172:$F$182182,2,0),"")</f>
        <v/>
      </c>
      <c r="AFF176" s="1" t="str">
        <f>+IFERROR(VLOOKUP(C176,'[2]20180327오더자료'!$E$182202:$F$182215,2,0),"")</f>
        <v/>
      </c>
      <c r="AFG176" s="1" t="str">
        <f>+IFERROR(VLOOKUP(C176,'[2]20180327오더자료'!$E$182246:$F$182253,2,0),"")</f>
        <v/>
      </c>
      <c r="AFH176" s="1" t="str">
        <f>+IFERROR(VLOOKUP(C176,'[2]20180327오더자료'!$E$182265:$F$182278,2,0),"")</f>
        <v/>
      </c>
      <c r="AFI176" s="1" t="str">
        <f>+IFERROR(VLOOKUP(C176,'[2]20180327오더자료'!$E$182298:$F$182319,2,0),"")</f>
        <v/>
      </c>
      <c r="AFJ176" s="1"/>
      <c r="AFK176" s="1"/>
      <c r="AFL176" s="1" t="str">
        <f>+IFERROR(VLOOKUP(C176,'[2]20180327오더자료'!$E$182335:$F$182346,2,0),"")</f>
        <v/>
      </c>
      <c r="AFM176" s="1" t="str">
        <f>+IFERROR(VLOOKUP(C176,'[2]20180327오더자료'!$E$182365:$F$182378,2,0),"")</f>
        <v/>
      </c>
      <c r="AFN176" s="1" t="str">
        <f>+IFERROR(VLOOKUP(C176,'[2]20180327오더자료'!$E$182397:$F$182405,2,0),"")</f>
        <v/>
      </c>
      <c r="AFO176" s="1" t="str">
        <f>+IFERROR(VLOOKUP(C176,'[2]20180327오더자료'!$E$182426:$F$182439,2,0),"")</f>
        <v/>
      </c>
      <c r="AFP176" s="1" t="str">
        <f>+IFERROR(VLOOKUP(C176,'[2]20180327오더자료'!$E$182440:$F$182452,2,0),"")</f>
        <v/>
      </c>
      <c r="AFQ176" s="1"/>
      <c r="AFR176" s="1" t="str">
        <f>+IFERROR(VLOOKUP(C176,'[2]20180327오더자료'!$E$182485:$F$182494,2,0),"")</f>
        <v/>
      </c>
      <c r="AFS176" s="1" t="str">
        <f>+IFERROR(VLOOKUP(C176,'[2]20180327오더자료'!$E$182516:$F$182525,2,0),"")</f>
        <v/>
      </c>
      <c r="AFT176" s="1" t="str">
        <f>+IFERROR(VLOOKUP(C176,'[2]20180327오더자료'!$E$182544:$F$182556,2,0),"")</f>
        <v/>
      </c>
      <c r="AFU176" s="1" t="str">
        <f>+IFERROR(VLOOKUP(C176,'[2]20180327오더자료'!$E$182574:$F$182586,2,0),"")</f>
        <v/>
      </c>
      <c r="AFV176" s="1" t="str">
        <f>+IFERROR(VLOOKUP(C176,'[2]20180327오더자료'!$E$182606:$F$182618,2,0),"")</f>
        <v/>
      </c>
      <c r="AFW176" s="1" t="str">
        <f>+IFERROR(VLOOKUP(C176,'[2]20180327오더자료'!$E$182639:$F$182650,2,0),"")</f>
        <v/>
      </c>
      <c r="AFX176" s="1" t="str">
        <f>+IFERROR(VLOOKUP(C176,'[2]20180327오더자료'!$E$182683:$F$182695,2,0),"")</f>
        <v/>
      </c>
      <c r="AFY176" s="1" t="str">
        <f>+IFERROR(VLOOKUP(C176,'[2]20180327오더자료'!$E$182696:$F$182706,2,0),"")</f>
        <v/>
      </c>
      <c r="AFZ176" s="1" t="str">
        <f>+IFERROR(VLOOKUP(C176,'[2]20180327오더자료'!$E$182749:$F$182759,2,0),"")</f>
        <v/>
      </c>
      <c r="AGA176" s="1"/>
      <c r="AGB176" s="1" t="str">
        <f>+IFERROR(VLOOKUP(C176,'[2]20180327오더자료'!$E$182776:$F$182791,2,0),"")</f>
        <v/>
      </c>
      <c r="AGC176" s="1" t="str">
        <f>+IFERROR(VLOOKUP(C176,'[2]20180327오더자료'!$E$182792:$F$182806,2,0),"")</f>
        <v/>
      </c>
      <c r="AGD176" s="1" t="str">
        <f>+IFERROR(VLOOKUP(C176,'[2]20180327오더자료'!$E$182807:$F$182819,2,0),"")</f>
        <v/>
      </c>
      <c r="AGE176" s="1" t="str">
        <f>+IFERROR(VLOOKUP(C176,'[2]20180327오더자료'!$E$182834:$F$182846,2,0),"")</f>
        <v/>
      </c>
      <c r="AGF176" s="1" t="str">
        <f>+IFERROR(VLOOKUP(C176,'[2]20180327오더자료'!$E$182868:$F$182886,2,0),"")</f>
        <v/>
      </c>
      <c r="AGG176" s="1" t="str">
        <f>+IFERROR(VLOOKUP(C176,'[2]20180327오더자료'!$E$182887:$F$182899,2,0),"")</f>
        <v/>
      </c>
      <c r="AGH176" s="1" t="str">
        <f>+IFERROR(VLOOKUP(C176,'[2]20180327오더자료'!$E$182918:$F$182933,2,0),"")</f>
        <v/>
      </c>
      <c r="AGI176" s="1" t="str">
        <f>+IFERROR(VLOOKUP(C176,'[2]20180327오더자료'!$E$182956:$F$182967,2,0),"")</f>
        <v/>
      </c>
      <c r="AGJ176" s="1" t="str">
        <f>+IFERROR(VLOOKUP(C176,'[2]20180327오더자료'!$E$182983:$F$182995,2,0),"")</f>
        <v/>
      </c>
      <c r="AGK176" s="1" t="str">
        <f>+IFERROR(VLOOKUP(C176,'[2]20180327오더자료'!$E$183015:$F$183026,2,0),"")</f>
        <v/>
      </c>
      <c r="AGL176" s="1" t="str">
        <f>+IFERROR(VLOOKUP(C176,'[2]20180327오더자료'!$E$183047:$F$183059,2,0),"")</f>
        <v/>
      </c>
      <c r="AGM176" s="1" t="str">
        <f>+IFERROR(VLOOKUP(C176,'[2]20180327오더자료'!$E$183078:$F$183092,2,0),"")</f>
        <v/>
      </c>
      <c r="AGN176" s="1" t="str">
        <f>+IFERROR(VLOOKUP(C176,'[2]20180327오더자료'!$E$183203:$F$183216,2,0),"")</f>
        <v/>
      </c>
      <c r="AGO176" s="1" t="str">
        <f>+IFERROR(VLOOKUP(C176,'[2]20180327오더자료'!$E$183217:$F$183233,2,0),"")</f>
        <v/>
      </c>
      <c r="AGP176" s="1" t="str">
        <f>+IFERROR(VLOOKUP(C176,'[2]20180327오더자료'!$E$183234:$F$183243,2,0),"")</f>
        <v/>
      </c>
      <c r="AGQ176" s="1" t="str">
        <f>+IFERROR(VLOOKUP(C176,'[2]20180327오더자료'!$E$183254:$F$183267,2,0),"")</f>
        <v/>
      </c>
      <c r="AGR176" s="1" t="str">
        <f>+IFERROR(VLOOKUP(C176,'[2]20180327오더자료'!$E$183278:$F$183291,2,0),"")</f>
        <v/>
      </c>
      <c r="AGS176" s="1" t="str">
        <f>+IFERROR(VLOOKUP(C176,'[2]20180327오더자료'!$E$183309:$F$183323,2,0),"")</f>
        <v/>
      </c>
      <c r="AGT176" s="1" t="str">
        <f>+IFERROR(VLOOKUP(C176,'[2]20180327오더자료'!$E$183346:$F$183358,2,0),"")</f>
        <v/>
      </c>
      <c r="AGV176" s="1" t="str">
        <f>+IFERROR(VLOOKUP(C176,'[2]20180327오더자료'!$E$183380:$F$183387,2,0),"")</f>
        <v/>
      </c>
      <c r="AGW176" s="1" t="str">
        <f>+IFERROR(VLOOKUP(C176,'[2]20180327오더자료'!$E$183860:$F$183873,2,0),"")</f>
        <v/>
      </c>
      <c r="AGX176" s="1" t="str">
        <f>+IFERROR(VLOOKUP(C176,'[2]20180327오더자료'!$E$183407:$F$183419,2,0),"")</f>
        <v/>
      </c>
      <c r="AGY176" s="1"/>
      <c r="AGZ176" s="1"/>
      <c r="AHA176" s="1" t="str">
        <f>+IFERROR(VLOOKUP(C176,'[2]20180327오더자료'!$E$183442:$F$183455,2,0),"")</f>
        <v/>
      </c>
      <c r="AHB176" s="1" t="str">
        <f>+IFERROR(VLOOKUP(C176,'[2]20180327오더자료'!$E$183475:$F$183489,2,0),"")</f>
        <v/>
      </c>
      <c r="AHC176" s="1" t="str">
        <f>+IFERROR(VLOOKUP(C176,'[2]20180327오더자료'!$E$183511:$F$183524,2,0),"")</f>
        <v/>
      </c>
      <c r="AHD176" s="1" t="str">
        <f>+IFERROR(VLOOKUP(C176,'[2]20180327오더자료'!$E$183541:$F$183556,2,0),"")</f>
        <v/>
      </c>
      <c r="AHE176" s="1"/>
      <c r="AHF176" s="1" t="str">
        <f>+IFERROR(VLOOKUP(C176,'[2]20180327오더자료'!$E$183560:$F$183568,2,0),"")</f>
        <v/>
      </c>
      <c r="AHG176" s="1" t="str">
        <f>+IFERROR(VLOOKUP(C176,'[2]20180327오더자료'!$E$183585:$F$183600,2,0),"")</f>
        <v/>
      </c>
      <c r="AHH176" s="1"/>
      <c r="AHI176" s="1"/>
      <c r="AHJ176" s="1" t="str">
        <f>+IFERROR(VLOOKUP(C176,'[2]20180327오더자료'!$E$183601:$F$183615,2,0),"")</f>
        <v/>
      </c>
      <c r="AHK176" s="1" t="str">
        <f>+IFERROR(VLOOKUP(C176,'[2]20180327오더자료'!$E$117761:$F$117770,2,0),"")</f>
        <v/>
      </c>
      <c r="AHL176" s="1"/>
      <c r="AHM176" s="1" t="str">
        <f>+IFERROR(VLOOKUP(C176,'[2]20180327오더자료'!$E$117947:$F$117957,2,0),"")</f>
        <v/>
      </c>
      <c r="AHN176" s="1" t="str">
        <f>+IFERROR(VLOOKUP(C176,'[2]20180327오더자료'!$E$118015:$F$118026,2,0),"")</f>
        <v/>
      </c>
      <c r="AHO176" s="1" t="str">
        <f>+IFERROR(VLOOKUP(C176,'[2]20180327오더자료'!$E$118364:$F$118374,2,0),"")</f>
        <v/>
      </c>
      <c r="AHP176" s="1" t="str">
        <f>+IFERROR(VLOOKUP(C176,'[2]20180327오더자료'!$E$118415:$F$118427,2,0),"")</f>
        <v/>
      </c>
      <c r="AHQ176" s="1" t="str">
        <f>+IFERROR(VLOOKUP(C176,'[2]20180327오더자료'!$E$118510:$F$118521,2,0),"")</f>
        <v/>
      </c>
      <c r="AHR176" s="1" t="str">
        <f>+IFERROR(VLOOKUP(C176,'[2]20180327오더자료'!$E$118567:$F$118578,2,0),"")</f>
        <v/>
      </c>
      <c r="AHS176" s="1" t="str">
        <f>+IFERROR(VLOOKUP(C176,'[2]20180327오더자료'!$E$118590:$F$118601,2,0),"")</f>
        <v/>
      </c>
      <c r="AHT176" s="1" t="str">
        <f>+IFERROR(VLOOKUP(C176,'[2]20180327오더자료'!$E$118617:$F$118628,2,0),"")</f>
        <v/>
      </c>
      <c r="AHU176" s="1" t="str">
        <f>+IFERROR(VLOOKUP(C176,'[2]20180327오더자료'!$E$118673:$F$118687,2,0),"")</f>
        <v/>
      </c>
      <c r="AHV176" s="1" t="str">
        <f>+IFERROR(VLOOKUP(C176,'[2]20180327오더자료'!$E$118862:$F$118874,2,0),"")</f>
        <v/>
      </c>
      <c r="AHW176" s="1" t="str">
        <f>+IFERROR(VLOOKUP(C176,'[2]20180327오더자료'!$E$118875:$F$118893,2,0),"")</f>
        <v/>
      </c>
      <c r="AHX176" s="1" t="str">
        <f>+IFERROR(VLOOKUP(C176,'[2]20180327오더자료'!$E$118900:$F$118910,2,0),"")</f>
        <v/>
      </c>
      <c r="AHY176" s="1" t="str">
        <f>+IFERROR(VLOOKUP(C176,'[2]20180327오더자료'!$E$119008:$F$119018,2,0),"")</f>
        <v/>
      </c>
      <c r="AHZ176" s="1"/>
      <c r="AIA176" s="1" t="str">
        <f>+IFERROR(VLOOKUP(C176,'[2]20180327오더자료'!$E$119059:$F$119070,2,0),"")</f>
        <v/>
      </c>
      <c r="AIB176" s="1" t="str">
        <f>+IFERROR(VLOOKUP(C176,'[2]20180327오더자료'!$E$119087:$F$119097,2,0),"")</f>
        <v/>
      </c>
      <c r="AIC176" s="1" t="str">
        <f>+IFERROR(VLOOKUP(C176,'[2]20180327오더자료'!$E$119291:$F$119298,2,0),"")</f>
        <v/>
      </c>
      <c r="AID176" s="1" t="str">
        <f>+IFERROR(VLOOKUP(C176,'[2]20180327오더자료'!$E$119307:$F$119320,2,0),"")</f>
        <v/>
      </c>
      <c r="AIE176" s="1" t="str">
        <f>+IFERROR(VLOOKUP(C176,'[2]20180327오더자료'!$E$119321:$F$119331,2,0),"")</f>
        <v/>
      </c>
      <c r="AIF176" s="1" t="str">
        <f>+IFERROR(VLOOKUP(C176,'[2]20180327오더자료'!$E$119396:$F$119411,2,0),"")</f>
        <v/>
      </c>
      <c r="AIG176" s="1" t="str">
        <f>+IFERROR(VLOOKUP(C176,'[2]20180327오더자료'!$E$119412:$F$119419,2,0),"")</f>
        <v/>
      </c>
      <c r="AIH176" s="1" t="str">
        <f>+IFERROR(VLOOKUP(C176,'[2]20180327오더자료'!$E$119420:$F$119430,2,0),"")</f>
        <v/>
      </c>
      <c r="AII176" s="1" t="str">
        <f t="shared" si="87"/>
        <v/>
      </c>
      <c r="AIJ176" s="1" t="str">
        <f>+IFERROR(VLOOKUP(C176,'[2]20180327오더자료'!$E$119592:$F$119606,2,0),"")</f>
        <v/>
      </c>
      <c r="AIK176" s="1" t="str">
        <f>+IFERROR(VLOOKUP(C176,'[2]20180327오더자료'!$E$119607:$F$119620,2,0),"")</f>
        <v/>
      </c>
      <c r="AIL176" s="1" t="str">
        <f>+IFERROR(VLOOKUP(C176,'[2]20180327오더자료'!$E$119838:$F$119847,2,0),"")</f>
        <v/>
      </c>
      <c r="AIM176" s="1" t="str">
        <f>+IFERROR(VLOOKUP(C176,'[2]20180327오더자료'!$E$119862:$F$119875,2,0),"")</f>
        <v/>
      </c>
      <c r="AIN176" s="1" t="str">
        <f>+IFERROR(VLOOKUP(C176,'[2]20180327오더자료'!$E$120107:$F$120118,2,0),"")</f>
        <v/>
      </c>
      <c r="AIO176" s="1" t="str">
        <f>+IFERROR(VLOOKUP(C176,'[2]20180327오더자료'!$E$120119:$F$120129,2,0),"")</f>
        <v/>
      </c>
      <c r="AIP176" s="1" t="str">
        <f>+IFERROR(VLOOKUP(C176,'[2]20180327오더자료'!$E$120156:$F$120168,2,0),"")</f>
        <v/>
      </c>
      <c r="AIQ176" s="1" t="str">
        <f>+IFERROR(VLOOKUP(C176,'[2]20180327오더자료'!$E$120180:$F$120190,2,0),"")</f>
        <v/>
      </c>
      <c r="AIR176" s="1" t="str">
        <f>+IFERROR(VLOOKUP(C176,'[2]20180327오더자료'!$E$120266:$F$120282,2,0),"")</f>
        <v/>
      </c>
      <c r="AIS176" s="1" t="str">
        <f>+IFERROR(VLOOKUP(C176,'[2]20180327오더자료'!$E$120333:$F$120341,2,0),"")</f>
        <v/>
      </c>
      <c r="AIT176" s="1" t="str">
        <f>+IFERROR(VLOOKUP(C176,'[2]20180327오더자료'!$E$120419:$F$120431,2,0),"")</f>
        <v/>
      </c>
      <c r="AIU176" s="1" t="str">
        <f>+IFERROR(VLOOKUP(C176,'[2]20180327오더자료'!$E$120499:$F$120507,2,0),"")</f>
        <v/>
      </c>
      <c r="AIV176" s="1" t="str">
        <f>+IFERROR(VLOOKUP(C176,'[2]20180327오더자료'!$E$120518:$F$120529,2,0),"")</f>
        <v/>
      </c>
      <c r="AIW176" s="1" t="str">
        <f>+IFERROR(VLOOKUP(C176,'[2]20180327오더자료'!$E$120550:$F$120563,2,0),"")</f>
        <v/>
      </c>
      <c r="AIX176" s="1" t="str">
        <f>+IFERROR(VLOOKUP(C176,'[2]20180327오더자료'!$E$120564:$F$120575,2,0),"")</f>
        <v/>
      </c>
      <c r="AIY176" s="1" t="str">
        <f t="shared" si="88"/>
        <v/>
      </c>
      <c r="AIZ176" s="1" t="str">
        <f>+IFERROR(VLOOKUP(C176,'[2]20180327오더자료'!$E$120628:$F$120641,2,0),"")</f>
        <v/>
      </c>
      <c r="AJA176" s="1" t="str">
        <f>+IFERROR(VLOOKUP(C176,'[2]20180327오더자료'!$E$120681:$F$120702,2,0),"")</f>
        <v/>
      </c>
      <c r="AJB176" s="1" t="str">
        <f t="shared" si="89"/>
        <v/>
      </c>
      <c r="AJC176" s="1" t="str">
        <f t="shared" si="90"/>
        <v/>
      </c>
      <c r="AJD176" s="1" t="str">
        <f>+IFERROR(VLOOKUP(C176,'[2]20180327오더자료'!$E$120735:$F$120747,2,0),"")</f>
        <v/>
      </c>
      <c r="AJE176" s="1" t="str">
        <f>+IFERROR(VLOOKUP(C176,'[2]20180327오더자료'!$E$120825:$F$120834,2,0),"")</f>
        <v/>
      </c>
      <c r="AJF176" s="1" t="str">
        <f>+IFERROR(VLOOKUP(C176,'[2]20180327오더자료'!$E$120854:$F$120868,2,0),"")</f>
        <v/>
      </c>
      <c r="AJG176" s="1" t="str">
        <f>+IFERROR(VLOOKUP(C176,'[2]20180327오더자료'!$E$120869:$F$120882,2,0),"")</f>
        <v/>
      </c>
      <c r="AJH176" s="1" t="str">
        <f>+IFERROR(VLOOKUP(C176,'[2]20180327오더자료'!$E$121165:$F$121181,2,0),"")</f>
        <v/>
      </c>
      <c r="AJI176" s="1" t="str">
        <f>+IFERROR(VLOOKUP(C176,'[2]20180327오더자료'!$E$121194:$F$121205,2,0),"")</f>
        <v/>
      </c>
      <c r="AJJ176" s="1" t="str">
        <f>+IFERROR(VLOOKUP(C176,'[2]20180327오더자료'!$E$121227:$F$121238,2,0),"")</f>
        <v/>
      </c>
      <c r="AJK176" s="1" t="str">
        <f>+IFERROR(VLOOKUP(C176,'[2]20180327오더자료'!$E$121251:$F$121267,2,0),"")</f>
        <v/>
      </c>
      <c r="AJL176" s="1" t="str">
        <f>+IFERROR(VLOOKUP(C176,'[2]20180327오더자료'!$E$121265:$G$121278,2,0),"")</f>
        <v/>
      </c>
      <c r="AJM176" s="1" t="str">
        <f t="shared" si="91"/>
        <v/>
      </c>
      <c r="AJN176" s="1" t="str">
        <f>+IFERROR(VLOOKUP(C176,'[2]20180327오더자료'!$E$123577:$F$123587,2,0),"")</f>
        <v/>
      </c>
      <c r="AJO176" s="1" t="str">
        <f>+IFERROR(VLOOKUP(C176,'[2]20180327오더자료'!$E$123729:$F$123742,2,0),"")</f>
        <v/>
      </c>
      <c r="AJP176" s="1" t="str">
        <f>+IFERROR(VLOOKUP(C176,'[2]20180327오더자료'!$E$123807:$F$123828,2,0),"")</f>
        <v/>
      </c>
      <c r="AJQ176" s="1" t="str">
        <f>+IFERROR(VLOOKUP(C176,'[2]20180327오더자료'!$E$123885:$F$123905,2,0),"")</f>
        <v/>
      </c>
      <c r="AJR176" s="1" t="str">
        <f>+IFERROR(VLOOKUP(C176,'[2]20180327오더자료'!$E$123906:$F$123913,2,0),"")</f>
        <v/>
      </c>
      <c r="AJS176" s="1" t="str">
        <f>+IFERROR(VLOOKUP(C176,'[2]20180327오더자료'!$E$123914:$F$123935,2,0),"")</f>
        <v/>
      </c>
      <c r="AJT176" s="1" t="str">
        <f>+IFERROR(VLOOKUP(C176,'[2]20180327오더자료'!$E$123939:$F$123950,2,0),"")</f>
        <v/>
      </c>
      <c r="AJU176" s="1"/>
      <c r="AJV176" s="1" t="str">
        <f>+IFERROR(VLOOKUP(C176,'[2]20180327오더자료'!$E$124110:$F$124128,2,0),"")</f>
        <v/>
      </c>
      <c r="AJW176" s="1" t="str">
        <f>+IFERROR(VLOOKUP(C176,'[2]20180327오더자료'!$E$124136:$F$124143,2,0),"")</f>
        <v/>
      </c>
      <c r="AJX176" s="1" t="str">
        <f>+IFERROR(VLOOKUP(C176,'[2]20180327오더자료'!$E$124157:$F$124165,2,0),"")</f>
        <v/>
      </c>
      <c r="AJY176" s="1" t="str">
        <f>+IFERROR(VLOOKUP(C176,'[2]20180327오더자료'!$E$124460:$F$124477,2,0),"")</f>
        <v/>
      </c>
      <c r="AJZ176" s="1" t="str">
        <f>+IFERROR(VLOOKUP(C176,'[2]20180327오더자료'!$E$124484:$F$124493,2,0),"")</f>
        <v/>
      </c>
      <c r="AKA176" s="1" t="str">
        <f>+IFERROR(VLOOKUP(C176,'[2]20180327오더자료'!$E$124508:$F$124522,2,0),"")</f>
        <v/>
      </c>
      <c r="AKB176" s="1" t="str">
        <f>+IFERROR(VLOOKUP(C176,'[2]20180327오더자료'!$E$124566:$F$124576,2,0),"")</f>
        <v/>
      </c>
      <c r="AKC176" s="1" t="str">
        <f>+IFERROR(VLOOKUP(C176,'[2]20180327오더자료'!$E$124754:$F$124762,2,0),"")</f>
        <v/>
      </c>
      <c r="AKD176" s="1" t="str">
        <f>+IFERROR(VLOOKUP(C176,'[2]20180327오더자료'!$E$124801:$F$124811,2,0),"")</f>
        <v/>
      </c>
      <c r="AKE176" s="1" t="str">
        <f>+IFERROR(VLOOKUP(C176,'[2]20180327오더자료'!$E$124835:$F$124845,2,0),"")</f>
        <v/>
      </c>
      <c r="AKF176" s="1" t="str">
        <f>+IFERROR(VLOOKUP(C176,'[2]20180327오더자료'!$E$124871:$F$124893,2,0),"")</f>
        <v/>
      </c>
      <c r="AKG176" s="1" t="str">
        <f t="shared" si="92"/>
        <v/>
      </c>
      <c r="AKH176" s="1" t="str">
        <f>+IFERROR(VLOOKUP(C176,'[2]20180327오더자료'!$E$124969:$F$124983,2,0),"")</f>
        <v/>
      </c>
      <c r="AKI176" s="1" t="str">
        <f>+IFERROR(VLOOKUP(C176,'[2]20180327오더자료'!$E$124984:$F$124994,2,0),"")</f>
        <v/>
      </c>
      <c r="AKJ176" s="1" t="str">
        <f>+IFERROR(VLOOKUP(C176,'[2]20180327오더자료'!$E$125165:$F$125172,2,0),"")</f>
        <v/>
      </c>
      <c r="AKK176" s="1" t="str">
        <f>+IFERROR(VLOOKUP(C176,'[2]20180327오더자료'!$E$125342:$F$125362,2,0),"")</f>
        <v/>
      </c>
      <c r="AKL176" s="1" t="str">
        <f>+IFERROR(VLOOKUP(C176,'[2]20180327오더자료'!$E$127505:$F$127514,2,0),"")</f>
        <v/>
      </c>
      <c r="AKM176" s="1" t="str">
        <f>+IFERROR(VLOOKUP(C176,'[2]20180327오더자료'!$E$127603:$F$127614,2,0),"")</f>
        <v/>
      </c>
      <c r="AKN176" s="1" t="str">
        <f>+IFERROR(VLOOKUP(C176,'[2]20180327오더자료'!$E$127642:$F$127654,2,0),"")</f>
        <v/>
      </c>
      <c r="AKO176" s="1" t="str">
        <f>+IFERROR(VLOOKUP(C176,'[2]20180327오더자료'!$E$127680:$F$127691,2,0),"")</f>
        <v/>
      </c>
      <c r="AKP176" s="1" t="str">
        <f>+IFERROR(VLOOKUP(C176,'[2]20180327오더자료'!$E$127766:$F$127773,2,0),"")</f>
        <v/>
      </c>
      <c r="AKQ176" s="1" t="str">
        <f>+IFERROR(VLOOKUP(C176,'[2]20180327오더자료'!$E$127935:$F$127942,2,0),"")</f>
        <v/>
      </c>
      <c r="AKR176" s="1" t="str">
        <f>+IFERROR(VLOOKUP(C176,'[2]20180327오더자료'!$E$127994:$F$128004,2,0),"")</f>
        <v/>
      </c>
      <c r="AKS176" s="1" t="str">
        <f>+IFERROR(VLOOKUP(C176,'[2]20180327오더자료'!$E$128015:$F$128028,2,0),"")</f>
        <v/>
      </c>
      <c r="AKT176" s="1" t="str">
        <f>+IFERROR(VLOOKUP(C176,'[2]20180327오더자료'!$E$128385:$F$128399,2,0),"")</f>
        <v/>
      </c>
      <c r="AKU176" s="1" t="str">
        <f>+IFERROR(VLOOKUP(C176,'[2]20180327오더자료'!$E$128527:$F$128541,2,0),"")</f>
        <v/>
      </c>
      <c r="AKV176" s="1" t="str">
        <f>+IFERROR(VLOOKUP(C176,'[2]20180327오더자료'!$E$128563:$F$128577,2,0),"")</f>
        <v/>
      </c>
      <c r="AKW176" s="1" t="str">
        <f>+IFERROR(VLOOKUP(C176,'[2]20180327오더자료'!$E$128578:$F$128587,2,0),"")</f>
        <v/>
      </c>
      <c r="AKX176" s="1" t="str">
        <f>+IFERROR(VLOOKUP(C176,'[2]20180327오더자료'!$E$128597:$F$128610,2,0),"")</f>
        <v/>
      </c>
      <c r="AKY176" s="1" t="str">
        <f>+IFERROR(VLOOKUP(C176,'[2]20180327오더자료'!$E$128630:$F$128641,2,0),"")</f>
        <v/>
      </c>
      <c r="AKZ176" s="1" t="str">
        <f>+IFERROR(VLOOKUP(C176,'[2]20180327오더자료'!$E$128658:$F$128671,2,0),"")</f>
        <v/>
      </c>
      <c r="ALA176" s="1" t="str">
        <f>+IFERROR(VLOOKUP(C176,'[2]20180327오더자료'!$E$128933:$F$128947,2,0),"")</f>
        <v/>
      </c>
      <c r="ALB176" s="1" t="str">
        <f>+IFERROR(VLOOKUP(C176,'[2]20180327오더자료'!$E$128977:$F$128994,2,0),"")</f>
        <v/>
      </c>
      <c r="ALC176" s="1" t="str">
        <f t="shared" si="93"/>
        <v/>
      </c>
      <c r="ALD176" s="1" t="str">
        <f>+IFERROR(VLOOKUP(C176,'[2]20180327오더자료'!$E$128997:$F$129007,2,0),"")</f>
        <v/>
      </c>
      <c r="ALE176" s="1" t="str">
        <f>+IFERROR(VLOOKUP(C176,'[2]20180327오더자료'!$E$129027:$F$129043,2,0),"")</f>
        <v/>
      </c>
      <c r="ALF176" s="1" t="str">
        <f>+IFERROR(VLOOKUP(C176,'[2]20180327오더자료'!$E$129044:$F$129056,2,0),"")</f>
        <v/>
      </c>
      <c r="ALG176" s="1" t="str">
        <f>+IFERROR(VLOOKUP(C176,'[2]20180327오더자료'!$E$129074:$F$129092,2,0),"")</f>
        <v/>
      </c>
      <c r="ALH176" s="1" t="str">
        <f>+IFERROR(VLOOKUP(C176,'[2]20180327오더자료'!$E$129093:$F$129114,2,0),"")</f>
        <v/>
      </c>
      <c r="ALI176" s="1" t="str">
        <f>+IFERROR(VLOOKUP(C176,'[2]20180327오더자료'!$E$129186:$F$129197,2,0),"")</f>
        <v/>
      </c>
      <c r="ALJ176" s="1" t="str">
        <f>+IFERROR(VLOOKUP(C176,'[2]20180327오더자료'!$E$129243:$F$129252,2,0),"")</f>
        <v/>
      </c>
      <c r="ALK176" s="1" t="str">
        <f>+IFERROR(VLOOKUP(C176,'[2]20180327오더자료'!$E$129354:$F$129366,2,0),"")</f>
        <v/>
      </c>
      <c r="ALL176" s="1" t="str">
        <f>+IFERROR(VLOOKUP(C176,'[2]20180327오더자료'!$E$129410:$F$129420,2,0),"")</f>
        <v/>
      </c>
      <c r="ALM176" s="1" t="str">
        <f>+IFERROR(VLOOKUP(C176,'[2]20180327오더자료'!$E$125396:$F$125406,2,0),"")</f>
        <v/>
      </c>
      <c r="ALN176" s="1" t="str">
        <f>+IFERROR(VLOOKUP(C176,'[2]20180327오더자료'!$E$131208:$F$131221,2,0),"")</f>
        <v/>
      </c>
      <c r="ALO176" s="1" t="str">
        <f>+IFERROR(VLOOKUP(C176,'[2]20180327오더자료'!$E$131250:$F$131263,2,0),"")</f>
        <v/>
      </c>
      <c r="ALP176" s="1" t="str">
        <f>+IFERROR(VLOOKUP(C176,'[2]20180327오더자료'!$E$131342:$F$131362,2,0),"")</f>
        <v/>
      </c>
      <c r="ALQ176" s="1" t="str">
        <f>+IFERROR(VLOOKUP(C176,'[2]20180327오더자료'!$E$131413:$F$131424,2,0),"")</f>
        <v/>
      </c>
      <c r="ALR176" s="1" t="str">
        <f>+IFERROR(VLOOKUP(C176,'[2]20180327오더자료'!$E$131538:$F$131547,2,0),"")</f>
        <v/>
      </c>
      <c r="ALS176" s="1" t="str">
        <f>+IFERROR(VLOOKUP(C176,'[2]20180327오더자료'!$E$131622:$F$131636,2,0),"")</f>
        <v/>
      </c>
      <c r="ALT176" s="1" t="str">
        <f>+IFERROR(VLOOKUP(C176,'[2]20180327오더자료'!$E$131637:$F$131652,2,0),"")</f>
        <v/>
      </c>
      <c r="ALU176" s="1" t="str">
        <f>+IFERROR(VLOOKUP(C176,'[2]20180327오더자료'!$E$131653:$F$131661,2,0),"")</f>
        <v/>
      </c>
      <c r="ALV176" s="1" t="str">
        <f>+IFERROR(VLOOKUP(C176,'[2]20180327오더자료'!$E$131664:$F$131676,2,0),"")</f>
        <v/>
      </c>
      <c r="ALW176" s="1" t="str">
        <f>+IFERROR(VLOOKUP(C176,'[2]20180327오더자료'!$E$131777:$F$131790,2,0),"")</f>
        <v/>
      </c>
      <c r="ALX176" s="1" t="str">
        <f>+IFERROR(VLOOKUP(C176,'[2]20180327오더자료'!$E$131809:$F$131821,2,0),"")</f>
        <v/>
      </c>
      <c r="ALY176" s="1" t="str">
        <f>+IFERROR(VLOOKUP(C176,'[2]20180327오더자료'!$E$131870:$F$131882,2,0),"")</f>
        <v/>
      </c>
      <c r="ALZ176" s="1"/>
      <c r="AMA176" s="1" t="str">
        <f>+IFERROR(VLOOKUP(C176,'[2]20180327오더자료'!$E$131976:$F$131989,2,0),"")</f>
        <v/>
      </c>
      <c r="AMB176" s="1" t="str">
        <f>+IFERROR(VLOOKUP(C176,'[2]20180327오더자료'!$E$132242:$F$132252,2,0),"")</f>
        <v/>
      </c>
      <c r="AMC176" s="1" t="str">
        <f>+IFERROR(VLOOKUP(C176,'[2]20180327오더자료'!$E$132268:$F$132286,2,0),"")</f>
        <v/>
      </c>
      <c r="AMD176" s="1" t="str">
        <f>+IFERROR(VLOOKUP(C176,'[2]20180327오더자료'!$E$132746:$F$132763,2,0),"")</f>
        <v/>
      </c>
      <c r="AME176" s="1" t="str">
        <f>+IFERROR(VLOOKUP(C176,'[2]20180327오더자료'!$E$132801:$F$132815,2,0),"")</f>
        <v/>
      </c>
      <c r="AMF176" s="1" t="str">
        <f>+IFERROR(VLOOKUP(C176,'[2]20180327오더자료'!$E$132916:$F$132933,2,0),"")</f>
        <v/>
      </c>
      <c r="AMG176" s="1" t="str">
        <f>+IFERROR(VLOOKUP(C176,'[2]20180327오더자료'!$E$132944:$F$132957,2,0),"")</f>
        <v/>
      </c>
      <c r="AMH176" s="1" t="str">
        <f>+IFERROR(VLOOKUP(C176,'[2]20180327오더자료'!$E$133185:$F$133201,2,0),"")</f>
        <v/>
      </c>
      <c r="AMI176" s="1" t="str">
        <f t="shared" si="94"/>
        <v/>
      </c>
      <c r="AMJ176" s="1" t="str">
        <f>+IFERROR(VLOOKUP(C176,'[2]20180327오더자료'!$E$133232:$F$133242,2,0),"")</f>
        <v/>
      </c>
      <c r="AMK176" s="1" t="str">
        <f>+IFERROR(VLOOKUP(C176,'[2]20180327오더자료'!$E$133310:$F$133323,2,0),"")</f>
        <v/>
      </c>
      <c r="AML176" s="1" t="str">
        <f>+IFERROR(VLOOKUP(C176,'[2]20180327오더자료'!$E$133508:$F$133518,2,0),"")</f>
        <v/>
      </c>
      <c r="AMM176" s="1" t="str">
        <f>+IFERROR(VLOOKUP(C176,'[2]20180327오더자료'!$E$133536:$F$133547,2,0),"")</f>
        <v/>
      </c>
      <c r="AMN176" s="1" t="str">
        <f>+IFERROR(VLOOKUP(C176,'[2]20180327오더자료'!$E$133580:$F$133591,2,0),"")</f>
        <v/>
      </c>
      <c r="AMO176" s="1" t="str">
        <f>+IFERROR(VLOOKUP(C176,'[2]20180327오더자료'!$E$133723:$F$133735,2,0),"")</f>
        <v/>
      </c>
      <c r="AMP176" s="1" t="str">
        <f>+IFERROR(VLOOKUP(C176,'[2]20180327오더자료'!$E$133960:$F$133974,2,0),"")</f>
        <v/>
      </c>
      <c r="AMQ176" s="1" t="str">
        <f>+IFERROR(VLOOKUP(C176,'[2]20180327오더자료'!$E$133975:$F$133986,2,0),"")</f>
        <v/>
      </c>
      <c r="AMR176" s="1" t="str">
        <f>+IFERROR(VLOOKUP(C176,'[2]20180327오더자료'!$E$134083:$F$134098,2,0),"")</f>
        <v/>
      </c>
      <c r="AMS176" s="1" t="str">
        <f>+IFERROR(VLOOKUP(C176,'[2]20180327오더자료'!$E$134099:$F$134110,2,0),"")</f>
        <v/>
      </c>
      <c r="AMT176" s="1" t="str">
        <f>+IFERROR(VLOOKUP(C176,'[2]20180327오더자료'!$E$134157:$F$134168,2,0),"")</f>
        <v/>
      </c>
      <c r="AMU176" s="1" t="str">
        <f>+IFERROR(VLOOKUP(C176,'[2]20180327오더자료'!$E$141848:$F$141859,2,0),"")</f>
        <v/>
      </c>
      <c r="AMV176" s="1" t="str">
        <f>+IFERROR(VLOOKUP(C176,'[2]20180327오더자료'!$E$141928:$F$141937,2,0),"")</f>
        <v/>
      </c>
      <c r="AMW176" s="1" t="str">
        <f>+IFERROR(VLOOKUP(C176,'[2]20180327오더자료'!$E$141984:$F$141997,2,0),"")</f>
        <v/>
      </c>
      <c r="AMX176" s="1" t="str">
        <f t="shared" si="95"/>
        <v/>
      </c>
      <c r="AMY176" s="1" t="str">
        <f>+IFERROR(VLOOKUP(C176,'[2]20180327오더자료'!$E$142020:$F$142029,2,0),"")</f>
        <v/>
      </c>
      <c r="AMZ176" s="1" t="str">
        <f>+IFERROR(VLOOKUP(C176,'[2]20180327오더자료'!$E$142120:$F$142131,2,0),"")</f>
        <v/>
      </c>
      <c r="ANA176" s="1"/>
      <c r="ANB176" s="1" t="str">
        <f>+IFERROR(VLOOKUP(C176,'[2]20180327오더자료'!$E$142353:$F$142367,2,0),"")</f>
        <v/>
      </c>
      <c r="ANC176" s="1" t="str">
        <f>+IFERROR(VLOOKUP(C176,'[2]20180327오더자료'!$E$142590:$F$142600,2,0),"")</f>
        <v/>
      </c>
      <c r="AND176" s="1" t="str">
        <f>+IFERROR(VLOOKUP(C176,'[2]20180327오더자료'!$E$142830:$F$142850,2,0),"")</f>
        <v/>
      </c>
      <c r="ANE176" s="1" t="str">
        <f>+IFERROR(VLOOKUP(C176,'[2]20180327오더자료'!$E$142880:$F$142893,2,0),"")</f>
        <v/>
      </c>
      <c r="ANF176" s="1" t="str">
        <f>+IFERROR(VLOOKUP(C176,'[2]20180327오더자료'!$E$142904:$F$142915,2,0),"")</f>
        <v/>
      </c>
      <c r="ANG176" s="1" t="str">
        <f>+IFERROR(VLOOKUP(C176,'[2]20180327오더자료'!$E$142929:$F$142940,2,0),"")</f>
        <v/>
      </c>
      <c r="ANH176" s="1" t="str">
        <f>+IFERROR(VLOOKUP(C176,'[2]20180327오더자료'!$E$143200:$F$143212,2,0),"")</f>
        <v/>
      </c>
      <c r="ANI176" s="1" t="str">
        <f>+IFERROR(VLOOKUP(C176,'[2]20180327오더자료'!$E$143275:$F$143286,2,0),"")</f>
        <v/>
      </c>
      <c r="ANJ176" s="1" t="str">
        <f>+IFERROR(VLOOKUP(C176,'[2]20180327오더자료'!$E$143304:$F$143309,2,0),"")</f>
        <v/>
      </c>
      <c r="ANK176" s="1" t="str">
        <f>+IFERROR(VLOOKUP(C176,'[2]20180327오더자료'!$E$143310:$F$143322,2,0),"")</f>
        <v/>
      </c>
      <c r="ANL176" s="1" t="str">
        <f>+IFERROR(VLOOKUP(C176,'[2]20180327오더자료'!$E$143369:$F$143383,2,0),"")</f>
        <v/>
      </c>
      <c r="ANM176" s="1" t="str">
        <f t="shared" si="96"/>
        <v/>
      </c>
      <c r="ANN176" s="1" t="str">
        <f>+IFERROR(VLOOKUP(C176,'[2]20180327오더자료'!$E$143572:$F$143583,2,0),"")</f>
        <v/>
      </c>
      <c r="ANO176" s="1" t="str">
        <f>+IFERROR(VLOOKUP(C176,'[2]20180327오더자료'!$E$143602:$F$143613,2,0),"")</f>
        <v/>
      </c>
      <c r="ANP176" s="1" t="str">
        <f>+IFERROR(VLOOKUP(C176,'[2]20180327오더자료'!$E$143631:$F$143642,2,0),"")</f>
        <v/>
      </c>
      <c r="ANQ176" s="1" t="str">
        <f>+IFERROR(VLOOKUP(C176,'[2]20180327오더자료'!$E$143772:$F$143786,2,0),"")</f>
        <v/>
      </c>
      <c r="ANR176" s="1" t="str">
        <f>+IFERROR(VLOOKUP(C176,'[2]20180327오더자료'!$E$144196:$F$144208,2,0),"")</f>
        <v/>
      </c>
      <c r="ANS176" s="1" t="str">
        <f>+IFERROR(VLOOKUP(C176,'[2]20180327오더자료'!$E$144390:$F$144397,2,0),"")</f>
        <v/>
      </c>
      <c r="ANT176" s="1"/>
      <c r="ANU176" s="1"/>
      <c r="ANV176" s="1" t="str">
        <f>+IFERROR(VLOOKUP(C176,'[2]20180327오더자료'!$E$144402:$F$144412,2,0),"")</f>
        <v/>
      </c>
      <c r="ANW176" s="1" t="str">
        <f>+IFERROR(VLOOKUP(C176,'[2]20180327오더자료'!$E$144422:$F$144433,2,0),"")</f>
        <v/>
      </c>
      <c r="ANX176" s="1" t="str">
        <f>+IFERROR(VLOOKUP(C176,'[2]20180327오더자료'!$E$144510:$F$144522,2,0),"")</f>
        <v/>
      </c>
      <c r="ANY176" s="1" t="str">
        <f>+IFERROR(VLOOKUP(C176,'[2]20180327오더자료'!$E$144551:$F$144562,2,0),"")</f>
        <v/>
      </c>
      <c r="ANZ176" s="1" t="str">
        <f>+IFERROR(VLOOKUP(C176,'[2]20180327오더자료'!$E$144582:$F$144591,2,0),"")</f>
        <v/>
      </c>
      <c r="AOA176" s="1" t="str">
        <f>+IFERROR(VLOOKUP(C176,'[2]20180327오더자료'!$E$146271:$F$146283,2,0),"")</f>
        <v/>
      </c>
      <c r="AOB176" s="1" t="str">
        <f>+IFERROR(VLOOKUP(C176,'[2]20180327오더자료'!$E$146301:$F$146308,2,0),"")</f>
        <v/>
      </c>
      <c r="AOC176" s="1" t="str">
        <f>+IFERROR(VLOOKUP(C176,'[2]20180327오더자료'!$E$146354:$F$146369,2,0),"")</f>
        <v/>
      </c>
      <c r="AOD176" s="1" t="str">
        <f>+IFERROR(VLOOKUP(C176,'[2]20180327오더자료'!$E$146370:$F$146382,2,0),"")</f>
        <v/>
      </c>
      <c r="AOE176" s="1" t="str">
        <f>+IFERROR(VLOOKUP(C176,'[2]20180327오더자료'!$E$146396:$F$146405,2,0),"")</f>
        <v/>
      </c>
      <c r="AOF176" s="1" t="str">
        <f>+IFERROR(VLOOKUP(C176,'[2]20180327오더자료'!$E$146454:$F$146465,2,0),"")</f>
        <v/>
      </c>
      <c r="AOG176" s="1" t="str">
        <f>+IFERROR(VLOOKUP(C176,'[2]20180327오더자료'!$E$146654:$F$146665,2,0),"")</f>
        <v/>
      </c>
      <c r="AOH176" s="1" t="str">
        <f>+IFERROR(VLOOKUP(C176,'[2]20180327오더자료'!$E$146784:$F$146796,2,0),"")</f>
        <v/>
      </c>
      <c r="AOI176" s="1" t="str">
        <f>+IFERROR(VLOOKUP(C176,'[2]20180327오더자료'!$E$146914:$F$146926,2,0),"")</f>
        <v/>
      </c>
      <c r="AOJ176" s="1" t="str">
        <f>+IFERROR(VLOOKUP(C176,'[2]20180327오더자료'!$E$147155:$F$147175,2,0),"")</f>
        <v/>
      </c>
      <c r="AOK176" s="1" t="str">
        <f>+IFERROR(VLOOKUP(C176,'[2]20180327오더자료'!$E$147413:$F$147425,2,0),"")</f>
        <v/>
      </c>
      <c r="AOL176" s="1" t="str">
        <f>+IFERROR(VLOOKUP(C176,'[2]20180327오더자료'!$E$147639:$F$147653,2,0),"")</f>
        <v/>
      </c>
      <c r="AOM176" s="1"/>
      <c r="AON176" s="1" t="str">
        <f>+IFERROR(VLOOKUP(C176,'[2]20180327오더자료'!$E$147672:$F$147683,2,0),"")</f>
        <v/>
      </c>
      <c r="AOO176" s="1" t="str">
        <f>+IFERROR(VLOOKUP(C176,'[2]20180327오더자료'!$E$147883:$F$147894,2,0),"")</f>
        <v/>
      </c>
      <c r="AOP176" s="1" t="str">
        <f>+IFERROR(VLOOKUP(C176,'[2]20180327오더자료'!$E$148018:$F$148028,2,0),"")</f>
        <v/>
      </c>
      <c r="AOQ176" s="1" t="str">
        <f>+IFERROR(VLOOKUP(C176,'[2]20180327오더자료'!$E$148037:$F$148049,2,0),"")</f>
        <v/>
      </c>
      <c r="AOR176" s="1" t="str">
        <f>+IFERROR(VLOOKUP(C176,'[2]20180327오더자료'!$E$148072:$F$148088,2,0),"")</f>
        <v/>
      </c>
      <c r="AOS176" s="1" t="str">
        <f>+IFERROR(VLOOKUP(C176,'[2]20180327오더자료'!$E$148221:$F$148232,2,0),"")</f>
        <v/>
      </c>
      <c r="AOT176" s="1" t="str">
        <f>+IFERROR(VLOOKUP(C176,'[2]20180327오더자료'!$E$148244:$F$148254,2,0),"")</f>
        <v/>
      </c>
      <c r="AOU176" s="1" t="str">
        <f>+IFERROR(VLOOKUP(C176,'[2]20180327오더자료'!$E$148317:$F$148327,2,0),"")</f>
        <v/>
      </c>
      <c r="AOV176" s="1" t="str">
        <f>+IFERROR(VLOOKUP(C176,'[2]20180327오더자료'!$E$148373:$F$148385,2,0),"")</f>
        <v/>
      </c>
      <c r="AOW176" s="1" t="str">
        <f>+IFERROR(VLOOKUP(C176,'[2]20180327오더자료'!$E$148818:$F$148828,2,0),"")</f>
        <v/>
      </c>
      <c r="AOX176" s="1" t="str">
        <f>+IFERROR(VLOOKUP(C176,'[2]20180327오더자료'!$E$148846:$F$148857,2,0),"")</f>
        <v/>
      </c>
      <c r="AOY176" s="1" t="str">
        <f>+IFERROR(VLOOKUP(C176,'[2]20180327오더자료'!$E$148883:$F$148895,2,0),"")</f>
        <v/>
      </c>
      <c r="AOZ176" s="1" t="str">
        <f>+IFERROR(VLOOKUP(C176,'[2]20180327오더자료'!$E$148925:$F$148939,2,0),"")</f>
        <v/>
      </c>
      <c r="APA176" s="1" t="str">
        <f>+IFERROR(VLOOKUP(C176,'[2]20180327오더자료'!$E$148940:$F$148952,2,0),"")</f>
        <v/>
      </c>
      <c r="APB176" s="1" t="str">
        <f>+IFERROR(VLOOKUP(C176,'[2]20180327오더자료'!$E$148974:$F$148985,2,0),"")</f>
        <v/>
      </c>
      <c r="APC176" s="1" t="str">
        <f>+IFERROR(VLOOKUP(C176,'[2]20180327오더자료'!$E$149028:$F$149040,2,0),"")</f>
        <v/>
      </c>
      <c r="APD176" s="1" t="str">
        <f>+IFERROR(VLOOKUP(C176,'[2]20180327오더자료'!$E$149131:$F$149141,2,0),"")</f>
        <v/>
      </c>
      <c r="APE176" s="1" t="str">
        <f>+IFERROR(VLOOKUP(C176,'[2]20180327오더자료'!$E$149142:$F$149150,2,0),"")</f>
        <v/>
      </c>
      <c r="APF176" s="1" t="str">
        <f>+IFERROR(VLOOKUP(C176,'[2]20180327오더자료'!$E$149151:$F$149163,2,0),"")</f>
        <v/>
      </c>
      <c r="APG176" s="1" t="str">
        <f>+IFERROR(VLOOKUP(C176,'[2]20180327오더자료'!$E$149243:$F$149251,2,0),"")</f>
        <v/>
      </c>
      <c r="APH176" s="1" t="str">
        <f>+IFERROR(VLOOKUP(C176,'[2]20180327오더자료'!$E$149252:$F$149260,2,0),"")</f>
        <v/>
      </c>
      <c r="API176" s="1" t="str">
        <f>+IFERROR(VLOOKUP(C176,'[2]20180327오더자료'!$E$149276:$F$149296,2,0),"")</f>
        <v/>
      </c>
      <c r="APJ176" s="1" t="str">
        <f>+IFERROR(VLOOKUP(C176,'[2]20180327오더자료'!$E$149328:$F$149340,2,0),"")</f>
        <v/>
      </c>
      <c r="APK176" s="1" t="str">
        <f>+IFERROR(VLOOKUP(C176,'[2]20180327오더자료'!$E$149356:$F$149366,2,0),"")</f>
        <v/>
      </c>
      <c r="APL176" s="1" t="str">
        <f>+IFERROR(VLOOKUP(C176,'[2]20180327오더자료'!$E$149381:$F$149393,2,0),"")</f>
        <v/>
      </c>
      <c r="APM176" s="1" t="str">
        <f>+IFERROR(VLOOKUP(C176,'[2]20180327오더자료'!$E$134227:$F$134237,2,0),"")</f>
        <v/>
      </c>
      <c r="APN176" s="1"/>
      <c r="APO176" s="1" t="str">
        <f>+IFERROR(VLOOKUP(C176,'[2]20180327오더자료'!$E$134268:$F$134277,2,0),"")</f>
        <v/>
      </c>
      <c r="APP176" s="1" t="str">
        <f>+IFERROR(VLOOKUP(C176,'[2]20180327오더자료'!$E$134287:$F$134298,2,0),"")</f>
        <v/>
      </c>
      <c r="APQ176" s="1" t="str">
        <f>+IFERROR(VLOOKUP(C176,'[2]20180327오더자료'!$E$134421:$F$134434,2,0),"")</f>
        <v/>
      </c>
      <c r="APR176" s="1" t="str">
        <f>+IFERROR(VLOOKUP(C176,'[2]20180327오더자료'!$E$134697:$F$134709,2,0),"")</f>
        <v/>
      </c>
      <c r="APS176" s="1" t="str">
        <f>+IFERROR(VLOOKUP(C176,'[2]20180327오더자료'!$E$134975:$F$134984,2,0),"")</f>
        <v/>
      </c>
      <c r="APT176" s="1"/>
      <c r="APU176" s="1"/>
      <c r="APV176" s="1" t="str">
        <f>+IFERROR(VLOOKUP(C176,'[2]20180327오더자료'!$E$135001:$F$135010,2,0),"")</f>
        <v/>
      </c>
      <c r="APW176" s="1" t="str">
        <f>+IFERROR(VLOOKUP(C176,'[2]20180327오더자료'!$E$135094:$F$135105,2,0),"")</f>
        <v/>
      </c>
      <c r="APX176" s="1" t="str">
        <f>+IFERROR(VLOOKUP(C176,'[2]20180327오더자료'!$E$135117:$F$135128,2,0),"")</f>
        <v/>
      </c>
      <c r="APY176" s="1" t="str">
        <f>+IFERROR(VLOOKUP(C176,'[2]20180327오더자료'!$E$135140:$F$135149,2,0),"")</f>
        <v/>
      </c>
      <c r="APZ176" s="1" t="str">
        <f>+IFERROR(VLOOKUP(C176,'[2]20180327오더자료'!$E$135166:$F$135179,2,0),"")</f>
        <v/>
      </c>
      <c r="AQA176" s="1" t="str">
        <f>+IFERROR(VLOOKUP(C176,'[2]20180327오더자료'!$E$135275:$F$135288,2,0),"")</f>
        <v/>
      </c>
      <c r="AQB176" s="1" t="str">
        <f>+IFERROR(VLOOKUP(C176,'[2]20180327오더자료'!$E$135331:$F$135344,2,0),"")</f>
        <v/>
      </c>
      <c r="AQC176" s="1" t="str">
        <f>+IFERROR(VLOOKUP(C176,'[2]20180327오더자료'!$E$135401:$F$135412,2,0),"")</f>
        <v/>
      </c>
      <c r="AQD176" s="1" t="str">
        <f>+IFERROR(VLOOKUP(C176,'[2]20180327오더자료'!$E$135602:$F$135614,2,0),"")</f>
        <v/>
      </c>
      <c r="AQE176" s="1" t="str">
        <f>+IFERROR(VLOOKUP(C176,'[2]20180327오더자료'!$E$135802:$F$135813,2,0),"")</f>
        <v/>
      </c>
      <c r="AQF176" s="1" t="str">
        <f>+IFERROR(VLOOKUP(C176,'[2]20180327오더자료'!$E$135831:$F$135840,2,0),"")</f>
        <v/>
      </c>
      <c r="AQG176" s="1" t="str">
        <f>+IFERROR(VLOOKUP(C176,'[2]20180327오더자료'!$E$135893:$F$135906,2,0),"")</f>
        <v/>
      </c>
      <c r="AQH176" s="1" t="str">
        <f>+IFERROR(VLOOKUP(C176,'[2]20180327오더자료'!$E$135959:$F$135970,2,0),"")</f>
        <v/>
      </c>
      <c r="AQI176" s="1" t="str">
        <f>+IFERROR(VLOOKUP(C176,'[2]20180327오더자료'!$E$136026:$F$136037,2,0),"")</f>
        <v/>
      </c>
      <c r="AQJ176" s="1" t="str">
        <f>+IFERROR(VLOOKUP(C176,'[2]20180327오더자료'!$E$136059:$F$136070,2,0),"")</f>
        <v/>
      </c>
      <c r="AQK176" s="1" t="str">
        <f>+IFERROR(VLOOKUP(C176,'[2]20180327오더자료'!$E$137042:$F$137051,2,0),"")</f>
        <v/>
      </c>
      <c r="AQL176" s="1" t="str">
        <f>+IFERROR(VLOOKUP(C176,'[2]20180327오더자료'!$E$137073:$F$137083,2,0),"")</f>
        <v/>
      </c>
      <c r="AQM176" s="1" t="str">
        <f>+IFERROR(VLOOKUP(C176,'[2]20180327오더자료'!$E$137211:$F$137222,2,0),"")</f>
        <v/>
      </c>
      <c r="AQN176" s="1" t="str">
        <f>+IFERROR(VLOOKUP(C176,'[2]20180327오더자료'!$E$137373:$F$137383,2,0),"")</f>
        <v/>
      </c>
      <c r="AQO176" s="1" t="str">
        <f>+IFERROR(VLOOKUP(C176,'[2]20180327오더자료'!$E$137406:$F$137418,2,0),"")</f>
        <v/>
      </c>
      <c r="AQP176" s="1" t="str">
        <f>+IFERROR(VLOOKUP(C176,'[2]20180327오더자료'!$E$137440:$F$137459,2,0),"")</f>
        <v/>
      </c>
      <c r="AQQ176" s="1" t="str">
        <f>+IFERROR(VLOOKUP(C176,'[2]20180327오더자료'!$E$137643:$F$137653,2,0),"")</f>
        <v/>
      </c>
      <c r="AQR176" s="1" t="str">
        <f>+IFERROR(VLOOKUP(C176,'[2]20180327오더자료'!$E$137676:$F$137690,2,0),"")</f>
        <v/>
      </c>
      <c r="AQS176" s="1" t="str">
        <f>+IFERROR(VLOOKUP(C176,'[2]20180327오더자료'!$E$137691:$F$137701,2,0),"")</f>
        <v/>
      </c>
      <c r="AQT176" s="1" t="str">
        <f t="shared" si="97"/>
        <v/>
      </c>
      <c r="AQU176" s="1" t="str">
        <f t="shared" si="98"/>
        <v/>
      </c>
      <c r="AQV176" s="1" t="str">
        <f>+IFERROR(VLOOKUP(C176,'[2]20180327오더자료'!$E$139815:$F$139825,2,0),"")</f>
        <v/>
      </c>
      <c r="AQW176" s="1" t="str">
        <f>+IFERROR(VLOOKUP(C176,'[2]20180327오더자료'!$E$139935:$F$139948,2,0),"")</f>
        <v/>
      </c>
      <c r="AQX176" s="1" t="str">
        <f>+IFERROR(VLOOKUP(C176,'[2]20180327오더자료'!$E$139974:$F$139986,2,0),"")</f>
        <v/>
      </c>
      <c r="AQY176" s="1" t="str">
        <f t="shared" si="99"/>
        <v/>
      </c>
      <c r="AQZ176" s="1" t="str">
        <f>+IFERROR(VLOOKUP(C176,'[2]20180327오더자료'!$E$140076:$F$140086,2,0),"")</f>
        <v/>
      </c>
      <c r="ARA176" s="1" t="str">
        <f>+IFERROR(VLOOKUP(C176,'[2]20180327오더자료'!$E$140119:$F$140129,2,0),"")</f>
        <v/>
      </c>
      <c r="ARB176" s="1" t="str">
        <f>+IFERROR(VLOOKUP(C176,'[2]20180327오더자료'!$E$140141:$F$140151,2,0),"")</f>
        <v/>
      </c>
      <c r="ARC176" s="1" t="str">
        <f>+IFERROR(VLOOKUP(C176,'[2]20180327오더자료'!$E$140166:$F$140178,2,0),"")</f>
        <v/>
      </c>
      <c r="ARD176" s="1" t="str">
        <f>+IFERROR(VLOOKUP(C176,'[2]20180327오더자료'!$E$140208:$F$140221,2,0),"")</f>
        <v/>
      </c>
      <c r="ARE176" s="1" t="str">
        <f>+IFERROR(VLOOKUP(C176,'[2]20180327오더자료'!$E$140244:$F$140259,2,0),"")</f>
        <v/>
      </c>
      <c r="ARF176" s="1" t="str">
        <f>+IFERROR(VLOOKUP(C176,'[2]20180327오더자료'!$E$140260:$F$140269,2,0),"")</f>
        <v/>
      </c>
      <c r="ARG176" s="1" t="str">
        <f>+IFERROR(VLOOKUP(C176,'[2]20180327오더자료'!$E$140286:$F$140306,2,0),"")</f>
        <v/>
      </c>
      <c r="ARH176" s="1" t="str">
        <f>+IFERROR(VLOOKUP(C176,'[2]20180327오더자료'!$E$140387:$F$140398,2,0),"")</f>
        <v/>
      </c>
      <c r="ARI176" s="1" t="str">
        <f>+IFERROR(VLOOKUP(C176,'[2]20180327오더자료'!$E$140506:$F$140516,2,0),"")</f>
        <v/>
      </c>
      <c r="ARJ176" s="1" t="str">
        <f>+IFERROR(VLOOKUP(C176,'[2]20180327오더자료'!$E$140534:$F$140545,2,0),"")</f>
        <v/>
      </c>
      <c r="ARK176" s="1" t="str">
        <f>+IFERROR(VLOOKUP(C176,'[2]20180327오더자료'!$E$140564:$F$140575,2,0),"")</f>
        <v/>
      </c>
      <c r="ARL176" s="1" t="str">
        <f>+IFERROR(VLOOKUP(C176,'[2]20180327오더자료'!$E$140712:$F$140725,2,0),"")</f>
        <v/>
      </c>
      <c r="ARM176" s="1" t="str">
        <f>+IFERROR(VLOOKUP(C176,'[2]20180327오더자료'!$E$140865:$F$140874,2,0),"")</f>
        <v/>
      </c>
      <c r="ARN176" s="1" t="str">
        <f>+IFERROR(VLOOKUP(C176,'[2]20180327오더자료'!$E$140906:$F$140920,2,0),"")</f>
        <v/>
      </c>
      <c r="ARO176" s="1" t="str">
        <f>+IFERROR(VLOOKUP(C176,'[2]20180327오더자료'!$E$140921:$F$140932,2,0),"")</f>
        <v/>
      </c>
      <c r="ARP176" s="1" t="str">
        <f>+IFERROR(VLOOKUP(C176,'[2]20180327오더자료'!$E$141056:$F$141067,2,0),"")</f>
        <v/>
      </c>
      <c r="ARQ176" s="1" t="str">
        <f>+IFERROR(VLOOKUP(C176,'[2]20180327오더자료'!$E$141078:$F$141092,2,0),"")</f>
        <v/>
      </c>
      <c r="ARR176" s="1" t="str">
        <f>+IFERROR(VLOOKUP(C176,'[2]20180327오더자료'!$E$141431:$F$141443,2,0),"")</f>
        <v/>
      </c>
      <c r="ARS176" s="1" t="str">
        <f>+IFERROR(VLOOKUP(C176,'[2]20180327오더자료'!$E$142904:$F$142915,2,0),"")</f>
        <v/>
      </c>
      <c r="ART176" s="1" t="str">
        <f t="shared" si="100"/>
        <v/>
      </c>
      <c r="ARU176" s="1" t="str">
        <f>+IFERROR(VLOOKUP(C176,'[2]20180327오더자료'!$E$141446:$F$141454,2,0),"")</f>
        <v/>
      </c>
      <c r="ARV176" s="1" t="str">
        <f>+IFERROR(VLOOKUP(C176,'[2]20180327오더자료'!$E$141472:$F$141483,2,0),"")</f>
        <v/>
      </c>
      <c r="ARW176" s="1" t="str">
        <f>+IFERROR(VLOOKUP(C176,'[2]20180327오더자료'!$E$141504:$F$141518,2,0),"")</f>
        <v/>
      </c>
      <c r="ARX176" s="1" t="str">
        <f>+IFERROR(VLOOKUP(C176,'[2]20180327오더자료'!$E$141642:$F$141657,2,0),"")</f>
        <v/>
      </c>
      <c r="ARY176" s="1" t="str">
        <f>+IFERROR(VLOOKUP(C176,'[2]20180327오더자료'!$E$141691:$F$141702,2,0),"")</f>
        <v/>
      </c>
      <c r="ARZ176" s="1" t="str">
        <f>+IFERROR(VLOOKUP(C176,'[2]20180327오더자료'!$E$141723:$F$141733,2,0),"")</f>
        <v/>
      </c>
      <c r="ASA176" s="1" t="str">
        <f t="shared" si="101"/>
        <v/>
      </c>
      <c r="ASB176" s="1" t="str">
        <f>+IFERROR(VLOOKUP(C176,'[2]20180327오더자료'!$E$141736:$F$141748,2,0),"")</f>
        <v/>
      </c>
      <c r="ASC176" s="1" t="str">
        <f>+IFERROR(VLOOKUP(C176,'[2]20180327오더자료'!$E$141807:$F$141820,2,0),"")</f>
        <v/>
      </c>
      <c r="ASD176" s="1" t="str">
        <f>+IFERROR(VLOOKUP(C176,'[2]20180327오더자료'!$E$141837:$F$141847,2,0),"")</f>
        <v/>
      </c>
    </row>
    <row r="177" spans="1:1174" customFormat="1" x14ac:dyDescent="0.3">
      <c r="A177" s="1" t="s">
        <v>20</v>
      </c>
      <c r="B177" s="1" t="s">
        <v>20</v>
      </c>
      <c r="C177" s="1" t="s">
        <v>20</v>
      </c>
      <c r="D177" s="1" t="str">
        <f>+IFERROR(VLOOKUP(C177,'[1]20180327오더자료'!$D$58080:$E$58091,2,0),"")</f>
        <v/>
      </c>
      <c r="E177" s="1" t="e">
        <f>+VLOOKUP(C177,'[1]20180327오더자료'!$D$58208:$E$58221,2,0)</f>
        <v>#N/A</v>
      </c>
      <c r="F177" s="1" t="e">
        <f>+VLOOKUP(C177,'[1]20180327오더자료'!$D$58403:$E$58410,2,0)</f>
        <v>#N/A</v>
      </c>
      <c r="G177" s="1" t="e">
        <f>+VLOOKUP(C177,'[1]20180327오더자료'!$D$58419:$E$58431,2,0)</f>
        <v>#N/A</v>
      </c>
      <c r="H177" s="1" t="e">
        <f t="shared" si="86"/>
        <v>#N/A</v>
      </c>
      <c r="I177" s="23" t="e">
        <f>+VLOOKUP(C177,'[1]20180327오더자료'!$D$58524:$E$58537,2,0)</f>
        <v>#N/A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23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>
        <v>1</v>
      </c>
      <c r="LU177" s="1"/>
      <c r="LV177" s="1" t="str">
        <f>+IFERROR(VLOOKUP(C177,'[2]20180327오더자료'!$E$150410:$F$150420,2,0),"")</f>
        <v/>
      </c>
      <c r="LW177" s="1" t="str">
        <f>+IFERROR(VLOOKUP(C177,'[2]20180327오더자료'!$E$150552:$F$150563,2,0),"")</f>
        <v/>
      </c>
      <c r="LX177" s="1" t="str">
        <f>+IFERROR(VLOOKUP(C177,'[2]20180327오더자료'!$E$150593:$F$150604,2,0),"")</f>
        <v/>
      </c>
      <c r="LY177" s="1" t="str">
        <f>+IFERROR(VLOOKUP(C177,'[2]20180327오더자료'!$E$150739:$F$150749,2,0),"")</f>
        <v/>
      </c>
      <c r="LZ177" s="1" t="str">
        <f>+IFERROR(VLOOKUP(C177,'[2]20180327오더자료'!$E$150825:$F$150838,2,0),"")</f>
        <v/>
      </c>
      <c r="MA177" s="1" t="str">
        <f>+IFERROR(VLOOKUP(C177,'[2]20180327오더자료'!$E$150978:$F$150990,2,0),"")</f>
        <v/>
      </c>
      <c r="MB177" s="1" t="str">
        <f>+IFERROR(VLOOKUP(C177,'[2]20180327오더자료'!$E$151216:$F$151234,2,0),"")</f>
        <v/>
      </c>
      <c r="MC177" s="1"/>
      <c r="MD177" s="1" t="str">
        <f>+IFERROR(VLOOKUP(C177,'[2]20180327오더자료'!$E$151254:$F$151264,2,0),"")</f>
        <v/>
      </c>
      <c r="ME177" s="1"/>
      <c r="MF177" s="1"/>
      <c r="MG177" s="1" t="str">
        <f>+IFERROR(VLOOKUP(C177,'[2]20180327오더자료'!$E$151279:$F$151290,2,0),"")</f>
        <v/>
      </c>
      <c r="MH177" s="1" t="str">
        <f>+IFERROR(VLOOKUP(C177,'[2]20180327오더자료'!$E$151310:$F$151321,2,0),"")</f>
        <v/>
      </c>
      <c r="MI177" s="1" t="str">
        <f>+IFERROR(VLOOKUP(C177,'[2]20180327오더자료'!$E$151344:$F$151356,2,0),"")</f>
        <v/>
      </c>
      <c r="MJ177" s="1" t="str">
        <f>+IFERROR(VLOOKUP(C177,'[2]20180327오더자료'!$E$151425:$F$151434,2,0),"")</f>
        <v/>
      </c>
      <c r="MK177" s="1" t="str">
        <f>+IFERROR(VLOOKUP(C177,'[2]20180327오더자료'!$E$151515:$F$151526,2,0),"")</f>
        <v/>
      </c>
      <c r="ML177" s="1" t="str">
        <f>+IFERROR(VLOOKUP(C177,'[2]20180327오더자료'!$E$151539:$F$151547,2,0),"")</f>
        <v/>
      </c>
      <c r="MM177" s="1" t="str">
        <f>+IFERROR(VLOOKUP(C177,'[2]20180327오더자료'!$E$151573:$F$151583,2,0),"")</f>
        <v/>
      </c>
      <c r="MN177" s="1" t="str">
        <f>+IFERROR(VLOOKUP(C177,'[2]20180327오더자료'!$E$151827:$F$151838,2,0),"")</f>
        <v/>
      </c>
      <c r="MO177" s="1" t="str">
        <f>+IFERROR(VLOOKUP(C177,'[2]20180327오더자료'!$E$151871:$F$151889,2,0),"")</f>
        <v/>
      </c>
      <c r="MP177" s="1" t="str">
        <f>+IFERROR(VLOOKUP(C177,'[2]20180327오더자료'!$E$151906:$F$151918,2,0),"")</f>
        <v/>
      </c>
      <c r="MQ177" s="1" t="str">
        <f>+IFERROR(VLOOKUP(C177,'[2]20180327오더자료'!$E$152072:$F$152084,2,0),"")</f>
        <v/>
      </c>
      <c r="MR177" s="1" t="str">
        <f>+IFERROR(VLOOKUP(C177,'[2]20180327오더자료'!$E$152097:$F$152105,2,0),"")</f>
        <v/>
      </c>
      <c r="MS177" s="1" t="str">
        <f>+IFERROR(VLOOKUP(C177,'[2]20180327오더자료'!$E$152106:$F$152120,2,0),"")</f>
        <v/>
      </c>
      <c r="MT177" s="1"/>
      <c r="MU177" s="1" t="str">
        <f>+IFERROR(VLOOKUP(C177,'[2]20180327오더자료'!$E$152151:$F$152159,2,0),"")</f>
        <v/>
      </c>
      <c r="MV177" s="1" t="str">
        <f>+IFERROR(VLOOKUP(C177,'[2]20180327오더자료'!$E$152216:$F$152227,2,0),"")</f>
        <v/>
      </c>
      <c r="MW177" s="1" t="str">
        <f>+IFERROR(VLOOKUP(C171,'[2]20180327오더자료'!$E$152249:$F$152275,2,0),"")</f>
        <v/>
      </c>
      <c r="MX177" s="1" t="str">
        <f>+IFERROR(VLOOKUP(C177,'[2]20180327오더자료'!$E$152276:$F$152288,2,0),"")</f>
        <v/>
      </c>
      <c r="MY177" s="1"/>
      <c r="MZ177" s="1" t="str">
        <f>+IFERROR(VLOOKUP(C177,'[2]20180327오더자료'!$E$152310:$F$152332,2,0),"")</f>
        <v/>
      </c>
      <c r="NA177" s="1"/>
      <c r="NB177" s="1" t="str">
        <f>+IFERROR(VLOOKUP(C177,'[2]20180327오더자료'!$E$152426:$F$152437,2,0),"")</f>
        <v/>
      </c>
      <c r="NC177" s="1" t="str">
        <f>+IFERROR(VLOOKUP(C177,'[2]20180327오더자료'!$E$152533:$F$152543,2,0),"")</f>
        <v/>
      </c>
      <c r="ND177" s="1" t="str">
        <f>+IFERROR(VLOOKUP(C177,'[2]20180327오더자료'!$E$152558:$F$152573,2,0),"")</f>
        <v/>
      </c>
      <c r="NE177" s="1" t="str">
        <f>+IFERROR(VLOOKUP(C177,'[2]20180327오더자료'!$E$152574:$F$152608,2,0),"")</f>
        <v/>
      </c>
      <c r="NF177" s="1" t="str">
        <f>+IFERROR(VLOOKUP(C177,'[2]20180327오더자료'!$E$152695:$F$152707,2,0),"")</f>
        <v/>
      </c>
      <c r="NG177" s="1" t="str">
        <f>+IFERROR(VLOOKUP(C177,'[2]20180327오더자료'!$E$152757:$F$152774,2,0),"")</f>
        <v/>
      </c>
      <c r="NH177" s="1" t="str">
        <f>+IFERROR(VLOOKUP(C177,'[2]20180327오더자료'!$E$152799:$F$152811,2,0),"")</f>
        <v/>
      </c>
      <c r="NI177" s="1" t="str">
        <f>+IFERROR(VLOOKUP(C177,'[2]20180327오더자료'!$E$152894:$F$152904,2,0),"")</f>
        <v/>
      </c>
      <c r="NJ177" s="1" t="str">
        <f>+IFERROR(VLOOKUP(C177,'[2]20180327오더자료'!$E$152986:$F$152997,2,0),"")</f>
        <v/>
      </c>
      <c r="NK177" s="1" t="str">
        <f>+IFERROR(VLOOKUP(C177,'[2]20180327오더자료'!$E$153075:$F$153095,2,0),"")</f>
        <v/>
      </c>
      <c r="NL177" s="1" t="str">
        <f>+IFERROR(VLOOKUP(C177,'[2]20180327오더자료'!$E$153109:$F$153120,2,0),"")</f>
        <v/>
      </c>
      <c r="NM177" s="1" t="str">
        <f>+IFERROR(VLOOKUP(C177,'[2]20180327오더자료'!$E$153184:$F$153194,2,0),"")</f>
        <v/>
      </c>
      <c r="NN177" s="1"/>
      <c r="NO177" s="1" t="str">
        <f>+IFERROR(VLOOKUP(C177,'[2]20180327오더자료'!$E$153300:$F$153309,2,0),"")</f>
        <v/>
      </c>
      <c r="NP177" s="1" t="str">
        <f>+IFERROR(VLOOKUP(C177,'[2]20180327오더자료'!$E$153353:$F$153363,2,0),"")</f>
        <v/>
      </c>
      <c r="NQ177" s="1" t="str">
        <f>+IFERROR(VLOOKUP(C177,'[2]20180327오더자료'!$E$153421:$F$153434,2,0),"")</f>
        <v/>
      </c>
      <c r="NR177" s="1" t="str">
        <f>+IFERROR(VLOOKUP(C177,'[2]20180327오더자료'!$E$153436:$F$153452,2,0),"")</f>
        <v/>
      </c>
      <c r="NS177" s="1"/>
      <c r="NT177" s="1" t="str">
        <f>+IFERROR(VLOOKUP(C177,'[2]20180327오더자료'!$E$153463:$F$153472,2,0),"")</f>
        <v/>
      </c>
      <c r="NU177" s="1" t="str">
        <f>+IFERROR(VLOOKUP(C177,'[2]20180327오더자료'!$E$153564:$F$153578,2,0),"")</f>
        <v/>
      </c>
      <c r="NV177" s="1" t="str">
        <f>+IFERROR(VLOOKUP(C177,'[2]20180327오더자료'!$E$153621:$F$153632,2,0),"")</f>
        <v/>
      </c>
      <c r="NW177" s="1"/>
      <c r="NX177" s="1"/>
      <c r="NY177" s="1"/>
      <c r="NZ177" s="1" t="str">
        <f>+IFERROR(VLOOKUP(C177,'[2]20180327오더자료'!$E$153678:$F$153689,2,0),"")</f>
        <v/>
      </c>
      <c r="OA177" s="1" t="str">
        <f>+IFERROR(VLOOKUP(C177,'[2]20180327오더자료'!$E$153706:$F$153717,2,0),"")</f>
        <v/>
      </c>
      <c r="OB177" s="1" t="str">
        <f>+IFERROR(VLOOKUP(C177,'[2]20180327오더자료'!$E$153765:$F$153777,2,0),"")</f>
        <v/>
      </c>
      <c r="OC177" s="1" t="str">
        <f>+IFERROR(VLOOKUP(C177,'[2]20180327오더자료'!$E$153857:$F$153870,2,0),"")</f>
        <v/>
      </c>
      <c r="OD177" s="1" t="str">
        <f>+IFERROR(VLOOKUP(C177,'[2]20180327오더자료'!$E$153951:$F$153961,2,0),"")</f>
        <v/>
      </c>
      <c r="OE177" s="1" t="str">
        <f>+IFERROR(VLOOKUP(C177,'[2]20180327오더자료'!$E$154040:$F$154051,2,0),"")</f>
        <v/>
      </c>
      <c r="OF177" s="1" t="str">
        <f>+IFERROR(VLOOKUP(C177,'[2]20180327오더자료'!$E$154371:$F$154381,2,0),"")</f>
        <v/>
      </c>
      <c r="OG177" s="1" t="str">
        <f>+IFERROR(VLOOKUP(C177,'[2]20180327오더자료'!$E$154067:$F$154086,2,0),"")</f>
        <v/>
      </c>
      <c r="OH177" s="1" t="str">
        <f>+IFERROR(VLOOKUP(C177,'[2]20180327오더자료'!$E$154087:$F$154098,2,0),"")</f>
        <v/>
      </c>
      <c r="OI177" s="1" t="str">
        <f>+IFERROR(VLOOKUP(C177,'[2]20180327오더자료'!$E$154183:$F$154195,2,0),"")</f>
        <v/>
      </c>
      <c r="OJ177" s="1" t="str">
        <f>+IFERROR(VLOOKUP(C177,'[2]20180327오더자료'!$E$154317:$F$154327,2,0),"")</f>
        <v/>
      </c>
      <c r="OK177" s="1" t="str">
        <f>+IFERROR(VLOOKUP(C177,'[2]20180327오더자료'!$E$154346:$F$154354,2,0),"")</f>
        <v/>
      </c>
      <c r="OL177" s="1" t="str">
        <f>+IFERROR(VLOOKUP(C177,'[2]20180327오더자료'!$E$154371:$F$154381,2,0),"")</f>
        <v/>
      </c>
      <c r="OM177" s="1" t="str">
        <f>+IFERROR(VLOOKUP(C177,'[2]20180327오더자료'!$E$154481:$F$154492,2,0),"")</f>
        <v/>
      </c>
      <c r="ON177" s="1" t="str">
        <f>+IFERROR(VLOOKUP(C177,'[2]20180327오더자료'!$E$154574:$F$154588,2,0),"")</f>
        <v/>
      </c>
      <c r="OO177" s="1" t="str">
        <f>+IFERROR(VLOOKUP(C177,'[2]20180327오더자료'!$E$154654:$F$154674,2,0),"")</f>
        <v/>
      </c>
      <c r="OP177" s="1" t="str">
        <f>+IFERROR(VLOOKUP(C177,'[2]20180327오더자료'!$E$154992:$F$154999,2,0),"")</f>
        <v/>
      </c>
      <c r="OQ177" s="1" t="str">
        <f>+IFERROR(VLOOKUP(C177,'[2]20180327오더자료'!$E$155020:$F$155043,2,0),"")</f>
        <v/>
      </c>
      <c r="OR177" s="1" t="str">
        <f>+IFERROR(VLOOKUP(C177,'[2]20180327오더자료'!$E$155052:$F$155061,2,0),"")</f>
        <v/>
      </c>
      <c r="OS177" s="1"/>
      <c r="OT177" s="1" t="str">
        <f>+IFERROR(VLOOKUP(C177,'[2]20180327오더자료'!$E$155084:$F$155096,2,0),"")</f>
        <v/>
      </c>
      <c r="OU177" s="1" t="str">
        <f>+IFERROR(VLOOKUP(C177,'[2]20180327오더자료'!$E$155115:$F$155134,2,0),"")</f>
        <v/>
      </c>
      <c r="OV177" s="1" t="str">
        <f>+IFERROR(VLOOKUP(C177,'[2]20180327오더자료'!$E$155135:$F$155148,2,0),"")</f>
        <v/>
      </c>
      <c r="OW177" s="1" t="str">
        <f>+IFERROR(VLOOKUP(C177,'[2]20180327오더자료'!$E$155168:$F$155183,2,0),"")</f>
        <v/>
      </c>
      <c r="OX177" s="1" t="str">
        <f>+IFERROR(VLOOKUP(C177,'[2]20180327오더자료'!$E$155239:$F$155249,2,0),"")</f>
        <v/>
      </c>
      <c r="OY177" s="1" t="str">
        <f>+IFERROR(VLOOKUP(C177,'[2]20180327오더자료'!$E$155264:$F$155275,2,0),"")</f>
        <v/>
      </c>
      <c r="OZ177" s="1" t="str">
        <f>+IFERROR(VLOOKUP(C177,'[2]20180327오더자료'!$E$155297:$F$155311,2,0),"")</f>
        <v/>
      </c>
      <c r="PA177" s="1"/>
      <c r="PB177" s="1" t="str">
        <f>+IFERROR(VLOOKUP(C177,'[2]20180327오더자료'!$E$155331:$F$155343,2,0),"")</f>
        <v/>
      </c>
      <c r="PC177" s="1" t="str">
        <f>+IFERROR(VLOOKUP(C177,'[2]20180327오더자료'!$E$155419:$F$155429,2,0),"")</f>
        <v/>
      </c>
      <c r="PD177" s="1" t="str">
        <f>+IFERROR(VLOOKUP(C177,'[2]20180327오더자료'!$E$155430:$F$155440,2,0),"")</f>
        <v/>
      </c>
      <c r="PE177" s="1" t="str">
        <f>+IFERROR(VLOOKUP(C177,'[2]20180327오더자료'!$E$155503:$F$155510,2,0),"")</f>
        <v/>
      </c>
      <c r="PF177" s="1" t="str">
        <f>+IFERROR(VLOOKUP(C177,'[2]20180327오더자료'!$E$155511:$F$155525,2,0),"")</f>
        <v/>
      </c>
      <c r="PG177" s="1" t="str">
        <f>+IFERROR(VLOOKUP(C177,'[2]20180327오더자료'!$E$155549:$F$155567,2,0),"")</f>
        <v/>
      </c>
      <c r="PH177" s="1" t="str">
        <f>+IFERROR(VLOOKUP(C177,'[2]20180327오더자료'!$E$155600:$G$155621,2,0),"")</f>
        <v/>
      </c>
      <c r="PI177" s="1" t="str">
        <f>+IFERROR(VLOOKUP(C177,'[2]20180327오더자료'!$E$155632:$F$155645,2,0),"")</f>
        <v/>
      </c>
      <c r="PJ177" s="1" t="str">
        <f>+IFERROR(VLOOKUP(C177,'[2]20180327오더자료'!$E$155669:$F$155680,2,0),"")</f>
        <v/>
      </c>
      <c r="PK177" s="1" t="str">
        <f>+IFERROR(VLOOKUP(C177,'[2]20180327오더자료'!$E$155995:$F$156005,2,0),"")</f>
        <v/>
      </c>
      <c r="PL177" s="1"/>
      <c r="PM177" s="1" t="str">
        <f>+IFERROR(VLOOKUP(C177,'[2]20180327오더자료'!$E$156160:$F$156171,2,0),"")</f>
        <v/>
      </c>
      <c r="PN177" s="1" t="str">
        <f>+IFERROR(VLOOKUP(C177,'[2]20180327오더자료'!$E$156447:$F$156454,2,0),"")</f>
        <v/>
      </c>
      <c r="PO177" s="1" t="str">
        <f>+IFERROR(VLOOKUP(C177,'[2]20180327오더자료'!$E$156225:$F$156235,2,0),"")</f>
        <v/>
      </c>
      <c r="PP177" s="1" t="str">
        <f>+IFERROR(VLOOKUP(C177,'[2]20180327오더자료'!$E$156516:$F$156530,2,0),"")</f>
        <v/>
      </c>
      <c r="PQ177" s="1" t="str">
        <f>+IFERROR(VLOOKUP(C177,'[2]20180327오더자료'!$E$156748:$F$156755,2,0),"")</f>
        <v/>
      </c>
      <c r="PR177" s="1"/>
      <c r="PS177" s="1" t="str">
        <f>+IFERROR(VLOOKUP(C177,'[2]20180327오더자료'!$E$156771:$F$156791,2,0),"")</f>
        <v/>
      </c>
      <c r="PT177" s="1" t="str">
        <f>+IFERROR(VLOOKUP(C177,'[2]20180327오더자료'!$E$156828:$F$156837,2,0),"")</f>
        <v/>
      </c>
      <c r="PU177" s="1" t="str">
        <f>+IFERROR(VLOOKUP(C177,'[2]20180327오더자료'!$E$156837:$F$156846,2,0),"")</f>
        <v/>
      </c>
      <c r="PV177" s="1"/>
      <c r="PW177" s="1"/>
      <c r="PX177" s="1" t="str">
        <f>+IFERROR(VLOOKUP(C177,'[2]20180327오더자료'!$E$156900:$F$156908,2,0),"")</f>
        <v/>
      </c>
      <c r="PY177" s="1" t="str">
        <f>+IFERROR(VLOOKUP(C177,'[2]20180327오더자료'!$E$156917:$F$156927,2,0),"")</f>
        <v/>
      </c>
      <c r="PZ177" s="1" t="str">
        <f>+IFERROR(VLOOKUP(C177,'[2]20180327오더자료'!$E$156985:$F$156997,2,0),"")</f>
        <v/>
      </c>
      <c r="QA177" s="1" t="str">
        <f>+IFERROR(VLOOKUP(C177,'[2]20180327오더자료'!$E$157031:$F$157046,2,0),"")</f>
        <v/>
      </c>
      <c r="QB177" s="1" t="str">
        <f>+IFERROR(VLOOKUP(C177,'[2]20180327오더자료'!$E$157091:$F$157103,2,0),"")</f>
        <v/>
      </c>
      <c r="QC177" s="1" t="str">
        <f>+IFERROR(VLOOKUP(C177,'[2]20180327오더자료'!$E$157156:$F$157167,2,0),"")</f>
        <v/>
      </c>
      <c r="QD177" s="1" t="str">
        <f>+IFERROR(VLOOKUP(C177,'[2]20180327오더자료'!$E$157283:$F$157294,2,0),"")</f>
        <v/>
      </c>
      <c r="QE177" s="1" t="str">
        <f>+IFERROR(VLOOKUP(C177,'[2]20180327오더자료'!$E$157312:$F$157325,2,0),"")</f>
        <v/>
      </c>
      <c r="QF177" s="1" t="str">
        <f>+IFERROR(VLOOKUP(C177,'[2]20180327오더자료'!$E$157614:$F$157625,2,0),"")</f>
        <v/>
      </c>
      <c r="QG177" s="1"/>
      <c r="QH177" s="1" t="str">
        <f>+IFERROR(VLOOKUP(C177,'[2]20180327오더자료'!$E$157677:$F$157688,2,0),"")</f>
        <v/>
      </c>
      <c r="QI177" s="1" t="str">
        <f>+IFERROR(VLOOKUP(C177,'[2]20180327오더자료'!$E$157703:$F$157710,2,0),"")</f>
        <v/>
      </c>
      <c r="QJ177" s="1" t="str">
        <f>+IFERROR(VLOOKUP(C177,'[2]20180327오더자료'!$E$157731:$F$157744,2,0),"")</f>
        <v/>
      </c>
      <c r="QK177" s="1" t="str">
        <f>+IFERROR(VLOOKUP(C177,'[2]20180327오더자료'!$E$157812:$F$157824,2,0),"")</f>
        <v/>
      </c>
      <c r="QL177" s="1" t="str">
        <f>+IFERROR(VLOOKUP(C177,'[2]20180327오더자료'!$E$157841:$F$157858,2,0),"")</f>
        <v/>
      </c>
      <c r="QM177" s="1"/>
      <c r="QN177" s="1"/>
      <c r="QO177" s="1" t="str">
        <f>+IFERROR(VLOOKUP(C177,'[2]20180327오더자료'!$E$157861:$F$157871,2,0),"")</f>
        <v/>
      </c>
      <c r="QP177" s="1"/>
      <c r="QQ177" s="1" t="str">
        <f>+IFERROR(VLOOKUP(C177,'[2]20180327오더자료'!$E$157885:$F$157903,2,0),"")</f>
        <v/>
      </c>
      <c r="QR177" s="1"/>
      <c r="QS177" s="1" t="str">
        <f>+IFERROR(VLOOKUP(C177,'[2]20180327오더자료'!$E$157942:$F$157953,2,0),"")</f>
        <v/>
      </c>
      <c r="QT177" s="1" t="str">
        <f>+IFERROR(VLOOKUP(C177,'[2]20180327오더자료'!$E$158068:$F$158080,2,0),"")</f>
        <v/>
      </c>
      <c r="QU177" s="1" t="str">
        <f>+IFERROR(VLOOKUP(C177,'[2]20180327오더자료'!$E$158208:$F$158220,2,0),"")</f>
        <v/>
      </c>
      <c r="QV177" s="1" t="str">
        <f>+IFERROR(VLOOKUP(C177,'[2]20180327오더자료'!$E$158265:$F$158277,2,0),"")</f>
        <v/>
      </c>
      <c r="QW177" s="1" t="str">
        <f>+IFERROR(VLOOKUP(C177,'[2]20180327오더자료'!$E$158297:$F$158306,2,0),"")</f>
        <v/>
      </c>
      <c r="QX177" s="1" t="str">
        <f>+IFERROR(VLOOKUP(C177,'[2]20180327오더자료'!$E$158362:$F$158372,2,0),"")</f>
        <v/>
      </c>
      <c r="QY177" s="1" t="str">
        <f>+IFERROR(VLOOKUP(C177,'[2]20180327오더자료'!$E$158418:$F$158426,2,0),"")</f>
        <v/>
      </c>
      <c r="QZ177" s="1" t="str">
        <f>+IFERROR(VLOOKUP(C177,'[2]20180327오더자료'!$E$158463:$F$158475,2,0),"")</f>
        <v/>
      </c>
      <c r="RA177" s="1" t="str">
        <f>+IFERROR(VLOOKUP(C177,'[2]20180327오더자료'!$E$158490:$F$158500,2,0),"")</f>
        <v/>
      </c>
      <c r="RB177" s="1" t="str">
        <f>+IFERROR(VLOOKUP(C177,'[2]20180327오더자료'!$E$158526:$F$158537,2,0),"")</f>
        <v/>
      </c>
      <c r="RC177" s="1"/>
      <c r="RD177" s="1"/>
      <c r="RE177" s="1" t="str">
        <f>+IFERROR(VLOOKUP(C177,'[2]20180327오더자료'!$E$158564:$F$158576,2,0),"")</f>
        <v/>
      </c>
      <c r="RF177" s="1" t="str">
        <f>+IFERROR(VLOOKUP(C177,'[2]20180327오더자료'!$E$158624:$F$158631,2,0),"")</f>
        <v/>
      </c>
      <c r="RG177" s="1" t="str">
        <f>+IFERROR(VLOOKUP(C177,'[2]20180327오더자료'!$E$158640:$F$158650,2,0),"")</f>
        <v/>
      </c>
      <c r="RH177" s="1" t="str">
        <f>+IFERROR(VLOOKUP(C177,'[2]20180327오더자료'!$E$158703:$F$158715,2,0),"")</f>
        <v/>
      </c>
      <c r="RI177" s="1"/>
      <c r="RJ177" s="1"/>
      <c r="RK177" s="1" t="str">
        <f>+IFERROR(VLOOKUP(C177,'[2]20180327오더자료'!$E$158759:$F$158767,2,0),"")</f>
        <v/>
      </c>
      <c r="RL177" s="1" t="str">
        <f>+IFERROR(VLOOKUP(C177,'[2]20180327오더자료'!$E$158786:$F$158794,2,0),"")</f>
        <v/>
      </c>
      <c r="RM177" s="1" t="str">
        <f>+IFERROR(VLOOKUP(C177,'[2]20180327오더자료'!$E$158810:$F$158820,2,0),"")</f>
        <v/>
      </c>
      <c r="RN177" s="1" t="str">
        <f>+IFERROR(VLOOKUP(C177,'[2]20180327오더자료'!$E$158899:$F$158912,2,0),"")</f>
        <v/>
      </c>
      <c r="RO177" s="1" t="str">
        <f>+IFERROR(VLOOKUP(C177,'[2]20180327오더자료'!$E$158935:$F$158951,2,0),"")</f>
        <v/>
      </c>
      <c r="RP177" s="1"/>
      <c r="RQ177" s="1" t="str">
        <f>+IFERROR(VLOOKUP(C177,'[2]20180327오더자료'!$E$158954:$F$158963,2,0),"")</f>
        <v/>
      </c>
      <c r="RR177" s="1" t="str">
        <f>+IFERROR(VLOOKUP(C177,'[2]20180327오더자료'!$E$158974:$F$158986,2,0),"")</f>
        <v/>
      </c>
      <c r="RS177" s="1" t="str">
        <f>+IFERROR(VLOOKUP(C177,'[2]20180327오더자료'!$E$158998:$F$159011,2,0),"")</f>
        <v/>
      </c>
      <c r="RT177" s="1"/>
      <c r="RU177" s="1"/>
      <c r="RV177" s="1" t="str">
        <f>+IFERROR(VLOOKUP(C177,'[2]20180327오더자료'!$E$159265:$F$159277,2,0),"")</f>
        <v/>
      </c>
      <c r="RW177" s="1"/>
      <c r="RX177" s="1" t="str">
        <f>+IFERROR(VLOOKUP(C177,'[2]20180327오더자료'!$E$159369:$F$159377,2,0),"")</f>
        <v/>
      </c>
      <c r="RY177" s="1" t="str">
        <f>+IFERROR(VLOOKUP(C177,'[2]20180327오더자료'!$E$159449:$F$159462,2,0),"")</f>
        <v/>
      </c>
      <c r="RZ177" s="1" t="str">
        <f>+IFERROR(VLOOKUP(C177,'[2]20180327오더자료'!$E$159539:$F$159547,2,0),"")</f>
        <v/>
      </c>
      <c r="SA177" s="1" t="str">
        <f>+IFERROR(VLOOKUP(C177,'[2]20180327오더자료'!$E$159758:$F$159768,2,0),"")</f>
        <v/>
      </c>
      <c r="SB177" s="1" t="str">
        <f>+IFERROR(VLOOKUP(C177,'[2]20180327오더자료'!$E$159851:$F$159861,2,0),"")</f>
        <v/>
      </c>
      <c r="SD177" s="1" t="str">
        <f>+IFERROR(VLOOKUP(C177,'[2]20180327오더자료'!$E$159873:$F$159891,2,0),"")</f>
        <v/>
      </c>
      <c r="SE177" s="1" t="str">
        <f>+IFERROR(VLOOKUP(C177,'[2]20180327오더자료'!$E$159892:$F$159902,2,0),"")</f>
        <v/>
      </c>
      <c r="SF177" s="1" t="str">
        <f>+IFERROR(VLOOKUP(C177,'[2]20180327오더자료'!$E$159935:$F$159947,2,0),"")</f>
        <v/>
      </c>
      <c r="SG177" s="1" t="str">
        <f>+IFERROR(VLOOKUP(C177,'[2]20180327오더자료'!$E$159966:$F$159983,2,0),"")</f>
        <v/>
      </c>
      <c r="SH177" s="1" t="str">
        <f>+IFERROR(VLOOKUP(C177,'[2]20180327오더자료'!$E$159984:$F$159993,2,0),"")</f>
        <v/>
      </c>
      <c r="SI177" s="1" t="str">
        <f>+IFERROR(VLOOKUP(C177,'[2]20180327오더자료'!$E$160008:$F$160019,2,0),"")</f>
        <v/>
      </c>
      <c r="SJ177" s="1" t="str">
        <f>+IFERROR(VLOOKUP(C177,'[2]20180327오더자료'!$E$160037:$F$160048,2,0),"")</f>
        <v/>
      </c>
      <c r="SK177" s="1" t="str">
        <f>+IFERROR(VLOOKUP(C177,'[2]20180327오더자료'!$E$160099:$F$160110,2,0),"")</f>
        <v/>
      </c>
      <c r="SL177" s="1" t="str">
        <f>+IFERROR(VLOOKUP(C177,'[2]20180327오더자료'!$E$160300:$F$160312,2,0),"")</f>
        <v/>
      </c>
      <c r="SM177" s="1" t="str">
        <f>+IFERROR(VLOOKUP(C177,'[2]20180327오더자료'!$E$160411:$F$160421,2,0),"")</f>
        <v/>
      </c>
      <c r="SN177" s="1"/>
      <c r="SO177" s="1" t="str">
        <f>+IFERROR(VLOOKUP(C177,'[2]20180327오더자료'!$E$160504:$F$160512,2,0),"")</f>
        <v/>
      </c>
      <c r="SP177" s="1" t="str">
        <f>+IFERROR(VLOOKUP(C177,'[2]20180327오더자료'!$E$160513:$F$160526,2,0),"")</f>
        <v/>
      </c>
      <c r="SQ177" s="1"/>
      <c r="SR177" s="1" t="str">
        <f>+IFERROR(VLOOKUP(C177,'[2]20180327오더자료'!$E$160587:$F$160602,2,0),"")</f>
        <v/>
      </c>
      <c r="SS177" s="1" t="str">
        <f>+IFERROR(VLOOKUP(C177,'[2]20180327오더자료'!$E$160603:$F$160610,2,0),"")</f>
        <v/>
      </c>
      <c r="ST177" s="1" t="str">
        <f>+IFERROR(VLOOKUP(C177,'[2]20180327오더자료'!$E$160619:$F$160628,2,0),"")</f>
        <v/>
      </c>
      <c r="SU177" s="1" t="str">
        <f>+IFERROR(VLOOKUP(C177,'[2]20180327오더자료'!$E$160638:$F$160650,2,0),"")</f>
        <v/>
      </c>
      <c r="SV177" s="1"/>
      <c r="SW177" s="1" t="str">
        <f>+IFERROR(VLOOKUP(C177,'[2]20180327오더자료'!$E$160732:$F$160739,2,0),"")</f>
        <v/>
      </c>
      <c r="SX177" s="1" t="str">
        <f>+IFERROR(VLOOKUP(C177,'[2]20180327오더자료'!$E$160752:$F$160764,2,0),"")</f>
        <v/>
      </c>
      <c r="SY177" s="1" t="str">
        <f>+IFERROR(VLOOKUP(C177,'[2]20180327오더자료'!$E$160820:$F$160830,2,0),"")</f>
        <v/>
      </c>
      <c r="SZ177" s="1"/>
      <c r="TA177" s="1" t="str">
        <f>+IFERROR(VLOOKUP(C177,'[2]20180327오더자료'!$E$160904:$F$160916,2,0),"")</f>
        <v/>
      </c>
      <c r="TB177" s="1" t="str">
        <f>+IFERROR(VLOOKUP(C177,'[2]20180327오더자료'!$E$160930:$F$160942,2,0),"")</f>
        <v/>
      </c>
      <c r="TC177" s="1" t="str">
        <f>+IFERROR(VLOOKUP(C177,'[2]20180327오더자료'!$E$161035:$F$161048,2,0),"")</f>
        <v/>
      </c>
      <c r="TD177" s="1"/>
      <c r="TE177" s="1" t="str">
        <f>+IFERROR(VLOOKUP(C177,'[2]20180327오더자료'!$E$161072:$F$161084,2,0),"")</f>
        <v/>
      </c>
      <c r="TF177" s="1" t="str">
        <f>+IFERROR(VLOOKUP(C177,'[2]20180327오더자료'!$E$161205:$F$161216,2,0),"")</f>
        <v/>
      </c>
      <c r="TG177" s="1" t="str">
        <f>+IFERROR(VLOOKUP(C177,'[2]20180327오더자료'!$E$161311:$F$161323,2,0),"")</f>
        <v/>
      </c>
      <c r="TH177" s="1" t="str">
        <f>+IFERROR(VLOOKUP(C177,'[2]20180327오더자료'!$E$161337:$F$161350,2,0),"")</f>
        <v/>
      </c>
      <c r="TI177" s="1" t="str">
        <f>+IFERROR(VLOOKUP(C177,'[2]20180327오더자료'!$E$161414:$F$161422,2,0),"")</f>
        <v/>
      </c>
      <c r="TJ177" s="1"/>
      <c r="TK177" s="1" t="str">
        <f>+IFERROR(VLOOKUP(C177,'[2]20180327오더자료'!$E$161451:$F$161463,2,0),"")</f>
        <v/>
      </c>
      <c r="TL177" s="1" t="str">
        <f>+IFERROR(VLOOKUP(C177,'[2]20180327오더자료'!$E$161563:$F$161574,2,0),"")</f>
        <v/>
      </c>
      <c r="TM177" s="1" t="str">
        <f>+IFERROR(VLOOKUP(C177,'[2]20180327오더자료'!$E$161588:$F$161601,2,0),"")</f>
        <v/>
      </c>
      <c r="TN177" s="1" t="str">
        <f>+IFERROR(VLOOKUP(C177,'[2]20180327오더자료'!$E$161602:$F$161615,2,0),"")</f>
        <v/>
      </c>
      <c r="TO177" s="1" t="str">
        <f>+IFERROR(VLOOKUP(C177,'[2]20180327오더자료'!$E$161703:$F$161722,2,0),"")</f>
        <v/>
      </c>
      <c r="TP177" s="1" t="str">
        <f>+IFERROR(VLOOKUP(C177,'[2]20180327오더자료'!$E$161762:$F$161775,2,0),"")</f>
        <v/>
      </c>
      <c r="TQ177" s="1" t="str">
        <f>+IFERROR(VLOOKUP(C177,'[2]20180327오더자료'!$E$161855:$F$161867,2,0),"")</f>
        <v/>
      </c>
      <c r="TR177" s="1" t="str">
        <f>+IFERROR(VLOOKUP(C177,'[2]20180327오더자료'!$E$161958:$F$161973,2,0),"")</f>
        <v/>
      </c>
      <c r="TS177" s="1" t="str">
        <f>+IFERROR(VLOOKUP(C177,'[2]20180327오더자료'!$E$161984:$F$161998,2,0),"")</f>
        <v/>
      </c>
      <c r="TT177" s="1"/>
      <c r="TU177" s="1" t="str">
        <f>+IFERROR(VLOOKUP(C177,'[2]20180327오더자료'!$E$162024:$F$162038,2,0),"")</f>
        <v/>
      </c>
      <c r="TV177" s="1"/>
      <c r="TW177" s="1" t="str">
        <f>+IFERROR(VLOOKUP(C177,'[2]20180327오더자료'!$E$162058:$F$162071,2,0),"")</f>
        <v/>
      </c>
      <c r="TX177" s="1" t="str">
        <f>+IFERROR(VLOOKUP(C177,'[2]20180327오더자료'!$E$162147:$F$162159,2,0),"")</f>
        <v/>
      </c>
      <c r="TY177" s="1" t="str">
        <f>+IFERROR(VLOOKUP(C177,'[2]20180327오더자료'!$E$162182:$F$162195,2,0),"")</f>
        <v/>
      </c>
      <c r="TZ177" s="1" t="str">
        <f>+IFERROR(VLOOKUP(C177,'[2]20180327오더자료'!$E$162275:$F$162285,2,0),"")</f>
        <v/>
      </c>
      <c r="UA177" s="1" t="str">
        <f>+IFERROR(VLOOKUP(C177,'[2]20180327오더자료'!$E$162467:$F$162481,2,0),"")</f>
        <v/>
      </c>
      <c r="UB177" s="1" t="str">
        <f>+IFERROR(VLOOKUP(C177,'[2]20180327오더자료'!$E$162482:$F$162495,2,0),"")</f>
        <v/>
      </c>
      <c r="UC177" s="1"/>
      <c r="UD177" s="1" t="str">
        <f>+IFERROR(VLOOKUP(C177,'[2]20180327오더자료'!$E$162515:$F$162524,2,0),"")</f>
        <v/>
      </c>
      <c r="UE177" s="1"/>
      <c r="UF177" s="1" t="str">
        <f>+IFERROR(VLOOKUP(C177,'[2]20180327오더자료'!$E$162558:$F$162572,2,0),"")</f>
        <v/>
      </c>
      <c r="UG177" s="1"/>
      <c r="UH177" s="1"/>
      <c r="UI177" s="1" t="str">
        <f>+IFERROR(VLOOKUP(C177,'[2]20180327오더자료'!$E$162617:$F$162635,2,0),"")</f>
        <v/>
      </c>
      <c r="UJ177" s="1" t="e">
        <f>+VLOOKUP(C177,'[2]20180327오더자료'!$E$162639:$F$162647,2,0)</f>
        <v>#N/A</v>
      </c>
      <c r="UK177" s="1" t="e">
        <f>+VLOOKUP(C177,'[2]20180327오더자료'!$E$162727:$F$162741,2,0)</f>
        <v>#N/A</v>
      </c>
      <c r="UL177" s="1" t="str">
        <f>+IFERROR(VLOOKUP(C177,'[2]20180327오더자료'!$E$162777:$F$162789,2,0),"")</f>
        <v/>
      </c>
      <c r="UM177" s="1" t="str">
        <f>+IFERROR(VLOOKUP(C177,'[2]20180327오더자료'!$E$162972:$F$162982,2,0),"")</f>
        <v/>
      </c>
      <c r="UN177" s="1" t="str">
        <f>+IFERROR(VLOOKUP(C177,'[2]20180327오더자료'!$E$163022:$F$163036,2,0),"")</f>
        <v/>
      </c>
      <c r="UO177" s="1"/>
      <c r="UP177" s="1"/>
      <c r="UQ177" s="1" t="str">
        <f>+IFERROR(VLOOKUP(C177,'[2]20180327오더자료'!$E$163041:$F$163055,2,0),"")</f>
        <v/>
      </c>
      <c r="UR177" s="1" t="str">
        <f>+IFERROR(VLOOKUP(C177,'[2]20180327오더자료'!$E$163141:$F$163159,2,0),"")</f>
        <v/>
      </c>
      <c r="US177" s="1" t="str">
        <f>+IFERROR(VLOOKUP(C177,'[2]20180327오더자료'!$E$163188:$F$163201,2,0),"")</f>
        <v/>
      </c>
      <c r="UT177" s="1"/>
      <c r="UU177" s="1" t="str">
        <f>+IFERROR(VLOOKUP(C177,'[2]20180327오더자료'!$E$163229:$F$163241,2,0),"")</f>
        <v/>
      </c>
      <c r="UV177" s="1" t="str">
        <f>+IFERROR(VLOOKUP(C177,'[2]20180327오더자료'!$E$163269:$F$163291,2,0),"")</f>
        <v/>
      </c>
      <c r="UW177" s="1" t="str">
        <f>+IFERROR(VLOOKUP(C177,'[2]20180327오더자료'!$E$163312:$F$163324,2,0),"")</f>
        <v/>
      </c>
      <c r="UX177" s="1" t="str">
        <f>+IFERROR(VLOOKUP(C177,'[2]20180327오더자료'!$E$163350:$F$163364,2,0),"")</f>
        <v/>
      </c>
      <c r="UY177" s="1" t="str">
        <f>+IFERROR(VLOOKUP(C177,'[2]20180327오더자료'!$E$163368:$F$163374,2,0),"")</f>
        <v/>
      </c>
      <c r="UZ177" s="1" t="str">
        <f>+IFERROR(VLOOKUP(C177,'[2]20180327오더자료'!$E$163375:$F$163392,2,0),"")</f>
        <v/>
      </c>
      <c r="VA177" s="1" t="str">
        <f>+IFERROR(VLOOKUP(C177,'[2]20180327오더자료'!$E$163393:$F$163405,2,0),"")</f>
        <v/>
      </c>
      <c r="VB177" s="1" t="str">
        <f>+IFERROR(VLOOKUP(C177,'[2]20180327오더자료'!$E$163437:$F$163443,2,0),"")</f>
        <v/>
      </c>
      <c r="VC177" s="1" t="str">
        <f>+IFERROR(VLOOKUP(C177,'[2]20180327오더자료'!$E$163484:$F$163497,2,0),"")</f>
        <v/>
      </c>
      <c r="VD177" s="1" t="str">
        <f>+IFERROR(VLOOKUP(C177,'[2]20180327오더자료'!$E$163517:$F$163526,2,0),"")</f>
        <v/>
      </c>
      <c r="VE177" s="1" t="str">
        <f>+IFERROR(VLOOKUP(C177,'[2]20180327오더자료'!$E$163549:$F$163558,2,0),"")</f>
        <v/>
      </c>
      <c r="VF177" s="1" t="str">
        <f>+IFERROR(VLOOKUP(C177,'[2]20180327오더자료'!$E$163638:$F$163651,2,0),"")</f>
        <v/>
      </c>
      <c r="VG177" s="1"/>
      <c r="VH177" s="1" t="str">
        <f>+IFERROR(VLOOKUP(C177,'[2]20180327오더자료'!$E$163696:$F$163708,2,0),"")</f>
        <v/>
      </c>
      <c r="VI177" s="1" t="str">
        <f>+IFERROR(VLOOKUP(C177,'[2]20180327오더자료'!$E$163991:$F$164003,2,0),"")</f>
        <v/>
      </c>
      <c r="VJ177" s="1" t="str">
        <f>+IFERROR(VLOOKUP(C177,'[2]20180327오더자료'!$E$164015:$F$164025,2,0),"")</f>
        <v/>
      </c>
      <c r="VK177" s="1" t="str">
        <f>+IFERROR(VLOOKUP(C177,'[2]20180327오더자료'!$E$164074:$F$164086,2,0),"")</f>
        <v/>
      </c>
      <c r="VL177" s="1"/>
      <c r="VM177" s="1" t="str">
        <f>+IFERROR(VLOOKUP(C177,'[2]20180327오더자료'!$E$164099:$F$164113,2,0),"")</f>
        <v/>
      </c>
      <c r="VN177" s="1" t="str">
        <f>+IFERROR(VLOOKUP(C177,'[2]20180327오더자료'!$E$164133:$F$164146,2,0),"")</f>
        <v/>
      </c>
      <c r="VO177" s="1"/>
      <c r="VP177" s="1" t="str">
        <f>+IFERROR(VLOOKUP(C177,'[2]20180327오더자료'!$E$164222:$F$164234,2,0),"")</f>
        <v/>
      </c>
      <c r="VQ177" s="1"/>
      <c r="VR177" s="1" t="str">
        <f>+IFERROR(VLOOKUP(C177,'[2]20180327오더자료'!$E$164248:$F$164257,2,0),"")</f>
        <v/>
      </c>
      <c r="VS177" s="1" t="str">
        <f>+IFERROR(VLOOKUP(C177,'[2]20180327오더자료'!$E$164298:$F$164309,2,0),"")</f>
        <v/>
      </c>
      <c r="VT177" s="1" t="str">
        <f>+IFERROR(VLOOKUP(C177,'[2]20180327오더자료'!$E$164369:$F$164382,2,0),"")</f>
        <v/>
      </c>
      <c r="VU177" s="1" t="str">
        <f>+IFERROR(VLOOKUP(C177,'[2]20180327오더자료'!$E$164411:$F$164420,2,0),"")</f>
        <v/>
      </c>
      <c r="VV177" s="1" t="str">
        <f>+IFERROR(VLOOKUP(C177,'[2]20180327오더자료'!$E$164473:$F$164484,2,0),"")</f>
        <v/>
      </c>
      <c r="VW177" s="1"/>
      <c r="VX177" s="1"/>
      <c r="VY177" s="1" t="str">
        <f>+IFERROR(VLOOKUP(C177,'[2]20180327오더자료'!$E$164586:$F$164597,2,0),"")</f>
        <v/>
      </c>
      <c r="VZ177" s="1"/>
      <c r="WA177" s="1" t="str">
        <f>+IFERROR(VLOOKUP(C177,'[2]20180327오더자료'!$E$164663:$F$164673,2,0),"")</f>
        <v/>
      </c>
      <c r="WB177" s="1" t="str">
        <f>+IFERROR(VLOOKUP(C177,'[2]20180327오더자료'!$E$164731:$F$164740,2,0),"")</f>
        <v/>
      </c>
      <c r="WC177" s="1" t="str">
        <f>+IFERROR(VLOOKUP(C177,'[2]20180327오더자료'!$E$164759:$F$164771,2,0),"")</f>
        <v/>
      </c>
      <c r="WD177" s="1" t="str">
        <f>+IFERROR(VLOOKUP(C177,'[2]20180327오더자료'!$E$164853:$F$164866,2,0),"")</f>
        <v/>
      </c>
      <c r="WE177" s="1" t="str">
        <f>+IFERROR(VLOOKUP(C177,'[2]20180327오더자료'!$E$164916:$F$164929,2,0),"")</f>
        <v/>
      </c>
      <c r="WF177" s="1" t="str">
        <f>+IFERROR(VLOOKUP(C177,'[2]20180327오더자료'!$E$164981:$F$165006,2,0),"")</f>
        <v/>
      </c>
      <c r="WG177" s="1"/>
      <c r="WH177" s="1" t="str">
        <f>+IFERROR(VLOOKUP(C177,'[2]20180327오더자료'!$E$165036:$F$165047,2,0),"")</f>
        <v/>
      </c>
      <c r="WI177" s="1" t="str">
        <f>+IFERROR(VLOOKUP(C177,'[2]20180327오더자료'!$E$165087:$F$165099,2,0),"")</f>
        <v/>
      </c>
      <c r="WJ177" s="1" t="str">
        <f>+IFERROR(VLOOKUP(C177,'[2]20180327오더자료'!$E$165148:$F$165157,2,0),"")</f>
        <v/>
      </c>
      <c r="WK177" s="1" t="str">
        <f>+IFERROR(VLOOKUP(C177,'[2]20180327오더자료'!$E$165202:$F$165212,2,0),"")</f>
        <v/>
      </c>
      <c r="WL177" s="1" t="str">
        <f>+IFERROR(VLOOKUP(C177,'[2]20180327오더자료'!$E$165255:$F$165266,2,0),"")</f>
        <v/>
      </c>
      <c r="WM177" s="1" t="str">
        <f>+IFERROR(VLOOKUP(C177,'[2]20180327오더자료'!$E$165294:$F$165305,2,0),"")</f>
        <v/>
      </c>
      <c r="WN177" s="1" t="str">
        <f>+IFERROR(VLOOKUP(C177,'[2]20180327오더자료'!$E$165363:$F$165375,2,0),"")</f>
        <v/>
      </c>
      <c r="WO177" s="1" t="str">
        <f>+IFERROR(VLOOKUP(C177,'[2]20180327오더자료'!$E$165448:$F$165459,2,0),"")</f>
        <v/>
      </c>
      <c r="WP177" s="1"/>
      <c r="WQ177" s="1" t="str">
        <f>+IFERROR(VLOOKUP(C177,'[2]20180327오더자료'!$E$172759:$F$172773,2,0),"")</f>
        <v/>
      </c>
      <c r="WR177" s="1"/>
      <c r="WS177" s="1"/>
      <c r="WT177" s="1" t="str">
        <f>+IFERROR(VLOOKUP(C177,'[2]20180327오더자료'!$E$167822:$F$167834,2,0),"")</f>
        <v/>
      </c>
      <c r="WU177" s="1" t="str">
        <f>+IFERROR(VLOOKUP(C177,'[2]20180327오더자료'!$E$172860:$F$172884,2,0),"")</f>
        <v/>
      </c>
      <c r="WV177" s="1" t="str">
        <f>+IFERROR(VLOOKUP(C177,'[2]20180327오더자료'!$E$172910:$F$172920,2,0),"")</f>
        <v/>
      </c>
      <c r="WW177" s="1" t="str">
        <f>+IFERROR(VLOOKUP(C177,'[2]20180327오더자료'!$E$172927:$F$172936,2,0),"")</f>
        <v/>
      </c>
      <c r="WX177" s="1" t="str">
        <f>+IFERROR(VLOOKUP(C177,'[2]20180327오더자료'!$E$172937:$F$172950,2,0),"")</f>
        <v/>
      </c>
      <c r="WY177" s="1" t="str">
        <f>+IFERROR(VLOOKUP(C177,'[2]20180327오더자료'!$E$173006:$F$173016,2,0),"")</f>
        <v/>
      </c>
      <c r="WZ177" s="1"/>
      <c r="XA177" s="1" t="str">
        <f>+IFERROR(VLOOKUP(C177,'[2]20180327오더자료'!$E$173070:$F$173081,2,0),"")</f>
        <v/>
      </c>
      <c r="XB177" s="1" t="str">
        <f>+IFERROR(VLOOKUP(C177,'[2]20180327오더자료'!$E$173143:$F$173153,2,0),"")</f>
        <v/>
      </c>
      <c r="XC177" s="1"/>
      <c r="XD177" s="1" t="str">
        <f>+IFERROR(VLOOKUP(C177,'[2]20180327오더자료'!$E$173181:$F$173199,2,0),"")</f>
        <v/>
      </c>
      <c r="XE177" s="1" t="str">
        <f>+IFERROR(VLOOKUP(C177,'[2]20180327오더자료'!$E$173217:$F$173225,2,0),"")</f>
        <v/>
      </c>
      <c r="XF177" s="1"/>
      <c r="XG177" s="1" t="str">
        <f>+IFERROR(VLOOKUP(C177,'[2]20180327오더자료'!$E$173228:$F$173238,2,0),"")</f>
        <v/>
      </c>
      <c r="XH177" s="1" t="str">
        <f>+IFERROR(VLOOKUP(C177,'[2]20180327오더자료'!$E$173277:$F$173287,2,0),"")</f>
        <v/>
      </c>
      <c r="XI177" s="1" t="str">
        <f>+IFERROR(VLOOKUP(C177,'[2]20180327오더자료'!$E$173528:$F$173547,2,0),"")</f>
        <v/>
      </c>
      <c r="XJ177" s="1" t="str">
        <f>+IFERROR(VLOOKUP(C177,'[2]20180327오더자료'!$E$173565:$F$173576,2,0),"")</f>
        <v/>
      </c>
      <c r="XK177" s="1" t="str">
        <f>+IFERROR(VLOOKUP(C177,'[2]20180327오더자료'!$E$173663:$F$173679,2,0),"")</f>
        <v/>
      </c>
      <c r="XL177" s="1" t="str">
        <f>+IFERROR(VLOOKUP(C177,'[2]20180327오더자료'!$E$173680:$F$173699,2,0),"")</f>
        <v/>
      </c>
      <c r="XM177" s="1" t="str">
        <f>+IFERROR(VLOOKUP(C177,'[2]20180327오더자료'!$E$173725:$F$173735,2,0),"")</f>
        <v/>
      </c>
      <c r="XN177" s="1" t="str">
        <f>+IFERROR(VLOOKUP(C177,'[2]20180327오더자료'!$E$173765:$F$173777,2,0),"")</f>
        <v/>
      </c>
      <c r="XO177" s="1" t="str">
        <f>+IFERROR(VLOOKUP(C177,'[2]20180327오더자료'!$E$173812:$F$173823,2,0),"")</f>
        <v/>
      </c>
      <c r="XP177" s="1" t="str">
        <f>+IFERROR(VLOOKUP(C177,'[2]20180327오더자료'!$E$173872:$F$173884,2,0),"")</f>
        <v/>
      </c>
      <c r="XQ177" s="1" t="str">
        <f>+IFERROR(VLOOKUP(C177,'[2]20180327오더자료'!$E$174017:$F$174025,2,0),"")</f>
        <v/>
      </c>
      <c r="XR177" s="1" t="str">
        <f>+IFERROR(VLOOKUP(C177,'[2]20180327오더자료'!$E$174121:$F$174129,2,0),"")</f>
        <v/>
      </c>
      <c r="XS177" s="1" t="str">
        <f>+IFERROR(VLOOKUP(C177,'[2]20180327오더자료'!$E$174155:$F$174172,2,0),"")</f>
        <v/>
      </c>
      <c r="XT177" s="1" t="str">
        <f>+IFERROR(VLOOKUP(C177,'[2]20180327오더자료'!$E$174191:$F$174204,2,0),"")</f>
        <v/>
      </c>
      <c r="XU177" s="1" t="str">
        <f>+IFERROR(VLOOKUP(C177,'[2]20180327오더자료'!$E$174221:$F$174234,2,0),"")</f>
        <v/>
      </c>
      <c r="XV177" s="1"/>
      <c r="XW177" s="1" t="str">
        <f>+IFERROR(VLOOKUP(C177,'[2]20180327오더자료'!$E$174246:$F$174255,2,0),"")</f>
        <v/>
      </c>
      <c r="XX177" s="1" t="str">
        <f>+IFERROR(VLOOKUP(C177,'[2]20180327오더자료'!$E$174290:$F$174303,2,0),"")</f>
        <v/>
      </c>
      <c r="XY177" s="1" t="str">
        <f>+IFERROR(VLOOKUP(C177,'[2]20180327오더자료'!$E$174317:$F$174326,2,0),"")</f>
        <v/>
      </c>
      <c r="XZ177" s="1" t="str">
        <f>+IFERROR(VLOOKUP(C177,'[2]20180327오더자료'!$E$174352:$F$174360,2,0),"")</f>
        <v/>
      </c>
      <c r="YA177" s="1"/>
      <c r="YB177" s="1"/>
      <c r="YC177" s="1"/>
      <c r="YD177" s="1"/>
      <c r="YE177" s="1"/>
      <c r="YF177" s="1"/>
      <c r="YG177" s="1"/>
      <c r="YH177" s="1"/>
      <c r="YI177" s="1"/>
      <c r="YJ177" s="1" t="str">
        <f>+IFERROR(VLOOKUP(C177,'[2]20180327오더자료'!$E$174361:$F$174369,2,0),"")</f>
        <v/>
      </c>
      <c r="YK177" s="1" t="str">
        <f>+IFERROR(VLOOKUP(C177,'[2]20180327오더자료'!$E$174394:$F$174415,2,0),"")</f>
        <v/>
      </c>
      <c r="YL177" s="1" t="str">
        <f>+IFERROR(VLOOKUP(C177,'[2]20180327오더자료'!$E$174429:$F$174441,2,0),"")</f>
        <v/>
      </c>
      <c r="YM177" s="1" t="str">
        <f>+IFERROR(VLOOKUP(C177,'[2]20180327오더자료'!$E$174494:$F$174503,2,0),"")</f>
        <v/>
      </c>
      <c r="YN177" s="1" t="str">
        <f>+IFERROR(VLOOKUP(C177,'[2]20180327오더자료'!$E$174558:$F$174570,2,0),"")</f>
        <v/>
      </c>
      <c r="YO177" s="1" t="str">
        <f>+IFERROR(VLOOKUP(C177,'[2]20180327오더자료'!$E$174595:$F$174607,2,0),"")</f>
        <v/>
      </c>
      <c r="YP177" s="1" t="str">
        <f>+IFERROR(VLOOKUP(C177,'[2]20180327오더자료'!$E$174609:$F$174618,2,0),"")</f>
        <v/>
      </c>
      <c r="YQ177" s="1" t="str">
        <f>+IFERROR(VLOOKUP(C177,'[2]20180327오더자료'!$E$174660:$F$174669,2,0),"")</f>
        <v/>
      </c>
      <c r="YR177" s="1" t="str">
        <f>+IFERROR(VLOOKUP(C177,'[2]20180327오더자료'!$E$174705:$F$174718,2,0),"")</f>
        <v/>
      </c>
      <c r="YS177" s="1"/>
      <c r="YT177" s="1" t="str">
        <f>+IFERROR(VLOOKUP(C177,'[2]20180327오더자료'!$E$174768:$F$174785,2,0),"")</f>
        <v/>
      </c>
      <c r="YU177" s="1" t="str">
        <f>+IFERROR(VLOOKUP(C177,'[2]20180327오더자료'!$E$174823:$F$174832,2,0),"")</f>
        <v/>
      </c>
      <c r="YV177" s="1"/>
      <c r="YW177" s="1" t="str">
        <f>+IFERROR(VLOOKUP(C177,'[2]20180327오더자료'!$E$174845:$F$174857,2,0),"")</f>
        <v/>
      </c>
      <c r="YX177" s="1" t="str">
        <f>+IFERROR(VLOOKUP(C177,'[2]20180327오더자료'!$E$174986:$F$174998,2,0),"")</f>
        <v/>
      </c>
      <c r="YY177" s="1" t="str">
        <f>+IFERROR(VLOOKUP(C177,'[2]20180327오더자료'!$E$174999:$F$175012,2,0),"")</f>
        <v/>
      </c>
      <c r="YZ177" s="1" t="str">
        <f>+IFERROR(VLOOKUP(C177,'[2]20180327오더자료'!$E$175087:$F$175096,2,0),"")</f>
        <v/>
      </c>
      <c r="ZA177" s="1" t="str">
        <f>+IFERROR(VLOOKUP(C177,'[2]20180327오더자료'!$E$175110:$F$175121,2,0),"")</f>
        <v/>
      </c>
      <c r="ZB177" s="1" t="str">
        <f>+IFERROR(VLOOKUP(C177,'[2]20180327오더자료'!$E$175190:$F$175202,2,0),"")</f>
        <v/>
      </c>
      <c r="ZC177" s="1" t="str">
        <f>+IFERROR(VLOOKUP(C177,'[2]20180327오더자료'!$E$175260:$F$175271,2,0),"")</f>
        <v/>
      </c>
      <c r="ZD177" s="1" t="str">
        <f>+IFERROR(VLOOKUP(C177,'[2]20180327오더자료'!$E$175300:$F$175311,2,0),"")</f>
        <v/>
      </c>
      <c r="ZE177" s="1" t="str">
        <f>+IFERROR(VLOOKUP(C177,'[2]20180327오더자료'!$E$175343:$F$175354,2,0),"")</f>
        <v/>
      </c>
      <c r="ZF177" s="1" t="str">
        <f>+IFERROR(VLOOKUP(C177,'[2]20180327오더자료'!$E$175375:$F$175388,2,0),"")</f>
        <v/>
      </c>
      <c r="ZG177" s="1" t="str">
        <f>+IFERROR(VLOOKUP(C177,'[2]20180327오더자료'!$E$175433:$F$175443,2,0),"")</f>
        <v/>
      </c>
      <c r="ZH177" s="1" t="str">
        <f>+IFERROR(VLOOKUP(C177,'[2]20180327오더자료'!$E$175484:$F$175495,2,0),"")</f>
        <v/>
      </c>
      <c r="ZI177" s="1" t="str">
        <f>+IFERROR(VLOOKUP(C177,'[2]20180327오더자료'!$E$175516:$F$175527,2,0),"")</f>
        <v/>
      </c>
      <c r="ZJ177" s="1" t="str">
        <f>+IFERROR(VLOOKUP(C177,'[2]20180327오더자료'!$E$175549:$F$175556,2,0),"")</f>
        <v/>
      </c>
      <c r="ZK177" s="1"/>
      <c r="ZL177" s="1"/>
      <c r="ZM177" s="1"/>
      <c r="ZN177" s="1"/>
      <c r="ZO177" s="1" t="str">
        <f>+IFERROR(VLOOKUP(C177,'[2]20180327오더자료'!$E$175571:$F$175586,2,0),"")</f>
        <v/>
      </c>
      <c r="ZP177" s="1" t="str">
        <f>+IFERROR(VLOOKUP(C177,'[2]20180327오더자료'!$E$175605:$F$175615,2,0),"")</f>
        <v/>
      </c>
      <c r="ZQ177" s="1"/>
      <c r="ZR177" s="1"/>
      <c r="ZS177" s="1" t="str">
        <f>+IFERROR(VLOOKUP(C177,'[2]20180327오더자료'!$E$175644:$F$175651,2,0),"")</f>
        <v/>
      </c>
      <c r="ZT177" s="1"/>
      <c r="ZU177" s="1"/>
      <c r="ZV177" s="1" t="str">
        <f>+IFERROR(VLOOKUP(C177,'[2]20180327오더자료'!$E$175700:$F$175712,2,0),"")</f>
        <v/>
      </c>
      <c r="ZW177" s="1" t="str">
        <f>+IFERROR(VLOOKUP(C177,'[2]20180327오더자료'!$E$175744:$F$175756,2,0),"")</f>
        <v/>
      </c>
      <c r="ZX177" s="1" t="str">
        <f>+IFERROR(VLOOKUP(C177,'[2]20180327오더자료'!$E$175767:$F$175778,2,0),"")</f>
        <v/>
      </c>
      <c r="ZY177" s="1" t="str">
        <f>+IFERROR(VLOOKUP(C177,'[2]20180327오더자료'!$E$175819:$F$175829,2,0),"")</f>
        <v/>
      </c>
      <c r="ZZ177" s="1" t="str">
        <f>+IFERROR(VLOOKUP(C177,'[2]20180327오더자료'!$E$175846:$F$175857,2,0),"")</f>
        <v/>
      </c>
      <c r="AAA177" s="1" t="str">
        <f>+IFERROR(VLOOKUP(C177,'[2]20180327오더자료'!$E$175870:$F$175880,2,0),"")</f>
        <v/>
      </c>
      <c r="AAB177" s="1" t="str">
        <f>+IFERROR(VLOOKUP(C177,'[2]20180327오더자료'!$E$175893:$F$175905,2,0),"")</f>
        <v/>
      </c>
      <c r="AAC177" s="1" t="str">
        <f>+IFERROR(VLOOKUP(C177,'[2]20180327오더자료'!$E$175963:$F$175973,2,0),"")</f>
        <v/>
      </c>
      <c r="AAD177" s="1" t="str">
        <f>+IFERROR(VLOOKUP(C177,'[2]20180327오더자료'!$E$176132:$F$176145,2,0),"")</f>
        <v/>
      </c>
      <c r="AAE177" s="1" t="str">
        <f>+IFERROR(VLOOKUP(C177,'[2]20180327오더자료'!$E$176167:$F$176184,2,0),"")</f>
        <v/>
      </c>
      <c r="AAF177" s="1" t="str">
        <f>+IFERROR(VLOOKUP(C177,'[2]20180327오더자료'!$E$176193:$F$176203,2,0),"")</f>
        <v/>
      </c>
      <c r="AAG177" s="1"/>
      <c r="AAH177" s="1" t="str">
        <f>+IFERROR(VLOOKUP(C177,'[2]20180327오더자료'!$E$176243:$F$176256,2,0),"")</f>
        <v/>
      </c>
      <c r="AAI177" s="1" t="str">
        <f>+IFERROR(VLOOKUP(C177,'[2]20180327오더자료'!$E$176437:$F$176456,2,0),"")</f>
        <v/>
      </c>
      <c r="AAJ177" s="1" t="str">
        <f>+IFERROR(VLOOKUP(C177,'[2]20180327오더자료'!$E$176457:$F$176465,2,0),"")</f>
        <v/>
      </c>
      <c r="AAK177" s="1" t="str">
        <f>+IFERROR(VLOOKUP(C177,'[2]20180327오더자료'!$E$176489:$F$176501,2,0),"")</f>
        <v/>
      </c>
      <c r="AAL177" s="1" t="str">
        <f>+IFERROR(VLOOKUP(C177,'[2]20180327오더자료'!$E$176549:$F$176558,2,0),"")</f>
        <v/>
      </c>
      <c r="AAM177" s="1"/>
      <c r="AAN177" s="1"/>
      <c r="AAO177" s="1" t="str">
        <f>+IFERROR(VLOOKUP(C177,'[2]20180327오더자료'!$E$176607:$F$176615,2,0),"")</f>
        <v/>
      </c>
      <c r="AAP177" s="1" t="str">
        <f>+IFERROR(VLOOKUP(C177,'[2]20180327오더자료'!$E$176669:$F$176683,2,0),"")</f>
        <v/>
      </c>
      <c r="AAQ177" s="1" t="str">
        <f>+IFERROR(VLOOKUP(C177,'[2]20180327오더자료'!$E$176684:$F$176695,2,0),"")</f>
        <v/>
      </c>
      <c r="AAR177" s="1" t="str">
        <f>+IFERROR(VLOOKUP(C177,'[2]20180327오더자료'!$E$176704:$F$176713,2,0),"")</f>
        <v/>
      </c>
      <c r="AAS177" s="1" t="str">
        <f>+IFERROR(VLOOKUP(C177,'[2]20180327오더자료'!$E$176723:$F$176732,2,0),"")</f>
        <v/>
      </c>
      <c r="AAT177" s="1" t="str">
        <f>+IFERROR(VLOOKUP(C177,'[2]20180327오더자료'!$E$176759:$F$176768,2,0),"")</f>
        <v/>
      </c>
      <c r="AAU177" s="1" t="str">
        <f>+IFERROR(VLOOKUP(C177,'[2]20180327오더자료'!$E$176806:$F$176825,2,0),"")</f>
        <v/>
      </c>
      <c r="AAV177" s="1" t="str">
        <f>+IFERROR(VLOOKUP(C177,'[2]20180327오더자료'!$E$176848:$F$176860,2,0),"")</f>
        <v/>
      </c>
      <c r="AAW177" s="1" t="str">
        <f>+IFERROR(VLOOKUP(C177,'[2]20180327오더자료'!$E$176910:$F$176918,2,0),"")</f>
        <v/>
      </c>
      <c r="AAX177" s="1" t="str">
        <f>+IFERROR(VLOOKUP(C177,'[2]20180327오더자료'!$E$176946:$F$176956,2,0),"")</f>
        <v/>
      </c>
      <c r="AAY177" s="1" t="str">
        <f>+IFERROR(VLOOKUP(C177,'[2]20180327오더자료'!$E$176989:$F$177001,2,0),"")</f>
        <v/>
      </c>
      <c r="AAZ177" s="1" t="str">
        <f>+IFERROR(VLOOKUP(C177,'[2]20180327오더자료'!$E$177024:$F$177034,2,0),"")</f>
        <v/>
      </c>
      <c r="ABA177" s="1" t="str">
        <f>+IFERROR(VLOOKUP(C177,'[2]20180327오더자료'!$E$177164:$F$177170,2,0),"")</f>
        <v/>
      </c>
      <c r="ABB177" s="1" t="str">
        <f>+IFERROR(VLOOKUP(C177,'[2]20180327오더자료'!$E$177215:$F$177225,2,0),"")</f>
        <v/>
      </c>
      <c r="ABC177" s="1" t="str">
        <f>+IFERROR(VLOOKUP(C177,'[2]20180327오더자료'!$E$177244:$F$177262,2,0),"")</f>
        <v/>
      </c>
      <c r="ABD177" s="1" t="str">
        <f>+IFERROR(VLOOKUP(C177,'[2]20180327오더자료'!$E$177287:$F$177302,2,0),"")</f>
        <v/>
      </c>
      <c r="ABE177" s="1" t="str">
        <f>+IFERROR(VLOOKUP(C177,'[2]20180327오더자료'!$E$177303:$F$177315,2,0),"")</f>
        <v/>
      </c>
      <c r="ABF177" s="1"/>
      <c r="ABG177" s="1" t="str">
        <f>+IFERROR(VLOOKUP(C177,'[2]20180327오더자료'!$E$177372:$F$177385,2,0),"")</f>
        <v/>
      </c>
      <c r="ABH177" s="1" t="str">
        <f>+IFERROR(VLOOKUP(C177,'[2]20180327오더자료'!$E$177406:$F$177416,2,0),"")</f>
        <v/>
      </c>
      <c r="ABI177" s="1" t="str">
        <f>+IFERROR(VLOOKUP(C177,'[2]20180327오더자료'!$E$177460:$F$177472,2,0),"")</f>
        <v/>
      </c>
      <c r="ABJ177" s="1" t="str">
        <f>+IFERROR(VLOOKUP(C177,'[2]20180327오더자료'!$E$177502:$F$177513,2,0),"")</f>
        <v/>
      </c>
      <c r="ABK177" s="1" t="str">
        <f>+IFERROR(VLOOKUP(C177,'[2]20180327오더자료'!$E$177523:$F$177533,2,0),"")</f>
        <v/>
      </c>
      <c r="ABL177" s="1" t="str">
        <f>+IFERROR(VLOOKUP(C177,'[2]20180327오더자료'!$E$177587:$F$177601,2,0),"")</f>
        <v/>
      </c>
      <c r="ABM177" s="1" t="str">
        <f>+IFERROR(VLOOKUP(C177,'[2]20180327오더자료'!$E$177602:$F$177613,2,0),"")</f>
        <v/>
      </c>
      <c r="ABN177" s="1" t="str">
        <f>+IFERROR(VLOOKUP(C177,'[2]20180327오더자료'!$E$177636:$F$177646,2,0),"")</f>
        <v/>
      </c>
      <c r="ABO177" s="1" t="str">
        <f>+IFERROR(VLOOKUP(C177,'[2]20180327오더자료'!$E$177662:$F$177683,2,0),"")</f>
        <v/>
      </c>
      <c r="ABP177" s="1" t="str">
        <f>+IFERROR(VLOOKUP(C177,'[2]20180327오더자료'!$E$177720:$F$177730,2,0),"")</f>
        <v/>
      </c>
      <c r="ABQ177" s="1" t="str">
        <f>+IFERROR(VLOOKUP(C177,'[2]20180327오더자료'!$E$178795:$F$178809,2,0),"")</f>
        <v/>
      </c>
      <c r="ABR177" s="1"/>
      <c r="ABS177" s="1" t="str">
        <f>+IFERROR(VLOOKUP(C177,'[2]20180327오더자료'!$E$178835:$F$178856,2,0),"")</f>
        <v/>
      </c>
      <c r="ABT177" s="1" t="str">
        <f>+IFERROR(VLOOKUP(C177,'[2]20180327오더자료'!$E$178857:$F$178869,2,0),"")</f>
        <v/>
      </c>
      <c r="ABU177" s="1" t="str">
        <f>+IFERROR(VLOOKUP(C177,'[2]20180327오더자료'!$E$178889:$F$178897,2,0),"")</f>
        <v/>
      </c>
      <c r="ABV177" s="1" t="str">
        <f>+IFERROR(VLOOKUP(C177,'[2]20180327오더자료'!$E$178913:$F$178923,2,0),"")</f>
        <v/>
      </c>
      <c r="ABW177" s="1" t="str">
        <f>+IFERROR(VLOOKUP(C177,'[2]20180327오더자료'!$E$178948:$F$178967,2,0),"")</f>
        <v/>
      </c>
      <c r="ABX177" s="1" t="str">
        <f>+IFERROR(VLOOKUP(C177,'[2]20180327오더자료'!$E$178972:$F$178983,2,0),"")</f>
        <v/>
      </c>
      <c r="ABY177" s="1" t="str">
        <f>+IFERROR(VLOOKUP(C177,'[2]20180327오더자료'!$E$178991:$F$179003,2,0),"")</f>
        <v/>
      </c>
      <c r="ABZ177" s="1" t="str">
        <f>+IFERROR(VLOOKUP(C177,'[2]20180327오더자료'!$E$179026:$F$179043,2,0),"")</f>
        <v/>
      </c>
      <c r="ACA177" s="1"/>
      <c r="ACB177" s="1" t="str">
        <f>+IFERROR(VLOOKUP(C177,'[2]20180327오더자료'!$E$179089:$F$179099,2,0),"")</f>
        <v/>
      </c>
      <c r="ACC177" s="1" t="str">
        <f>+IFERROR(VLOOKUP(C177,'[2]20180327오더자료'!$E$179142:$F$179154,2,0),"")</f>
        <v/>
      </c>
      <c r="ACD177" s="1" t="str">
        <f>+IFERROR(VLOOKUP(C177,'[2]20180327오더자료'!$E$179219:$F$179231,2,0),"")</f>
        <v/>
      </c>
      <c r="ACE177" s="1" t="str">
        <f>+IFERROR(VLOOKUP(C177,'[2]20180327오더자료'!$E$179252:$F$179262,2,0),"")</f>
        <v/>
      </c>
      <c r="ACF177" s="1" t="str">
        <f>+IFERROR(VLOOKUP(C177,'[2]20180327오더자료'!$E$179306:$F$179316,2,0),"")</f>
        <v/>
      </c>
      <c r="ACG177" s="1" t="str">
        <f>+IFERROR(VLOOKUP(C177,'[2]20180327오더자료'!$E$179461:$F$179471,2,0),"")</f>
        <v/>
      </c>
      <c r="ACH177" s="1" t="str">
        <f>+IFERROR(VLOOKUP(C177,'[2]20180327오더자료'!$E$179509:$F$179520,2,0),"")</f>
        <v/>
      </c>
      <c r="ACI177" s="1" t="str">
        <f>+IFERROR(VLOOKUP(C177,'[2]20180327오더자료'!$E$179560:$F$179571,2,0),"")</f>
        <v/>
      </c>
      <c r="ACJ177" s="1" t="str">
        <f>+IFERROR(VLOOKUP(C177,'[2]20180327오더자료'!$E$179624:$F$179639,2,0),"")</f>
        <v/>
      </c>
      <c r="ACK177" s="1" t="str">
        <f>+IFERROR(VLOOKUP(C177,'[2]20180327오더자료'!$E$179639:$F$179652,2,0),"")</f>
        <v/>
      </c>
      <c r="ACL177" s="1" t="str">
        <f>+IFERROR(VLOOKUP(C177,'[2]20180327오더자료'!$E$179734:$F$179742,2,0),"")</f>
        <v/>
      </c>
      <c r="ACM177" s="1" t="str">
        <f>+IFERROR(VLOOKUP(C177,'[2]20180327오더자료'!$E$179743:$F$179755,2,0),"")</f>
        <v/>
      </c>
      <c r="ACN177" s="1" t="str">
        <f>+IFERROR(VLOOKUP(C177,'[2]20180327오더자료'!$E$179756:$F$179768,2,0),"")</f>
        <v/>
      </c>
      <c r="ACO177" s="1" t="str">
        <f>+IFERROR(VLOOKUP(C177,'[2]20180327오더자료'!$E$179801:$F$179812,2,0),"")</f>
        <v/>
      </c>
      <c r="ACP177" s="1" t="str">
        <f>+IFERROR(VLOOKUP(C177,'[2]20180327오더자료'!$E$179835:$F$179848,2,0),"")</f>
        <v/>
      </c>
      <c r="ACQ177" s="1" t="str">
        <f>+IFERROR(VLOOKUP(C177,'[2]20180327오더자료'!$E$179871:$F$179881,2,0),"")</f>
        <v/>
      </c>
      <c r="ACR177" s="1" t="str">
        <f>+IFERROR(VLOOKUP(C177,'[2]20180327오더자료'!$E$179928:$F$179937,2,0),"")</f>
        <v/>
      </c>
      <c r="ACS177" s="1" t="str">
        <f>+IFERROR(VLOOKUP(C177,'[2]20180327오더자료'!$E$179961:$F$179977,2,0),"")</f>
        <v/>
      </c>
      <c r="ACT177" s="1" t="str">
        <f>+IFERROR(VLOOKUP(C177,'[2]20180327오더자료'!$E$179978:$F$179988,2,0),"")</f>
        <v/>
      </c>
      <c r="ACU177" s="1" t="str">
        <f>+IFERROR(VLOOKUP(C177,'[2]20180327오더자료'!$E$180022:$F$180030,2,0),"")</f>
        <v/>
      </c>
      <c r="ACV177" s="1"/>
      <c r="ACW177" s="1"/>
      <c r="ACX177" s="1"/>
      <c r="ACY177" s="1"/>
      <c r="ACZ177" s="1" t="str">
        <f>+IFERROR(VLOOKUP(C177,'[2]20180327오더자료'!$E$180282:$F$180292,2,0),"")</f>
        <v/>
      </c>
      <c r="ADA177" s="1" t="str">
        <f>+IFERROR(VLOOKUP(C177,'[2]20180327오더자료'!$E$180313:$F$180323,2,0),"")</f>
        <v/>
      </c>
      <c r="ADB177" s="1" t="str">
        <f>+IFERROR(VLOOKUP(C177,'[2]20180327오더자료'!$E$180333:$F$180342,2,0),"")</f>
        <v/>
      </c>
      <c r="ADC177" s="1" t="str">
        <f>+IFERROR(VLOOKUP(C177,'[2]20180327오더자료'!$E$180360:$F$180372,2,0),"")</f>
        <v/>
      </c>
      <c r="ADD177" s="1" t="str">
        <f>+IFERROR(VLOOKUP(C177,'[2]20180327오더자료'!$E$180383:$F$180397,2,0),"")</f>
        <v/>
      </c>
      <c r="ADE177" s="1" t="str">
        <f>+IFERROR(VLOOKUP(C177,'[2]20180327오더자료'!$E$180398:$F$180411,2,0),"")</f>
        <v/>
      </c>
      <c r="ADF177" s="1" t="str">
        <f>+IFERROR(VLOOKUP(C177,'[2]20180327오더자료'!$E$180429:$F$180442,2,0),"")</f>
        <v/>
      </c>
      <c r="ADG177" s="1" t="str">
        <f>+IFERROR(VLOOKUP(C177,'[2]20180327오더자료'!$E$180454:$F$180465,2,0),"")</f>
        <v/>
      </c>
      <c r="ADH177" s="1"/>
      <c r="ADI177" s="1" t="str">
        <f>+IFERROR(VLOOKUP(C177,'[2]20180327오더자료'!$E$180486:$F$180498,2,0),"")</f>
        <v/>
      </c>
      <c r="ADJ177" s="1" t="str">
        <f>+IFERROR(VLOOKUP(C177,'[2]20180327오더자료'!$E$180524:$F$180535,2,0),"")</f>
        <v/>
      </c>
      <c r="ADK177" s="1" t="str">
        <f>+IFERROR(VLOOKUP(C177,'[2]20180327오더자료'!$E$180603:$F$180617,2,0),"")</f>
        <v/>
      </c>
      <c r="ADL177" s="1" t="str">
        <f>+IFERROR(VLOOKUP(C177,'[2]20180327오더자료'!$E$180639:$F$180649,2,0),"")</f>
        <v/>
      </c>
      <c r="ADM177" s="1" t="str">
        <f>+IFERROR(VLOOKUP(C177,'[2]20180327오더자료'!$E$180667:$F$180686,2,0),"")</f>
        <v/>
      </c>
      <c r="ADN177" s="1"/>
      <c r="ADO177" s="1" t="str">
        <f>+IFERROR(VLOOKUP(C177,'[2]20180327오더자료'!$E$180704:$F$180714,2,0),"")</f>
        <v/>
      </c>
      <c r="ADP177" s="1" t="str">
        <f>+IFERROR(VLOOKUP(C177,'[2]20180327오더자료'!$E$180740:$F$180749,2,0),"")</f>
        <v/>
      </c>
      <c r="ADQ177" s="1"/>
      <c r="ADR177" s="1"/>
      <c r="ADS177" s="1" t="str">
        <f>+IFERROR(VLOOKUP(C177,'[2]20180327오더자료'!$E$180764:$F$180778,2,0),"")</f>
        <v/>
      </c>
      <c r="ADT177" s="1"/>
      <c r="ADU177" s="1" t="str">
        <f>+IFERROR(VLOOKUP(C177,'[2]20180327오더자료'!$E$180802:$F$180816,2,0),"")</f>
        <v/>
      </c>
      <c r="ADV177" s="1" t="str">
        <f>+IFERROR(VLOOKUP(C177,'[2]20180327오더자료'!$E$180849:$F$180856,2,0),"")</f>
        <v/>
      </c>
      <c r="ADW177" s="1"/>
      <c r="ADX177" s="1" t="str">
        <f>+IFERROR(VLOOKUP(C177,'[2]20180327오더자료'!$E$180879:$F$180893,2,0),"")</f>
        <v/>
      </c>
      <c r="ADY177" s="1" t="str">
        <f>+IFERROR(VLOOKUP(C177,'[2]20180327오더자료'!$E$180940:$F$180951,2,0),"")</f>
        <v/>
      </c>
      <c r="ADZ177" s="1" t="str">
        <f>+IFERROR(VLOOKUP(C177,'[2]20180327오더자료'!$E$180999:$F$181009,2,0),"")</f>
        <v/>
      </c>
      <c r="AEA177" s="1" t="str">
        <f>+IFERROR(VLOOKUP(C177,'[2]20180327오더자료'!$E$181027:$F$181037,2,0),"")</f>
        <v/>
      </c>
      <c r="AEB177" s="1" t="str">
        <f>+IFERROR(VLOOKUP(C177,'[2]20180327오더자료'!$E$181058:$F$181072,2,0),"")</f>
        <v/>
      </c>
      <c r="AEC177" s="1" t="str">
        <f>+IFERROR(VLOOKUP(C177,'[2]20180327오더자료'!$E$181098:$F$181109,2,0),"")</f>
        <v/>
      </c>
      <c r="AED177" s="1"/>
      <c r="AEE177" s="1" t="str">
        <f>+IFERROR(VLOOKUP(C177,'[2]20180327오더자료'!$E$181128:$F$181141,2,0),"")</f>
        <v/>
      </c>
      <c r="AEF177" s="1"/>
      <c r="AEG177" s="1" t="str">
        <f>+IFERROR(VLOOKUP(C177,'[2]20180327오더자료'!$E$181218:$F$181231,2,0),"")</f>
        <v/>
      </c>
      <c r="AEH177" s="1" t="str">
        <f>+IFERROR(VLOOKUP(C177,'[2]20180327오더자료'!$E$181243:$F$181257,2,0),"")</f>
        <v/>
      </c>
      <c r="AEI177" s="1" t="str">
        <f>+IFERROR(VLOOKUP(C177,'[2]20180327오더자료'!$E$181266:$F$181274,2,0),"")</f>
        <v/>
      </c>
      <c r="AEJ177" s="1" t="str">
        <f>+IFERROR(VLOOKUP(C177,'[2]20180327오더자료'!$E$181284:$F$181296,2,0),"")</f>
        <v/>
      </c>
      <c r="AEK177" s="1" t="str">
        <f>+IFERROR(VLOOKUP(C177,'[2]20180327오더자료'!$E$181318:$F$181329,2,0),"")</f>
        <v/>
      </c>
      <c r="AEL177" s="1" t="str">
        <f>+IFERROR(VLOOKUP(C177,'[2]20180327오더자료'!$E$181342:$F$181358,2,0),"")</f>
        <v/>
      </c>
      <c r="AEM177" s="1" t="str">
        <f>+IFERROR(VLOOKUP(C177,'[2]20180327오더자료'!$E$181382:$F$181393,2,0),"")</f>
        <v/>
      </c>
      <c r="AEN177" s="1" t="str">
        <f>+IFERROR(VLOOKUP(C177,'[2]20180327오더자료'!$E$181414:$F$181424,2,0),"")</f>
        <v/>
      </c>
      <c r="AEO177" s="1" t="str">
        <f>+IFERROR(VLOOKUP(C177,'[2]20180327오더자료'!$E$181436:$F$181445,2,0),"")</f>
        <v/>
      </c>
      <c r="AEP177" s="1" t="str">
        <f>+IFERROR(VLOOKUP(C177,'[2]20180327오더자료'!$E$181466:$F$181476,2,0),"")</f>
        <v/>
      </c>
      <c r="AEQ177" s="1" t="str">
        <f>+IFERROR(VLOOKUP(C177,'[2]20180327오더자료'!$E$181488:$F$181499,2,0),"")</f>
        <v/>
      </c>
      <c r="AER177" s="1" t="str">
        <f>+IFERROR(VLOOKUP(C177,'[2]20180327오더자료'!$E$181513:$F$181524,2,0),"")</f>
        <v/>
      </c>
      <c r="AES177" s="1"/>
      <c r="AET177" s="1" t="str">
        <f>+IFERROR(VLOOKUP(C177,'[2]20180327오더자료'!$E$181537:$F$181549,2,0),"")</f>
        <v/>
      </c>
      <c r="AEU177" s="1" t="str">
        <f>+IFERROR(VLOOKUP(C177,'[2]20180327오더자료'!$E$181590:$F$181599,2,0),"")</f>
        <v/>
      </c>
      <c r="AEV177" s="1" t="str">
        <f>+IFERROR(VLOOKUP(C177,'[2]20180327오더자료'!$E$181616:$F$181626,2,0),"")</f>
        <v/>
      </c>
      <c r="AEW177" s="1"/>
      <c r="AEX177" s="1"/>
      <c r="AEY177" s="1"/>
      <c r="AEZ177" s="1" t="str">
        <f>+IFERROR(VLOOKUP(C177,'[2]20180327오더자료'!$E$182061:$F$182070,2,0),"")</f>
        <v/>
      </c>
      <c r="AFA177" s="1" t="str">
        <f>+IFERROR(VLOOKUP(C177,'[2]20180327오더자료'!$E$182079:$F$182089,2,0),"")</f>
        <v/>
      </c>
      <c r="AFB177" s="1" t="str">
        <f>+IFERROR(VLOOKUP(C177,'[2]20180327오더자료'!$E$182101:$F$182111,2,0),"")</f>
        <v/>
      </c>
      <c r="AFC177" s="1" t="str">
        <f>+IFERROR(VLOOKUP(C177,'[2]20180327오더자료'!$E$182131:$F$182137,2,0),"")</f>
        <v/>
      </c>
      <c r="AFD177" s="1" t="str">
        <f>+IFERROR(VLOOKUP(C177,'[2]20180327오더자료'!$E$182138:$F$182151,2,0),"")</f>
        <v/>
      </c>
      <c r="AFE177" s="1" t="str">
        <f>+IFERROR(VLOOKUP(C177,'[2]20180327오더자료'!$E$182172:$F$182182,2,0),"")</f>
        <v/>
      </c>
      <c r="AFF177" s="1" t="str">
        <f>+IFERROR(VLOOKUP(C177,'[2]20180327오더자료'!$E$182202:$F$182215,2,0),"")</f>
        <v/>
      </c>
      <c r="AFG177" s="1" t="str">
        <f>+IFERROR(VLOOKUP(C177,'[2]20180327오더자료'!$E$182246:$F$182253,2,0),"")</f>
        <v/>
      </c>
      <c r="AFH177" s="1" t="str">
        <f>+IFERROR(VLOOKUP(C177,'[2]20180327오더자료'!$E$182265:$F$182278,2,0),"")</f>
        <v/>
      </c>
      <c r="AFI177" s="1" t="str">
        <f>+IFERROR(VLOOKUP(C177,'[2]20180327오더자료'!$E$182298:$F$182319,2,0),"")</f>
        <v/>
      </c>
      <c r="AFJ177" s="1"/>
      <c r="AFK177" s="1"/>
      <c r="AFL177" s="1" t="str">
        <f>+IFERROR(VLOOKUP(C177,'[2]20180327오더자료'!$E$182335:$F$182346,2,0),"")</f>
        <v/>
      </c>
      <c r="AFM177" s="1" t="str">
        <f>+IFERROR(VLOOKUP(C177,'[2]20180327오더자료'!$E$182365:$F$182378,2,0),"")</f>
        <v/>
      </c>
      <c r="AFN177" s="1" t="str">
        <f>+IFERROR(VLOOKUP(C177,'[2]20180327오더자료'!$E$182397:$F$182405,2,0),"")</f>
        <v/>
      </c>
      <c r="AFO177" s="1" t="str">
        <f>+IFERROR(VLOOKUP(C177,'[2]20180327오더자료'!$E$182426:$F$182439,2,0),"")</f>
        <v/>
      </c>
      <c r="AFP177" s="1" t="str">
        <f>+IFERROR(VLOOKUP(C177,'[2]20180327오더자료'!$E$182440:$F$182452,2,0),"")</f>
        <v/>
      </c>
      <c r="AFQ177" s="1"/>
      <c r="AFR177" s="1" t="str">
        <f>+IFERROR(VLOOKUP(C177,'[2]20180327오더자료'!$E$182485:$F$182494,2,0),"")</f>
        <v/>
      </c>
      <c r="AFS177" s="1" t="str">
        <f>+IFERROR(VLOOKUP(C177,'[2]20180327오더자료'!$E$182516:$F$182525,2,0),"")</f>
        <v/>
      </c>
      <c r="AFT177" s="1" t="str">
        <f>+IFERROR(VLOOKUP(C177,'[2]20180327오더자료'!$E$182544:$F$182556,2,0),"")</f>
        <v/>
      </c>
      <c r="AFU177" s="1" t="str">
        <f>+IFERROR(VLOOKUP(C177,'[2]20180327오더자료'!$E$182574:$F$182586,2,0),"")</f>
        <v/>
      </c>
      <c r="AFV177" s="1" t="str">
        <f>+IFERROR(VLOOKUP(C177,'[2]20180327오더자료'!$E$182606:$F$182618,2,0),"")</f>
        <v/>
      </c>
      <c r="AFW177" s="1" t="str">
        <f>+IFERROR(VLOOKUP(C177,'[2]20180327오더자료'!$E$182639:$F$182650,2,0),"")</f>
        <v/>
      </c>
      <c r="AFX177" s="1" t="str">
        <f>+IFERROR(VLOOKUP(C177,'[2]20180327오더자료'!$E$182683:$F$182695,2,0),"")</f>
        <v/>
      </c>
      <c r="AFY177" s="1" t="str">
        <f>+IFERROR(VLOOKUP(C177,'[2]20180327오더자료'!$E$182696:$F$182706,2,0),"")</f>
        <v/>
      </c>
      <c r="AFZ177" s="1" t="str">
        <f>+IFERROR(VLOOKUP(C177,'[2]20180327오더자료'!$E$182749:$F$182759,2,0),"")</f>
        <v/>
      </c>
      <c r="AGA177" s="1"/>
      <c r="AGB177" s="1" t="str">
        <f>+IFERROR(VLOOKUP(C177,'[2]20180327오더자료'!$E$182776:$F$182791,2,0),"")</f>
        <v/>
      </c>
      <c r="AGC177" s="1" t="str">
        <f>+IFERROR(VLOOKUP(C177,'[2]20180327오더자료'!$E$182792:$F$182806,2,0),"")</f>
        <v/>
      </c>
      <c r="AGD177" s="1" t="str">
        <f>+IFERROR(VLOOKUP(C177,'[2]20180327오더자료'!$E$182807:$F$182819,2,0),"")</f>
        <v/>
      </c>
      <c r="AGE177" s="1" t="str">
        <f>+IFERROR(VLOOKUP(C177,'[2]20180327오더자료'!$E$182834:$F$182846,2,0),"")</f>
        <v/>
      </c>
      <c r="AGF177" s="1" t="str">
        <f>+IFERROR(VLOOKUP(C177,'[2]20180327오더자료'!$E$182868:$F$182886,2,0),"")</f>
        <v/>
      </c>
      <c r="AGG177" s="1" t="str">
        <f>+IFERROR(VLOOKUP(C177,'[2]20180327오더자료'!$E$182887:$F$182899,2,0),"")</f>
        <v/>
      </c>
      <c r="AGH177" s="1" t="str">
        <f>+IFERROR(VLOOKUP(C177,'[2]20180327오더자료'!$E$182918:$F$182933,2,0),"")</f>
        <v/>
      </c>
      <c r="AGI177" s="1" t="str">
        <f>+IFERROR(VLOOKUP(C177,'[2]20180327오더자료'!$E$182956:$F$182967,2,0),"")</f>
        <v/>
      </c>
      <c r="AGJ177" s="1" t="str">
        <f>+IFERROR(VLOOKUP(C177,'[2]20180327오더자료'!$E$182983:$F$182995,2,0),"")</f>
        <v/>
      </c>
      <c r="AGK177" s="1" t="str">
        <f>+IFERROR(VLOOKUP(C177,'[2]20180327오더자료'!$E$183015:$F$183026,2,0),"")</f>
        <v/>
      </c>
      <c r="AGL177" s="1" t="str">
        <f>+IFERROR(VLOOKUP(C177,'[2]20180327오더자료'!$E$183047:$F$183059,2,0),"")</f>
        <v/>
      </c>
      <c r="AGM177" s="1" t="str">
        <f>+IFERROR(VLOOKUP(C177,'[2]20180327오더자료'!$E$183078:$F$183092,2,0),"")</f>
        <v/>
      </c>
      <c r="AGN177" s="1" t="str">
        <f>+IFERROR(VLOOKUP(C177,'[2]20180327오더자료'!$E$183203:$F$183216,2,0),"")</f>
        <v/>
      </c>
      <c r="AGO177" s="1" t="str">
        <f>+IFERROR(VLOOKUP(C177,'[2]20180327오더자료'!$E$183217:$F$183233,2,0),"")</f>
        <v/>
      </c>
      <c r="AGP177" s="1" t="str">
        <f>+IFERROR(VLOOKUP(C177,'[2]20180327오더자료'!$E$183234:$F$183243,2,0),"")</f>
        <v/>
      </c>
      <c r="AGQ177" s="1" t="str">
        <f>+IFERROR(VLOOKUP(C177,'[2]20180327오더자료'!$E$183254:$F$183267,2,0),"")</f>
        <v/>
      </c>
      <c r="AGR177" s="1" t="str">
        <f>+IFERROR(VLOOKUP(C177,'[2]20180327오더자료'!$E$183278:$F$183291,2,0),"")</f>
        <v/>
      </c>
      <c r="AGS177" s="1" t="str">
        <f>+IFERROR(VLOOKUP(C177,'[2]20180327오더자료'!$E$183309:$F$183323,2,0),"")</f>
        <v/>
      </c>
      <c r="AGT177" s="1" t="str">
        <f>+IFERROR(VLOOKUP(C177,'[2]20180327오더자료'!$E$183346:$F$183358,2,0),"")</f>
        <v/>
      </c>
      <c r="AGV177" s="1" t="str">
        <f>+IFERROR(VLOOKUP(C177,'[2]20180327오더자료'!$E$183380:$F$183387,2,0),"")</f>
        <v/>
      </c>
      <c r="AGW177" s="1" t="str">
        <f>+IFERROR(VLOOKUP(C177,'[2]20180327오더자료'!$E$183860:$F$183873,2,0),"")</f>
        <v/>
      </c>
      <c r="AGX177" s="1" t="str">
        <f>+IFERROR(VLOOKUP(C177,'[2]20180327오더자료'!$E$183407:$F$183419,2,0),"")</f>
        <v/>
      </c>
      <c r="AGY177" s="1"/>
      <c r="AGZ177" s="1"/>
      <c r="AHA177" s="1" t="str">
        <f>+IFERROR(VLOOKUP(C177,'[2]20180327오더자료'!$E$183442:$F$183455,2,0),"")</f>
        <v/>
      </c>
      <c r="AHB177" s="1" t="str">
        <f>+IFERROR(VLOOKUP(C177,'[2]20180327오더자료'!$E$183475:$F$183489,2,0),"")</f>
        <v/>
      </c>
      <c r="AHC177" s="1" t="str">
        <f>+IFERROR(VLOOKUP(C177,'[2]20180327오더자료'!$E$183511:$F$183524,2,0),"")</f>
        <v/>
      </c>
      <c r="AHD177" s="1" t="str">
        <f>+IFERROR(VLOOKUP(C177,'[2]20180327오더자료'!$E$183541:$F$183556,2,0),"")</f>
        <v/>
      </c>
      <c r="AHE177" s="1"/>
      <c r="AHF177" s="1" t="str">
        <f>+IFERROR(VLOOKUP(C177,'[2]20180327오더자료'!$E$183560:$F$183568,2,0),"")</f>
        <v/>
      </c>
      <c r="AHG177" s="1" t="str">
        <f>+IFERROR(VLOOKUP(C177,'[2]20180327오더자료'!$E$183585:$F$183600,2,0),"")</f>
        <v/>
      </c>
      <c r="AHH177" s="1"/>
      <c r="AHI177" s="1"/>
      <c r="AHJ177" s="1" t="str">
        <f>+IFERROR(VLOOKUP(C177,'[2]20180327오더자료'!$E$183601:$F$183615,2,0),"")</f>
        <v/>
      </c>
      <c r="AHK177" s="1" t="str">
        <f>+IFERROR(VLOOKUP(C177,'[2]20180327오더자료'!$E$117761:$F$117770,2,0),"")</f>
        <v/>
      </c>
      <c r="AHL177" s="1"/>
      <c r="AHM177" s="1" t="str">
        <f>+IFERROR(VLOOKUP(C177,'[2]20180327오더자료'!$E$117947:$F$117957,2,0),"")</f>
        <v/>
      </c>
      <c r="AHN177" s="1" t="str">
        <f>+IFERROR(VLOOKUP(C177,'[2]20180327오더자료'!$E$118015:$F$118026,2,0),"")</f>
        <v/>
      </c>
      <c r="AHO177" s="1" t="str">
        <f>+IFERROR(VLOOKUP(C177,'[2]20180327오더자료'!$E$118364:$F$118374,2,0),"")</f>
        <v/>
      </c>
      <c r="AHP177" s="1" t="str">
        <f>+IFERROR(VLOOKUP(C177,'[2]20180327오더자료'!$E$118415:$F$118427,2,0),"")</f>
        <v/>
      </c>
      <c r="AHQ177" s="1" t="str">
        <f>+IFERROR(VLOOKUP(C177,'[2]20180327오더자료'!$E$118510:$F$118521,2,0),"")</f>
        <v/>
      </c>
      <c r="AHR177" s="1" t="str">
        <f>+IFERROR(VLOOKUP(C177,'[2]20180327오더자료'!$E$118567:$F$118578,2,0),"")</f>
        <v/>
      </c>
      <c r="AHS177" s="1" t="str">
        <f>+IFERROR(VLOOKUP(C177,'[2]20180327오더자료'!$E$118590:$F$118601,2,0),"")</f>
        <v/>
      </c>
      <c r="AHT177" s="1" t="str">
        <f>+IFERROR(VLOOKUP(C177,'[2]20180327오더자료'!$E$118617:$F$118628,2,0),"")</f>
        <v/>
      </c>
      <c r="AHU177" s="1" t="str">
        <f>+IFERROR(VLOOKUP(C177,'[2]20180327오더자료'!$E$118673:$F$118687,2,0),"")</f>
        <v/>
      </c>
      <c r="AHV177" s="1" t="str">
        <f>+IFERROR(VLOOKUP(C177,'[2]20180327오더자료'!$E$118862:$F$118874,2,0),"")</f>
        <v/>
      </c>
      <c r="AHW177" s="1" t="str">
        <f>+IFERROR(VLOOKUP(C177,'[2]20180327오더자료'!$E$118875:$F$118893,2,0),"")</f>
        <v/>
      </c>
      <c r="AHX177" s="1" t="str">
        <f>+IFERROR(VLOOKUP(C177,'[2]20180327오더자료'!$E$118900:$F$118910,2,0),"")</f>
        <v/>
      </c>
      <c r="AHY177" s="1" t="str">
        <f>+IFERROR(VLOOKUP(C177,'[2]20180327오더자료'!$E$119008:$F$119018,2,0),"")</f>
        <v/>
      </c>
      <c r="AHZ177" s="1"/>
      <c r="AIA177" s="1" t="str">
        <f>+IFERROR(VLOOKUP(C177,'[2]20180327오더자료'!$E$119059:$F$119070,2,0),"")</f>
        <v/>
      </c>
      <c r="AIB177" s="1" t="str">
        <f>+IFERROR(VLOOKUP(C177,'[2]20180327오더자료'!$E$119087:$F$119097,2,0),"")</f>
        <v/>
      </c>
      <c r="AIC177" s="1" t="str">
        <f>+IFERROR(VLOOKUP(C177,'[2]20180327오더자료'!$E$119291:$F$119298,2,0),"")</f>
        <v/>
      </c>
      <c r="AID177" s="1" t="str">
        <f>+IFERROR(VLOOKUP(C177,'[2]20180327오더자료'!$E$119307:$F$119320,2,0),"")</f>
        <v/>
      </c>
      <c r="AIE177" s="1" t="str">
        <f>+IFERROR(VLOOKUP(C177,'[2]20180327오더자료'!$E$119321:$F$119331,2,0),"")</f>
        <v/>
      </c>
      <c r="AIF177" s="1" t="str">
        <f>+IFERROR(VLOOKUP(C177,'[2]20180327오더자료'!$E$119396:$F$119411,2,0),"")</f>
        <v/>
      </c>
      <c r="AIG177" s="1" t="str">
        <f>+IFERROR(VLOOKUP(C177,'[2]20180327오더자료'!$E$119412:$F$119419,2,0),"")</f>
        <v/>
      </c>
      <c r="AIH177" s="1" t="str">
        <f>+IFERROR(VLOOKUP(C177,'[2]20180327오더자료'!$E$119420:$F$119430,2,0),"")</f>
        <v/>
      </c>
      <c r="AII177" s="1" t="str">
        <f t="shared" si="87"/>
        <v/>
      </c>
      <c r="AIJ177" s="1" t="str">
        <f>+IFERROR(VLOOKUP(C177,'[2]20180327오더자료'!$E$119592:$F$119606,2,0),"")</f>
        <v/>
      </c>
      <c r="AIK177" s="1" t="str">
        <f>+IFERROR(VLOOKUP(C177,'[2]20180327오더자료'!$E$119607:$F$119620,2,0),"")</f>
        <v/>
      </c>
      <c r="AIL177" s="1" t="str">
        <f>+IFERROR(VLOOKUP(C177,'[2]20180327오더자료'!$E$119838:$F$119847,2,0),"")</f>
        <v/>
      </c>
      <c r="AIM177" s="1" t="str">
        <f>+IFERROR(VLOOKUP(C177,'[2]20180327오더자료'!$E$119862:$F$119875,2,0),"")</f>
        <v/>
      </c>
      <c r="AIN177" s="1" t="str">
        <f>+IFERROR(VLOOKUP(C177,'[2]20180327오더자료'!$E$120107:$F$120118,2,0),"")</f>
        <v/>
      </c>
      <c r="AIO177" s="1" t="str">
        <f>+IFERROR(VLOOKUP(C177,'[2]20180327오더자료'!$E$120119:$F$120129,2,0),"")</f>
        <v/>
      </c>
      <c r="AIP177" s="1" t="str">
        <f>+IFERROR(VLOOKUP(C177,'[2]20180327오더자료'!$E$120156:$F$120168,2,0),"")</f>
        <v/>
      </c>
      <c r="AIQ177" s="1" t="str">
        <f>+IFERROR(VLOOKUP(C177,'[2]20180327오더자료'!$E$120180:$F$120190,2,0),"")</f>
        <v/>
      </c>
      <c r="AIR177" s="1" t="str">
        <f>+IFERROR(VLOOKUP(C177,'[2]20180327오더자료'!$E$120266:$F$120282,2,0),"")</f>
        <v/>
      </c>
      <c r="AIS177" s="1" t="str">
        <f>+IFERROR(VLOOKUP(C177,'[2]20180327오더자료'!$E$120333:$F$120341,2,0),"")</f>
        <v/>
      </c>
      <c r="AIT177" s="1" t="str">
        <f>+IFERROR(VLOOKUP(C177,'[2]20180327오더자료'!$E$120419:$F$120431,2,0),"")</f>
        <v/>
      </c>
      <c r="AIU177" s="1" t="str">
        <f>+IFERROR(VLOOKUP(C177,'[2]20180327오더자료'!$E$120499:$F$120507,2,0),"")</f>
        <v/>
      </c>
      <c r="AIV177" s="1" t="str">
        <f>+IFERROR(VLOOKUP(C177,'[2]20180327오더자료'!$E$120518:$F$120529,2,0),"")</f>
        <v/>
      </c>
      <c r="AIW177" s="1" t="str">
        <f>+IFERROR(VLOOKUP(C177,'[2]20180327오더자료'!$E$120550:$F$120563,2,0),"")</f>
        <v/>
      </c>
      <c r="AIX177" s="1" t="str">
        <f>+IFERROR(VLOOKUP(C177,'[2]20180327오더자료'!$E$120564:$F$120575,2,0),"")</f>
        <v/>
      </c>
      <c r="AIY177" s="1" t="str">
        <f t="shared" si="88"/>
        <v/>
      </c>
      <c r="AIZ177" s="1" t="str">
        <f>+IFERROR(VLOOKUP(C177,'[2]20180327오더자료'!$E$120628:$F$120641,2,0),"")</f>
        <v/>
      </c>
      <c r="AJA177" s="1" t="str">
        <f>+IFERROR(VLOOKUP(C177,'[2]20180327오더자료'!$E$120681:$F$120702,2,0),"")</f>
        <v/>
      </c>
      <c r="AJB177" s="1" t="str">
        <f t="shared" si="89"/>
        <v/>
      </c>
      <c r="AJC177" s="1" t="str">
        <f t="shared" si="90"/>
        <v/>
      </c>
      <c r="AJD177" s="1" t="str">
        <f>+IFERROR(VLOOKUP(C177,'[2]20180327오더자료'!$E$120735:$F$120747,2,0),"")</f>
        <v/>
      </c>
      <c r="AJE177" s="1" t="str">
        <f>+IFERROR(VLOOKUP(C177,'[2]20180327오더자료'!$E$120825:$F$120834,2,0),"")</f>
        <v/>
      </c>
      <c r="AJF177" s="1" t="str">
        <f>+IFERROR(VLOOKUP(C177,'[2]20180327오더자료'!$E$120854:$F$120868,2,0),"")</f>
        <v/>
      </c>
      <c r="AJG177" s="1" t="str">
        <f>+IFERROR(VLOOKUP(C177,'[2]20180327오더자료'!$E$120869:$F$120882,2,0),"")</f>
        <v/>
      </c>
      <c r="AJH177" s="1" t="str">
        <f>+IFERROR(VLOOKUP(C177,'[2]20180327오더자료'!$E$121165:$F$121181,2,0),"")</f>
        <v/>
      </c>
      <c r="AJI177" s="1" t="str">
        <f>+IFERROR(VLOOKUP(C177,'[2]20180327오더자료'!$E$121194:$F$121205,2,0),"")</f>
        <v/>
      </c>
      <c r="AJJ177" s="1" t="str">
        <f>+IFERROR(VLOOKUP(C177,'[2]20180327오더자료'!$E$121227:$F$121238,2,0),"")</f>
        <v/>
      </c>
      <c r="AJK177" s="1" t="str">
        <f>+IFERROR(VLOOKUP(C177,'[2]20180327오더자료'!$E$121251:$F$121267,2,0),"")</f>
        <v/>
      </c>
      <c r="AJL177" s="1" t="str">
        <f>+IFERROR(VLOOKUP(C177,'[2]20180327오더자료'!$E$121265:$G$121278,2,0),"")</f>
        <v/>
      </c>
      <c r="AJM177" s="1" t="str">
        <f t="shared" si="91"/>
        <v/>
      </c>
      <c r="AJN177" s="1" t="str">
        <f>+IFERROR(VLOOKUP(C177,'[2]20180327오더자료'!$E$123577:$F$123587,2,0),"")</f>
        <v/>
      </c>
      <c r="AJO177" s="1" t="str">
        <f>+IFERROR(VLOOKUP(C177,'[2]20180327오더자료'!$E$123729:$F$123742,2,0),"")</f>
        <v/>
      </c>
      <c r="AJP177" s="1" t="str">
        <f>+IFERROR(VLOOKUP(C177,'[2]20180327오더자료'!$E$123807:$F$123828,2,0),"")</f>
        <v/>
      </c>
      <c r="AJQ177" s="1" t="str">
        <f>+IFERROR(VLOOKUP(C177,'[2]20180327오더자료'!$E$123885:$F$123905,2,0),"")</f>
        <v/>
      </c>
      <c r="AJR177" s="1" t="str">
        <f>+IFERROR(VLOOKUP(C177,'[2]20180327오더자료'!$E$123906:$F$123913,2,0),"")</f>
        <v/>
      </c>
      <c r="AJS177" s="1" t="str">
        <f>+IFERROR(VLOOKUP(C177,'[2]20180327오더자료'!$E$123914:$F$123935,2,0),"")</f>
        <v/>
      </c>
      <c r="AJT177" s="1" t="str">
        <f>+IFERROR(VLOOKUP(C177,'[2]20180327오더자료'!$E$123939:$F$123950,2,0),"")</f>
        <v/>
      </c>
      <c r="AJU177" s="1"/>
      <c r="AJV177" s="1" t="str">
        <f>+IFERROR(VLOOKUP(C177,'[2]20180327오더자료'!$E$124110:$F$124128,2,0),"")</f>
        <v/>
      </c>
      <c r="AJW177" s="1" t="str">
        <f>+IFERROR(VLOOKUP(C177,'[2]20180327오더자료'!$E$124136:$F$124143,2,0),"")</f>
        <v/>
      </c>
      <c r="AJX177" s="1" t="str">
        <f>+IFERROR(VLOOKUP(C177,'[2]20180327오더자료'!$E$124157:$F$124165,2,0),"")</f>
        <v/>
      </c>
      <c r="AJY177" s="1" t="str">
        <f>+IFERROR(VLOOKUP(C177,'[2]20180327오더자료'!$E$124460:$F$124477,2,0),"")</f>
        <v/>
      </c>
      <c r="AJZ177" s="1" t="str">
        <f>+IFERROR(VLOOKUP(C177,'[2]20180327오더자료'!$E$124484:$F$124493,2,0),"")</f>
        <v/>
      </c>
      <c r="AKA177" s="1" t="str">
        <f>+IFERROR(VLOOKUP(C177,'[2]20180327오더자료'!$E$124508:$F$124522,2,0),"")</f>
        <v/>
      </c>
      <c r="AKB177" s="1" t="str">
        <f>+IFERROR(VLOOKUP(C177,'[2]20180327오더자료'!$E$124566:$F$124576,2,0),"")</f>
        <v/>
      </c>
      <c r="AKC177" s="1" t="str">
        <f>+IFERROR(VLOOKUP(C177,'[2]20180327오더자료'!$E$124754:$F$124762,2,0),"")</f>
        <v/>
      </c>
      <c r="AKD177" s="1" t="str">
        <f>+IFERROR(VLOOKUP(C177,'[2]20180327오더자료'!$E$124801:$F$124811,2,0),"")</f>
        <v/>
      </c>
      <c r="AKE177" s="1" t="str">
        <f>+IFERROR(VLOOKUP(C177,'[2]20180327오더자료'!$E$124835:$F$124845,2,0),"")</f>
        <v/>
      </c>
      <c r="AKF177" s="1" t="str">
        <f>+IFERROR(VLOOKUP(C177,'[2]20180327오더자료'!$E$124871:$F$124893,2,0),"")</f>
        <v/>
      </c>
      <c r="AKG177" s="1" t="str">
        <f t="shared" si="92"/>
        <v/>
      </c>
      <c r="AKH177" s="1" t="str">
        <f>+IFERROR(VLOOKUP(C177,'[2]20180327오더자료'!$E$124969:$F$124983,2,0),"")</f>
        <v/>
      </c>
      <c r="AKI177" s="1" t="str">
        <f>+IFERROR(VLOOKUP(C177,'[2]20180327오더자료'!$E$124984:$F$124994,2,0),"")</f>
        <v/>
      </c>
      <c r="AKJ177" s="1" t="str">
        <f>+IFERROR(VLOOKUP(C177,'[2]20180327오더자료'!$E$125165:$F$125172,2,0),"")</f>
        <v/>
      </c>
      <c r="AKK177" s="1" t="str">
        <f>+IFERROR(VLOOKUP(C177,'[2]20180327오더자료'!$E$125342:$F$125362,2,0),"")</f>
        <v/>
      </c>
      <c r="AKL177" s="1" t="str">
        <f>+IFERROR(VLOOKUP(C177,'[2]20180327오더자료'!$E$127505:$F$127514,2,0),"")</f>
        <v/>
      </c>
      <c r="AKM177" s="1" t="str">
        <f>+IFERROR(VLOOKUP(C177,'[2]20180327오더자료'!$E$127603:$F$127614,2,0),"")</f>
        <v/>
      </c>
      <c r="AKN177" s="1" t="str">
        <f>+IFERROR(VLOOKUP(C177,'[2]20180327오더자료'!$E$127642:$F$127654,2,0),"")</f>
        <v/>
      </c>
      <c r="AKO177" s="1" t="str">
        <f>+IFERROR(VLOOKUP(C177,'[2]20180327오더자료'!$E$127680:$F$127691,2,0),"")</f>
        <v/>
      </c>
      <c r="AKP177" s="1" t="str">
        <f>+IFERROR(VLOOKUP(C177,'[2]20180327오더자료'!$E$127766:$F$127773,2,0),"")</f>
        <v/>
      </c>
      <c r="AKQ177" s="1" t="str">
        <f>+IFERROR(VLOOKUP(C177,'[2]20180327오더자료'!$E$127935:$F$127942,2,0),"")</f>
        <v/>
      </c>
      <c r="AKR177" s="1" t="str">
        <f>+IFERROR(VLOOKUP(C177,'[2]20180327오더자료'!$E$127994:$F$128004,2,0),"")</f>
        <v/>
      </c>
      <c r="AKS177" s="1" t="str">
        <f>+IFERROR(VLOOKUP(C177,'[2]20180327오더자료'!$E$128015:$F$128028,2,0),"")</f>
        <v/>
      </c>
      <c r="AKT177" s="1" t="str">
        <f>+IFERROR(VLOOKUP(C177,'[2]20180327오더자료'!$E$128385:$F$128399,2,0),"")</f>
        <v/>
      </c>
      <c r="AKU177" s="1" t="str">
        <f>+IFERROR(VLOOKUP(C177,'[2]20180327오더자료'!$E$128527:$F$128541,2,0),"")</f>
        <v/>
      </c>
      <c r="AKV177" s="1" t="str">
        <f>+IFERROR(VLOOKUP(C177,'[2]20180327오더자료'!$E$128563:$F$128577,2,0),"")</f>
        <v/>
      </c>
      <c r="AKW177" s="1" t="str">
        <f>+IFERROR(VLOOKUP(C177,'[2]20180327오더자료'!$E$128578:$F$128587,2,0),"")</f>
        <v/>
      </c>
      <c r="AKX177" s="1" t="str">
        <f>+IFERROR(VLOOKUP(C177,'[2]20180327오더자료'!$E$128597:$F$128610,2,0),"")</f>
        <v/>
      </c>
      <c r="AKY177" s="1" t="str">
        <f>+IFERROR(VLOOKUP(C177,'[2]20180327오더자료'!$E$128630:$F$128641,2,0),"")</f>
        <v/>
      </c>
      <c r="AKZ177" s="1" t="str">
        <f>+IFERROR(VLOOKUP(C177,'[2]20180327오더자료'!$E$128658:$F$128671,2,0),"")</f>
        <v/>
      </c>
      <c r="ALA177" s="1" t="str">
        <f>+IFERROR(VLOOKUP(C177,'[2]20180327오더자료'!$E$128933:$F$128947,2,0),"")</f>
        <v/>
      </c>
      <c r="ALB177" s="1" t="str">
        <f>+IFERROR(VLOOKUP(C177,'[2]20180327오더자료'!$E$128977:$F$128994,2,0),"")</f>
        <v/>
      </c>
      <c r="ALC177" s="1" t="str">
        <f t="shared" si="93"/>
        <v/>
      </c>
      <c r="ALD177" s="1" t="str">
        <f>+IFERROR(VLOOKUP(C177,'[2]20180327오더자료'!$E$128997:$F$129007,2,0),"")</f>
        <v/>
      </c>
      <c r="ALE177" s="1" t="str">
        <f>+IFERROR(VLOOKUP(C177,'[2]20180327오더자료'!$E$129027:$F$129043,2,0),"")</f>
        <v/>
      </c>
      <c r="ALF177" s="1" t="str">
        <f>+IFERROR(VLOOKUP(C177,'[2]20180327오더자료'!$E$129044:$F$129056,2,0),"")</f>
        <v/>
      </c>
      <c r="ALG177" s="1" t="str">
        <f>+IFERROR(VLOOKUP(C177,'[2]20180327오더자료'!$E$129074:$F$129092,2,0),"")</f>
        <v/>
      </c>
      <c r="ALH177" s="1" t="str">
        <f>+IFERROR(VLOOKUP(C177,'[2]20180327오더자료'!$E$129093:$F$129114,2,0),"")</f>
        <v/>
      </c>
      <c r="ALI177" s="1" t="str">
        <f>+IFERROR(VLOOKUP(C177,'[2]20180327오더자료'!$E$129186:$F$129197,2,0),"")</f>
        <v/>
      </c>
      <c r="ALJ177" s="1" t="str">
        <f>+IFERROR(VLOOKUP(C177,'[2]20180327오더자료'!$E$129243:$F$129252,2,0),"")</f>
        <v/>
      </c>
      <c r="ALK177" s="1" t="str">
        <f>+IFERROR(VLOOKUP(C177,'[2]20180327오더자료'!$E$129354:$F$129366,2,0),"")</f>
        <v/>
      </c>
      <c r="ALL177" s="1" t="str">
        <f>+IFERROR(VLOOKUP(C177,'[2]20180327오더자료'!$E$129410:$F$129420,2,0),"")</f>
        <v/>
      </c>
      <c r="ALM177" s="1" t="str">
        <f>+IFERROR(VLOOKUP(C177,'[2]20180327오더자료'!$E$125396:$F$125406,2,0),"")</f>
        <v/>
      </c>
      <c r="ALN177" s="1" t="str">
        <f>+IFERROR(VLOOKUP(C177,'[2]20180327오더자료'!$E$131208:$F$131221,2,0),"")</f>
        <v/>
      </c>
      <c r="ALO177" s="1" t="str">
        <f>+IFERROR(VLOOKUP(C177,'[2]20180327오더자료'!$E$131250:$F$131263,2,0),"")</f>
        <v/>
      </c>
      <c r="ALP177" s="1" t="str">
        <f>+IFERROR(VLOOKUP(C177,'[2]20180327오더자료'!$E$131342:$F$131362,2,0),"")</f>
        <v/>
      </c>
      <c r="ALQ177" s="1" t="str">
        <f>+IFERROR(VLOOKUP(C177,'[2]20180327오더자료'!$E$131413:$F$131424,2,0),"")</f>
        <v/>
      </c>
      <c r="ALR177" s="1" t="str">
        <f>+IFERROR(VLOOKUP(C177,'[2]20180327오더자료'!$E$131538:$F$131547,2,0),"")</f>
        <v/>
      </c>
      <c r="ALS177" s="1" t="str">
        <f>+IFERROR(VLOOKUP(C177,'[2]20180327오더자료'!$E$131622:$F$131636,2,0),"")</f>
        <v/>
      </c>
      <c r="ALT177" s="1" t="str">
        <f>+IFERROR(VLOOKUP(C177,'[2]20180327오더자료'!$E$131637:$F$131652,2,0),"")</f>
        <v/>
      </c>
      <c r="ALU177" s="1" t="str">
        <f>+IFERROR(VLOOKUP(C177,'[2]20180327오더자료'!$E$131653:$F$131661,2,0),"")</f>
        <v/>
      </c>
      <c r="ALV177" s="1" t="str">
        <f>+IFERROR(VLOOKUP(C177,'[2]20180327오더자료'!$E$131664:$F$131676,2,0),"")</f>
        <v/>
      </c>
      <c r="ALW177" s="1" t="str">
        <f>+IFERROR(VLOOKUP(C177,'[2]20180327오더자료'!$E$131777:$F$131790,2,0),"")</f>
        <v/>
      </c>
      <c r="ALX177" s="1" t="str">
        <f>+IFERROR(VLOOKUP(C177,'[2]20180327오더자료'!$E$131809:$F$131821,2,0),"")</f>
        <v/>
      </c>
      <c r="ALY177" s="1" t="str">
        <f>+IFERROR(VLOOKUP(C177,'[2]20180327오더자료'!$E$131870:$F$131882,2,0),"")</f>
        <v/>
      </c>
      <c r="ALZ177" s="1"/>
      <c r="AMA177" s="1" t="str">
        <f>+IFERROR(VLOOKUP(C177,'[2]20180327오더자료'!$E$131976:$F$131989,2,0),"")</f>
        <v/>
      </c>
      <c r="AMB177" s="1" t="str">
        <f>+IFERROR(VLOOKUP(C177,'[2]20180327오더자료'!$E$132242:$F$132252,2,0),"")</f>
        <v/>
      </c>
      <c r="AMC177" s="1" t="str">
        <f>+IFERROR(VLOOKUP(C177,'[2]20180327오더자료'!$E$132268:$F$132286,2,0),"")</f>
        <v/>
      </c>
      <c r="AMD177" s="1" t="str">
        <f>+IFERROR(VLOOKUP(C177,'[2]20180327오더자료'!$E$132746:$F$132763,2,0),"")</f>
        <v/>
      </c>
      <c r="AME177" s="1" t="str">
        <f>+IFERROR(VLOOKUP(C177,'[2]20180327오더자료'!$E$132801:$F$132815,2,0),"")</f>
        <v/>
      </c>
      <c r="AMF177" s="1" t="str">
        <f>+IFERROR(VLOOKUP(C177,'[2]20180327오더자료'!$E$132916:$F$132933,2,0),"")</f>
        <v/>
      </c>
      <c r="AMG177" s="1" t="str">
        <f>+IFERROR(VLOOKUP(C177,'[2]20180327오더자료'!$E$132944:$F$132957,2,0),"")</f>
        <v/>
      </c>
      <c r="AMH177" s="1" t="str">
        <f>+IFERROR(VLOOKUP(C177,'[2]20180327오더자료'!$E$133185:$F$133201,2,0),"")</f>
        <v/>
      </c>
      <c r="AMI177" s="1" t="str">
        <f t="shared" si="94"/>
        <v/>
      </c>
      <c r="AMJ177" s="1" t="str">
        <f>+IFERROR(VLOOKUP(C177,'[2]20180327오더자료'!$E$133232:$F$133242,2,0),"")</f>
        <v/>
      </c>
      <c r="AMK177" s="1" t="str">
        <f>+IFERROR(VLOOKUP(C177,'[2]20180327오더자료'!$E$133310:$F$133323,2,0),"")</f>
        <v/>
      </c>
      <c r="AML177" s="1" t="str">
        <f>+IFERROR(VLOOKUP(C177,'[2]20180327오더자료'!$E$133508:$F$133518,2,0),"")</f>
        <v/>
      </c>
      <c r="AMM177" s="1" t="str">
        <f>+IFERROR(VLOOKUP(C177,'[2]20180327오더자료'!$E$133536:$F$133547,2,0),"")</f>
        <v/>
      </c>
      <c r="AMN177" s="1" t="str">
        <f>+IFERROR(VLOOKUP(C177,'[2]20180327오더자료'!$E$133580:$F$133591,2,0),"")</f>
        <v/>
      </c>
      <c r="AMO177" s="1" t="str">
        <f>+IFERROR(VLOOKUP(C177,'[2]20180327오더자료'!$E$133723:$F$133735,2,0),"")</f>
        <v/>
      </c>
      <c r="AMP177" s="1" t="str">
        <f>+IFERROR(VLOOKUP(C177,'[2]20180327오더자료'!$E$133960:$F$133974,2,0),"")</f>
        <v/>
      </c>
      <c r="AMQ177" s="1" t="str">
        <f>+IFERROR(VLOOKUP(C177,'[2]20180327오더자료'!$E$133975:$F$133986,2,0),"")</f>
        <v/>
      </c>
      <c r="AMR177" s="1" t="str">
        <f>+IFERROR(VLOOKUP(C177,'[2]20180327오더자료'!$E$134083:$F$134098,2,0),"")</f>
        <v/>
      </c>
      <c r="AMS177" s="1" t="str">
        <f>+IFERROR(VLOOKUP(C177,'[2]20180327오더자료'!$E$134099:$F$134110,2,0),"")</f>
        <v/>
      </c>
      <c r="AMT177" s="1" t="str">
        <f>+IFERROR(VLOOKUP(C177,'[2]20180327오더자료'!$E$134157:$F$134168,2,0),"")</f>
        <v/>
      </c>
      <c r="AMU177" s="1" t="str">
        <f>+IFERROR(VLOOKUP(C177,'[2]20180327오더자료'!$E$141848:$F$141859,2,0),"")</f>
        <v/>
      </c>
      <c r="AMV177" s="1" t="str">
        <f>+IFERROR(VLOOKUP(C177,'[2]20180327오더자료'!$E$141928:$F$141937,2,0),"")</f>
        <v/>
      </c>
      <c r="AMW177" s="1" t="str">
        <f>+IFERROR(VLOOKUP(C177,'[2]20180327오더자료'!$E$141984:$F$141997,2,0),"")</f>
        <v/>
      </c>
      <c r="AMX177" s="1" t="str">
        <f t="shared" si="95"/>
        <v/>
      </c>
      <c r="AMY177" s="1" t="str">
        <f>+IFERROR(VLOOKUP(C177,'[2]20180327오더자료'!$E$142020:$F$142029,2,0),"")</f>
        <v/>
      </c>
      <c r="AMZ177" s="1" t="str">
        <f>+IFERROR(VLOOKUP(C177,'[2]20180327오더자료'!$E$142120:$F$142131,2,0),"")</f>
        <v/>
      </c>
      <c r="ANA177" s="1"/>
      <c r="ANB177" s="1" t="str">
        <f>+IFERROR(VLOOKUP(C177,'[2]20180327오더자료'!$E$142353:$F$142367,2,0),"")</f>
        <v/>
      </c>
      <c r="ANC177" s="1" t="str">
        <f>+IFERROR(VLOOKUP(C177,'[2]20180327오더자료'!$E$142590:$F$142600,2,0),"")</f>
        <v/>
      </c>
      <c r="AND177" s="1" t="str">
        <f>+IFERROR(VLOOKUP(C177,'[2]20180327오더자료'!$E$142830:$F$142850,2,0),"")</f>
        <v/>
      </c>
      <c r="ANE177" s="1" t="str">
        <f>+IFERROR(VLOOKUP(C177,'[2]20180327오더자료'!$E$142880:$F$142893,2,0),"")</f>
        <v/>
      </c>
      <c r="ANF177" s="1" t="str">
        <f>+IFERROR(VLOOKUP(C177,'[2]20180327오더자료'!$E$142904:$F$142915,2,0),"")</f>
        <v/>
      </c>
      <c r="ANG177" s="1" t="str">
        <f>+IFERROR(VLOOKUP(C177,'[2]20180327오더자료'!$E$142929:$F$142940,2,0),"")</f>
        <v/>
      </c>
      <c r="ANH177" s="1" t="str">
        <f>+IFERROR(VLOOKUP(C177,'[2]20180327오더자료'!$E$143200:$F$143212,2,0),"")</f>
        <v/>
      </c>
      <c r="ANI177" s="1" t="str">
        <f>+IFERROR(VLOOKUP(C177,'[2]20180327오더자료'!$E$143275:$F$143286,2,0),"")</f>
        <v/>
      </c>
      <c r="ANJ177" s="1" t="str">
        <f>+IFERROR(VLOOKUP(C177,'[2]20180327오더자료'!$E$143304:$F$143309,2,0),"")</f>
        <v/>
      </c>
      <c r="ANK177" s="1" t="str">
        <f>+IFERROR(VLOOKUP(C177,'[2]20180327오더자료'!$E$143310:$F$143322,2,0),"")</f>
        <v/>
      </c>
      <c r="ANL177" s="1" t="str">
        <f>+IFERROR(VLOOKUP(C177,'[2]20180327오더자료'!$E$143369:$F$143383,2,0),"")</f>
        <v/>
      </c>
      <c r="ANM177" s="1" t="str">
        <f t="shared" si="96"/>
        <v/>
      </c>
      <c r="ANN177" s="1" t="str">
        <f>+IFERROR(VLOOKUP(C177,'[2]20180327오더자료'!$E$143572:$F$143583,2,0),"")</f>
        <v/>
      </c>
      <c r="ANO177" s="1" t="str">
        <f>+IFERROR(VLOOKUP(C177,'[2]20180327오더자료'!$E$143602:$F$143613,2,0),"")</f>
        <v/>
      </c>
      <c r="ANP177" s="1" t="str">
        <f>+IFERROR(VLOOKUP(C177,'[2]20180327오더자료'!$E$143631:$F$143642,2,0),"")</f>
        <v/>
      </c>
      <c r="ANQ177" s="1" t="str">
        <f>+IFERROR(VLOOKUP(C177,'[2]20180327오더자료'!$E$143772:$F$143786,2,0),"")</f>
        <v/>
      </c>
      <c r="ANR177" s="1" t="str">
        <f>+IFERROR(VLOOKUP(C177,'[2]20180327오더자료'!$E$144196:$F$144208,2,0),"")</f>
        <v/>
      </c>
      <c r="ANS177" s="1" t="str">
        <f>+IFERROR(VLOOKUP(C177,'[2]20180327오더자료'!$E$144390:$F$144397,2,0),"")</f>
        <v/>
      </c>
      <c r="ANT177" s="1"/>
      <c r="ANU177" s="1"/>
      <c r="ANV177" s="1" t="str">
        <f>+IFERROR(VLOOKUP(C177,'[2]20180327오더자료'!$E$144402:$F$144412,2,0),"")</f>
        <v/>
      </c>
      <c r="ANW177" s="1" t="str">
        <f>+IFERROR(VLOOKUP(C177,'[2]20180327오더자료'!$E$144422:$F$144433,2,0),"")</f>
        <v/>
      </c>
      <c r="ANX177" s="1" t="str">
        <f>+IFERROR(VLOOKUP(C177,'[2]20180327오더자료'!$E$144510:$F$144522,2,0),"")</f>
        <v/>
      </c>
      <c r="ANY177" s="1" t="str">
        <f>+IFERROR(VLOOKUP(C177,'[2]20180327오더자료'!$E$144551:$F$144562,2,0),"")</f>
        <v/>
      </c>
      <c r="ANZ177" s="1" t="str">
        <f>+IFERROR(VLOOKUP(C177,'[2]20180327오더자료'!$E$144582:$F$144591,2,0),"")</f>
        <v/>
      </c>
      <c r="AOA177" s="1" t="str">
        <f>+IFERROR(VLOOKUP(C177,'[2]20180327오더자료'!$E$146271:$F$146283,2,0),"")</f>
        <v/>
      </c>
      <c r="AOB177" s="1" t="str">
        <f>+IFERROR(VLOOKUP(C177,'[2]20180327오더자료'!$E$146301:$F$146308,2,0),"")</f>
        <v/>
      </c>
      <c r="AOC177" s="1" t="str">
        <f>+IFERROR(VLOOKUP(C177,'[2]20180327오더자료'!$E$146354:$F$146369,2,0),"")</f>
        <v/>
      </c>
      <c r="AOD177" s="1" t="str">
        <f>+IFERROR(VLOOKUP(C177,'[2]20180327오더자료'!$E$146370:$F$146382,2,0),"")</f>
        <v/>
      </c>
      <c r="AOE177" s="1" t="str">
        <f>+IFERROR(VLOOKUP(C177,'[2]20180327오더자료'!$E$146396:$F$146405,2,0),"")</f>
        <v/>
      </c>
      <c r="AOF177" s="1" t="str">
        <f>+IFERROR(VLOOKUP(C177,'[2]20180327오더자료'!$E$146454:$F$146465,2,0),"")</f>
        <v/>
      </c>
      <c r="AOG177" s="1" t="str">
        <f>+IFERROR(VLOOKUP(C177,'[2]20180327오더자료'!$E$146654:$F$146665,2,0),"")</f>
        <v/>
      </c>
      <c r="AOH177" s="1" t="str">
        <f>+IFERROR(VLOOKUP(C177,'[2]20180327오더자료'!$E$146784:$F$146796,2,0),"")</f>
        <v/>
      </c>
      <c r="AOI177" s="1" t="str">
        <f>+IFERROR(VLOOKUP(C177,'[2]20180327오더자료'!$E$146914:$F$146926,2,0),"")</f>
        <v/>
      </c>
      <c r="AOJ177" s="1" t="str">
        <f>+IFERROR(VLOOKUP(C177,'[2]20180327오더자료'!$E$147155:$F$147175,2,0),"")</f>
        <v/>
      </c>
      <c r="AOK177" s="1" t="str">
        <f>+IFERROR(VLOOKUP(C177,'[2]20180327오더자료'!$E$147413:$F$147425,2,0),"")</f>
        <v/>
      </c>
      <c r="AOL177" s="1" t="str">
        <f>+IFERROR(VLOOKUP(C177,'[2]20180327오더자료'!$E$147639:$F$147653,2,0),"")</f>
        <v/>
      </c>
      <c r="AOM177" s="1"/>
      <c r="AON177" s="1" t="str">
        <f>+IFERROR(VLOOKUP(C177,'[2]20180327오더자료'!$E$147672:$F$147683,2,0),"")</f>
        <v/>
      </c>
      <c r="AOO177" s="1" t="str">
        <f>+IFERROR(VLOOKUP(C177,'[2]20180327오더자료'!$E$147883:$F$147894,2,0),"")</f>
        <v/>
      </c>
      <c r="AOP177" s="1" t="str">
        <f>+IFERROR(VLOOKUP(C177,'[2]20180327오더자료'!$E$148018:$F$148028,2,0),"")</f>
        <v/>
      </c>
      <c r="AOQ177" s="1" t="str">
        <f>+IFERROR(VLOOKUP(C177,'[2]20180327오더자료'!$E$148037:$F$148049,2,0),"")</f>
        <v/>
      </c>
      <c r="AOR177" s="1" t="str">
        <f>+IFERROR(VLOOKUP(C177,'[2]20180327오더자료'!$E$148072:$F$148088,2,0),"")</f>
        <v/>
      </c>
      <c r="AOS177" s="1" t="str">
        <f>+IFERROR(VLOOKUP(C177,'[2]20180327오더자료'!$E$148221:$F$148232,2,0),"")</f>
        <v/>
      </c>
      <c r="AOT177" s="1" t="str">
        <f>+IFERROR(VLOOKUP(C177,'[2]20180327오더자료'!$E$148244:$F$148254,2,0),"")</f>
        <v/>
      </c>
      <c r="AOU177" s="1" t="str">
        <f>+IFERROR(VLOOKUP(C177,'[2]20180327오더자료'!$E$148317:$F$148327,2,0),"")</f>
        <v/>
      </c>
      <c r="AOV177" s="1" t="str">
        <f>+IFERROR(VLOOKUP(C177,'[2]20180327오더자료'!$E$148373:$F$148385,2,0),"")</f>
        <v/>
      </c>
      <c r="AOW177" s="1" t="str">
        <f>+IFERROR(VLOOKUP(C177,'[2]20180327오더자료'!$E$148818:$F$148828,2,0),"")</f>
        <v/>
      </c>
      <c r="AOX177" s="1" t="str">
        <f>+IFERROR(VLOOKUP(C177,'[2]20180327오더자료'!$E$148846:$F$148857,2,0),"")</f>
        <v/>
      </c>
      <c r="AOY177" s="1" t="str">
        <f>+IFERROR(VLOOKUP(C177,'[2]20180327오더자료'!$E$148883:$F$148895,2,0),"")</f>
        <v/>
      </c>
      <c r="AOZ177" s="1" t="str">
        <f>+IFERROR(VLOOKUP(C177,'[2]20180327오더자료'!$E$148925:$F$148939,2,0),"")</f>
        <v/>
      </c>
      <c r="APA177" s="1" t="str">
        <f>+IFERROR(VLOOKUP(C177,'[2]20180327오더자료'!$E$148940:$F$148952,2,0),"")</f>
        <v/>
      </c>
      <c r="APB177" s="1" t="str">
        <f>+IFERROR(VLOOKUP(C177,'[2]20180327오더자료'!$E$148974:$F$148985,2,0),"")</f>
        <v/>
      </c>
      <c r="APC177" s="1" t="str">
        <f>+IFERROR(VLOOKUP(C177,'[2]20180327오더자료'!$E$149028:$F$149040,2,0),"")</f>
        <v/>
      </c>
      <c r="APD177" s="1" t="str">
        <f>+IFERROR(VLOOKUP(C177,'[2]20180327오더자료'!$E$149131:$F$149141,2,0),"")</f>
        <v/>
      </c>
      <c r="APE177" s="1" t="str">
        <f>+IFERROR(VLOOKUP(C177,'[2]20180327오더자료'!$E$149142:$F$149150,2,0),"")</f>
        <v/>
      </c>
      <c r="APF177" s="1" t="str">
        <f>+IFERROR(VLOOKUP(C177,'[2]20180327오더자료'!$E$149151:$F$149163,2,0),"")</f>
        <v/>
      </c>
      <c r="APG177" s="1" t="str">
        <f>+IFERROR(VLOOKUP(C177,'[2]20180327오더자료'!$E$149243:$F$149251,2,0),"")</f>
        <v/>
      </c>
      <c r="APH177" s="1" t="str">
        <f>+IFERROR(VLOOKUP(C177,'[2]20180327오더자료'!$E$149252:$F$149260,2,0),"")</f>
        <v/>
      </c>
      <c r="API177" s="1" t="str">
        <f>+IFERROR(VLOOKUP(C177,'[2]20180327오더자료'!$E$149276:$F$149296,2,0),"")</f>
        <v/>
      </c>
      <c r="APJ177" s="1" t="str">
        <f>+IFERROR(VLOOKUP(C177,'[2]20180327오더자료'!$E$149328:$F$149340,2,0),"")</f>
        <v/>
      </c>
      <c r="APK177" s="1" t="str">
        <f>+IFERROR(VLOOKUP(C177,'[2]20180327오더자료'!$E$149356:$F$149366,2,0),"")</f>
        <v/>
      </c>
      <c r="APL177" s="1" t="str">
        <f>+IFERROR(VLOOKUP(C177,'[2]20180327오더자료'!$E$149381:$F$149393,2,0),"")</f>
        <v/>
      </c>
      <c r="APM177" s="1" t="str">
        <f>+IFERROR(VLOOKUP(C177,'[2]20180327오더자료'!$E$134227:$F$134237,2,0),"")</f>
        <v/>
      </c>
      <c r="APN177" s="1"/>
      <c r="APO177" s="1" t="str">
        <f>+IFERROR(VLOOKUP(C177,'[2]20180327오더자료'!$E$134268:$F$134277,2,0),"")</f>
        <v/>
      </c>
      <c r="APP177" s="1" t="str">
        <f>+IFERROR(VLOOKUP(C177,'[2]20180327오더자료'!$E$134287:$F$134298,2,0),"")</f>
        <v/>
      </c>
      <c r="APQ177" s="1" t="str">
        <f>+IFERROR(VLOOKUP(C177,'[2]20180327오더자료'!$E$134421:$F$134434,2,0),"")</f>
        <v/>
      </c>
      <c r="APR177" s="1" t="str">
        <f>+IFERROR(VLOOKUP(C177,'[2]20180327오더자료'!$E$134697:$F$134709,2,0),"")</f>
        <v/>
      </c>
      <c r="APS177" s="1" t="str">
        <f>+IFERROR(VLOOKUP(C177,'[2]20180327오더자료'!$E$134975:$F$134984,2,0),"")</f>
        <v/>
      </c>
      <c r="APT177" s="1"/>
      <c r="APU177" s="1"/>
      <c r="APV177" s="1" t="str">
        <f>+IFERROR(VLOOKUP(C177,'[2]20180327오더자료'!$E$135001:$F$135010,2,0),"")</f>
        <v/>
      </c>
      <c r="APW177" s="1" t="str">
        <f>+IFERROR(VLOOKUP(C177,'[2]20180327오더자료'!$E$135094:$F$135105,2,0),"")</f>
        <v/>
      </c>
      <c r="APX177" s="1" t="str">
        <f>+IFERROR(VLOOKUP(C177,'[2]20180327오더자료'!$E$135117:$F$135128,2,0),"")</f>
        <v/>
      </c>
      <c r="APY177" s="1" t="str">
        <f>+IFERROR(VLOOKUP(C177,'[2]20180327오더자료'!$E$135140:$F$135149,2,0),"")</f>
        <v/>
      </c>
      <c r="APZ177" s="1" t="str">
        <f>+IFERROR(VLOOKUP(C177,'[2]20180327오더자료'!$E$135166:$F$135179,2,0),"")</f>
        <v/>
      </c>
      <c r="AQA177" s="1" t="str">
        <f>+IFERROR(VLOOKUP(C177,'[2]20180327오더자료'!$E$135275:$F$135288,2,0),"")</f>
        <v/>
      </c>
      <c r="AQB177" s="1" t="str">
        <f>+IFERROR(VLOOKUP(C177,'[2]20180327오더자료'!$E$135331:$F$135344,2,0),"")</f>
        <v/>
      </c>
      <c r="AQC177" s="1" t="str">
        <f>+IFERROR(VLOOKUP(C177,'[2]20180327오더자료'!$E$135401:$F$135412,2,0),"")</f>
        <v/>
      </c>
      <c r="AQD177" s="1" t="str">
        <f>+IFERROR(VLOOKUP(C177,'[2]20180327오더자료'!$E$135602:$F$135614,2,0),"")</f>
        <v/>
      </c>
      <c r="AQE177" s="1" t="str">
        <f>+IFERROR(VLOOKUP(C177,'[2]20180327오더자료'!$E$135802:$F$135813,2,0),"")</f>
        <v/>
      </c>
      <c r="AQF177" s="1" t="str">
        <f>+IFERROR(VLOOKUP(C177,'[2]20180327오더자료'!$E$135831:$F$135840,2,0),"")</f>
        <v/>
      </c>
      <c r="AQG177" s="1" t="str">
        <f>+IFERROR(VLOOKUP(C177,'[2]20180327오더자료'!$E$135893:$F$135906,2,0),"")</f>
        <v/>
      </c>
      <c r="AQH177" s="1" t="str">
        <f>+IFERROR(VLOOKUP(C177,'[2]20180327오더자료'!$E$135959:$F$135970,2,0),"")</f>
        <v/>
      </c>
      <c r="AQI177" s="1" t="str">
        <f>+IFERROR(VLOOKUP(C177,'[2]20180327오더자료'!$E$136026:$F$136037,2,0),"")</f>
        <v/>
      </c>
      <c r="AQJ177" s="1" t="str">
        <f>+IFERROR(VLOOKUP(C177,'[2]20180327오더자료'!$E$136059:$F$136070,2,0),"")</f>
        <v/>
      </c>
      <c r="AQK177" s="1" t="str">
        <f>+IFERROR(VLOOKUP(C177,'[2]20180327오더자료'!$E$137042:$F$137051,2,0),"")</f>
        <v/>
      </c>
      <c r="AQL177" s="1" t="str">
        <f>+IFERROR(VLOOKUP(C177,'[2]20180327오더자료'!$E$137073:$F$137083,2,0),"")</f>
        <v/>
      </c>
      <c r="AQM177" s="1" t="str">
        <f>+IFERROR(VLOOKUP(C177,'[2]20180327오더자료'!$E$137211:$F$137222,2,0),"")</f>
        <v/>
      </c>
      <c r="AQN177" s="1" t="str">
        <f>+IFERROR(VLOOKUP(C177,'[2]20180327오더자료'!$E$137373:$F$137383,2,0),"")</f>
        <v/>
      </c>
      <c r="AQO177" s="1" t="str">
        <f>+IFERROR(VLOOKUP(C177,'[2]20180327오더자료'!$E$137406:$F$137418,2,0),"")</f>
        <v/>
      </c>
      <c r="AQP177" s="1" t="str">
        <f>+IFERROR(VLOOKUP(C177,'[2]20180327오더자료'!$E$137440:$F$137459,2,0),"")</f>
        <v/>
      </c>
      <c r="AQQ177" s="1" t="str">
        <f>+IFERROR(VLOOKUP(C177,'[2]20180327오더자료'!$E$137643:$F$137653,2,0),"")</f>
        <v/>
      </c>
      <c r="AQR177" s="1" t="str">
        <f>+IFERROR(VLOOKUP(C177,'[2]20180327오더자료'!$E$137676:$F$137690,2,0),"")</f>
        <v/>
      </c>
      <c r="AQS177" s="1" t="str">
        <f>+IFERROR(VLOOKUP(C177,'[2]20180327오더자료'!$E$137691:$F$137701,2,0),"")</f>
        <v/>
      </c>
      <c r="AQT177" s="1" t="str">
        <f t="shared" si="97"/>
        <v/>
      </c>
      <c r="AQU177" s="1" t="str">
        <f t="shared" si="98"/>
        <v/>
      </c>
      <c r="AQV177" s="1" t="str">
        <f>+IFERROR(VLOOKUP(C177,'[2]20180327오더자료'!$E$139815:$F$139825,2,0),"")</f>
        <v/>
      </c>
      <c r="AQW177" s="1" t="str">
        <f>+IFERROR(VLOOKUP(C177,'[2]20180327오더자료'!$E$139935:$F$139948,2,0),"")</f>
        <v/>
      </c>
      <c r="AQX177" s="1" t="str">
        <f>+IFERROR(VLOOKUP(C177,'[2]20180327오더자료'!$E$139974:$F$139986,2,0),"")</f>
        <v/>
      </c>
      <c r="AQY177" s="1" t="str">
        <f t="shared" si="99"/>
        <v/>
      </c>
      <c r="AQZ177" s="1" t="str">
        <f>+IFERROR(VLOOKUP(C177,'[2]20180327오더자료'!$E$140076:$F$140086,2,0),"")</f>
        <v/>
      </c>
      <c r="ARA177" s="1" t="str">
        <f>+IFERROR(VLOOKUP(C177,'[2]20180327오더자료'!$E$140119:$F$140129,2,0),"")</f>
        <v/>
      </c>
      <c r="ARB177" s="1" t="str">
        <f>+IFERROR(VLOOKUP(C177,'[2]20180327오더자료'!$E$140141:$F$140151,2,0),"")</f>
        <v/>
      </c>
      <c r="ARC177" s="1" t="str">
        <f>+IFERROR(VLOOKUP(C177,'[2]20180327오더자료'!$E$140166:$F$140178,2,0),"")</f>
        <v/>
      </c>
      <c r="ARD177" s="1" t="str">
        <f>+IFERROR(VLOOKUP(C177,'[2]20180327오더자료'!$E$140208:$F$140221,2,0),"")</f>
        <v/>
      </c>
      <c r="ARE177" s="1" t="str">
        <f>+IFERROR(VLOOKUP(C177,'[2]20180327오더자료'!$E$140244:$F$140259,2,0),"")</f>
        <v/>
      </c>
      <c r="ARF177" s="1" t="str">
        <f>+IFERROR(VLOOKUP(C177,'[2]20180327오더자료'!$E$140260:$F$140269,2,0),"")</f>
        <v/>
      </c>
      <c r="ARG177" s="1" t="str">
        <f>+IFERROR(VLOOKUP(C177,'[2]20180327오더자료'!$E$140286:$F$140306,2,0),"")</f>
        <v/>
      </c>
      <c r="ARH177" s="1" t="str">
        <f>+IFERROR(VLOOKUP(C177,'[2]20180327오더자료'!$E$140387:$F$140398,2,0),"")</f>
        <v/>
      </c>
      <c r="ARI177" s="1" t="str">
        <f>+IFERROR(VLOOKUP(C177,'[2]20180327오더자료'!$E$140506:$F$140516,2,0),"")</f>
        <v/>
      </c>
      <c r="ARJ177" s="1" t="str">
        <f>+IFERROR(VLOOKUP(C177,'[2]20180327오더자료'!$E$140534:$F$140545,2,0),"")</f>
        <v/>
      </c>
      <c r="ARK177" s="1" t="str">
        <f>+IFERROR(VLOOKUP(C177,'[2]20180327오더자료'!$E$140564:$F$140575,2,0),"")</f>
        <v/>
      </c>
      <c r="ARL177" s="1" t="str">
        <f>+IFERROR(VLOOKUP(C177,'[2]20180327오더자료'!$E$140712:$F$140725,2,0),"")</f>
        <v/>
      </c>
      <c r="ARM177" s="1" t="str">
        <f>+IFERROR(VLOOKUP(C177,'[2]20180327오더자료'!$E$140865:$F$140874,2,0),"")</f>
        <v/>
      </c>
      <c r="ARN177" s="1" t="str">
        <f>+IFERROR(VLOOKUP(C177,'[2]20180327오더자료'!$E$140906:$F$140920,2,0),"")</f>
        <v/>
      </c>
      <c r="ARO177" s="1" t="str">
        <f>+IFERROR(VLOOKUP(C177,'[2]20180327오더자료'!$E$140921:$F$140932,2,0),"")</f>
        <v/>
      </c>
      <c r="ARP177" s="1" t="str">
        <f>+IFERROR(VLOOKUP(C177,'[2]20180327오더자료'!$E$141056:$F$141067,2,0),"")</f>
        <v/>
      </c>
      <c r="ARQ177" s="1" t="str">
        <f>+IFERROR(VLOOKUP(C177,'[2]20180327오더자료'!$E$141078:$F$141092,2,0),"")</f>
        <v/>
      </c>
      <c r="ARR177" s="1" t="str">
        <f>+IFERROR(VLOOKUP(C177,'[2]20180327오더자료'!$E$141431:$F$141443,2,0),"")</f>
        <v/>
      </c>
      <c r="ARS177" s="1" t="str">
        <f>+IFERROR(VLOOKUP(C177,'[2]20180327오더자료'!$E$142904:$F$142915,2,0),"")</f>
        <v/>
      </c>
      <c r="ART177" s="1" t="str">
        <f t="shared" si="100"/>
        <v/>
      </c>
      <c r="ARU177" s="1" t="str">
        <f>+IFERROR(VLOOKUP(C177,'[2]20180327오더자료'!$E$141446:$F$141454,2,0),"")</f>
        <v/>
      </c>
      <c r="ARV177" s="1" t="str">
        <f>+IFERROR(VLOOKUP(C177,'[2]20180327오더자료'!$E$141472:$F$141483,2,0),"")</f>
        <v/>
      </c>
      <c r="ARW177" s="1" t="str">
        <f>+IFERROR(VLOOKUP(C177,'[2]20180327오더자료'!$E$141504:$F$141518,2,0),"")</f>
        <v/>
      </c>
      <c r="ARX177" s="1" t="str">
        <f>+IFERROR(VLOOKUP(C177,'[2]20180327오더자료'!$E$141642:$F$141657,2,0),"")</f>
        <v/>
      </c>
      <c r="ARY177" s="1" t="str">
        <f>+IFERROR(VLOOKUP(C177,'[2]20180327오더자료'!$E$141691:$F$141702,2,0),"")</f>
        <v/>
      </c>
      <c r="ARZ177" s="1" t="str">
        <f>+IFERROR(VLOOKUP(C177,'[2]20180327오더자료'!$E$141723:$F$141733,2,0),"")</f>
        <v/>
      </c>
      <c r="ASA177" s="1" t="str">
        <f t="shared" si="101"/>
        <v/>
      </c>
      <c r="ASB177" s="1" t="str">
        <f>+IFERROR(VLOOKUP(C177,'[2]20180327오더자료'!$E$141736:$F$141748,2,0),"")</f>
        <v/>
      </c>
      <c r="ASC177" s="1" t="str">
        <f>+IFERROR(VLOOKUP(C177,'[2]20180327오더자료'!$E$141807:$F$141820,2,0),"")</f>
        <v/>
      </c>
      <c r="ASD177" s="1" t="str">
        <f>+IFERROR(VLOOKUP(C177,'[2]20180327오더자료'!$E$141837:$F$141847,2,0),"")</f>
        <v/>
      </c>
    </row>
    <row r="178" spans="1:1174" customFormat="1" x14ac:dyDescent="0.3">
      <c r="A178" s="1" t="s">
        <v>1850</v>
      </c>
      <c r="B178" s="1" t="s">
        <v>1850</v>
      </c>
      <c r="C178" s="1" t="s">
        <v>1850</v>
      </c>
      <c r="D178" s="1" t="str">
        <f>+IFERROR(VLOOKUP(C178,'[1]20180327오더자료'!$D$58080:$E$58091,2,0),"")</f>
        <v>반백)</v>
      </c>
      <c r="E178" s="1" t="e">
        <f>+VLOOKUP(C178,'[1]20180327오더자료'!$D$58208:$E$58221,2,0)</f>
        <v>#N/A</v>
      </c>
      <c r="F178" s="1" t="e">
        <f>+VLOOKUP(C178,'[1]20180327오더자료'!$D$58403:$E$58410,2,0)</f>
        <v>#N/A</v>
      </c>
      <c r="G178" s="1" t="str">
        <f>+VLOOKUP(C178,'[1]20180327오더자료'!$D$58419:$E$58431,2,0)</f>
        <v>반백)</v>
      </c>
      <c r="H178" s="1" t="e">
        <f t="shared" si="86"/>
        <v>#N/A</v>
      </c>
      <c r="I178" s="23" t="str">
        <f>+VLOOKUP(C178,'[1]20180327오더자료'!$D$58524:$E$58537,2,0)</f>
        <v>반백)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23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>
        <v>1</v>
      </c>
      <c r="LU178" s="1"/>
      <c r="LV178" s="1" t="str">
        <f>+IFERROR(VLOOKUP(C178,'[2]20180327오더자료'!$E$150410:$F$150420,2,0),"")</f>
        <v>반백)</v>
      </c>
      <c r="LW178" s="1" t="str">
        <f>+IFERROR(VLOOKUP(C178,'[2]20180327오더자료'!$E$150552:$F$150563,2,0),"")</f>
        <v>반백)</v>
      </c>
      <c r="LX178" s="1" t="str">
        <f>+IFERROR(VLOOKUP(C178,'[2]20180327오더자료'!$E$150593:$F$150604,2,0),"")</f>
        <v/>
      </c>
      <c r="LY178" s="1" t="str">
        <f>+IFERROR(VLOOKUP(C178,'[2]20180327오더자료'!$E$150739:$F$150749,2,0),"")</f>
        <v/>
      </c>
      <c r="LZ178" s="1" t="str">
        <f>+IFERROR(VLOOKUP(C178,'[2]20180327오더자료'!$E$150825:$F$150838,2,0),"")</f>
        <v>반백)</v>
      </c>
      <c r="MA178" s="1" t="str">
        <f>+IFERROR(VLOOKUP(C178,'[2]20180327오더자료'!$E$150978:$F$150990,2,0),"")</f>
        <v/>
      </c>
      <c r="MB178" s="1" t="str">
        <f>+IFERROR(VLOOKUP(C178,'[2]20180327오더자료'!$E$151216:$F$151234,2,0),"")</f>
        <v/>
      </c>
      <c r="MC178" s="1"/>
      <c r="MD178" s="1" t="str">
        <f>+IFERROR(VLOOKUP(C178,'[2]20180327오더자료'!$E$151254:$F$151264,2,0),"")</f>
        <v/>
      </c>
      <c r="ME178" s="1"/>
      <c r="MF178" s="1"/>
      <c r="MG178" s="1" t="str">
        <f>+IFERROR(VLOOKUP(C178,'[2]20180327오더자료'!$E$151279:$F$151290,2,0),"")</f>
        <v/>
      </c>
      <c r="MH178" s="1" t="str">
        <f>+IFERROR(VLOOKUP(C178,'[2]20180327오더자료'!$E$151310:$F$151321,2,0),"")</f>
        <v/>
      </c>
      <c r="MI178" s="1" t="str">
        <f>+IFERROR(VLOOKUP(C178,'[2]20180327오더자료'!$E$151344:$F$151356,2,0),"")</f>
        <v/>
      </c>
      <c r="MJ178" s="1" t="str">
        <f>+IFERROR(VLOOKUP(C178,'[2]20180327오더자료'!$E$151425:$F$151434,2,0),"")</f>
        <v/>
      </c>
      <c r="MK178" s="1" t="str">
        <f>+IFERROR(VLOOKUP(C178,'[2]20180327오더자료'!$E$151515:$F$151526,2,0),"")</f>
        <v/>
      </c>
      <c r="ML178" s="1" t="str">
        <f>+IFERROR(VLOOKUP(C178,'[2]20180327오더자료'!$E$151539:$F$151547,2,0),"")</f>
        <v/>
      </c>
      <c r="MM178" s="1" t="str">
        <f>+IFERROR(VLOOKUP(C178,'[2]20180327오더자료'!$E$151573:$F$151583,2,0),"")</f>
        <v/>
      </c>
      <c r="MN178" s="1" t="str">
        <f>+IFERROR(VLOOKUP(C178,'[2]20180327오더자료'!$E$151827:$F$151838,2,0),"")</f>
        <v>반백)</v>
      </c>
      <c r="MO178" s="1" t="str">
        <f>+IFERROR(VLOOKUP(C178,'[2]20180327오더자료'!$E$151871:$F$151889,2,0),"")</f>
        <v/>
      </c>
      <c r="MP178" s="1" t="str">
        <f>+IFERROR(VLOOKUP(C178,'[2]20180327오더자료'!$E$151906:$F$151918,2,0),"")</f>
        <v>반백)</v>
      </c>
      <c r="MQ178" s="1" t="str">
        <f>+IFERROR(VLOOKUP(C178,'[2]20180327오더자료'!$E$152072:$F$152084,2,0),"")</f>
        <v>반백)</v>
      </c>
      <c r="MR178" s="1" t="str">
        <f>+IFERROR(VLOOKUP(C178,'[2]20180327오더자료'!$E$152097:$F$152105,2,0),"")</f>
        <v/>
      </c>
      <c r="MS178" s="1" t="str">
        <f>+IFERROR(VLOOKUP(C178,'[2]20180327오더자료'!$E$152106:$F$152120,2,0),"")</f>
        <v>반백)</v>
      </c>
      <c r="MT178" s="1"/>
      <c r="MU178" s="1" t="str">
        <f>+IFERROR(VLOOKUP(C178,'[2]20180327오더자료'!$E$152151:$F$152159,2,0),"")</f>
        <v/>
      </c>
      <c r="MV178" s="1" t="str">
        <f>+IFERROR(VLOOKUP(C178,'[2]20180327오더자료'!$E$152216:$F$152227,2,0),"")</f>
        <v>반백)</v>
      </c>
      <c r="MW178" s="1" t="str">
        <f>+IFERROR(VLOOKUP(C172,'[2]20180327오더자료'!$E$152249:$F$152275,2,0),"")</f>
        <v/>
      </c>
      <c r="MX178" s="1" t="str">
        <f>+IFERROR(VLOOKUP(C178,'[2]20180327오더자료'!$E$152276:$F$152288,2,0),"")</f>
        <v>반백)</v>
      </c>
      <c r="MY178" s="1"/>
      <c r="MZ178" s="1" t="str">
        <f>+IFERROR(VLOOKUP(C178,'[2]20180327오더자료'!$E$152310:$F$152332,2,0),"")</f>
        <v>반백)</v>
      </c>
      <c r="NA178" s="1"/>
      <c r="NB178" s="1" t="str">
        <f>+IFERROR(VLOOKUP(C178,'[2]20180327오더자료'!$E$152426:$F$152437,2,0),"")</f>
        <v>반백)</v>
      </c>
      <c r="NC178" s="1" t="str">
        <f>+IFERROR(VLOOKUP(C178,'[2]20180327오더자료'!$E$152533:$F$152543,2,0),"")</f>
        <v/>
      </c>
      <c r="ND178" s="1" t="str">
        <f>+IFERROR(VLOOKUP(C178,'[2]20180327오더자료'!$E$152558:$F$152573,2,0),"")</f>
        <v/>
      </c>
      <c r="NE178" s="1" t="str">
        <f>+IFERROR(VLOOKUP(C178,'[2]20180327오더자료'!$E$152574:$F$152608,2,0),"")</f>
        <v>반백)</v>
      </c>
      <c r="NF178" s="1" t="str">
        <f>+IFERROR(VLOOKUP(C178,'[2]20180327오더자료'!$E$152695:$F$152707,2,0),"")</f>
        <v/>
      </c>
      <c r="NG178" s="1" t="str">
        <f>+IFERROR(VLOOKUP(C178,'[2]20180327오더자료'!$E$152757:$F$152774,2,0),"")</f>
        <v/>
      </c>
      <c r="NH178" s="1" t="str">
        <f>+IFERROR(VLOOKUP(C178,'[2]20180327오더자료'!$E$152799:$F$152811,2,0),"")</f>
        <v/>
      </c>
      <c r="NI178" s="1" t="str">
        <f>+IFERROR(VLOOKUP(C178,'[2]20180327오더자료'!$E$152894:$F$152904,2,0),"")</f>
        <v/>
      </c>
      <c r="NJ178" s="1" t="str">
        <f>+IFERROR(VLOOKUP(C178,'[2]20180327오더자료'!$E$152986:$F$152997,2,0),"")</f>
        <v>반백)</v>
      </c>
      <c r="NK178" s="1" t="str">
        <f>+IFERROR(VLOOKUP(C178,'[2]20180327오더자료'!$E$153075:$F$153095,2,0),"")</f>
        <v>반백)</v>
      </c>
      <c r="NL178" s="1" t="str">
        <f>+IFERROR(VLOOKUP(C178,'[2]20180327오더자료'!$E$153109:$F$153120,2,0),"")</f>
        <v>반백)</v>
      </c>
      <c r="NM178" s="1" t="str">
        <f>+IFERROR(VLOOKUP(C178,'[2]20180327오더자료'!$E$153184:$F$153194,2,0),"")</f>
        <v>반백)</v>
      </c>
      <c r="NN178" s="1"/>
      <c r="NO178" s="1" t="str">
        <f>+IFERROR(VLOOKUP(C178,'[2]20180327오더자료'!$E$153300:$F$153309,2,0),"")</f>
        <v/>
      </c>
      <c r="NP178" s="1" t="str">
        <f>+IFERROR(VLOOKUP(C178,'[2]20180327오더자료'!$E$153353:$F$153363,2,0),"")</f>
        <v/>
      </c>
      <c r="NQ178" s="1" t="str">
        <f>+IFERROR(VLOOKUP(C178,'[2]20180327오더자료'!$E$153421:$F$153434,2,0),"")</f>
        <v/>
      </c>
      <c r="NR178" s="1" t="str">
        <f>+IFERROR(VLOOKUP(C178,'[2]20180327오더자료'!$E$153436:$F$153452,2,0),"")</f>
        <v>반백)</v>
      </c>
      <c r="NS178" s="1"/>
      <c r="NT178" s="1" t="str">
        <f>+IFERROR(VLOOKUP(C178,'[2]20180327오더자료'!$E$153463:$F$153472,2,0),"")</f>
        <v/>
      </c>
      <c r="NU178" s="1" t="str">
        <f>+IFERROR(VLOOKUP(C178,'[2]20180327오더자료'!$E$153564:$F$153578,2,0),"")</f>
        <v>반백)</v>
      </c>
      <c r="NV178" s="1" t="str">
        <f>+IFERROR(VLOOKUP(C178,'[2]20180327오더자료'!$E$153621:$F$153632,2,0),"")</f>
        <v>반백)</v>
      </c>
      <c r="NW178" s="1"/>
      <c r="NX178" s="1"/>
      <c r="NY178" s="1"/>
      <c r="NZ178" s="1" t="str">
        <f>+IFERROR(VLOOKUP(C178,'[2]20180327오더자료'!$E$153678:$F$153689,2,0),"")</f>
        <v/>
      </c>
      <c r="OA178" s="1" t="str">
        <f>+IFERROR(VLOOKUP(C178,'[2]20180327오더자료'!$E$153706:$F$153717,2,0),"")</f>
        <v>반백)</v>
      </c>
      <c r="OB178" s="1" t="str">
        <f>+IFERROR(VLOOKUP(C178,'[2]20180327오더자료'!$E$153765:$F$153777,2,0),"")</f>
        <v>반백)</v>
      </c>
      <c r="OC178" s="1" t="str">
        <f>+IFERROR(VLOOKUP(C178,'[2]20180327오더자료'!$E$153857:$F$153870,2,0),"")</f>
        <v>반백)</v>
      </c>
      <c r="OD178" s="1" t="str">
        <f>+IFERROR(VLOOKUP(C178,'[2]20180327오더자료'!$E$153951:$F$153961,2,0),"")</f>
        <v/>
      </c>
      <c r="OE178" s="1" t="str">
        <f>+IFERROR(VLOOKUP(C178,'[2]20180327오더자료'!$E$154040:$F$154051,2,0),"")</f>
        <v>반백)</v>
      </c>
      <c r="OF178" s="1" t="str">
        <f>+IFERROR(VLOOKUP(C178,'[2]20180327오더자료'!$E$154371:$F$154381,2,0),"")</f>
        <v/>
      </c>
      <c r="OG178" s="1" t="str">
        <f>+IFERROR(VLOOKUP(C178,'[2]20180327오더자료'!$E$154067:$F$154086,2,0),"")</f>
        <v/>
      </c>
      <c r="OH178" s="1" t="str">
        <f>+IFERROR(VLOOKUP(C178,'[2]20180327오더자료'!$E$154087:$F$154098,2,0),"")</f>
        <v>반백)</v>
      </c>
      <c r="OI178" s="1" t="str">
        <f>+IFERROR(VLOOKUP(C178,'[2]20180327오더자료'!$E$154183:$F$154195,2,0),"")</f>
        <v>반백)</v>
      </c>
      <c r="OJ178" s="1" t="str">
        <f>+IFERROR(VLOOKUP(C178,'[2]20180327오더자료'!$E$154317:$F$154327,2,0),"")</f>
        <v/>
      </c>
      <c r="OK178" s="1" t="str">
        <f>+IFERROR(VLOOKUP(C178,'[2]20180327오더자료'!$E$154346:$F$154354,2,0),"")</f>
        <v/>
      </c>
      <c r="OL178" s="1" t="str">
        <f>+IFERROR(VLOOKUP(C178,'[2]20180327오더자료'!$E$154371:$F$154381,2,0),"")</f>
        <v/>
      </c>
      <c r="OM178" s="1" t="str">
        <f>+IFERROR(VLOOKUP(C178,'[2]20180327오더자료'!$E$154481:$F$154492,2,0),"")</f>
        <v/>
      </c>
      <c r="ON178" s="1" t="str">
        <f>+IFERROR(VLOOKUP(C178,'[2]20180327오더자료'!$E$154574:$F$154588,2,0),"")</f>
        <v/>
      </c>
      <c r="OO178" s="1" t="str">
        <f>+IFERROR(VLOOKUP(C178,'[2]20180327오더자료'!$E$154654:$F$154674,2,0),"")</f>
        <v>반백)</v>
      </c>
      <c r="OP178" s="1" t="str">
        <f>+IFERROR(VLOOKUP(C178,'[2]20180327오더자료'!$E$154992:$F$154999,2,0),"")</f>
        <v/>
      </c>
      <c r="OQ178" s="1" t="str">
        <f>+IFERROR(VLOOKUP(C178,'[2]20180327오더자료'!$E$155020:$F$155043,2,0),"")</f>
        <v>반백)</v>
      </c>
      <c r="OR178" s="1" t="str">
        <f>+IFERROR(VLOOKUP(C178,'[2]20180327오더자료'!$E$155052:$F$155061,2,0),"")</f>
        <v/>
      </c>
      <c r="OS178" s="1"/>
      <c r="OT178" s="1" t="str">
        <f>+IFERROR(VLOOKUP(C178,'[2]20180327오더자료'!$E$155084:$F$155096,2,0),"")</f>
        <v>반백)</v>
      </c>
      <c r="OU178" s="1" t="str">
        <f>+IFERROR(VLOOKUP(C178,'[2]20180327오더자료'!$E$155115:$F$155134,2,0),"")</f>
        <v/>
      </c>
      <c r="OV178" s="1" t="str">
        <f>+IFERROR(VLOOKUP(C178,'[2]20180327오더자료'!$E$155135:$F$155148,2,0),"")</f>
        <v>반백)</v>
      </c>
      <c r="OW178" s="1" t="str">
        <f>+IFERROR(VLOOKUP(C178,'[2]20180327오더자료'!$E$155168:$F$155183,2,0),"")</f>
        <v/>
      </c>
      <c r="OX178" s="1" t="str">
        <f>+IFERROR(VLOOKUP(C178,'[2]20180327오더자료'!$E$155239:$F$155249,2,0),"")</f>
        <v/>
      </c>
      <c r="OY178" s="1" t="str">
        <f>+IFERROR(VLOOKUP(C178,'[2]20180327오더자료'!$E$155264:$F$155275,2,0),"")</f>
        <v>반백)</v>
      </c>
      <c r="OZ178" s="1" t="str">
        <f>+IFERROR(VLOOKUP(C178,'[2]20180327오더자료'!$E$155297:$F$155311,2,0),"")</f>
        <v>반백)</v>
      </c>
      <c r="PA178" s="1"/>
      <c r="PB178" s="1" t="str">
        <f>+IFERROR(VLOOKUP(C178,'[2]20180327오더자료'!$E$155331:$F$155343,2,0),"")</f>
        <v>반백)</v>
      </c>
      <c r="PC178" s="1" t="str">
        <f>+IFERROR(VLOOKUP(C178,'[2]20180327오더자료'!$E$155419:$F$155429,2,0),"")</f>
        <v/>
      </c>
      <c r="PD178" s="1" t="str">
        <f>+IFERROR(VLOOKUP(C178,'[2]20180327오더자료'!$E$155430:$F$155440,2,0),"")</f>
        <v/>
      </c>
      <c r="PE178" s="1" t="str">
        <f>+IFERROR(VLOOKUP(C178,'[2]20180327오더자료'!$E$155503:$F$155510,2,0),"")</f>
        <v/>
      </c>
      <c r="PF178" s="1" t="str">
        <f>+IFERROR(VLOOKUP(C178,'[2]20180327오더자료'!$E$155511:$F$155525,2,0),"")</f>
        <v>반백)</v>
      </c>
      <c r="PG178" s="1" t="str">
        <f>+IFERROR(VLOOKUP(C178,'[2]20180327오더자료'!$E$155549:$F$155567,2,0),"")</f>
        <v/>
      </c>
      <c r="PH178" s="1" t="str">
        <f>+IFERROR(VLOOKUP(C178,'[2]20180327오더자료'!$E$155600:$G$155621,2,0),"")</f>
        <v>반백)</v>
      </c>
      <c r="PI178" s="1" t="str">
        <f>+IFERROR(VLOOKUP(C178,'[2]20180327오더자료'!$E$155632:$F$155645,2,0),"")</f>
        <v>반백)</v>
      </c>
      <c r="PJ178" s="1" t="str">
        <f>+IFERROR(VLOOKUP(C178,'[2]20180327오더자료'!$E$155669:$F$155680,2,0),"")</f>
        <v>반백)</v>
      </c>
      <c r="PK178" s="1" t="str">
        <f>+IFERROR(VLOOKUP(C178,'[2]20180327오더자료'!$E$155995:$F$156005,2,0),"")</f>
        <v>반백)</v>
      </c>
      <c r="PL178" s="1"/>
      <c r="PM178" s="1" t="str">
        <f>+IFERROR(VLOOKUP(C178,'[2]20180327오더자료'!$E$156160:$F$156171,2,0),"")</f>
        <v/>
      </c>
      <c r="PN178" s="1" t="str">
        <f>+IFERROR(VLOOKUP(C178,'[2]20180327오더자료'!$E$156447:$F$156454,2,0),"")</f>
        <v/>
      </c>
      <c r="PO178" s="1" t="str">
        <f>+IFERROR(VLOOKUP(C178,'[2]20180327오더자료'!$E$156225:$F$156235,2,0),"")</f>
        <v/>
      </c>
      <c r="PP178" s="1" t="str">
        <f>+IFERROR(VLOOKUP(C178,'[2]20180327오더자료'!$E$156516:$F$156530,2,0),"")</f>
        <v>반백)</v>
      </c>
      <c r="PQ178" s="1" t="str">
        <f>+IFERROR(VLOOKUP(C178,'[2]20180327오더자료'!$E$156748:$F$156755,2,0),"")</f>
        <v/>
      </c>
      <c r="PR178" s="1"/>
      <c r="PS178" s="1" t="str">
        <f>+IFERROR(VLOOKUP(C178,'[2]20180327오더자료'!$E$156771:$F$156791,2,0),"")</f>
        <v>반백)</v>
      </c>
      <c r="PT178" s="1" t="str">
        <f>+IFERROR(VLOOKUP(C178,'[2]20180327오더자료'!$E$156828:$F$156837,2,0),"")</f>
        <v/>
      </c>
      <c r="PU178" s="1" t="str">
        <f>+IFERROR(VLOOKUP(C178,'[2]20180327오더자료'!$E$156837:$F$156846,2,0),"")</f>
        <v/>
      </c>
      <c r="PV178" s="1"/>
      <c r="PW178" s="1"/>
      <c r="PX178" s="1" t="str">
        <f>+IFERROR(VLOOKUP(C178,'[2]20180327오더자료'!$E$156900:$F$156908,2,0),"")</f>
        <v/>
      </c>
      <c r="PY178" s="1" t="str">
        <f>+IFERROR(VLOOKUP(C178,'[2]20180327오더자료'!$E$156917:$F$156927,2,0),"")</f>
        <v/>
      </c>
      <c r="PZ178" s="1" t="str">
        <f>+IFERROR(VLOOKUP(C178,'[2]20180327오더자료'!$E$156985:$F$156997,2,0),"")</f>
        <v>반백)</v>
      </c>
      <c r="QA178" s="1" t="str">
        <f>+IFERROR(VLOOKUP(C178,'[2]20180327오더자료'!$E$157031:$F$157046,2,0),"")</f>
        <v>반백)</v>
      </c>
      <c r="QB178" s="1" t="str">
        <f>+IFERROR(VLOOKUP(C178,'[2]20180327오더자료'!$E$157091:$F$157103,2,0),"")</f>
        <v>반백)</v>
      </c>
      <c r="QC178" s="1" t="str">
        <f>+IFERROR(VLOOKUP(C178,'[2]20180327오더자료'!$E$157156:$F$157167,2,0),"")</f>
        <v/>
      </c>
      <c r="QD178" s="1" t="str">
        <f>+IFERROR(VLOOKUP(C178,'[2]20180327오더자료'!$E$157283:$F$157294,2,0),"")</f>
        <v>반백)</v>
      </c>
      <c r="QE178" s="1" t="str">
        <f>+IFERROR(VLOOKUP(C178,'[2]20180327오더자료'!$E$157312:$F$157325,2,0),"")</f>
        <v>반백)</v>
      </c>
      <c r="QF178" s="1" t="str">
        <f>+IFERROR(VLOOKUP(C178,'[2]20180327오더자료'!$E$157614:$F$157625,2,0),"")</f>
        <v/>
      </c>
      <c r="QG178" s="1"/>
      <c r="QH178" s="1" t="str">
        <f>+IFERROR(VLOOKUP(C178,'[2]20180327오더자료'!$E$157677:$F$157688,2,0),"")</f>
        <v/>
      </c>
      <c r="QI178" s="1" t="str">
        <f>+IFERROR(VLOOKUP(C178,'[2]20180327오더자료'!$E$157703:$F$157710,2,0),"")</f>
        <v/>
      </c>
      <c r="QJ178" s="1" t="str">
        <f>+IFERROR(VLOOKUP(C178,'[2]20180327오더자료'!$E$157731:$F$157744,2,0),"")</f>
        <v>반백)</v>
      </c>
      <c r="QK178" s="1" t="str">
        <f>+IFERROR(VLOOKUP(C178,'[2]20180327오더자료'!$E$157812:$F$157824,2,0),"")</f>
        <v/>
      </c>
      <c r="QL178" s="1" t="str">
        <f>+IFERROR(VLOOKUP(C178,'[2]20180327오더자료'!$E$157841:$F$157858,2,0),"")</f>
        <v/>
      </c>
      <c r="QM178" s="1"/>
      <c r="QN178" s="1"/>
      <c r="QO178" s="1" t="str">
        <f>+IFERROR(VLOOKUP(C178,'[2]20180327오더자료'!$E$157861:$F$157871,2,0),"")</f>
        <v/>
      </c>
      <c r="QP178" s="1"/>
      <c r="QQ178" s="1" t="str">
        <f>+IFERROR(VLOOKUP(C178,'[2]20180327오더자료'!$E$157885:$F$157903,2,0),"")</f>
        <v>반백)</v>
      </c>
      <c r="QR178" s="1"/>
      <c r="QS178" s="1" t="str">
        <f>+IFERROR(VLOOKUP(C178,'[2]20180327오더자료'!$E$157942:$F$157953,2,0),"")</f>
        <v>반백)</v>
      </c>
      <c r="QT178" s="1" t="str">
        <f>+IFERROR(VLOOKUP(C178,'[2]20180327오더자료'!$E$158068:$F$158080,2,0),"")</f>
        <v>반백)</v>
      </c>
      <c r="QU178" s="1" t="str">
        <f>+IFERROR(VLOOKUP(C178,'[2]20180327오더자료'!$E$158208:$F$158220,2,0),"")</f>
        <v>반백)</v>
      </c>
      <c r="QV178" s="1" t="str">
        <f>+IFERROR(VLOOKUP(C178,'[2]20180327오더자료'!$E$158265:$F$158277,2,0),"")</f>
        <v>반백)</v>
      </c>
      <c r="QW178" s="1" t="str">
        <f>+IFERROR(VLOOKUP(C178,'[2]20180327오더자료'!$E$158297:$F$158306,2,0),"")</f>
        <v/>
      </c>
      <c r="QX178" s="1" t="str">
        <f>+IFERROR(VLOOKUP(C178,'[2]20180327오더자료'!$E$158362:$F$158372,2,0),"")</f>
        <v/>
      </c>
      <c r="QY178" s="1" t="str">
        <f>+IFERROR(VLOOKUP(C178,'[2]20180327오더자료'!$E$158418:$F$158426,2,0),"")</f>
        <v/>
      </c>
      <c r="QZ178" s="1" t="str">
        <f>+IFERROR(VLOOKUP(C178,'[2]20180327오더자료'!$E$158463:$F$158475,2,0),"")</f>
        <v>반백)</v>
      </c>
      <c r="RA178" s="1" t="str">
        <f>+IFERROR(VLOOKUP(C178,'[2]20180327오더자료'!$E$158490:$F$158500,2,0),"")</f>
        <v/>
      </c>
      <c r="RB178" s="1" t="str">
        <f>+IFERROR(VLOOKUP(C178,'[2]20180327오더자료'!$E$158526:$F$158537,2,0),"")</f>
        <v/>
      </c>
      <c r="RC178" s="1"/>
      <c r="RD178" s="1"/>
      <c r="RE178" s="1" t="str">
        <f>+IFERROR(VLOOKUP(C178,'[2]20180327오더자료'!$E$158564:$F$158576,2,0),"")</f>
        <v>반백)</v>
      </c>
      <c r="RF178" s="1" t="str">
        <f>+IFERROR(VLOOKUP(C178,'[2]20180327오더자료'!$E$158624:$F$158631,2,0),"")</f>
        <v/>
      </c>
      <c r="RG178" s="1" t="str">
        <f>+IFERROR(VLOOKUP(C178,'[2]20180327오더자료'!$E$158640:$F$158650,2,0),"")</f>
        <v/>
      </c>
      <c r="RH178" s="1" t="str">
        <f>+IFERROR(VLOOKUP(C178,'[2]20180327오더자료'!$E$158703:$F$158715,2,0),"")</f>
        <v/>
      </c>
      <c r="RI178" s="1"/>
      <c r="RJ178" s="1"/>
      <c r="RK178" s="1" t="str">
        <f>+IFERROR(VLOOKUP(C178,'[2]20180327오더자료'!$E$158759:$F$158767,2,0),"")</f>
        <v/>
      </c>
      <c r="RL178" s="1" t="str">
        <f>+IFERROR(VLOOKUP(C178,'[2]20180327오더자료'!$E$158786:$F$158794,2,0),"")</f>
        <v/>
      </c>
      <c r="RM178" s="1" t="str">
        <f>+IFERROR(VLOOKUP(C178,'[2]20180327오더자료'!$E$158810:$F$158820,2,0),"")</f>
        <v/>
      </c>
      <c r="RN178" s="1" t="str">
        <f>+IFERROR(VLOOKUP(C178,'[2]20180327오더자료'!$E$158899:$F$158912,2,0),"")</f>
        <v>반백)</v>
      </c>
      <c r="RO178" s="1" t="str">
        <f>+IFERROR(VLOOKUP(C178,'[2]20180327오더자료'!$E$158935:$F$158951,2,0),"")</f>
        <v/>
      </c>
      <c r="RP178" s="1"/>
      <c r="RQ178" s="1" t="str">
        <f>+IFERROR(VLOOKUP(C178,'[2]20180327오더자료'!$E$158954:$F$158963,2,0),"")</f>
        <v>반백)</v>
      </c>
      <c r="RR178" s="1" t="str">
        <f>+IFERROR(VLOOKUP(C178,'[2]20180327오더자료'!$E$158974:$F$158986,2,0),"")</f>
        <v/>
      </c>
      <c r="RS178" s="1" t="str">
        <f>+IFERROR(VLOOKUP(C178,'[2]20180327오더자료'!$E$158998:$F$159011,2,0),"")</f>
        <v>반백)</v>
      </c>
      <c r="RT178" s="1"/>
      <c r="RU178" s="1"/>
      <c r="RV178" s="1" t="str">
        <f>+IFERROR(VLOOKUP(C178,'[2]20180327오더자료'!$E$159265:$F$159277,2,0),"")</f>
        <v/>
      </c>
      <c r="RW178" s="1"/>
      <c r="RX178" s="1" t="str">
        <f>+IFERROR(VLOOKUP(C178,'[2]20180327오더자료'!$E$159369:$F$159377,2,0),"")</f>
        <v/>
      </c>
      <c r="RY178" s="1" t="str">
        <f>+IFERROR(VLOOKUP(C178,'[2]20180327오더자료'!$E$159449:$F$159462,2,0),"")</f>
        <v>반백)</v>
      </c>
      <c r="RZ178" s="1" t="str">
        <f>+IFERROR(VLOOKUP(C178,'[2]20180327오더자료'!$E$159539:$F$159547,2,0),"")</f>
        <v/>
      </c>
      <c r="SA178" s="1" t="str">
        <f>+IFERROR(VLOOKUP(C178,'[2]20180327오더자료'!$E$159758:$F$159768,2,0),"")</f>
        <v/>
      </c>
      <c r="SB178" s="1" t="str">
        <f>+IFERROR(VLOOKUP(C178,'[2]20180327오더자료'!$E$159851:$F$159861,2,0),"")</f>
        <v/>
      </c>
      <c r="SD178" s="1" t="str">
        <f>+IFERROR(VLOOKUP(C178,'[2]20180327오더자료'!$E$159873:$F$159891,2,0),"")</f>
        <v/>
      </c>
      <c r="SE178" s="1" t="str">
        <f>+IFERROR(VLOOKUP(C178,'[2]20180327오더자료'!$E$159892:$F$159902,2,0),"")</f>
        <v/>
      </c>
      <c r="SF178" s="1" t="str">
        <f>+IFERROR(VLOOKUP(C178,'[2]20180327오더자료'!$E$159935:$F$159947,2,0),"")</f>
        <v>반백)</v>
      </c>
      <c r="SG178" s="1" t="str">
        <f>+IFERROR(VLOOKUP(C178,'[2]20180327오더자료'!$E$159966:$F$159983,2,0),"")</f>
        <v/>
      </c>
      <c r="SH178" s="1" t="str">
        <f>+IFERROR(VLOOKUP(C178,'[2]20180327오더자료'!$E$159984:$F$159993,2,0),"")</f>
        <v/>
      </c>
      <c r="SI178" s="1" t="str">
        <f>+IFERROR(VLOOKUP(C178,'[2]20180327오더자료'!$E$160008:$F$160019,2,0),"")</f>
        <v>반백)</v>
      </c>
      <c r="SJ178" s="1" t="str">
        <f>+IFERROR(VLOOKUP(C178,'[2]20180327오더자료'!$E$160037:$F$160048,2,0),"")</f>
        <v>반백)</v>
      </c>
      <c r="SK178" s="1" t="str">
        <f>+IFERROR(VLOOKUP(C178,'[2]20180327오더자료'!$E$160099:$F$160110,2,0),"")</f>
        <v/>
      </c>
      <c r="SL178" s="1" t="str">
        <f>+IFERROR(VLOOKUP(C178,'[2]20180327오더자료'!$E$160300:$F$160312,2,0),"")</f>
        <v/>
      </c>
      <c r="SM178" s="1" t="str">
        <f>+IFERROR(VLOOKUP(C178,'[2]20180327오더자료'!$E$160411:$F$160421,2,0),"")</f>
        <v/>
      </c>
      <c r="SN178" s="1"/>
      <c r="SO178" s="1" t="str">
        <f>+IFERROR(VLOOKUP(C178,'[2]20180327오더자료'!$E$160504:$F$160512,2,0),"")</f>
        <v/>
      </c>
      <c r="SP178" s="1" t="str">
        <f>+IFERROR(VLOOKUP(C178,'[2]20180327오더자료'!$E$160513:$F$160526,2,0),"")</f>
        <v>반백)</v>
      </c>
      <c r="SQ178" s="1"/>
      <c r="SR178" s="1" t="str">
        <f>+IFERROR(VLOOKUP(C178,'[2]20180327오더자료'!$E$160587:$F$160602,2,0),"")</f>
        <v/>
      </c>
      <c r="SS178" s="1" t="str">
        <f>+IFERROR(VLOOKUP(C178,'[2]20180327오더자료'!$E$160603:$F$160610,2,0),"")</f>
        <v/>
      </c>
      <c r="ST178" s="1" t="str">
        <f>+IFERROR(VLOOKUP(C178,'[2]20180327오더자료'!$E$160619:$F$160628,2,0),"")</f>
        <v/>
      </c>
      <c r="SU178" s="1" t="str">
        <f>+IFERROR(VLOOKUP(C178,'[2]20180327오더자료'!$E$160638:$F$160650,2,0),"")</f>
        <v>반백)</v>
      </c>
      <c r="SV178" s="1"/>
      <c r="SW178" s="1" t="str">
        <f>+IFERROR(VLOOKUP(C178,'[2]20180327오더자료'!$E$160732:$F$160739,2,0),"")</f>
        <v/>
      </c>
      <c r="SX178" s="1" t="str">
        <f>+IFERROR(VLOOKUP(C178,'[2]20180327오더자료'!$E$160752:$F$160764,2,0),"")</f>
        <v>반백)</v>
      </c>
      <c r="SY178" s="1" t="str">
        <f>+IFERROR(VLOOKUP(C178,'[2]20180327오더자료'!$E$160820:$F$160830,2,0),"")</f>
        <v/>
      </c>
      <c r="SZ178" s="1"/>
      <c r="TA178" s="1" t="str">
        <f>+IFERROR(VLOOKUP(C178,'[2]20180327오더자료'!$E$160904:$F$160916,2,0),"")</f>
        <v>반백)</v>
      </c>
      <c r="TB178" s="1" t="str">
        <f>+IFERROR(VLOOKUP(C178,'[2]20180327오더자료'!$E$160930:$F$160942,2,0),"")</f>
        <v>반백)</v>
      </c>
      <c r="TC178" s="1" t="str">
        <f>+IFERROR(VLOOKUP(C178,'[2]20180327오더자료'!$E$161035:$F$161048,2,0),"")</f>
        <v>반백)</v>
      </c>
      <c r="TD178" s="1"/>
      <c r="TE178" s="1" t="str">
        <f>+IFERROR(VLOOKUP(C178,'[2]20180327오더자료'!$E$161072:$F$161084,2,0),"")</f>
        <v>반백)</v>
      </c>
      <c r="TF178" s="1" t="str">
        <f>+IFERROR(VLOOKUP(C178,'[2]20180327오더자료'!$E$161205:$F$161216,2,0),"")</f>
        <v/>
      </c>
      <c r="TG178" s="1" t="str">
        <f>+IFERROR(VLOOKUP(C178,'[2]20180327오더자료'!$E$161311:$F$161323,2,0),"")</f>
        <v>반백)</v>
      </c>
      <c r="TH178" s="1" t="str">
        <f>+IFERROR(VLOOKUP(C178,'[2]20180327오더자료'!$E$161337:$F$161350,2,0),"")</f>
        <v>반백)</v>
      </c>
      <c r="TI178" s="1" t="str">
        <f>+IFERROR(VLOOKUP(C178,'[2]20180327오더자료'!$E$161414:$F$161422,2,0),"")</f>
        <v/>
      </c>
      <c r="TJ178" s="1"/>
      <c r="TK178" s="1" t="str">
        <f>+IFERROR(VLOOKUP(C178,'[2]20180327오더자료'!$E$161451:$F$161463,2,0),"")</f>
        <v>반백)</v>
      </c>
      <c r="TL178" s="1" t="str">
        <f>+IFERROR(VLOOKUP(C178,'[2]20180327오더자료'!$E$161563:$F$161574,2,0),"")</f>
        <v/>
      </c>
      <c r="TM178" s="1" t="str">
        <f>+IFERROR(VLOOKUP(C178,'[2]20180327오더자료'!$E$161588:$F$161601,2,0),"")</f>
        <v/>
      </c>
      <c r="TN178" s="1" t="str">
        <f>+IFERROR(VLOOKUP(C178,'[2]20180327오더자료'!$E$161602:$F$161615,2,0),"")</f>
        <v>반백)</v>
      </c>
      <c r="TO178" s="1" t="str">
        <f>+IFERROR(VLOOKUP(C178,'[2]20180327오더자료'!$E$161703:$F$161722,2,0),"")</f>
        <v/>
      </c>
      <c r="TP178" s="1" t="str">
        <f>+IFERROR(VLOOKUP(C178,'[2]20180327오더자료'!$E$161762:$F$161775,2,0),"")</f>
        <v>반백)</v>
      </c>
      <c r="TQ178" s="1" t="str">
        <f>+IFERROR(VLOOKUP(C178,'[2]20180327오더자료'!$E$161855:$F$161867,2,0),"")</f>
        <v>반백)</v>
      </c>
      <c r="TR178" s="1" t="str">
        <f>+IFERROR(VLOOKUP(C178,'[2]20180327오더자료'!$E$161958:$F$161973,2,0),"")</f>
        <v/>
      </c>
      <c r="TS178" s="1" t="str">
        <f>+IFERROR(VLOOKUP(C178,'[2]20180327오더자료'!$E$161984:$F$161998,2,0),"")</f>
        <v>반백)</v>
      </c>
      <c r="TT178" s="1"/>
      <c r="TU178" s="1" t="str">
        <f>+IFERROR(VLOOKUP(C178,'[2]20180327오더자료'!$E$162024:$F$162038,2,0),"")</f>
        <v>반백)</v>
      </c>
      <c r="TV178" s="1"/>
      <c r="TW178" s="1" t="str">
        <f>+IFERROR(VLOOKUP(C178,'[2]20180327오더자료'!$E$162058:$F$162071,2,0),"")</f>
        <v/>
      </c>
      <c r="TX178" s="1" t="str">
        <f>+IFERROR(VLOOKUP(C178,'[2]20180327오더자료'!$E$162147:$F$162159,2,0),"")</f>
        <v/>
      </c>
      <c r="TY178" s="1" t="str">
        <f>+IFERROR(VLOOKUP(C178,'[2]20180327오더자료'!$E$162182:$F$162195,2,0),"")</f>
        <v>반백)</v>
      </c>
      <c r="TZ178" s="1" t="str">
        <f>+IFERROR(VLOOKUP(C178,'[2]20180327오더자료'!$E$162275:$F$162285,2,0),"")</f>
        <v/>
      </c>
      <c r="UA178" s="1" t="str">
        <f>+IFERROR(VLOOKUP(C178,'[2]20180327오더자료'!$E$162467:$F$162481,2,0),"")</f>
        <v/>
      </c>
      <c r="UB178" s="1" t="str">
        <f>+IFERROR(VLOOKUP(C178,'[2]20180327오더자료'!$E$162482:$F$162495,2,0),"")</f>
        <v>반백)</v>
      </c>
      <c r="UC178" s="1"/>
      <c r="UD178" s="1" t="str">
        <f>+IFERROR(VLOOKUP(C178,'[2]20180327오더자료'!$E$162515:$F$162524,2,0),"")</f>
        <v/>
      </c>
      <c r="UE178" s="1"/>
      <c r="UF178" s="1" t="str">
        <f>+IFERROR(VLOOKUP(C178,'[2]20180327오더자료'!$E$162558:$F$162572,2,0),"")</f>
        <v>반백)</v>
      </c>
      <c r="UG178" s="1"/>
      <c r="UH178" s="1"/>
      <c r="UI178" s="1" t="str">
        <f>+IFERROR(VLOOKUP(C178,'[2]20180327오더자료'!$E$162617:$F$162635,2,0),"")</f>
        <v/>
      </c>
      <c r="UJ178" s="1" t="e">
        <f>+VLOOKUP(C178,'[2]20180327오더자료'!$E$162639:$F$162647,2,0)</f>
        <v>#N/A</v>
      </c>
      <c r="UK178" s="1" t="str">
        <f>+VLOOKUP(C178,'[2]20180327오더자료'!$E$162727:$F$162741,2,0)</f>
        <v>반백)</v>
      </c>
      <c r="UL178" s="1" t="str">
        <f>+IFERROR(VLOOKUP(C178,'[2]20180327오더자료'!$E$162777:$F$162789,2,0),"")</f>
        <v>반백)</v>
      </c>
      <c r="UM178" s="1" t="str">
        <f>+IFERROR(VLOOKUP(C178,'[2]20180327오더자료'!$E$162972:$F$162982,2,0),"")</f>
        <v/>
      </c>
      <c r="UN178" s="1" t="str">
        <f>+IFERROR(VLOOKUP(C178,'[2]20180327오더자료'!$E$163022:$F$163036,2,0),"")</f>
        <v/>
      </c>
      <c r="UO178" s="1"/>
      <c r="UP178" s="1"/>
      <c r="UQ178" s="1" t="str">
        <f>+IFERROR(VLOOKUP(C178,'[2]20180327오더자료'!$E$163041:$F$163055,2,0),"")</f>
        <v>반백)</v>
      </c>
      <c r="UR178" s="1" t="str">
        <f>+IFERROR(VLOOKUP(C178,'[2]20180327오더자료'!$E$163141:$F$163159,2,0),"")</f>
        <v/>
      </c>
      <c r="US178" s="1" t="str">
        <f>+IFERROR(VLOOKUP(C178,'[2]20180327오더자료'!$E$163188:$F$163201,2,0),"")</f>
        <v>반백)</v>
      </c>
      <c r="UT178" s="1"/>
      <c r="UU178" s="1" t="str">
        <f>+IFERROR(VLOOKUP(C178,'[2]20180327오더자료'!$E$163229:$F$163241,2,0),"")</f>
        <v>반백)</v>
      </c>
      <c r="UV178" s="1" t="str">
        <f>+IFERROR(VLOOKUP(C178,'[2]20180327오더자료'!$E$163269:$F$163291,2,0),"")</f>
        <v/>
      </c>
      <c r="UW178" s="1" t="str">
        <f>+IFERROR(VLOOKUP(C178,'[2]20180327오더자료'!$E$163312:$F$163324,2,0),"")</f>
        <v>반백)</v>
      </c>
      <c r="UX178" s="1" t="str">
        <f>+IFERROR(VLOOKUP(C178,'[2]20180327오더자료'!$E$163350:$F$163364,2,0),"")</f>
        <v/>
      </c>
      <c r="UY178" s="1" t="str">
        <f>+IFERROR(VLOOKUP(C178,'[2]20180327오더자료'!$E$163368:$F$163374,2,0),"")</f>
        <v/>
      </c>
      <c r="UZ178" s="1" t="str">
        <f>+IFERROR(VLOOKUP(C178,'[2]20180327오더자료'!$E$163375:$F$163392,2,0),"")</f>
        <v/>
      </c>
      <c r="VA178" s="1" t="str">
        <f>+IFERROR(VLOOKUP(C178,'[2]20180327오더자료'!$E$163393:$F$163405,2,0),"")</f>
        <v>반백)</v>
      </c>
      <c r="VB178" s="1" t="str">
        <f>+IFERROR(VLOOKUP(C178,'[2]20180327오더자료'!$E$163437:$F$163443,2,0),"")</f>
        <v/>
      </c>
      <c r="VC178" s="1" t="str">
        <f>+IFERROR(VLOOKUP(C178,'[2]20180327오더자료'!$E$163484:$F$163497,2,0),"")</f>
        <v>반백)</v>
      </c>
      <c r="VD178" s="1" t="str">
        <f>+IFERROR(VLOOKUP(C178,'[2]20180327오더자료'!$E$163517:$F$163526,2,0),"")</f>
        <v/>
      </c>
      <c r="VE178" s="1" t="str">
        <f>+IFERROR(VLOOKUP(C178,'[2]20180327오더자료'!$E$163549:$F$163558,2,0),"")</f>
        <v/>
      </c>
      <c r="VF178" s="1" t="str">
        <f>+IFERROR(VLOOKUP(C178,'[2]20180327오더자료'!$E$163638:$F$163651,2,0),"")</f>
        <v/>
      </c>
      <c r="VG178" s="1"/>
      <c r="VH178" s="1" t="str">
        <f>+IFERROR(VLOOKUP(C178,'[2]20180327오더자료'!$E$163696:$F$163708,2,0),"")</f>
        <v>반백)</v>
      </c>
      <c r="VI178" s="1" t="str">
        <f>+IFERROR(VLOOKUP(C178,'[2]20180327오더자료'!$E$163991:$F$164003,2,0),"")</f>
        <v>반백)</v>
      </c>
      <c r="VJ178" s="1" t="str">
        <f>+IFERROR(VLOOKUP(C178,'[2]20180327오더자료'!$E$164015:$F$164025,2,0),"")</f>
        <v/>
      </c>
      <c r="VK178" s="1" t="str">
        <f>+IFERROR(VLOOKUP(C178,'[2]20180327오더자료'!$E$164074:$F$164086,2,0),"")</f>
        <v/>
      </c>
      <c r="VL178" s="1"/>
      <c r="VM178" s="1" t="str">
        <f>+IFERROR(VLOOKUP(C178,'[2]20180327오더자료'!$E$164099:$F$164113,2,0),"")</f>
        <v>반백)</v>
      </c>
      <c r="VN178" s="1" t="str">
        <f>+IFERROR(VLOOKUP(C178,'[2]20180327오더자료'!$E$164133:$F$164146,2,0),"")</f>
        <v>반백)</v>
      </c>
      <c r="VO178" s="1"/>
      <c r="VP178" s="1" t="str">
        <f>+IFERROR(VLOOKUP(C178,'[2]20180327오더자료'!$E$164222:$F$164234,2,0),"")</f>
        <v>반백)</v>
      </c>
      <c r="VQ178" s="1"/>
      <c r="VR178" s="1" t="str">
        <f>+IFERROR(VLOOKUP(C178,'[2]20180327오더자료'!$E$164248:$F$164257,2,0),"")</f>
        <v/>
      </c>
      <c r="VS178" s="1" t="str">
        <f>+IFERROR(VLOOKUP(C178,'[2]20180327오더자료'!$E$164298:$F$164309,2,0),"")</f>
        <v>반백)</v>
      </c>
      <c r="VT178" s="1" t="str">
        <f>+IFERROR(VLOOKUP(C178,'[2]20180327오더자료'!$E$164369:$F$164382,2,0),"")</f>
        <v>반백)</v>
      </c>
      <c r="VU178" s="1" t="str">
        <f>+IFERROR(VLOOKUP(C178,'[2]20180327오더자료'!$E$164411:$F$164420,2,0),"")</f>
        <v/>
      </c>
      <c r="VV178" s="1" t="str">
        <f>+IFERROR(VLOOKUP(C178,'[2]20180327오더자료'!$E$164473:$F$164484,2,0),"")</f>
        <v>반백)</v>
      </c>
      <c r="VW178" s="1"/>
      <c r="VX178" s="1"/>
      <c r="VY178" s="1" t="str">
        <f>+IFERROR(VLOOKUP(C178,'[2]20180327오더자료'!$E$164586:$F$164597,2,0),"")</f>
        <v>반백)</v>
      </c>
      <c r="VZ178" s="1"/>
      <c r="WA178" s="1" t="str">
        <f>+IFERROR(VLOOKUP(C178,'[2]20180327오더자료'!$E$164663:$F$164673,2,0),"")</f>
        <v/>
      </c>
      <c r="WB178" s="1" t="str">
        <f>+IFERROR(VLOOKUP(C178,'[2]20180327오더자료'!$E$164731:$F$164740,2,0),"")</f>
        <v/>
      </c>
      <c r="WC178" s="1" t="str">
        <f>+IFERROR(VLOOKUP(C178,'[2]20180327오더자료'!$E$164759:$F$164771,2,0),"")</f>
        <v>반백)</v>
      </c>
      <c r="WD178" s="1" t="str">
        <f>+IFERROR(VLOOKUP(C178,'[2]20180327오더자료'!$E$164853:$F$164866,2,0),"")</f>
        <v>반백)</v>
      </c>
      <c r="WE178" s="1" t="str">
        <f>+IFERROR(VLOOKUP(C178,'[2]20180327오더자료'!$E$164916:$F$164929,2,0),"")</f>
        <v>반백)</v>
      </c>
      <c r="WF178" s="1" t="str">
        <f>+IFERROR(VLOOKUP(C178,'[2]20180327오더자료'!$E$164981:$F$165006,2,0),"")</f>
        <v/>
      </c>
      <c r="WG178" s="1"/>
      <c r="WH178" s="1" t="str">
        <f>+IFERROR(VLOOKUP(C178,'[2]20180327오더자료'!$E$165036:$F$165047,2,0),"")</f>
        <v>반백)</v>
      </c>
      <c r="WI178" s="1" t="str">
        <f>+IFERROR(VLOOKUP(C178,'[2]20180327오더자료'!$E$165087:$F$165099,2,0),"")</f>
        <v>반백)</v>
      </c>
      <c r="WJ178" s="1" t="str">
        <f>+IFERROR(VLOOKUP(C178,'[2]20180327오더자료'!$E$165148:$F$165157,2,0),"")</f>
        <v/>
      </c>
      <c r="WK178" s="1" t="str">
        <f>+IFERROR(VLOOKUP(C178,'[2]20180327오더자료'!$E$165202:$F$165212,2,0),"")</f>
        <v/>
      </c>
      <c r="WL178" s="1" t="str">
        <f>+IFERROR(VLOOKUP(C178,'[2]20180327오더자료'!$E$165255:$F$165266,2,0),"")</f>
        <v/>
      </c>
      <c r="WM178" s="1" t="str">
        <f>+IFERROR(VLOOKUP(C178,'[2]20180327오더자료'!$E$165294:$F$165305,2,0),"")</f>
        <v/>
      </c>
      <c r="WN178" s="1" t="str">
        <f>+IFERROR(VLOOKUP(C178,'[2]20180327오더자료'!$E$165363:$F$165375,2,0),"")</f>
        <v>반백)</v>
      </c>
      <c r="WO178" s="1" t="str">
        <f>+IFERROR(VLOOKUP(C178,'[2]20180327오더자료'!$E$165448:$F$165459,2,0),"")</f>
        <v>반백)</v>
      </c>
      <c r="WP178" s="1"/>
      <c r="WQ178" s="1" t="str">
        <f>+IFERROR(VLOOKUP(C178,'[2]20180327오더자료'!$E$172759:$F$172773,2,0),"")</f>
        <v>반백)</v>
      </c>
      <c r="WR178" s="1"/>
      <c r="WS178" s="1"/>
      <c r="WT178" s="1" t="str">
        <f>+IFERROR(VLOOKUP(C178,'[2]20180327오더자료'!$E$167822:$F$167834,2,0),"")</f>
        <v/>
      </c>
      <c r="WU178" s="1" t="str">
        <f>+IFERROR(VLOOKUP(C178,'[2]20180327오더자료'!$E$172860:$F$172884,2,0),"")</f>
        <v>반백)</v>
      </c>
      <c r="WV178" s="1" t="str">
        <f>+IFERROR(VLOOKUP(C178,'[2]20180327오더자료'!$E$172910:$F$172920,2,0),"")</f>
        <v>반백)</v>
      </c>
      <c r="WW178" s="1" t="str">
        <f>+IFERROR(VLOOKUP(C178,'[2]20180327오더자료'!$E$172927:$F$172936,2,0),"")</f>
        <v/>
      </c>
      <c r="WX178" s="1" t="str">
        <f>+IFERROR(VLOOKUP(C178,'[2]20180327오더자료'!$E$172937:$F$172950,2,0),"")</f>
        <v>반백)</v>
      </c>
      <c r="WY178" s="1" t="str">
        <f>+IFERROR(VLOOKUP(C178,'[2]20180327오더자료'!$E$173006:$F$173016,2,0),"")</f>
        <v/>
      </c>
      <c r="WZ178" s="1"/>
      <c r="XA178" s="1" t="str">
        <f>+IFERROR(VLOOKUP(C178,'[2]20180327오더자료'!$E$173070:$F$173081,2,0),"")</f>
        <v/>
      </c>
      <c r="XB178" s="1" t="str">
        <f>+IFERROR(VLOOKUP(C178,'[2]20180327오더자료'!$E$173143:$F$173153,2,0),"")</f>
        <v/>
      </c>
      <c r="XC178" s="1"/>
      <c r="XD178" s="1" t="str">
        <f>+IFERROR(VLOOKUP(C178,'[2]20180327오더자료'!$E$173181:$F$173199,2,0),"")</f>
        <v/>
      </c>
      <c r="XE178" s="1" t="str">
        <f>+IFERROR(VLOOKUP(C178,'[2]20180327오더자료'!$E$173217:$F$173225,2,0),"")</f>
        <v/>
      </c>
      <c r="XF178" s="1"/>
      <c r="XG178" s="1" t="str">
        <f>+IFERROR(VLOOKUP(C178,'[2]20180327오더자료'!$E$173228:$F$173238,2,0),"")</f>
        <v/>
      </c>
      <c r="XH178" s="1" t="str">
        <f>+IFERROR(VLOOKUP(C178,'[2]20180327오더자료'!$E$173277:$F$173287,2,0),"")</f>
        <v>반백)</v>
      </c>
      <c r="XI178" s="1" t="str">
        <f>+IFERROR(VLOOKUP(C178,'[2]20180327오더자료'!$E$173528:$F$173547,2,0),"")</f>
        <v/>
      </c>
      <c r="XJ178" s="1" t="str">
        <f>+IFERROR(VLOOKUP(C178,'[2]20180327오더자료'!$E$173565:$F$173576,2,0),"")</f>
        <v/>
      </c>
      <c r="XK178" s="1" t="str">
        <f>+IFERROR(VLOOKUP(C178,'[2]20180327오더자료'!$E$173663:$F$173679,2,0),"")</f>
        <v/>
      </c>
      <c r="XL178" s="1" t="str">
        <f>+IFERROR(VLOOKUP(C178,'[2]20180327오더자료'!$E$173680:$F$173699,2,0),"")</f>
        <v/>
      </c>
      <c r="XM178" s="1" t="str">
        <f>+IFERROR(VLOOKUP(C178,'[2]20180327오더자료'!$E$173725:$F$173735,2,0),"")</f>
        <v>반백)</v>
      </c>
      <c r="XN178" s="1" t="str">
        <f>+IFERROR(VLOOKUP(C178,'[2]20180327오더자료'!$E$173765:$F$173777,2,0),"")</f>
        <v>반백)</v>
      </c>
      <c r="XO178" s="1" t="str">
        <f>+IFERROR(VLOOKUP(C178,'[2]20180327오더자료'!$E$173812:$F$173823,2,0),"")</f>
        <v/>
      </c>
      <c r="XP178" s="1" t="str">
        <f>+IFERROR(VLOOKUP(C178,'[2]20180327오더자료'!$E$173872:$F$173884,2,0),"")</f>
        <v>반백)</v>
      </c>
      <c r="XQ178" s="1" t="str">
        <f>+IFERROR(VLOOKUP(C178,'[2]20180327오더자료'!$E$174017:$F$174025,2,0),"")</f>
        <v/>
      </c>
      <c r="XR178" s="1" t="str">
        <f>+IFERROR(VLOOKUP(C178,'[2]20180327오더자료'!$E$174121:$F$174129,2,0),"")</f>
        <v/>
      </c>
      <c r="XS178" s="1" t="str">
        <f>+IFERROR(VLOOKUP(C178,'[2]20180327오더자료'!$E$174155:$F$174172,2,0),"")</f>
        <v>반백)</v>
      </c>
      <c r="XT178" s="1" t="str">
        <f>+IFERROR(VLOOKUP(C178,'[2]20180327오더자료'!$E$174191:$F$174204,2,0),"")</f>
        <v>반백)</v>
      </c>
      <c r="XU178" s="1" t="str">
        <f>+IFERROR(VLOOKUP(C178,'[2]20180327오더자료'!$E$174221:$F$174234,2,0),"")</f>
        <v>반백)</v>
      </c>
      <c r="XV178" s="1"/>
      <c r="XW178" s="1" t="str">
        <f>+IFERROR(VLOOKUP(C178,'[2]20180327오더자료'!$E$174246:$F$174255,2,0),"")</f>
        <v/>
      </c>
      <c r="XX178" s="1" t="str">
        <f>+IFERROR(VLOOKUP(C178,'[2]20180327오더자료'!$E$174290:$F$174303,2,0),"")</f>
        <v>반백)</v>
      </c>
      <c r="XY178" s="1" t="str">
        <f>+IFERROR(VLOOKUP(C178,'[2]20180327오더자료'!$E$174317:$F$174326,2,0),"")</f>
        <v/>
      </c>
      <c r="XZ178" s="1" t="str">
        <f>+IFERROR(VLOOKUP(C178,'[2]20180327오더자료'!$E$174352:$F$174360,2,0),"")</f>
        <v/>
      </c>
      <c r="YA178" s="1"/>
      <c r="YB178" s="1"/>
      <c r="YC178" s="1"/>
      <c r="YD178" s="1"/>
      <c r="YE178" s="1"/>
      <c r="YF178" s="1"/>
      <c r="YG178" s="1"/>
      <c r="YH178" s="1"/>
      <c r="YI178" s="1"/>
      <c r="YJ178" s="1" t="str">
        <f>+IFERROR(VLOOKUP(C178,'[2]20180327오더자료'!$E$174361:$F$174369,2,0),"")</f>
        <v/>
      </c>
      <c r="YK178" s="1" t="str">
        <f>+IFERROR(VLOOKUP(C178,'[2]20180327오더자료'!$E$174394:$F$174415,2,0),"")</f>
        <v/>
      </c>
      <c r="YL178" s="1" t="str">
        <f>+IFERROR(VLOOKUP(C178,'[2]20180327오더자료'!$E$174429:$F$174441,2,0),"")</f>
        <v>반백)</v>
      </c>
      <c r="YM178" s="1" t="str">
        <f>+IFERROR(VLOOKUP(C178,'[2]20180327오더자료'!$E$174494:$F$174503,2,0),"")</f>
        <v/>
      </c>
      <c r="YN178" s="1" t="str">
        <f>+IFERROR(VLOOKUP(C178,'[2]20180327오더자료'!$E$174558:$F$174570,2,0),"")</f>
        <v>반백)</v>
      </c>
      <c r="YO178" s="1" t="str">
        <f>+IFERROR(VLOOKUP(C178,'[2]20180327오더자료'!$E$174595:$F$174607,2,0),"")</f>
        <v/>
      </c>
      <c r="YP178" s="1" t="str">
        <f>+IFERROR(VLOOKUP(C178,'[2]20180327오더자료'!$E$174609:$F$174618,2,0),"")</f>
        <v/>
      </c>
      <c r="YQ178" s="1" t="str">
        <f>+IFERROR(VLOOKUP(C178,'[2]20180327오더자료'!$E$174660:$F$174669,2,0),"")</f>
        <v>반백)</v>
      </c>
      <c r="YR178" s="1" t="str">
        <f>+IFERROR(VLOOKUP(C178,'[2]20180327오더자료'!$E$174705:$F$174718,2,0),"")</f>
        <v>반백)</v>
      </c>
      <c r="YS178" s="1"/>
      <c r="YT178" s="1" t="str">
        <f>+IFERROR(VLOOKUP(C178,'[2]20180327오더자료'!$E$174768:$F$174785,2,0),"")</f>
        <v>반백)</v>
      </c>
      <c r="YU178" s="1" t="str">
        <f>+IFERROR(VLOOKUP(C178,'[2]20180327오더자료'!$E$174823:$F$174832,2,0),"")</f>
        <v/>
      </c>
      <c r="YV178" s="1"/>
      <c r="YW178" s="1" t="str">
        <f>+IFERROR(VLOOKUP(C178,'[2]20180327오더자료'!$E$174845:$F$174857,2,0),"")</f>
        <v>반백)</v>
      </c>
      <c r="YX178" s="1" t="str">
        <f>+IFERROR(VLOOKUP(C178,'[2]20180327오더자료'!$E$174986:$F$174998,2,0),"")</f>
        <v/>
      </c>
      <c r="YY178" s="1" t="str">
        <f>+IFERROR(VLOOKUP(C178,'[2]20180327오더자료'!$E$174999:$F$175012,2,0),"")</f>
        <v>반백)</v>
      </c>
      <c r="YZ178" s="1" t="str">
        <f>+IFERROR(VLOOKUP(C178,'[2]20180327오더자료'!$E$175087:$F$175096,2,0),"")</f>
        <v/>
      </c>
      <c r="ZA178" s="1" t="str">
        <f>+IFERROR(VLOOKUP(C178,'[2]20180327오더자료'!$E$175110:$F$175121,2,0),"")</f>
        <v>반백)</v>
      </c>
      <c r="ZB178" s="1" t="str">
        <f>+IFERROR(VLOOKUP(C178,'[2]20180327오더자료'!$E$175190:$F$175202,2,0),"")</f>
        <v>반백)</v>
      </c>
      <c r="ZC178" s="1" t="str">
        <f>+IFERROR(VLOOKUP(C178,'[2]20180327오더자료'!$E$175260:$F$175271,2,0),"")</f>
        <v/>
      </c>
      <c r="ZD178" s="1" t="str">
        <f>+IFERROR(VLOOKUP(C178,'[2]20180327오더자료'!$E$175300:$F$175311,2,0),"")</f>
        <v>반백)</v>
      </c>
      <c r="ZE178" s="1" t="str">
        <f>+IFERROR(VLOOKUP(C178,'[2]20180327오더자료'!$E$175343:$F$175354,2,0),"")</f>
        <v>반백)</v>
      </c>
      <c r="ZF178" s="1" t="str">
        <f>+IFERROR(VLOOKUP(C178,'[2]20180327오더자료'!$E$175375:$F$175388,2,0),"")</f>
        <v>반백)</v>
      </c>
      <c r="ZG178" s="1" t="str">
        <f>+IFERROR(VLOOKUP(C178,'[2]20180327오더자료'!$E$175433:$F$175443,2,0),"")</f>
        <v>반백)</v>
      </c>
      <c r="ZH178" s="1" t="str">
        <f>+IFERROR(VLOOKUP(C178,'[2]20180327오더자료'!$E$175484:$F$175495,2,0),"")</f>
        <v>반백)</v>
      </c>
      <c r="ZI178" s="1" t="str">
        <f>+IFERROR(VLOOKUP(C178,'[2]20180327오더자료'!$E$175516:$F$175527,2,0),"")</f>
        <v>반백)</v>
      </c>
      <c r="ZJ178" s="1" t="str">
        <f>+IFERROR(VLOOKUP(C178,'[2]20180327오더자료'!$E$175549:$F$175556,2,0),"")</f>
        <v/>
      </c>
      <c r="ZK178" s="1"/>
      <c r="ZL178" s="1"/>
      <c r="ZM178" s="1"/>
      <c r="ZN178" s="1"/>
      <c r="ZO178" s="1" t="str">
        <f>+IFERROR(VLOOKUP(C178,'[2]20180327오더자료'!$E$175571:$F$175586,2,0),"")</f>
        <v/>
      </c>
      <c r="ZP178" s="1" t="str">
        <f>+IFERROR(VLOOKUP(C178,'[2]20180327오더자료'!$E$175605:$F$175615,2,0),"")</f>
        <v/>
      </c>
      <c r="ZQ178" s="1"/>
      <c r="ZR178" s="1"/>
      <c r="ZS178" s="1" t="str">
        <f>+IFERROR(VLOOKUP(C178,'[2]20180327오더자료'!$E$175644:$F$175651,2,0),"")</f>
        <v/>
      </c>
      <c r="ZT178" s="1"/>
      <c r="ZU178" s="1"/>
      <c r="ZV178" s="1" t="str">
        <f>+IFERROR(VLOOKUP(C178,'[2]20180327오더자료'!$E$175700:$F$175712,2,0),"")</f>
        <v/>
      </c>
      <c r="ZW178" s="1" t="str">
        <f>+IFERROR(VLOOKUP(C178,'[2]20180327오더자료'!$E$175744:$F$175756,2,0),"")</f>
        <v>반백)</v>
      </c>
      <c r="ZX178" s="1" t="str">
        <f>+IFERROR(VLOOKUP(C178,'[2]20180327오더자료'!$E$175767:$F$175778,2,0),"")</f>
        <v/>
      </c>
      <c r="ZY178" s="1" t="str">
        <f>+IFERROR(VLOOKUP(C178,'[2]20180327오더자료'!$E$175819:$F$175829,2,0),"")</f>
        <v/>
      </c>
      <c r="ZZ178" s="1" t="str">
        <f>+IFERROR(VLOOKUP(C178,'[2]20180327오더자료'!$E$175846:$F$175857,2,0),"")</f>
        <v/>
      </c>
      <c r="AAA178" s="1" t="str">
        <f>+IFERROR(VLOOKUP(C178,'[2]20180327오더자료'!$E$175870:$F$175880,2,0),"")</f>
        <v>반백)</v>
      </c>
      <c r="AAB178" s="1" t="str">
        <f>+IFERROR(VLOOKUP(C178,'[2]20180327오더자료'!$E$175893:$F$175905,2,0),"")</f>
        <v/>
      </c>
      <c r="AAC178" s="1" t="str">
        <f>+IFERROR(VLOOKUP(C178,'[2]20180327오더자료'!$E$175963:$F$175973,2,0),"")</f>
        <v/>
      </c>
      <c r="AAD178" s="1" t="str">
        <f>+IFERROR(VLOOKUP(C178,'[2]20180327오더자료'!$E$176132:$F$176145,2,0),"")</f>
        <v>반백)</v>
      </c>
      <c r="AAE178" s="1" t="str">
        <f>+IFERROR(VLOOKUP(C178,'[2]20180327오더자료'!$E$176167:$F$176184,2,0),"")</f>
        <v>반백)</v>
      </c>
      <c r="AAF178" s="1" t="str">
        <f>+IFERROR(VLOOKUP(C178,'[2]20180327오더자료'!$E$176193:$F$176203,2,0),"")</f>
        <v>반백)</v>
      </c>
      <c r="AAG178" s="1"/>
      <c r="AAH178" s="1" t="str">
        <f>+IFERROR(VLOOKUP(C178,'[2]20180327오더자료'!$E$176243:$F$176256,2,0),"")</f>
        <v>반백)</v>
      </c>
      <c r="AAI178" s="1" t="str">
        <f>+IFERROR(VLOOKUP(C178,'[2]20180327오더자료'!$E$176437:$F$176456,2,0),"")</f>
        <v/>
      </c>
      <c r="AAJ178" s="1" t="str">
        <f>+IFERROR(VLOOKUP(C178,'[2]20180327오더자료'!$E$176457:$F$176465,2,0),"")</f>
        <v/>
      </c>
      <c r="AAK178" s="1" t="str">
        <f>+IFERROR(VLOOKUP(C178,'[2]20180327오더자료'!$E$176489:$F$176501,2,0),"")</f>
        <v>반백)</v>
      </c>
      <c r="AAL178" s="1" t="str">
        <f>+IFERROR(VLOOKUP(C178,'[2]20180327오더자료'!$E$176549:$F$176558,2,0),"")</f>
        <v/>
      </c>
      <c r="AAM178" s="1"/>
      <c r="AAN178" s="1"/>
      <c r="AAO178" s="1" t="str">
        <f>+IFERROR(VLOOKUP(C178,'[2]20180327오더자료'!$E$176607:$F$176615,2,0),"")</f>
        <v/>
      </c>
      <c r="AAP178" s="1" t="str">
        <f>+IFERROR(VLOOKUP(C178,'[2]20180327오더자료'!$E$176669:$F$176683,2,0),"")</f>
        <v>반백)</v>
      </c>
      <c r="AAQ178" s="1" t="str">
        <f>+IFERROR(VLOOKUP(C178,'[2]20180327오더자료'!$E$176684:$F$176695,2,0),"")</f>
        <v/>
      </c>
      <c r="AAR178" s="1" t="str">
        <f>+IFERROR(VLOOKUP(C178,'[2]20180327오더자료'!$E$176704:$F$176713,2,0),"")</f>
        <v/>
      </c>
      <c r="AAS178" s="1" t="str">
        <f>+IFERROR(VLOOKUP(C178,'[2]20180327오더자료'!$E$176723:$F$176732,2,0),"")</f>
        <v/>
      </c>
      <c r="AAT178" s="1" t="str">
        <f>+IFERROR(VLOOKUP(C178,'[2]20180327오더자료'!$E$176759:$F$176768,2,0),"")</f>
        <v>반백)</v>
      </c>
      <c r="AAU178" s="1" t="str">
        <f>+IFERROR(VLOOKUP(C178,'[2]20180327오더자료'!$E$176806:$F$176825,2,0),"")</f>
        <v/>
      </c>
      <c r="AAV178" s="1" t="str">
        <f>+IFERROR(VLOOKUP(C178,'[2]20180327오더자료'!$E$176848:$F$176860,2,0),"")</f>
        <v>반백)</v>
      </c>
      <c r="AAW178" s="1" t="str">
        <f>+IFERROR(VLOOKUP(C178,'[2]20180327오더자료'!$E$176910:$F$176918,2,0),"")</f>
        <v/>
      </c>
      <c r="AAX178" s="1" t="str">
        <f>+IFERROR(VLOOKUP(C178,'[2]20180327오더자료'!$E$176946:$F$176956,2,0),"")</f>
        <v/>
      </c>
      <c r="AAY178" s="1" t="str">
        <f>+IFERROR(VLOOKUP(C178,'[2]20180327오더자료'!$E$176989:$F$177001,2,0),"")</f>
        <v>반백)</v>
      </c>
      <c r="AAZ178" s="1" t="str">
        <f>+IFERROR(VLOOKUP(C178,'[2]20180327오더자료'!$E$177024:$F$177034,2,0),"")</f>
        <v/>
      </c>
      <c r="ABA178" s="1" t="str">
        <f>+IFERROR(VLOOKUP(C178,'[2]20180327오더자료'!$E$177164:$F$177170,2,0),"")</f>
        <v/>
      </c>
      <c r="ABB178" s="1" t="str">
        <f>+IFERROR(VLOOKUP(C178,'[2]20180327오더자료'!$E$177215:$F$177225,2,0),"")</f>
        <v>반백)</v>
      </c>
      <c r="ABC178" s="1" t="str">
        <f>+IFERROR(VLOOKUP(C178,'[2]20180327오더자료'!$E$177244:$F$177262,2,0),"")</f>
        <v/>
      </c>
      <c r="ABD178" s="1" t="str">
        <f>+IFERROR(VLOOKUP(C178,'[2]20180327오더자료'!$E$177287:$F$177302,2,0),"")</f>
        <v/>
      </c>
      <c r="ABE178" s="1" t="str">
        <f>+IFERROR(VLOOKUP(C178,'[2]20180327오더자료'!$E$177303:$F$177315,2,0),"")</f>
        <v>반백)</v>
      </c>
      <c r="ABF178" s="1"/>
      <c r="ABG178" s="1" t="str">
        <f>+IFERROR(VLOOKUP(C178,'[2]20180327오더자료'!$E$177372:$F$177385,2,0),"")</f>
        <v>반백)</v>
      </c>
      <c r="ABH178" s="1" t="str">
        <f>+IFERROR(VLOOKUP(C178,'[2]20180327오더자료'!$E$177406:$F$177416,2,0),"")</f>
        <v>반백)</v>
      </c>
      <c r="ABI178" s="1" t="str">
        <f>+IFERROR(VLOOKUP(C178,'[2]20180327오더자료'!$E$177460:$F$177472,2,0),"")</f>
        <v>반백)</v>
      </c>
      <c r="ABJ178" s="1" t="str">
        <f>+IFERROR(VLOOKUP(C178,'[2]20180327오더자료'!$E$177502:$F$177513,2,0),"")</f>
        <v/>
      </c>
      <c r="ABK178" s="1" t="str">
        <f>+IFERROR(VLOOKUP(C178,'[2]20180327오더자료'!$E$177523:$F$177533,2,0),"")</f>
        <v>반백)</v>
      </c>
      <c r="ABL178" s="1" t="str">
        <f>+IFERROR(VLOOKUP(C178,'[2]20180327오더자료'!$E$177587:$F$177601,2,0),"")</f>
        <v/>
      </c>
      <c r="ABM178" s="1" t="str">
        <f>+IFERROR(VLOOKUP(C178,'[2]20180327오더자료'!$E$177602:$F$177613,2,0),"")</f>
        <v/>
      </c>
      <c r="ABN178" s="1" t="str">
        <f>+IFERROR(VLOOKUP(C178,'[2]20180327오더자료'!$E$177636:$F$177646,2,0),"")</f>
        <v/>
      </c>
      <c r="ABO178" s="1" t="str">
        <f>+IFERROR(VLOOKUP(C178,'[2]20180327오더자료'!$E$177662:$F$177683,2,0),"")</f>
        <v>반백)</v>
      </c>
      <c r="ABP178" s="1" t="str">
        <f>+IFERROR(VLOOKUP(C178,'[2]20180327오더자료'!$E$177720:$F$177730,2,0),"")</f>
        <v/>
      </c>
      <c r="ABQ178" s="1" t="str">
        <f>+IFERROR(VLOOKUP(C178,'[2]20180327오더자료'!$E$178795:$F$178809,2,0),"")</f>
        <v>반백)</v>
      </c>
      <c r="ABR178" s="1"/>
      <c r="ABS178" s="1" t="str">
        <f>+IFERROR(VLOOKUP(C178,'[2]20180327오더자료'!$E$178835:$F$178856,2,0),"")</f>
        <v>반백)</v>
      </c>
      <c r="ABT178" s="1" t="str">
        <f>+IFERROR(VLOOKUP(C178,'[2]20180327오더자료'!$E$178857:$F$178869,2,0),"")</f>
        <v>반백)</v>
      </c>
      <c r="ABU178" s="1" t="str">
        <f>+IFERROR(VLOOKUP(C178,'[2]20180327오더자료'!$E$178889:$F$178897,2,0),"")</f>
        <v/>
      </c>
      <c r="ABV178" s="1" t="str">
        <f>+IFERROR(VLOOKUP(C178,'[2]20180327오더자료'!$E$178913:$F$178923,2,0),"")</f>
        <v/>
      </c>
      <c r="ABW178" s="1" t="str">
        <f>+IFERROR(VLOOKUP(C178,'[2]20180327오더자료'!$E$178948:$F$178967,2,0),"")</f>
        <v/>
      </c>
      <c r="ABX178" s="1" t="str">
        <f>+IFERROR(VLOOKUP(C178,'[2]20180327오더자료'!$E$178972:$F$178983,2,0),"")</f>
        <v/>
      </c>
      <c r="ABY178" s="1" t="str">
        <f>+IFERROR(VLOOKUP(C178,'[2]20180327오더자료'!$E$178991:$F$179003,2,0),"")</f>
        <v>반백)</v>
      </c>
      <c r="ABZ178" s="1" t="str">
        <f>+IFERROR(VLOOKUP(C178,'[2]20180327오더자료'!$E$179026:$F$179043,2,0),"")</f>
        <v/>
      </c>
      <c r="ACA178" s="1"/>
      <c r="ACB178" s="1" t="str">
        <f>+IFERROR(VLOOKUP(C178,'[2]20180327오더자료'!$E$179089:$F$179099,2,0),"")</f>
        <v>반백)</v>
      </c>
      <c r="ACC178" s="1" t="str">
        <f>+IFERROR(VLOOKUP(C178,'[2]20180327오더자료'!$E$179142:$F$179154,2,0),"")</f>
        <v>반백)</v>
      </c>
      <c r="ACD178" s="1" t="str">
        <f>+IFERROR(VLOOKUP(C178,'[2]20180327오더자료'!$E$179219:$F$179231,2,0),"")</f>
        <v>반백)</v>
      </c>
      <c r="ACE178" s="1" t="str">
        <f>+IFERROR(VLOOKUP(C178,'[2]20180327오더자료'!$E$179252:$F$179262,2,0),"")</f>
        <v/>
      </c>
      <c r="ACF178" s="1" t="str">
        <f>+IFERROR(VLOOKUP(C178,'[2]20180327오더자료'!$E$179306:$F$179316,2,0),"")</f>
        <v/>
      </c>
      <c r="ACG178" s="1" t="str">
        <f>+IFERROR(VLOOKUP(C178,'[2]20180327오더자료'!$E$179461:$F$179471,2,0),"")</f>
        <v/>
      </c>
      <c r="ACH178" s="1" t="str">
        <f>+IFERROR(VLOOKUP(C178,'[2]20180327오더자료'!$E$179509:$F$179520,2,0),"")</f>
        <v>반백)</v>
      </c>
      <c r="ACI178" s="1" t="str">
        <f>+IFERROR(VLOOKUP(C178,'[2]20180327오더자료'!$E$179560:$F$179571,2,0),"")</f>
        <v>반백)</v>
      </c>
      <c r="ACJ178" s="1" t="str">
        <f>+IFERROR(VLOOKUP(C178,'[2]20180327오더자료'!$E$179624:$F$179639,2,0),"")</f>
        <v/>
      </c>
      <c r="ACK178" s="1" t="str">
        <f>+IFERROR(VLOOKUP(C178,'[2]20180327오더자료'!$E$179639:$F$179652,2,0),"")</f>
        <v>반백)</v>
      </c>
      <c r="ACL178" s="1" t="str">
        <f>+IFERROR(VLOOKUP(C178,'[2]20180327오더자료'!$E$179734:$F$179742,2,0),"")</f>
        <v/>
      </c>
      <c r="ACM178" s="1" t="str">
        <f>+IFERROR(VLOOKUP(C178,'[2]20180327오더자료'!$E$179743:$F$179755,2,0),"")</f>
        <v/>
      </c>
      <c r="ACN178" s="1" t="str">
        <f>+IFERROR(VLOOKUP(C178,'[2]20180327오더자료'!$E$179756:$F$179768,2,0),"")</f>
        <v>반백)</v>
      </c>
      <c r="ACO178" s="1" t="str">
        <f>+IFERROR(VLOOKUP(C178,'[2]20180327오더자료'!$E$179801:$F$179812,2,0),"")</f>
        <v>반백)</v>
      </c>
      <c r="ACP178" s="1" t="str">
        <f>+IFERROR(VLOOKUP(C178,'[2]20180327오더자료'!$E$179835:$F$179848,2,0),"")</f>
        <v>반백)</v>
      </c>
      <c r="ACQ178" s="1" t="str">
        <f>+IFERROR(VLOOKUP(C178,'[2]20180327오더자료'!$E$179871:$F$179881,2,0),"")</f>
        <v/>
      </c>
      <c r="ACR178" s="1" t="str">
        <f>+IFERROR(VLOOKUP(C178,'[2]20180327오더자료'!$E$179928:$F$179937,2,0),"")</f>
        <v>반백)</v>
      </c>
      <c r="ACS178" s="1" t="str">
        <f>+IFERROR(VLOOKUP(C178,'[2]20180327오더자료'!$E$179961:$F$179977,2,0),"")</f>
        <v/>
      </c>
      <c r="ACT178" s="1" t="str">
        <f>+IFERROR(VLOOKUP(C178,'[2]20180327오더자료'!$E$179978:$F$179988,2,0),"")</f>
        <v>반백)</v>
      </c>
      <c r="ACU178" s="1" t="str">
        <f>+IFERROR(VLOOKUP(C178,'[2]20180327오더자료'!$E$180022:$F$180030,2,0),"")</f>
        <v/>
      </c>
      <c r="ACV178" s="1"/>
      <c r="ACW178" s="1"/>
      <c r="ACX178" s="1"/>
      <c r="ACY178" s="1"/>
      <c r="ACZ178" s="1" t="str">
        <f>+IFERROR(VLOOKUP(C178,'[2]20180327오더자료'!$E$180282:$F$180292,2,0),"")</f>
        <v>반백)</v>
      </c>
      <c r="ADA178" s="1" t="str">
        <f>+IFERROR(VLOOKUP(C178,'[2]20180327오더자료'!$E$180313:$F$180323,2,0),"")</f>
        <v>반백)</v>
      </c>
      <c r="ADB178" s="1" t="str">
        <f>+IFERROR(VLOOKUP(C178,'[2]20180327오더자료'!$E$180333:$F$180342,2,0),"")</f>
        <v/>
      </c>
      <c r="ADC178" s="1" t="str">
        <f>+IFERROR(VLOOKUP(C178,'[2]20180327오더자료'!$E$180360:$F$180372,2,0),"")</f>
        <v>반백)</v>
      </c>
      <c r="ADD178" s="1" t="str">
        <f>+IFERROR(VLOOKUP(C178,'[2]20180327오더자료'!$E$180383:$F$180397,2,0),"")</f>
        <v/>
      </c>
      <c r="ADE178" s="1" t="str">
        <f>+IFERROR(VLOOKUP(C178,'[2]20180327오더자료'!$E$180398:$F$180411,2,0),"")</f>
        <v>반백)</v>
      </c>
      <c r="ADF178" s="1" t="str">
        <f>+IFERROR(VLOOKUP(C178,'[2]20180327오더자료'!$E$180429:$F$180442,2,0),"")</f>
        <v>반백)</v>
      </c>
      <c r="ADG178" s="1" t="str">
        <f>+IFERROR(VLOOKUP(C178,'[2]20180327오더자료'!$E$180454:$F$180465,2,0),"")</f>
        <v>반백)</v>
      </c>
      <c r="ADH178" s="1"/>
      <c r="ADI178" s="1" t="str">
        <f>+IFERROR(VLOOKUP(C178,'[2]20180327오더자료'!$E$180486:$F$180498,2,0),"")</f>
        <v>반백)</v>
      </c>
      <c r="ADJ178" s="1" t="str">
        <f>+IFERROR(VLOOKUP(C178,'[2]20180327오더자료'!$E$180524:$F$180535,2,0),"")</f>
        <v/>
      </c>
      <c r="ADK178" s="1" t="str">
        <f>+IFERROR(VLOOKUP(C178,'[2]20180327오더자료'!$E$180603:$F$180617,2,0),"")</f>
        <v>반백)</v>
      </c>
      <c r="ADL178" s="1" t="str">
        <f>+IFERROR(VLOOKUP(C178,'[2]20180327오더자료'!$E$180639:$F$180649,2,0),"")</f>
        <v/>
      </c>
      <c r="ADM178" s="1" t="str">
        <f>+IFERROR(VLOOKUP(C178,'[2]20180327오더자료'!$E$180667:$F$180686,2,0),"")</f>
        <v>반백)</v>
      </c>
      <c r="ADN178" s="1"/>
      <c r="ADO178" s="1" t="str">
        <f>+IFERROR(VLOOKUP(C178,'[2]20180327오더자료'!$E$180704:$F$180714,2,0),"")</f>
        <v>반백)</v>
      </c>
      <c r="ADP178" s="1" t="str">
        <f>+IFERROR(VLOOKUP(C178,'[2]20180327오더자료'!$E$180740:$F$180749,2,0),"")</f>
        <v/>
      </c>
      <c r="ADQ178" s="1"/>
      <c r="ADR178" s="1"/>
      <c r="ADS178" s="1" t="str">
        <f>+IFERROR(VLOOKUP(C178,'[2]20180327오더자료'!$E$180764:$F$180778,2,0),"")</f>
        <v>반백)</v>
      </c>
      <c r="ADT178" s="1"/>
      <c r="ADU178" s="1" t="str">
        <f>+IFERROR(VLOOKUP(C178,'[2]20180327오더자료'!$E$180802:$F$180816,2,0),"")</f>
        <v>반백)</v>
      </c>
      <c r="ADV178" s="1" t="str">
        <f>+IFERROR(VLOOKUP(C178,'[2]20180327오더자료'!$E$180849:$F$180856,2,0),"")</f>
        <v/>
      </c>
      <c r="ADW178" s="1"/>
      <c r="ADX178" s="1" t="str">
        <f>+IFERROR(VLOOKUP(C178,'[2]20180327오더자료'!$E$180879:$F$180893,2,0),"")</f>
        <v>반백)</v>
      </c>
      <c r="ADY178" s="1" t="str">
        <f>+IFERROR(VLOOKUP(C178,'[2]20180327오더자료'!$E$180940:$F$180951,2,0),"")</f>
        <v>반백)</v>
      </c>
      <c r="ADZ178" s="1" t="str">
        <f>+IFERROR(VLOOKUP(C178,'[2]20180327오더자료'!$E$180999:$F$181009,2,0),"")</f>
        <v/>
      </c>
      <c r="AEA178" s="1" t="str">
        <f>+IFERROR(VLOOKUP(C178,'[2]20180327오더자료'!$E$181027:$F$181037,2,0),"")</f>
        <v/>
      </c>
      <c r="AEB178" s="1" t="str">
        <f>+IFERROR(VLOOKUP(C178,'[2]20180327오더자료'!$E$181058:$F$181072,2,0),"")</f>
        <v>반백)</v>
      </c>
      <c r="AEC178" s="1" t="str">
        <f>+IFERROR(VLOOKUP(C178,'[2]20180327오더자료'!$E$181098:$F$181109,2,0),"")</f>
        <v>반백)</v>
      </c>
      <c r="AED178" s="1"/>
      <c r="AEE178" s="1" t="str">
        <f>+IFERROR(VLOOKUP(C178,'[2]20180327오더자료'!$E$181128:$F$181141,2,0),"")</f>
        <v/>
      </c>
      <c r="AEF178" s="1"/>
      <c r="AEG178" s="1" t="str">
        <f>+IFERROR(VLOOKUP(C178,'[2]20180327오더자료'!$E$181218:$F$181231,2,0),"")</f>
        <v>반백)</v>
      </c>
      <c r="AEH178" s="1" t="str">
        <f>+IFERROR(VLOOKUP(C178,'[2]20180327오더자료'!$E$181243:$F$181257,2,0),"")</f>
        <v>반백)</v>
      </c>
      <c r="AEI178" s="1" t="str">
        <f>+IFERROR(VLOOKUP(C178,'[2]20180327오더자료'!$E$181266:$F$181274,2,0),"")</f>
        <v/>
      </c>
      <c r="AEJ178" s="1" t="str">
        <f>+IFERROR(VLOOKUP(C178,'[2]20180327오더자료'!$E$181284:$F$181296,2,0),"")</f>
        <v>반백)</v>
      </c>
      <c r="AEK178" s="1" t="str">
        <f>+IFERROR(VLOOKUP(C178,'[2]20180327오더자료'!$E$181318:$F$181329,2,0),"")</f>
        <v>반백)</v>
      </c>
      <c r="AEL178" s="1" t="str">
        <f>+IFERROR(VLOOKUP(C178,'[2]20180327오더자료'!$E$181342:$F$181358,2,0),"")</f>
        <v>반백)</v>
      </c>
      <c r="AEM178" s="1" t="str">
        <f>+IFERROR(VLOOKUP(C178,'[2]20180327오더자료'!$E$181382:$F$181393,2,0),"")</f>
        <v>반백)</v>
      </c>
      <c r="AEN178" s="1" t="str">
        <f>+IFERROR(VLOOKUP(C178,'[2]20180327오더자료'!$E$181414:$F$181424,2,0),"")</f>
        <v>반백)</v>
      </c>
      <c r="AEO178" s="1" t="str">
        <f>+IFERROR(VLOOKUP(C178,'[2]20180327오더자료'!$E$181436:$F$181445,2,0),"")</f>
        <v/>
      </c>
      <c r="AEP178" s="1" t="str">
        <f>+IFERROR(VLOOKUP(C178,'[2]20180327오더자료'!$E$181466:$F$181476,2,0),"")</f>
        <v/>
      </c>
      <c r="AEQ178" s="1" t="str">
        <f>+IFERROR(VLOOKUP(C178,'[2]20180327오더자료'!$E$181488:$F$181499,2,0),"")</f>
        <v/>
      </c>
      <c r="AER178" s="1" t="str">
        <f>+IFERROR(VLOOKUP(C178,'[2]20180327오더자료'!$E$181513:$F$181524,2,0),"")</f>
        <v>반백)</v>
      </c>
      <c r="AES178" s="1"/>
      <c r="AET178" s="1" t="str">
        <f>+IFERROR(VLOOKUP(C178,'[2]20180327오더자료'!$E$181537:$F$181549,2,0),"")</f>
        <v>반백)</v>
      </c>
      <c r="AEU178" s="1" t="str">
        <f>+IFERROR(VLOOKUP(C178,'[2]20180327오더자료'!$E$181590:$F$181599,2,0),"")</f>
        <v/>
      </c>
      <c r="AEV178" s="1" t="str">
        <f>+IFERROR(VLOOKUP(C178,'[2]20180327오더자료'!$E$181616:$F$181626,2,0),"")</f>
        <v/>
      </c>
      <c r="AEW178" s="1"/>
      <c r="AEX178" s="1"/>
      <c r="AEY178" s="1"/>
      <c r="AEZ178" s="1" t="str">
        <f>+IFERROR(VLOOKUP(C178,'[2]20180327오더자료'!$E$182061:$F$182070,2,0),"")</f>
        <v>반백)</v>
      </c>
      <c r="AFA178" s="1" t="str">
        <f>+IFERROR(VLOOKUP(C178,'[2]20180327오더자료'!$E$182079:$F$182089,2,0),"")</f>
        <v/>
      </c>
      <c r="AFB178" s="1" t="str">
        <f>+IFERROR(VLOOKUP(C178,'[2]20180327오더자료'!$E$182101:$F$182111,2,0),"")</f>
        <v/>
      </c>
      <c r="AFC178" s="1" t="str">
        <f>+IFERROR(VLOOKUP(C178,'[2]20180327오더자료'!$E$182131:$F$182137,2,0),"")</f>
        <v/>
      </c>
      <c r="AFD178" s="1" t="str">
        <f>+IFERROR(VLOOKUP(C178,'[2]20180327오더자료'!$E$182138:$F$182151,2,0),"")</f>
        <v>반백)</v>
      </c>
      <c r="AFE178" s="1" t="str">
        <f>+IFERROR(VLOOKUP(C178,'[2]20180327오더자료'!$E$182172:$F$182182,2,0),"")</f>
        <v/>
      </c>
      <c r="AFF178" s="1" t="str">
        <f>+IFERROR(VLOOKUP(C178,'[2]20180327오더자료'!$E$182202:$F$182215,2,0),"")</f>
        <v>반백)</v>
      </c>
      <c r="AFG178" s="1" t="str">
        <f>+IFERROR(VLOOKUP(C178,'[2]20180327오더자료'!$E$182246:$F$182253,2,0),"")</f>
        <v/>
      </c>
      <c r="AFH178" s="1" t="str">
        <f>+IFERROR(VLOOKUP(C178,'[2]20180327오더자료'!$E$182265:$F$182278,2,0),"")</f>
        <v>반백)</v>
      </c>
      <c r="AFI178" s="1" t="str">
        <f>+IFERROR(VLOOKUP(C178,'[2]20180327오더자료'!$E$182298:$F$182319,2,0),"")</f>
        <v>반백)</v>
      </c>
      <c r="AFJ178" s="1"/>
      <c r="AFK178" s="1"/>
      <c r="AFL178" s="1" t="str">
        <f>+IFERROR(VLOOKUP(C178,'[2]20180327오더자료'!$E$182335:$F$182346,2,0),"")</f>
        <v>반백)</v>
      </c>
      <c r="AFM178" s="1" t="str">
        <f>+IFERROR(VLOOKUP(C178,'[2]20180327오더자료'!$E$182365:$F$182378,2,0),"")</f>
        <v>반백)</v>
      </c>
      <c r="AFN178" s="1" t="str">
        <f>+IFERROR(VLOOKUP(C178,'[2]20180327오더자료'!$E$182397:$F$182405,2,0),"")</f>
        <v/>
      </c>
      <c r="AFO178" s="1" t="str">
        <f>+IFERROR(VLOOKUP(C178,'[2]20180327오더자료'!$E$182426:$F$182439,2,0),"")</f>
        <v>반백)</v>
      </c>
      <c r="AFP178" s="1" t="str">
        <f>+IFERROR(VLOOKUP(C178,'[2]20180327오더자료'!$E$182440:$F$182452,2,0),"")</f>
        <v>반백)</v>
      </c>
      <c r="AFQ178" s="1"/>
      <c r="AFR178" s="1" t="str">
        <f>+IFERROR(VLOOKUP(C178,'[2]20180327오더자료'!$E$182485:$F$182494,2,0),"")</f>
        <v>반백)</v>
      </c>
      <c r="AFS178" s="1" t="str">
        <f>+IFERROR(VLOOKUP(C178,'[2]20180327오더자료'!$E$182516:$F$182525,2,0),"")</f>
        <v/>
      </c>
      <c r="AFT178" s="1" t="str">
        <f>+IFERROR(VLOOKUP(C178,'[2]20180327오더자료'!$E$182544:$F$182556,2,0),"")</f>
        <v>반백)</v>
      </c>
      <c r="AFU178" s="1" t="str">
        <f>+IFERROR(VLOOKUP(C178,'[2]20180327오더자료'!$E$182574:$F$182586,2,0),"")</f>
        <v/>
      </c>
      <c r="AFV178" s="1" t="str">
        <f>+IFERROR(VLOOKUP(C178,'[2]20180327오더자료'!$E$182606:$F$182618,2,0),"")</f>
        <v>반백)</v>
      </c>
      <c r="AFW178" s="1" t="str">
        <f>+IFERROR(VLOOKUP(C178,'[2]20180327오더자료'!$E$182639:$F$182650,2,0),"")</f>
        <v/>
      </c>
      <c r="AFX178" s="1" t="str">
        <f>+IFERROR(VLOOKUP(C178,'[2]20180327오더자료'!$E$182683:$F$182695,2,0),"")</f>
        <v/>
      </c>
      <c r="AFY178" s="1" t="str">
        <f>+IFERROR(VLOOKUP(C178,'[2]20180327오더자료'!$E$182696:$F$182706,2,0),"")</f>
        <v/>
      </c>
      <c r="AFZ178" s="1" t="str">
        <f>+IFERROR(VLOOKUP(C178,'[2]20180327오더자료'!$E$182749:$F$182759,2,0),"")</f>
        <v/>
      </c>
      <c r="AGA178" s="1"/>
      <c r="AGB178" s="1" t="str">
        <f>+IFERROR(VLOOKUP(C178,'[2]20180327오더자료'!$E$182776:$F$182791,2,0),"")</f>
        <v/>
      </c>
      <c r="AGC178" s="1" t="str">
        <f>+IFERROR(VLOOKUP(C178,'[2]20180327오더자료'!$E$182792:$F$182806,2,0),"")</f>
        <v/>
      </c>
      <c r="AGD178" s="1" t="str">
        <f>+IFERROR(VLOOKUP(C178,'[2]20180327오더자료'!$E$182807:$F$182819,2,0),"")</f>
        <v>반백)</v>
      </c>
      <c r="AGE178" s="1" t="str">
        <f>+IFERROR(VLOOKUP(C178,'[2]20180327오더자료'!$E$182834:$F$182846,2,0),"")</f>
        <v>반백)</v>
      </c>
      <c r="AGF178" s="1" t="str">
        <f>+IFERROR(VLOOKUP(C178,'[2]20180327오더자료'!$E$182868:$F$182886,2,0),"")</f>
        <v/>
      </c>
      <c r="AGG178" s="1" t="str">
        <f>+IFERROR(VLOOKUP(C178,'[2]20180327오더자료'!$E$182887:$F$182899,2,0),"")</f>
        <v>반백)</v>
      </c>
      <c r="AGH178" s="1" t="str">
        <f>+IFERROR(VLOOKUP(C178,'[2]20180327오더자료'!$E$182918:$F$182933,2,0),"")</f>
        <v>반백)</v>
      </c>
      <c r="AGI178" s="1" t="str">
        <f>+IFERROR(VLOOKUP(C178,'[2]20180327오더자료'!$E$182956:$F$182967,2,0),"")</f>
        <v/>
      </c>
      <c r="AGJ178" s="1" t="str">
        <f>+IFERROR(VLOOKUP(C178,'[2]20180327오더자료'!$E$182983:$F$182995,2,0),"")</f>
        <v>반백)</v>
      </c>
      <c r="AGK178" s="1" t="str">
        <f>+IFERROR(VLOOKUP(C178,'[2]20180327오더자료'!$E$183015:$F$183026,2,0),"")</f>
        <v/>
      </c>
      <c r="AGL178" s="1" t="str">
        <f>+IFERROR(VLOOKUP(C178,'[2]20180327오더자료'!$E$183047:$F$183059,2,0),"")</f>
        <v/>
      </c>
      <c r="AGM178" s="1" t="str">
        <f>+IFERROR(VLOOKUP(C178,'[2]20180327오더자료'!$E$183078:$F$183092,2,0),"")</f>
        <v>반백)</v>
      </c>
      <c r="AGN178" s="1" t="str">
        <f>+IFERROR(VLOOKUP(C178,'[2]20180327오더자료'!$E$183203:$F$183216,2,0),"")</f>
        <v/>
      </c>
      <c r="AGO178" s="1" t="str">
        <f>+IFERROR(VLOOKUP(C178,'[2]20180327오더자료'!$E$183217:$F$183233,2,0),"")</f>
        <v/>
      </c>
      <c r="AGP178" s="1" t="str">
        <f>+IFERROR(VLOOKUP(C178,'[2]20180327오더자료'!$E$183234:$F$183243,2,0),"")</f>
        <v>반백)</v>
      </c>
      <c r="AGQ178" s="1" t="str">
        <f>+IFERROR(VLOOKUP(C178,'[2]20180327오더자료'!$E$183254:$F$183267,2,0),"")</f>
        <v>반백)</v>
      </c>
      <c r="AGR178" s="1" t="str">
        <f>+IFERROR(VLOOKUP(C178,'[2]20180327오더자료'!$E$183278:$F$183291,2,0),"")</f>
        <v>반백)</v>
      </c>
      <c r="AGS178" s="1" t="str">
        <f>+IFERROR(VLOOKUP(C178,'[2]20180327오더자료'!$E$183309:$F$183323,2,0),"")</f>
        <v>반백)</v>
      </c>
      <c r="AGT178" s="1" t="str">
        <f>+IFERROR(VLOOKUP(C178,'[2]20180327오더자료'!$E$183346:$F$183358,2,0),"")</f>
        <v>반백)</v>
      </c>
      <c r="AGV178" s="1" t="str">
        <f>+IFERROR(VLOOKUP(C178,'[2]20180327오더자료'!$E$183380:$F$183387,2,0),"")</f>
        <v/>
      </c>
      <c r="AGW178" s="1" t="str">
        <f>+IFERROR(VLOOKUP(C178,'[2]20180327오더자료'!$E$183860:$F$183873,2,0),"")</f>
        <v>반백)</v>
      </c>
      <c r="AGX178" s="1" t="str">
        <f>+IFERROR(VLOOKUP(C178,'[2]20180327오더자료'!$E$183407:$F$183419,2,0),"")</f>
        <v>반백)</v>
      </c>
      <c r="AGY178" s="1"/>
      <c r="AGZ178" s="1"/>
      <c r="AHA178" s="1" t="str">
        <f>+IFERROR(VLOOKUP(C178,'[2]20180327오더자료'!$E$183442:$F$183455,2,0),"")</f>
        <v>반백)</v>
      </c>
      <c r="AHB178" s="1" t="str">
        <f>+IFERROR(VLOOKUP(C178,'[2]20180327오더자료'!$E$183475:$F$183489,2,0),"")</f>
        <v>반백)</v>
      </c>
      <c r="AHC178" s="1" t="str">
        <f>+IFERROR(VLOOKUP(C178,'[2]20180327오더자료'!$E$183511:$F$183524,2,0),"")</f>
        <v>반백)</v>
      </c>
      <c r="AHD178" s="1" t="str">
        <f>+IFERROR(VLOOKUP(C178,'[2]20180327오더자료'!$E$183541:$F$183556,2,0),"")</f>
        <v/>
      </c>
      <c r="AHE178" s="1"/>
      <c r="AHF178" s="1" t="str">
        <f>+IFERROR(VLOOKUP(C178,'[2]20180327오더자료'!$E$183560:$F$183568,2,0),"")</f>
        <v/>
      </c>
      <c r="AHG178" s="1" t="str">
        <f>+IFERROR(VLOOKUP(C178,'[2]20180327오더자료'!$E$183585:$F$183600,2,0),"")</f>
        <v>반백)</v>
      </c>
      <c r="AHH178" s="1"/>
      <c r="AHI178" s="1"/>
      <c r="AHJ178" s="1" t="str">
        <f>+IFERROR(VLOOKUP(C178,'[2]20180327오더자료'!$E$183601:$F$183615,2,0),"")</f>
        <v>반백)</v>
      </c>
      <c r="AHK178" s="1" t="str">
        <f>+IFERROR(VLOOKUP(C178,'[2]20180327오더자료'!$E$117761:$F$117770,2,0),"")</f>
        <v/>
      </c>
      <c r="AHL178" s="1"/>
      <c r="AHM178" s="1" t="str">
        <f>+IFERROR(VLOOKUP(C178,'[2]20180327오더자료'!$E$117947:$F$117957,2,0),"")</f>
        <v/>
      </c>
      <c r="AHN178" s="1" t="str">
        <f>+IFERROR(VLOOKUP(C178,'[2]20180327오더자료'!$E$118015:$F$118026,2,0),"")</f>
        <v/>
      </c>
      <c r="AHO178" s="1" t="str">
        <f>+IFERROR(VLOOKUP(C178,'[2]20180327오더자료'!$E$118364:$F$118374,2,0),"")</f>
        <v>반백)</v>
      </c>
      <c r="AHP178" s="1" t="str">
        <f>+IFERROR(VLOOKUP(C178,'[2]20180327오더자료'!$E$118415:$F$118427,2,0),"")</f>
        <v>반백)</v>
      </c>
      <c r="AHQ178" s="1" t="str">
        <f>+IFERROR(VLOOKUP(C178,'[2]20180327오더자료'!$E$118510:$F$118521,2,0),"")</f>
        <v/>
      </c>
      <c r="AHR178" s="1" t="str">
        <f>+IFERROR(VLOOKUP(C178,'[2]20180327오더자료'!$E$118567:$F$118578,2,0),"")</f>
        <v>반백)</v>
      </c>
      <c r="AHS178" s="1" t="str">
        <f>+IFERROR(VLOOKUP(C178,'[2]20180327오더자료'!$E$118590:$F$118601,2,0),"")</f>
        <v>반백)</v>
      </c>
      <c r="AHT178" s="1" t="str">
        <f>+IFERROR(VLOOKUP(C178,'[2]20180327오더자료'!$E$118617:$F$118628,2,0),"")</f>
        <v>반백)</v>
      </c>
      <c r="AHU178" s="1" t="str">
        <f>+IFERROR(VLOOKUP(C178,'[2]20180327오더자료'!$E$118673:$F$118687,2,0),"")</f>
        <v>반백)</v>
      </c>
      <c r="AHV178" s="1" t="str">
        <f>+IFERROR(VLOOKUP(C178,'[2]20180327오더자료'!$E$118862:$F$118874,2,0),"")</f>
        <v/>
      </c>
      <c r="AHW178" s="1" t="str">
        <f>+IFERROR(VLOOKUP(C178,'[2]20180327오더자료'!$E$118875:$F$118893,2,0),"")</f>
        <v/>
      </c>
      <c r="AHX178" s="1" t="str">
        <f>+IFERROR(VLOOKUP(C178,'[2]20180327오더자료'!$E$118900:$F$118910,2,0),"")</f>
        <v/>
      </c>
      <c r="AHY178" s="1" t="str">
        <f>+IFERROR(VLOOKUP(C178,'[2]20180327오더자료'!$E$119008:$F$119018,2,0),"")</f>
        <v/>
      </c>
      <c r="AHZ178" s="1"/>
      <c r="AIA178" s="1" t="str">
        <f>+IFERROR(VLOOKUP(C178,'[2]20180327오더자료'!$E$119059:$F$119070,2,0),"")</f>
        <v/>
      </c>
      <c r="AIB178" s="1" t="str">
        <f>+IFERROR(VLOOKUP(C178,'[2]20180327오더자료'!$E$119087:$F$119097,2,0),"")</f>
        <v/>
      </c>
      <c r="AIC178" s="1" t="str">
        <f>+IFERROR(VLOOKUP(C178,'[2]20180327오더자료'!$E$119291:$F$119298,2,0),"")</f>
        <v/>
      </c>
      <c r="AID178" s="1" t="str">
        <f>+IFERROR(VLOOKUP(C178,'[2]20180327오더자료'!$E$119307:$F$119320,2,0),"")</f>
        <v/>
      </c>
      <c r="AIE178" s="1" t="str">
        <f>+IFERROR(VLOOKUP(C178,'[2]20180327오더자료'!$E$119321:$F$119331,2,0),"")</f>
        <v/>
      </c>
      <c r="AIF178" s="1" t="str">
        <f>+IFERROR(VLOOKUP(C178,'[2]20180327오더자료'!$E$119396:$F$119411,2,0),"")</f>
        <v/>
      </c>
      <c r="AIG178" s="1" t="str">
        <f>+IFERROR(VLOOKUP(C178,'[2]20180327오더자료'!$E$119412:$F$119419,2,0),"")</f>
        <v/>
      </c>
      <c r="AIH178" s="1" t="str">
        <f>+IFERROR(VLOOKUP(C178,'[2]20180327오더자료'!$E$119420:$F$119430,2,0),"")</f>
        <v/>
      </c>
      <c r="AII178" s="1" t="str">
        <f t="shared" si="87"/>
        <v/>
      </c>
      <c r="AIJ178" s="1" t="str">
        <f>+IFERROR(VLOOKUP(C178,'[2]20180327오더자료'!$E$119592:$F$119606,2,0),"")</f>
        <v/>
      </c>
      <c r="AIK178" s="1" t="str">
        <f>+IFERROR(VLOOKUP(C178,'[2]20180327오더자료'!$E$119607:$F$119620,2,0),"")</f>
        <v>반백)</v>
      </c>
      <c r="AIL178" s="1" t="str">
        <f>+IFERROR(VLOOKUP(C178,'[2]20180327오더자료'!$E$119838:$F$119847,2,0),"")</f>
        <v>반백)</v>
      </c>
      <c r="AIM178" s="1" t="str">
        <f>+IFERROR(VLOOKUP(C178,'[2]20180327오더자료'!$E$119862:$F$119875,2,0),"")</f>
        <v>반백)</v>
      </c>
      <c r="AIN178" s="1" t="str">
        <f>+IFERROR(VLOOKUP(C178,'[2]20180327오더자료'!$E$120107:$F$120118,2,0),"")</f>
        <v/>
      </c>
      <c r="AIO178" s="1" t="str">
        <f>+IFERROR(VLOOKUP(C178,'[2]20180327오더자료'!$E$120119:$F$120129,2,0),"")</f>
        <v>반백)</v>
      </c>
      <c r="AIP178" s="1" t="str">
        <f>+IFERROR(VLOOKUP(C178,'[2]20180327오더자료'!$E$120156:$F$120168,2,0),"")</f>
        <v>반백)</v>
      </c>
      <c r="AIQ178" s="1" t="str">
        <f>+IFERROR(VLOOKUP(C178,'[2]20180327오더자료'!$E$120180:$F$120190,2,0),"")</f>
        <v>반백)</v>
      </c>
      <c r="AIR178" s="1" t="str">
        <f>+IFERROR(VLOOKUP(C178,'[2]20180327오더자료'!$E$120266:$F$120282,2,0),"")</f>
        <v/>
      </c>
      <c r="AIS178" s="1" t="str">
        <f>+IFERROR(VLOOKUP(C178,'[2]20180327오더자료'!$E$120333:$F$120341,2,0),"")</f>
        <v>반백)</v>
      </c>
      <c r="AIT178" s="1" t="str">
        <f>+IFERROR(VLOOKUP(C178,'[2]20180327오더자료'!$E$120419:$F$120431,2,0),"")</f>
        <v>반백)</v>
      </c>
      <c r="AIU178" s="1" t="str">
        <f>+IFERROR(VLOOKUP(C178,'[2]20180327오더자료'!$E$120499:$F$120507,2,0),"")</f>
        <v>반백)</v>
      </c>
      <c r="AIV178" s="1" t="str">
        <f>+IFERROR(VLOOKUP(C178,'[2]20180327오더자료'!$E$120518:$F$120529,2,0),"")</f>
        <v/>
      </c>
      <c r="AIW178" s="1" t="str">
        <f>+IFERROR(VLOOKUP(C178,'[2]20180327오더자료'!$E$120550:$F$120563,2,0),"")</f>
        <v/>
      </c>
      <c r="AIX178" s="1" t="str">
        <f>+IFERROR(VLOOKUP(C178,'[2]20180327오더자료'!$E$120564:$F$120575,2,0),"")</f>
        <v>반백)</v>
      </c>
      <c r="AIY178" s="1" t="str">
        <f t="shared" si="88"/>
        <v/>
      </c>
      <c r="AIZ178" s="1" t="str">
        <f>+IFERROR(VLOOKUP(C178,'[2]20180327오더자료'!$E$120628:$F$120641,2,0),"")</f>
        <v>반백)</v>
      </c>
      <c r="AJA178" s="1" t="str">
        <f>+IFERROR(VLOOKUP(C178,'[2]20180327오더자료'!$E$120681:$F$120702,2,0),"")</f>
        <v/>
      </c>
      <c r="AJB178" s="1" t="str">
        <f t="shared" si="89"/>
        <v/>
      </c>
      <c r="AJC178" s="1" t="str">
        <f t="shared" si="90"/>
        <v/>
      </c>
      <c r="AJD178" s="1" t="str">
        <f>+IFERROR(VLOOKUP(C178,'[2]20180327오더자료'!$E$120735:$F$120747,2,0),"")</f>
        <v>반백)</v>
      </c>
      <c r="AJE178" s="1" t="str">
        <f>+IFERROR(VLOOKUP(C178,'[2]20180327오더자료'!$E$120825:$F$120834,2,0),"")</f>
        <v/>
      </c>
      <c r="AJF178" s="1" t="str">
        <f>+IFERROR(VLOOKUP(C178,'[2]20180327오더자료'!$E$120854:$F$120868,2,0),"")</f>
        <v/>
      </c>
      <c r="AJG178" s="1" t="str">
        <f>+IFERROR(VLOOKUP(C178,'[2]20180327오더자료'!$E$120869:$F$120882,2,0),"")</f>
        <v>반백)</v>
      </c>
      <c r="AJH178" s="1" t="str">
        <f>+IFERROR(VLOOKUP(C178,'[2]20180327오더자료'!$E$121165:$F$121181,2,0),"")</f>
        <v/>
      </c>
      <c r="AJI178" s="1" t="str">
        <f>+IFERROR(VLOOKUP(C178,'[2]20180327오더자료'!$E$121194:$F$121205,2,0),"")</f>
        <v>반백)</v>
      </c>
      <c r="AJJ178" s="1" t="str">
        <f>+IFERROR(VLOOKUP(C178,'[2]20180327오더자료'!$E$121227:$F$121238,2,0),"")</f>
        <v/>
      </c>
      <c r="AJK178" s="1" t="str">
        <f>+IFERROR(VLOOKUP(C178,'[2]20180327오더자료'!$E$121251:$F$121267,2,0),"")</f>
        <v>반백)</v>
      </c>
      <c r="AJL178" s="1" t="str">
        <f>+IFERROR(VLOOKUP(C178,'[2]20180327오더자료'!$E$121265:$G$121278,2,0),"")</f>
        <v>반백)</v>
      </c>
      <c r="AJM178" s="1" t="str">
        <f t="shared" si="91"/>
        <v/>
      </c>
      <c r="AJN178" s="1" t="str">
        <f>+IFERROR(VLOOKUP(C178,'[2]20180327오더자료'!$E$123577:$F$123587,2,0),"")</f>
        <v>반백)</v>
      </c>
      <c r="AJO178" s="1" t="str">
        <f>+IFERROR(VLOOKUP(C178,'[2]20180327오더자료'!$E$123729:$F$123742,2,0),"")</f>
        <v>반백)</v>
      </c>
      <c r="AJP178" s="1" t="str">
        <f>+IFERROR(VLOOKUP(C178,'[2]20180327오더자료'!$E$123807:$F$123828,2,0),"")</f>
        <v>반백)</v>
      </c>
      <c r="AJQ178" s="1" t="str">
        <f>+IFERROR(VLOOKUP(C178,'[2]20180327오더자료'!$E$123885:$F$123905,2,0),"")</f>
        <v>반백)</v>
      </c>
      <c r="AJR178" s="1" t="str">
        <f>+IFERROR(VLOOKUP(C178,'[2]20180327오더자료'!$E$123906:$F$123913,2,0),"")</f>
        <v/>
      </c>
      <c r="AJS178" s="1" t="str">
        <f>+IFERROR(VLOOKUP(C178,'[2]20180327오더자료'!$E$123914:$F$123935,2,0),"")</f>
        <v>반백)</v>
      </c>
      <c r="AJT178" s="1" t="str">
        <f>+IFERROR(VLOOKUP(C178,'[2]20180327오더자료'!$E$123939:$F$123950,2,0),"")</f>
        <v/>
      </c>
      <c r="AJU178" s="1"/>
      <c r="AJV178" s="1" t="str">
        <f>+IFERROR(VLOOKUP(C178,'[2]20180327오더자료'!$E$124110:$F$124128,2,0),"")</f>
        <v/>
      </c>
      <c r="AJW178" s="1" t="str">
        <f>+IFERROR(VLOOKUP(C178,'[2]20180327오더자료'!$E$124136:$F$124143,2,0),"")</f>
        <v/>
      </c>
      <c r="AJX178" s="1" t="str">
        <f>+IFERROR(VLOOKUP(C178,'[2]20180327오더자료'!$E$124157:$F$124165,2,0),"")</f>
        <v/>
      </c>
      <c r="AJY178" s="1" t="str">
        <f>+IFERROR(VLOOKUP(C178,'[2]20180327오더자료'!$E$124460:$F$124477,2,0),"")</f>
        <v/>
      </c>
      <c r="AJZ178" s="1" t="str">
        <f>+IFERROR(VLOOKUP(C178,'[2]20180327오더자료'!$E$124484:$F$124493,2,0),"")</f>
        <v/>
      </c>
      <c r="AKA178" s="1" t="str">
        <f>+IFERROR(VLOOKUP(C178,'[2]20180327오더자료'!$E$124508:$F$124522,2,0),"")</f>
        <v>반백)</v>
      </c>
      <c r="AKB178" s="1" t="str">
        <f>+IFERROR(VLOOKUP(C178,'[2]20180327오더자료'!$E$124566:$F$124576,2,0),"")</f>
        <v/>
      </c>
      <c r="AKC178" s="1" t="str">
        <f>+IFERROR(VLOOKUP(C178,'[2]20180327오더자료'!$E$124754:$F$124762,2,0),"")</f>
        <v/>
      </c>
      <c r="AKD178" s="1" t="str">
        <f>+IFERROR(VLOOKUP(C178,'[2]20180327오더자료'!$E$124801:$F$124811,2,0),"")</f>
        <v/>
      </c>
      <c r="AKE178" s="1" t="str">
        <f>+IFERROR(VLOOKUP(C178,'[2]20180327오더자료'!$E$124835:$F$124845,2,0),"")</f>
        <v/>
      </c>
      <c r="AKF178" s="1" t="str">
        <f>+IFERROR(VLOOKUP(C178,'[2]20180327오더자료'!$E$124871:$F$124893,2,0),"")</f>
        <v>반백)</v>
      </c>
      <c r="AKG178" s="1" t="str">
        <f t="shared" si="92"/>
        <v/>
      </c>
      <c r="AKH178" s="1" t="str">
        <f>+IFERROR(VLOOKUP(C178,'[2]20180327오더자료'!$E$124969:$F$124983,2,0),"")</f>
        <v/>
      </c>
      <c r="AKI178" s="1" t="str">
        <f>+IFERROR(VLOOKUP(C178,'[2]20180327오더자료'!$E$124984:$F$124994,2,0),"")</f>
        <v>반백)</v>
      </c>
      <c r="AKJ178" s="1" t="str">
        <f>+IFERROR(VLOOKUP(C178,'[2]20180327오더자료'!$E$125165:$F$125172,2,0),"")</f>
        <v/>
      </c>
      <c r="AKK178" s="1" t="str">
        <f>+IFERROR(VLOOKUP(C178,'[2]20180327오더자료'!$E$125342:$F$125362,2,0),"")</f>
        <v/>
      </c>
      <c r="AKL178" s="1" t="str">
        <f>+IFERROR(VLOOKUP(C178,'[2]20180327오더자료'!$E$127505:$F$127514,2,0),"")</f>
        <v/>
      </c>
      <c r="AKM178" s="1" t="str">
        <f>+IFERROR(VLOOKUP(C178,'[2]20180327오더자료'!$E$127603:$F$127614,2,0),"")</f>
        <v/>
      </c>
      <c r="AKN178" s="1" t="str">
        <f>+IFERROR(VLOOKUP(C178,'[2]20180327오더자료'!$E$127642:$F$127654,2,0),"")</f>
        <v>반백)</v>
      </c>
      <c r="AKO178" s="1" t="str">
        <f>+IFERROR(VLOOKUP(C178,'[2]20180327오더자료'!$E$127680:$F$127691,2,0),"")</f>
        <v/>
      </c>
      <c r="AKP178" s="1" t="str">
        <f>+IFERROR(VLOOKUP(C178,'[2]20180327오더자료'!$E$127766:$F$127773,2,0),"")</f>
        <v/>
      </c>
      <c r="AKQ178" s="1" t="str">
        <f>+IFERROR(VLOOKUP(C178,'[2]20180327오더자료'!$E$127935:$F$127942,2,0),"")</f>
        <v/>
      </c>
      <c r="AKR178" s="1" t="str">
        <f>+IFERROR(VLOOKUP(C178,'[2]20180327오더자료'!$E$127994:$F$128004,2,0),"")</f>
        <v/>
      </c>
      <c r="AKS178" s="1" t="str">
        <f>+IFERROR(VLOOKUP(C178,'[2]20180327오더자료'!$E$128015:$F$128028,2,0),"")</f>
        <v>반백)</v>
      </c>
      <c r="AKT178" s="1" t="str">
        <f>+IFERROR(VLOOKUP(C178,'[2]20180327오더자료'!$E$128385:$F$128399,2,0),"")</f>
        <v>반백)</v>
      </c>
      <c r="AKU178" s="1" t="str">
        <f>+IFERROR(VLOOKUP(C178,'[2]20180327오더자료'!$E$128527:$F$128541,2,0),"")</f>
        <v>반백)</v>
      </c>
      <c r="AKV178" s="1" t="str">
        <f>+IFERROR(VLOOKUP(C178,'[2]20180327오더자료'!$E$128563:$F$128577,2,0),"")</f>
        <v/>
      </c>
      <c r="AKW178" s="1" t="str">
        <f>+IFERROR(VLOOKUP(C178,'[2]20180327오더자료'!$E$128578:$F$128587,2,0),"")</f>
        <v>반백)</v>
      </c>
      <c r="AKX178" s="1" t="str">
        <f>+IFERROR(VLOOKUP(C178,'[2]20180327오더자료'!$E$128597:$F$128610,2,0),"")</f>
        <v>반백)</v>
      </c>
      <c r="AKY178" s="1" t="str">
        <f>+IFERROR(VLOOKUP(C178,'[2]20180327오더자료'!$E$128630:$F$128641,2,0),"")</f>
        <v/>
      </c>
      <c r="AKZ178" s="1" t="str">
        <f>+IFERROR(VLOOKUP(C178,'[2]20180327오더자료'!$E$128658:$F$128671,2,0),"")</f>
        <v>반백)</v>
      </c>
      <c r="ALA178" s="1" t="str">
        <f>+IFERROR(VLOOKUP(C178,'[2]20180327오더자료'!$E$128933:$F$128947,2,0),"")</f>
        <v>반백)</v>
      </c>
      <c r="ALB178" s="1" t="str">
        <f>+IFERROR(VLOOKUP(C178,'[2]20180327오더자료'!$E$128977:$F$128994,2,0),"")</f>
        <v/>
      </c>
      <c r="ALC178" s="1" t="str">
        <f t="shared" si="93"/>
        <v/>
      </c>
      <c r="ALD178" s="1" t="str">
        <f>+IFERROR(VLOOKUP(C178,'[2]20180327오더자료'!$E$128997:$F$129007,2,0),"")</f>
        <v/>
      </c>
      <c r="ALE178" s="1" t="str">
        <f>+IFERROR(VLOOKUP(C178,'[2]20180327오더자료'!$E$129027:$F$129043,2,0),"")</f>
        <v/>
      </c>
      <c r="ALF178" s="1" t="str">
        <f>+IFERROR(VLOOKUP(C178,'[2]20180327오더자료'!$E$129044:$F$129056,2,0),"")</f>
        <v/>
      </c>
      <c r="ALG178" s="1" t="str">
        <f>+IFERROR(VLOOKUP(C178,'[2]20180327오더자료'!$E$129074:$F$129092,2,0),"")</f>
        <v/>
      </c>
      <c r="ALH178" s="1" t="str">
        <f>+IFERROR(VLOOKUP(C178,'[2]20180327오더자료'!$E$129093:$F$129114,2,0),"")</f>
        <v>반백)</v>
      </c>
      <c r="ALI178" s="1" t="str">
        <f>+IFERROR(VLOOKUP(C178,'[2]20180327오더자료'!$E$129186:$F$129197,2,0),"")</f>
        <v/>
      </c>
      <c r="ALJ178" s="1" t="str">
        <f>+IFERROR(VLOOKUP(C178,'[2]20180327오더자료'!$E$129243:$F$129252,2,0),"")</f>
        <v>반백)</v>
      </c>
      <c r="ALK178" s="1" t="str">
        <f>+IFERROR(VLOOKUP(C178,'[2]20180327오더자료'!$E$129354:$F$129366,2,0),"")</f>
        <v>반백)</v>
      </c>
      <c r="ALL178" s="1" t="str">
        <f>+IFERROR(VLOOKUP(C178,'[2]20180327오더자료'!$E$129410:$F$129420,2,0),"")</f>
        <v/>
      </c>
      <c r="ALM178" s="1" t="str">
        <f>+IFERROR(VLOOKUP(C178,'[2]20180327오더자료'!$E$125396:$F$125406,2,0),"")</f>
        <v/>
      </c>
      <c r="ALN178" s="1" t="str">
        <f>+IFERROR(VLOOKUP(C178,'[2]20180327오더자료'!$E$131208:$F$131221,2,0),"")</f>
        <v/>
      </c>
      <c r="ALO178" s="1" t="str">
        <f>+IFERROR(VLOOKUP(C178,'[2]20180327오더자료'!$E$131250:$F$131263,2,0),"")</f>
        <v>반백)</v>
      </c>
      <c r="ALP178" s="1" t="str">
        <f>+IFERROR(VLOOKUP(C178,'[2]20180327오더자료'!$E$131342:$F$131362,2,0),"")</f>
        <v/>
      </c>
      <c r="ALQ178" s="1" t="str">
        <f>+IFERROR(VLOOKUP(C178,'[2]20180327오더자료'!$E$131413:$F$131424,2,0),"")</f>
        <v/>
      </c>
      <c r="ALR178" s="1" t="str">
        <f>+IFERROR(VLOOKUP(C178,'[2]20180327오더자료'!$E$131538:$F$131547,2,0),"")</f>
        <v/>
      </c>
      <c r="ALS178" s="1" t="str">
        <f>+IFERROR(VLOOKUP(C178,'[2]20180327오더자료'!$E$131622:$F$131636,2,0),"")</f>
        <v/>
      </c>
      <c r="ALT178" s="1" t="str">
        <f>+IFERROR(VLOOKUP(C178,'[2]20180327오더자료'!$E$131637:$F$131652,2,0),"")</f>
        <v/>
      </c>
      <c r="ALU178" s="1" t="str">
        <f>+IFERROR(VLOOKUP(C178,'[2]20180327오더자료'!$E$131653:$F$131661,2,0),"")</f>
        <v/>
      </c>
      <c r="ALV178" s="1" t="str">
        <f>+IFERROR(VLOOKUP(C178,'[2]20180327오더자료'!$E$131664:$F$131676,2,0),"")</f>
        <v>반백)</v>
      </c>
      <c r="ALW178" s="1" t="str">
        <f>+IFERROR(VLOOKUP(C178,'[2]20180327오더자료'!$E$131777:$F$131790,2,0),"")</f>
        <v>반백)</v>
      </c>
      <c r="ALX178" s="1" t="str">
        <f>+IFERROR(VLOOKUP(C178,'[2]20180327오더자료'!$E$131809:$F$131821,2,0),"")</f>
        <v>반백)</v>
      </c>
      <c r="ALY178" s="1" t="str">
        <f>+IFERROR(VLOOKUP(C178,'[2]20180327오더자료'!$E$131870:$F$131882,2,0),"")</f>
        <v/>
      </c>
      <c r="ALZ178" s="1"/>
      <c r="AMA178" s="1" t="str">
        <f>+IFERROR(VLOOKUP(C178,'[2]20180327오더자료'!$E$131976:$F$131989,2,0),"")</f>
        <v>반백)</v>
      </c>
      <c r="AMB178" s="1" t="str">
        <f>+IFERROR(VLOOKUP(C178,'[2]20180327오더자료'!$E$132242:$F$132252,2,0),"")</f>
        <v/>
      </c>
      <c r="AMC178" s="1" t="str">
        <f>+IFERROR(VLOOKUP(C178,'[2]20180327오더자료'!$E$132268:$F$132286,2,0),"")</f>
        <v/>
      </c>
      <c r="AMD178" s="1" t="str">
        <f>+IFERROR(VLOOKUP(C178,'[2]20180327오더자료'!$E$132746:$F$132763,2,0),"")</f>
        <v>반백)</v>
      </c>
      <c r="AME178" s="1" t="str">
        <f>+IFERROR(VLOOKUP(C178,'[2]20180327오더자료'!$E$132801:$F$132815,2,0),"")</f>
        <v>반백)</v>
      </c>
      <c r="AMF178" s="1" t="str">
        <f>+IFERROR(VLOOKUP(C178,'[2]20180327오더자료'!$E$132916:$F$132933,2,0),"")</f>
        <v/>
      </c>
      <c r="AMG178" s="1" t="str">
        <f>+IFERROR(VLOOKUP(C178,'[2]20180327오더자료'!$E$132944:$F$132957,2,0),"")</f>
        <v>반백)</v>
      </c>
      <c r="AMH178" s="1" t="str">
        <f>+IFERROR(VLOOKUP(C178,'[2]20180327오더자료'!$E$133185:$F$133201,2,0),"")</f>
        <v/>
      </c>
      <c r="AMI178" s="1" t="str">
        <f t="shared" si="94"/>
        <v/>
      </c>
      <c r="AMJ178" s="1" t="str">
        <f>+IFERROR(VLOOKUP(C178,'[2]20180327오더자료'!$E$133232:$F$133242,2,0),"")</f>
        <v/>
      </c>
      <c r="AMK178" s="1" t="str">
        <f>+IFERROR(VLOOKUP(C178,'[2]20180327오더자료'!$E$133310:$F$133323,2,0),"")</f>
        <v>반백)</v>
      </c>
      <c r="AML178" s="1" t="str">
        <f>+IFERROR(VLOOKUP(C178,'[2]20180327오더자료'!$E$133508:$F$133518,2,0),"")</f>
        <v/>
      </c>
      <c r="AMM178" s="1" t="str">
        <f>+IFERROR(VLOOKUP(C178,'[2]20180327오더자료'!$E$133536:$F$133547,2,0),"")</f>
        <v>반백)</v>
      </c>
      <c r="AMN178" s="1" t="str">
        <f>+IFERROR(VLOOKUP(C178,'[2]20180327오더자료'!$E$133580:$F$133591,2,0),"")</f>
        <v>반백)</v>
      </c>
      <c r="AMO178" s="1" t="str">
        <f>+IFERROR(VLOOKUP(C178,'[2]20180327오더자료'!$E$133723:$F$133735,2,0),"")</f>
        <v>반백)</v>
      </c>
      <c r="AMP178" s="1" t="str">
        <f>+IFERROR(VLOOKUP(C178,'[2]20180327오더자료'!$E$133960:$F$133974,2,0),"")</f>
        <v/>
      </c>
      <c r="AMQ178" s="1" t="str">
        <f>+IFERROR(VLOOKUP(C178,'[2]20180327오더자료'!$E$133975:$F$133986,2,0),"")</f>
        <v>반백)</v>
      </c>
      <c r="AMR178" s="1" t="str">
        <f>+IFERROR(VLOOKUP(C178,'[2]20180327오더자료'!$E$134083:$F$134098,2,0),"")</f>
        <v/>
      </c>
      <c r="AMS178" s="1" t="str">
        <f>+IFERROR(VLOOKUP(C178,'[2]20180327오더자료'!$E$134099:$F$134110,2,0),"")</f>
        <v>반백)</v>
      </c>
      <c r="AMT178" s="1" t="str">
        <f>+IFERROR(VLOOKUP(C178,'[2]20180327오더자료'!$E$134157:$F$134168,2,0),"")</f>
        <v/>
      </c>
      <c r="AMU178" s="1" t="str">
        <f>+IFERROR(VLOOKUP(C178,'[2]20180327오더자료'!$E$141848:$F$141859,2,0),"")</f>
        <v>반백)</v>
      </c>
      <c r="AMV178" s="1" t="str">
        <f>+IFERROR(VLOOKUP(C178,'[2]20180327오더자료'!$E$141928:$F$141937,2,0),"")</f>
        <v/>
      </c>
      <c r="AMW178" s="1" t="str">
        <f>+IFERROR(VLOOKUP(C178,'[2]20180327오더자료'!$E$141984:$F$141997,2,0),"")</f>
        <v/>
      </c>
      <c r="AMX178" s="1" t="str">
        <f t="shared" si="95"/>
        <v/>
      </c>
      <c r="AMY178" s="1" t="str">
        <f>+IFERROR(VLOOKUP(C178,'[2]20180327오더자료'!$E$142020:$F$142029,2,0),"")</f>
        <v/>
      </c>
      <c r="AMZ178" s="1" t="str">
        <f>+IFERROR(VLOOKUP(C178,'[2]20180327오더자료'!$E$142120:$F$142131,2,0),"")</f>
        <v/>
      </c>
      <c r="ANA178" s="1"/>
      <c r="ANB178" s="1" t="str">
        <f>+IFERROR(VLOOKUP(C178,'[2]20180327오더자료'!$E$142353:$F$142367,2,0),"")</f>
        <v>반백)</v>
      </c>
      <c r="ANC178" s="1" t="str">
        <f>+IFERROR(VLOOKUP(C178,'[2]20180327오더자료'!$E$142590:$F$142600,2,0),"")</f>
        <v/>
      </c>
      <c r="AND178" s="1" t="str">
        <f>+IFERROR(VLOOKUP(C178,'[2]20180327오더자료'!$E$142830:$F$142850,2,0),"")</f>
        <v/>
      </c>
      <c r="ANE178" s="1" t="str">
        <f>+IFERROR(VLOOKUP(C178,'[2]20180327오더자료'!$E$142880:$F$142893,2,0),"")</f>
        <v>반백)</v>
      </c>
      <c r="ANF178" s="1" t="str">
        <f>+IFERROR(VLOOKUP(C178,'[2]20180327오더자료'!$E$142904:$F$142915,2,0),"")</f>
        <v/>
      </c>
      <c r="ANG178" s="1" t="str">
        <f>+IFERROR(VLOOKUP(C178,'[2]20180327오더자료'!$E$142929:$F$142940,2,0),"")</f>
        <v/>
      </c>
      <c r="ANH178" s="1" t="str">
        <f>+IFERROR(VLOOKUP(C178,'[2]20180327오더자료'!$E$143200:$F$143212,2,0),"")</f>
        <v/>
      </c>
      <c r="ANI178" s="1" t="str">
        <f>+IFERROR(VLOOKUP(C178,'[2]20180327오더자료'!$E$143275:$F$143286,2,0),"")</f>
        <v/>
      </c>
      <c r="ANJ178" s="1" t="str">
        <f>+IFERROR(VLOOKUP(C178,'[2]20180327오더자료'!$E$143304:$F$143309,2,0),"")</f>
        <v/>
      </c>
      <c r="ANK178" s="1" t="str">
        <f>+IFERROR(VLOOKUP(C178,'[2]20180327오더자료'!$E$143310:$F$143322,2,0),"")</f>
        <v>반백)</v>
      </c>
      <c r="ANL178" s="1" t="str">
        <f>+IFERROR(VLOOKUP(C178,'[2]20180327오더자료'!$E$143369:$F$143383,2,0),"")</f>
        <v>반백)</v>
      </c>
      <c r="ANM178" s="1" t="str">
        <f t="shared" si="96"/>
        <v/>
      </c>
      <c r="ANN178" s="1" t="str">
        <f>+IFERROR(VLOOKUP(C178,'[2]20180327오더자료'!$E$143572:$F$143583,2,0),"")</f>
        <v/>
      </c>
      <c r="ANO178" s="1" t="str">
        <f>+IFERROR(VLOOKUP(C178,'[2]20180327오더자료'!$E$143602:$F$143613,2,0),"")</f>
        <v/>
      </c>
      <c r="ANP178" s="1" t="str">
        <f>+IFERROR(VLOOKUP(C178,'[2]20180327오더자료'!$E$143631:$F$143642,2,0),"")</f>
        <v>반백)</v>
      </c>
      <c r="ANQ178" s="1" t="str">
        <f>+IFERROR(VLOOKUP(C178,'[2]20180327오더자료'!$E$143772:$F$143786,2,0),"")</f>
        <v>반백)</v>
      </c>
      <c r="ANR178" s="1" t="str">
        <f>+IFERROR(VLOOKUP(C178,'[2]20180327오더자료'!$E$144196:$F$144208,2,0),"")</f>
        <v>반백)</v>
      </c>
      <c r="ANS178" s="1" t="str">
        <f>+IFERROR(VLOOKUP(C178,'[2]20180327오더자료'!$E$144390:$F$144397,2,0),"")</f>
        <v/>
      </c>
      <c r="ANT178" s="1"/>
      <c r="ANU178" s="1"/>
      <c r="ANV178" s="1" t="str">
        <f>+IFERROR(VLOOKUP(C178,'[2]20180327오더자료'!$E$144402:$F$144412,2,0),"")</f>
        <v/>
      </c>
      <c r="ANW178" s="1" t="str">
        <f>+IFERROR(VLOOKUP(C178,'[2]20180327오더자료'!$E$144422:$F$144433,2,0),"")</f>
        <v/>
      </c>
      <c r="ANX178" s="1" t="str">
        <f>+IFERROR(VLOOKUP(C178,'[2]20180327오더자료'!$E$144510:$F$144522,2,0),"")</f>
        <v>반백)</v>
      </c>
      <c r="ANY178" s="1" t="str">
        <f>+IFERROR(VLOOKUP(C178,'[2]20180327오더자료'!$E$144551:$F$144562,2,0),"")</f>
        <v>반백)</v>
      </c>
      <c r="ANZ178" s="1" t="str">
        <f>+IFERROR(VLOOKUP(C178,'[2]20180327오더자료'!$E$144582:$F$144591,2,0),"")</f>
        <v/>
      </c>
      <c r="AOA178" s="1" t="str">
        <f>+IFERROR(VLOOKUP(C178,'[2]20180327오더자료'!$E$146271:$F$146283,2,0),"")</f>
        <v/>
      </c>
      <c r="AOB178" s="1" t="str">
        <f>+IFERROR(VLOOKUP(C178,'[2]20180327오더자료'!$E$146301:$F$146308,2,0),"")</f>
        <v/>
      </c>
      <c r="AOC178" s="1" t="str">
        <f>+IFERROR(VLOOKUP(C178,'[2]20180327오더자료'!$E$146354:$F$146369,2,0),"")</f>
        <v/>
      </c>
      <c r="AOD178" s="1" t="str">
        <f>+IFERROR(VLOOKUP(C178,'[2]20180327오더자료'!$E$146370:$F$146382,2,0),"")</f>
        <v>반백)</v>
      </c>
      <c r="AOE178" s="1" t="str">
        <f>+IFERROR(VLOOKUP(C178,'[2]20180327오더자료'!$E$146396:$F$146405,2,0),"")</f>
        <v/>
      </c>
      <c r="AOF178" s="1" t="str">
        <f>+IFERROR(VLOOKUP(C178,'[2]20180327오더자료'!$E$146454:$F$146465,2,0),"")</f>
        <v>반백)</v>
      </c>
      <c r="AOG178" s="1" t="str">
        <f>+IFERROR(VLOOKUP(C178,'[2]20180327오더자료'!$E$146654:$F$146665,2,0),"")</f>
        <v/>
      </c>
      <c r="AOH178" s="1" t="str">
        <f>+IFERROR(VLOOKUP(C178,'[2]20180327오더자료'!$E$146784:$F$146796,2,0),"")</f>
        <v>반백)</v>
      </c>
      <c r="AOI178" s="1" t="str">
        <f>+IFERROR(VLOOKUP(C178,'[2]20180327오더자료'!$E$146914:$F$146926,2,0),"")</f>
        <v/>
      </c>
      <c r="AOJ178" s="1" t="str">
        <f>+IFERROR(VLOOKUP(C178,'[2]20180327오더자료'!$E$147155:$F$147175,2,0),"")</f>
        <v/>
      </c>
      <c r="AOK178" s="1" t="str">
        <f>+IFERROR(VLOOKUP(C178,'[2]20180327오더자료'!$E$147413:$F$147425,2,0),"")</f>
        <v/>
      </c>
      <c r="AOL178" s="1" t="str">
        <f>+IFERROR(VLOOKUP(C178,'[2]20180327오더자료'!$E$147639:$F$147653,2,0),"")</f>
        <v/>
      </c>
      <c r="AOM178" s="1"/>
      <c r="AON178" s="1" t="str">
        <f>+IFERROR(VLOOKUP(C178,'[2]20180327오더자료'!$E$147672:$F$147683,2,0),"")</f>
        <v/>
      </c>
      <c r="AOO178" s="1" t="str">
        <f>+IFERROR(VLOOKUP(C178,'[2]20180327오더자료'!$E$147883:$F$147894,2,0),"")</f>
        <v>반백)</v>
      </c>
      <c r="AOP178" s="1" t="str">
        <f>+IFERROR(VLOOKUP(C178,'[2]20180327오더자료'!$E$148018:$F$148028,2,0),"")</f>
        <v>반백)</v>
      </c>
      <c r="AOQ178" s="1" t="str">
        <f>+IFERROR(VLOOKUP(C178,'[2]20180327오더자료'!$E$148037:$F$148049,2,0),"")</f>
        <v>반백)</v>
      </c>
      <c r="AOR178" s="1" t="str">
        <f>+IFERROR(VLOOKUP(C178,'[2]20180327오더자료'!$E$148072:$F$148088,2,0),"")</f>
        <v/>
      </c>
      <c r="AOS178" s="1" t="str">
        <f>+IFERROR(VLOOKUP(C178,'[2]20180327오더자료'!$E$148221:$F$148232,2,0),"")</f>
        <v>반백)</v>
      </c>
      <c r="AOT178" s="1" t="str">
        <f>+IFERROR(VLOOKUP(C178,'[2]20180327오더자료'!$E$148244:$F$148254,2,0),"")</f>
        <v>반백)</v>
      </c>
      <c r="AOU178" s="1" t="str">
        <f>+IFERROR(VLOOKUP(C178,'[2]20180327오더자료'!$E$148317:$F$148327,2,0),"")</f>
        <v>반백)</v>
      </c>
      <c r="AOV178" s="1" t="str">
        <f>+IFERROR(VLOOKUP(C178,'[2]20180327오더자료'!$E$148373:$F$148385,2,0),"")</f>
        <v>반백)</v>
      </c>
      <c r="AOW178" s="1" t="str">
        <f>+IFERROR(VLOOKUP(C178,'[2]20180327오더자료'!$E$148818:$F$148828,2,0),"")</f>
        <v/>
      </c>
      <c r="AOX178" s="1" t="str">
        <f>+IFERROR(VLOOKUP(C178,'[2]20180327오더자료'!$E$148846:$F$148857,2,0),"")</f>
        <v>반백)</v>
      </c>
      <c r="AOY178" s="1" t="str">
        <f>+IFERROR(VLOOKUP(C178,'[2]20180327오더자료'!$E$148883:$F$148895,2,0),"")</f>
        <v>반백)</v>
      </c>
      <c r="AOZ178" s="1" t="str">
        <f>+IFERROR(VLOOKUP(C178,'[2]20180327오더자료'!$E$148925:$F$148939,2,0),"")</f>
        <v/>
      </c>
      <c r="APA178" s="1" t="str">
        <f>+IFERROR(VLOOKUP(C178,'[2]20180327오더자료'!$E$148940:$F$148952,2,0),"")</f>
        <v>반백)</v>
      </c>
      <c r="APB178" s="1" t="str">
        <f>+IFERROR(VLOOKUP(C178,'[2]20180327오더자료'!$E$148974:$F$148985,2,0),"")</f>
        <v/>
      </c>
      <c r="APC178" s="1" t="str">
        <f>+IFERROR(VLOOKUP(C178,'[2]20180327오더자료'!$E$149028:$F$149040,2,0),"")</f>
        <v>반백)</v>
      </c>
      <c r="APD178" s="1" t="str">
        <f>+IFERROR(VLOOKUP(C178,'[2]20180327오더자료'!$E$149131:$F$149141,2,0),"")</f>
        <v/>
      </c>
      <c r="APE178" s="1" t="str">
        <f>+IFERROR(VLOOKUP(C178,'[2]20180327오더자료'!$E$149142:$F$149150,2,0),"")</f>
        <v/>
      </c>
      <c r="APF178" s="1" t="str">
        <f>+IFERROR(VLOOKUP(C178,'[2]20180327오더자료'!$E$149151:$F$149163,2,0),"")</f>
        <v/>
      </c>
      <c r="APG178" s="1" t="str">
        <f>+IFERROR(VLOOKUP(C178,'[2]20180327오더자료'!$E$149243:$F$149251,2,0),"")</f>
        <v/>
      </c>
      <c r="APH178" s="1" t="str">
        <f>+IFERROR(VLOOKUP(C178,'[2]20180327오더자료'!$E$149252:$F$149260,2,0),"")</f>
        <v/>
      </c>
      <c r="API178" s="1" t="str">
        <f>+IFERROR(VLOOKUP(C178,'[2]20180327오더자료'!$E$149276:$F$149296,2,0),"")</f>
        <v/>
      </c>
      <c r="APJ178" s="1" t="str">
        <f>+IFERROR(VLOOKUP(C178,'[2]20180327오더자료'!$E$149328:$F$149340,2,0),"")</f>
        <v/>
      </c>
      <c r="APK178" s="1" t="str">
        <f>+IFERROR(VLOOKUP(C178,'[2]20180327오더자료'!$E$149356:$F$149366,2,0),"")</f>
        <v>반백)</v>
      </c>
      <c r="APL178" s="1" t="str">
        <f>+IFERROR(VLOOKUP(C178,'[2]20180327오더자료'!$E$149381:$F$149393,2,0),"")</f>
        <v/>
      </c>
      <c r="APM178" s="1" t="str">
        <f>+IFERROR(VLOOKUP(C178,'[2]20180327오더자료'!$E$134227:$F$134237,2,0),"")</f>
        <v/>
      </c>
      <c r="APN178" s="1"/>
      <c r="APO178" s="1" t="str">
        <f>+IFERROR(VLOOKUP(C178,'[2]20180327오더자료'!$E$134268:$F$134277,2,0),"")</f>
        <v/>
      </c>
      <c r="APP178" s="1" t="str">
        <f>+IFERROR(VLOOKUP(C178,'[2]20180327오더자료'!$E$134287:$F$134298,2,0),"")</f>
        <v>반백)</v>
      </c>
      <c r="APQ178" s="1" t="str">
        <f>+IFERROR(VLOOKUP(C178,'[2]20180327오더자료'!$E$134421:$F$134434,2,0),"")</f>
        <v>반백)</v>
      </c>
      <c r="APR178" s="1" t="str">
        <f>+IFERROR(VLOOKUP(C178,'[2]20180327오더자료'!$E$134697:$F$134709,2,0),"")</f>
        <v>반백)</v>
      </c>
      <c r="APS178" s="1" t="str">
        <f>+IFERROR(VLOOKUP(C178,'[2]20180327오더자료'!$E$134975:$F$134984,2,0),"")</f>
        <v>반백)</v>
      </c>
      <c r="APT178" s="1"/>
      <c r="APU178" s="1"/>
      <c r="APV178" s="1" t="str">
        <f>+IFERROR(VLOOKUP(C178,'[2]20180327오더자료'!$E$135001:$F$135010,2,0),"")</f>
        <v/>
      </c>
      <c r="APW178" s="1" t="str">
        <f>+IFERROR(VLOOKUP(C178,'[2]20180327오더자료'!$E$135094:$F$135105,2,0),"")</f>
        <v>반백)</v>
      </c>
      <c r="APX178" s="1" t="str">
        <f>+IFERROR(VLOOKUP(C178,'[2]20180327오더자료'!$E$135117:$F$135128,2,0),"")</f>
        <v/>
      </c>
      <c r="APY178" s="1" t="str">
        <f>+IFERROR(VLOOKUP(C178,'[2]20180327오더자료'!$E$135140:$F$135149,2,0),"")</f>
        <v/>
      </c>
      <c r="APZ178" s="1" t="str">
        <f>+IFERROR(VLOOKUP(C178,'[2]20180327오더자료'!$E$135166:$F$135179,2,0),"")</f>
        <v>반백)</v>
      </c>
      <c r="AQA178" s="1" t="str">
        <f>+IFERROR(VLOOKUP(C178,'[2]20180327오더자료'!$E$135275:$F$135288,2,0),"")</f>
        <v>반백)</v>
      </c>
      <c r="AQB178" s="1" t="str">
        <f>+IFERROR(VLOOKUP(C178,'[2]20180327오더자료'!$E$135331:$F$135344,2,0),"")</f>
        <v>반백)</v>
      </c>
      <c r="AQC178" s="1" t="str">
        <f>+IFERROR(VLOOKUP(C178,'[2]20180327오더자료'!$E$135401:$F$135412,2,0),"")</f>
        <v/>
      </c>
      <c r="AQD178" s="1" t="str">
        <f>+IFERROR(VLOOKUP(C178,'[2]20180327오더자료'!$E$135602:$F$135614,2,0),"")</f>
        <v>반백)</v>
      </c>
      <c r="AQE178" s="1" t="str">
        <f>+IFERROR(VLOOKUP(C178,'[2]20180327오더자료'!$E$135802:$F$135813,2,0),"")</f>
        <v/>
      </c>
      <c r="AQF178" s="1" t="str">
        <f>+IFERROR(VLOOKUP(C178,'[2]20180327오더자료'!$E$135831:$F$135840,2,0),"")</f>
        <v/>
      </c>
      <c r="AQG178" s="1" t="str">
        <f>+IFERROR(VLOOKUP(C178,'[2]20180327오더자료'!$E$135893:$F$135906,2,0),"")</f>
        <v>반백)</v>
      </c>
      <c r="AQH178" s="1" t="str">
        <f>+IFERROR(VLOOKUP(C178,'[2]20180327오더자료'!$E$135959:$F$135970,2,0),"")</f>
        <v>반백)</v>
      </c>
      <c r="AQI178" s="1" t="str">
        <f>+IFERROR(VLOOKUP(C178,'[2]20180327오더자료'!$E$136026:$F$136037,2,0),"")</f>
        <v/>
      </c>
      <c r="AQJ178" s="1" t="str">
        <f>+IFERROR(VLOOKUP(C178,'[2]20180327오더자료'!$E$136059:$F$136070,2,0),"")</f>
        <v>반백)</v>
      </c>
      <c r="AQK178" s="1" t="str">
        <f>+IFERROR(VLOOKUP(C178,'[2]20180327오더자료'!$E$137042:$F$137051,2,0),"")</f>
        <v/>
      </c>
      <c r="AQL178" s="1" t="str">
        <f>+IFERROR(VLOOKUP(C178,'[2]20180327오더자료'!$E$137073:$F$137083,2,0),"")</f>
        <v>반백)</v>
      </c>
      <c r="AQM178" s="1" t="str">
        <f>+IFERROR(VLOOKUP(C178,'[2]20180327오더자료'!$E$137211:$F$137222,2,0),"")</f>
        <v>반백)</v>
      </c>
      <c r="AQN178" s="1" t="str">
        <f>+IFERROR(VLOOKUP(C178,'[2]20180327오더자료'!$E$137373:$F$137383,2,0),"")</f>
        <v>반백)</v>
      </c>
      <c r="AQO178" s="1" t="str">
        <f>+IFERROR(VLOOKUP(C178,'[2]20180327오더자료'!$E$137406:$F$137418,2,0),"")</f>
        <v>반백)</v>
      </c>
      <c r="AQP178" s="1" t="str">
        <f>+IFERROR(VLOOKUP(C178,'[2]20180327오더자료'!$E$137440:$F$137459,2,0),"")</f>
        <v/>
      </c>
      <c r="AQQ178" s="1" t="str">
        <f>+IFERROR(VLOOKUP(C178,'[2]20180327오더자료'!$E$137643:$F$137653,2,0),"")</f>
        <v>반백)</v>
      </c>
      <c r="AQR178" s="1" t="str">
        <f>+IFERROR(VLOOKUP(C178,'[2]20180327오더자료'!$E$137676:$F$137690,2,0),"")</f>
        <v/>
      </c>
      <c r="AQS178" s="1" t="str">
        <f>+IFERROR(VLOOKUP(C178,'[2]20180327오더자료'!$E$137691:$F$137701,2,0),"")</f>
        <v>반백)</v>
      </c>
      <c r="AQT178" s="1" t="str">
        <f t="shared" si="97"/>
        <v/>
      </c>
      <c r="AQU178" s="1" t="str">
        <f t="shared" si="98"/>
        <v/>
      </c>
      <c r="AQV178" s="1" t="str">
        <f>+IFERROR(VLOOKUP(C178,'[2]20180327오더자료'!$E$139815:$F$139825,2,0),"")</f>
        <v/>
      </c>
      <c r="AQW178" s="1" t="str">
        <f>+IFERROR(VLOOKUP(C178,'[2]20180327오더자료'!$E$139935:$F$139948,2,0),"")</f>
        <v>반백)</v>
      </c>
      <c r="AQX178" s="1" t="str">
        <f>+IFERROR(VLOOKUP(C178,'[2]20180327오더자료'!$E$139974:$F$139986,2,0),"")</f>
        <v>반백)</v>
      </c>
      <c r="AQY178" s="1" t="str">
        <f t="shared" si="99"/>
        <v/>
      </c>
      <c r="AQZ178" s="1" t="str">
        <f>+IFERROR(VLOOKUP(C178,'[2]20180327오더자료'!$E$140076:$F$140086,2,0),"")</f>
        <v>반백)</v>
      </c>
      <c r="ARA178" s="1" t="str">
        <f>+IFERROR(VLOOKUP(C178,'[2]20180327오더자료'!$E$140119:$F$140129,2,0),"")</f>
        <v/>
      </c>
      <c r="ARB178" s="1" t="str">
        <f>+IFERROR(VLOOKUP(C178,'[2]20180327오더자료'!$E$140141:$F$140151,2,0),"")</f>
        <v/>
      </c>
      <c r="ARC178" s="1" t="str">
        <f>+IFERROR(VLOOKUP(C178,'[2]20180327오더자료'!$E$140166:$F$140178,2,0),"")</f>
        <v>반백)</v>
      </c>
      <c r="ARD178" s="1" t="str">
        <f>+IFERROR(VLOOKUP(C178,'[2]20180327오더자료'!$E$140208:$F$140221,2,0),"")</f>
        <v/>
      </c>
      <c r="ARE178" s="1" t="str">
        <f>+IFERROR(VLOOKUP(C178,'[2]20180327오더자료'!$E$140244:$F$140259,2,0),"")</f>
        <v/>
      </c>
      <c r="ARF178" s="1" t="str">
        <f>+IFERROR(VLOOKUP(C178,'[2]20180327오더자료'!$E$140260:$F$140269,2,0),"")</f>
        <v>반백)</v>
      </c>
      <c r="ARG178" s="1" t="str">
        <f>+IFERROR(VLOOKUP(C178,'[2]20180327오더자료'!$E$140286:$F$140306,2,0),"")</f>
        <v/>
      </c>
      <c r="ARH178" s="1" t="str">
        <f>+IFERROR(VLOOKUP(C178,'[2]20180327오더자료'!$E$140387:$F$140398,2,0),"")</f>
        <v/>
      </c>
      <c r="ARI178" s="1" t="str">
        <f>+IFERROR(VLOOKUP(C178,'[2]20180327오더자료'!$E$140506:$F$140516,2,0),"")</f>
        <v/>
      </c>
      <c r="ARJ178" s="1" t="str">
        <f>+IFERROR(VLOOKUP(C178,'[2]20180327오더자료'!$E$140534:$F$140545,2,0),"")</f>
        <v/>
      </c>
      <c r="ARK178" s="1" t="str">
        <f>+IFERROR(VLOOKUP(C178,'[2]20180327오더자료'!$E$140564:$F$140575,2,0),"")</f>
        <v/>
      </c>
      <c r="ARL178" s="1" t="str">
        <f>+IFERROR(VLOOKUP(C178,'[2]20180327오더자료'!$E$140712:$F$140725,2,0),"")</f>
        <v>반백)</v>
      </c>
      <c r="ARM178" s="1" t="str">
        <f>+IFERROR(VLOOKUP(C178,'[2]20180327오더자료'!$E$140865:$F$140874,2,0),"")</f>
        <v>반백)</v>
      </c>
      <c r="ARN178" s="1" t="str">
        <f>+IFERROR(VLOOKUP(C178,'[2]20180327오더자료'!$E$140906:$F$140920,2,0),"")</f>
        <v/>
      </c>
      <c r="ARO178" s="1" t="str">
        <f>+IFERROR(VLOOKUP(C178,'[2]20180327오더자료'!$E$140921:$F$140932,2,0),"")</f>
        <v/>
      </c>
      <c r="ARP178" s="1" t="str">
        <f>+IFERROR(VLOOKUP(C178,'[2]20180327오더자료'!$E$141056:$F$141067,2,0),"")</f>
        <v/>
      </c>
      <c r="ARQ178" s="1" t="str">
        <f>+IFERROR(VLOOKUP(C178,'[2]20180327오더자료'!$E$141078:$F$141092,2,0),"")</f>
        <v>반백)</v>
      </c>
      <c r="ARR178" s="1" t="str">
        <f>+IFERROR(VLOOKUP(C178,'[2]20180327오더자료'!$E$141431:$F$141443,2,0),"")</f>
        <v/>
      </c>
      <c r="ARS178" s="1" t="str">
        <f>+IFERROR(VLOOKUP(C178,'[2]20180327오더자료'!$E$142904:$F$142915,2,0),"")</f>
        <v/>
      </c>
      <c r="ART178" s="1" t="str">
        <f t="shared" si="100"/>
        <v/>
      </c>
      <c r="ARU178" s="1" t="str">
        <f>+IFERROR(VLOOKUP(C178,'[2]20180327오더자료'!$E$141446:$F$141454,2,0),"")</f>
        <v>반백)</v>
      </c>
      <c r="ARV178" s="1" t="str">
        <f>+IFERROR(VLOOKUP(C178,'[2]20180327오더자료'!$E$141472:$F$141483,2,0),"")</f>
        <v>반백)</v>
      </c>
      <c r="ARW178" s="1" t="str">
        <f>+IFERROR(VLOOKUP(C178,'[2]20180327오더자료'!$E$141504:$F$141518,2,0),"")</f>
        <v>반백)</v>
      </c>
      <c r="ARX178" s="1" t="str">
        <f>+IFERROR(VLOOKUP(C178,'[2]20180327오더자료'!$E$141642:$F$141657,2,0),"")</f>
        <v/>
      </c>
      <c r="ARY178" s="1" t="str">
        <f>+IFERROR(VLOOKUP(C178,'[2]20180327오더자료'!$E$141691:$F$141702,2,0),"")</f>
        <v>반백)</v>
      </c>
      <c r="ARZ178" s="1" t="str">
        <f>+IFERROR(VLOOKUP(C178,'[2]20180327오더자료'!$E$141723:$F$141733,2,0),"")</f>
        <v/>
      </c>
      <c r="ASA178" s="1" t="str">
        <f t="shared" si="101"/>
        <v/>
      </c>
      <c r="ASB178" s="1" t="str">
        <f>+IFERROR(VLOOKUP(C178,'[2]20180327오더자료'!$E$141736:$F$141748,2,0),"")</f>
        <v>반백)</v>
      </c>
      <c r="ASC178" s="1" t="str">
        <f>+IFERROR(VLOOKUP(C178,'[2]20180327오더자료'!$E$141807:$F$141820,2,0),"")</f>
        <v>반백)</v>
      </c>
      <c r="ASD178" s="1" t="str">
        <f>+IFERROR(VLOOKUP(C178,'[2]20180327오더자료'!$E$141837:$F$141847,2,0),"")</f>
        <v/>
      </c>
    </row>
    <row r="179" spans="1:1174" customFormat="1" x14ac:dyDescent="0.3">
      <c r="A179" s="1" t="s">
        <v>19</v>
      </c>
      <c r="B179" s="1" t="s">
        <v>19</v>
      </c>
      <c r="C179" s="1" t="s">
        <v>19</v>
      </c>
      <c r="D179" s="1" t="str">
        <f>+IFERROR(VLOOKUP(C179,'[1]20180327오더자료'!$D$58080:$E$58091,2,0),"")</f>
        <v/>
      </c>
      <c r="E179" s="1" t="e">
        <f>+VLOOKUP(C179,'[1]20180327오더자료'!$D$58208:$E$58221,2,0)</f>
        <v>#N/A</v>
      </c>
      <c r="F179" s="1" t="e">
        <f>+VLOOKUP(C179,'[1]20180327오더자료'!$D$58403:$E$58410,2,0)</f>
        <v>#N/A</v>
      </c>
      <c r="G179" s="1" t="e">
        <f>+VLOOKUP(C179,'[1]20180327오더자료'!$D$58419:$E$58431,2,0)</f>
        <v>#N/A</v>
      </c>
      <c r="H179" s="1" t="e">
        <f t="shared" si="86"/>
        <v>#N/A</v>
      </c>
      <c r="I179" s="23" t="e">
        <f>+VLOOKUP(C179,'[1]20180327오더자료'!$D$58524:$E$58537,2,0)</f>
        <v>#N/A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23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>
        <v>1</v>
      </c>
      <c r="LU179" s="1"/>
      <c r="LV179" s="1" t="str">
        <f>+IFERROR(VLOOKUP(C179,'[2]20180327오더자료'!$E$150410:$F$150420,2,0),"")</f>
        <v/>
      </c>
      <c r="LW179" s="1" t="str">
        <f>+IFERROR(VLOOKUP(C179,'[2]20180327오더자료'!$E$150552:$F$150563,2,0),"")</f>
        <v/>
      </c>
      <c r="LX179" s="1" t="str">
        <f>+IFERROR(VLOOKUP(C179,'[2]20180327오더자료'!$E$150593:$F$150604,2,0),"")</f>
        <v/>
      </c>
      <c r="LY179" s="1" t="str">
        <f>+IFERROR(VLOOKUP(C179,'[2]20180327오더자료'!$E$150739:$F$150749,2,0),"")</f>
        <v/>
      </c>
      <c r="LZ179" s="1" t="str">
        <f>+IFERROR(VLOOKUP(C179,'[2]20180327오더자료'!$E$150825:$F$150838,2,0),"")</f>
        <v/>
      </c>
      <c r="MA179" s="1" t="str">
        <f>+IFERROR(VLOOKUP(C179,'[2]20180327오더자료'!$E$150978:$F$150990,2,0),"")</f>
        <v/>
      </c>
      <c r="MB179" s="1" t="str">
        <f>+IFERROR(VLOOKUP(C179,'[2]20180327오더자료'!$E$151216:$F$151234,2,0),"")</f>
        <v/>
      </c>
      <c r="MC179" s="1"/>
      <c r="MD179" s="1" t="str">
        <f>+IFERROR(VLOOKUP(C179,'[2]20180327오더자료'!$E$151254:$F$151264,2,0),"")</f>
        <v/>
      </c>
      <c r="ME179" s="1"/>
      <c r="MF179" s="1"/>
      <c r="MG179" s="1" t="str">
        <f>+IFERROR(VLOOKUP(C179,'[2]20180327오더자료'!$E$151279:$F$151290,2,0),"")</f>
        <v/>
      </c>
      <c r="MH179" s="1" t="str">
        <f>+IFERROR(VLOOKUP(C179,'[2]20180327오더자료'!$E$151310:$F$151321,2,0),"")</f>
        <v/>
      </c>
      <c r="MI179" s="1" t="str">
        <f>+IFERROR(VLOOKUP(C179,'[2]20180327오더자료'!$E$151344:$F$151356,2,0),"")</f>
        <v/>
      </c>
      <c r="MJ179" s="1" t="str">
        <f>+IFERROR(VLOOKUP(C179,'[2]20180327오더자료'!$E$151425:$F$151434,2,0),"")</f>
        <v/>
      </c>
      <c r="MK179" s="1" t="str">
        <f>+IFERROR(VLOOKUP(C179,'[2]20180327오더자료'!$E$151515:$F$151526,2,0),"")</f>
        <v/>
      </c>
      <c r="ML179" s="1" t="str">
        <f>+IFERROR(VLOOKUP(C179,'[2]20180327오더자료'!$E$151539:$F$151547,2,0),"")</f>
        <v/>
      </c>
      <c r="MM179" s="1" t="str">
        <f>+IFERROR(VLOOKUP(C179,'[2]20180327오더자료'!$E$151573:$F$151583,2,0),"")</f>
        <v/>
      </c>
      <c r="MN179" s="1" t="str">
        <f>+IFERROR(VLOOKUP(C179,'[2]20180327오더자료'!$E$151827:$F$151838,2,0),"")</f>
        <v/>
      </c>
      <c r="MO179" s="1" t="str">
        <f>+IFERROR(VLOOKUP(C179,'[2]20180327오더자료'!$E$151871:$F$151889,2,0),"")</f>
        <v/>
      </c>
      <c r="MP179" s="1" t="str">
        <f>+IFERROR(VLOOKUP(C179,'[2]20180327오더자료'!$E$151906:$F$151918,2,0),"")</f>
        <v/>
      </c>
      <c r="MQ179" s="1" t="str">
        <f>+IFERROR(VLOOKUP(C179,'[2]20180327오더자료'!$E$152072:$F$152084,2,0),"")</f>
        <v/>
      </c>
      <c r="MR179" s="1" t="str">
        <f>+IFERROR(VLOOKUP(C179,'[2]20180327오더자료'!$E$152097:$F$152105,2,0),"")</f>
        <v/>
      </c>
      <c r="MS179" s="1" t="str">
        <f>+IFERROR(VLOOKUP(C179,'[2]20180327오더자료'!$E$152106:$F$152120,2,0),"")</f>
        <v/>
      </c>
      <c r="MT179" s="1"/>
      <c r="MU179" s="1" t="str">
        <f>+IFERROR(VLOOKUP(C179,'[2]20180327오더자료'!$E$152151:$F$152159,2,0),"")</f>
        <v/>
      </c>
      <c r="MV179" s="1" t="str">
        <f>+IFERROR(VLOOKUP(C179,'[2]20180327오더자료'!$E$152216:$F$152227,2,0),"")</f>
        <v/>
      </c>
      <c r="MW179" s="1" t="str">
        <f>+IFERROR(VLOOKUP(C173,'[2]20180327오더자료'!$E$152249:$F$152275,2,0),"")</f>
        <v/>
      </c>
      <c r="MX179" s="1" t="str">
        <f>+IFERROR(VLOOKUP(C179,'[2]20180327오더자료'!$E$152276:$F$152288,2,0),"")</f>
        <v/>
      </c>
      <c r="MY179" s="1"/>
      <c r="MZ179" s="1" t="str">
        <f>+IFERROR(VLOOKUP(C179,'[2]20180327오더자료'!$E$152310:$F$152332,2,0),"")</f>
        <v/>
      </c>
      <c r="NA179" s="1"/>
      <c r="NB179" s="1" t="str">
        <f>+IFERROR(VLOOKUP(C179,'[2]20180327오더자료'!$E$152426:$F$152437,2,0),"")</f>
        <v/>
      </c>
      <c r="NC179" s="1" t="str">
        <f>+IFERROR(VLOOKUP(C179,'[2]20180327오더자료'!$E$152533:$F$152543,2,0),"")</f>
        <v/>
      </c>
      <c r="ND179" s="1" t="str">
        <f>+IFERROR(VLOOKUP(C179,'[2]20180327오더자료'!$E$152558:$F$152573,2,0),"")</f>
        <v/>
      </c>
      <c r="NE179" s="1" t="str">
        <f>+IFERROR(VLOOKUP(C179,'[2]20180327오더자료'!$E$152574:$F$152608,2,0),"")</f>
        <v/>
      </c>
      <c r="NF179" s="1" t="str">
        <f>+IFERROR(VLOOKUP(C179,'[2]20180327오더자료'!$E$152695:$F$152707,2,0),"")</f>
        <v/>
      </c>
      <c r="NG179" s="1" t="str">
        <f>+IFERROR(VLOOKUP(C179,'[2]20180327오더자료'!$E$152757:$F$152774,2,0),"")</f>
        <v/>
      </c>
      <c r="NH179" s="1" t="str">
        <f>+IFERROR(VLOOKUP(C179,'[2]20180327오더자료'!$E$152799:$F$152811,2,0),"")</f>
        <v/>
      </c>
      <c r="NI179" s="1" t="str">
        <f>+IFERROR(VLOOKUP(C179,'[2]20180327오더자료'!$E$152894:$F$152904,2,0),"")</f>
        <v/>
      </c>
      <c r="NJ179" s="1" t="str">
        <f>+IFERROR(VLOOKUP(C179,'[2]20180327오더자료'!$E$152986:$F$152997,2,0),"")</f>
        <v/>
      </c>
      <c r="NK179" s="1" t="str">
        <f>+IFERROR(VLOOKUP(C179,'[2]20180327오더자료'!$E$153075:$F$153095,2,0),"")</f>
        <v/>
      </c>
      <c r="NL179" s="1" t="str">
        <f>+IFERROR(VLOOKUP(C179,'[2]20180327오더자료'!$E$153109:$F$153120,2,0),"")</f>
        <v/>
      </c>
      <c r="NM179" s="1" t="str">
        <f>+IFERROR(VLOOKUP(C179,'[2]20180327오더자료'!$E$153184:$F$153194,2,0),"")</f>
        <v/>
      </c>
      <c r="NN179" s="1"/>
      <c r="NO179" s="1" t="str">
        <f>+IFERROR(VLOOKUP(C179,'[2]20180327오더자료'!$E$153300:$F$153309,2,0),"")</f>
        <v/>
      </c>
      <c r="NP179" s="1" t="str">
        <f>+IFERROR(VLOOKUP(C179,'[2]20180327오더자료'!$E$153353:$F$153363,2,0),"")</f>
        <v/>
      </c>
      <c r="NQ179" s="1" t="str">
        <f>+IFERROR(VLOOKUP(C179,'[2]20180327오더자료'!$E$153421:$F$153434,2,0),"")</f>
        <v/>
      </c>
      <c r="NR179" s="1" t="str">
        <f>+IFERROR(VLOOKUP(C179,'[2]20180327오더자료'!$E$153436:$F$153452,2,0),"")</f>
        <v/>
      </c>
      <c r="NS179" s="1"/>
      <c r="NT179" s="1" t="str">
        <f>+IFERROR(VLOOKUP(C179,'[2]20180327오더자료'!$E$153463:$F$153472,2,0),"")</f>
        <v/>
      </c>
      <c r="NU179" s="1" t="str">
        <f>+IFERROR(VLOOKUP(C179,'[2]20180327오더자료'!$E$153564:$F$153578,2,0),"")</f>
        <v/>
      </c>
      <c r="NV179" s="1" t="str">
        <f>+IFERROR(VLOOKUP(C179,'[2]20180327오더자료'!$E$153621:$F$153632,2,0),"")</f>
        <v/>
      </c>
      <c r="NW179" s="1"/>
      <c r="NX179" s="1"/>
      <c r="NY179" s="1"/>
      <c r="NZ179" s="1" t="str">
        <f>+IFERROR(VLOOKUP(C179,'[2]20180327오더자료'!$E$153678:$F$153689,2,0),"")</f>
        <v/>
      </c>
      <c r="OA179" s="1" t="str">
        <f>+IFERROR(VLOOKUP(C179,'[2]20180327오더자료'!$E$153706:$F$153717,2,0),"")</f>
        <v/>
      </c>
      <c r="OB179" s="1" t="str">
        <f>+IFERROR(VLOOKUP(C179,'[2]20180327오더자료'!$E$153765:$F$153777,2,0),"")</f>
        <v/>
      </c>
      <c r="OC179" s="1" t="str">
        <f>+IFERROR(VLOOKUP(C179,'[2]20180327오더자료'!$E$153857:$F$153870,2,0),"")</f>
        <v/>
      </c>
      <c r="OD179" s="1" t="str">
        <f>+IFERROR(VLOOKUP(C179,'[2]20180327오더자료'!$E$153951:$F$153961,2,0),"")</f>
        <v/>
      </c>
      <c r="OE179" s="1" t="str">
        <f>+IFERROR(VLOOKUP(C179,'[2]20180327오더자료'!$E$154040:$F$154051,2,0),"")</f>
        <v/>
      </c>
      <c r="OF179" s="1" t="str">
        <f>+IFERROR(VLOOKUP(C179,'[2]20180327오더자료'!$E$154371:$F$154381,2,0),"")</f>
        <v/>
      </c>
      <c r="OG179" s="1" t="str">
        <f>+IFERROR(VLOOKUP(C179,'[2]20180327오더자료'!$E$154067:$F$154086,2,0),"")</f>
        <v/>
      </c>
      <c r="OH179" s="1" t="str">
        <f>+IFERROR(VLOOKUP(C179,'[2]20180327오더자료'!$E$154087:$F$154098,2,0),"")</f>
        <v/>
      </c>
      <c r="OI179" s="1" t="str">
        <f>+IFERROR(VLOOKUP(C179,'[2]20180327오더자료'!$E$154183:$F$154195,2,0),"")</f>
        <v/>
      </c>
      <c r="OJ179" s="1" t="str">
        <f>+IFERROR(VLOOKUP(C179,'[2]20180327오더자료'!$E$154317:$F$154327,2,0),"")</f>
        <v/>
      </c>
      <c r="OK179" s="1" t="str">
        <f>+IFERROR(VLOOKUP(C179,'[2]20180327오더자료'!$E$154346:$F$154354,2,0),"")</f>
        <v/>
      </c>
      <c r="OL179" s="1" t="str">
        <f>+IFERROR(VLOOKUP(C179,'[2]20180327오더자료'!$E$154371:$F$154381,2,0),"")</f>
        <v/>
      </c>
      <c r="OM179" s="1" t="str">
        <f>+IFERROR(VLOOKUP(C179,'[2]20180327오더자료'!$E$154481:$F$154492,2,0),"")</f>
        <v/>
      </c>
      <c r="ON179" s="1" t="str">
        <f>+IFERROR(VLOOKUP(C179,'[2]20180327오더자료'!$E$154574:$F$154588,2,0),"")</f>
        <v/>
      </c>
      <c r="OO179" s="1" t="str">
        <f>+IFERROR(VLOOKUP(C179,'[2]20180327오더자료'!$E$154654:$F$154674,2,0),"")</f>
        <v/>
      </c>
      <c r="OP179" s="1" t="str">
        <f>+IFERROR(VLOOKUP(C179,'[2]20180327오더자료'!$E$154992:$F$154999,2,0),"")</f>
        <v/>
      </c>
      <c r="OQ179" s="1" t="str">
        <f>+IFERROR(VLOOKUP(C179,'[2]20180327오더자료'!$E$155020:$F$155043,2,0),"")</f>
        <v/>
      </c>
      <c r="OR179" s="1" t="str">
        <f>+IFERROR(VLOOKUP(C179,'[2]20180327오더자료'!$E$155052:$F$155061,2,0),"")</f>
        <v/>
      </c>
      <c r="OS179" s="1"/>
      <c r="OT179" s="1" t="str">
        <f>+IFERROR(VLOOKUP(C179,'[2]20180327오더자료'!$E$155084:$F$155096,2,0),"")</f>
        <v/>
      </c>
      <c r="OU179" s="1" t="str">
        <f>+IFERROR(VLOOKUP(C179,'[2]20180327오더자료'!$E$155115:$F$155134,2,0),"")</f>
        <v/>
      </c>
      <c r="OV179" s="1" t="str">
        <f>+IFERROR(VLOOKUP(C179,'[2]20180327오더자료'!$E$155135:$F$155148,2,0),"")</f>
        <v/>
      </c>
      <c r="OW179" s="1" t="str">
        <f>+IFERROR(VLOOKUP(C179,'[2]20180327오더자료'!$E$155168:$F$155183,2,0),"")</f>
        <v/>
      </c>
      <c r="OX179" s="1" t="str">
        <f>+IFERROR(VLOOKUP(C179,'[2]20180327오더자료'!$E$155239:$F$155249,2,0),"")</f>
        <v/>
      </c>
      <c r="OY179" s="1" t="str">
        <f>+IFERROR(VLOOKUP(C179,'[2]20180327오더자료'!$E$155264:$F$155275,2,0),"")</f>
        <v/>
      </c>
      <c r="OZ179" s="1" t="str">
        <f>+IFERROR(VLOOKUP(C179,'[2]20180327오더자료'!$E$155297:$F$155311,2,0),"")</f>
        <v/>
      </c>
      <c r="PA179" s="1"/>
      <c r="PB179" s="1" t="str">
        <f>+IFERROR(VLOOKUP(C179,'[2]20180327오더자료'!$E$155331:$F$155343,2,0),"")</f>
        <v/>
      </c>
      <c r="PC179" s="1" t="str">
        <f>+IFERROR(VLOOKUP(C179,'[2]20180327오더자료'!$E$155419:$F$155429,2,0),"")</f>
        <v/>
      </c>
      <c r="PD179" s="1" t="str">
        <f>+IFERROR(VLOOKUP(C179,'[2]20180327오더자료'!$E$155430:$F$155440,2,0),"")</f>
        <v/>
      </c>
      <c r="PE179" s="1" t="str">
        <f>+IFERROR(VLOOKUP(C179,'[2]20180327오더자료'!$E$155503:$F$155510,2,0),"")</f>
        <v/>
      </c>
      <c r="PF179" s="1" t="str">
        <f>+IFERROR(VLOOKUP(C179,'[2]20180327오더자료'!$E$155511:$F$155525,2,0),"")</f>
        <v/>
      </c>
      <c r="PG179" s="1" t="str">
        <f>+IFERROR(VLOOKUP(C179,'[2]20180327오더자료'!$E$155549:$F$155567,2,0),"")</f>
        <v/>
      </c>
      <c r="PH179" s="1" t="str">
        <f>+IFERROR(VLOOKUP(C179,'[2]20180327오더자료'!$E$155600:$G$155621,2,0),"")</f>
        <v/>
      </c>
      <c r="PI179" s="1" t="str">
        <f>+IFERROR(VLOOKUP(C179,'[2]20180327오더자료'!$E$155632:$F$155645,2,0),"")</f>
        <v/>
      </c>
      <c r="PJ179" s="1" t="str">
        <f>+IFERROR(VLOOKUP(C179,'[2]20180327오더자료'!$E$155669:$F$155680,2,0),"")</f>
        <v/>
      </c>
      <c r="PK179" s="1" t="str">
        <f>+IFERROR(VLOOKUP(C179,'[2]20180327오더자료'!$E$155995:$F$156005,2,0),"")</f>
        <v/>
      </c>
      <c r="PL179" s="1"/>
      <c r="PM179" s="1" t="str">
        <f>+IFERROR(VLOOKUP(C179,'[2]20180327오더자료'!$E$156160:$F$156171,2,0),"")</f>
        <v/>
      </c>
      <c r="PN179" s="1" t="str">
        <f>+IFERROR(VLOOKUP(C179,'[2]20180327오더자료'!$E$156447:$F$156454,2,0),"")</f>
        <v/>
      </c>
      <c r="PO179" s="1" t="str">
        <f>+IFERROR(VLOOKUP(C179,'[2]20180327오더자료'!$E$156225:$F$156235,2,0),"")</f>
        <v/>
      </c>
      <c r="PP179" s="1" t="str">
        <f>+IFERROR(VLOOKUP(C179,'[2]20180327오더자료'!$E$156516:$F$156530,2,0),"")</f>
        <v/>
      </c>
      <c r="PQ179" s="1" t="str">
        <f>+IFERROR(VLOOKUP(C179,'[2]20180327오더자료'!$E$156748:$F$156755,2,0),"")</f>
        <v/>
      </c>
      <c r="PR179" s="1"/>
      <c r="PS179" s="1" t="str">
        <f>+IFERROR(VLOOKUP(C179,'[2]20180327오더자료'!$E$156771:$F$156791,2,0),"")</f>
        <v/>
      </c>
      <c r="PT179" s="1" t="str">
        <f>+IFERROR(VLOOKUP(C179,'[2]20180327오더자료'!$E$156828:$F$156837,2,0),"")</f>
        <v/>
      </c>
      <c r="PU179" s="1" t="str">
        <f>+IFERROR(VLOOKUP(C179,'[2]20180327오더자료'!$E$156837:$F$156846,2,0),"")</f>
        <v/>
      </c>
      <c r="PV179" s="1"/>
      <c r="PW179" s="1"/>
      <c r="PX179" s="1" t="str">
        <f>+IFERROR(VLOOKUP(C179,'[2]20180327오더자료'!$E$156900:$F$156908,2,0),"")</f>
        <v/>
      </c>
      <c r="PY179" s="1" t="str">
        <f>+IFERROR(VLOOKUP(C179,'[2]20180327오더자료'!$E$156917:$F$156927,2,0),"")</f>
        <v/>
      </c>
      <c r="PZ179" s="1" t="str">
        <f>+IFERROR(VLOOKUP(C179,'[2]20180327오더자료'!$E$156985:$F$156997,2,0),"")</f>
        <v/>
      </c>
      <c r="QA179" s="1" t="str">
        <f>+IFERROR(VLOOKUP(C179,'[2]20180327오더자료'!$E$157031:$F$157046,2,0),"")</f>
        <v/>
      </c>
      <c r="QB179" s="1" t="str">
        <f>+IFERROR(VLOOKUP(C179,'[2]20180327오더자료'!$E$157091:$F$157103,2,0),"")</f>
        <v/>
      </c>
      <c r="QC179" s="1" t="str">
        <f>+IFERROR(VLOOKUP(C179,'[2]20180327오더자료'!$E$157156:$F$157167,2,0),"")</f>
        <v/>
      </c>
      <c r="QD179" s="1" t="str">
        <f>+IFERROR(VLOOKUP(C179,'[2]20180327오더자료'!$E$157283:$F$157294,2,0),"")</f>
        <v/>
      </c>
      <c r="QE179" s="1" t="str">
        <f>+IFERROR(VLOOKUP(C179,'[2]20180327오더자료'!$E$157312:$F$157325,2,0),"")</f>
        <v/>
      </c>
      <c r="QF179" s="1" t="str">
        <f>+IFERROR(VLOOKUP(C179,'[2]20180327오더자료'!$E$157614:$F$157625,2,0),"")</f>
        <v/>
      </c>
      <c r="QG179" s="1"/>
      <c r="QH179" s="1" t="str">
        <f>+IFERROR(VLOOKUP(C179,'[2]20180327오더자료'!$E$157677:$F$157688,2,0),"")</f>
        <v/>
      </c>
      <c r="QI179" s="1" t="str">
        <f>+IFERROR(VLOOKUP(C179,'[2]20180327오더자료'!$E$157703:$F$157710,2,0),"")</f>
        <v/>
      </c>
      <c r="QJ179" s="1" t="str">
        <f>+IFERROR(VLOOKUP(C179,'[2]20180327오더자료'!$E$157731:$F$157744,2,0),"")</f>
        <v/>
      </c>
      <c r="QK179" s="1" t="str">
        <f>+IFERROR(VLOOKUP(C179,'[2]20180327오더자료'!$E$157812:$F$157824,2,0),"")</f>
        <v/>
      </c>
      <c r="QL179" s="1" t="str">
        <f>+IFERROR(VLOOKUP(C179,'[2]20180327오더자료'!$E$157841:$F$157858,2,0),"")</f>
        <v/>
      </c>
      <c r="QM179" s="1"/>
      <c r="QN179" s="1"/>
      <c r="QO179" s="1" t="str">
        <f>+IFERROR(VLOOKUP(C179,'[2]20180327오더자료'!$E$157861:$F$157871,2,0),"")</f>
        <v/>
      </c>
      <c r="QP179" s="1"/>
      <c r="QQ179" s="1" t="str">
        <f>+IFERROR(VLOOKUP(C179,'[2]20180327오더자료'!$E$157885:$F$157903,2,0),"")</f>
        <v/>
      </c>
      <c r="QR179" s="1"/>
      <c r="QS179" s="1" t="str">
        <f>+IFERROR(VLOOKUP(C179,'[2]20180327오더자료'!$E$157942:$F$157953,2,0),"")</f>
        <v/>
      </c>
      <c r="QT179" s="1" t="str">
        <f>+IFERROR(VLOOKUP(C179,'[2]20180327오더자료'!$E$158068:$F$158080,2,0),"")</f>
        <v/>
      </c>
      <c r="QU179" s="1" t="str">
        <f>+IFERROR(VLOOKUP(C179,'[2]20180327오더자료'!$E$158208:$F$158220,2,0),"")</f>
        <v/>
      </c>
      <c r="QV179" s="1" t="str">
        <f>+IFERROR(VLOOKUP(C179,'[2]20180327오더자료'!$E$158265:$F$158277,2,0),"")</f>
        <v/>
      </c>
      <c r="QW179" s="1" t="str">
        <f>+IFERROR(VLOOKUP(C179,'[2]20180327오더자료'!$E$158297:$F$158306,2,0),"")</f>
        <v/>
      </c>
      <c r="QX179" s="1" t="str">
        <f>+IFERROR(VLOOKUP(C179,'[2]20180327오더자료'!$E$158362:$F$158372,2,0),"")</f>
        <v/>
      </c>
      <c r="QY179" s="1" t="str">
        <f>+IFERROR(VLOOKUP(C179,'[2]20180327오더자료'!$E$158418:$F$158426,2,0),"")</f>
        <v/>
      </c>
      <c r="QZ179" s="1" t="str">
        <f>+IFERROR(VLOOKUP(C179,'[2]20180327오더자료'!$E$158463:$F$158475,2,0),"")</f>
        <v/>
      </c>
      <c r="RA179" s="1" t="str">
        <f>+IFERROR(VLOOKUP(C179,'[2]20180327오더자료'!$E$158490:$F$158500,2,0),"")</f>
        <v/>
      </c>
      <c r="RB179" s="1" t="str">
        <f>+IFERROR(VLOOKUP(C179,'[2]20180327오더자료'!$E$158526:$F$158537,2,0),"")</f>
        <v/>
      </c>
      <c r="RC179" s="1"/>
      <c r="RD179" s="1"/>
      <c r="RE179" s="1" t="str">
        <f>+IFERROR(VLOOKUP(C179,'[2]20180327오더자료'!$E$158564:$F$158576,2,0),"")</f>
        <v/>
      </c>
      <c r="RF179" s="1" t="str">
        <f>+IFERROR(VLOOKUP(C179,'[2]20180327오더자료'!$E$158624:$F$158631,2,0),"")</f>
        <v/>
      </c>
      <c r="RG179" s="1" t="str">
        <f>+IFERROR(VLOOKUP(C179,'[2]20180327오더자료'!$E$158640:$F$158650,2,0),"")</f>
        <v/>
      </c>
      <c r="RH179" s="1" t="str">
        <f>+IFERROR(VLOOKUP(C179,'[2]20180327오더자료'!$E$158703:$F$158715,2,0),"")</f>
        <v/>
      </c>
      <c r="RI179" s="1"/>
      <c r="RJ179" s="1"/>
      <c r="RK179" s="1" t="str">
        <f>+IFERROR(VLOOKUP(C179,'[2]20180327오더자료'!$E$158759:$F$158767,2,0),"")</f>
        <v/>
      </c>
      <c r="RL179" s="1" t="str">
        <f>+IFERROR(VLOOKUP(C179,'[2]20180327오더자료'!$E$158786:$F$158794,2,0),"")</f>
        <v/>
      </c>
      <c r="RM179" s="1" t="str">
        <f>+IFERROR(VLOOKUP(C179,'[2]20180327오더자료'!$E$158810:$F$158820,2,0),"")</f>
        <v/>
      </c>
      <c r="RN179" s="1" t="str">
        <f>+IFERROR(VLOOKUP(C179,'[2]20180327오더자료'!$E$158899:$F$158912,2,0),"")</f>
        <v/>
      </c>
      <c r="RO179" s="1" t="str">
        <f>+IFERROR(VLOOKUP(C179,'[2]20180327오더자료'!$E$158935:$F$158951,2,0),"")</f>
        <v/>
      </c>
      <c r="RP179" s="1"/>
      <c r="RQ179" s="1" t="str">
        <f>+IFERROR(VLOOKUP(C179,'[2]20180327오더자료'!$E$158954:$F$158963,2,0),"")</f>
        <v/>
      </c>
      <c r="RR179" s="1" t="str">
        <f>+IFERROR(VLOOKUP(C179,'[2]20180327오더자료'!$E$158974:$F$158986,2,0),"")</f>
        <v/>
      </c>
      <c r="RS179" s="1" t="str">
        <f>+IFERROR(VLOOKUP(C179,'[2]20180327오더자료'!$E$158998:$F$159011,2,0),"")</f>
        <v/>
      </c>
      <c r="RT179" s="1"/>
      <c r="RU179" s="1"/>
      <c r="RV179" s="1" t="str">
        <f>+IFERROR(VLOOKUP(C179,'[2]20180327오더자료'!$E$159265:$F$159277,2,0),"")</f>
        <v/>
      </c>
      <c r="RW179" s="1"/>
      <c r="RX179" s="1" t="str">
        <f>+IFERROR(VLOOKUP(C179,'[2]20180327오더자료'!$E$159369:$F$159377,2,0),"")</f>
        <v/>
      </c>
      <c r="RY179" s="1" t="str">
        <f>+IFERROR(VLOOKUP(C179,'[2]20180327오더자료'!$E$159449:$F$159462,2,0),"")</f>
        <v/>
      </c>
      <c r="RZ179" s="1" t="str">
        <f>+IFERROR(VLOOKUP(C179,'[2]20180327오더자료'!$E$159539:$F$159547,2,0),"")</f>
        <v/>
      </c>
      <c r="SA179" s="1" t="str">
        <f>+IFERROR(VLOOKUP(C179,'[2]20180327오더자료'!$E$159758:$F$159768,2,0),"")</f>
        <v/>
      </c>
      <c r="SB179" s="1" t="str">
        <f>+IFERROR(VLOOKUP(C179,'[2]20180327오더자료'!$E$159851:$F$159861,2,0),"")</f>
        <v/>
      </c>
      <c r="SD179" s="1" t="str">
        <f>+IFERROR(VLOOKUP(C179,'[2]20180327오더자료'!$E$159873:$F$159891,2,0),"")</f>
        <v/>
      </c>
      <c r="SE179" s="1" t="str">
        <f>+IFERROR(VLOOKUP(C179,'[2]20180327오더자료'!$E$159892:$F$159902,2,0),"")</f>
        <v/>
      </c>
      <c r="SF179" s="1" t="str">
        <f>+IFERROR(VLOOKUP(C179,'[2]20180327오더자료'!$E$159935:$F$159947,2,0),"")</f>
        <v/>
      </c>
      <c r="SG179" s="1" t="str">
        <f>+IFERROR(VLOOKUP(C179,'[2]20180327오더자료'!$E$159966:$F$159983,2,0),"")</f>
        <v/>
      </c>
      <c r="SH179" s="1" t="str">
        <f>+IFERROR(VLOOKUP(C179,'[2]20180327오더자료'!$E$159984:$F$159993,2,0),"")</f>
        <v/>
      </c>
      <c r="SI179" s="1" t="str">
        <f>+IFERROR(VLOOKUP(C179,'[2]20180327오더자료'!$E$160008:$F$160019,2,0),"")</f>
        <v/>
      </c>
      <c r="SJ179" s="1" t="str">
        <f>+IFERROR(VLOOKUP(C179,'[2]20180327오더자료'!$E$160037:$F$160048,2,0),"")</f>
        <v/>
      </c>
      <c r="SK179" s="1" t="str">
        <f>+IFERROR(VLOOKUP(C179,'[2]20180327오더자료'!$E$160099:$F$160110,2,0),"")</f>
        <v/>
      </c>
      <c r="SL179" s="1" t="str">
        <f>+IFERROR(VLOOKUP(C179,'[2]20180327오더자료'!$E$160300:$F$160312,2,0),"")</f>
        <v/>
      </c>
      <c r="SM179" s="1" t="str">
        <f>+IFERROR(VLOOKUP(C179,'[2]20180327오더자료'!$E$160411:$F$160421,2,0),"")</f>
        <v/>
      </c>
      <c r="SN179" s="1"/>
      <c r="SO179" s="1" t="str">
        <f>+IFERROR(VLOOKUP(C179,'[2]20180327오더자료'!$E$160504:$F$160512,2,0),"")</f>
        <v/>
      </c>
      <c r="SP179" s="1" t="str">
        <f>+IFERROR(VLOOKUP(C179,'[2]20180327오더자료'!$E$160513:$F$160526,2,0),"")</f>
        <v/>
      </c>
      <c r="SQ179" s="1"/>
      <c r="SR179" s="1" t="str">
        <f>+IFERROR(VLOOKUP(C179,'[2]20180327오더자료'!$E$160587:$F$160602,2,0),"")</f>
        <v/>
      </c>
      <c r="SS179" s="1" t="str">
        <f>+IFERROR(VLOOKUP(C179,'[2]20180327오더자료'!$E$160603:$F$160610,2,0),"")</f>
        <v/>
      </c>
      <c r="ST179" s="1" t="str">
        <f>+IFERROR(VLOOKUP(C179,'[2]20180327오더자료'!$E$160619:$F$160628,2,0),"")</f>
        <v/>
      </c>
      <c r="SU179" s="1" t="str">
        <f>+IFERROR(VLOOKUP(C179,'[2]20180327오더자료'!$E$160638:$F$160650,2,0),"")</f>
        <v/>
      </c>
      <c r="SV179" s="1"/>
      <c r="SW179" s="1" t="str">
        <f>+IFERROR(VLOOKUP(C179,'[2]20180327오더자료'!$E$160732:$F$160739,2,0),"")</f>
        <v/>
      </c>
      <c r="SX179" s="1" t="str">
        <f>+IFERROR(VLOOKUP(C179,'[2]20180327오더자료'!$E$160752:$F$160764,2,0),"")</f>
        <v/>
      </c>
      <c r="SY179" s="1" t="str">
        <f>+IFERROR(VLOOKUP(C179,'[2]20180327오더자료'!$E$160820:$F$160830,2,0),"")</f>
        <v/>
      </c>
      <c r="SZ179" s="1"/>
      <c r="TA179" s="1" t="str">
        <f>+IFERROR(VLOOKUP(C179,'[2]20180327오더자료'!$E$160904:$F$160916,2,0),"")</f>
        <v/>
      </c>
      <c r="TB179" s="1" t="str">
        <f>+IFERROR(VLOOKUP(C179,'[2]20180327오더자료'!$E$160930:$F$160942,2,0),"")</f>
        <v/>
      </c>
      <c r="TC179" s="1" t="str">
        <f>+IFERROR(VLOOKUP(C179,'[2]20180327오더자료'!$E$161035:$F$161048,2,0),"")</f>
        <v/>
      </c>
      <c r="TD179" s="1"/>
      <c r="TE179" s="1" t="str">
        <f>+IFERROR(VLOOKUP(C179,'[2]20180327오더자료'!$E$161072:$F$161084,2,0),"")</f>
        <v/>
      </c>
      <c r="TF179" s="1" t="str">
        <f>+IFERROR(VLOOKUP(C179,'[2]20180327오더자료'!$E$161205:$F$161216,2,0),"")</f>
        <v/>
      </c>
      <c r="TG179" s="1" t="str">
        <f>+IFERROR(VLOOKUP(C179,'[2]20180327오더자료'!$E$161311:$F$161323,2,0),"")</f>
        <v/>
      </c>
      <c r="TH179" s="1" t="str">
        <f>+IFERROR(VLOOKUP(C179,'[2]20180327오더자료'!$E$161337:$F$161350,2,0),"")</f>
        <v/>
      </c>
      <c r="TI179" s="1" t="str">
        <f>+IFERROR(VLOOKUP(C179,'[2]20180327오더자료'!$E$161414:$F$161422,2,0),"")</f>
        <v/>
      </c>
      <c r="TJ179" s="1"/>
      <c r="TK179" s="1" t="str">
        <f>+IFERROR(VLOOKUP(C179,'[2]20180327오더자료'!$E$161451:$F$161463,2,0),"")</f>
        <v/>
      </c>
      <c r="TL179" s="1" t="str">
        <f>+IFERROR(VLOOKUP(C179,'[2]20180327오더자료'!$E$161563:$F$161574,2,0),"")</f>
        <v/>
      </c>
      <c r="TM179" s="1" t="str">
        <f>+IFERROR(VLOOKUP(C179,'[2]20180327오더자료'!$E$161588:$F$161601,2,0),"")</f>
        <v/>
      </c>
      <c r="TN179" s="1" t="str">
        <f>+IFERROR(VLOOKUP(C179,'[2]20180327오더자료'!$E$161602:$F$161615,2,0),"")</f>
        <v/>
      </c>
      <c r="TO179" s="1" t="str">
        <f>+IFERROR(VLOOKUP(C179,'[2]20180327오더자료'!$E$161703:$F$161722,2,0),"")</f>
        <v/>
      </c>
      <c r="TP179" s="1" t="str">
        <f>+IFERROR(VLOOKUP(C179,'[2]20180327오더자료'!$E$161762:$F$161775,2,0),"")</f>
        <v/>
      </c>
      <c r="TQ179" s="1" t="str">
        <f>+IFERROR(VLOOKUP(C179,'[2]20180327오더자료'!$E$161855:$F$161867,2,0),"")</f>
        <v/>
      </c>
      <c r="TR179" s="1" t="str">
        <f>+IFERROR(VLOOKUP(C179,'[2]20180327오더자료'!$E$161958:$F$161973,2,0),"")</f>
        <v/>
      </c>
      <c r="TS179" s="1" t="str">
        <f>+IFERROR(VLOOKUP(C179,'[2]20180327오더자료'!$E$161984:$F$161998,2,0),"")</f>
        <v/>
      </c>
      <c r="TT179" s="1"/>
      <c r="TU179" s="1" t="str">
        <f>+IFERROR(VLOOKUP(C179,'[2]20180327오더자료'!$E$162024:$F$162038,2,0),"")</f>
        <v/>
      </c>
      <c r="TV179" s="1"/>
      <c r="TW179" s="1" t="str">
        <f>+IFERROR(VLOOKUP(C179,'[2]20180327오더자료'!$E$162058:$F$162071,2,0),"")</f>
        <v/>
      </c>
      <c r="TX179" s="1" t="str">
        <f>+IFERROR(VLOOKUP(C179,'[2]20180327오더자료'!$E$162147:$F$162159,2,0),"")</f>
        <v/>
      </c>
      <c r="TY179" s="1" t="str">
        <f>+IFERROR(VLOOKUP(C179,'[2]20180327오더자료'!$E$162182:$F$162195,2,0),"")</f>
        <v/>
      </c>
      <c r="TZ179" s="1" t="str">
        <f>+IFERROR(VLOOKUP(C179,'[2]20180327오더자료'!$E$162275:$F$162285,2,0),"")</f>
        <v/>
      </c>
      <c r="UA179" s="1" t="str">
        <f>+IFERROR(VLOOKUP(C179,'[2]20180327오더자료'!$E$162467:$F$162481,2,0),"")</f>
        <v/>
      </c>
      <c r="UB179" s="1" t="str">
        <f>+IFERROR(VLOOKUP(C179,'[2]20180327오더자료'!$E$162482:$F$162495,2,0),"")</f>
        <v/>
      </c>
      <c r="UC179" s="1"/>
      <c r="UD179" s="1" t="str">
        <f>+IFERROR(VLOOKUP(C179,'[2]20180327오더자료'!$E$162515:$F$162524,2,0),"")</f>
        <v/>
      </c>
      <c r="UE179" s="1"/>
      <c r="UF179" s="1" t="str">
        <f>+IFERROR(VLOOKUP(C179,'[2]20180327오더자료'!$E$162558:$F$162572,2,0),"")</f>
        <v/>
      </c>
      <c r="UG179" s="1"/>
      <c r="UH179" s="1"/>
      <c r="UI179" s="1" t="str">
        <f>+IFERROR(VLOOKUP(C179,'[2]20180327오더자료'!$E$162617:$F$162635,2,0),"")</f>
        <v/>
      </c>
      <c r="UJ179" s="1" t="e">
        <f>+VLOOKUP(C179,'[2]20180327오더자료'!$E$162639:$F$162647,2,0)</f>
        <v>#N/A</v>
      </c>
      <c r="UK179" s="1" t="e">
        <f>+VLOOKUP(C179,'[2]20180327오더자료'!$E$162727:$F$162741,2,0)</f>
        <v>#N/A</v>
      </c>
      <c r="UL179" s="1" t="str">
        <f>+IFERROR(VLOOKUP(C179,'[2]20180327오더자료'!$E$162777:$F$162789,2,0),"")</f>
        <v/>
      </c>
      <c r="UM179" s="1" t="str">
        <f>+IFERROR(VLOOKUP(C179,'[2]20180327오더자료'!$E$162972:$F$162982,2,0),"")</f>
        <v/>
      </c>
      <c r="UN179" s="1" t="str">
        <f>+IFERROR(VLOOKUP(C179,'[2]20180327오더자료'!$E$163022:$F$163036,2,0),"")</f>
        <v/>
      </c>
      <c r="UO179" s="1"/>
      <c r="UP179" s="1"/>
      <c r="UQ179" s="1" t="str">
        <f>+IFERROR(VLOOKUP(C179,'[2]20180327오더자료'!$E$163041:$F$163055,2,0),"")</f>
        <v/>
      </c>
      <c r="UR179" s="1" t="str">
        <f>+IFERROR(VLOOKUP(C179,'[2]20180327오더자료'!$E$163141:$F$163159,2,0),"")</f>
        <v/>
      </c>
      <c r="US179" s="1" t="str">
        <f>+IFERROR(VLOOKUP(C179,'[2]20180327오더자료'!$E$163188:$F$163201,2,0),"")</f>
        <v/>
      </c>
      <c r="UT179" s="1"/>
      <c r="UU179" s="1" t="str">
        <f>+IFERROR(VLOOKUP(C179,'[2]20180327오더자료'!$E$163229:$F$163241,2,0),"")</f>
        <v/>
      </c>
      <c r="UV179" s="1" t="str">
        <f>+IFERROR(VLOOKUP(C179,'[2]20180327오더자료'!$E$163269:$F$163291,2,0),"")</f>
        <v/>
      </c>
      <c r="UW179" s="1" t="str">
        <f>+IFERROR(VLOOKUP(C179,'[2]20180327오더자료'!$E$163312:$F$163324,2,0),"")</f>
        <v/>
      </c>
      <c r="UX179" s="1" t="str">
        <f>+IFERROR(VLOOKUP(C179,'[2]20180327오더자료'!$E$163350:$F$163364,2,0),"")</f>
        <v/>
      </c>
      <c r="UY179" s="1" t="str">
        <f>+IFERROR(VLOOKUP(C179,'[2]20180327오더자료'!$E$163368:$F$163374,2,0),"")</f>
        <v/>
      </c>
      <c r="UZ179" s="1" t="str">
        <f>+IFERROR(VLOOKUP(C179,'[2]20180327오더자료'!$E$163375:$F$163392,2,0),"")</f>
        <v/>
      </c>
      <c r="VA179" s="1" t="str">
        <f>+IFERROR(VLOOKUP(C179,'[2]20180327오더자료'!$E$163393:$F$163405,2,0),"")</f>
        <v/>
      </c>
      <c r="VB179" s="1" t="str">
        <f>+IFERROR(VLOOKUP(C179,'[2]20180327오더자료'!$E$163437:$F$163443,2,0),"")</f>
        <v/>
      </c>
      <c r="VC179" s="1" t="str">
        <f>+IFERROR(VLOOKUP(C179,'[2]20180327오더자료'!$E$163484:$F$163497,2,0),"")</f>
        <v/>
      </c>
      <c r="VD179" s="1" t="str">
        <f>+IFERROR(VLOOKUP(C179,'[2]20180327오더자료'!$E$163517:$F$163526,2,0),"")</f>
        <v/>
      </c>
      <c r="VE179" s="1" t="str">
        <f>+IFERROR(VLOOKUP(C179,'[2]20180327오더자료'!$E$163549:$F$163558,2,0),"")</f>
        <v/>
      </c>
      <c r="VF179" s="1" t="str">
        <f>+IFERROR(VLOOKUP(C179,'[2]20180327오더자료'!$E$163638:$F$163651,2,0),"")</f>
        <v/>
      </c>
      <c r="VG179" s="1"/>
      <c r="VH179" s="1" t="str">
        <f>+IFERROR(VLOOKUP(C179,'[2]20180327오더자료'!$E$163696:$F$163708,2,0),"")</f>
        <v/>
      </c>
      <c r="VI179" s="1" t="str">
        <f>+IFERROR(VLOOKUP(C179,'[2]20180327오더자료'!$E$163991:$F$164003,2,0),"")</f>
        <v/>
      </c>
      <c r="VJ179" s="1" t="str">
        <f>+IFERROR(VLOOKUP(C179,'[2]20180327오더자료'!$E$164015:$F$164025,2,0),"")</f>
        <v/>
      </c>
      <c r="VK179" s="1" t="str">
        <f>+IFERROR(VLOOKUP(C179,'[2]20180327오더자료'!$E$164074:$F$164086,2,0),"")</f>
        <v/>
      </c>
      <c r="VL179" s="1"/>
      <c r="VM179" s="1" t="str">
        <f>+IFERROR(VLOOKUP(C179,'[2]20180327오더자료'!$E$164099:$F$164113,2,0),"")</f>
        <v/>
      </c>
      <c r="VN179" s="1" t="str">
        <f>+IFERROR(VLOOKUP(C179,'[2]20180327오더자료'!$E$164133:$F$164146,2,0),"")</f>
        <v/>
      </c>
      <c r="VO179" s="1"/>
      <c r="VP179" s="1" t="str">
        <f>+IFERROR(VLOOKUP(C179,'[2]20180327오더자료'!$E$164222:$F$164234,2,0),"")</f>
        <v/>
      </c>
      <c r="VQ179" s="1"/>
      <c r="VR179" s="1" t="str">
        <f>+IFERROR(VLOOKUP(C179,'[2]20180327오더자료'!$E$164248:$F$164257,2,0),"")</f>
        <v/>
      </c>
      <c r="VS179" s="1" t="str">
        <f>+IFERROR(VLOOKUP(C179,'[2]20180327오더자료'!$E$164298:$F$164309,2,0),"")</f>
        <v/>
      </c>
      <c r="VT179" s="1" t="str">
        <f>+IFERROR(VLOOKUP(C179,'[2]20180327오더자료'!$E$164369:$F$164382,2,0),"")</f>
        <v/>
      </c>
      <c r="VU179" s="1" t="str">
        <f>+IFERROR(VLOOKUP(C179,'[2]20180327오더자료'!$E$164411:$F$164420,2,0),"")</f>
        <v/>
      </c>
      <c r="VV179" s="1" t="str">
        <f>+IFERROR(VLOOKUP(C179,'[2]20180327오더자료'!$E$164473:$F$164484,2,0),"")</f>
        <v/>
      </c>
      <c r="VW179" s="1"/>
      <c r="VX179" s="1"/>
      <c r="VY179" s="1" t="str">
        <f>+IFERROR(VLOOKUP(C179,'[2]20180327오더자료'!$E$164586:$F$164597,2,0),"")</f>
        <v/>
      </c>
      <c r="VZ179" s="1"/>
      <c r="WA179" s="1" t="str">
        <f>+IFERROR(VLOOKUP(C179,'[2]20180327오더자료'!$E$164663:$F$164673,2,0),"")</f>
        <v/>
      </c>
      <c r="WB179" s="1" t="str">
        <f>+IFERROR(VLOOKUP(C179,'[2]20180327오더자료'!$E$164731:$F$164740,2,0),"")</f>
        <v/>
      </c>
      <c r="WC179" s="1" t="str">
        <f>+IFERROR(VLOOKUP(C179,'[2]20180327오더자료'!$E$164759:$F$164771,2,0),"")</f>
        <v/>
      </c>
      <c r="WD179" s="1" t="str">
        <f>+IFERROR(VLOOKUP(C179,'[2]20180327오더자료'!$E$164853:$F$164866,2,0),"")</f>
        <v/>
      </c>
      <c r="WE179" s="1" t="str">
        <f>+IFERROR(VLOOKUP(C179,'[2]20180327오더자료'!$E$164916:$F$164929,2,0),"")</f>
        <v/>
      </c>
      <c r="WF179" s="1" t="str">
        <f>+IFERROR(VLOOKUP(C179,'[2]20180327오더자료'!$E$164981:$F$165006,2,0),"")</f>
        <v/>
      </c>
      <c r="WG179" s="1"/>
      <c r="WH179" s="1" t="str">
        <f>+IFERROR(VLOOKUP(C179,'[2]20180327오더자료'!$E$165036:$F$165047,2,0),"")</f>
        <v/>
      </c>
      <c r="WI179" s="1" t="str">
        <f>+IFERROR(VLOOKUP(C179,'[2]20180327오더자료'!$E$165087:$F$165099,2,0),"")</f>
        <v/>
      </c>
      <c r="WJ179" s="1" t="str">
        <f>+IFERROR(VLOOKUP(C179,'[2]20180327오더자료'!$E$165148:$F$165157,2,0),"")</f>
        <v/>
      </c>
      <c r="WK179" s="1" t="str">
        <f>+IFERROR(VLOOKUP(C179,'[2]20180327오더자료'!$E$165202:$F$165212,2,0),"")</f>
        <v/>
      </c>
      <c r="WL179" s="1" t="str">
        <f>+IFERROR(VLOOKUP(C179,'[2]20180327오더자료'!$E$165255:$F$165266,2,0),"")</f>
        <v/>
      </c>
      <c r="WM179" s="1" t="str">
        <f>+IFERROR(VLOOKUP(C179,'[2]20180327오더자료'!$E$165294:$F$165305,2,0),"")</f>
        <v/>
      </c>
      <c r="WN179" s="1" t="str">
        <f>+IFERROR(VLOOKUP(C179,'[2]20180327오더자료'!$E$165363:$F$165375,2,0),"")</f>
        <v/>
      </c>
      <c r="WO179" s="1" t="str">
        <f>+IFERROR(VLOOKUP(C179,'[2]20180327오더자료'!$E$165448:$F$165459,2,0),"")</f>
        <v/>
      </c>
      <c r="WP179" s="1"/>
      <c r="WQ179" s="1" t="str">
        <f>+IFERROR(VLOOKUP(C179,'[2]20180327오더자료'!$E$172759:$F$172773,2,0),"")</f>
        <v/>
      </c>
      <c r="WR179" s="1"/>
      <c r="WS179" s="1"/>
      <c r="WT179" s="1" t="str">
        <f>+IFERROR(VLOOKUP(C179,'[2]20180327오더자료'!$E$167822:$F$167834,2,0),"")</f>
        <v/>
      </c>
      <c r="WU179" s="1" t="str">
        <f>+IFERROR(VLOOKUP(C179,'[2]20180327오더자료'!$E$172860:$F$172884,2,0),"")</f>
        <v/>
      </c>
      <c r="WV179" s="1" t="str">
        <f>+IFERROR(VLOOKUP(C179,'[2]20180327오더자료'!$E$172910:$F$172920,2,0),"")</f>
        <v/>
      </c>
      <c r="WW179" s="1" t="str">
        <f>+IFERROR(VLOOKUP(C179,'[2]20180327오더자료'!$E$172927:$F$172936,2,0),"")</f>
        <v/>
      </c>
      <c r="WX179" s="1" t="str">
        <f>+IFERROR(VLOOKUP(C179,'[2]20180327오더자료'!$E$172937:$F$172950,2,0),"")</f>
        <v/>
      </c>
      <c r="WY179" s="1" t="str">
        <f>+IFERROR(VLOOKUP(C179,'[2]20180327오더자료'!$E$173006:$F$173016,2,0),"")</f>
        <v/>
      </c>
      <c r="WZ179" s="1"/>
      <c r="XA179" s="1" t="str">
        <f>+IFERROR(VLOOKUP(C179,'[2]20180327오더자료'!$E$173070:$F$173081,2,0),"")</f>
        <v/>
      </c>
      <c r="XB179" s="1" t="str">
        <f>+IFERROR(VLOOKUP(C179,'[2]20180327오더자료'!$E$173143:$F$173153,2,0),"")</f>
        <v/>
      </c>
      <c r="XC179" s="1"/>
      <c r="XD179" s="1" t="str">
        <f>+IFERROR(VLOOKUP(C179,'[2]20180327오더자료'!$E$173181:$F$173199,2,0),"")</f>
        <v/>
      </c>
      <c r="XE179" s="1" t="str">
        <f>+IFERROR(VLOOKUP(C179,'[2]20180327오더자료'!$E$173217:$F$173225,2,0),"")</f>
        <v/>
      </c>
      <c r="XF179" s="1"/>
      <c r="XG179" s="1" t="str">
        <f>+IFERROR(VLOOKUP(C179,'[2]20180327오더자료'!$E$173228:$F$173238,2,0),"")</f>
        <v/>
      </c>
      <c r="XH179" s="1" t="str">
        <f>+IFERROR(VLOOKUP(C179,'[2]20180327오더자료'!$E$173277:$F$173287,2,0),"")</f>
        <v/>
      </c>
      <c r="XI179" s="1" t="str">
        <f>+IFERROR(VLOOKUP(C179,'[2]20180327오더자료'!$E$173528:$F$173547,2,0),"")</f>
        <v/>
      </c>
      <c r="XJ179" s="1" t="str">
        <f>+IFERROR(VLOOKUP(C179,'[2]20180327오더자료'!$E$173565:$F$173576,2,0),"")</f>
        <v/>
      </c>
      <c r="XK179" s="1" t="str">
        <f>+IFERROR(VLOOKUP(C179,'[2]20180327오더자료'!$E$173663:$F$173679,2,0),"")</f>
        <v/>
      </c>
      <c r="XL179" s="1" t="str">
        <f>+IFERROR(VLOOKUP(C179,'[2]20180327오더자료'!$E$173680:$F$173699,2,0),"")</f>
        <v/>
      </c>
      <c r="XM179" s="1" t="str">
        <f>+IFERROR(VLOOKUP(C179,'[2]20180327오더자료'!$E$173725:$F$173735,2,0),"")</f>
        <v/>
      </c>
      <c r="XN179" s="1" t="str">
        <f>+IFERROR(VLOOKUP(C179,'[2]20180327오더자료'!$E$173765:$F$173777,2,0),"")</f>
        <v/>
      </c>
      <c r="XO179" s="1" t="str">
        <f>+IFERROR(VLOOKUP(C179,'[2]20180327오더자료'!$E$173812:$F$173823,2,0),"")</f>
        <v/>
      </c>
      <c r="XP179" s="1" t="str">
        <f>+IFERROR(VLOOKUP(C179,'[2]20180327오더자료'!$E$173872:$F$173884,2,0),"")</f>
        <v/>
      </c>
      <c r="XQ179" s="1" t="str">
        <f>+IFERROR(VLOOKUP(C179,'[2]20180327오더자료'!$E$174017:$F$174025,2,0),"")</f>
        <v/>
      </c>
      <c r="XR179" s="1" t="str">
        <f>+IFERROR(VLOOKUP(C179,'[2]20180327오더자료'!$E$174121:$F$174129,2,0),"")</f>
        <v/>
      </c>
      <c r="XS179" s="1" t="str">
        <f>+IFERROR(VLOOKUP(C179,'[2]20180327오더자료'!$E$174155:$F$174172,2,0),"")</f>
        <v/>
      </c>
      <c r="XT179" s="1" t="str">
        <f>+IFERROR(VLOOKUP(C179,'[2]20180327오더자료'!$E$174191:$F$174204,2,0),"")</f>
        <v/>
      </c>
      <c r="XU179" s="1" t="str">
        <f>+IFERROR(VLOOKUP(C179,'[2]20180327오더자료'!$E$174221:$F$174234,2,0),"")</f>
        <v/>
      </c>
      <c r="XV179" s="1"/>
      <c r="XW179" s="1" t="str">
        <f>+IFERROR(VLOOKUP(C179,'[2]20180327오더자료'!$E$174246:$F$174255,2,0),"")</f>
        <v/>
      </c>
      <c r="XX179" s="1" t="str">
        <f>+IFERROR(VLOOKUP(C179,'[2]20180327오더자료'!$E$174290:$F$174303,2,0),"")</f>
        <v/>
      </c>
      <c r="XY179" s="1" t="str">
        <f>+IFERROR(VLOOKUP(C179,'[2]20180327오더자료'!$E$174317:$F$174326,2,0),"")</f>
        <v/>
      </c>
      <c r="XZ179" s="1" t="str">
        <f>+IFERROR(VLOOKUP(C179,'[2]20180327오더자료'!$E$174352:$F$174360,2,0),"")</f>
        <v/>
      </c>
      <c r="YA179" s="1"/>
      <c r="YB179" s="1"/>
      <c r="YC179" s="1"/>
      <c r="YD179" s="1"/>
      <c r="YE179" s="1"/>
      <c r="YF179" s="1"/>
      <c r="YG179" s="1"/>
      <c r="YH179" s="1"/>
      <c r="YI179" s="1"/>
      <c r="YJ179" s="1" t="str">
        <f>+IFERROR(VLOOKUP(C179,'[2]20180327오더자료'!$E$174361:$F$174369,2,0),"")</f>
        <v/>
      </c>
      <c r="YK179" s="1" t="str">
        <f>+IFERROR(VLOOKUP(C179,'[2]20180327오더자료'!$E$174394:$F$174415,2,0),"")</f>
        <v/>
      </c>
      <c r="YL179" s="1" t="str">
        <f>+IFERROR(VLOOKUP(C179,'[2]20180327오더자료'!$E$174429:$F$174441,2,0),"")</f>
        <v/>
      </c>
      <c r="YM179" s="1" t="str">
        <f>+IFERROR(VLOOKUP(C179,'[2]20180327오더자료'!$E$174494:$F$174503,2,0),"")</f>
        <v/>
      </c>
      <c r="YN179" s="1" t="str">
        <f>+IFERROR(VLOOKUP(C179,'[2]20180327오더자료'!$E$174558:$F$174570,2,0),"")</f>
        <v/>
      </c>
      <c r="YO179" s="1" t="str">
        <f>+IFERROR(VLOOKUP(C179,'[2]20180327오더자료'!$E$174595:$F$174607,2,0),"")</f>
        <v/>
      </c>
      <c r="YP179" s="1" t="str">
        <f>+IFERROR(VLOOKUP(C179,'[2]20180327오더자료'!$E$174609:$F$174618,2,0),"")</f>
        <v/>
      </c>
      <c r="YQ179" s="1" t="str">
        <f>+IFERROR(VLOOKUP(C179,'[2]20180327오더자료'!$E$174660:$F$174669,2,0),"")</f>
        <v/>
      </c>
      <c r="YR179" s="1" t="str">
        <f>+IFERROR(VLOOKUP(C179,'[2]20180327오더자료'!$E$174705:$F$174718,2,0),"")</f>
        <v/>
      </c>
      <c r="YS179" s="1"/>
      <c r="YT179" s="1" t="str">
        <f>+IFERROR(VLOOKUP(C179,'[2]20180327오더자료'!$E$174768:$F$174785,2,0),"")</f>
        <v/>
      </c>
      <c r="YU179" s="1" t="str">
        <f>+IFERROR(VLOOKUP(C179,'[2]20180327오더자료'!$E$174823:$F$174832,2,0),"")</f>
        <v/>
      </c>
      <c r="YV179" s="1"/>
      <c r="YW179" s="1" t="str">
        <f>+IFERROR(VLOOKUP(C179,'[2]20180327오더자료'!$E$174845:$F$174857,2,0),"")</f>
        <v/>
      </c>
      <c r="YX179" s="1" t="str">
        <f>+IFERROR(VLOOKUP(C179,'[2]20180327오더자료'!$E$174986:$F$174998,2,0),"")</f>
        <v/>
      </c>
      <c r="YY179" s="1" t="str">
        <f>+IFERROR(VLOOKUP(C179,'[2]20180327오더자료'!$E$174999:$F$175012,2,0),"")</f>
        <v/>
      </c>
      <c r="YZ179" s="1" t="str">
        <f>+IFERROR(VLOOKUP(C179,'[2]20180327오더자료'!$E$175087:$F$175096,2,0),"")</f>
        <v/>
      </c>
      <c r="ZA179" s="1" t="str">
        <f>+IFERROR(VLOOKUP(C179,'[2]20180327오더자료'!$E$175110:$F$175121,2,0),"")</f>
        <v/>
      </c>
      <c r="ZB179" s="1" t="str">
        <f>+IFERROR(VLOOKUP(C179,'[2]20180327오더자료'!$E$175190:$F$175202,2,0),"")</f>
        <v/>
      </c>
      <c r="ZC179" s="1" t="str">
        <f>+IFERROR(VLOOKUP(C179,'[2]20180327오더자료'!$E$175260:$F$175271,2,0),"")</f>
        <v/>
      </c>
      <c r="ZD179" s="1" t="str">
        <f>+IFERROR(VLOOKUP(C179,'[2]20180327오더자료'!$E$175300:$F$175311,2,0),"")</f>
        <v/>
      </c>
      <c r="ZE179" s="1" t="str">
        <f>+IFERROR(VLOOKUP(C179,'[2]20180327오더자료'!$E$175343:$F$175354,2,0),"")</f>
        <v/>
      </c>
      <c r="ZF179" s="1" t="str">
        <f>+IFERROR(VLOOKUP(C179,'[2]20180327오더자료'!$E$175375:$F$175388,2,0),"")</f>
        <v/>
      </c>
      <c r="ZG179" s="1" t="str">
        <f>+IFERROR(VLOOKUP(C179,'[2]20180327오더자료'!$E$175433:$F$175443,2,0),"")</f>
        <v/>
      </c>
      <c r="ZH179" s="1" t="str">
        <f>+IFERROR(VLOOKUP(C179,'[2]20180327오더자료'!$E$175484:$F$175495,2,0),"")</f>
        <v/>
      </c>
      <c r="ZI179" s="1" t="str">
        <f>+IFERROR(VLOOKUP(C179,'[2]20180327오더자료'!$E$175516:$F$175527,2,0),"")</f>
        <v/>
      </c>
      <c r="ZJ179" s="1" t="str">
        <f>+IFERROR(VLOOKUP(C179,'[2]20180327오더자료'!$E$175549:$F$175556,2,0),"")</f>
        <v/>
      </c>
      <c r="ZK179" s="1"/>
      <c r="ZL179" s="1"/>
      <c r="ZM179" s="1"/>
      <c r="ZN179" s="1"/>
      <c r="ZO179" s="1" t="str">
        <f>+IFERROR(VLOOKUP(C179,'[2]20180327오더자료'!$E$175571:$F$175586,2,0),"")</f>
        <v/>
      </c>
      <c r="ZP179" s="1" t="str">
        <f>+IFERROR(VLOOKUP(C179,'[2]20180327오더자료'!$E$175605:$F$175615,2,0),"")</f>
        <v/>
      </c>
      <c r="ZQ179" s="1"/>
      <c r="ZR179" s="1"/>
      <c r="ZS179" s="1" t="str">
        <f>+IFERROR(VLOOKUP(C179,'[2]20180327오더자료'!$E$175644:$F$175651,2,0),"")</f>
        <v/>
      </c>
      <c r="ZT179" s="1"/>
      <c r="ZU179" s="1"/>
      <c r="ZV179" s="1" t="str">
        <f>+IFERROR(VLOOKUP(C179,'[2]20180327오더자료'!$E$175700:$F$175712,2,0),"")</f>
        <v/>
      </c>
      <c r="ZW179" s="1" t="str">
        <f>+IFERROR(VLOOKUP(C179,'[2]20180327오더자료'!$E$175744:$F$175756,2,0),"")</f>
        <v/>
      </c>
      <c r="ZX179" s="1" t="str">
        <f>+IFERROR(VLOOKUP(C179,'[2]20180327오더자료'!$E$175767:$F$175778,2,0),"")</f>
        <v/>
      </c>
      <c r="ZY179" s="1" t="str">
        <f>+IFERROR(VLOOKUP(C179,'[2]20180327오더자료'!$E$175819:$F$175829,2,0),"")</f>
        <v/>
      </c>
      <c r="ZZ179" s="1" t="str">
        <f>+IFERROR(VLOOKUP(C179,'[2]20180327오더자료'!$E$175846:$F$175857,2,0),"")</f>
        <v/>
      </c>
      <c r="AAA179" s="1" t="str">
        <f>+IFERROR(VLOOKUP(C179,'[2]20180327오더자료'!$E$175870:$F$175880,2,0),"")</f>
        <v/>
      </c>
      <c r="AAB179" s="1" t="str">
        <f>+IFERROR(VLOOKUP(C179,'[2]20180327오더자료'!$E$175893:$F$175905,2,0),"")</f>
        <v/>
      </c>
      <c r="AAC179" s="1" t="str">
        <f>+IFERROR(VLOOKUP(C179,'[2]20180327오더자료'!$E$175963:$F$175973,2,0),"")</f>
        <v/>
      </c>
      <c r="AAD179" s="1" t="str">
        <f>+IFERROR(VLOOKUP(C179,'[2]20180327오더자료'!$E$176132:$F$176145,2,0),"")</f>
        <v/>
      </c>
      <c r="AAE179" s="1" t="str">
        <f>+IFERROR(VLOOKUP(C179,'[2]20180327오더자료'!$E$176167:$F$176184,2,0),"")</f>
        <v/>
      </c>
      <c r="AAF179" s="1" t="str">
        <f>+IFERROR(VLOOKUP(C179,'[2]20180327오더자료'!$E$176193:$F$176203,2,0),"")</f>
        <v/>
      </c>
      <c r="AAG179" s="1"/>
      <c r="AAH179" s="1" t="str">
        <f>+IFERROR(VLOOKUP(C179,'[2]20180327오더자료'!$E$176243:$F$176256,2,0),"")</f>
        <v/>
      </c>
      <c r="AAI179" s="1" t="str">
        <f>+IFERROR(VLOOKUP(C179,'[2]20180327오더자료'!$E$176437:$F$176456,2,0),"")</f>
        <v/>
      </c>
      <c r="AAJ179" s="1" t="str">
        <f>+IFERROR(VLOOKUP(C179,'[2]20180327오더자료'!$E$176457:$F$176465,2,0),"")</f>
        <v/>
      </c>
      <c r="AAK179" s="1" t="str">
        <f>+IFERROR(VLOOKUP(C179,'[2]20180327오더자료'!$E$176489:$F$176501,2,0),"")</f>
        <v/>
      </c>
      <c r="AAL179" s="1" t="str">
        <f>+IFERROR(VLOOKUP(C179,'[2]20180327오더자료'!$E$176549:$F$176558,2,0),"")</f>
        <v/>
      </c>
      <c r="AAM179" s="1"/>
      <c r="AAN179" s="1"/>
      <c r="AAO179" s="1" t="str">
        <f>+IFERROR(VLOOKUP(C179,'[2]20180327오더자료'!$E$176607:$F$176615,2,0),"")</f>
        <v/>
      </c>
      <c r="AAP179" s="1" t="str">
        <f>+IFERROR(VLOOKUP(C179,'[2]20180327오더자료'!$E$176669:$F$176683,2,0),"")</f>
        <v/>
      </c>
      <c r="AAQ179" s="1" t="str">
        <f>+IFERROR(VLOOKUP(C179,'[2]20180327오더자료'!$E$176684:$F$176695,2,0),"")</f>
        <v/>
      </c>
      <c r="AAR179" s="1" t="str">
        <f>+IFERROR(VLOOKUP(C179,'[2]20180327오더자료'!$E$176704:$F$176713,2,0),"")</f>
        <v/>
      </c>
      <c r="AAS179" s="1" t="str">
        <f>+IFERROR(VLOOKUP(C179,'[2]20180327오더자료'!$E$176723:$F$176732,2,0),"")</f>
        <v/>
      </c>
      <c r="AAT179" s="1" t="str">
        <f>+IFERROR(VLOOKUP(C179,'[2]20180327오더자료'!$E$176759:$F$176768,2,0),"")</f>
        <v/>
      </c>
      <c r="AAU179" s="1" t="str">
        <f>+IFERROR(VLOOKUP(C179,'[2]20180327오더자료'!$E$176806:$F$176825,2,0),"")</f>
        <v/>
      </c>
      <c r="AAV179" s="1" t="str">
        <f>+IFERROR(VLOOKUP(C179,'[2]20180327오더자료'!$E$176848:$F$176860,2,0),"")</f>
        <v/>
      </c>
      <c r="AAW179" s="1" t="str">
        <f>+IFERROR(VLOOKUP(C179,'[2]20180327오더자료'!$E$176910:$F$176918,2,0),"")</f>
        <v/>
      </c>
      <c r="AAX179" s="1" t="str">
        <f>+IFERROR(VLOOKUP(C179,'[2]20180327오더자료'!$E$176946:$F$176956,2,0),"")</f>
        <v/>
      </c>
      <c r="AAY179" s="1" t="str">
        <f>+IFERROR(VLOOKUP(C179,'[2]20180327오더자료'!$E$176989:$F$177001,2,0),"")</f>
        <v/>
      </c>
      <c r="AAZ179" s="1" t="str">
        <f>+IFERROR(VLOOKUP(C179,'[2]20180327오더자료'!$E$177024:$F$177034,2,0),"")</f>
        <v/>
      </c>
      <c r="ABA179" s="1" t="str">
        <f>+IFERROR(VLOOKUP(C179,'[2]20180327오더자료'!$E$177164:$F$177170,2,0),"")</f>
        <v/>
      </c>
      <c r="ABB179" s="1" t="str">
        <f>+IFERROR(VLOOKUP(C179,'[2]20180327오더자료'!$E$177215:$F$177225,2,0),"")</f>
        <v/>
      </c>
      <c r="ABC179" s="1" t="str">
        <f>+IFERROR(VLOOKUP(C179,'[2]20180327오더자료'!$E$177244:$F$177262,2,0),"")</f>
        <v/>
      </c>
      <c r="ABD179" s="1" t="str">
        <f>+IFERROR(VLOOKUP(C179,'[2]20180327오더자료'!$E$177287:$F$177302,2,0),"")</f>
        <v/>
      </c>
      <c r="ABE179" s="1" t="str">
        <f>+IFERROR(VLOOKUP(C179,'[2]20180327오더자료'!$E$177303:$F$177315,2,0),"")</f>
        <v/>
      </c>
      <c r="ABF179" s="1"/>
      <c r="ABG179" s="1" t="str">
        <f>+IFERROR(VLOOKUP(C179,'[2]20180327오더자료'!$E$177372:$F$177385,2,0),"")</f>
        <v/>
      </c>
      <c r="ABH179" s="1" t="str">
        <f>+IFERROR(VLOOKUP(C179,'[2]20180327오더자료'!$E$177406:$F$177416,2,0),"")</f>
        <v/>
      </c>
      <c r="ABI179" s="1" t="str">
        <f>+IFERROR(VLOOKUP(C179,'[2]20180327오더자료'!$E$177460:$F$177472,2,0),"")</f>
        <v/>
      </c>
      <c r="ABJ179" s="1" t="str">
        <f>+IFERROR(VLOOKUP(C179,'[2]20180327오더자료'!$E$177502:$F$177513,2,0),"")</f>
        <v/>
      </c>
      <c r="ABK179" s="1" t="str">
        <f>+IFERROR(VLOOKUP(C179,'[2]20180327오더자료'!$E$177523:$F$177533,2,0),"")</f>
        <v/>
      </c>
      <c r="ABL179" s="1" t="str">
        <f>+IFERROR(VLOOKUP(C179,'[2]20180327오더자료'!$E$177587:$F$177601,2,0),"")</f>
        <v/>
      </c>
      <c r="ABM179" s="1" t="str">
        <f>+IFERROR(VLOOKUP(C179,'[2]20180327오더자료'!$E$177602:$F$177613,2,0),"")</f>
        <v/>
      </c>
      <c r="ABN179" s="1" t="str">
        <f>+IFERROR(VLOOKUP(C179,'[2]20180327오더자료'!$E$177636:$F$177646,2,0),"")</f>
        <v/>
      </c>
      <c r="ABO179" s="1" t="str">
        <f>+IFERROR(VLOOKUP(C179,'[2]20180327오더자료'!$E$177662:$F$177683,2,0),"")</f>
        <v/>
      </c>
      <c r="ABP179" s="1" t="str">
        <f>+IFERROR(VLOOKUP(C179,'[2]20180327오더자료'!$E$177720:$F$177730,2,0),"")</f>
        <v/>
      </c>
      <c r="ABQ179" s="1" t="str">
        <f>+IFERROR(VLOOKUP(C179,'[2]20180327오더자료'!$E$178795:$F$178809,2,0),"")</f>
        <v/>
      </c>
      <c r="ABR179" s="1"/>
      <c r="ABS179" s="1" t="str">
        <f>+IFERROR(VLOOKUP(C179,'[2]20180327오더자료'!$E$178835:$F$178856,2,0),"")</f>
        <v/>
      </c>
      <c r="ABT179" s="1" t="str">
        <f>+IFERROR(VLOOKUP(C179,'[2]20180327오더자료'!$E$178857:$F$178869,2,0),"")</f>
        <v/>
      </c>
      <c r="ABU179" s="1" t="str">
        <f>+IFERROR(VLOOKUP(C179,'[2]20180327오더자료'!$E$178889:$F$178897,2,0),"")</f>
        <v/>
      </c>
      <c r="ABV179" s="1" t="str">
        <f>+IFERROR(VLOOKUP(C179,'[2]20180327오더자료'!$E$178913:$F$178923,2,0),"")</f>
        <v/>
      </c>
      <c r="ABW179" s="1" t="str">
        <f>+IFERROR(VLOOKUP(C179,'[2]20180327오더자료'!$E$178948:$F$178967,2,0),"")</f>
        <v/>
      </c>
      <c r="ABX179" s="1" t="str">
        <f>+IFERROR(VLOOKUP(C179,'[2]20180327오더자료'!$E$178972:$F$178983,2,0),"")</f>
        <v/>
      </c>
      <c r="ABY179" s="1" t="str">
        <f>+IFERROR(VLOOKUP(C179,'[2]20180327오더자료'!$E$178991:$F$179003,2,0),"")</f>
        <v/>
      </c>
      <c r="ABZ179" s="1" t="str">
        <f>+IFERROR(VLOOKUP(C179,'[2]20180327오더자료'!$E$179026:$F$179043,2,0),"")</f>
        <v/>
      </c>
      <c r="ACA179" s="1"/>
      <c r="ACB179" s="1" t="str">
        <f>+IFERROR(VLOOKUP(C179,'[2]20180327오더자료'!$E$179089:$F$179099,2,0),"")</f>
        <v/>
      </c>
      <c r="ACC179" s="1" t="str">
        <f>+IFERROR(VLOOKUP(C179,'[2]20180327오더자료'!$E$179142:$F$179154,2,0),"")</f>
        <v/>
      </c>
      <c r="ACD179" s="1" t="str">
        <f>+IFERROR(VLOOKUP(C179,'[2]20180327오더자료'!$E$179219:$F$179231,2,0),"")</f>
        <v/>
      </c>
      <c r="ACE179" s="1" t="str">
        <f>+IFERROR(VLOOKUP(C179,'[2]20180327오더자료'!$E$179252:$F$179262,2,0),"")</f>
        <v/>
      </c>
      <c r="ACF179" s="1" t="str">
        <f>+IFERROR(VLOOKUP(C179,'[2]20180327오더자료'!$E$179306:$F$179316,2,0),"")</f>
        <v/>
      </c>
      <c r="ACG179" s="1" t="str">
        <f>+IFERROR(VLOOKUP(C179,'[2]20180327오더자료'!$E$179461:$F$179471,2,0),"")</f>
        <v/>
      </c>
      <c r="ACH179" s="1" t="str">
        <f>+IFERROR(VLOOKUP(C179,'[2]20180327오더자료'!$E$179509:$F$179520,2,0),"")</f>
        <v/>
      </c>
      <c r="ACI179" s="1" t="str">
        <f>+IFERROR(VLOOKUP(C179,'[2]20180327오더자료'!$E$179560:$F$179571,2,0),"")</f>
        <v/>
      </c>
      <c r="ACJ179" s="1" t="str">
        <f>+IFERROR(VLOOKUP(C179,'[2]20180327오더자료'!$E$179624:$F$179639,2,0),"")</f>
        <v/>
      </c>
      <c r="ACK179" s="1" t="str">
        <f>+IFERROR(VLOOKUP(C179,'[2]20180327오더자료'!$E$179639:$F$179652,2,0),"")</f>
        <v/>
      </c>
      <c r="ACL179" s="1" t="str">
        <f>+IFERROR(VLOOKUP(C179,'[2]20180327오더자료'!$E$179734:$F$179742,2,0),"")</f>
        <v/>
      </c>
      <c r="ACM179" s="1" t="str">
        <f>+IFERROR(VLOOKUP(C179,'[2]20180327오더자료'!$E$179743:$F$179755,2,0),"")</f>
        <v/>
      </c>
      <c r="ACN179" s="1" t="str">
        <f>+IFERROR(VLOOKUP(C179,'[2]20180327오더자료'!$E$179756:$F$179768,2,0),"")</f>
        <v/>
      </c>
      <c r="ACO179" s="1" t="str">
        <f>+IFERROR(VLOOKUP(C179,'[2]20180327오더자료'!$E$179801:$F$179812,2,0),"")</f>
        <v/>
      </c>
      <c r="ACP179" s="1" t="str">
        <f>+IFERROR(VLOOKUP(C179,'[2]20180327오더자료'!$E$179835:$F$179848,2,0),"")</f>
        <v/>
      </c>
      <c r="ACQ179" s="1" t="str">
        <f>+IFERROR(VLOOKUP(C179,'[2]20180327오더자료'!$E$179871:$F$179881,2,0),"")</f>
        <v/>
      </c>
      <c r="ACR179" s="1" t="str">
        <f>+IFERROR(VLOOKUP(C179,'[2]20180327오더자료'!$E$179928:$F$179937,2,0),"")</f>
        <v/>
      </c>
      <c r="ACS179" s="1" t="str">
        <f>+IFERROR(VLOOKUP(C179,'[2]20180327오더자료'!$E$179961:$F$179977,2,0),"")</f>
        <v/>
      </c>
      <c r="ACT179" s="1" t="str">
        <f>+IFERROR(VLOOKUP(C179,'[2]20180327오더자료'!$E$179978:$F$179988,2,0),"")</f>
        <v/>
      </c>
      <c r="ACU179" s="1" t="str">
        <f>+IFERROR(VLOOKUP(C179,'[2]20180327오더자료'!$E$180022:$F$180030,2,0),"")</f>
        <v/>
      </c>
      <c r="ACV179" s="1"/>
      <c r="ACW179" s="1"/>
      <c r="ACX179" s="1"/>
      <c r="ACY179" s="1"/>
      <c r="ACZ179" s="1" t="str">
        <f>+IFERROR(VLOOKUP(C179,'[2]20180327오더자료'!$E$180282:$F$180292,2,0),"")</f>
        <v/>
      </c>
      <c r="ADA179" s="1" t="str">
        <f>+IFERROR(VLOOKUP(C179,'[2]20180327오더자료'!$E$180313:$F$180323,2,0),"")</f>
        <v/>
      </c>
      <c r="ADB179" s="1" t="str">
        <f>+IFERROR(VLOOKUP(C179,'[2]20180327오더자료'!$E$180333:$F$180342,2,0),"")</f>
        <v/>
      </c>
      <c r="ADC179" s="1" t="str">
        <f>+IFERROR(VLOOKUP(C179,'[2]20180327오더자료'!$E$180360:$F$180372,2,0),"")</f>
        <v/>
      </c>
      <c r="ADD179" s="1" t="str">
        <f>+IFERROR(VLOOKUP(C179,'[2]20180327오더자료'!$E$180383:$F$180397,2,0),"")</f>
        <v/>
      </c>
      <c r="ADE179" s="1" t="str">
        <f>+IFERROR(VLOOKUP(C179,'[2]20180327오더자료'!$E$180398:$F$180411,2,0),"")</f>
        <v/>
      </c>
      <c r="ADF179" s="1" t="str">
        <f>+IFERROR(VLOOKUP(C179,'[2]20180327오더자료'!$E$180429:$F$180442,2,0),"")</f>
        <v/>
      </c>
      <c r="ADG179" s="1" t="str">
        <f>+IFERROR(VLOOKUP(C179,'[2]20180327오더자료'!$E$180454:$F$180465,2,0),"")</f>
        <v/>
      </c>
      <c r="ADH179" s="1"/>
      <c r="ADI179" s="1" t="str">
        <f>+IFERROR(VLOOKUP(C179,'[2]20180327오더자료'!$E$180486:$F$180498,2,0),"")</f>
        <v/>
      </c>
      <c r="ADJ179" s="1" t="str">
        <f>+IFERROR(VLOOKUP(C179,'[2]20180327오더자료'!$E$180524:$F$180535,2,0),"")</f>
        <v/>
      </c>
      <c r="ADK179" s="1" t="str">
        <f>+IFERROR(VLOOKUP(C179,'[2]20180327오더자료'!$E$180603:$F$180617,2,0),"")</f>
        <v/>
      </c>
      <c r="ADL179" s="1" t="str">
        <f>+IFERROR(VLOOKUP(C179,'[2]20180327오더자료'!$E$180639:$F$180649,2,0),"")</f>
        <v/>
      </c>
      <c r="ADM179" s="1" t="str">
        <f>+IFERROR(VLOOKUP(C179,'[2]20180327오더자료'!$E$180667:$F$180686,2,0),"")</f>
        <v/>
      </c>
      <c r="ADN179" s="1"/>
      <c r="ADO179" s="1" t="str">
        <f>+IFERROR(VLOOKUP(C179,'[2]20180327오더자료'!$E$180704:$F$180714,2,0),"")</f>
        <v/>
      </c>
      <c r="ADP179" s="1" t="str">
        <f>+IFERROR(VLOOKUP(C179,'[2]20180327오더자료'!$E$180740:$F$180749,2,0),"")</f>
        <v/>
      </c>
      <c r="ADQ179" s="1"/>
      <c r="ADR179" s="1"/>
      <c r="ADS179" s="1" t="str">
        <f>+IFERROR(VLOOKUP(C179,'[2]20180327오더자료'!$E$180764:$F$180778,2,0),"")</f>
        <v/>
      </c>
      <c r="ADT179" s="1"/>
      <c r="ADU179" s="1" t="str">
        <f>+IFERROR(VLOOKUP(C179,'[2]20180327오더자료'!$E$180802:$F$180816,2,0),"")</f>
        <v/>
      </c>
      <c r="ADV179" s="1" t="str">
        <f>+IFERROR(VLOOKUP(C179,'[2]20180327오더자료'!$E$180849:$F$180856,2,0),"")</f>
        <v/>
      </c>
      <c r="ADW179" s="1"/>
      <c r="ADX179" s="1" t="str">
        <f>+IFERROR(VLOOKUP(C179,'[2]20180327오더자료'!$E$180879:$F$180893,2,0),"")</f>
        <v/>
      </c>
      <c r="ADY179" s="1" t="str">
        <f>+IFERROR(VLOOKUP(C179,'[2]20180327오더자료'!$E$180940:$F$180951,2,0),"")</f>
        <v/>
      </c>
      <c r="ADZ179" s="1" t="str">
        <f>+IFERROR(VLOOKUP(C179,'[2]20180327오더자료'!$E$180999:$F$181009,2,0),"")</f>
        <v/>
      </c>
      <c r="AEA179" s="1" t="str">
        <f>+IFERROR(VLOOKUP(C179,'[2]20180327오더자료'!$E$181027:$F$181037,2,0),"")</f>
        <v/>
      </c>
      <c r="AEB179" s="1" t="str">
        <f>+IFERROR(VLOOKUP(C179,'[2]20180327오더자료'!$E$181058:$F$181072,2,0),"")</f>
        <v/>
      </c>
      <c r="AEC179" s="1" t="str">
        <f>+IFERROR(VLOOKUP(C179,'[2]20180327오더자료'!$E$181098:$F$181109,2,0),"")</f>
        <v/>
      </c>
      <c r="AED179" s="1"/>
      <c r="AEE179" s="1" t="str">
        <f>+IFERROR(VLOOKUP(C179,'[2]20180327오더자료'!$E$181128:$F$181141,2,0),"")</f>
        <v/>
      </c>
      <c r="AEF179" s="1"/>
      <c r="AEG179" s="1" t="str">
        <f>+IFERROR(VLOOKUP(C179,'[2]20180327오더자료'!$E$181218:$F$181231,2,0),"")</f>
        <v/>
      </c>
      <c r="AEH179" s="1" t="str">
        <f>+IFERROR(VLOOKUP(C179,'[2]20180327오더자료'!$E$181243:$F$181257,2,0),"")</f>
        <v/>
      </c>
      <c r="AEI179" s="1" t="str">
        <f>+IFERROR(VLOOKUP(C179,'[2]20180327오더자료'!$E$181266:$F$181274,2,0),"")</f>
        <v/>
      </c>
      <c r="AEJ179" s="1" t="str">
        <f>+IFERROR(VLOOKUP(C179,'[2]20180327오더자료'!$E$181284:$F$181296,2,0),"")</f>
        <v/>
      </c>
      <c r="AEK179" s="1" t="str">
        <f>+IFERROR(VLOOKUP(C179,'[2]20180327오더자료'!$E$181318:$F$181329,2,0),"")</f>
        <v/>
      </c>
      <c r="AEL179" s="1" t="str">
        <f>+IFERROR(VLOOKUP(C179,'[2]20180327오더자료'!$E$181342:$F$181358,2,0),"")</f>
        <v/>
      </c>
      <c r="AEM179" s="1" t="str">
        <f>+IFERROR(VLOOKUP(C179,'[2]20180327오더자료'!$E$181382:$F$181393,2,0),"")</f>
        <v/>
      </c>
      <c r="AEN179" s="1" t="str">
        <f>+IFERROR(VLOOKUP(C179,'[2]20180327오더자료'!$E$181414:$F$181424,2,0),"")</f>
        <v/>
      </c>
      <c r="AEO179" s="1" t="str">
        <f>+IFERROR(VLOOKUP(C179,'[2]20180327오더자료'!$E$181436:$F$181445,2,0),"")</f>
        <v/>
      </c>
      <c r="AEP179" s="1" t="str">
        <f>+IFERROR(VLOOKUP(C179,'[2]20180327오더자료'!$E$181466:$F$181476,2,0),"")</f>
        <v/>
      </c>
      <c r="AEQ179" s="1" t="str">
        <f>+IFERROR(VLOOKUP(C179,'[2]20180327오더자료'!$E$181488:$F$181499,2,0),"")</f>
        <v/>
      </c>
      <c r="AER179" s="1" t="str">
        <f>+IFERROR(VLOOKUP(C179,'[2]20180327오더자료'!$E$181513:$F$181524,2,0),"")</f>
        <v/>
      </c>
      <c r="AES179" s="1"/>
      <c r="AET179" s="1" t="str">
        <f>+IFERROR(VLOOKUP(C179,'[2]20180327오더자료'!$E$181537:$F$181549,2,0),"")</f>
        <v/>
      </c>
      <c r="AEU179" s="1" t="str">
        <f>+IFERROR(VLOOKUP(C179,'[2]20180327오더자료'!$E$181590:$F$181599,2,0),"")</f>
        <v/>
      </c>
      <c r="AEV179" s="1" t="str">
        <f>+IFERROR(VLOOKUP(C179,'[2]20180327오더자료'!$E$181616:$F$181626,2,0),"")</f>
        <v/>
      </c>
      <c r="AEW179" s="1"/>
      <c r="AEX179" s="1"/>
      <c r="AEY179" s="1"/>
      <c r="AEZ179" s="1" t="str">
        <f>+IFERROR(VLOOKUP(C179,'[2]20180327오더자료'!$E$182061:$F$182070,2,0),"")</f>
        <v/>
      </c>
      <c r="AFA179" s="1" t="str">
        <f>+IFERROR(VLOOKUP(C179,'[2]20180327오더자료'!$E$182079:$F$182089,2,0),"")</f>
        <v/>
      </c>
      <c r="AFB179" s="1" t="str">
        <f>+IFERROR(VLOOKUP(C179,'[2]20180327오더자료'!$E$182101:$F$182111,2,0),"")</f>
        <v/>
      </c>
      <c r="AFC179" s="1" t="str">
        <f>+IFERROR(VLOOKUP(C179,'[2]20180327오더자료'!$E$182131:$F$182137,2,0),"")</f>
        <v/>
      </c>
      <c r="AFD179" s="1" t="str">
        <f>+IFERROR(VLOOKUP(C179,'[2]20180327오더자료'!$E$182138:$F$182151,2,0),"")</f>
        <v/>
      </c>
      <c r="AFE179" s="1" t="str">
        <f>+IFERROR(VLOOKUP(C179,'[2]20180327오더자료'!$E$182172:$F$182182,2,0),"")</f>
        <v/>
      </c>
      <c r="AFF179" s="1" t="str">
        <f>+IFERROR(VLOOKUP(C179,'[2]20180327오더자료'!$E$182202:$F$182215,2,0),"")</f>
        <v/>
      </c>
      <c r="AFG179" s="1" t="str">
        <f>+IFERROR(VLOOKUP(C179,'[2]20180327오더자료'!$E$182246:$F$182253,2,0),"")</f>
        <v/>
      </c>
      <c r="AFH179" s="1" t="str">
        <f>+IFERROR(VLOOKUP(C179,'[2]20180327오더자료'!$E$182265:$F$182278,2,0),"")</f>
        <v/>
      </c>
      <c r="AFI179" s="1" t="str">
        <f>+IFERROR(VLOOKUP(C179,'[2]20180327오더자료'!$E$182298:$F$182319,2,0),"")</f>
        <v/>
      </c>
      <c r="AFJ179" s="1"/>
      <c r="AFK179" s="1"/>
      <c r="AFL179" s="1" t="str">
        <f>+IFERROR(VLOOKUP(C179,'[2]20180327오더자료'!$E$182335:$F$182346,2,0),"")</f>
        <v/>
      </c>
      <c r="AFM179" s="1" t="str">
        <f>+IFERROR(VLOOKUP(C179,'[2]20180327오더자료'!$E$182365:$F$182378,2,0),"")</f>
        <v/>
      </c>
      <c r="AFN179" s="1" t="str">
        <f>+IFERROR(VLOOKUP(C179,'[2]20180327오더자료'!$E$182397:$F$182405,2,0),"")</f>
        <v/>
      </c>
      <c r="AFO179" s="1" t="str">
        <f>+IFERROR(VLOOKUP(C179,'[2]20180327오더자료'!$E$182426:$F$182439,2,0),"")</f>
        <v/>
      </c>
      <c r="AFP179" s="1" t="str">
        <f>+IFERROR(VLOOKUP(C179,'[2]20180327오더자료'!$E$182440:$F$182452,2,0),"")</f>
        <v/>
      </c>
      <c r="AFQ179" s="1"/>
      <c r="AFR179" s="1" t="str">
        <f>+IFERROR(VLOOKUP(C179,'[2]20180327오더자료'!$E$182485:$F$182494,2,0),"")</f>
        <v/>
      </c>
      <c r="AFS179" s="1" t="str">
        <f>+IFERROR(VLOOKUP(C179,'[2]20180327오더자료'!$E$182516:$F$182525,2,0),"")</f>
        <v/>
      </c>
      <c r="AFT179" s="1" t="str">
        <f>+IFERROR(VLOOKUP(C179,'[2]20180327오더자료'!$E$182544:$F$182556,2,0),"")</f>
        <v/>
      </c>
      <c r="AFU179" s="1" t="str">
        <f>+IFERROR(VLOOKUP(C179,'[2]20180327오더자료'!$E$182574:$F$182586,2,0),"")</f>
        <v/>
      </c>
      <c r="AFV179" s="1" t="str">
        <f>+IFERROR(VLOOKUP(C179,'[2]20180327오더자료'!$E$182606:$F$182618,2,0),"")</f>
        <v/>
      </c>
      <c r="AFW179" s="1" t="str">
        <f>+IFERROR(VLOOKUP(C179,'[2]20180327오더자료'!$E$182639:$F$182650,2,0),"")</f>
        <v/>
      </c>
      <c r="AFX179" s="1" t="str">
        <f>+IFERROR(VLOOKUP(C179,'[2]20180327오더자료'!$E$182683:$F$182695,2,0),"")</f>
        <v/>
      </c>
      <c r="AFY179" s="1" t="str">
        <f>+IFERROR(VLOOKUP(C179,'[2]20180327오더자료'!$E$182696:$F$182706,2,0),"")</f>
        <v/>
      </c>
      <c r="AFZ179" s="1" t="str">
        <f>+IFERROR(VLOOKUP(C179,'[2]20180327오더자료'!$E$182749:$F$182759,2,0),"")</f>
        <v/>
      </c>
      <c r="AGA179" s="1"/>
      <c r="AGB179" s="1" t="str">
        <f>+IFERROR(VLOOKUP(C179,'[2]20180327오더자료'!$E$182776:$F$182791,2,0),"")</f>
        <v/>
      </c>
      <c r="AGC179" s="1" t="str">
        <f>+IFERROR(VLOOKUP(C179,'[2]20180327오더자료'!$E$182792:$F$182806,2,0),"")</f>
        <v/>
      </c>
      <c r="AGD179" s="1" t="str">
        <f>+IFERROR(VLOOKUP(C179,'[2]20180327오더자료'!$E$182807:$F$182819,2,0),"")</f>
        <v/>
      </c>
      <c r="AGE179" s="1" t="str">
        <f>+IFERROR(VLOOKUP(C179,'[2]20180327오더자료'!$E$182834:$F$182846,2,0),"")</f>
        <v/>
      </c>
      <c r="AGF179" s="1" t="str">
        <f>+IFERROR(VLOOKUP(C179,'[2]20180327오더자료'!$E$182868:$F$182886,2,0),"")</f>
        <v/>
      </c>
      <c r="AGG179" s="1" t="str">
        <f>+IFERROR(VLOOKUP(C179,'[2]20180327오더자료'!$E$182887:$F$182899,2,0),"")</f>
        <v/>
      </c>
      <c r="AGH179" s="1" t="str">
        <f>+IFERROR(VLOOKUP(C179,'[2]20180327오더자료'!$E$182918:$F$182933,2,0),"")</f>
        <v/>
      </c>
      <c r="AGI179" s="1" t="str">
        <f>+IFERROR(VLOOKUP(C179,'[2]20180327오더자료'!$E$182956:$F$182967,2,0),"")</f>
        <v/>
      </c>
      <c r="AGJ179" s="1" t="str">
        <f>+IFERROR(VLOOKUP(C179,'[2]20180327오더자료'!$E$182983:$F$182995,2,0),"")</f>
        <v/>
      </c>
      <c r="AGK179" s="1" t="str">
        <f>+IFERROR(VLOOKUP(C179,'[2]20180327오더자료'!$E$183015:$F$183026,2,0),"")</f>
        <v/>
      </c>
      <c r="AGL179" s="1" t="str">
        <f>+IFERROR(VLOOKUP(C179,'[2]20180327오더자료'!$E$183047:$F$183059,2,0),"")</f>
        <v/>
      </c>
      <c r="AGM179" s="1" t="str">
        <f>+IFERROR(VLOOKUP(C179,'[2]20180327오더자료'!$E$183078:$F$183092,2,0),"")</f>
        <v/>
      </c>
      <c r="AGN179" s="1" t="str">
        <f>+IFERROR(VLOOKUP(C179,'[2]20180327오더자료'!$E$183203:$F$183216,2,0),"")</f>
        <v/>
      </c>
      <c r="AGO179" s="1" t="str">
        <f>+IFERROR(VLOOKUP(C179,'[2]20180327오더자료'!$E$183217:$F$183233,2,0),"")</f>
        <v/>
      </c>
      <c r="AGP179" s="1" t="str">
        <f>+IFERROR(VLOOKUP(C179,'[2]20180327오더자료'!$E$183234:$F$183243,2,0),"")</f>
        <v/>
      </c>
      <c r="AGQ179" s="1" t="str">
        <f>+IFERROR(VLOOKUP(C179,'[2]20180327오더자료'!$E$183254:$F$183267,2,0),"")</f>
        <v/>
      </c>
      <c r="AGR179" s="1" t="str">
        <f>+IFERROR(VLOOKUP(C179,'[2]20180327오더자료'!$E$183278:$F$183291,2,0),"")</f>
        <v/>
      </c>
      <c r="AGS179" s="1" t="str">
        <f>+IFERROR(VLOOKUP(C179,'[2]20180327오더자료'!$E$183309:$F$183323,2,0),"")</f>
        <v/>
      </c>
      <c r="AGT179" s="1" t="str">
        <f>+IFERROR(VLOOKUP(C179,'[2]20180327오더자료'!$E$183346:$F$183358,2,0),"")</f>
        <v/>
      </c>
      <c r="AGV179" s="1" t="str">
        <f>+IFERROR(VLOOKUP(C179,'[2]20180327오더자료'!$E$183380:$F$183387,2,0),"")</f>
        <v/>
      </c>
      <c r="AGW179" s="1" t="str">
        <f>+IFERROR(VLOOKUP(C179,'[2]20180327오더자료'!$E$183860:$F$183873,2,0),"")</f>
        <v/>
      </c>
      <c r="AGX179" s="1" t="str">
        <f>+IFERROR(VLOOKUP(C179,'[2]20180327오더자료'!$E$183407:$F$183419,2,0),"")</f>
        <v/>
      </c>
      <c r="AGY179" s="1"/>
      <c r="AGZ179" s="1"/>
      <c r="AHA179" s="1" t="str">
        <f>+IFERROR(VLOOKUP(C179,'[2]20180327오더자료'!$E$183442:$F$183455,2,0),"")</f>
        <v/>
      </c>
      <c r="AHB179" s="1" t="str">
        <f>+IFERROR(VLOOKUP(C179,'[2]20180327오더자료'!$E$183475:$F$183489,2,0),"")</f>
        <v/>
      </c>
      <c r="AHC179" s="1" t="str">
        <f>+IFERROR(VLOOKUP(C179,'[2]20180327오더자료'!$E$183511:$F$183524,2,0),"")</f>
        <v/>
      </c>
      <c r="AHD179" s="1" t="str">
        <f>+IFERROR(VLOOKUP(C179,'[2]20180327오더자료'!$E$183541:$F$183556,2,0),"")</f>
        <v/>
      </c>
      <c r="AHE179" s="1"/>
      <c r="AHF179" s="1" t="str">
        <f>+IFERROR(VLOOKUP(C179,'[2]20180327오더자료'!$E$183560:$F$183568,2,0),"")</f>
        <v/>
      </c>
      <c r="AHG179" s="1" t="str">
        <f>+IFERROR(VLOOKUP(C179,'[2]20180327오더자료'!$E$183585:$F$183600,2,0),"")</f>
        <v/>
      </c>
      <c r="AHH179" s="1"/>
      <c r="AHI179" s="1"/>
      <c r="AHJ179" s="1" t="str">
        <f>+IFERROR(VLOOKUP(C179,'[2]20180327오더자료'!$E$183601:$F$183615,2,0),"")</f>
        <v/>
      </c>
      <c r="AHK179" s="1" t="str">
        <f>+IFERROR(VLOOKUP(C179,'[2]20180327오더자료'!$E$117761:$F$117770,2,0),"")</f>
        <v/>
      </c>
      <c r="AHL179" s="1"/>
      <c r="AHM179" s="1" t="str">
        <f>+IFERROR(VLOOKUP(C179,'[2]20180327오더자료'!$E$117947:$F$117957,2,0),"")</f>
        <v/>
      </c>
      <c r="AHN179" s="1" t="str">
        <f>+IFERROR(VLOOKUP(C179,'[2]20180327오더자료'!$E$118015:$F$118026,2,0),"")</f>
        <v/>
      </c>
      <c r="AHO179" s="1" t="str">
        <f>+IFERROR(VLOOKUP(C179,'[2]20180327오더자료'!$E$118364:$F$118374,2,0),"")</f>
        <v/>
      </c>
      <c r="AHP179" s="1" t="str">
        <f>+IFERROR(VLOOKUP(C179,'[2]20180327오더자료'!$E$118415:$F$118427,2,0),"")</f>
        <v/>
      </c>
      <c r="AHQ179" s="1" t="str">
        <f>+IFERROR(VLOOKUP(C179,'[2]20180327오더자료'!$E$118510:$F$118521,2,0),"")</f>
        <v/>
      </c>
      <c r="AHR179" s="1" t="str">
        <f>+IFERROR(VLOOKUP(C179,'[2]20180327오더자료'!$E$118567:$F$118578,2,0),"")</f>
        <v/>
      </c>
      <c r="AHS179" s="1" t="str">
        <f>+IFERROR(VLOOKUP(C179,'[2]20180327오더자료'!$E$118590:$F$118601,2,0),"")</f>
        <v/>
      </c>
      <c r="AHT179" s="1" t="str">
        <f>+IFERROR(VLOOKUP(C179,'[2]20180327오더자료'!$E$118617:$F$118628,2,0),"")</f>
        <v/>
      </c>
      <c r="AHU179" s="1" t="str">
        <f>+IFERROR(VLOOKUP(C179,'[2]20180327오더자료'!$E$118673:$F$118687,2,0),"")</f>
        <v/>
      </c>
      <c r="AHV179" s="1" t="str">
        <f>+IFERROR(VLOOKUP(C179,'[2]20180327오더자료'!$E$118862:$F$118874,2,0),"")</f>
        <v/>
      </c>
      <c r="AHW179" s="1" t="str">
        <f>+IFERROR(VLOOKUP(C179,'[2]20180327오더자료'!$E$118875:$F$118893,2,0),"")</f>
        <v/>
      </c>
      <c r="AHX179" s="1" t="str">
        <f>+IFERROR(VLOOKUP(C179,'[2]20180327오더자료'!$E$118900:$F$118910,2,0),"")</f>
        <v/>
      </c>
      <c r="AHY179" s="1" t="str">
        <f>+IFERROR(VLOOKUP(C179,'[2]20180327오더자료'!$E$119008:$F$119018,2,0),"")</f>
        <v/>
      </c>
      <c r="AHZ179" s="1"/>
      <c r="AIA179" s="1" t="str">
        <f>+IFERROR(VLOOKUP(C179,'[2]20180327오더자료'!$E$119059:$F$119070,2,0),"")</f>
        <v/>
      </c>
      <c r="AIB179" s="1" t="str">
        <f>+IFERROR(VLOOKUP(C179,'[2]20180327오더자료'!$E$119087:$F$119097,2,0),"")</f>
        <v/>
      </c>
      <c r="AIC179" s="1" t="str">
        <f>+IFERROR(VLOOKUP(C179,'[2]20180327오더자료'!$E$119291:$F$119298,2,0),"")</f>
        <v/>
      </c>
      <c r="AID179" s="1" t="str">
        <f>+IFERROR(VLOOKUP(C179,'[2]20180327오더자료'!$E$119307:$F$119320,2,0),"")</f>
        <v/>
      </c>
      <c r="AIE179" s="1" t="str">
        <f>+IFERROR(VLOOKUP(C179,'[2]20180327오더자료'!$E$119321:$F$119331,2,0),"")</f>
        <v/>
      </c>
      <c r="AIF179" s="1" t="str">
        <f>+IFERROR(VLOOKUP(C179,'[2]20180327오더자료'!$E$119396:$F$119411,2,0),"")</f>
        <v/>
      </c>
      <c r="AIG179" s="1" t="str">
        <f>+IFERROR(VLOOKUP(C179,'[2]20180327오더자료'!$E$119412:$F$119419,2,0),"")</f>
        <v/>
      </c>
      <c r="AIH179" s="1" t="str">
        <f>+IFERROR(VLOOKUP(C179,'[2]20180327오더자료'!$E$119420:$F$119430,2,0),"")</f>
        <v/>
      </c>
      <c r="AII179" s="1" t="str">
        <f t="shared" si="87"/>
        <v/>
      </c>
      <c r="AIJ179" s="1" t="str">
        <f>+IFERROR(VLOOKUP(C179,'[2]20180327오더자료'!$E$119592:$F$119606,2,0),"")</f>
        <v/>
      </c>
      <c r="AIK179" s="1" t="str">
        <f>+IFERROR(VLOOKUP(C179,'[2]20180327오더자료'!$E$119607:$F$119620,2,0),"")</f>
        <v/>
      </c>
      <c r="AIL179" s="1" t="str">
        <f>+IFERROR(VLOOKUP(C179,'[2]20180327오더자료'!$E$119838:$F$119847,2,0),"")</f>
        <v/>
      </c>
      <c r="AIM179" s="1" t="str">
        <f>+IFERROR(VLOOKUP(C179,'[2]20180327오더자료'!$E$119862:$F$119875,2,0),"")</f>
        <v/>
      </c>
      <c r="AIN179" s="1" t="str">
        <f>+IFERROR(VLOOKUP(C179,'[2]20180327오더자료'!$E$120107:$F$120118,2,0),"")</f>
        <v/>
      </c>
      <c r="AIO179" s="1" t="str">
        <f>+IFERROR(VLOOKUP(C179,'[2]20180327오더자료'!$E$120119:$F$120129,2,0),"")</f>
        <v/>
      </c>
      <c r="AIP179" s="1" t="str">
        <f>+IFERROR(VLOOKUP(C179,'[2]20180327오더자료'!$E$120156:$F$120168,2,0),"")</f>
        <v/>
      </c>
      <c r="AIQ179" s="1" t="str">
        <f>+IFERROR(VLOOKUP(C179,'[2]20180327오더자료'!$E$120180:$F$120190,2,0),"")</f>
        <v/>
      </c>
      <c r="AIR179" s="1" t="str">
        <f>+IFERROR(VLOOKUP(C179,'[2]20180327오더자료'!$E$120266:$F$120282,2,0),"")</f>
        <v/>
      </c>
      <c r="AIS179" s="1" t="str">
        <f>+IFERROR(VLOOKUP(C179,'[2]20180327오더자료'!$E$120333:$F$120341,2,0),"")</f>
        <v/>
      </c>
      <c r="AIT179" s="1" t="str">
        <f>+IFERROR(VLOOKUP(C179,'[2]20180327오더자료'!$E$120419:$F$120431,2,0),"")</f>
        <v/>
      </c>
      <c r="AIU179" s="1" t="str">
        <f>+IFERROR(VLOOKUP(C179,'[2]20180327오더자료'!$E$120499:$F$120507,2,0),"")</f>
        <v/>
      </c>
      <c r="AIV179" s="1" t="str">
        <f>+IFERROR(VLOOKUP(C179,'[2]20180327오더자료'!$E$120518:$F$120529,2,0),"")</f>
        <v/>
      </c>
      <c r="AIW179" s="1" t="str">
        <f>+IFERROR(VLOOKUP(C179,'[2]20180327오더자료'!$E$120550:$F$120563,2,0),"")</f>
        <v/>
      </c>
      <c r="AIX179" s="1" t="str">
        <f>+IFERROR(VLOOKUP(C179,'[2]20180327오더자료'!$E$120564:$F$120575,2,0),"")</f>
        <v/>
      </c>
      <c r="AIY179" s="1" t="str">
        <f t="shared" si="88"/>
        <v/>
      </c>
      <c r="AIZ179" s="1" t="str">
        <f>+IFERROR(VLOOKUP(C179,'[2]20180327오더자료'!$E$120628:$F$120641,2,0),"")</f>
        <v/>
      </c>
      <c r="AJA179" s="1" t="str">
        <f>+IFERROR(VLOOKUP(C179,'[2]20180327오더자료'!$E$120681:$F$120702,2,0),"")</f>
        <v/>
      </c>
      <c r="AJB179" s="1" t="str">
        <f t="shared" si="89"/>
        <v/>
      </c>
      <c r="AJC179" s="1" t="str">
        <f t="shared" si="90"/>
        <v/>
      </c>
      <c r="AJD179" s="1" t="str">
        <f>+IFERROR(VLOOKUP(C179,'[2]20180327오더자료'!$E$120735:$F$120747,2,0),"")</f>
        <v/>
      </c>
      <c r="AJE179" s="1" t="str">
        <f>+IFERROR(VLOOKUP(C179,'[2]20180327오더자료'!$E$120825:$F$120834,2,0),"")</f>
        <v/>
      </c>
      <c r="AJF179" s="1" t="str">
        <f>+IFERROR(VLOOKUP(C179,'[2]20180327오더자료'!$E$120854:$F$120868,2,0),"")</f>
        <v/>
      </c>
      <c r="AJG179" s="1" t="str">
        <f>+IFERROR(VLOOKUP(C179,'[2]20180327오더자료'!$E$120869:$F$120882,2,0),"")</f>
        <v/>
      </c>
      <c r="AJH179" s="1" t="str">
        <f>+IFERROR(VLOOKUP(C179,'[2]20180327오더자료'!$E$121165:$F$121181,2,0),"")</f>
        <v/>
      </c>
      <c r="AJI179" s="1" t="str">
        <f>+IFERROR(VLOOKUP(C179,'[2]20180327오더자료'!$E$121194:$F$121205,2,0),"")</f>
        <v/>
      </c>
      <c r="AJJ179" s="1" t="str">
        <f>+IFERROR(VLOOKUP(C179,'[2]20180327오더자료'!$E$121227:$F$121238,2,0),"")</f>
        <v/>
      </c>
      <c r="AJK179" s="1" t="str">
        <f>+IFERROR(VLOOKUP(C179,'[2]20180327오더자료'!$E$121251:$F$121267,2,0),"")</f>
        <v/>
      </c>
      <c r="AJL179" s="1" t="str">
        <f>+IFERROR(VLOOKUP(C179,'[2]20180327오더자료'!$E$121265:$G$121278,2,0),"")</f>
        <v/>
      </c>
      <c r="AJM179" s="1" t="str">
        <f t="shared" si="91"/>
        <v/>
      </c>
      <c r="AJN179" s="1" t="str">
        <f>+IFERROR(VLOOKUP(C179,'[2]20180327오더자료'!$E$123577:$F$123587,2,0),"")</f>
        <v/>
      </c>
      <c r="AJO179" s="1" t="str">
        <f>+IFERROR(VLOOKUP(C179,'[2]20180327오더자료'!$E$123729:$F$123742,2,0),"")</f>
        <v/>
      </c>
      <c r="AJP179" s="1" t="str">
        <f>+IFERROR(VLOOKUP(C179,'[2]20180327오더자료'!$E$123807:$F$123828,2,0),"")</f>
        <v/>
      </c>
      <c r="AJQ179" s="1" t="str">
        <f>+IFERROR(VLOOKUP(C179,'[2]20180327오더자료'!$E$123885:$F$123905,2,0),"")</f>
        <v/>
      </c>
      <c r="AJR179" s="1" t="str">
        <f>+IFERROR(VLOOKUP(C179,'[2]20180327오더자료'!$E$123906:$F$123913,2,0),"")</f>
        <v/>
      </c>
      <c r="AJS179" s="1" t="str">
        <f>+IFERROR(VLOOKUP(C179,'[2]20180327오더자료'!$E$123914:$F$123935,2,0),"")</f>
        <v/>
      </c>
      <c r="AJT179" s="1" t="str">
        <f>+IFERROR(VLOOKUP(C179,'[2]20180327오더자료'!$E$123939:$F$123950,2,0),"")</f>
        <v/>
      </c>
      <c r="AJU179" s="1"/>
      <c r="AJV179" s="1" t="str">
        <f>+IFERROR(VLOOKUP(C179,'[2]20180327오더자료'!$E$124110:$F$124128,2,0),"")</f>
        <v/>
      </c>
      <c r="AJW179" s="1" t="str">
        <f>+IFERROR(VLOOKUP(C179,'[2]20180327오더자료'!$E$124136:$F$124143,2,0),"")</f>
        <v/>
      </c>
      <c r="AJX179" s="1" t="str">
        <f>+IFERROR(VLOOKUP(C179,'[2]20180327오더자료'!$E$124157:$F$124165,2,0),"")</f>
        <v/>
      </c>
      <c r="AJY179" s="1" t="str">
        <f>+IFERROR(VLOOKUP(C179,'[2]20180327오더자료'!$E$124460:$F$124477,2,0),"")</f>
        <v/>
      </c>
      <c r="AJZ179" s="1" t="str">
        <f>+IFERROR(VLOOKUP(C179,'[2]20180327오더자료'!$E$124484:$F$124493,2,0),"")</f>
        <v/>
      </c>
      <c r="AKA179" s="1" t="str">
        <f>+IFERROR(VLOOKUP(C179,'[2]20180327오더자료'!$E$124508:$F$124522,2,0),"")</f>
        <v/>
      </c>
      <c r="AKB179" s="1" t="str">
        <f>+IFERROR(VLOOKUP(C179,'[2]20180327오더자료'!$E$124566:$F$124576,2,0),"")</f>
        <v/>
      </c>
      <c r="AKC179" s="1" t="str">
        <f>+IFERROR(VLOOKUP(C179,'[2]20180327오더자료'!$E$124754:$F$124762,2,0),"")</f>
        <v/>
      </c>
      <c r="AKD179" s="1" t="str">
        <f>+IFERROR(VLOOKUP(C179,'[2]20180327오더자료'!$E$124801:$F$124811,2,0),"")</f>
        <v/>
      </c>
      <c r="AKE179" s="1" t="str">
        <f>+IFERROR(VLOOKUP(C179,'[2]20180327오더자료'!$E$124835:$F$124845,2,0),"")</f>
        <v/>
      </c>
      <c r="AKF179" s="1" t="str">
        <f>+IFERROR(VLOOKUP(C179,'[2]20180327오더자료'!$E$124871:$F$124893,2,0),"")</f>
        <v/>
      </c>
      <c r="AKG179" s="1" t="str">
        <f t="shared" si="92"/>
        <v/>
      </c>
      <c r="AKH179" s="1" t="str">
        <f>+IFERROR(VLOOKUP(C179,'[2]20180327오더자료'!$E$124969:$F$124983,2,0),"")</f>
        <v/>
      </c>
      <c r="AKI179" s="1" t="str">
        <f>+IFERROR(VLOOKUP(C179,'[2]20180327오더자료'!$E$124984:$F$124994,2,0),"")</f>
        <v/>
      </c>
      <c r="AKJ179" s="1" t="str">
        <f>+IFERROR(VLOOKUP(C179,'[2]20180327오더자료'!$E$125165:$F$125172,2,0),"")</f>
        <v/>
      </c>
      <c r="AKK179" s="1" t="str">
        <f>+IFERROR(VLOOKUP(C179,'[2]20180327오더자료'!$E$125342:$F$125362,2,0),"")</f>
        <v/>
      </c>
      <c r="AKL179" s="1" t="str">
        <f>+IFERROR(VLOOKUP(C179,'[2]20180327오더자료'!$E$127505:$F$127514,2,0),"")</f>
        <v/>
      </c>
      <c r="AKM179" s="1" t="str">
        <f>+IFERROR(VLOOKUP(C179,'[2]20180327오더자료'!$E$127603:$F$127614,2,0),"")</f>
        <v/>
      </c>
      <c r="AKN179" s="1" t="str">
        <f>+IFERROR(VLOOKUP(C179,'[2]20180327오더자료'!$E$127642:$F$127654,2,0),"")</f>
        <v/>
      </c>
      <c r="AKO179" s="1" t="str">
        <f>+IFERROR(VLOOKUP(C179,'[2]20180327오더자료'!$E$127680:$F$127691,2,0),"")</f>
        <v/>
      </c>
      <c r="AKP179" s="1" t="str">
        <f>+IFERROR(VLOOKUP(C179,'[2]20180327오더자료'!$E$127766:$F$127773,2,0),"")</f>
        <v/>
      </c>
      <c r="AKQ179" s="1" t="str">
        <f>+IFERROR(VLOOKUP(C179,'[2]20180327오더자료'!$E$127935:$F$127942,2,0),"")</f>
        <v/>
      </c>
      <c r="AKR179" s="1" t="str">
        <f>+IFERROR(VLOOKUP(C179,'[2]20180327오더자료'!$E$127994:$F$128004,2,0),"")</f>
        <v/>
      </c>
      <c r="AKS179" s="1" t="str">
        <f>+IFERROR(VLOOKUP(C179,'[2]20180327오더자료'!$E$128015:$F$128028,2,0),"")</f>
        <v/>
      </c>
      <c r="AKT179" s="1" t="str">
        <f>+IFERROR(VLOOKUP(C179,'[2]20180327오더자료'!$E$128385:$F$128399,2,0),"")</f>
        <v/>
      </c>
      <c r="AKU179" s="1" t="str">
        <f>+IFERROR(VLOOKUP(C179,'[2]20180327오더자료'!$E$128527:$F$128541,2,0),"")</f>
        <v/>
      </c>
      <c r="AKV179" s="1" t="str">
        <f>+IFERROR(VLOOKUP(C179,'[2]20180327오더자료'!$E$128563:$F$128577,2,0),"")</f>
        <v/>
      </c>
      <c r="AKW179" s="1" t="str">
        <f>+IFERROR(VLOOKUP(C179,'[2]20180327오더자료'!$E$128578:$F$128587,2,0),"")</f>
        <v/>
      </c>
      <c r="AKX179" s="1" t="str">
        <f>+IFERROR(VLOOKUP(C179,'[2]20180327오더자료'!$E$128597:$F$128610,2,0),"")</f>
        <v/>
      </c>
      <c r="AKY179" s="1" t="str">
        <f>+IFERROR(VLOOKUP(C179,'[2]20180327오더자료'!$E$128630:$F$128641,2,0),"")</f>
        <v/>
      </c>
      <c r="AKZ179" s="1" t="str">
        <f>+IFERROR(VLOOKUP(C179,'[2]20180327오더자료'!$E$128658:$F$128671,2,0),"")</f>
        <v/>
      </c>
      <c r="ALA179" s="1" t="str">
        <f>+IFERROR(VLOOKUP(C179,'[2]20180327오더자료'!$E$128933:$F$128947,2,0),"")</f>
        <v/>
      </c>
      <c r="ALB179" s="1" t="str">
        <f>+IFERROR(VLOOKUP(C179,'[2]20180327오더자료'!$E$128977:$F$128994,2,0),"")</f>
        <v/>
      </c>
      <c r="ALC179" s="1" t="str">
        <f t="shared" si="93"/>
        <v/>
      </c>
      <c r="ALD179" s="1" t="str">
        <f>+IFERROR(VLOOKUP(C179,'[2]20180327오더자료'!$E$128997:$F$129007,2,0),"")</f>
        <v/>
      </c>
      <c r="ALE179" s="1" t="str">
        <f>+IFERROR(VLOOKUP(C179,'[2]20180327오더자료'!$E$129027:$F$129043,2,0),"")</f>
        <v/>
      </c>
      <c r="ALF179" s="1" t="str">
        <f>+IFERROR(VLOOKUP(C179,'[2]20180327오더자료'!$E$129044:$F$129056,2,0),"")</f>
        <v/>
      </c>
      <c r="ALG179" s="1" t="str">
        <f>+IFERROR(VLOOKUP(C179,'[2]20180327오더자료'!$E$129074:$F$129092,2,0),"")</f>
        <v/>
      </c>
      <c r="ALH179" s="1" t="str">
        <f>+IFERROR(VLOOKUP(C179,'[2]20180327오더자료'!$E$129093:$F$129114,2,0),"")</f>
        <v/>
      </c>
      <c r="ALI179" s="1" t="str">
        <f>+IFERROR(VLOOKUP(C179,'[2]20180327오더자료'!$E$129186:$F$129197,2,0),"")</f>
        <v/>
      </c>
      <c r="ALJ179" s="1" t="str">
        <f>+IFERROR(VLOOKUP(C179,'[2]20180327오더자료'!$E$129243:$F$129252,2,0),"")</f>
        <v/>
      </c>
      <c r="ALK179" s="1" t="str">
        <f>+IFERROR(VLOOKUP(C179,'[2]20180327오더자료'!$E$129354:$F$129366,2,0),"")</f>
        <v/>
      </c>
      <c r="ALL179" s="1" t="str">
        <f>+IFERROR(VLOOKUP(C179,'[2]20180327오더자료'!$E$129410:$F$129420,2,0),"")</f>
        <v/>
      </c>
      <c r="ALM179" s="1" t="str">
        <f>+IFERROR(VLOOKUP(C179,'[2]20180327오더자료'!$E$125396:$F$125406,2,0),"")</f>
        <v/>
      </c>
      <c r="ALN179" s="1" t="str">
        <f>+IFERROR(VLOOKUP(C179,'[2]20180327오더자료'!$E$131208:$F$131221,2,0),"")</f>
        <v/>
      </c>
      <c r="ALO179" s="1" t="str">
        <f>+IFERROR(VLOOKUP(C179,'[2]20180327오더자료'!$E$131250:$F$131263,2,0),"")</f>
        <v/>
      </c>
      <c r="ALP179" s="1" t="str">
        <f>+IFERROR(VLOOKUP(C179,'[2]20180327오더자료'!$E$131342:$F$131362,2,0),"")</f>
        <v/>
      </c>
      <c r="ALQ179" s="1" t="str">
        <f>+IFERROR(VLOOKUP(C179,'[2]20180327오더자료'!$E$131413:$F$131424,2,0),"")</f>
        <v/>
      </c>
      <c r="ALR179" s="1" t="str">
        <f>+IFERROR(VLOOKUP(C179,'[2]20180327오더자료'!$E$131538:$F$131547,2,0),"")</f>
        <v/>
      </c>
      <c r="ALS179" s="1" t="str">
        <f>+IFERROR(VLOOKUP(C179,'[2]20180327오더자료'!$E$131622:$F$131636,2,0),"")</f>
        <v/>
      </c>
      <c r="ALT179" s="1" t="str">
        <f>+IFERROR(VLOOKUP(C179,'[2]20180327오더자료'!$E$131637:$F$131652,2,0),"")</f>
        <v/>
      </c>
      <c r="ALU179" s="1" t="str">
        <f>+IFERROR(VLOOKUP(C179,'[2]20180327오더자료'!$E$131653:$F$131661,2,0),"")</f>
        <v/>
      </c>
      <c r="ALV179" s="1" t="str">
        <f>+IFERROR(VLOOKUP(C179,'[2]20180327오더자료'!$E$131664:$F$131676,2,0),"")</f>
        <v/>
      </c>
      <c r="ALW179" s="1" t="str">
        <f>+IFERROR(VLOOKUP(C179,'[2]20180327오더자료'!$E$131777:$F$131790,2,0),"")</f>
        <v/>
      </c>
      <c r="ALX179" s="1" t="str">
        <f>+IFERROR(VLOOKUP(C179,'[2]20180327오더자료'!$E$131809:$F$131821,2,0),"")</f>
        <v/>
      </c>
      <c r="ALY179" s="1" t="str">
        <f>+IFERROR(VLOOKUP(C179,'[2]20180327오더자료'!$E$131870:$F$131882,2,0),"")</f>
        <v/>
      </c>
      <c r="ALZ179" s="1"/>
      <c r="AMA179" s="1" t="str">
        <f>+IFERROR(VLOOKUP(C179,'[2]20180327오더자료'!$E$131976:$F$131989,2,0),"")</f>
        <v/>
      </c>
      <c r="AMB179" s="1" t="str">
        <f>+IFERROR(VLOOKUP(C179,'[2]20180327오더자료'!$E$132242:$F$132252,2,0),"")</f>
        <v/>
      </c>
      <c r="AMC179" s="1" t="str">
        <f>+IFERROR(VLOOKUP(C179,'[2]20180327오더자료'!$E$132268:$F$132286,2,0),"")</f>
        <v/>
      </c>
      <c r="AMD179" s="1" t="str">
        <f>+IFERROR(VLOOKUP(C179,'[2]20180327오더자료'!$E$132746:$F$132763,2,0),"")</f>
        <v/>
      </c>
      <c r="AME179" s="1" t="str">
        <f>+IFERROR(VLOOKUP(C179,'[2]20180327오더자료'!$E$132801:$F$132815,2,0),"")</f>
        <v/>
      </c>
      <c r="AMF179" s="1" t="str">
        <f>+IFERROR(VLOOKUP(C179,'[2]20180327오더자료'!$E$132916:$F$132933,2,0),"")</f>
        <v/>
      </c>
      <c r="AMG179" s="1" t="str">
        <f>+IFERROR(VLOOKUP(C179,'[2]20180327오더자료'!$E$132944:$F$132957,2,0),"")</f>
        <v/>
      </c>
      <c r="AMH179" s="1" t="str">
        <f>+IFERROR(VLOOKUP(C179,'[2]20180327오더자료'!$E$133185:$F$133201,2,0),"")</f>
        <v/>
      </c>
      <c r="AMI179" s="1" t="str">
        <f t="shared" si="94"/>
        <v/>
      </c>
      <c r="AMJ179" s="1" t="str">
        <f>+IFERROR(VLOOKUP(C179,'[2]20180327오더자료'!$E$133232:$F$133242,2,0),"")</f>
        <v/>
      </c>
      <c r="AMK179" s="1" t="str">
        <f>+IFERROR(VLOOKUP(C179,'[2]20180327오더자료'!$E$133310:$F$133323,2,0),"")</f>
        <v/>
      </c>
      <c r="AML179" s="1" t="str">
        <f>+IFERROR(VLOOKUP(C179,'[2]20180327오더자료'!$E$133508:$F$133518,2,0),"")</f>
        <v/>
      </c>
      <c r="AMM179" s="1" t="str">
        <f>+IFERROR(VLOOKUP(C179,'[2]20180327오더자료'!$E$133536:$F$133547,2,0),"")</f>
        <v/>
      </c>
      <c r="AMN179" s="1" t="str">
        <f>+IFERROR(VLOOKUP(C179,'[2]20180327오더자료'!$E$133580:$F$133591,2,0),"")</f>
        <v/>
      </c>
      <c r="AMO179" s="1" t="str">
        <f>+IFERROR(VLOOKUP(C179,'[2]20180327오더자료'!$E$133723:$F$133735,2,0),"")</f>
        <v/>
      </c>
      <c r="AMP179" s="1" t="str">
        <f>+IFERROR(VLOOKUP(C179,'[2]20180327오더자료'!$E$133960:$F$133974,2,0),"")</f>
        <v/>
      </c>
      <c r="AMQ179" s="1" t="str">
        <f>+IFERROR(VLOOKUP(C179,'[2]20180327오더자료'!$E$133975:$F$133986,2,0),"")</f>
        <v/>
      </c>
      <c r="AMR179" s="1" t="str">
        <f>+IFERROR(VLOOKUP(C179,'[2]20180327오더자료'!$E$134083:$F$134098,2,0),"")</f>
        <v/>
      </c>
      <c r="AMS179" s="1" t="str">
        <f>+IFERROR(VLOOKUP(C179,'[2]20180327오더자료'!$E$134099:$F$134110,2,0),"")</f>
        <v/>
      </c>
      <c r="AMT179" s="1" t="str">
        <f>+IFERROR(VLOOKUP(C179,'[2]20180327오더자료'!$E$134157:$F$134168,2,0),"")</f>
        <v/>
      </c>
      <c r="AMU179" s="1" t="str">
        <f>+IFERROR(VLOOKUP(C179,'[2]20180327오더자료'!$E$141848:$F$141859,2,0),"")</f>
        <v/>
      </c>
      <c r="AMV179" s="1" t="str">
        <f>+IFERROR(VLOOKUP(C179,'[2]20180327오더자료'!$E$141928:$F$141937,2,0),"")</f>
        <v/>
      </c>
      <c r="AMW179" s="1" t="str">
        <f>+IFERROR(VLOOKUP(C179,'[2]20180327오더자료'!$E$141984:$F$141997,2,0),"")</f>
        <v/>
      </c>
      <c r="AMX179" s="1" t="str">
        <f t="shared" si="95"/>
        <v/>
      </c>
      <c r="AMY179" s="1" t="str">
        <f>+IFERROR(VLOOKUP(C179,'[2]20180327오더자료'!$E$142020:$F$142029,2,0),"")</f>
        <v/>
      </c>
      <c r="AMZ179" s="1" t="str">
        <f>+IFERROR(VLOOKUP(C179,'[2]20180327오더자료'!$E$142120:$F$142131,2,0),"")</f>
        <v/>
      </c>
      <c r="ANA179" s="1"/>
      <c r="ANB179" s="1" t="str">
        <f>+IFERROR(VLOOKUP(C179,'[2]20180327오더자료'!$E$142353:$F$142367,2,0),"")</f>
        <v/>
      </c>
      <c r="ANC179" s="1" t="str">
        <f>+IFERROR(VLOOKUP(C179,'[2]20180327오더자료'!$E$142590:$F$142600,2,0),"")</f>
        <v/>
      </c>
      <c r="AND179" s="1" t="str">
        <f>+IFERROR(VLOOKUP(C179,'[2]20180327오더자료'!$E$142830:$F$142850,2,0),"")</f>
        <v/>
      </c>
      <c r="ANE179" s="1" t="str">
        <f>+IFERROR(VLOOKUP(C179,'[2]20180327오더자료'!$E$142880:$F$142893,2,0),"")</f>
        <v/>
      </c>
      <c r="ANF179" s="1" t="str">
        <f>+IFERROR(VLOOKUP(C179,'[2]20180327오더자료'!$E$142904:$F$142915,2,0),"")</f>
        <v/>
      </c>
      <c r="ANG179" s="1" t="str">
        <f>+IFERROR(VLOOKUP(C179,'[2]20180327오더자료'!$E$142929:$F$142940,2,0),"")</f>
        <v/>
      </c>
      <c r="ANH179" s="1" t="str">
        <f>+IFERROR(VLOOKUP(C179,'[2]20180327오더자료'!$E$143200:$F$143212,2,0),"")</f>
        <v/>
      </c>
      <c r="ANI179" s="1" t="str">
        <f>+IFERROR(VLOOKUP(C179,'[2]20180327오더자료'!$E$143275:$F$143286,2,0),"")</f>
        <v/>
      </c>
      <c r="ANJ179" s="1" t="str">
        <f>+IFERROR(VLOOKUP(C179,'[2]20180327오더자료'!$E$143304:$F$143309,2,0),"")</f>
        <v/>
      </c>
      <c r="ANK179" s="1" t="str">
        <f>+IFERROR(VLOOKUP(C179,'[2]20180327오더자료'!$E$143310:$F$143322,2,0),"")</f>
        <v/>
      </c>
      <c r="ANL179" s="1" t="str">
        <f>+IFERROR(VLOOKUP(C179,'[2]20180327오더자료'!$E$143369:$F$143383,2,0),"")</f>
        <v/>
      </c>
      <c r="ANM179" s="1" t="str">
        <f t="shared" si="96"/>
        <v/>
      </c>
      <c r="ANN179" s="1" t="str">
        <f>+IFERROR(VLOOKUP(C179,'[2]20180327오더자료'!$E$143572:$F$143583,2,0),"")</f>
        <v/>
      </c>
      <c r="ANO179" s="1" t="str">
        <f>+IFERROR(VLOOKUP(C179,'[2]20180327오더자료'!$E$143602:$F$143613,2,0),"")</f>
        <v/>
      </c>
      <c r="ANP179" s="1" t="str">
        <f>+IFERROR(VLOOKUP(C179,'[2]20180327오더자료'!$E$143631:$F$143642,2,0),"")</f>
        <v/>
      </c>
      <c r="ANQ179" s="1" t="str">
        <f>+IFERROR(VLOOKUP(C179,'[2]20180327오더자료'!$E$143772:$F$143786,2,0),"")</f>
        <v/>
      </c>
      <c r="ANR179" s="1" t="str">
        <f>+IFERROR(VLOOKUP(C179,'[2]20180327오더자료'!$E$144196:$F$144208,2,0),"")</f>
        <v/>
      </c>
      <c r="ANS179" s="1" t="str">
        <f>+IFERROR(VLOOKUP(C179,'[2]20180327오더자료'!$E$144390:$F$144397,2,0),"")</f>
        <v/>
      </c>
      <c r="ANT179" s="1"/>
      <c r="ANU179" s="1"/>
      <c r="ANV179" s="1" t="str">
        <f>+IFERROR(VLOOKUP(C179,'[2]20180327오더자료'!$E$144402:$F$144412,2,0),"")</f>
        <v/>
      </c>
      <c r="ANW179" s="1" t="str">
        <f>+IFERROR(VLOOKUP(C179,'[2]20180327오더자료'!$E$144422:$F$144433,2,0),"")</f>
        <v/>
      </c>
      <c r="ANX179" s="1" t="str">
        <f>+IFERROR(VLOOKUP(C179,'[2]20180327오더자료'!$E$144510:$F$144522,2,0),"")</f>
        <v/>
      </c>
      <c r="ANY179" s="1" t="str">
        <f>+IFERROR(VLOOKUP(C179,'[2]20180327오더자료'!$E$144551:$F$144562,2,0),"")</f>
        <v/>
      </c>
      <c r="ANZ179" s="1" t="str">
        <f>+IFERROR(VLOOKUP(C179,'[2]20180327오더자료'!$E$144582:$F$144591,2,0),"")</f>
        <v/>
      </c>
      <c r="AOA179" s="1" t="str">
        <f>+IFERROR(VLOOKUP(C179,'[2]20180327오더자료'!$E$146271:$F$146283,2,0),"")</f>
        <v/>
      </c>
      <c r="AOB179" s="1" t="str">
        <f>+IFERROR(VLOOKUP(C179,'[2]20180327오더자료'!$E$146301:$F$146308,2,0),"")</f>
        <v/>
      </c>
      <c r="AOC179" s="1" t="str">
        <f>+IFERROR(VLOOKUP(C179,'[2]20180327오더자료'!$E$146354:$F$146369,2,0),"")</f>
        <v/>
      </c>
      <c r="AOD179" s="1" t="str">
        <f>+IFERROR(VLOOKUP(C179,'[2]20180327오더자료'!$E$146370:$F$146382,2,0),"")</f>
        <v/>
      </c>
      <c r="AOE179" s="1" t="str">
        <f>+IFERROR(VLOOKUP(C179,'[2]20180327오더자료'!$E$146396:$F$146405,2,0),"")</f>
        <v/>
      </c>
      <c r="AOF179" s="1" t="str">
        <f>+IFERROR(VLOOKUP(C179,'[2]20180327오더자료'!$E$146454:$F$146465,2,0),"")</f>
        <v/>
      </c>
      <c r="AOG179" s="1" t="str">
        <f>+IFERROR(VLOOKUP(C179,'[2]20180327오더자료'!$E$146654:$F$146665,2,0),"")</f>
        <v/>
      </c>
      <c r="AOH179" s="1" t="str">
        <f>+IFERROR(VLOOKUP(C179,'[2]20180327오더자료'!$E$146784:$F$146796,2,0),"")</f>
        <v/>
      </c>
      <c r="AOI179" s="1" t="str">
        <f>+IFERROR(VLOOKUP(C179,'[2]20180327오더자료'!$E$146914:$F$146926,2,0),"")</f>
        <v/>
      </c>
      <c r="AOJ179" s="1" t="str">
        <f>+IFERROR(VLOOKUP(C179,'[2]20180327오더자료'!$E$147155:$F$147175,2,0),"")</f>
        <v/>
      </c>
      <c r="AOK179" s="1" t="str">
        <f>+IFERROR(VLOOKUP(C179,'[2]20180327오더자료'!$E$147413:$F$147425,2,0),"")</f>
        <v/>
      </c>
      <c r="AOL179" s="1" t="str">
        <f>+IFERROR(VLOOKUP(C179,'[2]20180327오더자료'!$E$147639:$F$147653,2,0),"")</f>
        <v/>
      </c>
      <c r="AOM179" s="1"/>
      <c r="AON179" s="1" t="str">
        <f>+IFERROR(VLOOKUP(C179,'[2]20180327오더자료'!$E$147672:$F$147683,2,0),"")</f>
        <v/>
      </c>
      <c r="AOO179" s="1" t="str">
        <f>+IFERROR(VLOOKUP(C179,'[2]20180327오더자료'!$E$147883:$F$147894,2,0),"")</f>
        <v/>
      </c>
      <c r="AOP179" s="1" t="str">
        <f>+IFERROR(VLOOKUP(C179,'[2]20180327오더자료'!$E$148018:$F$148028,2,0),"")</f>
        <v/>
      </c>
      <c r="AOQ179" s="1" t="str">
        <f>+IFERROR(VLOOKUP(C179,'[2]20180327오더자료'!$E$148037:$F$148049,2,0),"")</f>
        <v/>
      </c>
      <c r="AOR179" s="1" t="str">
        <f>+IFERROR(VLOOKUP(C179,'[2]20180327오더자료'!$E$148072:$F$148088,2,0),"")</f>
        <v/>
      </c>
      <c r="AOS179" s="1" t="str">
        <f>+IFERROR(VLOOKUP(C179,'[2]20180327오더자료'!$E$148221:$F$148232,2,0),"")</f>
        <v/>
      </c>
      <c r="AOT179" s="1" t="str">
        <f>+IFERROR(VLOOKUP(C179,'[2]20180327오더자료'!$E$148244:$F$148254,2,0),"")</f>
        <v/>
      </c>
      <c r="AOU179" s="1" t="str">
        <f>+IFERROR(VLOOKUP(C179,'[2]20180327오더자료'!$E$148317:$F$148327,2,0),"")</f>
        <v/>
      </c>
      <c r="AOV179" s="1" t="str">
        <f>+IFERROR(VLOOKUP(C179,'[2]20180327오더자료'!$E$148373:$F$148385,2,0),"")</f>
        <v/>
      </c>
      <c r="AOW179" s="1" t="str">
        <f>+IFERROR(VLOOKUP(C179,'[2]20180327오더자료'!$E$148818:$F$148828,2,0),"")</f>
        <v/>
      </c>
      <c r="AOX179" s="1" t="str">
        <f>+IFERROR(VLOOKUP(C179,'[2]20180327오더자료'!$E$148846:$F$148857,2,0),"")</f>
        <v/>
      </c>
      <c r="AOY179" s="1" t="str">
        <f>+IFERROR(VLOOKUP(C179,'[2]20180327오더자료'!$E$148883:$F$148895,2,0),"")</f>
        <v/>
      </c>
      <c r="AOZ179" s="1" t="str">
        <f>+IFERROR(VLOOKUP(C179,'[2]20180327오더자료'!$E$148925:$F$148939,2,0),"")</f>
        <v/>
      </c>
      <c r="APA179" s="1" t="str">
        <f>+IFERROR(VLOOKUP(C179,'[2]20180327오더자료'!$E$148940:$F$148952,2,0),"")</f>
        <v/>
      </c>
      <c r="APB179" s="1" t="str">
        <f>+IFERROR(VLOOKUP(C179,'[2]20180327오더자료'!$E$148974:$F$148985,2,0),"")</f>
        <v/>
      </c>
      <c r="APC179" s="1" t="str">
        <f>+IFERROR(VLOOKUP(C179,'[2]20180327오더자료'!$E$149028:$F$149040,2,0),"")</f>
        <v/>
      </c>
      <c r="APD179" s="1" t="str">
        <f>+IFERROR(VLOOKUP(C179,'[2]20180327오더자료'!$E$149131:$F$149141,2,0),"")</f>
        <v/>
      </c>
      <c r="APE179" s="1" t="str">
        <f>+IFERROR(VLOOKUP(C179,'[2]20180327오더자료'!$E$149142:$F$149150,2,0),"")</f>
        <v/>
      </c>
      <c r="APF179" s="1" t="str">
        <f>+IFERROR(VLOOKUP(C179,'[2]20180327오더자료'!$E$149151:$F$149163,2,0),"")</f>
        <v/>
      </c>
      <c r="APG179" s="1" t="str">
        <f>+IFERROR(VLOOKUP(C179,'[2]20180327오더자료'!$E$149243:$F$149251,2,0),"")</f>
        <v/>
      </c>
      <c r="APH179" s="1" t="str">
        <f>+IFERROR(VLOOKUP(C179,'[2]20180327오더자료'!$E$149252:$F$149260,2,0),"")</f>
        <v/>
      </c>
      <c r="API179" s="1" t="str">
        <f>+IFERROR(VLOOKUP(C179,'[2]20180327오더자료'!$E$149276:$F$149296,2,0),"")</f>
        <v/>
      </c>
      <c r="APJ179" s="1" t="str">
        <f>+IFERROR(VLOOKUP(C179,'[2]20180327오더자료'!$E$149328:$F$149340,2,0),"")</f>
        <v/>
      </c>
      <c r="APK179" s="1" t="str">
        <f>+IFERROR(VLOOKUP(C179,'[2]20180327오더자료'!$E$149356:$F$149366,2,0),"")</f>
        <v/>
      </c>
      <c r="APL179" s="1" t="str">
        <f>+IFERROR(VLOOKUP(C179,'[2]20180327오더자료'!$E$149381:$F$149393,2,0),"")</f>
        <v/>
      </c>
      <c r="APM179" s="1" t="str">
        <f>+IFERROR(VLOOKUP(C179,'[2]20180327오더자료'!$E$134227:$F$134237,2,0),"")</f>
        <v/>
      </c>
      <c r="APN179" s="1"/>
      <c r="APO179" s="1" t="str">
        <f>+IFERROR(VLOOKUP(C179,'[2]20180327오더자료'!$E$134268:$F$134277,2,0),"")</f>
        <v/>
      </c>
      <c r="APP179" s="1" t="str">
        <f>+IFERROR(VLOOKUP(C179,'[2]20180327오더자료'!$E$134287:$F$134298,2,0),"")</f>
        <v/>
      </c>
      <c r="APQ179" s="1" t="str">
        <f>+IFERROR(VLOOKUP(C179,'[2]20180327오더자료'!$E$134421:$F$134434,2,0),"")</f>
        <v/>
      </c>
      <c r="APR179" s="1" t="str">
        <f>+IFERROR(VLOOKUP(C179,'[2]20180327오더자료'!$E$134697:$F$134709,2,0),"")</f>
        <v/>
      </c>
      <c r="APS179" s="1" t="str">
        <f>+IFERROR(VLOOKUP(C179,'[2]20180327오더자료'!$E$134975:$F$134984,2,0),"")</f>
        <v/>
      </c>
      <c r="APT179" s="1"/>
      <c r="APU179" s="1"/>
      <c r="APV179" s="1" t="str">
        <f>+IFERROR(VLOOKUP(C179,'[2]20180327오더자료'!$E$135001:$F$135010,2,0),"")</f>
        <v/>
      </c>
      <c r="APW179" s="1" t="str">
        <f>+IFERROR(VLOOKUP(C179,'[2]20180327오더자료'!$E$135094:$F$135105,2,0),"")</f>
        <v/>
      </c>
      <c r="APX179" s="1" t="str">
        <f>+IFERROR(VLOOKUP(C179,'[2]20180327오더자료'!$E$135117:$F$135128,2,0),"")</f>
        <v/>
      </c>
      <c r="APY179" s="1" t="str">
        <f>+IFERROR(VLOOKUP(C179,'[2]20180327오더자료'!$E$135140:$F$135149,2,0),"")</f>
        <v/>
      </c>
      <c r="APZ179" s="1" t="str">
        <f>+IFERROR(VLOOKUP(C179,'[2]20180327오더자료'!$E$135166:$F$135179,2,0),"")</f>
        <v/>
      </c>
      <c r="AQA179" s="1" t="str">
        <f>+IFERROR(VLOOKUP(C179,'[2]20180327오더자료'!$E$135275:$F$135288,2,0),"")</f>
        <v/>
      </c>
      <c r="AQB179" s="1" t="str">
        <f>+IFERROR(VLOOKUP(C179,'[2]20180327오더자료'!$E$135331:$F$135344,2,0),"")</f>
        <v/>
      </c>
      <c r="AQC179" s="1" t="str">
        <f>+IFERROR(VLOOKUP(C179,'[2]20180327오더자료'!$E$135401:$F$135412,2,0),"")</f>
        <v/>
      </c>
      <c r="AQD179" s="1" t="str">
        <f>+IFERROR(VLOOKUP(C179,'[2]20180327오더자료'!$E$135602:$F$135614,2,0),"")</f>
        <v/>
      </c>
      <c r="AQE179" s="1" t="str">
        <f>+IFERROR(VLOOKUP(C179,'[2]20180327오더자료'!$E$135802:$F$135813,2,0),"")</f>
        <v/>
      </c>
      <c r="AQF179" s="1" t="str">
        <f>+IFERROR(VLOOKUP(C179,'[2]20180327오더자료'!$E$135831:$F$135840,2,0),"")</f>
        <v/>
      </c>
      <c r="AQG179" s="1" t="str">
        <f>+IFERROR(VLOOKUP(C179,'[2]20180327오더자료'!$E$135893:$F$135906,2,0),"")</f>
        <v/>
      </c>
      <c r="AQH179" s="1" t="str">
        <f>+IFERROR(VLOOKUP(C179,'[2]20180327오더자료'!$E$135959:$F$135970,2,0),"")</f>
        <v/>
      </c>
      <c r="AQI179" s="1" t="str">
        <f>+IFERROR(VLOOKUP(C179,'[2]20180327오더자료'!$E$136026:$F$136037,2,0),"")</f>
        <v/>
      </c>
      <c r="AQJ179" s="1" t="str">
        <f>+IFERROR(VLOOKUP(C179,'[2]20180327오더자료'!$E$136059:$F$136070,2,0),"")</f>
        <v/>
      </c>
      <c r="AQK179" s="1" t="str">
        <f>+IFERROR(VLOOKUP(C179,'[2]20180327오더자료'!$E$137042:$F$137051,2,0),"")</f>
        <v/>
      </c>
      <c r="AQL179" s="1" t="str">
        <f>+IFERROR(VLOOKUP(C179,'[2]20180327오더자료'!$E$137073:$F$137083,2,0),"")</f>
        <v/>
      </c>
      <c r="AQM179" s="1" t="str">
        <f>+IFERROR(VLOOKUP(C179,'[2]20180327오더자료'!$E$137211:$F$137222,2,0),"")</f>
        <v/>
      </c>
      <c r="AQN179" s="1" t="str">
        <f>+IFERROR(VLOOKUP(C179,'[2]20180327오더자료'!$E$137373:$F$137383,2,0),"")</f>
        <v/>
      </c>
      <c r="AQO179" s="1" t="str">
        <f>+IFERROR(VLOOKUP(C179,'[2]20180327오더자료'!$E$137406:$F$137418,2,0),"")</f>
        <v/>
      </c>
      <c r="AQP179" s="1" t="str">
        <f>+IFERROR(VLOOKUP(C179,'[2]20180327오더자료'!$E$137440:$F$137459,2,0),"")</f>
        <v/>
      </c>
      <c r="AQQ179" s="1" t="str">
        <f>+IFERROR(VLOOKUP(C179,'[2]20180327오더자료'!$E$137643:$F$137653,2,0),"")</f>
        <v/>
      </c>
      <c r="AQR179" s="1" t="str">
        <f>+IFERROR(VLOOKUP(C179,'[2]20180327오더자료'!$E$137676:$F$137690,2,0),"")</f>
        <v/>
      </c>
      <c r="AQS179" s="1" t="str">
        <f>+IFERROR(VLOOKUP(C179,'[2]20180327오더자료'!$E$137691:$F$137701,2,0),"")</f>
        <v/>
      </c>
      <c r="AQT179" s="1" t="str">
        <f t="shared" si="97"/>
        <v/>
      </c>
      <c r="AQU179" s="1" t="str">
        <f t="shared" si="98"/>
        <v/>
      </c>
      <c r="AQV179" s="1" t="str">
        <f>+IFERROR(VLOOKUP(C179,'[2]20180327오더자료'!$E$139815:$F$139825,2,0),"")</f>
        <v/>
      </c>
      <c r="AQW179" s="1" t="str">
        <f>+IFERROR(VLOOKUP(C179,'[2]20180327오더자료'!$E$139935:$F$139948,2,0),"")</f>
        <v/>
      </c>
      <c r="AQX179" s="1" t="str">
        <f>+IFERROR(VLOOKUP(C179,'[2]20180327오더자료'!$E$139974:$F$139986,2,0),"")</f>
        <v/>
      </c>
      <c r="AQY179" s="1" t="str">
        <f t="shared" si="99"/>
        <v/>
      </c>
      <c r="AQZ179" s="1" t="str">
        <f>+IFERROR(VLOOKUP(C179,'[2]20180327오더자료'!$E$140076:$F$140086,2,0),"")</f>
        <v/>
      </c>
      <c r="ARA179" s="1" t="str">
        <f>+IFERROR(VLOOKUP(C179,'[2]20180327오더자료'!$E$140119:$F$140129,2,0),"")</f>
        <v/>
      </c>
      <c r="ARB179" s="1" t="str">
        <f>+IFERROR(VLOOKUP(C179,'[2]20180327오더자료'!$E$140141:$F$140151,2,0),"")</f>
        <v/>
      </c>
      <c r="ARC179" s="1" t="str">
        <f>+IFERROR(VLOOKUP(C179,'[2]20180327오더자료'!$E$140166:$F$140178,2,0),"")</f>
        <v/>
      </c>
      <c r="ARD179" s="1" t="str">
        <f>+IFERROR(VLOOKUP(C179,'[2]20180327오더자료'!$E$140208:$F$140221,2,0),"")</f>
        <v/>
      </c>
      <c r="ARE179" s="1" t="str">
        <f>+IFERROR(VLOOKUP(C179,'[2]20180327오더자료'!$E$140244:$F$140259,2,0),"")</f>
        <v/>
      </c>
      <c r="ARF179" s="1" t="str">
        <f>+IFERROR(VLOOKUP(C179,'[2]20180327오더자료'!$E$140260:$F$140269,2,0),"")</f>
        <v/>
      </c>
      <c r="ARG179" s="1" t="str">
        <f>+IFERROR(VLOOKUP(C179,'[2]20180327오더자료'!$E$140286:$F$140306,2,0),"")</f>
        <v/>
      </c>
      <c r="ARH179" s="1" t="str">
        <f>+IFERROR(VLOOKUP(C179,'[2]20180327오더자료'!$E$140387:$F$140398,2,0),"")</f>
        <v/>
      </c>
      <c r="ARI179" s="1" t="str">
        <f>+IFERROR(VLOOKUP(C179,'[2]20180327오더자료'!$E$140506:$F$140516,2,0),"")</f>
        <v/>
      </c>
      <c r="ARJ179" s="1" t="str">
        <f>+IFERROR(VLOOKUP(C179,'[2]20180327오더자료'!$E$140534:$F$140545,2,0),"")</f>
        <v/>
      </c>
      <c r="ARK179" s="1" t="str">
        <f>+IFERROR(VLOOKUP(C179,'[2]20180327오더자료'!$E$140564:$F$140575,2,0),"")</f>
        <v/>
      </c>
      <c r="ARL179" s="1" t="str">
        <f>+IFERROR(VLOOKUP(C179,'[2]20180327오더자료'!$E$140712:$F$140725,2,0),"")</f>
        <v/>
      </c>
      <c r="ARM179" s="1" t="str">
        <f>+IFERROR(VLOOKUP(C179,'[2]20180327오더자료'!$E$140865:$F$140874,2,0),"")</f>
        <v/>
      </c>
      <c r="ARN179" s="1" t="str">
        <f>+IFERROR(VLOOKUP(C179,'[2]20180327오더자료'!$E$140906:$F$140920,2,0),"")</f>
        <v/>
      </c>
      <c r="ARO179" s="1" t="str">
        <f>+IFERROR(VLOOKUP(C179,'[2]20180327오더자료'!$E$140921:$F$140932,2,0),"")</f>
        <v/>
      </c>
      <c r="ARP179" s="1" t="str">
        <f>+IFERROR(VLOOKUP(C179,'[2]20180327오더자료'!$E$141056:$F$141067,2,0),"")</f>
        <v/>
      </c>
      <c r="ARQ179" s="1" t="str">
        <f>+IFERROR(VLOOKUP(C179,'[2]20180327오더자료'!$E$141078:$F$141092,2,0),"")</f>
        <v/>
      </c>
      <c r="ARR179" s="1" t="str">
        <f>+IFERROR(VLOOKUP(C179,'[2]20180327오더자료'!$E$141431:$F$141443,2,0),"")</f>
        <v/>
      </c>
      <c r="ARS179" s="1" t="str">
        <f>+IFERROR(VLOOKUP(C179,'[2]20180327오더자료'!$E$142904:$F$142915,2,0),"")</f>
        <v/>
      </c>
      <c r="ART179" s="1" t="str">
        <f t="shared" si="100"/>
        <v/>
      </c>
      <c r="ARU179" s="1" t="str">
        <f>+IFERROR(VLOOKUP(C179,'[2]20180327오더자료'!$E$141446:$F$141454,2,0),"")</f>
        <v/>
      </c>
      <c r="ARV179" s="1" t="str">
        <f>+IFERROR(VLOOKUP(C179,'[2]20180327오더자료'!$E$141472:$F$141483,2,0),"")</f>
        <v/>
      </c>
      <c r="ARW179" s="1" t="str">
        <f>+IFERROR(VLOOKUP(C179,'[2]20180327오더자료'!$E$141504:$F$141518,2,0),"")</f>
        <v/>
      </c>
      <c r="ARX179" s="1" t="str">
        <f>+IFERROR(VLOOKUP(C179,'[2]20180327오더자료'!$E$141642:$F$141657,2,0),"")</f>
        <v/>
      </c>
      <c r="ARY179" s="1" t="str">
        <f>+IFERROR(VLOOKUP(C179,'[2]20180327오더자료'!$E$141691:$F$141702,2,0),"")</f>
        <v/>
      </c>
      <c r="ARZ179" s="1" t="str">
        <f>+IFERROR(VLOOKUP(C179,'[2]20180327오더자료'!$E$141723:$F$141733,2,0),"")</f>
        <v/>
      </c>
      <c r="ASA179" s="1" t="str">
        <f t="shared" si="101"/>
        <v/>
      </c>
      <c r="ASB179" s="1" t="str">
        <f>+IFERROR(VLOOKUP(C179,'[2]20180327오더자료'!$E$141736:$F$141748,2,0),"")</f>
        <v/>
      </c>
      <c r="ASC179" s="1" t="str">
        <f>+IFERROR(VLOOKUP(C179,'[2]20180327오더자료'!$E$141807:$F$141820,2,0),"")</f>
        <v/>
      </c>
      <c r="ASD179" s="1" t="str">
        <f>+IFERROR(VLOOKUP(C179,'[2]20180327오더자료'!$E$141837:$F$141847,2,0),"")</f>
        <v/>
      </c>
    </row>
    <row r="180" spans="1:1174" customFormat="1" x14ac:dyDescent="0.3">
      <c r="A180" s="1" t="s">
        <v>18</v>
      </c>
      <c r="B180" s="1" t="s">
        <v>18</v>
      </c>
      <c r="C180" s="1" t="s">
        <v>18</v>
      </c>
      <c r="D180" s="1" t="str">
        <f>+IFERROR(VLOOKUP(C180,'[1]20180327오더자료'!$D$58080:$E$58091,2,0),"")</f>
        <v/>
      </c>
      <c r="E180" s="1" t="e">
        <f>+VLOOKUP(C180,'[1]20180327오더자료'!$D$58208:$E$58221,2,0)</f>
        <v>#N/A</v>
      </c>
      <c r="F180" s="1" t="e">
        <f>+VLOOKUP(C180,'[1]20180327오더자료'!$D$58403:$E$58410,2,0)</f>
        <v>#N/A</v>
      </c>
      <c r="G180" s="1" t="e">
        <f>+VLOOKUP(C180,'[1]20180327오더자료'!$D$58419:$E$58431,2,0)</f>
        <v>#N/A</v>
      </c>
      <c r="H180" s="1" t="e">
        <f t="shared" si="86"/>
        <v>#N/A</v>
      </c>
      <c r="I180" s="23" t="e">
        <f>+VLOOKUP(C180,'[1]20180327오더자료'!$D$58524:$E$58537,2,0)</f>
        <v>#N/A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23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>
        <v>1</v>
      </c>
      <c r="LU180" s="1"/>
      <c r="LV180" s="1" t="str">
        <f>+IFERROR(VLOOKUP(C180,'[2]20180327오더자료'!$E$150410:$F$150420,2,0),"")</f>
        <v/>
      </c>
      <c r="LW180" s="1" t="str">
        <f>+IFERROR(VLOOKUP(C180,'[2]20180327오더자료'!$E$150552:$F$150563,2,0),"")</f>
        <v/>
      </c>
      <c r="LX180" s="1" t="str">
        <f>+IFERROR(VLOOKUP(C180,'[2]20180327오더자료'!$E$150593:$F$150604,2,0),"")</f>
        <v/>
      </c>
      <c r="LY180" s="1" t="str">
        <f>+IFERROR(VLOOKUP(C180,'[2]20180327오더자료'!$E$150739:$F$150749,2,0),"")</f>
        <v/>
      </c>
      <c r="LZ180" s="1" t="str">
        <f>+IFERROR(VLOOKUP(C180,'[2]20180327오더자료'!$E$150825:$F$150838,2,0),"")</f>
        <v/>
      </c>
      <c r="MA180" s="1" t="str">
        <f>+IFERROR(VLOOKUP(C180,'[2]20180327오더자료'!$E$150978:$F$150990,2,0),"")</f>
        <v/>
      </c>
      <c r="MB180" s="1" t="str">
        <f>+IFERROR(VLOOKUP(C180,'[2]20180327오더자료'!$E$151216:$F$151234,2,0),"")</f>
        <v/>
      </c>
      <c r="MC180" s="1"/>
      <c r="MD180" s="1" t="str">
        <f>+IFERROR(VLOOKUP(C180,'[2]20180327오더자료'!$E$151254:$F$151264,2,0),"")</f>
        <v/>
      </c>
      <c r="ME180" s="1"/>
      <c r="MF180" s="1"/>
      <c r="MG180" s="1" t="str">
        <f>+IFERROR(VLOOKUP(C180,'[2]20180327오더자료'!$E$151279:$F$151290,2,0),"")</f>
        <v/>
      </c>
      <c r="MH180" s="1" t="str">
        <f>+IFERROR(VLOOKUP(C180,'[2]20180327오더자료'!$E$151310:$F$151321,2,0),"")</f>
        <v/>
      </c>
      <c r="MI180" s="1" t="str">
        <f>+IFERROR(VLOOKUP(C180,'[2]20180327오더자료'!$E$151344:$F$151356,2,0),"")</f>
        <v/>
      </c>
      <c r="MJ180" s="1" t="str">
        <f>+IFERROR(VLOOKUP(C180,'[2]20180327오더자료'!$E$151425:$F$151434,2,0),"")</f>
        <v/>
      </c>
      <c r="MK180" s="1" t="str">
        <f>+IFERROR(VLOOKUP(C180,'[2]20180327오더자료'!$E$151515:$F$151526,2,0),"")</f>
        <v/>
      </c>
      <c r="ML180" s="1" t="str">
        <f>+IFERROR(VLOOKUP(C180,'[2]20180327오더자료'!$E$151539:$F$151547,2,0),"")</f>
        <v/>
      </c>
      <c r="MM180" s="1" t="str">
        <f>+IFERROR(VLOOKUP(C180,'[2]20180327오더자료'!$E$151573:$F$151583,2,0),"")</f>
        <v/>
      </c>
      <c r="MN180" s="1" t="str">
        <f>+IFERROR(VLOOKUP(C180,'[2]20180327오더자료'!$E$151827:$F$151838,2,0),"")</f>
        <v/>
      </c>
      <c r="MO180" s="1" t="str">
        <f>+IFERROR(VLOOKUP(C180,'[2]20180327오더자료'!$E$151871:$F$151889,2,0),"")</f>
        <v/>
      </c>
      <c r="MP180" s="1" t="str">
        <f>+IFERROR(VLOOKUP(C180,'[2]20180327오더자료'!$E$151906:$F$151918,2,0),"")</f>
        <v/>
      </c>
      <c r="MQ180" s="1" t="str">
        <f>+IFERROR(VLOOKUP(C180,'[2]20180327오더자료'!$E$152072:$F$152084,2,0),"")</f>
        <v/>
      </c>
      <c r="MR180" s="1" t="str">
        <f>+IFERROR(VLOOKUP(C180,'[2]20180327오더자료'!$E$152097:$F$152105,2,0),"")</f>
        <v/>
      </c>
      <c r="MS180" s="1" t="str">
        <f>+IFERROR(VLOOKUP(C180,'[2]20180327오더자료'!$E$152106:$F$152120,2,0),"")</f>
        <v/>
      </c>
      <c r="MT180" s="1"/>
      <c r="MU180" s="1" t="str">
        <f>+IFERROR(VLOOKUP(C180,'[2]20180327오더자료'!$E$152151:$F$152159,2,0),"")</f>
        <v/>
      </c>
      <c r="MV180" s="1" t="str">
        <f>+IFERROR(VLOOKUP(C180,'[2]20180327오더자료'!$E$152216:$F$152227,2,0),"")</f>
        <v/>
      </c>
      <c r="MW180" s="1" t="str">
        <f>+IFERROR(VLOOKUP(C174,'[2]20180327오더자료'!$E$152249:$F$152275,2,0),"")</f>
        <v/>
      </c>
      <c r="MX180" s="1" t="str">
        <f>+IFERROR(VLOOKUP(C180,'[2]20180327오더자료'!$E$152276:$F$152288,2,0),"")</f>
        <v/>
      </c>
      <c r="MY180" s="1"/>
      <c r="MZ180" s="1" t="str">
        <f>+IFERROR(VLOOKUP(C180,'[2]20180327오더자료'!$E$152310:$F$152332,2,0),"")</f>
        <v/>
      </c>
      <c r="NA180" s="1"/>
      <c r="NB180" s="1" t="str">
        <f>+IFERROR(VLOOKUP(C180,'[2]20180327오더자료'!$E$152426:$F$152437,2,0),"")</f>
        <v/>
      </c>
      <c r="NC180" s="1" t="str">
        <f>+IFERROR(VLOOKUP(C180,'[2]20180327오더자료'!$E$152533:$F$152543,2,0),"")</f>
        <v/>
      </c>
      <c r="ND180" s="1" t="str">
        <f>+IFERROR(VLOOKUP(C180,'[2]20180327오더자료'!$E$152558:$F$152573,2,0),"")</f>
        <v/>
      </c>
      <c r="NE180" s="1" t="str">
        <f>+IFERROR(VLOOKUP(C180,'[2]20180327오더자료'!$E$152574:$F$152608,2,0),"")</f>
        <v/>
      </c>
      <c r="NF180" s="1" t="str">
        <f>+IFERROR(VLOOKUP(C180,'[2]20180327오더자료'!$E$152695:$F$152707,2,0),"")</f>
        <v/>
      </c>
      <c r="NG180" s="1" t="str">
        <f>+IFERROR(VLOOKUP(C180,'[2]20180327오더자료'!$E$152757:$F$152774,2,0),"")</f>
        <v/>
      </c>
      <c r="NH180" s="1" t="str">
        <f>+IFERROR(VLOOKUP(C180,'[2]20180327오더자료'!$E$152799:$F$152811,2,0),"")</f>
        <v/>
      </c>
      <c r="NI180" s="1" t="str">
        <f>+IFERROR(VLOOKUP(C180,'[2]20180327오더자료'!$E$152894:$F$152904,2,0),"")</f>
        <v/>
      </c>
      <c r="NJ180" s="1" t="str">
        <f>+IFERROR(VLOOKUP(C180,'[2]20180327오더자료'!$E$152986:$F$152997,2,0),"")</f>
        <v/>
      </c>
      <c r="NK180" s="1" t="str">
        <f>+IFERROR(VLOOKUP(C180,'[2]20180327오더자료'!$E$153075:$F$153095,2,0),"")</f>
        <v/>
      </c>
      <c r="NL180" s="1" t="str">
        <f>+IFERROR(VLOOKUP(C180,'[2]20180327오더자료'!$E$153109:$F$153120,2,0),"")</f>
        <v/>
      </c>
      <c r="NM180" s="1" t="str">
        <f>+IFERROR(VLOOKUP(C180,'[2]20180327오더자료'!$E$153184:$F$153194,2,0),"")</f>
        <v/>
      </c>
      <c r="NN180" s="1"/>
      <c r="NO180" s="1" t="str">
        <f>+IFERROR(VLOOKUP(C180,'[2]20180327오더자료'!$E$153300:$F$153309,2,0),"")</f>
        <v/>
      </c>
      <c r="NP180" s="1" t="str">
        <f>+IFERROR(VLOOKUP(C180,'[2]20180327오더자료'!$E$153353:$F$153363,2,0),"")</f>
        <v/>
      </c>
      <c r="NQ180" s="1" t="str">
        <f>+IFERROR(VLOOKUP(C180,'[2]20180327오더자료'!$E$153421:$F$153434,2,0),"")</f>
        <v/>
      </c>
      <c r="NR180" s="1" t="str">
        <f>+IFERROR(VLOOKUP(C180,'[2]20180327오더자료'!$E$153436:$F$153452,2,0),"")</f>
        <v/>
      </c>
      <c r="NS180" s="1"/>
      <c r="NT180" s="1" t="str">
        <f>+IFERROR(VLOOKUP(C180,'[2]20180327오더자료'!$E$153463:$F$153472,2,0),"")</f>
        <v/>
      </c>
      <c r="NU180" s="1" t="str">
        <f>+IFERROR(VLOOKUP(C180,'[2]20180327오더자료'!$E$153564:$F$153578,2,0),"")</f>
        <v/>
      </c>
      <c r="NV180" s="1" t="str">
        <f>+IFERROR(VLOOKUP(C180,'[2]20180327오더자료'!$E$153621:$F$153632,2,0),"")</f>
        <v/>
      </c>
      <c r="NW180" s="1"/>
      <c r="NX180" s="1"/>
      <c r="NY180" s="1"/>
      <c r="NZ180" s="1" t="str">
        <f>+IFERROR(VLOOKUP(C180,'[2]20180327오더자료'!$E$153678:$F$153689,2,0),"")</f>
        <v/>
      </c>
      <c r="OA180" s="1" t="str">
        <f>+IFERROR(VLOOKUP(C180,'[2]20180327오더자료'!$E$153706:$F$153717,2,0),"")</f>
        <v/>
      </c>
      <c r="OB180" s="1" t="str">
        <f>+IFERROR(VLOOKUP(C180,'[2]20180327오더자료'!$E$153765:$F$153777,2,0),"")</f>
        <v/>
      </c>
      <c r="OC180" s="1" t="str">
        <f>+IFERROR(VLOOKUP(C180,'[2]20180327오더자료'!$E$153857:$F$153870,2,0),"")</f>
        <v/>
      </c>
      <c r="OD180" s="1" t="str">
        <f>+IFERROR(VLOOKUP(C180,'[2]20180327오더자료'!$E$153951:$F$153961,2,0),"")</f>
        <v/>
      </c>
      <c r="OE180" s="1" t="str">
        <f>+IFERROR(VLOOKUP(C180,'[2]20180327오더자료'!$E$154040:$F$154051,2,0),"")</f>
        <v/>
      </c>
      <c r="OF180" s="1" t="str">
        <f>+IFERROR(VLOOKUP(C180,'[2]20180327오더자료'!$E$154371:$F$154381,2,0),"")</f>
        <v/>
      </c>
      <c r="OG180" s="1" t="str">
        <f>+IFERROR(VLOOKUP(C180,'[2]20180327오더자료'!$E$154067:$F$154086,2,0),"")</f>
        <v/>
      </c>
      <c r="OH180" s="1" t="str">
        <f>+IFERROR(VLOOKUP(C180,'[2]20180327오더자료'!$E$154087:$F$154098,2,0),"")</f>
        <v/>
      </c>
      <c r="OI180" s="1" t="str">
        <f>+IFERROR(VLOOKUP(C180,'[2]20180327오더자료'!$E$154183:$F$154195,2,0),"")</f>
        <v/>
      </c>
      <c r="OJ180" s="1" t="str">
        <f>+IFERROR(VLOOKUP(C180,'[2]20180327오더자료'!$E$154317:$F$154327,2,0),"")</f>
        <v/>
      </c>
      <c r="OK180" s="1" t="str">
        <f>+IFERROR(VLOOKUP(C180,'[2]20180327오더자료'!$E$154346:$F$154354,2,0),"")</f>
        <v/>
      </c>
      <c r="OL180" s="1" t="str">
        <f>+IFERROR(VLOOKUP(C180,'[2]20180327오더자료'!$E$154371:$F$154381,2,0),"")</f>
        <v/>
      </c>
      <c r="OM180" s="1" t="str">
        <f>+IFERROR(VLOOKUP(C180,'[2]20180327오더자료'!$E$154481:$F$154492,2,0),"")</f>
        <v/>
      </c>
      <c r="ON180" s="1" t="str">
        <f>+IFERROR(VLOOKUP(C180,'[2]20180327오더자료'!$E$154574:$F$154588,2,0),"")</f>
        <v/>
      </c>
      <c r="OO180" s="1" t="str">
        <f>+IFERROR(VLOOKUP(C180,'[2]20180327오더자료'!$E$154654:$F$154674,2,0),"")</f>
        <v/>
      </c>
      <c r="OP180" s="1" t="str">
        <f>+IFERROR(VLOOKUP(C180,'[2]20180327오더자료'!$E$154992:$F$154999,2,0),"")</f>
        <v/>
      </c>
      <c r="OQ180" s="1" t="str">
        <f>+IFERROR(VLOOKUP(C180,'[2]20180327오더자료'!$E$155020:$F$155043,2,0),"")</f>
        <v/>
      </c>
      <c r="OR180" s="1" t="str">
        <f>+IFERROR(VLOOKUP(C180,'[2]20180327오더자료'!$E$155052:$F$155061,2,0),"")</f>
        <v/>
      </c>
      <c r="OS180" s="1"/>
      <c r="OT180" s="1" t="str">
        <f>+IFERROR(VLOOKUP(C180,'[2]20180327오더자료'!$E$155084:$F$155096,2,0),"")</f>
        <v/>
      </c>
      <c r="OU180" s="1" t="str">
        <f>+IFERROR(VLOOKUP(C180,'[2]20180327오더자료'!$E$155115:$F$155134,2,0),"")</f>
        <v/>
      </c>
      <c r="OV180" s="1" t="str">
        <f>+IFERROR(VLOOKUP(C180,'[2]20180327오더자료'!$E$155135:$F$155148,2,0),"")</f>
        <v/>
      </c>
      <c r="OW180" s="1" t="str">
        <f>+IFERROR(VLOOKUP(C180,'[2]20180327오더자료'!$E$155168:$F$155183,2,0),"")</f>
        <v/>
      </c>
      <c r="OX180" s="1" t="str">
        <f>+IFERROR(VLOOKUP(C180,'[2]20180327오더자료'!$E$155239:$F$155249,2,0),"")</f>
        <v/>
      </c>
      <c r="OY180" s="1" t="str">
        <f>+IFERROR(VLOOKUP(C180,'[2]20180327오더자료'!$E$155264:$F$155275,2,0),"")</f>
        <v/>
      </c>
      <c r="OZ180" s="1" t="str">
        <f>+IFERROR(VLOOKUP(C180,'[2]20180327오더자료'!$E$155297:$F$155311,2,0),"")</f>
        <v/>
      </c>
      <c r="PA180" s="1"/>
      <c r="PB180" s="1" t="str">
        <f>+IFERROR(VLOOKUP(C180,'[2]20180327오더자료'!$E$155331:$F$155343,2,0),"")</f>
        <v/>
      </c>
      <c r="PC180" s="1" t="str">
        <f>+IFERROR(VLOOKUP(C180,'[2]20180327오더자료'!$E$155419:$F$155429,2,0),"")</f>
        <v/>
      </c>
      <c r="PD180" s="1" t="str">
        <f>+IFERROR(VLOOKUP(C180,'[2]20180327오더자료'!$E$155430:$F$155440,2,0),"")</f>
        <v/>
      </c>
      <c r="PE180" s="1" t="str">
        <f>+IFERROR(VLOOKUP(C180,'[2]20180327오더자료'!$E$155503:$F$155510,2,0),"")</f>
        <v/>
      </c>
      <c r="PF180" s="1" t="str">
        <f>+IFERROR(VLOOKUP(C180,'[2]20180327오더자료'!$E$155511:$F$155525,2,0),"")</f>
        <v/>
      </c>
      <c r="PG180" s="1" t="str">
        <f>+IFERROR(VLOOKUP(C180,'[2]20180327오더자료'!$E$155549:$F$155567,2,0),"")</f>
        <v/>
      </c>
      <c r="PH180" s="1" t="str">
        <f>+IFERROR(VLOOKUP(C180,'[2]20180327오더자료'!$E$155600:$G$155621,2,0),"")</f>
        <v/>
      </c>
      <c r="PI180" s="1" t="str">
        <f>+IFERROR(VLOOKUP(C180,'[2]20180327오더자료'!$E$155632:$F$155645,2,0),"")</f>
        <v/>
      </c>
      <c r="PJ180" s="1" t="str">
        <f>+IFERROR(VLOOKUP(C180,'[2]20180327오더자료'!$E$155669:$F$155680,2,0),"")</f>
        <v/>
      </c>
      <c r="PK180" s="1" t="str">
        <f>+IFERROR(VLOOKUP(C180,'[2]20180327오더자료'!$E$155995:$F$156005,2,0),"")</f>
        <v/>
      </c>
      <c r="PL180" s="1"/>
      <c r="PM180" s="1" t="str">
        <f>+IFERROR(VLOOKUP(C180,'[2]20180327오더자료'!$E$156160:$F$156171,2,0),"")</f>
        <v/>
      </c>
      <c r="PN180" s="1" t="str">
        <f>+IFERROR(VLOOKUP(C180,'[2]20180327오더자료'!$E$156447:$F$156454,2,0),"")</f>
        <v/>
      </c>
      <c r="PO180" s="1" t="str">
        <f>+IFERROR(VLOOKUP(C180,'[2]20180327오더자료'!$E$156225:$F$156235,2,0),"")</f>
        <v/>
      </c>
      <c r="PP180" s="1" t="str">
        <f>+IFERROR(VLOOKUP(C180,'[2]20180327오더자료'!$E$156516:$F$156530,2,0),"")</f>
        <v/>
      </c>
      <c r="PQ180" s="1" t="str">
        <f>+IFERROR(VLOOKUP(C180,'[2]20180327오더자료'!$E$156748:$F$156755,2,0),"")</f>
        <v/>
      </c>
      <c r="PR180" s="1"/>
      <c r="PS180" s="1" t="str">
        <f>+IFERROR(VLOOKUP(C180,'[2]20180327오더자료'!$E$156771:$F$156791,2,0),"")</f>
        <v/>
      </c>
      <c r="PT180" s="1" t="str">
        <f>+IFERROR(VLOOKUP(C180,'[2]20180327오더자료'!$E$156828:$F$156837,2,0),"")</f>
        <v/>
      </c>
      <c r="PU180" s="1" t="str">
        <f>+IFERROR(VLOOKUP(C180,'[2]20180327오더자료'!$E$156837:$F$156846,2,0),"")</f>
        <v/>
      </c>
      <c r="PV180" s="1"/>
      <c r="PW180" s="1"/>
      <c r="PX180" s="1" t="str">
        <f>+IFERROR(VLOOKUP(C180,'[2]20180327오더자료'!$E$156900:$F$156908,2,0),"")</f>
        <v/>
      </c>
      <c r="PY180" s="1" t="str">
        <f>+IFERROR(VLOOKUP(C180,'[2]20180327오더자료'!$E$156917:$F$156927,2,0),"")</f>
        <v/>
      </c>
      <c r="PZ180" s="1" t="str">
        <f>+IFERROR(VLOOKUP(C180,'[2]20180327오더자료'!$E$156985:$F$156997,2,0),"")</f>
        <v/>
      </c>
      <c r="QA180" s="1" t="str">
        <f>+IFERROR(VLOOKUP(C180,'[2]20180327오더자료'!$E$157031:$F$157046,2,0),"")</f>
        <v/>
      </c>
      <c r="QB180" s="1" t="str">
        <f>+IFERROR(VLOOKUP(C180,'[2]20180327오더자료'!$E$157091:$F$157103,2,0),"")</f>
        <v/>
      </c>
      <c r="QC180" s="1" t="str">
        <f>+IFERROR(VLOOKUP(C180,'[2]20180327오더자료'!$E$157156:$F$157167,2,0),"")</f>
        <v/>
      </c>
      <c r="QD180" s="1" t="str">
        <f>+IFERROR(VLOOKUP(C180,'[2]20180327오더자료'!$E$157283:$F$157294,2,0),"")</f>
        <v/>
      </c>
      <c r="QE180" s="1" t="str">
        <f>+IFERROR(VLOOKUP(C180,'[2]20180327오더자료'!$E$157312:$F$157325,2,0),"")</f>
        <v/>
      </c>
      <c r="QF180" s="1" t="str">
        <f>+IFERROR(VLOOKUP(C180,'[2]20180327오더자료'!$E$157614:$F$157625,2,0),"")</f>
        <v/>
      </c>
      <c r="QG180" s="1"/>
      <c r="QH180" s="1" t="str">
        <f>+IFERROR(VLOOKUP(C180,'[2]20180327오더자료'!$E$157677:$F$157688,2,0),"")</f>
        <v/>
      </c>
      <c r="QI180" s="1" t="str">
        <f>+IFERROR(VLOOKUP(C180,'[2]20180327오더자료'!$E$157703:$F$157710,2,0),"")</f>
        <v/>
      </c>
      <c r="QJ180" s="1" t="str">
        <f>+IFERROR(VLOOKUP(C180,'[2]20180327오더자료'!$E$157731:$F$157744,2,0),"")</f>
        <v/>
      </c>
      <c r="QK180" s="1" t="str">
        <f>+IFERROR(VLOOKUP(C180,'[2]20180327오더자료'!$E$157812:$F$157824,2,0),"")</f>
        <v/>
      </c>
      <c r="QL180" s="1" t="str">
        <f>+IFERROR(VLOOKUP(C180,'[2]20180327오더자료'!$E$157841:$F$157858,2,0),"")</f>
        <v/>
      </c>
      <c r="QM180" s="1"/>
      <c r="QN180" s="1"/>
      <c r="QO180" s="1" t="str">
        <f>+IFERROR(VLOOKUP(C180,'[2]20180327오더자료'!$E$157861:$F$157871,2,0),"")</f>
        <v/>
      </c>
      <c r="QP180" s="1"/>
      <c r="QQ180" s="1" t="str">
        <f>+IFERROR(VLOOKUP(C180,'[2]20180327오더자료'!$E$157885:$F$157903,2,0),"")</f>
        <v/>
      </c>
      <c r="QR180" s="1"/>
      <c r="QS180" s="1" t="str">
        <f>+IFERROR(VLOOKUP(C180,'[2]20180327오더자료'!$E$157942:$F$157953,2,0),"")</f>
        <v/>
      </c>
      <c r="QT180" s="1" t="str">
        <f>+IFERROR(VLOOKUP(C180,'[2]20180327오더자료'!$E$158068:$F$158080,2,0),"")</f>
        <v/>
      </c>
      <c r="QU180" s="1" t="str">
        <f>+IFERROR(VLOOKUP(C180,'[2]20180327오더자료'!$E$158208:$F$158220,2,0),"")</f>
        <v/>
      </c>
      <c r="QV180" s="1" t="str">
        <f>+IFERROR(VLOOKUP(C180,'[2]20180327오더자료'!$E$158265:$F$158277,2,0),"")</f>
        <v/>
      </c>
      <c r="QW180" s="1" t="str">
        <f>+IFERROR(VLOOKUP(C180,'[2]20180327오더자료'!$E$158297:$F$158306,2,0),"")</f>
        <v/>
      </c>
      <c r="QX180" s="1" t="str">
        <f>+IFERROR(VLOOKUP(C180,'[2]20180327오더자료'!$E$158362:$F$158372,2,0),"")</f>
        <v/>
      </c>
      <c r="QY180" s="1" t="str">
        <f>+IFERROR(VLOOKUP(C180,'[2]20180327오더자료'!$E$158418:$F$158426,2,0),"")</f>
        <v/>
      </c>
      <c r="QZ180" s="1" t="str">
        <f>+IFERROR(VLOOKUP(C180,'[2]20180327오더자료'!$E$158463:$F$158475,2,0),"")</f>
        <v/>
      </c>
      <c r="RA180" s="1" t="str">
        <f>+IFERROR(VLOOKUP(C180,'[2]20180327오더자료'!$E$158490:$F$158500,2,0),"")</f>
        <v/>
      </c>
      <c r="RB180" s="1" t="str">
        <f>+IFERROR(VLOOKUP(C180,'[2]20180327오더자료'!$E$158526:$F$158537,2,0),"")</f>
        <v/>
      </c>
      <c r="RC180" s="1"/>
      <c r="RD180" s="1"/>
      <c r="RE180" s="1" t="str">
        <f>+IFERROR(VLOOKUP(C180,'[2]20180327오더자료'!$E$158564:$F$158576,2,0),"")</f>
        <v/>
      </c>
      <c r="RF180" s="1" t="str">
        <f>+IFERROR(VLOOKUP(C180,'[2]20180327오더자료'!$E$158624:$F$158631,2,0),"")</f>
        <v/>
      </c>
      <c r="RG180" s="1" t="str">
        <f>+IFERROR(VLOOKUP(C180,'[2]20180327오더자료'!$E$158640:$F$158650,2,0),"")</f>
        <v/>
      </c>
      <c r="RH180" s="1" t="str">
        <f>+IFERROR(VLOOKUP(C180,'[2]20180327오더자료'!$E$158703:$F$158715,2,0),"")</f>
        <v/>
      </c>
      <c r="RI180" s="1"/>
      <c r="RJ180" s="1"/>
      <c r="RK180" s="1" t="str">
        <f>+IFERROR(VLOOKUP(C180,'[2]20180327오더자료'!$E$158759:$F$158767,2,0),"")</f>
        <v/>
      </c>
      <c r="RL180" s="1" t="str">
        <f>+IFERROR(VLOOKUP(C180,'[2]20180327오더자료'!$E$158786:$F$158794,2,0),"")</f>
        <v/>
      </c>
      <c r="RM180" s="1" t="str">
        <f>+IFERROR(VLOOKUP(C180,'[2]20180327오더자료'!$E$158810:$F$158820,2,0),"")</f>
        <v/>
      </c>
      <c r="RN180" s="1" t="str">
        <f>+IFERROR(VLOOKUP(C180,'[2]20180327오더자료'!$E$158899:$F$158912,2,0),"")</f>
        <v/>
      </c>
      <c r="RO180" s="1" t="str">
        <f>+IFERROR(VLOOKUP(C180,'[2]20180327오더자료'!$E$158935:$F$158951,2,0),"")</f>
        <v/>
      </c>
      <c r="RP180" s="1"/>
      <c r="RQ180" s="1" t="str">
        <f>+IFERROR(VLOOKUP(C180,'[2]20180327오더자료'!$E$158954:$F$158963,2,0),"")</f>
        <v/>
      </c>
      <c r="RR180" s="1" t="str">
        <f>+IFERROR(VLOOKUP(C180,'[2]20180327오더자료'!$E$158974:$F$158986,2,0),"")</f>
        <v/>
      </c>
      <c r="RS180" s="1" t="str">
        <f>+IFERROR(VLOOKUP(C180,'[2]20180327오더자료'!$E$158998:$F$159011,2,0),"")</f>
        <v/>
      </c>
      <c r="RT180" s="1"/>
      <c r="RU180" s="1"/>
      <c r="RV180" s="1" t="str">
        <f>+IFERROR(VLOOKUP(C180,'[2]20180327오더자료'!$E$159265:$F$159277,2,0),"")</f>
        <v/>
      </c>
      <c r="RW180" s="1"/>
      <c r="RX180" s="1" t="str">
        <f>+IFERROR(VLOOKUP(C180,'[2]20180327오더자료'!$E$159369:$F$159377,2,0),"")</f>
        <v/>
      </c>
      <c r="RY180" s="1" t="str">
        <f>+IFERROR(VLOOKUP(C180,'[2]20180327오더자료'!$E$159449:$F$159462,2,0),"")</f>
        <v/>
      </c>
      <c r="RZ180" s="1" t="str">
        <f>+IFERROR(VLOOKUP(C180,'[2]20180327오더자료'!$E$159539:$F$159547,2,0),"")</f>
        <v/>
      </c>
      <c r="SA180" s="1" t="str">
        <f>+IFERROR(VLOOKUP(C180,'[2]20180327오더자료'!$E$159758:$F$159768,2,0),"")</f>
        <v/>
      </c>
      <c r="SB180" s="1" t="str">
        <f>+IFERROR(VLOOKUP(C180,'[2]20180327오더자료'!$E$159851:$F$159861,2,0),"")</f>
        <v/>
      </c>
      <c r="SD180" s="1" t="str">
        <f>+IFERROR(VLOOKUP(C180,'[2]20180327오더자료'!$E$159873:$F$159891,2,0),"")</f>
        <v/>
      </c>
      <c r="SE180" s="1" t="str">
        <f>+IFERROR(VLOOKUP(C180,'[2]20180327오더자료'!$E$159892:$F$159902,2,0),"")</f>
        <v/>
      </c>
      <c r="SF180" s="1" t="str">
        <f>+IFERROR(VLOOKUP(C180,'[2]20180327오더자료'!$E$159935:$F$159947,2,0),"")</f>
        <v/>
      </c>
      <c r="SG180" s="1" t="str">
        <f>+IFERROR(VLOOKUP(C180,'[2]20180327오더자료'!$E$159966:$F$159983,2,0),"")</f>
        <v/>
      </c>
      <c r="SH180" s="1" t="str">
        <f>+IFERROR(VLOOKUP(C180,'[2]20180327오더자료'!$E$159984:$F$159993,2,0),"")</f>
        <v/>
      </c>
      <c r="SI180" s="1" t="str">
        <f>+IFERROR(VLOOKUP(C180,'[2]20180327오더자료'!$E$160008:$F$160019,2,0),"")</f>
        <v/>
      </c>
      <c r="SJ180" s="1" t="str">
        <f>+IFERROR(VLOOKUP(C180,'[2]20180327오더자료'!$E$160037:$F$160048,2,0),"")</f>
        <v/>
      </c>
      <c r="SK180" s="1" t="str">
        <f>+IFERROR(VLOOKUP(C180,'[2]20180327오더자료'!$E$160099:$F$160110,2,0),"")</f>
        <v/>
      </c>
      <c r="SL180" s="1" t="str">
        <f>+IFERROR(VLOOKUP(C180,'[2]20180327오더자료'!$E$160300:$F$160312,2,0),"")</f>
        <v/>
      </c>
      <c r="SM180" s="1" t="str">
        <f>+IFERROR(VLOOKUP(C180,'[2]20180327오더자료'!$E$160411:$F$160421,2,0),"")</f>
        <v/>
      </c>
      <c r="SN180" s="1"/>
      <c r="SO180" s="1" t="str">
        <f>+IFERROR(VLOOKUP(C180,'[2]20180327오더자료'!$E$160504:$F$160512,2,0),"")</f>
        <v/>
      </c>
      <c r="SP180" s="1" t="str">
        <f>+IFERROR(VLOOKUP(C180,'[2]20180327오더자료'!$E$160513:$F$160526,2,0),"")</f>
        <v/>
      </c>
      <c r="SQ180" s="1"/>
      <c r="SR180" s="1" t="str">
        <f>+IFERROR(VLOOKUP(C180,'[2]20180327오더자료'!$E$160587:$F$160602,2,0),"")</f>
        <v/>
      </c>
      <c r="SS180" s="1" t="str">
        <f>+IFERROR(VLOOKUP(C180,'[2]20180327오더자료'!$E$160603:$F$160610,2,0),"")</f>
        <v/>
      </c>
      <c r="ST180" s="1" t="str">
        <f>+IFERROR(VLOOKUP(C180,'[2]20180327오더자료'!$E$160619:$F$160628,2,0),"")</f>
        <v/>
      </c>
      <c r="SU180" s="1" t="str">
        <f>+IFERROR(VLOOKUP(C180,'[2]20180327오더자료'!$E$160638:$F$160650,2,0),"")</f>
        <v/>
      </c>
      <c r="SV180" s="1"/>
      <c r="SW180" s="1" t="str">
        <f>+IFERROR(VLOOKUP(C180,'[2]20180327오더자료'!$E$160732:$F$160739,2,0),"")</f>
        <v/>
      </c>
      <c r="SX180" s="1" t="str">
        <f>+IFERROR(VLOOKUP(C180,'[2]20180327오더자료'!$E$160752:$F$160764,2,0),"")</f>
        <v/>
      </c>
      <c r="SY180" s="1" t="str">
        <f>+IFERROR(VLOOKUP(C180,'[2]20180327오더자료'!$E$160820:$F$160830,2,0),"")</f>
        <v/>
      </c>
      <c r="SZ180" s="1"/>
      <c r="TA180" s="1" t="str">
        <f>+IFERROR(VLOOKUP(C180,'[2]20180327오더자료'!$E$160904:$F$160916,2,0),"")</f>
        <v/>
      </c>
      <c r="TB180" s="1" t="str">
        <f>+IFERROR(VLOOKUP(C180,'[2]20180327오더자료'!$E$160930:$F$160942,2,0),"")</f>
        <v/>
      </c>
      <c r="TC180" s="1" t="str">
        <f>+IFERROR(VLOOKUP(C180,'[2]20180327오더자료'!$E$161035:$F$161048,2,0),"")</f>
        <v/>
      </c>
      <c r="TD180" s="1"/>
      <c r="TE180" s="1" t="str">
        <f>+IFERROR(VLOOKUP(C180,'[2]20180327오더자료'!$E$161072:$F$161084,2,0),"")</f>
        <v/>
      </c>
      <c r="TF180" s="1" t="str">
        <f>+IFERROR(VLOOKUP(C180,'[2]20180327오더자료'!$E$161205:$F$161216,2,0),"")</f>
        <v/>
      </c>
      <c r="TG180" s="1" t="str">
        <f>+IFERROR(VLOOKUP(C180,'[2]20180327오더자료'!$E$161311:$F$161323,2,0),"")</f>
        <v/>
      </c>
      <c r="TH180" s="1" t="str">
        <f>+IFERROR(VLOOKUP(C180,'[2]20180327오더자료'!$E$161337:$F$161350,2,0),"")</f>
        <v/>
      </c>
      <c r="TI180" s="1" t="str">
        <f>+IFERROR(VLOOKUP(C180,'[2]20180327오더자료'!$E$161414:$F$161422,2,0),"")</f>
        <v/>
      </c>
      <c r="TJ180" s="1"/>
      <c r="TK180" s="1" t="str">
        <f>+IFERROR(VLOOKUP(C180,'[2]20180327오더자료'!$E$161451:$F$161463,2,0),"")</f>
        <v/>
      </c>
      <c r="TL180" s="1" t="str">
        <f>+IFERROR(VLOOKUP(C180,'[2]20180327오더자료'!$E$161563:$F$161574,2,0),"")</f>
        <v/>
      </c>
      <c r="TM180" s="1" t="str">
        <f>+IFERROR(VLOOKUP(C180,'[2]20180327오더자료'!$E$161588:$F$161601,2,0),"")</f>
        <v/>
      </c>
      <c r="TN180" s="1" t="str">
        <f>+IFERROR(VLOOKUP(C180,'[2]20180327오더자료'!$E$161602:$F$161615,2,0),"")</f>
        <v/>
      </c>
      <c r="TO180" s="1" t="str">
        <f>+IFERROR(VLOOKUP(C180,'[2]20180327오더자료'!$E$161703:$F$161722,2,0),"")</f>
        <v/>
      </c>
      <c r="TP180" s="1" t="str">
        <f>+IFERROR(VLOOKUP(C180,'[2]20180327오더자료'!$E$161762:$F$161775,2,0),"")</f>
        <v/>
      </c>
      <c r="TQ180" s="1" t="str">
        <f>+IFERROR(VLOOKUP(C180,'[2]20180327오더자료'!$E$161855:$F$161867,2,0),"")</f>
        <v/>
      </c>
      <c r="TR180" s="1" t="str">
        <f>+IFERROR(VLOOKUP(C180,'[2]20180327오더자료'!$E$161958:$F$161973,2,0),"")</f>
        <v/>
      </c>
      <c r="TS180" s="1" t="str">
        <f>+IFERROR(VLOOKUP(C180,'[2]20180327오더자료'!$E$161984:$F$161998,2,0),"")</f>
        <v/>
      </c>
      <c r="TT180" s="1"/>
      <c r="TU180" s="1" t="str">
        <f>+IFERROR(VLOOKUP(C180,'[2]20180327오더자료'!$E$162024:$F$162038,2,0),"")</f>
        <v/>
      </c>
      <c r="TV180" s="1"/>
      <c r="TW180" s="1" t="str">
        <f>+IFERROR(VLOOKUP(C180,'[2]20180327오더자료'!$E$162058:$F$162071,2,0),"")</f>
        <v/>
      </c>
      <c r="TX180" s="1" t="str">
        <f>+IFERROR(VLOOKUP(C180,'[2]20180327오더자료'!$E$162147:$F$162159,2,0),"")</f>
        <v/>
      </c>
      <c r="TY180" s="1" t="str">
        <f>+IFERROR(VLOOKUP(C180,'[2]20180327오더자료'!$E$162182:$F$162195,2,0),"")</f>
        <v/>
      </c>
      <c r="TZ180" s="1" t="str">
        <f>+IFERROR(VLOOKUP(C180,'[2]20180327오더자료'!$E$162275:$F$162285,2,0),"")</f>
        <v/>
      </c>
      <c r="UA180" s="1" t="str">
        <f>+IFERROR(VLOOKUP(C180,'[2]20180327오더자료'!$E$162467:$F$162481,2,0),"")</f>
        <v/>
      </c>
      <c r="UB180" s="1" t="str">
        <f>+IFERROR(VLOOKUP(C180,'[2]20180327오더자료'!$E$162482:$F$162495,2,0),"")</f>
        <v/>
      </c>
      <c r="UC180" s="1"/>
      <c r="UD180" s="1" t="str">
        <f>+IFERROR(VLOOKUP(C180,'[2]20180327오더자료'!$E$162515:$F$162524,2,0),"")</f>
        <v/>
      </c>
      <c r="UE180" s="1"/>
      <c r="UF180" s="1" t="str">
        <f>+IFERROR(VLOOKUP(C180,'[2]20180327오더자료'!$E$162558:$F$162572,2,0),"")</f>
        <v/>
      </c>
      <c r="UG180" s="1"/>
      <c r="UH180" s="1"/>
      <c r="UI180" s="1" t="str">
        <f>+IFERROR(VLOOKUP(C180,'[2]20180327오더자료'!$E$162617:$F$162635,2,0),"")</f>
        <v/>
      </c>
      <c r="UJ180" s="1" t="e">
        <f>+VLOOKUP(C180,'[2]20180327오더자료'!$E$162639:$F$162647,2,0)</f>
        <v>#N/A</v>
      </c>
      <c r="UK180" s="1" t="e">
        <f>+VLOOKUP(C180,'[2]20180327오더자료'!$E$162727:$F$162741,2,0)</f>
        <v>#N/A</v>
      </c>
      <c r="UL180" s="1" t="str">
        <f>+IFERROR(VLOOKUP(C180,'[2]20180327오더자료'!$E$162777:$F$162789,2,0),"")</f>
        <v/>
      </c>
      <c r="UM180" s="1" t="str">
        <f>+IFERROR(VLOOKUP(C180,'[2]20180327오더자료'!$E$162972:$F$162982,2,0),"")</f>
        <v/>
      </c>
      <c r="UN180" s="1" t="str">
        <f>+IFERROR(VLOOKUP(C180,'[2]20180327오더자료'!$E$163022:$F$163036,2,0),"")</f>
        <v/>
      </c>
      <c r="UO180" s="1"/>
      <c r="UP180" s="1"/>
      <c r="UQ180" s="1" t="str">
        <f>+IFERROR(VLOOKUP(C180,'[2]20180327오더자료'!$E$163041:$F$163055,2,0),"")</f>
        <v/>
      </c>
      <c r="UR180" s="1" t="str">
        <f>+IFERROR(VLOOKUP(C180,'[2]20180327오더자료'!$E$163141:$F$163159,2,0),"")</f>
        <v/>
      </c>
      <c r="US180" s="1" t="str">
        <f>+IFERROR(VLOOKUP(C180,'[2]20180327오더자료'!$E$163188:$F$163201,2,0),"")</f>
        <v/>
      </c>
      <c r="UT180" s="1"/>
      <c r="UU180" s="1" t="str">
        <f>+IFERROR(VLOOKUP(C180,'[2]20180327오더자료'!$E$163229:$F$163241,2,0),"")</f>
        <v/>
      </c>
      <c r="UV180" s="1" t="str">
        <f>+IFERROR(VLOOKUP(C180,'[2]20180327오더자료'!$E$163269:$F$163291,2,0),"")</f>
        <v/>
      </c>
      <c r="UW180" s="1" t="str">
        <f>+IFERROR(VLOOKUP(C180,'[2]20180327오더자료'!$E$163312:$F$163324,2,0),"")</f>
        <v/>
      </c>
      <c r="UX180" s="1" t="str">
        <f>+IFERROR(VLOOKUP(C180,'[2]20180327오더자료'!$E$163350:$F$163364,2,0),"")</f>
        <v/>
      </c>
      <c r="UY180" s="1" t="str">
        <f>+IFERROR(VLOOKUP(C180,'[2]20180327오더자료'!$E$163368:$F$163374,2,0),"")</f>
        <v/>
      </c>
      <c r="UZ180" s="1" t="str">
        <f>+IFERROR(VLOOKUP(C180,'[2]20180327오더자료'!$E$163375:$F$163392,2,0),"")</f>
        <v/>
      </c>
      <c r="VA180" s="1" t="str">
        <f>+IFERROR(VLOOKUP(C180,'[2]20180327오더자료'!$E$163393:$F$163405,2,0),"")</f>
        <v/>
      </c>
      <c r="VB180" s="1" t="str">
        <f>+IFERROR(VLOOKUP(C180,'[2]20180327오더자료'!$E$163437:$F$163443,2,0),"")</f>
        <v/>
      </c>
      <c r="VC180" s="1" t="str">
        <f>+IFERROR(VLOOKUP(C180,'[2]20180327오더자료'!$E$163484:$F$163497,2,0),"")</f>
        <v/>
      </c>
      <c r="VD180" s="1" t="str">
        <f>+IFERROR(VLOOKUP(C180,'[2]20180327오더자료'!$E$163517:$F$163526,2,0),"")</f>
        <v/>
      </c>
      <c r="VE180" s="1" t="str">
        <f>+IFERROR(VLOOKUP(C180,'[2]20180327오더자료'!$E$163549:$F$163558,2,0),"")</f>
        <v/>
      </c>
      <c r="VF180" s="1" t="str">
        <f>+IFERROR(VLOOKUP(C180,'[2]20180327오더자료'!$E$163638:$F$163651,2,0),"")</f>
        <v/>
      </c>
      <c r="VG180" s="1"/>
      <c r="VH180" s="1" t="str">
        <f>+IFERROR(VLOOKUP(C180,'[2]20180327오더자료'!$E$163696:$F$163708,2,0),"")</f>
        <v/>
      </c>
      <c r="VI180" s="1" t="str">
        <f>+IFERROR(VLOOKUP(C180,'[2]20180327오더자료'!$E$163991:$F$164003,2,0),"")</f>
        <v/>
      </c>
      <c r="VJ180" s="1" t="str">
        <f>+IFERROR(VLOOKUP(C180,'[2]20180327오더자료'!$E$164015:$F$164025,2,0),"")</f>
        <v/>
      </c>
      <c r="VK180" s="1" t="str">
        <f>+IFERROR(VLOOKUP(C180,'[2]20180327오더자료'!$E$164074:$F$164086,2,0),"")</f>
        <v/>
      </c>
      <c r="VL180" s="1"/>
      <c r="VM180" s="1" t="str">
        <f>+IFERROR(VLOOKUP(C180,'[2]20180327오더자료'!$E$164099:$F$164113,2,0),"")</f>
        <v/>
      </c>
      <c r="VN180" s="1" t="str">
        <f>+IFERROR(VLOOKUP(C180,'[2]20180327오더자료'!$E$164133:$F$164146,2,0),"")</f>
        <v/>
      </c>
      <c r="VO180" s="1"/>
      <c r="VP180" s="1" t="str">
        <f>+IFERROR(VLOOKUP(C180,'[2]20180327오더자료'!$E$164222:$F$164234,2,0),"")</f>
        <v/>
      </c>
      <c r="VQ180" s="1"/>
      <c r="VR180" s="1" t="str">
        <f>+IFERROR(VLOOKUP(C180,'[2]20180327오더자료'!$E$164248:$F$164257,2,0),"")</f>
        <v/>
      </c>
      <c r="VS180" s="1" t="str">
        <f>+IFERROR(VLOOKUP(C180,'[2]20180327오더자료'!$E$164298:$F$164309,2,0),"")</f>
        <v/>
      </c>
      <c r="VT180" s="1" t="str">
        <f>+IFERROR(VLOOKUP(C180,'[2]20180327오더자료'!$E$164369:$F$164382,2,0),"")</f>
        <v/>
      </c>
      <c r="VU180" s="1" t="str">
        <f>+IFERROR(VLOOKUP(C180,'[2]20180327오더자료'!$E$164411:$F$164420,2,0),"")</f>
        <v/>
      </c>
      <c r="VV180" s="1" t="str">
        <f>+IFERROR(VLOOKUP(C180,'[2]20180327오더자료'!$E$164473:$F$164484,2,0),"")</f>
        <v/>
      </c>
      <c r="VW180" s="1"/>
      <c r="VX180" s="1"/>
      <c r="VY180" s="1" t="str">
        <f>+IFERROR(VLOOKUP(C180,'[2]20180327오더자료'!$E$164586:$F$164597,2,0),"")</f>
        <v/>
      </c>
      <c r="VZ180" s="1"/>
      <c r="WA180" s="1" t="str">
        <f>+IFERROR(VLOOKUP(C180,'[2]20180327오더자료'!$E$164663:$F$164673,2,0),"")</f>
        <v/>
      </c>
      <c r="WB180" s="1" t="str">
        <f>+IFERROR(VLOOKUP(C180,'[2]20180327오더자료'!$E$164731:$F$164740,2,0),"")</f>
        <v/>
      </c>
      <c r="WC180" s="1" t="str">
        <f>+IFERROR(VLOOKUP(C180,'[2]20180327오더자료'!$E$164759:$F$164771,2,0),"")</f>
        <v/>
      </c>
      <c r="WD180" s="1" t="str">
        <f>+IFERROR(VLOOKUP(C180,'[2]20180327오더자료'!$E$164853:$F$164866,2,0),"")</f>
        <v/>
      </c>
      <c r="WE180" s="1" t="str">
        <f>+IFERROR(VLOOKUP(C180,'[2]20180327오더자료'!$E$164916:$F$164929,2,0),"")</f>
        <v/>
      </c>
      <c r="WF180" s="1" t="str">
        <f>+IFERROR(VLOOKUP(C180,'[2]20180327오더자료'!$E$164981:$F$165006,2,0),"")</f>
        <v/>
      </c>
      <c r="WG180" s="1"/>
      <c r="WH180" s="1" t="str">
        <f>+IFERROR(VLOOKUP(C180,'[2]20180327오더자료'!$E$165036:$F$165047,2,0),"")</f>
        <v/>
      </c>
      <c r="WI180" s="1" t="str">
        <f>+IFERROR(VLOOKUP(C180,'[2]20180327오더자료'!$E$165087:$F$165099,2,0),"")</f>
        <v/>
      </c>
      <c r="WJ180" s="1" t="str">
        <f>+IFERROR(VLOOKUP(C180,'[2]20180327오더자료'!$E$165148:$F$165157,2,0),"")</f>
        <v/>
      </c>
      <c r="WK180" s="1" t="str">
        <f>+IFERROR(VLOOKUP(C180,'[2]20180327오더자료'!$E$165202:$F$165212,2,0),"")</f>
        <v/>
      </c>
      <c r="WL180" s="1" t="str">
        <f>+IFERROR(VLOOKUP(C180,'[2]20180327오더자료'!$E$165255:$F$165266,2,0),"")</f>
        <v/>
      </c>
      <c r="WM180" s="1" t="str">
        <f>+IFERROR(VLOOKUP(C180,'[2]20180327오더자료'!$E$165294:$F$165305,2,0),"")</f>
        <v/>
      </c>
      <c r="WN180" s="1" t="str">
        <f>+IFERROR(VLOOKUP(C180,'[2]20180327오더자료'!$E$165363:$F$165375,2,0),"")</f>
        <v/>
      </c>
      <c r="WO180" s="1" t="str">
        <f>+IFERROR(VLOOKUP(C180,'[2]20180327오더자료'!$E$165448:$F$165459,2,0),"")</f>
        <v/>
      </c>
      <c r="WP180" s="1"/>
      <c r="WQ180" s="1" t="str">
        <f>+IFERROR(VLOOKUP(C180,'[2]20180327오더자료'!$E$172759:$F$172773,2,0),"")</f>
        <v/>
      </c>
      <c r="WR180" s="1"/>
      <c r="WS180" s="1"/>
      <c r="WT180" s="1" t="str">
        <f>+IFERROR(VLOOKUP(C180,'[2]20180327오더자료'!$E$167822:$F$167834,2,0),"")</f>
        <v/>
      </c>
      <c r="WU180" s="1" t="str">
        <f>+IFERROR(VLOOKUP(C180,'[2]20180327오더자료'!$E$172860:$F$172884,2,0),"")</f>
        <v/>
      </c>
      <c r="WV180" s="1" t="str">
        <f>+IFERROR(VLOOKUP(C180,'[2]20180327오더자료'!$E$172910:$F$172920,2,0),"")</f>
        <v/>
      </c>
      <c r="WW180" s="1" t="str">
        <f>+IFERROR(VLOOKUP(C180,'[2]20180327오더자료'!$E$172927:$F$172936,2,0),"")</f>
        <v/>
      </c>
      <c r="WX180" s="1" t="str">
        <f>+IFERROR(VLOOKUP(C180,'[2]20180327오더자료'!$E$172937:$F$172950,2,0),"")</f>
        <v/>
      </c>
      <c r="WY180" s="1" t="str">
        <f>+IFERROR(VLOOKUP(C180,'[2]20180327오더자료'!$E$173006:$F$173016,2,0),"")</f>
        <v/>
      </c>
      <c r="WZ180" s="1"/>
      <c r="XA180" s="1" t="str">
        <f>+IFERROR(VLOOKUP(C180,'[2]20180327오더자료'!$E$173070:$F$173081,2,0),"")</f>
        <v/>
      </c>
      <c r="XB180" s="1" t="str">
        <f>+IFERROR(VLOOKUP(C180,'[2]20180327오더자료'!$E$173143:$F$173153,2,0),"")</f>
        <v/>
      </c>
      <c r="XC180" s="1"/>
      <c r="XD180" s="1" t="str">
        <f>+IFERROR(VLOOKUP(C180,'[2]20180327오더자료'!$E$173181:$F$173199,2,0),"")</f>
        <v/>
      </c>
      <c r="XE180" s="1" t="str">
        <f>+IFERROR(VLOOKUP(C180,'[2]20180327오더자료'!$E$173217:$F$173225,2,0),"")</f>
        <v/>
      </c>
      <c r="XF180" s="1"/>
      <c r="XG180" s="1" t="str">
        <f>+IFERROR(VLOOKUP(C180,'[2]20180327오더자료'!$E$173228:$F$173238,2,0),"")</f>
        <v/>
      </c>
      <c r="XH180" s="1" t="str">
        <f>+IFERROR(VLOOKUP(C180,'[2]20180327오더자료'!$E$173277:$F$173287,2,0),"")</f>
        <v/>
      </c>
      <c r="XI180" s="1" t="str">
        <f>+IFERROR(VLOOKUP(C180,'[2]20180327오더자료'!$E$173528:$F$173547,2,0),"")</f>
        <v/>
      </c>
      <c r="XJ180" s="1" t="str">
        <f>+IFERROR(VLOOKUP(C180,'[2]20180327오더자료'!$E$173565:$F$173576,2,0),"")</f>
        <v/>
      </c>
      <c r="XK180" s="1" t="str">
        <f>+IFERROR(VLOOKUP(C180,'[2]20180327오더자료'!$E$173663:$F$173679,2,0),"")</f>
        <v/>
      </c>
      <c r="XL180" s="1" t="str">
        <f>+IFERROR(VLOOKUP(C180,'[2]20180327오더자료'!$E$173680:$F$173699,2,0),"")</f>
        <v/>
      </c>
      <c r="XM180" s="1" t="str">
        <f>+IFERROR(VLOOKUP(C180,'[2]20180327오더자료'!$E$173725:$F$173735,2,0),"")</f>
        <v/>
      </c>
      <c r="XN180" s="1" t="str">
        <f>+IFERROR(VLOOKUP(C180,'[2]20180327오더자료'!$E$173765:$F$173777,2,0),"")</f>
        <v/>
      </c>
      <c r="XO180" s="1" t="str">
        <f>+IFERROR(VLOOKUP(C180,'[2]20180327오더자료'!$E$173812:$F$173823,2,0),"")</f>
        <v/>
      </c>
      <c r="XP180" s="1" t="str">
        <f>+IFERROR(VLOOKUP(C180,'[2]20180327오더자료'!$E$173872:$F$173884,2,0),"")</f>
        <v/>
      </c>
      <c r="XQ180" s="1" t="str">
        <f>+IFERROR(VLOOKUP(C180,'[2]20180327오더자료'!$E$174017:$F$174025,2,0),"")</f>
        <v/>
      </c>
      <c r="XR180" s="1" t="str">
        <f>+IFERROR(VLOOKUP(C180,'[2]20180327오더자료'!$E$174121:$F$174129,2,0),"")</f>
        <v/>
      </c>
      <c r="XS180" s="1" t="str">
        <f>+IFERROR(VLOOKUP(C180,'[2]20180327오더자료'!$E$174155:$F$174172,2,0),"")</f>
        <v/>
      </c>
      <c r="XT180" s="1" t="str">
        <f>+IFERROR(VLOOKUP(C180,'[2]20180327오더자료'!$E$174191:$F$174204,2,0),"")</f>
        <v/>
      </c>
      <c r="XU180" s="1" t="str">
        <f>+IFERROR(VLOOKUP(C180,'[2]20180327오더자료'!$E$174221:$F$174234,2,0),"")</f>
        <v/>
      </c>
      <c r="XV180" s="1"/>
      <c r="XW180" s="1" t="str">
        <f>+IFERROR(VLOOKUP(C180,'[2]20180327오더자료'!$E$174246:$F$174255,2,0),"")</f>
        <v/>
      </c>
      <c r="XX180" s="1" t="str">
        <f>+IFERROR(VLOOKUP(C180,'[2]20180327오더자료'!$E$174290:$F$174303,2,0),"")</f>
        <v/>
      </c>
      <c r="XY180" s="1" t="str">
        <f>+IFERROR(VLOOKUP(C180,'[2]20180327오더자료'!$E$174317:$F$174326,2,0),"")</f>
        <v/>
      </c>
      <c r="XZ180" s="1" t="str">
        <f>+IFERROR(VLOOKUP(C180,'[2]20180327오더자료'!$E$174352:$F$174360,2,0),"")</f>
        <v/>
      </c>
      <c r="YA180" s="1"/>
      <c r="YB180" s="1"/>
      <c r="YC180" s="1"/>
      <c r="YD180" s="1"/>
      <c r="YE180" s="1"/>
      <c r="YF180" s="1"/>
      <c r="YG180" s="1"/>
      <c r="YH180" s="1"/>
      <c r="YI180" s="1"/>
      <c r="YJ180" s="1" t="str">
        <f>+IFERROR(VLOOKUP(C180,'[2]20180327오더자료'!$E$174361:$F$174369,2,0),"")</f>
        <v/>
      </c>
      <c r="YK180" s="1" t="str">
        <f>+IFERROR(VLOOKUP(C180,'[2]20180327오더자료'!$E$174394:$F$174415,2,0),"")</f>
        <v/>
      </c>
      <c r="YL180" s="1" t="str">
        <f>+IFERROR(VLOOKUP(C180,'[2]20180327오더자료'!$E$174429:$F$174441,2,0),"")</f>
        <v/>
      </c>
      <c r="YM180" s="1" t="str">
        <f>+IFERROR(VLOOKUP(C180,'[2]20180327오더자료'!$E$174494:$F$174503,2,0),"")</f>
        <v/>
      </c>
      <c r="YN180" s="1" t="str">
        <f>+IFERROR(VLOOKUP(C180,'[2]20180327오더자료'!$E$174558:$F$174570,2,0),"")</f>
        <v/>
      </c>
      <c r="YO180" s="1" t="str">
        <f>+IFERROR(VLOOKUP(C180,'[2]20180327오더자료'!$E$174595:$F$174607,2,0),"")</f>
        <v/>
      </c>
      <c r="YP180" s="1" t="str">
        <f>+IFERROR(VLOOKUP(C180,'[2]20180327오더자료'!$E$174609:$F$174618,2,0),"")</f>
        <v/>
      </c>
      <c r="YQ180" s="1" t="str">
        <f>+IFERROR(VLOOKUP(C180,'[2]20180327오더자료'!$E$174660:$F$174669,2,0),"")</f>
        <v/>
      </c>
      <c r="YR180" s="1" t="str">
        <f>+IFERROR(VLOOKUP(C180,'[2]20180327오더자료'!$E$174705:$F$174718,2,0),"")</f>
        <v/>
      </c>
      <c r="YS180" s="1"/>
      <c r="YT180" s="1" t="str">
        <f>+IFERROR(VLOOKUP(C180,'[2]20180327오더자료'!$E$174768:$F$174785,2,0),"")</f>
        <v/>
      </c>
      <c r="YU180" s="1" t="str">
        <f>+IFERROR(VLOOKUP(C180,'[2]20180327오더자료'!$E$174823:$F$174832,2,0),"")</f>
        <v/>
      </c>
      <c r="YV180" s="1"/>
      <c r="YW180" s="1" t="str">
        <f>+IFERROR(VLOOKUP(C180,'[2]20180327오더자료'!$E$174845:$F$174857,2,0),"")</f>
        <v/>
      </c>
      <c r="YX180" s="1" t="str">
        <f>+IFERROR(VLOOKUP(C180,'[2]20180327오더자료'!$E$174986:$F$174998,2,0),"")</f>
        <v/>
      </c>
      <c r="YY180" s="1" t="str">
        <f>+IFERROR(VLOOKUP(C180,'[2]20180327오더자료'!$E$174999:$F$175012,2,0),"")</f>
        <v/>
      </c>
      <c r="YZ180" s="1" t="str">
        <f>+IFERROR(VLOOKUP(C180,'[2]20180327오더자료'!$E$175087:$F$175096,2,0),"")</f>
        <v/>
      </c>
      <c r="ZA180" s="1" t="str">
        <f>+IFERROR(VLOOKUP(C180,'[2]20180327오더자료'!$E$175110:$F$175121,2,0),"")</f>
        <v/>
      </c>
      <c r="ZB180" s="1" t="str">
        <f>+IFERROR(VLOOKUP(C180,'[2]20180327오더자료'!$E$175190:$F$175202,2,0),"")</f>
        <v/>
      </c>
      <c r="ZC180" s="1" t="str">
        <f>+IFERROR(VLOOKUP(C180,'[2]20180327오더자료'!$E$175260:$F$175271,2,0),"")</f>
        <v/>
      </c>
      <c r="ZD180" s="1" t="str">
        <f>+IFERROR(VLOOKUP(C180,'[2]20180327오더자료'!$E$175300:$F$175311,2,0),"")</f>
        <v/>
      </c>
      <c r="ZE180" s="1" t="str">
        <f>+IFERROR(VLOOKUP(C180,'[2]20180327오더자료'!$E$175343:$F$175354,2,0),"")</f>
        <v/>
      </c>
      <c r="ZF180" s="1" t="str">
        <f>+IFERROR(VLOOKUP(C180,'[2]20180327오더자료'!$E$175375:$F$175388,2,0),"")</f>
        <v/>
      </c>
      <c r="ZG180" s="1" t="str">
        <f>+IFERROR(VLOOKUP(C180,'[2]20180327오더자료'!$E$175433:$F$175443,2,0),"")</f>
        <v/>
      </c>
      <c r="ZH180" s="1" t="str">
        <f>+IFERROR(VLOOKUP(C180,'[2]20180327오더자료'!$E$175484:$F$175495,2,0),"")</f>
        <v/>
      </c>
      <c r="ZI180" s="1" t="str">
        <f>+IFERROR(VLOOKUP(C180,'[2]20180327오더자료'!$E$175516:$F$175527,2,0),"")</f>
        <v/>
      </c>
      <c r="ZJ180" s="1" t="str">
        <f>+IFERROR(VLOOKUP(C180,'[2]20180327오더자료'!$E$175549:$F$175556,2,0),"")</f>
        <v/>
      </c>
      <c r="ZK180" s="1"/>
      <c r="ZL180" s="1"/>
      <c r="ZM180" s="1"/>
      <c r="ZN180" s="1"/>
      <c r="ZO180" s="1" t="str">
        <f>+IFERROR(VLOOKUP(C180,'[2]20180327오더자료'!$E$175571:$F$175586,2,0),"")</f>
        <v/>
      </c>
      <c r="ZP180" s="1" t="str">
        <f>+IFERROR(VLOOKUP(C180,'[2]20180327오더자료'!$E$175605:$F$175615,2,0),"")</f>
        <v/>
      </c>
      <c r="ZQ180" s="1"/>
      <c r="ZR180" s="1"/>
      <c r="ZS180" s="1" t="str">
        <f>+IFERROR(VLOOKUP(C180,'[2]20180327오더자료'!$E$175644:$F$175651,2,0),"")</f>
        <v/>
      </c>
      <c r="ZT180" s="1"/>
      <c r="ZU180" s="1"/>
      <c r="ZV180" s="1" t="str">
        <f>+IFERROR(VLOOKUP(C180,'[2]20180327오더자료'!$E$175700:$F$175712,2,0),"")</f>
        <v/>
      </c>
      <c r="ZW180" s="1" t="str">
        <f>+IFERROR(VLOOKUP(C180,'[2]20180327오더자료'!$E$175744:$F$175756,2,0),"")</f>
        <v/>
      </c>
      <c r="ZX180" s="1" t="str">
        <f>+IFERROR(VLOOKUP(C180,'[2]20180327오더자료'!$E$175767:$F$175778,2,0),"")</f>
        <v/>
      </c>
      <c r="ZY180" s="1" t="str">
        <f>+IFERROR(VLOOKUP(C180,'[2]20180327오더자료'!$E$175819:$F$175829,2,0),"")</f>
        <v/>
      </c>
      <c r="ZZ180" s="1" t="str">
        <f>+IFERROR(VLOOKUP(C180,'[2]20180327오더자료'!$E$175846:$F$175857,2,0),"")</f>
        <v/>
      </c>
      <c r="AAA180" s="1" t="str">
        <f>+IFERROR(VLOOKUP(C180,'[2]20180327오더자료'!$E$175870:$F$175880,2,0),"")</f>
        <v/>
      </c>
      <c r="AAB180" s="1" t="str">
        <f>+IFERROR(VLOOKUP(C180,'[2]20180327오더자료'!$E$175893:$F$175905,2,0),"")</f>
        <v/>
      </c>
      <c r="AAC180" s="1" t="str">
        <f>+IFERROR(VLOOKUP(C180,'[2]20180327오더자료'!$E$175963:$F$175973,2,0),"")</f>
        <v/>
      </c>
      <c r="AAD180" s="1" t="str">
        <f>+IFERROR(VLOOKUP(C180,'[2]20180327오더자료'!$E$176132:$F$176145,2,0),"")</f>
        <v/>
      </c>
      <c r="AAE180" s="1" t="str">
        <f>+IFERROR(VLOOKUP(C180,'[2]20180327오더자료'!$E$176167:$F$176184,2,0),"")</f>
        <v/>
      </c>
      <c r="AAF180" s="1" t="str">
        <f>+IFERROR(VLOOKUP(C180,'[2]20180327오더자료'!$E$176193:$F$176203,2,0),"")</f>
        <v/>
      </c>
      <c r="AAG180" s="1"/>
      <c r="AAH180" s="1" t="str">
        <f>+IFERROR(VLOOKUP(C180,'[2]20180327오더자료'!$E$176243:$F$176256,2,0),"")</f>
        <v/>
      </c>
      <c r="AAI180" s="1" t="str">
        <f>+IFERROR(VLOOKUP(C180,'[2]20180327오더자료'!$E$176437:$F$176456,2,0),"")</f>
        <v/>
      </c>
      <c r="AAJ180" s="1" t="str">
        <f>+IFERROR(VLOOKUP(C180,'[2]20180327오더자료'!$E$176457:$F$176465,2,0),"")</f>
        <v/>
      </c>
      <c r="AAK180" s="1" t="str">
        <f>+IFERROR(VLOOKUP(C180,'[2]20180327오더자료'!$E$176489:$F$176501,2,0),"")</f>
        <v/>
      </c>
      <c r="AAL180" s="1" t="str">
        <f>+IFERROR(VLOOKUP(C180,'[2]20180327오더자료'!$E$176549:$F$176558,2,0),"")</f>
        <v/>
      </c>
      <c r="AAM180" s="1"/>
      <c r="AAN180" s="1"/>
      <c r="AAO180" s="1" t="str">
        <f>+IFERROR(VLOOKUP(C180,'[2]20180327오더자료'!$E$176607:$F$176615,2,0),"")</f>
        <v/>
      </c>
      <c r="AAP180" s="1" t="str">
        <f>+IFERROR(VLOOKUP(C180,'[2]20180327오더자료'!$E$176669:$F$176683,2,0),"")</f>
        <v/>
      </c>
      <c r="AAQ180" s="1" t="str">
        <f>+IFERROR(VLOOKUP(C180,'[2]20180327오더자료'!$E$176684:$F$176695,2,0),"")</f>
        <v/>
      </c>
      <c r="AAR180" s="1" t="str">
        <f>+IFERROR(VLOOKUP(C180,'[2]20180327오더자료'!$E$176704:$F$176713,2,0),"")</f>
        <v/>
      </c>
      <c r="AAS180" s="1" t="str">
        <f>+IFERROR(VLOOKUP(C180,'[2]20180327오더자료'!$E$176723:$F$176732,2,0),"")</f>
        <v/>
      </c>
      <c r="AAT180" s="1" t="str">
        <f>+IFERROR(VLOOKUP(C180,'[2]20180327오더자료'!$E$176759:$F$176768,2,0),"")</f>
        <v/>
      </c>
      <c r="AAU180" s="1" t="str">
        <f>+IFERROR(VLOOKUP(C180,'[2]20180327오더자료'!$E$176806:$F$176825,2,0),"")</f>
        <v/>
      </c>
      <c r="AAV180" s="1" t="str">
        <f>+IFERROR(VLOOKUP(C180,'[2]20180327오더자료'!$E$176848:$F$176860,2,0),"")</f>
        <v/>
      </c>
      <c r="AAW180" s="1" t="str">
        <f>+IFERROR(VLOOKUP(C180,'[2]20180327오더자료'!$E$176910:$F$176918,2,0),"")</f>
        <v/>
      </c>
      <c r="AAX180" s="1" t="str">
        <f>+IFERROR(VLOOKUP(C180,'[2]20180327오더자료'!$E$176946:$F$176956,2,0),"")</f>
        <v/>
      </c>
      <c r="AAY180" s="1" t="str">
        <f>+IFERROR(VLOOKUP(C180,'[2]20180327오더자료'!$E$176989:$F$177001,2,0),"")</f>
        <v/>
      </c>
      <c r="AAZ180" s="1" t="str">
        <f>+IFERROR(VLOOKUP(C180,'[2]20180327오더자료'!$E$177024:$F$177034,2,0),"")</f>
        <v/>
      </c>
      <c r="ABA180" s="1" t="str">
        <f>+IFERROR(VLOOKUP(C180,'[2]20180327오더자료'!$E$177164:$F$177170,2,0),"")</f>
        <v/>
      </c>
      <c r="ABB180" s="1" t="str">
        <f>+IFERROR(VLOOKUP(C180,'[2]20180327오더자료'!$E$177215:$F$177225,2,0),"")</f>
        <v/>
      </c>
      <c r="ABC180" s="1" t="str">
        <f>+IFERROR(VLOOKUP(C180,'[2]20180327오더자료'!$E$177244:$F$177262,2,0),"")</f>
        <v/>
      </c>
      <c r="ABD180" s="1" t="str">
        <f>+IFERROR(VLOOKUP(C180,'[2]20180327오더자료'!$E$177287:$F$177302,2,0),"")</f>
        <v/>
      </c>
      <c r="ABE180" s="1" t="str">
        <f>+IFERROR(VLOOKUP(C180,'[2]20180327오더자료'!$E$177303:$F$177315,2,0),"")</f>
        <v/>
      </c>
      <c r="ABF180" s="1"/>
      <c r="ABG180" s="1" t="str">
        <f>+IFERROR(VLOOKUP(C180,'[2]20180327오더자료'!$E$177372:$F$177385,2,0),"")</f>
        <v/>
      </c>
      <c r="ABH180" s="1" t="str">
        <f>+IFERROR(VLOOKUP(C180,'[2]20180327오더자료'!$E$177406:$F$177416,2,0),"")</f>
        <v/>
      </c>
      <c r="ABI180" s="1" t="str">
        <f>+IFERROR(VLOOKUP(C180,'[2]20180327오더자료'!$E$177460:$F$177472,2,0),"")</f>
        <v/>
      </c>
      <c r="ABJ180" s="1" t="str">
        <f>+IFERROR(VLOOKUP(C180,'[2]20180327오더자료'!$E$177502:$F$177513,2,0),"")</f>
        <v/>
      </c>
      <c r="ABK180" s="1" t="str">
        <f>+IFERROR(VLOOKUP(C180,'[2]20180327오더자료'!$E$177523:$F$177533,2,0),"")</f>
        <v/>
      </c>
      <c r="ABL180" s="1" t="str">
        <f>+IFERROR(VLOOKUP(C180,'[2]20180327오더자료'!$E$177587:$F$177601,2,0),"")</f>
        <v/>
      </c>
      <c r="ABM180" s="1" t="str">
        <f>+IFERROR(VLOOKUP(C180,'[2]20180327오더자료'!$E$177602:$F$177613,2,0),"")</f>
        <v/>
      </c>
      <c r="ABN180" s="1" t="str">
        <f>+IFERROR(VLOOKUP(C180,'[2]20180327오더자료'!$E$177636:$F$177646,2,0),"")</f>
        <v/>
      </c>
      <c r="ABO180" s="1" t="str">
        <f>+IFERROR(VLOOKUP(C180,'[2]20180327오더자료'!$E$177662:$F$177683,2,0),"")</f>
        <v/>
      </c>
      <c r="ABP180" s="1" t="str">
        <f>+IFERROR(VLOOKUP(C180,'[2]20180327오더자료'!$E$177720:$F$177730,2,0),"")</f>
        <v/>
      </c>
      <c r="ABQ180" s="1" t="str">
        <f>+IFERROR(VLOOKUP(C180,'[2]20180327오더자료'!$E$178795:$F$178809,2,0),"")</f>
        <v/>
      </c>
      <c r="ABR180" s="1"/>
      <c r="ABS180" s="1" t="str">
        <f>+IFERROR(VLOOKUP(C180,'[2]20180327오더자료'!$E$178835:$F$178856,2,0),"")</f>
        <v/>
      </c>
      <c r="ABT180" s="1" t="str">
        <f>+IFERROR(VLOOKUP(C180,'[2]20180327오더자료'!$E$178857:$F$178869,2,0),"")</f>
        <v/>
      </c>
      <c r="ABU180" s="1" t="str">
        <f>+IFERROR(VLOOKUP(C180,'[2]20180327오더자료'!$E$178889:$F$178897,2,0),"")</f>
        <v/>
      </c>
      <c r="ABV180" s="1" t="str">
        <f>+IFERROR(VLOOKUP(C180,'[2]20180327오더자료'!$E$178913:$F$178923,2,0),"")</f>
        <v/>
      </c>
      <c r="ABW180" s="1" t="str">
        <f>+IFERROR(VLOOKUP(C180,'[2]20180327오더자료'!$E$178948:$F$178967,2,0),"")</f>
        <v/>
      </c>
      <c r="ABX180" s="1" t="str">
        <f>+IFERROR(VLOOKUP(C180,'[2]20180327오더자료'!$E$178972:$F$178983,2,0),"")</f>
        <v/>
      </c>
      <c r="ABY180" s="1" t="str">
        <f>+IFERROR(VLOOKUP(C180,'[2]20180327오더자료'!$E$178991:$F$179003,2,0),"")</f>
        <v/>
      </c>
      <c r="ABZ180" s="1" t="str">
        <f>+IFERROR(VLOOKUP(C180,'[2]20180327오더자료'!$E$179026:$F$179043,2,0),"")</f>
        <v/>
      </c>
      <c r="ACA180" s="1"/>
      <c r="ACB180" s="1" t="str">
        <f>+IFERROR(VLOOKUP(C180,'[2]20180327오더자료'!$E$179089:$F$179099,2,0),"")</f>
        <v/>
      </c>
      <c r="ACC180" s="1" t="str">
        <f>+IFERROR(VLOOKUP(C180,'[2]20180327오더자료'!$E$179142:$F$179154,2,0),"")</f>
        <v/>
      </c>
      <c r="ACD180" s="1" t="str">
        <f>+IFERROR(VLOOKUP(C180,'[2]20180327오더자료'!$E$179219:$F$179231,2,0),"")</f>
        <v/>
      </c>
      <c r="ACE180" s="1" t="str">
        <f>+IFERROR(VLOOKUP(C180,'[2]20180327오더자료'!$E$179252:$F$179262,2,0),"")</f>
        <v/>
      </c>
      <c r="ACF180" s="1" t="str">
        <f>+IFERROR(VLOOKUP(C180,'[2]20180327오더자료'!$E$179306:$F$179316,2,0),"")</f>
        <v/>
      </c>
      <c r="ACG180" s="1" t="str">
        <f>+IFERROR(VLOOKUP(C180,'[2]20180327오더자료'!$E$179461:$F$179471,2,0),"")</f>
        <v/>
      </c>
      <c r="ACH180" s="1" t="str">
        <f>+IFERROR(VLOOKUP(C180,'[2]20180327오더자료'!$E$179509:$F$179520,2,0),"")</f>
        <v/>
      </c>
      <c r="ACI180" s="1" t="str">
        <f>+IFERROR(VLOOKUP(C180,'[2]20180327오더자료'!$E$179560:$F$179571,2,0),"")</f>
        <v/>
      </c>
      <c r="ACJ180" s="1" t="str">
        <f>+IFERROR(VLOOKUP(C180,'[2]20180327오더자료'!$E$179624:$F$179639,2,0),"")</f>
        <v/>
      </c>
      <c r="ACK180" s="1" t="str">
        <f>+IFERROR(VLOOKUP(C180,'[2]20180327오더자료'!$E$179639:$F$179652,2,0),"")</f>
        <v/>
      </c>
      <c r="ACL180" s="1" t="str">
        <f>+IFERROR(VLOOKUP(C180,'[2]20180327오더자료'!$E$179734:$F$179742,2,0),"")</f>
        <v/>
      </c>
      <c r="ACM180" s="1" t="str">
        <f>+IFERROR(VLOOKUP(C180,'[2]20180327오더자료'!$E$179743:$F$179755,2,0),"")</f>
        <v/>
      </c>
      <c r="ACN180" s="1" t="str">
        <f>+IFERROR(VLOOKUP(C180,'[2]20180327오더자료'!$E$179756:$F$179768,2,0),"")</f>
        <v/>
      </c>
      <c r="ACO180" s="1" t="str">
        <f>+IFERROR(VLOOKUP(C180,'[2]20180327오더자료'!$E$179801:$F$179812,2,0),"")</f>
        <v/>
      </c>
      <c r="ACP180" s="1" t="str">
        <f>+IFERROR(VLOOKUP(C180,'[2]20180327오더자료'!$E$179835:$F$179848,2,0),"")</f>
        <v/>
      </c>
      <c r="ACQ180" s="1" t="str">
        <f>+IFERROR(VLOOKUP(C180,'[2]20180327오더자료'!$E$179871:$F$179881,2,0),"")</f>
        <v/>
      </c>
      <c r="ACR180" s="1" t="str">
        <f>+IFERROR(VLOOKUP(C180,'[2]20180327오더자료'!$E$179928:$F$179937,2,0),"")</f>
        <v/>
      </c>
      <c r="ACS180" s="1" t="str">
        <f>+IFERROR(VLOOKUP(C180,'[2]20180327오더자료'!$E$179961:$F$179977,2,0),"")</f>
        <v/>
      </c>
      <c r="ACT180" s="1" t="str">
        <f>+IFERROR(VLOOKUP(C180,'[2]20180327오더자료'!$E$179978:$F$179988,2,0),"")</f>
        <v/>
      </c>
      <c r="ACU180" s="1" t="str">
        <f>+IFERROR(VLOOKUP(C180,'[2]20180327오더자료'!$E$180022:$F$180030,2,0),"")</f>
        <v/>
      </c>
      <c r="ACV180" s="1"/>
      <c r="ACW180" s="1"/>
      <c r="ACX180" s="1"/>
      <c r="ACY180" s="1"/>
      <c r="ACZ180" s="1" t="str">
        <f>+IFERROR(VLOOKUP(C180,'[2]20180327오더자료'!$E$180282:$F$180292,2,0),"")</f>
        <v/>
      </c>
      <c r="ADA180" s="1" t="str">
        <f>+IFERROR(VLOOKUP(C180,'[2]20180327오더자료'!$E$180313:$F$180323,2,0),"")</f>
        <v/>
      </c>
      <c r="ADB180" s="1" t="str">
        <f>+IFERROR(VLOOKUP(C180,'[2]20180327오더자료'!$E$180333:$F$180342,2,0),"")</f>
        <v/>
      </c>
      <c r="ADC180" s="1" t="str">
        <f>+IFERROR(VLOOKUP(C180,'[2]20180327오더자료'!$E$180360:$F$180372,2,0),"")</f>
        <v/>
      </c>
      <c r="ADD180" s="1" t="str">
        <f>+IFERROR(VLOOKUP(C180,'[2]20180327오더자료'!$E$180383:$F$180397,2,0),"")</f>
        <v/>
      </c>
      <c r="ADE180" s="1" t="str">
        <f>+IFERROR(VLOOKUP(C180,'[2]20180327오더자료'!$E$180398:$F$180411,2,0),"")</f>
        <v/>
      </c>
      <c r="ADF180" s="1" t="str">
        <f>+IFERROR(VLOOKUP(C180,'[2]20180327오더자료'!$E$180429:$F$180442,2,0),"")</f>
        <v/>
      </c>
      <c r="ADG180" s="1" t="str">
        <f>+IFERROR(VLOOKUP(C180,'[2]20180327오더자료'!$E$180454:$F$180465,2,0),"")</f>
        <v/>
      </c>
      <c r="ADH180" s="1"/>
      <c r="ADI180" s="1" t="str">
        <f>+IFERROR(VLOOKUP(C180,'[2]20180327오더자료'!$E$180486:$F$180498,2,0),"")</f>
        <v/>
      </c>
      <c r="ADJ180" s="1" t="str">
        <f>+IFERROR(VLOOKUP(C180,'[2]20180327오더자료'!$E$180524:$F$180535,2,0),"")</f>
        <v/>
      </c>
      <c r="ADK180" s="1" t="str">
        <f>+IFERROR(VLOOKUP(C180,'[2]20180327오더자료'!$E$180603:$F$180617,2,0),"")</f>
        <v/>
      </c>
      <c r="ADL180" s="1" t="str">
        <f>+IFERROR(VLOOKUP(C180,'[2]20180327오더자료'!$E$180639:$F$180649,2,0),"")</f>
        <v/>
      </c>
      <c r="ADM180" s="1" t="str">
        <f>+IFERROR(VLOOKUP(C180,'[2]20180327오더자료'!$E$180667:$F$180686,2,0),"")</f>
        <v/>
      </c>
      <c r="ADN180" s="1"/>
      <c r="ADO180" s="1" t="str">
        <f>+IFERROR(VLOOKUP(C180,'[2]20180327오더자료'!$E$180704:$F$180714,2,0),"")</f>
        <v/>
      </c>
      <c r="ADP180" s="1" t="str">
        <f>+IFERROR(VLOOKUP(C180,'[2]20180327오더자료'!$E$180740:$F$180749,2,0),"")</f>
        <v/>
      </c>
      <c r="ADQ180" s="1"/>
      <c r="ADR180" s="1"/>
      <c r="ADS180" s="1" t="str">
        <f>+IFERROR(VLOOKUP(C180,'[2]20180327오더자료'!$E$180764:$F$180778,2,0),"")</f>
        <v/>
      </c>
      <c r="ADT180" s="1"/>
      <c r="ADU180" s="1" t="str">
        <f>+IFERROR(VLOOKUP(C180,'[2]20180327오더자료'!$E$180802:$F$180816,2,0),"")</f>
        <v/>
      </c>
      <c r="ADV180" s="1" t="str">
        <f>+IFERROR(VLOOKUP(C180,'[2]20180327오더자료'!$E$180849:$F$180856,2,0),"")</f>
        <v/>
      </c>
      <c r="ADW180" s="1"/>
      <c r="ADX180" s="1" t="str">
        <f>+IFERROR(VLOOKUP(C180,'[2]20180327오더자료'!$E$180879:$F$180893,2,0),"")</f>
        <v/>
      </c>
      <c r="ADY180" s="1" t="str">
        <f>+IFERROR(VLOOKUP(C180,'[2]20180327오더자료'!$E$180940:$F$180951,2,0),"")</f>
        <v/>
      </c>
      <c r="ADZ180" s="1" t="str">
        <f>+IFERROR(VLOOKUP(C180,'[2]20180327오더자료'!$E$180999:$F$181009,2,0),"")</f>
        <v/>
      </c>
      <c r="AEA180" s="1" t="str">
        <f>+IFERROR(VLOOKUP(C180,'[2]20180327오더자료'!$E$181027:$F$181037,2,0),"")</f>
        <v/>
      </c>
      <c r="AEB180" s="1" t="str">
        <f>+IFERROR(VLOOKUP(C180,'[2]20180327오더자료'!$E$181058:$F$181072,2,0),"")</f>
        <v/>
      </c>
      <c r="AEC180" s="1" t="str">
        <f>+IFERROR(VLOOKUP(C180,'[2]20180327오더자료'!$E$181098:$F$181109,2,0),"")</f>
        <v/>
      </c>
      <c r="AED180" s="1"/>
      <c r="AEE180" s="1" t="str">
        <f>+IFERROR(VLOOKUP(C180,'[2]20180327오더자료'!$E$181128:$F$181141,2,0),"")</f>
        <v/>
      </c>
      <c r="AEF180" s="1"/>
      <c r="AEG180" s="1" t="str">
        <f>+IFERROR(VLOOKUP(C180,'[2]20180327오더자료'!$E$181218:$F$181231,2,0),"")</f>
        <v/>
      </c>
      <c r="AEH180" s="1" t="str">
        <f>+IFERROR(VLOOKUP(C180,'[2]20180327오더자료'!$E$181243:$F$181257,2,0),"")</f>
        <v/>
      </c>
      <c r="AEI180" s="1" t="str">
        <f>+IFERROR(VLOOKUP(C180,'[2]20180327오더자료'!$E$181266:$F$181274,2,0),"")</f>
        <v/>
      </c>
      <c r="AEJ180" s="1" t="str">
        <f>+IFERROR(VLOOKUP(C180,'[2]20180327오더자료'!$E$181284:$F$181296,2,0),"")</f>
        <v/>
      </c>
      <c r="AEK180" s="1" t="str">
        <f>+IFERROR(VLOOKUP(C180,'[2]20180327오더자료'!$E$181318:$F$181329,2,0),"")</f>
        <v/>
      </c>
      <c r="AEL180" s="1" t="str">
        <f>+IFERROR(VLOOKUP(C180,'[2]20180327오더자료'!$E$181342:$F$181358,2,0),"")</f>
        <v/>
      </c>
      <c r="AEM180" s="1" t="str">
        <f>+IFERROR(VLOOKUP(C180,'[2]20180327오더자료'!$E$181382:$F$181393,2,0),"")</f>
        <v/>
      </c>
      <c r="AEN180" s="1" t="str">
        <f>+IFERROR(VLOOKUP(C180,'[2]20180327오더자료'!$E$181414:$F$181424,2,0),"")</f>
        <v/>
      </c>
      <c r="AEO180" s="1" t="str">
        <f>+IFERROR(VLOOKUP(C180,'[2]20180327오더자료'!$E$181436:$F$181445,2,0),"")</f>
        <v/>
      </c>
      <c r="AEP180" s="1" t="str">
        <f>+IFERROR(VLOOKUP(C180,'[2]20180327오더자료'!$E$181466:$F$181476,2,0),"")</f>
        <v/>
      </c>
      <c r="AEQ180" s="1" t="str">
        <f>+IFERROR(VLOOKUP(C180,'[2]20180327오더자료'!$E$181488:$F$181499,2,0),"")</f>
        <v/>
      </c>
      <c r="AER180" s="1" t="str">
        <f>+IFERROR(VLOOKUP(C180,'[2]20180327오더자료'!$E$181513:$F$181524,2,0),"")</f>
        <v/>
      </c>
      <c r="AES180" s="1"/>
      <c r="AET180" s="1" t="str">
        <f>+IFERROR(VLOOKUP(C180,'[2]20180327오더자료'!$E$181537:$F$181549,2,0),"")</f>
        <v/>
      </c>
      <c r="AEU180" s="1" t="str">
        <f>+IFERROR(VLOOKUP(C180,'[2]20180327오더자료'!$E$181590:$F$181599,2,0),"")</f>
        <v/>
      </c>
      <c r="AEV180" s="1" t="str">
        <f>+IFERROR(VLOOKUP(C180,'[2]20180327오더자료'!$E$181616:$F$181626,2,0),"")</f>
        <v/>
      </c>
      <c r="AEW180" s="1"/>
      <c r="AEX180" s="1"/>
      <c r="AEY180" s="1"/>
      <c r="AEZ180" s="1" t="str">
        <f>+IFERROR(VLOOKUP(C180,'[2]20180327오더자료'!$E$182061:$F$182070,2,0),"")</f>
        <v/>
      </c>
      <c r="AFA180" s="1" t="str">
        <f>+IFERROR(VLOOKUP(C180,'[2]20180327오더자료'!$E$182079:$F$182089,2,0),"")</f>
        <v/>
      </c>
      <c r="AFB180" s="1" t="str">
        <f>+IFERROR(VLOOKUP(C180,'[2]20180327오더자료'!$E$182101:$F$182111,2,0),"")</f>
        <v/>
      </c>
      <c r="AFC180" s="1" t="str">
        <f>+IFERROR(VLOOKUP(C180,'[2]20180327오더자료'!$E$182131:$F$182137,2,0),"")</f>
        <v/>
      </c>
      <c r="AFD180" s="1" t="str">
        <f>+IFERROR(VLOOKUP(C180,'[2]20180327오더자료'!$E$182138:$F$182151,2,0),"")</f>
        <v/>
      </c>
      <c r="AFE180" s="1" t="str">
        <f>+IFERROR(VLOOKUP(C180,'[2]20180327오더자료'!$E$182172:$F$182182,2,0),"")</f>
        <v/>
      </c>
      <c r="AFF180" s="1" t="str">
        <f>+IFERROR(VLOOKUP(C180,'[2]20180327오더자료'!$E$182202:$F$182215,2,0),"")</f>
        <v/>
      </c>
      <c r="AFG180" s="1" t="str">
        <f>+IFERROR(VLOOKUP(C180,'[2]20180327오더자료'!$E$182246:$F$182253,2,0),"")</f>
        <v/>
      </c>
      <c r="AFH180" s="1" t="str">
        <f>+IFERROR(VLOOKUP(C180,'[2]20180327오더자료'!$E$182265:$F$182278,2,0),"")</f>
        <v/>
      </c>
      <c r="AFI180" s="1" t="str">
        <f>+IFERROR(VLOOKUP(C180,'[2]20180327오더자료'!$E$182298:$F$182319,2,0),"")</f>
        <v/>
      </c>
      <c r="AFJ180" s="1"/>
      <c r="AFK180" s="1"/>
      <c r="AFL180" s="1" t="str">
        <f>+IFERROR(VLOOKUP(C180,'[2]20180327오더자료'!$E$182335:$F$182346,2,0),"")</f>
        <v/>
      </c>
      <c r="AFM180" s="1" t="str">
        <f>+IFERROR(VLOOKUP(C180,'[2]20180327오더자료'!$E$182365:$F$182378,2,0),"")</f>
        <v/>
      </c>
      <c r="AFN180" s="1" t="str">
        <f>+IFERROR(VLOOKUP(C180,'[2]20180327오더자료'!$E$182397:$F$182405,2,0),"")</f>
        <v/>
      </c>
      <c r="AFO180" s="1" t="str">
        <f>+IFERROR(VLOOKUP(C180,'[2]20180327오더자료'!$E$182426:$F$182439,2,0),"")</f>
        <v/>
      </c>
      <c r="AFP180" s="1" t="str">
        <f>+IFERROR(VLOOKUP(C180,'[2]20180327오더자료'!$E$182440:$F$182452,2,0),"")</f>
        <v/>
      </c>
      <c r="AFQ180" s="1"/>
      <c r="AFR180" s="1" t="str">
        <f>+IFERROR(VLOOKUP(C180,'[2]20180327오더자료'!$E$182485:$F$182494,2,0),"")</f>
        <v/>
      </c>
      <c r="AFS180" s="1" t="str">
        <f>+IFERROR(VLOOKUP(C180,'[2]20180327오더자료'!$E$182516:$F$182525,2,0),"")</f>
        <v/>
      </c>
      <c r="AFT180" s="1" t="str">
        <f>+IFERROR(VLOOKUP(C180,'[2]20180327오더자료'!$E$182544:$F$182556,2,0),"")</f>
        <v/>
      </c>
      <c r="AFU180" s="1" t="str">
        <f>+IFERROR(VLOOKUP(C180,'[2]20180327오더자료'!$E$182574:$F$182586,2,0),"")</f>
        <v/>
      </c>
      <c r="AFV180" s="1" t="str">
        <f>+IFERROR(VLOOKUP(C180,'[2]20180327오더자료'!$E$182606:$F$182618,2,0),"")</f>
        <v/>
      </c>
      <c r="AFW180" s="1" t="str">
        <f>+IFERROR(VLOOKUP(C180,'[2]20180327오더자료'!$E$182639:$F$182650,2,0),"")</f>
        <v/>
      </c>
      <c r="AFX180" s="1" t="str">
        <f>+IFERROR(VLOOKUP(C180,'[2]20180327오더자료'!$E$182683:$F$182695,2,0),"")</f>
        <v/>
      </c>
      <c r="AFY180" s="1" t="str">
        <f>+IFERROR(VLOOKUP(C180,'[2]20180327오더자료'!$E$182696:$F$182706,2,0),"")</f>
        <v/>
      </c>
      <c r="AFZ180" s="1" t="str">
        <f>+IFERROR(VLOOKUP(C180,'[2]20180327오더자료'!$E$182749:$F$182759,2,0),"")</f>
        <v/>
      </c>
      <c r="AGA180" s="1"/>
      <c r="AGB180" s="1" t="str">
        <f>+IFERROR(VLOOKUP(C180,'[2]20180327오더자료'!$E$182776:$F$182791,2,0),"")</f>
        <v/>
      </c>
      <c r="AGC180" s="1" t="str">
        <f>+IFERROR(VLOOKUP(C180,'[2]20180327오더자료'!$E$182792:$F$182806,2,0),"")</f>
        <v/>
      </c>
      <c r="AGD180" s="1" t="str">
        <f>+IFERROR(VLOOKUP(C180,'[2]20180327오더자료'!$E$182807:$F$182819,2,0),"")</f>
        <v/>
      </c>
      <c r="AGE180" s="1" t="str">
        <f>+IFERROR(VLOOKUP(C180,'[2]20180327오더자료'!$E$182834:$F$182846,2,0),"")</f>
        <v/>
      </c>
      <c r="AGF180" s="1" t="str">
        <f>+IFERROR(VLOOKUP(C180,'[2]20180327오더자료'!$E$182868:$F$182886,2,0),"")</f>
        <v/>
      </c>
      <c r="AGG180" s="1" t="str">
        <f>+IFERROR(VLOOKUP(C180,'[2]20180327오더자료'!$E$182887:$F$182899,2,0),"")</f>
        <v/>
      </c>
      <c r="AGH180" s="1" t="str">
        <f>+IFERROR(VLOOKUP(C180,'[2]20180327오더자료'!$E$182918:$F$182933,2,0),"")</f>
        <v/>
      </c>
      <c r="AGI180" s="1" t="str">
        <f>+IFERROR(VLOOKUP(C180,'[2]20180327오더자료'!$E$182956:$F$182967,2,0),"")</f>
        <v/>
      </c>
      <c r="AGJ180" s="1" t="str">
        <f>+IFERROR(VLOOKUP(C180,'[2]20180327오더자료'!$E$182983:$F$182995,2,0),"")</f>
        <v/>
      </c>
      <c r="AGK180" s="1" t="str">
        <f>+IFERROR(VLOOKUP(C180,'[2]20180327오더자료'!$E$183015:$F$183026,2,0),"")</f>
        <v/>
      </c>
      <c r="AGL180" s="1" t="str">
        <f>+IFERROR(VLOOKUP(C180,'[2]20180327오더자료'!$E$183047:$F$183059,2,0),"")</f>
        <v/>
      </c>
      <c r="AGM180" s="1" t="str">
        <f>+IFERROR(VLOOKUP(C180,'[2]20180327오더자료'!$E$183078:$F$183092,2,0),"")</f>
        <v/>
      </c>
      <c r="AGN180" s="1" t="str">
        <f>+IFERROR(VLOOKUP(C180,'[2]20180327오더자료'!$E$183203:$F$183216,2,0),"")</f>
        <v/>
      </c>
      <c r="AGO180" s="1" t="str">
        <f>+IFERROR(VLOOKUP(C180,'[2]20180327오더자료'!$E$183217:$F$183233,2,0),"")</f>
        <v/>
      </c>
      <c r="AGP180" s="1" t="str">
        <f>+IFERROR(VLOOKUP(C180,'[2]20180327오더자료'!$E$183234:$F$183243,2,0),"")</f>
        <v/>
      </c>
      <c r="AGQ180" s="1" t="str">
        <f>+IFERROR(VLOOKUP(C180,'[2]20180327오더자료'!$E$183254:$F$183267,2,0),"")</f>
        <v/>
      </c>
      <c r="AGR180" s="1" t="str">
        <f>+IFERROR(VLOOKUP(C180,'[2]20180327오더자료'!$E$183278:$F$183291,2,0),"")</f>
        <v/>
      </c>
      <c r="AGS180" s="1" t="str">
        <f>+IFERROR(VLOOKUP(C180,'[2]20180327오더자료'!$E$183309:$F$183323,2,0),"")</f>
        <v/>
      </c>
      <c r="AGT180" s="1" t="str">
        <f>+IFERROR(VLOOKUP(C180,'[2]20180327오더자료'!$E$183346:$F$183358,2,0),"")</f>
        <v/>
      </c>
      <c r="AGV180" s="1" t="str">
        <f>+IFERROR(VLOOKUP(C180,'[2]20180327오더자료'!$E$183380:$F$183387,2,0),"")</f>
        <v/>
      </c>
      <c r="AGW180" s="1" t="str">
        <f>+IFERROR(VLOOKUP(C180,'[2]20180327오더자료'!$E$183860:$F$183873,2,0),"")</f>
        <v/>
      </c>
      <c r="AGX180" s="1" t="str">
        <f>+IFERROR(VLOOKUP(C180,'[2]20180327오더자료'!$E$183407:$F$183419,2,0),"")</f>
        <v/>
      </c>
      <c r="AGY180" s="1"/>
      <c r="AGZ180" s="1"/>
      <c r="AHA180" s="1" t="str">
        <f>+IFERROR(VLOOKUP(C180,'[2]20180327오더자료'!$E$183442:$F$183455,2,0),"")</f>
        <v/>
      </c>
      <c r="AHB180" s="1" t="str">
        <f>+IFERROR(VLOOKUP(C180,'[2]20180327오더자료'!$E$183475:$F$183489,2,0),"")</f>
        <v/>
      </c>
      <c r="AHC180" s="1" t="str">
        <f>+IFERROR(VLOOKUP(C180,'[2]20180327오더자료'!$E$183511:$F$183524,2,0),"")</f>
        <v/>
      </c>
      <c r="AHD180" s="1" t="str">
        <f>+IFERROR(VLOOKUP(C180,'[2]20180327오더자료'!$E$183541:$F$183556,2,0),"")</f>
        <v/>
      </c>
      <c r="AHE180" s="1"/>
      <c r="AHF180" s="1" t="str">
        <f>+IFERROR(VLOOKUP(C180,'[2]20180327오더자료'!$E$183560:$F$183568,2,0),"")</f>
        <v/>
      </c>
      <c r="AHG180" s="1" t="str">
        <f>+IFERROR(VLOOKUP(C180,'[2]20180327오더자료'!$E$183585:$F$183600,2,0),"")</f>
        <v/>
      </c>
      <c r="AHH180" s="1"/>
      <c r="AHI180" s="1"/>
      <c r="AHJ180" s="1" t="str">
        <f>+IFERROR(VLOOKUP(C180,'[2]20180327오더자료'!$E$183601:$F$183615,2,0),"")</f>
        <v/>
      </c>
      <c r="AHK180" s="1" t="str">
        <f>+IFERROR(VLOOKUP(C180,'[2]20180327오더자료'!$E$117761:$F$117770,2,0),"")</f>
        <v/>
      </c>
      <c r="AHL180" s="1"/>
      <c r="AHM180" s="1" t="str">
        <f>+IFERROR(VLOOKUP(C180,'[2]20180327오더자료'!$E$117947:$F$117957,2,0),"")</f>
        <v/>
      </c>
      <c r="AHN180" s="1" t="str">
        <f>+IFERROR(VLOOKUP(C180,'[2]20180327오더자료'!$E$118015:$F$118026,2,0),"")</f>
        <v/>
      </c>
      <c r="AHO180" s="1" t="str">
        <f>+IFERROR(VLOOKUP(C180,'[2]20180327오더자료'!$E$118364:$F$118374,2,0),"")</f>
        <v/>
      </c>
      <c r="AHP180" s="1" t="str">
        <f>+IFERROR(VLOOKUP(C180,'[2]20180327오더자료'!$E$118415:$F$118427,2,0),"")</f>
        <v/>
      </c>
      <c r="AHQ180" s="1" t="str">
        <f>+IFERROR(VLOOKUP(C180,'[2]20180327오더자료'!$E$118510:$F$118521,2,0),"")</f>
        <v/>
      </c>
      <c r="AHR180" s="1" t="str">
        <f>+IFERROR(VLOOKUP(C180,'[2]20180327오더자료'!$E$118567:$F$118578,2,0),"")</f>
        <v/>
      </c>
      <c r="AHS180" s="1" t="str">
        <f>+IFERROR(VLOOKUP(C180,'[2]20180327오더자료'!$E$118590:$F$118601,2,0),"")</f>
        <v/>
      </c>
      <c r="AHT180" s="1" t="str">
        <f>+IFERROR(VLOOKUP(C180,'[2]20180327오더자료'!$E$118617:$F$118628,2,0),"")</f>
        <v/>
      </c>
      <c r="AHU180" s="1" t="str">
        <f>+IFERROR(VLOOKUP(C180,'[2]20180327오더자료'!$E$118673:$F$118687,2,0),"")</f>
        <v/>
      </c>
      <c r="AHV180" s="1" t="str">
        <f>+IFERROR(VLOOKUP(C180,'[2]20180327오더자료'!$E$118862:$F$118874,2,0),"")</f>
        <v/>
      </c>
      <c r="AHW180" s="1" t="str">
        <f>+IFERROR(VLOOKUP(C180,'[2]20180327오더자료'!$E$118875:$F$118893,2,0),"")</f>
        <v/>
      </c>
      <c r="AHX180" s="1" t="str">
        <f>+IFERROR(VLOOKUP(C180,'[2]20180327오더자료'!$E$118900:$F$118910,2,0),"")</f>
        <v/>
      </c>
      <c r="AHY180" s="1" t="str">
        <f>+IFERROR(VLOOKUP(C180,'[2]20180327오더자료'!$E$119008:$F$119018,2,0),"")</f>
        <v/>
      </c>
      <c r="AHZ180" s="1"/>
      <c r="AIA180" s="1" t="str">
        <f>+IFERROR(VLOOKUP(C180,'[2]20180327오더자료'!$E$119059:$F$119070,2,0),"")</f>
        <v/>
      </c>
      <c r="AIB180" s="1" t="str">
        <f>+IFERROR(VLOOKUP(C180,'[2]20180327오더자료'!$E$119087:$F$119097,2,0),"")</f>
        <v/>
      </c>
      <c r="AIC180" s="1" t="str">
        <f>+IFERROR(VLOOKUP(C180,'[2]20180327오더자료'!$E$119291:$F$119298,2,0),"")</f>
        <v/>
      </c>
      <c r="AID180" s="1" t="str">
        <f>+IFERROR(VLOOKUP(C180,'[2]20180327오더자료'!$E$119307:$F$119320,2,0),"")</f>
        <v/>
      </c>
      <c r="AIE180" s="1" t="str">
        <f>+IFERROR(VLOOKUP(C180,'[2]20180327오더자료'!$E$119321:$F$119331,2,0),"")</f>
        <v/>
      </c>
      <c r="AIF180" s="1" t="str">
        <f>+IFERROR(VLOOKUP(C180,'[2]20180327오더자료'!$E$119396:$F$119411,2,0),"")</f>
        <v/>
      </c>
      <c r="AIG180" s="1" t="str">
        <f>+IFERROR(VLOOKUP(C180,'[2]20180327오더자료'!$E$119412:$F$119419,2,0),"")</f>
        <v/>
      </c>
      <c r="AIH180" s="1" t="str">
        <f>+IFERROR(VLOOKUP(C180,'[2]20180327오더자료'!$E$119420:$F$119430,2,0),"")</f>
        <v/>
      </c>
      <c r="AII180" s="1" t="str">
        <f t="shared" si="87"/>
        <v/>
      </c>
      <c r="AIJ180" s="1" t="str">
        <f>+IFERROR(VLOOKUP(C180,'[2]20180327오더자료'!$E$119592:$F$119606,2,0),"")</f>
        <v/>
      </c>
      <c r="AIK180" s="1" t="str">
        <f>+IFERROR(VLOOKUP(C180,'[2]20180327오더자료'!$E$119607:$F$119620,2,0),"")</f>
        <v/>
      </c>
      <c r="AIL180" s="1" t="str">
        <f>+IFERROR(VLOOKUP(C180,'[2]20180327오더자료'!$E$119838:$F$119847,2,0),"")</f>
        <v/>
      </c>
      <c r="AIM180" s="1" t="str">
        <f>+IFERROR(VLOOKUP(C180,'[2]20180327오더자료'!$E$119862:$F$119875,2,0),"")</f>
        <v/>
      </c>
      <c r="AIN180" s="1" t="str">
        <f>+IFERROR(VLOOKUP(C180,'[2]20180327오더자료'!$E$120107:$F$120118,2,0),"")</f>
        <v/>
      </c>
      <c r="AIO180" s="1" t="str">
        <f>+IFERROR(VLOOKUP(C180,'[2]20180327오더자료'!$E$120119:$F$120129,2,0),"")</f>
        <v/>
      </c>
      <c r="AIP180" s="1" t="str">
        <f>+IFERROR(VLOOKUP(C180,'[2]20180327오더자료'!$E$120156:$F$120168,2,0),"")</f>
        <v/>
      </c>
      <c r="AIQ180" s="1" t="str">
        <f>+IFERROR(VLOOKUP(C180,'[2]20180327오더자료'!$E$120180:$F$120190,2,0),"")</f>
        <v/>
      </c>
      <c r="AIR180" s="1" t="str">
        <f>+IFERROR(VLOOKUP(C180,'[2]20180327오더자료'!$E$120266:$F$120282,2,0),"")</f>
        <v/>
      </c>
      <c r="AIS180" s="1" t="str">
        <f>+IFERROR(VLOOKUP(C180,'[2]20180327오더자료'!$E$120333:$F$120341,2,0),"")</f>
        <v/>
      </c>
      <c r="AIT180" s="1" t="str">
        <f>+IFERROR(VLOOKUP(C180,'[2]20180327오더자료'!$E$120419:$F$120431,2,0),"")</f>
        <v/>
      </c>
      <c r="AIU180" s="1" t="str">
        <f>+IFERROR(VLOOKUP(C180,'[2]20180327오더자료'!$E$120499:$F$120507,2,0),"")</f>
        <v/>
      </c>
      <c r="AIV180" s="1" t="str">
        <f>+IFERROR(VLOOKUP(C180,'[2]20180327오더자료'!$E$120518:$F$120529,2,0),"")</f>
        <v/>
      </c>
      <c r="AIW180" s="1" t="str">
        <f>+IFERROR(VLOOKUP(C180,'[2]20180327오더자료'!$E$120550:$F$120563,2,0),"")</f>
        <v/>
      </c>
      <c r="AIX180" s="1" t="str">
        <f>+IFERROR(VLOOKUP(C180,'[2]20180327오더자료'!$E$120564:$F$120575,2,0),"")</f>
        <v/>
      </c>
      <c r="AIY180" s="1" t="str">
        <f t="shared" si="88"/>
        <v/>
      </c>
      <c r="AIZ180" s="1" t="str">
        <f>+IFERROR(VLOOKUP(C180,'[2]20180327오더자료'!$E$120628:$F$120641,2,0),"")</f>
        <v/>
      </c>
      <c r="AJA180" s="1" t="str">
        <f>+IFERROR(VLOOKUP(C180,'[2]20180327오더자료'!$E$120681:$F$120702,2,0),"")</f>
        <v/>
      </c>
      <c r="AJB180" s="1" t="str">
        <f t="shared" si="89"/>
        <v/>
      </c>
      <c r="AJC180" s="1" t="str">
        <f t="shared" si="90"/>
        <v/>
      </c>
      <c r="AJD180" s="1" t="str">
        <f>+IFERROR(VLOOKUP(C180,'[2]20180327오더자료'!$E$120735:$F$120747,2,0),"")</f>
        <v/>
      </c>
      <c r="AJE180" s="1" t="str">
        <f>+IFERROR(VLOOKUP(C180,'[2]20180327오더자료'!$E$120825:$F$120834,2,0),"")</f>
        <v/>
      </c>
      <c r="AJF180" s="1" t="str">
        <f>+IFERROR(VLOOKUP(C180,'[2]20180327오더자료'!$E$120854:$F$120868,2,0),"")</f>
        <v/>
      </c>
      <c r="AJG180" s="1" t="str">
        <f>+IFERROR(VLOOKUP(C180,'[2]20180327오더자료'!$E$120869:$F$120882,2,0),"")</f>
        <v/>
      </c>
      <c r="AJH180" s="1" t="str">
        <f>+IFERROR(VLOOKUP(C180,'[2]20180327오더자료'!$E$121165:$F$121181,2,0),"")</f>
        <v/>
      </c>
      <c r="AJI180" s="1" t="str">
        <f>+IFERROR(VLOOKUP(C180,'[2]20180327오더자료'!$E$121194:$F$121205,2,0),"")</f>
        <v/>
      </c>
      <c r="AJJ180" s="1" t="str">
        <f>+IFERROR(VLOOKUP(C180,'[2]20180327오더자료'!$E$121227:$F$121238,2,0),"")</f>
        <v/>
      </c>
      <c r="AJK180" s="1" t="str">
        <f>+IFERROR(VLOOKUP(C180,'[2]20180327오더자료'!$E$121251:$F$121267,2,0),"")</f>
        <v/>
      </c>
      <c r="AJL180" s="1" t="str">
        <f>+IFERROR(VLOOKUP(C180,'[2]20180327오더자료'!$E$121265:$G$121278,2,0),"")</f>
        <v/>
      </c>
      <c r="AJM180" s="1" t="str">
        <f t="shared" si="91"/>
        <v/>
      </c>
      <c r="AJN180" s="1" t="str">
        <f>+IFERROR(VLOOKUP(C180,'[2]20180327오더자료'!$E$123577:$F$123587,2,0),"")</f>
        <v/>
      </c>
      <c r="AJO180" s="1" t="str">
        <f>+IFERROR(VLOOKUP(C180,'[2]20180327오더자료'!$E$123729:$F$123742,2,0),"")</f>
        <v/>
      </c>
      <c r="AJP180" s="1" t="str">
        <f>+IFERROR(VLOOKUP(C180,'[2]20180327오더자료'!$E$123807:$F$123828,2,0),"")</f>
        <v/>
      </c>
      <c r="AJQ180" s="1" t="str">
        <f>+IFERROR(VLOOKUP(C180,'[2]20180327오더자료'!$E$123885:$F$123905,2,0),"")</f>
        <v/>
      </c>
      <c r="AJR180" s="1" t="str">
        <f>+IFERROR(VLOOKUP(C180,'[2]20180327오더자료'!$E$123906:$F$123913,2,0),"")</f>
        <v/>
      </c>
      <c r="AJS180" s="1" t="str">
        <f>+IFERROR(VLOOKUP(C180,'[2]20180327오더자료'!$E$123914:$F$123935,2,0),"")</f>
        <v/>
      </c>
      <c r="AJT180" s="1" t="str">
        <f>+IFERROR(VLOOKUP(C180,'[2]20180327오더자료'!$E$123939:$F$123950,2,0),"")</f>
        <v/>
      </c>
      <c r="AJU180" s="1"/>
      <c r="AJV180" s="1" t="str">
        <f>+IFERROR(VLOOKUP(C180,'[2]20180327오더자료'!$E$124110:$F$124128,2,0),"")</f>
        <v/>
      </c>
      <c r="AJW180" s="1" t="str">
        <f>+IFERROR(VLOOKUP(C180,'[2]20180327오더자료'!$E$124136:$F$124143,2,0),"")</f>
        <v/>
      </c>
      <c r="AJX180" s="1" t="str">
        <f>+IFERROR(VLOOKUP(C180,'[2]20180327오더자료'!$E$124157:$F$124165,2,0),"")</f>
        <v/>
      </c>
      <c r="AJY180" s="1" t="str">
        <f>+IFERROR(VLOOKUP(C180,'[2]20180327오더자료'!$E$124460:$F$124477,2,0),"")</f>
        <v/>
      </c>
      <c r="AJZ180" s="1" t="str">
        <f>+IFERROR(VLOOKUP(C180,'[2]20180327오더자료'!$E$124484:$F$124493,2,0),"")</f>
        <v/>
      </c>
      <c r="AKA180" s="1" t="str">
        <f>+IFERROR(VLOOKUP(C180,'[2]20180327오더자료'!$E$124508:$F$124522,2,0),"")</f>
        <v/>
      </c>
      <c r="AKB180" s="1" t="str">
        <f>+IFERROR(VLOOKUP(C180,'[2]20180327오더자료'!$E$124566:$F$124576,2,0),"")</f>
        <v/>
      </c>
      <c r="AKC180" s="1" t="str">
        <f>+IFERROR(VLOOKUP(C180,'[2]20180327오더자료'!$E$124754:$F$124762,2,0),"")</f>
        <v/>
      </c>
      <c r="AKD180" s="1" t="str">
        <f>+IFERROR(VLOOKUP(C180,'[2]20180327오더자료'!$E$124801:$F$124811,2,0),"")</f>
        <v/>
      </c>
      <c r="AKE180" s="1" t="str">
        <f>+IFERROR(VLOOKUP(C180,'[2]20180327오더자료'!$E$124835:$F$124845,2,0),"")</f>
        <v/>
      </c>
      <c r="AKF180" s="1" t="str">
        <f>+IFERROR(VLOOKUP(C180,'[2]20180327오더자료'!$E$124871:$F$124893,2,0),"")</f>
        <v/>
      </c>
      <c r="AKG180" s="1" t="str">
        <f t="shared" si="92"/>
        <v/>
      </c>
      <c r="AKH180" s="1" t="str">
        <f>+IFERROR(VLOOKUP(C180,'[2]20180327오더자료'!$E$124969:$F$124983,2,0),"")</f>
        <v/>
      </c>
      <c r="AKI180" s="1" t="str">
        <f>+IFERROR(VLOOKUP(C180,'[2]20180327오더자료'!$E$124984:$F$124994,2,0),"")</f>
        <v/>
      </c>
      <c r="AKJ180" s="1" t="str">
        <f>+IFERROR(VLOOKUP(C180,'[2]20180327오더자료'!$E$125165:$F$125172,2,0),"")</f>
        <v/>
      </c>
      <c r="AKK180" s="1" t="str">
        <f>+IFERROR(VLOOKUP(C180,'[2]20180327오더자료'!$E$125342:$F$125362,2,0),"")</f>
        <v/>
      </c>
      <c r="AKL180" s="1" t="str">
        <f>+IFERROR(VLOOKUP(C180,'[2]20180327오더자료'!$E$127505:$F$127514,2,0),"")</f>
        <v/>
      </c>
      <c r="AKM180" s="1" t="str">
        <f>+IFERROR(VLOOKUP(C180,'[2]20180327오더자료'!$E$127603:$F$127614,2,0),"")</f>
        <v/>
      </c>
      <c r="AKN180" s="1" t="str">
        <f>+IFERROR(VLOOKUP(C180,'[2]20180327오더자료'!$E$127642:$F$127654,2,0),"")</f>
        <v/>
      </c>
      <c r="AKO180" s="1" t="str">
        <f>+IFERROR(VLOOKUP(C180,'[2]20180327오더자료'!$E$127680:$F$127691,2,0),"")</f>
        <v/>
      </c>
      <c r="AKP180" s="1" t="str">
        <f>+IFERROR(VLOOKUP(C180,'[2]20180327오더자료'!$E$127766:$F$127773,2,0),"")</f>
        <v/>
      </c>
      <c r="AKQ180" s="1" t="str">
        <f>+IFERROR(VLOOKUP(C180,'[2]20180327오더자료'!$E$127935:$F$127942,2,0),"")</f>
        <v/>
      </c>
      <c r="AKR180" s="1" t="str">
        <f>+IFERROR(VLOOKUP(C180,'[2]20180327오더자료'!$E$127994:$F$128004,2,0),"")</f>
        <v/>
      </c>
      <c r="AKS180" s="1" t="str">
        <f>+IFERROR(VLOOKUP(C180,'[2]20180327오더자료'!$E$128015:$F$128028,2,0),"")</f>
        <v/>
      </c>
      <c r="AKT180" s="1" t="str">
        <f>+IFERROR(VLOOKUP(C180,'[2]20180327오더자료'!$E$128385:$F$128399,2,0),"")</f>
        <v/>
      </c>
      <c r="AKU180" s="1" t="str">
        <f>+IFERROR(VLOOKUP(C180,'[2]20180327오더자료'!$E$128527:$F$128541,2,0),"")</f>
        <v/>
      </c>
      <c r="AKV180" s="1" t="str">
        <f>+IFERROR(VLOOKUP(C180,'[2]20180327오더자료'!$E$128563:$F$128577,2,0),"")</f>
        <v/>
      </c>
      <c r="AKW180" s="1" t="str">
        <f>+IFERROR(VLOOKUP(C180,'[2]20180327오더자료'!$E$128578:$F$128587,2,0),"")</f>
        <v/>
      </c>
      <c r="AKX180" s="1" t="str">
        <f>+IFERROR(VLOOKUP(C180,'[2]20180327오더자료'!$E$128597:$F$128610,2,0),"")</f>
        <v/>
      </c>
      <c r="AKY180" s="1" t="str">
        <f>+IFERROR(VLOOKUP(C180,'[2]20180327오더자료'!$E$128630:$F$128641,2,0),"")</f>
        <v/>
      </c>
      <c r="AKZ180" s="1" t="str">
        <f>+IFERROR(VLOOKUP(C180,'[2]20180327오더자료'!$E$128658:$F$128671,2,0),"")</f>
        <v/>
      </c>
      <c r="ALA180" s="1" t="str">
        <f>+IFERROR(VLOOKUP(C180,'[2]20180327오더자료'!$E$128933:$F$128947,2,0),"")</f>
        <v/>
      </c>
      <c r="ALB180" s="1" t="str">
        <f>+IFERROR(VLOOKUP(C180,'[2]20180327오더자료'!$E$128977:$F$128994,2,0),"")</f>
        <v/>
      </c>
      <c r="ALC180" s="1" t="str">
        <f t="shared" si="93"/>
        <v/>
      </c>
      <c r="ALD180" s="1" t="str">
        <f>+IFERROR(VLOOKUP(C180,'[2]20180327오더자료'!$E$128997:$F$129007,2,0),"")</f>
        <v/>
      </c>
      <c r="ALE180" s="1" t="str">
        <f>+IFERROR(VLOOKUP(C180,'[2]20180327오더자료'!$E$129027:$F$129043,2,0),"")</f>
        <v/>
      </c>
      <c r="ALF180" s="1" t="str">
        <f>+IFERROR(VLOOKUP(C180,'[2]20180327오더자료'!$E$129044:$F$129056,2,0),"")</f>
        <v/>
      </c>
      <c r="ALG180" s="1" t="str">
        <f>+IFERROR(VLOOKUP(C180,'[2]20180327오더자료'!$E$129074:$F$129092,2,0),"")</f>
        <v/>
      </c>
      <c r="ALH180" s="1" t="str">
        <f>+IFERROR(VLOOKUP(C180,'[2]20180327오더자료'!$E$129093:$F$129114,2,0),"")</f>
        <v/>
      </c>
      <c r="ALI180" s="1" t="str">
        <f>+IFERROR(VLOOKUP(C180,'[2]20180327오더자료'!$E$129186:$F$129197,2,0),"")</f>
        <v/>
      </c>
      <c r="ALJ180" s="1" t="str">
        <f>+IFERROR(VLOOKUP(C180,'[2]20180327오더자료'!$E$129243:$F$129252,2,0),"")</f>
        <v/>
      </c>
      <c r="ALK180" s="1" t="str">
        <f>+IFERROR(VLOOKUP(C180,'[2]20180327오더자료'!$E$129354:$F$129366,2,0),"")</f>
        <v/>
      </c>
      <c r="ALL180" s="1" t="str">
        <f>+IFERROR(VLOOKUP(C180,'[2]20180327오더자료'!$E$129410:$F$129420,2,0),"")</f>
        <v/>
      </c>
      <c r="ALM180" s="1" t="str">
        <f>+IFERROR(VLOOKUP(C180,'[2]20180327오더자료'!$E$125396:$F$125406,2,0),"")</f>
        <v/>
      </c>
      <c r="ALN180" s="1" t="str">
        <f>+IFERROR(VLOOKUP(C180,'[2]20180327오더자료'!$E$131208:$F$131221,2,0),"")</f>
        <v/>
      </c>
      <c r="ALO180" s="1" t="str">
        <f>+IFERROR(VLOOKUP(C180,'[2]20180327오더자료'!$E$131250:$F$131263,2,0),"")</f>
        <v/>
      </c>
      <c r="ALP180" s="1" t="str">
        <f>+IFERROR(VLOOKUP(C180,'[2]20180327오더자료'!$E$131342:$F$131362,2,0),"")</f>
        <v/>
      </c>
      <c r="ALQ180" s="1" t="str">
        <f>+IFERROR(VLOOKUP(C180,'[2]20180327오더자료'!$E$131413:$F$131424,2,0),"")</f>
        <v/>
      </c>
      <c r="ALR180" s="1" t="str">
        <f>+IFERROR(VLOOKUP(C180,'[2]20180327오더자료'!$E$131538:$F$131547,2,0),"")</f>
        <v/>
      </c>
      <c r="ALS180" s="1" t="str">
        <f>+IFERROR(VLOOKUP(C180,'[2]20180327오더자료'!$E$131622:$F$131636,2,0),"")</f>
        <v/>
      </c>
      <c r="ALT180" s="1" t="str">
        <f>+IFERROR(VLOOKUP(C180,'[2]20180327오더자료'!$E$131637:$F$131652,2,0),"")</f>
        <v/>
      </c>
      <c r="ALU180" s="1" t="str">
        <f>+IFERROR(VLOOKUP(C180,'[2]20180327오더자료'!$E$131653:$F$131661,2,0),"")</f>
        <v/>
      </c>
      <c r="ALV180" s="1" t="str">
        <f>+IFERROR(VLOOKUP(C180,'[2]20180327오더자료'!$E$131664:$F$131676,2,0),"")</f>
        <v/>
      </c>
      <c r="ALW180" s="1" t="str">
        <f>+IFERROR(VLOOKUP(C180,'[2]20180327오더자료'!$E$131777:$F$131790,2,0),"")</f>
        <v/>
      </c>
      <c r="ALX180" s="1" t="str">
        <f>+IFERROR(VLOOKUP(C180,'[2]20180327오더자료'!$E$131809:$F$131821,2,0),"")</f>
        <v/>
      </c>
      <c r="ALY180" s="1" t="str">
        <f>+IFERROR(VLOOKUP(C180,'[2]20180327오더자료'!$E$131870:$F$131882,2,0),"")</f>
        <v/>
      </c>
      <c r="ALZ180" s="1"/>
      <c r="AMA180" s="1" t="str">
        <f>+IFERROR(VLOOKUP(C180,'[2]20180327오더자료'!$E$131976:$F$131989,2,0),"")</f>
        <v/>
      </c>
      <c r="AMB180" s="1" t="str">
        <f>+IFERROR(VLOOKUP(C180,'[2]20180327오더자료'!$E$132242:$F$132252,2,0),"")</f>
        <v/>
      </c>
      <c r="AMC180" s="1" t="str">
        <f>+IFERROR(VLOOKUP(C180,'[2]20180327오더자료'!$E$132268:$F$132286,2,0),"")</f>
        <v/>
      </c>
      <c r="AMD180" s="1" t="str">
        <f>+IFERROR(VLOOKUP(C180,'[2]20180327오더자료'!$E$132746:$F$132763,2,0),"")</f>
        <v/>
      </c>
      <c r="AME180" s="1" t="str">
        <f>+IFERROR(VLOOKUP(C180,'[2]20180327오더자료'!$E$132801:$F$132815,2,0),"")</f>
        <v/>
      </c>
      <c r="AMF180" s="1" t="str">
        <f>+IFERROR(VLOOKUP(C180,'[2]20180327오더자료'!$E$132916:$F$132933,2,0),"")</f>
        <v/>
      </c>
      <c r="AMG180" s="1" t="str">
        <f>+IFERROR(VLOOKUP(C180,'[2]20180327오더자료'!$E$132944:$F$132957,2,0),"")</f>
        <v/>
      </c>
      <c r="AMH180" s="1" t="str">
        <f>+IFERROR(VLOOKUP(C180,'[2]20180327오더자료'!$E$133185:$F$133201,2,0),"")</f>
        <v/>
      </c>
      <c r="AMI180" s="1" t="str">
        <f t="shared" si="94"/>
        <v/>
      </c>
      <c r="AMJ180" s="1" t="str">
        <f>+IFERROR(VLOOKUP(C180,'[2]20180327오더자료'!$E$133232:$F$133242,2,0),"")</f>
        <v/>
      </c>
      <c r="AMK180" s="1" t="str">
        <f>+IFERROR(VLOOKUP(C180,'[2]20180327오더자료'!$E$133310:$F$133323,2,0),"")</f>
        <v/>
      </c>
      <c r="AML180" s="1" t="str">
        <f>+IFERROR(VLOOKUP(C180,'[2]20180327오더자료'!$E$133508:$F$133518,2,0),"")</f>
        <v/>
      </c>
      <c r="AMM180" s="1" t="str">
        <f>+IFERROR(VLOOKUP(C180,'[2]20180327오더자료'!$E$133536:$F$133547,2,0),"")</f>
        <v/>
      </c>
      <c r="AMN180" s="1" t="str">
        <f>+IFERROR(VLOOKUP(C180,'[2]20180327오더자료'!$E$133580:$F$133591,2,0),"")</f>
        <v/>
      </c>
      <c r="AMO180" s="1" t="str">
        <f>+IFERROR(VLOOKUP(C180,'[2]20180327오더자료'!$E$133723:$F$133735,2,0),"")</f>
        <v/>
      </c>
      <c r="AMP180" s="1" t="str">
        <f>+IFERROR(VLOOKUP(C180,'[2]20180327오더자료'!$E$133960:$F$133974,2,0),"")</f>
        <v/>
      </c>
      <c r="AMQ180" s="1" t="str">
        <f>+IFERROR(VLOOKUP(C180,'[2]20180327오더자료'!$E$133975:$F$133986,2,0),"")</f>
        <v/>
      </c>
      <c r="AMR180" s="1" t="str">
        <f>+IFERROR(VLOOKUP(C180,'[2]20180327오더자료'!$E$134083:$F$134098,2,0),"")</f>
        <v/>
      </c>
      <c r="AMS180" s="1" t="str">
        <f>+IFERROR(VLOOKUP(C180,'[2]20180327오더자료'!$E$134099:$F$134110,2,0),"")</f>
        <v/>
      </c>
      <c r="AMT180" s="1" t="str">
        <f>+IFERROR(VLOOKUP(C180,'[2]20180327오더자료'!$E$134157:$F$134168,2,0),"")</f>
        <v/>
      </c>
      <c r="AMU180" s="1" t="str">
        <f>+IFERROR(VLOOKUP(C180,'[2]20180327오더자료'!$E$141848:$F$141859,2,0),"")</f>
        <v/>
      </c>
      <c r="AMV180" s="1" t="str">
        <f>+IFERROR(VLOOKUP(C180,'[2]20180327오더자료'!$E$141928:$F$141937,2,0),"")</f>
        <v/>
      </c>
      <c r="AMW180" s="1" t="str">
        <f>+IFERROR(VLOOKUP(C180,'[2]20180327오더자료'!$E$141984:$F$141997,2,0),"")</f>
        <v/>
      </c>
      <c r="AMX180" s="1" t="str">
        <f t="shared" si="95"/>
        <v/>
      </c>
      <c r="AMY180" s="1" t="str">
        <f>+IFERROR(VLOOKUP(C180,'[2]20180327오더자료'!$E$142020:$F$142029,2,0),"")</f>
        <v/>
      </c>
      <c r="AMZ180" s="1" t="str">
        <f>+IFERROR(VLOOKUP(C180,'[2]20180327오더자료'!$E$142120:$F$142131,2,0),"")</f>
        <v/>
      </c>
      <c r="ANA180" s="1"/>
      <c r="ANB180" s="1" t="str">
        <f>+IFERROR(VLOOKUP(C180,'[2]20180327오더자료'!$E$142353:$F$142367,2,0),"")</f>
        <v/>
      </c>
      <c r="ANC180" s="1" t="str">
        <f>+IFERROR(VLOOKUP(C180,'[2]20180327오더자료'!$E$142590:$F$142600,2,0),"")</f>
        <v/>
      </c>
      <c r="AND180" s="1" t="str">
        <f>+IFERROR(VLOOKUP(C180,'[2]20180327오더자료'!$E$142830:$F$142850,2,0),"")</f>
        <v/>
      </c>
      <c r="ANE180" s="1" t="str">
        <f>+IFERROR(VLOOKUP(C180,'[2]20180327오더자료'!$E$142880:$F$142893,2,0),"")</f>
        <v/>
      </c>
      <c r="ANF180" s="1" t="str">
        <f>+IFERROR(VLOOKUP(C180,'[2]20180327오더자료'!$E$142904:$F$142915,2,0),"")</f>
        <v/>
      </c>
      <c r="ANG180" s="1" t="str">
        <f>+IFERROR(VLOOKUP(C180,'[2]20180327오더자료'!$E$142929:$F$142940,2,0),"")</f>
        <v/>
      </c>
      <c r="ANH180" s="1" t="str">
        <f>+IFERROR(VLOOKUP(C180,'[2]20180327오더자료'!$E$143200:$F$143212,2,0),"")</f>
        <v/>
      </c>
      <c r="ANI180" s="1" t="str">
        <f>+IFERROR(VLOOKUP(C180,'[2]20180327오더자료'!$E$143275:$F$143286,2,0),"")</f>
        <v/>
      </c>
      <c r="ANJ180" s="1" t="str">
        <f>+IFERROR(VLOOKUP(C180,'[2]20180327오더자료'!$E$143304:$F$143309,2,0),"")</f>
        <v/>
      </c>
      <c r="ANK180" s="1" t="str">
        <f>+IFERROR(VLOOKUP(C180,'[2]20180327오더자료'!$E$143310:$F$143322,2,0),"")</f>
        <v/>
      </c>
      <c r="ANL180" s="1" t="str">
        <f>+IFERROR(VLOOKUP(C180,'[2]20180327오더자료'!$E$143369:$F$143383,2,0),"")</f>
        <v/>
      </c>
      <c r="ANM180" s="1" t="str">
        <f t="shared" si="96"/>
        <v/>
      </c>
      <c r="ANN180" s="1" t="str">
        <f>+IFERROR(VLOOKUP(C180,'[2]20180327오더자료'!$E$143572:$F$143583,2,0),"")</f>
        <v/>
      </c>
      <c r="ANO180" s="1" t="str">
        <f>+IFERROR(VLOOKUP(C180,'[2]20180327오더자료'!$E$143602:$F$143613,2,0),"")</f>
        <v/>
      </c>
      <c r="ANP180" s="1" t="str">
        <f>+IFERROR(VLOOKUP(C180,'[2]20180327오더자료'!$E$143631:$F$143642,2,0),"")</f>
        <v/>
      </c>
      <c r="ANQ180" s="1" t="str">
        <f>+IFERROR(VLOOKUP(C180,'[2]20180327오더자료'!$E$143772:$F$143786,2,0),"")</f>
        <v/>
      </c>
      <c r="ANR180" s="1" t="str">
        <f>+IFERROR(VLOOKUP(C180,'[2]20180327오더자료'!$E$144196:$F$144208,2,0),"")</f>
        <v/>
      </c>
      <c r="ANS180" s="1" t="str">
        <f>+IFERROR(VLOOKUP(C180,'[2]20180327오더자료'!$E$144390:$F$144397,2,0),"")</f>
        <v/>
      </c>
      <c r="ANT180" s="1"/>
      <c r="ANU180" s="1"/>
      <c r="ANV180" s="1" t="str">
        <f>+IFERROR(VLOOKUP(C180,'[2]20180327오더자료'!$E$144402:$F$144412,2,0),"")</f>
        <v/>
      </c>
      <c r="ANW180" s="1" t="str">
        <f>+IFERROR(VLOOKUP(C180,'[2]20180327오더자료'!$E$144422:$F$144433,2,0),"")</f>
        <v/>
      </c>
      <c r="ANX180" s="1" t="str">
        <f>+IFERROR(VLOOKUP(C180,'[2]20180327오더자료'!$E$144510:$F$144522,2,0),"")</f>
        <v/>
      </c>
      <c r="ANY180" s="1" t="str">
        <f>+IFERROR(VLOOKUP(C180,'[2]20180327오더자료'!$E$144551:$F$144562,2,0),"")</f>
        <v/>
      </c>
      <c r="ANZ180" s="1" t="str">
        <f>+IFERROR(VLOOKUP(C180,'[2]20180327오더자료'!$E$144582:$F$144591,2,0),"")</f>
        <v/>
      </c>
      <c r="AOA180" s="1" t="str">
        <f>+IFERROR(VLOOKUP(C180,'[2]20180327오더자료'!$E$146271:$F$146283,2,0),"")</f>
        <v/>
      </c>
      <c r="AOB180" s="1" t="str">
        <f>+IFERROR(VLOOKUP(C180,'[2]20180327오더자료'!$E$146301:$F$146308,2,0),"")</f>
        <v/>
      </c>
      <c r="AOC180" s="1" t="str">
        <f>+IFERROR(VLOOKUP(C180,'[2]20180327오더자료'!$E$146354:$F$146369,2,0),"")</f>
        <v/>
      </c>
      <c r="AOD180" s="1" t="str">
        <f>+IFERROR(VLOOKUP(C180,'[2]20180327오더자료'!$E$146370:$F$146382,2,0),"")</f>
        <v/>
      </c>
      <c r="AOE180" s="1" t="str">
        <f>+IFERROR(VLOOKUP(C180,'[2]20180327오더자료'!$E$146396:$F$146405,2,0),"")</f>
        <v/>
      </c>
      <c r="AOF180" s="1" t="str">
        <f>+IFERROR(VLOOKUP(C180,'[2]20180327오더자료'!$E$146454:$F$146465,2,0),"")</f>
        <v/>
      </c>
      <c r="AOG180" s="1" t="str">
        <f>+IFERROR(VLOOKUP(C180,'[2]20180327오더자료'!$E$146654:$F$146665,2,0),"")</f>
        <v/>
      </c>
      <c r="AOH180" s="1" t="str">
        <f>+IFERROR(VLOOKUP(C180,'[2]20180327오더자료'!$E$146784:$F$146796,2,0),"")</f>
        <v/>
      </c>
      <c r="AOI180" s="1" t="str">
        <f>+IFERROR(VLOOKUP(C180,'[2]20180327오더자료'!$E$146914:$F$146926,2,0),"")</f>
        <v/>
      </c>
      <c r="AOJ180" s="1" t="str">
        <f>+IFERROR(VLOOKUP(C180,'[2]20180327오더자료'!$E$147155:$F$147175,2,0),"")</f>
        <v/>
      </c>
      <c r="AOK180" s="1" t="str">
        <f>+IFERROR(VLOOKUP(C180,'[2]20180327오더자료'!$E$147413:$F$147425,2,0),"")</f>
        <v/>
      </c>
      <c r="AOL180" s="1" t="str">
        <f>+IFERROR(VLOOKUP(C180,'[2]20180327오더자료'!$E$147639:$F$147653,2,0),"")</f>
        <v/>
      </c>
      <c r="AOM180" s="1"/>
      <c r="AON180" s="1" t="str">
        <f>+IFERROR(VLOOKUP(C180,'[2]20180327오더자료'!$E$147672:$F$147683,2,0),"")</f>
        <v/>
      </c>
      <c r="AOO180" s="1" t="str">
        <f>+IFERROR(VLOOKUP(C180,'[2]20180327오더자료'!$E$147883:$F$147894,2,0),"")</f>
        <v/>
      </c>
      <c r="AOP180" s="1" t="str">
        <f>+IFERROR(VLOOKUP(C180,'[2]20180327오더자료'!$E$148018:$F$148028,2,0),"")</f>
        <v/>
      </c>
      <c r="AOQ180" s="1" t="str">
        <f>+IFERROR(VLOOKUP(C180,'[2]20180327오더자료'!$E$148037:$F$148049,2,0),"")</f>
        <v/>
      </c>
      <c r="AOR180" s="1" t="str">
        <f>+IFERROR(VLOOKUP(C180,'[2]20180327오더자료'!$E$148072:$F$148088,2,0),"")</f>
        <v/>
      </c>
      <c r="AOS180" s="1" t="str">
        <f>+IFERROR(VLOOKUP(C180,'[2]20180327오더자료'!$E$148221:$F$148232,2,0),"")</f>
        <v/>
      </c>
      <c r="AOT180" s="1" t="str">
        <f>+IFERROR(VLOOKUP(C180,'[2]20180327오더자료'!$E$148244:$F$148254,2,0),"")</f>
        <v/>
      </c>
      <c r="AOU180" s="1" t="str">
        <f>+IFERROR(VLOOKUP(C180,'[2]20180327오더자료'!$E$148317:$F$148327,2,0),"")</f>
        <v/>
      </c>
      <c r="AOV180" s="1" t="str">
        <f>+IFERROR(VLOOKUP(C180,'[2]20180327오더자료'!$E$148373:$F$148385,2,0),"")</f>
        <v/>
      </c>
      <c r="AOW180" s="1" t="str">
        <f>+IFERROR(VLOOKUP(C180,'[2]20180327오더자료'!$E$148818:$F$148828,2,0),"")</f>
        <v/>
      </c>
      <c r="AOX180" s="1" t="str">
        <f>+IFERROR(VLOOKUP(C180,'[2]20180327오더자료'!$E$148846:$F$148857,2,0),"")</f>
        <v/>
      </c>
      <c r="AOY180" s="1" t="str">
        <f>+IFERROR(VLOOKUP(C180,'[2]20180327오더자료'!$E$148883:$F$148895,2,0),"")</f>
        <v/>
      </c>
      <c r="AOZ180" s="1" t="str">
        <f>+IFERROR(VLOOKUP(C180,'[2]20180327오더자료'!$E$148925:$F$148939,2,0),"")</f>
        <v/>
      </c>
      <c r="APA180" s="1" t="str">
        <f>+IFERROR(VLOOKUP(C180,'[2]20180327오더자료'!$E$148940:$F$148952,2,0),"")</f>
        <v/>
      </c>
      <c r="APB180" s="1" t="str">
        <f>+IFERROR(VLOOKUP(C180,'[2]20180327오더자료'!$E$148974:$F$148985,2,0),"")</f>
        <v/>
      </c>
      <c r="APC180" s="1" t="str">
        <f>+IFERROR(VLOOKUP(C180,'[2]20180327오더자료'!$E$149028:$F$149040,2,0),"")</f>
        <v/>
      </c>
      <c r="APD180" s="1" t="str">
        <f>+IFERROR(VLOOKUP(C180,'[2]20180327오더자료'!$E$149131:$F$149141,2,0),"")</f>
        <v/>
      </c>
      <c r="APE180" s="1" t="str">
        <f>+IFERROR(VLOOKUP(C180,'[2]20180327오더자료'!$E$149142:$F$149150,2,0),"")</f>
        <v/>
      </c>
      <c r="APF180" s="1" t="str">
        <f>+IFERROR(VLOOKUP(C180,'[2]20180327오더자료'!$E$149151:$F$149163,2,0),"")</f>
        <v/>
      </c>
      <c r="APG180" s="1" t="str">
        <f>+IFERROR(VLOOKUP(C180,'[2]20180327오더자료'!$E$149243:$F$149251,2,0),"")</f>
        <v/>
      </c>
      <c r="APH180" s="1" t="str">
        <f>+IFERROR(VLOOKUP(C180,'[2]20180327오더자료'!$E$149252:$F$149260,2,0),"")</f>
        <v/>
      </c>
      <c r="API180" s="1" t="str">
        <f>+IFERROR(VLOOKUP(C180,'[2]20180327오더자료'!$E$149276:$F$149296,2,0),"")</f>
        <v/>
      </c>
      <c r="APJ180" s="1" t="str">
        <f>+IFERROR(VLOOKUP(C180,'[2]20180327오더자료'!$E$149328:$F$149340,2,0),"")</f>
        <v/>
      </c>
      <c r="APK180" s="1" t="str">
        <f>+IFERROR(VLOOKUP(C180,'[2]20180327오더자료'!$E$149356:$F$149366,2,0),"")</f>
        <v/>
      </c>
      <c r="APL180" s="1" t="str">
        <f>+IFERROR(VLOOKUP(C180,'[2]20180327오더자료'!$E$149381:$F$149393,2,0),"")</f>
        <v/>
      </c>
      <c r="APM180" s="1" t="str">
        <f>+IFERROR(VLOOKUP(C180,'[2]20180327오더자료'!$E$134227:$F$134237,2,0),"")</f>
        <v/>
      </c>
      <c r="APN180" s="1"/>
      <c r="APO180" s="1" t="str">
        <f>+IFERROR(VLOOKUP(C180,'[2]20180327오더자료'!$E$134268:$F$134277,2,0),"")</f>
        <v/>
      </c>
      <c r="APP180" s="1" t="str">
        <f>+IFERROR(VLOOKUP(C180,'[2]20180327오더자료'!$E$134287:$F$134298,2,0),"")</f>
        <v/>
      </c>
      <c r="APQ180" s="1" t="str">
        <f>+IFERROR(VLOOKUP(C180,'[2]20180327오더자료'!$E$134421:$F$134434,2,0),"")</f>
        <v/>
      </c>
      <c r="APR180" s="1" t="str">
        <f>+IFERROR(VLOOKUP(C180,'[2]20180327오더자료'!$E$134697:$F$134709,2,0),"")</f>
        <v/>
      </c>
      <c r="APS180" s="1" t="str">
        <f>+IFERROR(VLOOKUP(C180,'[2]20180327오더자료'!$E$134975:$F$134984,2,0),"")</f>
        <v/>
      </c>
      <c r="APT180" s="1"/>
      <c r="APU180" s="1"/>
      <c r="APV180" s="1" t="str">
        <f>+IFERROR(VLOOKUP(C180,'[2]20180327오더자료'!$E$135001:$F$135010,2,0),"")</f>
        <v/>
      </c>
      <c r="APW180" s="1" t="str">
        <f>+IFERROR(VLOOKUP(C180,'[2]20180327오더자료'!$E$135094:$F$135105,2,0),"")</f>
        <v/>
      </c>
      <c r="APX180" s="1" t="str">
        <f>+IFERROR(VLOOKUP(C180,'[2]20180327오더자료'!$E$135117:$F$135128,2,0),"")</f>
        <v/>
      </c>
      <c r="APY180" s="1" t="str">
        <f>+IFERROR(VLOOKUP(C180,'[2]20180327오더자료'!$E$135140:$F$135149,2,0),"")</f>
        <v/>
      </c>
      <c r="APZ180" s="1" t="str">
        <f>+IFERROR(VLOOKUP(C180,'[2]20180327오더자료'!$E$135166:$F$135179,2,0),"")</f>
        <v/>
      </c>
      <c r="AQA180" s="1" t="str">
        <f>+IFERROR(VLOOKUP(C180,'[2]20180327오더자료'!$E$135275:$F$135288,2,0),"")</f>
        <v/>
      </c>
      <c r="AQB180" s="1" t="str">
        <f>+IFERROR(VLOOKUP(C180,'[2]20180327오더자료'!$E$135331:$F$135344,2,0),"")</f>
        <v/>
      </c>
      <c r="AQC180" s="1" t="str">
        <f>+IFERROR(VLOOKUP(C180,'[2]20180327오더자료'!$E$135401:$F$135412,2,0),"")</f>
        <v/>
      </c>
      <c r="AQD180" s="1" t="str">
        <f>+IFERROR(VLOOKUP(C180,'[2]20180327오더자료'!$E$135602:$F$135614,2,0),"")</f>
        <v/>
      </c>
      <c r="AQE180" s="1" t="str">
        <f>+IFERROR(VLOOKUP(C180,'[2]20180327오더자료'!$E$135802:$F$135813,2,0),"")</f>
        <v/>
      </c>
      <c r="AQF180" s="1" t="str">
        <f>+IFERROR(VLOOKUP(C180,'[2]20180327오더자료'!$E$135831:$F$135840,2,0),"")</f>
        <v/>
      </c>
      <c r="AQG180" s="1" t="str">
        <f>+IFERROR(VLOOKUP(C180,'[2]20180327오더자료'!$E$135893:$F$135906,2,0),"")</f>
        <v/>
      </c>
      <c r="AQH180" s="1" t="str">
        <f>+IFERROR(VLOOKUP(C180,'[2]20180327오더자료'!$E$135959:$F$135970,2,0),"")</f>
        <v/>
      </c>
      <c r="AQI180" s="1" t="str">
        <f>+IFERROR(VLOOKUP(C180,'[2]20180327오더자료'!$E$136026:$F$136037,2,0),"")</f>
        <v/>
      </c>
      <c r="AQJ180" s="1" t="str">
        <f>+IFERROR(VLOOKUP(C180,'[2]20180327오더자료'!$E$136059:$F$136070,2,0),"")</f>
        <v/>
      </c>
      <c r="AQK180" s="1" t="str">
        <f>+IFERROR(VLOOKUP(C180,'[2]20180327오더자료'!$E$137042:$F$137051,2,0),"")</f>
        <v/>
      </c>
      <c r="AQL180" s="1" t="str">
        <f>+IFERROR(VLOOKUP(C180,'[2]20180327오더자료'!$E$137073:$F$137083,2,0),"")</f>
        <v/>
      </c>
      <c r="AQM180" s="1" t="str">
        <f>+IFERROR(VLOOKUP(C180,'[2]20180327오더자료'!$E$137211:$F$137222,2,0),"")</f>
        <v/>
      </c>
      <c r="AQN180" s="1" t="str">
        <f>+IFERROR(VLOOKUP(C180,'[2]20180327오더자료'!$E$137373:$F$137383,2,0),"")</f>
        <v/>
      </c>
      <c r="AQO180" s="1" t="str">
        <f>+IFERROR(VLOOKUP(C180,'[2]20180327오더자료'!$E$137406:$F$137418,2,0),"")</f>
        <v/>
      </c>
      <c r="AQP180" s="1" t="str">
        <f>+IFERROR(VLOOKUP(C180,'[2]20180327오더자료'!$E$137440:$F$137459,2,0),"")</f>
        <v/>
      </c>
      <c r="AQQ180" s="1" t="str">
        <f>+IFERROR(VLOOKUP(C180,'[2]20180327오더자료'!$E$137643:$F$137653,2,0),"")</f>
        <v/>
      </c>
      <c r="AQR180" s="1" t="str">
        <f>+IFERROR(VLOOKUP(C180,'[2]20180327오더자료'!$E$137676:$F$137690,2,0),"")</f>
        <v/>
      </c>
      <c r="AQS180" s="1" t="str">
        <f>+IFERROR(VLOOKUP(C180,'[2]20180327오더자료'!$E$137691:$F$137701,2,0),"")</f>
        <v/>
      </c>
      <c r="AQT180" s="1" t="str">
        <f t="shared" si="97"/>
        <v/>
      </c>
      <c r="AQU180" s="1" t="str">
        <f t="shared" si="98"/>
        <v/>
      </c>
      <c r="AQV180" s="1" t="str">
        <f>+IFERROR(VLOOKUP(C180,'[2]20180327오더자료'!$E$139815:$F$139825,2,0),"")</f>
        <v/>
      </c>
      <c r="AQW180" s="1" t="str">
        <f>+IFERROR(VLOOKUP(C180,'[2]20180327오더자료'!$E$139935:$F$139948,2,0),"")</f>
        <v/>
      </c>
      <c r="AQX180" s="1" t="str">
        <f>+IFERROR(VLOOKUP(C180,'[2]20180327오더자료'!$E$139974:$F$139986,2,0),"")</f>
        <v/>
      </c>
      <c r="AQY180" s="1" t="str">
        <f t="shared" si="99"/>
        <v/>
      </c>
      <c r="AQZ180" s="1" t="str">
        <f>+IFERROR(VLOOKUP(C180,'[2]20180327오더자료'!$E$140076:$F$140086,2,0),"")</f>
        <v/>
      </c>
      <c r="ARA180" s="1" t="str">
        <f>+IFERROR(VLOOKUP(C180,'[2]20180327오더자료'!$E$140119:$F$140129,2,0),"")</f>
        <v/>
      </c>
      <c r="ARB180" s="1" t="str">
        <f>+IFERROR(VLOOKUP(C180,'[2]20180327오더자료'!$E$140141:$F$140151,2,0),"")</f>
        <v/>
      </c>
      <c r="ARC180" s="1" t="str">
        <f>+IFERROR(VLOOKUP(C180,'[2]20180327오더자료'!$E$140166:$F$140178,2,0),"")</f>
        <v/>
      </c>
      <c r="ARD180" s="1" t="str">
        <f>+IFERROR(VLOOKUP(C180,'[2]20180327오더자료'!$E$140208:$F$140221,2,0),"")</f>
        <v/>
      </c>
      <c r="ARE180" s="1" t="str">
        <f>+IFERROR(VLOOKUP(C180,'[2]20180327오더자료'!$E$140244:$F$140259,2,0),"")</f>
        <v/>
      </c>
      <c r="ARF180" s="1" t="str">
        <f>+IFERROR(VLOOKUP(C180,'[2]20180327오더자료'!$E$140260:$F$140269,2,0),"")</f>
        <v/>
      </c>
      <c r="ARG180" s="1" t="str">
        <f>+IFERROR(VLOOKUP(C180,'[2]20180327오더자료'!$E$140286:$F$140306,2,0),"")</f>
        <v/>
      </c>
      <c r="ARH180" s="1" t="str">
        <f>+IFERROR(VLOOKUP(C180,'[2]20180327오더자료'!$E$140387:$F$140398,2,0),"")</f>
        <v/>
      </c>
      <c r="ARI180" s="1" t="str">
        <f>+IFERROR(VLOOKUP(C180,'[2]20180327오더자료'!$E$140506:$F$140516,2,0),"")</f>
        <v/>
      </c>
      <c r="ARJ180" s="1" t="str">
        <f>+IFERROR(VLOOKUP(C180,'[2]20180327오더자료'!$E$140534:$F$140545,2,0),"")</f>
        <v/>
      </c>
      <c r="ARK180" s="1" t="str">
        <f>+IFERROR(VLOOKUP(C180,'[2]20180327오더자료'!$E$140564:$F$140575,2,0),"")</f>
        <v/>
      </c>
      <c r="ARL180" s="1" t="str">
        <f>+IFERROR(VLOOKUP(C180,'[2]20180327오더자료'!$E$140712:$F$140725,2,0),"")</f>
        <v/>
      </c>
      <c r="ARM180" s="1" t="str">
        <f>+IFERROR(VLOOKUP(C180,'[2]20180327오더자료'!$E$140865:$F$140874,2,0),"")</f>
        <v/>
      </c>
      <c r="ARN180" s="1" t="str">
        <f>+IFERROR(VLOOKUP(C180,'[2]20180327오더자료'!$E$140906:$F$140920,2,0),"")</f>
        <v/>
      </c>
      <c r="ARO180" s="1" t="str">
        <f>+IFERROR(VLOOKUP(C180,'[2]20180327오더자료'!$E$140921:$F$140932,2,0),"")</f>
        <v/>
      </c>
      <c r="ARP180" s="1" t="str">
        <f>+IFERROR(VLOOKUP(C180,'[2]20180327오더자료'!$E$141056:$F$141067,2,0),"")</f>
        <v/>
      </c>
      <c r="ARQ180" s="1" t="str">
        <f>+IFERROR(VLOOKUP(C180,'[2]20180327오더자료'!$E$141078:$F$141092,2,0),"")</f>
        <v/>
      </c>
      <c r="ARR180" s="1" t="str">
        <f>+IFERROR(VLOOKUP(C180,'[2]20180327오더자료'!$E$141431:$F$141443,2,0),"")</f>
        <v/>
      </c>
      <c r="ARS180" s="1" t="str">
        <f>+IFERROR(VLOOKUP(C180,'[2]20180327오더자료'!$E$142904:$F$142915,2,0),"")</f>
        <v/>
      </c>
      <c r="ART180" s="1" t="str">
        <f t="shared" si="100"/>
        <v/>
      </c>
      <c r="ARU180" s="1" t="str">
        <f>+IFERROR(VLOOKUP(C180,'[2]20180327오더자료'!$E$141446:$F$141454,2,0),"")</f>
        <v/>
      </c>
      <c r="ARV180" s="1" t="str">
        <f>+IFERROR(VLOOKUP(C180,'[2]20180327오더자료'!$E$141472:$F$141483,2,0),"")</f>
        <v/>
      </c>
      <c r="ARW180" s="1" t="str">
        <f>+IFERROR(VLOOKUP(C180,'[2]20180327오더자료'!$E$141504:$F$141518,2,0),"")</f>
        <v/>
      </c>
      <c r="ARX180" s="1" t="str">
        <f>+IFERROR(VLOOKUP(C180,'[2]20180327오더자료'!$E$141642:$F$141657,2,0),"")</f>
        <v/>
      </c>
      <c r="ARY180" s="1" t="str">
        <f>+IFERROR(VLOOKUP(C180,'[2]20180327오더자료'!$E$141691:$F$141702,2,0),"")</f>
        <v/>
      </c>
      <c r="ARZ180" s="1" t="str">
        <f>+IFERROR(VLOOKUP(C180,'[2]20180327오더자료'!$E$141723:$F$141733,2,0),"")</f>
        <v/>
      </c>
      <c r="ASA180" s="1" t="str">
        <f t="shared" si="101"/>
        <v/>
      </c>
      <c r="ASB180" s="1" t="str">
        <f>+IFERROR(VLOOKUP(C180,'[2]20180327오더자료'!$E$141736:$F$141748,2,0),"")</f>
        <v/>
      </c>
      <c r="ASC180" s="1" t="str">
        <f>+IFERROR(VLOOKUP(C180,'[2]20180327오더자료'!$E$141807:$F$141820,2,0),"")</f>
        <v/>
      </c>
      <c r="ASD180" s="1" t="str">
        <f>+IFERROR(VLOOKUP(C180,'[2]20180327오더자료'!$E$141837:$F$141847,2,0),"")</f>
        <v/>
      </c>
    </row>
    <row r="181" spans="1:1174" customFormat="1" x14ac:dyDescent="0.3">
      <c r="A181" s="1" t="s">
        <v>17</v>
      </c>
      <c r="B181" s="1" t="s">
        <v>17</v>
      </c>
      <c r="C181" s="1" t="s">
        <v>17</v>
      </c>
      <c r="D181" s="1" t="str">
        <f>+IFERROR(VLOOKUP(C181,'[1]20180327오더자료'!$D$58080:$E$58091,2,0),"")</f>
        <v/>
      </c>
      <c r="E181" s="1" t="e">
        <f>+VLOOKUP(C181,'[1]20180327오더자료'!$D$58208:$E$58221,2,0)</f>
        <v>#N/A</v>
      </c>
      <c r="F181" s="1" t="e">
        <f>+VLOOKUP(C181,'[1]20180327오더자료'!$D$58403:$E$58410,2,0)</f>
        <v>#N/A</v>
      </c>
      <c r="G181" s="1" t="e">
        <f>+VLOOKUP(C181,'[1]20180327오더자료'!$D$58419:$E$58431,2,0)</f>
        <v>#N/A</v>
      </c>
      <c r="H181" s="1" t="e">
        <f t="shared" si="86"/>
        <v>#N/A</v>
      </c>
      <c r="I181" s="23" t="e">
        <f>+VLOOKUP(C181,'[1]20180327오더자료'!$D$58524:$E$58537,2,0)</f>
        <v>#N/A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23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>
        <v>1</v>
      </c>
      <c r="LU181" s="1"/>
      <c r="LV181" s="1" t="str">
        <f>+IFERROR(VLOOKUP(C181,'[2]20180327오더자료'!$E$150410:$F$150420,2,0),"")</f>
        <v/>
      </c>
      <c r="LW181" s="1" t="str">
        <f>+IFERROR(VLOOKUP(C181,'[2]20180327오더자료'!$E$150552:$F$150563,2,0),"")</f>
        <v/>
      </c>
      <c r="LX181" s="1" t="str">
        <f>+IFERROR(VLOOKUP(C181,'[2]20180327오더자료'!$E$150593:$F$150604,2,0),"")</f>
        <v/>
      </c>
      <c r="LY181" s="1" t="str">
        <f>+IFERROR(VLOOKUP(C181,'[2]20180327오더자료'!$E$150739:$F$150749,2,0),"")</f>
        <v/>
      </c>
      <c r="LZ181" s="1" t="str">
        <f>+IFERROR(VLOOKUP(C181,'[2]20180327오더자료'!$E$150825:$F$150838,2,0),"")</f>
        <v/>
      </c>
      <c r="MA181" s="1" t="str">
        <f>+IFERROR(VLOOKUP(C181,'[2]20180327오더자료'!$E$150978:$F$150990,2,0),"")</f>
        <v/>
      </c>
      <c r="MB181" s="1" t="str">
        <f>+IFERROR(VLOOKUP(C181,'[2]20180327오더자료'!$E$151216:$F$151234,2,0),"")</f>
        <v/>
      </c>
      <c r="MC181" s="1"/>
      <c r="MD181" s="1" t="str">
        <f>+IFERROR(VLOOKUP(C181,'[2]20180327오더자료'!$E$151254:$F$151264,2,0),"")</f>
        <v/>
      </c>
      <c r="ME181" s="1"/>
      <c r="MF181" s="1"/>
      <c r="MG181" s="1" t="str">
        <f>+IFERROR(VLOOKUP(C181,'[2]20180327오더자료'!$E$151279:$F$151290,2,0),"")</f>
        <v/>
      </c>
      <c r="MH181" s="1" t="str">
        <f>+IFERROR(VLOOKUP(C181,'[2]20180327오더자료'!$E$151310:$F$151321,2,0),"")</f>
        <v/>
      </c>
      <c r="MI181" s="1" t="str">
        <f>+IFERROR(VLOOKUP(C181,'[2]20180327오더자료'!$E$151344:$F$151356,2,0),"")</f>
        <v/>
      </c>
      <c r="MJ181" s="1" t="str">
        <f>+IFERROR(VLOOKUP(C181,'[2]20180327오더자료'!$E$151425:$F$151434,2,0),"")</f>
        <v/>
      </c>
      <c r="MK181" s="1" t="str">
        <f>+IFERROR(VLOOKUP(C181,'[2]20180327오더자료'!$E$151515:$F$151526,2,0),"")</f>
        <v/>
      </c>
      <c r="ML181" s="1" t="str">
        <f>+IFERROR(VLOOKUP(C181,'[2]20180327오더자료'!$E$151539:$F$151547,2,0),"")</f>
        <v/>
      </c>
      <c r="MM181" s="1" t="str">
        <f>+IFERROR(VLOOKUP(C181,'[2]20180327오더자료'!$E$151573:$F$151583,2,0),"")</f>
        <v/>
      </c>
      <c r="MN181" s="1" t="str">
        <f>+IFERROR(VLOOKUP(C181,'[2]20180327오더자료'!$E$151827:$F$151838,2,0),"")</f>
        <v/>
      </c>
      <c r="MO181" s="1" t="str">
        <f>+IFERROR(VLOOKUP(C181,'[2]20180327오더자료'!$E$151871:$F$151889,2,0),"")</f>
        <v/>
      </c>
      <c r="MP181" s="1" t="str">
        <f>+IFERROR(VLOOKUP(C181,'[2]20180327오더자료'!$E$151906:$F$151918,2,0),"")</f>
        <v/>
      </c>
      <c r="MQ181" s="1" t="str">
        <f>+IFERROR(VLOOKUP(C181,'[2]20180327오더자료'!$E$152072:$F$152084,2,0),"")</f>
        <v/>
      </c>
      <c r="MR181" s="1" t="str">
        <f>+IFERROR(VLOOKUP(C181,'[2]20180327오더자료'!$E$152097:$F$152105,2,0),"")</f>
        <v/>
      </c>
      <c r="MS181" s="1" t="str">
        <f>+IFERROR(VLOOKUP(C181,'[2]20180327오더자료'!$E$152106:$F$152120,2,0),"")</f>
        <v/>
      </c>
      <c r="MT181" s="1"/>
      <c r="MU181" s="1" t="str">
        <f>+IFERROR(VLOOKUP(C181,'[2]20180327오더자료'!$E$152151:$F$152159,2,0),"")</f>
        <v/>
      </c>
      <c r="MV181" s="1" t="str">
        <f>+IFERROR(VLOOKUP(C181,'[2]20180327오더자료'!$E$152216:$F$152227,2,0),"")</f>
        <v/>
      </c>
      <c r="MW181" s="1" t="str">
        <f>+IFERROR(VLOOKUP(C175,'[2]20180327오더자료'!$E$152249:$F$152275,2,0),"")</f>
        <v/>
      </c>
      <c r="MX181" s="1" t="str">
        <f>+IFERROR(VLOOKUP(C181,'[2]20180327오더자료'!$E$152276:$F$152288,2,0),"")</f>
        <v/>
      </c>
      <c r="MY181" s="1"/>
      <c r="MZ181" s="1" t="str">
        <f>+IFERROR(VLOOKUP(C181,'[2]20180327오더자료'!$E$152310:$F$152332,2,0),"")</f>
        <v/>
      </c>
      <c r="NA181" s="1"/>
      <c r="NB181" s="1" t="str">
        <f>+IFERROR(VLOOKUP(C181,'[2]20180327오더자료'!$E$152426:$F$152437,2,0),"")</f>
        <v/>
      </c>
      <c r="NC181" s="1" t="str">
        <f>+IFERROR(VLOOKUP(C181,'[2]20180327오더자료'!$E$152533:$F$152543,2,0),"")</f>
        <v/>
      </c>
      <c r="ND181" s="1" t="str">
        <f>+IFERROR(VLOOKUP(C181,'[2]20180327오더자료'!$E$152558:$F$152573,2,0),"")</f>
        <v/>
      </c>
      <c r="NE181" s="1" t="str">
        <f>+IFERROR(VLOOKUP(C181,'[2]20180327오더자료'!$E$152574:$F$152608,2,0),"")</f>
        <v/>
      </c>
      <c r="NF181" s="1" t="str">
        <f>+IFERROR(VLOOKUP(C181,'[2]20180327오더자료'!$E$152695:$F$152707,2,0),"")</f>
        <v/>
      </c>
      <c r="NG181" s="1" t="str">
        <f>+IFERROR(VLOOKUP(C181,'[2]20180327오더자료'!$E$152757:$F$152774,2,0),"")</f>
        <v/>
      </c>
      <c r="NH181" s="1" t="str">
        <f>+IFERROR(VLOOKUP(C181,'[2]20180327오더자료'!$E$152799:$F$152811,2,0),"")</f>
        <v/>
      </c>
      <c r="NI181" s="1" t="str">
        <f>+IFERROR(VLOOKUP(C181,'[2]20180327오더자료'!$E$152894:$F$152904,2,0),"")</f>
        <v/>
      </c>
      <c r="NJ181" s="1" t="str">
        <f>+IFERROR(VLOOKUP(C181,'[2]20180327오더자료'!$E$152986:$F$152997,2,0),"")</f>
        <v/>
      </c>
      <c r="NK181" s="1" t="str">
        <f>+IFERROR(VLOOKUP(C181,'[2]20180327오더자료'!$E$153075:$F$153095,2,0),"")</f>
        <v/>
      </c>
      <c r="NL181" s="1" t="str">
        <f>+IFERROR(VLOOKUP(C181,'[2]20180327오더자료'!$E$153109:$F$153120,2,0),"")</f>
        <v/>
      </c>
      <c r="NM181" s="1" t="str">
        <f>+IFERROR(VLOOKUP(C181,'[2]20180327오더자료'!$E$153184:$F$153194,2,0),"")</f>
        <v/>
      </c>
      <c r="NN181" s="1"/>
      <c r="NO181" s="1" t="str">
        <f>+IFERROR(VLOOKUP(C181,'[2]20180327오더자료'!$E$153300:$F$153309,2,0),"")</f>
        <v/>
      </c>
      <c r="NP181" s="1" t="str">
        <f>+IFERROR(VLOOKUP(C181,'[2]20180327오더자료'!$E$153353:$F$153363,2,0),"")</f>
        <v/>
      </c>
      <c r="NQ181" s="1" t="str">
        <f>+IFERROR(VLOOKUP(C181,'[2]20180327오더자료'!$E$153421:$F$153434,2,0),"")</f>
        <v/>
      </c>
      <c r="NR181" s="1" t="str">
        <f>+IFERROR(VLOOKUP(C181,'[2]20180327오더자료'!$E$153436:$F$153452,2,0),"")</f>
        <v/>
      </c>
      <c r="NS181" s="1"/>
      <c r="NT181" s="1" t="str">
        <f>+IFERROR(VLOOKUP(C181,'[2]20180327오더자료'!$E$153463:$F$153472,2,0),"")</f>
        <v/>
      </c>
      <c r="NU181" s="1" t="str">
        <f>+IFERROR(VLOOKUP(C181,'[2]20180327오더자료'!$E$153564:$F$153578,2,0),"")</f>
        <v/>
      </c>
      <c r="NV181" s="1" t="str">
        <f>+IFERROR(VLOOKUP(C181,'[2]20180327오더자료'!$E$153621:$F$153632,2,0),"")</f>
        <v/>
      </c>
      <c r="NW181" s="1"/>
      <c r="NX181" s="1"/>
      <c r="NY181" s="1"/>
      <c r="NZ181" s="1" t="str">
        <f>+IFERROR(VLOOKUP(C181,'[2]20180327오더자료'!$E$153678:$F$153689,2,0),"")</f>
        <v/>
      </c>
      <c r="OA181" s="1" t="str">
        <f>+IFERROR(VLOOKUP(C181,'[2]20180327오더자료'!$E$153706:$F$153717,2,0),"")</f>
        <v/>
      </c>
      <c r="OB181" s="1" t="str">
        <f>+IFERROR(VLOOKUP(C181,'[2]20180327오더자료'!$E$153765:$F$153777,2,0),"")</f>
        <v/>
      </c>
      <c r="OC181" s="1" t="str">
        <f>+IFERROR(VLOOKUP(C181,'[2]20180327오더자료'!$E$153857:$F$153870,2,0),"")</f>
        <v/>
      </c>
      <c r="OD181" s="1" t="str">
        <f>+IFERROR(VLOOKUP(C181,'[2]20180327오더자료'!$E$153951:$F$153961,2,0),"")</f>
        <v/>
      </c>
      <c r="OE181" s="1" t="str">
        <f>+IFERROR(VLOOKUP(C181,'[2]20180327오더자료'!$E$154040:$F$154051,2,0),"")</f>
        <v/>
      </c>
      <c r="OF181" s="1" t="str">
        <f>+IFERROR(VLOOKUP(C181,'[2]20180327오더자료'!$E$154371:$F$154381,2,0),"")</f>
        <v/>
      </c>
      <c r="OG181" s="1" t="str">
        <f>+IFERROR(VLOOKUP(C181,'[2]20180327오더자료'!$E$154067:$F$154086,2,0),"")</f>
        <v/>
      </c>
      <c r="OH181" s="1" t="str">
        <f>+IFERROR(VLOOKUP(C181,'[2]20180327오더자료'!$E$154087:$F$154098,2,0),"")</f>
        <v/>
      </c>
      <c r="OI181" s="1" t="str">
        <f>+IFERROR(VLOOKUP(C181,'[2]20180327오더자료'!$E$154183:$F$154195,2,0),"")</f>
        <v/>
      </c>
      <c r="OJ181" s="1" t="str">
        <f>+IFERROR(VLOOKUP(C181,'[2]20180327오더자료'!$E$154317:$F$154327,2,0),"")</f>
        <v/>
      </c>
      <c r="OK181" s="1" t="str">
        <f>+IFERROR(VLOOKUP(C181,'[2]20180327오더자료'!$E$154346:$F$154354,2,0),"")</f>
        <v/>
      </c>
      <c r="OL181" s="1" t="str">
        <f>+IFERROR(VLOOKUP(C181,'[2]20180327오더자료'!$E$154371:$F$154381,2,0),"")</f>
        <v/>
      </c>
      <c r="OM181" s="1" t="str">
        <f>+IFERROR(VLOOKUP(C181,'[2]20180327오더자료'!$E$154481:$F$154492,2,0),"")</f>
        <v/>
      </c>
      <c r="ON181" s="1" t="str">
        <f>+IFERROR(VLOOKUP(C181,'[2]20180327오더자료'!$E$154574:$F$154588,2,0),"")</f>
        <v/>
      </c>
      <c r="OO181" s="1" t="str">
        <f>+IFERROR(VLOOKUP(C181,'[2]20180327오더자료'!$E$154654:$F$154674,2,0),"")</f>
        <v/>
      </c>
      <c r="OP181" s="1" t="str">
        <f>+IFERROR(VLOOKUP(C181,'[2]20180327오더자료'!$E$154992:$F$154999,2,0),"")</f>
        <v/>
      </c>
      <c r="OQ181" s="1" t="str">
        <f>+IFERROR(VLOOKUP(C181,'[2]20180327오더자료'!$E$155020:$F$155043,2,0),"")</f>
        <v/>
      </c>
      <c r="OR181" s="1" t="str">
        <f>+IFERROR(VLOOKUP(C181,'[2]20180327오더자료'!$E$155052:$F$155061,2,0),"")</f>
        <v/>
      </c>
      <c r="OS181" s="1"/>
      <c r="OT181" s="1" t="str">
        <f>+IFERROR(VLOOKUP(C181,'[2]20180327오더자료'!$E$155084:$F$155096,2,0),"")</f>
        <v/>
      </c>
      <c r="OU181" s="1" t="str">
        <f>+IFERROR(VLOOKUP(C181,'[2]20180327오더자료'!$E$155115:$F$155134,2,0),"")</f>
        <v/>
      </c>
      <c r="OV181" s="1" t="str">
        <f>+IFERROR(VLOOKUP(C181,'[2]20180327오더자료'!$E$155135:$F$155148,2,0),"")</f>
        <v/>
      </c>
      <c r="OW181" s="1" t="str">
        <f>+IFERROR(VLOOKUP(C181,'[2]20180327오더자료'!$E$155168:$F$155183,2,0),"")</f>
        <v/>
      </c>
      <c r="OX181" s="1" t="str">
        <f>+IFERROR(VLOOKUP(C181,'[2]20180327오더자료'!$E$155239:$F$155249,2,0),"")</f>
        <v/>
      </c>
      <c r="OY181" s="1" t="str">
        <f>+IFERROR(VLOOKUP(C181,'[2]20180327오더자료'!$E$155264:$F$155275,2,0),"")</f>
        <v/>
      </c>
      <c r="OZ181" s="1" t="str">
        <f>+IFERROR(VLOOKUP(C181,'[2]20180327오더자료'!$E$155297:$F$155311,2,0),"")</f>
        <v/>
      </c>
      <c r="PA181" s="1"/>
      <c r="PB181" s="1" t="str">
        <f>+IFERROR(VLOOKUP(C181,'[2]20180327오더자료'!$E$155331:$F$155343,2,0),"")</f>
        <v/>
      </c>
      <c r="PC181" s="1" t="str">
        <f>+IFERROR(VLOOKUP(C181,'[2]20180327오더자료'!$E$155419:$F$155429,2,0),"")</f>
        <v/>
      </c>
      <c r="PD181" s="1" t="str">
        <f>+IFERROR(VLOOKUP(C181,'[2]20180327오더자료'!$E$155430:$F$155440,2,0),"")</f>
        <v/>
      </c>
      <c r="PE181" s="1" t="str">
        <f>+IFERROR(VLOOKUP(C181,'[2]20180327오더자료'!$E$155503:$F$155510,2,0),"")</f>
        <v/>
      </c>
      <c r="PF181" s="1" t="str">
        <f>+IFERROR(VLOOKUP(C181,'[2]20180327오더자료'!$E$155511:$F$155525,2,0),"")</f>
        <v/>
      </c>
      <c r="PG181" s="1" t="str">
        <f>+IFERROR(VLOOKUP(C181,'[2]20180327오더자료'!$E$155549:$F$155567,2,0),"")</f>
        <v/>
      </c>
      <c r="PH181" s="1" t="str">
        <f>+IFERROR(VLOOKUP(C181,'[2]20180327오더자료'!$E$155600:$G$155621,2,0),"")</f>
        <v/>
      </c>
      <c r="PI181" s="1" t="str">
        <f>+IFERROR(VLOOKUP(C181,'[2]20180327오더자료'!$E$155632:$F$155645,2,0),"")</f>
        <v/>
      </c>
      <c r="PJ181" s="1" t="str">
        <f>+IFERROR(VLOOKUP(C181,'[2]20180327오더자료'!$E$155669:$F$155680,2,0),"")</f>
        <v/>
      </c>
      <c r="PK181" s="1" t="str">
        <f>+IFERROR(VLOOKUP(C181,'[2]20180327오더자료'!$E$155995:$F$156005,2,0),"")</f>
        <v/>
      </c>
      <c r="PL181" s="1"/>
      <c r="PM181" s="1" t="str">
        <f>+IFERROR(VLOOKUP(C181,'[2]20180327오더자료'!$E$156160:$F$156171,2,0),"")</f>
        <v/>
      </c>
      <c r="PN181" s="1" t="str">
        <f>+IFERROR(VLOOKUP(C181,'[2]20180327오더자료'!$E$156447:$F$156454,2,0),"")</f>
        <v/>
      </c>
      <c r="PO181" s="1" t="str">
        <f>+IFERROR(VLOOKUP(C181,'[2]20180327오더자료'!$E$156225:$F$156235,2,0),"")</f>
        <v/>
      </c>
      <c r="PP181" s="1" t="str">
        <f>+IFERROR(VLOOKUP(C181,'[2]20180327오더자료'!$E$156516:$F$156530,2,0),"")</f>
        <v/>
      </c>
      <c r="PQ181" s="1" t="str">
        <f>+IFERROR(VLOOKUP(C181,'[2]20180327오더자료'!$E$156748:$F$156755,2,0),"")</f>
        <v/>
      </c>
      <c r="PR181" s="1"/>
      <c r="PS181" s="1" t="str">
        <f>+IFERROR(VLOOKUP(C181,'[2]20180327오더자료'!$E$156771:$F$156791,2,0),"")</f>
        <v/>
      </c>
      <c r="PT181" s="1" t="str">
        <f>+IFERROR(VLOOKUP(C181,'[2]20180327오더자료'!$E$156828:$F$156837,2,0),"")</f>
        <v/>
      </c>
      <c r="PU181" s="1" t="str">
        <f>+IFERROR(VLOOKUP(C181,'[2]20180327오더자료'!$E$156837:$F$156846,2,0),"")</f>
        <v/>
      </c>
      <c r="PV181" s="1"/>
      <c r="PW181" s="1"/>
      <c r="PX181" s="1" t="str">
        <f>+IFERROR(VLOOKUP(C181,'[2]20180327오더자료'!$E$156900:$F$156908,2,0),"")</f>
        <v/>
      </c>
      <c r="PY181" s="1" t="str">
        <f>+IFERROR(VLOOKUP(C181,'[2]20180327오더자료'!$E$156917:$F$156927,2,0),"")</f>
        <v/>
      </c>
      <c r="PZ181" s="1" t="str">
        <f>+IFERROR(VLOOKUP(C181,'[2]20180327오더자료'!$E$156985:$F$156997,2,0),"")</f>
        <v/>
      </c>
      <c r="QA181" s="1" t="str">
        <f>+IFERROR(VLOOKUP(C181,'[2]20180327오더자료'!$E$157031:$F$157046,2,0),"")</f>
        <v/>
      </c>
      <c r="QB181" s="1" t="str">
        <f>+IFERROR(VLOOKUP(C181,'[2]20180327오더자료'!$E$157091:$F$157103,2,0),"")</f>
        <v/>
      </c>
      <c r="QC181" s="1" t="str">
        <f>+IFERROR(VLOOKUP(C181,'[2]20180327오더자료'!$E$157156:$F$157167,2,0),"")</f>
        <v/>
      </c>
      <c r="QD181" s="1" t="str">
        <f>+IFERROR(VLOOKUP(C181,'[2]20180327오더자료'!$E$157283:$F$157294,2,0),"")</f>
        <v/>
      </c>
      <c r="QE181" s="1" t="str">
        <f>+IFERROR(VLOOKUP(C181,'[2]20180327오더자료'!$E$157312:$F$157325,2,0),"")</f>
        <v/>
      </c>
      <c r="QF181" s="1" t="str">
        <f>+IFERROR(VLOOKUP(C181,'[2]20180327오더자료'!$E$157614:$F$157625,2,0),"")</f>
        <v/>
      </c>
      <c r="QG181" s="1"/>
      <c r="QH181" s="1" t="str">
        <f>+IFERROR(VLOOKUP(C181,'[2]20180327오더자료'!$E$157677:$F$157688,2,0),"")</f>
        <v/>
      </c>
      <c r="QI181" s="1" t="str">
        <f>+IFERROR(VLOOKUP(C181,'[2]20180327오더자료'!$E$157703:$F$157710,2,0),"")</f>
        <v/>
      </c>
      <c r="QJ181" s="1" t="str">
        <f>+IFERROR(VLOOKUP(C181,'[2]20180327오더자료'!$E$157731:$F$157744,2,0),"")</f>
        <v/>
      </c>
      <c r="QK181" s="1" t="str">
        <f>+IFERROR(VLOOKUP(C181,'[2]20180327오더자료'!$E$157812:$F$157824,2,0),"")</f>
        <v/>
      </c>
      <c r="QL181" s="1" t="str">
        <f>+IFERROR(VLOOKUP(C181,'[2]20180327오더자료'!$E$157841:$F$157858,2,0),"")</f>
        <v/>
      </c>
      <c r="QM181" s="1"/>
      <c r="QN181" s="1"/>
      <c r="QO181" s="1" t="str">
        <f>+IFERROR(VLOOKUP(C181,'[2]20180327오더자료'!$E$157861:$F$157871,2,0),"")</f>
        <v/>
      </c>
      <c r="QP181" s="1"/>
      <c r="QQ181" s="1" t="str">
        <f>+IFERROR(VLOOKUP(C181,'[2]20180327오더자료'!$E$157885:$F$157903,2,0),"")</f>
        <v/>
      </c>
      <c r="QR181" s="1"/>
      <c r="QS181" s="1" t="str">
        <f>+IFERROR(VLOOKUP(C181,'[2]20180327오더자료'!$E$157942:$F$157953,2,0),"")</f>
        <v/>
      </c>
      <c r="QT181" s="1" t="str">
        <f>+IFERROR(VLOOKUP(C181,'[2]20180327오더자료'!$E$158068:$F$158080,2,0),"")</f>
        <v/>
      </c>
      <c r="QU181" s="1" t="str">
        <f>+IFERROR(VLOOKUP(C181,'[2]20180327오더자료'!$E$158208:$F$158220,2,0),"")</f>
        <v/>
      </c>
      <c r="QV181" s="1" t="str">
        <f>+IFERROR(VLOOKUP(C181,'[2]20180327오더자료'!$E$158265:$F$158277,2,0),"")</f>
        <v/>
      </c>
      <c r="QW181" s="1" t="str">
        <f>+IFERROR(VLOOKUP(C181,'[2]20180327오더자료'!$E$158297:$F$158306,2,0),"")</f>
        <v/>
      </c>
      <c r="QX181" s="1" t="str">
        <f>+IFERROR(VLOOKUP(C181,'[2]20180327오더자료'!$E$158362:$F$158372,2,0),"")</f>
        <v/>
      </c>
      <c r="QY181" s="1" t="str">
        <f>+IFERROR(VLOOKUP(C181,'[2]20180327오더자료'!$E$158418:$F$158426,2,0),"")</f>
        <v/>
      </c>
      <c r="QZ181" s="1" t="str">
        <f>+IFERROR(VLOOKUP(C181,'[2]20180327오더자료'!$E$158463:$F$158475,2,0),"")</f>
        <v/>
      </c>
      <c r="RA181" s="1" t="str">
        <f>+IFERROR(VLOOKUP(C181,'[2]20180327오더자료'!$E$158490:$F$158500,2,0),"")</f>
        <v/>
      </c>
      <c r="RB181" s="1" t="str">
        <f>+IFERROR(VLOOKUP(C181,'[2]20180327오더자료'!$E$158526:$F$158537,2,0),"")</f>
        <v/>
      </c>
      <c r="RC181" s="1"/>
      <c r="RD181" s="1"/>
      <c r="RE181" s="1" t="str">
        <f>+IFERROR(VLOOKUP(C181,'[2]20180327오더자료'!$E$158564:$F$158576,2,0),"")</f>
        <v/>
      </c>
      <c r="RF181" s="1" t="str">
        <f>+IFERROR(VLOOKUP(C181,'[2]20180327오더자료'!$E$158624:$F$158631,2,0),"")</f>
        <v/>
      </c>
      <c r="RG181" s="1" t="str">
        <f>+IFERROR(VLOOKUP(C181,'[2]20180327오더자료'!$E$158640:$F$158650,2,0),"")</f>
        <v/>
      </c>
      <c r="RH181" s="1" t="str">
        <f>+IFERROR(VLOOKUP(C181,'[2]20180327오더자료'!$E$158703:$F$158715,2,0),"")</f>
        <v/>
      </c>
      <c r="RI181" s="1"/>
      <c r="RJ181" s="1"/>
      <c r="RK181" s="1" t="str">
        <f>+IFERROR(VLOOKUP(C181,'[2]20180327오더자료'!$E$158759:$F$158767,2,0),"")</f>
        <v/>
      </c>
      <c r="RL181" s="1" t="str">
        <f>+IFERROR(VLOOKUP(C181,'[2]20180327오더자료'!$E$158786:$F$158794,2,0),"")</f>
        <v/>
      </c>
      <c r="RM181" s="1" t="str">
        <f>+IFERROR(VLOOKUP(C181,'[2]20180327오더자료'!$E$158810:$F$158820,2,0),"")</f>
        <v/>
      </c>
      <c r="RN181" s="1" t="str">
        <f>+IFERROR(VLOOKUP(C181,'[2]20180327오더자료'!$E$158899:$F$158912,2,0),"")</f>
        <v/>
      </c>
      <c r="RO181" s="1" t="str">
        <f>+IFERROR(VLOOKUP(C181,'[2]20180327오더자료'!$E$158935:$F$158951,2,0),"")</f>
        <v/>
      </c>
      <c r="RP181" s="1"/>
      <c r="RQ181" s="1" t="str">
        <f>+IFERROR(VLOOKUP(C181,'[2]20180327오더자료'!$E$158954:$F$158963,2,0),"")</f>
        <v/>
      </c>
      <c r="RR181" s="1" t="str">
        <f>+IFERROR(VLOOKUP(C181,'[2]20180327오더자료'!$E$158974:$F$158986,2,0),"")</f>
        <v/>
      </c>
      <c r="RS181" s="1" t="str">
        <f>+IFERROR(VLOOKUP(C181,'[2]20180327오더자료'!$E$158998:$F$159011,2,0),"")</f>
        <v/>
      </c>
      <c r="RT181" s="1"/>
      <c r="RU181" s="1"/>
      <c r="RV181" s="1" t="str">
        <f>+IFERROR(VLOOKUP(C181,'[2]20180327오더자료'!$E$159265:$F$159277,2,0),"")</f>
        <v/>
      </c>
      <c r="RW181" s="1"/>
      <c r="RX181" s="1" t="str">
        <f>+IFERROR(VLOOKUP(C181,'[2]20180327오더자료'!$E$159369:$F$159377,2,0),"")</f>
        <v/>
      </c>
      <c r="RY181" s="1" t="str">
        <f>+IFERROR(VLOOKUP(C181,'[2]20180327오더자료'!$E$159449:$F$159462,2,0),"")</f>
        <v/>
      </c>
      <c r="RZ181" s="1" t="str">
        <f>+IFERROR(VLOOKUP(C181,'[2]20180327오더자료'!$E$159539:$F$159547,2,0),"")</f>
        <v/>
      </c>
      <c r="SA181" s="1" t="str">
        <f>+IFERROR(VLOOKUP(C181,'[2]20180327오더자료'!$E$159758:$F$159768,2,0),"")</f>
        <v/>
      </c>
      <c r="SB181" s="1" t="str">
        <f>+IFERROR(VLOOKUP(C181,'[2]20180327오더자료'!$E$159851:$F$159861,2,0),"")</f>
        <v/>
      </c>
      <c r="SD181" s="1" t="str">
        <f>+IFERROR(VLOOKUP(C181,'[2]20180327오더자료'!$E$159873:$F$159891,2,0),"")</f>
        <v/>
      </c>
      <c r="SE181" s="1" t="str">
        <f>+IFERROR(VLOOKUP(C181,'[2]20180327오더자료'!$E$159892:$F$159902,2,0),"")</f>
        <v/>
      </c>
      <c r="SF181" s="1" t="str">
        <f>+IFERROR(VLOOKUP(C181,'[2]20180327오더자료'!$E$159935:$F$159947,2,0),"")</f>
        <v/>
      </c>
      <c r="SG181" s="1" t="str">
        <f>+IFERROR(VLOOKUP(C181,'[2]20180327오더자료'!$E$159966:$F$159983,2,0),"")</f>
        <v/>
      </c>
      <c r="SH181" s="1" t="str">
        <f>+IFERROR(VLOOKUP(C181,'[2]20180327오더자료'!$E$159984:$F$159993,2,0),"")</f>
        <v/>
      </c>
      <c r="SI181" s="1" t="str">
        <f>+IFERROR(VLOOKUP(C181,'[2]20180327오더자료'!$E$160008:$F$160019,2,0),"")</f>
        <v/>
      </c>
      <c r="SJ181" s="1" t="str">
        <f>+IFERROR(VLOOKUP(C181,'[2]20180327오더자료'!$E$160037:$F$160048,2,0),"")</f>
        <v/>
      </c>
      <c r="SK181" s="1" t="str">
        <f>+IFERROR(VLOOKUP(C181,'[2]20180327오더자료'!$E$160099:$F$160110,2,0),"")</f>
        <v/>
      </c>
      <c r="SL181" s="1" t="str">
        <f>+IFERROR(VLOOKUP(C181,'[2]20180327오더자료'!$E$160300:$F$160312,2,0),"")</f>
        <v/>
      </c>
      <c r="SM181" s="1" t="str">
        <f>+IFERROR(VLOOKUP(C181,'[2]20180327오더자료'!$E$160411:$F$160421,2,0),"")</f>
        <v/>
      </c>
      <c r="SN181" s="1"/>
      <c r="SO181" s="1" t="str">
        <f>+IFERROR(VLOOKUP(C181,'[2]20180327오더자료'!$E$160504:$F$160512,2,0),"")</f>
        <v/>
      </c>
      <c r="SP181" s="1" t="str">
        <f>+IFERROR(VLOOKUP(C181,'[2]20180327오더자료'!$E$160513:$F$160526,2,0),"")</f>
        <v/>
      </c>
      <c r="SQ181" s="1"/>
      <c r="SR181" s="1" t="str">
        <f>+IFERROR(VLOOKUP(C181,'[2]20180327오더자료'!$E$160587:$F$160602,2,0),"")</f>
        <v/>
      </c>
      <c r="SS181" s="1" t="str">
        <f>+IFERROR(VLOOKUP(C181,'[2]20180327오더자료'!$E$160603:$F$160610,2,0),"")</f>
        <v/>
      </c>
      <c r="ST181" s="1" t="str">
        <f>+IFERROR(VLOOKUP(C181,'[2]20180327오더자료'!$E$160619:$F$160628,2,0),"")</f>
        <v/>
      </c>
      <c r="SU181" s="1" t="str">
        <f>+IFERROR(VLOOKUP(C181,'[2]20180327오더자료'!$E$160638:$F$160650,2,0),"")</f>
        <v/>
      </c>
      <c r="SV181" s="1"/>
      <c r="SW181" s="1" t="str">
        <f>+IFERROR(VLOOKUP(C181,'[2]20180327오더자료'!$E$160732:$F$160739,2,0),"")</f>
        <v/>
      </c>
      <c r="SX181" s="1" t="str">
        <f>+IFERROR(VLOOKUP(C181,'[2]20180327오더자료'!$E$160752:$F$160764,2,0),"")</f>
        <v/>
      </c>
      <c r="SY181" s="1" t="str">
        <f>+IFERROR(VLOOKUP(C181,'[2]20180327오더자료'!$E$160820:$F$160830,2,0),"")</f>
        <v/>
      </c>
      <c r="SZ181" s="1"/>
      <c r="TA181" s="1" t="str">
        <f>+IFERROR(VLOOKUP(C181,'[2]20180327오더자료'!$E$160904:$F$160916,2,0),"")</f>
        <v/>
      </c>
      <c r="TB181" s="1" t="str">
        <f>+IFERROR(VLOOKUP(C181,'[2]20180327오더자료'!$E$160930:$F$160942,2,0),"")</f>
        <v/>
      </c>
      <c r="TC181" s="1" t="str">
        <f>+IFERROR(VLOOKUP(C181,'[2]20180327오더자료'!$E$161035:$F$161048,2,0),"")</f>
        <v/>
      </c>
      <c r="TD181" s="1"/>
      <c r="TE181" s="1" t="str">
        <f>+IFERROR(VLOOKUP(C181,'[2]20180327오더자료'!$E$161072:$F$161084,2,0),"")</f>
        <v/>
      </c>
      <c r="TF181" s="1" t="str">
        <f>+IFERROR(VLOOKUP(C181,'[2]20180327오더자료'!$E$161205:$F$161216,2,0),"")</f>
        <v/>
      </c>
      <c r="TG181" s="1" t="str">
        <f>+IFERROR(VLOOKUP(C181,'[2]20180327오더자료'!$E$161311:$F$161323,2,0),"")</f>
        <v/>
      </c>
      <c r="TH181" s="1" t="str">
        <f>+IFERROR(VLOOKUP(C181,'[2]20180327오더자료'!$E$161337:$F$161350,2,0),"")</f>
        <v/>
      </c>
      <c r="TI181" s="1" t="str">
        <f>+IFERROR(VLOOKUP(C181,'[2]20180327오더자료'!$E$161414:$F$161422,2,0),"")</f>
        <v/>
      </c>
      <c r="TJ181" s="1"/>
      <c r="TK181" s="1" t="str">
        <f>+IFERROR(VLOOKUP(C181,'[2]20180327오더자료'!$E$161451:$F$161463,2,0),"")</f>
        <v/>
      </c>
      <c r="TL181" s="1" t="str">
        <f>+IFERROR(VLOOKUP(C181,'[2]20180327오더자료'!$E$161563:$F$161574,2,0),"")</f>
        <v/>
      </c>
      <c r="TM181" s="1" t="str">
        <f>+IFERROR(VLOOKUP(C181,'[2]20180327오더자료'!$E$161588:$F$161601,2,0),"")</f>
        <v/>
      </c>
      <c r="TN181" s="1" t="str">
        <f>+IFERROR(VLOOKUP(C181,'[2]20180327오더자료'!$E$161602:$F$161615,2,0),"")</f>
        <v/>
      </c>
      <c r="TO181" s="1" t="str">
        <f>+IFERROR(VLOOKUP(C181,'[2]20180327오더자료'!$E$161703:$F$161722,2,0),"")</f>
        <v/>
      </c>
      <c r="TP181" s="1" t="str">
        <f>+IFERROR(VLOOKUP(C181,'[2]20180327오더자료'!$E$161762:$F$161775,2,0),"")</f>
        <v/>
      </c>
      <c r="TQ181" s="1" t="str">
        <f>+IFERROR(VLOOKUP(C181,'[2]20180327오더자료'!$E$161855:$F$161867,2,0),"")</f>
        <v/>
      </c>
      <c r="TR181" s="1" t="str">
        <f>+IFERROR(VLOOKUP(C181,'[2]20180327오더자료'!$E$161958:$F$161973,2,0),"")</f>
        <v/>
      </c>
      <c r="TS181" s="1" t="str">
        <f>+IFERROR(VLOOKUP(C181,'[2]20180327오더자료'!$E$161984:$F$161998,2,0),"")</f>
        <v/>
      </c>
      <c r="TT181" s="1"/>
      <c r="TU181" s="1" t="str">
        <f>+IFERROR(VLOOKUP(C181,'[2]20180327오더자료'!$E$162024:$F$162038,2,0),"")</f>
        <v/>
      </c>
      <c r="TV181" s="1"/>
      <c r="TW181" s="1" t="str">
        <f>+IFERROR(VLOOKUP(C181,'[2]20180327오더자료'!$E$162058:$F$162071,2,0),"")</f>
        <v/>
      </c>
      <c r="TX181" s="1" t="str">
        <f>+IFERROR(VLOOKUP(C181,'[2]20180327오더자료'!$E$162147:$F$162159,2,0),"")</f>
        <v/>
      </c>
      <c r="TY181" s="1" t="str">
        <f>+IFERROR(VLOOKUP(C181,'[2]20180327오더자료'!$E$162182:$F$162195,2,0),"")</f>
        <v/>
      </c>
      <c r="TZ181" s="1" t="str">
        <f>+IFERROR(VLOOKUP(C181,'[2]20180327오더자료'!$E$162275:$F$162285,2,0),"")</f>
        <v/>
      </c>
      <c r="UA181" s="1" t="str">
        <f>+IFERROR(VLOOKUP(C181,'[2]20180327오더자료'!$E$162467:$F$162481,2,0),"")</f>
        <v/>
      </c>
      <c r="UB181" s="1" t="str">
        <f>+IFERROR(VLOOKUP(C181,'[2]20180327오더자료'!$E$162482:$F$162495,2,0),"")</f>
        <v/>
      </c>
      <c r="UC181" s="1"/>
      <c r="UD181" s="1" t="str">
        <f>+IFERROR(VLOOKUP(C181,'[2]20180327오더자료'!$E$162515:$F$162524,2,0),"")</f>
        <v/>
      </c>
      <c r="UE181" s="1"/>
      <c r="UF181" s="1" t="str">
        <f>+IFERROR(VLOOKUP(C181,'[2]20180327오더자료'!$E$162558:$F$162572,2,0),"")</f>
        <v/>
      </c>
      <c r="UG181" s="1"/>
      <c r="UH181" s="1"/>
      <c r="UI181" s="1" t="str">
        <f>+IFERROR(VLOOKUP(C181,'[2]20180327오더자료'!$E$162617:$F$162635,2,0),"")</f>
        <v/>
      </c>
      <c r="UJ181" s="1" t="e">
        <f>+VLOOKUP(C181,'[2]20180327오더자료'!$E$162639:$F$162647,2,0)</f>
        <v>#N/A</v>
      </c>
      <c r="UK181" s="1" t="e">
        <f>+VLOOKUP(C181,'[2]20180327오더자료'!$E$162727:$F$162741,2,0)</f>
        <v>#N/A</v>
      </c>
      <c r="UL181" s="1" t="str">
        <f>+IFERROR(VLOOKUP(C181,'[2]20180327오더자료'!$E$162777:$F$162789,2,0),"")</f>
        <v/>
      </c>
      <c r="UM181" s="1" t="str">
        <f>+IFERROR(VLOOKUP(C181,'[2]20180327오더자료'!$E$162972:$F$162982,2,0),"")</f>
        <v/>
      </c>
      <c r="UN181" s="1" t="str">
        <f>+IFERROR(VLOOKUP(C181,'[2]20180327오더자료'!$E$163022:$F$163036,2,0),"")</f>
        <v/>
      </c>
      <c r="UO181" s="1"/>
      <c r="UP181" s="1"/>
      <c r="UQ181" s="1" t="str">
        <f>+IFERROR(VLOOKUP(C181,'[2]20180327오더자료'!$E$163041:$F$163055,2,0),"")</f>
        <v/>
      </c>
      <c r="UR181" s="1" t="str">
        <f>+IFERROR(VLOOKUP(C181,'[2]20180327오더자료'!$E$163141:$F$163159,2,0),"")</f>
        <v/>
      </c>
      <c r="US181" s="1" t="str">
        <f>+IFERROR(VLOOKUP(C181,'[2]20180327오더자료'!$E$163188:$F$163201,2,0),"")</f>
        <v/>
      </c>
      <c r="UT181" s="1"/>
      <c r="UU181" s="1" t="str">
        <f>+IFERROR(VLOOKUP(C181,'[2]20180327오더자료'!$E$163229:$F$163241,2,0),"")</f>
        <v/>
      </c>
      <c r="UV181" s="1" t="str">
        <f>+IFERROR(VLOOKUP(C181,'[2]20180327오더자료'!$E$163269:$F$163291,2,0),"")</f>
        <v/>
      </c>
      <c r="UW181" s="1" t="str">
        <f>+IFERROR(VLOOKUP(C181,'[2]20180327오더자료'!$E$163312:$F$163324,2,0),"")</f>
        <v/>
      </c>
      <c r="UX181" s="1" t="str">
        <f>+IFERROR(VLOOKUP(C181,'[2]20180327오더자료'!$E$163350:$F$163364,2,0),"")</f>
        <v/>
      </c>
      <c r="UY181" s="1" t="str">
        <f>+IFERROR(VLOOKUP(C181,'[2]20180327오더자료'!$E$163368:$F$163374,2,0),"")</f>
        <v/>
      </c>
      <c r="UZ181" s="1" t="str">
        <f>+IFERROR(VLOOKUP(C181,'[2]20180327오더자료'!$E$163375:$F$163392,2,0),"")</f>
        <v/>
      </c>
      <c r="VA181" s="1" t="str">
        <f>+IFERROR(VLOOKUP(C181,'[2]20180327오더자료'!$E$163393:$F$163405,2,0),"")</f>
        <v/>
      </c>
      <c r="VB181" s="1" t="str">
        <f>+IFERROR(VLOOKUP(C181,'[2]20180327오더자료'!$E$163437:$F$163443,2,0),"")</f>
        <v/>
      </c>
      <c r="VC181" s="1" t="str">
        <f>+IFERROR(VLOOKUP(C181,'[2]20180327오더자료'!$E$163484:$F$163497,2,0),"")</f>
        <v/>
      </c>
      <c r="VD181" s="1" t="str">
        <f>+IFERROR(VLOOKUP(C181,'[2]20180327오더자료'!$E$163517:$F$163526,2,0),"")</f>
        <v/>
      </c>
      <c r="VE181" s="1" t="str">
        <f>+IFERROR(VLOOKUP(C181,'[2]20180327오더자료'!$E$163549:$F$163558,2,0),"")</f>
        <v/>
      </c>
      <c r="VF181" s="1" t="str">
        <f>+IFERROR(VLOOKUP(C181,'[2]20180327오더자료'!$E$163638:$F$163651,2,0),"")</f>
        <v/>
      </c>
      <c r="VG181" s="1"/>
      <c r="VH181" s="1" t="str">
        <f>+IFERROR(VLOOKUP(C181,'[2]20180327오더자료'!$E$163696:$F$163708,2,0),"")</f>
        <v/>
      </c>
      <c r="VI181" s="1" t="str">
        <f>+IFERROR(VLOOKUP(C181,'[2]20180327오더자료'!$E$163991:$F$164003,2,0),"")</f>
        <v/>
      </c>
      <c r="VJ181" s="1" t="str">
        <f>+IFERROR(VLOOKUP(C181,'[2]20180327오더자료'!$E$164015:$F$164025,2,0),"")</f>
        <v/>
      </c>
      <c r="VK181" s="1" t="str">
        <f>+IFERROR(VLOOKUP(C181,'[2]20180327오더자료'!$E$164074:$F$164086,2,0),"")</f>
        <v/>
      </c>
      <c r="VL181" s="1"/>
      <c r="VM181" s="1" t="str">
        <f>+IFERROR(VLOOKUP(C181,'[2]20180327오더자료'!$E$164099:$F$164113,2,0),"")</f>
        <v/>
      </c>
      <c r="VN181" s="1" t="str">
        <f>+IFERROR(VLOOKUP(C181,'[2]20180327오더자료'!$E$164133:$F$164146,2,0),"")</f>
        <v/>
      </c>
      <c r="VO181" s="1"/>
      <c r="VP181" s="1" t="str">
        <f>+IFERROR(VLOOKUP(C181,'[2]20180327오더자료'!$E$164222:$F$164234,2,0),"")</f>
        <v/>
      </c>
      <c r="VQ181" s="1"/>
      <c r="VR181" s="1" t="str">
        <f>+IFERROR(VLOOKUP(C181,'[2]20180327오더자료'!$E$164248:$F$164257,2,0),"")</f>
        <v/>
      </c>
      <c r="VS181" s="1" t="str">
        <f>+IFERROR(VLOOKUP(C181,'[2]20180327오더자료'!$E$164298:$F$164309,2,0),"")</f>
        <v/>
      </c>
      <c r="VT181" s="1" t="str">
        <f>+IFERROR(VLOOKUP(C181,'[2]20180327오더자료'!$E$164369:$F$164382,2,0),"")</f>
        <v/>
      </c>
      <c r="VU181" s="1" t="str">
        <f>+IFERROR(VLOOKUP(C181,'[2]20180327오더자료'!$E$164411:$F$164420,2,0),"")</f>
        <v/>
      </c>
      <c r="VV181" s="1" t="str">
        <f>+IFERROR(VLOOKUP(C181,'[2]20180327오더자료'!$E$164473:$F$164484,2,0),"")</f>
        <v/>
      </c>
      <c r="VW181" s="1"/>
      <c r="VX181" s="1"/>
      <c r="VY181" s="1" t="str">
        <f>+IFERROR(VLOOKUP(C181,'[2]20180327오더자료'!$E$164586:$F$164597,2,0),"")</f>
        <v/>
      </c>
      <c r="VZ181" s="1"/>
      <c r="WA181" s="1" t="str">
        <f>+IFERROR(VLOOKUP(C181,'[2]20180327오더자료'!$E$164663:$F$164673,2,0),"")</f>
        <v/>
      </c>
      <c r="WB181" s="1" t="str">
        <f>+IFERROR(VLOOKUP(C181,'[2]20180327오더자료'!$E$164731:$F$164740,2,0),"")</f>
        <v/>
      </c>
      <c r="WC181" s="1" t="str">
        <f>+IFERROR(VLOOKUP(C181,'[2]20180327오더자료'!$E$164759:$F$164771,2,0),"")</f>
        <v/>
      </c>
      <c r="WD181" s="1" t="str">
        <f>+IFERROR(VLOOKUP(C181,'[2]20180327오더자료'!$E$164853:$F$164866,2,0),"")</f>
        <v/>
      </c>
      <c r="WE181" s="1" t="str">
        <f>+IFERROR(VLOOKUP(C181,'[2]20180327오더자료'!$E$164916:$F$164929,2,0),"")</f>
        <v/>
      </c>
      <c r="WF181" s="1" t="str">
        <f>+IFERROR(VLOOKUP(C181,'[2]20180327오더자료'!$E$164981:$F$165006,2,0),"")</f>
        <v/>
      </c>
      <c r="WG181" s="1"/>
      <c r="WH181" s="1" t="str">
        <f>+IFERROR(VLOOKUP(C181,'[2]20180327오더자료'!$E$165036:$F$165047,2,0),"")</f>
        <v/>
      </c>
      <c r="WI181" s="1" t="str">
        <f>+IFERROR(VLOOKUP(C181,'[2]20180327오더자료'!$E$165087:$F$165099,2,0),"")</f>
        <v/>
      </c>
      <c r="WJ181" s="1" t="str">
        <f>+IFERROR(VLOOKUP(C181,'[2]20180327오더자료'!$E$165148:$F$165157,2,0),"")</f>
        <v/>
      </c>
      <c r="WK181" s="1" t="str">
        <f>+IFERROR(VLOOKUP(C181,'[2]20180327오더자료'!$E$165202:$F$165212,2,0),"")</f>
        <v/>
      </c>
      <c r="WL181" s="1" t="str">
        <f>+IFERROR(VLOOKUP(C181,'[2]20180327오더자료'!$E$165255:$F$165266,2,0),"")</f>
        <v/>
      </c>
      <c r="WM181" s="1" t="str">
        <f>+IFERROR(VLOOKUP(C181,'[2]20180327오더자료'!$E$165294:$F$165305,2,0),"")</f>
        <v/>
      </c>
      <c r="WN181" s="1" t="str">
        <f>+IFERROR(VLOOKUP(C181,'[2]20180327오더자료'!$E$165363:$F$165375,2,0),"")</f>
        <v/>
      </c>
      <c r="WO181" s="1" t="str">
        <f>+IFERROR(VLOOKUP(C181,'[2]20180327오더자료'!$E$165448:$F$165459,2,0),"")</f>
        <v/>
      </c>
      <c r="WP181" s="1"/>
      <c r="WQ181" s="1" t="str">
        <f>+IFERROR(VLOOKUP(C181,'[2]20180327오더자료'!$E$172759:$F$172773,2,0),"")</f>
        <v/>
      </c>
      <c r="WR181" s="1"/>
      <c r="WS181" s="1"/>
      <c r="WT181" s="1" t="str">
        <f>+IFERROR(VLOOKUP(C181,'[2]20180327오더자료'!$E$167822:$F$167834,2,0),"")</f>
        <v/>
      </c>
      <c r="WU181" s="1" t="str">
        <f>+IFERROR(VLOOKUP(C181,'[2]20180327오더자료'!$E$172860:$F$172884,2,0),"")</f>
        <v/>
      </c>
      <c r="WV181" s="1" t="str">
        <f>+IFERROR(VLOOKUP(C181,'[2]20180327오더자료'!$E$172910:$F$172920,2,0),"")</f>
        <v/>
      </c>
      <c r="WW181" s="1" t="str">
        <f>+IFERROR(VLOOKUP(C181,'[2]20180327오더자료'!$E$172927:$F$172936,2,0),"")</f>
        <v/>
      </c>
      <c r="WX181" s="1" t="str">
        <f>+IFERROR(VLOOKUP(C181,'[2]20180327오더자료'!$E$172937:$F$172950,2,0),"")</f>
        <v/>
      </c>
      <c r="WY181" s="1" t="str">
        <f>+IFERROR(VLOOKUP(C181,'[2]20180327오더자료'!$E$173006:$F$173016,2,0),"")</f>
        <v/>
      </c>
      <c r="WZ181" s="1"/>
      <c r="XA181" s="1" t="str">
        <f>+IFERROR(VLOOKUP(C181,'[2]20180327오더자료'!$E$173070:$F$173081,2,0),"")</f>
        <v/>
      </c>
      <c r="XB181" s="1" t="str">
        <f>+IFERROR(VLOOKUP(C181,'[2]20180327오더자료'!$E$173143:$F$173153,2,0),"")</f>
        <v/>
      </c>
      <c r="XC181" s="1"/>
      <c r="XD181" s="1" t="str">
        <f>+IFERROR(VLOOKUP(C181,'[2]20180327오더자료'!$E$173181:$F$173199,2,0),"")</f>
        <v/>
      </c>
      <c r="XE181" s="1" t="str">
        <f>+IFERROR(VLOOKUP(C181,'[2]20180327오더자료'!$E$173217:$F$173225,2,0),"")</f>
        <v/>
      </c>
      <c r="XF181" s="1"/>
      <c r="XG181" s="1" t="str">
        <f>+IFERROR(VLOOKUP(C181,'[2]20180327오더자료'!$E$173228:$F$173238,2,0),"")</f>
        <v/>
      </c>
      <c r="XH181" s="1" t="str">
        <f>+IFERROR(VLOOKUP(C181,'[2]20180327오더자료'!$E$173277:$F$173287,2,0),"")</f>
        <v/>
      </c>
      <c r="XI181" s="1" t="str">
        <f>+IFERROR(VLOOKUP(C181,'[2]20180327오더자료'!$E$173528:$F$173547,2,0),"")</f>
        <v/>
      </c>
      <c r="XJ181" s="1" t="str">
        <f>+IFERROR(VLOOKUP(C181,'[2]20180327오더자료'!$E$173565:$F$173576,2,0),"")</f>
        <v/>
      </c>
      <c r="XK181" s="1" t="str">
        <f>+IFERROR(VLOOKUP(C181,'[2]20180327오더자료'!$E$173663:$F$173679,2,0),"")</f>
        <v/>
      </c>
      <c r="XL181" s="1" t="str">
        <f>+IFERROR(VLOOKUP(C181,'[2]20180327오더자료'!$E$173680:$F$173699,2,0),"")</f>
        <v/>
      </c>
      <c r="XM181" s="1" t="str">
        <f>+IFERROR(VLOOKUP(C181,'[2]20180327오더자료'!$E$173725:$F$173735,2,0),"")</f>
        <v/>
      </c>
      <c r="XN181" s="1" t="str">
        <f>+IFERROR(VLOOKUP(C181,'[2]20180327오더자료'!$E$173765:$F$173777,2,0),"")</f>
        <v/>
      </c>
      <c r="XO181" s="1" t="str">
        <f>+IFERROR(VLOOKUP(C181,'[2]20180327오더자료'!$E$173812:$F$173823,2,0),"")</f>
        <v/>
      </c>
      <c r="XP181" s="1" t="str">
        <f>+IFERROR(VLOOKUP(C181,'[2]20180327오더자료'!$E$173872:$F$173884,2,0),"")</f>
        <v/>
      </c>
      <c r="XQ181" s="1" t="str">
        <f>+IFERROR(VLOOKUP(C181,'[2]20180327오더자료'!$E$174017:$F$174025,2,0),"")</f>
        <v/>
      </c>
      <c r="XR181" s="1" t="str">
        <f>+IFERROR(VLOOKUP(C181,'[2]20180327오더자료'!$E$174121:$F$174129,2,0),"")</f>
        <v/>
      </c>
      <c r="XS181" s="1" t="str">
        <f>+IFERROR(VLOOKUP(C181,'[2]20180327오더자료'!$E$174155:$F$174172,2,0),"")</f>
        <v/>
      </c>
      <c r="XT181" s="1" t="str">
        <f>+IFERROR(VLOOKUP(C181,'[2]20180327오더자료'!$E$174191:$F$174204,2,0),"")</f>
        <v/>
      </c>
      <c r="XU181" s="1" t="str">
        <f>+IFERROR(VLOOKUP(C181,'[2]20180327오더자료'!$E$174221:$F$174234,2,0),"")</f>
        <v/>
      </c>
      <c r="XV181" s="1"/>
      <c r="XW181" s="1" t="str">
        <f>+IFERROR(VLOOKUP(C181,'[2]20180327오더자료'!$E$174246:$F$174255,2,0),"")</f>
        <v/>
      </c>
      <c r="XX181" s="1" t="str">
        <f>+IFERROR(VLOOKUP(C181,'[2]20180327오더자료'!$E$174290:$F$174303,2,0),"")</f>
        <v/>
      </c>
      <c r="XY181" s="1" t="str">
        <f>+IFERROR(VLOOKUP(C181,'[2]20180327오더자료'!$E$174317:$F$174326,2,0),"")</f>
        <v/>
      </c>
      <c r="XZ181" s="1" t="str">
        <f>+IFERROR(VLOOKUP(C181,'[2]20180327오더자료'!$E$174352:$F$174360,2,0),"")</f>
        <v/>
      </c>
      <c r="YA181" s="1"/>
      <c r="YB181" s="1"/>
      <c r="YC181" s="1"/>
      <c r="YD181" s="1"/>
      <c r="YE181" s="1"/>
      <c r="YF181" s="1"/>
      <c r="YG181" s="1"/>
      <c r="YH181" s="1"/>
      <c r="YI181" s="1"/>
      <c r="YJ181" s="1" t="str">
        <f>+IFERROR(VLOOKUP(C181,'[2]20180327오더자료'!$E$174361:$F$174369,2,0),"")</f>
        <v/>
      </c>
      <c r="YK181" s="1" t="str">
        <f>+IFERROR(VLOOKUP(C181,'[2]20180327오더자료'!$E$174394:$F$174415,2,0),"")</f>
        <v/>
      </c>
      <c r="YL181" s="1" t="str">
        <f>+IFERROR(VLOOKUP(C181,'[2]20180327오더자료'!$E$174429:$F$174441,2,0),"")</f>
        <v/>
      </c>
      <c r="YM181" s="1" t="str">
        <f>+IFERROR(VLOOKUP(C181,'[2]20180327오더자료'!$E$174494:$F$174503,2,0),"")</f>
        <v/>
      </c>
      <c r="YN181" s="1" t="str">
        <f>+IFERROR(VLOOKUP(C181,'[2]20180327오더자료'!$E$174558:$F$174570,2,0),"")</f>
        <v/>
      </c>
      <c r="YO181" s="1" t="str">
        <f>+IFERROR(VLOOKUP(C181,'[2]20180327오더자료'!$E$174595:$F$174607,2,0),"")</f>
        <v/>
      </c>
      <c r="YP181" s="1" t="str">
        <f>+IFERROR(VLOOKUP(C181,'[2]20180327오더자료'!$E$174609:$F$174618,2,0),"")</f>
        <v/>
      </c>
      <c r="YQ181" s="1" t="str">
        <f>+IFERROR(VLOOKUP(C181,'[2]20180327오더자료'!$E$174660:$F$174669,2,0),"")</f>
        <v/>
      </c>
      <c r="YR181" s="1" t="str">
        <f>+IFERROR(VLOOKUP(C181,'[2]20180327오더자료'!$E$174705:$F$174718,2,0),"")</f>
        <v/>
      </c>
      <c r="YS181" s="1"/>
      <c r="YT181" s="1" t="str">
        <f>+IFERROR(VLOOKUP(C181,'[2]20180327오더자료'!$E$174768:$F$174785,2,0),"")</f>
        <v/>
      </c>
      <c r="YU181" s="1" t="str">
        <f>+IFERROR(VLOOKUP(C181,'[2]20180327오더자료'!$E$174823:$F$174832,2,0),"")</f>
        <v/>
      </c>
      <c r="YV181" s="1"/>
      <c r="YW181" s="1" t="str">
        <f>+IFERROR(VLOOKUP(C181,'[2]20180327오더자료'!$E$174845:$F$174857,2,0),"")</f>
        <v/>
      </c>
      <c r="YX181" s="1" t="str">
        <f>+IFERROR(VLOOKUP(C181,'[2]20180327오더자료'!$E$174986:$F$174998,2,0),"")</f>
        <v/>
      </c>
      <c r="YY181" s="1" t="str">
        <f>+IFERROR(VLOOKUP(C181,'[2]20180327오더자료'!$E$174999:$F$175012,2,0),"")</f>
        <v/>
      </c>
      <c r="YZ181" s="1" t="str">
        <f>+IFERROR(VLOOKUP(C181,'[2]20180327오더자료'!$E$175087:$F$175096,2,0),"")</f>
        <v/>
      </c>
      <c r="ZA181" s="1" t="str">
        <f>+IFERROR(VLOOKUP(C181,'[2]20180327오더자료'!$E$175110:$F$175121,2,0),"")</f>
        <v/>
      </c>
      <c r="ZB181" s="1" t="str">
        <f>+IFERROR(VLOOKUP(C181,'[2]20180327오더자료'!$E$175190:$F$175202,2,0),"")</f>
        <v/>
      </c>
      <c r="ZC181" s="1" t="str">
        <f>+IFERROR(VLOOKUP(C181,'[2]20180327오더자료'!$E$175260:$F$175271,2,0),"")</f>
        <v/>
      </c>
      <c r="ZD181" s="1" t="str">
        <f>+IFERROR(VLOOKUP(C181,'[2]20180327오더자료'!$E$175300:$F$175311,2,0),"")</f>
        <v/>
      </c>
      <c r="ZE181" s="1" t="str">
        <f>+IFERROR(VLOOKUP(C181,'[2]20180327오더자료'!$E$175343:$F$175354,2,0),"")</f>
        <v/>
      </c>
      <c r="ZF181" s="1" t="str">
        <f>+IFERROR(VLOOKUP(C181,'[2]20180327오더자료'!$E$175375:$F$175388,2,0),"")</f>
        <v/>
      </c>
      <c r="ZG181" s="1" t="str">
        <f>+IFERROR(VLOOKUP(C181,'[2]20180327오더자료'!$E$175433:$F$175443,2,0),"")</f>
        <v/>
      </c>
      <c r="ZH181" s="1" t="str">
        <f>+IFERROR(VLOOKUP(C181,'[2]20180327오더자료'!$E$175484:$F$175495,2,0),"")</f>
        <v/>
      </c>
      <c r="ZI181" s="1" t="str">
        <f>+IFERROR(VLOOKUP(C181,'[2]20180327오더자료'!$E$175516:$F$175527,2,0),"")</f>
        <v/>
      </c>
      <c r="ZJ181" s="1" t="str">
        <f>+IFERROR(VLOOKUP(C181,'[2]20180327오더자료'!$E$175549:$F$175556,2,0),"")</f>
        <v/>
      </c>
      <c r="ZK181" s="1"/>
      <c r="ZL181" s="1"/>
      <c r="ZM181" s="1"/>
      <c r="ZN181" s="1"/>
      <c r="ZO181" s="1" t="str">
        <f>+IFERROR(VLOOKUP(C181,'[2]20180327오더자료'!$E$175571:$F$175586,2,0),"")</f>
        <v/>
      </c>
      <c r="ZP181" s="1" t="str">
        <f>+IFERROR(VLOOKUP(C181,'[2]20180327오더자료'!$E$175605:$F$175615,2,0),"")</f>
        <v/>
      </c>
      <c r="ZQ181" s="1"/>
      <c r="ZR181" s="1"/>
      <c r="ZS181" s="1" t="str">
        <f>+IFERROR(VLOOKUP(C181,'[2]20180327오더자료'!$E$175644:$F$175651,2,0),"")</f>
        <v/>
      </c>
      <c r="ZT181" s="1"/>
      <c r="ZU181" s="1"/>
      <c r="ZV181" s="1" t="str">
        <f>+IFERROR(VLOOKUP(C181,'[2]20180327오더자료'!$E$175700:$F$175712,2,0),"")</f>
        <v/>
      </c>
      <c r="ZW181" s="1" t="str">
        <f>+IFERROR(VLOOKUP(C181,'[2]20180327오더자료'!$E$175744:$F$175756,2,0),"")</f>
        <v/>
      </c>
      <c r="ZX181" s="1" t="str">
        <f>+IFERROR(VLOOKUP(C181,'[2]20180327오더자료'!$E$175767:$F$175778,2,0),"")</f>
        <v/>
      </c>
      <c r="ZY181" s="1" t="str">
        <f>+IFERROR(VLOOKUP(C181,'[2]20180327오더자료'!$E$175819:$F$175829,2,0),"")</f>
        <v/>
      </c>
      <c r="ZZ181" s="1" t="str">
        <f>+IFERROR(VLOOKUP(C181,'[2]20180327오더자료'!$E$175846:$F$175857,2,0),"")</f>
        <v/>
      </c>
      <c r="AAA181" s="1" t="str">
        <f>+IFERROR(VLOOKUP(C181,'[2]20180327오더자료'!$E$175870:$F$175880,2,0),"")</f>
        <v/>
      </c>
      <c r="AAB181" s="1" t="str">
        <f>+IFERROR(VLOOKUP(C181,'[2]20180327오더자료'!$E$175893:$F$175905,2,0),"")</f>
        <v/>
      </c>
      <c r="AAC181" s="1" t="str">
        <f>+IFERROR(VLOOKUP(C181,'[2]20180327오더자료'!$E$175963:$F$175973,2,0),"")</f>
        <v/>
      </c>
      <c r="AAD181" s="1" t="str">
        <f>+IFERROR(VLOOKUP(C181,'[2]20180327오더자료'!$E$176132:$F$176145,2,0),"")</f>
        <v/>
      </c>
      <c r="AAE181" s="1" t="str">
        <f>+IFERROR(VLOOKUP(C181,'[2]20180327오더자료'!$E$176167:$F$176184,2,0),"")</f>
        <v/>
      </c>
      <c r="AAF181" s="1" t="str">
        <f>+IFERROR(VLOOKUP(C181,'[2]20180327오더자료'!$E$176193:$F$176203,2,0),"")</f>
        <v/>
      </c>
      <c r="AAG181" s="1"/>
      <c r="AAH181" s="1" t="str">
        <f>+IFERROR(VLOOKUP(C181,'[2]20180327오더자료'!$E$176243:$F$176256,2,0),"")</f>
        <v/>
      </c>
      <c r="AAI181" s="1" t="str">
        <f>+IFERROR(VLOOKUP(C181,'[2]20180327오더자료'!$E$176437:$F$176456,2,0),"")</f>
        <v/>
      </c>
      <c r="AAJ181" s="1" t="str">
        <f>+IFERROR(VLOOKUP(C181,'[2]20180327오더자료'!$E$176457:$F$176465,2,0),"")</f>
        <v/>
      </c>
      <c r="AAK181" s="1" t="str">
        <f>+IFERROR(VLOOKUP(C181,'[2]20180327오더자료'!$E$176489:$F$176501,2,0),"")</f>
        <v/>
      </c>
      <c r="AAL181" s="1" t="str">
        <f>+IFERROR(VLOOKUP(C181,'[2]20180327오더자료'!$E$176549:$F$176558,2,0),"")</f>
        <v/>
      </c>
      <c r="AAM181" s="1"/>
      <c r="AAN181" s="1"/>
      <c r="AAO181" s="1" t="str">
        <f>+IFERROR(VLOOKUP(C181,'[2]20180327오더자료'!$E$176607:$F$176615,2,0),"")</f>
        <v/>
      </c>
      <c r="AAP181" s="1" t="str">
        <f>+IFERROR(VLOOKUP(C181,'[2]20180327오더자료'!$E$176669:$F$176683,2,0),"")</f>
        <v/>
      </c>
      <c r="AAQ181" s="1" t="str">
        <f>+IFERROR(VLOOKUP(C181,'[2]20180327오더자료'!$E$176684:$F$176695,2,0),"")</f>
        <v/>
      </c>
      <c r="AAR181" s="1" t="str">
        <f>+IFERROR(VLOOKUP(C181,'[2]20180327오더자료'!$E$176704:$F$176713,2,0),"")</f>
        <v/>
      </c>
      <c r="AAS181" s="1" t="str">
        <f>+IFERROR(VLOOKUP(C181,'[2]20180327오더자료'!$E$176723:$F$176732,2,0),"")</f>
        <v/>
      </c>
      <c r="AAT181" s="1" t="str">
        <f>+IFERROR(VLOOKUP(C181,'[2]20180327오더자료'!$E$176759:$F$176768,2,0),"")</f>
        <v/>
      </c>
      <c r="AAU181" s="1" t="str">
        <f>+IFERROR(VLOOKUP(C181,'[2]20180327오더자료'!$E$176806:$F$176825,2,0),"")</f>
        <v/>
      </c>
      <c r="AAV181" s="1" t="str">
        <f>+IFERROR(VLOOKUP(C181,'[2]20180327오더자료'!$E$176848:$F$176860,2,0),"")</f>
        <v/>
      </c>
      <c r="AAW181" s="1" t="str">
        <f>+IFERROR(VLOOKUP(C181,'[2]20180327오더자료'!$E$176910:$F$176918,2,0),"")</f>
        <v/>
      </c>
      <c r="AAX181" s="1" t="str">
        <f>+IFERROR(VLOOKUP(C181,'[2]20180327오더자료'!$E$176946:$F$176956,2,0),"")</f>
        <v/>
      </c>
      <c r="AAY181" s="1" t="str">
        <f>+IFERROR(VLOOKUP(C181,'[2]20180327오더자료'!$E$176989:$F$177001,2,0),"")</f>
        <v/>
      </c>
      <c r="AAZ181" s="1" t="str">
        <f>+IFERROR(VLOOKUP(C181,'[2]20180327오더자료'!$E$177024:$F$177034,2,0),"")</f>
        <v/>
      </c>
      <c r="ABA181" s="1" t="str">
        <f>+IFERROR(VLOOKUP(C181,'[2]20180327오더자료'!$E$177164:$F$177170,2,0),"")</f>
        <v/>
      </c>
      <c r="ABB181" s="1" t="str">
        <f>+IFERROR(VLOOKUP(C181,'[2]20180327오더자료'!$E$177215:$F$177225,2,0),"")</f>
        <v/>
      </c>
      <c r="ABC181" s="1" t="str">
        <f>+IFERROR(VLOOKUP(C181,'[2]20180327오더자료'!$E$177244:$F$177262,2,0),"")</f>
        <v/>
      </c>
      <c r="ABD181" s="1" t="str">
        <f>+IFERROR(VLOOKUP(C181,'[2]20180327오더자료'!$E$177287:$F$177302,2,0),"")</f>
        <v/>
      </c>
      <c r="ABE181" s="1" t="str">
        <f>+IFERROR(VLOOKUP(C181,'[2]20180327오더자료'!$E$177303:$F$177315,2,0),"")</f>
        <v/>
      </c>
      <c r="ABF181" s="1"/>
      <c r="ABG181" s="1" t="str">
        <f>+IFERROR(VLOOKUP(C181,'[2]20180327오더자료'!$E$177372:$F$177385,2,0),"")</f>
        <v/>
      </c>
      <c r="ABH181" s="1" t="str">
        <f>+IFERROR(VLOOKUP(C181,'[2]20180327오더자료'!$E$177406:$F$177416,2,0),"")</f>
        <v/>
      </c>
      <c r="ABI181" s="1" t="str">
        <f>+IFERROR(VLOOKUP(C181,'[2]20180327오더자료'!$E$177460:$F$177472,2,0),"")</f>
        <v/>
      </c>
      <c r="ABJ181" s="1" t="str">
        <f>+IFERROR(VLOOKUP(C181,'[2]20180327오더자료'!$E$177502:$F$177513,2,0),"")</f>
        <v/>
      </c>
      <c r="ABK181" s="1" t="str">
        <f>+IFERROR(VLOOKUP(C181,'[2]20180327오더자료'!$E$177523:$F$177533,2,0),"")</f>
        <v/>
      </c>
      <c r="ABL181" s="1" t="str">
        <f>+IFERROR(VLOOKUP(C181,'[2]20180327오더자료'!$E$177587:$F$177601,2,0),"")</f>
        <v/>
      </c>
      <c r="ABM181" s="1" t="str">
        <f>+IFERROR(VLOOKUP(C181,'[2]20180327오더자료'!$E$177602:$F$177613,2,0),"")</f>
        <v/>
      </c>
      <c r="ABN181" s="1" t="str">
        <f>+IFERROR(VLOOKUP(C181,'[2]20180327오더자료'!$E$177636:$F$177646,2,0),"")</f>
        <v/>
      </c>
      <c r="ABO181" s="1" t="str">
        <f>+IFERROR(VLOOKUP(C181,'[2]20180327오더자료'!$E$177662:$F$177683,2,0),"")</f>
        <v/>
      </c>
      <c r="ABP181" s="1" t="str">
        <f>+IFERROR(VLOOKUP(C181,'[2]20180327오더자료'!$E$177720:$F$177730,2,0),"")</f>
        <v/>
      </c>
      <c r="ABQ181" s="1" t="str">
        <f>+IFERROR(VLOOKUP(C181,'[2]20180327오더자료'!$E$178795:$F$178809,2,0),"")</f>
        <v/>
      </c>
      <c r="ABR181" s="1"/>
      <c r="ABS181" s="1" t="str">
        <f>+IFERROR(VLOOKUP(C181,'[2]20180327오더자료'!$E$178835:$F$178856,2,0),"")</f>
        <v/>
      </c>
      <c r="ABT181" s="1" t="str">
        <f>+IFERROR(VLOOKUP(C181,'[2]20180327오더자료'!$E$178857:$F$178869,2,0),"")</f>
        <v/>
      </c>
      <c r="ABU181" s="1" t="str">
        <f>+IFERROR(VLOOKUP(C181,'[2]20180327오더자료'!$E$178889:$F$178897,2,0),"")</f>
        <v/>
      </c>
      <c r="ABV181" s="1" t="str">
        <f>+IFERROR(VLOOKUP(C181,'[2]20180327오더자료'!$E$178913:$F$178923,2,0),"")</f>
        <v/>
      </c>
      <c r="ABW181" s="1" t="str">
        <f>+IFERROR(VLOOKUP(C181,'[2]20180327오더자료'!$E$178948:$F$178967,2,0),"")</f>
        <v/>
      </c>
      <c r="ABX181" s="1" t="str">
        <f>+IFERROR(VLOOKUP(C181,'[2]20180327오더자료'!$E$178972:$F$178983,2,0),"")</f>
        <v/>
      </c>
      <c r="ABY181" s="1" t="str">
        <f>+IFERROR(VLOOKUP(C181,'[2]20180327오더자료'!$E$178991:$F$179003,2,0),"")</f>
        <v/>
      </c>
      <c r="ABZ181" s="1" t="str">
        <f>+IFERROR(VLOOKUP(C181,'[2]20180327오더자료'!$E$179026:$F$179043,2,0),"")</f>
        <v/>
      </c>
      <c r="ACA181" s="1"/>
      <c r="ACB181" s="1" t="str">
        <f>+IFERROR(VLOOKUP(C181,'[2]20180327오더자료'!$E$179089:$F$179099,2,0),"")</f>
        <v/>
      </c>
      <c r="ACC181" s="1" t="str">
        <f>+IFERROR(VLOOKUP(C181,'[2]20180327오더자료'!$E$179142:$F$179154,2,0),"")</f>
        <v/>
      </c>
      <c r="ACD181" s="1" t="str">
        <f>+IFERROR(VLOOKUP(C181,'[2]20180327오더자료'!$E$179219:$F$179231,2,0),"")</f>
        <v/>
      </c>
      <c r="ACE181" s="1" t="str">
        <f>+IFERROR(VLOOKUP(C181,'[2]20180327오더자료'!$E$179252:$F$179262,2,0),"")</f>
        <v/>
      </c>
      <c r="ACF181" s="1" t="str">
        <f>+IFERROR(VLOOKUP(C181,'[2]20180327오더자료'!$E$179306:$F$179316,2,0),"")</f>
        <v/>
      </c>
      <c r="ACG181" s="1" t="str">
        <f>+IFERROR(VLOOKUP(C181,'[2]20180327오더자료'!$E$179461:$F$179471,2,0),"")</f>
        <v/>
      </c>
      <c r="ACH181" s="1" t="str">
        <f>+IFERROR(VLOOKUP(C181,'[2]20180327오더자료'!$E$179509:$F$179520,2,0),"")</f>
        <v/>
      </c>
      <c r="ACI181" s="1" t="str">
        <f>+IFERROR(VLOOKUP(C181,'[2]20180327오더자료'!$E$179560:$F$179571,2,0),"")</f>
        <v/>
      </c>
      <c r="ACJ181" s="1" t="str">
        <f>+IFERROR(VLOOKUP(C181,'[2]20180327오더자료'!$E$179624:$F$179639,2,0),"")</f>
        <v/>
      </c>
      <c r="ACK181" s="1" t="str">
        <f>+IFERROR(VLOOKUP(C181,'[2]20180327오더자료'!$E$179639:$F$179652,2,0),"")</f>
        <v/>
      </c>
      <c r="ACL181" s="1" t="str">
        <f>+IFERROR(VLOOKUP(C181,'[2]20180327오더자료'!$E$179734:$F$179742,2,0),"")</f>
        <v/>
      </c>
      <c r="ACM181" s="1" t="str">
        <f>+IFERROR(VLOOKUP(C181,'[2]20180327오더자료'!$E$179743:$F$179755,2,0),"")</f>
        <v/>
      </c>
      <c r="ACN181" s="1" t="str">
        <f>+IFERROR(VLOOKUP(C181,'[2]20180327오더자료'!$E$179756:$F$179768,2,0),"")</f>
        <v/>
      </c>
      <c r="ACO181" s="1" t="str">
        <f>+IFERROR(VLOOKUP(C181,'[2]20180327오더자료'!$E$179801:$F$179812,2,0),"")</f>
        <v/>
      </c>
      <c r="ACP181" s="1" t="str">
        <f>+IFERROR(VLOOKUP(C181,'[2]20180327오더자료'!$E$179835:$F$179848,2,0),"")</f>
        <v/>
      </c>
      <c r="ACQ181" s="1" t="str">
        <f>+IFERROR(VLOOKUP(C181,'[2]20180327오더자료'!$E$179871:$F$179881,2,0),"")</f>
        <v/>
      </c>
      <c r="ACR181" s="1" t="str">
        <f>+IFERROR(VLOOKUP(C181,'[2]20180327오더자료'!$E$179928:$F$179937,2,0),"")</f>
        <v/>
      </c>
      <c r="ACS181" s="1" t="str">
        <f>+IFERROR(VLOOKUP(C181,'[2]20180327오더자료'!$E$179961:$F$179977,2,0),"")</f>
        <v/>
      </c>
      <c r="ACT181" s="1" t="str">
        <f>+IFERROR(VLOOKUP(C181,'[2]20180327오더자료'!$E$179978:$F$179988,2,0),"")</f>
        <v/>
      </c>
      <c r="ACU181" s="1" t="str">
        <f>+IFERROR(VLOOKUP(C181,'[2]20180327오더자료'!$E$180022:$F$180030,2,0),"")</f>
        <v/>
      </c>
      <c r="ACV181" s="1"/>
      <c r="ACW181" s="1"/>
      <c r="ACX181" s="1"/>
      <c r="ACY181" s="1"/>
      <c r="ACZ181" s="1" t="str">
        <f>+IFERROR(VLOOKUP(C181,'[2]20180327오더자료'!$E$180282:$F$180292,2,0),"")</f>
        <v/>
      </c>
      <c r="ADA181" s="1" t="str">
        <f>+IFERROR(VLOOKUP(C181,'[2]20180327오더자료'!$E$180313:$F$180323,2,0),"")</f>
        <v/>
      </c>
      <c r="ADB181" s="1" t="str">
        <f>+IFERROR(VLOOKUP(C181,'[2]20180327오더자료'!$E$180333:$F$180342,2,0),"")</f>
        <v/>
      </c>
      <c r="ADC181" s="1" t="str">
        <f>+IFERROR(VLOOKUP(C181,'[2]20180327오더자료'!$E$180360:$F$180372,2,0),"")</f>
        <v/>
      </c>
      <c r="ADD181" s="1" t="str">
        <f>+IFERROR(VLOOKUP(C181,'[2]20180327오더자료'!$E$180383:$F$180397,2,0),"")</f>
        <v/>
      </c>
      <c r="ADE181" s="1" t="str">
        <f>+IFERROR(VLOOKUP(C181,'[2]20180327오더자료'!$E$180398:$F$180411,2,0),"")</f>
        <v/>
      </c>
      <c r="ADF181" s="1" t="str">
        <f>+IFERROR(VLOOKUP(C181,'[2]20180327오더자료'!$E$180429:$F$180442,2,0),"")</f>
        <v/>
      </c>
      <c r="ADG181" s="1" t="str">
        <f>+IFERROR(VLOOKUP(C181,'[2]20180327오더자료'!$E$180454:$F$180465,2,0),"")</f>
        <v/>
      </c>
      <c r="ADH181" s="1"/>
      <c r="ADI181" s="1" t="str">
        <f>+IFERROR(VLOOKUP(C181,'[2]20180327오더자료'!$E$180486:$F$180498,2,0),"")</f>
        <v/>
      </c>
      <c r="ADJ181" s="1" t="str">
        <f>+IFERROR(VLOOKUP(C181,'[2]20180327오더자료'!$E$180524:$F$180535,2,0),"")</f>
        <v/>
      </c>
      <c r="ADK181" s="1" t="str">
        <f>+IFERROR(VLOOKUP(C181,'[2]20180327오더자료'!$E$180603:$F$180617,2,0),"")</f>
        <v/>
      </c>
      <c r="ADL181" s="1" t="str">
        <f>+IFERROR(VLOOKUP(C181,'[2]20180327오더자료'!$E$180639:$F$180649,2,0),"")</f>
        <v/>
      </c>
      <c r="ADM181" s="1" t="str">
        <f>+IFERROR(VLOOKUP(C181,'[2]20180327오더자료'!$E$180667:$F$180686,2,0),"")</f>
        <v/>
      </c>
      <c r="ADN181" s="1"/>
      <c r="ADO181" s="1" t="str">
        <f>+IFERROR(VLOOKUP(C181,'[2]20180327오더자료'!$E$180704:$F$180714,2,0),"")</f>
        <v/>
      </c>
      <c r="ADP181" s="1" t="str">
        <f>+IFERROR(VLOOKUP(C181,'[2]20180327오더자료'!$E$180740:$F$180749,2,0),"")</f>
        <v/>
      </c>
      <c r="ADQ181" s="1"/>
      <c r="ADR181" s="1"/>
      <c r="ADS181" s="1" t="str">
        <f>+IFERROR(VLOOKUP(C181,'[2]20180327오더자료'!$E$180764:$F$180778,2,0),"")</f>
        <v/>
      </c>
      <c r="ADT181" s="1"/>
      <c r="ADU181" s="1" t="str">
        <f>+IFERROR(VLOOKUP(C181,'[2]20180327오더자료'!$E$180802:$F$180816,2,0),"")</f>
        <v/>
      </c>
      <c r="ADV181" s="1" t="str">
        <f>+IFERROR(VLOOKUP(C181,'[2]20180327오더자료'!$E$180849:$F$180856,2,0),"")</f>
        <v/>
      </c>
      <c r="ADW181" s="1"/>
      <c r="ADX181" s="1" t="str">
        <f>+IFERROR(VLOOKUP(C181,'[2]20180327오더자료'!$E$180879:$F$180893,2,0),"")</f>
        <v/>
      </c>
      <c r="ADY181" s="1" t="str">
        <f>+IFERROR(VLOOKUP(C181,'[2]20180327오더자료'!$E$180940:$F$180951,2,0),"")</f>
        <v/>
      </c>
      <c r="ADZ181" s="1" t="str">
        <f>+IFERROR(VLOOKUP(C181,'[2]20180327오더자료'!$E$180999:$F$181009,2,0),"")</f>
        <v/>
      </c>
      <c r="AEA181" s="1" t="str">
        <f>+IFERROR(VLOOKUP(C181,'[2]20180327오더자료'!$E$181027:$F$181037,2,0),"")</f>
        <v/>
      </c>
      <c r="AEB181" s="1" t="str">
        <f>+IFERROR(VLOOKUP(C181,'[2]20180327오더자료'!$E$181058:$F$181072,2,0),"")</f>
        <v/>
      </c>
      <c r="AEC181" s="1" t="str">
        <f>+IFERROR(VLOOKUP(C181,'[2]20180327오더자료'!$E$181098:$F$181109,2,0),"")</f>
        <v/>
      </c>
      <c r="AED181" s="1"/>
      <c r="AEE181" s="1" t="str">
        <f>+IFERROR(VLOOKUP(C181,'[2]20180327오더자료'!$E$181128:$F$181141,2,0),"")</f>
        <v/>
      </c>
      <c r="AEF181" s="1"/>
      <c r="AEG181" s="1" t="str">
        <f>+IFERROR(VLOOKUP(C181,'[2]20180327오더자료'!$E$181218:$F$181231,2,0),"")</f>
        <v/>
      </c>
      <c r="AEH181" s="1" t="str">
        <f>+IFERROR(VLOOKUP(C181,'[2]20180327오더자료'!$E$181243:$F$181257,2,0),"")</f>
        <v/>
      </c>
      <c r="AEI181" s="1" t="str">
        <f>+IFERROR(VLOOKUP(C181,'[2]20180327오더자료'!$E$181266:$F$181274,2,0),"")</f>
        <v/>
      </c>
      <c r="AEJ181" s="1" t="str">
        <f>+IFERROR(VLOOKUP(C181,'[2]20180327오더자료'!$E$181284:$F$181296,2,0),"")</f>
        <v/>
      </c>
      <c r="AEK181" s="1" t="str">
        <f>+IFERROR(VLOOKUP(C181,'[2]20180327오더자료'!$E$181318:$F$181329,2,0),"")</f>
        <v/>
      </c>
      <c r="AEL181" s="1" t="str">
        <f>+IFERROR(VLOOKUP(C181,'[2]20180327오더자료'!$E$181342:$F$181358,2,0),"")</f>
        <v/>
      </c>
      <c r="AEM181" s="1" t="str">
        <f>+IFERROR(VLOOKUP(C181,'[2]20180327오더자료'!$E$181382:$F$181393,2,0),"")</f>
        <v/>
      </c>
      <c r="AEN181" s="1" t="str">
        <f>+IFERROR(VLOOKUP(C181,'[2]20180327오더자료'!$E$181414:$F$181424,2,0),"")</f>
        <v/>
      </c>
      <c r="AEO181" s="1" t="str">
        <f>+IFERROR(VLOOKUP(C181,'[2]20180327오더자료'!$E$181436:$F$181445,2,0),"")</f>
        <v/>
      </c>
      <c r="AEP181" s="1" t="str">
        <f>+IFERROR(VLOOKUP(C181,'[2]20180327오더자료'!$E$181466:$F$181476,2,0),"")</f>
        <v/>
      </c>
      <c r="AEQ181" s="1" t="str">
        <f>+IFERROR(VLOOKUP(C181,'[2]20180327오더자료'!$E$181488:$F$181499,2,0),"")</f>
        <v/>
      </c>
      <c r="AER181" s="1" t="str">
        <f>+IFERROR(VLOOKUP(C181,'[2]20180327오더자료'!$E$181513:$F$181524,2,0),"")</f>
        <v/>
      </c>
      <c r="AES181" s="1"/>
      <c r="AET181" s="1" t="str">
        <f>+IFERROR(VLOOKUP(C181,'[2]20180327오더자료'!$E$181537:$F$181549,2,0),"")</f>
        <v/>
      </c>
      <c r="AEU181" s="1" t="str">
        <f>+IFERROR(VLOOKUP(C181,'[2]20180327오더자료'!$E$181590:$F$181599,2,0),"")</f>
        <v/>
      </c>
      <c r="AEV181" s="1" t="str">
        <f>+IFERROR(VLOOKUP(C181,'[2]20180327오더자료'!$E$181616:$F$181626,2,0),"")</f>
        <v/>
      </c>
      <c r="AEW181" s="1"/>
      <c r="AEX181" s="1"/>
      <c r="AEY181" s="1"/>
      <c r="AEZ181" s="1" t="str">
        <f>+IFERROR(VLOOKUP(C181,'[2]20180327오더자료'!$E$182061:$F$182070,2,0),"")</f>
        <v/>
      </c>
      <c r="AFA181" s="1" t="str">
        <f>+IFERROR(VLOOKUP(C181,'[2]20180327오더자료'!$E$182079:$F$182089,2,0),"")</f>
        <v/>
      </c>
      <c r="AFB181" s="1" t="str">
        <f>+IFERROR(VLOOKUP(C181,'[2]20180327오더자료'!$E$182101:$F$182111,2,0),"")</f>
        <v/>
      </c>
      <c r="AFC181" s="1" t="str">
        <f>+IFERROR(VLOOKUP(C181,'[2]20180327오더자료'!$E$182131:$F$182137,2,0),"")</f>
        <v/>
      </c>
      <c r="AFD181" s="1" t="str">
        <f>+IFERROR(VLOOKUP(C181,'[2]20180327오더자료'!$E$182138:$F$182151,2,0),"")</f>
        <v/>
      </c>
      <c r="AFE181" s="1" t="str">
        <f>+IFERROR(VLOOKUP(C181,'[2]20180327오더자료'!$E$182172:$F$182182,2,0),"")</f>
        <v/>
      </c>
      <c r="AFF181" s="1" t="str">
        <f>+IFERROR(VLOOKUP(C181,'[2]20180327오더자료'!$E$182202:$F$182215,2,0),"")</f>
        <v/>
      </c>
      <c r="AFG181" s="1" t="str">
        <f>+IFERROR(VLOOKUP(C181,'[2]20180327오더자료'!$E$182246:$F$182253,2,0),"")</f>
        <v/>
      </c>
      <c r="AFH181" s="1" t="str">
        <f>+IFERROR(VLOOKUP(C181,'[2]20180327오더자료'!$E$182265:$F$182278,2,0),"")</f>
        <v/>
      </c>
      <c r="AFI181" s="1" t="str">
        <f>+IFERROR(VLOOKUP(C181,'[2]20180327오더자료'!$E$182298:$F$182319,2,0),"")</f>
        <v/>
      </c>
      <c r="AFJ181" s="1"/>
      <c r="AFK181" s="1"/>
      <c r="AFL181" s="1" t="str">
        <f>+IFERROR(VLOOKUP(C181,'[2]20180327오더자료'!$E$182335:$F$182346,2,0),"")</f>
        <v/>
      </c>
      <c r="AFM181" s="1" t="str">
        <f>+IFERROR(VLOOKUP(C181,'[2]20180327오더자료'!$E$182365:$F$182378,2,0),"")</f>
        <v/>
      </c>
      <c r="AFN181" s="1" t="str">
        <f>+IFERROR(VLOOKUP(C181,'[2]20180327오더자료'!$E$182397:$F$182405,2,0),"")</f>
        <v/>
      </c>
      <c r="AFO181" s="1" t="str">
        <f>+IFERROR(VLOOKUP(C181,'[2]20180327오더자료'!$E$182426:$F$182439,2,0),"")</f>
        <v/>
      </c>
      <c r="AFP181" s="1" t="str">
        <f>+IFERROR(VLOOKUP(C181,'[2]20180327오더자료'!$E$182440:$F$182452,2,0),"")</f>
        <v/>
      </c>
      <c r="AFQ181" s="1"/>
      <c r="AFR181" s="1" t="str">
        <f>+IFERROR(VLOOKUP(C181,'[2]20180327오더자료'!$E$182485:$F$182494,2,0),"")</f>
        <v/>
      </c>
      <c r="AFS181" s="1" t="str">
        <f>+IFERROR(VLOOKUP(C181,'[2]20180327오더자료'!$E$182516:$F$182525,2,0),"")</f>
        <v/>
      </c>
      <c r="AFT181" s="1" t="str">
        <f>+IFERROR(VLOOKUP(C181,'[2]20180327오더자료'!$E$182544:$F$182556,2,0),"")</f>
        <v/>
      </c>
      <c r="AFU181" s="1" t="str">
        <f>+IFERROR(VLOOKUP(C181,'[2]20180327오더자료'!$E$182574:$F$182586,2,0),"")</f>
        <v/>
      </c>
      <c r="AFV181" s="1" t="str">
        <f>+IFERROR(VLOOKUP(C181,'[2]20180327오더자료'!$E$182606:$F$182618,2,0),"")</f>
        <v/>
      </c>
      <c r="AFW181" s="1" t="str">
        <f>+IFERROR(VLOOKUP(C181,'[2]20180327오더자료'!$E$182639:$F$182650,2,0),"")</f>
        <v/>
      </c>
      <c r="AFX181" s="1" t="str">
        <f>+IFERROR(VLOOKUP(C181,'[2]20180327오더자료'!$E$182683:$F$182695,2,0),"")</f>
        <v/>
      </c>
      <c r="AFY181" s="1" t="str">
        <f>+IFERROR(VLOOKUP(C181,'[2]20180327오더자료'!$E$182696:$F$182706,2,0),"")</f>
        <v/>
      </c>
      <c r="AFZ181" s="1" t="str">
        <f>+IFERROR(VLOOKUP(C181,'[2]20180327오더자료'!$E$182749:$F$182759,2,0),"")</f>
        <v/>
      </c>
      <c r="AGA181" s="1"/>
      <c r="AGB181" s="1" t="str">
        <f>+IFERROR(VLOOKUP(C181,'[2]20180327오더자료'!$E$182776:$F$182791,2,0),"")</f>
        <v/>
      </c>
      <c r="AGC181" s="1" t="str">
        <f>+IFERROR(VLOOKUP(C181,'[2]20180327오더자료'!$E$182792:$F$182806,2,0),"")</f>
        <v/>
      </c>
      <c r="AGD181" s="1" t="str">
        <f>+IFERROR(VLOOKUP(C181,'[2]20180327오더자료'!$E$182807:$F$182819,2,0),"")</f>
        <v/>
      </c>
      <c r="AGE181" s="1" t="str">
        <f>+IFERROR(VLOOKUP(C181,'[2]20180327오더자료'!$E$182834:$F$182846,2,0),"")</f>
        <v/>
      </c>
      <c r="AGF181" s="1" t="str">
        <f>+IFERROR(VLOOKUP(C181,'[2]20180327오더자료'!$E$182868:$F$182886,2,0),"")</f>
        <v/>
      </c>
      <c r="AGG181" s="1" t="str">
        <f>+IFERROR(VLOOKUP(C181,'[2]20180327오더자료'!$E$182887:$F$182899,2,0),"")</f>
        <v/>
      </c>
      <c r="AGH181" s="1" t="str">
        <f>+IFERROR(VLOOKUP(C181,'[2]20180327오더자료'!$E$182918:$F$182933,2,0),"")</f>
        <v/>
      </c>
      <c r="AGI181" s="1" t="str">
        <f>+IFERROR(VLOOKUP(C181,'[2]20180327오더자료'!$E$182956:$F$182967,2,0),"")</f>
        <v/>
      </c>
      <c r="AGJ181" s="1" t="str">
        <f>+IFERROR(VLOOKUP(C181,'[2]20180327오더자료'!$E$182983:$F$182995,2,0),"")</f>
        <v/>
      </c>
      <c r="AGK181" s="1" t="str">
        <f>+IFERROR(VLOOKUP(C181,'[2]20180327오더자료'!$E$183015:$F$183026,2,0),"")</f>
        <v/>
      </c>
      <c r="AGL181" s="1" t="str">
        <f>+IFERROR(VLOOKUP(C181,'[2]20180327오더자료'!$E$183047:$F$183059,2,0),"")</f>
        <v/>
      </c>
      <c r="AGM181" s="1" t="str">
        <f>+IFERROR(VLOOKUP(C181,'[2]20180327오더자료'!$E$183078:$F$183092,2,0),"")</f>
        <v/>
      </c>
      <c r="AGN181" s="1" t="str">
        <f>+IFERROR(VLOOKUP(C181,'[2]20180327오더자료'!$E$183203:$F$183216,2,0),"")</f>
        <v/>
      </c>
      <c r="AGO181" s="1" t="str">
        <f>+IFERROR(VLOOKUP(C181,'[2]20180327오더자료'!$E$183217:$F$183233,2,0),"")</f>
        <v/>
      </c>
      <c r="AGP181" s="1" t="str">
        <f>+IFERROR(VLOOKUP(C181,'[2]20180327오더자료'!$E$183234:$F$183243,2,0),"")</f>
        <v/>
      </c>
      <c r="AGQ181" s="1" t="str">
        <f>+IFERROR(VLOOKUP(C181,'[2]20180327오더자료'!$E$183254:$F$183267,2,0),"")</f>
        <v/>
      </c>
      <c r="AGR181" s="1" t="str">
        <f>+IFERROR(VLOOKUP(C181,'[2]20180327오더자료'!$E$183278:$F$183291,2,0),"")</f>
        <v/>
      </c>
      <c r="AGS181" s="1" t="str">
        <f>+IFERROR(VLOOKUP(C181,'[2]20180327오더자료'!$E$183309:$F$183323,2,0),"")</f>
        <v/>
      </c>
      <c r="AGT181" s="1" t="str">
        <f>+IFERROR(VLOOKUP(C181,'[2]20180327오더자료'!$E$183346:$F$183358,2,0),"")</f>
        <v/>
      </c>
      <c r="AGV181" s="1" t="str">
        <f>+IFERROR(VLOOKUP(C181,'[2]20180327오더자료'!$E$183380:$F$183387,2,0),"")</f>
        <v/>
      </c>
      <c r="AGW181" s="1" t="str">
        <f>+IFERROR(VLOOKUP(C181,'[2]20180327오더자료'!$E$183860:$F$183873,2,0),"")</f>
        <v/>
      </c>
      <c r="AGX181" s="1" t="str">
        <f>+IFERROR(VLOOKUP(C181,'[2]20180327오더자료'!$E$183407:$F$183419,2,0),"")</f>
        <v/>
      </c>
      <c r="AGY181" s="1"/>
      <c r="AGZ181" s="1"/>
      <c r="AHA181" s="1" t="str">
        <f>+IFERROR(VLOOKUP(C181,'[2]20180327오더자료'!$E$183442:$F$183455,2,0),"")</f>
        <v/>
      </c>
      <c r="AHB181" s="1" t="str">
        <f>+IFERROR(VLOOKUP(C181,'[2]20180327오더자료'!$E$183475:$F$183489,2,0),"")</f>
        <v/>
      </c>
      <c r="AHC181" s="1" t="str">
        <f>+IFERROR(VLOOKUP(C181,'[2]20180327오더자료'!$E$183511:$F$183524,2,0),"")</f>
        <v/>
      </c>
      <c r="AHD181" s="1" t="str">
        <f>+IFERROR(VLOOKUP(C181,'[2]20180327오더자료'!$E$183541:$F$183556,2,0),"")</f>
        <v/>
      </c>
      <c r="AHE181" s="1"/>
      <c r="AHF181" s="1" t="str">
        <f>+IFERROR(VLOOKUP(C181,'[2]20180327오더자료'!$E$183560:$F$183568,2,0),"")</f>
        <v/>
      </c>
      <c r="AHG181" s="1" t="str">
        <f>+IFERROR(VLOOKUP(C181,'[2]20180327오더자료'!$E$183585:$F$183600,2,0),"")</f>
        <v/>
      </c>
      <c r="AHH181" s="1"/>
      <c r="AHI181" s="1"/>
      <c r="AHJ181" s="1" t="str">
        <f>+IFERROR(VLOOKUP(C181,'[2]20180327오더자료'!$E$183601:$F$183615,2,0),"")</f>
        <v/>
      </c>
      <c r="AHK181" s="1" t="str">
        <f>+IFERROR(VLOOKUP(C181,'[2]20180327오더자료'!$E$117761:$F$117770,2,0),"")</f>
        <v/>
      </c>
      <c r="AHL181" s="1"/>
      <c r="AHM181" s="1" t="str">
        <f>+IFERROR(VLOOKUP(C181,'[2]20180327오더자료'!$E$117947:$F$117957,2,0),"")</f>
        <v/>
      </c>
      <c r="AHN181" s="1" t="str">
        <f>+IFERROR(VLOOKUP(C181,'[2]20180327오더자료'!$E$118015:$F$118026,2,0),"")</f>
        <v/>
      </c>
      <c r="AHO181" s="1" t="str">
        <f>+IFERROR(VLOOKUP(C181,'[2]20180327오더자료'!$E$118364:$F$118374,2,0),"")</f>
        <v/>
      </c>
      <c r="AHP181" s="1" t="str">
        <f>+IFERROR(VLOOKUP(C181,'[2]20180327오더자료'!$E$118415:$F$118427,2,0),"")</f>
        <v/>
      </c>
      <c r="AHQ181" s="1" t="str">
        <f>+IFERROR(VLOOKUP(C181,'[2]20180327오더자료'!$E$118510:$F$118521,2,0),"")</f>
        <v/>
      </c>
      <c r="AHR181" s="1" t="str">
        <f>+IFERROR(VLOOKUP(C181,'[2]20180327오더자료'!$E$118567:$F$118578,2,0),"")</f>
        <v/>
      </c>
      <c r="AHS181" s="1" t="str">
        <f>+IFERROR(VLOOKUP(C181,'[2]20180327오더자료'!$E$118590:$F$118601,2,0),"")</f>
        <v/>
      </c>
      <c r="AHT181" s="1" t="str">
        <f>+IFERROR(VLOOKUP(C181,'[2]20180327오더자료'!$E$118617:$F$118628,2,0),"")</f>
        <v/>
      </c>
      <c r="AHU181" s="1" t="str">
        <f>+IFERROR(VLOOKUP(C181,'[2]20180327오더자료'!$E$118673:$F$118687,2,0),"")</f>
        <v/>
      </c>
      <c r="AHV181" s="1" t="str">
        <f>+IFERROR(VLOOKUP(C181,'[2]20180327오더자료'!$E$118862:$F$118874,2,0),"")</f>
        <v/>
      </c>
      <c r="AHW181" s="1" t="str">
        <f>+IFERROR(VLOOKUP(C181,'[2]20180327오더자료'!$E$118875:$F$118893,2,0),"")</f>
        <v/>
      </c>
      <c r="AHX181" s="1" t="str">
        <f>+IFERROR(VLOOKUP(C181,'[2]20180327오더자료'!$E$118900:$F$118910,2,0),"")</f>
        <v/>
      </c>
      <c r="AHY181" s="1" t="str">
        <f>+IFERROR(VLOOKUP(C181,'[2]20180327오더자료'!$E$119008:$F$119018,2,0),"")</f>
        <v/>
      </c>
      <c r="AHZ181" s="1"/>
      <c r="AIA181" s="1" t="str">
        <f>+IFERROR(VLOOKUP(C181,'[2]20180327오더자료'!$E$119059:$F$119070,2,0),"")</f>
        <v/>
      </c>
      <c r="AIB181" s="1" t="str">
        <f>+IFERROR(VLOOKUP(C181,'[2]20180327오더자료'!$E$119087:$F$119097,2,0),"")</f>
        <v/>
      </c>
      <c r="AIC181" s="1" t="str">
        <f>+IFERROR(VLOOKUP(C181,'[2]20180327오더자료'!$E$119291:$F$119298,2,0),"")</f>
        <v/>
      </c>
      <c r="AID181" s="1" t="str">
        <f>+IFERROR(VLOOKUP(C181,'[2]20180327오더자료'!$E$119307:$F$119320,2,0),"")</f>
        <v/>
      </c>
      <c r="AIE181" s="1" t="str">
        <f>+IFERROR(VLOOKUP(C181,'[2]20180327오더자료'!$E$119321:$F$119331,2,0),"")</f>
        <v/>
      </c>
      <c r="AIF181" s="1" t="str">
        <f>+IFERROR(VLOOKUP(C181,'[2]20180327오더자료'!$E$119396:$F$119411,2,0),"")</f>
        <v/>
      </c>
      <c r="AIG181" s="1" t="str">
        <f>+IFERROR(VLOOKUP(C181,'[2]20180327오더자료'!$E$119412:$F$119419,2,0),"")</f>
        <v/>
      </c>
      <c r="AIH181" s="1" t="str">
        <f>+IFERROR(VLOOKUP(C181,'[2]20180327오더자료'!$E$119420:$F$119430,2,0),"")</f>
        <v/>
      </c>
      <c r="AII181" s="1" t="str">
        <f t="shared" si="87"/>
        <v/>
      </c>
      <c r="AIJ181" s="1" t="str">
        <f>+IFERROR(VLOOKUP(C181,'[2]20180327오더자료'!$E$119592:$F$119606,2,0),"")</f>
        <v/>
      </c>
      <c r="AIK181" s="1" t="str">
        <f>+IFERROR(VLOOKUP(C181,'[2]20180327오더자료'!$E$119607:$F$119620,2,0),"")</f>
        <v/>
      </c>
      <c r="AIL181" s="1" t="str">
        <f>+IFERROR(VLOOKUP(C181,'[2]20180327오더자료'!$E$119838:$F$119847,2,0),"")</f>
        <v/>
      </c>
      <c r="AIM181" s="1" t="str">
        <f>+IFERROR(VLOOKUP(C181,'[2]20180327오더자료'!$E$119862:$F$119875,2,0),"")</f>
        <v/>
      </c>
      <c r="AIN181" s="1" t="str">
        <f>+IFERROR(VLOOKUP(C181,'[2]20180327오더자료'!$E$120107:$F$120118,2,0),"")</f>
        <v/>
      </c>
      <c r="AIO181" s="1" t="str">
        <f>+IFERROR(VLOOKUP(C181,'[2]20180327오더자료'!$E$120119:$F$120129,2,0),"")</f>
        <v/>
      </c>
      <c r="AIP181" s="1" t="str">
        <f>+IFERROR(VLOOKUP(C181,'[2]20180327오더자료'!$E$120156:$F$120168,2,0),"")</f>
        <v/>
      </c>
      <c r="AIQ181" s="1" t="str">
        <f>+IFERROR(VLOOKUP(C181,'[2]20180327오더자료'!$E$120180:$F$120190,2,0),"")</f>
        <v/>
      </c>
      <c r="AIR181" s="1" t="str">
        <f>+IFERROR(VLOOKUP(C181,'[2]20180327오더자료'!$E$120266:$F$120282,2,0),"")</f>
        <v/>
      </c>
      <c r="AIS181" s="1" t="str">
        <f>+IFERROR(VLOOKUP(C181,'[2]20180327오더자료'!$E$120333:$F$120341,2,0),"")</f>
        <v/>
      </c>
      <c r="AIT181" s="1" t="str">
        <f>+IFERROR(VLOOKUP(C181,'[2]20180327오더자료'!$E$120419:$F$120431,2,0),"")</f>
        <v/>
      </c>
      <c r="AIU181" s="1" t="str">
        <f>+IFERROR(VLOOKUP(C181,'[2]20180327오더자료'!$E$120499:$F$120507,2,0),"")</f>
        <v/>
      </c>
      <c r="AIV181" s="1" t="str">
        <f>+IFERROR(VLOOKUP(C181,'[2]20180327오더자료'!$E$120518:$F$120529,2,0),"")</f>
        <v/>
      </c>
      <c r="AIW181" s="1" t="str">
        <f>+IFERROR(VLOOKUP(C181,'[2]20180327오더자료'!$E$120550:$F$120563,2,0),"")</f>
        <v/>
      </c>
      <c r="AIX181" s="1" t="str">
        <f>+IFERROR(VLOOKUP(C181,'[2]20180327오더자료'!$E$120564:$F$120575,2,0),"")</f>
        <v/>
      </c>
      <c r="AIY181" s="1" t="str">
        <f t="shared" si="88"/>
        <v/>
      </c>
      <c r="AIZ181" s="1" t="str">
        <f>+IFERROR(VLOOKUP(C181,'[2]20180327오더자료'!$E$120628:$F$120641,2,0),"")</f>
        <v/>
      </c>
      <c r="AJA181" s="1" t="str">
        <f>+IFERROR(VLOOKUP(C181,'[2]20180327오더자료'!$E$120681:$F$120702,2,0),"")</f>
        <v/>
      </c>
      <c r="AJB181" s="1" t="str">
        <f t="shared" si="89"/>
        <v/>
      </c>
      <c r="AJC181" s="1" t="str">
        <f t="shared" si="90"/>
        <v/>
      </c>
      <c r="AJD181" s="1" t="str">
        <f>+IFERROR(VLOOKUP(C181,'[2]20180327오더자료'!$E$120735:$F$120747,2,0),"")</f>
        <v/>
      </c>
      <c r="AJE181" s="1" t="str">
        <f>+IFERROR(VLOOKUP(C181,'[2]20180327오더자료'!$E$120825:$F$120834,2,0),"")</f>
        <v/>
      </c>
      <c r="AJF181" s="1" t="str">
        <f>+IFERROR(VLOOKUP(C181,'[2]20180327오더자료'!$E$120854:$F$120868,2,0),"")</f>
        <v/>
      </c>
      <c r="AJG181" s="1" t="str">
        <f>+IFERROR(VLOOKUP(C181,'[2]20180327오더자료'!$E$120869:$F$120882,2,0),"")</f>
        <v/>
      </c>
      <c r="AJH181" s="1" t="str">
        <f>+IFERROR(VLOOKUP(C181,'[2]20180327오더자료'!$E$121165:$F$121181,2,0),"")</f>
        <v/>
      </c>
      <c r="AJI181" s="1" t="str">
        <f>+IFERROR(VLOOKUP(C181,'[2]20180327오더자료'!$E$121194:$F$121205,2,0),"")</f>
        <v/>
      </c>
      <c r="AJJ181" s="1" t="str">
        <f>+IFERROR(VLOOKUP(C181,'[2]20180327오더자료'!$E$121227:$F$121238,2,0),"")</f>
        <v/>
      </c>
      <c r="AJK181" s="1" t="str">
        <f>+IFERROR(VLOOKUP(C181,'[2]20180327오더자료'!$E$121251:$F$121267,2,0),"")</f>
        <v/>
      </c>
      <c r="AJL181" s="1" t="str">
        <f>+IFERROR(VLOOKUP(C181,'[2]20180327오더자료'!$E$121265:$G$121278,2,0),"")</f>
        <v/>
      </c>
      <c r="AJM181" s="1" t="str">
        <f t="shared" si="91"/>
        <v/>
      </c>
      <c r="AJN181" s="1" t="str">
        <f>+IFERROR(VLOOKUP(C181,'[2]20180327오더자료'!$E$123577:$F$123587,2,0),"")</f>
        <v/>
      </c>
      <c r="AJO181" s="1" t="str">
        <f>+IFERROR(VLOOKUP(C181,'[2]20180327오더자료'!$E$123729:$F$123742,2,0),"")</f>
        <v/>
      </c>
      <c r="AJP181" s="1" t="str">
        <f>+IFERROR(VLOOKUP(C181,'[2]20180327오더자료'!$E$123807:$F$123828,2,0),"")</f>
        <v/>
      </c>
      <c r="AJQ181" s="1" t="str">
        <f>+IFERROR(VLOOKUP(C181,'[2]20180327오더자료'!$E$123885:$F$123905,2,0),"")</f>
        <v/>
      </c>
      <c r="AJR181" s="1" t="str">
        <f>+IFERROR(VLOOKUP(C181,'[2]20180327오더자료'!$E$123906:$F$123913,2,0),"")</f>
        <v/>
      </c>
      <c r="AJS181" s="1" t="str">
        <f>+IFERROR(VLOOKUP(C181,'[2]20180327오더자료'!$E$123914:$F$123935,2,0),"")</f>
        <v/>
      </c>
      <c r="AJT181" s="1" t="str">
        <f>+IFERROR(VLOOKUP(C181,'[2]20180327오더자료'!$E$123939:$F$123950,2,0),"")</f>
        <v/>
      </c>
      <c r="AJU181" s="1"/>
      <c r="AJV181" s="1" t="str">
        <f>+IFERROR(VLOOKUP(C181,'[2]20180327오더자료'!$E$124110:$F$124128,2,0),"")</f>
        <v/>
      </c>
      <c r="AJW181" s="1" t="str">
        <f>+IFERROR(VLOOKUP(C181,'[2]20180327오더자료'!$E$124136:$F$124143,2,0),"")</f>
        <v/>
      </c>
      <c r="AJX181" s="1" t="str">
        <f>+IFERROR(VLOOKUP(C181,'[2]20180327오더자료'!$E$124157:$F$124165,2,0),"")</f>
        <v/>
      </c>
      <c r="AJY181" s="1" t="str">
        <f>+IFERROR(VLOOKUP(C181,'[2]20180327오더자료'!$E$124460:$F$124477,2,0),"")</f>
        <v/>
      </c>
      <c r="AJZ181" s="1" t="str">
        <f>+IFERROR(VLOOKUP(C181,'[2]20180327오더자료'!$E$124484:$F$124493,2,0),"")</f>
        <v/>
      </c>
      <c r="AKA181" s="1" t="str">
        <f>+IFERROR(VLOOKUP(C181,'[2]20180327오더자료'!$E$124508:$F$124522,2,0),"")</f>
        <v/>
      </c>
      <c r="AKB181" s="1" t="str">
        <f>+IFERROR(VLOOKUP(C181,'[2]20180327오더자료'!$E$124566:$F$124576,2,0),"")</f>
        <v/>
      </c>
      <c r="AKC181" s="1" t="str">
        <f>+IFERROR(VLOOKUP(C181,'[2]20180327오더자료'!$E$124754:$F$124762,2,0),"")</f>
        <v/>
      </c>
      <c r="AKD181" s="1" t="str">
        <f>+IFERROR(VLOOKUP(C181,'[2]20180327오더자료'!$E$124801:$F$124811,2,0),"")</f>
        <v/>
      </c>
      <c r="AKE181" s="1" t="str">
        <f>+IFERROR(VLOOKUP(C181,'[2]20180327오더자료'!$E$124835:$F$124845,2,0),"")</f>
        <v/>
      </c>
      <c r="AKF181" s="1" t="str">
        <f>+IFERROR(VLOOKUP(C181,'[2]20180327오더자료'!$E$124871:$F$124893,2,0),"")</f>
        <v/>
      </c>
      <c r="AKG181" s="1" t="str">
        <f t="shared" si="92"/>
        <v/>
      </c>
      <c r="AKH181" s="1" t="str">
        <f>+IFERROR(VLOOKUP(C181,'[2]20180327오더자료'!$E$124969:$F$124983,2,0),"")</f>
        <v/>
      </c>
      <c r="AKI181" s="1" t="str">
        <f>+IFERROR(VLOOKUP(C181,'[2]20180327오더자료'!$E$124984:$F$124994,2,0),"")</f>
        <v/>
      </c>
      <c r="AKJ181" s="1" t="str">
        <f>+IFERROR(VLOOKUP(C181,'[2]20180327오더자료'!$E$125165:$F$125172,2,0),"")</f>
        <v/>
      </c>
      <c r="AKK181" s="1" t="str">
        <f>+IFERROR(VLOOKUP(C181,'[2]20180327오더자료'!$E$125342:$F$125362,2,0),"")</f>
        <v/>
      </c>
      <c r="AKL181" s="1" t="str">
        <f>+IFERROR(VLOOKUP(C181,'[2]20180327오더자료'!$E$127505:$F$127514,2,0),"")</f>
        <v/>
      </c>
      <c r="AKM181" s="1" t="str">
        <f>+IFERROR(VLOOKUP(C181,'[2]20180327오더자료'!$E$127603:$F$127614,2,0),"")</f>
        <v/>
      </c>
      <c r="AKN181" s="1" t="str">
        <f>+IFERROR(VLOOKUP(C181,'[2]20180327오더자료'!$E$127642:$F$127654,2,0),"")</f>
        <v/>
      </c>
      <c r="AKO181" s="1" t="str">
        <f>+IFERROR(VLOOKUP(C181,'[2]20180327오더자료'!$E$127680:$F$127691,2,0),"")</f>
        <v/>
      </c>
      <c r="AKP181" s="1" t="str">
        <f>+IFERROR(VLOOKUP(C181,'[2]20180327오더자료'!$E$127766:$F$127773,2,0),"")</f>
        <v/>
      </c>
      <c r="AKQ181" s="1" t="str">
        <f>+IFERROR(VLOOKUP(C181,'[2]20180327오더자료'!$E$127935:$F$127942,2,0),"")</f>
        <v/>
      </c>
      <c r="AKR181" s="1" t="str">
        <f>+IFERROR(VLOOKUP(C181,'[2]20180327오더자료'!$E$127994:$F$128004,2,0),"")</f>
        <v/>
      </c>
      <c r="AKS181" s="1" t="str">
        <f>+IFERROR(VLOOKUP(C181,'[2]20180327오더자료'!$E$128015:$F$128028,2,0),"")</f>
        <v/>
      </c>
      <c r="AKT181" s="1" t="str">
        <f>+IFERROR(VLOOKUP(C181,'[2]20180327오더자료'!$E$128385:$F$128399,2,0),"")</f>
        <v/>
      </c>
      <c r="AKU181" s="1" t="str">
        <f>+IFERROR(VLOOKUP(C181,'[2]20180327오더자료'!$E$128527:$F$128541,2,0),"")</f>
        <v/>
      </c>
      <c r="AKV181" s="1" t="str">
        <f>+IFERROR(VLOOKUP(C181,'[2]20180327오더자료'!$E$128563:$F$128577,2,0),"")</f>
        <v/>
      </c>
      <c r="AKW181" s="1" t="str">
        <f>+IFERROR(VLOOKUP(C181,'[2]20180327오더자료'!$E$128578:$F$128587,2,0),"")</f>
        <v/>
      </c>
      <c r="AKX181" s="1" t="str">
        <f>+IFERROR(VLOOKUP(C181,'[2]20180327오더자료'!$E$128597:$F$128610,2,0),"")</f>
        <v/>
      </c>
      <c r="AKY181" s="1" t="str">
        <f>+IFERROR(VLOOKUP(C181,'[2]20180327오더자료'!$E$128630:$F$128641,2,0),"")</f>
        <v/>
      </c>
      <c r="AKZ181" s="1" t="str">
        <f>+IFERROR(VLOOKUP(C181,'[2]20180327오더자료'!$E$128658:$F$128671,2,0),"")</f>
        <v/>
      </c>
      <c r="ALA181" s="1" t="str">
        <f>+IFERROR(VLOOKUP(C181,'[2]20180327오더자료'!$E$128933:$F$128947,2,0),"")</f>
        <v/>
      </c>
      <c r="ALB181" s="1" t="str">
        <f>+IFERROR(VLOOKUP(C181,'[2]20180327오더자료'!$E$128977:$F$128994,2,0),"")</f>
        <v/>
      </c>
      <c r="ALC181" s="1" t="str">
        <f t="shared" si="93"/>
        <v/>
      </c>
      <c r="ALD181" s="1" t="str">
        <f>+IFERROR(VLOOKUP(C181,'[2]20180327오더자료'!$E$128997:$F$129007,2,0),"")</f>
        <v/>
      </c>
      <c r="ALE181" s="1" t="str">
        <f>+IFERROR(VLOOKUP(C181,'[2]20180327오더자료'!$E$129027:$F$129043,2,0),"")</f>
        <v/>
      </c>
      <c r="ALF181" s="1" t="str">
        <f>+IFERROR(VLOOKUP(C181,'[2]20180327오더자료'!$E$129044:$F$129056,2,0),"")</f>
        <v/>
      </c>
      <c r="ALG181" s="1" t="str">
        <f>+IFERROR(VLOOKUP(C181,'[2]20180327오더자료'!$E$129074:$F$129092,2,0),"")</f>
        <v/>
      </c>
      <c r="ALH181" s="1" t="str">
        <f>+IFERROR(VLOOKUP(C181,'[2]20180327오더자료'!$E$129093:$F$129114,2,0),"")</f>
        <v/>
      </c>
      <c r="ALI181" s="1" t="str">
        <f>+IFERROR(VLOOKUP(C181,'[2]20180327오더자료'!$E$129186:$F$129197,2,0),"")</f>
        <v/>
      </c>
      <c r="ALJ181" s="1" t="str">
        <f>+IFERROR(VLOOKUP(C181,'[2]20180327오더자료'!$E$129243:$F$129252,2,0),"")</f>
        <v/>
      </c>
      <c r="ALK181" s="1" t="str">
        <f>+IFERROR(VLOOKUP(C181,'[2]20180327오더자료'!$E$129354:$F$129366,2,0),"")</f>
        <v/>
      </c>
      <c r="ALL181" s="1" t="str">
        <f>+IFERROR(VLOOKUP(C181,'[2]20180327오더자료'!$E$129410:$F$129420,2,0),"")</f>
        <v/>
      </c>
      <c r="ALM181" s="1" t="str">
        <f>+IFERROR(VLOOKUP(C181,'[2]20180327오더자료'!$E$125396:$F$125406,2,0),"")</f>
        <v/>
      </c>
      <c r="ALN181" s="1" t="str">
        <f>+IFERROR(VLOOKUP(C181,'[2]20180327오더자료'!$E$131208:$F$131221,2,0),"")</f>
        <v/>
      </c>
      <c r="ALO181" s="1" t="str">
        <f>+IFERROR(VLOOKUP(C181,'[2]20180327오더자료'!$E$131250:$F$131263,2,0),"")</f>
        <v/>
      </c>
      <c r="ALP181" s="1" t="str">
        <f>+IFERROR(VLOOKUP(C181,'[2]20180327오더자료'!$E$131342:$F$131362,2,0),"")</f>
        <v/>
      </c>
      <c r="ALQ181" s="1" t="str">
        <f>+IFERROR(VLOOKUP(C181,'[2]20180327오더자료'!$E$131413:$F$131424,2,0),"")</f>
        <v/>
      </c>
      <c r="ALR181" s="1" t="str">
        <f>+IFERROR(VLOOKUP(C181,'[2]20180327오더자료'!$E$131538:$F$131547,2,0),"")</f>
        <v/>
      </c>
      <c r="ALS181" s="1" t="str">
        <f>+IFERROR(VLOOKUP(C181,'[2]20180327오더자료'!$E$131622:$F$131636,2,0),"")</f>
        <v/>
      </c>
      <c r="ALT181" s="1" t="str">
        <f>+IFERROR(VLOOKUP(C181,'[2]20180327오더자료'!$E$131637:$F$131652,2,0),"")</f>
        <v/>
      </c>
      <c r="ALU181" s="1" t="str">
        <f>+IFERROR(VLOOKUP(C181,'[2]20180327오더자료'!$E$131653:$F$131661,2,0),"")</f>
        <v/>
      </c>
      <c r="ALV181" s="1" t="str">
        <f>+IFERROR(VLOOKUP(C181,'[2]20180327오더자료'!$E$131664:$F$131676,2,0),"")</f>
        <v/>
      </c>
      <c r="ALW181" s="1" t="str">
        <f>+IFERROR(VLOOKUP(C181,'[2]20180327오더자료'!$E$131777:$F$131790,2,0),"")</f>
        <v/>
      </c>
      <c r="ALX181" s="1" t="str">
        <f>+IFERROR(VLOOKUP(C181,'[2]20180327오더자료'!$E$131809:$F$131821,2,0),"")</f>
        <v/>
      </c>
      <c r="ALY181" s="1" t="str">
        <f>+IFERROR(VLOOKUP(C181,'[2]20180327오더자료'!$E$131870:$F$131882,2,0),"")</f>
        <v/>
      </c>
      <c r="ALZ181" s="1"/>
      <c r="AMA181" s="1" t="str">
        <f>+IFERROR(VLOOKUP(C181,'[2]20180327오더자료'!$E$131976:$F$131989,2,0),"")</f>
        <v/>
      </c>
      <c r="AMB181" s="1" t="str">
        <f>+IFERROR(VLOOKUP(C181,'[2]20180327오더자료'!$E$132242:$F$132252,2,0),"")</f>
        <v/>
      </c>
      <c r="AMC181" s="1" t="str">
        <f>+IFERROR(VLOOKUP(C181,'[2]20180327오더자료'!$E$132268:$F$132286,2,0),"")</f>
        <v/>
      </c>
      <c r="AMD181" s="1" t="str">
        <f>+IFERROR(VLOOKUP(C181,'[2]20180327오더자료'!$E$132746:$F$132763,2,0),"")</f>
        <v/>
      </c>
      <c r="AME181" s="1" t="str">
        <f>+IFERROR(VLOOKUP(C181,'[2]20180327오더자료'!$E$132801:$F$132815,2,0),"")</f>
        <v/>
      </c>
      <c r="AMF181" s="1" t="str">
        <f>+IFERROR(VLOOKUP(C181,'[2]20180327오더자료'!$E$132916:$F$132933,2,0),"")</f>
        <v/>
      </c>
      <c r="AMG181" s="1" t="str">
        <f>+IFERROR(VLOOKUP(C181,'[2]20180327오더자료'!$E$132944:$F$132957,2,0),"")</f>
        <v/>
      </c>
      <c r="AMH181" s="1" t="str">
        <f>+IFERROR(VLOOKUP(C181,'[2]20180327오더자료'!$E$133185:$F$133201,2,0),"")</f>
        <v/>
      </c>
      <c r="AMI181" s="1" t="str">
        <f t="shared" si="94"/>
        <v/>
      </c>
      <c r="AMJ181" s="1" t="str">
        <f>+IFERROR(VLOOKUP(C181,'[2]20180327오더자료'!$E$133232:$F$133242,2,0),"")</f>
        <v/>
      </c>
      <c r="AMK181" s="1" t="str">
        <f>+IFERROR(VLOOKUP(C181,'[2]20180327오더자료'!$E$133310:$F$133323,2,0),"")</f>
        <v/>
      </c>
      <c r="AML181" s="1" t="str">
        <f>+IFERROR(VLOOKUP(C181,'[2]20180327오더자료'!$E$133508:$F$133518,2,0),"")</f>
        <v/>
      </c>
      <c r="AMM181" s="1" t="str">
        <f>+IFERROR(VLOOKUP(C181,'[2]20180327오더자료'!$E$133536:$F$133547,2,0),"")</f>
        <v/>
      </c>
      <c r="AMN181" s="1" t="str">
        <f>+IFERROR(VLOOKUP(C181,'[2]20180327오더자료'!$E$133580:$F$133591,2,0),"")</f>
        <v/>
      </c>
      <c r="AMO181" s="1" t="str">
        <f>+IFERROR(VLOOKUP(C181,'[2]20180327오더자료'!$E$133723:$F$133735,2,0),"")</f>
        <v/>
      </c>
      <c r="AMP181" s="1" t="str">
        <f>+IFERROR(VLOOKUP(C181,'[2]20180327오더자료'!$E$133960:$F$133974,2,0),"")</f>
        <v/>
      </c>
      <c r="AMQ181" s="1" t="str">
        <f>+IFERROR(VLOOKUP(C181,'[2]20180327오더자료'!$E$133975:$F$133986,2,0),"")</f>
        <v/>
      </c>
      <c r="AMR181" s="1" t="str">
        <f>+IFERROR(VLOOKUP(C181,'[2]20180327오더자료'!$E$134083:$F$134098,2,0),"")</f>
        <v/>
      </c>
      <c r="AMS181" s="1" t="str">
        <f>+IFERROR(VLOOKUP(C181,'[2]20180327오더자료'!$E$134099:$F$134110,2,0),"")</f>
        <v/>
      </c>
      <c r="AMT181" s="1" t="str">
        <f>+IFERROR(VLOOKUP(C181,'[2]20180327오더자료'!$E$134157:$F$134168,2,0),"")</f>
        <v/>
      </c>
      <c r="AMU181" s="1" t="str">
        <f>+IFERROR(VLOOKUP(C181,'[2]20180327오더자료'!$E$141848:$F$141859,2,0),"")</f>
        <v/>
      </c>
      <c r="AMV181" s="1" t="str">
        <f>+IFERROR(VLOOKUP(C181,'[2]20180327오더자료'!$E$141928:$F$141937,2,0),"")</f>
        <v/>
      </c>
      <c r="AMW181" s="1" t="str">
        <f>+IFERROR(VLOOKUP(C181,'[2]20180327오더자료'!$E$141984:$F$141997,2,0),"")</f>
        <v/>
      </c>
      <c r="AMX181" s="1" t="str">
        <f t="shared" si="95"/>
        <v/>
      </c>
      <c r="AMY181" s="1" t="str">
        <f>+IFERROR(VLOOKUP(C181,'[2]20180327오더자료'!$E$142020:$F$142029,2,0),"")</f>
        <v/>
      </c>
      <c r="AMZ181" s="1" t="str">
        <f>+IFERROR(VLOOKUP(C181,'[2]20180327오더자료'!$E$142120:$F$142131,2,0),"")</f>
        <v/>
      </c>
      <c r="ANA181" s="1"/>
      <c r="ANB181" s="1" t="str">
        <f>+IFERROR(VLOOKUP(C181,'[2]20180327오더자료'!$E$142353:$F$142367,2,0),"")</f>
        <v/>
      </c>
      <c r="ANC181" s="1" t="str">
        <f>+IFERROR(VLOOKUP(C181,'[2]20180327오더자료'!$E$142590:$F$142600,2,0),"")</f>
        <v/>
      </c>
      <c r="AND181" s="1" t="str">
        <f>+IFERROR(VLOOKUP(C181,'[2]20180327오더자료'!$E$142830:$F$142850,2,0),"")</f>
        <v/>
      </c>
      <c r="ANE181" s="1" t="str">
        <f>+IFERROR(VLOOKUP(C181,'[2]20180327오더자료'!$E$142880:$F$142893,2,0),"")</f>
        <v/>
      </c>
      <c r="ANF181" s="1" t="str">
        <f>+IFERROR(VLOOKUP(C181,'[2]20180327오더자료'!$E$142904:$F$142915,2,0),"")</f>
        <v/>
      </c>
      <c r="ANG181" s="1" t="str">
        <f>+IFERROR(VLOOKUP(C181,'[2]20180327오더자료'!$E$142929:$F$142940,2,0),"")</f>
        <v/>
      </c>
      <c r="ANH181" s="1" t="str">
        <f>+IFERROR(VLOOKUP(C181,'[2]20180327오더자료'!$E$143200:$F$143212,2,0),"")</f>
        <v/>
      </c>
      <c r="ANI181" s="1" t="str">
        <f>+IFERROR(VLOOKUP(C181,'[2]20180327오더자료'!$E$143275:$F$143286,2,0),"")</f>
        <v/>
      </c>
      <c r="ANJ181" s="1" t="str">
        <f>+IFERROR(VLOOKUP(C181,'[2]20180327오더자료'!$E$143304:$F$143309,2,0),"")</f>
        <v/>
      </c>
      <c r="ANK181" s="1" t="str">
        <f>+IFERROR(VLOOKUP(C181,'[2]20180327오더자료'!$E$143310:$F$143322,2,0),"")</f>
        <v/>
      </c>
      <c r="ANL181" s="1" t="str">
        <f>+IFERROR(VLOOKUP(C181,'[2]20180327오더자료'!$E$143369:$F$143383,2,0),"")</f>
        <v/>
      </c>
      <c r="ANM181" s="1" t="str">
        <f t="shared" si="96"/>
        <v/>
      </c>
      <c r="ANN181" s="1" t="str">
        <f>+IFERROR(VLOOKUP(C181,'[2]20180327오더자료'!$E$143572:$F$143583,2,0),"")</f>
        <v/>
      </c>
      <c r="ANO181" s="1" t="str">
        <f>+IFERROR(VLOOKUP(C181,'[2]20180327오더자료'!$E$143602:$F$143613,2,0),"")</f>
        <v/>
      </c>
      <c r="ANP181" s="1" t="str">
        <f>+IFERROR(VLOOKUP(C181,'[2]20180327오더자료'!$E$143631:$F$143642,2,0),"")</f>
        <v/>
      </c>
      <c r="ANQ181" s="1" t="str">
        <f>+IFERROR(VLOOKUP(C181,'[2]20180327오더자료'!$E$143772:$F$143786,2,0),"")</f>
        <v/>
      </c>
      <c r="ANR181" s="1" t="str">
        <f>+IFERROR(VLOOKUP(C181,'[2]20180327오더자료'!$E$144196:$F$144208,2,0),"")</f>
        <v/>
      </c>
      <c r="ANS181" s="1" t="str">
        <f>+IFERROR(VLOOKUP(C181,'[2]20180327오더자료'!$E$144390:$F$144397,2,0),"")</f>
        <v/>
      </c>
      <c r="ANT181" s="1"/>
      <c r="ANU181" s="1"/>
      <c r="ANV181" s="1" t="str">
        <f>+IFERROR(VLOOKUP(C181,'[2]20180327오더자료'!$E$144402:$F$144412,2,0),"")</f>
        <v/>
      </c>
      <c r="ANW181" s="1" t="str">
        <f>+IFERROR(VLOOKUP(C181,'[2]20180327오더자료'!$E$144422:$F$144433,2,0),"")</f>
        <v/>
      </c>
      <c r="ANX181" s="1" t="str">
        <f>+IFERROR(VLOOKUP(C181,'[2]20180327오더자료'!$E$144510:$F$144522,2,0),"")</f>
        <v/>
      </c>
      <c r="ANY181" s="1" t="str">
        <f>+IFERROR(VLOOKUP(C181,'[2]20180327오더자료'!$E$144551:$F$144562,2,0),"")</f>
        <v/>
      </c>
      <c r="ANZ181" s="1" t="str">
        <f>+IFERROR(VLOOKUP(C181,'[2]20180327오더자료'!$E$144582:$F$144591,2,0),"")</f>
        <v/>
      </c>
      <c r="AOA181" s="1" t="str">
        <f>+IFERROR(VLOOKUP(C181,'[2]20180327오더자료'!$E$146271:$F$146283,2,0),"")</f>
        <v/>
      </c>
      <c r="AOB181" s="1" t="str">
        <f>+IFERROR(VLOOKUP(C181,'[2]20180327오더자료'!$E$146301:$F$146308,2,0),"")</f>
        <v/>
      </c>
      <c r="AOC181" s="1" t="str">
        <f>+IFERROR(VLOOKUP(C181,'[2]20180327오더자료'!$E$146354:$F$146369,2,0),"")</f>
        <v/>
      </c>
      <c r="AOD181" s="1" t="str">
        <f>+IFERROR(VLOOKUP(C181,'[2]20180327오더자료'!$E$146370:$F$146382,2,0),"")</f>
        <v/>
      </c>
      <c r="AOE181" s="1" t="str">
        <f>+IFERROR(VLOOKUP(C181,'[2]20180327오더자료'!$E$146396:$F$146405,2,0),"")</f>
        <v/>
      </c>
      <c r="AOF181" s="1" t="str">
        <f>+IFERROR(VLOOKUP(C181,'[2]20180327오더자료'!$E$146454:$F$146465,2,0),"")</f>
        <v/>
      </c>
      <c r="AOG181" s="1" t="str">
        <f>+IFERROR(VLOOKUP(C181,'[2]20180327오더자료'!$E$146654:$F$146665,2,0),"")</f>
        <v/>
      </c>
      <c r="AOH181" s="1" t="str">
        <f>+IFERROR(VLOOKUP(C181,'[2]20180327오더자료'!$E$146784:$F$146796,2,0),"")</f>
        <v/>
      </c>
      <c r="AOI181" s="1" t="str">
        <f>+IFERROR(VLOOKUP(C181,'[2]20180327오더자료'!$E$146914:$F$146926,2,0),"")</f>
        <v/>
      </c>
      <c r="AOJ181" s="1" t="str">
        <f>+IFERROR(VLOOKUP(C181,'[2]20180327오더자료'!$E$147155:$F$147175,2,0),"")</f>
        <v/>
      </c>
      <c r="AOK181" s="1" t="str">
        <f>+IFERROR(VLOOKUP(C181,'[2]20180327오더자료'!$E$147413:$F$147425,2,0),"")</f>
        <v/>
      </c>
      <c r="AOL181" s="1" t="str">
        <f>+IFERROR(VLOOKUP(C181,'[2]20180327오더자료'!$E$147639:$F$147653,2,0),"")</f>
        <v/>
      </c>
      <c r="AOM181" s="1"/>
      <c r="AON181" s="1" t="str">
        <f>+IFERROR(VLOOKUP(C181,'[2]20180327오더자료'!$E$147672:$F$147683,2,0),"")</f>
        <v/>
      </c>
      <c r="AOO181" s="1" t="str">
        <f>+IFERROR(VLOOKUP(C181,'[2]20180327오더자료'!$E$147883:$F$147894,2,0),"")</f>
        <v/>
      </c>
      <c r="AOP181" s="1" t="str">
        <f>+IFERROR(VLOOKUP(C181,'[2]20180327오더자료'!$E$148018:$F$148028,2,0),"")</f>
        <v/>
      </c>
      <c r="AOQ181" s="1" t="str">
        <f>+IFERROR(VLOOKUP(C181,'[2]20180327오더자료'!$E$148037:$F$148049,2,0),"")</f>
        <v/>
      </c>
      <c r="AOR181" s="1" t="str">
        <f>+IFERROR(VLOOKUP(C181,'[2]20180327오더자료'!$E$148072:$F$148088,2,0),"")</f>
        <v/>
      </c>
      <c r="AOS181" s="1" t="str">
        <f>+IFERROR(VLOOKUP(C181,'[2]20180327오더자료'!$E$148221:$F$148232,2,0),"")</f>
        <v/>
      </c>
      <c r="AOT181" s="1" t="str">
        <f>+IFERROR(VLOOKUP(C181,'[2]20180327오더자료'!$E$148244:$F$148254,2,0),"")</f>
        <v/>
      </c>
      <c r="AOU181" s="1" t="str">
        <f>+IFERROR(VLOOKUP(C181,'[2]20180327오더자료'!$E$148317:$F$148327,2,0),"")</f>
        <v/>
      </c>
      <c r="AOV181" s="1" t="str">
        <f>+IFERROR(VLOOKUP(C181,'[2]20180327오더자료'!$E$148373:$F$148385,2,0),"")</f>
        <v/>
      </c>
      <c r="AOW181" s="1" t="str">
        <f>+IFERROR(VLOOKUP(C181,'[2]20180327오더자료'!$E$148818:$F$148828,2,0),"")</f>
        <v/>
      </c>
      <c r="AOX181" s="1" t="str">
        <f>+IFERROR(VLOOKUP(C181,'[2]20180327오더자료'!$E$148846:$F$148857,2,0),"")</f>
        <v/>
      </c>
      <c r="AOY181" s="1" t="str">
        <f>+IFERROR(VLOOKUP(C181,'[2]20180327오더자료'!$E$148883:$F$148895,2,0),"")</f>
        <v/>
      </c>
      <c r="AOZ181" s="1" t="str">
        <f>+IFERROR(VLOOKUP(C181,'[2]20180327오더자료'!$E$148925:$F$148939,2,0),"")</f>
        <v/>
      </c>
      <c r="APA181" s="1" t="str">
        <f>+IFERROR(VLOOKUP(C181,'[2]20180327오더자료'!$E$148940:$F$148952,2,0),"")</f>
        <v/>
      </c>
      <c r="APB181" s="1" t="str">
        <f>+IFERROR(VLOOKUP(C181,'[2]20180327오더자료'!$E$148974:$F$148985,2,0),"")</f>
        <v/>
      </c>
      <c r="APC181" s="1" t="str">
        <f>+IFERROR(VLOOKUP(C181,'[2]20180327오더자료'!$E$149028:$F$149040,2,0),"")</f>
        <v/>
      </c>
      <c r="APD181" s="1" t="str">
        <f>+IFERROR(VLOOKUP(C181,'[2]20180327오더자료'!$E$149131:$F$149141,2,0),"")</f>
        <v/>
      </c>
      <c r="APE181" s="1" t="str">
        <f>+IFERROR(VLOOKUP(C181,'[2]20180327오더자료'!$E$149142:$F$149150,2,0),"")</f>
        <v/>
      </c>
      <c r="APF181" s="1" t="str">
        <f>+IFERROR(VLOOKUP(C181,'[2]20180327오더자료'!$E$149151:$F$149163,2,0),"")</f>
        <v/>
      </c>
      <c r="APG181" s="1" t="str">
        <f>+IFERROR(VLOOKUP(C181,'[2]20180327오더자료'!$E$149243:$F$149251,2,0),"")</f>
        <v/>
      </c>
      <c r="APH181" s="1" t="str">
        <f>+IFERROR(VLOOKUP(C181,'[2]20180327오더자료'!$E$149252:$F$149260,2,0),"")</f>
        <v/>
      </c>
      <c r="API181" s="1" t="str">
        <f>+IFERROR(VLOOKUP(C181,'[2]20180327오더자료'!$E$149276:$F$149296,2,0),"")</f>
        <v/>
      </c>
      <c r="APJ181" s="1" t="str">
        <f>+IFERROR(VLOOKUP(C181,'[2]20180327오더자료'!$E$149328:$F$149340,2,0),"")</f>
        <v/>
      </c>
      <c r="APK181" s="1" t="str">
        <f>+IFERROR(VLOOKUP(C181,'[2]20180327오더자료'!$E$149356:$F$149366,2,0),"")</f>
        <v/>
      </c>
      <c r="APL181" s="1" t="str">
        <f>+IFERROR(VLOOKUP(C181,'[2]20180327오더자료'!$E$149381:$F$149393,2,0),"")</f>
        <v/>
      </c>
      <c r="APM181" s="1" t="str">
        <f>+IFERROR(VLOOKUP(C181,'[2]20180327오더자료'!$E$134227:$F$134237,2,0),"")</f>
        <v/>
      </c>
      <c r="APN181" s="1"/>
      <c r="APO181" s="1" t="str">
        <f>+IFERROR(VLOOKUP(C181,'[2]20180327오더자료'!$E$134268:$F$134277,2,0),"")</f>
        <v/>
      </c>
      <c r="APP181" s="1" t="str">
        <f>+IFERROR(VLOOKUP(C181,'[2]20180327오더자료'!$E$134287:$F$134298,2,0),"")</f>
        <v/>
      </c>
      <c r="APQ181" s="1" t="str">
        <f>+IFERROR(VLOOKUP(C181,'[2]20180327오더자료'!$E$134421:$F$134434,2,0),"")</f>
        <v/>
      </c>
      <c r="APR181" s="1" t="str">
        <f>+IFERROR(VLOOKUP(C181,'[2]20180327오더자료'!$E$134697:$F$134709,2,0),"")</f>
        <v/>
      </c>
      <c r="APS181" s="1" t="str">
        <f>+IFERROR(VLOOKUP(C181,'[2]20180327오더자료'!$E$134975:$F$134984,2,0),"")</f>
        <v/>
      </c>
      <c r="APT181" s="1"/>
      <c r="APU181" s="1"/>
      <c r="APV181" s="1" t="str">
        <f>+IFERROR(VLOOKUP(C181,'[2]20180327오더자료'!$E$135001:$F$135010,2,0),"")</f>
        <v/>
      </c>
      <c r="APW181" s="1" t="str">
        <f>+IFERROR(VLOOKUP(C181,'[2]20180327오더자료'!$E$135094:$F$135105,2,0),"")</f>
        <v/>
      </c>
      <c r="APX181" s="1" t="str">
        <f>+IFERROR(VLOOKUP(C181,'[2]20180327오더자료'!$E$135117:$F$135128,2,0),"")</f>
        <v/>
      </c>
      <c r="APY181" s="1" t="str">
        <f>+IFERROR(VLOOKUP(C181,'[2]20180327오더자료'!$E$135140:$F$135149,2,0),"")</f>
        <v/>
      </c>
      <c r="APZ181" s="1" t="str">
        <f>+IFERROR(VLOOKUP(C181,'[2]20180327오더자료'!$E$135166:$F$135179,2,0),"")</f>
        <v/>
      </c>
      <c r="AQA181" s="1" t="str">
        <f>+IFERROR(VLOOKUP(C181,'[2]20180327오더자료'!$E$135275:$F$135288,2,0),"")</f>
        <v/>
      </c>
      <c r="AQB181" s="1" t="str">
        <f>+IFERROR(VLOOKUP(C181,'[2]20180327오더자료'!$E$135331:$F$135344,2,0),"")</f>
        <v/>
      </c>
      <c r="AQC181" s="1" t="str">
        <f>+IFERROR(VLOOKUP(C181,'[2]20180327오더자료'!$E$135401:$F$135412,2,0),"")</f>
        <v/>
      </c>
      <c r="AQD181" s="1" t="str">
        <f>+IFERROR(VLOOKUP(C181,'[2]20180327오더자료'!$E$135602:$F$135614,2,0),"")</f>
        <v/>
      </c>
      <c r="AQE181" s="1" t="str">
        <f>+IFERROR(VLOOKUP(C181,'[2]20180327오더자료'!$E$135802:$F$135813,2,0),"")</f>
        <v/>
      </c>
      <c r="AQF181" s="1" t="str">
        <f>+IFERROR(VLOOKUP(C181,'[2]20180327오더자료'!$E$135831:$F$135840,2,0),"")</f>
        <v/>
      </c>
      <c r="AQG181" s="1" t="str">
        <f>+IFERROR(VLOOKUP(C181,'[2]20180327오더자료'!$E$135893:$F$135906,2,0),"")</f>
        <v/>
      </c>
      <c r="AQH181" s="1" t="str">
        <f>+IFERROR(VLOOKUP(C181,'[2]20180327오더자료'!$E$135959:$F$135970,2,0),"")</f>
        <v/>
      </c>
      <c r="AQI181" s="1" t="str">
        <f>+IFERROR(VLOOKUP(C181,'[2]20180327오더자료'!$E$136026:$F$136037,2,0),"")</f>
        <v/>
      </c>
      <c r="AQJ181" s="1" t="str">
        <f>+IFERROR(VLOOKUP(C181,'[2]20180327오더자료'!$E$136059:$F$136070,2,0),"")</f>
        <v/>
      </c>
      <c r="AQK181" s="1" t="str">
        <f>+IFERROR(VLOOKUP(C181,'[2]20180327오더자료'!$E$137042:$F$137051,2,0),"")</f>
        <v/>
      </c>
      <c r="AQL181" s="1" t="str">
        <f>+IFERROR(VLOOKUP(C181,'[2]20180327오더자료'!$E$137073:$F$137083,2,0),"")</f>
        <v/>
      </c>
      <c r="AQM181" s="1" t="str">
        <f>+IFERROR(VLOOKUP(C181,'[2]20180327오더자료'!$E$137211:$F$137222,2,0),"")</f>
        <v/>
      </c>
      <c r="AQN181" s="1" t="str">
        <f>+IFERROR(VLOOKUP(C181,'[2]20180327오더자료'!$E$137373:$F$137383,2,0),"")</f>
        <v/>
      </c>
      <c r="AQO181" s="1" t="str">
        <f>+IFERROR(VLOOKUP(C181,'[2]20180327오더자료'!$E$137406:$F$137418,2,0),"")</f>
        <v/>
      </c>
      <c r="AQP181" s="1" t="str">
        <f>+IFERROR(VLOOKUP(C181,'[2]20180327오더자료'!$E$137440:$F$137459,2,0),"")</f>
        <v/>
      </c>
      <c r="AQQ181" s="1" t="str">
        <f>+IFERROR(VLOOKUP(C181,'[2]20180327오더자료'!$E$137643:$F$137653,2,0),"")</f>
        <v/>
      </c>
      <c r="AQR181" s="1" t="str">
        <f>+IFERROR(VLOOKUP(C181,'[2]20180327오더자료'!$E$137676:$F$137690,2,0),"")</f>
        <v/>
      </c>
      <c r="AQS181" s="1" t="str">
        <f>+IFERROR(VLOOKUP(C181,'[2]20180327오더자료'!$E$137691:$F$137701,2,0),"")</f>
        <v/>
      </c>
      <c r="AQT181" s="1" t="str">
        <f t="shared" si="97"/>
        <v/>
      </c>
      <c r="AQU181" s="1" t="str">
        <f t="shared" si="98"/>
        <v/>
      </c>
      <c r="AQV181" s="1" t="str">
        <f>+IFERROR(VLOOKUP(C181,'[2]20180327오더자료'!$E$139815:$F$139825,2,0),"")</f>
        <v/>
      </c>
      <c r="AQW181" s="1" t="str">
        <f>+IFERROR(VLOOKUP(C181,'[2]20180327오더자료'!$E$139935:$F$139948,2,0),"")</f>
        <v/>
      </c>
      <c r="AQX181" s="1" t="str">
        <f>+IFERROR(VLOOKUP(C181,'[2]20180327오더자료'!$E$139974:$F$139986,2,0),"")</f>
        <v/>
      </c>
      <c r="AQY181" s="1" t="str">
        <f t="shared" si="99"/>
        <v/>
      </c>
      <c r="AQZ181" s="1" t="str">
        <f>+IFERROR(VLOOKUP(C181,'[2]20180327오더자료'!$E$140076:$F$140086,2,0),"")</f>
        <v/>
      </c>
      <c r="ARA181" s="1" t="str">
        <f>+IFERROR(VLOOKUP(C181,'[2]20180327오더자료'!$E$140119:$F$140129,2,0),"")</f>
        <v/>
      </c>
      <c r="ARB181" s="1" t="str">
        <f>+IFERROR(VLOOKUP(C181,'[2]20180327오더자료'!$E$140141:$F$140151,2,0),"")</f>
        <v/>
      </c>
      <c r="ARC181" s="1" t="str">
        <f>+IFERROR(VLOOKUP(C181,'[2]20180327오더자료'!$E$140166:$F$140178,2,0),"")</f>
        <v/>
      </c>
      <c r="ARD181" s="1" t="str">
        <f>+IFERROR(VLOOKUP(C181,'[2]20180327오더자료'!$E$140208:$F$140221,2,0),"")</f>
        <v/>
      </c>
      <c r="ARE181" s="1" t="str">
        <f>+IFERROR(VLOOKUP(C181,'[2]20180327오더자료'!$E$140244:$F$140259,2,0),"")</f>
        <v/>
      </c>
      <c r="ARF181" s="1" t="str">
        <f>+IFERROR(VLOOKUP(C181,'[2]20180327오더자료'!$E$140260:$F$140269,2,0),"")</f>
        <v/>
      </c>
      <c r="ARG181" s="1" t="str">
        <f>+IFERROR(VLOOKUP(C181,'[2]20180327오더자료'!$E$140286:$F$140306,2,0),"")</f>
        <v/>
      </c>
      <c r="ARH181" s="1" t="str">
        <f>+IFERROR(VLOOKUP(C181,'[2]20180327오더자료'!$E$140387:$F$140398,2,0),"")</f>
        <v/>
      </c>
      <c r="ARI181" s="1" t="str">
        <f>+IFERROR(VLOOKUP(C181,'[2]20180327오더자료'!$E$140506:$F$140516,2,0),"")</f>
        <v/>
      </c>
      <c r="ARJ181" s="1" t="str">
        <f>+IFERROR(VLOOKUP(C181,'[2]20180327오더자료'!$E$140534:$F$140545,2,0),"")</f>
        <v/>
      </c>
      <c r="ARK181" s="1" t="str">
        <f>+IFERROR(VLOOKUP(C181,'[2]20180327오더자료'!$E$140564:$F$140575,2,0),"")</f>
        <v/>
      </c>
      <c r="ARL181" s="1" t="str">
        <f>+IFERROR(VLOOKUP(C181,'[2]20180327오더자료'!$E$140712:$F$140725,2,0),"")</f>
        <v/>
      </c>
      <c r="ARM181" s="1" t="str">
        <f>+IFERROR(VLOOKUP(C181,'[2]20180327오더자료'!$E$140865:$F$140874,2,0),"")</f>
        <v/>
      </c>
      <c r="ARN181" s="1" t="str">
        <f>+IFERROR(VLOOKUP(C181,'[2]20180327오더자료'!$E$140906:$F$140920,2,0),"")</f>
        <v/>
      </c>
      <c r="ARO181" s="1" t="str">
        <f>+IFERROR(VLOOKUP(C181,'[2]20180327오더자료'!$E$140921:$F$140932,2,0),"")</f>
        <v/>
      </c>
      <c r="ARP181" s="1" t="str">
        <f>+IFERROR(VLOOKUP(C181,'[2]20180327오더자료'!$E$141056:$F$141067,2,0),"")</f>
        <v/>
      </c>
      <c r="ARQ181" s="1" t="str">
        <f>+IFERROR(VLOOKUP(C181,'[2]20180327오더자료'!$E$141078:$F$141092,2,0),"")</f>
        <v/>
      </c>
      <c r="ARR181" s="1" t="str">
        <f>+IFERROR(VLOOKUP(C181,'[2]20180327오더자료'!$E$141431:$F$141443,2,0),"")</f>
        <v/>
      </c>
      <c r="ARS181" s="1" t="str">
        <f>+IFERROR(VLOOKUP(C181,'[2]20180327오더자료'!$E$142904:$F$142915,2,0),"")</f>
        <v/>
      </c>
      <c r="ART181" s="1" t="str">
        <f t="shared" si="100"/>
        <v/>
      </c>
      <c r="ARU181" s="1" t="str">
        <f>+IFERROR(VLOOKUP(C181,'[2]20180327오더자료'!$E$141446:$F$141454,2,0),"")</f>
        <v/>
      </c>
      <c r="ARV181" s="1" t="str">
        <f>+IFERROR(VLOOKUP(C181,'[2]20180327오더자료'!$E$141472:$F$141483,2,0),"")</f>
        <v/>
      </c>
      <c r="ARW181" s="1" t="str">
        <f>+IFERROR(VLOOKUP(C181,'[2]20180327오더자료'!$E$141504:$F$141518,2,0),"")</f>
        <v/>
      </c>
      <c r="ARX181" s="1" t="str">
        <f>+IFERROR(VLOOKUP(C181,'[2]20180327오더자료'!$E$141642:$F$141657,2,0),"")</f>
        <v/>
      </c>
      <c r="ARY181" s="1" t="str">
        <f>+IFERROR(VLOOKUP(C181,'[2]20180327오더자료'!$E$141691:$F$141702,2,0),"")</f>
        <v/>
      </c>
      <c r="ARZ181" s="1" t="str">
        <f>+IFERROR(VLOOKUP(C181,'[2]20180327오더자료'!$E$141723:$F$141733,2,0),"")</f>
        <v/>
      </c>
      <c r="ASA181" s="1" t="str">
        <f t="shared" si="101"/>
        <v/>
      </c>
      <c r="ASB181" s="1" t="str">
        <f>+IFERROR(VLOOKUP(C181,'[2]20180327오더자료'!$E$141736:$F$141748,2,0),"")</f>
        <v/>
      </c>
      <c r="ASC181" s="1" t="str">
        <f>+IFERROR(VLOOKUP(C181,'[2]20180327오더자료'!$E$141807:$F$141820,2,0),"")</f>
        <v/>
      </c>
      <c r="ASD181" s="1" t="str">
        <f>+IFERROR(VLOOKUP(C181,'[2]20180327오더자료'!$E$141837:$F$141847,2,0),"")</f>
        <v/>
      </c>
    </row>
    <row r="182" spans="1:1174" customFormat="1" x14ac:dyDescent="0.3">
      <c r="A182" s="1" t="s">
        <v>1851</v>
      </c>
      <c r="B182" s="1" t="s">
        <v>1851</v>
      </c>
      <c r="C182" s="1" t="s">
        <v>1851</v>
      </c>
      <c r="D182" s="1" t="str">
        <f>+IFERROR(VLOOKUP(C182,'[1]20180327오더자료'!$D$58080:$E$58091,2,0),"")</f>
        <v/>
      </c>
      <c r="E182" s="1" t="e">
        <f>+VLOOKUP(C182,'[1]20180327오더자료'!$D$58208:$E$58221,2,0)</f>
        <v>#N/A</v>
      </c>
      <c r="F182" s="1" t="e">
        <f>+VLOOKUP(C182,'[1]20180327오더자료'!$D$58403:$E$58410,2,0)</f>
        <v>#N/A</v>
      </c>
      <c r="G182" s="1" t="e">
        <f>+VLOOKUP(C182,'[1]20180327오더자료'!$D$58419:$E$58431,2,0)</f>
        <v>#N/A</v>
      </c>
      <c r="H182" s="1" t="e">
        <f t="shared" si="86"/>
        <v>#N/A</v>
      </c>
      <c r="I182" s="23" t="e">
        <f>+VLOOKUP(C182,'[1]20180327오더자료'!$D$58524:$E$58537,2,0)</f>
        <v>#N/A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23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>
        <v>1</v>
      </c>
      <c r="LU182" s="1"/>
      <c r="LV182" s="1" t="str">
        <f>+IFERROR(VLOOKUP(C182,'[2]20180327오더자료'!$E$150410:$F$150420,2,0),"")</f>
        <v/>
      </c>
      <c r="LW182" s="1" t="str">
        <f>+IFERROR(VLOOKUP(C182,'[2]20180327오더자료'!$E$150552:$F$150563,2,0),"")</f>
        <v/>
      </c>
      <c r="LX182" s="1" t="str">
        <f>+IFERROR(VLOOKUP(C182,'[2]20180327오더자료'!$E$150593:$F$150604,2,0),"")</f>
        <v/>
      </c>
      <c r="LY182" s="1" t="str">
        <f>+IFERROR(VLOOKUP(C182,'[2]20180327오더자료'!$E$150739:$F$150749,2,0),"")</f>
        <v/>
      </c>
      <c r="LZ182" s="1" t="str">
        <f>+IFERROR(VLOOKUP(C182,'[2]20180327오더자료'!$E$150825:$F$150838,2,0),"")</f>
        <v/>
      </c>
      <c r="MA182" s="1" t="str">
        <f>+IFERROR(VLOOKUP(C182,'[2]20180327오더자료'!$E$150978:$F$150990,2,0),"")</f>
        <v/>
      </c>
      <c r="MB182" s="1" t="str">
        <f>+IFERROR(VLOOKUP(C182,'[2]20180327오더자료'!$E$151216:$F$151234,2,0),"")</f>
        <v/>
      </c>
      <c r="MC182" s="1"/>
      <c r="MD182" s="1" t="str">
        <f>+IFERROR(VLOOKUP(C182,'[2]20180327오더자료'!$E$151254:$F$151264,2,0),"")</f>
        <v/>
      </c>
      <c r="ME182" s="1"/>
      <c r="MF182" s="1"/>
      <c r="MG182" s="1" t="str">
        <f>+IFERROR(VLOOKUP(C182,'[2]20180327오더자료'!$E$151279:$F$151290,2,0),"")</f>
        <v/>
      </c>
      <c r="MH182" s="1" t="str">
        <f>+IFERROR(VLOOKUP(C182,'[2]20180327오더자료'!$E$151310:$F$151321,2,0),"")</f>
        <v/>
      </c>
      <c r="MI182" s="1" t="str">
        <f>+IFERROR(VLOOKUP(C182,'[2]20180327오더자료'!$E$151344:$F$151356,2,0),"")</f>
        <v/>
      </c>
      <c r="MJ182" s="1" t="str">
        <f>+IFERROR(VLOOKUP(C182,'[2]20180327오더자료'!$E$151425:$F$151434,2,0),"")</f>
        <v/>
      </c>
      <c r="MK182" s="1" t="str">
        <f>+IFERROR(VLOOKUP(C182,'[2]20180327오더자료'!$E$151515:$F$151526,2,0),"")</f>
        <v/>
      </c>
      <c r="ML182" s="1" t="str">
        <f>+IFERROR(VLOOKUP(C182,'[2]20180327오더자료'!$E$151539:$F$151547,2,0),"")</f>
        <v/>
      </c>
      <c r="MM182" s="1" t="str">
        <f>+IFERROR(VLOOKUP(C182,'[2]20180327오더자료'!$E$151573:$F$151583,2,0),"")</f>
        <v/>
      </c>
      <c r="MN182" s="1" t="str">
        <f>+IFERROR(VLOOKUP(C182,'[2]20180327오더자료'!$E$151827:$F$151838,2,0),"")</f>
        <v/>
      </c>
      <c r="MO182" s="1" t="str">
        <f>+IFERROR(VLOOKUP(C182,'[2]20180327오더자료'!$E$151871:$F$151889,2,0),"")</f>
        <v/>
      </c>
      <c r="MP182" s="1" t="str">
        <f>+IFERROR(VLOOKUP(C182,'[2]20180327오더자료'!$E$151906:$F$151918,2,0),"")</f>
        <v/>
      </c>
      <c r="MQ182" s="1" t="str">
        <f>+IFERROR(VLOOKUP(C182,'[2]20180327오더자료'!$E$152072:$F$152084,2,0),"")</f>
        <v/>
      </c>
      <c r="MR182" s="1" t="str">
        <f>+IFERROR(VLOOKUP(C182,'[2]20180327오더자료'!$E$152097:$F$152105,2,0),"")</f>
        <v/>
      </c>
      <c r="MS182" s="1" t="str">
        <f>+IFERROR(VLOOKUP(C182,'[2]20180327오더자료'!$E$152106:$F$152120,2,0),"")</f>
        <v/>
      </c>
      <c r="MT182" s="1"/>
      <c r="MU182" s="1" t="str">
        <f>+IFERROR(VLOOKUP(C182,'[2]20180327오더자료'!$E$152151:$F$152159,2,0),"")</f>
        <v/>
      </c>
      <c r="MV182" s="1" t="str">
        <f>+IFERROR(VLOOKUP(C182,'[2]20180327오더자료'!$E$152216:$F$152227,2,0),"")</f>
        <v/>
      </c>
      <c r="MW182" s="1" t="str">
        <f>+IFERROR(VLOOKUP(C176,'[2]20180327오더자료'!$E$152249:$F$152275,2,0),"")</f>
        <v/>
      </c>
      <c r="MX182" s="1" t="str">
        <f>+IFERROR(VLOOKUP(C182,'[2]20180327오더자료'!$E$152276:$F$152288,2,0),"")</f>
        <v/>
      </c>
      <c r="MY182" s="1"/>
      <c r="MZ182" s="1" t="str">
        <f>+IFERROR(VLOOKUP(C182,'[2]20180327오더자료'!$E$152310:$F$152332,2,0),"")</f>
        <v/>
      </c>
      <c r="NA182" s="1"/>
      <c r="NB182" s="1" t="str">
        <f>+IFERROR(VLOOKUP(C182,'[2]20180327오더자료'!$E$152426:$F$152437,2,0),"")</f>
        <v/>
      </c>
      <c r="NC182" s="1" t="str">
        <f>+IFERROR(VLOOKUP(C182,'[2]20180327오더자료'!$E$152533:$F$152543,2,0),"")</f>
        <v/>
      </c>
      <c r="ND182" s="1" t="str">
        <f>+IFERROR(VLOOKUP(C182,'[2]20180327오더자료'!$E$152558:$F$152573,2,0),"")</f>
        <v/>
      </c>
      <c r="NE182" s="1" t="str">
        <f>+IFERROR(VLOOKUP(C182,'[2]20180327오더자료'!$E$152574:$F$152608,2,0),"")</f>
        <v/>
      </c>
      <c r="NF182" s="1" t="str">
        <f>+IFERROR(VLOOKUP(C182,'[2]20180327오더자료'!$E$152695:$F$152707,2,0),"")</f>
        <v/>
      </c>
      <c r="NG182" s="1" t="str">
        <f>+IFERROR(VLOOKUP(C182,'[2]20180327오더자료'!$E$152757:$F$152774,2,0),"")</f>
        <v/>
      </c>
      <c r="NH182" s="1" t="str">
        <f>+IFERROR(VLOOKUP(C182,'[2]20180327오더자료'!$E$152799:$F$152811,2,0),"")</f>
        <v/>
      </c>
      <c r="NI182" s="1" t="str">
        <f>+IFERROR(VLOOKUP(C182,'[2]20180327오더자료'!$E$152894:$F$152904,2,0),"")</f>
        <v/>
      </c>
      <c r="NJ182" s="1" t="str">
        <f>+IFERROR(VLOOKUP(C182,'[2]20180327오더자료'!$E$152986:$F$152997,2,0),"")</f>
        <v/>
      </c>
      <c r="NK182" s="1" t="str">
        <f>+IFERROR(VLOOKUP(C182,'[2]20180327오더자료'!$E$153075:$F$153095,2,0),"")</f>
        <v/>
      </c>
      <c r="NL182" s="1" t="str">
        <f>+IFERROR(VLOOKUP(C182,'[2]20180327오더자료'!$E$153109:$F$153120,2,0),"")</f>
        <v/>
      </c>
      <c r="NM182" s="1" t="str">
        <f>+IFERROR(VLOOKUP(C182,'[2]20180327오더자료'!$E$153184:$F$153194,2,0),"")</f>
        <v/>
      </c>
      <c r="NN182" s="1"/>
      <c r="NO182" s="1" t="str">
        <f>+IFERROR(VLOOKUP(C182,'[2]20180327오더자료'!$E$153300:$F$153309,2,0),"")</f>
        <v/>
      </c>
      <c r="NP182" s="1" t="str">
        <f>+IFERROR(VLOOKUP(C182,'[2]20180327오더자료'!$E$153353:$F$153363,2,0),"")</f>
        <v/>
      </c>
      <c r="NQ182" s="1" t="str">
        <f>+IFERROR(VLOOKUP(C182,'[2]20180327오더자료'!$E$153421:$F$153434,2,0),"")</f>
        <v/>
      </c>
      <c r="NR182" s="1" t="str">
        <f>+IFERROR(VLOOKUP(C182,'[2]20180327오더자료'!$E$153436:$F$153452,2,0),"")</f>
        <v/>
      </c>
      <c r="NS182" s="1"/>
      <c r="NT182" s="1" t="str">
        <f>+IFERROR(VLOOKUP(C182,'[2]20180327오더자료'!$E$153463:$F$153472,2,0),"")</f>
        <v/>
      </c>
      <c r="NU182" s="1" t="str">
        <f>+IFERROR(VLOOKUP(C182,'[2]20180327오더자료'!$E$153564:$F$153578,2,0),"")</f>
        <v/>
      </c>
      <c r="NV182" s="1" t="str">
        <f>+IFERROR(VLOOKUP(C182,'[2]20180327오더자료'!$E$153621:$F$153632,2,0),"")</f>
        <v/>
      </c>
      <c r="NW182" s="1"/>
      <c r="NX182" s="1"/>
      <c r="NY182" s="1"/>
      <c r="NZ182" s="1" t="str">
        <f>+IFERROR(VLOOKUP(C182,'[2]20180327오더자료'!$E$153678:$F$153689,2,0),"")</f>
        <v/>
      </c>
      <c r="OA182" s="1" t="str">
        <f>+IFERROR(VLOOKUP(C182,'[2]20180327오더자료'!$E$153706:$F$153717,2,0),"")</f>
        <v/>
      </c>
      <c r="OB182" s="1" t="str">
        <f>+IFERROR(VLOOKUP(C182,'[2]20180327오더자료'!$E$153765:$F$153777,2,0),"")</f>
        <v/>
      </c>
      <c r="OC182" s="1" t="str">
        <f>+IFERROR(VLOOKUP(C182,'[2]20180327오더자료'!$E$153857:$F$153870,2,0),"")</f>
        <v/>
      </c>
      <c r="OD182" s="1" t="str">
        <f>+IFERROR(VLOOKUP(C182,'[2]20180327오더자료'!$E$153951:$F$153961,2,0),"")</f>
        <v/>
      </c>
      <c r="OE182" s="1" t="str">
        <f>+IFERROR(VLOOKUP(C182,'[2]20180327오더자료'!$E$154040:$F$154051,2,0),"")</f>
        <v/>
      </c>
      <c r="OF182" s="1" t="str">
        <f>+IFERROR(VLOOKUP(C182,'[2]20180327오더자료'!$E$154371:$F$154381,2,0),"")</f>
        <v/>
      </c>
      <c r="OG182" s="1" t="str">
        <f>+IFERROR(VLOOKUP(C182,'[2]20180327오더자료'!$E$154067:$F$154086,2,0),"")</f>
        <v/>
      </c>
      <c r="OH182" s="1" t="str">
        <f>+IFERROR(VLOOKUP(C182,'[2]20180327오더자료'!$E$154087:$F$154098,2,0),"")</f>
        <v/>
      </c>
      <c r="OI182" s="1" t="str">
        <f>+IFERROR(VLOOKUP(C182,'[2]20180327오더자료'!$E$154183:$F$154195,2,0),"")</f>
        <v/>
      </c>
      <c r="OJ182" s="1" t="str">
        <f>+IFERROR(VLOOKUP(C182,'[2]20180327오더자료'!$E$154317:$F$154327,2,0),"")</f>
        <v/>
      </c>
      <c r="OK182" s="1" t="str">
        <f>+IFERROR(VLOOKUP(C182,'[2]20180327오더자료'!$E$154346:$F$154354,2,0),"")</f>
        <v/>
      </c>
      <c r="OL182" s="1" t="str">
        <f>+IFERROR(VLOOKUP(C182,'[2]20180327오더자료'!$E$154371:$F$154381,2,0),"")</f>
        <v/>
      </c>
      <c r="OM182" s="1" t="str">
        <f>+IFERROR(VLOOKUP(C182,'[2]20180327오더자료'!$E$154481:$F$154492,2,0),"")</f>
        <v/>
      </c>
      <c r="ON182" s="1" t="str">
        <f>+IFERROR(VLOOKUP(C182,'[2]20180327오더자료'!$E$154574:$F$154588,2,0),"")</f>
        <v/>
      </c>
      <c r="OO182" s="1" t="str">
        <f>+IFERROR(VLOOKUP(C182,'[2]20180327오더자료'!$E$154654:$F$154674,2,0),"")</f>
        <v/>
      </c>
      <c r="OP182" s="1" t="str">
        <f>+IFERROR(VLOOKUP(C182,'[2]20180327오더자료'!$E$154992:$F$154999,2,0),"")</f>
        <v/>
      </c>
      <c r="OQ182" s="1" t="str">
        <f>+IFERROR(VLOOKUP(C182,'[2]20180327오더자료'!$E$155020:$F$155043,2,0),"")</f>
        <v/>
      </c>
      <c r="OR182" s="1" t="str">
        <f>+IFERROR(VLOOKUP(C182,'[2]20180327오더자료'!$E$155052:$F$155061,2,0),"")</f>
        <v/>
      </c>
      <c r="OS182" s="1"/>
      <c r="OT182" s="1" t="str">
        <f>+IFERROR(VLOOKUP(C182,'[2]20180327오더자료'!$E$155084:$F$155096,2,0),"")</f>
        <v/>
      </c>
      <c r="OU182" s="1" t="str">
        <f>+IFERROR(VLOOKUP(C182,'[2]20180327오더자료'!$E$155115:$F$155134,2,0),"")</f>
        <v/>
      </c>
      <c r="OV182" s="1" t="str">
        <f>+IFERROR(VLOOKUP(C182,'[2]20180327오더자료'!$E$155135:$F$155148,2,0),"")</f>
        <v/>
      </c>
      <c r="OW182" s="1" t="str">
        <f>+IFERROR(VLOOKUP(C182,'[2]20180327오더자료'!$E$155168:$F$155183,2,0),"")</f>
        <v/>
      </c>
      <c r="OX182" s="1" t="str">
        <f>+IFERROR(VLOOKUP(C182,'[2]20180327오더자료'!$E$155239:$F$155249,2,0),"")</f>
        <v/>
      </c>
      <c r="OY182" s="1" t="str">
        <f>+IFERROR(VLOOKUP(C182,'[2]20180327오더자료'!$E$155264:$F$155275,2,0),"")</f>
        <v/>
      </c>
      <c r="OZ182" s="1" t="str">
        <f>+IFERROR(VLOOKUP(C182,'[2]20180327오더자료'!$E$155297:$F$155311,2,0),"")</f>
        <v/>
      </c>
      <c r="PA182" s="1"/>
      <c r="PB182" s="1" t="str">
        <f>+IFERROR(VLOOKUP(C182,'[2]20180327오더자료'!$E$155331:$F$155343,2,0),"")</f>
        <v/>
      </c>
      <c r="PC182" s="1" t="str">
        <f>+IFERROR(VLOOKUP(C182,'[2]20180327오더자료'!$E$155419:$F$155429,2,0),"")</f>
        <v/>
      </c>
      <c r="PD182" s="1" t="str">
        <f>+IFERROR(VLOOKUP(C182,'[2]20180327오더자료'!$E$155430:$F$155440,2,0),"")</f>
        <v/>
      </c>
      <c r="PE182" s="1" t="str">
        <f>+IFERROR(VLOOKUP(C182,'[2]20180327오더자료'!$E$155503:$F$155510,2,0),"")</f>
        <v/>
      </c>
      <c r="PF182" s="1" t="str">
        <f>+IFERROR(VLOOKUP(C182,'[2]20180327오더자료'!$E$155511:$F$155525,2,0),"")</f>
        <v/>
      </c>
      <c r="PG182" s="1" t="str">
        <f>+IFERROR(VLOOKUP(C182,'[2]20180327오더자료'!$E$155549:$F$155567,2,0),"")</f>
        <v/>
      </c>
      <c r="PH182" s="1" t="str">
        <f>+IFERROR(VLOOKUP(C182,'[2]20180327오더자료'!$E$155600:$G$155621,2,0),"")</f>
        <v/>
      </c>
      <c r="PI182" s="1" t="str">
        <f>+IFERROR(VLOOKUP(C182,'[2]20180327오더자료'!$E$155632:$F$155645,2,0),"")</f>
        <v/>
      </c>
      <c r="PJ182" s="1" t="str">
        <f>+IFERROR(VLOOKUP(C182,'[2]20180327오더자료'!$E$155669:$F$155680,2,0),"")</f>
        <v/>
      </c>
      <c r="PK182" s="1" t="str">
        <f>+IFERROR(VLOOKUP(C182,'[2]20180327오더자료'!$E$155995:$F$156005,2,0),"")</f>
        <v/>
      </c>
      <c r="PL182" s="1"/>
      <c r="PM182" s="1" t="str">
        <f>+IFERROR(VLOOKUP(C182,'[2]20180327오더자료'!$E$156160:$F$156171,2,0),"")</f>
        <v/>
      </c>
      <c r="PN182" s="1" t="str">
        <f>+IFERROR(VLOOKUP(C182,'[2]20180327오더자료'!$E$156447:$F$156454,2,0),"")</f>
        <v/>
      </c>
      <c r="PO182" s="1" t="str">
        <f>+IFERROR(VLOOKUP(C182,'[2]20180327오더자료'!$E$156225:$F$156235,2,0),"")</f>
        <v/>
      </c>
      <c r="PP182" s="1" t="str">
        <f>+IFERROR(VLOOKUP(C182,'[2]20180327오더자료'!$E$156516:$F$156530,2,0),"")</f>
        <v/>
      </c>
      <c r="PQ182" s="1" t="str">
        <f>+IFERROR(VLOOKUP(C182,'[2]20180327오더자료'!$E$156748:$F$156755,2,0),"")</f>
        <v/>
      </c>
      <c r="PR182" s="1"/>
      <c r="PS182" s="1" t="str">
        <f>+IFERROR(VLOOKUP(C182,'[2]20180327오더자료'!$E$156771:$F$156791,2,0),"")</f>
        <v/>
      </c>
      <c r="PT182" s="1" t="str">
        <f>+IFERROR(VLOOKUP(C182,'[2]20180327오더자료'!$E$156828:$F$156837,2,0),"")</f>
        <v/>
      </c>
      <c r="PU182" s="1" t="str">
        <f>+IFERROR(VLOOKUP(C182,'[2]20180327오더자료'!$E$156837:$F$156846,2,0),"")</f>
        <v/>
      </c>
      <c r="PV182" s="1"/>
      <c r="PW182" s="1"/>
      <c r="PX182" s="1" t="str">
        <f>+IFERROR(VLOOKUP(C182,'[2]20180327오더자료'!$E$156900:$F$156908,2,0),"")</f>
        <v/>
      </c>
      <c r="PY182" s="1" t="str">
        <f>+IFERROR(VLOOKUP(C182,'[2]20180327오더자료'!$E$156917:$F$156927,2,0),"")</f>
        <v/>
      </c>
      <c r="PZ182" s="1" t="str">
        <f>+IFERROR(VLOOKUP(C182,'[2]20180327오더자료'!$E$156985:$F$156997,2,0),"")</f>
        <v/>
      </c>
      <c r="QA182" s="1" t="str">
        <f>+IFERROR(VLOOKUP(C182,'[2]20180327오더자료'!$E$157031:$F$157046,2,0),"")</f>
        <v/>
      </c>
      <c r="QB182" s="1" t="str">
        <f>+IFERROR(VLOOKUP(C182,'[2]20180327오더자료'!$E$157091:$F$157103,2,0),"")</f>
        <v/>
      </c>
      <c r="QC182" s="1" t="str">
        <f>+IFERROR(VLOOKUP(C182,'[2]20180327오더자료'!$E$157156:$F$157167,2,0),"")</f>
        <v/>
      </c>
      <c r="QD182" s="1" t="str">
        <f>+IFERROR(VLOOKUP(C182,'[2]20180327오더자료'!$E$157283:$F$157294,2,0),"")</f>
        <v/>
      </c>
      <c r="QE182" s="1" t="str">
        <f>+IFERROR(VLOOKUP(C182,'[2]20180327오더자료'!$E$157312:$F$157325,2,0),"")</f>
        <v/>
      </c>
      <c r="QF182" s="1" t="str">
        <f>+IFERROR(VLOOKUP(C182,'[2]20180327오더자료'!$E$157614:$F$157625,2,0),"")</f>
        <v/>
      </c>
      <c r="QG182" s="1"/>
      <c r="QH182" s="1" t="str">
        <f>+IFERROR(VLOOKUP(C182,'[2]20180327오더자료'!$E$157677:$F$157688,2,0),"")</f>
        <v/>
      </c>
      <c r="QI182" s="1" t="str">
        <f>+IFERROR(VLOOKUP(C182,'[2]20180327오더자료'!$E$157703:$F$157710,2,0),"")</f>
        <v/>
      </c>
      <c r="QJ182" s="1" t="str">
        <f>+IFERROR(VLOOKUP(C182,'[2]20180327오더자료'!$E$157731:$F$157744,2,0),"")</f>
        <v/>
      </c>
      <c r="QK182" s="1" t="str">
        <f>+IFERROR(VLOOKUP(C182,'[2]20180327오더자료'!$E$157812:$F$157824,2,0),"")</f>
        <v/>
      </c>
      <c r="QL182" s="1" t="str">
        <f>+IFERROR(VLOOKUP(C182,'[2]20180327오더자료'!$E$157841:$F$157858,2,0),"")</f>
        <v/>
      </c>
      <c r="QM182" s="1"/>
      <c r="QN182" s="1"/>
      <c r="QO182" s="1" t="str">
        <f>+IFERROR(VLOOKUP(C182,'[2]20180327오더자료'!$E$157861:$F$157871,2,0),"")</f>
        <v/>
      </c>
      <c r="QP182" s="1"/>
      <c r="QQ182" s="1" t="str">
        <f>+IFERROR(VLOOKUP(C182,'[2]20180327오더자료'!$E$157885:$F$157903,2,0),"")</f>
        <v/>
      </c>
      <c r="QR182" s="1"/>
      <c r="QS182" s="1" t="str">
        <f>+IFERROR(VLOOKUP(C182,'[2]20180327오더자료'!$E$157942:$F$157953,2,0),"")</f>
        <v/>
      </c>
      <c r="QT182" s="1" t="str">
        <f>+IFERROR(VLOOKUP(C182,'[2]20180327오더자료'!$E$158068:$F$158080,2,0),"")</f>
        <v/>
      </c>
      <c r="QU182" s="1" t="str">
        <f>+IFERROR(VLOOKUP(C182,'[2]20180327오더자료'!$E$158208:$F$158220,2,0),"")</f>
        <v/>
      </c>
      <c r="QV182" s="1" t="str">
        <f>+IFERROR(VLOOKUP(C182,'[2]20180327오더자료'!$E$158265:$F$158277,2,0),"")</f>
        <v/>
      </c>
      <c r="QW182" s="1" t="str">
        <f>+IFERROR(VLOOKUP(C182,'[2]20180327오더자료'!$E$158297:$F$158306,2,0),"")</f>
        <v/>
      </c>
      <c r="QX182" s="1" t="str">
        <f>+IFERROR(VLOOKUP(C182,'[2]20180327오더자료'!$E$158362:$F$158372,2,0),"")</f>
        <v/>
      </c>
      <c r="QY182" s="1" t="str">
        <f>+IFERROR(VLOOKUP(C182,'[2]20180327오더자료'!$E$158418:$F$158426,2,0),"")</f>
        <v/>
      </c>
      <c r="QZ182" s="1" t="str">
        <f>+IFERROR(VLOOKUP(C182,'[2]20180327오더자료'!$E$158463:$F$158475,2,0),"")</f>
        <v/>
      </c>
      <c r="RA182" s="1" t="str">
        <f>+IFERROR(VLOOKUP(C182,'[2]20180327오더자료'!$E$158490:$F$158500,2,0),"")</f>
        <v/>
      </c>
      <c r="RB182" s="1" t="str">
        <f>+IFERROR(VLOOKUP(C182,'[2]20180327오더자료'!$E$158526:$F$158537,2,0),"")</f>
        <v/>
      </c>
      <c r="RC182" s="1"/>
      <c r="RD182" s="1"/>
      <c r="RE182" s="1" t="str">
        <f>+IFERROR(VLOOKUP(C182,'[2]20180327오더자료'!$E$158564:$F$158576,2,0),"")</f>
        <v/>
      </c>
      <c r="RF182" s="1" t="str">
        <f>+IFERROR(VLOOKUP(C182,'[2]20180327오더자료'!$E$158624:$F$158631,2,0),"")</f>
        <v/>
      </c>
      <c r="RG182" s="1" t="str">
        <f>+IFERROR(VLOOKUP(C182,'[2]20180327오더자료'!$E$158640:$F$158650,2,0),"")</f>
        <v/>
      </c>
      <c r="RH182" s="1" t="str">
        <f>+IFERROR(VLOOKUP(C182,'[2]20180327오더자료'!$E$158703:$F$158715,2,0),"")</f>
        <v/>
      </c>
      <c r="RI182" s="1"/>
      <c r="RJ182" s="1"/>
      <c r="RK182" s="1" t="str">
        <f>+IFERROR(VLOOKUP(C182,'[2]20180327오더자료'!$E$158759:$F$158767,2,0),"")</f>
        <v/>
      </c>
      <c r="RL182" s="1" t="str">
        <f>+IFERROR(VLOOKUP(C182,'[2]20180327오더자료'!$E$158786:$F$158794,2,0),"")</f>
        <v/>
      </c>
      <c r="RM182" s="1" t="str">
        <f>+IFERROR(VLOOKUP(C182,'[2]20180327오더자료'!$E$158810:$F$158820,2,0),"")</f>
        <v/>
      </c>
      <c r="RN182" s="1" t="str">
        <f>+IFERROR(VLOOKUP(C182,'[2]20180327오더자료'!$E$158899:$F$158912,2,0),"")</f>
        <v/>
      </c>
      <c r="RO182" s="1" t="str">
        <f>+IFERROR(VLOOKUP(C182,'[2]20180327오더자료'!$E$158935:$F$158951,2,0),"")</f>
        <v/>
      </c>
      <c r="RP182" s="1"/>
      <c r="RQ182" s="1" t="str">
        <f>+IFERROR(VLOOKUP(C182,'[2]20180327오더자료'!$E$158954:$F$158963,2,0),"")</f>
        <v/>
      </c>
      <c r="RR182" s="1" t="str">
        <f>+IFERROR(VLOOKUP(C182,'[2]20180327오더자료'!$E$158974:$F$158986,2,0),"")</f>
        <v/>
      </c>
      <c r="RS182" s="1" t="str">
        <f>+IFERROR(VLOOKUP(C182,'[2]20180327오더자료'!$E$158998:$F$159011,2,0),"")</f>
        <v/>
      </c>
      <c r="RT182" s="1"/>
      <c r="RU182" s="1"/>
      <c r="RV182" s="1" t="str">
        <f>+IFERROR(VLOOKUP(C182,'[2]20180327오더자료'!$E$159265:$F$159277,2,0),"")</f>
        <v/>
      </c>
      <c r="RW182" s="1"/>
      <c r="RX182" s="1" t="str">
        <f>+IFERROR(VLOOKUP(C182,'[2]20180327오더자료'!$E$159369:$F$159377,2,0),"")</f>
        <v/>
      </c>
      <c r="RY182" s="1" t="str">
        <f>+IFERROR(VLOOKUP(C182,'[2]20180327오더자료'!$E$159449:$F$159462,2,0),"")</f>
        <v/>
      </c>
      <c r="RZ182" s="1" t="str">
        <f>+IFERROR(VLOOKUP(C182,'[2]20180327오더자료'!$E$159539:$F$159547,2,0),"")</f>
        <v/>
      </c>
      <c r="SA182" s="1" t="str">
        <f>+IFERROR(VLOOKUP(C182,'[2]20180327오더자료'!$E$159758:$F$159768,2,0),"")</f>
        <v/>
      </c>
      <c r="SB182" s="1" t="str">
        <f>+IFERROR(VLOOKUP(C182,'[2]20180327오더자료'!$E$159851:$F$159861,2,0),"")</f>
        <v/>
      </c>
      <c r="SD182" s="1" t="str">
        <f>+IFERROR(VLOOKUP(C182,'[2]20180327오더자료'!$E$159873:$F$159891,2,0),"")</f>
        <v/>
      </c>
      <c r="SE182" s="1" t="str">
        <f>+IFERROR(VLOOKUP(C182,'[2]20180327오더자료'!$E$159892:$F$159902,2,0),"")</f>
        <v/>
      </c>
      <c r="SF182" s="1" t="str">
        <f>+IFERROR(VLOOKUP(C182,'[2]20180327오더자료'!$E$159935:$F$159947,2,0),"")</f>
        <v/>
      </c>
      <c r="SG182" s="1" t="str">
        <f>+IFERROR(VLOOKUP(C182,'[2]20180327오더자료'!$E$159966:$F$159983,2,0),"")</f>
        <v/>
      </c>
      <c r="SH182" s="1" t="str">
        <f>+IFERROR(VLOOKUP(C182,'[2]20180327오더자료'!$E$159984:$F$159993,2,0),"")</f>
        <v/>
      </c>
      <c r="SI182" s="1" t="str">
        <f>+IFERROR(VLOOKUP(C182,'[2]20180327오더자료'!$E$160008:$F$160019,2,0),"")</f>
        <v/>
      </c>
      <c r="SJ182" s="1" t="str">
        <f>+IFERROR(VLOOKUP(C182,'[2]20180327오더자료'!$E$160037:$F$160048,2,0),"")</f>
        <v/>
      </c>
      <c r="SK182" s="1" t="str">
        <f>+IFERROR(VLOOKUP(C182,'[2]20180327오더자료'!$E$160099:$F$160110,2,0),"")</f>
        <v/>
      </c>
      <c r="SL182" s="1" t="str">
        <f>+IFERROR(VLOOKUP(C182,'[2]20180327오더자료'!$E$160300:$F$160312,2,0),"")</f>
        <v/>
      </c>
      <c r="SM182" s="1" t="str">
        <f>+IFERROR(VLOOKUP(C182,'[2]20180327오더자료'!$E$160411:$F$160421,2,0),"")</f>
        <v/>
      </c>
      <c r="SN182" s="1"/>
      <c r="SO182" s="1" t="str">
        <f>+IFERROR(VLOOKUP(C182,'[2]20180327오더자료'!$E$160504:$F$160512,2,0),"")</f>
        <v/>
      </c>
      <c r="SP182" s="1" t="str">
        <f>+IFERROR(VLOOKUP(C182,'[2]20180327오더자료'!$E$160513:$F$160526,2,0),"")</f>
        <v/>
      </c>
      <c r="SQ182" s="1"/>
      <c r="SR182" s="1" t="str">
        <f>+IFERROR(VLOOKUP(C182,'[2]20180327오더자료'!$E$160587:$F$160602,2,0),"")</f>
        <v/>
      </c>
      <c r="SS182" s="1" t="str">
        <f>+IFERROR(VLOOKUP(C182,'[2]20180327오더자료'!$E$160603:$F$160610,2,0),"")</f>
        <v/>
      </c>
      <c r="ST182" s="1" t="str">
        <f>+IFERROR(VLOOKUP(C182,'[2]20180327오더자료'!$E$160619:$F$160628,2,0),"")</f>
        <v/>
      </c>
      <c r="SU182" s="1" t="str">
        <f>+IFERROR(VLOOKUP(C182,'[2]20180327오더자료'!$E$160638:$F$160650,2,0),"")</f>
        <v/>
      </c>
      <c r="SV182" s="1"/>
      <c r="SW182" s="1" t="str">
        <f>+IFERROR(VLOOKUP(C182,'[2]20180327오더자료'!$E$160732:$F$160739,2,0),"")</f>
        <v/>
      </c>
      <c r="SX182" s="1" t="str">
        <f>+IFERROR(VLOOKUP(C182,'[2]20180327오더자료'!$E$160752:$F$160764,2,0),"")</f>
        <v/>
      </c>
      <c r="SY182" s="1" t="str">
        <f>+IFERROR(VLOOKUP(C182,'[2]20180327오더자료'!$E$160820:$F$160830,2,0),"")</f>
        <v/>
      </c>
      <c r="SZ182" s="1"/>
      <c r="TA182" s="1" t="str">
        <f>+IFERROR(VLOOKUP(C182,'[2]20180327오더자료'!$E$160904:$F$160916,2,0),"")</f>
        <v/>
      </c>
      <c r="TB182" s="1" t="str">
        <f>+IFERROR(VLOOKUP(C182,'[2]20180327오더자료'!$E$160930:$F$160942,2,0),"")</f>
        <v/>
      </c>
      <c r="TC182" s="1" t="str">
        <f>+IFERROR(VLOOKUP(C182,'[2]20180327오더자료'!$E$161035:$F$161048,2,0),"")</f>
        <v/>
      </c>
      <c r="TD182" s="1"/>
      <c r="TE182" s="1" t="str">
        <f>+IFERROR(VLOOKUP(C182,'[2]20180327오더자료'!$E$161072:$F$161084,2,0),"")</f>
        <v/>
      </c>
      <c r="TF182" s="1" t="str">
        <f>+IFERROR(VLOOKUP(C182,'[2]20180327오더자료'!$E$161205:$F$161216,2,0),"")</f>
        <v/>
      </c>
      <c r="TG182" s="1" t="str">
        <f>+IFERROR(VLOOKUP(C182,'[2]20180327오더자료'!$E$161311:$F$161323,2,0),"")</f>
        <v/>
      </c>
      <c r="TH182" s="1" t="str">
        <f>+IFERROR(VLOOKUP(C182,'[2]20180327오더자료'!$E$161337:$F$161350,2,0),"")</f>
        <v/>
      </c>
      <c r="TI182" s="1" t="str">
        <f>+IFERROR(VLOOKUP(C182,'[2]20180327오더자료'!$E$161414:$F$161422,2,0),"")</f>
        <v/>
      </c>
      <c r="TJ182" s="1"/>
      <c r="TK182" s="1" t="str">
        <f>+IFERROR(VLOOKUP(C182,'[2]20180327오더자료'!$E$161451:$F$161463,2,0),"")</f>
        <v/>
      </c>
      <c r="TL182" s="1" t="str">
        <f>+IFERROR(VLOOKUP(C182,'[2]20180327오더자료'!$E$161563:$F$161574,2,0),"")</f>
        <v/>
      </c>
      <c r="TM182" s="1" t="str">
        <f>+IFERROR(VLOOKUP(C182,'[2]20180327오더자료'!$E$161588:$F$161601,2,0),"")</f>
        <v/>
      </c>
      <c r="TN182" s="1" t="str">
        <f>+IFERROR(VLOOKUP(C182,'[2]20180327오더자료'!$E$161602:$F$161615,2,0),"")</f>
        <v/>
      </c>
      <c r="TO182" s="1" t="str">
        <f>+IFERROR(VLOOKUP(C182,'[2]20180327오더자료'!$E$161703:$F$161722,2,0),"")</f>
        <v/>
      </c>
      <c r="TP182" s="1" t="str">
        <f>+IFERROR(VLOOKUP(C182,'[2]20180327오더자료'!$E$161762:$F$161775,2,0),"")</f>
        <v/>
      </c>
      <c r="TQ182" s="1" t="str">
        <f>+IFERROR(VLOOKUP(C182,'[2]20180327오더자료'!$E$161855:$F$161867,2,0),"")</f>
        <v/>
      </c>
      <c r="TR182" s="1" t="str">
        <f>+IFERROR(VLOOKUP(C182,'[2]20180327오더자료'!$E$161958:$F$161973,2,0),"")</f>
        <v/>
      </c>
      <c r="TS182" s="1" t="str">
        <f>+IFERROR(VLOOKUP(C182,'[2]20180327오더자료'!$E$161984:$F$161998,2,0),"")</f>
        <v/>
      </c>
      <c r="TT182" s="1"/>
      <c r="TU182" s="1" t="str">
        <f>+IFERROR(VLOOKUP(C182,'[2]20180327오더자료'!$E$162024:$F$162038,2,0),"")</f>
        <v/>
      </c>
      <c r="TV182" s="1"/>
      <c r="TW182" s="1" t="str">
        <f>+IFERROR(VLOOKUP(C182,'[2]20180327오더자료'!$E$162058:$F$162071,2,0),"")</f>
        <v/>
      </c>
      <c r="TX182" s="1" t="str">
        <f>+IFERROR(VLOOKUP(C182,'[2]20180327오더자료'!$E$162147:$F$162159,2,0),"")</f>
        <v/>
      </c>
      <c r="TY182" s="1" t="str">
        <f>+IFERROR(VLOOKUP(C182,'[2]20180327오더자료'!$E$162182:$F$162195,2,0),"")</f>
        <v/>
      </c>
      <c r="TZ182" s="1" t="str">
        <f>+IFERROR(VLOOKUP(C182,'[2]20180327오더자료'!$E$162275:$F$162285,2,0),"")</f>
        <v/>
      </c>
      <c r="UA182" s="1" t="str">
        <f>+IFERROR(VLOOKUP(C182,'[2]20180327오더자료'!$E$162467:$F$162481,2,0),"")</f>
        <v/>
      </c>
      <c r="UB182" s="1" t="str">
        <f>+IFERROR(VLOOKUP(C182,'[2]20180327오더자료'!$E$162482:$F$162495,2,0),"")</f>
        <v/>
      </c>
      <c r="UC182" s="1"/>
      <c r="UD182" s="1" t="str">
        <f>+IFERROR(VLOOKUP(C182,'[2]20180327오더자료'!$E$162515:$F$162524,2,0),"")</f>
        <v/>
      </c>
      <c r="UE182" s="1"/>
      <c r="UF182" s="1" t="str">
        <f>+IFERROR(VLOOKUP(C182,'[2]20180327오더자료'!$E$162558:$F$162572,2,0),"")</f>
        <v/>
      </c>
      <c r="UG182" s="1"/>
      <c r="UH182" s="1"/>
      <c r="UI182" s="1" t="str">
        <f>+IFERROR(VLOOKUP(C182,'[2]20180327오더자료'!$E$162617:$F$162635,2,0),"")</f>
        <v/>
      </c>
      <c r="UJ182" s="1" t="e">
        <f>+VLOOKUP(C182,'[2]20180327오더자료'!$E$162639:$F$162647,2,0)</f>
        <v>#N/A</v>
      </c>
      <c r="UK182" s="1" t="e">
        <f>+VLOOKUP(C182,'[2]20180327오더자료'!$E$162727:$F$162741,2,0)</f>
        <v>#N/A</v>
      </c>
      <c r="UL182" s="1" t="str">
        <f>+IFERROR(VLOOKUP(C182,'[2]20180327오더자료'!$E$162777:$F$162789,2,0),"")</f>
        <v/>
      </c>
      <c r="UM182" s="1" t="str">
        <f>+IFERROR(VLOOKUP(C182,'[2]20180327오더자료'!$E$162972:$F$162982,2,0),"")</f>
        <v/>
      </c>
      <c r="UN182" s="1" t="str">
        <f>+IFERROR(VLOOKUP(C182,'[2]20180327오더자료'!$E$163022:$F$163036,2,0),"")</f>
        <v/>
      </c>
      <c r="UO182" s="1"/>
      <c r="UP182" s="1"/>
      <c r="UQ182" s="1" t="str">
        <f>+IFERROR(VLOOKUP(C182,'[2]20180327오더자료'!$E$163041:$F$163055,2,0),"")</f>
        <v/>
      </c>
      <c r="UR182" s="1" t="str">
        <f>+IFERROR(VLOOKUP(C182,'[2]20180327오더자료'!$E$163141:$F$163159,2,0),"")</f>
        <v/>
      </c>
      <c r="US182" s="1" t="str">
        <f>+IFERROR(VLOOKUP(C182,'[2]20180327오더자료'!$E$163188:$F$163201,2,0),"")</f>
        <v/>
      </c>
      <c r="UT182" s="1"/>
      <c r="UU182" s="1" t="str">
        <f>+IFERROR(VLOOKUP(C182,'[2]20180327오더자료'!$E$163229:$F$163241,2,0),"")</f>
        <v/>
      </c>
      <c r="UV182" s="1" t="str">
        <f>+IFERROR(VLOOKUP(C182,'[2]20180327오더자료'!$E$163269:$F$163291,2,0),"")</f>
        <v/>
      </c>
      <c r="UW182" s="1" t="str">
        <f>+IFERROR(VLOOKUP(C182,'[2]20180327오더자료'!$E$163312:$F$163324,2,0),"")</f>
        <v/>
      </c>
      <c r="UX182" s="1" t="str">
        <f>+IFERROR(VLOOKUP(C182,'[2]20180327오더자료'!$E$163350:$F$163364,2,0),"")</f>
        <v/>
      </c>
      <c r="UY182" s="1" t="str">
        <f>+IFERROR(VLOOKUP(C182,'[2]20180327오더자료'!$E$163368:$F$163374,2,0),"")</f>
        <v/>
      </c>
      <c r="UZ182" s="1" t="str">
        <f>+IFERROR(VLOOKUP(C182,'[2]20180327오더자료'!$E$163375:$F$163392,2,0),"")</f>
        <v/>
      </c>
      <c r="VA182" s="1" t="str">
        <f>+IFERROR(VLOOKUP(C182,'[2]20180327오더자료'!$E$163393:$F$163405,2,0),"")</f>
        <v/>
      </c>
      <c r="VB182" s="1" t="str">
        <f>+IFERROR(VLOOKUP(C182,'[2]20180327오더자료'!$E$163437:$F$163443,2,0),"")</f>
        <v/>
      </c>
      <c r="VC182" s="1" t="str">
        <f>+IFERROR(VLOOKUP(C182,'[2]20180327오더자료'!$E$163484:$F$163497,2,0),"")</f>
        <v/>
      </c>
      <c r="VD182" s="1" t="str">
        <f>+IFERROR(VLOOKUP(C182,'[2]20180327오더자료'!$E$163517:$F$163526,2,0),"")</f>
        <v/>
      </c>
      <c r="VE182" s="1" t="str">
        <f>+IFERROR(VLOOKUP(C182,'[2]20180327오더자료'!$E$163549:$F$163558,2,0),"")</f>
        <v/>
      </c>
      <c r="VF182" s="1" t="str">
        <f>+IFERROR(VLOOKUP(C182,'[2]20180327오더자료'!$E$163638:$F$163651,2,0),"")</f>
        <v/>
      </c>
      <c r="VG182" s="1"/>
      <c r="VH182" s="1" t="str">
        <f>+IFERROR(VLOOKUP(C182,'[2]20180327오더자료'!$E$163696:$F$163708,2,0),"")</f>
        <v/>
      </c>
      <c r="VI182" s="1" t="str">
        <f>+IFERROR(VLOOKUP(C182,'[2]20180327오더자료'!$E$163991:$F$164003,2,0),"")</f>
        <v/>
      </c>
      <c r="VJ182" s="1" t="str">
        <f>+IFERROR(VLOOKUP(C182,'[2]20180327오더자료'!$E$164015:$F$164025,2,0),"")</f>
        <v/>
      </c>
      <c r="VK182" s="1" t="str">
        <f>+IFERROR(VLOOKUP(C182,'[2]20180327오더자료'!$E$164074:$F$164086,2,0),"")</f>
        <v/>
      </c>
      <c r="VL182" s="1"/>
      <c r="VM182" s="1" t="str">
        <f>+IFERROR(VLOOKUP(C182,'[2]20180327오더자료'!$E$164099:$F$164113,2,0),"")</f>
        <v/>
      </c>
      <c r="VN182" s="1" t="str">
        <f>+IFERROR(VLOOKUP(C182,'[2]20180327오더자료'!$E$164133:$F$164146,2,0),"")</f>
        <v/>
      </c>
      <c r="VO182" s="1"/>
      <c r="VP182" s="1" t="str">
        <f>+IFERROR(VLOOKUP(C182,'[2]20180327오더자료'!$E$164222:$F$164234,2,0),"")</f>
        <v/>
      </c>
      <c r="VQ182" s="1"/>
      <c r="VR182" s="1" t="str">
        <f>+IFERROR(VLOOKUP(C182,'[2]20180327오더자료'!$E$164248:$F$164257,2,0),"")</f>
        <v/>
      </c>
      <c r="VS182" s="1" t="str">
        <f>+IFERROR(VLOOKUP(C182,'[2]20180327오더자료'!$E$164298:$F$164309,2,0),"")</f>
        <v/>
      </c>
      <c r="VT182" s="1" t="str">
        <f>+IFERROR(VLOOKUP(C182,'[2]20180327오더자료'!$E$164369:$F$164382,2,0),"")</f>
        <v/>
      </c>
      <c r="VU182" s="1" t="str">
        <f>+IFERROR(VLOOKUP(C182,'[2]20180327오더자료'!$E$164411:$F$164420,2,0),"")</f>
        <v/>
      </c>
      <c r="VV182" s="1" t="str">
        <f>+IFERROR(VLOOKUP(C182,'[2]20180327오더자료'!$E$164473:$F$164484,2,0),"")</f>
        <v/>
      </c>
      <c r="VW182" s="1"/>
      <c r="VX182" s="1"/>
      <c r="VY182" s="1" t="str">
        <f>+IFERROR(VLOOKUP(C182,'[2]20180327오더자료'!$E$164586:$F$164597,2,0),"")</f>
        <v/>
      </c>
      <c r="VZ182" s="1"/>
      <c r="WA182" s="1" t="str">
        <f>+IFERROR(VLOOKUP(C182,'[2]20180327오더자료'!$E$164663:$F$164673,2,0),"")</f>
        <v/>
      </c>
      <c r="WB182" s="1" t="str">
        <f>+IFERROR(VLOOKUP(C182,'[2]20180327오더자료'!$E$164731:$F$164740,2,0),"")</f>
        <v/>
      </c>
      <c r="WC182" s="1" t="str">
        <f>+IFERROR(VLOOKUP(C182,'[2]20180327오더자료'!$E$164759:$F$164771,2,0),"")</f>
        <v/>
      </c>
      <c r="WD182" s="1" t="str">
        <f>+IFERROR(VLOOKUP(C182,'[2]20180327오더자료'!$E$164853:$F$164866,2,0),"")</f>
        <v/>
      </c>
      <c r="WE182" s="1" t="str">
        <f>+IFERROR(VLOOKUP(C182,'[2]20180327오더자료'!$E$164916:$F$164929,2,0),"")</f>
        <v/>
      </c>
      <c r="WF182" s="1" t="str">
        <f>+IFERROR(VLOOKUP(C182,'[2]20180327오더자료'!$E$164981:$F$165006,2,0),"")</f>
        <v/>
      </c>
      <c r="WG182" s="1"/>
      <c r="WH182" s="1" t="str">
        <f>+IFERROR(VLOOKUP(C182,'[2]20180327오더자료'!$E$165036:$F$165047,2,0),"")</f>
        <v/>
      </c>
      <c r="WI182" s="1" t="str">
        <f>+IFERROR(VLOOKUP(C182,'[2]20180327오더자료'!$E$165087:$F$165099,2,0),"")</f>
        <v/>
      </c>
      <c r="WJ182" s="1" t="str">
        <f>+IFERROR(VLOOKUP(C182,'[2]20180327오더자료'!$E$165148:$F$165157,2,0),"")</f>
        <v/>
      </c>
      <c r="WK182" s="1" t="str">
        <f>+IFERROR(VLOOKUP(C182,'[2]20180327오더자료'!$E$165202:$F$165212,2,0),"")</f>
        <v/>
      </c>
      <c r="WL182" s="1" t="str">
        <f>+IFERROR(VLOOKUP(C182,'[2]20180327오더자료'!$E$165255:$F$165266,2,0),"")</f>
        <v/>
      </c>
      <c r="WM182" s="1" t="str">
        <f>+IFERROR(VLOOKUP(C182,'[2]20180327오더자료'!$E$165294:$F$165305,2,0),"")</f>
        <v/>
      </c>
      <c r="WN182" s="1" t="str">
        <f>+IFERROR(VLOOKUP(C182,'[2]20180327오더자료'!$E$165363:$F$165375,2,0),"")</f>
        <v/>
      </c>
      <c r="WO182" s="1" t="str">
        <f>+IFERROR(VLOOKUP(C182,'[2]20180327오더자료'!$E$165448:$F$165459,2,0),"")</f>
        <v/>
      </c>
      <c r="WP182" s="1"/>
      <c r="WQ182" s="1" t="str">
        <f>+IFERROR(VLOOKUP(C182,'[2]20180327오더자료'!$E$172759:$F$172773,2,0),"")</f>
        <v/>
      </c>
      <c r="WR182" s="1"/>
      <c r="WS182" s="1"/>
      <c r="WT182" s="1" t="str">
        <f>+IFERROR(VLOOKUP(C182,'[2]20180327오더자료'!$E$167822:$F$167834,2,0),"")</f>
        <v/>
      </c>
      <c r="WU182" s="1" t="str">
        <f>+IFERROR(VLOOKUP(C182,'[2]20180327오더자료'!$E$172860:$F$172884,2,0),"")</f>
        <v/>
      </c>
      <c r="WV182" s="1" t="str">
        <f>+IFERROR(VLOOKUP(C182,'[2]20180327오더자료'!$E$172910:$F$172920,2,0),"")</f>
        <v/>
      </c>
      <c r="WW182" s="1" t="str">
        <f>+IFERROR(VLOOKUP(C182,'[2]20180327오더자료'!$E$172927:$F$172936,2,0),"")</f>
        <v/>
      </c>
      <c r="WX182" s="1" t="str">
        <f>+IFERROR(VLOOKUP(C182,'[2]20180327오더자료'!$E$172937:$F$172950,2,0),"")</f>
        <v/>
      </c>
      <c r="WY182" s="1" t="str">
        <f>+IFERROR(VLOOKUP(C182,'[2]20180327오더자료'!$E$173006:$F$173016,2,0),"")</f>
        <v/>
      </c>
      <c r="WZ182" s="1"/>
      <c r="XA182" s="1" t="str">
        <f>+IFERROR(VLOOKUP(C182,'[2]20180327오더자료'!$E$173070:$F$173081,2,0),"")</f>
        <v/>
      </c>
      <c r="XB182" s="1" t="str">
        <f>+IFERROR(VLOOKUP(C182,'[2]20180327오더자료'!$E$173143:$F$173153,2,0),"")</f>
        <v/>
      </c>
      <c r="XC182" s="1"/>
      <c r="XD182" s="1" t="str">
        <f>+IFERROR(VLOOKUP(C182,'[2]20180327오더자료'!$E$173181:$F$173199,2,0),"")</f>
        <v/>
      </c>
      <c r="XE182" s="1" t="str">
        <f>+IFERROR(VLOOKUP(C182,'[2]20180327오더자료'!$E$173217:$F$173225,2,0),"")</f>
        <v/>
      </c>
      <c r="XF182" s="1"/>
      <c r="XG182" s="1" t="str">
        <f>+IFERROR(VLOOKUP(C182,'[2]20180327오더자료'!$E$173228:$F$173238,2,0),"")</f>
        <v/>
      </c>
      <c r="XH182" s="1" t="str">
        <f>+IFERROR(VLOOKUP(C182,'[2]20180327오더자료'!$E$173277:$F$173287,2,0),"")</f>
        <v/>
      </c>
      <c r="XI182" s="1" t="str">
        <f>+IFERROR(VLOOKUP(C182,'[2]20180327오더자료'!$E$173528:$F$173547,2,0),"")</f>
        <v/>
      </c>
      <c r="XJ182" s="1" t="str">
        <f>+IFERROR(VLOOKUP(C182,'[2]20180327오더자료'!$E$173565:$F$173576,2,0),"")</f>
        <v/>
      </c>
      <c r="XK182" s="1" t="str">
        <f>+IFERROR(VLOOKUP(C182,'[2]20180327오더자료'!$E$173663:$F$173679,2,0),"")</f>
        <v/>
      </c>
      <c r="XL182" s="1" t="str">
        <f>+IFERROR(VLOOKUP(C182,'[2]20180327오더자료'!$E$173680:$F$173699,2,0),"")</f>
        <v/>
      </c>
      <c r="XM182" s="1" t="str">
        <f>+IFERROR(VLOOKUP(C182,'[2]20180327오더자료'!$E$173725:$F$173735,2,0),"")</f>
        <v/>
      </c>
      <c r="XN182" s="1" t="str">
        <f>+IFERROR(VLOOKUP(C182,'[2]20180327오더자료'!$E$173765:$F$173777,2,0),"")</f>
        <v/>
      </c>
      <c r="XO182" s="1" t="str">
        <f>+IFERROR(VLOOKUP(C182,'[2]20180327오더자료'!$E$173812:$F$173823,2,0),"")</f>
        <v/>
      </c>
      <c r="XP182" s="1" t="str">
        <f>+IFERROR(VLOOKUP(C182,'[2]20180327오더자료'!$E$173872:$F$173884,2,0),"")</f>
        <v/>
      </c>
      <c r="XQ182" s="1" t="str">
        <f>+IFERROR(VLOOKUP(C182,'[2]20180327오더자료'!$E$174017:$F$174025,2,0),"")</f>
        <v/>
      </c>
      <c r="XR182" s="1" t="str">
        <f>+IFERROR(VLOOKUP(C182,'[2]20180327오더자료'!$E$174121:$F$174129,2,0),"")</f>
        <v/>
      </c>
      <c r="XS182" s="1" t="str">
        <f>+IFERROR(VLOOKUP(C182,'[2]20180327오더자료'!$E$174155:$F$174172,2,0),"")</f>
        <v/>
      </c>
      <c r="XT182" s="1" t="str">
        <f>+IFERROR(VLOOKUP(C182,'[2]20180327오더자료'!$E$174191:$F$174204,2,0),"")</f>
        <v/>
      </c>
      <c r="XU182" s="1" t="str">
        <f>+IFERROR(VLOOKUP(C182,'[2]20180327오더자료'!$E$174221:$F$174234,2,0),"")</f>
        <v/>
      </c>
      <c r="XV182" s="1"/>
      <c r="XW182" s="1" t="str">
        <f>+IFERROR(VLOOKUP(C182,'[2]20180327오더자료'!$E$174246:$F$174255,2,0),"")</f>
        <v/>
      </c>
      <c r="XX182" s="1" t="str">
        <f>+IFERROR(VLOOKUP(C182,'[2]20180327오더자료'!$E$174290:$F$174303,2,0),"")</f>
        <v/>
      </c>
      <c r="XY182" s="1" t="str">
        <f>+IFERROR(VLOOKUP(C182,'[2]20180327오더자료'!$E$174317:$F$174326,2,0),"")</f>
        <v/>
      </c>
      <c r="XZ182" s="1" t="str">
        <f>+IFERROR(VLOOKUP(C182,'[2]20180327오더자료'!$E$174352:$F$174360,2,0),"")</f>
        <v/>
      </c>
      <c r="YA182" s="1"/>
      <c r="YB182" s="1"/>
      <c r="YC182" s="1"/>
      <c r="YD182" s="1"/>
      <c r="YE182" s="1"/>
      <c r="YF182" s="1"/>
      <c r="YG182" s="1"/>
      <c r="YH182" s="1"/>
      <c r="YI182" s="1"/>
      <c r="YJ182" s="1" t="str">
        <f>+IFERROR(VLOOKUP(C182,'[2]20180327오더자료'!$E$174361:$F$174369,2,0),"")</f>
        <v/>
      </c>
      <c r="YK182" s="1" t="str">
        <f>+IFERROR(VLOOKUP(C182,'[2]20180327오더자료'!$E$174394:$F$174415,2,0),"")</f>
        <v/>
      </c>
      <c r="YL182" s="1" t="str">
        <f>+IFERROR(VLOOKUP(C182,'[2]20180327오더자료'!$E$174429:$F$174441,2,0),"")</f>
        <v/>
      </c>
      <c r="YM182" s="1" t="str">
        <f>+IFERROR(VLOOKUP(C182,'[2]20180327오더자료'!$E$174494:$F$174503,2,0),"")</f>
        <v/>
      </c>
      <c r="YN182" s="1" t="str">
        <f>+IFERROR(VLOOKUP(C182,'[2]20180327오더자료'!$E$174558:$F$174570,2,0),"")</f>
        <v/>
      </c>
      <c r="YO182" s="1" t="str">
        <f>+IFERROR(VLOOKUP(C182,'[2]20180327오더자료'!$E$174595:$F$174607,2,0),"")</f>
        <v/>
      </c>
      <c r="YP182" s="1" t="str">
        <f>+IFERROR(VLOOKUP(C182,'[2]20180327오더자료'!$E$174609:$F$174618,2,0),"")</f>
        <v/>
      </c>
      <c r="YQ182" s="1" t="str">
        <f>+IFERROR(VLOOKUP(C182,'[2]20180327오더자료'!$E$174660:$F$174669,2,0),"")</f>
        <v/>
      </c>
      <c r="YR182" s="1" t="str">
        <f>+IFERROR(VLOOKUP(C182,'[2]20180327오더자료'!$E$174705:$F$174718,2,0),"")</f>
        <v/>
      </c>
      <c r="YS182" s="1"/>
      <c r="YT182" s="1" t="str">
        <f>+IFERROR(VLOOKUP(C182,'[2]20180327오더자료'!$E$174768:$F$174785,2,0),"")</f>
        <v/>
      </c>
      <c r="YU182" s="1" t="str">
        <f>+IFERROR(VLOOKUP(C182,'[2]20180327오더자료'!$E$174823:$F$174832,2,0),"")</f>
        <v/>
      </c>
      <c r="YV182" s="1"/>
      <c r="YW182" s="1" t="str">
        <f>+IFERROR(VLOOKUP(C182,'[2]20180327오더자료'!$E$174845:$F$174857,2,0),"")</f>
        <v/>
      </c>
      <c r="YX182" s="1" t="str">
        <f>+IFERROR(VLOOKUP(C182,'[2]20180327오더자료'!$E$174986:$F$174998,2,0),"")</f>
        <v/>
      </c>
      <c r="YY182" s="1" t="str">
        <f>+IFERROR(VLOOKUP(C182,'[2]20180327오더자료'!$E$174999:$F$175012,2,0),"")</f>
        <v/>
      </c>
      <c r="YZ182" s="1" t="str">
        <f>+IFERROR(VLOOKUP(C182,'[2]20180327오더자료'!$E$175087:$F$175096,2,0),"")</f>
        <v/>
      </c>
      <c r="ZA182" s="1" t="str">
        <f>+IFERROR(VLOOKUP(C182,'[2]20180327오더자료'!$E$175110:$F$175121,2,0),"")</f>
        <v/>
      </c>
      <c r="ZB182" s="1" t="str">
        <f>+IFERROR(VLOOKUP(C182,'[2]20180327오더자료'!$E$175190:$F$175202,2,0),"")</f>
        <v/>
      </c>
      <c r="ZC182" s="1" t="str">
        <f>+IFERROR(VLOOKUP(C182,'[2]20180327오더자료'!$E$175260:$F$175271,2,0),"")</f>
        <v/>
      </c>
      <c r="ZD182" s="1" t="str">
        <f>+IFERROR(VLOOKUP(C182,'[2]20180327오더자료'!$E$175300:$F$175311,2,0),"")</f>
        <v/>
      </c>
      <c r="ZE182" s="1" t="str">
        <f>+IFERROR(VLOOKUP(C182,'[2]20180327오더자료'!$E$175343:$F$175354,2,0),"")</f>
        <v/>
      </c>
      <c r="ZF182" s="1" t="str">
        <f>+IFERROR(VLOOKUP(C182,'[2]20180327오더자료'!$E$175375:$F$175388,2,0),"")</f>
        <v/>
      </c>
      <c r="ZG182" s="1" t="str">
        <f>+IFERROR(VLOOKUP(C182,'[2]20180327오더자료'!$E$175433:$F$175443,2,0),"")</f>
        <v/>
      </c>
      <c r="ZH182" s="1" t="str">
        <f>+IFERROR(VLOOKUP(C182,'[2]20180327오더자료'!$E$175484:$F$175495,2,0),"")</f>
        <v/>
      </c>
      <c r="ZI182" s="1" t="str">
        <f>+IFERROR(VLOOKUP(C182,'[2]20180327오더자료'!$E$175516:$F$175527,2,0),"")</f>
        <v/>
      </c>
      <c r="ZJ182" s="1" t="str">
        <f>+IFERROR(VLOOKUP(C182,'[2]20180327오더자료'!$E$175549:$F$175556,2,0),"")</f>
        <v/>
      </c>
      <c r="ZK182" s="1"/>
      <c r="ZL182" s="1"/>
      <c r="ZM182" s="1"/>
      <c r="ZN182" s="1"/>
      <c r="ZO182" s="1" t="str">
        <f>+IFERROR(VLOOKUP(C182,'[2]20180327오더자료'!$E$175571:$F$175586,2,0),"")</f>
        <v/>
      </c>
      <c r="ZP182" s="1" t="str">
        <f>+IFERROR(VLOOKUP(C182,'[2]20180327오더자료'!$E$175605:$F$175615,2,0),"")</f>
        <v/>
      </c>
      <c r="ZQ182" s="1"/>
      <c r="ZR182" s="1"/>
      <c r="ZS182" s="1" t="str">
        <f>+IFERROR(VLOOKUP(C182,'[2]20180327오더자료'!$E$175644:$F$175651,2,0),"")</f>
        <v/>
      </c>
      <c r="ZT182" s="1"/>
      <c r="ZU182" s="1"/>
      <c r="ZV182" s="1" t="str">
        <f>+IFERROR(VLOOKUP(C182,'[2]20180327오더자료'!$E$175700:$F$175712,2,0),"")</f>
        <v/>
      </c>
      <c r="ZW182" s="1" t="str">
        <f>+IFERROR(VLOOKUP(C182,'[2]20180327오더자료'!$E$175744:$F$175756,2,0),"")</f>
        <v/>
      </c>
      <c r="ZX182" s="1" t="str">
        <f>+IFERROR(VLOOKUP(C182,'[2]20180327오더자료'!$E$175767:$F$175778,2,0),"")</f>
        <v/>
      </c>
      <c r="ZY182" s="1" t="str">
        <f>+IFERROR(VLOOKUP(C182,'[2]20180327오더자료'!$E$175819:$F$175829,2,0),"")</f>
        <v/>
      </c>
      <c r="ZZ182" s="1" t="str">
        <f>+IFERROR(VLOOKUP(C182,'[2]20180327오더자료'!$E$175846:$F$175857,2,0),"")</f>
        <v/>
      </c>
      <c r="AAA182" s="1" t="str">
        <f>+IFERROR(VLOOKUP(C182,'[2]20180327오더자료'!$E$175870:$F$175880,2,0),"")</f>
        <v/>
      </c>
      <c r="AAB182" s="1" t="str">
        <f>+IFERROR(VLOOKUP(C182,'[2]20180327오더자료'!$E$175893:$F$175905,2,0),"")</f>
        <v/>
      </c>
      <c r="AAC182" s="1" t="str">
        <f>+IFERROR(VLOOKUP(C182,'[2]20180327오더자료'!$E$175963:$F$175973,2,0),"")</f>
        <v/>
      </c>
      <c r="AAD182" s="1" t="str">
        <f>+IFERROR(VLOOKUP(C182,'[2]20180327오더자료'!$E$176132:$F$176145,2,0),"")</f>
        <v/>
      </c>
      <c r="AAE182" s="1" t="str">
        <f>+IFERROR(VLOOKUP(C182,'[2]20180327오더자료'!$E$176167:$F$176184,2,0),"")</f>
        <v/>
      </c>
      <c r="AAF182" s="1" t="str">
        <f>+IFERROR(VLOOKUP(C182,'[2]20180327오더자료'!$E$176193:$F$176203,2,0),"")</f>
        <v/>
      </c>
      <c r="AAG182" s="1"/>
      <c r="AAH182" s="1" t="str">
        <f>+IFERROR(VLOOKUP(C182,'[2]20180327오더자료'!$E$176243:$F$176256,2,0),"")</f>
        <v/>
      </c>
      <c r="AAI182" s="1" t="str">
        <f>+IFERROR(VLOOKUP(C182,'[2]20180327오더자료'!$E$176437:$F$176456,2,0),"")</f>
        <v/>
      </c>
      <c r="AAJ182" s="1" t="str">
        <f>+IFERROR(VLOOKUP(C182,'[2]20180327오더자료'!$E$176457:$F$176465,2,0),"")</f>
        <v/>
      </c>
      <c r="AAK182" s="1" t="str">
        <f>+IFERROR(VLOOKUP(C182,'[2]20180327오더자료'!$E$176489:$F$176501,2,0),"")</f>
        <v/>
      </c>
      <c r="AAL182" s="1" t="str">
        <f>+IFERROR(VLOOKUP(C182,'[2]20180327오더자료'!$E$176549:$F$176558,2,0),"")</f>
        <v/>
      </c>
      <c r="AAM182" s="1"/>
      <c r="AAN182" s="1"/>
      <c r="AAO182" s="1" t="str">
        <f>+IFERROR(VLOOKUP(C182,'[2]20180327오더자료'!$E$176607:$F$176615,2,0),"")</f>
        <v/>
      </c>
      <c r="AAP182" s="1" t="str">
        <f>+IFERROR(VLOOKUP(C182,'[2]20180327오더자료'!$E$176669:$F$176683,2,0),"")</f>
        <v/>
      </c>
      <c r="AAQ182" s="1" t="str">
        <f>+IFERROR(VLOOKUP(C182,'[2]20180327오더자료'!$E$176684:$F$176695,2,0),"")</f>
        <v/>
      </c>
      <c r="AAR182" s="1" t="str">
        <f>+IFERROR(VLOOKUP(C182,'[2]20180327오더자료'!$E$176704:$F$176713,2,0),"")</f>
        <v/>
      </c>
      <c r="AAS182" s="1" t="str">
        <f>+IFERROR(VLOOKUP(C182,'[2]20180327오더자료'!$E$176723:$F$176732,2,0),"")</f>
        <v/>
      </c>
      <c r="AAT182" s="1" t="str">
        <f>+IFERROR(VLOOKUP(C182,'[2]20180327오더자료'!$E$176759:$F$176768,2,0),"")</f>
        <v/>
      </c>
      <c r="AAU182" s="1" t="str">
        <f>+IFERROR(VLOOKUP(C182,'[2]20180327오더자료'!$E$176806:$F$176825,2,0),"")</f>
        <v/>
      </c>
      <c r="AAV182" s="1" t="str">
        <f>+IFERROR(VLOOKUP(C182,'[2]20180327오더자료'!$E$176848:$F$176860,2,0),"")</f>
        <v/>
      </c>
      <c r="AAW182" s="1" t="str">
        <f>+IFERROR(VLOOKUP(C182,'[2]20180327오더자료'!$E$176910:$F$176918,2,0),"")</f>
        <v/>
      </c>
      <c r="AAX182" s="1" t="str">
        <f>+IFERROR(VLOOKUP(C182,'[2]20180327오더자료'!$E$176946:$F$176956,2,0),"")</f>
        <v/>
      </c>
      <c r="AAY182" s="1" t="str">
        <f>+IFERROR(VLOOKUP(C182,'[2]20180327오더자료'!$E$176989:$F$177001,2,0),"")</f>
        <v/>
      </c>
      <c r="AAZ182" s="1" t="str">
        <f>+IFERROR(VLOOKUP(C182,'[2]20180327오더자료'!$E$177024:$F$177034,2,0),"")</f>
        <v/>
      </c>
      <c r="ABA182" s="1" t="str">
        <f>+IFERROR(VLOOKUP(C182,'[2]20180327오더자료'!$E$177164:$F$177170,2,0),"")</f>
        <v/>
      </c>
      <c r="ABB182" s="1" t="str">
        <f>+IFERROR(VLOOKUP(C182,'[2]20180327오더자료'!$E$177215:$F$177225,2,0),"")</f>
        <v/>
      </c>
      <c r="ABC182" s="1" t="str">
        <f>+IFERROR(VLOOKUP(C182,'[2]20180327오더자료'!$E$177244:$F$177262,2,0),"")</f>
        <v/>
      </c>
      <c r="ABD182" s="1" t="str">
        <f>+IFERROR(VLOOKUP(C182,'[2]20180327오더자료'!$E$177287:$F$177302,2,0),"")</f>
        <v/>
      </c>
      <c r="ABE182" s="1" t="str">
        <f>+IFERROR(VLOOKUP(C182,'[2]20180327오더자료'!$E$177303:$F$177315,2,0),"")</f>
        <v/>
      </c>
      <c r="ABF182" s="1"/>
      <c r="ABG182" s="1" t="str">
        <f>+IFERROR(VLOOKUP(C182,'[2]20180327오더자료'!$E$177372:$F$177385,2,0),"")</f>
        <v/>
      </c>
      <c r="ABH182" s="1" t="str">
        <f>+IFERROR(VLOOKUP(C182,'[2]20180327오더자료'!$E$177406:$F$177416,2,0),"")</f>
        <v/>
      </c>
      <c r="ABI182" s="1" t="str">
        <f>+IFERROR(VLOOKUP(C182,'[2]20180327오더자료'!$E$177460:$F$177472,2,0),"")</f>
        <v/>
      </c>
      <c r="ABJ182" s="1" t="str">
        <f>+IFERROR(VLOOKUP(C182,'[2]20180327오더자료'!$E$177502:$F$177513,2,0),"")</f>
        <v/>
      </c>
      <c r="ABK182" s="1" t="str">
        <f>+IFERROR(VLOOKUP(C182,'[2]20180327오더자료'!$E$177523:$F$177533,2,0),"")</f>
        <v/>
      </c>
      <c r="ABL182" s="1" t="str">
        <f>+IFERROR(VLOOKUP(C182,'[2]20180327오더자료'!$E$177587:$F$177601,2,0),"")</f>
        <v/>
      </c>
      <c r="ABM182" s="1" t="str">
        <f>+IFERROR(VLOOKUP(C182,'[2]20180327오더자료'!$E$177602:$F$177613,2,0),"")</f>
        <v/>
      </c>
      <c r="ABN182" s="1" t="str">
        <f>+IFERROR(VLOOKUP(C182,'[2]20180327오더자료'!$E$177636:$F$177646,2,0),"")</f>
        <v/>
      </c>
      <c r="ABO182" s="1" t="str">
        <f>+IFERROR(VLOOKUP(C182,'[2]20180327오더자료'!$E$177662:$F$177683,2,0),"")</f>
        <v/>
      </c>
      <c r="ABP182" s="1" t="str">
        <f>+IFERROR(VLOOKUP(C182,'[2]20180327오더자료'!$E$177720:$F$177730,2,0),"")</f>
        <v/>
      </c>
      <c r="ABQ182" s="1" t="str">
        <f>+IFERROR(VLOOKUP(C182,'[2]20180327오더자료'!$E$178795:$F$178809,2,0),"")</f>
        <v/>
      </c>
      <c r="ABR182" s="1"/>
      <c r="ABS182" s="1" t="str">
        <f>+IFERROR(VLOOKUP(C182,'[2]20180327오더자료'!$E$178835:$F$178856,2,0),"")</f>
        <v/>
      </c>
      <c r="ABT182" s="1" t="str">
        <f>+IFERROR(VLOOKUP(C182,'[2]20180327오더자료'!$E$178857:$F$178869,2,0),"")</f>
        <v/>
      </c>
      <c r="ABU182" s="1" t="str">
        <f>+IFERROR(VLOOKUP(C182,'[2]20180327오더자료'!$E$178889:$F$178897,2,0),"")</f>
        <v/>
      </c>
      <c r="ABV182" s="1" t="str">
        <f>+IFERROR(VLOOKUP(C182,'[2]20180327오더자료'!$E$178913:$F$178923,2,0),"")</f>
        <v/>
      </c>
      <c r="ABW182" s="1" t="str">
        <f>+IFERROR(VLOOKUP(C182,'[2]20180327오더자료'!$E$178948:$F$178967,2,0),"")</f>
        <v/>
      </c>
      <c r="ABX182" s="1" t="str">
        <f>+IFERROR(VLOOKUP(C182,'[2]20180327오더자료'!$E$178972:$F$178983,2,0),"")</f>
        <v/>
      </c>
      <c r="ABY182" s="1" t="str">
        <f>+IFERROR(VLOOKUP(C182,'[2]20180327오더자료'!$E$178991:$F$179003,2,0),"")</f>
        <v/>
      </c>
      <c r="ABZ182" s="1" t="str">
        <f>+IFERROR(VLOOKUP(C182,'[2]20180327오더자료'!$E$179026:$F$179043,2,0),"")</f>
        <v/>
      </c>
      <c r="ACA182" s="1"/>
      <c r="ACB182" s="1" t="str">
        <f>+IFERROR(VLOOKUP(C182,'[2]20180327오더자료'!$E$179089:$F$179099,2,0),"")</f>
        <v/>
      </c>
      <c r="ACC182" s="1" t="str">
        <f>+IFERROR(VLOOKUP(C182,'[2]20180327오더자료'!$E$179142:$F$179154,2,0),"")</f>
        <v/>
      </c>
      <c r="ACD182" s="1" t="str">
        <f>+IFERROR(VLOOKUP(C182,'[2]20180327오더자료'!$E$179219:$F$179231,2,0),"")</f>
        <v/>
      </c>
      <c r="ACE182" s="1" t="str">
        <f>+IFERROR(VLOOKUP(C182,'[2]20180327오더자료'!$E$179252:$F$179262,2,0),"")</f>
        <v/>
      </c>
      <c r="ACF182" s="1" t="str">
        <f>+IFERROR(VLOOKUP(C182,'[2]20180327오더자료'!$E$179306:$F$179316,2,0),"")</f>
        <v/>
      </c>
      <c r="ACG182" s="1" t="str">
        <f>+IFERROR(VLOOKUP(C182,'[2]20180327오더자료'!$E$179461:$F$179471,2,0),"")</f>
        <v/>
      </c>
      <c r="ACH182" s="1" t="str">
        <f>+IFERROR(VLOOKUP(C182,'[2]20180327오더자료'!$E$179509:$F$179520,2,0),"")</f>
        <v/>
      </c>
      <c r="ACI182" s="1" t="str">
        <f>+IFERROR(VLOOKUP(C182,'[2]20180327오더자료'!$E$179560:$F$179571,2,0),"")</f>
        <v/>
      </c>
      <c r="ACJ182" s="1" t="str">
        <f>+IFERROR(VLOOKUP(C182,'[2]20180327오더자료'!$E$179624:$F$179639,2,0),"")</f>
        <v/>
      </c>
      <c r="ACK182" s="1" t="str">
        <f>+IFERROR(VLOOKUP(C182,'[2]20180327오더자료'!$E$179639:$F$179652,2,0),"")</f>
        <v/>
      </c>
      <c r="ACL182" s="1" t="str">
        <f>+IFERROR(VLOOKUP(C182,'[2]20180327오더자료'!$E$179734:$F$179742,2,0),"")</f>
        <v/>
      </c>
      <c r="ACM182" s="1" t="str">
        <f>+IFERROR(VLOOKUP(C182,'[2]20180327오더자료'!$E$179743:$F$179755,2,0),"")</f>
        <v/>
      </c>
      <c r="ACN182" s="1" t="str">
        <f>+IFERROR(VLOOKUP(C182,'[2]20180327오더자료'!$E$179756:$F$179768,2,0),"")</f>
        <v/>
      </c>
      <c r="ACO182" s="1" t="str">
        <f>+IFERROR(VLOOKUP(C182,'[2]20180327오더자료'!$E$179801:$F$179812,2,0),"")</f>
        <v/>
      </c>
      <c r="ACP182" s="1" t="str">
        <f>+IFERROR(VLOOKUP(C182,'[2]20180327오더자료'!$E$179835:$F$179848,2,0),"")</f>
        <v/>
      </c>
      <c r="ACQ182" s="1" t="str">
        <f>+IFERROR(VLOOKUP(C182,'[2]20180327오더자료'!$E$179871:$F$179881,2,0),"")</f>
        <v/>
      </c>
      <c r="ACR182" s="1" t="str">
        <f>+IFERROR(VLOOKUP(C182,'[2]20180327오더자료'!$E$179928:$F$179937,2,0),"")</f>
        <v/>
      </c>
      <c r="ACS182" s="1" t="str">
        <f>+IFERROR(VLOOKUP(C182,'[2]20180327오더자료'!$E$179961:$F$179977,2,0),"")</f>
        <v/>
      </c>
      <c r="ACT182" s="1" t="str">
        <f>+IFERROR(VLOOKUP(C182,'[2]20180327오더자료'!$E$179978:$F$179988,2,0),"")</f>
        <v/>
      </c>
      <c r="ACU182" s="1" t="str">
        <f>+IFERROR(VLOOKUP(C182,'[2]20180327오더자료'!$E$180022:$F$180030,2,0),"")</f>
        <v/>
      </c>
      <c r="ACV182" s="1"/>
      <c r="ACW182" s="1"/>
      <c r="ACX182" s="1"/>
      <c r="ACY182" s="1"/>
      <c r="ACZ182" s="1" t="str">
        <f>+IFERROR(VLOOKUP(C182,'[2]20180327오더자료'!$E$180282:$F$180292,2,0),"")</f>
        <v/>
      </c>
      <c r="ADA182" s="1" t="str">
        <f>+IFERROR(VLOOKUP(C182,'[2]20180327오더자료'!$E$180313:$F$180323,2,0),"")</f>
        <v/>
      </c>
      <c r="ADB182" s="1" t="str">
        <f>+IFERROR(VLOOKUP(C182,'[2]20180327오더자료'!$E$180333:$F$180342,2,0),"")</f>
        <v/>
      </c>
      <c r="ADC182" s="1" t="str">
        <f>+IFERROR(VLOOKUP(C182,'[2]20180327오더자료'!$E$180360:$F$180372,2,0),"")</f>
        <v/>
      </c>
      <c r="ADD182" s="1" t="str">
        <f>+IFERROR(VLOOKUP(C182,'[2]20180327오더자료'!$E$180383:$F$180397,2,0),"")</f>
        <v/>
      </c>
      <c r="ADE182" s="1" t="str">
        <f>+IFERROR(VLOOKUP(C182,'[2]20180327오더자료'!$E$180398:$F$180411,2,0),"")</f>
        <v/>
      </c>
      <c r="ADF182" s="1" t="str">
        <f>+IFERROR(VLOOKUP(C182,'[2]20180327오더자료'!$E$180429:$F$180442,2,0),"")</f>
        <v/>
      </c>
      <c r="ADG182" s="1" t="str">
        <f>+IFERROR(VLOOKUP(C182,'[2]20180327오더자료'!$E$180454:$F$180465,2,0),"")</f>
        <v/>
      </c>
      <c r="ADH182" s="1"/>
      <c r="ADI182" s="1" t="str">
        <f>+IFERROR(VLOOKUP(C182,'[2]20180327오더자료'!$E$180486:$F$180498,2,0),"")</f>
        <v/>
      </c>
      <c r="ADJ182" s="1" t="str">
        <f>+IFERROR(VLOOKUP(C182,'[2]20180327오더자료'!$E$180524:$F$180535,2,0),"")</f>
        <v/>
      </c>
      <c r="ADK182" s="1" t="str">
        <f>+IFERROR(VLOOKUP(C182,'[2]20180327오더자료'!$E$180603:$F$180617,2,0),"")</f>
        <v/>
      </c>
      <c r="ADL182" s="1" t="str">
        <f>+IFERROR(VLOOKUP(C182,'[2]20180327오더자료'!$E$180639:$F$180649,2,0),"")</f>
        <v/>
      </c>
      <c r="ADM182" s="1" t="str">
        <f>+IFERROR(VLOOKUP(C182,'[2]20180327오더자료'!$E$180667:$F$180686,2,0),"")</f>
        <v/>
      </c>
      <c r="ADN182" s="1"/>
      <c r="ADO182" s="1" t="str">
        <f>+IFERROR(VLOOKUP(C182,'[2]20180327오더자료'!$E$180704:$F$180714,2,0),"")</f>
        <v/>
      </c>
      <c r="ADP182" s="1" t="str">
        <f>+IFERROR(VLOOKUP(C182,'[2]20180327오더자료'!$E$180740:$F$180749,2,0),"")</f>
        <v/>
      </c>
      <c r="ADQ182" s="1"/>
      <c r="ADR182" s="1"/>
      <c r="ADS182" s="1" t="str">
        <f>+IFERROR(VLOOKUP(C182,'[2]20180327오더자료'!$E$180764:$F$180778,2,0),"")</f>
        <v/>
      </c>
      <c r="ADT182" s="1"/>
      <c r="ADU182" s="1" t="str">
        <f>+IFERROR(VLOOKUP(C182,'[2]20180327오더자료'!$E$180802:$F$180816,2,0),"")</f>
        <v/>
      </c>
      <c r="ADV182" s="1" t="str">
        <f>+IFERROR(VLOOKUP(C182,'[2]20180327오더자료'!$E$180849:$F$180856,2,0),"")</f>
        <v/>
      </c>
      <c r="ADW182" s="1"/>
      <c r="ADX182" s="1" t="str">
        <f>+IFERROR(VLOOKUP(C182,'[2]20180327오더자료'!$E$180879:$F$180893,2,0),"")</f>
        <v/>
      </c>
      <c r="ADY182" s="1" t="str">
        <f>+IFERROR(VLOOKUP(C182,'[2]20180327오더자료'!$E$180940:$F$180951,2,0),"")</f>
        <v/>
      </c>
      <c r="ADZ182" s="1" t="str">
        <f>+IFERROR(VLOOKUP(C182,'[2]20180327오더자료'!$E$180999:$F$181009,2,0),"")</f>
        <v/>
      </c>
      <c r="AEA182" s="1" t="str">
        <f>+IFERROR(VLOOKUP(C182,'[2]20180327오더자료'!$E$181027:$F$181037,2,0),"")</f>
        <v/>
      </c>
      <c r="AEB182" s="1" t="str">
        <f>+IFERROR(VLOOKUP(C182,'[2]20180327오더자료'!$E$181058:$F$181072,2,0),"")</f>
        <v/>
      </c>
      <c r="AEC182" s="1" t="str">
        <f>+IFERROR(VLOOKUP(C182,'[2]20180327오더자료'!$E$181098:$F$181109,2,0),"")</f>
        <v/>
      </c>
      <c r="AED182" s="1"/>
      <c r="AEE182" s="1" t="str">
        <f>+IFERROR(VLOOKUP(C182,'[2]20180327오더자료'!$E$181128:$F$181141,2,0),"")</f>
        <v/>
      </c>
      <c r="AEF182" s="1"/>
      <c r="AEG182" s="1" t="str">
        <f>+IFERROR(VLOOKUP(C182,'[2]20180327오더자료'!$E$181218:$F$181231,2,0),"")</f>
        <v/>
      </c>
      <c r="AEH182" s="1" t="str">
        <f>+IFERROR(VLOOKUP(C182,'[2]20180327오더자료'!$E$181243:$F$181257,2,0),"")</f>
        <v/>
      </c>
      <c r="AEI182" s="1" t="str">
        <f>+IFERROR(VLOOKUP(C182,'[2]20180327오더자료'!$E$181266:$F$181274,2,0),"")</f>
        <v/>
      </c>
      <c r="AEJ182" s="1" t="str">
        <f>+IFERROR(VLOOKUP(C182,'[2]20180327오더자료'!$E$181284:$F$181296,2,0),"")</f>
        <v/>
      </c>
      <c r="AEK182" s="1" t="str">
        <f>+IFERROR(VLOOKUP(C182,'[2]20180327오더자료'!$E$181318:$F$181329,2,0),"")</f>
        <v/>
      </c>
      <c r="AEL182" s="1" t="str">
        <f>+IFERROR(VLOOKUP(C182,'[2]20180327오더자료'!$E$181342:$F$181358,2,0),"")</f>
        <v/>
      </c>
      <c r="AEM182" s="1" t="str">
        <f>+IFERROR(VLOOKUP(C182,'[2]20180327오더자료'!$E$181382:$F$181393,2,0),"")</f>
        <v/>
      </c>
      <c r="AEN182" s="1" t="str">
        <f>+IFERROR(VLOOKUP(C182,'[2]20180327오더자료'!$E$181414:$F$181424,2,0),"")</f>
        <v/>
      </c>
      <c r="AEO182" s="1" t="str">
        <f>+IFERROR(VLOOKUP(C182,'[2]20180327오더자료'!$E$181436:$F$181445,2,0),"")</f>
        <v/>
      </c>
      <c r="AEP182" s="1" t="str">
        <f>+IFERROR(VLOOKUP(C182,'[2]20180327오더자료'!$E$181466:$F$181476,2,0),"")</f>
        <v/>
      </c>
      <c r="AEQ182" s="1" t="str">
        <f>+IFERROR(VLOOKUP(C182,'[2]20180327오더자료'!$E$181488:$F$181499,2,0),"")</f>
        <v/>
      </c>
      <c r="AER182" s="1" t="str">
        <f>+IFERROR(VLOOKUP(C182,'[2]20180327오더자료'!$E$181513:$F$181524,2,0),"")</f>
        <v/>
      </c>
      <c r="AES182" s="1"/>
      <c r="AET182" s="1" t="str">
        <f>+IFERROR(VLOOKUP(C182,'[2]20180327오더자료'!$E$181537:$F$181549,2,0),"")</f>
        <v/>
      </c>
      <c r="AEU182" s="1" t="str">
        <f>+IFERROR(VLOOKUP(C182,'[2]20180327오더자료'!$E$181590:$F$181599,2,0),"")</f>
        <v/>
      </c>
      <c r="AEV182" s="1" t="str">
        <f>+IFERROR(VLOOKUP(C182,'[2]20180327오더자료'!$E$181616:$F$181626,2,0),"")</f>
        <v/>
      </c>
      <c r="AEW182" s="1"/>
      <c r="AEX182" s="1"/>
      <c r="AEY182" s="1"/>
      <c r="AEZ182" s="1" t="str">
        <f>+IFERROR(VLOOKUP(C182,'[2]20180327오더자료'!$E$182061:$F$182070,2,0),"")</f>
        <v/>
      </c>
      <c r="AFA182" s="1" t="str">
        <f>+IFERROR(VLOOKUP(C182,'[2]20180327오더자료'!$E$182079:$F$182089,2,0),"")</f>
        <v/>
      </c>
      <c r="AFB182" s="1" t="str">
        <f>+IFERROR(VLOOKUP(C182,'[2]20180327오더자료'!$E$182101:$F$182111,2,0),"")</f>
        <v/>
      </c>
      <c r="AFC182" s="1" t="str">
        <f>+IFERROR(VLOOKUP(C182,'[2]20180327오더자료'!$E$182131:$F$182137,2,0),"")</f>
        <v/>
      </c>
      <c r="AFD182" s="1" t="str">
        <f>+IFERROR(VLOOKUP(C182,'[2]20180327오더자료'!$E$182138:$F$182151,2,0),"")</f>
        <v/>
      </c>
      <c r="AFE182" s="1" t="str">
        <f>+IFERROR(VLOOKUP(C182,'[2]20180327오더자료'!$E$182172:$F$182182,2,0),"")</f>
        <v/>
      </c>
      <c r="AFF182" s="1" t="str">
        <f>+IFERROR(VLOOKUP(C182,'[2]20180327오더자료'!$E$182202:$F$182215,2,0),"")</f>
        <v/>
      </c>
      <c r="AFG182" s="1" t="str">
        <f>+IFERROR(VLOOKUP(C182,'[2]20180327오더자료'!$E$182246:$F$182253,2,0),"")</f>
        <v/>
      </c>
      <c r="AFH182" s="1" t="str">
        <f>+IFERROR(VLOOKUP(C182,'[2]20180327오더자료'!$E$182265:$F$182278,2,0),"")</f>
        <v/>
      </c>
      <c r="AFI182" s="1" t="str">
        <f>+IFERROR(VLOOKUP(C182,'[2]20180327오더자료'!$E$182298:$F$182319,2,0),"")</f>
        <v/>
      </c>
      <c r="AFJ182" s="1"/>
      <c r="AFK182" s="1"/>
      <c r="AFL182" s="1" t="str">
        <f>+IFERROR(VLOOKUP(C182,'[2]20180327오더자료'!$E$182335:$F$182346,2,0),"")</f>
        <v/>
      </c>
      <c r="AFM182" s="1" t="str">
        <f>+IFERROR(VLOOKUP(C182,'[2]20180327오더자료'!$E$182365:$F$182378,2,0),"")</f>
        <v/>
      </c>
      <c r="AFN182" s="1" t="str">
        <f>+IFERROR(VLOOKUP(C182,'[2]20180327오더자료'!$E$182397:$F$182405,2,0),"")</f>
        <v/>
      </c>
      <c r="AFO182" s="1" t="str">
        <f>+IFERROR(VLOOKUP(C182,'[2]20180327오더자료'!$E$182426:$F$182439,2,0),"")</f>
        <v/>
      </c>
      <c r="AFP182" s="1" t="str">
        <f>+IFERROR(VLOOKUP(C182,'[2]20180327오더자료'!$E$182440:$F$182452,2,0),"")</f>
        <v/>
      </c>
      <c r="AFQ182" s="1"/>
      <c r="AFR182" s="1" t="str">
        <f>+IFERROR(VLOOKUP(C182,'[2]20180327오더자료'!$E$182485:$F$182494,2,0),"")</f>
        <v/>
      </c>
      <c r="AFS182" s="1" t="str">
        <f>+IFERROR(VLOOKUP(C182,'[2]20180327오더자료'!$E$182516:$F$182525,2,0),"")</f>
        <v/>
      </c>
      <c r="AFT182" s="1" t="str">
        <f>+IFERROR(VLOOKUP(C182,'[2]20180327오더자료'!$E$182544:$F$182556,2,0),"")</f>
        <v/>
      </c>
      <c r="AFU182" s="1" t="str">
        <f>+IFERROR(VLOOKUP(C182,'[2]20180327오더자료'!$E$182574:$F$182586,2,0),"")</f>
        <v/>
      </c>
      <c r="AFV182" s="1" t="str">
        <f>+IFERROR(VLOOKUP(C182,'[2]20180327오더자료'!$E$182606:$F$182618,2,0),"")</f>
        <v/>
      </c>
      <c r="AFW182" s="1" t="str">
        <f>+IFERROR(VLOOKUP(C182,'[2]20180327오더자료'!$E$182639:$F$182650,2,0),"")</f>
        <v/>
      </c>
      <c r="AFX182" s="1" t="str">
        <f>+IFERROR(VLOOKUP(C182,'[2]20180327오더자료'!$E$182683:$F$182695,2,0),"")</f>
        <v/>
      </c>
      <c r="AFY182" s="1" t="str">
        <f>+IFERROR(VLOOKUP(C182,'[2]20180327오더자료'!$E$182696:$F$182706,2,0),"")</f>
        <v/>
      </c>
      <c r="AFZ182" s="1" t="str">
        <f>+IFERROR(VLOOKUP(C182,'[2]20180327오더자료'!$E$182749:$F$182759,2,0),"")</f>
        <v/>
      </c>
      <c r="AGA182" s="1"/>
      <c r="AGB182" s="1" t="str">
        <f>+IFERROR(VLOOKUP(C182,'[2]20180327오더자료'!$E$182776:$F$182791,2,0),"")</f>
        <v/>
      </c>
      <c r="AGC182" s="1" t="str">
        <f>+IFERROR(VLOOKUP(C182,'[2]20180327오더자료'!$E$182792:$F$182806,2,0),"")</f>
        <v/>
      </c>
      <c r="AGD182" s="1" t="str">
        <f>+IFERROR(VLOOKUP(C182,'[2]20180327오더자료'!$E$182807:$F$182819,2,0),"")</f>
        <v/>
      </c>
      <c r="AGE182" s="1" t="str">
        <f>+IFERROR(VLOOKUP(C182,'[2]20180327오더자료'!$E$182834:$F$182846,2,0),"")</f>
        <v/>
      </c>
      <c r="AGF182" s="1" t="str">
        <f>+IFERROR(VLOOKUP(C182,'[2]20180327오더자료'!$E$182868:$F$182886,2,0),"")</f>
        <v/>
      </c>
      <c r="AGG182" s="1" t="str">
        <f>+IFERROR(VLOOKUP(C182,'[2]20180327오더자료'!$E$182887:$F$182899,2,0),"")</f>
        <v/>
      </c>
      <c r="AGH182" s="1" t="str">
        <f>+IFERROR(VLOOKUP(C182,'[2]20180327오더자료'!$E$182918:$F$182933,2,0),"")</f>
        <v/>
      </c>
      <c r="AGI182" s="1" t="str">
        <f>+IFERROR(VLOOKUP(C182,'[2]20180327오더자료'!$E$182956:$F$182967,2,0),"")</f>
        <v/>
      </c>
      <c r="AGJ182" s="1" t="str">
        <f>+IFERROR(VLOOKUP(C182,'[2]20180327오더자료'!$E$182983:$F$182995,2,0),"")</f>
        <v/>
      </c>
      <c r="AGK182" s="1" t="str">
        <f>+IFERROR(VLOOKUP(C182,'[2]20180327오더자료'!$E$183015:$F$183026,2,0),"")</f>
        <v/>
      </c>
      <c r="AGL182" s="1" t="str">
        <f>+IFERROR(VLOOKUP(C182,'[2]20180327오더자료'!$E$183047:$F$183059,2,0),"")</f>
        <v/>
      </c>
      <c r="AGM182" s="1" t="str">
        <f>+IFERROR(VLOOKUP(C182,'[2]20180327오더자료'!$E$183078:$F$183092,2,0),"")</f>
        <v/>
      </c>
      <c r="AGN182" s="1" t="str">
        <f>+IFERROR(VLOOKUP(C182,'[2]20180327오더자료'!$E$183203:$F$183216,2,0),"")</f>
        <v/>
      </c>
      <c r="AGO182" s="1" t="str">
        <f>+IFERROR(VLOOKUP(C182,'[2]20180327오더자료'!$E$183217:$F$183233,2,0),"")</f>
        <v/>
      </c>
      <c r="AGP182" s="1" t="str">
        <f>+IFERROR(VLOOKUP(C182,'[2]20180327오더자료'!$E$183234:$F$183243,2,0),"")</f>
        <v/>
      </c>
      <c r="AGQ182" s="1" t="str">
        <f>+IFERROR(VLOOKUP(C182,'[2]20180327오더자료'!$E$183254:$F$183267,2,0),"")</f>
        <v/>
      </c>
      <c r="AGR182" s="1" t="str">
        <f>+IFERROR(VLOOKUP(C182,'[2]20180327오더자료'!$E$183278:$F$183291,2,0),"")</f>
        <v/>
      </c>
      <c r="AGS182" s="1" t="str">
        <f>+IFERROR(VLOOKUP(C182,'[2]20180327오더자료'!$E$183309:$F$183323,2,0),"")</f>
        <v/>
      </c>
      <c r="AGT182" s="1" t="str">
        <f>+IFERROR(VLOOKUP(C182,'[2]20180327오더자료'!$E$183346:$F$183358,2,0),"")</f>
        <v/>
      </c>
      <c r="AGV182" s="1" t="str">
        <f>+IFERROR(VLOOKUP(C182,'[2]20180327오더자료'!$E$183380:$F$183387,2,0),"")</f>
        <v/>
      </c>
      <c r="AGW182" s="1" t="str">
        <f>+IFERROR(VLOOKUP(C182,'[2]20180327오더자료'!$E$183860:$F$183873,2,0),"")</f>
        <v/>
      </c>
      <c r="AGX182" s="1" t="str">
        <f>+IFERROR(VLOOKUP(C182,'[2]20180327오더자료'!$E$183407:$F$183419,2,0),"")</f>
        <v/>
      </c>
      <c r="AGY182" s="1"/>
      <c r="AGZ182" s="1"/>
      <c r="AHA182" s="1" t="str">
        <f>+IFERROR(VLOOKUP(C182,'[2]20180327오더자료'!$E$183442:$F$183455,2,0),"")</f>
        <v/>
      </c>
      <c r="AHB182" s="1" t="str">
        <f>+IFERROR(VLOOKUP(C182,'[2]20180327오더자료'!$E$183475:$F$183489,2,0),"")</f>
        <v/>
      </c>
      <c r="AHC182" s="1" t="str">
        <f>+IFERROR(VLOOKUP(C182,'[2]20180327오더자료'!$E$183511:$F$183524,2,0),"")</f>
        <v/>
      </c>
      <c r="AHD182" s="1" t="str">
        <f>+IFERROR(VLOOKUP(C182,'[2]20180327오더자료'!$E$183541:$F$183556,2,0),"")</f>
        <v/>
      </c>
      <c r="AHE182" s="1"/>
      <c r="AHF182" s="1" t="str">
        <f>+IFERROR(VLOOKUP(C182,'[2]20180327오더자료'!$E$183560:$F$183568,2,0),"")</f>
        <v/>
      </c>
      <c r="AHG182" s="1" t="str">
        <f>+IFERROR(VLOOKUP(C182,'[2]20180327오더자료'!$E$183585:$F$183600,2,0),"")</f>
        <v/>
      </c>
      <c r="AHH182" s="1"/>
      <c r="AHI182" s="1"/>
      <c r="AHJ182" s="1" t="str">
        <f>+IFERROR(VLOOKUP(C182,'[2]20180327오더자료'!$E$183601:$F$183615,2,0),"")</f>
        <v/>
      </c>
      <c r="AHK182" s="1" t="str">
        <f>+IFERROR(VLOOKUP(C182,'[2]20180327오더자료'!$E$117761:$F$117770,2,0),"")</f>
        <v/>
      </c>
      <c r="AHL182" s="1"/>
      <c r="AHM182" s="1" t="str">
        <f>+IFERROR(VLOOKUP(C182,'[2]20180327오더자료'!$E$117947:$F$117957,2,0),"")</f>
        <v/>
      </c>
      <c r="AHN182" s="1" t="str">
        <f>+IFERROR(VLOOKUP(C182,'[2]20180327오더자료'!$E$118015:$F$118026,2,0),"")</f>
        <v/>
      </c>
      <c r="AHO182" s="1" t="str">
        <f>+IFERROR(VLOOKUP(C182,'[2]20180327오더자료'!$E$118364:$F$118374,2,0),"")</f>
        <v/>
      </c>
      <c r="AHP182" s="1" t="str">
        <f>+IFERROR(VLOOKUP(C182,'[2]20180327오더자료'!$E$118415:$F$118427,2,0),"")</f>
        <v/>
      </c>
      <c r="AHQ182" s="1" t="str">
        <f>+IFERROR(VLOOKUP(C182,'[2]20180327오더자료'!$E$118510:$F$118521,2,0),"")</f>
        <v/>
      </c>
      <c r="AHR182" s="1" t="str">
        <f>+IFERROR(VLOOKUP(C182,'[2]20180327오더자료'!$E$118567:$F$118578,2,0),"")</f>
        <v/>
      </c>
      <c r="AHS182" s="1" t="str">
        <f>+IFERROR(VLOOKUP(C182,'[2]20180327오더자료'!$E$118590:$F$118601,2,0),"")</f>
        <v/>
      </c>
      <c r="AHT182" s="1" t="str">
        <f>+IFERROR(VLOOKUP(C182,'[2]20180327오더자료'!$E$118617:$F$118628,2,0),"")</f>
        <v/>
      </c>
      <c r="AHU182" s="1" t="str">
        <f>+IFERROR(VLOOKUP(C182,'[2]20180327오더자료'!$E$118673:$F$118687,2,0),"")</f>
        <v/>
      </c>
      <c r="AHV182" s="1" t="str">
        <f>+IFERROR(VLOOKUP(C182,'[2]20180327오더자료'!$E$118862:$F$118874,2,0),"")</f>
        <v/>
      </c>
      <c r="AHW182" s="1" t="str">
        <f>+IFERROR(VLOOKUP(C182,'[2]20180327오더자료'!$E$118875:$F$118893,2,0),"")</f>
        <v/>
      </c>
      <c r="AHX182" s="1" t="str">
        <f>+IFERROR(VLOOKUP(C182,'[2]20180327오더자료'!$E$118900:$F$118910,2,0),"")</f>
        <v/>
      </c>
      <c r="AHY182" s="1" t="str">
        <f>+IFERROR(VLOOKUP(C182,'[2]20180327오더자료'!$E$119008:$F$119018,2,0),"")</f>
        <v/>
      </c>
      <c r="AHZ182" s="1"/>
      <c r="AIA182" s="1" t="str">
        <f>+IFERROR(VLOOKUP(C182,'[2]20180327오더자료'!$E$119059:$F$119070,2,0),"")</f>
        <v/>
      </c>
      <c r="AIB182" s="1" t="str">
        <f>+IFERROR(VLOOKUP(C182,'[2]20180327오더자료'!$E$119087:$F$119097,2,0),"")</f>
        <v/>
      </c>
      <c r="AIC182" s="1" t="str">
        <f>+IFERROR(VLOOKUP(C182,'[2]20180327오더자료'!$E$119291:$F$119298,2,0),"")</f>
        <v/>
      </c>
      <c r="AID182" s="1" t="str">
        <f>+IFERROR(VLOOKUP(C182,'[2]20180327오더자료'!$E$119307:$F$119320,2,0),"")</f>
        <v/>
      </c>
      <c r="AIE182" s="1" t="str">
        <f>+IFERROR(VLOOKUP(C182,'[2]20180327오더자료'!$E$119321:$F$119331,2,0),"")</f>
        <v/>
      </c>
      <c r="AIF182" s="1" t="str">
        <f>+IFERROR(VLOOKUP(C182,'[2]20180327오더자료'!$E$119396:$F$119411,2,0),"")</f>
        <v/>
      </c>
      <c r="AIG182" s="1" t="str">
        <f>+IFERROR(VLOOKUP(C182,'[2]20180327오더자료'!$E$119412:$F$119419,2,0),"")</f>
        <v/>
      </c>
      <c r="AIH182" s="1" t="str">
        <f>+IFERROR(VLOOKUP(C182,'[2]20180327오더자료'!$E$119420:$F$119430,2,0),"")</f>
        <v/>
      </c>
      <c r="AII182" s="1" t="str">
        <f t="shared" si="87"/>
        <v/>
      </c>
      <c r="AIJ182" s="1" t="str">
        <f>+IFERROR(VLOOKUP(C182,'[2]20180327오더자료'!$E$119592:$F$119606,2,0),"")</f>
        <v/>
      </c>
      <c r="AIK182" s="1" t="str">
        <f>+IFERROR(VLOOKUP(C182,'[2]20180327오더자료'!$E$119607:$F$119620,2,0),"")</f>
        <v/>
      </c>
      <c r="AIL182" s="1" t="str">
        <f>+IFERROR(VLOOKUP(C182,'[2]20180327오더자료'!$E$119838:$F$119847,2,0),"")</f>
        <v/>
      </c>
      <c r="AIM182" s="1" t="str">
        <f>+IFERROR(VLOOKUP(C182,'[2]20180327오더자료'!$E$119862:$F$119875,2,0),"")</f>
        <v/>
      </c>
      <c r="AIN182" s="1" t="str">
        <f>+IFERROR(VLOOKUP(C182,'[2]20180327오더자료'!$E$120107:$F$120118,2,0),"")</f>
        <v/>
      </c>
      <c r="AIO182" s="1" t="str">
        <f>+IFERROR(VLOOKUP(C182,'[2]20180327오더자료'!$E$120119:$F$120129,2,0),"")</f>
        <v/>
      </c>
      <c r="AIP182" s="1" t="str">
        <f>+IFERROR(VLOOKUP(C182,'[2]20180327오더자료'!$E$120156:$F$120168,2,0),"")</f>
        <v/>
      </c>
      <c r="AIQ182" s="1" t="str">
        <f>+IFERROR(VLOOKUP(C182,'[2]20180327오더자료'!$E$120180:$F$120190,2,0),"")</f>
        <v/>
      </c>
      <c r="AIR182" s="1" t="str">
        <f>+IFERROR(VLOOKUP(C182,'[2]20180327오더자료'!$E$120266:$F$120282,2,0),"")</f>
        <v/>
      </c>
      <c r="AIS182" s="1" t="str">
        <f>+IFERROR(VLOOKUP(C182,'[2]20180327오더자료'!$E$120333:$F$120341,2,0),"")</f>
        <v/>
      </c>
      <c r="AIT182" s="1" t="str">
        <f>+IFERROR(VLOOKUP(C182,'[2]20180327오더자료'!$E$120419:$F$120431,2,0),"")</f>
        <v/>
      </c>
      <c r="AIU182" s="1" t="str">
        <f>+IFERROR(VLOOKUP(C182,'[2]20180327오더자료'!$E$120499:$F$120507,2,0),"")</f>
        <v/>
      </c>
      <c r="AIV182" s="1" t="str">
        <f>+IFERROR(VLOOKUP(C182,'[2]20180327오더자료'!$E$120518:$F$120529,2,0),"")</f>
        <v/>
      </c>
      <c r="AIW182" s="1" t="str">
        <f>+IFERROR(VLOOKUP(C182,'[2]20180327오더자료'!$E$120550:$F$120563,2,0),"")</f>
        <v/>
      </c>
      <c r="AIX182" s="1" t="str">
        <f>+IFERROR(VLOOKUP(C182,'[2]20180327오더자료'!$E$120564:$F$120575,2,0),"")</f>
        <v/>
      </c>
      <c r="AIY182" s="1" t="str">
        <f t="shared" si="88"/>
        <v/>
      </c>
      <c r="AIZ182" s="1" t="str">
        <f>+IFERROR(VLOOKUP(C182,'[2]20180327오더자료'!$E$120628:$F$120641,2,0),"")</f>
        <v/>
      </c>
      <c r="AJA182" s="1" t="str">
        <f>+IFERROR(VLOOKUP(C182,'[2]20180327오더자료'!$E$120681:$F$120702,2,0),"")</f>
        <v/>
      </c>
      <c r="AJB182" s="1" t="str">
        <f t="shared" si="89"/>
        <v/>
      </c>
      <c r="AJC182" s="1" t="str">
        <f t="shared" si="90"/>
        <v/>
      </c>
      <c r="AJD182" s="1" t="str">
        <f>+IFERROR(VLOOKUP(C182,'[2]20180327오더자료'!$E$120735:$F$120747,2,0),"")</f>
        <v/>
      </c>
      <c r="AJE182" s="1" t="str">
        <f>+IFERROR(VLOOKUP(C182,'[2]20180327오더자료'!$E$120825:$F$120834,2,0),"")</f>
        <v/>
      </c>
      <c r="AJF182" s="1" t="str">
        <f>+IFERROR(VLOOKUP(C182,'[2]20180327오더자료'!$E$120854:$F$120868,2,0),"")</f>
        <v/>
      </c>
      <c r="AJG182" s="1" t="str">
        <f>+IFERROR(VLOOKUP(C182,'[2]20180327오더자료'!$E$120869:$F$120882,2,0),"")</f>
        <v/>
      </c>
      <c r="AJH182" s="1" t="str">
        <f>+IFERROR(VLOOKUP(C182,'[2]20180327오더자료'!$E$121165:$F$121181,2,0),"")</f>
        <v/>
      </c>
      <c r="AJI182" s="1" t="str">
        <f>+IFERROR(VLOOKUP(C182,'[2]20180327오더자료'!$E$121194:$F$121205,2,0),"")</f>
        <v/>
      </c>
      <c r="AJJ182" s="1" t="str">
        <f>+IFERROR(VLOOKUP(C182,'[2]20180327오더자료'!$E$121227:$F$121238,2,0),"")</f>
        <v/>
      </c>
      <c r="AJK182" s="1" t="str">
        <f>+IFERROR(VLOOKUP(C182,'[2]20180327오더자료'!$E$121251:$F$121267,2,0),"")</f>
        <v/>
      </c>
      <c r="AJL182" s="1" t="str">
        <f>+IFERROR(VLOOKUP(C182,'[2]20180327오더자료'!$E$121265:$G$121278,2,0),"")</f>
        <v/>
      </c>
      <c r="AJM182" s="1" t="str">
        <f t="shared" si="91"/>
        <v/>
      </c>
      <c r="AJN182" s="1" t="str">
        <f>+IFERROR(VLOOKUP(C182,'[2]20180327오더자료'!$E$123577:$F$123587,2,0),"")</f>
        <v/>
      </c>
      <c r="AJO182" s="1" t="str">
        <f>+IFERROR(VLOOKUP(C182,'[2]20180327오더자료'!$E$123729:$F$123742,2,0),"")</f>
        <v/>
      </c>
      <c r="AJP182" s="1" t="str">
        <f>+IFERROR(VLOOKUP(C182,'[2]20180327오더자료'!$E$123807:$F$123828,2,0),"")</f>
        <v/>
      </c>
      <c r="AJQ182" s="1" t="str">
        <f>+IFERROR(VLOOKUP(C182,'[2]20180327오더자료'!$E$123885:$F$123905,2,0),"")</f>
        <v/>
      </c>
      <c r="AJR182" s="1" t="str">
        <f>+IFERROR(VLOOKUP(C182,'[2]20180327오더자료'!$E$123906:$F$123913,2,0),"")</f>
        <v/>
      </c>
      <c r="AJS182" s="1" t="str">
        <f>+IFERROR(VLOOKUP(C182,'[2]20180327오더자료'!$E$123914:$F$123935,2,0),"")</f>
        <v/>
      </c>
      <c r="AJT182" s="1" t="str">
        <f>+IFERROR(VLOOKUP(C182,'[2]20180327오더자료'!$E$123939:$F$123950,2,0),"")</f>
        <v/>
      </c>
      <c r="AJU182" s="1"/>
      <c r="AJV182" s="1" t="str">
        <f>+IFERROR(VLOOKUP(C182,'[2]20180327오더자료'!$E$124110:$F$124128,2,0),"")</f>
        <v/>
      </c>
      <c r="AJW182" s="1" t="str">
        <f>+IFERROR(VLOOKUP(C182,'[2]20180327오더자료'!$E$124136:$F$124143,2,0),"")</f>
        <v/>
      </c>
      <c r="AJX182" s="1" t="str">
        <f>+IFERROR(VLOOKUP(C182,'[2]20180327오더자료'!$E$124157:$F$124165,2,0),"")</f>
        <v/>
      </c>
      <c r="AJY182" s="1" t="str">
        <f>+IFERROR(VLOOKUP(C182,'[2]20180327오더자료'!$E$124460:$F$124477,2,0),"")</f>
        <v/>
      </c>
      <c r="AJZ182" s="1" t="str">
        <f>+IFERROR(VLOOKUP(C182,'[2]20180327오더자료'!$E$124484:$F$124493,2,0),"")</f>
        <v/>
      </c>
      <c r="AKA182" s="1" t="str">
        <f>+IFERROR(VLOOKUP(C182,'[2]20180327오더자료'!$E$124508:$F$124522,2,0),"")</f>
        <v/>
      </c>
      <c r="AKB182" s="1" t="str">
        <f>+IFERROR(VLOOKUP(C182,'[2]20180327오더자료'!$E$124566:$F$124576,2,0),"")</f>
        <v/>
      </c>
      <c r="AKC182" s="1" t="str">
        <f>+IFERROR(VLOOKUP(C182,'[2]20180327오더자료'!$E$124754:$F$124762,2,0),"")</f>
        <v/>
      </c>
      <c r="AKD182" s="1" t="str">
        <f>+IFERROR(VLOOKUP(C182,'[2]20180327오더자료'!$E$124801:$F$124811,2,0),"")</f>
        <v/>
      </c>
      <c r="AKE182" s="1" t="str">
        <f>+IFERROR(VLOOKUP(C182,'[2]20180327오더자료'!$E$124835:$F$124845,2,0),"")</f>
        <v/>
      </c>
      <c r="AKF182" s="1" t="str">
        <f>+IFERROR(VLOOKUP(C182,'[2]20180327오더자료'!$E$124871:$F$124893,2,0),"")</f>
        <v/>
      </c>
      <c r="AKG182" s="1" t="str">
        <f t="shared" si="92"/>
        <v/>
      </c>
      <c r="AKH182" s="1" t="str">
        <f>+IFERROR(VLOOKUP(C182,'[2]20180327오더자료'!$E$124969:$F$124983,2,0),"")</f>
        <v/>
      </c>
      <c r="AKI182" s="1" t="str">
        <f>+IFERROR(VLOOKUP(C182,'[2]20180327오더자료'!$E$124984:$F$124994,2,0),"")</f>
        <v/>
      </c>
      <c r="AKJ182" s="1" t="str">
        <f>+IFERROR(VLOOKUP(C182,'[2]20180327오더자료'!$E$125165:$F$125172,2,0),"")</f>
        <v/>
      </c>
      <c r="AKK182" s="1" t="str">
        <f>+IFERROR(VLOOKUP(C182,'[2]20180327오더자료'!$E$125342:$F$125362,2,0),"")</f>
        <v/>
      </c>
      <c r="AKL182" s="1" t="str">
        <f>+IFERROR(VLOOKUP(C182,'[2]20180327오더자료'!$E$127505:$F$127514,2,0),"")</f>
        <v/>
      </c>
      <c r="AKM182" s="1" t="str">
        <f>+IFERROR(VLOOKUP(C182,'[2]20180327오더자료'!$E$127603:$F$127614,2,0),"")</f>
        <v/>
      </c>
      <c r="AKN182" s="1" t="str">
        <f>+IFERROR(VLOOKUP(C182,'[2]20180327오더자료'!$E$127642:$F$127654,2,0),"")</f>
        <v/>
      </c>
      <c r="AKO182" s="1" t="str">
        <f>+IFERROR(VLOOKUP(C182,'[2]20180327오더자료'!$E$127680:$F$127691,2,0),"")</f>
        <v/>
      </c>
      <c r="AKP182" s="1" t="str">
        <f>+IFERROR(VLOOKUP(C182,'[2]20180327오더자료'!$E$127766:$F$127773,2,0),"")</f>
        <v/>
      </c>
      <c r="AKQ182" s="1" t="str">
        <f>+IFERROR(VLOOKUP(C182,'[2]20180327오더자료'!$E$127935:$F$127942,2,0),"")</f>
        <v/>
      </c>
      <c r="AKR182" s="1" t="str">
        <f>+IFERROR(VLOOKUP(C182,'[2]20180327오더자료'!$E$127994:$F$128004,2,0),"")</f>
        <v/>
      </c>
      <c r="AKS182" s="1" t="str">
        <f>+IFERROR(VLOOKUP(C182,'[2]20180327오더자료'!$E$128015:$F$128028,2,0),"")</f>
        <v/>
      </c>
      <c r="AKT182" s="1" t="str">
        <f>+IFERROR(VLOOKUP(C182,'[2]20180327오더자료'!$E$128385:$F$128399,2,0),"")</f>
        <v/>
      </c>
      <c r="AKU182" s="1" t="str">
        <f>+IFERROR(VLOOKUP(C182,'[2]20180327오더자료'!$E$128527:$F$128541,2,0),"")</f>
        <v/>
      </c>
      <c r="AKV182" s="1" t="str">
        <f>+IFERROR(VLOOKUP(C182,'[2]20180327오더자료'!$E$128563:$F$128577,2,0),"")</f>
        <v/>
      </c>
      <c r="AKW182" s="1" t="str">
        <f>+IFERROR(VLOOKUP(C182,'[2]20180327오더자료'!$E$128578:$F$128587,2,0),"")</f>
        <v/>
      </c>
      <c r="AKX182" s="1" t="str">
        <f>+IFERROR(VLOOKUP(C182,'[2]20180327오더자료'!$E$128597:$F$128610,2,0),"")</f>
        <v/>
      </c>
      <c r="AKY182" s="1" t="str">
        <f>+IFERROR(VLOOKUP(C182,'[2]20180327오더자료'!$E$128630:$F$128641,2,0),"")</f>
        <v/>
      </c>
      <c r="AKZ182" s="1" t="str">
        <f>+IFERROR(VLOOKUP(C182,'[2]20180327오더자료'!$E$128658:$F$128671,2,0),"")</f>
        <v/>
      </c>
      <c r="ALA182" s="1" t="str">
        <f>+IFERROR(VLOOKUP(C182,'[2]20180327오더자료'!$E$128933:$F$128947,2,0),"")</f>
        <v/>
      </c>
      <c r="ALB182" s="1" t="str">
        <f>+IFERROR(VLOOKUP(C182,'[2]20180327오더자료'!$E$128977:$F$128994,2,0),"")</f>
        <v/>
      </c>
      <c r="ALC182" s="1" t="str">
        <f t="shared" si="93"/>
        <v/>
      </c>
      <c r="ALD182" s="1" t="str">
        <f>+IFERROR(VLOOKUP(C182,'[2]20180327오더자료'!$E$128997:$F$129007,2,0),"")</f>
        <v/>
      </c>
      <c r="ALE182" s="1" t="str">
        <f>+IFERROR(VLOOKUP(C182,'[2]20180327오더자료'!$E$129027:$F$129043,2,0),"")</f>
        <v/>
      </c>
      <c r="ALF182" s="1" t="str">
        <f>+IFERROR(VLOOKUP(C182,'[2]20180327오더자료'!$E$129044:$F$129056,2,0),"")</f>
        <v/>
      </c>
      <c r="ALG182" s="1" t="str">
        <f>+IFERROR(VLOOKUP(C182,'[2]20180327오더자료'!$E$129074:$F$129092,2,0),"")</f>
        <v/>
      </c>
      <c r="ALH182" s="1" t="str">
        <f>+IFERROR(VLOOKUP(C182,'[2]20180327오더자료'!$E$129093:$F$129114,2,0),"")</f>
        <v/>
      </c>
      <c r="ALI182" s="1" t="str">
        <f>+IFERROR(VLOOKUP(C182,'[2]20180327오더자료'!$E$129186:$F$129197,2,0),"")</f>
        <v/>
      </c>
      <c r="ALJ182" s="1" t="str">
        <f>+IFERROR(VLOOKUP(C182,'[2]20180327오더자료'!$E$129243:$F$129252,2,0),"")</f>
        <v/>
      </c>
      <c r="ALK182" s="1" t="str">
        <f>+IFERROR(VLOOKUP(C182,'[2]20180327오더자료'!$E$129354:$F$129366,2,0),"")</f>
        <v/>
      </c>
      <c r="ALL182" s="1" t="str">
        <f>+IFERROR(VLOOKUP(C182,'[2]20180327오더자료'!$E$129410:$F$129420,2,0),"")</f>
        <v/>
      </c>
      <c r="ALM182" s="1" t="str">
        <f>+IFERROR(VLOOKUP(C182,'[2]20180327오더자료'!$E$125396:$F$125406,2,0),"")</f>
        <v/>
      </c>
      <c r="ALN182" s="1" t="str">
        <f>+IFERROR(VLOOKUP(C182,'[2]20180327오더자료'!$E$131208:$F$131221,2,0),"")</f>
        <v/>
      </c>
      <c r="ALO182" s="1" t="str">
        <f>+IFERROR(VLOOKUP(C182,'[2]20180327오더자료'!$E$131250:$F$131263,2,0),"")</f>
        <v/>
      </c>
      <c r="ALP182" s="1" t="str">
        <f>+IFERROR(VLOOKUP(C182,'[2]20180327오더자료'!$E$131342:$F$131362,2,0),"")</f>
        <v/>
      </c>
      <c r="ALQ182" s="1" t="str">
        <f>+IFERROR(VLOOKUP(C182,'[2]20180327오더자료'!$E$131413:$F$131424,2,0),"")</f>
        <v/>
      </c>
      <c r="ALR182" s="1" t="str">
        <f>+IFERROR(VLOOKUP(C182,'[2]20180327오더자료'!$E$131538:$F$131547,2,0),"")</f>
        <v/>
      </c>
      <c r="ALS182" s="1" t="str">
        <f>+IFERROR(VLOOKUP(C182,'[2]20180327오더자료'!$E$131622:$F$131636,2,0),"")</f>
        <v/>
      </c>
      <c r="ALT182" s="1" t="str">
        <f>+IFERROR(VLOOKUP(C182,'[2]20180327오더자료'!$E$131637:$F$131652,2,0),"")</f>
        <v/>
      </c>
      <c r="ALU182" s="1" t="str">
        <f>+IFERROR(VLOOKUP(C182,'[2]20180327오더자료'!$E$131653:$F$131661,2,0),"")</f>
        <v/>
      </c>
      <c r="ALV182" s="1" t="str">
        <f>+IFERROR(VLOOKUP(C182,'[2]20180327오더자료'!$E$131664:$F$131676,2,0),"")</f>
        <v/>
      </c>
      <c r="ALW182" s="1" t="str">
        <f>+IFERROR(VLOOKUP(C182,'[2]20180327오더자료'!$E$131777:$F$131790,2,0),"")</f>
        <v/>
      </c>
      <c r="ALX182" s="1" t="str">
        <f>+IFERROR(VLOOKUP(C182,'[2]20180327오더자료'!$E$131809:$F$131821,2,0),"")</f>
        <v/>
      </c>
      <c r="ALY182" s="1" t="str">
        <f>+IFERROR(VLOOKUP(C182,'[2]20180327오더자료'!$E$131870:$F$131882,2,0),"")</f>
        <v/>
      </c>
      <c r="ALZ182" s="1"/>
      <c r="AMA182" s="1" t="str">
        <f>+IFERROR(VLOOKUP(C182,'[2]20180327오더자료'!$E$131976:$F$131989,2,0),"")</f>
        <v/>
      </c>
      <c r="AMB182" s="1" t="str">
        <f>+IFERROR(VLOOKUP(C182,'[2]20180327오더자료'!$E$132242:$F$132252,2,0),"")</f>
        <v/>
      </c>
      <c r="AMC182" s="1" t="str">
        <f>+IFERROR(VLOOKUP(C182,'[2]20180327오더자료'!$E$132268:$F$132286,2,0),"")</f>
        <v/>
      </c>
      <c r="AMD182" s="1" t="str">
        <f>+IFERROR(VLOOKUP(C182,'[2]20180327오더자료'!$E$132746:$F$132763,2,0),"")</f>
        <v/>
      </c>
      <c r="AME182" s="1" t="str">
        <f>+IFERROR(VLOOKUP(C182,'[2]20180327오더자료'!$E$132801:$F$132815,2,0),"")</f>
        <v/>
      </c>
      <c r="AMF182" s="1" t="str">
        <f>+IFERROR(VLOOKUP(C182,'[2]20180327오더자료'!$E$132916:$F$132933,2,0),"")</f>
        <v/>
      </c>
      <c r="AMG182" s="1" t="str">
        <f>+IFERROR(VLOOKUP(C182,'[2]20180327오더자료'!$E$132944:$F$132957,2,0),"")</f>
        <v/>
      </c>
      <c r="AMH182" s="1" t="str">
        <f>+IFERROR(VLOOKUP(C182,'[2]20180327오더자료'!$E$133185:$F$133201,2,0),"")</f>
        <v/>
      </c>
      <c r="AMI182" s="1" t="str">
        <f t="shared" si="94"/>
        <v/>
      </c>
      <c r="AMJ182" s="1" t="str">
        <f>+IFERROR(VLOOKUP(C182,'[2]20180327오더자료'!$E$133232:$F$133242,2,0),"")</f>
        <v/>
      </c>
      <c r="AMK182" s="1" t="str">
        <f>+IFERROR(VLOOKUP(C182,'[2]20180327오더자료'!$E$133310:$F$133323,2,0),"")</f>
        <v/>
      </c>
      <c r="AML182" s="1" t="str">
        <f>+IFERROR(VLOOKUP(C182,'[2]20180327오더자료'!$E$133508:$F$133518,2,0),"")</f>
        <v/>
      </c>
      <c r="AMM182" s="1" t="str">
        <f>+IFERROR(VLOOKUP(C182,'[2]20180327오더자료'!$E$133536:$F$133547,2,0),"")</f>
        <v/>
      </c>
      <c r="AMN182" s="1" t="str">
        <f>+IFERROR(VLOOKUP(C182,'[2]20180327오더자료'!$E$133580:$F$133591,2,0),"")</f>
        <v/>
      </c>
      <c r="AMO182" s="1" t="str">
        <f>+IFERROR(VLOOKUP(C182,'[2]20180327오더자료'!$E$133723:$F$133735,2,0),"")</f>
        <v/>
      </c>
      <c r="AMP182" s="1" t="str">
        <f>+IFERROR(VLOOKUP(C182,'[2]20180327오더자료'!$E$133960:$F$133974,2,0),"")</f>
        <v/>
      </c>
      <c r="AMQ182" s="1" t="str">
        <f>+IFERROR(VLOOKUP(C182,'[2]20180327오더자료'!$E$133975:$F$133986,2,0),"")</f>
        <v/>
      </c>
      <c r="AMR182" s="1" t="str">
        <f>+IFERROR(VLOOKUP(C182,'[2]20180327오더자료'!$E$134083:$F$134098,2,0),"")</f>
        <v/>
      </c>
      <c r="AMS182" s="1" t="str">
        <f>+IFERROR(VLOOKUP(C182,'[2]20180327오더자료'!$E$134099:$F$134110,2,0),"")</f>
        <v/>
      </c>
      <c r="AMT182" s="1" t="str">
        <f>+IFERROR(VLOOKUP(C182,'[2]20180327오더자료'!$E$134157:$F$134168,2,0),"")</f>
        <v/>
      </c>
      <c r="AMU182" s="1" t="str">
        <f>+IFERROR(VLOOKUP(C182,'[2]20180327오더자료'!$E$141848:$F$141859,2,0),"")</f>
        <v/>
      </c>
      <c r="AMV182" s="1" t="str">
        <f>+IFERROR(VLOOKUP(C182,'[2]20180327오더자료'!$E$141928:$F$141937,2,0),"")</f>
        <v/>
      </c>
      <c r="AMW182" s="1" t="str">
        <f>+IFERROR(VLOOKUP(C182,'[2]20180327오더자료'!$E$141984:$F$141997,2,0),"")</f>
        <v/>
      </c>
      <c r="AMX182" s="1" t="str">
        <f t="shared" si="95"/>
        <v/>
      </c>
      <c r="AMY182" s="1" t="str">
        <f>+IFERROR(VLOOKUP(C182,'[2]20180327오더자료'!$E$142020:$F$142029,2,0),"")</f>
        <v/>
      </c>
      <c r="AMZ182" s="1" t="str">
        <f>+IFERROR(VLOOKUP(C182,'[2]20180327오더자료'!$E$142120:$F$142131,2,0),"")</f>
        <v/>
      </c>
      <c r="ANA182" s="1"/>
      <c r="ANB182" s="1" t="str">
        <f>+IFERROR(VLOOKUP(C182,'[2]20180327오더자료'!$E$142353:$F$142367,2,0),"")</f>
        <v/>
      </c>
      <c r="ANC182" s="1" t="str">
        <f>+IFERROR(VLOOKUP(C182,'[2]20180327오더자료'!$E$142590:$F$142600,2,0),"")</f>
        <v/>
      </c>
      <c r="AND182" s="1" t="str">
        <f>+IFERROR(VLOOKUP(C182,'[2]20180327오더자료'!$E$142830:$F$142850,2,0),"")</f>
        <v/>
      </c>
      <c r="ANE182" s="1" t="str">
        <f>+IFERROR(VLOOKUP(C182,'[2]20180327오더자료'!$E$142880:$F$142893,2,0),"")</f>
        <v/>
      </c>
      <c r="ANF182" s="1" t="str">
        <f>+IFERROR(VLOOKUP(C182,'[2]20180327오더자료'!$E$142904:$F$142915,2,0),"")</f>
        <v/>
      </c>
      <c r="ANG182" s="1" t="str">
        <f>+IFERROR(VLOOKUP(C182,'[2]20180327오더자료'!$E$142929:$F$142940,2,0),"")</f>
        <v/>
      </c>
      <c r="ANH182" s="1" t="str">
        <f>+IFERROR(VLOOKUP(C182,'[2]20180327오더자료'!$E$143200:$F$143212,2,0),"")</f>
        <v/>
      </c>
      <c r="ANI182" s="1" t="str">
        <f>+IFERROR(VLOOKUP(C182,'[2]20180327오더자료'!$E$143275:$F$143286,2,0),"")</f>
        <v/>
      </c>
      <c r="ANJ182" s="1" t="str">
        <f>+IFERROR(VLOOKUP(C182,'[2]20180327오더자료'!$E$143304:$F$143309,2,0),"")</f>
        <v/>
      </c>
      <c r="ANK182" s="1" t="str">
        <f>+IFERROR(VLOOKUP(C182,'[2]20180327오더자료'!$E$143310:$F$143322,2,0),"")</f>
        <v/>
      </c>
      <c r="ANL182" s="1" t="str">
        <f>+IFERROR(VLOOKUP(C182,'[2]20180327오더자료'!$E$143369:$F$143383,2,0),"")</f>
        <v/>
      </c>
      <c r="ANM182" s="1" t="str">
        <f t="shared" si="96"/>
        <v/>
      </c>
      <c r="ANN182" s="1" t="str">
        <f>+IFERROR(VLOOKUP(C182,'[2]20180327오더자료'!$E$143572:$F$143583,2,0),"")</f>
        <v/>
      </c>
      <c r="ANO182" s="1" t="str">
        <f>+IFERROR(VLOOKUP(C182,'[2]20180327오더자료'!$E$143602:$F$143613,2,0),"")</f>
        <v/>
      </c>
      <c r="ANP182" s="1" t="str">
        <f>+IFERROR(VLOOKUP(C182,'[2]20180327오더자료'!$E$143631:$F$143642,2,0),"")</f>
        <v/>
      </c>
      <c r="ANQ182" s="1" t="str">
        <f>+IFERROR(VLOOKUP(C182,'[2]20180327오더자료'!$E$143772:$F$143786,2,0),"")</f>
        <v/>
      </c>
      <c r="ANR182" s="1" t="str">
        <f>+IFERROR(VLOOKUP(C182,'[2]20180327오더자료'!$E$144196:$F$144208,2,0),"")</f>
        <v/>
      </c>
      <c r="ANS182" s="1" t="str">
        <f>+IFERROR(VLOOKUP(C182,'[2]20180327오더자료'!$E$144390:$F$144397,2,0),"")</f>
        <v/>
      </c>
      <c r="ANT182" s="1"/>
      <c r="ANU182" s="1"/>
      <c r="ANV182" s="1" t="str">
        <f>+IFERROR(VLOOKUP(C182,'[2]20180327오더자료'!$E$144402:$F$144412,2,0),"")</f>
        <v/>
      </c>
      <c r="ANW182" s="1" t="str">
        <f>+IFERROR(VLOOKUP(C182,'[2]20180327오더자료'!$E$144422:$F$144433,2,0),"")</f>
        <v/>
      </c>
      <c r="ANX182" s="1" t="str">
        <f>+IFERROR(VLOOKUP(C182,'[2]20180327오더자료'!$E$144510:$F$144522,2,0),"")</f>
        <v/>
      </c>
      <c r="ANY182" s="1" t="str">
        <f>+IFERROR(VLOOKUP(C182,'[2]20180327오더자료'!$E$144551:$F$144562,2,0),"")</f>
        <v/>
      </c>
      <c r="ANZ182" s="1" t="str">
        <f>+IFERROR(VLOOKUP(C182,'[2]20180327오더자료'!$E$144582:$F$144591,2,0),"")</f>
        <v/>
      </c>
      <c r="AOA182" s="1" t="str">
        <f>+IFERROR(VLOOKUP(C182,'[2]20180327오더자료'!$E$146271:$F$146283,2,0),"")</f>
        <v/>
      </c>
      <c r="AOB182" s="1" t="str">
        <f>+IFERROR(VLOOKUP(C182,'[2]20180327오더자료'!$E$146301:$F$146308,2,0),"")</f>
        <v/>
      </c>
      <c r="AOC182" s="1" t="str">
        <f>+IFERROR(VLOOKUP(C182,'[2]20180327오더자료'!$E$146354:$F$146369,2,0),"")</f>
        <v/>
      </c>
      <c r="AOD182" s="1" t="str">
        <f>+IFERROR(VLOOKUP(C182,'[2]20180327오더자료'!$E$146370:$F$146382,2,0),"")</f>
        <v/>
      </c>
      <c r="AOE182" s="1" t="str">
        <f>+IFERROR(VLOOKUP(C182,'[2]20180327오더자료'!$E$146396:$F$146405,2,0),"")</f>
        <v/>
      </c>
      <c r="AOF182" s="1" t="str">
        <f>+IFERROR(VLOOKUP(C182,'[2]20180327오더자료'!$E$146454:$F$146465,2,0),"")</f>
        <v/>
      </c>
      <c r="AOG182" s="1" t="str">
        <f>+IFERROR(VLOOKUP(C182,'[2]20180327오더자료'!$E$146654:$F$146665,2,0),"")</f>
        <v/>
      </c>
      <c r="AOH182" s="1" t="str">
        <f>+IFERROR(VLOOKUP(C182,'[2]20180327오더자료'!$E$146784:$F$146796,2,0),"")</f>
        <v/>
      </c>
      <c r="AOI182" s="1" t="str">
        <f>+IFERROR(VLOOKUP(C182,'[2]20180327오더자료'!$E$146914:$F$146926,2,0),"")</f>
        <v/>
      </c>
      <c r="AOJ182" s="1" t="str">
        <f>+IFERROR(VLOOKUP(C182,'[2]20180327오더자료'!$E$147155:$F$147175,2,0),"")</f>
        <v/>
      </c>
      <c r="AOK182" s="1" t="str">
        <f>+IFERROR(VLOOKUP(C182,'[2]20180327오더자료'!$E$147413:$F$147425,2,0),"")</f>
        <v/>
      </c>
      <c r="AOL182" s="1" t="str">
        <f>+IFERROR(VLOOKUP(C182,'[2]20180327오더자료'!$E$147639:$F$147653,2,0),"")</f>
        <v/>
      </c>
      <c r="AOM182" s="1"/>
      <c r="AON182" s="1" t="str">
        <f>+IFERROR(VLOOKUP(C182,'[2]20180327오더자료'!$E$147672:$F$147683,2,0),"")</f>
        <v/>
      </c>
      <c r="AOO182" s="1" t="str">
        <f>+IFERROR(VLOOKUP(C182,'[2]20180327오더자료'!$E$147883:$F$147894,2,0),"")</f>
        <v/>
      </c>
      <c r="AOP182" s="1" t="str">
        <f>+IFERROR(VLOOKUP(C182,'[2]20180327오더자료'!$E$148018:$F$148028,2,0),"")</f>
        <v/>
      </c>
      <c r="AOQ182" s="1" t="str">
        <f>+IFERROR(VLOOKUP(C182,'[2]20180327오더자료'!$E$148037:$F$148049,2,0),"")</f>
        <v/>
      </c>
      <c r="AOR182" s="1" t="str">
        <f>+IFERROR(VLOOKUP(C182,'[2]20180327오더자료'!$E$148072:$F$148088,2,0),"")</f>
        <v/>
      </c>
      <c r="AOS182" s="1" t="str">
        <f>+IFERROR(VLOOKUP(C182,'[2]20180327오더자료'!$E$148221:$F$148232,2,0),"")</f>
        <v/>
      </c>
      <c r="AOT182" s="1" t="str">
        <f>+IFERROR(VLOOKUP(C182,'[2]20180327오더자료'!$E$148244:$F$148254,2,0),"")</f>
        <v/>
      </c>
      <c r="AOU182" s="1" t="str">
        <f>+IFERROR(VLOOKUP(C182,'[2]20180327오더자료'!$E$148317:$F$148327,2,0),"")</f>
        <v/>
      </c>
      <c r="AOV182" s="1" t="str">
        <f>+IFERROR(VLOOKUP(C182,'[2]20180327오더자료'!$E$148373:$F$148385,2,0),"")</f>
        <v/>
      </c>
      <c r="AOW182" s="1" t="str">
        <f>+IFERROR(VLOOKUP(C182,'[2]20180327오더자료'!$E$148818:$F$148828,2,0),"")</f>
        <v/>
      </c>
      <c r="AOX182" s="1" t="str">
        <f>+IFERROR(VLOOKUP(C182,'[2]20180327오더자료'!$E$148846:$F$148857,2,0),"")</f>
        <v/>
      </c>
      <c r="AOY182" s="1" t="str">
        <f>+IFERROR(VLOOKUP(C182,'[2]20180327오더자료'!$E$148883:$F$148895,2,0),"")</f>
        <v/>
      </c>
      <c r="AOZ182" s="1" t="str">
        <f>+IFERROR(VLOOKUP(C182,'[2]20180327오더자료'!$E$148925:$F$148939,2,0),"")</f>
        <v/>
      </c>
      <c r="APA182" s="1" t="str">
        <f>+IFERROR(VLOOKUP(C182,'[2]20180327오더자료'!$E$148940:$F$148952,2,0),"")</f>
        <v/>
      </c>
      <c r="APB182" s="1" t="str">
        <f>+IFERROR(VLOOKUP(C182,'[2]20180327오더자료'!$E$148974:$F$148985,2,0),"")</f>
        <v/>
      </c>
      <c r="APC182" s="1" t="str">
        <f>+IFERROR(VLOOKUP(C182,'[2]20180327오더자료'!$E$149028:$F$149040,2,0),"")</f>
        <v/>
      </c>
      <c r="APD182" s="1" t="str">
        <f>+IFERROR(VLOOKUP(C182,'[2]20180327오더자료'!$E$149131:$F$149141,2,0),"")</f>
        <v/>
      </c>
      <c r="APE182" s="1" t="str">
        <f>+IFERROR(VLOOKUP(C182,'[2]20180327오더자료'!$E$149142:$F$149150,2,0),"")</f>
        <v/>
      </c>
      <c r="APF182" s="1" t="str">
        <f>+IFERROR(VLOOKUP(C182,'[2]20180327오더자료'!$E$149151:$F$149163,2,0),"")</f>
        <v/>
      </c>
      <c r="APG182" s="1" t="str">
        <f>+IFERROR(VLOOKUP(C182,'[2]20180327오더자료'!$E$149243:$F$149251,2,0),"")</f>
        <v/>
      </c>
      <c r="APH182" s="1" t="str">
        <f>+IFERROR(VLOOKUP(C182,'[2]20180327오더자료'!$E$149252:$F$149260,2,0),"")</f>
        <v/>
      </c>
      <c r="API182" s="1" t="str">
        <f>+IFERROR(VLOOKUP(C182,'[2]20180327오더자료'!$E$149276:$F$149296,2,0),"")</f>
        <v/>
      </c>
      <c r="APJ182" s="1" t="str">
        <f>+IFERROR(VLOOKUP(C182,'[2]20180327오더자료'!$E$149328:$F$149340,2,0),"")</f>
        <v/>
      </c>
      <c r="APK182" s="1" t="str">
        <f>+IFERROR(VLOOKUP(C182,'[2]20180327오더자료'!$E$149356:$F$149366,2,0),"")</f>
        <v/>
      </c>
      <c r="APL182" s="1" t="str">
        <f>+IFERROR(VLOOKUP(C182,'[2]20180327오더자료'!$E$149381:$F$149393,2,0),"")</f>
        <v/>
      </c>
      <c r="APM182" s="1" t="str">
        <f>+IFERROR(VLOOKUP(C182,'[2]20180327오더자료'!$E$134227:$F$134237,2,0),"")</f>
        <v/>
      </c>
      <c r="APN182" s="1"/>
      <c r="APO182" s="1" t="str">
        <f>+IFERROR(VLOOKUP(C182,'[2]20180327오더자료'!$E$134268:$F$134277,2,0),"")</f>
        <v/>
      </c>
      <c r="APP182" s="1" t="str">
        <f>+IFERROR(VLOOKUP(C182,'[2]20180327오더자료'!$E$134287:$F$134298,2,0),"")</f>
        <v/>
      </c>
      <c r="APQ182" s="1" t="str">
        <f>+IFERROR(VLOOKUP(C182,'[2]20180327오더자료'!$E$134421:$F$134434,2,0),"")</f>
        <v/>
      </c>
      <c r="APR182" s="1" t="str">
        <f>+IFERROR(VLOOKUP(C182,'[2]20180327오더자료'!$E$134697:$F$134709,2,0),"")</f>
        <v/>
      </c>
      <c r="APS182" s="1" t="str">
        <f>+IFERROR(VLOOKUP(C182,'[2]20180327오더자료'!$E$134975:$F$134984,2,0),"")</f>
        <v/>
      </c>
      <c r="APT182" s="1"/>
      <c r="APU182" s="1"/>
      <c r="APV182" s="1" t="str">
        <f>+IFERROR(VLOOKUP(C182,'[2]20180327오더자료'!$E$135001:$F$135010,2,0),"")</f>
        <v/>
      </c>
      <c r="APW182" s="1" t="str">
        <f>+IFERROR(VLOOKUP(C182,'[2]20180327오더자료'!$E$135094:$F$135105,2,0),"")</f>
        <v/>
      </c>
      <c r="APX182" s="1" t="str">
        <f>+IFERROR(VLOOKUP(C182,'[2]20180327오더자료'!$E$135117:$F$135128,2,0),"")</f>
        <v/>
      </c>
      <c r="APY182" s="1" t="str">
        <f>+IFERROR(VLOOKUP(C182,'[2]20180327오더자료'!$E$135140:$F$135149,2,0),"")</f>
        <v/>
      </c>
      <c r="APZ182" s="1" t="str">
        <f>+IFERROR(VLOOKUP(C182,'[2]20180327오더자료'!$E$135166:$F$135179,2,0),"")</f>
        <v/>
      </c>
      <c r="AQA182" s="1" t="str">
        <f>+IFERROR(VLOOKUP(C182,'[2]20180327오더자료'!$E$135275:$F$135288,2,0),"")</f>
        <v/>
      </c>
      <c r="AQB182" s="1" t="str">
        <f>+IFERROR(VLOOKUP(C182,'[2]20180327오더자료'!$E$135331:$F$135344,2,0),"")</f>
        <v/>
      </c>
      <c r="AQC182" s="1" t="str">
        <f>+IFERROR(VLOOKUP(C182,'[2]20180327오더자료'!$E$135401:$F$135412,2,0),"")</f>
        <v/>
      </c>
      <c r="AQD182" s="1" t="str">
        <f>+IFERROR(VLOOKUP(C182,'[2]20180327오더자료'!$E$135602:$F$135614,2,0),"")</f>
        <v/>
      </c>
      <c r="AQE182" s="1" t="str">
        <f>+IFERROR(VLOOKUP(C182,'[2]20180327오더자료'!$E$135802:$F$135813,2,0),"")</f>
        <v/>
      </c>
      <c r="AQF182" s="1" t="str">
        <f>+IFERROR(VLOOKUP(C182,'[2]20180327오더자료'!$E$135831:$F$135840,2,0),"")</f>
        <v/>
      </c>
      <c r="AQG182" s="1" t="str">
        <f>+IFERROR(VLOOKUP(C182,'[2]20180327오더자료'!$E$135893:$F$135906,2,0),"")</f>
        <v/>
      </c>
      <c r="AQH182" s="1" t="str">
        <f>+IFERROR(VLOOKUP(C182,'[2]20180327오더자료'!$E$135959:$F$135970,2,0),"")</f>
        <v/>
      </c>
      <c r="AQI182" s="1" t="str">
        <f>+IFERROR(VLOOKUP(C182,'[2]20180327오더자료'!$E$136026:$F$136037,2,0),"")</f>
        <v/>
      </c>
      <c r="AQJ182" s="1" t="str">
        <f>+IFERROR(VLOOKUP(C182,'[2]20180327오더자료'!$E$136059:$F$136070,2,0),"")</f>
        <v/>
      </c>
      <c r="AQK182" s="1" t="str">
        <f>+IFERROR(VLOOKUP(C182,'[2]20180327오더자료'!$E$137042:$F$137051,2,0),"")</f>
        <v/>
      </c>
      <c r="AQL182" s="1" t="str">
        <f>+IFERROR(VLOOKUP(C182,'[2]20180327오더자료'!$E$137073:$F$137083,2,0),"")</f>
        <v/>
      </c>
      <c r="AQM182" s="1" t="str">
        <f>+IFERROR(VLOOKUP(C182,'[2]20180327오더자료'!$E$137211:$F$137222,2,0),"")</f>
        <v/>
      </c>
      <c r="AQN182" s="1" t="str">
        <f>+IFERROR(VLOOKUP(C182,'[2]20180327오더자료'!$E$137373:$F$137383,2,0),"")</f>
        <v/>
      </c>
      <c r="AQO182" s="1" t="str">
        <f>+IFERROR(VLOOKUP(C182,'[2]20180327오더자료'!$E$137406:$F$137418,2,0),"")</f>
        <v/>
      </c>
      <c r="AQP182" s="1" t="str">
        <f>+IFERROR(VLOOKUP(C182,'[2]20180327오더자료'!$E$137440:$F$137459,2,0),"")</f>
        <v/>
      </c>
      <c r="AQQ182" s="1" t="str">
        <f>+IFERROR(VLOOKUP(C182,'[2]20180327오더자료'!$E$137643:$F$137653,2,0),"")</f>
        <v/>
      </c>
      <c r="AQR182" s="1" t="str">
        <f>+IFERROR(VLOOKUP(C182,'[2]20180327오더자료'!$E$137676:$F$137690,2,0),"")</f>
        <v/>
      </c>
      <c r="AQS182" s="1" t="str">
        <f>+IFERROR(VLOOKUP(C182,'[2]20180327오더자료'!$E$137691:$F$137701,2,0),"")</f>
        <v/>
      </c>
      <c r="AQT182" s="1" t="str">
        <f t="shared" si="97"/>
        <v/>
      </c>
      <c r="AQU182" s="1" t="str">
        <f t="shared" si="98"/>
        <v/>
      </c>
      <c r="AQV182" s="1" t="str">
        <f>+IFERROR(VLOOKUP(C182,'[2]20180327오더자료'!$E$139815:$F$139825,2,0),"")</f>
        <v/>
      </c>
      <c r="AQW182" s="1" t="str">
        <f>+IFERROR(VLOOKUP(C182,'[2]20180327오더자료'!$E$139935:$F$139948,2,0),"")</f>
        <v/>
      </c>
      <c r="AQX182" s="1" t="str">
        <f>+IFERROR(VLOOKUP(C182,'[2]20180327오더자료'!$E$139974:$F$139986,2,0),"")</f>
        <v/>
      </c>
      <c r="AQY182" s="1" t="str">
        <f t="shared" si="99"/>
        <v/>
      </c>
      <c r="AQZ182" s="1" t="str">
        <f>+IFERROR(VLOOKUP(C182,'[2]20180327오더자료'!$E$140076:$F$140086,2,0),"")</f>
        <v/>
      </c>
      <c r="ARA182" s="1" t="str">
        <f>+IFERROR(VLOOKUP(C182,'[2]20180327오더자료'!$E$140119:$F$140129,2,0),"")</f>
        <v/>
      </c>
      <c r="ARB182" s="1" t="str">
        <f>+IFERROR(VLOOKUP(C182,'[2]20180327오더자료'!$E$140141:$F$140151,2,0),"")</f>
        <v/>
      </c>
      <c r="ARC182" s="1" t="str">
        <f>+IFERROR(VLOOKUP(C182,'[2]20180327오더자료'!$E$140166:$F$140178,2,0),"")</f>
        <v/>
      </c>
      <c r="ARD182" s="1" t="str">
        <f>+IFERROR(VLOOKUP(C182,'[2]20180327오더자료'!$E$140208:$F$140221,2,0),"")</f>
        <v/>
      </c>
      <c r="ARE182" s="1" t="str">
        <f>+IFERROR(VLOOKUP(C182,'[2]20180327오더자료'!$E$140244:$F$140259,2,0),"")</f>
        <v/>
      </c>
      <c r="ARF182" s="1" t="str">
        <f>+IFERROR(VLOOKUP(C182,'[2]20180327오더자료'!$E$140260:$F$140269,2,0),"")</f>
        <v/>
      </c>
      <c r="ARG182" s="1" t="str">
        <f>+IFERROR(VLOOKUP(C182,'[2]20180327오더자료'!$E$140286:$F$140306,2,0),"")</f>
        <v/>
      </c>
      <c r="ARH182" s="1" t="str">
        <f>+IFERROR(VLOOKUP(C182,'[2]20180327오더자료'!$E$140387:$F$140398,2,0),"")</f>
        <v/>
      </c>
      <c r="ARI182" s="1" t="str">
        <f>+IFERROR(VLOOKUP(C182,'[2]20180327오더자료'!$E$140506:$F$140516,2,0),"")</f>
        <v/>
      </c>
      <c r="ARJ182" s="1" t="str">
        <f>+IFERROR(VLOOKUP(C182,'[2]20180327오더자료'!$E$140534:$F$140545,2,0),"")</f>
        <v/>
      </c>
      <c r="ARK182" s="1" t="str">
        <f>+IFERROR(VLOOKUP(C182,'[2]20180327오더자료'!$E$140564:$F$140575,2,0),"")</f>
        <v/>
      </c>
      <c r="ARL182" s="1" t="str">
        <f>+IFERROR(VLOOKUP(C182,'[2]20180327오더자료'!$E$140712:$F$140725,2,0),"")</f>
        <v/>
      </c>
      <c r="ARM182" s="1" t="str">
        <f>+IFERROR(VLOOKUP(C182,'[2]20180327오더자료'!$E$140865:$F$140874,2,0),"")</f>
        <v/>
      </c>
      <c r="ARN182" s="1" t="str">
        <f>+IFERROR(VLOOKUP(C182,'[2]20180327오더자료'!$E$140906:$F$140920,2,0),"")</f>
        <v/>
      </c>
      <c r="ARO182" s="1" t="str">
        <f>+IFERROR(VLOOKUP(C182,'[2]20180327오더자료'!$E$140921:$F$140932,2,0),"")</f>
        <v/>
      </c>
      <c r="ARP182" s="1" t="str">
        <f>+IFERROR(VLOOKUP(C182,'[2]20180327오더자료'!$E$141056:$F$141067,2,0),"")</f>
        <v/>
      </c>
      <c r="ARQ182" s="1" t="str">
        <f>+IFERROR(VLOOKUP(C182,'[2]20180327오더자료'!$E$141078:$F$141092,2,0),"")</f>
        <v/>
      </c>
      <c r="ARR182" s="1" t="str">
        <f>+IFERROR(VLOOKUP(C182,'[2]20180327오더자료'!$E$141431:$F$141443,2,0),"")</f>
        <v/>
      </c>
      <c r="ARS182" s="1" t="str">
        <f>+IFERROR(VLOOKUP(C182,'[2]20180327오더자료'!$E$142904:$F$142915,2,0),"")</f>
        <v/>
      </c>
      <c r="ART182" s="1" t="str">
        <f t="shared" si="100"/>
        <v/>
      </c>
      <c r="ARU182" s="1" t="str">
        <f>+IFERROR(VLOOKUP(C182,'[2]20180327오더자료'!$E$141446:$F$141454,2,0),"")</f>
        <v/>
      </c>
      <c r="ARV182" s="1" t="str">
        <f>+IFERROR(VLOOKUP(C182,'[2]20180327오더자료'!$E$141472:$F$141483,2,0),"")</f>
        <v/>
      </c>
      <c r="ARW182" s="1" t="str">
        <f>+IFERROR(VLOOKUP(C182,'[2]20180327오더자료'!$E$141504:$F$141518,2,0),"")</f>
        <v/>
      </c>
      <c r="ARX182" s="1" t="str">
        <f>+IFERROR(VLOOKUP(C182,'[2]20180327오더자료'!$E$141642:$F$141657,2,0),"")</f>
        <v/>
      </c>
      <c r="ARY182" s="1" t="str">
        <f>+IFERROR(VLOOKUP(C182,'[2]20180327오더자료'!$E$141691:$F$141702,2,0),"")</f>
        <v/>
      </c>
      <c r="ARZ182" s="1" t="str">
        <f>+IFERROR(VLOOKUP(C182,'[2]20180327오더자료'!$E$141723:$F$141733,2,0),"")</f>
        <v/>
      </c>
      <c r="ASA182" s="1" t="str">
        <f t="shared" si="101"/>
        <v/>
      </c>
      <c r="ASB182" s="1" t="str">
        <f>+IFERROR(VLOOKUP(C182,'[2]20180327오더자료'!$E$141736:$F$141748,2,0),"")</f>
        <v/>
      </c>
      <c r="ASC182" s="1" t="str">
        <f>+IFERROR(VLOOKUP(C182,'[2]20180327오더자료'!$E$141807:$F$141820,2,0),"")</f>
        <v/>
      </c>
      <c r="ASD182" s="1" t="str">
        <f>+IFERROR(VLOOKUP(C182,'[2]20180327오더자료'!$E$141837:$F$141847,2,0),"")</f>
        <v/>
      </c>
    </row>
    <row r="183" spans="1:1174" customFormat="1" x14ac:dyDescent="0.3">
      <c r="A183" s="1" t="s">
        <v>16</v>
      </c>
      <c r="B183" s="1" t="s">
        <v>16</v>
      </c>
      <c r="C183" s="1" t="s">
        <v>16</v>
      </c>
      <c r="D183" s="1" t="str">
        <f>+IFERROR(VLOOKUP(C183,'[1]20180327오더자료'!$D$58080:$E$58091,2,0),"")</f>
        <v/>
      </c>
      <c r="E183" s="1" t="e">
        <f>+VLOOKUP(C183,'[1]20180327오더자료'!$D$58208:$E$58221,2,0)</f>
        <v>#N/A</v>
      </c>
      <c r="F183" s="1" t="e">
        <f>+VLOOKUP(C183,'[1]20180327오더자료'!$D$58403:$E$58410,2,0)</f>
        <v>#N/A</v>
      </c>
      <c r="G183" s="1" t="e">
        <f>+VLOOKUP(C183,'[1]20180327오더자료'!$D$58419:$E$58431,2,0)</f>
        <v>#N/A</v>
      </c>
      <c r="H183" s="1" t="e">
        <f t="shared" si="86"/>
        <v>#N/A</v>
      </c>
      <c r="I183" s="23" t="e">
        <f>+VLOOKUP(C183,'[1]20180327오더자료'!$D$58524:$E$58537,2,0)</f>
        <v>#N/A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23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>
        <v>1</v>
      </c>
      <c r="LU183" s="1"/>
      <c r="LV183" s="1" t="str">
        <f>+IFERROR(VLOOKUP(C183,'[2]20180327오더자료'!$E$150410:$F$150420,2,0),"")</f>
        <v/>
      </c>
      <c r="LW183" s="1" t="str">
        <f>+IFERROR(VLOOKUP(C183,'[2]20180327오더자료'!$E$150552:$F$150563,2,0),"")</f>
        <v/>
      </c>
      <c r="LX183" s="1" t="str">
        <f>+IFERROR(VLOOKUP(C183,'[2]20180327오더자료'!$E$150593:$F$150604,2,0),"")</f>
        <v/>
      </c>
      <c r="LY183" s="1" t="str">
        <f>+IFERROR(VLOOKUP(C183,'[2]20180327오더자료'!$E$150739:$F$150749,2,0),"")</f>
        <v/>
      </c>
      <c r="LZ183" s="1" t="str">
        <f>+IFERROR(VLOOKUP(C183,'[2]20180327오더자료'!$E$150825:$F$150838,2,0),"")</f>
        <v/>
      </c>
      <c r="MA183" s="1" t="str">
        <f>+IFERROR(VLOOKUP(C183,'[2]20180327오더자료'!$E$150978:$F$150990,2,0),"")</f>
        <v/>
      </c>
      <c r="MB183" s="1" t="str">
        <f>+IFERROR(VLOOKUP(C183,'[2]20180327오더자료'!$E$151216:$F$151234,2,0),"")</f>
        <v/>
      </c>
      <c r="MC183" s="1"/>
      <c r="MD183" s="1" t="str">
        <f>+IFERROR(VLOOKUP(C183,'[2]20180327오더자료'!$E$151254:$F$151264,2,0),"")</f>
        <v/>
      </c>
      <c r="ME183" s="1"/>
      <c r="MF183" s="1"/>
      <c r="MG183" s="1" t="str">
        <f>+IFERROR(VLOOKUP(C183,'[2]20180327오더자료'!$E$151279:$F$151290,2,0),"")</f>
        <v/>
      </c>
      <c r="MH183" s="1" t="str">
        <f>+IFERROR(VLOOKUP(C183,'[2]20180327오더자료'!$E$151310:$F$151321,2,0),"")</f>
        <v/>
      </c>
      <c r="MI183" s="1" t="str">
        <f>+IFERROR(VLOOKUP(C183,'[2]20180327오더자료'!$E$151344:$F$151356,2,0),"")</f>
        <v/>
      </c>
      <c r="MJ183" s="1" t="str">
        <f>+IFERROR(VLOOKUP(C183,'[2]20180327오더자료'!$E$151425:$F$151434,2,0),"")</f>
        <v/>
      </c>
      <c r="MK183" s="1" t="str">
        <f>+IFERROR(VLOOKUP(C183,'[2]20180327오더자료'!$E$151515:$F$151526,2,0),"")</f>
        <v/>
      </c>
      <c r="ML183" s="1" t="str">
        <f>+IFERROR(VLOOKUP(C183,'[2]20180327오더자료'!$E$151539:$F$151547,2,0),"")</f>
        <v/>
      </c>
      <c r="MM183" s="1" t="str">
        <f>+IFERROR(VLOOKUP(C183,'[2]20180327오더자료'!$E$151573:$F$151583,2,0),"")</f>
        <v/>
      </c>
      <c r="MN183" s="1" t="str">
        <f>+IFERROR(VLOOKUP(C183,'[2]20180327오더자료'!$E$151827:$F$151838,2,0),"")</f>
        <v/>
      </c>
      <c r="MO183" s="1" t="str">
        <f>+IFERROR(VLOOKUP(C183,'[2]20180327오더자료'!$E$151871:$F$151889,2,0),"")</f>
        <v/>
      </c>
      <c r="MP183" s="1" t="str">
        <f>+IFERROR(VLOOKUP(C183,'[2]20180327오더자료'!$E$151906:$F$151918,2,0),"")</f>
        <v/>
      </c>
      <c r="MQ183" s="1" t="str">
        <f>+IFERROR(VLOOKUP(C183,'[2]20180327오더자료'!$E$152072:$F$152084,2,0),"")</f>
        <v/>
      </c>
      <c r="MR183" s="1" t="str">
        <f>+IFERROR(VLOOKUP(C183,'[2]20180327오더자료'!$E$152097:$F$152105,2,0),"")</f>
        <v/>
      </c>
      <c r="MS183" s="1" t="str">
        <f>+IFERROR(VLOOKUP(C183,'[2]20180327오더자료'!$E$152106:$F$152120,2,0),"")</f>
        <v/>
      </c>
      <c r="MT183" s="1"/>
      <c r="MU183" s="1" t="str">
        <f>+IFERROR(VLOOKUP(C183,'[2]20180327오더자료'!$E$152151:$F$152159,2,0),"")</f>
        <v/>
      </c>
      <c r="MV183" s="1" t="str">
        <f>+IFERROR(VLOOKUP(C183,'[2]20180327오더자료'!$E$152216:$F$152227,2,0),"")</f>
        <v/>
      </c>
      <c r="MW183" s="1" t="str">
        <f>+IFERROR(VLOOKUP(C177,'[2]20180327오더자료'!$E$152249:$F$152275,2,0),"")</f>
        <v/>
      </c>
      <c r="MX183" s="1" t="str">
        <f>+IFERROR(VLOOKUP(C183,'[2]20180327오더자료'!$E$152276:$F$152288,2,0),"")</f>
        <v/>
      </c>
      <c r="MY183" s="1"/>
      <c r="MZ183" s="1" t="str">
        <f>+IFERROR(VLOOKUP(C183,'[2]20180327오더자료'!$E$152310:$F$152332,2,0),"")</f>
        <v/>
      </c>
      <c r="NA183" s="1"/>
      <c r="NB183" s="1" t="str">
        <f>+IFERROR(VLOOKUP(C183,'[2]20180327오더자료'!$E$152426:$F$152437,2,0),"")</f>
        <v/>
      </c>
      <c r="NC183" s="1" t="str">
        <f>+IFERROR(VLOOKUP(C183,'[2]20180327오더자료'!$E$152533:$F$152543,2,0),"")</f>
        <v/>
      </c>
      <c r="ND183" s="1" t="str">
        <f>+IFERROR(VLOOKUP(C183,'[2]20180327오더자료'!$E$152558:$F$152573,2,0),"")</f>
        <v/>
      </c>
      <c r="NE183" s="1" t="str">
        <f>+IFERROR(VLOOKUP(C183,'[2]20180327오더자료'!$E$152574:$F$152608,2,0),"")</f>
        <v/>
      </c>
      <c r="NF183" s="1" t="str">
        <f>+IFERROR(VLOOKUP(C183,'[2]20180327오더자료'!$E$152695:$F$152707,2,0),"")</f>
        <v/>
      </c>
      <c r="NG183" s="1" t="str">
        <f>+IFERROR(VLOOKUP(C183,'[2]20180327오더자료'!$E$152757:$F$152774,2,0),"")</f>
        <v/>
      </c>
      <c r="NH183" s="1" t="str">
        <f>+IFERROR(VLOOKUP(C183,'[2]20180327오더자료'!$E$152799:$F$152811,2,0),"")</f>
        <v/>
      </c>
      <c r="NI183" s="1" t="str">
        <f>+IFERROR(VLOOKUP(C183,'[2]20180327오더자료'!$E$152894:$F$152904,2,0),"")</f>
        <v/>
      </c>
      <c r="NJ183" s="1" t="str">
        <f>+IFERROR(VLOOKUP(C183,'[2]20180327오더자료'!$E$152986:$F$152997,2,0),"")</f>
        <v/>
      </c>
      <c r="NK183" s="1" t="str">
        <f>+IFERROR(VLOOKUP(C183,'[2]20180327오더자료'!$E$153075:$F$153095,2,0),"")</f>
        <v/>
      </c>
      <c r="NL183" s="1" t="str">
        <f>+IFERROR(VLOOKUP(C183,'[2]20180327오더자료'!$E$153109:$F$153120,2,0),"")</f>
        <v/>
      </c>
      <c r="NM183" s="1" t="str">
        <f>+IFERROR(VLOOKUP(C183,'[2]20180327오더자료'!$E$153184:$F$153194,2,0),"")</f>
        <v/>
      </c>
      <c r="NN183" s="1"/>
      <c r="NO183" s="1" t="str">
        <f>+IFERROR(VLOOKUP(C183,'[2]20180327오더자료'!$E$153300:$F$153309,2,0),"")</f>
        <v/>
      </c>
      <c r="NP183" s="1" t="str">
        <f>+IFERROR(VLOOKUP(C183,'[2]20180327오더자료'!$E$153353:$F$153363,2,0),"")</f>
        <v/>
      </c>
      <c r="NQ183" s="1" t="str">
        <f>+IFERROR(VLOOKUP(C183,'[2]20180327오더자료'!$E$153421:$F$153434,2,0),"")</f>
        <v/>
      </c>
      <c r="NR183" s="1" t="str">
        <f>+IFERROR(VLOOKUP(C183,'[2]20180327오더자료'!$E$153436:$F$153452,2,0),"")</f>
        <v/>
      </c>
      <c r="NS183" s="1"/>
      <c r="NT183" s="1" t="str">
        <f>+IFERROR(VLOOKUP(C183,'[2]20180327오더자료'!$E$153463:$F$153472,2,0),"")</f>
        <v/>
      </c>
      <c r="NU183" s="1" t="str">
        <f>+IFERROR(VLOOKUP(C183,'[2]20180327오더자료'!$E$153564:$F$153578,2,0),"")</f>
        <v/>
      </c>
      <c r="NV183" s="1" t="str">
        <f>+IFERROR(VLOOKUP(C183,'[2]20180327오더자료'!$E$153621:$F$153632,2,0),"")</f>
        <v/>
      </c>
      <c r="NW183" s="1"/>
      <c r="NX183" s="1"/>
      <c r="NY183" s="1"/>
      <c r="NZ183" s="1" t="str">
        <f>+IFERROR(VLOOKUP(C183,'[2]20180327오더자료'!$E$153678:$F$153689,2,0),"")</f>
        <v/>
      </c>
      <c r="OA183" s="1" t="str">
        <f>+IFERROR(VLOOKUP(C183,'[2]20180327오더자료'!$E$153706:$F$153717,2,0),"")</f>
        <v/>
      </c>
      <c r="OB183" s="1" t="str">
        <f>+IFERROR(VLOOKUP(C183,'[2]20180327오더자료'!$E$153765:$F$153777,2,0),"")</f>
        <v/>
      </c>
      <c r="OC183" s="1" t="str">
        <f>+IFERROR(VLOOKUP(C183,'[2]20180327오더자료'!$E$153857:$F$153870,2,0),"")</f>
        <v/>
      </c>
      <c r="OD183" s="1" t="str">
        <f>+IFERROR(VLOOKUP(C183,'[2]20180327오더자료'!$E$153951:$F$153961,2,0),"")</f>
        <v/>
      </c>
      <c r="OE183" s="1" t="str">
        <f>+IFERROR(VLOOKUP(C183,'[2]20180327오더자료'!$E$154040:$F$154051,2,0),"")</f>
        <v/>
      </c>
      <c r="OF183" s="1" t="str">
        <f>+IFERROR(VLOOKUP(C183,'[2]20180327오더자료'!$E$154371:$F$154381,2,0),"")</f>
        <v/>
      </c>
      <c r="OG183" s="1" t="str">
        <f>+IFERROR(VLOOKUP(C183,'[2]20180327오더자료'!$E$154067:$F$154086,2,0),"")</f>
        <v/>
      </c>
      <c r="OH183" s="1" t="str">
        <f>+IFERROR(VLOOKUP(C183,'[2]20180327오더자료'!$E$154087:$F$154098,2,0),"")</f>
        <v/>
      </c>
      <c r="OI183" s="1" t="str">
        <f>+IFERROR(VLOOKUP(C183,'[2]20180327오더자료'!$E$154183:$F$154195,2,0),"")</f>
        <v/>
      </c>
      <c r="OJ183" s="1" t="str">
        <f>+IFERROR(VLOOKUP(C183,'[2]20180327오더자료'!$E$154317:$F$154327,2,0),"")</f>
        <v/>
      </c>
      <c r="OK183" s="1" t="str">
        <f>+IFERROR(VLOOKUP(C183,'[2]20180327오더자료'!$E$154346:$F$154354,2,0),"")</f>
        <v/>
      </c>
      <c r="OL183" s="1" t="str">
        <f>+IFERROR(VLOOKUP(C183,'[2]20180327오더자료'!$E$154371:$F$154381,2,0),"")</f>
        <v/>
      </c>
      <c r="OM183" s="1" t="str">
        <f>+IFERROR(VLOOKUP(C183,'[2]20180327오더자료'!$E$154481:$F$154492,2,0),"")</f>
        <v/>
      </c>
      <c r="ON183" s="1" t="str">
        <f>+IFERROR(VLOOKUP(C183,'[2]20180327오더자료'!$E$154574:$F$154588,2,0),"")</f>
        <v/>
      </c>
      <c r="OO183" s="1" t="str">
        <f>+IFERROR(VLOOKUP(C183,'[2]20180327오더자료'!$E$154654:$F$154674,2,0),"")</f>
        <v/>
      </c>
      <c r="OP183" s="1" t="str">
        <f>+IFERROR(VLOOKUP(C183,'[2]20180327오더자료'!$E$154992:$F$154999,2,0),"")</f>
        <v/>
      </c>
      <c r="OQ183" s="1" t="str">
        <f>+IFERROR(VLOOKUP(C183,'[2]20180327오더자료'!$E$155020:$F$155043,2,0),"")</f>
        <v/>
      </c>
      <c r="OR183" s="1" t="str">
        <f>+IFERROR(VLOOKUP(C183,'[2]20180327오더자료'!$E$155052:$F$155061,2,0),"")</f>
        <v/>
      </c>
      <c r="OS183" s="1"/>
      <c r="OT183" s="1" t="str">
        <f>+IFERROR(VLOOKUP(C183,'[2]20180327오더자료'!$E$155084:$F$155096,2,0),"")</f>
        <v/>
      </c>
      <c r="OU183" s="1" t="str">
        <f>+IFERROR(VLOOKUP(C183,'[2]20180327오더자료'!$E$155115:$F$155134,2,0),"")</f>
        <v/>
      </c>
      <c r="OV183" s="1" t="str">
        <f>+IFERROR(VLOOKUP(C183,'[2]20180327오더자료'!$E$155135:$F$155148,2,0),"")</f>
        <v/>
      </c>
      <c r="OW183" s="1" t="str">
        <f>+IFERROR(VLOOKUP(C183,'[2]20180327오더자료'!$E$155168:$F$155183,2,0),"")</f>
        <v/>
      </c>
      <c r="OX183" s="1" t="str">
        <f>+IFERROR(VLOOKUP(C183,'[2]20180327오더자료'!$E$155239:$F$155249,2,0),"")</f>
        <v/>
      </c>
      <c r="OY183" s="1" t="str">
        <f>+IFERROR(VLOOKUP(C183,'[2]20180327오더자료'!$E$155264:$F$155275,2,0),"")</f>
        <v/>
      </c>
      <c r="OZ183" s="1" t="str">
        <f>+IFERROR(VLOOKUP(C183,'[2]20180327오더자료'!$E$155297:$F$155311,2,0),"")</f>
        <v/>
      </c>
      <c r="PA183" s="1"/>
      <c r="PB183" s="1" t="str">
        <f>+IFERROR(VLOOKUP(C183,'[2]20180327오더자료'!$E$155331:$F$155343,2,0),"")</f>
        <v/>
      </c>
      <c r="PC183" s="1" t="str">
        <f>+IFERROR(VLOOKUP(C183,'[2]20180327오더자료'!$E$155419:$F$155429,2,0),"")</f>
        <v/>
      </c>
      <c r="PD183" s="1" t="str">
        <f>+IFERROR(VLOOKUP(C183,'[2]20180327오더자료'!$E$155430:$F$155440,2,0),"")</f>
        <v/>
      </c>
      <c r="PE183" s="1" t="str">
        <f>+IFERROR(VLOOKUP(C183,'[2]20180327오더자료'!$E$155503:$F$155510,2,0),"")</f>
        <v/>
      </c>
      <c r="PF183" s="1" t="str">
        <f>+IFERROR(VLOOKUP(C183,'[2]20180327오더자료'!$E$155511:$F$155525,2,0),"")</f>
        <v/>
      </c>
      <c r="PG183" s="1" t="str">
        <f>+IFERROR(VLOOKUP(C183,'[2]20180327오더자료'!$E$155549:$F$155567,2,0),"")</f>
        <v/>
      </c>
      <c r="PH183" s="1" t="str">
        <f>+IFERROR(VLOOKUP(C183,'[2]20180327오더자료'!$E$155600:$G$155621,2,0),"")</f>
        <v/>
      </c>
      <c r="PI183" s="1" t="str">
        <f>+IFERROR(VLOOKUP(C183,'[2]20180327오더자료'!$E$155632:$F$155645,2,0),"")</f>
        <v/>
      </c>
      <c r="PJ183" s="1" t="str">
        <f>+IFERROR(VLOOKUP(C183,'[2]20180327오더자료'!$E$155669:$F$155680,2,0),"")</f>
        <v/>
      </c>
      <c r="PK183" s="1" t="str">
        <f>+IFERROR(VLOOKUP(C183,'[2]20180327오더자료'!$E$155995:$F$156005,2,0),"")</f>
        <v/>
      </c>
      <c r="PL183" s="1"/>
      <c r="PM183" s="1" t="str">
        <f>+IFERROR(VLOOKUP(C183,'[2]20180327오더자료'!$E$156160:$F$156171,2,0),"")</f>
        <v/>
      </c>
      <c r="PN183" s="1" t="str">
        <f>+IFERROR(VLOOKUP(C183,'[2]20180327오더자료'!$E$156447:$F$156454,2,0),"")</f>
        <v/>
      </c>
      <c r="PO183" s="1" t="str">
        <f>+IFERROR(VLOOKUP(C183,'[2]20180327오더자료'!$E$156225:$F$156235,2,0),"")</f>
        <v/>
      </c>
      <c r="PP183" s="1" t="str">
        <f>+IFERROR(VLOOKUP(C183,'[2]20180327오더자료'!$E$156516:$F$156530,2,0),"")</f>
        <v/>
      </c>
      <c r="PQ183" s="1" t="str">
        <f>+IFERROR(VLOOKUP(C183,'[2]20180327오더자료'!$E$156748:$F$156755,2,0),"")</f>
        <v/>
      </c>
      <c r="PR183" s="1"/>
      <c r="PS183" s="1" t="str">
        <f>+IFERROR(VLOOKUP(C183,'[2]20180327오더자료'!$E$156771:$F$156791,2,0),"")</f>
        <v/>
      </c>
      <c r="PT183" s="1" t="str">
        <f>+IFERROR(VLOOKUP(C183,'[2]20180327오더자료'!$E$156828:$F$156837,2,0),"")</f>
        <v/>
      </c>
      <c r="PU183" s="1" t="str">
        <f>+IFERROR(VLOOKUP(C183,'[2]20180327오더자료'!$E$156837:$F$156846,2,0),"")</f>
        <v/>
      </c>
      <c r="PV183" s="1"/>
      <c r="PW183" s="1"/>
      <c r="PX183" s="1" t="str">
        <f>+IFERROR(VLOOKUP(C183,'[2]20180327오더자료'!$E$156900:$F$156908,2,0),"")</f>
        <v/>
      </c>
      <c r="PY183" s="1" t="str">
        <f>+IFERROR(VLOOKUP(C183,'[2]20180327오더자료'!$E$156917:$F$156927,2,0),"")</f>
        <v/>
      </c>
      <c r="PZ183" s="1" t="str">
        <f>+IFERROR(VLOOKUP(C183,'[2]20180327오더자료'!$E$156985:$F$156997,2,0),"")</f>
        <v/>
      </c>
      <c r="QA183" s="1" t="str">
        <f>+IFERROR(VLOOKUP(C183,'[2]20180327오더자료'!$E$157031:$F$157046,2,0),"")</f>
        <v/>
      </c>
      <c r="QB183" s="1" t="str">
        <f>+IFERROR(VLOOKUP(C183,'[2]20180327오더자료'!$E$157091:$F$157103,2,0),"")</f>
        <v/>
      </c>
      <c r="QC183" s="1" t="str">
        <f>+IFERROR(VLOOKUP(C183,'[2]20180327오더자료'!$E$157156:$F$157167,2,0),"")</f>
        <v/>
      </c>
      <c r="QD183" s="1" t="str">
        <f>+IFERROR(VLOOKUP(C183,'[2]20180327오더자료'!$E$157283:$F$157294,2,0),"")</f>
        <v/>
      </c>
      <c r="QE183" s="1" t="str">
        <f>+IFERROR(VLOOKUP(C183,'[2]20180327오더자료'!$E$157312:$F$157325,2,0),"")</f>
        <v/>
      </c>
      <c r="QF183" s="1" t="str">
        <f>+IFERROR(VLOOKUP(C183,'[2]20180327오더자료'!$E$157614:$F$157625,2,0),"")</f>
        <v/>
      </c>
      <c r="QG183" s="1"/>
      <c r="QH183" s="1" t="str">
        <f>+IFERROR(VLOOKUP(C183,'[2]20180327오더자료'!$E$157677:$F$157688,2,0),"")</f>
        <v/>
      </c>
      <c r="QI183" s="1" t="str">
        <f>+IFERROR(VLOOKUP(C183,'[2]20180327오더자료'!$E$157703:$F$157710,2,0),"")</f>
        <v/>
      </c>
      <c r="QJ183" s="1" t="str">
        <f>+IFERROR(VLOOKUP(C183,'[2]20180327오더자료'!$E$157731:$F$157744,2,0),"")</f>
        <v/>
      </c>
      <c r="QK183" s="1" t="str">
        <f>+IFERROR(VLOOKUP(C183,'[2]20180327오더자료'!$E$157812:$F$157824,2,0),"")</f>
        <v/>
      </c>
      <c r="QL183" s="1" t="str">
        <f>+IFERROR(VLOOKUP(C183,'[2]20180327오더자료'!$E$157841:$F$157858,2,0),"")</f>
        <v/>
      </c>
      <c r="QM183" s="1"/>
      <c r="QN183" s="1"/>
      <c r="QO183" s="1" t="str">
        <f>+IFERROR(VLOOKUP(C183,'[2]20180327오더자료'!$E$157861:$F$157871,2,0),"")</f>
        <v/>
      </c>
      <c r="QP183" s="1"/>
      <c r="QQ183" s="1" t="str">
        <f>+IFERROR(VLOOKUP(C183,'[2]20180327오더자료'!$E$157885:$F$157903,2,0),"")</f>
        <v/>
      </c>
      <c r="QR183" s="1"/>
      <c r="QS183" s="1" t="str">
        <f>+IFERROR(VLOOKUP(C183,'[2]20180327오더자료'!$E$157942:$F$157953,2,0),"")</f>
        <v/>
      </c>
      <c r="QT183" s="1" t="str">
        <f>+IFERROR(VLOOKUP(C183,'[2]20180327오더자료'!$E$158068:$F$158080,2,0),"")</f>
        <v/>
      </c>
      <c r="QU183" s="1" t="str">
        <f>+IFERROR(VLOOKUP(C183,'[2]20180327오더자료'!$E$158208:$F$158220,2,0),"")</f>
        <v/>
      </c>
      <c r="QV183" s="1" t="str">
        <f>+IFERROR(VLOOKUP(C183,'[2]20180327오더자료'!$E$158265:$F$158277,2,0),"")</f>
        <v/>
      </c>
      <c r="QW183" s="1" t="str">
        <f>+IFERROR(VLOOKUP(C183,'[2]20180327오더자료'!$E$158297:$F$158306,2,0),"")</f>
        <v/>
      </c>
      <c r="QX183" s="1" t="str">
        <f>+IFERROR(VLOOKUP(C183,'[2]20180327오더자료'!$E$158362:$F$158372,2,0),"")</f>
        <v/>
      </c>
      <c r="QY183" s="1" t="str">
        <f>+IFERROR(VLOOKUP(C183,'[2]20180327오더자료'!$E$158418:$F$158426,2,0),"")</f>
        <v/>
      </c>
      <c r="QZ183" s="1" t="str">
        <f>+IFERROR(VLOOKUP(C183,'[2]20180327오더자료'!$E$158463:$F$158475,2,0),"")</f>
        <v/>
      </c>
      <c r="RA183" s="1" t="str">
        <f>+IFERROR(VLOOKUP(C183,'[2]20180327오더자료'!$E$158490:$F$158500,2,0),"")</f>
        <v/>
      </c>
      <c r="RB183" s="1" t="str">
        <f>+IFERROR(VLOOKUP(C183,'[2]20180327오더자료'!$E$158526:$F$158537,2,0),"")</f>
        <v/>
      </c>
      <c r="RC183" s="1"/>
      <c r="RD183" s="1"/>
      <c r="RE183" s="1" t="str">
        <f>+IFERROR(VLOOKUP(C183,'[2]20180327오더자료'!$E$158564:$F$158576,2,0),"")</f>
        <v/>
      </c>
      <c r="RF183" s="1" t="str">
        <f>+IFERROR(VLOOKUP(C183,'[2]20180327오더자료'!$E$158624:$F$158631,2,0),"")</f>
        <v/>
      </c>
      <c r="RG183" s="1" t="str">
        <f>+IFERROR(VLOOKUP(C183,'[2]20180327오더자료'!$E$158640:$F$158650,2,0),"")</f>
        <v/>
      </c>
      <c r="RH183" s="1" t="str">
        <f>+IFERROR(VLOOKUP(C183,'[2]20180327오더자료'!$E$158703:$F$158715,2,0),"")</f>
        <v/>
      </c>
      <c r="RI183" s="1"/>
      <c r="RJ183" s="1"/>
      <c r="RK183" s="1" t="str">
        <f>+IFERROR(VLOOKUP(C183,'[2]20180327오더자료'!$E$158759:$F$158767,2,0),"")</f>
        <v/>
      </c>
      <c r="RL183" s="1" t="str">
        <f>+IFERROR(VLOOKUP(C183,'[2]20180327오더자료'!$E$158786:$F$158794,2,0),"")</f>
        <v/>
      </c>
      <c r="RM183" s="1" t="str">
        <f>+IFERROR(VLOOKUP(C183,'[2]20180327오더자료'!$E$158810:$F$158820,2,0),"")</f>
        <v/>
      </c>
      <c r="RN183" s="1" t="str">
        <f>+IFERROR(VLOOKUP(C183,'[2]20180327오더자료'!$E$158899:$F$158912,2,0),"")</f>
        <v/>
      </c>
      <c r="RO183" s="1" t="str">
        <f>+IFERROR(VLOOKUP(C183,'[2]20180327오더자료'!$E$158935:$F$158951,2,0),"")</f>
        <v/>
      </c>
      <c r="RP183" s="1"/>
      <c r="RQ183" s="1" t="str">
        <f>+IFERROR(VLOOKUP(C183,'[2]20180327오더자료'!$E$158954:$F$158963,2,0),"")</f>
        <v/>
      </c>
      <c r="RR183" s="1" t="str">
        <f>+IFERROR(VLOOKUP(C183,'[2]20180327오더자료'!$E$158974:$F$158986,2,0),"")</f>
        <v/>
      </c>
      <c r="RS183" s="1" t="str">
        <f>+IFERROR(VLOOKUP(C183,'[2]20180327오더자료'!$E$158998:$F$159011,2,0),"")</f>
        <v/>
      </c>
      <c r="RT183" s="1"/>
      <c r="RU183" s="1"/>
      <c r="RV183" s="1" t="str">
        <f>+IFERROR(VLOOKUP(C183,'[2]20180327오더자료'!$E$159265:$F$159277,2,0),"")</f>
        <v/>
      </c>
      <c r="RW183" s="1"/>
      <c r="RX183" s="1" t="str">
        <f>+IFERROR(VLOOKUP(C183,'[2]20180327오더자료'!$E$159369:$F$159377,2,0),"")</f>
        <v/>
      </c>
      <c r="RY183" s="1" t="str">
        <f>+IFERROR(VLOOKUP(C183,'[2]20180327오더자료'!$E$159449:$F$159462,2,0),"")</f>
        <v/>
      </c>
      <c r="RZ183" s="1" t="str">
        <f>+IFERROR(VLOOKUP(C183,'[2]20180327오더자료'!$E$159539:$F$159547,2,0),"")</f>
        <v/>
      </c>
      <c r="SA183" s="1" t="str">
        <f>+IFERROR(VLOOKUP(C183,'[2]20180327오더자료'!$E$159758:$F$159768,2,0),"")</f>
        <v/>
      </c>
      <c r="SB183" s="1" t="str">
        <f>+IFERROR(VLOOKUP(C183,'[2]20180327오더자료'!$E$159851:$F$159861,2,0),"")</f>
        <v/>
      </c>
      <c r="SD183" s="1" t="str">
        <f>+IFERROR(VLOOKUP(C183,'[2]20180327오더자료'!$E$159873:$F$159891,2,0),"")</f>
        <v/>
      </c>
      <c r="SE183" s="1" t="str">
        <f>+IFERROR(VLOOKUP(C183,'[2]20180327오더자료'!$E$159892:$F$159902,2,0),"")</f>
        <v/>
      </c>
      <c r="SF183" s="1" t="str">
        <f>+IFERROR(VLOOKUP(C183,'[2]20180327오더자료'!$E$159935:$F$159947,2,0),"")</f>
        <v/>
      </c>
      <c r="SG183" s="1" t="str">
        <f>+IFERROR(VLOOKUP(C183,'[2]20180327오더자료'!$E$159966:$F$159983,2,0),"")</f>
        <v/>
      </c>
      <c r="SH183" s="1" t="str">
        <f>+IFERROR(VLOOKUP(C183,'[2]20180327오더자료'!$E$159984:$F$159993,2,0),"")</f>
        <v/>
      </c>
      <c r="SI183" s="1" t="str">
        <f>+IFERROR(VLOOKUP(C183,'[2]20180327오더자료'!$E$160008:$F$160019,2,0),"")</f>
        <v/>
      </c>
      <c r="SJ183" s="1" t="str">
        <f>+IFERROR(VLOOKUP(C183,'[2]20180327오더자료'!$E$160037:$F$160048,2,0),"")</f>
        <v/>
      </c>
      <c r="SK183" s="1" t="str">
        <f>+IFERROR(VLOOKUP(C183,'[2]20180327오더자료'!$E$160099:$F$160110,2,0),"")</f>
        <v/>
      </c>
      <c r="SL183" s="1" t="str">
        <f>+IFERROR(VLOOKUP(C183,'[2]20180327오더자료'!$E$160300:$F$160312,2,0),"")</f>
        <v/>
      </c>
      <c r="SM183" s="1" t="str">
        <f>+IFERROR(VLOOKUP(C183,'[2]20180327오더자료'!$E$160411:$F$160421,2,0),"")</f>
        <v/>
      </c>
      <c r="SN183" s="1"/>
      <c r="SO183" s="1" t="str">
        <f>+IFERROR(VLOOKUP(C183,'[2]20180327오더자료'!$E$160504:$F$160512,2,0),"")</f>
        <v/>
      </c>
      <c r="SP183" s="1" t="str">
        <f>+IFERROR(VLOOKUP(C183,'[2]20180327오더자료'!$E$160513:$F$160526,2,0),"")</f>
        <v/>
      </c>
      <c r="SQ183" s="1"/>
      <c r="SR183" s="1" t="str">
        <f>+IFERROR(VLOOKUP(C183,'[2]20180327오더자료'!$E$160587:$F$160602,2,0),"")</f>
        <v/>
      </c>
      <c r="SS183" s="1" t="str">
        <f>+IFERROR(VLOOKUP(C183,'[2]20180327오더자료'!$E$160603:$F$160610,2,0),"")</f>
        <v/>
      </c>
      <c r="ST183" s="1" t="str">
        <f>+IFERROR(VLOOKUP(C183,'[2]20180327오더자료'!$E$160619:$F$160628,2,0),"")</f>
        <v/>
      </c>
      <c r="SU183" s="1" t="str">
        <f>+IFERROR(VLOOKUP(C183,'[2]20180327오더자료'!$E$160638:$F$160650,2,0),"")</f>
        <v/>
      </c>
      <c r="SV183" s="1"/>
      <c r="SW183" s="1" t="str">
        <f>+IFERROR(VLOOKUP(C183,'[2]20180327오더자료'!$E$160732:$F$160739,2,0),"")</f>
        <v/>
      </c>
      <c r="SX183" s="1" t="str">
        <f>+IFERROR(VLOOKUP(C183,'[2]20180327오더자료'!$E$160752:$F$160764,2,0),"")</f>
        <v/>
      </c>
      <c r="SY183" s="1" t="str">
        <f>+IFERROR(VLOOKUP(C183,'[2]20180327오더자료'!$E$160820:$F$160830,2,0),"")</f>
        <v/>
      </c>
      <c r="SZ183" s="1"/>
      <c r="TA183" s="1" t="str">
        <f>+IFERROR(VLOOKUP(C183,'[2]20180327오더자료'!$E$160904:$F$160916,2,0),"")</f>
        <v/>
      </c>
      <c r="TB183" s="1" t="str">
        <f>+IFERROR(VLOOKUP(C183,'[2]20180327오더자료'!$E$160930:$F$160942,2,0),"")</f>
        <v/>
      </c>
      <c r="TC183" s="1" t="str">
        <f>+IFERROR(VLOOKUP(C183,'[2]20180327오더자료'!$E$161035:$F$161048,2,0),"")</f>
        <v/>
      </c>
      <c r="TD183" s="1"/>
      <c r="TE183" s="1" t="str">
        <f>+IFERROR(VLOOKUP(C183,'[2]20180327오더자료'!$E$161072:$F$161084,2,0),"")</f>
        <v/>
      </c>
      <c r="TF183" s="1" t="str">
        <f>+IFERROR(VLOOKUP(C183,'[2]20180327오더자료'!$E$161205:$F$161216,2,0),"")</f>
        <v/>
      </c>
      <c r="TG183" s="1" t="str">
        <f>+IFERROR(VLOOKUP(C183,'[2]20180327오더자료'!$E$161311:$F$161323,2,0),"")</f>
        <v/>
      </c>
      <c r="TH183" s="1" t="str">
        <f>+IFERROR(VLOOKUP(C183,'[2]20180327오더자료'!$E$161337:$F$161350,2,0),"")</f>
        <v/>
      </c>
      <c r="TI183" s="1" t="str">
        <f>+IFERROR(VLOOKUP(C183,'[2]20180327오더자료'!$E$161414:$F$161422,2,0),"")</f>
        <v/>
      </c>
      <c r="TJ183" s="1"/>
      <c r="TK183" s="1" t="str">
        <f>+IFERROR(VLOOKUP(C183,'[2]20180327오더자료'!$E$161451:$F$161463,2,0),"")</f>
        <v/>
      </c>
      <c r="TL183" s="1" t="str">
        <f>+IFERROR(VLOOKUP(C183,'[2]20180327오더자료'!$E$161563:$F$161574,2,0),"")</f>
        <v/>
      </c>
      <c r="TM183" s="1" t="str">
        <f>+IFERROR(VLOOKUP(C183,'[2]20180327오더자료'!$E$161588:$F$161601,2,0),"")</f>
        <v/>
      </c>
      <c r="TN183" s="1" t="str">
        <f>+IFERROR(VLOOKUP(C183,'[2]20180327오더자료'!$E$161602:$F$161615,2,0),"")</f>
        <v/>
      </c>
      <c r="TO183" s="1" t="str">
        <f>+IFERROR(VLOOKUP(C183,'[2]20180327오더자료'!$E$161703:$F$161722,2,0),"")</f>
        <v/>
      </c>
      <c r="TP183" s="1" t="str">
        <f>+IFERROR(VLOOKUP(C183,'[2]20180327오더자료'!$E$161762:$F$161775,2,0),"")</f>
        <v/>
      </c>
      <c r="TQ183" s="1" t="str">
        <f>+IFERROR(VLOOKUP(C183,'[2]20180327오더자료'!$E$161855:$F$161867,2,0),"")</f>
        <v/>
      </c>
      <c r="TR183" s="1" t="str">
        <f>+IFERROR(VLOOKUP(C183,'[2]20180327오더자료'!$E$161958:$F$161973,2,0),"")</f>
        <v/>
      </c>
      <c r="TS183" s="1" t="str">
        <f>+IFERROR(VLOOKUP(C183,'[2]20180327오더자료'!$E$161984:$F$161998,2,0),"")</f>
        <v/>
      </c>
      <c r="TT183" s="1"/>
      <c r="TU183" s="1" t="str">
        <f>+IFERROR(VLOOKUP(C183,'[2]20180327오더자료'!$E$162024:$F$162038,2,0),"")</f>
        <v/>
      </c>
      <c r="TV183" s="1"/>
      <c r="TW183" s="1" t="str">
        <f>+IFERROR(VLOOKUP(C183,'[2]20180327오더자료'!$E$162058:$F$162071,2,0),"")</f>
        <v/>
      </c>
      <c r="TX183" s="1" t="str">
        <f>+IFERROR(VLOOKUP(C183,'[2]20180327오더자료'!$E$162147:$F$162159,2,0),"")</f>
        <v/>
      </c>
      <c r="TY183" s="1" t="str">
        <f>+IFERROR(VLOOKUP(C183,'[2]20180327오더자료'!$E$162182:$F$162195,2,0),"")</f>
        <v/>
      </c>
      <c r="TZ183" s="1" t="str">
        <f>+IFERROR(VLOOKUP(C183,'[2]20180327오더자료'!$E$162275:$F$162285,2,0),"")</f>
        <v/>
      </c>
      <c r="UA183" s="1" t="str">
        <f>+IFERROR(VLOOKUP(C183,'[2]20180327오더자료'!$E$162467:$F$162481,2,0),"")</f>
        <v/>
      </c>
      <c r="UB183" s="1" t="str">
        <f>+IFERROR(VLOOKUP(C183,'[2]20180327오더자료'!$E$162482:$F$162495,2,0),"")</f>
        <v/>
      </c>
      <c r="UC183" s="1"/>
      <c r="UD183" s="1" t="str">
        <f>+IFERROR(VLOOKUP(C183,'[2]20180327오더자료'!$E$162515:$F$162524,2,0),"")</f>
        <v/>
      </c>
      <c r="UE183" s="1"/>
      <c r="UF183" s="1" t="str">
        <f>+IFERROR(VLOOKUP(C183,'[2]20180327오더자료'!$E$162558:$F$162572,2,0),"")</f>
        <v/>
      </c>
      <c r="UG183" s="1"/>
      <c r="UH183" s="1"/>
      <c r="UI183" s="1" t="str">
        <f>+IFERROR(VLOOKUP(C183,'[2]20180327오더자료'!$E$162617:$F$162635,2,0),"")</f>
        <v/>
      </c>
      <c r="UJ183" s="1" t="e">
        <f>+VLOOKUP(C183,'[2]20180327오더자료'!$E$162639:$F$162647,2,0)</f>
        <v>#N/A</v>
      </c>
      <c r="UK183" s="1" t="e">
        <f>+VLOOKUP(C183,'[2]20180327오더자료'!$E$162727:$F$162741,2,0)</f>
        <v>#N/A</v>
      </c>
      <c r="UL183" s="1" t="str">
        <f>+IFERROR(VLOOKUP(C183,'[2]20180327오더자료'!$E$162777:$F$162789,2,0),"")</f>
        <v/>
      </c>
      <c r="UM183" s="1" t="str">
        <f>+IFERROR(VLOOKUP(C183,'[2]20180327오더자료'!$E$162972:$F$162982,2,0),"")</f>
        <v/>
      </c>
      <c r="UN183" s="1" t="str">
        <f>+IFERROR(VLOOKUP(C183,'[2]20180327오더자료'!$E$163022:$F$163036,2,0),"")</f>
        <v/>
      </c>
      <c r="UO183" s="1"/>
      <c r="UP183" s="1"/>
      <c r="UQ183" s="1" t="str">
        <f>+IFERROR(VLOOKUP(C183,'[2]20180327오더자료'!$E$163041:$F$163055,2,0),"")</f>
        <v/>
      </c>
      <c r="UR183" s="1" t="str">
        <f>+IFERROR(VLOOKUP(C183,'[2]20180327오더자료'!$E$163141:$F$163159,2,0),"")</f>
        <v/>
      </c>
      <c r="US183" s="1" t="str">
        <f>+IFERROR(VLOOKUP(C183,'[2]20180327오더자료'!$E$163188:$F$163201,2,0),"")</f>
        <v/>
      </c>
      <c r="UT183" s="1"/>
      <c r="UU183" s="1" t="str">
        <f>+IFERROR(VLOOKUP(C183,'[2]20180327오더자료'!$E$163229:$F$163241,2,0),"")</f>
        <v/>
      </c>
      <c r="UV183" s="1" t="str">
        <f>+IFERROR(VLOOKUP(C183,'[2]20180327오더자료'!$E$163269:$F$163291,2,0),"")</f>
        <v/>
      </c>
      <c r="UW183" s="1" t="str">
        <f>+IFERROR(VLOOKUP(C183,'[2]20180327오더자료'!$E$163312:$F$163324,2,0),"")</f>
        <v/>
      </c>
      <c r="UX183" s="1" t="str">
        <f>+IFERROR(VLOOKUP(C183,'[2]20180327오더자료'!$E$163350:$F$163364,2,0),"")</f>
        <v/>
      </c>
      <c r="UY183" s="1" t="str">
        <f>+IFERROR(VLOOKUP(C183,'[2]20180327오더자료'!$E$163368:$F$163374,2,0),"")</f>
        <v/>
      </c>
      <c r="UZ183" s="1" t="str">
        <f>+IFERROR(VLOOKUP(C183,'[2]20180327오더자료'!$E$163375:$F$163392,2,0),"")</f>
        <v/>
      </c>
      <c r="VA183" s="1" t="str">
        <f>+IFERROR(VLOOKUP(C183,'[2]20180327오더자료'!$E$163393:$F$163405,2,0),"")</f>
        <v/>
      </c>
      <c r="VB183" s="1" t="str">
        <f>+IFERROR(VLOOKUP(C183,'[2]20180327오더자료'!$E$163437:$F$163443,2,0),"")</f>
        <v/>
      </c>
      <c r="VC183" s="1" t="str">
        <f>+IFERROR(VLOOKUP(C183,'[2]20180327오더자료'!$E$163484:$F$163497,2,0),"")</f>
        <v/>
      </c>
      <c r="VD183" s="1" t="str">
        <f>+IFERROR(VLOOKUP(C183,'[2]20180327오더자료'!$E$163517:$F$163526,2,0),"")</f>
        <v/>
      </c>
      <c r="VE183" s="1" t="str">
        <f>+IFERROR(VLOOKUP(C183,'[2]20180327오더자료'!$E$163549:$F$163558,2,0),"")</f>
        <v/>
      </c>
      <c r="VF183" s="1" t="str">
        <f>+IFERROR(VLOOKUP(C183,'[2]20180327오더자료'!$E$163638:$F$163651,2,0),"")</f>
        <v/>
      </c>
      <c r="VG183" s="1"/>
      <c r="VH183" s="1" t="str">
        <f>+IFERROR(VLOOKUP(C183,'[2]20180327오더자료'!$E$163696:$F$163708,2,0),"")</f>
        <v/>
      </c>
      <c r="VI183" s="1" t="str">
        <f>+IFERROR(VLOOKUP(C183,'[2]20180327오더자료'!$E$163991:$F$164003,2,0),"")</f>
        <v/>
      </c>
      <c r="VJ183" s="1" t="str">
        <f>+IFERROR(VLOOKUP(C183,'[2]20180327오더자료'!$E$164015:$F$164025,2,0),"")</f>
        <v/>
      </c>
      <c r="VK183" s="1" t="str">
        <f>+IFERROR(VLOOKUP(C183,'[2]20180327오더자료'!$E$164074:$F$164086,2,0),"")</f>
        <v/>
      </c>
      <c r="VL183" s="1"/>
      <c r="VM183" s="1" t="str">
        <f>+IFERROR(VLOOKUP(C183,'[2]20180327오더자료'!$E$164099:$F$164113,2,0),"")</f>
        <v/>
      </c>
      <c r="VN183" s="1" t="str">
        <f>+IFERROR(VLOOKUP(C183,'[2]20180327오더자료'!$E$164133:$F$164146,2,0),"")</f>
        <v/>
      </c>
      <c r="VO183" s="1"/>
      <c r="VP183" s="1" t="str">
        <f>+IFERROR(VLOOKUP(C183,'[2]20180327오더자료'!$E$164222:$F$164234,2,0),"")</f>
        <v/>
      </c>
      <c r="VQ183" s="1"/>
      <c r="VR183" s="1" t="str">
        <f>+IFERROR(VLOOKUP(C183,'[2]20180327오더자료'!$E$164248:$F$164257,2,0),"")</f>
        <v/>
      </c>
      <c r="VS183" s="1" t="str">
        <f>+IFERROR(VLOOKUP(C183,'[2]20180327오더자료'!$E$164298:$F$164309,2,0),"")</f>
        <v/>
      </c>
      <c r="VT183" s="1" t="str">
        <f>+IFERROR(VLOOKUP(C183,'[2]20180327오더자료'!$E$164369:$F$164382,2,0),"")</f>
        <v/>
      </c>
      <c r="VU183" s="1" t="str">
        <f>+IFERROR(VLOOKUP(C183,'[2]20180327오더자료'!$E$164411:$F$164420,2,0),"")</f>
        <v/>
      </c>
      <c r="VV183" s="1" t="str">
        <f>+IFERROR(VLOOKUP(C183,'[2]20180327오더자료'!$E$164473:$F$164484,2,0),"")</f>
        <v/>
      </c>
      <c r="VW183" s="1"/>
      <c r="VX183" s="1"/>
      <c r="VY183" s="1" t="str">
        <f>+IFERROR(VLOOKUP(C183,'[2]20180327오더자료'!$E$164586:$F$164597,2,0),"")</f>
        <v/>
      </c>
      <c r="VZ183" s="1"/>
      <c r="WA183" s="1" t="str">
        <f>+IFERROR(VLOOKUP(C183,'[2]20180327오더자료'!$E$164663:$F$164673,2,0),"")</f>
        <v/>
      </c>
      <c r="WB183" s="1" t="str">
        <f>+IFERROR(VLOOKUP(C183,'[2]20180327오더자료'!$E$164731:$F$164740,2,0),"")</f>
        <v/>
      </c>
      <c r="WC183" s="1" t="str">
        <f>+IFERROR(VLOOKUP(C183,'[2]20180327오더자료'!$E$164759:$F$164771,2,0),"")</f>
        <v/>
      </c>
      <c r="WD183" s="1" t="str">
        <f>+IFERROR(VLOOKUP(C183,'[2]20180327오더자료'!$E$164853:$F$164866,2,0),"")</f>
        <v/>
      </c>
      <c r="WE183" s="1" t="str">
        <f>+IFERROR(VLOOKUP(C183,'[2]20180327오더자료'!$E$164916:$F$164929,2,0),"")</f>
        <v/>
      </c>
      <c r="WF183" s="1" t="str">
        <f>+IFERROR(VLOOKUP(C183,'[2]20180327오더자료'!$E$164981:$F$165006,2,0),"")</f>
        <v/>
      </c>
      <c r="WG183" s="1"/>
      <c r="WH183" s="1" t="str">
        <f>+IFERROR(VLOOKUP(C183,'[2]20180327오더자료'!$E$165036:$F$165047,2,0),"")</f>
        <v/>
      </c>
      <c r="WI183" s="1" t="str">
        <f>+IFERROR(VLOOKUP(C183,'[2]20180327오더자료'!$E$165087:$F$165099,2,0),"")</f>
        <v/>
      </c>
      <c r="WJ183" s="1" t="str">
        <f>+IFERROR(VLOOKUP(C183,'[2]20180327오더자료'!$E$165148:$F$165157,2,0),"")</f>
        <v/>
      </c>
      <c r="WK183" s="1" t="str">
        <f>+IFERROR(VLOOKUP(C183,'[2]20180327오더자료'!$E$165202:$F$165212,2,0),"")</f>
        <v/>
      </c>
      <c r="WL183" s="1" t="str">
        <f>+IFERROR(VLOOKUP(C183,'[2]20180327오더자료'!$E$165255:$F$165266,2,0),"")</f>
        <v/>
      </c>
      <c r="WM183" s="1" t="str">
        <f>+IFERROR(VLOOKUP(C183,'[2]20180327오더자료'!$E$165294:$F$165305,2,0),"")</f>
        <v/>
      </c>
      <c r="WN183" s="1" t="str">
        <f>+IFERROR(VLOOKUP(C183,'[2]20180327오더자료'!$E$165363:$F$165375,2,0),"")</f>
        <v/>
      </c>
      <c r="WO183" s="1" t="str">
        <f>+IFERROR(VLOOKUP(C183,'[2]20180327오더자료'!$E$165448:$F$165459,2,0),"")</f>
        <v/>
      </c>
      <c r="WP183" s="1"/>
      <c r="WQ183" s="1" t="str">
        <f>+IFERROR(VLOOKUP(C183,'[2]20180327오더자료'!$E$172759:$F$172773,2,0),"")</f>
        <v/>
      </c>
      <c r="WR183" s="1"/>
      <c r="WS183" s="1"/>
      <c r="WT183" s="1" t="str">
        <f>+IFERROR(VLOOKUP(C183,'[2]20180327오더자료'!$E$167822:$F$167834,2,0),"")</f>
        <v/>
      </c>
      <c r="WU183" s="1" t="str">
        <f>+IFERROR(VLOOKUP(C183,'[2]20180327오더자료'!$E$172860:$F$172884,2,0),"")</f>
        <v/>
      </c>
      <c r="WV183" s="1" t="str">
        <f>+IFERROR(VLOOKUP(C183,'[2]20180327오더자료'!$E$172910:$F$172920,2,0),"")</f>
        <v/>
      </c>
      <c r="WW183" s="1" t="str">
        <f>+IFERROR(VLOOKUP(C183,'[2]20180327오더자료'!$E$172927:$F$172936,2,0),"")</f>
        <v/>
      </c>
      <c r="WX183" s="1" t="str">
        <f>+IFERROR(VLOOKUP(C183,'[2]20180327오더자료'!$E$172937:$F$172950,2,0),"")</f>
        <v/>
      </c>
      <c r="WY183" s="1" t="str">
        <f>+IFERROR(VLOOKUP(C183,'[2]20180327오더자료'!$E$173006:$F$173016,2,0),"")</f>
        <v/>
      </c>
      <c r="WZ183" s="1"/>
      <c r="XA183" s="1" t="str">
        <f>+IFERROR(VLOOKUP(C183,'[2]20180327오더자료'!$E$173070:$F$173081,2,0),"")</f>
        <v/>
      </c>
      <c r="XB183" s="1" t="str">
        <f>+IFERROR(VLOOKUP(C183,'[2]20180327오더자료'!$E$173143:$F$173153,2,0),"")</f>
        <v/>
      </c>
      <c r="XC183" s="1"/>
      <c r="XD183" s="1" t="str">
        <f>+IFERROR(VLOOKUP(C183,'[2]20180327오더자료'!$E$173181:$F$173199,2,0),"")</f>
        <v/>
      </c>
      <c r="XE183" s="1" t="str">
        <f>+IFERROR(VLOOKUP(C183,'[2]20180327오더자료'!$E$173217:$F$173225,2,0),"")</f>
        <v/>
      </c>
      <c r="XF183" s="1"/>
      <c r="XG183" s="1" t="str">
        <f>+IFERROR(VLOOKUP(C183,'[2]20180327오더자료'!$E$173228:$F$173238,2,0),"")</f>
        <v/>
      </c>
      <c r="XH183" s="1" t="str">
        <f>+IFERROR(VLOOKUP(C183,'[2]20180327오더자료'!$E$173277:$F$173287,2,0),"")</f>
        <v/>
      </c>
      <c r="XI183" s="1" t="str">
        <f>+IFERROR(VLOOKUP(C183,'[2]20180327오더자료'!$E$173528:$F$173547,2,0),"")</f>
        <v/>
      </c>
      <c r="XJ183" s="1" t="str">
        <f>+IFERROR(VLOOKUP(C183,'[2]20180327오더자료'!$E$173565:$F$173576,2,0),"")</f>
        <v/>
      </c>
      <c r="XK183" s="1" t="str">
        <f>+IFERROR(VLOOKUP(C183,'[2]20180327오더자료'!$E$173663:$F$173679,2,0),"")</f>
        <v/>
      </c>
      <c r="XL183" s="1" t="str">
        <f>+IFERROR(VLOOKUP(C183,'[2]20180327오더자료'!$E$173680:$F$173699,2,0),"")</f>
        <v/>
      </c>
      <c r="XM183" s="1" t="str">
        <f>+IFERROR(VLOOKUP(C183,'[2]20180327오더자료'!$E$173725:$F$173735,2,0),"")</f>
        <v/>
      </c>
      <c r="XN183" s="1" t="str">
        <f>+IFERROR(VLOOKUP(C183,'[2]20180327오더자료'!$E$173765:$F$173777,2,0),"")</f>
        <v/>
      </c>
      <c r="XO183" s="1" t="str">
        <f>+IFERROR(VLOOKUP(C183,'[2]20180327오더자료'!$E$173812:$F$173823,2,0),"")</f>
        <v/>
      </c>
      <c r="XP183" s="1" t="str">
        <f>+IFERROR(VLOOKUP(C183,'[2]20180327오더자료'!$E$173872:$F$173884,2,0),"")</f>
        <v/>
      </c>
      <c r="XQ183" s="1" t="str">
        <f>+IFERROR(VLOOKUP(C183,'[2]20180327오더자료'!$E$174017:$F$174025,2,0),"")</f>
        <v/>
      </c>
      <c r="XR183" s="1" t="str">
        <f>+IFERROR(VLOOKUP(C183,'[2]20180327오더자료'!$E$174121:$F$174129,2,0),"")</f>
        <v/>
      </c>
      <c r="XS183" s="1" t="str">
        <f>+IFERROR(VLOOKUP(C183,'[2]20180327오더자료'!$E$174155:$F$174172,2,0),"")</f>
        <v/>
      </c>
      <c r="XT183" s="1" t="str">
        <f>+IFERROR(VLOOKUP(C183,'[2]20180327오더자료'!$E$174191:$F$174204,2,0),"")</f>
        <v/>
      </c>
      <c r="XU183" s="1" t="str">
        <f>+IFERROR(VLOOKUP(C183,'[2]20180327오더자료'!$E$174221:$F$174234,2,0),"")</f>
        <v/>
      </c>
      <c r="XV183" s="1"/>
      <c r="XW183" s="1" t="str">
        <f>+IFERROR(VLOOKUP(C183,'[2]20180327오더자료'!$E$174246:$F$174255,2,0),"")</f>
        <v/>
      </c>
      <c r="XX183" s="1" t="str">
        <f>+IFERROR(VLOOKUP(C183,'[2]20180327오더자료'!$E$174290:$F$174303,2,0),"")</f>
        <v/>
      </c>
      <c r="XY183" s="1" t="str">
        <f>+IFERROR(VLOOKUP(C183,'[2]20180327오더자료'!$E$174317:$F$174326,2,0),"")</f>
        <v/>
      </c>
      <c r="XZ183" s="1" t="str">
        <f>+IFERROR(VLOOKUP(C183,'[2]20180327오더자료'!$E$174352:$F$174360,2,0),"")</f>
        <v/>
      </c>
      <c r="YA183" s="1"/>
      <c r="YB183" s="1"/>
      <c r="YC183" s="1"/>
      <c r="YD183" s="1"/>
      <c r="YE183" s="1"/>
      <c r="YF183" s="1"/>
      <c r="YG183" s="1"/>
      <c r="YH183" s="1"/>
      <c r="YI183" s="1"/>
      <c r="YJ183" s="1" t="str">
        <f>+IFERROR(VLOOKUP(C183,'[2]20180327오더자료'!$E$174361:$F$174369,2,0),"")</f>
        <v/>
      </c>
      <c r="YK183" s="1" t="str">
        <f>+IFERROR(VLOOKUP(C183,'[2]20180327오더자료'!$E$174394:$F$174415,2,0),"")</f>
        <v/>
      </c>
      <c r="YL183" s="1" t="str">
        <f>+IFERROR(VLOOKUP(C183,'[2]20180327오더자료'!$E$174429:$F$174441,2,0),"")</f>
        <v/>
      </c>
      <c r="YM183" s="1" t="str">
        <f>+IFERROR(VLOOKUP(C183,'[2]20180327오더자료'!$E$174494:$F$174503,2,0),"")</f>
        <v/>
      </c>
      <c r="YN183" s="1" t="str">
        <f>+IFERROR(VLOOKUP(C183,'[2]20180327오더자료'!$E$174558:$F$174570,2,0),"")</f>
        <v/>
      </c>
      <c r="YO183" s="1" t="str">
        <f>+IFERROR(VLOOKUP(C183,'[2]20180327오더자료'!$E$174595:$F$174607,2,0),"")</f>
        <v/>
      </c>
      <c r="YP183" s="1" t="str">
        <f>+IFERROR(VLOOKUP(C183,'[2]20180327오더자료'!$E$174609:$F$174618,2,0),"")</f>
        <v/>
      </c>
      <c r="YQ183" s="1" t="str">
        <f>+IFERROR(VLOOKUP(C183,'[2]20180327오더자료'!$E$174660:$F$174669,2,0),"")</f>
        <v/>
      </c>
      <c r="YR183" s="1" t="str">
        <f>+IFERROR(VLOOKUP(C183,'[2]20180327오더자료'!$E$174705:$F$174718,2,0),"")</f>
        <v/>
      </c>
      <c r="YS183" s="1"/>
      <c r="YT183" s="1" t="str">
        <f>+IFERROR(VLOOKUP(C183,'[2]20180327오더자료'!$E$174768:$F$174785,2,0),"")</f>
        <v/>
      </c>
      <c r="YU183" s="1" t="str">
        <f>+IFERROR(VLOOKUP(C183,'[2]20180327오더자료'!$E$174823:$F$174832,2,0),"")</f>
        <v/>
      </c>
      <c r="YV183" s="1"/>
      <c r="YW183" s="1" t="str">
        <f>+IFERROR(VLOOKUP(C183,'[2]20180327오더자료'!$E$174845:$F$174857,2,0),"")</f>
        <v/>
      </c>
      <c r="YX183" s="1" t="str">
        <f>+IFERROR(VLOOKUP(C183,'[2]20180327오더자료'!$E$174986:$F$174998,2,0),"")</f>
        <v/>
      </c>
      <c r="YY183" s="1" t="str">
        <f>+IFERROR(VLOOKUP(C183,'[2]20180327오더자료'!$E$174999:$F$175012,2,0),"")</f>
        <v/>
      </c>
      <c r="YZ183" s="1" t="str">
        <f>+IFERROR(VLOOKUP(C183,'[2]20180327오더자료'!$E$175087:$F$175096,2,0),"")</f>
        <v/>
      </c>
      <c r="ZA183" s="1" t="str">
        <f>+IFERROR(VLOOKUP(C183,'[2]20180327오더자료'!$E$175110:$F$175121,2,0),"")</f>
        <v/>
      </c>
      <c r="ZB183" s="1" t="str">
        <f>+IFERROR(VLOOKUP(C183,'[2]20180327오더자료'!$E$175190:$F$175202,2,0),"")</f>
        <v/>
      </c>
      <c r="ZC183" s="1" t="str">
        <f>+IFERROR(VLOOKUP(C183,'[2]20180327오더자료'!$E$175260:$F$175271,2,0),"")</f>
        <v/>
      </c>
      <c r="ZD183" s="1" t="str">
        <f>+IFERROR(VLOOKUP(C183,'[2]20180327오더자료'!$E$175300:$F$175311,2,0),"")</f>
        <v/>
      </c>
      <c r="ZE183" s="1" t="str">
        <f>+IFERROR(VLOOKUP(C183,'[2]20180327오더자료'!$E$175343:$F$175354,2,0),"")</f>
        <v/>
      </c>
      <c r="ZF183" s="1" t="str">
        <f>+IFERROR(VLOOKUP(C183,'[2]20180327오더자료'!$E$175375:$F$175388,2,0),"")</f>
        <v/>
      </c>
      <c r="ZG183" s="1" t="str">
        <f>+IFERROR(VLOOKUP(C183,'[2]20180327오더자료'!$E$175433:$F$175443,2,0),"")</f>
        <v/>
      </c>
      <c r="ZH183" s="1" t="str">
        <f>+IFERROR(VLOOKUP(C183,'[2]20180327오더자료'!$E$175484:$F$175495,2,0),"")</f>
        <v/>
      </c>
      <c r="ZI183" s="1" t="str">
        <f>+IFERROR(VLOOKUP(C183,'[2]20180327오더자료'!$E$175516:$F$175527,2,0),"")</f>
        <v/>
      </c>
      <c r="ZJ183" s="1" t="str">
        <f>+IFERROR(VLOOKUP(C183,'[2]20180327오더자료'!$E$175549:$F$175556,2,0),"")</f>
        <v/>
      </c>
      <c r="ZK183" s="1"/>
      <c r="ZL183" s="1"/>
      <c r="ZM183" s="1"/>
      <c r="ZN183" s="1"/>
      <c r="ZO183" s="1" t="str">
        <f>+IFERROR(VLOOKUP(C183,'[2]20180327오더자료'!$E$175571:$F$175586,2,0),"")</f>
        <v/>
      </c>
      <c r="ZP183" s="1" t="str">
        <f>+IFERROR(VLOOKUP(C183,'[2]20180327오더자료'!$E$175605:$F$175615,2,0),"")</f>
        <v/>
      </c>
      <c r="ZQ183" s="1"/>
      <c r="ZR183" s="1"/>
      <c r="ZS183" s="1" t="str">
        <f>+IFERROR(VLOOKUP(C183,'[2]20180327오더자료'!$E$175644:$F$175651,2,0),"")</f>
        <v/>
      </c>
      <c r="ZT183" s="1"/>
      <c r="ZU183" s="1"/>
      <c r="ZV183" s="1" t="str">
        <f>+IFERROR(VLOOKUP(C183,'[2]20180327오더자료'!$E$175700:$F$175712,2,0),"")</f>
        <v/>
      </c>
      <c r="ZW183" s="1" t="str">
        <f>+IFERROR(VLOOKUP(C183,'[2]20180327오더자료'!$E$175744:$F$175756,2,0),"")</f>
        <v/>
      </c>
      <c r="ZX183" s="1" t="str">
        <f>+IFERROR(VLOOKUP(C183,'[2]20180327오더자료'!$E$175767:$F$175778,2,0),"")</f>
        <v/>
      </c>
      <c r="ZY183" s="1" t="str">
        <f>+IFERROR(VLOOKUP(C183,'[2]20180327오더자료'!$E$175819:$F$175829,2,0),"")</f>
        <v/>
      </c>
      <c r="ZZ183" s="1" t="str">
        <f>+IFERROR(VLOOKUP(C183,'[2]20180327오더자료'!$E$175846:$F$175857,2,0),"")</f>
        <v/>
      </c>
      <c r="AAA183" s="1" t="str">
        <f>+IFERROR(VLOOKUP(C183,'[2]20180327오더자료'!$E$175870:$F$175880,2,0),"")</f>
        <v/>
      </c>
      <c r="AAB183" s="1" t="str">
        <f>+IFERROR(VLOOKUP(C183,'[2]20180327오더자료'!$E$175893:$F$175905,2,0),"")</f>
        <v/>
      </c>
      <c r="AAC183" s="1" t="str">
        <f>+IFERROR(VLOOKUP(C183,'[2]20180327오더자료'!$E$175963:$F$175973,2,0),"")</f>
        <v/>
      </c>
      <c r="AAD183" s="1" t="str">
        <f>+IFERROR(VLOOKUP(C183,'[2]20180327오더자료'!$E$176132:$F$176145,2,0),"")</f>
        <v/>
      </c>
      <c r="AAE183" s="1" t="str">
        <f>+IFERROR(VLOOKUP(C183,'[2]20180327오더자료'!$E$176167:$F$176184,2,0),"")</f>
        <v/>
      </c>
      <c r="AAF183" s="1" t="str">
        <f>+IFERROR(VLOOKUP(C183,'[2]20180327오더자료'!$E$176193:$F$176203,2,0),"")</f>
        <v/>
      </c>
      <c r="AAG183" s="1"/>
      <c r="AAH183" s="1" t="str">
        <f>+IFERROR(VLOOKUP(C183,'[2]20180327오더자료'!$E$176243:$F$176256,2,0),"")</f>
        <v/>
      </c>
      <c r="AAI183" s="1" t="str">
        <f>+IFERROR(VLOOKUP(C183,'[2]20180327오더자료'!$E$176437:$F$176456,2,0),"")</f>
        <v/>
      </c>
      <c r="AAJ183" s="1" t="str">
        <f>+IFERROR(VLOOKUP(C183,'[2]20180327오더자료'!$E$176457:$F$176465,2,0),"")</f>
        <v/>
      </c>
      <c r="AAK183" s="1" t="str">
        <f>+IFERROR(VLOOKUP(C183,'[2]20180327오더자료'!$E$176489:$F$176501,2,0),"")</f>
        <v/>
      </c>
      <c r="AAL183" s="1" t="str">
        <f>+IFERROR(VLOOKUP(C183,'[2]20180327오더자료'!$E$176549:$F$176558,2,0),"")</f>
        <v/>
      </c>
      <c r="AAM183" s="1"/>
      <c r="AAN183" s="1"/>
      <c r="AAO183" s="1" t="str">
        <f>+IFERROR(VLOOKUP(C183,'[2]20180327오더자료'!$E$176607:$F$176615,2,0),"")</f>
        <v/>
      </c>
      <c r="AAP183" s="1" t="str">
        <f>+IFERROR(VLOOKUP(C183,'[2]20180327오더자료'!$E$176669:$F$176683,2,0),"")</f>
        <v/>
      </c>
      <c r="AAQ183" s="1" t="str">
        <f>+IFERROR(VLOOKUP(C183,'[2]20180327오더자료'!$E$176684:$F$176695,2,0),"")</f>
        <v/>
      </c>
      <c r="AAR183" s="1" t="str">
        <f>+IFERROR(VLOOKUP(C183,'[2]20180327오더자료'!$E$176704:$F$176713,2,0),"")</f>
        <v/>
      </c>
      <c r="AAS183" s="1" t="str">
        <f>+IFERROR(VLOOKUP(C183,'[2]20180327오더자료'!$E$176723:$F$176732,2,0),"")</f>
        <v/>
      </c>
      <c r="AAT183" s="1" t="str">
        <f>+IFERROR(VLOOKUP(C183,'[2]20180327오더자료'!$E$176759:$F$176768,2,0),"")</f>
        <v/>
      </c>
      <c r="AAU183" s="1" t="str">
        <f>+IFERROR(VLOOKUP(C183,'[2]20180327오더자료'!$E$176806:$F$176825,2,0),"")</f>
        <v/>
      </c>
      <c r="AAV183" s="1" t="str">
        <f>+IFERROR(VLOOKUP(C183,'[2]20180327오더자료'!$E$176848:$F$176860,2,0),"")</f>
        <v/>
      </c>
      <c r="AAW183" s="1" t="str">
        <f>+IFERROR(VLOOKUP(C183,'[2]20180327오더자료'!$E$176910:$F$176918,2,0),"")</f>
        <v/>
      </c>
      <c r="AAX183" s="1" t="str">
        <f>+IFERROR(VLOOKUP(C183,'[2]20180327오더자료'!$E$176946:$F$176956,2,0),"")</f>
        <v/>
      </c>
      <c r="AAY183" s="1" t="str">
        <f>+IFERROR(VLOOKUP(C183,'[2]20180327오더자료'!$E$176989:$F$177001,2,0),"")</f>
        <v/>
      </c>
      <c r="AAZ183" s="1" t="str">
        <f>+IFERROR(VLOOKUP(C183,'[2]20180327오더자료'!$E$177024:$F$177034,2,0),"")</f>
        <v/>
      </c>
      <c r="ABA183" s="1" t="str">
        <f>+IFERROR(VLOOKUP(C183,'[2]20180327오더자료'!$E$177164:$F$177170,2,0),"")</f>
        <v/>
      </c>
      <c r="ABB183" s="1" t="str">
        <f>+IFERROR(VLOOKUP(C183,'[2]20180327오더자료'!$E$177215:$F$177225,2,0),"")</f>
        <v/>
      </c>
      <c r="ABC183" s="1" t="str">
        <f>+IFERROR(VLOOKUP(C183,'[2]20180327오더자료'!$E$177244:$F$177262,2,0),"")</f>
        <v/>
      </c>
      <c r="ABD183" s="1" t="str">
        <f>+IFERROR(VLOOKUP(C183,'[2]20180327오더자료'!$E$177287:$F$177302,2,0),"")</f>
        <v/>
      </c>
      <c r="ABE183" s="1" t="str">
        <f>+IFERROR(VLOOKUP(C183,'[2]20180327오더자료'!$E$177303:$F$177315,2,0),"")</f>
        <v/>
      </c>
      <c r="ABF183" s="1"/>
      <c r="ABG183" s="1" t="str">
        <f>+IFERROR(VLOOKUP(C183,'[2]20180327오더자료'!$E$177372:$F$177385,2,0),"")</f>
        <v/>
      </c>
      <c r="ABH183" s="1" t="str">
        <f>+IFERROR(VLOOKUP(C183,'[2]20180327오더자료'!$E$177406:$F$177416,2,0),"")</f>
        <v/>
      </c>
      <c r="ABI183" s="1" t="str">
        <f>+IFERROR(VLOOKUP(C183,'[2]20180327오더자료'!$E$177460:$F$177472,2,0),"")</f>
        <v/>
      </c>
      <c r="ABJ183" s="1" t="str">
        <f>+IFERROR(VLOOKUP(C183,'[2]20180327오더자료'!$E$177502:$F$177513,2,0),"")</f>
        <v/>
      </c>
      <c r="ABK183" s="1" t="str">
        <f>+IFERROR(VLOOKUP(C183,'[2]20180327오더자료'!$E$177523:$F$177533,2,0),"")</f>
        <v/>
      </c>
      <c r="ABL183" s="1" t="str">
        <f>+IFERROR(VLOOKUP(C183,'[2]20180327오더자료'!$E$177587:$F$177601,2,0),"")</f>
        <v/>
      </c>
      <c r="ABM183" s="1" t="str">
        <f>+IFERROR(VLOOKUP(C183,'[2]20180327오더자료'!$E$177602:$F$177613,2,0),"")</f>
        <v/>
      </c>
      <c r="ABN183" s="1" t="str">
        <f>+IFERROR(VLOOKUP(C183,'[2]20180327오더자료'!$E$177636:$F$177646,2,0),"")</f>
        <v/>
      </c>
      <c r="ABO183" s="1" t="str">
        <f>+IFERROR(VLOOKUP(C183,'[2]20180327오더자료'!$E$177662:$F$177683,2,0),"")</f>
        <v/>
      </c>
      <c r="ABP183" s="1" t="str">
        <f>+IFERROR(VLOOKUP(C183,'[2]20180327오더자료'!$E$177720:$F$177730,2,0),"")</f>
        <v/>
      </c>
      <c r="ABQ183" s="1" t="str">
        <f>+IFERROR(VLOOKUP(C183,'[2]20180327오더자료'!$E$178795:$F$178809,2,0),"")</f>
        <v/>
      </c>
      <c r="ABR183" s="1"/>
      <c r="ABS183" s="1" t="str">
        <f>+IFERROR(VLOOKUP(C183,'[2]20180327오더자료'!$E$178835:$F$178856,2,0),"")</f>
        <v/>
      </c>
      <c r="ABT183" s="1" t="str">
        <f>+IFERROR(VLOOKUP(C183,'[2]20180327오더자료'!$E$178857:$F$178869,2,0),"")</f>
        <v/>
      </c>
      <c r="ABU183" s="1" t="str">
        <f>+IFERROR(VLOOKUP(C183,'[2]20180327오더자료'!$E$178889:$F$178897,2,0),"")</f>
        <v/>
      </c>
      <c r="ABV183" s="1" t="str">
        <f>+IFERROR(VLOOKUP(C183,'[2]20180327오더자료'!$E$178913:$F$178923,2,0),"")</f>
        <v/>
      </c>
      <c r="ABW183" s="1" t="str">
        <f>+IFERROR(VLOOKUP(C183,'[2]20180327오더자료'!$E$178948:$F$178967,2,0),"")</f>
        <v/>
      </c>
      <c r="ABX183" s="1" t="str">
        <f>+IFERROR(VLOOKUP(C183,'[2]20180327오더자료'!$E$178972:$F$178983,2,0),"")</f>
        <v/>
      </c>
      <c r="ABY183" s="1" t="str">
        <f>+IFERROR(VLOOKUP(C183,'[2]20180327오더자료'!$E$178991:$F$179003,2,0),"")</f>
        <v/>
      </c>
      <c r="ABZ183" s="1" t="str">
        <f>+IFERROR(VLOOKUP(C183,'[2]20180327오더자료'!$E$179026:$F$179043,2,0),"")</f>
        <v/>
      </c>
      <c r="ACA183" s="1"/>
      <c r="ACB183" s="1" t="str">
        <f>+IFERROR(VLOOKUP(C183,'[2]20180327오더자료'!$E$179089:$F$179099,2,0),"")</f>
        <v/>
      </c>
      <c r="ACC183" s="1" t="str">
        <f>+IFERROR(VLOOKUP(C183,'[2]20180327오더자료'!$E$179142:$F$179154,2,0),"")</f>
        <v/>
      </c>
      <c r="ACD183" s="1" t="str">
        <f>+IFERROR(VLOOKUP(C183,'[2]20180327오더자료'!$E$179219:$F$179231,2,0),"")</f>
        <v/>
      </c>
      <c r="ACE183" s="1" t="str">
        <f>+IFERROR(VLOOKUP(C183,'[2]20180327오더자료'!$E$179252:$F$179262,2,0),"")</f>
        <v/>
      </c>
      <c r="ACF183" s="1" t="str">
        <f>+IFERROR(VLOOKUP(C183,'[2]20180327오더자료'!$E$179306:$F$179316,2,0),"")</f>
        <v/>
      </c>
      <c r="ACG183" s="1" t="str">
        <f>+IFERROR(VLOOKUP(C183,'[2]20180327오더자료'!$E$179461:$F$179471,2,0),"")</f>
        <v/>
      </c>
      <c r="ACH183" s="1" t="str">
        <f>+IFERROR(VLOOKUP(C183,'[2]20180327오더자료'!$E$179509:$F$179520,2,0),"")</f>
        <v/>
      </c>
      <c r="ACI183" s="1" t="str">
        <f>+IFERROR(VLOOKUP(C183,'[2]20180327오더자료'!$E$179560:$F$179571,2,0),"")</f>
        <v/>
      </c>
      <c r="ACJ183" s="1" t="str">
        <f>+IFERROR(VLOOKUP(C183,'[2]20180327오더자료'!$E$179624:$F$179639,2,0),"")</f>
        <v/>
      </c>
      <c r="ACK183" s="1" t="str">
        <f>+IFERROR(VLOOKUP(C183,'[2]20180327오더자료'!$E$179639:$F$179652,2,0),"")</f>
        <v/>
      </c>
      <c r="ACL183" s="1" t="str">
        <f>+IFERROR(VLOOKUP(C183,'[2]20180327오더자료'!$E$179734:$F$179742,2,0),"")</f>
        <v/>
      </c>
      <c r="ACM183" s="1" t="str">
        <f>+IFERROR(VLOOKUP(C183,'[2]20180327오더자료'!$E$179743:$F$179755,2,0),"")</f>
        <v/>
      </c>
      <c r="ACN183" s="1" t="str">
        <f>+IFERROR(VLOOKUP(C183,'[2]20180327오더자료'!$E$179756:$F$179768,2,0),"")</f>
        <v/>
      </c>
      <c r="ACO183" s="1" t="str">
        <f>+IFERROR(VLOOKUP(C183,'[2]20180327오더자료'!$E$179801:$F$179812,2,0),"")</f>
        <v/>
      </c>
      <c r="ACP183" s="1" t="str">
        <f>+IFERROR(VLOOKUP(C183,'[2]20180327오더자료'!$E$179835:$F$179848,2,0),"")</f>
        <v/>
      </c>
      <c r="ACQ183" s="1" t="str">
        <f>+IFERROR(VLOOKUP(C183,'[2]20180327오더자료'!$E$179871:$F$179881,2,0),"")</f>
        <v/>
      </c>
      <c r="ACR183" s="1" t="str">
        <f>+IFERROR(VLOOKUP(C183,'[2]20180327오더자료'!$E$179928:$F$179937,2,0),"")</f>
        <v/>
      </c>
      <c r="ACS183" s="1" t="str">
        <f>+IFERROR(VLOOKUP(C183,'[2]20180327오더자료'!$E$179961:$F$179977,2,0),"")</f>
        <v/>
      </c>
      <c r="ACT183" s="1" t="str">
        <f>+IFERROR(VLOOKUP(C183,'[2]20180327오더자료'!$E$179978:$F$179988,2,0),"")</f>
        <v/>
      </c>
      <c r="ACU183" s="1" t="str">
        <f>+IFERROR(VLOOKUP(C183,'[2]20180327오더자료'!$E$180022:$F$180030,2,0),"")</f>
        <v/>
      </c>
      <c r="ACV183" s="1"/>
      <c r="ACW183" s="1"/>
      <c r="ACX183" s="1"/>
      <c r="ACY183" s="1"/>
      <c r="ACZ183" s="1" t="str">
        <f>+IFERROR(VLOOKUP(C183,'[2]20180327오더자료'!$E$180282:$F$180292,2,0),"")</f>
        <v/>
      </c>
      <c r="ADA183" s="1" t="str">
        <f>+IFERROR(VLOOKUP(C183,'[2]20180327오더자료'!$E$180313:$F$180323,2,0),"")</f>
        <v/>
      </c>
      <c r="ADB183" s="1" t="str">
        <f>+IFERROR(VLOOKUP(C183,'[2]20180327오더자료'!$E$180333:$F$180342,2,0),"")</f>
        <v/>
      </c>
      <c r="ADC183" s="1" t="str">
        <f>+IFERROR(VLOOKUP(C183,'[2]20180327오더자료'!$E$180360:$F$180372,2,0),"")</f>
        <v/>
      </c>
      <c r="ADD183" s="1" t="str">
        <f>+IFERROR(VLOOKUP(C183,'[2]20180327오더자료'!$E$180383:$F$180397,2,0),"")</f>
        <v/>
      </c>
      <c r="ADE183" s="1" t="str">
        <f>+IFERROR(VLOOKUP(C183,'[2]20180327오더자료'!$E$180398:$F$180411,2,0),"")</f>
        <v/>
      </c>
      <c r="ADF183" s="1" t="str">
        <f>+IFERROR(VLOOKUP(C183,'[2]20180327오더자료'!$E$180429:$F$180442,2,0),"")</f>
        <v/>
      </c>
      <c r="ADG183" s="1" t="str">
        <f>+IFERROR(VLOOKUP(C183,'[2]20180327오더자료'!$E$180454:$F$180465,2,0),"")</f>
        <v/>
      </c>
      <c r="ADH183" s="1"/>
      <c r="ADI183" s="1" t="str">
        <f>+IFERROR(VLOOKUP(C183,'[2]20180327오더자료'!$E$180486:$F$180498,2,0),"")</f>
        <v/>
      </c>
      <c r="ADJ183" s="1" t="str">
        <f>+IFERROR(VLOOKUP(C183,'[2]20180327오더자료'!$E$180524:$F$180535,2,0),"")</f>
        <v/>
      </c>
      <c r="ADK183" s="1" t="str">
        <f>+IFERROR(VLOOKUP(C183,'[2]20180327오더자료'!$E$180603:$F$180617,2,0),"")</f>
        <v/>
      </c>
      <c r="ADL183" s="1" t="str">
        <f>+IFERROR(VLOOKUP(C183,'[2]20180327오더자료'!$E$180639:$F$180649,2,0),"")</f>
        <v/>
      </c>
      <c r="ADM183" s="1" t="str">
        <f>+IFERROR(VLOOKUP(C183,'[2]20180327오더자료'!$E$180667:$F$180686,2,0),"")</f>
        <v/>
      </c>
      <c r="ADN183" s="1"/>
      <c r="ADO183" s="1" t="str">
        <f>+IFERROR(VLOOKUP(C183,'[2]20180327오더자료'!$E$180704:$F$180714,2,0),"")</f>
        <v/>
      </c>
      <c r="ADP183" s="1" t="str">
        <f>+IFERROR(VLOOKUP(C183,'[2]20180327오더자료'!$E$180740:$F$180749,2,0),"")</f>
        <v/>
      </c>
      <c r="ADQ183" s="1"/>
      <c r="ADR183" s="1"/>
      <c r="ADS183" s="1" t="str">
        <f>+IFERROR(VLOOKUP(C183,'[2]20180327오더자료'!$E$180764:$F$180778,2,0),"")</f>
        <v/>
      </c>
      <c r="ADT183" s="1"/>
      <c r="ADU183" s="1" t="str">
        <f>+IFERROR(VLOOKUP(C183,'[2]20180327오더자료'!$E$180802:$F$180816,2,0),"")</f>
        <v/>
      </c>
      <c r="ADV183" s="1" t="str">
        <f>+IFERROR(VLOOKUP(C183,'[2]20180327오더자료'!$E$180849:$F$180856,2,0),"")</f>
        <v/>
      </c>
      <c r="ADW183" s="1"/>
      <c r="ADX183" s="1" t="str">
        <f>+IFERROR(VLOOKUP(C183,'[2]20180327오더자료'!$E$180879:$F$180893,2,0),"")</f>
        <v/>
      </c>
      <c r="ADY183" s="1" t="str">
        <f>+IFERROR(VLOOKUP(C183,'[2]20180327오더자료'!$E$180940:$F$180951,2,0),"")</f>
        <v/>
      </c>
      <c r="ADZ183" s="1" t="str">
        <f>+IFERROR(VLOOKUP(C183,'[2]20180327오더자료'!$E$180999:$F$181009,2,0),"")</f>
        <v/>
      </c>
      <c r="AEA183" s="1" t="str">
        <f>+IFERROR(VLOOKUP(C183,'[2]20180327오더자료'!$E$181027:$F$181037,2,0),"")</f>
        <v/>
      </c>
      <c r="AEB183" s="1" t="str">
        <f>+IFERROR(VLOOKUP(C183,'[2]20180327오더자료'!$E$181058:$F$181072,2,0),"")</f>
        <v/>
      </c>
      <c r="AEC183" s="1" t="str">
        <f>+IFERROR(VLOOKUP(C183,'[2]20180327오더자료'!$E$181098:$F$181109,2,0),"")</f>
        <v/>
      </c>
      <c r="AED183" s="1"/>
      <c r="AEE183" s="1" t="str">
        <f>+IFERROR(VLOOKUP(C183,'[2]20180327오더자료'!$E$181128:$F$181141,2,0),"")</f>
        <v/>
      </c>
      <c r="AEF183" s="1"/>
      <c r="AEG183" s="1" t="str">
        <f>+IFERROR(VLOOKUP(C183,'[2]20180327오더자료'!$E$181218:$F$181231,2,0),"")</f>
        <v/>
      </c>
      <c r="AEH183" s="1" t="str">
        <f>+IFERROR(VLOOKUP(C183,'[2]20180327오더자료'!$E$181243:$F$181257,2,0),"")</f>
        <v/>
      </c>
      <c r="AEI183" s="1" t="str">
        <f>+IFERROR(VLOOKUP(C183,'[2]20180327오더자료'!$E$181266:$F$181274,2,0),"")</f>
        <v/>
      </c>
      <c r="AEJ183" s="1" t="str">
        <f>+IFERROR(VLOOKUP(C183,'[2]20180327오더자료'!$E$181284:$F$181296,2,0),"")</f>
        <v/>
      </c>
      <c r="AEK183" s="1" t="str">
        <f>+IFERROR(VLOOKUP(C183,'[2]20180327오더자료'!$E$181318:$F$181329,2,0),"")</f>
        <v/>
      </c>
      <c r="AEL183" s="1" t="str">
        <f>+IFERROR(VLOOKUP(C183,'[2]20180327오더자료'!$E$181342:$F$181358,2,0),"")</f>
        <v/>
      </c>
      <c r="AEM183" s="1" t="str">
        <f>+IFERROR(VLOOKUP(C183,'[2]20180327오더자료'!$E$181382:$F$181393,2,0),"")</f>
        <v/>
      </c>
      <c r="AEN183" s="1" t="str">
        <f>+IFERROR(VLOOKUP(C183,'[2]20180327오더자료'!$E$181414:$F$181424,2,0),"")</f>
        <v/>
      </c>
      <c r="AEO183" s="1" t="str">
        <f>+IFERROR(VLOOKUP(C183,'[2]20180327오더자료'!$E$181436:$F$181445,2,0),"")</f>
        <v/>
      </c>
      <c r="AEP183" s="1" t="str">
        <f>+IFERROR(VLOOKUP(C183,'[2]20180327오더자료'!$E$181466:$F$181476,2,0),"")</f>
        <v/>
      </c>
      <c r="AEQ183" s="1" t="str">
        <f>+IFERROR(VLOOKUP(C183,'[2]20180327오더자료'!$E$181488:$F$181499,2,0),"")</f>
        <v/>
      </c>
      <c r="AER183" s="1" t="str">
        <f>+IFERROR(VLOOKUP(C183,'[2]20180327오더자료'!$E$181513:$F$181524,2,0),"")</f>
        <v/>
      </c>
      <c r="AES183" s="1"/>
      <c r="AET183" s="1" t="str">
        <f>+IFERROR(VLOOKUP(C183,'[2]20180327오더자료'!$E$181537:$F$181549,2,0),"")</f>
        <v/>
      </c>
      <c r="AEU183" s="1" t="str">
        <f>+IFERROR(VLOOKUP(C183,'[2]20180327오더자료'!$E$181590:$F$181599,2,0),"")</f>
        <v/>
      </c>
      <c r="AEV183" s="1" t="str">
        <f>+IFERROR(VLOOKUP(C183,'[2]20180327오더자료'!$E$181616:$F$181626,2,0),"")</f>
        <v/>
      </c>
      <c r="AEW183" s="1"/>
      <c r="AEX183" s="1"/>
      <c r="AEY183" s="1"/>
      <c r="AEZ183" s="1" t="str">
        <f>+IFERROR(VLOOKUP(C183,'[2]20180327오더자료'!$E$182061:$F$182070,2,0),"")</f>
        <v/>
      </c>
      <c r="AFA183" s="1" t="str">
        <f>+IFERROR(VLOOKUP(C183,'[2]20180327오더자료'!$E$182079:$F$182089,2,0),"")</f>
        <v/>
      </c>
      <c r="AFB183" s="1" t="str">
        <f>+IFERROR(VLOOKUP(C183,'[2]20180327오더자료'!$E$182101:$F$182111,2,0),"")</f>
        <v/>
      </c>
      <c r="AFC183" s="1" t="str">
        <f>+IFERROR(VLOOKUP(C183,'[2]20180327오더자료'!$E$182131:$F$182137,2,0),"")</f>
        <v/>
      </c>
      <c r="AFD183" s="1" t="str">
        <f>+IFERROR(VLOOKUP(C183,'[2]20180327오더자료'!$E$182138:$F$182151,2,0),"")</f>
        <v/>
      </c>
      <c r="AFE183" s="1" t="str">
        <f>+IFERROR(VLOOKUP(C183,'[2]20180327오더자료'!$E$182172:$F$182182,2,0),"")</f>
        <v/>
      </c>
      <c r="AFF183" s="1" t="str">
        <f>+IFERROR(VLOOKUP(C183,'[2]20180327오더자료'!$E$182202:$F$182215,2,0),"")</f>
        <v/>
      </c>
      <c r="AFG183" s="1" t="str">
        <f>+IFERROR(VLOOKUP(C183,'[2]20180327오더자료'!$E$182246:$F$182253,2,0),"")</f>
        <v/>
      </c>
      <c r="AFH183" s="1" t="str">
        <f>+IFERROR(VLOOKUP(C183,'[2]20180327오더자료'!$E$182265:$F$182278,2,0),"")</f>
        <v/>
      </c>
      <c r="AFI183" s="1" t="str">
        <f>+IFERROR(VLOOKUP(C183,'[2]20180327오더자료'!$E$182298:$F$182319,2,0),"")</f>
        <v/>
      </c>
      <c r="AFJ183" s="1"/>
      <c r="AFK183" s="1"/>
      <c r="AFL183" s="1" t="str">
        <f>+IFERROR(VLOOKUP(C183,'[2]20180327오더자료'!$E$182335:$F$182346,2,0),"")</f>
        <v/>
      </c>
      <c r="AFM183" s="1" t="str">
        <f>+IFERROR(VLOOKUP(C183,'[2]20180327오더자료'!$E$182365:$F$182378,2,0),"")</f>
        <v/>
      </c>
      <c r="AFN183" s="1" t="str">
        <f>+IFERROR(VLOOKUP(C183,'[2]20180327오더자료'!$E$182397:$F$182405,2,0),"")</f>
        <v/>
      </c>
      <c r="AFO183" s="1" t="str">
        <f>+IFERROR(VLOOKUP(C183,'[2]20180327오더자료'!$E$182426:$F$182439,2,0),"")</f>
        <v/>
      </c>
      <c r="AFP183" s="1" t="str">
        <f>+IFERROR(VLOOKUP(C183,'[2]20180327오더자료'!$E$182440:$F$182452,2,0),"")</f>
        <v/>
      </c>
      <c r="AFQ183" s="1"/>
      <c r="AFR183" s="1" t="str">
        <f>+IFERROR(VLOOKUP(C183,'[2]20180327오더자료'!$E$182485:$F$182494,2,0),"")</f>
        <v/>
      </c>
      <c r="AFS183" s="1" t="str">
        <f>+IFERROR(VLOOKUP(C183,'[2]20180327오더자료'!$E$182516:$F$182525,2,0),"")</f>
        <v/>
      </c>
      <c r="AFT183" s="1" t="str">
        <f>+IFERROR(VLOOKUP(C183,'[2]20180327오더자료'!$E$182544:$F$182556,2,0),"")</f>
        <v/>
      </c>
      <c r="AFU183" s="1" t="str">
        <f>+IFERROR(VLOOKUP(C183,'[2]20180327오더자료'!$E$182574:$F$182586,2,0),"")</f>
        <v/>
      </c>
      <c r="AFV183" s="1" t="str">
        <f>+IFERROR(VLOOKUP(C183,'[2]20180327오더자료'!$E$182606:$F$182618,2,0),"")</f>
        <v/>
      </c>
      <c r="AFW183" s="1" t="str">
        <f>+IFERROR(VLOOKUP(C183,'[2]20180327오더자료'!$E$182639:$F$182650,2,0),"")</f>
        <v/>
      </c>
      <c r="AFX183" s="1" t="str">
        <f>+IFERROR(VLOOKUP(C183,'[2]20180327오더자료'!$E$182683:$F$182695,2,0),"")</f>
        <v/>
      </c>
      <c r="AFY183" s="1" t="str">
        <f>+IFERROR(VLOOKUP(C183,'[2]20180327오더자료'!$E$182696:$F$182706,2,0),"")</f>
        <v/>
      </c>
      <c r="AFZ183" s="1" t="str">
        <f>+IFERROR(VLOOKUP(C183,'[2]20180327오더자료'!$E$182749:$F$182759,2,0),"")</f>
        <v/>
      </c>
      <c r="AGA183" s="1"/>
      <c r="AGB183" s="1" t="str">
        <f>+IFERROR(VLOOKUP(C183,'[2]20180327오더자료'!$E$182776:$F$182791,2,0),"")</f>
        <v/>
      </c>
      <c r="AGC183" s="1" t="str">
        <f>+IFERROR(VLOOKUP(C183,'[2]20180327오더자료'!$E$182792:$F$182806,2,0),"")</f>
        <v/>
      </c>
      <c r="AGD183" s="1" t="str">
        <f>+IFERROR(VLOOKUP(C183,'[2]20180327오더자료'!$E$182807:$F$182819,2,0),"")</f>
        <v/>
      </c>
      <c r="AGE183" s="1" t="str">
        <f>+IFERROR(VLOOKUP(C183,'[2]20180327오더자료'!$E$182834:$F$182846,2,0),"")</f>
        <v/>
      </c>
      <c r="AGF183" s="1" t="str">
        <f>+IFERROR(VLOOKUP(C183,'[2]20180327오더자료'!$E$182868:$F$182886,2,0),"")</f>
        <v/>
      </c>
      <c r="AGG183" s="1" t="str">
        <f>+IFERROR(VLOOKUP(C183,'[2]20180327오더자료'!$E$182887:$F$182899,2,0),"")</f>
        <v/>
      </c>
      <c r="AGH183" s="1" t="str">
        <f>+IFERROR(VLOOKUP(C183,'[2]20180327오더자료'!$E$182918:$F$182933,2,0),"")</f>
        <v/>
      </c>
      <c r="AGI183" s="1" t="str">
        <f>+IFERROR(VLOOKUP(C183,'[2]20180327오더자료'!$E$182956:$F$182967,2,0),"")</f>
        <v/>
      </c>
      <c r="AGJ183" s="1" t="str">
        <f>+IFERROR(VLOOKUP(C183,'[2]20180327오더자료'!$E$182983:$F$182995,2,0),"")</f>
        <v/>
      </c>
      <c r="AGK183" s="1" t="str">
        <f>+IFERROR(VLOOKUP(C183,'[2]20180327오더자료'!$E$183015:$F$183026,2,0),"")</f>
        <v/>
      </c>
      <c r="AGL183" s="1" t="str">
        <f>+IFERROR(VLOOKUP(C183,'[2]20180327오더자료'!$E$183047:$F$183059,2,0),"")</f>
        <v/>
      </c>
      <c r="AGM183" s="1" t="str">
        <f>+IFERROR(VLOOKUP(C183,'[2]20180327오더자료'!$E$183078:$F$183092,2,0),"")</f>
        <v/>
      </c>
      <c r="AGN183" s="1" t="str">
        <f>+IFERROR(VLOOKUP(C183,'[2]20180327오더자료'!$E$183203:$F$183216,2,0),"")</f>
        <v/>
      </c>
      <c r="AGO183" s="1" t="str">
        <f>+IFERROR(VLOOKUP(C183,'[2]20180327오더자료'!$E$183217:$F$183233,2,0),"")</f>
        <v/>
      </c>
      <c r="AGP183" s="1" t="str">
        <f>+IFERROR(VLOOKUP(C183,'[2]20180327오더자료'!$E$183234:$F$183243,2,0),"")</f>
        <v/>
      </c>
      <c r="AGQ183" s="1" t="str">
        <f>+IFERROR(VLOOKUP(C183,'[2]20180327오더자료'!$E$183254:$F$183267,2,0),"")</f>
        <v/>
      </c>
      <c r="AGR183" s="1" t="str">
        <f>+IFERROR(VLOOKUP(C183,'[2]20180327오더자료'!$E$183278:$F$183291,2,0),"")</f>
        <v/>
      </c>
      <c r="AGS183" s="1" t="str">
        <f>+IFERROR(VLOOKUP(C183,'[2]20180327오더자료'!$E$183309:$F$183323,2,0),"")</f>
        <v/>
      </c>
      <c r="AGT183" s="1" t="str">
        <f>+IFERROR(VLOOKUP(C183,'[2]20180327오더자료'!$E$183346:$F$183358,2,0),"")</f>
        <v/>
      </c>
      <c r="AGV183" s="1" t="str">
        <f>+IFERROR(VLOOKUP(C183,'[2]20180327오더자료'!$E$183380:$F$183387,2,0),"")</f>
        <v/>
      </c>
      <c r="AGW183" s="1" t="str">
        <f>+IFERROR(VLOOKUP(C183,'[2]20180327오더자료'!$E$183860:$F$183873,2,0),"")</f>
        <v/>
      </c>
      <c r="AGX183" s="1" t="str">
        <f>+IFERROR(VLOOKUP(C183,'[2]20180327오더자료'!$E$183407:$F$183419,2,0),"")</f>
        <v/>
      </c>
      <c r="AGY183" s="1"/>
      <c r="AGZ183" s="1"/>
      <c r="AHA183" s="1" t="str">
        <f>+IFERROR(VLOOKUP(C183,'[2]20180327오더자료'!$E$183442:$F$183455,2,0),"")</f>
        <v/>
      </c>
      <c r="AHB183" s="1" t="str">
        <f>+IFERROR(VLOOKUP(C183,'[2]20180327오더자료'!$E$183475:$F$183489,2,0),"")</f>
        <v/>
      </c>
      <c r="AHC183" s="1" t="str">
        <f>+IFERROR(VLOOKUP(C183,'[2]20180327오더자료'!$E$183511:$F$183524,2,0),"")</f>
        <v/>
      </c>
      <c r="AHD183" s="1" t="str">
        <f>+IFERROR(VLOOKUP(C183,'[2]20180327오더자료'!$E$183541:$F$183556,2,0),"")</f>
        <v/>
      </c>
      <c r="AHE183" s="1"/>
      <c r="AHF183" s="1" t="str">
        <f>+IFERROR(VLOOKUP(C183,'[2]20180327오더자료'!$E$183560:$F$183568,2,0),"")</f>
        <v/>
      </c>
      <c r="AHG183" s="1" t="str">
        <f>+IFERROR(VLOOKUP(C183,'[2]20180327오더자료'!$E$183585:$F$183600,2,0),"")</f>
        <v/>
      </c>
      <c r="AHH183" s="1"/>
      <c r="AHI183" s="1"/>
      <c r="AHJ183" s="1" t="str">
        <f>+IFERROR(VLOOKUP(C183,'[2]20180327오더자료'!$E$183601:$F$183615,2,0),"")</f>
        <v/>
      </c>
      <c r="AHK183" s="1" t="str">
        <f>+IFERROR(VLOOKUP(C183,'[2]20180327오더자료'!$E$117761:$F$117770,2,0),"")</f>
        <v/>
      </c>
      <c r="AHL183" s="1"/>
      <c r="AHM183" s="1" t="str">
        <f>+IFERROR(VLOOKUP(C183,'[2]20180327오더자료'!$E$117947:$F$117957,2,0),"")</f>
        <v/>
      </c>
      <c r="AHN183" s="1" t="str">
        <f>+IFERROR(VLOOKUP(C183,'[2]20180327오더자료'!$E$118015:$F$118026,2,0),"")</f>
        <v/>
      </c>
      <c r="AHO183" s="1" t="str">
        <f>+IFERROR(VLOOKUP(C183,'[2]20180327오더자료'!$E$118364:$F$118374,2,0),"")</f>
        <v/>
      </c>
      <c r="AHP183" s="1" t="str">
        <f>+IFERROR(VLOOKUP(C183,'[2]20180327오더자료'!$E$118415:$F$118427,2,0),"")</f>
        <v/>
      </c>
      <c r="AHQ183" s="1" t="str">
        <f>+IFERROR(VLOOKUP(C183,'[2]20180327오더자료'!$E$118510:$F$118521,2,0),"")</f>
        <v/>
      </c>
      <c r="AHR183" s="1" t="str">
        <f>+IFERROR(VLOOKUP(C183,'[2]20180327오더자료'!$E$118567:$F$118578,2,0),"")</f>
        <v/>
      </c>
      <c r="AHS183" s="1" t="str">
        <f>+IFERROR(VLOOKUP(C183,'[2]20180327오더자료'!$E$118590:$F$118601,2,0),"")</f>
        <v/>
      </c>
      <c r="AHT183" s="1" t="str">
        <f>+IFERROR(VLOOKUP(C183,'[2]20180327오더자료'!$E$118617:$F$118628,2,0),"")</f>
        <v/>
      </c>
      <c r="AHU183" s="1" t="str">
        <f>+IFERROR(VLOOKUP(C183,'[2]20180327오더자료'!$E$118673:$F$118687,2,0),"")</f>
        <v/>
      </c>
      <c r="AHV183" s="1" t="str">
        <f>+IFERROR(VLOOKUP(C183,'[2]20180327오더자료'!$E$118862:$F$118874,2,0),"")</f>
        <v/>
      </c>
      <c r="AHW183" s="1" t="str">
        <f>+IFERROR(VLOOKUP(C183,'[2]20180327오더자료'!$E$118875:$F$118893,2,0),"")</f>
        <v/>
      </c>
      <c r="AHX183" s="1" t="str">
        <f>+IFERROR(VLOOKUP(C183,'[2]20180327오더자료'!$E$118900:$F$118910,2,0),"")</f>
        <v/>
      </c>
      <c r="AHY183" s="1" t="str">
        <f>+IFERROR(VLOOKUP(C183,'[2]20180327오더자료'!$E$119008:$F$119018,2,0),"")</f>
        <v/>
      </c>
      <c r="AHZ183" s="1"/>
      <c r="AIA183" s="1" t="str">
        <f>+IFERROR(VLOOKUP(C183,'[2]20180327오더자료'!$E$119059:$F$119070,2,0),"")</f>
        <v/>
      </c>
      <c r="AIB183" s="1" t="str">
        <f>+IFERROR(VLOOKUP(C183,'[2]20180327오더자료'!$E$119087:$F$119097,2,0),"")</f>
        <v/>
      </c>
      <c r="AIC183" s="1" t="str">
        <f>+IFERROR(VLOOKUP(C183,'[2]20180327오더자료'!$E$119291:$F$119298,2,0),"")</f>
        <v/>
      </c>
      <c r="AID183" s="1" t="str">
        <f>+IFERROR(VLOOKUP(C183,'[2]20180327오더자료'!$E$119307:$F$119320,2,0),"")</f>
        <v/>
      </c>
      <c r="AIE183" s="1" t="str">
        <f>+IFERROR(VLOOKUP(C183,'[2]20180327오더자료'!$E$119321:$F$119331,2,0),"")</f>
        <v/>
      </c>
      <c r="AIF183" s="1" t="str">
        <f>+IFERROR(VLOOKUP(C183,'[2]20180327오더자료'!$E$119396:$F$119411,2,0),"")</f>
        <v/>
      </c>
      <c r="AIG183" s="1" t="str">
        <f>+IFERROR(VLOOKUP(C183,'[2]20180327오더자료'!$E$119412:$F$119419,2,0),"")</f>
        <v/>
      </c>
      <c r="AIH183" s="1" t="str">
        <f>+IFERROR(VLOOKUP(C183,'[2]20180327오더자료'!$E$119420:$F$119430,2,0),"")</f>
        <v/>
      </c>
      <c r="AII183" s="1" t="str">
        <f t="shared" si="87"/>
        <v/>
      </c>
      <c r="AIJ183" s="1" t="str">
        <f>+IFERROR(VLOOKUP(C183,'[2]20180327오더자료'!$E$119592:$F$119606,2,0),"")</f>
        <v/>
      </c>
      <c r="AIK183" s="1" t="str">
        <f>+IFERROR(VLOOKUP(C183,'[2]20180327오더자료'!$E$119607:$F$119620,2,0),"")</f>
        <v/>
      </c>
      <c r="AIL183" s="1" t="str">
        <f>+IFERROR(VLOOKUP(C183,'[2]20180327오더자료'!$E$119838:$F$119847,2,0),"")</f>
        <v/>
      </c>
      <c r="AIM183" s="1" t="str">
        <f>+IFERROR(VLOOKUP(C183,'[2]20180327오더자료'!$E$119862:$F$119875,2,0),"")</f>
        <v/>
      </c>
      <c r="AIN183" s="1" t="str">
        <f>+IFERROR(VLOOKUP(C183,'[2]20180327오더자료'!$E$120107:$F$120118,2,0),"")</f>
        <v/>
      </c>
      <c r="AIO183" s="1" t="str">
        <f>+IFERROR(VLOOKUP(C183,'[2]20180327오더자료'!$E$120119:$F$120129,2,0),"")</f>
        <v/>
      </c>
      <c r="AIP183" s="1" t="str">
        <f>+IFERROR(VLOOKUP(C183,'[2]20180327오더자료'!$E$120156:$F$120168,2,0),"")</f>
        <v/>
      </c>
      <c r="AIQ183" s="1" t="str">
        <f>+IFERROR(VLOOKUP(C183,'[2]20180327오더자료'!$E$120180:$F$120190,2,0),"")</f>
        <v/>
      </c>
      <c r="AIR183" s="1" t="str">
        <f>+IFERROR(VLOOKUP(C183,'[2]20180327오더자료'!$E$120266:$F$120282,2,0),"")</f>
        <v/>
      </c>
      <c r="AIS183" s="1" t="str">
        <f>+IFERROR(VLOOKUP(C183,'[2]20180327오더자료'!$E$120333:$F$120341,2,0),"")</f>
        <v/>
      </c>
      <c r="AIT183" s="1" t="str">
        <f>+IFERROR(VLOOKUP(C183,'[2]20180327오더자료'!$E$120419:$F$120431,2,0),"")</f>
        <v/>
      </c>
      <c r="AIU183" s="1" t="str">
        <f>+IFERROR(VLOOKUP(C183,'[2]20180327오더자료'!$E$120499:$F$120507,2,0),"")</f>
        <v/>
      </c>
      <c r="AIV183" s="1" t="str">
        <f>+IFERROR(VLOOKUP(C183,'[2]20180327오더자료'!$E$120518:$F$120529,2,0),"")</f>
        <v/>
      </c>
      <c r="AIW183" s="1" t="str">
        <f>+IFERROR(VLOOKUP(C183,'[2]20180327오더자료'!$E$120550:$F$120563,2,0),"")</f>
        <v/>
      </c>
      <c r="AIX183" s="1" t="str">
        <f>+IFERROR(VLOOKUP(C183,'[2]20180327오더자료'!$E$120564:$F$120575,2,0),"")</f>
        <v/>
      </c>
      <c r="AIY183" s="1" t="str">
        <f t="shared" si="88"/>
        <v/>
      </c>
      <c r="AIZ183" s="1" t="str">
        <f>+IFERROR(VLOOKUP(C183,'[2]20180327오더자료'!$E$120628:$F$120641,2,0),"")</f>
        <v/>
      </c>
      <c r="AJA183" s="1" t="str">
        <f>+IFERROR(VLOOKUP(C183,'[2]20180327오더자료'!$E$120681:$F$120702,2,0),"")</f>
        <v/>
      </c>
      <c r="AJB183" s="1" t="str">
        <f t="shared" si="89"/>
        <v/>
      </c>
      <c r="AJC183" s="1" t="str">
        <f t="shared" si="90"/>
        <v/>
      </c>
      <c r="AJD183" s="1" t="str">
        <f>+IFERROR(VLOOKUP(C183,'[2]20180327오더자료'!$E$120735:$F$120747,2,0),"")</f>
        <v/>
      </c>
      <c r="AJE183" s="1" t="str">
        <f>+IFERROR(VLOOKUP(C183,'[2]20180327오더자료'!$E$120825:$F$120834,2,0),"")</f>
        <v/>
      </c>
      <c r="AJF183" s="1" t="str">
        <f>+IFERROR(VLOOKUP(C183,'[2]20180327오더자료'!$E$120854:$F$120868,2,0),"")</f>
        <v/>
      </c>
      <c r="AJG183" s="1" t="str">
        <f>+IFERROR(VLOOKUP(C183,'[2]20180327오더자료'!$E$120869:$F$120882,2,0),"")</f>
        <v/>
      </c>
      <c r="AJH183" s="1" t="str">
        <f>+IFERROR(VLOOKUP(C183,'[2]20180327오더자료'!$E$121165:$F$121181,2,0),"")</f>
        <v/>
      </c>
      <c r="AJI183" s="1" t="str">
        <f>+IFERROR(VLOOKUP(C183,'[2]20180327오더자료'!$E$121194:$F$121205,2,0),"")</f>
        <v/>
      </c>
      <c r="AJJ183" s="1" t="str">
        <f>+IFERROR(VLOOKUP(C183,'[2]20180327오더자료'!$E$121227:$F$121238,2,0),"")</f>
        <v/>
      </c>
      <c r="AJK183" s="1" t="str">
        <f>+IFERROR(VLOOKUP(C183,'[2]20180327오더자료'!$E$121251:$F$121267,2,0),"")</f>
        <v/>
      </c>
      <c r="AJL183" s="1" t="str">
        <f>+IFERROR(VLOOKUP(C183,'[2]20180327오더자료'!$E$121265:$G$121278,2,0),"")</f>
        <v/>
      </c>
      <c r="AJM183" s="1" t="str">
        <f t="shared" si="91"/>
        <v/>
      </c>
      <c r="AJN183" s="1" t="str">
        <f>+IFERROR(VLOOKUP(C183,'[2]20180327오더자료'!$E$123577:$F$123587,2,0),"")</f>
        <v/>
      </c>
      <c r="AJO183" s="1" t="str">
        <f>+IFERROR(VLOOKUP(C183,'[2]20180327오더자료'!$E$123729:$F$123742,2,0),"")</f>
        <v/>
      </c>
      <c r="AJP183" s="1" t="str">
        <f>+IFERROR(VLOOKUP(C183,'[2]20180327오더자료'!$E$123807:$F$123828,2,0),"")</f>
        <v/>
      </c>
      <c r="AJQ183" s="1" t="str">
        <f>+IFERROR(VLOOKUP(C183,'[2]20180327오더자료'!$E$123885:$F$123905,2,0),"")</f>
        <v/>
      </c>
      <c r="AJR183" s="1" t="str">
        <f>+IFERROR(VLOOKUP(C183,'[2]20180327오더자료'!$E$123906:$F$123913,2,0),"")</f>
        <v/>
      </c>
      <c r="AJS183" s="1" t="str">
        <f>+IFERROR(VLOOKUP(C183,'[2]20180327오더자료'!$E$123914:$F$123935,2,0),"")</f>
        <v/>
      </c>
      <c r="AJT183" s="1" t="str">
        <f>+IFERROR(VLOOKUP(C183,'[2]20180327오더자료'!$E$123939:$F$123950,2,0),"")</f>
        <v/>
      </c>
      <c r="AJU183" s="1"/>
      <c r="AJV183" s="1" t="str">
        <f>+IFERROR(VLOOKUP(C183,'[2]20180327오더자료'!$E$124110:$F$124128,2,0),"")</f>
        <v/>
      </c>
      <c r="AJW183" s="1" t="str">
        <f>+IFERROR(VLOOKUP(C183,'[2]20180327오더자료'!$E$124136:$F$124143,2,0),"")</f>
        <v/>
      </c>
      <c r="AJX183" s="1" t="str">
        <f>+IFERROR(VLOOKUP(C183,'[2]20180327오더자료'!$E$124157:$F$124165,2,0),"")</f>
        <v/>
      </c>
      <c r="AJY183" s="1" t="str">
        <f>+IFERROR(VLOOKUP(C183,'[2]20180327오더자료'!$E$124460:$F$124477,2,0),"")</f>
        <v/>
      </c>
      <c r="AJZ183" s="1" t="str">
        <f>+IFERROR(VLOOKUP(C183,'[2]20180327오더자료'!$E$124484:$F$124493,2,0),"")</f>
        <v/>
      </c>
      <c r="AKA183" s="1" t="str">
        <f>+IFERROR(VLOOKUP(C183,'[2]20180327오더자료'!$E$124508:$F$124522,2,0),"")</f>
        <v/>
      </c>
      <c r="AKB183" s="1" t="str">
        <f>+IFERROR(VLOOKUP(C183,'[2]20180327오더자료'!$E$124566:$F$124576,2,0),"")</f>
        <v/>
      </c>
      <c r="AKC183" s="1" t="str">
        <f>+IFERROR(VLOOKUP(C183,'[2]20180327오더자료'!$E$124754:$F$124762,2,0),"")</f>
        <v/>
      </c>
      <c r="AKD183" s="1" t="str">
        <f>+IFERROR(VLOOKUP(C183,'[2]20180327오더자료'!$E$124801:$F$124811,2,0),"")</f>
        <v/>
      </c>
      <c r="AKE183" s="1" t="str">
        <f>+IFERROR(VLOOKUP(C183,'[2]20180327오더자료'!$E$124835:$F$124845,2,0),"")</f>
        <v/>
      </c>
      <c r="AKF183" s="1" t="str">
        <f>+IFERROR(VLOOKUP(C183,'[2]20180327오더자료'!$E$124871:$F$124893,2,0),"")</f>
        <v/>
      </c>
      <c r="AKG183" s="1" t="str">
        <f t="shared" si="92"/>
        <v/>
      </c>
      <c r="AKH183" s="1" t="str">
        <f>+IFERROR(VLOOKUP(C183,'[2]20180327오더자료'!$E$124969:$F$124983,2,0),"")</f>
        <v/>
      </c>
      <c r="AKI183" s="1" t="str">
        <f>+IFERROR(VLOOKUP(C183,'[2]20180327오더자료'!$E$124984:$F$124994,2,0),"")</f>
        <v/>
      </c>
      <c r="AKJ183" s="1" t="str">
        <f>+IFERROR(VLOOKUP(C183,'[2]20180327오더자료'!$E$125165:$F$125172,2,0),"")</f>
        <v/>
      </c>
      <c r="AKK183" s="1" t="str">
        <f>+IFERROR(VLOOKUP(C183,'[2]20180327오더자료'!$E$125342:$F$125362,2,0),"")</f>
        <v/>
      </c>
      <c r="AKL183" s="1" t="str">
        <f>+IFERROR(VLOOKUP(C183,'[2]20180327오더자료'!$E$127505:$F$127514,2,0),"")</f>
        <v/>
      </c>
      <c r="AKM183" s="1" t="str">
        <f>+IFERROR(VLOOKUP(C183,'[2]20180327오더자료'!$E$127603:$F$127614,2,0),"")</f>
        <v/>
      </c>
      <c r="AKN183" s="1" t="str">
        <f>+IFERROR(VLOOKUP(C183,'[2]20180327오더자료'!$E$127642:$F$127654,2,0),"")</f>
        <v/>
      </c>
      <c r="AKO183" s="1" t="str">
        <f>+IFERROR(VLOOKUP(C183,'[2]20180327오더자료'!$E$127680:$F$127691,2,0),"")</f>
        <v/>
      </c>
      <c r="AKP183" s="1" t="str">
        <f>+IFERROR(VLOOKUP(C183,'[2]20180327오더자료'!$E$127766:$F$127773,2,0),"")</f>
        <v/>
      </c>
      <c r="AKQ183" s="1" t="str">
        <f>+IFERROR(VLOOKUP(C183,'[2]20180327오더자료'!$E$127935:$F$127942,2,0),"")</f>
        <v/>
      </c>
      <c r="AKR183" s="1" t="str">
        <f>+IFERROR(VLOOKUP(C183,'[2]20180327오더자료'!$E$127994:$F$128004,2,0),"")</f>
        <v/>
      </c>
      <c r="AKS183" s="1" t="str">
        <f>+IFERROR(VLOOKUP(C183,'[2]20180327오더자료'!$E$128015:$F$128028,2,0),"")</f>
        <v/>
      </c>
      <c r="AKT183" s="1" t="str">
        <f>+IFERROR(VLOOKUP(C183,'[2]20180327오더자료'!$E$128385:$F$128399,2,0),"")</f>
        <v/>
      </c>
      <c r="AKU183" s="1" t="str">
        <f>+IFERROR(VLOOKUP(C183,'[2]20180327오더자료'!$E$128527:$F$128541,2,0),"")</f>
        <v/>
      </c>
      <c r="AKV183" s="1" t="str">
        <f>+IFERROR(VLOOKUP(C183,'[2]20180327오더자료'!$E$128563:$F$128577,2,0),"")</f>
        <v/>
      </c>
      <c r="AKW183" s="1" t="str">
        <f>+IFERROR(VLOOKUP(C183,'[2]20180327오더자료'!$E$128578:$F$128587,2,0),"")</f>
        <v/>
      </c>
      <c r="AKX183" s="1" t="str">
        <f>+IFERROR(VLOOKUP(C183,'[2]20180327오더자료'!$E$128597:$F$128610,2,0),"")</f>
        <v/>
      </c>
      <c r="AKY183" s="1" t="str">
        <f>+IFERROR(VLOOKUP(C183,'[2]20180327오더자료'!$E$128630:$F$128641,2,0),"")</f>
        <v/>
      </c>
      <c r="AKZ183" s="1" t="str">
        <f>+IFERROR(VLOOKUP(C183,'[2]20180327오더자료'!$E$128658:$F$128671,2,0),"")</f>
        <v/>
      </c>
      <c r="ALA183" s="1" t="str">
        <f>+IFERROR(VLOOKUP(C183,'[2]20180327오더자료'!$E$128933:$F$128947,2,0),"")</f>
        <v/>
      </c>
      <c r="ALB183" s="1" t="str">
        <f>+IFERROR(VLOOKUP(C183,'[2]20180327오더자료'!$E$128977:$F$128994,2,0),"")</f>
        <v/>
      </c>
      <c r="ALC183" s="1" t="str">
        <f t="shared" si="93"/>
        <v/>
      </c>
      <c r="ALD183" s="1" t="str">
        <f>+IFERROR(VLOOKUP(C183,'[2]20180327오더자료'!$E$128997:$F$129007,2,0),"")</f>
        <v/>
      </c>
      <c r="ALE183" s="1" t="str">
        <f>+IFERROR(VLOOKUP(C183,'[2]20180327오더자료'!$E$129027:$F$129043,2,0),"")</f>
        <v/>
      </c>
      <c r="ALF183" s="1" t="str">
        <f>+IFERROR(VLOOKUP(C183,'[2]20180327오더자료'!$E$129044:$F$129056,2,0),"")</f>
        <v/>
      </c>
      <c r="ALG183" s="1" t="str">
        <f>+IFERROR(VLOOKUP(C183,'[2]20180327오더자료'!$E$129074:$F$129092,2,0),"")</f>
        <v/>
      </c>
      <c r="ALH183" s="1" t="str">
        <f>+IFERROR(VLOOKUP(C183,'[2]20180327오더자료'!$E$129093:$F$129114,2,0),"")</f>
        <v/>
      </c>
      <c r="ALI183" s="1" t="str">
        <f>+IFERROR(VLOOKUP(C183,'[2]20180327오더자료'!$E$129186:$F$129197,2,0),"")</f>
        <v/>
      </c>
      <c r="ALJ183" s="1" t="str">
        <f>+IFERROR(VLOOKUP(C183,'[2]20180327오더자료'!$E$129243:$F$129252,2,0),"")</f>
        <v/>
      </c>
      <c r="ALK183" s="1" t="str">
        <f>+IFERROR(VLOOKUP(C183,'[2]20180327오더자료'!$E$129354:$F$129366,2,0),"")</f>
        <v/>
      </c>
      <c r="ALL183" s="1" t="str">
        <f>+IFERROR(VLOOKUP(C183,'[2]20180327오더자료'!$E$129410:$F$129420,2,0),"")</f>
        <v/>
      </c>
      <c r="ALM183" s="1" t="str">
        <f>+IFERROR(VLOOKUP(C183,'[2]20180327오더자료'!$E$125396:$F$125406,2,0),"")</f>
        <v/>
      </c>
      <c r="ALN183" s="1" t="str">
        <f>+IFERROR(VLOOKUP(C183,'[2]20180327오더자료'!$E$131208:$F$131221,2,0),"")</f>
        <v/>
      </c>
      <c r="ALO183" s="1" t="str">
        <f>+IFERROR(VLOOKUP(C183,'[2]20180327오더자료'!$E$131250:$F$131263,2,0),"")</f>
        <v/>
      </c>
      <c r="ALP183" s="1" t="str">
        <f>+IFERROR(VLOOKUP(C183,'[2]20180327오더자료'!$E$131342:$F$131362,2,0),"")</f>
        <v/>
      </c>
      <c r="ALQ183" s="1" t="str">
        <f>+IFERROR(VLOOKUP(C183,'[2]20180327오더자료'!$E$131413:$F$131424,2,0),"")</f>
        <v/>
      </c>
      <c r="ALR183" s="1" t="str">
        <f>+IFERROR(VLOOKUP(C183,'[2]20180327오더자료'!$E$131538:$F$131547,2,0),"")</f>
        <v/>
      </c>
      <c r="ALS183" s="1" t="str">
        <f>+IFERROR(VLOOKUP(C183,'[2]20180327오더자료'!$E$131622:$F$131636,2,0),"")</f>
        <v/>
      </c>
      <c r="ALT183" s="1" t="str">
        <f>+IFERROR(VLOOKUP(C183,'[2]20180327오더자료'!$E$131637:$F$131652,2,0),"")</f>
        <v/>
      </c>
      <c r="ALU183" s="1" t="str">
        <f>+IFERROR(VLOOKUP(C183,'[2]20180327오더자료'!$E$131653:$F$131661,2,0),"")</f>
        <v/>
      </c>
      <c r="ALV183" s="1" t="str">
        <f>+IFERROR(VLOOKUP(C183,'[2]20180327오더자료'!$E$131664:$F$131676,2,0),"")</f>
        <v/>
      </c>
      <c r="ALW183" s="1" t="str">
        <f>+IFERROR(VLOOKUP(C183,'[2]20180327오더자료'!$E$131777:$F$131790,2,0),"")</f>
        <v/>
      </c>
      <c r="ALX183" s="1" t="str">
        <f>+IFERROR(VLOOKUP(C183,'[2]20180327오더자료'!$E$131809:$F$131821,2,0),"")</f>
        <v/>
      </c>
      <c r="ALY183" s="1" t="str">
        <f>+IFERROR(VLOOKUP(C183,'[2]20180327오더자료'!$E$131870:$F$131882,2,0),"")</f>
        <v/>
      </c>
      <c r="ALZ183" s="1"/>
      <c r="AMA183" s="1" t="str">
        <f>+IFERROR(VLOOKUP(C183,'[2]20180327오더자료'!$E$131976:$F$131989,2,0),"")</f>
        <v/>
      </c>
      <c r="AMB183" s="1" t="str">
        <f>+IFERROR(VLOOKUP(C183,'[2]20180327오더자료'!$E$132242:$F$132252,2,0),"")</f>
        <v/>
      </c>
      <c r="AMC183" s="1" t="str">
        <f>+IFERROR(VLOOKUP(C183,'[2]20180327오더자료'!$E$132268:$F$132286,2,0),"")</f>
        <v/>
      </c>
      <c r="AMD183" s="1" t="str">
        <f>+IFERROR(VLOOKUP(C183,'[2]20180327오더자료'!$E$132746:$F$132763,2,0),"")</f>
        <v/>
      </c>
      <c r="AME183" s="1" t="str">
        <f>+IFERROR(VLOOKUP(C183,'[2]20180327오더자료'!$E$132801:$F$132815,2,0),"")</f>
        <v/>
      </c>
      <c r="AMF183" s="1" t="str">
        <f>+IFERROR(VLOOKUP(C183,'[2]20180327오더자료'!$E$132916:$F$132933,2,0),"")</f>
        <v/>
      </c>
      <c r="AMG183" s="1" t="str">
        <f>+IFERROR(VLOOKUP(C183,'[2]20180327오더자료'!$E$132944:$F$132957,2,0),"")</f>
        <v/>
      </c>
      <c r="AMH183" s="1" t="str">
        <f>+IFERROR(VLOOKUP(C183,'[2]20180327오더자료'!$E$133185:$F$133201,2,0),"")</f>
        <v/>
      </c>
      <c r="AMI183" s="1" t="str">
        <f t="shared" si="94"/>
        <v/>
      </c>
      <c r="AMJ183" s="1" t="str">
        <f>+IFERROR(VLOOKUP(C183,'[2]20180327오더자료'!$E$133232:$F$133242,2,0),"")</f>
        <v/>
      </c>
      <c r="AMK183" s="1" t="str">
        <f>+IFERROR(VLOOKUP(C183,'[2]20180327오더자료'!$E$133310:$F$133323,2,0),"")</f>
        <v/>
      </c>
      <c r="AML183" s="1" t="str">
        <f>+IFERROR(VLOOKUP(C183,'[2]20180327오더자료'!$E$133508:$F$133518,2,0),"")</f>
        <v/>
      </c>
      <c r="AMM183" s="1" t="str">
        <f>+IFERROR(VLOOKUP(C183,'[2]20180327오더자료'!$E$133536:$F$133547,2,0),"")</f>
        <v/>
      </c>
      <c r="AMN183" s="1" t="str">
        <f>+IFERROR(VLOOKUP(C183,'[2]20180327오더자료'!$E$133580:$F$133591,2,0),"")</f>
        <v/>
      </c>
      <c r="AMO183" s="1" t="str">
        <f>+IFERROR(VLOOKUP(C183,'[2]20180327오더자료'!$E$133723:$F$133735,2,0),"")</f>
        <v/>
      </c>
      <c r="AMP183" s="1" t="str">
        <f>+IFERROR(VLOOKUP(C183,'[2]20180327오더자료'!$E$133960:$F$133974,2,0),"")</f>
        <v/>
      </c>
      <c r="AMQ183" s="1" t="str">
        <f>+IFERROR(VLOOKUP(C183,'[2]20180327오더자료'!$E$133975:$F$133986,2,0),"")</f>
        <v/>
      </c>
      <c r="AMR183" s="1" t="str">
        <f>+IFERROR(VLOOKUP(C183,'[2]20180327오더자료'!$E$134083:$F$134098,2,0),"")</f>
        <v/>
      </c>
      <c r="AMS183" s="1" t="str">
        <f>+IFERROR(VLOOKUP(C183,'[2]20180327오더자료'!$E$134099:$F$134110,2,0),"")</f>
        <v/>
      </c>
      <c r="AMT183" s="1" t="str">
        <f>+IFERROR(VLOOKUP(C183,'[2]20180327오더자료'!$E$134157:$F$134168,2,0),"")</f>
        <v/>
      </c>
      <c r="AMU183" s="1" t="str">
        <f>+IFERROR(VLOOKUP(C183,'[2]20180327오더자료'!$E$141848:$F$141859,2,0),"")</f>
        <v/>
      </c>
      <c r="AMV183" s="1" t="str">
        <f>+IFERROR(VLOOKUP(C183,'[2]20180327오더자료'!$E$141928:$F$141937,2,0),"")</f>
        <v/>
      </c>
      <c r="AMW183" s="1" t="str">
        <f>+IFERROR(VLOOKUP(C183,'[2]20180327오더자료'!$E$141984:$F$141997,2,0),"")</f>
        <v/>
      </c>
      <c r="AMX183" s="1" t="str">
        <f t="shared" si="95"/>
        <v/>
      </c>
      <c r="AMY183" s="1" t="str">
        <f>+IFERROR(VLOOKUP(C183,'[2]20180327오더자료'!$E$142020:$F$142029,2,0),"")</f>
        <v/>
      </c>
      <c r="AMZ183" s="1" t="str">
        <f>+IFERROR(VLOOKUP(C183,'[2]20180327오더자료'!$E$142120:$F$142131,2,0),"")</f>
        <v/>
      </c>
      <c r="ANA183" s="1"/>
      <c r="ANB183" s="1" t="str">
        <f>+IFERROR(VLOOKUP(C183,'[2]20180327오더자료'!$E$142353:$F$142367,2,0),"")</f>
        <v/>
      </c>
      <c r="ANC183" s="1" t="str">
        <f>+IFERROR(VLOOKUP(C183,'[2]20180327오더자료'!$E$142590:$F$142600,2,0),"")</f>
        <v/>
      </c>
      <c r="AND183" s="1" t="str">
        <f>+IFERROR(VLOOKUP(C183,'[2]20180327오더자료'!$E$142830:$F$142850,2,0),"")</f>
        <v/>
      </c>
      <c r="ANE183" s="1" t="str">
        <f>+IFERROR(VLOOKUP(C183,'[2]20180327오더자료'!$E$142880:$F$142893,2,0),"")</f>
        <v/>
      </c>
      <c r="ANF183" s="1" t="str">
        <f>+IFERROR(VLOOKUP(C183,'[2]20180327오더자료'!$E$142904:$F$142915,2,0),"")</f>
        <v/>
      </c>
      <c r="ANG183" s="1" t="str">
        <f>+IFERROR(VLOOKUP(C183,'[2]20180327오더자료'!$E$142929:$F$142940,2,0),"")</f>
        <v/>
      </c>
      <c r="ANH183" s="1" t="str">
        <f>+IFERROR(VLOOKUP(C183,'[2]20180327오더자료'!$E$143200:$F$143212,2,0),"")</f>
        <v/>
      </c>
      <c r="ANI183" s="1" t="str">
        <f>+IFERROR(VLOOKUP(C183,'[2]20180327오더자료'!$E$143275:$F$143286,2,0),"")</f>
        <v/>
      </c>
      <c r="ANJ183" s="1" t="str">
        <f>+IFERROR(VLOOKUP(C183,'[2]20180327오더자료'!$E$143304:$F$143309,2,0),"")</f>
        <v/>
      </c>
      <c r="ANK183" s="1" t="str">
        <f>+IFERROR(VLOOKUP(C183,'[2]20180327오더자료'!$E$143310:$F$143322,2,0),"")</f>
        <v/>
      </c>
      <c r="ANL183" s="1" t="str">
        <f>+IFERROR(VLOOKUP(C183,'[2]20180327오더자료'!$E$143369:$F$143383,2,0),"")</f>
        <v/>
      </c>
      <c r="ANM183" s="1" t="str">
        <f t="shared" si="96"/>
        <v/>
      </c>
      <c r="ANN183" s="1" t="str">
        <f>+IFERROR(VLOOKUP(C183,'[2]20180327오더자료'!$E$143572:$F$143583,2,0),"")</f>
        <v/>
      </c>
      <c r="ANO183" s="1" t="str">
        <f>+IFERROR(VLOOKUP(C183,'[2]20180327오더자료'!$E$143602:$F$143613,2,0),"")</f>
        <v/>
      </c>
      <c r="ANP183" s="1" t="str">
        <f>+IFERROR(VLOOKUP(C183,'[2]20180327오더자료'!$E$143631:$F$143642,2,0),"")</f>
        <v/>
      </c>
      <c r="ANQ183" s="1" t="str">
        <f>+IFERROR(VLOOKUP(C183,'[2]20180327오더자료'!$E$143772:$F$143786,2,0),"")</f>
        <v/>
      </c>
      <c r="ANR183" s="1" t="str">
        <f>+IFERROR(VLOOKUP(C183,'[2]20180327오더자료'!$E$144196:$F$144208,2,0),"")</f>
        <v/>
      </c>
      <c r="ANS183" s="1" t="str">
        <f>+IFERROR(VLOOKUP(C183,'[2]20180327오더자료'!$E$144390:$F$144397,2,0),"")</f>
        <v/>
      </c>
      <c r="ANT183" s="1"/>
      <c r="ANU183" s="1"/>
      <c r="ANV183" s="1" t="str">
        <f>+IFERROR(VLOOKUP(C183,'[2]20180327오더자료'!$E$144402:$F$144412,2,0),"")</f>
        <v/>
      </c>
      <c r="ANW183" s="1" t="str">
        <f>+IFERROR(VLOOKUP(C183,'[2]20180327오더자료'!$E$144422:$F$144433,2,0),"")</f>
        <v/>
      </c>
      <c r="ANX183" s="1" t="str">
        <f>+IFERROR(VLOOKUP(C183,'[2]20180327오더자료'!$E$144510:$F$144522,2,0),"")</f>
        <v/>
      </c>
      <c r="ANY183" s="1" t="str">
        <f>+IFERROR(VLOOKUP(C183,'[2]20180327오더자료'!$E$144551:$F$144562,2,0),"")</f>
        <v/>
      </c>
      <c r="ANZ183" s="1" t="str">
        <f>+IFERROR(VLOOKUP(C183,'[2]20180327오더자료'!$E$144582:$F$144591,2,0),"")</f>
        <v/>
      </c>
      <c r="AOA183" s="1" t="str">
        <f>+IFERROR(VLOOKUP(C183,'[2]20180327오더자료'!$E$146271:$F$146283,2,0),"")</f>
        <v/>
      </c>
      <c r="AOB183" s="1" t="str">
        <f>+IFERROR(VLOOKUP(C183,'[2]20180327오더자료'!$E$146301:$F$146308,2,0),"")</f>
        <v/>
      </c>
      <c r="AOC183" s="1" t="str">
        <f>+IFERROR(VLOOKUP(C183,'[2]20180327오더자료'!$E$146354:$F$146369,2,0),"")</f>
        <v/>
      </c>
      <c r="AOD183" s="1" t="str">
        <f>+IFERROR(VLOOKUP(C183,'[2]20180327오더자료'!$E$146370:$F$146382,2,0),"")</f>
        <v/>
      </c>
      <c r="AOE183" s="1" t="str">
        <f>+IFERROR(VLOOKUP(C183,'[2]20180327오더자료'!$E$146396:$F$146405,2,0),"")</f>
        <v/>
      </c>
      <c r="AOF183" s="1" t="str">
        <f>+IFERROR(VLOOKUP(C183,'[2]20180327오더자료'!$E$146454:$F$146465,2,0),"")</f>
        <v/>
      </c>
      <c r="AOG183" s="1" t="str">
        <f>+IFERROR(VLOOKUP(C183,'[2]20180327오더자료'!$E$146654:$F$146665,2,0),"")</f>
        <v/>
      </c>
      <c r="AOH183" s="1" t="str">
        <f>+IFERROR(VLOOKUP(C183,'[2]20180327오더자료'!$E$146784:$F$146796,2,0),"")</f>
        <v/>
      </c>
      <c r="AOI183" s="1" t="str">
        <f>+IFERROR(VLOOKUP(C183,'[2]20180327오더자료'!$E$146914:$F$146926,2,0),"")</f>
        <v/>
      </c>
      <c r="AOJ183" s="1" t="str">
        <f>+IFERROR(VLOOKUP(C183,'[2]20180327오더자료'!$E$147155:$F$147175,2,0),"")</f>
        <v/>
      </c>
      <c r="AOK183" s="1" t="str">
        <f>+IFERROR(VLOOKUP(C183,'[2]20180327오더자료'!$E$147413:$F$147425,2,0),"")</f>
        <v/>
      </c>
      <c r="AOL183" s="1" t="str">
        <f>+IFERROR(VLOOKUP(C183,'[2]20180327오더자료'!$E$147639:$F$147653,2,0),"")</f>
        <v/>
      </c>
      <c r="AOM183" s="1"/>
      <c r="AON183" s="1" t="str">
        <f>+IFERROR(VLOOKUP(C183,'[2]20180327오더자료'!$E$147672:$F$147683,2,0),"")</f>
        <v/>
      </c>
      <c r="AOO183" s="1" t="str">
        <f>+IFERROR(VLOOKUP(C183,'[2]20180327오더자료'!$E$147883:$F$147894,2,0),"")</f>
        <v/>
      </c>
      <c r="AOP183" s="1" t="str">
        <f>+IFERROR(VLOOKUP(C183,'[2]20180327오더자료'!$E$148018:$F$148028,2,0),"")</f>
        <v/>
      </c>
      <c r="AOQ183" s="1" t="str">
        <f>+IFERROR(VLOOKUP(C183,'[2]20180327오더자료'!$E$148037:$F$148049,2,0),"")</f>
        <v/>
      </c>
      <c r="AOR183" s="1" t="str">
        <f>+IFERROR(VLOOKUP(C183,'[2]20180327오더자료'!$E$148072:$F$148088,2,0),"")</f>
        <v/>
      </c>
      <c r="AOS183" s="1" t="str">
        <f>+IFERROR(VLOOKUP(C183,'[2]20180327오더자료'!$E$148221:$F$148232,2,0),"")</f>
        <v/>
      </c>
      <c r="AOT183" s="1" t="str">
        <f>+IFERROR(VLOOKUP(C183,'[2]20180327오더자료'!$E$148244:$F$148254,2,0),"")</f>
        <v/>
      </c>
      <c r="AOU183" s="1" t="str">
        <f>+IFERROR(VLOOKUP(C183,'[2]20180327오더자료'!$E$148317:$F$148327,2,0),"")</f>
        <v/>
      </c>
      <c r="AOV183" s="1" t="str">
        <f>+IFERROR(VLOOKUP(C183,'[2]20180327오더자료'!$E$148373:$F$148385,2,0),"")</f>
        <v/>
      </c>
      <c r="AOW183" s="1" t="str">
        <f>+IFERROR(VLOOKUP(C183,'[2]20180327오더자료'!$E$148818:$F$148828,2,0),"")</f>
        <v/>
      </c>
      <c r="AOX183" s="1" t="str">
        <f>+IFERROR(VLOOKUP(C183,'[2]20180327오더자료'!$E$148846:$F$148857,2,0),"")</f>
        <v/>
      </c>
      <c r="AOY183" s="1" t="str">
        <f>+IFERROR(VLOOKUP(C183,'[2]20180327오더자료'!$E$148883:$F$148895,2,0),"")</f>
        <v/>
      </c>
      <c r="AOZ183" s="1" t="str">
        <f>+IFERROR(VLOOKUP(C183,'[2]20180327오더자료'!$E$148925:$F$148939,2,0),"")</f>
        <v/>
      </c>
      <c r="APA183" s="1" t="str">
        <f>+IFERROR(VLOOKUP(C183,'[2]20180327오더자료'!$E$148940:$F$148952,2,0),"")</f>
        <v/>
      </c>
      <c r="APB183" s="1" t="str">
        <f>+IFERROR(VLOOKUP(C183,'[2]20180327오더자료'!$E$148974:$F$148985,2,0),"")</f>
        <v/>
      </c>
      <c r="APC183" s="1" t="str">
        <f>+IFERROR(VLOOKUP(C183,'[2]20180327오더자료'!$E$149028:$F$149040,2,0),"")</f>
        <v/>
      </c>
      <c r="APD183" s="1" t="str">
        <f>+IFERROR(VLOOKUP(C183,'[2]20180327오더자료'!$E$149131:$F$149141,2,0),"")</f>
        <v/>
      </c>
      <c r="APE183" s="1" t="str">
        <f>+IFERROR(VLOOKUP(C183,'[2]20180327오더자료'!$E$149142:$F$149150,2,0),"")</f>
        <v/>
      </c>
      <c r="APF183" s="1" t="str">
        <f>+IFERROR(VLOOKUP(C183,'[2]20180327오더자료'!$E$149151:$F$149163,2,0),"")</f>
        <v/>
      </c>
      <c r="APG183" s="1" t="str">
        <f>+IFERROR(VLOOKUP(C183,'[2]20180327오더자료'!$E$149243:$F$149251,2,0),"")</f>
        <v/>
      </c>
      <c r="APH183" s="1" t="str">
        <f>+IFERROR(VLOOKUP(C183,'[2]20180327오더자료'!$E$149252:$F$149260,2,0),"")</f>
        <v/>
      </c>
      <c r="API183" s="1" t="str">
        <f>+IFERROR(VLOOKUP(C183,'[2]20180327오더자료'!$E$149276:$F$149296,2,0),"")</f>
        <v/>
      </c>
      <c r="APJ183" s="1" t="str">
        <f>+IFERROR(VLOOKUP(C183,'[2]20180327오더자료'!$E$149328:$F$149340,2,0),"")</f>
        <v/>
      </c>
      <c r="APK183" s="1" t="str">
        <f>+IFERROR(VLOOKUP(C183,'[2]20180327오더자료'!$E$149356:$F$149366,2,0),"")</f>
        <v/>
      </c>
      <c r="APL183" s="1" t="str">
        <f>+IFERROR(VLOOKUP(C183,'[2]20180327오더자료'!$E$149381:$F$149393,2,0),"")</f>
        <v/>
      </c>
      <c r="APM183" s="1" t="str">
        <f>+IFERROR(VLOOKUP(C183,'[2]20180327오더자료'!$E$134227:$F$134237,2,0),"")</f>
        <v/>
      </c>
      <c r="APN183" s="1"/>
      <c r="APO183" s="1" t="str">
        <f>+IFERROR(VLOOKUP(C183,'[2]20180327오더자료'!$E$134268:$F$134277,2,0),"")</f>
        <v/>
      </c>
      <c r="APP183" s="1" t="str">
        <f>+IFERROR(VLOOKUP(C183,'[2]20180327오더자료'!$E$134287:$F$134298,2,0),"")</f>
        <v/>
      </c>
      <c r="APQ183" s="1" t="str">
        <f>+IFERROR(VLOOKUP(C183,'[2]20180327오더자료'!$E$134421:$F$134434,2,0),"")</f>
        <v/>
      </c>
      <c r="APR183" s="1" t="str">
        <f>+IFERROR(VLOOKUP(C183,'[2]20180327오더자료'!$E$134697:$F$134709,2,0),"")</f>
        <v/>
      </c>
      <c r="APS183" s="1" t="str">
        <f>+IFERROR(VLOOKUP(C183,'[2]20180327오더자료'!$E$134975:$F$134984,2,0),"")</f>
        <v/>
      </c>
      <c r="APT183" s="1"/>
      <c r="APU183" s="1"/>
      <c r="APV183" s="1" t="str">
        <f>+IFERROR(VLOOKUP(C183,'[2]20180327오더자료'!$E$135001:$F$135010,2,0),"")</f>
        <v/>
      </c>
      <c r="APW183" s="1" t="str">
        <f>+IFERROR(VLOOKUP(C183,'[2]20180327오더자료'!$E$135094:$F$135105,2,0),"")</f>
        <v/>
      </c>
      <c r="APX183" s="1" t="str">
        <f>+IFERROR(VLOOKUP(C183,'[2]20180327오더자료'!$E$135117:$F$135128,2,0),"")</f>
        <v/>
      </c>
      <c r="APY183" s="1" t="str">
        <f>+IFERROR(VLOOKUP(C183,'[2]20180327오더자료'!$E$135140:$F$135149,2,0),"")</f>
        <v/>
      </c>
      <c r="APZ183" s="1" t="str">
        <f>+IFERROR(VLOOKUP(C183,'[2]20180327오더자료'!$E$135166:$F$135179,2,0),"")</f>
        <v/>
      </c>
      <c r="AQA183" s="1" t="str">
        <f>+IFERROR(VLOOKUP(C183,'[2]20180327오더자료'!$E$135275:$F$135288,2,0),"")</f>
        <v/>
      </c>
      <c r="AQB183" s="1" t="str">
        <f>+IFERROR(VLOOKUP(C183,'[2]20180327오더자료'!$E$135331:$F$135344,2,0),"")</f>
        <v/>
      </c>
      <c r="AQC183" s="1" t="str">
        <f>+IFERROR(VLOOKUP(C183,'[2]20180327오더자료'!$E$135401:$F$135412,2,0),"")</f>
        <v/>
      </c>
      <c r="AQD183" s="1" t="str">
        <f>+IFERROR(VLOOKUP(C183,'[2]20180327오더자료'!$E$135602:$F$135614,2,0),"")</f>
        <v/>
      </c>
      <c r="AQE183" s="1" t="str">
        <f>+IFERROR(VLOOKUP(C183,'[2]20180327오더자료'!$E$135802:$F$135813,2,0),"")</f>
        <v/>
      </c>
      <c r="AQF183" s="1" t="str">
        <f>+IFERROR(VLOOKUP(C183,'[2]20180327오더자료'!$E$135831:$F$135840,2,0),"")</f>
        <v/>
      </c>
      <c r="AQG183" s="1" t="str">
        <f>+IFERROR(VLOOKUP(C183,'[2]20180327오더자료'!$E$135893:$F$135906,2,0),"")</f>
        <v/>
      </c>
      <c r="AQH183" s="1" t="str">
        <f>+IFERROR(VLOOKUP(C183,'[2]20180327오더자료'!$E$135959:$F$135970,2,0),"")</f>
        <v/>
      </c>
      <c r="AQI183" s="1" t="str">
        <f>+IFERROR(VLOOKUP(C183,'[2]20180327오더자료'!$E$136026:$F$136037,2,0),"")</f>
        <v/>
      </c>
      <c r="AQJ183" s="1" t="str">
        <f>+IFERROR(VLOOKUP(C183,'[2]20180327오더자료'!$E$136059:$F$136070,2,0),"")</f>
        <v/>
      </c>
      <c r="AQK183" s="1" t="str">
        <f>+IFERROR(VLOOKUP(C183,'[2]20180327오더자료'!$E$137042:$F$137051,2,0),"")</f>
        <v/>
      </c>
      <c r="AQL183" s="1" t="str">
        <f>+IFERROR(VLOOKUP(C183,'[2]20180327오더자료'!$E$137073:$F$137083,2,0),"")</f>
        <v/>
      </c>
      <c r="AQM183" s="1" t="str">
        <f>+IFERROR(VLOOKUP(C183,'[2]20180327오더자료'!$E$137211:$F$137222,2,0),"")</f>
        <v/>
      </c>
      <c r="AQN183" s="1" t="str">
        <f>+IFERROR(VLOOKUP(C183,'[2]20180327오더자료'!$E$137373:$F$137383,2,0),"")</f>
        <v/>
      </c>
      <c r="AQO183" s="1" t="str">
        <f>+IFERROR(VLOOKUP(C183,'[2]20180327오더자료'!$E$137406:$F$137418,2,0),"")</f>
        <v/>
      </c>
      <c r="AQP183" s="1" t="str">
        <f>+IFERROR(VLOOKUP(C183,'[2]20180327오더자료'!$E$137440:$F$137459,2,0),"")</f>
        <v/>
      </c>
      <c r="AQQ183" s="1" t="str">
        <f>+IFERROR(VLOOKUP(C183,'[2]20180327오더자료'!$E$137643:$F$137653,2,0),"")</f>
        <v/>
      </c>
      <c r="AQR183" s="1" t="str">
        <f>+IFERROR(VLOOKUP(C183,'[2]20180327오더자료'!$E$137676:$F$137690,2,0),"")</f>
        <v/>
      </c>
      <c r="AQS183" s="1" t="str">
        <f>+IFERROR(VLOOKUP(C183,'[2]20180327오더자료'!$E$137691:$F$137701,2,0),"")</f>
        <v/>
      </c>
      <c r="AQT183" s="1" t="str">
        <f t="shared" si="97"/>
        <v/>
      </c>
      <c r="AQU183" s="1" t="str">
        <f t="shared" si="98"/>
        <v/>
      </c>
      <c r="AQV183" s="1" t="str">
        <f>+IFERROR(VLOOKUP(C183,'[2]20180327오더자료'!$E$139815:$F$139825,2,0),"")</f>
        <v/>
      </c>
      <c r="AQW183" s="1" t="str">
        <f>+IFERROR(VLOOKUP(C183,'[2]20180327오더자료'!$E$139935:$F$139948,2,0),"")</f>
        <v/>
      </c>
      <c r="AQX183" s="1" t="str">
        <f>+IFERROR(VLOOKUP(C183,'[2]20180327오더자료'!$E$139974:$F$139986,2,0),"")</f>
        <v/>
      </c>
      <c r="AQY183" s="1" t="str">
        <f t="shared" si="99"/>
        <v/>
      </c>
      <c r="AQZ183" s="1" t="str">
        <f>+IFERROR(VLOOKUP(C183,'[2]20180327오더자료'!$E$140076:$F$140086,2,0),"")</f>
        <v/>
      </c>
      <c r="ARA183" s="1" t="str">
        <f>+IFERROR(VLOOKUP(C183,'[2]20180327오더자료'!$E$140119:$F$140129,2,0),"")</f>
        <v/>
      </c>
      <c r="ARB183" s="1" t="str">
        <f>+IFERROR(VLOOKUP(C183,'[2]20180327오더자료'!$E$140141:$F$140151,2,0),"")</f>
        <v/>
      </c>
      <c r="ARC183" s="1" t="str">
        <f>+IFERROR(VLOOKUP(C183,'[2]20180327오더자료'!$E$140166:$F$140178,2,0),"")</f>
        <v/>
      </c>
      <c r="ARD183" s="1" t="str">
        <f>+IFERROR(VLOOKUP(C183,'[2]20180327오더자료'!$E$140208:$F$140221,2,0),"")</f>
        <v/>
      </c>
      <c r="ARE183" s="1" t="str">
        <f>+IFERROR(VLOOKUP(C183,'[2]20180327오더자료'!$E$140244:$F$140259,2,0),"")</f>
        <v/>
      </c>
      <c r="ARF183" s="1" t="str">
        <f>+IFERROR(VLOOKUP(C183,'[2]20180327오더자료'!$E$140260:$F$140269,2,0),"")</f>
        <v/>
      </c>
      <c r="ARG183" s="1" t="str">
        <f>+IFERROR(VLOOKUP(C183,'[2]20180327오더자료'!$E$140286:$F$140306,2,0),"")</f>
        <v/>
      </c>
      <c r="ARH183" s="1" t="str">
        <f>+IFERROR(VLOOKUP(C183,'[2]20180327오더자료'!$E$140387:$F$140398,2,0),"")</f>
        <v/>
      </c>
      <c r="ARI183" s="1" t="str">
        <f>+IFERROR(VLOOKUP(C183,'[2]20180327오더자료'!$E$140506:$F$140516,2,0),"")</f>
        <v/>
      </c>
      <c r="ARJ183" s="1" t="str">
        <f>+IFERROR(VLOOKUP(C183,'[2]20180327오더자료'!$E$140534:$F$140545,2,0),"")</f>
        <v/>
      </c>
      <c r="ARK183" s="1" t="str">
        <f>+IFERROR(VLOOKUP(C183,'[2]20180327오더자료'!$E$140564:$F$140575,2,0),"")</f>
        <v/>
      </c>
      <c r="ARL183" s="1" t="str">
        <f>+IFERROR(VLOOKUP(C183,'[2]20180327오더자료'!$E$140712:$F$140725,2,0),"")</f>
        <v/>
      </c>
      <c r="ARM183" s="1" t="str">
        <f>+IFERROR(VLOOKUP(C183,'[2]20180327오더자료'!$E$140865:$F$140874,2,0),"")</f>
        <v/>
      </c>
      <c r="ARN183" s="1" t="str">
        <f>+IFERROR(VLOOKUP(C183,'[2]20180327오더자료'!$E$140906:$F$140920,2,0),"")</f>
        <v/>
      </c>
      <c r="ARO183" s="1" t="str">
        <f>+IFERROR(VLOOKUP(C183,'[2]20180327오더자료'!$E$140921:$F$140932,2,0),"")</f>
        <v/>
      </c>
      <c r="ARP183" s="1" t="str">
        <f>+IFERROR(VLOOKUP(C183,'[2]20180327오더자료'!$E$141056:$F$141067,2,0),"")</f>
        <v/>
      </c>
      <c r="ARQ183" s="1" t="str">
        <f>+IFERROR(VLOOKUP(C183,'[2]20180327오더자료'!$E$141078:$F$141092,2,0),"")</f>
        <v/>
      </c>
      <c r="ARR183" s="1" t="str">
        <f>+IFERROR(VLOOKUP(C183,'[2]20180327오더자료'!$E$141431:$F$141443,2,0),"")</f>
        <v/>
      </c>
      <c r="ARS183" s="1" t="str">
        <f>+IFERROR(VLOOKUP(C183,'[2]20180327오더자료'!$E$142904:$F$142915,2,0),"")</f>
        <v/>
      </c>
      <c r="ART183" s="1" t="str">
        <f t="shared" si="100"/>
        <v/>
      </c>
      <c r="ARU183" s="1" t="str">
        <f>+IFERROR(VLOOKUP(C183,'[2]20180327오더자료'!$E$141446:$F$141454,2,0),"")</f>
        <v/>
      </c>
      <c r="ARV183" s="1" t="str">
        <f>+IFERROR(VLOOKUP(C183,'[2]20180327오더자료'!$E$141472:$F$141483,2,0),"")</f>
        <v/>
      </c>
      <c r="ARW183" s="1" t="str">
        <f>+IFERROR(VLOOKUP(C183,'[2]20180327오더자료'!$E$141504:$F$141518,2,0),"")</f>
        <v/>
      </c>
      <c r="ARX183" s="1" t="str">
        <f>+IFERROR(VLOOKUP(C183,'[2]20180327오더자료'!$E$141642:$F$141657,2,0),"")</f>
        <v/>
      </c>
      <c r="ARY183" s="1" t="str">
        <f>+IFERROR(VLOOKUP(C183,'[2]20180327오더자료'!$E$141691:$F$141702,2,0),"")</f>
        <v/>
      </c>
      <c r="ARZ183" s="1" t="str">
        <f>+IFERROR(VLOOKUP(C183,'[2]20180327오더자료'!$E$141723:$F$141733,2,0),"")</f>
        <v/>
      </c>
      <c r="ASA183" s="1" t="str">
        <f t="shared" si="101"/>
        <v/>
      </c>
      <c r="ASB183" s="1" t="str">
        <f>+IFERROR(VLOOKUP(C183,'[2]20180327오더자료'!$E$141736:$F$141748,2,0),"")</f>
        <v/>
      </c>
      <c r="ASC183" s="1" t="str">
        <f>+IFERROR(VLOOKUP(C183,'[2]20180327오더자료'!$E$141807:$F$141820,2,0),"")</f>
        <v/>
      </c>
      <c r="ASD183" s="1" t="str">
        <f>+IFERROR(VLOOKUP(C183,'[2]20180327오더자료'!$E$141837:$F$141847,2,0),"")</f>
        <v/>
      </c>
    </row>
    <row r="184" spans="1:1174" customFormat="1" x14ac:dyDescent="0.3">
      <c r="A184" s="1" t="s">
        <v>1852</v>
      </c>
      <c r="B184" s="1" t="s">
        <v>1852</v>
      </c>
      <c r="C184" s="1" t="s">
        <v>1852</v>
      </c>
      <c r="D184" s="1" t="str">
        <f>+IFERROR(VLOOKUP(C184,'[1]20180327오더자료'!$D$58080:$E$58091,2,0),"")</f>
        <v/>
      </c>
      <c r="E184" s="1" t="e">
        <f>+VLOOKUP(C184,'[1]20180327오더자료'!$D$58208:$E$58221,2,0)</f>
        <v>#N/A</v>
      </c>
      <c r="F184" s="1" t="e">
        <f>+VLOOKUP(C184,'[1]20180327오더자료'!$D$58403:$E$58410,2,0)</f>
        <v>#N/A</v>
      </c>
      <c r="G184" s="1" t="e">
        <f>+VLOOKUP(C184,'[1]20180327오더자료'!$D$58419:$E$58431,2,0)</f>
        <v>#N/A</v>
      </c>
      <c r="H184" s="1" t="e">
        <f t="shared" si="86"/>
        <v>#N/A</v>
      </c>
      <c r="I184" s="23" t="e">
        <f>+VLOOKUP(C184,'[1]20180327오더자료'!$D$58524:$E$58537,2,0)</f>
        <v>#N/A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23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>
        <v>1</v>
      </c>
      <c r="LU184" s="1"/>
      <c r="LV184" s="1" t="str">
        <f>+IFERROR(VLOOKUP(C184,'[2]20180327오더자료'!$E$150410:$F$150420,2,0),"")</f>
        <v/>
      </c>
      <c r="LW184" s="1" t="str">
        <f>+IFERROR(VLOOKUP(C184,'[2]20180327오더자료'!$E$150552:$F$150563,2,0),"")</f>
        <v/>
      </c>
      <c r="LX184" s="1" t="str">
        <f>+IFERROR(VLOOKUP(C184,'[2]20180327오더자료'!$E$150593:$F$150604,2,0),"")</f>
        <v/>
      </c>
      <c r="LY184" s="1" t="str">
        <f>+IFERROR(VLOOKUP(C184,'[2]20180327오더자료'!$E$150739:$F$150749,2,0),"")</f>
        <v/>
      </c>
      <c r="LZ184" s="1" t="str">
        <f>+IFERROR(VLOOKUP(C184,'[2]20180327오더자료'!$E$150825:$F$150838,2,0),"")</f>
        <v/>
      </c>
      <c r="MA184" s="1" t="str">
        <f>+IFERROR(VLOOKUP(C184,'[2]20180327오더자료'!$E$150978:$F$150990,2,0),"")</f>
        <v/>
      </c>
      <c r="MB184" s="1" t="str">
        <f>+IFERROR(VLOOKUP(C184,'[2]20180327오더자료'!$E$151216:$F$151234,2,0),"")</f>
        <v/>
      </c>
      <c r="MC184" s="1"/>
      <c r="MD184" s="1" t="str">
        <f>+IFERROR(VLOOKUP(C184,'[2]20180327오더자료'!$E$151254:$F$151264,2,0),"")</f>
        <v/>
      </c>
      <c r="ME184" s="1"/>
      <c r="MF184" s="1"/>
      <c r="MG184" s="1" t="str">
        <f>+IFERROR(VLOOKUP(C184,'[2]20180327오더자료'!$E$151279:$F$151290,2,0),"")</f>
        <v/>
      </c>
      <c r="MH184" s="1" t="str">
        <f>+IFERROR(VLOOKUP(C184,'[2]20180327오더자료'!$E$151310:$F$151321,2,0),"")</f>
        <v/>
      </c>
      <c r="MI184" s="1" t="str">
        <f>+IFERROR(VLOOKUP(C184,'[2]20180327오더자료'!$E$151344:$F$151356,2,0),"")</f>
        <v/>
      </c>
      <c r="MJ184" s="1" t="str">
        <f>+IFERROR(VLOOKUP(C184,'[2]20180327오더자료'!$E$151425:$F$151434,2,0),"")</f>
        <v/>
      </c>
      <c r="MK184" s="1" t="str">
        <f>+IFERROR(VLOOKUP(C184,'[2]20180327오더자료'!$E$151515:$F$151526,2,0),"")</f>
        <v/>
      </c>
      <c r="ML184" s="1" t="str">
        <f>+IFERROR(VLOOKUP(C184,'[2]20180327오더자료'!$E$151539:$F$151547,2,0),"")</f>
        <v/>
      </c>
      <c r="MM184" s="1" t="str">
        <f>+IFERROR(VLOOKUP(C184,'[2]20180327오더자료'!$E$151573:$F$151583,2,0),"")</f>
        <v/>
      </c>
      <c r="MN184" s="1" t="str">
        <f>+IFERROR(VLOOKUP(C184,'[2]20180327오더자료'!$E$151827:$F$151838,2,0),"")</f>
        <v/>
      </c>
      <c r="MO184" s="1" t="str">
        <f>+IFERROR(VLOOKUP(C184,'[2]20180327오더자료'!$E$151871:$F$151889,2,0),"")</f>
        <v/>
      </c>
      <c r="MP184" s="1" t="str">
        <f>+IFERROR(VLOOKUP(C184,'[2]20180327오더자료'!$E$151906:$F$151918,2,0),"")</f>
        <v/>
      </c>
      <c r="MQ184" s="1" t="str">
        <f>+IFERROR(VLOOKUP(C184,'[2]20180327오더자료'!$E$152072:$F$152084,2,0),"")</f>
        <v/>
      </c>
      <c r="MR184" s="1" t="str">
        <f>+IFERROR(VLOOKUP(C184,'[2]20180327오더자료'!$E$152097:$F$152105,2,0),"")</f>
        <v/>
      </c>
      <c r="MS184" s="1" t="str">
        <f>+IFERROR(VLOOKUP(C184,'[2]20180327오더자료'!$E$152106:$F$152120,2,0),"")</f>
        <v/>
      </c>
      <c r="MT184" s="1"/>
      <c r="MU184" s="1" t="str">
        <f>+IFERROR(VLOOKUP(C184,'[2]20180327오더자료'!$E$152151:$F$152159,2,0),"")</f>
        <v/>
      </c>
      <c r="MV184" s="1" t="str">
        <f>+IFERROR(VLOOKUP(C184,'[2]20180327오더자료'!$E$152216:$F$152227,2,0),"")</f>
        <v/>
      </c>
      <c r="MW184" s="1" t="str">
        <f>+IFERROR(VLOOKUP(C178,'[2]20180327오더자료'!$E$152249:$F$152275,2,0),"")</f>
        <v/>
      </c>
      <c r="MX184" s="1" t="str">
        <f>+IFERROR(VLOOKUP(C184,'[2]20180327오더자료'!$E$152276:$F$152288,2,0),"")</f>
        <v/>
      </c>
      <c r="MY184" s="1"/>
      <c r="MZ184" s="1" t="str">
        <f>+IFERROR(VLOOKUP(C184,'[2]20180327오더자료'!$E$152310:$F$152332,2,0),"")</f>
        <v/>
      </c>
      <c r="NA184" s="1"/>
      <c r="NB184" s="1" t="str">
        <f>+IFERROR(VLOOKUP(C184,'[2]20180327오더자료'!$E$152426:$F$152437,2,0),"")</f>
        <v/>
      </c>
      <c r="NC184" s="1" t="str">
        <f>+IFERROR(VLOOKUP(C184,'[2]20180327오더자료'!$E$152533:$F$152543,2,0),"")</f>
        <v/>
      </c>
      <c r="ND184" s="1" t="str">
        <f>+IFERROR(VLOOKUP(C184,'[2]20180327오더자료'!$E$152558:$F$152573,2,0),"")</f>
        <v/>
      </c>
      <c r="NE184" s="1" t="str">
        <f>+IFERROR(VLOOKUP(C184,'[2]20180327오더자료'!$E$152574:$F$152608,2,0),"")</f>
        <v/>
      </c>
      <c r="NF184" s="1" t="str">
        <f>+IFERROR(VLOOKUP(C184,'[2]20180327오더자료'!$E$152695:$F$152707,2,0),"")</f>
        <v/>
      </c>
      <c r="NG184" s="1" t="str">
        <f>+IFERROR(VLOOKUP(C184,'[2]20180327오더자료'!$E$152757:$F$152774,2,0),"")</f>
        <v/>
      </c>
      <c r="NH184" s="1" t="str">
        <f>+IFERROR(VLOOKUP(C184,'[2]20180327오더자료'!$E$152799:$F$152811,2,0),"")</f>
        <v/>
      </c>
      <c r="NI184" s="1">
        <f>+IFERROR(VLOOKUP(C184,'[2]20180327오더자료'!$E$152894:$F$152904,2,0),"")</f>
        <v>1</v>
      </c>
      <c r="NJ184" s="1" t="str">
        <f>+IFERROR(VLOOKUP(C184,'[2]20180327오더자료'!$E$152986:$F$152997,2,0),"")</f>
        <v/>
      </c>
      <c r="NK184" s="1" t="str">
        <f>+IFERROR(VLOOKUP(C184,'[2]20180327오더자료'!$E$153075:$F$153095,2,0),"")</f>
        <v/>
      </c>
      <c r="NL184" s="1" t="str">
        <f>+IFERROR(VLOOKUP(C184,'[2]20180327오더자료'!$E$153109:$F$153120,2,0),"")</f>
        <v/>
      </c>
      <c r="NM184" s="1" t="str">
        <f>+IFERROR(VLOOKUP(C184,'[2]20180327오더자료'!$E$153184:$F$153194,2,0),"")</f>
        <v/>
      </c>
      <c r="NN184" s="1"/>
      <c r="NO184" s="1" t="str">
        <f>+IFERROR(VLOOKUP(C184,'[2]20180327오더자료'!$E$153300:$F$153309,2,0),"")</f>
        <v/>
      </c>
      <c r="NP184" s="1" t="str">
        <f>+IFERROR(VLOOKUP(C184,'[2]20180327오더자료'!$E$153353:$F$153363,2,0),"")</f>
        <v/>
      </c>
      <c r="NQ184" s="1" t="str">
        <f>+IFERROR(VLOOKUP(C184,'[2]20180327오더자료'!$E$153421:$F$153434,2,0),"")</f>
        <v/>
      </c>
      <c r="NR184" s="1" t="str">
        <f>+IFERROR(VLOOKUP(C184,'[2]20180327오더자료'!$E$153436:$F$153452,2,0),"")</f>
        <v/>
      </c>
      <c r="NS184" s="1"/>
      <c r="NT184" s="1" t="str">
        <f>+IFERROR(VLOOKUP(C184,'[2]20180327오더자료'!$E$153463:$F$153472,2,0),"")</f>
        <v/>
      </c>
      <c r="NU184" s="1" t="str">
        <f>+IFERROR(VLOOKUP(C184,'[2]20180327오더자료'!$E$153564:$F$153578,2,0),"")</f>
        <v/>
      </c>
      <c r="NV184" s="1" t="str">
        <f>+IFERROR(VLOOKUP(C184,'[2]20180327오더자료'!$E$153621:$F$153632,2,0),"")</f>
        <v/>
      </c>
      <c r="NW184" s="1"/>
      <c r="NX184" s="1"/>
      <c r="NY184" s="1"/>
      <c r="NZ184" s="1" t="str">
        <f>+IFERROR(VLOOKUP(C184,'[2]20180327오더자료'!$E$153678:$F$153689,2,0),"")</f>
        <v/>
      </c>
      <c r="OA184" s="1" t="str">
        <f>+IFERROR(VLOOKUP(C184,'[2]20180327오더자료'!$E$153706:$F$153717,2,0),"")</f>
        <v/>
      </c>
      <c r="OB184" s="1" t="str">
        <f>+IFERROR(VLOOKUP(C184,'[2]20180327오더자료'!$E$153765:$F$153777,2,0),"")</f>
        <v/>
      </c>
      <c r="OC184" s="1" t="str">
        <f>+IFERROR(VLOOKUP(C184,'[2]20180327오더자료'!$E$153857:$F$153870,2,0),"")</f>
        <v/>
      </c>
      <c r="OD184" s="1" t="str">
        <f>+IFERROR(VLOOKUP(C184,'[2]20180327오더자료'!$E$153951:$F$153961,2,0),"")</f>
        <v/>
      </c>
      <c r="OE184" s="1" t="str">
        <f>+IFERROR(VLOOKUP(C184,'[2]20180327오더자료'!$E$154040:$F$154051,2,0),"")</f>
        <v/>
      </c>
      <c r="OF184" s="1" t="str">
        <f>+IFERROR(VLOOKUP(C184,'[2]20180327오더자료'!$E$154371:$F$154381,2,0),"")</f>
        <v/>
      </c>
      <c r="OG184" s="1" t="str">
        <f>+IFERROR(VLOOKUP(C184,'[2]20180327오더자료'!$E$154067:$F$154086,2,0),"")</f>
        <v/>
      </c>
      <c r="OH184" s="1" t="str">
        <f>+IFERROR(VLOOKUP(C184,'[2]20180327오더자료'!$E$154087:$F$154098,2,0),"")</f>
        <v/>
      </c>
      <c r="OI184" s="1" t="str">
        <f>+IFERROR(VLOOKUP(C184,'[2]20180327오더자료'!$E$154183:$F$154195,2,0),"")</f>
        <v/>
      </c>
      <c r="OJ184" s="1" t="str">
        <f>+IFERROR(VLOOKUP(C184,'[2]20180327오더자료'!$E$154317:$F$154327,2,0),"")</f>
        <v/>
      </c>
      <c r="OK184" s="1" t="str">
        <f>+IFERROR(VLOOKUP(C184,'[2]20180327오더자료'!$E$154346:$F$154354,2,0),"")</f>
        <v/>
      </c>
      <c r="OL184" s="1" t="str">
        <f>+IFERROR(VLOOKUP(C184,'[2]20180327오더자료'!$E$154371:$F$154381,2,0),"")</f>
        <v/>
      </c>
      <c r="OM184" s="1" t="str">
        <f>+IFERROR(VLOOKUP(C184,'[2]20180327오더자료'!$E$154481:$F$154492,2,0),"")</f>
        <v/>
      </c>
      <c r="ON184" s="1" t="str">
        <f>+IFERROR(VLOOKUP(C184,'[2]20180327오더자료'!$E$154574:$F$154588,2,0),"")</f>
        <v/>
      </c>
      <c r="OO184" s="1" t="str">
        <f>+IFERROR(VLOOKUP(C184,'[2]20180327오더자료'!$E$154654:$F$154674,2,0),"")</f>
        <v/>
      </c>
      <c r="OP184" s="1" t="str">
        <f>+IFERROR(VLOOKUP(C184,'[2]20180327오더자료'!$E$154992:$F$154999,2,0),"")</f>
        <v/>
      </c>
      <c r="OQ184" s="1" t="str">
        <f>+IFERROR(VLOOKUP(C184,'[2]20180327오더자료'!$E$155020:$F$155043,2,0),"")</f>
        <v/>
      </c>
      <c r="OR184" s="1" t="str">
        <f>+IFERROR(VLOOKUP(C184,'[2]20180327오더자료'!$E$155052:$F$155061,2,0),"")</f>
        <v/>
      </c>
      <c r="OS184" s="1"/>
      <c r="OT184" s="1" t="str">
        <f>+IFERROR(VLOOKUP(C184,'[2]20180327오더자료'!$E$155084:$F$155096,2,0),"")</f>
        <v/>
      </c>
      <c r="OU184" s="1" t="str">
        <f>+IFERROR(VLOOKUP(C184,'[2]20180327오더자료'!$E$155115:$F$155134,2,0),"")</f>
        <v/>
      </c>
      <c r="OV184" s="1" t="str">
        <f>+IFERROR(VLOOKUP(C184,'[2]20180327오더자료'!$E$155135:$F$155148,2,0),"")</f>
        <v/>
      </c>
      <c r="OW184" s="1" t="str">
        <f>+IFERROR(VLOOKUP(C184,'[2]20180327오더자료'!$E$155168:$F$155183,2,0),"")</f>
        <v/>
      </c>
      <c r="OX184" s="1" t="str">
        <f>+IFERROR(VLOOKUP(C184,'[2]20180327오더자료'!$E$155239:$F$155249,2,0),"")</f>
        <v/>
      </c>
      <c r="OY184" s="1" t="str">
        <f>+IFERROR(VLOOKUP(C184,'[2]20180327오더자료'!$E$155264:$F$155275,2,0),"")</f>
        <v/>
      </c>
      <c r="OZ184" s="1" t="str">
        <f>+IFERROR(VLOOKUP(C184,'[2]20180327오더자료'!$E$155297:$F$155311,2,0),"")</f>
        <v/>
      </c>
      <c r="PA184" s="1"/>
      <c r="PB184" s="1" t="str">
        <f>+IFERROR(VLOOKUP(C184,'[2]20180327오더자료'!$E$155331:$F$155343,2,0),"")</f>
        <v/>
      </c>
      <c r="PC184" s="1" t="str">
        <f>+IFERROR(VLOOKUP(C184,'[2]20180327오더자료'!$E$155419:$F$155429,2,0),"")</f>
        <v/>
      </c>
      <c r="PD184" s="1" t="str">
        <f>+IFERROR(VLOOKUP(C184,'[2]20180327오더자료'!$E$155430:$F$155440,2,0),"")</f>
        <v/>
      </c>
      <c r="PE184" s="1" t="str">
        <f>+IFERROR(VLOOKUP(C184,'[2]20180327오더자료'!$E$155503:$F$155510,2,0),"")</f>
        <v/>
      </c>
      <c r="PF184" s="1" t="str">
        <f>+IFERROR(VLOOKUP(C184,'[2]20180327오더자료'!$E$155511:$F$155525,2,0),"")</f>
        <v/>
      </c>
      <c r="PG184" s="1" t="str">
        <f>+IFERROR(VLOOKUP(C184,'[2]20180327오더자료'!$E$155549:$F$155567,2,0),"")</f>
        <v/>
      </c>
      <c r="PH184" s="1" t="str">
        <f>+IFERROR(VLOOKUP(C184,'[2]20180327오더자료'!$E$155600:$G$155621,2,0),"")</f>
        <v/>
      </c>
      <c r="PI184" s="1" t="str">
        <f>+IFERROR(VLOOKUP(C184,'[2]20180327오더자료'!$E$155632:$F$155645,2,0),"")</f>
        <v/>
      </c>
      <c r="PJ184" s="1" t="str">
        <f>+IFERROR(VLOOKUP(C184,'[2]20180327오더자료'!$E$155669:$F$155680,2,0),"")</f>
        <v/>
      </c>
      <c r="PK184" s="1" t="str">
        <f>+IFERROR(VLOOKUP(C184,'[2]20180327오더자료'!$E$155995:$F$156005,2,0),"")</f>
        <v/>
      </c>
      <c r="PL184" s="1"/>
      <c r="PM184" s="1" t="str">
        <f>+IFERROR(VLOOKUP(C184,'[2]20180327오더자료'!$E$156160:$F$156171,2,0),"")</f>
        <v/>
      </c>
      <c r="PN184" s="1" t="str">
        <f>+IFERROR(VLOOKUP(C184,'[2]20180327오더자료'!$E$156447:$F$156454,2,0),"")</f>
        <v/>
      </c>
      <c r="PO184" s="1" t="str">
        <f>+IFERROR(VLOOKUP(C184,'[2]20180327오더자료'!$E$156225:$F$156235,2,0),"")</f>
        <v/>
      </c>
      <c r="PP184" s="1" t="str">
        <f>+IFERROR(VLOOKUP(C184,'[2]20180327오더자료'!$E$156516:$F$156530,2,0),"")</f>
        <v/>
      </c>
      <c r="PQ184" s="1" t="str">
        <f>+IFERROR(VLOOKUP(C184,'[2]20180327오더자료'!$E$156748:$F$156755,2,0),"")</f>
        <v/>
      </c>
      <c r="PR184" s="1"/>
      <c r="PS184" s="1" t="str">
        <f>+IFERROR(VLOOKUP(C184,'[2]20180327오더자료'!$E$156771:$F$156791,2,0),"")</f>
        <v/>
      </c>
      <c r="PT184" s="1" t="str">
        <f>+IFERROR(VLOOKUP(C184,'[2]20180327오더자료'!$E$156828:$F$156837,2,0),"")</f>
        <v/>
      </c>
      <c r="PU184" s="1" t="str">
        <f>+IFERROR(VLOOKUP(C184,'[2]20180327오더자료'!$E$156837:$F$156846,2,0),"")</f>
        <v/>
      </c>
      <c r="PV184" s="1"/>
      <c r="PW184" s="1"/>
      <c r="PX184" s="1" t="str">
        <f>+IFERROR(VLOOKUP(C184,'[2]20180327오더자료'!$E$156900:$F$156908,2,0),"")</f>
        <v/>
      </c>
      <c r="PY184" s="1" t="str">
        <f>+IFERROR(VLOOKUP(C184,'[2]20180327오더자료'!$E$156917:$F$156927,2,0),"")</f>
        <v/>
      </c>
      <c r="PZ184" s="1" t="str">
        <f>+IFERROR(VLOOKUP(C184,'[2]20180327오더자료'!$E$156985:$F$156997,2,0),"")</f>
        <v/>
      </c>
      <c r="QA184" s="1" t="str">
        <f>+IFERROR(VLOOKUP(C184,'[2]20180327오더자료'!$E$157031:$F$157046,2,0),"")</f>
        <v/>
      </c>
      <c r="QB184" s="1" t="str">
        <f>+IFERROR(VLOOKUP(C184,'[2]20180327오더자료'!$E$157091:$F$157103,2,0),"")</f>
        <v/>
      </c>
      <c r="QC184" s="1" t="str">
        <f>+IFERROR(VLOOKUP(C184,'[2]20180327오더자료'!$E$157156:$F$157167,2,0),"")</f>
        <v/>
      </c>
      <c r="QD184" s="1" t="str">
        <f>+IFERROR(VLOOKUP(C184,'[2]20180327오더자료'!$E$157283:$F$157294,2,0),"")</f>
        <v/>
      </c>
      <c r="QE184" s="1" t="str">
        <f>+IFERROR(VLOOKUP(C184,'[2]20180327오더자료'!$E$157312:$F$157325,2,0),"")</f>
        <v/>
      </c>
      <c r="QF184" s="1" t="str">
        <f>+IFERROR(VLOOKUP(C184,'[2]20180327오더자료'!$E$157614:$F$157625,2,0),"")</f>
        <v/>
      </c>
      <c r="QG184" s="1"/>
      <c r="QH184" s="1" t="str">
        <f>+IFERROR(VLOOKUP(C184,'[2]20180327오더자료'!$E$157677:$F$157688,2,0),"")</f>
        <v/>
      </c>
      <c r="QI184" s="1" t="str">
        <f>+IFERROR(VLOOKUP(C184,'[2]20180327오더자료'!$E$157703:$F$157710,2,0),"")</f>
        <v/>
      </c>
      <c r="QJ184" s="1" t="str">
        <f>+IFERROR(VLOOKUP(C184,'[2]20180327오더자료'!$E$157731:$F$157744,2,0),"")</f>
        <v/>
      </c>
      <c r="QK184" s="1" t="str">
        <f>+IFERROR(VLOOKUP(C184,'[2]20180327오더자료'!$E$157812:$F$157824,2,0),"")</f>
        <v/>
      </c>
      <c r="QL184" s="1" t="str">
        <f>+IFERROR(VLOOKUP(C184,'[2]20180327오더자료'!$E$157841:$F$157858,2,0),"")</f>
        <v/>
      </c>
      <c r="QM184" s="1"/>
      <c r="QN184" s="1"/>
      <c r="QO184" s="1" t="str">
        <f>+IFERROR(VLOOKUP(C184,'[2]20180327오더자료'!$E$157861:$F$157871,2,0),"")</f>
        <v/>
      </c>
      <c r="QP184" s="1"/>
      <c r="QQ184" s="1" t="str">
        <f>+IFERROR(VLOOKUP(C184,'[2]20180327오더자료'!$E$157885:$F$157903,2,0),"")</f>
        <v/>
      </c>
      <c r="QR184" s="1"/>
      <c r="QS184" s="1" t="str">
        <f>+IFERROR(VLOOKUP(C184,'[2]20180327오더자료'!$E$157942:$F$157953,2,0),"")</f>
        <v/>
      </c>
      <c r="QT184" s="1" t="str">
        <f>+IFERROR(VLOOKUP(C184,'[2]20180327오더자료'!$E$158068:$F$158080,2,0),"")</f>
        <v/>
      </c>
      <c r="QU184" s="1" t="str">
        <f>+IFERROR(VLOOKUP(C184,'[2]20180327오더자료'!$E$158208:$F$158220,2,0),"")</f>
        <v/>
      </c>
      <c r="QV184" s="1" t="str">
        <f>+IFERROR(VLOOKUP(C184,'[2]20180327오더자료'!$E$158265:$F$158277,2,0),"")</f>
        <v/>
      </c>
      <c r="QW184" s="1" t="str">
        <f>+IFERROR(VLOOKUP(C184,'[2]20180327오더자료'!$E$158297:$F$158306,2,0),"")</f>
        <v/>
      </c>
      <c r="QX184" s="1" t="str">
        <f>+IFERROR(VLOOKUP(C184,'[2]20180327오더자료'!$E$158362:$F$158372,2,0),"")</f>
        <v/>
      </c>
      <c r="QY184" s="1" t="str">
        <f>+IFERROR(VLOOKUP(C184,'[2]20180327오더자료'!$E$158418:$F$158426,2,0),"")</f>
        <v/>
      </c>
      <c r="QZ184" s="1" t="str">
        <f>+IFERROR(VLOOKUP(C184,'[2]20180327오더자료'!$E$158463:$F$158475,2,0),"")</f>
        <v/>
      </c>
      <c r="RA184" s="1" t="str">
        <f>+IFERROR(VLOOKUP(C184,'[2]20180327오더자료'!$E$158490:$F$158500,2,0),"")</f>
        <v/>
      </c>
      <c r="RB184" s="1" t="str">
        <f>+IFERROR(VLOOKUP(C184,'[2]20180327오더자료'!$E$158526:$F$158537,2,0),"")</f>
        <v/>
      </c>
      <c r="RC184" s="1"/>
      <c r="RD184" s="1"/>
      <c r="RE184" s="1" t="str">
        <f>+IFERROR(VLOOKUP(C184,'[2]20180327오더자료'!$E$158564:$F$158576,2,0),"")</f>
        <v/>
      </c>
      <c r="RF184" s="1" t="str">
        <f>+IFERROR(VLOOKUP(C184,'[2]20180327오더자료'!$E$158624:$F$158631,2,0),"")</f>
        <v/>
      </c>
      <c r="RG184" s="1" t="str">
        <f>+IFERROR(VLOOKUP(C184,'[2]20180327오더자료'!$E$158640:$F$158650,2,0),"")</f>
        <v/>
      </c>
      <c r="RH184" s="1" t="str">
        <f>+IFERROR(VLOOKUP(C184,'[2]20180327오더자료'!$E$158703:$F$158715,2,0),"")</f>
        <v/>
      </c>
      <c r="RI184" s="1"/>
      <c r="RJ184" s="1"/>
      <c r="RK184" s="1" t="str">
        <f>+IFERROR(VLOOKUP(C184,'[2]20180327오더자료'!$E$158759:$F$158767,2,0),"")</f>
        <v/>
      </c>
      <c r="RL184" s="1" t="str">
        <f>+IFERROR(VLOOKUP(C184,'[2]20180327오더자료'!$E$158786:$F$158794,2,0),"")</f>
        <v/>
      </c>
      <c r="RM184" s="1" t="str">
        <f>+IFERROR(VLOOKUP(C184,'[2]20180327오더자료'!$E$158810:$F$158820,2,0),"")</f>
        <v/>
      </c>
      <c r="RN184" s="1" t="str">
        <f>+IFERROR(VLOOKUP(C184,'[2]20180327오더자료'!$E$158899:$F$158912,2,0),"")</f>
        <v/>
      </c>
      <c r="RO184" s="1" t="str">
        <f>+IFERROR(VLOOKUP(C184,'[2]20180327오더자료'!$E$158935:$F$158951,2,0),"")</f>
        <v/>
      </c>
      <c r="RP184" s="1"/>
      <c r="RQ184" s="1" t="str">
        <f>+IFERROR(VLOOKUP(C184,'[2]20180327오더자료'!$E$158954:$F$158963,2,0),"")</f>
        <v/>
      </c>
      <c r="RR184" s="1" t="str">
        <f>+IFERROR(VLOOKUP(C184,'[2]20180327오더자료'!$E$158974:$F$158986,2,0),"")</f>
        <v/>
      </c>
      <c r="RS184" s="1" t="str">
        <f>+IFERROR(VLOOKUP(C184,'[2]20180327오더자료'!$E$158998:$F$159011,2,0),"")</f>
        <v/>
      </c>
      <c r="RT184" s="1"/>
      <c r="RU184" s="1"/>
      <c r="RV184" s="1" t="str">
        <f>+IFERROR(VLOOKUP(C184,'[2]20180327오더자료'!$E$159265:$F$159277,2,0),"")</f>
        <v/>
      </c>
      <c r="RW184" s="1"/>
      <c r="RX184" s="1" t="str">
        <f>+IFERROR(VLOOKUP(C184,'[2]20180327오더자료'!$E$159369:$F$159377,2,0),"")</f>
        <v/>
      </c>
      <c r="RY184" s="1" t="str">
        <f>+IFERROR(VLOOKUP(C184,'[2]20180327오더자료'!$E$159449:$F$159462,2,0),"")</f>
        <v/>
      </c>
      <c r="RZ184" s="1" t="str">
        <f>+IFERROR(VLOOKUP(C184,'[2]20180327오더자료'!$E$159539:$F$159547,2,0),"")</f>
        <v/>
      </c>
      <c r="SA184" s="1" t="str">
        <f>+IFERROR(VLOOKUP(C184,'[2]20180327오더자료'!$E$159758:$F$159768,2,0),"")</f>
        <v/>
      </c>
      <c r="SB184" s="1" t="str">
        <f>+IFERROR(VLOOKUP(C184,'[2]20180327오더자료'!$E$159851:$F$159861,2,0),"")</f>
        <v/>
      </c>
      <c r="SD184" s="1" t="str">
        <f>+IFERROR(VLOOKUP(C184,'[2]20180327오더자료'!$E$159873:$F$159891,2,0),"")</f>
        <v/>
      </c>
      <c r="SE184" s="1" t="str">
        <f>+IFERROR(VLOOKUP(C184,'[2]20180327오더자료'!$E$159892:$F$159902,2,0),"")</f>
        <v/>
      </c>
      <c r="SF184" s="1" t="str">
        <f>+IFERROR(VLOOKUP(C184,'[2]20180327오더자료'!$E$159935:$F$159947,2,0),"")</f>
        <v/>
      </c>
      <c r="SG184" s="1" t="str">
        <f>+IFERROR(VLOOKUP(C184,'[2]20180327오더자료'!$E$159966:$F$159983,2,0),"")</f>
        <v/>
      </c>
      <c r="SH184" s="1" t="str">
        <f>+IFERROR(VLOOKUP(C184,'[2]20180327오더자료'!$E$159984:$F$159993,2,0),"")</f>
        <v/>
      </c>
      <c r="SI184" s="1" t="str">
        <f>+IFERROR(VLOOKUP(C184,'[2]20180327오더자료'!$E$160008:$F$160019,2,0),"")</f>
        <v/>
      </c>
      <c r="SJ184" s="1" t="str">
        <f>+IFERROR(VLOOKUP(C184,'[2]20180327오더자료'!$E$160037:$F$160048,2,0),"")</f>
        <v/>
      </c>
      <c r="SK184" s="1" t="str">
        <f>+IFERROR(VLOOKUP(C184,'[2]20180327오더자료'!$E$160099:$F$160110,2,0),"")</f>
        <v/>
      </c>
      <c r="SL184" s="1" t="str">
        <f>+IFERROR(VLOOKUP(C184,'[2]20180327오더자료'!$E$160300:$F$160312,2,0),"")</f>
        <v/>
      </c>
      <c r="SM184" s="1" t="str">
        <f>+IFERROR(VLOOKUP(C184,'[2]20180327오더자료'!$E$160411:$F$160421,2,0),"")</f>
        <v/>
      </c>
      <c r="SN184" s="1"/>
      <c r="SO184" s="1" t="str">
        <f>+IFERROR(VLOOKUP(C184,'[2]20180327오더자료'!$E$160504:$F$160512,2,0),"")</f>
        <v/>
      </c>
      <c r="SP184" s="1" t="str">
        <f>+IFERROR(VLOOKUP(C184,'[2]20180327오더자료'!$E$160513:$F$160526,2,0),"")</f>
        <v/>
      </c>
      <c r="SQ184" s="1"/>
      <c r="SR184" s="1" t="str">
        <f>+IFERROR(VLOOKUP(C184,'[2]20180327오더자료'!$E$160587:$F$160602,2,0),"")</f>
        <v/>
      </c>
      <c r="SS184" s="1" t="str">
        <f>+IFERROR(VLOOKUP(C184,'[2]20180327오더자료'!$E$160603:$F$160610,2,0),"")</f>
        <v/>
      </c>
      <c r="ST184" s="1" t="str">
        <f>+IFERROR(VLOOKUP(C184,'[2]20180327오더자료'!$E$160619:$F$160628,2,0),"")</f>
        <v/>
      </c>
      <c r="SU184" s="1" t="str">
        <f>+IFERROR(VLOOKUP(C184,'[2]20180327오더자료'!$E$160638:$F$160650,2,0),"")</f>
        <v/>
      </c>
      <c r="SV184" s="1"/>
      <c r="SW184" s="1" t="str">
        <f>+IFERROR(VLOOKUP(C184,'[2]20180327오더자료'!$E$160732:$F$160739,2,0),"")</f>
        <v/>
      </c>
      <c r="SX184" s="1" t="str">
        <f>+IFERROR(VLOOKUP(C184,'[2]20180327오더자료'!$E$160752:$F$160764,2,0),"")</f>
        <v/>
      </c>
      <c r="SY184" s="1" t="str">
        <f>+IFERROR(VLOOKUP(C184,'[2]20180327오더자료'!$E$160820:$F$160830,2,0),"")</f>
        <v/>
      </c>
      <c r="SZ184" s="1"/>
      <c r="TA184" s="1" t="str">
        <f>+IFERROR(VLOOKUP(C184,'[2]20180327오더자료'!$E$160904:$F$160916,2,0),"")</f>
        <v/>
      </c>
      <c r="TB184" s="1" t="str">
        <f>+IFERROR(VLOOKUP(C184,'[2]20180327오더자료'!$E$160930:$F$160942,2,0),"")</f>
        <v/>
      </c>
      <c r="TC184" s="1" t="str">
        <f>+IFERROR(VLOOKUP(C184,'[2]20180327오더자료'!$E$161035:$F$161048,2,0),"")</f>
        <v/>
      </c>
      <c r="TD184" s="1"/>
      <c r="TE184" s="1" t="str">
        <f>+IFERROR(VLOOKUP(C184,'[2]20180327오더자료'!$E$161072:$F$161084,2,0),"")</f>
        <v/>
      </c>
      <c r="TF184" s="1" t="str">
        <f>+IFERROR(VLOOKUP(C184,'[2]20180327오더자료'!$E$161205:$F$161216,2,0),"")</f>
        <v/>
      </c>
      <c r="TG184" s="1" t="str">
        <f>+IFERROR(VLOOKUP(C184,'[2]20180327오더자료'!$E$161311:$F$161323,2,0),"")</f>
        <v/>
      </c>
      <c r="TH184" s="1" t="str">
        <f>+IFERROR(VLOOKUP(C184,'[2]20180327오더자료'!$E$161337:$F$161350,2,0),"")</f>
        <v/>
      </c>
      <c r="TI184" s="1" t="str">
        <f>+IFERROR(VLOOKUP(C184,'[2]20180327오더자료'!$E$161414:$F$161422,2,0),"")</f>
        <v/>
      </c>
      <c r="TJ184" s="1"/>
      <c r="TK184" s="1" t="str">
        <f>+IFERROR(VLOOKUP(C184,'[2]20180327오더자료'!$E$161451:$F$161463,2,0),"")</f>
        <v/>
      </c>
      <c r="TL184" s="1" t="str">
        <f>+IFERROR(VLOOKUP(C184,'[2]20180327오더자료'!$E$161563:$F$161574,2,0),"")</f>
        <v/>
      </c>
      <c r="TM184" s="1" t="str">
        <f>+IFERROR(VLOOKUP(C184,'[2]20180327오더자료'!$E$161588:$F$161601,2,0),"")</f>
        <v/>
      </c>
      <c r="TN184" s="1" t="str">
        <f>+IFERROR(VLOOKUP(C184,'[2]20180327오더자료'!$E$161602:$F$161615,2,0),"")</f>
        <v/>
      </c>
      <c r="TO184" s="1" t="str">
        <f>+IFERROR(VLOOKUP(C184,'[2]20180327오더자료'!$E$161703:$F$161722,2,0),"")</f>
        <v/>
      </c>
      <c r="TP184" s="1" t="str">
        <f>+IFERROR(VLOOKUP(C184,'[2]20180327오더자료'!$E$161762:$F$161775,2,0),"")</f>
        <v/>
      </c>
      <c r="TQ184" s="1" t="str">
        <f>+IFERROR(VLOOKUP(C184,'[2]20180327오더자료'!$E$161855:$F$161867,2,0),"")</f>
        <v/>
      </c>
      <c r="TR184" s="1" t="str">
        <f>+IFERROR(VLOOKUP(C184,'[2]20180327오더자료'!$E$161958:$F$161973,2,0),"")</f>
        <v/>
      </c>
      <c r="TS184" s="1" t="str">
        <f>+IFERROR(VLOOKUP(C184,'[2]20180327오더자료'!$E$161984:$F$161998,2,0),"")</f>
        <v/>
      </c>
      <c r="TT184" s="1"/>
      <c r="TU184" s="1" t="str">
        <f>+IFERROR(VLOOKUP(C184,'[2]20180327오더자료'!$E$162024:$F$162038,2,0),"")</f>
        <v/>
      </c>
      <c r="TV184" s="1"/>
      <c r="TW184" s="1" t="str">
        <f>+IFERROR(VLOOKUP(C184,'[2]20180327오더자료'!$E$162058:$F$162071,2,0),"")</f>
        <v/>
      </c>
      <c r="TX184" s="1" t="str">
        <f>+IFERROR(VLOOKUP(C184,'[2]20180327오더자료'!$E$162147:$F$162159,2,0),"")</f>
        <v/>
      </c>
      <c r="TY184" s="1" t="str">
        <f>+IFERROR(VLOOKUP(C184,'[2]20180327오더자료'!$E$162182:$F$162195,2,0),"")</f>
        <v/>
      </c>
      <c r="TZ184" s="1" t="str">
        <f>+IFERROR(VLOOKUP(C184,'[2]20180327오더자료'!$E$162275:$F$162285,2,0),"")</f>
        <v/>
      </c>
      <c r="UA184" s="1" t="str">
        <f>+IFERROR(VLOOKUP(C184,'[2]20180327오더자료'!$E$162467:$F$162481,2,0),"")</f>
        <v/>
      </c>
      <c r="UB184" s="1" t="str">
        <f>+IFERROR(VLOOKUP(C184,'[2]20180327오더자료'!$E$162482:$F$162495,2,0),"")</f>
        <v/>
      </c>
      <c r="UC184" s="1"/>
      <c r="UD184" s="1" t="str">
        <f>+IFERROR(VLOOKUP(C184,'[2]20180327오더자료'!$E$162515:$F$162524,2,0),"")</f>
        <v/>
      </c>
      <c r="UE184" s="1"/>
      <c r="UF184" s="1" t="str">
        <f>+IFERROR(VLOOKUP(C184,'[2]20180327오더자료'!$E$162558:$F$162572,2,0),"")</f>
        <v/>
      </c>
      <c r="UG184" s="1"/>
      <c r="UH184" s="1"/>
      <c r="UI184" s="1" t="str">
        <f>+IFERROR(VLOOKUP(C184,'[2]20180327오더자료'!$E$162617:$F$162635,2,0),"")</f>
        <v/>
      </c>
      <c r="UJ184" s="1" t="e">
        <f>+VLOOKUP(C184,'[2]20180327오더자료'!$E$162639:$F$162647,2,0)</f>
        <v>#N/A</v>
      </c>
      <c r="UK184" s="1" t="e">
        <f>+VLOOKUP(C184,'[2]20180327오더자료'!$E$162727:$F$162741,2,0)</f>
        <v>#N/A</v>
      </c>
      <c r="UL184" s="1" t="str">
        <f>+IFERROR(VLOOKUP(C184,'[2]20180327오더자료'!$E$162777:$F$162789,2,0),"")</f>
        <v/>
      </c>
      <c r="UM184" s="1" t="str">
        <f>+IFERROR(VLOOKUP(C184,'[2]20180327오더자료'!$E$162972:$F$162982,2,0),"")</f>
        <v/>
      </c>
      <c r="UN184" s="1" t="str">
        <f>+IFERROR(VLOOKUP(C184,'[2]20180327오더자료'!$E$163022:$F$163036,2,0),"")</f>
        <v/>
      </c>
      <c r="UO184" s="1"/>
      <c r="UP184" s="1"/>
      <c r="UQ184" s="1" t="str">
        <f>+IFERROR(VLOOKUP(C184,'[2]20180327오더자료'!$E$163041:$F$163055,2,0),"")</f>
        <v/>
      </c>
      <c r="UR184" s="1" t="str">
        <f>+IFERROR(VLOOKUP(C184,'[2]20180327오더자료'!$E$163141:$F$163159,2,0),"")</f>
        <v/>
      </c>
      <c r="US184" s="1" t="str">
        <f>+IFERROR(VLOOKUP(C184,'[2]20180327오더자료'!$E$163188:$F$163201,2,0),"")</f>
        <v/>
      </c>
      <c r="UT184" s="1"/>
      <c r="UU184" s="1" t="str">
        <f>+IFERROR(VLOOKUP(C184,'[2]20180327오더자료'!$E$163229:$F$163241,2,0),"")</f>
        <v/>
      </c>
      <c r="UV184" s="1" t="str">
        <f>+IFERROR(VLOOKUP(C184,'[2]20180327오더자료'!$E$163269:$F$163291,2,0),"")</f>
        <v/>
      </c>
      <c r="UW184" s="1" t="str">
        <f>+IFERROR(VLOOKUP(C184,'[2]20180327오더자료'!$E$163312:$F$163324,2,0),"")</f>
        <v/>
      </c>
      <c r="UX184" s="1" t="str">
        <f>+IFERROR(VLOOKUP(C184,'[2]20180327오더자료'!$E$163350:$F$163364,2,0),"")</f>
        <v/>
      </c>
      <c r="UY184" s="1" t="str">
        <f>+IFERROR(VLOOKUP(C184,'[2]20180327오더자료'!$E$163368:$F$163374,2,0),"")</f>
        <v/>
      </c>
      <c r="UZ184" s="1" t="str">
        <f>+IFERROR(VLOOKUP(C184,'[2]20180327오더자료'!$E$163375:$F$163392,2,0),"")</f>
        <v/>
      </c>
      <c r="VA184" s="1" t="str">
        <f>+IFERROR(VLOOKUP(C184,'[2]20180327오더자료'!$E$163393:$F$163405,2,0),"")</f>
        <v/>
      </c>
      <c r="VB184" s="1" t="str">
        <f>+IFERROR(VLOOKUP(C184,'[2]20180327오더자료'!$E$163437:$F$163443,2,0),"")</f>
        <v/>
      </c>
      <c r="VC184" s="1" t="str">
        <f>+IFERROR(VLOOKUP(C184,'[2]20180327오더자료'!$E$163484:$F$163497,2,0),"")</f>
        <v/>
      </c>
      <c r="VD184" s="1" t="str">
        <f>+IFERROR(VLOOKUP(C184,'[2]20180327오더자료'!$E$163517:$F$163526,2,0),"")</f>
        <v/>
      </c>
      <c r="VE184" s="1" t="str">
        <f>+IFERROR(VLOOKUP(C184,'[2]20180327오더자료'!$E$163549:$F$163558,2,0),"")</f>
        <v/>
      </c>
      <c r="VF184" s="1" t="str">
        <f>+IFERROR(VLOOKUP(C184,'[2]20180327오더자료'!$E$163638:$F$163651,2,0),"")</f>
        <v/>
      </c>
      <c r="VG184" s="1"/>
      <c r="VH184" s="1" t="str">
        <f>+IFERROR(VLOOKUP(C184,'[2]20180327오더자료'!$E$163696:$F$163708,2,0),"")</f>
        <v/>
      </c>
      <c r="VI184" s="1" t="str">
        <f>+IFERROR(VLOOKUP(C184,'[2]20180327오더자료'!$E$163991:$F$164003,2,0),"")</f>
        <v/>
      </c>
      <c r="VJ184" s="1" t="str">
        <f>+IFERROR(VLOOKUP(C184,'[2]20180327오더자료'!$E$164015:$F$164025,2,0),"")</f>
        <v/>
      </c>
      <c r="VK184" s="1" t="str">
        <f>+IFERROR(VLOOKUP(C184,'[2]20180327오더자료'!$E$164074:$F$164086,2,0),"")</f>
        <v/>
      </c>
      <c r="VL184" s="1"/>
      <c r="VM184" s="1" t="str">
        <f>+IFERROR(VLOOKUP(C184,'[2]20180327오더자료'!$E$164099:$F$164113,2,0),"")</f>
        <v/>
      </c>
      <c r="VN184" s="1" t="str">
        <f>+IFERROR(VLOOKUP(C184,'[2]20180327오더자료'!$E$164133:$F$164146,2,0),"")</f>
        <v/>
      </c>
      <c r="VO184" s="1"/>
      <c r="VP184" s="1" t="str">
        <f>+IFERROR(VLOOKUP(C184,'[2]20180327오더자료'!$E$164222:$F$164234,2,0),"")</f>
        <v/>
      </c>
      <c r="VQ184" s="1"/>
      <c r="VR184" s="1" t="str">
        <f>+IFERROR(VLOOKUP(C184,'[2]20180327오더자료'!$E$164248:$F$164257,2,0),"")</f>
        <v/>
      </c>
      <c r="VS184" s="1" t="str">
        <f>+IFERROR(VLOOKUP(C184,'[2]20180327오더자료'!$E$164298:$F$164309,2,0),"")</f>
        <v/>
      </c>
      <c r="VT184" s="1" t="str">
        <f>+IFERROR(VLOOKUP(C184,'[2]20180327오더자료'!$E$164369:$F$164382,2,0),"")</f>
        <v/>
      </c>
      <c r="VU184" s="1" t="str">
        <f>+IFERROR(VLOOKUP(C184,'[2]20180327오더자료'!$E$164411:$F$164420,2,0),"")</f>
        <v/>
      </c>
      <c r="VV184" s="1" t="str">
        <f>+IFERROR(VLOOKUP(C184,'[2]20180327오더자료'!$E$164473:$F$164484,2,0),"")</f>
        <v/>
      </c>
      <c r="VW184" s="1"/>
      <c r="VX184" s="1"/>
      <c r="VY184" s="1" t="str">
        <f>+IFERROR(VLOOKUP(C184,'[2]20180327오더자료'!$E$164586:$F$164597,2,0),"")</f>
        <v/>
      </c>
      <c r="VZ184" s="1"/>
      <c r="WA184" s="1" t="str">
        <f>+IFERROR(VLOOKUP(C184,'[2]20180327오더자료'!$E$164663:$F$164673,2,0),"")</f>
        <v/>
      </c>
      <c r="WB184" s="1" t="str">
        <f>+IFERROR(VLOOKUP(C184,'[2]20180327오더자료'!$E$164731:$F$164740,2,0),"")</f>
        <v/>
      </c>
      <c r="WC184" s="1" t="str">
        <f>+IFERROR(VLOOKUP(C184,'[2]20180327오더자료'!$E$164759:$F$164771,2,0),"")</f>
        <v/>
      </c>
      <c r="WD184" s="1" t="str">
        <f>+IFERROR(VLOOKUP(C184,'[2]20180327오더자료'!$E$164853:$F$164866,2,0),"")</f>
        <v/>
      </c>
      <c r="WE184" s="1" t="str">
        <f>+IFERROR(VLOOKUP(C184,'[2]20180327오더자료'!$E$164916:$F$164929,2,0),"")</f>
        <v/>
      </c>
      <c r="WF184" s="1" t="str">
        <f>+IFERROR(VLOOKUP(C184,'[2]20180327오더자료'!$E$164981:$F$165006,2,0),"")</f>
        <v/>
      </c>
      <c r="WG184" s="1"/>
      <c r="WH184" s="1" t="str">
        <f>+IFERROR(VLOOKUP(C184,'[2]20180327오더자료'!$E$165036:$F$165047,2,0),"")</f>
        <v/>
      </c>
      <c r="WI184" s="1" t="str">
        <f>+IFERROR(VLOOKUP(C184,'[2]20180327오더자료'!$E$165087:$F$165099,2,0),"")</f>
        <v/>
      </c>
      <c r="WJ184" s="1" t="str">
        <f>+IFERROR(VLOOKUP(C184,'[2]20180327오더자료'!$E$165148:$F$165157,2,0),"")</f>
        <v/>
      </c>
      <c r="WK184" s="1" t="str">
        <f>+IFERROR(VLOOKUP(C184,'[2]20180327오더자료'!$E$165202:$F$165212,2,0),"")</f>
        <v/>
      </c>
      <c r="WL184" s="1" t="str">
        <f>+IFERROR(VLOOKUP(C184,'[2]20180327오더자료'!$E$165255:$F$165266,2,0),"")</f>
        <v/>
      </c>
      <c r="WM184" s="1" t="str">
        <f>+IFERROR(VLOOKUP(C184,'[2]20180327오더자료'!$E$165294:$F$165305,2,0),"")</f>
        <v/>
      </c>
      <c r="WN184" s="1" t="str">
        <f>+IFERROR(VLOOKUP(C184,'[2]20180327오더자료'!$E$165363:$F$165375,2,0),"")</f>
        <v/>
      </c>
      <c r="WO184" s="1" t="str">
        <f>+IFERROR(VLOOKUP(C184,'[2]20180327오더자료'!$E$165448:$F$165459,2,0),"")</f>
        <v/>
      </c>
      <c r="WP184" s="1"/>
      <c r="WQ184" s="1" t="str">
        <f>+IFERROR(VLOOKUP(C184,'[2]20180327오더자료'!$E$172759:$F$172773,2,0),"")</f>
        <v/>
      </c>
      <c r="WR184" s="1"/>
      <c r="WS184" s="1"/>
      <c r="WT184" s="1" t="str">
        <f>+IFERROR(VLOOKUP(C184,'[2]20180327오더자료'!$E$167822:$F$167834,2,0),"")</f>
        <v/>
      </c>
      <c r="WU184" s="1" t="str">
        <f>+IFERROR(VLOOKUP(C184,'[2]20180327오더자료'!$E$172860:$F$172884,2,0),"")</f>
        <v/>
      </c>
      <c r="WV184" s="1" t="str">
        <f>+IFERROR(VLOOKUP(C184,'[2]20180327오더자료'!$E$172910:$F$172920,2,0),"")</f>
        <v/>
      </c>
      <c r="WW184" s="1" t="str">
        <f>+IFERROR(VLOOKUP(C184,'[2]20180327오더자료'!$E$172927:$F$172936,2,0),"")</f>
        <v/>
      </c>
      <c r="WX184" s="1" t="str">
        <f>+IFERROR(VLOOKUP(C184,'[2]20180327오더자료'!$E$172937:$F$172950,2,0),"")</f>
        <v/>
      </c>
      <c r="WY184" s="1" t="str">
        <f>+IFERROR(VLOOKUP(C184,'[2]20180327오더자료'!$E$173006:$F$173016,2,0),"")</f>
        <v/>
      </c>
      <c r="WZ184" s="1"/>
      <c r="XA184" s="1" t="str">
        <f>+IFERROR(VLOOKUP(C184,'[2]20180327오더자료'!$E$173070:$F$173081,2,0),"")</f>
        <v/>
      </c>
      <c r="XB184" s="1" t="str">
        <f>+IFERROR(VLOOKUP(C184,'[2]20180327오더자료'!$E$173143:$F$173153,2,0),"")</f>
        <v/>
      </c>
      <c r="XC184" s="1"/>
      <c r="XD184" s="1" t="str">
        <f>+IFERROR(VLOOKUP(C184,'[2]20180327오더자료'!$E$173181:$F$173199,2,0),"")</f>
        <v/>
      </c>
      <c r="XE184" s="1" t="str">
        <f>+IFERROR(VLOOKUP(C184,'[2]20180327오더자료'!$E$173217:$F$173225,2,0),"")</f>
        <v/>
      </c>
      <c r="XF184" s="1"/>
      <c r="XG184" s="1" t="str">
        <f>+IFERROR(VLOOKUP(C184,'[2]20180327오더자료'!$E$173228:$F$173238,2,0),"")</f>
        <v/>
      </c>
      <c r="XH184" s="1" t="str">
        <f>+IFERROR(VLOOKUP(C184,'[2]20180327오더자료'!$E$173277:$F$173287,2,0),"")</f>
        <v/>
      </c>
      <c r="XI184" s="1" t="str">
        <f>+IFERROR(VLOOKUP(C184,'[2]20180327오더자료'!$E$173528:$F$173547,2,0),"")</f>
        <v/>
      </c>
      <c r="XJ184" s="1" t="str">
        <f>+IFERROR(VLOOKUP(C184,'[2]20180327오더자료'!$E$173565:$F$173576,2,0),"")</f>
        <v/>
      </c>
      <c r="XK184" s="1" t="str">
        <f>+IFERROR(VLOOKUP(C184,'[2]20180327오더자료'!$E$173663:$F$173679,2,0),"")</f>
        <v/>
      </c>
      <c r="XL184" s="1" t="str">
        <f>+IFERROR(VLOOKUP(C184,'[2]20180327오더자료'!$E$173680:$F$173699,2,0),"")</f>
        <v/>
      </c>
      <c r="XM184" s="1" t="str">
        <f>+IFERROR(VLOOKUP(C184,'[2]20180327오더자료'!$E$173725:$F$173735,2,0),"")</f>
        <v/>
      </c>
      <c r="XN184" s="1" t="str">
        <f>+IFERROR(VLOOKUP(C184,'[2]20180327오더자료'!$E$173765:$F$173777,2,0),"")</f>
        <v/>
      </c>
      <c r="XO184" s="1" t="str">
        <f>+IFERROR(VLOOKUP(C184,'[2]20180327오더자료'!$E$173812:$F$173823,2,0),"")</f>
        <v/>
      </c>
      <c r="XP184" s="1" t="str">
        <f>+IFERROR(VLOOKUP(C184,'[2]20180327오더자료'!$E$173872:$F$173884,2,0),"")</f>
        <v/>
      </c>
      <c r="XQ184" s="1" t="str">
        <f>+IFERROR(VLOOKUP(C184,'[2]20180327오더자료'!$E$174017:$F$174025,2,0),"")</f>
        <v/>
      </c>
      <c r="XR184" s="1" t="str">
        <f>+IFERROR(VLOOKUP(C184,'[2]20180327오더자료'!$E$174121:$F$174129,2,0),"")</f>
        <v/>
      </c>
      <c r="XS184" s="1" t="str">
        <f>+IFERROR(VLOOKUP(C184,'[2]20180327오더자료'!$E$174155:$F$174172,2,0),"")</f>
        <v/>
      </c>
      <c r="XT184" s="1" t="str">
        <f>+IFERROR(VLOOKUP(C184,'[2]20180327오더자료'!$E$174191:$F$174204,2,0),"")</f>
        <v/>
      </c>
      <c r="XU184" s="1" t="str">
        <f>+IFERROR(VLOOKUP(C184,'[2]20180327오더자료'!$E$174221:$F$174234,2,0),"")</f>
        <v/>
      </c>
      <c r="XV184" s="1"/>
      <c r="XW184" s="1" t="str">
        <f>+IFERROR(VLOOKUP(C184,'[2]20180327오더자료'!$E$174246:$F$174255,2,0),"")</f>
        <v/>
      </c>
      <c r="XX184" s="1" t="str">
        <f>+IFERROR(VLOOKUP(C184,'[2]20180327오더자료'!$E$174290:$F$174303,2,0),"")</f>
        <v/>
      </c>
      <c r="XY184" s="1" t="str">
        <f>+IFERROR(VLOOKUP(C184,'[2]20180327오더자료'!$E$174317:$F$174326,2,0),"")</f>
        <v/>
      </c>
      <c r="XZ184" s="1" t="str">
        <f>+IFERROR(VLOOKUP(C184,'[2]20180327오더자료'!$E$174352:$F$174360,2,0),"")</f>
        <v/>
      </c>
      <c r="YA184" s="1"/>
      <c r="YB184" s="1"/>
      <c r="YC184" s="1"/>
      <c r="YD184" s="1"/>
      <c r="YE184" s="1"/>
      <c r="YF184" s="1"/>
      <c r="YG184" s="1"/>
      <c r="YH184" s="1"/>
      <c r="YI184" s="1"/>
      <c r="YJ184" s="1" t="str">
        <f>+IFERROR(VLOOKUP(C184,'[2]20180327오더자료'!$E$174361:$F$174369,2,0),"")</f>
        <v/>
      </c>
      <c r="YK184" s="1" t="str">
        <f>+IFERROR(VLOOKUP(C184,'[2]20180327오더자료'!$E$174394:$F$174415,2,0),"")</f>
        <v/>
      </c>
      <c r="YL184" s="1" t="str">
        <f>+IFERROR(VLOOKUP(C184,'[2]20180327오더자료'!$E$174429:$F$174441,2,0),"")</f>
        <v/>
      </c>
      <c r="YM184" s="1" t="str">
        <f>+IFERROR(VLOOKUP(C184,'[2]20180327오더자료'!$E$174494:$F$174503,2,0),"")</f>
        <v/>
      </c>
      <c r="YN184" s="1" t="str">
        <f>+IFERROR(VLOOKUP(C184,'[2]20180327오더자료'!$E$174558:$F$174570,2,0),"")</f>
        <v/>
      </c>
      <c r="YO184" s="1" t="str">
        <f>+IFERROR(VLOOKUP(C184,'[2]20180327오더자료'!$E$174595:$F$174607,2,0),"")</f>
        <v/>
      </c>
      <c r="YP184" s="1" t="str">
        <f>+IFERROR(VLOOKUP(C184,'[2]20180327오더자료'!$E$174609:$F$174618,2,0),"")</f>
        <v/>
      </c>
      <c r="YQ184" s="1" t="str">
        <f>+IFERROR(VLOOKUP(C184,'[2]20180327오더자료'!$E$174660:$F$174669,2,0),"")</f>
        <v/>
      </c>
      <c r="YR184" s="1" t="str">
        <f>+IFERROR(VLOOKUP(C184,'[2]20180327오더자료'!$E$174705:$F$174718,2,0),"")</f>
        <v/>
      </c>
      <c r="YS184" s="1"/>
      <c r="YT184" s="1" t="str">
        <f>+IFERROR(VLOOKUP(C184,'[2]20180327오더자료'!$E$174768:$F$174785,2,0),"")</f>
        <v/>
      </c>
      <c r="YU184" s="1" t="str">
        <f>+IFERROR(VLOOKUP(C184,'[2]20180327오더자료'!$E$174823:$F$174832,2,0),"")</f>
        <v/>
      </c>
      <c r="YV184" s="1"/>
      <c r="YW184" s="1" t="str">
        <f>+IFERROR(VLOOKUP(C184,'[2]20180327오더자료'!$E$174845:$F$174857,2,0),"")</f>
        <v/>
      </c>
      <c r="YX184" s="1" t="str">
        <f>+IFERROR(VLOOKUP(C184,'[2]20180327오더자료'!$E$174986:$F$174998,2,0),"")</f>
        <v/>
      </c>
      <c r="YY184" s="1" t="str">
        <f>+IFERROR(VLOOKUP(C184,'[2]20180327오더자료'!$E$174999:$F$175012,2,0),"")</f>
        <v/>
      </c>
      <c r="YZ184" s="1" t="str">
        <f>+IFERROR(VLOOKUP(C184,'[2]20180327오더자료'!$E$175087:$F$175096,2,0),"")</f>
        <v/>
      </c>
      <c r="ZA184" s="1" t="str">
        <f>+IFERROR(VLOOKUP(C184,'[2]20180327오더자료'!$E$175110:$F$175121,2,0),"")</f>
        <v/>
      </c>
      <c r="ZB184" s="1" t="str">
        <f>+IFERROR(VLOOKUP(C184,'[2]20180327오더자료'!$E$175190:$F$175202,2,0),"")</f>
        <v/>
      </c>
      <c r="ZC184" s="1" t="str">
        <f>+IFERROR(VLOOKUP(C184,'[2]20180327오더자료'!$E$175260:$F$175271,2,0),"")</f>
        <v/>
      </c>
      <c r="ZD184" s="1" t="str">
        <f>+IFERROR(VLOOKUP(C184,'[2]20180327오더자료'!$E$175300:$F$175311,2,0),"")</f>
        <v/>
      </c>
      <c r="ZE184" s="1" t="str">
        <f>+IFERROR(VLOOKUP(C184,'[2]20180327오더자료'!$E$175343:$F$175354,2,0),"")</f>
        <v/>
      </c>
      <c r="ZF184" s="1" t="str">
        <f>+IFERROR(VLOOKUP(C184,'[2]20180327오더자료'!$E$175375:$F$175388,2,0),"")</f>
        <v/>
      </c>
      <c r="ZG184" s="1" t="str">
        <f>+IFERROR(VLOOKUP(C184,'[2]20180327오더자료'!$E$175433:$F$175443,2,0),"")</f>
        <v/>
      </c>
      <c r="ZH184" s="1" t="str">
        <f>+IFERROR(VLOOKUP(C184,'[2]20180327오더자료'!$E$175484:$F$175495,2,0),"")</f>
        <v/>
      </c>
      <c r="ZI184" s="1" t="str">
        <f>+IFERROR(VLOOKUP(C184,'[2]20180327오더자료'!$E$175516:$F$175527,2,0),"")</f>
        <v/>
      </c>
      <c r="ZJ184" s="1" t="str">
        <f>+IFERROR(VLOOKUP(C184,'[2]20180327오더자료'!$E$175549:$F$175556,2,0),"")</f>
        <v/>
      </c>
      <c r="ZK184" s="1"/>
      <c r="ZL184" s="1"/>
      <c r="ZM184" s="1"/>
      <c r="ZN184" s="1"/>
      <c r="ZO184" s="1" t="str">
        <f>+IFERROR(VLOOKUP(C184,'[2]20180327오더자료'!$E$175571:$F$175586,2,0),"")</f>
        <v/>
      </c>
      <c r="ZP184" s="1" t="str">
        <f>+IFERROR(VLOOKUP(C184,'[2]20180327오더자료'!$E$175605:$F$175615,2,0),"")</f>
        <v/>
      </c>
      <c r="ZQ184" s="1"/>
      <c r="ZR184" s="1"/>
      <c r="ZS184" s="1" t="str">
        <f>+IFERROR(VLOOKUP(C184,'[2]20180327오더자료'!$E$175644:$F$175651,2,0),"")</f>
        <v/>
      </c>
      <c r="ZT184" s="1"/>
      <c r="ZU184" s="1"/>
      <c r="ZV184" s="1" t="str">
        <f>+IFERROR(VLOOKUP(C184,'[2]20180327오더자료'!$E$175700:$F$175712,2,0),"")</f>
        <v/>
      </c>
      <c r="ZW184" s="1" t="str">
        <f>+IFERROR(VLOOKUP(C184,'[2]20180327오더자료'!$E$175744:$F$175756,2,0),"")</f>
        <v/>
      </c>
      <c r="ZX184" s="1" t="str">
        <f>+IFERROR(VLOOKUP(C184,'[2]20180327오더자료'!$E$175767:$F$175778,2,0),"")</f>
        <v/>
      </c>
      <c r="ZY184" s="1" t="str">
        <f>+IFERROR(VLOOKUP(C184,'[2]20180327오더자료'!$E$175819:$F$175829,2,0),"")</f>
        <v/>
      </c>
      <c r="ZZ184" s="1" t="str">
        <f>+IFERROR(VLOOKUP(C184,'[2]20180327오더자료'!$E$175846:$F$175857,2,0),"")</f>
        <v/>
      </c>
      <c r="AAA184" s="1" t="str">
        <f>+IFERROR(VLOOKUP(C184,'[2]20180327오더자료'!$E$175870:$F$175880,2,0),"")</f>
        <v/>
      </c>
      <c r="AAB184" s="1" t="str">
        <f>+IFERROR(VLOOKUP(C184,'[2]20180327오더자료'!$E$175893:$F$175905,2,0),"")</f>
        <v/>
      </c>
      <c r="AAC184" s="1" t="str">
        <f>+IFERROR(VLOOKUP(C184,'[2]20180327오더자료'!$E$175963:$F$175973,2,0),"")</f>
        <v/>
      </c>
      <c r="AAD184" s="1" t="str">
        <f>+IFERROR(VLOOKUP(C184,'[2]20180327오더자료'!$E$176132:$F$176145,2,0),"")</f>
        <v/>
      </c>
      <c r="AAE184" s="1" t="str">
        <f>+IFERROR(VLOOKUP(C184,'[2]20180327오더자료'!$E$176167:$F$176184,2,0),"")</f>
        <v/>
      </c>
      <c r="AAF184" s="1" t="str">
        <f>+IFERROR(VLOOKUP(C184,'[2]20180327오더자료'!$E$176193:$F$176203,2,0),"")</f>
        <v/>
      </c>
      <c r="AAG184" s="1"/>
      <c r="AAH184" s="1" t="str">
        <f>+IFERROR(VLOOKUP(C184,'[2]20180327오더자료'!$E$176243:$F$176256,2,0),"")</f>
        <v/>
      </c>
      <c r="AAI184" s="1" t="str">
        <f>+IFERROR(VLOOKUP(C184,'[2]20180327오더자료'!$E$176437:$F$176456,2,0),"")</f>
        <v/>
      </c>
      <c r="AAJ184" s="1" t="str">
        <f>+IFERROR(VLOOKUP(C184,'[2]20180327오더자료'!$E$176457:$F$176465,2,0),"")</f>
        <v/>
      </c>
      <c r="AAK184" s="1" t="str">
        <f>+IFERROR(VLOOKUP(C184,'[2]20180327오더자료'!$E$176489:$F$176501,2,0),"")</f>
        <v/>
      </c>
      <c r="AAL184" s="1" t="str">
        <f>+IFERROR(VLOOKUP(C184,'[2]20180327오더자료'!$E$176549:$F$176558,2,0),"")</f>
        <v/>
      </c>
      <c r="AAM184" s="1"/>
      <c r="AAN184" s="1"/>
      <c r="AAO184" s="1" t="str">
        <f>+IFERROR(VLOOKUP(C184,'[2]20180327오더자료'!$E$176607:$F$176615,2,0),"")</f>
        <v/>
      </c>
      <c r="AAP184" s="1" t="str">
        <f>+IFERROR(VLOOKUP(C184,'[2]20180327오더자료'!$E$176669:$F$176683,2,0),"")</f>
        <v/>
      </c>
      <c r="AAQ184" s="1" t="str">
        <f>+IFERROR(VLOOKUP(C184,'[2]20180327오더자료'!$E$176684:$F$176695,2,0),"")</f>
        <v/>
      </c>
      <c r="AAR184" s="1" t="str">
        <f>+IFERROR(VLOOKUP(C184,'[2]20180327오더자료'!$E$176704:$F$176713,2,0),"")</f>
        <v/>
      </c>
      <c r="AAS184" s="1" t="str">
        <f>+IFERROR(VLOOKUP(C184,'[2]20180327오더자료'!$E$176723:$F$176732,2,0),"")</f>
        <v/>
      </c>
      <c r="AAT184" s="1" t="str">
        <f>+IFERROR(VLOOKUP(C184,'[2]20180327오더자료'!$E$176759:$F$176768,2,0),"")</f>
        <v/>
      </c>
      <c r="AAU184" s="1" t="str">
        <f>+IFERROR(VLOOKUP(C184,'[2]20180327오더자료'!$E$176806:$F$176825,2,0),"")</f>
        <v/>
      </c>
      <c r="AAV184" s="1" t="str">
        <f>+IFERROR(VLOOKUP(C184,'[2]20180327오더자료'!$E$176848:$F$176860,2,0),"")</f>
        <v/>
      </c>
      <c r="AAW184" s="1" t="str">
        <f>+IFERROR(VLOOKUP(C184,'[2]20180327오더자료'!$E$176910:$F$176918,2,0),"")</f>
        <v/>
      </c>
      <c r="AAX184" s="1" t="str">
        <f>+IFERROR(VLOOKUP(C184,'[2]20180327오더자료'!$E$176946:$F$176956,2,0),"")</f>
        <v/>
      </c>
      <c r="AAY184" s="1" t="str">
        <f>+IFERROR(VLOOKUP(C184,'[2]20180327오더자료'!$E$176989:$F$177001,2,0),"")</f>
        <v/>
      </c>
      <c r="AAZ184" s="1" t="str">
        <f>+IFERROR(VLOOKUP(C184,'[2]20180327오더자료'!$E$177024:$F$177034,2,0),"")</f>
        <v/>
      </c>
      <c r="ABA184" s="1" t="str">
        <f>+IFERROR(VLOOKUP(C184,'[2]20180327오더자료'!$E$177164:$F$177170,2,0),"")</f>
        <v/>
      </c>
      <c r="ABB184" s="1" t="str">
        <f>+IFERROR(VLOOKUP(C184,'[2]20180327오더자료'!$E$177215:$F$177225,2,0),"")</f>
        <v/>
      </c>
      <c r="ABC184" s="1" t="str">
        <f>+IFERROR(VLOOKUP(C184,'[2]20180327오더자료'!$E$177244:$F$177262,2,0),"")</f>
        <v/>
      </c>
      <c r="ABD184" s="1" t="str">
        <f>+IFERROR(VLOOKUP(C184,'[2]20180327오더자료'!$E$177287:$F$177302,2,0),"")</f>
        <v/>
      </c>
      <c r="ABE184" s="1" t="str">
        <f>+IFERROR(VLOOKUP(C184,'[2]20180327오더자료'!$E$177303:$F$177315,2,0),"")</f>
        <v/>
      </c>
      <c r="ABF184" s="1"/>
      <c r="ABG184" s="1" t="str">
        <f>+IFERROR(VLOOKUP(C184,'[2]20180327오더자료'!$E$177372:$F$177385,2,0),"")</f>
        <v/>
      </c>
      <c r="ABH184" s="1" t="str">
        <f>+IFERROR(VLOOKUP(C184,'[2]20180327오더자료'!$E$177406:$F$177416,2,0),"")</f>
        <v/>
      </c>
      <c r="ABI184" s="1" t="str">
        <f>+IFERROR(VLOOKUP(C184,'[2]20180327오더자료'!$E$177460:$F$177472,2,0),"")</f>
        <v/>
      </c>
      <c r="ABJ184" s="1" t="str">
        <f>+IFERROR(VLOOKUP(C184,'[2]20180327오더자료'!$E$177502:$F$177513,2,0),"")</f>
        <v/>
      </c>
      <c r="ABK184" s="1" t="str">
        <f>+IFERROR(VLOOKUP(C184,'[2]20180327오더자료'!$E$177523:$F$177533,2,0),"")</f>
        <v/>
      </c>
      <c r="ABL184" s="1" t="str">
        <f>+IFERROR(VLOOKUP(C184,'[2]20180327오더자료'!$E$177587:$F$177601,2,0),"")</f>
        <v/>
      </c>
      <c r="ABM184" s="1" t="str">
        <f>+IFERROR(VLOOKUP(C184,'[2]20180327오더자료'!$E$177602:$F$177613,2,0),"")</f>
        <v/>
      </c>
      <c r="ABN184" s="1" t="str">
        <f>+IFERROR(VLOOKUP(C184,'[2]20180327오더자료'!$E$177636:$F$177646,2,0),"")</f>
        <v/>
      </c>
      <c r="ABO184" s="1" t="str">
        <f>+IFERROR(VLOOKUP(C184,'[2]20180327오더자료'!$E$177662:$F$177683,2,0),"")</f>
        <v/>
      </c>
      <c r="ABP184" s="1" t="str">
        <f>+IFERROR(VLOOKUP(C184,'[2]20180327오더자료'!$E$177720:$F$177730,2,0),"")</f>
        <v/>
      </c>
      <c r="ABQ184" s="1" t="str">
        <f>+IFERROR(VLOOKUP(C184,'[2]20180327오더자료'!$E$178795:$F$178809,2,0),"")</f>
        <v/>
      </c>
      <c r="ABR184" s="1"/>
      <c r="ABS184" s="1" t="str">
        <f>+IFERROR(VLOOKUP(C184,'[2]20180327오더자료'!$E$178835:$F$178856,2,0),"")</f>
        <v/>
      </c>
      <c r="ABT184" s="1" t="str">
        <f>+IFERROR(VLOOKUP(C184,'[2]20180327오더자료'!$E$178857:$F$178869,2,0),"")</f>
        <v/>
      </c>
      <c r="ABU184" s="1" t="str">
        <f>+IFERROR(VLOOKUP(C184,'[2]20180327오더자료'!$E$178889:$F$178897,2,0),"")</f>
        <v/>
      </c>
      <c r="ABV184" s="1" t="str">
        <f>+IFERROR(VLOOKUP(C184,'[2]20180327오더자료'!$E$178913:$F$178923,2,0),"")</f>
        <v/>
      </c>
      <c r="ABW184" s="1" t="str">
        <f>+IFERROR(VLOOKUP(C184,'[2]20180327오더자료'!$E$178948:$F$178967,2,0),"")</f>
        <v/>
      </c>
      <c r="ABX184" s="1" t="str">
        <f>+IFERROR(VLOOKUP(C184,'[2]20180327오더자료'!$E$178972:$F$178983,2,0),"")</f>
        <v/>
      </c>
      <c r="ABY184" s="1" t="str">
        <f>+IFERROR(VLOOKUP(C184,'[2]20180327오더자료'!$E$178991:$F$179003,2,0),"")</f>
        <v/>
      </c>
      <c r="ABZ184" s="1" t="str">
        <f>+IFERROR(VLOOKUP(C184,'[2]20180327오더자료'!$E$179026:$F$179043,2,0),"")</f>
        <v/>
      </c>
      <c r="ACA184" s="1"/>
      <c r="ACB184" s="1" t="str">
        <f>+IFERROR(VLOOKUP(C184,'[2]20180327오더자료'!$E$179089:$F$179099,2,0),"")</f>
        <v/>
      </c>
      <c r="ACC184" s="1" t="str">
        <f>+IFERROR(VLOOKUP(C184,'[2]20180327오더자료'!$E$179142:$F$179154,2,0),"")</f>
        <v/>
      </c>
      <c r="ACD184" s="1" t="str">
        <f>+IFERROR(VLOOKUP(C184,'[2]20180327오더자료'!$E$179219:$F$179231,2,0),"")</f>
        <v/>
      </c>
      <c r="ACE184" s="1" t="str">
        <f>+IFERROR(VLOOKUP(C184,'[2]20180327오더자료'!$E$179252:$F$179262,2,0),"")</f>
        <v/>
      </c>
      <c r="ACF184" s="1" t="str">
        <f>+IFERROR(VLOOKUP(C184,'[2]20180327오더자료'!$E$179306:$F$179316,2,0),"")</f>
        <v/>
      </c>
      <c r="ACG184" s="1" t="str">
        <f>+IFERROR(VLOOKUP(C184,'[2]20180327오더자료'!$E$179461:$F$179471,2,0),"")</f>
        <v/>
      </c>
      <c r="ACH184" s="1" t="str">
        <f>+IFERROR(VLOOKUP(C184,'[2]20180327오더자료'!$E$179509:$F$179520,2,0),"")</f>
        <v/>
      </c>
      <c r="ACI184" s="1" t="str">
        <f>+IFERROR(VLOOKUP(C184,'[2]20180327오더자료'!$E$179560:$F$179571,2,0),"")</f>
        <v/>
      </c>
      <c r="ACJ184" s="1" t="str">
        <f>+IFERROR(VLOOKUP(C184,'[2]20180327오더자료'!$E$179624:$F$179639,2,0),"")</f>
        <v/>
      </c>
      <c r="ACK184" s="1" t="str">
        <f>+IFERROR(VLOOKUP(C184,'[2]20180327오더자료'!$E$179639:$F$179652,2,0),"")</f>
        <v/>
      </c>
      <c r="ACL184" s="1" t="str">
        <f>+IFERROR(VLOOKUP(C184,'[2]20180327오더자료'!$E$179734:$F$179742,2,0),"")</f>
        <v/>
      </c>
      <c r="ACM184" s="1" t="str">
        <f>+IFERROR(VLOOKUP(C184,'[2]20180327오더자료'!$E$179743:$F$179755,2,0),"")</f>
        <v/>
      </c>
      <c r="ACN184" s="1" t="str">
        <f>+IFERROR(VLOOKUP(C184,'[2]20180327오더자료'!$E$179756:$F$179768,2,0),"")</f>
        <v/>
      </c>
      <c r="ACO184" s="1" t="str">
        <f>+IFERROR(VLOOKUP(C184,'[2]20180327오더자료'!$E$179801:$F$179812,2,0),"")</f>
        <v/>
      </c>
      <c r="ACP184" s="1" t="str">
        <f>+IFERROR(VLOOKUP(C184,'[2]20180327오더자료'!$E$179835:$F$179848,2,0),"")</f>
        <v/>
      </c>
      <c r="ACQ184" s="1" t="str">
        <f>+IFERROR(VLOOKUP(C184,'[2]20180327오더자료'!$E$179871:$F$179881,2,0),"")</f>
        <v/>
      </c>
      <c r="ACR184" s="1" t="str">
        <f>+IFERROR(VLOOKUP(C184,'[2]20180327오더자료'!$E$179928:$F$179937,2,0),"")</f>
        <v/>
      </c>
      <c r="ACS184" s="1" t="str">
        <f>+IFERROR(VLOOKUP(C184,'[2]20180327오더자료'!$E$179961:$F$179977,2,0),"")</f>
        <v/>
      </c>
      <c r="ACT184" s="1" t="str">
        <f>+IFERROR(VLOOKUP(C184,'[2]20180327오더자료'!$E$179978:$F$179988,2,0),"")</f>
        <v/>
      </c>
      <c r="ACU184" s="1" t="str">
        <f>+IFERROR(VLOOKUP(C184,'[2]20180327오더자료'!$E$180022:$F$180030,2,0),"")</f>
        <v/>
      </c>
      <c r="ACV184" s="1"/>
      <c r="ACW184" s="1"/>
      <c r="ACX184" s="1"/>
      <c r="ACY184" s="1"/>
      <c r="ACZ184" s="1" t="str">
        <f>+IFERROR(VLOOKUP(C184,'[2]20180327오더자료'!$E$180282:$F$180292,2,0),"")</f>
        <v/>
      </c>
      <c r="ADA184" s="1" t="str">
        <f>+IFERROR(VLOOKUP(C184,'[2]20180327오더자료'!$E$180313:$F$180323,2,0),"")</f>
        <v/>
      </c>
      <c r="ADB184" s="1" t="str">
        <f>+IFERROR(VLOOKUP(C184,'[2]20180327오더자료'!$E$180333:$F$180342,2,0),"")</f>
        <v/>
      </c>
      <c r="ADC184" s="1" t="str">
        <f>+IFERROR(VLOOKUP(C184,'[2]20180327오더자료'!$E$180360:$F$180372,2,0),"")</f>
        <v/>
      </c>
      <c r="ADD184" s="1" t="str">
        <f>+IFERROR(VLOOKUP(C184,'[2]20180327오더자료'!$E$180383:$F$180397,2,0),"")</f>
        <v/>
      </c>
      <c r="ADE184" s="1" t="str">
        <f>+IFERROR(VLOOKUP(C184,'[2]20180327오더자료'!$E$180398:$F$180411,2,0),"")</f>
        <v/>
      </c>
      <c r="ADF184" s="1" t="str">
        <f>+IFERROR(VLOOKUP(C184,'[2]20180327오더자료'!$E$180429:$F$180442,2,0),"")</f>
        <v/>
      </c>
      <c r="ADG184" s="1" t="str">
        <f>+IFERROR(VLOOKUP(C184,'[2]20180327오더자료'!$E$180454:$F$180465,2,0),"")</f>
        <v/>
      </c>
      <c r="ADH184" s="1"/>
      <c r="ADI184" s="1" t="str">
        <f>+IFERROR(VLOOKUP(C184,'[2]20180327오더자료'!$E$180486:$F$180498,2,0),"")</f>
        <v/>
      </c>
      <c r="ADJ184" s="1" t="str">
        <f>+IFERROR(VLOOKUP(C184,'[2]20180327오더자료'!$E$180524:$F$180535,2,0),"")</f>
        <v/>
      </c>
      <c r="ADK184" s="1" t="str">
        <f>+IFERROR(VLOOKUP(C184,'[2]20180327오더자료'!$E$180603:$F$180617,2,0),"")</f>
        <v/>
      </c>
      <c r="ADL184" s="1" t="str">
        <f>+IFERROR(VLOOKUP(C184,'[2]20180327오더자료'!$E$180639:$F$180649,2,0),"")</f>
        <v/>
      </c>
      <c r="ADM184" s="1" t="str">
        <f>+IFERROR(VLOOKUP(C184,'[2]20180327오더자료'!$E$180667:$F$180686,2,0),"")</f>
        <v/>
      </c>
      <c r="ADN184" s="1"/>
      <c r="ADO184" s="1" t="str">
        <f>+IFERROR(VLOOKUP(C184,'[2]20180327오더자료'!$E$180704:$F$180714,2,0),"")</f>
        <v/>
      </c>
      <c r="ADP184" s="1" t="str">
        <f>+IFERROR(VLOOKUP(C184,'[2]20180327오더자료'!$E$180740:$F$180749,2,0),"")</f>
        <v/>
      </c>
      <c r="ADQ184" s="1"/>
      <c r="ADR184" s="1"/>
      <c r="ADS184" s="1" t="str">
        <f>+IFERROR(VLOOKUP(C184,'[2]20180327오더자료'!$E$180764:$F$180778,2,0),"")</f>
        <v/>
      </c>
      <c r="ADT184" s="1"/>
      <c r="ADU184" s="1" t="str">
        <f>+IFERROR(VLOOKUP(C184,'[2]20180327오더자료'!$E$180802:$F$180816,2,0),"")</f>
        <v/>
      </c>
      <c r="ADV184" s="1" t="str">
        <f>+IFERROR(VLOOKUP(C184,'[2]20180327오더자료'!$E$180849:$F$180856,2,0),"")</f>
        <v/>
      </c>
      <c r="ADW184" s="1"/>
      <c r="ADX184" s="1" t="str">
        <f>+IFERROR(VLOOKUP(C184,'[2]20180327오더자료'!$E$180879:$F$180893,2,0),"")</f>
        <v/>
      </c>
      <c r="ADY184" s="1" t="str">
        <f>+IFERROR(VLOOKUP(C184,'[2]20180327오더자료'!$E$180940:$F$180951,2,0),"")</f>
        <v/>
      </c>
      <c r="ADZ184" s="1" t="str">
        <f>+IFERROR(VLOOKUP(C184,'[2]20180327오더자료'!$E$180999:$F$181009,2,0),"")</f>
        <v/>
      </c>
      <c r="AEA184" s="1" t="str">
        <f>+IFERROR(VLOOKUP(C184,'[2]20180327오더자료'!$E$181027:$F$181037,2,0),"")</f>
        <v/>
      </c>
      <c r="AEB184" s="1" t="str">
        <f>+IFERROR(VLOOKUP(C184,'[2]20180327오더자료'!$E$181058:$F$181072,2,0),"")</f>
        <v/>
      </c>
      <c r="AEC184" s="1" t="str">
        <f>+IFERROR(VLOOKUP(C184,'[2]20180327오더자료'!$E$181098:$F$181109,2,0),"")</f>
        <v/>
      </c>
      <c r="AED184" s="1"/>
      <c r="AEE184" s="1" t="str">
        <f>+IFERROR(VLOOKUP(C184,'[2]20180327오더자료'!$E$181128:$F$181141,2,0),"")</f>
        <v/>
      </c>
      <c r="AEF184" s="1"/>
      <c r="AEG184" s="1" t="str">
        <f>+IFERROR(VLOOKUP(C184,'[2]20180327오더자료'!$E$181218:$F$181231,2,0),"")</f>
        <v/>
      </c>
      <c r="AEH184" s="1" t="str">
        <f>+IFERROR(VLOOKUP(C184,'[2]20180327오더자료'!$E$181243:$F$181257,2,0),"")</f>
        <v/>
      </c>
      <c r="AEI184" s="1" t="str">
        <f>+IFERROR(VLOOKUP(C184,'[2]20180327오더자료'!$E$181266:$F$181274,2,0),"")</f>
        <v/>
      </c>
      <c r="AEJ184" s="1" t="str">
        <f>+IFERROR(VLOOKUP(C184,'[2]20180327오더자료'!$E$181284:$F$181296,2,0),"")</f>
        <v/>
      </c>
      <c r="AEK184" s="1" t="str">
        <f>+IFERROR(VLOOKUP(C184,'[2]20180327오더자료'!$E$181318:$F$181329,2,0),"")</f>
        <v/>
      </c>
      <c r="AEL184" s="1" t="str">
        <f>+IFERROR(VLOOKUP(C184,'[2]20180327오더자료'!$E$181342:$F$181358,2,0),"")</f>
        <v/>
      </c>
      <c r="AEM184" s="1" t="str">
        <f>+IFERROR(VLOOKUP(C184,'[2]20180327오더자료'!$E$181382:$F$181393,2,0),"")</f>
        <v/>
      </c>
      <c r="AEN184" s="1" t="str">
        <f>+IFERROR(VLOOKUP(C184,'[2]20180327오더자료'!$E$181414:$F$181424,2,0),"")</f>
        <v/>
      </c>
      <c r="AEO184" s="1" t="str">
        <f>+IFERROR(VLOOKUP(C184,'[2]20180327오더자료'!$E$181436:$F$181445,2,0),"")</f>
        <v/>
      </c>
      <c r="AEP184" s="1" t="str">
        <f>+IFERROR(VLOOKUP(C184,'[2]20180327오더자료'!$E$181466:$F$181476,2,0),"")</f>
        <v/>
      </c>
      <c r="AEQ184" s="1" t="str">
        <f>+IFERROR(VLOOKUP(C184,'[2]20180327오더자료'!$E$181488:$F$181499,2,0),"")</f>
        <v/>
      </c>
      <c r="AER184" s="1" t="str">
        <f>+IFERROR(VLOOKUP(C184,'[2]20180327오더자료'!$E$181513:$F$181524,2,0),"")</f>
        <v/>
      </c>
      <c r="AES184" s="1"/>
      <c r="AET184" s="1" t="str">
        <f>+IFERROR(VLOOKUP(C184,'[2]20180327오더자료'!$E$181537:$F$181549,2,0),"")</f>
        <v/>
      </c>
      <c r="AEU184" s="1" t="str">
        <f>+IFERROR(VLOOKUP(C184,'[2]20180327오더자료'!$E$181590:$F$181599,2,0),"")</f>
        <v/>
      </c>
      <c r="AEV184" s="1" t="str">
        <f>+IFERROR(VLOOKUP(C184,'[2]20180327오더자료'!$E$181616:$F$181626,2,0),"")</f>
        <v/>
      </c>
      <c r="AEW184" s="1"/>
      <c r="AEX184" s="1"/>
      <c r="AEY184" s="1"/>
      <c r="AEZ184" s="1" t="str">
        <f>+IFERROR(VLOOKUP(C184,'[2]20180327오더자료'!$E$182061:$F$182070,2,0),"")</f>
        <v/>
      </c>
      <c r="AFA184" s="1" t="str">
        <f>+IFERROR(VLOOKUP(C184,'[2]20180327오더자료'!$E$182079:$F$182089,2,0),"")</f>
        <v/>
      </c>
      <c r="AFB184" s="1" t="str">
        <f>+IFERROR(VLOOKUP(C184,'[2]20180327오더자료'!$E$182101:$F$182111,2,0),"")</f>
        <v/>
      </c>
      <c r="AFC184" s="1" t="str">
        <f>+IFERROR(VLOOKUP(C184,'[2]20180327오더자료'!$E$182131:$F$182137,2,0),"")</f>
        <v/>
      </c>
      <c r="AFD184" s="1" t="str">
        <f>+IFERROR(VLOOKUP(C184,'[2]20180327오더자료'!$E$182138:$F$182151,2,0),"")</f>
        <v/>
      </c>
      <c r="AFE184" s="1" t="str">
        <f>+IFERROR(VLOOKUP(C184,'[2]20180327오더자료'!$E$182172:$F$182182,2,0),"")</f>
        <v/>
      </c>
      <c r="AFF184" s="1" t="str">
        <f>+IFERROR(VLOOKUP(C184,'[2]20180327오더자료'!$E$182202:$F$182215,2,0),"")</f>
        <v/>
      </c>
      <c r="AFG184" s="1" t="str">
        <f>+IFERROR(VLOOKUP(C184,'[2]20180327오더자료'!$E$182246:$F$182253,2,0),"")</f>
        <v/>
      </c>
      <c r="AFH184" s="1" t="str">
        <f>+IFERROR(VLOOKUP(C184,'[2]20180327오더자료'!$E$182265:$F$182278,2,0),"")</f>
        <v/>
      </c>
      <c r="AFI184" s="1" t="str">
        <f>+IFERROR(VLOOKUP(C184,'[2]20180327오더자료'!$E$182298:$F$182319,2,0),"")</f>
        <v/>
      </c>
      <c r="AFJ184" s="1"/>
      <c r="AFK184" s="1"/>
      <c r="AFL184" s="1" t="str">
        <f>+IFERROR(VLOOKUP(C184,'[2]20180327오더자료'!$E$182335:$F$182346,2,0),"")</f>
        <v/>
      </c>
      <c r="AFM184" s="1" t="str">
        <f>+IFERROR(VLOOKUP(C184,'[2]20180327오더자료'!$E$182365:$F$182378,2,0),"")</f>
        <v/>
      </c>
      <c r="AFN184" s="1" t="str">
        <f>+IFERROR(VLOOKUP(C184,'[2]20180327오더자료'!$E$182397:$F$182405,2,0),"")</f>
        <v/>
      </c>
      <c r="AFO184" s="1" t="str">
        <f>+IFERROR(VLOOKUP(C184,'[2]20180327오더자료'!$E$182426:$F$182439,2,0),"")</f>
        <v/>
      </c>
      <c r="AFP184" s="1" t="str">
        <f>+IFERROR(VLOOKUP(C184,'[2]20180327오더자료'!$E$182440:$F$182452,2,0),"")</f>
        <v/>
      </c>
      <c r="AFQ184" s="1"/>
      <c r="AFR184" s="1" t="str">
        <f>+IFERROR(VLOOKUP(C184,'[2]20180327오더자료'!$E$182485:$F$182494,2,0),"")</f>
        <v/>
      </c>
      <c r="AFS184" s="1" t="str">
        <f>+IFERROR(VLOOKUP(C184,'[2]20180327오더자료'!$E$182516:$F$182525,2,0),"")</f>
        <v/>
      </c>
      <c r="AFT184" s="1" t="str">
        <f>+IFERROR(VLOOKUP(C184,'[2]20180327오더자료'!$E$182544:$F$182556,2,0),"")</f>
        <v/>
      </c>
      <c r="AFU184" s="1" t="str">
        <f>+IFERROR(VLOOKUP(C184,'[2]20180327오더자료'!$E$182574:$F$182586,2,0),"")</f>
        <v/>
      </c>
      <c r="AFV184" s="1" t="str">
        <f>+IFERROR(VLOOKUP(C184,'[2]20180327오더자료'!$E$182606:$F$182618,2,0),"")</f>
        <v/>
      </c>
      <c r="AFW184" s="1" t="str">
        <f>+IFERROR(VLOOKUP(C184,'[2]20180327오더자료'!$E$182639:$F$182650,2,0),"")</f>
        <v/>
      </c>
      <c r="AFX184" s="1" t="str">
        <f>+IFERROR(VLOOKUP(C184,'[2]20180327오더자료'!$E$182683:$F$182695,2,0),"")</f>
        <v/>
      </c>
      <c r="AFY184" s="1" t="str">
        <f>+IFERROR(VLOOKUP(C184,'[2]20180327오더자료'!$E$182696:$F$182706,2,0),"")</f>
        <v/>
      </c>
      <c r="AFZ184" s="1" t="str">
        <f>+IFERROR(VLOOKUP(C184,'[2]20180327오더자료'!$E$182749:$F$182759,2,0),"")</f>
        <v/>
      </c>
      <c r="AGA184" s="1"/>
      <c r="AGB184" s="1" t="str">
        <f>+IFERROR(VLOOKUP(C184,'[2]20180327오더자료'!$E$182776:$F$182791,2,0),"")</f>
        <v/>
      </c>
      <c r="AGC184" s="1" t="str">
        <f>+IFERROR(VLOOKUP(C184,'[2]20180327오더자료'!$E$182792:$F$182806,2,0),"")</f>
        <v/>
      </c>
      <c r="AGD184" s="1" t="str">
        <f>+IFERROR(VLOOKUP(C184,'[2]20180327오더자료'!$E$182807:$F$182819,2,0),"")</f>
        <v/>
      </c>
      <c r="AGE184" s="1" t="str">
        <f>+IFERROR(VLOOKUP(C184,'[2]20180327오더자료'!$E$182834:$F$182846,2,0),"")</f>
        <v/>
      </c>
      <c r="AGF184" s="1" t="str">
        <f>+IFERROR(VLOOKUP(C184,'[2]20180327오더자료'!$E$182868:$F$182886,2,0),"")</f>
        <v/>
      </c>
      <c r="AGG184" s="1" t="str">
        <f>+IFERROR(VLOOKUP(C184,'[2]20180327오더자료'!$E$182887:$F$182899,2,0),"")</f>
        <v/>
      </c>
      <c r="AGH184" s="1" t="str">
        <f>+IFERROR(VLOOKUP(C184,'[2]20180327오더자료'!$E$182918:$F$182933,2,0),"")</f>
        <v/>
      </c>
      <c r="AGI184" s="1" t="str">
        <f>+IFERROR(VLOOKUP(C184,'[2]20180327오더자료'!$E$182956:$F$182967,2,0),"")</f>
        <v/>
      </c>
      <c r="AGJ184" s="1" t="str">
        <f>+IFERROR(VLOOKUP(C184,'[2]20180327오더자료'!$E$182983:$F$182995,2,0),"")</f>
        <v/>
      </c>
      <c r="AGK184" s="1" t="str">
        <f>+IFERROR(VLOOKUP(C184,'[2]20180327오더자료'!$E$183015:$F$183026,2,0),"")</f>
        <v/>
      </c>
      <c r="AGL184" s="1" t="str">
        <f>+IFERROR(VLOOKUP(C184,'[2]20180327오더자료'!$E$183047:$F$183059,2,0),"")</f>
        <v/>
      </c>
      <c r="AGM184" s="1" t="str">
        <f>+IFERROR(VLOOKUP(C184,'[2]20180327오더자료'!$E$183078:$F$183092,2,0),"")</f>
        <v/>
      </c>
      <c r="AGN184" s="1" t="str">
        <f>+IFERROR(VLOOKUP(C184,'[2]20180327오더자료'!$E$183203:$F$183216,2,0),"")</f>
        <v/>
      </c>
      <c r="AGO184" s="1" t="str">
        <f>+IFERROR(VLOOKUP(C184,'[2]20180327오더자료'!$E$183217:$F$183233,2,0),"")</f>
        <v/>
      </c>
      <c r="AGP184" s="1" t="str">
        <f>+IFERROR(VLOOKUP(C184,'[2]20180327오더자료'!$E$183234:$F$183243,2,0),"")</f>
        <v/>
      </c>
      <c r="AGQ184" s="1" t="str">
        <f>+IFERROR(VLOOKUP(C184,'[2]20180327오더자료'!$E$183254:$F$183267,2,0),"")</f>
        <v/>
      </c>
      <c r="AGR184" s="1" t="str">
        <f>+IFERROR(VLOOKUP(C184,'[2]20180327오더자료'!$E$183278:$F$183291,2,0),"")</f>
        <v/>
      </c>
      <c r="AGS184" s="1" t="str">
        <f>+IFERROR(VLOOKUP(C184,'[2]20180327오더자료'!$E$183309:$F$183323,2,0),"")</f>
        <v/>
      </c>
      <c r="AGT184" s="1" t="str">
        <f>+IFERROR(VLOOKUP(C184,'[2]20180327오더자료'!$E$183346:$F$183358,2,0),"")</f>
        <v/>
      </c>
      <c r="AGV184" s="1" t="str">
        <f>+IFERROR(VLOOKUP(C184,'[2]20180327오더자료'!$E$183380:$F$183387,2,0),"")</f>
        <v/>
      </c>
      <c r="AGW184" s="1" t="str">
        <f>+IFERROR(VLOOKUP(C184,'[2]20180327오더자료'!$E$183860:$F$183873,2,0),"")</f>
        <v/>
      </c>
      <c r="AGX184" s="1" t="str">
        <f>+IFERROR(VLOOKUP(C184,'[2]20180327오더자료'!$E$183407:$F$183419,2,0),"")</f>
        <v/>
      </c>
      <c r="AGY184" s="1"/>
      <c r="AGZ184" s="1"/>
      <c r="AHA184" s="1" t="str">
        <f>+IFERROR(VLOOKUP(C184,'[2]20180327오더자료'!$E$183442:$F$183455,2,0),"")</f>
        <v/>
      </c>
      <c r="AHB184" s="1" t="str">
        <f>+IFERROR(VLOOKUP(C184,'[2]20180327오더자료'!$E$183475:$F$183489,2,0),"")</f>
        <v/>
      </c>
      <c r="AHC184" s="1" t="str">
        <f>+IFERROR(VLOOKUP(C184,'[2]20180327오더자료'!$E$183511:$F$183524,2,0),"")</f>
        <v/>
      </c>
      <c r="AHD184" s="1" t="str">
        <f>+IFERROR(VLOOKUP(C184,'[2]20180327오더자료'!$E$183541:$F$183556,2,0),"")</f>
        <v/>
      </c>
      <c r="AHE184" s="1"/>
      <c r="AHF184" s="1" t="str">
        <f>+IFERROR(VLOOKUP(C184,'[2]20180327오더자료'!$E$183560:$F$183568,2,0),"")</f>
        <v/>
      </c>
      <c r="AHG184" s="1" t="str">
        <f>+IFERROR(VLOOKUP(C184,'[2]20180327오더자료'!$E$183585:$F$183600,2,0),"")</f>
        <v/>
      </c>
      <c r="AHH184" s="1"/>
      <c r="AHI184" s="1"/>
      <c r="AHJ184" s="1" t="str">
        <f>+IFERROR(VLOOKUP(C184,'[2]20180327오더자료'!$E$183601:$F$183615,2,0),"")</f>
        <v/>
      </c>
      <c r="AHK184" s="1" t="str">
        <f>+IFERROR(VLOOKUP(C184,'[2]20180327오더자료'!$E$117761:$F$117770,2,0),"")</f>
        <v/>
      </c>
      <c r="AHL184" s="1"/>
      <c r="AHM184" s="1" t="str">
        <f>+IFERROR(VLOOKUP(C184,'[2]20180327오더자료'!$E$117947:$F$117957,2,0),"")</f>
        <v/>
      </c>
      <c r="AHN184" s="1" t="str">
        <f>+IFERROR(VLOOKUP(C184,'[2]20180327오더자료'!$E$118015:$F$118026,2,0),"")</f>
        <v/>
      </c>
      <c r="AHO184" s="1" t="str">
        <f>+IFERROR(VLOOKUP(C184,'[2]20180327오더자료'!$E$118364:$F$118374,2,0),"")</f>
        <v/>
      </c>
      <c r="AHP184" s="1" t="str">
        <f>+IFERROR(VLOOKUP(C184,'[2]20180327오더자료'!$E$118415:$F$118427,2,0),"")</f>
        <v/>
      </c>
      <c r="AHQ184" s="1" t="str">
        <f>+IFERROR(VLOOKUP(C184,'[2]20180327오더자료'!$E$118510:$F$118521,2,0),"")</f>
        <v/>
      </c>
      <c r="AHR184" s="1" t="str">
        <f>+IFERROR(VLOOKUP(C184,'[2]20180327오더자료'!$E$118567:$F$118578,2,0),"")</f>
        <v/>
      </c>
      <c r="AHS184" s="1" t="str">
        <f>+IFERROR(VLOOKUP(C184,'[2]20180327오더자료'!$E$118590:$F$118601,2,0),"")</f>
        <v/>
      </c>
      <c r="AHT184" s="1" t="str">
        <f>+IFERROR(VLOOKUP(C184,'[2]20180327오더자료'!$E$118617:$F$118628,2,0),"")</f>
        <v/>
      </c>
      <c r="AHU184" s="1" t="str">
        <f>+IFERROR(VLOOKUP(C184,'[2]20180327오더자료'!$E$118673:$F$118687,2,0),"")</f>
        <v/>
      </c>
      <c r="AHV184" s="1" t="str">
        <f>+IFERROR(VLOOKUP(C184,'[2]20180327오더자료'!$E$118862:$F$118874,2,0),"")</f>
        <v/>
      </c>
      <c r="AHW184" s="1" t="str">
        <f>+IFERROR(VLOOKUP(C184,'[2]20180327오더자료'!$E$118875:$F$118893,2,0),"")</f>
        <v/>
      </c>
      <c r="AHX184" s="1" t="str">
        <f>+IFERROR(VLOOKUP(C184,'[2]20180327오더자료'!$E$118900:$F$118910,2,0),"")</f>
        <v/>
      </c>
      <c r="AHY184" s="1" t="str">
        <f>+IFERROR(VLOOKUP(C184,'[2]20180327오더자료'!$E$119008:$F$119018,2,0),"")</f>
        <v/>
      </c>
      <c r="AHZ184" s="1"/>
      <c r="AIA184" s="1" t="str">
        <f>+IFERROR(VLOOKUP(C184,'[2]20180327오더자료'!$E$119059:$F$119070,2,0),"")</f>
        <v/>
      </c>
      <c r="AIB184" s="1" t="str">
        <f>+IFERROR(VLOOKUP(C184,'[2]20180327오더자료'!$E$119087:$F$119097,2,0),"")</f>
        <v/>
      </c>
      <c r="AIC184" s="1" t="str">
        <f>+IFERROR(VLOOKUP(C184,'[2]20180327오더자료'!$E$119291:$F$119298,2,0),"")</f>
        <v/>
      </c>
      <c r="AID184" s="1" t="str">
        <f>+IFERROR(VLOOKUP(C184,'[2]20180327오더자료'!$E$119307:$F$119320,2,0),"")</f>
        <v/>
      </c>
      <c r="AIE184" s="1" t="str">
        <f>+IFERROR(VLOOKUP(C184,'[2]20180327오더자료'!$E$119321:$F$119331,2,0),"")</f>
        <v/>
      </c>
      <c r="AIF184" s="1" t="str">
        <f>+IFERROR(VLOOKUP(C184,'[2]20180327오더자료'!$E$119396:$F$119411,2,0),"")</f>
        <v/>
      </c>
      <c r="AIG184" s="1" t="str">
        <f>+IFERROR(VLOOKUP(C184,'[2]20180327오더자료'!$E$119412:$F$119419,2,0),"")</f>
        <v/>
      </c>
      <c r="AIH184" s="1" t="str">
        <f>+IFERROR(VLOOKUP(C184,'[2]20180327오더자료'!$E$119420:$F$119430,2,0),"")</f>
        <v/>
      </c>
      <c r="AII184" s="1" t="str">
        <f t="shared" si="87"/>
        <v/>
      </c>
      <c r="AIJ184" s="1" t="str">
        <f>+IFERROR(VLOOKUP(C184,'[2]20180327오더자료'!$E$119592:$F$119606,2,0),"")</f>
        <v/>
      </c>
      <c r="AIK184" s="1" t="str">
        <f>+IFERROR(VLOOKUP(C184,'[2]20180327오더자료'!$E$119607:$F$119620,2,0),"")</f>
        <v/>
      </c>
      <c r="AIL184" s="1" t="str">
        <f>+IFERROR(VLOOKUP(C184,'[2]20180327오더자료'!$E$119838:$F$119847,2,0),"")</f>
        <v/>
      </c>
      <c r="AIM184" s="1" t="str">
        <f>+IFERROR(VLOOKUP(C184,'[2]20180327오더자료'!$E$119862:$F$119875,2,0),"")</f>
        <v/>
      </c>
      <c r="AIN184" s="1" t="str">
        <f>+IFERROR(VLOOKUP(C184,'[2]20180327오더자료'!$E$120107:$F$120118,2,0),"")</f>
        <v/>
      </c>
      <c r="AIO184" s="1" t="str">
        <f>+IFERROR(VLOOKUP(C184,'[2]20180327오더자료'!$E$120119:$F$120129,2,0),"")</f>
        <v/>
      </c>
      <c r="AIP184" s="1" t="str">
        <f>+IFERROR(VLOOKUP(C184,'[2]20180327오더자료'!$E$120156:$F$120168,2,0),"")</f>
        <v/>
      </c>
      <c r="AIQ184" s="1" t="str">
        <f>+IFERROR(VLOOKUP(C184,'[2]20180327오더자료'!$E$120180:$F$120190,2,0),"")</f>
        <v/>
      </c>
      <c r="AIR184" s="1" t="str">
        <f>+IFERROR(VLOOKUP(C184,'[2]20180327오더자료'!$E$120266:$F$120282,2,0),"")</f>
        <v/>
      </c>
      <c r="AIS184" s="1" t="str">
        <f>+IFERROR(VLOOKUP(C184,'[2]20180327오더자료'!$E$120333:$F$120341,2,0),"")</f>
        <v/>
      </c>
      <c r="AIT184" s="1" t="str">
        <f>+IFERROR(VLOOKUP(C184,'[2]20180327오더자료'!$E$120419:$F$120431,2,0),"")</f>
        <v/>
      </c>
      <c r="AIU184" s="1" t="str">
        <f>+IFERROR(VLOOKUP(C184,'[2]20180327오더자료'!$E$120499:$F$120507,2,0),"")</f>
        <v/>
      </c>
      <c r="AIV184" s="1" t="str">
        <f>+IFERROR(VLOOKUP(C184,'[2]20180327오더자료'!$E$120518:$F$120529,2,0),"")</f>
        <v/>
      </c>
      <c r="AIW184" s="1" t="str">
        <f>+IFERROR(VLOOKUP(C184,'[2]20180327오더자료'!$E$120550:$F$120563,2,0),"")</f>
        <v/>
      </c>
      <c r="AIX184" s="1" t="str">
        <f>+IFERROR(VLOOKUP(C184,'[2]20180327오더자료'!$E$120564:$F$120575,2,0),"")</f>
        <v/>
      </c>
      <c r="AIY184" s="1" t="str">
        <f t="shared" si="88"/>
        <v/>
      </c>
      <c r="AIZ184" s="1" t="str">
        <f>+IFERROR(VLOOKUP(C184,'[2]20180327오더자료'!$E$120628:$F$120641,2,0),"")</f>
        <v/>
      </c>
      <c r="AJA184" s="1" t="str">
        <f>+IFERROR(VLOOKUP(C184,'[2]20180327오더자료'!$E$120681:$F$120702,2,0),"")</f>
        <v/>
      </c>
      <c r="AJB184" s="1" t="str">
        <f t="shared" si="89"/>
        <v/>
      </c>
      <c r="AJC184" s="1" t="str">
        <f t="shared" si="90"/>
        <v/>
      </c>
      <c r="AJD184" s="1" t="str">
        <f>+IFERROR(VLOOKUP(C184,'[2]20180327오더자료'!$E$120735:$F$120747,2,0),"")</f>
        <v/>
      </c>
      <c r="AJE184" s="1" t="str">
        <f>+IFERROR(VLOOKUP(C184,'[2]20180327오더자료'!$E$120825:$F$120834,2,0),"")</f>
        <v/>
      </c>
      <c r="AJF184" s="1" t="str">
        <f>+IFERROR(VLOOKUP(C184,'[2]20180327오더자료'!$E$120854:$F$120868,2,0),"")</f>
        <v/>
      </c>
      <c r="AJG184" s="1" t="str">
        <f>+IFERROR(VLOOKUP(C184,'[2]20180327오더자료'!$E$120869:$F$120882,2,0),"")</f>
        <v/>
      </c>
      <c r="AJH184" s="1" t="str">
        <f>+IFERROR(VLOOKUP(C184,'[2]20180327오더자료'!$E$121165:$F$121181,2,0),"")</f>
        <v/>
      </c>
      <c r="AJI184" s="1" t="str">
        <f>+IFERROR(VLOOKUP(C184,'[2]20180327오더자료'!$E$121194:$F$121205,2,0),"")</f>
        <v/>
      </c>
      <c r="AJJ184" s="1" t="str">
        <f>+IFERROR(VLOOKUP(C184,'[2]20180327오더자료'!$E$121227:$F$121238,2,0),"")</f>
        <v/>
      </c>
      <c r="AJK184" s="1" t="str">
        <f>+IFERROR(VLOOKUP(C184,'[2]20180327오더자료'!$E$121251:$F$121267,2,0),"")</f>
        <v/>
      </c>
      <c r="AJL184" s="1" t="str">
        <f>+IFERROR(VLOOKUP(C184,'[2]20180327오더자료'!$E$121265:$G$121278,2,0),"")</f>
        <v/>
      </c>
      <c r="AJM184" s="1" t="str">
        <f t="shared" si="91"/>
        <v/>
      </c>
      <c r="AJN184" s="1" t="str">
        <f>+IFERROR(VLOOKUP(C184,'[2]20180327오더자료'!$E$123577:$F$123587,2,0),"")</f>
        <v/>
      </c>
      <c r="AJO184" s="1" t="str">
        <f>+IFERROR(VLOOKUP(C184,'[2]20180327오더자료'!$E$123729:$F$123742,2,0),"")</f>
        <v/>
      </c>
      <c r="AJP184" s="1" t="str">
        <f>+IFERROR(VLOOKUP(C184,'[2]20180327오더자료'!$E$123807:$F$123828,2,0),"")</f>
        <v/>
      </c>
      <c r="AJQ184" s="1" t="str">
        <f>+IFERROR(VLOOKUP(C184,'[2]20180327오더자료'!$E$123885:$F$123905,2,0),"")</f>
        <v/>
      </c>
      <c r="AJR184" s="1" t="str">
        <f>+IFERROR(VLOOKUP(C184,'[2]20180327오더자료'!$E$123906:$F$123913,2,0),"")</f>
        <v/>
      </c>
      <c r="AJS184" s="1" t="str">
        <f>+IFERROR(VLOOKUP(C184,'[2]20180327오더자료'!$E$123914:$F$123935,2,0),"")</f>
        <v/>
      </c>
      <c r="AJT184" s="1" t="str">
        <f>+IFERROR(VLOOKUP(C184,'[2]20180327오더자료'!$E$123939:$F$123950,2,0),"")</f>
        <v/>
      </c>
      <c r="AJU184" s="1"/>
      <c r="AJV184" s="1" t="str">
        <f>+IFERROR(VLOOKUP(C184,'[2]20180327오더자료'!$E$124110:$F$124128,2,0),"")</f>
        <v/>
      </c>
      <c r="AJW184" s="1" t="str">
        <f>+IFERROR(VLOOKUP(C184,'[2]20180327오더자료'!$E$124136:$F$124143,2,0),"")</f>
        <v/>
      </c>
      <c r="AJX184" s="1" t="str">
        <f>+IFERROR(VLOOKUP(C184,'[2]20180327오더자료'!$E$124157:$F$124165,2,0),"")</f>
        <v/>
      </c>
      <c r="AJY184" s="1" t="str">
        <f>+IFERROR(VLOOKUP(C184,'[2]20180327오더자료'!$E$124460:$F$124477,2,0),"")</f>
        <v/>
      </c>
      <c r="AJZ184" s="1" t="str">
        <f>+IFERROR(VLOOKUP(C184,'[2]20180327오더자료'!$E$124484:$F$124493,2,0),"")</f>
        <v/>
      </c>
      <c r="AKA184" s="1" t="str">
        <f>+IFERROR(VLOOKUP(C184,'[2]20180327오더자료'!$E$124508:$F$124522,2,0),"")</f>
        <v/>
      </c>
      <c r="AKB184" s="1" t="str">
        <f>+IFERROR(VLOOKUP(C184,'[2]20180327오더자료'!$E$124566:$F$124576,2,0),"")</f>
        <v/>
      </c>
      <c r="AKC184" s="1" t="str">
        <f>+IFERROR(VLOOKUP(C184,'[2]20180327오더자료'!$E$124754:$F$124762,2,0),"")</f>
        <v/>
      </c>
      <c r="AKD184" s="1" t="str">
        <f>+IFERROR(VLOOKUP(C184,'[2]20180327오더자료'!$E$124801:$F$124811,2,0),"")</f>
        <v/>
      </c>
      <c r="AKE184" s="1" t="str">
        <f>+IFERROR(VLOOKUP(C184,'[2]20180327오더자료'!$E$124835:$F$124845,2,0),"")</f>
        <v/>
      </c>
      <c r="AKF184" s="1" t="str">
        <f>+IFERROR(VLOOKUP(C184,'[2]20180327오더자료'!$E$124871:$F$124893,2,0),"")</f>
        <v/>
      </c>
      <c r="AKG184" s="1" t="str">
        <f t="shared" si="92"/>
        <v/>
      </c>
      <c r="AKH184" s="1" t="str">
        <f>+IFERROR(VLOOKUP(C184,'[2]20180327오더자료'!$E$124969:$F$124983,2,0),"")</f>
        <v/>
      </c>
      <c r="AKI184" s="1" t="str">
        <f>+IFERROR(VLOOKUP(C184,'[2]20180327오더자료'!$E$124984:$F$124994,2,0),"")</f>
        <v/>
      </c>
      <c r="AKJ184" s="1" t="str">
        <f>+IFERROR(VLOOKUP(C184,'[2]20180327오더자료'!$E$125165:$F$125172,2,0),"")</f>
        <v/>
      </c>
      <c r="AKK184" s="1" t="str">
        <f>+IFERROR(VLOOKUP(C184,'[2]20180327오더자료'!$E$125342:$F$125362,2,0),"")</f>
        <v/>
      </c>
      <c r="AKL184" s="1" t="str">
        <f>+IFERROR(VLOOKUP(C184,'[2]20180327오더자료'!$E$127505:$F$127514,2,0),"")</f>
        <v/>
      </c>
      <c r="AKM184" s="1" t="str">
        <f>+IFERROR(VLOOKUP(C184,'[2]20180327오더자료'!$E$127603:$F$127614,2,0),"")</f>
        <v/>
      </c>
      <c r="AKN184" s="1" t="str">
        <f>+IFERROR(VLOOKUP(C184,'[2]20180327오더자료'!$E$127642:$F$127654,2,0),"")</f>
        <v/>
      </c>
      <c r="AKO184" s="1" t="str">
        <f>+IFERROR(VLOOKUP(C184,'[2]20180327오더자료'!$E$127680:$F$127691,2,0),"")</f>
        <v/>
      </c>
      <c r="AKP184" s="1" t="str">
        <f>+IFERROR(VLOOKUP(C184,'[2]20180327오더자료'!$E$127766:$F$127773,2,0),"")</f>
        <v/>
      </c>
      <c r="AKQ184" s="1" t="str">
        <f>+IFERROR(VLOOKUP(C184,'[2]20180327오더자료'!$E$127935:$F$127942,2,0),"")</f>
        <v/>
      </c>
      <c r="AKR184" s="1" t="str">
        <f>+IFERROR(VLOOKUP(C184,'[2]20180327오더자료'!$E$127994:$F$128004,2,0),"")</f>
        <v/>
      </c>
      <c r="AKS184" s="1" t="str">
        <f>+IFERROR(VLOOKUP(C184,'[2]20180327오더자료'!$E$128015:$F$128028,2,0),"")</f>
        <v/>
      </c>
      <c r="AKT184" s="1" t="str">
        <f>+IFERROR(VLOOKUP(C184,'[2]20180327오더자료'!$E$128385:$F$128399,2,0),"")</f>
        <v/>
      </c>
      <c r="AKU184" s="1" t="str">
        <f>+IFERROR(VLOOKUP(C184,'[2]20180327오더자료'!$E$128527:$F$128541,2,0),"")</f>
        <v/>
      </c>
      <c r="AKV184" s="1" t="str">
        <f>+IFERROR(VLOOKUP(C184,'[2]20180327오더자료'!$E$128563:$F$128577,2,0),"")</f>
        <v/>
      </c>
      <c r="AKW184" s="1" t="str">
        <f>+IFERROR(VLOOKUP(C184,'[2]20180327오더자료'!$E$128578:$F$128587,2,0),"")</f>
        <v/>
      </c>
      <c r="AKX184" s="1" t="str">
        <f>+IFERROR(VLOOKUP(C184,'[2]20180327오더자료'!$E$128597:$F$128610,2,0),"")</f>
        <v/>
      </c>
      <c r="AKY184" s="1" t="str">
        <f>+IFERROR(VLOOKUP(C184,'[2]20180327오더자료'!$E$128630:$F$128641,2,0),"")</f>
        <v/>
      </c>
      <c r="AKZ184" s="1" t="str">
        <f>+IFERROR(VLOOKUP(C184,'[2]20180327오더자료'!$E$128658:$F$128671,2,0),"")</f>
        <v/>
      </c>
      <c r="ALA184" s="1" t="str">
        <f>+IFERROR(VLOOKUP(C184,'[2]20180327오더자료'!$E$128933:$F$128947,2,0),"")</f>
        <v/>
      </c>
      <c r="ALB184" s="1" t="str">
        <f>+IFERROR(VLOOKUP(C184,'[2]20180327오더자료'!$E$128977:$F$128994,2,0),"")</f>
        <v/>
      </c>
      <c r="ALC184" s="1" t="str">
        <f t="shared" si="93"/>
        <v/>
      </c>
      <c r="ALD184" s="1" t="str">
        <f>+IFERROR(VLOOKUP(C184,'[2]20180327오더자료'!$E$128997:$F$129007,2,0),"")</f>
        <v/>
      </c>
      <c r="ALE184" s="1" t="str">
        <f>+IFERROR(VLOOKUP(C184,'[2]20180327오더자료'!$E$129027:$F$129043,2,0),"")</f>
        <v/>
      </c>
      <c r="ALF184" s="1" t="str">
        <f>+IFERROR(VLOOKUP(C184,'[2]20180327오더자료'!$E$129044:$F$129056,2,0),"")</f>
        <v/>
      </c>
      <c r="ALG184" s="1" t="str">
        <f>+IFERROR(VLOOKUP(C184,'[2]20180327오더자료'!$E$129074:$F$129092,2,0),"")</f>
        <v/>
      </c>
      <c r="ALH184" s="1" t="str">
        <f>+IFERROR(VLOOKUP(C184,'[2]20180327오더자료'!$E$129093:$F$129114,2,0),"")</f>
        <v/>
      </c>
      <c r="ALI184" s="1" t="str">
        <f>+IFERROR(VLOOKUP(C184,'[2]20180327오더자료'!$E$129186:$F$129197,2,0),"")</f>
        <v/>
      </c>
      <c r="ALJ184" s="1" t="str">
        <f>+IFERROR(VLOOKUP(C184,'[2]20180327오더자료'!$E$129243:$F$129252,2,0),"")</f>
        <v/>
      </c>
      <c r="ALK184" s="1" t="str">
        <f>+IFERROR(VLOOKUP(C184,'[2]20180327오더자료'!$E$129354:$F$129366,2,0),"")</f>
        <v/>
      </c>
      <c r="ALL184" s="1" t="str">
        <f>+IFERROR(VLOOKUP(C184,'[2]20180327오더자료'!$E$129410:$F$129420,2,0),"")</f>
        <v/>
      </c>
      <c r="ALM184" s="1" t="str">
        <f>+IFERROR(VLOOKUP(C184,'[2]20180327오더자료'!$E$125396:$F$125406,2,0),"")</f>
        <v/>
      </c>
      <c r="ALN184" s="1" t="str">
        <f>+IFERROR(VLOOKUP(C184,'[2]20180327오더자료'!$E$131208:$F$131221,2,0),"")</f>
        <v/>
      </c>
      <c r="ALO184" s="1" t="str">
        <f>+IFERROR(VLOOKUP(C184,'[2]20180327오더자료'!$E$131250:$F$131263,2,0),"")</f>
        <v/>
      </c>
      <c r="ALP184" s="1" t="str">
        <f>+IFERROR(VLOOKUP(C184,'[2]20180327오더자료'!$E$131342:$F$131362,2,0),"")</f>
        <v/>
      </c>
      <c r="ALQ184" s="1" t="str">
        <f>+IFERROR(VLOOKUP(C184,'[2]20180327오더자료'!$E$131413:$F$131424,2,0),"")</f>
        <v/>
      </c>
      <c r="ALR184" s="1" t="str">
        <f>+IFERROR(VLOOKUP(C184,'[2]20180327오더자료'!$E$131538:$F$131547,2,0),"")</f>
        <v/>
      </c>
      <c r="ALS184" s="1" t="str">
        <f>+IFERROR(VLOOKUP(C184,'[2]20180327오더자료'!$E$131622:$F$131636,2,0),"")</f>
        <v/>
      </c>
      <c r="ALT184" s="1" t="str">
        <f>+IFERROR(VLOOKUP(C184,'[2]20180327오더자료'!$E$131637:$F$131652,2,0),"")</f>
        <v/>
      </c>
      <c r="ALU184" s="1" t="str">
        <f>+IFERROR(VLOOKUP(C184,'[2]20180327오더자료'!$E$131653:$F$131661,2,0),"")</f>
        <v/>
      </c>
      <c r="ALV184" s="1" t="str">
        <f>+IFERROR(VLOOKUP(C184,'[2]20180327오더자료'!$E$131664:$F$131676,2,0),"")</f>
        <v/>
      </c>
      <c r="ALW184" s="1" t="str">
        <f>+IFERROR(VLOOKUP(C184,'[2]20180327오더자료'!$E$131777:$F$131790,2,0),"")</f>
        <v/>
      </c>
      <c r="ALX184" s="1" t="str">
        <f>+IFERROR(VLOOKUP(C184,'[2]20180327오더자료'!$E$131809:$F$131821,2,0),"")</f>
        <v/>
      </c>
      <c r="ALY184" s="1" t="str">
        <f>+IFERROR(VLOOKUP(C184,'[2]20180327오더자료'!$E$131870:$F$131882,2,0),"")</f>
        <v/>
      </c>
      <c r="ALZ184" s="1"/>
      <c r="AMA184" s="1" t="str">
        <f>+IFERROR(VLOOKUP(C184,'[2]20180327오더자료'!$E$131976:$F$131989,2,0),"")</f>
        <v/>
      </c>
      <c r="AMB184" s="1" t="str">
        <f>+IFERROR(VLOOKUP(C184,'[2]20180327오더자료'!$E$132242:$F$132252,2,0),"")</f>
        <v/>
      </c>
      <c r="AMC184" s="1" t="str">
        <f>+IFERROR(VLOOKUP(C184,'[2]20180327오더자료'!$E$132268:$F$132286,2,0),"")</f>
        <v/>
      </c>
      <c r="AMD184" s="1" t="str">
        <f>+IFERROR(VLOOKUP(C184,'[2]20180327오더자료'!$E$132746:$F$132763,2,0),"")</f>
        <v/>
      </c>
      <c r="AME184" s="1" t="str">
        <f>+IFERROR(VLOOKUP(C184,'[2]20180327오더자료'!$E$132801:$F$132815,2,0),"")</f>
        <v/>
      </c>
      <c r="AMF184" s="1" t="str">
        <f>+IFERROR(VLOOKUP(C184,'[2]20180327오더자료'!$E$132916:$F$132933,2,0),"")</f>
        <v/>
      </c>
      <c r="AMG184" s="1" t="str">
        <f>+IFERROR(VLOOKUP(C184,'[2]20180327오더자료'!$E$132944:$F$132957,2,0),"")</f>
        <v/>
      </c>
      <c r="AMH184" s="1" t="str">
        <f>+IFERROR(VLOOKUP(C184,'[2]20180327오더자료'!$E$133185:$F$133201,2,0),"")</f>
        <v/>
      </c>
      <c r="AMI184" s="1" t="str">
        <f t="shared" si="94"/>
        <v/>
      </c>
      <c r="AMJ184" s="1" t="str">
        <f>+IFERROR(VLOOKUP(C184,'[2]20180327오더자료'!$E$133232:$F$133242,2,0),"")</f>
        <v/>
      </c>
      <c r="AMK184" s="1" t="str">
        <f>+IFERROR(VLOOKUP(C184,'[2]20180327오더자료'!$E$133310:$F$133323,2,0),"")</f>
        <v/>
      </c>
      <c r="AML184" s="1" t="str">
        <f>+IFERROR(VLOOKUP(C184,'[2]20180327오더자료'!$E$133508:$F$133518,2,0),"")</f>
        <v/>
      </c>
      <c r="AMM184" s="1" t="str">
        <f>+IFERROR(VLOOKUP(C184,'[2]20180327오더자료'!$E$133536:$F$133547,2,0),"")</f>
        <v/>
      </c>
      <c r="AMN184" s="1" t="str">
        <f>+IFERROR(VLOOKUP(C184,'[2]20180327오더자료'!$E$133580:$F$133591,2,0),"")</f>
        <v/>
      </c>
      <c r="AMO184" s="1" t="str">
        <f>+IFERROR(VLOOKUP(C184,'[2]20180327오더자료'!$E$133723:$F$133735,2,0),"")</f>
        <v/>
      </c>
      <c r="AMP184" s="1" t="str">
        <f>+IFERROR(VLOOKUP(C184,'[2]20180327오더자료'!$E$133960:$F$133974,2,0),"")</f>
        <v/>
      </c>
      <c r="AMQ184" s="1" t="str">
        <f>+IFERROR(VLOOKUP(C184,'[2]20180327오더자료'!$E$133975:$F$133986,2,0),"")</f>
        <v/>
      </c>
      <c r="AMR184" s="1" t="str">
        <f>+IFERROR(VLOOKUP(C184,'[2]20180327오더자료'!$E$134083:$F$134098,2,0),"")</f>
        <v/>
      </c>
      <c r="AMS184" s="1" t="str">
        <f>+IFERROR(VLOOKUP(C184,'[2]20180327오더자료'!$E$134099:$F$134110,2,0),"")</f>
        <v/>
      </c>
      <c r="AMT184" s="1" t="str">
        <f>+IFERROR(VLOOKUP(C184,'[2]20180327오더자료'!$E$134157:$F$134168,2,0),"")</f>
        <v/>
      </c>
      <c r="AMU184" s="1" t="str">
        <f>+IFERROR(VLOOKUP(C184,'[2]20180327오더자료'!$E$141848:$F$141859,2,0),"")</f>
        <v/>
      </c>
      <c r="AMV184" s="1" t="str">
        <f>+IFERROR(VLOOKUP(C184,'[2]20180327오더자료'!$E$141928:$F$141937,2,0),"")</f>
        <v/>
      </c>
      <c r="AMW184" s="1" t="str">
        <f>+IFERROR(VLOOKUP(C184,'[2]20180327오더자료'!$E$141984:$F$141997,2,0),"")</f>
        <v/>
      </c>
      <c r="AMX184" s="1" t="str">
        <f t="shared" si="95"/>
        <v/>
      </c>
      <c r="AMY184" s="1" t="str">
        <f>+IFERROR(VLOOKUP(C184,'[2]20180327오더자료'!$E$142020:$F$142029,2,0),"")</f>
        <v/>
      </c>
      <c r="AMZ184" s="1" t="str">
        <f>+IFERROR(VLOOKUP(C184,'[2]20180327오더자료'!$E$142120:$F$142131,2,0),"")</f>
        <v/>
      </c>
      <c r="ANA184" s="1"/>
      <c r="ANB184" s="1" t="str">
        <f>+IFERROR(VLOOKUP(C184,'[2]20180327오더자료'!$E$142353:$F$142367,2,0),"")</f>
        <v/>
      </c>
      <c r="ANC184" s="1" t="str">
        <f>+IFERROR(VLOOKUP(C184,'[2]20180327오더자료'!$E$142590:$F$142600,2,0),"")</f>
        <v/>
      </c>
      <c r="AND184" s="1" t="str">
        <f>+IFERROR(VLOOKUP(C184,'[2]20180327오더자료'!$E$142830:$F$142850,2,0),"")</f>
        <v/>
      </c>
      <c r="ANE184" s="1" t="str">
        <f>+IFERROR(VLOOKUP(C184,'[2]20180327오더자료'!$E$142880:$F$142893,2,0),"")</f>
        <v/>
      </c>
      <c r="ANF184" s="1" t="str">
        <f>+IFERROR(VLOOKUP(C184,'[2]20180327오더자료'!$E$142904:$F$142915,2,0),"")</f>
        <v/>
      </c>
      <c r="ANG184" s="1" t="str">
        <f>+IFERROR(VLOOKUP(C184,'[2]20180327오더자료'!$E$142929:$F$142940,2,0),"")</f>
        <v/>
      </c>
      <c r="ANH184" s="1" t="str">
        <f>+IFERROR(VLOOKUP(C184,'[2]20180327오더자료'!$E$143200:$F$143212,2,0),"")</f>
        <v/>
      </c>
      <c r="ANI184" s="1" t="str">
        <f>+IFERROR(VLOOKUP(C184,'[2]20180327오더자료'!$E$143275:$F$143286,2,0),"")</f>
        <v/>
      </c>
      <c r="ANJ184" s="1" t="str">
        <f>+IFERROR(VLOOKUP(C184,'[2]20180327오더자료'!$E$143304:$F$143309,2,0),"")</f>
        <v/>
      </c>
      <c r="ANK184" s="1" t="str">
        <f>+IFERROR(VLOOKUP(C184,'[2]20180327오더자료'!$E$143310:$F$143322,2,0),"")</f>
        <v/>
      </c>
      <c r="ANL184" s="1" t="str">
        <f>+IFERROR(VLOOKUP(C184,'[2]20180327오더자료'!$E$143369:$F$143383,2,0),"")</f>
        <v/>
      </c>
      <c r="ANM184" s="1" t="str">
        <f t="shared" si="96"/>
        <v/>
      </c>
      <c r="ANN184" s="1" t="str">
        <f>+IFERROR(VLOOKUP(C184,'[2]20180327오더자료'!$E$143572:$F$143583,2,0),"")</f>
        <v/>
      </c>
      <c r="ANO184" s="1" t="str">
        <f>+IFERROR(VLOOKUP(C184,'[2]20180327오더자료'!$E$143602:$F$143613,2,0),"")</f>
        <v/>
      </c>
      <c r="ANP184" s="1" t="str">
        <f>+IFERROR(VLOOKUP(C184,'[2]20180327오더자료'!$E$143631:$F$143642,2,0),"")</f>
        <v/>
      </c>
      <c r="ANQ184" s="1" t="str">
        <f>+IFERROR(VLOOKUP(C184,'[2]20180327오더자료'!$E$143772:$F$143786,2,0),"")</f>
        <v/>
      </c>
      <c r="ANR184" s="1" t="str">
        <f>+IFERROR(VLOOKUP(C184,'[2]20180327오더자료'!$E$144196:$F$144208,2,0),"")</f>
        <v/>
      </c>
      <c r="ANS184" s="1" t="str">
        <f>+IFERROR(VLOOKUP(C184,'[2]20180327오더자료'!$E$144390:$F$144397,2,0),"")</f>
        <v/>
      </c>
      <c r="ANT184" s="1"/>
      <c r="ANU184" s="1"/>
      <c r="ANV184" s="1" t="str">
        <f>+IFERROR(VLOOKUP(C184,'[2]20180327오더자료'!$E$144402:$F$144412,2,0),"")</f>
        <v/>
      </c>
      <c r="ANW184" s="1" t="str">
        <f>+IFERROR(VLOOKUP(C184,'[2]20180327오더자료'!$E$144422:$F$144433,2,0),"")</f>
        <v/>
      </c>
      <c r="ANX184" s="1" t="str">
        <f>+IFERROR(VLOOKUP(C184,'[2]20180327오더자료'!$E$144510:$F$144522,2,0),"")</f>
        <v/>
      </c>
      <c r="ANY184" s="1" t="str">
        <f>+IFERROR(VLOOKUP(C184,'[2]20180327오더자료'!$E$144551:$F$144562,2,0),"")</f>
        <v/>
      </c>
      <c r="ANZ184" s="1" t="str">
        <f>+IFERROR(VLOOKUP(C184,'[2]20180327오더자료'!$E$144582:$F$144591,2,0),"")</f>
        <v/>
      </c>
      <c r="AOA184" s="1" t="str">
        <f>+IFERROR(VLOOKUP(C184,'[2]20180327오더자료'!$E$146271:$F$146283,2,0),"")</f>
        <v/>
      </c>
      <c r="AOB184" s="1" t="str">
        <f>+IFERROR(VLOOKUP(C184,'[2]20180327오더자료'!$E$146301:$F$146308,2,0),"")</f>
        <v/>
      </c>
      <c r="AOC184" s="1" t="str">
        <f>+IFERROR(VLOOKUP(C184,'[2]20180327오더자료'!$E$146354:$F$146369,2,0),"")</f>
        <v/>
      </c>
      <c r="AOD184" s="1" t="str">
        <f>+IFERROR(VLOOKUP(C184,'[2]20180327오더자료'!$E$146370:$F$146382,2,0),"")</f>
        <v/>
      </c>
      <c r="AOE184" s="1" t="str">
        <f>+IFERROR(VLOOKUP(C184,'[2]20180327오더자료'!$E$146396:$F$146405,2,0),"")</f>
        <v/>
      </c>
      <c r="AOF184" s="1" t="str">
        <f>+IFERROR(VLOOKUP(C184,'[2]20180327오더자료'!$E$146454:$F$146465,2,0),"")</f>
        <v/>
      </c>
      <c r="AOG184" s="1" t="str">
        <f>+IFERROR(VLOOKUP(C184,'[2]20180327오더자료'!$E$146654:$F$146665,2,0),"")</f>
        <v/>
      </c>
      <c r="AOH184" s="1" t="str">
        <f>+IFERROR(VLOOKUP(C184,'[2]20180327오더자료'!$E$146784:$F$146796,2,0),"")</f>
        <v/>
      </c>
      <c r="AOI184" s="1" t="str">
        <f>+IFERROR(VLOOKUP(C184,'[2]20180327오더자료'!$E$146914:$F$146926,2,0),"")</f>
        <v/>
      </c>
      <c r="AOJ184" s="1" t="str">
        <f>+IFERROR(VLOOKUP(C184,'[2]20180327오더자료'!$E$147155:$F$147175,2,0),"")</f>
        <v/>
      </c>
      <c r="AOK184" s="1" t="str">
        <f>+IFERROR(VLOOKUP(C184,'[2]20180327오더자료'!$E$147413:$F$147425,2,0),"")</f>
        <v/>
      </c>
      <c r="AOL184" s="1" t="str">
        <f>+IFERROR(VLOOKUP(C184,'[2]20180327오더자료'!$E$147639:$F$147653,2,0),"")</f>
        <v/>
      </c>
      <c r="AOM184" s="1"/>
      <c r="AON184" s="1" t="str">
        <f>+IFERROR(VLOOKUP(C184,'[2]20180327오더자료'!$E$147672:$F$147683,2,0),"")</f>
        <v/>
      </c>
      <c r="AOO184" s="1" t="str">
        <f>+IFERROR(VLOOKUP(C184,'[2]20180327오더자료'!$E$147883:$F$147894,2,0),"")</f>
        <v/>
      </c>
      <c r="AOP184" s="1" t="str">
        <f>+IFERROR(VLOOKUP(C184,'[2]20180327오더자료'!$E$148018:$F$148028,2,0),"")</f>
        <v/>
      </c>
      <c r="AOQ184" s="1" t="str">
        <f>+IFERROR(VLOOKUP(C184,'[2]20180327오더자료'!$E$148037:$F$148049,2,0),"")</f>
        <v/>
      </c>
      <c r="AOR184" s="1" t="str">
        <f>+IFERROR(VLOOKUP(C184,'[2]20180327오더자료'!$E$148072:$F$148088,2,0),"")</f>
        <v/>
      </c>
      <c r="AOS184" s="1" t="str">
        <f>+IFERROR(VLOOKUP(C184,'[2]20180327오더자료'!$E$148221:$F$148232,2,0),"")</f>
        <v/>
      </c>
      <c r="AOT184" s="1" t="str">
        <f>+IFERROR(VLOOKUP(C184,'[2]20180327오더자료'!$E$148244:$F$148254,2,0),"")</f>
        <v/>
      </c>
      <c r="AOU184" s="1" t="str">
        <f>+IFERROR(VLOOKUP(C184,'[2]20180327오더자료'!$E$148317:$F$148327,2,0),"")</f>
        <v/>
      </c>
      <c r="AOV184" s="1" t="str">
        <f>+IFERROR(VLOOKUP(C184,'[2]20180327오더자료'!$E$148373:$F$148385,2,0),"")</f>
        <v/>
      </c>
      <c r="AOW184" s="1" t="str">
        <f>+IFERROR(VLOOKUP(C184,'[2]20180327오더자료'!$E$148818:$F$148828,2,0),"")</f>
        <v/>
      </c>
      <c r="AOX184" s="1" t="str">
        <f>+IFERROR(VLOOKUP(C184,'[2]20180327오더자료'!$E$148846:$F$148857,2,0),"")</f>
        <v/>
      </c>
      <c r="AOY184" s="1" t="str">
        <f>+IFERROR(VLOOKUP(C184,'[2]20180327오더자료'!$E$148883:$F$148895,2,0),"")</f>
        <v/>
      </c>
      <c r="AOZ184" s="1" t="str">
        <f>+IFERROR(VLOOKUP(C184,'[2]20180327오더자료'!$E$148925:$F$148939,2,0),"")</f>
        <v/>
      </c>
      <c r="APA184" s="1" t="str">
        <f>+IFERROR(VLOOKUP(C184,'[2]20180327오더자료'!$E$148940:$F$148952,2,0),"")</f>
        <v/>
      </c>
      <c r="APB184" s="1" t="str">
        <f>+IFERROR(VLOOKUP(C184,'[2]20180327오더자료'!$E$148974:$F$148985,2,0),"")</f>
        <v/>
      </c>
      <c r="APC184" s="1" t="str">
        <f>+IFERROR(VLOOKUP(C184,'[2]20180327오더자료'!$E$149028:$F$149040,2,0),"")</f>
        <v/>
      </c>
      <c r="APD184" s="1" t="str">
        <f>+IFERROR(VLOOKUP(C184,'[2]20180327오더자료'!$E$149131:$F$149141,2,0),"")</f>
        <v/>
      </c>
      <c r="APE184" s="1" t="str">
        <f>+IFERROR(VLOOKUP(C184,'[2]20180327오더자료'!$E$149142:$F$149150,2,0),"")</f>
        <v/>
      </c>
      <c r="APF184" s="1" t="str">
        <f>+IFERROR(VLOOKUP(C184,'[2]20180327오더자료'!$E$149151:$F$149163,2,0),"")</f>
        <v/>
      </c>
      <c r="APG184" s="1" t="str">
        <f>+IFERROR(VLOOKUP(C184,'[2]20180327오더자료'!$E$149243:$F$149251,2,0),"")</f>
        <v/>
      </c>
      <c r="APH184" s="1" t="str">
        <f>+IFERROR(VLOOKUP(C184,'[2]20180327오더자료'!$E$149252:$F$149260,2,0),"")</f>
        <v/>
      </c>
      <c r="API184" s="1" t="str">
        <f>+IFERROR(VLOOKUP(C184,'[2]20180327오더자료'!$E$149276:$F$149296,2,0),"")</f>
        <v/>
      </c>
      <c r="APJ184" s="1" t="str">
        <f>+IFERROR(VLOOKUP(C184,'[2]20180327오더자료'!$E$149328:$F$149340,2,0),"")</f>
        <v/>
      </c>
      <c r="APK184" s="1" t="str">
        <f>+IFERROR(VLOOKUP(C184,'[2]20180327오더자료'!$E$149356:$F$149366,2,0),"")</f>
        <v/>
      </c>
      <c r="APL184" s="1" t="str">
        <f>+IFERROR(VLOOKUP(C184,'[2]20180327오더자료'!$E$149381:$F$149393,2,0),"")</f>
        <v/>
      </c>
      <c r="APM184" s="1" t="str">
        <f>+IFERROR(VLOOKUP(C184,'[2]20180327오더자료'!$E$134227:$F$134237,2,0),"")</f>
        <v/>
      </c>
      <c r="APN184" s="1"/>
      <c r="APO184" s="1" t="str">
        <f>+IFERROR(VLOOKUP(C184,'[2]20180327오더자료'!$E$134268:$F$134277,2,0),"")</f>
        <v/>
      </c>
      <c r="APP184" s="1" t="str">
        <f>+IFERROR(VLOOKUP(C184,'[2]20180327오더자료'!$E$134287:$F$134298,2,0),"")</f>
        <v/>
      </c>
      <c r="APQ184" s="1" t="str">
        <f>+IFERROR(VLOOKUP(C184,'[2]20180327오더자료'!$E$134421:$F$134434,2,0),"")</f>
        <v/>
      </c>
      <c r="APR184" s="1" t="str">
        <f>+IFERROR(VLOOKUP(C184,'[2]20180327오더자료'!$E$134697:$F$134709,2,0),"")</f>
        <v/>
      </c>
      <c r="APS184" s="1" t="str">
        <f>+IFERROR(VLOOKUP(C184,'[2]20180327오더자료'!$E$134975:$F$134984,2,0),"")</f>
        <v/>
      </c>
      <c r="APT184" s="1"/>
      <c r="APU184" s="1"/>
      <c r="APV184" s="1" t="str">
        <f>+IFERROR(VLOOKUP(C184,'[2]20180327오더자료'!$E$135001:$F$135010,2,0),"")</f>
        <v/>
      </c>
      <c r="APW184" s="1" t="str">
        <f>+IFERROR(VLOOKUP(C184,'[2]20180327오더자료'!$E$135094:$F$135105,2,0),"")</f>
        <v/>
      </c>
      <c r="APX184" s="1" t="str">
        <f>+IFERROR(VLOOKUP(C184,'[2]20180327오더자료'!$E$135117:$F$135128,2,0),"")</f>
        <v/>
      </c>
      <c r="APY184" s="1" t="str">
        <f>+IFERROR(VLOOKUP(C184,'[2]20180327오더자료'!$E$135140:$F$135149,2,0),"")</f>
        <v/>
      </c>
      <c r="APZ184" s="1" t="str">
        <f>+IFERROR(VLOOKUP(C184,'[2]20180327오더자료'!$E$135166:$F$135179,2,0),"")</f>
        <v/>
      </c>
      <c r="AQA184" s="1" t="str">
        <f>+IFERROR(VLOOKUP(C184,'[2]20180327오더자료'!$E$135275:$F$135288,2,0),"")</f>
        <v/>
      </c>
      <c r="AQB184" s="1" t="str">
        <f>+IFERROR(VLOOKUP(C184,'[2]20180327오더자료'!$E$135331:$F$135344,2,0),"")</f>
        <v/>
      </c>
      <c r="AQC184" s="1" t="str">
        <f>+IFERROR(VLOOKUP(C184,'[2]20180327오더자료'!$E$135401:$F$135412,2,0),"")</f>
        <v/>
      </c>
      <c r="AQD184" s="1" t="str">
        <f>+IFERROR(VLOOKUP(C184,'[2]20180327오더자료'!$E$135602:$F$135614,2,0),"")</f>
        <v/>
      </c>
      <c r="AQE184" s="1" t="str">
        <f>+IFERROR(VLOOKUP(C184,'[2]20180327오더자료'!$E$135802:$F$135813,2,0),"")</f>
        <v/>
      </c>
      <c r="AQF184" s="1" t="str">
        <f>+IFERROR(VLOOKUP(C184,'[2]20180327오더자료'!$E$135831:$F$135840,2,0),"")</f>
        <v/>
      </c>
      <c r="AQG184" s="1" t="str">
        <f>+IFERROR(VLOOKUP(C184,'[2]20180327오더자료'!$E$135893:$F$135906,2,0),"")</f>
        <v/>
      </c>
      <c r="AQH184" s="1" t="str">
        <f>+IFERROR(VLOOKUP(C184,'[2]20180327오더자료'!$E$135959:$F$135970,2,0),"")</f>
        <v/>
      </c>
      <c r="AQI184" s="1" t="str">
        <f>+IFERROR(VLOOKUP(C184,'[2]20180327오더자료'!$E$136026:$F$136037,2,0),"")</f>
        <v/>
      </c>
      <c r="AQJ184" s="1" t="str">
        <f>+IFERROR(VLOOKUP(C184,'[2]20180327오더자료'!$E$136059:$F$136070,2,0),"")</f>
        <v/>
      </c>
      <c r="AQK184" s="1" t="str">
        <f>+IFERROR(VLOOKUP(C184,'[2]20180327오더자료'!$E$137042:$F$137051,2,0),"")</f>
        <v/>
      </c>
      <c r="AQL184" s="1" t="str">
        <f>+IFERROR(VLOOKUP(C184,'[2]20180327오더자료'!$E$137073:$F$137083,2,0),"")</f>
        <v/>
      </c>
      <c r="AQM184" s="1" t="str">
        <f>+IFERROR(VLOOKUP(C184,'[2]20180327오더자료'!$E$137211:$F$137222,2,0),"")</f>
        <v/>
      </c>
      <c r="AQN184" s="1" t="str">
        <f>+IFERROR(VLOOKUP(C184,'[2]20180327오더자료'!$E$137373:$F$137383,2,0),"")</f>
        <v/>
      </c>
      <c r="AQO184" s="1" t="str">
        <f>+IFERROR(VLOOKUP(C184,'[2]20180327오더자료'!$E$137406:$F$137418,2,0),"")</f>
        <v/>
      </c>
      <c r="AQP184" s="1" t="str">
        <f>+IFERROR(VLOOKUP(C184,'[2]20180327오더자료'!$E$137440:$F$137459,2,0),"")</f>
        <v/>
      </c>
      <c r="AQQ184" s="1" t="str">
        <f>+IFERROR(VLOOKUP(C184,'[2]20180327오더자료'!$E$137643:$F$137653,2,0),"")</f>
        <v/>
      </c>
      <c r="AQR184" s="1" t="str">
        <f>+IFERROR(VLOOKUP(C184,'[2]20180327오더자료'!$E$137676:$F$137690,2,0),"")</f>
        <v/>
      </c>
      <c r="AQS184" s="1" t="str">
        <f>+IFERROR(VLOOKUP(C184,'[2]20180327오더자료'!$E$137691:$F$137701,2,0),"")</f>
        <v/>
      </c>
      <c r="AQT184" s="1" t="str">
        <f t="shared" si="97"/>
        <v/>
      </c>
      <c r="AQU184" s="1" t="str">
        <f t="shared" si="98"/>
        <v/>
      </c>
      <c r="AQV184" s="1" t="str">
        <f>+IFERROR(VLOOKUP(C184,'[2]20180327오더자료'!$E$139815:$F$139825,2,0),"")</f>
        <v/>
      </c>
      <c r="AQW184" s="1" t="str">
        <f>+IFERROR(VLOOKUP(C184,'[2]20180327오더자료'!$E$139935:$F$139948,2,0),"")</f>
        <v/>
      </c>
      <c r="AQX184" s="1" t="str">
        <f>+IFERROR(VLOOKUP(C184,'[2]20180327오더자료'!$E$139974:$F$139986,2,0),"")</f>
        <v/>
      </c>
      <c r="AQY184" s="1" t="str">
        <f t="shared" si="99"/>
        <v/>
      </c>
      <c r="AQZ184" s="1" t="str">
        <f>+IFERROR(VLOOKUP(C184,'[2]20180327오더자료'!$E$140076:$F$140086,2,0),"")</f>
        <v/>
      </c>
      <c r="ARA184" s="1" t="str">
        <f>+IFERROR(VLOOKUP(C184,'[2]20180327오더자료'!$E$140119:$F$140129,2,0),"")</f>
        <v/>
      </c>
      <c r="ARB184" s="1" t="str">
        <f>+IFERROR(VLOOKUP(C184,'[2]20180327오더자료'!$E$140141:$F$140151,2,0),"")</f>
        <v/>
      </c>
      <c r="ARC184" s="1" t="str">
        <f>+IFERROR(VLOOKUP(C184,'[2]20180327오더자료'!$E$140166:$F$140178,2,0),"")</f>
        <v/>
      </c>
      <c r="ARD184" s="1" t="str">
        <f>+IFERROR(VLOOKUP(C184,'[2]20180327오더자료'!$E$140208:$F$140221,2,0),"")</f>
        <v/>
      </c>
      <c r="ARE184" s="1" t="str">
        <f>+IFERROR(VLOOKUP(C184,'[2]20180327오더자료'!$E$140244:$F$140259,2,0),"")</f>
        <v/>
      </c>
      <c r="ARF184" s="1" t="str">
        <f>+IFERROR(VLOOKUP(C184,'[2]20180327오더자료'!$E$140260:$F$140269,2,0),"")</f>
        <v/>
      </c>
      <c r="ARG184" s="1" t="str">
        <f>+IFERROR(VLOOKUP(C184,'[2]20180327오더자료'!$E$140286:$F$140306,2,0),"")</f>
        <v/>
      </c>
      <c r="ARH184" s="1" t="str">
        <f>+IFERROR(VLOOKUP(C184,'[2]20180327오더자료'!$E$140387:$F$140398,2,0),"")</f>
        <v/>
      </c>
      <c r="ARI184" s="1" t="str">
        <f>+IFERROR(VLOOKUP(C184,'[2]20180327오더자료'!$E$140506:$F$140516,2,0),"")</f>
        <v/>
      </c>
      <c r="ARJ184" s="1" t="str">
        <f>+IFERROR(VLOOKUP(C184,'[2]20180327오더자료'!$E$140534:$F$140545,2,0),"")</f>
        <v/>
      </c>
      <c r="ARK184" s="1" t="str">
        <f>+IFERROR(VLOOKUP(C184,'[2]20180327오더자료'!$E$140564:$F$140575,2,0),"")</f>
        <v/>
      </c>
      <c r="ARL184" s="1" t="str">
        <f>+IFERROR(VLOOKUP(C184,'[2]20180327오더자료'!$E$140712:$F$140725,2,0),"")</f>
        <v/>
      </c>
      <c r="ARM184" s="1" t="str">
        <f>+IFERROR(VLOOKUP(C184,'[2]20180327오더자료'!$E$140865:$F$140874,2,0),"")</f>
        <v/>
      </c>
      <c r="ARN184" s="1" t="str">
        <f>+IFERROR(VLOOKUP(C184,'[2]20180327오더자료'!$E$140906:$F$140920,2,0),"")</f>
        <v/>
      </c>
      <c r="ARO184" s="1" t="str">
        <f>+IFERROR(VLOOKUP(C184,'[2]20180327오더자료'!$E$140921:$F$140932,2,0),"")</f>
        <v/>
      </c>
      <c r="ARP184" s="1" t="str">
        <f>+IFERROR(VLOOKUP(C184,'[2]20180327오더자료'!$E$141056:$F$141067,2,0),"")</f>
        <v/>
      </c>
      <c r="ARQ184" s="1" t="str">
        <f>+IFERROR(VLOOKUP(C184,'[2]20180327오더자료'!$E$141078:$F$141092,2,0),"")</f>
        <v/>
      </c>
      <c r="ARR184" s="1" t="str">
        <f>+IFERROR(VLOOKUP(C184,'[2]20180327오더자료'!$E$141431:$F$141443,2,0),"")</f>
        <v/>
      </c>
      <c r="ARS184" s="1" t="str">
        <f>+IFERROR(VLOOKUP(C184,'[2]20180327오더자료'!$E$142904:$F$142915,2,0),"")</f>
        <v/>
      </c>
      <c r="ART184" s="1" t="str">
        <f t="shared" si="100"/>
        <v/>
      </c>
      <c r="ARU184" s="1" t="str">
        <f>+IFERROR(VLOOKUP(C184,'[2]20180327오더자료'!$E$141446:$F$141454,2,0),"")</f>
        <v/>
      </c>
      <c r="ARV184" s="1" t="str">
        <f>+IFERROR(VLOOKUP(C184,'[2]20180327오더자료'!$E$141472:$F$141483,2,0),"")</f>
        <v/>
      </c>
      <c r="ARW184" s="1" t="str">
        <f>+IFERROR(VLOOKUP(C184,'[2]20180327오더자료'!$E$141504:$F$141518,2,0),"")</f>
        <v/>
      </c>
      <c r="ARX184" s="1" t="str">
        <f>+IFERROR(VLOOKUP(C184,'[2]20180327오더자료'!$E$141642:$F$141657,2,0),"")</f>
        <v/>
      </c>
      <c r="ARY184" s="1" t="str">
        <f>+IFERROR(VLOOKUP(C184,'[2]20180327오더자료'!$E$141691:$F$141702,2,0),"")</f>
        <v/>
      </c>
      <c r="ARZ184" s="1" t="str">
        <f>+IFERROR(VLOOKUP(C184,'[2]20180327오더자료'!$E$141723:$F$141733,2,0),"")</f>
        <v/>
      </c>
      <c r="ASA184" s="1" t="str">
        <f t="shared" si="101"/>
        <v/>
      </c>
      <c r="ASB184" s="1" t="str">
        <f>+IFERROR(VLOOKUP(C184,'[2]20180327오더자료'!$E$141736:$F$141748,2,0),"")</f>
        <v/>
      </c>
      <c r="ASC184" s="1" t="str">
        <f>+IFERROR(VLOOKUP(C184,'[2]20180327오더자료'!$E$141807:$F$141820,2,0),"")</f>
        <v/>
      </c>
      <c r="ASD184" s="1" t="str">
        <f>+IFERROR(VLOOKUP(C184,'[2]20180327오더자료'!$E$141837:$F$141847,2,0),"")</f>
        <v/>
      </c>
    </row>
    <row r="185" spans="1:1174" customFormat="1" x14ac:dyDescent="0.3">
      <c r="A185" s="1" t="s">
        <v>15</v>
      </c>
      <c r="B185" s="1" t="s">
        <v>15</v>
      </c>
      <c r="C185" s="1" t="s">
        <v>15</v>
      </c>
      <c r="D185" s="1" t="str">
        <f>+IFERROR(VLOOKUP(C185,'[1]20180327오더자료'!$D$58080:$E$58091,2,0),"")</f>
        <v/>
      </c>
      <c r="E185" s="1" t="e">
        <f>+VLOOKUP(C185,'[1]20180327오더자료'!$D$58208:$E$58221,2,0)</f>
        <v>#N/A</v>
      </c>
      <c r="F185" s="1" t="e">
        <f>+VLOOKUP(C185,'[1]20180327오더자료'!$D$58403:$E$58410,2,0)</f>
        <v>#N/A</v>
      </c>
      <c r="G185" s="1" t="e">
        <f>+VLOOKUP(C185,'[1]20180327오더자료'!$D$58419:$E$58431,2,0)</f>
        <v>#N/A</v>
      </c>
      <c r="H185" s="1" t="e">
        <f t="shared" si="86"/>
        <v>#N/A</v>
      </c>
      <c r="I185" s="23" t="e">
        <f>+VLOOKUP(C185,'[1]20180327오더자료'!$D$58524:$E$58537,2,0)</f>
        <v>#N/A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23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>
        <v>1</v>
      </c>
      <c r="LU185" s="1"/>
      <c r="LV185" s="1" t="str">
        <f>+IFERROR(VLOOKUP(C185,'[2]20180327오더자료'!$E$150410:$F$150420,2,0),"")</f>
        <v/>
      </c>
      <c r="LW185" s="1" t="str">
        <f>+IFERROR(VLOOKUP(C185,'[2]20180327오더자료'!$E$150552:$F$150563,2,0),"")</f>
        <v/>
      </c>
      <c r="LX185" s="1" t="str">
        <f>+IFERROR(VLOOKUP(C185,'[2]20180327오더자료'!$E$150593:$F$150604,2,0),"")</f>
        <v/>
      </c>
      <c r="LY185" s="1" t="str">
        <f>+IFERROR(VLOOKUP(C185,'[2]20180327오더자료'!$E$150739:$F$150749,2,0),"")</f>
        <v/>
      </c>
      <c r="LZ185" s="1" t="str">
        <f>+IFERROR(VLOOKUP(C185,'[2]20180327오더자료'!$E$150825:$F$150838,2,0),"")</f>
        <v/>
      </c>
      <c r="MA185" s="1" t="str">
        <f>+IFERROR(VLOOKUP(C185,'[2]20180327오더자료'!$E$150978:$F$150990,2,0),"")</f>
        <v/>
      </c>
      <c r="MB185" s="1" t="str">
        <f>+IFERROR(VLOOKUP(C185,'[2]20180327오더자료'!$E$151216:$F$151234,2,0),"")</f>
        <v/>
      </c>
      <c r="MC185" s="1"/>
      <c r="MD185" s="1" t="str">
        <f>+IFERROR(VLOOKUP(C185,'[2]20180327오더자료'!$E$151254:$F$151264,2,0),"")</f>
        <v/>
      </c>
      <c r="ME185" s="1"/>
      <c r="MF185" s="1"/>
      <c r="MG185" s="1" t="str">
        <f>+IFERROR(VLOOKUP(C185,'[2]20180327오더자료'!$E$151279:$F$151290,2,0),"")</f>
        <v/>
      </c>
      <c r="MH185" s="1" t="str">
        <f>+IFERROR(VLOOKUP(C185,'[2]20180327오더자료'!$E$151310:$F$151321,2,0),"")</f>
        <v/>
      </c>
      <c r="MI185" s="1" t="str">
        <f>+IFERROR(VLOOKUP(C185,'[2]20180327오더자료'!$E$151344:$F$151356,2,0),"")</f>
        <v/>
      </c>
      <c r="MJ185" s="1" t="str">
        <f>+IFERROR(VLOOKUP(C185,'[2]20180327오더자료'!$E$151425:$F$151434,2,0),"")</f>
        <v/>
      </c>
      <c r="MK185" s="1" t="str">
        <f>+IFERROR(VLOOKUP(C185,'[2]20180327오더자료'!$E$151515:$F$151526,2,0),"")</f>
        <v/>
      </c>
      <c r="ML185" s="1" t="str">
        <f>+IFERROR(VLOOKUP(C185,'[2]20180327오더자료'!$E$151539:$F$151547,2,0),"")</f>
        <v/>
      </c>
      <c r="MM185" s="1" t="str">
        <f>+IFERROR(VLOOKUP(C185,'[2]20180327오더자료'!$E$151573:$F$151583,2,0),"")</f>
        <v/>
      </c>
      <c r="MN185" s="1" t="str">
        <f>+IFERROR(VLOOKUP(C185,'[2]20180327오더자료'!$E$151827:$F$151838,2,0),"")</f>
        <v/>
      </c>
      <c r="MO185" s="1" t="str">
        <f>+IFERROR(VLOOKUP(C185,'[2]20180327오더자료'!$E$151871:$F$151889,2,0),"")</f>
        <v/>
      </c>
      <c r="MP185" s="1" t="str">
        <f>+IFERROR(VLOOKUP(C185,'[2]20180327오더자료'!$E$151906:$F$151918,2,0),"")</f>
        <v/>
      </c>
      <c r="MQ185" s="1" t="str">
        <f>+IFERROR(VLOOKUP(C185,'[2]20180327오더자료'!$E$152072:$F$152084,2,0),"")</f>
        <v/>
      </c>
      <c r="MR185" s="1" t="str">
        <f>+IFERROR(VLOOKUP(C185,'[2]20180327오더자료'!$E$152097:$F$152105,2,0),"")</f>
        <v/>
      </c>
      <c r="MS185" s="1" t="str">
        <f>+IFERROR(VLOOKUP(C185,'[2]20180327오더자료'!$E$152106:$F$152120,2,0),"")</f>
        <v/>
      </c>
      <c r="MT185" s="1"/>
      <c r="MU185" s="1" t="str">
        <f>+IFERROR(VLOOKUP(C185,'[2]20180327오더자료'!$E$152151:$F$152159,2,0),"")</f>
        <v/>
      </c>
      <c r="MV185" s="1" t="str">
        <f>+IFERROR(VLOOKUP(C185,'[2]20180327오더자료'!$E$152216:$F$152227,2,0),"")</f>
        <v/>
      </c>
      <c r="MW185" s="1" t="str">
        <f>+IFERROR(VLOOKUP(C179,'[2]20180327오더자료'!$E$152249:$F$152275,2,0),"")</f>
        <v/>
      </c>
      <c r="MX185" s="1" t="str">
        <f>+IFERROR(VLOOKUP(C185,'[2]20180327오더자료'!$E$152276:$F$152288,2,0),"")</f>
        <v/>
      </c>
      <c r="MY185" s="1"/>
      <c r="MZ185" s="1" t="str">
        <f>+IFERROR(VLOOKUP(C185,'[2]20180327오더자료'!$E$152310:$F$152332,2,0),"")</f>
        <v/>
      </c>
      <c r="NA185" s="1"/>
      <c r="NB185" s="1" t="str">
        <f>+IFERROR(VLOOKUP(C185,'[2]20180327오더자료'!$E$152426:$F$152437,2,0),"")</f>
        <v/>
      </c>
      <c r="NC185" s="1" t="str">
        <f>+IFERROR(VLOOKUP(C185,'[2]20180327오더자료'!$E$152533:$F$152543,2,0),"")</f>
        <v/>
      </c>
      <c r="ND185" s="1" t="str">
        <f>+IFERROR(VLOOKUP(C185,'[2]20180327오더자료'!$E$152558:$F$152573,2,0),"")</f>
        <v/>
      </c>
      <c r="NE185" s="1" t="str">
        <f>+IFERROR(VLOOKUP(C185,'[2]20180327오더자료'!$E$152574:$F$152608,2,0),"")</f>
        <v/>
      </c>
      <c r="NF185" s="1" t="str">
        <f>+IFERROR(VLOOKUP(C185,'[2]20180327오더자료'!$E$152695:$F$152707,2,0),"")</f>
        <v/>
      </c>
      <c r="NG185" s="1" t="str">
        <f>+IFERROR(VLOOKUP(C185,'[2]20180327오더자료'!$E$152757:$F$152774,2,0),"")</f>
        <v/>
      </c>
      <c r="NH185" s="1" t="str">
        <f>+IFERROR(VLOOKUP(C185,'[2]20180327오더자료'!$E$152799:$F$152811,2,0),"")</f>
        <v/>
      </c>
      <c r="NI185" s="1" t="str">
        <f>+IFERROR(VLOOKUP(C185,'[2]20180327오더자료'!$E$152894:$F$152904,2,0),"")</f>
        <v/>
      </c>
      <c r="NJ185" s="1" t="str">
        <f>+IFERROR(VLOOKUP(C185,'[2]20180327오더자료'!$E$152986:$F$152997,2,0),"")</f>
        <v/>
      </c>
      <c r="NK185" s="1" t="str">
        <f>+IFERROR(VLOOKUP(C185,'[2]20180327오더자료'!$E$153075:$F$153095,2,0),"")</f>
        <v/>
      </c>
      <c r="NL185" s="1" t="str">
        <f>+IFERROR(VLOOKUP(C185,'[2]20180327오더자료'!$E$153109:$F$153120,2,0),"")</f>
        <v/>
      </c>
      <c r="NM185" s="1" t="str">
        <f>+IFERROR(VLOOKUP(C185,'[2]20180327오더자료'!$E$153184:$F$153194,2,0),"")</f>
        <v/>
      </c>
      <c r="NN185" s="1"/>
      <c r="NO185" s="1" t="str">
        <f>+IFERROR(VLOOKUP(C185,'[2]20180327오더자료'!$E$153300:$F$153309,2,0),"")</f>
        <v/>
      </c>
      <c r="NP185" s="1" t="str">
        <f>+IFERROR(VLOOKUP(C185,'[2]20180327오더자료'!$E$153353:$F$153363,2,0),"")</f>
        <v/>
      </c>
      <c r="NQ185" s="1" t="str">
        <f>+IFERROR(VLOOKUP(C185,'[2]20180327오더자료'!$E$153421:$F$153434,2,0),"")</f>
        <v/>
      </c>
      <c r="NR185" s="1" t="str">
        <f>+IFERROR(VLOOKUP(C185,'[2]20180327오더자료'!$E$153436:$F$153452,2,0),"")</f>
        <v/>
      </c>
      <c r="NS185" s="1"/>
      <c r="NT185" s="1" t="str">
        <f>+IFERROR(VLOOKUP(C185,'[2]20180327오더자료'!$E$153463:$F$153472,2,0),"")</f>
        <v/>
      </c>
      <c r="NU185" s="1" t="str">
        <f>+IFERROR(VLOOKUP(C185,'[2]20180327오더자료'!$E$153564:$F$153578,2,0),"")</f>
        <v/>
      </c>
      <c r="NV185" s="1" t="str">
        <f>+IFERROR(VLOOKUP(C185,'[2]20180327오더자료'!$E$153621:$F$153632,2,0),"")</f>
        <v/>
      </c>
      <c r="NW185" s="1"/>
      <c r="NX185" s="1"/>
      <c r="NY185" s="1"/>
      <c r="NZ185" s="1" t="str">
        <f>+IFERROR(VLOOKUP(C185,'[2]20180327오더자료'!$E$153678:$F$153689,2,0),"")</f>
        <v/>
      </c>
      <c r="OA185" s="1" t="str">
        <f>+IFERROR(VLOOKUP(C185,'[2]20180327오더자료'!$E$153706:$F$153717,2,0),"")</f>
        <v/>
      </c>
      <c r="OB185" s="1" t="str">
        <f>+IFERROR(VLOOKUP(C185,'[2]20180327오더자료'!$E$153765:$F$153777,2,0),"")</f>
        <v/>
      </c>
      <c r="OC185" s="1" t="str">
        <f>+IFERROR(VLOOKUP(C185,'[2]20180327오더자료'!$E$153857:$F$153870,2,0),"")</f>
        <v/>
      </c>
      <c r="OD185" s="1" t="str">
        <f>+IFERROR(VLOOKUP(C185,'[2]20180327오더자료'!$E$153951:$F$153961,2,0),"")</f>
        <v/>
      </c>
      <c r="OE185" s="1" t="str">
        <f>+IFERROR(VLOOKUP(C185,'[2]20180327오더자료'!$E$154040:$F$154051,2,0),"")</f>
        <v/>
      </c>
      <c r="OF185" s="1" t="str">
        <f>+IFERROR(VLOOKUP(C185,'[2]20180327오더자료'!$E$154371:$F$154381,2,0),"")</f>
        <v/>
      </c>
      <c r="OG185" s="1" t="str">
        <f>+IFERROR(VLOOKUP(C185,'[2]20180327오더자료'!$E$154067:$F$154086,2,0),"")</f>
        <v/>
      </c>
      <c r="OH185" s="1" t="str">
        <f>+IFERROR(VLOOKUP(C185,'[2]20180327오더자료'!$E$154087:$F$154098,2,0),"")</f>
        <v/>
      </c>
      <c r="OI185" s="1" t="str">
        <f>+IFERROR(VLOOKUP(C185,'[2]20180327오더자료'!$E$154183:$F$154195,2,0),"")</f>
        <v/>
      </c>
      <c r="OJ185" s="1" t="str">
        <f>+IFERROR(VLOOKUP(C185,'[2]20180327오더자료'!$E$154317:$F$154327,2,0),"")</f>
        <v/>
      </c>
      <c r="OK185" s="1" t="str">
        <f>+IFERROR(VLOOKUP(C185,'[2]20180327오더자료'!$E$154346:$F$154354,2,0),"")</f>
        <v/>
      </c>
      <c r="OL185" s="1" t="str">
        <f>+IFERROR(VLOOKUP(C185,'[2]20180327오더자료'!$E$154371:$F$154381,2,0),"")</f>
        <v/>
      </c>
      <c r="OM185" s="1" t="str">
        <f>+IFERROR(VLOOKUP(C185,'[2]20180327오더자료'!$E$154481:$F$154492,2,0),"")</f>
        <v/>
      </c>
      <c r="ON185" s="1" t="str">
        <f>+IFERROR(VLOOKUP(C185,'[2]20180327오더자료'!$E$154574:$F$154588,2,0),"")</f>
        <v/>
      </c>
      <c r="OO185" s="1" t="str">
        <f>+IFERROR(VLOOKUP(C185,'[2]20180327오더자료'!$E$154654:$F$154674,2,0),"")</f>
        <v/>
      </c>
      <c r="OP185" s="1" t="str">
        <f>+IFERROR(VLOOKUP(C185,'[2]20180327오더자료'!$E$154992:$F$154999,2,0),"")</f>
        <v/>
      </c>
      <c r="OQ185" s="1" t="str">
        <f>+IFERROR(VLOOKUP(C185,'[2]20180327오더자료'!$E$155020:$F$155043,2,0),"")</f>
        <v/>
      </c>
      <c r="OR185" s="1" t="str">
        <f>+IFERROR(VLOOKUP(C185,'[2]20180327오더자료'!$E$155052:$F$155061,2,0),"")</f>
        <v/>
      </c>
      <c r="OS185" s="1"/>
      <c r="OT185" s="1" t="str">
        <f>+IFERROR(VLOOKUP(C185,'[2]20180327오더자료'!$E$155084:$F$155096,2,0),"")</f>
        <v/>
      </c>
      <c r="OU185" s="1" t="str">
        <f>+IFERROR(VLOOKUP(C185,'[2]20180327오더자료'!$E$155115:$F$155134,2,0),"")</f>
        <v/>
      </c>
      <c r="OV185" s="1" t="str">
        <f>+IFERROR(VLOOKUP(C185,'[2]20180327오더자료'!$E$155135:$F$155148,2,0),"")</f>
        <v/>
      </c>
      <c r="OW185" s="1" t="str">
        <f>+IFERROR(VLOOKUP(C185,'[2]20180327오더자료'!$E$155168:$F$155183,2,0),"")</f>
        <v/>
      </c>
      <c r="OX185" s="1" t="str">
        <f>+IFERROR(VLOOKUP(C185,'[2]20180327오더자료'!$E$155239:$F$155249,2,0),"")</f>
        <v/>
      </c>
      <c r="OY185" s="1" t="str">
        <f>+IFERROR(VLOOKUP(C185,'[2]20180327오더자료'!$E$155264:$F$155275,2,0),"")</f>
        <v/>
      </c>
      <c r="OZ185" s="1" t="str">
        <f>+IFERROR(VLOOKUP(C185,'[2]20180327오더자료'!$E$155297:$F$155311,2,0),"")</f>
        <v/>
      </c>
      <c r="PA185" s="1"/>
      <c r="PB185" s="1" t="str">
        <f>+IFERROR(VLOOKUP(C185,'[2]20180327오더자료'!$E$155331:$F$155343,2,0),"")</f>
        <v/>
      </c>
      <c r="PC185" s="1" t="str">
        <f>+IFERROR(VLOOKUP(C185,'[2]20180327오더자료'!$E$155419:$F$155429,2,0),"")</f>
        <v/>
      </c>
      <c r="PD185" s="1" t="str">
        <f>+IFERROR(VLOOKUP(C185,'[2]20180327오더자료'!$E$155430:$F$155440,2,0),"")</f>
        <v/>
      </c>
      <c r="PE185" s="1" t="str">
        <f>+IFERROR(VLOOKUP(C185,'[2]20180327오더자료'!$E$155503:$F$155510,2,0),"")</f>
        <v/>
      </c>
      <c r="PF185" s="1" t="str">
        <f>+IFERROR(VLOOKUP(C185,'[2]20180327오더자료'!$E$155511:$F$155525,2,0),"")</f>
        <v/>
      </c>
      <c r="PG185" s="1" t="str">
        <f>+IFERROR(VLOOKUP(C185,'[2]20180327오더자료'!$E$155549:$F$155567,2,0),"")</f>
        <v/>
      </c>
      <c r="PH185" s="1" t="str">
        <f>+IFERROR(VLOOKUP(C185,'[2]20180327오더자료'!$E$155600:$G$155621,2,0),"")</f>
        <v/>
      </c>
      <c r="PI185" s="1" t="str">
        <f>+IFERROR(VLOOKUP(C185,'[2]20180327오더자료'!$E$155632:$F$155645,2,0),"")</f>
        <v/>
      </c>
      <c r="PJ185" s="1" t="str">
        <f>+IFERROR(VLOOKUP(C185,'[2]20180327오더자료'!$E$155669:$F$155680,2,0),"")</f>
        <v/>
      </c>
      <c r="PK185" s="1" t="str">
        <f>+IFERROR(VLOOKUP(C185,'[2]20180327오더자료'!$E$155995:$F$156005,2,0),"")</f>
        <v/>
      </c>
      <c r="PL185" s="1"/>
      <c r="PM185" s="1" t="str">
        <f>+IFERROR(VLOOKUP(C185,'[2]20180327오더자료'!$E$156160:$F$156171,2,0),"")</f>
        <v/>
      </c>
      <c r="PN185" s="1" t="str">
        <f>+IFERROR(VLOOKUP(C185,'[2]20180327오더자료'!$E$156447:$F$156454,2,0),"")</f>
        <v/>
      </c>
      <c r="PO185" s="1" t="str">
        <f>+IFERROR(VLOOKUP(C185,'[2]20180327오더자료'!$E$156225:$F$156235,2,0),"")</f>
        <v/>
      </c>
      <c r="PP185" s="1" t="str">
        <f>+IFERROR(VLOOKUP(C185,'[2]20180327오더자료'!$E$156516:$F$156530,2,0),"")</f>
        <v/>
      </c>
      <c r="PQ185" s="1" t="str">
        <f>+IFERROR(VLOOKUP(C185,'[2]20180327오더자료'!$E$156748:$F$156755,2,0),"")</f>
        <v/>
      </c>
      <c r="PR185" s="1"/>
      <c r="PS185" s="1" t="str">
        <f>+IFERROR(VLOOKUP(C185,'[2]20180327오더자료'!$E$156771:$F$156791,2,0),"")</f>
        <v/>
      </c>
      <c r="PT185" s="1" t="str">
        <f>+IFERROR(VLOOKUP(C185,'[2]20180327오더자료'!$E$156828:$F$156837,2,0),"")</f>
        <v/>
      </c>
      <c r="PU185" s="1" t="str">
        <f>+IFERROR(VLOOKUP(C185,'[2]20180327오더자료'!$E$156837:$F$156846,2,0),"")</f>
        <v/>
      </c>
      <c r="PV185" s="1"/>
      <c r="PW185" s="1"/>
      <c r="PX185" s="1" t="str">
        <f>+IFERROR(VLOOKUP(C185,'[2]20180327오더자료'!$E$156900:$F$156908,2,0),"")</f>
        <v/>
      </c>
      <c r="PY185" s="1" t="str">
        <f>+IFERROR(VLOOKUP(C185,'[2]20180327오더자료'!$E$156917:$F$156927,2,0),"")</f>
        <v/>
      </c>
      <c r="PZ185" s="1" t="str">
        <f>+IFERROR(VLOOKUP(C185,'[2]20180327오더자료'!$E$156985:$F$156997,2,0),"")</f>
        <v/>
      </c>
      <c r="QA185" s="1" t="str">
        <f>+IFERROR(VLOOKUP(C185,'[2]20180327오더자료'!$E$157031:$F$157046,2,0),"")</f>
        <v/>
      </c>
      <c r="QB185" s="1" t="str">
        <f>+IFERROR(VLOOKUP(C185,'[2]20180327오더자료'!$E$157091:$F$157103,2,0),"")</f>
        <v/>
      </c>
      <c r="QC185" s="1" t="str">
        <f>+IFERROR(VLOOKUP(C185,'[2]20180327오더자료'!$E$157156:$F$157167,2,0),"")</f>
        <v/>
      </c>
      <c r="QD185" s="1" t="str">
        <f>+IFERROR(VLOOKUP(C185,'[2]20180327오더자료'!$E$157283:$F$157294,2,0),"")</f>
        <v/>
      </c>
      <c r="QE185" s="1" t="str">
        <f>+IFERROR(VLOOKUP(C185,'[2]20180327오더자료'!$E$157312:$F$157325,2,0),"")</f>
        <v/>
      </c>
      <c r="QF185" s="1" t="str">
        <f>+IFERROR(VLOOKUP(C185,'[2]20180327오더자료'!$E$157614:$F$157625,2,0),"")</f>
        <v/>
      </c>
      <c r="QG185" s="1"/>
      <c r="QH185" s="1" t="str">
        <f>+IFERROR(VLOOKUP(C185,'[2]20180327오더자료'!$E$157677:$F$157688,2,0),"")</f>
        <v/>
      </c>
      <c r="QI185" s="1" t="str">
        <f>+IFERROR(VLOOKUP(C185,'[2]20180327오더자료'!$E$157703:$F$157710,2,0),"")</f>
        <v/>
      </c>
      <c r="QJ185" s="1" t="str">
        <f>+IFERROR(VLOOKUP(C185,'[2]20180327오더자료'!$E$157731:$F$157744,2,0),"")</f>
        <v/>
      </c>
      <c r="QK185" s="1" t="str">
        <f>+IFERROR(VLOOKUP(C185,'[2]20180327오더자료'!$E$157812:$F$157824,2,0),"")</f>
        <v/>
      </c>
      <c r="QL185" s="1" t="str">
        <f>+IFERROR(VLOOKUP(C185,'[2]20180327오더자료'!$E$157841:$F$157858,2,0),"")</f>
        <v/>
      </c>
      <c r="QM185" s="1"/>
      <c r="QN185" s="1"/>
      <c r="QO185" s="1" t="str">
        <f>+IFERROR(VLOOKUP(C185,'[2]20180327오더자료'!$E$157861:$F$157871,2,0),"")</f>
        <v/>
      </c>
      <c r="QP185" s="1"/>
      <c r="QQ185" s="1" t="str">
        <f>+IFERROR(VLOOKUP(C185,'[2]20180327오더자료'!$E$157885:$F$157903,2,0),"")</f>
        <v/>
      </c>
      <c r="QR185" s="1"/>
      <c r="QS185" s="1" t="str">
        <f>+IFERROR(VLOOKUP(C185,'[2]20180327오더자료'!$E$157942:$F$157953,2,0),"")</f>
        <v/>
      </c>
      <c r="QT185" s="1" t="str">
        <f>+IFERROR(VLOOKUP(C185,'[2]20180327오더자료'!$E$158068:$F$158080,2,0),"")</f>
        <v/>
      </c>
      <c r="QU185" s="1" t="str">
        <f>+IFERROR(VLOOKUP(C185,'[2]20180327오더자료'!$E$158208:$F$158220,2,0),"")</f>
        <v/>
      </c>
      <c r="QV185" s="1" t="str">
        <f>+IFERROR(VLOOKUP(C185,'[2]20180327오더자료'!$E$158265:$F$158277,2,0),"")</f>
        <v/>
      </c>
      <c r="QW185" s="1" t="str">
        <f>+IFERROR(VLOOKUP(C185,'[2]20180327오더자료'!$E$158297:$F$158306,2,0),"")</f>
        <v/>
      </c>
      <c r="QX185" s="1" t="str">
        <f>+IFERROR(VLOOKUP(C185,'[2]20180327오더자료'!$E$158362:$F$158372,2,0),"")</f>
        <v/>
      </c>
      <c r="QY185" s="1" t="str">
        <f>+IFERROR(VLOOKUP(C185,'[2]20180327오더자료'!$E$158418:$F$158426,2,0),"")</f>
        <v/>
      </c>
      <c r="QZ185" s="1" t="str">
        <f>+IFERROR(VLOOKUP(C185,'[2]20180327오더자료'!$E$158463:$F$158475,2,0),"")</f>
        <v/>
      </c>
      <c r="RA185" s="1" t="str">
        <f>+IFERROR(VLOOKUP(C185,'[2]20180327오더자료'!$E$158490:$F$158500,2,0),"")</f>
        <v/>
      </c>
      <c r="RB185" s="1" t="str">
        <f>+IFERROR(VLOOKUP(C185,'[2]20180327오더자료'!$E$158526:$F$158537,2,0),"")</f>
        <v/>
      </c>
      <c r="RC185" s="1"/>
      <c r="RD185" s="1"/>
      <c r="RE185" s="1" t="str">
        <f>+IFERROR(VLOOKUP(C185,'[2]20180327오더자료'!$E$158564:$F$158576,2,0),"")</f>
        <v/>
      </c>
      <c r="RF185" s="1" t="str">
        <f>+IFERROR(VLOOKUP(C185,'[2]20180327오더자료'!$E$158624:$F$158631,2,0),"")</f>
        <v/>
      </c>
      <c r="RG185" s="1" t="str">
        <f>+IFERROR(VLOOKUP(C185,'[2]20180327오더자료'!$E$158640:$F$158650,2,0),"")</f>
        <v/>
      </c>
      <c r="RH185" s="1" t="str">
        <f>+IFERROR(VLOOKUP(C185,'[2]20180327오더자료'!$E$158703:$F$158715,2,0),"")</f>
        <v/>
      </c>
      <c r="RI185" s="1"/>
      <c r="RJ185" s="1"/>
      <c r="RK185" s="1" t="str">
        <f>+IFERROR(VLOOKUP(C185,'[2]20180327오더자료'!$E$158759:$F$158767,2,0),"")</f>
        <v/>
      </c>
      <c r="RL185" s="1" t="str">
        <f>+IFERROR(VLOOKUP(C185,'[2]20180327오더자료'!$E$158786:$F$158794,2,0),"")</f>
        <v/>
      </c>
      <c r="RM185" s="1" t="str">
        <f>+IFERROR(VLOOKUP(C185,'[2]20180327오더자료'!$E$158810:$F$158820,2,0),"")</f>
        <v/>
      </c>
      <c r="RN185" s="1" t="str">
        <f>+IFERROR(VLOOKUP(C185,'[2]20180327오더자료'!$E$158899:$F$158912,2,0),"")</f>
        <v/>
      </c>
      <c r="RO185" s="1" t="str">
        <f>+IFERROR(VLOOKUP(C185,'[2]20180327오더자료'!$E$158935:$F$158951,2,0),"")</f>
        <v/>
      </c>
      <c r="RP185" s="1"/>
      <c r="RQ185" s="1" t="str">
        <f>+IFERROR(VLOOKUP(C185,'[2]20180327오더자료'!$E$158954:$F$158963,2,0),"")</f>
        <v/>
      </c>
      <c r="RR185" s="1" t="str">
        <f>+IFERROR(VLOOKUP(C185,'[2]20180327오더자료'!$E$158974:$F$158986,2,0),"")</f>
        <v/>
      </c>
      <c r="RS185" s="1" t="str">
        <f>+IFERROR(VLOOKUP(C185,'[2]20180327오더자료'!$E$158998:$F$159011,2,0),"")</f>
        <v/>
      </c>
      <c r="RT185" s="1"/>
      <c r="RU185" s="1"/>
      <c r="RV185" s="1" t="str">
        <f>+IFERROR(VLOOKUP(C185,'[2]20180327오더자료'!$E$159265:$F$159277,2,0),"")</f>
        <v/>
      </c>
      <c r="RW185" s="1"/>
      <c r="RX185" s="1" t="str">
        <f>+IFERROR(VLOOKUP(C185,'[2]20180327오더자료'!$E$159369:$F$159377,2,0),"")</f>
        <v/>
      </c>
      <c r="RY185" s="1" t="str">
        <f>+IFERROR(VLOOKUP(C185,'[2]20180327오더자료'!$E$159449:$F$159462,2,0),"")</f>
        <v/>
      </c>
      <c r="RZ185" s="1" t="str">
        <f>+IFERROR(VLOOKUP(C185,'[2]20180327오더자료'!$E$159539:$F$159547,2,0),"")</f>
        <v/>
      </c>
      <c r="SA185" s="1" t="str">
        <f>+IFERROR(VLOOKUP(C185,'[2]20180327오더자료'!$E$159758:$F$159768,2,0),"")</f>
        <v/>
      </c>
      <c r="SB185" s="1" t="str">
        <f>+IFERROR(VLOOKUP(C185,'[2]20180327오더자료'!$E$159851:$F$159861,2,0),"")</f>
        <v/>
      </c>
      <c r="SD185" s="1" t="str">
        <f>+IFERROR(VLOOKUP(C185,'[2]20180327오더자료'!$E$159873:$F$159891,2,0),"")</f>
        <v/>
      </c>
      <c r="SE185" s="1" t="str">
        <f>+IFERROR(VLOOKUP(C185,'[2]20180327오더자료'!$E$159892:$F$159902,2,0),"")</f>
        <v/>
      </c>
      <c r="SF185" s="1" t="str">
        <f>+IFERROR(VLOOKUP(C185,'[2]20180327오더자료'!$E$159935:$F$159947,2,0),"")</f>
        <v/>
      </c>
      <c r="SG185" s="1" t="str">
        <f>+IFERROR(VLOOKUP(C185,'[2]20180327오더자료'!$E$159966:$F$159983,2,0),"")</f>
        <v/>
      </c>
      <c r="SH185" s="1" t="str">
        <f>+IFERROR(VLOOKUP(C185,'[2]20180327오더자료'!$E$159984:$F$159993,2,0),"")</f>
        <v/>
      </c>
      <c r="SI185" s="1" t="str">
        <f>+IFERROR(VLOOKUP(C185,'[2]20180327오더자료'!$E$160008:$F$160019,2,0),"")</f>
        <v/>
      </c>
      <c r="SJ185" s="1" t="str">
        <f>+IFERROR(VLOOKUP(C185,'[2]20180327오더자료'!$E$160037:$F$160048,2,0),"")</f>
        <v/>
      </c>
      <c r="SK185" s="1" t="str">
        <f>+IFERROR(VLOOKUP(C185,'[2]20180327오더자료'!$E$160099:$F$160110,2,0),"")</f>
        <v/>
      </c>
      <c r="SL185" s="1" t="str">
        <f>+IFERROR(VLOOKUP(C185,'[2]20180327오더자료'!$E$160300:$F$160312,2,0),"")</f>
        <v/>
      </c>
      <c r="SM185" s="1" t="str">
        <f>+IFERROR(VLOOKUP(C185,'[2]20180327오더자료'!$E$160411:$F$160421,2,0),"")</f>
        <v/>
      </c>
      <c r="SN185" s="1"/>
      <c r="SO185" s="1" t="str">
        <f>+IFERROR(VLOOKUP(C185,'[2]20180327오더자료'!$E$160504:$F$160512,2,0),"")</f>
        <v/>
      </c>
      <c r="SP185" s="1" t="str">
        <f>+IFERROR(VLOOKUP(C185,'[2]20180327오더자료'!$E$160513:$F$160526,2,0),"")</f>
        <v/>
      </c>
      <c r="SQ185" s="1"/>
      <c r="SR185" s="1" t="str">
        <f>+IFERROR(VLOOKUP(C185,'[2]20180327오더자료'!$E$160587:$F$160602,2,0),"")</f>
        <v/>
      </c>
      <c r="SS185" s="1" t="str">
        <f>+IFERROR(VLOOKUP(C185,'[2]20180327오더자료'!$E$160603:$F$160610,2,0),"")</f>
        <v/>
      </c>
      <c r="ST185" s="1" t="str">
        <f>+IFERROR(VLOOKUP(C185,'[2]20180327오더자료'!$E$160619:$F$160628,2,0),"")</f>
        <v/>
      </c>
      <c r="SU185" s="1" t="str">
        <f>+IFERROR(VLOOKUP(C185,'[2]20180327오더자료'!$E$160638:$F$160650,2,0),"")</f>
        <v/>
      </c>
      <c r="SV185" s="1"/>
      <c r="SW185" s="1" t="str">
        <f>+IFERROR(VLOOKUP(C185,'[2]20180327오더자료'!$E$160732:$F$160739,2,0),"")</f>
        <v/>
      </c>
      <c r="SX185" s="1" t="str">
        <f>+IFERROR(VLOOKUP(C185,'[2]20180327오더자료'!$E$160752:$F$160764,2,0),"")</f>
        <v/>
      </c>
      <c r="SY185" s="1" t="str">
        <f>+IFERROR(VLOOKUP(C185,'[2]20180327오더자료'!$E$160820:$F$160830,2,0),"")</f>
        <v/>
      </c>
      <c r="SZ185" s="1"/>
      <c r="TA185" s="1" t="str">
        <f>+IFERROR(VLOOKUP(C185,'[2]20180327오더자료'!$E$160904:$F$160916,2,0),"")</f>
        <v/>
      </c>
      <c r="TB185" s="1" t="str">
        <f>+IFERROR(VLOOKUP(C185,'[2]20180327오더자료'!$E$160930:$F$160942,2,0),"")</f>
        <v/>
      </c>
      <c r="TC185" s="1" t="str">
        <f>+IFERROR(VLOOKUP(C185,'[2]20180327오더자료'!$E$161035:$F$161048,2,0),"")</f>
        <v/>
      </c>
      <c r="TD185" s="1"/>
      <c r="TE185" s="1" t="str">
        <f>+IFERROR(VLOOKUP(C185,'[2]20180327오더자료'!$E$161072:$F$161084,2,0),"")</f>
        <v/>
      </c>
      <c r="TF185" s="1" t="str">
        <f>+IFERROR(VLOOKUP(C185,'[2]20180327오더자료'!$E$161205:$F$161216,2,0),"")</f>
        <v/>
      </c>
      <c r="TG185" s="1" t="str">
        <f>+IFERROR(VLOOKUP(C185,'[2]20180327오더자료'!$E$161311:$F$161323,2,0),"")</f>
        <v/>
      </c>
      <c r="TH185" s="1" t="str">
        <f>+IFERROR(VLOOKUP(C185,'[2]20180327오더자료'!$E$161337:$F$161350,2,0),"")</f>
        <v/>
      </c>
      <c r="TI185" s="1" t="str">
        <f>+IFERROR(VLOOKUP(C185,'[2]20180327오더자료'!$E$161414:$F$161422,2,0),"")</f>
        <v/>
      </c>
      <c r="TJ185" s="1"/>
      <c r="TK185" s="1" t="str">
        <f>+IFERROR(VLOOKUP(C185,'[2]20180327오더자료'!$E$161451:$F$161463,2,0),"")</f>
        <v/>
      </c>
      <c r="TL185" s="1" t="str">
        <f>+IFERROR(VLOOKUP(C185,'[2]20180327오더자료'!$E$161563:$F$161574,2,0),"")</f>
        <v/>
      </c>
      <c r="TM185" s="1" t="str">
        <f>+IFERROR(VLOOKUP(C185,'[2]20180327오더자료'!$E$161588:$F$161601,2,0),"")</f>
        <v/>
      </c>
      <c r="TN185" s="1" t="str">
        <f>+IFERROR(VLOOKUP(C185,'[2]20180327오더자료'!$E$161602:$F$161615,2,0),"")</f>
        <v/>
      </c>
      <c r="TO185" s="1" t="str">
        <f>+IFERROR(VLOOKUP(C185,'[2]20180327오더자료'!$E$161703:$F$161722,2,0),"")</f>
        <v/>
      </c>
      <c r="TP185" s="1" t="str">
        <f>+IFERROR(VLOOKUP(C185,'[2]20180327오더자료'!$E$161762:$F$161775,2,0),"")</f>
        <v/>
      </c>
      <c r="TQ185" s="1" t="str">
        <f>+IFERROR(VLOOKUP(C185,'[2]20180327오더자료'!$E$161855:$F$161867,2,0),"")</f>
        <v/>
      </c>
      <c r="TR185" s="1" t="str">
        <f>+IFERROR(VLOOKUP(C185,'[2]20180327오더자료'!$E$161958:$F$161973,2,0),"")</f>
        <v/>
      </c>
      <c r="TS185" s="1" t="str">
        <f>+IFERROR(VLOOKUP(C185,'[2]20180327오더자료'!$E$161984:$F$161998,2,0),"")</f>
        <v/>
      </c>
      <c r="TT185" s="1"/>
      <c r="TU185" s="1" t="str">
        <f>+IFERROR(VLOOKUP(C185,'[2]20180327오더자료'!$E$162024:$F$162038,2,0),"")</f>
        <v/>
      </c>
      <c r="TV185" s="1"/>
      <c r="TW185" s="1" t="str">
        <f>+IFERROR(VLOOKUP(C185,'[2]20180327오더자료'!$E$162058:$F$162071,2,0),"")</f>
        <v/>
      </c>
      <c r="TX185" s="1" t="str">
        <f>+IFERROR(VLOOKUP(C185,'[2]20180327오더자료'!$E$162147:$F$162159,2,0),"")</f>
        <v/>
      </c>
      <c r="TY185" s="1" t="str">
        <f>+IFERROR(VLOOKUP(C185,'[2]20180327오더자료'!$E$162182:$F$162195,2,0),"")</f>
        <v/>
      </c>
      <c r="TZ185" s="1" t="str">
        <f>+IFERROR(VLOOKUP(C185,'[2]20180327오더자료'!$E$162275:$F$162285,2,0),"")</f>
        <v/>
      </c>
      <c r="UA185" s="1" t="str">
        <f>+IFERROR(VLOOKUP(C185,'[2]20180327오더자료'!$E$162467:$F$162481,2,0),"")</f>
        <v/>
      </c>
      <c r="UB185" s="1" t="str">
        <f>+IFERROR(VLOOKUP(C185,'[2]20180327오더자료'!$E$162482:$F$162495,2,0),"")</f>
        <v/>
      </c>
      <c r="UC185" s="1"/>
      <c r="UD185" s="1" t="str">
        <f>+IFERROR(VLOOKUP(C185,'[2]20180327오더자료'!$E$162515:$F$162524,2,0),"")</f>
        <v/>
      </c>
      <c r="UE185" s="1"/>
      <c r="UF185" s="1" t="str">
        <f>+IFERROR(VLOOKUP(C185,'[2]20180327오더자료'!$E$162558:$F$162572,2,0),"")</f>
        <v/>
      </c>
      <c r="UG185" s="1"/>
      <c r="UH185" s="1"/>
      <c r="UI185" s="1" t="str">
        <f>+IFERROR(VLOOKUP(C185,'[2]20180327오더자료'!$E$162617:$F$162635,2,0),"")</f>
        <v/>
      </c>
      <c r="UJ185" s="1" t="e">
        <f>+VLOOKUP(C185,'[2]20180327오더자료'!$E$162639:$F$162647,2,0)</f>
        <v>#N/A</v>
      </c>
      <c r="UK185" s="1" t="e">
        <f>+VLOOKUP(C185,'[2]20180327오더자료'!$E$162727:$F$162741,2,0)</f>
        <v>#N/A</v>
      </c>
      <c r="UL185" s="1" t="str">
        <f>+IFERROR(VLOOKUP(C185,'[2]20180327오더자료'!$E$162777:$F$162789,2,0),"")</f>
        <v/>
      </c>
      <c r="UM185" s="1" t="str">
        <f>+IFERROR(VLOOKUP(C185,'[2]20180327오더자료'!$E$162972:$F$162982,2,0),"")</f>
        <v/>
      </c>
      <c r="UN185" s="1" t="str">
        <f>+IFERROR(VLOOKUP(C185,'[2]20180327오더자료'!$E$163022:$F$163036,2,0),"")</f>
        <v/>
      </c>
      <c r="UO185" s="1"/>
      <c r="UP185" s="1"/>
      <c r="UQ185" s="1" t="str">
        <f>+IFERROR(VLOOKUP(C185,'[2]20180327오더자료'!$E$163041:$F$163055,2,0),"")</f>
        <v/>
      </c>
      <c r="UR185" s="1" t="str">
        <f>+IFERROR(VLOOKUP(C185,'[2]20180327오더자료'!$E$163141:$F$163159,2,0),"")</f>
        <v/>
      </c>
      <c r="US185" s="1" t="str">
        <f>+IFERROR(VLOOKUP(C185,'[2]20180327오더자료'!$E$163188:$F$163201,2,0),"")</f>
        <v/>
      </c>
      <c r="UT185" s="1"/>
      <c r="UU185" s="1" t="str">
        <f>+IFERROR(VLOOKUP(C185,'[2]20180327오더자료'!$E$163229:$F$163241,2,0),"")</f>
        <v/>
      </c>
      <c r="UV185" s="1" t="str">
        <f>+IFERROR(VLOOKUP(C185,'[2]20180327오더자료'!$E$163269:$F$163291,2,0),"")</f>
        <v/>
      </c>
      <c r="UW185" s="1" t="str">
        <f>+IFERROR(VLOOKUP(C185,'[2]20180327오더자료'!$E$163312:$F$163324,2,0),"")</f>
        <v/>
      </c>
      <c r="UX185" s="1" t="str">
        <f>+IFERROR(VLOOKUP(C185,'[2]20180327오더자료'!$E$163350:$F$163364,2,0),"")</f>
        <v/>
      </c>
      <c r="UY185" s="1" t="str">
        <f>+IFERROR(VLOOKUP(C185,'[2]20180327오더자료'!$E$163368:$F$163374,2,0),"")</f>
        <v/>
      </c>
      <c r="UZ185" s="1" t="str">
        <f>+IFERROR(VLOOKUP(C185,'[2]20180327오더자료'!$E$163375:$F$163392,2,0),"")</f>
        <v/>
      </c>
      <c r="VA185" s="1" t="str">
        <f>+IFERROR(VLOOKUP(C185,'[2]20180327오더자료'!$E$163393:$F$163405,2,0),"")</f>
        <v/>
      </c>
      <c r="VB185" s="1" t="str">
        <f>+IFERROR(VLOOKUP(C185,'[2]20180327오더자료'!$E$163437:$F$163443,2,0),"")</f>
        <v/>
      </c>
      <c r="VC185" s="1" t="str">
        <f>+IFERROR(VLOOKUP(C185,'[2]20180327오더자료'!$E$163484:$F$163497,2,0),"")</f>
        <v/>
      </c>
      <c r="VD185" s="1" t="str">
        <f>+IFERROR(VLOOKUP(C185,'[2]20180327오더자료'!$E$163517:$F$163526,2,0),"")</f>
        <v/>
      </c>
      <c r="VE185" s="1" t="str">
        <f>+IFERROR(VLOOKUP(C185,'[2]20180327오더자료'!$E$163549:$F$163558,2,0),"")</f>
        <v/>
      </c>
      <c r="VF185" s="1" t="str">
        <f>+IFERROR(VLOOKUP(C185,'[2]20180327오더자료'!$E$163638:$F$163651,2,0),"")</f>
        <v/>
      </c>
      <c r="VG185" s="1"/>
      <c r="VH185" s="1" t="str">
        <f>+IFERROR(VLOOKUP(C185,'[2]20180327오더자료'!$E$163696:$F$163708,2,0),"")</f>
        <v/>
      </c>
      <c r="VI185" s="1" t="str">
        <f>+IFERROR(VLOOKUP(C185,'[2]20180327오더자료'!$E$163991:$F$164003,2,0),"")</f>
        <v/>
      </c>
      <c r="VJ185" s="1" t="str">
        <f>+IFERROR(VLOOKUP(C185,'[2]20180327오더자료'!$E$164015:$F$164025,2,0),"")</f>
        <v/>
      </c>
      <c r="VK185" s="1" t="str">
        <f>+IFERROR(VLOOKUP(C185,'[2]20180327오더자료'!$E$164074:$F$164086,2,0),"")</f>
        <v/>
      </c>
      <c r="VL185" s="1"/>
      <c r="VM185" s="1" t="str">
        <f>+IFERROR(VLOOKUP(C185,'[2]20180327오더자료'!$E$164099:$F$164113,2,0),"")</f>
        <v/>
      </c>
      <c r="VN185" s="1" t="str">
        <f>+IFERROR(VLOOKUP(C185,'[2]20180327오더자료'!$E$164133:$F$164146,2,0),"")</f>
        <v/>
      </c>
      <c r="VO185" s="1"/>
      <c r="VP185" s="1" t="str">
        <f>+IFERROR(VLOOKUP(C185,'[2]20180327오더자료'!$E$164222:$F$164234,2,0),"")</f>
        <v/>
      </c>
      <c r="VQ185" s="1"/>
      <c r="VR185" s="1" t="str">
        <f>+IFERROR(VLOOKUP(C185,'[2]20180327오더자료'!$E$164248:$F$164257,2,0),"")</f>
        <v/>
      </c>
      <c r="VS185" s="1" t="str">
        <f>+IFERROR(VLOOKUP(C185,'[2]20180327오더자료'!$E$164298:$F$164309,2,0),"")</f>
        <v/>
      </c>
      <c r="VT185" s="1" t="str">
        <f>+IFERROR(VLOOKUP(C185,'[2]20180327오더자료'!$E$164369:$F$164382,2,0),"")</f>
        <v/>
      </c>
      <c r="VU185" s="1" t="str">
        <f>+IFERROR(VLOOKUP(C185,'[2]20180327오더자료'!$E$164411:$F$164420,2,0),"")</f>
        <v/>
      </c>
      <c r="VV185" s="1" t="str">
        <f>+IFERROR(VLOOKUP(C185,'[2]20180327오더자료'!$E$164473:$F$164484,2,0),"")</f>
        <v/>
      </c>
      <c r="VW185" s="1"/>
      <c r="VX185" s="1"/>
      <c r="VY185" s="1" t="str">
        <f>+IFERROR(VLOOKUP(C185,'[2]20180327오더자료'!$E$164586:$F$164597,2,0),"")</f>
        <v/>
      </c>
      <c r="VZ185" s="1"/>
      <c r="WA185" s="1" t="str">
        <f>+IFERROR(VLOOKUP(C185,'[2]20180327오더자료'!$E$164663:$F$164673,2,0),"")</f>
        <v/>
      </c>
      <c r="WB185" s="1" t="str">
        <f>+IFERROR(VLOOKUP(C185,'[2]20180327오더자료'!$E$164731:$F$164740,2,0),"")</f>
        <v/>
      </c>
      <c r="WC185" s="1" t="str">
        <f>+IFERROR(VLOOKUP(C185,'[2]20180327오더자료'!$E$164759:$F$164771,2,0),"")</f>
        <v/>
      </c>
      <c r="WD185" s="1" t="str">
        <f>+IFERROR(VLOOKUP(C185,'[2]20180327오더자료'!$E$164853:$F$164866,2,0),"")</f>
        <v/>
      </c>
      <c r="WE185" s="1" t="str">
        <f>+IFERROR(VLOOKUP(C185,'[2]20180327오더자료'!$E$164916:$F$164929,2,0),"")</f>
        <v/>
      </c>
      <c r="WF185" s="1" t="str">
        <f>+IFERROR(VLOOKUP(C185,'[2]20180327오더자료'!$E$164981:$F$165006,2,0),"")</f>
        <v/>
      </c>
      <c r="WG185" s="1"/>
      <c r="WH185" s="1" t="str">
        <f>+IFERROR(VLOOKUP(C185,'[2]20180327오더자료'!$E$165036:$F$165047,2,0),"")</f>
        <v/>
      </c>
      <c r="WI185" s="1" t="str">
        <f>+IFERROR(VLOOKUP(C185,'[2]20180327오더자료'!$E$165087:$F$165099,2,0),"")</f>
        <v/>
      </c>
      <c r="WJ185" s="1" t="str">
        <f>+IFERROR(VLOOKUP(C185,'[2]20180327오더자료'!$E$165148:$F$165157,2,0),"")</f>
        <v/>
      </c>
      <c r="WK185" s="1" t="str">
        <f>+IFERROR(VLOOKUP(C185,'[2]20180327오더자료'!$E$165202:$F$165212,2,0),"")</f>
        <v/>
      </c>
      <c r="WL185" s="1" t="str">
        <f>+IFERROR(VLOOKUP(C185,'[2]20180327오더자료'!$E$165255:$F$165266,2,0),"")</f>
        <v/>
      </c>
      <c r="WM185" s="1" t="str">
        <f>+IFERROR(VLOOKUP(C185,'[2]20180327오더자료'!$E$165294:$F$165305,2,0),"")</f>
        <v/>
      </c>
      <c r="WN185" s="1" t="str">
        <f>+IFERROR(VLOOKUP(C185,'[2]20180327오더자료'!$E$165363:$F$165375,2,0),"")</f>
        <v/>
      </c>
      <c r="WO185" s="1" t="str">
        <f>+IFERROR(VLOOKUP(C185,'[2]20180327오더자료'!$E$165448:$F$165459,2,0),"")</f>
        <v/>
      </c>
      <c r="WP185" s="1"/>
      <c r="WQ185" s="1" t="str">
        <f>+IFERROR(VLOOKUP(C185,'[2]20180327오더자료'!$E$172759:$F$172773,2,0),"")</f>
        <v/>
      </c>
      <c r="WR185" s="1"/>
      <c r="WS185" s="1"/>
      <c r="WT185" s="1" t="str">
        <f>+IFERROR(VLOOKUP(C185,'[2]20180327오더자료'!$E$167822:$F$167834,2,0),"")</f>
        <v/>
      </c>
      <c r="WU185" s="1" t="str">
        <f>+IFERROR(VLOOKUP(C185,'[2]20180327오더자료'!$E$172860:$F$172884,2,0),"")</f>
        <v/>
      </c>
      <c r="WV185" s="1" t="str">
        <f>+IFERROR(VLOOKUP(C185,'[2]20180327오더자료'!$E$172910:$F$172920,2,0),"")</f>
        <v/>
      </c>
      <c r="WW185" s="1" t="str">
        <f>+IFERROR(VLOOKUP(C185,'[2]20180327오더자료'!$E$172927:$F$172936,2,0),"")</f>
        <v/>
      </c>
      <c r="WX185" s="1" t="str">
        <f>+IFERROR(VLOOKUP(C185,'[2]20180327오더자료'!$E$172937:$F$172950,2,0),"")</f>
        <v/>
      </c>
      <c r="WY185" s="1" t="str">
        <f>+IFERROR(VLOOKUP(C185,'[2]20180327오더자료'!$E$173006:$F$173016,2,0),"")</f>
        <v/>
      </c>
      <c r="WZ185" s="1"/>
      <c r="XA185" s="1" t="str">
        <f>+IFERROR(VLOOKUP(C185,'[2]20180327오더자료'!$E$173070:$F$173081,2,0),"")</f>
        <v/>
      </c>
      <c r="XB185" s="1" t="str">
        <f>+IFERROR(VLOOKUP(C185,'[2]20180327오더자료'!$E$173143:$F$173153,2,0),"")</f>
        <v/>
      </c>
      <c r="XC185" s="1"/>
      <c r="XD185" s="1" t="str">
        <f>+IFERROR(VLOOKUP(C185,'[2]20180327오더자료'!$E$173181:$F$173199,2,0),"")</f>
        <v/>
      </c>
      <c r="XE185" s="1" t="str">
        <f>+IFERROR(VLOOKUP(C185,'[2]20180327오더자료'!$E$173217:$F$173225,2,0),"")</f>
        <v/>
      </c>
      <c r="XF185" s="1"/>
      <c r="XG185" s="1" t="str">
        <f>+IFERROR(VLOOKUP(C185,'[2]20180327오더자료'!$E$173228:$F$173238,2,0),"")</f>
        <v/>
      </c>
      <c r="XH185" s="1" t="str">
        <f>+IFERROR(VLOOKUP(C185,'[2]20180327오더자료'!$E$173277:$F$173287,2,0),"")</f>
        <v/>
      </c>
      <c r="XI185" s="1" t="str">
        <f>+IFERROR(VLOOKUP(C185,'[2]20180327오더자료'!$E$173528:$F$173547,2,0),"")</f>
        <v/>
      </c>
      <c r="XJ185" s="1" t="str">
        <f>+IFERROR(VLOOKUP(C185,'[2]20180327오더자료'!$E$173565:$F$173576,2,0),"")</f>
        <v/>
      </c>
      <c r="XK185" s="1" t="str">
        <f>+IFERROR(VLOOKUP(C185,'[2]20180327오더자료'!$E$173663:$F$173679,2,0),"")</f>
        <v/>
      </c>
      <c r="XL185" s="1" t="str">
        <f>+IFERROR(VLOOKUP(C185,'[2]20180327오더자료'!$E$173680:$F$173699,2,0),"")</f>
        <v/>
      </c>
      <c r="XM185" s="1" t="str">
        <f>+IFERROR(VLOOKUP(C185,'[2]20180327오더자료'!$E$173725:$F$173735,2,0),"")</f>
        <v/>
      </c>
      <c r="XN185" s="1" t="str">
        <f>+IFERROR(VLOOKUP(C185,'[2]20180327오더자료'!$E$173765:$F$173777,2,0),"")</f>
        <v/>
      </c>
      <c r="XO185" s="1" t="str">
        <f>+IFERROR(VLOOKUP(C185,'[2]20180327오더자료'!$E$173812:$F$173823,2,0),"")</f>
        <v/>
      </c>
      <c r="XP185" s="1" t="str">
        <f>+IFERROR(VLOOKUP(C185,'[2]20180327오더자료'!$E$173872:$F$173884,2,0),"")</f>
        <v/>
      </c>
      <c r="XQ185" s="1" t="str">
        <f>+IFERROR(VLOOKUP(C185,'[2]20180327오더자료'!$E$174017:$F$174025,2,0),"")</f>
        <v/>
      </c>
      <c r="XR185" s="1" t="str">
        <f>+IFERROR(VLOOKUP(C185,'[2]20180327오더자료'!$E$174121:$F$174129,2,0),"")</f>
        <v/>
      </c>
      <c r="XS185" s="1" t="str">
        <f>+IFERROR(VLOOKUP(C185,'[2]20180327오더자료'!$E$174155:$F$174172,2,0),"")</f>
        <v/>
      </c>
      <c r="XT185" s="1" t="str">
        <f>+IFERROR(VLOOKUP(C185,'[2]20180327오더자료'!$E$174191:$F$174204,2,0),"")</f>
        <v/>
      </c>
      <c r="XU185" s="1" t="str">
        <f>+IFERROR(VLOOKUP(C185,'[2]20180327오더자료'!$E$174221:$F$174234,2,0),"")</f>
        <v/>
      </c>
      <c r="XV185" s="1"/>
      <c r="XW185" s="1" t="str">
        <f>+IFERROR(VLOOKUP(C185,'[2]20180327오더자료'!$E$174246:$F$174255,2,0),"")</f>
        <v/>
      </c>
      <c r="XX185" s="1" t="str">
        <f>+IFERROR(VLOOKUP(C185,'[2]20180327오더자료'!$E$174290:$F$174303,2,0),"")</f>
        <v/>
      </c>
      <c r="XY185" s="1" t="str">
        <f>+IFERROR(VLOOKUP(C185,'[2]20180327오더자료'!$E$174317:$F$174326,2,0),"")</f>
        <v/>
      </c>
      <c r="XZ185" s="1" t="str">
        <f>+IFERROR(VLOOKUP(C185,'[2]20180327오더자료'!$E$174352:$F$174360,2,0),"")</f>
        <v/>
      </c>
      <c r="YA185" s="1"/>
      <c r="YB185" s="1"/>
      <c r="YC185" s="1"/>
      <c r="YD185" s="1"/>
      <c r="YE185" s="1"/>
      <c r="YF185" s="1"/>
      <c r="YG185" s="1"/>
      <c r="YH185" s="1"/>
      <c r="YI185" s="1"/>
      <c r="YJ185" s="1" t="str">
        <f>+IFERROR(VLOOKUP(C185,'[2]20180327오더자료'!$E$174361:$F$174369,2,0),"")</f>
        <v/>
      </c>
      <c r="YK185" s="1" t="str">
        <f>+IFERROR(VLOOKUP(C185,'[2]20180327오더자료'!$E$174394:$F$174415,2,0),"")</f>
        <v/>
      </c>
      <c r="YL185" s="1" t="str">
        <f>+IFERROR(VLOOKUP(C185,'[2]20180327오더자료'!$E$174429:$F$174441,2,0),"")</f>
        <v/>
      </c>
      <c r="YM185" s="1" t="str">
        <f>+IFERROR(VLOOKUP(C185,'[2]20180327오더자료'!$E$174494:$F$174503,2,0),"")</f>
        <v/>
      </c>
      <c r="YN185" s="1" t="str">
        <f>+IFERROR(VLOOKUP(C185,'[2]20180327오더자료'!$E$174558:$F$174570,2,0),"")</f>
        <v/>
      </c>
      <c r="YO185" s="1" t="str">
        <f>+IFERROR(VLOOKUP(C185,'[2]20180327오더자료'!$E$174595:$F$174607,2,0),"")</f>
        <v/>
      </c>
      <c r="YP185" s="1" t="str">
        <f>+IFERROR(VLOOKUP(C185,'[2]20180327오더자료'!$E$174609:$F$174618,2,0),"")</f>
        <v/>
      </c>
      <c r="YQ185" s="1" t="str">
        <f>+IFERROR(VLOOKUP(C185,'[2]20180327오더자료'!$E$174660:$F$174669,2,0),"")</f>
        <v/>
      </c>
      <c r="YR185" s="1" t="str">
        <f>+IFERROR(VLOOKUP(C185,'[2]20180327오더자료'!$E$174705:$F$174718,2,0),"")</f>
        <v/>
      </c>
      <c r="YS185" s="1"/>
      <c r="YT185" s="1" t="str">
        <f>+IFERROR(VLOOKUP(C185,'[2]20180327오더자료'!$E$174768:$F$174785,2,0),"")</f>
        <v/>
      </c>
      <c r="YU185" s="1" t="str">
        <f>+IFERROR(VLOOKUP(C185,'[2]20180327오더자료'!$E$174823:$F$174832,2,0),"")</f>
        <v/>
      </c>
      <c r="YV185" s="1"/>
      <c r="YW185" s="1" t="str">
        <f>+IFERROR(VLOOKUP(C185,'[2]20180327오더자료'!$E$174845:$F$174857,2,0),"")</f>
        <v/>
      </c>
      <c r="YX185" s="1" t="str">
        <f>+IFERROR(VLOOKUP(C185,'[2]20180327오더자료'!$E$174986:$F$174998,2,0),"")</f>
        <v/>
      </c>
      <c r="YY185" s="1" t="str">
        <f>+IFERROR(VLOOKUP(C185,'[2]20180327오더자료'!$E$174999:$F$175012,2,0),"")</f>
        <v/>
      </c>
      <c r="YZ185" s="1" t="str">
        <f>+IFERROR(VLOOKUP(C185,'[2]20180327오더자료'!$E$175087:$F$175096,2,0),"")</f>
        <v/>
      </c>
      <c r="ZA185" s="1" t="str">
        <f>+IFERROR(VLOOKUP(C185,'[2]20180327오더자료'!$E$175110:$F$175121,2,0),"")</f>
        <v/>
      </c>
      <c r="ZB185" s="1" t="str">
        <f>+IFERROR(VLOOKUP(C185,'[2]20180327오더자료'!$E$175190:$F$175202,2,0),"")</f>
        <v/>
      </c>
      <c r="ZC185" s="1" t="str">
        <f>+IFERROR(VLOOKUP(C185,'[2]20180327오더자료'!$E$175260:$F$175271,2,0),"")</f>
        <v/>
      </c>
      <c r="ZD185" s="1" t="str">
        <f>+IFERROR(VLOOKUP(C185,'[2]20180327오더자료'!$E$175300:$F$175311,2,0),"")</f>
        <v/>
      </c>
      <c r="ZE185" s="1" t="str">
        <f>+IFERROR(VLOOKUP(C185,'[2]20180327오더자료'!$E$175343:$F$175354,2,0),"")</f>
        <v/>
      </c>
      <c r="ZF185" s="1" t="str">
        <f>+IFERROR(VLOOKUP(C185,'[2]20180327오더자료'!$E$175375:$F$175388,2,0),"")</f>
        <v/>
      </c>
      <c r="ZG185" s="1" t="str">
        <f>+IFERROR(VLOOKUP(C185,'[2]20180327오더자료'!$E$175433:$F$175443,2,0),"")</f>
        <v/>
      </c>
      <c r="ZH185" s="1" t="str">
        <f>+IFERROR(VLOOKUP(C185,'[2]20180327오더자료'!$E$175484:$F$175495,2,0),"")</f>
        <v/>
      </c>
      <c r="ZI185" s="1" t="str">
        <f>+IFERROR(VLOOKUP(C185,'[2]20180327오더자료'!$E$175516:$F$175527,2,0),"")</f>
        <v/>
      </c>
      <c r="ZJ185" s="1" t="str">
        <f>+IFERROR(VLOOKUP(C185,'[2]20180327오더자료'!$E$175549:$F$175556,2,0),"")</f>
        <v/>
      </c>
      <c r="ZK185" s="1"/>
      <c r="ZL185" s="1"/>
      <c r="ZM185" s="1"/>
      <c r="ZN185" s="1"/>
      <c r="ZO185" s="1" t="str">
        <f>+IFERROR(VLOOKUP(C185,'[2]20180327오더자료'!$E$175571:$F$175586,2,0),"")</f>
        <v/>
      </c>
      <c r="ZP185" s="1" t="str">
        <f>+IFERROR(VLOOKUP(C185,'[2]20180327오더자료'!$E$175605:$F$175615,2,0),"")</f>
        <v/>
      </c>
      <c r="ZQ185" s="1"/>
      <c r="ZR185" s="1"/>
      <c r="ZS185" s="1" t="str">
        <f>+IFERROR(VLOOKUP(C185,'[2]20180327오더자료'!$E$175644:$F$175651,2,0),"")</f>
        <v/>
      </c>
      <c r="ZT185" s="1"/>
      <c r="ZU185" s="1"/>
      <c r="ZV185" s="1" t="str">
        <f>+IFERROR(VLOOKUP(C185,'[2]20180327오더자료'!$E$175700:$F$175712,2,0),"")</f>
        <v/>
      </c>
      <c r="ZW185" s="1" t="str">
        <f>+IFERROR(VLOOKUP(C185,'[2]20180327오더자료'!$E$175744:$F$175756,2,0),"")</f>
        <v/>
      </c>
      <c r="ZX185" s="1" t="str">
        <f>+IFERROR(VLOOKUP(C185,'[2]20180327오더자료'!$E$175767:$F$175778,2,0),"")</f>
        <v/>
      </c>
      <c r="ZY185" s="1" t="str">
        <f>+IFERROR(VLOOKUP(C185,'[2]20180327오더자료'!$E$175819:$F$175829,2,0),"")</f>
        <v/>
      </c>
      <c r="ZZ185" s="1" t="str">
        <f>+IFERROR(VLOOKUP(C185,'[2]20180327오더자료'!$E$175846:$F$175857,2,0),"")</f>
        <v/>
      </c>
      <c r="AAA185" s="1" t="str">
        <f>+IFERROR(VLOOKUP(C185,'[2]20180327오더자료'!$E$175870:$F$175880,2,0),"")</f>
        <v/>
      </c>
      <c r="AAB185" s="1" t="str">
        <f>+IFERROR(VLOOKUP(C185,'[2]20180327오더자료'!$E$175893:$F$175905,2,0),"")</f>
        <v/>
      </c>
      <c r="AAC185" s="1" t="str">
        <f>+IFERROR(VLOOKUP(C185,'[2]20180327오더자료'!$E$175963:$F$175973,2,0),"")</f>
        <v/>
      </c>
      <c r="AAD185" s="1" t="str">
        <f>+IFERROR(VLOOKUP(C185,'[2]20180327오더자료'!$E$176132:$F$176145,2,0),"")</f>
        <v/>
      </c>
      <c r="AAE185" s="1" t="str">
        <f>+IFERROR(VLOOKUP(C185,'[2]20180327오더자료'!$E$176167:$F$176184,2,0),"")</f>
        <v/>
      </c>
      <c r="AAF185" s="1" t="str">
        <f>+IFERROR(VLOOKUP(C185,'[2]20180327오더자료'!$E$176193:$F$176203,2,0),"")</f>
        <v/>
      </c>
      <c r="AAG185" s="1"/>
      <c r="AAH185" s="1" t="str">
        <f>+IFERROR(VLOOKUP(C185,'[2]20180327오더자료'!$E$176243:$F$176256,2,0),"")</f>
        <v/>
      </c>
      <c r="AAI185" s="1" t="str">
        <f>+IFERROR(VLOOKUP(C185,'[2]20180327오더자료'!$E$176437:$F$176456,2,0),"")</f>
        <v/>
      </c>
      <c r="AAJ185" s="1" t="str">
        <f>+IFERROR(VLOOKUP(C185,'[2]20180327오더자료'!$E$176457:$F$176465,2,0),"")</f>
        <v/>
      </c>
      <c r="AAK185" s="1" t="str">
        <f>+IFERROR(VLOOKUP(C185,'[2]20180327오더자료'!$E$176489:$F$176501,2,0),"")</f>
        <v/>
      </c>
      <c r="AAL185" s="1" t="str">
        <f>+IFERROR(VLOOKUP(C185,'[2]20180327오더자료'!$E$176549:$F$176558,2,0),"")</f>
        <v/>
      </c>
      <c r="AAM185" s="1"/>
      <c r="AAN185" s="1"/>
      <c r="AAO185" s="1" t="str">
        <f>+IFERROR(VLOOKUP(C185,'[2]20180327오더자료'!$E$176607:$F$176615,2,0),"")</f>
        <v/>
      </c>
      <c r="AAP185" s="1" t="str">
        <f>+IFERROR(VLOOKUP(C185,'[2]20180327오더자료'!$E$176669:$F$176683,2,0),"")</f>
        <v/>
      </c>
      <c r="AAQ185" s="1" t="str">
        <f>+IFERROR(VLOOKUP(C185,'[2]20180327오더자료'!$E$176684:$F$176695,2,0),"")</f>
        <v/>
      </c>
      <c r="AAR185" s="1" t="str">
        <f>+IFERROR(VLOOKUP(C185,'[2]20180327오더자료'!$E$176704:$F$176713,2,0),"")</f>
        <v/>
      </c>
      <c r="AAS185" s="1" t="str">
        <f>+IFERROR(VLOOKUP(C185,'[2]20180327오더자료'!$E$176723:$F$176732,2,0),"")</f>
        <v/>
      </c>
      <c r="AAT185" s="1" t="str">
        <f>+IFERROR(VLOOKUP(C185,'[2]20180327오더자료'!$E$176759:$F$176768,2,0),"")</f>
        <v/>
      </c>
      <c r="AAU185" s="1" t="str">
        <f>+IFERROR(VLOOKUP(C185,'[2]20180327오더자료'!$E$176806:$F$176825,2,0),"")</f>
        <v/>
      </c>
      <c r="AAV185" s="1" t="str">
        <f>+IFERROR(VLOOKUP(C185,'[2]20180327오더자료'!$E$176848:$F$176860,2,0),"")</f>
        <v/>
      </c>
      <c r="AAW185" s="1" t="str">
        <f>+IFERROR(VLOOKUP(C185,'[2]20180327오더자료'!$E$176910:$F$176918,2,0),"")</f>
        <v/>
      </c>
      <c r="AAX185" s="1" t="str">
        <f>+IFERROR(VLOOKUP(C185,'[2]20180327오더자료'!$E$176946:$F$176956,2,0),"")</f>
        <v/>
      </c>
      <c r="AAY185" s="1" t="str">
        <f>+IFERROR(VLOOKUP(C185,'[2]20180327오더자료'!$E$176989:$F$177001,2,0),"")</f>
        <v/>
      </c>
      <c r="AAZ185" s="1" t="str">
        <f>+IFERROR(VLOOKUP(C185,'[2]20180327오더자료'!$E$177024:$F$177034,2,0),"")</f>
        <v/>
      </c>
      <c r="ABA185" s="1" t="str">
        <f>+IFERROR(VLOOKUP(C185,'[2]20180327오더자료'!$E$177164:$F$177170,2,0),"")</f>
        <v/>
      </c>
      <c r="ABB185" s="1" t="str">
        <f>+IFERROR(VLOOKUP(C185,'[2]20180327오더자료'!$E$177215:$F$177225,2,0),"")</f>
        <v/>
      </c>
      <c r="ABC185" s="1" t="str">
        <f>+IFERROR(VLOOKUP(C185,'[2]20180327오더자료'!$E$177244:$F$177262,2,0),"")</f>
        <v/>
      </c>
      <c r="ABD185" s="1" t="str">
        <f>+IFERROR(VLOOKUP(C185,'[2]20180327오더자료'!$E$177287:$F$177302,2,0),"")</f>
        <v/>
      </c>
      <c r="ABE185" s="1" t="str">
        <f>+IFERROR(VLOOKUP(C185,'[2]20180327오더자료'!$E$177303:$F$177315,2,0),"")</f>
        <v/>
      </c>
      <c r="ABF185" s="1"/>
      <c r="ABG185" s="1" t="str">
        <f>+IFERROR(VLOOKUP(C185,'[2]20180327오더자료'!$E$177372:$F$177385,2,0),"")</f>
        <v/>
      </c>
      <c r="ABH185" s="1" t="str">
        <f>+IFERROR(VLOOKUP(C185,'[2]20180327오더자료'!$E$177406:$F$177416,2,0),"")</f>
        <v/>
      </c>
      <c r="ABI185" s="1" t="str">
        <f>+IFERROR(VLOOKUP(C185,'[2]20180327오더자료'!$E$177460:$F$177472,2,0),"")</f>
        <v/>
      </c>
      <c r="ABJ185" s="1" t="str">
        <f>+IFERROR(VLOOKUP(C185,'[2]20180327오더자료'!$E$177502:$F$177513,2,0),"")</f>
        <v/>
      </c>
      <c r="ABK185" s="1" t="str">
        <f>+IFERROR(VLOOKUP(C185,'[2]20180327오더자료'!$E$177523:$F$177533,2,0),"")</f>
        <v/>
      </c>
      <c r="ABL185" s="1" t="str">
        <f>+IFERROR(VLOOKUP(C185,'[2]20180327오더자료'!$E$177587:$F$177601,2,0),"")</f>
        <v/>
      </c>
      <c r="ABM185" s="1" t="str">
        <f>+IFERROR(VLOOKUP(C185,'[2]20180327오더자료'!$E$177602:$F$177613,2,0),"")</f>
        <v/>
      </c>
      <c r="ABN185" s="1" t="str">
        <f>+IFERROR(VLOOKUP(C185,'[2]20180327오더자료'!$E$177636:$F$177646,2,0),"")</f>
        <v/>
      </c>
      <c r="ABO185" s="1" t="str">
        <f>+IFERROR(VLOOKUP(C185,'[2]20180327오더자료'!$E$177662:$F$177683,2,0),"")</f>
        <v/>
      </c>
      <c r="ABP185" s="1" t="str">
        <f>+IFERROR(VLOOKUP(C185,'[2]20180327오더자료'!$E$177720:$F$177730,2,0),"")</f>
        <v/>
      </c>
      <c r="ABQ185" s="1" t="str">
        <f>+IFERROR(VLOOKUP(C185,'[2]20180327오더자료'!$E$178795:$F$178809,2,0),"")</f>
        <v/>
      </c>
      <c r="ABR185" s="1"/>
      <c r="ABS185" s="1" t="str">
        <f>+IFERROR(VLOOKUP(C185,'[2]20180327오더자료'!$E$178835:$F$178856,2,0),"")</f>
        <v/>
      </c>
      <c r="ABT185" s="1" t="str">
        <f>+IFERROR(VLOOKUP(C185,'[2]20180327오더자료'!$E$178857:$F$178869,2,0),"")</f>
        <v/>
      </c>
      <c r="ABU185" s="1" t="str">
        <f>+IFERROR(VLOOKUP(C185,'[2]20180327오더자료'!$E$178889:$F$178897,2,0),"")</f>
        <v/>
      </c>
      <c r="ABV185" s="1" t="str">
        <f>+IFERROR(VLOOKUP(C185,'[2]20180327오더자료'!$E$178913:$F$178923,2,0),"")</f>
        <v/>
      </c>
      <c r="ABW185" s="1" t="str">
        <f>+IFERROR(VLOOKUP(C185,'[2]20180327오더자료'!$E$178948:$F$178967,2,0),"")</f>
        <v/>
      </c>
      <c r="ABX185" s="1" t="str">
        <f>+IFERROR(VLOOKUP(C185,'[2]20180327오더자료'!$E$178972:$F$178983,2,0),"")</f>
        <v/>
      </c>
      <c r="ABY185" s="1" t="str">
        <f>+IFERROR(VLOOKUP(C185,'[2]20180327오더자료'!$E$178991:$F$179003,2,0),"")</f>
        <v/>
      </c>
      <c r="ABZ185" s="1" t="str">
        <f>+IFERROR(VLOOKUP(C185,'[2]20180327오더자료'!$E$179026:$F$179043,2,0),"")</f>
        <v/>
      </c>
      <c r="ACA185" s="1"/>
      <c r="ACB185" s="1" t="str">
        <f>+IFERROR(VLOOKUP(C185,'[2]20180327오더자료'!$E$179089:$F$179099,2,0),"")</f>
        <v/>
      </c>
      <c r="ACC185" s="1" t="str">
        <f>+IFERROR(VLOOKUP(C185,'[2]20180327오더자료'!$E$179142:$F$179154,2,0),"")</f>
        <v/>
      </c>
      <c r="ACD185" s="1" t="str">
        <f>+IFERROR(VLOOKUP(C185,'[2]20180327오더자료'!$E$179219:$F$179231,2,0),"")</f>
        <v/>
      </c>
      <c r="ACE185" s="1" t="str">
        <f>+IFERROR(VLOOKUP(C185,'[2]20180327오더자료'!$E$179252:$F$179262,2,0),"")</f>
        <v/>
      </c>
      <c r="ACF185" s="1" t="str">
        <f>+IFERROR(VLOOKUP(C185,'[2]20180327오더자료'!$E$179306:$F$179316,2,0),"")</f>
        <v/>
      </c>
      <c r="ACG185" s="1" t="str">
        <f>+IFERROR(VLOOKUP(C185,'[2]20180327오더자료'!$E$179461:$F$179471,2,0),"")</f>
        <v/>
      </c>
      <c r="ACH185" s="1" t="str">
        <f>+IFERROR(VLOOKUP(C185,'[2]20180327오더자료'!$E$179509:$F$179520,2,0),"")</f>
        <v/>
      </c>
      <c r="ACI185" s="1" t="str">
        <f>+IFERROR(VLOOKUP(C185,'[2]20180327오더자료'!$E$179560:$F$179571,2,0),"")</f>
        <v/>
      </c>
      <c r="ACJ185" s="1" t="str">
        <f>+IFERROR(VLOOKUP(C185,'[2]20180327오더자료'!$E$179624:$F$179639,2,0),"")</f>
        <v/>
      </c>
      <c r="ACK185" s="1" t="str">
        <f>+IFERROR(VLOOKUP(C185,'[2]20180327오더자료'!$E$179639:$F$179652,2,0),"")</f>
        <v/>
      </c>
      <c r="ACL185" s="1" t="str">
        <f>+IFERROR(VLOOKUP(C185,'[2]20180327오더자료'!$E$179734:$F$179742,2,0),"")</f>
        <v/>
      </c>
      <c r="ACM185" s="1" t="str">
        <f>+IFERROR(VLOOKUP(C185,'[2]20180327오더자료'!$E$179743:$F$179755,2,0),"")</f>
        <v/>
      </c>
      <c r="ACN185" s="1" t="str">
        <f>+IFERROR(VLOOKUP(C185,'[2]20180327오더자료'!$E$179756:$F$179768,2,0),"")</f>
        <v/>
      </c>
      <c r="ACO185" s="1" t="str">
        <f>+IFERROR(VLOOKUP(C185,'[2]20180327오더자료'!$E$179801:$F$179812,2,0),"")</f>
        <v/>
      </c>
      <c r="ACP185" s="1" t="str">
        <f>+IFERROR(VLOOKUP(C185,'[2]20180327오더자료'!$E$179835:$F$179848,2,0),"")</f>
        <v/>
      </c>
      <c r="ACQ185" s="1" t="str">
        <f>+IFERROR(VLOOKUP(C185,'[2]20180327오더자료'!$E$179871:$F$179881,2,0),"")</f>
        <v/>
      </c>
      <c r="ACR185" s="1" t="str">
        <f>+IFERROR(VLOOKUP(C185,'[2]20180327오더자료'!$E$179928:$F$179937,2,0),"")</f>
        <v/>
      </c>
      <c r="ACS185" s="1" t="str">
        <f>+IFERROR(VLOOKUP(C185,'[2]20180327오더자료'!$E$179961:$F$179977,2,0),"")</f>
        <v/>
      </c>
      <c r="ACT185" s="1" t="str">
        <f>+IFERROR(VLOOKUP(C185,'[2]20180327오더자료'!$E$179978:$F$179988,2,0),"")</f>
        <v/>
      </c>
      <c r="ACU185" s="1" t="str">
        <f>+IFERROR(VLOOKUP(C185,'[2]20180327오더자료'!$E$180022:$F$180030,2,0),"")</f>
        <v/>
      </c>
      <c r="ACV185" s="1"/>
      <c r="ACW185" s="1"/>
      <c r="ACX185" s="1"/>
      <c r="ACY185" s="1"/>
      <c r="ACZ185" s="1" t="str">
        <f>+IFERROR(VLOOKUP(C185,'[2]20180327오더자료'!$E$180282:$F$180292,2,0),"")</f>
        <v/>
      </c>
      <c r="ADA185" s="1" t="str">
        <f>+IFERROR(VLOOKUP(C185,'[2]20180327오더자료'!$E$180313:$F$180323,2,0),"")</f>
        <v/>
      </c>
      <c r="ADB185" s="1" t="str">
        <f>+IFERROR(VLOOKUP(C185,'[2]20180327오더자료'!$E$180333:$F$180342,2,0),"")</f>
        <v/>
      </c>
      <c r="ADC185" s="1" t="str">
        <f>+IFERROR(VLOOKUP(C185,'[2]20180327오더자료'!$E$180360:$F$180372,2,0),"")</f>
        <v/>
      </c>
      <c r="ADD185" s="1" t="str">
        <f>+IFERROR(VLOOKUP(C185,'[2]20180327오더자료'!$E$180383:$F$180397,2,0),"")</f>
        <v/>
      </c>
      <c r="ADE185" s="1" t="str">
        <f>+IFERROR(VLOOKUP(C185,'[2]20180327오더자료'!$E$180398:$F$180411,2,0),"")</f>
        <v/>
      </c>
      <c r="ADF185" s="1" t="str">
        <f>+IFERROR(VLOOKUP(C185,'[2]20180327오더자료'!$E$180429:$F$180442,2,0),"")</f>
        <v/>
      </c>
      <c r="ADG185" s="1" t="str">
        <f>+IFERROR(VLOOKUP(C185,'[2]20180327오더자료'!$E$180454:$F$180465,2,0),"")</f>
        <v/>
      </c>
      <c r="ADH185" s="1"/>
      <c r="ADI185" s="1" t="str">
        <f>+IFERROR(VLOOKUP(C185,'[2]20180327오더자료'!$E$180486:$F$180498,2,0),"")</f>
        <v/>
      </c>
      <c r="ADJ185" s="1" t="str">
        <f>+IFERROR(VLOOKUP(C185,'[2]20180327오더자료'!$E$180524:$F$180535,2,0),"")</f>
        <v/>
      </c>
      <c r="ADK185" s="1" t="str">
        <f>+IFERROR(VLOOKUP(C185,'[2]20180327오더자료'!$E$180603:$F$180617,2,0),"")</f>
        <v/>
      </c>
      <c r="ADL185" s="1" t="str">
        <f>+IFERROR(VLOOKUP(C185,'[2]20180327오더자료'!$E$180639:$F$180649,2,0),"")</f>
        <v/>
      </c>
      <c r="ADM185" s="1" t="str">
        <f>+IFERROR(VLOOKUP(C185,'[2]20180327오더자료'!$E$180667:$F$180686,2,0),"")</f>
        <v/>
      </c>
      <c r="ADN185" s="1"/>
      <c r="ADO185" s="1" t="str">
        <f>+IFERROR(VLOOKUP(C185,'[2]20180327오더자료'!$E$180704:$F$180714,2,0),"")</f>
        <v/>
      </c>
      <c r="ADP185" s="1" t="str">
        <f>+IFERROR(VLOOKUP(C185,'[2]20180327오더자료'!$E$180740:$F$180749,2,0),"")</f>
        <v/>
      </c>
      <c r="ADQ185" s="1"/>
      <c r="ADR185" s="1"/>
      <c r="ADS185" s="1" t="str">
        <f>+IFERROR(VLOOKUP(C185,'[2]20180327오더자료'!$E$180764:$F$180778,2,0),"")</f>
        <v/>
      </c>
      <c r="ADT185" s="1"/>
      <c r="ADU185" s="1" t="str">
        <f>+IFERROR(VLOOKUP(C185,'[2]20180327오더자료'!$E$180802:$F$180816,2,0),"")</f>
        <v/>
      </c>
      <c r="ADV185" s="1" t="str">
        <f>+IFERROR(VLOOKUP(C185,'[2]20180327오더자료'!$E$180849:$F$180856,2,0),"")</f>
        <v/>
      </c>
      <c r="ADW185" s="1"/>
      <c r="ADX185" s="1" t="str">
        <f>+IFERROR(VLOOKUP(C185,'[2]20180327오더자료'!$E$180879:$F$180893,2,0),"")</f>
        <v/>
      </c>
      <c r="ADY185" s="1" t="str">
        <f>+IFERROR(VLOOKUP(C185,'[2]20180327오더자료'!$E$180940:$F$180951,2,0),"")</f>
        <v/>
      </c>
      <c r="ADZ185" s="1" t="str">
        <f>+IFERROR(VLOOKUP(C185,'[2]20180327오더자료'!$E$180999:$F$181009,2,0),"")</f>
        <v/>
      </c>
      <c r="AEA185" s="1" t="str">
        <f>+IFERROR(VLOOKUP(C185,'[2]20180327오더자료'!$E$181027:$F$181037,2,0),"")</f>
        <v/>
      </c>
      <c r="AEB185" s="1" t="str">
        <f>+IFERROR(VLOOKUP(C185,'[2]20180327오더자료'!$E$181058:$F$181072,2,0),"")</f>
        <v/>
      </c>
      <c r="AEC185" s="1" t="str">
        <f>+IFERROR(VLOOKUP(C185,'[2]20180327오더자료'!$E$181098:$F$181109,2,0),"")</f>
        <v/>
      </c>
      <c r="AED185" s="1"/>
      <c r="AEE185" s="1" t="str">
        <f>+IFERROR(VLOOKUP(C185,'[2]20180327오더자료'!$E$181128:$F$181141,2,0),"")</f>
        <v/>
      </c>
      <c r="AEF185" s="1"/>
      <c r="AEG185" s="1" t="str">
        <f>+IFERROR(VLOOKUP(C185,'[2]20180327오더자료'!$E$181218:$F$181231,2,0),"")</f>
        <v/>
      </c>
      <c r="AEH185" s="1" t="str">
        <f>+IFERROR(VLOOKUP(C185,'[2]20180327오더자료'!$E$181243:$F$181257,2,0),"")</f>
        <v/>
      </c>
      <c r="AEI185" s="1" t="str">
        <f>+IFERROR(VLOOKUP(C185,'[2]20180327오더자료'!$E$181266:$F$181274,2,0),"")</f>
        <v/>
      </c>
      <c r="AEJ185" s="1" t="str">
        <f>+IFERROR(VLOOKUP(C185,'[2]20180327오더자료'!$E$181284:$F$181296,2,0),"")</f>
        <v/>
      </c>
      <c r="AEK185" s="1" t="str">
        <f>+IFERROR(VLOOKUP(C185,'[2]20180327오더자료'!$E$181318:$F$181329,2,0),"")</f>
        <v/>
      </c>
      <c r="AEL185" s="1" t="str">
        <f>+IFERROR(VLOOKUP(C185,'[2]20180327오더자료'!$E$181342:$F$181358,2,0),"")</f>
        <v/>
      </c>
      <c r="AEM185" s="1" t="str">
        <f>+IFERROR(VLOOKUP(C185,'[2]20180327오더자료'!$E$181382:$F$181393,2,0),"")</f>
        <v/>
      </c>
      <c r="AEN185" s="1" t="str">
        <f>+IFERROR(VLOOKUP(C185,'[2]20180327오더자료'!$E$181414:$F$181424,2,0),"")</f>
        <v/>
      </c>
      <c r="AEO185" s="1" t="str">
        <f>+IFERROR(VLOOKUP(C185,'[2]20180327오더자료'!$E$181436:$F$181445,2,0),"")</f>
        <v/>
      </c>
      <c r="AEP185" s="1" t="str">
        <f>+IFERROR(VLOOKUP(C185,'[2]20180327오더자료'!$E$181466:$F$181476,2,0),"")</f>
        <v/>
      </c>
      <c r="AEQ185" s="1" t="str">
        <f>+IFERROR(VLOOKUP(C185,'[2]20180327오더자료'!$E$181488:$F$181499,2,0),"")</f>
        <v/>
      </c>
      <c r="AER185" s="1" t="str">
        <f>+IFERROR(VLOOKUP(C185,'[2]20180327오더자료'!$E$181513:$F$181524,2,0),"")</f>
        <v/>
      </c>
      <c r="AES185" s="1"/>
      <c r="AET185" s="1" t="str">
        <f>+IFERROR(VLOOKUP(C185,'[2]20180327오더자료'!$E$181537:$F$181549,2,0),"")</f>
        <v/>
      </c>
      <c r="AEU185" s="1" t="str">
        <f>+IFERROR(VLOOKUP(C185,'[2]20180327오더자료'!$E$181590:$F$181599,2,0),"")</f>
        <v/>
      </c>
      <c r="AEV185" s="1" t="str">
        <f>+IFERROR(VLOOKUP(C185,'[2]20180327오더자료'!$E$181616:$F$181626,2,0),"")</f>
        <v/>
      </c>
      <c r="AEW185" s="1"/>
      <c r="AEX185" s="1"/>
      <c r="AEY185" s="1"/>
      <c r="AEZ185" s="1" t="str">
        <f>+IFERROR(VLOOKUP(C185,'[2]20180327오더자료'!$E$182061:$F$182070,2,0),"")</f>
        <v/>
      </c>
      <c r="AFA185" s="1" t="str">
        <f>+IFERROR(VLOOKUP(C185,'[2]20180327오더자료'!$E$182079:$F$182089,2,0),"")</f>
        <v/>
      </c>
      <c r="AFB185" s="1" t="str">
        <f>+IFERROR(VLOOKUP(C185,'[2]20180327오더자료'!$E$182101:$F$182111,2,0),"")</f>
        <v/>
      </c>
      <c r="AFC185" s="1" t="str">
        <f>+IFERROR(VLOOKUP(C185,'[2]20180327오더자료'!$E$182131:$F$182137,2,0),"")</f>
        <v/>
      </c>
      <c r="AFD185" s="1" t="str">
        <f>+IFERROR(VLOOKUP(C185,'[2]20180327오더자료'!$E$182138:$F$182151,2,0),"")</f>
        <v/>
      </c>
      <c r="AFE185" s="1" t="str">
        <f>+IFERROR(VLOOKUP(C185,'[2]20180327오더자료'!$E$182172:$F$182182,2,0),"")</f>
        <v/>
      </c>
      <c r="AFF185" s="1" t="str">
        <f>+IFERROR(VLOOKUP(C185,'[2]20180327오더자료'!$E$182202:$F$182215,2,0),"")</f>
        <v/>
      </c>
      <c r="AFG185" s="1" t="str">
        <f>+IFERROR(VLOOKUP(C185,'[2]20180327오더자료'!$E$182246:$F$182253,2,0),"")</f>
        <v/>
      </c>
      <c r="AFH185" s="1" t="str">
        <f>+IFERROR(VLOOKUP(C185,'[2]20180327오더자료'!$E$182265:$F$182278,2,0),"")</f>
        <v/>
      </c>
      <c r="AFI185" s="1" t="str">
        <f>+IFERROR(VLOOKUP(C185,'[2]20180327오더자료'!$E$182298:$F$182319,2,0),"")</f>
        <v/>
      </c>
      <c r="AFJ185" s="1"/>
      <c r="AFK185" s="1"/>
      <c r="AFL185" s="1" t="str">
        <f>+IFERROR(VLOOKUP(C185,'[2]20180327오더자료'!$E$182335:$F$182346,2,0),"")</f>
        <v/>
      </c>
      <c r="AFM185" s="1" t="str">
        <f>+IFERROR(VLOOKUP(C185,'[2]20180327오더자료'!$E$182365:$F$182378,2,0),"")</f>
        <v/>
      </c>
      <c r="AFN185" s="1" t="str">
        <f>+IFERROR(VLOOKUP(C185,'[2]20180327오더자료'!$E$182397:$F$182405,2,0),"")</f>
        <v/>
      </c>
      <c r="AFO185" s="1" t="str">
        <f>+IFERROR(VLOOKUP(C185,'[2]20180327오더자료'!$E$182426:$F$182439,2,0),"")</f>
        <v/>
      </c>
      <c r="AFP185" s="1" t="str">
        <f>+IFERROR(VLOOKUP(C185,'[2]20180327오더자료'!$E$182440:$F$182452,2,0),"")</f>
        <v/>
      </c>
      <c r="AFQ185" s="1"/>
      <c r="AFR185" s="1" t="str">
        <f>+IFERROR(VLOOKUP(C185,'[2]20180327오더자료'!$E$182485:$F$182494,2,0),"")</f>
        <v/>
      </c>
      <c r="AFS185" s="1" t="str">
        <f>+IFERROR(VLOOKUP(C185,'[2]20180327오더자료'!$E$182516:$F$182525,2,0),"")</f>
        <v/>
      </c>
      <c r="AFT185" s="1" t="str">
        <f>+IFERROR(VLOOKUP(C185,'[2]20180327오더자료'!$E$182544:$F$182556,2,0),"")</f>
        <v/>
      </c>
      <c r="AFU185" s="1" t="str">
        <f>+IFERROR(VLOOKUP(C185,'[2]20180327오더자료'!$E$182574:$F$182586,2,0),"")</f>
        <v/>
      </c>
      <c r="AFV185" s="1" t="str">
        <f>+IFERROR(VLOOKUP(C185,'[2]20180327오더자료'!$E$182606:$F$182618,2,0),"")</f>
        <v/>
      </c>
      <c r="AFW185" s="1" t="str">
        <f>+IFERROR(VLOOKUP(C185,'[2]20180327오더자료'!$E$182639:$F$182650,2,0),"")</f>
        <v/>
      </c>
      <c r="AFX185" s="1" t="str">
        <f>+IFERROR(VLOOKUP(C185,'[2]20180327오더자료'!$E$182683:$F$182695,2,0),"")</f>
        <v/>
      </c>
      <c r="AFY185" s="1" t="str">
        <f>+IFERROR(VLOOKUP(C185,'[2]20180327오더자료'!$E$182696:$F$182706,2,0),"")</f>
        <v/>
      </c>
      <c r="AFZ185" s="1" t="str">
        <f>+IFERROR(VLOOKUP(C185,'[2]20180327오더자료'!$E$182749:$F$182759,2,0),"")</f>
        <v/>
      </c>
      <c r="AGA185" s="1"/>
      <c r="AGB185" s="1" t="str">
        <f>+IFERROR(VLOOKUP(C185,'[2]20180327오더자료'!$E$182776:$F$182791,2,0),"")</f>
        <v/>
      </c>
      <c r="AGC185" s="1" t="str">
        <f>+IFERROR(VLOOKUP(C185,'[2]20180327오더자료'!$E$182792:$F$182806,2,0),"")</f>
        <v/>
      </c>
      <c r="AGD185" s="1" t="str">
        <f>+IFERROR(VLOOKUP(C185,'[2]20180327오더자료'!$E$182807:$F$182819,2,0),"")</f>
        <v/>
      </c>
      <c r="AGE185" s="1" t="str">
        <f>+IFERROR(VLOOKUP(C185,'[2]20180327오더자료'!$E$182834:$F$182846,2,0),"")</f>
        <v/>
      </c>
      <c r="AGF185" s="1" t="str">
        <f>+IFERROR(VLOOKUP(C185,'[2]20180327오더자료'!$E$182868:$F$182886,2,0),"")</f>
        <v/>
      </c>
      <c r="AGG185" s="1" t="str">
        <f>+IFERROR(VLOOKUP(C185,'[2]20180327오더자료'!$E$182887:$F$182899,2,0),"")</f>
        <v/>
      </c>
      <c r="AGH185" s="1" t="str">
        <f>+IFERROR(VLOOKUP(C185,'[2]20180327오더자료'!$E$182918:$F$182933,2,0),"")</f>
        <v/>
      </c>
      <c r="AGI185" s="1" t="str">
        <f>+IFERROR(VLOOKUP(C185,'[2]20180327오더자료'!$E$182956:$F$182967,2,0),"")</f>
        <v/>
      </c>
      <c r="AGJ185" s="1" t="str">
        <f>+IFERROR(VLOOKUP(C185,'[2]20180327오더자료'!$E$182983:$F$182995,2,0),"")</f>
        <v/>
      </c>
      <c r="AGK185" s="1" t="str">
        <f>+IFERROR(VLOOKUP(C185,'[2]20180327오더자료'!$E$183015:$F$183026,2,0),"")</f>
        <v/>
      </c>
      <c r="AGL185" s="1" t="str">
        <f>+IFERROR(VLOOKUP(C185,'[2]20180327오더자료'!$E$183047:$F$183059,2,0),"")</f>
        <v/>
      </c>
      <c r="AGM185" s="1" t="str">
        <f>+IFERROR(VLOOKUP(C185,'[2]20180327오더자료'!$E$183078:$F$183092,2,0),"")</f>
        <v/>
      </c>
      <c r="AGN185" s="1" t="str">
        <f>+IFERROR(VLOOKUP(C185,'[2]20180327오더자료'!$E$183203:$F$183216,2,0),"")</f>
        <v/>
      </c>
      <c r="AGO185" s="1" t="str">
        <f>+IFERROR(VLOOKUP(C185,'[2]20180327오더자료'!$E$183217:$F$183233,2,0),"")</f>
        <v/>
      </c>
      <c r="AGP185" s="1" t="str">
        <f>+IFERROR(VLOOKUP(C185,'[2]20180327오더자료'!$E$183234:$F$183243,2,0),"")</f>
        <v/>
      </c>
      <c r="AGQ185" s="1" t="str">
        <f>+IFERROR(VLOOKUP(C185,'[2]20180327오더자료'!$E$183254:$F$183267,2,0),"")</f>
        <v/>
      </c>
      <c r="AGR185" s="1" t="str">
        <f>+IFERROR(VLOOKUP(C185,'[2]20180327오더자료'!$E$183278:$F$183291,2,0),"")</f>
        <v/>
      </c>
      <c r="AGS185" s="1" t="str">
        <f>+IFERROR(VLOOKUP(C185,'[2]20180327오더자료'!$E$183309:$F$183323,2,0),"")</f>
        <v/>
      </c>
      <c r="AGT185" s="1" t="str">
        <f>+IFERROR(VLOOKUP(C185,'[2]20180327오더자료'!$E$183346:$F$183358,2,0),"")</f>
        <v/>
      </c>
      <c r="AGV185" s="1" t="str">
        <f>+IFERROR(VLOOKUP(C185,'[2]20180327오더자료'!$E$183380:$F$183387,2,0),"")</f>
        <v/>
      </c>
      <c r="AGW185" s="1" t="str">
        <f>+IFERROR(VLOOKUP(C185,'[2]20180327오더자료'!$E$183860:$F$183873,2,0),"")</f>
        <v/>
      </c>
      <c r="AGX185" s="1" t="str">
        <f>+IFERROR(VLOOKUP(C185,'[2]20180327오더자료'!$E$183407:$F$183419,2,0),"")</f>
        <v/>
      </c>
      <c r="AGY185" s="1"/>
      <c r="AGZ185" s="1"/>
      <c r="AHA185" s="1" t="str">
        <f>+IFERROR(VLOOKUP(C185,'[2]20180327오더자료'!$E$183442:$F$183455,2,0),"")</f>
        <v/>
      </c>
      <c r="AHB185" s="1" t="str">
        <f>+IFERROR(VLOOKUP(C185,'[2]20180327오더자료'!$E$183475:$F$183489,2,0),"")</f>
        <v/>
      </c>
      <c r="AHC185" s="1" t="str">
        <f>+IFERROR(VLOOKUP(C185,'[2]20180327오더자료'!$E$183511:$F$183524,2,0),"")</f>
        <v/>
      </c>
      <c r="AHD185" s="1" t="str">
        <f>+IFERROR(VLOOKUP(C185,'[2]20180327오더자료'!$E$183541:$F$183556,2,0),"")</f>
        <v/>
      </c>
      <c r="AHE185" s="1"/>
      <c r="AHF185" s="1" t="str">
        <f>+IFERROR(VLOOKUP(C185,'[2]20180327오더자료'!$E$183560:$F$183568,2,0),"")</f>
        <v/>
      </c>
      <c r="AHG185" s="1" t="str">
        <f>+IFERROR(VLOOKUP(C185,'[2]20180327오더자료'!$E$183585:$F$183600,2,0),"")</f>
        <v/>
      </c>
      <c r="AHH185" s="1"/>
      <c r="AHI185" s="1"/>
      <c r="AHJ185" s="1" t="str">
        <f>+IFERROR(VLOOKUP(C185,'[2]20180327오더자료'!$E$183601:$F$183615,2,0),"")</f>
        <v/>
      </c>
      <c r="AHK185" s="1" t="str">
        <f>+IFERROR(VLOOKUP(C185,'[2]20180327오더자료'!$E$117761:$F$117770,2,0),"")</f>
        <v/>
      </c>
      <c r="AHL185" s="1"/>
      <c r="AHM185" s="1" t="str">
        <f>+IFERROR(VLOOKUP(C185,'[2]20180327오더자료'!$E$117947:$F$117957,2,0),"")</f>
        <v/>
      </c>
      <c r="AHN185" s="1" t="str">
        <f>+IFERROR(VLOOKUP(C185,'[2]20180327오더자료'!$E$118015:$F$118026,2,0),"")</f>
        <v/>
      </c>
      <c r="AHO185" s="1" t="str">
        <f>+IFERROR(VLOOKUP(C185,'[2]20180327오더자료'!$E$118364:$F$118374,2,0),"")</f>
        <v/>
      </c>
      <c r="AHP185" s="1" t="str">
        <f>+IFERROR(VLOOKUP(C185,'[2]20180327오더자료'!$E$118415:$F$118427,2,0),"")</f>
        <v/>
      </c>
      <c r="AHQ185" s="1" t="str">
        <f>+IFERROR(VLOOKUP(C185,'[2]20180327오더자료'!$E$118510:$F$118521,2,0),"")</f>
        <v/>
      </c>
      <c r="AHR185" s="1" t="str">
        <f>+IFERROR(VLOOKUP(C185,'[2]20180327오더자료'!$E$118567:$F$118578,2,0),"")</f>
        <v/>
      </c>
      <c r="AHS185" s="1" t="str">
        <f>+IFERROR(VLOOKUP(C185,'[2]20180327오더자료'!$E$118590:$F$118601,2,0),"")</f>
        <v/>
      </c>
      <c r="AHT185" s="1" t="str">
        <f>+IFERROR(VLOOKUP(C185,'[2]20180327오더자료'!$E$118617:$F$118628,2,0),"")</f>
        <v/>
      </c>
      <c r="AHU185" s="1" t="str">
        <f>+IFERROR(VLOOKUP(C185,'[2]20180327오더자료'!$E$118673:$F$118687,2,0),"")</f>
        <v/>
      </c>
      <c r="AHV185" s="1" t="str">
        <f>+IFERROR(VLOOKUP(C185,'[2]20180327오더자료'!$E$118862:$F$118874,2,0),"")</f>
        <v/>
      </c>
      <c r="AHW185" s="1" t="str">
        <f>+IFERROR(VLOOKUP(C185,'[2]20180327오더자료'!$E$118875:$F$118893,2,0),"")</f>
        <v/>
      </c>
      <c r="AHX185" s="1" t="str">
        <f>+IFERROR(VLOOKUP(C185,'[2]20180327오더자료'!$E$118900:$F$118910,2,0),"")</f>
        <v/>
      </c>
      <c r="AHY185" s="1" t="str">
        <f>+IFERROR(VLOOKUP(C185,'[2]20180327오더자료'!$E$119008:$F$119018,2,0),"")</f>
        <v/>
      </c>
      <c r="AHZ185" s="1"/>
      <c r="AIA185" s="1" t="str">
        <f>+IFERROR(VLOOKUP(C185,'[2]20180327오더자료'!$E$119059:$F$119070,2,0),"")</f>
        <v/>
      </c>
      <c r="AIB185" s="1" t="str">
        <f>+IFERROR(VLOOKUP(C185,'[2]20180327오더자료'!$E$119087:$F$119097,2,0),"")</f>
        <v/>
      </c>
      <c r="AIC185" s="1" t="str">
        <f>+IFERROR(VLOOKUP(C185,'[2]20180327오더자료'!$E$119291:$F$119298,2,0),"")</f>
        <v/>
      </c>
      <c r="AID185" s="1" t="str">
        <f>+IFERROR(VLOOKUP(C185,'[2]20180327오더자료'!$E$119307:$F$119320,2,0),"")</f>
        <v/>
      </c>
      <c r="AIE185" s="1" t="str">
        <f>+IFERROR(VLOOKUP(C185,'[2]20180327오더자료'!$E$119321:$F$119331,2,0),"")</f>
        <v/>
      </c>
      <c r="AIF185" s="1" t="str">
        <f>+IFERROR(VLOOKUP(C185,'[2]20180327오더자료'!$E$119396:$F$119411,2,0),"")</f>
        <v/>
      </c>
      <c r="AIG185" s="1" t="str">
        <f>+IFERROR(VLOOKUP(C185,'[2]20180327오더자료'!$E$119412:$F$119419,2,0),"")</f>
        <v/>
      </c>
      <c r="AIH185" s="1" t="str">
        <f>+IFERROR(VLOOKUP(C185,'[2]20180327오더자료'!$E$119420:$F$119430,2,0),"")</f>
        <v/>
      </c>
      <c r="AII185" s="1" t="str">
        <f t="shared" si="87"/>
        <v/>
      </c>
      <c r="AIJ185" s="1" t="str">
        <f>+IFERROR(VLOOKUP(C185,'[2]20180327오더자료'!$E$119592:$F$119606,2,0),"")</f>
        <v/>
      </c>
      <c r="AIK185" s="1" t="str">
        <f>+IFERROR(VLOOKUP(C185,'[2]20180327오더자료'!$E$119607:$F$119620,2,0),"")</f>
        <v/>
      </c>
      <c r="AIL185" s="1" t="str">
        <f>+IFERROR(VLOOKUP(C185,'[2]20180327오더자료'!$E$119838:$F$119847,2,0),"")</f>
        <v/>
      </c>
      <c r="AIM185" s="1" t="str">
        <f>+IFERROR(VLOOKUP(C185,'[2]20180327오더자료'!$E$119862:$F$119875,2,0),"")</f>
        <v/>
      </c>
      <c r="AIN185" s="1" t="str">
        <f>+IFERROR(VLOOKUP(C185,'[2]20180327오더자료'!$E$120107:$F$120118,2,0),"")</f>
        <v/>
      </c>
      <c r="AIO185" s="1" t="str">
        <f>+IFERROR(VLOOKUP(C185,'[2]20180327오더자료'!$E$120119:$F$120129,2,0),"")</f>
        <v/>
      </c>
      <c r="AIP185" s="1" t="str">
        <f>+IFERROR(VLOOKUP(C185,'[2]20180327오더자료'!$E$120156:$F$120168,2,0),"")</f>
        <v/>
      </c>
      <c r="AIQ185" s="1" t="str">
        <f>+IFERROR(VLOOKUP(C185,'[2]20180327오더자료'!$E$120180:$F$120190,2,0),"")</f>
        <v/>
      </c>
      <c r="AIR185" s="1" t="str">
        <f>+IFERROR(VLOOKUP(C185,'[2]20180327오더자료'!$E$120266:$F$120282,2,0),"")</f>
        <v/>
      </c>
      <c r="AIS185" s="1" t="str">
        <f>+IFERROR(VLOOKUP(C185,'[2]20180327오더자료'!$E$120333:$F$120341,2,0),"")</f>
        <v/>
      </c>
      <c r="AIT185" s="1" t="str">
        <f>+IFERROR(VLOOKUP(C185,'[2]20180327오더자료'!$E$120419:$F$120431,2,0),"")</f>
        <v/>
      </c>
      <c r="AIU185" s="1" t="str">
        <f>+IFERROR(VLOOKUP(C185,'[2]20180327오더자료'!$E$120499:$F$120507,2,0),"")</f>
        <v/>
      </c>
      <c r="AIV185" s="1" t="str">
        <f>+IFERROR(VLOOKUP(C185,'[2]20180327오더자료'!$E$120518:$F$120529,2,0),"")</f>
        <v/>
      </c>
      <c r="AIW185" s="1" t="str">
        <f>+IFERROR(VLOOKUP(C185,'[2]20180327오더자료'!$E$120550:$F$120563,2,0),"")</f>
        <v/>
      </c>
      <c r="AIX185" s="1" t="str">
        <f>+IFERROR(VLOOKUP(C185,'[2]20180327오더자료'!$E$120564:$F$120575,2,0),"")</f>
        <v/>
      </c>
      <c r="AIY185" s="1" t="str">
        <f t="shared" si="88"/>
        <v/>
      </c>
      <c r="AIZ185" s="1" t="str">
        <f>+IFERROR(VLOOKUP(C185,'[2]20180327오더자료'!$E$120628:$F$120641,2,0),"")</f>
        <v/>
      </c>
      <c r="AJA185" s="1" t="str">
        <f>+IFERROR(VLOOKUP(C185,'[2]20180327오더자료'!$E$120681:$F$120702,2,0),"")</f>
        <v/>
      </c>
      <c r="AJB185" s="1" t="str">
        <f t="shared" si="89"/>
        <v/>
      </c>
      <c r="AJC185" s="1" t="str">
        <f t="shared" si="90"/>
        <v/>
      </c>
      <c r="AJD185" s="1" t="str">
        <f>+IFERROR(VLOOKUP(C185,'[2]20180327오더자료'!$E$120735:$F$120747,2,0),"")</f>
        <v/>
      </c>
      <c r="AJE185" s="1" t="str">
        <f>+IFERROR(VLOOKUP(C185,'[2]20180327오더자료'!$E$120825:$F$120834,2,0),"")</f>
        <v/>
      </c>
      <c r="AJF185" s="1" t="str">
        <f>+IFERROR(VLOOKUP(C185,'[2]20180327오더자료'!$E$120854:$F$120868,2,0),"")</f>
        <v/>
      </c>
      <c r="AJG185" s="1" t="str">
        <f>+IFERROR(VLOOKUP(C185,'[2]20180327오더자료'!$E$120869:$F$120882,2,0),"")</f>
        <v/>
      </c>
      <c r="AJH185" s="1" t="str">
        <f>+IFERROR(VLOOKUP(C185,'[2]20180327오더자료'!$E$121165:$F$121181,2,0),"")</f>
        <v/>
      </c>
      <c r="AJI185" s="1" t="str">
        <f>+IFERROR(VLOOKUP(C185,'[2]20180327오더자료'!$E$121194:$F$121205,2,0),"")</f>
        <v/>
      </c>
      <c r="AJJ185" s="1" t="str">
        <f>+IFERROR(VLOOKUP(C185,'[2]20180327오더자료'!$E$121227:$F$121238,2,0),"")</f>
        <v/>
      </c>
      <c r="AJK185" s="1" t="str">
        <f>+IFERROR(VLOOKUP(C185,'[2]20180327오더자료'!$E$121251:$F$121267,2,0),"")</f>
        <v/>
      </c>
      <c r="AJL185" s="1" t="str">
        <f>+IFERROR(VLOOKUP(C185,'[2]20180327오더자료'!$E$121265:$G$121278,2,0),"")</f>
        <v/>
      </c>
      <c r="AJM185" s="1" t="str">
        <f t="shared" si="91"/>
        <v/>
      </c>
      <c r="AJN185" s="1" t="str">
        <f>+IFERROR(VLOOKUP(C185,'[2]20180327오더자료'!$E$123577:$F$123587,2,0),"")</f>
        <v/>
      </c>
      <c r="AJO185" s="1" t="str">
        <f>+IFERROR(VLOOKUP(C185,'[2]20180327오더자료'!$E$123729:$F$123742,2,0),"")</f>
        <v/>
      </c>
      <c r="AJP185" s="1" t="str">
        <f>+IFERROR(VLOOKUP(C185,'[2]20180327오더자료'!$E$123807:$F$123828,2,0),"")</f>
        <v/>
      </c>
      <c r="AJQ185" s="1" t="str">
        <f>+IFERROR(VLOOKUP(C185,'[2]20180327오더자료'!$E$123885:$F$123905,2,0),"")</f>
        <v/>
      </c>
      <c r="AJR185" s="1" t="str">
        <f>+IFERROR(VLOOKUP(C185,'[2]20180327오더자료'!$E$123906:$F$123913,2,0),"")</f>
        <v/>
      </c>
      <c r="AJS185" s="1" t="str">
        <f>+IFERROR(VLOOKUP(C185,'[2]20180327오더자료'!$E$123914:$F$123935,2,0),"")</f>
        <v/>
      </c>
      <c r="AJT185" s="1" t="str">
        <f>+IFERROR(VLOOKUP(C185,'[2]20180327오더자료'!$E$123939:$F$123950,2,0),"")</f>
        <v/>
      </c>
      <c r="AJU185" s="1"/>
      <c r="AJV185" s="1" t="str">
        <f>+IFERROR(VLOOKUP(C185,'[2]20180327오더자료'!$E$124110:$F$124128,2,0),"")</f>
        <v/>
      </c>
      <c r="AJW185" s="1" t="str">
        <f>+IFERROR(VLOOKUP(C185,'[2]20180327오더자료'!$E$124136:$F$124143,2,0),"")</f>
        <v/>
      </c>
      <c r="AJX185" s="1" t="str">
        <f>+IFERROR(VLOOKUP(C185,'[2]20180327오더자료'!$E$124157:$F$124165,2,0),"")</f>
        <v/>
      </c>
      <c r="AJY185" s="1" t="str">
        <f>+IFERROR(VLOOKUP(C185,'[2]20180327오더자료'!$E$124460:$F$124477,2,0),"")</f>
        <v/>
      </c>
      <c r="AJZ185" s="1" t="str">
        <f>+IFERROR(VLOOKUP(C185,'[2]20180327오더자료'!$E$124484:$F$124493,2,0),"")</f>
        <v/>
      </c>
      <c r="AKA185" s="1" t="str">
        <f>+IFERROR(VLOOKUP(C185,'[2]20180327오더자료'!$E$124508:$F$124522,2,0),"")</f>
        <v/>
      </c>
      <c r="AKB185" s="1" t="str">
        <f>+IFERROR(VLOOKUP(C185,'[2]20180327오더자료'!$E$124566:$F$124576,2,0),"")</f>
        <v/>
      </c>
      <c r="AKC185" s="1" t="str">
        <f>+IFERROR(VLOOKUP(C185,'[2]20180327오더자료'!$E$124754:$F$124762,2,0),"")</f>
        <v/>
      </c>
      <c r="AKD185" s="1" t="str">
        <f>+IFERROR(VLOOKUP(C185,'[2]20180327오더자료'!$E$124801:$F$124811,2,0),"")</f>
        <v/>
      </c>
      <c r="AKE185" s="1" t="str">
        <f>+IFERROR(VLOOKUP(C185,'[2]20180327오더자료'!$E$124835:$F$124845,2,0),"")</f>
        <v/>
      </c>
      <c r="AKF185" s="1" t="str">
        <f>+IFERROR(VLOOKUP(C185,'[2]20180327오더자료'!$E$124871:$F$124893,2,0),"")</f>
        <v/>
      </c>
      <c r="AKG185" s="1" t="str">
        <f t="shared" si="92"/>
        <v/>
      </c>
      <c r="AKH185" s="1" t="str">
        <f>+IFERROR(VLOOKUP(C185,'[2]20180327오더자료'!$E$124969:$F$124983,2,0),"")</f>
        <v/>
      </c>
      <c r="AKI185" s="1" t="str">
        <f>+IFERROR(VLOOKUP(C185,'[2]20180327오더자료'!$E$124984:$F$124994,2,0),"")</f>
        <v/>
      </c>
      <c r="AKJ185" s="1" t="str">
        <f>+IFERROR(VLOOKUP(C185,'[2]20180327오더자료'!$E$125165:$F$125172,2,0),"")</f>
        <v/>
      </c>
      <c r="AKK185" s="1" t="str">
        <f>+IFERROR(VLOOKUP(C185,'[2]20180327오더자료'!$E$125342:$F$125362,2,0),"")</f>
        <v/>
      </c>
      <c r="AKL185" s="1" t="str">
        <f>+IFERROR(VLOOKUP(C185,'[2]20180327오더자료'!$E$127505:$F$127514,2,0),"")</f>
        <v/>
      </c>
      <c r="AKM185" s="1" t="str">
        <f>+IFERROR(VLOOKUP(C185,'[2]20180327오더자료'!$E$127603:$F$127614,2,0),"")</f>
        <v/>
      </c>
      <c r="AKN185" s="1" t="str">
        <f>+IFERROR(VLOOKUP(C185,'[2]20180327오더자료'!$E$127642:$F$127654,2,0),"")</f>
        <v/>
      </c>
      <c r="AKO185" s="1" t="str">
        <f>+IFERROR(VLOOKUP(C185,'[2]20180327오더자료'!$E$127680:$F$127691,2,0),"")</f>
        <v/>
      </c>
      <c r="AKP185" s="1" t="str">
        <f>+IFERROR(VLOOKUP(C185,'[2]20180327오더자료'!$E$127766:$F$127773,2,0),"")</f>
        <v/>
      </c>
      <c r="AKQ185" s="1" t="str">
        <f>+IFERROR(VLOOKUP(C185,'[2]20180327오더자료'!$E$127935:$F$127942,2,0),"")</f>
        <v/>
      </c>
      <c r="AKR185" s="1" t="str">
        <f>+IFERROR(VLOOKUP(C185,'[2]20180327오더자료'!$E$127994:$F$128004,2,0),"")</f>
        <v/>
      </c>
      <c r="AKS185" s="1" t="str">
        <f>+IFERROR(VLOOKUP(C185,'[2]20180327오더자료'!$E$128015:$F$128028,2,0),"")</f>
        <v/>
      </c>
      <c r="AKT185" s="1" t="str">
        <f>+IFERROR(VLOOKUP(C185,'[2]20180327오더자료'!$E$128385:$F$128399,2,0),"")</f>
        <v/>
      </c>
      <c r="AKU185" s="1" t="str">
        <f>+IFERROR(VLOOKUP(C185,'[2]20180327오더자료'!$E$128527:$F$128541,2,0),"")</f>
        <v/>
      </c>
      <c r="AKV185" s="1" t="str">
        <f>+IFERROR(VLOOKUP(C185,'[2]20180327오더자료'!$E$128563:$F$128577,2,0),"")</f>
        <v/>
      </c>
      <c r="AKW185" s="1" t="str">
        <f>+IFERROR(VLOOKUP(C185,'[2]20180327오더자료'!$E$128578:$F$128587,2,0),"")</f>
        <v/>
      </c>
      <c r="AKX185" s="1" t="str">
        <f>+IFERROR(VLOOKUP(C185,'[2]20180327오더자료'!$E$128597:$F$128610,2,0),"")</f>
        <v/>
      </c>
      <c r="AKY185" s="1" t="str">
        <f>+IFERROR(VLOOKUP(C185,'[2]20180327오더자료'!$E$128630:$F$128641,2,0),"")</f>
        <v/>
      </c>
      <c r="AKZ185" s="1" t="str">
        <f>+IFERROR(VLOOKUP(C185,'[2]20180327오더자료'!$E$128658:$F$128671,2,0),"")</f>
        <v/>
      </c>
      <c r="ALA185" s="1" t="str">
        <f>+IFERROR(VLOOKUP(C185,'[2]20180327오더자료'!$E$128933:$F$128947,2,0),"")</f>
        <v/>
      </c>
      <c r="ALB185" s="1" t="str">
        <f>+IFERROR(VLOOKUP(C185,'[2]20180327오더자료'!$E$128977:$F$128994,2,0),"")</f>
        <v/>
      </c>
      <c r="ALC185" s="1" t="str">
        <f t="shared" si="93"/>
        <v/>
      </c>
      <c r="ALD185" s="1" t="str">
        <f>+IFERROR(VLOOKUP(C185,'[2]20180327오더자료'!$E$128997:$F$129007,2,0),"")</f>
        <v/>
      </c>
      <c r="ALE185" s="1" t="str">
        <f>+IFERROR(VLOOKUP(C185,'[2]20180327오더자료'!$E$129027:$F$129043,2,0),"")</f>
        <v/>
      </c>
      <c r="ALF185" s="1" t="str">
        <f>+IFERROR(VLOOKUP(C185,'[2]20180327오더자료'!$E$129044:$F$129056,2,0),"")</f>
        <v/>
      </c>
      <c r="ALG185" s="1" t="str">
        <f>+IFERROR(VLOOKUP(C185,'[2]20180327오더자료'!$E$129074:$F$129092,2,0),"")</f>
        <v/>
      </c>
      <c r="ALH185" s="1" t="str">
        <f>+IFERROR(VLOOKUP(C185,'[2]20180327오더자료'!$E$129093:$F$129114,2,0),"")</f>
        <v/>
      </c>
      <c r="ALI185" s="1" t="str">
        <f>+IFERROR(VLOOKUP(C185,'[2]20180327오더자료'!$E$129186:$F$129197,2,0),"")</f>
        <v/>
      </c>
      <c r="ALJ185" s="1" t="str">
        <f>+IFERROR(VLOOKUP(C185,'[2]20180327오더자료'!$E$129243:$F$129252,2,0),"")</f>
        <v/>
      </c>
      <c r="ALK185" s="1" t="str">
        <f>+IFERROR(VLOOKUP(C185,'[2]20180327오더자료'!$E$129354:$F$129366,2,0),"")</f>
        <v/>
      </c>
      <c r="ALL185" s="1" t="str">
        <f>+IFERROR(VLOOKUP(C185,'[2]20180327오더자료'!$E$129410:$F$129420,2,0),"")</f>
        <v/>
      </c>
      <c r="ALM185" s="1" t="str">
        <f>+IFERROR(VLOOKUP(C185,'[2]20180327오더자료'!$E$125396:$F$125406,2,0),"")</f>
        <v/>
      </c>
      <c r="ALN185" s="1" t="str">
        <f>+IFERROR(VLOOKUP(C185,'[2]20180327오더자료'!$E$131208:$F$131221,2,0),"")</f>
        <v/>
      </c>
      <c r="ALO185" s="1" t="str">
        <f>+IFERROR(VLOOKUP(C185,'[2]20180327오더자료'!$E$131250:$F$131263,2,0),"")</f>
        <v/>
      </c>
      <c r="ALP185" s="1" t="str">
        <f>+IFERROR(VLOOKUP(C185,'[2]20180327오더자료'!$E$131342:$F$131362,2,0),"")</f>
        <v/>
      </c>
      <c r="ALQ185" s="1" t="str">
        <f>+IFERROR(VLOOKUP(C185,'[2]20180327오더자료'!$E$131413:$F$131424,2,0),"")</f>
        <v/>
      </c>
      <c r="ALR185" s="1" t="str">
        <f>+IFERROR(VLOOKUP(C185,'[2]20180327오더자료'!$E$131538:$F$131547,2,0),"")</f>
        <v/>
      </c>
      <c r="ALS185" s="1" t="str">
        <f>+IFERROR(VLOOKUP(C185,'[2]20180327오더자료'!$E$131622:$F$131636,2,0),"")</f>
        <v/>
      </c>
      <c r="ALT185" s="1" t="str">
        <f>+IFERROR(VLOOKUP(C185,'[2]20180327오더자료'!$E$131637:$F$131652,2,0),"")</f>
        <v/>
      </c>
      <c r="ALU185" s="1" t="str">
        <f>+IFERROR(VLOOKUP(C185,'[2]20180327오더자료'!$E$131653:$F$131661,2,0),"")</f>
        <v/>
      </c>
      <c r="ALV185" s="1" t="str">
        <f>+IFERROR(VLOOKUP(C185,'[2]20180327오더자료'!$E$131664:$F$131676,2,0),"")</f>
        <v/>
      </c>
      <c r="ALW185" s="1" t="str">
        <f>+IFERROR(VLOOKUP(C185,'[2]20180327오더자료'!$E$131777:$F$131790,2,0),"")</f>
        <v/>
      </c>
      <c r="ALX185" s="1" t="str">
        <f>+IFERROR(VLOOKUP(C185,'[2]20180327오더자료'!$E$131809:$F$131821,2,0),"")</f>
        <v/>
      </c>
      <c r="ALY185" s="1" t="str">
        <f>+IFERROR(VLOOKUP(C185,'[2]20180327오더자료'!$E$131870:$F$131882,2,0),"")</f>
        <v/>
      </c>
      <c r="ALZ185" s="1"/>
      <c r="AMA185" s="1" t="str">
        <f>+IFERROR(VLOOKUP(C185,'[2]20180327오더자료'!$E$131976:$F$131989,2,0),"")</f>
        <v/>
      </c>
      <c r="AMB185" s="1" t="str">
        <f>+IFERROR(VLOOKUP(C185,'[2]20180327오더자료'!$E$132242:$F$132252,2,0),"")</f>
        <v/>
      </c>
      <c r="AMC185" s="1" t="str">
        <f>+IFERROR(VLOOKUP(C185,'[2]20180327오더자료'!$E$132268:$F$132286,2,0),"")</f>
        <v/>
      </c>
      <c r="AMD185" s="1" t="str">
        <f>+IFERROR(VLOOKUP(C185,'[2]20180327오더자료'!$E$132746:$F$132763,2,0),"")</f>
        <v/>
      </c>
      <c r="AME185" s="1" t="str">
        <f>+IFERROR(VLOOKUP(C185,'[2]20180327오더자료'!$E$132801:$F$132815,2,0),"")</f>
        <v/>
      </c>
      <c r="AMF185" s="1" t="str">
        <f>+IFERROR(VLOOKUP(C185,'[2]20180327오더자료'!$E$132916:$F$132933,2,0),"")</f>
        <v/>
      </c>
      <c r="AMG185" s="1" t="str">
        <f>+IFERROR(VLOOKUP(C185,'[2]20180327오더자료'!$E$132944:$F$132957,2,0),"")</f>
        <v/>
      </c>
      <c r="AMH185" s="1" t="str">
        <f>+IFERROR(VLOOKUP(C185,'[2]20180327오더자료'!$E$133185:$F$133201,2,0),"")</f>
        <v/>
      </c>
      <c r="AMI185" s="1" t="str">
        <f t="shared" si="94"/>
        <v/>
      </c>
      <c r="AMJ185" s="1" t="str">
        <f>+IFERROR(VLOOKUP(C185,'[2]20180327오더자료'!$E$133232:$F$133242,2,0),"")</f>
        <v/>
      </c>
      <c r="AMK185" s="1" t="str">
        <f>+IFERROR(VLOOKUP(C185,'[2]20180327오더자료'!$E$133310:$F$133323,2,0),"")</f>
        <v/>
      </c>
      <c r="AML185" s="1" t="str">
        <f>+IFERROR(VLOOKUP(C185,'[2]20180327오더자료'!$E$133508:$F$133518,2,0),"")</f>
        <v/>
      </c>
      <c r="AMM185" s="1" t="str">
        <f>+IFERROR(VLOOKUP(C185,'[2]20180327오더자료'!$E$133536:$F$133547,2,0),"")</f>
        <v/>
      </c>
      <c r="AMN185" s="1" t="str">
        <f>+IFERROR(VLOOKUP(C185,'[2]20180327오더자료'!$E$133580:$F$133591,2,0),"")</f>
        <v/>
      </c>
      <c r="AMO185" s="1" t="str">
        <f>+IFERROR(VLOOKUP(C185,'[2]20180327오더자료'!$E$133723:$F$133735,2,0),"")</f>
        <v/>
      </c>
      <c r="AMP185" s="1" t="str">
        <f>+IFERROR(VLOOKUP(C185,'[2]20180327오더자료'!$E$133960:$F$133974,2,0),"")</f>
        <v/>
      </c>
      <c r="AMQ185" s="1" t="str">
        <f>+IFERROR(VLOOKUP(C185,'[2]20180327오더자료'!$E$133975:$F$133986,2,0),"")</f>
        <v/>
      </c>
      <c r="AMR185" s="1" t="str">
        <f>+IFERROR(VLOOKUP(C185,'[2]20180327오더자료'!$E$134083:$F$134098,2,0),"")</f>
        <v/>
      </c>
      <c r="AMS185" s="1" t="str">
        <f>+IFERROR(VLOOKUP(C185,'[2]20180327오더자료'!$E$134099:$F$134110,2,0),"")</f>
        <v/>
      </c>
      <c r="AMT185" s="1" t="str">
        <f>+IFERROR(VLOOKUP(C185,'[2]20180327오더자료'!$E$134157:$F$134168,2,0),"")</f>
        <v/>
      </c>
      <c r="AMU185" s="1" t="str">
        <f>+IFERROR(VLOOKUP(C185,'[2]20180327오더자료'!$E$141848:$F$141859,2,0),"")</f>
        <v/>
      </c>
      <c r="AMV185" s="1" t="str">
        <f>+IFERROR(VLOOKUP(C185,'[2]20180327오더자료'!$E$141928:$F$141937,2,0),"")</f>
        <v/>
      </c>
      <c r="AMW185" s="1" t="str">
        <f>+IFERROR(VLOOKUP(C185,'[2]20180327오더자료'!$E$141984:$F$141997,2,0),"")</f>
        <v/>
      </c>
      <c r="AMX185" s="1" t="str">
        <f t="shared" si="95"/>
        <v/>
      </c>
      <c r="AMY185" s="1" t="str">
        <f>+IFERROR(VLOOKUP(C185,'[2]20180327오더자료'!$E$142020:$F$142029,2,0),"")</f>
        <v/>
      </c>
      <c r="AMZ185" s="1" t="str">
        <f>+IFERROR(VLOOKUP(C185,'[2]20180327오더자료'!$E$142120:$F$142131,2,0),"")</f>
        <v/>
      </c>
      <c r="ANA185" s="1"/>
      <c r="ANB185" s="1" t="str">
        <f>+IFERROR(VLOOKUP(C185,'[2]20180327오더자료'!$E$142353:$F$142367,2,0),"")</f>
        <v/>
      </c>
      <c r="ANC185" s="1" t="str">
        <f>+IFERROR(VLOOKUP(C185,'[2]20180327오더자료'!$E$142590:$F$142600,2,0),"")</f>
        <v/>
      </c>
      <c r="AND185" s="1" t="str">
        <f>+IFERROR(VLOOKUP(C185,'[2]20180327오더자료'!$E$142830:$F$142850,2,0),"")</f>
        <v/>
      </c>
      <c r="ANE185" s="1" t="str">
        <f>+IFERROR(VLOOKUP(C185,'[2]20180327오더자료'!$E$142880:$F$142893,2,0),"")</f>
        <v/>
      </c>
      <c r="ANF185" s="1" t="str">
        <f>+IFERROR(VLOOKUP(C185,'[2]20180327오더자료'!$E$142904:$F$142915,2,0),"")</f>
        <v/>
      </c>
      <c r="ANG185" s="1" t="str">
        <f>+IFERROR(VLOOKUP(C185,'[2]20180327오더자료'!$E$142929:$F$142940,2,0),"")</f>
        <v/>
      </c>
      <c r="ANH185" s="1" t="str">
        <f>+IFERROR(VLOOKUP(C185,'[2]20180327오더자료'!$E$143200:$F$143212,2,0),"")</f>
        <v/>
      </c>
      <c r="ANI185" s="1" t="str">
        <f>+IFERROR(VLOOKUP(C185,'[2]20180327오더자료'!$E$143275:$F$143286,2,0),"")</f>
        <v/>
      </c>
      <c r="ANJ185" s="1" t="str">
        <f>+IFERROR(VLOOKUP(C185,'[2]20180327오더자료'!$E$143304:$F$143309,2,0),"")</f>
        <v/>
      </c>
      <c r="ANK185" s="1" t="str">
        <f>+IFERROR(VLOOKUP(C185,'[2]20180327오더자료'!$E$143310:$F$143322,2,0),"")</f>
        <v/>
      </c>
      <c r="ANL185" s="1" t="str">
        <f>+IFERROR(VLOOKUP(C185,'[2]20180327오더자료'!$E$143369:$F$143383,2,0),"")</f>
        <v/>
      </c>
      <c r="ANM185" s="1" t="str">
        <f t="shared" si="96"/>
        <v/>
      </c>
      <c r="ANN185" s="1" t="str">
        <f>+IFERROR(VLOOKUP(C185,'[2]20180327오더자료'!$E$143572:$F$143583,2,0),"")</f>
        <v/>
      </c>
      <c r="ANO185" s="1" t="str">
        <f>+IFERROR(VLOOKUP(C185,'[2]20180327오더자료'!$E$143602:$F$143613,2,0),"")</f>
        <v/>
      </c>
      <c r="ANP185" s="1" t="str">
        <f>+IFERROR(VLOOKUP(C185,'[2]20180327오더자료'!$E$143631:$F$143642,2,0),"")</f>
        <v/>
      </c>
      <c r="ANQ185" s="1" t="str">
        <f>+IFERROR(VLOOKUP(C185,'[2]20180327오더자료'!$E$143772:$F$143786,2,0),"")</f>
        <v/>
      </c>
      <c r="ANR185" s="1" t="str">
        <f>+IFERROR(VLOOKUP(C185,'[2]20180327오더자료'!$E$144196:$F$144208,2,0),"")</f>
        <v/>
      </c>
      <c r="ANS185" s="1" t="str">
        <f>+IFERROR(VLOOKUP(C185,'[2]20180327오더자료'!$E$144390:$F$144397,2,0),"")</f>
        <v/>
      </c>
      <c r="ANT185" s="1"/>
      <c r="ANU185" s="1"/>
      <c r="ANV185" s="1" t="str">
        <f>+IFERROR(VLOOKUP(C185,'[2]20180327오더자료'!$E$144402:$F$144412,2,0),"")</f>
        <v/>
      </c>
      <c r="ANW185" s="1" t="str">
        <f>+IFERROR(VLOOKUP(C185,'[2]20180327오더자료'!$E$144422:$F$144433,2,0),"")</f>
        <v/>
      </c>
      <c r="ANX185" s="1" t="str">
        <f>+IFERROR(VLOOKUP(C185,'[2]20180327오더자료'!$E$144510:$F$144522,2,0),"")</f>
        <v/>
      </c>
      <c r="ANY185" s="1" t="str">
        <f>+IFERROR(VLOOKUP(C185,'[2]20180327오더자료'!$E$144551:$F$144562,2,0),"")</f>
        <v/>
      </c>
      <c r="ANZ185" s="1" t="str">
        <f>+IFERROR(VLOOKUP(C185,'[2]20180327오더자료'!$E$144582:$F$144591,2,0),"")</f>
        <v/>
      </c>
      <c r="AOA185" s="1" t="str">
        <f>+IFERROR(VLOOKUP(C185,'[2]20180327오더자료'!$E$146271:$F$146283,2,0),"")</f>
        <v/>
      </c>
      <c r="AOB185" s="1" t="str">
        <f>+IFERROR(VLOOKUP(C185,'[2]20180327오더자료'!$E$146301:$F$146308,2,0),"")</f>
        <v/>
      </c>
      <c r="AOC185" s="1" t="str">
        <f>+IFERROR(VLOOKUP(C185,'[2]20180327오더자료'!$E$146354:$F$146369,2,0),"")</f>
        <v/>
      </c>
      <c r="AOD185" s="1" t="str">
        <f>+IFERROR(VLOOKUP(C185,'[2]20180327오더자료'!$E$146370:$F$146382,2,0),"")</f>
        <v/>
      </c>
      <c r="AOE185" s="1" t="str">
        <f>+IFERROR(VLOOKUP(C185,'[2]20180327오더자료'!$E$146396:$F$146405,2,0),"")</f>
        <v/>
      </c>
      <c r="AOF185" s="1" t="str">
        <f>+IFERROR(VLOOKUP(C185,'[2]20180327오더자료'!$E$146454:$F$146465,2,0),"")</f>
        <v/>
      </c>
      <c r="AOG185" s="1" t="str">
        <f>+IFERROR(VLOOKUP(C185,'[2]20180327오더자료'!$E$146654:$F$146665,2,0),"")</f>
        <v/>
      </c>
      <c r="AOH185" s="1" t="str">
        <f>+IFERROR(VLOOKUP(C185,'[2]20180327오더자료'!$E$146784:$F$146796,2,0),"")</f>
        <v/>
      </c>
      <c r="AOI185" s="1" t="str">
        <f>+IFERROR(VLOOKUP(C185,'[2]20180327오더자료'!$E$146914:$F$146926,2,0),"")</f>
        <v/>
      </c>
      <c r="AOJ185" s="1" t="str">
        <f>+IFERROR(VLOOKUP(C185,'[2]20180327오더자료'!$E$147155:$F$147175,2,0),"")</f>
        <v/>
      </c>
      <c r="AOK185" s="1" t="str">
        <f>+IFERROR(VLOOKUP(C185,'[2]20180327오더자료'!$E$147413:$F$147425,2,0),"")</f>
        <v/>
      </c>
      <c r="AOL185" s="1" t="str">
        <f>+IFERROR(VLOOKUP(C185,'[2]20180327오더자료'!$E$147639:$F$147653,2,0),"")</f>
        <v/>
      </c>
      <c r="AOM185" s="1"/>
      <c r="AON185" s="1" t="str">
        <f>+IFERROR(VLOOKUP(C185,'[2]20180327오더자료'!$E$147672:$F$147683,2,0),"")</f>
        <v/>
      </c>
      <c r="AOO185" s="1" t="str">
        <f>+IFERROR(VLOOKUP(C185,'[2]20180327오더자료'!$E$147883:$F$147894,2,0),"")</f>
        <v/>
      </c>
      <c r="AOP185" s="1" t="str">
        <f>+IFERROR(VLOOKUP(C185,'[2]20180327오더자료'!$E$148018:$F$148028,2,0),"")</f>
        <v/>
      </c>
      <c r="AOQ185" s="1" t="str">
        <f>+IFERROR(VLOOKUP(C185,'[2]20180327오더자료'!$E$148037:$F$148049,2,0),"")</f>
        <v/>
      </c>
      <c r="AOR185" s="1" t="str">
        <f>+IFERROR(VLOOKUP(C185,'[2]20180327오더자료'!$E$148072:$F$148088,2,0),"")</f>
        <v/>
      </c>
      <c r="AOS185" s="1" t="str">
        <f>+IFERROR(VLOOKUP(C185,'[2]20180327오더자료'!$E$148221:$F$148232,2,0),"")</f>
        <v/>
      </c>
      <c r="AOT185" s="1" t="str">
        <f>+IFERROR(VLOOKUP(C185,'[2]20180327오더자료'!$E$148244:$F$148254,2,0),"")</f>
        <v/>
      </c>
      <c r="AOU185" s="1" t="str">
        <f>+IFERROR(VLOOKUP(C185,'[2]20180327오더자료'!$E$148317:$F$148327,2,0),"")</f>
        <v/>
      </c>
      <c r="AOV185" s="1" t="str">
        <f>+IFERROR(VLOOKUP(C185,'[2]20180327오더자료'!$E$148373:$F$148385,2,0),"")</f>
        <v/>
      </c>
      <c r="AOW185" s="1" t="str">
        <f>+IFERROR(VLOOKUP(C185,'[2]20180327오더자료'!$E$148818:$F$148828,2,0),"")</f>
        <v/>
      </c>
      <c r="AOX185" s="1" t="str">
        <f>+IFERROR(VLOOKUP(C185,'[2]20180327오더자료'!$E$148846:$F$148857,2,0),"")</f>
        <v/>
      </c>
      <c r="AOY185" s="1" t="str">
        <f>+IFERROR(VLOOKUP(C185,'[2]20180327오더자료'!$E$148883:$F$148895,2,0),"")</f>
        <v/>
      </c>
      <c r="AOZ185" s="1" t="str">
        <f>+IFERROR(VLOOKUP(C185,'[2]20180327오더자료'!$E$148925:$F$148939,2,0),"")</f>
        <v/>
      </c>
      <c r="APA185" s="1" t="str">
        <f>+IFERROR(VLOOKUP(C185,'[2]20180327오더자료'!$E$148940:$F$148952,2,0),"")</f>
        <v/>
      </c>
      <c r="APB185" s="1" t="str">
        <f>+IFERROR(VLOOKUP(C185,'[2]20180327오더자료'!$E$148974:$F$148985,2,0),"")</f>
        <v/>
      </c>
      <c r="APC185" s="1" t="str">
        <f>+IFERROR(VLOOKUP(C185,'[2]20180327오더자료'!$E$149028:$F$149040,2,0),"")</f>
        <v/>
      </c>
      <c r="APD185" s="1" t="str">
        <f>+IFERROR(VLOOKUP(C185,'[2]20180327오더자료'!$E$149131:$F$149141,2,0),"")</f>
        <v/>
      </c>
      <c r="APE185" s="1" t="str">
        <f>+IFERROR(VLOOKUP(C185,'[2]20180327오더자료'!$E$149142:$F$149150,2,0),"")</f>
        <v/>
      </c>
      <c r="APF185" s="1" t="str">
        <f>+IFERROR(VLOOKUP(C185,'[2]20180327오더자료'!$E$149151:$F$149163,2,0),"")</f>
        <v/>
      </c>
      <c r="APG185" s="1" t="str">
        <f>+IFERROR(VLOOKUP(C185,'[2]20180327오더자료'!$E$149243:$F$149251,2,0),"")</f>
        <v/>
      </c>
      <c r="APH185" s="1" t="str">
        <f>+IFERROR(VLOOKUP(C185,'[2]20180327오더자료'!$E$149252:$F$149260,2,0),"")</f>
        <v/>
      </c>
      <c r="API185" s="1" t="str">
        <f>+IFERROR(VLOOKUP(C185,'[2]20180327오더자료'!$E$149276:$F$149296,2,0),"")</f>
        <v/>
      </c>
      <c r="APJ185" s="1" t="str">
        <f>+IFERROR(VLOOKUP(C185,'[2]20180327오더자료'!$E$149328:$F$149340,2,0),"")</f>
        <v/>
      </c>
      <c r="APK185" s="1" t="str">
        <f>+IFERROR(VLOOKUP(C185,'[2]20180327오더자료'!$E$149356:$F$149366,2,0),"")</f>
        <v/>
      </c>
      <c r="APL185" s="1" t="str">
        <f>+IFERROR(VLOOKUP(C185,'[2]20180327오더자료'!$E$149381:$F$149393,2,0),"")</f>
        <v/>
      </c>
      <c r="APM185" s="1" t="str">
        <f>+IFERROR(VLOOKUP(C185,'[2]20180327오더자료'!$E$134227:$F$134237,2,0),"")</f>
        <v/>
      </c>
      <c r="APN185" s="1"/>
      <c r="APO185" s="1" t="str">
        <f>+IFERROR(VLOOKUP(C185,'[2]20180327오더자료'!$E$134268:$F$134277,2,0),"")</f>
        <v/>
      </c>
      <c r="APP185" s="1" t="str">
        <f>+IFERROR(VLOOKUP(C185,'[2]20180327오더자료'!$E$134287:$F$134298,2,0),"")</f>
        <v/>
      </c>
      <c r="APQ185" s="1" t="str">
        <f>+IFERROR(VLOOKUP(C185,'[2]20180327오더자료'!$E$134421:$F$134434,2,0),"")</f>
        <v/>
      </c>
      <c r="APR185" s="1" t="str">
        <f>+IFERROR(VLOOKUP(C185,'[2]20180327오더자료'!$E$134697:$F$134709,2,0),"")</f>
        <v/>
      </c>
      <c r="APS185" s="1" t="str">
        <f>+IFERROR(VLOOKUP(C185,'[2]20180327오더자료'!$E$134975:$F$134984,2,0),"")</f>
        <v/>
      </c>
      <c r="APT185" s="1"/>
      <c r="APU185" s="1"/>
      <c r="APV185" s="1" t="str">
        <f>+IFERROR(VLOOKUP(C185,'[2]20180327오더자료'!$E$135001:$F$135010,2,0),"")</f>
        <v/>
      </c>
      <c r="APW185" s="1" t="str">
        <f>+IFERROR(VLOOKUP(C185,'[2]20180327오더자료'!$E$135094:$F$135105,2,0),"")</f>
        <v/>
      </c>
      <c r="APX185" s="1" t="str">
        <f>+IFERROR(VLOOKUP(C185,'[2]20180327오더자료'!$E$135117:$F$135128,2,0),"")</f>
        <v/>
      </c>
      <c r="APY185" s="1" t="str">
        <f>+IFERROR(VLOOKUP(C185,'[2]20180327오더자료'!$E$135140:$F$135149,2,0),"")</f>
        <v/>
      </c>
      <c r="APZ185" s="1" t="str">
        <f>+IFERROR(VLOOKUP(C185,'[2]20180327오더자료'!$E$135166:$F$135179,2,0),"")</f>
        <v/>
      </c>
      <c r="AQA185" s="1" t="str">
        <f>+IFERROR(VLOOKUP(C185,'[2]20180327오더자료'!$E$135275:$F$135288,2,0),"")</f>
        <v/>
      </c>
      <c r="AQB185" s="1" t="str">
        <f>+IFERROR(VLOOKUP(C185,'[2]20180327오더자료'!$E$135331:$F$135344,2,0),"")</f>
        <v/>
      </c>
      <c r="AQC185" s="1" t="str">
        <f>+IFERROR(VLOOKUP(C185,'[2]20180327오더자료'!$E$135401:$F$135412,2,0),"")</f>
        <v/>
      </c>
      <c r="AQD185" s="1" t="str">
        <f>+IFERROR(VLOOKUP(C185,'[2]20180327오더자료'!$E$135602:$F$135614,2,0),"")</f>
        <v/>
      </c>
      <c r="AQE185" s="1" t="str">
        <f>+IFERROR(VLOOKUP(C185,'[2]20180327오더자료'!$E$135802:$F$135813,2,0),"")</f>
        <v/>
      </c>
      <c r="AQF185" s="1" t="str">
        <f>+IFERROR(VLOOKUP(C185,'[2]20180327오더자료'!$E$135831:$F$135840,2,0),"")</f>
        <v/>
      </c>
      <c r="AQG185" s="1" t="str">
        <f>+IFERROR(VLOOKUP(C185,'[2]20180327오더자료'!$E$135893:$F$135906,2,0),"")</f>
        <v/>
      </c>
      <c r="AQH185" s="1" t="str">
        <f>+IFERROR(VLOOKUP(C185,'[2]20180327오더자료'!$E$135959:$F$135970,2,0),"")</f>
        <v/>
      </c>
      <c r="AQI185" s="1" t="str">
        <f>+IFERROR(VLOOKUP(C185,'[2]20180327오더자료'!$E$136026:$F$136037,2,0),"")</f>
        <v/>
      </c>
      <c r="AQJ185" s="1" t="str">
        <f>+IFERROR(VLOOKUP(C185,'[2]20180327오더자료'!$E$136059:$F$136070,2,0),"")</f>
        <v/>
      </c>
      <c r="AQK185" s="1" t="str">
        <f>+IFERROR(VLOOKUP(C185,'[2]20180327오더자료'!$E$137042:$F$137051,2,0),"")</f>
        <v/>
      </c>
      <c r="AQL185" s="1" t="str">
        <f>+IFERROR(VLOOKUP(C185,'[2]20180327오더자료'!$E$137073:$F$137083,2,0),"")</f>
        <v/>
      </c>
      <c r="AQM185" s="1" t="str">
        <f>+IFERROR(VLOOKUP(C185,'[2]20180327오더자료'!$E$137211:$F$137222,2,0),"")</f>
        <v/>
      </c>
      <c r="AQN185" s="1" t="str">
        <f>+IFERROR(VLOOKUP(C185,'[2]20180327오더자료'!$E$137373:$F$137383,2,0),"")</f>
        <v/>
      </c>
      <c r="AQO185" s="1" t="str">
        <f>+IFERROR(VLOOKUP(C185,'[2]20180327오더자료'!$E$137406:$F$137418,2,0),"")</f>
        <v/>
      </c>
      <c r="AQP185" s="1" t="str">
        <f>+IFERROR(VLOOKUP(C185,'[2]20180327오더자료'!$E$137440:$F$137459,2,0),"")</f>
        <v/>
      </c>
      <c r="AQQ185" s="1" t="str">
        <f>+IFERROR(VLOOKUP(C185,'[2]20180327오더자료'!$E$137643:$F$137653,2,0),"")</f>
        <v/>
      </c>
      <c r="AQR185" s="1" t="str">
        <f>+IFERROR(VLOOKUP(C185,'[2]20180327오더자료'!$E$137676:$F$137690,2,0),"")</f>
        <v/>
      </c>
      <c r="AQS185" s="1" t="str">
        <f>+IFERROR(VLOOKUP(C185,'[2]20180327오더자료'!$E$137691:$F$137701,2,0),"")</f>
        <v/>
      </c>
      <c r="AQT185" s="1" t="str">
        <f t="shared" si="97"/>
        <v/>
      </c>
      <c r="AQU185" s="1" t="str">
        <f t="shared" si="98"/>
        <v/>
      </c>
      <c r="AQV185" s="1" t="str">
        <f>+IFERROR(VLOOKUP(C185,'[2]20180327오더자료'!$E$139815:$F$139825,2,0),"")</f>
        <v/>
      </c>
      <c r="AQW185" s="1" t="str">
        <f>+IFERROR(VLOOKUP(C185,'[2]20180327오더자료'!$E$139935:$F$139948,2,0),"")</f>
        <v/>
      </c>
      <c r="AQX185" s="1" t="str">
        <f>+IFERROR(VLOOKUP(C185,'[2]20180327오더자료'!$E$139974:$F$139986,2,0),"")</f>
        <v/>
      </c>
      <c r="AQY185" s="1" t="str">
        <f t="shared" si="99"/>
        <v/>
      </c>
      <c r="AQZ185" s="1" t="str">
        <f>+IFERROR(VLOOKUP(C185,'[2]20180327오더자료'!$E$140076:$F$140086,2,0),"")</f>
        <v/>
      </c>
      <c r="ARA185" s="1" t="str">
        <f>+IFERROR(VLOOKUP(C185,'[2]20180327오더자료'!$E$140119:$F$140129,2,0),"")</f>
        <v/>
      </c>
      <c r="ARB185" s="1" t="str">
        <f>+IFERROR(VLOOKUP(C185,'[2]20180327오더자료'!$E$140141:$F$140151,2,0),"")</f>
        <v/>
      </c>
      <c r="ARC185" s="1" t="str">
        <f>+IFERROR(VLOOKUP(C185,'[2]20180327오더자료'!$E$140166:$F$140178,2,0),"")</f>
        <v/>
      </c>
      <c r="ARD185" s="1" t="str">
        <f>+IFERROR(VLOOKUP(C185,'[2]20180327오더자료'!$E$140208:$F$140221,2,0),"")</f>
        <v/>
      </c>
      <c r="ARE185" s="1" t="str">
        <f>+IFERROR(VLOOKUP(C185,'[2]20180327오더자료'!$E$140244:$F$140259,2,0),"")</f>
        <v/>
      </c>
      <c r="ARF185" s="1" t="str">
        <f>+IFERROR(VLOOKUP(C185,'[2]20180327오더자료'!$E$140260:$F$140269,2,0),"")</f>
        <v/>
      </c>
      <c r="ARG185" s="1" t="str">
        <f>+IFERROR(VLOOKUP(C185,'[2]20180327오더자료'!$E$140286:$F$140306,2,0),"")</f>
        <v/>
      </c>
      <c r="ARH185" s="1" t="str">
        <f>+IFERROR(VLOOKUP(C185,'[2]20180327오더자료'!$E$140387:$F$140398,2,0),"")</f>
        <v/>
      </c>
      <c r="ARI185" s="1" t="str">
        <f>+IFERROR(VLOOKUP(C185,'[2]20180327오더자료'!$E$140506:$F$140516,2,0),"")</f>
        <v/>
      </c>
      <c r="ARJ185" s="1" t="str">
        <f>+IFERROR(VLOOKUP(C185,'[2]20180327오더자료'!$E$140534:$F$140545,2,0),"")</f>
        <v/>
      </c>
      <c r="ARK185" s="1" t="str">
        <f>+IFERROR(VLOOKUP(C185,'[2]20180327오더자료'!$E$140564:$F$140575,2,0),"")</f>
        <v/>
      </c>
      <c r="ARL185" s="1" t="str">
        <f>+IFERROR(VLOOKUP(C185,'[2]20180327오더자료'!$E$140712:$F$140725,2,0),"")</f>
        <v/>
      </c>
      <c r="ARM185" s="1" t="str">
        <f>+IFERROR(VLOOKUP(C185,'[2]20180327오더자료'!$E$140865:$F$140874,2,0),"")</f>
        <v/>
      </c>
      <c r="ARN185" s="1" t="str">
        <f>+IFERROR(VLOOKUP(C185,'[2]20180327오더자료'!$E$140906:$F$140920,2,0),"")</f>
        <v/>
      </c>
      <c r="ARO185" s="1" t="str">
        <f>+IFERROR(VLOOKUP(C185,'[2]20180327오더자료'!$E$140921:$F$140932,2,0),"")</f>
        <v/>
      </c>
      <c r="ARP185" s="1" t="str">
        <f>+IFERROR(VLOOKUP(C185,'[2]20180327오더자료'!$E$141056:$F$141067,2,0),"")</f>
        <v/>
      </c>
      <c r="ARQ185" s="1" t="str">
        <f>+IFERROR(VLOOKUP(C185,'[2]20180327오더자료'!$E$141078:$F$141092,2,0),"")</f>
        <v/>
      </c>
      <c r="ARR185" s="1" t="str">
        <f>+IFERROR(VLOOKUP(C185,'[2]20180327오더자료'!$E$141431:$F$141443,2,0),"")</f>
        <v/>
      </c>
      <c r="ARS185" s="1" t="str">
        <f>+IFERROR(VLOOKUP(C185,'[2]20180327오더자료'!$E$142904:$F$142915,2,0),"")</f>
        <v/>
      </c>
      <c r="ART185" s="1" t="str">
        <f t="shared" si="100"/>
        <v/>
      </c>
      <c r="ARU185" s="1" t="str">
        <f>+IFERROR(VLOOKUP(C185,'[2]20180327오더자료'!$E$141446:$F$141454,2,0),"")</f>
        <v/>
      </c>
      <c r="ARV185" s="1" t="str">
        <f>+IFERROR(VLOOKUP(C185,'[2]20180327오더자료'!$E$141472:$F$141483,2,0),"")</f>
        <v/>
      </c>
      <c r="ARW185" s="1" t="str">
        <f>+IFERROR(VLOOKUP(C185,'[2]20180327오더자료'!$E$141504:$F$141518,2,0),"")</f>
        <v/>
      </c>
      <c r="ARX185" s="1" t="str">
        <f>+IFERROR(VLOOKUP(C185,'[2]20180327오더자료'!$E$141642:$F$141657,2,0),"")</f>
        <v/>
      </c>
      <c r="ARY185" s="1" t="str">
        <f>+IFERROR(VLOOKUP(C185,'[2]20180327오더자료'!$E$141691:$F$141702,2,0),"")</f>
        <v/>
      </c>
      <c r="ARZ185" s="1" t="str">
        <f>+IFERROR(VLOOKUP(C185,'[2]20180327오더자료'!$E$141723:$F$141733,2,0),"")</f>
        <v/>
      </c>
      <c r="ASA185" s="1" t="str">
        <f t="shared" si="101"/>
        <v/>
      </c>
      <c r="ASB185" s="1" t="str">
        <f>+IFERROR(VLOOKUP(C185,'[2]20180327오더자료'!$E$141736:$F$141748,2,0),"")</f>
        <v/>
      </c>
      <c r="ASC185" s="1" t="str">
        <f>+IFERROR(VLOOKUP(C185,'[2]20180327오더자료'!$E$141807:$F$141820,2,0),"")</f>
        <v/>
      </c>
      <c r="ASD185" s="1" t="str">
        <f>+IFERROR(VLOOKUP(C185,'[2]20180327오더자료'!$E$141837:$F$141847,2,0),"")</f>
        <v/>
      </c>
    </row>
    <row r="186" spans="1:1174" customFormat="1" x14ac:dyDescent="0.3">
      <c r="A186" s="1" t="s">
        <v>14</v>
      </c>
      <c r="B186" s="1" t="s">
        <v>13</v>
      </c>
      <c r="C186" s="1" t="s">
        <v>12</v>
      </c>
      <c r="D186" s="1" t="str">
        <f>+IFERROR(VLOOKUP(C186,'[1]20180327오더자료'!$D$58080:$E$58091,2,0),"")</f>
        <v/>
      </c>
      <c r="E186" s="1" t="e">
        <f>+VLOOKUP(C186,'[1]20180327오더자료'!$D$58208:$E$58221,2,0)</f>
        <v>#N/A</v>
      </c>
      <c r="F186" s="1" t="e">
        <f>+VLOOKUP(C186,'[1]20180327오더자료'!$D$58403:$E$58410,2,0)</f>
        <v>#N/A</v>
      </c>
      <c r="G186" s="1" t="e">
        <f>+VLOOKUP(C186,'[1]20180327오더자료'!$D$58419:$E$58431,2,0)</f>
        <v>#N/A</v>
      </c>
      <c r="H186" s="1" t="e">
        <f t="shared" si="86"/>
        <v>#N/A</v>
      </c>
      <c r="I186" s="23" t="e">
        <f>+VLOOKUP(C186,'[1]20180327오더자료'!$D$58524:$E$58537,2,0)</f>
        <v>#N/A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23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>
        <v>1</v>
      </c>
      <c r="LU186" s="1"/>
      <c r="LV186" s="1" t="str">
        <f>+IFERROR(VLOOKUP(C186,'[2]20180327오더자료'!$E$150410:$F$150420,2,0),"")</f>
        <v/>
      </c>
      <c r="LW186" s="1" t="str">
        <f>+IFERROR(VLOOKUP(C186,'[2]20180327오더자료'!$E$150552:$F$150563,2,0),"")</f>
        <v/>
      </c>
      <c r="LX186" s="1" t="str">
        <f>+IFERROR(VLOOKUP(C186,'[2]20180327오더자료'!$E$150593:$F$150604,2,0),"")</f>
        <v/>
      </c>
      <c r="LY186" s="1" t="str">
        <f>+IFERROR(VLOOKUP(C186,'[2]20180327오더자료'!$E$150739:$F$150749,2,0),"")</f>
        <v/>
      </c>
      <c r="LZ186" s="1" t="str">
        <f>+IFERROR(VLOOKUP(C186,'[2]20180327오더자료'!$E$150825:$F$150838,2,0),"")</f>
        <v/>
      </c>
      <c r="MA186" s="1" t="str">
        <f>+IFERROR(VLOOKUP(C186,'[2]20180327오더자료'!$E$150978:$F$150990,2,0),"")</f>
        <v/>
      </c>
      <c r="MB186" s="1" t="str">
        <f>+IFERROR(VLOOKUP(C186,'[2]20180327오더자료'!$E$151216:$F$151234,2,0),"")</f>
        <v/>
      </c>
      <c r="MC186" s="1"/>
      <c r="MD186" s="1" t="str">
        <f>+IFERROR(VLOOKUP(C186,'[2]20180327오더자료'!$E$151254:$F$151264,2,0),"")</f>
        <v/>
      </c>
      <c r="ME186" s="1"/>
      <c r="MF186" s="1"/>
      <c r="MG186" s="1" t="str">
        <f>+IFERROR(VLOOKUP(C186,'[2]20180327오더자료'!$E$151279:$F$151290,2,0),"")</f>
        <v/>
      </c>
      <c r="MH186" s="1" t="str">
        <f>+IFERROR(VLOOKUP(C186,'[2]20180327오더자료'!$E$151310:$F$151321,2,0),"")</f>
        <v/>
      </c>
      <c r="MI186" s="1" t="str">
        <f>+IFERROR(VLOOKUP(C186,'[2]20180327오더자료'!$E$151344:$F$151356,2,0),"")</f>
        <v/>
      </c>
      <c r="MJ186" s="1" t="str">
        <f>+IFERROR(VLOOKUP(C186,'[2]20180327오더자료'!$E$151425:$F$151434,2,0),"")</f>
        <v/>
      </c>
      <c r="MK186" s="1" t="str">
        <f>+IFERROR(VLOOKUP(C186,'[2]20180327오더자료'!$E$151515:$F$151526,2,0),"")</f>
        <v/>
      </c>
      <c r="ML186" s="1" t="str">
        <f>+IFERROR(VLOOKUP(C186,'[2]20180327오더자료'!$E$151539:$F$151547,2,0),"")</f>
        <v/>
      </c>
      <c r="MM186" s="1" t="str">
        <f>+IFERROR(VLOOKUP(C186,'[2]20180327오더자료'!$E$151573:$F$151583,2,0),"")</f>
        <v/>
      </c>
      <c r="MN186" s="1" t="str">
        <f>+IFERROR(VLOOKUP(C186,'[2]20180327오더자료'!$E$151827:$F$151838,2,0),"")</f>
        <v/>
      </c>
      <c r="MO186" s="1" t="str">
        <f>+IFERROR(VLOOKUP(C186,'[2]20180327오더자료'!$E$151871:$F$151889,2,0),"")</f>
        <v/>
      </c>
      <c r="MP186" s="1" t="str">
        <f>+IFERROR(VLOOKUP(C186,'[2]20180327오더자료'!$E$151906:$F$151918,2,0),"")</f>
        <v/>
      </c>
      <c r="MQ186" s="1" t="str">
        <f>+IFERROR(VLOOKUP(C186,'[2]20180327오더자료'!$E$152072:$F$152084,2,0),"")</f>
        <v/>
      </c>
      <c r="MR186" s="1" t="str">
        <f>+IFERROR(VLOOKUP(C186,'[2]20180327오더자료'!$E$152097:$F$152105,2,0),"")</f>
        <v/>
      </c>
      <c r="MS186" s="1" t="str">
        <f>+IFERROR(VLOOKUP(C186,'[2]20180327오더자료'!$E$152106:$F$152120,2,0),"")</f>
        <v/>
      </c>
      <c r="MT186" s="1"/>
      <c r="MU186" s="1" t="str">
        <f>+IFERROR(VLOOKUP(C186,'[2]20180327오더자료'!$E$152151:$F$152159,2,0),"")</f>
        <v/>
      </c>
      <c r="MV186" s="1" t="str">
        <f>+IFERROR(VLOOKUP(C186,'[2]20180327오더자료'!$E$152216:$F$152227,2,0),"")</f>
        <v/>
      </c>
      <c r="MW186" s="1" t="str">
        <f>+IFERROR(VLOOKUP(C180,'[2]20180327오더자료'!$E$152249:$F$152275,2,0),"")</f>
        <v/>
      </c>
      <c r="MX186" s="1" t="str">
        <f>+IFERROR(VLOOKUP(C186,'[2]20180327오더자료'!$E$152276:$F$152288,2,0),"")</f>
        <v/>
      </c>
      <c r="MY186" s="1"/>
      <c r="MZ186" s="1" t="str">
        <f>+IFERROR(VLOOKUP(C186,'[2]20180327오더자료'!$E$152310:$F$152332,2,0),"")</f>
        <v/>
      </c>
      <c r="NA186" s="1"/>
      <c r="NB186" s="1" t="str">
        <f>+IFERROR(VLOOKUP(C186,'[2]20180327오더자료'!$E$152426:$F$152437,2,0),"")</f>
        <v/>
      </c>
      <c r="NC186" s="1" t="str">
        <f>+IFERROR(VLOOKUP(C186,'[2]20180327오더자료'!$E$152533:$F$152543,2,0),"")</f>
        <v/>
      </c>
      <c r="ND186" s="1" t="str">
        <f>+IFERROR(VLOOKUP(C186,'[2]20180327오더자료'!$E$152558:$F$152573,2,0),"")</f>
        <v/>
      </c>
      <c r="NE186" s="1" t="str">
        <f>+IFERROR(VLOOKUP(C186,'[2]20180327오더자료'!$E$152574:$F$152608,2,0),"")</f>
        <v/>
      </c>
      <c r="NF186" s="1" t="str">
        <f>+IFERROR(VLOOKUP(C186,'[2]20180327오더자료'!$E$152695:$F$152707,2,0),"")</f>
        <v/>
      </c>
      <c r="NG186" s="1" t="str">
        <f>+IFERROR(VLOOKUP(C186,'[2]20180327오더자료'!$E$152757:$F$152774,2,0),"")</f>
        <v/>
      </c>
      <c r="NH186" s="1" t="str">
        <f>+IFERROR(VLOOKUP(C186,'[2]20180327오더자료'!$E$152799:$F$152811,2,0),"")</f>
        <v/>
      </c>
      <c r="NI186" s="1" t="str">
        <f>+IFERROR(VLOOKUP(C186,'[2]20180327오더자료'!$E$152894:$F$152904,2,0),"")</f>
        <v/>
      </c>
      <c r="NJ186" s="1" t="str">
        <f>+IFERROR(VLOOKUP(C186,'[2]20180327오더자료'!$E$152986:$F$152997,2,0),"")</f>
        <v/>
      </c>
      <c r="NK186" s="1" t="str">
        <f>+IFERROR(VLOOKUP(C186,'[2]20180327오더자료'!$E$153075:$F$153095,2,0),"")</f>
        <v/>
      </c>
      <c r="NL186" s="1" t="str">
        <f>+IFERROR(VLOOKUP(C186,'[2]20180327오더자료'!$E$153109:$F$153120,2,0),"")</f>
        <v/>
      </c>
      <c r="NM186" s="1" t="str">
        <f>+IFERROR(VLOOKUP(C186,'[2]20180327오더자료'!$E$153184:$F$153194,2,0),"")</f>
        <v/>
      </c>
      <c r="NN186" s="1"/>
      <c r="NO186" s="1" t="str">
        <f>+IFERROR(VLOOKUP(C186,'[2]20180327오더자료'!$E$153300:$F$153309,2,0),"")</f>
        <v/>
      </c>
      <c r="NP186" s="1" t="str">
        <f>+IFERROR(VLOOKUP(C186,'[2]20180327오더자료'!$E$153353:$F$153363,2,0),"")</f>
        <v/>
      </c>
      <c r="NQ186" s="1" t="str">
        <f>+IFERROR(VLOOKUP(C186,'[2]20180327오더자료'!$E$153421:$F$153434,2,0),"")</f>
        <v/>
      </c>
      <c r="NR186" s="1" t="str">
        <f>+IFERROR(VLOOKUP(C186,'[2]20180327오더자료'!$E$153436:$F$153452,2,0),"")</f>
        <v/>
      </c>
      <c r="NS186" s="1"/>
      <c r="NT186" s="1" t="str">
        <f>+IFERROR(VLOOKUP(C186,'[2]20180327오더자료'!$E$153463:$F$153472,2,0),"")</f>
        <v/>
      </c>
      <c r="NU186" s="1" t="str">
        <f>+IFERROR(VLOOKUP(C186,'[2]20180327오더자료'!$E$153564:$F$153578,2,0),"")</f>
        <v/>
      </c>
      <c r="NV186" s="1" t="str">
        <f>+IFERROR(VLOOKUP(C186,'[2]20180327오더자료'!$E$153621:$F$153632,2,0),"")</f>
        <v/>
      </c>
      <c r="NW186" s="1"/>
      <c r="NX186" s="1"/>
      <c r="NY186" s="1"/>
      <c r="NZ186" s="1" t="str">
        <f>+IFERROR(VLOOKUP(C186,'[2]20180327오더자료'!$E$153678:$F$153689,2,0),"")</f>
        <v/>
      </c>
      <c r="OA186" s="1" t="str">
        <f>+IFERROR(VLOOKUP(C186,'[2]20180327오더자료'!$E$153706:$F$153717,2,0),"")</f>
        <v/>
      </c>
      <c r="OB186" s="1" t="str">
        <f>+IFERROR(VLOOKUP(C186,'[2]20180327오더자료'!$E$153765:$F$153777,2,0),"")</f>
        <v/>
      </c>
      <c r="OC186" s="1" t="str">
        <f>+IFERROR(VLOOKUP(C186,'[2]20180327오더자료'!$E$153857:$F$153870,2,0),"")</f>
        <v/>
      </c>
      <c r="OD186" s="1" t="str">
        <f>+IFERROR(VLOOKUP(C186,'[2]20180327오더자료'!$E$153951:$F$153961,2,0),"")</f>
        <v/>
      </c>
      <c r="OE186" s="1" t="str">
        <f>+IFERROR(VLOOKUP(C186,'[2]20180327오더자료'!$E$154040:$F$154051,2,0),"")</f>
        <v/>
      </c>
      <c r="OF186" s="1" t="str">
        <f>+IFERROR(VLOOKUP(C186,'[2]20180327오더자료'!$E$154371:$F$154381,2,0),"")</f>
        <v/>
      </c>
      <c r="OG186" s="1" t="str">
        <f>+IFERROR(VLOOKUP(C186,'[2]20180327오더자료'!$E$154067:$F$154086,2,0),"")</f>
        <v/>
      </c>
      <c r="OH186" s="1" t="str">
        <f>+IFERROR(VLOOKUP(C186,'[2]20180327오더자료'!$E$154087:$F$154098,2,0),"")</f>
        <v/>
      </c>
      <c r="OI186" s="1" t="str">
        <f>+IFERROR(VLOOKUP(C186,'[2]20180327오더자료'!$E$154183:$F$154195,2,0),"")</f>
        <v/>
      </c>
      <c r="OJ186" s="1" t="str">
        <f>+IFERROR(VLOOKUP(C186,'[2]20180327오더자료'!$E$154317:$F$154327,2,0),"")</f>
        <v/>
      </c>
      <c r="OK186" s="1" t="str">
        <f>+IFERROR(VLOOKUP(C186,'[2]20180327오더자료'!$E$154346:$F$154354,2,0),"")</f>
        <v/>
      </c>
      <c r="OL186" s="1" t="str">
        <f>+IFERROR(VLOOKUP(C186,'[2]20180327오더자료'!$E$154371:$F$154381,2,0),"")</f>
        <v/>
      </c>
      <c r="OM186" s="1" t="str">
        <f>+IFERROR(VLOOKUP(C186,'[2]20180327오더자료'!$E$154481:$F$154492,2,0),"")</f>
        <v/>
      </c>
      <c r="ON186" s="1" t="str">
        <f>+IFERROR(VLOOKUP(C186,'[2]20180327오더자료'!$E$154574:$F$154588,2,0),"")</f>
        <v/>
      </c>
      <c r="OO186" s="1" t="str">
        <f>+IFERROR(VLOOKUP(C186,'[2]20180327오더자료'!$E$154654:$F$154674,2,0),"")</f>
        <v/>
      </c>
      <c r="OP186" s="1" t="str">
        <f>+IFERROR(VLOOKUP(C186,'[2]20180327오더자료'!$E$154992:$F$154999,2,0),"")</f>
        <v/>
      </c>
      <c r="OQ186" s="1" t="str">
        <f>+IFERROR(VLOOKUP(C186,'[2]20180327오더자료'!$E$155020:$F$155043,2,0),"")</f>
        <v/>
      </c>
      <c r="OR186" s="1" t="str">
        <f>+IFERROR(VLOOKUP(C186,'[2]20180327오더자료'!$E$155052:$F$155061,2,0),"")</f>
        <v/>
      </c>
      <c r="OS186" s="1"/>
      <c r="OT186" s="1" t="str">
        <f>+IFERROR(VLOOKUP(C186,'[2]20180327오더자료'!$E$155084:$F$155096,2,0),"")</f>
        <v/>
      </c>
      <c r="OU186" s="1" t="str">
        <f>+IFERROR(VLOOKUP(C186,'[2]20180327오더자료'!$E$155115:$F$155134,2,0),"")</f>
        <v/>
      </c>
      <c r="OV186" s="1" t="str">
        <f>+IFERROR(VLOOKUP(C186,'[2]20180327오더자료'!$E$155135:$F$155148,2,0),"")</f>
        <v/>
      </c>
      <c r="OW186" s="1" t="str">
        <f>+IFERROR(VLOOKUP(C186,'[2]20180327오더자료'!$E$155168:$F$155183,2,0),"")</f>
        <v/>
      </c>
      <c r="OX186" s="1" t="str">
        <f>+IFERROR(VLOOKUP(C186,'[2]20180327오더자료'!$E$155239:$F$155249,2,0),"")</f>
        <v/>
      </c>
      <c r="OY186" s="1" t="str">
        <f>+IFERROR(VLOOKUP(C186,'[2]20180327오더자료'!$E$155264:$F$155275,2,0),"")</f>
        <v/>
      </c>
      <c r="OZ186" s="1" t="str">
        <f>+IFERROR(VLOOKUP(C186,'[2]20180327오더자료'!$E$155297:$F$155311,2,0),"")</f>
        <v/>
      </c>
      <c r="PA186" s="1"/>
      <c r="PB186" s="1" t="str">
        <f>+IFERROR(VLOOKUP(C186,'[2]20180327오더자료'!$E$155331:$F$155343,2,0),"")</f>
        <v/>
      </c>
      <c r="PC186" s="1" t="str">
        <f>+IFERROR(VLOOKUP(C186,'[2]20180327오더자료'!$E$155419:$F$155429,2,0),"")</f>
        <v/>
      </c>
      <c r="PD186" s="1" t="str">
        <f>+IFERROR(VLOOKUP(C186,'[2]20180327오더자료'!$E$155430:$F$155440,2,0),"")</f>
        <v/>
      </c>
      <c r="PE186" s="1" t="str">
        <f>+IFERROR(VLOOKUP(C186,'[2]20180327오더자료'!$E$155503:$F$155510,2,0),"")</f>
        <v/>
      </c>
      <c r="PF186" s="1" t="str">
        <f>+IFERROR(VLOOKUP(C186,'[2]20180327오더자료'!$E$155511:$F$155525,2,0),"")</f>
        <v/>
      </c>
      <c r="PG186" s="1" t="str">
        <f>+IFERROR(VLOOKUP(C186,'[2]20180327오더자료'!$E$155549:$F$155567,2,0),"")</f>
        <v/>
      </c>
      <c r="PH186" s="1" t="str">
        <f>+IFERROR(VLOOKUP(C186,'[2]20180327오더자료'!$E$155600:$G$155621,2,0),"")</f>
        <v/>
      </c>
      <c r="PI186" s="1" t="str">
        <f>+IFERROR(VLOOKUP(C186,'[2]20180327오더자료'!$E$155632:$F$155645,2,0),"")</f>
        <v/>
      </c>
      <c r="PJ186" s="1" t="str">
        <f>+IFERROR(VLOOKUP(C186,'[2]20180327오더자료'!$E$155669:$F$155680,2,0),"")</f>
        <v/>
      </c>
      <c r="PK186" s="1" t="str">
        <f>+IFERROR(VLOOKUP(C186,'[2]20180327오더자료'!$E$155995:$F$156005,2,0),"")</f>
        <v/>
      </c>
      <c r="PL186" s="1"/>
      <c r="PM186" s="1" t="str">
        <f>+IFERROR(VLOOKUP(C186,'[2]20180327오더자료'!$E$156160:$F$156171,2,0),"")</f>
        <v/>
      </c>
      <c r="PN186" s="1" t="str">
        <f>+IFERROR(VLOOKUP(C186,'[2]20180327오더자료'!$E$156447:$F$156454,2,0),"")</f>
        <v/>
      </c>
      <c r="PO186" s="1" t="str">
        <f>+IFERROR(VLOOKUP(C186,'[2]20180327오더자료'!$E$156225:$F$156235,2,0),"")</f>
        <v/>
      </c>
      <c r="PP186" s="1" t="str">
        <f>+IFERROR(VLOOKUP(C186,'[2]20180327오더자료'!$E$156516:$F$156530,2,0),"")</f>
        <v/>
      </c>
      <c r="PQ186" s="1" t="str">
        <f>+IFERROR(VLOOKUP(C186,'[2]20180327오더자료'!$E$156748:$F$156755,2,0),"")</f>
        <v/>
      </c>
      <c r="PR186" s="1"/>
      <c r="PS186" s="1" t="str">
        <f>+IFERROR(VLOOKUP(C186,'[2]20180327오더자료'!$E$156771:$F$156791,2,0),"")</f>
        <v/>
      </c>
      <c r="PT186" s="1" t="str">
        <f>+IFERROR(VLOOKUP(C186,'[2]20180327오더자료'!$E$156828:$F$156837,2,0),"")</f>
        <v/>
      </c>
      <c r="PU186" s="1" t="str">
        <f>+IFERROR(VLOOKUP(C186,'[2]20180327오더자료'!$E$156837:$F$156846,2,0),"")</f>
        <v/>
      </c>
      <c r="PV186" s="1"/>
      <c r="PW186" s="1"/>
      <c r="PX186" s="1" t="str">
        <f>+IFERROR(VLOOKUP(C186,'[2]20180327오더자료'!$E$156900:$F$156908,2,0),"")</f>
        <v/>
      </c>
      <c r="PY186" s="1" t="str">
        <f>+IFERROR(VLOOKUP(C186,'[2]20180327오더자료'!$E$156917:$F$156927,2,0),"")</f>
        <v/>
      </c>
      <c r="PZ186" s="1" t="str">
        <f>+IFERROR(VLOOKUP(C186,'[2]20180327오더자료'!$E$156985:$F$156997,2,0),"")</f>
        <v/>
      </c>
      <c r="QA186" s="1" t="str">
        <f>+IFERROR(VLOOKUP(C186,'[2]20180327오더자료'!$E$157031:$F$157046,2,0),"")</f>
        <v/>
      </c>
      <c r="QB186" s="1" t="str">
        <f>+IFERROR(VLOOKUP(C186,'[2]20180327오더자료'!$E$157091:$F$157103,2,0),"")</f>
        <v/>
      </c>
      <c r="QC186" s="1" t="str">
        <f>+IFERROR(VLOOKUP(C186,'[2]20180327오더자료'!$E$157156:$F$157167,2,0),"")</f>
        <v/>
      </c>
      <c r="QD186" s="1" t="str">
        <f>+IFERROR(VLOOKUP(C186,'[2]20180327오더자료'!$E$157283:$F$157294,2,0),"")</f>
        <v/>
      </c>
      <c r="QE186" s="1" t="str">
        <f>+IFERROR(VLOOKUP(C186,'[2]20180327오더자료'!$E$157312:$F$157325,2,0),"")</f>
        <v/>
      </c>
      <c r="QF186" s="1" t="str">
        <f>+IFERROR(VLOOKUP(C186,'[2]20180327오더자료'!$E$157614:$F$157625,2,0),"")</f>
        <v/>
      </c>
      <c r="QG186" s="1"/>
      <c r="QH186" s="1" t="str">
        <f>+IFERROR(VLOOKUP(C186,'[2]20180327오더자료'!$E$157677:$F$157688,2,0),"")</f>
        <v/>
      </c>
      <c r="QI186" s="1" t="str">
        <f>+IFERROR(VLOOKUP(C186,'[2]20180327오더자료'!$E$157703:$F$157710,2,0),"")</f>
        <v/>
      </c>
      <c r="QJ186" s="1" t="str">
        <f>+IFERROR(VLOOKUP(C186,'[2]20180327오더자료'!$E$157731:$F$157744,2,0),"")</f>
        <v/>
      </c>
      <c r="QK186" s="1" t="str">
        <f>+IFERROR(VLOOKUP(C186,'[2]20180327오더자료'!$E$157812:$F$157824,2,0),"")</f>
        <v/>
      </c>
      <c r="QL186" s="1" t="str">
        <f>+IFERROR(VLOOKUP(C186,'[2]20180327오더자료'!$E$157841:$F$157858,2,0),"")</f>
        <v/>
      </c>
      <c r="QM186" s="1"/>
      <c r="QN186" s="1"/>
      <c r="QO186" s="1" t="str">
        <f>+IFERROR(VLOOKUP(C186,'[2]20180327오더자료'!$E$157861:$F$157871,2,0),"")</f>
        <v/>
      </c>
      <c r="QP186" s="1"/>
      <c r="QQ186" s="1" t="str">
        <f>+IFERROR(VLOOKUP(C186,'[2]20180327오더자료'!$E$157885:$F$157903,2,0),"")</f>
        <v/>
      </c>
      <c r="QR186" s="1"/>
      <c r="QS186" s="1" t="str">
        <f>+IFERROR(VLOOKUP(C186,'[2]20180327오더자료'!$E$157942:$F$157953,2,0),"")</f>
        <v/>
      </c>
      <c r="QT186" s="1" t="str">
        <f>+IFERROR(VLOOKUP(C186,'[2]20180327오더자료'!$E$158068:$F$158080,2,0),"")</f>
        <v/>
      </c>
      <c r="QU186" s="1" t="str">
        <f>+IFERROR(VLOOKUP(C186,'[2]20180327오더자료'!$E$158208:$F$158220,2,0),"")</f>
        <v/>
      </c>
      <c r="QV186" s="1" t="str">
        <f>+IFERROR(VLOOKUP(C186,'[2]20180327오더자료'!$E$158265:$F$158277,2,0),"")</f>
        <v/>
      </c>
      <c r="QW186" s="1" t="str">
        <f>+IFERROR(VLOOKUP(C186,'[2]20180327오더자료'!$E$158297:$F$158306,2,0),"")</f>
        <v/>
      </c>
      <c r="QX186" s="1" t="str">
        <f>+IFERROR(VLOOKUP(C186,'[2]20180327오더자료'!$E$158362:$F$158372,2,0),"")</f>
        <v/>
      </c>
      <c r="QY186" s="1" t="str">
        <f>+IFERROR(VLOOKUP(C186,'[2]20180327오더자료'!$E$158418:$F$158426,2,0),"")</f>
        <v/>
      </c>
      <c r="QZ186" s="1" t="str">
        <f>+IFERROR(VLOOKUP(C186,'[2]20180327오더자료'!$E$158463:$F$158475,2,0),"")</f>
        <v/>
      </c>
      <c r="RA186" s="1" t="str">
        <f>+IFERROR(VLOOKUP(C186,'[2]20180327오더자료'!$E$158490:$F$158500,2,0),"")</f>
        <v/>
      </c>
      <c r="RB186" s="1" t="str">
        <f>+IFERROR(VLOOKUP(C186,'[2]20180327오더자료'!$E$158526:$F$158537,2,0),"")</f>
        <v/>
      </c>
      <c r="RC186" s="1"/>
      <c r="RD186" s="1"/>
      <c r="RE186" s="1" t="str">
        <f>+IFERROR(VLOOKUP(C186,'[2]20180327오더자료'!$E$158564:$F$158576,2,0),"")</f>
        <v/>
      </c>
      <c r="RF186" s="1" t="str">
        <f>+IFERROR(VLOOKUP(C186,'[2]20180327오더자료'!$E$158624:$F$158631,2,0),"")</f>
        <v/>
      </c>
      <c r="RG186" s="1" t="str">
        <f>+IFERROR(VLOOKUP(C186,'[2]20180327오더자료'!$E$158640:$F$158650,2,0),"")</f>
        <v/>
      </c>
      <c r="RH186" s="1" t="str">
        <f>+IFERROR(VLOOKUP(C186,'[2]20180327오더자료'!$E$158703:$F$158715,2,0),"")</f>
        <v/>
      </c>
      <c r="RI186" s="1"/>
      <c r="RJ186" s="1"/>
      <c r="RK186" s="1" t="str">
        <f>+IFERROR(VLOOKUP(C186,'[2]20180327오더자료'!$E$158759:$F$158767,2,0),"")</f>
        <v/>
      </c>
      <c r="RL186" s="1" t="str">
        <f>+IFERROR(VLOOKUP(C186,'[2]20180327오더자료'!$E$158786:$F$158794,2,0),"")</f>
        <v/>
      </c>
      <c r="RM186" s="1" t="str">
        <f>+IFERROR(VLOOKUP(C186,'[2]20180327오더자료'!$E$158810:$F$158820,2,0),"")</f>
        <v/>
      </c>
      <c r="RN186" s="1" t="str">
        <f>+IFERROR(VLOOKUP(C186,'[2]20180327오더자료'!$E$158899:$F$158912,2,0),"")</f>
        <v/>
      </c>
      <c r="RO186" s="1" t="str">
        <f>+IFERROR(VLOOKUP(C186,'[2]20180327오더자료'!$E$158935:$F$158951,2,0),"")</f>
        <v/>
      </c>
      <c r="RP186" s="1"/>
      <c r="RQ186" s="1" t="str">
        <f>+IFERROR(VLOOKUP(C186,'[2]20180327오더자료'!$E$158954:$F$158963,2,0),"")</f>
        <v/>
      </c>
      <c r="RR186" s="1" t="str">
        <f>+IFERROR(VLOOKUP(C186,'[2]20180327오더자료'!$E$158974:$F$158986,2,0),"")</f>
        <v/>
      </c>
      <c r="RS186" s="1" t="str">
        <f>+IFERROR(VLOOKUP(C186,'[2]20180327오더자료'!$E$158998:$F$159011,2,0),"")</f>
        <v/>
      </c>
      <c r="RT186" s="1"/>
      <c r="RU186" s="1"/>
      <c r="RV186" s="1" t="str">
        <f>+IFERROR(VLOOKUP(C186,'[2]20180327오더자료'!$E$159265:$F$159277,2,0),"")</f>
        <v/>
      </c>
      <c r="RW186" s="1"/>
      <c r="RX186" s="1" t="str">
        <f>+IFERROR(VLOOKUP(C186,'[2]20180327오더자료'!$E$159369:$F$159377,2,0),"")</f>
        <v/>
      </c>
      <c r="RY186" s="1" t="str">
        <f>+IFERROR(VLOOKUP(C186,'[2]20180327오더자료'!$E$159449:$F$159462,2,0),"")</f>
        <v/>
      </c>
      <c r="RZ186" s="1" t="str">
        <f>+IFERROR(VLOOKUP(C186,'[2]20180327오더자료'!$E$159539:$F$159547,2,0),"")</f>
        <v/>
      </c>
      <c r="SA186" s="1" t="str">
        <f>+IFERROR(VLOOKUP(C186,'[2]20180327오더자료'!$E$159758:$F$159768,2,0),"")</f>
        <v/>
      </c>
      <c r="SB186" s="1" t="str">
        <f>+IFERROR(VLOOKUP(C186,'[2]20180327오더자료'!$E$159851:$F$159861,2,0),"")</f>
        <v/>
      </c>
      <c r="SD186" s="1" t="str">
        <f>+IFERROR(VLOOKUP(C186,'[2]20180327오더자료'!$E$159873:$F$159891,2,0),"")</f>
        <v/>
      </c>
      <c r="SE186" s="1" t="str">
        <f>+IFERROR(VLOOKUP(C186,'[2]20180327오더자료'!$E$159892:$F$159902,2,0),"")</f>
        <v/>
      </c>
      <c r="SF186" s="1" t="str">
        <f>+IFERROR(VLOOKUP(C186,'[2]20180327오더자료'!$E$159935:$F$159947,2,0),"")</f>
        <v/>
      </c>
      <c r="SG186" s="1" t="str">
        <f>+IFERROR(VLOOKUP(C186,'[2]20180327오더자료'!$E$159966:$F$159983,2,0),"")</f>
        <v/>
      </c>
      <c r="SH186" s="1" t="str">
        <f>+IFERROR(VLOOKUP(C186,'[2]20180327오더자료'!$E$159984:$F$159993,2,0),"")</f>
        <v/>
      </c>
      <c r="SI186" s="1" t="str">
        <f>+IFERROR(VLOOKUP(C186,'[2]20180327오더자료'!$E$160008:$F$160019,2,0),"")</f>
        <v/>
      </c>
      <c r="SJ186" s="1" t="str">
        <f>+IFERROR(VLOOKUP(C186,'[2]20180327오더자료'!$E$160037:$F$160048,2,0),"")</f>
        <v/>
      </c>
      <c r="SK186" s="1" t="str">
        <f>+IFERROR(VLOOKUP(C186,'[2]20180327오더자료'!$E$160099:$F$160110,2,0),"")</f>
        <v/>
      </c>
      <c r="SL186" s="1" t="str">
        <f>+IFERROR(VLOOKUP(C186,'[2]20180327오더자료'!$E$160300:$F$160312,2,0),"")</f>
        <v/>
      </c>
      <c r="SM186" s="1" t="str">
        <f>+IFERROR(VLOOKUP(C186,'[2]20180327오더자료'!$E$160411:$F$160421,2,0),"")</f>
        <v/>
      </c>
      <c r="SN186" s="1"/>
      <c r="SO186" s="1" t="str">
        <f>+IFERROR(VLOOKUP(C186,'[2]20180327오더자료'!$E$160504:$F$160512,2,0),"")</f>
        <v/>
      </c>
      <c r="SP186" s="1" t="str">
        <f>+IFERROR(VLOOKUP(C186,'[2]20180327오더자료'!$E$160513:$F$160526,2,0),"")</f>
        <v/>
      </c>
      <c r="SQ186" s="1"/>
      <c r="SR186" s="1" t="str">
        <f>+IFERROR(VLOOKUP(C186,'[2]20180327오더자료'!$E$160587:$F$160602,2,0),"")</f>
        <v/>
      </c>
      <c r="SS186" s="1" t="str">
        <f>+IFERROR(VLOOKUP(C186,'[2]20180327오더자료'!$E$160603:$F$160610,2,0),"")</f>
        <v/>
      </c>
      <c r="ST186" s="1" t="str">
        <f>+IFERROR(VLOOKUP(C186,'[2]20180327오더자료'!$E$160619:$F$160628,2,0),"")</f>
        <v/>
      </c>
      <c r="SU186" s="1" t="str">
        <f>+IFERROR(VLOOKUP(C186,'[2]20180327오더자료'!$E$160638:$F$160650,2,0),"")</f>
        <v/>
      </c>
      <c r="SV186" s="1"/>
      <c r="SW186" s="1" t="str">
        <f>+IFERROR(VLOOKUP(C186,'[2]20180327오더자료'!$E$160732:$F$160739,2,0),"")</f>
        <v/>
      </c>
      <c r="SX186" s="1" t="str">
        <f>+IFERROR(VLOOKUP(C186,'[2]20180327오더자료'!$E$160752:$F$160764,2,0),"")</f>
        <v/>
      </c>
      <c r="SY186" s="1" t="str">
        <f>+IFERROR(VLOOKUP(C186,'[2]20180327오더자료'!$E$160820:$F$160830,2,0),"")</f>
        <v/>
      </c>
      <c r="SZ186" s="1"/>
      <c r="TA186" s="1" t="str">
        <f>+IFERROR(VLOOKUP(C186,'[2]20180327오더자료'!$E$160904:$F$160916,2,0),"")</f>
        <v/>
      </c>
      <c r="TB186" s="1" t="str">
        <f>+IFERROR(VLOOKUP(C186,'[2]20180327오더자료'!$E$160930:$F$160942,2,0),"")</f>
        <v/>
      </c>
      <c r="TC186" s="1" t="str">
        <f>+IFERROR(VLOOKUP(C186,'[2]20180327오더자료'!$E$161035:$F$161048,2,0),"")</f>
        <v/>
      </c>
      <c r="TD186" s="1"/>
      <c r="TE186" s="1" t="str">
        <f>+IFERROR(VLOOKUP(C186,'[2]20180327오더자료'!$E$161072:$F$161084,2,0),"")</f>
        <v/>
      </c>
      <c r="TF186" s="1" t="str">
        <f>+IFERROR(VLOOKUP(C186,'[2]20180327오더자료'!$E$161205:$F$161216,2,0),"")</f>
        <v/>
      </c>
      <c r="TG186" s="1" t="str">
        <f>+IFERROR(VLOOKUP(C186,'[2]20180327오더자료'!$E$161311:$F$161323,2,0),"")</f>
        <v/>
      </c>
      <c r="TH186" s="1" t="str">
        <f>+IFERROR(VLOOKUP(C186,'[2]20180327오더자료'!$E$161337:$F$161350,2,0),"")</f>
        <v/>
      </c>
      <c r="TI186" s="1" t="str">
        <f>+IFERROR(VLOOKUP(C186,'[2]20180327오더자료'!$E$161414:$F$161422,2,0),"")</f>
        <v/>
      </c>
      <c r="TJ186" s="1"/>
      <c r="TK186" s="1" t="str">
        <f>+IFERROR(VLOOKUP(C186,'[2]20180327오더자료'!$E$161451:$F$161463,2,0),"")</f>
        <v/>
      </c>
      <c r="TL186" s="1" t="str">
        <f>+IFERROR(VLOOKUP(C186,'[2]20180327오더자료'!$E$161563:$F$161574,2,0),"")</f>
        <v/>
      </c>
      <c r="TM186" s="1" t="str">
        <f>+IFERROR(VLOOKUP(C186,'[2]20180327오더자료'!$E$161588:$F$161601,2,0),"")</f>
        <v/>
      </c>
      <c r="TN186" s="1" t="str">
        <f>+IFERROR(VLOOKUP(C186,'[2]20180327오더자료'!$E$161602:$F$161615,2,0),"")</f>
        <v/>
      </c>
      <c r="TO186" s="1" t="str">
        <f>+IFERROR(VLOOKUP(C186,'[2]20180327오더자료'!$E$161703:$F$161722,2,0),"")</f>
        <v/>
      </c>
      <c r="TP186" s="1" t="str">
        <f>+IFERROR(VLOOKUP(C186,'[2]20180327오더자료'!$E$161762:$F$161775,2,0),"")</f>
        <v/>
      </c>
      <c r="TQ186" s="1" t="str">
        <f>+IFERROR(VLOOKUP(C186,'[2]20180327오더자료'!$E$161855:$F$161867,2,0),"")</f>
        <v/>
      </c>
      <c r="TR186" s="1" t="str">
        <f>+IFERROR(VLOOKUP(C186,'[2]20180327오더자료'!$E$161958:$F$161973,2,0),"")</f>
        <v/>
      </c>
      <c r="TS186" s="1" t="str">
        <f>+IFERROR(VLOOKUP(C186,'[2]20180327오더자료'!$E$161984:$F$161998,2,0),"")</f>
        <v/>
      </c>
      <c r="TT186" s="1"/>
      <c r="TU186" s="1" t="str">
        <f>+IFERROR(VLOOKUP(C186,'[2]20180327오더자료'!$E$162024:$F$162038,2,0),"")</f>
        <v/>
      </c>
      <c r="TV186" s="1"/>
      <c r="TW186" s="1" t="str">
        <f>+IFERROR(VLOOKUP(C186,'[2]20180327오더자료'!$E$162058:$F$162071,2,0),"")</f>
        <v/>
      </c>
      <c r="TX186" s="1" t="str">
        <f>+IFERROR(VLOOKUP(C186,'[2]20180327오더자료'!$E$162147:$F$162159,2,0),"")</f>
        <v/>
      </c>
      <c r="TY186" s="1" t="str">
        <f>+IFERROR(VLOOKUP(C186,'[2]20180327오더자료'!$E$162182:$F$162195,2,0),"")</f>
        <v/>
      </c>
      <c r="TZ186" s="1" t="str">
        <f>+IFERROR(VLOOKUP(C186,'[2]20180327오더자료'!$E$162275:$F$162285,2,0),"")</f>
        <v/>
      </c>
      <c r="UA186" s="1" t="str">
        <f>+IFERROR(VLOOKUP(C186,'[2]20180327오더자료'!$E$162467:$F$162481,2,0),"")</f>
        <v/>
      </c>
      <c r="UB186" s="1" t="str">
        <f>+IFERROR(VLOOKUP(C186,'[2]20180327오더자료'!$E$162482:$F$162495,2,0),"")</f>
        <v/>
      </c>
      <c r="UC186" s="1"/>
      <c r="UD186" s="1" t="str">
        <f>+IFERROR(VLOOKUP(C186,'[2]20180327오더자료'!$E$162515:$F$162524,2,0),"")</f>
        <v/>
      </c>
      <c r="UE186" s="1"/>
      <c r="UF186" s="1" t="str">
        <f>+IFERROR(VLOOKUP(C186,'[2]20180327오더자료'!$E$162558:$F$162572,2,0),"")</f>
        <v/>
      </c>
      <c r="UG186" s="1"/>
      <c r="UH186" s="1"/>
      <c r="UI186" s="1" t="str">
        <f>+IFERROR(VLOOKUP(C186,'[2]20180327오더자료'!$E$162617:$F$162635,2,0),"")</f>
        <v/>
      </c>
      <c r="UJ186" s="1" t="e">
        <f>+VLOOKUP(C186,'[2]20180327오더자료'!$E$162639:$F$162647,2,0)</f>
        <v>#N/A</v>
      </c>
      <c r="UK186" s="1" t="e">
        <f>+VLOOKUP(C186,'[2]20180327오더자료'!$E$162727:$F$162741,2,0)</f>
        <v>#N/A</v>
      </c>
      <c r="UL186" s="1" t="str">
        <f>+IFERROR(VLOOKUP(C186,'[2]20180327오더자료'!$E$162777:$F$162789,2,0),"")</f>
        <v/>
      </c>
      <c r="UM186" s="1" t="str">
        <f>+IFERROR(VLOOKUP(C186,'[2]20180327오더자료'!$E$162972:$F$162982,2,0),"")</f>
        <v/>
      </c>
      <c r="UN186" s="1" t="str">
        <f>+IFERROR(VLOOKUP(C186,'[2]20180327오더자료'!$E$163022:$F$163036,2,0),"")</f>
        <v/>
      </c>
      <c r="UO186" s="1"/>
      <c r="UP186" s="1"/>
      <c r="UQ186" s="1" t="str">
        <f>+IFERROR(VLOOKUP(C186,'[2]20180327오더자료'!$E$163041:$F$163055,2,0),"")</f>
        <v/>
      </c>
      <c r="UR186" s="1" t="str">
        <f>+IFERROR(VLOOKUP(C186,'[2]20180327오더자료'!$E$163141:$F$163159,2,0),"")</f>
        <v/>
      </c>
      <c r="US186" s="1" t="str">
        <f>+IFERROR(VLOOKUP(C186,'[2]20180327오더자료'!$E$163188:$F$163201,2,0),"")</f>
        <v/>
      </c>
      <c r="UT186" s="1"/>
      <c r="UU186" s="1" t="str">
        <f>+IFERROR(VLOOKUP(C186,'[2]20180327오더자료'!$E$163229:$F$163241,2,0),"")</f>
        <v/>
      </c>
      <c r="UV186" s="1" t="str">
        <f>+IFERROR(VLOOKUP(C186,'[2]20180327오더자료'!$E$163269:$F$163291,2,0),"")</f>
        <v/>
      </c>
      <c r="UW186" s="1" t="str">
        <f>+IFERROR(VLOOKUP(C186,'[2]20180327오더자료'!$E$163312:$F$163324,2,0),"")</f>
        <v/>
      </c>
      <c r="UX186" s="1" t="str">
        <f>+IFERROR(VLOOKUP(C186,'[2]20180327오더자료'!$E$163350:$F$163364,2,0),"")</f>
        <v/>
      </c>
      <c r="UY186" s="1" t="str">
        <f>+IFERROR(VLOOKUP(C186,'[2]20180327오더자료'!$E$163368:$F$163374,2,0),"")</f>
        <v/>
      </c>
      <c r="UZ186" s="1" t="str">
        <f>+IFERROR(VLOOKUP(C186,'[2]20180327오더자료'!$E$163375:$F$163392,2,0),"")</f>
        <v/>
      </c>
      <c r="VA186" s="1" t="str">
        <f>+IFERROR(VLOOKUP(C186,'[2]20180327오더자료'!$E$163393:$F$163405,2,0),"")</f>
        <v/>
      </c>
      <c r="VB186" s="1" t="str">
        <f>+IFERROR(VLOOKUP(C186,'[2]20180327오더자료'!$E$163437:$F$163443,2,0),"")</f>
        <v/>
      </c>
      <c r="VC186" s="1" t="str">
        <f>+IFERROR(VLOOKUP(C186,'[2]20180327오더자료'!$E$163484:$F$163497,2,0),"")</f>
        <v/>
      </c>
      <c r="VD186" s="1" t="str">
        <f>+IFERROR(VLOOKUP(C186,'[2]20180327오더자료'!$E$163517:$F$163526,2,0),"")</f>
        <v/>
      </c>
      <c r="VE186" s="1" t="str">
        <f>+IFERROR(VLOOKUP(C186,'[2]20180327오더자료'!$E$163549:$F$163558,2,0),"")</f>
        <v/>
      </c>
      <c r="VF186" s="1" t="str">
        <f>+IFERROR(VLOOKUP(C186,'[2]20180327오더자료'!$E$163638:$F$163651,2,0),"")</f>
        <v/>
      </c>
      <c r="VG186" s="1"/>
      <c r="VH186" s="1" t="str">
        <f>+IFERROR(VLOOKUP(C186,'[2]20180327오더자료'!$E$163696:$F$163708,2,0),"")</f>
        <v/>
      </c>
      <c r="VI186" s="1" t="str">
        <f>+IFERROR(VLOOKUP(C186,'[2]20180327오더자료'!$E$163991:$F$164003,2,0),"")</f>
        <v/>
      </c>
      <c r="VJ186" s="1" t="str">
        <f>+IFERROR(VLOOKUP(C186,'[2]20180327오더자료'!$E$164015:$F$164025,2,0),"")</f>
        <v/>
      </c>
      <c r="VK186" s="1" t="str">
        <f>+IFERROR(VLOOKUP(C186,'[2]20180327오더자료'!$E$164074:$F$164086,2,0),"")</f>
        <v/>
      </c>
      <c r="VL186" s="1"/>
      <c r="VM186" s="1" t="str">
        <f>+IFERROR(VLOOKUP(C186,'[2]20180327오더자료'!$E$164099:$F$164113,2,0),"")</f>
        <v/>
      </c>
      <c r="VN186" s="1" t="str">
        <f>+IFERROR(VLOOKUP(C186,'[2]20180327오더자료'!$E$164133:$F$164146,2,0),"")</f>
        <v/>
      </c>
      <c r="VO186" s="1"/>
      <c r="VP186" s="1" t="str">
        <f>+IFERROR(VLOOKUP(C186,'[2]20180327오더자료'!$E$164222:$F$164234,2,0),"")</f>
        <v/>
      </c>
      <c r="VQ186" s="1"/>
      <c r="VR186" s="1" t="str">
        <f>+IFERROR(VLOOKUP(C186,'[2]20180327오더자료'!$E$164248:$F$164257,2,0),"")</f>
        <v/>
      </c>
      <c r="VS186" s="1" t="str">
        <f>+IFERROR(VLOOKUP(C186,'[2]20180327오더자료'!$E$164298:$F$164309,2,0),"")</f>
        <v/>
      </c>
      <c r="VT186" s="1" t="str">
        <f>+IFERROR(VLOOKUP(C186,'[2]20180327오더자료'!$E$164369:$F$164382,2,0),"")</f>
        <v/>
      </c>
      <c r="VU186" s="1" t="str">
        <f>+IFERROR(VLOOKUP(C186,'[2]20180327오더자료'!$E$164411:$F$164420,2,0),"")</f>
        <v/>
      </c>
      <c r="VV186" s="1" t="str">
        <f>+IFERROR(VLOOKUP(C186,'[2]20180327오더자료'!$E$164473:$F$164484,2,0),"")</f>
        <v/>
      </c>
      <c r="VW186" s="1"/>
      <c r="VX186" s="1"/>
      <c r="VY186" s="1" t="str">
        <f>+IFERROR(VLOOKUP(C186,'[2]20180327오더자료'!$E$164586:$F$164597,2,0),"")</f>
        <v/>
      </c>
      <c r="VZ186" s="1"/>
      <c r="WA186" s="1" t="str">
        <f>+IFERROR(VLOOKUP(C186,'[2]20180327오더자료'!$E$164663:$F$164673,2,0),"")</f>
        <v/>
      </c>
      <c r="WB186" s="1" t="str">
        <f>+IFERROR(VLOOKUP(C186,'[2]20180327오더자료'!$E$164731:$F$164740,2,0),"")</f>
        <v/>
      </c>
      <c r="WC186" s="1" t="str">
        <f>+IFERROR(VLOOKUP(C186,'[2]20180327오더자료'!$E$164759:$F$164771,2,0),"")</f>
        <v/>
      </c>
      <c r="WD186" s="1" t="str">
        <f>+IFERROR(VLOOKUP(C186,'[2]20180327오더자료'!$E$164853:$F$164866,2,0),"")</f>
        <v/>
      </c>
      <c r="WE186" s="1" t="str">
        <f>+IFERROR(VLOOKUP(C186,'[2]20180327오더자료'!$E$164916:$F$164929,2,0),"")</f>
        <v/>
      </c>
      <c r="WF186" s="1" t="str">
        <f>+IFERROR(VLOOKUP(C186,'[2]20180327오더자료'!$E$164981:$F$165006,2,0),"")</f>
        <v/>
      </c>
      <c r="WG186" s="1"/>
      <c r="WH186" s="1" t="str">
        <f>+IFERROR(VLOOKUP(C186,'[2]20180327오더자료'!$E$165036:$F$165047,2,0),"")</f>
        <v/>
      </c>
      <c r="WI186" s="1" t="str">
        <f>+IFERROR(VLOOKUP(C186,'[2]20180327오더자료'!$E$165087:$F$165099,2,0),"")</f>
        <v/>
      </c>
      <c r="WJ186" s="1" t="str">
        <f>+IFERROR(VLOOKUP(C186,'[2]20180327오더자료'!$E$165148:$F$165157,2,0),"")</f>
        <v/>
      </c>
      <c r="WK186" s="1" t="str">
        <f>+IFERROR(VLOOKUP(C186,'[2]20180327오더자료'!$E$165202:$F$165212,2,0),"")</f>
        <v/>
      </c>
      <c r="WL186" s="1" t="str">
        <f>+IFERROR(VLOOKUP(C186,'[2]20180327오더자료'!$E$165255:$F$165266,2,0),"")</f>
        <v/>
      </c>
      <c r="WM186" s="1" t="str">
        <f>+IFERROR(VLOOKUP(C186,'[2]20180327오더자료'!$E$165294:$F$165305,2,0),"")</f>
        <v/>
      </c>
      <c r="WN186" s="1" t="str">
        <f>+IFERROR(VLOOKUP(C186,'[2]20180327오더자료'!$E$165363:$F$165375,2,0),"")</f>
        <v/>
      </c>
      <c r="WO186" s="1" t="str">
        <f>+IFERROR(VLOOKUP(C186,'[2]20180327오더자료'!$E$165448:$F$165459,2,0),"")</f>
        <v/>
      </c>
      <c r="WP186" s="1"/>
      <c r="WQ186" s="1" t="str">
        <f>+IFERROR(VLOOKUP(C186,'[2]20180327오더자료'!$E$172759:$F$172773,2,0),"")</f>
        <v/>
      </c>
      <c r="WR186" s="1"/>
      <c r="WS186" s="1"/>
      <c r="WT186" s="1" t="str">
        <f>+IFERROR(VLOOKUP(C186,'[2]20180327오더자료'!$E$167822:$F$167834,2,0),"")</f>
        <v/>
      </c>
      <c r="WU186" s="1" t="str">
        <f>+IFERROR(VLOOKUP(C186,'[2]20180327오더자료'!$E$172860:$F$172884,2,0),"")</f>
        <v/>
      </c>
      <c r="WV186" s="1" t="str">
        <f>+IFERROR(VLOOKUP(C186,'[2]20180327오더자료'!$E$172910:$F$172920,2,0),"")</f>
        <v/>
      </c>
      <c r="WW186" s="1" t="str">
        <f>+IFERROR(VLOOKUP(C186,'[2]20180327오더자료'!$E$172927:$F$172936,2,0),"")</f>
        <v/>
      </c>
      <c r="WX186" s="1" t="str">
        <f>+IFERROR(VLOOKUP(C186,'[2]20180327오더자료'!$E$172937:$F$172950,2,0),"")</f>
        <v/>
      </c>
      <c r="WY186" s="1" t="str">
        <f>+IFERROR(VLOOKUP(C186,'[2]20180327오더자료'!$E$173006:$F$173016,2,0),"")</f>
        <v/>
      </c>
      <c r="WZ186" s="1"/>
      <c r="XA186" s="1" t="str">
        <f>+IFERROR(VLOOKUP(C186,'[2]20180327오더자료'!$E$173070:$F$173081,2,0),"")</f>
        <v/>
      </c>
      <c r="XB186" s="1" t="str">
        <f>+IFERROR(VLOOKUP(C186,'[2]20180327오더자료'!$E$173143:$F$173153,2,0),"")</f>
        <v/>
      </c>
      <c r="XC186" s="1"/>
      <c r="XD186" s="1" t="str">
        <f>+IFERROR(VLOOKUP(C186,'[2]20180327오더자료'!$E$173181:$F$173199,2,0),"")</f>
        <v/>
      </c>
      <c r="XE186" s="1" t="str">
        <f>+IFERROR(VLOOKUP(C186,'[2]20180327오더자료'!$E$173217:$F$173225,2,0),"")</f>
        <v/>
      </c>
      <c r="XF186" s="1"/>
      <c r="XG186" s="1" t="str">
        <f>+IFERROR(VLOOKUP(C186,'[2]20180327오더자료'!$E$173228:$F$173238,2,0),"")</f>
        <v/>
      </c>
      <c r="XH186" s="1" t="str">
        <f>+IFERROR(VLOOKUP(C186,'[2]20180327오더자료'!$E$173277:$F$173287,2,0),"")</f>
        <v/>
      </c>
      <c r="XI186" s="1" t="str">
        <f>+IFERROR(VLOOKUP(C186,'[2]20180327오더자료'!$E$173528:$F$173547,2,0),"")</f>
        <v/>
      </c>
      <c r="XJ186" s="1" t="str">
        <f>+IFERROR(VLOOKUP(C186,'[2]20180327오더자료'!$E$173565:$F$173576,2,0),"")</f>
        <v/>
      </c>
      <c r="XK186" s="1" t="str">
        <f>+IFERROR(VLOOKUP(C186,'[2]20180327오더자료'!$E$173663:$F$173679,2,0),"")</f>
        <v/>
      </c>
      <c r="XL186" s="1" t="str">
        <f>+IFERROR(VLOOKUP(C186,'[2]20180327오더자료'!$E$173680:$F$173699,2,0),"")</f>
        <v/>
      </c>
      <c r="XM186" s="1" t="str">
        <f>+IFERROR(VLOOKUP(C186,'[2]20180327오더자료'!$E$173725:$F$173735,2,0),"")</f>
        <v/>
      </c>
      <c r="XN186" s="1" t="str">
        <f>+IFERROR(VLOOKUP(C186,'[2]20180327오더자료'!$E$173765:$F$173777,2,0),"")</f>
        <v/>
      </c>
      <c r="XO186" s="1" t="str">
        <f>+IFERROR(VLOOKUP(C186,'[2]20180327오더자료'!$E$173812:$F$173823,2,0),"")</f>
        <v/>
      </c>
      <c r="XP186" s="1" t="str">
        <f>+IFERROR(VLOOKUP(C186,'[2]20180327오더자료'!$E$173872:$F$173884,2,0),"")</f>
        <v/>
      </c>
      <c r="XQ186" s="1" t="str">
        <f>+IFERROR(VLOOKUP(C186,'[2]20180327오더자료'!$E$174017:$F$174025,2,0),"")</f>
        <v/>
      </c>
      <c r="XR186" s="1" t="str">
        <f>+IFERROR(VLOOKUP(C186,'[2]20180327오더자료'!$E$174121:$F$174129,2,0),"")</f>
        <v/>
      </c>
      <c r="XS186" s="1" t="str">
        <f>+IFERROR(VLOOKUP(C186,'[2]20180327오더자료'!$E$174155:$F$174172,2,0),"")</f>
        <v/>
      </c>
      <c r="XT186" s="1" t="str">
        <f>+IFERROR(VLOOKUP(C186,'[2]20180327오더자료'!$E$174191:$F$174204,2,0),"")</f>
        <v/>
      </c>
      <c r="XU186" s="1" t="str">
        <f>+IFERROR(VLOOKUP(C186,'[2]20180327오더자료'!$E$174221:$F$174234,2,0),"")</f>
        <v/>
      </c>
      <c r="XV186" s="1"/>
      <c r="XW186" s="1" t="str">
        <f>+IFERROR(VLOOKUP(C186,'[2]20180327오더자료'!$E$174246:$F$174255,2,0),"")</f>
        <v/>
      </c>
      <c r="XX186" s="1" t="str">
        <f>+IFERROR(VLOOKUP(C186,'[2]20180327오더자료'!$E$174290:$F$174303,2,0),"")</f>
        <v/>
      </c>
      <c r="XY186" s="1" t="str">
        <f>+IFERROR(VLOOKUP(C186,'[2]20180327오더자료'!$E$174317:$F$174326,2,0),"")</f>
        <v/>
      </c>
      <c r="XZ186" s="1" t="str">
        <f>+IFERROR(VLOOKUP(C186,'[2]20180327오더자료'!$E$174352:$F$174360,2,0),"")</f>
        <v/>
      </c>
      <c r="YA186" s="1"/>
      <c r="YB186" s="1"/>
      <c r="YC186" s="1"/>
      <c r="YD186" s="1"/>
      <c r="YE186" s="1"/>
      <c r="YF186" s="1"/>
      <c r="YG186" s="1"/>
      <c r="YH186" s="1"/>
      <c r="YI186" s="1"/>
      <c r="YJ186" s="1" t="str">
        <f>+IFERROR(VLOOKUP(C186,'[2]20180327오더자료'!$E$174361:$F$174369,2,0),"")</f>
        <v/>
      </c>
      <c r="YK186" s="1" t="str">
        <f>+IFERROR(VLOOKUP(C186,'[2]20180327오더자료'!$E$174394:$F$174415,2,0),"")</f>
        <v/>
      </c>
      <c r="YL186" s="1" t="str">
        <f>+IFERROR(VLOOKUP(C186,'[2]20180327오더자료'!$E$174429:$F$174441,2,0),"")</f>
        <v/>
      </c>
      <c r="YM186" s="1" t="str">
        <f>+IFERROR(VLOOKUP(C186,'[2]20180327오더자료'!$E$174494:$F$174503,2,0),"")</f>
        <v/>
      </c>
      <c r="YN186" s="1" t="str">
        <f>+IFERROR(VLOOKUP(C186,'[2]20180327오더자료'!$E$174558:$F$174570,2,0),"")</f>
        <v/>
      </c>
      <c r="YO186" s="1" t="str">
        <f>+IFERROR(VLOOKUP(C186,'[2]20180327오더자료'!$E$174595:$F$174607,2,0),"")</f>
        <v/>
      </c>
      <c r="YP186" s="1" t="str">
        <f>+IFERROR(VLOOKUP(C186,'[2]20180327오더자료'!$E$174609:$F$174618,2,0),"")</f>
        <v/>
      </c>
      <c r="YQ186" s="1" t="str">
        <f>+IFERROR(VLOOKUP(C186,'[2]20180327오더자료'!$E$174660:$F$174669,2,0),"")</f>
        <v/>
      </c>
      <c r="YR186" s="1" t="str">
        <f>+IFERROR(VLOOKUP(C186,'[2]20180327오더자료'!$E$174705:$F$174718,2,0),"")</f>
        <v/>
      </c>
      <c r="YS186" s="1"/>
      <c r="YT186" s="1" t="str">
        <f>+IFERROR(VLOOKUP(C186,'[2]20180327오더자료'!$E$174768:$F$174785,2,0),"")</f>
        <v/>
      </c>
      <c r="YU186" s="1" t="str">
        <f>+IFERROR(VLOOKUP(C186,'[2]20180327오더자료'!$E$174823:$F$174832,2,0),"")</f>
        <v/>
      </c>
      <c r="YV186" s="1"/>
      <c r="YW186" s="1" t="str">
        <f>+IFERROR(VLOOKUP(C186,'[2]20180327오더자료'!$E$174845:$F$174857,2,0),"")</f>
        <v/>
      </c>
      <c r="YX186" s="1" t="str">
        <f>+IFERROR(VLOOKUP(C186,'[2]20180327오더자료'!$E$174986:$F$174998,2,0),"")</f>
        <v/>
      </c>
      <c r="YY186" s="1" t="str">
        <f>+IFERROR(VLOOKUP(C186,'[2]20180327오더자료'!$E$174999:$F$175012,2,0),"")</f>
        <v/>
      </c>
      <c r="YZ186" s="1" t="str">
        <f>+IFERROR(VLOOKUP(C186,'[2]20180327오더자료'!$E$175087:$F$175096,2,0),"")</f>
        <v/>
      </c>
      <c r="ZA186" s="1" t="str">
        <f>+IFERROR(VLOOKUP(C186,'[2]20180327오더자료'!$E$175110:$F$175121,2,0),"")</f>
        <v/>
      </c>
      <c r="ZB186" s="1" t="str">
        <f>+IFERROR(VLOOKUP(C186,'[2]20180327오더자료'!$E$175190:$F$175202,2,0),"")</f>
        <v/>
      </c>
      <c r="ZC186" s="1" t="str">
        <f>+IFERROR(VLOOKUP(C186,'[2]20180327오더자료'!$E$175260:$F$175271,2,0),"")</f>
        <v/>
      </c>
      <c r="ZD186" s="1" t="str">
        <f>+IFERROR(VLOOKUP(C186,'[2]20180327오더자료'!$E$175300:$F$175311,2,0),"")</f>
        <v/>
      </c>
      <c r="ZE186" s="1" t="str">
        <f>+IFERROR(VLOOKUP(C186,'[2]20180327오더자료'!$E$175343:$F$175354,2,0),"")</f>
        <v/>
      </c>
      <c r="ZF186" s="1" t="str">
        <f>+IFERROR(VLOOKUP(C186,'[2]20180327오더자료'!$E$175375:$F$175388,2,0),"")</f>
        <v/>
      </c>
      <c r="ZG186" s="1" t="str">
        <f>+IFERROR(VLOOKUP(C186,'[2]20180327오더자료'!$E$175433:$F$175443,2,0),"")</f>
        <v/>
      </c>
      <c r="ZH186" s="1" t="str">
        <f>+IFERROR(VLOOKUP(C186,'[2]20180327오더자료'!$E$175484:$F$175495,2,0),"")</f>
        <v/>
      </c>
      <c r="ZI186" s="1" t="str">
        <f>+IFERROR(VLOOKUP(C186,'[2]20180327오더자료'!$E$175516:$F$175527,2,0),"")</f>
        <v/>
      </c>
      <c r="ZJ186" s="1" t="str">
        <f>+IFERROR(VLOOKUP(C186,'[2]20180327오더자료'!$E$175549:$F$175556,2,0),"")</f>
        <v/>
      </c>
      <c r="ZK186" s="1"/>
      <c r="ZL186" s="1"/>
      <c r="ZM186" s="1"/>
      <c r="ZN186" s="1"/>
      <c r="ZO186" s="1" t="str">
        <f>+IFERROR(VLOOKUP(C186,'[2]20180327오더자료'!$E$175571:$F$175586,2,0),"")</f>
        <v/>
      </c>
      <c r="ZP186" s="1" t="str">
        <f>+IFERROR(VLOOKUP(C186,'[2]20180327오더자료'!$E$175605:$F$175615,2,0),"")</f>
        <v/>
      </c>
      <c r="ZQ186" s="1"/>
      <c r="ZR186" s="1"/>
      <c r="ZS186" s="1" t="str">
        <f>+IFERROR(VLOOKUP(C186,'[2]20180327오더자료'!$E$175644:$F$175651,2,0),"")</f>
        <v/>
      </c>
      <c r="ZT186" s="1"/>
      <c r="ZU186" s="1"/>
      <c r="ZV186" s="1" t="str">
        <f>+IFERROR(VLOOKUP(C186,'[2]20180327오더자료'!$E$175700:$F$175712,2,0),"")</f>
        <v/>
      </c>
      <c r="ZW186" s="1" t="str">
        <f>+IFERROR(VLOOKUP(C186,'[2]20180327오더자료'!$E$175744:$F$175756,2,0),"")</f>
        <v/>
      </c>
      <c r="ZX186" s="1" t="str">
        <f>+IFERROR(VLOOKUP(C186,'[2]20180327오더자료'!$E$175767:$F$175778,2,0),"")</f>
        <v/>
      </c>
      <c r="ZY186" s="1" t="str">
        <f>+IFERROR(VLOOKUP(C186,'[2]20180327오더자료'!$E$175819:$F$175829,2,0),"")</f>
        <v/>
      </c>
      <c r="ZZ186" s="1" t="str">
        <f>+IFERROR(VLOOKUP(C186,'[2]20180327오더자료'!$E$175846:$F$175857,2,0),"")</f>
        <v/>
      </c>
      <c r="AAA186" s="1" t="str">
        <f>+IFERROR(VLOOKUP(C186,'[2]20180327오더자료'!$E$175870:$F$175880,2,0),"")</f>
        <v/>
      </c>
      <c r="AAB186" s="1" t="str">
        <f>+IFERROR(VLOOKUP(C186,'[2]20180327오더자료'!$E$175893:$F$175905,2,0),"")</f>
        <v/>
      </c>
      <c r="AAC186" s="1" t="str">
        <f>+IFERROR(VLOOKUP(C186,'[2]20180327오더자료'!$E$175963:$F$175973,2,0),"")</f>
        <v/>
      </c>
      <c r="AAD186" s="1" t="str">
        <f>+IFERROR(VLOOKUP(C186,'[2]20180327오더자료'!$E$176132:$F$176145,2,0),"")</f>
        <v/>
      </c>
      <c r="AAE186" s="1" t="str">
        <f>+IFERROR(VLOOKUP(C186,'[2]20180327오더자료'!$E$176167:$F$176184,2,0),"")</f>
        <v/>
      </c>
      <c r="AAF186" s="1" t="str">
        <f>+IFERROR(VLOOKUP(C186,'[2]20180327오더자료'!$E$176193:$F$176203,2,0),"")</f>
        <v/>
      </c>
      <c r="AAG186" s="1"/>
      <c r="AAH186" s="1" t="str">
        <f>+IFERROR(VLOOKUP(C186,'[2]20180327오더자료'!$E$176243:$F$176256,2,0),"")</f>
        <v/>
      </c>
      <c r="AAI186" s="1" t="str">
        <f>+IFERROR(VLOOKUP(C186,'[2]20180327오더자료'!$E$176437:$F$176456,2,0),"")</f>
        <v/>
      </c>
      <c r="AAJ186" s="1" t="str">
        <f>+IFERROR(VLOOKUP(C186,'[2]20180327오더자료'!$E$176457:$F$176465,2,0),"")</f>
        <v/>
      </c>
      <c r="AAK186" s="1" t="str">
        <f>+IFERROR(VLOOKUP(C186,'[2]20180327오더자료'!$E$176489:$F$176501,2,0),"")</f>
        <v/>
      </c>
      <c r="AAL186" s="1" t="str">
        <f>+IFERROR(VLOOKUP(C186,'[2]20180327오더자료'!$E$176549:$F$176558,2,0),"")</f>
        <v/>
      </c>
      <c r="AAM186" s="1"/>
      <c r="AAN186" s="1"/>
      <c r="AAO186" s="1" t="str">
        <f>+IFERROR(VLOOKUP(C186,'[2]20180327오더자료'!$E$176607:$F$176615,2,0),"")</f>
        <v/>
      </c>
      <c r="AAP186" s="1" t="str">
        <f>+IFERROR(VLOOKUP(C186,'[2]20180327오더자료'!$E$176669:$F$176683,2,0),"")</f>
        <v/>
      </c>
      <c r="AAQ186" s="1" t="str">
        <f>+IFERROR(VLOOKUP(C186,'[2]20180327오더자료'!$E$176684:$F$176695,2,0),"")</f>
        <v/>
      </c>
      <c r="AAR186" s="1" t="str">
        <f>+IFERROR(VLOOKUP(C186,'[2]20180327오더자료'!$E$176704:$F$176713,2,0),"")</f>
        <v/>
      </c>
      <c r="AAS186" s="1" t="str">
        <f>+IFERROR(VLOOKUP(C186,'[2]20180327오더자료'!$E$176723:$F$176732,2,0),"")</f>
        <v/>
      </c>
      <c r="AAT186" s="1" t="str">
        <f>+IFERROR(VLOOKUP(C186,'[2]20180327오더자료'!$E$176759:$F$176768,2,0),"")</f>
        <v/>
      </c>
      <c r="AAU186" s="1" t="str">
        <f>+IFERROR(VLOOKUP(C186,'[2]20180327오더자료'!$E$176806:$F$176825,2,0),"")</f>
        <v/>
      </c>
      <c r="AAV186" s="1" t="str">
        <f>+IFERROR(VLOOKUP(C186,'[2]20180327오더자료'!$E$176848:$F$176860,2,0),"")</f>
        <v/>
      </c>
      <c r="AAW186" s="1" t="str">
        <f>+IFERROR(VLOOKUP(C186,'[2]20180327오더자료'!$E$176910:$F$176918,2,0),"")</f>
        <v/>
      </c>
      <c r="AAX186" s="1" t="str">
        <f>+IFERROR(VLOOKUP(C186,'[2]20180327오더자료'!$E$176946:$F$176956,2,0),"")</f>
        <v/>
      </c>
      <c r="AAY186" s="1" t="str">
        <f>+IFERROR(VLOOKUP(C186,'[2]20180327오더자료'!$E$176989:$F$177001,2,0),"")</f>
        <v/>
      </c>
      <c r="AAZ186" s="1" t="str">
        <f>+IFERROR(VLOOKUP(C186,'[2]20180327오더자료'!$E$177024:$F$177034,2,0),"")</f>
        <v/>
      </c>
      <c r="ABA186" s="1" t="str">
        <f>+IFERROR(VLOOKUP(C186,'[2]20180327오더자료'!$E$177164:$F$177170,2,0),"")</f>
        <v/>
      </c>
      <c r="ABB186" s="1" t="str">
        <f>+IFERROR(VLOOKUP(C186,'[2]20180327오더자료'!$E$177215:$F$177225,2,0),"")</f>
        <v/>
      </c>
      <c r="ABC186" s="1" t="str">
        <f>+IFERROR(VLOOKUP(C186,'[2]20180327오더자료'!$E$177244:$F$177262,2,0),"")</f>
        <v/>
      </c>
      <c r="ABD186" s="1" t="str">
        <f>+IFERROR(VLOOKUP(C186,'[2]20180327오더자료'!$E$177287:$F$177302,2,0),"")</f>
        <v/>
      </c>
      <c r="ABE186" s="1" t="str">
        <f>+IFERROR(VLOOKUP(C186,'[2]20180327오더자료'!$E$177303:$F$177315,2,0),"")</f>
        <v/>
      </c>
      <c r="ABF186" s="1"/>
      <c r="ABG186" s="1" t="str">
        <f>+IFERROR(VLOOKUP(C186,'[2]20180327오더자료'!$E$177372:$F$177385,2,0),"")</f>
        <v/>
      </c>
      <c r="ABH186" s="1" t="str">
        <f>+IFERROR(VLOOKUP(C186,'[2]20180327오더자료'!$E$177406:$F$177416,2,0),"")</f>
        <v/>
      </c>
      <c r="ABI186" s="1" t="str">
        <f>+IFERROR(VLOOKUP(C186,'[2]20180327오더자료'!$E$177460:$F$177472,2,0),"")</f>
        <v/>
      </c>
      <c r="ABJ186" s="1" t="str">
        <f>+IFERROR(VLOOKUP(C186,'[2]20180327오더자료'!$E$177502:$F$177513,2,0),"")</f>
        <v/>
      </c>
      <c r="ABK186" s="1" t="str">
        <f>+IFERROR(VLOOKUP(C186,'[2]20180327오더자료'!$E$177523:$F$177533,2,0),"")</f>
        <v/>
      </c>
      <c r="ABL186" s="1" t="str">
        <f>+IFERROR(VLOOKUP(C186,'[2]20180327오더자료'!$E$177587:$F$177601,2,0),"")</f>
        <v/>
      </c>
      <c r="ABM186" s="1" t="str">
        <f>+IFERROR(VLOOKUP(C186,'[2]20180327오더자료'!$E$177602:$F$177613,2,0),"")</f>
        <v/>
      </c>
      <c r="ABN186" s="1" t="str">
        <f>+IFERROR(VLOOKUP(C186,'[2]20180327오더자료'!$E$177636:$F$177646,2,0),"")</f>
        <v/>
      </c>
      <c r="ABO186" s="1" t="str">
        <f>+IFERROR(VLOOKUP(C186,'[2]20180327오더자료'!$E$177662:$F$177683,2,0),"")</f>
        <v/>
      </c>
      <c r="ABP186" s="1" t="str">
        <f>+IFERROR(VLOOKUP(C186,'[2]20180327오더자료'!$E$177720:$F$177730,2,0),"")</f>
        <v/>
      </c>
      <c r="ABQ186" s="1" t="str">
        <f>+IFERROR(VLOOKUP(C186,'[2]20180327오더자료'!$E$178795:$F$178809,2,0),"")</f>
        <v/>
      </c>
      <c r="ABR186" s="1"/>
      <c r="ABS186" s="1" t="str">
        <f>+IFERROR(VLOOKUP(C186,'[2]20180327오더자료'!$E$178835:$F$178856,2,0),"")</f>
        <v/>
      </c>
      <c r="ABT186" s="1" t="str">
        <f>+IFERROR(VLOOKUP(C186,'[2]20180327오더자료'!$E$178857:$F$178869,2,0),"")</f>
        <v/>
      </c>
      <c r="ABU186" s="1" t="str">
        <f>+IFERROR(VLOOKUP(C186,'[2]20180327오더자료'!$E$178889:$F$178897,2,0),"")</f>
        <v/>
      </c>
      <c r="ABV186" s="1" t="str">
        <f>+IFERROR(VLOOKUP(C186,'[2]20180327오더자료'!$E$178913:$F$178923,2,0),"")</f>
        <v/>
      </c>
      <c r="ABW186" s="1" t="str">
        <f>+IFERROR(VLOOKUP(C186,'[2]20180327오더자료'!$E$178948:$F$178967,2,0),"")</f>
        <v/>
      </c>
      <c r="ABX186" s="1" t="str">
        <f>+IFERROR(VLOOKUP(C186,'[2]20180327오더자료'!$E$178972:$F$178983,2,0),"")</f>
        <v/>
      </c>
      <c r="ABY186" s="1" t="str">
        <f>+IFERROR(VLOOKUP(C186,'[2]20180327오더자료'!$E$178991:$F$179003,2,0),"")</f>
        <v/>
      </c>
      <c r="ABZ186" s="1" t="str">
        <f>+IFERROR(VLOOKUP(C186,'[2]20180327오더자료'!$E$179026:$F$179043,2,0),"")</f>
        <v/>
      </c>
      <c r="ACA186" s="1"/>
      <c r="ACB186" s="1" t="str">
        <f>+IFERROR(VLOOKUP(C186,'[2]20180327오더자료'!$E$179089:$F$179099,2,0),"")</f>
        <v/>
      </c>
      <c r="ACC186" s="1" t="str">
        <f>+IFERROR(VLOOKUP(C186,'[2]20180327오더자료'!$E$179142:$F$179154,2,0),"")</f>
        <v/>
      </c>
      <c r="ACD186" s="1" t="str">
        <f>+IFERROR(VLOOKUP(C186,'[2]20180327오더자료'!$E$179219:$F$179231,2,0),"")</f>
        <v/>
      </c>
      <c r="ACE186" s="1" t="str">
        <f>+IFERROR(VLOOKUP(C186,'[2]20180327오더자료'!$E$179252:$F$179262,2,0),"")</f>
        <v/>
      </c>
      <c r="ACF186" s="1" t="str">
        <f>+IFERROR(VLOOKUP(C186,'[2]20180327오더자료'!$E$179306:$F$179316,2,0),"")</f>
        <v/>
      </c>
      <c r="ACG186" s="1" t="str">
        <f>+IFERROR(VLOOKUP(C186,'[2]20180327오더자료'!$E$179461:$F$179471,2,0),"")</f>
        <v/>
      </c>
      <c r="ACH186" s="1" t="str">
        <f>+IFERROR(VLOOKUP(C186,'[2]20180327오더자료'!$E$179509:$F$179520,2,0),"")</f>
        <v/>
      </c>
      <c r="ACI186" s="1" t="str">
        <f>+IFERROR(VLOOKUP(C186,'[2]20180327오더자료'!$E$179560:$F$179571,2,0),"")</f>
        <v/>
      </c>
      <c r="ACJ186" s="1" t="str">
        <f>+IFERROR(VLOOKUP(C186,'[2]20180327오더자료'!$E$179624:$F$179639,2,0),"")</f>
        <v/>
      </c>
      <c r="ACK186" s="1" t="str">
        <f>+IFERROR(VLOOKUP(C186,'[2]20180327오더자료'!$E$179639:$F$179652,2,0),"")</f>
        <v/>
      </c>
      <c r="ACL186" s="1" t="str">
        <f>+IFERROR(VLOOKUP(C186,'[2]20180327오더자료'!$E$179734:$F$179742,2,0),"")</f>
        <v/>
      </c>
      <c r="ACM186" s="1" t="str">
        <f>+IFERROR(VLOOKUP(C186,'[2]20180327오더자료'!$E$179743:$F$179755,2,0),"")</f>
        <v/>
      </c>
      <c r="ACN186" s="1" t="str">
        <f>+IFERROR(VLOOKUP(C186,'[2]20180327오더자료'!$E$179756:$F$179768,2,0),"")</f>
        <v/>
      </c>
      <c r="ACO186" s="1" t="str">
        <f>+IFERROR(VLOOKUP(C186,'[2]20180327오더자료'!$E$179801:$F$179812,2,0),"")</f>
        <v/>
      </c>
      <c r="ACP186" s="1" t="str">
        <f>+IFERROR(VLOOKUP(C186,'[2]20180327오더자료'!$E$179835:$F$179848,2,0),"")</f>
        <v/>
      </c>
      <c r="ACQ186" s="1" t="str">
        <f>+IFERROR(VLOOKUP(C186,'[2]20180327오더자료'!$E$179871:$F$179881,2,0),"")</f>
        <v/>
      </c>
      <c r="ACR186" s="1" t="str">
        <f>+IFERROR(VLOOKUP(C186,'[2]20180327오더자료'!$E$179928:$F$179937,2,0),"")</f>
        <v/>
      </c>
      <c r="ACS186" s="1" t="str">
        <f>+IFERROR(VLOOKUP(C186,'[2]20180327오더자료'!$E$179961:$F$179977,2,0),"")</f>
        <v/>
      </c>
      <c r="ACT186" s="1" t="str">
        <f>+IFERROR(VLOOKUP(C186,'[2]20180327오더자료'!$E$179978:$F$179988,2,0),"")</f>
        <v/>
      </c>
      <c r="ACU186" s="1" t="str">
        <f>+IFERROR(VLOOKUP(C186,'[2]20180327오더자료'!$E$180022:$F$180030,2,0),"")</f>
        <v/>
      </c>
      <c r="ACV186" s="1"/>
      <c r="ACW186" s="1"/>
      <c r="ACX186" s="1"/>
      <c r="ACY186" s="1"/>
      <c r="ACZ186" s="1" t="str">
        <f>+IFERROR(VLOOKUP(C186,'[2]20180327오더자료'!$E$180282:$F$180292,2,0),"")</f>
        <v/>
      </c>
      <c r="ADA186" s="1" t="str">
        <f>+IFERROR(VLOOKUP(C186,'[2]20180327오더자료'!$E$180313:$F$180323,2,0),"")</f>
        <v/>
      </c>
      <c r="ADB186" s="1" t="str">
        <f>+IFERROR(VLOOKUP(C186,'[2]20180327오더자료'!$E$180333:$F$180342,2,0),"")</f>
        <v/>
      </c>
      <c r="ADC186" s="1" t="str">
        <f>+IFERROR(VLOOKUP(C186,'[2]20180327오더자료'!$E$180360:$F$180372,2,0),"")</f>
        <v/>
      </c>
      <c r="ADD186" s="1" t="str">
        <f>+IFERROR(VLOOKUP(C186,'[2]20180327오더자료'!$E$180383:$F$180397,2,0),"")</f>
        <v/>
      </c>
      <c r="ADE186" s="1" t="str">
        <f>+IFERROR(VLOOKUP(C186,'[2]20180327오더자료'!$E$180398:$F$180411,2,0),"")</f>
        <v/>
      </c>
      <c r="ADF186" s="1" t="str">
        <f>+IFERROR(VLOOKUP(C186,'[2]20180327오더자료'!$E$180429:$F$180442,2,0),"")</f>
        <v/>
      </c>
      <c r="ADG186" s="1" t="str">
        <f>+IFERROR(VLOOKUP(C186,'[2]20180327오더자료'!$E$180454:$F$180465,2,0),"")</f>
        <v/>
      </c>
      <c r="ADH186" s="1"/>
      <c r="ADI186" s="1" t="str">
        <f>+IFERROR(VLOOKUP(C186,'[2]20180327오더자료'!$E$180486:$F$180498,2,0),"")</f>
        <v/>
      </c>
      <c r="ADJ186" s="1" t="str">
        <f>+IFERROR(VLOOKUP(C186,'[2]20180327오더자료'!$E$180524:$F$180535,2,0),"")</f>
        <v/>
      </c>
      <c r="ADK186" s="1" t="str">
        <f>+IFERROR(VLOOKUP(C186,'[2]20180327오더자료'!$E$180603:$F$180617,2,0),"")</f>
        <v/>
      </c>
      <c r="ADL186" s="1" t="str">
        <f>+IFERROR(VLOOKUP(C186,'[2]20180327오더자료'!$E$180639:$F$180649,2,0),"")</f>
        <v/>
      </c>
      <c r="ADM186" s="1" t="str">
        <f>+IFERROR(VLOOKUP(C186,'[2]20180327오더자료'!$E$180667:$F$180686,2,0),"")</f>
        <v/>
      </c>
      <c r="ADN186" s="1"/>
      <c r="ADO186" s="1" t="str">
        <f>+IFERROR(VLOOKUP(C186,'[2]20180327오더자료'!$E$180704:$F$180714,2,0),"")</f>
        <v/>
      </c>
      <c r="ADP186" s="1" t="str">
        <f>+IFERROR(VLOOKUP(C186,'[2]20180327오더자료'!$E$180740:$F$180749,2,0),"")</f>
        <v/>
      </c>
      <c r="ADQ186" s="1"/>
      <c r="ADR186" s="1"/>
      <c r="ADS186" s="1" t="str">
        <f>+IFERROR(VLOOKUP(C186,'[2]20180327오더자료'!$E$180764:$F$180778,2,0),"")</f>
        <v/>
      </c>
      <c r="ADT186" s="1"/>
      <c r="ADU186" s="1" t="str">
        <f>+IFERROR(VLOOKUP(C186,'[2]20180327오더자료'!$E$180802:$F$180816,2,0),"")</f>
        <v/>
      </c>
      <c r="ADV186" s="1" t="str">
        <f>+IFERROR(VLOOKUP(C186,'[2]20180327오더자료'!$E$180849:$F$180856,2,0),"")</f>
        <v/>
      </c>
      <c r="ADW186" s="1"/>
      <c r="ADX186" s="1" t="str">
        <f>+IFERROR(VLOOKUP(C186,'[2]20180327오더자료'!$E$180879:$F$180893,2,0),"")</f>
        <v/>
      </c>
      <c r="ADY186" s="1" t="str">
        <f>+IFERROR(VLOOKUP(C186,'[2]20180327오더자료'!$E$180940:$F$180951,2,0),"")</f>
        <v/>
      </c>
      <c r="ADZ186" s="1" t="str">
        <f>+IFERROR(VLOOKUP(C186,'[2]20180327오더자료'!$E$180999:$F$181009,2,0),"")</f>
        <v/>
      </c>
      <c r="AEA186" s="1" t="str">
        <f>+IFERROR(VLOOKUP(C186,'[2]20180327오더자료'!$E$181027:$F$181037,2,0),"")</f>
        <v/>
      </c>
      <c r="AEB186" s="1" t="str">
        <f>+IFERROR(VLOOKUP(C186,'[2]20180327오더자료'!$E$181058:$F$181072,2,0),"")</f>
        <v/>
      </c>
      <c r="AEC186" s="1" t="str">
        <f>+IFERROR(VLOOKUP(C186,'[2]20180327오더자료'!$E$181098:$F$181109,2,0),"")</f>
        <v/>
      </c>
      <c r="AED186" s="1"/>
      <c r="AEE186" s="1" t="str">
        <f>+IFERROR(VLOOKUP(C186,'[2]20180327오더자료'!$E$181128:$F$181141,2,0),"")</f>
        <v/>
      </c>
      <c r="AEF186" s="1"/>
      <c r="AEG186" s="1" t="str">
        <f>+IFERROR(VLOOKUP(C186,'[2]20180327오더자료'!$E$181218:$F$181231,2,0),"")</f>
        <v/>
      </c>
      <c r="AEH186" s="1" t="str">
        <f>+IFERROR(VLOOKUP(C186,'[2]20180327오더자료'!$E$181243:$F$181257,2,0),"")</f>
        <v/>
      </c>
      <c r="AEI186" s="1" t="str">
        <f>+IFERROR(VLOOKUP(C186,'[2]20180327오더자료'!$E$181266:$F$181274,2,0),"")</f>
        <v/>
      </c>
      <c r="AEJ186" s="1" t="str">
        <f>+IFERROR(VLOOKUP(C186,'[2]20180327오더자료'!$E$181284:$F$181296,2,0),"")</f>
        <v/>
      </c>
      <c r="AEK186" s="1" t="str">
        <f>+IFERROR(VLOOKUP(C186,'[2]20180327오더자료'!$E$181318:$F$181329,2,0),"")</f>
        <v/>
      </c>
      <c r="AEL186" s="1" t="str">
        <f>+IFERROR(VLOOKUP(C186,'[2]20180327오더자료'!$E$181342:$F$181358,2,0),"")</f>
        <v/>
      </c>
      <c r="AEM186" s="1" t="str">
        <f>+IFERROR(VLOOKUP(C186,'[2]20180327오더자료'!$E$181382:$F$181393,2,0),"")</f>
        <v/>
      </c>
      <c r="AEN186" s="1" t="str">
        <f>+IFERROR(VLOOKUP(C186,'[2]20180327오더자료'!$E$181414:$F$181424,2,0),"")</f>
        <v/>
      </c>
      <c r="AEO186" s="1" t="str">
        <f>+IFERROR(VLOOKUP(C186,'[2]20180327오더자료'!$E$181436:$F$181445,2,0),"")</f>
        <v/>
      </c>
      <c r="AEP186" s="1" t="str">
        <f>+IFERROR(VLOOKUP(C186,'[2]20180327오더자료'!$E$181466:$F$181476,2,0),"")</f>
        <v/>
      </c>
      <c r="AEQ186" s="1" t="str">
        <f>+IFERROR(VLOOKUP(C186,'[2]20180327오더자료'!$E$181488:$F$181499,2,0),"")</f>
        <v/>
      </c>
      <c r="AER186" s="1" t="str">
        <f>+IFERROR(VLOOKUP(C186,'[2]20180327오더자료'!$E$181513:$F$181524,2,0),"")</f>
        <v/>
      </c>
      <c r="AES186" s="1"/>
      <c r="AET186" s="1" t="str">
        <f>+IFERROR(VLOOKUP(C186,'[2]20180327오더자료'!$E$181537:$F$181549,2,0),"")</f>
        <v/>
      </c>
      <c r="AEU186" s="1" t="str">
        <f>+IFERROR(VLOOKUP(C186,'[2]20180327오더자료'!$E$181590:$F$181599,2,0),"")</f>
        <v/>
      </c>
      <c r="AEV186" s="1" t="str">
        <f>+IFERROR(VLOOKUP(C186,'[2]20180327오더자료'!$E$181616:$F$181626,2,0),"")</f>
        <v/>
      </c>
      <c r="AEW186" s="1"/>
      <c r="AEX186" s="1"/>
      <c r="AEY186" s="1"/>
      <c r="AEZ186" s="1" t="str">
        <f>+IFERROR(VLOOKUP(C186,'[2]20180327오더자료'!$E$182061:$F$182070,2,0),"")</f>
        <v/>
      </c>
      <c r="AFA186" s="1" t="str">
        <f>+IFERROR(VLOOKUP(C186,'[2]20180327오더자료'!$E$182079:$F$182089,2,0),"")</f>
        <v/>
      </c>
      <c r="AFB186" s="1" t="str">
        <f>+IFERROR(VLOOKUP(C186,'[2]20180327오더자료'!$E$182101:$F$182111,2,0),"")</f>
        <v/>
      </c>
      <c r="AFC186" s="1" t="str">
        <f>+IFERROR(VLOOKUP(C186,'[2]20180327오더자료'!$E$182131:$F$182137,2,0),"")</f>
        <v/>
      </c>
      <c r="AFD186" s="1" t="str">
        <f>+IFERROR(VLOOKUP(C186,'[2]20180327오더자료'!$E$182138:$F$182151,2,0),"")</f>
        <v/>
      </c>
      <c r="AFE186" s="1" t="str">
        <f>+IFERROR(VLOOKUP(C186,'[2]20180327오더자료'!$E$182172:$F$182182,2,0),"")</f>
        <v/>
      </c>
      <c r="AFF186" s="1" t="str">
        <f>+IFERROR(VLOOKUP(C186,'[2]20180327오더자료'!$E$182202:$F$182215,2,0),"")</f>
        <v/>
      </c>
      <c r="AFG186" s="1" t="str">
        <f>+IFERROR(VLOOKUP(C186,'[2]20180327오더자료'!$E$182246:$F$182253,2,0),"")</f>
        <v/>
      </c>
      <c r="AFH186" s="1" t="str">
        <f>+IFERROR(VLOOKUP(C186,'[2]20180327오더자료'!$E$182265:$F$182278,2,0),"")</f>
        <v/>
      </c>
      <c r="AFI186" s="1" t="str">
        <f>+IFERROR(VLOOKUP(C186,'[2]20180327오더자료'!$E$182298:$F$182319,2,0),"")</f>
        <v/>
      </c>
      <c r="AFJ186" s="1"/>
      <c r="AFK186" s="1"/>
      <c r="AFL186" s="1" t="str">
        <f>+IFERROR(VLOOKUP(C186,'[2]20180327오더자료'!$E$182335:$F$182346,2,0),"")</f>
        <v/>
      </c>
      <c r="AFM186" s="1" t="str">
        <f>+IFERROR(VLOOKUP(C186,'[2]20180327오더자료'!$E$182365:$F$182378,2,0),"")</f>
        <v/>
      </c>
      <c r="AFN186" s="1" t="str">
        <f>+IFERROR(VLOOKUP(C186,'[2]20180327오더자료'!$E$182397:$F$182405,2,0),"")</f>
        <v/>
      </c>
      <c r="AFO186" s="1" t="str">
        <f>+IFERROR(VLOOKUP(C186,'[2]20180327오더자료'!$E$182426:$F$182439,2,0),"")</f>
        <v/>
      </c>
      <c r="AFP186" s="1" t="str">
        <f>+IFERROR(VLOOKUP(C186,'[2]20180327오더자료'!$E$182440:$F$182452,2,0),"")</f>
        <v/>
      </c>
      <c r="AFQ186" s="1"/>
      <c r="AFR186" s="1" t="str">
        <f>+IFERROR(VLOOKUP(C186,'[2]20180327오더자료'!$E$182485:$F$182494,2,0),"")</f>
        <v/>
      </c>
      <c r="AFS186" s="1" t="str">
        <f>+IFERROR(VLOOKUP(C186,'[2]20180327오더자료'!$E$182516:$F$182525,2,0),"")</f>
        <v/>
      </c>
      <c r="AFT186" s="1" t="str">
        <f>+IFERROR(VLOOKUP(C186,'[2]20180327오더자료'!$E$182544:$F$182556,2,0),"")</f>
        <v/>
      </c>
      <c r="AFU186" s="1" t="str">
        <f>+IFERROR(VLOOKUP(C186,'[2]20180327오더자료'!$E$182574:$F$182586,2,0),"")</f>
        <v/>
      </c>
      <c r="AFV186" s="1" t="str">
        <f>+IFERROR(VLOOKUP(C186,'[2]20180327오더자료'!$E$182606:$F$182618,2,0),"")</f>
        <v/>
      </c>
      <c r="AFW186" s="1" t="str">
        <f>+IFERROR(VLOOKUP(C186,'[2]20180327오더자료'!$E$182639:$F$182650,2,0),"")</f>
        <v/>
      </c>
      <c r="AFX186" s="1" t="str">
        <f>+IFERROR(VLOOKUP(C186,'[2]20180327오더자료'!$E$182683:$F$182695,2,0),"")</f>
        <v/>
      </c>
      <c r="AFY186" s="1" t="str">
        <f>+IFERROR(VLOOKUP(C186,'[2]20180327오더자료'!$E$182696:$F$182706,2,0),"")</f>
        <v/>
      </c>
      <c r="AFZ186" s="1" t="str">
        <f>+IFERROR(VLOOKUP(C186,'[2]20180327오더자료'!$E$182749:$F$182759,2,0),"")</f>
        <v/>
      </c>
      <c r="AGA186" s="1"/>
      <c r="AGB186" s="1" t="str">
        <f>+IFERROR(VLOOKUP(C186,'[2]20180327오더자료'!$E$182776:$F$182791,2,0),"")</f>
        <v/>
      </c>
      <c r="AGC186" s="1" t="str">
        <f>+IFERROR(VLOOKUP(C186,'[2]20180327오더자료'!$E$182792:$F$182806,2,0),"")</f>
        <v/>
      </c>
      <c r="AGD186" s="1" t="str">
        <f>+IFERROR(VLOOKUP(C186,'[2]20180327오더자료'!$E$182807:$F$182819,2,0),"")</f>
        <v/>
      </c>
      <c r="AGE186" s="1" t="str">
        <f>+IFERROR(VLOOKUP(C186,'[2]20180327오더자료'!$E$182834:$F$182846,2,0),"")</f>
        <v/>
      </c>
      <c r="AGF186" s="1" t="str">
        <f>+IFERROR(VLOOKUP(C186,'[2]20180327오더자료'!$E$182868:$F$182886,2,0),"")</f>
        <v/>
      </c>
      <c r="AGG186" s="1" t="str">
        <f>+IFERROR(VLOOKUP(C186,'[2]20180327오더자료'!$E$182887:$F$182899,2,0),"")</f>
        <v/>
      </c>
      <c r="AGH186" s="1" t="str">
        <f>+IFERROR(VLOOKUP(C186,'[2]20180327오더자료'!$E$182918:$F$182933,2,0),"")</f>
        <v/>
      </c>
      <c r="AGI186" s="1" t="str">
        <f>+IFERROR(VLOOKUP(C186,'[2]20180327오더자료'!$E$182956:$F$182967,2,0),"")</f>
        <v/>
      </c>
      <c r="AGJ186" s="1" t="str">
        <f>+IFERROR(VLOOKUP(C186,'[2]20180327오더자료'!$E$182983:$F$182995,2,0),"")</f>
        <v/>
      </c>
      <c r="AGK186" s="1" t="str">
        <f>+IFERROR(VLOOKUP(C186,'[2]20180327오더자료'!$E$183015:$F$183026,2,0),"")</f>
        <v/>
      </c>
      <c r="AGL186" s="1" t="str">
        <f>+IFERROR(VLOOKUP(C186,'[2]20180327오더자료'!$E$183047:$F$183059,2,0),"")</f>
        <v/>
      </c>
      <c r="AGM186" s="1" t="str">
        <f>+IFERROR(VLOOKUP(C186,'[2]20180327오더자료'!$E$183078:$F$183092,2,0),"")</f>
        <v/>
      </c>
      <c r="AGN186" s="1" t="str">
        <f>+IFERROR(VLOOKUP(C186,'[2]20180327오더자료'!$E$183203:$F$183216,2,0),"")</f>
        <v/>
      </c>
      <c r="AGO186" s="1" t="str">
        <f>+IFERROR(VLOOKUP(C186,'[2]20180327오더자료'!$E$183217:$F$183233,2,0),"")</f>
        <v/>
      </c>
      <c r="AGP186" s="1" t="str">
        <f>+IFERROR(VLOOKUP(C186,'[2]20180327오더자료'!$E$183234:$F$183243,2,0),"")</f>
        <v/>
      </c>
      <c r="AGQ186" s="1" t="str">
        <f>+IFERROR(VLOOKUP(C186,'[2]20180327오더자료'!$E$183254:$F$183267,2,0),"")</f>
        <v/>
      </c>
      <c r="AGR186" s="1" t="str">
        <f>+IFERROR(VLOOKUP(C186,'[2]20180327오더자료'!$E$183278:$F$183291,2,0),"")</f>
        <v/>
      </c>
      <c r="AGS186" s="1" t="str">
        <f>+IFERROR(VLOOKUP(C186,'[2]20180327오더자료'!$E$183309:$F$183323,2,0),"")</f>
        <v/>
      </c>
      <c r="AGT186" s="1" t="str">
        <f>+IFERROR(VLOOKUP(C186,'[2]20180327오더자료'!$E$183346:$F$183358,2,0),"")</f>
        <v/>
      </c>
      <c r="AGV186" s="1" t="str">
        <f>+IFERROR(VLOOKUP(C186,'[2]20180327오더자료'!$E$183380:$F$183387,2,0),"")</f>
        <v/>
      </c>
      <c r="AGW186" s="1" t="str">
        <f>+IFERROR(VLOOKUP(C186,'[2]20180327오더자료'!$E$183860:$F$183873,2,0),"")</f>
        <v/>
      </c>
      <c r="AGX186" s="1" t="str">
        <f>+IFERROR(VLOOKUP(C186,'[2]20180327오더자료'!$E$183407:$F$183419,2,0),"")</f>
        <v/>
      </c>
      <c r="AGY186" s="1"/>
      <c r="AGZ186" s="1"/>
      <c r="AHA186" s="1" t="str">
        <f>+IFERROR(VLOOKUP(C186,'[2]20180327오더자료'!$E$183442:$F$183455,2,0),"")</f>
        <v/>
      </c>
      <c r="AHB186" s="1" t="str">
        <f>+IFERROR(VLOOKUP(C186,'[2]20180327오더자료'!$E$183475:$F$183489,2,0),"")</f>
        <v/>
      </c>
      <c r="AHC186" s="1" t="str">
        <f>+IFERROR(VLOOKUP(C186,'[2]20180327오더자료'!$E$183511:$F$183524,2,0),"")</f>
        <v/>
      </c>
      <c r="AHD186" s="1" t="str">
        <f>+IFERROR(VLOOKUP(C186,'[2]20180327오더자료'!$E$183541:$F$183556,2,0),"")</f>
        <v/>
      </c>
      <c r="AHE186" s="1"/>
      <c r="AHF186" s="1" t="str">
        <f>+IFERROR(VLOOKUP(C186,'[2]20180327오더자료'!$E$183560:$F$183568,2,0),"")</f>
        <v/>
      </c>
      <c r="AHG186" s="1" t="str">
        <f>+IFERROR(VLOOKUP(C186,'[2]20180327오더자료'!$E$183585:$F$183600,2,0),"")</f>
        <v/>
      </c>
      <c r="AHH186" s="1"/>
      <c r="AHI186" s="1"/>
      <c r="AHJ186" s="1" t="str">
        <f>+IFERROR(VLOOKUP(C186,'[2]20180327오더자료'!$E$183601:$F$183615,2,0),"")</f>
        <v/>
      </c>
      <c r="AHK186" s="1" t="str">
        <f>+IFERROR(VLOOKUP(C186,'[2]20180327오더자료'!$E$117761:$F$117770,2,0),"")</f>
        <v/>
      </c>
      <c r="AHL186" s="1"/>
      <c r="AHM186" s="1" t="str">
        <f>+IFERROR(VLOOKUP(C186,'[2]20180327오더자료'!$E$117947:$F$117957,2,0),"")</f>
        <v/>
      </c>
      <c r="AHN186" s="1" t="str">
        <f>+IFERROR(VLOOKUP(C186,'[2]20180327오더자료'!$E$118015:$F$118026,2,0),"")</f>
        <v/>
      </c>
      <c r="AHO186" s="1" t="str">
        <f>+IFERROR(VLOOKUP(C186,'[2]20180327오더자료'!$E$118364:$F$118374,2,0),"")</f>
        <v/>
      </c>
      <c r="AHP186" s="1" t="str">
        <f>+IFERROR(VLOOKUP(C186,'[2]20180327오더자료'!$E$118415:$F$118427,2,0),"")</f>
        <v/>
      </c>
      <c r="AHQ186" s="1" t="str">
        <f>+IFERROR(VLOOKUP(C186,'[2]20180327오더자료'!$E$118510:$F$118521,2,0),"")</f>
        <v/>
      </c>
      <c r="AHR186" s="1" t="str">
        <f>+IFERROR(VLOOKUP(C186,'[2]20180327오더자료'!$E$118567:$F$118578,2,0),"")</f>
        <v/>
      </c>
      <c r="AHS186" s="1" t="str">
        <f>+IFERROR(VLOOKUP(C186,'[2]20180327오더자료'!$E$118590:$F$118601,2,0),"")</f>
        <v/>
      </c>
      <c r="AHT186" s="1" t="str">
        <f>+IFERROR(VLOOKUP(C186,'[2]20180327오더자료'!$E$118617:$F$118628,2,0),"")</f>
        <v/>
      </c>
      <c r="AHU186" s="1" t="str">
        <f>+IFERROR(VLOOKUP(C186,'[2]20180327오더자료'!$E$118673:$F$118687,2,0),"")</f>
        <v/>
      </c>
      <c r="AHV186" s="1" t="str">
        <f>+IFERROR(VLOOKUP(C186,'[2]20180327오더자료'!$E$118862:$F$118874,2,0),"")</f>
        <v/>
      </c>
      <c r="AHW186" s="1" t="str">
        <f>+IFERROR(VLOOKUP(C186,'[2]20180327오더자료'!$E$118875:$F$118893,2,0),"")</f>
        <v/>
      </c>
      <c r="AHX186" s="1" t="str">
        <f>+IFERROR(VLOOKUP(C186,'[2]20180327오더자료'!$E$118900:$F$118910,2,0),"")</f>
        <v/>
      </c>
      <c r="AHY186" s="1" t="str">
        <f>+IFERROR(VLOOKUP(C186,'[2]20180327오더자료'!$E$119008:$F$119018,2,0),"")</f>
        <v/>
      </c>
      <c r="AHZ186" s="1"/>
      <c r="AIA186" s="1" t="str">
        <f>+IFERROR(VLOOKUP(C186,'[2]20180327오더자료'!$E$119059:$F$119070,2,0),"")</f>
        <v/>
      </c>
      <c r="AIB186" s="1" t="str">
        <f>+IFERROR(VLOOKUP(C186,'[2]20180327오더자료'!$E$119087:$F$119097,2,0),"")</f>
        <v/>
      </c>
      <c r="AIC186" s="1" t="str">
        <f>+IFERROR(VLOOKUP(C186,'[2]20180327오더자료'!$E$119291:$F$119298,2,0),"")</f>
        <v/>
      </c>
      <c r="AID186" s="1" t="str">
        <f>+IFERROR(VLOOKUP(C186,'[2]20180327오더자료'!$E$119307:$F$119320,2,0),"")</f>
        <v/>
      </c>
      <c r="AIE186" s="1" t="str">
        <f>+IFERROR(VLOOKUP(C186,'[2]20180327오더자료'!$E$119321:$F$119331,2,0),"")</f>
        <v/>
      </c>
      <c r="AIF186" s="1" t="str">
        <f>+IFERROR(VLOOKUP(C186,'[2]20180327오더자료'!$E$119396:$F$119411,2,0),"")</f>
        <v/>
      </c>
      <c r="AIG186" s="1" t="str">
        <f>+IFERROR(VLOOKUP(C186,'[2]20180327오더자료'!$E$119412:$F$119419,2,0),"")</f>
        <v/>
      </c>
      <c r="AIH186" s="1" t="str">
        <f>+IFERROR(VLOOKUP(C186,'[2]20180327오더자료'!$E$119420:$F$119430,2,0),"")</f>
        <v/>
      </c>
      <c r="AII186" s="1" t="str">
        <f t="shared" si="87"/>
        <v/>
      </c>
      <c r="AIJ186" s="1" t="str">
        <f>+IFERROR(VLOOKUP(C186,'[2]20180327오더자료'!$E$119592:$F$119606,2,0),"")</f>
        <v/>
      </c>
      <c r="AIK186" s="1" t="str">
        <f>+IFERROR(VLOOKUP(C186,'[2]20180327오더자료'!$E$119607:$F$119620,2,0),"")</f>
        <v/>
      </c>
      <c r="AIL186" s="1" t="str">
        <f>+IFERROR(VLOOKUP(C186,'[2]20180327오더자료'!$E$119838:$F$119847,2,0),"")</f>
        <v/>
      </c>
      <c r="AIM186" s="1" t="str">
        <f>+IFERROR(VLOOKUP(C186,'[2]20180327오더자료'!$E$119862:$F$119875,2,0),"")</f>
        <v/>
      </c>
      <c r="AIN186" s="1" t="str">
        <f>+IFERROR(VLOOKUP(C186,'[2]20180327오더자료'!$E$120107:$F$120118,2,0),"")</f>
        <v/>
      </c>
      <c r="AIO186" s="1" t="str">
        <f>+IFERROR(VLOOKUP(C186,'[2]20180327오더자료'!$E$120119:$F$120129,2,0),"")</f>
        <v/>
      </c>
      <c r="AIP186" s="1" t="str">
        <f>+IFERROR(VLOOKUP(C186,'[2]20180327오더자료'!$E$120156:$F$120168,2,0),"")</f>
        <v/>
      </c>
      <c r="AIQ186" s="1" t="str">
        <f>+IFERROR(VLOOKUP(C186,'[2]20180327오더자료'!$E$120180:$F$120190,2,0),"")</f>
        <v/>
      </c>
      <c r="AIR186" s="1" t="str">
        <f>+IFERROR(VLOOKUP(C186,'[2]20180327오더자료'!$E$120266:$F$120282,2,0),"")</f>
        <v/>
      </c>
      <c r="AIS186" s="1" t="str">
        <f>+IFERROR(VLOOKUP(C186,'[2]20180327오더자료'!$E$120333:$F$120341,2,0),"")</f>
        <v/>
      </c>
      <c r="AIT186" s="1" t="str">
        <f>+IFERROR(VLOOKUP(C186,'[2]20180327오더자료'!$E$120419:$F$120431,2,0),"")</f>
        <v/>
      </c>
      <c r="AIU186" s="1" t="str">
        <f>+IFERROR(VLOOKUP(C186,'[2]20180327오더자료'!$E$120499:$F$120507,2,0),"")</f>
        <v/>
      </c>
      <c r="AIV186" s="1" t="str">
        <f>+IFERROR(VLOOKUP(C186,'[2]20180327오더자료'!$E$120518:$F$120529,2,0),"")</f>
        <v/>
      </c>
      <c r="AIW186" s="1" t="str">
        <f>+IFERROR(VLOOKUP(C186,'[2]20180327오더자료'!$E$120550:$F$120563,2,0),"")</f>
        <v/>
      </c>
      <c r="AIX186" s="1" t="str">
        <f>+IFERROR(VLOOKUP(C186,'[2]20180327오더자료'!$E$120564:$F$120575,2,0),"")</f>
        <v/>
      </c>
      <c r="AIY186" s="1" t="str">
        <f t="shared" si="88"/>
        <v/>
      </c>
      <c r="AIZ186" s="1" t="str">
        <f>+IFERROR(VLOOKUP(C186,'[2]20180327오더자료'!$E$120628:$F$120641,2,0),"")</f>
        <v/>
      </c>
      <c r="AJA186" s="1" t="str">
        <f>+IFERROR(VLOOKUP(C186,'[2]20180327오더자료'!$E$120681:$F$120702,2,0),"")</f>
        <v/>
      </c>
      <c r="AJB186" s="1" t="str">
        <f t="shared" si="89"/>
        <v/>
      </c>
      <c r="AJC186" s="1" t="str">
        <f t="shared" si="90"/>
        <v/>
      </c>
      <c r="AJD186" s="1" t="str">
        <f>+IFERROR(VLOOKUP(C186,'[2]20180327오더자료'!$E$120735:$F$120747,2,0),"")</f>
        <v/>
      </c>
      <c r="AJE186" s="1" t="str">
        <f>+IFERROR(VLOOKUP(C186,'[2]20180327오더자료'!$E$120825:$F$120834,2,0),"")</f>
        <v/>
      </c>
      <c r="AJF186" s="1" t="str">
        <f>+IFERROR(VLOOKUP(C186,'[2]20180327오더자료'!$E$120854:$F$120868,2,0),"")</f>
        <v/>
      </c>
      <c r="AJG186" s="1" t="str">
        <f>+IFERROR(VLOOKUP(C186,'[2]20180327오더자료'!$E$120869:$F$120882,2,0),"")</f>
        <v/>
      </c>
      <c r="AJH186" s="1" t="str">
        <f>+IFERROR(VLOOKUP(C186,'[2]20180327오더자료'!$E$121165:$F$121181,2,0),"")</f>
        <v/>
      </c>
      <c r="AJI186" s="1" t="str">
        <f>+IFERROR(VLOOKUP(C186,'[2]20180327오더자료'!$E$121194:$F$121205,2,0),"")</f>
        <v/>
      </c>
      <c r="AJJ186" s="1" t="str">
        <f>+IFERROR(VLOOKUP(C186,'[2]20180327오더자료'!$E$121227:$F$121238,2,0),"")</f>
        <v/>
      </c>
      <c r="AJK186" s="1" t="str">
        <f>+IFERROR(VLOOKUP(C186,'[2]20180327오더자료'!$E$121251:$F$121267,2,0),"")</f>
        <v/>
      </c>
      <c r="AJL186" s="1" t="str">
        <f>+IFERROR(VLOOKUP(C186,'[2]20180327오더자료'!$E$121265:$G$121278,2,0),"")</f>
        <v/>
      </c>
      <c r="AJM186" s="1" t="str">
        <f t="shared" si="91"/>
        <v/>
      </c>
      <c r="AJN186" s="1" t="str">
        <f>+IFERROR(VLOOKUP(C186,'[2]20180327오더자료'!$E$123577:$F$123587,2,0),"")</f>
        <v/>
      </c>
      <c r="AJO186" s="1" t="str">
        <f>+IFERROR(VLOOKUP(C186,'[2]20180327오더자료'!$E$123729:$F$123742,2,0),"")</f>
        <v/>
      </c>
      <c r="AJP186" s="1" t="str">
        <f>+IFERROR(VLOOKUP(C186,'[2]20180327오더자료'!$E$123807:$F$123828,2,0),"")</f>
        <v/>
      </c>
      <c r="AJQ186" s="1" t="str">
        <f>+IFERROR(VLOOKUP(C186,'[2]20180327오더자료'!$E$123885:$F$123905,2,0),"")</f>
        <v/>
      </c>
      <c r="AJR186" s="1" t="str">
        <f>+IFERROR(VLOOKUP(C186,'[2]20180327오더자료'!$E$123906:$F$123913,2,0),"")</f>
        <v/>
      </c>
      <c r="AJS186" s="1" t="str">
        <f>+IFERROR(VLOOKUP(C186,'[2]20180327오더자료'!$E$123914:$F$123935,2,0),"")</f>
        <v/>
      </c>
      <c r="AJT186" s="1" t="str">
        <f>+IFERROR(VLOOKUP(C186,'[2]20180327오더자료'!$E$123939:$F$123950,2,0),"")</f>
        <v/>
      </c>
      <c r="AJU186" s="1"/>
      <c r="AJV186" s="1" t="str">
        <f>+IFERROR(VLOOKUP(C186,'[2]20180327오더자료'!$E$124110:$F$124128,2,0),"")</f>
        <v/>
      </c>
      <c r="AJW186" s="1" t="str">
        <f>+IFERROR(VLOOKUP(C186,'[2]20180327오더자료'!$E$124136:$F$124143,2,0),"")</f>
        <v/>
      </c>
      <c r="AJX186" s="1" t="str">
        <f>+IFERROR(VLOOKUP(C186,'[2]20180327오더자료'!$E$124157:$F$124165,2,0),"")</f>
        <v/>
      </c>
      <c r="AJY186" s="1" t="str">
        <f>+IFERROR(VLOOKUP(C186,'[2]20180327오더자료'!$E$124460:$F$124477,2,0),"")</f>
        <v/>
      </c>
      <c r="AJZ186" s="1" t="str">
        <f>+IFERROR(VLOOKUP(C186,'[2]20180327오더자료'!$E$124484:$F$124493,2,0),"")</f>
        <v/>
      </c>
      <c r="AKA186" s="1" t="str">
        <f>+IFERROR(VLOOKUP(C186,'[2]20180327오더자료'!$E$124508:$F$124522,2,0),"")</f>
        <v/>
      </c>
      <c r="AKB186" s="1" t="str">
        <f>+IFERROR(VLOOKUP(C186,'[2]20180327오더자료'!$E$124566:$F$124576,2,0),"")</f>
        <v/>
      </c>
      <c r="AKC186" s="1" t="str">
        <f>+IFERROR(VLOOKUP(C186,'[2]20180327오더자료'!$E$124754:$F$124762,2,0),"")</f>
        <v/>
      </c>
      <c r="AKD186" s="1" t="str">
        <f>+IFERROR(VLOOKUP(C186,'[2]20180327오더자료'!$E$124801:$F$124811,2,0),"")</f>
        <v/>
      </c>
      <c r="AKE186" s="1" t="str">
        <f>+IFERROR(VLOOKUP(C186,'[2]20180327오더자료'!$E$124835:$F$124845,2,0),"")</f>
        <v/>
      </c>
      <c r="AKF186" s="1" t="str">
        <f>+IFERROR(VLOOKUP(C186,'[2]20180327오더자료'!$E$124871:$F$124893,2,0),"")</f>
        <v/>
      </c>
      <c r="AKG186" s="1" t="str">
        <f t="shared" si="92"/>
        <v/>
      </c>
      <c r="AKH186" s="1" t="str">
        <f>+IFERROR(VLOOKUP(C186,'[2]20180327오더자료'!$E$124969:$F$124983,2,0),"")</f>
        <v/>
      </c>
      <c r="AKI186" s="1" t="str">
        <f>+IFERROR(VLOOKUP(C186,'[2]20180327오더자료'!$E$124984:$F$124994,2,0),"")</f>
        <v/>
      </c>
      <c r="AKJ186" s="1" t="str">
        <f>+IFERROR(VLOOKUP(C186,'[2]20180327오더자료'!$E$125165:$F$125172,2,0),"")</f>
        <v/>
      </c>
      <c r="AKK186" s="1" t="str">
        <f>+IFERROR(VLOOKUP(C186,'[2]20180327오더자료'!$E$125342:$F$125362,2,0),"")</f>
        <v/>
      </c>
      <c r="AKL186" s="1" t="str">
        <f>+IFERROR(VLOOKUP(C186,'[2]20180327오더자료'!$E$127505:$F$127514,2,0),"")</f>
        <v/>
      </c>
      <c r="AKM186" s="1" t="str">
        <f>+IFERROR(VLOOKUP(C186,'[2]20180327오더자료'!$E$127603:$F$127614,2,0),"")</f>
        <v/>
      </c>
      <c r="AKN186" s="1" t="str">
        <f>+IFERROR(VLOOKUP(C186,'[2]20180327오더자료'!$E$127642:$F$127654,2,0),"")</f>
        <v/>
      </c>
      <c r="AKO186" s="1" t="str">
        <f>+IFERROR(VLOOKUP(C186,'[2]20180327오더자료'!$E$127680:$F$127691,2,0),"")</f>
        <v/>
      </c>
      <c r="AKP186" s="1" t="str">
        <f>+IFERROR(VLOOKUP(C186,'[2]20180327오더자료'!$E$127766:$F$127773,2,0),"")</f>
        <v/>
      </c>
      <c r="AKQ186" s="1" t="str">
        <f>+IFERROR(VLOOKUP(C186,'[2]20180327오더자료'!$E$127935:$F$127942,2,0),"")</f>
        <v/>
      </c>
      <c r="AKR186" s="1" t="str">
        <f>+IFERROR(VLOOKUP(C186,'[2]20180327오더자료'!$E$127994:$F$128004,2,0),"")</f>
        <v/>
      </c>
      <c r="AKS186" s="1" t="str">
        <f>+IFERROR(VLOOKUP(C186,'[2]20180327오더자료'!$E$128015:$F$128028,2,0),"")</f>
        <v/>
      </c>
      <c r="AKT186" s="1" t="str">
        <f>+IFERROR(VLOOKUP(C186,'[2]20180327오더자료'!$E$128385:$F$128399,2,0),"")</f>
        <v/>
      </c>
      <c r="AKU186" s="1" t="str">
        <f>+IFERROR(VLOOKUP(C186,'[2]20180327오더자료'!$E$128527:$F$128541,2,0),"")</f>
        <v/>
      </c>
      <c r="AKV186" s="1" t="str">
        <f>+IFERROR(VLOOKUP(C186,'[2]20180327오더자료'!$E$128563:$F$128577,2,0),"")</f>
        <v/>
      </c>
      <c r="AKW186" s="1" t="str">
        <f>+IFERROR(VLOOKUP(C186,'[2]20180327오더자료'!$E$128578:$F$128587,2,0),"")</f>
        <v/>
      </c>
      <c r="AKX186" s="1" t="str">
        <f>+IFERROR(VLOOKUP(C186,'[2]20180327오더자료'!$E$128597:$F$128610,2,0),"")</f>
        <v/>
      </c>
      <c r="AKY186" s="1" t="str">
        <f>+IFERROR(VLOOKUP(C186,'[2]20180327오더자료'!$E$128630:$F$128641,2,0),"")</f>
        <v/>
      </c>
      <c r="AKZ186" s="1" t="str">
        <f>+IFERROR(VLOOKUP(C186,'[2]20180327오더자료'!$E$128658:$F$128671,2,0),"")</f>
        <v/>
      </c>
      <c r="ALA186" s="1" t="str">
        <f>+IFERROR(VLOOKUP(C186,'[2]20180327오더자료'!$E$128933:$F$128947,2,0),"")</f>
        <v/>
      </c>
      <c r="ALB186" s="1" t="str">
        <f>+IFERROR(VLOOKUP(C186,'[2]20180327오더자료'!$E$128977:$F$128994,2,0),"")</f>
        <v/>
      </c>
      <c r="ALC186" s="1" t="str">
        <f t="shared" si="93"/>
        <v/>
      </c>
      <c r="ALD186" s="1" t="str">
        <f>+IFERROR(VLOOKUP(C186,'[2]20180327오더자료'!$E$128997:$F$129007,2,0),"")</f>
        <v/>
      </c>
      <c r="ALE186" s="1" t="str">
        <f>+IFERROR(VLOOKUP(C186,'[2]20180327오더자료'!$E$129027:$F$129043,2,0),"")</f>
        <v/>
      </c>
      <c r="ALF186" s="1" t="str">
        <f>+IFERROR(VLOOKUP(C186,'[2]20180327오더자료'!$E$129044:$F$129056,2,0),"")</f>
        <v/>
      </c>
      <c r="ALG186" s="1" t="str">
        <f>+IFERROR(VLOOKUP(C186,'[2]20180327오더자료'!$E$129074:$F$129092,2,0),"")</f>
        <v/>
      </c>
      <c r="ALH186" s="1" t="str">
        <f>+IFERROR(VLOOKUP(C186,'[2]20180327오더자료'!$E$129093:$F$129114,2,0),"")</f>
        <v/>
      </c>
      <c r="ALI186" s="1" t="str">
        <f>+IFERROR(VLOOKUP(C186,'[2]20180327오더자료'!$E$129186:$F$129197,2,0),"")</f>
        <v/>
      </c>
      <c r="ALJ186" s="1" t="str">
        <f>+IFERROR(VLOOKUP(C186,'[2]20180327오더자료'!$E$129243:$F$129252,2,0),"")</f>
        <v/>
      </c>
      <c r="ALK186" s="1" t="str">
        <f>+IFERROR(VLOOKUP(C186,'[2]20180327오더자료'!$E$129354:$F$129366,2,0),"")</f>
        <v/>
      </c>
      <c r="ALL186" s="1" t="str">
        <f>+IFERROR(VLOOKUP(C186,'[2]20180327오더자료'!$E$129410:$F$129420,2,0),"")</f>
        <v/>
      </c>
      <c r="ALM186" s="1" t="str">
        <f>+IFERROR(VLOOKUP(C186,'[2]20180327오더자료'!$E$125396:$F$125406,2,0),"")</f>
        <v/>
      </c>
      <c r="ALN186" s="1" t="str">
        <f>+IFERROR(VLOOKUP(C186,'[2]20180327오더자료'!$E$131208:$F$131221,2,0),"")</f>
        <v/>
      </c>
      <c r="ALO186" s="1" t="str">
        <f>+IFERROR(VLOOKUP(C186,'[2]20180327오더자료'!$E$131250:$F$131263,2,0),"")</f>
        <v/>
      </c>
      <c r="ALP186" s="1" t="str">
        <f>+IFERROR(VLOOKUP(C186,'[2]20180327오더자료'!$E$131342:$F$131362,2,0),"")</f>
        <v/>
      </c>
      <c r="ALQ186" s="1" t="str">
        <f>+IFERROR(VLOOKUP(C186,'[2]20180327오더자료'!$E$131413:$F$131424,2,0),"")</f>
        <v/>
      </c>
      <c r="ALR186" s="1" t="str">
        <f>+IFERROR(VLOOKUP(C186,'[2]20180327오더자료'!$E$131538:$F$131547,2,0),"")</f>
        <v/>
      </c>
      <c r="ALS186" s="1" t="str">
        <f>+IFERROR(VLOOKUP(C186,'[2]20180327오더자료'!$E$131622:$F$131636,2,0),"")</f>
        <v/>
      </c>
      <c r="ALT186" s="1" t="str">
        <f>+IFERROR(VLOOKUP(C186,'[2]20180327오더자료'!$E$131637:$F$131652,2,0),"")</f>
        <v/>
      </c>
      <c r="ALU186" s="1" t="str">
        <f>+IFERROR(VLOOKUP(C186,'[2]20180327오더자료'!$E$131653:$F$131661,2,0),"")</f>
        <v/>
      </c>
      <c r="ALV186" s="1" t="str">
        <f>+IFERROR(VLOOKUP(C186,'[2]20180327오더자료'!$E$131664:$F$131676,2,0),"")</f>
        <v/>
      </c>
      <c r="ALW186" s="1" t="str">
        <f>+IFERROR(VLOOKUP(C186,'[2]20180327오더자료'!$E$131777:$F$131790,2,0),"")</f>
        <v/>
      </c>
      <c r="ALX186" s="1" t="str">
        <f>+IFERROR(VLOOKUP(C186,'[2]20180327오더자료'!$E$131809:$F$131821,2,0),"")</f>
        <v/>
      </c>
      <c r="ALY186" s="1" t="str">
        <f>+IFERROR(VLOOKUP(C186,'[2]20180327오더자료'!$E$131870:$F$131882,2,0),"")</f>
        <v/>
      </c>
      <c r="ALZ186" s="1"/>
      <c r="AMA186" s="1" t="str">
        <f>+IFERROR(VLOOKUP(C186,'[2]20180327오더자료'!$E$131976:$F$131989,2,0),"")</f>
        <v/>
      </c>
      <c r="AMB186" s="1" t="str">
        <f>+IFERROR(VLOOKUP(C186,'[2]20180327오더자료'!$E$132242:$F$132252,2,0),"")</f>
        <v/>
      </c>
      <c r="AMC186" s="1" t="str">
        <f>+IFERROR(VLOOKUP(C186,'[2]20180327오더자료'!$E$132268:$F$132286,2,0),"")</f>
        <v/>
      </c>
      <c r="AMD186" s="1" t="str">
        <f>+IFERROR(VLOOKUP(C186,'[2]20180327오더자료'!$E$132746:$F$132763,2,0),"")</f>
        <v/>
      </c>
      <c r="AME186" s="1" t="str">
        <f>+IFERROR(VLOOKUP(C186,'[2]20180327오더자료'!$E$132801:$F$132815,2,0),"")</f>
        <v/>
      </c>
      <c r="AMF186" s="1" t="str">
        <f>+IFERROR(VLOOKUP(C186,'[2]20180327오더자료'!$E$132916:$F$132933,2,0),"")</f>
        <v/>
      </c>
      <c r="AMG186" s="1" t="str">
        <f>+IFERROR(VLOOKUP(C186,'[2]20180327오더자료'!$E$132944:$F$132957,2,0),"")</f>
        <v/>
      </c>
      <c r="AMH186" s="1" t="str">
        <f>+IFERROR(VLOOKUP(C186,'[2]20180327오더자료'!$E$133185:$F$133201,2,0),"")</f>
        <v/>
      </c>
      <c r="AMI186" s="1" t="str">
        <f t="shared" si="94"/>
        <v/>
      </c>
      <c r="AMJ186" s="1" t="str">
        <f>+IFERROR(VLOOKUP(C186,'[2]20180327오더자료'!$E$133232:$F$133242,2,0),"")</f>
        <v/>
      </c>
      <c r="AMK186" s="1" t="str">
        <f>+IFERROR(VLOOKUP(C186,'[2]20180327오더자료'!$E$133310:$F$133323,2,0),"")</f>
        <v/>
      </c>
      <c r="AML186" s="1" t="str">
        <f>+IFERROR(VLOOKUP(C186,'[2]20180327오더자료'!$E$133508:$F$133518,2,0),"")</f>
        <v/>
      </c>
      <c r="AMM186" s="1" t="str">
        <f>+IFERROR(VLOOKUP(C186,'[2]20180327오더자료'!$E$133536:$F$133547,2,0),"")</f>
        <v/>
      </c>
      <c r="AMN186" s="1" t="str">
        <f>+IFERROR(VLOOKUP(C186,'[2]20180327오더자료'!$E$133580:$F$133591,2,0),"")</f>
        <v/>
      </c>
      <c r="AMO186" s="1" t="str">
        <f>+IFERROR(VLOOKUP(C186,'[2]20180327오더자료'!$E$133723:$F$133735,2,0),"")</f>
        <v/>
      </c>
      <c r="AMP186" s="1" t="str">
        <f>+IFERROR(VLOOKUP(C186,'[2]20180327오더자료'!$E$133960:$F$133974,2,0),"")</f>
        <v/>
      </c>
      <c r="AMQ186" s="1" t="str">
        <f>+IFERROR(VLOOKUP(C186,'[2]20180327오더자료'!$E$133975:$F$133986,2,0),"")</f>
        <v/>
      </c>
      <c r="AMR186" s="1" t="str">
        <f>+IFERROR(VLOOKUP(C186,'[2]20180327오더자료'!$E$134083:$F$134098,2,0),"")</f>
        <v/>
      </c>
      <c r="AMS186" s="1" t="str">
        <f>+IFERROR(VLOOKUP(C186,'[2]20180327오더자료'!$E$134099:$F$134110,2,0),"")</f>
        <v/>
      </c>
      <c r="AMT186" s="1" t="str">
        <f>+IFERROR(VLOOKUP(C186,'[2]20180327오더자료'!$E$134157:$F$134168,2,0),"")</f>
        <v/>
      </c>
      <c r="AMU186" s="1" t="str">
        <f>+IFERROR(VLOOKUP(C186,'[2]20180327오더자료'!$E$141848:$F$141859,2,0),"")</f>
        <v/>
      </c>
      <c r="AMV186" s="1" t="str">
        <f>+IFERROR(VLOOKUP(C186,'[2]20180327오더자료'!$E$141928:$F$141937,2,0),"")</f>
        <v/>
      </c>
      <c r="AMW186" s="1" t="str">
        <f>+IFERROR(VLOOKUP(C186,'[2]20180327오더자료'!$E$141984:$F$141997,2,0),"")</f>
        <v/>
      </c>
      <c r="AMX186" s="1" t="str">
        <f t="shared" si="95"/>
        <v/>
      </c>
      <c r="AMY186" s="1" t="str">
        <f>+IFERROR(VLOOKUP(C186,'[2]20180327오더자료'!$E$142020:$F$142029,2,0),"")</f>
        <v/>
      </c>
      <c r="AMZ186" s="1" t="str">
        <f>+IFERROR(VLOOKUP(C186,'[2]20180327오더자료'!$E$142120:$F$142131,2,0),"")</f>
        <v/>
      </c>
      <c r="ANA186" s="1"/>
      <c r="ANB186" s="1" t="str">
        <f>+IFERROR(VLOOKUP(C186,'[2]20180327오더자료'!$E$142353:$F$142367,2,0),"")</f>
        <v/>
      </c>
      <c r="ANC186" s="1" t="str">
        <f>+IFERROR(VLOOKUP(C186,'[2]20180327오더자료'!$E$142590:$F$142600,2,0),"")</f>
        <v/>
      </c>
      <c r="AND186" s="1" t="str">
        <f>+IFERROR(VLOOKUP(C186,'[2]20180327오더자료'!$E$142830:$F$142850,2,0),"")</f>
        <v/>
      </c>
      <c r="ANE186" s="1" t="str">
        <f>+IFERROR(VLOOKUP(C186,'[2]20180327오더자료'!$E$142880:$F$142893,2,0),"")</f>
        <v/>
      </c>
      <c r="ANF186" s="1" t="str">
        <f>+IFERROR(VLOOKUP(C186,'[2]20180327오더자료'!$E$142904:$F$142915,2,0),"")</f>
        <v/>
      </c>
      <c r="ANG186" s="1" t="str">
        <f>+IFERROR(VLOOKUP(C186,'[2]20180327오더자료'!$E$142929:$F$142940,2,0),"")</f>
        <v/>
      </c>
      <c r="ANH186" s="1" t="str">
        <f>+IFERROR(VLOOKUP(C186,'[2]20180327오더자료'!$E$143200:$F$143212,2,0),"")</f>
        <v/>
      </c>
      <c r="ANI186" s="1" t="str">
        <f>+IFERROR(VLOOKUP(C186,'[2]20180327오더자료'!$E$143275:$F$143286,2,0),"")</f>
        <v/>
      </c>
      <c r="ANJ186" s="1" t="str">
        <f>+IFERROR(VLOOKUP(C186,'[2]20180327오더자료'!$E$143304:$F$143309,2,0),"")</f>
        <v/>
      </c>
      <c r="ANK186" s="1" t="str">
        <f>+IFERROR(VLOOKUP(C186,'[2]20180327오더자료'!$E$143310:$F$143322,2,0),"")</f>
        <v/>
      </c>
      <c r="ANL186" s="1" t="str">
        <f>+IFERROR(VLOOKUP(C186,'[2]20180327오더자료'!$E$143369:$F$143383,2,0),"")</f>
        <v/>
      </c>
      <c r="ANM186" s="1" t="str">
        <f t="shared" si="96"/>
        <v/>
      </c>
      <c r="ANN186" s="1" t="str">
        <f>+IFERROR(VLOOKUP(C186,'[2]20180327오더자료'!$E$143572:$F$143583,2,0),"")</f>
        <v/>
      </c>
      <c r="ANO186" s="1" t="str">
        <f>+IFERROR(VLOOKUP(C186,'[2]20180327오더자료'!$E$143602:$F$143613,2,0),"")</f>
        <v/>
      </c>
      <c r="ANP186" s="1" t="str">
        <f>+IFERROR(VLOOKUP(C186,'[2]20180327오더자료'!$E$143631:$F$143642,2,0),"")</f>
        <v/>
      </c>
      <c r="ANQ186" s="1" t="str">
        <f>+IFERROR(VLOOKUP(C186,'[2]20180327오더자료'!$E$143772:$F$143786,2,0),"")</f>
        <v/>
      </c>
      <c r="ANR186" s="1" t="str">
        <f>+IFERROR(VLOOKUP(C186,'[2]20180327오더자료'!$E$144196:$F$144208,2,0),"")</f>
        <v/>
      </c>
      <c r="ANS186" s="1" t="str">
        <f>+IFERROR(VLOOKUP(C186,'[2]20180327오더자료'!$E$144390:$F$144397,2,0),"")</f>
        <v/>
      </c>
      <c r="ANT186" s="1"/>
      <c r="ANU186" s="1"/>
      <c r="ANV186" s="1" t="str">
        <f>+IFERROR(VLOOKUP(C186,'[2]20180327오더자료'!$E$144402:$F$144412,2,0),"")</f>
        <v/>
      </c>
      <c r="ANW186" s="1" t="str">
        <f>+IFERROR(VLOOKUP(C186,'[2]20180327오더자료'!$E$144422:$F$144433,2,0),"")</f>
        <v/>
      </c>
      <c r="ANX186" s="1" t="str">
        <f>+IFERROR(VLOOKUP(C186,'[2]20180327오더자료'!$E$144510:$F$144522,2,0),"")</f>
        <v/>
      </c>
      <c r="ANY186" s="1" t="str">
        <f>+IFERROR(VLOOKUP(C186,'[2]20180327오더자료'!$E$144551:$F$144562,2,0),"")</f>
        <v/>
      </c>
      <c r="ANZ186" s="1" t="str">
        <f>+IFERROR(VLOOKUP(C186,'[2]20180327오더자료'!$E$144582:$F$144591,2,0),"")</f>
        <v/>
      </c>
      <c r="AOA186" s="1" t="str">
        <f>+IFERROR(VLOOKUP(C186,'[2]20180327오더자료'!$E$146271:$F$146283,2,0),"")</f>
        <v/>
      </c>
      <c r="AOB186" s="1" t="str">
        <f>+IFERROR(VLOOKUP(C186,'[2]20180327오더자료'!$E$146301:$F$146308,2,0),"")</f>
        <v/>
      </c>
      <c r="AOC186" s="1" t="str">
        <f>+IFERROR(VLOOKUP(C186,'[2]20180327오더자료'!$E$146354:$F$146369,2,0),"")</f>
        <v/>
      </c>
      <c r="AOD186" s="1" t="str">
        <f>+IFERROR(VLOOKUP(C186,'[2]20180327오더자료'!$E$146370:$F$146382,2,0),"")</f>
        <v/>
      </c>
      <c r="AOE186" s="1" t="str">
        <f>+IFERROR(VLOOKUP(C186,'[2]20180327오더자료'!$E$146396:$F$146405,2,0),"")</f>
        <v/>
      </c>
      <c r="AOF186" s="1" t="str">
        <f>+IFERROR(VLOOKUP(C186,'[2]20180327오더자료'!$E$146454:$F$146465,2,0),"")</f>
        <v/>
      </c>
      <c r="AOG186" s="1" t="str">
        <f>+IFERROR(VLOOKUP(C186,'[2]20180327오더자료'!$E$146654:$F$146665,2,0),"")</f>
        <v/>
      </c>
      <c r="AOH186" s="1" t="str">
        <f>+IFERROR(VLOOKUP(C186,'[2]20180327오더자료'!$E$146784:$F$146796,2,0),"")</f>
        <v/>
      </c>
      <c r="AOI186" s="1" t="str">
        <f>+IFERROR(VLOOKUP(C186,'[2]20180327오더자료'!$E$146914:$F$146926,2,0),"")</f>
        <v/>
      </c>
      <c r="AOJ186" s="1" t="str">
        <f>+IFERROR(VLOOKUP(C186,'[2]20180327오더자료'!$E$147155:$F$147175,2,0),"")</f>
        <v/>
      </c>
      <c r="AOK186" s="1" t="str">
        <f>+IFERROR(VLOOKUP(C186,'[2]20180327오더자료'!$E$147413:$F$147425,2,0),"")</f>
        <v/>
      </c>
      <c r="AOL186" s="1" t="str">
        <f>+IFERROR(VLOOKUP(C186,'[2]20180327오더자료'!$E$147639:$F$147653,2,0),"")</f>
        <v/>
      </c>
      <c r="AOM186" s="1"/>
      <c r="AON186" s="1" t="str">
        <f>+IFERROR(VLOOKUP(C186,'[2]20180327오더자료'!$E$147672:$F$147683,2,0),"")</f>
        <v/>
      </c>
      <c r="AOO186" s="1" t="str">
        <f>+IFERROR(VLOOKUP(C186,'[2]20180327오더자료'!$E$147883:$F$147894,2,0),"")</f>
        <v/>
      </c>
      <c r="AOP186" s="1" t="str">
        <f>+IFERROR(VLOOKUP(C186,'[2]20180327오더자료'!$E$148018:$F$148028,2,0),"")</f>
        <v/>
      </c>
      <c r="AOQ186" s="1" t="str">
        <f>+IFERROR(VLOOKUP(C186,'[2]20180327오더자료'!$E$148037:$F$148049,2,0),"")</f>
        <v/>
      </c>
      <c r="AOR186" s="1" t="str">
        <f>+IFERROR(VLOOKUP(C186,'[2]20180327오더자료'!$E$148072:$F$148088,2,0),"")</f>
        <v/>
      </c>
      <c r="AOS186" s="1" t="str">
        <f>+IFERROR(VLOOKUP(C186,'[2]20180327오더자료'!$E$148221:$F$148232,2,0),"")</f>
        <v/>
      </c>
      <c r="AOT186" s="1" t="str">
        <f>+IFERROR(VLOOKUP(C186,'[2]20180327오더자료'!$E$148244:$F$148254,2,0),"")</f>
        <v/>
      </c>
      <c r="AOU186" s="1" t="str">
        <f>+IFERROR(VLOOKUP(C186,'[2]20180327오더자료'!$E$148317:$F$148327,2,0),"")</f>
        <v/>
      </c>
      <c r="AOV186" s="1" t="str">
        <f>+IFERROR(VLOOKUP(C186,'[2]20180327오더자료'!$E$148373:$F$148385,2,0),"")</f>
        <v/>
      </c>
      <c r="AOW186" s="1" t="str">
        <f>+IFERROR(VLOOKUP(C186,'[2]20180327오더자료'!$E$148818:$F$148828,2,0),"")</f>
        <v/>
      </c>
      <c r="AOX186" s="1" t="str">
        <f>+IFERROR(VLOOKUP(C186,'[2]20180327오더자료'!$E$148846:$F$148857,2,0),"")</f>
        <v/>
      </c>
      <c r="AOY186" s="1" t="str">
        <f>+IFERROR(VLOOKUP(C186,'[2]20180327오더자료'!$E$148883:$F$148895,2,0),"")</f>
        <v/>
      </c>
      <c r="AOZ186" s="1" t="str">
        <f>+IFERROR(VLOOKUP(C186,'[2]20180327오더자료'!$E$148925:$F$148939,2,0),"")</f>
        <v/>
      </c>
      <c r="APA186" s="1" t="str">
        <f>+IFERROR(VLOOKUP(C186,'[2]20180327오더자료'!$E$148940:$F$148952,2,0),"")</f>
        <v/>
      </c>
      <c r="APB186" s="1" t="str">
        <f>+IFERROR(VLOOKUP(C186,'[2]20180327오더자료'!$E$148974:$F$148985,2,0),"")</f>
        <v/>
      </c>
      <c r="APC186" s="1" t="str">
        <f>+IFERROR(VLOOKUP(C186,'[2]20180327오더자료'!$E$149028:$F$149040,2,0),"")</f>
        <v/>
      </c>
      <c r="APD186" s="1" t="str">
        <f>+IFERROR(VLOOKUP(C186,'[2]20180327오더자료'!$E$149131:$F$149141,2,0),"")</f>
        <v/>
      </c>
      <c r="APE186" s="1" t="str">
        <f>+IFERROR(VLOOKUP(C186,'[2]20180327오더자료'!$E$149142:$F$149150,2,0),"")</f>
        <v/>
      </c>
      <c r="APF186" s="1" t="str">
        <f>+IFERROR(VLOOKUP(C186,'[2]20180327오더자료'!$E$149151:$F$149163,2,0),"")</f>
        <v/>
      </c>
      <c r="APG186" s="1" t="str">
        <f>+IFERROR(VLOOKUP(C186,'[2]20180327오더자료'!$E$149243:$F$149251,2,0),"")</f>
        <v/>
      </c>
      <c r="APH186" s="1" t="str">
        <f>+IFERROR(VLOOKUP(C186,'[2]20180327오더자료'!$E$149252:$F$149260,2,0),"")</f>
        <v/>
      </c>
      <c r="API186" s="1" t="str">
        <f>+IFERROR(VLOOKUP(C186,'[2]20180327오더자료'!$E$149276:$F$149296,2,0),"")</f>
        <v/>
      </c>
      <c r="APJ186" s="1" t="str">
        <f>+IFERROR(VLOOKUP(C186,'[2]20180327오더자료'!$E$149328:$F$149340,2,0),"")</f>
        <v/>
      </c>
      <c r="APK186" s="1" t="str">
        <f>+IFERROR(VLOOKUP(C186,'[2]20180327오더자료'!$E$149356:$F$149366,2,0),"")</f>
        <v/>
      </c>
      <c r="APL186" s="1" t="str">
        <f>+IFERROR(VLOOKUP(C186,'[2]20180327오더자료'!$E$149381:$F$149393,2,0),"")</f>
        <v/>
      </c>
      <c r="APM186" s="1" t="str">
        <f>+IFERROR(VLOOKUP(C186,'[2]20180327오더자료'!$E$134227:$F$134237,2,0),"")</f>
        <v/>
      </c>
      <c r="APN186" s="1"/>
      <c r="APO186" s="1" t="str">
        <f>+IFERROR(VLOOKUP(C186,'[2]20180327오더자료'!$E$134268:$F$134277,2,0),"")</f>
        <v/>
      </c>
      <c r="APP186" s="1" t="str">
        <f>+IFERROR(VLOOKUP(C186,'[2]20180327오더자료'!$E$134287:$F$134298,2,0),"")</f>
        <v/>
      </c>
      <c r="APQ186" s="1" t="str">
        <f>+IFERROR(VLOOKUP(C186,'[2]20180327오더자료'!$E$134421:$F$134434,2,0),"")</f>
        <v/>
      </c>
      <c r="APR186" s="1" t="str">
        <f>+IFERROR(VLOOKUP(C186,'[2]20180327오더자료'!$E$134697:$F$134709,2,0),"")</f>
        <v/>
      </c>
      <c r="APS186" s="1" t="str">
        <f>+IFERROR(VLOOKUP(C186,'[2]20180327오더자료'!$E$134975:$F$134984,2,0),"")</f>
        <v/>
      </c>
      <c r="APT186" s="1"/>
      <c r="APU186" s="1"/>
      <c r="APV186" s="1" t="str">
        <f>+IFERROR(VLOOKUP(C186,'[2]20180327오더자료'!$E$135001:$F$135010,2,0),"")</f>
        <v/>
      </c>
      <c r="APW186" s="1" t="str">
        <f>+IFERROR(VLOOKUP(C186,'[2]20180327오더자료'!$E$135094:$F$135105,2,0),"")</f>
        <v/>
      </c>
      <c r="APX186" s="1" t="str">
        <f>+IFERROR(VLOOKUP(C186,'[2]20180327오더자료'!$E$135117:$F$135128,2,0),"")</f>
        <v/>
      </c>
      <c r="APY186" s="1" t="str">
        <f>+IFERROR(VLOOKUP(C186,'[2]20180327오더자료'!$E$135140:$F$135149,2,0),"")</f>
        <v/>
      </c>
      <c r="APZ186" s="1" t="str">
        <f>+IFERROR(VLOOKUP(C186,'[2]20180327오더자료'!$E$135166:$F$135179,2,0),"")</f>
        <v/>
      </c>
      <c r="AQA186" s="1" t="str">
        <f>+IFERROR(VLOOKUP(C186,'[2]20180327오더자료'!$E$135275:$F$135288,2,0),"")</f>
        <v/>
      </c>
      <c r="AQB186" s="1" t="str">
        <f>+IFERROR(VLOOKUP(C186,'[2]20180327오더자료'!$E$135331:$F$135344,2,0),"")</f>
        <v/>
      </c>
      <c r="AQC186" s="1" t="str">
        <f>+IFERROR(VLOOKUP(C186,'[2]20180327오더자료'!$E$135401:$F$135412,2,0),"")</f>
        <v/>
      </c>
      <c r="AQD186" s="1" t="str">
        <f>+IFERROR(VLOOKUP(C186,'[2]20180327오더자료'!$E$135602:$F$135614,2,0),"")</f>
        <v/>
      </c>
      <c r="AQE186" s="1" t="str">
        <f>+IFERROR(VLOOKUP(C186,'[2]20180327오더자료'!$E$135802:$F$135813,2,0),"")</f>
        <v/>
      </c>
      <c r="AQF186" s="1" t="str">
        <f>+IFERROR(VLOOKUP(C186,'[2]20180327오더자료'!$E$135831:$F$135840,2,0),"")</f>
        <v/>
      </c>
      <c r="AQG186" s="1" t="str">
        <f>+IFERROR(VLOOKUP(C186,'[2]20180327오더자료'!$E$135893:$F$135906,2,0),"")</f>
        <v/>
      </c>
      <c r="AQH186" s="1" t="str">
        <f>+IFERROR(VLOOKUP(C186,'[2]20180327오더자료'!$E$135959:$F$135970,2,0),"")</f>
        <v/>
      </c>
      <c r="AQI186" s="1" t="str">
        <f>+IFERROR(VLOOKUP(C186,'[2]20180327오더자료'!$E$136026:$F$136037,2,0),"")</f>
        <v/>
      </c>
      <c r="AQJ186" s="1" t="str">
        <f>+IFERROR(VLOOKUP(C186,'[2]20180327오더자료'!$E$136059:$F$136070,2,0),"")</f>
        <v/>
      </c>
      <c r="AQK186" s="1" t="str">
        <f>+IFERROR(VLOOKUP(C186,'[2]20180327오더자료'!$E$137042:$F$137051,2,0),"")</f>
        <v/>
      </c>
      <c r="AQL186" s="1" t="str">
        <f>+IFERROR(VLOOKUP(C186,'[2]20180327오더자료'!$E$137073:$F$137083,2,0),"")</f>
        <v/>
      </c>
      <c r="AQM186" s="1" t="str">
        <f>+IFERROR(VLOOKUP(C186,'[2]20180327오더자료'!$E$137211:$F$137222,2,0),"")</f>
        <v/>
      </c>
      <c r="AQN186" s="1" t="str">
        <f>+IFERROR(VLOOKUP(C186,'[2]20180327오더자료'!$E$137373:$F$137383,2,0),"")</f>
        <v/>
      </c>
      <c r="AQO186" s="1" t="str">
        <f>+IFERROR(VLOOKUP(C186,'[2]20180327오더자료'!$E$137406:$F$137418,2,0),"")</f>
        <v/>
      </c>
      <c r="AQP186" s="1" t="str">
        <f>+IFERROR(VLOOKUP(C186,'[2]20180327오더자료'!$E$137440:$F$137459,2,0),"")</f>
        <v/>
      </c>
      <c r="AQQ186" s="1" t="str">
        <f>+IFERROR(VLOOKUP(C186,'[2]20180327오더자료'!$E$137643:$F$137653,2,0),"")</f>
        <v/>
      </c>
      <c r="AQR186" s="1" t="str">
        <f>+IFERROR(VLOOKUP(C186,'[2]20180327오더자료'!$E$137676:$F$137690,2,0),"")</f>
        <v/>
      </c>
      <c r="AQS186" s="1" t="str">
        <f>+IFERROR(VLOOKUP(C186,'[2]20180327오더자료'!$E$137691:$F$137701,2,0),"")</f>
        <v/>
      </c>
      <c r="AQT186" s="1" t="str">
        <f t="shared" si="97"/>
        <v/>
      </c>
      <c r="AQU186" s="1" t="str">
        <f t="shared" si="98"/>
        <v/>
      </c>
      <c r="AQV186" s="1" t="str">
        <f>+IFERROR(VLOOKUP(C186,'[2]20180327오더자료'!$E$139815:$F$139825,2,0),"")</f>
        <v/>
      </c>
      <c r="AQW186" s="1" t="str">
        <f>+IFERROR(VLOOKUP(C186,'[2]20180327오더자료'!$E$139935:$F$139948,2,0),"")</f>
        <v/>
      </c>
      <c r="AQX186" s="1" t="str">
        <f>+IFERROR(VLOOKUP(C186,'[2]20180327오더자료'!$E$139974:$F$139986,2,0),"")</f>
        <v/>
      </c>
      <c r="AQY186" s="1" t="str">
        <f t="shared" si="99"/>
        <v/>
      </c>
      <c r="AQZ186" s="1" t="str">
        <f>+IFERROR(VLOOKUP(C186,'[2]20180327오더자료'!$E$140076:$F$140086,2,0),"")</f>
        <v/>
      </c>
      <c r="ARA186" s="1" t="str">
        <f>+IFERROR(VLOOKUP(C186,'[2]20180327오더자료'!$E$140119:$F$140129,2,0),"")</f>
        <v/>
      </c>
      <c r="ARB186" s="1" t="str">
        <f>+IFERROR(VLOOKUP(C186,'[2]20180327오더자료'!$E$140141:$F$140151,2,0),"")</f>
        <v/>
      </c>
      <c r="ARC186" s="1" t="str">
        <f>+IFERROR(VLOOKUP(C186,'[2]20180327오더자료'!$E$140166:$F$140178,2,0),"")</f>
        <v/>
      </c>
      <c r="ARD186" s="1" t="str">
        <f>+IFERROR(VLOOKUP(C186,'[2]20180327오더자료'!$E$140208:$F$140221,2,0),"")</f>
        <v/>
      </c>
      <c r="ARE186" s="1" t="str">
        <f>+IFERROR(VLOOKUP(C186,'[2]20180327오더자료'!$E$140244:$F$140259,2,0),"")</f>
        <v/>
      </c>
      <c r="ARF186" s="1" t="str">
        <f>+IFERROR(VLOOKUP(C186,'[2]20180327오더자료'!$E$140260:$F$140269,2,0),"")</f>
        <v/>
      </c>
      <c r="ARG186" s="1" t="str">
        <f>+IFERROR(VLOOKUP(C186,'[2]20180327오더자료'!$E$140286:$F$140306,2,0),"")</f>
        <v/>
      </c>
      <c r="ARH186" s="1" t="str">
        <f>+IFERROR(VLOOKUP(C186,'[2]20180327오더자료'!$E$140387:$F$140398,2,0),"")</f>
        <v/>
      </c>
      <c r="ARI186" s="1" t="str">
        <f>+IFERROR(VLOOKUP(C186,'[2]20180327오더자료'!$E$140506:$F$140516,2,0),"")</f>
        <v/>
      </c>
      <c r="ARJ186" s="1" t="str">
        <f>+IFERROR(VLOOKUP(C186,'[2]20180327오더자료'!$E$140534:$F$140545,2,0),"")</f>
        <v/>
      </c>
      <c r="ARK186" s="1" t="str">
        <f>+IFERROR(VLOOKUP(C186,'[2]20180327오더자료'!$E$140564:$F$140575,2,0),"")</f>
        <v/>
      </c>
      <c r="ARL186" s="1" t="str">
        <f>+IFERROR(VLOOKUP(C186,'[2]20180327오더자료'!$E$140712:$F$140725,2,0),"")</f>
        <v/>
      </c>
      <c r="ARM186" s="1" t="str">
        <f>+IFERROR(VLOOKUP(C186,'[2]20180327오더자료'!$E$140865:$F$140874,2,0),"")</f>
        <v/>
      </c>
      <c r="ARN186" s="1" t="str">
        <f>+IFERROR(VLOOKUP(C186,'[2]20180327오더자료'!$E$140906:$F$140920,2,0),"")</f>
        <v/>
      </c>
      <c r="ARO186" s="1" t="str">
        <f>+IFERROR(VLOOKUP(C186,'[2]20180327오더자료'!$E$140921:$F$140932,2,0),"")</f>
        <v/>
      </c>
      <c r="ARP186" s="1" t="str">
        <f>+IFERROR(VLOOKUP(C186,'[2]20180327오더자료'!$E$141056:$F$141067,2,0),"")</f>
        <v/>
      </c>
      <c r="ARQ186" s="1" t="str">
        <f>+IFERROR(VLOOKUP(C186,'[2]20180327오더자료'!$E$141078:$F$141092,2,0),"")</f>
        <v/>
      </c>
      <c r="ARR186" s="1" t="str">
        <f>+IFERROR(VLOOKUP(C186,'[2]20180327오더자료'!$E$141431:$F$141443,2,0),"")</f>
        <v/>
      </c>
      <c r="ARS186" s="1" t="str">
        <f>+IFERROR(VLOOKUP(C186,'[2]20180327오더자료'!$E$142904:$F$142915,2,0),"")</f>
        <v/>
      </c>
      <c r="ART186" s="1" t="str">
        <f t="shared" si="100"/>
        <v/>
      </c>
      <c r="ARU186" s="1" t="str">
        <f>+IFERROR(VLOOKUP(C186,'[2]20180327오더자료'!$E$141446:$F$141454,2,0),"")</f>
        <v/>
      </c>
      <c r="ARV186" s="1" t="str">
        <f>+IFERROR(VLOOKUP(C186,'[2]20180327오더자료'!$E$141472:$F$141483,2,0),"")</f>
        <v/>
      </c>
      <c r="ARW186" s="1" t="str">
        <f>+IFERROR(VLOOKUP(C186,'[2]20180327오더자료'!$E$141504:$F$141518,2,0),"")</f>
        <v/>
      </c>
      <c r="ARX186" s="1" t="str">
        <f>+IFERROR(VLOOKUP(C186,'[2]20180327오더자료'!$E$141642:$F$141657,2,0),"")</f>
        <v/>
      </c>
      <c r="ARY186" s="1" t="str">
        <f>+IFERROR(VLOOKUP(C186,'[2]20180327오더자료'!$E$141691:$F$141702,2,0),"")</f>
        <v/>
      </c>
      <c r="ARZ186" s="1" t="str">
        <f>+IFERROR(VLOOKUP(C186,'[2]20180327오더자료'!$E$141723:$F$141733,2,0),"")</f>
        <v/>
      </c>
      <c r="ASA186" s="1" t="str">
        <f t="shared" si="101"/>
        <v/>
      </c>
      <c r="ASB186" s="1" t="str">
        <f>+IFERROR(VLOOKUP(C186,'[2]20180327오더자료'!$E$141736:$F$141748,2,0),"")</f>
        <v/>
      </c>
      <c r="ASC186" s="1" t="str">
        <f>+IFERROR(VLOOKUP(C186,'[2]20180327오더자료'!$E$141807:$F$141820,2,0),"")</f>
        <v/>
      </c>
      <c r="ASD186" s="1" t="str">
        <f>+IFERROR(VLOOKUP(C186,'[2]20180327오더자료'!$E$141837:$F$141847,2,0),"")</f>
        <v/>
      </c>
    </row>
    <row r="187" spans="1:1174" customFormat="1" x14ac:dyDescent="0.3">
      <c r="A187" s="1" t="s">
        <v>11</v>
      </c>
      <c r="B187" s="1" t="s">
        <v>11</v>
      </c>
      <c r="C187" s="1" t="s">
        <v>11</v>
      </c>
      <c r="D187" s="1" t="str">
        <f>+IFERROR(VLOOKUP(C187,'[1]20180327오더자료'!$D$58080:$E$58091,2,0),"")</f>
        <v/>
      </c>
      <c r="E187" s="1" t="e">
        <f>+VLOOKUP(C187,'[1]20180327오더자료'!$D$58208:$E$58221,2,0)</f>
        <v>#N/A</v>
      </c>
      <c r="F187" s="1" t="e">
        <f>+VLOOKUP(C187,'[1]20180327오더자료'!$D$58403:$E$58410,2,0)</f>
        <v>#N/A</v>
      </c>
      <c r="G187" s="1" t="e">
        <f>+VLOOKUP(C187,'[1]20180327오더자료'!$D$58419:$E$58431,2,0)</f>
        <v>#N/A</v>
      </c>
      <c r="H187" s="1" t="e">
        <f t="shared" si="86"/>
        <v>#N/A</v>
      </c>
      <c r="I187" s="23" t="e">
        <f>+VLOOKUP(C187,'[1]20180327오더자료'!$D$58524:$E$58537,2,0)</f>
        <v>#N/A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23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>
        <v>1</v>
      </c>
      <c r="LU187" s="1"/>
      <c r="LV187" s="1" t="str">
        <f>+IFERROR(VLOOKUP(C187,'[2]20180327오더자료'!$E$150410:$F$150420,2,0),"")</f>
        <v/>
      </c>
      <c r="LW187" s="1" t="str">
        <f>+IFERROR(VLOOKUP(C187,'[2]20180327오더자료'!$E$150552:$F$150563,2,0),"")</f>
        <v/>
      </c>
      <c r="LX187" s="1" t="str">
        <f>+IFERROR(VLOOKUP(C187,'[2]20180327오더자료'!$E$150593:$F$150604,2,0),"")</f>
        <v/>
      </c>
      <c r="LY187" s="1" t="str">
        <f>+IFERROR(VLOOKUP(C187,'[2]20180327오더자료'!$E$150739:$F$150749,2,0),"")</f>
        <v/>
      </c>
      <c r="LZ187" s="1" t="str">
        <f>+IFERROR(VLOOKUP(C187,'[2]20180327오더자료'!$E$150825:$F$150838,2,0),"")</f>
        <v/>
      </c>
      <c r="MA187" s="1" t="str">
        <f>+IFERROR(VLOOKUP(C187,'[2]20180327오더자료'!$E$150978:$F$150990,2,0),"")</f>
        <v/>
      </c>
      <c r="MB187" s="1" t="str">
        <f>+IFERROR(VLOOKUP(C187,'[2]20180327오더자료'!$E$151216:$F$151234,2,0),"")</f>
        <v/>
      </c>
      <c r="MC187" s="1"/>
      <c r="MD187" s="1" t="str">
        <f>+IFERROR(VLOOKUP(C187,'[2]20180327오더자료'!$E$151254:$F$151264,2,0),"")</f>
        <v/>
      </c>
      <c r="ME187" s="1"/>
      <c r="MF187" s="1"/>
      <c r="MG187" s="1" t="str">
        <f>+IFERROR(VLOOKUP(C187,'[2]20180327오더자료'!$E$151279:$F$151290,2,0),"")</f>
        <v/>
      </c>
      <c r="MH187" s="1" t="str">
        <f>+IFERROR(VLOOKUP(C187,'[2]20180327오더자료'!$E$151310:$F$151321,2,0),"")</f>
        <v/>
      </c>
      <c r="MI187" s="1" t="str">
        <f>+IFERROR(VLOOKUP(C187,'[2]20180327오더자료'!$E$151344:$F$151356,2,0),"")</f>
        <v/>
      </c>
      <c r="MJ187" s="1" t="str">
        <f>+IFERROR(VLOOKUP(C187,'[2]20180327오더자료'!$E$151425:$F$151434,2,0),"")</f>
        <v/>
      </c>
      <c r="MK187" s="1" t="str">
        <f>+IFERROR(VLOOKUP(C187,'[2]20180327오더자료'!$E$151515:$F$151526,2,0),"")</f>
        <v/>
      </c>
      <c r="ML187" s="1" t="str">
        <f>+IFERROR(VLOOKUP(C187,'[2]20180327오더자료'!$E$151539:$F$151547,2,0),"")</f>
        <v/>
      </c>
      <c r="MM187" s="1" t="str">
        <f>+IFERROR(VLOOKUP(C187,'[2]20180327오더자료'!$E$151573:$F$151583,2,0),"")</f>
        <v/>
      </c>
      <c r="MN187" s="1" t="str">
        <f>+IFERROR(VLOOKUP(C187,'[2]20180327오더자료'!$E$151827:$F$151838,2,0),"")</f>
        <v/>
      </c>
      <c r="MO187" s="1" t="str">
        <f>+IFERROR(VLOOKUP(C187,'[2]20180327오더자료'!$E$151871:$F$151889,2,0),"")</f>
        <v/>
      </c>
      <c r="MP187" s="1" t="str">
        <f>+IFERROR(VLOOKUP(C187,'[2]20180327오더자료'!$E$151906:$F$151918,2,0),"")</f>
        <v/>
      </c>
      <c r="MQ187" s="1" t="str">
        <f>+IFERROR(VLOOKUP(C187,'[2]20180327오더자료'!$E$152072:$F$152084,2,0),"")</f>
        <v/>
      </c>
      <c r="MR187" s="1" t="str">
        <f>+IFERROR(VLOOKUP(C187,'[2]20180327오더자료'!$E$152097:$F$152105,2,0),"")</f>
        <v/>
      </c>
      <c r="MS187" s="1" t="str">
        <f>+IFERROR(VLOOKUP(C187,'[2]20180327오더자료'!$E$152106:$F$152120,2,0),"")</f>
        <v/>
      </c>
      <c r="MT187" s="1"/>
      <c r="MU187" s="1" t="str">
        <f>+IFERROR(VLOOKUP(C187,'[2]20180327오더자료'!$E$152151:$F$152159,2,0),"")</f>
        <v/>
      </c>
      <c r="MV187" s="1" t="str">
        <f>+IFERROR(VLOOKUP(C187,'[2]20180327오더자료'!$E$152216:$F$152227,2,0),"")</f>
        <v/>
      </c>
      <c r="MW187" s="1" t="str">
        <f>+IFERROR(VLOOKUP(C181,'[2]20180327오더자료'!$E$152249:$F$152275,2,0),"")</f>
        <v/>
      </c>
      <c r="MX187" s="1" t="str">
        <f>+IFERROR(VLOOKUP(C187,'[2]20180327오더자료'!$E$152276:$F$152288,2,0),"")</f>
        <v/>
      </c>
      <c r="MY187" s="1"/>
      <c r="MZ187" s="1" t="str">
        <f>+IFERROR(VLOOKUP(C187,'[2]20180327오더자료'!$E$152310:$F$152332,2,0),"")</f>
        <v/>
      </c>
      <c r="NA187" s="1"/>
      <c r="NB187" s="1" t="str">
        <f>+IFERROR(VLOOKUP(C187,'[2]20180327오더자료'!$E$152426:$F$152437,2,0),"")</f>
        <v/>
      </c>
      <c r="NC187" s="1" t="str">
        <f>+IFERROR(VLOOKUP(C187,'[2]20180327오더자료'!$E$152533:$F$152543,2,0),"")</f>
        <v/>
      </c>
      <c r="ND187" s="1" t="str">
        <f>+IFERROR(VLOOKUP(C187,'[2]20180327오더자료'!$E$152558:$F$152573,2,0),"")</f>
        <v/>
      </c>
      <c r="NE187" s="1" t="str">
        <f>+IFERROR(VLOOKUP(C187,'[2]20180327오더자료'!$E$152574:$F$152608,2,0),"")</f>
        <v/>
      </c>
      <c r="NF187" s="1" t="str">
        <f>+IFERROR(VLOOKUP(C187,'[2]20180327오더자료'!$E$152695:$F$152707,2,0),"")</f>
        <v/>
      </c>
      <c r="NG187" s="1" t="str">
        <f>+IFERROR(VLOOKUP(C187,'[2]20180327오더자료'!$E$152757:$F$152774,2,0),"")</f>
        <v/>
      </c>
      <c r="NH187" s="1" t="str">
        <f>+IFERROR(VLOOKUP(C187,'[2]20180327오더자료'!$E$152799:$F$152811,2,0),"")</f>
        <v/>
      </c>
      <c r="NI187" s="1" t="str">
        <f>+IFERROR(VLOOKUP(C187,'[2]20180327오더자료'!$E$152894:$F$152904,2,0),"")</f>
        <v/>
      </c>
      <c r="NJ187" s="1" t="str">
        <f>+IFERROR(VLOOKUP(C187,'[2]20180327오더자료'!$E$152986:$F$152997,2,0),"")</f>
        <v/>
      </c>
      <c r="NK187" s="1" t="str">
        <f>+IFERROR(VLOOKUP(C187,'[2]20180327오더자료'!$E$153075:$F$153095,2,0),"")</f>
        <v/>
      </c>
      <c r="NL187" s="1" t="str">
        <f>+IFERROR(VLOOKUP(C187,'[2]20180327오더자료'!$E$153109:$F$153120,2,0),"")</f>
        <v/>
      </c>
      <c r="NM187" s="1" t="str">
        <f>+IFERROR(VLOOKUP(C187,'[2]20180327오더자료'!$E$153184:$F$153194,2,0),"")</f>
        <v/>
      </c>
      <c r="NN187" s="1"/>
      <c r="NO187" s="1" t="str">
        <f>+IFERROR(VLOOKUP(C187,'[2]20180327오더자료'!$E$153300:$F$153309,2,0),"")</f>
        <v/>
      </c>
      <c r="NP187" s="1" t="str">
        <f>+IFERROR(VLOOKUP(C187,'[2]20180327오더자료'!$E$153353:$F$153363,2,0),"")</f>
        <v/>
      </c>
      <c r="NQ187" s="1" t="str">
        <f>+IFERROR(VLOOKUP(C187,'[2]20180327오더자료'!$E$153421:$F$153434,2,0),"")</f>
        <v/>
      </c>
      <c r="NR187" s="1" t="str">
        <f>+IFERROR(VLOOKUP(C187,'[2]20180327오더자료'!$E$153436:$F$153452,2,0),"")</f>
        <v/>
      </c>
      <c r="NS187" s="1"/>
      <c r="NT187" s="1" t="str">
        <f>+IFERROR(VLOOKUP(C187,'[2]20180327오더자료'!$E$153463:$F$153472,2,0),"")</f>
        <v/>
      </c>
      <c r="NU187" s="1" t="str">
        <f>+IFERROR(VLOOKUP(C187,'[2]20180327오더자료'!$E$153564:$F$153578,2,0),"")</f>
        <v/>
      </c>
      <c r="NV187" s="1" t="str">
        <f>+IFERROR(VLOOKUP(C187,'[2]20180327오더자료'!$E$153621:$F$153632,2,0),"")</f>
        <v/>
      </c>
      <c r="NW187" s="1"/>
      <c r="NX187" s="1"/>
      <c r="NY187" s="1"/>
      <c r="NZ187" s="1" t="str">
        <f>+IFERROR(VLOOKUP(C187,'[2]20180327오더자료'!$E$153678:$F$153689,2,0),"")</f>
        <v/>
      </c>
      <c r="OA187" s="1" t="str">
        <f>+IFERROR(VLOOKUP(C187,'[2]20180327오더자료'!$E$153706:$F$153717,2,0),"")</f>
        <v/>
      </c>
      <c r="OB187" s="1" t="str">
        <f>+IFERROR(VLOOKUP(C187,'[2]20180327오더자료'!$E$153765:$F$153777,2,0),"")</f>
        <v/>
      </c>
      <c r="OC187" s="1" t="str">
        <f>+IFERROR(VLOOKUP(C187,'[2]20180327오더자료'!$E$153857:$F$153870,2,0),"")</f>
        <v/>
      </c>
      <c r="OD187" s="1" t="str">
        <f>+IFERROR(VLOOKUP(C187,'[2]20180327오더자료'!$E$153951:$F$153961,2,0),"")</f>
        <v/>
      </c>
      <c r="OE187" s="1" t="str">
        <f>+IFERROR(VLOOKUP(C187,'[2]20180327오더자료'!$E$154040:$F$154051,2,0),"")</f>
        <v/>
      </c>
      <c r="OF187" s="1" t="str">
        <f>+IFERROR(VLOOKUP(C187,'[2]20180327오더자료'!$E$154371:$F$154381,2,0),"")</f>
        <v/>
      </c>
      <c r="OG187" s="1" t="str">
        <f>+IFERROR(VLOOKUP(C187,'[2]20180327오더자료'!$E$154067:$F$154086,2,0),"")</f>
        <v/>
      </c>
      <c r="OH187" s="1" t="str">
        <f>+IFERROR(VLOOKUP(C187,'[2]20180327오더자료'!$E$154087:$F$154098,2,0),"")</f>
        <v/>
      </c>
      <c r="OI187" s="1" t="str">
        <f>+IFERROR(VLOOKUP(C187,'[2]20180327오더자료'!$E$154183:$F$154195,2,0),"")</f>
        <v/>
      </c>
      <c r="OJ187" s="1" t="str">
        <f>+IFERROR(VLOOKUP(C187,'[2]20180327오더자료'!$E$154317:$F$154327,2,0),"")</f>
        <v/>
      </c>
      <c r="OK187" s="1" t="str">
        <f>+IFERROR(VLOOKUP(C187,'[2]20180327오더자료'!$E$154346:$F$154354,2,0),"")</f>
        <v/>
      </c>
      <c r="OL187" s="1" t="str">
        <f>+IFERROR(VLOOKUP(C187,'[2]20180327오더자료'!$E$154371:$F$154381,2,0),"")</f>
        <v/>
      </c>
      <c r="OM187" s="1" t="str">
        <f>+IFERROR(VLOOKUP(C187,'[2]20180327오더자료'!$E$154481:$F$154492,2,0),"")</f>
        <v/>
      </c>
      <c r="ON187" s="1" t="str">
        <f>+IFERROR(VLOOKUP(C187,'[2]20180327오더자료'!$E$154574:$F$154588,2,0),"")</f>
        <v/>
      </c>
      <c r="OO187" s="1" t="str">
        <f>+IFERROR(VLOOKUP(C187,'[2]20180327오더자료'!$E$154654:$F$154674,2,0),"")</f>
        <v/>
      </c>
      <c r="OP187" s="1" t="str">
        <f>+IFERROR(VLOOKUP(C187,'[2]20180327오더자료'!$E$154992:$F$154999,2,0),"")</f>
        <v/>
      </c>
      <c r="OQ187" s="1" t="str">
        <f>+IFERROR(VLOOKUP(C187,'[2]20180327오더자료'!$E$155020:$F$155043,2,0),"")</f>
        <v/>
      </c>
      <c r="OR187" s="1" t="str">
        <f>+IFERROR(VLOOKUP(C187,'[2]20180327오더자료'!$E$155052:$F$155061,2,0),"")</f>
        <v/>
      </c>
      <c r="OS187" s="1"/>
      <c r="OT187" s="1" t="str">
        <f>+IFERROR(VLOOKUP(C187,'[2]20180327오더자료'!$E$155084:$F$155096,2,0),"")</f>
        <v/>
      </c>
      <c r="OU187" s="1" t="str">
        <f>+IFERROR(VLOOKUP(C187,'[2]20180327오더자료'!$E$155115:$F$155134,2,0),"")</f>
        <v/>
      </c>
      <c r="OV187" s="1" t="str">
        <f>+IFERROR(VLOOKUP(C187,'[2]20180327오더자료'!$E$155135:$F$155148,2,0),"")</f>
        <v/>
      </c>
      <c r="OW187" s="1" t="str">
        <f>+IFERROR(VLOOKUP(C187,'[2]20180327오더자료'!$E$155168:$F$155183,2,0),"")</f>
        <v/>
      </c>
      <c r="OX187" s="1" t="str">
        <f>+IFERROR(VLOOKUP(C187,'[2]20180327오더자료'!$E$155239:$F$155249,2,0),"")</f>
        <v/>
      </c>
      <c r="OY187" s="1" t="str">
        <f>+IFERROR(VLOOKUP(C187,'[2]20180327오더자료'!$E$155264:$F$155275,2,0),"")</f>
        <v/>
      </c>
      <c r="OZ187" s="1" t="str">
        <f>+IFERROR(VLOOKUP(C187,'[2]20180327오더자료'!$E$155297:$F$155311,2,0),"")</f>
        <v/>
      </c>
      <c r="PA187" s="1"/>
      <c r="PB187" s="1" t="str">
        <f>+IFERROR(VLOOKUP(C187,'[2]20180327오더자료'!$E$155331:$F$155343,2,0),"")</f>
        <v/>
      </c>
      <c r="PC187" s="1" t="str">
        <f>+IFERROR(VLOOKUP(C187,'[2]20180327오더자료'!$E$155419:$F$155429,2,0),"")</f>
        <v/>
      </c>
      <c r="PD187" s="1" t="str">
        <f>+IFERROR(VLOOKUP(C187,'[2]20180327오더자료'!$E$155430:$F$155440,2,0),"")</f>
        <v/>
      </c>
      <c r="PE187" s="1" t="str">
        <f>+IFERROR(VLOOKUP(C187,'[2]20180327오더자료'!$E$155503:$F$155510,2,0),"")</f>
        <v/>
      </c>
      <c r="PF187" s="1" t="str">
        <f>+IFERROR(VLOOKUP(C187,'[2]20180327오더자료'!$E$155511:$F$155525,2,0),"")</f>
        <v/>
      </c>
      <c r="PG187" s="1" t="str">
        <f>+IFERROR(VLOOKUP(C187,'[2]20180327오더자료'!$E$155549:$F$155567,2,0),"")</f>
        <v/>
      </c>
      <c r="PH187" s="1" t="str">
        <f>+IFERROR(VLOOKUP(C187,'[2]20180327오더자료'!$E$155600:$G$155621,2,0),"")</f>
        <v/>
      </c>
      <c r="PI187" s="1" t="str">
        <f>+IFERROR(VLOOKUP(C187,'[2]20180327오더자료'!$E$155632:$F$155645,2,0),"")</f>
        <v/>
      </c>
      <c r="PJ187" s="1" t="str">
        <f>+IFERROR(VLOOKUP(C187,'[2]20180327오더자료'!$E$155669:$F$155680,2,0),"")</f>
        <v/>
      </c>
      <c r="PK187" s="1" t="str">
        <f>+IFERROR(VLOOKUP(C187,'[2]20180327오더자료'!$E$155995:$F$156005,2,0),"")</f>
        <v/>
      </c>
      <c r="PL187" s="1"/>
      <c r="PM187" s="1" t="str">
        <f>+IFERROR(VLOOKUP(C187,'[2]20180327오더자료'!$E$156160:$F$156171,2,0),"")</f>
        <v/>
      </c>
      <c r="PN187" s="1" t="str">
        <f>+IFERROR(VLOOKUP(C187,'[2]20180327오더자료'!$E$156447:$F$156454,2,0),"")</f>
        <v/>
      </c>
      <c r="PO187" s="1" t="str">
        <f>+IFERROR(VLOOKUP(C187,'[2]20180327오더자료'!$E$156225:$F$156235,2,0),"")</f>
        <v/>
      </c>
      <c r="PP187" s="1" t="str">
        <f>+IFERROR(VLOOKUP(C187,'[2]20180327오더자료'!$E$156516:$F$156530,2,0),"")</f>
        <v/>
      </c>
      <c r="PQ187" s="1" t="str">
        <f>+IFERROR(VLOOKUP(C187,'[2]20180327오더자료'!$E$156748:$F$156755,2,0),"")</f>
        <v/>
      </c>
      <c r="PR187" s="1"/>
      <c r="PS187" s="1" t="str">
        <f>+IFERROR(VLOOKUP(C187,'[2]20180327오더자료'!$E$156771:$F$156791,2,0),"")</f>
        <v/>
      </c>
      <c r="PT187" s="1" t="str">
        <f>+IFERROR(VLOOKUP(C187,'[2]20180327오더자료'!$E$156828:$F$156837,2,0),"")</f>
        <v/>
      </c>
      <c r="PU187" s="1" t="str">
        <f>+IFERROR(VLOOKUP(C187,'[2]20180327오더자료'!$E$156837:$F$156846,2,0),"")</f>
        <v/>
      </c>
      <c r="PV187" s="1"/>
      <c r="PW187" s="1"/>
      <c r="PX187" s="1" t="str">
        <f>+IFERROR(VLOOKUP(C187,'[2]20180327오더자료'!$E$156900:$F$156908,2,0),"")</f>
        <v/>
      </c>
      <c r="PY187" s="1" t="str">
        <f>+IFERROR(VLOOKUP(C187,'[2]20180327오더자료'!$E$156917:$F$156927,2,0),"")</f>
        <v/>
      </c>
      <c r="PZ187" s="1" t="str">
        <f>+IFERROR(VLOOKUP(C187,'[2]20180327오더자료'!$E$156985:$F$156997,2,0),"")</f>
        <v/>
      </c>
      <c r="QA187" s="1" t="str">
        <f>+IFERROR(VLOOKUP(C187,'[2]20180327오더자료'!$E$157031:$F$157046,2,0),"")</f>
        <v/>
      </c>
      <c r="QB187" s="1" t="str">
        <f>+IFERROR(VLOOKUP(C187,'[2]20180327오더자료'!$E$157091:$F$157103,2,0),"")</f>
        <v/>
      </c>
      <c r="QC187" s="1" t="str">
        <f>+IFERROR(VLOOKUP(C187,'[2]20180327오더자료'!$E$157156:$F$157167,2,0),"")</f>
        <v/>
      </c>
      <c r="QD187" s="1" t="str">
        <f>+IFERROR(VLOOKUP(C187,'[2]20180327오더자료'!$E$157283:$F$157294,2,0),"")</f>
        <v/>
      </c>
      <c r="QE187" s="1" t="str">
        <f>+IFERROR(VLOOKUP(C187,'[2]20180327오더자료'!$E$157312:$F$157325,2,0),"")</f>
        <v/>
      </c>
      <c r="QF187" s="1" t="str">
        <f>+IFERROR(VLOOKUP(C187,'[2]20180327오더자료'!$E$157614:$F$157625,2,0),"")</f>
        <v/>
      </c>
      <c r="QG187" s="1"/>
      <c r="QH187" s="1" t="str">
        <f>+IFERROR(VLOOKUP(C187,'[2]20180327오더자료'!$E$157677:$F$157688,2,0),"")</f>
        <v/>
      </c>
      <c r="QI187" s="1" t="str">
        <f>+IFERROR(VLOOKUP(C187,'[2]20180327오더자료'!$E$157703:$F$157710,2,0),"")</f>
        <v/>
      </c>
      <c r="QJ187" s="1" t="str">
        <f>+IFERROR(VLOOKUP(C187,'[2]20180327오더자료'!$E$157731:$F$157744,2,0),"")</f>
        <v/>
      </c>
      <c r="QK187" s="1" t="str">
        <f>+IFERROR(VLOOKUP(C187,'[2]20180327오더자료'!$E$157812:$F$157824,2,0),"")</f>
        <v/>
      </c>
      <c r="QL187" s="1" t="str">
        <f>+IFERROR(VLOOKUP(C187,'[2]20180327오더자료'!$E$157841:$F$157858,2,0),"")</f>
        <v/>
      </c>
      <c r="QM187" s="1"/>
      <c r="QN187" s="1"/>
      <c r="QO187" s="1" t="str">
        <f>+IFERROR(VLOOKUP(C187,'[2]20180327오더자료'!$E$157861:$F$157871,2,0),"")</f>
        <v/>
      </c>
      <c r="QP187" s="1"/>
      <c r="QQ187" s="1" t="str">
        <f>+IFERROR(VLOOKUP(C187,'[2]20180327오더자료'!$E$157885:$F$157903,2,0),"")</f>
        <v/>
      </c>
      <c r="QR187" s="1"/>
      <c r="QS187" s="1" t="str">
        <f>+IFERROR(VLOOKUP(C187,'[2]20180327오더자료'!$E$157942:$F$157953,2,0),"")</f>
        <v/>
      </c>
      <c r="QT187" s="1" t="str">
        <f>+IFERROR(VLOOKUP(C187,'[2]20180327오더자료'!$E$158068:$F$158080,2,0),"")</f>
        <v/>
      </c>
      <c r="QU187" s="1" t="str">
        <f>+IFERROR(VLOOKUP(C187,'[2]20180327오더자료'!$E$158208:$F$158220,2,0),"")</f>
        <v/>
      </c>
      <c r="QV187" s="1" t="str">
        <f>+IFERROR(VLOOKUP(C187,'[2]20180327오더자료'!$E$158265:$F$158277,2,0),"")</f>
        <v/>
      </c>
      <c r="QW187" s="1" t="str">
        <f>+IFERROR(VLOOKUP(C187,'[2]20180327오더자료'!$E$158297:$F$158306,2,0),"")</f>
        <v/>
      </c>
      <c r="QX187" s="1" t="str">
        <f>+IFERROR(VLOOKUP(C187,'[2]20180327오더자료'!$E$158362:$F$158372,2,0),"")</f>
        <v/>
      </c>
      <c r="QY187" s="1" t="str">
        <f>+IFERROR(VLOOKUP(C187,'[2]20180327오더자료'!$E$158418:$F$158426,2,0),"")</f>
        <v/>
      </c>
      <c r="QZ187" s="1" t="str">
        <f>+IFERROR(VLOOKUP(C187,'[2]20180327오더자료'!$E$158463:$F$158475,2,0),"")</f>
        <v/>
      </c>
      <c r="RA187" s="1" t="str">
        <f>+IFERROR(VLOOKUP(C187,'[2]20180327오더자료'!$E$158490:$F$158500,2,0),"")</f>
        <v/>
      </c>
      <c r="RB187" s="1" t="str">
        <f>+IFERROR(VLOOKUP(C187,'[2]20180327오더자료'!$E$158526:$F$158537,2,0),"")</f>
        <v/>
      </c>
      <c r="RC187" s="1"/>
      <c r="RD187" s="1"/>
      <c r="RE187" s="1" t="str">
        <f>+IFERROR(VLOOKUP(C187,'[2]20180327오더자료'!$E$158564:$F$158576,2,0),"")</f>
        <v/>
      </c>
      <c r="RF187" s="1" t="str">
        <f>+IFERROR(VLOOKUP(C187,'[2]20180327오더자료'!$E$158624:$F$158631,2,0),"")</f>
        <v/>
      </c>
      <c r="RG187" s="1" t="str">
        <f>+IFERROR(VLOOKUP(C187,'[2]20180327오더자료'!$E$158640:$F$158650,2,0),"")</f>
        <v/>
      </c>
      <c r="RH187" s="1" t="str">
        <f>+IFERROR(VLOOKUP(C187,'[2]20180327오더자료'!$E$158703:$F$158715,2,0),"")</f>
        <v/>
      </c>
      <c r="RI187" s="1"/>
      <c r="RJ187" s="1"/>
      <c r="RK187" s="1" t="str">
        <f>+IFERROR(VLOOKUP(C187,'[2]20180327오더자료'!$E$158759:$F$158767,2,0),"")</f>
        <v/>
      </c>
      <c r="RL187" s="1" t="str">
        <f>+IFERROR(VLOOKUP(C187,'[2]20180327오더자료'!$E$158786:$F$158794,2,0),"")</f>
        <v/>
      </c>
      <c r="RM187" s="1" t="str">
        <f>+IFERROR(VLOOKUP(C187,'[2]20180327오더자료'!$E$158810:$F$158820,2,0),"")</f>
        <v/>
      </c>
      <c r="RN187" s="1" t="str">
        <f>+IFERROR(VLOOKUP(C187,'[2]20180327오더자료'!$E$158899:$F$158912,2,0),"")</f>
        <v/>
      </c>
      <c r="RO187" s="1" t="str">
        <f>+IFERROR(VLOOKUP(C187,'[2]20180327오더자료'!$E$158935:$F$158951,2,0),"")</f>
        <v/>
      </c>
      <c r="RP187" s="1"/>
      <c r="RQ187" s="1" t="str">
        <f>+IFERROR(VLOOKUP(C187,'[2]20180327오더자료'!$E$158954:$F$158963,2,0),"")</f>
        <v/>
      </c>
      <c r="RR187" s="1" t="str">
        <f>+IFERROR(VLOOKUP(C187,'[2]20180327오더자료'!$E$158974:$F$158986,2,0),"")</f>
        <v/>
      </c>
      <c r="RS187" s="1" t="str">
        <f>+IFERROR(VLOOKUP(C187,'[2]20180327오더자료'!$E$158998:$F$159011,2,0),"")</f>
        <v/>
      </c>
      <c r="RT187" s="1"/>
      <c r="RU187" s="1"/>
      <c r="RV187" s="1" t="str">
        <f>+IFERROR(VLOOKUP(C187,'[2]20180327오더자료'!$E$159265:$F$159277,2,0),"")</f>
        <v/>
      </c>
      <c r="RW187" s="1"/>
      <c r="RX187" s="1" t="str">
        <f>+IFERROR(VLOOKUP(C187,'[2]20180327오더자료'!$E$159369:$F$159377,2,0),"")</f>
        <v/>
      </c>
      <c r="RY187" s="1" t="str">
        <f>+IFERROR(VLOOKUP(C187,'[2]20180327오더자료'!$E$159449:$F$159462,2,0),"")</f>
        <v/>
      </c>
      <c r="RZ187" s="1" t="str">
        <f>+IFERROR(VLOOKUP(C187,'[2]20180327오더자료'!$E$159539:$F$159547,2,0),"")</f>
        <v/>
      </c>
      <c r="SA187" s="1" t="str">
        <f>+IFERROR(VLOOKUP(C187,'[2]20180327오더자료'!$E$159758:$F$159768,2,0),"")</f>
        <v/>
      </c>
      <c r="SB187" s="1" t="str">
        <f>+IFERROR(VLOOKUP(C187,'[2]20180327오더자료'!$E$159851:$F$159861,2,0),"")</f>
        <v/>
      </c>
      <c r="SD187" s="1" t="str">
        <f>+IFERROR(VLOOKUP(C187,'[2]20180327오더자료'!$E$159873:$F$159891,2,0),"")</f>
        <v/>
      </c>
      <c r="SE187" s="1" t="str">
        <f>+IFERROR(VLOOKUP(C187,'[2]20180327오더자료'!$E$159892:$F$159902,2,0),"")</f>
        <v/>
      </c>
      <c r="SF187" s="1" t="str">
        <f>+IFERROR(VLOOKUP(C187,'[2]20180327오더자료'!$E$159935:$F$159947,2,0),"")</f>
        <v/>
      </c>
      <c r="SG187" s="1" t="str">
        <f>+IFERROR(VLOOKUP(C187,'[2]20180327오더자료'!$E$159966:$F$159983,2,0),"")</f>
        <v/>
      </c>
      <c r="SH187" s="1" t="str">
        <f>+IFERROR(VLOOKUP(C187,'[2]20180327오더자료'!$E$159984:$F$159993,2,0),"")</f>
        <v/>
      </c>
      <c r="SI187" s="1" t="str">
        <f>+IFERROR(VLOOKUP(C187,'[2]20180327오더자료'!$E$160008:$F$160019,2,0),"")</f>
        <v/>
      </c>
      <c r="SJ187" s="1" t="str">
        <f>+IFERROR(VLOOKUP(C187,'[2]20180327오더자료'!$E$160037:$F$160048,2,0),"")</f>
        <v/>
      </c>
      <c r="SK187" s="1" t="str">
        <f>+IFERROR(VLOOKUP(C187,'[2]20180327오더자료'!$E$160099:$F$160110,2,0),"")</f>
        <v/>
      </c>
      <c r="SL187" s="1" t="str">
        <f>+IFERROR(VLOOKUP(C187,'[2]20180327오더자료'!$E$160300:$F$160312,2,0),"")</f>
        <v/>
      </c>
      <c r="SM187" s="1" t="str">
        <f>+IFERROR(VLOOKUP(C187,'[2]20180327오더자료'!$E$160411:$F$160421,2,0),"")</f>
        <v/>
      </c>
      <c r="SN187" s="1"/>
      <c r="SO187" s="1" t="str">
        <f>+IFERROR(VLOOKUP(C187,'[2]20180327오더자료'!$E$160504:$F$160512,2,0),"")</f>
        <v/>
      </c>
      <c r="SP187" s="1" t="str">
        <f>+IFERROR(VLOOKUP(C187,'[2]20180327오더자료'!$E$160513:$F$160526,2,0),"")</f>
        <v/>
      </c>
      <c r="SQ187" s="1"/>
      <c r="SR187" s="1" t="str">
        <f>+IFERROR(VLOOKUP(C187,'[2]20180327오더자료'!$E$160587:$F$160602,2,0),"")</f>
        <v/>
      </c>
      <c r="SS187" s="1" t="str">
        <f>+IFERROR(VLOOKUP(C187,'[2]20180327오더자료'!$E$160603:$F$160610,2,0),"")</f>
        <v/>
      </c>
      <c r="ST187" s="1" t="str">
        <f>+IFERROR(VLOOKUP(C187,'[2]20180327오더자료'!$E$160619:$F$160628,2,0),"")</f>
        <v/>
      </c>
      <c r="SU187" s="1" t="str">
        <f>+IFERROR(VLOOKUP(C187,'[2]20180327오더자료'!$E$160638:$F$160650,2,0),"")</f>
        <v/>
      </c>
      <c r="SV187" s="1"/>
      <c r="SW187" s="1" t="str">
        <f>+IFERROR(VLOOKUP(C187,'[2]20180327오더자료'!$E$160732:$F$160739,2,0),"")</f>
        <v/>
      </c>
      <c r="SX187" s="1" t="str">
        <f>+IFERROR(VLOOKUP(C187,'[2]20180327오더자료'!$E$160752:$F$160764,2,0),"")</f>
        <v/>
      </c>
      <c r="SY187" s="1" t="str">
        <f>+IFERROR(VLOOKUP(C187,'[2]20180327오더자료'!$E$160820:$F$160830,2,0),"")</f>
        <v/>
      </c>
      <c r="SZ187" s="1"/>
      <c r="TA187" s="1" t="str">
        <f>+IFERROR(VLOOKUP(C187,'[2]20180327오더자료'!$E$160904:$F$160916,2,0),"")</f>
        <v/>
      </c>
      <c r="TB187" s="1" t="str">
        <f>+IFERROR(VLOOKUP(C187,'[2]20180327오더자료'!$E$160930:$F$160942,2,0),"")</f>
        <v/>
      </c>
      <c r="TC187" s="1" t="str">
        <f>+IFERROR(VLOOKUP(C187,'[2]20180327오더자료'!$E$161035:$F$161048,2,0),"")</f>
        <v/>
      </c>
      <c r="TD187" s="1"/>
      <c r="TE187" s="1" t="str">
        <f>+IFERROR(VLOOKUP(C187,'[2]20180327오더자료'!$E$161072:$F$161084,2,0),"")</f>
        <v/>
      </c>
      <c r="TF187" s="1" t="str">
        <f>+IFERROR(VLOOKUP(C187,'[2]20180327오더자료'!$E$161205:$F$161216,2,0),"")</f>
        <v/>
      </c>
      <c r="TG187" s="1" t="str">
        <f>+IFERROR(VLOOKUP(C187,'[2]20180327오더자료'!$E$161311:$F$161323,2,0),"")</f>
        <v/>
      </c>
      <c r="TH187" s="1" t="str">
        <f>+IFERROR(VLOOKUP(C187,'[2]20180327오더자료'!$E$161337:$F$161350,2,0),"")</f>
        <v/>
      </c>
      <c r="TI187" s="1" t="str">
        <f>+IFERROR(VLOOKUP(C187,'[2]20180327오더자료'!$E$161414:$F$161422,2,0),"")</f>
        <v/>
      </c>
      <c r="TJ187" s="1"/>
      <c r="TK187" s="1" t="str">
        <f>+IFERROR(VLOOKUP(C187,'[2]20180327오더자료'!$E$161451:$F$161463,2,0),"")</f>
        <v/>
      </c>
      <c r="TL187" s="1" t="str">
        <f>+IFERROR(VLOOKUP(C187,'[2]20180327오더자료'!$E$161563:$F$161574,2,0),"")</f>
        <v/>
      </c>
      <c r="TM187" s="1" t="str">
        <f>+IFERROR(VLOOKUP(C187,'[2]20180327오더자료'!$E$161588:$F$161601,2,0),"")</f>
        <v/>
      </c>
      <c r="TN187" s="1" t="str">
        <f>+IFERROR(VLOOKUP(C187,'[2]20180327오더자료'!$E$161602:$F$161615,2,0),"")</f>
        <v/>
      </c>
      <c r="TO187" s="1" t="str">
        <f>+IFERROR(VLOOKUP(C187,'[2]20180327오더자료'!$E$161703:$F$161722,2,0),"")</f>
        <v/>
      </c>
      <c r="TP187" s="1" t="str">
        <f>+IFERROR(VLOOKUP(C187,'[2]20180327오더자료'!$E$161762:$F$161775,2,0),"")</f>
        <v/>
      </c>
      <c r="TQ187" s="1" t="str">
        <f>+IFERROR(VLOOKUP(C187,'[2]20180327오더자료'!$E$161855:$F$161867,2,0),"")</f>
        <v/>
      </c>
      <c r="TR187" s="1" t="str">
        <f>+IFERROR(VLOOKUP(C187,'[2]20180327오더자료'!$E$161958:$F$161973,2,0),"")</f>
        <v/>
      </c>
      <c r="TS187" s="1" t="str">
        <f>+IFERROR(VLOOKUP(C187,'[2]20180327오더자료'!$E$161984:$F$161998,2,0),"")</f>
        <v/>
      </c>
      <c r="TT187" s="1"/>
      <c r="TU187" s="1" t="str">
        <f>+IFERROR(VLOOKUP(C187,'[2]20180327오더자료'!$E$162024:$F$162038,2,0),"")</f>
        <v/>
      </c>
      <c r="TV187" s="1"/>
      <c r="TW187" s="1" t="str">
        <f>+IFERROR(VLOOKUP(C187,'[2]20180327오더자료'!$E$162058:$F$162071,2,0),"")</f>
        <v/>
      </c>
      <c r="TX187" s="1" t="str">
        <f>+IFERROR(VLOOKUP(C187,'[2]20180327오더자료'!$E$162147:$F$162159,2,0),"")</f>
        <v/>
      </c>
      <c r="TY187" s="1" t="str">
        <f>+IFERROR(VLOOKUP(C187,'[2]20180327오더자료'!$E$162182:$F$162195,2,0),"")</f>
        <v/>
      </c>
      <c r="TZ187" s="1" t="str">
        <f>+IFERROR(VLOOKUP(C187,'[2]20180327오더자료'!$E$162275:$F$162285,2,0),"")</f>
        <v/>
      </c>
      <c r="UA187" s="1" t="str">
        <f>+IFERROR(VLOOKUP(C187,'[2]20180327오더자료'!$E$162467:$F$162481,2,0),"")</f>
        <v/>
      </c>
      <c r="UB187" s="1" t="str">
        <f>+IFERROR(VLOOKUP(C187,'[2]20180327오더자료'!$E$162482:$F$162495,2,0),"")</f>
        <v/>
      </c>
      <c r="UC187" s="1"/>
      <c r="UD187" s="1" t="str">
        <f>+IFERROR(VLOOKUP(C187,'[2]20180327오더자료'!$E$162515:$F$162524,2,0),"")</f>
        <v/>
      </c>
      <c r="UE187" s="1"/>
      <c r="UF187" s="1" t="str">
        <f>+IFERROR(VLOOKUP(C187,'[2]20180327오더자료'!$E$162558:$F$162572,2,0),"")</f>
        <v/>
      </c>
      <c r="UG187" s="1"/>
      <c r="UH187" s="1"/>
      <c r="UI187" s="1" t="str">
        <f>+IFERROR(VLOOKUP(C187,'[2]20180327오더자료'!$E$162617:$F$162635,2,0),"")</f>
        <v/>
      </c>
      <c r="UJ187" s="1" t="e">
        <f>+VLOOKUP(C187,'[2]20180327오더자료'!$E$162639:$F$162647,2,0)</f>
        <v>#N/A</v>
      </c>
      <c r="UK187" s="1" t="e">
        <f>+VLOOKUP(C187,'[2]20180327오더자료'!$E$162727:$F$162741,2,0)</f>
        <v>#N/A</v>
      </c>
      <c r="UL187" s="1" t="str">
        <f>+IFERROR(VLOOKUP(C187,'[2]20180327오더자료'!$E$162777:$F$162789,2,0),"")</f>
        <v/>
      </c>
      <c r="UM187" s="1" t="str">
        <f>+IFERROR(VLOOKUP(C187,'[2]20180327오더자료'!$E$162972:$F$162982,2,0),"")</f>
        <v/>
      </c>
      <c r="UN187" s="1" t="str">
        <f>+IFERROR(VLOOKUP(C187,'[2]20180327오더자료'!$E$163022:$F$163036,2,0),"")</f>
        <v/>
      </c>
      <c r="UO187" s="1"/>
      <c r="UP187" s="1"/>
      <c r="UQ187" s="1" t="str">
        <f>+IFERROR(VLOOKUP(C187,'[2]20180327오더자료'!$E$163041:$F$163055,2,0),"")</f>
        <v/>
      </c>
      <c r="UR187" s="1" t="str">
        <f>+IFERROR(VLOOKUP(C187,'[2]20180327오더자료'!$E$163141:$F$163159,2,0),"")</f>
        <v/>
      </c>
      <c r="US187" s="1" t="str">
        <f>+IFERROR(VLOOKUP(C187,'[2]20180327오더자료'!$E$163188:$F$163201,2,0),"")</f>
        <v/>
      </c>
      <c r="UT187" s="1"/>
      <c r="UU187" s="1" t="str">
        <f>+IFERROR(VLOOKUP(C187,'[2]20180327오더자료'!$E$163229:$F$163241,2,0),"")</f>
        <v/>
      </c>
      <c r="UV187" s="1" t="str">
        <f>+IFERROR(VLOOKUP(C187,'[2]20180327오더자료'!$E$163269:$F$163291,2,0),"")</f>
        <v/>
      </c>
      <c r="UW187" s="1" t="str">
        <f>+IFERROR(VLOOKUP(C187,'[2]20180327오더자료'!$E$163312:$F$163324,2,0),"")</f>
        <v/>
      </c>
      <c r="UX187" s="1" t="str">
        <f>+IFERROR(VLOOKUP(C187,'[2]20180327오더자료'!$E$163350:$F$163364,2,0),"")</f>
        <v/>
      </c>
      <c r="UY187" s="1" t="str">
        <f>+IFERROR(VLOOKUP(C187,'[2]20180327오더자료'!$E$163368:$F$163374,2,0),"")</f>
        <v/>
      </c>
      <c r="UZ187" s="1" t="str">
        <f>+IFERROR(VLOOKUP(C187,'[2]20180327오더자료'!$E$163375:$F$163392,2,0),"")</f>
        <v/>
      </c>
      <c r="VA187" s="1" t="str">
        <f>+IFERROR(VLOOKUP(C187,'[2]20180327오더자료'!$E$163393:$F$163405,2,0),"")</f>
        <v/>
      </c>
      <c r="VB187" s="1" t="str">
        <f>+IFERROR(VLOOKUP(C187,'[2]20180327오더자료'!$E$163437:$F$163443,2,0),"")</f>
        <v/>
      </c>
      <c r="VC187" s="1" t="str">
        <f>+IFERROR(VLOOKUP(C187,'[2]20180327오더자료'!$E$163484:$F$163497,2,0),"")</f>
        <v/>
      </c>
      <c r="VD187" s="1" t="str">
        <f>+IFERROR(VLOOKUP(C187,'[2]20180327오더자료'!$E$163517:$F$163526,2,0),"")</f>
        <v/>
      </c>
      <c r="VE187" s="1" t="str">
        <f>+IFERROR(VLOOKUP(C187,'[2]20180327오더자료'!$E$163549:$F$163558,2,0),"")</f>
        <v/>
      </c>
      <c r="VF187" s="1" t="str">
        <f>+IFERROR(VLOOKUP(C187,'[2]20180327오더자료'!$E$163638:$F$163651,2,0),"")</f>
        <v/>
      </c>
      <c r="VG187" s="1"/>
      <c r="VH187" s="1" t="str">
        <f>+IFERROR(VLOOKUP(C187,'[2]20180327오더자료'!$E$163696:$F$163708,2,0),"")</f>
        <v/>
      </c>
      <c r="VI187" s="1" t="str">
        <f>+IFERROR(VLOOKUP(C187,'[2]20180327오더자료'!$E$163991:$F$164003,2,0),"")</f>
        <v/>
      </c>
      <c r="VJ187" s="1" t="str">
        <f>+IFERROR(VLOOKUP(C187,'[2]20180327오더자료'!$E$164015:$F$164025,2,0),"")</f>
        <v/>
      </c>
      <c r="VK187" s="1" t="str">
        <f>+IFERROR(VLOOKUP(C187,'[2]20180327오더자료'!$E$164074:$F$164086,2,0),"")</f>
        <v/>
      </c>
      <c r="VL187" s="1"/>
      <c r="VM187" s="1" t="str">
        <f>+IFERROR(VLOOKUP(C187,'[2]20180327오더자료'!$E$164099:$F$164113,2,0),"")</f>
        <v/>
      </c>
      <c r="VN187" s="1" t="str">
        <f>+IFERROR(VLOOKUP(C187,'[2]20180327오더자료'!$E$164133:$F$164146,2,0),"")</f>
        <v/>
      </c>
      <c r="VO187" s="1"/>
      <c r="VP187" s="1" t="str">
        <f>+IFERROR(VLOOKUP(C187,'[2]20180327오더자료'!$E$164222:$F$164234,2,0),"")</f>
        <v/>
      </c>
      <c r="VQ187" s="1"/>
      <c r="VR187" s="1" t="str">
        <f>+IFERROR(VLOOKUP(C187,'[2]20180327오더자료'!$E$164248:$F$164257,2,0),"")</f>
        <v/>
      </c>
      <c r="VS187" s="1" t="str">
        <f>+IFERROR(VLOOKUP(C187,'[2]20180327오더자료'!$E$164298:$F$164309,2,0),"")</f>
        <v/>
      </c>
      <c r="VT187" s="1" t="str">
        <f>+IFERROR(VLOOKUP(C187,'[2]20180327오더자료'!$E$164369:$F$164382,2,0),"")</f>
        <v/>
      </c>
      <c r="VU187" s="1" t="str">
        <f>+IFERROR(VLOOKUP(C187,'[2]20180327오더자료'!$E$164411:$F$164420,2,0),"")</f>
        <v/>
      </c>
      <c r="VV187" s="1" t="str">
        <f>+IFERROR(VLOOKUP(C187,'[2]20180327오더자료'!$E$164473:$F$164484,2,0),"")</f>
        <v/>
      </c>
      <c r="VW187" s="1"/>
      <c r="VX187" s="1"/>
      <c r="VY187" s="1" t="str">
        <f>+IFERROR(VLOOKUP(C187,'[2]20180327오더자료'!$E$164586:$F$164597,2,0),"")</f>
        <v/>
      </c>
      <c r="VZ187" s="1"/>
      <c r="WA187" s="1" t="str">
        <f>+IFERROR(VLOOKUP(C187,'[2]20180327오더자료'!$E$164663:$F$164673,2,0),"")</f>
        <v/>
      </c>
      <c r="WB187" s="1" t="str">
        <f>+IFERROR(VLOOKUP(C187,'[2]20180327오더자료'!$E$164731:$F$164740,2,0),"")</f>
        <v/>
      </c>
      <c r="WC187" s="1" t="str">
        <f>+IFERROR(VLOOKUP(C187,'[2]20180327오더자료'!$E$164759:$F$164771,2,0),"")</f>
        <v/>
      </c>
      <c r="WD187" s="1" t="str">
        <f>+IFERROR(VLOOKUP(C187,'[2]20180327오더자료'!$E$164853:$F$164866,2,0),"")</f>
        <v/>
      </c>
      <c r="WE187" s="1" t="str">
        <f>+IFERROR(VLOOKUP(C187,'[2]20180327오더자료'!$E$164916:$F$164929,2,0),"")</f>
        <v/>
      </c>
      <c r="WF187" s="1" t="str">
        <f>+IFERROR(VLOOKUP(C187,'[2]20180327오더자료'!$E$164981:$F$165006,2,0),"")</f>
        <v/>
      </c>
      <c r="WG187" s="1"/>
      <c r="WH187" s="1" t="str">
        <f>+IFERROR(VLOOKUP(C187,'[2]20180327오더자료'!$E$165036:$F$165047,2,0),"")</f>
        <v/>
      </c>
      <c r="WI187" s="1" t="str">
        <f>+IFERROR(VLOOKUP(C187,'[2]20180327오더자료'!$E$165087:$F$165099,2,0),"")</f>
        <v/>
      </c>
      <c r="WJ187" s="1" t="str">
        <f>+IFERROR(VLOOKUP(C187,'[2]20180327오더자료'!$E$165148:$F$165157,2,0),"")</f>
        <v/>
      </c>
      <c r="WK187" s="1" t="str">
        <f>+IFERROR(VLOOKUP(C187,'[2]20180327오더자료'!$E$165202:$F$165212,2,0),"")</f>
        <v/>
      </c>
      <c r="WL187" s="1" t="str">
        <f>+IFERROR(VLOOKUP(C187,'[2]20180327오더자료'!$E$165255:$F$165266,2,0),"")</f>
        <v/>
      </c>
      <c r="WM187" s="1" t="str">
        <f>+IFERROR(VLOOKUP(C187,'[2]20180327오더자료'!$E$165294:$F$165305,2,0),"")</f>
        <v/>
      </c>
      <c r="WN187" s="1" t="str">
        <f>+IFERROR(VLOOKUP(C187,'[2]20180327오더자료'!$E$165363:$F$165375,2,0),"")</f>
        <v/>
      </c>
      <c r="WO187" s="1" t="str">
        <f>+IFERROR(VLOOKUP(C187,'[2]20180327오더자료'!$E$165448:$F$165459,2,0),"")</f>
        <v/>
      </c>
      <c r="WP187" s="1"/>
      <c r="WQ187" s="1" t="str">
        <f>+IFERROR(VLOOKUP(C187,'[2]20180327오더자료'!$E$172759:$F$172773,2,0),"")</f>
        <v/>
      </c>
      <c r="WR187" s="1"/>
      <c r="WS187" s="1"/>
      <c r="WT187" s="1" t="str">
        <f>+IFERROR(VLOOKUP(C187,'[2]20180327오더자료'!$E$167822:$F$167834,2,0),"")</f>
        <v/>
      </c>
      <c r="WU187" s="1" t="str">
        <f>+IFERROR(VLOOKUP(C187,'[2]20180327오더자료'!$E$172860:$F$172884,2,0),"")</f>
        <v/>
      </c>
      <c r="WV187" s="1" t="str">
        <f>+IFERROR(VLOOKUP(C187,'[2]20180327오더자료'!$E$172910:$F$172920,2,0),"")</f>
        <v/>
      </c>
      <c r="WW187" s="1" t="str">
        <f>+IFERROR(VLOOKUP(C187,'[2]20180327오더자료'!$E$172927:$F$172936,2,0),"")</f>
        <v/>
      </c>
      <c r="WX187" s="1" t="str">
        <f>+IFERROR(VLOOKUP(C187,'[2]20180327오더자료'!$E$172937:$F$172950,2,0),"")</f>
        <v/>
      </c>
      <c r="WY187" s="1" t="str">
        <f>+IFERROR(VLOOKUP(C187,'[2]20180327오더자료'!$E$173006:$F$173016,2,0),"")</f>
        <v/>
      </c>
      <c r="WZ187" s="1"/>
      <c r="XA187" s="1" t="str">
        <f>+IFERROR(VLOOKUP(C187,'[2]20180327오더자료'!$E$173070:$F$173081,2,0),"")</f>
        <v/>
      </c>
      <c r="XB187" s="1" t="str">
        <f>+IFERROR(VLOOKUP(C187,'[2]20180327오더자료'!$E$173143:$F$173153,2,0),"")</f>
        <v/>
      </c>
      <c r="XC187" s="1"/>
      <c r="XD187" s="1" t="str">
        <f>+IFERROR(VLOOKUP(C187,'[2]20180327오더자료'!$E$173181:$F$173199,2,0),"")</f>
        <v/>
      </c>
      <c r="XE187" s="1" t="str">
        <f>+IFERROR(VLOOKUP(C187,'[2]20180327오더자료'!$E$173217:$F$173225,2,0),"")</f>
        <v/>
      </c>
      <c r="XF187" s="1"/>
      <c r="XG187" s="1" t="str">
        <f>+IFERROR(VLOOKUP(C187,'[2]20180327오더자료'!$E$173228:$F$173238,2,0),"")</f>
        <v/>
      </c>
      <c r="XH187" s="1" t="str">
        <f>+IFERROR(VLOOKUP(C187,'[2]20180327오더자료'!$E$173277:$F$173287,2,0),"")</f>
        <v/>
      </c>
      <c r="XI187" s="1" t="str">
        <f>+IFERROR(VLOOKUP(C187,'[2]20180327오더자료'!$E$173528:$F$173547,2,0),"")</f>
        <v/>
      </c>
      <c r="XJ187" s="1" t="str">
        <f>+IFERROR(VLOOKUP(C187,'[2]20180327오더자료'!$E$173565:$F$173576,2,0),"")</f>
        <v/>
      </c>
      <c r="XK187" s="1" t="str">
        <f>+IFERROR(VLOOKUP(C187,'[2]20180327오더자료'!$E$173663:$F$173679,2,0),"")</f>
        <v/>
      </c>
      <c r="XL187" s="1" t="str">
        <f>+IFERROR(VLOOKUP(C187,'[2]20180327오더자료'!$E$173680:$F$173699,2,0),"")</f>
        <v/>
      </c>
      <c r="XM187" s="1" t="str">
        <f>+IFERROR(VLOOKUP(C187,'[2]20180327오더자료'!$E$173725:$F$173735,2,0),"")</f>
        <v/>
      </c>
      <c r="XN187" s="1" t="str">
        <f>+IFERROR(VLOOKUP(C187,'[2]20180327오더자료'!$E$173765:$F$173777,2,0),"")</f>
        <v/>
      </c>
      <c r="XO187" s="1" t="str">
        <f>+IFERROR(VLOOKUP(C187,'[2]20180327오더자료'!$E$173812:$F$173823,2,0),"")</f>
        <v/>
      </c>
      <c r="XP187" s="1" t="str">
        <f>+IFERROR(VLOOKUP(C187,'[2]20180327오더자료'!$E$173872:$F$173884,2,0),"")</f>
        <v/>
      </c>
      <c r="XQ187" s="1" t="str">
        <f>+IFERROR(VLOOKUP(C187,'[2]20180327오더자료'!$E$174017:$F$174025,2,0),"")</f>
        <v/>
      </c>
      <c r="XR187" s="1" t="str">
        <f>+IFERROR(VLOOKUP(C187,'[2]20180327오더자료'!$E$174121:$F$174129,2,0),"")</f>
        <v/>
      </c>
      <c r="XS187" s="1" t="str">
        <f>+IFERROR(VLOOKUP(C187,'[2]20180327오더자료'!$E$174155:$F$174172,2,0),"")</f>
        <v/>
      </c>
      <c r="XT187" s="1" t="str">
        <f>+IFERROR(VLOOKUP(C187,'[2]20180327오더자료'!$E$174191:$F$174204,2,0),"")</f>
        <v/>
      </c>
      <c r="XU187" s="1" t="str">
        <f>+IFERROR(VLOOKUP(C187,'[2]20180327오더자료'!$E$174221:$F$174234,2,0),"")</f>
        <v/>
      </c>
      <c r="XV187" s="1"/>
      <c r="XW187" s="1" t="str">
        <f>+IFERROR(VLOOKUP(C187,'[2]20180327오더자료'!$E$174246:$F$174255,2,0),"")</f>
        <v/>
      </c>
      <c r="XX187" s="1" t="str">
        <f>+IFERROR(VLOOKUP(C187,'[2]20180327오더자료'!$E$174290:$F$174303,2,0),"")</f>
        <v/>
      </c>
      <c r="XY187" s="1" t="str">
        <f>+IFERROR(VLOOKUP(C187,'[2]20180327오더자료'!$E$174317:$F$174326,2,0),"")</f>
        <v/>
      </c>
      <c r="XZ187" s="1" t="str">
        <f>+IFERROR(VLOOKUP(C187,'[2]20180327오더자료'!$E$174352:$F$174360,2,0),"")</f>
        <v/>
      </c>
      <c r="YA187" s="1"/>
      <c r="YB187" s="1"/>
      <c r="YC187" s="1"/>
      <c r="YD187" s="1"/>
      <c r="YE187" s="1"/>
      <c r="YF187" s="1"/>
      <c r="YG187" s="1"/>
      <c r="YH187" s="1"/>
      <c r="YI187" s="1"/>
      <c r="YJ187" s="1" t="str">
        <f>+IFERROR(VLOOKUP(C187,'[2]20180327오더자료'!$E$174361:$F$174369,2,0),"")</f>
        <v/>
      </c>
      <c r="YK187" s="1" t="str">
        <f>+IFERROR(VLOOKUP(C187,'[2]20180327오더자료'!$E$174394:$F$174415,2,0),"")</f>
        <v/>
      </c>
      <c r="YL187" s="1" t="str">
        <f>+IFERROR(VLOOKUP(C187,'[2]20180327오더자료'!$E$174429:$F$174441,2,0),"")</f>
        <v/>
      </c>
      <c r="YM187" s="1" t="str">
        <f>+IFERROR(VLOOKUP(C187,'[2]20180327오더자료'!$E$174494:$F$174503,2,0),"")</f>
        <v/>
      </c>
      <c r="YN187" s="1" t="str">
        <f>+IFERROR(VLOOKUP(C187,'[2]20180327오더자료'!$E$174558:$F$174570,2,0),"")</f>
        <v/>
      </c>
      <c r="YO187" s="1" t="str">
        <f>+IFERROR(VLOOKUP(C187,'[2]20180327오더자료'!$E$174595:$F$174607,2,0),"")</f>
        <v/>
      </c>
      <c r="YP187" s="1" t="str">
        <f>+IFERROR(VLOOKUP(C187,'[2]20180327오더자료'!$E$174609:$F$174618,2,0),"")</f>
        <v/>
      </c>
      <c r="YQ187" s="1" t="str">
        <f>+IFERROR(VLOOKUP(C187,'[2]20180327오더자료'!$E$174660:$F$174669,2,0),"")</f>
        <v/>
      </c>
      <c r="YR187" s="1" t="str">
        <f>+IFERROR(VLOOKUP(C187,'[2]20180327오더자료'!$E$174705:$F$174718,2,0),"")</f>
        <v/>
      </c>
      <c r="YS187" s="1"/>
      <c r="YT187" s="1" t="str">
        <f>+IFERROR(VLOOKUP(C187,'[2]20180327오더자료'!$E$174768:$F$174785,2,0),"")</f>
        <v/>
      </c>
      <c r="YU187" s="1" t="str">
        <f>+IFERROR(VLOOKUP(C187,'[2]20180327오더자료'!$E$174823:$F$174832,2,0),"")</f>
        <v/>
      </c>
      <c r="YV187" s="1"/>
      <c r="YW187" s="1" t="str">
        <f>+IFERROR(VLOOKUP(C187,'[2]20180327오더자료'!$E$174845:$F$174857,2,0),"")</f>
        <v/>
      </c>
      <c r="YX187" s="1" t="str">
        <f>+IFERROR(VLOOKUP(C187,'[2]20180327오더자료'!$E$174986:$F$174998,2,0),"")</f>
        <v/>
      </c>
      <c r="YY187" s="1" t="str">
        <f>+IFERROR(VLOOKUP(C187,'[2]20180327오더자료'!$E$174999:$F$175012,2,0),"")</f>
        <v/>
      </c>
      <c r="YZ187" s="1" t="str">
        <f>+IFERROR(VLOOKUP(C187,'[2]20180327오더자료'!$E$175087:$F$175096,2,0),"")</f>
        <v/>
      </c>
      <c r="ZA187" s="1" t="str">
        <f>+IFERROR(VLOOKUP(C187,'[2]20180327오더자료'!$E$175110:$F$175121,2,0),"")</f>
        <v/>
      </c>
      <c r="ZB187" s="1" t="str">
        <f>+IFERROR(VLOOKUP(C187,'[2]20180327오더자료'!$E$175190:$F$175202,2,0),"")</f>
        <v/>
      </c>
      <c r="ZC187" s="1" t="str">
        <f>+IFERROR(VLOOKUP(C187,'[2]20180327오더자료'!$E$175260:$F$175271,2,0),"")</f>
        <v/>
      </c>
      <c r="ZD187" s="1" t="str">
        <f>+IFERROR(VLOOKUP(C187,'[2]20180327오더자료'!$E$175300:$F$175311,2,0),"")</f>
        <v/>
      </c>
      <c r="ZE187" s="1" t="str">
        <f>+IFERROR(VLOOKUP(C187,'[2]20180327오더자료'!$E$175343:$F$175354,2,0),"")</f>
        <v/>
      </c>
      <c r="ZF187" s="1" t="str">
        <f>+IFERROR(VLOOKUP(C187,'[2]20180327오더자료'!$E$175375:$F$175388,2,0),"")</f>
        <v/>
      </c>
      <c r="ZG187" s="1" t="str">
        <f>+IFERROR(VLOOKUP(C187,'[2]20180327오더자료'!$E$175433:$F$175443,2,0),"")</f>
        <v/>
      </c>
      <c r="ZH187" s="1" t="str">
        <f>+IFERROR(VLOOKUP(C187,'[2]20180327오더자료'!$E$175484:$F$175495,2,0),"")</f>
        <v/>
      </c>
      <c r="ZI187" s="1" t="str">
        <f>+IFERROR(VLOOKUP(C187,'[2]20180327오더자료'!$E$175516:$F$175527,2,0),"")</f>
        <v/>
      </c>
      <c r="ZJ187" s="1" t="str">
        <f>+IFERROR(VLOOKUP(C187,'[2]20180327오더자료'!$E$175549:$F$175556,2,0),"")</f>
        <v/>
      </c>
      <c r="ZK187" s="1"/>
      <c r="ZL187" s="1"/>
      <c r="ZM187" s="1"/>
      <c r="ZN187" s="1"/>
      <c r="ZO187" s="1" t="str">
        <f>+IFERROR(VLOOKUP(C187,'[2]20180327오더자료'!$E$175571:$F$175586,2,0),"")</f>
        <v/>
      </c>
      <c r="ZP187" s="1" t="str">
        <f>+IFERROR(VLOOKUP(C187,'[2]20180327오더자료'!$E$175605:$F$175615,2,0),"")</f>
        <v/>
      </c>
      <c r="ZQ187" s="1"/>
      <c r="ZR187" s="1"/>
      <c r="ZS187" s="1" t="str">
        <f>+IFERROR(VLOOKUP(C187,'[2]20180327오더자료'!$E$175644:$F$175651,2,0),"")</f>
        <v/>
      </c>
      <c r="ZT187" s="1"/>
      <c r="ZU187" s="1"/>
      <c r="ZV187" s="1" t="str">
        <f>+IFERROR(VLOOKUP(C187,'[2]20180327오더자료'!$E$175700:$F$175712,2,0),"")</f>
        <v/>
      </c>
      <c r="ZW187" s="1" t="str">
        <f>+IFERROR(VLOOKUP(C187,'[2]20180327오더자료'!$E$175744:$F$175756,2,0),"")</f>
        <v/>
      </c>
      <c r="ZX187" s="1" t="str">
        <f>+IFERROR(VLOOKUP(C187,'[2]20180327오더자료'!$E$175767:$F$175778,2,0),"")</f>
        <v/>
      </c>
      <c r="ZY187" s="1" t="str">
        <f>+IFERROR(VLOOKUP(C187,'[2]20180327오더자료'!$E$175819:$F$175829,2,0),"")</f>
        <v/>
      </c>
      <c r="ZZ187" s="1" t="str">
        <f>+IFERROR(VLOOKUP(C187,'[2]20180327오더자료'!$E$175846:$F$175857,2,0),"")</f>
        <v/>
      </c>
      <c r="AAA187" s="1" t="str">
        <f>+IFERROR(VLOOKUP(C187,'[2]20180327오더자료'!$E$175870:$F$175880,2,0),"")</f>
        <v/>
      </c>
      <c r="AAB187" s="1" t="str">
        <f>+IFERROR(VLOOKUP(C187,'[2]20180327오더자료'!$E$175893:$F$175905,2,0),"")</f>
        <v/>
      </c>
      <c r="AAC187" s="1" t="str">
        <f>+IFERROR(VLOOKUP(C187,'[2]20180327오더자료'!$E$175963:$F$175973,2,0),"")</f>
        <v/>
      </c>
      <c r="AAD187" s="1" t="str">
        <f>+IFERROR(VLOOKUP(C187,'[2]20180327오더자료'!$E$176132:$F$176145,2,0),"")</f>
        <v/>
      </c>
      <c r="AAE187" s="1" t="str">
        <f>+IFERROR(VLOOKUP(C187,'[2]20180327오더자료'!$E$176167:$F$176184,2,0),"")</f>
        <v/>
      </c>
      <c r="AAF187" s="1" t="str">
        <f>+IFERROR(VLOOKUP(C187,'[2]20180327오더자료'!$E$176193:$F$176203,2,0),"")</f>
        <v/>
      </c>
      <c r="AAG187" s="1"/>
      <c r="AAH187" s="1" t="str">
        <f>+IFERROR(VLOOKUP(C187,'[2]20180327오더자료'!$E$176243:$F$176256,2,0),"")</f>
        <v/>
      </c>
      <c r="AAI187" s="1" t="str">
        <f>+IFERROR(VLOOKUP(C187,'[2]20180327오더자료'!$E$176437:$F$176456,2,0),"")</f>
        <v/>
      </c>
      <c r="AAJ187" s="1" t="str">
        <f>+IFERROR(VLOOKUP(C187,'[2]20180327오더자료'!$E$176457:$F$176465,2,0),"")</f>
        <v/>
      </c>
      <c r="AAK187" s="1" t="str">
        <f>+IFERROR(VLOOKUP(C187,'[2]20180327오더자료'!$E$176489:$F$176501,2,0),"")</f>
        <v/>
      </c>
      <c r="AAL187" s="1" t="str">
        <f>+IFERROR(VLOOKUP(C187,'[2]20180327오더자료'!$E$176549:$F$176558,2,0),"")</f>
        <v/>
      </c>
      <c r="AAM187" s="1"/>
      <c r="AAN187" s="1"/>
      <c r="AAO187" s="1" t="str">
        <f>+IFERROR(VLOOKUP(C187,'[2]20180327오더자료'!$E$176607:$F$176615,2,0),"")</f>
        <v/>
      </c>
      <c r="AAP187" s="1" t="str">
        <f>+IFERROR(VLOOKUP(C187,'[2]20180327오더자료'!$E$176669:$F$176683,2,0),"")</f>
        <v/>
      </c>
      <c r="AAQ187" s="1" t="str">
        <f>+IFERROR(VLOOKUP(C187,'[2]20180327오더자료'!$E$176684:$F$176695,2,0),"")</f>
        <v/>
      </c>
      <c r="AAR187" s="1" t="str">
        <f>+IFERROR(VLOOKUP(C187,'[2]20180327오더자료'!$E$176704:$F$176713,2,0),"")</f>
        <v/>
      </c>
      <c r="AAS187" s="1" t="str">
        <f>+IFERROR(VLOOKUP(C187,'[2]20180327오더자료'!$E$176723:$F$176732,2,0),"")</f>
        <v/>
      </c>
      <c r="AAT187" s="1" t="str">
        <f>+IFERROR(VLOOKUP(C187,'[2]20180327오더자료'!$E$176759:$F$176768,2,0),"")</f>
        <v/>
      </c>
      <c r="AAU187" s="1" t="str">
        <f>+IFERROR(VLOOKUP(C187,'[2]20180327오더자료'!$E$176806:$F$176825,2,0),"")</f>
        <v/>
      </c>
      <c r="AAV187" s="1" t="str">
        <f>+IFERROR(VLOOKUP(C187,'[2]20180327오더자료'!$E$176848:$F$176860,2,0),"")</f>
        <v/>
      </c>
      <c r="AAW187" s="1" t="str">
        <f>+IFERROR(VLOOKUP(C187,'[2]20180327오더자료'!$E$176910:$F$176918,2,0),"")</f>
        <v/>
      </c>
      <c r="AAX187" s="1" t="str">
        <f>+IFERROR(VLOOKUP(C187,'[2]20180327오더자료'!$E$176946:$F$176956,2,0),"")</f>
        <v/>
      </c>
      <c r="AAY187" s="1" t="str">
        <f>+IFERROR(VLOOKUP(C187,'[2]20180327오더자료'!$E$176989:$F$177001,2,0),"")</f>
        <v/>
      </c>
      <c r="AAZ187" s="1" t="str">
        <f>+IFERROR(VLOOKUP(C187,'[2]20180327오더자료'!$E$177024:$F$177034,2,0),"")</f>
        <v/>
      </c>
      <c r="ABA187" s="1" t="str">
        <f>+IFERROR(VLOOKUP(C187,'[2]20180327오더자료'!$E$177164:$F$177170,2,0),"")</f>
        <v/>
      </c>
      <c r="ABB187" s="1" t="str">
        <f>+IFERROR(VLOOKUP(C187,'[2]20180327오더자료'!$E$177215:$F$177225,2,0),"")</f>
        <v/>
      </c>
      <c r="ABC187" s="1" t="str">
        <f>+IFERROR(VLOOKUP(C187,'[2]20180327오더자료'!$E$177244:$F$177262,2,0),"")</f>
        <v/>
      </c>
      <c r="ABD187" s="1" t="str">
        <f>+IFERROR(VLOOKUP(C187,'[2]20180327오더자료'!$E$177287:$F$177302,2,0),"")</f>
        <v/>
      </c>
      <c r="ABE187" s="1" t="str">
        <f>+IFERROR(VLOOKUP(C187,'[2]20180327오더자료'!$E$177303:$F$177315,2,0),"")</f>
        <v/>
      </c>
      <c r="ABF187" s="1"/>
      <c r="ABG187" s="1" t="str">
        <f>+IFERROR(VLOOKUP(C187,'[2]20180327오더자료'!$E$177372:$F$177385,2,0),"")</f>
        <v/>
      </c>
      <c r="ABH187" s="1" t="str">
        <f>+IFERROR(VLOOKUP(C187,'[2]20180327오더자료'!$E$177406:$F$177416,2,0),"")</f>
        <v/>
      </c>
      <c r="ABI187" s="1" t="str">
        <f>+IFERROR(VLOOKUP(C187,'[2]20180327오더자료'!$E$177460:$F$177472,2,0),"")</f>
        <v/>
      </c>
      <c r="ABJ187" s="1" t="str">
        <f>+IFERROR(VLOOKUP(C187,'[2]20180327오더자료'!$E$177502:$F$177513,2,0),"")</f>
        <v/>
      </c>
      <c r="ABK187" s="1" t="str">
        <f>+IFERROR(VLOOKUP(C187,'[2]20180327오더자료'!$E$177523:$F$177533,2,0),"")</f>
        <v/>
      </c>
      <c r="ABL187" s="1" t="str">
        <f>+IFERROR(VLOOKUP(C187,'[2]20180327오더자료'!$E$177587:$F$177601,2,0),"")</f>
        <v/>
      </c>
      <c r="ABM187" s="1" t="str">
        <f>+IFERROR(VLOOKUP(C187,'[2]20180327오더자료'!$E$177602:$F$177613,2,0),"")</f>
        <v/>
      </c>
      <c r="ABN187" s="1" t="str">
        <f>+IFERROR(VLOOKUP(C187,'[2]20180327오더자료'!$E$177636:$F$177646,2,0),"")</f>
        <v/>
      </c>
      <c r="ABO187" s="1" t="str">
        <f>+IFERROR(VLOOKUP(C187,'[2]20180327오더자료'!$E$177662:$F$177683,2,0),"")</f>
        <v/>
      </c>
      <c r="ABP187" s="1" t="str">
        <f>+IFERROR(VLOOKUP(C187,'[2]20180327오더자료'!$E$177720:$F$177730,2,0),"")</f>
        <v/>
      </c>
      <c r="ABQ187" s="1" t="str">
        <f>+IFERROR(VLOOKUP(C187,'[2]20180327오더자료'!$E$178795:$F$178809,2,0),"")</f>
        <v/>
      </c>
      <c r="ABR187" s="1"/>
      <c r="ABS187" s="1" t="str">
        <f>+IFERROR(VLOOKUP(C187,'[2]20180327오더자료'!$E$178835:$F$178856,2,0),"")</f>
        <v/>
      </c>
      <c r="ABT187" s="1" t="str">
        <f>+IFERROR(VLOOKUP(C187,'[2]20180327오더자료'!$E$178857:$F$178869,2,0),"")</f>
        <v/>
      </c>
      <c r="ABU187" s="1" t="str">
        <f>+IFERROR(VLOOKUP(C187,'[2]20180327오더자료'!$E$178889:$F$178897,2,0),"")</f>
        <v/>
      </c>
      <c r="ABV187" s="1" t="str">
        <f>+IFERROR(VLOOKUP(C187,'[2]20180327오더자료'!$E$178913:$F$178923,2,0),"")</f>
        <v/>
      </c>
      <c r="ABW187" s="1" t="str">
        <f>+IFERROR(VLOOKUP(C187,'[2]20180327오더자료'!$E$178948:$F$178967,2,0),"")</f>
        <v/>
      </c>
      <c r="ABX187" s="1" t="str">
        <f>+IFERROR(VLOOKUP(C187,'[2]20180327오더자료'!$E$178972:$F$178983,2,0),"")</f>
        <v/>
      </c>
      <c r="ABY187" s="1" t="str">
        <f>+IFERROR(VLOOKUP(C187,'[2]20180327오더자료'!$E$178991:$F$179003,2,0),"")</f>
        <v/>
      </c>
      <c r="ABZ187" s="1" t="str">
        <f>+IFERROR(VLOOKUP(C187,'[2]20180327오더자료'!$E$179026:$F$179043,2,0),"")</f>
        <v/>
      </c>
      <c r="ACA187" s="1"/>
      <c r="ACB187" s="1" t="str">
        <f>+IFERROR(VLOOKUP(C187,'[2]20180327오더자료'!$E$179089:$F$179099,2,0),"")</f>
        <v/>
      </c>
      <c r="ACC187" s="1" t="str">
        <f>+IFERROR(VLOOKUP(C187,'[2]20180327오더자료'!$E$179142:$F$179154,2,0),"")</f>
        <v/>
      </c>
      <c r="ACD187" s="1" t="str">
        <f>+IFERROR(VLOOKUP(C187,'[2]20180327오더자료'!$E$179219:$F$179231,2,0),"")</f>
        <v/>
      </c>
      <c r="ACE187" s="1" t="str">
        <f>+IFERROR(VLOOKUP(C187,'[2]20180327오더자료'!$E$179252:$F$179262,2,0),"")</f>
        <v/>
      </c>
      <c r="ACF187" s="1" t="str">
        <f>+IFERROR(VLOOKUP(C187,'[2]20180327오더자료'!$E$179306:$F$179316,2,0),"")</f>
        <v/>
      </c>
      <c r="ACG187" s="1" t="str">
        <f>+IFERROR(VLOOKUP(C187,'[2]20180327오더자료'!$E$179461:$F$179471,2,0),"")</f>
        <v/>
      </c>
      <c r="ACH187" s="1" t="str">
        <f>+IFERROR(VLOOKUP(C187,'[2]20180327오더자료'!$E$179509:$F$179520,2,0),"")</f>
        <v/>
      </c>
      <c r="ACI187" s="1" t="str">
        <f>+IFERROR(VLOOKUP(C187,'[2]20180327오더자료'!$E$179560:$F$179571,2,0),"")</f>
        <v/>
      </c>
      <c r="ACJ187" s="1" t="str">
        <f>+IFERROR(VLOOKUP(C187,'[2]20180327오더자료'!$E$179624:$F$179639,2,0),"")</f>
        <v/>
      </c>
      <c r="ACK187" s="1" t="str">
        <f>+IFERROR(VLOOKUP(C187,'[2]20180327오더자료'!$E$179639:$F$179652,2,0),"")</f>
        <v/>
      </c>
      <c r="ACL187" s="1" t="str">
        <f>+IFERROR(VLOOKUP(C187,'[2]20180327오더자료'!$E$179734:$F$179742,2,0),"")</f>
        <v/>
      </c>
      <c r="ACM187" s="1" t="str">
        <f>+IFERROR(VLOOKUP(C187,'[2]20180327오더자료'!$E$179743:$F$179755,2,0),"")</f>
        <v/>
      </c>
      <c r="ACN187" s="1" t="str">
        <f>+IFERROR(VLOOKUP(C187,'[2]20180327오더자료'!$E$179756:$F$179768,2,0),"")</f>
        <v/>
      </c>
      <c r="ACO187" s="1" t="str">
        <f>+IFERROR(VLOOKUP(C187,'[2]20180327오더자료'!$E$179801:$F$179812,2,0),"")</f>
        <v/>
      </c>
      <c r="ACP187" s="1" t="str">
        <f>+IFERROR(VLOOKUP(C187,'[2]20180327오더자료'!$E$179835:$F$179848,2,0),"")</f>
        <v/>
      </c>
      <c r="ACQ187" s="1" t="str">
        <f>+IFERROR(VLOOKUP(C187,'[2]20180327오더자료'!$E$179871:$F$179881,2,0),"")</f>
        <v/>
      </c>
      <c r="ACR187" s="1" t="str">
        <f>+IFERROR(VLOOKUP(C187,'[2]20180327오더자료'!$E$179928:$F$179937,2,0),"")</f>
        <v/>
      </c>
      <c r="ACS187" s="1" t="str">
        <f>+IFERROR(VLOOKUP(C187,'[2]20180327오더자료'!$E$179961:$F$179977,2,0),"")</f>
        <v/>
      </c>
      <c r="ACT187" s="1" t="str">
        <f>+IFERROR(VLOOKUP(C187,'[2]20180327오더자료'!$E$179978:$F$179988,2,0),"")</f>
        <v/>
      </c>
      <c r="ACU187" s="1" t="str">
        <f>+IFERROR(VLOOKUP(C187,'[2]20180327오더자료'!$E$180022:$F$180030,2,0),"")</f>
        <v/>
      </c>
      <c r="ACV187" s="1"/>
      <c r="ACW187" s="1"/>
      <c r="ACX187" s="1"/>
      <c r="ACY187" s="1"/>
      <c r="ACZ187" s="1" t="str">
        <f>+IFERROR(VLOOKUP(C187,'[2]20180327오더자료'!$E$180282:$F$180292,2,0),"")</f>
        <v/>
      </c>
      <c r="ADA187" s="1" t="str">
        <f>+IFERROR(VLOOKUP(C187,'[2]20180327오더자료'!$E$180313:$F$180323,2,0),"")</f>
        <v/>
      </c>
      <c r="ADB187" s="1" t="str">
        <f>+IFERROR(VLOOKUP(C187,'[2]20180327오더자료'!$E$180333:$F$180342,2,0),"")</f>
        <v/>
      </c>
      <c r="ADC187" s="1" t="str">
        <f>+IFERROR(VLOOKUP(C187,'[2]20180327오더자료'!$E$180360:$F$180372,2,0),"")</f>
        <v/>
      </c>
      <c r="ADD187" s="1" t="str">
        <f>+IFERROR(VLOOKUP(C187,'[2]20180327오더자료'!$E$180383:$F$180397,2,0),"")</f>
        <v/>
      </c>
      <c r="ADE187" s="1" t="str">
        <f>+IFERROR(VLOOKUP(C187,'[2]20180327오더자료'!$E$180398:$F$180411,2,0),"")</f>
        <v/>
      </c>
      <c r="ADF187" s="1" t="str">
        <f>+IFERROR(VLOOKUP(C187,'[2]20180327오더자료'!$E$180429:$F$180442,2,0),"")</f>
        <v/>
      </c>
      <c r="ADG187" s="1" t="str">
        <f>+IFERROR(VLOOKUP(C187,'[2]20180327오더자료'!$E$180454:$F$180465,2,0),"")</f>
        <v/>
      </c>
      <c r="ADH187" s="1"/>
      <c r="ADI187" s="1" t="str">
        <f>+IFERROR(VLOOKUP(C187,'[2]20180327오더자료'!$E$180486:$F$180498,2,0),"")</f>
        <v/>
      </c>
      <c r="ADJ187" s="1" t="str">
        <f>+IFERROR(VLOOKUP(C187,'[2]20180327오더자료'!$E$180524:$F$180535,2,0),"")</f>
        <v/>
      </c>
      <c r="ADK187" s="1" t="str">
        <f>+IFERROR(VLOOKUP(C187,'[2]20180327오더자료'!$E$180603:$F$180617,2,0),"")</f>
        <v/>
      </c>
      <c r="ADL187" s="1" t="str">
        <f>+IFERROR(VLOOKUP(C187,'[2]20180327오더자료'!$E$180639:$F$180649,2,0),"")</f>
        <v/>
      </c>
      <c r="ADM187" s="1" t="str">
        <f>+IFERROR(VLOOKUP(C187,'[2]20180327오더자료'!$E$180667:$F$180686,2,0),"")</f>
        <v/>
      </c>
      <c r="ADN187" s="1"/>
      <c r="ADO187" s="1" t="str">
        <f>+IFERROR(VLOOKUP(C187,'[2]20180327오더자료'!$E$180704:$F$180714,2,0),"")</f>
        <v/>
      </c>
      <c r="ADP187" s="1" t="str">
        <f>+IFERROR(VLOOKUP(C187,'[2]20180327오더자료'!$E$180740:$F$180749,2,0),"")</f>
        <v/>
      </c>
      <c r="ADQ187" s="1"/>
      <c r="ADR187" s="1"/>
      <c r="ADS187" s="1" t="str">
        <f>+IFERROR(VLOOKUP(C187,'[2]20180327오더자료'!$E$180764:$F$180778,2,0),"")</f>
        <v/>
      </c>
      <c r="ADT187" s="1"/>
      <c r="ADU187" s="1" t="str">
        <f>+IFERROR(VLOOKUP(C187,'[2]20180327오더자료'!$E$180802:$F$180816,2,0),"")</f>
        <v/>
      </c>
      <c r="ADV187" s="1" t="str">
        <f>+IFERROR(VLOOKUP(C187,'[2]20180327오더자료'!$E$180849:$F$180856,2,0),"")</f>
        <v/>
      </c>
      <c r="ADW187" s="1"/>
      <c r="ADX187" s="1" t="str">
        <f>+IFERROR(VLOOKUP(C187,'[2]20180327오더자료'!$E$180879:$F$180893,2,0),"")</f>
        <v/>
      </c>
      <c r="ADY187" s="1" t="str">
        <f>+IFERROR(VLOOKUP(C187,'[2]20180327오더자료'!$E$180940:$F$180951,2,0),"")</f>
        <v/>
      </c>
      <c r="ADZ187" s="1" t="str">
        <f>+IFERROR(VLOOKUP(C187,'[2]20180327오더자료'!$E$180999:$F$181009,2,0),"")</f>
        <v/>
      </c>
      <c r="AEA187" s="1" t="str">
        <f>+IFERROR(VLOOKUP(C187,'[2]20180327오더자료'!$E$181027:$F$181037,2,0),"")</f>
        <v/>
      </c>
      <c r="AEB187" s="1" t="str">
        <f>+IFERROR(VLOOKUP(C187,'[2]20180327오더자료'!$E$181058:$F$181072,2,0),"")</f>
        <v/>
      </c>
      <c r="AEC187" s="1" t="str">
        <f>+IFERROR(VLOOKUP(C187,'[2]20180327오더자료'!$E$181098:$F$181109,2,0),"")</f>
        <v/>
      </c>
      <c r="AED187" s="1"/>
      <c r="AEE187" s="1" t="str">
        <f>+IFERROR(VLOOKUP(C187,'[2]20180327오더자료'!$E$181128:$F$181141,2,0),"")</f>
        <v/>
      </c>
      <c r="AEF187" s="1"/>
      <c r="AEG187" s="1" t="str">
        <f>+IFERROR(VLOOKUP(C187,'[2]20180327오더자료'!$E$181218:$F$181231,2,0),"")</f>
        <v/>
      </c>
      <c r="AEH187" s="1" t="str">
        <f>+IFERROR(VLOOKUP(C187,'[2]20180327오더자료'!$E$181243:$F$181257,2,0),"")</f>
        <v/>
      </c>
      <c r="AEI187" s="1" t="str">
        <f>+IFERROR(VLOOKUP(C187,'[2]20180327오더자료'!$E$181266:$F$181274,2,0),"")</f>
        <v/>
      </c>
      <c r="AEJ187" s="1" t="str">
        <f>+IFERROR(VLOOKUP(C187,'[2]20180327오더자료'!$E$181284:$F$181296,2,0),"")</f>
        <v/>
      </c>
      <c r="AEK187" s="1" t="str">
        <f>+IFERROR(VLOOKUP(C187,'[2]20180327오더자료'!$E$181318:$F$181329,2,0),"")</f>
        <v/>
      </c>
      <c r="AEL187" s="1" t="str">
        <f>+IFERROR(VLOOKUP(C187,'[2]20180327오더자료'!$E$181342:$F$181358,2,0),"")</f>
        <v/>
      </c>
      <c r="AEM187" s="1" t="str">
        <f>+IFERROR(VLOOKUP(C187,'[2]20180327오더자료'!$E$181382:$F$181393,2,0),"")</f>
        <v/>
      </c>
      <c r="AEN187" s="1" t="str">
        <f>+IFERROR(VLOOKUP(C187,'[2]20180327오더자료'!$E$181414:$F$181424,2,0),"")</f>
        <v/>
      </c>
      <c r="AEO187" s="1" t="str">
        <f>+IFERROR(VLOOKUP(C187,'[2]20180327오더자료'!$E$181436:$F$181445,2,0),"")</f>
        <v/>
      </c>
      <c r="AEP187" s="1" t="str">
        <f>+IFERROR(VLOOKUP(C187,'[2]20180327오더자료'!$E$181466:$F$181476,2,0),"")</f>
        <v/>
      </c>
      <c r="AEQ187" s="1" t="str">
        <f>+IFERROR(VLOOKUP(C187,'[2]20180327오더자료'!$E$181488:$F$181499,2,0),"")</f>
        <v/>
      </c>
      <c r="AER187" s="1" t="str">
        <f>+IFERROR(VLOOKUP(C187,'[2]20180327오더자료'!$E$181513:$F$181524,2,0),"")</f>
        <v/>
      </c>
      <c r="AES187" s="1"/>
      <c r="AET187" s="1" t="str">
        <f>+IFERROR(VLOOKUP(C187,'[2]20180327오더자료'!$E$181537:$F$181549,2,0),"")</f>
        <v/>
      </c>
      <c r="AEU187" s="1" t="str">
        <f>+IFERROR(VLOOKUP(C187,'[2]20180327오더자료'!$E$181590:$F$181599,2,0),"")</f>
        <v/>
      </c>
      <c r="AEV187" s="1" t="str">
        <f>+IFERROR(VLOOKUP(C187,'[2]20180327오더자료'!$E$181616:$F$181626,2,0),"")</f>
        <v/>
      </c>
      <c r="AEW187" s="1"/>
      <c r="AEX187" s="1"/>
      <c r="AEY187" s="1"/>
      <c r="AEZ187" s="1" t="str">
        <f>+IFERROR(VLOOKUP(C187,'[2]20180327오더자료'!$E$182061:$F$182070,2,0),"")</f>
        <v/>
      </c>
      <c r="AFA187" s="1" t="str">
        <f>+IFERROR(VLOOKUP(C187,'[2]20180327오더자료'!$E$182079:$F$182089,2,0),"")</f>
        <v/>
      </c>
      <c r="AFB187" s="1" t="str">
        <f>+IFERROR(VLOOKUP(C187,'[2]20180327오더자료'!$E$182101:$F$182111,2,0),"")</f>
        <v/>
      </c>
      <c r="AFC187" s="1" t="str">
        <f>+IFERROR(VLOOKUP(C187,'[2]20180327오더자료'!$E$182131:$F$182137,2,0),"")</f>
        <v/>
      </c>
      <c r="AFD187" s="1" t="str">
        <f>+IFERROR(VLOOKUP(C187,'[2]20180327오더자료'!$E$182138:$F$182151,2,0),"")</f>
        <v/>
      </c>
      <c r="AFE187" s="1" t="str">
        <f>+IFERROR(VLOOKUP(C187,'[2]20180327오더자료'!$E$182172:$F$182182,2,0),"")</f>
        <v/>
      </c>
      <c r="AFF187" s="1" t="str">
        <f>+IFERROR(VLOOKUP(C187,'[2]20180327오더자료'!$E$182202:$F$182215,2,0),"")</f>
        <v/>
      </c>
      <c r="AFG187" s="1" t="str">
        <f>+IFERROR(VLOOKUP(C187,'[2]20180327오더자료'!$E$182246:$F$182253,2,0),"")</f>
        <v/>
      </c>
      <c r="AFH187" s="1" t="str">
        <f>+IFERROR(VLOOKUP(C187,'[2]20180327오더자료'!$E$182265:$F$182278,2,0),"")</f>
        <v/>
      </c>
      <c r="AFI187" s="1" t="str">
        <f>+IFERROR(VLOOKUP(C187,'[2]20180327오더자료'!$E$182298:$F$182319,2,0),"")</f>
        <v/>
      </c>
      <c r="AFJ187" s="1"/>
      <c r="AFK187" s="1"/>
      <c r="AFL187" s="1" t="str">
        <f>+IFERROR(VLOOKUP(C187,'[2]20180327오더자료'!$E$182335:$F$182346,2,0),"")</f>
        <v/>
      </c>
      <c r="AFM187" s="1" t="str">
        <f>+IFERROR(VLOOKUP(C187,'[2]20180327오더자료'!$E$182365:$F$182378,2,0),"")</f>
        <v/>
      </c>
      <c r="AFN187" s="1" t="str">
        <f>+IFERROR(VLOOKUP(C187,'[2]20180327오더자료'!$E$182397:$F$182405,2,0),"")</f>
        <v/>
      </c>
      <c r="AFO187" s="1" t="str">
        <f>+IFERROR(VLOOKUP(C187,'[2]20180327오더자료'!$E$182426:$F$182439,2,0),"")</f>
        <v/>
      </c>
      <c r="AFP187" s="1" t="str">
        <f>+IFERROR(VLOOKUP(C187,'[2]20180327오더자료'!$E$182440:$F$182452,2,0),"")</f>
        <v/>
      </c>
      <c r="AFQ187" s="1"/>
      <c r="AFR187" s="1" t="str">
        <f>+IFERROR(VLOOKUP(C187,'[2]20180327오더자료'!$E$182485:$F$182494,2,0),"")</f>
        <v/>
      </c>
      <c r="AFS187" s="1" t="str">
        <f>+IFERROR(VLOOKUP(C187,'[2]20180327오더자료'!$E$182516:$F$182525,2,0),"")</f>
        <v/>
      </c>
      <c r="AFT187" s="1" t="str">
        <f>+IFERROR(VLOOKUP(C187,'[2]20180327오더자료'!$E$182544:$F$182556,2,0),"")</f>
        <v/>
      </c>
      <c r="AFU187" s="1" t="str">
        <f>+IFERROR(VLOOKUP(C187,'[2]20180327오더자료'!$E$182574:$F$182586,2,0),"")</f>
        <v/>
      </c>
      <c r="AFV187" s="1" t="str">
        <f>+IFERROR(VLOOKUP(C187,'[2]20180327오더자료'!$E$182606:$F$182618,2,0),"")</f>
        <v/>
      </c>
      <c r="AFW187" s="1" t="str">
        <f>+IFERROR(VLOOKUP(C187,'[2]20180327오더자료'!$E$182639:$F$182650,2,0),"")</f>
        <v/>
      </c>
      <c r="AFX187" s="1" t="str">
        <f>+IFERROR(VLOOKUP(C187,'[2]20180327오더자료'!$E$182683:$F$182695,2,0),"")</f>
        <v/>
      </c>
      <c r="AFY187" s="1" t="str">
        <f>+IFERROR(VLOOKUP(C187,'[2]20180327오더자료'!$E$182696:$F$182706,2,0),"")</f>
        <v/>
      </c>
      <c r="AFZ187" s="1" t="str">
        <f>+IFERROR(VLOOKUP(C187,'[2]20180327오더자료'!$E$182749:$F$182759,2,0),"")</f>
        <v/>
      </c>
      <c r="AGA187" s="1"/>
      <c r="AGB187" s="1" t="str">
        <f>+IFERROR(VLOOKUP(C187,'[2]20180327오더자료'!$E$182776:$F$182791,2,0),"")</f>
        <v/>
      </c>
      <c r="AGC187" s="1" t="str">
        <f>+IFERROR(VLOOKUP(C187,'[2]20180327오더자료'!$E$182792:$F$182806,2,0),"")</f>
        <v/>
      </c>
      <c r="AGD187" s="1" t="str">
        <f>+IFERROR(VLOOKUP(C187,'[2]20180327오더자료'!$E$182807:$F$182819,2,0),"")</f>
        <v/>
      </c>
      <c r="AGE187" s="1" t="str">
        <f>+IFERROR(VLOOKUP(C187,'[2]20180327오더자료'!$E$182834:$F$182846,2,0),"")</f>
        <v/>
      </c>
      <c r="AGF187" s="1" t="str">
        <f>+IFERROR(VLOOKUP(C187,'[2]20180327오더자료'!$E$182868:$F$182886,2,0),"")</f>
        <v/>
      </c>
      <c r="AGG187" s="1" t="str">
        <f>+IFERROR(VLOOKUP(C187,'[2]20180327오더자료'!$E$182887:$F$182899,2,0),"")</f>
        <v/>
      </c>
      <c r="AGH187" s="1" t="str">
        <f>+IFERROR(VLOOKUP(C187,'[2]20180327오더자료'!$E$182918:$F$182933,2,0),"")</f>
        <v/>
      </c>
      <c r="AGI187" s="1" t="str">
        <f>+IFERROR(VLOOKUP(C187,'[2]20180327오더자료'!$E$182956:$F$182967,2,0),"")</f>
        <v/>
      </c>
      <c r="AGJ187" s="1" t="str">
        <f>+IFERROR(VLOOKUP(C187,'[2]20180327오더자료'!$E$182983:$F$182995,2,0),"")</f>
        <v/>
      </c>
      <c r="AGK187" s="1" t="str">
        <f>+IFERROR(VLOOKUP(C187,'[2]20180327오더자료'!$E$183015:$F$183026,2,0),"")</f>
        <v/>
      </c>
      <c r="AGL187" s="1" t="str">
        <f>+IFERROR(VLOOKUP(C187,'[2]20180327오더자료'!$E$183047:$F$183059,2,0),"")</f>
        <v/>
      </c>
      <c r="AGM187" s="1" t="str">
        <f>+IFERROR(VLOOKUP(C187,'[2]20180327오더자료'!$E$183078:$F$183092,2,0),"")</f>
        <v/>
      </c>
      <c r="AGN187" s="1" t="str">
        <f>+IFERROR(VLOOKUP(C187,'[2]20180327오더자료'!$E$183203:$F$183216,2,0),"")</f>
        <v/>
      </c>
      <c r="AGO187" s="1" t="str">
        <f>+IFERROR(VLOOKUP(C187,'[2]20180327오더자료'!$E$183217:$F$183233,2,0),"")</f>
        <v/>
      </c>
      <c r="AGP187" s="1" t="str">
        <f>+IFERROR(VLOOKUP(C187,'[2]20180327오더자료'!$E$183234:$F$183243,2,0),"")</f>
        <v/>
      </c>
      <c r="AGQ187" s="1" t="str">
        <f>+IFERROR(VLOOKUP(C187,'[2]20180327오더자료'!$E$183254:$F$183267,2,0),"")</f>
        <v/>
      </c>
      <c r="AGR187" s="1" t="str">
        <f>+IFERROR(VLOOKUP(C187,'[2]20180327오더자료'!$E$183278:$F$183291,2,0),"")</f>
        <v/>
      </c>
      <c r="AGS187" s="1" t="str">
        <f>+IFERROR(VLOOKUP(C187,'[2]20180327오더자료'!$E$183309:$F$183323,2,0),"")</f>
        <v/>
      </c>
      <c r="AGT187" s="1" t="str">
        <f>+IFERROR(VLOOKUP(C187,'[2]20180327오더자료'!$E$183346:$F$183358,2,0),"")</f>
        <v/>
      </c>
      <c r="AGV187" s="1" t="str">
        <f>+IFERROR(VLOOKUP(C187,'[2]20180327오더자료'!$E$183380:$F$183387,2,0),"")</f>
        <v/>
      </c>
      <c r="AGW187" s="1" t="str">
        <f>+IFERROR(VLOOKUP(C187,'[2]20180327오더자료'!$E$183860:$F$183873,2,0),"")</f>
        <v/>
      </c>
      <c r="AGX187" s="1" t="str">
        <f>+IFERROR(VLOOKUP(C187,'[2]20180327오더자료'!$E$183407:$F$183419,2,0),"")</f>
        <v/>
      </c>
      <c r="AGY187" s="1"/>
      <c r="AGZ187" s="1"/>
      <c r="AHA187" s="1" t="str">
        <f>+IFERROR(VLOOKUP(C187,'[2]20180327오더자료'!$E$183442:$F$183455,2,0),"")</f>
        <v/>
      </c>
      <c r="AHB187" s="1" t="str">
        <f>+IFERROR(VLOOKUP(C187,'[2]20180327오더자료'!$E$183475:$F$183489,2,0),"")</f>
        <v/>
      </c>
      <c r="AHC187" s="1" t="str">
        <f>+IFERROR(VLOOKUP(C187,'[2]20180327오더자료'!$E$183511:$F$183524,2,0),"")</f>
        <v/>
      </c>
      <c r="AHD187" s="1" t="str">
        <f>+IFERROR(VLOOKUP(C187,'[2]20180327오더자료'!$E$183541:$F$183556,2,0),"")</f>
        <v/>
      </c>
      <c r="AHE187" s="1"/>
      <c r="AHF187" s="1" t="str">
        <f>+IFERROR(VLOOKUP(C187,'[2]20180327오더자료'!$E$183560:$F$183568,2,0),"")</f>
        <v/>
      </c>
      <c r="AHG187" s="1" t="str">
        <f>+IFERROR(VLOOKUP(C187,'[2]20180327오더자료'!$E$183585:$F$183600,2,0),"")</f>
        <v/>
      </c>
      <c r="AHH187" s="1"/>
      <c r="AHI187" s="1"/>
      <c r="AHJ187" s="1" t="str">
        <f>+IFERROR(VLOOKUP(C187,'[2]20180327오더자료'!$E$183601:$F$183615,2,0),"")</f>
        <v/>
      </c>
      <c r="AHK187" s="1" t="str">
        <f>+IFERROR(VLOOKUP(C187,'[2]20180327오더자료'!$E$117761:$F$117770,2,0),"")</f>
        <v/>
      </c>
      <c r="AHL187" s="1"/>
      <c r="AHM187" s="1" t="str">
        <f>+IFERROR(VLOOKUP(C187,'[2]20180327오더자료'!$E$117947:$F$117957,2,0),"")</f>
        <v/>
      </c>
      <c r="AHN187" s="1" t="str">
        <f>+IFERROR(VLOOKUP(C187,'[2]20180327오더자료'!$E$118015:$F$118026,2,0),"")</f>
        <v/>
      </c>
      <c r="AHO187" s="1" t="str">
        <f>+IFERROR(VLOOKUP(C187,'[2]20180327오더자료'!$E$118364:$F$118374,2,0),"")</f>
        <v/>
      </c>
      <c r="AHP187" s="1" t="str">
        <f>+IFERROR(VLOOKUP(C187,'[2]20180327오더자료'!$E$118415:$F$118427,2,0),"")</f>
        <v/>
      </c>
      <c r="AHQ187" s="1" t="str">
        <f>+IFERROR(VLOOKUP(C187,'[2]20180327오더자료'!$E$118510:$F$118521,2,0),"")</f>
        <v/>
      </c>
      <c r="AHR187" s="1" t="str">
        <f>+IFERROR(VLOOKUP(C187,'[2]20180327오더자료'!$E$118567:$F$118578,2,0),"")</f>
        <v/>
      </c>
      <c r="AHS187" s="1" t="str">
        <f>+IFERROR(VLOOKUP(C187,'[2]20180327오더자료'!$E$118590:$F$118601,2,0),"")</f>
        <v/>
      </c>
      <c r="AHT187" s="1" t="str">
        <f>+IFERROR(VLOOKUP(C187,'[2]20180327오더자료'!$E$118617:$F$118628,2,0),"")</f>
        <v/>
      </c>
      <c r="AHU187" s="1" t="str">
        <f>+IFERROR(VLOOKUP(C187,'[2]20180327오더자료'!$E$118673:$F$118687,2,0),"")</f>
        <v/>
      </c>
      <c r="AHV187" s="1" t="str">
        <f>+IFERROR(VLOOKUP(C187,'[2]20180327오더자료'!$E$118862:$F$118874,2,0),"")</f>
        <v/>
      </c>
      <c r="AHW187" s="1" t="str">
        <f>+IFERROR(VLOOKUP(C187,'[2]20180327오더자료'!$E$118875:$F$118893,2,0),"")</f>
        <v/>
      </c>
      <c r="AHX187" s="1" t="str">
        <f>+IFERROR(VLOOKUP(C187,'[2]20180327오더자료'!$E$118900:$F$118910,2,0),"")</f>
        <v/>
      </c>
      <c r="AHY187" s="1" t="str">
        <f>+IFERROR(VLOOKUP(C187,'[2]20180327오더자료'!$E$119008:$F$119018,2,0),"")</f>
        <v/>
      </c>
      <c r="AHZ187" s="1"/>
      <c r="AIA187" s="1" t="str">
        <f>+IFERROR(VLOOKUP(C187,'[2]20180327오더자료'!$E$119059:$F$119070,2,0),"")</f>
        <v/>
      </c>
      <c r="AIB187" s="1" t="str">
        <f>+IFERROR(VLOOKUP(C187,'[2]20180327오더자료'!$E$119087:$F$119097,2,0),"")</f>
        <v/>
      </c>
      <c r="AIC187" s="1" t="str">
        <f>+IFERROR(VLOOKUP(C187,'[2]20180327오더자료'!$E$119291:$F$119298,2,0),"")</f>
        <v/>
      </c>
      <c r="AID187" s="1" t="str">
        <f>+IFERROR(VLOOKUP(C187,'[2]20180327오더자료'!$E$119307:$F$119320,2,0),"")</f>
        <v/>
      </c>
      <c r="AIE187" s="1" t="str">
        <f>+IFERROR(VLOOKUP(C187,'[2]20180327오더자료'!$E$119321:$F$119331,2,0),"")</f>
        <v/>
      </c>
      <c r="AIF187" s="1" t="str">
        <f>+IFERROR(VLOOKUP(C187,'[2]20180327오더자료'!$E$119396:$F$119411,2,0),"")</f>
        <v/>
      </c>
      <c r="AIG187" s="1" t="str">
        <f>+IFERROR(VLOOKUP(C187,'[2]20180327오더자료'!$E$119412:$F$119419,2,0),"")</f>
        <v/>
      </c>
      <c r="AIH187" s="1" t="str">
        <f>+IFERROR(VLOOKUP(C187,'[2]20180327오더자료'!$E$119420:$F$119430,2,0),"")</f>
        <v/>
      </c>
      <c r="AII187" s="1" t="str">
        <f t="shared" si="87"/>
        <v/>
      </c>
      <c r="AIJ187" s="1" t="str">
        <f>+IFERROR(VLOOKUP(C187,'[2]20180327오더자료'!$E$119592:$F$119606,2,0),"")</f>
        <v/>
      </c>
      <c r="AIK187" s="1" t="str">
        <f>+IFERROR(VLOOKUP(C187,'[2]20180327오더자료'!$E$119607:$F$119620,2,0),"")</f>
        <v/>
      </c>
      <c r="AIL187" s="1" t="str">
        <f>+IFERROR(VLOOKUP(C187,'[2]20180327오더자료'!$E$119838:$F$119847,2,0),"")</f>
        <v/>
      </c>
      <c r="AIM187" s="1" t="str">
        <f>+IFERROR(VLOOKUP(C187,'[2]20180327오더자료'!$E$119862:$F$119875,2,0),"")</f>
        <v/>
      </c>
      <c r="AIN187" s="1" t="str">
        <f>+IFERROR(VLOOKUP(C187,'[2]20180327오더자료'!$E$120107:$F$120118,2,0),"")</f>
        <v/>
      </c>
      <c r="AIO187" s="1" t="str">
        <f>+IFERROR(VLOOKUP(C187,'[2]20180327오더자료'!$E$120119:$F$120129,2,0),"")</f>
        <v/>
      </c>
      <c r="AIP187" s="1" t="str">
        <f>+IFERROR(VLOOKUP(C187,'[2]20180327오더자료'!$E$120156:$F$120168,2,0),"")</f>
        <v/>
      </c>
      <c r="AIQ187" s="1" t="str">
        <f>+IFERROR(VLOOKUP(C187,'[2]20180327오더자료'!$E$120180:$F$120190,2,0),"")</f>
        <v/>
      </c>
      <c r="AIR187" s="1" t="str">
        <f>+IFERROR(VLOOKUP(C187,'[2]20180327오더자료'!$E$120266:$F$120282,2,0),"")</f>
        <v/>
      </c>
      <c r="AIS187" s="1" t="str">
        <f>+IFERROR(VLOOKUP(C187,'[2]20180327오더자료'!$E$120333:$F$120341,2,0),"")</f>
        <v/>
      </c>
      <c r="AIT187" s="1" t="str">
        <f>+IFERROR(VLOOKUP(C187,'[2]20180327오더자료'!$E$120419:$F$120431,2,0),"")</f>
        <v/>
      </c>
      <c r="AIU187" s="1" t="str">
        <f>+IFERROR(VLOOKUP(C187,'[2]20180327오더자료'!$E$120499:$F$120507,2,0),"")</f>
        <v/>
      </c>
      <c r="AIV187" s="1" t="str">
        <f>+IFERROR(VLOOKUP(C187,'[2]20180327오더자료'!$E$120518:$F$120529,2,0),"")</f>
        <v/>
      </c>
      <c r="AIW187" s="1" t="str">
        <f>+IFERROR(VLOOKUP(C187,'[2]20180327오더자료'!$E$120550:$F$120563,2,0),"")</f>
        <v/>
      </c>
      <c r="AIX187" s="1" t="str">
        <f>+IFERROR(VLOOKUP(C187,'[2]20180327오더자료'!$E$120564:$F$120575,2,0),"")</f>
        <v/>
      </c>
      <c r="AIY187" s="1" t="str">
        <f t="shared" si="88"/>
        <v/>
      </c>
      <c r="AIZ187" s="1" t="str">
        <f>+IFERROR(VLOOKUP(C187,'[2]20180327오더자료'!$E$120628:$F$120641,2,0),"")</f>
        <v/>
      </c>
      <c r="AJA187" s="1" t="str">
        <f>+IFERROR(VLOOKUP(C187,'[2]20180327오더자료'!$E$120681:$F$120702,2,0),"")</f>
        <v/>
      </c>
      <c r="AJB187" s="1" t="str">
        <f t="shared" si="89"/>
        <v/>
      </c>
      <c r="AJC187" s="1" t="str">
        <f t="shared" si="90"/>
        <v/>
      </c>
      <c r="AJD187" s="1" t="str">
        <f>+IFERROR(VLOOKUP(C187,'[2]20180327오더자료'!$E$120735:$F$120747,2,0),"")</f>
        <v/>
      </c>
      <c r="AJE187" s="1" t="str">
        <f>+IFERROR(VLOOKUP(C187,'[2]20180327오더자료'!$E$120825:$F$120834,2,0),"")</f>
        <v/>
      </c>
      <c r="AJF187" s="1" t="str">
        <f>+IFERROR(VLOOKUP(C187,'[2]20180327오더자료'!$E$120854:$F$120868,2,0),"")</f>
        <v/>
      </c>
      <c r="AJG187" s="1" t="str">
        <f>+IFERROR(VLOOKUP(C187,'[2]20180327오더자료'!$E$120869:$F$120882,2,0),"")</f>
        <v/>
      </c>
      <c r="AJH187" s="1" t="str">
        <f>+IFERROR(VLOOKUP(C187,'[2]20180327오더자료'!$E$121165:$F$121181,2,0),"")</f>
        <v/>
      </c>
      <c r="AJI187" s="1" t="str">
        <f>+IFERROR(VLOOKUP(C187,'[2]20180327오더자료'!$E$121194:$F$121205,2,0),"")</f>
        <v/>
      </c>
      <c r="AJJ187" s="1" t="str">
        <f>+IFERROR(VLOOKUP(C187,'[2]20180327오더자료'!$E$121227:$F$121238,2,0),"")</f>
        <v/>
      </c>
      <c r="AJK187" s="1" t="str">
        <f>+IFERROR(VLOOKUP(C187,'[2]20180327오더자료'!$E$121251:$F$121267,2,0),"")</f>
        <v/>
      </c>
      <c r="AJL187" s="1" t="str">
        <f>+IFERROR(VLOOKUP(C187,'[2]20180327오더자료'!$E$121265:$G$121278,2,0),"")</f>
        <v/>
      </c>
      <c r="AJM187" s="1" t="str">
        <f t="shared" si="91"/>
        <v/>
      </c>
      <c r="AJN187" s="1" t="str">
        <f>+IFERROR(VLOOKUP(C187,'[2]20180327오더자료'!$E$123577:$F$123587,2,0),"")</f>
        <v/>
      </c>
      <c r="AJO187" s="1" t="str">
        <f>+IFERROR(VLOOKUP(C187,'[2]20180327오더자료'!$E$123729:$F$123742,2,0),"")</f>
        <v/>
      </c>
      <c r="AJP187" s="1" t="str">
        <f>+IFERROR(VLOOKUP(C187,'[2]20180327오더자료'!$E$123807:$F$123828,2,0),"")</f>
        <v/>
      </c>
      <c r="AJQ187" s="1" t="str">
        <f>+IFERROR(VLOOKUP(C187,'[2]20180327오더자료'!$E$123885:$F$123905,2,0),"")</f>
        <v/>
      </c>
      <c r="AJR187" s="1" t="str">
        <f>+IFERROR(VLOOKUP(C187,'[2]20180327오더자료'!$E$123906:$F$123913,2,0),"")</f>
        <v/>
      </c>
      <c r="AJS187" s="1" t="str">
        <f>+IFERROR(VLOOKUP(C187,'[2]20180327오더자료'!$E$123914:$F$123935,2,0),"")</f>
        <v/>
      </c>
      <c r="AJT187" s="1" t="str">
        <f>+IFERROR(VLOOKUP(C187,'[2]20180327오더자료'!$E$123939:$F$123950,2,0),"")</f>
        <v/>
      </c>
      <c r="AJU187" s="1"/>
      <c r="AJV187" s="1" t="str">
        <f>+IFERROR(VLOOKUP(C187,'[2]20180327오더자료'!$E$124110:$F$124128,2,0),"")</f>
        <v/>
      </c>
      <c r="AJW187" s="1" t="str">
        <f>+IFERROR(VLOOKUP(C187,'[2]20180327오더자료'!$E$124136:$F$124143,2,0),"")</f>
        <v/>
      </c>
      <c r="AJX187" s="1" t="str">
        <f>+IFERROR(VLOOKUP(C187,'[2]20180327오더자료'!$E$124157:$F$124165,2,0),"")</f>
        <v/>
      </c>
      <c r="AJY187" s="1" t="str">
        <f>+IFERROR(VLOOKUP(C187,'[2]20180327오더자료'!$E$124460:$F$124477,2,0),"")</f>
        <v/>
      </c>
      <c r="AJZ187" s="1" t="str">
        <f>+IFERROR(VLOOKUP(C187,'[2]20180327오더자료'!$E$124484:$F$124493,2,0),"")</f>
        <v/>
      </c>
      <c r="AKA187" s="1" t="str">
        <f>+IFERROR(VLOOKUP(C187,'[2]20180327오더자료'!$E$124508:$F$124522,2,0),"")</f>
        <v/>
      </c>
      <c r="AKB187" s="1" t="str">
        <f>+IFERROR(VLOOKUP(C187,'[2]20180327오더자료'!$E$124566:$F$124576,2,0),"")</f>
        <v/>
      </c>
      <c r="AKC187" s="1" t="str">
        <f>+IFERROR(VLOOKUP(C187,'[2]20180327오더자료'!$E$124754:$F$124762,2,0),"")</f>
        <v/>
      </c>
      <c r="AKD187" s="1" t="str">
        <f>+IFERROR(VLOOKUP(C187,'[2]20180327오더자료'!$E$124801:$F$124811,2,0),"")</f>
        <v/>
      </c>
      <c r="AKE187" s="1" t="str">
        <f>+IFERROR(VLOOKUP(C187,'[2]20180327오더자료'!$E$124835:$F$124845,2,0),"")</f>
        <v/>
      </c>
      <c r="AKF187" s="1" t="str">
        <f>+IFERROR(VLOOKUP(C187,'[2]20180327오더자료'!$E$124871:$F$124893,2,0),"")</f>
        <v/>
      </c>
      <c r="AKG187" s="1" t="str">
        <f t="shared" si="92"/>
        <v/>
      </c>
      <c r="AKH187" s="1" t="str">
        <f>+IFERROR(VLOOKUP(C187,'[2]20180327오더자료'!$E$124969:$F$124983,2,0),"")</f>
        <v/>
      </c>
      <c r="AKI187" s="1" t="str">
        <f>+IFERROR(VLOOKUP(C187,'[2]20180327오더자료'!$E$124984:$F$124994,2,0),"")</f>
        <v/>
      </c>
      <c r="AKJ187" s="1" t="str">
        <f>+IFERROR(VLOOKUP(C187,'[2]20180327오더자료'!$E$125165:$F$125172,2,0),"")</f>
        <v/>
      </c>
      <c r="AKK187" s="1" t="str">
        <f>+IFERROR(VLOOKUP(C187,'[2]20180327오더자료'!$E$125342:$F$125362,2,0),"")</f>
        <v/>
      </c>
      <c r="AKL187" s="1" t="str">
        <f>+IFERROR(VLOOKUP(C187,'[2]20180327오더자료'!$E$127505:$F$127514,2,0),"")</f>
        <v/>
      </c>
      <c r="AKM187" s="1" t="str">
        <f>+IFERROR(VLOOKUP(C187,'[2]20180327오더자료'!$E$127603:$F$127614,2,0),"")</f>
        <v/>
      </c>
      <c r="AKN187" s="1" t="str">
        <f>+IFERROR(VLOOKUP(C187,'[2]20180327오더자료'!$E$127642:$F$127654,2,0),"")</f>
        <v/>
      </c>
      <c r="AKO187" s="1" t="str">
        <f>+IFERROR(VLOOKUP(C187,'[2]20180327오더자료'!$E$127680:$F$127691,2,0),"")</f>
        <v/>
      </c>
      <c r="AKP187" s="1" t="str">
        <f>+IFERROR(VLOOKUP(C187,'[2]20180327오더자료'!$E$127766:$F$127773,2,0),"")</f>
        <v/>
      </c>
      <c r="AKQ187" s="1" t="str">
        <f>+IFERROR(VLOOKUP(C187,'[2]20180327오더자료'!$E$127935:$F$127942,2,0),"")</f>
        <v/>
      </c>
      <c r="AKR187" s="1" t="str">
        <f>+IFERROR(VLOOKUP(C187,'[2]20180327오더자료'!$E$127994:$F$128004,2,0),"")</f>
        <v/>
      </c>
      <c r="AKS187" s="1" t="str">
        <f>+IFERROR(VLOOKUP(C187,'[2]20180327오더자료'!$E$128015:$F$128028,2,0),"")</f>
        <v/>
      </c>
      <c r="AKT187" s="1" t="str">
        <f>+IFERROR(VLOOKUP(C187,'[2]20180327오더자료'!$E$128385:$F$128399,2,0),"")</f>
        <v/>
      </c>
      <c r="AKU187" s="1" t="str">
        <f>+IFERROR(VLOOKUP(C187,'[2]20180327오더자료'!$E$128527:$F$128541,2,0),"")</f>
        <v/>
      </c>
      <c r="AKV187" s="1" t="str">
        <f>+IFERROR(VLOOKUP(C187,'[2]20180327오더자료'!$E$128563:$F$128577,2,0),"")</f>
        <v/>
      </c>
      <c r="AKW187" s="1" t="str">
        <f>+IFERROR(VLOOKUP(C187,'[2]20180327오더자료'!$E$128578:$F$128587,2,0),"")</f>
        <v/>
      </c>
      <c r="AKX187" s="1" t="str">
        <f>+IFERROR(VLOOKUP(C187,'[2]20180327오더자료'!$E$128597:$F$128610,2,0),"")</f>
        <v/>
      </c>
      <c r="AKY187" s="1" t="str">
        <f>+IFERROR(VLOOKUP(C187,'[2]20180327오더자료'!$E$128630:$F$128641,2,0),"")</f>
        <v/>
      </c>
      <c r="AKZ187" s="1" t="str">
        <f>+IFERROR(VLOOKUP(C187,'[2]20180327오더자료'!$E$128658:$F$128671,2,0),"")</f>
        <v/>
      </c>
      <c r="ALA187" s="1" t="str">
        <f>+IFERROR(VLOOKUP(C187,'[2]20180327오더자료'!$E$128933:$F$128947,2,0),"")</f>
        <v/>
      </c>
      <c r="ALB187" s="1" t="str">
        <f>+IFERROR(VLOOKUP(C187,'[2]20180327오더자료'!$E$128977:$F$128994,2,0),"")</f>
        <v/>
      </c>
      <c r="ALC187" s="1" t="str">
        <f t="shared" si="93"/>
        <v/>
      </c>
      <c r="ALD187" s="1" t="str">
        <f>+IFERROR(VLOOKUP(C187,'[2]20180327오더자료'!$E$128997:$F$129007,2,0),"")</f>
        <v/>
      </c>
      <c r="ALE187" s="1" t="str">
        <f>+IFERROR(VLOOKUP(C187,'[2]20180327오더자료'!$E$129027:$F$129043,2,0),"")</f>
        <v/>
      </c>
      <c r="ALF187" s="1" t="str">
        <f>+IFERROR(VLOOKUP(C187,'[2]20180327오더자료'!$E$129044:$F$129056,2,0),"")</f>
        <v/>
      </c>
      <c r="ALG187" s="1" t="str">
        <f>+IFERROR(VLOOKUP(C187,'[2]20180327오더자료'!$E$129074:$F$129092,2,0),"")</f>
        <v/>
      </c>
      <c r="ALH187" s="1" t="str">
        <f>+IFERROR(VLOOKUP(C187,'[2]20180327오더자료'!$E$129093:$F$129114,2,0),"")</f>
        <v/>
      </c>
      <c r="ALI187" s="1" t="str">
        <f>+IFERROR(VLOOKUP(C187,'[2]20180327오더자료'!$E$129186:$F$129197,2,0),"")</f>
        <v/>
      </c>
      <c r="ALJ187" s="1" t="str">
        <f>+IFERROR(VLOOKUP(C187,'[2]20180327오더자료'!$E$129243:$F$129252,2,0),"")</f>
        <v/>
      </c>
      <c r="ALK187" s="1" t="str">
        <f>+IFERROR(VLOOKUP(C187,'[2]20180327오더자료'!$E$129354:$F$129366,2,0),"")</f>
        <v/>
      </c>
      <c r="ALL187" s="1" t="str">
        <f>+IFERROR(VLOOKUP(C187,'[2]20180327오더자료'!$E$129410:$F$129420,2,0),"")</f>
        <v/>
      </c>
      <c r="ALM187" s="1" t="str">
        <f>+IFERROR(VLOOKUP(C187,'[2]20180327오더자료'!$E$125396:$F$125406,2,0),"")</f>
        <v/>
      </c>
      <c r="ALN187" s="1" t="str">
        <f>+IFERROR(VLOOKUP(C187,'[2]20180327오더자료'!$E$131208:$F$131221,2,0),"")</f>
        <v/>
      </c>
      <c r="ALO187" s="1" t="str">
        <f>+IFERROR(VLOOKUP(C187,'[2]20180327오더자료'!$E$131250:$F$131263,2,0),"")</f>
        <v/>
      </c>
      <c r="ALP187" s="1" t="str">
        <f>+IFERROR(VLOOKUP(C187,'[2]20180327오더자료'!$E$131342:$F$131362,2,0),"")</f>
        <v/>
      </c>
      <c r="ALQ187" s="1" t="str">
        <f>+IFERROR(VLOOKUP(C187,'[2]20180327오더자료'!$E$131413:$F$131424,2,0),"")</f>
        <v/>
      </c>
      <c r="ALR187" s="1" t="str">
        <f>+IFERROR(VLOOKUP(C187,'[2]20180327오더자료'!$E$131538:$F$131547,2,0),"")</f>
        <v/>
      </c>
      <c r="ALS187" s="1" t="str">
        <f>+IFERROR(VLOOKUP(C187,'[2]20180327오더자료'!$E$131622:$F$131636,2,0),"")</f>
        <v/>
      </c>
      <c r="ALT187" s="1" t="str">
        <f>+IFERROR(VLOOKUP(C187,'[2]20180327오더자료'!$E$131637:$F$131652,2,0),"")</f>
        <v/>
      </c>
      <c r="ALU187" s="1" t="str">
        <f>+IFERROR(VLOOKUP(C187,'[2]20180327오더자료'!$E$131653:$F$131661,2,0),"")</f>
        <v/>
      </c>
      <c r="ALV187" s="1" t="str">
        <f>+IFERROR(VLOOKUP(C187,'[2]20180327오더자료'!$E$131664:$F$131676,2,0),"")</f>
        <v/>
      </c>
      <c r="ALW187" s="1" t="str">
        <f>+IFERROR(VLOOKUP(C187,'[2]20180327오더자료'!$E$131777:$F$131790,2,0),"")</f>
        <v/>
      </c>
      <c r="ALX187" s="1" t="str">
        <f>+IFERROR(VLOOKUP(C187,'[2]20180327오더자료'!$E$131809:$F$131821,2,0),"")</f>
        <v/>
      </c>
      <c r="ALY187" s="1" t="str">
        <f>+IFERROR(VLOOKUP(C187,'[2]20180327오더자료'!$E$131870:$F$131882,2,0),"")</f>
        <v/>
      </c>
      <c r="ALZ187" s="1"/>
      <c r="AMA187" s="1" t="str">
        <f>+IFERROR(VLOOKUP(C187,'[2]20180327오더자료'!$E$131976:$F$131989,2,0),"")</f>
        <v/>
      </c>
      <c r="AMB187" s="1" t="str">
        <f>+IFERROR(VLOOKUP(C187,'[2]20180327오더자료'!$E$132242:$F$132252,2,0),"")</f>
        <v/>
      </c>
      <c r="AMC187" s="1" t="str">
        <f>+IFERROR(VLOOKUP(C187,'[2]20180327오더자료'!$E$132268:$F$132286,2,0),"")</f>
        <v/>
      </c>
      <c r="AMD187" s="1" t="str">
        <f>+IFERROR(VLOOKUP(C187,'[2]20180327오더자료'!$E$132746:$F$132763,2,0),"")</f>
        <v/>
      </c>
      <c r="AME187" s="1" t="str">
        <f>+IFERROR(VLOOKUP(C187,'[2]20180327오더자료'!$E$132801:$F$132815,2,0),"")</f>
        <v/>
      </c>
      <c r="AMF187" s="1" t="str">
        <f>+IFERROR(VLOOKUP(C187,'[2]20180327오더자료'!$E$132916:$F$132933,2,0),"")</f>
        <v/>
      </c>
      <c r="AMG187" s="1" t="str">
        <f>+IFERROR(VLOOKUP(C187,'[2]20180327오더자료'!$E$132944:$F$132957,2,0),"")</f>
        <v/>
      </c>
      <c r="AMH187" s="1" t="str">
        <f>+IFERROR(VLOOKUP(C187,'[2]20180327오더자료'!$E$133185:$F$133201,2,0),"")</f>
        <v/>
      </c>
      <c r="AMI187" s="1" t="str">
        <f t="shared" si="94"/>
        <v/>
      </c>
      <c r="AMJ187" s="1" t="str">
        <f>+IFERROR(VLOOKUP(C187,'[2]20180327오더자료'!$E$133232:$F$133242,2,0),"")</f>
        <v/>
      </c>
      <c r="AMK187" s="1" t="str">
        <f>+IFERROR(VLOOKUP(C187,'[2]20180327오더자료'!$E$133310:$F$133323,2,0),"")</f>
        <v/>
      </c>
      <c r="AML187" s="1" t="str">
        <f>+IFERROR(VLOOKUP(C187,'[2]20180327오더자료'!$E$133508:$F$133518,2,0),"")</f>
        <v/>
      </c>
      <c r="AMM187" s="1" t="str">
        <f>+IFERROR(VLOOKUP(C187,'[2]20180327오더자료'!$E$133536:$F$133547,2,0),"")</f>
        <v/>
      </c>
      <c r="AMN187" s="1" t="str">
        <f>+IFERROR(VLOOKUP(C187,'[2]20180327오더자료'!$E$133580:$F$133591,2,0),"")</f>
        <v/>
      </c>
      <c r="AMO187" s="1" t="str">
        <f>+IFERROR(VLOOKUP(C187,'[2]20180327오더자료'!$E$133723:$F$133735,2,0),"")</f>
        <v/>
      </c>
      <c r="AMP187" s="1" t="str">
        <f>+IFERROR(VLOOKUP(C187,'[2]20180327오더자료'!$E$133960:$F$133974,2,0),"")</f>
        <v/>
      </c>
      <c r="AMQ187" s="1" t="str">
        <f>+IFERROR(VLOOKUP(C187,'[2]20180327오더자료'!$E$133975:$F$133986,2,0),"")</f>
        <v/>
      </c>
      <c r="AMR187" s="1" t="str">
        <f>+IFERROR(VLOOKUP(C187,'[2]20180327오더자료'!$E$134083:$F$134098,2,0),"")</f>
        <v/>
      </c>
      <c r="AMS187" s="1" t="str">
        <f>+IFERROR(VLOOKUP(C187,'[2]20180327오더자료'!$E$134099:$F$134110,2,0),"")</f>
        <v/>
      </c>
      <c r="AMT187" s="1" t="str">
        <f>+IFERROR(VLOOKUP(C187,'[2]20180327오더자료'!$E$134157:$F$134168,2,0),"")</f>
        <v/>
      </c>
      <c r="AMU187" s="1" t="str">
        <f>+IFERROR(VLOOKUP(C187,'[2]20180327오더자료'!$E$141848:$F$141859,2,0),"")</f>
        <v/>
      </c>
      <c r="AMV187" s="1" t="str">
        <f>+IFERROR(VLOOKUP(C187,'[2]20180327오더자료'!$E$141928:$F$141937,2,0),"")</f>
        <v/>
      </c>
      <c r="AMW187" s="1" t="str">
        <f>+IFERROR(VLOOKUP(C187,'[2]20180327오더자료'!$E$141984:$F$141997,2,0),"")</f>
        <v/>
      </c>
      <c r="AMX187" s="1" t="str">
        <f t="shared" si="95"/>
        <v/>
      </c>
      <c r="AMY187" s="1" t="str">
        <f>+IFERROR(VLOOKUP(C187,'[2]20180327오더자료'!$E$142020:$F$142029,2,0),"")</f>
        <v/>
      </c>
      <c r="AMZ187" s="1" t="str">
        <f>+IFERROR(VLOOKUP(C187,'[2]20180327오더자료'!$E$142120:$F$142131,2,0),"")</f>
        <v/>
      </c>
      <c r="ANA187" s="1"/>
      <c r="ANB187" s="1" t="str">
        <f>+IFERROR(VLOOKUP(C187,'[2]20180327오더자료'!$E$142353:$F$142367,2,0),"")</f>
        <v/>
      </c>
      <c r="ANC187" s="1" t="str">
        <f>+IFERROR(VLOOKUP(C187,'[2]20180327오더자료'!$E$142590:$F$142600,2,0),"")</f>
        <v/>
      </c>
      <c r="AND187" s="1" t="str">
        <f>+IFERROR(VLOOKUP(C187,'[2]20180327오더자료'!$E$142830:$F$142850,2,0),"")</f>
        <v/>
      </c>
      <c r="ANE187" s="1" t="str">
        <f>+IFERROR(VLOOKUP(C187,'[2]20180327오더자료'!$E$142880:$F$142893,2,0),"")</f>
        <v/>
      </c>
      <c r="ANF187" s="1" t="str">
        <f>+IFERROR(VLOOKUP(C187,'[2]20180327오더자료'!$E$142904:$F$142915,2,0),"")</f>
        <v/>
      </c>
      <c r="ANG187" s="1" t="str">
        <f>+IFERROR(VLOOKUP(C187,'[2]20180327오더자료'!$E$142929:$F$142940,2,0),"")</f>
        <v/>
      </c>
      <c r="ANH187" s="1" t="str">
        <f>+IFERROR(VLOOKUP(C187,'[2]20180327오더자료'!$E$143200:$F$143212,2,0),"")</f>
        <v/>
      </c>
      <c r="ANI187" s="1" t="str">
        <f>+IFERROR(VLOOKUP(C187,'[2]20180327오더자료'!$E$143275:$F$143286,2,0),"")</f>
        <v/>
      </c>
      <c r="ANJ187" s="1" t="str">
        <f>+IFERROR(VLOOKUP(C187,'[2]20180327오더자료'!$E$143304:$F$143309,2,0),"")</f>
        <v/>
      </c>
      <c r="ANK187" s="1" t="str">
        <f>+IFERROR(VLOOKUP(C187,'[2]20180327오더자료'!$E$143310:$F$143322,2,0),"")</f>
        <v/>
      </c>
      <c r="ANL187" s="1" t="str">
        <f>+IFERROR(VLOOKUP(C187,'[2]20180327오더자료'!$E$143369:$F$143383,2,0),"")</f>
        <v/>
      </c>
      <c r="ANM187" s="1" t="str">
        <f t="shared" si="96"/>
        <v/>
      </c>
      <c r="ANN187" s="1" t="str">
        <f>+IFERROR(VLOOKUP(C187,'[2]20180327오더자료'!$E$143572:$F$143583,2,0),"")</f>
        <v/>
      </c>
      <c r="ANO187" s="1" t="str">
        <f>+IFERROR(VLOOKUP(C187,'[2]20180327오더자료'!$E$143602:$F$143613,2,0),"")</f>
        <v/>
      </c>
      <c r="ANP187" s="1" t="str">
        <f>+IFERROR(VLOOKUP(C187,'[2]20180327오더자료'!$E$143631:$F$143642,2,0),"")</f>
        <v/>
      </c>
      <c r="ANQ187" s="1" t="str">
        <f>+IFERROR(VLOOKUP(C187,'[2]20180327오더자료'!$E$143772:$F$143786,2,0),"")</f>
        <v/>
      </c>
      <c r="ANR187" s="1" t="str">
        <f>+IFERROR(VLOOKUP(C187,'[2]20180327오더자료'!$E$144196:$F$144208,2,0),"")</f>
        <v/>
      </c>
      <c r="ANS187" s="1" t="str">
        <f>+IFERROR(VLOOKUP(C187,'[2]20180327오더자료'!$E$144390:$F$144397,2,0),"")</f>
        <v/>
      </c>
      <c r="ANT187" s="1"/>
      <c r="ANU187" s="1"/>
      <c r="ANV187" s="1" t="str">
        <f>+IFERROR(VLOOKUP(C187,'[2]20180327오더자료'!$E$144402:$F$144412,2,0),"")</f>
        <v/>
      </c>
      <c r="ANW187" s="1" t="str">
        <f>+IFERROR(VLOOKUP(C187,'[2]20180327오더자료'!$E$144422:$F$144433,2,0),"")</f>
        <v/>
      </c>
      <c r="ANX187" s="1" t="str">
        <f>+IFERROR(VLOOKUP(C187,'[2]20180327오더자료'!$E$144510:$F$144522,2,0),"")</f>
        <v/>
      </c>
      <c r="ANY187" s="1" t="str">
        <f>+IFERROR(VLOOKUP(C187,'[2]20180327오더자료'!$E$144551:$F$144562,2,0),"")</f>
        <v/>
      </c>
      <c r="ANZ187" s="1" t="str">
        <f>+IFERROR(VLOOKUP(C187,'[2]20180327오더자료'!$E$144582:$F$144591,2,0),"")</f>
        <v/>
      </c>
      <c r="AOA187" s="1" t="str">
        <f>+IFERROR(VLOOKUP(C187,'[2]20180327오더자료'!$E$146271:$F$146283,2,0),"")</f>
        <v/>
      </c>
      <c r="AOB187" s="1" t="str">
        <f>+IFERROR(VLOOKUP(C187,'[2]20180327오더자료'!$E$146301:$F$146308,2,0),"")</f>
        <v/>
      </c>
      <c r="AOC187" s="1" t="str">
        <f>+IFERROR(VLOOKUP(C187,'[2]20180327오더자료'!$E$146354:$F$146369,2,0),"")</f>
        <v/>
      </c>
      <c r="AOD187" s="1" t="str">
        <f>+IFERROR(VLOOKUP(C187,'[2]20180327오더자료'!$E$146370:$F$146382,2,0),"")</f>
        <v/>
      </c>
      <c r="AOE187" s="1" t="str">
        <f>+IFERROR(VLOOKUP(C187,'[2]20180327오더자료'!$E$146396:$F$146405,2,0),"")</f>
        <v/>
      </c>
      <c r="AOF187" s="1" t="str">
        <f>+IFERROR(VLOOKUP(C187,'[2]20180327오더자료'!$E$146454:$F$146465,2,0),"")</f>
        <v/>
      </c>
      <c r="AOG187" s="1" t="str">
        <f>+IFERROR(VLOOKUP(C187,'[2]20180327오더자료'!$E$146654:$F$146665,2,0),"")</f>
        <v/>
      </c>
      <c r="AOH187" s="1" t="str">
        <f>+IFERROR(VLOOKUP(C187,'[2]20180327오더자료'!$E$146784:$F$146796,2,0),"")</f>
        <v/>
      </c>
      <c r="AOI187" s="1" t="str">
        <f>+IFERROR(VLOOKUP(C187,'[2]20180327오더자료'!$E$146914:$F$146926,2,0),"")</f>
        <v/>
      </c>
      <c r="AOJ187" s="1" t="str">
        <f>+IFERROR(VLOOKUP(C187,'[2]20180327오더자료'!$E$147155:$F$147175,2,0),"")</f>
        <v/>
      </c>
      <c r="AOK187" s="1" t="str">
        <f>+IFERROR(VLOOKUP(C187,'[2]20180327오더자료'!$E$147413:$F$147425,2,0),"")</f>
        <v/>
      </c>
      <c r="AOL187" s="1" t="str">
        <f>+IFERROR(VLOOKUP(C187,'[2]20180327오더자료'!$E$147639:$F$147653,2,0),"")</f>
        <v/>
      </c>
      <c r="AOM187" s="1"/>
      <c r="AON187" s="1" t="str">
        <f>+IFERROR(VLOOKUP(C187,'[2]20180327오더자료'!$E$147672:$F$147683,2,0),"")</f>
        <v/>
      </c>
      <c r="AOO187" s="1" t="str">
        <f>+IFERROR(VLOOKUP(C187,'[2]20180327오더자료'!$E$147883:$F$147894,2,0),"")</f>
        <v/>
      </c>
      <c r="AOP187" s="1" t="str">
        <f>+IFERROR(VLOOKUP(C187,'[2]20180327오더자료'!$E$148018:$F$148028,2,0),"")</f>
        <v/>
      </c>
      <c r="AOQ187" s="1" t="str">
        <f>+IFERROR(VLOOKUP(C187,'[2]20180327오더자료'!$E$148037:$F$148049,2,0),"")</f>
        <v/>
      </c>
      <c r="AOR187" s="1" t="str">
        <f>+IFERROR(VLOOKUP(C187,'[2]20180327오더자료'!$E$148072:$F$148088,2,0),"")</f>
        <v/>
      </c>
      <c r="AOS187" s="1" t="str">
        <f>+IFERROR(VLOOKUP(C187,'[2]20180327오더자료'!$E$148221:$F$148232,2,0),"")</f>
        <v/>
      </c>
      <c r="AOT187" s="1" t="str">
        <f>+IFERROR(VLOOKUP(C187,'[2]20180327오더자료'!$E$148244:$F$148254,2,0),"")</f>
        <v/>
      </c>
      <c r="AOU187" s="1" t="str">
        <f>+IFERROR(VLOOKUP(C187,'[2]20180327오더자료'!$E$148317:$F$148327,2,0),"")</f>
        <v/>
      </c>
      <c r="AOV187" s="1" t="str">
        <f>+IFERROR(VLOOKUP(C187,'[2]20180327오더자료'!$E$148373:$F$148385,2,0),"")</f>
        <v/>
      </c>
      <c r="AOW187" s="1" t="str">
        <f>+IFERROR(VLOOKUP(C187,'[2]20180327오더자료'!$E$148818:$F$148828,2,0),"")</f>
        <v/>
      </c>
      <c r="AOX187" s="1" t="str">
        <f>+IFERROR(VLOOKUP(C187,'[2]20180327오더자료'!$E$148846:$F$148857,2,0),"")</f>
        <v/>
      </c>
      <c r="AOY187" s="1" t="str">
        <f>+IFERROR(VLOOKUP(C187,'[2]20180327오더자료'!$E$148883:$F$148895,2,0),"")</f>
        <v/>
      </c>
      <c r="AOZ187" s="1" t="str">
        <f>+IFERROR(VLOOKUP(C187,'[2]20180327오더자료'!$E$148925:$F$148939,2,0),"")</f>
        <v/>
      </c>
      <c r="APA187" s="1" t="str">
        <f>+IFERROR(VLOOKUP(C187,'[2]20180327오더자료'!$E$148940:$F$148952,2,0),"")</f>
        <v/>
      </c>
      <c r="APB187" s="1" t="str">
        <f>+IFERROR(VLOOKUP(C187,'[2]20180327오더자료'!$E$148974:$F$148985,2,0),"")</f>
        <v/>
      </c>
      <c r="APC187" s="1" t="str">
        <f>+IFERROR(VLOOKUP(C187,'[2]20180327오더자료'!$E$149028:$F$149040,2,0),"")</f>
        <v/>
      </c>
      <c r="APD187" s="1" t="str">
        <f>+IFERROR(VLOOKUP(C187,'[2]20180327오더자료'!$E$149131:$F$149141,2,0),"")</f>
        <v/>
      </c>
      <c r="APE187" s="1" t="str">
        <f>+IFERROR(VLOOKUP(C187,'[2]20180327오더자료'!$E$149142:$F$149150,2,0),"")</f>
        <v/>
      </c>
      <c r="APF187" s="1" t="str">
        <f>+IFERROR(VLOOKUP(C187,'[2]20180327오더자료'!$E$149151:$F$149163,2,0),"")</f>
        <v/>
      </c>
      <c r="APG187" s="1" t="str">
        <f>+IFERROR(VLOOKUP(C187,'[2]20180327오더자료'!$E$149243:$F$149251,2,0),"")</f>
        <v/>
      </c>
      <c r="APH187" s="1" t="str">
        <f>+IFERROR(VLOOKUP(C187,'[2]20180327오더자료'!$E$149252:$F$149260,2,0),"")</f>
        <v/>
      </c>
      <c r="API187" s="1" t="str">
        <f>+IFERROR(VLOOKUP(C187,'[2]20180327오더자료'!$E$149276:$F$149296,2,0),"")</f>
        <v/>
      </c>
      <c r="APJ187" s="1" t="str">
        <f>+IFERROR(VLOOKUP(C187,'[2]20180327오더자료'!$E$149328:$F$149340,2,0),"")</f>
        <v/>
      </c>
      <c r="APK187" s="1" t="str">
        <f>+IFERROR(VLOOKUP(C187,'[2]20180327오더자료'!$E$149356:$F$149366,2,0),"")</f>
        <v/>
      </c>
      <c r="APL187" s="1" t="str">
        <f>+IFERROR(VLOOKUP(C187,'[2]20180327오더자료'!$E$149381:$F$149393,2,0),"")</f>
        <v/>
      </c>
      <c r="APM187" s="1" t="str">
        <f>+IFERROR(VLOOKUP(C187,'[2]20180327오더자료'!$E$134227:$F$134237,2,0),"")</f>
        <v/>
      </c>
      <c r="APN187" s="1"/>
      <c r="APO187" s="1" t="str">
        <f>+IFERROR(VLOOKUP(C187,'[2]20180327오더자료'!$E$134268:$F$134277,2,0),"")</f>
        <v/>
      </c>
      <c r="APP187" s="1" t="str">
        <f>+IFERROR(VLOOKUP(C187,'[2]20180327오더자료'!$E$134287:$F$134298,2,0),"")</f>
        <v/>
      </c>
      <c r="APQ187" s="1" t="str">
        <f>+IFERROR(VLOOKUP(C187,'[2]20180327오더자료'!$E$134421:$F$134434,2,0),"")</f>
        <v/>
      </c>
      <c r="APR187" s="1" t="str">
        <f>+IFERROR(VLOOKUP(C187,'[2]20180327오더자료'!$E$134697:$F$134709,2,0),"")</f>
        <v/>
      </c>
      <c r="APS187" s="1" t="str">
        <f>+IFERROR(VLOOKUP(C187,'[2]20180327오더자료'!$E$134975:$F$134984,2,0),"")</f>
        <v/>
      </c>
      <c r="APT187" s="1"/>
      <c r="APU187" s="1"/>
      <c r="APV187" s="1" t="str">
        <f>+IFERROR(VLOOKUP(C187,'[2]20180327오더자료'!$E$135001:$F$135010,2,0),"")</f>
        <v/>
      </c>
      <c r="APW187" s="1" t="str">
        <f>+IFERROR(VLOOKUP(C187,'[2]20180327오더자료'!$E$135094:$F$135105,2,0),"")</f>
        <v/>
      </c>
      <c r="APX187" s="1" t="str">
        <f>+IFERROR(VLOOKUP(C187,'[2]20180327오더자료'!$E$135117:$F$135128,2,0),"")</f>
        <v/>
      </c>
      <c r="APY187" s="1" t="str">
        <f>+IFERROR(VLOOKUP(C187,'[2]20180327오더자료'!$E$135140:$F$135149,2,0),"")</f>
        <v/>
      </c>
      <c r="APZ187" s="1" t="str">
        <f>+IFERROR(VLOOKUP(C187,'[2]20180327오더자료'!$E$135166:$F$135179,2,0),"")</f>
        <v/>
      </c>
      <c r="AQA187" s="1" t="str">
        <f>+IFERROR(VLOOKUP(C187,'[2]20180327오더자료'!$E$135275:$F$135288,2,0),"")</f>
        <v/>
      </c>
      <c r="AQB187" s="1" t="str">
        <f>+IFERROR(VLOOKUP(C187,'[2]20180327오더자료'!$E$135331:$F$135344,2,0),"")</f>
        <v/>
      </c>
      <c r="AQC187" s="1" t="str">
        <f>+IFERROR(VLOOKUP(C187,'[2]20180327오더자료'!$E$135401:$F$135412,2,0),"")</f>
        <v/>
      </c>
      <c r="AQD187" s="1" t="str">
        <f>+IFERROR(VLOOKUP(C187,'[2]20180327오더자료'!$E$135602:$F$135614,2,0),"")</f>
        <v/>
      </c>
      <c r="AQE187" s="1" t="str">
        <f>+IFERROR(VLOOKUP(C187,'[2]20180327오더자료'!$E$135802:$F$135813,2,0),"")</f>
        <v/>
      </c>
      <c r="AQF187" s="1" t="str">
        <f>+IFERROR(VLOOKUP(C187,'[2]20180327오더자료'!$E$135831:$F$135840,2,0),"")</f>
        <v/>
      </c>
      <c r="AQG187" s="1" t="str">
        <f>+IFERROR(VLOOKUP(C187,'[2]20180327오더자료'!$E$135893:$F$135906,2,0),"")</f>
        <v/>
      </c>
      <c r="AQH187" s="1" t="str">
        <f>+IFERROR(VLOOKUP(C187,'[2]20180327오더자료'!$E$135959:$F$135970,2,0),"")</f>
        <v/>
      </c>
      <c r="AQI187" s="1" t="str">
        <f>+IFERROR(VLOOKUP(C187,'[2]20180327오더자료'!$E$136026:$F$136037,2,0),"")</f>
        <v/>
      </c>
      <c r="AQJ187" s="1" t="str">
        <f>+IFERROR(VLOOKUP(C187,'[2]20180327오더자료'!$E$136059:$F$136070,2,0),"")</f>
        <v/>
      </c>
      <c r="AQK187" s="1" t="str">
        <f>+IFERROR(VLOOKUP(C187,'[2]20180327오더자료'!$E$137042:$F$137051,2,0),"")</f>
        <v/>
      </c>
      <c r="AQL187" s="1" t="str">
        <f>+IFERROR(VLOOKUP(C187,'[2]20180327오더자료'!$E$137073:$F$137083,2,0),"")</f>
        <v/>
      </c>
      <c r="AQM187" s="1" t="str">
        <f>+IFERROR(VLOOKUP(C187,'[2]20180327오더자료'!$E$137211:$F$137222,2,0),"")</f>
        <v/>
      </c>
      <c r="AQN187" s="1" t="str">
        <f>+IFERROR(VLOOKUP(C187,'[2]20180327오더자료'!$E$137373:$F$137383,2,0),"")</f>
        <v/>
      </c>
      <c r="AQO187" s="1" t="str">
        <f>+IFERROR(VLOOKUP(C187,'[2]20180327오더자료'!$E$137406:$F$137418,2,0),"")</f>
        <v/>
      </c>
      <c r="AQP187" s="1" t="str">
        <f>+IFERROR(VLOOKUP(C187,'[2]20180327오더자료'!$E$137440:$F$137459,2,0),"")</f>
        <v/>
      </c>
      <c r="AQQ187" s="1" t="str">
        <f>+IFERROR(VLOOKUP(C187,'[2]20180327오더자료'!$E$137643:$F$137653,2,0),"")</f>
        <v/>
      </c>
      <c r="AQR187" s="1" t="str">
        <f>+IFERROR(VLOOKUP(C187,'[2]20180327오더자료'!$E$137676:$F$137690,2,0),"")</f>
        <v/>
      </c>
      <c r="AQS187" s="1" t="str">
        <f>+IFERROR(VLOOKUP(C187,'[2]20180327오더자료'!$E$137691:$F$137701,2,0),"")</f>
        <v/>
      </c>
      <c r="AQT187" s="1" t="str">
        <f t="shared" si="97"/>
        <v/>
      </c>
      <c r="AQU187" s="1" t="str">
        <f t="shared" si="98"/>
        <v/>
      </c>
      <c r="AQV187" s="1" t="str">
        <f>+IFERROR(VLOOKUP(C187,'[2]20180327오더자료'!$E$139815:$F$139825,2,0),"")</f>
        <v/>
      </c>
      <c r="AQW187" s="1" t="str">
        <f>+IFERROR(VLOOKUP(C187,'[2]20180327오더자료'!$E$139935:$F$139948,2,0),"")</f>
        <v/>
      </c>
      <c r="AQX187" s="1" t="str">
        <f>+IFERROR(VLOOKUP(C187,'[2]20180327오더자료'!$E$139974:$F$139986,2,0),"")</f>
        <v/>
      </c>
      <c r="AQY187" s="1" t="str">
        <f t="shared" si="99"/>
        <v/>
      </c>
      <c r="AQZ187" s="1" t="str">
        <f>+IFERROR(VLOOKUP(C187,'[2]20180327오더자료'!$E$140076:$F$140086,2,0),"")</f>
        <v/>
      </c>
      <c r="ARA187" s="1" t="str">
        <f>+IFERROR(VLOOKUP(C187,'[2]20180327오더자료'!$E$140119:$F$140129,2,0),"")</f>
        <v/>
      </c>
      <c r="ARB187" s="1" t="str">
        <f>+IFERROR(VLOOKUP(C187,'[2]20180327오더자료'!$E$140141:$F$140151,2,0),"")</f>
        <v/>
      </c>
      <c r="ARC187" s="1" t="str">
        <f>+IFERROR(VLOOKUP(C187,'[2]20180327오더자료'!$E$140166:$F$140178,2,0),"")</f>
        <v/>
      </c>
      <c r="ARD187" s="1" t="str">
        <f>+IFERROR(VLOOKUP(C187,'[2]20180327오더자료'!$E$140208:$F$140221,2,0),"")</f>
        <v/>
      </c>
      <c r="ARE187" s="1" t="str">
        <f>+IFERROR(VLOOKUP(C187,'[2]20180327오더자료'!$E$140244:$F$140259,2,0),"")</f>
        <v/>
      </c>
      <c r="ARF187" s="1" t="str">
        <f>+IFERROR(VLOOKUP(C187,'[2]20180327오더자료'!$E$140260:$F$140269,2,0),"")</f>
        <v/>
      </c>
      <c r="ARG187" s="1" t="str">
        <f>+IFERROR(VLOOKUP(C187,'[2]20180327오더자료'!$E$140286:$F$140306,2,0),"")</f>
        <v/>
      </c>
      <c r="ARH187" s="1" t="str">
        <f>+IFERROR(VLOOKUP(C187,'[2]20180327오더자료'!$E$140387:$F$140398,2,0),"")</f>
        <v/>
      </c>
      <c r="ARI187" s="1" t="str">
        <f>+IFERROR(VLOOKUP(C187,'[2]20180327오더자료'!$E$140506:$F$140516,2,0),"")</f>
        <v/>
      </c>
      <c r="ARJ187" s="1" t="str">
        <f>+IFERROR(VLOOKUP(C187,'[2]20180327오더자료'!$E$140534:$F$140545,2,0),"")</f>
        <v/>
      </c>
      <c r="ARK187" s="1" t="str">
        <f>+IFERROR(VLOOKUP(C187,'[2]20180327오더자료'!$E$140564:$F$140575,2,0),"")</f>
        <v/>
      </c>
      <c r="ARL187" s="1" t="str">
        <f>+IFERROR(VLOOKUP(C187,'[2]20180327오더자료'!$E$140712:$F$140725,2,0),"")</f>
        <v/>
      </c>
      <c r="ARM187" s="1" t="str">
        <f>+IFERROR(VLOOKUP(C187,'[2]20180327오더자료'!$E$140865:$F$140874,2,0),"")</f>
        <v/>
      </c>
      <c r="ARN187" s="1" t="str">
        <f>+IFERROR(VLOOKUP(C187,'[2]20180327오더자료'!$E$140906:$F$140920,2,0),"")</f>
        <v/>
      </c>
      <c r="ARO187" s="1" t="str">
        <f>+IFERROR(VLOOKUP(C187,'[2]20180327오더자료'!$E$140921:$F$140932,2,0),"")</f>
        <v/>
      </c>
      <c r="ARP187" s="1" t="str">
        <f>+IFERROR(VLOOKUP(C187,'[2]20180327오더자료'!$E$141056:$F$141067,2,0),"")</f>
        <v/>
      </c>
      <c r="ARQ187" s="1" t="str">
        <f>+IFERROR(VLOOKUP(C187,'[2]20180327오더자료'!$E$141078:$F$141092,2,0),"")</f>
        <v/>
      </c>
      <c r="ARR187" s="1" t="str">
        <f>+IFERROR(VLOOKUP(C187,'[2]20180327오더자료'!$E$141431:$F$141443,2,0),"")</f>
        <v/>
      </c>
      <c r="ARS187" s="1" t="str">
        <f>+IFERROR(VLOOKUP(C187,'[2]20180327오더자료'!$E$142904:$F$142915,2,0),"")</f>
        <v/>
      </c>
      <c r="ART187" s="1" t="str">
        <f t="shared" si="100"/>
        <v/>
      </c>
      <c r="ARU187" s="1" t="str">
        <f>+IFERROR(VLOOKUP(C187,'[2]20180327오더자료'!$E$141446:$F$141454,2,0),"")</f>
        <v/>
      </c>
      <c r="ARV187" s="1" t="str">
        <f>+IFERROR(VLOOKUP(C187,'[2]20180327오더자료'!$E$141472:$F$141483,2,0),"")</f>
        <v/>
      </c>
      <c r="ARW187" s="1" t="str">
        <f>+IFERROR(VLOOKUP(C187,'[2]20180327오더자료'!$E$141504:$F$141518,2,0),"")</f>
        <v/>
      </c>
      <c r="ARX187" s="1" t="str">
        <f>+IFERROR(VLOOKUP(C187,'[2]20180327오더자료'!$E$141642:$F$141657,2,0),"")</f>
        <v/>
      </c>
      <c r="ARY187" s="1" t="str">
        <f>+IFERROR(VLOOKUP(C187,'[2]20180327오더자료'!$E$141691:$F$141702,2,0),"")</f>
        <v/>
      </c>
      <c r="ARZ187" s="1" t="str">
        <f>+IFERROR(VLOOKUP(C187,'[2]20180327오더자료'!$E$141723:$F$141733,2,0),"")</f>
        <v/>
      </c>
      <c r="ASA187" s="1" t="str">
        <f t="shared" si="101"/>
        <v/>
      </c>
      <c r="ASB187" s="1" t="str">
        <f>+IFERROR(VLOOKUP(C187,'[2]20180327오더자료'!$E$141736:$F$141748,2,0),"")</f>
        <v/>
      </c>
      <c r="ASC187" s="1" t="str">
        <f>+IFERROR(VLOOKUP(C187,'[2]20180327오더자료'!$E$141807:$F$141820,2,0),"")</f>
        <v/>
      </c>
      <c r="ASD187" s="1" t="str">
        <f>+IFERROR(VLOOKUP(C187,'[2]20180327오더자료'!$E$141837:$F$141847,2,0),"")</f>
        <v/>
      </c>
    </row>
    <row r="188" spans="1:1174" customFormat="1" x14ac:dyDescent="0.3">
      <c r="A188" s="1" t="s">
        <v>10</v>
      </c>
      <c r="B188" s="1" t="s">
        <v>10</v>
      </c>
      <c r="C188" s="1" t="s">
        <v>10</v>
      </c>
      <c r="D188" s="1" t="str">
        <f>+IFERROR(VLOOKUP(C188,'[1]20180327오더자료'!$D$58080:$E$58091,2,0),"")</f>
        <v/>
      </c>
      <c r="E188" s="1" t="e">
        <f>+VLOOKUP(C188,'[1]20180327오더자료'!$D$58208:$E$58221,2,0)</f>
        <v>#N/A</v>
      </c>
      <c r="F188" s="1" t="e">
        <f>+VLOOKUP(C188,'[1]20180327오더자료'!$D$58403:$E$58410,2,0)</f>
        <v>#N/A</v>
      </c>
      <c r="G188" s="1" t="e">
        <f>+VLOOKUP(C188,'[1]20180327오더자료'!$D$58419:$E$58431,2,0)</f>
        <v>#N/A</v>
      </c>
      <c r="H188" s="1" t="e">
        <f t="shared" si="86"/>
        <v>#N/A</v>
      </c>
      <c r="I188" s="23" t="e">
        <f>+VLOOKUP(C188,'[1]20180327오더자료'!$D$58524:$E$58537,2,0)</f>
        <v>#N/A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23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>
        <v>1</v>
      </c>
      <c r="LU188" s="1"/>
      <c r="LV188" s="1" t="str">
        <f>+IFERROR(VLOOKUP(C188,'[2]20180327오더자료'!$E$150410:$F$150420,2,0),"")</f>
        <v/>
      </c>
      <c r="LW188" s="1" t="str">
        <f>+IFERROR(VLOOKUP(C188,'[2]20180327오더자료'!$E$150552:$F$150563,2,0),"")</f>
        <v/>
      </c>
      <c r="LX188" s="1" t="str">
        <f>+IFERROR(VLOOKUP(C188,'[2]20180327오더자료'!$E$150593:$F$150604,2,0),"")</f>
        <v/>
      </c>
      <c r="LY188" s="1" t="str">
        <f>+IFERROR(VLOOKUP(C188,'[2]20180327오더자료'!$E$150739:$F$150749,2,0),"")</f>
        <v/>
      </c>
      <c r="LZ188" s="1" t="str">
        <f>+IFERROR(VLOOKUP(C188,'[2]20180327오더자료'!$E$150825:$F$150838,2,0),"")</f>
        <v/>
      </c>
      <c r="MA188" s="1" t="str">
        <f>+IFERROR(VLOOKUP(C188,'[2]20180327오더자료'!$E$150978:$F$150990,2,0),"")</f>
        <v/>
      </c>
      <c r="MB188" s="1" t="str">
        <f>+IFERROR(VLOOKUP(C188,'[2]20180327오더자료'!$E$151216:$F$151234,2,0),"")</f>
        <v/>
      </c>
      <c r="MC188" s="1"/>
      <c r="MD188" s="1" t="str">
        <f>+IFERROR(VLOOKUP(C188,'[2]20180327오더자료'!$E$151254:$F$151264,2,0),"")</f>
        <v/>
      </c>
      <c r="ME188" s="1"/>
      <c r="MF188" s="1"/>
      <c r="MG188" s="1" t="str">
        <f>+IFERROR(VLOOKUP(C188,'[2]20180327오더자료'!$E$151279:$F$151290,2,0),"")</f>
        <v/>
      </c>
      <c r="MH188" s="1" t="str">
        <f>+IFERROR(VLOOKUP(C188,'[2]20180327오더자료'!$E$151310:$F$151321,2,0),"")</f>
        <v/>
      </c>
      <c r="MI188" s="1" t="str">
        <f>+IFERROR(VLOOKUP(C188,'[2]20180327오더자료'!$E$151344:$F$151356,2,0),"")</f>
        <v/>
      </c>
      <c r="MJ188" s="1" t="str">
        <f>+IFERROR(VLOOKUP(C188,'[2]20180327오더자료'!$E$151425:$F$151434,2,0),"")</f>
        <v/>
      </c>
      <c r="MK188" s="1" t="str">
        <f>+IFERROR(VLOOKUP(C188,'[2]20180327오더자료'!$E$151515:$F$151526,2,0),"")</f>
        <v/>
      </c>
      <c r="ML188" s="1" t="str">
        <f>+IFERROR(VLOOKUP(C188,'[2]20180327오더자료'!$E$151539:$F$151547,2,0),"")</f>
        <v/>
      </c>
      <c r="MM188" s="1" t="str">
        <f>+IFERROR(VLOOKUP(C188,'[2]20180327오더자료'!$E$151573:$F$151583,2,0),"")</f>
        <v/>
      </c>
      <c r="MN188" s="1" t="str">
        <f>+IFERROR(VLOOKUP(C188,'[2]20180327오더자료'!$E$151827:$F$151838,2,0),"")</f>
        <v/>
      </c>
      <c r="MO188" s="1" t="str">
        <f>+IFERROR(VLOOKUP(C188,'[2]20180327오더자료'!$E$151871:$F$151889,2,0),"")</f>
        <v/>
      </c>
      <c r="MP188" s="1" t="str">
        <f>+IFERROR(VLOOKUP(C188,'[2]20180327오더자료'!$E$151906:$F$151918,2,0),"")</f>
        <v/>
      </c>
      <c r="MQ188" s="1" t="str">
        <f>+IFERROR(VLOOKUP(C188,'[2]20180327오더자료'!$E$152072:$F$152084,2,0),"")</f>
        <v/>
      </c>
      <c r="MR188" s="1" t="str">
        <f>+IFERROR(VLOOKUP(C188,'[2]20180327오더자료'!$E$152097:$F$152105,2,0),"")</f>
        <v/>
      </c>
      <c r="MS188" s="1" t="str">
        <f>+IFERROR(VLOOKUP(C188,'[2]20180327오더자료'!$E$152106:$F$152120,2,0),"")</f>
        <v/>
      </c>
      <c r="MT188" s="1"/>
      <c r="MU188" s="1" t="str">
        <f>+IFERROR(VLOOKUP(C188,'[2]20180327오더자료'!$E$152151:$F$152159,2,0),"")</f>
        <v/>
      </c>
      <c r="MV188" s="1" t="str">
        <f>+IFERROR(VLOOKUP(C188,'[2]20180327오더자료'!$E$152216:$F$152227,2,0),"")</f>
        <v/>
      </c>
      <c r="MW188" s="1" t="str">
        <f>+IFERROR(VLOOKUP(C182,'[2]20180327오더자료'!$E$152249:$F$152275,2,0),"")</f>
        <v/>
      </c>
      <c r="MX188" s="1" t="str">
        <f>+IFERROR(VLOOKUP(C188,'[2]20180327오더자료'!$E$152276:$F$152288,2,0),"")</f>
        <v/>
      </c>
      <c r="MY188" s="1"/>
      <c r="MZ188" s="1" t="str">
        <f>+IFERROR(VLOOKUP(C188,'[2]20180327오더자료'!$E$152310:$F$152332,2,0),"")</f>
        <v/>
      </c>
      <c r="NA188" s="1"/>
      <c r="NB188" s="1" t="str">
        <f>+IFERROR(VLOOKUP(C188,'[2]20180327오더자료'!$E$152426:$F$152437,2,0),"")</f>
        <v/>
      </c>
      <c r="NC188" s="1" t="str">
        <f>+IFERROR(VLOOKUP(C188,'[2]20180327오더자료'!$E$152533:$F$152543,2,0),"")</f>
        <v/>
      </c>
      <c r="ND188" s="1" t="str">
        <f>+IFERROR(VLOOKUP(C188,'[2]20180327오더자료'!$E$152558:$F$152573,2,0),"")</f>
        <v/>
      </c>
      <c r="NE188" s="1" t="str">
        <f>+IFERROR(VLOOKUP(C188,'[2]20180327오더자료'!$E$152574:$F$152608,2,0),"")</f>
        <v/>
      </c>
      <c r="NF188" s="1" t="str">
        <f>+IFERROR(VLOOKUP(C188,'[2]20180327오더자료'!$E$152695:$F$152707,2,0),"")</f>
        <v/>
      </c>
      <c r="NG188" s="1" t="str">
        <f>+IFERROR(VLOOKUP(C188,'[2]20180327오더자료'!$E$152757:$F$152774,2,0),"")</f>
        <v/>
      </c>
      <c r="NH188" s="1" t="str">
        <f>+IFERROR(VLOOKUP(C188,'[2]20180327오더자료'!$E$152799:$F$152811,2,0),"")</f>
        <v/>
      </c>
      <c r="NI188" s="1" t="str">
        <f>+IFERROR(VLOOKUP(C188,'[2]20180327오더자료'!$E$152894:$F$152904,2,0),"")</f>
        <v/>
      </c>
      <c r="NJ188" s="1" t="str">
        <f>+IFERROR(VLOOKUP(C188,'[2]20180327오더자료'!$E$152986:$F$152997,2,0),"")</f>
        <v/>
      </c>
      <c r="NK188" s="1" t="str">
        <f>+IFERROR(VLOOKUP(C188,'[2]20180327오더자료'!$E$153075:$F$153095,2,0),"")</f>
        <v/>
      </c>
      <c r="NL188" s="1" t="str">
        <f>+IFERROR(VLOOKUP(C188,'[2]20180327오더자료'!$E$153109:$F$153120,2,0),"")</f>
        <v/>
      </c>
      <c r="NM188" s="1" t="str">
        <f>+IFERROR(VLOOKUP(C188,'[2]20180327오더자료'!$E$153184:$F$153194,2,0),"")</f>
        <v/>
      </c>
      <c r="NN188" s="1"/>
      <c r="NO188" s="1" t="str">
        <f>+IFERROR(VLOOKUP(C188,'[2]20180327오더자료'!$E$153300:$F$153309,2,0),"")</f>
        <v/>
      </c>
      <c r="NP188" s="1" t="str">
        <f>+IFERROR(VLOOKUP(C188,'[2]20180327오더자료'!$E$153353:$F$153363,2,0),"")</f>
        <v/>
      </c>
      <c r="NQ188" s="1" t="str">
        <f>+IFERROR(VLOOKUP(C188,'[2]20180327오더자료'!$E$153421:$F$153434,2,0),"")</f>
        <v/>
      </c>
      <c r="NR188" s="1" t="str">
        <f>+IFERROR(VLOOKUP(C188,'[2]20180327오더자료'!$E$153436:$F$153452,2,0),"")</f>
        <v/>
      </c>
      <c r="NS188" s="1"/>
      <c r="NT188" s="1" t="str">
        <f>+IFERROR(VLOOKUP(C188,'[2]20180327오더자료'!$E$153463:$F$153472,2,0),"")</f>
        <v/>
      </c>
      <c r="NU188" s="1" t="str">
        <f>+IFERROR(VLOOKUP(C188,'[2]20180327오더자료'!$E$153564:$F$153578,2,0),"")</f>
        <v/>
      </c>
      <c r="NV188" s="1" t="str">
        <f>+IFERROR(VLOOKUP(C188,'[2]20180327오더자료'!$E$153621:$F$153632,2,0),"")</f>
        <v/>
      </c>
      <c r="NW188" s="1"/>
      <c r="NX188" s="1"/>
      <c r="NY188" s="1"/>
      <c r="NZ188" s="1" t="str">
        <f>+IFERROR(VLOOKUP(C188,'[2]20180327오더자료'!$E$153678:$F$153689,2,0),"")</f>
        <v/>
      </c>
      <c r="OA188" s="1" t="str">
        <f>+IFERROR(VLOOKUP(C188,'[2]20180327오더자료'!$E$153706:$F$153717,2,0),"")</f>
        <v/>
      </c>
      <c r="OB188" s="1" t="str">
        <f>+IFERROR(VLOOKUP(C188,'[2]20180327오더자료'!$E$153765:$F$153777,2,0),"")</f>
        <v/>
      </c>
      <c r="OC188" s="1" t="str">
        <f>+IFERROR(VLOOKUP(C188,'[2]20180327오더자료'!$E$153857:$F$153870,2,0),"")</f>
        <v/>
      </c>
      <c r="OD188" s="1" t="str">
        <f>+IFERROR(VLOOKUP(C188,'[2]20180327오더자료'!$E$153951:$F$153961,2,0),"")</f>
        <v/>
      </c>
      <c r="OE188" s="1" t="str">
        <f>+IFERROR(VLOOKUP(C188,'[2]20180327오더자료'!$E$154040:$F$154051,2,0),"")</f>
        <v/>
      </c>
      <c r="OF188" s="1" t="str">
        <f>+IFERROR(VLOOKUP(C188,'[2]20180327오더자료'!$E$154371:$F$154381,2,0),"")</f>
        <v/>
      </c>
      <c r="OG188" s="1" t="str">
        <f>+IFERROR(VLOOKUP(C188,'[2]20180327오더자료'!$E$154067:$F$154086,2,0),"")</f>
        <v/>
      </c>
      <c r="OH188" s="1" t="str">
        <f>+IFERROR(VLOOKUP(C188,'[2]20180327오더자료'!$E$154087:$F$154098,2,0),"")</f>
        <v/>
      </c>
      <c r="OI188" s="1" t="str">
        <f>+IFERROR(VLOOKUP(C188,'[2]20180327오더자료'!$E$154183:$F$154195,2,0),"")</f>
        <v/>
      </c>
      <c r="OJ188" s="1" t="str">
        <f>+IFERROR(VLOOKUP(C188,'[2]20180327오더자료'!$E$154317:$F$154327,2,0),"")</f>
        <v/>
      </c>
      <c r="OK188" s="1" t="str">
        <f>+IFERROR(VLOOKUP(C188,'[2]20180327오더자료'!$E$154346:$F$154354,2,0),"")</f>
        <v/>
      </c>
      <c r="OL188" s="1" t="str">
        <f>+IFERROR(VLOOKUP(C188,'[2]20180327오더자료'!$E$154371:$F$154381,2,0),"")</f>
        <v/>
      </c>
      <c r="OM188" s="1" t="str">
        <f>+IFERROR(VLOOKUP(C188,'[2]20180327오더자료'!$E$154481:$F$154492,2,0),"")</f>
        <v/>
      </c>
      <c r="ON188" s="1" t="str">
        <f>+IFERROR(VLOOKUP(C188,'[2]20180327오더자료'!$E$154574:$F$154588,2,0),"")</f>
        <v/>
      </c>
      <c r="OO188" s="1" t="str">
        <f>+IFERROR(VLOOKUP(C188,'[2]20180327오더자료'!$E$154654:$F$154674,2,0),"")</f>
        <v/>
      </c>
      <c r="OP188" s="1" t="str">
        <f>+IFERROR(VLOOKUP(C188,'[2]20180327오더자료'!$E$154992:$F$154999,2,0),"")</f>
        <v/>
      </c>
      <c r="OQ188" s="1" t="str">
        <f>+IFERROR(VLOOKUP(C188,'[2]20180327오더자료'!$E$155020:$F$155043,2,0),"")</f>
        <v/>
      </c>
      <c r="OR188" s="1" t="str">
        <f>+IFERROR(VLOOKUP(C188,'[2]20180327오더자료'!$E$155052:$F$155061,2,0),"")</f>
        <v/>
      </c>
      <c r="OS188" s="1"/>
      <c r="OT188" s="1" t="str">
        <f>+IFERROR(VLOOKUP(C188,'[2]20180327오더자료'!$E$155084:$F$155096,2,0),"")</f>
        <v/>
      </c>
      <c r="OU188" s="1" t="str">
        <f>+IFERROR(VLOOKUP(C188,'[2]20180327오더자료'!$E$155115:$F$155134,2,0),"")</f>
        <v/>
      </c>
      <c r="OV188" s="1" t="str">
        <f>+IFERROR(VLOOKUP(C188,'[2]20180327오더자료'!$E$155135:$F$155148,2,0),"")</f>
        <v/>
      </c>
      <c r="OW188" s="1" t="str">
        <f>+IFERROR(VLOOKUP(C188,'[2]20180327오더자료'!$E$155168:$F$155183,2,0),"")</f>
        <v/>
      </c>
      <c r="OX188" s="1" t="str">
        <f>+IFERROR(VLOOKUP(C188,'[2]20180327오더자료'!$E$155239:$F$155249,2,0),"")</f>
        <v/>
      </c>
      <c r="OY188" s="1" t="str">
        <f>+IFERROR(VLOOKUP(C188,'[2]20180327오더자료'!$E$155264:$F$155275,2,0),"")</f>
        <v/>
      </c>
      <c r="OZ188" s="1" t="str">
        <f>+IFERROR(VLOOKUP(C188,'[2]20180327오더자료'!$E$155297:$F$155311,2,0),"")</f>
        <v/>
      </c>
      <c r="PA188" s="1"/>
      <c r="PB188" s="1" t="str">
        <f>+IFERROR(VLOOKUP(C188,'[2]20180327오더자료'!$E$155331:$F$155343,2,0),"")</f>
        <v/>
      </c>
      <c r="PC188" s="1" t="str">
        <f>+IFERROR(VLOOKUP(C188,'[2]20180327오더자료'!$E$155419:$F$155429,2,0),"")</f>
        <v/>
      </c>
      <c r="PD188" s="1" t="str">
        <f>+IFERROR(VLOOKUP(C188,'[2]20180327오더자료'!$E$155430:$F$155440,2,0),"")</f>
        <v/>
      </c>
      <c r="PE188" s="1" t="str">
        <f>+IFERROR(VLOOKUP(C188,'[2]20180327오더자료'!$E$155503:$F$155510,2,0),"")</f>
        <v/>
      </c>
      <c r="PF188" s="1" t="str">
        <f>+IFERROR(VLOOKUP(C188,'[2]20180327오더자료'!$E$155511:$F$155525,2,0),"")</f>
        <v/>
      </c>
      <c r="PG188" s="1" t="str">
        <f>+IFERROR(VLOOKUP(C188,'[2]20180327오더자료'!$E$155549:$F$155567,2,0),"")</f>
        <v/>
      </c>
      <c r="PH188" s="1" t="str">
        <f>+IFERROR(VLOOKUP(C188,'[2]20180327오더자료'!$E$155600:$G$155621,2,0),"")</f>
        <v/>
      </c>
      <c r="PI188" s="1" t="str">
        <f>+IFERROR(VLOOKUP(C188,'[2]20180327오더자료'!$E$155632:$F$155645,2,0),"")</f>
        <v/>
      </c>
      <c r="PJ188" s="1" t="str">
        <f>+IFERROR(VLOOKUP(C188,'[2]20180327오더자료'!$E$155669:$F$155680,2,0),"")</f>
        <v/>
      </c>
      <c r="PK188" s="1" t="str">
        <f>+IFERROR(VLOOKUP(C188,'[2]20180327오더자료'!$E$155995:$F$156005,2,0),"")</f>
        <v/>
      </c>
      <c r="PL188" s="1"/>
      <c r="PM188" s="1" t="str">
        <f>+IFERROR(VLOOKUP(C188,'[2]20180327오더자료'!$E$156160:$F$156171,2,0),"")</f>
        <v/>
      </c>
      <c r="PN188" s="1" t="str">
        <f>+IFERROR(VLOOKUP(C188,'[2]20180327오더자료'!$E$156447:$F$156454,2,0),"")</f>
        <v/>
      </c>
      <c r="PO188" s="1" t="str">
        <f>+IFERROR(VLOOKUP(C188,'[2]20180327오더자료'!$E$156225:$F$156235,2,0),"")</f>
        <v/>
      </c>
      <c r="PP188" s="1" t="str">
        <f>+IFERROR(VLOOKUP(C188,'[2]20180327오더자료'!$E$156516:$F$156530,2,0),"")</f>
        <v/>
      </c>
      <c r="PQ188" s="1" t="str">
        <f>+IFERROR(VLOOKUP(C188,'[2]20180327오더자료'!$E$156748:$F$156755,2,0),"")</f>
        <v/>
      </c>
      <c r="PR188" s="1"/>
      <c r="PS188" s="1" t="str">
        <f>+IFERROR(VLOOKUP(C188,'[2]20180327오더자료'!$E$156771:$F$156791,2,0),"")</f>
        <v/>
      </c>
      <c r="PT188" s="1" t="str">
        <f>+IFERROR(VLOOKUP(C188,'[2]20180327오더자료'!$E$156828:$F$156837,2,0),"")</f>
        <v/>
      </c>
      <c r="PU188" s="1" t="str">
        <f>+IFERROR(VLOOKUP(C188,'[2]20180327오더자료'!$E$156837:$F$156846,2,0),"")</f>
        <v/>
      </c>
      <c r="PV188" s="1"/>
      <c r="PW188" s="1"/>
      <c r="PX188" s="1" t="str">
        <f>+IFERROR(VLOOKUP(C188,'[2]20180327오더자료'!$E$156900:$F$156908,2,0),"")</f>
        <v/>
      </c>
      <c r="PY188" s="1" t="str">
        <f>+IFERROR(VLOOKUP(C188,'[2]20180327오더자료'!$E$156917:$F$156927,2,0),"")</f>
        <v/>
      </c>
      <c r="PZ188" s="1" t="str">
        <f>+IFERROR(VLOOKUP(C188,'[2]20180327오더자료'!$E$156985:$F$156997,2,0),"")</f>
        <v/>
      </c>
      <c r="QA188" s="1" t="str">
        <f>+IFERROR(VLOOKUP(C188,'[2]20180327오더자료'!$E$157031:$F$157046,2,0),"")</f>
        <v/>
      </c>
      <c r="QB188" s="1" t="str">
        <f>+IFERROR(VLOOKUP(C188,'[2]20180327오더자료'!$E$157091:$F$157103,2,0),"")</f>
        <v/>
      </c>
      <c r="QC188" s="1" t="str">
        <f>+IFERROR(VLOOKUP(C188,'[2]20180327오더자료'!$E$157156:$F$157167,2,0),"")</f>
        <v/>
      </c>
      <c r="QD188" s="1" t="str">
        <f>+IFERROR(VLOOKUP(C188,'[2]20180327오더자료'!$E$157283:$F$157294,2,0),"")</f>
        <v/>
      </c>
      <c r="QE188" s="1" t="str">
        <f>+IFERROR(VLOOKUP(C188,'[2]20180327오더자료'!$E$157312:$F$157325,2,0),"")</f>
        <v/>
      </c>
      <c r="QF188" s="1" t="str">
        <f>+IFERROR(VLOOKUP(C188,'[2]20180327오더자료'!$E$157614:$F$157625,2,0),"")</f>
        <v/>
      </c>
      <c r="QG188" s="1"/>
      <c r="QH188" s="1" t="str">
        <f>+IFERROR(VLOOKUP(C188,'[2]20180327오더자료'!$E$157677:$F$157688,2,0),"")</f>
        <v/>
      </c>
      <c r="QI188" s="1" t="str">
        <f>+IFERROR(VLOOKUP(C188,'[2]20180327오더자료'!$E$157703:$F$157710,2,0),"")</f>
        <v/>
      </c>
      <c r="QJ188" s="1" t="str">
        <f>+IFERROR(VLOOKUP(C188,'[2]20180327오더자료'!$E$157731:$F$157744,2,0),"")</f>
        <v/>
      </c>
      <c r="QK188" s="1" t="str">
        <f>+IFERROR(VLOOKUP(C188,'[2]20180327오더자료'!$E$157812:$F$157824,2,0),"")</f>
        <v/>
      </c>
      <c r="QL188" s="1" t="str">
        <f>+IFERROR(VLOOKUP(C188,'[2]20180327오더자료'!$E$157841:$F$157858,2,0),"")</f>
        <v/>
      </c>
      <c r="QM188" s="1"/>
      <c r="QN188" s="1"/>
      <c r="QO188" s="1" t="str">
        <f>+IFERROR(VLOOKUP(C188,'[2]20180327오더자료'!$E$157861:$F$157871,2,0),"")</f>
        <v/>
      </c>
      <c r="QP188" s="1"/>
      <c r="QQ188" s="1" t="str">
        <f>+IFERROR(VLOOKUP(C188,'[2]20180327오더자료'!$E$157885:$F$157903,2,0),"")</f>
        <v/>
      </c>
      <c r="QR188" s="1"/>
      <c r="QS188" s="1" t="str">
        <f>+IFERROR(VLOOKUP(C188,'[2]20180327오더자료'!$E$157942:$F$157953,2,0),"")</f>
        <v/>
      </c>
      <c r="QT188" s="1" t="str">
        <f>+IFERROR(VLOOKUP(C188,'[2]20180327오더자료'!$E$158068:$F$158080,2,0),"")</f>
        <v/>
      </c>
      <c r="QU188" s="1" t="str">
        <f>+IFERROR(VLOOKUP(C188,'[2]20180327오더자료'!$E$158208:$F$158220,2,0),"")</f>
        <v/>
      </c>
      <c r="QV188" s="1" t="str">
        <f>+IFERROR(VLOOKUP(C188,'[2]20180327오더자료'!$E$158265:$F$158277,2,0),"")</f>
        <v/>
      </c>
      <c r="QW188" s="1" t="str">
        <f>+IFERROR(VLOOKUP(C188,'[2]20180327오더자료'!$E$158297:$F$158306,2,0),"")</f>
        <v/>
      </c>
      <c r="QX188" s="1" t="str">
        <f>+IFERROR(VLOOKUP(C188,'[2]20180327오더자료'!$E$158362:$F$158372,2,0),"")</f>
        <v/>
      </c>
      <c r="QY188" s="1" t="str">
        <f>+IFERROR(VLOOKUP(C188,'[2]20180327오더자료'!$E$158418:$F$158426,2,0),"")</f>
        <v/>
      </c>
      <c r="QZ188" s="1" t="str">
        <f>+IFERROR(VLOOKUP(C188,'[2]20180327오더자료'!$E$158463:$F$158475,2,0),"")</f>
        <v/>
      </c>
      <c r="RA188" s="1" t="str">
        <f>+IFERROR(VLOOKUP(C188,'[2]20180327오더자료'!$E$158490:$F$158500,2,0),"")</f>
        <v/>
      </c>
      <c r="RB188" s="1" t="str">
        <f>+IFERROR(VLOOKUP(C188,'[2]20180327오더자료'!$E$158526:$F$158537,2,0),"")</f>
        <v/>
      </c>
      <c r="RC188" s="1"/>
      <c r="RD188" s="1"/>
      <c r="RE188" s="1" t="str">
        <f>+IFERROR(VLOOKUP(C188,'[2]20180327오더자료'!$E$158564:$F$158576,2,0),"")</f>
        <v/>
      </c>
      <c r="RF188" s="1" t="str">
        <f>+IFERROR(VLOOKUP(C188,'[2]20180327오더자료'!$E$158624:$F$158631,2,0),"")</f>
        <v/>
      </c>
      <c r="RG188" s="1" t="str">
        <f>+IFERROR(VLOOKUP(C188,'[2]20180327오더자료'!$E$158640:$F$158650,2,0),"")</f>
        <v/>
      </c>
      <c r="RH188" s="1" t="str">
        <f>+IFERROR(VLOOKUP(C188,'[2]20180327오더자료'!$E$158703:$F$158715,2,0),"")</f>
        <v/>
      </c>
      <c r="RI188" s="1"/>
      <c r="RJ188" s="1"/>
      <c r="RK188" s="1" t="str">
        <f>+IFERROR(VLOOKUP(C188,'[2]20180327오더자료'!$E$158759:$F$158767,2,0),"")</f>
        <v/>
      </c>
      <c r="RL188" s="1" t="str">
        <f>+IFERROR(VLOOKUP(C188,'[2]20180327오더자료'!$E$158786:$F$158794,2,0),"")</f>
        <v/>
      </c>
      <c r="RM188" s="1" t="str">
        <f>+IFERROR(VLOOKUP(C188,'[2]20180327오더자료'!$E$158810:$F$158820,2,0),"")</f>
        <v/>
      </c>
      <c r="RN188" s="1" t="str">
        <f>+IFERROR(VLOOKUP(C188,'[2]20180327오더자료'!$E$158899:$F$158912,2,0),"")</f>
        <v/>
      </c>
      <c r="RO188" s="1" t="str">
        <f>+IFERROR(VLOOKUP(C188,'[2]20180327오더자료'!$E$158935:$F$158951,2,0),"")</f>
        <v/>
      </c>
      <c r="RP188" s="1"/>
      <c r="RQ188" s="1" t="str">
        <f>+IFERROR(VLOOKUP(C188,'[2]20180327오더자료'!$E$158954:$F$158963,2,0),"")</f>
        <v/>
      </c>
      <c r="RR188" s="1" t="str">
        <f>+IFERROR(VLOOKUP(C188,'[2]20180327오더자료'!$E$158974:$F$158986,2,0),"")</f>
        <v/>
      </c>
      <c r="RS188" s="1" t="str">
        <f>+IFERROR(VLOOKUP(C188,'[2]20180327오더자료'!$E$158998:$F$159011,2,0),"")</f>
        <v/>
      </c>
      <c r="RT188" s="1"/>
      <c r="RU188" s="1"/>
      <c r="RV188" s="1" t="str">
        <f>+IFERROR(VLOOKUP(C188,'[2]20180327오더자료'!$E$159265:$F$159277,2,0),"")</f>
        <v/>
      </c>
      <c r="RW188" s="1"/>
      <c r="RX188" s="1" t="str">
        <f>+IFERROR(VLOOKUP(C188,'[2]20180327오더자료'!$E$159369:$F$159377,2,0),"")</f>
        <v/>
      </c>
      <c r="RY188" s="1" t="str">
        <f>+IFERROR(VLOOKUP(C188,'[2]20180327오더자료'!$E$159449:$F$159462,2,0),"")</f>
        <v/>
      </c>
      <c r="RZ188" s="1" t="str">
        <f>+IFERROR(VLOOKUP(C188,'[2]20180327오더자료'!$E$159539:$F$159547,2,0),"")</f>
        <v/>
      </c>
      <c r="SA188" s="1" t="str">
        <f>+IFERROR(VLOOKUP(C188,'[2]20180327오더자료'!$E$159758:$F$159768,2,0),"")</f>
        <v/>
      </c>
      <c r="SB188" s="1" t="str">
        <f>+IFERROR(VLOOKUP(C188,'[2]20180327오더자료'!$E$159851:$F$159861,2,0),"")</f>
        <v/>
      </c>
      <c r="SD188" s="1" t="str">
        <f>+IFERROR(VLOOKUP(C188,'[2]20180327오더자료'!$E$159873:$F$159891,2,0),"")</f>
        <v/>
      </c>
      <c r="SE188" s="1" t="str">
        <f>+IFERROR(VLOOKUP(C188,'[2]20180327오더자료'!$E$159892:$F$159902,2,0),"")</f>
        <v/>
      </c>
      <c r="SF188" s="1" t="str">
        <f>+IFERROR(VLOOKUP(C188,'[2]20180327오더자료'!$E$159935:$F$159947,2,0),"")</f>
        <v/>
      </c>
      <c r="SG188" s="1" t="str">
        <f>+IFERROR(VLOOKUP(C188,'[2]20180327오더자료'!$E$159966:$F$159983,2,0),"")</f>
        <v/>
      </c>
      <c r="SH188" s="1" t="str">
        <f>+IFERROR(VLOOKUP(C188,'[2]20180327오더자료'!$E$159984:$F$159993,2,0),"")</f>
        <v/>
      </c>
      <c r="SI188" s="1" t="str">
        <f>+IFERROR(VLOOKUP(C188,'[2]20180327오더자료'!$E$160008:$F$160019,2,0),"")</f>
        <v/>
      </c>
      <c r="SJ188" s="1" t="str">
        <f>+IFERROR(VLOOKUP(C188,'[2]20180327오더자료'!$E$160037:$F$160048,2,0),"")</f>
        <v/>
      </c>
      <c r="SK188" s="1" t="str">
        <f>+IFERROR(VLOOKUP(C188,'[2]20180327오더자료'!$E$160099:$F$160110,2,0),"")</f>
        <v/>
      </c>
      <c r="SL188" s="1" t="str">
        <f>+IFERROR(VLOOKUP(C188,'[2]20180327오더자료'!$E$160300:$F$160312,2,0),"")</f>
        <v/>
      </c>
      <c r="SM188" s="1" t="str">
        <f>+IFERROR(VLOOKUP(C188,'[2]20180327오더자료'!$E$160411:$F$160421,2,0),"")</f>
        <v/>
      </c>
      <c r="SN188" s="1"/>
      <c r="SO188" s="1" t="str">
        <f>+IFERROR(VLOOKUP(C188,'[2]20180327오더자료'!$E$160504:$F$160512,2,0),"")</f>
        <v/>
      </c>
      <c r="SP188" s="1" t="str">
        <f>+IFERROR(VLOOKUP(C188,'[2]20180327오더자료'!$E$160513:$F$160526,2,0),"")</f>
        <v/>
      </c>
      <c r="SQ188" s="1"/>
      <c r="SR188" s="1" t="str">
        <f>+IFERROR(VLOOKUP(C188,'[2]20180327오더자료'!$E$160587:$F$160602,2,0),"")</f>
        <v/>
      </c>
      <c r="SS188" s="1" t="str">
        <f>+IFERROR(VLOOKUP(C188,'[2]20180327오더자료'!$E$160603:$F$160610,2,0),"")</f>
        <v/>
      </c>
      <c r="ST188" s="1" t="str">
        <f>+IFERROR(VLOOKUP(C188,'[2]20180327오더자료'!$E$160619:$F$160628,2,0),"")</f>
        <v/>
      </c>
      <c r="SU188" s="1" t="str">
        <f>+IFERROR(VLOOKUP(C188,'[2]20180327오더자료'!$E$160638:$F$160650,2,0),"")</f>
        <v/>
      </c>
      <c r="SV188" s="1"/>
      <c r="SW188" s="1" t="str">
        <f>+IFERROR(VLOOKUP(C188,'[2]20180327오더자료'!$E$160732:$F$160739,2,0),"")</f>
        <v/>
      </c>
      <c r="SX188" s="1" t="str">
        <f>+IFERROR(VLOOKUP(C188,'[2]20180327오더자료'!$E$160752:$F$160764,2,0),"")</f>
        <v/>
      </c>
      <c r="SY188" s="1" t="str">
        <f>+IFERROR(VLOOKUP(C188,'[2]20180327오더자료'!$E$160820:$F$160830,2,0),"")</f>
        <v/>
      </c>
      <c r="SZ188" s="1"/>
      <c r="TA188" s="1" t="str">
        <f>+IFERROR(VLOOKUP(C188,'[2]20180327오더자료'!$E$160904:$F$160916,2,0),"")</f>
        <v/>
      </c>
      <c r="TB188" s="1" t="str">
        <f>+IFERROR(VLOOKUP(C188,'[2]20180327오더자료'!$E$160930:$F$160942,2,0),"")</f>
        <v/>
      </c>
      <c r="TC188" s="1" t="str">
        <f>+IFERROR(VLOOKUP(C188,'[2]20180327오더자료'!$E$161035:$F$161048,2,0),"")</f>
        <v/>
      </c>
      <c r="TD188" s="1"/>
      <c r="TE188" s="1" t="str">
        <f>+IFERROR(VLOOKUP(C188,'[2]20180327오더자료'!$E$161072:$F$161084,2,0),"")</f>
        <v/>
      </c>
      <c r="TF188" s="1" t="str">
        <f>+IFERROR(VLOOKUP(C188,'[2]20180327오더자료'!$E$161205:$F$161216,2,0),"")</f>
        <v/>
      </c>
      <c r="TG188" s="1" t="str">
        <f>+IFERROR(VLOOKUP(C188,'[2]20180327오더자료'!$E$161311:$F$161323,2,0),"")</f>
        <v/>
      </c>
      <c r="TH188" s="1" t="str">
        <f>+IFERROR(VLOOKUP(C188,'[2]20180327오더자료'!$E$161337:$F$161350,2,0),"")</f>
        <v/>
      </c>
      <c r="TI188" s="1" t="str">
        <f>+IFERROR(VLOOKUP(C188,'[2]20180327오더자료'!$E$161414:$F$161422,2,0),"")</f>
        <v/>
      </c>
      <c r="TJ188" s="1"/>
      <c r="TK188" s="1" t="str">
        <f>+IFERROR(VLOOKUP(C188,'[2]20180327오더자료'!$E$161451:$F$161463,2,0),"")</f>
        <v/>
      </c>
      <c r="TL188" s="1" t="str">
        <f>+IFERROR(VLOOKUP(C188,'[2]20180327오더자료'!$E$161563:$F$161574,2,0),"")</f>
        <v/>
      </c>
      <c r="TM188" s="1" t="str">
        <f>+IFERROR(VLOOKUP(C188,'[2]20180327오더자료'!$E$161588:$F$161601,2,0),"")</f>
        <v/>
      </c>
      <c r="TN188" s="1" t="str">
        <f>+IFERROR(VLOOKUP(C188,'[2]20180327오더자료'!$E$161602:$F$161615,2,0),"")</f>
        <v/>
      </c>
      <c r="TO188" s="1" t="str">
        <f>+IFERROR(VLOOKUP(C188,'[2]20180327오더자료'!$E$161703:$F$161722,2,0),"")</f>
        <v/>
      </c>
      <c r="TP188" s="1" t="str">
        <f>+IFERROR(VLOOKUP(C188,'[2]20180327오더자료'!$E$161762:$F$161775,2,0),"")</f>
        <v/>
      </c>
      <c r="TQ188" s="1" t="str">
        <f>+IFERROR(VLOOKUP(C188,'[2]20180327오더자료'!$E$161855:$F$161867,2,0),"")</f>
        <v/>
      </c>
      <c r="TR188" s="1" t="str">
        <f>+IFERROR(VLOOKUP(C188,'[2]20180327오더자료'!$E$161958:$F$161973,2,0),"")</f>
        <v/>
      </c>
      <c r="TS188" s="1" t="str">
        <f>+IFERROR(VLOOKUP(C188,'[2]20180327오더자료'!$E$161984:$F$161998,2,0),"")</f>
        <v/>
      </c>
      <c r="TT188" s="1"/>
      <c r="TU188" s="1" t="str">
        <f>+IFERROR(VLOOKUP(C188,'[2]20180327오더자료'!$E$162024:$F$162038,2,0),"")</f>
        <v/>
      </c>
      <c r="TV188" s="1"/>
      <c r="TW188" s="1" t="str">
        <f>+IFERROR(VLOOKUP(C188,'[2]20180327오더자료'!$E$162058:$F$162071,2,0),"")</f>
        <v/>
      </c>
      <c r="TX188" s="1" t="str">
        <f>+IFERROR(VLOOKUP(C188,'[2]20180327오더자료'!$E$162147:$F$162159,2,0),"")</f>
        <v/>
      </c>
      <c r="TY188" s="1" t="str">
        <f>+IFERROR(VLOOKUP(C188,'[2]20180327오더자료'!$E$162182:$F$162195,2,0),"")</f>
        <v/>
      </c>
      <c r="TZ188" s="1" t="str">
        <f>+IFERROR(VLOOKUP(C188,'[2]20180327오더자료'!$E$162275:$F$162285,2,0),"")</f>
        <v/>
      </c>
      <c r="UA188" s="1" t="str">
        <f>+IFERROR(VLOOKUP(C188,'[2]20180327오더자료'!$E$162467:$F$162481,2,0),"")</f>
        <v/>
      </c>
      <c r="UB188" s="1" t="str">
        <f>+IFERROR(VLOOKUP(C188,'[2]20180327오더자료'!$E$162482:$F$162495,2,0),"")</f>
        <v/>
      </c>
      <c r="UC188" s="1"/>
      <c r="UD188" s="1" t="str">
        <f>+IFERROR(VLOOKUP(C188,'[2]20180327오더자료'!$E$162515:$F$162524,2,0),"")</f>
        <v/>
      </c>
      <c r="UE188" s="1"/>
      <c r="UF188" s="1" t="str">
        <f>+IFERROR(VLOOKUP(C188,'[2]20180327오더자료'!$E$162558:$F$162572,2,0),"")</f>
        <v/>
      </c>
      <c r="UG188" s="1"/>
      <c r="UH188" s="1"/>
      <c r="UI188" s="1" t="str">
        <f>+IFERROR(VLOOKUP(C188,'[2]20180327오더자료'!$E$162617:$F$162635,2,0),"")</f>
        <v/>
      </c>
      <c r="UJ188" s="1" t="e">
        <f>+VLOOKUP(C188,'[2]20180327오더자료'!$E$162639:$F$162647,2,0)</f>
        <v>#N/A</v>
      </c>
      <c r="UK188" s="1" t="e">
        <f>+VLOOKUP(C188,'[2]20180327오더자료'!$E$162727:$F$162741,2,0)</f>
        <v>#N/A</v>
      </c>
      <c r="UL188" s="1" t="str">
        <f>+IFERROR(VLOOKUP(C188,'[2]20180327오더자료'!$E$162777:$F$162789,2,0),"")</f>
        <v/>
      </c>
      <c r="UM188" s="1" t="str">
        <f>+IFERROR(VLOOKUP(C188,'[2]20180327오더자료'!$E$162972:$F$162982,2,0),"")</f>
        <v/>
      </c>
      <c r="UN188" s="1" t="str">
        <f>+IFERROR(VLOOKUP(C188,'[2]20180327오더자료'!$E$163022:$F$163036,2,0),"")</f>
        <v/>
      </c>
      <c r="UO188" s="1"/>
      <c r="UP188" s="1"/>
      <c r="UQ188" s="1" t="str">
        <f>+IFERROR(VLOOKUP(C188,'[2]20180327오더자료'!$E$163041:$F$163055,2,0),"")</f>
        <v/>
      </c>
      <c r="UR188" s="1" t="str">
        <f>+IFERROR(VLOOKUP(C188,'[2]20180327오더자료'!$E$163141:$F$163159,2,0),"")</f>
        <v/>
      </c>
      <c r="US188" s="1" t="str">
        <f>+IFERROR(VLOOKUP(C188,'[2]20180327오더자료'!$E$163188:$F$163201,2,0),"")</f>
        <v/>
      </c>
      <c r="UT188" s="1"/>
      <c r="UU188" s="1" t="str">
        <f>+IFERROR(VLOOKUP(C188,'[2]20180327오더자료'!$E$163229:$F$163241,2,0),"")</f>
        <v/>
      </c>
      <c r="UV188" s="1" t="str">
        <f>+IFERROR(VLOOKUP(C188,'[2]20180327오더자료'!$E$163269:$F$163291,2,0),"")</f>
        <v/>
      </c>
      <c r="UW188" s="1" t="str">
        <f>+IFERROR(VLOOKUP(C188,'[2]20180327오더자료'!$E$163312:$F$163324,2,0),"")</f>
        <v/>
      </c>
      <c r="UX188" s="1" t="str">
        <f>+IFERROR(VLOOKUP(C188,'[2]20180327오더자료'!$E$163350:$F$163364,2,0),"")</f>
        <v/>
      </c>
      <c r="UY188" s="1" t="str">
        <f>+IFERROR(VLOOKUP(C188,'[2]20180327오더자료'!$E$163368:$F$163374,2,0),"")</f>
        <v/>
      </c>
      <c r="UZ188" s="1" t="str">
        <f>+IFERROR(VLOOKUP(C188,'[2]20180327오더자료'!$E$163375:$F$163392,2,0),"")</f>
        <v/>
      </c>
      <c r="VA188" s="1" t="str">
        <f>+IFERROR(VLOOKUP(C188,'[2]20180327오더자료'!$E$163393:$F$163405,2,0),"")</f>
        <v/>
      </c>
      <c r="VB188" s="1" t="str">
        <f>+IFERROR(VLOOKUP(C188,'[2]20180327오더자료'!$E$163437:$F$163443,2,0),"")</f>
        <v/>
      </c>
      <c r="VC188" s="1" t="str">
        <f>+IFERROR(VLOOKUP(C188,'[2]20180327오더자료'!$E$163484:$F$163497,2,0),"")</f>
        <v/>
      </c>
      <c r="VD188" s="1" t="str">
        <f>+IFERROR(VLOOKUP(C188,'[2]20180327오더자료'!$E$163517:$F$163526,2,0),"")</f>
        <v/>
      </c>
      <c r="VE188" s="1" t="str">
        <f>+IFERROR(VLOOKUP(C188,'[2]20180327오더자료'!$E$163549:$F$163558,2,0),"")</f>
        <v/>
      </c>
      <c r="VF188" s="1" t="str">
        <f>+IFERROR(VLOOKUP(C188,'[2]20180327오더자료'!$E$163638:$F$163651,2,0),"")</f>
        <v/>
      </c>
      <c r="VG188" s="1"/>
      <c r="VH188" s="1" t="str">
        <f>+IFERROR(VLOOKUP(C188,'[2]20180327오더자료'!$E$163696:$F$163708,2,0),"")</f>
        <v/>
      </c>
      <c r="VI188" s="1" t="str">
        <f>+IFERROR(VLOOKUP(C188,'[2]20180327오더자료'!$E$163991:$F$164003,2,0),"")</f>
        <v/>
      </c>
      <c r="VJ188" s="1" t="str">
        <f>+IFERROR(VLOOKUP(C188,'[2]20180327오더자료'!$E$164015:$F$164025,2,0),"")</f>
        <v/>
      </c>
      <c r="VK188" s="1" t="str">
        <f>+IFERROR(VLOOKUP(C188,'[2]20180327오더자료'!$E$164074:$F$164086,2,0),"")</f>
        <v/>
      </c>
      <c r="VL188" s="1"/>
      <c r="VM188" s="1" t="str">
        <f>+IFERROR(VLOOKUP(C188,'[2]20180327오더자료'!$E$164099:$F$164113,2,0),"")</f>
        <v/>
      </c>
      <c r="VN188" s="1" t="str">
        <f>+IFERROR(VLOOKUP(C188,'[2]20180327오더자료'!$E$164133:$F$164146,2,0),"")</f>
        <v/>
      </c>
      <c r="VO188" s="1"/>
      <c r="VP188" s="1" t="str">
        <f>+IFERROR(VLOOKUP(C188,'[2]20180327오더자료'!$E$164222:$F$164234,2,0),"")</f>
        <v/>
      </c>
      <c r="VQ188" s="1"/>
      <c r="VR188" s="1" t="str">
        <f>+IFERROR(VLOOKUP(C188,'[2]20180327오더자료'!$E$164248:$F$164257,2,0),"")</f>
        <v/>
      </c>
      <c r="VS188" s="1" t="str">
        <f>+IFERROR(VLOOKUP(C188,'[2]20180327오더자료'!$E$164298:$F$164309,2,0),"")</f>
        <v/>
      </c>
      <c r="VT188" s="1" t="str">
        <f>+IFERROR(VLOOKUP(C188,'[2]20180327오더자료'!$E$164369:$F$164382,2,0),"")</f>
        <v/>
      </c>
      <c r="VU188" s="1" t="str">
        <f>+IFERROR(VLOOKUP(C188,'[2]20180327오더자료'!$E$164411:$F$164420,2,0),"")</f>
        <v/>
      </c>
      <c r="VV188" s="1" t="str">
        <f>+IFERROR(VLOOKUP(C188,'[2]20180327오더자료'!$E$164473:$F$164484,2,0),"")</f>
        <v/>
      </c>
      <c r="VW188" s="1"/>
      <c r="VX188" s="1"/>
      <c r="VY188" s="1" t="str">
        <f>+IFERROR(VLOOKUP(C188,'[2]20180327오더자료'!$E$164586:$F$164597,2,0),"")</f>
        <v/>
      </c>
      <c r="VZ188" s="1"/>
      <c r="WA188" s="1" t="str">
        <f>+IFERROR(VLOOKUP(C188,'[2]20180327오더자료'!$E$164663:$F$164673,2,0),"")</f>
        <v/>
      </c>
      <c r="WB188" s="1" t="str">
        <f>+IFERROR(VLOOKUP(C188,'[2]20180327오더자료'!$E$164731:$F$164740,2,0),"")</f>
        <v/>
      </c>
      <c r="WC188" s="1" t="str">
        <f>+IFERROR(VLOOKUP(C188,'[2]20180327오더자료'!$E$164759:$F$164771,2,0),"")</f>
        <v/>
      </c>
      <c r="WD188" s="1" t="str">
        <f>+IFERROR(VLOOKUP(C188,'[2]20180327오더자료'!$E$164853:$F$164866,2,0),"")</f>
        <v/>
      </c>
      <c r="WE188" s="1" t="str">
        <f>+IFERROR(VLOOKUP(C188,'[2]20180327오더자료'!$E$164916:$F$164929,2,0),"")</f>
        <v/>
      </c>
      <c r="WF188" s="1" t="str">
        <f>+IFERROR(VLOOKUP(C188,'[2]20180327오더자료'!$E$164981:$F$165006,2,0),"")</f>
        <v/>
      </c>
      <c r="WG188" s="1"/>
      <c r="WH188" s="1" t="str">
        <f>+IFERROR(VLOOKUP(C188,'[2]20180327오더자료'!$E$165036:$F$165047,2,0),"")</f>
        <v/>
      </c>
      <c r="WI188" s="1" t="str">
        <f>+IFERROR(VLOOKUP(C188,'[2]20180327오더자료'!$E$165087:$F$165099,2,0),"")</f>
        <v/>
      </c>
      <c r="WJ188" s="1" t="str">
        <f>+IFERROR(VLOOKUP(C188,'[2]20180327오더자료'!$E$165148:$F$165157,2,0),"")</f>
        <v/>
      </c>
      <c r="WK188" s="1" t="str">
        <f>+IFERROR(VLOOKUP(C188,'[2]20180327오더자료'!$E$165202:$F$165212,2,0),"")</f>
        <v/>
      </c>
      <c r="WL188" s="1" t="str">
        <f>+IFERROR(VLOOKUP(C188,'[2]20180327오더자료'!$E$165255:$F$165266,2,0),"")</f>
        <v/>
      </c>
      <c r="WM188" s="1" t="str">
        <f>+IFERROR(VLOOKUP(C188,'[2]20180327오더자료'!$E$165294:$F$165305,2,0),"")</f>
        <v/>
      </c>
      <c r="WN188" s="1" t="str">
        <f>+IFERROR(VLOOKUP(C188,'[2]20180327오더자료'!$E$165363:$F$165375,2,0),"")</f>
        <v/>
      </c>
      <c r="WO188" s="1" t="str">
        <f>+IFERROR(VLOOKUP(C188,'[2]20180327오더자료'!$E$165448:$F$165459,2,0),"")</f>
        <v/>
      </c>
      <c r="WP188" s="1"/>
      <c r="WQ188" s="1" t="str">
        <f>+IFERROR(VLOOKUP(C188,'[2]20180327오더자료'!$E$172759:$F$172773,2,0),"")</f>
        <v/>
      </c>
      <c r="WR188" s="1"/>
      <c r="WS188" s="1"/>
      <c r="WT188" s="1" t="str">
        <f>+IFERROR(VLOOKUP(C188,'[2]20180327오더자료'!$E$167822:$F$167834,2,0),"")</f>
        <v/>
      </c>
      <c r="WU188" s="1" t="str">
        <f>+IFERROR(VLOOKUP(C188,'[2]20180327오더자료'!$E$172860:$F$172884,2,0),"")</f>
        <v/>
      </c>
      <c r="WV188" s="1" t="str">
        <f>+IFERROR(VLOOKUP(C188,'[2]20180327오더자료'!$E$172910:$F$172920,2,0),"")</f>
        <v/>
      </c>
      <c r="WW188" s="1" t="str">
        <f>+IFERROR(VLOOKUP(C188,'[2]20180327오더자료'!$E$172927:$F$172936,2,0),"")</f>
        <v/>
      </c>
      <c r="WX188" s="1" t="str">
        <f>+IFERROR(VLOOKUP(C188,'[2]20180327오더자료'!$E$172937:$F$172950,2,0),"")</f>
        <v/>
      </c>
      <c r="WY188" s="1" t="str">
        <f>+IFERROR(VLOOKUP(C188,'[2]20180327오더자료'!$E$173006:$F$173016,2,0),"")</f>
        <v/>
      </c>
      <c r="WZ188" s="1"/>
      <c r="XA188" s="1" t="str">
        <f>+IFERROR(VLOOKUP(C188,'[2]20180327오더자료'!$E$173070:$F$173081,2,0),"")</f>
        <v/>
      </c>
      <c r="XB188" s="1" t="str">
        <f>+IFERROR(VLOOKUP(C188,'[2]20180327오더자료'!$E$173143:$F$173153,2,0),"")</f>
        <v/>
      </c>
      <c r="XC188" s="1"/>
      <c r="XD188" s="1" t="str">
        <f>+IFERROR(VLOOKUP(C188,'[2]20180327오더자료'!$E$173181:$F$173199,2,0),"")</f>
        <v/>
      </c>
      <c r="XE188" s="1" t="str">
        <f>+IFERROR(VLOOKUP(C188,'[2]20180327오더자료'!$E$173217:$F$173225,2,0),"")</f>
        <v/>
      </c>
      <c r="XF188" s="1"/>
      <c r="XG188" s="1" t="str">
        <f>+IFERROR(VLOOKUP(C188,'[2]20180327오더자료'!$E$173228:$F$173238,2,0),"")</f>
        <v/>
      </c>
      <c r="XH188" s="1" t="str">
        <f>+IFERROR(VLOOKUP(C188,'[2]20180327오더자료'!$E$173277:$F$173287,2,0),"")</f>
        <v/>
      </c>
      <c r="XI188" s="1" t="str">
        <f>+IFERROR(VLOOKUP(C188,'[2]20180327오더자료'!$E$173528:$F$173547,2,0),"")</f>
        <v/>
      </c>
      <c r="XJ188" s="1" t="str">
        <f>+IFERROR(VLOOKUP(C188,'[2]20180327오더자료'!$E$173565:$F$173576,2,0),"")</f>
        <v/>
      </c>
      <c r="XK188" s="1" t="str">
        <f>+IFERROR(VLOOKUP(C188,'[2]20180327오더자료'!$E$173663:$F$173679,2,0),"")</f>
        <v/>
      </c>
      <c r="XL188" s="1" t="str">
        <f>+IFERROR(VLOOKUP(C188,'[2]20180327오더자료'!$E$173680:$F$173699,2,0),"")</f>
        <v/>
      </c>
      <c r="XM188" s="1" t="str">
        <f>+IFERROR(VLOOKUP(C188,'[2]20180327오더자료'!$E$173725:$F$173735,2,0),"")</f>
        <v/>
      </c>
      <c r="XN188" s="1" t="str">
        <f>+IFERROR(VLOOKUP(C188,'[2]20180327오더자료'!$E$173765:$F$173777,2,0),"")</f>
        <v/>
      </c>
      <c r="XO188" s="1" t="str">
        <f>+IFERROR(VLOOKUP(C188,'[2]20180327오더자료'!$E$173812:$F$173823,2,0),"")</f>
        <v/>
      </c>
      <c r="XP188" s="1" t="str">
        <f>+IFERROR(VLOOKUP(C188,'[2]20180327오더자료'!$E$173872:$F$173884,2,0),"")</f>
        <v/>
      </c>
      <c r="XQ188" s="1" t="str">
        <f>+IFERROR(VLOOKUP(C188,'[2]20180327오더자료'!$E$174017:$F$174025,2,0),"")</f>
        <v/>
      </c>
      <c r="XR188" s="1" t="str">
        <f>+IFERROR(VLOOKUP(C188,'[2]20180327오더자료'!$E$174121:$F$174129,2,0),"")</f>
        <v/>
      </c>
      <c r="XS188" s="1" t="str">
        <f>+IFERROR(VLOOKUP(C188,'[2]20180327오더자료'!$E$174155:$F$174172,2,0),"")</f>
        <v/>
      </c>
      <c r="XT188" s="1" t="str">
        <f>+IFERROR(VLOOKUP(C188,'[2]20180327오더자료'!$E$174191:$F$174204,2,0),"")</f>
        <v/>
      </c>
      <c r="XU188" s="1" t="str">
        <f>+IFERROR(VLOOKUP(C188,'[2]20180327오더자료'!$E$174221:$F$174234,2,0),"")</f>
        <v/>
      </c>
      <c r="XV188" s="1"/>
      <c r="XW188" s="1" t="str">
        <f>+IFERROR(VLOOKUP(C188,'[2]20180327오더자료'!$E$174246:$F$174255,2,0),"")</f>
        <v/>
      </c>
      <c r="XX188" s="1" t="str">
        <f>+IFERROR(VLOOKUP(C188,'[2]20180327오더자료'!$E$174290:$F$174303,2,0),"")</f>
        <v/>
      </c>
      <c r="XY188" s="1" t="str">
        <f>+IFERROR(VLOOKUP(C188,'[2]20180327오더자료'!$E$174317:$F$174326,2,0),"")</f>
        <v/>
      </c>
      <c r="XZ188" s="1" t="str">
        <f>+IFERROR(VLOOKUP(C188,'[2]20180327오더자료'!$E$174352:$F$174360,2,0),"")</f>
        <v/>
      </c>
      <c r="YA188" s="1"/>
      <c r="YB188" s="1"/>
      <c r="YC188" s="1"/>
      <c r="YD188" s="1"/>
      <c r="YE188" s="1"/>
      <c r="YF188" s="1"/>
      <c r="YG188" s="1"/>
      <c r="YH188" s="1"/>
      <c r="YI188" s="1"/>
      <c r="YJ188" s="1" t="str">
        <f>+IFERROR(VLOOKUP(C188,'[2]20180327오더자료'!$E$174361:$F$174369,2,0),"")</f>
        <v/>
      </c>
      <c r="YK188" s="1" t="str">
        <f>+IFERROR(VLOOKUP(C188,'[2]20180327오더자료'!$E$174394:$F$174415,2,0),"")</f>
        <v/>
      </c>
      <c r="YL188" s="1" t="str">
        <f>+IFERROR(VLOOKUP(C188,'[2]20180327오더자료'!$E$174429:$F$174441,2,0),"")</f>
        <v/>
      </c>
      <c r="YM188" s="1" t="str">
        <f>+IFERROR(VLOOKUP(C188,'[2]20180327오더자료'!$E$174494:$F$174503,2,0),"")</f>
        <v/>
      </c>
      <c r="YN188" s="1" t="str">
        <f>+IFERROR(VLOOKUP(C188,'[2]20180327오더자료'!$E$174558:$F$174570,2,0),"")</f>
        <v/>
      </c>
      <c r="YO188" s="1" t="str">
        <f>+IFERROR(VLOOKUP(C188,'[2]20180327오더자료'!$E$174595:$F$174607,2,0),"")</f>
        <v/>
      </c>
      <c r="YP188" s="1" t="str">
        <f>+IFERROR(VLOOKUP(C188,'[2]20180327오더자료'!$E$174609:$F$174618,2,0),"")</f>
        <v/>
      </c>
      <c r="YQ188" s="1" t="str">
        <f>+IFERROR(VLOOKUP(C188,'[2]20180327오더자료'!$E$174660:$F$174669,2,0),"")</f>
        <v/>
      </c>
      <c r="YR188" s="1" t="str">
        <f>+IFERROR(VLOOKUP(C188,'[2]20180327오더자료'!$E$174705:$F$174718,2,0),"")</f>
        <v/>
      </c>
      <c r="YS188" s="1"/>
      <c r="YT188" s="1" t="str">
        <f>+IFERROR(VLOOKUP(C188,'[2]20180327오더자료'!$E$174768:$F$174785,2,0),"")</f>
        <v/>
      </c>
      <c r="YU188" s="1" t="str">
        <f>+IFERROR(VLOOKUP(C188,'[2]20180327오더자료'!$E$174823:$F$174832,2,0),"")</f>
        <v/>
      </c>
      <c r="YV188" s="1"/>
      <c r="YW188" s="1" t="str">
        <f>+IFERROR(VLOOKUP(C188,'[2]20180327오더자료'!$E$174845:$F$174857,2,0),"")</f>
        <v/>
      </c>
      <c r="YX188" s="1" t="str">
        <f>+IFERROR(VLOOKUP(C188,'[2]20180327오더자료'!$E$174986:$F$174998,2,0),"")</f>
        <v/>
      </c>
      <c r="YY188" s="1" t="str">
        <f>+IFERROR(VLOOKUP(C188,'[2]20180327오더자료'!$E$174999:$F$175012,2,0),"")</f>
        <v/>
      </c>
      <c r="YZ188" s="1" t="str">
        <f>+IFERROR(VLOOKUP(C188,'[2]20180327오더자료'!$E$175087:$F$175096,2,0),"")</f>
        <v/>
      </c>
      <c r="ZA188" s="1" t="str">
        <f>+IFERROR(VLOOKUP(C188,'[2]20180327오더자료'!$E$175110:$F$175121,2,0),"")</f>
        <v/>
      </c>
      <c r="ZB188" s="1" t="str">
        <f>+IFERROR(VLOOKUP(C188,'[2]20180327오더자료'!$E$175190:$F$175202,2,0),"")</f>
        <v/>
      </c>
      <c r="ZC188" s="1" t="str">
        <f>+IFERROR(VLOOKUP(C188,'[2]20180327오더자료'!$E$175260:$F$175271,2,0),"")</f>
        <v/>
      </c>
      <c r="ZD188" s="1" t="str">
        <f>+IFERROR(VLOOKUP(C188,'[2]20180327오더자료'!$E$175300:$F$175311,2,0),"")</f>
        <v/>
      </c>
      <c r="ZE188" s="1" t="str">
        <f>+IFERROR(VLOOKUP(C188,'[2]20180327오더자료'!$E$175343:$F$175354,2,0),"")</f>
        <v/>
      </c>
      <c r="ZF188" s="1" t="str">
        <f>+IFERROR(VLOOKUP(C188,'[2]20180327오더자료'!$E$175375:$F$175388,2,0),"")</f>
        <v/>
      </c>
      <c r="ZG188" s="1" t="str">
        <f>+IFERROR(VLOOKUP(C188,'[2]20180327오더자료'!$E$175433:$F$175443,2,0),"")</f>
        <v/>
      </c>
      <c r="ZH188" s="1" t="str">
        <f>+IFERROR(VLOOKUP(C188,'[2]20180327오더자료'!$E$175484:$F$175495,2,0),"")</f>
        <v/>
      </c>
      <c r="ZI188" s="1" t="str">
        <f>+IFERROR(VLOOKUP(C188,'[2]20180327오더자료'!$E$175516:$F$175527,2,0),"")</f>
        <v/>
      </c>
      <c r="ZJ188" s="1" t="str">
        <f>+IFERROR(VLOOKUP(C188,'[2]20180327오더자료'!$E$175549:$F$175556,2,0),"")</f>
        <v/>
      </c>
      <c r="ZK188" s="1"/>
      <c r="ZL188" s="1"/>
      <c r="ZM188" s="1"/>
      <c r="ZN188" s="1"/>
      <c r="ZO188" s="1" t="str">
        <f>+IFERROR(VLOOKUP(C188,'[2]20180327오더자료'!$E$175571:$F$175586,2,0),"")</f>
        <v/>
      </c>
      <c r="ZP188" s="1" t="str">
        <f>+IFERROR(VLOOKUP(C188,'[2]20180327오더자료'!$E$175605:$F$175615,2,0),"")</f>
        <v/>
      </c>
      <c r="ZQ188" s="1"/>
      <c r="ZR188" s="1"/>
      <c r="ZS188" s="1" t="str">
        <f>+IFERROR(VLOOKUP(C188,'[2]20180327오더자료'!$E$175644:$F$175651,2,0),"")</f>
        <v/>
      </c>
      <c r="ZT188" s="1"/>
      <c r="ZU188" s="1"/>
      <c r="ZV188" s="1" t="str">
        <f>+IFERROR(VLOOKUP(C188,'[2]20180327오더자료'!$E$175700:$F$175712,2,0),"")</f>
        <v/>
      </c>
      <c r="ZW188" s="1" t="str">
        <f>+IFERROR(VLOOKUP(C188,'[2]20180327오더자료'!$E$175744:$F$175756,2,0),"")</f>
        <v/>
      </c>
      <c r="ZX188" s="1" t="str">
        <f>+IFERROR(VLOOKUP(C188,'[2]20180327오더자료'!$E$175767:$F$175778,2,0),"")</f>
        <v/>
      </c>
      <c r="ZY188" s="1" t="str">
        <f>+IFERROR(VLOOKUP(C188,'[2]20180327오더자료'!$E$175819:$F$175829,2,0),"")</f>
        <v/>
      </c>
      <c r="ZZ188" s="1" t="str">
        <f>+IFERROR(VLOOKUP(C188,'[2]20180327오더자료'!$E$175846:$F$175857,2,0),"")</f>
        <v/>
      </c>
      <c r="AAA188" s="1" t="str">
        <f>+IFERROR(VLOOKUP(C188,'[2]20180327오더자료'!$E$175870:$F$175880,2,0),"")</f>
        <v/>
      </c>
      <c r="AAB188" s="1" t="str">
        <f>+IFERROR(VLOOKUP(C188,'[2]20180327오더자료'!$E$175893:$F$175905,2,0),"")</f>
        <v/>
      </c>
      <c r="AAC188" s="1" t="str">
        <f>+IFERROR(VLOOKUP(C188,'[2]20180327오더자료'!$E$175963:$F$175973,2,0),"")</f>
        <v/>
      </c>
      <c r="AAD188" s="1" t="str">
        <f>+IFERROR(VLOOKUP(C188,'[2]20180327오더자료'!$E$176132:$F$176145,2,0),"")</f>
        <v/>
      </c>
      <c r="AAE188" s="1" t="str">
        <f>+IFERROR(VLOOKUP(C188,'[2]20180327오더자료'!$E$176167:$F$176184,2,0),"")</f>
        <v/>
      </c>
      <c r="AAF188" s="1" t="str">
        <f>+IFERROR(VLOOKUP(C188,'[2]20180327오더자료'!$E$176193:$F$176203,2,0),"")</f>
        <v/>
      </c>
      <c r="AAG188" s="1"/>
      <c r="AAH188" s="1" t="str">
        <f>+IFERROR(VLOOKUP(C188,'[2]20180327오더자료'!$E$176243:$F$176256,2,0),"")</f>
        <v/>
      </c>
      <c r="AAI188" s="1" t="str">
        <f>+IFERROR(VLOOKUP(C188,'[2]20180327오더자료'!$E$176437:$F$176456,2,0),"")</f>
        <v/>
      </c>
      <c r="AAJ188" s="1" t="str">
        <f>+IFERROR(VLOOKUP(C188,'[2]20180327오더자료'!$E$176457:$F$176465,2,0),"")</f>
        <v/>
      </c>
      <c r="AAK188" s="1" t="str">
        <f>+IFERROR(VLOOKUP(C188,'[2]20180327오더자료'!$E$176489:$F$176501,2,0),"")</f>
        <v/>
      </c>
      <c r="AAL188" s="1" t="str">
        <f>+IFERROR(VLOOKUP(C188,'[2]20180327오더자료'!$E$176549:$F$176558,2,0),"")</f>
        <v/>
      </c>
      <c r="AAM188" s="1"/>
      <c r="AAN188" s="1"/>
      <c r="AAO188" s="1" t="str">
        <f>+IFERROR(VLOOKUP(C188,'[2]20180327오더자료'!$E$176607:$F$176615,2,0),"")</f>
        <v/>
      </c>
      <c r="AAP188" s="1" t="str">
        <f>+IFERROR(VLOOKUP(C188,'[2]20180327오더자료'!$E$176669:$F$176683,2,0),"")</f>
        <v/>
      </c>
      <c r="AAQ188" s="1" t="str">
        <f>+IFERROR(VLOOKUP(C188,'[2]20180327오더자료'!$E$176684:$F$176695,2,0),"")</f>
        <v/>
      </c>
      <c r="AAR188" s="1" t="str">
        <f>+IFERROR(VLOOKUP(C188,'[2]20180327오더자료'!$E$176704:$F$176713,2,0),"")</f>
        <v/>
      </c>
      <c r="AAS188" s="1" t="str">
        <f>+IFERROR(VLOOKUP(C188,'[2]20180327오더자료'!$E$176723:$F$176732,2,0),"")</f>
        <v/>
      </c>
      <c r="AAT188" s="1" t="str">
        <f>+IFERROR(VLOOKUP(C188,'[2]20180327오더자료'!$E$176759:$F$176768,2,0),"")</f>
        <v/>
      </c>
      <c r="AAU188" s="1" t="str">
        <f>+IFERROR(VLOOKUP(C188,'[2]20180327오더자료'!$E$176806:$F$176825,2,0),"")</f>
        <v/>
      </c>
      <c r="AAV188" s="1" t="str">
        <f>+IFERROR(VLOOKUP(C188,'[2]20180327오더자료'!$E$176848:$F$176860,2,0),"")</f>
        <v/>
      </c>
      <c r="AAW188" s="1" t="str">
        <f>+IFERROR(VLOOKUP(C188,'[2]20180327오더자료'!$E$176910:$F$176918,2,0),"")</f>
        <v/>
      </c>
      <c r="AAX188" s="1" t="str">
        <f>+IFERROR(VLOOKUP(C188,'[2]20180327오더자료'!$E$176946:$F$176956,2,0),"")</f>
        <v/>
      </c>
      <c r="AAY188" s="1" t="str">
        <f>+IFERROR(VLOOKUP(C188,'[2]20180327오더자료'!$E$176989:$F$177001,2,0),"")</f>
        <v/>
      </c>
      <c r="AAZ188" s="1" t="str">
        <f>+IFERROR(VLOOKUP(C188,'[2]20180327오더자료'!$E$177024:$F$177034,2,0),"")</f>
        <v/>
      </c>
      <c r="ABA188" s="1" t="str">
        <f>+IFERROR(VLOOKUP(C188,'[2]20180327오더자료'!$E$177164:$F$177170,2,0),"")</f>
        <v/>
      </c>
      <c r="ABB188" s="1" t="str">
        <f>+IFERROR(VLOOKUP(C188,'[2]20180327오더자료'!$E$177215:$F$177225,2,0),"")</f>
        <v/>
      </c>
      <c r="ABC188" s="1" t="str">
        <f>+IFERROR(VLOOKUP(C188,'[2]20180327오더자료'!$E$177244:$F$177262,2,0),"")</f>
        <v/>
      </c>
      <c r="ABD188" s="1" t="str">
        <f>+IFERROR(VLOOKUP(C188,'[2]20180327오더자료'!$E$177287:$F$177302,2,0),"")</f>
        <v/>
      </c>
      <c r="ABE188" s="1" t="str">
        <f>+IFERROR(VLOOKUP(C188,'[2]20180327오더자료'!$E$177303:$F$177315,2,0),"")</f>
        <v/>
      </c>
      <c r="ABF188" s="1"/>
      <c r="ABG188" s="1" t="str">
        <f>+IFERROR(VLOOKUP(C188,'[2]20180327오더자료'!$E$177372:$F$177385,2,0),"")</f>
        <v/>
      </c>
      <c r="ABH188" s="1" t="str">
        <f>+IFERROR(VLOOKUP(C188,'[2]20180327오더자료'!$E$177406:$F$177416,2,0),"")</f>
        <v/>
      </c>
      <c r="ABI188" s="1" t="str">
        <f>+IFERROR(VLOOKUP(C188,'[2]20180327오더자료'!$E$177460:$F$177472,2,0),"")</f>
        <v/>
      </c>
      <c r="ABJ188" s="1" t="str">
        <f>+IFERROR(VLOOKUP(C188,'[2]20180327오더자료'!$E$177502:$F$177513,2,0),"")</f>
        <v/>
      </c>
      <c r="ABK188" s="1" t="str">
        <f>+IFERROR(VLOOKUP(C188,'[2]20180327오더자료'!$E$177523:$F$177533,2,0),"")</f>
        <v/>
      </c>
      <c r="ABL188" s="1" t="str">
        <f>+IFERROR(VLOOKUP(C188,'[2]20180327오더자료'!$E$177587:$F$177601,2,0),"")</f>
        <v/>
      </c>
      <c r="ABM188" s="1" t="str">
        <f>+IFERROR(VLOOKUP(C188,'[2]20180327오더자료'!$E$177602:$F$177613,2,0),"")</f>
        <v/>
      </c>
      <c r="ABN188" s="1" t="str">
        <f>+IFERROR(VLOOKUP(C188,'[2]20180327오더자료'!$E$177636:$F$177646,2,0),"")</f>
        <v/>
      </c>
      <c r="ABO188" s="1" t="str">
        <f>+IFERROR(VLOOKUP(C188,'[2]20180327오더자료'!$E$177662:$F$177683,2,0),"")</f>
        <v/>
      </c>
      <c r="ABP188" s="1" t="str">
        <f>+IFERROR(VLOOKUP(C188,'[2]20180327오더자료'!$E$177720:$F$177730,2,0),"")</f>
        <v/>
      </c>
      <c r="ABQ188" s="1" t="str">
        <f>+IFERROR(VLOOKUP(C188,'[2]20180327오더자료'!$E$178795:$F$178809,2,0),"")</f>
        <v/>
      </c>
      <c r="ABR188" s="1"/>
      <c r="ABS188" s="1" t="str">
        <f>+IFERROR(VLOOKUP(C188,'[2]20180327오더자료'!$E$178835:$F$178856,2,0),"")</f>
        <v/>
      </c>
      <c r="ABT188" s="1" t="str">
        <f>+IFERROR(VLOOKUP(C188,'[2]20180327오더자료'!$E$178857:$F$178869,2,0),"")</f>
        <v/>
      </c>
      <c r="ABU188" s="1" t="str">
        <f>+IFERROR(VLOOKUP(C188,'[2]20180327오더자료'!$E$178889:$F$178897,2,0),"")</f>
        <v/>
      </c>
      <c r="ABV188" s="1" t="str">
        <f>+IFERROR(VLOOKUP(C188,'[2]20180327오더자료'!$E$178913:$F$178923,2,0),"")</f>
        <v/>
      </c>
      <c r="ABW188" s="1" t="str">
        <f>+IFERROR(VLOOKUP(C188,'[2]20180327오더자료'!$E$178948:$F$178967,2,0),"")</f>
        <v/>
      </c>
      <c r="ABX188" s="1" t="str">
        <f>+IFERROR(VLOOKUP(C188,'[2]20180327오더자료'!$E$178972:$F$178983,2,0),"")</f>
        <v/>
      </c>
      <c r="ABY188" s="1" t="str">
        <f>+IFERROR(VLOOKUP(C188,'[2]20180327오더자료'!$E$178991:$F$179003,2,0),"")</f>
        <v/>
      </c>
      <c r="ABZ188" s="1" t="str">
        <f>+IFERROR(VLOOKUP(C188,'[2]20180327오더자료'!$E$179026:$F$179043,2,0),"")</f>
        <v/>
      </c>
      <c r="ACA188" s="1"/>
      <c r="ACB188" s="1" t="str">
        <f>+IFERROR(VLOOKUP(C188,'[2]20180327오더자료'!$E$179089:$F$179099,2,0),"")</f>
        <v/>
      </c>
      <c r="ACC188" s="1" t="str">
        <f>+IFERROR(VLOOKUP(C188,'[2]20180327오더자료'!$E$179142:$F$179154,2,0),"")</f>
        <v/>
      </c>
      <c r="ACD188" s="1" t="str">
        <f>+IFERROR(VLOOKUP(C188,'[2]20180327오더자료'!$E$179219:$F$179231,2,0),"")</f>
        <v/>
      </c>
      <c r="ACE188" s="1" t="str">
        <f>+IFERROR(VLOOKUP(C188,'[2]20180327오더자료'!$E$179252:$F$179262,2,0),"")</f>
        <v/>
      </c>
      <c r="ACF188" s="1" t="str">
        <f>+IFERROR(VLOOKUP(C188,'[2]20180327오더자료'!$E$179306:$F$179316,2,0),"")</f>
        <v/>
      </c>
      <c r="ACG188" s="1" t="str">
        <f>+IFERROR(VLOOKUP(C188,'[2]20180327오더자료'!$E$179461:$F$179471,2,0),"")</f>
        <v/>
      </c>
      <c r="ACH188" s="1" t="str">
        <f>+IFERROR(VLOOKUP(C188,'[2]20180327오더자료'!$E$179509:$F$179520,2,0),"")</f>
        <v/>
      </c>
      <c r="ACI188" s="1" t="str">
        <f>+IFERROR(VLOOKUP(C188,'[2]20180327오더자료'!$E$179560:$F$179571,2,0),"")</f>
        <v/>
      </c>
      <c r="ACJ188" s="1" t="str">
        <f>+IFERROR(VLOOKUP(C188,'[2]20180327오더자료'!$E$179624:$F$179639,2,0),"")</f>
        <v/>
      </c>
      <c r="ACK188" s="1" t="str">
        <f>+IFERROR(VLOOKUP(C188,'[2]20180327오더자료'!$E$179639:$F$179652,2,0),"")</f>
        <v/>
      </c>
      <c r="ACL188" s="1" t="str">
        <f>+IFERROR(VLOOKUP(C188,'[2]20180327오더자료'!$E$179734:$F$179742,2,0),"")</f>
        <v/>
      </c>
      <c r="ACM188" s="1" t="str">
        <f>+IFERROR(VLOOKUP(C188,'[2]20180327오더자료'!$E$179743:$F$179755,2,0),"")</f>
        <v/>
      </c>
      <c r="ACN188" s="1" t="str">
        <f>+IFERROR(VLOOKUP(C188,'[2]20180327오더자료'!$E$179756:$F$179768,2,0),"")</f>
        <v/>
      </c>
      <c r="ACO188" s="1" t="str">
        <f>+IFERROR(VLOOKUP(C188,'[2]20180327오더자료'!$E$179801:$F$179812,2,0),"")</f>
        <v/>
      </c>
      <c r="ACP188" s="1" t="str">
        <f>+IFERROR(VLOOKUP(C188,'[2]20180327오더자료'!$E$179835:$F$179848,2,0),"")</f>
        <v/>
      </c>
      <c r="ACQ188" s="1" t="str">
        <f>+IFERROR(VLOOKUP(C188,'[2]20180327오더자료'!$E$179871:$F$179881,2,0),"")</f>
        <v/>
      </c>
      <c r="ACR188" s="1" t="str">
        <f>+IFERROR(VLOOKUP(C188,'[2]20180327오더자료'!$E$179928:$F$179937,2,0),"")</f>
        <v/>
      </c>
      <c r="ACS188" s="1" t="str">
        <f>+IFERROR(VLOOKUP(C188,'[2]20180327오더자료'!$E$179961:$F$179977,2,0),"")</f>
        <v/>
      </c>
      <c r="ACT188" s="1" t="str">
        <f>+IFERROR(VLOOKUP(C188,'[2]20180327오더자료'!$E$179978:$F$179988,2,0),"")</f>
        <v/>
      </c>
      <c r="ACU188" s="1" t="str">
        <f>+IFERROR(VLOOKUP(C188,'[2]20180327오더자료'!$E$180022:$F$180030,2,0),"")</f>
        <v/>
      </c>
      <c r="ACV188" s="1"/>
      <c r="ACW188" s="1"/>
      <c r="ACX188" s="1"/>
      <c r="ACY188" s="1"/>
      <c r="ACZ188" s="1" t="str">
        <f>+IFERROR(VLOOKUP(C188,'[2]20180327오더자료'!$E$180282:$F$180292,2,0),"")</f>
        <v/>
      </c>
      <c r="ADA188" s="1" t="str">
        <f>+IFERROR(VLOOKUP(C188,'[2]20180327오더자료'!$E$180313:$F$180323,2,0),"")</f>
        <v/>
      </c>
      <c r="ADB188" s="1" t="str">
        <f>+IFERROR(VLOOKUP(C188,'[2]20180327오더자료'!$E$180333:$F$180342,2,0),"")</f>
        <v/>
      </c>
      <c r="ADC188" s="1" t="str">
        <f>+IFERROR(VLOOKUP(C188,'[2]20180327오더자료'!$E$180360:$F$180372,2,0),"")</f>
        <v/>
      </c>
      <c r="ADD188" s="1" t="str">
        <f>+IFERROR(VLOOKUP(C188,'[2]20180327오더자료'!$E$180383:$F$180397,2,0),"")</f>
        <v/>
      </c>
      <c r="ADE188" s="1" t="str">
        <f>+IFERROR(VLOOKUP(C188,'[2]20180327오더자료'!$E$180398:$F$180411,2,0),"")</f>
        <v/>
      </c>
      <c r="ADF188" s="1" t="str">
        <f>+IFERROR(VLOOKUP(C188,'[2]20180327오더자료'!$E$180429:$F$180442,2,0),"")</f>
        <v/>
      </c>
      <c r="ADG188" s="1" t="str">
        <f>+IFERROR(VLOOKUP(C188,'[2]20180327오더자료'!$E$180454:$F$180465,2,0),"")</f>
        <v/>
      </c>
      <c r="ADH188" s="1"/>
      <c r="ADI188" s="1" t="str">
        <f>+IFERROR(VLOOKUP(C188,'[2]20180327오더자료'!$E$180486:$F$180498,2,0),"")</f>
        <v/>
      </c>
      <c r="ADJ188" s="1" t="str">
        <f>+IFERROR(VLOOKUP(C188,'[2]20180327오더자료'!$E$180524:$F$180535,2,0),"")</f>
        <v/>
      </c>
      <c r="ADK188" s="1" t="str">
        <f>+IFERROR(VLOOKUP(C188,'[2]20180327오더자료'!$E$180603:$F$180617,2,0),"")</f>
        <v/>
      </c>
      <c r="ADL188" s="1" t="str">
        <f>+IFERROR(VLOOKUP(C188,'[2]20180327오더자료'!$E$180639:$F$180649,2,0),"")</f>
        <v/>
      </c>
      <c r="ADM188" s="1" t="str">
        <f>+IFERROR(VLOOKUP(C188,'[2]20180327오더자료'!$E$180667:$F$180686,2,0),"")</f>
        <v/>
      </c>
      <c r="ADN188" s="1"/>
      <c r="ADO188" s="1" t="str">
        <f>+IFERROR(VLOOKUP(C188,'[2]20180327오더자료'!$E$180704:$F$180714,2,0),"")</f>
        <v/>
      </c>
      <c r="ADP188" s="1" t="str">
        <f>+IFERROR(VLOOKUP(C188,'[2]20180327오더자료'!$E$180740:$F$180749,2,0),"")</f>
        <v/>
      </c>
      <c r="ADQ188" s="1"/>
      <c r="ADR188" s="1"/>
      <c r="ADS188" s="1" t="str">
        <f>+IFERROR(VLOOKUP(C188,'[2]20180327오더자료'!$E$180764:$F$180778,2,0),"")</f>
        <v/>
      </c>
      <c r="ADT188" s="1"/>
      <c r="ADU188" s="1" t="str">
        <f>+IFERROR(VLOOKUP(C188,'[2]20180327오더자료'!$E$180802:$F$180816,2,0),"")</f>
        <v/>
      </c>
      <c r="ADV188" s="1" t="str">
        <f>+IFERROR(VLOOKUP(C188,'[2]20180327오더자료'!$E$180849:$F$180856,2,0),"")</f>
        <v/>
      </c>
      <c r="ADW188" s="1"/>
      <c r="ADX188" s="1" t="str">
        <f>+IFERROR(VLOOKUP(C188,'[2]20180327오더자료'!$E$180879:$F$180893,2,0),"")</f>
        <v/>
      </c>
      <c r="ADY188" s="1" t="str">
        <f>+IFERROR(VLOOKUP(C188,'[2]20180327오더자료'!$E$180940:$F$180951,2,0),"")</f>
        <v/>
      </c>
      <c r="ADZ188" s="1" t="str">
        <f>+IFERROR(VLOOKUP(C188,'[2]20180327오더자료'!$E$180999:$F$181009,2,0),"")</f>
        <v/>
      </c>
      <c r="AEA188" s="1" t="str">
        <f>+IFERROR(VLOOKUP(C188,'[2]20180327오더자료'!$E$181027:$F$181037,2,0),"")</f>
        <v/>
      </c>
      <c r="AEB188" s="1" t="str">
        <f>+IFERROR(VLOOKUP(C188,'[2]20180327오더자료'!$E$181058:$F$181072,2,0),"")</f>
        <v/>
      </c>
      <c r="AEC188" s="1" t="str">
        <f>+IFERROR(VLOOKUP(C188,'[2]20180327오더자료'!$E$181098:$F$181109,2,0),"")</f>
        <v/>
      </c>
      <c r="AED188" s="1"/>
      <c r="AEE188" s="1" t="str">
        <f>+IFERROR(VLOOKUP(C188,'[2]20180327오더자료'!$E$181128:$F$181141,2,0),"")</f>
        <v/>
      </c>
      <c r="AEF188" s="1"/>
      <c r="AEG188" s="1" t="str">
        <f>+IFERROR(VLOOKUP(C188,'[2]20180327오더자료'!$E$181218:$F$181231,2,0),"")</f>
        <v/>
      </c>
      <c r="AEH188" s="1" t="str">
        <f>+IFERROR(VLOOKUP(C188,'[2]20180327오더자료'!$E$181243:$F$181257,2,0),"")</f>
        <v/>
      </c>
      <c r="AEI188" s="1" t="str">
        <f>+IFERROR(VLOOKUP(C188,'[2]20180327오더자료'!$E$181266:$F$181274,2,0),"")</f>
        <v/>
      </c>
      <c r="AEJ188" s="1" t="str">
        <f>+IFERROR(VLOOKUP(C188,'[2]20180327오더자료'!$E$181284:$F$181296,2,0),"")</f>
        <v/>
      </c>
      <c r="AEK188" s="1" t="str">
        <f>+IFERROR(VLOOKUP(C188,'[2]20180327오더자료'!$E$181318:$F$181329,2,0),"")</f>
        <v/>
      </c>
      <c r="AEL188" s="1" t="str">
        <f>+IFERROR(VLOOKUP(C188,'[2]20180327오더자료'!$E$181342:$F$181358,2,0),"")</f>
        <v/>
      </c>
      <c r="AEM188" s="1" t="str">
        <f>+IFERROR(VLOOKUP(C188,'[2]20180327오더자료'!$E$181382:$F$181393,2,0),"")</f>
        <v/>
      </c>
      <c r="AEN188" s="1" t="str">
        <f>+IFERROR(VLOOKUP(C188,'[2]20180327오더자료'!$E$181414:$F$181424,2,0),"")</f>
        <v/>
      </c>
      <c r="AEO188" s="1" t="str">
        <f>+IFERROR(VLOOKUP(C188,'[2]20180327오더자료'!$E$181436:$F$181445,2,0),"")</f>
        <v/>
      </c>
      <c r="AEP188" s="1" t="str">
        <f>+IFERROR(VLOOKUP(C188,'[2]20180327오더자료'!$E$181466:$F$181476,2,0),"")</f>
        <v/>
      </c>
      <c r="AEQ188" s="1" t="str">
        <f>+IFERROR(VLOOKUP(C188,'[2]20180327오더자료'!$E$181488:$F$181499,2,0),"")</f>
        <v/>
      </c>
      <c r="AER188" s="1" t="str">
        <f>+IFERROR(VLOOKUP(C188,'[2]20180327오더자료'!$E$181513:$F$181524,2,0),"")</f>
        <v/>
      </c>
      <c r="AES188" s="1"/>
      <c r="AET188" s="1" t="str">
        <f>+IFERROR(VLOOKUP(C188,'[2]20180327오더자료'!$E$181537:$F$181549,2,0),"")</f>
        <v/>
      </c>
      <c r="AEU188" s="1" t="str">
        <f>+IFERROR(VLOOKUP(C188,'[2]20180327오더자료'!$E$181590:$F$181599,2,0),"")</f>
        <v/>
      </c>
      <c r="AEV188" s="1" t="str">
        <f>+IFERROR(VLOOKUP(C188,'[2]20180327오더자료'!$E$181616:$F$181626,2,0),"")</f>
        <v/>
      </c>
      <c r="AEW188" s="1"/>
      <c r="AEX188" s="1"/>
      <c r="AEY188" s="1"/>
      <c r="AEZ188" s="1" t="str">
        <f>+IFERROR(VLOOKUP(C188,'[2]20180327오더자료'!$E$182061:$F$182070,2,0),"")</f>
        <v/>
      </c>
      <c r="AFA188" s="1" t="str">
        <f>+IFERROR(VLOOKUP(C188,'[2]20180327오더자료'!$E$182079:$F$182089,2,0),"")</f>
        <v/>
      </c>
      <c r="AFB188" s="1" t="str">
        <f>+IFERROR(VLOOKUP(C188,'[2]20180327오더자료'!$E$182101:$F$182111,2,0),"")</f>
        <v/>
      </c>
      <c r="AFC188" s="1" t="str">
        <f>+IFERROR(VLOOKUP(C188,'[2]20180327오더자료'!$E$182131:$F$182137,2,0),"")</f>
        <v/>
      </c>
      <c r="AFD188" s="1" t="str">
        <f>+IFERROR(VLOOKUP(C188,'[2]20180327오더자료'!$E$182138:$F$182151,2,0),"")</f>
        <v/>
      </c>
      <c r="AFE188" s="1" t="str">
        <f>+IFERROR(VLOOKUP(C188,'[2]20180327오더자료'!$E$182172:$F$182182,2,0),"")</f>
        <v/>
      </c>
      <c r="AFF188" s="1" t="str">
        <f>+IFERROR(VLOOKUP(C188,'[2]20180327오더자료'!$E$182202:$F$182215,2,0),"")</f>
        <v/>
      </c>
      <c r="AFG188" s="1" t="str">
        <f>+IFERROR(VLOOKUP(C188,'[2]20180327오더자료'!$E$182246:$F$182253,2,0),"")</f>
        <v/>
      </c>
      <c r="AFH188" s="1" t="str">
        <f>+IFERROR(VLOOKUP(C188,'[2]20180327오더자료'!$E$182265:$F$182278,2,0),"")</f>
        <v/>
      </c>
      <c r="AFI188" s="1" t="str">
        <f>+IFERROR(VLOOKUP(C188,'[2]20180327오더자료'!$E$182298:$F$182319,2,0),"")</f>
        <v/>
      </c>
      <c r="AFJ188" s="1"/>
      <c r="AFK188" s="1"/>
      <c r="AFL188" s="1" t="str">
        <f>+IFERROR(VLOOKUP(C188,'[2]20180327오더자료'!$E$182335:$F$182346,2,0),"")</f>
        <v/>
      </c>
      <c r="AFM188" s="1" t="str">
        <f>+IFERROR(VLOOKUP(C188,'[2]20180327오더자료'!$E$182365:$F$182378,2,0),"")</f>
        <v/>
      </c>
      <c r="AFN188" s="1" t="str">
        <f>+IFERROR(VLOOKUP(C188,'[2]20180327오더자료'!$E$182397:$F$182405,2,0),"")</f>
        <v/>
      </c>
      <c r="AFO188" s="1" t="str">
        <f>+IFERROR(VLOOKUP(C188,'[2]20180327오더자료'!$E$182426:$F$182439,2,0),"")</f>
        <v/>
      </c>
      <c r="AFP188" s="1" t="str">
        <f>+IFERROR(VLOOKUP(C188,'[2]20180327오더자료'!$E$182440:$F$182452,2,0),"")</f>
        <v/>
      </c>
      <c r="AFQ188" s="1"/>
      <c r="AFR188" s="1" t="str">
        <f>+IFERROR(VLOOKUP(C188,'[2]20180327오더자료'!$E$182485:$F$182494,2,0),"")</f>
        <v/>
      </c>
      <c r="AFS188" s="1" t="str">
        <f>+IFERROR(VLOOKUP(C188,'[2]20180327오더자료'!$E$182516:$F$182525,2,0),"")</f>
        <v/>
      </c>
      <c r="AFT188" s="1" t="str">
        <f>+IFERROR(VLOOKUP(C188,'[2]20180327오더자료'!$E$182544:$F$182556,2,0),"")</f>
        <v/>
      </c>
      <c r="AFU188" s="1" t="str">
        <f>+IFERROR(VLOOKUP(C188,'[2]20180327오더자료'!$E$182574:$F$182586,2,0),"")</f>
        <v/>
      </c>
      <c r="AFV188" s="1" t="str">
        <f>+IFERROR(VLOOKUP(C188,'[2]20180327오더자료'!$E$182606:$F$182618,2,0),"")</f>
        <v/>
      </c>
      <c r="AFW188" s="1" t="str">
        <f>+IFERROR(VLOOKUP(C188,'[2]20180327오더자료'!$E$182639:$F$182650,2,0),"")</f>
        <v/>
      </c>
      <c r="AFX188" s="1" t="str">
        <f>+IFERROR(VLOOKUP(C188,'[2]20180327오더자료'!$E$182683:$F$182695,2,0),"")</f>
        <v/>
      </c>
      <c r="AFY188" s="1" t="str">
        <f>+IFERROR(VLOOKUP(C188,'[2]20180327오더자료'!$E$182696:$F$182706,2,0),"")</f>
        <v/>
      </c>
      <c r="AFZ188" s="1" t="str">
        <f>+IFERROR(VLOOKUP(C188,'[2]20180327오더자료'!$E$182749:$F$182759,2,0),"")</f>
        <v/>
      </c>
      <c r="AGA188" s="1"/>
      <c r="AGB188" s="1" t="str">
        <f>+IFERROR(VLOOKUP(C188,'[2]20180327오더자료'!$E$182776:$F$182791,2,0),"")</f>
        <v/>
      </c>
      <c r="AGC188" s="1" t="str">
        <f>+IFERROR(VLOOKUP(C188,'[2]20180327오더자료'!$E$182792:$F$182806,2,0),"")</f>
        <v/>
      </c>
      <c r="AGD188" s="1" t="str">
        <f>+IFERROR(VLOOKUP(C188,'[2]20180327오더자료'!$E$182807:$F$182819,2,0),"")</f>
        <v/>
      </c>
      <c r="AGE188" s="1" t="str">
        <f>+IFERROR(VLOOKUP(C188,'[2]20180327오더자료'!$E$182834:$F$182846,2,0),"")</f>
        <v/>
      </c>
      <c r="AGF188" s="1" t="str">
        <f>+IFERROR(VLOOKUP(C188,'[2]20180327오더자료'!$E$182868:$F$182886,2,0),"")</f>
        <v/>
      </c>
      <c r="AGG188" s="1" t="str">
        <f>+IFERROR(VLOOKUP(C188,'[2]20180327오더자료'!$E$182887:$F$182899,2,0),"")</f>
        <v/>
      </c>
      <c r="AGH188" s="1" t="str">
        <f>+IFERROR(VLOOKUP(C188,'[2]20180327오더자료'!$E$182918:$F$182933,2,0),"")</f>
        <v/>
      </c>
      <c r="AGI188" s="1" t="str">
        <f>+IFERROR(VLOOKUP(C188,'[2]20180327오더자료'!$E$182956:$F$182967,2,0),"")</f>
        <v/>
      </c>
      <c r="AGJ188" s="1" t="str">
        <f>+IFERROR(VLOOKUP(C188,'[2]20180327오더자료'!$E$182983:$F$182995,2,0),"")</f>
        <v/>
      </c>
      <c r="AGK188" s="1" t="str">
        <f>+IFERROR(VLOOKUP(C188,'[2]20180327오더자료'!$E$183015:$F$183026,2,0),"")</f>
        <v/>
      </c>
      <c r="AGL188" s="1" t="str">
        <f>+IFERROR(VLOOKUP(C188,'[2]20180327오더자료'!$E$183047:$F$183059,2,0),"")</f>
        <v/>
      </c>
      <c r="AGM188" s="1" t="str">
        <f>+IFERROR(VLOOKUP(C188,'[2]20180327오더자료'!$E$183078:$F$183092,2,0),"")</f>
        <v/>
      </c>
      <c r="AGN188" s="1" t="str">
        <f>+IFERROR(VLOOKUP(C188,'[2]20180327오더자료'!$E$183203:$F$183216,2,0),"")</f>
        <v/>
      </c>
      <c r="AGO188" s="1" t="str">
        <f>+IFERROR(VLOOKUP(C188,'[2]20180327오더자료'!$E$183217:$F$183233,2,0),"")</f>
        <v/>
      </c>
      <c r="AGP188" s="1" t="str">
        <f>+IFERROR(VLOOKUP(C188,'[2]20180327오더자료'!$E$183234:$F$183243,2,0),"")</f>
        <v/>
      </c>
      <c r="AGQ188" s="1" t="str">
        <f>+IFERROR(VLOOKUP(C188,'[2]20180327오더자료'!$E$183254:$F$183267,2,0),"")</f>
        <v/>
      </c>
      <c r="AGR188" s="1" t="str">
        <f>+IFERROR(VLOOKUP(C188,'[2]20180327오더자료'!$E$183278:$F$183291,2,0),"")</f>
        <v/>
      </c>
      <c r="AGS188" s="1" t="str">
        <f>+IFERROR(VLOOKUP(C188,'[2]20180327오더자료'!$E$183309:$F$183323,2,0),"")</f>
        <v/>
      </c>
      <c r="AGT188" s="1" t="str">
        <f>+IFERROR(VLOOKUP(C188,'[2]20180327오더자료'!$E$183346:$F$183358,2,0),"")</f>
        <v/>
      </c>
      <c r="AGV188" s="1" t="str">
        <f>+IFERROR(VLOOKUP(C188,'[2]20180327오더자료'!$E$183380:$F$183387,2,0),"")</f>
        <v/>
      </c>
      <c r="AGW188" s="1" t="str">
        <f>+IFERROR(VLOOKUP(C188,'[2]20180327오더자료'!$E$183860:$F$183873,2,0),"")</f>
        <v/>
      </c>
      <c r="AGX188" s="1" t="str">
        <f>+IFERROR(VLOOKUP(C188,'[2]20180327오더자료'!$E$183407:$F$183419,2,0),"")</f>
        <v/>
      </c>
      <c r="AGY188" s="1"/>
      <c r="AGZ188" s="1"/>
      <c r="AHA188" s="1" t="str">
        <f>+IFERROR(VLOOKUP(C188,'[2]20180327오더자료'!$E$183442:$F$183455,2,0),"")</f>
        <v/>
      </c>
      <c r="AHB188" s="1" t="str">
        <f>+IFERROR(VLOOKUP(C188,'[2]20180327오더자료'!$E$183475:$F$183489,2,0),"")</f>
        <v/>
      </c>
      <c r="AHC188" s="1" t="str">
        <f>+IFERROR(VLOOKUP(C188,'[2]20180327오더자료'!$E$183511:$F$183524,2,0),"")</f>
        <v/>
      </c>
      <c r="AHD188" s="1" t="str">
        <f>+IFERROR(VLOOKUP(C188,'[2]20180327오더자료'!$E$183541:$F$183556,2,0),"")</f>
        <v/>
      </c>
      <c r="AHE188" s="1"/>
      <c r="AHF188" s="1" t="str">
        <f>+IFERROR(VLOOKUP(C188,'[2]20180327오더자료'!$E$183560:$F$183568,2,0),"")</f>
        <v/>
      </c>
      <c r="AHG188" s="1" t="str">
        <f>+IFERROR(VLOOKUP(C188,'[2]20180327오더자료'!$E$183585:$F$183600,2,0),"")</f>
        <v/>
      </c>
      <c r="AHH188" s="1"/>
      <c r="AHI188" s="1"/>
      <c r="AHJ188" s="1" t="str">
        <f>+IFERROR(VLOOKUP(C188,'[2]20180327오더자료'!$E$183601:$F$183615,2,0),"")</f>
        <v/>
      </c>
      <c r="AHK188" s="1" t="str">
        <f>+IFERROR(VLOOKUP(C188,'[2]20180327오더자료'!$E$117761:$F$117770,2,0),"")</f>
        <v/>
      </c>
      <c r="AHL188" s="1"/>
      <c r="AHM188" s="1" t="str">
        <f>+IFERROR(VLOOKUP(C188,'[2]20180327오더자료'!$E$117947:$F$117957,2,0),"")</f>
        <v/>
      </c>
      <c r="AHN188" s="1" t="str">
        <f>+IFERROR(VLOOKUP(C188,'[2]20180327오더자료'!$E$118015:$F$118026,2,0),"")</f>
        <v/>
      </c>
      <c r="AHO188" s="1" t="str">
        <f>+IFERROR(VLOOKUP(C188,'[2]20180327오더자료'!$E$118364:$F$118374,2,0),"")</f>
        <v/>
      </c>
      <c r="AHP188" s="1" t="str">
        <f>+IFERROR(VLOOKUP(C188,'[2]20180327오더자료'!$E$118415:$F$118427,2,0),"")</f>
        <v/>
      </c>
      <c r="AHQ188" s="1" t="str">
        <f>+IFERROR(VLOOKUP(C188,'[2]20180327오더자료'!$E$118510:$F$118521,2,0),"")</f>
        <v/>
      </c>
      <c r="AHR188" s="1" t="str">
        <f>+IFERROR(VLOOKUP(C188,'[2]20180327오더자료'!$E$118567:$F$118578,2,0),"")</f>
        <v/>
      </c>
      <c r="AHS188" s="1" t="str">
        <f>+IFERROR(VLOOKUP(C188,'[2]20180327오더자료'!$E$118590:$F$118601,2,0),"")</f>
        <v/>
      </c>
      <c r="AHT188" s="1" t="str">
        <f>+IFERROR(VLOOKUP(C188,'[2]20180327오더자료'!$E$118617:$F$118628,2,0),"")</f>
        <v/>
      </c>
      <c r="AHU188" s="1" t="str">
        <f>+IFERROR(VLOOKUP(C188,'[2]20180327오더자료'!$E$118673:$F$118687,2,0),"")</f>
        <v/>
      </c>
      <c r="AHV188" s="1" t="str">
        <f>+IFERROR(VLOOKUP(C188,'[2]20180327오더자료'!$E$118862:$F$118874,2,0),"")</f>
        <v/>
      </c>
      <c r="AHW188" s="1" t="str">
        <f>+IFERROR(VLOOKUP(C188,'[2]20180327오더자료'!$E$118875:$F$118893,2,0),"")</f>
        <v/>
      </c>
      <c r="AHX188" s="1" t="str">
        <f>+IFERROR(VLOOKUP(C188,'[2]20180327오더자료'!$E$118900:$F$118910,2,0),"")</f>
        <v/>
      </c>
      <c r="AHY188" s="1" t="str">
        <f>+IFERROR(VLOOKUP(C188,'[2]20180327오더자료'!$E$119008:$F$119018,2,0),"")</f>
        <v/>
      </c>
      <c r="AHZ188" s="1"/>
      <c r="AIA188" s="1" t="str">
        <f>+IFERROR(VLOOKUP(C188,'[2]20180327오더자료'!$E$119059:$F$119070,2,0),"")</f>
        <v/>
      </c>
      <c r="AIB188" s="1" t="str">
        <f>+IFERROR(VLOOKUP(C188,'[2]20180327오더자료'!$E$119087:$F$119097,2,0),"")</f>
        <v/>
      </c>
      <c r="AIC188" s="1" t="str">
        <f>+IFERROR(VLOOKUP(C188,'[2]20180327오더자료'!$E$119291:$F$119298,2,0),"")</f>
        <v/>
      </c>
      <c r="AID188" s="1" t="str">
        <f>+IFERROR(VLOOKUP(C188,'[2]20180327오더자료'!$E$119307:$F$119320,2,0),"")</f>
        <v/>
      </c>
      <c r="AIE188" s="1" t="str">
        <f>+IFERROR(VLOOKUP(C188,'[2]20180327오더자료'!$E$119321:$F$119331,2,0),"")</f>
        <v/>
      </c>
      <c r="AIF188" s="1" t="str">
        <f>+IFERROR(VLOOKUP(C188,'[2]20180327오더자료'!$E$119396:$F$119411,2,0),"")</f>
        <v/>
      </c>
      <c r="AIG188" s="1" t="str">
        <f>+IFERROR(VLOOKUP(C188,'[2]20180327오더자료'!$E$119412:$F$119419,2,0),"")</f>
        <v/>
      </c>
      <c r="AIH188" s="1" t="str">
        <f>+IFERROR(VLOOKUP(C188,'[2]20180327오더자료'!$E$119420:$F$119430,2,0),"")</f>
        <v/>
      </c>
      <c r="AII188" s="1" t="str">
        <f t="shared" si="87"/>
        <v/>
      </c>
      <c r="AIJ188" s="1" t="str">
        <f>+IFERROR(VLOOKUP(C188,'[2]20180327오더자료'!$E$119592:$F$119606,2,0),"")</f>
        <v/>
      </c>
      <c r="AIK188" s="1" t="str">
        <f>+IFERROR(VLOOKUP(C188,'[2]20180327오더자료'!$E$119607:$F$119620,2,0),"")</f>
        <v/>
      </c>
      <c r="AIL188" s="1" t="str">
        <f>+IFERROR(VLOOKUP(C188,'[2]20180327오더자료'!$E$119838:$F$119847,2,0),"")</f>
        <v/>
      </c>
      <c r="AIM188" s="1" t="str">
        <f>+IFERROR(VLOOKUP(C188,'[2]20180327오더자료'!$E$119862:$F$119875,2,0),"")</f>
        <v/>
      </c>
      <c r="AIN188" s="1" t="str">
        <f>+IFERROR(VLOOKUP(C188,'[2]20180327오더자료'!$E$120107:$F$120118,2,0),"")</f>
        <v/>
      </c>
      <c r="AIO188" s="1" t="str">
        <f>+IFERROR(VLOOKUP(C188,'[2]20180327오더자료'!$E$120119:$F$120129,2,0),"")</f>
        <v/>
      </c>
      <c r="AIP188" s="1" t="str">
        <f>+IFERROR(VLOOKUP(C188,'[2]20180327오더자료'!$E$120156:$F$120168,2,0),"")</f>
        <v/>
      </c>
      <c r="AIQ188" s="1" t="str">
        <f>+IFERROR(VLOOKUP(C188,'[2]20180327오더자료'!$E$120180:$F$120190,2,0),"")</f>
        <v/>
      </c>
      <c r="AIR188" s="1" t="str">
        <f>+IFERROR(VLOOKUP(C188,'[2]20180327오더자료'!$E$120266:$F$120282,2,0),"")</f>
        <v/>
      </c>
      <c r="AIS188" s="1" t="str">
        <f>+IFERROR(VLOOKUP(C188,'[2]20180327오더자료'!$E$120333:$F$120341,2,0),"")</f>
        <v/>
      </c>
      <c r="AIT188" s="1" t="str">
        <f>+IFERROR(VLOOKUP(C188,'[2]20180327오더자료'!$E$120419:$F$120431,2,0),"")</f>
        <v/>
      </c>
      <c r="AIU188" s="1" t="str">
        <f>+IFERROR(VLOOKUP(C188,'[2]20180327오더자료'!$E$120499:$F$120507,2,0),"")</f>
        <v/>
      </c>
      <c r="AIV188" s="1" t="str">
        <f>+IFERROR(VLOOKUP(C188,'[2]20180327오더자료'!$E$120518:$F$120529,2,0),"")</f>
        <v/>
      </c>
      <c r="AIW188" s="1" t="str">
        <f>+IFERROR(VLOOKUP(C188,'[2]20180327오더자료'!$E$120550:$F$120563,2,0),"")</f>
        <v/>
      </c>
      <c r="AIX188" s="1" t="str">
        <f>+IFERROR(VLOOKUP(C188,'[2]20180327오더자료'!$E$120564:$F$120575,2,0),"")</f>
        <v/>
      </c>
      <c r="AIY188" s="1" t="str">
        <f t="shared" si="88"/>
        <v/>
      </c>
      <c r="AIZ188" s="1" t="str">
        <f>+IFERROR(VLOOKUP(C188,'[2]20180327오더자료'!$E$120628:$F$120641,2,0),"")</f>
        <v/>
      </c>
      <c r="AJA188" s="1" t="str">
        <f>+IFERROR(VLOOKUP(C188,'[2]20180327오더자료'!$E$120681:$F$120702,2,0),"")</f>
        <v/>
      </c>
      <c r="AJB188" s="1" t="str">
        <f t="shared" si="89"/>
        <v/>
      </c>
      <c r="AJC188" s="1" t="str">
        <f t="shared" si="90"/>
        <v/>
      </c>
      <c r="AJD188" s="1" t="str">
        <f>+IFERROR(VLOOKUP(C188,'[2]20180327오더자료'!$E$120735:$F$120747,2,0),"")</f>
        <v/>
      </c>
      <c r="AJE188" s="1" t="str">
        <f>+IFERROR(VLOOKUP(C188,'[2]20180327오더자료'!$E$120825:$F$120834,2,0),"")</f>
        <v/>
      </c>
      <c r="AJF188" s="1" t="str">
        <f>+IFERROR(VLOOKUP(C188,'[2]20180327오더자료'!$E$120854:$F$120868,2,0),"")</f>
        <v/>
      </c>
      <c r="AJG188" s="1" t="str">
        <f>+IFERROR(VLOOKUP(C188,'[2]20180327오더자료'!$E$120869:$F$120882,2,0),"")</f>
        <v/>
      </c>
      <c r="AJH188" s="1" t="str">
        <f>+IFERROR(VLOOKUP(C188,'[2]20180327오더자료'!$E$121165:$F$121181,2,0),"")</f>
        <v/>
      </c>
      <c r="AJI188" s="1" t="str">
        <f>+IFERROR(VLOOKUP(C188,'[2]20180327오더자료'!$E$121194:$F$121205,2,0),"")</f>
        <v/>
      </c>
      <c r="AJJ188" s="1" t="str">
        <f>+IFERROR(VLOOKUP(C188,'[2]20180327오더자료'!$E$121227:$F$121238,2,0),"")</f>
        <v/>
      </c>
      <c r="AJK188" s="1" t="str">
        <f>+IFERROR(VLOOKUP(C188,'[2]20180327오더자료'!$E$121251:$F$121267,2,0),"")</f>
        <v/>
      </c>
      <c r="AJL188" s="1" t="str">
        <f>+IFERROR(VLOOKUP(C188,'[2]20180327오더자료'!$E$121265:$G$121278,2,0),"")</f>
        <v/>
      </c>
      <c r="AJM188" s="1" t="str">
        <f t="shared" si="91"/>
        <v/>
      </c>
      <c r="AJN188" s="1" t="str">
        <f>+IFERROR(VLOOKUP(C188,'[2]20180327오더자료'!$E$123577:$F$123587,2,0),"")</f>
        <v/>
      </c>
      <c r="AJO188" s="1" t="str">
        <f>+IFERROR(VLOOKUP(C188,'[2]20180327오더자료'!$E$123729:$F$123742,2,0),"")</f>
        <v/>
      </c>
      <c r="AJP188" s="1" t="str">
        <f>+IFERROR(VLOOKUP(C188,'[2]20180327오더자료'!$E$123807:$F$123828,2,0),"")</f>
        <v/>
      </c>
      <c r="AJQ188" s="1" t="str">
        <f>+IFERROR(VLOOKUP(C188,'[2]20180327오더자료'!$E$123885:$F$123905,2,0),"")</f>
        <v/>
      </c>
      <c r="AJR188" s="1" t="str">
        <f>+IFERROR(VLOOKUP(C188,'[2]20180327오더자료'!$E$123906:$F$123913,2,0),"")</f>
        <v/>
      </c>
      <c r="AJS188" s="1" t="str">
        <f>+IFERROR(VLOOKUP(C188,'[2]20180327오더자료'!$E$123914:$F$123935,2,0),"")</f>
        <v/>
      </c>
      <c r="AJT188" s="1" t="str">
        <f>+IFERROR(VLOOKUP(C188,'[2]20180327오더자료'!$E$123939:$F$123950,2,0),"")</f>
        <v/>
      </c>
      <c r="AJU188" s="1"/>
      <c r="AJV188" s="1" t="str">
        <f>+IFERROR(VLOOKUP(C188,'[2]20180327오더자료'!$E$124110:$F$124128,2,0),"")</f>
        <v/>
      </c>
      <c r="AJW188" s="1" t="str">
        <f>+IFERROR(VLOOKUP(C188,'[2]20180327오더자료'!$E$124136:$F$124143,2,0),"")</f>
        <v/>
      </c>
      <c r="AJX188" s="1" t="str">
        <f>+IFERROR(VLOOKUP(C188,'[2]20180327오더자료'!$E$124157:$F$124165,2,0),"")</f>
        <v/>
      </c>
      <c r="AJY188" s="1" t="str">
        <f>+IFERROR(VLOOKUP(C188,'[2]20180327오더자료'!$E$124460:$F$124477,2,0),"")</f>
        <v/>
      </c>
      <c r="AJZ188" s="1" t="str">
        <f>+IFERROR(VLOOKUP(C188,'[2]20180327오더자료'!$E$124484:$F$124493,2,0),"")</f>
        <v/>
      </c>
      <c r="AKA188" s="1" t="str">
        <f>+IFERROR(VLOOKUP(C188,'[2]20180327오더자료'!$E$124508:$F$124522,2,0),"")</f>
        <v/>
      </c>
      <c r="AKB188" s="1" t="str">
        <f>+IFERROR(VLOOKUP(C188,'[2]20180327오더자료'!$E$124566:$F$124576,2,0),"")</f>
        <v/>
      </c>
      <c r="AKC188" s="1" t="str">
        <f>+IFERROR(VLOOKUP(C188,'[2]20180327오더자료'!$E$124754:$F$124762,2,0),"")</f>
        <v/>
      </c>
      <c r="AKD188" s="1" t="str">
        <f>+IFERROR(VLOOKUP(C188,'[2]20180327오더자료'!$E$124801:$F$124811,2,0),"")</f>
        <v/>
      </c>
      <c r="AKE188" s="1" t="str">
        <f>+IFERROR(VLOOKUP(C188,'[2]20180327오더자료'!$E$124835:$F$124845,2,0),"")</f>
        <v/>
      </c>
      <c r="AKF188" s="1" t="str">
        <f>+IFERROR(VLOOKUP(C188,'[2]20180327오더자료'!$E$124871:$F$124893,2,0),"")</f>
        <v/>
      </c>
      <c r="AKG188" s="1" t="str">
        <f t="shared" si="92"/>
        <v/>
      </c>
      <c r="AKH188" s="1" t="str">
        <f>+IFERROR(VLOOKUP(C188,'[2]20180327오더자료'!$E$124969:$F$124983,2,0),"")</f>
        <v/>
      </c>
      <c r="AKI188" s="1" t="str">
        <f>+IFERROR(VLOOKUP(C188,'[2]20180327오더자료'!$E$124984:$F$124994,2,0),"")</f>
        <v/>
      </c>
      <c r="AKJ188" s="1" t="str">
        <f>+IFERROR(VLOOKUP(C188,'[2]20180327오더자료'!$E$125165:$F$125172,2,0),"")</f>
        <v/>
      </c>
      <c r="AKK188" s="1" t="str">
        <f>+IFERROR(VLOOKUP(C188,'[2]20180327오더자료'!$E$125342:$F$125362,2,0),"")</f>
        <v/>
      </c>
      <c r="AKL188" s="1" t="str">
        <f>+IFERROR(VLOOKUP(C188,'[2]20180327오더자료'!$E$127505:$F$127514,2,0),"")</f>
        <v/>
      </c>
      <c r="AKM188" s="1" t="str">
        <f>+IFERROR(VLOOKUP(C188,'[2]20180327오더자료'!$E$127603:$F$127614,2,0),"")</f>
        <v/>
      </c>
      <c r="AKN188" s="1" t="str">
        <f>+IFERROR(VLOOKUP(C188,'[2]20180327오더자료'!$E$127642:$F$127654,2,0),"")</f>
        <v/>
      </c>
      <c r="AKO188" s="1" t="str">
        <f>+IFERROR(VLOOKUP(C188,'[2]20180327오더자료'!$E$127680:$F$127691,2,0),"")</f>
        <v/>
      </c>
      <c r="AKP188" s="1" t="str">
        <f>+IFERROR(VLOOKUP(C188,'[2]20180327오더자료'!$E$127766:$F$127773,2,0),"")</f>
        <v/>
      </c>
      <c r="AKQ188" s="1" t="str">
        <f>+IFERROR(VLOOKUP(C188,'[2]20180327오더자료'!$E$127935:$F$127942,2,0),"")</f>
        <v/>
      </c>
      <c r="AKR188" s="1" t="str">
        <f>+IFERROR(VLOOKUP(C188,'[2]20180327오더자료'!$E$127994:$F$128004,2,0),"")</f>
        <v/>
      </c>
      <c r="AKS188" s="1" t="str">
        <f>+IFERROR(VLOOKUP(C188,'[2]20180327오더자료'!$E$128015:$F$128028,2,0),"")</f>
        <v/>
      </c>
      <c r="AKT188" s="1" t="str">
        <f>+IFERROR(VLOOKUP(C188,'[2]20180327오더자료'!$E$128385:$F$128399,2,0),"")</f>
        <v/>
      </c>
      <c r="AKU188" s="1" t="str">
        <f>+IFERROR(VLOOKUP(C188,'[2]20180327오더자료'!$E$128527:$F$128541,2,0),"")</f>
        <v/>
      </c>
      <c r="AKV188" s="1" t="str">
        <f>+IFERROR(VLOOKUP(C188,'[2]20180327오더자료'!$E$128563:$F$128577,2,0),"")</f>
        <v/>
      </c>
      <c r="AKW188" s="1" t="str">
        <f>+IFERROR(VLOOKUP(C188,'[2]20180327오더자료'!$E$128578:$F$128587,2,0),"")</f>
        <v/>
      </c>
      <c r="AKX188" s="1" t="str">
        <f>+IFERROR(VLOOKUP(C188,'[2]20180327오더자료'!$E$128597:$F$128610,2,0),"")</f>
        <v/>
      </c>
      <c r="AKY188" s="1" t="str">
        <f>+IFERROR(VLOOKUP(C188,'[2]20180327오더자료'!$E$128630:$F$128641,2,0),"")</f>
        <v/>
      </c>
      <c r="AKZ188" s="1" t="str">
        <f>+IFERROR(VLOOKUP(C188,'[2]20180327오더자료'!$E$128658:$F$128671,2,0),"")</f>
        <v/>
      </c>
      <c r="ALA188" s="1" t="str">
        <f>+IFERROR(VLOOKUP(C188,'[2]20180327오더자료'!$E$128933:$F$128947,2,0),"")</f>
        <v/>
      </c>
      <c r="ALB188" s="1" t="str">
        <f>+IFERROR(VLOOKUP(C188,'[2]20180327오더자료'!$E$128977:$F$128994,2,0),"")</f>
        <v/>
      </c>
      <c r="ALC188" s="1" t="str">
        <f t="shared" si="93"/>
        <v/>
      </c>
      <c r="ALD188" s="1" t="str">
        <f>+IFERROR(VLOOKUP(C188,'[2]20180327오더자료'!$E$128997:$F$129007,2,0),"")</f>
        <v/>
      </c>
      <c r="ALE188" s="1" t="str">
        <f>+IFERROR(VLOOKUP(C188,'[2]20180327오더자료'!$E$129027:$F$129043,2,0),"")</f>
        <v/>
      </c>
      <c r="ALF188" s="1" t="str">
        <f>+IFERROR(VLOOKUP(C188,'[2]20180327오더자료'!$E$129044:$F$129056,2,0),"")</f>
        <v/>
      </c>
      <c r="ALG188" s="1" t="str">
        <f>+IFERROR(VLOOKUP(C188,'[2]20180327오더자료'!$E$129074:$F$129092,2,0),"")</f>
        <v/>
      </c>
      <c r="ALH188" s="1" t="str">
        <f>+IFERROR(VLOOKUP(C188,'[2]20180327오더자료'!$E$129093:$F$129114,2,0),"")</f>
        <v/>
      </c>
      <c r="ALI188" s="1" t="str">
        <f>+IFERROR(VLOOKUP(C188,'[2]20180327오더자료'!$E$129186:$F$129197,2,0),"")</f>
        <v/>
      </c>
      <c r="ALJ188" s="1" t="str">
        <f>+IFERROR(VLOOKUP(C188,'[2]20180327오더자료'!$E$129243:$F$129252,2,0),"")</f>
        <v/>
      </c>
      <c r="ALK188" s="1" t="str">
        <f>+IFERROR(VLOOKUP(C188,'[2]20180327오더자료'!$E$129354:$F$129366,2,0),"")</f>
        <v/>
      </c>
      <c r="ALL188" s="1" t="str">
        <f>+IFERROR(VLOOKUP(C188,'[2]20180327오더자료'!$E$129410:$F$129420,2,0),"")</f>
        <v/>
      </c>
      <c r="ALM188" s="1" t="str">
        <f>+IFERROR(VLOOKUP(C188,'[2]20180327오더자료'!$E$125396:$F$125406,2,0),"")</f>
        <v/>
      </c>
      <c r="ALN188" s="1" t="str">
        <f>+IFERROR(VLOOKUP(C188,'[2]20180327오더자료'!$E$131208:$F$131221,2,0),"")</f>
        <v/>
      </c>
      <c r="ALO188" s="1" t="str">
        <f>+IFERROR(VLOOKUP(C188,'[2]20180327오더자료'!$E$131250:$F$131263,2,0),"")</f>
        <v/>
      </c>
      <c r="ALP188" s="1" t="str">
        <f>+IFERROR(VLOOKUP(C188,'[2]20180327오더자료'!$E$131342:$F$131362,2,0),"")</f>
        <v/>
      </c>
      <c r="ALQ188" s="1" t="str">
        <f>+IFERROR(VLOOKUP(C188,'[2]20180327오더자료'!$E$131413:$F$131424,2,0),"")</f>
        <v/>
      </c>
      <c r="ALR188" s="1" t="str">
        <f>+IFERROR(VLOOKUP(C188,'[2]20180327오더자료'!$E$131538:$F$131547,2,0),"")</f>
        <v/>
      </c>
      <c r="ALS188" s="1" t="str">
        <f>+IFERROR(VLOOKUP(C188,'[2]20180327오더자료'!$E$131622:$F$131636,2,0),"")</f>
        <v/>
      </c>
      <c r="ALT188" s="1" t="str">
        <f>+IFERROR(VLOOKUP(C188,'[2]20180327오더자료'!$E$131637:$F$131652,2,0),"")</f>
        <v/>
      </c>
      <c r="ALU188" s="1" t="str">
        <f>+IFERROR(VLOOKUP(C188,'[2]20180327오더자료'!$E$131653:$F$131661,2,0),"")</f>
        <v/>
      </c>
      <c r="ALV188" s="1" t="str">
        <f>+IFERROR(VLOOKUP(C188,'[2]20180327오더자료'!$E$131664:$F$131676,2,0),"")</f>
        <v/>
      </c>
      <c r="ALW188" s="1" t="str">
        <f>+IFERROR(VLOOKUP(C188,'[2]20180327오더자료'!$E$131777:$F$131790,2,0),"")</f>
        <v/>
      </c>
      <c r="ALX188" s="1" t="str">
        <f>+IFERROR(VLOOKUP(C188,'[2]20180327오더자료'!$E$131809:$F$131821,2,0),"")</f>
        <v/>
      </c>
      <c r="ALY188" s="1" t="str">
        <f>+IFERROR(VLOOKUP(C188,'[2]20180327오더자료'!$E$131870:$F$131882,2,0),"")</f>
        <v/>
      </c>
      <c r="ALZ188" s="1"/>
      <c r="AMA188" s="1" t="str">
        <f>+IFERROR(VLOOKUP(C188,'[2]20180327오더자료'!$E$131976:$F$131989,2,0),"")</f>
        <v/>
      </c>
      <c r="AMB188" s="1" t="str">
        <f>+IFERROR(VLOOKUP(C188,'[2]20180327오더자료'!$E$132242:$F$132252,2,0),"")</f>
        <v/>
      </c>
      <c r="AMC188" s="1" t="str">
        <f>+IFERROR(VLOOKUP(C188,'[2]20180327오더자료'!$E$132268:$F$132286,2,0),"")</f>
        <v/>
      </c>
      <c r="AMD188" s="1" t="str">
        <f>+IFERROR(VLOOKUP(C188,'[2]20180327오더자료'!$E$132746:$F$132763,2,0),"")</f>
        <v/>
      </c>
      <c r="AME188" s="1" t="str">
        <f>+IFERROR(VLOOKUP(C188,'[2]20180327오더자료'!$E$132801:$F$132815,2,0),"")</f>
        <v/>
      </c>
      <c r="AMF188" s="1" t="str">
        <f>+IFERROR(VLOOKUP(C188,'[2]20180327오더자료'!$E$132916:$F$132933,2,0),"")</f>
        <v/>
      </c>
      <c r="AMG188" s="1" t="str">
        <f>+IFERROR(VLOOKUP(C188,'[2]20180327오더자료'!$E$132944:$F$132957,2,0),"")</f>
        <v/>
      </c>
      <c r="AMH188" s="1" t="str">
        <f>+IFERROR(VLOOKUP(C188,'[2]20180327오더자료'!$E$133185:$F$133201,2,0),"")</f>
        <v/>
      </c>
      <c r="AMI188" s="1" t="str">
        <f t="shared" si="94"/>
        <v/>
      </c>
      <c r="AMJ188" s="1" t="str">
        <f>+IFERROR(VLOOKUP(C188,'[2]20180327오더자료'!$E$133232:$F$133242,2,0),"")</f>
        <v/>
      </c>
      <c r="AMK188" s="1" t="str">
        <f>+IFERROR(VLOOKUP(C188,'[2]20180327오더자료'!$E$133310:$F$133323,2,0),"")</f>
        <v/>
      </c>
      <c r="AML188" s="1" t="str">
        <f>+IFERROR(VLOOKUP(C188,'[2]20180327오더자료'!$E$133508:$F$133518,2,0),"")</f>
        <v/>
      </c>
      <c r="AMM188" s="1" t="str">
        <f>+IFERROR(VLOOKUP(C188,'[2]20180327오더자료'!$E$133536:$F$133547,2,0),"")</f>
        <v/>
      </c>
      <c r="AMN188" s="1" t="str">
        <f>+IFERROR(VLOOKUP(C188,'[2]20180327오더자료'!$E$133580:$F$133591,2,0),"")</f>
        <v/>
      </c>
      <c r="AMO188" s="1" t="str">
        <f>+IFERROR(VLOOKUP(C188,'[2]20180327오더자료'!$E$133723:$F$133735,2,0),"")</f>
        <v/>
      </c>
      <c r="AMP188" s="1" t="str">
        <f>+IFERROR(VLOOKUP(C188,'[2]20180327오더자료'!$E$133960:$F$133974,2,0),"")</f>
        <v/>
      </c>
      <c r="AMQ188" s="1" t="str">
        <f>+IFERROR(VLOOKUP(C188,'[2]20180327오더자료'!$E$133975:$F$133986,2,0),"")</f>
        <v/>
      </c>
      <c r="AMR188" s="1" t="str">
        <f>+IFERROR(VLOOKUP(C188,'[2]20180327오더자료'!$E$134083:$F$134098,2,0),"")</f>
        <v/>
      </c>
      <c r="AMS188" s="1" t="str">
        <f>+IFERROR(VLOOKUP(C188,'[2]20180327오더자료'!$E$134099:$F$134110,2,0),"")</f>
        <v/>
      </c>
      <c r="AMT188" s="1" t="str">
        <f>+IFERROR(VLOOKUP(C188,'[2]20180327오더자료'!$E$134157:$F$134168,2,0),"")</f>
        <v/>
      </c>
      <c r="AMU188" s="1" t="str">
        <f>+IFERROR(VLOOKUP(C188,'[2]20180327오더자료'!$E$141848:$F$141859,2,0),"")</f>
        <v/>
      </c>
      <c r="AMV188" s="1" t="str">
        <f>+IFERROR(VLOOKUP(C188,'[2]20180327오더자료'!$E$141928:$F$141937,2,0),"")</f>
        <v/>
      </c>
      <c r="AMW188" s="1" t="str">
        <f>+IFERROR(VLOOKUP(C188,'[2]20180327오더자료'!$E$141984:$F$141997,2,0),"")</f>
        <v/>
      </c>
      <c r="AMX188" s="1" t="str">
        <f t="shared" si="95"/>
        <v/>
      </c>
      <c r="AMY188" s="1" t="str">
        <f>+IFERROR(VLOOKUP(C188,'[2]20180327오더자료'!$E$142020:$F$142029,2,0),"")</f>
        <v/>
      </c>
      <c r="AMZ188" s="1" t="str">
        <f>+IFERROR(VLOOKUP(C188,'[2]20180327오더자료'!$E$142120:$F$142131,2,0),"")</f>
        <v/>
      </c>
      <c r="ANA188" s="1"/>
      <c r="ANB188" s="1" t="str">
        <f>+IFERROR(VLOOKUP(C188,'[2]20180327오더자료'!$E$142353:$F$142367,2,0),"")</f>
        <v/>
      </c>
      <c r="ANC188" s="1" t="str">
        <f>+IFERROR(VLOOKUP(C188,'[2]20180327오더자료'!$E$142590:$F$142600,2,0),"")</f>
        <v/>
      </c>
      <c r="AND188" s="1" t="str">
        <f>+IFERROR(VLOOKUP(C188,'[2]20180327오더자료'!$E$142830:$F$142850,2,0),"")</f>
        <v/>
      </c>
      <c r="ANE188" s="1" t="str">
        <f>+IFERROR(VLOOKUP(C188,'[2]20180327오더자료'!$E$142880:$F$142893,2,0),"")</f>
        <v/>
      </c>
      <c r="ANF188" s="1" t="str">
        <f>+IFERROR(VLOOKUP(C188,'[2]20180327오더자료'!$E$142904:$F$142915,2,0),"")</f>
        <v/>
      </c>
      <c r="ANG188" s="1" t="str">
        <f>+IFERROR(VLOOKUP(C188,'[2]20180327오더자료'!$E$142929:$F$142940,2,0),"")</f>
        <v/>
      </c>
      <c r="ANH188" s="1" t="str">
        <f>+IFERROR(VLOOKUP(C188,'[2]20180327오더자료'!$E$143200:$F$143212,2,0),"")</f>
        <v/>
      </c>
      <c r="ANI188" s="1" t="str">
        <f>+IFERROR(VLOOKUP(C188,'[2]20180327오더자료'!$E$143275:$F$143286,2,0),"")</f>
        <v/>
      </c>
      <c r="ANJ188" s="1" t="str">
        <f>+IFERROR(VLOOKUP(C188,'[2]20180327오더자료'!$E$143304:$F$143309,2,0),"")</f>
        <v/>
      </c>
      <c r="ANK188" s="1" t="str">
        <f>+IFERROR(VLOOKUP(C188,'[2]20180327오더자료'!$E$143310:$F$143322,2,0),"")</f>
        <v/>
      </c>
      <c r="ANL188" s="1" t="str">
        <f>+IFERROR(VLOOKUP(C188,'[2]20180327오더자료'!$E$143369:$F$143383,2,0),"")</f>
        <v/>
      </c>
      <c r="ANM188" s="1" t="str">
        <f t="shared" si="96"/>
        <v/>
      </c>
      <c r="ANN188" s="1" t="str">
        <f>+IFERROR(VLOOKUP(C188,'[2]20180327오더자료'!$E$143572:$F$143583,2,0),"")</f>
        <v/>
      </c>
      <c r="ANO188" s="1" t="str">
        <f>+IFERROR(VLOOKUP(C188,'[2]20180327오더자료'!$E$143602:$F$143613,2,0),"")</f>
        <v/>
      </c>
      <c r="ANP188" s="1" t="str">
        <f>+IFERROR(VLOOKUP(C188,'[2]20180327오더자료'!$E$143631:$F$143642,2,0),"")</f>
        <v/>
      </c>
      <c r="ANQ188" s="1" t="str">
        <f>+IFERROR(VLOOKUP(C188,'[2]20180327오더자료'!$E$143772:$F$143786,2,0),"")</f>
        <v/>
      </c>
      <c r="ANR188" s="1" t="str">
        <f>+IFERROR(VLOOKUP(C188,'[2]20180327오더자료'!$E$144196:$F$144208,2,0),"")</f>
        <v/>
      </c>
      <c r="ANS188" s="1" t="str">
        <f>+IFERROR(VLOOKUP(C188,'[2]20180327오더자료'!$E$144390:$F$144397,2,0),"")</f>
        <v/>
      </c>
      <c r="ANT188" s="1"/>
      <c r="ANU188" s="1"/>
      <c r="ANV188" s="1" t="str">
        <f>+IFERROR(VLOOKUP(C188,'[2]20180327오더자료'!$E$144402:$F$144412,2,0),"")</f>
        <v/>
      </c>
      <c r="ANW188" s="1" t="str">
        <f>+IFERROR(VLOOKUP(C188,'[2]20180327오더자료'!$E$144422:$F$144433,2,0),"")</f>
        <v/>
      </c>
      <c r="ANX188" s="1" t="str">
        <f>+IFERROR(VLOOKUP(C188,'[2]20180327오더자료'!$E$144510:$F$144522,2,0),"")</f>
        <v/>
      </c>
      <c r="ANY188" s="1" t="str">
        <f>+IFERROR(VLOOKUP(C188,'[2]20180327오더자료'!$E$144551:$F$144562,2,0),"")</f>
        <v/>
      </c>
      <c r="ANZ188" s="1" t="str">
        <f>+IFERROR(VLOOKUP(C188,'[2]20180327오더자료'!$E$144582:$F$144591,2,0),"")</f>
        <v/>
      </c>
      <c r="AOA188" s="1" t="str">
        <f>+IFERROR(VLOOKUP(C188,'[2]20180327오더자료'!$E$146271:$F$146283,2,0),"")</f>
        <v/>
      </c>
      <c r="AOB188" s="1" t="str">
        <f>+IFERROR(VLOOKUP(C188,'[2]20180327오더자료'!$E$146301:$F$146308,2,0),"")</f>
        <v/>
      </c>
      <c r="AOC188" s="1" t="str">
        <f>+IFERROR(VLOOKUP(C188,'[2]20180327오더자료'!$E$146354:$F$146369,2,0),"")</f>
        <v/>
      </c>
      <c r="AOD188" s="1" t="str">
        <f>+IFERROR(VLOOKUP(C188,'[2]20180327오더자료'!$E$146370:$F$146382,2,0),"")</f>
        <v/>
      </c>
      <c r="AOE188" s="1" t="str">
        <f>+IFERROR(VLOOKUP(C188,'[2]20180327오더자료'!$E$146396:$F$146405,2,0),"")</f>
        <v/>
      </c>
      <c r="AOF188" s="1" t="str">
        <f>+IFERROR(VLOOKUP(C188,'[2]20180327오더자료'!$E$146454:$F$146465,2,0),"")</f>
        <v/>
      </c>
      <c r="AOG188" s="1" t="str">
        <f>+IFERROR(VLOOKUP(C188,'[2]20180327오더자료'!$E$146654:$F$146665,2,0),"")</f>
        <v/>
      </c>
      <c r="AOH188" s="1" t="str">
        <f>+IFERROR(VLOOKUP(C188,'[2]20180327오더자료'!$E$146784:$F$146796,2,0),"")</f>
        <v/>
      </c>
      <c r="AOI188" s="1" t="str">
        <f>+IFERROR(VLOOKUP(C188,'[2]20180327오더자료'!$E$146914:$F$146926,2,0),"")</f>
        <v/>
      </c>
      <c r="AOJ188" s="1" t="str">
        <f>+IFERROR(VLOOKUP(C188,'[2]20180327오더자료'!$E$147155:$F$147175,2,0),"")</f>
        <v/>
      </c>
      <c r="AOK188" s="1" t="str">
        <f>+IFERROR(VLOOKUP(C188,'[2]20180327오더자료'!$E$147413:$F$147425,2,0),"")</f>
        <v/>
      </c>
      <c r="AOL188" s="1" t="str">
        <f>+IFERROR(VLOOKUP(C188,'[2]20180327오더자료'!$E$147639:$F$147653,2,0),"")</f>
        <v/>
      </c>
      <c r="AOM188" s="1"/>
      <c r="AON188" s="1" t="str">
        <f>+IFERROR(VLOOKUP(C188,'[2]20180327오더자료'!$E$147672:$F$147683,2,0),"")</f>
        <v/>
      </c>
      <c r="AOO188" s="1" t="str">
        <f>+IFERROR(VLOOKUP(C188,'[2]20180327오더자료'!$E$147883:$F$147894,2,0),"")</f>
        <v/>
      </c>
      <c r="AOP188" s="1" t="str">
        <f>+IFERROR(VLOOKUP(C188,'[2]20180327오더자료'!$E$148018:$F$148028,2,0),"")</f>
        <v/>
      </c>
      <c r="AOQ188" s="1" t="str">
        <f>+IFERROR(VLOOKUP(C188,'[2]20180327오더자료'!$E$148037:$F$148049,2,0),"")</f>
        <v/>
      </c>
      <c r="AOR188" s="1" t="str">
        <f>+IFERROR(VLOOKUP(C188,'[2]20180327오더자료'!$E$148072:$F$148088,2,0),"")</f>
        <v/>
      </c>
      <c r="AOS188" s="1" t="str">
        <f>+IFERROR(VLOOKUP(C188,'[2]20180327오더자료'!$E$148221:$F$148232,2,0),"")</f>
        <v/>
      </c>
      <c r="AOT188" s="1" t="str">
        <f>+IFERROR(VLOOKUP(C188,'[2]20180327오더자료'!$E$148244:$F$148254,2,0),"")</f>
        <v/>
      </c>
      <c r="AOU188" s="1" t="str">
        <f>+IFERROR(VLOOKUP(C188,'[2]20180327오더자료'!$E$148317:$F$148327,2,0),"")</f>
        <v/>
      </c>
      <c r="AOV188" s="1" t="str">
        <f>+IFERROR(VLOOKUP(C188,'[2]20180327오더자료'!$E$148373:$F$148385,2,0),"")</f>
        <v/>
      </c>
      <c r="AOW188" s="1" t="str">
        <f>+IFERROR(VLOOKUP(C188,'[2]20180327오더자료'!$E$148818:$F$148828,2,0),"")</f>
        <v/>
      </c>
      <c r="AOX188" s="1" t="str">
        <f>+IFERROR(VLOOKUP(C188,'[2]20180327오더자료'!$E$148846:$F$148857,2,0),"")</f>
        <v/>
      </c>
      <c r="AOY188" s="1" t="str">
        <f>+IFERROR(VLOOKUP(C188,'[2]20180327오더자료'!$E$148883:$F$148895,2,0),"")</f>
        <v/>
      </c>
      <c r="AOZ188" s="1" t="str">
        <f>+IFERROR(VLOOKUP(C188,'[2]20180327오더자료'!$E$148925:$F$148939,2,0),"")</f>
        <v/>
      </c>
      <c r="APA188" s="1" t="str">
        <f>+IFERROR(VLOOKUP(C188,'[2]20180327오더자료'!$E$148940:$F$148952,2,0),"")</f>
        <v/>
      </c>
      <c r="APB188" s="1" t="str">
        <f>+IFERROR(VLOOKUP(C188,'[2]20180327오더자료'!$E$148974:$F$148985,2,0),"")</f>
        <v/>
      </c>
      <c r="APC188" s="1" t="str">
        <f>+IFERROR(VLOOKUP(C188,'[2]20180327오더자료'!$E$149028:$F$149040,2,0),"")</f>
        <v/>
      </c>
      <c r="APD188" s="1" t="str">
        <f>+IFERROR(VLOOKUP(C188,'[2]20180327오더자료'!$E$149131:$F$149141,2,0),"")</f>
        <v/>
      </c>
      <c r="APE188" s="1" t="str">
        <f>+IFERROR(VLOOKUP(C188,'[2]20180327오더자료'!$E$149142:$F$149150,2,0),"")</f>
        <v/>
      </c>
      <c r="APF188" s="1" t="str">
        <f>+IFERROR(VLOOKUP(C188,'[2]20180327오더자료'!$E$149151:$F$149163,2,0),"")</f>
        <v/>
      </c>
      <c r="APG188" s="1" t="str">
        <f>+IFERROR(VLOOKUP(C188,'[2]20180327오더자료'!$E$149243:$F$149251,2,0),"")</f>
        <v/>
      </c>
      <c r="APH188" s="1" t="str">
        <f>+IFERROR(VLOOKUP(C188,'[2]20180327오더자료'!$E$149252:$F$149260,2,0),"")</f>
        <v/>
      </c>
      <c r="API188" s="1" t="str">
        <f>+IFERROR(VLOOKUP(C188,'[2]20180327오더자료'!$E$149276:$F$149296,2,0),"")</f>
        <v/>
      </c>
      <c r="APJ188" s="1" t="str">
        <f>+IFERROR(VLOOKUP(C188,'[2]20180327오더자료'!$E$149328:$F$149340,2,0),"")</f>
        <v/>
      </c>
      <c r="APK188" s="1" t="str">
        <f>+IFERROR(VLOOKUP(C188,'[2]20180327오더자료'!$E$149356:$F$149366,2,0),"")</f>
        <v/>
      </c>
      <c r="APL188" s="1" t="str">
        <f>+IFERROR(VLOOKUP(C188,'[2]20180327오더자료'!$E$149381:$F$149393,2,0),"")</f>
        <v/>
      </c>
      <c r="APM188" s="1" t="str">
        <f>+IFERROR(VLOOKUP(C188,'[2]20180327오더자료'!$E$134227:$F$134237,2,0),"")</f>
        <v/>
      </c>
      <c r="APN188" s="1"/>
      <c r="APO188" s="1" t="str">
        <f>+IFERROR(VLOOKUP(C188,'[2]20180327오더자료'!$E$134268:$F$134277,2,0),"")</f>
        <v/>
      </c>
      <c r="APP188" s="1" t="str">
        <f>+IFERROR(VLOOKUP(C188,'[2]20180327오더자료'!$E$134287:$F$134298,2,0),"")</f>
        <v/>
      </c>
      <c r="APQ188" s="1" t="str">
        <f>+IFERROR(VLOOKUP(C188,'[2]20180327오더자료'!$E$134421:$F$134434,2,0),"")</f>
        <v/>
      </c>
      <c r="APR188" s="1" t="str">
        <f>+IFERROR(VLOOKUP(C188,'[2]20180327오더자료'!$E$134697:$F$134709,2,0),"")</f>
        <v/>
      </c>
      <c r="APS188" s="1" t="str">
        <f>+IFERROR(VLOOKUP(C188,'[2]20180327오더자료'!$E$134975:$F$134984,2,0),"")</f>
        <v/>
      </c>
      <c r="APT188" s="1"/>
      <c r="APU188" s="1"/>
      <c r="APV188" s="1" t="str">
        <f>+IFERROR(VLOOKUP(C188,'[2]20180327오더자료'!$E$135001:$F$135010,2,0),"")</f>
        <v/>
      </c>
      <c r="APW188" s="1" t="str">
        <f>+IFERROR(VLOOKUP(C188,'[2]20180327오더자료'!$E$135094:$F$135105,2,0),"")</f>
        <v/>
      </c>
      <c r="APX188" s="1" t="str">
        <f>+IFERROR(VLOOKUP(C188,'[2]20180327오더자료'!$E$135117:$F$135128,2,0),"")</f>
        <v/>
      </c>
      <c r="APY188" s="1" t="str">
        <f>+IFERROR(VLOOKUP(C188,'[2]20180327오더자료'!$E$135140:$F$135149,2,0),"")</f>
        <v/>
      </c>
      <c r="APZ188" s="1" t="str">
        <f>+IFERROR(VLOOKUP(C188,'[2]20180327오더자료'!$E$135166:$F$135179,2,0),"")</f>
        <v/>
      </c>
      <c r="AQA188" s="1" t="str">
        <f>+IFERROR(VLOOKUP(C188,'[2]20180327오더자료'!$E$135275:$F$135288,2,0),"")</f>
        <v/>
      </c>
      <c r="AQB188" s="1" t="str">
        <f>+IFERROR(VLOOKUP(C188,'[2]20180327오더자료'!$E$135331:$F$135344,2,0),"")</f>
        <v/>
      </c>
      <c r="AQC188" s="1" t="str">
        <f>+IFERROR(VLOOKUP(C188,'[2]20180327오더자료'!$E$135401:$F$135412,2,0),"")</f>
        <v/>
      </c>
      <c r="AQD188" s="1" t="str">
        <f>+IFERROR(VLOOKUP(C188,'[2]20180327오더자료'!$E$135602:$F$135614,2,0),"")</f>
        <v/>
      </c>
      <c r="AQE188" s="1" t="str">
        <f>+IFERROR(VLOOKUP(C188,'[2]20180327오더자료'!$E$135802:$F$135813,2,0),"")</f>
        <v/>
      </c>
      <c r="AQF188" s="1" t="str">
        <f>+IFERROR(VLOOKUP(C188,'[2]20180327오더자료'!$E$135831:$F$135840,2,0),"")</f>
        <v/>
      </c>
      <c r="AQG188" s="1" t="str">
        <f>+IFERROR(VLOOKUP(C188,'[2]20180327오더자료'!$E$135893:$F$135906,2,0),"")</f>
        <v/>
      </c>
      <c r="AQH188" s="1" t="str">
        <f>+IFERROR(VLOOKUP(C188,'[2]20180327오더자료'!$E$135959:$F$135970,2,0),"")</f>
        <v/>
      </c>
      <c r="AQI188" s="1" t="str">
        <f>+IFERROR(VLOOKUP(C188,'[2]20180327오더자료'!$E$136026:$F$136037,2,0),"")</f>
        <v/>
      </c>
      <c r="AQJ188" s="1" t="str">
        <f>+IFERROR(VLOOKUP(C188,'[2]20180327오더자료'!$E$136059:$F$136070,2,0),"")</f>
        <v/>
      </c>
      <c r="AQK188" s="1" t="str">
        <f>+IFERROR(VLOOKUP(C188,'[2]20180327오더자료'!$E$137042:$F$137051,2,0),"")</f>
        <v/>
      </c>
      <c r="AQL188" s="1" t="str">
        <f>+IFERROR(VLOOKUP(C188,'[2]20180327오더자료'!$E$137073:$F$137083,2,0),"")</f>
        <v/>
      </c>
      <c r="AQM188" s="1" t="str">
        <f>+IFERROR(VLOOKUP(C188,'[2]20180327오더자료'!$E$137211:$F$137222,2,0),"")</f>
        <v/>
      </c>
      <c r="AQN188" s="1" t="str">
        <f>+IFERROR(VLOOKUP(C188,'[2]20180327오더자료'!$E$137373:$F$137383,2,0),"")</f>
        <v/>
      </c>
      <c r="AQO188" s="1" t="str">
        <f>+IFERROR(VLOOKUP(C188,'[2]20180327오더자료'!$E$137406:$F$137418,2,0),"")</f>
        <v/>
      </c>
      <c r="AQP188" s="1" t="str">
        <f>+IFERROR(VLOOKUP(C188,'[2]20180327오더자료'!$E$137440:$F$137459,2,0),"")</f>
        <v/>
      </c>
      <c r="AQQ188" s="1" t="str">
        <f>+IFERROR(VLOOKUP(C188,'[2]20180327오더자료'!$E$137643:$F$137653,2,0),"")</f>
        <v/>
      </c>
      <c r="AQR188" s="1" t="str">
        <f>+IFERROR(VLOOKUP(C188,'[2]20180327오더자료'!$E$137676:$F$137690,2,0),"")</f>
        <v/>
      </c>
      <c r="AQS188" s="1" t="str">
        <f>+IFERROR(VLOOKUP(C188,'[2]20180327오더자료'!$E$137691:$F$137701,2,0),"")</f>
        <v/>
      </c>
      <c r="AQT188" s="1" t="str">
        <f t="shared" si="97"/>
        <v/>
      </c>
      <c r="AQU188" s="1" t="str">
        <f t="shared" si="98"/>
        <v/>
      </c>
      <c r="AQV188" s="1" t="str">
        <f>+IFERROR(VLOOKUP(C188,'[2]20180327오더자료'!$E$139815:$F$139825,2,0),"")</f>
        <v/>
      </c>
      <c r="AQW188" s="1" t="str">
        <f>+IFERROR(VLOOKUP(C188,'[2]20180327오더자료'!$E$139935:$F$139948,2,0),"")</f>
        <v/>
      </c>
      <c r="AQX188" s="1" t="str">
        <f>+IFERROR(VLOOKUP(C188,'[2]20180327오더자료'!$E$139974:$F$139986,2,0),"")</f>
        <v/>
      </c>
      <c r="AQY188" s="1" t="str">
        <f t="shared" si="99"/>
        <v/>
      </c>
      <c r="AQZ188" s="1" t="str">
        <f>+IFERROR(VLOOKUP(C188,'[2]20180327오더자료'!$E$140076:$F$140086,2,0),"")</f>
        <v/>
      </c>
      <c r="ARA188" s="1" t="str">
        <f>+IFERROR(VLOOKUP(C188,'[2]20180327오더자료'!$E$140119:$F$140129,2,0),"")</f>
        <v/>
      </c>
      <c r="ARB188" s="1" t="str">
        <f>+IFERROR(VLOOKUP(C188,'[2]20180327오더자료'!$E$140141:$F$140151,2,0),"")</f>
        <v/>
      </c>
      <c r="ARC188" s="1" t="str">
        <f>+IFERROR(VLOOKUP(C188,'[2]20180327오더자료'!$E$140166:$F$140178,2,0),"")</f>
        <v/>
      </c>
      <c r="ARD188" s="1" t="str">
        <f>+IFERROR(VLOOKUP(C188,'[2]20180327오더자료'!$E$140208:$F$140221,2,0),"")</f>
        <v/>
      </c>
      <c r="ARE188" s="1" t="str">
        <f>+IFERROR(VLOOKUP(C188,'[2]20180327오더자료'!$E$140244:$F$140259,2,0),"")</f>
        <v/>
      </c>
      <c r="ARF188" s="1" t="str">
        <f>+IFERROR(VLOOKUP(C188,'[2]20180327오더자료'!$E$140260:$F$140269,2,0),"")</f>
        <v/>
      </c>
      <c r="ARG188" s="1" t="str">
        <f>+IFERROR(VLOOKUP(C188,'[2]20180327오더자료'!$E$140286:$F$140306,2,0),"")</f>
        <v/>
      </c>
      <c r="ARH188" s="1" t="str">
        <f>+IFERROR(VLOOKUP(C188,'[2]20180327오더자료'!$E$140387:$F$140398,2,0),"")</f>
        <v/>
      </c>
      <c r="ARI188" s="1" t="str">
        <f>+IFERROR(VLOOKUP(C188,'[2]20180327오더자료'!$E$140506:$F$140516,2,0),"")</f>
        <v/>
      </c>
      <c r="ARJ188" s="1" t="str">
        <f>+IFERROR(VLOOKUP(C188,'[2]20180327오더자료'!$E$140534:$F$140545,2,0),"")</f>
        <v/>
      </c>
      <c r="ARK188" s="1" t="str">
        <f>+IFERROR(VLOOKUP(C188,'[2]20180327오더자료'!$E$140564:$F$140575,2,0),"")</f>
        <v/>
      </c>
      <c r="ARL188" s="1" t="str">
        <f>+IFERROR(VLOOKUP(C188,'[2]20180327오더자료'!$E$140712:$F$140725,2,0),"")</f>
        <v/>
      </c>
      <c r="ARM188" s="1" t="str">
        <f>+IFERROR(VLOOKUP(C188,'[2]20180327오더자료'!$E$140865:$F$140874,2,0),"")</f>
        <v/>
      </c>
      <c r="ARN188" s="1" t="str">
        <f>+IFERROR(VLOOKUP(C188,'[2]20180327오더자료'!$E$140906:$F$140920,2,0),"")</f>
        <v/>
      </c>
      <c r="ARO188" s="1" t="str">
        <f>+IFERROR(VLOOKUP(C188,'[2]20180327오더자료'!$E$140921:$F$140932,2,0),"")</f>
        <v/>
      </c>
      <c r="ARP188" s="1" t="str">
        <f>+IFERROR(VLOOKUP(C188,'[2]20180327오더자료'!$E$141056:$F$141067,2,0),"")</f>
        <v/>
      </c>
      <c r="ARQ188" s="1" t="str">
        <f>+IFERROR(VLOOKUP(C188,'[2]20180327오더자료'!$E$141078:$F$141092,2,0),"")</f>
        <v/>
      </c>
      <c r="ARR188" s="1" t="str">
        <f>+IFERROR(VLOOKUP(C188,'[2]20180327오더자료'!$E$141431:$F$141443,2,0),"")</f>
        <v/>
      </c>
      <c r="ARS188" s="1" t="str">
        <f>+IFERROR(VLOOKUP(C188,'[2]20180327오더자료'!$E$142904:$F$142915,2,0),"")</f>
        <v/>
      </c>
      <c r="ART188" s="1" t="str">
        <f t="shared" si="100"/>
        <v/>
      </c>
      <c r="ARU188" s="1" t="str">
        <f>+IFERROR(VLOOKUP(C188,'[2]20180327오더자료'!$E$141446:$F$141454,2,0),"")</f>
        <v/>
      </c>
      <c r="ARV188" s="1" t="str">
        <f>+IFERROR(VLOOKUP(C188,'[2]20180327오더자료'!$E$141472:$F$141483,2,0),"")</f>
        <v/>
      </c>
      <c r="ARW188" s="1" t="str">
        <f>+IFERROR(VLOOKUP(C188,'[2]20180327오더자료'!$E$141504:$F$141518,2,0),"")</f>
        <v/>
      </c>
      <c r="ARX188" s="1" t="str">
        <f>+IFERROR(VLOOKUP(C188,'[2]20180327오더자료'!$E$141642:$F$141657,2,0),"")</f>
        <v/>
      </c>
      <c r="ARY188" s="1" t="str">
        <f>+IFERROR(VLOOKUP(C188,'[2]20180327오더자료'!$E$141691:$F$141702,2,0),"")</f>
        <v/>
      </c>
      <c r="ARZ188" s="1" t="str">
        <f>+IFERROR(VLOOKUP(C188,'[2]20180327오더자료'!$E$141723:$F$141733,2,0),"")</f>
        <v/>
      </c>
      <c r="ASA188" s="1" t="str">
        <f t="shared" si="101"/>
        <v/>
      </c>
      <c r="ASB188" s="1" t="str">
        <f>+IFERROR(VLOOKUP(C188,'[2]20180327오더자료'!$E$141736:$F$141748,2,0),"")</f>
        <v/>
      </c>
      <c r="ASC188" s="1" t="str">
        <f>+IFERROR(VLOOKUP(C188,'[2]20180327오더자료'!$E$141807:$F$141820,2,0),"")</f>
        <v/>
      </c>
      <c r="ASD188" s="1" t="str">
        <f>+IFERROR(VLOOKUP(C188,'[2]20180327오더자료'!$E$141837:$F$141847,2,0),"")</f>
        <v/>
      </c>
    </row>
    <row r="189" spans="1:1174" customFormat="1" x14ac:dyDescent="0.3">
      <c r="A189" s="1" t="s">
        <v>9</v>
      </c>
      <c r="B189" s="1" t="s">
        <v>9</v>
      </c>
      <c r="C189" s="1" t="s">
        <v>9</v>
      </c>
      <c r="D189" s="1" t="str">
        <f>+IFERROR(VLOOKUP(C189,'[1]20180327오더자료'!$D$58080:$E$58091,2,0),"")</f>
        <v/>
      </c>
      <c r="E189" s="1" t="e">
        <f>+VLOOKUP(C189,'[1]20180327오더자료'!$D$58208:$E$58221,2,0)</f>
        <v>#N/A</v>
      </c>
      <c r="F189" s="1" t="e">
        <f>+VLOOKUP(C189,'[1]20180327오더자료'!$D$58403:$E$58410,2,0)</f>
        <v>#N/A</v>
      </c>
      <c r="G189" s="1" t="e">
        <f>+VLOOKUP(C189,'[1]20180327오더자료'!$D$58419:$E$58431,2,0)</f>
        <v>#N/A</v>
      </c>
      <c r="H189" s="1" t="e">
        <f t="shared" ref="H189:H201" si="102">+VLOOKUP(C189,,2,0)</f>
        <v>#N/A</v>
      </c>
      <c r="I189" s="23" t="e">
        <f>+VLOOKUP(C189,'[1]20180327오더자료'!$D$58524:$E$58537,2,0)</f>
        <v>#N/A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23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>
        <v>1</v>
      </c>
      <c r="LU189" s="1"/>
      <c r="LV189" s="1" t="str">
        <f>+IFERROR(VLOOKUP(C189,'[2]20180327오더자료'!$E$150410:$F$150420,2,0),"")</f>
        <v/>
      </c>
      <c r="LW189" s="1" t="str">
        <f>+IFERROR(VLOOKUP(C189,'[2]20180327오더자료'!$E$150552:$F$150563,2,0),"")</f>
        <v/>
      </c>
      <c r="LX189" s="1" t="str">
        <f>+IFERROR(VLOOKUP(C189,'[2]20180327오더자료'!$E$150593:$F$150604,2,0),"")</f>
        <v/>
      </c>
      <c r="LY189" s="1" t="str">
        <f>+IFERROR(VLOOKUP(C189,'[2]20180327오더자료'!$E$150739:$F$150749,2,0),"")</f>
        <v/>
      </c>
      <c r="LZ189" s="1" t="str">
        <f>+IFERROR(VLOOKUP(C189,'[2]20180327오더자료'!$E$150825:$F$150838,2,0),"")</f>
        <v/>
      </c>
      <c r="MA189" s="1" t="str">
        <f>+IFERROR(VLOOKUP(C189,'[2]20180327오더자료'!$E$150978:$F$150990,2,0),"")</f>
        <v/>
      </c>
      <c r="MB189" s="1" t="str">
        <f>+IFERROR(VLOOKUP(C189,'[2]20180327오더자료'!$E$151216:$F$151234,2,0),"")</f>
        <v/>
      </c>
      <c r="MC189" s="1"/>
      <c r="MD189" s="1" t="str">
        <f>+IFERROR(VLOOKUP(C189,'[2]20180327오더자료'!$E$151254:$F$151264,2,0),"")</f>
        <v/>
      </c>
      <c r="ME189" s="1"/>
      <c r="MF189" s="1"/>
      <c r="MG189" s="1" t="str">
        <f>+IFERROR(VLOOKUP(C189,'[2]20180327오더자료'!$E$151279:$F$151290,2,0),"")</f>
        <v/>
      </c>
      <c r="MH189" s="1" t="str">
        <f>+IFERROR(VLOOKUP(C189,'[2]20180327오더자료'!$E$151310:$F$151321,2,0),"")</f>
        <v/>
      </c>
      <c r="MI189" s="1" t="str">
        <f>+IFERROR(VLOOKUP(C189,'[2]20180327오더자료'!$E$151344:$F$151356,2,0),"")</f>
        <v/>
      </c>
      <c r="MJ189" s="1" t="str">
        <f>+IFERROR(VLOOKUP(C189,'[2]20180327오더자료'!$E$151425:$F$151434,2,0),"")</f>
        <v/>
      </c>
      <c r="MK189" s="1" t="str">
        <f>+IFERROR(VLOOKUP(C189,'[2]20180327오더자료'!$E$151515:$F$151526,2,0),"")</f>
        <v/>
      </c>
      <c r="ML189" s="1" t="str">
        <f>+IFERROR(VLOOKUP(C189,'[2]20180327오더자료'!$E$151539:$F$151547,2,0),"")</f>
        <v/>
      </c>
      <c r="MM189" s="1" t="str">
        <f>+IFERROR(VLOOKUP(C189,'[2]20180327오더자료'!$E$151573:$F$151583,2,0),"")</f>
        <v/>
      </c>
      <c r="MN189" s="1" t="str">
        <f>+IFERROR(VLOOKUP(C189,'[2]20180327오더자료'!$E$151827:$F$151838,2,0),"")</f>
        <v/>
      </c>
      <c r="MO189" s="1" t="str">
        <f>+IFERROR(VLOOKUP(C189,'[2]20180327오더자료'!$E$151871:$F$151889,2,0),"")</f>
        <v/>
      </c>
      <c r="MP189" s="1" t="str">
        <f>+IFERROR(VLOOKUP(C189,'[2]20180327오더자료'!$E$151906:$F$151918,2,0),"")</f>
        <v/>
      </c>
      <c r="MQ189" s="1" t="str">
        <f>+IFERROR(VLOOKUP(C189,'[2]20180327오더자료'!$E$152072:$F$152084,2,0),"")</f>
        <v/>
      </c>
      <c r="MR189" s="1" t="str">
        <f>+IFERROR(VLOOKUP(C189,'[2]20180327오더자료'!$E$152097:$F$152105,2,0),"")</f>
        <v/>
      </c>
      <c r="MS189" s="1" t="str">
        <f>+IFERROR(VLOOKUP(C189,'[2]20180327오더자료'!$E$152106:$F$152120,2,0),"")</f>
        <v/>
      </c>
      <c r="MT189" s="1"/>
      <c r="MU189" s="1" t="str">
        <f>+IFERROR(VLOOKUP(C189,'[2]20180327오더자료'!$E$152151:$F$152159,2,0),"")</f>
        <v/>
      </c>
      <c r="MV189" s="1" t="str">
        <f>+IFERROR(VLOOKUP(C189,'[2]20180327오더자료'!$E$152216:$F$152227,2,0),"")</f>
        <v/>
      </c>
      <c r="MW189" s="1" t="str">
        <f>+IFERROR(VLOOKUP(C183,'[2]20180327오더자료'!$E$152249:$F$152275,2,0),"")</f>
        <v/>
      </c>
      <c r="MX189" s="1" t="str">
        <f>+IFERROR(VLOOKUP(C189,'[2]20180327오더자료'!$E$152276:$F$152288,2,0),"")</f>
        <v/>
      </c>
      <c r="MY189" s="1"/>
      <c r="MZ189" s="1" t="str">
        <f>+IFERROR(VLOOKUP(C189,'[2]20180327오더자료'!$E$152310:$F$152332,2,0),"")</f>
        <v/>
      </c>
      <c r="NA189" s="1"/>
      <c r="NB189" s="1" t="str">
        <f>+IFERROR(VLOOKUP(C189,'[2]20180327오더자료'!$E$152426:$F$152437,2,0),"")</f>
        <v/>
      </c>
      <c r="NC189" s="1" t="str">
        <f>+IFERROR(VLOOKUP(C189,'[2]20180327오더자료'!$E$152533:$F$152543,2,0),"")</f>
        <v/>
      </c>
      <c r="ND189" s="1" t="str">
        <f>+IFERROR(VLOOKUP(C189,'[2]20180327오더자료'!$E$152558:$F$152573,2,0),"")</f>
        <v/>
      </c>
      <c r="NE189" s="1" t="str">
        <f>+IFERROR(VLOOKUP(C189,'[2]20180327오더자료'!$E$152574:$F$152608,2,0),"")</f>
        <v/>
      </c>
      <c r="NF189" s="1" t="str">
        <f>+IFERROR(VLOOKUP(C189,'[2]20180327오더자료'!$E$152695:$F$152707,2,0),"")</f>
        <v/>
      </c>
      <c r="NG189" s="1" t="str">
        <f>+IFERROR(VLOOKUP(C189,'[2]20180327오더자료'!$E$152757:$F$152774,2,0),"")</f>
        <v/>
      </c>
      <c r="NH189" s="1" t="str">
        <f>+IFERROR(VLOOKUP(C189,'[2]20180327오더자료'!$E$152799:$F$152811,2,0),"")</f>
        <v/>
      </c>
      <c r="NI189" s="1" t="str">
        <f>+IFERROR(VLOOKUP(C189,'[2]20180327오더자료'!$E$152894:$F$152904,2,0),"")</f>
        <v/>
      </c>
      <c r="NJ189" s="1" t="str">
        <f>+IFERROR(VLOOKUP(C189,'[2]20180327오더자료'!$E$152986:$F$152997,2,0),"")</f>
        <v/>
      </c>
      <c r="NK189" s="1" t="str">
        <f>+IFERROR(VLOOKUP(C189,'[2]20180327오더자료'!$E$153075:$F$153095,2,0),"")</f>
        <v/>
      </c>
      <c r="NL189" s="1" t="str">
        <f>+IFERROR(VLOOKUP(C189,'[2]20180327오더자료'!$E$153109:$F$153120,2,0),"")</f>
        <v/>
      </c>
      <c r="NM189" s="1" t="str">
        <f>+IFERROR(VLOOKUP(C189,'[2]20180327오더자료'!$E$153184:$F$153194,2,0),"")</f>
        <v/>
      </c>
      <c r="NN189" s="1"/>
      <c r="NO189" s="1" t="str">
        <f>+IFERROR(VLOOKUP(C189,'[2]20180327오더자료'!$E$153300:$F$153309,2,0),"")</f>
        <v/>
      </c>
      <c r="NP189" s="1" t="str">
        <f>+IFERROR(VLOOKUP(C189,'[2]20180327오더자료'!$E$153353:$F$153363,2,0),"")</f>
        <v/>
      </c>
      <c r="NQ189" s="1" t="str">
        <f>+IFERROR(VLOOKUP(C189,'[2]20180327오더자료'!$E$153421:$F$153434,2,0),"")</f>
        <v/>
      </c>
      <c r="NR189" s="1" t="str">
        <f>+IFERROR(VLOOKUP(C189,'[2]20180327오더자료'!$E$153436:$F$153452,2,0),"")</f>
        <v/>
      </c>
      <c r="NS189" s="1"/>
      <c r="NT189" s="1" t="str">
        <f>+IFERROR(VLOOKUP(C189,'[2]20180327오더자료'!$E$153463:$F$153472,2,0),"")</f>
        <v/>
      </c>
      <c r="NU189" s="1" t="str">
        <f>+IFERROR(VLOOKUP(C189,'[2]20180327오더자료'!$E$153564:$F$153578,2,0),"")</f>
        <v/>
      </c>
      <c r="NV189" s="1" t="str">
        <f>+IFERROR(VLOOKUP(C189,'[2]20180327오더자료'!$E$153621:$F$153632,2,0),"")</f>
        <v/>
      </c>
      <c r="NW189" s="1"/>
      <c r="NX189" s="1"/>
      <c r="NY189" s="1"/>
      <c r="NZ189" s="1" t="str">
        <f>+IFERROR(VLOOKUP(C189,'[2]20180327오더자료'!$E$153678:$F$153689,2,0),"")</f>
        <v/>
      </c>
      <c r="OA189" s="1" t="str">
        <f>+IFERROR(VLOOKUP(C189,'[2]20180327오더자료'!$E$153706:$F$153717,2,0),"")</f>
        <v/>
      </c>
      <c r="OB189" s="1" t="str">
        <f>+IFERROR(VLOOKUP(C189,'[2]20180327오더자료'!$E$153765:$F$153777,2,0),"")</f>
        <v/>
      </c>
      <c r="OC189" s="1" t="str">
        <f>+IFERROR(VLOOKUP(C189,'[2]20180327오더자료'!$E$153857:$F$153870,2,0),"")</f>
        <v/>
      </c>
      <c r="OD189" s="1" t="str">
        <f>+IFERROR(VLOOKUP(C189,'[2]20180327오더자료'!$E$153951:$F$153961,2,0),"")</f>
        <v/>
      </c>
      <c r="OE189" s="1" t="str">
        <f>+IFERROR(VLOOKUP(C189,'[2]20180327오더자료'!$E$154040:$F$154051,2,0),"")</f>
        <v/>
      </c>
      <c r="OF189" s="1" t="str">
        <f>+IFERROR(VLOOKUP(C189,'[2]20180327오더자료'!$E$154371:$F$154381,2,0),"")</f>
        <v/>
      </c>
      <c r="OG189" s="1" t="str">
        <f>+IFERROR(VLOOKUP(C189,'[2]20180327오더자료'!$E$154067:$F$154086,2,0),"")</f>
        <v/>
      </c>
      <c r="OH189" s="1" t="str">
        <f>+IFERROR(VLOOKUP(C189,'[2]20180327오더자료'!$E$154087:$F$154098,2,0),"")</f>
        <v/>
      </c>
      <c r="OI189" s="1" t="str">
        <f>+IFERROR(VLOOKUP(C189,'[2]20180327오더자료'!$E$154183:$F$154195,2,0),"")</f>
        <v/>
      </c>
      <c r="OJ189" s="1" t="str">
        <f>+IFERROR(VLOOKUP(C189,'[2]20180327오더자료'!$E$154317:$F$154327,2,0),"")</f>
        <v/>
      </c>
      <c r="OK189" s="1" t="str">
        <f>+IFERROR(VLOOKUP(C189,'[2]20180327오더자료'!$E$154346:$F$154354,2,0),"")</f>
        <v/>
      </c>
      <c r="OL189" s="1" t="str">
        <f>+IFERROR(VLOOKUP(C189,'[2]20180327오더자료'!$E$154371:$F$154381,2,0),"")</f>
        <v/>
      </c>
      <c r="OM189" s="1" t="str">
        <f>+IFERROR(VLOOKUP(C189,'[2]20180327오더자료'!$E$154481:$F$154492,2,0),"")</f>
        <v/>
      </c>
      <c r="ON189" s="1" t="str">
        <f>+IFERROR(VLOOKUP(C189,'[2]20180327오더자료'!$E$154574:$F$154588,2,0),"")</f>
        <v/>
      </c>
      <c r="OO189" s="1" t="str">
        <f>+IFERROR(VLOOKUP(C189,'[2]20180327오더자료'!$E$154654:$F$154674,2,0),"")</f>
        <v/>
      </c>
      <c r="OP189" s="1" t="str">
        <f>+IFERROR(VLOOKUP(C189,'[2]20180327오더자료'!$E$154992:$F$154999,2,0),"")</f>
        <v/>
      </c>
      <c r="OQ189" s="1" t="str">
        <f>+IFERROR(VLOOKUP(C189,'[2]20180327오더자료'!$E$155020:$F$155043,2,0),"")</f>
        <v/>
      </c>
      <c r="OR189" s="1" t="str">
        <f>+IFERROR(VLOOKUP(C189,'[2]20180327오더자료'!$E$155052:$F$155061,2,0),"")</f>
        <v/>
      </c>
      <c r="OS189" s="1"/>
      <c r="OT189" s="1" t="str">
        <f>+IFERROR(VLOOKUP(C189,'[2]20180327오더자료'!$E$155084:$F$155096,2,0),"")</f>
        <v/>
      </c>
      <c r="OU189" s="1" t="str">
        <f>+IFERROR(VLOOKUP(C189,'[2]20180327오더자료'!$E$155115:$F$155134,2,0),"")</f>
        <v/>
      </c>
      <c r="OV189" s="1" t="str">
        <f>+IFERROR(VLOOKUP(C189,'[2]20180327오더자료'!$E$155135:$F$155148,2,0),"")</f>
        <v/>
      </c>
      <c r="OW189" s="1" t="str">
        <f>+IFERROR(VLOOKUP(C189,'[2]20180327오더자료'!$E$155168:$F$155183,2,0),"")</f>
        <v/>
      </c>
      <c r="OX189" s="1" t="str">
        <f>+IFERROR(VLOOKUP(C189,'[2]20180327오더자료'!$E$155239:$F$155249,2,0),"")</f>
        <v/>
      </c>
      <c r="OY189" s="1" t="str">
        <f>+IFERROR(VLOOKUP(C189,'[2]20180327오더자료'!$E$155264:$F$155275,2,0),"")</f>
        <v/>
      </c>
      <c r="OZ189" s="1" t="str">
        <f>+IFERROR(VLOOKUP(C189,'[2]20180327오더자료'!$E$155297:$F$155311,2,0),"")</f>
        <v/>
      </c>
      <c r="PA189" s="1"/>
      <c r="PB189" s="1" t="str">
        <f>+IFERROR(VLOOKUP(C189,'[2]20180327오더자료'!$E$155331:$F$155343,2,0),"")</f>
        <v/>
      </c>
      <c r="PC189" s="1" t="str">
        <f>+IFERROR(VLOOKUP(C189,'[2]20180327오더자료'!$E$155419:$F$155429,2,0),"")</f>
        <v/>
      </c>
      <c r="PD189" s="1" t="str">
        <f>+IFERROR(VLOOKUP(C189,'[2]20180327오더자료'!$E$155430:$F$155440,2,0),"")</f>
        <v/>
      </c>
      <c r="PE189" s="1" t="str">
        <f>+IFERROR(VLOOKUP(C189,'[2]20180327오더자료'!$E$155503:$F$155510,2,0),"")</f>
        <v/>
      </c>
      <c r="PF189" s="1" t="str">
        <f>+IFERROR(VLOOKUP(C189,'[2]20180327오더자료'!$E$155511:$F$155525,2,0),"")</f>
        <v/>
      </c>
      <c r="PG189" s="1" t="str">
        <f>+IFERROR(VLOOKUP(C189,'[2]20180327오더자료'!$E$155549:$F$155567,2,0),"")</f>
        <v/>
      </c>
      <c r="PH189" s="1" t="str">
        <f>+IFERROR(VLOOKUP(C189,'[2]20180327오더자료'!$E$155600:$G$155621,2,0),"")</f>
        <v/>
      </c>
      <c r="PI189" s="1" t="str">
        <f>+IFERROR(VLOOKUP(C189,'[2]20180327오더자료'!$E$155632:$F$155645,2,0),"")</f>
        <v/>
      </c>
      <c r="PJ189" s="1" t="str">
        <f>+IFERROR(VLOOKUP(C189,'[2]20180327오더자료'!$E$155669:$F$155680,2,0),"")</f>
        <v/>
      </c>
      <c r="PK189" s="1" t="str">
        <f>+IFERROR(VLOOKUP(C189,'[2]20180327오더자료'!$E$155995:$F$156005,2,0),"")</f>
        <v/>
      </c>
      <c r="PL189" s="1"/>
      <c r="PM189" s="1" t="str">
        <f>+IFERROR(VLOOKUP(C189,'[2]20180327오더자료'!$E$156160:$F$156171,2,0),"")</f>
        <v/>
      </c>
      <c r="PN189" s="1" t="str">
        <f>+IFERROR(VLOOKUP(C189,'[2]20180327오더자료'!$E$156447:$F$156454,2,0),"")</f>
        <v/>
      </c>
      <c r="PO189" s="1" t="str">
        <f>+IFERROR(VLOOKUP(C189,'[2]20180327오더자료'!$E$156225:$F$156235,2,0),"")</f>
        <v/>
      </c>
      <c r="PP189" s="1" t="str">
        <f>+IFERROR(VLOOKUP(C189,'[2]20180327오더자료'!$E$156516:$F$156530,2,0),"")</f>
        <v/>
      </c>
      <c r="PQ189" s="1" t="str">
        <f>+IFERROR(VLOOKUP(C189,'[2]20180327오더자료'!$E$156748:$F$156755,2,0),"")</f>
        <v/>
      </c>
      <c r="PR189" s="1"/>
      <c r="PS189" s="1" t="str">
        <f>+IFERROR(VLOOKUP(C189,'[2]20180327오더자료'!$E$156771:$F$156791,2,0),"")</f>
        <v/>
      </c>
      <c r="PT189" s="1" t="str">
        <f>+IFERROR(VLOOKUP(C189,'[2]20180327오더자료'!$E$156828:$F$156837,2,0),"")</f>
        <v/>
      </c>
      <c r="PU189" s="1" t="str">
        <f>+IFERROR(VLOOKUP(C189,'[2]20180327오더자료'!$E$156837:$F$156846,2,0),"")</f>
        <v/>
      </c>
      <c r="PV189" s="1"/>
      <c r="PW189" s="1"/>
      <c r="PX189" s="1" t="str">
        <f>+IFERROR(VLOOKUP(C189,'[2]20180327오더자료'!$E$156900:$F$156908,2,0),"")</f>
        <v/>
      </c>
      <c r="PY189" s="1" t="str">
        <f>+IFERROR(VLOOKUP(C189,'[2]20180327오더자료'!$E$156917:$F$156927,2,0),"")</f>
        <v/>
      </c>
      <c r="PZ189" s="1" t="str">
        <f>+IFERROR(VLOOKUP(C189,'[2]20180327오더자료'!$E$156985:$F$156997,2,0),"")</f>
        <v/>
      </c>
      <c r="QA189" s="1" t="str">
        <f>+IFERROR(VLOOKUP(C189,'[2]20180327오더자료'!$E$157031:$F$157046,2,0),"")</f>
        <v/>
      </c>
      <c r="QB189" s="1" t="str">
        <f>+IFERROR(VLOOKUP(C189,'[2]20180327오더자료'!$E$157091:$F$157103,2,0),"")</f>
        <v/>
      </c>
      <c r="QC189" s="1" t="str">
        <f>+IFERROR(VLOOKUP(C189,'[2]20180327오더자료'!$E$157156:$F$157167,2,0),"")</f>
        <v/>
      </c>
      <c r="QD189" s="1" t="str">
        <f>+IFERROR(VLOOKUP(C189,'[2]20180327오더자료'!$E$157283:$F$157294,2,0),"")</f>
        <v/>
      </c>
      <c r="QE189" s="1" t="str">
        <f>+IFERROR(VLOOKUP(C189,'[2]20180327오더자료'!$E$157312:$F$157325,2,0),"")</f>
        <v/>
      </c>
      <c r="QF189" s="1" t="str">
        <f>+IFERROR(VLOOKUP(C189,'[2]20180327오더자료'!$E$157614:$F$157625,2,0),"")</f>
        <v/>
      </c>
      <c r="QG189" s="1"/>
      <c r="QH189" s="1" t="str">
        <f>+IFERROR(VLOOKUP(C189,'[2]20180327오더자료'!$E$157677:$F$157688,2,0),"")</f>
        <v/>
      </c>
      <c r="QI189" s="1" t="str">
        <f>+IFERROR(VLOOKUP(C189,'[2]20180327오더자료'!$E$157703:$F$157710,2,0),"")</f>
        <v/>
      </c>
      <c r="QJ189" s="1" t="str">
        <f>+IFERROR(VLOOKUP(C189,'[2]20180327오더자료'!$E$157731:$F$157744,2,0),"")</f>
        <v/>
      </c>
      <c r="QK189" s="1" t="str">
        <f>+IFERROR(VLOOKUP(C189,'[2]20180327오더자료'!$E$157812:$F$157824,2,0),"")</f>
        <v/>
      </c>
      <c r="QL189" s="1" t="str">
        <f>+IFERROR(VLOOKUP(C189,'[2]20180327오더자료'!$E$157841:$F$157858,2,0),"")</f>
        <v/>
      </c>
      <c r="QM189" s="1"/>
      <c r="QN189" s="1"/>
      <c r="QO189" s="1" t="str">
        <f>+IFERROR(VLOOKUP(C189,'[2]20180327오더자료'!$E$157861:$F$157871,2,0),"")</f>
        <v/>
      </c>
      <c r="QP189" s="1"/>
      <c r="QQ189" s="1" t="str">
        <f>+IFERROR(VLOOKUP(C189,'[2]20180327오더자료'!$E$157885:$F$157903,2,0),"")</f>
        <v/>
      </c>
      <c r="QR189" s="1"/>
      <c r="QS189" s="1" t="str">
        <f>+IFERROR(VLOOKUP(C189,'[2]20180327오더자료'!$E$157942:$F$157953,2,0),"")</f>
        <v/>
      </c>
      <c r="QT189" s="1" t="str">
        <f>+IFERROR(VLOOKUP(C189,'[2]20180327오더자료'!$E$158068:$F$158080,2,0),"")</f>
        <v/>
      </c>
      <c r="QU189" s="1" t="str">
        <f>+IFERROR(VLOOKUP(C189,'[2]20180327오더자료'!$E$158208:$F$158220,2,0),"")</f>
        <v/>
      </c>
      <c r="QV189" s="1" t="str">
        <f>+IFERROR(VLOOKUP(C189,'[2]20180327오더자료'!$E$158265:$F$158277,2,0),"")</f>
        <v/>
      </c>
      <c r="QW189" s="1" t="str">
        <f>+IFERROR(VLOOKUP(C189,'[2]20180327오더자료'!$E$158297:$F$158306,2,0),"")</f>
        <v/>
      </c>
      <c r="QX189" s="1" t="str">
        <f>+IFERROR(VLOOKUP(C189,'[2]20180327오더자료'!$E$158362:$F$158372,2,0),"")</f>
        <v/>
      </c>
      <c r="QY189" s="1" t="str">
        <f>+IFERROR(VLOOKUP(C189,'[2]20180327오더자료'!$E$158418:$F$158426,2,0),"")</f>
        <v/>
      </c>
      <c r="QZ189" s="1" t="str">
        <f>+IFERROR(VLOOKUP(C189,'[2]20180327오더자료'!$E$158463:$F$158475,2,0),"")</f>
        <v/>
      </c>
      <c r="RA189" s="1" t="str">
        <f>+IFERROR(VLOOKUP(C189,'[2]20180327오더자료'!$E$158490:$F$158500,2,0),"")</f>
        <v/>
      </c>
      <c r="RB189" s="1" t="str">
        <f>+IFERROR(VLOOKUP(C189,'[2]20180327오더자료'!$E$158526:$F$158537,2,0),"")</f>
        <v/>
      </c>
      <c r="RC189" s="1"/>
      <c r="RD189" s="1"/>
      <c r="RE189" s="1" t="str">
        <f>+IFERROR(VLOOKUP(C189,'[2]20180327오더자료'!$E$158564:$F$158576,2,0),"")</f>
        <v/>
      </c>
      <c r="RF189" s="1" t="str">
        <f>+IFERROR(VLOOKUP(C189,'[2]20180327오더자료'!$E$158624:$F$158631,2,0),"")</f>
        <v/>
      </c>
      <c r="RG189" s="1" t="str">
        <f>+IFERROR(VLOOKUP(C189,'[2]20180327오더자료'!$E$158640:$F$158650,2,0),"")</f>
        <v/>
      </c>
      <c r="RH189" s="1" t="str">
        <f>+IFERROR(VLOOKUP(C189,'[2]20180327오더자료'!$E$158703:$F$158715,2,0),"")</f>
        <v/>
      </c>
      <c r="RI189" s="1"/>
      <c r="RJ189" s="1"/>
      <c r="RK189" s="1" t="str">
        <f>+IFERROR(VLOOKUP(C189,'[2]20180327오더자료'!$E$158759:$F$158767,2,0),"")</f>
        <v/>
      </c>
      <c r="RL189" s="1" t="str">
        <f>+IFERROR(VLOOKUP(C189,'[2]20180327오더자료'!$E$158786:$F$158794,2,0),"")</f>
        <v/>
      </c>
      <c r="RM189" s="1" t="str">
        <f>+IFERROR(VLOOKUP(C189,'[2]20180327오더자료'!$E$158810:$F$158820,2,0),"")</f>
        <v/>
      </c>
      <c r="RN189" s="1" t="str">
        <f>+IFERROR(VLOOKUP(C189,'[2]20180327오더자료'!$E$158899:$F$158912,2,0),"")</f>
        <v/>
      </c>
      <c r="RO189" s="1" t="str">
        <f>+IFERROR(VLOOKUP(C189,'[2]20180327오더자료'!$E$158935:$F$158951,2,0),"")</f>
        <v/>
      </c>
      <c r="RP189" s="1"/>
      <c r="RQ189" s="1" t="str">
        <f>+IFERROR(VLOOKUP(C189,'[2]20180327오더자료'!$E$158954:$F$158963,2,0),"")</f>
        <v/>
      </c>
      <c r="RR189" s="1" t="str">
        <f>+IFERROR(VLOOKUP(C189,'[2]20180327오더자료'!$E$158974:$F$158986,2,0),"")</f>
        <v/>
      </c>
      <c r="RS189" s="1" t="str">
        <f>+IFERROR(VLOOKUP(C189,'[2]20180327오더자료'!$E$158998:$F$159011,2,0),"")</f>
        <v/>
      </c>
      <c r="RT189" s="1"/>
      <c r="RU189" s="1"/>
      <c r="RV189" s="1" t="str">
        <f>+IFERROR(VLOOKUP(C189,'[2]20180327오더자료'!$E$159265:$F$159277,2,0),"")</f>
        <v/>
      </c>
      <c r="RW189" s="1"/>
      <c r="RX189" s="1" t="str">
        <f>+IFERROR(VLOOKUP(C189,'[2]20180327오더자료'!$E$159369:$F$159377,2,0),"")</f>
        <v/>
      </c>
      <c r="RY189" s="1" t="str">
        <f>+IFERROR(VLOOKUP(C189,'[2]20180327오더자료'!$E$159449:$F$159462,2,0),"")</f>
        <v/>
      </c>
      <c r="RZ189" s="1" t="str">
        <f>+IFERROR(VLOOKUP(C189,'[2]20180327오더자료'!$E$159539:$F$159547,2,0),"")</f>
        <v/>
      </c>
      <c r="SA189" s="1" t="str">
        <f>+IFERROR(VLOOKUP(C189,'[2]20180327오더자료'!$E$159758:$F$159768,2,0),"")</f>
        <v/>
      </c>
      <c r="SB189" s="1" t="str">
        <f>+IFERROR(VLOOKUP(C189,'[2]20180327오더자료'!$E$159851:$F$159861,2,0),"")</f>
        <v/>
      </c>
      <c r="SD189" s="1" t="str">
        <f>+IFERROR(VLOOKUP(C189,'[2]20180327오더자료'!$E$159873:$F$159891,2,0),"")</f>
        <v/>
      </c>
      <c r="SE189" s="1" t="str">
        <f>+IFERROR(VLOOKUP(C189,'[2]20180327오더자료'!$E$159892:$F$159902,2,0),"")</f>
        <v/>
      </c>
      <c r="SF189" s="1" t="str">
        <f>+IFERROR(VLOOKUP(C189,'[2]20180327오더자료'!$E$159935:$F$159947,2,0),"")</f>
        <v/>
      </c>
      <c r="SG189" s="1" t="str">
        <f>+IFERROR(VLOOKUP(C189,'[2]20180327오더자료'!$E$159966:$F$159983,2,0),"")</f>
        <v/>
      </c>
      <c r="SH189" s="1" t="str">
        <f>+IFERROR(VLOOKUP(C189,'[2]20180327오더자료'!$E$159984:$F$159993,2,0),"")</f>
        <v/>
      </c>
      <c r="SI189" s="1" t="str">
        <f>+IFERROR(VLOOKUP(C189,'[2]20180327오더자료'!$E$160008:$F$160019,2,0),"")</f>
        <v/>
      </c>
      <c r="SJ189" s="1" t="str">
        <f>+IFERROR(VLOOKUP(C189,'[2]20180327오더자료'!$E$160037:$F$160048,2,0),"")</f>
        <v/>
      </c>
      <c r="SK189" s="1" t="str">
        <f>+IFERROR(VLOOKUP(C189,'[2]20180327오더자료'!$E$160099:$F$160110,2,0),"")</f>
        <v/>
      </c>
      <c r="SL189" s="1" t="str">
        <f>+IFERROR(VLOOKUP(C189,'[2]20180327오더자료'!$E$160300:$F$160312,2,0),"")</f>
        <v/>
      </c>
      <c r="SM189" s="1" t="str">
        <f>+IFERROR(VLOOKUP(C189,'[2]20180327오더자료'!$E$160411:$F$160421,2,0),"")</f>
        <v/>
      </c>
      <c r="SN189" s="1"/>
      <c r="SO189" s="1" t="str">
        <f>+IFERROR(VLOOKUP(C189,'[2]20180327오더자료'!$E$160504:$F$160512,2,0),"")</f>
        <v/>
      </c>
      <c r="SP189" s="1" t="str">
        <f>+IFERROR(VLOOKUP(C189,'[2]20180327오더자료'!$E$160513:$F$160526,2,0),"")</f>
        <v/>
      </c>
      <c r="SQ189" s="1"/>
      <c r="SR189" s="1" t="str">
        <f>+IFERROR(VLOOKUP(C189,'[2]20180327오더자료'!$E$160587:$F$160602,2,0),"")</f>
        <v/>
      </c>
      <c r="SS189" s="1" t="str">
        <f>+IFERROR(VLOOKUP(C189,'[2]20180327오더자료'!$E$160603:$F$160610,2,0),"")</f>
        <v/>
      </c>
      <c r="ST189" s="1" t="str">
        <f>+IFERROR(VLOOKUP(C189,'[2]20180327오더자료'!$E$160619:$F$160628,2,0),"")</f>
        <v/>
      </c>
      <c r="SU189" s="1" t="str">
        <f>+IFERROR(VLOOKUP(C189,'[2]20180327오더자료'!$E$160638:$F$160650,2,0),"")</f>
        <v/>
      </c>
      <c r="SV189" s="1"/>
      <c r="SW189" s="1" t="str">
        <f>+IFERROR(VLOOKUP(C189,'[2]20180327오더자료'!$E$160732:$F$160739,2,0),"")</f>
        <v/>
      </c>
      <c r="SX189" s="1" t="str">
        <f>+IFERROR(VLOOKUP(C189,'[2]20180327오더자료'!$E$160752:$F$160764,2,0),"")</f>
        <v/>
      </c>
      <c r="SY189" s="1" t="str">
        <f>+IFERROR(VLOOKUP(C189,'[2]20180327오더자료'!$E$160820:$F$160830,2,0),"")</f>
        <v/>
      </c>
      <c r="SZ189" s="1"/>
      <c r="TA189" s="1" t="str">
        <f>+IFERROR(VLOOKUP(C189,'[2]20180327오더자료'!$E$160904:$F$160916,2,0),"")</f>
        <v/>
      </c>
      <c r="TB189" s="1" t="str">
        <f>+IFERROR(VLOOKUP(C189,'[2]20180327오더자료'!$E$160930:$F$160942,2,0),"")</f>
        <v/>
      </c>
      <c r="TC189" s="1" t="str">
        <f>+IFERROR(VLOOKUP(C189,'[2]20180327오더자료'!$E$161035:$F$161048,2,0),"")</f>
        <v/>
      </c>
      <c r="TD189" s="1"/>
      <c r="TE189" s="1" t="str">
        <f>+IFERROR(VLOOKUP(C189,'[2]20180327오더자료'!$E$161072:$F$161084,2,0),"")</f>
        <v/>
      </c>
      <c r="TF189" s="1" t="str">
        <f>+IFERROR(VLOOKUP(C189,'[2]20180327오더자료'!$E$161205:$F$161216,2,0),"")</f>
        <v/>
      </c>
      <c r="TG189" s="1" t="str">
        <f>+IFERROR(VLOOKUP(C189,'[2]20180327오더자료'!$E$161311:$F$161323,2,0),"")</f>
        <v/>
      </c>
      <c r="TH189" s="1" t="str">
        <f>+IFERROR(VLOOKUP(C189,'[2]20180327오더자료'!$E$161337:$F$161350,2,0),"")</f>
        <v/>
      </c>
      <c r="TI189" s="1" t="str">
        <f>+IFERROR(VLOOKUP(C189,'[2]20180327오더자료'!$E$161414:$F$161422,2,0),"")</f>
        <v/>
      </c>
      <c r="TJ189" s="1"/>
      <c r="TK189" s="1" t="str">
        <f>+IFERROR(VLOOKUP(C189,'[2]20180327오더자료'!$E$161451:$F$161463,2,0),"")</f>
        <v/>
      </c>
      <c r="TL189" s="1" t="str">
        <f>+IFERROR(VLOOKUP(C189,'[2]20180327오더자료'!$E$161563:$F$161574,2,0),"")</f>
        <v/>
      </c>
      <c r="TM189" s="1" t="str">
        <f>+IFERROR(VLOOKUP(C189,'[2]20180327오더자료'!$E$161588:$F$161601,2,0),"")</f>
        <v/>
      </c>
      <c r="TN189" s="1" t="str">
        <f>+IFERROR(VLOOKUP(C189,'[2]20180327오더자료'!$E$161602:$F$161615,2,0),"")</f>
        <v/>
      </c>
      <c r="TO189" s="1" t="str">
        <f>+IFERROR(VLOOKUP(C189,'[2]20180327오더자료'!$E$161703:$F$161722,2,0),"")</f>
        <v/>
      </c>
      <c r="TP189" s="1" t="str">
        <f>+IFERROR(VLOOKUP(C189,'[2]20180327오더자료'!$E$161762:$F$161775,2,0),"")</f>
        <v/>
      </c>
      <c r="TQ189" s="1" t="str">
        <f>+IFERROR(VLOOKUP(C189,'[2]20180327오더자료'!$E$161855:$F$161867,2,0),"")</f>
        <v/>
      </c>
      <c r="TR189" s="1" t="str">
        <f>+IFERROR(VLOOKUP(C189,'[2]20180327오더자료'!$E$161958:$F$161973,2,0),"")</f>
        <v/>
      </c>
      <c r="TS189" s="1" t="str">
        <f>+IFERROR(VLOOKUP(C189,'[2]20180327오더자료'!$E$161984:$F$161998,2,0),"")</f>
        <v/>
      </c>
      <c r="TT189" s="1"/>
      <c r="TU189" s="1" t="str">
        <f>+IFERROR(VLOOKUP(C189,'[2]20180327오더자료'!$E$162024:$F$162038,2,0),"")</f>
        <v/>
      </c>
      <c r="TV189" s="1"/>
      <c r="TW189" s="1" t="str">
        <f>+IFERROR(VLOOKUP(C189,'[2]20180327오더자료'!$E$162058:$F$162071,2,0),"")</f>
        <v/>
      </c>
      <c r="TX189" s="1" t="str">
        <f>+IFERROR(VLOOKUP(C189,'[2]20180327오더자료'!$E$162147:$F$162159,2,0),"")</f>
        <v/>
      </c>
      <c r="TY189" s="1" t="str">
        <f>+IFERROR(VLOOKUP(C189,'[2]20180327오더자료'!$E$162182:$F$162195,2,0),"")</f>
        <v/>
      </c>
      <c r="TZ189" s="1" t="str">
        <f>+IFERROR(VLOOKUP(C189,'[2]20180327오더자료'!$E$162275:$F$162285,2,0),"")</f>
        <v/>
      </c>
      <c r="UA189" s="1" t="str">
        <f>+IFERROR(VLOOKUP(C189,'[2]20180327오더자료'!$E$162467:$F$162481,2,0),"")</f>
        <v/>
      </c>
      <c r="UB189" s="1" t="str">
        <f>+IFERROR(VLOOKUP(C189,'[2]20180327오더자료'!$E$162482:$F$162495,2,0),"")</f>
        <v/>
      </c>
      <c r="UC189" s="1"/>
      <c r="UD189" s="1" t="str">
        <f>+IFERROR(VLOOKUP(C189,'[2]20180327오더자료'!$E$162515:$F$162524,2,0),"")</f>
        <v/>
      </c>
      <c r="UE189" s="1"/>
      <c r="UF189" s="1" t="str">
        <f>+IFERROR(VLOOKUP(C189,'[2]20180327오더자료'!$E$162558:$F$162572,2,0),"")</f>
        <v/>
      </c>
      <c r="UG189" s="1"/>
      <c r="UH189" s="1"/>
      <c r="UI189" s="1" t="str">
        <f>+IFERROR(VLOOKUP(C189,'[2]20180327오더자료'!$E$162617:$F$162635,2,0),"")</f>
        <v/>
      </c>
      <c r="UJ189" s="1" t="e">
        <f>+VLOOKUP(C189,'[2]20180327오더자료'!$E$162639:$F$162647,2,0)</f>
        <v>#N/A</v>
      </c>
      <c r="UK189" s="1" t="e">
        <f>+VLOOKUP(C189,'[2]20180327오더자료'!$E$162727:$F$162741,2,0)</f>
        <v>#N/A</v>
      </c>
      <c r="UL189" s="1" t="str">
        <f>+IFERROR(VLOOKUP(C189,'[2]20180327오더자료'!$E$162777:$F$162789,2,0),"")</f>
        <v/>
      </c>
      <c r="UM189" s="1" t="str">
        <f>+IFERROR(VLOOKUP(C189,'[2]20180327오더자료'!$E$162972:$F$162982,2,0),"")</f>
        <v/>
      </c>
      <c r="UN189" s="1" t="str">
        <f>+IFERROR(VLOOKUP(C189,'[2]20180327오더자료'!$E$163022:$F$163036,2,0),"")</f>
        <v/>
      </c>
      <c r="UO189" s="1"/>
      <c r="UP189" s="1"/>
      <c r="UQ189" s="1" t="str">
        <f>+IFERROR(VLOOKUP(C189,'[2]20180327오더자료'!$E$163041:$F$163055,2,0),"")</f>
        <v/>
      </c>
      <c r="UR189" s="1" t="str">
        <f>+IFERROR(VLOOKUP(C189,'[2]20180327오더자료'!$E$163141:$F$163159,2,0),"")</f>
        <v/>
      </c>
      <c r="US189" s="1" t="str">
        <f>+IFERROR(VLOOKUP(C189,'[2]20180327오더자료'!$E$163188:$F$163201,2,0),"")</f>
        <v/>
      </c>
      <c r="UT189" s="1"/>
      <c r="UU189" s="1" t="str">
        <f>+IFERROR(VLOOKUP(C189,'[2]20180327오더자료'!$E$163229:$F$163241,2,0),"")</f>
        <v/>
      </c>
      <c r="UV189" s="1" t="str">
        <f>+IFERROR(VLOOKUP(C189,'[2]20180327오더자료'!$E$163269:$F$163291,2,0),"")</f>
        <v/>
      </c>
      <c r="UW189" s="1" t="str">
        <f>+IFERROR(VLOOKUP(C189,'[2]20180327오더자료'!$E$163312:$F$163324,2,0),"")</f>
        <v/>
      </c>
      <c r="UX189" s="1" t="str">
        <f>+IFERROR(VLOOKUP(C189,'[2]20180327오더자료'!$E$163350:$F$163364,2,0),"")</f>
        <v/>
      </c>
      <c r="UY189" s="1" t="str">
        <f>+IFERROR(VLOOKUP(C189,'[2]20180327오더자료'!$E$163368:$F$163374,2,0),"")</f>
        <v/>
      </c>
      <c r="UZ189" s="1" t="str">
        <f>+IFERROR(VLOOKUP(C189,'[2]20180327오더자료'!$E$163375:$F$163392,2,0),"")</f>
        <v/>
      </c>
      <c r="VA189" s="1" t="str">
        <f>+IFERROR(VLOOKUP(C189,'[2]20180327오더자료'!$E$163393:$F$163405,2,0),"")</f>
        <v/>
      </c>
      <c r="VB189" s="1" t="str">
        <f>+IFERROR(VLOOKUP(C189,'[2]20180327오더자료'!$E$163437:$F$163443,2,0),"")</f>
        <v/>
      </c>
      <c r="VC189" s="1" t="str">
        <f>+IFERROR(VLOOKUP(C189,'[2]20180327오더자료'!$E$163484:$F$163497,2,0),"")</f>
        <v/>
      </c>
      <c r="VD189" s="1" t="str">
        <f>+IFERROR(VLOOKUP(C189,'[2]20180327오더자료'!$E$163517:$F$163526,2,0),"")</f>
        <v/>
      </c>
      <c r="VE189" s="1" t="str">
        <f>+IFERROR(VLOOKUP(C189,'[2]20180327오더자료'!$E$163549:$F$163558,2,0),"")</f>
        <v/>
      </c>
      <c r="VF189" s="1" t="str">
        <f>+IFERROR(VLOOKUP(C189,'[2]20180327오더자료'!$E$163638:$F$163651,2,0),"")</f>
        <v/>
      </c>
      <c r="VG189" s="1"/>
      <c r="VH189" s="1" t="str">
        <f>+IFERROR(VLOOKUP(C189,'[2]20180327오더자료'!$E$163696:$F$163708,2,0),"")</f>
        <v/>
      </c>
      <c r="VI189" s="1" t="str">
        <f>+IFERROR(VLOOKUP(C189,'[2]20180327오더자료'!$E$163991:$F$164003,2,0),"")</f>
        <v/>
      </c>
      <c r="VJ189" s="1" t="str">
        <f>+IFERROR(VLOOKUP(C189,'[2]20180327오더자료'!$E$164015:$F$164025,2,0),"")</f>
        <v/>
      </c>
      <c r="VK189" s="1" t="str">
        <f>+IFERROR(VLOOKUP(C189,'[2]20180327오더자료'!$E$164074:$F$164086,2,0),"")</f>
        <v/>
      </c>
      <c r="VL189" s="1"/>
      <c r="VM189" s="1" t="str">
        <f>+IFERROR(VLOOKUP(C189,'[2]20180327오더자료'!$E$164099:$F$164113,2,0),"")</f>
        <v/>
      </c>
      <c r="VN189" s="1" t="str">
        <f>+IFERROR(VLOOKUP(C189,'[2]20180327오더자료'!$E$164133:$F$164146,2,0),"")</f>
        <v/>
      </c>
      <c r="VO189" s="1"/>
      <c r="VP189" s="1" t="str">
        <f>+IFERROR(VLOOKUP(C189,'[2]20180327오더자료'!$E$164222:$F$164234,2,0),"")</f>
        <v/>
      </c>
      <c r="VQ189" s="1"/>
      <c r="VR189" s="1" t="str">
        <f>+IFERROR(VLOOKUP(C189,'[2]20180327오더자료'!$E$164248:$F$164257,2,0),"")</f>
        <v/>
      </c>
      <c r="VS189" s="1" t="str">
        <f>+IFERROR(VLOOKUP(C189,'[2]20180327오더자료'!$E$164298:$F$164309,2,0),"")</f>
        <v/>
      </c>
      <c r="VT189" s="1" t="str">
        <f>+IFERROR(VLOOKUP(C189,'[2]20180327오더자료'!$E$164369:$F$164382,2,0),"")</f>
        <v/>
      </c>
      <c r="VU189" s="1" t="str">
        <f>+IFERROR(VLOOKUP(C189,'[2]20180327오더자료'!$E$164411:$F$164420,2,0),"")</f>
        <v/>
      </c>
      <c r="VV189" s="1" t="str">
        <f>+IFERROR(VLOOKUP(C189,'[2]20180327오더자료'!$E$164473:$F$164484,2,0),"")</f>
        <v/>
      </c>
      <c r="VW189" s="1"/>
      <c r="VX189" s="1"/>
      <c r="VY189" s="1" t="str">
        <f>+IFERROR(VLOOKUP(C189,'[2]20180327오더자료'!$E$164586:$F$164597,2,0),"")</f>
        <v/>
      </c>
      <c r="VZ189" s="1"/>
      <c r="WA189" s="1" t="str">
        <f>+IFERROR(VLOOKUP(C189,'[2]20180327오더자료'!$E$164663:$F$164673,2,0),"")</f>
        <v/>
      </c>
      <c r="WB189" s="1" t="str">
        <f>+IFERROR(VLOOKUP(C189,'[2]20180327오더자료'!$E$164731:$F$164740,2,0),"")</f>
        <v/>
      </c>
      <c r="WC189" s="1" t="str">
        <f>+IFERROR(VLOOKUP(C189,'[2]20180327오더자료'!$E$164759:$F$164771,2,0),"")</f>
        <v/>
      </c>
      <c r="WD189" s="1" t="str">
        <f>+IFERROR(VLOOKUP(C189,'[2]20180327오더자료'!$E$164853:$F$164866,2,0),"")</f>
        <v/>
      </c>
      <c r="WE189" s="1" t="str">
        <f>+IFERROR(VLOOKUP(C189,'[2]20180327오더자료'!$E$164916:$F$164929,2,0),"")</f>
        <v/>
      </c>
      <c r="WF189" s="1" t="str">
        <f>+IFERROR(VLOOKUP(C189,'[2]20180327오더자료'!$E$164981:$F$165006,2,0),"")</f>
        <v/>
      </c>
      <c r="WG189" s="1"/>
      <c r="WH189" s="1" t="str">
        <f>+IFERROR(VLOOKUP(C189,'[2]20180327오더자료'!$E$165036:$F$165047,2,0),"")</f>
        <v/>
      </c>
      <c r="WI189" s="1" t="str">
        <f>+IFERROR(VLOOKUP(C189,'[2]20180327오더자료'!$E$165087:$F$165099,2,0),"")</f>
        <v/>
      </c>
      <c r="WJ189" s="1" t="str">
        <f>+IFERROR(VLOOKUP(C189,'[2]20180327오더자료'!$E$165148:$F$165157,2,0),"")</f>
        <v/>
      </c>
      <c r="WK189" s="1" t="str">
        <f>+IFERROR(VLOOKUP(C189,'[2]20180327오더자료'!$E$165202:$F$165212,2,0),"")</f>
        <v/>
      </c>
      <c r="WL189" s="1" t="str">
        <f>+IFERROR(VLOOKUP(C189,'[2]20180327오더자료'!$E$165255:$F$165266,2,0),"")</f>
        <v/>
      </c>
      <c r="WM189" s="1" t="str">
        <f>+IFERROR(VLOOKUP(C189,'[2]20180327오더자료'!$E$165294:$F$165305,2,0),"")</f>
        <v/>
      </c>
      <c r="WN189" s="1" t="str">
        <f>+IFERROR(VLOOKUP(C189,'[2]20180327오더자료'!$E$165363:$F$165375,2,0),"")</f>
        <v/>
      </c>
      <c r="WO189" s="1" t="str">
        <f>+IFERROR(VLOOKUP(C189,'[2]20180327오더자료'!$E$165448:$F$165459,2,0),"")</f>
        <v/>
      </c>
      <c r="WP189" s="1"/>
      <c r="WQ189" s="1" t="str">
        <f>+IFERROR(VLOOKUP(C189,'[2]20180327오더자료'!$E$172759:$F$172773,2,0),"")</f>
        <v/>
      </c>
      <c r="WR189" s="1"/>
      <c r="WS189" s="1"/>
      <c r="WT189" s="1" t="str">
        <f>+IFERROR(VLOOKUP(C189,'[2]20180327오더자료'!$E$167822:$F$167834,2,0),"")</f>
        <v/>
      </c>
      <c r="WU189" s="1" t="str">
        <f>+IFERROR(VLOOKUP(C189,'[2]20180327오더자료'!$E$172860:$F$172884,2,0),"")</f>
        <v/>
      </c>
      <c r="WV189" s="1" t="str">
        <f>+IFERROR(VLOOKUP(C189,'[2]20180327오더자료'!$E$172910:$F$172920,2,0),"")</f>
        <v/>
      </c>
      <c r="WW189" s="1" t="str">
        <f>+IFERROR(VLOOKUP(C189,'[2]20180327오더자료'!$E$172927:$F$172936,2,0),"")</f>
        <v/>
      </c>
      <c r="WX189" s="1" t="str">
        <f>+IFERROR(VLOOKUP(C189,'[2]20180327오더자료'!$E$172937:$F$172950,2,0),"")</f>
        <v/>
      </c>
      <c r="WY189" s="1" t="str">
        <f>+IFERROR(VLOOKUP(C189,'[2]20180327오더자료'!$E$173006:$F$173016,2,0),"")</f>
        <v/>
      </c>
      <c r="WZ189" s="1"/>
      <c r="XA189" s="1" t="str">
        <f>+IFERROR(VLOOKUP(C189,'[2]20180327오더자료'!$E$173070:$F$173081,2,0),"")</f>
        <v/>
      </c>
      <c r="XB189" s="1" t="str">
        <f>+IFERROR(VLOOKUP(C189,'[2]20180327오더자료'!$E$173143:$F$173153,2,0),"")</f>
        <v/>
      </c>
      <c r="XC189" s="1"/>
      <c r="XD189" s="1" t="str">
        <f>+IFERROR(VLOOKUP(C189,'[2]20180327오더자료'!$E$173181:$F$173199,2,0),"")</f>
        <v/>
      </c>
      <c r="XE189" s="1" t="str">
        <f>+IFERROR(VLOOKUP(C189,'[2]20180327오더자료'!$E$173217:$F$173225,2,0),"")</f>
        <v/>
      </c>
      <c r="XF189" s="1"/>
      <c r="XG189" s="1" t="str">
        <f>+IFERROR(VLOOKUP(C189,'[2]20180327오더자료'!$E$173228:$F$173238,2,0),"")</f>
        <v/>
      </c>
      <c r="XH189" s="1" t="str">
        <f>+IFERROR(VLOOKUP(C189,'[2]20180327오더자료'!$E$173277:$F$173287,2,0),"")</f>
        <v/>
      </c>
      <c r="XI189" s="1" t="str">
        <f>+IFERROR(VLOOKUP(C189,'[2]20180327오더자료'!$E$173528:$F$173547,2,0),"")</f>
        <v/>
      </c>
      <c r="XJ189" s="1" t="str">
        <f>+IFERROR(VLOOKUP(C189,'[2]20180327오더자료'!$E$173565:$F$173576,2,0),"")</f>
        <v/>
      </c>
      <c r="XK189" s="1" t="str">
        <f>+IFERROR(VLOOKUP(C189,'[2]20180327오더자료'!$E$173663:$F$173679,2,0),"")</f>
        <v/>
      </c>
      <c r="XL189" s="1" t="str">
        <f>+IFERROR(VLOOKUP(C189,'[2]20180327오더자료'!$E$173680:$F$173699,2,0),"")</f>
        <v/>
      </c>
      <c r="XM189" s="1" t="str">
        <f>+IFERROR(VLOOKUP(C189,'[2]20180327오더자료'!$E$173725:$F$173735,2,0),"")</f>
        <v/>
      </c>
      <c r="XN189" s="1" t="str">
        <f>+IFERROR(VLOOKUP(C189,'[2]20180327오더자료'!$E$173765:$F$173777,2,0),"")</f>
        <v/>
      </c>
      <c r="XO189" s="1" t="str">
        <f>+IFERROR(VLOOKUP(C189,'[2]20180327오더자료'!$E$173812:$F$173823,2,0),"")</f>
        <v/>
      </c>
      <c r="XP189" s="1" t="str">
        <f>+IFERROR(VLOOKUP(C189,'[2]20180327오더자료'!$E$173872:$F$173884,2,0),"")</f>
        <v/>
      </c>
      <c r="XQ189" s="1" t="str">
        <f>+IFERROR(VLOOKUP(C189,'[2]20180327오더자료'!$E$174017:$F$174025,2,0),"")</f>
        <v/>
      </c>
      <c r="XR189" s="1" t="str">
        <f>+IFERROR(VLOOKUP(C189,'[2]20180327오더자료'!$E$174121:$F$174129,2,0),"")</f>
        <v/>
      </c>
      <c r="XS189" s="1" t="str">
        <f>+IFERROR(VLOOKUP(C189,'[2]20180327오더자료'!$E$174155:$F$174172,2,0),"")</f>
        <v/>
      </c>
      <c r="XT189" s="1" t="str">
        <f>+IFERROR(VLOOKUP(C189,'[2]20180327오더자료'!$E$174191:$F$174204,2,0),"")</f>
        <v/>
      </c>
      <c r="XU189" s="1" t="str">
        <f>+IFERROR(VLOOKUP(C189,'[2]20180327오더자료'!$E$174221:$F$174234,2,0),"")</f>
        <v/>
      </c>
      <c r="XV189" s="1"/>
      <c r="XW189" s="1" t="str">
        <f>+IFERROR(VLOOKUP(C189,'[2]20180327오더자료'!$E$174246:$F$174255,2,0),"")</f>
        <v/>
      </c>
      <c r="XX189" s="1" t="str">
        <f>+IFERROR(VLOOKUP(C189,'[2]20180327오더자료'!$E$174290:$F$174303,2,0),"")</f>
        <v/>
      </c>
      <c r="XY189" s="1" t="str">
        <f>+IFERROR(VLOOKUP(C189,'[2]20180327오더자료'!$E$174317:$F$174326,2,0),"")</f>
        <v/>
      </c>
      <c r="XZ189" s="1" t="str">
        <f>+IFERROR(VLOOKUP(C189,'[2]20180327오더자료'!$E$174352:$F$174360,2,0),"")</f>
        <v/>
      </c>
      <c r="YA189" s="1"/>
      <c r="YB189" s="1"/>
      <c r="YC189" s="1"/>
      <c r="YD189" s="1"/>
      <c r="YE189" s="1"/>
      <c r="YF189" s="1"/>
      <c r="YG189" s="1"/>
      <c r="YH189" s="1"/>
      <c r="YI189" s="1"/>
      <c r="YJ189" s="1" t="str">
        <f>+IFERROR(VLOOKUP(C189,'[2]20180327오더자료'!$E$174361:$F$174369,2,0),"")</f>
        <v/>
      </c>
      <c r="YK189" s="1" t="str">
        <f>+IFERROR(VLOOKUP(C189,'[2]20180327오더자료'!$E$174394:$F$174415,2,0),"")</f>
        <v/>
      </c>
      <c r="YL189" s="1" t="str">
        <f>+IFERROR(VLOOKUP(C189,'[2]20180327오더자료'!$E$174429:$F$174441,2,0),"")</f>
        <v/>
      </c>
      <c r="YM189" s="1" t="str">
        <f>+IFERROR(VLOOKUP(C189,'[2]20180327오더자료'!$E$174494:$F$174503,2,0),"")</f>
        <v/>
      </c>
      <c r="YN189" s="1" t="str">
        <f>+IFERROR(VLOOKUP(C189,'[2]20180327오더자료'!$E$174558:$F$174570,2,0),"")</f>
        <v/>
      </c>
      <c r="YO189" s="1" t="str">
        <f>+IFERROR(VLOOKUP(C189,'[2]20180327오더자료'!$E$174595:$F$174607,2,0),"")</f>
        <v/>
      </c>
      <c r="YP189" s="1" t="str">
        <f>+IFERROR(VLOOKUP(C189,'[2]20180327오더자료'!$E$174609:$F$174618,2,0),"")</f>
        <v/>
      </c>
      <c r="YQ189" s="1" t="str">
        <f>+IFERROR(VLOOKUP(C189,'[2]20180327오더자료'!$E$174660:$F$174669,2,0),"")</f>
        <v/>
      </c>
      <c r="YR189" s="1" t="str">
        <f>+IFERROR(VLOOKUP(C189,'[2]20180327오더자료'!$E$174705:$F$174718,2,0),"")</f>
        <v/>
      </c>
      <c r="YS189" s="1"/>
      <c r="YT189" s="1" t="str">
        <f>+IFERROR(VLOOKUP(C189,'[2]20180327오더자료'!$E$174768:$F$174785,2,0),"")</f>
        <v/>
      </c>
      <c r="YU189" s="1" t="str">
        <f>+IFERROR(VLOOKUP(C189,'[2]20180327오더자료'!$E$174823:$F$174832,2,0),"")</f>
        <v/>
      </c>
      <c r="YV189" s="1"/>
      <c r="YW189" s="1" t="str">
        <f>+IFERROR(VLOOKUP(C189,'[2]20180327오더자료'!$E$174845:$F$174857,2,0),"")</f>
        <v/>
      </c>
      <c r="YX189" s="1" t="str">
        <f>+IFERROR(VLOOKUP(C189,'[2]20180327오더자료'!$E$174986:$F$174998,2,0),"")</f>
        <v/>
      </c>
      <c r="YY189" s="1" t="str">
        <f>+IFERROR(VLOOKUP(C189,'[2]20180327오더자료'!$E$174999:$F$175012,2,0),"")</f>
        <v/>
      </c>
      <c r="YZ189" s="1" t="str">
        <f>+IFERROR(VLOOKUP(C189,'[2]20180327오더자료'!$E$175087:$F$175096,2,0),"")</f>
        <v/>
      </c>
      <c r="ZA189" s="1" t="str">
        <f>+IFERROR(VLOOKUP(C189,'[2]20180327오더자료'!$E$175110:$F$175121,2,0),"")</f>
        <v/>
      </c>
      <c r="ZB189" s="1" t="str">
        <f>+IFERROR(VLOOKUP(C189,'[2]20180327오더자료'!$E$175190:$F$175202,2,0),"")</f>
        <v/>
      </c>
      <c r="ZC189" s="1" t="str">
        <f>+IFERROR(VLOOKUP(C189,'[2]20180327오더자료'!$E$175260:$F$175271,2,0),"")</f>
        <v/>
      </c>
      <c r="ZD189" s="1" t="str">
        <f>+IFERROR(VLOOKUP(C189,'[2]20180327오더자료'!$E$175300:$F$175311,2,0),"")</f>
        <v/>
      </c>
      <c r="ZE189" s="1" t="str">
        <f>+IFERROR(VLOOKUP(C189,'[2]20180327오더자료'!$E$175343:$F$175354,2,0),"")</f>
        <v/>
      </c>
      <c r="ZF189" s="1" t="str">
        <f>+IFERROR(VLOOKUP(C189,'[2]20180327오더자료'!$E$175375:$F$175388,2,0),"")</f>
        <v/>
      </c>
      <c r="ZG189" s="1" t="str">
        <f>+IFERROR(VLOOKUP(C189,'[2]20180327오더자료'!$E$175433:$F$175443,2,0),"")</f>
        <v/>
      </c>
      <c r="ZH189" s="1" t="str">
        <f>+IFERROR(VLOOKUP(C189,'[2]20180327오더자료'!$E$175484:$F$175495,2,0),"")</f>
        <v/>
      </c>
      <c r="ZI189" s="1" t="str">
        <f>+IFERROR(VLOOKUP(C189,'[2]20180327오더자료'!$E$175516:$F$175527,2,0),"")</f>
        <v/>
      </c>
      <c r="ZJ189" s="1" t="str">
        <f>+IFERROR(VLOOKUP(C189,'[2]20180327오더자료'!$E$175549:$F$175556,2,0),"")</f>
        <v/>
      </c>
      <c r="ZK189" s="1"/>
      <c r="ZL189" s="1"/>
      <c r="ZM189" s="1"/>
      <c r="ZN189" s="1"/>
      <c r="ZO189" s="1" t="str">
        <f>+IFERROR(VLOOKUP(C189,'[2]20180327오더자료'!$E$175571:$F$175586,2,0),"")</f>
        <v/>
      </c>
      <c r="ZP189" s="1" t="str">
        <f>+IFERROR(VLOOKUP(C189,'[2]20180327오더자료'!$E$175605:$F$175615,2,0),"")</f>
        <v/>
      </c>
      <c r="ZQ189" s="1"/>
      <c r="ZR189" s="1"/>
      <c r="ZS189" s="1" t="str">
        <f>+IFERROR(VLOOKUP(C189,'[2]20180327오더자료'!$E$175644:$F$175651,2,0),"")</f>
        <v/>
      </c>
      <c r="ZT189" s="1"/>
      <c r="ZU189" s="1"/>
      <c r="ZV189" s="1" t="str">
        <f>+IFERROR(VLOOKUP(C189,'[2]20180327오더자료'!$E$175700:$F$175712,2,0),"")</f>
        <v/>
      </c>
      <c r="ZW189" s="1" t="str">
        <f>+IFERROR(VLOOKUP(C189,'[2]20180327오더자료'!$E$175744:$F$175756,2,0),"")</f>
        <v/>
      </c>
      <c r="ZX189" s="1" t="str">
        <f>+IFERROR(VLOOKUP(C189,'[2]20180327오더자료'!$E$175767:$F$175778,2,0),"")</f>
        <v/>
      </c>
      <c r="ZY189" s="1" t="str">
        <f>+IFERROR(VLOOKUP(C189,'[2]20180327오더자료'!$E$175819:$F$175829,2,0),"")</f>
        <v/>
      </c>
      <c r="ZZ189" s="1" t="str">
        <f>+IFERROR(VLOOKUP(C189,'[2]20180327오더자료'!$E$175846:$F$175857,2,0),"")</f>
        <v/>
      </c>
      <c r="AAA189" s="1" t="str">
        <f>+IFERROR(VLOOKUP(C189,'[2]20180327오더자료'!$E$175870:$F$175880,2,0),"")</f>
        <v/>
      </c>
      <c r="AAB189" s="1" t="str">
        <f>+IFERROR(VLOOKUP(C189,'[2]20180327오더자료'!$E$175893:$F$175905,2,0),"")</f>
        <v/>
      </c>
      <c r="AAC189" s="1" t="str">
        <f>+IFERROR(VLOOKUP(C189,'[2]20180327오더자료'!$E$175963:$F$175973,2,0),"")</f>
        <v/>
      </c>
      <c r="AAD189" s="1" t="str">
        <f>+IFERROR(VLOOKUP(C189,'[2]20180327오더자료'!$E$176132:$F$176145,2,0),"")</f>
        <v/>
      </c>
      <c r="AAE189" s="1" t="str">
        <f>+IFERROR(VLOOKUP(C189,'[2]20180327오더자료'!$E$176167:$F$176184,2,0),"")</f>
        <v/>
      </c>
      <c r="AAF189" s="1" t="str">
        <f>+IFERROR(VLOOKUP(C189,'[2]20180327오더자료'!$E$176193:$F$176203,2,0),"")</f>
        <v/>
      </c>
      <c r="AAG189" s="1"/>
      <c r="AAH189" s="1" t="str">
        <f>+IFERROR(VLOOKUP(C189,'[2]20180327오더자료'!$E$176243:$F$176256,2,0),"")</f>
        <v/>
      </c>
      <c r="AAI189" s="1" t="str">
        <f>+IFERROR(VLOOKUP(C189,'[2]20180327오더자료'!$E$176437:$F$176456,2,0),"")</f>
        <v/>
      </c>
      <c r="AAJ189" s="1" t="str">
        <f>+IFERROR(VLOOKUP(C189,'[2]20180327오더자료'!$E$176457:$F$176465,2,0),"")</f>
        <v/>
      </c>
      <c r="AAK189" s="1" t="str">
        <f>+IFERROR(VLOOKUP(C189,'[2]20180327오더자료'!$E$176489:$F$176501,2,0),"")</f>
        <v/>
      </c>
      <c r="AAL189" s="1" t="str">
        <f>+IFERROR(VLOOKUP(C189,'[2]20180327오더자료'!$E$176549:$F$176558,2,0),"")</f>
        <v/>
      </c>
      <c r="AAM189" s="1"/>
      <c r="AAN189" s="1"/>
      <c r="AAO189" s="1" t="str">
        <f>+IFERROR(VLOOKUP(C189,'[2]20180327오더자료'!$E$176607:$F$176615,2,0),"")</f>
        <v/>
      </c>
      <c r="AAP189" s="1" t="str">
        <f>+IFERROR(VLOOKUP(C189,'[2]20180327오더자료'!$E$176669:$F$176683,2,0),"")</f>
        <v/>
      </c>
      <c r="AAQ189" s="1" t="str">
        <f>+IFERROR(VLOOKUP(C189,'[2]20180327오더자료'!$E$176684:$F$176695,2,0),"")</f>
        <v/>
      </c>
      <c r="AAR189" s="1" t="str">
        <f>+IFERROR(VLOOKUP(C189,'[2]20180327오더자료'!$E$176704:$F$176713,2,0),"")</f>
        <v/>
      </c>
      <c r="AAS189" s="1" t="str">
        <f>+IFERROR(VLOOKUP(C189,'[2]20180327오더자료'!$E$176723:$F$176732,2,0),"")</f>
        <v/>
      </c>
      <c r="AAT189" s="1" t="str">
        <f>+IFERROR(VLOOKUP(C189,'[2]20180327오더자료'!$E$176759:$F$176768,2,0),"")</f>
        <v/>
      </c>
      <c r="AAU189" s="1" t="str">
        <f>+IFERROR(VLOOKUP(C189,'[2]20180327오더자료'!$E$176806:$F$176825,2,0),"")</f>
        <v/>
      </c>
      <c r="AAV189" s="1" t="str">
        <f>+IFERROR(VLOOKUP(C189,'[2]20180327오더자료'!$E$176848:$F$176860,2,0),"")</f>
        <v/>
      </c>
      <c r="AAW189" s="1" t="str">
        <f>+IFERROR(VLOOKUP(C189,'[2]20180327오더자료'!$E$176910:$F$176918,2,0),"")</f>
        <v/>
      </c>
      <c r="AAX189" s="1" t="str">
        <f>+IFERROR(VLOOKUP(C189,'[2]20180327오더자료'!$E$176946:$F$176956,2,0),"")</f>
        <v/>
      </c>
      <c r="AAY189" s="1" t="str">
        <f>+IFERROR(VLOOKUP(C189,'[2]20180327오더자료'!$E$176989:$F$177001,2,0),"")</f>
        <v/>
      </c>
      <c r="AAZ189" s="1" t="str">
        <f>+IFERROR(VLOOKUP(C189,'[2]20180327오더자료'!$E$177024:$F$177034,2,0),"")</f>
        <v/>
      </c>
      <c r="ABA189" s="1" t="str">
        <f>+IFERROR(VLOOKUP(C189,'[2]20180327오더자료'!$E$177164:$F$177170,2,0),"")</f>
        <v/>
      </c>
      <c r="ABB189" s="1" t="str">
        <f>+IFERROR(VLOOKUP(C189,'[2]20180327오더자료'!$E$177215:$F$177225,2,0),"")</f>
        <v/>
      </c>
      <c r="ABC189" s="1" t="str">
        <f>+IFERROR(VLOOKUP(C189,'[2]20180327오더자료'!$E$177244:$F$177262,2,0),"")</f>
        <v/>
      </c>
      <c r="ABD189" s="1" t="str">
        <f>+IFERROR(VLOOKUP(C189,'[2]20180327오더자료'!$E$177287:$F$177302,2,0),"")</f>
        <v/>
      </c>
      <c r="ABE189" s="1" t="str">
        <f>+IFERROR(VLOOKUP(C189,'[2]20180327오더자료'!$E$177303:$F$177315,2,0),"")</f>
        <v/>
      </c>
      <c r="ABF189" s="1"/>
      <c r="ABG189" s="1" t="str">
        <f>+IFERROR(VLOOKUP(C189,'[2]20180327오더자료'!$E$177372:$F$177385,2,0),"")</f>
        <v/>
      </c>
      <c r="ABH189" s="1" t="str">
        <f>+IFERROR(VLOOKUP(C189,'[2]20180327오더자료'!$E$177406:$F$177416,2,0),"")</f>
        <v/>
      </c>
      <c r="ABI189" s="1" t="str">
        <f>+IFERROR(VLOOKUP(C189,'[2]20180327오더자료'!$E$177460:$F$177472,2,0),"")</f>
        <v/>
      </c>
      <c r="ABJ189" s="1" t="str">
        <f>+IFERROR(VLOOKUP(C189,'[2]20180327오더자료'!$E$177502:$F$177513,2,0),"")</f>
        <v/>
      </c>
      <c r="ABK189" s="1" t="str">
        <f>+IFERROR(VLOOKUP(C189,'[2]20180327오더자료'!$E$177523:$F$177533,2,0),"")</f>
        <v/>
      </c>
      <c r="ABL189" s="1" t="str">
        <f>+IFERROR(VLOOKUP(C189,'[2]20180327오더자료'!$E$177587:$F$177601,2,0),"")</f>
        <v/>
      </c>
      <c r="ABM189" s="1" t="str">
        <f>+IFERROR(VLOOKUP(C189,'[2]20180327오더자료'!$E$177602:$F$177613,2,0),"")</f>
        <v/>
      </c>
      <c r="ABN189" s="1" t="str">
        <f>+IFERROR(VLOOKUP(C189,'[2]20180327오더자료'!$E$177636:$F$177646,2,0),"")</f>
        <v/>
      </c>
      <c r="ABO189" s="1" t="str">
        <f>+IFERROR(VLOOKUP(C189,'[2]20180327오더자료'!$E$177662:$F$177683,2,0),"")</f>
        <v/>
      </c>
      <c r="ABP189" s="1" t="str">
        <f>+IFERROR(VLOOKUP(C189,'[2]20180327오더자료'!$E$177720:$F$177730,2,0),"")</f>
        <v/>
      </c>
      <c r="ABQ189" s="1" t="str">
        <f>+IFERROR(VLOOKUP(C189,'[2]20180327오더자료'!$E$178795:$F$178809,2,0),"")</f>
        <v/>
      </c>
      <c r="ABR189" s="1"/>
      <c r="ABS189" s="1" t="str">
        <f>+IFERROR(VLOOKUP(C189,'[2]20180327오더자료'!$E$178835:$F$178856,2,0),"")</f>
        <v/>
      </c>
      <c r="ABT189" s="1" t="str">
        <f>+IFERROR(VLOOKUP(C189,'[2]20180327오더자료'!$E$178857:$F$178869,2,0),"")</f>
        <v/>
      </c>
      <c r="ABU189" s="1" t="str">
        <f>+IFERROR(VLOOKUP(C189,'[2]20180327오더자료'!$E$178889:$F$178897,2,0),"")</f>
        <v/>
      </c>
      <c r="ABV189" s="1" t="str">
        <f>+IFERROR(VLOOKUP(C189,'[2]20180327오더자료'!$E$178913:$F$178923,2,0),"")</f>
        <v/>
      </c>
      <c r="ABW189" s="1" t="str">
        <f>+IFERROR(VLOOKUP(C189,'[2]20180327오더자료'!$E$178948:$F$178967,2,0),"")</f>
        <v/>
      </c>
      <c r="ABX189" s="1" t="str">
        <f>+IFERROR(VLOOKUP(C189,'[2]20180327오더자료'!$E$178972:$F$178983,2,0),"")</f>
        <v/>
      </c>
      <c r="ABY189" s="1" t="str">
        <f>+IFERROR(VLOOKUP(C189,'[2]20180327오더자료'!$E$178991:$F$179003,2,0),"")</f>
        <v/>
      </c>
      <c r="ABZ189" s="1" t="str">
        <f>+IFERROR(VLOOKUP(C189,'[2]20180327오더자료'!$E$179026:$F$179043,2,0),"")</f>
        <v/>
      </c>
      <c r="ACA189" s="1"/>
      <c r="ACB189" s="1" t="str">
        <f>+IFERROR(VLOOKUP(C189,'[2]20180327오더자료'!$E$179089:$F$179099,2,0),"")</f>
        <v/>
      </c>
      <c r="ACC189" s="1" t="str">
        <f>+IFERROR(VLOOKUP(C189,'[2]20180327오더자료'!$E$179142:$F$179154,2,0),"")</f>
        <v/>
      </c>
      <c r="ACD189" s="1" t="str">
        <f>+IFERROR(VLOOKUP(C189,'[2]20180327오더자료'!$E$179219:$F$179231,2,0),"")</f>
        <v/>
      </c>
      <c r="ACE189" s="1" t="str">
        <f>+IFERROR(VLOOKUP(C189,'[2]20180327오더자료'!$E$179252:$F$179262,2,0),"")</f>
        <v/>
      </c>
      <c r="ACF189" s="1" t="str">
        <f>+IFERROR(VLOOKUP(C189,'[2]20180327오더자료'!$E$179306:$F$179316,2,0),"")</f>
        <v/>
      </c>
      <c r="ACG189" s="1" t="str">
        <f>+IFERROR(VLOOKUP(C189,'[2]20180327오더자료'!$E$179461:$F$179471,2,0),"")</f>
        <v/>
      </c>
      <c r="ACH189" s="1" t="str">
        <f>+IFERROR(VLOOKUP(C189,'[2]20180327오더자료'!$E$179509:$F$179520,2,0),"")</f>
        <v/>
      </c>
      <c r="ACI189" s="1" t="str">
        <f>+IFERROR(VLOOKUP(C189,'[2]20180327오더자료'!$E$179560:$F$179571,2,0),"")</f>
        <v/>
      </c>
      <c r="ACJ189" s="1" t="str">
        <f>+IFERROR(VLOOKUP(C189,'[2]20180327오더자료'!$E$179624:$F$179639,2,0),"")</f>
        <v/>
      </c>
      <c r="ACK189" s="1" t="str">
        <f>+IFERROR(VLOOKUP(C189,'[2]20180327오더자료'!$E$179639:$F$179652,2,0),"")</f>
        <v/>
      </c>
      <c r="ACL189" s="1" t="str">
        <f>+IFERROR(VLOOKUP(C189,'[2]20180327오더자료'!$E$179734:$F$179742,2,0),"")</f>
        <v/>
      </c>
      <c r="ACM189" s="1" t="str">
        <f>+IFERROR(VLOOKUP(C189,'[2]20180327오더자료'!$E$179743:$F$179755,2,0),"")</f>
        <v/>
      </c>
      <c r="ACN189" s="1" t="str">
        <f>+IFERROR(VLOOKUP(C189,'[2]20180327오더자료'!$E$179756:$F$179768,2,0),"")</f>
        <v/>
      </c>
      <c r="ACO189" s="1" t="str">
        <f>+IFERROR(VLOOKUP(C189,'[2]20180327오더자료'!$E$179801:$F$179812,2,0),"")</f>
        <v/>
      </c>
      <c r="ACP189" s="1" t="str">
        <f>+IFERROR(VLOOKUP(C189,'[2]20180327오더자료'!$E$179835:$F$179848,2,0),"")</f>
        <v/>
      </c>
      <c r="ACQ189" s="1" t="str">
        <f>+IFERROR(VLOOKUP(C189,'[2]20180327오더자료'!$E$179871:$F$179881,2,0),"")</f>
        <v/>
      </c>
      <c r="ACR189" s="1" t="str">
        <f>+IFERROR(VLOOKUP(C189,'[2]20180327오더자료'!$E$179928:$F$179937,2,0),"")</f>
        <v/>
      </c>
      <c r="ACS189" s="1" t="str">
        <f>+IFERROR(VLOOKUP(C189,'[2]20180327오더자료'!$E$179961:$F$179977,2,0),"")</f>
        <v/>
      </c>
      <c r="ACT189" s="1" t="str">
        <f>+IFERROR(VLOOKUP(C189,'[2]20180327오더자료'!$E$179978:$F$179988,2,0),"")</f>
        <v/>
      </c>
      <c r="ACU189" s="1" t="str">
        <f>+IFERROR(VLOOKUP(C189,'[2]20180327오더자료'!$E$180022:$F$180030,2,0),"")</f>
        <v/>
      </c>
      <c r="ACV189" s="1"/>
      <c r="ACW189" s="1"/>
      <c r="ACX189" s="1"/>
      <c r="ACY189" s="1"/>
      <c r="ACZ189" s="1" t="str">
        <f>+IFERROR(VLOOKUP(C189,'[2]20180327오더자료'!$E$180282:$F$180292,2,0),"")</f>
        <v/>
      </c>
      <c r="ADA189" s="1" t="str">
        <f>+IFERROR(VLOOKUP(C189,'[2]20180327오더자료'!$E$180313:$F$180323,2,0),"")</f>
        <v/>
      </c>
      <c r="ADB189" s="1" t="str">
        <f>+IFERROR(VLOOKUP(C189,'[2]20180327오더자료'!$E$180333:$F$180342,2,0),"")</f>
        <v/>
      </c>
      <c r="ADC189" s="1" t="str">
        <f>+IFERROR(VLOOKUP(C189,'[2]20180327오더자료'!$E$180360:$F$180372,2,0),"")</f>
        <v/>
      </c>
      <c r="ADD189" s="1" t="str">
        <f>+IFERROR(VLOOKUP(C189,'[2]20180327오더자료'!$E$180383:$F$180397,2,0),"")</f>
        <v/>
      </c>
      <c r="ADE189" s="1" t="str">
        <f>+IFERROR(VLOOKUP(C189,'[2]20180327오더자료'!$E$180398:$F$180411,2,0),"")</f>
        <v/>
      </c>
      <c r="ADF189" s="1" t="str">
        <f>+IFERROR(VLOOKUP(C189,'[2]20180327오더자료'!$E$180429:$F$180442,2,0),"")</f>
        <v/>
      </c>
      <c r="ADG189" s="1" t="str">
        <f>+IFERROR(VLOOKUP(C189,'[2]20180327오더자료'!$E$180454:$F$180465,2,0),"")</f>
        <v/>
      </c>
      <c r="ADH189" s="1"/>
      <c r="ADI189" s="1" t="str">
        <f>+IFERROR(VLOOKUP(C189,'[2]20180327오더자료'!$E$180486:$F$180498,2,0),"")</f>
        <v/>
      </c>
      <c r="ADJ189" s="1" t="str">
        <f>+IFERROR(VLOOKUP(C189,'[2]20180327오더자료'!$E$180524:$F$180535,2,0),"")</f>
        <v/>
      </c>
      <c r="ADK189" s="1" t="str">
        <f>+IFERROR(VLOOKUP(C189,'[2]20180327오더자료'!$E$180603:$F$180617,2,0),"")</f>
        <v/>
      </c>
      <c r="ADL189" s="1" t="str">
        <f>+IFERROR(VLOOKUP(C189,'[2]20180327오더자료'!$E$180639:$F$180649,2,0),"")</f>
        <v/>
      </c>
      <c r="ADM189" s="1" t="str">
        <f>+IFERROR(VLOOKUP(C189,'[2]20180327오더자료'!$E$180667:$F$180686,2,0),"")</f>
        <v/>
      </c>
      <c r="ADN189" s="1"/>
      <c r="ADO189" s="1" t="str">
        <f>+IFERROR(VLOOKUP(C189,'[2]20180327오더자료'!$E$180704:$F$180714,2,0),"")</f>
        <v/>
      </c>
      <c r="ADP189" s="1" t="str">
        <f>+IFERROR(VLOOKUP(C189,'[2]20180327오더자료'!$E$180740:$F$180749,2,0),"")</f>
        <v/>
      </c>
      <c r="ADQ189" s="1"/>
      <c r="ADR189" s="1"/>
      <c r="ADS189" s="1" t="str">
        <f>+IFERROR(VLOOKUP(C189,'[2]20180327오더자료'!$E$180764:$F$180778,2,0),"")</f>
        <v/>
      </c>
      <c r="ADT189" s="1"/>
      <c r="ADU189" s="1" t="str">
        <f>+IFERROR(VLOOKUP(C189,'[2]20180327오더자료'!$E$180802:$F$180816,2,0),"")</f>
        <v/>
      </c>
      <c r="ADV189" s="1" t="str">
        <f>+IFERROR(VLOOKUP(C189,'[2]20180327오더자료'!$E$180849:$F$180856,2,0),"")</f>
        <v/>
      </c>
      <c r="ADW189" s="1"/>
      <c r="ADX189" s="1" t="str">
        <f>+IFERROR(VLOOKUP(C189,'[2]20180327오더자료'!$E$180879:$F$180893,2,0),"")</f>
        <v/>
      </c>
      <c r="ADY189" s="1" t="str">
        <f>+IFERROR(VLOOKUP(C189,'[2]20180327오더자료'!$E$180940:$F$180951,2,0),"")</f>
        <v/>
      </c>
      <c r="ADZ189" s="1" t="str">
        <f>+IFERROR(VLOOKUP(C189,'[2]20180327오더자료'!$E$180999:$F$181009,2,0),"")</f>
        <v/>
      </c>
      <c r="AEA189" s="1" t="str">
        <f>+IFERROR(VLOOKUP(C189,'[2]20180327오더자료'!$E$181027:$F$181037,2,0),"")</f>
        <v/>
      </c>
      <c r="AEB189" s="1" t="str">
        <f>+IFERROR(VLOOKUP(C189,'[2]20180327오더자료'!$E$181058:$F$181072,2,0),"")</f>
        <v/>
      </c>
      <c r="AEC189" s="1" t="str">
        <f>+IFERROR(VLOOKUP(C189,'[2]20180327오더자료'!$E$181098:$F$181109,2,0),"")</f>
        <v/>
      </c>
      <c r="AED189" s="1"/>
      <c r="AEE189" s="1" t="str">
        <f>+IFERROR(VLOOKUP(C189,'[2]20180327오더자료'!$E$181128:$F$181141,2,0),"")</f>
        <v/>
      </c>
      <c r="AEF189" s="1"/>
      <c r="AEG189" s="1" t="str">
        <f>+IFERROR(VLOOKUP(C189,'[2]20180327오더자료'!$E$181218:$F$181231,2,0),"")</f>
        <v/>
      </c>
      <c r="AEH189" s="1" t="str">
        <f>+IFERROR(VLOOKUP(C189,'[2]20180327오더자료'!$E$181243:$F$181257,2,0),"")</f>
        <v/>
      </c>
      <c r="AEI189" s="1" t="str">
        <f>+IFERROR(VLOOKUP(C189,'[2]20180327오더자료'!$E$181266:$F$181274,2,0),"")</f>
        <v/>
      </c>
      <c r="AEJ189" s="1" t="str">
        <f>+IFERROR(VLOOKUP(C189,'[2]20180327오더자료'!$E$181284:$F$181296,2,0),"")</f>
        <v/>
      </c>
      <c r="AEK189" s="1" t="str">
        <f>+IFERROR(VLOOKUP(C189,'[2]20180327오더자료'!$E$181318:$F$181329,2,0),"")</f>
        <v/>
      </c>
      <c r="AEL189" s="1" t="str">
        <f>+IFERROR(VLOOKUP(C189,'[2]20180327오더자료'!$E$181342:$F$181358,2,0),"")</f>
        <v/>
      </c>
      <c r="AEM189" s="1" t="str">
        <f>+IFERROR(VLOOKUP(C189,'[2]20180327오더자료'!$E$181382:$F$181393,2,0),"")</f>
        <v/>
      </c>
      <c r="AEN189" s="1" t="str">
        <f>+IFERROR(VLOOKUP(C189,'[2]20180327오더자료'!$E$181414:$F$181424,2,0),"")</f>
        <v/>
      </c>
      <c r="AEO189" s="1" t="str">
        <f>+IFERROR(VLOOKUP(C189,'[2]20180327오더자료'!$E$181436:$F$181445,2,0),"")</f>
        <v/>
      </c>
      <c r="AEP189" s="1" t="str">
        <f>+IFERROR(VLOOKUP(C189,'[2]20180327오더자료'!$E$181466:$F$181476,2,0),"")</f>
        <v/>
      </c>
      <c r="AEQ189" s="1" t="str">
        <f>+IFERROR(VLOOKUP(C189,'[2]20180327오더자료'!$E$181488:$F$181499,2,0),"")</f>
        <v/>
      </c>
      <c r="AER189" s="1" t="str">
        <f>+IFERROR(VLOOKUP(C189,'[2]20180327오더자료'!$E$181513:$F$181524,2,0),"")</f>
        <v/>
      </c>
      <c r="AES189" s="1"/>
      <c r="AET189" s="1" t="str">
        <f>+IFERROR(VLOOKUP(C189,'[2]20180327오더자료'!$E$181537:$F$181549,2,0),"")</f>
        <v/>
      </c>
      <c r="AEU189" s="1" t="str">
        <f>+IFERROR(VLOOKUP(C189,'[2]20180327오더자료'!$E$181590:$F$181599,2,0),"")</f>
        <v/>
      </c>
      <c r="AEV189" s="1" t="str">
        <f>+IFERROR(VLOOKUP(C189,'[2]20180327오더자료'!$E$181616:$F$181626,2,0),"")</f>
        <v/>
      </c>
      <c r="AEW189" s="1"/>
      <c r="AEX189" s="1"/>
      <c r="AEY189" s="1"/>
      <c r="AEZ189" s="1" t="str">
        <f>+IFERROR(VLOOKUP(C189,'[2]20180327오더자료'!$E$182061:$F$182070,2,0),"")</f>
        <v/>
      </c>
      <c r="AFA189" s="1" t="str">
        <f>+IFERROR(VLOOKUP(C189,'[2]20180327오더자료'!$E$182079:$F$182089,2,0),"")</f>
        <v/>
      </c>
      <c r="AFB189" s="1" t="str">
        <f>+IFERROR(VLOOKUP(C189,'[2]20180327오더자료'!$E$182101:$F$182111,2,0),"")</f>
        <v/>
      </c>
      <c r="AFC189" s="1" t="str">
        <f>+IFERROR(VLOOKUP(C189,'[2]20180327오더자료'!$E$182131:$F$182137,2,0),"")</f>
        <v/>
      </c>
      <c r="AFD189" s="1" t="str">
        <f>+IFERROR(VLOOKUP(C189,'[2]20180327오더자료'!$E$182138:$F$182151,2,0),"")</f>
        <v/>
      </c>
      <c r="AFE189" s="1" t="str">
        <f>+IFERROR(VLOOKUP(C189,'[2]20180327오더자료'!$E$182172:$F$182182,2,0),"")</f>
        <v/>
      </c>
      <c r="AFF189" s="1" t="str">
        <f>+IFERROR(VLOOKUP(C189,'[2]20180327오더자료'!$E$182202:$F$182215,2,0),"")</f>
        <v/>
      </c>
      <c r="AFG189" s="1" t="str">
        <f>+IFERROR(VLOOKUP(C189,'[2]20180327오더자료'!$E$182246:$F$182253,2,0),"")</f>
        <v/>
      </c>
      <c r="AFH189" s="1" t="str">
        <f>+IFERROR(VLOOKUP(C189,'[2]20180327오더자료'!$E$182265:$F$182278,2,0),"")</f>
        <v/>
      </c>
      <c r="AFI189" s="1" t="str">
        <f>+IFERROR(VLOOKUP(C189,'[2]20180327오더자료'!$E$182298:$F$182319,2,0),"")</f>
        <v/>
      </c>
      <c r="AFJ189" s="1"/>
      <c r="AFK189" s="1"/>
      <c r="AFL189" s="1" t="str">
        <f>+IFERROR(VLOOKUP(C189,'[2]20180327오더자료'!$E$182335:$F$182346,2,0),"")</f>
        <v/>
      </c>
      <c r="AFM189" s="1" t="str">
        <f>+IFERROR(VLOOKUP(C189,'[2]20180327오더자료'!$E$182365:$F$182378,2,0),"")</f>
        <v/>
      </c>
      <c r="AFN189" s="1" t="str">
        <f>+IFERROR(VLOOKUP(C189,'[2]20180327오더자료'!$E$182397:$F$182405,2,0),"")</f>
        <v/>
      </c>
      <c r="AFO189" s="1" t="str">
        <f>+IFERROR(VLOOKUP(C189,'[2]20180327오더자료'!$E$182426:$F$182439,2,0),"")</f>
        <v/>
      </c>
      <c r="AFP189" s="1" t="str">
        <f>+IFERROR(VLOOKUP(C189,'[2]20180327오더자료'!$E$182440:$F$182452,2,0),"")</f>
        <v/>
      </c>
      <c r="AFQ189" s="1"/>
      <c r="AFR189" s="1" t="str">
        <f>+IFERROR(VLOOKUP(C189,'[2]20180327오더자료'!$E$182485:$F$182494,2,0),"")</f>
        <v/>
      </c>
      <c r="AFS189" s="1" t="str">
        <f>+IFERROR(VLOOKUP(C189,'[2]20180327오더자료'!$E$182516:$F$182525,2,0),"")</f>
        <v/>
      </c>
      <c r="AFT189" s="1" t="str">
        <f>+IFERROR(VLOOKUP(C189,'[2]20180327오더자료'!$E$182544:$F$182556,2,0),"")</f>
        <v/>
      </c>
      <c r="AFU189" s="1" t="str">
        <f>+IFERROR(VLOOKUP(C189,'[2]20180327오더자료'!$E$182574:$F$182586,2,0),"")</f>
        <v/>
      </c>
      <c r="AFV189" s="1" t="str">
        <f>+IFERROR(VLOOKUP(C189,'[2]20180327오더자료'!$E$182606:$F$182618,2,0),"")</f>
        <v/>
      </c>
      <c r="AFW189" s="1" t="str">
        <f>+IFERROR(VLOOKUP(C189,'[2]20180327오더자료'!$E$182639:$F$182650,2,0),"")</f>
        <v/>
      </c>
      <c r="AFX189" s="1" t="str">
        <f>+IFERROR(VLOOKUP(C189,'[2]20180327오더자료'!$E$182683:$F$182695,2,0),"")</f>
        <v/>
      </c>
      <c r="AFY189" s="1" t="str">
        <f>+IFERROR(VLOOKUP(C189,'[2]20180327오더자료'!$E$182696:$F$182706,2,0),"")</f>
        <v/>
      </c>
      <c r="AFZ189" s="1" t="str">
        <f>+IFERROR(VLOOKUP(C189,'[2]20180327오더자료'!$E$182749:$F$182759,2,0),"")</f>
        <v/>
      </c>
      <c r="AGA189" s="1"/>
      <c r="AGB189" s="1" t="str">
        <f>+IFERROR(VLOOKUP(C189,'[2]20180327오더자료'!$E$182776:$F$182791,2,0),"")</f>
        <v/>
      </c>
      <c r="AGC189" s="1" t="str">
        <f>+IFERROR(VLOOKUP(C189,'[2]20180327오더자료'!$E$182792:$F$182806,2,0),"")</f>
        <v/>
      </c>
      <c r="AGD189" s="1" t="str">
        <f>+IFERROR(VLOOKUP(C189,'[2]20180327오더자료'!$E$182807:$F$182819,2,0),"")</f>
        <v/>
      </c>
      <c r="AGE189" s="1" t="str">
        <f>+IFERROR(VLOOKUP(C189,'[2]20180327오더자료'!$E$182834:$F$182846,2,0),"")</f>
        <v/>
      </c>
      <c r="AGF189" s="1" t="str">
        <f>+IFERROR(VLOOKUP(C189,'[2]20180327오더자료'!$E$182868:$F$182886,2,0),"")</f>
        <v/>
      </c>
      <c r="AGG189" s="1" t="str">
        <f>+IFERROR(VLOOKUP(C189,'[2]20180327오더자료'!$E$182887:$F$182899,2,0),"")</f>
        <v/>
      </c>
      <c r="AGH189" s="1" t="str">
        <f>+IFERROR(VLOOKUP(C189,'[2]20180327오더자료'!$E$182918:$F$182933,2,0),"")</f>
        <v/>
      </c>
      <c r="AGI189" s="1" t="str">
        <f>+IFERROR(VLOOKUP(C189,'[2]20180327오더자료'!$E$182956:$F$182967,2,0),"")</f>
        <v/>
      </c>
      <c r="AGJ189" s="1" t="str">
        <f>+IFERROR(VLOOKUP(C189,'[2]20180327오더자료'!$E$182983:$F$182995,2,0),"")</f>
        <v/>
      </c>
      <c r="AGK189" s="1" t="str">
        <f>+IFERROR(VLOOKUP(C189,'[2]20180327오더자료'!$E$183015:$F$183026,2,0),"")</f>
        <v/>
      </c>
      <c r="AGL189" s="1" t="str">
        <f>+IFERROR(VLOOKUP(C189,'[2]20180327오더자료'!$E$183047:$F$183059,2,0),"")</f>
        <v/>
      </c>
      <c r="AGM189" s="1" t="str">
        <f>+IFERROR(VLOOKUP(C189,'[2]20180327오더자료'!$E$183078:$F$183092,2,0),"")</f>
        <v/>
      </c>
      <c r="AGN189" s="1" t="str">
        <f>+IFERROR(VLOOKUP(C189,'[2]20180327오더자료'!$E$183203:$F$183216,2,0),"")</f>
        <v/>
      </c>
      <c r="AGO189" s="1" t="str">
        <f>+IFERROR(VLOOKUP(C189,'[2]20180327오더자료'!$E$183217:$F$183233,2,0),"")</f>
        <v/>
      </c>
      <c r="AGP189" s="1" t="str">
        <f>+IFERROR(VLOOKUP(C189,'[2]20180327오더자료'!$E$183234:$F$183243,2,0),"")</f>
        <v/>
      </c>
      <c r="AGQ189" s="1" t="str">
        <f>+IFERROR(VLOOKUP(C189,'[2]20180327오더자료'!$E$183254:$F$183267,2,0),"")</f>
        <v/>
      </c>
      <c r="AGR189" s="1" t="str">
        <f>+IFERROR(VLOOKUP(C189,'[2]20180327오더자료'!$E$183278:$F$183291,2,0),"")</f>
        <v/>
      </c>
      <c r="AGS189" s="1" t="str">
        <f>+IFERROR(VLOOKUP(C189,'[2]20180327오더자료'!$E$183309:$F$183323,2,0),"")</f>
        <v/>
      </c>
      <c r="AGT189" s="1" t="str">
        <f>+IFERROR(VLOOKUP(C189,'[2]20180327오더자료'!$E$183346:$F$183358,2,0),"")</f>
        <v/>
      </c>
      <c r="AGV189" s="1" t="str">
        <f>+IFERROR(VLOOKUP(C189,'[2]20180327오더자료'!$E$183380:$F$183387,2,0),"")</f>
        <v/>
      </c>
      <c r="AGW189" s="1" t="str">
        <f>+IFERROR(VLOOKUP(C189,'[2]20180327오더자료'!$E$183860:$F$183873,2,0),"")</f>
        <v/>
      </c>
      <c r="AGX189" s="1" t="str">
        <f>+IFERROR(VLOOKUP(C189,'[2]20180327오더자료'!$E$183407:$F$183419,2,0),"")</f>
        <v/>
      </c>
      <c r="AGY189" s="1"/>
      <c r="AGZ189" s="1"/>
      <c r="AHA189" s="1" t="str">
        <f>+IFERROR(VLOOKUP(C189,'[2]20180327오더자료'!$E$183442:$F$183455,2,0),"")</f>
        <v/>
      </c>
      <c r="AHB189" s="1" t="str">
        <f>+IFERROR(VLOOKUP(C189,'[2]20180327오더자료'!$E$183475:$F$183489,2,0),"")</f>
        <v/>
      </c>
      <c r="AHC189" s="1" t="str">
        <f>+IFERROR(VLOOKUP(C189,'[2]20180327오더자료'!$E$183511:$F$183524,2,0),"")</f>
        <v/>
      </c>
      <c r="AHD189" s="1" t="str">
        <f>+IFERROR(VLOOKUP(C189,'[2]20180327오더자료'!$E$183541:$F$183556,2,0),"")</f>
        <v/>
      </c>
      <c r="AHE189" s="1"/>
      <c r="AHF189" s="1" t="str">
        <f>+IFERROR(VLOOKUP(C189,'[2]20180327오더자료'!$E$183560:$F$183568,2,0),"")</f>
        <v/>
      </c>
      <c r="AHG189" s="1" t="str">
        <f>+IFERROR(VLOOKUP(C189,'[2]20180327오더자료'!$E$183585:$F$183600,2,0),"")</f>
        <v/>
      </c>
      <c r="AHH189" s="1"/>
      <c r="AHI189" s="1"/>
      <c r="AHJ189" s="1" t="str">
        <f>+IFERROR(VLOOKUP(C189,'[2]20180327오더자료'!$E$183601:$F$183615,2,0),"")</f>
        <v/>
      </c>
      <c r="AHK189" s="1" t="str">
        <f>+IFERROR(VLOOKUP(C189,'[2]20180327오더자료'!$E$117761:$F$117770,2,0),"")</f>
        <v/>
      </c>
      <c r="AHL189" s="1"/>
      <c r="AHM189" s="1" t="str">
        <f>+IFERROR(VLOOKUP(C189,'[2]20180327오더자료'!$E$117947:$F$117957,2,0),"")</f>
        <v/>
      </c>
      <c r="AHN189" s="1" t="str">
        <f>+IFERROR(VLOOKUP(C189,'[2]20180327오더자료'!$E$118015:$F$118026,2,0),"")</f>
        <v/>
      </c>
      <c r="AHO189" s="1" t="str">
        <f>+IFERROR(VLOOKUP(C189,'[2]20180327오더자료'!$E$118364:$F$118374,2,0),"")</f>
        <v/>
      </c>
      <c r="AHP189" s="1" t="str">
        <f>+IFERROR(VLOOKUP(C189,'[2]20180327오더자료'!$E$118415:$F$118427,2,0),"")</f>
        <v/>
      </c>
      <c r="AHQ189" s="1" t="str">
        <f>+IFERROR(VLOOKUP(C189,'[2]20180327오더자료'!$E$118510:$F$118521,2,0),"")</f>
        <v/>
      </c>
      <c r="AHR189" s="1" t="str">
        <f>+IFERROR(VLOOKUP(C189,'[2]20180327오더자료'!$E$118567:$F$118578,2,0),"")</f>
        <v/>
      </c>
      <c r="AHS189" s="1" t="str">
        <f>+IFERROR(VLOOKUP(C189,'[2]20180327오더자료'!$E$118590:$F$118601,2,0),"")</f>
        <v/>
      </c>
      <c r="AHT189" s="1" t="str">
        <f>+IFERROR(VLOOKUP(C189,'[2]20180327오더자료'!$E$118617:$F$118628,2,0),"")</f>
        <v/>
      </c>
      <c r="AHU189" s="1" t="str">
        <f>+IFERROR(VLOOKUP(C189,'[2]20180327오더자료'!$E$118673:$F$118687,2,0),"")</f>
        <v/>
      </c>
      <c r="AHV189" s="1" t="str">
        <f>+IFERROR(VLOOKUP(C189,'[2]20180327오더자료'!$E$118862:$F$118874,2,0),"")</f>
        <v/>
      </c>
      <c r="AHW189" s="1" t="str">
        <f>+IFERROR(VLOOKUP(C189,'[2]20180327오더자료'!$E$118875:$F$118893,2,0),"")</f>
        <v/>
      </c>
      <c r="AHX189" s="1" t="str">
        <f>+IFERROR(VLOOKUP(C189,'[2]20180327오더자료'!$E$118900:$F$118910,2,0),"")</f>
        <v/>
      </c>
      <c r="AHY189" s="1" t="str">
        <f>+IFERROR(VLOOKUP(C189,'[2]20180327오더자료'!$E$119008:$F$119018,2,0),"")</f>
        <v/>
      </c>
      <c r="AHZ189" s="1"/>
      <c r="AIA189" s="1" t="str">
        <f>+IFERROR(VLOOKUP(C189,'[2]20180327오더자료'!$E$119059:$F$119070,2,0),"")</f>
        <v/>
      </c>
      <c r="AIB189" s="1" t="str">
        <f>+IFERROR(VLOOKUP(C189,'[2]20180327오더자료'!$E$119087:$F$119097,2,0),"")</f>
        <v/>
      </c>
      <c r="AIC189" s="1" t="str">
        <f>+IFERROR(VLOOKUP(C189,'[2]20180327오더자료'!$E$119291:$F$119298,2,0),"")</f>
        <v/>
      </c>
      <c r="AID189" s="1" t="str">
        <f>+IFERROR(VLOOKUP(C189,'[2]20180327오더자료'!$E$119307:$F$119320,2,0),"")</f>
        <v/>
      </c>
      <c r="AIE189" s="1" t="str">
        <f>+IFERROR(VLOOKUP(C189,'[2]20180327오더자료'!$E$119321:$F$119331,2,0),"")</f>
        <v/>
      </c>
      <c r="AIF189" s="1" t="str">
        <f>+IFERROR(VLOOKUP(C189,'[2]20180327오더자료'!$E$119396:$F$119411,2,0),"")</f>
        <v/>
      </c>
      <c r="AIG189" s="1" t="str">
        <f>+IFERROR(VLOOKUP(C189,'[2]20180327오더자료'!$E$119412:$F$119419,2,0),"")</f>
        <v/>
      </c>
      <c r="AIH189" s="1" t="str">
        <f>+IFERROR(VLOOKUP(C189,'[2]20180327오더자료'!$E$119420:$F$119430,2,0),"")</f>
        <v/>
      </c>
      <c r="AII189" s="1" t="str">
        <f t="shared" ref="AII189:AII201" si="103">+IFERROR(VLOOKUP(C189,,2,0),"")</f>
        <v/>
      </c>
      <c r="AIJ189" s="1" t="str">
        <f>+IFERROR(VLOOKUP(C189,'[2]20180327오더자료'!$E$119592:$F$119606,2,0),"")</f>
        <v/>
      </c>
      <c r="AIK189" s="1" t="str">
        <f>+IFERROR(VLOOKUP(C189,'[2]20180327오더자료'!$E$119607:$F$119620,2,0),"")</f>
        <v/>
      </c>
      <c r="AIL189" s="1" t="str">
        <f>+IFERROR(VLOOKUP(C189,'[2]20180327오더자료'!$E$119838:$F$119847,2,0),"")</f>
        <v/>
      </c>
      <c r="AIM189" s="1" t="str">
        <f>+IFERROR(VLOOKUP(C189,'[2]20180327오더자료'!$E$119862:$F$119875,2,0),"")</f>
        <v/>
      </c>
      <c r="AIN189" s="1" t="str">
        <f>+IFERROR(VLOOKUP(C189,'[2]20180327오더자료'!$E$120107:$F$120118,2,0),"")</f>
        <v/>
      </c>
      <c r="AIO189" s="1" t="str">
        <f>+IFERROR(VLOOKUP(C189,'[2]20180327오더자료'!$E$120119:$F$120129,2,0),"")</f>
        <v/>
      </c>
      <c r="AIP189" s="1" t="str">
        <f>+IFERROR(VLOOKUP(C189,'[2]20180327오더자료'!$E$120156:$F$120168,2,0),"")</f>
        <v/>
      </c>
      <c r="AIQ189" s="1" t="str">
        <f>+IFERROR(VLOOKUP(C189,'[2]20180327오더자료'!$E$120180:$F$120190,2,0),"")</f>
        <v/>
      </c>
      <c r="AIR189" s="1" t="str">
        <f>+IFERROR(VLOOKUP(C189,'[2]20180327오더자료'!$E$120266:$F$120282,2,0),"")</f>
        <v/>
      </c>
      <c r="AIS189" s="1" t="str">
        <f>+IFERROR(VLOOKUP(C189,'[2]20180327오더자료'!$E$120333:$F$120341,2,0),"")</f>
        <v/>
      </c>
      <c r="AIT189" s="1" t="str">
        <f>+IFERROR(VLOOKUP(C189,'[2]20180327오더자료'!$E$120419:$F$120431,2,0),"")</f>
        <v/>
      </c>
      <c r="AIU189" s="1" t="str">
        <f>+IFERROR(VLOOKUP(C189,'[2]20180327오더자료'!$E$120499:$F$120507,2,0),"")</f>
        <v/>
      </c>
      <c r="AIV189" s="1" t="str">
        <f>+IFERROR(VLOOKUP(C189,'[2]20180327오더자료'!$E$120518:$F$120529,2,0),"")</f>
        <v/>
      </c>
      <c r="AIW189" s="1" t="str">
        <f>+IFERROR(VLOOKUP(C189,'[2]20180327오더자료'!$E$120550:$F$120563,2,0),"")</f>
        <v/>
      </c>
      <c r="AIX189" s="1" t="str">
        <f>+IFERROR(VLOOKUP(C189,'[2]20180327오더자료'!$E$120564:$F$120575,2,0),"")</f>
        <v/>
      </c>
      <c r="AIY189" s="1" t="str">
        <f t="shared" ref="AIY189:AIY201" si="104">+IFERROR(VLOOKUP(C189,,2,0),"")</f>
        <v/>
      </c>
      <c r="AIZ189" s="1" t="str">
        <f>+IFERROR(VLOOKUP(C189,'[2]20180327오더자료'!$E$120628:$F$120641,2,0),"")</f>
        <v/>
      </c>
      <c r="AJA189" s="1" t="str">
        <f>+IFERROR(VLOOKUP(C189,'[2]20180327오더자료'!$E$120681:$F$120702,2,0),"")</f>
        <v/>
      </c>
      <c r="AJB189" s="1" t="str">
        <f t="shared" ref="AJB189:AJB201" si="105">+IFERROR(VLOOKUP(C189,,2,0),"")</f>
        <v/>
      </c>
      <c r="AJC189" s="1" t="str">
        <f t="shared" ref="AJC189:AJC201" si="106">+IFERROR(VLOOKUP(C189,,2,0),"")</f>
        <v/>
      </c>
      <c r="AJD189" s="1" t="str">
        <f>+IFERROR(VLOOKUP(C189,'[2]20180327오더자료'!$E$120735:$F$120747,2,0),"")</f>
        <v/>
      </c>
      <c r="AJE189" s="1" t="str">
        <f>+IFERROR(VLOOKUP(C189,'[2]20180327오더자료'!$E$120825:$F$120834,2,0),"")</f>
        <v/>
      </c>
      <c r="AJF189" s="1" t="str">
        <f>+IFERROR(VLOOKUP(C189,'[2]20180327오더자료'!$E$120854:$F$120868,2,0),"")</f>
        <v/>
      </c>
      <c r="AJG189" s="1" t="str">
        <f>+IFERROR(VLOOKUP(C189,'[2]20180327오더자료'!$E$120869:$F$120882,2,0),"")</f>
        <v/>
      </c>
      <c r="AJH189" s="1" t="str">
        <f>+IFERROR(VLOOKUP(C189,'[2]20180327오더자료'!$E$121165:$F$121181,2,0),"")</f>
        <v/>
      </c>
      <c r="AJI189" s="1" t="str">
        <f>+IFERROR(VLOOKUP(C189,'[2]20180327오더자료'!$E$121194:$F$121205,2,0),"")</f>
        <v/>
      </c>
      <c r="AJJ189" s="1" t="str">
        <f>+IFERROR(VLOOKUP(C189,'[2]20180327오더자료'!$E$121227:$F$121238,2,0),"")</f>
        <v/>
      </c>
      <c r="AJK189" s="1" t="str">
        <f>+IFERROR(VLOOKUP(C189,'[2]20180327오더자료'!$E$121251:$F$121267,2,0),"")</f>
        <v/>
      </c>
      <c r="AJL189" s="1" t="str">
        <f>+IFERROR(VLOOKUP(C189,'[2]20180327오더자료'!$E$121265:$G$121278,2,0),"")</f>
        <v/>
      </c>
      <c r="AJM189" s="1" t="str">
        <f t="shared" ref="AJM189:AJM201" si="107">+IFERROR(VLOOKUP(C189,,2,0),"")</f>
        <v/>
      </c>
      <c r="AJN189" s="1" t="str">
        <f>+IFERROR(VLOOKUP(C189,'[2]20180327오더자료'!$E$123577:$F$123587,2,0),"")</f>
        <v/>
      </c>
      <c r="AJO189" s="1" t="str">
        <f>+IFERROR(VLOOKUP(C189,'[2]20180327오더자료'!$E$123729:$F$123742,2,0),"")</f>
        <v/>
      </c>
      <c r="AJP189" s="1" t="str">
        <f>+IFERROR(VLOOKUP(C189,'[2]20180327오더자료'!$E$123807:$F$123828,2,0),"")</f>
        <v/>
      </c>
      <c r="AJQ189" s="1" t="str">
        <f>+IFERROR(VLOOKUP(C189,'[2]20180327오더자료'!$E$123885:$F$123905,2,0),"")</f>
        <v/>
      </c>
      <c r="AJR189" s="1" t="str">
        <f>+IFERROR(VLOOKUP(C189,'[2]20180327오더자료'!$E$123906:$F$123913,2,0),"")</f>
        <v/>
      </c>
      <c r="AJS189" s="1" t="str">
        <f>+IFERROR(VLOOKUP(C189,'[2]20180327오더자료'!$E$123914:$F$123935,2,0),"")</f>
        <v/>
      </c>
      <c r="AJT189" s="1" t="str">
        <f>+IFERROR(VLOOKUP(C189,'[2]20180327오더자료'!$E$123939:$F$123950,2,0),"")</f>
        <v/>
      </c>
      <c r="AJU189" s="1"/>
      <c r="AJV189" s="1" t="str">
        <f>+IFERROR(VLOOKUP(C189,'[2]20180327오더자료'!$E$124110:$F$124128,2,0),"")</f>
        <v/>
      </c>
      <c r="AJW189" s="1" t="str">
        <f>+IFERROR(VLOOKUP(C189,'[2]20180327오더자료'!$E$124136:$F$124143,2,0),"")</f>
        <v/>
      </c>
      <c r="AJX189" s="1" t="str">
        <f>+IFERROR(VLOOKUP(C189,'[2]20180327오더자료'!$E$124157:$F$124165,2,0),"")</f>
        <v/>
      </c>
      <c r="AJY189" s="1" t="str">
        <f>+IFERROR(VLOOKUP(C189,'[2]20180327오더자료'!$E$124460:$F$124477,2,0),"")</f>
        <v/>
      </c>
      <c r="AJZ189" s="1" t="str">
        <f>+IFERROR(VLOOKUP(C189,'[2]20180327오더자료'!$E$124484:$F$124493,2,0),"")</f>
        <v/>
      </c>
      <c r="AKA189" s="1" t="str">
        <f>+IFERROR(VLOOKUP(C189,'[2]20180327오더자료'!$E$124508:$F$124522,2,0),"")</f>
        <v/>
      </c>
      <c r="AKB189" s="1" t="str">
        <f>+IFERROR(VLOOKUP(C189,'[2]20180327오더자료'!$E$124566:$F$124576,2,0),"")</f>
        <v/>
      </c>
      <c r="AKC189" s="1" t="str">
        <f>+IFERROR(VLOOKUP(C189,'[2]20180327오더자료'!$E$124754:$F$124762,2,0),"")</f>
        <v/>
      </c>
      <c r="AKD189" s="1" t="str">
        <f>+IFERROR(VLOOKUP(C189,'[2]20180327오더자료'!$E$124801:$F$124811,2,0),"")</f>
        <v/>
      </c>
      <c r="AKE189" s="1" t="str">
        <f>+IFERROR(VLOOKUP(C189,'[2]20180327오더자료'!$E$124835:$F$124845,2,0),"")</f>
        <v/>
      </c>
      <c r="AKF189" s="1" t="str">
        <f>+IFERROR(VLOOKUP(C189,'[2]20180327오더자료'!$E$124871:$F$124893,2,0),"")</f>
        <v/>
      </c>
      <c r="AKG189" s="1" t="str">
        <f t="shared" ref="AKG189:AKG201" si="108">+IFERROR(VLOOKUP(C189,,2,0),"")</f>
        <v/>
      </c>
      <c r="AKH189" s="1" t="str">
        <f>+IFERROR(VLOOKUP(C189,'[2]20180327오더자료'!$E$124969:$F$124983,2,0),"")</f>
        <v/>
      </c>
      <c r="AKI189" s="1" t="str">
        <f>+IFERROR(VLOOKUP(C189,'[2]20180327오더자료'!$E$124984:$F$124994,2,0),"")</f>
        <v/>
      </c>
      <c r="AKJ189" s="1" t="str">
        <f>+IFERROR(VLOOKUP(C189,'[2]20180327오더자료'!$E$125165:$F$125172,2,0),"")</f>
        <v/>
      </c>
      <c r="AKK189" s="1" t="str">
        <f>+IFERROR(VLOOKUP(C189,'[2]20180327오더자료'!$E$125342:$F$125362,2,0),"")</f>
        <v/>
      </c>
      <c r="AKL189" s="1" t="str">
        <f>+IFERROR(VLOOKUP(C189,'[2]20180327오더자료'!$E$127505:$F$127514,2,0),"")</f>
        <v/>
      </c>
      <c r="AKM189" s="1" t="str">
        <f>+IFERROR(VLOOKUP(C189,'[2]20180327오더자료'!$E$127603:$F$127614,2,0),"")</f>
        <v/>
      </c>
      <c r="AKN189" s="1" t="str">
        <f>+IFERROR(VLOOKUP(C189,'[2]20180327오더자료'!$E$127642:$F$127654,2,0),"")</f>
        <v/>
      </c>
      <c r="AKO189" s="1" t="str">
        <f>+IFERROR(VLOOKUP(C189,'[2]20180327오더자료'!$E$127680:$F$127691,2,0),"")</f>
        <v/>
      </c>
      <c r="AKP189" s="1" t="str">
        <f>+IFERROR(VLOOKUP(C189,'[2]20180327오더자료'!$E$127766:$F$127773,2,0),"")</f>
        <v/>
      </c>
      <c r="AKQ189" s="1" t="str">
        <f>+IFERROR(VLOOKUP(C189,'[2]20180327오더자료'!$E$127935:$F$127942,2,0),"")</f>
        <v/>
      </c>
      <c r="AKR189" s="1" t="str">
        <f>+IFERROR(VLOOKUP(C189,'[2]20180327오더자료'!$E$127994:$F$128004,2,0),"")</f>
        <v/>
      </c>
      <c r="AKS189" s="1" t="str">
        <f>+IFERROR(VLOOKUP(C189,'[2]20180327오더자료'!$E$128015:$F$128028,2,0),"")</f>
        <v/>
      </c>
      <c r="AKT189" s="1" t="str">
        <f>+IFERROR(VLOOKUP(C189,'[2]20180327오더자료'!$E$128385:$F$128399,2,0),"")</f>
        <v/>
      </c>
      <c r="AKU189" s="1" t="str">
        <f>+IFERROR(VLOOKUP(C189,'[2]20180327오더자료'!$E$128527:$F$128541,2,0),"")</f>
        <v/>
      </c>
      <c r="AKV189" s="1" t="str">
        <f>+IFERROR(VLOOKUP(C189,'[2]20180327오더자료'!$E$128563:$F$128577,2,0),"")</f>
        <v/>
      </c>
      <c r="AKW189" s="1" t="str">
        <f>+IFERROR(VLOOKUP(C189,'[2]20180327오더자료'!$E$128578:$F$128587,2,0),"")</f>
        <v/>
      </c>
      <c r="AKX189" s="1" t="str">
        <f>+IFERROR(VLOOKUP(C189,'[2]20180327오더자료'!$E$128597:$F$128610,2,0),"")</f>
        <v/>
      </c>
      <c r="AKY189" s="1" t="str">
        <f>+IFERROR(VLOOKUP(C189,'[2]20180327오더자료'!$E$128630:$F$128641,2,0),"")</f>
        <v/>
      </c>
      <c r="AKZ189" s="1" t="str">
        <f>+IFERROR(VLOOKUP(C189,'[2]20180327오더자료'!$E$128658:$F$128671,2,0),"")</f>
        <v/>
      </c>
      <c r="ALA189" s="1" t="str">
        <f>+IFERROR(VLOOKUP(C189,'[2]20180327오더자료'!$E$128933:$F$128947,2,0),"")</f>
        <v/>
      </c>
      <c r="ALB189" s="1" t="str">
        <f>+IFERROR(VLOOKUP(C189,'[2]20180327오더자료'!$E$128977:$F$128994,2,0),"")</f>
        <v/>
      </c>
      <c r="ALC189" s="1" t="str">
        <f t="shared" ref="ALC189:ALC201" si="109">+IFERROR(VLOOKUP(C189,,2,0),"")</f>
        <v/>
      </c>
      <c r="ALD189" s="1" t="str">
        <f>+IFERROR(VLOOKUP(C189,'[2]20180327오더자료'!$E$128997:$F$129007,2,0),"")</f>
        <v/>
      </c>
      <c r="ALE189" s="1" t="str">
        <f>+IFERROR(VLOOKUP(C189,'[2]20180327오더자료'!$E$129027:$F$129043,2,0),"")</f>
        <v/>
      </c>
      <c r="ALF189" s="1" t="str">
        <f>+IFERROR(VLOOKUP(C189,'[2]20180327오더자료'!$E$129044:$F$129056,2,0),"")</f>
        <v/>
      </c>
      <c r="ALG189" s="1" t="str">
        <f>+IFERROR(VLOOKUP(C189,'[2]20180327오더자료'!$E$129074:$F$129092,2,0),"")</f>
        <v/>
      </c>
      <c r="ALH189" s="1" t="str">
        <f>+IFERROR(VLOOKUP(C189,'[2]20180327오더자료'!$E$129093:$F$129114,2,0),"")</f>
        <v/>
      </c>
      <c r="ALI189" s="1" t="str">
        <f>+IFERROR(VLOOKUP(C189,'[2]20180327오더자료'!$E$129186:$F$129197,2,0),"")</f>
        <v/>
      </c>
      <c r="ALJ189" s="1" t="str">
        <f>+IFERROR(VLOOKUP(C189,'[2]20180327오더자료'!$E$129243:$F$129252,2,0),"")</f>
        <v/>
      </c>
      <c r="ALK189" s="1" t="str">
        <f>+IFERROR(VLOOKUP(C189,'[2]20180327오더자료'!$E$129354:$F$129366,2,0),"")</f>
        <v/>
      </c>
      <c r="ALL189" s="1" t="str">
        <f>+IFERROR(VLOOKUP(C189,'[2]20180327오더자료'!$E$129410:$F$129420,2,0),"")</f>
        <v/>
      </c>
      <c r="ALM189" s="1" t="str">
        <f>+IFERROR(VLOOKUP(C189,'[2]20180327오더자료'!$E$125396:$F$125406,2,0),"")</f>
        <v/>
      </c>
      <c r="ALN189" s="1" t="str">
        <f>+IFERROR(VLOOKUP(C189,'[2]20180327오더자료'!$E$131208:$F$131221,2,0),"")</f>
        <v/>
      </c>
      <c r="ALO189" s="1" t="str">
        <f>+IFERROR(VLOOKUP(C189,'[2]20180327오더자료'!$E$131250:$F$131263,2,0),"")</f>
        <v/>
      </c>
      <c r="ALP189" s="1" t="str">
        <f>+IFERROR(VLOOKUP(C189,'[2]20180327오더자료'!$E$131342:$F$131362,2,0),"")</f>
        <v/>
      </c>
      <c r="ALQ189" s="1" t="str">
        <f>+IFERROR(VLOOKUP(C189,'[2]20180327오더자료'!$E$131413:$F$131424,2,0),"")</f>
        <v/>
      </c>
      <c r="ALR189" s="1" t="str">
        <f>+IFERROR(VLOOKUP(C189,'[2]20180327오더자료'!$E$131538:$F$131547,2,0),"")</f>
        <v/>
      </c>
      <c r="ALS189" s="1" t="str">
        <f>+IFERROR(VLOOKUP(C189,'[2]20180327오더자료'!$E$131622:$F$131636,2,0),"")</f>
        <v/>
      </c>
      <c r="ALT189" s="1" t="str">
        <f>+IFERROR(VLOOKUP(C189,'[2]20180327오더자료'!$E$131637:$F$131652,2,0),"")</f>
        <v/>
      </c>
      <c r="ALU189" s="1" t="str">
        <f>+IFERROR(VLOOKUP(C189,'[2]20180327오더자료'!$E$131653:$F$131661,2,0),"")</f>
        <v/>
      </c>
      <c r="ALV189" s="1" t="str">
        <f>+IFERROR(VLOOKUP(C189,'[2]20180327오더자료'!$E$131664:$F$131676,2,0),"")</f>
        <v/>
      </c>
      <c r="ALW189" s="1" t="str">
        <f>+IFERROR(VLOOKUP(C189,'[2]20180327오더자료'!$E$131777:$F$131790,2,0),"")</f>
        <v/>
      </c>
      <c r="ALX189" s="1" t="str">
        <f>+IFERROR(VLOOKUP(C189,'[2]20180327오더자료'!$E$131809:$F$131821,2,0),"")</f>
        <v/>
      </c>
      <c r="ALY189" s="1" t="str">
        <f>+IFERROR(VLOOKUP(C189,'[2]20180327오더자료'!$E$131870:$F$131882,2,0),"")</f>
        <v/>
      </c>
      <c r="ALZ189" s="1"/>
      <c r="AMA189" s="1" t="str">
        <f>+IFERROR(VLOOKUP(C189,'[2]20180327오더자료'!$E$131976:$F$131989,2,0),"")</f>
        <v/>
      </c>
      <c r="AMB189" s="1" t="str">
        <f>+IFERROR(VLOOKUP(C189,'[2]20180327오더자료'!$E$132242:$F$132252,2,0),"")</f>
        <v/>
      </c>
      <c r="AMC189" s="1" t="str">
        <f>+IFERROR(VLOOKUP(C189,'[2]20180327오더자료'!$E$132268:$F$132286,2,0),"")</f>
        <v/>
      </c>
      <c r="AMD189" s="1" t="str">
        <f>+IFERROR(VLOOKUP(C189,'[2]20180327오더자료'!$E$132746:$F$132763,2,0),"")</f>
        <v/>
      </c>
      <c r="AME189" s="1" t="str">
        <f>+IFERROR(VLOOKUP(C189,'[2]20180327오더자료'!$E$132801:$F$132815,2,0),"")</f>
        <v/>
      </c>
      <c r="AMF189" s="1" t="str">
        <f>+IFERROR(VLOOKUP(C189,'[2]20180327오더자료'!$E$132916:$F$132933,2,0),"")</f>
        <v/>
      </c>
      <c r="AMG189" s="1" t="str">
        <f>+IFERROR(VLOOKUP(C189,'[2]20180327오더자료'!$E$132944:$F$132957,2,0),"")</f>
        <v/>
      </c>
      <c r="AMH189" s="1" t="str">
        <f>+IFERROR(VLOOKUP(C189,'[2]20180327오더자료'!$E$133185:$F$133201,2,0),"")</f>
        <v/>
      </c>
      <c r="AMI189" s="1" t="str">
        <f t="shared" ref="AMI189:AMI201" si="110">+IFERROR(VLOOKUP(C189,,2,0),"")</f>
        <v/>
      </c>
      <c r="AMJ189" s="1" t="str">
        <f>+IFERROR(VLOOKUP(C189,'[2]20180327오더자료'!$E$133232:$F$133242,2,0),"")</f>
        <v/>
      </c>
      <c r="AMK189" s="1" t="str">
        <f>+IFERROR(VLOOKUP(C189,'[2]20180327오더자료'!$E$133310:$F$133323,2,0),"")</f>
        <v/>
      </c>
      <c r="AML189" s="1" t="str">
        <f>+IFERROR(VLOOKUP(C189,'[2]20180327오더자료'!$E$133508:$F$133518,2,0),"")</f>
        <v/>
      </c>
      <c r="AMM189" s="1" t="str">
        <f>+IFERROR(VLOOKUP(C189,'[2]20180327오더자료'!$E$133536:$F$133547,2,0),"")</f>
        <v/>
      </c>
      <c r="AMN189" s="1" t="str">
        <f>+IFERROR(VLOOKUP(C189,'[2]20180327오더자료'!$E$133580:$F$133591,2,0),"")</f>
        <v/>
      </c>
      <c r="AMO189" s="1" t="str">
        <f>+IFERROR(VLOOKUP(C189,'[2]20180327오더자료'!$E$133723:$F$133735,2,0),"")</f>
        <v/>
      </c>
      <c r="AMP189" s="1" t="str">
        <f>+IFERROR(VLOOKUP(C189,'[2]20180327오더자료'!$E$133960:$F$133974,2,0),"")</f>
        <v/>
      </c>
      <c r="AMQ189" s="1" t="str">
        <f>+IFERROR(VLOOKUP(C189,'[2]20180327오더자료'!$E$133975:$F$133986,2,0),"")</f>
        <v/>
      </c>
      <c r="AMR189" s="1" t="str">
        <f>+IFERROR(VLOOKUP(C189,'[2]20180327오더자료'!$E$134083:$F$134098,2,0),"")</f>
        <v/>
      </c>
      <c r="AMS189" s="1" t="str">
        <f>+IFERROR(VLOOKUP(C189,'[2]20180327오더자료'!$E$134099:$F$134110,2,0),"")</f>
        <v/>
      </c>
      <c r="AMT189" s="1" t="str">
        <f>+IFERROR(VLOOKUP(C189,'[2]20180327오더자료'!$E$134157:$F$134168,2,0),"")</f>
        <v/>
      </c>
      <c r="AMU189" s="1" t="str">
        <f>+IFERROR(VLOOKUP(C189,'[2]20180327오더자료'!$E$141848:$F$141859,2,0),"")</f>
        <v/>
      </c>
      <c r="AMV189" s="1" t="str">
        <f>+IFERROR(VLOOKUP(C189,'[2]20180327오더자료'!$E$141928:$F$141937,2,0),"")</f>
        <v/>
      </c>
      <c r="AMW189" s="1" t="str">
        <f>+IFERROR(VLOOKUP(C189,'[2]20180327오더자료'!$E$141984:$F$141997,2,0),"")</f>
        <v/>
      </c>
      <c r="AMX189" s="1" t="str">
        <f t="shared" ref="AMX189:AMX201" si="111">+IFERROR(VLOOKUP(C189,,2,0),"")</f>
        <v/>
      </c>
      <c r="AMY189" s="1" t="str">
        <f>+IFERROR(VLOOKUP(C189,'[2]20180327오더자료'!$E$142020:$F$142029,2,0),"")</f>
        <v/>
      </c>
      <c r="AMZ189" s="1" t="str">
        <f>+IFERROR(VLOOKUP(C189,'[2]20180327오더자료'!$E$142120:$F$142131,2,0),"")</f>
        <v/>
      </c>
      <c r="ANA189" s="1"/>
      <c r="ANB189" s="1" t="str">
        <f>+IFERROR(VLOOKUP(C189,'[2]20180327오더자료'!$E$142353:$F$142367,2,0),"")</f>
        <v/>
      </c>
      <c r="ANC189" s="1" t="str">
        <f>+IFERROR(VLOOKUP(C189,'[2]20180327오더자료'!$E$142590:$F$142600,2,0),"")</f>
        <v/>
      </c>
      <c r="AND189" s="1" t="str">
        <f>+IFERROR(VLOOKUP(C189,'[2]20180327오더자료'!$E$142830:$F$142850,2,0),"")</f>
        <v/>
      </c>
      <c r="ANE189" s="1" t="str">
        <f>+IFERROR(VLOOKUP(C189,'[2]20180327오더자료'!$E$142880:$F$142893,2,0),"")</f>
        <v/>
      </c>
      <c r="ANF189" s="1" t="str">
        <f>+IFERROR(VLOOKUP(C189,'[2]20180327오더자료'!$E$142904:$F$142915,2,0),"")</f>
        <v/>
      </c>
      <c r="ANG189" s="1" t="str">
        <f>+IFERROR(VLOOKUP(C189,'[2]20180327오더자료'!$E$142929:$F$142940,2,0),"")</f>
        <v/>
      </c>
      <c r="ANH189" s="1" t="str">
        <f>+IFERROR(VLOOKUP(C189,'[2]20180327오더자료'!$E$143200:$F$143212,2,0),"")</f>
        <v/>
      </c>
      <c r="ANI189" s="1" t="str">
        <f>+IFERROR(VLOOKUP(C189,'[2]20180327오더자료'!$E$143275:$F$143286,2,0),"")</f>
        <v/>
      </c>
      <c r="ANJ189" s="1" t="str">
        <f>+IFERROR(VLOOKUP(C189,'[2]20180327오더자료'!$E$143304:$F$143309,2,0),"")</f>
        <v/>
      </c>
      <c r="ANK189" s="1" t="str">
        <f>+IFERROR(VLOOKUP(C189,'[2]20180327오더자료'!$E$143310:$F$143322,2,0),"")</f>
        <v/>
      </c>
      <c r="ANL189" s="1" t="str">
        <f>+IFERROR(VLOOKUP(C189,'[2]20180327오더자료'!$E$143369:$F$143383,2,0),"")</f>
        <v/>
      </c>
      <c r="ANM189" s="1" t="str">
        <f t="shared" ref="ANM189:ANM201" si="112">+IFERROR(VLOOKUP(C189,,2,0),"")</f>
        <v/>
      </c>
      <c r="ANN189" s="1" t="str">
        <f>+IFERROR(VLOOKUP(C189,'[2]20180327오더자료'!$E$143572:$F$143583,2,0),"")</f>
        <v/>
      </c>
      <c r="ANO189" s="1" t="str">
        <f>+IFERROR(VLOOKUP(C189,'[2]20180327오더자료'!$E$143602:$F$143613,2,0),"")</f>
        <v/>
      </c>
      <c r="ANP189" s="1" t="str">
        <f>+IFERROR(VLOOKUP(C189,'[2]20180327오더자료'!$E$143631:$F$143642,2,0),"")</f>
        <v/>
      </c>
      <c r="ANQ189" s="1" t="str">
        <f>+IFERROR(VLOOKUP(C189,'[2]20180327오더자료'!$E$143772:$F$143786,2,0),"")</f>
        <v/>
      </c>
      <c r="ANR189" s="1" t="str">
        <f>+IFERROR(VLOOKUP(C189,'[2]20180327오더자료'!$E$144196:$F$144208,2,0),"")</f>
        <v/>
      </c>
      <c r="ANS189" s="1" t="str">
        <f>+IFERROR(VLOOKUP(C189,'[2]20180327오더자료'!$E$144390:$F$144397,2,0),"")</f>
        <v/>
      </c>
      <c r="ANT189" s="1"/>
      <c r="ANU189" s="1"/>
      <c r="ANV189" s="1" t="str">
        <f>+IFERROR(VLOOKUP(C189,'[2]20180327오더자료'!$E$144402:$F$144412,2,0),"")</f>
        <v/>
      </c>
      <c r="ANW189" s="1" t="str">
        <f>+IFERROR(VLOOKUP(C189,'[2]20180327오더자료'!$E$144422:$F$144433,2,0),"")</f>
        <v/>
      </c>
      <c r="ANX189" s="1" t="str">
        <f>+IFERROR(VLOOKUP(C189,'[2]20180327오더자료'!$E$144510:$F$144522,2,0),"")</f>
        <v/>
      </c>
      <c r="ANY189" s="1" t="str">
        <f>+IFERROR(VLOOKUP(C189,'[2]20180327오더자료'!$E$144551:$F$144562,2,0),"")</f>
        <v/>
      </c>
      <c r="ANZ189" s="1" t="str">
        <f>+IFERROR(VLOOKUP(C189,'[2]20180327오더자료'!$E$144582:$F$144591,2,0),"")</f>
        <v/>
      </c>
      <c r="AOA189" s="1" t="str">
        <f>+IFERROR(VLOOKUP(C189,'[2]20180327오더자료'!$E$146271:$F$146283,2,0),"")</f>
        <v/>
      </c>
      <c r="AOB189" s="1" t="str">
        <f>+IFERROR(VLOOKUP(C189,'[2]20180327오더자료'!$E$146301:$F$146308,2,0),"")</f>
        <v/>
      </c>
      <c r="AOC189" s="1" t="str">
        <f>+IFERROR(VLOOKUP(C189,'[2]20180327오더자료'!$E$146354:$F$146369,2,0),"")</f>
        <v/>
      </c>
      <c r="AOD189" s="1" t="str">
        <f>+IFERROR(VLOOKUP(C189,'[2]20180327오더자료'!$E$146370:$F$146382,2,0),"")</f>
        <v/>
      </c>
      <c r="AOE189" s="1" t="str">
        <f>+IFERROR(VLOOKUP(C189,'[2]20180327오더자료'!$E$146396:$F$146405,2,0),"")</f>
        <v/>
      </c>
      <c r="AOF189" s="1" t="str">
        <f>+IFERROR(VLOOKUP(C189,'[2]20180327오더자료'!$E$146454:$F$146465,2,0),"")</f>
        <v/>
      </c>
      <c r="AOG189" s="1" t="str">
        <f>+IFERROR(VLOOKUP(C189,'[2]20180327오더자료'!$E$146654:$F$146665,2,0),"")</f>
        <v/>
      </c>
      <c r="AOH189" s="1" t="str">
        <f>+IFERROR(VLOOKUP(C189,'[2]20180327오더자료'!$E$146784:$F$146796,2,0),"")</f>
        <v/>
      </c>
      <c r="AOI189" s="1" t="str">
        <f>+IFERROR(VLOOKUP(C189,'[2]20180327오더자료'!$E$146914:$F$146926,2,0),"")</f>
        <v/>
      </c>
      <c r="AOJ189" s="1" t="str">
        <f>+IFERROR(VLOOKUP(C189,'[2]20180327오더자료'!$E$147155:$F$147175,2,0),"")</f>
        <v/>
      </c>
      <c r="AOK189" s="1" t="str">
        <f>+IFERROR(VLOOKUP(C189,'[2]20180327오더자료'!$E$147413:$F$147425,2,0),"")</f>
        <v/>
      </c>
      <c r="AOL189" s="1" t="str">
        <f>+IFERROR(VLOOKUP(C189,'[2]20180327오더자료'!$E$147639:$F$147653,2,0),"")</f>
        <v/>
      </c>
      <c r="AOM189" s="1"/>
      <c r="AON189" s="1" t="str">
        <f>+IFERROR(VLOOKUP(C189,'[2]20180327오더자료'!$E$147672:$F$147683,2,0),"")</f>
        <v/>
      </c>
      <c r="AOO189" s="1" t="str">
        <f>+IFERROR(VLOOKUP(C189,'[2]20180327오더자료'!$E$147883:$F$147894,2,0),"")</f>
        <v/>
      </c>
      <c r="AOP189" s="1" t="str">
        <f>+IFERROR(VLOOKUP(C189,'[2]20180327오더자료'!$E$148018:$F$148028,2,0),"")</f>
        <v/>
      </c>
      <c r="AOQ189" s="1" t="str">
        <f>+IFERROR(VLOOKUP(C189,'[2]20180327오더자료'!$E$148037:$F$148049,2,0),"")</f>
        <v/>
      </c>
      <c r="AOR189" s="1" t="str">
        <f>+IFERROR(VLOOKUP(C189,'[2]20180327오더자료'!$E$148072:$F$148088,2,0),"")</f>
        <v/>
      </c>
      <c r="AOS189" s="1" t="str">
        <f>+IFERROR(VLOOKUP(C189,'[2]20180327오더자료'!$E$148221:$F$148232,2,0),"")</f>
        <v/>
      </c>
      <c r="AOT189" s="1" t="str">
        <f>+IFERROR(VLOOKUP(C189,'[2]20180327오더자료'!$E$148244:$F$148254,2,0),"")</f>
        <v/>
      </c>
      <c r="AOU189" s="1" t="str">
        <f>+IFERROR(VLOOKUP(C189,'[2]20180327오더자료'!$E$148317:$F$148327,2,0),"")</f>
        <v/>
      </c>
      <c r="AOV189" s="1" t="str">
        <f>+IFERROR(VLOOKUP(C189,'[2]20180327오더자료'!$E$148373:$F$148385,2,0),"")</f>
        <v/>
      </c>
      <c r="AOW189" s="1" t="str">
        <f>+IFERROR(VLOOKUP(C189,'[2]20180327오더자료'!$E$148818:$F$148828,2,0),"")</f>
        <v/>
      </c>
      <c r="AOX189" s="1" t="str">
        <f>+IFERROR(VLOOKUP(C189,'[2]20180327오더자료'!$E$148846:$F$148857,2,0),"")</f>
        <v/>
      </c>
      <c r="AOY189" s="1" t="str">
        <f>+IFERROR(VLOOKUP(C189,'[2]20180327오더자료'!$E$148883:$F$148895,2,0),"")</f>
        <v/>
      </c>
      <c r="AOZ189" s="1" t="str">
        <f>+IFERROR(VLOOKUP(C189,'[2]20180327오더자료'!$E$148925:$F$148939,2,0),"")</f>
        <v/>
      </c>
      <c r="APA189" s="1" t="str">
        <f>+IFERROR(VLOOKUP(C189,'[2]20180327오더자료'!$E$148940:$F$148952,2,0),"")</f>
        <v/>
      </c>
      <c r="APB189" s="1" t="str">
        <f>+IFERROR(VLOOKUP(C189,'[2]20180327오더자료'!$E$148974:$F$148985,2,0),"")</f>
        <v/>
      </c>
      <c r="APC189" s="1" t="str">
        <f>+IFERROR(VLOOKUP(C189,'[2]20180327오더자료'!$E$149028:$F$149040,2,0),"")</f>
        <v/>
      </c>
      <c r="APD189" s="1" t="str">
        <f>+IFERROR(VLOOKUP(C189,'[2]20180327오더자료'!$E$149131:$F$149141,2,0),"")</f>
        <v/>
      </c>
      <c r="APE189" s="1" t="str">
        <f>+IFERROR(VLOOKUP(C189,'[2]20180327오더자료'!$E$149142:$F$149150,2,0),"")</f>
        <v/>
      </c>
      <c r="APF189" s="1" t="str">
        <f>+IFERROR(VLOOKUP(C189,'[2]20180327오더자료'!$E$149151:$F$149163,2,0),"")</f>
        <v/>
      </c>
      <c r="APG189" s="1" t="str">
        <f>+IFERROR(VLOOKUP(C189,'[2]20180327오더자료'!$E$149243:$F$149251,2,0),"")</f>
        <v/>
      </c>
      <c r="APH189" s="1" t="str">
        <f>+IFERROR(VLOOKUP(C189,'[2]20180327오더자료'!$E$149252:$F$149260,2,0),"")</f>
        <v/>
      </c>
      <c r="API189" s="1" t="str">
        <f>+IFERROR(VLOOKUP(C189,'[2]20180327오더자료'!$E$149276:$F$149296,2,0),"")</f>
        <v/>
      </c>
      <c r="APJ189" s="1" t="str">
        <f>+IFERROR(VLOOKUP(C189,'[2]20180327오더자료'!$E$149328:$F$149340,2,0),"")</f>
        <v/>
      </c>
      <c r="APK189" s="1" t="str">
        <f>+IFERROR(VLOOKUP(C189,'[2]20180327오더자료'!$E$149356:$F$149366,2,0),"")</f>
        <v/>
      </c>
      <c r="APL189" s="1" t="str">
        <f>+IFERROR(VLOOKUP(C189,'[2]20180327오더자료'!$E$149381:$F$149393,2,0),"")</f>
        <v/>
      </c>
      <c r="APM189" s="1" t="str">
        <f>+IFERROR(VLOOKUP(C189,'[2]20180327오더자료'!$E$134227:$F$134237,2,0),"")</f>
        <v/>
      </c>
      <c r="APN189" s="1"/>
      <c r="APO189" s="1" t="str">
        <f>+IFERROR(VLOOKUP(C189,'[2]20180327오더자료'!$E$134268:$F$134277,2,0),"")</f>
        <v/>
      </c>
      <c r="APP189" s="1" t="str">
        <f>+IFERROR(VLOOKUP(C189,'[2]20180327오더자료'!$E$134287:$F$134298,2,0),"")</f>
        <v/>
      </c>
      <c r="APQ189" s="1" t="str">
        <f>+IFERROR(VLOOKUP(C189,'[2]20180327오더자료'!$E$134421:$F$134434,2,0),"")</f>
        <v/>
      </c>
      <c r="APR189" s="1" t="str">
        <f>+IFERROR(VLOOKUP(C189,'[2]20180327오더자료'!$E$134697:$F$134709,2,0),"")</f>
        <v/>
      </c>
      <c r="APS189" s="1" t="str">
        <f>+IFERROR(VLOOKUP(C189,'[2]20180327오더자료'!$E$134975:$F$134984,2,0),"")</f>
        <v/>
      </c>
      <c r="APT189" s="1"/>
      <c r="APU189" s="1"/>
      <c r="APV189" s="1" t="str">
        <f>+IFERROR(VLOOKUP(C189,'[2]20180327오더자료'!$E$135001:$F$135010,2,0),"")</f>
        <v/>
      </c>
      <c r="APW189" s="1" t="str">
        <f>+IFERROR(VLOOKUP(C189,'[2]20180327오더자료'!$E$135094:$F$135105,2,0),"")</f>
        <v/>
      </c>
      <c r="APX189" s="1" t="str">
        <f>+IFERROR(VLOOKUP(C189,'[2]20180327오더자료'!$E$135117:$F$135128,2,0),"")</f>
        <v/>
      </c>
      <c r="APY189" s="1" t="str">
        <f>+IFERROR(VLOOKUP(C189,'[2]20180327오더자료'!$E$135140:$F$135149,2,0),"")</f>
        <v/>
      </c>
      <c r="APZ189" s="1" t="str">
        <f>+IFERROR(VLOOKUP(C189,'[2]20180327오더자료'!$E$135166:$F$135179,2,0),"")</f>
        <v/>
      </c>
      <c r="AQA189" s="1" t="str">
        <f>+IFERROR(VLOOKUP(C189,'[2]20180327오더자료'!$E$135275:$F$135288,2,0),"")</f>
        <v/>
      </c>
      <c r="AQB189" s="1" t="str">
        <f>+IFERROR(VLOOKUP(C189,'[2]20180327오더자료'!$E$135331:$F$135344,2,0),"")</f>
        <v/>
      </c>
      <c r="AQC189" s="1" t="str">
        <f>+IFERROR(VLOOKUP(C189,'[2]20180327오더자료'!$E$135401:$F$135412,2,0),"")</f>
        <v/>
      </c>
      <c r="AQD189" s="1" t="str">
        <f>+IFERROR(VLOOKUP(C189,'[2]20180327오더자료'!$E$135602:$F$135614,2,0),"")</f>
        <v/>
      </c>
      <c r="AQE189" s="1" t="str">
        <f>+IFERROR(VLOOKUP(C189,'[2]20180327오더자료'!$E$135802:$F$135813,2,0),"")</f>
        <v/>
      </c>
      <c r="AQF189" s="1" t="str">
        <f>+IFERROR(VLOOKUP(C189,'[2]20180327오더자료'!$E$135831:$F$135840,2,0),"")</f>
        <v/>
      </c>
      <c r="AQG189" s="1" t="str">
        <f>+IFERROR(VLOOKUP(C189,'[2]20180327오더자료'!$E$135893:$F$135906,2,0),"")</f>
        <v/>
      </c>
      <c r="AQH189" s="1" t="str">
        <f>+IFERROR(VLOOKUP(C189,'[2]20180327오더자료'!$E$135959:$F$135970,2,0),"")</f>
        <v/>
      </c>
      <c r="AQI189" s="1" t="str">
        <f>+IFERROR(VLOOKUP(C189,'[2]20180327오더자료'!$E$136026:$F$136037,2,0),"")</f>
        <v/>
      </c>
      <c r="AQJ189" s="1" t="str">
        <f>+IFERROR(VLOOKUP(C189,'[2]20180327오더자료'!$E$136059:$F$136070,2,0),"")</f>
        <v/>
      </c>
      <c r="AQK189" s="1" t="str">
        <f>+IFERROR(VLOOKUP(C189,'[2]20180327오더자료'!$E$137042:$F$137051,2,0),"")</f>
        <v/>
      </c>
      <c r="AQL189" s="1" t="str">
        <f>+IFERROR(VLOOKUP(C189,'[2]20180327오더자료'!$E$137073:$F$137083,2,0),"")</f>
        <v/>
      </c>
      <c r="AQM189" s="1" t="str">
        <f>+IFERROR(VLOOKUP(C189,'[2]20180327오더자료'!$E$137211:$F$137222,2,0),"")</f>
        <v/>
      </c>
      <c r="AQN189" s="1" t="str">
        <f>+IFERROR(VLOOKUP(C189,'[2]20180327오더자료'!$E$137373:$F$137383,2,0),"")</f>
        <v/>
      </c>
      <c r="AQO189" s="1" t="str">
        <f>+IFERROR(VLOOKUP(C189,'[2]20180327오더자료'!$E$137406:$F$137418,2,0),"")</f>
        <v/>
      </c>
      <c r="AQP189" s="1" t="str">
        <f>+IFERROR(VLOOKUP(C189,'[2]20180327오더자료'!$E$137440:$F$137459,2,0),"")</f>
        <v/>
      </c>
      <c r="AQQ189" s="1" t="str">
        <f>+IFERROR(VLOOKUP(C189,'[2]20180327오더자료'!$E$137643:$F$137653,2,0),"")</f>
        <v/>
      </c>
      <c r="AQR189" s="1" t="str">
        <f>+IFERROR(VLOOKUP(C189,'[2]20180327오더자료'!$E$137676:$F$137690,2,0),"")</f>
        <v/>
      </c>
      <c r="AQS189" s="1" t="str">
        <f>+IFERROR(VLOOKUP(C189,'[2]20180327오더자료'!$E$137691:$F$137701,2,0),"")</f>
        <v/>
      </c>
      <c r="AQT189" s="1" t="str">
        <f t="shared" ref="AQT189:AQT201" si="113">+IFERROR(VLOOKUP(C189,,2,0),"")</f>
        <v/>
      </c>
      <c r="AQU189" s="1" t="str">
        <f t="shared" ref="AQU189:AQU201" si="114">+IFERROR(VLOOKUP(C189,,2,0),"")</f>
        <v/>
      </c>
      <c r="AQV189" s="1" t="str">
        <f>+IFERROR(VLOOKUP(C189,'[2]20180327오더자료'!$E$139815:$F$139825,2,0),"")</f>
        <v/>
      </c>
      <c r="AQW189" s="1" t="str">
        <f>+IFERROR(VLOOKUP(C189,'[2]20180327오더자료'!$E$139935:$F$139948,2,0),"")</f>
        <v/>
      </c>
      <c r="AQX189" s="1" t="str">
        <f>+IFERROR(VLOOKUP(C189,'[2]20180327오더자료'!$E$139974:$F$139986,2,0),"")</f>
        <v/>
      </c>
      <c r="AQY189" s="1" t="str">
        <f t="shared" ref="AQY189:AQY201" si="115">+IFERROR(VLOOKUP(C189,,2,0),"")</f>
        <v/>
      </c>
      <c r="AQZ189" s="1" t="str">
        <f>+IFERROR(VLOOKUP(C189,'[2]20180327오더자료'!$E$140076:$F$140086,2,0),"")</f>
        <v/>
      </c>
      <c r="ARA189" s="1" t="str">
        <f>+IFERROR(VLOOKUP(C189,'[2]20180327오더자료'!$E$140119:$F$140129,2,0),"")</f>
        <v/>
      </c>
      <c r="ARB189" s="1" t="str">
        <f>+IFERROR(VLOOKUP(C189,'[2]20180327오더자료'!$E$140141:$F$140151,2,0),"")</f>
        <v/>
      </c>
      <c r="ARC189" s="1" t="str">
        <f>+IFERROR(VLOOKUP(C189,'[2]20180327오더자료'!$E$140166:$F$140178,2,0),"")</f>
        <v/>
      </c>
      <c r="ARD189" s="1" t="str">
        <f>+IFERROR(VLOOKUP(C189,'[2]20180327오더자료'!$E$140208:$F$140221,2,0),"")</f>
        <v/>
      </c>
      <c r="ARE189" s="1" t="str">
        <f>+IFERROR(VLOOKUP(C189,'[2]20180327오더자료'!$E$140244:$F$140259,2,0),"")</f>
        <v/>
      </c>
      <c r="ARF189" s="1" t="str">
        <f>+IFERROR(VLOOKUP(C189,'[2]20180327오더자료'!$E$140260:$F$140269,2,0),"")</f>
        <v/>
      </c>
      <c r="ARG189" s="1" t="str">
        <f>+IFERROR(VLOOKUP(C189,'[2]20180327오더자료'!$E$140286:$F$140306,2,0),"")</f>
        <v/>
      </c>
      <c r="ARH189" s="1" t="str">
        <f>+IFERROR(VLOOKUP(C189,'[2]20180327오더자료'!$E$140387:$F$140398,2,0),"")</f>
        <v/>
      </c>
      <c r="ARI189" s="1" t="str">
        <f>+IFERROR(VLOOKUP(C189,'[2]20180327오더자료'!$E$140506:$F$140516,2,0),"")</f>
        <v/>
      </c>
      <c r="ARJ189" s="1" t="str">
        <f>+IFERROR(VLOOKUP(C189,'[2]20180327오더자료'!$E$140534:$F$140545,2,0),"")</f>
        <v/>
      </c>
      <c r="ARK189" s="1" t="str">
        <f>+IFERROR(VLOOKUP(C189,'[2]20180327오더자료'!$E$140564:$F$140575,2,0),"")</f>
        <v/>
      </c>
      <c r="ARL189" s="1" t="str">
        <f>+IFERROR(VLOOKUP(C189,'[2]20180327오더자료'!$E$140712:$F$140725,2,0),"")</f>
        <v/>
      </c>
      <c r="ARM189" s="1" t="str">
        <f>+IFERROR(VLOOKUP(C189,'[2]20180327오더자료'!$E$140865:$F$140874,2,0),"")</f>
        <v/>
      </c>
      <c r="ARN189" s="1" t="str">
        <f>+IFERROR(VLOOKUP(C189,'[2]20180327오더자료'!$E$140906:$F$140920,2,0),"")</f>
        <v/>
      </c>
      <c r="ARO189" s="1" t="str">
        <f>+IFERROR(VLOOKUP(C189,'[2]20180327오더자료'!$E$140921:$F$140932,2,0),"")</f>
        <v/>
      </c>
      <c r="ARP189" s="1" t="str">
        <f>+IFERROR(VLOOKUP(C189,'[2]20180327오더자료'!$E$141056:$F$141067,2,0),"")</f>
        <v/>
      </c>
      <c r="ARQ189" s="1" t="str">
        <f>+IFERROR(VLOOKUP(C189,'[2]20180327오더자료'!$E$141078:$F$141092,2,0),"")</f>
        <v/>
      </c>
      <c r="ARR189" s="1" t="str">
        <f>+IFERROR(VLOOKUP(C189,'[2]20180327오더자료'!$E$141431:$F$141443,2,0),"")</f>
        <v/>
      </c>
      <c r="ARS189" s="1" t="str">
        <f>+IFERROR(VLOOKUP(C189,'[2]20180327오더자료'!$E$142904:$F$142915,2,0),"")</f>
        <v/>
      </c>
      <c r="ART189" s="1" t="str">
        <f t="shared" ref="ART189:ART201" si="116">+IFERROR(VLOOKUP(C189,,2,0),"")</f>
        <v/>
      </c>
      <c r="ARU189" s="1" t="str">
        <f>+IFERROR(VLOOKUP(C189,'[2]20180327오더자료'!$E$141446:$F$141454,2,0),"")</f>
        <v/>
      </c>
      <c r="ARV189" s="1" t="str">
        <f>+IFERROR(VLOOKUP(C189,'[2]20180327오더자료'!$E$141472:$F$141483,2,0),"")</f>
        <v/>
      </c>
      <c r="ARW189" s="1" t="str">
        <f>+IFERROR(VLOOKUP(C189,'[2]20180327오더자료'!$E$141504:$F$141518,2,0),"")</f>
        <v/>
      </c>
      <c r="ARX189" s="1" t="str">
        <f>+IFERROR(VLOOKUP(C189,'[2]20180327오더자료'!$E$141642:$F$141657,2,0),"")</f>
        <v/>
      </c>
      <c r="ARY189" s="1" t="str">
        <f>+IFERROR(VLOOKUP(C189,'[2]20180327오더자료'!$E$141691:$F$141702,2,0),"")</f>
        <v/>
      </c>
      <c r="ARZ189" s="1" t="str">
        <f>+IFERROR(VLOOKUP(C189,'[2]20180327오더자료'!$E$141723:$F$141733,2,0),"")</f>
        <v/>
      </c>
      <c r="ASA189" s="1" t="str">
        <f t="shared" ref="ASA189:ASA201" si="117">+IFERROR(VLOOKUP(C189,,2,0),"")</f>
        <v/>
      </c>
      <c r="ASB189" s="1" t="str">
        <f>+IFERROR(VLOOKUP(C189,'[2]20180327오더자료'!$E$141736:$F$141748,2,0),"")</f>
        <v/>
      </c>
      <c r="ASC189" s="1" t="str">
        <f>+IFERROR(VLOOKUP(C189,'[2]20180327오더자료'!$E$141807:$F$141820,2,0),"")</f>
        <v/>
      </c>
      <c r="ASD189" s="1" t="str">
        <f>+IFERROR(VLOOKUP(C189,'[2]20180327오더자료'!$E$141837:$F$141847,2,0),"")</f>
        <v/>
      </c>
    </row>
    <row r="190" spans="1:1174" customFormat="1" x14ac:dyDescent="0.3">
      <c r="A190" s="1" t="s">
        <v>8</v>
      </c>
      <c r="B190" s="1" t="s">
        <v>8</v>
      </c>
      <c r="C190" s="1" t="s">
        <v>8</v>
      </c>
      <c r="D190" s="1" t="str">
        <f>+IFERROR(VLOOKUP(C190,'[1]20180327오더자료'!$D$58080:$E$58091,2,0),"")</f>
        <v/>
      </c>
      <c r="E190" s="1" t="e">
        <f>+VLOOKUP(C190,'[1]20180327오더자료'!$D$58208:$E$58221,2,0)</f>
        <v>#N/A</v>
      </c>
      <c r="F190" s="1" t="e">
        <f>+VLOOKUP(C190,'[1]20180327오더자료'!$D$58403:$E$58410,2,0)</f>
        <v>#N/A</v>
      </c>
      <c r="G190" s="1" t="e">
        <f>+VLOOKUP(C190,'[1]20180327오더자료'!$D$58419:$E$58431,2,0)</f>
        <v>#N/A</v>
      </c>
      <c r="H190" s="1" t="e">
        <f t="shared" si="102"/>
        <v>#N/A</v>
      </c>
      <c r="I190" s="23" t="e">
        <f>+VLOOKUP(C190,'[1]20180327오더자료'!$D$58524:$E$58537,2,0)</f>
        <v>#N/A</v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23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>
        <v>1</v>
      </c>
      <c r="LU190" s="1"/>
      <c r="LV190" s="1" t="str">
        <f>+IFERROR(VLOOKUP(C190,'[2]20180327오더자료'!$E$150410:$F$150420,2,0),"")</f>
        <v/>
      </c>
      <c r="LW190" s="1" t="str">
        <f>+IFERROR(VLOOKUP(C190,'[2]20180327오더자료'!$E$150552:$F$150563,2,0),"")</f>
        <v/>
      </c>
      <c r="LX190" s="1" t="str">
        <f>+IFERROR(VLOOKUP(C190,'[2]20180327오더자료'!$E$150593:$F$150604,2,0),"")</f>
        <v/>
      </c>
      <c r="LY190" s="1" t="str">
        <f>+IFERROR(VLOOKUP(C190,'[2]20180327오더자료'!$E$150739:$F$150749,2,0),"")</f>
        <v/>
      </c>
      <c r="LZ190" s="1" t="str">
        <f>+IFERROR(VLOOKUP(C190,'[2]20180327오더자료'!$E$150825:$F$150838,2,0),"")</f>
        <v/>
      </c>
      <c r="MA190" s="1" t="str">
        <f>+IFERROR(VLOOKUP(C190,'[2]20180327오더자료'!$E$150978:$F$150990,2,0),"")</f>
        <v/>
      </c>
      <c r="MB190" s="1" t="str">
        <f>+IFERROR(VLOOKUP(C190,'[2]20180327오더자료'!$E$151216:$F$151234,2,0),"")</f>
        <v/>
      </c>
      <c r="MC190" s="1"/>
      <c r="MD190" s="1" t="str">
        <f>+IFERROR(VLOOKUP(C190,'[2]20180327오더자료'!$E$151254:$F$151264,2,0),"")</f>
        <v/>
      </c>
      <c r="ME190" s="1"/>
      <c r="MF190" s="1"/>
      <c r="MG190" s="1" t="str">
        <f>+IFERROR(VLOOKUP(C190,'[2]20180327오더자료'!$E$151279:$F$151290,2,0),"")</f>
        <v/>
      </c>
      <c r="MH190" s="1" t="str">
        <f>+IFERROR(VLOOKUP(C190,'[2]20180327오더자료'!$E$151310:$F$151321,2,0),"")</f>
        <v/>
      </c>
      <c r="MI190" s="1" t="str">
        <f>+IFERROR(VLOOKUP(C190,'[2]20180327오더자료'!$E$151344:$F$151356,2,0),"")</f>
        <v/>
      </c>
      <c r="MJ190" s="1" t="str">
        <f>+IFERROR(VLOOKUP(C190,'[2]20180327오더자료'!$E$151425:$F$151434,2,0),"")</f>
        <v/>
      </c>
      <c r="MK190" s="1" t="str">
        <f>+IFERROR(VLOOKUP(C190,'[2]20180327오더자료'!$E$151515:$F$151526,2,0),"")</f>
        <v/>
      </c>
      <c r="ML190" s="1" t="str">
        <f>+IFERROR(VLOOKUP(C190,'[2]20180327오더자료'!$E$151539:$F$151547,2,0),"")</f>
        <v/>
      </c>
      <c r="MM190" s="1" t="str">
        <f>+IFERROR(VLOOKUP(C190,'[2]20180327오더자료'!$E$151573:$F$151583,2,0),"")</f>
        <v/>
      </c>
      <c r="MN190" s="1" t="str">
        <f>+IFERROR(VLOOKUP(C190,'[2]20180327오더자료'!$E$151827:$F$151838,2,0),"")</f>
        <v/>
      </c>
      <c r="MO190" s="1" t="str">
        <f>+IFERROR(VLOOKUP(C190,'[2]20180327오더자료'!$E$151871:$F$151889,2,0),"")</f>
        <v/>
      </c>
      <c r="MP190" s="1" t="str">
        <f>+IFERROR(VLOOKUP(C190,'[2]20180327오더자료'!$E$151906:$F$151918,2,0),"")</f>
        <v/>
      </c>
      <c r="MQ190" s="1" t="str">
        <f>+IFERROR(VLOOKUP(C190,'[2]20180327오더자료'!$E$152072:$F$152084,2,0),"")</f>
        <v/>
      </c>
      <c r="MR190" s="1" t="str">
        <f>+IFERROR(VLOOKUP(C190,'[2]20180327오더자료'!$E$152097:$F$152105,2,0),"")</f>
        <v/>
      </c>
      <c r="MS190" s="1" t="str">
        <f>+IFERROR(VLOOKUP(C190,'[2]20180327오더자료'!$E$152106:$F$152120,2,0),"")</f>
        <v/>
      </c>
      <c r="MT190" s="1"/>
      <c r="MU190" s="1" t="str">
        <f>+IFERROR(VLOOKUP(C190,'[2]20180327오더자료'!$E$152151:$F$152159,2,0),"")</f>
        <v/>
      </c>
      <c r="MV190" s="1" t="str">
        <f>+IFERROR(VLOOKUP(C190,'[2]20180327오더자료'!$E$152216:$F$152227,2,0),"")</f>
        <v/>
      </c>
      <c r="MW190" s="1" t="str">
        <f>+IFERROR(VLOOKUP(C184,'[2]20180327오더자료'!$E$152249:$F$152275,2,0),"")</f>
        <v/>
      </c>
      <c r="MX190" s="1" t="str">
        <f>+IFERROR(VLOOKUP(C190,'[2]20180327오더자료'!$E$152276:$F$152288,2,0),"")</f>
        <v/>
      </c>
      <c r="MY190" s="1"/>
      <c r="MZ190" s="1" t="str">
        <f>+IFERROR(VLOOKUP(C190,'[2]20180327오더자료'!$E$152310:$F$152332,2,0),"")</f>
        <v/>
      </c>
      <c r="NA190" s="1"/>
      <c r="NB190" s="1" t="str">
        <f>+IFERROR(VLOOKUP(C190,'[2]20180327오더자료'!$E$152426:$F$152437,2,0),"")</f>
        <v/>
      </c>
      <c r="NC190" s="1" t="str">
        <f>+IFERROR(VLOOKUP(C190,'[2]20180327오더자료'!$E$152533:$F$152543,2,0),"")</f>
        <v/>
      </c>
      <c r="ND190" s="1" t="str">
        <f>+IFERROR(VLOOKUP(C190,'[2]20180327오더자료'!$E$152558:$F$152573,2,0),"")</f>
        <v/>
      </c>
      <c r="NE190" s="1" t="str">
        <f>+IFERROR(VLOOKUP(C190,'[2]20180327오더자료'!$E$152574:$F$152608,2,0),"")</f>
        <v/>
      </c>
      <c r="NF190" s="1" t="str">
        <f>+IFERROR(VLOOKUP(C190,'[2]20180327오더자료'!$E$152695:$F$152707,2,0),"")</f>
        <v/>
      </c>
      <c r="NG190" s="1" t="str">
        <f>+IFERROR(VLOOKUP(C190,'[2]20180327오더자료'!$E$152757:$F$152774,2,0),"")</f>
        <v/>
      </c>
      <c r="NH190" s="1" t="str">
        <f>+IFERROR(VLOOKUP(C190,'[2]20180327오더자료'!$E$152799:$F$152811,2,0),"")</f>
        <v/>
      </c>
      <c r="NI190" s="1" t="str">
        <f>+IFERROR(VLOOKUP(C190,'[2]20180327오더자료'!$E$152894:$F$152904,2,0),"")</f>
        <v/>
      </c>
      <c r="NJ190" s="1" t="str">
        <f>+IFERROR(VLOOKUP(C190,'[2]20180327오더자료'!$E$152986:$F$152997,2,0),"")</f>
        <v/>
      </c>
      <c r="NK190" s="1" t="str">
        <f>+IFERROR(VLOOKUP(C190,'[2]20180327오더자료'!$E$153075:$F$153095,2,0),"")</f>
        <v/>
      </c>
      <c r="NL190" s="1" t="str">
        <f>+IFERROR(VLOOKUP(C190,'[2]20180327오더자료'!$E$153109:$F$153120,2,0),"")</f>
        <v/>
      </c>
      <c r="NM190" s="1" t="str">
        <f>+IFERROR(VLOOKUP(C190,'[2]20180327오더자료'!$E$153184:$F$153194,2,0),"")</f>
        <v/>
      </c>
      <c r="NN190" s="1"/>
      <c r="NO190" s="1" t="str">
        <f>+IFERROR(VLOOKUP(C190,'[2]20180327오더자료'!$E$153300:$F$153309,2,0),"")</f>
        <v/>
      </c>
      <c r="NP190" s="1" t="str">
        <f>+IFERROR(VLOOKUP(C190,'[2]20180327오더자료'!$E$153353:$F$153363,2,0),"")</f>
        <v/>
      </c>
      <c r="NQ190" s="1" t="str">
        <f>+IFERROR(VLOOKUP(C190,'[2]20180327오더자료'!$E$153421:$F$153434,2,0),"")</f>
        <v/>
      </c>
      <c r="NR190" s="1" t="str">
        <f>+IFERROR(VLOOKUP(C190,'[2]20180327오더자료'!$E$153436:$F$153452,2,0),"")</f>
        <v/>
      </c>
      <c r="NS190" s="1"/>
      <c r="NT190" s="1" t="str">
        <f>+IFERROR(VLOOKUP(C190,'[2]20180327오더자료'!$E$153463:$F$153472,2,0),"")</f>
        <v/>
      </c>
      <c r="NU190" s="1" t="str">
        <f>+IFERROR(VLOOKUP(C190,'[2]20180327오더자료'!$E$153564:$F$153578,2,0),"")</f>
        <v/>
      </c>
      <c r="NV190" s="1" t="str">
        <f>+IFERROR(VLOOKUP(C190,'[2]20180327오더자료'!$E$153621:$F$153632,2,0),"")</f>
        <v/>
      </c>
      <c r="NW190" s="1"/>
      <c r="NX190" s="1"/>
      <c r="NY190" s="1"/>
      <c r="NZ190" s="1" t="str">
        <f>+IFERROR(VLOOKUP(C190,'[2]20180327오더자료'!$E$153678:$F$153689,2,0),"")</f>
        <v/>
      </c>
      <c r="OA190" s="1" t="str">
        <f>+IFERROR(VLOOKUP(C190,'[2]20180327오더자료'!$E$153706:$F$153717,2,0),"")</f>
        <v/>
      </c>
      <c r="OB190" s="1" t="str">
        <f>+IFERROR(VLOOKUP(C190,'[2]20180327오더자료'!$E$153765:$F$153777,2,0),"")</f>
        <v/>
      </c>
      <c r="OC190" s="1" t="str">
        <f>+IFERROR(VLOOKUP(C190,'[2]20180327오더자료'!$E$153857:$F$153870,2,0),"")</f>
        <v/>
      </c>
      <c r="OD190" s="1" t="str">
        <f>+IFERROR(VLOOKUP(C190,'[2]20180327오더자료'!$E$153951:$F$153961,2,0),"")</f>
        <v/>
      </c>
      <c r="OE190" s="1" t="str">
        <f>+IFERROR(VLOOKUP(C190,'[2]20180327오더자료'!$E$154040:$F$154051,2,0),"")</f>
        <v/>
      </c>
      <c r="OF190" s="1" t="str">
        <f>+IFERROR(VLOOKUP(C190,'[2]20180327오더자료'!$E$154371:$F$154381,2,0),"")</f>
        <v/>
      </c>
      <c r="OG190" s="1" t="str">
        <f>+IFERROR(VLOOKUP(C190,'[2]20180327오더자료'!$E$154067:$F$154086,2,0),"")</f>
        <v/>
      </c>
      <c r="OH190" s="1" t="str">
        <f>+IFERROR(VLOOKUP(C190,'[2]20180327오더자료'!$E$154087:$F$154098,2,0),"")</f>
        <v/>
      </c>
      <c r="OI190" s="1" t="str">
        <f>+IFERROR(VLOOKUP(C190,'[2]20180327오더자료'!$E$154183:$F$154195,2,0),"")</f>
        <v/>
      </c>
      <c r="OJ190" s="1" t="str">
        <f>+IFERROR(VLOOKUP(C190,'[2]20180327오더자료'!$E$154317:$F$154327,2,0),"")</f>
        <v/>
      </c>
      <c r="OK190" s="1" t="str">
        <f>+IFERROR(VLOOKUP(C190,'[2]20180327오더자료'!$E$154346:$F$154354,2,0),"")</f>
        <v/>
      </c>
      <c r="OL190" s="1" t="str">
        <f>+IFERROR(VLOOKUP(C190,'[2]20180327오더자료'!$E$154371:$F$154381,2,0),"")</f>
        <v/>
      </c>
      <c r="OM190" s="1" t="str">
        <f>+IFERROR(VLOOKUP(C190,'[2]20180327오더자료'!$E$154481:$F$154492,2,0),"")</f>
        <v/>
      </c>
      <c r="ON190" s="1" t="str">
        <f>+IFERROR(VLOOKUP(C190,'[2]20180327오더자료'!$E$154574:$F$154588,2,0),"")</f>
        <v/>
      </c>
      <c r="OO190" s="1" t="str">
        <f>+IFERROR(VLOOKUP(C190,'[2]20180327오더자료'!$E$154654:$F$154674,2,0),"")</f>
        <v/>
      </c>
      <c r="OP190" s="1" t="str">
        <f>+IFERROR(VLOOKUP(C190,'[2]20180327오더자료'!$E$154992:$F$154999,2,0),"")</f>
        <v/>
      </c>
      <c r="OQ190" s="1" t="str">
        <f>+IFERROR(VLOOKUP(C190,'[2]20180327오더자료'!$E$155020:$F$155043,2,0),"")</f>
        <v/>
      </c>
      <c r="OR190" s="1" t="str">
        <f>+IFERROR(VLOOKUP(C190,'[2]20180327오더자료'!$E$155052:$F$155061,2,0),"")</f>
        <v/>
      </c>
      <c r="OS190" s="1"/>
      <c r="OT190" s="1" t="str">
        <f>+IFERROR(VLOOKUP(C190,'[2]20180327오더자료'!$E$155084:$F$155096,2,0),"")</f>
        <v/>
      </c>
      <c r="OU190" s="1" t="str">
        <f>+IFERROR(VLOOKUP(C190,'[2]20180327오더자료'!$E$155115:$F$155134,2,0),"")</f>
        <v/>
      </c>
      <c r="OV190" s="1" t="str">
        <f>+IFERROR(VLOOKUP(C190,'[2]20180327오더자료'!$E$155135:$F$155148,2,0),"")</f>
        <v/>
      </c>
      <c r="OW190" s="1" t="str">
        <f>+IFERROR(VLOOKUP(C190,'[2]20180327오더자료'!$E$155168:$F$155183,2,0),"")</f>
        <v/>
      </c>
      <c r="OX190" s="1" t="str">
        <f>+IFERROR(VLOOKUP(C190,'[2]20180327오더자료'!$E$155239:$F$155249,2,0),"")</f>
        <v/>
      </c>
      <c r="OY190" s="1" t="str">
        <f>+IFERROR(VLOOKUP(C190,'[2]20180327오더자료'!$E$155264:$F$155275,2,0),"")</f>
        <v/>
      </c>
      <c r="OZ190" s="1" t="str">
        <f>+IFERROR(VLOOKUP(C190,'[2]20180327오더자료'!$E$155297:$F$155311,2,0),"")</f>
        <v/>
      </c>
      <c r="PA190" s="1"/>
      <c r="PB190" s="1" t="str">
        <f>+IFERROR(VLOOKUP(C190,'[2]20180327오더자료'!$E$155331:$F$155343,2,0),"")</f>
        <v/>
      </c>
      <c r="PC190" s="1" t="str">
        <f>+IFERROR(VLOOKUP(C190,'[2]20180327오더자료'!$E$155419:$F$155429,2,0),"")</f>
        <v/>
      </c>
      <c r="PD190" s="1" t="str">
        <f>+IFERROR(VLOOKUP(C190,'[2]20180327오더자료'!$E$155430:$F$155440,2,0),"")</f>
        <v/>
      </c>
      <c r="PE190" s="1" t="str">
        <f>+IFERROR(VLOOKUP(C190,'[2]20180327오더자료'!$E$155503:$F$155510,2,0),"")</f>
        <v/>
      </c>
      <c r="PF190" s="1" t="str">
        <f>+IFERROR(VLOOKUP(C190,'[2]20180327오더자료'!$E$155511:$F$155525,2,0),"")</f>
        <v/>
      </c>
      <c r="PG190" s="1" t="str">
        <f>+IFERROR(VLOOKUP(C190,'[2]20180327오더자료'!$E$155549:$F$155567,2,0),"")</f>
        <v/>
      </c>
      <c r="PH190" s="1" t="str">
        <f>+IFERROR(VLOOKUP(C190,'[2]20180327오더자료'!$E$155600:$G$155621,2,0),"")</f>
        <v/>
      </c>
      <c r="PI190" s="1" t="str">
        <f>+IFERROR(VLOOKUP(C190,'[2]20180327오더자료'!$E$155632:$F$155645,2,0),"")</f>
        <v/>
      </c>
      <c r="PJ190" s="1" t="str">
        <f>+IFERROR(VLOOKUP(C190,'[2]20180327오더자료'!$E$155669:$F$155680,2,0),"")</f>
        <v/>
      </c>
      <c r="PK190" s="1" t="str">
        <f>+IFERROR(VLOOKUP(C190,'[2]20180327오더자료'!$E$155995:$F$156005,2,0),"")</f>
        <v/>
      </c>
      <c r="PL190" s="1"/>
      <c r="PM190" s="1" t="str">
        <f>+IFERROR(VLOOKUP(C190,'[2]20180327오더자료'!$E$156160:$F$156171,2,0),"")</f>
        <v/>
      </c>
      <c r="PN190" s="1" t="str">
        <f>+IFERROR(VLOOKUP(C190,'[2]20180327오더자료'!$E$156447:$F$156454,2,0),"")</f>
        <v/>
      </c>
      <c r="PO190" s="1" t="str">
        <f>+IFERROR(VLOOKUP(C190,'[2]20180327오더자료'!$E$156225:$F$156235,2,0),"")</f>
        <v/>
      </c>
      <c r="PP190" s="1" t="str">
        <f>+IFERROR(VLOOKUP(C190,'[2]20180327오더자료'!$E$156516:$F$156530,2,0),"")</f>
        <v/>
      </c>
      <c r="PQ190" s="1" t="str">
        <f>+IFERROR(VLOOKUP(C190,'[2]20180327오더자료'!$E$156748:$F$156755,2,0),"")</f>
        <v/>
      </c>
      <c r="PR190" s="1"/>
      <c r="PS190" s="1" t="str">
        <f>+IFERROR(VLOOKUP(C190,'[2]20180327오더자료'!$E$156771:$F$156791,2,0),"")</f>
        <v/>
      </c>
      <c r="PT190" s="1" t="str">
        <f>+IFERROR(VLOOKUP(C190,'[2]20180327오더자료'!$E$156828:$F$156837,2,0),"")</f>
        <v/>
      </c>
      <c r="PU190" s="1" t="str">
        <f>+IFERROR(VLOOKUP(C190,'[2]20180327오더자료'!$E$156837:$F$156846,2,0),"")</f>
        <v/>
      </c>
      <c r="PV190" s="1"/>
      <c r="PW190" s="1"/>
      <c r="PX190" s="1" t="str">
        <f>+IFERROR(VLOOKUP(C190,'[2]20180327오더자료'!$E$156900:$F$156908,2,0),"")</f>
        <v/>
      </c>
      <c r="PY190" s="1" t="str">
        <f>+IFERROR(VLOOKUP(C190,'[2]20180327오더자료'!$E$156917:$F$156927,2,0),"")</f>
        <v/>
      </c>
      <c r="PZ190" s="1" t="str">
        <f>+IFERROR(VLOOKUP(C190,'[2]20180327오더자료'!$E$156985:$F$156997,2,0),"")</f>
        <v/>
      </c>
      <c r="QA190" s="1" t="str">
        <f>+IFERROR(VLOOKUP(C190,'[2]20180327오더자료'!$E$157031:$F$157046,2,0),"")</f>
        <v/>
      </c>
      <c r="QB190" s="1" t="str">
        <f>+IFERROR(VLOOKUP(C190,'[2]20180327오더자료'!$E$157091:$F$157103,2,0),"")</f>
        <v/>
      </c>
      <c r="QC190" s="1" t="str">
        <f>+IFERROR(VLOOKUP(C190,'[2]20180327오더자료'!$E$157156:$F$157167,2,0),"")</f>
        <v/>
      </c>
      <c r="QD190" s="1" t="str">
        <f>+IFERROR(VLOOKUP(C190,'[2]20180327오더자료'!$E$157283:$F$157294,2,0),"")</f>
        <v/>
      </c>
      <c r="QE190" s="1" t="str">
        <f>+IFERROR(VLOOKUP(C190,'[2]20180327오더자료'!$E$157312:$F$157325,2,0),"")</f>
        <v/>
      </c>
      <c r="QF190" s="1" t="str">
        <f>+IFERROR(VLOOKUP(C190,'[2]20180327오더자료'!$E$157614:$F$157625,2,0),"")</f>
        <v/>
      </c>
      <c r="QG190" s="1"/>
      <c r="QH190" s="1" t="str">
        <f>+IFERROR(VLOOKUP(C190,'[2]20180327오더자료'!$E$157677:$F$157688,2,0),"")</f>
        <v/>
      </c>
      <c r="QI190" s="1" t="str">
        <f>+IFERROR(VLOOKUP(C190,'[2]20180327오더자료'!$E$157703:$F$157710,2,0),"")</f>
        <v/>
      </c>
      <c r="QJ190" s="1" t="str">
        <f>+IFERROR(VLOOKUP(C190,'[2]20180327오더자료'!$E$157731:$F$157744,2,0),"")</f>
        <v/>
      </c>
      <c r="QK190" s="1" t="str">
        <f>+IFERROR(VLOOKUP(C190,'[2]20180327오더자료'!$E$157812:$F$157824,2,0),"")</f>
        <v/>
      </c>
      <c r="QL190" s="1" t="str">
        <f>+IFERROR(VLOOKUP(C190,'[2]20180327오더자료'!$E$157841:$F$157858,2,0),"")</f>
        <v/>
      </c>
      <c r="QM190" s="1"/>
      <c r="QN190" s="1"/>
      <c r="QO190" s="1" t="str">
        <f>+IFERROR(VLOOKUP(C190,'[2]20180327오더자료'!$E$157861:$F$157871,2,0),"")</f>
        <v/>
      </c>
      <c r="QP190" s="1"/>
      <c r="QQ190" s="1" t="str">
        <f>+IFERROR(VLOOKUP(C190,'[2]20180327오더자료'!$E$157885:$F$157903,2,0),"")</f>
        <v/>
      </c>
      <c r="QR190" s="1"/>
      <c r="QS190" s="1" t="str">
        <f>+IFERROR(VLOOKUP(C190,'[2]20180327오더자료'!$E$157942:$F$157953,2,0),"")</f>
        <v/>
      </c>
      <c r="QT190" s="1" t="str">
        <f>+IFERROR(VLOOKUP(C190,'[2]20180327오더자료'!$E$158068:$F$158080,2,0),"")</f>
        <v/>
      </c>
      <c r="QU190" s="1" t="str">
        <f>+IFERROR(VLOOKUP(C190,'[2]20180327오더자료'!$E$158208:$F$158220,2,0),"")</f>
        <v/>
      </c>
      <c r="QV190" s="1" t="str">
        <f>+IFERROR(VLOOKUP(C190,'[2]20180327오더자료'!$E$158265:$F$158277,2,0),"")</f>
        <v/>
      </c>
      <c r="QW190" s="1" t="str">
        <f>+IFERROR(VLOOKUP(C190,'[2]20180327오더자료'!$E$158297:$F$158306,2,0),"")</f>
        <v/>
      </c>
      <c r="QX190" s="1" t="str">
        <f>+IFERROR(VLOOKUP(C190,'[2]20180327오더자료'!$E$158362:$F$158372,2,0),"")</f>
        <v/>
      </c>
      <c r="QY190" s="1" t="str">
        <f>+IFERROR(VLOOKUP(C190,'[2]20180327오더자료'!$E$158418:$F$158426,2,0),"")</f>
        <v/>
      </c>
      <c r="QZ190" s="1" t="str">
        <f>+IFERROR(VLOOKUP(C190,'[2]20180327오더자료'!$E$158463:$F$158475,2,0),"")</f>
        <v/>
      </c>
      <c r="RA190" s="1" t="str">
        <f>+IFERROR(VLOOKUP(C190,'[2]20180327오더자료'!$E$158490:$F$158500,2,0),"")</f>
        <v/>
      </c>
      <c r="RB190" s="1" t="str">
        <f>+IFERROR(VLOOKUP(C190,'[2]20180327오더자료'!$E$158526:$F$158537,2,0),"")</f>
        <v/>
      </c>
      <c r="RC190" s="1"/>
      <c r="RD190" s="1"/>
      <c r="RE190" s="1" t="str">
        <f>+IFERROR(VLOOKUP(C190,'[2]20180327오더자료'!$E$158564:$F$158576,2,0),"")</f>
        <v/>
      </c>
      <c r="RF190" s="1" t="str">
        <f>+IFERROR(VLOOKUP(C190,'[2]20180327오더자료'!$E$158624:$F$158631,2,0),"")</f>
        <v/>
      </c>
      <c r="RG190" s="1" t="str">
        <f>+IFERROR(VLOOKUP(C190,'[2]20180327오더자료'!$E$158640:$F$158650,2,0),"")</f>
        <v/>
      </c>
      <c r="RH190" s="1" t="str">
        <f>+IFERROR(VLOOKUP(C190,'[2]20180327오더자료'!$E$158703:$F$158715,2,0),"")</f>
        <v/>
      </c>
      <c r="RI190" s="1"/>
      <c r="RJ190" s="1"/>
      <c r="RK190" s="1" t="str">
        <f>+IFERROR(VLOOKUP(C190,'[2]20180327오더자료'!$E$158759:$F$158767,2,0),"")</f>
        <v/>
      </c>
      <c r="RL190" s="1" t="str">
        <f>+IFERROR(VLOOKUP(C190,'[2]20180327오더자료'!$E$158786:$F$158794,2,0),"")</f>
        <v/>
      </c>
      <c r="RM190" s="1" t="str">
        <f>+IFERROR(VLOOKUP(C190,'[2]20180327오더자료'!$E$158810:$F$158820,2,0),"")</f>
        <v/>
      </c>
      <c r="RN190" s="1" t="str">
        <f>+IFERROR(VLOOKUP(C190,'[2]20180327오더자료'!$E$158899:$F$158912,2,0),"")</f>
        <v/>
      </c>
      <c r="RO190" s="1" t="str">
        <f>+IFERROR(VLOOKUP(C190,'[2]20180327오더자료'!$E$158935:$F$158951,2,0),"")</f>
        <v/>
      </c>
      <c r="RP190" s="1"/>
      <c r="RQ190" s="1" t="str">
        <f>+IFERROR(VLOOKUP(C190,'[2]20180327오더자료'!$E$158954:$F$158963,2,0),"")</f>
        <v/>
      </c>
      <c r="RR190" s="1" t="str">
        <f>+IFERROR(VLOOKUP(C190,'[2]20180327오더자료'!$E$158974:$F$158986,2,0),"")</f>
        <v/>
      </c>
      <c r="RS190" s="1" t="str">
        <f>+IFERROR(VLOOKUP(C190,'[2]20180327오더자료'!$E$158998:$F$159011,2,0),"")</f>
        <v/>
      </c>
      <c r="RT190" s="1"/>
      <c r="RU190" s="1"/>
      <c r="RV190" s="1" t="str">
        <f>+IFERROR(VLOOKUP(C190,'[2]20180327오더자료'!$E$159265:$F$159277,2,0),"")</f>
        <v/>
      </c>
      <c r="RW190" s="1"/>
      <c r="RX190" s="1" t="str">
        <f>+IFERROR(VLOOKUP(C190,'[2]20180327오더자료'!$E$159369:$F$159377,2,0),"")</f>
        <v/>
      </c>
      <c r="RY190" s="1" t="str">
        <f>+IFERROR(VLOOKUP(C190,'[2]20180327오더자료'!$E$159449:$F$159462,2,0),"")</f>
        <v/>
      </c>
      <c r="RZ190" s="1" t="str">
        <f>+IFERROR(VLOOKUP(C190,'[2]20180327오더자료'!$E$159539:$F$159547,2,0),"")</f>
        <v/>
      </c>
      <c r="SA190" s="1" t="str">
        <f>+IFERROR(VLOOKUP(C190,'[2]20180327오더자료'!$E$159758:$F$159768,2,0),"")</f>
        <v/>
      </c>
      <c r="SB190" s="1" t="str">
        <f>+IFERROR(VLOOKUP(C190,'[2]20180327오더자료'!$E$159851:$F$159861,2,0),"")</f>
        <v/>
      </c>
      <c r="SD190" s="1" t="str">
        <f>+IFERROR(VLOOKUP(C190,'[2]20180327오더자료'!$E$159873:$F$159891,2,0),"")</f>
        <v/>
      </c>
      <c r="SE190" s="1" t="str">
        <f>+IFERROR(VLOOKUP(C190,'[2]20180327오더자료'!$E$159892:$F$159902,2,0),"")</f>
        <v/>
      </c>
      <c r="SF190" s="1" t="str">
        <f>+IFERROR(VLOOKUP(C190,'[2]20180327오더자료'!$E$159935:$F$159947,2,0),"")</f>
        <v/>
      </c>
      <c r="SG190" s="1" t="str">
        <f>+IFERROR(VLOOKUP(C190,'[2]20180327오더자료'!$E$159966:$F$159983,2,0),"")</f>
        <v/>
      </c>
      <c r="SH190" s="1" t="str">
        <f>+IFERROR(VLOOKUP(C190,'[2]20180327오더자료'!$E$159984:$F$159993,2,0),"")</f>
        <v/>
      </c>
      <c r="SI190" s="1" t="str">
        <f>+IFERROR(VLOOKUP(C190,'[2]20180327오더자료'!$E$160008:$F$160019,2,0),"")</f>
        <v/>
      </c>
      <c r="SJ190" s="1" t="str">
        <f>+IFERROR(VLOOKUP(C190,'[2]20180327오더자료'!$E$160037:$F$160048,2,0),"")</f>
        <v/>
      </c>
      <c r="SK190" s="1" t="str">
        <f>+IFERROR(VLOOKUP(C190,'[2]20180327오더자료'!$E$160099:$F$160110,2,0),"")</f>
        <v/>
      </c>
      <c r="SL190" s="1" t="str">
        <f>+IFERROR(VLOOKUP(C190,'[2]20180327오더자료'!$E$160300:$F$160312,2,0),"")</f>
        <v/>
      </c>
      <c r="SM190" s="1" t="str">
        <f>+IFERROR(VLOOKUP(C190,'[2]20180327오더자료'!$E$160411:$F$160421,2,0),"")</f>
        <v/>
      </c>
      <c r="SN190" s="1"/>
      <c r="SO190" s="1" t="str">
        <f>+IFERROR(VLOOKUP(C190,'[2]20180327오더자료'!$E$160504:$F$160512,2,0),"")</f>
        <v/>
      </c>
      <c r="SP190" s="1" t="str">
        <f>+IFERROR(VLOOKUP(C190,'[2]20180327오더자료'!$E$160513:$F$160526,2,0),"")</f>
        <v/>
      </c>
      <c r="SQ190" s="1"/>
      <c r="SR190" s="1" t="str">
        <f>+IFERROR(VLOOKUP(C190,'[2]20180327오더자료'!$E$160587:$F$160602,2,0),"")</f>
        <v/>
      </c>
      <c r="SS190" s="1" t="str">
        <f>+IFERROR(VLOOKUP(C190,'[2]20180327오더자료'!$E$160603:$F$160610,2,0),"")</f>
        <v/>
      </c>
      <c r="ST190" s="1" t="str">
        <f>+IFERROR(VLOOKUP(C190,'[2]20180327오더자료'!$E$160619:$F$160628,2,0),"")</f>
        <v/>
      </c>
      <c r="SU190" s="1" t="str">
        <f>+IFERROR(VLOOKUP(C190,'[2]20180327오더자료'!$E$160638:$F$160650,2,0),"")</f>
        <v/>
      </c>
      <c r="SV190" s="1"/>
      <c r="SW190" s="1" t="str">
        <f>+IFERROR(VLOOKUP(C190,'[2]20180327오더자료'!$E$160732:$F$160739,2,0),"")</f>
        <v/>
      </c>
      <c r="SX190" s="1" t="str">
        <f>+IFERROR(VLOOKUP(C190,'[2]20180327오더자료'!$E$160752:$F$160764,2,0),"")</f>
        <v/>
      </c>
      <c r="SY190" s="1" t="str">
        <f>+IFERROR(VLOOKUP(C190,'[2]20180327오더자료'!$E$160820:$F$160830,2,0),"")</f>
        <v/>
      </c>
      <c r="SZ190" s="1"/>
      <c r="TA190" s="1" t="str">
        <f>+IFERROR(VLOOKUP(C190,'[2]20180327오더자료'!$E$160904:$F$160916,2,0),"")</f>
        <v/>
      </c>
      <c r="TB190" s="1" t="str">
        <f>+IFERROR(VLOOKUP(C190,'[2]20180327오더자료'!$E$160930:$F$160942,2,0),"")</f>
        <v/>
      </c>
      <c r="TC190" s="1" t="str">
        <f>+IFERROR(VLOOKUP(C190,'[2]20180327오더자료'!$E$161035:$F$161048,2,0),"")</f>
        <v/>
      </c>
      <c r="TD190" s="1"/>
      <c r="TE190" s="1" t="str">
        <f>+IFERROR(VLOOKUP(C190,'[2]20180327오더자료'!$E$161072:$F$161084,2,0),"")</f>
        <v/>
      </c>
      <c r="TF190" s="1" t="str">
        <f>+IFERROR(VLOOKUP(C190,'[2]20180327오더자료'!$E$161205:$F$161216,2,0),"")</f>
        <v/>
      </c>
      <c r="TG190" s="1" t="str">
        <f>+IFERROR(VLOOKUP(C190,'[2]20180327오더자료'!$E$161311:$F$161323,2,0),"")</f>
        <v/>
      </c>
      <c r="TH190" s="1" t="str">
        <f>+IFERROR(VLOOKUP(C190,'[2]20180327오더자료'!$E$161337:$F$161350,2,0),"")</f>
        <v/>
      </c>
      <c r="TI190" s="1" t="str">
        <f>+IFERROR(VLOOKUP(C190,'[2]20180327오더자료'!$E$161414:$F$161422,2,0),"")</f>
        <v/>
      </c>
      <c r="TJ190" s="1"/>
      <c r="TK190" s="1" t="str">
        <f>+IFERROR(VLOOKUP(C190,'[2]20180327오더자료'!$E$161451:$F$161463,2,0),"")</f>
        <v/>
      </c>
      <c r="TL190" s="1" t="str">
        <f>+IFERROR(VLOOKUP(C190,'[2]20180327오더자료'!$E$161563:$F$161574,2,0),"")</f>
        <v/>
      </c>
      <c r="TM190" s="1" t="str">
        <f>+IFERROR(VLOOKUP(C190,'[2]20180327오더자료'!$E$161588:$F$161601,2,0),"")</f>
        <v/>
      </c>
      <c r="TN190" s="1" t="str">
        <f>+IFERROR(VLOOKUP(C190,'[2]20180327오더자료'!$E$161602:$F$161615,2,0),"")</f>
        <v/>
      </c>
      <c r="TO190" s="1" t="str">
        <f>+IFERROR(VLOOKUP(C190,'[2]20180327오더자료'!$E$161703:$F$161722,2,0),"")</f>
        <v/>
      </c>
      <c r="TP190" s="1" t="str">
        <f>+IFERROR(VLOOKUP(C190,'[2]20180327오더자료'!$E$161762:$F$161775,2,0),"")</f>
        <v/>
      </c>
      <c r="TQ190" s="1" t="str">
        <f>+IFERROR(VLOOKUP(C190,'[2]20180327오더자료'!$E$161855:$F$161867,2,0),"")</f>
        <v/>
      </c>
      <c r="TR190" s="1" t="str">
        <f>+IFERROR(VLOOKUP(C190,'[2]20180327오더자료'!$E$161958:$F$161973,2,0),"")</f>
        <v/>
      </c>
      <c r="TS190" s="1" t="str">
        <f>+IFERROR(VLOOKUP(C190,'[2]20180327오더자료'!$E$161984:$F$161998,2,0),"")</f>
        <v/>
      </c>
      <c r="TT190" s="1"/>
      <c r="TU190" s="1" t="str">
        <f>+IFERROR(VLOOKUP(C190,'[2]20180327오더자료'!$E$162024:$F$162038,2,0),"")</f>
        <v/>
      </c>
      <c r="TV190" s="1"/>
      <c r="TW190" s="1" t="str">
        <f>+IFERROR(VLOOKUP(C190,'[2]20180327오더자료'!$E$162058:$F$162071,2,0),"")</f>
        <v/>
      </c>
      <c r="TX190" s="1" t="str">
        <f>+IFERROR(VLOOKUP(C190,'[2]20180327오더자료'!$E$162147:$F$162159,2,0),"")</f>
        <v/>
      </c>
      <c r="TY190" s="1" t="str">
        <f>+IFERROR(VLOOKUP(C190,'[2]20180327오더자료'!$E$162182:$F$162195,2,0),"")</f>
        <v/>
      </c>
      <c r="TZ190" s="1" t="str">
        <f>+IFERROR(VLOOKUP(C190,'[2]20180327오더자료'!$E$162275:$F$162285,2,0),"")</f>
        <v/>
      </c>
      <c r="UA190" s="1" t="str">
        <f>+IFERROR(VLOOKUP(C190,'[2]20180327오더자료'!$E$162467:$F$162481,2,0),"")</f>
        <v/>
      </c>
      <c r="UB190" s="1" t="str">
        <f>+IFERROR(VLOOKUP(C190,'[2]20180327오더자료'!$E$162482:$F$162495,2,0),"")</f>
        <v/>
      </c>
      <c r="UC190" s="1"/>
      <c r="UD190" s="1" t="str">
        <f>+IFERROR(VLOOKUP(C190,'[2]20180327오더자료'!$E$162515:$F$162524,2,0),"")</f>
        <v/>
      </c>
      <c r="UE190" s="1"/>
      <c r="UF190" s="1" t="str">
        <f>+IFERROR(VLOOKUP(C190,'[2]20180327오더자료'!$E$162558:$F$162572,2,0),"")</f>
        <v/>
      </c>
      <c r="UG190" s="1"/>
      <c r="UH190" s="1"/>
      <c r="UI190" s="1" t="str">
        <f>+IFERROR(VLOOKUP(C190,'[2]20180327오더자료'!$E$162617:$F$162635,2,0),"")</f>
        <v/>
      </c>
      <c r="UJ190" s="1" t="e">
        <f>+VLOOKUP(C190,'[2]20180327오더자료'!$E$162639:$F$162647,2,0)</f>
        <v>#N/A</v>
      </c>
      <c r="UK190" s="1" t="e">
        <f>+VLOOKUP(C190,'[2]20180327오더자료'!$E$162727:$F$162741,2,0)</f>
        <v>#N/A</v>
      </c>
      <c r="UL190" s="1" t="str">
        <f>+IFERROR(VLOOKUP(C190,'[2]20180327오더자료'!$E$162777:$F$162789,2,0),"")</f>
        <v/>
      </c>
      <c r="UM190" s="1" t="str">
        <f>+IFERROR(VLOOKUP(C190,'[2]20180327오더자료'!$E$162972:$F$162982,2,0),"")</f>
        <v/>
      </c>
      <c r="UN190" s="1" t="str">
        <f>+IFERROR(VLOOKUP(C190,'[2]20180327오더자료'!$E$163022:$F$163036,2,0),"")</f>
        <v/>
      </c>
      <c r="UO190" s="1"/>
      <c r="UP190" s="1"/>
      <c r="UQ190" s="1" t="str">
        <f>+IFERROR(VLOOKUP(C190,'[2]20180327오더자료'!$E$163041:$F$163055,2,0),"")</f>
        <v/>
      </c>
      <c r="UR190" s="1" t="str">
        <f>+IFERROR(VLOOKUP(C190,'[2]20180327오더자료'!$E$163141:$F$163159,2,0),"")</f>
        <v/>
      </c>
      <c r="US190" s="1" t="str">
        <f>+IFERROR(VLOOKUP(C190,'[2]20180327오더자료'!$E$163188:$F$163201,2,0),"")</f>
        <v/>
      </c>
      <c r="UT190" s="1"/>
      <c r="UU190" s="1" t="str">
        <f>+IFERROR(VLOOKUP(C190,'[2]20180327오더자료'!$E$163229:$F$163241,2,0),"")</f>
        <v/>
      </c>
      <c r="UV190" s="1" t="str">
        <f>+IFERROR(VLOOKUP(C190,'[2]20180327오더자료'!$E$163269:$F$163291,2,0),"")</f>
        <v/>
      </c>
      <c r="UW190" s="1" t="str">
        <f>+IFERROR(VLOOKUP(C190,'[2]20180327오더자료'!$E$163312:$F$163324,2,0),"")</f>
        <v/>
      </c>
      <c r="UX190" s="1" t="str">
        <f>+IFERROR(VLOOKUP(C190,'[2]20180327오더자료'!$E$163350:$F$163364,2,0),"")</f>
        <v/>
      </c>
      <c r="UY190" s="1" t="str">
        <f>+IFERROR(VLOOKUP(C190,'[2]20180327오더자료'!$E$163368:$F$163374,2,0),"")</f>
        <v/>
      </c>
      <c r="UZ190" s="1" t="str">
        <f>+IFERROR(VLOOKUP(C190,'[2]20180327오더자료'!$E$163375:$F$163392,2,0),"")</f>
        <v/>
      </c>
      <c r="VA190" s="1" t="str">
        <f>+IFERROR(VLOOKUP(C190,'[2]20180327오더자료'!$E$163393:$F$163405,2,0),"")</f>
        <v/>
      </c>
      <c r="VB190" s="1" t="str">
        <f>+IFERROR(VLOOKUP(C190,'[2]20180327오더자료'!$E$163437:$F$163443,2,0),"")</f>
        <v/>
      </c>
      <c r="VC190" s="1" t="str">
        <f>+IFERROR(VLOOKUP(C190,'[2]20180327오더자료'!$E$163484:$F$163497,2,0),"")</f>
        <v/>
      </c>
      <c r="VD190" s="1" t="str">
        <f>+IFERROR(VLOOKUP(C190,'[2]20180327오더자료'!$E$163517:$F$163526,2,0),"")</f>
        <v/>
      </c>
      <c r="VE190" s="1" t="str">
        <f>+IFERROR(VLOOKUP(C190,'[2]20180327오더자료'!$E$163549:$F$163558,2,0),"")</f>
        <v/>
      </c>
      <c r="VF190" s="1" t="str">
        <f>+IFERROR(VLOOKUP(C190,'[2]20180327오더자료'!$E$163638:$F$163651,2,0),"")</f>
        <v/>
      </c>
      <c r="VG190" s="1"/>
      <c r="VH190" s="1" t="str">
        <f>+IFERROR(VLOOKUP(C190,'[2]20180327오더자료'!$E$163696:$F$163708,2,0),"")</f>
        <v/>
      </c>
      <c r="VI190" s="1" t="str">
        <f>+IFERROR(VLOOKUP(C190,'[2]20180327오더자료'!$E$163991:$F$164003,2,0),"")</f>
        <v/>
      </c>
      <c r="VJ190" s="1" t="str">
        <f>+IFERROR(VLOOKUP(C190,'[2]20180327오더자료'!$E$164015:$F$164025,2,0),"")</f>
        <v/>
      </c>
      <c r="VK190" s="1" t="str">
        <f>+IFERROR(VLOOKUP(C190,'[2]20180327오더자료'!$E$164074:$F$164086,2,0),"")</f>
        <v/>
      </c>
      <c r="VL190" s="1"/>
      <c r="VM190" s="1" t="str">
        <f>+IFERROR(VLOOKUP(C190,'[2]20180327오더자료'!$E$164099:$F$164113,2,0),"")</f>
        <v/>
      </c>
      <c r="VN190" s="1" t="str">
        <f>+IFERROR(VLOOKUP(C190,'[2]20180327오더자료'!$E$164133:$F$164146,2,0),"")</f>
        <v/>
      </c>
      <c r="VO190" s="1"/>
      <c r="VP190" s="1" t="str">
        <f>+IFERROR(VLOOKUP(C190,'[2]20180327오더자료'!$E$164222:$F$164234,2,0),"")</f>
        <v/>
      </c>
      <c r="VQ190" s="1"/>
      <c r="VR190" s="1" t="str">
        <f>+IFERROR(VLOOKUP(C190,'[2]20180327오더자료'!$E$164248:$F$164257,2,0),"")</f>
        <v/>
      </c>
      <c r="VS190" s="1" t="str">
        <f>+IFERROR(VLOOKUP(C190,'[2]20180327오더자료'!$E$164298:$F$164309,2,0),"")</f>
        <v/>
      </c>
      <c r="VT190" s="1" t="str">
        <f>+IFERROR(VLOOKUP(C190,'[2]20180327오더자료'!$E$164369:$F$164382,2,0),"")</f>
        <v/>
      </c>
      <c r="VU190" s="1" t="str">
        <f>+IFERROR(VLOOKUP(C190,'[2]20180327오더자료'!$E$164411:$F$164420,2,0),"")</f>
        <v/>
      </c>
      <c r="VV190" s="1" t="str">
        <f>+IFERROR(VLOOKUP(C190,'[2]20180327오더자료'!$E$164473:$F$164484,2,0),"")</f>
        <v/>
      </c>
      <c r="VW190" s="1"/>
      <c r="VX190" s="1"/>
      <c r="VY190" s="1" t="str">
        <f>+IFERROR(VLOOKUP(C190,'[2]20180327오더자료'!$E$164586:$F$164597,2,0),"")</f>
        <v/>
      </c>
      <c r="VZ190" s="1"/>
      <c r="WA190" s="1" t="str">
        <f>+IFERROR(VLOOKUP(C190,'[2]20180327오더자료'!$E$164663:$F$164673,2,0),"")</f>
        <v/>
      </c>
      <c r="WB190" s="1" t="str">
        <f>+IFERROR(VLOOKUP(C190,'[2]20180327오더자료'!$E$164731:$F$164740,2,0),"")</f>
        <v/>
      </c>
      <c r="WC190" s="1" t="str">
        <f>+IFERROR(VLOOKUP(C190,'[2]20180327오더자료'!$E$164759:$F$164771,2,0),"")</f>
        <v/>
      </c>
      <c r="WD190" s="1" t="str">
        <f>+IFERROR(VLOOKUP(C190,'[2]20180327오더자료'!$E$164853:$F$164866,2,0),"")</f>
        <v/>
      </c>
      <c r="WE190" s="1" t="str">
        <f>+IFERROR(VLOOKUP(C190,'[2]20180327오더자료'!$E$164916:$F$164929,2,0),"")</f>
        <v/>
      </c>
      <c r="WF190" s="1" t="str">
        <f>+IFERROR(VLOOKUP(C190,'[2]20180327오더자료'!$E$164981:$F$165006,2,0),"")</f>
        <v/>
      </c>
      <c r="WG190" s="1"/>
      <c r="WH190" s="1" t="str">
        <f>+IFERROR(VLOOKUP(C190,'[2]20180327오더자료'!$E$165036:$F$165047,2,0),"")</f>
        <v/>
      </c>
      <c r="WI190" s="1" t="str">
        <f>+IFERROR(VLOOKUP(C190,'[2]20180327오더자료'!$E$165087:$F$165099,2,0),"")</f>
        <v/>
      </c>
      <c r="WJ190" s="1" t="str">
        <f>+IFERROR(VLOOKUP(C190,'[2]20180327오더자료'!$E$165148:$F$165157,2,0),"")</f>
        <v/>
      </c>
      <c r="WK190" s="1" t="str">
        <f>+IFERROR(VLOOKUP(C190,'[2]20180327오더자료'!$E$165202:$F$165212,2,0),"")</f>
        <v/>
      </c>
      <c r="WL190" s="1" t="str">
        <f>+IFERROR(VLOOKUP(C190,'[2]20180327오더자료'!$E$165255:$F$165266,2,0),"")</f>
        <v/>
      </c>
      <c r="WM190" s="1" t="str">
        <f>+IFERROR(VLOOKUP(C190,'[2]20180327오더자료'!$E$165294:$F$165305,2,0),"")</f>
        <v/>
      </c>
      <c r="WN190" s="1" t="str">
        <f>+IFERROR(VLOOKUP(C190,'[2]20180327오더자료'!$E$165363:$F$165375,2,0),"")</f>
        <v/>
      </c>
      <c r="WO190" s="1" t="str">
        <f>+IFERROR(VLOOKUP(C190,'[2]20180327오더자료'!$E$165448:$F$165459,2,0),"")</f>
        <v/>
      </c>
      <c r="WP190" s="1"/>
      <c r="WQ190" s="1" t="str">
        <f>+IFERROR(VLOOKUP(C190,'[2]20180327오더자료'!$E$172759:$F$172773,2,0),"")</f>
        <v/>
      </c>
      <c r="WR190" s="1"/>
      <c r="WS190" s="1"/>
      <c r="WT190" s="1" t="str">
        <f>+IFERROR(VLOOKUP(C190,'[2]20180327오더자료'!$E$167822:$F$167834,2,0),"")</f>
        <v/>
      </c>
      <c r="WU190" s="1" t="str">
        <f>+IFERROR(VLOOKUP(C190,'[2]20180327오더자료'!$E$172860:$F$172884,2,0),"")</f>
        <v/>
      </c>
      <c r="WV190" s="1" t="str">
        <f>+IFERROR(VLOOKUP(C190,'[2]20180327오더자료'!$E$172910:$F$172920,2,0),"")</f>
        <v/>
      </c>
      <c r="WW190" s="1" t="str">
        <f>+IFERROR(VLOOKUP(C190,'[2]20180327오더자료'!$E$172927:$F$172936,2,0),"")</f>
        <v/>
      </c>
      <c r="WX190" s="1" t="str">
        <f>+IFERROR(VLOOKUP(C190,'[2]20180327오더자료'!$E$172937:$F$172950,2,0),"")</f>
        <v/>
      </c>
      <c r="WY190" s="1" t="str">
        <f>+IFERROR(VLOOKUP(C190,'[2]20180327오더자료'!$E$173006:$F$173016,2,0),"")</f>
        <v/>
      </c>
      <c r="WZ190" s="1"/>
      <c r="XA190" s="1" t="str">
        <f>+IFERROR(VLOOKUP(C190,'[2]20180327오더자료'!$E$173070:$F$173081,2,0),"")</f>
        <v/>
      </c>
      <c r="XB190" s="1" t="str">
        <f>+IFERROR(VLOOKUP(C190,'[2]20180327오더자료'!$E$173143:$F$173153,2,0),"")</f>
        <v/>
      </c>
      <c r="XC190" s="1"/>
      <c r="XD190" s="1" t="str">
        <f>+IFERROR(VLOOKUP(C190,'[2]20180327오더자료'!$E$173181:$F$173199,2,0),"")</f>
        <v/>
      </c>
      <c r="XE190" s="1" t="str">
        <f>+IFERROR(VLOOKUP(C190,'[2]20180327오더자료'!$E$173217:$F$173225,2,0),"")</f>
        <v/>
      </c>
      <c r="XF190" s="1"/>
      <c r="XG190" s="1" t="str">
        <f>+IFERROR(VLOOKUP(C190,'[2]20180327오더자료'!$E$173228:$F$173238,2,0),"")</f>
        <v/>
      </c>
      <c r="XH190" s="1" t="str">
        <f>+IFERROR(VLOOKUP(C190,'[2]20180327오더자료'!$E$173277:$F$173287,2,0),"")</f>
        <v/>
      </c>
      <c r="XI190" s="1" t="str">
        <f>+IFERROR(VLOOKUP(C190,'[2]20180327오더자료'!$E$173528:$F$173547,2,0),"")</f>
        <v/>
      </c>
      <c r="XJ190" s="1" t="str">
        <f>+IFERROR(VLOOKUP(C190,'[2]20180327오더자료'!$E$173565:$F$173576,2,0),"")</f>
        <v/>
      </c>
      <c r="XK190" s="1" t="str">
        <f>+IFERROR(VLOOKUP(C190,'[2]20180327오더자료'!$E$173663:$F$173679,2,0),"")</f>
        <v/>
      </c>
      <c r="XL190" s="1" t="str">
        <f>+IFERROR(VLOOKUP(C190,'[2]20180327오더자료'!$E$173680:$F$173699,2,0),"")</f>
        <v/>
      </c>
      <c r="XM190" s="1" t="str">
        <f>+IFERROR(VLOOKUP(C190,'[2]20180327오더자료'!$E$173725:$F$173735,2,0),"")</f>
        <v/>
      </c>
      <c r="XN190" s="1" t="str">
        <f>+IFERROR(VLOOKUP(C190,'[2]20180327오더자료'!$E$173765:$F$173777,2,0),"")</f>
        <v/>
      </c>
      <c r="XO190" s="1" t="str">
        <f>+IFERROR(VLOOKUP(C190,'[2]20180327오더자료'!$E$173812:$F$173823,2,0),"")</f>
        <v/>
      </c>
      <c r="XP190" s="1" t="str">
        <f>+IFERROR(VLOOKUP(C190,'[2]20180327오더자료'!$E$173872:$F$173884,2,0),"")</f>
        <v/>
      </c>
      <c r="XQ190" s="1" t="str">
        <f>+IFERROR(VLOOKUP(C190,'[2]20180327오더자료'!$E$174017:$F$174025,2,0),"")</f>
        <v/>
      </c>
      <c r="XR190" s="1" t="str">
        <f>+IFERROR(VLOOKUP(C190,'[2]20180327오더자료'!$E$174121:$F$174129,2,0),"")</f>
        <v/>
      </c>
      <c r="XS190" s="1" t="str">
        <f>+IFERROR(VLOOKUP(C190,'[2]20180327오더자료'!$E$174155:$F$174172,2,0),"")</f>
        <v/>
      </c>
      <c r="XT190" s="1" t="str">
        <f>+IFERROR(VLOOKUP(C190,'[2]20180327오더자료'!$E$174191:$F$174204,2,0),"")</f>
        <v/>
      </c>
      <c r="XU190" s="1" t="str">
        <f>+IFERROR(VLOOKUP(C190,'[2]20180327오더자료'!$E$174221:$F$174234,2,0),"")</f>
        <v/>
      </c>
      <c r="XV190" s="1"/>
      <c r="XW190" s="1" t="str">
        <f>+IFERROR(VLOOKUP(C190,'[2]20180327오더자료'!$E$174246:$F$174255,2,0),"")</f>
        <v/>
      </c>
      <c r="XX190" s="1" t="str">
        <f>+IFERROR(VLOOKUP(C190,'[2]20180327오더자료'!$E$174290:$F$174303,2,0),"")</f>
        <v/>
      </c>
      <c r="XY190" s="1" t="str">
        <f>+IFERROR(VLOOKUP(C190,'[2]20180327오더자료'!$E$174317:$F$174326,2,0),"")</f>
        <v/>
      </c>
      <c r="XZ190" s="1" t="str">
        <f>+IFERROR(VLOOKUP(C190,'[2]20180327오더자료'!$E$174352:$F$174360,2,0),"")</f>
        <v/>
      </c>
      <c r="YA190" s="1"/>
      <c r="YB190" s="1"/>
      <c r="YC190" s="1"/>
      <c r="YD190" s="1"/>
      <c r="YE190" s="1"/>
      <c r="YF190" s="1"/>
      <c r="YG190" s="1"/>
      <c r="YH190" s="1"/>
      <c r="YI190" s="1"/>
      <c r="YJ190" s="1" t="str">
        <f>+IFERROR(VLOOKUP(C190,'[2]20180327오더자료'!$E$174361:$F$174369,2,0),"")</f>
        <v/>
      </c>
      <c r="YK190" s="1" t="str">
        <f>+IFERROR(VLOOKUP(C190,'[2]20180327오더자료'!$E$174394:$F$174415,2,0),"")</f>
        <v/>
      </c>
      <c r="YL190" s="1" t="str">
        <f>+IFERROR(VLOOKUP(C190,'[2]20180327오더자료'!$E$174429:$F$174441,2,0),"")</f>
        <v/>
      </c>
      <c r="YM190" s="1" t="str">
        <f>+IFERROR(VLOOKUP(C190,'[2]20180327오더자료'!$E$174494:$F$174503,2,0),"")</f>
        <v/>
      </c>
      <c r="YN190" s="1" t="str">
        <f>+IFERROR(VLOOKUP(C190,'[2]20180327오더자료'!$E$174558:$F$174570,2,0),"")</f>
        <v/>
      </c>
      <c r="YO190" s="1" t="str">
        <f>+IFERROR(VLOOKUP(C190,'[2]20180327오더자료'!$E$174595:$F$174607,2,0),"")</f>
        <v/>
      </c>
      <c r="YP190" s="1" t="str">
        <f>+IFERROR(VLOOKUP(C190,'[2]20180327오더자료'!$E$174609:$F$174618,2,0),"")</f>
        <v/>
      </c>
      <c r="YQ190" s="1" t="str">
        <f>+IFERROR(VLOOKUP(C190,'[2]20180327오더자료'!$E$174660:$F$174669,2,0),"")</f>
        <v/>
      </c>
      <c r="YR190" s="1" t="str">
        <f>+IFERROR(VLOOKUP(C190,'[2]20180327오더자료'!$E$174705:$F$174718,2,0),"")</f>
        <v/>
      </c>
      <c r="YS190" s="1"/>
      <c r="YT190" s="1" t="str">
        <f>+IFERROR(VLOOKUP(C190,'[2]20180327오더자료'!$E$174768:$F$174785,2,0),"")</f>
        <v/>
      </c>
      <c r="YU190" s="1" t="str">
        <f>+IFERROR(VLOOKUP(C190,'[2]20180327오더자료'!$E$174823:$F$174832,2,0),"")</f>
        <v/>
      </c>
      <c r="YV190" s="1"/>
      <c r="YW190" s="1" t="str">
        <f>+IFERROR(VLOOKUP(C190,'[2]20180327오더자료'!$E$174845:$F$174857,2,0),"")</f>
        <v/>
      </c>
      <c r="YX190" s="1" t="str">
        <f>+IFERROR(VLOOKUP(C190,'[2]20180327오더자료'!$E$174986:$F$174998,2,0),"")</f>
        <v/>
      </c>
      <c r="YY190" s="1" t="str">
        <f>+IFERROR(VLOOKUP(C190,'[2]20180327오더자료'!$E$174999:$F$175012,2,0),"")</f>
        <v/>
      </c>
      <c r="YZ190" s="1" t="str">
        <f>+IFERROR(VLOOKUP(C190,'[2]20180327오더자료'!$E$175087:$F$175096,2,0),"")</f>
        <v/>
      </c>
      <c r="ZA190" s="1" t="str">
        <f>+IFERROR(VLOOKUP(C190,'[2]20180327오더자료'!$E$175110:$F$175121,2,0),"")</f>
        <v/>
      </c>
      <c r="ZB190" s="1" t="str">
        <f>+IFERROR(VLOOKUP(C190,'[2]20180327오더자료'!$E$175190:$F$175202,2,0),"")</f>
        <v/>
      </c>
      <c r="ZC190" s="1" t="str">
        <f>+IFERROR(VLOOKUP(C190,'[2]20180327오더자료'!$E$175260:$F$175271,2,0),"")</f>
        <v/>
      </c>
      <c r="ZD190" s="1" t="str">
        <f>+IFERROR(VLOOKUP(C190,'[2]20180327오더자료'!$E$175300:$F$175311,2,0),"")</f>
        <v/>
      </c>
      <c r="ZE190" s="1" t="str">
        <f>+IFERROR(VLOOKUP(C190,'[2]20180327오더자료'!$E$175343:$F$175354,2,0),"")</f>
        <v/>
      </c>
      <c r="ZF190" s="1" t="str">
        <f>+IFERROR(VLOOKUP(C190,'[2]20180327오더자료'!$E$175375:$F$175388,2,0),"")</f>
        <v/>
      </c>
      <c r="ZG190" s="1" t="str">
        <f>+IFERROR(VLOOKUP(C190,'[2]20180327오더자료'!$E$175433:$F$175443,2,0),"")</f>
        <v/>
      </c>
      <c r="ZH190" s="1" t="str">
        <f>+IFERROR(VLOOKUP(C190,'[2]20180327오더자료'!$E$175484:$F$175495,2,0),"")</f>
        <v/>
      </c>
      <c r="ZI190" s="1" t="str">
        <f>+IFERROR(VLOOKUP(C190,'[2]20180327오더자료'!$E$175516:$F$175527,2,0),"")</f>
        <v/>
      </c>
      <c r="ZJ190" s="1" t="str">
        <f>+IFERROR(VLOOKUP(C190,'[2]20180327오더자료'!$E$175549:$F$175556,2,0),"")</f>
        <v/>
      </c>
      <c r="ZK190" s="1"/>
      <c r="ZL190" s="1"/>
      <c r="ZM190" s="1"/>
      <c r="ZN190" s="1"/>
      <c r="ZO190" s="1" t="str">
        <f>+IFERROR(VLOOKUP(C190,'[2]20180327오더자료'!$E$175571:$F$175586,2,0),"")</f>
        <v/>
      </c>
      <c r="ZP190" s="1" t="str">
        <f>+IFERROR(VLOOKUP(C190,'[2]20180327오더자료'!$E$175605:$F$175615,2,0),"")</f>
        <v/>
      </c>
      <c r="ZQ190" s="1"/>
      <c r="ZR190" s="1"/>
      <c r="ZS190" s="1" t="str">
        <f>+IFERROR(VLOOKUP(C190,'[2]20180327오더자료'!$E$175644:$F$175651,2,0),"")</f>
        <v/>
      </c>
      <c r="ZT190" s="1"/>
      <c r="ZU190" s="1"/>
      <c r="ZV190" s="1" t="str">
        <f>+IFERROR(VLOOKUP(C190,'[2]20180327오더자료'!$E$175700:$F$175712,2,0),"")</f>
        <v/>
      </c>
      <c r="ZW190" s="1" t="str">
        <f>+IFERROR(VLOOKUP(C190,'[2]20180327오더자료'!$E$175744:$F$175756,2,0),"")</f>
        <v/>
      </c>
      <c r="ZX190" s="1" t="str">
        <f>+IFERROR(VLOOKUP(C190,'[2]20180327오더자료'!$E$175767:$F$175778,2,0),"")</f>
        <v/>
      </c>
      <c r="ZY190" s="1" t="str">
        <f>+IFERROR(VLOOKUP(C190,'[2]20180327오더자료'!$E$175819:$F$175829,2,0),"")</f>
        <v/>
      </c>
      <c r="ZZ190" s="1" t="str">
        <f>+IFERROR(VLOOKUP(C190,'[2]20180327오더자료'!$E$175846:$F$175857,2,0),"")</f>
        <v/>
      </c>
      <c r="AAA190" s="1" t="str">
        <f>+IFERROR(VLOOKUP(C190,'[2]20180327오더자료'!$E$175870:$F$175880,2,0),"")</f>
        <v/>
      </c>
      <c r="AAB190" s="1" t="str">
        <f>+IFERROR(VLOOKUP(C190,'[2]20180327오더자료'!$E$175893:$F$175905,2,0),"")</f>
        <v/>
      </c>
      <c r="AAC190" s="1" t="str">
        <f>+IFERROR(VLOOKUP(C190,'[2]20180327오더자료'!$E$175963:$F$175973,2,0),"")</f>
        <v/>
      </c>
      <c r="AAD190" s="1" t="str">
        <f>+IFERROR(VLOOKUP(C190,'[2]20180327오더자료'!$E$176132:$F$176145,2,0),"")</f>
        <v/>
      </c>
      <c r="AAE190" s="1" t="str">
        <f>+IFERROR(VLOOKUP(C190,'[2]20180327오더자료'!$E$176167:$F$176184,2,0),"")</f>
        <v/>
      </c>
      <c r="AAF190" s="1" t="str">
        <f>+IFERROR(VLOOKUP(C190,'[2]20180327오더자료'!$E$176193:$F$176203,2,0),"")</f>
        <v/>
      </c>
      <c r="AAG190" s="1"/>
      <c r="AAH190" s="1" t="str">
        <f>+IFERROR(VLOOKUP(C190,'[2]20180327오더자료'!$E$176243:$F$176256,2,0),"")</f>
        <v/>
      </c>
      <c r="AAI190" s="1" t="str">
        <f>+IFERROR(VLOOKUP(C190,'[2]20180327오더자료'!$E$176437:$F$176456,2,0),"")</f>
        <v/>
      </c>
      <c r="AAJ190" s="1" t="str">
        <f>+IFERROR(VLOOKUP(C190,'[2]20180327오더자료'!$E$176457:$F$176465,2,0),"")</f>
        <v/>
      </c>
      <c r="AAK190" s="1" t="str">
        <f>+IFERROR(VLOOKUP(C190,'[2]20180327오더자료'!$E$176489:$F$176501,2,0),"")</f>
        <v/>
      </c>
      <c r="AAL190" s="1" t="str">
        <f>+IFERROR(VLOOKUP(C190,'[2]20180327오더자료'!$E$176549:$F$176558,2,0),"")</f>
        <v/>
      </c>
      <c r="AAM190" s="1"/>
      <c r="AAN190" s="1"/>
      <c r="AAO190" s="1" t="str">
        <f>+IFERROR(VLOOKUP(C190,'[2]20180327오더자료'!$E$176607:$F$176615,2,0),"")</f>
        <v/>
      </c>
      <c r="AAP190" s="1" t="str">
        <f>+IFERROR(VLOOKUP(C190,'[2]20180327오더자료'!$E$176669:$F$176683,2,0),"")</f>
        <v/>
      </c>
      <c r="AAQ190" s="1" t="str">
        <f>+IFERROR(VLOOKUP(C190,'[2]20180327오더자료'!$E$176684:$F$176695,2,0),"")</f>
        <v/>
      </c>
      <c r="AAR190" s="1" t="str">
        <f>+IFERROR(VLOOKUP(C190,'[2]20180327오더자료'!$E$176704:$F$176713,2,0),"")</f>
        <v/>
      </c>
      <c r="AAS190" s="1" t="str">
        <f>+IFERROR(VLOOKUP(C190,'[2]20180327오더자료'!$E$176723:$F$176732,2,0),"")</f>
        <v/>
      </c>
      <c r="AAT190" s="1" t="str">
        <f>+IFERROR(VLOOKUP(C190,'[2]20180327오더자료'!$E$176759:$F$176768,2,0),"")</f>
        <v/>
      </c>
      <c r="AAU190" s="1" t="str">
        <f>+IFERROR(VLOOKUP(C190,'[2]20180327오더자료'!$E$176806:$F$176825,2,0),"")</f>
        <v/>
      </c>
      <c r="AAV190" s="1" t="str">
        <f>+IFERROR(VLOOKUP(C190,'[2]20180327오더자료'!$E$176848:$F$176860,2,0),"")</f>
        <v/>
      </c>
      <c r="AAW190" s="1" t="str">
        <f>+IFERROR(VLOOKUP(C190,'[2]20180327오더자료'!$E$176910:$F$176918,2,0),"")</f>
        <v/>
      </c>
      <c r="AAX190" s="1" t="str">
        <f>+IFERROR(VLOOKUP(C190,'[2]20180327오더자료'!$E$176946:$F$176956,2,0),"")</f>
        <v/>
      </c>
      <c r="AAY190" s="1" t="str">
        <f>+IFERROR(VLOOKUP(C190,'[2]20180327오더자료'!$E$176989:$F$177001,2,0),"")</f>
        <v/>
      </c>
      <c r="AAZ190" s="1" t="str">
        <f>+IFERROR(VLOOKUP(C190,'[2]20180327오더자료'!$E$177024:$F$177034,2,0),"")</f>
        <v/>
      </c>
      <c r="ABA190" s="1" t="str">
        <f>+IFERROR(VLOOKUP(C190,'[2]20180327오더자료'!$E$177164:$F$177170,2,0),"")</f>
        <v/>
      </c>
      <c r="ABB190" s="1" t="str">
        <f>+IFERROR(VLOOKUP(C190,'[2]20180327오더자료'!$E$177215:$F$177225,2,0),"")</f>
        <v/>
      </c>
      <c r="ABC190" s="1" t="str">
        <f>+IFERROR(VLOOKUP(C190,'[2]20180327오더자료'!$E$177244:$F$177262,2,0),"")</f>
        <v/>
      </c>
      <c r="ABD190" s="1" t="str">
        <f>+IFERROR(VLOOKUP(C190,'[2]20180327오더자료'!$E$177287:$F$177302,2,0),"")</f>
        <v/>
      </c>
      <c r="ABE190" s="1" t="str">
        <f>+IFERROR(VLOOKUP(C190,'[2]20180327오더자료'!$E$177303:$F$177315,2,0),"")</f>
        <v/>
      </c>
      <c r="ABF190" s="1"/>
      <c r="ABG190" s="1" t="str">
        <f>+IFERROR(VLOOKUP(C190,'[2]20180327오더자료'!$E$177372:$F$177385,2,0),"")</f>
        <v/>
      </c>
      <c r="ABH190" s="1" t="str">
        <f>+IFERROR(VLOOKUP(C190,'[2]20180327오더자료'!$E$177406:$F$177416,2,0),"")</f>
        <v/>
      </c>
      <c r="ABI190" s="1" t="str">
        <f>+IFERROR(VLOOKUP(C190,'[2]20180327오더자료'!$E$177460:$F$177472,2,0),"")</f>
        <v/>
      </c>
      <c r="ABJ190" s="1" t="str">
        <f>+IFERROR(VLOOKUP(C190,'[2]20180327오더자료'!$E$177502:$F$177513,2,0),"")</f>
        <v/>
      </c>
      <c r="ABK190" s="1" t="str">
        <f>+IFERROR(VLOOKUP(C190,'[2]20180327오더자료'!$E$177523:$F$177533,2,0),"")</f>
        <v/>
      </c>
      <c r="ABL190" s="1" t="str">
        <f>+IFERROR(VLOOKUP(C190,'[2]20180327오더자료'!$E$177587:$F$177601,2,0),"")</f>
        <v/>
      </c>
      <c r="ABM190" s="1" t="str">
        <f>+IFERROR(VLOOKUP(C190,'[2]20180327오더자료'!$E$177602:$F$177613,2,0),"")</f>
        <v/>
      </c>
      <c r="ABN190" s="1" t="str">
        <f>+IFERROR(VLOOKUP(C190,'[2]20180327오더자료'!$E$177636:$F$177646,2,0),"")</f>
        <v/>
      </c>
      <c r="ABO190" s="1" t="str">
        <f>+IFERROR(VLOOKUP(C190,'[2]20180327오더자료'!$E$177662:$F$177683,2,0),"")</f>
        <v/>
      </c>
      <c r="ABP190" s="1" t="str">
        <f>+IFERROR(VLOOKUP(C190,'[2]20180327오더자료'!$E$177720:$F$177730,2,0),"")</f>
        <v/>
      </c>
      <c r="ABQ190" s="1" t="str">
        <f>+IFERROR(VLOOKUP(C190,'[2]20180327오더자료'!$E$178795:$F$178809,2,0),"")</f>
        <v/>
      </c>
      <c r="ABR190" s="1"/>
      <c r="ABS190" s="1" t="str">
        <f>+IFERROR(VLOOKUP(C190,'[2]20180327오더자료'!$E$178835:$F$178856,2,0),"")</f>
        <v/>
      </c>
      <c r="ABT190" s="1" t="str">
        <f>+IFERROR(VLOOKUP(C190,'[2]20180327오더자료'!$E$178857:$F$178869,2,0),"")</f>
        <v/>
      </c>
      <c r="ABU190" s="1" t="str">
        <f>+IFERROR(VLOOKUP(C190,'[2]20180327오더자료'!$E$178889:$F$178897,2,0),"")</f>
        <v/>
      </c>
      <c r="ABV190" s="1" t="str">
        <f>+IFERROR(VLOOKUP(C190,'[2]20180327오더자료'!$E$178913:$F$178923,2,0),"")</f>
        <v/>
      </c>
      <c r="ABW190" s="1" t="str">
        <f>+IFERROR(VLOOKUP(C190,'[2]20180327오더자료'!$E$178948:$F$178967,2,0),"")</f>
        <v/>
      </c>
      <c r="ABX190" s="1" t="str">
        <f>+IFERROR(VLOOKUP(C190,'[2]20180327오더자료'!$E$178972:$F$178983,2,0),"")</f>
        <v/>
      </c>
      <c r="ABY190" s="1" t="str">
        <f>+IFERROR(VLOOKUP(C190,'[2]20180327오더자료'!$E$178991:$F$179003,2,0),"")</f>
        <v/>
      </c>
      <c r="ABZ190" s="1" t="str">
        <f>+IFERROR(VLOOKUP(C190,'[2]20180327오더자료'!$E$179026:$F$179043,2,0),"")</f>
        <v/>
      </c>
      <c r="ACA190" s="1"/>
      <c r="ACB190" s="1" t="str">
        <f>+IFERROR(VLOOKUP(C190,'[2]20180327오더자료'!$E$179089:$F$179099,2,0),"")</f>
        <v/>
      </c>
      <c r="ACC190" s="1" t="str">
        <f>+IFERROR(VLOOKUP(C190,'[2]20180327오더자료'!$E$179142:$F$179154,2,0),"")</f>
        <v/>
      </c>
      <c r="ACD190" s="1" t="str">
        <f>+IFERROR(VLOOKUP(C190,'[2]20180327오더자료'!$E$179219:$F$179231,2,0),"")</f>
        <v/>
      </c>
      <c r="ACE190" s="1" t="str">
        <f>+IFERROR(VLOOKUP(C190,'[2]20180327오더자료'!$E$179252:$F$179262,2,0),"")</f>
        <v/>
      </c>
      <c r="ACF190" s="1" t="str">
        <f>+IFERROR(VLOOKUP(C190,'[2]20180327오더자료'!$E$179306:$F$179316,2,0),"")</f>
        <v/>
      </c>
      <c r="ACG190" s="1" t="str">
        <f>+IFERROR(VLOOKUP(C190,'[2]20180327오더자료'!$E$179461:$F$179471,2,0),"")</f>
        <v/>
      </c>
      <c r="ACH190" s="1" t="str">
        <f>+IFERROR(VLOOKUP(C190,'[2]20180327오더자료'!$E$179509:$F$179520,2,0),"")</f>
        <v/>
      </c>
      <c r="ACI190" s="1" t="str">
        <f>+IFERROR(VLOOKUP(C190,'[2]20180327오더자료'!$E$179560:$F$179571,2,0),"")</f>
        <v/>
      </c>
      <c r="ACJ190" s="1" t="str">
        <f>+IFERROR(VLOOKUP(C190,'[2]20180327오더자료'!$E$179624:$F$179639,2,0),"")</f>
        <v/>
      </c>
      <c r="ACK190" s="1" t="str">
        <f>+IFERROR(VLOOKUP(C190,'[2]20180327오더자료'!$E$179639:$F$179652,2,0),"")</f>
        <v/>
      </c>
      <c r="ACL190" s="1" t="str">
        <f>+IFERROR(VLOOKUP(C190,'[2]20180327오더자료'!$E$179734:$F$179742,2,0),"")</f>
        <v/>
      </c>
      <c r="ACM190" s="1" t="str">
        <f>+IFERROR(VLOOKUP(C190,'[2]20180327오더자료'!$E$179743:$F$179755,2,0),"")</f>
        <v/>
      </c>
      <c r="ACN190" s="1" t="str">
        <f>+IFERROR(VLOOKUP(C190,'[2]20180327오더자료'!$E$179756:$F$179768,2,0),"")</f>
        <v/>
      </c>
      <c r="ACO190" s="1" t="str">
        <f>+IFERROR(VLOOKUP(C190,'[2]20180327오더자료'!$E$179801:$F$179812,2,0),"")</f>
        <v/>
      </c>
      <c r="ACP190" s="1" t="str">
        <f>+IFERROR(VLOOKUP(C190,'[2]20180327오더자료'!$E$179835:$F$179848,2,0),"")</f>
        <v/>
      </c>
      <c r="ACQ190" s="1" t="str">
        <f>+IFERROR(VLOOKUP(C190,'[2]20180327오더자료'!$E$179871:$F$179881,2,0),"")</f>
        <v/>
      </c>
      <c r="ACR190" s="1" t="str">
        <f>+IFERROR(VLOOKUP(C190,'[2]20180327오더자료'!$E$179928:$F$179937,2,0),"")</f>
        <v/>
      </c>
      <c r="ACS190" s="1" t="str">
        <f>+IFERROR(VLOOKUP(C190,'[2]20180327오더자료'!$E$179961:$F$179977,2,0),"")</f>
        <v/>
      </c>
      <c r="ACT190" s="1" t="str">
        <f>+IFERROR(VLOOKUP(C190,'[2]20180327오더자료'!$E$179978:$F$179988,2,0),"")</f>
        <v/>
      </c>
      <c r="ACU190" s="1" t="str">
        <f>+IFERROR(VLOOKUP(C190,'[2]20180327오더자료'!$E$180022:$F$180030,2,0),"")</f>
        <v/>
      </c>
      <c r="ACV190" s="1"/>
      <c r="ACW190" s="1"/>
      <c r="ACX190" s="1"/>
      <c r="ACY190" s="1"/>
      <c r="ACZ190" s="1" t="str">
        <f>+IFERROR(VLOOKUP(C190,'[2]20180327오더자료'!$E$180282:$F$180292,2,0),"")</f>
        <v/>
      </c>
      <c r="ADA190" s="1" t="str">
        <f>+IFERROR(VLOOKUP(C190,'[2]20180327오더자료'!$E$180313:$F$180323,2,0),"")</f>
        <v/>
      </c>
      <c r="ADB190" s="1" t="str">
        <f>+IFERROR(VLOOKUP(C190,'[2]20180327오더자료'!$E$180333:$F$180342,2,0),"")</f>
        <v/>
      </c>
      <c r="ADC190" s="1" t="str">
        <f>+IFERROR(VLOOKUP(C190,'[2]20180327오더자료'!$E$180360:$F$180372,2,0),"")</f>
        <v/>
      </c>
      <c r="ADD190" s="1" t="str">
        <f>+IFERROR(VLOOKUP(C190,'[2]20180327오더자료'!$E$180383:$F$180397,2,0),"")</f>
        <v/>
      </c>
      <c r="ADE190" s="1" t="str">
        <f>+IFERROR(VLOOKUP(C190,'[2]20180327오더자료'!$E$180398:$F$180411,2,0),"")</f>
        <v/>
      </c>
      <c r="ADF190" s="1" t="str">
        <f>+IFERROR(VLOOKUP(C190,'[2]20180327오더자료'!$E$180429:$F$180442,2,0),"")</f>
        <v/>
      </c>
      <c r="ADG190" s="1" t="str">
        <f>+IFERROR(VLOOKUP(C190,'[2]20180327오더자료'!$E$180454:$F$180465,2,0),"")</f>
        <v/>
      </c>
      <c r="ADH190" s="1"/>
      <c r="ADI190" s="1" t="str">
        <f>+IFERROR(VLOOKUP(C190,'[2]20180327오더자료'!$E$180486:$F$180498,2,0),"")</f>
        <v/>
      </c>
      <c r="ADJ190" s="1" t="str">
        <f>+IFERROR(VLOOKUP(C190,'[2]20180327오더자료'!$E$180524:$F$180535,2,0),"")</f>
        <v/>
      </c>
      <c r="ADK190" s="1" t="str">
        <f>+IFERROR(VLOOKUP(C190,'[2]20180327오더자료'!$E$180603:$F$180617,2,0),"")</f>
        <v/>
      </c>
      <c r="ADL190" s="1" t="str">
        <f>+IFERROR(VLOOKUP(C190,'[2]20180327오더자료'!$E$180639:$F$180649,2,0),"")</f>
        <v/>
      </c>
      <c r="ADM190" s="1" t="str">
        <f>+IFERROR(VLOOKUP(C190,'[2]20180327오더자료'!$E$180667:$F$180686,2,0),"")</f>
        <v/>
      </c>
      <c r="ADN190" s="1"/>
      <c r="ADO190" s="1" t="str">
        <f>+IFERROR(VLOOKUP(C190,'[2]20180327오더자료'!$E$180704:$F$180714,2,0),"")</f>
        <v/>
      </c>
      <c r="ADP190" s="1" t="str">
        <f>+IFERROR(VLOOKUP(C190,'[2]20180327오더자료'!$E$180740:$F$180749,2,0),"")</f>
        <v/>
      </c>
      <c r="ADQ190" s="1"/>
      <c r="ADR190" s="1"/>
      <c r="ADS190" s="1" t="str">
        <f>+IFERROR(VLOOKUP(C190,'[2]20180327오더자료'!$E$180764:$F$180778,2,0),"")</f>
        <v/>
      </c>
      <c r="ADT190" s="1"/>
      <c r="ADU190" s="1" t="str">
        <f>+IFERROR(VLOOKUP(C190,'[2]20180327오더자료'!$E$180802:$F$180816,2,0),"")</f>
        <v/>
      </c>
      <c r="ADV190" s="1" t="str">
        <f>+IFERROR(VLOOKUP(C190,'[2]20180327오더자료'!$E$180849:$F$180856,2,0),"")</f>
        <v/>
      </c>
      <c r="ADW190" s="1"/>
      <c r="ADX190" s="1" t="str">
        <f>+IFERROR(VLOOKUP(C190,'[2]20180327오더자료'!$E$180879:$F$180893,2,0),"")</f>
        <v/>
      </c>
      <c r="ADY190" s="1" t="str">
        <f>+IFERROR(VLOOKUP(C190,'[2]20180327오더자료'!$E$180940:$F$180951,2,0),"")</f>
        <v/>
      </c>
      <c r="ADZ190" s="1" t="str">
        <f>+IFERROR(VLOOKUP(C190,'[2]20180327오더자료'!$E$180999:$F$181009,2,0),"")</f>
        <v/>
      </c>
      <c r="AEA190" s="1" t="str">
        <f>+IFERROR(VLOOKUP(C190,'[2]20180327오더자료'!$E$181027:$F$181037,2,0),"")</f>
        <v/>
      </c>
      <c r="AEB190" s="1" t="str">
        <f>+IFERROR(VLOOKUP(C190,'[2]20180327오더자료'!$E$181058:$F$181072,2,0),"")</f>
        <v/>
      </c>
      <c r="AEC190" s="1" t="str">
        <f>+IFERROR(VLOOKUP(C190,'[2]20180327오더자료'!$E$181098:$F$181109,2,0),"")</f>
        <v/>
      </c>
      <c r="AED190" s="1"/>
      <c r="AEE190" s="1" t="str">
        <f>+IFERROR(VLOOKUP(C190,'[2]20180327오더자료'!$E$181128:$F$181141,2,0),"")</f>
        <v/>
      </c>
      <c r="AEF190" s="1"/>
      <c r="AEG190" s="1" t="str">
        <f>+IFERROR(VLOOKUP(C190,'[2]20180327오더자료'!$E$181218:$F$181231,2,0),"")</f>
        <v/>
      </c>
      <c r="AEH190" s="1" t="str">
        <f>+IFERROR(VLOOKUP(C190,'[2]20180327오더자료'!$E$181243:$F$181257,2,0),"")</f>
        <v/>
      </c>
      <c r="AEI190" s="1" t="str">
        <f>+IFERROR(VLOOKUP(C190,'[2]20180327오더자료'!$E$181266:$F$181274,2,0),"")</f>
        <v/>
      </c>
      <c r="AEJ190" s="1" t="str">
        <f>+IFERROR(VLOOKUP(C190,'[2]20180327오더자료'!$E$181284:$F$181296,2,0),"")</f>
        <v/>
      </c>
      <c r="AEK190" s="1" t="str">
        <f>+IFERROR(VLOOKUP(C190,'[2]20180327오더자료'!$E$181318:$F$181329,2,0),"")</f>
        <v/>
      </c>
      <c r="AEL190" s="1" t="str">
        <f>+IFERROR(VLOOKUP(C190,'[2]20180327오더자료'!$E$181342:$F$181358,2,0),"")</f>
        <v/>
      </c>
      <c r="AEM190" s="1" t="str">
        <f>+IFERROR(VLOOKUP(C190,'[2]20180327오더자료'!$E$181382:$F$181393,2,0),"")</f>
        <v/>
      </c>
      <c r="AEN190" s="1" t="str">
        <f>+IFERROR(VLOOKUP(C190,'[2]20180327오더자료'!$E$181414:$F$181424,2,0),"")</f>
        <v/>
      </c>
      <c r="AEO190" s="1" t="str">
        <f>+IFERROR(VLOOKUP(C190,'[2]20180327오더자료'!$E$181436:$F$181445,2,0),"")</f>
        <v/>
      </c>
      <c r="AEP190" s="1" t="str">
        <f>+IFERROR(VLOOKUP(C190,'[2]20180327오더자료'!$E$181466:$F$181476,2,0),"")</f>
        <v/>
      </c>
      <c r="AEQ190" s="1" t="str">
        <f>+IFERROR(VLOOKUP(C190,'[2]20180327오더자료'!$E$181488:$F$181499,2,0),"")</f>
        <v/>
      </c>
      <c r="AER190" s="1" t="str">
        <f>+IFERROR(VLOOKUP(C190,'[2]20180327오더자료'!$E$181513:$F$181524,2,0),"")</f>
        <v/>
      </c>
      <c r="AES190" s="1"/>
      <c r="AET190" s="1" t="str">
        <f>+IFERROR(VLOOKUP(C190,'[2]20180327오더자료'!$E$181537:$F$181549,2,0),"")</f>
        <v/>
      </c>
      <c r="AEU190" s="1" t="str">
        <f>+IFERROR(VLOOKUP(C190,'[2]20180327오더자료'!$E$181590:$F$181599,2,0),"")</f>
        <v/>
      </c>
      <c r="AEV190" s="1" t="str">
        <f>+IFERROR(VLOOKUP(C190,'[2]20180327오더자료'!$E$181616:$F$181626,2,0),"")</f>
        <v/>
      </c>
      <c r="AEW190" s="1"/>
      <c r="AEX190" s="1"/>
      <c r="AEY190" s="1"/>
      <c r="AEZ190" s="1" t="str">
        <f>+IFERROR(VLOOKUP(C190,'[2]20180327오더자료'!$E$182061:$F$182070,2,0),"")</f>
        <v/>
      </c>
      <c r="AFA190" s="1" t="str">
        <f>+IFERROR(VLOOKUP(C190,'[2]20180327오더자료'!$E$182079:$F$182089,2,0),"")</f>
        <v/>
      </c>
      <c r="AFB190" s="1" t="str">
        <f>+IFERROR(VLOOKUP(C190,'[2]20180327오더자료'!$E$182101:$F$182111,2,0),"")</f>
        <v/>
      </c>
      <c r="AFC190" s="1" t="str">
        <f>+IFERROR(VLOOKUP(C190,'[2]20180327오더자료'!$E$182131:$F$182137,2,0),"")</f>
        <v/>
      </c>
      <c r="AFD190" s="1" t="str">
        <f>+IFERROR(VLOOKUP(C190,'[2]20180327오더자료'!$E$182138:$F$182151,2,0),"")</f>
        <v/>
      </c>
      <c r="AFE190" s="1" t="str">
        <f>+IFERROR(VLOOKUP(C190,'[2]20180327오더자료'!$E$182172:$F$182182,2,0),"")</f>
        <v/>
      </c>
      <c r="AFF190" s="1" t="str">
        <f>+IFERROR(VLOOKUP(C190,'[2]20180327오더자료'!$E$182202:$F$182215,2,0),"")</f>
        <v/>
      </c>
      <c r="AFG190" s="1" t="str">
        <f>+IFERROR(VLOOKUP(C190,'[2]20180327오더자료'!$E$182246:$F$182253,2,0),"")</f>
        <v/>
      </c>
      <c r="AFH190" s="1" t="str">
        <f>+IFERROR(VLOOKUP(C190,'[2]20180327오더자료'!$E$182265:$F$182278,2,0),"")</f>
        <v/>
      </c>
      <c r="AFI190" s="1" t="str">
        <f>+IFERROR(VLOOKUP(C190,'[2]20180327오더자료'!$E$182298:$F$182319,2,0),"")</f>
        <v/>
      </c>
      <c r="AFJ190" s="1"/>
      <c r="AFK190" s="1"/>
      <c r="AFL190" s="1" t="str">
        <f>+IFERROR(VLOOKUP(C190,'[2]20180327오더자료'!$E$182335:$F$182346,2,0),"")</f>
        <v/>
      </c>
      <c r="AFM190" s="1" t="str">
        <f>+IFERROR(VLOOKUP(C190,'[2]20180327오더자료'!$E$182365:$F$182378,2,0),"")</f>
        <v/>
      </c>
      <c r="AFN190" s="1" t="str">
        <f>+IFERROR(VLOOKUP(C190,'[2]20180327오더자료'!$E$182397:$F$182405,2,0),"")</f>
        <v/>
      </c>
      <c r="AFO190" s="1" t="str">
        <f>+IFERROR(VLOOKUP(C190,'[2]20180327오더자료'!$E$182426:$F$182439,2,0),"")</f>
        <v/>
      </c>
      <c r="AFP190" s="1" t="str">
        <f>+IFERROR(VLOOKUP(C190,'[2]20180327오더자료'!$E$182440:$F$182452,2,0),"")</f>
        <v/>
      </c>
      <c r="AFQ190" s="1"/>
      <c r="AFR190" s="1" t="str">
        <f>+IFERROR(VLOOKUP(C190,'[2]20180327오더자료'!$E$182485:$F$182494,2,0),"")</f>
        <v/>
      </c>
      <c r="AFS190" s="1" t="str">
        <f>+IFERROR(VLOOKUP(C190,'[2]20180327오더자료'!$E$182516:$F$182525,2,0),"")</f>
        <v/>
      </c>
      <c r="AFT190" s="1" t="str">
        <f>+IFERROR(VLOOKUP(C190,'[2]20180327오더자료'!$E$182544:$F$182556,2,0),"")</f>
        <v/>
      </c>
      <c r="AFU190" s="1" t="str">
        <f>+IFERROR(VLOOKUP(C190,'[2]20180327오더자료'!$E$182574:$F$182586,2,0),"")</f>
        <v/>
      </c>
      <c r="AFV190" s="1" t="str">
        <f>+IFERROR(VLOOKUP(C190,'[2]20180327오더자료'!$E$182606:$F$182618,2,0),"")</f>
        <v/>
      </c>
      <c r="AFW190" s="1" t="str">
        <f>+IFERROR(VLOOKUP(C190,'[2]20180327오더자료'!$E$182639:$F$182650,2,0),"")</f>
        <v/>
      </c>
      <c r="AFX190" s="1" t="str">
        <f>+IFERROR(VLOOKUP(C190,'[2]20180327오더자료'!$E$182683:$F$182695,2,0),"")</f>
        <v/>
      </c>
      <c r="AFY190" s="1" t="str">
        <f>+IFERROR(VLOOKUP(C190,'[2]20180327오더자료'!$E$182696:$F$182706,2,0),"")</f>
        <v/>
      </c>
      <c r="AFZ190" s="1" t="str">
        <f>+IFERROR(VLOOKUP(C190,'[2]20180327오더자료'!$E$182749:$F$182759,2,0),"")</f>
        <v/>
      </c>
      <c r="AGA190" s="1"/>
      <c r="AGB190" s="1" t="str">
        <f>+IFERROR(VLOOKUP(C190,'[2]20180327오더자료'!$E$182776:$F$182791,2,0),"")</f>
        <v/>
      </c>
      <c r="AGC190" s="1" t="str">
        <f>+IFERROR(VLOOKUP(C190,'[2]20180327오더자료'!$E$182792:$F$182806,2,0),"")</f>
        <v/>
      </c>
      <c r="AGD190" s="1" t="str">
        <f>+IFERROR(VLOOKUP(C190,'[2]20180327오더자료'!$E$182807:$F$182819,2,0),"")</f>
        <v/>
      </c>
      <c r="AGE190" s="1" t="str">
        <f>+IFERROR(VLOOKUP(C190,'[2]20180327오더자료'!$E$182834:$F$182846,2,0),"")</f>
        <v/>
      </c>
      <c r="AGF190" s="1" t="str">
        <f>+IFERROR(VLOOKUP(C190,'[2]20180327오더자료'!$E$182868:$F$182886,2,0),"")</f>
        <v/>
      </c>
      <c r="AGG190" s="1" t="str">
        <f>+IFERROR(VLOOKUP(C190,'[2]20180327오더자료'!$E$182887:$F$182899,2,0),"")</f>
        <v/>
      </c>
      <c r="AGH190" s="1" t="str">
        <f>+IFERROR(VLOOKUP(C190,'[2]20180327오더자료'!$E$182918:$F$182933,2,0),"")</f>
        <v/>
      </c>
      <c r="AGI190" s="1" t="str">
        <f>+IFERROR(VLOOKUP(C190,'[2]20180327오더자료'!$E$182956:$F$182967,2,0),"")</f>
        <v/>
      </c>
      <c r="AGJ190" s="1" t="str">
        <f>+IFERROR(VLOOKUP(C190,'[2]20180327오더자료'!$E$182983:$F$182995,2,0),"")</f>
        <v/>
      </c>
      <c r="AGK190" s="1" t="str">
        <f>+IFERROR(VLOOKUP(C190,'[2]20180327오더자료'!$E$183015:$F$183026,2,0),"")</f>
        <v/>
      </c>
      <c r="AGL190" s="1" t="str">
        <f>+IFERROR(VLOOKUP(C190,'[2]20180327오더자료'!$E$183047:$F$183059,2,0),"")</f>
        <v/>
      </c>
      <c r="AGM190" s="1" t="str">
        <f>+IFERROR(VLOOKUP(C190,'[2]20180327오더자료'!$E$183078:$F$183092,2,0),"")</f>
        <v/>
      </c>
      <c r="AGN190" s="1" t="str">
        <f>+IFERROR(VLOOKUP(C190,'[2]20180327오더자료'!$E$183203:$F$183216,2,0),"")</f>
        <v/>
      </c>
      <c r="AGO190" s="1" t="str">
        <f>+IFERROR(VLOOKUP(C190,'[2]20180327오더자료'!$E$183217:$F$183233,2,0),"")</f>
        <v/>
      </c>
      <c r="AGP190" s="1" t="str">
        <f>+IFERROR(VLOOKUP(C190,'[2]20180327오더자료'!$E$183234:$F$183243,2,0),"")</f>
        <v/>
      </c>
      <c r="AGQ190" s="1" t="str">
        <f>+IFERROR(VLOOKUP(C190,'[2]20180327오더자료'!$E$183254:$F$183267,2,0),"")</f>
        <v/>
      </c>
      <c r="AGR190" s="1" t="str">
        <f>+IFERROR(VLOOKUP(C190,'[2]20180327오더자료'!$E$183278:$F$183291,2,0),"")</f>
        <v/>
      </c>
      <c r="AGS190" s="1" t="str">
        <f>+IFERROR(VLOOKUP(C190,'[2]20180327오더자료'!$E$183309:$F$183323,2,0),"")</f>
        <v/>
      </c>
      <c r="AGT190" s="1" t="str">
        <f>+IFERROR(VLOOKUP(C190,'[2]20180327오더자료'!$E$183346:$F$183358,2,0),"")</f>
        <v/>
      </c>
      <c r="AGV190" s="1" t="str">
        <f>+IFERROR(VLOOKUP(C190,'[2]20180327오더자료'!$E$183380:$F$183387,2,0),"")</f>
        <v/>
      </c>
      <c r="AGW190" s="1" t="str">
        <f>+IFERROR(VLOOKUP(C190,'[2]20180327오더자료'!$E$183860:$F$183873,2,0),"")</f>
        <v/>
      </c>
      <c r="AGX190" s="1" t="str">
        <f>+IFERROR(VLOOKUP(C190,'[2]20180327오더자료'!$E$183407:$F$183419,2,0),"")</f>
        <v/>
      </c>
      <c r="AGY190" s="1"/>
      <c r="AGZ190" s="1"/>
      <c r="AHA190" s="1" t="str">
        <f>+IFERROR(VLOOKUP(C190,'[2]20180327오더자료'!$E$183442:$F$183455,2,0),"")</f>
        <v/>
      </c>
      <c r="AHB190" s="1" t="str">
        <f>+IFERROR(VLOOKUP(C190,'[2]20180327오더자료'!$E$183475:$F$183489,2,0),"")</f>
        <v/>
      </c>
      <c r="AHC190" s="1" t="str">
        <f>+IFERROR(VLOOKUP(C190,'[2]20180327오더자료'!$E$183511:$F$183524,2,0),"")</f>
        <v/>
      </c>
      <c r="AHD190" s="1" t="str">
        <f>+IFERROR(VLOOKUP(C190,'[2]20180327오더자료'!$E$183541:$F$183556,2,0),"")</f>
        <v/>
      </c>
      <c r="AHE190" s="1"/>
      <c r="AHF190" s="1" t="str">
        <f>+IFERROR(VLOOKUP(C190,'[2]20180327오더자료'!$E$183560:$F$183568,2,0),"")</f>
        <v/>
      </c>
      <c r="AHG190" s="1" t="str">
        <f>+IFERROR(VLOOKUP(C190,'[2]20180327오더자료'!$E$183585:$F$183600,2,0),"")</f>
        <v/>
      </c>
      <c r="AHH190" s="1"/>
      <c r="AHI190" s="1"/>
      <c r="AHJ190" s="1" t="str">
        <f>+IFERROR(VLOOKUP(C190,'[2]20180327오더자료'!$E$183601:$F$183615,2,0),"")</f>
        <v/>
      </c>
      <c r="AHK190" s="1" t="str">
        <f>+IFERROR(VLOOKUP(C190,'[2]20180327오더자료'!$E$117761:$F$117770,2,0),"")</f>
        <v/>
      </c>
      <c r="AHL190" s="1"/>
      <c r="AHM190" s="1" t="str">
        <f>+IFERROR(VLOOKUP(C190,'[2]20180327오더자료'!$E$117947:$F$117957,2,0),"")</f>
        <v/>
      </c>
      <c r="AHN190" s="1" t="str">
        <f>+IFERROR(VLOOKUP(C190,'[2]20180327오더자료'!$E$118015:$F$118026,2,0),"")</f>
        <v/>
      </c>
      <c r="AHO190" s="1" t="str">
        <f>+IFERROR(VLOOKUP(C190,'[2]20180327오더자료'!$E$118364:$F$118374,2,0),"")</f>
        <v/>
      </c>
      <c r="AHP190" s="1" t="str">
        <f>+IFERROR(VLOOKUP(C190,'[2]20180327오더자료'!$E$118415:$F$118427,2,0),"")</f>
        <v/>
      </c>
      <c r="AHQ190" s="1" t="str">
        <f>+IFERROR(VLOOKUP(C190,'[2]20180327오더자료'!$E$118510:$F$118521,2,0),"")</f>
        <v/>
      </c>
      <c r="AHR190" s="1" t="str">
        <f>+IFERROR(VLOOKUP(C190,'[2]20180327오더자료'!$E$118567:$F$118578,2,0),"")</f>
        <v/>
      </c>
      <c r="AHS190" s="1" t="str">
        <f>+IFERROR(VLOOKUP(C190,'[2]20180327오더자료'!$E$118590:$F$118601,2,0),"")</f>
        <v/>
      </c>
      <c r="AHT190" s="1" t="str">
        <f>+IFERROR(VLOOKUP(C190,'[2]20180327오더자료'!$E$118617:$F$118628,2,0),"")</f>
        <v/>
      </c>
      <c r="AHU190" s="1" t="str">
        <f>+IFERROR(VLOOKUP(C190,'[2]20180327오더자료'!$E$118673:$F$118687,2,0),"")</f>
        <v/>
      </c>
      <c r="AHV190" s="1" t="str">
        <f>+IFERROR(VLOOKUP(C190,'[2]20180327오더자료'!$E$118862:$F$118874,2,0),"")</f>
        <v/>
      </c>
      <c r="AHW190" s="1" t="str">
        <f>+IFERROR(VLOOKUP(C190,'[2]20180327오더자료'!$E$118875:$F$118893,2,0),"")</f>
        <v/>
      </c>
      <c r="AHX190" s="1" t="str">
        <f>+IFERROR(VLOOKUP(C190,'[2]20180327오더자료'!$E$118900:$F$118910,2,0),"")</f>
        <v/>
      </c>
      <c r="AHY190" s="1" t="str">
        <f>+IFERROR(VLOOKUP(C190,'[2]20180327오더자료'!$E$119008:$F$119018,2,0),"")</f>
        <v/>
      </c>
      <c r="AHZ190" s="1"/>
      <c r="AIA190" s="1" t="str">
        <f>+IFERROR(VLOOKUP(C190,'[2]20180327오더자료'!$E$119059:$F$119070,2,0),"")</f>
        <v/>
      </c>
      <c r="AIB190" s="1" t="str">
        <f>+IFERROR(VLOOKUP(C190,'[2]20180327오더자료'!$E$119087:$F$119097,2,0),"")</f>
        <v/>
      </c>
      <c r="AIC190" s="1" t="str">
        <f>+IFERROR(VLOOKUP(C190,'[2]20180327오더자료'!$E$119291:$F$119298,2,0),"")</f>
        <v/>
      </c>
      <c r="AID190" s="1" t="str">
        <f>+IFERROR(VLOOKUP(C190,'[2]20180327오더자료'!$E$119307:$F$119320,2,0),"")</f>
        <v/>
      </c>
      <c r="AIE190" s="1" t="str">
        <f>+IFERROR(VLOOKUP(C190,'[2]20180327오더자료'!$E$119321:$F$119331,2,0),"")</f>
        <v/>
      </c>
      <c r="AIF190" s="1" t="str">
        <f>+IFERROR(VLOOKUP(C190,'[2]20180327오더자료'!$E$119396:$F$119411,2,0),"")</f>
        <v/>
      </c>
      <c r="AIG190" s="1" t="str">
        <f>+IFERROR(VLOOKUP(C190,'[2]20180327오더자료'!$E$119412:$F$119419,2,0),"")</f>
        <v/>
      </c>
      <c r="AIH190" s="1" t="str">
        <f>+IFERROR(VLOOKUP(C190,'[2]20180327오더자료'!$E$119420:$F$119430,2,0),"")</f>
        <v/>
      </c>
      <c r="AII190" s="1" t="str">
        <f t="shared" si="103"/>
        <v/>
      </c>
      <c r="AIJ190" s="1" t="str">
        <f>+IFERROR(VLOOKUP(C190,'[2]20180327오더자료'!$E$119592:$F$119606,2,0),"")</f>
        <v/>
      </c>
      <c r="AIK190" s="1" t="str">
        <f>+IFERROR(VLOOKUP(C190,'[2]20180327오더자료'!$E$119607:$F$119620,2,0),"")</f>
        <v/>
      </c>
      <c r="AIL190" s="1" t="str">
        <f>+IFERROR(VLOOKUP(C190,'[2]20180327오더자료'!$E$119838:$F$119847,2,0),"")</f>
        <v/>
      </c>
      <c r="AIM190" s="1" t="str">
        <f>+IFERROR(VLOOKUP(C190,'[2]20180327오더자료'!$E$119862:$F$119875,2,0),"")</f>
        <v/>
      </c>
      <c r="AIN190" s="1" t="str">
        <f>+IFERROR(VLOOKUP(C190,'[2]20180327오더자료'!$E$120107:$F$120118,2,0),"")</f>
        <v/>
      </c>
      <c r="AIO190" s="1" t="str">
        <f>+IFERROR(VLOOKUP(C190,'[2]20180327오더자료'!$E$120119:$F$120129,2,0),"")</f>
        <v/>
      </c>
      <c r="AIP190" s="1" t="str">
        <f>+IFERROR(VLOOKUP(C190,'[2]20180327오더자료'!$E$120156:$F$120168,2,0),"")</f>
        <v/>
      </c>
      <c r="AIQ190" s="1" t="str">
        <f>+IFERROR(VLOOKUP(C190,'[2]20180327오더자료'!$E$120180:$F$120190,2,0),"")</f>
        <v/>
      </c>
      <c r="AIR190" s="1" t="str">
        <f>+IFERROR(VLOOKUP(C190,'[2]20180327오더자료'!$E$120266:$F$120282,2,0),"")</f>
        <v/>
      </c>
      <c r="AIS190" s="1" t="str">
        <f>+IFERROR(VLOOKUP(C190,'[2]20180327오더자료'!$E$120333:$F$120341,2,0),"")</f>
        <v/>
      </c>
      <c r="AIT190" s="1" t="str">
        <f>+IFERROR(VLOOKUP(C190,'[2]20180327오더자료'!$E$120419:$F$120431,2,0),"")</f>
        <v/>
      </c>
      <c r="AIU190" s="1" t="str">
        <f>+IFERROR(VLOOKUP(C190,'[2]20180327오더자료'!$E$120499:$F$120507,2,0),"")</f>
        <v/>
      </c>
      <c r="AIV190" s="1" t="str">
        <f>+IFERROR(VLOOKUP(C190,'[2]20180327오더자료'!$E$120518:$F$120529,2,0),"")</f>
        <v/>
      </c>
      <c r="AIW190" s="1" t="str">
        <f>+IFERROR(VLOOKUP(C190,'[2]20180327오더자료'!$E$120550:$F$120563,2,0),"")</f>
        <v/>
      </c>
      <c r="AIX190" s="1" t="str">
        <f>+IFERROR(VLOOKUP(C190,'[2]20180327오더자료'!$E$120564:$F$120575,2,0),"")</f>
        <v/>
      </c>
      <c r="AIY190" s="1" t="str">
        <f t="shared" si="104"/>
        <v/>
      </c>
      <c r="AIZ190" s="1" t="str">
        <f>+IFERROR(VLOOKUP(C190,'[2]20180327오더자료'!$E$120628:$F$120641,2,0),"")</f>
        <v/>
      </c>
      <c r="AJA190" s="1" t="str">
        <f>+IFERROR(VLOOKUP(C190,'[2]20180327오더자료'!$E$120681:$F$120702,2,0),"")</f>
        <v/>
      </c>
      <c r="AJB190" s="1" t="str">
        <f t="shared" si="105"/>
        <v/>
      </c>
      <c r="AJC190" s="1" t="str">
        <f t="shared" si="106"/>
        <v/>
      </c>
      <c r="AJD190" s="1" t="str">
        <f>+IFERROR(VLOOKUP(C190,'[2]20180327오더자료'!$E$120735:$F$120747,2,0),"")</f>
        <v/>
      </c>
      <c r="AJE190" s="1" t="str">
        <f>+IFERROR(VLOOKUP(C190,'[2]20180327오더자료'!$E$120825:$F$120834,2,0),"")</f>
        <v/>
      </c>
      <c r="AJF190" s="1" t="str">
        <f>+IFERROR(VLOOKUP(C190,'[2]20180327오더자료'!$E$120854:$F$120868,2,0),"")</f>
        <v/>
      </c>
      <c r="AJG190" s="1" t="str">
        <f>+IFERROR(VLOOKUP(C190,'[2]20180327오더자료'!$E$120869:$F$120882,2,0),"")</f>
        <v/>
      </c>
      <c r="AJH190" s="1" t="str">
        <f>+IFERROR(VLOOKUP(C190,'[2]20180327오더자료'!$E$121165:$F$121181,2,0),"")</f>
        <v/>
      </c>
      <c r="AJI190" s="1" t="str">
        <f>+IFERROR(VLOOKUP(C190,'[2]20180327오더자료'!$E$121194:$F$121205,2,0),"")</f>
        <v/>
      </c>
      <c r="AJJ190" s="1" t="str">
        <f>+IFERROR(VLOOKUP(C190,'[2]20180327오더자료'!$E$121227:$F$121238,2,0),"")</f>
        <v/>
      </c>
      <c r="AJK190" s="1" t="str">
        <f>+IFERROR(VLOOKUP(C190,'[2]20180327오더자료'!$E$121251:$F$121267,2,0),"")</f>
        <v/>
      </c>
      <c r="AJL190" s="1" t="str">
        <f>+IFERROR(VLOOKUP(C190,'[2]20180327오더자료'!$E$121265:$G$121278,2,0),"")</f>
        <v/>
      </c>
      <c r="AJM190" s="1" t="str">
        <f t="shared" si="107"/>
        <v/>
      </c>
      <c r="AJN190" s="1" t="str">
        <f>+IFERROR(VLOOKUP(C190,'[2]20180327오더자료'!$E$123577:$F$123587,2,0),"")</f>
        <v/>
      </c>
      <c r="AJO190" s="1" t="str">
        <f>+IFERROR(VLOOKUP(C190,'[2]20180327오더자료'!$E$123729:$F$123742,2,0),"")</f>
        <v/>
      </c>
      <c r="AJP190" s="1" t="str">
        <f>+IFERROR(VLOOKUP(C190,'[2]20180327오더자료'!$E$123807:$F$123828,2,0),"")</f>
        <v/>
      </c>
      <c r="AJQ190" s="1" t="str">
        <f>+IFERROR(VLOOKUP(C190,'[2]20180327오더자료'!$E$123885:$F$123905,2,0),"")</f>
        <v/>
      </c>
      <c r="AJR190" s="1" t="str">
        <f>+IFERROR(VLOOKUP(C190,'[2]20180327오더자료'!$E$123906:$F$123913,2,0),"")</f>
        <v/>
      </c>
      <c r="AJS190" s="1" t="str">
        <f>+IFERROR(VLOOKUP(C190,'[2]20180327오더자료'!$E$123914:$F$123935,2,0),"")</f>
        <v/>
      </c>
      <c r="AJT190" s="1" t="str">
        <f>+IFERROR(VLOOKUP(C190,'[2]20180327오더자료'!$E$123939:$F$123950,2,0),"")</f>
        <v/>
      </c>
      <c r="AJU190" s="1"/>
      <c r="AJV190" s="1" t="str">
        <f>+IFERROR(VLOOKUP(C190,'[2]20180327오더자료'!$E$124110:$F$124128,2,0),"")</f>
        <v/>
      </c>
      <c r="AJW190" s="1" t="str">
        <f>+IFERROR(VLOOKUP(C190,'[2]20180327오더자료'!$E$124136:$F$124143,2,0),"")</f>
        <v/>
      </c>
      <c r="AJX190" s="1" t="str">
        <f>+IFERROR(VLOOKUP(C190,'[2]20180327오더자료'!$E$124157:$F$124165,2,0),"")</f>
        <v/>
      </c>
      <c r="AJY190" s="1" t="str">
        <f>+IFERROR(VLOOKUP(C190,'[2]20180327오더자료'!$E$124460:$F$124477,2,0),"")</f>
        <v/>
      </c>
      <c r="AJZ190" s="1" t="str">
        <f>+IFERROR(VLOOKUP(C190,'[2]20180327오더자료'!$E$124484:$F$124493,2,0),"")</f>
        <v/>
      </c>
      <c r="AKA190" s="1" t="str">
        <f>+IFERROR(VLOOKUP(C190,'[2]20180327오더자료'!$E$124508:$F$124522,2,0),"")</f>
        <v/>
      </c>
      <c r="AKB190" s="1" t="str">
        <f>+IFERROR(VLOOKUP(C190,'[2]20180327오더자료'!$E$124566:$F$124576,2,0),"")</f>
        <v/>
      </c>
      <c r="AKC190" s="1" t="str">
        <f>+IFERROR(VLOOKUP(C190,'[2]20180327오더자료'!$E$124754:$F$124762,2,0),"")</f>
        <v/>
      </c>
      <c r="AKD190" s="1" t="str">
        <f>+IFERROR(VLOOKUP(C190,'[2]20180327오더자료'!$E$124801:$F$124811,2,0),"")</f>
        <v/>
      </c>
      <c r="AKE190" s="1" t="str">
        <f>+IFERROR(VLOOKUP(C190,'[2]20180327오더자료'!$E$124835:$F$124845,2,0),"")</f>
        <v/>
      </c>
      <c r="AKF190" s="1" t="str">
        <f>+IFERROR(VLOOKUP(C190,'[2]20180327오더자료'!$E$124871:$F$124893,2,0),"")</f>
        <v/>
      </c>
      <c r="AKG190" s="1" t="str">
        <f t="shared" si="108"/>
        <v/>
      </c>
      <c r="AKH190" s="1" t="str">
        <f>+IFERROR(VLOOKUP(C190,'[2]20180327오더자료'!$E$124969:$F$124983,2,0),"")</f>
        <v/>
      </c>
      <c r="AKI190" s="1" t="str">
        <f>+IFERROR(VLOOKUP(C190,'[2]20180327오더자료'!$E$124984:$F$124994,2,0),"")</f>
        <v/>
      </c>
      <c r="AKJ190" s="1" t="str">
        <f>+IFERROR(VLOOKUP(C190,'[2]20180327오더자료'!$E$125165:$F$125172,2,0),"")</f>
        <v/>
      </c>
      <c r="AKK190" s="1" t="str">
        <f>+IFERROR(VLOOKUP(C190,'[2]20180327오더자료'!$E$125342:$F$125362,2,0),"")</f>
        <v/>
      </c>
      <c r="AKL190" s="1" t="str">
        <f>+IFERROR(VLOOKUP(C190,'[2]20180327오더자료'!$E$127505:$F$127514,2,0),"")</f>
        <v/>
      </c>
      <c r="AKM190" s="1" t="str">
        <f>+IFERROR(VLOOKUP(C190,'[2]20180327오더자료'!$E$127603:$F$127614,2,0),"")</f>
        <v/>
      </c>
      <c r="AKN190" s="1" t="str">
        <f>+IFERROR(VLOOKUP(C190,'[2]20180327오더자료'!$E$127642:$F$127654,2,0),"")</f>
        <v/>
      </c>
      <c r="AKO190" s="1" t="str">
        <f>+IFERROR(VLOOKUP(C190,'[2]20180327오더자료'!$E$127680:$F$127691,2,0),"")</f>
        <v/>
      </c>
      <c r="AKP190" s="1" t="str">
        <f>+IFERROR(VLOOKUP(C190,'[2]20180327오더자료'!$E$127766:$F$127773,2,0),"")</f>
        <v/>
      </c>
      <c r="AKQ190" s="1" t="str">
        <f>+IFERROR(VLOOKUP(C190,'[2]20180327오더자료'!$E$127935:$F$127942,2,0),"")</f>
        <v/>
      </c>
      <c r="AKR190" s="1" t="str">
        <f>+IFERROR(VLOOKUP(C190,'[2]20180327오더자료'!$E$127994:$F$128004,2,0),"")</f>
        <v/>
      </c>
      <c r="AKS190" s="1" t="str">
        <f>+IFERROR(VLOOKUP(C190,'[2]20180327오더자료'!$E$128015:$F$128028,2,0),"")</f>
        <v/>
      </c>
      <c r="AKT190" s="1" t="str">
        <f>+IFERROR(VLOOKUP(C190,'[2]20180327오더자료'!$E$128385:$F$128399,2,0),"")</f>
        <v/>
      </c>
      <c r="AKU190" s="1" t="str">
        <f>+IFERROR(VLOOKUP(C190,'[2]20180327오더자료'!$E$128527:$F$128541,2,0),"")</f>
        <v/>
      </c>
      <c r="AKV190" s="1" t="str">
        <f>+IFERROR(VLOOKUP(C190,'[2]20180327오더자료'!$E$128563:$F$128577,2,0),"")</f>
        <v/>
      </c>
      <c r="AKW190" s="1" t="str">
        <f>+IFERROR(VLOOKUP(C190,'[2]20180327오더자료'!$E$128578:$F$128587,2,0),"")</f>
        <v/>
      </c>
      <c r="AKX190" s="1" t="str">
        <f>+IFERROR(VLOOKUP(C190,'[2]20180327오더자료'!$E$128597:$F$128610,2,0),"")</f>
        <v/>
      </c>
      <c r="AKY190" s="1" t="str">
        <f>+IFERROR(VLOOKUP(C190,'[2]20180327오더자료'!$E$128630:$F$128641,2,0),"")</f>
        <v/>
      </c>
      <c r="AKZ190" s="1" t="str">
        <f>+IFERROR(VLOOKUP(C190,'[2]20180327오더자료'!$E$128658:$F$128671,2,0),"")</f>
        <v/>
      </c>
      <c r="ALA190" s="1" t="str">
        <f>+IFERROR(VLOOKUP(C190,'[2]20180327오더자료'!$E$128933:$F$128947,2,0),"")</f>
        <v/>
      </c>
      <c r="ALB190" s="1" t="str">
        <f>+IFERROR(VLOOKUP(C190,'[2]20180327오더자료'!$E$128977:$F$128994,2,0),"")</f>
        <v/>
      </c>
      <c r="ALC190" s="1" t="str">
        <f t="shared" si="109"/>
        <v/>
      </c>
      <c r="ALD190" s="1" t="str">
        <f>+IFERROR(VLOOKUP(C190,'[2]20180327오더자료'!$E$128997:$F$129007,2,0),"")</f>
        <v/>
      </c>
      <c r="ALE190" s="1" t="str">
        <f>+IFERROR(VLOOKUP(C190,'[2]20180327오더자료'!$E$129027:$F$129043,2,0),"")</f>
        <v/>
      </c>
      <c r="ALF190" s="1" t="str">
        <f>+IFERROR(VLOOKUP(C190,'[2]20180327오더자료'!$E$129044:$F$129056,2,0),"")</f>
        <v/>
      </c>
      <c r="ALG190" s="1" t="str">
        <f>+IFERROR(VLOOKUP(C190,'[2]20180327오더자료'!$E$129074:$F$129092,2,0),"")</f>
        <v/>
      </c>
      <c r="ALH190" s="1" t="str">
        <f>+IFERROR(VLOOKUP(C190,'[2]20180327오더자료'!$E$129093:$F$129114,2,0),"")</f>
        <v/>
      </c>
      <c r="ALI190" s="1" t="str">
        <f>+IFERROR(VLOOKUP(C190,'[2]20180327오더자료'!$E$129186:$F$129197,2,0),"")</f>
        <v/>
      </c>
      <c r="ALJ190" s="1" t="str">
        <f>+IFERROR(VLOOKUP(C190,'[2]20180327오더자료'!$E$129243:$F$129252,2,0),"")</f>
        <v/>
      </c>
      <c r="ALK190" s="1" t="str">
        <f>+IFERROR(VLOOKUP(C190,'[2]20180327오더자료'!$E$129354:$F$129366,2,0),"")</f>
        <v/>
      </c>
      <c r="ALL190" s="1" t="str">
        <f>+IFERROR(VLOOKUP(C190,'[2]20180327오더자료'!$E$129410:$F$129420,2,0),"")</f>
        <v/>
      </c>
      <c r="ALM190" s="1" t="str">
        <f>+IFERROR(VLOOKUP(C190,'[2]20180327오더자료'!$E$125396:$F$125406,2,0),"")</f>
        <v/>
      </c>
      <c r="ALN190" s="1" t="str">
        <f>+IFERROR(VLOOKUP(C190,'[2]20180327오더자료'!$E$131208:$F$131221,2,0),"")</f>
        <v/>
      </c>
      <c r="ALO190" s="1" t="str">
        <f>+IFERROR(VLOOKUP(C190,'[2]20180327오더자료'!$E$131250:$F$131263,2,0),"")</f>
        <v/>
      </c>
      <c r="ALP190" s="1" t="str">
        <f>+IFERROR(VLOOKUP(C190,'[2]20180327오더자료'!$E$131342:$F$131362,2,0),"")</f>
        <v/>
      </c>
      <c r="ALQ190" s="1" t="str">
        <f>+IFERROR(VLOOKUP(C190,'[2]20180327오더자료'!$E$131413:$F$131424,2,0),"")</f>
        <v/>
      </c>
      <c r="ALR190" s="1" t="str">
        <f>+IFERROR(VLOOKUP(C190,'[2]20180327오더자료'!$E$131538:$F$131547,2,0),"")</f>
        <v/>
      </c>
      <c r="ALS190" s="1" t="str">
        <f>+IFERROR(VLOOKUP(C190,'[2]20180327오더자료'!$E$131622:$F$131636,2,0),"")</f>
        <v/>
      </c>
      <c r="ALT190" s="1" t="str">
        <f>+IFERROR(VLOOKUP(C190,'[2]20180327오더자료'!$E$131637:$F$131652,2,0),"")</f>
        <v/>
      </c>
      <c r="ALU190" s="1" t="str">
        <f>+IFERROR(VLOOKUP(C190,'[2]20180327오더자료'!$E$131653:$F$131661,2,0),"")</f>
        <v/>
      </c>
      <c r="ALV190" s="1" t="str">
        <f>+IFERROR(VLOOKUP(C190,'[2]20180327오더자료'!$E$131664:$F$131676,2,0),"")</f>
        <v/>
      </c>
      <c r="ALW190" s="1" t="str">
        <f>+IFERROR(VLOOKUP(C190,'[2]20180327오더자료'!$E$131777:$F$131790,2,0),"")</f>
        <v/>
      </c>
      <c r="ALX190" s="1" t="str">
        <f>+IFERROR(VLOOKUP(C190,'[2]20180327오더자료'!$E$131809:$F$131821,2,0),"")</f>
        <v/>
      </c>
      <c r="ALY190" s="1" t="str">
        <f>+IFERROR(VLOOKUP(C190,'[2]20180327오더자료'!$E$131870:$F$131882,2,0),"")</f>
        <v/>
      </c>
      <c r="ALZ190" s="1"/>
      <c r="AMA190" s="1" t="str">
        <f>+IFERROR(VLOOKUP(C190,'[2]20180327오더자료'!$E$131976:$F$131989,2,0),"")</f>
        <v/>
      </c>
      <c r="AMB190" s="1" t="str">
        <f>+IFERROR(VLOOKUP(C190,'[2]20180327오더자료'!$E$132242:$F$132252,2,0),"")</f>
        <v/>
      </c>
      <c r="AMC190" s="1" t="str">
        <f>+IFERROR(VLOOKUP(C190,'[2]20180327오더자료'!$E$132268:$F$132286,2,0),"")</f>
        <v/>
      </c>
      <c r="AMD190" s="1" t="str">
        <f>+IFERROR(VLOOKUP(C190,'[2]20180327오더자료'!$E$132746:$F$132763,2,0),"")</f>
        <v/>
      </c>
      <c r="AME190" s="1" t="str">
        <f>+IFERROR(VLOOKUP(C190,'[2]20180327오더자료'!$E$132801:$F$132815,2,0),"")</f>
        <v/>
      </c>
      <c r="AMF190" s="1" t="str">
        <f>+IFERROR(VLOOKUP(C190,'[2]20180327오더자료'!$E$132916:$F$132933,2,0),"")</f>
        <v/>
      </c>
      <c r="AMG190" s="1" t="str">
        <f>+IFERROR(VLOOKUP(C190,'[2]20180327오더자료'!$E$132944:$F$132957,2,0),"")</f>
        <v/>
      </c>
      <c r="AMH190" s="1" t="str">
        <f>+IFERROR(VLOOKUP(C190,'[2]20180327오더자료'!$E$133185:$F$133201,2,0),"")</f>
        <v/>
      </c>
      <c r="AMI190" s="1" t="str">
        <f t="shared" si="110"/>
        <v/>
      </c>
      <c r="AMJ190" s="1" t="str">
        <f>+IFERROR(VLOOKUP(C190,'[2]20180327오더자료'!$E$133232:$F$133242,2,0),"")</f>
        <v/>
      </c>
      <c r="AMK190" s="1" t="str">
        <f>+IFERROR(VLOOKUP(C190,'[2]20180327오더자료'!$E$133310:$F$133323,2,0),"")</f>
        <v/>
      </c>
      <c r="AML190" s="1" t="str">
        <f>+IFERROR(VLOOKUP(C190,'[2]20180327오더자료'!$E$133508:$F$133518,2,0),"")</f>
        <v/>
      </c>
      <c r="AMM190" s="1" t="str">
        <f>+IFERROR(VLOOKUP(C190,'[2]20180327오더자료'!$E$133536:$F$133547,2,0),"")</f>
        <v/>
      </c>
      <c r="AMN190" s="1" t="str">
        <f>+IFERROR(VLOOKUP(C190,'[2]20180327오더자료'!$E$133580:$F$133591,2,0),"")</f>
        <v/>
      </c>
      <c r="AMO190" s="1" t="str">
        <f>+IFERROR(VLOOKUP(C190,'[2]20180327오더자료'!$E$133723:$F$133735,2,0),"")</f>
        <v/>
      </c>
      <c r="AMP190" s="1" t="str">
        <f>+IFERROR(VLOOKUP(C190,'[2]20180327오더자료'!$E$133960:$F$133974,2,0),"")</f>
        <v/>
      </c>
      <c r="AMQ190" s="1" t="str">
        <f>+IFERROR(VLOOKUP(C190,'[2]20180327오더자료'!$E$133975:$F$133986,2,0),"")</f>
        <v/>
      </c>
      <c r="AMR190" s="1" t="str">
        <f>+IFERROR(VLOOKUP(C190,'[2]20180327오더자료'!$E$134083:$F$134098,2,0),"")</f>
        <v/>
      </c>
      <c r="AMS190" s="1" t="str">
        <f>+IFERROR(VLOOKUP(C190,'[2]20180327오더자료'!$E$134099:$F$134110,2,0),"")</f>
        <v/>
      </c>
      <c r="AMT190" s="1" t="str">
        <f>+IFERROR(VLOOKUP(C190,'[2]20180327오더자료'!$E$134157:$F$134168,2,0),"")</f>
        <v/>
      </c>
      <c r="AMU190" s="1" t="str">
        <f>+IFERROR(VLOOKUP(C190,'[2]20180327오더자료'!$E$141848:$F$141859,2,0),"")</f>
        <v/>
      </c>
      <c r="AMV190" s="1" t="str">
        <f>+IFERROR(VLOOKUP(C190,'[2]20180327오더자료'!$E$141928:$F$141937,2,0),"")</f>
        <v/>
      </c>
      <c r="AMW190" s="1" t="str">
        <f>+IFERROR(VLOOKUP(C190,'[2]20180327오더자료'!$E$141984:$F$141997,2,0),"")</f>
        <v/>
      </c>
      <c r="AMX190" s="1" t="str">
        <f t="shared" si="111"/>
        <v/>
      </c>
      <c r="AMY190" s="1" t="str">
        <f>+IFERROR(VLOOKUP(C190,'[2]20180327오더자료'!$E$142020:$F$142029,2,0),"")</f>
        <v/>
      </c>
      <c r="AMZ190" s="1" t="str">
        <f>+IFERROR(VLOOKUP(C190,'[2]20180327오더자료'!$E$142120:$F$142131,2,0),"")</f>
        <v/>
      </c>
      <c r="ANA190" s="1"/>
      <c r="ANB190" s="1" t="str">
        <f>+IFERROR(VLOOKUP(C190,'[2]20180327오더자료'!$E$142353:$F$142367,2,0),"")</f>
        <v/>
      </c>
      <c r="ANC190" s="1" t="str">
        <f>+IFERROR(VLOOKUP(C190,'[2]20180327오더자료'!$E$142590:$F$142600,2,0),"")</f>
        <v/>
      </c>
      <c r="AND190" s="1" t="str">
        <f>+IFERROR(VLOOKUP(C190,'[2]20180327오더자료'!$E$142830:$F$142850,2,0),"")</f>
        <v/>
      </c>
      <c r="ANE190" s="1" t="str">
        <f>+IFERROR(VLOOKUP(C190,'[2]20180327오더자료'!$E$142880:$F$142893,2,0),"")</f>
        <v/>
      </c>
      <c r="ANF190" s="1" t="str">
        <f>+IFERROR(VLOOKUP(C190,'[2]20180327오더자료'!$E$142904:$F$142915,2,0),"")</f>
        <v/>
      </c>
      <c r="ANG190" s="1" t="str">
        <f>+IFERROR(VLOOKUP(C190,'[2]20180327오더자료'!$E$142929:$F$142940,2,0),"")</f>
        <v/>
      </c>
      <c r="ANH190" s="1" t="str">
        <f>+IFERROR(VLOOKUP(C190,'[2]20180327오더자료'!$E$143200:$F$143212,2,0),"")</f>
        <v/>
      </c>
      <c r="ANI190" s="1" t="str">
        <f>+IFERROR(VLOOKUP(C190,'[2]20180327오더자료'!$E$143275:$F$143286,2,0),"")</f>
        <v/>
      </c>
      <c r="ANJ190" s="1" t="str">
        <f>+IFERROR(VLOOKUP(C190,'[2]20180327오더자료'!$E$143304:$F$143309,2,0),"")</f>
        <v/>
      </c>
      <c r="ANK190" s="1" t="str">
        <f>+IFERROR(VLOOKUP(C190,'[2]20180327오더자료'!$E$143310:$F$143322,2,0),"")</f>
        <v/>
      </c>
      <c r="ANL190" s="1" t="str">
        <f>+IFERROR(VLOOKUP(C190,'[2]20180327오더자료'!$E$143369:$F$143383,2,0),"")</f>
        <v/>
      </c>
      <c r="ANM190" s="1" t="str">
        <f t="shared" si="112"/>
        <v/>
      </c>
      <c r="ANN190" s="1" t="str">
        <f>+IFERROR(VLOOKUP(C190,'[2]20180327오더자료'!$E$143572:$F$143583,2,0),"")</f>
        <v/>
      </c>
      <c r="ANO190" s="1" t="str">
        <f>+IFERROR(VLOOKUP(C190,'[2]20180327오더자료'!$E$143602:$F$143613,2,0),"")</f>
        <v/>
      </c>
      <c r="ANP190" s="1" t="str">
        <f>+IFERROR(VLOOKUP(C190,'[2]20180327오더자료'!$E$143631:$F$143642,2,0),"")</f>
        <v/>
      </c>
      <c r="ANQ190" s="1" t="str">
        <f>+IFERROR(VLOOKUP(C190,'[2]20180327오더자료'!$E$143772:$F$143786,2,0),"")</f>
        <v/>
      </c>
      <c r="ANR190" s="1" t="str">
        <f>+IFERROR(VLOOKUP(C190,'[2]20180327오더자료'!$E$144196:$F$144208,2,0),"")</f>
        <v/>
      </c>
      <c r="ANS190" s="1" t="str">
        <f>+IFERROR(VLOOKUP(C190,'[2]20180327오더자료'!$E$144390:$F$144397,2,0),"")</f>
        <v/>
      </c>
      <c r="ANT190" s="1"/>
      <c r="ANU190" s="1"/>
      <c r="ANV190" s="1" t="str">
        <f>+IFERROR(VLOOKUP(C190,'[2]20180327오더자료'!$E$144402:$F$144412,2,0),"")</f>
        <v/>
      </c>
      <c r="ANW190" s="1" t="str">
        <f>+IFERROR(VLOOKUP(C190,'[2]20180327오더자료'!$E$144422:$F$144433,2,0),"")</f>
        <v/>
      </c>
      <c r="ANX190" s="1" t="str">
        <f>+IFERROR(VLOOKUP(C190,'[2]20180327오더자료'!$E$144510:$F$144522,2,0),"")</f>
        <v/>
      </c>
      <c r="ANY190" s="1" t="str">
        <f>+IFERROR(VLOOKUP(C190,'[2]20180327오더자료'!$E$144551:$F$144562,2,0),"")</f>
        <v/>
      </c>
      <c r="ANZ190" s="1" t="str">
        <f>+IFERROR(VLOOKUP(C190,'[2]20180327오더자료'!$E$144582:$F$144591,2,0),"")</f>
        <v/>
      </c>
      <c r="AOA190" s="1" t="str">
        <f>+IFERROR(VLOOKUP(C190,'[2]20180327오더자료'!$E$146271:$F$146283,2,0),"")</f>
        <v/>
      </c>
      <c r="AOB190" s="1" t="str">
        <f>+IFERROR(VLOOKUP(C190,'[2]20180327오더자료'!$E$146301:$F$146308,2,0),"")</f>
        <v/>
      </c>
      <c r="AOC190" s="1" t="str">
        <f>+IFERROR(VLOOKUP(C190,'[2]20180327오더자료'!$E$146354:$F$146369,2,0),"")</f>
        <v/>
      </c>
      <c r="AOD190" s="1" t="str">
        <f>+IFERROR(VLOOKUP(C190,'[2]20180327오더자료'!$E$146370:$F$146382,2,0),"")</f>
        <v/>
      </c>
      <c r="AOE190" s="1" t="str">
        <f>+IFERROR(VLOOKUP(C190,'[2]20180327오더자료'!$E$146396:$F$146405,2,0),"")</f>
        <v/>
      </c>
      <c r="AOF190" s="1" t="str">
        <f>+IFERROR(VLOOKUP(C190,'[2]20180327오더자료'!$E$146454:$F$146465,2,0),"")</f>
        <v/>
      </c>
      <c r="AOG190" s="1" t="str">
        <f>+IFERROR(VLOOKUP(C190,'[2]20180327오더자료'!$E$146654:$F$146665,2,0),"")</f>
        <v/>
      </c>
      <c r="AOH190" s="1" t="str">
        <f>+IFERROR(VLOOKUP(C190,'[2]20180327오더자료'!$E$146784:$F$146796,2,0),"")</f>
        <v/>
      </c>
      <c r="AOI190" s="1" t="str">
        <f>+IFERROR(VLOOKUP(C190,'[2]20180327오더자료'!$E$146914:$F$146926,2,0),"")</f>
        <v/>
      </c>
      <c r="AOJ190" s="1" t="str">
        <f>+IFERROR(VLOOKUP(C190,'[2]20180327오더자료'!$E$147155:$F$147175,2,0),"")</f>
        <v/>
      </c>
      <c r="AOK190" s="1" t="str">
        <f>+IFERROR(VLOOKUP(C190,'[2]20180327오더자료'!$E$147413:$F$147425,2,0),"")</f>
        <v/>
      </c>
      <c r="AOL190" s="1" t="str">
        <f>+IFERROR(VLOOKUP(C190,'[2]20180327오더자료'!$E$147639:$F$147653,2,0),"")</f>
        <v/>
      </c>
      <c r="AOM190" s="1"/>
      <c r="AON190" s="1" t="str">
        <f>+IFERROR(VLOOKUP(C190,'[2]20180327오더자료'!$E$147672:$F$147683,2,0),"")</f>
        <v/>
      </c>
      <c r="AOO190" s="1" t="str">
        <f>+IFERROR(VLOOKUP(C190,'[2]20180327오더자료'!$E$147883:$F$147894,2,0),"")</f>
        <v/>
      </c>
      <c r="AOP190" s="1" t="str">
        <f>+IFERROR(VLOOKUP(C190,'[2]20180327오더자료'!$E$148018:$F$148028,2,0),"")</f>
        <v/>
      </c>
      <c r="AOQ190" s="1" t="str">
        <f>+IFERROR(VLOOKUP(C190,'[2]20180327오더자료'!$E$148037:$F$148049,2,0),"")</f>
        <v/>
      </c>
      <c r="AOR190" s="1" t="str">
        <f>+IFERROR(VLOOKUP(C190,'[2]20180327오더자료'!$E$148072:$F$148088,2,0),"")</f>
        <v/>
      </c>
      <c r="AOS190" s="1" t="str">
        <f>+IFERROR(VLOOKUP(C190,'[2]20180327오더자료'!$E$148221:$F$148232,2,0),"")</f>
        <v/>
      </c>
      <c r="AOT190" s="1" t="str">
        <f>+IFERROR(VLOOKUP(C190,'[2]20180327오더자료'!$E$148244:$F$148254,2,0),"")</f>
        <v/>
      </c>
      <c r="AOU190" s="1" t="str">
        <f>+IFERROR(VLOOKUP(C190,'[2]20180327오더자료'!$E$148317:$F$148327,2,0),"")</f>
        <v/>
      </c>
      <c r="AOV190" s="1" t="str">
        <f>+IFERROR(VLOOKUP(C190,'[2]20180327오더자료'!$E$148373:$F$148385,2,0),"")</f>
        <v/>
      </c>
      <c r="AOW190" s="1" t="str">
        <f>+IFERROR(VLOOKUP(C190,'[2]20180327오더자료'!$E$148818:$F$148828,2,0),"")</f>
        <v/>
      </c>
      <c r="AOX190" s="1" t="str">
        <f>+IFERROR(VLOOKUP(C190,'[2]20180327오더자료'!$E$148846:$F$148857,2,0),"")</f>
        <v/>
      </c>
      <c r="AOY190" s="1" t="str">
        <f>+IFERROR(VLOOKUP(C190,'[2]20180327오더자료'!$E$148883:$F$148895,2,0),"")</f>
        <v/>
      </c>
      <c r="AOZ190" s="1" t="str">
        <f>+IFERROR(VLOOKUP(C190,'[2]20180327오더자료'!$E$148925:$F$148939,2,0),"")</f>
        <v/>
      </c>
      <c r="APA190" s="1" t="str">
        <f>+IFERROR(VLOOKUP(C190,'[2]20180327오더자료'!$E$148940:$F$148952,2,0),"")</f>
        <v/>
      </c>
      <c r="APB190" s="1" t="str">
        <f>+IFERROR(VLOOKUP(C190,'[2]20180327오더자료'!$E$148974:$F$148985,2,0),"")</f>
        <v/>
      </c>
      <c r="APC190" s="1" t="str">
        <f>+IFERROR(VLOOKUP(C190,'[2]20180327오더자료'!$E$149028:$F$149040,2,0),"")</f>
        <v/>
      </c>
      <c r="APD190" s="1" t="str">
        <f>+IFERROR(VLOOKUP(C190,'[2]20180327오더자료'!$E$149131:$F$149141,2,0),"")</f>
        <v/>
      </c>
      <c r="APE190" s="1" t="str">
        <f>+IFERROR(VLOOKUP(C190,'[2]20180327오더자료'!$E$149142:$F$149150,2,0),"")</f>
        <v/>
      </c>
      <c r="APF190" s="1" t="str">
        <f>+IFERROR(VLOOKUP(C190,'[2]20180327오더자료'!$E$149151:$F$149163,2,0),"")</f>
        <v/>
      </c>
      <c r="APG190" s="1" t="str">
        <f>+IFERROR(VLOOKUP(C190,'[2]20180327오더자료'!$E$149243:$F$149251,2,0),"")</f>
        <v/>
      </c>
      <c r="APH190" s="1" t="str">
        <f>+IFERROR(VLOOKUP(C190,'[2]20180327오더자료'!$E$149252:$F$149260,2,0),"")</f>
        <v/>
      </c>
      <c r="API190" s="1" t="str">
        <f>+IFERROR(VLOOKUP(C190,'[2]20180327오더자료'!$E$149276:$F$149296,2,0),"")</f>
        <v/>
      </c>
      <c r="APJ190" s="1" t="str">
        <f>+IFERROR(VLOOKUP(C190,'[2]20180327오더자료'!$E$149328:$F$149340,2,0),"")</f>
        <v/>
      </c>
      <c r="APK190" s="1" t="str">
        <f>+IFERROR(VLOOKUP(C190,'[2]20180327오더자료'!$E$149356:$F$149366,2,0),"")</f>
        <v/>
      </c>
      <c r="APL190" s="1" t="str">
        <f>+IFERROR(VLOOKUP(C190,'[2]20180327오더자료'!$E$149381:$F$149393,2,0),"")</f>
        <v/>
      </c>
      <c r="APM190" s="1" t="str">
        <f>+IFERROR(VLOOKUP(C190,'[2]20180327오더자료'!$E$134227:$F$134237,2,0),"")</f>
        <v/>
      </c>
      <c r="APN190" s="1"/>
      <c r="APO190" s="1" t="str">
        <f>+IFERROR(VLOOKUP(C190,'[2]20180327오더자료'!$E$134268:$F$134277,2,0),"")</f>
        <v/>
      </c>
      <c r="APP190" s="1" t="str">
        <f>+IFERROR(VLOOKUP(C190,'[2]20180327오더자료'!$E$134287:$F$134298,2,0),"")</f>
        <v/>
      </c>
      <c r="APQ190" s="1" t="str">
        <f>+IFERROR(VLOOKUP(C190,'[2]20180327오더자료'!$E$134421:$F$134434,2,0),"")</f>
        <v/>
      </c>
      <c r="APR190" s="1" t="str">
        <f>+IFERROR(VLOOKUP(C190,'[2]20180327오더자료'!$E$134697:$F$134709,2,0),"")</f>
        <v/>
      </c>
      <c r="APS190" s="1" t="str">
        <f>+IFERROR(VLOOKUP(C190,'[2]20180327오더자료'!$E$134975:$F$134984,2,0),"")</f>
        <v/>
      </c>
      <c r="APT190" s="1"/>
      <c r="APU190" s="1"/>
      <c r="APV190" s="1" t="str">
        <f>+IFERROR(VLOOKUP(C190,'[2]20180327오더자료'!$E$135001:$F$135010,2,0),"")</f>
        <v/>
      </c>
      <c r="APW190" s="1" t="str">
        <f>+IFERROR(VLOOKUP(C190,'[2]20180327오더자료'!$E$135094:$F$135105,2,0),"")</f>
        <v/>
      </c>
      <c r="APX190" s="1" t="str">
        <f>+IFERROR(VLOOKUP(C190,'[2]20180327오더자료'!$E$135117:$F$135128,2,0),"")</f>
        <v/>
      </c>
      <c r="APY190" s="1" t="str">
        <f>+IFERROR(VLOOKUP(C190,'[2]20180327오더자료'!$E$135140:$F$135149,2,0),"")</f>
        <v/>
      </c>
      <c r="APZ190" s="1" t="str">
        <f>+IFERROR(VLOOKUP(C190,'[2]20180327오더자료'!$E$135166:$F$135179,2,0),"")</f>
        <v/>
      </c>
      <c r="AQA190" s="1" t="str">
        <f>+IFERROR(VLOOKUP(C190,'[2]20180327오더자료'!$E$135275:$F$135288,2,0),"")</f>
        <v/>
      </c>
      <c r="AQB190" s="1" t="str">
        <f>+IFERROR(VLOOKUP(C190,'[2]20180327오더자료'!$E$135331:$F$135344,2,0),"")</f>
        <v/>
      </c>
      <c r="AQC190" s="1" t="str">
        <f>+IFERROR(VLOOKUP(C190,'[2]20180327오더자료'!$E$135401:$F$135412,2,0),"")</f>
        <v/>
      </c>
      <c r="AQD190" s="1" t="str">
        <f>+IFERROR(VLOOKUP(C190,'[2]20180327오더자료'!$E$135602:$F$135614,2,0),"")</f>
        <v/>
      </c>
      <c r="AQE190" s="1" t="str">
        <f>+IFERROR(VLOOKUP(C190,'[2]20180327오더자료'!$E$135802:$F$135813,2,0),"")</f>
        <v/>
      </c>
      <c r="AQF190" s="1" t="str">
        <f>+IFERROR(VLOOKUP(C190,'[2]20180327오더자료'!$E$135831:$F$135840,2,0),"")</f>
        <v/>
      </c>
      <c r="AQG190" s="1" t="str">
        <f>+IFERROR(VLOOKUP(C190,'[2]20180327오더자료'!$E$135893:$F$135906,2,0),"")</f>
        <v/>
      </c>
      <c r="AQH190" s="1" t="str">
        <f>+IFERROR(VLOOKUP(C190,'[2]20180327오더자료'!$E$135959:$F$135970,2,0),"")</f>
        <v/>
      </c>
      <c r="AQI190" s="1" t="str">
        <f>+IFERROR(VLOOKUP(C190,'[2]20180327오더자료'!$E$136026:$F$136037,2,0),"")</f>
        <v/>
      </c>
      <c r="AQJ190" s="1" t="str">
        <f>+IFERROR(VLOOKUP(C190,'[2]20180327오더자료'!$E$136059:$F$136070,2,0),"")</f>
        <v/>
      </c>
      <c r="AQK190" s="1" t="str">
        <f>+IFERROR(VLOOKUP(C190,'[2]20180327오더자료'!$E$137042:$F$137051,2,0),"")</f>
        <v/>
      </c>
      <c r="AQL190" s="1" t="str">
        <f>+IFERROR(VLOOKUP(C190,'[2]20180327오더자료'!$E$137073:$F$137083,2,0),"")</f>
        <v/>
      </c>
      <c r="AQM190" s="1" t="str">
        <f>+IFERROR(VLOOKUP(C190,'[2]20180327오더자료'!$E$137211:$F$137222,2,0),"")</f>
        <v/>
      </c>
      <c r="AQN190" s="1" t="str">
        <f>+IFERROR(VLOOKUP(C190,'[2]20180327오더자료'!$E$137373:$F$137383,2,0),"")</f>
        <v/>
      </c>
      <c r="AQO190" s="1" t="str">
        <f>+IFERROR(VLOOKUP(C190,'[2]20180327오더자료'!$E$137406:$F$137418,2,0),"")</f>
        <v/>
      </c>
      <c r="AQP190" s="1" t="str">
        <f>+IFERROR(VLOOKUP(C190,'[2]20180327오더자료'!$E$137440:$F$137459,2,0),"")</f>
        <v/>
      </c>
      <c r="AQQ190" s="1" t="str">
        <f>+IFERROR(VLOOKUP(C190,'[2]20180327오더자료'!$E$137643:$F$137653,2,0),"")</f>
        <v/>
      </c>
      <c r="AQR190" s="1" t="str">
        <f>+IFERROR(VLOOKUP(C190,'[2]20180327오더자료'!$E$137676:$F$137690,2,0),"")</f>
        <v/>
      </c>
      <c r="AQS190" s="1" t="str">
        <f>+IFERROR(VLOOKUP(C190,'[2]20180327오더자료'!$E$137691:$F$137701,2,0),"")</f>
        <v/>
      </c>
      <c r="AQT190" s="1" t="str">
        <f t="shared" si="113"/>
        <v/>
      </c>
      <c r="AQU190" s="1" t="str">
        <f t="shared" si="114"/>
        <v/>
      </c>
      <c r="AQV190" s="1" t="str">
        <f>+IFERROR(VLOOKUP(C190,'[2]20180327오더자료'!$E$139815:$F$139825,2,0),"")</f>
        <v/>
      </c>
      <c r="AQW190" s="1" t="str">
        <f>+IFERROR(VLOOKUP(C190,'[2]20180327오더자료'!$E$139935:$F$139948,2,0),"")</f>
        <v/>
      </c>
      <c r="AQX190" s="1" t="str">
        <f>+IFERROR(VLOOKUP(C190,'[2]20180327오더자료'!$E$139974:$F$139986,2,0),"")</f>
        <v/>
      </c>
      <c r="AQY190" s="1" t="str">
        <f t="shared" si="115"/>
        <v/>
      </c>
      <c r="AQZ190" s="1" t="str">
        <f>+IFERROR(VLOOKUP(C190,'[2]20180327오더자료'!$E$140076:$F$140086,2,0),"")</f>
        <v/>
      </c>
      <c r="ARA190" s="1" t="str">
        <f>+IFERROR(VLOOKUP(C190,'[2]20180327오더자료'!$E$140119:$F$140129,2,0),"")</f>
        <v/>
      </c>
      <c r="ARB190" s="1" t="str">
        <f>+IFERROR(VLOOKUP(C190,'[2]20180327오더자료'!$E$140141:$F$140151,2,0),"")</f>
        <v/>
      </c>
      <c r="ARC190" s="1" t="str">
        <f>+IFERROR(VLOOKUP(C190,'[2]20180327오더자료'!$E$140166:$F$140178,2,0),"")</f>
        <v/>
      </c>
      <c r="ARD190" s="1" t="str">
        <f>+IFERROR(VLOOKUP(C190,'[2]20180327오더자료'!$E$140208:$F$140221,2,0),"")</f>
        <v/>
      </c>
      <c r="ARE190" s="1" t="str">
        <f>+IFERROR(VLOOKUP(C190,'[2]20180327오더자료'!$E$140244:$F$140259,2,0),"")</f>
        <v/>
      </c>
      <c r="ARF190" s="1" t="str">
        <f>+IFERROR(VLOOKUP(C190,'[2]20180327오더자료'!$E$140260:$F$140269,2,0),"")</f>
        <v/>
      </c>
      <c r="ARG190" s="1" t="str">
        <f>+IFERROR(VLOOKUP(C190,'[2]20180327오더자료'!$E$140286:$F$140306,2,0),"")</f>
        <v/>
      </c>
      <c r="ARH190" s="1" t="str">
        <f>+IFERROR(VLOOKUP(C190,'[2]20180327오더자료'!$E$140387:$F$140398,2,0),"")</f>
        <v/>
      </c>
      <c r="ARI190" s="1" t="str">
        <f>+IFERROR(VLOOKUP(C190,'[2]20180327오더자료'!$E$140506:$F$140516,2,0),"")</f>
        <v/>
      </c>
      <c r="ARJ190" s="1" t="str">
        <f>+IFERROR(VLOOKUP(C190,'[2]20180327오더자료'!$E$140534:$F$140545,2,0),"")</f>
        <v/>
      </c>
      <c r="ARK190" s="1" t="str">
        <f>+IFERROR(VLOOKUP(C190,'[2]20180327오더자료'!$E$140564:$F$140575,2,0),"")</f>
        <v/>
      </c>
      <c r="ARL190" s="1" t="str">
        <f>+IFERROR(VLOOKUP(C190,'[2]20180327오더자료'!$E$140712:$F$140725,2,0),"")</f>
        <v/>
      </c>
      <c r="ARM190" s="1" t="str">
        <f>+IFERROR(VLOOKUP(C190,'[2]20180327오더자료'!$E$140865:$F$140874,2,0),"")</f>
        <v/>
      </c>
      <c r="ARN190" s="1" t="str">
        <f>+IFERROR(VLOOKUP(C190,'[2]20180327오더자료'!$E$140906:$F$140920,2,0),"")</f>
        <v/>
      </c>
      <c r="ARO190" s="1" t="str">
        <f>+IFERROR(VLOOKUP(C190,'[2]20180327오더자료'!$E$140921:$F$140932,2,0),"")</f>
        <v/>
      </c>
      <c r="ARP190" s="1" t="str">
        <f>+IFERROR(VLOOKUP(C190,'[2]20180327오더자료'!$E$141056:$F$141067,2,0),"")</f>
        <v/>
      </c>
      <c r="ARQ190" s="1" t="str">
        <f>+IFERROR(VLOOKUP(C190,'[2]20180327오더자료'!$E$141078:$F$141092,2,0),"")</f>
        <v/>
      </c>
      <c r="ARR190" s="1" t="str">
        <f>+IFERROR(VLOOKUP(C190,'[2]20180327오더자료'!$E$141431:$F$141443,2,0),"")</f>
        <v/>
      </c>
      <c r="ARS190" s="1" t="str">
        <f>+IFERROR(VLOOKUP(C190,'[2]20180327오더자료'!$E$142904:$F$142915,2,0),"")</f>
        <v/>
      </c>
      <c r="ART190" s="1" t="str">
        <f t="shared" si="116"/>
        <v/>
      </c>
      <c r="ARU190" s="1" t="str">
        <f>+IFERROR(VLOOKUP(C190,'[2]20180327오더자료'!$E$141446:$F$141454,2,0),"")</f>
        <v/>
      </c>
      <c r="ARV190" s="1" t="str">
        <f>+IFERROR(VLOOKUP(C190,'[2]20180327오더자료'!$E$141472:$F$141483,2,0),"")</f>
        <v/>
      </c>
      <c r="ARW190" s="1" t="str">
        <f>+IFERROR(VLOOKUP(C190,'[2]20180327오더자료'!$E$141504:$F$141518,2,0),"")</f>
        <v/>
      </c>
      <c r="ARX190" s="1" t="str">
        <f>+IFERROR(VLOOKUP(C190,'[2]20180327오더자료'!$E$141642:$F$141657,2,0),"")</f>
        <v/>
      </c>
      <c r="ARY190" s="1" t="str">
        <f>+IFERROR(VLOOKUP(C190,'[2]20180327오더자료'!$E$141691:$F$141702,2,0),"")</f>
        <v/>
      </c>
      <c r="ARZ190" s="1" t="str">
        <f>+IFERROR(VLOOKUP(C190,'[2]20180327오더자료'!$E$141723:$F$141733,2,0),"")</f>
        <v/>
      </c>
      <c r="ASA190" s="1" t="str">
        <f t="shared" si="117"/>
        <v/>
      </c>
      <c r="ASB190" s="1" t="str">
        <f>+IFERROR(VLOOKUP(C190,'[2]20180327오더자료'!$E$141736:$F$141748,2,0),"")</f>
        <v/>
      </c>
      <c r="ASC190" s="1" t="str">
        <f>+IFERROR(VLOOKUP(C190,'[2]20180327오더자료'!$E$141807:$F$141820,2,0),"")</f>
        <v/>
      </c>
      <c r="ASD190" s="1" t="str">
        <f>+IFERROR(VLOOKUP(C190,'[2]20180327오더자료'!$E$141837:$F$141847,2,0),"")</f>
        <v/>
      </c>
    </row>
    <row r="191" spans="1:1174" customFormat="1" x14ac:dyDescent="0.3">
      <c r="A191" s="1" t="s">
        <v>7</v>
      </c>
      <c r="B191" s="1" t="s">
        <v>7</v>
      </c>
      <c r="C191" s="1" t="s">
        <v>7</v>
      </c>
      <c r="D191" s="1" t="str">
        <f>+IFERROR(VLOOKUP(C191,'[1]20180327오더자료'!$D$58080:$E$58091,2,0),"")</f>
        <v/>
      </c>
      <c r="E191" s="1" t="e">
        <f>+VLOOKUP(C191,'[1]20180327오더자료'!$D$58208:$E$58221,2,0)</f>
        <v>#N/A</v>
      </c>
      <c r="F191" s="1" t="e">
        <f>+VLOOKUP(C191,'[1]20180327오더자료'!$D$58403:$E$58410,2,0)</f>
        <v>#N/A</v>
      </c>
      <c r="G191" s="1" t="e">
        <f>+VLOOKUP(C191,'[1]20180327오더자료'!$D$58419:$E$58431,2,0)</f>
        <v>#N/A</v>
      </c>
      <c r="H191" s="1" t="e">
        <f t="shared" si="102"/>
        <v>#N/A</v>
      </c>
      <c r="I191" s="23" t="e">
        <f>+VLOOKUP(C191,'[1]20180327오더자료'!$D$58524:$E$58537,2,0)</f>
        <v>#N/A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23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>
        <v>1</v>
      </c>
      <c r="LU191" s="1"/>
      <c r="LV191" s="1" t="str">
        <f>+IFERROR(VLOOKUP(C191,'[2]20180327오더자료'!$E$150410:$F$150420,2,0),"")</f>
        <v/>
      </c>
      <c r="LW191" s="1" t="str">
        <f>+IFERROR(VLOOKUP(C191,'[2]20180327오더자료'!$E$150552:$F$150563,2,0),"")</f>
        <v/>
      </c>
      <c r="LX191" s="1" t="str">
        <f>+IFERROR(VLOOKUP(C191,'[2]20180327오더자료'!$E$150593:$F$150604,2,0),"")</f>
        <v/>
      </c>
      <c r="LY191" s="1" t="str">
        <f>+IFERROR(VLOOKUP(C191,'[2]20180327오더자료'!$E$150739:$F$150749,2,0),"")</f>
        <v/>
      </c>
      <c r="LZ191" s="1" t="str">
        <f>+IFERROR(VLOOKUP(C191,'[2]20180327오더자료'!$E$150825:$F$150838,2,0),"")</f>
        <v/>
      </c>
      <c r="MA191" s="1" t="str">
        <f>+IFERROR(VLOOKUP(C191,'[2]20180327오더자료'!$E$150978:$F$150990,2,0),"")</f>
        <v/>
      </c>
      <c r="MB191" s="1" t="str">
        <f>+IFERROR(VLOOKUP(C191,'[2]20180327오더자료'!$E$151216:$F$151234,2,0),"")</f>
        <v/>
      </c>
      <c r="MC191" s="1"/>
      <c r="MD191" s="1" t="str">
        <f>+IFERROR(VLOOKUP(C191,'[2]20180327오더자료'!$E$151254:$F$151264,2,0),"")</f>
        <v/>
      </c>
      <c r="ME191" s="1"/>
      <c r="MF191" s="1"/>
      <c r="MG191" s="1" t="str">
        <f>+IFERROR(VLOOKUP(C191,'[2]20180327오더자료'!$E$151279:$F$151290,2,0),"")</f>
        <v/>
      </c>
      <c r="MH191" s="1" t="str">
        <f>+IFERROR(VLOOKUP(C191,'[2]20180327오더자료'!$E$151310:$F$151321,2,0),"")</f>
        <v/>
      </c>
      <c r="MI191" s="1" t="str">
        <f>+IFERROR(VLOOKUP(C191,'[2]20180327오더자료'!$E$151344:$F$151356,2,0),"")</f>
        <v/>
      </c>
      <c r="MJ191" s="1" t="str">
        <f>+IFERROR(VLOOKUP(C191,'[2]20180327오더자료'!$E$151425:$F$151434,2,0),"")</f>
        <v/>
      </c>
      <c r="MK191" s="1" t="str">
        <f>+IFERROR(VLOOKUP(C191,'[2]20180327오더자료'!$E$151515:$F$151526,2,0),"")</f>
        <v/>
      </c>
      <c r="ML191" s="1" t="str">
        <f>+IFERROR(VLOOKUP(C191,'[2]20180327오더자료'!$E$151539:$F$151547,2,0),"")</f>
        <v/>
      </c>
      <c r="MM191" s="1" t="str">
        <f>+IFERROR(VLOOKUP(C191,'[2]20180327오더자료'!$E$151573:$F$151583,2,0),"")</f>
        <v/>
      </c>
      <c r="MN191" s="1" t="str">
        <f>+IFERROR(VLOOKUP(C191,'[2]20180327오더자료'!$E$151827:$F$151838,2,0),"")</f>
        <v/>
      </c>
      <c r="MO191" s="1" t="str">
        <f>+IFERROR(VLOOKUP(C191,'[2]20180327오더자료'!$E$151871:$F$151889,2,0),"")</f>
        <v/>
      </c>
      <c r="MP191" s="1" t="str">
        <f>+IFERROR(VLOOKUP(C191,'[2]20180327오더자료'!$E$151906:$F$151918,2,0),"")</f>
        <v/>
      </c>
      <c r="MQ191" s="1" t="str">
        <f>+IFERROR(VLOOKUP(C191,'[2]20180327오더자료'!$E$152072:$F$152084,2,0),"")</f>
        <v/>
      </c>
      <c r="MR191" s="1" t="str">
        <f>+IFERROR(VLOOKUP(C191,'[2]20180327오더자료'!$E$152097:$F$152105,2,0),"")</f>
        <v/>
      </c>
      <c r="MS191" s="1" t="str">
        <f>+IFERROR(VLOOKUP(C191,'[2]20180327오더자료'!$E$152106:$F$152120,2,0),"")</f>
        <v/>
      </c>
      <c r="MT191" s="1"/>
      <c r="MU191" s="1" t="str">
        <f>+IFERROR(VLOOKUP(C191,'[2]20180327오더자료'!$E$152151:$F$152159,2,0),"")</f>
        <v/>
      </c>
      <c r="MV191" s="1" t="str">
        <f>+IFERROR(VLOOKUP(C191,'[2]20180327오더자료'!$E$152216:$F$152227,2,0),"")</f>
        <v/>
      </c>
      <c r="MW191" s="1" t="str">
        <f>+IFERROR(VLOOKUP(C185,'[2]20180327오더자료'!$E$152249:$F$152275,2,0),"")</f>
        <v/>
      </c>
      <c r="MX191" s="1" t="str">
        <f>+IFERROR(VLOOKUP(C191,'[2]20180327오더자료'!$E$152276:$F$152288,2,0),"")</f>
        <v/>
      </c>
      <c r="MY191" s="1"/>
      <c r="MZ191" s="1" t="str">
        <f>+IFERROR(VLOOKUP(C191,'[2]20180327오더자료'!$E$152310:$F$152332,2,0),"")</f>
        <v/>
      </c>
      <c r="NA191" s="1"/>
      <c r="NB191" s="1" t="str">
        <f>+IFERROR(VLOOKUP(C191,'[2]20180327오더자료'!$E$152426:$F$152437,2,0),"")</f>
        <v/>
      </c>
      <c r="NC191" s="1" t="str">
        <f>+IFERROR(VLOOKUP(C191,'[2]20180327오더자료'!$E$152533:$F$152543,2,0),"")</f>
        <v/>
      </c>
      <c r="ND191" s="1" t="str">
        <f>+IFERROR(VLOOKUP(C191,'[2]20180327오더자료'!$E$152558:$F$152573,2,0),"")</f>
        <v/>
      </c>
      <c r="NE191" s="1" t="str">
        <f>+IFERROR(VLOOKUP(C191,'[2]20180327오더자료'!$E$152574:$F$152608,2,0),"")</f>
        <v/>
      </c>
      <c r="NF191" s="1" t="str">
        <f>+IFERROR(VLOOKUP(C191,'[2]20180327오더자료'!$E$152695:$F$152707,2,0),"")</f>
        <v/>
      </c>
      <c r="NG191" s="1" t="str">
        <f>+IFERROR(VLOOKUP(C191,'[2]20180327오더자료'!$E$152757:$F$152774,2,0),"")</f>
        <v/>
      </c>
      <c r="NH191" s="1" t="str">
        <f>+IFERROR(VLOOKUP(C191,'[2]20180327오더자료'!$E$152799:$F$152811,2,0),"")</f>
        <v/>
      </c>
      <c r="NI191" s="1" t="str">
        <f>+IFERROR(VLOOKUP(C191,'[2]20180327오더자료'!$E$152894:$F$152904,2,0),"")</f>
        <v/>
      </c>
      <c r="NJ191" s="1" t="str">
        <f>+IFERROR(VLOOKUP(C191,'[2]20180327오더자료'!$E$152986:$F$152997,2,0),"")</f>
        <v/>
      </c>
      <c r="NK191" s="1" t="str">
        <f>+IFERROR(VLOOKUP(C191,'[2]20180327오더자료'!$E$153075:$F$153095,2,0),"")</f>
        <v/>
      </c>
      <c r="NL191" s="1" t="str">
        <f>+IFERROR(VLOOKUP(C191,'[2]20180327오더자료'!$E$153109:$F$153120,2,0),"")</f>
        <v/>
      </c>
      <c r="NM191" s="1" t="str">
        <f>+IFERROR(VLOOKUP(C191,'[2]20180327오더자료'!$E$153184:$F$153194,2,0),"")</f>
        <v/>
      </c>
      <c r="NN191" s="1"/>
      <c r="NO191" s="1" t="str">
        <f>+IFERROR(VLOOKUP(C191,'[2]20180327오더자료'!$E$153300:$F$153309,2,0),"")</f>
        <v/>
      </c>
      <c r="NP191" s="1" t="str">
        <f>+IFERROR(VLOOKUP(C191,'[2]20180327오더자료'!$E$153353:$F$153363,2,0),"")</f>
        <v/>
      </c>
      <c r="NQ191" s="1" t="str">
        <f>+IFERROR(VLOOKUP(C191,'[2]20180327오더자료'!$E$153421:$F$153434,2,0),"")</f>
        <v/>
      </c>
      <c r="NR191" s="1" t="str">
        <f>+IFERROR(VLOOKUP(C191,'[2]20180327오더자료'!$E$153436:$F$153452,2,0),"")</f>
        <v/>
      </c>
      <c r="NS191" s="1"/>
      <c r="NT191" s="1" t="str">
        <f>+IFERROR(VLOOKUP(C191,'[2]20180327오더자료'!$E$153463:$F$153472,2,0),"")</f>
        <v/>
      </c>
      <c r="NU191" s="1" t="str">
        <f>+IFERROR(VLOOKUP(C191,'[2]20180327오더자료'!$E$153564:$F$153578,2,0),"")</f>
        <v/>
      </c>
      <c r="NV191" s="1" t="str">
        <f>+IFERROR(VLOOKUP(C191,'[2]20180327오더자료'!$E$153621:$F$153632,2,0),"")</f>
        <v/>
      </c>
      <c r="NW191" s="1"/>
      <c r="NX191" s="1"/>
      <c r="NY191" s="1"/>
      <c r="NZ191" s="1" t="str">
        <f>+IFERROR(VLOOKUP(C191,'[2]20180327오더자료'!$E$153678:$F$153689,2,0),"")</f>
        <v/>
      </c>
      <c r="OA191" s="1" t="str">
        <f>+IFERROR(VLOOKUP(C191,'[2]20180327오더자료'!$E$153706:$F$153717,2,0),"")</f>
        <v/>
      </c>
      <c r="OB191" s="1" t="str">
        <f>+IFERROR(VLOOKUP(C191,'[2]20180327오더자료'!$E$153765:$F$153777,2,0),"")</f>
        <v/>
      </c>
      <c r="OC191" s="1" t="str">
        <f>+IFERROR(VLOOKUP(C191,'[2]20180327오더자료'!$E$153857:$F$153870,2,0),"")</f>
        <v/>
      </c>
      <c r="OD191" s="1" t="str">
        <f>+IFERROR(VLOOKUP(C191,'[2]20180327오더자료'!$E$153951:$F$153961,2,0),"")</f>
        <v/>
      </c>
      <c r="OE191" s="1" t="str">
        <f>+IFERROR(VLOOKUP(C191,'[2]20180327오더자료'!$E$154040:$F$154051,2,0),"")</f>
        <v/>
      </c>
      <c r="OF191" s="1" t="str">
        <f>+IFERROR(VLOOKUP(C191,'[2]20180327오더자료'!$E$154371:$F$154381,2,0),"")</f>
        <v/>
      </c>
      <c r="OG191" s="1" t="str">
        <f>+IFERROR(VLOOKUP(C191,'[2]20180327오더자료'!$E$154067:$F$154086,2,0),"")</f>
        <v/>
      </c>
      <c r="OH191" s="1" t="str">
        <f>+IFERROR(VLOOKUP(C191,'[2]20180327오더자료'!$E$154087:$F$154098,2,0),"")</f>
        <v/>
      </c>
      <c r="OI191" s="1" t="str">
        <f>+IFERROR(VLOOKUP(C191,'[2]20180327오더자료'!$E$154183:$F$154195,2,0),"")</f>
        <v/>
      </c>
      <c r="OJ191" s="1" t="str">
        <f>+IFERROR(VLOOKUP(C191,'[2]20180327오더자료'!$E$154317:$F$154327,2,0),"")</f>
        <v/>
      </c>
      <c r="OK191" s="1" t="str">
        <f>+IFERROR(VLOOKUP(C191,'[2]20180327오더자료'!$E$154346:$F$154354,2,0),"")</f>
        <v/>
      </c>
      <c r="OL191" s="1" t="str">
        <f>+IFERROR(VLOOKUP(C191,'[2]20180327오더자료'!$E$154371:$F$154381,2,0),"")</f>
        <v/>
      </c>
      <c r="OM191" s="1" t="str">
        <f>+IFERROR(VLOOKUP(C191,'[2]20180327오더자료'!$E$154481:$F$154492,2,0),"")</f>
        <v/>
      </c>
      <c r="ON191" s="1" t="str">
        <f>+IFERROR(VLOOKUP(C191,'[2]20180327오더자료'!$E$154574:$F$154588,2,0),"")</f>
        <v/>
      </c>
      <c r="OO191" s="1" t="str">
        <f>+IFERROR(VLOOKUP(C191,'[2]20180327오더자료'!$E$154654:$F$154674,2,0),"")</f>
        <v/>
      </c>
      <c r="OP191" s="1" t="str">
        <f>+IFERROR(VLOOKUP(C191,'[2]20180327오더자료'!$E$154992:$F$154999,2,0),"")</f>
        <v/>
      </c>
      <c r="OQ191" s="1" t="str">
        <f>+IFERROR(VLOOKUP(C191,'[2]20180327오더자료'!$E$155020:$F$155043,2,0),"")</f>
        <v/>
      </c>
      <c r="OR191" s="1" t="str">
        <f>+IFERROR(VLOOKUP(C191,'[2]20180327오더자료'!$E$155052:$F$155061,2,0),"")</f>
        <v/>
      </c>
      <c r="OS191" s="1"/>
      <c r="OT191" s="1" t="str">
        <f>+IFERROR(VLOOKUP(C191,'[2]20180327오더자료'!$E$155084:$F$155096,2,0),"")</f>
        <v/>
      </c>
      <c r="OU191" s="1" t="str">
        <f>+IFERROR(VLOOKUP(C191,'[2]20180327오더자료'!$E$155115:$F$155134,2,0),"")</f>
        <v/>
      </c>
      <c r="OV191" s="1" t="str">
        <f>+IFERROR(VLOOKUP(C191,'[2]20180327오더자료'!$E$155135:$F$155148,2,0),"")</f>
        <v/>
      </c>
      <c r="OW191" s="1" t="str">
        <f>+IFERROR(VLOOKUP(C191,'[2]20180327오더자료'!$E$155168:$F$155183,2,0),"")</f>
        <v/>
      </c>
      <c r="OX191" s="1" t="str">
        <f>+IFERROR(VLOOKUP(C191,'[2]20180327오더자료'!$E$155239:$F$155249,2,0),"")</f>
        <v/>
      </c>
      <c r="OY191" s="1" t="str">
        <f>+IFERROR(VLOOKUP(C191,'[2]20180327오더자료'!$E$155264:$F$155275,2,0),"")</f>
        <v/>
      </c>
      <c r="OZ191" s="1" t="str">
        <f>+IFERROR(VLOOKUP(C191,'[2]20180327오더자료'!$E$155297:$F$155311,2,0),"")</f>
        <v/>
      </c>
      <c r="PA191" s="1"/>
      <c r="PB191" s="1" t="str">
        <f>+IFERROR(VLOOKUP(C191,'[2]20180327오더자료'!$E$155331:$F$155343,2,0),"")</f>
        <v/>
      </c>
      <c r="PC191" s="1" t="str">
        <f>+IFERROR(VLOOKUP(C191,'[2]20180327오더자료'!$E$155419:$F$155429,2,0),"")</f>
        <v/>
      </c>
      <c r="PD191" s="1" t="str">
        <f>+IFERROR(VLOOKUP(C191,'[2]20180327오더자료'!$E$155430:$F$155440,2,0),"")</f>
        <v/>
      </c>
      <c r="PE191" s="1" t="str">
        <f>+IFERROR(VLOOKUP(C191,'[2]20180327오더자료'!$E$155503:$F$155510,2,0),"")</f>
        <v/>
      </c>
      <c r="PF191" s="1" t="str">
        <f>+IFERROR(VLOOKUP(C191,'[2]20180327오더자료'!$E$155511:$F$155525,2,0),"")</f>
        <v/>
      </c>
      <c r="PG191" s="1" t="str">
        <f>+IFERROR(VLOOKUP(C191,'[2]20180327오더자료'!$E$155549:$F$155567,2,0),"")</f>
        <v/>
      </c>
      <c r="PH191" s="1" t="str">
        <f>+IFERROR(VLOOKUP(C191,'[2]20180327오더자료'!$E$155600:$G$155621,2,0),"")</f>
        <v/>
      </c>
      <c r="PI191" s="1" t="str">
        <f>+IFERROR(VLOOKUP(C191,'[2]20180327오더자료'!$E$155632:$F$155645,2,0),"")</f>
        <v/>
      </c>
      <c r="PJ191" s="1" t="str">
        <f>+IFERROR(VLOOKUP(C191,'[2]20180327오더자료'!$E$155669:$F$155680,2,0),"")</f>
        <v/>
      </c>
      <c r="PK191" s="1" t="str">
        <f>+IFERROR(VLOOKUP(C191,'[2]20180327오더자료'!$E$155995:$F$156005,2,0),"")</f>
        <v/>
      </c>
      <c r="PL191" s="1"/>
      <c r="PM191" s="1" t="str">
        <f>+IFERROR(VLOOKUP(C191,'[2]20180327오더자료'!$E$156160:$F$156171,2,0),"")</f>
        <v/>
      </c>
      <c r="PN191" s="1" t="str">
        <f>+IFERROR(VLOOKUP(C191,'[2]20180327오더자료'!$E$156447:$F$156454,2,0),"")</f>
        <v/>
      </c>
      <c r="PO191" s="1" t="str">
        <f>+IFERROR(VLOOKUP(C191,'[2]20180327오더자료'!$E$156225:$F$156235,2,0),"")</f>
        <v/>
      </c>
      <c r="PP191" s="1" t="str">
        <f>+IFERROR(VLOOKUP(C191,'[2]20180327오더자료'!$E$156516:$F$156530,2,0),"")</f>
        <v/>
      </c>
      <c r="PQ191" s="1" t="str">
        <f>+IFERROR(VLOOKUP(C191,'[2]20180327오더자료'!$E$156748:$F$156755,2,0),"")</f>
        <v/>
      </c>
      <c r="PR191" s="1"/>
      <c r="PS191" s="1" t="str">
        <f>+IFERROR(VLOOKUP(C191,'[2]20180327오더자료'!$E$156771:$F$156791,2,0),"")</f>
        <v/>
      </c>
      <c r="PT191" s="1" t="str">
        <f>+IFERROR(VLOOKUP(C191,'[2]20180327오더자료'!$E$156828:$F$156837,2,0),"")</f>
        <v/>
      </c>
      <c r="PU191" s="1" t="str">
        <f>+IFERROR(VLOOKUP(C191,'[2]20180327오더자료'!$E$156837:$F$156846,2,0),"")</f>
        <v/>
      </c>
      <c r="PV191" s="1"/>
      <c r="PW191" s="1"/>
      <c r="PX191" s="1" t="str">
        <f>+IFERROR(VLOOKUP(C191,'[2]20180327오더자료'!$E$156900:$F$156908,2,0),"")</f>
        <v/>
      </c>
      <c r="PY191" s="1" t="str">
        <f>+IFERROR(VLOOKUP(C191,'[2]20180327오더자료'!$E$156917:$F$156927,2,0),"")</f>
        <v/>
      </c>
      <c r="PZ191" s="1" t="str">
        <f>+IFERROR(VLOOKUP(C191,'[2]20180327오더자료'!$E$156985:$F$156997,2,0),"")</f>
        <v/>
      </c>
      <c r="QA191" s="1" t="str">
        <f>+IFERROR(VLOOKUP(C191,'[2]20180327오더자료'!$E$157031:$F$157046,2,0),"")</f>
        <v/>
      </c>
      <c r="QB191" s="1" t="str">
        <f>+IFERROR(VLOOKUP(C191,'[2]20180327오더자료'!$E$157091:$F$157103,2,0),"")</f>
        <v/>
      </c>
      <c r="QC191" s="1" t="str">
        <f>+IFERROR(VLOOKUP(C191,'[2]20180327오더자료'!$E$157156:$F$157167,2,0),"")</f>
        <v/>
      </c>
      <c r="QD191" s="1" t="str">
        <f>+IFERROR(VLOOKUP(C191,'[2]20180327오더자료'!$E$157283:$F$157294,2,0),"")</f>
        <v/>
      </c>
      <c r="QE191" s="1" t="str">
        <f>+IFERROR(VLOOKUP(C191,'[2]20180327오더자료'!$E$157312:$F$157325,2,0),"")</f>
        <v/>
      </c>
      <c r="QF191" s="1" t="str">
        <f>+IFERROR(VLOOKUP(C191,'[2]20180327오더자료'!$E$157614:$F$157625,2,0),"")</f>
        <v/>
      </c>
      <c r="QG191" s="1"/>
      <c r="QH191" s="1" t="str">
        <f>+IFERROR(VLOOKUP(C191,'[2]20180327오더자료'!$E$157677:$F$157688,2,0),"")</f>
        <v/>
      </c>
      <c r="QI191" s="1" t="str">
        <f>+IFERROR(VLOOKUP(C191,'[2]20180327오더자료'!$E$157703:$F$157710,2,0),"")</f>
        <v/>
      </c>
      <c r="QJ191" s="1" t="str">
        <f>+IFERROR(VLOOKUP(C191,'[2]20180327오더자료'!$E$157731:$F$157744,2,0),"")</f>
        <v/>
      </c>
      <c r="QK191" s="1" t="str">
        <f>+IFERROR(VLOOKUP(C191,'[2]20180327오더자료'!$E$157812:$F$157824,2,0),"")</f>
        <v/>
      </c>
      <c r="QL191" s="1" t="str">
        <f>+IFERROR(VLOOKUP(C191,'[2]20180327오더자료'!$E$157841:$F$157858,2,0),"")</f>
        <v/>
      </c>
      <c r="QM191" s="1"/>
      <c r="QN191" s="1"/>
      <c r="QO191" s="1" t="str">
        <f>+IFERROR(VLOOKUP(C191,'[2]20180327오더자료'!$E$157861:$F$157871,2,0),"")</f>
        <v/>
      </c>
      <c r="QP191" s="1"/>
      <c r="QQ191" s="1" t="str">
        <f>+IFERROR(VLOOKUP(C191,'[2]20180327오더자료'!$E$157885:$F$157903,2,0),"")</f>
        <v/>
      </c>
      <c r="QR191" s="1"/>
      <c r="QS191" s="1" t="str">
        <f>+IFERROR(VLOOKUP(C191,'[2]20180327오더자료'!$E$157942:$F$157953,2,0),"")</f>
        <v/>
      </c>
      <c r="QT191" s="1" t="str">
        <f>+IFERROR(VLOOKUP(C191,'[2]20180327오더자료'!$E$158068:$F$158080,2,0),"")</f>
        <v/>
      </c>
      <c r="QU191" s="1" t="str">
        <f>+IFERROR(VLOOKUP(C191,'[2]20180327오더자료'!$E$158208:$F$158220,2,0),"")</f>
        <v/>
      </c>
      <c r="QV191" s="1" t="str">
        <f>+IFERROR(VLOOKUP(C191,'[2]20180327오더자료'!$E$158265:$F$158277,2,0),"")</f>
        <v/>
      </c>
      <c r="QW191" s="1" t="str">
        <f>+IFERROR(VLOOKUP(C191,'[2]20180327오더자료'!$E$158297:$F$158306,2,0),"")</f>
        <v/>
      </c>
      <c r="QX191" s="1" t="str">
        <f>+IFERROR(VLOOKUP(C191,'[2]20180327오더자료'!$E$158362:$F$158372,2,0),"")</f>
        <v/>
      </c>
      <c r="QY191" s="1" t="str">
        <f>+IFERROR(VLOOKUP(C191,'[2]20180327오더자료'!$E$158418:$F$158426,2,0),"")</f>
        <v/>
      </c>
      <c r="QZ191" s="1" t="str">
        <f>+IFERROR(VLOOKUP(C191,'[2]20180327오더자료'!$E$158463:$F$158475,2,0),"")</f>
        <v/>
      </c>
      <c r="RA191" s="1" t="str">
        <f>+IFERROR(VLOOKUP(C191,'[2]20180327오더자료'!$E$158490:$F$158500,2,0),"")</f>
        <v/>
      </c>
      <c r="RB191" s="1" t="str">
        <f>+IFERROR(VLOOKUP(C191,'[2]20180327오더자료'!$E$158526:$F$158537,2,0),"")</f>
        <v/>
      </c>
      <c r="RC191" s="1"/>
      <c r="RD191" s="1"/>
      <c r="RE191" s="1" t="str">
        <f>+IFERROR(VLOOKUP(C191,'[2]20180327오더자료'!$E$158564:$F$158576,2,0),"")</f>
        <v/>
      </c>
      <c r="RF191" s="1" t="str">
        <f>+IFERROR(VLOOKUP(C191,'[2]20180327오더자료'!$E$158624:$F$158631,2,0),"")</f>
        <v/>
      </c>
      <c r="RG191" s="1" t="str">
        <f>+IFERROR(VLOOKUP(C191,'[2]20180327오더자료'!$E$158640:$F$158650,2,0),"")</f>
        <v/>
      </c>
      <c r="RH191" s="1" t="str">
        <f>+IFERROR(VLOOKUP(C191,'[2]20180327오더자료'!$E$158703:$F$158715,2,0),"")</f>
        <v/>
      </c>
      <c r="RI191" s="1"/>
      <c r="RJ191" s="1"/>
      <c r="RK191" s="1" t="str">
        <f>+IFERROR(VLOOKUP(C191,'[2]20180327오더자료'!$E$158759:$F$158767,2,0),"")</f>
        <v/>
      </c>
      <c r="RL191" s="1" t="str">
        <f>+IFERROR(VLOOKUP(C191,'[2]20180327오더자료'!$E$158786:$F$158794,2,0),"")</f>
        <v/>
      </c>
      <c r="RM191" s="1" t="str">
        <f>+IFERROR(VLOOKUP(C191,'[2]20180327오더자료'!$E$158810:$F$158820,2,0),"")</f>
        <v/>
      </c>
      <c r="RN191" s="1" t="str">
        <f>+IFERROR(VLOOKUP(C191,'[2]20180327오더자료'!$E$158899:$F$158912,2,0),"")</f>
        <v/>
      </c>
      <c r="RO191" s="1" t="str">
        <f>+IFERROR(VLOOKUP(C191,'[2]20180327오더자료'!$E$158935:$F$158951,2,0),"")</f>
        <v/>
      </c>
      <c r="RP191" s="1"/>
      <c r="RQ191" s="1" t="str">
        <f>+IFERROR(VLOOKUP(C191,'[2]20180327오더자료'!$E$158954:$F$158963,2,0),"")</f>
        <v/>
      </c>
      <c r="RR191" s="1" t="str">
        <f>+IFERROR(VLOOKUP(C191,'[2]20180327오더자료'!$E$158974:$F$158986,2,0),"")</f>
        <v/>
      </c>
      <c r="RS191" s="1" t="str">
        <f>+IFERROR(VLOOKUP(C191,'[2]20180327오더자료'!$E$158998:$F$159011,2,0),"")</f>
        <v/>
      </c>
      <c r="RT191" s="1"/>
      <c r="RU191" s="1"/>
      <c r="RV191" s="1" t="str">
        <f>+IFERROR(VLOOKUP(C191,'[2]20180327오더자료'!$E$159265:$F$159277,2,0),"")</f>
        <v/>
      </c>
      <c r="RW191" s="1"/>
      <c r="RX191" s="1" t="str">
        <f>+IFERROR(VLOOKUP(C191,'[2]20180327오더자료'!$E$159369:$F$159377,2,0),"")</f>
        <v/>
      </c>
      <c r="RY191" s="1" t="str">
        <f>+IFERROR(VLOOKUP(C191,'[2]20180327오더자료'!$E$159449:$F$159462,2,0),"")</f>
        <v/>
      </c>
      <c r="RZ191" s="1" t="str">
        <f>+IFERROR(VLOOKUP(C191,'[2]20180327오더자료'!$E$159539:$F$159547,2,0),"")</f>
        <v/>
      </c>
      <c r="SA191" s="1" t="str">
        <f>+IFERROR(VLOOKUP(C191,'[2]20180327오더자료'!$E$159758:$F$159768,2,0),"")</f>
        <v/>
      </c>
      <c r="SB191" s="1" t="str">
        <f>+IFERROR(VLOOKUP(C191,'[2]20180327오더자료'!$E$159851:$F$159861,2,0),"")</f>
        <v/>
      </c>
      <c r="SD191" s="1" t="str">
        <f>+IFERROR(VLOOKUP(C191,'[2]20180327오더자료'!$E$159873:$F$159891,2,0),"")</f>
        <v/>
      </c>
      <c r="SE191" s="1" t="str">
        <f>+IFERROR(VLOOKUP(C191,'[2]20180327오더자료'!$E$159892:$F$159902,2,0),"")</f>
        <v/>
      </c>
      <c r="SF191" s="1" t="str">
        <f>+IFERROR(VLOOKUP(C191,'[2]20180327오더자료'!$E$159935:$F$159947,2,0),"")</f>
        <v/>
      </c>
      <c r="SG191" s="1" t="str">
        <f>+IFERROR(VLOOKUP(C191,'[2]20180327오더자료'!$E$159966:$F$159983,2,0),"")</f>
        <v/>
      </c>
      <c r="SH191" s="1" t="str">
        <f>+IFERROR(VLOOKUP(C191,'[2]20180327오더자료'!$E$159984:$F$159993,2,0),"")</f>
        <v/>
      </c>
      <c r="SI191" s="1" t="str">
        <f>+IFERROR(VLOOKUP(C191,'[2]20180327오더자료'!$E$160008:$F$160019,2,0),"")</f>
        <v/>
      </c>
      <c r="SJ191" s="1" t="str">
        <f>+IFERROR(VLOOKUP(C191,'[2]20180327오더자료'!$E$160037:$F$160048,2,0),"")</f>
        <v/>
      </c>
      <c r="SK191" s="1" t="str">
        <f>+IFERROR(VLOOKUP(C191,'[2]20180327오더자료'!$E$160099:$F$160110,2,0),"")</f>
        <v/>
      </c>
      <c r="SL191" s="1" t="str">
        <f>+IFERROR(VLOOKUP(C191,'[2]20180327오더자료'!$E$160300:$F$160312,2,0),"")</f>
        <v/>
      </c>
      <c r="SM191" s="1" t="str">
        <f>+IFERROR(VLOOKUP(C191,'[2]20180327오더자료'!$E$160411:$F$160421,2,0),"")</f>
        <v/>
      </c>
      <c r="SN191" s="1"/>
      <c r="SO191" s="1" t="str">
        <f>+IFERROR(VLOOKUP(C191,'[2]20180327오더자료'!$E$160504:$F$160512,2,0),"")</f>
        <v/>
      </c>
      <c r="SP191" s="1" t="str">
        <f>+IFERROR(VLOOKUP(C191,'[2]20180327오더자료'!$E$160513:$F$160526,2,0),"")</f>
        <v/>
      </c>
      <c r="SQ191" s="1"/>
      <c r="SR191" s="1" t="str">
        <f>+IFERROR(VLOOKUP(C191,'[2]20180327오더자료'!$E$160587:$F$160602,2,0),"")</f>
        <v/>
      </c>
      <c r="SS191" s="1" t="str">
        <f>+IFERROR(VLOOKUP(C191,'[2]20180327오더자료'!$E$160603:$F$160610,2,0),"")</f>
        <v/>
      </c>
      <c r="ST191" s="1" t="str">
        <f>+IFERROR(VLOOKUP(C191,'[2]20180327오더자료'!$E$160619:$F$160628,2,0),"")</f>
        <v/>
      </c>
      <c r="SU191" s="1" t="str">
        <f>+IFERROR(VLOOKUP(C191,'[2]20180327오더자료'!$E$160638:$F$160650,2,0),"")</f>
        <v/>
      </c>
      <c r="SV191" s="1"/>
      <c r="SW191" s="1" t="str">
        <f>+IFERROR(VLOOKUP(C191,'[2]20180327오더자료'!$E$160732:$F$160739,2,0),"")</f>
        <v/>
      </c>
      <c r="SX191" s="1" t="str">
        <f>+IFERROR(VLOOKUP(C191,'[2]20180327오더자료'!$E$160752:$F$160764,2,0),"")</f>
        <v/>
      </c>
      <c r="SY191" s="1" t="str">
        <f>+IFERROR(VLOOKUP(C191,'[2]20180327오더자료'!$E$160820:$F$160830,2,0),"")</f>
        <v/>
      </c>
      <c r="SZ191" s="1"/>
      <c r="TA191" s="1" t="str">
        <f>+IFERROR(VLOOKUP(C191,'[2]20180327오더자료'!$E$160904:$F$160916,2,0),"")</f>
        <v/>
      </c>
      <c r="TB191" s="1" t="str">
        <f>+IFERROR(VLOOKUP(C191,'[2]20180327오더자료'!$E$160930:$F$160942,2,0),"")</f>
        <v/>
      </c>
      <c r="TC191" s="1" t="str">
        <f>+IFERROR(VLOOKUP(C191,'[2]20180327오더자료'!$E$161035:$F$161048,2,0),"")</f>
        <v/>
      </c>
      <c r="TD191" s="1"/>
      <c r="TE191" s="1" t="str">
        <f>+IFERROR(VLOOKUP(C191,'[2]20180327오더자료'!$E$161072:$F$161084,2,0),"")</f>
        <v/>
      </c>
      <c r="TF191" s="1" t="str">
        <f>+IFERROR(VLOOKUP(C191,'[2]20180327오더자료'!$E$161205:$F$161216,2,0),"")</f>
        <v/>
      </c>
      <c r="TG191" s="1" t="str">
        <f>+IFERROR(VLOOKUP(C191,'[2]20180327오더자료'!$E$161311:$F$161323,2,0),"")</f>
        <v/>
      </c>
      <c r="TH191" s="1" t="str">
        <f>+IFERROR(VLOOKUP(C191,'[2]20180327오더자료'!$E$161337:$F$161350,2,0),"")</f>
        <v/>
      </c>
      <c r="TI191" s="1" t="str">
        <f>+IFERROR(VLOOKUP(C191,'[2]20180327오더자료'!$E$161414:$F$161422,2,0),"")</f>
        <v/>
      </c>
      <c r="TJ191" s="1"/>
      <c r="TK191" s="1" t="str">
        <f>+IFERROR(VLOOKUP(C191,'[2]20180327오더자료'!$E$161451:$F$161463,2,0),"")</f>
        <v/>
      </c>
      <c r="TL191" s="1" t="str">
        <f>+IFERROR(VLOOKUP(C191,'[2]20180327오더자료'!$E$161563:$F$161574,2,0),"")</f>
        <v/>
      </c>
      <c r="TM191" s="1" t="str">
        <f>+IFERROR(VLOOKUP(C191,'[2]20180327오더자료'!$E$161588:$F$161601,2,0),"")</f>
        <v/>
      </c>
      <c r="TN191" s="1" t="str">
        <f>+IFERROR(VLOOKUP(C191,'[2]20180327오더자료'!$E$161602:$F$161615,2,0),"")</f>
        <v/>
      </c>
      <c r="TO191" s="1" t="str">
        <f>+IFERROR(VLOOKUP(C191,'[2]20180327오더자료'!$E$161703:$F$161722,2,0),"")</f>
        <v/>
      </c>
      <c r="TP191" s="1" t="str">
        <f>+IFERROR(VLOOKUP(C191,'[2]20180327오더자료'!$E$161762:$F$161775,2,0),"")</f>
        <v/>
      </c>
      <c r="TQ191" s="1" t="str">
        <f>+IFERROR(VLOOKUP(C191,'[2]20180327오더자료'!$E$161855:$F$161867,2,0),"")</f>
        <v/>
      </c>
      <c r="TR191" s="1" t="str">
        <f>+IFERROR(VLOOKUP(C191,'[2]20180327오더자료'!$E$161958:$F$161973,2,0),"")</f>
        <v/>
      </c>
      <c r="TS191" s="1" t="str">
        <f>+IFERROR(VLOOKUP(C191,'[2]20180327오더자료'!$E$161984:$F$161998,2,0),"")</f>
        <v/>
      </c>
      <c r="TT191" s="1"/>
      <c r="TU191" s="1" t="str">
        <f>+IFERROR(VLOOKUP(C191,'[2]20180327오더자료'!$E$162024:$F$162038,2,0),"")</f>
        <v/>
      </c>
      <c r="TV191" s="1"/>
      <c r="TW191" s="1" t="str">
        <f>+IFERROR(VLOOKUP(C191,'[2]20180327오더자료'!$E$162058:$F$162071,2,0),"")</f>
        <v/>
      </c>
      <c r="TX191" s="1" t="str">
        <f>+IFERROR(VLOOKUP(C191,'[2]20180327오더자료'!$E$162147:$F$162159,2,0),"")</f>
        <v/>
      </c>
      <c r="TY191" s="1" t="str">
        <f>+IFERROR(VLOOKUP(C191,'[2]20180327오더자료'!$E$162182:$F$162195,2,0),"")</f>
        <v/>
      </c>
      <c r="TZ191" s="1" t="str">
        <f>+IFERROR(VLOOKUP(C191,'[2]20180327오더자료'!$E$162275:$F$162285,2,0),"")</f>
        <v/>
      </c>
      <c r="UA191" s="1" t="str">
        <f>+IFERROR(VLOOKUP(C191,'[2]20180327오더자료'!$E$162467:$F$162481,2,0),"")</f>
        <v/>
      </c>
      <c r="UB191" s="1" t="str">
        <f>+IFERROR(VLOOKUP(C191,'[2]20180327오더자료'!$E$162482:$F$162495,2,0),"")</f>
        <v/>
      </c>
      <c r="UC191" s="1"/>
      <c r="UD191" s="1" t="str">
        <f>+IFERROR(VLOOKUP(C191,'[2]20180327오더자료'!$E$162515:$F$162524,2,0),"")</f>
        <v/>
      </c>
      <c r="UE191" s="1"/>
      <c r="UF191" s="1" t="str">
        <f>+IFERROR(VLOOKUP(C191,'[2]20180327오더자료'!$E$162558:$F$162572,2,0),"")</f>
        <v/>
      </c>
      <c r="UG191" s="1"/>
      <c r="UH191" s="1"/>
      <c r="UI191" s="1" t="str">
        <f>+IFERROR(VLOOKUP(C191,'[2]20180327오더자료'!$E$162617:$F$162635,2,0),"")</f>
        <v/>
      </c>
      <c r="UJ191" s="1" t="e">
        <f>+VLOOKUP(C191,'[2]20180327오더자료'!$E$162639:$F$162647,2,0)</f>
        <v>#N/A</v>
      </c>
      <c r="UK191" s="1" t="e">
        <f>+VLOOKUP(C191,'[2]20180327오더자료'!$E$162727:$F$162741,2,0)</f>
        <v>#N/A</v>
      </c>
      <c r="UL191" s="1" t="str">
        <f>+IFERROR(VLOOKUP(C191,'[2]20180327오더자료'!$E$162777:$F$162789,2,0),"")</f>
        <v/>
      </c>
      <c r="UM191" s="1" t="str">
        <f>+IFERROR(VLOOKUP(C191,'[2]20180327오더자료'!$E$162972:$F$162982,2,0),"")</f>
        <v/>
      </c>
      <c r="UN191" s="1" t="str">
        <f>+IFERROR(VLOOKUP(C191,'[2]20180327오더자료'!$E$163022:$F$163036,2,0),"")</f>
        <v/>
      </c>
      <c r="UO191" s="1"/>
      <c r="UP191" s="1"/>
      <c r="UQ191" s="1" t="str">
        <f>+IFERROR(VLOOKUP(C191,'[2]20180327오더자료'!$E$163041:$F$163055,2,0),"")</f>
        <v/>
      </c>
      <c r="UR191" s="1" t="str">
        <f>+IFERROR(VLOOKUP(C191,'[2]20180327오더자료'!$E$163141:$F$163159,2,0),"")</f>
        <v/>
      </c>
      <c r="US191" s="1" t="str">
        <f>+IFERROR(VLOOKUP(C191,'[2]20180327오더자료'!$E$163188:$F$163201,2,0),"")</f>
        <v/>
      </c>
      <c r="UT191" s="1"/>
      <c r="UU191" s="1" t="str">
        <f>+IFERROR(VLOOKUP(C191,'[2]20180327오더자료'!$E$163229:$F$163241,2,0),"")</f>
        <v/>
      </c>
      <c r="UV191" s="1" t="str">
        <f>+IFERROR(VLOOKUP(C191,'[2]20180327오더자료'!$E$163269:$F$163291,2,0),"")</f>
        <v/>
      </c>
      <c r="UW191" s="1" t="str">
        <f>+IFERROR(VLOOKUP(C191,'[2]20180327오더자료'!$E$163312:$F$163324,2,0),"")</f>
        <v/>
      </c>
      <c r="UX191" s="1" t="str">
        <f>+IFERROR(VLOOKUP(C191,'[2]20180327오더자료'!$E$163350:$F$163364,2,0),"")</f>
        <v/>
      </c>
      <c r="UY191" s="1" t="str">
        <f>+IFERROR(VLOOKUP(C191,'[2]20180327오더자료'!$E$163368:$F$163374,2,0),"")</f>
        <v/>
      </c>
      <c r="UZ191" s="1" t="str">
        <f>+IFERROR(VLOOKUP(C191,'[2]20180327오더자료'!$E$163375:$F$163392,2,0),"")</f>
        <v/>
      </c>
      <c r="VA191" s="1" t="str">
        <f>+IFERROR(VLOOKUP(C191,'[2]20180327오더자료'!$E$163393:$F$163405,2,0),"")</f>
        <v/>
      </c>
      <c r="VB191" s="1" t="str">
        <f>+IFERROR(VLOOKUP(C191,'[2]20180327오더자료'!$E$163437:$F$163443,2,0),"")</f>
        <v/>
      </c>
      <c r="VC191" s="1" t="str">
        <f>+IFERROR(VLOOKUP(C191,'[2]20180327오더자료'!$E$163484:$F$163497,2,0),"")</f>
        <v/>
      </c>
      <c r="VD191" s="1" t="str">
        <f>+IFERROR(VLOOKUP(C191,'[2]20180327오더자료'!$E$163517:$F$163526,2,0),"")</f>
        <v/>
      </c>
      <c r="VE191" s="1" t="str">
        <f>+IFERROR(VLOOKUP(C191,'[2]20180327오더자료'!$E$163549:$F$163558,2,0),"")</f>
        <v/>
      </c>
      <c r="VF191" s="1" t="str">
        <f>+IFERROR(VLOOKUP(C191,'[2]20180327오더자료'!$E$163638:$F$163651,2,0),"")</f>
        <v/>
      </c>
      <c r="VG191" s="1"/>
      <c r="VH191" s="1" t="str">
        <f>+IFERROR(VLOOKUP(C191,'[2]20180327오더자료'!$E$163696:$F$163708,2,0),"")</f>
        <v/>
      </c>
      <c r="VI191" s="1" t="str">
        <f>+IFERROR(VLOOKUP(C191,'[2]20180327오더자료'!$E$163991:$F$164003,2,0),"")</f>
        <v/>
      </c>
      <c r="VJ191" s="1" t="str">
        <f>+IFERROR(VLOOKUP(C191,'[2]20180327오더자료'!$E$164015:$F$164025,2,0),"")</f>
        <v/>
      </c>
      <c r="VK191" s="1" t="str">
        <f>+IFERROR(VLOOKUP(C191,'[2]20180327오더자료'!$E$164074:$F$164086,2,0),"")</f>
        <v/>
      </c>
      <c r="VL191" s="1"/>
      <c r="VM191" s="1" t="str">
        <f>+IFERROR(VLOOKUP(C191,'[2]20180327오더자료'!$E$164099:$F$164113,2,0),"")</f>
        <v/>
      </c>
      <c r="VN191" s="1" t="str">
        <f>+IFERROR(VLOOKUP(C191,'[2]20180327오더자료'!$E$164133:$F$164146,2,0),"")</f>
        <v/>
      </c>
      <c r="VO191" s="1"/>
      <c r="VP191" s="1" t="str">
        <f>+IFERROR(VLOOKUP(C191,'[2]20180327오더자료'!$E$164222:$F$164234,2,0),"")</f>
        <v/>
      </c>
      <c r="VQ191" s="1"/>
      <c r="VR191" s="1" t="str">
        <f>+IFERROR(VLOOKUP(C191,'[2]20180327오더자료'!$E$164248:$F$164257,2,0),"")</f>
        <v/>
      </c>
      <c r="VS191" s="1" t="str">
        <f>+IFERROR(VLOOKUP(C191,'[2]20180327오더자료'!$E$164298:$F$164309,2,0),"")</f>
        <v/>
      </c>
      <c r="VT191" s="1" t="str">
        <f>+IFERROR(VLOOKUP(C191,'[2]20180327오더자료'!$E$164369:$F$164382,2,0),"")</f>
        <v/>
      </c>
      <c r="VU191" s="1" t="str">
        <f>+IFERROR(VLOOKUP(C191,'[2]20180327오더자료'!$E$164411:$F$164420,2,0),"")</f>
        <v/>
      </c>
      <c r="VV191" s="1" t="str">
        <f>+IFERROR(VLOOKUP(C191,'[2]20180327오더자료'!$E$164473:$F$164484,2,0),"")</f>
        <v/>
      </c>
      <c r="VW191" s="1"/>
      <c r="VX191" s="1"/>
      <c r="VY191" s="1" t="str">
        <f>+IFERROR(VLOOKUP(C191,'[2]20180327오더자료'!$E$164586:$F$164597,2,0),"")</f>
        <v/>
      </c>
      <c r="VZ191" s="1"/>
      <c r="WA191" s="1" t="str">
        <f>+IFERROR(VLOOKUP(C191,'[2]20180327오더자료'!$E$164663:$F$164673,2,0),"")</f>
        <v/>
      </c>
      <c r="WB191" s="1" t="str">
        <f>+IFERROR(VLOOKUP(C191,'[2]20180327오더자료'!$E$164731:$F$164740,2,0),"")</f>
        <v/>
      </c>
      <c r="WC191" s="1" t="str">
        <f>+IFERROR(VLOOKUP(C191,'[2]20180327오더자료'!$E$164759:$F$164771,2,0),"")</f>
        <v/>
      </c>
      <c r="WD191" s="1" t="str">
        <f>+IFERROR(VLOOKUP(C191,'[2]20180327오더자료'!$E$164853:$F$164866,2,0),"")</f>
        <v/>
      </c>
      <c r="WE191" s="1" t="str">
        <f>+IFERROR(VLOOKUP(C191,'[2]20180327오더자료'!$E$164916:$F$164929,2,0),"")</f>
        <v/>
      </c>
      <c r="WF191" s="1" t="str">
        <f>+IFERROR(VLOOKUP(C191,'[2]20180327오더자료'!$E$164981:$F$165006,2,0),"")</f>
        <v/>
      </c>
      <c r="WG191" s="1"/>
      <c r="WH191" s="1" t="str">
        <f>+IFERROR(VLOOKUP(C191,'[2]20180327오더자료'!$E$165036:$F$165047,2,0),"")</f>
        <v/>
      </c>
      <c r="WI191" s="1" t="str">
        <f>+IFERROR(VLOOKUP(C191,'[2]20180327오더자료'!$E$165087:$F$165099,2,0),"")</f>
        <v/>
      </c>
      <c r="WJ191" s="1" t="str">
        <f>+IFERROR(VLOOKUP(C191,'[2]20180327오더자료'!$E$165148:$F$165157,2,0),"")</f>
        <v/>
      </c>
      <c r="WK191" s="1" t="str">
        <f>+IFERROR(VLOOKUP(C191,'[2]20180327오더자료'!$E$165202:$F$165212,2,0),"")</f>
        <v/>
      </c>
      <c r="WL191" s="1" t="str">
        <f>+IFERROR(VLOOKUP(C191,'[2]20180327오더자료'!$E$165255:$F$165266,2,0),"")</f>
        <v/>
      </c>
      <c r="WM191" s="1" t="str">
        <f>+IFERROR(VLOOKUP(C191,'[2]20180327오더자료'!$E$165294:$F$165305,2,0),"")</f>
        <v/>
      </c>
      <c r="WN191" s="1" t="str">
        <f>+IFERROR(VLOOKUP(C191,'[2]20180327오더자료'!$E$165363:$F$165375,2,0),"")</f>
        <v/>
      </c>
      <c r="WO191" s="1" t="str">
        <f>+IFERROR(VLOOKUP(C191,'[2]20180327오더자료'!$E$165448:$F$165459,2,0),"")</f>
        <v/>
      </c>
      <c r="WP191" s="1"/>
      <c r="WQ191" s="1" t="str">
        <f>+IFERROR(VLOOKUP(C191,'[2]20180327오더자료'!$E$172759:$F$172773,2,0),"")</f>
        <v/>
      </c>
      <c r="WR191" s="1"/>
      <c r="WS191" s="1"/>
      <c r="WT191" s="1" t="str">
        <f>+IFERROR(VLOOKUP(C191,'[2]20180327오더자료'!$E$167822:$F$167834,2,0),"")</f>
        <v/>
      </c>
      <c r="WU191" s="1" t="str">
        <f>+IFERROR(VLOOKUP(C191,'[2]20180327오더자료'!$E$172860:$F$172884,2,0),"")</f>
        <v/>
      </c>
      <c r="WV191" s="1" t="str">
        <f>+IFERROR(VLOOKUP(C191,'[2]20180327오더자료'!$E$172910:$F$172920,2,0),"")</f>
        <v/>
      </c>
      <c r="WW191" s="1" t="str">
        <f>+IFERROR(VLOOKUP(C191,'[2]20180327오더자료'!$E$172927:$F$172936,2,0),"")</f>
        <v/>
      </c>
      <c r="WX191" s="1" t="str">
        <f>+IFERROR(VLOOKUP(C191,'[2]20180327오더자료'!$E$172937:$F$172950,2,0),"")</f>
        <v/>
      </c>
      <c r="WY191" s="1" t="str">
        <f>+IFERROR(VLOOKUP(C191,'[2]20180327오더자료'!$E$173006:$F$173016,2,0),"")</f>
        <v/>
      </c>
      <c r="WZ191" s="1"/>
      <c r="XA191" s="1" t="str">
        <f>+IFERROR(VLOOKUP(C191,'[2]20180327오더자료'!$E$173070:$F$173081,2,0),"")</f>
        <v/>
      </c>
      <c r="XB191" s="1" t="str">
        <f>+IFERROR(VLOOKUP(C191,'[2]20180327오더자료'!$E$173143:$F$173153,2,0),"")</f>
        <v/>
      </c>
      <c r="XC191" s="1"/>
      <c r="XD191" s="1" t="str">
        <f>+IFERROR(VLOOKUP(C191,'[2]20180327오더자료'!$E$173181:$F$173199,2,0),"")</f>
        <v/>
      </c>
      <c r="XE191" s="1" t="str">
        <f>+IFERROR(VLOOKUP(C191,'[2]20180327오더자료'!$E$173217:$F$173225,2,0),"")</f>
        <v/>
      </c>
      <c r="XF191" s="1"/>
      <c r="XG191" s="1" t="str">
        <f>+IFERROR(VLOOKUP(C191,'[2]20180327오더자료'!$E$173228:$F$173238,2,0),"")</f>
        <v/>
      </c>
      <c r="XH191" s="1" t="str">
        <f>+IFERROR(VLOOKUP(C191,'[2]20180327오더자료'!$E$173277:$F$173287,2,0),"")</f>
        <v/>
      </c>
      <c r="XI191" s="1" t="str">
        <f>+IFERROR(VLOOKUP(C191,'[2]20180327오더자료'!$E$173528:$F$173547,2,0),"")</f>
        <v/>
      </c>
      <c r="XJ191" s="1" t="str">
        <f>+IFERROR(VLOOKUP(C191,'[2]20180327오더자료'!$E$173565:$F$173576,2,0),"")</f>
        <v/>
      </c>
      <c r="XK191" s="1" t="str">
        <f>+IFERROR(VLOOKUP(C191,'[2]20180327오더자료'!$E$173663:$F$173679,2,0),"")</f>
        <v/>
      </c>
      <c r="XL191" s="1" t="str">
        <f>+IFERROR(VLOOKUP(C191,'[2]20180327오더자료'!$E$173680:$F$173699,2,0),"")</f>
        <v/>
      </c>
      <c r="XM191" s="1" t="str">
        <f>+IFERROR(VLOOKUP(C191,'[2]20180327오더자료'!$E$173725:$F$173735,2,0),"")</f>
        <v/>
      </c>
      <c r="XN191" s="1" t="str">
        <f>+IFERROR(VLOOKUP(C191,'[2]20180327오더자료'!$E$173765:$F$173777,2,0),"")</f>
        <v/>
      </c>
      <c r="XO191" s="1" t="str">
        <f>+IFERROR(VLOOKUP(C191,'[2]20180327오더자료'!$E$173812:$F$173823,2,0),"")</f>
        <v/>
      </c>
      <c r="XP191" s="1" t="str">
        <f>+IFERROR(VLOOKUP(C191,'[2]20180327오더자료'!$E$173872:$F$173884,2,0),"")</f>
        <v/>
      </c>
      <c r="XQ191" s="1" t="str">
        <f>+IFERROR(VLOOKUP(C191,'[2]20180327오더자료'!$E$174017:$F$174025,2,0),"")</f>
        <v/>
      </c>
      <c r="XR191" s="1" t="str">
        <f>+IFERROR(VLOOKUP(C191,'[2]20180327오더자료'!$E$174121:$F$174129,2,0),"")</f>
        <v/>
      </c>
      <c r="XS191" s="1" t="str">
        <f>+IFERROR(VLOOKUP(C191,'[2]20180327오더자료'!$E$174155:$F$174172,2,0),"")</f>
        <v/>
      </c>
      <c r="XT191" s="1" t="str">
        <f>+IFERROR(VLOOKUP(C191,'[2]20180327오더자료'!$E$174191:$F$174204,2,0),"")</f>
        <v/>
      </c>
      <c r="XU191" s="1" t="str">
        <f>+IFERROR(VLOOKUP(C191,'[2]20180327오더자료'!$E$174221:$F$174234,2,0),"")</f>
        <v/>
      </c>
      <c r="XV191" s="1"/>
      <c r="XW191" s="1" t="str">
        <f>+IFERROR(VLOOKUP(C191,'[2]20180327오더자료'!$E$174246:$F$174255,2,0),"")</f>
        <v/>
      </c>
      <c r="XX191" s="1" t="str">
        <f>+IFERROR(VLOOKUP(C191,'[2]20180327오더자료'!$E$174290:$F$174303,2,0),"")</f>
        <v/>
      </c>
      <c r="XY191" s="1" t="str">
        <f>+IFERROR(VLOOKUP(C191,'[2]20180327오더자료'!$E$174317:$F$174326,2,0),"")</f>
        <v/>
      </c>
      <c r="XZ191" s="1" t="str">
        <f>+IFERROR(VLOOKUP(C191,'[2]20180327오더자료'!$E$174352:$F$174360,2,0),"")</f>
        <v/>
      </c>
      <c r="YA191" s="1"/>
      <c r="YB191" s="1"/>
      <c r="YC191" s="1"/>
      <c r="YD191" s="1"/>
      <c r="YE191" s="1"/>
      <c r="YF191" s="1"/>
      <c r="YG191" s="1"/>
      <c r="YH191" s="1"/>
      <c r="YI191" s="1"/>
      <c r="YJ191" s="1" t="str">
        <f>+IFERROR(VLOOKUP(C191,'[2]20180327오더자료'!$E$174361:$F$174369,2,0),"")</f>
        <v/>
      </c>
      <c r="YK191" s="1" t="str">
        <f>+IFERROR(VLOOKUP(C191,'[2]20180327오더자료'!$E$174394:$F$174415,2,0),"")</f>
        <v/>
      </c>
      <c r="YL191" s="1" t="str">
        <f>+IFERROR(VLOOKUP(C191,'[2]20180327오더자료'!$E$174429:$F$174441,2,0),"")</f>
        <v/>
      </c>
      <c r="YM191" s="1" t="str">
        <f>+IFERROR(VLOOKUP(C191,'[2]20180327오더자료'!$E$174494:$F$174503,2,0),"")</f>
        <v/>
      </c>
      <c r="YN191" s="1" t="str">
        <f>+IFERROR(VLOOKUP(C191,'[2]20180327오더자료'!$E$174558:$F$174570,2,0),"")</f>
        <v/>
      </c>
      <c r="YO191" s="1" t="str">
        <f>+IFERROR(VLOOKUP(C191,'[2]20180327오더자료'!$E$174595:$F$174607,2,0),"")</f>
        <v/>
      </c>
      <c r="YP191" s="1" t="str">
        <f>+IFERROR(VLOOKUP(C191,'[2]20180327오더자료'!$E$174609:$F$174618,2,0),"")</f>
        <v/>
      </c>
      <c r="YQ191" s="1" t="str">
        <f>+IFERROR(VLOOKUP(C191,'[2]20180327오더자료'!$E$174660:$F$174669,2,0),"")</f>
        <v/>
      </c>
      <c r="YR191" s="1" t="str">
        <f>+IFERROR(VLOOKUP(C191,'[2]20180327오더자료'!$E$174705:$F$174718,2,0),"")</f>
        <v/>
      </c>
      <c r="YS191" s="1"/>
      <c r="YT191" s="1" t="str">
        <f>+IFERROR(VLOOKUP(C191,'[2]20180327오더자료'!$E$174768:$F$174785,2,0),"")</f>
        <v/>
      </c>
      <c r="YU191" s="1" t="str">
        <f>+IFERROR(VLOOKUP(C191,'[2]20180327오더자료'!$E$174823:$F$174832,2,0),"")</f>
        <v/>
      </c>
      <c r="YV191" s="1"/>
      <c r="YW191" s="1" t="str">
        <f>+IFERROR(VLOOKUP(C191,'[2]20180327오더자료'!$E$174845:$F$174857,2,0),"")</f>
        <v/>
      </c>
      <c r="YX191" s="1" t="str">
        <f>+IFERROR(VLOOKUP(C191,'[2]20180327오더자료'!$E$174986:$F$174998,2,0),"")</f>
        <v/>
      </c>
      <c r="YY191" s="1" t="str">
        <f>+IFERROR(VLOOKUP(C191,'[2]20180327오더자료'!$E$174999:$F$175012,2,0),"")</f>
        <v/>
      </c>
      <c r="YZ191" s="1" t="str">
        <f>+IFERROR(VLOOKUP(C191,'[2]20180327오더자료'!$E$175087:$F$175096,2,0),"")</f>
        <v/>
      </c>
      <c r="ZA191" s="1" t="str">
        <f>+IFERROR(VLOOKUP(C191,'[2]20180327오더자료'!$E$175110:$F$175121,2,0),"")</f>
        <v/>
      </c>
      <c r="ZB191" s="1" t="str">
        <f>+IFERROR(VLOOKUP(C191,'[2]20180327오더자료'!$E$175190:$F$175202,2,0),"")</f>
        <v/>
      </c>
      <c r="ZC191" s="1" t="str">
        <f>+IFERROR(VLOOKUP(C191,'[2]20180327오더자료'!$E$175260:$F$175271,2,0),"")</f>
        <v/>
      </c>
      <c r="ZD191" s="1" t="str">
        <f>+IFERROR(VLOOKUP(C191,'[2]20180327오더자료'!$E$175300:$F$175311,2,0),"")</f>
        <v/>
      </c>
      <c r="ZE191" s="1" t="str">
        <f>+IFERROR(VLOOKUP(C191,'[2]20180327오더자료'!$E$175343:$F$175354,2,0),"")</f>
        <v/>
      </c>
      <c r="ZF191" s="1" t="str">
        <f>+IFERROR(VLOOKUP(C191,'[2]20180327오더자료'!$E$175375:$F$175388,2,0),"")</f>
        <v/>
      </c>
      <c r="ZG191" s="1" t="str">
        <f>+IFERROR(VLOOKUP(C191,'[2]20180327오더자료'!$E$175433:$F$175443,2,0),"")</f>
        <v/>
      </c>
      <c r="ZH191" s="1" t="str">
        <f>+IFERROR(VLOOKUP(C191,'[2]20180327오더자료'!$E$175484:$F$175495,2,0),"")</f>
        <v/>
      </c>
      <c r="ZI191" s="1" t="str">
        <f>+IFERROR(VLOOKUP(C191,'[2]20180327오더자료'!$E$175516:$F$175527,2,0),"")</f>
        <v/>
      </c>
      <c r="ZJ191" s="1" t="str">
        <f>+IFERROR(VLOOKUP(C191,'[2]20180327오더자료'!$E$175549:$F$175556,2,0),"")</f>
        <v/>
      </c>
      <c r="ZK191" s="1"/>
      <c r="ZL191" s="1"/>
      <c r="ZM191" s="1"/>
      <c r="ZN191" s="1"/>
      <c r="ZO191" s="1" t="str">
        <f>+IFERROR(VLOOKUP(C191,'[2]20180327오더자료'!$E$175571:$F$175586,2,0),"")</f>
        <v/>
      </c>
      <c r="ZP191" s="1" t="str">
        <f>+IFERROR(VLOOKUP(C191,'[2]20180327오더자료'!$E$175605:$F$175615,2,0),"")</f>
        <v/>
      </c>
      <c r="ZQ191" s="1"/>
      <c r="ZR191" s="1"/>
      <c r="ZS191" s="1" t="str">
        <f>+IFERROR(VLOOKUP(C191,'[2]20180327오더자료'!$E$175644:$F$175651,2,0),"")</f>
        <v/>
      </c>
      <c r="ZT191" s="1"/>
      <c r="ZU191" s="1"/>
      <c r="ZV191" s="1" t="str">
        <f>+IFERROR(VLOOKUP(C191,'[2]20180327오더자료'!$E$175700:$F$175712,2,0),"")</f>
        <v/>
      </c>
      <c r="ZW191" s="1" t="str">
        <f>+IFERROR(VLOOKUP(C191,'[2]20180327오더자료'!$E$175744:$F$175756,2,0),"")</f>
        <v/>
      </c>
      <c r="ZX191" s="1" t="str">
        <f>+IFERROR(VLOOKUP(C191,'[2]20180327오더자료'!$E$175767:$F$175778,2,0),"")</f>
        <v/>
      </c>
      <c r="ZY191" s="1" t="str">
        <f>+IFERROR(VLOOKUP(C191,'[2]20180327오더자료'!$E$175819:$F$175829,2,0),"")</f>
        <v/>
      </c>
      <c r="ZZ191" s="1" t="str">
        <f>+IFERROR(VLOOKUP(C191,'[2]20180327오더자료'!$E$175846:$F$175857,2,0),"")</f>
        <v/>
      </c>
      <c r="AAA191" s="1" t="str">
        <f>+IFERROR(VLOOKUP(C191,'[2]20180327오더자료'!$E$175870:$F$175880,2,0),"")</f>
        <v/>
      </c>
      <c r="AAB191" s="1" t="str">
        <f>+IFERROR(VLOOKUP(C191,'[2]20180327오더자료'!$E$175893:$F$175905,2,0),"")</f>
        <v/>
      </c>
      <c r="AAC191" s="1" t="str">
        <f>+IFERROR(VLOOKUP(C191,'[2]20180327오더자료'!$E$175963:$F$175973,2,0),"")</f>
        <v/>
      </c>
      <c r="AAD191" s="1" t="str">
        <f>+IFERROR(VLOOKUP(C191,'[2]20180327오더자료'!$E$176132:$F$176145,2,0),"")</f>
        <v/>
      </c>
      <c r="AAE191" s="1" t="str">
        <f>+IFERROR(VLOOKUP(C191,'[2]20180327오더자료'!$E$176167:$F$176184,2,0),"")</f>
        <v/>
      </c>
      <c r="AAF191" s="1" t="str">
        <f>+IFERROR(VLOOKUP(C191,'[2]20180327오더자료'!$E$176193:$F$176203,2,0),"")</f>
        <v/>
      </c>
      <c r="AAG191" s="1"/>
      <c r="AAH191" s="1" t="str">
        <f>+IFERROR(VLOOKUP(C191,'[2]20180327오더자료'!$E$176243:$F$176256,2,0),"")</f>
        <v/>
      </c>
      <c r="AAI191" s="1" t="str">
        <f>+IFERROR(VLOOKUP(C191,'[2]20180327오더자료'!$E$176437:$F$176456,2,0),"")</f>
        <v/>
      </c>
      <c r="AAJ191" s="1" t="str">
        <f>+IFERROR(VLOOKUP(C191,'[2]20180327오더자료'!$E$176457:$F$176465,2,0),"")</f>
        <v/>
      </c>
      <c r="AAK191" s="1" t="str">
        <f>+IFERROR(VLOOKUP(C191,'[2]20180327오더자료'!$E$176489:$F$176501,2,0),"")</f>
        <v/>
      </c>
      <c r="AAL191" s="1" t="str">
        <f>+IFERROR(VLOOKUP(C191,'[2]20180327오더자료'!$E$176549:$F$176558,2,0),"")</f>
        <v/>
      </c>
      <c r="AAM191" s="1"/>
      <c r="AAN191" s="1"/>
      <c r="AAO191" s="1" t="str">
        <f>+IFERROR(VLOOKUP(C191,'[2]20180327오더자료'!$E$176607:$F$176615,2,0),"")</f>
        <v/>
      </c>
      <c r="AAP191" s="1" t="str">
        <f>+IFERROR(VLOOKUP(C191,'[2]20180327오더자료'!$E$176669:$F$176683,2,0),"")</f>
        <v/>
      </c>
      <c r="AAQ191" s="1" t="str">
        <f>+IFERROR(VLOOKUP(C191,'[2]20180327오더자료'!$E$176684:$F$176695,2,0),"")</f>
        <v/>
      </c>
      <c r="AAR191" s="1" t="str">
        <f>+IFERROR(VLOOKUP(C191,'[2]20180327오더자료'!$E$176704:$F$176713,2,0),"")</f>
        <v/>
      </c>
      <c r="AAS191" s="1" t="str">
        <f>+IFERROR(VLOOKUP(C191,'[2]20180327오더자료'!$E$176723:$F$176732,2,0),"")</f>
        <v/>
      </c>
      <c r="AAT191" s="1" t="str">
        <f>+IFERROR(VLOOKUP(C191,'[2]20180327오더자료'!$E$176759:$F$176768,2,0),"")</f>
        <v/>
      </c>
      <c r="AAU191" s="1" t="str">
        <f>+IFERROR(VLOOKUP(C191,'[2]20180327오더자료'!$E$176806:$F$176825,2,0),"")</f>
        <v/>
      </c>
      <c r="AAV191" s="1" t="str">
        <f>+IFERROR(VLOOKUP(C191,'[2]20180327오더자료'!$E$176848:$F$176860,2,0),"")</f>
        <v/>
      </c>
      <c r="AAW191" s="1" t="str">
        <f>+IFERROR(VLOOKUP(C191,'[2]20180327오더자료'!$E$176910:$F$176918,2,0),"")</f>
        <v/>
      </c>
      <c r="AAX191" s="1" t="str">
        <f>+IFERROR(VLOOKUP(C191,'[2]20180327오더자료'!$E$176946:$F$176956,2,0),"")</f>
        <v/>
      </c>
      <c r="AAY191" s="1" t="str">
        <f>+IFERROR(VLOOKUP(C191,'[2]20180327오더자료'!$E$176989:$F$177001,2,0),"")</f>
        <v/>
      </c>
      <c r="AAZ191" s="1" t="str">
        <f>+IFERROR(VLOOKUP(C191,'[2]20180327오더자료'!$E$177024:$F$177034,2,0),"")</f>
        <v/>
      </c>
      <c r="ABA191" s="1" t="str">
        <f>+IFERROR(VLOOKUP(C191,'[2]20180327오더자료'!$E$177164:$F$177170,2,0),"")</f>
        <v/>
      </c>
      <c r="ABB191" s="1" t="str">
        <f>+IFERROR(VLOOKUP(C191,'[2]20180327오더자료'!$E$177215:$F$177225,2,0),"")</f>
        <v/>
      </c>
      <c r="ABC191" s="1" t="str">
        <f>+IFERROR(VLOOKUP(C191,'[2]20180327오더자료'!$E$177244:$F$177262,2,0),"")</f>
        <v/>
      </c>
      <c r="ABD191" s="1" t="str">
        <f>+IFERROR(VLOOKUP(C191,'[2]20180327오더자료'!$E$177287:$F$177302,2,0),"")</f>
        <v/>
      </c>
      <c r="ABE191" s="1" t="str">
        <f>+IFERROR(VLOOKUP(C191,'[2]20180327오더자료'!$E$177303:$F$177315,2,0),"")</f>
        <v/>
      </c>
      <c r="ABF191" s="1"/>
      <c r="ABG191" s="1" t="str">
        <f>+IFERROR(VLOOKUP(C191,'[2]20180327오더자료'!$E$177372:$F$177385,2,0),"")</f>
        <v/>
      </c>
      <c r="ABH191" s="1" t="str">
        <f>+IFERROR(VLOOKUP(C191,'[2]20180327오더자료'!$E$177406:$F$177416,2,0),"")</f>
        <v/>
      </c>
      <c r="ABI191" s="1" t="str">
        <f>+IFERROR(VLOOKUP(C191,'[2]20180327오더자료'!$E$177460:$F$177472,2,0),"")</f>
        <v/>
      </c>
      <c r="ABJ191" s="1" t="str">
        <f>+IFERROR(VLOOKUP(C191,'[2]20180327오더자료'!$E$177502:$F$177513,2,0),"")</f>
        <v/>
      </c>
      <c r="ABK191" s="1" t="str">
        <f>+IFERROR(VLOOKUP(C191,'[2]20180327오더자료'!$E$177523:$F$177533,2,0),"")</f>
        <v/>
      </c>
      <c r="ABL191" s="1" t="str">
        <f>+IFERROR(VLOOKUP(C191,'[2]20180327오더자료'!$E$177587:$F$177601,2,0),"")</f>
        <v/>
      </c>
      <c r="ABM191" s="1" t="str">
        <f>+IFERROR(VLOOKUP(C191,'[2]20180327오더자료'!$E$177602:$F$177613,2,0),"")</f>
        <v/>
      </c>
      <c r="ABN191" s="1" t="str">
        <f>+IFERROR(VLOOKUP(C191,'[2]20180327오더자료'!$E$177636:$F$177646,2,0),"")</f>
        <v/>
      </c>
      <c r="ABO191" s="1" t="str">
        <f>+IFERROR(VLOOKUP(C191,'[2]20180327오더자료'!$E$177662:$F$177683,2,0),"")</f>
        <v/>
      </c>
      <c r="ABP191" s="1" t="str">
        <f>+IFERROR(VLOOKUP(C191,'[2]20180327오더자료'!$E$177720:$F$177730,2,0),"")</f>
        <v/>
      </c>
      <c r="ABQ191" s="1" t="str">
        <f>+IFERROR(VLOOKUP(C191,'[2]20180327오더자료'!$E$178795:$F$178809,2,0),"")</f>
        <v/>
      </c>
      <c r="ABR191" s="1"/>
      <c r="ABS191" s="1" t="str">
        <f>+IFERROR(VLOOKUP(C191,'[2]20180327오더자료'!$E$178835:$F$178856,2,0),"")</f>
        <v/>
      </c>
      <c r="ABT191" s="1" t="str">
        <f>+IFERROR(VLOOKUP(C191,'[2]20180327오더자료'!$E$178857:$F$178869,2,0),"")</f>
        <v/>
      </c>
      <c r="ABU191" s="1" t="str">
        <f>+IFERROR(VLOOKUP(C191,'[2]20180327오더자료'!$E$178889:$F$178897,2,0),"")</f>
        <v/>
      </c>
      <c r="ABV191" s="1" t="str">
        <f>+IFERROR(VLOOKUP(C191,'[2]20180327오더자료'!$E$178913:$F$178923,2,0),"")</f>
        <v/>
      </c>
      <c r="ABW191" s="1" t="str">
        <f>+IFERROR(VLOOKUP(C191,'[2]20180327오더자료'!$E$178948:$F$178967,2,0),"")</f>
        <v/>
      </c>
      <c r="ABX191" s="1" t="str">
        <f>+IFERROR(VLOOKUP(C191,'[2]20180327오더자료'!$E$178972:$F$178983,2,0),"")</f>
        <v/>
      </c>
      <c r="ABY191" s="1" t="str">
        <f>+IFERROR(VLOOKUP(C191,'[2]20180327오더자료'!$E$178991:$F$179003,2,0),"")</f>
        <v/>
      </c>
      <c r="ABZ191" s="1" t="str">
        <f>+IFERROR(VLOOKUP(C191,'[2]20180327오더자료'!$E$179026:$F$179043,2,0),"")</f>
        <v/>
      </c>
      <c r="ACA191" s="1"/>
      <c r="ACB191" s="1" t="str">
        <f>+IFERROR(VLOOKUP(C191,'[2]20180327오더자료'!$E$179089:$F$179099,2,0),"")</f>
        <v/>
      </c>
      <c r="ACC191" s="1" t="str">
        <f>+IFERROR(VLOOKUP(C191,'[2]20180327오더자료'!$E$179142:$F$179154,2,0),"")</f>
        <v/>
      </c>
      <c r="ACD191" s="1" t="str">
        <f>+IFERROR(VLOOKUP(C191,'[2]20180327오더자료'!$E$179219:$F$179231,2,0),"")</f>
        <v/>
      </c>
      <c r="ACE191" s="1" t="str">
        <f>+IFERROR(VLOOKUP(C191,'[2]20180327오더자료'!$E$179252:$F$179262,2,0),"")</f>
        <v/>
      </c>
      <c r="ACF191" s="1" t="str">
        <f>+IFERROR(VLOOKUP(C191,'[2]20180327오더자료'!$E$179306:$F$179316,2,0),"")</f>
        <v/>
      </c>
      <c r="ACG191" s="1" t="str">
        <f>+IFERROR(VLOOKUP(C191,'[2]20180327오더자료'!$E$179461:$F$179471,2,0),"")</f>
        <v/>
      </c>
      <c r="ACH191" s="1" t="str">
        <f>+IFERROR(VLOOKUP(C191,'[2]20180327오더자료'!$E$179509:$F$179520,2,0),"")</f>
        <v/>
      </c>
      <c r="ACI191" s="1" t="str">
        <f>+IFERROR(VLOOKUP(C191,'[2]20180327오더자료'!$E$179560:$F$179571,2,0),"")</f>
        <v/>
      </c>
      <c r="ACJ191" s="1" t="str">
        <f>+IFERROR(VLOOKUP(C191,'[2]20180327오더자료'!$E$179624:$F$179639,2,0),"")</f>
        <v/>
      </c>
      <c r="ACK191" s="1" t="str">
        <f>+IFERROR(VLOOKUP(C191,'[2]20180327오더자료'!$E$179639:$F$179652,2,0),"")</f>
        <v/>
      </c>
      <c r="ACL191" s="1" t="str">
        <f>+IFERROR(VLOOKUP(C191,'[2]20180327오더자료'!$E$179734:$F$179742,2,0),"")</f>
        <v/>
      </c>
      <c r="ACM191" s="1" t="str">
        <f>+IFERROR(VLOOKUP(C191,'[2]20180327오더자료'!$E$179743:$F$179755,2,0),"")</f>
        <v/>
      </c>
      <c r="ACN191" s="1" t="str">
        <f>+IFERROR(VLOOKUP(C191,'[2]20180327오더자료'!$E$179756:$F$179768,2,0),"")</f>
        <v/>
      </c>
      <c r="ACO191" s="1" t="str">
        <f>+IFERROR(VLOOKUP(C191,'[2]20180327오더자료'!$E$179801:$F$179812,2,0),"")</f>
        <v/>
      </c>
      <c r="ACP191" s="1" t="str">
        <f>+IFERROR(VLOOKUP(C191,'[2]20180327오더자료'!$E$179835:$F$179848,2,0),"")</f>
        <v/>
      </c>
      <c r="ACQ191" s="1" t="str">
        <f>+IFERROR(VLOOKUP(C191,'[2]20180327오더자료'!$E$179871:$F$179881,2,0),"")</f>
        <v/>
      </c>
      <c r="ACR191" s="1" t="str">
        <f>+IFERROR(VLOOKUP(C191,'[2]20180327오더자료'!$E$179928:$F$179937,2,0),"")</f>
        <v/>
      </c>
      <c r="ACS191" s="1" t="str">
        <f>+IFERROR(VLOOKUP(C191,'[2]20180327오더자료'!$E$179961:$F$179977,2,0),"")</f>
        <v/>
      </c>
      <c r="ACT191" s="1" t="str">
        <f>+IFERROR(VLOOKUP(C191,'[2]20180327오더자료'!$E$179978:$F$179988,2,0),"")</f>
        <v/>
      </c>
      <c r="ACU191" s="1" t="str">
        <f>+IFERROR(VLOOKUP(C191,'[2]20180327오더자료'!$E$180022:$F$180030,2,0),"")</f>
        <v/>
      </c>
      <c r="ACV191" s="1"/>
      <c r="ACW191" s="1"/>
      <c r="ACX191" s="1"/>
      <c r="ACY191" s="1"/>
      <c r="ACZ191" s="1" t="str">
        <f>+IFERROR(VLOOKUP(C191,'[2]20180327오더자료'!$E$180282:$F$180292,2,0),"")</f>
        <v/>
      </c>
      <c r="ADA191" s="1" t="str">
        <f>+IFERROR(VLOOKUP(C191,'[2]20180327오더자료'!$E$180313:$F$180323,2,0),"")</f>
        <v/>
      </c>
      <c r="ADB191" s="1" t="str">
        <f>+IFERROR(VLOOKUP(C191,'[2]20180327오더자료'!$E$180333:$F$180342,2,0),"")</f>
        <v/>
      </c>
      <c r="ADC191" s="1" t="str">
        <f>+IFERROR(VLOOKUP(C191,'[2]20180327오더자료'!$E$180360:$F$180372,2,0),"")</f>
        <v/>
      </c>
      <c r="ADD191" s="1" t="str">
        <f>+IFERROR(VLOOKUP(C191,'[2]20180327오더자료'!$E$180383:$F$180397,2,0),"")</f>
        <v/>
      </c>
      <c r="ADE191" s="1" t="str">
        <f>+IFERROR(VLOOKUP(C191,'[2]20180327오더자료'!$E$180398:$F$180411,2,0),"")</f>
        <v/>
      </c>
      <c r="ADF191" s="1" t="str">
        <f>+IFERROR(VLOOKUP(C191,'[2]20180327오더자료'!$E$180429:$F$180442,2,0),"")</f>
        <v/>
      </c>
      <c r="ADG191" s="1" t="str">
        <f>+IFERROR(VLOOKUP(C191,'[2]20180327오더자료'!$E$180454:$F$180465,2,0),"")</f>
        <v/>
      </c>
      <c r="ADH191" s="1"/>
      <c r="ADI191" s="1" t="str">
        <f>+IFERROR(VLOOKUP(C191,'[2]20180327오더자료'!$E$180486:$F$180498,2,0),"")</f>
        <v/>
      </c>
      <c r="ADJ191" s="1" t="str">
        <f>+IFERROR(VLOOKUP(C191,'[2]20180327오더자료'!$E$180524:$F$180535,2,0),"")</f>
        <v/>
      </c>
      <c r="ADK191" s="1" t="str">
        <f>+IFERROR(VLOOKUP(C191,'[2]20180327오더자료'!$E$180603:$F$180617,2,0),"")</f>
        <v/>
      </c>
      <c r="ADL191" s="1" t="str">
        <f>+IFERROR(VLOOKUP(C191,'[2]20180327오더자료'!$E$180639:$F$180649,2,0),"")</f>
        <v/>
      </c>
      <c r="ADM191" s="1" t="str">
        <f>+IFERROR(VLOOKUP(C191,'[2]20180327오더자료'!$E$180667:$F$180686,2,0),"")</f>
        <v/>
      </c>
      <c r="ADN191" s="1"/>
      <c r="ADO191" s="1" t="str">
        <f>+IFERROR(VLOOKUP(C191,'[2]20180327오더자료'!$E$180704:$F$180714,2,0),"")</f>
        <v/>
      </c>
      <c r="ADP191" s="1" t="str">
        <f>+IFERROR(VLOOKUP(C191,'[2]20180327오더자료'!$E$180740:$F$180749,2,0),"")</f>
        <v/>
      </c>
      <c r="ADQ191" s="1"/>
      <c r="ADR191" s="1"/>
      <c r="ADS191" s="1" t="str">
        <f>+IFERROR(VLOOKUP(C191,'[2]20180327오더자료'!$E$180764:$F$180778,2,0),"")</f>
        <v/>
      </c>
      <c r="ADT191" s="1"/>
      <c r="ADU191" s="1" t="str">
        <f>+IFERROR(VLOOKUP(C191,'[2]20180327오더자료'!$E$180802:$F$180816,2,0),"")</f>
        <v/>
      </c>
      <c r="ADV191" s="1" t="str">
        <f>+IFERROR(VLOOKUP(C191,'[2]20180327오더자료'!$E$180849:$F$180856,2,0),"")</f>
        <v/>
      </c>
      <c r="ADW191" s="1"/>
      <c r="ADX191" s="1" t="str">
        <f>+IFERROR(VLOOKUP(C191,'[2]20180327오더자료'!$E$180879:$F$180893,2,0),"")</f>
        <v/>
      </c>
      <c r="ADY191" s="1" t="str">
        <f>+IFERROR(VLOOKUP(C191,'[2]20180327오더자료'!$E$180940:$F$180951,2,0),"")</f>
        <v/>
      </c>
      <c r="ADZ191" s="1" t="str">
        <f>+IFERROR(VLOOKUP(C191,'[2]20180327오더자료'!$E$180999:$F$181009,2,0),"")</f>
        <v/>
      </c>
      <c r="AEA191" s="1" t="str">
        <f>+IFERROR(VLOOKUP(C191,'[2]20180327오더자료'!$E$181027:$F$181037,2,0),"")</f>
        <v/>
      </c>
      <c r="AEB191" s="1" t="str">
        <f>+IFERROR(VLOOKUP(C191,'[2]20180327오더자료'!$E$181058:$F$181072,2,0),"")</f>
        <v/>
      </c>
      <c r="AEC191" s="1" t="str">
        <f>+IFERROR(VLOOKUP(C191,'[2]20180327오더자료'!$E$181098:$F$181109,2,0),"")</f>
        <v/>
      </c>
      <c r="AED191" s="1"/>
      <c r="AEE191" s="1" t="str">
        <f>+IFERROR(VLOOKUP(C191,'[2]20180327오더자료'!$E$181128:$F$181141,2,0),"")</f>
        <v/>
      </c>
      <c r="AEF191" s="1"/>
      <c r="AEG191" s="1" t="str">
        <f>+IFERROR(VLOOKUP(C191,'[2]20180327오더자료'!$E$181218:$F$181231,2,0),"")</f>
        <v/>
      </c>
      <c r="AEH191" s="1" t="str">
        <f>+IFERROR(VLOOKUP(C191,'[2]20180327오더자료'!$E$181243:$F$181257,2,0),"")</f>
        <v/>
      </c>
      <c r="AEI191" s="1" t="str">
        <f>+IFERROR(VLOOKUP(C191,'[2]20180327오더자료'!$E$181266:$F$181274,2,0),"")</f>
        <v/>
      </c>
      <c r="AEJ191" s="1" t="str">
        <f>+IFERROR(VLOOKUP(C191,'[2]20180327오더자료'!$E$181284:$F$181296,2,0),"")</f>
        <v/>
      </c>
      <c r="AEK191" s="1" t="str">
        <f>+IFERROR(VLOOKUP(C191,'[2]20180327오더자료'!$E$181318:$F$181329,2,0),"")</f>
        <v/>
      </c>
      <c r="AEL191" s="1" t="str">
        <f>+IFERROR(VLOOKUP(C191,'[2]20180327오더자료'!$E$181342:$F$181358,2,0),"")</f>
        <v/>
      </c>
      <c r="AEM191" s="1" t="str">
        <f>+IFERROR(VLOOKUP(C191,'[2]20180327오더자료'!$E$181382:$F$181393,2,0),"")</f>
        <v/>
      </c>
      <c r="AEN191" s="1" t="str">
        <f>+IFERROR(VLOOKUP(C191,'[2]20180327오더자료'!$E$181414:$F$181424,2,0),"")</f>
        <v/>
      </c>
      <c r="AEO191" s="1" t="str">
        <f>+IFERROR(VLOOKUP(C191,'[2]20180327오더자료'!$E$181436:$F$181445,2,0),"")</f>
        <v/>
      </c>
      <c r="AEP191" s="1" t="str">
        <f>+IFERROR(VLOOKUP(C191,'[2]20180327오더자료'!$E$181466:$F$181476,2,0),"")</f>
        <v/>
      </c>
      <c r="AEQ191" s="1" t="str">
        <f>+IFERROR(VLOOKUP(C191,'[2]20180327오더자료'!$E$181488:$F$181499,2,0),"")</f>
        <v/>
      </c>
      <c r="AER191" s="1" t="str">
        <f>+IFERROR(VLOOKUP(C191,'[2]20180327오더자료'!$E$181513:$F$181524,2,0),"")</f>
        <v/>
      </c>
      <c r="AES191" s="1"/>
      <c r="AET191" s="1" t="str">
        <f>+IFERROR(VLOOKUP(C191,'[2]20180327오더자료'!$E$181537:$F$181549,2,0),"")</f>
        <v/>
      </c>
      <c r="AEU191" s="1" t="str">
        <f>+IFERROR(VLOOKUP(C191,'[2]20180327오더자료'!$E$181590:$F$181599,2,0),"")</f>
        <v/>
      </c>
      <c r="AEV191" s="1" t="str">
        <f>+IFERROR(VLOOKUP(C191,'[2]20180327오더자료'!$E$181616:$F$181626,2,0),"")</f>
        <v/>
      </c>
      <c r="AEW191" s="1"/>
      <c r="AEX191" s="1"/>
      <c r="AEY191" s="1"/>
      <c r="AEZ191" s="1" t="str">
        <f>+IFERROR(VLOOKUP(C191,'[2]20180327오더자료'!$E$182061:$F$182070,2,0),"")</f>
        <v/>
      </c>
      <c r="AFA191" s="1" t="str">
        <f>+IFERROR(VLOOKUP(C191,'[2]20180327오더자료'!$E$182079:$F$182089,2,0),"")</f>
        <v/>
      </c>
      <c r="AFB191" s="1" t="str">
        <f>+IFERROR(VLOOKUP(C191,'[2]20180327오더자료'!$E$182101:$F$182111,2,0),"")</f>
        <v/>
      </c>
      <c r="AFC191" s="1" t="str">
        <f>+IFERROR(VLOOKUP(C191,'[2]20180327오더자료'!$E$182131:$F$182137,2,0),"")</f>
        <v/>
      </c>
      <c r="AFD191" s="1" t="str">
        <f>+IFERROR(VLOOKUP(C191,'[2]20180327오더자료'!$E$182138:$F$182151,2,0),"")</f>
        <v/>
      </c>
      <c r="AFE191" s="1" t="str">
        <f>+IFERROR(VLOOKUP(C191,'[2]20180327오더자료'!$E$182172:$F$182182,2,0),"")</f>
        <v/>
      </c>
      <c r="AFF191" s="1" t="str">
        <f>+IFERROR(VLOOKUP(C191,'[2]20180327오더자료'!$E$182202:$F$182215,2,0),"")</f>
        <v/>
      </c>
      <c r="AFG191" s="1" t="str">
        <f>+IFERROR(VLOOKUP(C191,'[2]20180327오더자료'!$E$182246:$F$182253,2,0),"")</f>
        <v/>
      </c>
      <c r="AFH191" s="1" t="str">
        <f>+IFERROR(VLOOKUP(C191,'[2]20180327오더자료'!$E$182265:$F$182278,2,0),"")</f>
        <v/>
      </c>
      <c r="AFI191" s="1" t="str">
        <f>+IFERROR(VLOOKUP(C191,'[2]20180327오더자료'!$E$182298:$F$182319,2,0),"")</f>
        <v/>
      </c>
      <c r="AFJ191" s="1"/>
      <c r="AFK191" s="1"/>
      <c r="AFL191" s="1" t="str">
        <f>+IFERROR(VLOOKUP(C191,'[2]20180327오더자료'!$E$182335:$F$182346,2,0),"")</f>
        <v/>
      </c>
      <c r="AFM191" s="1" t="str">
        <f>+IFERROR(VLOOKUP(C191,'[2]20180327오더자료'!$E$182365:$F$182378,2,0),"")</f>
        <v/>
      </c>
      <c r="AFN191" s="1" t="str">
        <f>+IFERROR(VLOOKUP(C191,'[2]20180327오더자료'!$E$182397:$F$182405,2,0),"")</f>
        <v/>
      </c>
      <c r="AFO191" s="1" t="str">
        <f>+IFERROR(VLOOKUP(C191,'[2]20180327오더자료'!$E$182426:$F$182439,2,0),"")</f>
        <v/>
      </c>
      <c r="AFP191" s="1" t="str">
        <f>+IFERROR(VLOOKUP(C191,'[2]20180327오더자료'!$E$182440:$F$182452,2,0),"")</f>
        <v/>
      </c>
      <c r="AFQ191" s="1"/>
      <c r="AFR191" s="1" t="str">
        <f>+IFERROR(VLOOKUP(C191,'[2]20180327오더자료'!$E$182485:$F$182494,2,0),"")</f>
        <v/>
      </c>
      <c r="AFS191" s="1" t="str">
        <f>+IFERROR(VLOOKUP(C191,'[2]20180327오더자료'!$E$182516:$F$182525,2,0),"")</f>
        <v/>
      </c>
      <c r="AFT191" s="1" t="str">
        <f>+IFERROR(VLOOKUP(C191,'[2]20180327오더자료'!$E$182544:$F$182556,2,0),"")</f>
        <v/>
      </c>
      <c r="AFU191" s="1" t="str">
        <f>+IFERROR(VLOOKUP(C191,'[2]20180327오더자료'!$E$182574:$F$182586,2,0),"")</f>
        <v/>
      </c>
      <c r="AFV191" s="1" t="str">
        <f>+IFERROR(VLOOKUP(C191,'[2]20180327오더자료'!$E$182606:$F$182618,2,0),"")</f>
        <v/>
      </c>
      <c r="AFW191" s="1" t="str">
        <f>+IFERROR(VLOOKUP(C191,'[2]20180327오더자료'!$E$182639:$F$182650,2,0),"")</f>
        <v/>
      </c>
      <c r="AFX191" s="1" t="str">
        <f>+IFERROR(VLOOKUP(C191,'[2]20180327오더자료'!$E$182683:$F$182695,2,0),"")</f>
        <v/>
      </c>
      <c r="AFY191" s="1" t="str">
        <f>+IFERROR(VLOOKUP(C191,'[2]20180327오더자료'!$E$182696:$F$182706,2,0),"")</f>
        <v/>
      </c>
      <c r="AFZ191" s="1" t="str">
        <f>+IFERROR(VLOOKUP(C191,'[2]20180327오더자료'!$E$182749:$F$182759,2,0),"")</f>
        <v/>
      </c>
      <c r="AGA191" s="1"/>
      <c r="AGB191" s="1" t="str">
        <f>+IFERROR(VLOOKUP(C191,'[2]20180327오더자료'!$E$182776:$F$182791,2,0),"")</f>
        <v/>
      </c>
      <c r="AGC191" s="1" t="str">
        <f>+IFERROR(VLOOKUP(C191,'[2]20180327오더자료'!$E$182792:$F$182806,2,0),"")</f>
        <v/>
      </c>
      <c r="AGD191" s="1" t="str">
        <f>+IFERROR(VLOOKUP(C191,'[2]20180327오더자료'!$E$182807:$F$182819,2,0),"")</f>
        <v/>
      </c>
      <c r="AGE191" s="1" t="str">
        <f>+IFERROR(VLOOKUP(C191,'[2]20180327오더자료'!$E$182834:$F$182846,2,0),"")</f>
        <v/>
      </c>
      <c r="AGF191" s="1" t="str">
        <f>+IFERROR(VLOOKUP(C191,'[2]20180327오더자료'!$E$182868:$F$182886,2,0),"")</f>
        <v/>
      </c>
      <c r="AGG191" s="1" t="str">
        <f>+IFERROR(VLOOKUP(C191,'[2]20180327오더자료'!$E$182887:$F$182899,2,0),"")</f>
        <v/>
      </c>
      <c r="AGH191" s="1" t="str">
        <f>+IFERROR(VLOOKUP(C191,'[2]20180327오더자료'!$E$182918:$F$182933,2,0),"")</f>
        <v/>
      </c>
      <c r="AGI191" s="1" t="str">
        <f>+IFERROR(VLOOKUP(C191,'[2]20180327오더자료'!$E$182956:$F$182967,2,0),"")</f>
        <v/>
      </c>
      <c r="AGJ191" s="1" t="str">
        <f>+IFERROR(VLOOKUP(C191,'[2]20180327오더자료'!$E$182983:$F$182995,2,0),"")</f>
        <v/>
      </c>
      <c r="AGK191" s="1" t="str">
        <f>+IFERROR(VLOOKUP(C191,'[2]20180327오더자료'!$E$183015:$F$183026,2,0),"")</f>
        <v/>
      </c>
      <c r="AGL191" s="1" t="str">
        <f>+IFERROR(VLOOKUP(C191,'[2]20180327오더자료'!$E$183047:$F$183059,2,0),"")</f>
        <v/>
      </c>
      <c r="AGM191" s="1" t="str">
        <f>+IFERROR(VLOOKUP(C191,'[2]20180327오더자료'!$E$183078:$F$183092,2,0),"")</f>
        <v/>
      </c>
      <c r="AGN191" s="1" t="str">
        <f>+IFERROR(VLOOKUP(C191,'[2]20180327오더자료'!$E$183203:$F$183216,2,0),"")</f>
        <v/>
      </c>
      <c r="AGO191" s="1" t="str">
        <f>+IFERROR(VLOOKUP(C191,'[2]20180327오더자료'!$E$183217:$F$183233,2,0),"")</f>
        <v/>
      </c>
      <c r="AGP191" s="1" t="str">
        <f>+IFERROR(VLOOKUP(C191,'[2]20180327오더자료'!$E$183234:$F$183243,2,0),"")</f>
        <v/>
      </c>
      <c r="AGQ191" s="1" t="str">
        <f>+IFERROR(VLOOKUP(C191,'[2]20180327오더자료'!$E$183254:$F$183267,2,0),"")</f>
        <v/>
      </c>
      <c r="AGR191" s="1" t="str">
        <f>+IFERROR(VLOOKUP(C191,'[2]20180327오더자료'!$E$183278:$F$183291,2,0),"")</f>
        <v/>
      </c>
      <c r="AGS191" s="1" t="str">
        <f>+IFERROR(VLOOKUP(C191,'[2]20180327오더자료'!$E$183309:$F$183323,2,0),"")</f>
        <v/>
      </c>
      <c r="AGT191" s="1" t="str">
        <f>+IFERROR(VLOOKUP(C191,'[2]20180327오더자료'!$E$183346:$F$183358,2,0),"")</f>
        <v/>
      </c>
      <c r="AGV191" s="1" t="str">
        <f>+IFERROR(VLOOKUP(C191,'[2]20180327오더자료'!$E$183380:$F$183387,2,0),"")</f>
        <v/>
      </c>
      <c r="AGW191" s="1" t="str">
        <f>+IFERROR(VLOOKUP(C191,'[2]20180327오더자료'!$E$183860:$F$183873,2,0),"")</f>
        <v/>
      </c>
      <c r="AGX191" s="1" t="str">
        <f>+IFERROR(VLOOKUP(C191,'[2]20180327오더자료'!$E$183407:$F$183419,2,0),"")</f>
        <v/>
      </c>
      <c r="AGY191" s="1"/>
      <c r="AGZ191" s="1"/>
      <c r="AHA191" s="1" t="str">
        <f>+IFERROR(VLOOKUP(C191,'[2]20180327오더자료'!$E$183442:$F$183455,2,0),"")</f>
        <v/>
      </c>
      <c r="AHB191" s="1" t="str">
        <f>+IFERROR(VLOOKUP(C191,'[2]20180327오더자료'!$E$183475:$F$183489,2,0),"")</f>
        <v/>
      </c>
      <c r="AHC191" s="1" t="str">
        <f>+IFERROR(VLOOKUP(C191,'[2]20180327오더자료'!$E$183511:$F$183524,2,0),"")</f>
        <v/>
      </c>
      <c r="AHD191" s="1" t="str">
        <f>+IFERROR(VLOOKUP(C191,'[2]20180327오더자료'!$E$183541:$F$183556,2,0),"")</f>
        <v/>
      </c>
      <c r="AHE191" s="1"/>
      <c r="AHF191" s="1" t="str">
        <f>+IFERROR(VLOOKUP(C191,'[2]20180327오더자료'!$E$183560:$F$183568,2,0),"")</f>
        <v/>
      </c>
      <c r="AHG191" s="1" t="str">
        <f>+IFERROR(VLOOKUP(C191,'[2]20180327오더자료'!$E$183585:$F$183600,2,0),"")</f>
        <v/>
      </c>
      <c r="AHH191" s="1"/>
      <c r="AHI191" s="1"/>
      <c r="AHJ191" s="1" t="str">
        <f>+IFERROR(VLOOKUP(C191,'[2]20180327오더자료'!$E$183601:$F$183615,2,0),"")</f>
        <v/>
      </c>
      <c r="AHK191" s="1" t="str">
        <f>+IFERROR(VLOOKUP(C191,'[2]20180327오더자료'!$E$117761:$F$117770,2,0),"")</f>
        <v/>
      </c>
      <c r="AHL191" s="1"/>
      <c r="AHM191" s="1" t="str">
        <f>+IFERROR(VLOOKUP(C191,'[2]20180327오더자료'!$E$117947:$F$117957,2,0),"")</f>
        <v/>
      </c>
      <c r="AHN191" s="1" t="str">
        <f>+IFERROR(VLOOKUP(C191,'[2]20180327오더자료'!$E$118015:$F$118026,2,0),"")</f>
        <v/>
      </c>
      <c r="AHO191" s="1" t="str">
        <f>+IFERROR(VLOOKUP(C191,'[2]20180327오더자료'!$E$118364:$F$118374,2,0),"")</f>
        <v/>
      </c>
      <c r="AHP191" s="1" t="str">
        <f>+IFERROR(VLOOKUP(C191,'[2]20180327오더자료'!$E$118415:$F$118427,2,0),"")</f>
        <v/>
      </c>
      <c r="AHQ191" s="1" t="str">
        <f>+IFERROR(VLOOKUP(C191,'[2]20180327오더자료'!$E$118510:$F$118521,2,0),"")</f>
        <v/>
      </c>
      <c r="AHR191" s="1" t="str">
        <f>+IFERROR(VLOOKUP(C191,'[2]20180327오더자료'!$E$118567:$F$118578,2,0),"")</f>
        <v/>
      </c>
      <c r="AHS191" s="1" t="str">
        <f>+IFERROR(VLOOKUP(C191,'[2]20180327오더자료'!$E$118590:$F$118601,2,0),"")</f>
        <v/>
      </c>
      <c r="AHT191" s="1" t="str">
        <f>+IFERROR(VLOOKUP(C191,'[2]20180327오더자료'!$E$118617:$F$118628,2,0),"")</f>
        <v/>
      </c>
      <c r="AHU191" s="1" t="str">
        <f>+IFERROR(VLOOKUP(C191,'[2]20180327오더자료'!$E$118673:$F$118687,2,0),"")</f>
        <v/>
      </c>
      <c r="AHV191" s="1" t="str">
        <f>+IFERROR(VLOOKUP(C191,'[2]20180327오더자료'!$E$118862:$F$118874,2,0),"")</f>
        <v/>
      </c>
      <c r="AHW191" s="1" t="str">
        <f>+IFERROR(VLOOKUP(C191,'[2]20180327오더자료'!$E$118875:$F$118893,2,0),"")</f>
        <v/>
      </c>
      <c r="AHX191" s="1" t="str">
        <f>+IFERROR(VLOOKUP(C191,'[2]20180327오더자료'!$E$118900:$F$118910,2,0),"")</f>
        <v/>
      </c>
      <c r="AHY191" s="1" t="str">
        <f>+IFERROR(VLOOKUP(C191,'[2]20180327오더자료'!$E$119008:$F$119018,2,0),"")</f>
        <v/>
      </c>
      <c r="AHZ191" s="1"/>
      <c r="AIA191" s="1" t="str">
        <f>+IFERROR(VLOOKUP(C191,'[2]20180327오더자료'!$E$119059:$F$119070,2,0),"")</f>
        <v/>
      </c>
      <c r="AIB191" s="1" t="str">
        <f>+IFERROR(VLOOKUP(C191,'[2]20180327오더자료'!$E$119087:$F$119097,2,0),"")</f>
        <v/>
      </c>
      <c r="AIC191" s="1" t="str">
        <f>+IFERROR(VLOOKUP(C191,'[2]20180327오더자료'!$E$119291:$F$119298,2,0),"")</f>
        <v/>
      </c>
      <c r="AID191" s="1" t="str">
        <f>+IFERROR(VLOOKUP(C191,'[2]20180327오더자료'!$E$119307:$F$119320,2,0),"")</f>
        <v/>
      </c>
      <c r="AIE191" s="1" t="str">
        <f>+IFERROR(VLOOKUP(C191,'[2]20180327오더자료'!$E$119321:$F$119331,2,0),"")</f>
        <v/>
      </c>
      <c r="AIF191" s="1" t="str">
        <f>+IFERROR(VLOOKUP(C191,'[2]20180327오더자료'!$E$119396:$F$119411,2,0),"")</f>
        <v/>
      </c>
      <c r="AIG191" s="1" t="str">
        <f>+IFERROR(VLOOKUP(C191,'[2]20180327오더자료'!$E$119412:$F$119419,2,0),"")</f>
        <v/>
      </c>
      <c r="AIH191" s="1" t="str">
        <f>+IFERROR(VLOOKUP(C191,'[2]20180327오더자료'!$E$119420:$F$119430,2,0),"")</f>
        <v/>
      </c>
      <c r="AII191" s="1" t="str">
        <f t="shared" si="103"/>
        <v/>
      </c>
      <c r="AIJ191" s="1" t="str">
        <f>+IFERROR(VLOOKUP(C191,'[2]20180327오더자료'!$E$119592:$F$119606,2,0),"")</f>
        <v/>
      </c>
      <c r="AIK191" s="1" t="str">
        <f>+IFERROR(VLOOKUP(C191,'[2]20180327오더자료'!$E$119607:$F$119620,2,0),"")</f>
        <v/>
      </c>
      <c r="AIL191" s="1" t="str">
        <f>+IFERROR(VLOOKUP(C191,'[2]20180327오더자료'!$E$119838:$F$119847,2,0),"")</f>
        <v/>
      </c>
      <c r="AIM191" s="1" t="str">
        <f>+IFERROR(VLOOKUP(C191,'[2]20180327오더자료'!$E$119862:$F$119875,2,0),"")</f>
        <v/>
      </c>
      <c r="AIN191" s="1" t="str">
        <f>+IFERROR(VLOOKUP(C191,'[2]20180327오더자료'!$E$120107:$F$120118,2,0),"")</f>
        <v/>
      </c>
      <c r="AIO191" s="1" t="str">
        <f>+IFERROR(VLOOKUP(C191,'[2]20180327오더자료'!$E$120119:$F$120129,2,0),"")</f>
        <v/>
      </c>
      <c r="AIP191" s="1" t="str">
        <f>+IFERROR(VLOOKUP(C191,'[2]20180327오더자료'!$E$120156:$F$120168,2,0),"")</f>
        <v/>
      </c>
      <c r="AIQ191" s="1" t="str">
        <f>+IFERROR(VLOOKUP(C191,'[2]20180327오더자료'!$E$120180:$F$120190,2,0),"")</f>
        <v/>
      </c>
      <c r="AIR191" s="1" t="str">
        <f>+IFERROR(VLOOKUP(C191,'[2]20180327오더자료'!$E$120266:$F$120282,2,0),"")</f>
        <v/>
      </c>
      <c r="AIS191" s="1" t="str">
        <f>+IFERROR(VLOOKUP(C191,'[2]20180327오더자료'!$E$120333:$F$120341,2,0),"")</f>
        <v/>
      </c>
      <c r="AIT191" s="1" t="str">
        <f>+IFERROR(VLOOKUP(C191,'[2]20180327오더자료'!$E$120419:$F$120431,2,0),"")</f>
        <v/>
      </c>
      <c r="AIU191" s="1" t="str">
        <f>+IFERROR(VLOOKUP(C191,'[2]20180327오더자료'!$E$120499:$F$120507,2,0),"")</f>
        <v/>
      </c>
      <c r="AIV191" s="1" t="str">
        <f>+IFERROR(VLOOKUP(C191,'[2]20180327오더자료'!$E$120518:$F$120529,2,0),"")</f>
        <v/>
      </c>
      <c r="AIW191" s="1" t="str">
        <f>+IFERROR(VLOOKUP(C191,'[2]20180327오더자료'!$E$120550:$F$120563,2,0),"")</f>
        <v/>
      </c>
      <c r="AIX191" s="1" t="str">
        <f>+IFERROR(VLOOKUP(C191,'[2]20180327오더자료'!$E$120564:$F$120575,2,0),"")</f>
        <v/>
      </c>
      <c r="AIY191" s="1" t="str">
        <f t="shared" si="104"/>
        <v/>
      </c>
      <c r="AIZ191" s="1" t="str">
        <f>+IFERROR(VLOOKUP(C191,'[2]20180327오더자료'!$E$120628:$F$120641,2,0),"")</f>
        <v/>
      </c>
      <c r="AJA191" s="1" t="str">
        <f>+IFERROR(VLOOKUP(C191,'[2]20180327오더자료'!$E$120681:$F$120702,2,0),"")</f>
        <v/>
      </c>
      <c r="AJB191" s="1" t="str">
        <f t="shared" si="105"/>
        <v/>
      </c>
      <c r="AJC191" s="1" t="str">
        <f t="shared" si="106"/>
        <v/>
      </c>
      <c r="AJD191" s="1" t="str">
        <f>+IFERROR(VLOOKUP(C191,'[2]20180327오더자료'!$E$120735:$F$120747,2,0),"")</f>
        <v/>
      </c>
      <c r="AJE191" s="1" t="str">
        <f>+IFERROR(VLOOKUP(C191,'[2]20180327오더자료'!$E$120825:$F$120834,2,0),"")</f>
        <v/>
      </c>
      <c r="AJF191" s="1" t="str">
        <f>+IFERROR(VLOOKUP(C191,'[2]20180327오더자료'!$E$120854:$F$120868,2,0),"")</f>
        <v/>
      </c>
      <c r="AJG191" s="1" t="str">
        <f>+IFERROR(VLOOKUP(C191,'[2]20180327오더자료'!$E$120869:$F$120882,2,0),"")</f>
        <v/>
      </c>
      <c r="AJH191" s="1" t="str">
        <f>+IFERROR(VLOOKUP(C191,'[2]20180327오더자료'!$E$121165:$F$121181,2,0),"")</f>
        <v/>
      </c>
      <c r="AJI191" s="1" t="str">
        <f>+IFERROR(VLOOKUP(C191,'[2]20180327오더자료'!$E$121194:$F$121205,2,0),"")</f>
        <v/>
      </c>
      <c r="AJJ191" s="1" t="str">
        <f>+IFERROR(VLOOKUP(C191,'[2]20180327오더자료'!$E$121227:$F$121238,2,0),"")</f>
        <v/>
      </c>
      <c r="AJK191" s="1" t="str">
        <f>+IFERROR(VLOOKUP(C191,'[2]20180327오더자료'!$E$121251:$F$121267,2,0),"")</f>
        <v/>
      </c>
      <c r="AJL191" s="1" t="str">
        <f>+IFERROR(VLOOKUP(C191,'[2]20180327오더자료'!$E$121265:$G$121278,2,0),"")</f>
        <v/>
      </c>
      <c r="AJM191" s="1" t="str">
        <f t="shared" si="107"/>
        <v/>
      </c>
      <c r="AJN191" s="1" t="str">
        <f>+IFERROR(VLOOKUP(C191,'[2]20180327오더자료'!$E$123577:$F$123587,2,0),"")</f>
        <v/>
      </c>
      <c r="AJO191" s="1" t="str">
        <f>+IFERROR(VLOOKUP(C191,'[2]20180327오더자료'!$E$123729:$F$123742,2,0),"")</f>
        <v/>
      </c>
      <c r="AJP191" s="1" t="str">
        <f>+IFERROR(VLOOKUP(C191,'[2]20180327오더자료'!$E$123807:$F$123828,2,0),"")</f>
        <v/>
      </c>
      <c r="AJQ191" s="1" t="str">
        <f>+IFERROR(VLOOKUP(C191,'[2]20180327오더자료'!$E$123885:$F$123905,2,0),"")</f>
        <v/>
      </c>
      <c r="AJR191" s="1" t="str">
        <f>+IFERROR(VLOOKUP(C191,'[2]20180327오더자료'!$E$123906:$F$123913,2,0),"")</f>
        <v/>
      </c>
      <c r="AJS191" s="1" t="str">
        <f>+IFERROR(VLOOKUP(C191,'[2]20180327오더자료'!$E$123914:$F$123935,2,0),"")</f>
        <v/>
      </c>
      <c r="AJT191" s="1" t="str">
        <f>+IFERROR(VLOOKUP(C191,'[2]20180327오더자료'!$E$123939:$F$123950,2,0),"")</f>
        <v/>
      </c>
      <c r="AJU191" s="1"/>
      <c r="AJV191" s="1" t="str">
        <f>+IFERROR(VLOOKUP(C191,'[2]20180327오더자료'!$E$124110:$F$124128,2,0),"")</f>
        <v/>
      </c>
      <c r="AJW191" s="1" t="str">
        <f>+IFERROR(VLOOKUP(C191,'[2]20180327오더자료'!$E$124136:$F$124143,2,0),"")</f>
        <v/>
      </c>
      <c r="AJX191" s="1" t="str">
        <f>+IFERROR(VLOOKUP(C191,'[2]20180327오더자료'!$E$124157:$F$124165,2,0),"")</f>
        <v/>
      </c>
      <c r="AJY191" s="1" t="str">
        <f>+IFERROR(VLOOKUP(C191,'[2]20180327오더자료'!$E$124460:$F$124477,2,0),"")</f>
        <v/>
      </c>
      <c r="AJZ191" s="1" t="str">
        <f>+IFERROR(VLOOKUP(C191,'[2]20180327오더자료'!$E$124484:$F$124493,2,0),"")</f>
        <v/>
      </c>
      <c r="AKA191" s="1" t="str">
        <f>+IFERROR(VLOOKUP(C191,'[2]20180327오더자료'!$E$124508:$F$124522,2,0),"")</f>
        <v/>
      </c>
      <c r="AKB191" s="1" t="str">
        <f>+IFERROR(VLOOKUP(C191,'[2]20180327오더자료'!$E$124566:$F$124576,2,0),"")</f>
        <v/>
      </c>
      <c r="AKC191" s="1" t="str">
        <f>+IFERROR(VLOOKUP(C191,'[2]20180327오더자료'!$E$124754:$F$124762,2,0),"")</f>
        <v/>
      </c>
      <c r="AKD191" s="1" t="str">
        <f>+IFERROR(VLOOKUP(C191,'[2]20180327오더자료'!$E$124801:$F$124811,2,0),"")</f>
        <v/>
      </c>
      <c r="AKE191" s="1" t="str">
        <f>+IFERROR(VLOOKUP(C191,'[2]20180327오더자료'!$E$124835:$F$124845,2,0),"")</f>
        <v/>
      </c>
      <c r="AKF191" s="1" t="str">
        <f>+IFERROR(VLOOKUP(C191,'[2]20180327오더자료'!$E$124871:$F$124893,2,0),"")</f>
        <v/>
      </c>
      <c r="AKG191" s="1" t="str">
        <f t="shared" si="108"/>
        <v/>
      </c>
      <c r="AKH191" s="1" t="str">
        <f>+IFERROR(VLOOKUP(C191,'[2]20180327오더자료'!$E$124969:$F$124983,2,0),"")</f>
        <v/>
      </c>
      <c r="AKI191" s="1" t="str">
        <f>+IFERROR(VLOOKUP(C191,'[2]20180327오더자료'!$E$124984:$F$124994,2,0),"")</f>
        <v/>
      </c>
      <c r="AKJ191" s="1" t="str">
        <f>+IFERROR(VLOOKUP(C191,'[2]20180327오더자료'!$E$125165:$F$125172,2,0),"")</f>
        <v/>
      </c>
      <c r="AKK191" s="1" t="str">
        <f>+IFERROR(VLOOKUP(C191,'[2]20180327오더자료'!$E$125342:$F$125362,2,0),"")</f>
        <v/>
      </c>
      <c r="AKL191" s="1" t="str">
        <f>+IFERROR(VLOOKUP(C191,'[2]20180327오더자료'!$E$127505:$F$127514,2,0),"")</f>
        <v/>
      </c>
      <c r="AKM191" s="1" t="str">
        <f>+IFERROR(VLOOKUP(C191,'[2]20180327오더자료'!$E$127603:$F$127614,2,0),"")</f>
        <v/>
      </c>
      <c r="AKN191" s="1" t="str">
        <f>+IFERROR(VLOOKUP(C191,'[2]20180327오더자료'!$E$127642:$F$127654,2,0),"")</f>
        <v/>
      </c>
      <c r="AKO191" s="1" t="str">
        <f>+IFERROR(VLOOKUP(C191,'[2]20180327오더자료'!$E$127680:$F$127691,2,0),"")</f>
        <v/>
      </c>
      <c r="AKP191" s="1" t="str">
        <f>+IFERROR(VLOOKUP(C191,'[2]20180327오더자료'!$E$127766:$F$127773,2,0),"")</f>
        <v/>
      </c>
      <c r="AKQ191" s="1" t="str">
        <f>+IFERROR(VLOOKUP(C191,'[2]20180327오더자료'!$E$127935:$F$127942,2,0),"")</f>
        <v/>
      </c>
      <c r="AKR191" s="1" t="str">
        <f>+IFERROR(VLOOKUP(C191,'[2]20180327오더자료'!$E$127994:$F$128004,2,0),"")</f>
        <v/>
      </c>
      <c r="AKS191" s="1" t="str">
        <f>+IFERROR(VLOOKUP(C191,'[2]20180327오더자료'!$E$128015:$F$128028,2,0),"")</f>
        <v/>
      </c>
      <c r="AKT191" s="1" t="str">
        <f>+IFERROR(VLOOKUP(C191,'[2]20180327오더자료'!$E$128385:$F$128399,2,0),"")</f>
        <v/>
      </c>
      <c r="AKU191" s="1" t="str">
        <f>+IFERROR(VLOOKUP(C191,'[2]20180327오더자료'!$E$128527:$F$128541,2,0),"")</f>
        <v/>
      </c>
      <c r="AKV191" s="1" t="str">
        <f>+IFERROR(VLOOKUP(C191,'[2]20180327오더자료'!$E$128563:$F$128577,2,0),"")</f>
        <v/>
      </c>
      <c r="AKW191" s="1" t="str">
        <f>+IFERROR(VLOOKUP(C191,'[2]20180327오더자료'!$E$128578:$F$128587,2,0),"")</f>
        <v/>
      </c>
      <c r="AKX191" s="1" t="str">
        <f>+IFERROR(VLOOKUP(C191,'[2]20180327오더자료'!$E$128597:$F$128610,2,0),"")</f>
        <v/>
      </c>
      <c r="AKY191" s="1" t="str">
        <f>+IFERROR(VLOOKUP(C191,'[2]20180327오더자료'!$E$128630:$F$128641,2,0),"")</f>
        <v/>
      </c>
      <c r="AKZ191" s="1" t="str">
        <f>+IFERROR(VLOOKUP(C191,'[2]20180327오더자료'!$E$128658:$F$128671,2,0),"")</f>
        <v/>
      </c>
      <c r="ALA191" s="1" t="str">
        <f>+IFERROR(VLOOKUP(C191,'[2]20180327오더자료'!$E$128933:$F$128947,2,0),"")</f>
        <v/>
      </c>
      <c r="ALB191" s="1" t="str">
        <f>+IFERROR(VLOOKUP(C191,'[2]20180327오더자료'!$E$128977:$F$128994,2,0),"")</f>
        <v/>
      </c>
      <c r="ALC191" s="1" t="str">
        <f t="shared" si="109"/>
        <v/>
      </c>
      <c r="ALD191" s="1" t="str">
        <f>+IFERROR(VLOOKUP(C191,'[2]20180327오더자료'!$E$128997:$F$129007,2,0),"")</f>
        <v/>
      </c>
      <c r="ALE191" s="1" t="str">
        <f>+IFERROR(VLOOKUP(C191,'[2]20180327오더자료'!$E$129027:$F$129043,2,0),"")</f>
        <v/>
      </c>
      <c r="ALF191" s="1" t="str">
        <f>+IFERROR(VLOOKUP(C191,'[2]20180327오더자료'!$E$129044:$F$129056,2,0),"")</f>
        <v/>
      </c>
      <c r="ALG191" s="1" t="str">
        <f>+IFERROR(VLOOKUP(C191,'[2]20180327오더자료'!$E$129074:$F$129092,2,0),"")</f>
        <v/>
      </c>
      <c r="ALH191" s="1" t="str">
        <f>+IFERROR(VLOOKUP(C191,'[2]20180327오더자료'!$E$129093:$F$129114,2,0),"")</f>
        <v/>
      </c>
      <c r="ALI191" s="1" t="str">
        <f>+IFERROR(VLOOKUP(C191,'[2]20180327오더자료'!$E$129186:$F$129197,2,0),"")</f>
        <v/>
      </c>
      <c r="ALJ191" s="1" t="str">
        <f>+IFERROR(VLOOKUP(C191,'[2]20180327오더자료'!$E$129243:$F$129252,2,0),"")</f>
        <v/>
      </c>
      <c r="ALK191" s="1" t="str">
        <f>+IFERROR(VLOOKUP(C191,'[2]20180327오더자료'!$E$129354:$F$129366,2,0),"")</f>
        <v/>
      </c>
      <c r="ALL191" s="1" t="str">
        <f>+IFERROR(VLOOKUP(C191,'[2]20180327오더자료'!$E$129410:$F$129420,2,0),"")</f>
        <v/>
      </c>
      <c r="ALM191" s="1" t="str">
        <f>+IFERROR(VLOOKUP(C191,'[2]20180327오더자료'!$E$125396:$F$125406,2,0),"")</f>
        <v/>
      </c>
      <c r="ALN191" s="1" t="str">
        <f>+IFERROR(VLOOKUP(C191,'[2]20180327오더자료'!$E$131208:$F$131221,2,0),"")</f>
        <v/>
      </c>
      <c r="ALO191" s="1" t="str">
        <f>+IFERROR(VLOOKUP(C191,'[2]20180327오더자료'!$E$131250:$F$131263,2,0),"")</f>
        <v/>
      </c>
      <c r="ALP191" s="1" t="str">
        <f>+IFERROR(VLOOKUP(C191,'[2]20180327오더자료'!$E$131342:$F$131362,2,0),"")</f>
        <v/>
      </c>
      <c r="ALQ191" s="1" t="str">
        <f>+IFERROR(VLOOKUP(C191,'[2]20180327오더자료'!$E$131413:$F$131424,2,0),"")</f>
        <v/>
      </c>
      <c r="ALR191" s="1" t="str">
        <f>+IFERROR(VLOOKUP(C191,'[2]20180327오더자료'!$E$131538:$F$131547,2,0),"")</f>
        <v/>
      </c>
      <c r="ALS191" s="1" t="str">
        <f>+IFERROR(VLOOKUP(C191,'[2]20180327오더자료'!$E$131622:$F$131636,2,0),"")</f>
        <v/>
      </c>
      <c r="ALT191" s="1" t="str">
        <f>+IFERROR(VLOOKUP(C191,'[2]20180327오더자료'!$E$131637:$F$131652,2,0),"")</f>
        <v/>
      </c>
      <c r="ALU191" s="1" t="str">
        <f>+IFERROR(VLOOKUP(C191,'[2]20180327오더자료'!$E$131653:$F$131661,2,0),"")</f>
        <v/>
      </c>
      <c r="ALV191" s="1" t="str">
        <f>+IFERROR(VLOOKUP(C191,'[2]20180327오더자료'!$E$131664:$F$131676,2,0),"")</f>
        <v/>
      </c>
      <c r="ALW191" s="1" t="str">
        <f>+IFERROR(VLOOKUP(C191,'[2]20180327오더자료'!$E$131777:$F$131790,2,0),"")</f>
        <v/>
      </c>
      <c r="ALX191" s="1" t="str">
        <f>+IFERROR(VLOOKUP(C191,'[2]20180327오더자료'!$E$131809:$F$131821,2,0),"")</f>
        <v/>
      </c>
      <c r="ALY191" s="1" t="str">
        <f>+IFERROR(VLOOKUP(C191,'[2]20180327오더자료'!$E$131870:$F$131882,2,0),"")</f>
        <v/>
      </c>
      <c r="ALZ191" s="1"/>
      <c r="AMA191" s="1" t="str">
        <f>+IFERROR(VLOOKUP(C191,'[2]20180327오더자료'!$E$131976:$F$131989,2,0),"")</f>
        <v/>
      </c>
      <c r="AMB191" s="1" t="str">
        <f>+IFERROR(VLOOKUP(C191,'[2]20180327오더자료'!$E$132242:$F$132252,2,0),"")</f>
        <v/>
      </c>
      <c r="AMC191" s="1" t="str">
        <f>+IFERROR(VLOOKUP(C191,'[2]20180327오더자료'!$E$132268:$F$132286,2,0),"")</f>
        <v/>
      </c>
      <c r="AMD191" s="1" t="str">
        <f>+IFERROR(VLOOKUP(C191,'[2]20180327오더자료'!$E$132746:$F$132763,2,0),"")</f>
        <v/>
      </c>
      <c r="AME191" s="1" t="str">
        <f>+IFERROR(VLOOKUP(C191,'[2]20180327오더자료'!$E$132801:$F$132815,2,0),"")</f>
        <v/>
      </c>
      <c r="AMF191" s="1" t="str">
        <f>+IFERROR(VLOOKUP(C191,'[2]20180327오더자료'!$E$132916:$F$132933,2,0),"")</f>
        <v/>
      </c>
      <c r="AMG191" s="1" t="str">
        <f>+IFERROR(VLOOKUP(C191,'[2]20180327오더자료'!$E$132944:$F$132957,2,0),"")</f>
        <v/>
      </c>
      <c r="AMH191" s="1" t="str">
        <f>+IFERROR(VLOOKUP(C191,'[2]20180327오더자료'!$E$133185:$F$133201,2,0),"")</f>
        <v/>
      </c>
      <c r="AMI191" s="1" t="str">
        <f t="shared" si="110"/>
        <v/>
      </c>
      <c r="AMJ191" s="1" t="str">
        <f>+IFERROR(VLOOKUP(C191,'[2]20180327오더자료'!$E$133232:$F$133242,2,0),"")</f>
        <v/>
      </c>
      <c r="AMK191" s="1" t="str">
        <f>+IFERROR(VLOOKUP(C191,'[2]20180327오더자료'!$E$133310:$F$133323,2,0),"")</f>
        <v/>
      </c>
      <c r="AML191" s="1" t="str">
        <f>+IFERROR(VLOOKUP(C191,'[2]20180327오더자료'!$E$133508:$F$133518,2,0),"")</f>
        <v/>
      </c>
      <c r="AMM191" s="1" t="str">
        <f>+IFERROR(VLOOKUP(C191,'[2]20180327오더자료'!$E$133536:$F$133547,2,0),"")</f>
        <v/>
      </c>
      <c r="AMN191" s="1" t="str">
        <f>+IFERROR(VLOOKUP(C191,'[2]20180327오더자료'!$E$133580:$F$133591,2,0),"")</f>
        <v/>
      </c>
      <c r="AMO191" s="1" t="str">
        <f>+IFERROR(VLOOKUP(C191,'[2]20180327오더자료'!$E$133723:$F$133735,2,0),"")</f>
        <v/>
      </c>
      <c r="AMP191" s="1" t="str">
        <f>+IFERROR(VLOOKUP(C191,'[2]20180327오더자료'!$E$133960:$F$133974,2,0),"")</f>
        <v/>
      </c>
      <c r="AMQ191" s="1" t="str">
        <f>+IFERROR(VLOOKUP(C191,'[2]20180327오더자료'!$E$133975:$F$133986,2,0),"")</f>
        <v/>
      </c>
      <c r="AMR191" s="1" t="str">
        <f>+IFERROR(VLOOKUP(C191,'[2]20180327오더자료'!$E$134083:$F$134098,2,0),"")</f>
        <v/>
      </c>
      <c r="AMS191" s="1" t="str">
        <f>+IFERROR(VLOOKUP(C191,'[2]20180327오더자료'!$E$134099:$F$134110,2,0),"")</f>
        <v/>
      </c>
      <c r="AMT191" s="1" t="str">
        <f>+IFERROR(VLOOKUP(C191,'[2]20180327오더자료'!$E$134157:$F$134168,2,0),"")</f>
        <v/>
      </c>
      <c r="AMU191" s="1" t="str">
        <f>+IFERROR(VLOOKUP(C191,'[2]20180327오더자료'!$E$141848:$F$141859,2,0),"")</f>
        <v/>
      </c>
      <c r="AMV191" s="1" t="str">
        <f>+IFERROR(VLOOKUP(C191,'[2]20180327오더자료'!$E$141928:$F$141937,2,0),"")</f>
        <v/>
      </c>
      <c r="AMW191" s="1" t="str">
        <f>+IFERROR(VLOOKUP(C191,'[2]20180327오더자료'!$E$141984:$F$141997,2,0),"")</f>
        <v/>
      </c>
      <c r="AMX191" s="1" t="str">
        <f t="shared" si="111"/>
        <v/>
      </c>
      <c r="AMY191" s="1" t="str">
        <f>+IFERROR(VLOOKUP(C191,'[2]20180327오더자료'!$E$142020:$F$142029,2,0),"")</f>
        <v/>
      </c>
      <c r="AMZ191" s="1" t="str">
        <f>+IFERROR(VLOOKUP(C191,'[2]20180327오더자료'!$E$142120:$F$142131,2,0),"")</f>
        <v/>
      </c>
      <c r="ANA191" s="1"/>
      <c r="ANB191" s="1" t="str">
        <f>+IFERROR(VLOOKUP(C191,'[2]20180327오더자료'!$E$142353:$F$142367,2,0),"")</f>
        <v/>
      </c>
      <c r="ANC191" s="1" t="str">
        <f>+IFERROR(VLOOKUP(C191,'[2]20180327오더자료'!$E$142590:$F$142600,2,0),"")</f>
        <v/>
      </c>
      <c r="AND191" s="1" t="str">
        <f>+IFERROR(VLOOKUP(C191,'[2]20180327오더자료'!$E$142830:$F$142850,2,0),"")</f>
        <v/>
      </c>
      <c r="ANE191" s="1" t="str">
        <f>+IFERROR(VLOOKUP(C191,'[2]20180327오더자료'!$E$142880:$F$142893,2,0),"")</f>
        <v/>
      </c>
      <c r="ANF191" s="1" t="str">
        <f>+IFERROR(VLOOKUP(C191,'[2]20180327오더자료'!$E$142904:$F$142915,2,0),"")</f>
        <v/>
      </c>
      <c r="ANG191" s="1" t="str">
        <f>+IFERROR(VLOOKUP(C191,'[2]20180327오더자료'!$E$142929:$F$142940,2,0),"")</f>
        <v/>
      </c>
      <c r="ANH191" s="1" t="str">
        <f>+IFERROR(VLOOKUP(C191,'[2]20180327오더자료'!$E$143200:$F$143212,2,0),"")</f>
        <v/>
      </c>
      <c r="ANI191" s="1" t="str">
        <f>+IFERROR(VLOOKUP(C191,'[2]20180327오더자료'!$E$143275:$F$143286,2,0),"")</f>
        <v/>
      </c>
      <c r="ANJ191" s="1" t="str">
        <f>+IFERROR(VLOOKUP(C191,'[2]20180327오더자료'!$E$143304:$F$143309,2,0),"")</f>
        <v/>
      </c>
      <c r="ANK191" s="1" t="str">
        <f>+IFERROR(VLOOKUP(C191,'[2]20180327오더자료'!$E$143310:$F$143322,2,0),"")</f>
        <v/>
      </c>
      <c r="ANL191" s="1" t="str">
        <f>+IFERROR(VLOOKUP(C191,'[2]20180327오더자료'!$E$143369:$F$143383,2,0),"")</f>
        <v/>
      </c>
      <c r="ANM191" s="1" t="str">
        <f t="shared" si="112"/>
        <v/>
      </c>
      <c r="ANN191" s="1" t="str">
        <f>+IFERROR(VLOOKUP(C191,'[2]20180327오더자료'!$E$143572:$F$143583,2,0),"")</f>
        <v/>
      </c>
      <c r="ANO191" s="1" t="str">
        <f>+IFERROR(VLOOKUP(C191,'[2]20180327오더자료'!$E$143602:$F$143613,2,0),"")</f>
        <v/>
      </c>
      <c r="ANP191" s="1" t="str">
        <f>+IFERROR(VLOOKUP(C191,'[2]20180327오더자료'!$E$143631:$F$143642,2,0),"")</f>
        <v/>
      </c>
      <c r="ANQ191" s="1" t="str">
        <f>+IFERROR(VLOOKUP(C191,'[2]20180327오더자료'!$E$143772:$F$143786,2,0),"")</f>
        <v/>
      </c>
      <c r="ANR191" s="1" t="str">
        <f>+IFERROR(VLOOKUP(C191,'[2]20180327오더자료'!$E$144196:$F$144208,2,0),"")</f>
        <v/>
      </c>
      <c r="ANS191" s="1" t="str">
        <f>+IFERROR(VLOOKUP(C191,'[2]20180327오더자료'!$E$144390:$F$144397,2,0),"")</f>
        <v/>
      </c>
      <c r="ANT191" s="1"/>
      <c r="ANU191" s="1"/>
      <c r="ANV191" s="1" t="str">
        <f>+IFERROR(VLOOKUP(C191,'[2]20180327오더자료'!$E$144402:$F$144412,2,0),"")</f>
        <v/>
      </c>
      <c r="ANW191" s="1" t="str">
        <f>+IFERROR(VLOOKUP(C191,'[2]20180327오더자료'!$E$144422:$F$144433,2,0),"")</f>
        <v/>
      </c>
      <c r="ANX191" s="1" t="str">
        <f>+IFERROR(VLOOKUP(C191,'[2]20180327오더자료'!$E$144510:$F$144522,2,0),"")</f>
        <v/>
      </c>
      <c r="ANY191" s="1" t="str">
        <f>+IFERROR(VLOOKUP(C191,'[2]20180327오더자료'!$E$144551:$F$144562,2,0),"")</f>
        <v/>
      </c>
      <c r="ANZ191" s="1" t="str">
        <f>+IFERROR(VLOOKUP(C191,'[2]20180327오더자료'!$E$144582:$F$144591,2,0),"")</f>
        <v/>
      </c>
      <c r="AOA191" s="1" t="str">
        <f>+IFERROR(VLOOKUP(C191,'[2]20180327오더자료'!$E$146271:$F$146283,2,0),"")</f>
        <v/>
      </c>
      <c r="AOB191" s="1" t="str">
        <f>+IFERROR(VLOOKUP(C191,'[2]20180327오더자료'!$E$146301:$F$146308,2,0),"")</f>
        <v/>
      </c>
      <c r="AOC191" s="1" t="str">
        <f>+IFERROR(VLOOKUP(C191,'[2]20180327오더자료'!$E$146354:$F$146369,2,0),"")</f>
        <v/>
      </c>
      <c r="AOD191" s="1" t="str">
        <f>+IFERROR(VLOOKUP(C191,'[2]20180327오더자료'!$E$146370:$F$146382,2,0),"")</f>
        <v/>
      </c>
      <c r="AOE191" s="1" t="str">
        <f>+IFERROR(VLOOKUP(C191,'[2]20180327오더자료'!$E$146396:$F$146405,2,0),"")</f>
        <v/>
      </c>
      <c r="AOF191" s="1" t="str">
        <f>+IFERROR(VLOOKUP(C191,'[2]20180327오더자료'!$E$146454:$F$146465,2,0),"")</f>
        <v/>
      </c>
      <c r="AOG191" s="1" t="str">
        <f>+IFERROR(VLOOKUP(C191,'[2]20180327오더자료'!$E$146654:$F$146665,2,0),"")</f>
        <v/>
      </c>
      <c r="AOH191" s="1" t="str">
        <f>+IFERROR(VLOOKUP(C191,'[2]20180327오더자료'!$E$146784:$F$146796,2,0),"")</f>
        <v/>
      </c>
      <c r="AOI191" s="1" t="str">
        <f>+IFERROR(VLOOKUP(C191,'[2]20180327오더자료'!$E$146914:$F$146926,2,0),"")</f>
        <v/>
      </c>
      <c r="AOJ191" s="1" t="str">
        <f>+IFERROR(VLOOKUP(C191,'[2]20180327오더자료'!$E$147155:$F$147175,2,0),"")</f>
        <v/>
      </c>
      <c r="AOK191" s="1" t="str">
        <f>+IFERROR(VLOOKUP(C191,'[2]20180327오더자료'!$E$147413:$F$147425,2,0),"")</f>
        <v/>
      </c>
      <c r="AOL191" s="1" t="str">
        <f>+IFERROR(VLOOKUP(C191,'[2]20180327오더자료'!$E$147639:$F$147653,2,0),"")</f>
        <v/>
      </c>
      <c r="AOM191" s="1"/>
      <c r="AON191" s="1" t="str">
        <f>+IFERROR(VLOOKUP(C191,'[2]20180327오더자료'!$E$147672:$F$147683,2,0),"")</f>
        <v/>
      </c>
      <c r="AOO191" s="1" t="str">
        <f>+IFERROR(VLOOKUP(C191,'[2]20180327오더자료'!$E$147883:$F$147894,2,0),"")</f>
        <v/>
      </c>
      <c r="AOP191" s="1" t="str">
        <f>+IFERROR(VLOOKUP(C191,'[2]20180327오더자료'!$E$148018:$F$148028,2,0),"")</f>
        <v/>
      </c>
      <c r="AOQ191" s="1" t="str">
        <f>+IFERROR(VLOOKUP(C191,'[2]20180327오더자료'!$E$148037:$F$148049,2,0),"")</f>
        <v/>
      </c>
      <c r="AOR191" s="1" t="str">
        <f>+IFERROR(VLOOKUP(C191,'[2]20180327오더자료'!$E$148072:$F$148088,2,0),"")</f>
        <v/>
      </c>
      <c r="AOS191" s="1" t="str">
        <f>+IFERROR(VLOOKUP(C191,'[2]20180327오더자료'!$E$148221:$F$148232,2,0),"")</f>
        <v/>
      </c>
      <c r="AOT191" s="1" t="str">
        <f>+IFERROR(VLOOKUP(C191,'[2]20180327오더자료'!$E$148244:$F$148254,2,0),"")</f>
        <v/>
      </c>
      <c r="AOU191" s="1" t="str">
        <f>+IFERROR(VLOOKUP(C191,'[2]20180327오더자료'!$E$148317:$F$148327,2,0),"")</f>
        <v/>
      </c>
      <c r="AOV191" s="1" t="str">
        <f>+IFERROR(VLOOKUP(C191,'[2]20180327오더자료'!$E$148373:$F$148385,2,0),"")</f>
        <v/>
      </c>
      <c r="AOW191" s="1" t="str">
        <f>+IFERROR(VLOOKUP(C191,'[2]20180327오더자료'!$E$148818:$F$148828,2,0),"")</f>
        <v/>
      </c>
      <c r="AOX191" s="1" t="str">
        <f>+IFERROR(VLOOKUP(C191,'[2]20180327오더자료'!$E$148846:$F$148857,2,0),"")</f>
        <v/>
      </c>
      <c r="AOY191" s="1" t="str">
        <f>+IFERROR(VLOOKUP(C191,'[2]20180327오더자료'!$E$148883:$F$148895,2,0),"")</f>
        <v/>
      </c>
      <c r="AOZ191" s="1" t="str">
        <f>+IFERROR(VLOOKUP(C191,'[2]20180327오더자료'!$E$148925:$F$148939,2,0),"")</f>
        <v/>
      </c>
      <c r="APA191" s="1" t="str">
        <f>+IFERROR(VLOOKUP(C191,'[2]20180327오더자료'!$E$148940:$F$148952,2,0),"")</f>
        <v/>
      </c>
      <c r="APB191" s="1" t="str">
        <f>+IFERROR(VLOOKUP(C191,'[2]20180327오더자료'!$E$148974:$F$148985,2,0),"")</f>
        <v/>
      </c>
      <c r="APC191" s="1" t="str">
        <f>+IFERROR(VLOOKUP(C191,'[2]20180327오더자료'!$E$149028:$F$149040,2,0),"")</f>
        <v/>
      </c>
      <c r="APD191" s="1" t="str">
        <f>+IFERROR(VLOOKUP(C191,'[2]20180327오더자료'!$E$149131:$F$149141,2,0),"")</f>
        <v/>
      </c>
      <c r="APE191" s="1" t="str">
        <f>+IFERROR(VLOOKUP(C191,'[2]20180327오더자료'!$E$149142:$F$149150,2,0),"")</f>
        <v/>
      </c>
      <c r="APF191" s="1" t="str">
        <f>+IFERROR(VLOOKUP(C191,'[2]20180327오더자료'!$E$149151:$F$149163,2,0),"")</f>
        <v/>
      </c>
      <c r="APG191" s="1" t="str">
        <f>+IFERROR(VLOOKUP(C191,'[2]20180327오더자료'!$E$149243:$F$149251,2,0),"")</f>
        <v/>
      </c>
      <c r="APH191" s="1" t="str">
        <f>+IFERROR(VLOOKUP(C191,'[2]20180327오더자료'!$E$149252:$F$149260,2,0),"")</f>
        <v/>
      </c>
      <c r="API191" s="1" t="str">
        <f>+IFERROR(VLOOKUP(C191,'[2]20180327오더자료'!$E$149276:$F$149296,2,0),"")</f>
        <v/>
      </c>
      <c r="APJ191" s="1" t="str">
        <f>+IFERROR(VLOOKUP(C191,'[2]20180327오더자료'!$E$149328:$F$149340,2,0),"")</f>
        <v/>
      </c>
      <c r="APK191" s="1" t="str">
        <f>+IFERROR(VLOOKUP(C191,'[2]20180327오더자료'!$E$149356:$F$149366,2,0),"")</f>
        <v/>
      </c>
      <c r="APL191" s="1" t="str">
        <f>+IFERROR(VLOOKUP(C191,'[2]20180327오더자료'!$E$149381:$F$149393,2,0),"")</f>
        <v/>
      </c>
      <c r="APM191" s="1" t="str">
        <f>+IFERROR(VLOOKUP(C191,'[2]20180327오더자료'!$E$134227:$F$134237,2,0),"")</f>
        <v/>
      </c>
      <c r="APN191" s="1"/>
      <c r="APO191" s="1" t="str">
        <f>+IFERROR(VLOOKUP(C191,'[2]20180327오더자료'!$E$134268:$F$134277,2,0),"")</f>
        <v/>
      </c>
      <c r="APP191" s="1" t="str">
        <f>+IFERROR(VLOOKUP(C191,'[2]20180327오더자료'!$E$134287:$F$134298,2,0),"")</f>
        <v/>
      </c>
      <c r="APQ191" s="1" t="str">
        <f>+IFERROR(VLOOKUP(C191,'[2]20180327오더자료'!$E$134421:$F$134434,2,0),"")</f>
        <v/>
      </c>
      <c r="APR191" s="1" t="str">
        <f>+IFERROR(VLOOKUP(C191,'[2]20180327오더자료'!$E$134697:$F$134709,2,0),"")</f>
        <v/>
      </c>
      <c r="APS191" s="1" t="str">
        <f>+IFERROR(VLOOKUP(C191,'[2]20180327오더자료'!$E$134975:$F$134984,2,0),"")</f>
        <v/>
      </c>
      <c r="APT191" s="1"/>
      <c r="APU191" s="1"/>
      <c r="APV191" s="1" t="str">
        <f>+IFERROR(VLOOKUP(C191,'[2]20180327오더자료'!$E$135001:$F$135010,2,0),"")</f>
        <v/>
      </c>
      <c r="APW191" s="1" t="str">
        <f>+IFERROR(VLOOKUP(C191,'[2]20180327오더자료'!$E$135094:$F$135105,2,0),"")</f>
        <v/>
      </c>
      <c r="APX191" s="1" t="str">
        <f>+IFERROR(VLOOKUP(C191,'[2]20180327오더자료'!$E$135117:$F$135128,2,0),"")</f>
        <v/>
      </c>
      <c r="APY191" s="1" t="str">
        <f>+IFERROR(VLOOKUP(C191,'[2]20180327오더자료'!$E$135140:$F$135149,2,0),"")</f>
        <v/>
      </c>
      <c r="APZ191" s="1" t="str">
        <f>+IFERROR(VLOOKUP(C191,'[2]20180327오더자료'!$E$135166:$F$135179,2,0),"")</f>
        <v/>
      </c>
      <c r="AQA191" s="1" t="str">
        <f>+IFERROR(VLOOKUP(C191,'[2]20180327오더자료'!$E$135275:$F$135288,2,0),"")</f>
        <v/>
      </c>
      <c r="AQB191" s="1" t="str">
        <f>+IFERROR(VLOOKUP(C191,'[2]20180327오더자료'!$E$135331:$F$135344,2,0),"")</f>
        <v/>
      </c>
      <c r="AQC191" s="1" t="str">
        <f>+IFERROR(VLOOKUP(C191,'[2]20180327오더자료'!$E$135401:$F$135412,2,0),"")</f>
        <v/>
      </c>
      <c r="AQD191" s="1" t="str">
        <f>+IFERROR(VLOOKUP(C191,'[2]20180327오더자료'!$E$135602:$F$135614,2,0),"")</f>
        <v/>
      </c>
      <c r="AQE191" s="1" t="str">
        <f>+IFERROR(VLOOKUP(C191,'[2]20180327오더자료'!$E$135802:$F$135813,2,0),"")</f>
        <v/>
      </c>
      <c r="AQF191" s="1" t="str">
        <f>+IFERROR(VLOOKUP(C191,'[2]20180327오더자료'!$E$135831:$F$135840,2,0),"")</f>
        <v/>
      </c>
      <c r="AQG191" s="1" t="str">
        <f>+IFERROR(VLOOKUP(C191,'[2]20180327오더자료'!$E$135893:$F$135906,2,0),"")</f>
        <v/>
      </c>
      <c r="AQH191" s="1" t="str">
        <f>+IFERROR(VLOOKUP(C191,'[2]20180327오더자료'!$E$135959:$F$135970,2,0),"")</f>
        <v/>
      </c>
      <c r="AQI191" s="1" t="str">
        <f>+IFERROR(VLOOKUP(C191,'[2]20180327오더자료'!$E$136026:$F$136037,2,0),"")</f>
        <v/>
      </c>
      <c r="AQJ191" s="1" t="str">
        <f>+IFERROR(VLOOKUP(C191,'[2]20180327오더자료'!$E$136059:$F$136070,2,0),"")</f>
        <v/>
      </c>
      <c r="AQK191" s="1" t="str">
        <f>+IFERROR(VLOOKUP(C191,'[2]20180327오더자료'!$E$137042:$F$137051,2,0),"")</f>
        <v/>
      </c>
      <c r="AQL191" s="1" t="str">
        <f>+IFERROR(VLOOKUP(C191,'[2]20180327오더자료'!$E$137073:$F$137083,2,0),"")</f>
        <v/>
      </c>
      <c r="AQM191" s="1" t="str">
        <f>+IFERROR(VLOOKUP(C191,'[2]20180327오더자료'!$E$137211:$F$137222,2,0),"")</f>
        <v/>
      </c>
      <c r="AQN191" s="1" t="str">
        <f>+IFERROR(VLOOKUP(C191,'[2]20180327오더자료'!$E$137373:$F$137383,2,0),"")</f>
        <v/>
      </c>
      <c r="AQO191" s="1" t="str">
        <f>+IFERROR(VLOOKUP(C191,'[2]20180327오더자료'!$E$137406:$F$137418,2,0),"")</f>
        <v/>
      </c>
      <c r="AQP191" s="1" t="str">
        <f>+IFERROR(VLOOKUP(C191,'[2]20180327오더자료'!$E$137440:$F$137459,2,0),"")</f>
        <v/>
      </c>
      <c r="AQQ191" s="1" t="str">
        <f>+IFERROR(VLOOKUP(C191,'[2]20180327오더자료'!$E$137643:$F$137653,2,0),"")</f>
        <v/>
      </c>
      <c r="AQR191" s="1" t="str">
        <f>+IFERROR(VLOOKUP(C191,'[2]20180327오더자료'!$E$137676:$F$137690,2,0),"")</f>
        <v/>
      </c>
      <c r="AQS191" s="1" t="str">
        <f>+IFERROR(VLOOKUP(C191,'[2]20180327오더자료'!$E$137691:$F$137701,2,0),"")</f>
        <v/>
      </c>
      <c r="AQT191" s="1" t="str">
        <f t="shared" si="113"/>
        <v/>
      </c>
      <c r="AQU191" s="1" t="str">
        <f t="shared" si="114"/>
        <v/>
      </c>
      <c r="AQV191" s="1" t="str">
        <f>+IFERROR(VLOOKUP(C191,'[2]20180327오더자료'!$E$139815:$F$139825,2,0),"")</f>
        <v/>
      </c>
      <c r="AQW191" s="1" t="str">
        <f>+IFERROR(VLOOKUP(C191,'[2]20180327오더자료'!$E$139935:$F$139948,2,0),"")</f>
        <v/>
      </c>
      <c r="AQX191" s="1" t="str">
        <f>+IFERROR(VLOOKUP(C191,'[2]20180327오더자료'!$E$139974:$F$139986,2,0),"")</f>
        <v/>
      </c>
      <c r="AQY191" s="1" t="str">
        <f t="shared" si="115"/>
        <v/>
      </c>
      <c r="AQZ191" s="1" t="str">
        <f>+IFERROR(VLOOKUP(C191,'[2]20180327오더자료'!$E$140076:$F$140086,2,0),"")</f>
        <v/>
      </c>
      <c r="ARA191" s="1" t="str">
        <f>+IFERROR(VLOOKUP(C191,'[2]20180327오더자료'!$E$140119:$F$140129,2,0),"")</f>
        <v/>
      </c>
      <c r="ARB191" s="1" t="str">
        <f>+IFERROR(VLOOKUP(C191,'[2]20180327오더자료'!$E$140141:$F$140151,2,0),"")</f>
        <v/>
      </c>
      <c r="ARC191" s="1" t="str">
        <f>+IFERROR(VLOOKUP(C191,'[2]20180327오더자료'!$E$140166:$F$140178,2,0),"")</f>
        <v/>
      </c>
      <c r="ARD191" s="1" t="str">
        <f>+IFERROR(VLOOKUP(C191,'[2]20180327오더자료'!$E$140208:$F$140221,2,0),"")</f>
        <v/>
      </c>
      <c r="ARE191" s="1" t="str">
        <f>+IFERROR(VLOOKUP(C191,'[2]20180327오더자료'!$E$140244:$F$140259,2,0),"")</f>
        <v/>
      </c>
      <c r="ARF191" s="1" t="str">
        <f>+IFERROR(VLOOKUP(C191,'[2]20180327오더자료'!$E$140260:$F$140269,2,0),"")</f>
        <v/>
      </c>
      <c r="ARG191" s="1" t="str">
        <f>+IFERROR(VLOOKUP(C191,'[2]20180327오더자료'!$E$140286:$F$140306,2,0),"")</f>
        <v/>
      </c>
      <c r="ARH191" s="1" t="str">
        <f>+IFERROR(VLOOKUP(C191,'[2]20180327오더자료'!$E$140387:$F$140398,2,0),"")</f>
        <v/>
      </c>
      <c r="ARI191" s="1" t="str">
        <f>+IFERROR(VLOOKUP(C191,'[2]20180327오더자료'!$E$140506:$F$140516,2,0),"")</f>
        <v/>
      </c>
      <c r="ARJ191" s="1" t="str">
        <f>+IFERROR(VLOOKUP(C191,'[2]20180327오더자료'!$E$140534:$F$140545,2,0),"")</f>
        <v/>
      </c>
      <c r="ARK191" s="1" t="str">
        <f>+IFERROR(VLOOKUP(C191,'[2]20180327오더자료'!$E$140564:$F$140575,2,0),"")</f>
        <v/>
      </c>
      <c r="ARL191" s="1" t="str">
        <f>+IFERROR(VLOOKUP(C191,'[2]20180327오더자료'!$E$140712:$F$140725,2,0),"")</f>
        <v/>
      </c>
      <c r="ARM191" s="1" t="str">
        <f>+IFERROR(VLOOKUP(C191,'[2]20180327오더자료'!$E$140865:$F$140874,2,0),"")</f>
        <v/>
      </c>
      <c r="ARN191" s="1" t="str">
        <f>+IFERROR(VLOOKUP(C191,'[2]20180327오더자료'!$E$140906:$F$140920,2,0),"")</f>
        <v/>
      </c>
      <c r="ARO191" s="1" t="str">
        <f>+IFERROR(VLOOKUP(C191,'[2]20180327오더자료'!$E$140921:$F$140932,2,0),"")</f>
        <v/>
      </c>
      <c r="ARP191" s="1" t="str">
        <f>+IFERROR(VLOOKUP(C191,'[2]20180327오더자료'!$E$141056:$F$141067,2,0),"")</f>
        <v/>
      </c>
      <c r="ARQ191" s="1" t="str">
        <f>+IFERROR(VLOOKUP(C191,'[2]20180327오더자료'!$E$141078:$F$141092,2,0),"")</f>
        <v/>
      </c>
      <c r="ARR191" s="1" t="str">
        <f>+IFERROR(VLOOKUP(C191,'[2]20180327오더자료'!$E$141431:$F$141443,2,0),"")</f>
        <v/>
      </c>
      <c r="ARS191" s="1" t="str">
        <f>+IFERROR(VLOOKUP(C191,'[2]20180327오더자료'!$E$142904:$F$142915,2,0),"")</f>
        <v/>
      </c>
      <c r="ART191" s="1" t="str">
        <f t="shared" si="116"/>
        <v/>
      </c>
      <c r="ARU191" s="1" t="str">
        <f>+IFERROR(VLOOKUP(C191,'[2]20180327오더자료'!$E$141446:$F$141454,2,0),"")</f>
        <v/>
      </c>
      <c r="ARV191" s="1" t="str">
        <f>+IFERROR(VLOOKUP(C191,'[2]20180327오더자료'!$E$141472:$F$141483,2,0),"")</f>
        <v/>
      </c>
      <c r="ARW191" s="1" t="str">
        <f>+IFERROR(VLOOKUP(C191,'[2]20180327오더자료'!$E$141504:$F$141518,2,0),"")</f>
        <v/>
      </c>
      <c r="ARX191" s="1" t="str">
        <f>+IFERROR(VLOOKUP(C191,'[2]20180327오더자료'!$E$141642:$F$141657,2,0),"")</f>
        <v/>
      </c>
      <c r="ARY191" s="1" t="str">
        <f>+IFERROR(VLOOKUP(C191,'[2]20180327오더자료'!$E$141691:$F$141702,2,0),"")</f>
        <v/>
      </c>
      <c r="ARZ191" s="1" t="str">
        <f>+IFERROR(VLOOKUP(C191,'[2]20180327오더자료'!$E$141723:$F$141733,2,0),"")</f>
        <v/>
      </c>
      <c r="ASA191" s="1" t="str">
        <f t="shared" si="117"/>
        <v/>
      </c>
      <c r="ASB191" s="1" t="str">
        <f>+IFERROR(VLOOKUP(C191,'[2]20180327오더자료'!$E$141736:$F$141748,2,0),"")</f>
        <v/>
      </c>
      <c r="ASC191" s="1" t="str">
        <f>+IFERROR(VLOOKUP(C191,'[2]20180327오더자료'!$E$141807:$F$141820,2,0),"")</f>
        <v/>
      </c>
      <c r="ASD191" s="1" t="str">
        <f>+IFERROR(VLOOKUP(C191,'[2]20180327오더자료'!$E$141837:$F$141847,2,0),"")</f>
        <v/>
      </c>
    </row>
    <row r="192" spans="1:1174" customFormat="1" x14ac:dyDescent="0.3">
      <c r="A192" s="1" t="s">
        <v>6</v>
      </c>
      <c r="B192" s="1" t="s">
        <v>6</v>
      </c>
      <c r="C192" s="1" t="s">
        <v>6</v>
      </c>
      <c r="D192" s="1" t="str">
        <f>+IFERROR(VLOOKUP(C192,'[1]20180327오더자료'!$D$58080:$E$58091,2,0),"")</f>
        <v/>
      </c>
      <c r="E192" s="1" t="e">
        <f>+VLOOKUP(C192,'[1]20180327오더자료'!$D$58208:$E$58221,2,0)</f>
        <v>#N/A</v>
      </c>
      <c r="F192" s="1" t="e">
        <f>+VLOOKUP(C192,'[1]20180327오더자료'!$D$58403:$E$58410,2,0)</f>
        <v>#N/A</v>
      </c>
      <c r="G192" s="1" t="e">
        <f>+VLOOKUP(C192,'[1]20180327오더자료'!$D$58419:$E$58431,2,0)</f>
        <v>#N/A</v>
      </c>
      <c r="H192" s="1" t="e">
        <f t="shared" si="102"/>
        <v>#N/A</v>
      </c>
      <c r="I192" s="23" t="e">
        <f>+VLOOKUP(C192,'[1]20180327오더자료'!$D$58524:$E$58537,2,0)</f>
        <v>#N/A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23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>
        <v>1</v>
      </c>
      <c r="LU192" s="1"/>
      <c r="LV192" s="1" t="str">
        <f>+IFERROR(VLOOKUP(C192,'[2]20180327오더자료'!$E$150410:$F$150420,2,0),"")</f>
        <v/>
      </c>
      <c r="LW192" s="1" t="str">
        <f>+IFERROR(VLOOKUP(C192,'[2]20180327오더자료'!$E$150552:$F$150563,2,0),"")</f>
        <v/>
      </c>
      <c r="LX192" s="1" t="str">
        <f>+IFERROR(VLOOKUP(C192,'[2]20180327오더자료'!$E$150593:$F$150604,2,0),"")</f>
        <v/>
      </c>
      <c r="LY192" s="1" t="str">
        <f>+IFERROR(VLOOKUP(C192,'[2]20180327오더자료'!$E$150739:$F$150749,2,0),"")</f>
        <v/>
      </c>
      <c r="LZ192" s="1" t="str">
        <f>+IFERROR(VLOOKUP(C192,'[2]20180327오더자료'!$E$150825:$F$150838,2,0),"")</f>
        <v/>
      </c>
      <c r="MA192" s="1" t="str">
        <f>+IFERROR(VLOOKUP(C192,'[2]20180327오더자료'!$E$150978:$F$150990,2,0),"")</f>
        <v/>
      </c>
      <c r="MB192" s="1" t="str">
        <f>+IFERROR(VLOOKUP(C192,'[2]20180327오더자료'!$E$151216:$F$151234,2,0),"")</f>
        <v/>
      </c>
      <c r="MC192" s="1"/>
      <c r="MD192" s="1" t="str">
        <f>+IFERROR(VLOOKUP(C192,'[2]20180327오더자료'!$E$151254:$F$151264,2,0),"")</f>
        <v/>
      </c>
      <c r="ME192" s="1"/>
      <c r="MF192" s="1"/>
      <c r="MG192" s="1" t="str">
        <f>+IFERROR(VLOOKUP(C192,'[2]20180327오더자료'!$E$151279:$F$151290,2,0),"")</f>
        <v/>
      </c>
      <c r="MH192" s="1" t="str">
        <f>+IFERROR(VLOOKUP(C192,'[2]20180327오더자료'!$E$151310:$F$151321,2,0),"")</f>
        <v/>
      </c>
      <c r="MI192" s="1" t="str">
        <f>+IFERROR(VLOOKUP(C192,'[2]20180327오더자료'!$E$151344:$F$151356,2,0),"")</f>
        <v/>
      </c>
      <c r="MJ192" s="1" t="str">
        <f>+IFERROR(VLOOKUP(C192,'[2]20180327오더자료'!$E$151425:$F$151434,2,0),"")</f>
        <v/>
      </c>
      <c r="MK192" s="1" t="str">
        <f>+IFERROR(VLOOKUP(C192,'[2]20180327오더자료'!$E$151515:$F$151526,2,0),"")</f>
        <v/>
      </c>
      <c r="ML192" s="1" t="str">
        <f>+IFERROR(VLOOKUP(C192,'[2]20180327오더자료'!$E$151539:$F$151547,2,0),"")</f>
        <v/>
      </c>
      <c r="MM192" s="1" t="str">
        <f>+IFERROR(VLOOKUP(C192,'[2]20180327오더자료'!$E$151573:$F$151583,2,0),"")</f>
        <v/>
      </c>
      <c r="MN192" s="1" t="str">
        <f>+IFERROR(VLOOKUP(C192,'[2]20180327오더자료'!$E$151827:$F$151838,2,0),"")</f>
        <v/>
      </c>
      <c r="MO192" s="1" t="str">
        <f>+IFERROR(VLOOKUP(C192,'[2]20180327오더자료'!$E$151871:$F$151889,2,0),"")</f>
        <v/>
      </c>
      <c r="MP192" s="1" t="str">
        <f>+IFERROR(VLOOKUP(C192,'[2]20180327오더자료'!$E$151906:$F$151918,2,0),"")</f>
        <v/>
      </c>
      <c r="MQ192" s="1" t="str">
        <f>+IFERROR(VLOOKUP(C192,'[2]20180327오더자료'!$E$152072:$F$152084,2,0),"")</f>
        <v/>
      </c>
      <c r="MR192" s="1" t="str">
        <f>+IFERROR(VLOOKUP(C192,'[2]20180327오더자료'!$E$152097:$F$152105,2,0),"")</f>
        <v/>
      </c>
      <c r="MS192" s="1" t="str">
        <f>+IFERROR(VLOOKUP(C192,'[2]20180327오더자료'!$E$152106:$F$152120,2,0),"")</f>
        <v/>
      </c>
      <c r="MT192" s="1"/>
      <c r="MU192" s="1" t="str">
        <f>+IFERROR(VLOOKUP(C192,'[2]20180327오더자료'!$E$152151:$F$152159,2,0),"")</f>
        <v/>
      </c>
      <c r="MV192" s="1" t="str">
        <f>+IFERROR(VLOOKUP(C192,'[2]20180327오더자료'!$E$152216:$F$152227,2,0),"")</f>
        <v/>
      </c>
      <c r="MW192" s="1" t="str">
        <f>+IFERROR(VLOOKUP(C186,'[2]20180327오더자료'!$E$152249:$F$152275,2,0),"")</f>
        <v/>
      </c>
      <c r="MX192" s="1" t="str">
        <f>+IFERROR(VLOOKUP(C192,'[2]20180327오더자료'!$E$152276:$F$152288,2,0),"")</f>
        <v/>
      </c>
      <c r="MY192" s="1"/>
      <c r="MZ192" s="1" t="str">
        <f>+IFERROR(VLOOKUP(C192,'[2]20180327오더자료'!$E$152310:$F$152332,2,0),"")</f>
        <v/>
      </c>
      <c r="NA192" s="1"/>
      <c r="NB192" s="1" t="str">
        <f>+IFERROR(VLOOKUP(C192,'[2]20180327오더자료'!$E$152426:$F$152437,2,0),"")</f>
        <v/>
      </c>
      <c r="NC192" s="1" t="str">
        <f>+IFERROR(VLOOKUP(C192,'[2]20180327오더자료'!$E$152533:$F$152543,2,0),"")</f>
        <v/>
      </c>
      <c r="ND192" s="1" t="str">
        <f>+IFERROR(VLOOKUP(C192,'[2]20180327오더자료'!$E$152558:$F$152573,2,0),"")</f>
        <v/>
      </c>
      <c r="NE192" s="1" t="str">
        <f>+IFERROR(VLOOKUP(C192,'[2]20180327오더자료'!$E$152574:$F$152608,2,0),"")</f>
        <v/>
      </c>
      <c r="NF192" s="1" t="str">
        <f>+IFERROR(VLOOKUP(C192,'[2]20180327오더자료'!$E$152695:$F$152707,2,0),"")</f>
        <v/>
      </c>
      <c r="NG192" s="1" t="str">
        <f>+IFERROR(VLOOKUP(C192,'[2]20180327오더자료'!$E$152757:$F$152774,2,0),"")</f>
        <v/>
      </c>
      <c r="NH192" s="1" t="str">
        <f>+IFERROR(VLOOKUP(C192,'[2]20180327오더자료'!$E$152799:$F$152811,2,0),"")</f>
        <v/>
      </c>
      <c r="NI192" s="1" t="str">
        <f>+IFERROR(VLOOKUP(C192,'[2]20180327오더자료'!$E$152894:$F$152904,2,0),"")</f>
        <v/>
      </c>
      <c r="NJ192" s="1" t="str">
        <f>+IFERROR(VLOOKUP(C192,'[2]20180327오더자료'!$E$152986:$F$152997,2,0),"")</f>
        <v/>
      </c>
      <c r="NK192" s="1" t="str">
        <f>+IFERROR(VLOOKUP(C192,'[2]20180327오더자료'!$E$153075:$F$153095,2,0),"")</f>
        <v/>
      </c>
      <c r="NL192" s="1" t="str">
        <f>+IFERROR(VLOOKUP(C192,'[2]20180327오더자료'!$E$153109:$F$153120,2,0),"")</f>
        <v/>
      </c>
      <c r="NM192" s="1" t="str">
        <f>+IFERROR(VLOOKUP(C192,'[2]20180327오더자료'!$E$153184:$F$153194,2,0),"")</f>
        <v/>
      </c>
      <c r="NN192" s="1"/>
      <c r="NO192" s="1" t="str">
        <f>+IFERROR(VLOOKUP(C192,'[2]20180327오더자료'!$E$153300:$F$153309,2,0),"")</f>
        <v/>
      </c>
      <c r="NP192" s="1" t="str">
        <f>+IFERROR(VLOOKUP(C192,'[2]20180327오더자료'!$E$153353:$F$153363,2,0),"")</f>
        <v/>
      </c>
      <c r="NQ192" s="1" t="str">
        <f>+IFERROR(VLOOKUP(C192,'[2]20180327오더자료'!$E$153421:$F$153434,2,0),"")</f>
        <v/>
      </c>
      <c r="NR192" s="1" t="str">
        <f>+IFERROR(VLOOKUP(C192,'[2]20180327오더자료'!$E$153436:$F$153452,2,0),"")</f>
        <v/>
      </c>
      <c r="NS192" s="1"/>
      <c r="NT192" s="1" t="str">
        <f>+IFERROR(VLOOKUP(C192,'[2]20180327오더자료'!$E$153463:$F$153472,2,0),"")</f>
        <v/>
      </c>
      <c r="NU192" s="1" t="str">
        <f>+IFERROR(VLOOKUP(C192,'[2]20180327오더자료'!$E$153564:$F$153578,2,0),"")</f>
        <v/>
      </c>
      <c r="NV192" s="1" t="str">
        <f>+IFERROR(VLOOKUP(C192,'[2]20180327오더자료'!$E$153621:$F$153632,2,0),"")</f>
        <v/>
      </c>
      <c r="NW192" s="1"/>
      <c r="NX192" s="1"/>
      <c r="NY192" s="1"/>
      <c r="NZ192" s="1" t="str">
        <f>+IFERROR(VLOOKUP(C192,'[2]20180327오더자료'!$E$153678:$F$153689,2,0),"")</f>
        <v/>
      </c>
      <c r="OA192" s="1" t="str">
        <f>+IFERROR(VLOOKUP(C192,'[2]20180327오더자료'!$E$153706:$F$153717,2,0),"")</f>
        <v/>
      </c>
      <c r="OB192" s="1" t="str">
        <f>+IFERROR(VLOOKUP(C192,'[2]20180327오더자료'!$E$153765:$F$153777,2,0),"")</f>
        <v/>
      </c>
      <c r="OC192" s="1" t="str">
        <f>+IFERROR(VLOOKUP(C192,'[2]20180327오더자료'!$E$153857:$F$153870,2,0),"")</f>
        <v/>
      </c>
      <c r="OD192" s="1" t="str">
        <f>+IFERROR(VLOOKUP(C192,'[2]20180327오더자료'!$E$153951:$F$153961,2,0),"")</f>
        <v/>
      </c>
      <c r="OE192" s="1" t="str">
        <f>+IFERROR(VLOOKUP(C192,'[2]20180327오더자료'!$E$154040:$F$154051,2,0),"")</f>
        <v/>
      </c>
      <c r="OF192" s="1" t="str">
        <f>+IFERROR(VLOOKUP(C192,'[2]20180327오더자료'!$E$154371:$F$154381,2,0),"")</f>
        <v/>
      </c>
      <c r="OG192" s="1" t="str">
        <f>+IFERROR(VLOOKUP(C192,'[2]20180327오더자료'!$E$154067:$F$154086,2,0),"")</f>
        <v/>
      </c>
      <c r="OH192" s="1" t="str">
        <f>+IFERROR(VLOOKUP(C192,'[2]20180327오더자료'!$E$154087:$F$154098,2,0),"")</f>
        <v/>
      </c>
      <c r="OI192" s="1" t="str">
        <f>+IFERROR(VLOOKUP(C192,'[2]20180327오더자료'!$E$154183:$F$154195,2,0),"")</f>
        <v/>
      </c>
      <c r="OJ192" s="1" t="str">
        <f>+IFERROR(VLOOKUP(C192,'[2]20180327오더자료'!$E$154317:$F$154327,2,0),"")</f>
        <v/>
      </c>
      <c r="OK192" s="1" t="str">
        <f>+IFERROR(VLOOKUP(C192,'[2]20180327오더자료'!$E$154346:$F$154354,2,0),"")</f>
        <v/>
      </c>
      <c r="OL192" s="1" t="str">
        <f>+IFERROR(VLOOKUP(C192,'[2]20180327오더자료'!$E$154371:$F$154381,2,0),"")</f>
        <v/>
      </c>
      <c r="OM192" s="1" t="str">
        <f>+IFERROR(VLOOKUP(C192,'[2]20180327오더자료'!$E$154481:$F$154492,2,0),"")</f>
        <v/>
      </c>
      <c r="ON192" s="1" t="str">
        <f>+IFERROR(VLOOKUP(C192,'[2]20180327오더자료'!$E$154574:$F$154588,2,0),"")</f>
        <v/>
      </c>
      <c r="OO192" s="1" t="str">
        <f>+IFERROR(VLOOKUP(C192,'[2]20180327오더자료'!$E$154654:$F$154674,2,0),"")</f>
        <v/>
      </c>
      <c r="OP192" s="1" t="str">
        <f>+IFERROR(VLOOKUP(C192,'[2]20180327오더자료'!$E$154992:$F$154999,2,0),"")</f>
        <v/>
      </c>
      <c r="OQ192" s="1" t="str">
        <f>+IFERROR(VLOOKUP(C192,'[2]20180327오더자료'!$E$155020:$F$155043,2,0),"")</f>
        <v/>
      </c>
      <c r="OR192" s="1" t="str">
        <f>+IFERROR(VLOOKUP(C192,'[2]20180327오더자료'!$E$155052:$F$155061,2,0),"")</f>
        <v/>
      </c>
      <c r="OS192" s="1"/>
      <c r="OT192" s="1" t="str">
        <f>+IFERROR(VLOOKUP(C192,'[2]20180327오더자료'!$E$155084:$F$155096,2,0),"")</f>
        <v/>
      </c>
      <c r="OU192" s="1" t="str">
        <f>+IFERROR(VLOOKUP(C192,'[2]20180327오더자료'!$E$155115:$F$155134,2,0),"")</f>
        <v/>
      </c>
      <c r="OV192" s="1" t="str">
        <f>+IFERROR(VLOOKUP(C192,'[2]20180327오더자료'!$E$155135:$F$155148,2,0),"")</f>
        <v/>
      </c>
      <c r="OW192" s="1" t="str">
        <f>+IFERROR(VLOOKUP(C192,'[2]20180327오더자료'!$E$155168:$F$155183,2,0),"")</f>
        <v/>
      </c>
      <c r="OX192" s="1" t="str">
        <f>+IFERROR(VLOOKUP(C192,'[2]20180327오더자료'!$E$155239:$F$155249,2,0),"")</f>
        <v/>
      </c>
      <c r="OY192" s="1" t="str">
        <f>+IFERROR(VLOOKUP(C192,'[2]20180327오더자료'!$E$155264:$F$155275,2,0),"")</f>
        <v/>
      </c>
      <c r="OZ192" s="1" t="str">
        <f>+IFERROR(VLOOKUP(C192,'[2]20180327오더자료'!$E$155297:$F$155311,2,0),"")</f>
        <v/>
      </c>
      <c r="PA192" s="1"/>
      <c r="PB192" s="1" t="str">
        <f>+IFERROR(VLOOKUP(C192,'[2]20180327오더자료'!$E$155331:$F$155343,2,0),"")</f>
        <v/>
      </c>
      <c r="PC192" s="1" t="str">
        <f>+IFERROR(VLOOKUP(C192,'[2]20180327오더자료'!$E$155419:$F$155429,2,0),"")</f>
        <v/>
      </c>
      <c r="PD192" s="1" t="str">
        <f>+IFERROR(VLOOKUP(C192,'[2]20180327오더자료'!$E$155430:$F$155440,2,0),"")</f>
        <v/>
      </c>
      <c r="PE192" s="1" t="str">
        <f>+IFERROR(VLOOKUP(C192,'[2]20180327오더자료'!$E$155503:$F$155510,2,0),"")</f>
        <v/>
      </c>
      <c r="PF192" s="1" t="str">
        <f>+IFERROR(VLOOKUP(C192,'[2]20180327오더자료'!$E$155511:$F$155525,2,0),"")</f>
        <v/>
      </c>
      <c r="PG192" s="1" t="str">
        <f>+IFERROR(VLOOKUP(C192,'[2]20180327오더자료'!$E$155549:$F$155567,2,0),"")</f>
        <v/>
      </c>
      <c r="PH192" s="1" t="str">
        <f>+IFERROR(VLOOKUP(C192,'[2]20180327오더자료'!$E$155600:$G$155621,2,0),"")</f>
        <v/>
      </c>
      <c r="PI192" s="1" t="str">
        <f>+IFERROR(VLOOKUP(C192,'[2]20180327오더자료'!$E$155632:$F$155645,2,0),"")</f>
        <v/>
      </c>
      <c r="PJ192" s="1" t="str">
        <f>+IFERROR(VLOOKUP(C192,'[2]20180327오더자료'!$E$155669:$F$155680,2,0),"")</f>
        <v/>
      </c>
      <c r="PK192" s="1" t="str">
        <f>+IFERROR(VLOOKUP(C192,'[2]20180327오더자료'!$E$155995:$F$156005,2,0),"")</f>
        <v/>
      </c>
      <c r="PL192" s="1"/>
      <c r="PM192" s="1" t="str">
        <f>+IFERROR(VLOOKUP(C192,'[2]20180327오더자료'!$E$156160:$F$156171,2,0),"")</f>
        <v/>
      </c>
      <c r="PN192" s="1" t="str">
        <f>+IFERROR(VLOOKUP(C192,'[2]20180327오더자료'!$E$156447:$F$156454,2,0),"")</f>
        <v/>
      </c>
      <c r="PO192" s="1" t="str">
        <f>+IFERROR(VLOOKUP(C192,'[2]20180327오더자료'!$E$156225:$F$156235,2,0),"")</f>
        <v/>
      </c>
      <c r="PP192" s="1" t="str">
        <f>+IFERROR(VLOOKUP(C192,'[2]20180327오더자료'!$E$156516:$F$156530,2,0),"")</f>
        <v/>
      </c>
      <c r="PQ192" s="1" t="str">
        <f>+IFERROR(VLOOKUP(C192,'[2]20180327오더자료'!$E$156748:$F$156755,2,0),"")</f>
        <v/>
      </c>
      <c r="PR192" s="1"/>
      <c r="PS192" s="1" t="str">
        <f>+IFERROR(VLOOKUP(C192,'[2]20180327오더자료'!$E$156771:$F$156791,2,0),"")</f>
        <v/>
      </c>
      <c r="PT192" s="1" t="str">
        <f>+IFERROR(VLOOKUP(C192,'[2]20180327오더자료'!$E$156828:$F$156837,2,0),"")</f>
        <v/>
      </c>
      <c r="PU192" s="1" t="str">
        <f>+IFERROR(VLOOKUP(C192,'[2]20180327오더자료'!$E$156837:$F$156846,2,0),"")</f>
        <v/>
      </c>
      <c r="PV192" s="1"/>
      <c r="PW192" s="1"/>
      <c r="PX192" s="1" t="str">
        <f>+IFERROR(VLOOKUP(C192,'[2]20180327오더자료'!$E$156900:$F$156908,2,0),"")</f>
        <v/>
      </c>
      <c r="PY192" s="1" t="str">
        <f>+IFERROR(VLOOKUP(C192,'[2]20180327오더자료'!$E$156917:$F$156927,2,0),"")</f>
        <v/>
      </c>
      <c r="PZ192" s="1" t="str">
        <f>+IFERROR(VLOOKUP(C192,'[2]20180327오더자료'!$E$156985:$F$156997,2,0),"")</f>
        <v/>
      </c>
      <c r="QA192" s="1" t="str">
        <f>+IFERROR(VLOOKUP(C192,'[2]20180327오더자료'!$E$157031:$F$157046,2,0),"")</f>
        <v/>
      </c>
      <c r="QB192" s="1" t="str">
        <f>+IFERROR(VLOOKUP(C192,'[2]20180327오더자료'!$E$157091:$F$157103,2,0),"")</f>
        <v/>
      </c>
      <c r="QC192" s="1" t="str">
        <f>+IFERROR(VLOOKUP(C192,'[2]20180327오더자료'!$E$157156:$F$157167,2,0),"")</f>
        <v/>
      </c>
      <c r="QD192" s="1" t="str">
        <f>+IFERROR(VLOOKUP(C192,'[2]20180327오더자료'!$E$157283:$F$157294,2,0),"")</f>
        <v/>
      </c>
      <c r="QE192" s="1" t="str">
        <f>+IFERROR(VLOOKUP(C192,'[2]20180327오더자료'!$E$157312:$F$157325,2,0),"")</f>
        <v/>
      </c>
      <c r="QF192" s="1" t="str">
        <f>+IFERROR(VLOOKUP(C192,'[2]20180327오더자료'!$E$157614:$F$157625,2,0),"")</f>
        <v/>
      </c>
      <c r="QG192" s="1"/>
      <c r="QH192" s="1" t="str">
        <f>+IFERROR(VLOOKUP(C192,'[2]20180327오더자료'!$E$157677:$F$157688,2,0),"")</f>
        <v/>
      </c>
      <c r="QI192" s="1" t="str">
        <f>+IFERROR(VLOOKUP(C192,'[2]20180327오더자료'!$E$157703:$F$157710,2,0),"")</f>
        <v/>
      </c>
      <c r="QJ192" s="1" t="str">
        <f>+IFERROR(VLOOKUP(C192,'[2]20180327오더자료'!$E$157731:$F$157744,2,0),"")</f>
        <v/>
      </c>
      <c r="QK192" s="1" t="str">
        <f>+IFERROR(VLOOKUP(C192,'[2]20180327오더자료'!$E$157812:$F$157824,2,0),"")</f>
        <v/>
      </c>
      <c r="QL192" s="1" t="str">
        <f>+IFERROR(VLOOKUP(C192,'[2]20180327오더자료'!$E$157841:$F$157858,2,0),"")</f>
        <v/>
      </c>
      <c r="QM192" s="1"/>
      <c r="QN192" s="1"/>
      <c r="QO192" s="1" t="str">
        <f>+IFERROR(VLOOKUP(C192,'[2]20180327오더자료'!$E$157861:$F$157871,2,0),"")</f>
        <v/>
      </c>
      <c r="QP192" s="1"/>
      <c r="QQ192" s="1" t="str">
        <f>+IFERROR(VLOOKUP(C192,'[2]20180327오더자료'!$E$157885:$F$157903,2,0),"")</f>
        <v/>
      </c>
      <c r="QR192" s="1"/>
      <c r="QS192" s="1" t="str">
        <f>+IFERROR(VLOOKUP(C192,'[2]20180327오더자료'!$E$157942:$F$157953,2,0),"")</f>
        <v/>
      </c>
      <c r="QT192" s="1" t="str">
        <f>+IFERROR(VLOOKUP(C192,'[2]20180327오더자료'!$E$158068:$F$158080,2,0),"")</f>
        <v/>
      </c>
      <c r="QU192" s="1" t="str">
        <f>+IFERROR(VLOOKUP(C192,'[2]20180327오더자료'!$E$158208:$F$158220,2,0),"")</f>
        <v/>
      </c>
      <c r="QV192" s="1" t="str">
        <f>+IFERROR(VLOOKUP(C192,'[2]20180327오더자료'!$E$158265:$F$158277,2,0),"")</f>
        <v/>
      </c>
      <c r="QW192" s="1" t="str">
        <f>+IFERROR(VLOOKUP(C192,'[2]20180327오더자료'!$E$158297:$F$158306,2,0),"")</f>
        <v/>
      </c>
      <c r="QX192" s="1" t="str">
        <f>+IFERROR(VLOOKUP(C192,'[2]20180327오더자료'!$E$158362:$F$158372,2,0),"")</f>
        <v/>
      </c>
      <c r="QY192" s="1" t="str">
        <f>+IFERROR(VLOOKUP(C192,'[2]20180327오더자료'!$E$158418:$F$158426,2,0),"")</f>
        <v/>
      </c>
      <c r="QZ192" s="1" t="str">
        <f>+IFERROR(VLOOKUP(C192,'[2]20180327오더자료'!$E$158463:$F$158475,2,0),"")</f>
        <v/>
      </c>
      <c r="RA192" s="1" t="str">
        <f>+IFERROR(VLOOKUP(C192,'[2]20180327오더자료'!$E$158490:$F$158500,2,0),"")</f>
        <v/>
      </c>
      <c r="RB192" s="1" t="str">
        <f>+IFERROR(VLOOKUP(C192,'[2]20180327오더자료'!$E$158526:$F$158537,2,0),"")</f>
        <v/>
      </c>
      <c r="RC192" s="1"/>
      <c r="RD192" s="1"/>
      <c r="RE192" s="1" t="str">
        <f>+IFERROR(VLOOKUP(C192,'[2]20180327오더자료'!$E$158564:$F$158576,2,0),"")</f>
        <v/>
      </c>
      <c r="RF192" s="1" t="str">
        <f>+IFERROR(VLOOKUP(C192,'[2]20180327오더자료'!$E$158624:$F$158631,2,0),"")</f>
        <v/>
      </c>
      <c r="RG192" s="1" t="str">
        <f>+IFERROR(VLOOKUP(C192,'[2]20180327오더자료'!$E$158640:$F$158650,2,0),"")</f>
        <v/>
      </c>
      <c r="RH192" s="1" t="str">
        <f>+IFERROR(VLOOKUP(C192,'[2]20180327오더자료'!$E$158703:$F$158715,2,0),"")</f>
        <v/>
      </c>
      <c r="RI192" s="1"/>
      <c r="RJ192" s="1"/>
      <c r="RK192" s="1" t="str">
        <f>+IFERROR(VLOOKUP(C192,'[2]20180327오더자료'!$E$158759:$F$158767,2,0),"")</f>
        <v/>
      </c>
      <c r="RL192" s="1" t="str">
        <f>+IFERROR(VLOOKUP(C192,'[2]20180327오더자료'!$E$158786:$F$158794,2,0),"")</f>
        <v/>
      </c>
      <c r="RM192" s="1" t="str">
        <f>+IFERROR(VLOOKUP(C192,'[2]20180327오더자료'!$E$158810:$F$158820,2,0),"")</f>
        <v/>
      </c>
      <c r="RN192" s="1" t="str">
        <f>+IFERROR(VLOOKUP(C192,'[2]20180327오더자료'!$E$158899:$F$158912,2,0),"")</f>
        <v/>
      </c>
      <c r="RO192" s="1" t="str">
        <f>+IFERROR(VLOOKUP(C192,'[2]20180327오더자료'!$E$158935:$F$158951,2,0),"")</f>
        <v/>
      </c>
      <c r="RP192" s="1"/>
      <c r="RQ192" s="1" t="str">
        <f>+IFERROR(VLOOKUP(C192,'[2]20180327오더자료'!$E$158954:$F$158963,2,0),"")</f>
        <v/>
      </c>
      <c r="RR192" s="1" t="str">
        <f>+IFERROR(VLOOKUP(C192,'[2]20180327오더자료'!$E$158974:$F$158986,2,0),"")</f>
        <v/>
      </c>
      <c r="RS192" s="1" t="str">
        <f>+IFERROR(VLOOKUP(C192,'[2]20180327오더자료'!$E$158998:$F$159011,2,0),"")</f>
        <v/>
      </c>
      <c r="RT192" s="1"/>
      <c r="RU192" s="1"/>
      <c r="RV192" s="1" t="str">
        <f>+IFERROR(VLOOKUP(C192,'[2]20180327오더자료'!$E$159265:$F$159277,2,0),"")</f>
        <v/>
      </c>
      <c r="RW192" s="1"/>
      <c r="RX192" s="1" t="str">
        <f>+IFERROR(VLOOKUP(C192,'[2]20180327오더자료'!$E$159369:$F$159377,2,0),"")</f>
        <v/>
      </c>
      <c r="RY192" s="1" t="str">
        <f>+IFERROR(VLOOKUP(C192,'[2]20180327오더자료'!$E$159449:$F$159462,2,0),"")</f>
        <v/>
      </c>
      <c r="RZ192" s="1" t="str">
        <f>+IFERROR(VLOOKUP(C192,'[2]20180327오더자료'!$E$159539:$F$159547,2,0),"")</f>
        <v/>
      </c>
      <c r="SA192" s="1" t="str">
        <f>+IFERROR(VLOOKUP(C192,'[2]20180327오더자료'!$E$159758:$F$159768,2,0),"")</f>
        <v/>
      </c>
      <c r="SB192" s="1" t="str">
        <f>+IFERROR(VLOOKUP(C192,'[2]20180327오더자료'!$E$159851:$F$159861,2,0),"")</f>
        <v/>
      </c>
      <c r="SD192" s="1" t="str">
        <f>+IFERROR(VLOOKUP(C192,'[2]20180327오더자료'!$E$159873:$F$159891,2,0),"")</f>
        <v/>
      </c>
      <c r="SE192" s="1" t="str">
        <f>+IFERROR(VLOOKUP(C192,'[2]20180327오더자료'!$E$159892:$F$159902,2,0),"")</f>
        <v/>
      </c>
      <c r="SF192" s="1" t="str">
        <f>+IFERROR(VLOOKUP(C192,'[2]20180327오더자료'!$E$159935:$F$159947,2,0),"")</f>
        <v/>
      </c>
      <c r="SG192" s="1" t="str">
        <f>+IFERROR(VLOOKUP(C192,'[2]20180327오더자료'!$E$159966:$F$159983,2,0),"")</f>
        <v/>
      </c>
      <c r="SH192" s="1" t="str">
        <f>+IFERROR(VLOOKUP(C192,'[2]20180327오더자료'!$E$159984:$F$159993,2,0),"")</f>
        <v/>
      </c>
      <c r="SI192" s="1" t="str">
        <f>+IFERROR(VLOOKUP(C192,'[2]20180327오더자료'!$E$160008:$F$160019,2,0),"")</f>
        <v/>
      </c>
      <c r="SJ192" s="1" t="str">
        <f>+IFERROR(VLOOKUP(C192,'[2]20180327오더자료'!$E$160037:$F$160048,2,0),"")</f>
        <v/>
      </c>
      <c r="SK192" s="1" t="str">
        <f>+IFERROR(VLOOKUP(C192,'[2]20180327오더자료'!$E$160099:$F$160110,2,0),"")</f>
        <v/>
      </c>
      <c r="SL192" s="1" t="str">
        <f>+IFERROR(VLOOKUP(C192,'[2]20180327오더자료'!$E$160300:$F$160312,2,0),"")</f>
        <v/>
      </c>
      <c r="SM192" s="1" t="str">
        <f>+IFERROR(VLOOKUP(C192,'[2]20180327오더자료'!$E$160411:$F$160421,2,0),"")</f>
        <v/>
      </c>
      <c r="SN192" s="1"/>
      <c r="SO192" s="1" t="str">
        <f>+IFERROR(VLOOKUP(C192,'[2]20180327오더자료'!$E$160504:$F$160512,2,0),"")</f>
        <v/>
      </c>
      <c r="SP192" s="1" t="str">
        <f>+IFERROR(VLOOKUP(C192,'[2]20180327오더자료'!$E$160513:$F$160526,2,0),"")</f>
        <v/>
      </c>
      <c r="SQ192" s="1"/>
      <c r="SR192" s="1" t="str">
        <f>+IFERROR(VLOOKUP(C192,'[2]20180327오더자료'!$E$160587:$F$160602,2,0),"")</f>
        <v/>
      </c>
      <c r="SS192" s="1" t="str">
        <f>+IFERROR(VLOOKUP(C192,'[2]20180327오더자료'!$E$160603:$F$160610,2,0),"")</f>
        <v/>
      </c>
      <c r="ST192" s="1" t="str">
        <f>+IFERROR(VLOOKUP(C192,'[2]20180327오더자료'!$E$160619:$F$160628,2,0),"")</f>
        <v/>
      </c>
      <c r="SU192" s="1" t="str">
        <f>+IFERROR(VLOOKUP(C192,'[2]20180327오더자료'!$E$160638:$F$160650,2,0),"")</f>
        <v/>
      </c>
      <c r="SV192" s="1"/>
      <c r="SW192" s="1" t="str">
        <f>+IFERROR(VLOOKUP(C192,'[2]20180327오더자료'!$E$160732:$F$160739,2,0),"")</f>
        <v/>
      </c>
      <c r="SX192" s="1" t="str">
        <f>+IFERROR(VLOOKUP(C192,'[2]20180327오더자료'!$E$160752:$F$160764,2,0),"")</f>
        <v/>
      </c>
      <c r="SY192" s="1" t="str">
        <f>+IFERROR(VLOOKUP(C192,'[2]20180327오더자료'!$E$160820:$F$160830,2,0),"")</f>
        <v/>
      </c>
      <c r="SZ192" s="1"/>
      <c r="TA192" s="1" t="str">
        <f>+IFERROR(VLOOKUP(C192,'[2]20180327오더자료'!$E$160904:$F$160916,2,0),"")</f>
        <v/>
      </c>
      <c r="TB192" s="1" t="str">
        <f>+IFERROR(VLOOKUP(C192,'[2]20180327오더자료'!$E$160930:$F$160942,2,0),"")</f>
        <v/>
      </c>
      <c r="TC192" s="1" t="str">
        <f>+IFERROR(VLOOKUP(C192,'[2]20180327오더자료'!$E$161035:$F$161048,2,0),"")</f>
        <v/>
      </c>
      <c r="TD192" s="1"/>
      <c r="TE192" s="1" t="str">
        <f>+IFERROR(VLOOKUP(C192,'[2]20180327오더자료'!$E$161072:$F$161084,2,0),"")</f>
        <v/>
      </c>
      <c r="TF192" s="1" t="str">
        <f>+IFERROR(VLOOKUP(C192,'[2]20180327오더자료'!$E$161205:$F$161216,2,0),"")</f>
        <v/>
      </c>
      <c r="TG192" s="1" t="str">
        <f>+IFERROR(VLOOKUP(C192,'[2]20180327오더자료'!$E$161311:$F$161323,2,0),"")</f>
        <v/>
      </c>
      <c r="TH192" s="1" t="str">
        <f>+IFERROR(VLOOKUP(C192,'[2]20180327오더자료'!$E$161337:$F$161350,2,0),"")</f>
        <v/>
      </c>
      <c r="TI192" s="1" t="str">
        <f>+IFERROR(VLOOKUP(C192,'[2]20180327오더자료'!$E$161414:$F$161422,2,0),"")</f>
        <v/>
      </c>
      <c r="TJ192" s="1"/>
      <c r="TK192" s="1" t="str">
        <f>+IFERROR(VLOOKUP(C192,'[2]20180327오더자료'!$E$161451:$F$161463,2,0),"")</f>
        <v/>
      </c>
      <c r="TL192" s="1" t="str">
        <f>+IFERROR(VLOOKUP(C192,'[2]20180327오더자료'!$E$161563:$F$161574,2,0),"")</f>
        <v/>
      </c>
      <c r="TM192" s="1" t="str">
        <f>+IFERROR(VLOOKUP(C192,'[2]20180327오더자료'!$E$161588:$F$161601,2,0),"")</f>
        <v/>
      </c>
      <c r="TN192" s="1" t="str">
        <f>+IFERROR(VLOOKUP(C192,'[2]20180327오더자료'!$E$161602:$F$161615,2,0),"")</f>
        <v/>
      </c>
      <c r="TO192" s="1" t="str">
        <f>+IFERROR(VLOOKUP(C192,'[2]20180327오더자료'!$E$161703:$F$161722,2,0),"")</f>
        <v/>
      </c>
      <c r="TP192" s="1" t="str">
        <f>+IFERROR(VLOOKUP(C192,'[2]20180327오더자료'!$E$161762:$F$161775,2,0),"")</f>
        <v/>
      </c>
      <c r="TQ192" s="1" t="str">
        <f>+IFERROR(VLOOKUP(C192,'[2]20180327오더자료'!$E$161855:$F$161867,2,0),"")</f>
        <v/>
      </c>
      <c r="TR192" s="1" t="str">
        <f>+IFERROR(VLOOKUP(C192,'[2]20180327오더자료'!$E$161958:$F$161973,2,0),"")</f>
        <v/>
      </c>
      <c r="TS192" s="1" t="str">
        <f>+IFERROR(VLOOKUP(C192,'[2]20180327오더자료'!$E$161984:$F$161998,2,0),"")</f>
        <v/>
      </c>
      <c r="TT192" s="1"/>
      <c r="TU192" s="1" t="str">
        <f>+IFERROR(VLOOKUP(C192,'[2]20180327오더자료'!$E$162024:$F$162038,2,0),"")</f>
        <v/>
      </c>
      <c r="TV192" s="1"/>
      <c r="TW192" s="1" t="str">
        <f>+IFERROR(VLOOKUP(C192,'[2]20180327오더자료'!$E$162058:$F$162071,2,0),"")</f>
        <v/>
      </c>
      <c r="TX192" s="1" t="str">
        <f>+IFERROR(VLOOKUP(C192,'[2]20180327오더자료'!$E$162147:$F$162159,2,0),"")</f>
        <v/>
      </c>
      <c r="TY192" s="1" t="str">
        <f>+IFERROR(VLOOKUP(C192,'[2]20180327오더자료'!$E$162182:$F$162195,2,0),"")</f>
        <v/>
      </c>
      <c r="TZ192" s="1" t="str">
        <f>+IFERROR(VLOOKUP(C192,'[2]20180327오더자료'!$E$162275:$F$162285,2,0),"")</f>
        <v/>
      </c>
      <c r="UA192" s="1" t="str">
        <f>+IFERROR(VLOOKUP(C192,'[2]20180327오더자료'!$E$162467:$F$162481,2,0),"")</f>
        <v/>
      </c>
      <c r="UB192" s="1" t="str">
        <f>+IFERROR(VLOOKUP(C192,'[2]20180327오더자료'!$E$162482:$F$162495,2,0),"")</f>
        <v/>
      </c>
      <c r="UC192" s="1"/>
      <c r="UD192" s="1" t="str">
        <f>+IFERROR(VLOOKUP(C192,'[2]20180327오더자료'!$E$162515:$F$162524,2,0),"")</f>
        <v/>
      </c>
      <c r="UE192" s="1"/>
      <c r="UF192" s="1" t="str">
        <f>+IFERROR(VLOOKUP(C192,'[2]20180327오더자료'!$E$162558:$F$162572,2,0),"")</f>
        <v/>
      </c>
      <c r="UG192" s="1"/>
      <c r="UH192" s="1"/>
      <c r="UI192" s="1" t="str">
        <f>+IFERROR(VLOOKUP(C192,'[2]20180327오더자료'!$E$162617:$F$162635,2,0),"")</f>
        <v/>
      </c>
      <c r="UJ192" s="1" t="e">
        <f>+VLOOKUP(C192,'[2]20180327오더자료'!$E$162639:$F$162647,2,0)</f>
        <v>#N/A</v>
      </c>
      <c r="UK192" s="1" t="e">
        <f>+VLOOKUP(C192,'[2]20180327오더자료'!$E$162727:$F$162741,2,0)</f>
        <v>#N/A</v>
      </c>
      <c r="UL192" s="1" t="str">
        <f>+IFERROR(VLOOKUP(C192,'[2]20180327오더자료'!$E$162777:$F$162789,2,0),"")</f>
        <v/>
      </c>
      <c r="UM192" s="1" t="str">
        <f>+IFERROR(VLOOKUP(C192,'[2]20180327오더자료'!$E$162972:$F$162982,2,0),"")</f>
        <v/>
      </c>
      <c r="UN192" s="1" t="str">
        <f>+IFERROR(VLOOKUP(C192,'[2]20180327오더자료'!$E$163022:$F$163036,2,0),"")</f>
        <v/>
      </c>
      <c r="UO192" s="1"/>
      <c r="UP192" s="1"/>
      <c r="UQ192" s="1" t="str">
        <f>+IFERROR(VLOOKUP(C192,'[2]20180327오더자료'!$E$163041:$F$163055,2,0),"")</f>
        <v/>
      </c>
      <c r="UR192" s="1" t="str">
        <f>+IFERROR(VLOOKUP(C192,'[2]20180327오더자료'!$E$163141:$F$163159,2,0),"")</f>
        <v/>
      </c>
      <c r="US192" s="1" t="str">
        <f>+IFERROR(VLOOKUP(C192,'[2]20180327오더자료'!$E$163188:$F$163201,2,0),"")</f>
        <v/>
      </c>
      <c r="UT192" s="1"/>
      <c r="UU192" s="1" t="str">
        <f>+IFERROR(VLOOKUP(C192,'[2]20180327오더자료'!$E$163229:$F$163241,2,0),"")</f>
        <v/>
      </c>
      <c r="UV192" s="1" t="str">
        <f>+IFERROR(VLOOKUP(C192,'[2]20180327오더자료'!$E$163269:$F$163291,2,0),"")</f>
        <v/>
      </c>
      <c r="UW192" s="1" t="str">
        <f>+IFERROR(VLOOKUP(C192,'[2]20180327오더자료'!$E$163312:$F$163324,2,0),"")</f>
        <v/>
      </c>
      <c r="UX192" s="1" t="str">
        <f>+IFERROR(VLOOKUP(C192,'[2]20180327오더자료'!$E$163350:$F$163364,2,0),"")</f>
        <v/>
      </c>
      <c r="UY192" s="1" t="str">
        <f>+IFERROR(VLOOKUP(C192,'[2]20180327오더자료'!$E$163368:$F$163374,2,0),"")</f>
        <v/>
      </c>
      <c r="UZ192" s="1" t="str">
        <f>+IFERROR(VLOOKUP(C192,'[2]20180327오더자료'!$E$163375:$F$163392,2,0),"")</f>
        <v/>
      </c>
      <c r="VA192" s="1" t="str">
        <f>+IFERROR(VLOOKUP(C192,'[2]20180327오더자료'!$E$163393:$F$163405,2,0),"")</f>
        <v/>
      </c>
      <c r="VB192" s="1" t="str">
        <f>+IFERROR(VLOOKUP(C192,'[2]20180327오더자료'!$E$163437:$F$163443,2,0),"")</f>
        <v/>
      </c>
      <c r="VC192" s="1" t="str">
        <f>+IFERROR(VLOOKUP(C192,'[2]20180327오더자료'!$E$163484:$F$163497,2,0),"")</f>
        <v/>
      </c>
      <c r="VD192" s="1" t="str">
        <f>+IFERROR(VLOOKUP(C192,'[2]20180327오더자료'!$E$163517:$F$163526,2,0),"")</f>
        <v/>
      </c>
      <c r="VE192" s="1" t="str">
        <f>+IFERROR(VLOOKUP(C192,'[2]20180327오더자료'!$E$163549:$F$163558,2,0),"")</f>
        <v/>
      </c>
      <c r="VF192" s="1" t="str">
        <f>+IFERROR(VLOOKUP(C192,'[2]20180327오더자료'!$E$163638:$F$163651,2,0),"")</f>
        <v/>
      </c>
      <c r="VG192" s="1"/>
      <c r="VH192" s="1" t="str">
        <f>+IFERROR(VLOOKUP(C192,'[2]20180327오더자료'!$E$163696:$F$163708,2,0),"")</f>
        <v/>
      </c>
      <c r="VI192" s="1" t="str">
        <f>+IFERROR(VLOOKUP(C192,'[2]20180327오더자료'!$E$163991:$F$164003,2,0),"")</f>
        <v/>
      </c>
      <c r="VJ192" s="1" t="str">
        <f>+IFERROR(VLOOKUP(C192,'[2]20180327오더자료'!$E$164015:$F$164025,2,0),"")</f>
        <v/>
      </c>
      <c r="VK192" s="1" t="str">
        <f>+IFERROR(VLOOKUP(C192,'[2]20180327오더자료'!$E$164074:$F$164086,2,0),"")</f>
        <v/>
      </c>
      <c r="VL192" s="1"/>
      <c r="VM192" s="1" t="str">
        <f>+IFERROR(VLOOKUP(C192,'[2]20180327오더자료'!$E$164099:$F$164113,2,0),"")</f>
        <v/>
      </c>
      <c r="VN192" s="1" t="str">
        <f>+IFERROR(VLOOKUP(C192,'[2]20180327오더자료'!$E$164133:$F$164146,2,0),"")</f>
        <v/>
      </c>
      <c r="VO192" s="1"/>
      <c r="VP192" s="1" t="str">
        <f>+IFERROR(VLOOKUP(C192,'[2]20180327오더자료'!$E$164222:$F$164234,2,0),"")</f>
        <v/>
      </c>
      <c r="VQ192" s="1"/>
      <c r="VR192" s="1" t="str">
        <f>+IFERROR(VLOOKUP(C192,'[2]20180327오더자료'!$E$164248:$F$164257,2,0),"")</f>
        <v/>
      </c>
      <c r="VS192" s="1" t="str">
        <f>+IFERROR(VLOOKUP(C192,'[2]20180327오더자료'!$E$164298:$F$164309,2,0),"")</f>
        <v/>
      </c>
      <c r="VT192" s="1" t="str">
        <f>+IFERROR(VLOOKUP(C192,'[2]20180327오더자료'!$E$164369:$F$164382,2,0),"")</f>
        <v/>
      </c>
      <c r="VU192" s="1" t="str">
        <f>+IFERROR(VLOOKUP(C192,'[2]20180327오더자료'!$E$164411:$F$164420,2,0),"")</f>
        <v/>
      </c>
      <c r="VV192" s="1" t="str">
        <f>+IFERROR(VLOOKUP(C192,'[2]20180327오더자료'!$E$164473:$F$164484,2,0),"")</f>
        <v/>
      </c>
      <c r="VW192" s="1"/>
      <c r="VX192" s="1"/>
      <c r="VY192" s="1" t="str">
        <f>+IFERROR(VLOOKUP(C192,'[2]20180327오더자료'!$E$164586:$F$164597,2,0),"")</f>
        <v/>
      </c>
      <c r="VZ192" s="1"/>
      <c r="WA192" s="1" t="str">
        <f>+IFERROR(VLOOKUP(C192,'[2]20180327오더자료'!$E$164663:$F$164673,2,0),"")</f>
        <v/>
      </c>
      <c r="WB192" s="1" t="str">
        <f>+IFERROR(VLOOKUP(C192,'[2]20180327오더자료'!$E$164731:$F$164740,2,0),"")</f>
        <v/>
      </c>
      <c r="WC192" s="1" t="str">
        <f>+IFERROR(VLOOKUP(C192,'[2]20180327오더자료'!$E$164759:$F$164771,2,0),"")</f>
        <v/>
      </c>
      <c r="WD192" s="1" t="str">
        <f>+IFERROR(VLOOKUP(C192,'[2]20180327오더자료'!$E$164853:$F$164866,2,0),"")</f>
        <v/>
      </c>
      <c r="WE192" s="1" t="str">
        <f>+IFERROR(VLOOKUP(C192,'[2]20180327오더자료'!$E$164916:$F$164929,2,0),"")</f>
        <v/>
      </c>
      <c r="WF192" s="1" t="str">
        <f>+IFERROR(VLOOKUP(C192,'[2]20180327오더자료'!$E$164981:$F$165006,2,0),"")</f>
        <v/>
      </c>
      <c r="WG192" s="1"/>
      <c r="WH192" s="1" t="str">
        <f>+IFERROR(VLOOKUP(C192,'[2]20180327오더자료'!$E$165036:$F$165047,2,0),"")</f>
        <v/>
      </c>
      <c r="WI192" s="1" t="str">
        <f>+IFERROR(VLOOKUP(C192,'[2]20180327오더자료'!$E$165087:$F$165099,2,0),"")</f>
        <v/>
      </c>
      <c r="WJ192" s="1" t="str">
        <f>+IFERROR(VLOOKUP(C192,'[2]20180327오더자료'!$E$165148:$F$165157,2,0),"")</f>
        <v/>
      </c>
      <c r="WK192" s="1" t="str">
        <f>+IFERROR(VLOOKUP(C192,'[2]20180327오더자료'!$E$165202:$F$165212,2,0),"")</f>
        <v/>
      </c>
      <c r="WL192" s="1" t="str">
        <f>+IFERROR(VLOOKUP(C192,'[2]20180327오더자료'!$E$165255:$F$165266,2,0),"")</f>
        <v/>
      </c>
      <c r="WM192" s="1" t="str">
        <f>+IFERROR(VLOOKUP(C192,'[2]20180327오더자료'!$E$165294:$F$165305,2,0),"")</f>
        <v/>
      </c>
      <c r="WN192" s="1" t="str">
        <f>+IFERROR(VLOOKUP(C192,'[2]20180327오더자료'!$E$165363:$F$165375,2,0),"")</f>
        <v/>
      </c>
      <c r="WO192" s="1" t="str">
        <f>+IFERROR(VLOOKUP(C192,'[2]20180327오더자료'!$E$165448:$F$165459,2,0),"")</f>
        <v/>
      </c>
      <c r="WP192" s="1"/>
      <c r="WQ192" s="1" t="str">
        <f>+IFERROR(VLOOKUP(C192,'[2]20180327오더자료'!$E$172759:$F$172773,2,0),"")</f>
        <v/>
      </c>
      <c r="WR192" s="1"/>
      <c r="WS192" s="1"/>
      <c r="WT192" s="1" t="str">
        <f>+IFERROR(VLOOKUP(C192,'[2]20180327오더자료'!$E$167822:$F$167834,2,0),"")</f>
        <v/>
      </c>
      <c r="WU192" s="1" t="str">
        <f>+IFERROR(VLOOKUP(C192,'[2]20180327오더자료'!$E$172860:$F$172884,2,0),"")</f>
        <v/>
      </c>
      <c r="WV192" s="1" t="str">
        <f>+IFERROR(VLOOKUP(C192,'[2]20180327오더자료'!$E$172910:$F$172920,2,0),"")</f>
        <v/>
      </c>
      <c r="WW192" s="1" t="str">
        <f>+IFERROR(VLOOKUP(C192,'[2]20180327오더자료'!$E$172927:$F$172936,2,0),"")</f>
        <v/>
      </c>
      <c r="WX192" s="1" t="str">
        <f>+IFERROR(VLOOKUP(C192,'[2]20180327오더자료'!$E$172937:$F$172950,2,0),"")</f>
        <v/>
      </c>
      <c r="WY192" s="1" t="str">
        <f>+IFERROR(VLOOKUP(C192,'[2]20180327오더자료'!$E$173006:$F$173016,2,0),"")</f>
        <v/>
      </c>
      <c r="WZ192" s="1"/>
      <c r="XA192" s="1" t="str">
        <f>+IFERROR(VLOOKUP(C192,'[2]20180327오더자료'!$E$173070:$F$173081,2,0),"")</f>
        <v/>
      </c>
      <c r="XB192" s="1" t="str">
        <f>+IFERROR(VLOOKUP(C192,'[2]20180327오더자료'!$E$173143:$F$173153,2,0),"")</f>
        <v/>
      </c>
      <c r="XC192" s="1"/>
      <c r="XD192" s="1" t="str">
        <f>+IFERROR(VLOOKUP(C192,'[2]20180327오더자료'!$E$173181:$F$173199,2,0),"")</f>
        <v/>
      </c>
      <c r="XE192" s="1" t="str">
        <f>+IFERROR(VLOOKUP(C192,'[2]20180327오더자료'!$E$173217:$F$173225,2,0),"")</f>
        <v/>
      </c>
      <c r="XF192" s="1"/>
      <c r="XG192" s="1" t="str">
        <f>+IFERROR(VLOOKUP(C192,'[2]20180327오더자료'!$E$173228:$F$173238,2,0),"")</f>
        <v/>
      </c>
      <c r="XH192" s="1" t="str">
        <f>+IFERROR(VLOOKUP(C192,'[2]20180327오더자료'!$E$173277:$F$173287,2,0),"")</f>
        <v/>
      </c>
      <c r="XI192" s="1" t="str">
        <f>+IFERROR(VLOOKUP(C192,'[2]20180327오더자료'!$E$173528:$F$173547,2,0),"")</f>
        <v/>
      </c>
      <c r="XJ192" s="1" t="str">
        <f>+IFERROR(VLOOKUP(C192,'[2]20180327오더자료'!$E$173565:$F$173576,2,0),"")</f>
        <v/>
      </c>
      <c r="XK192" s="1" t="str">
        <f>+IFERROR(VLOOKUP(C192,'[2]20180327오더자료'!$E$173663:$F$173679,2,0),"")</f>
        <v/>
      </c>
      <c r="XL192" s="1" t="str">
        <f>+IFERROR(VLOOKUP(C192,'[2]20180327오더자료'!$E$173680:$F$173699,2,0),"")</f>
        <v/>
      </c>
      <c r="XM192" s="1" t="str">
        <f>+IFERROR(VLOOKUP(C192,'[2]20180327오더자료'!$E$173725:$F$173735,2,0),"")</f>
        <v/>
      </c>
      <c r="XN192" s="1" t="str">
        <f>+IFERROR(VLOOKUP(C192,'[2]20180327오더자료'!$E$173765:$F$173777,2,0),"")</f>
        <v/>
      </c>
      <c r="XO192" s="1" t="str">
        <f>+IFERROR(VLOOKUP(C192,'[2]20180327오더자료'!$E$173812:$F$173823,2,0),"")</f>
        <v/>
      </c>
      <c r="XP192" s="1" t="str">
        <f>+IFERROR(VLOOKUP(C192,'[2]20180327오더자료'!$E$173872:$F$173884,2,0),"")</f>
        <v/>
      </c>
      <c r="XQ192" s="1" t="str">
        <f>+IFERROR(VLOOKUP(C192,'[2]20180327오더자료'!$E$174017:$F$174025,2,0),"")</f>
        <v/>
      </c>
      <c r="XR192" s="1" t="str">
        <f>+IFERROR(VLOOKUP(C192,'[2]20180327오더자료'!$E$174121:$F$174129,2,0),"")</f>
        <v/>
      </c>
      <c r="XS192" s="1" t="str">
        <f>+IFERROR(VLOOKUP(C192,'[2]20180327오더자료'!$E$174155:$F$174172,2,0),"")</f>
        <v/>
      </c>
      <c r="XT192" s="1" t="str">
        <f>+IFERROR(VLOOKUP(C192,'[2]20180327오더자료'!$E$174191:$F$174204,2,0),"")</f>
        <v/>
      </c>
      <c r="XU192" s="1" t="str">
        <f>+IFERROR(VLOOKUP(C192,'[2]20180327오더자료'!$E$174221:$F$174234,2,0),"")</f>
        <v/>
      </c>
      <c r="XV192" s="1"/>
      <c r="XW192" s="1" t="str">
        <f>+IFERROR(VLOOKUP(C192,'[2]20180327오더자료'!$E$174246:$F$174255,2,0),"")</f>
        <v/>
      </c>
      <c r="XX192" s="1" t="str">
        <f>+IFERROR(VLOOKUP(C192,'[2]20180327오더자료'!$E$174290:$F$174303,2,0),"")</f>
        <v/>
      </c>
      <c r="XY192" s="1" t="str">
        <f>+IFERROR(VLOOKUP(C192,'[2]20180327오더자료'!$E$174317:$F$174326,2,0),"")</f>
        <v/>
      </c>
      <c r="XZ192" s="1" t="str">
        <f>+IFERROR(VLOOKUP(C192,'[2]20180327오더자료'!$E$174352:$F$174360,2,0),"")</f>
        <v/>
      </c>
      <c r="YA192" s="1"/>
      <c r="YB192" s="1"/>
      <c r="YC192" s="1"/>
      <c r="YD192" s="1"/>
      <c r="YE192" s="1"/>
      <c r="YF192" s="1"/>
      <c r="YG192" s="1"/>
      <c r="YH192" s="1"/>
      <c r="YI192" s="1"/>
      <c r="YJ192" s="1" t="str">
        <f>+IFERROR(VLOOKUP(C192,'[2]20180327오더자료'!$E$174361:$F$174369,2,0),"")</f>
        <v/>
      </c>
      <c r="YK192" s="1" t="str">
        <f>+IFERROR(VLOOKUP(C192,'[2]20180327오더자료'!$E$174394:$F$174415,2,0),"")</f>
        <v/>
      </c>
      <c r="YL192" s="1" t="str">
        <f>+IFERROR(VLOOKUP(C192,'[2]20180327오더자료'!$E$174429:$F$174441,2,0),"")</f>
        <v/>
      </c>
      <c r="YM192" s="1" t="str">
        <f>+IFERROR(VLOOKUP(C192,'[2]20180327오더자료'!$E$174494:$F$174503,2,0),"")</f>
        <v/>
      </c>
      <c r="YN192" s="1" t="str">
        <f>+IFERROR(VLOOKUP(C192,'[2]20180327오더자료'!$E$174558:$F$174570,2,0),"")</f>
        <v/>
      </c>
      <c r="YO192" s="1" t="str">
        <f>+IFERROR(VLOOKUP(C192,'[2]20180327오더자료'!$E$174595:$F$174607,2,0),"")</f>
        <v/>
      </c>
      <c r="YP192" s="1" t="str">
        <f>+IFERROR(VLOOKUP(C192,'[2]20180327오더자료'!$E$174609:$F$174618,2,0),"")</f>
        <v/>
      </c>
      <c r="YQ192" s="1" t="str">
        <f>+IFERROR(VLOOKUP(C192,'[2]20180327오더자료'!$E$174660:$F$174669,2,0),"")</f>
        <v/>
      </c>
      <c r="YR192" s="1" t="str">
        <f>+IFERROR(VLOOKUP(C192,'[2]20180327오더자료'!$E$174705:$F$174718,2,0),"")</f>
        <v/>
      </c>
      <c r="YS192" s="1"/>
      <c r="YT192" s="1" t="str">
        <f>+IFERROR(VLOOKUP(C192,'[2]20180327오더자료'!$E$174768:$F$174785,2,0),"")</f>
        <v/>
      </c>
      <c r="YU192" s="1" t="str">
        <f>+IFERROR(VLOOKUP(C192,'[2]20180327오더자료'!$E$174823:$F$174832,2,0),"")</f>
        <v/>
      </c>
      <c r="YV192" s="1"/>
      <c r="YW192" s="1" t="str">
        <f>+IFERROR(VLOOKUP(C192,'[2]20180327오더자료'!$E$174845:$F$174857,2,0),"")</f>
        <v/>
      </c>
      <c r="YX192" s="1" t="str">
        <f>+IFERROR(VLOOKUP(C192,'[2]20180327오더자료'!$E$174986:$F$174998,2,0),"")</f>
        <v/>
      </c>
      <c r="YY192" s="1" t="str">
        <f>+IFERROR(VLOOKUP(C192,'[2]20180327오더자료'!$E$174999:$F$175012,2,0),"")</f>
        <v/>
      </c>
      <c r="YZ192" s="1" t="str">
        <f>+IFERROR(VLOOKUP(C192,'[2]20180327오더자료'!$E$175087:$F$175096,2,0),"")</f>
        <v/>
      </c>
      <c r="ZA192" s="1" t="str">
        <f>+IFERROR(VLOOKUP(C192,'[2]20180327오더자료'!$E$175110:$F$175121,2,0),"")</f>
        <v/>
      </c>
      <c r="ZB192" s="1" t="str">
        <f>+IFERROR(VLOOKUP(C192,'[2]20180327오더자료'!$E$175190:$F$175202,2,0),"")</f>
        <v/>
      </c>
      <c r="ZC192" s="1" t="str">
        <f>+IFERROR(VLOOKUP(C192,'[2]20180327오더자료'!$E$175260:$F$175271,2,0),"")</f>
        <v/>
      </c>
      <c r="ZD192" s="1" t="str">
        <f>+IFERROR(VLOOKUP(C192,'[2]20180327오더자료'!$E$175300:$F$175311,2,0),"")</f>
        <v/>
      </c>
      <c r="ZE192" s="1" t="str">
        <f>+IFERROR(VLOOKUP(C192,'[2]20180327오더자료'!$E$175343:$F$175354,2,0),"")</f>
        <v/>
      </c>
      <c r="ZF192" s="1" t="str">
        <f>+IFERROR(VLOOKUP(C192,'[2]20180327오더자료'!$E$175375:$F$175388,2,0),"")</f>
        <v/>
      </c>
      <c r="ZG192" s="1" t="str">
        <f>+IFERROR(VLOOKUP(C192,'[2]20180327오더자료'!$E$175433:$F$175443,2,0),"")</f>
        <v/>
      </c>
      <c r="ZH192" s="1" t="str">
        <f>+IFERROR(VLOOKUP(C192,'[2]20180327오더자료'!$E$175484:$F$175495,2,0),"")</f>
        <v/>
      </c>
      <c r="ZI192" s="1" t="str">
        <f>+IFERROR(VLOOKUP(C192,'[2]20180327오더자료'!$E$175516:$F$175527,2,0),"")</f>
        <v/>
      </c>
      <c r="ZJ192" s="1" t="str">
        <f>+IFERROR(VLOOKUP(C192,'[2]20180327오더자료'!$E$175549:$F$175556,2,0),"")</f>
        <v/>
      </c>
      <c r="ZK192" s="1"/>
      <c r="ZL192" s="1"/>
      <c r="ZM192" s="1"/>
      <c r="ZN192" s="1"/>
      <c r="ZO192" s="1" t="str">
        <f>+IFERROR(VLOOKUP(C192,'[2]20180327오더자료'!$E$175571:$F$175586,2,0),"")</f>
        <v/>
      </c>
      <c r="ZP192" s="1" t="str">
        <f>+IFERROR(VLOOKUP(C192,'[2]20180327오더자료'!$E$175605:$F$175615,2,0),"")</f>
        <v/>
      </c>
      <c r="ZQ192" s="1"/>
      <c r="ZR192" s="1"/>
      <c r="ZS192" s="1" t="str">
        <f>+IFERROR(VLOOKUP(C192,'[2]20180327오더자료'!$E$175644:$F$175651,2,0),"")</f>
        <v/>
      </c>
      <c r="ZT192" s="1"/>
      <c r="ZU192" s="1"/>
      <c r="ZV192" s="1" t="str">
        <f>+IFERROR(VLOOKUP(C192,'[2]20180327오더자료'!$E$175700:$F$175712,2,0),"")</f>
        <v/>
      </c>
      <c r="ZW192" s="1" t="str">
        <f>+IFERROR(VLOOKUP(C192,'[2]20180327오더자료'!$E$175744:$F$175756,2,0),"")</f>
        <v/>
      </c>
      <c r="ZX192" s="1" t="str">
        <f>+IFERROR(VLOOKUP(C192,'[2]20180327오더자료'!$E$175767:$F$175778,2,0),"")</f>
        <v/>
      </c>
      <c r="ZY192" s="1" t="str">
        <f>+IFERROR(VLOOKUP(C192,'[2]20180327오더자료'!$E$175819:$F$175829,2,0),"")</f>
        <v/>
      </c>
      <c r="ZZ192" s="1" t="str">
        <f>+IFERROR(VLOOKUP(C192,'[2]20180327오더자료'!$E$175846:$F$175857,2,0),"")</f>
        <v/>
      </c>
      <c r="AAA192" s="1" t="str">
        <f>+IFERROR(VLOOKUP(C192,'[2]20180327오더자료'!$E$175870:$F$175880,2,0),"")</f>
        <v/>
      </c>
      <c r="AAB192" s="1" t="str">
        <f>+IFERROR(VLOOKUP(C192,'[2]20180327오더자료'!$E$175893:$F$175905,2,0),"")</f>
        <v/>
      </c>
      <c r="AAC192" s="1" t="str">
        <f>+IFERROR(VLOOKUP(C192,'[2]20180327오더자료'!$E$175963:$F$175973,2,0),"")</f>
        <v/>
      </c>
      <c r="AAD192" s="1" t="str">
        <f>+IFERROR(VLOOKUP(C192,'[2]20180327오더자료'!$E$176132:$F$176145,2,0),"")</f>
        <v/>
      </c>
      <c r="AAE192" s="1" t="str">
        <f>+IFERROR(VLOOKUP(C192,'[2]20180327오더자료'!$E$176167:$F$176184,2,0),"")</f>
        <v/>
      </c>
      <c r="AAF192" s="1" t="str">
        <f>+IFERROR(VLOOKUP(C192,'[2]20180327오더자료'!$E$176193:$F$176203,2,0),"")</f>
        <v/>
      </c>
      <c r="AAG192" s="1"/>
      <c r="AAH192" s="1" t="str">
        <f>+IFERROR(VLOOKUP(C192,'[2]20180327오더자료'!$E$176243:$F$176256,2,0),"")</f>
        <v/>
      </c>
      <c r="AAI192" s="1" t="str">
        <f>+IFERROR(VLOOKUP(C192,'[2]20180327오더자료'!$E$176437:$F$176456,2,0),"")</f>
        <v/>
      </c>
      <c r="AAJ192" s="1" t="str">
        <f>+IFERROR(VLOOKUP(C192,'[2]20180327오더자료'!$E$176457:$F$176465,2,0),"")</f>
        <v/>
      </c>
      <c r="AAK192" s="1" t="str">
        <f>+IFERROR(VLOOKUP(C192,'[2]20180327오더자료'!$E$176489:$F$176501,2,0),"")</f>
        <v/>
      </c>
      <c r="AAL192" s="1" t="str">
        <f>+IFERROR(VLOOKUP(C192,'[2]20180327오더자료'!$E$176549:$F$176558,2,0),"")</f>
        <v/>
      </c>
      <c r="AAM192" s="1"/>
      <c r="AAN192" s="1"/>
      <c r="AAO192" s="1" t="str">
        <f>+IFERROR(VLOOKUP(C192,'[2]20180327오더자료'!$E$176607:$F$176615,2,0),"")</f>
        <v/>
      </c>
      <c r="AAP192" s="1" t="str">
        <f>+IFERROR(VLOOKUP(C192,'[2]20180327오더자료'!$E$176669:$F$176683,2,0),"")</f>
        <v/>
      </c>
      <c r="AAQ192" s="1" t="str">
        <f>+IFERROR(VLOOKUP(C192,'[2]20180327오더자료'!$E$176684:$F$176695,2,0),"")</f>
        <v/>
      </c>
      <c r="AAR192" s="1" t="str">
        <f>+IFERROR(VLOOKUP(C192,'[2]20180327오더자료'!$E$176704:$F$176713,2,0),"")</f>
        <v/>
      </c>
      <c r="AAS192" s="1" t="str">
        <f>+IFERROR(VLOOKUP(C192,'[2]20180327오더자료'!$E$176723:$F$176732,2,0),"")</f>
        <v/>
      </c>
      <c r="AAT192" s="1" t="str">
        <f>+IFERROR(VLOOKUP(C192,'[2]20180327오더자료'!$E$176759:$F$176768,2,0),"")</f>
        <v/>
      </c>
      <c r="AAU192" s="1" t="str">
        <f>+IFERROR(VLOOKUP(C192,'[2]20180327오더자료'!$E$176806:$F$176825,2,0),"")</f>
        <v/>
      </c>
      <c r="AAV192" s="1" t="str">
        <f>+IFERROR(VLOOKUP(C192,'[2]20180327오더자료'!$E$176848:$F$176860,2,0),"")</f>
        <v/>
      </c>
      <c r="AAW192" s="1" t="str">
        <f>+IFERROR(VLOOKUP(C192,'[2]20180327오더자료'!$E$176910:$F$176918,2,0),"")</f>
        <v/>
      </c>
      <c r="AAX192" s="1" t="str">
        <f>+IFERROR(VLOOKUP(C192,'[2]20180327오더자료'!$E$176946:$F$176956,2,0),"")</f>
        <v/>
      </c>
      <c r="AAY192" s="1" t="str">
        <f>+IFERROR(VLOOKUP(C192,'[2]20180327오더자료'!$E$176989:$F$177001,2,0),"")</f>
        <v/>
      </c>
      <c r="AAZ192" s="1" t="str">
        <f>+IFERROR(VLOOKUP(C192,'[2]20180327오더자료'!$E$177024:$F$177034,2,0),"")</f>
        <v/>
      </c>
      <c r="ABA192" s="1" t="str">
        <f>+IFERROR(VLOOKUP(C192,'[2]20180327오더자료'!$E$177164:$F$177170,2,0),"")</f>
        <v/>
      </c>
      <c r="ABB192" s="1" t="str">
        <f>+IFERROR(VLOOKUP(C192,'[2]20180327오더자료'!$E$177215:$F$177225,2,0),"")</f>
        <v/>
      </c>
      <c r="ABC192" s="1" t="str">
        <f>+IFERROR(VLOOKUP(C192,'[2]20180327오더자료'!$E$177244:$F$177262,2,0),"")</f>
        <v/>
      </c>
      <c r="ABD192" s="1" t="str">
        <f>+IFERROR(VLOOKUP(C192,'[2]20180327오더자료'!$E$177287:$F$177302,2,0),"")</f>
        <v/>
      </c>
      <c r="ABE192" s="1" t="str">
        <f>+IFERROR(VLOOKUP(C192,'[2]20180327오더자료'!$E$177303:$F$177315,2,0),"")</f>
        <v/>
      </c>
      <c r="ABF192" s="1"/>
      <c r="ABG192" s="1" t="str">
        <f>+IFERROR(VLOOKUP(C192,'[2]20180327오더자료'!$E$177372:$F$177385,2,0),"")</f>
        <v/>
      </c>
      <c r="ABH192" s="1" t="str">
        <f>+IFERROR(VLOOKUP(C192,'[2]20180327오더자료'!$E$177406:$F$177416,2,0),"")</f>
        <v/>
      </c>
      <c r="ABI192" s="1" t="str">
        <f>+IFERROR(VLOOKUP(C192,'[2]20180327오더자료'!$E$177460:$F$177472,2,0),"")</f>
        <v/>
      </c>
      <c r="ABJ192" s="1" t="str">
        <f>+IFERROR(VLOOKUP(C192,'[2]20180327오더자료'!$E$177502:$F$177513,2,0),"")</f>
        <v/>
      </c>
      <c r="ABK192" s="1" t="str">
        <f>+IFERROR(VLOOKUP(C192,'[2]20180327오더자료'!$E$177523:$F$177533,2,0),"")</f>
        <v/>
      </c>
      <c r="ABL192" s="1" t="str">
        <f>+IFERROR(VLOOKUP(C192,'[2]20180327오더자료'!$E$177587:$F$177601,2,0),"")</f>
        <v/>
      </c>
      <c r="ABM192" s="1" t="str">
        <f>+IFERROR(VLOOKUP(C192,'[2]20180327오더자료'!$E$177602:$F$177613,2,0),"")</f>
        <v/>
      </c>
      <c r="ABN192" s="1" t="str">
        <f>+IFERROR(VLOOKUP(C192,'[2]20180327오더자료'!$E$177636:$F$177646,2,0),"")</f>
        <v/>
      </c>
      <c r="ABO192" s="1" t="str">
        <f>+IFERROR(VLOOKUP(C192,'[2]20180327오더자료'!$E$177662:$F$177683,2,0),"")</f>
        <v/>
      </c>
      <c r="ABP192" s="1" t="str">
        <f>+IFERROR(VLOOKUP(C192,'[2]20180327오더자료'!$E$177720:$F$177730,2,0),"")</f>
        <v/>
      </c>
      <c r="ABQ192" s="1" t="str">
        <f>+IFERROR(VLOOKUP(C192,'[2]20180327오더자료'!$E$178795:$F$178809,2,0),"")</f>
        <v/>
      </c>
      <c r="ABR192" s="1"/>
      <c r="ABS192" s="1" t="str">
        <f>+IFERROR(VLOOKUP(C192,'[2]20180327오더자료'!$E$178835:$F$178856,2,0),"")</f>
        <v/>
      </c>
      <c r="ABT192" s="1" t="str">
        <f>+IFERROR(VLOOKUP(C192,'[2]20180327오더자료'!$E$178857:$F$178869,2,0),"")</f>
        <v/>
      </c>
      <c r="ABU192" s="1" t="str">
        <f>+IFERROR(VLOOKUP(C192,'[2]20180327오더자료'!$E$178889:$F$178897,2,0),"")</f>
        <v/>
      </c>
      <c r="ABV192" s="1" t="str">
        <f>+IFERROR(VLOOKUP(C192,'[2]20180327오더자료'!$E$178913:$F$178923,2,0),"")</f>
        <v/>
      </c>
      <c r="ABW192" s="1" t="str">
        <f>+IFERROR(VLOOKUP(C192,'[2]20180327오더자료'!$E$178948:$F$178967,2,0),"")</f>
        <v/>
      </c>
      <c r="ABX192" s="1" t="str">
        <f>+IFERROR(VLOOKUP(C192,'[2]20180327오더자료'!$E$178972:$F$178983,2,0),"")</f>
        <v/>
      </c>
      <c r="ABY192" s="1" t="str">
        <f>+IFERROR(VLOOKUP(C192,'[2]20180327오더자료'!$E$178991:$F$179003,2,0),"")</f>
        <v/>
      </c>
      <c r="ABZ192" s="1" t="str">
        <f>+IFERROR(VLOOKUP(C192,'[2]20180327오더자료'!$E$179026:$F$179043,2,0),"")</f>
        <v/>
      </c>
      <c r="ACA192" s="1"/>
      <c r="ACB192" s="1" t="str">
        <f>+IFERROR(VLOOKUP(C192,'[2]20180327오더자료'!$E$179089:$F$179099,2,0),"")</f>
        <v/>
      </c>
      <c r="ACC192" s="1" t="str">
        <f>+IFERROR(VLOOKUP(C192,'[2]20180327오더자료'!$E$179142:$F$179154,2,0),"")</f>
        <v/>
      </c>
      <c r="ACD192" s="1" t="str">
        <f>+IFERROR(VLOOKUP(C192,'[2]20180327오더자료'!$E$179219:$F$179231,2,0),"")</f>
        <v/>
      </c>
      <c r="ACE192" s="1" t="str">
        <f>+IFERROR(VLOOKUP(C192,'[2]20180327오더자료'!$E$179252:$F$179262,2,0),"")</f>
        <v/>
      </c>
      <c r="ACF192" s="1" t="str">
        <f>+IFERROR(VLOOKUP(C192,'[2]20180327오더자료'!$E$179306:$F$179316,2,0),"")</f>
        <v/>
      </c>
      <c r="ACG192" s="1" t="str">
        <f>+IFERROR(VLOOKUP(C192,'[2]20180327오더자료'!$E$179461:$F$179471,2,0),"")</f>
        <v/>
      </c>
      <c r="ACH192" s="1" t="str">
        <f>+IFERROR(VLOOKUP(C192,'[2]20180327오더자료'!$E$179509:$F$179520,2,0),"")</f>
        <v/>
      </c>
      <c r="ACI192" s="1" t="str">
        <f>+IFERROR(VLOOKUP(C192,'[2]20180327오더자료'!$E$179560:$F$179571,2,0),"")</f>
        <v/>
      </c>
      <c r="ACJ192" s="1" t="str">
        <f>+IFERROR(VLOOKUP(C192,'[2]20180327오더자료'!$E$179624:$F$179639,2,0),"")</f>
        <v/>
      </c>
      <c r="ACK192" s="1" t="str">
        <f>+IFERROR(VLOOKUP(C192,'[2]20180327오더자료'!$E$179639:$F$179652,2,0),"")</f>
        <v/>
      </c>
      <c r="ACL192" s="1" t="str">
        <f>+IFERROR(VLOOKUP(C192,'[2]20180327오더자료'!$E$179734:$F$179742,2,0),"")</f>
        <v/>
      </c>
      <c r="ACM192" s="1" t="str">
        <f>+IFERROR(VLOOKUP(C192,'[2]20180327오더자료'!$E$179743:$F$179755,2,0),"")</f>
        <v/>
      </c>
      <c r="ACN192" s="1" t="str">
        <f>+IFERROR(VLOOKUP(C192,'[2]20180327오더자료'!$E$179756:$F$179768,2,0),"")</f>
        <v/>
      </c>
      <c r="ACO192" s="1" t="str">
        <f>+IFERROR(VLOOKUP(C192,'[2]20180327오더자료'!$E$179801:$F$179812,2,0),"")</f>
        <v/>
      </c>
      <c r="ACP192" s="1" t="str">
        <f>+IFERROR(VLOOKUP(C192,'[2]20180327오더자료'!$E$179835:$F$179848,2,0),"")</f>
        <v/>
      </c>
      <c r="ACQ192" s="1" t="str">
        <f>+IFERROR(VLOOKUP(C192,'[2]20180327오더자료'!$E$179871:$F$179881,2,0),"")</f>
        <v/>
      </c>
      <c r="ACR192" s="1" t="str">
        <f>+IFERROR(VLOOKUP(C192,'[2]20180327오더자료'!$E$179928:$F$179937,2,0),"")</f>
        <v/>
      </c>
      <c r="ACS192" s="1" t="str">
        <f>+IFERROR(VLOOKUP(C192,'[2]20180327오더자료'!$E$179961:$F$179977,2,0),"")</f>
        <v/>
      </c>
      <c r="ACT192" s="1" t="str">
        <f>+IFERROR(VLOOKUP(C192,'[2]20180327오더자료'!$E$179978:$F$179988,2,0),"")</f>
        <v/>
      </c>
      <c r="ACU192" s="1" t="str">
        <f>+IFERROR(VLOOKUP(C192,'[2]20180327오더자료'!$E$180022:$F$180030,2,0),"")</f>
        <v/>
      </c>
      <c r="ACV192" s="1"/>
      <c r="ACW192" s="1"/>
      <c r="ACX192" s="1"/>
      <c r="ACY192" s="1"/>
      <c r="ACZ192" s="1" t="str">
        <f>+IFERROR(VLOOKUP(C192,'[2]20180327오더자료'!$E$180282:$F$180292,2,0),"")</f>
        <v/>
      </c>
      <c r="ADA192" s="1" t="str">
        <f>+IFERROR(VLOOKUP(C192,'[2]20180327오더자료'!$E$180313:$F$180323,2,0),"")</f>
        <v/>
      </c>
      <c r="ADB192" s="1" t="str">
        <f>+IFERROR(VLOOKUP(C192,'[2]20180327오더자료'!$E$180333:$F$180342,2,0),"")</f>
        <v/>
      </c>
      <c r="ADC192" s="1" t="str">
        <f>+IFERROR(VLOOKUP(C192,'[2]20180327오더자료'!$E$180360:$F$180372,2,0),"")</f>
        <v/>
      </c>
      <c r="ADD192" s="1" t="str">
        <f>+IFERROR(VLOOKUP(C192,'[2]20180327오더자료'!$E$180383:$F$180397,2,0),"")</f>
        <v/>
      </c>
      <c r="ADE192" s="1" t="str">
        <f>+IFERROR(VLOOKUP(C192,'[2]20180327오더자료'!$E$180398:$F$180411,2,0),"")</f>
        <v/>
      </c>
      <c r="ADF192" s="1" t="str">
        <f>+IFERROR(VLOOKUP(C192,'[2]20180327오더자료'!$E$180429:$F$180442,2,0),"")</f>
        <v/>
      </c>
      <c r="ADG192" s="1" t="str">
        <f>+IFERROR(VLOOKUP(C192,'[2]20180327오더자료'!$E$180454:$F$180465,2,0),"")</f>
        <v/>
      </c>
      <c r="ADH192" s="1"/>
      <c r="ADI192" s="1" t="str">
        <f>+IFERROR(VLOOKUP(C192,'[2]20180327오더자료'!$E$180486:$F$180498,2,0),"")</f>
        <v/>
      </c>
      <c r="ADJ192" s="1" t="str">
        <f>+IFERROR(VLOOKUP(C192,'[2]20180327오더자료'!$E$180524:$F$180535,2,0),"")</f>
        <v/>
      </c>
      <c r="ADK192" s="1" t="str">
        <f>+IFERROR(VLOOKUP(C192,'[2]20180327오더자료'!$E$180603:$F$180617,2,0),"")</f>
        <v/>
      </c>
      <c r="ADL192" s="1" t="str">
        <f>+IFERROR(VLOOKUP(C192,'[2]20180327오더자료'!$E$180639:$F$180649,2,0),"")</f>
        <v/>
      </c>
      <c r="ADM192" s="1" t="str">
        <f>+IFERROR(VLOOKUP(C192,'[2]20180327오더자료'!$E$180667:$F$180686,2,0),"")</f>
        <v/>
      </c>
      <c r="ADN192" s="1"/>
      <c r="ADO192" s="1" t="str">
        <f>+IFERROR(VLOOKUP(C192,'[2]20180327오더자료'!$E$180704:$F$180714,2,0),"")</f>
        <v/>
      </c>
      <c r="ADP192" s="1" t="str">
        <f>+IFERROR(VLOOKUP(C192,'[2]20180327오더자료'!$E$180740:$F$180749,2,0),"")</f>
        <v/>
      </c>
      <c r="ADQ192" s="1"/>
      <c r="ADR192" s="1"/>
      <c r="ADS192" s="1" t="str">
        <f>+IFERROR(VLOOKUP(C192,'[2]20180327오더자료'!$E$180764:$F$180778,2,0),"")</f>
        <v/>
      </c>
      <c r="ADT192" s="1"/>
      <c r="ADU192" s="1" t="str">
        <f>+IFERROR(VLOOKUP(C192,'[2]20180327오더자료'!$E$180802:$F$180816,2,0),"")</f>
        <v/>
      </c>
      <c r="ADV192" s="1" t="str">
        <f>+IFERROR(VLOOKUP(C192,'[2]20180327오더자료'!$E$180849:$F$180856,2,0),"")</f>
        <v/>
      </c>
      <c r="ADW192" s="1"/>
      <c r="ADX192" s="1" t="str">
        <f>+IFERROR(VLOOKUP(C192,'[2]20180327오더자료'!$E$180879:$F$180893,2,0),"")</f>
        <v/>
      </c>
      <c r="ADY192" s="1" t="str">
        <f>+IFERROR(VLOOKUP(C192,'[2]20180327오더자료'!$E$180940:$F$180951,2,0),"")</f>
        <v/>
      </c>
      <c r="ADZ192" s="1" t="str">
        <f>+IFERROR(VLOOKUP(C192,'[2]20180327오더자료'!$E$180999:$F$181009,2,0),"")</f>
        <v/>
      </c>
      <c r="AEA192" s="1" t="str">
        <f>+IFERROR(VLOOKUP(C192,'[2]20180327오더자료'!$E$181027:$F$181037,2,0),"")</f>
        <v/>
      </c>
      <c r="AEB192" s="1" t="str">
        <f>+IFERROR(VLOOKUP(C192,'[2]20180327오더자료'!$E$181058:$F$181072,2,0),"")</f>
        <v/>
      </c>
      <c r="AEC192" s="1" t="str">
        <f>+IFERROR(VLOOKUP(C192,'[2]20180327오더자료'!$E$181098:$F$181109,2,0),"")</f>
        <v/>
      </c>
      <c r="AED192" s="1"/>
      <c r="AEE192" s="1" t="str">
        <f>+IFERROR(VLOOKUP(C192,'[2]20180327오더자료'!$E$181128:$F$181141,2,0),"")</f>
        <v/>
      </c>
      <c r="AEF192" s="1"/>
      <c r="AEG192" s="1" t="str">
        <f>+IFERROR(VLOOKUP(C192,'[2]20180327오더자료'!$E$181218:$F$181231,2,0),"")</f>
        <v/>
      </c>
      <c r="AEH192" s="1" t="str">
        <f>+IFERROR(VLOOKUP(C192,'[2]20180327오더자료'!$E$181243:$F$181257,2,0),"")</f>
        <v/>
      </c>
      <c r="AEI192" s="1" t="str">
        <f>+IFERROR(VLOOKUP(C192,'[2]20180327오더자료'!$E$181266:$F$181274,2,0),"")</f>
        <v/>
      </c>
      <c r="AEJ192" s="1" t="str">
        <f>+IFERROR(VLOOKUP(C192,'[2]20180327오더자료'!$E$181284:$F$181296,2,0),"")</f>
        <v/>
      </c>
      <c r="AEK192" s="1" t="str">
        <f>+IFERROR(VLOOKUP(C192,'[2]20180327오더자료'!$E$181318:$F$181329,2,0),"")</f>
        <v/>
      </c>
      <c r="AEL192" s="1" t="str">
        <f>+IFERROR(VLOOKUP(C192,'[2]20180327오더자료'!$E$181342:$F$181358,2,0),"")</f>
        <v/>
      </c>
      <c r="AEM192" s="1" t="str">
        <f>+IFERROR(VLOOKUP(C192,'[2]20180327오더자료'!$E$181382:$F$181393,2,0),"")</f>
        <v/>
      </c>
      <c r="AEN192" s="1" t="str">
        <f>+IFERROR(VLOOKUP(C192,'[2]20180327오더자료'!$E$181414:$F$181424,2,0),"")</f>
        <v/>
      </c>
      <c r="AEO192" s="1" t="str">
        <f>+IFERROR(VLOOKUP(C192,'[2]20180327오더자료'!$E$181436:$F$181445,2,0),"")</f>
        <v/>
      </c>
      <c r="AEP192" s="1" t="str">
        <f>+IFERROR(VLOOKUP(C192,'[2]20180327오더자료'!$E$181466:$F$181476,2,0),"")</f>
        <v/>
      </c>
      <c r="AEQ192" s="1" t="str">
        <f>+IFERROR(VLOOKUP(C192,'[2]20180327오더자료'!$E$181488:$F$181499,2,0),"")</f>
        <v/>
      </c>
      <c r="AER192" s="1" t="str">
        <f>+IFERROR(VLOOKUP(C192,'[2]20180327오더자료'!$E$181513:$F$181524,2,0),"")</f>
        <v/>
      </c>
      <c r="AES192" s="1"/>
      <c r="AET192" s="1" t="str">
        <f>+IFERROR(VLOOKUP(C192,'[2]20180327오더자료'!$E$181537:$F$181549,2,0),"")</f>
        <v/>
      </c>
      <c r="AEU192" s="1" t="str">
        <f>+IFERROR(VLOOKUP(C192,'[2]20180327오더자료'!$E$181590:$F$181599,2,0),"")</f>
        <v/>
      </c>
      <c r="AEV192" s="1" t="str">
        <f>+IFERROR(VLOOKUP(C192,'[2]20180327오더자료'!$E$181616:$F$181626,2,0),"")</f>
        <v/>
      </c>
      <c r="AEW192" s="1"/>
      <c r="AEX192" s="1"/>
      <c r="AEY192" s="1"/>
      <c r="AEZ192" s="1" t="str">
        <f>+IFERROR(VLOOKUP(C192,'[2]20180327오더자료'!$E$182061:$F$182070,2,0),"")</f>
        <v/>
      </c>
      <c r="AFA192" s="1" t="str">
        <f>+IFERROR(VLOOKUP(C192,'[2]20180327오더자료'!$E$182079:$F$182089,2,0),"")</f>
        <v/>
      </c>
      <c r="AFB192" s="1" t="str">
        <f>+IFERROR(VLOOKUP(C192,'[2]20180327오더자료'!$E$182101:$F$182111,2,0),"")</f>
        <v/>
      </c>
      <c r="AFC192" s="1" t="str">
        <f>+IFERROR(VLOOKUP(C192,'[2]20180327오더자료'!$E$182131:$F$182137,2,0),"")</f>
        <v/>
      </c>
      <c r="AFD192" s="1" t="str">
        <f>+IFERROR(VLOOKUP(C192,'[2]20180327오더자료'!$E$182138:$F$182151,2,0),"")</f>
        <v/>
      </c>
      <c r="AFE192" s="1" t="str">
        <f>+IFERROR(VLOOKUP(C192,'[2]20180327오더자료'!$E$182172:$F$182182,2,0),"")</f>
        <v/>
      </c>
      <c r="AFF192" s="1" t="str">
        <f>+IFERROR(VLOOKUP(C192,'[2]20180327오더자료'!$E$182202:$F$182215,2,0),"")</f>
        <v/>
      </c>
      <c r="AFG192" s="1" t="str">
        <f>+IFERROR(VLOOKUP(C192,'[2]20180327오더자료'!$E$182246:$F$182253,2,0),"")</f>
        <v/>
      </c>
      <c r="AFH192" s="1" t="str">
        <f>+IFERROR(VLOOKUP(C192,'[2]20180327오더자료'!$E$182265:$F$182278,2,0),"")</f>
        <v/>
      </c>
      <c r="AFI192" s="1" t="str">
        <f>+IFERROR(VLOOKUP(C192,'[2]20180327오더자료'!$E$182298:$F$182319,2,0),"")</f>
        <v/>
      </c>
      <c r="AFJ192" s="1"/>
      <c r="AFK192" s="1"/>
      <c r="AFL192" s="1" t="str">
        <f>+IFERROR(VLOOKUP(C192,'[2]20180327오더자료'!$E$182335:$F$182346,2,0),"")</f>
        <v/>
      </c>
      <c r="AFM192" s="1" t="str">
        <f>+IFERROR(VLOOKUP(C192,'[2]20180327오더자료'!$E$182365:$F$182378,2,0),"")</f>
        <v/>
      </c>
      <c r="AFN192" s="1" t="str">
        <f>+IFERROR(VLOOKUP(C192,'[2]20180327오더자료'!$E$182397:$F$182405,2,0),"")</f>
        <v/>
      </c>
      <c r="AFO192" s="1" t="str">
        <f>+IFERROR(VLOOKUP(C192,'[2]20180327오더자료'!$E$182426:$F$182439,2,0),"")</f>
        <v/>
      </c>
      <c r="AFP192" s="1" t="str">
        <f>+IFERROR(VLOOKUP(C192,'[2]20180327오더자료'!$E$182440:$F$182452,2,0),"")</f>
        <v/>
      </c>
      <c r="AFQ192" s="1"/>
      <c r="AFR192" s="1" t="str">
        <f>+IFERROR(VLOOKUP(C192,'[2]20180327오더자료'!$E$182485:$F$182494,2,0),"")</f>
        <v/>
      </c>
      <c r="AFS192" s="1" t="str">
        <f>+IFERROR(VLOOKUP(C192,'[2]20180327오더자료'!$E$182516:$F$182525,2,0),"")</f>
        <v/>
      </c>
      <c r="AFT192" s="1" t="str">
        <f>+IFERROR(VLOOKUP(C192,'[2]20180327오더자료'!$E$182544:$F$182556,2,0),"")</f>
        <v/>
      </c>
      <c r="AFU192" s="1" t="str">
        <f>+IFERROR(VLOOKUP(C192,'[2]20180327오더자료'!$E$182574:$F$182586,2,0),"")</f>
        <v/>
      </c>
      <c r="AFV192" s="1" t="str">
        <f>+IFERROR(VLOOKUP(C192,'[2]20180327오더자료'!$E$182606:$F$182618,2,0),"")</f>
        <v/>
      </c>
      <c r="AFW192" s="1" t="str">
        <f>+IFERROR(VLOOKUP(C192,'[2]20180327오더자료'!$E$182639:$F$182650,2,0),"")</f>
        <v/>
      </c>
      <c r="AFX192" s="1" t="str">
        <f>+IFERROR(VLOOKUP(C192,'[2]20180327오더자료'!$E$182683:$F$182695,2,0),"")</f>
        <v/>
      </c>
      <c r="AFY192" s="1" t="str">
        <f>+IFERROR(VLOOKUP(C192,'[2]20180327오더자료'!$E$182696:$F$182706,2,0),"")</f>
        <v/>
      </c>
      <c r="AFZ192" s="1" t="str">
        <f>+IFERROR(VLOOKUP(C192,'[2]20180327오더자료'!$E$182749:$F$182759,2,0),"")</f>
        <v/>
      </c>
      <c r="AGA192" s="1"/>
      <c r="AGB192" s="1" t="str">
        <f>+IFERROR(VLOOKUP(C192,'[2]20180327오더자료'!$E$182776:$F$182791,2,0),"")</f>
        <v/>
      </c>
      <c r="AGC192" s="1" t="str">
        <f>+IFERROR(VLOOKUP(C192,'[2]20180327오더자료'!$E$182792:$F$182806,2,0),"")</f>
        <v/>
      </c>
      <c r="AGD192" s="1" t="str">
        <f>+IFERROR(VLOOKUP(C192,'[2]20180327오더자료'!$E$182807:$F$182819,2,0),"")</f>
        <v/>
      </c>
      <c r="AGE192" s="1" t="str">
        <f>+IFERROR(VLOOKUP(C192,'[2]20180327오더자료'!$E$182834:$F$182846,2,0),"")</f>
        <v/>
      </c>
      <c r="AGF192" s="1" t="str">
        <f>+IFERROR(VLOOKUP(C192,'[2]20180327오더자료'!$E$182868:$F$182886,2,0),"")</f>
        <v/>
      </c>
      <c r="AGG192" s="1" t="str">
        <f>+IFERROR(VLOOKUP(C192,'[2]20180327오더자료'!$E$182887:$F$182899,2,0),"")</f>
        <v/>
      </c>
      <c r="AGH192" s="1" t="str">
        <f>+IFERROR(VLOOKUP(C192,'[2]20180327오더자료'!$E$182918:$F$182933,2,0),"")</f>
        <v/>
      </c>
      <c r="AGI192" s="1" t="str">
        <f>+IFERROR(VLOOKUP(C192,'[2]20180327오더자료'!$E$182956:$F$182967,2,0),"")</f>
        <v/>
      </c>
      <c r="AGJ192" s="1" t="str">
        <f>+IFERROR(VLOOKUP(C192,'[2]20180327오더자료'!$E$182983:$F$182995,2,0),"")</f>
        <v/>
      </c>
      <c r="AGK192" s="1" t="str">
        <f>+IFERROR(VLOOKUP(C192,'[2]20180327오더자료'!$E$183015:$F$183026,2,0),"")</f>
        <v/>
      </c>
      <c r="AGL192" s="1" t="str">
        <f>+IFERROR(VLOOKUP(C192,'[2]20180327오더자료'!$E$183047:$F$183059,2,0),"")</f>
        <v/>
      </c>
      <c r="AGM192" s="1" t="str">
        <f>+IFERROR(VLOOKUP(C192,'[2]20180327오더자료'!$E$183078:$F$183092,2,0),"")</f>
        <v/>
      </c>
      <c r="AGN192" s="1" t="str">
        <f>+IFERROR(VLOOKUP(C192,'[2]20180327오더자료'!$E$183203:$F$183216,2,0),"")</f>
        <v/>
      </c>
      <c r="AGO192" s="1" t="str">
        <f>+IFERROR(VLOOKUP(C192,'[2]20180327오더자료'!$E$183217:$F$183233,2,0),"")</f>
        <v/>
      </c>
      <c r="AGP192" s="1" t="str">
        <f>+IFERROR(VLOOKUP(C192,'[2]20180327오더자료'!$E$183234:$F$183243,2,0),"")</f>
        <v/>
      </c>
      <c r="AGQ192" s="1" t="str">
        <f>+IFERROR(VLOOKUP(C192,'[2]20180327오더자료'!$E$183254:$F$183267,2,0),"")</f>
        <v/>
      </c>
      <c r="AGR192" s="1" t="str">
        <f>+IFERROR(VLOOKUP(C192,'[2]20180327오더자료'!$E$183278:$F$183291,2,0),"")</f>
        <v/>
      </c>
      <c r="AGS192" s="1" t="str">
        <f>+IFERROR(VLOOKUP(C192,'[2]20180327오더자료'!$E$183309:$F$183323,2,0),"")</f>
        <v/>
      </c>
      <c r="AGT192" s="1" t="str">
        <f>+IFERROR(VLOOKUP(C192,'[2]20180327오더자료'!$E$183346:$F$183358,2,0),"")</f>
        <v/>
      </c>
      <c r="AGV192" s="1" t="str">
        <f>+IFERROR(VLOOKUP(C192,'[2]20180327오더자료'!$E$183380:$F$183387,2,0),"")</f>
        <v/>
      </c>
      <c r="AGW192" s="1" t="str">
        <f>+IFERROR(VLOOKUP(C192,'[2]20180327오더자료'!$E$183860:$F$183873,2,0),"")</f>
        <v/>
      </c>
      <c r="AGX192" s="1" t="str">
        <f>+IFERROR(VLOOKUP(C192,'[2]20180327오더자료'!$E$183407:$F$183419,2,0),"")</f>
        <v/>
      </c>
      <c r="AGY192" s="1"/>
      <c r="AGZ192" s="1"/>
      <c r="AHA192" s="1" t="str">
        <f>+IFERROR(VLOOKUP(C192,'[2]20180327오더자료'!$E$183442:$F$183455,2,0),"")</f>
        <v/>
      </c>
      <c r="AHB192" s="1" t="str">
        <f>+IFERROR(VLOOKUP(C192,'[2]20180327오더자료'!$E$183475:$F$183489,2,0),"")</f>
        <v/>
      </c>
      <c r="AHC192" s="1" t="str">
        <f>+IFERROR(VLOOKUP(C192,'[2]20180327오더자료'!$E$183511:$F$183524,2,0),"")</f>
        <v/>
      </c>
      <c r="AHD192" s="1" t="str">
        <f>+IFERROR(VLOOKUP(C192,'[2]20180327오더자료'!$E$183541:$F$183556,2,0),"")</f>
        <v/>
      </c>
      <c r="AHE192" s="1"/>
      <c r="AHF192" s="1" t="str">
        <f>+IFERROR(VLOOKUP(C192,'[2]20180327오더자료'!$E$183560:$F$183568,2,0),"")</f>
        <v/>
      </c>
      <c r="AHG192" s="1" t="str">
        <f>+IFERROR(VLOOKUP(C192,'[2]20180327오더자료'!$E$183585:$F$183600,2,0),"")</f>
        <v/>
      </c>
      <c r="AHH192" s="1"/>
      <c r="AHI192" s="1"/>
      <c r="AHJ192" s="1" t="str">
        <f>+IFERROR(VLOOKUP(C192,'[2]20180327오더자료'!$E$183601:$F$183615,2,0),"")</f>
        <v/>
      </c>
      <c r="AHK192" s="1" t="str">
        <f>+IFERROR(VLOOKUP(C192,'[2]20180327오더자료'!$E$117761:$F$117770,2,0),"")</f>
        <v/>
      </c>
      <c r="AHL192" s="1"/>
      <c r="AHM192" s="1" t="str">
        <f>+IFERROR(VLOOKUP(C192,'[2]20180327오더자료'!$E$117947:$F$117957,2,0),"")</f>
        <v/>
      </c>
      <c r="AHN192" s="1" t="str">
        <f>+IFERROR(VLOOKUP(C192,'[2]20180327오더자료'!$E$118015:$F$118026,2,0),"")</f>
        <v/>
      </c>
      <c r="AHO192" s="1" t="str">
        <f>+IFERROR(VLOOKUP(C192,'[2]20180327오더자료'!$E$118364:$F$118374,2,0),"")</f>
        <v/>
      </c>
      <c r="AHP192" s="1" t="str">
        <f>+IFERROR(VLOOKUP(C192,'[2]20180327오더자료'!$E$118415:$F$118427,2,0),"")</f>
        <v/>
      </c>
      <c r="AHQ192" s="1" t="str">
        <f>+IFERROR(VLOOKUP(C192,'[2]20180327오더자료'!$E$118510:$F$118521,2,0),"")</f>
        <v/>
      </c>
      <c r="AHR192" s="1" t="str">
        <f>+IFERROR(VLOOKUP(C192,'[2]20180327오더자료'!$E$118567:$F$118578,2,0),"")</f>
        <v/>
      </c>
      <c r="AHS192" s="1" t="str">
        <f>+IFERROR(VLOOKUP(C192,'[2]20180327오더자료'!$E$118590:$F$118601,2,0),"")</f>
        <v/>
      </c>
      <c r="AHT192" s="1" t="str">
        <f>+IFERROR(VLOOKUP(C192,'[2]20180327오더자료'!$E$118617:$F$118628,2,0),"")</f>
        <v/>
      </c>
      <c r="AHU192" s="1" t="str">
        <f>+IFERROR(VLOOKUP(C192,'[2]20180327오더자료'!$E$118673:$F$118687,2,0),"")</f>
        <v/>
      </c>
      <c r="AHV192" s="1" t="str">
        <f>+IFERROR(VLOOKUP(C192,'[2]20180327오더자료'!$E$118862:$F$118874,2,0),"")</f>
        <v/>
      </c>
      <c r="AHW192" s="1" t="str">
        <f>+IFERROR(VLOOKUP(C192,'[2]20180327오더자료'!$E$118875:$F$118893,2,0),"")</f>
        <v/>
      </c>
      <c r="AHX192" s="1" t="str">
        <f>+IFERROR(VLOOKUP(C192,'[2]20180327오더자료'!$E$118900:$F$118910,2,0),"")</f>
        <v/>
      </c>
      <c r="AHY192" s="1" t="str">
        <f>+IFERROR(VLOOKUP(C192,'[2]20180327오더자료'!$E$119008:$F$119018,2,0),"")</f>
        <v/>
      </c>
      <c r="AHZ192" s="1"/>
      <c r="AIA192" s="1" t="str">
        <f>+IFERROR(VLOOKUP(C192,'[2]20180327오더자료'!$E$119059:$F$119070,2,0),"")</f>
        <v/>
      </c>
      <c r="AIB192" s="1" t="str">
        <f>+IFERROR(VLOOKUP(C192,'[2]20180327오더자료'!$E$119087:$F$119097,2,0),"")</f>
        <v/>
      </c>
      <c r="AIC192" s="1" t="str">
        <f>+IFERROR(VLOOKUP(C192,'[2]20180327오더자료'!$E$119291:$F$119298,2,0),"")</f>
        <v/>
      </c>
      <c r="AID192" s="1" t="str">
        <f>+IFERROR(VLOOKUP(C192,'[2]20180327오더자료'!$E$119307:$F$119320,2,0),"")</f>
        <v/>
      </c>
      <c r="AIE192" s="1" t="str">
        <f>+IFERROR(VLOOKUP(C192,'[2]20180327오더자료'!$E$119321:$F$119331,2,0),"")</f>
        <v/>
      </c>
      <c r="AIF192" s="1" t="str">
        <f>+IFERROR(VLOOKUP(C192,'[2]20180327오더자료'!$E$119396:$F$119411,2,0),"")</f>
        <v/>
      </c>
      <c r="AIG192" s="1" t="str">
        <f>+IFERROR(VLOOKUP(C192,'[2]20180327오더자료'!$E$119412:$F$119419,2,0),"")</f>
        <v/>
      </c>
      <c r="AIH192" s="1" t="str">
        <f>+IFERROR(VLOOKUP(C192,'[2]20180327오더자료'!$E$119420:$F$119430,2,0),"")</f>
        <v/>
      </c>
      <c r="AII192" s="1" t="str">
        <f t="shared" si="103"/>
        <v/>
      </c>
      <c r="AIJ192" s="1" t="str">
        <f>+IFERROR(VLOOKUP(C192,'[2]20180327오더자료'!$E$119592:$F$119606,2,0),"")</f>
        <v/>
      </c>
      <c r="AIK192" s="1" t="str">
        <f>+IFERROR(VLOOKUP(C192,'[2]20180327오더자료'!$E$119607:$F$119620,2,0),"")</f>
        <v/>
      </c>
      <c r="AIL192" s="1" t="str">
        <f>+IFERROR(VLOOKUP(C192,'[2]20180327오더자료'!$E$119838:$F$119847,2,0),"")</f>
        <v/>
      </c>
      <c r="AIM192" s="1" t="str">
        <f>+IFERROR(VLOOKUP(C192,'[2]20180327오더자료'!$E$119862:$F$119875,2,0),"")</f>
        <v/>
      </c>
      <c r="AIN192" s="1" t="str">
        <f>+IFERROR(VLOOKUP(C192,'[2]20180327오더자료'!$E$120107:$F$120118,2,0),"")</f>
        <v/>
      </c>
      <c r="AIO192" s="1" t="str">
        <f>+IFERROR(VLOOKUP(C192,'[2]20180327오더자료'!$E$120119:$F$120129,2,0),"")</f>
        <v/>
      </c>
      <c r="AIP192" s="1" t="str">
        <f>+IFERROR(VLOOKUP(C192,'[2]20180327오더자료'!$E$120156:$F$120168,2,0),"")</f>
        <v/>
      </c>
      <c r="AIQ192" s="1" t="str">
        <f>+IFERROR(VLOOKUP(C192,'[2]20180327오더자료'!$E$120180:$F$120190,2,0),"")</f>
        <v/>
      </c>
      <c r="AIR192" s="1" t="str">
        <f>+IFERROR(VLOOKUP(C192,'[2]20180327오더자료'!$E$120266:$F$120282,2,0),"")</f>
        <v/>
      </c>
      <c r="AIS192" s="1" t="str">
        <f>+IFERROR(VLOOKUP(C192,'[2]20180327오더자료'!$E$120333:$F$120341,2,0),"")</f>
        <v/>
      </c>
      <c r="AIT192" s="1" t="str">
        <f>+IFERROR(VLOOKUP(C192,'[2]20180327오더자료'!$E$120419:$F$120431,2,0),"")</f>
        <v/>
      </c>
      <c r="AIU192" s="1" t="str">
        <f>+IFERROR(VLOOKUP(C192,'[2]20180327오더자료'!$E$120499:$F$120507,2,0),"")</f>
        <v/>
      </c>
      <c r="AIV192" s="1" t="str">
        <f>+IFERROR(VLOOKUP(C192,'[2]20180327오더자료'!$E$120518:$F$120529,2,0),"")</f>
        <v/>
      </c>
      <c r="AIW192" s="1" t="str">
        <f>+IFERROR(VLOOKUP(C192,'[2]20180327오더자료'!$E$120550:$F$120563,2,0),"")</f>
        <v/>
      </c>
      <c r="AIX192" s="1" t="str">
        <f>+IFERROR(VLOOKUP(C192,'[2]20180327오더자료'!$E$120564:$F$120575,2,0),"")</f>
        <v/>
      </c>
      <c r="AIY192" s="1" t="str">
        <f t="shared" si="104"/>
        <v/>
      </c>
      <c r="AIZ192" s="1" t="str">
        <f>+IFERROR(VLOOKUP(C192,'[2]20180327오더자료'!$E$120628:$F$120641,2,0),"")</f>
        <v/>
      </c>
      <c r="AJA192" s="1" t="str">
        <f>+IFERROR(VLOOKUP(C192,'[2]20180327오더자료'!$E$120681:$F$120702,2,0),"")</f>
        <v/>
      </c>
      <c r="AJB192" s="1" t="str">
        <f t="shared" si="105"/>
        <v/>
      </c>
      <c r="AJC192" s="1" t="str">
        <f t="shared" si="106"/>
        <v/>
      </c>
      <c r="AJD192" s="1" t="str">
        <f>+IFERROR(VLOOKUP(C192,'[2]20180327오더자료'!$E$120735:$F$120747,2,0),"")</f>
        <v/>
      </c>
      <c r="AJE192" s="1" t="str">
        <f>+IFERROR(VLOOKUP(C192,'[2]20180327오더자료'!$E$120825:$F$120834,2,0),"")</f>
        <v/>
      </c>
      <c r="AJF192" s="1" t="str">
        <f>+IFERROR(VLOOKUP(C192,'[2]20180327오더자료'!$E$120854:$F$120868,2,0),"")</f>
        <v/>
      </c>
      <c r="AJG192" s="1" t="str">
        <f>+IFERROR(VLOOKUP(C192,'[2]20180327오더자료'!$E$120869:$F$120882,2,0),"")</f>
        <v/>
      </c>
      <c r="AJH192" s="1" t="str">
        <f>+IFERROR(VLOOKUP(C192,'[2]20180327오더자료'!$E$121165:$F$121181,2,0),"")</f>
        <v/>
      </c>
      <c r="AJI192" s="1" t="str">
        <f>+IFERROR(VLOOKUP(C192,'[2]20180327오더자료'!$E$121194:$F$121205,2,0),"")</f>
        <v/>
      </c>
      <c r="AJJ192" s="1" t="str">
        <f>+IFERROR(VLOOKUP(C192,'[2]20180327오더자료'!$E$121227:$F$121238,2,0),"")</f>
        <v/>
      </c>
      <c r="AJK192" s="1" t="str">
        <f>+IFERROR(VLOOKUP(C192,'[2]20180327오더자료'!$E$121251:$F$121267,2,0),"")</f>
        <v/>
      </c>
      <c r="AJL192" s="1" t="str">
        <f>+IFERROR(VLOOKUP(C192,'[2]20180327오더자료'!$E$121265:$G$121278,2,0),"")</f>
        <v/>
      </c>
      <c r="AJM192" s="1" t="str">
        <f t="shared" si="107"/>
        <v/>
      </c>
      <c r="AJN192" s="1" t="str">
        <f>+IFERROR(VLOOKUP(C192,'[2]20180327오더자료'!$E$123577:$F$123587,2,0),"")</f>
        <v/>
      </c>
      <c r="AJO192" s="1" t="str">
        <f>+IFERROR(VLOOKUP(C192,'[2]20180327오더자료'!$E$123729:$F$123742,2,0),"")</f>
        <v/>
      </c>
      <c r="AJP192" s="1" t="str">
        <f>+IFERROR(VLOOKUP(C192,'[2]20180327오더자료'!$E$123807:$F$123828,2,0),"")</f>
        <v/>
      </c>
      <c r="AJQ192" s="1" t="str">
        <f>+IFERROR(VLOOKUP(C192,'[2]20180327오더자료'!$E$123885:$F$123905,2,0),"")</f>
        <v/>
      </c>
      <c r="AJR192" s="1" t="str">
        <f>+IFERROR(VLOOKUP(C192,'[2]20180327오더자료'!$E$123906:$F$123913,2,0),"")</f>
        <v/>
      </c>
      <c r="AJS192" s="1" t="str">
        <f>+IFERROR(VLOOKUP(C192,'[2]20180327오더자료'!$E$123914:$F$123935,2,0),"")</f>
        <v/>
      </c>
      <c r="AJT192" s="1" t="str">
        <f>+IFERROR(VLOOKUP(C192,'[2]20180327오더자료'!$E$123939:$F$123950,2,0),"")</f>
        <v/>
      </c>
      <c r="AJU192" s="1"/>
      <c r="AJV192" s="1" t="str">
        <f>+IFERROR(VLOOKUP(C192,'[2]20180327오더자료'!$E$124110:$F$124128,2,0),"")</f>
        <v/>
      </c>
      <c r="AJW192" s="1" t="str">
        <f>+IFERROR(VLOOKUP(C192,'[2]20180327오더자료'!$E$124136:$F$124143,2,0),"")</f>
        <v/>
      </c>
      <c r="AJX192" s="1" t="str">
        <f>+IFERROR(VLOOKUP(C192,'[2]20180327오더자료'!$E$124157:$F$124165,2,0),"")</f>
        <v/>
      </c>
      <c r="AJY192" s="1" t="str">
        <f>+IFERROR(VLOOKUP(C192,'[2]20180327오더자료'!$E$124460:$F$124477,2,0),"")</f>
        <v/>
      </c>
      <c r="AJZ192" s="1" t="str">
        <f>+IFERROR(VLOOKUP(C192,'[2]20180327오더자료'!$E$124484:$F$124493,2,0),"")</f>
        <v/>
      </c>
      <c r="AKA192" s="1" t="str">
        <f>+IFERROR(VLOOKUP(C192,'[2]20180327오더자료'!$E$124508:$F$124522,2,0),"")</f>
        <v/>
      </c>
      <c r="AKB192" s="1" t="str">
        <f>+IFERROR(VLOOKUP(C192,'[2]20180327오더자료'!$E$124566:$F$124576,2,0),"")</f>
        <v/>
      </c>
      <c r="AKC192" s="1" t="str">
        <f>+IFERROR(VLOOKUP(C192,'[2]20180327오더자료'!$E$124754:$F$124762,2,0),"")</f>
        <v/>
      </c>
      <c r="AKD192" s="1" t="str">
        <f>+IFERROR(VLOOKUP(C192,'[2]20180327오더자료'!$E$124801:$F$124811,2,0),"")</f>
        <v/>
      </c>
      <c r="AKE192" s="1" t="str">
        <f>+IFERROR(VLOOKUP(C192,'[2]20180327오더자료'!$E$124835:$F$124845,2,0),"")</f>
        <v/>
      </c>
      <c r="AKF192" s="1" t="str">
        <f>+IFERROR(VLOOKUP(C192,'[2]20180327오더자료'!$E$124871:$F$124893,2,0),"")</f>
        <v/>
      </c>
      <c r="AKG192" s="1" t="str">
        <f t="shared" si="108"/>
        <v/>
      </c>
      <c r="AKH192" s="1" t="str">
        <f>+IFERROR(VLOOKUP(C192,'[2]20180327오더자료'!$E$124969:$F$124983,2,0),"")</f>
        <v/>
      </c>
      <c r="AKI192" s="1" t="str">
        <f>+IFERROR(VLOOKUP(C192,'[2]20180327오더자료'!$E$124984:$F$124994,2,0),"")</f>
        <v/>
      </c>
      <c r="AKJ192" s="1" t="str">
        <f>+IFERROR(VLOOKUP(C192,'[2]20180327오더자료'!$E$125165:$F$125172,2,0),"")</f>
        <v/>
      </c>
      <c r="AKK192" s="1" t="str">
        <f>+IFERROR(VLOOKUP(C192,'[2]20180327오더자료'!$E$125342:$F$125362,2,0),"")</f>
        <v/>
      </c>
      <c r="AKL192" s="1" t="str">
        <f>+IFERROR(VLOOKUP(C192,'[2]20180327오더자료'!$E$127505:$F$127514,2,0),"")</f>
        <v/>
      </c>
      <c r="AKM192" s="1" t="str">
        <f>+IFERROR(VLOOKUP(C192,'[2]20180327오더자료'!$E$127603:$F$127614,2,0),"")</f>
        <v/>
      </c>
      <c r="AKN192" s="1" t="str">
        <f>+IFERROR(VLOOKUP(C192,'[2]20180327오더자료'!$E$127642:$F$127654,2,0),"")</f>
        <v/>
      </c>
      <c r="AKO192" s="1" t="str">
        <f>+IFERROR(VLOOKUP(C192,'[2]20180327오더자료'!$E$127680:$F$127691,2,0),"")</f>
        <v/>
      </c>
      <c r="AKP192" s="1" t="str">
        <f>+IFERROR(VLOOKUP(C192,'[2]20180327오더자료'!$E$127766:$F$127773,2,0),"")</f>
        <v/>
      </c>
      <c r="AKQ192" s="1" t="str">
        <f>+IFERROR(VLOOKUP(C192,'[2]20180327오더자료'!$E$127935:$F$127942,2,0),"")</f>
        <v/>
      </c>
      <c r="AKR192" s="1" t="str">
        <f>+IFERROR(VLOOKUP(C192,'[2]20180327오더자료'!$E$127994:$F$128004,2,0),"")</f>
        <v/>
      </c>
      <c r="AKS192" s="1" t="str">
        <f>+IFERROR(VLOOKUP(C192,'[2]20180327오더자료'!$E$128015:$F$128028,2,0),"")</f>
        <v/>
      </c>
      <c r="AKT192" s="1" t="str">
        <f>+IFERROR(VLOOKUP(C192,'[2]20180327오더자료'!$E$128385:$F$128399,2,0),"")</f>
        <v/>
      </c>
      <c r="AKU192" s="1" t="str">
        <f>+IFERROR(VLOOKUP(C192,'[2]20180327오더자료'!$E$128527:$F$128541,2,0),"")</f>
        <v/>
      </c>
      <c r="AKV192" s="1" t="str">
        <f>+IFERROR(VLOOKUP(C192,'[2]20180327오더자료'!$E$128563:$F$128577,2,0),"")</f>
        <v/>
      </c>
      <c r="AKW192" s="1" t="str">
        <f>+IFERROR(VLOOKUP(C192,'[2]20180327오더자료'!$E$128578:$F$128587,2,0),"")</f>
        <v/>
      </c>
      <c r="AKX192" s="1" t="str">
        <f>+IFERROR(VLOOKUP(C192,'[2]20180327오더자료'!$E$128597:$F$128610,2,0),"")</f>
        <v/>
      </c>
      <c r="AKY192" s="1" t="str">
        <f>+IFERROR(VLOOKUP(C192,'[2]20180327오더자료'!$E$128630:$F$128641,2,0),"")</f>
        <v/>
      </c>
      <c r="AKZ192" s="1" t="str">
        <f>+IFERROR(VLOOKUP(C192,'[2]20180327오더자료'!$E$128658:$F$128671,2,0),"")</f>
        <v/>
      </c>
      <c r="ALA192" s="1" t="str">
        <f>+IFERROR(VLOOKUP(C192,'[2]20180327오더자료'!$E$128933:$F$128947,2,0),"")</f>
        <v/>
      </c>
      <c r="ALB192" s="1" t="str">
        <f>+IFERROR(VLOOKUP(C192,'[2]20180327오더자료'!$E$128977:$F$128994,2,0),"")</f>
        <v/>
      </c>
      <c r="ALC192" s="1" t="str">
        <f t="shared" si="109"/>
        <v/>
      </c>
      <c r="ALD192" s="1" t="str">
        <f>+IFERROR(VLOOKUP(C192,'[2]20180327오더자료'!$E$128997:$F$129007,2,0),"")</f>
        <v/>
      </c>
      <c r="ALE192" s="1" t="str">
        <f>+IFERROR(VLOOKUP(C192,'[2]20180327오더자료'!$E$129027:$F$129043,2,0),"")</f>
        <v/>
      </c>
      <c r="ALF192" s="1" t="str">
        <f>+IFERROR(VLOOKUP(C192,'[2]20180327오더자료'!$E$129044:$F$129056,2,0),"")</f>
        <v/>
      </c>
      <c r="ALG192" s="1" t="str">
        <f>+IFERROR(VLOOKUP(C192,'[2]20180327오더자료'!$E$129074:$F$129092,2,0),"")</f>
        <v/>
      </c>
      <c r="ALH192" s="1" t="str">
        <f>+IFERROR(VLOOKUP(C192,'[2]20180327오더자료'!$E$129093:$F$129114,2,0),"")</f>
        <v/>
      </c>
      <c r="ALI192" s="1" t="str">
        <f>+IFERROR(VLOOKUP(C192,'[2]20180327오더자료'!$E$129186:$F$129197,2,0),"")</f>
        <v/>
      </c>
      <c r="ALJ192" s="1" t="str">
        <f>+IFERROR(VLOOKUP(C192,'[2]20180327오더자료'!$E$129243:$F$129252,2,0),"")</f>
        <v/>
      </c>
      <c r="ALK192" s="1" t="str">
        <f>+IFERROR(VLOOKUP(C192,'[2]20180327오더자료'!$E$129354:$F$129366,2,0),"")</f>
        <v/>
      </c>
      <c r="ALL192" s="1" t="str">
        <f>+IFERROR(VLOOKUP(C192,'[2]20180327오더자료'!$E$129410:$F$129420,2,0),"")</f>
        <v/>
      </c>
      <c r="ALM192" s="1" t="str">
        <f>+IFERROR(VLOOKUP(C192,'[2]20180327오더자료'!$E$125396:$F$125406,2,0),"")</f>
        <v/>
      </c>
      <c r="ALN192" s="1" t="str">
        <f>+IFERROR(VLOOKUP(C192,'[2]20180327오더자료'!$E$131208:$F$131221,2,0),"")</f>
        <v/>
      </c>
      <c r="ALO192" s="1" t="str">
        <f>+IFERROR(VLOOKUP(C192,'[2]20180327오더자료'!$E$131250:$F$131263,2,0),"")</f>
        <v/>
      </c>
      <c r="ALP192" s="1" t="str">
        <f>+IFERROR(VLOOKUP(C192,'[2]20180327오더자료'!$E$131342:$F$131362,2,0),"")</f>
        <v/>
      </c>
      <c r="ALQ192" s="1" t="str">
        <f>+IFERROR(VLOOKUP(C192,'[2]20180327오더자료'!$E$131413:$F$131424,2,0),"")</f>
        <v/>
      </c>
      <c r="ALR192" s="1" t="str">
        <f>+IFERROR(VLOOKUP(C192,'[2]20180327오더자료'!$E$131538:$F$131547,2,0),"")</f>
        <v/>
      </c>
      <c r="ALS192" s="1" t="str">
        <f>+IFERROR(VLOOKUP(C192,'[2]20180327오더자료'!$E$131622:$F$131636,2,0),"")</f>
        <v/>
      </c>
      <c r="ALT192" s="1" t="str">
        <f>+IFERROR(VLOOKUP(C192,'[2]20180327오더자료'!$E$131637:$F$131652,2,0),"")</f>
        <v/>
      </c>
      <c r="ALU192" s="1" t="str">
        <f>+IFERROR(VLOOKUP(C192,'[2]20180327오더자료'!$E$131653:$F$131661,2,0),"")</f>
        <v/>
      </c>
      <c r="ALV192" s="1" t="str">
        <f>+IFERROR(VLOOKUP(C192,'[2]20180327오더자료'!$E$131664:$F$131676,2,0),"")</f>
        <v/>
      </c>
      <c r="ALW192" s="1" t="str">
        <f>+IFERROR(VLOOKUP(C192,'[2]20180327오더자료'!$E$131777:$F$131790,2,0),"")</f>
        <v/>
      </c>
      <c r="ALX192" s="1" t="str">
        <f>+IFERROR(VLOOKUP(C192,'[2]20180327오더자료'!$E$131809:$F$131821,2,0),"")</f>
        <v/>
      </c>
      <c r="ALY192" s="1" t="str">
        <f>+IFERROR(VLOOKUP(C192,'[2]20180327오더자료'!$E$131870:$F$131882,2,0),"")</f>
        <v/>
      </c>
      <c r="ALZ192" s="1"/>
      <c r="AMA192" s="1" t="str">
        <f>+IFERROR(VLOOKUP(C192,'[2]20180327오더자료'!$E$131976:$F$131989,2,0),"")</f>
        <v/>
      </c>
      <c r="AMB192" s="1" t="str">
        <f>+IFERROR(VLOOKUP(C192,'[2]20180327오더자료'!$E$132242:$F$132252,2,0),"")</f>
        <v/>
      </c>
      <c r="AMC192" s="1" t="str">
        <f>+IFERROR(VLOOKUP(C192,'[2]20180327오더자료'!$E$132268:$F$132286,2,0),"")</f>
        <v/>
      </c>
      <c r="AMD192" s="1" t="str">
        <f>+IFERROR(VLOOKUP(C192,'[2]20180327오더자료'!$E$132746:$F$132763,2,0),"")</f>
        <v/>
      </c>
      <c r="AME192" s="1" t="str">
        <f>+IFERROR(VLOOKUP(C192,'[2]20180327오더자료'!$E$132801:$F$132815,2,0),"")</f>
        <v/>
      </c>
      <c r="AMF192" s="1" t="str">
        <f>+IFERROR(VLOOKUP(C192,'[2]20180327오더자료'!$E$132916:$F$132933,2,0),"")</f>
        <v/>
      </c>
      <c r="AMG192" s="1" t="str">
        <f>+IFERROR(VLOOKUP(C192,'[2]20180327오더자료'!$E$132944:$F$132957,2,0),"")</f>
        <v/>
      </c>
      <c r="AMH192" s="1" t="str">
        <f>+IFERROR(VLOOKUP(C192,'[2]20180327오더자료'!$E$133185:$F$133201,2,0),"")</f>
        <v/>
      </c>
      <c r="AMI192" s="1" t="str">
        <f t="shared" si="110"/>
        <v/>
      </c>
      <c r="AMJ192" s="1" t="str">
        <f>+IFERROR(VLOOKUP(C192,'[2]20180327오더자료'!$E$133232:$F$133242,2,0),"")</f>
        <v/>
      </c>
      <c r="AMK192" s="1" t="str">
        <f>+IFERROR(VLOOKUP(C192,'[2]20180327오더자료'!$E$133310:$F$133323,2,0),"")</f>
        <v/>
      </c>
      <c r="AML192" s="1" t="str">
        <f>+IFERROR(VLOOKUP(C192,'[2]20180327오더자료'!$E$133508:$F$133518,2,0),"")</f>
        <v/>
      </c>
      <c r="AMM192" s="1" t="str">
        <f>+IFERROR(VLOOKUP(C192,'[2]20180327오더자료'!$E$133536:$F$133547,2,0),"")</f>
        <v/>
      </c>
      <c r="AMN192" s="1" t="str">
        <f>+IFERROR(VLOOKUP(C192,'[2]20180327오더자료'!$E$133580:$F$133591,2,0),"")</f>
        <v/>
      </c>
      <c r="AMO192" s="1" t="str">
        <f>+IFERROR(VLOOKUP(C192,'[2]20180327오더자료'!$E$133723:$F$133735,2,0),"")</f>
        <v/>
      </c>
      <c r="AMP192" s="1" t="str">
        <f>+IFERROR(VLOOKUP(C192,'[2]20180327오더자료'!$E$133960:$F$133974,2,0),"")</f>
        <v/>
      </c>
      <c r="AMQ192" s="1" t="str">
        <f>+IFERROR(VLOOKUP(C192,'[2]20180327오더자료'!$E$133975:$F$133986,2,0),"")</f>
        <v/>
      </c>
      <c r="AMR192" s="1" t="str">
        <f>+IFERROR(VLOOKUP(C192,'[2]20180327오더자료'!$E$134083:$F$134098,2,0),"")</f>
        <v/>
      </c>
      <c r="AMS192" s="1" t="str">
        <f>+IFERROR(VLOOKUP(C192,'[2]20180327오더자료'!$E$134099:$F$134110,2,0),"")</f>
        <v/>
      </c>
      <c r="AMT192" s="1" t="str">
        <f>+IFERROR(VLOOKUP(C192,'[2]20180327오더자료'!$E$134157:$F$134168,2,0),"")</f>
        <v/>
      </c>
      <c r="AMU192" s="1" t="str">
        <f>+IFERROR(VLOOKUP(C192,'[2]20180327오더자료'!$E$141848:$F$141859,2,0),"")</f>
        <v/>
      </c>
      <c r="AMV192" s="1" t="str">
        <f>+IFERROR(VLOOKUP(C192,'[2]20180327오더자료'!$E$141928:$F$141937,2,0),"")</f>
        <v/>
      </c>
      <c r="AMW192" s="1" t="str">
        <f>+IFERROR(VLOOKUP(C192,'[2]20180327오더자료'!$E$141984:$F$141997,2,0),"")</f>
        <v/>
      </c>
      <c r="AMX192" s="1" t="str">
        <f t="shared" si="111"/>
        <v/>
      </c>
      <c r="AMY192" s="1" t="str">
        <f>+IFERROR(VLOOKUP(C192,'[2]20180327오더자료'!$E$142020:$F$142029,2,0),"")</f>
        <v/>
      </c>
      <c r="AMZ192" s="1" t="str">
        <f>+IFERROR(VLOOKUP(C192,'[2]20180327오더자료'!$E$142120:$F$142131,2,0),"")</f>
        <v/>
      </c>
      <c r="ANA192" s="1"/>
      <c r="ANB192" s="1" t="str">
        <f>+IFERROR(VLOOKUP(C192,'[2]20180327오더자료'!$E$142353:$F$142367,2,0),"")</f>
        <v/>
      </c>
      <c r="ANC192" s="1" t="str">
        <f>+IFERROR(VLOOKUP(C192,'[2]20180327오더자료'!$E$142590:$F$142600,2,0),"")</f>
        <v/>
      </c>
      <c r="AND192" s="1" t="str">
        <f>+IFERROR(VLOOKUP(C192,'[2]20180327오더자료'!$E$142830:$F$142850,2,0),"")</f>
        <v/>
      </c>
      <c r="ANE192" s="1" t="str">
        <f>+IFERROR(VLOOKUP(C192,'[2]20180327오더자료'!$E$142880:$F$142893,2,0),"")</f>
        <v/>
      </c>
      <c r="ANF192" s="1" t="str">
        <f>+IFERROR(VLOOKUP(C192,'[2]20180327오더자료'!$E$142904:$F$142915,2,0),"")</f>
        <v/>
      </c>
      <c r="ANG192" s="1" t="str">
        <f>+IFERROR(VLOOKUP(C192,'[2]20180327오더자료'!$E$142929:$F$142940,2,0),"")</f>
        <v/>
      </c>
      <c r="ANH192" s="1" t="str">
        <f>+IFERROR(VLOOKUP(C192,'[2]20180327오더자료'!$E$143200:$F$143212,2,0),"")</f>
        <v/>
      </c>
      <c r="ANI192" s="1" t="str">
        <f>+IFERROR(VLOOKUP(C192,'[2]20180327오더자료'!$E$143275:$F$143286,2,0),"")</f>
        <v/>
      </c>
      <c r="ANJ192" s="1" t="str">
        <f>+IFERROR(VLOOKUP(C192,'[2]20180327오더자료'!$E$143304:$F$143309,2,0),"")</f>
        <v/>
      </c>
      <c r="ANK192" s="1" t="str">
        <f>+IFERROR(VLOOKUP(C192,'[2]20180327오더자료'!$E$143310:$F$143322,2,0),"")</f>
        <v/>
      </c>
      <c r="ANL192" s="1" t="str">
        <f>+IFERROR(VLOOKUP(C192,'[2]20180327오더자료'!$E$143369:$F$143383,2,0),"")</f>
        <v/>
      </c>
      <c r="ANM192" s="1" t="str">
        <f t="shared" si="112"/>
        <v/>
      </c>
      <c r="ANN192" s="1" t="str">
        <f>+IFERROR(VLOOKUP(C192,'[2]20180327오더자료'!$E$143572:$F$143583,2,0),"")</f>
        <v/>
      </c>
      <c r="ANO192" s="1" t="str">
        <f>+IFERROR(VLOOKUP(C192,'[2]20180327오더자료'!$E$143602:$F$143613,2,0),"")</f>
        <v/>
      </c>
      <c r="ANP192" s="1" t="str">
        <f>+IFERROR(VLOOKUP(C192,'[2]20180327오더자료'!$E$143631:$F$143642,2,0),"")</f>
        <v/>
      </c>
      <c r="ANQ192" s="1" t="str">
        <f>+IFERROR(VLOOKUP(C192,'[2]20180327오더자료'!$E$143772:$F$143786,2,0),"")</f>
        <v/>
      </c>
      <c r="ANR192" s="1" t="str">
        <f>+IFERROR(VLOOKUP(C192,'[2]20180327오더자료'!$E$144196:$F$144208,2,0),"")</f>
        <v/>
      </c>
      <c r="ANS192" s="1" t="str">
        <f>+IFERROR(VLOOKUP(C192,'[2]20180327오더자료'!$E$144390:$F$144397,2,0),"")</f>
        <v/>
      </c>
      <c r="ANT192" s="1"/>
      <c r="ANU192" s="1"/>
      <c r="ANV192" s="1" t="str">
        <f>+IFERROR(VLOOKUP(C192,'[2]20180327오더자료'!$E$144402:$F$144412,2,0),"")</f>
        <v/>
      </c>
      <c r="ANW192" s="1" t="str">
        <f>+IFERROR(VLOOKUP(C192,'[2]20180327오더자료'!$E$144422:$F$144433,2,0),"")</f>
        <v/>
      </c>
      <c r="ANX192" s="1" t="str">
        <f>+IFERROR(VLOOKUP(C192,'[2]20180327오더자료'!$E$144510:$F$144522,2,0),"")</f>
        <v/>
      </c>
      <c r="ANY192" s="1" t="str">
        <f>+IFERROR(VLOOKUP(C192,'[2]20180327오더자료'!$E$144551:$F$144562,2,0),"")</f>
        <v/>
      </c>
      <c r="ANZ192" s="1" t="str">
        <f>+IFERROR(VLOOKUP(C192,'[2]20180327오더자료'!$E$144582:$F$144591,2,0),"")</f>
        <v/>
      </c>
      <c r="AOA192" s="1" t="str">
        <f>+IFERROR(VLOOKUP(C192,'[2]20180327오더자료'!$E$146271:$F$146283,2,0),"")</f>
        <v/>
      </c>
      <c r="AOB192" s="1" t="str">
        <f>+IFERROR(VLOOKUP(C192,'[2]20180327오더자료'!$E$146301:$F$146308,2,0),"")</f>
        <v/>
      </c>
      <c r="AOC192" s="1" t="str">
        <f>+IFERROR(VLOOKUP(C192,'[2]20180327오더자료'!$E$146354:$F$146369,2,0),"")</f>
        <v/>
      </c>
      <c r="AOD192" s="1" t="str">
        <f>+IFERROR(VLOOKUP(C192,'[2]20180327오더자료'!$E$146370:$F$146382,2,0),"")</f>
        <v/>
      </c>
      <c r="AOE192" s="1" t="str">
        <f>+IFERROR(VLOOKUP(C192,'[2]20180327오더자료'!$E$146396:$F$146405,2,0),"")</f>
        <v/>
      </c>
      <c r="AOF192" s="1" t="str">
        <f>+IFERROR(VLOOKUP(C192,'[2]20180327오더자료'!$E$146454:$F$146465,2,0),"")</f>
        <v/>
      </c>
      <c r="AOG192" s="1" t="str">
        <f>+IFERROR(VLOOKUP(C192,'[2]20180327오더자료'!$E$146654:$F$146665,2,0),"")</f>
        <v/>
      </c>
      <c r="AOH192" s="1" t="str">
        <f>+IFERROR(VLOOKUP(C192,'[2]20180327오더자료'!$E$146784:$F$146796,2,0),"")</f>
        <v/>
      </c>
      <c r="AOI192" s="1" t="str">
        <f>+IFERROR(VLOOKUP(C192,'[2]20180327오더자료'!$E$146914:$F$146926,2,0),"")</f>
        <v/>
      </c>
      <c r="AOJ192" s="1" t="str">
        <f>+IFERROR(VLOOKUP(C192,'[2]20180327오더자료'!$E$147155:$F$147175,2,0),"")</f>
        <v/>
      </c>
      <c r="AOK192" s="1" t="str">
        <f>+IFERROR(VLOOKUP(C192,'[2]20180327오더자료'!$E$147413:$F$147425,2,0),"")</f>
        <v/>
      </c>
      <c r="AOL192" s="1" t="str">
        <f>+IFERROR(VLOOKUP(C192,'[2]20180327오더자료'!$E$147639:$F$147653,2,0),"")</f>
        <v/>
      </c>
      <c r="AOM192" s="1"/>
      <c r="AON192" s="1" t="str">
        <f>+IFERROR(VLOOKUP(C192,'[2]20180327오더자료'!$E$147672:$F$147683,2,0),"")</f>
        <v/>
      </c>
      <c r="AOO192" s="1" t="str">
        <f>+IFERROR(VLOOKUP(C192,'[2]20180327오더자료'!$E$147883:$F$147894,2,0),"")</f>
        <v/>
      </c>
      <c r="AOP192" s="1" t="str">
        <f>+IFERROR(VLOOKUP(C192,'[2]20180327오더자료'!$E$148018:$F$148028,2,0),"")</f>
        <v/>
      </c>
      <c r="AOQ192" s="1" t="str">
        <f>+IFERROR(VLOOKUP(C192,'[2]20180327오더자료'!$E$148037:$F$148049,2,0),"")</f>
        <v/>
      </c>
      <c r="AOR192" s="1" t="str">
        <f>+IFERROR(VLOOKUP(C192,'[2]20180327오더자료'!$E$148072:$F$148088,2,0),"")</f>
        <v/>
      </c>
      <c r="AOS192" s="1" t="str">
        <f>+IFERROR(VLOOKUP(C192,'[2]20180327오더자료'!$E$148221:$F$148232,2,0),"")</f>
        <v/>
      </c>
      <c r="AOT192" s="1" t="str">
        <f>+IFERROR(VLOOKUP(C192,'[2]20180327오더자료'!$E$148244:$F$148254,2,0),"")</f>
        <v/>
      </c>
      <c r="AOU192" s="1" t="str">
        <f>+IFERROR(VLOOKUP(C192,'[2]20180327오더자료'!$E$148317:$F$148327,2,0),"")</f>
        <v/>
      </c>
      <c r="AOV192" s="1" t="str">
        <f>+IFERROR(VLOOKUP(C192,'[2]20180327오더자료'!$E$148373:$F$148385,2,0),"")</f>
        <v/>
      </c>
      <c r="AOW192" s="1" t="str">
        <f>+IFERROR(VLOOKUP(C192,'[2]20180327오더자료'!$E$148818:$F$148828,2,0),"")</f>
        <v/>
      </c>
      <c r="AOX192" s="1" t="str">
        <f>+IFERROR(VLOOKUP(C192,'[2]20180327오더자료'!$E$148846:$F$148857,2,0),"")</f>
        <v/>
      </c>
      <c r="AOY192" s="1" t="str">
        <f>+IFERROR(VLOOKUP(C192,'[2]20180327오더자료'!$E$148883:$F$148895,2,0),"")</f>
        <v/>
      </c>
      <c r="AOZ192" s="1" t="str">
        <f>+IFERROR(VLOOKUP(C192,'[2]20180327오더자료'!$E$148925:$F$148939,2,0),"")</f>
        <v/>
      </c>
      <c r="APA192" s="1" t="str">
        <f>+IFERROR(VLOOKUP(C192,'[2]20180327오더자료'!$E$148940:$F$148952,2,0),"")</f>
        <v/>
      </c>
      <c r="APB192" s="1" t="str">
        <f>+IFERROR(VLOOKUP(C192,'[2]20180327오더자료'!$E$148974:$F$148985,2,0),"")</f>
        <v/>
      </c>
      <c r="APC192" s="1" t="str">
        <f>+IFERROR(VLOOKUP(C192,'[2]20180327오더자료'!$E$149028:$F$149040,2,0),"")</f>
        <v/>
      </c>
      <c r="APD192" s="1" t="str">
        <f>+IFERROR(VLOOKUP(C192,'[2]20180327오더자료'!$E$149131:$F$149141,2,0),"")</f>
        <v/>
      </c>
      <c r="APE192" s="1" t="str">
        <f>+IFERROR(VLOOKUP(C192,'[2]20180327오더자료'!$E$149142:$F$149150,2,0),"")</f>
        <v/>
      </c>
      <c r="APF192" s="1" t="str">
        <f>+IFERROR(VLOOKUP(C192,'[2]20180327오더자료'!$E$149151:$F$149163,2,0),"")</f>
        <v/>
      </c>
      <c r="APG192" s="1" t="str">
        <f>+IFERROR(VLOOKUP(C192,'[2]20180327오더자료'!$E$149243:$F$149251,2,0),"")</f>
        <v/>
      </c>
      <c r="APH192" s="1" t="str">
        <f>+IFERROR(VLOOKUP(C192,'[2]20180327오더자료'!$E$149252:$F$149260,2,0),"")</f>
        <v/>
      </c>
      <c r="API192" s="1" t="str">
        <f>+IFERROR(VLOOKUP(C192,'[2]20180327오더자료'!$E$149276:$F$149296,2,0),"")</f>
        <v/>
      </c>
      <c r="APJ192" s="1" t="str">
        <f>+IFERROR(VLOOKUP(C192,'[2]20180327오더자료'!$E$149328:$F$149340,2,0),"")</f>
        <v/>
      </c>
      <c r="APK192" s="1" t="str">
        <f>+IFERROR(VLOOKUP(C192,'[2]20180327오더자료'!$E$149356:$F$149366,2,0),"")</f>
        <v/>
      </c>
      <c r="APL192" s="1" t="str">
        <f>+IFERROR(VLOOKUP(C192,'[2]20180327오더자료'!$E$149381:$F$149393,2,0),"")</f>
        <v/>
      </c>
      <c r="APM192" s="1" t="str">
        <f>+IFERROR(VLOOKUP(C192,'[2]20180327오더자료'!$E$134227:$F$134237,2,0),"")</f>
        <v/>
      </c>
      <c r="APN192" s="1"/>
      <c r="APO192" s="1" t="str">
        <f>+IFERROR(VLOOKUP(C192,'[2]20180327오더자료'!$E$134268:$F$134277,2,0),"")</f>
        <v/>
      </c>
      <c r="APP192" s="1" t="str">
        <f>+IFERROR(VLOOKUP(C192,'[2]20180327오더자료'!$E$134287:$F$134298,2,0),"")</f>
        <v/>
      </c>
      <c r="APQ192" s="1" t="str">
        <f>+IFERROR(VLOOKUP(C192,'[2]20180327오더자료'!$E$134421:$F$134434,2,0),"")</f>
        <v/>
      </c>
      <c r="APR192" s="1" t="str">
        <f>+IFERROR(VLOOKUP(C192,'[2]20180327오더자료'!$E$134697:$F$134709,2,0),"")</f>
        <v/>
      </c>
      <c r="APS192" s="1" t="str">
        <f>+IFERROR(VLOOKUP(C192,'[2]20180327오더자료'!$E$134975:$F$134984,2,0),"")</f>
        <v/>
      </c>
      <c r="APT192" s="1"/>
      <c r="APU192" s="1"/>
      <c r="APV192" s="1" t="str">
        <f>+IFERROR(VLOOKUP(C192,'[2]20180327오더자료'!$E$135001:$F$135010,2,0),"")</f>
        <v/>
      </c>
      <c r="APW192" s="1" t="str">
        <f>+IFERROR(VLOOKUP(C192,'[2]20180327오더자료'!$E$135094:$F$135105,2,0),"")</f>
        <v/>
      </c>
      <c r="APX192" s="1" t="str">
        <f>+IFERROR(VLOOKUP(C192,'[2]20180327오더자료'!$E$135117:$F$135128,2,0),"")</f>
        <v/>
      </c>
      <c r="APY192" s="1" t="str">
        <f>+IFERROR(VLOOKUP(C192,'[2]20180327오더자료'!$E$135140:$F$135149,2,0),"")</f>
        <v/>
      </c>
      <c r="APZ192" s="1" t="str">
        <f>+IFERROR(VLOOKUP(C192,'[2]20180327오더자료'!$E$135166:$F$135179,2,0),"")</f>
        <v/>
      </c>
      <c r="AQA192" s="1" t="str">
        <f>+IFERROR(VLOOKUP(C192,'[2]20180327오더자료'!$E$135275:$F$135288,2,0),"")</f>
        <v/>
      </c>
      <c r="AQB192" s="1" t="str">
        <f>+IFERROR(VLOOKUP(C192,'[2]20180327오더자료'!$E$135331:$F$135344,2,0),"")</f>
        <v/>
      </c>
      <c r="AQC192" s="1" t="str">
        <f>+IFERROR(VLOOKUP(C192,'[2]20180327오더자료'!$E$135401:$F$135412,2,0),"")</f>
        <v/>
      </c>
      <c r="AQD192" s="1" t="str">
        <f>+IFERROR(VLOOKUP(C192,'[2]20180327오더자료'!$E$135602:$F$135614,2,0),"")</f>
        <v/>
      </c>
      <c r="AQE192" s="1" t="str">
        <f>+IFERROR(VLOOKUP(C192,'[2]20180327오더자료'!$E$135802:$F$135813,2,0),"")</f>
        <v/>
      </c>
      <c r="AQF192" s="1" t="str">
        <f>+IFERROR(VLOOKUP(C192,'[2]20180327오더자료'!$E$135831:$F$135840,2,0),"")</f>
        <v/>
      </c>
      <c r="AQG192" s="1" t="str">
        <f>+IFERROR(VLOOKUP(C192,'[2]20180327오더자료'!$E$135893:$F$135906,2,0),"")</f>
        <v/>
      </c>
      <c r="AQH192" s="1" t="str">
        <f>+IFERROR(VLOOKUP(C192,'[2]20180327오더자료'!$E$135959:$F$135970,2,0),"")</f>
        <v/>
      </c>
      <c r="AQI192" s="1" t="str">
        <f>+IFERROR(VLOOKUP(C192,'[2]20180327오더자료'!$E$136026:$F$136037,2,0),"")</f>
        <v/>
      </c>
      <c r="AQJ192" s="1" t="str">
        <f>+IFERROR(VLOOKUP(C192,'[2]20180327오더자료'!$E$136059:$F$136070,2,0),"")</f>
        <v/>
      </c>
      <c r="AQK192" s="1" t="str">
        <f>+IFERROR(VLOOKUP(C192,'[2]20180327오더자료'!$E$137042:$F$137051,2,0),"")</f>
        <v/>
      </c>
      <c r="AQL192" s="1" t="str">
        <f>+IFERROR(VLOOKUP(C192,'[2]20180327오더자료'!$E$137073:$F$137083,2,0),"")</f>
        <v/>
      </c>
      <c r="AQM192" s="1" t="str">
        <f>+IFERROR(VLOOKUP(C192,'[2]20180327오더자료'!$E$137211:$F$137222,2,0),"")</f>
        <v/>
      </c>
      <c r="AQN192" s="1" t="str">
        <f>+IFERROR(VLOOKUP(C192,'[2]20180327오더자료'!$E$137373:$F$137383,2,0),"")</f>
        <v/>
      </c>
      <c r="AQO192" s="1" t="str">
        <f>+IFERROR(VLOOKUP(C192,'[2]20180327오더자료'!$E$137406:$F$137418,2,0),"")</f>
        <v/>
      </c>
      <c r="AQP192" s="1" t="str">
        <f>+IFERROR(VLOOKUP(C192,'[2]20180327오더자료'!$E$137440:$F$137459,2,0),"")</f>
        <v/>
      </c>
      <c r="AQQ192" s="1" t="str">
        <f>+IFERROR(VLOOKUP(C192,'[2]20180327오더자료'!$E$137643:$F$137653,2,0),"")</f>
        <v/>
      </c>
      <c r="AQR192" s="1" t="str">
        <f>+IFERROR(VLOOKUP(C192,'[2]20180327오더자료'!$E$137676:$F$137690,2,0),"")</f>
        <v/>
      </c>
      <c r="AQS192" s="1" t="str">
        <f>+IFERROR(VLOOKUP(C192,'[2]20180327오더자료'!$E$137691:$F$137701,2,0),"")</f>
        <v/>
      </c>
      <c r="AQT192" s="1" t="str">
        <f t="shared" si="113"/>
        <v/>
      </c>
      <c r="AQU192" s="1" t="str">
        <f t="shared" si="114"/>
        <v/>
      </c>
      <c r="AQV192" s="1" t="str">
        <f>+IFERROR(VLOOKUP(C192,'[2]20180327오더자료'!$E$139815:$F$139825,2,0),"")</f>
        <v/>
      </c>
      <c r="AQW192" s="1" t="str">
        <f>+IFERROR(VLOOKUP(C192,'[2]20180327오더자료'!$E$139935:$F$139948,2,0),"")</f>
        <v/>
      </c>
      <c r="AQX192" s="1" t="str">
        <f>+IFERROR(VLOOKUP(C192,'[2]20180327오더자료'!$E$139974:$F$139986,2,0),"")</f>
        <v/>
      </c>
      <c r="AQY192" s="1" t="str">
        <f t="shared" si="115"/>
        <v/>
      </c>
      <c r="AQZ192" s="1" t="str">
        <f>+IFERROR(VLOOKUP(C192,'[2]20180327오더자료'!$E$140076:$F$140086,2,0),"")</f>
        <v/>
      </c>
      <c r="ARA192" s="1" t="str">
        <f>+IFERROR(VLOOKUP(C192,'[2]20180327오더자료'!$E$140119:$F$140129,2,0),"")</f>
        <v/>
      </c>
      <c r="ARB192" s="1" t="str">
        <f>+IFERROR(VLOOKUP(C192,'[2]20180327오더자료'!$E$140141:$F$140151,2,0),"")</f>
        <v/>
      </c>
      <c r="ARC192" s="1" t="str">
        <f>+IFERROR(VLOOKUP(C192,'[2]20180327오더자료'!$E$140166:$F$140178,2,0),"")</f>
        <v/>
      </c>
      <c r="ARD192" s="1" t="str">
        <f>+IFERROR(VLOOKUP(C192,'[2]20180327오더자료'!$E$140208:$F$140221,2,0),"")</f>
        <v/>
      </c>
      <c r="ARE192" s="1" t="str">
        <f>+IFERROR(VLOOKUP(C192,'[2]20180327오더자료'!$E$140244:$F$140259,2,0),"")</f>
        <v/>
      </c>
      <c r="ARF192" s="1" t="str">
        <f>+IFERROR(VLOOKUP(C192,'[2]20180327오더자료'!$E$140260:$F$140269,2,0),"")</f>
        <v/>
      </c>
      <c r="ARG192" s="1" t="str">
        <f>+IFERROR(VLOOKUP(C192,'[2]20180327오더자료'!$E$140286:$F$140306,2,0),"")</f>
        <v/>
      </c>
      <c r="ARH192" s="1" t="str">
        <f>+IFERROR(VLOOKUP(C192,'[2]20180327오더자료'!$E$140387:$F$140398,2,0),"")</f>
        <v/>
      </c>
      <c r="ARI192" s="1" t="str">
        <f>+IFERROR(VLOOKUP(C192,'[2]20180327오더자료'!$E$140506:$F$140516,2,0),"")</f>
        <v/>
      </c>
      <c r="ARJ192" s="1" t="str">
        <f>+IFERROR(VLOOKUP(C192,'[2]20180327오더자료'!$E$140534:$F$140545,2,0),"")</f>
        <v/>
      </c>
      <c r="ARK192" s="1" t="str">
        <f>+IFERROR(VLOOKUP(C192,'[2]20180327오더자료'!$E$140564:$F$140575,2,0),"")</f>
        <v/>
      </c>
      <c r="ARL192" s="1" t="str">
        <f>+IFERROR(VLOOKUP(C192,'[2]20180327오더자료'!$E$140712:$F$140725,2,0),"")</f>
        <v/>
      </c>
      <c r="ARM192" s="1" t="str">
        <f>+IFERROR(VLOOKUP(C192,'[2]20180327오더자료'!$E$140865:$F$140874,2,0),"")</f>
        <v/>
      </c>
      <c r="ARN192" s="1" t="str">
        <f>+IFERROR(VLOOKUP(C192,'[2]20180327오더자료'!$E$140906:$F$140920,2,0),"")</f>
        <v/>
      </c>
      <c r="ARO192" s="1" t="str">
        <f>+IFERROR(VLOOKUP(C192,'[2]20180327오더자료'!$E$140921:$F$140932,2,0),"")</f>
        <v/>
      </c>
      <c r="ARP192" s="1" t="str">
        <f>+IFERROR(VLOOKUP(C192,'[2]20180327오더자료'!$E$141056:$F$141067,2,0),"")</f>
        <v/>
      </c>
      <c r="ARQ192" s="1" t="str">
        <f>+IFERROR(VLOOKUP(C192,'[2]20180327오더자료'!$E$141078:$F$141092,2,0),"")</f>
        <v/>
      </c>
      <c r="ARR192" s="1" t="str">
        <f>+IFERROR(VLOOKUP(C192,'[2]20180327오더자료'!$E$141431:$F$141443,2,0),"")</f>
        <v/>
      </c>
      <c r="ARS192" s="1" t="str">
        <f>+IFERROR(VLOOKUP(C192,'[2]20180327오더자료'!$E$142904:$F$142915,2,0),"")</f>
        <v/>
      </c>
      <c r="ART192" s="1" t="str">
        <f t="shared" si="116"/>
        <v/>
      </c>
      <c r="ARU192" s="1" t="str">
        <f>+IFERROR(VLOOKUP(C192,'[2]20180327오더자료'!$E$141446:$F$141454,2,0),"")</f>
        <v/>
      </c>
      <c r="ARV192" s="1" t="str">
        <f>+IFERROR(VLOOKUP(C192,'[2]20180327오더자료'!$E$141472:$F$141483,2,0),"")</f>
        <v/>
      </c>
      <c r="ARW192" s="1" t="str">
        <f>+IFERROR(VLOOKUP(C192,'[2]20180327오더자료'!$E$141504:$F$141518,2,0),"")</f>
        <v/>
      </c>
      <c r="ARX192" s="1" t="str">
        <f>+IFERROR(VLOOKUP(C192,'[2]20180327오더자료'!$E$141642:$F$141657,2,0),"")</f>
        <v/>
      </c>
      <c r="ARY192" s="1" t="str">
        <f>+IFERROR(VLOOKUP(C192,'[2]20180327오더자료'!$E$141691:$F$141702,2,0),"")</f>
        <v/>
      </c>
      <c r="ARZ192" s="1" t="str">
        <f>+IFERROR(VLOOKUP(C192,'[2]20180327오더자료'!$E$141723:$F$141733,2,0),"")</f>
        <v/>
      </c>
      <c r="ASA192" s="1" t="str">
        <f t="shared" si="117"/>
        <v/>
      </c>
      <c r="ASB192" s="1" t="str">
        <f>+IFERROR(VLOOKUP(C192,'[2]20180327오더자료'!$E$141736:$F$141748,2,0),"")</f>
        <v/>
      </c>
      <c r="ASC192" s="1" t="str">
        <f>+IFERROR(VLOOKUP(C192,'[2]20180327오더자료'!$E$141807:$F$141820,2,0),"")</f>
        <v/>
      </c>
      <c r="ASD192" s="1" t="str">
        <f>+IFERROR(VLOOKUP(C192,'[2]20180327오더자료'!$E$141837:$F$141847,2,0),"")</f>
        <v/>
      </c>
    </row>
    <row r="193" spans="1:1174" customFormat="1" x14ac:dyDescent="0.3">
      <c r="A193" s="1" t="s">
        <v>5</v>
      </c>
      <c r="B193" s="1" t="s">
        <v>5</v>
      </c>
      <c r="C193" s="1" t="s">
        <v>5</v>
      </c>
      <c r="D193" s="1" t="str">
        <f>+IFERROR(VLOOKUP(C193,'[1]20180327오더자료'!$D$58080:$E$58091,2,0),"")</f>
        <v/>
      </c>
      <c r="E193" s="1" t="e">
        <f>+VLOOKUP(C193,'[1]20180327오더자료'!$D$58208:$E$58221,2,0)</f>
        <v>#N/A</v>
      </c>
      <c r="F193" s="1" t="e">
        <f>+VLOOKUP(C193,'[1]20180327오더자료'!$D$58403:$E$58410,2,0)</f>
        <v>#N/A</v>
      </c>
      <c r="G193" s="1" t="e">
        <f>+VLOOKUP(C193,'[1]20180327오더자료'!$D$58419:$E$58431,2,0)</f>
        <v>#N/A</v>
      </c>
      <c r="H193" s="1" t="e">
        <f t="shared" si="102"/>
        <v>#N/A</v>
      </c>
      <c r="I193" s="23" t="e">
        <f>+VLOOKUP(C193,'[1]20180327오더자료'!$D$58524:$E$58537,2,0)</f>
        <v>#N/A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23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>
        <v>1</v>
      </c>
      <c r="LU193" s="1"/>
      <c r="LV193" s="1" t="str">
        <f>+IFERROR(VLOOKUP(C193,'[2]20180327오더자료'!$E$150410:$F$150420,2,0),"")</f>
        <v/>
      </c>
      <c r="LW193" s="1" t="str">
        <f>+IFERROR(VLOOKUP(C193,'[2]20180327오더자료'!$E$150552:$F$150563,2,0),"")</f>
        <v/>
      </c>
      <c r="LX193" s="1" t="str">
        <f>+IFERROR(VLOOKUP(C193,'[2]20180327오더자료'!$E$150593:$F$150604,2,0),"")</f>
        <v/>
      </c>
      <c r="LY193" s="1" t="str">
        <f>+IFERROR(VLOOKUP(C193,'[2]20180327오더자료'!$E$150739:$F$150749,2,0),"")</f>
        <v/>
      </c>
      <c r="LZ193" s="1" t="str">
        <f>+IFERROR(VLOOKUP(C193,'[2]20180327오더자료'!$E$150825:$F$150838,2,0),"")</f>
        <v/>
      </c>
      <c r="MA193" s="1" t="str">
        <f>+IFERROR(VLOOKUP(C193,'[2]20180327오더자료'!$E$150978:$F$150990,2,0),"")</f>
        <v/>
      </c>
      <c r="MB193" s="1" t="str">
        <f>+IFERROR(VLOOKUP(C193,'[2]20180327오더자료'!$E$151216:$F$151234,2,0),"")</f>
        <v/>
      </c>
      <c r="MC193" s="1"/>
      <c r="MD193" s="1" t="str">
        <f>+IFERROR(VLOOKUP(C193,'[2]20180327오더자료'!$E$151254:$F$151264,2,0),"")</f>
        <v/>
      </c>
      <c r="ME193" s="1"/>
      <c r="MF193" s="1"/>
      <c r="MG193" s="1" t="str">
        <f>+IFERROR(VLOOKUP(C193,'[2]20180327오더자료'!$E$151279:$F$151290,2,0),"")</f>
        <v/>
      </c>
      <c r="MH193" s="1" t="str">
        <f>+IFERROR(VLOOKUP(C193,'[2]20180327오더자료'!$E$151310:$F$151321,2,0),"")</f>
        <v/>
      </c>
      <c r="MI193" s="1" t="str">
        <f>+IFERROR(VLOOKUP(C193,'[2]20180327오더자료'!$E$151344:$F$151356,2,0),"")</f>
        <v/>
      </c>
      <c r="MJ193" s="1" t="str">
        <f>+IFERROR(VLOOKUP(C193,'[2]20180327오더자료'!$E$151425:$F$151434,2,0),"")</f>
        <v/>
      </c>
      <c r="MK193" s="1" t="str">
        <f>+IFERROR(VLOOKUP(C193,'[2]20180327오더자료'!$E$151515:$F$151526,2,0),"")</f>
        <v/>
      </c>
      <c r="ML193" s="1" t="str">
        <f>+IFERROR(VLOOKUP(C193,'[2]20180327오더자료'!$E$151539:$F$151547,2,0),"")</f>
        <v/>
      </c>
      <c r="MM193" s="1" t="str">
        <f>+IFERROR(VLOOKUP(C193,'[2]20180327오더자료'!$E$151573:$F$151583,2,0),"")</f>
        <v/>
      </c>
      <c r="MN193" s="1" t="str">
        <f>+IFERROR(VLOOKUP(C193,'[2]20180327오더자료'!$E$151827:$F$151838,2,0),"")</f>
        <v/>
      </c>
      <c r="MO193" s="1" t="str">
        <f>+IFERROR(VLOOKUP(C193,'[2]20180327오더자료'!$E$151871:$F$151889,2,0),"")</f>
        <v/>
      </c>
      <c r="MP193" s="1" t="str">
        <f>+IFERROR(VLOOKUP(C193,'[2]20180327오더자료'!$E$151906:$F$151918,2,0),"")</f>
        <v/>
      </c>
      <c r="MQ193" s="1" t="str">
        <f>+IFERROR(VLOOKUP(C193,'[2]20180327오더자료'!$E$152072:$F$152084,2,0),"")</f>
        <v/>
      </c>
      <c r="MR193" s="1" t="str">
        <f>+IFERROR(VLOOKUP(C193,'[2]20180327오더자료'!$E$152097:$F$152105,2,0),"")</f>
        <v/>
      </c>
      <c r="MS193" s="1" t="str">
        <f>+IFERROR(VLOOKUP(C193,'[2]20180327오더자료'!$E$152106:$F$152120,2,0),"")</f>
        <v/>
      </c>
      <c r="MT193" s="1"/>
      <c r="MU193" s="1" t="str">
        <f>+IFERROR(VLOOKUP(C193,'[2]20180327오더자료'!$E$152151:$F$152159,2,0),"")</f>
        <v/>
      </c>
      <c r="MV193" s="1" t="str">
        <f>+IFERROR(VLOOKUP(C193,'[2]20180327오더자료'!$E$152216:$F$152227,2,0),"")</f>
        <v/>
      </c>
      <c r="MW193" s="1" t="str">
        <f>+IFERROR(VLOOKUP(C187,'[2]20180327오더자료'!$E$152249:$F$152275,2,0),"")</f>
        <v/>
      </c>
      <c r="MX193" s="1" t="str">
        <f>+IFERROR(VLOOKUP(C193,'[2]20180327오더자료'!$E$152276:$F$152288,2,0),"")</f>
        <v/>
      </c>
      <c r="MY193" s="1"/>
      <c r="MZ193" s="1" t="str">
        <f>+IFERROR(VLOOKUP(C193,'[2]20180327오더자료'!$E$152310:$F$152332,2,0),"")</f>
        <v/>
      </c>
      <c r="NA193" s="1"/>
      <c r="NB193" s="1" t="str">
        <f>+IFERROR(VLOOKUP(C193,'[2]20180327오더자료'!$E$152426:$F$152437,2,0),"")</f>
        <v/>
      </c>
      <c r="NC193" s="1" t="str">
        <f>+IFERROR(VLOOKUP(C193,'[2]20180327오더자료'!$E$152533:$F$152543,2,0),"")</f>
        <v/>
      </c>
      <c r="ND193" s="1" t="str">
        <f>+IFERROR(VLOOKUP(C193,'[2]20180327오더자료'!$E$152558:$F$152573,2,0),"")</f>
        <v/>
      </c>
      <c r="NE193" s="1" t="str">
        <f>+IFERROR(VLOOKUP(C193,'[2]20180327오더자료'!$E$152574:$F$152608,2,0),"")</f>
        <v/>
      </c>
      <c r="NF193" s="1" t="str">
        <f>+IFERROR(VLOOKUP(C193,'[2]20180327오더자료'!$E$152695:$F$152707,2,0),"")</f>
        <v/>
      </c>
      <c r="NG193" s="1" t="str">
        <f>+IFERROR(VLOOKUP(C193,'[2]20180327오더자료'!$E$152757:$F$152774,2,0),"")</f>
        <v/>
      </c>
      <c r="NH193" s="1" t="str">
        <f>+IFERROR(VLOOKUP(C193,'[2]20180327오더자료'!$E$152799:$F$152811,2,0),"")</f>
        <v/>
      </c>
      <c r="NI193" s="1" t="str">
        <f>+IFERROR(VLOOKUP(C193,'[2]20180327오더자료'!$E$152894:$F$152904,2,0),"")</f>
        <v/>
      </c>
      <c r="NJ193" s="1" t="str">
        <f>+IFERROR(VLOOKUP(C193,'[2]20180327오더자료'!$E$152986:$F$152997,2,0),"")</f>
        <v/>
      </c>
      <c r="NK193" s="1" t="str">
        <f>+IFERROR(VLOOKUP(C193,'[2]20180327오더자료'!$E$153075:$F$153095,2,0),"")</f>
        <v/>
      </c>
      <c r="NL193" s="1" t="str">
        <f>+IFERROR(VLOOKUP(C193,'[2]20180327오더자료'!$E$153109:$F$153120,2,0),"")</f>
        <v/>
      </c>
      <c r="NM193" s="1" t="str">
        <f>+IFERROR(VLOOKUP(C193,'[2]20180327오더자료'!$E$153184:$F$153194,2,0),"")</f>
        <v/>
      </c>
      <c r="NN193" s="1"/>
      <c r="NO193" s="1" t="str">
        <f>+IFERROR(VLOOKUP(C193,'[2]20180327오더자료'!$E$153300:$F$153309,2,0),"")</f>
        <v/>
      </c>
      <c r="NP193" s="1" t="str">
        <f>+IFERROR(VLOOKUP(C193,'[2]20180327오더자료'!$E$153353:$F$153363,2,0),"")</f>
        <v/>
      </c>
      <c r="NQ193" s="1" t="str">
        <f>+IFERROR(VLOOKUP(C193,'[2]20180327오더자료'!$E$153421:$F$153434,2,0),"")</f>
        <v/>
      </c>
      <c r="NR193" s="1" t="str">
        <f>+IFERROR(VLOOKUP(C193,'[2]20180327오더자료'!$E$153436:$F$153452,2,0),"")</f>
        <v/>
      </c>
      <c r="NS193" s="1"/>
      <c r="NT193" s="1" t="str">
        <f>+IFERROR(VLOOKUP(C193,'[2]20180327오더자료'!$E$153463:$F$153472,2,0),"")</f>
        <v/>
      </c>
      <c r="NU193" s="1" t="str">
        <f>+IFERROR(VLOOKUP(C193,'[2]20180327오더자료'!$E$153564:$F$153578,2,0),"")</f>
        <v/>
      </c>
      <c r="NV193" s="1" t="str">
        <f>+IFERROR(VLOOKUP(C193,'[2]20180327오더자료'!$E$153621:$F$153632,2,0),"")</f>
        <v/>
      </c>
      <c r="NW193" s="1"/>
      <c r="NX193" s="1"/>
      <c r="NY193" s="1"/>
      <c r="NZ193" s="1" t="str">
        <f>+IFERROR(VLOOKUP(C193,'[2]20180327오더자료'!$E$153678:$F$153689,2,0),"")</f>
        <v/>
      </c>
      <c r="OA193" s="1" t="str">
        <f>+IFERROR(VLOOKUP(C193,'[2]20180327오더자료'!$E$153706:$F$153717,2,0),"")</f>
        <v/>
      </c>
      <c r="OB193" s="1" t="str">
        <f>+IFERROR(VLOOKUP(C193,'[2]20180327오더자료'!$E$153765:$F$153777,2,0),"")</f>
        <v/>
      </c>
      <c r="OC193" s="1" t="str">
        <f>+IFERROR(VLOOKUP(C193,'[2]20180327오더자료'!$E$153857:$F$153870,2,0),"")</f>
        <v/>
      </c>
      <c r="OD193" s="1" t="str">
        <f>+IFERROR(VLOOKUP(C193,'[2]20180327오더자료'!$E$153951:$F$153961,2,0),"")</f>
        <v/>
      </c>
      <c r="OE193" s="1" t="str">
        <f>+IFERROR(VLOOKUP(C193,'[2]20180327오더자료'!$E$154040:$F$154051,2,0),"")</f>
        <v/>
      </c>
      <c r="OF193" s="1" t="str">
        <f>+IFERROR(VLOOKUP(C193,'[2]20180327오더자료'!$E$154371:$F$154381,2,0),"")</f>
        <v/>
      </c>
      <c r="OG193" s="1" t="str">
        <f>+IFERROR(VLOOKUP(C193,'[2]20180327오더자료'!$E$154067:$F$154086,2,0),"")</f>
        <v/>
      </c>
      <c r="OH193" s="1" t="str">
        <f>+IFERROR(VLOOKUP(C193,'[2]20180327오더자료'!$E$154087:$F$154098,2,0),"")</f>
        <v/>
      </c>
      <c r="OI193" s="1" t="str">
        <f>+IFERROR(VLOOKUP(C193,'[2]20180327오더자료'!$E$154183:$F$154195,2,0),"")</f>
        <v/>
      </c>
      <c r="OJ193" s="1" t="str">
        <f>+IFERROR(VLOOKUP(C193,'[2]20180327오더자료'!$E$154317:$F$154327,2,0),"")</f>
        <v/>
      </c>
      <c r="OK193" s="1" t="str">
        <f>+IFERROR(VLOOKUP(C193,'[2]20180327오더자료'!$E$154346:$F$154354,2,0),"")</f>
        <v/>
      </c>
      <c r="OL193" s="1" t="str">
        <f>+IFERROR(VLOOKUP(C193,'[2]20180327오더자료'!$E$154371:$F$154381,2,0),"")</f>
        <v/>
      </c>
      <c r="OM193" s="1" t="str">
        <f>+IFERROR(VLOOKUP(C193,'[2]20180327오더자료'!$E$154481:$F$154492,2,0),"")</f>
        <v/>
      </c>
      <c r="ON193" s="1" t="str">
        <f>+IFERROR(VLOOKUP(C193,'[2]20180327오더자료'!$E$154574:$F$154588,2,0),"")</f>
        <v/>
      </c>
      <c r="OO193" s="1" t="str">
        <f>+IFERROR(VLOOKUP(C193,'[2]20180327오더자료'!$E$154654:$F$154674,2,0),"")</f>
        <v/>
      </c>
      <c r="OP193" s="1" t="str">
        <f>+IFERROR(VLOOKUP(C193,'[2]20180327오더자료'!$E$154992:$F$154999,2,0),"")</f>
        <v/>
      </c>
      <c r="OQ193" s="1" t="str">
        <f>+IFERROR(VLOOKUP(C193,'[2]20180327오더자료'!$E$155020:$F$155043,2,0),"")</f>
        <v/>
      </c>
      <c r="OR193" s="1" t="str">
        <f>+IFERROR(VLOOKUP(C193,'[2]20180327오더자료'!$E$155052:$F$155061,2,0),"")</f>
        <v/>
      </c>
      <c r="OS193" s="1"/>
      <c r="OT193" s="1" t="str">
        <f>+IFERROR(VLOOKUP(C193,'[2]20180327오더자료'!$E$155084:$F$155096,2,0),"")</f>
        <v/>
      </c>
      <c r="OU193" s="1" t="str">
        <f>+IFERROR(VLOOKUP(C193,'[2]20180327오더자료'!$E$155115:$F$155134,2,0),"")</f>
        <v/>
      </c>
      <c r="OV193" s="1" t="str">
        <f>+IFERROR(VLOOKUP(C193,'[2]20180327오더자료'!$E$155135:$F$155148,2,0),"")</f>
        <v/>
      </c>
      <c r="OW193" s="1" t="str">
        <f>+IFERROR(VLOOKUP(C193,'[2]20180327오더자료'!$E$155168:$F$155183,2,0),"")</f>
        <v/>
      </c>
      <c r="OX193" s="1" t="str">
        <f>+IFERROR(VLOOKUP(C193,'[2]20180327오더자료'!$E$155239:$F$155249,2,0),"")</f>
        <v/>
      </c>
      <c r="OY193" s="1" t="str">
        <f>+IFERROR(VLOOKUP(C193,'[2]20180327오더자료'!$E$155264:$F$155275,2,0),"")</f>
        <v/>
      </c>
      <c r="OZ193" s="1" t="str">
        <f>+IFERROR(VLOOKUP(C193,'[2]20180327오더자료'!$E$155297:$F$155311,2,0),"")</f>
        <v/>
      </c>
      <c r="PA193" s="1"/>
      <c r="PB193" s="1" t="str">
        <f>+IFERROR(VLOOKUP(C193,'[2]20180327오더자료'!$E$155331:$F$155343,2,0),"")</f>
        <v/>
      </c>
      <c r="PC193" s="1" t="str">
        <f>+IFERROR(VLOOKUP(C193,'[2]20180327오더자료'!$E$155419:$F$155429,2,0),"")</f>
        <v/>
      </c>
      <c r="PD193" s="1" t="str">
        <f>+IFERROR(VLOOKUP(C193,'[2]20180327오더자료'!$E$155430:$F$155440,2,0),"")</f>
        <v/>
      </c>
      <c r="PE193" s="1" t="str">
        <f>+IFERROR(VLOOKUP(C193,'[2]20180327오더자료'!$E$155503:$F$155510,2,0),"")</f>
        <v/>
      </c>
      <c r="PF193" s="1" t="str">
        <f>+IFERROR(VLOOKUP(C193,'[2]20180327오더자료'!$E$155511:$F$155525,2,0),"")</f>
        <v/>
      </c>
      <c r="PG193" s="1" t="str">
        <f>+IFERROR(VLOOKUP(C193,'[2]20180327오더자료'!$E$155549:$F$155567,2,0),"")</f>
        <v/>
      </c>
      <c r="PH193" s="1" t="str">
        <f>+IFERROR(VLOOKUP(C193,'[2]20180327오더자료'!$E$155600:$G$155621,2,0),"")</f>
        <v/>
      </c>
      <c r="PI193" s="1" t="str">
        <f>+IFERROR(VLOOKUP(C193,'[2]20180327오더자료'!$E$155632:$F$155645,2,0),"")</f>
        <v/>
      </c>
      <c r="PJ193" s="1" t="str">
        <f>+IFERROR(VLOOKUP(C193,'[2]20180327오더자료'!$E$155669:$F$155680,2,0),"")</f>
        <v/>
      </c>
      <c r="PK193" s="1" t="str">
        <f>+IFERROR(VLOOKUP(C193,'[2]20180327오더자료'!$E$155995:$F$156005,2,0),"")</f>
        <v/>
      </c>
      <c r="PL193" s="1"/>
      <c r="PM193" s="1" t="str">
        <f>+IFERROR(VLOOKUP(C193,'[2]20180327오더자료'!$E$156160:$F$156171,2,0),"")</f>
        <v/>
      </c>
      <c r="PN193" s="1" t="str">
        <f>+IFERROR(VLOOKUP(C193,'[2]20180327오더자료'!$E$156447:$F$156454,2,0),"")</f>
        <v/>
      </c>
      <c r="PO193" s="1" t="str">
        <f>+IFERROR(VLOOKUP(C193,'[2]20180327오더자료'!$E$156225:$F$156235,2,0),"")</f>
        <v/>
      </c>
      <c r="PP193" s="1" t="str">
        <f>+IFERROR(VLOOKUP(C193,'[2]20180327오더자료'!$E$156516:$F$156530,2,0),"")</f>
        <v/>
      </c>
      <c r="PQ193" s="1" t="str">
        <f>+IFERROR(VLOOKUP(C193,'[2]20180327오더자료'!$E$156748:$F$156755,2,0),"")</f>
        <v/>
      </c>
      <c r="PR193" s="1"/>
      <c r="PS193" s="1" t="str">
        <f>+IFERROR(VLOOKUP(C193,'[2]20180327오더자료'!$E$156771:$F$156791,2,0),"")</f>
        <v/>
      </c>
      <c r="PT193" s="1" t="str">
        <f>+IFERROR(VLOOKUP(C193,'[2]20180327오더자료'!$E$156828:$F$156837,2,0),"")</f>
        <v/>
      </c>
      <c r="PU193" s="1" t="str">
        <f>+IFERROR(VLOOKUP(C193,'[2]20180327오더자료'!$E$156837:$F$156846,2,0),"")</f>
        <v/>
      </c>
      <c r="PV193" s="1"/>
      <c r="PW193" s="1"/>
      <c r="PX193" s="1" t="str">
        <f>+IFERROR(VLOOKUP(C193,'[2]20180327오더자료'!$E$156900:$F$156908,2,0),"")</f>
        <v/>
      </c>
      <c r="PY193" s="1" t="str">
        <f>+IFERROR(VLOOKUP(C193,'[2]20180327오더자료'!$E$156917:$F$156927,2,0),"")</f>
        <v/>
      </c>
      <c r="PZ193" s="1" t="str">
        <f>+IFERROR(VLOOKUP(C193,'[2]20180327오더자료'!$E$156985:$F$156997,2,0),"")</f>
        <v/>
      </c>
      <c r="QA193" s="1" t="str">
        <f>+IFERROR(VLOOKUP(C193,'[2]20180327오더자료'!$E$157031:$F$157046,2,0),"")</f>
        <v/>
      </c>
      <c r="QB193" s="1" t="str">
        <f>+IFERROR(VLOOKUP(C193,'[2]20180327오더자료'!$E$157091:$F$157103,2,0),"")</f>
        <v/>
      </c>
      <c r="QC193" s="1" t="str">
        <f>+IFERROR(VLOOKUP(C193,'[2]20180327오더자료'!$E$157156:$F$157167,2,0),"")</f>
        <v/>
      </c>
      <c r="QD193" s="1" t="str">
        <f>+IFERROR(VLOOKUP(C193,'[2]20180327오더자료'!$E$157283:$F$157294,2,0),"")</f>
        <v/>
      </c>
      <c r="QE193" s="1" t="str">
        <f>+IFERROR(VLOOKUP(C193,'[2]20180327오더자료'!$E$157312:$F$157325,2,0),"")</f>
        <v/>
      </c>
      <c r="QF193" s="1" t="str">
        <f>+IFERROR(VLOOKUP(C193,'[2]20180327오더자료'!$E$157614:$F$157625,2,0),"")</f>
        <v/>
      </c>
      <c r="QG193" s="1"/>
      <c r="QH193" s="1" t="str">
        <f>+IFERROR(VLOOKUP(C193,'[2]20180327오더자료'!$E$157677:$F$157688,2,0),"")</f>
        <v/>
      </c>
      <c r="QI193" s="1" t="str">
        <f>+IFERROR(VLOOKUP(C193,'[2]20180327오더자료'!$E$157703:$F$157710,2,0),"")</f>
        <v/>
      </c>
      <c r="QJ193" s="1" t="str">
        <f>+IFERROR(VLOOKUP(C193,'[2]20180327오더자료'!$E$157731:$F$157744,2,0),"")</f>
        <v/>
      </c>
      <c r="QK193" s="1" t="str">
        <f>+IFERROR(VLOOKUP(C193,'[2]20180327오더자료'!$E$157812:$F$157824,2,0),"")</f>
        <v/>
      </c>
      <c r="QL193" s="1" t="str">
        <f>+IFERROR(VLOOKUP(C193,'[2]20180327오더자료'!$E$157841:$F$157858,2,0),"")</f>
        <v/>
      </c>
      <c r="QM193" s="1"/>
      <c r="QN193" s="1"/>
      <c r="QO193" s="1" t="str">
        <f>+IFERROR(VLOOKUP(C193,'[2]20180327오더자료'!$E$157861:$F$157871,2,0),"")</f>
        <v/>
      </c>
      <c r="QP193" s="1"/>
      <c r="QQ193" s="1" t="str">
        <f>+IFERROR(VLOOKUP(C193,'[2]20180327오더자료'!$E$157885:$F$157903,2,0),"")</f>
        <v/>
      </c>
      <c r="QR193" s="1"/>
      <c r="QS193" s="1" t="str">
        <f>+IFERROR(VLOOKUP(C193,'[2]20180327오더자료'!$E$157942:$F$157953,2,0),"")</f>
        <v/>
      </c>
      <c r="QT193" s="1" t="str">
        <f>+IFERROR(VLOOKUP(C193,'[2]20180327오더자료'!$E$158068:$F$158080,2,0),"")</f>
        <v/>
      </c>
      <c r="QU193" s="1" t="str">
        <f>+IFERROR(VLOOKUP(C193,'[2]20180327오더자료'!$E$158208:$F$158220,2,0),"")</f>
        <v/>
      </c>
      <c r="QV193" s="1" t="str">
        <f>+IFERROR(VLOOKUP(C193,'[2]20180327오더자료'!$E$158265:$F$158277,2,0),"")</f>
        <v/>
      </c>
      <c r="QW193" s="1" t="str">
        <f>+IFERROR(VLOOKUP(C193,'[2]20180327오더자료'!$E$158297:$F$158306,2,0),"")</f>
        <v/>
      </c>
      <c r="QX193" s="1" t="str">
        <f>+IFERROR(VLOOKUP(C193,'[2]20180327오더자료'!$E$158362:$F$158372,2,0),"")</f>
        <v/>
      </c>
      <c r="QY193" s="1" t="str">
        <f>+IFERROR(VLOOKUP(C193,'[2]20180327오더자료'!$E$158418:$F$158426,2,0),"")</f>
        <v/>
      </c>
      <c r="QZ193" s="1" t="str">
        <f>+IFERROR(VLOOKUP(C193,'[2]20180327오더자료'!$E$158463:$F$158475,2,0),"")</f>
        <v/>
      </c>
      <c r="RA193" s="1" t="str">
        <f>+IFERROR(VLOOKUP(C193,'[2]20180327오더자료'!$E$158490:$F$158500,2,0),"")</f>
        <v/>
      </c>
      <c r="RB193" s="1" t="str">
        <f>+IFERROR(VLOOKUP(C193,'[2]20180327오더자료'!$E$158526:$F$158537,2,0),"")</f>
        <v/>
      </c>
      <c r="RC193" s="1"/>
      <c r="RD193" s="1"/>
      <c r="RE193" s="1" t="str">
        <f>+IFERROR(VLOOKUP(C193,'[2]20180327오더자료'!$E$158564:$F$158576,2,0),"")</f>
        <v/>
      </c>
      <c r="RF193" s="1" t="str">
        <f>+IFERROR(VLOOKUP(C193,'[2]20180327오더자료'!$E$158624:$F$158631,2,0),"")</f>
        <v/>
      </c>
      <c r="RG193" s="1" t="str">
        <f>+IFERROR(VLOOKUP(C193,'[2]20180327오더자료'!$E$158640:$F$158650,2,0),"")</f>
        <v/>
      </c>
      <c r="RH193" s="1" t="str">
        <f>+IFERROR(VLOOKUP(C193,'[2]20180327오더자료'!$E$158703:$F$158715,2,0),"")</f>
        <v/>
      </c>
      <c r="RI193" s="1"/>
      <c r="RJ193" s="1"/>
      <c r="RK193" s="1" t="str">
        <f>+IFERROR(VLOOKUP(C193,'[2]20180327오더자료'!$E$158759:$F$158767,2,0),"")</f>
        <v/>
      </c>
      <c r="RL193" s="1" t="str">
        <f>+IFERROR(VLOOKUP(C193,'[2]20180327오더자료'!$E$158786:$F$158794,2,0),"")</f>
        <v/>
      </c>
      <c r="RM193" s="1" t="str">
        <f>+IFERROR(VLOOKUP(C193,'[2]20180327오더자료'!$E$158810:$F$158820,2,0),"")</f>
        <v/>
      </c>
      <c r="RN193" s="1" t="str">
        <f>+IFERROR(VLOOKUP(C193,'[2]20180327오더자료'!$E$158899:$F$158912,2,0),"")</f>
        <v/>
      </c>
      <c r="RO193" s="1" t="str">
        <f>+IFERROR(VLOOKUP(C193,'[2]20180327오더자료'!$E$158935:$F$158951,2,0),"")</f>
        <v/>
      </c>
      <c r="RP193" s="1"/>
      <c r="RQ193" s="1" t="str">
        <f>+IFERROR(VLOOKUP(C193,'[2]20180327오더자료'!$E$158954:$F$158963,2,0),"")</f>
        <v/>
      </c>
      <c r="RR193" s="1" t="str">
        <f>+IFERROR(VLOOKUP(C193,'[2]20180327오더자료'!$E$158974:$F$158986,2,0),"")</f>
        <v/>
      </c>
      <c r="RS193" s="1" t="str">
        <f>+IFERROR(VLOOKUP(C193,'[2]20180327오더자료'!$E$158998:$F$159011,2,0),"")</f>
        <v/>
      </c>
      <c r="RT193" s="1"/>
      <c r="RU193" s="1"/>
      <c r="RV193" s="1" t="str">
        <f>+IFERROR(VLOOKUP(C193,'[2]20180327오더자료'!$E$159265:$F$159277,2,0),"")</f>
        <v/>
      </c>
      <c r="RW193" s="1"/>
      <c r="RX193" s="1" t="str">
        <f>+IFERROR(VLOOKUP(C193,'[2]20180327오더자료'!$E$159369:$F$159377,2,0),"")</f>
        <v/>
      </c>
      <c r="RY193" s="1" t="str">
        <f>+IFERROR(VLOOKUP(C193,'[2]20180327오더자료'!$E$159449:$F$159462,2,0),"")</f>
        <v/>
      </c>
      <c r="RZ193" s="1" t="str">
        <f>+IFERROR(VLOOKUP(C193,'[2]20180327오더자료'!$E$159539:$F$159547,2,0),"")</f>
        <v/>
      </c>
      <c r="SA193" s="1" t="str">
        <f>+IFERROR(VLOOKUP(C193,'[2]20180327오더자료'!$E$159758:$F$159768,2,0),"")</f>
        <v/>
      </c>
      <c r="SB193" s="1" t="str">
        <f>+IFERROR(VLOOKUP(C193,'[2]20180327오더자료'!$E$159851:$F$159861,2,0),"")</f>
        <v/>
      </c>
      <c r="SD193" s="1" t="str">
        <f>+IFERROR(VLOOKUP(C193,'[2]20180327오더자료'!$E$159873:$F$159891,2,0),"")</f>
        <v/>
      </c>
      <c r="SE193" s="1" t="str">
        <f>+IFERROR(VLOOKUP(C193,'[2]20180327오더자료'!$E$159892:$F$159902,2,0),"")</f>
        <v/>
      </c>
      <c r="SF193" s="1" t="str">
        <f>+IFERROR(VLOOKUP(C193,'[2]20180327오더자료'!$E$159935:$F$159947,2,0),"")</f>
        <v/>
      </c>
      <c r="SG193" s="1" t="str">
        <f>+IFERROR(VLOOKUP(C193,'[2]20180327오더자료'!$E$159966:$F$159983,2,0),"")</f>
        <v/>
      </c>
      <c r="SH193" s="1" t="str">
        <f>+IFERROR(VLOOKUP(C193,'[2]20180327오더자료'!$E$159984:$F$159993,2,0),"")</f>
        <v/>
      </c>
      <c r="SI193" s="1" t="str">
        <f>+IFERROR(VLOOKUP(C193,'[2]20180327오더자료'!$E$160008:$F$160019,2,0),"")</f>
        <v/>
      </c>
      <c r="SJ193" s="1" t="str">
        <f>+IFERROR(VLOOKUP(C193,'[2]20180327오더자료'!$E$160037:$F$160048,2,0),"")</f>
        <v/>
      </c>
      <c r="SK193" s="1" t="str">
        <f>+IFERROR(VLOOKUP(C193,'[2]20180327오더자료'!$E$160099:$F$160110,2,0),"")</f>
        <v/>
      </c>
      <c r="SL193" s="1" t="str">
        <f>+IFERROR(VLOOKUP(C193,'[2]20180327오더자료'!$E$160300:$F$160312,2,0),"")</f>
        <v/>
      </c>
      <c r="SM193" s="1" t="str">
        <f>+IFERROR(VLOOKUP(C193,'[2]20180327오더자료'!$E$160411:$F$160421,2,0),"")</f>
        <v/>
      </c>
      <c r="SN193" s="1"/>
      <c r="SO193" s="1" t="str">
        <f>+IFERROR(VLOOKUP(C193,'[2]20180327오더자료'!$E$160504:$F$160512,2,0),"")</f>
        <v/>
      </c>
      <c r="SP193" s="1" t="str">
        <f>+IFERROR(VLOOKUP(C193,'[2]20180327오더자료'!$E$160513:$F$160526,2,0),"")</f>
        <v/>
      </c>
      <c r="SQ193" s="1"/>
      <c r="SR193" s="1" t="str">
        <f>+IFERROR(VLOOKUP(C193,'[2]20180327오더자료'!$E$160587:$F$160602,2,0),"")</f>
        <v/>
      </c>
      <c r="SS193" s="1" t="str">
        <f>+IFERROR(VLOOKUP(C193,'[2]20180327오더자료'!$E$160603:$F$160610,2,0),"")</f>
        <v/>
      </c>
      <c r="ST193" s="1" t="str">
        <f>+IFERROR(VLOOKUP(C193,'[2]20180327오더자료'!$E$160619:$F$160628,2,0),"")</f>
        <v/>
      </c>
      <c r="SU193" s="1" t="str">
        <f>+IFERROR(VLOOKUP(C193,'[2]20180327오더자료'!$E$160638:$F$160650,2,0),"")</f>
        <v/>
      </c>
      <c r="SV193" s="1"/>
      <c r="SW193" s="1" t="str">
        <f>+IFERROR(VLOOKUP(C193,'[2]20180327오더자료'!$E$160732:$F$160739,2,0),"")</f>
        <v/>
      </c>
      <c r="SX193" s="1" t="str">
        <f>+IFERROR(VLOOKUP(C193,'[2]20180327오더자료'!$E$160752:$F$160764,2,0),"")</f>
        <v/>
      </c>
      <c r="SY193" s="1" t="str">
        <f>+IFERROR(VLOOKUP(C193,'[2]20180327오더자료'!$E$160820:$F$160830,2,0),"")</f>
        <v/>
      </c>
      <c r="SZ193" s="1"/>
      <c r="TA193" s="1" t="str">
        <f>+IFERROR(VLOOKUP(C193,'[2]20180327오더자료'!$E$160904:$F$160916,2,0),"")</f>
        <v/>
      </c>
      <c r="TB193" s="1" t="str">
        <f>+IFERROR(VLOOKUP(C193,'[2]20180327오더자료'!$E$160930:$F$160942,2,0),"")</f>
        <v/>
      </c>
      <c r="TC193" s="1" t="str">
        <f>+IFERROR(VLOOKUP(C193,'[2]20180327오더자료'!$E$161035:$F$161048,2,0),"")</f>
        <v/>
      </c>
      <c r="TD193" s="1"/>
      <c r="TE193" s="1" t="str">
        <f>+IFERROR(VLOOKUP(C193,'[2]20180327오더자료'!$E$161072:$F$161084,2,0),"")</f>
        <v/>
      </c>
      <c r="TF193" s="1" t="str">
        <f>+IFERROR(VLOOKUP(C193,'[2]20180327오더자료'!$E$161205:$F$161216,2,0),"")</f>
        <v/>
      </c>
      <c r="TG193" s="1" t="str">
        <f>+IFERROR(VLOOKUP(C193,'[2]20180327오더자료'!$E$161311:$F$161323,2,0),"")</f>
        <v/>
      </c>
      <c r="TH193" s="1" t="str">
        <f>+IFERROR(VLOOKUP(C193,'[2]20180327오더자료'!$E$161337:$F$161350,2,0),"")</f>
        <v/>
      </c>
      <c r="TI193" s="1" t="str">
        <f>+IFERROR(VLOOKUP(C193,'[2]20180327오더자료'!$E$161414:$F$161422,2,0),"")</f>
        <v/>
      </c>
      <c r="TJ193" s="1"/>
      <c r="TK193" s="1" t="str">
        <f>+IFERROR(VLOOKUP(C193,'[2]20180327오더자료'!$E$161451:$F$161463,2,0),"")</f>
        <v/>
      </c>
      <c r="TL193" s="1" t="str">
        <f>+IFERROR(VLOOKUP(C193,'[2]20180327오더자료'!$E$161563:$F$161574,2,0),"")</f>
        <v/>
      </c>
      <c r="TM193" s="1" t="str">
        <f>+IFERROR(VLOOKUP(C193,'[2]20180327오더자료'!$E$161588:$F$161601,2,0),"")</f>
        <v/>
      </c>
      <c r="TN193" s="1" t="str">
        <f>+IFERROR(VLOOKUP(C193,'[2]20180327오더자료'!$E$161602:$F$161615,2,0),"")</f>
        <v/>
      </c>
      <c r="TO193" s="1" t="str">
        <f>+IFERROR(VLOOKUP(C193,'[2]20180327오더자료'!$E$161703:$F$161722,2,0),"")</f>
        <v/>
      </c>
      <c r="TP193" s="1" t="str">
        <f>+IFERROR(VLOOKUP(C193,'[2]20180327오더자료'!$E$161762:$F$161775,2,0),"")</f>
        <v/>
      </c>
      <c r="TQ193" s="1" t="str">
        <f>+IFERROR(VLOOKUP(C193,'[2]20180327오더자료'!$E$161855:$F$161867,2,0),"")</f>
        <v/>
      </c>
      <c r="TR193" s="1" t="str">
        <f>+IFERROR(VLOOKUP(C193,'[2]20180327오더자료'!$E$161958:$F$161973,2,0),"")</f>
        <v/>
      </c>
      <c r="TS193" s="1" t="str">
        <f>+IFERROR(VLOOKUP(C193,'[2]20180327오더자료'!$E$161984:$F$161998,2,0),"")</f>
        <v/>
      </c>
      <c r="TT193" s="1"/>
      <c r="TU193" s="1" t="str">
        <f>+IFERROR(VLOOKUP(C193,'[2]20180327오더자료'!$E$162024:$F$162038,2,0),"")</f>
        <v/>
      </c>
      <c r="TV193" s="1"/>
      <c r="TW193" s="1" t="str">
        <f>+IFERROR(VLOOKUP(C193,'[2]20180327오더자료'!$E$162058:$F$162071,2,0),"")</f>
        <v/>
      </c>
      <c r="TX193" s="1" t="str">
        <f>+IFERROR(VLOOKUP(C193,'[2]20180327오더자료'!$E$162147:$F$162159,2,0),"")</f>
        <v/>
      </c>
      <c r="TY193" s="1" t="str">
        <f>+IFERROR(VLOOKUP(C193,'[2]20180327오더자료'!$E$162182:$F$162195,2,0),"")</f>
        <v/>
      </c>
      <c r="TZ193" s="1" t="str">
        <f>+IFERROR(VLOOKUP(C193,'[2]20180327오더자료'!$E$162275:$F$162285,2,0),"")</f>
        <v/>
      </c>
      <c r="UA193" s="1" t="str">
        <f>+IFERROR(VLOOKUP(C193,'[2]20180327오더자료'!$E$162467:$F$162481,2,0),"")</f>
        <v/>
      </c>
      <c r="UB193" s="1" t="str">
        <f>+IFERROR(VLOOKUP(C193,'[2]20180327오더자료'!$E$162482:$F$162495,2,0),"")</f>
        <v/>
      </c>
      <c r="UC193" s="1"/>
      <c r="UD193" s="1" t="str">
        <f>+IFERROR(VLOOKUP(C193,'[2]20180327오더자료'!$E$162515:$F$162524,2,0),"")</f>
        <v/>
      </c>
      <c r="UE193" s="1"/>
      <c r="UF193" s="1" t="str">
        <f>+IFERROR(VLOOKUP(C193,'[2]20180327오더자료'!$E$162558:$F$162572,2,0),"")</f>
        <v/>
      </c>
      <c r="UG193" s="1"/>
      <c r="UH193" s="1"/>
      <c r="UI193" s="1" t="str">
        <f>+IFERROR(VLOOKUP(C193,'[2]20180327오더자료'!$E$162617:$F$162635,2,0),"")</f>
        <v/>
      </c>
      <c r="UJ193" s="1" t="e">
        <f>+VLOOKUP(C193,'[2]20180327오더자료'!$E$162639:$F$162647,2,0)</f>
        <v>#N/A</v>
      </c>
      <c r="UK193" s="1" t="e">
        <f>+VLOOKUP(C193,'[2]20180327오더자료'!$E$162727:$F$162741,2,0)</f>
        <v>#N/A</v>
      </c>
      <c r="UL193" s="1" t="str">
        <f>+IFERROR(VLOOKUP(C193,'[2]20180327오더자료'!$E$162777:$F$162789,2,0),"")</f>
        <v/>
      </c>
      <c r="UM193" s="1" t="str">
        <f>+IFERROR(VLOOKUP(C193,'[2]20180327오더자료'!$E$162972:$F$162982,2,0),"")</f>
        <v/>
      </c>
      <c r="UN193" s="1" t="str">
        <f>+IFERROR(VLOOKUP(C193,'[2]20180327오더자료'!$E$163022:$F$163036,2,0),"")</f>
        <v/>
      </c>
      <c r="UO193" s="1"/>
      <c r="UP193" s="1"/>
      <c r="UQ193" s="1" t="str">
        <f>+IFERROR(VLOOKUP(C193,'[2]20180327오더자료'!$E$163041:$F$163055,2,0),"")</f>
        <v/>
      </c>
      <c r="UR193" s="1" t="str">
        <f>+IFERROR(VLOOKUP(C193,'[2]20180327오더자료'!$E$163141:$F$163159,2,0),"")</f>
        <v/>
      </c>
      <c r="US193" s="1" t="str">
        <f>+IFERROR(VLOOKUP(C193,'[2]20180327오더자료'!$E$163188:$F$163201,2,0),"")</f>
        <v/>
      </c>
      <c r="UT193" s="1"/>
      <c r="UU193" s="1" t="str">
        <f>+IFERROR(VLOOKUP(C193,'[2]20180327오더자료'!$E$163229:$F$163241,2,0),"")</f>
        <v/>
      </c>
      <c r="UV193" s="1" t="str">
        <f>+IFERROR(VLOOKUP(C193,'[2]20180327오더자료'!$E$163269:$F$163291,2,0),"")</f>
        <v/>
      </c>
      <c r="UW193" s="1" t="str">
        <f>+IFERROR(VLOOKUP(C193,'[2]20180327오더자료'!$E$163312:$F$163324,2,0),"")</f>
        <v/>
      </c>
      <c r="UX193" s="1" t="str">
        <f>+IFERROR(VLOOKUP(C193,'[2]20180327오더자료'!$E$163350:$F$163364,2,0),"")</f>
        <v/>
      </c>
      <c r="UY193" s="1" t="str">
        <f>+IFERROR(VLOOKUP(C193,'[2]20180327오더자료'!$E$163368:$F$163374,2,0),"")</f>
        <v/>
      </c>
      <c r="UZ193" s="1" t="str">
        <f>+IFERROR(VLOOKUP(C193,'[2]20180327오더자료'!$E$163375:$F$163392,2,0),"")</f>
        <v/>
      </c>
      <c r="VA193" s="1" t="str">
        <f>+IFERROR(VLOOKUP(C193,'[2]20180327오더자료'!$E$163393:$F$163405,2,0),"")</f>
        <v/>
      </c>
      <c r="VB193" s="1" t="str">
        <f>+IFERROR(VLOOKUP(C193,'[2]20180327오더자료'!$E$163437:$F$163443,2,0),"")</f>
        <v/>
      </c>
      <c r="VC193" s="1" t="str">
        <f>+IFERROR(VLOOKUP(C193,'[2]20180327오더자료'!$E$163484:$F$163497,2,0),"")</f>
        <v/>
      </c>
      <c r="VD193" s="1" t="str">
        <f>+IFERROR(VLOOKUP(C193,'[2]20180327오더자료'!$E$163517:$F$163526,2,0),"")</f>
        <v/>
      </c>
      <c r="VE193" s="1" t="str">
        <f>+IFERROR(VLOOKUP(C193,'[2]20180327오더자료'!$E$163549:$F$163558,2,0),"")</f>
        <v/>
      </c>
      <c r="VF193" s="1" t="str">
        <f>+IFERROR(VLOOKUP(C193,'[2]20180327오더자료'!$E$163638:$F$163651,2,0),"")</f>
        <v/>
      </c>
      <c r="VG193" s="1"/>
      <c r="VH193" s="1" t="str">
        <f>+IFERROR(VLOOKUP(C193,'[2]20180327오더자료'!$E$163696:$F$163708,2,0),"")</f>
        <v/>
      </c>
      <c r="VI193" s="1" t="str">
        <f>+IFERROR(VLOOKUP(C193,'[2]20180327오더자료'!$E$163991:$F$164003,2,0),"")</f>
        <v/>
      </c>
      <c r="VJ193" s="1" t="str">
        <f>+IFERROR(VLOOKUP(C193,'[2]20180327오더자료'!$E$164015:$F$164025,2,0),"")</f>
        <v/>
      </c>
      <c r="VK193" s="1" t="str">
        <f>+IFERROR(VLOOKUP(C193,'[2]20180327오더자료'!$E$164074:$F$164086,2,0),"")</f>
        <v/>
      </c>
      <c r="VL193" s="1"/>
      <c r="VM193" s="1" t="str">
        <f>+IFERROR(VLOOKUP(C193,'[2]20180327오더자료'!$E$164099:$F$164113,2,0),"")</f>
        <v/>
      </c>
      <c r="VN193" s="1" t="str">
        <f>+IFERROR(VLOOKUP(C193,'[2]20180327오더자료'!$E$164133:$F$164146,2,0),"")</f>
        <v/>
      </c>
      <c r="VO193" s="1"/>
      <c r="VP193" s="1" t="str">
        <f>+IFERROR(VLOOKUP(C193,'[2]20180327오더자료'!$E$164222:$F$164234,2,0),"")</f>
        <v/>
      </c>
      <c r="VQ193" s="1"/>
      <c r="VR193" s="1" t="str">
        <f>+IFERROR(VLOOKUP(C193,'[2]20180327오더자료'!$E$164248:$F$164257,2,0),"")</f>
        <v/>
      </c>
      <c r="VS193" s="1" t="str">
        <f>+IFERROR(VLOOKUP(C193,'[2]20180327오더자료'!$E$164298:$F$164309,2,0),"")</f>
        <v/>
      </c>
      <c r="VT193" s="1" t="str">
        <f>+IFERROR(VLOOKUP(C193,'[2]20180327오더자료'!$E$164369:$F$164382,2,0),"")</f>
        <v/>
      </c>
      <c r="VU193" s="1" t="str">
        <f>+IFERROR(VLOOKUP(C193,'[2]20180327오더자료'!$E$164411:$F$164420,2,0),"")</f>
        <v/>
      </c>
      <c r="VV193" s="1" t="str">
        <f>+IFERROR(VLOOKUP(C193,'[2]20180327오더자료'!$E$164473:$F$164484,2,0),"")</f>
        <v/>
      </c>
      <c r="VW193" s="1"/>
      <c r="VX193" s="1"/>
      <c r="VY193" s="1" t="str">
        <f>+IFERROR(VLOOKUP(C193,'[2]20180327오더자료'!$E$164586:$F$164597,2,0),"")</f>
        <v/>
      </c>
      <c r="VZ193" s="1"/>
      <c r="WA193" s="1" t="str">
        <f>+IFERROR(VLOOKUP(C193,'[2]20180327오더자료'!$E$164663:$F$164673,2,0),"")</f>
        <v/>
      </c>
      <c r="WB193" s="1" t="str">
        <f>+IFERROR(VLOOKUP(C193,'[2]20180327오더자료'!$E$164731:$F$164740,2,0),"")</f>
        <v/>
      </c>
      <c r="WC193" s="1" t="str">
        <f>+IFERROR(VLOOKUP(C193,'[2]20180327오더자료'!$E$164759:$F$164771,2,0),"")</f>
        <v/>
      </c>
      <c r="WD193" s="1" t="str">
        <f>+IFERROR(VLOOKUP(C193,'[2]20180327오더자료'!$E$164853:$F$164866,2,0),"")</f>
        <v/>
      </c>
      <c r="WE193" s="1" t="str">
        <f>+IFERROR(VLOOKUP(C193,'[2]20180327오더자료'!$E$164916:$F$164929,2,0),"")</f>
        <v/>
      </c>
      <c r="WF193" s="1" t="str">
        <f>+IFERROR(VLOOKUP(C193,'[2]20180327오더자료'!$E$164981:$F$165006,2,0),"")</f>
        <v/>
      </c>
      <c r="WG193" s="1"/>
      <c r="WH193" s="1" t="str">
        <f>+IFERROR(VLOOKUP(C193,'[2]20180327오더자료'!$E$165036:$F$165047,2,0),"")</f>
        <v/>
      </c>
      <c r="WI193" s="1" t="str">
        <f>+IFERROR(VLOOKUP(C193,'[2]20180327오더자료'!$E$165087:$F$165099,2,0),"")</f>
        <v/>
      </c>
      <c r="WJ193" s="1" t="str">
        <f>+IFERROR(VLOOKUP(C193,'[2]20180327오더자료'!$E$165148:$F$165157,2,0),"")</f>
        <v/>
      </c>
      <c r="WK193" s="1" t="str">
        <f>+IFERROR(VLOOKUP(C193,'[2]20180327오더자료'!$E$165202:$F$165212,2,0),"")</f>
        <v/>
      </c>
      <c r="WL193" s="1" t="str">
        <f>+IFERROR(VLOOKUP(C193,'[2]20180327오더자료'!$E$165255:$F$165266,2,0),"")</f>
        <v/>
      </c>
      <c r="WM193" s="1" t="str">
        <f>+IFERROR(VLOOKUP(C193,'[2]20180327오더자료'!$E$165294:$F$165305,2,0),"")</f>
        <v/>
      </c>
      <c r="WN193" s="1" t="str">
        <f>+IFERROR(VLOOKUP(C193,'[2]20180327오더자료'!$E$165363:$F$165375,2,0),"")</f>
        <v/>
      </c>
      <c r="WO193" s="1" t="str">
        <f>+IFERROR(VLOOKUP(C193,'[2]20180327오더자료'!$E$165448:$F$165459,2,0),"")</f>
        <v/>
      </c>
      <c r="WP193" s="1"/>
      <c r="WQ193" s="1" t="str">
        <f>+IFERROR(VLOOKUP(C193,'[2]20180327오더자료'!$E$172759:$F$172773,2,0),"")</f>
        <v/>
      </c>
      <c r="WR193" s="1"/>
      <c r="WS193" s="1"/>
      <c r="WT193" s="1" t="str">
        <f>+IFERROR(VLOOKUP(C193,'[2]20180327오더자료'!$E$167822:$F$167834,2,0),"")</f>
        <v/>
      </c>
      <c r="WU193" s="1" t="str">
        <f>+IFERROR(VLOOKUP(C193,'[2]20180327오더자료'!$E$172860:$F$172884,2,0),"")</f>
        <v/>
      </c>
      <c r="WV193" s="1" t="str">
        <f>+IFERROR(VLOOKUP(C193,'[2]20180327오더자료'!$E$172910:$F$172920,2,0),"")</f>
        <v/>
      </c>
      <c r="WW193" s="1" t="str">
        <f>+IFERROR(VLOOKUP(C193,'[2]20180327오더자료'!$E$172927:$F$172936,2,0),"")</f>
        <v/>
      </c>
      <c r="WX193" s="1" t="str">
        <f>+IFERROR(VLOOKUP(C193,'[2]20180327오더자료'!$E$172937:$F$172950,2,0),"")</f>
        <v/>
      </c>
      <c r="WY193" s="1" t="str">
        <f>+IFERROR(VLOOKUP(C193,'[2]20180327오더자료'!$E$173006:$F$173016,2,0),"")</f>
        <v/>
      </c>
      <c r="WZ193" s="1"/>
      <c r="XA193" s="1" t="str">
        <f>+IFERROR(VLOOKUP(C193,'[2]20180327오더자료'!$E$173070:$F$173081,2,0),"")</f>
        <v/>
      </c>
      <c r="XB193" s="1" t="str">
        <f>+IFERROR(VLOOKUP(C193,'[2]20180327오더자료'!$E$173143:$F$173153,2,0),"")</f>
        <v/>
      </c>
      <c r="XC193" s="1"/>
      <c r="XD193" s="1" t="str">
        <f>+IFERROR(VLOOKUP(C193,'[2]20180327오더자료'!$E$173181:$F$173199,2,0),"")</f>
        <v/>
      </c>
      <c r="XE193" s="1" t="str">
        <f>+IFERROR(VLOOKUP(C193,'[2]20180327오더자료'!$E$173217:$F$173225,2,0),"")</f>
        <v/>
      </c>
      <c r="XF193" s="1"/>
      <c r="XG193" s="1" t="str">
        <f>+IFERROR(VLOOKUP(C193,'[2]20180327오더자료'!$E$173228:$F$173238,2,0),"")</f>
        <v/>
      </c>
      <c r="XH193" s="1" t="str">
        <f>+IFERROR(VLOOKUP(C193,'[2]20180327오더자료'!$E$173277:$F$173287,2,0),"")</f>
        <v/>
      </c>
      <c r="XI193" s="1" t="str">
        <f>+IFERROR(VLOOKUP(C193,'[2]20180327오더자료'!$E$173528:$F$173547,2,0),"")</f>
        <v/>
      </c>
      <c r="XJ193" s="1" t="str">
        <f>+IFERROR(VLOOKUP(C193,'[2]20180327오더자료'!$E$173565:$F$173576,2,0),"")</f>
        <v/>
      </c>
      <c r="XK193" s="1" t="str">
        <f>+IFERROR(VLOOKUP(C193,'[2]20180327오더자료'!$E$173663:$F$173679,2,0),"")</f>
        <v/>
      </c>
      <c r="XL193" s="1" t="str">
        <f>+IFERROR(VLOOKUP(C193,'[2]20180327오더자료'!$E$173680:$F$173699,2,0),"")</f>
        <v/>
      </c>
      <c r="XM193" s="1" t="str">
        <f>+IFERROR(VLOOKUP(C193,'[2]20180327오더자료'!$E$173725:$F$173735,2,0),"")</f>
        <v/>
      </c>
      <c r="XN193" s="1" t="str">
        <f>+IFERROR(VLOOKUP(C193,'[2]20180327오더자료'!$E$173765:$F$173777,2,0),"")</f>
        <v/>
      </c>
      <c r="XO193" s="1" t="str">
        <f>+IFERROR(VLOOKUP(C193,'[2]20180327오더자료'!$E$173812:$F$173823,2,0),"")</f>
        <v/>
      </c>
      <c r="XP193" s="1" t="str">
        <f>+IFERROR(VLOOKUP(C193,'[2]20180327오더자료'!$E$173872:$F$173884,2,0),"")</f>
        <v/>
      </c>
      <c r="XQ193" s="1" t="str">
        <f>+IFERROR(VLOOKUP(C193,'[2]20180327오더자료'!$E$174017:$F$174025,2,0),"")</f>
        <v/>
      </c>
      <c r="XR193" s="1" t="str">
        <f>+IFERROR(VLOOKUP(C193,'[2]20180327오더자료'!$E$174121:$F$174129,2,0),"")</f>
        <v/>
      </c>
      <c r="XS193" s="1" t="str">
        <f>+IFERROR(VLOOKUP(C193,'[2]20180327오더자료'!$E$174155:$F$174172,2,0),"")</f>
        <v/>
      </c>
      <c r="XT193" s="1" t="str">
        <f>+IFERROR(VLOOKUP(C193,'[2]20180327오더자료'!$E$174191:$F$174204,2,0),"")</f>
        <v/>
      </c>
      <c r="XU193" s="1" t="str">
        <f>+IFERROR(VLOOKUP(C193,'[2]20180327오더자료'!$E$174221:$F$174234,2,0),"")</f>
        <v/>
      </c>
      <c r="XV193" s="1"/>
      <c r="XW193" s="1" t="str">
        <f>+IFERROR(VLOOKUP(C193,'[2]20180327오더자료'!$E$174246:$F$174255,2,0),"")</f>
        <v/>
      </c>
      <c r="XX193" s="1" t="str">
        <f>+IFERROR(VLOOKUP(C193,'[2]20180327오더자료'!$E$174290:$F$174303,2,0),"")</f>
        <v/>
      </c>
      <c r="XY193" s="1" t="str">
        <f>+IFERROR(VLOOKUP(C193,'[2]20180327오더자료'!$E$174317:$F$174326,2,0),"")</f>
        <v/>
      </c>
      <c r="XZ193" s="1" t="str">
        <f>+IFERROR(VLOOKUP(C193,'[2]20180327오더자료'!$E$174352:$F$174360,2,0),"")</f>
        <v/>
      </c>
      <c r="YA193" s="1"/>
      <c r="YB193" s="1"/>
      <c r="YC193" s="1"/>
      <c r="YD193" s="1"/>
      <c r="YE193" s="1"/>
      <c r="YF193" s="1"/>
      <c r="YG193" s="1"/>
      <c r="YH193" s="1"/>
      <c r="YI193" s="1"/>
      <c r="YJ193" s="1" t="str">
        <f>+IFERROR(VLOOKUP(C193,'[2]20180327오더자료'!$E$174361:$F$174369,2,0),"")</f>
        <v/>
      </c>
      <c r="YK193" s="1" t="str">
        <f>+IFERROR(VLOOKUP(C193,'[2]20180327오더자료'!$E$174394:$F$174415,2,0),"")</f>
        <v/>
      </c>
      <c r="YL193" s="1" t="str">
        <f>+IFERROR(VLOOKUP(C193,'[2]20180327오더자료'!$E$174429:$F$174441,2,0),"")</f>
        <v/>
      </c>
      <c r="YM193" s="1" t="str">
        <f>+IFERROR(VLOOKUP(C193,'[2]20180327오더자료'!$E$174494:$F$174503,2,0),"")</f>
        <v/>
      </c>
      <c r="YN193" s="1" t="str">
        <f>+IFERROR(VLOOKUP(C193,'[2]20180327오더자료'!$E$174558:$F$174570,2,0),"")</f>
        <v/>
      </c>
      <c r="YO193" s="1" t="str">
        <f>+IFERROR(VLOOKUP(C193,'[2]20180327오더자료'!$E$174595:$F$174607,2,0),"")</f>
        <v/>
      </c>
      <c r="YP193" s="1" t="str">
        <f>+IFERROR(VLOOKUP(C193,'[2]20180327오더자료'!$E$174609:$F$174618,2,0),"")</f>
        <v/>
      </c>
      <c r="YQ193" s="1" t="str">
        <f>+IFERROR(VLOOKUP(C193,'[2]20180327오더자료'!$E$174660:$F$174669,2,0),"")</f>
        <v/>
      </c>
      <c r="YR193" s="1" t="str">
        <f>+IFERROR(VLOOKUP(C193,'[2]20180327오더자료'!$E$174705:$F$174718,2,0),"")</f>
        <v/>
      </c>
      <c r="YS193" s="1"/>
      <c r="YT193" s="1" t="str">
        <f>+IFERROR(VLOOKUP(C193,'[2]20180327오더자료'!$E$174768:$F$174785,2,0),"")</f>
        <v/>
      </c>
      <c r="YU193" s="1" t="str">
        <f>+IFERROR(VLOOKUP(C193,'[2]20180327오더자료'!$E$174823:$F$174832,2,0),"")</f>
        <v/>
      </c>
      <c r="YV193" s="1"/>
      <c r="YW193" s="1" t="str">
        <f>+IFERROR(VLOOKUP(C193,'[2]20180327오더자료'!$E$174845:$F$174857,2,0),"")</f>
        <v/>
      </c>
      <c r="YX193" s="1" t="str">
        <f>+IFERROR(VLOOKUP(C193,'[2]20180327오더자료'!$E$174986:$F$174998,2,0),"")</f>
        <v/>
      </c>
      <c r="YY193" s="1" t="str">
        <f>+IFERROR(VLOOKUP(C193,'[2]20180327오더자료'!$E$174999:$F$175012,2,0),"")</f>
        <v/>
      </c>
      <c r="YZ193" s="1" t="str">
        <f>+IFERROR(VLOOKUP(C193,'[2]20180327오더자료'!$E$175087:$F$175096,2,0),"")</f>
        <v/>
      </c>
      <c r="ZA193" s="1" t="str">
        <f>+IFERROR(VLOOKUP(C193,'[2]20180327오더자료'!$E$175110:$F$175121,2,0),"")</f>
        <v/>
      </c>
      <c r="ZB193" s="1" t="str">
        <f>+IFERROR(VLOOKUP(C193,'[2]20180327오더자료'!$E$175190:$F$175202,2,0),"")</f>
        <v/>
      </c>
      <c r="ZC193" s="1" t="str">
        <f>+IFERROR(VLOOKUP(C193,'[2]20180327오더자료'!$E$175260:$F$175271,2,0),"")</f>
        <v/>
      </c>
      <c r="ZD193" s="1" t="str">
        <f>+IFERROR(VLOOKUP(C193,'[2]20180327오더자료'!$E$175300:$F$175311,2,0),"")</f>
        <v/>
      </c>
      <c r="ZE193" s="1" t="str">
        <f>+IFERROR(VLOOKUP(C193,'[2]20180327오더자료'!$E$175343:$F$175354,2,0),"")</f>
        <v/>
      </c>
      <c r="ZF193" s="1" t="str">
        <f>+IFERROR(VLOOKUP(C193,'[2]20180327오더자료'!$E$175375:$F$175388,2,0),"")</f>
        <v/>
      </c>
      <c r="ZG193" s="1" t="str">
        <f>+IFERROR(VLOOKUP(C193,'[2]20180327오더자료'!$E$175433:$F$175443,2,0),"")</f>
        <v/>
      </c>
      <c r="ZH193" s="1" t="str">
        <f>+IFERROR(VLOOKUP(C193,'[2]20180327오더자료'!$E$175484:$F$175495,2,0),"")</f>
        <v/>
      </c>
      <c r="ZI193" s="1" t="str">
        <f>+IFERROR(VLOOKUP(C193,'[2]20180327오더자료'!$E$175516:$F$175527,2,0),"")</f>
        <v/>
      </c>
      <c r="ZJ193" s="1" t="str">
        <f>+IFERROR(VLOOKUP(C193,'[2]20180327오더자료'!$E$175549:$F$175556,2,0),"")</f>
        <v/>
      </c>
      <c r="ZK193" s="1"/>
      <c r="ZL193" s="1"/>
      <c r="ZM193" s="1"/>
      <c r="ZN193" s="1"/>
      <c r="ZO193" s="1" t="str">
        <f>+IFERROR(VLOOKUP(C193,'[2]20180327오더자료'!$E$175571:$F$175586,2,0),"")</f>
        <v/>
      </c>
      <c r="ZP193" s="1" t="str">
        <f>+IFERROR(VLOOKUP(C193,'[2]20180327오더자료'!$E$175605:$F$175615,2,0),"")</f>
        <v/>
      </c>
      <c r="ZQ193" s="1"/>
      <c r="ZR193" s="1"/>
      <c r="ZS193" s="1" t="str">
        <f>+IFERROR(VLOOKUP(C193,'[2]20180327오더자료'!$E$175644:$F$175651,2,0),"")</f>
        <v/>
      </c>
      <c r="ZT193" s="1"/>
      <c r="ZU193" s="1"/>
      <c r="ZV193" s="1" t="str">
        <f>+IFERROR(VLOOKUP(C193,'[2]20180327오더자료'!$E$175700:$F$175712,2,0),"")</f>
        <v/>
      </c>
      <c r="ZW193" s="1" t="str">
        <f>+IFERROR(VLOOKUP(C193,'[2]20180327오더자료'!$E$175744:$F$175756,2,0),"")</f>
        <v/>
      </c>
      <c r="ZX193" s="1" t="str">
        <f>+IFERROR(VLOOKUP(C193,'[2]20180327오더자료'!$E$175767:$F$175778,2,0),"")</f>
        <v/>
      </c>
      <c r="ZY193" s="1" t="str">
        <f>+IFERROR(VLOOKUP(C193,'[2]20180327오더자료'!$E$175819:$F$175829,2,0),"")</f>
        <v/>
      </c>
      <c r="ZZ193" s="1" t="str">
        <f>+IFERROR(VLOOKUP(C193,'[2]20180327오더자료'!$E$175846:$F$175857,2,0),"")</f>
        <v/>
      </c>
      <c r="AAA193" s="1" t="str">
        <f>+IFERROR(VLOOKUP(C193,'[2]20180327오더자료'!$E$175870:$F$175880,2,0),"")</f>
        <v/>
      </c>
      <c r="AAB193" s="1" t="str">
        <f>+IFERROR(VLOOKUP(C193,'[2]20180327오더자료'!$E$175893:$F$175905,2,0),"")</f>
        <v/>
      </c>
      <c r="AAC193" s="1" t="str">
        <f>+IFERROR(VLOOKUP(C193,'[2]20180327오더자료'!$E$175963:$F$175973,2,0),"")</f>
        <v/>
      </c>
      <c r="AAD193" s="1" t="str">
        <f>+IFERROR(VLOOKUP(C193,'[2]20180327오더자료'!$E$176132:$F$176145,2,0),"")</f>
        <v/>
      </c>
      <c r="AAE193" s="1" t="str">
        <f>+IFERROR(VLOOKUP(C193,'[2]20180327오더자료'!$E$176167:$F$176184,2,0),"")</f>
        <v/>
      </c>
      <c r="AAF193" s="1" t="str">
        <f>+IFERROR(VLOOKUP(C193,'[2]20180327오더자료'!$E$176193:$F$176203,2,0),"")</f>
        <v/>
      </c>
      <c r="AAG193" s="1"/>
      <c r="AAH193" s="1" t="str">
        <f>+IFERROR(VLOOKUP(C193,'[2]20180327오더자료'!$E$176243:$F$176256,2,0),"")</f>
        <v/>
      </c>
      <c r="AAI193" s="1" t="str">
        <f>+IFERROR(VLOOKUP(C193,'[2]20180327오더자료'!$E$176437:$F$176456,2,0),"")</f>
        <v/>
      </c>
      <c r="AAJ193" s="1" t="str">
        <f>+IFERROR(VLOOKUP(C193,'[2]20180327오더자료'!$E$176457:$F$176465,2,0),"")</f>
        <v/>
      </c>
      <c r="AAK193" s="1" t="str">
        <f>+IFERROR(VLOOKUP(C193,'[2]20180327오더자료'!$E$176489:$F$176501,2,0),"")</f>
        <v/>
      </c>
      <c r="AAL193" s="1" t="str">
        <f>+IFERROR(VLOOKUP(C193,'[2]20180327오더자료'!$E$176549:$F$176558,2,0),"")</f>
        <v/>
      </c>
      <c r="AAM193" s="1"/>
      <c r="AAN193" s="1"/>
      <c r="AAO193" s="1" t="str">
        <f>+IFERROR(VLOOKUP(C193,'[2]20180327오더자료'!$E$176607:$F$176615,2,0),"")</f>
        <v/>
      </c>
      <c r="AAP193" s="1" t="str">
        <f>+IFERROR(VLOOKUP(C193,'[2]20180327오더자료'!$E$176669:$F$176683,2,0),"")</f>
        <v/>
      </c>
      <c r="AAQ193" s="1" t="str">
        <f>+IFERROR(VLOOKUP(C193,'[2]20180327오더자료'!$E$176684:$F$176695,2,0),"")</f>
        <v/>
      </c>
      <c r="AAR193" s="1" t="str">
        <f>+IFERROR(VLOOKUP(C193,'[2]20180327오더자료'!$E$176704:$F$176713,2,0),"")</f>
        <v/>
      </c>
      <c r="AAS193" s="1" t="str">
        <f>+IFERROR(VLOOKUP(C193,'[2]20180327오더자료'!$E$176723:$F$176732,2,0),"")</f>
        <v/>
      </c>
      <c r="AAT193" s="1" t="str">
        <f>+IFERROR(VLOOKUP(C193,'[2]20180327오더자료'!$E$176759:$F$176768,2,0),"")</f>
        <v/>
      </c>
      <c r="AAU193" s="1" t="str">
        <f>+IFERROR(VLOOKUP(C193,'[2]20180327오더자료'!$E$176806:$F$176825,2,0),"")</f>
        <v/>
      </c>
      <c r="AAV193" s="1" t="str">
        <f>+IFERROR(VLOOKUP(C193,'[2]20180327오더자료'!$E$176848:$F$176860,2,0),"")</f>
        <v/>
      </c>
      <c r="AAW193" s="1" t="str">
        <f>+IFERROR(VLOOKUP(C193,'[2]20180327오더자료'!$E$176910:$F$176918,2,0),"")</f>
        <v/>
      </c>
      <c r="AAX193" s="1" t="str">
        <f>+IFERROR(VLOOKUP(C193,'[2]20180327오더자료'!$E$176946:$F$176956,2,0),"")</f>
        <v/>
      </c>
      <c r="AAY193" s="1" t="str">
        <f>+IFERROR(VLOOKUP(C193,'[2]20180327오더자료'!$E$176989:$F$177001,2,0),"")</f>
        <v/>
      </c>
      <c r="AAZ193" s="1" t="str">
        <f>+IFERROR(VLOOKUP(C193,'[2]20180327오더자료'!$E$177024:$F$177034,2,0),"")</f>
        <v/>
      </c>
      <c r="ABA193" s="1" t="str">
        <f>+IFERROR(VLOOKUP(C193,'[2]20180327오더자료'!$E$177164:$F$177170,2,0),"")</f>
        <v/>
      </c>
      <c r="ABB193" s="1" t="str">
        <f>+IFERROR(VLOOKUP(C193,'[2]20180327오더자료'!$E$177215:$F$177225,2,0),"")</f>
        <v/>
      </c>
      <c r="ABC193" s="1" t="str">
        <f>+IFERROR(VLOOKUP(C193,'[2]20180327오더자료'!$E$177244:$F$177262,2,0),"")</f>
        <v/>
      </c>
      <c r="ABD193" s="1" t="str">
        <f>+IFERROR(VLOOKUP(C193,'[2]20180327오더자료'!$E$177287:$F$177302,2,0),"")</f>
        <v/>
      </c>
      <c r="ABE193" s="1" t="str">
        <f>+IFERROR(VLOOKUP(C193,'[2]20180327오더자료'!$E$177303:$F$177315,2,0),"")</f>
        <v/>
      </c>
      <c r="ABF193" s="1"/>
      <c r="ABG193" s="1" t="str">
        <f>+IFERROR(VLOOKUP(C193,'[2]20180327오더자료'!$E$177372:$F$177385,2,0),"")</f>
        <v/>
      </c>
      <c r="ABH193" s="1" t="str">
        <f>+IFERROR(VLOOKUP(C193,'[2]20180327오더자료'!$E$177406:$F$177416,2,0),"")</f>
        <v/>
      </c>
      <c r="ABI193" s="1" t="str">
        <f>+IFERROR(VLOOKUP(C193,'[2]20180327오더자료'!$E$177460:$F$177472,2,0),"")</f>
        <v/>
      </c>
      <c r="ABJ193" s="1" t="str">
        <f>+IFERROR(VLOOKUP(C193,'[2]20180327오더자료'!$E$177502:$F$177513,2,0),"")</f>
        <v/>
      </c>
      <c r="ABK193" s="1" t="str">
        <f>+IFERROR(VLOOKUP(C193,'[2]20180327오더자료'!$E$177523:$F$177533,2,0),"")</f>
        <v/>
      </c>
      <c r="ABL193" s="1" t="str">
        <f>+IFERROR(VLOOKUP(C193,'[2]20180327오더자료'!$E$177587:$F$177601,2,0),"")</f>
        <v/>
      </c>
      <c r="ABM193" s="1" t="str">
        <f>+IFERROR(VLOOKUP(C193,'[2]20180327오더자료'!$E$177602:$F$177613,2,0),"")</f>
        <v/>
      </c>
      <c r="ABN193" s="1" t="str">
        <f>+IFERROR(VLOOKUP(C193,'[2]20180327오더자료'!$E$177636:$F$177646,2,0),"")</f>
        <v/>
      </c>
      <c r="ABO193" s="1" t="str">
        <f>+IFERROR(VLOOKUP(C193,'[2]20180327오더자료'!$E$177662:$F$177683,2,0),"")</f>
        <v/>
      </c>
      <c r="ABP193" s="1" t="str">
        <f>+IFERROR(VLOOKUP(C193,'[2]20180327오더자료'!$E$177720:$F$177730,2,0),"")</f>
        <v/>
      </c>
      <c r="ABQ193" s="1" t="str">
        <f>+IFERROR(VLOOKUP(C193,'[2]20180327오더자료'!$E$178795:$F$178809,2,0),"")</f>
        <v/>
      </c>
      <c r="ABR193" s="1"/>
      <c r="ABS193" s="1" t="str">
        <f>+IFERROR(VLOOKUP(C193,'[2]20180327오더자료'!$E$178835:$F$178856,2,0),"")</f>
        <v/>
      </c>
      <c r="ABT193" s="1" t="str">
        <f>+IFERROR(VLOOKUP(C193,'[2]20180327오더자료'!$E$178857:$F$178869,2,0),"")</f>
        <v/>
      </c>
      <c r="ABU193" s="1" t="str">
        <f>+IFERROR(VLOOKUP(C193,'[2]20180327오더자료'!$E$178889:$F$178897,2,0),"")</f>
        <v/>
      </c>
      <c r="ABV193" s="1" t="str">
        <f>+IFERROR(VLOOKUP(C193,'[2]20180327오더자료'!$E$178913:$F$178923,2,0),"")</f>
        <v/>
      </c>
      <c r="ABW193" s="1" t="str">
        <f>+IFERROR(VLOOKUP(C193,'[2]20180327오더자료'!$E$178948:$F$178967,2,0),"")</f>
        <v/>
      </c>
      <c r="ABX193" s="1" t="str">
        <f>+IFERROR(VLOOKUP(C193,'[2]20180327오더자료'!$E$178972:$F$178983,2,0),"")</f>
        <v/>
      </c>
      <c r="ABY193" s="1" t="str">
        <f>+IFERROR(VLOOKUP(C193,'[2]20180327오더자료'!$E$178991:$F$179003,2,0),"")</f>
        <v/>
      </c>
      <c r="ABZ193" s="1" t="str">
        <f>+IFERROR(VLOOKUP(C193,'[2]20180327오더자료'!$E$179026:$F$179043,2,0),"")</f>
        <v/>
      </c>
      <c r="ACA193" s="1"/>
      <c r="ACB193" s="1" t="str">
        <f>+IFERROR(VLOOKUP(C193,'[2]20180327오더자료'!$E$179089:$F$179099,2,0),"")</f>
        <v/>
      </c>
      <c r="ACC193" s="1" t="str">
        <f>+IFERROR(VLOOKUP(C193,'[2]20180327오더자료'!$E$179142:$F$179154,2,0),"")</f>
        <v/>
      </c>
      <c r="ACD193" s="1" t="str">
        <f>+IFERROR(VLOOKUP(C193,'[2]20180327오더자료'!$E$179219:$F$179231,2,0),"")</f>
        <v/>
      </c>
      <c r="ACE193" s="1" t="str">
        <f>+IFERROR(VLOOKUP(C193,'[2]20180327오더자료'!$E$179252:$F$179262,2,0),"")</f>
        <v/>
      </c>
      <c r="ACF193" s="1" t="str">
        <f>+IFERROR(VLOOKUP(C193,'[2]20180327오더자료'!$E$179306:$F$179316,2,0),"")</f>
        <v/>
      </c>
      <c r="ACG193" s="1" t="str">
        <f>+IFERROR(VLOOKUP(C193,'[2]20180327오더자료'!$E$179461:$F$179471,2,0),"")</f>
        <v/>
      </c>
      <c r="ACH193" s="1" t="str">
        <f>+IFERROR(VLOOKUP(C193,'[2]20180327오더자료'!$E$179509:$F$179520,2,0),"")</f>
        <v/>
      </c>
      <c r="ACI193" s="1" t="str">
        <f>+IFERROR(VLOOKUP(C193,'[2]20180327오더자료'!$E$179560:$F$179571,2,0),"")</f>
        <v/>
      </c>
      <c r="ACJ193" s="1" t="str">
        <f>+IFERROR(VLOOKUP(C193,'[2]20180327오더자료'!$E$179624:$F$179639,2,0),"")</f>
        <v/>
      </c>
      <c r="ACK193" s="1" t="str">
        <f>+IFERROR(VLOOKUP(C193,'[2]20180327오더자료'!$E$179639:$F$179652,2,0),"")</f>
        <v/>
      </c>
      <c r="ACL193" s="1" t="str">
        <f>+IFERROR(VLOOKUP(C193,'[2]20180327오더자료'!$E$179734:$F$179742,2,0),"")</f>
        <v/>
      </c>
      <c r="ACM193" s="1" t="str">
        <f>+IFERROR(VLOOKUP(C193,'[2]20180327오더자료'!$E$179743:$F$179755,2,0),"")</f>
        <v/>
      </c>
      <c r="ACN193" s="1" t="str">
        <f>+IFERROR(VLOOKUP(C193,'[2]20180327오더자료'!$E$179756:$F$179768,2,0),"")</f>
        <v/>
      </c>
      <c r="ACO193" s="1" t="str">
        <f>+IFERROR(VLOOKUP(C193,'[2]20180327오더자료'!$E$179801:$F$179812,2,0),"")</f>
        <v/>
      </c>
      <c r="ACP193" s="1" t="str">
        <f>+IFERROR(VLOOKUP(C193,'[2]20180327오더자료'!$E$179835:$F$179848,2,0),"")</f>
        <v/>
      </c>
      <c r="ACQ193" s="1" t="str">
        <f>+IFERROR(VLOOKUP(C193,'[2]20180327오더자료'!$E$179871:$F$179881,2,0),"")</f>
        <v/>
      </c>
      <c r="ACR193" s="1" t="str">
        <f>+IFERROR(VLOOKUP(C193,'[2]20180327오더자료'!$E$179928:$F$179937,2,0),"")</f>
        <v/>
      </c>
      <c r="ACS193" s="1" t="str">
        <f>+IFERROR(VLOOKUP(C193,'[2]20180327오더자료'!$E$179961:$F$179977,2,0),"")</f>
        <v/>
      </c>
      <c r="ACT193" s="1" t="str">
        <f>+IFERROR(VLOOKUP(C193,'[2]20180327오더자료'!$E$179978:$F$179988,2,0),"")</f>
        <v/>
      </c>
      <c r="ACU193" s="1" t="str">
        <f>+IFERROR(VLOOKUP(C193,'[2]20180327오더자료'!$E$180022:$F$180030,2,0),"")</f>
        <v/>
      </c>
      <c r="ACV193" s="1"/>
      <c r="ACW193" s="1"/>
      <c r="ACX193" s="1"/>
      <c r="ACY193" s="1"/>
      <c r="ACZ193" s="1" t="str">
        <f>+IFERROR(VLOOKUP(C193,'[2]20180327오더자료'!$E$180282:$F$180292,2,0),"")</f>
        <v/>
      </c>
      <c r="ADA193" s="1" t="str">
        <f>+IFERROR(VLOOKUP(C193,'[2]20180327오더자료'!$E$180313:$F$180323,2,0),"")</f>
        <v/>
      </c>
      <c r="ADB193" s="1" t="str">
        <f>+IFERROR(VLOOKUP(C193,'[2]20180327오더자료'!$E$180333:$F$180342,2,0),"")</f>
        <v/>
      </c>
      <c r="ADC193" s="1" t="str">
        <f>+IFERROR(VLOOKUP(C193,'[2]20180327오더자료'!$E$180360:$F$180372,2,0),"")</f>
        <v/>
      </c>
      <c r="ADD193" s="1" t="str">
        <f>+IFERROR(VLOOKUP(C193,'[2]20180327오더자료'!$E$180383:$F$180397,2,0),"")</f>
        <v/>
      </c>
      <c r="ADE193" s="1" t="str">
        <f>+IFERROR(VLOOKUP(C193,'[2]20180327오더자료'!$E$180398:$F$180411,2,0),"")</f>
        <v/>
      </c>
      <c r="ADF193" s="1" t="str">
        <f>+IFERROR(VLOOKUP(C193,'[2]20180327오더자료'!$E$180429:$F$180442,2,0),"")</f>
        <v/>
      </c>
      <c r="ADG193" s="1" t="str">
        <f>+IFERROR(VLOOKUP(C193,'[2]20180327오더자료'!$E$180454:$F$180465,2,0),"")</f>
        <v/>
      </c>
      <c r="ADH193" s="1"/>
      <c r="ADI193" s="1" t="str">
        <f>+IFERROR(VLOOKUP(C193,'[2]20180327오더자료'!$E$180486:$F$180498,2,0),"")</f>
        <v/>
      </c>
      <c r="ADJ193" s="1" t="str">
        <f>+IFERROR(VLOOKUP(C193,'[2]20180327오더자료'!$E$180524:$F$180535,2,0),"")</f>
        <v/>
      </c>
      <c r="ADK193" s="1" t="str">
        <f>+IFERROR(VLOOKUP(C193,'[2]20180327오더자료'!$E$180603:$F$180617,2,0),"")</f>
        <v/>
      </c>
      <c r="ADL193" s="1" t="str">
        <f>+IFERROR(VLOOKUP(C193,'[2]20180327오더자료'!$E$180639:$F$180649,2,0),"")</f>
        <v/>
      </c>
      <c r="ADM193" s="1" t="str">
        <f>+IFERROR(VLOOKUP(C193,'[2]20180327오더자료'!$E$180667:$F$180686,2,0),"")</f>
        <v/>
      </c>
      <c r="ADN193" s="1"/>
      <c r="ADO193" s="1" t="str">
        <f>+IFERROR(VLOOKUP(C193,'[2]20180327오더자료'!$E$180704:$F$180714,2,0),"")</f>
        <v/>
      </c>
      <c r="ADP193" s="1" t="str">
        <f>+IFERROR(VLOOKUP(C193,'[2]20180327오더자료'!$E$180740:$F$180749,2,0),"")</f>
        <v/>
      </c>
      <c r="ADQ193" s="1"/>
      <c r="ADR193" s="1"/>
      <c r="ADS193" s="1" t="str">
        <f>+IFERROR(VLOOKUP(C193,'[2]20180327오더자료'!$E$180764:$F$180778,2,0),"")</f>
        <v/>
      </c>
      <c r="ADT193" s="1"/>
      <c r="ADU193" s="1" t="str">
        <f>+IFERROR(VLOOKUP(C193,'[2]20180327오더자료'!$E$180802:$F$180816,2,0),"")</f>
        <v/>
      </c>
      <c r="ADV193" s="1" t="str">
        <f>+IFERROR(VLOOKUP(C193,'[2]20180327오더자료'!$E$180849:$F$180856,2,0),"")</f>
        <v/>
      </c>
      <c r="ADW193" s="1"/>
      <c r="ADX193" s="1" t="str">
        <f>+IFERROR(VLOOKUP(C193,'[2]20180327오더자료'!$E$180879:$F$180893,2,0),"")</f>
        <v/>
      </c>
      <c r="ADY193" s="1" t="str">
        <f>+IFERROR(VLOOKUP(C193,'[2]20180327오더자료'!$E$180940:$F$180951,2,0),"")</f>
        <v/>
      </c>
      <c r="ADZ193" s="1" t="str">
        <f>+IFERROR(VLOOKUP(C193,'[2]20180327오더자료'!$E$180999:$F$181009,2,0),"")</f>
        <v/>
      </c>
      <c r="AEA193" s="1" t="str">
        <f>+IFERROR(VLOOKUP(C193,'[2]20180327오더자료'!$E$181027:$F$181037,2,0),"")</f>
        <v/>
      </c>
      <c r="AEB193" s="1" t="str">
        <f>+IFERROR(VLOOKUP(C193,'[2]20180327오더자료'!$E$181058:$F$181072,2,0),"")</f>
        <v/>
      </c>
      <c r="AEC193" s="1" t="str">
        <f>+IFERROR(VLOOKUP(C193,'[2]20180327오더자료'!$E$181098:$F$181109,2,0),"")</f>
        <v/>
      </c>
      <c r="AED193" s="1"/>
      <c r="AEE193" s="1" t="str">
        <f>+IFERROR(VLOOKUP(C193,'[2]20180327오더자료'!$E$181128:$F$181141,2,0),"")</f>
        <v/>
      </c>
      <c r="AEF193" s="1"/>
      <c r="AEG193" s="1" t="str">
        <f>+IFERROR(VLOOKUP(C193,'[2]20180327오더자료'!$E$181218:$F$181231,2,0),"")</f>
        <v/>
      </c>
      <c r="AEH193" s="1" t="str">
        <f>+IFERROR(VLOOKUP(C193,'[2]20180327오더자료'!$E$181243:$F$181257,2,0),"")</f>
        <v/>
      </c>
      <c r="AEI193" s="1" t="str">
        <f>+IFERROR(VLOOKUP(C193,'[2]20180327오더자료'!$E$181266:$F$181274,2,0),"")</f>
        <v/>
      </c>
      <c r="AEJ193" s="1" t="str">
        <f>+IFERROR(VLOOKUP(C193,'[2]20180327오더자료'!$E$181284:$F$181296,2,0),"")</f>
        <v/>
      </c>
      <c r="AEK193" s="1" t="str">
        <f>+IFERROR(VLOOKUP(C193,'[2]20180327오더자료'!$E$181318:$F$181329,2,0),"")</f>
        <v/>
      </c>
      <c r="AEL193" s="1" t="str">
        <f>+IFERROR(VLOOKUP(C193,'[2]20180327오더자료'!$E$181342:$F$181358,2,0),"")</f>
        <v/>
      </c>
      <c r="AEM193" s="1" t="str">
        <f>+IFERROR(VLOOKUP(C193,'[2]20180327오더자료'!$E$181382:$F$181393,2,0),"")</f>
        <v/>
      </c>
      <c r="AEN193" s="1" t="str">
        <f>+IFERROR(VLOOKUP(C193,'[2]20180327오더자료'!$E$181414:$F$181424,2,0),"")</f>
        <v/>
      </c>
      <c r="AEO193" s="1" t="str">
        <f>+IFERROR(VLOOKUP(C193,'[2]20180327오더자료'!$E$181436:$F$181445,2,0),"")</f>
        <v/>
      </c>
      <c r="AEP193" s="1" t="str">
        <f>+IFERROR(VLOOKUP(C193,'[2]20180327오더자료'!$E$181466:$F$181476,2,0),"")</f>
        <v/>
      </c>
      <c r="AEQ193" s="1" t="str">
        <f>+IFERROR(VLOOKUP(C193,'[2]20180327오더자료'!$E$181488:$F$181499,2,0),"")</f>
        <v/>
      </c>
      <c r="AER193" s="1" t="str">
        <f>+IFERROR(VLOOKUP(C193,'[2]20180327오더자료'!$E$181513:$F$181524,2,0),"")</f>
        <v/>
      </c>
      <c r="AES193" s="1"/>
      <c r="AET193" s="1" t="str">
        <f>+IFERROR(VLOOKUP(C193,'[2]20180327오더자료'!$E$181537:$F$181549,2,0),"")</f>
        <v/>
      </c>
      <c r="AEU193" s="1" t="str">
        <f>+IFERROR(VLOOKUP(C193,'[2]20180327오더자료'!$E$181590:$F$181599,2,0),"")</f>
        <v/>
      </c>
      <c r="AEV193" s="1" t="str">
        <f>+IFERROR(VLOOKUP(C193,'[2]20180327오더자료'!$E$181616:$F$181626,2,0),"")</f>
        <v/>
      </c>
      <c r="AEW193" s="1"/>
      <c r="AEX193" s="1"/>
      <c r="AEY193" s="1"/>
      <c r="AEZ193" s="1" t="str">
        <f>+IFERROR(VLOOKUP(C193,'[2]20180327오더자료'!$E$182061:$F$182070,2,0),"")</f>
        <v/>
      </c>
      <c r="AFA193" s="1" t="str">
        <f>+IFERROR(VLOOKUP(C193,'[2]20180327오더자료'!$E$182079:$F$182089,2,0),"")</f>
        <v/>
      </c>
      <c r="AFB193" s="1" t="str">
        <f>+IFERROR(VLOOKUP(C193,'[2]20180327오더자료'!$E$182101:$F$182111,2,0),"")</f>
        <v/>
      </c>
      <c r="AFC193" s="1" t="str">
        <f>+IFERROR(VLOOKUP(C193,'[2]20180327오더자료'!$E$182131:$F$182137,2,0),"")</f>
        <v/>
      </c>
      <c r="AFD193" s="1" t="str">
        <f>+IFERROR(VLOOKUP(C193,'[2]20180327오더자료'!$E$182138:$F$182151,2,0),"")</f>
        <v/>
      </c>
      <c r="AFE193" s="1" t="str">
        <f>+IFERROR(VLOOKUP(C193,'[2]20180327오더자료'!$E$182172:$F$182182,2,0),"")</f>
        <v/>
      </c>
      <c r="AFF193" s="1" t="str">
        <f>+IFERROR(VLOOKUP(C193,'[2]20180327오더자료'!$E$182202:$F$182215,2,0),"")</f>
        <v/>
      </c>
      <c r="AFG193" s="1" t="str">
        <f>+IFERROR(VLOOKUP(C193,'[2]20180327오더자료'!$E$182246:$F$182253,2,0),"")</f>
        <v/>
      </c>
      <c r="AFH193" s="1" t="str">
        <f>+IFERROR(VLOOKUP(C193,'[2]20180327오더자료'!$E$182265:$F$182278,2,0),"")</f>
        <v/>
      </c>
      <c r="AFI193" s="1" t="str">
        <f>+IFERROR(VLOOKUP(C193,'[2]20180327오더자료'!$E$182298:$F$182319,2,0),"")</f>
        <v/>
      </c>
      <c r="AFJ193" s="1"/>
      <c r="AFK193" s="1"/>
      <c r="AFL193" s="1" t="str">
        <f>+IFERROR(VLOOKUP(C193,'[2]20180327오더자료'!$E$182335:$F$182346,2,0),"")</f>
        <v/>
      </c>
      <c r="AFM193" s="1" t="str">
        <f>+IFERROR(VLOOKUP(C193,'[2]20180327오더자료'!$E$182365:$F$182378,2,0),"")</f>
        <v/>
      </c>
      <c r="AFN193" s="1" t="str">
        <f>+IFERROR(VLOOKUP(C193,'[2]20180327오더자료'!$E$182397:$F$182405,2,0),"")</f>
        <v/>
      </c>
      <c r="AFO193" s="1" t="str">
        <f>+IFERROR(VLOOKUP(C193,'[2]20180327오더자료'!$E$182426:$F$182439,2,0),"")</f>
        <v/>
      </c>
      <c r="AFP193" s="1" t="str">
        <f>+IFERROR(VLOOKUP(C193,'[2]20180327오더자료'!$E$182440:$F$182452,2,0),"")</f>
        <v/>
      </c>
      <c r="AFQ193" s="1"/>
      <c r="AFR193" s="1" t="str">
        <f>+IFERROR(VLOOKUP(C193,'[2]20180327오더자료'!$E$182485:$F$182494,2,0),"")</f>
        <v/>
      </c>
      <c r="AFS193" s="1" t="str">
        <f>+IFERROR(VLOOKUP(C193,'[2]20180327오더자료'!$E$182516:$F$182525,2,0),"")</f>
        <v/>
      </c>
      <c r="AFT193" s="1" t="str">
        <f>+IFERROR(VLOOKUP(C193,'[2]20180327오더자료'!$E$182544:$F$182556,2,0),"")</f>
        <v/>
      </c>
      <c r="AFU193" s="1" t="str">
        <f>+IFERROR(VLOOKUP(C193,'[2]20180327오더자료'!$E$182574:$F$182586,2,0),"")</f>
        <v/>
      </c>
      <c r="AFV193" s="1" t="str">
        <f>+IFERROR(VLOOKUP(C193,'[2]20180327오더자료'!$E$182606:$F$182618,2,0),"")</f>
        <v/>
      </c>
      <c r="AFW193" s="1" t="str">
        <f>+IFERROR(VLOOKUP(C193,'[2]20180327오더자료'!$E$182639:$F$182650,2,0),"")</f>
        <v/>
      </c>
      <c r="AFX193" s="1" t="str">
        <f>+IFERROR(VLOOKUP(C193,'[2]20180327오더자료'!$E$182683:$F$182695,2,0),"")</f>
        <v/>
      </c>
      <c r="AFY193" s="1" t="str">
        <f>+IFERROR(VLOOKUP(C193,'[2]20180327오더자료'!$E$182696:$F$182706,2,0),"")</f>
        <v/>
      </c>
      <c r="AFZ193" s="1" t="str">
        <f>+IFERROR(VLOOKUP(C193,'[2]20180327오더자료'!$E$182749:$F$182759,2,0),"")</f>
        <v/>
      </c>
      <c r="AGA193" s="1"/>
      <c r="AGB193" s="1" t="str">
        <f>+IFERROR(VLOOKUP(C193,'[2]20180327오더자료'!$E$182776:$F$182791,2,0),"")</f>
        <v/>
      </c>
      <c r="AGC193" s="1" t="str">
        <f>+IFERROR(VLOOKUP(C193,'[2]20180327오더자료'!$E$182792:$F$182806,2,0),"")</f>
        <v/>
      </c>
      <c r="AGD193" s="1" t="str">
        <f>+IFERROR(VLOOKUP(C193,'[2]20180327오더자료'!$E$182807:$F$182819,2,0),"")</f>
        <v/>
      </c>
      <c r="AGE193" s="1" t="str">
        <f>+IFERROR(VLOOKUP(C193,'[2]20180327오더자료'!$E$182834:$F$182846,2,0),"")</f>
        <v/>
      </c>
      <c r="AGF193" s="1" t="str">
        <f>+IFERROR(VLOOKUP(C193,'[2]20180327오더자료'!$E$182868:$F$182886,2,0),"")</f>
        <v/>
      </c>
      <c r="AGG193" s="1" t="str">
        <f>+IFERROR(VLOOKUP(C193,'[2]20180327오더자료'!$E$182887:$F$182899,2,0),"")</f>
        <v/>
      </c>
      <c r="AGH193" s="1" t="str">
        <f>+IFERROR(VLOOKUP(C193,'[2]20180327오더자료'!$E$182918:$F$182933,2,0),"")</f>
        <v/>
      </c>
      <c r="AGI193" s="1" t="str">
        <f>+IFERROR(VLOOKUP(C193,'[2]20180327오더자료'!$E$182956:$F$182967,2,0),"")</f>
        <v/>
      </c>
      <c r="AGJ193" s="1" t="str">
        <f>+IFERROR(VLOOKUP(C193,'[2]20180327오더자료'!$E$182983:$F$182995,2,0),"")</f>
        <v/>
      </c>
      <c r="AGK193" s="1" t="str">
        <f>+IFERROR(VLOOKUP(C193,'[2]20180327오더자료'!$E$183015:$F$183026,2,0),"")</f>
        <v/>
      </c>
      <c r="AGL193" s="1" t="str">
        <f>+IFERROR(VLOOKUP(C193,'[2]20180327오더자료'!$E$183047:$F$183059,2,0),"")</f>
        <v/>
      </c>
      <c r="AGM193" s="1" t="str">
        <f>+IFERROR(VLOOKUP(C193,'[2]20180327오더자료'!$E$183078:$F$183092,2,0),"")</f>
        <v/>
      </c>
      <c r="AGN193" s="1" t="str">
        <f>+IFERROR(VLOOKUP(C193,'[2]20180327오더자료'!$E$183203:$F$183216,2,0),"")</f>
        <v/>
      </c>
      <c r="AGO193" s="1" t="str">
        <f>+IFERROR(VLOOKUP(C193,'[2]20180327오더자료'!$E$183217:$F$183233,2,0),"")</f>
        <v/>
      </c>
      <c r="AGP193" s="1" t="str">
        <f>+IFERROR(VLOOKUP(C193,'[2]20180327오더자료'!$E$183234:$F$183243,2,0),"")</f>
        <v/>
      </c>
      <c r="AGQ193" s="1" t="str">
        <f>+IFERROR(VLOOKUP(C193,'[2]20180327오더자료'!$E$183254:$F$183267,2,0),"")</f>
        <v/>
      </c>
      <c r="AGR193" s="1" t="str">
        <f>+IFERROR(VLOOKUP(C193,'[2]20180327오더자료'!$E$183278:$F$183291,2,0),"")</f>
        <v/>
      </c>
      <c r="AGS193" s="1" t="str">
        <f>+IFERROR(VLOOKUP(C193,'[2]20180327오더자료'!$E$183309:$F$183323,2,0),"")</f>
        <v/>
      </c>
      <c r="AGT193" s="1" t="str">
        <f>+IFERROR(VLOOKUP(C193,'[2]20180327오더자료'!$E$183346:$F$183358,2,0),"")</f>
        <v/>
      </c>
      <c r="AGV193" s="1" t="str">
        <f>+IFERROR(VLOOKUP(C193,'[2]20180327오더자료'!$E$183380:$F$183387,2,0),"")</f>
        <v/>
      </c>
      <c r="AGW193" s="1" t="str">
        <f>+IFERROR(VLOOKUP(C193,'[2]20180327오더자료'!$E$183860:$F$183873,2,0),"")</f>
        <v/>
      </c>
      <c r="AGX193" s="1" t="str">
        <f>+IFERROR(VLOOKUP(C193,'[2]20180327오더자료'!$E$183407:$F$183419,2,0),"")</f>
        <v/>
      </c>
      <c r="AGY193" s="1"/>
      <c r="AGZ193" s="1"/>
      <c r="AHA193" s="1" t="str">
        <f>+IFERROR(VLOOKUP(C193,'[2]20180327오더자료'!$E$183442:$F$183455,2,0),"")</f>
        <v/>
      </c>
      <c r="AHB193" s="1" t="str">
        <f>+IFERROR(VLOOKUP(C193,'[2]20180327오더자료'!$E$183475:$F$183489,2,0),"")</f>
        <v/>
      </c>
      <c r="AHC193" s="1" t="str">
        <f>+IFERROR(VLOOKUP(C193,'[2]20180327오더자료'!$E$183511:$F$183524,2,0),"")</f>
        <v/>
      </c>
      <c r="AHD193" s="1" t="str">
        <f>+IFERROR(VLOOKUP(C193,'[2]20180327오더자료'!$E$183541:$F$183556,2,0),"")</f>
        <v/>
      </c>
      <c r="AHE193" s="1"/>
      <c r="AHF193" s="1" t="str">
        <f>+IFERROR(VLOOKUP(C193,'[2]20180327오더자료'!$E$183560:$F$183568,2,0),"")</f>
        <v/>
      </c>
      <c r="AHG193" s="1" t="str">
        <f>+IFERROR(VLOOKUP(C193,'[2]20180327오더자료'!$E$183585:$F$183600,2,0),"")</f>
        <v/>
      </c>
      <c r="AHH193" s="1"/>
      <c r="AHI193" s="1"/>
      <c r="AHJ193" s="1" t="str">
        <f>+IFERROR(VLOOKUP(C193,'[2]20180327오더자료'!$E$183601:$F$183615,2,0),"")</f>
        <v/>
      </c>
      <c r="AHK193" s="1" t="str">
        <f>+IFERROR(VLOOKUP(C193,'[2]20180327오더자료'!$E$117761:$F$117770,2,0),"")</f>
        <v/>
      </c>
      <c r="AHL193" s="1"/>
      <c r="AHM193" s="1" t="str">
        <f>+IFERROR(VLOOKUP(C193,'[2]20180327오더자료'!$E$117947:$F$117957,2,0),"")</f>
        <v/>
      </c>
      <c r="AHN193" s="1" t="str">
        <f>+IFERROR(VLOOKUP(C193,'[2]20180327오더자료'!$E$118015:$F$118026,2,0),"")</f>
        <v/>
      </c>
      <c r="AHO193" s="1" t="str">
        <f>+IFERROR(VLOOKUP(C193,'[2]20180327오더자료'!$E$118364:$F$118374,2,0),"")</f>
        <v/>
      </c>
      <c r="AHP193" s="1" t="str">
        <f>+IFERROR(VLOOKUP(C193,'[2]20180327오더자료'!$E$118415:$F$118427,2,0),"")</f>
        <v/>
      </c>
      <c r="AHQ193" s="1" t="str">
        <f>+IFERROR(VLOOKUP(C193,'[2]20180327오더자료'!$E$118510:$F$118521,2,0),"")</f>
        <v/>
      </c>
      <c r="AHR193" s="1" t="str">
        <f>+IFERROR(VLOOKUP(C193,'[2]20180327오더자료'!$E$118567:$F$118578,2,0),"")</f>
        <v/>
      </c>
      <c r="AHS193" s="1" t="str">
        <f>+IFERROR(VLOOKUP(C193,'[2]20180327오더자료'!$E$118590:$F$118601,2,0),"")</f>
        <v/>
      </c>
      <c r="AHT193" s="1" t="str">
        <f>+IFERROR(VLOOKUP(C193,'[2]20180327오더자료'!$E$118617:$F$118628,2,0),"")</f>
        <v/>
      </c>
      <c r="AHU193" s="1" t="str">
        <f>+IFERROR(VLOOKUP(C193,'[2]20180327오더자료'!$E$118673:$F$118687,2,0),"")</f>
        <v/>
      </c>
      <c r="AHV193" s="1" t="str">
        <f>+IFERROR(VLOOKUP(C193,'[2]20180327오더자료'!$E$118862:$F$118874,2,0),"")</f>
        <v/>
      </c>
      <c r="AHW193" s="1" t="str">
        <f>+IFERROR(VLOOKUP(C193,'[2]20180327오더자료'!$E$118875:$F$118893,2,0),"")</f>
        <v/>
      </c>
      <c r="AHX193" s="1" t="str">
        <f>+IFERROR(VLOOKUP(C193,'[2]20180327오더자료'!$E$118900:$F$118910,2,0),"")</f>
        <v/>
      </c>
      <c r="AHY193" s="1" t="str">
        <f>+IFERROR(VLOOKUP(C193,'[2]20180327오더자료'!$E$119008:$F$119018,2,0),"")</f>
        <v/>
      </c>
      <c r="AHZ193" s="1"/>
      <c r="AIA193" s="1" t="str">
        <f>+IFERROR(VLOOKUP(C193,'[2]20180327오더자료'!$E$119059:$F$119070,2,0),"")</f>
        <v/>
      </c>
      <c r="AIB193" s="1" t="str">
        <f>+IFERROR(VLOOKUP(C193,'[2]20180327오더자료'!$E$119087:$F$119097,2,0),"")</f>
        <v/>
      </c>
      <c r="AIC193" s="1" t="str">
        <f>+IFERROR(VLOOKUP(C193,'[2]20180327오더자료'!$E$119291:$F$119298,2,0),"")</f>
        <v/>
      </c>
      <c r="AID193" s="1" t="str">
        <f>+IFERROR(VLOOKUP(C193,'[2]20180327오더자료'!$E$119307:$F$119320,2,0),"")</f>
        <v/>
      </c>
      <c r="AIE193" s="1" t="str">
        <f>+IFERROR(VLOOKUP(C193,'[2]20180327오더자료'!$E$119321:$F$119331,2,0),"")</f>
        <v/>
      </c>
      <c r="AIF193" s="1" t="str">
        <f>+IFERROR(VLOOKUP(C193,'[2]20180327오더자료'!$E$119396:$F$119411,2,0),"")</f>
        <v/>
      </c>
      <c r="AIG193" s="1" t="str">
        <f>+IFERROR(VLOOKUP(C193,'[2]20180327오더자료'!$E$119412:$F$119419,2,0),"")</f>
        <v/>
      </c>
      <c r="AIH193" s="1" t="str">
        <f>+IFERROR(VLOOKUP(C193,'[2]20180327오더자료'!$E$119420:$F$119430,2,0),"")</f>
        <v/>
      </c>
      <c r="AII193" s="1" t="str">
        <f t="shared" si="103"/>
        <v/>
      </c>
      <c r="AIJ193" s="1" t="str">
        <f>+IFERROR(VLOOKUP(C193,'[2]20180327오더자료'!$E$119592:$F$119606,2,0),"")</f>
        <v/>
      </c>
      <c r="AIK193" s="1" t="str">
        <f>+IFERROR(VLOOKUP(C193,'[2]20180327오더자료'!$E$119607:$F$119620,2,0),"")</f>
        <v/>
      </c>
      <c r="AIL193" s="1" t="str">
        <f>+IFERROR(VLOOKUP(C193,'[2]20180327오더자료'!$E$119838:$F$119847,2,0),"")</f>
        <v/>
      </c>
      <c r="AIM193" s="1" t="str">
        <f>+IFERROR(VLOOKUP(C193,'[2]20180327오더자료'!$E$119862:$F$119875,2,0),"")</f>
        <v/>
      </c>
      <c r="AIN193" s="1" t="str">
        <f>+IFERROR(VLOOKUP(C193,'[2]20180327오더자료'!$E$120107:$F$120118,2,0),"")</f>
        <v/>
      </c>
      <c r="AIO193" s="1" t="str">
        <f>+IFERROR(VLOOKUP(C193,'[2]20180327오더자료'!$E$120119:$F$120129,2,0),"")</f>
        <v/>
      </c>
      <c r="AIP193" s="1" t="str">
        <f>+IFERROR(VLOOKUP(C193,'[2]20180327오더자료'!$E$120156:$F$120168,2,0),"")</f>
        <v/>
      </c>
      <c r="AIQ193" s="1" t="str">
        <f>+IFERROR(VLOOKUP(C193,'[2]20180327오더자료'!$E$120180:$F$120190,2,0),"")</f>
        <v/>
      </c>
      <c r="AIR193" s="1" t="str">
        <f>+IFERROR(VLOOKUP(C193,'[2]20180327오더자료'!$E$120266:$F$120282,2,0),"")</f>
        <v/>
      </c>
      <c r="AIS193" s="1" t="str">
        <f>+IFERROR(VLOOKUP(C193,'[2]20180327오더자료'!$E$120333:$F$120341,2,0),"")</f>
        <v/>
      </c>
      <c r="AIT193" s="1" t="str">
        <f>+IFERROR(VLOOKUP(C193,'[2]20180327오더자료'!$E$120419:$F$120431,2,0),"")</f>
        <v/>
      </c>
      <c r="AIU193" s="1" t="str">
        <f>+IFERROR(VLOOKUP(C193,'[2]20180327오더자료'!$E$120499:$F$120507,2,0),"")</f>
        <v/>
      </c>
      <c r="AIV193" s="1" t="str">
        <f>+IFERROR(VLOOKUP(C193,'[2]20180327오더자료'!$E$120518:$F$120529,2,0),"")</f>
        <v/>
      </c>
      <c r="AIW193" s="1" t="str">
        <f>+IFERROR(VLOOKUP(C193,'[2]20180327오더자료'!$E$120550:$F$120563,2,0),"")</f>
        <v/>
      </c>
      <c r="AIX193" s="1" t="str">
        <f>+IFERROR(VLOOKUP(C193,'[2]20180327오더자료'!$E$120564:$F$120575,2,0),"")</f>
        <v/>
      </c>
      <c r="AIY193" s="1" t="str">
        <f t="shared" si="104"/>
        <v/>
      </c>
      <c r="AIZ193" s="1" t="str">
        <f>+IFERROR(VLOOKUP(C193,'[2]20180327오더자료'!$E$120628:$F$120641,2,0),"")</f>
        <v/>
      </c>
      <c r="AJA193" s="1" t="str">
        <f>+IFERROR(VLOOKUP(C193,'[2]20180327오더자료'!$E$120681:$F$120702,2,0),"")</f>
        <v/>
      </c>
      <c r="AJB193" s="1" t="str">
        <f t="shared" si="105"/>
        <v/>
      </c>
      <c r="AJC193" s="1" t="str">
        <f t="shared" si="106"/>
        <v/>
      </c>
      <c r="AJD193" s="1" t="str">
        <f>+IFERROR(VLOOKUP(C193,'[2]20180327오더자료'!$E$120735:$F$120747,2,0),"")</f>
        <v/>
      </c>
      <c r="AJE193" s="1" t="str">
        <f>+IFERROR(VLOOKUP(C193,'[2]20180327오더자료'!$E$120825:$F$120834,2,0),"")</f>
        <v/>
      </c>
      <c r="AJF193" s="1" t="str">
        <f>+IFERROR(VLOOKUP(C193,'[2]20180327오더자료'!$E$120854:$F$120868,2,0),"")</f>
        <v/>
      </c>
      <c r="AJG193" s="1" t="str">
        <f>+IFERROR(VLOOKUP(C193,'[2]20180327오더자료'!$E$120869:$F$120882,2,0),"")</f>
        <v/>
      </c>
      <c r="AJH193" s="1" t="str">
        <f>+IFERROR(VLOOKUP(C193,'[2]20180327오더자료'!$E$121165:$F$121181,2,0),"")</f>
        <v/>
      </c>
      <c r="AJI193" s="1" t="str">
        <f>+IFERROR(VLOOKUP(C193,'[2]20180327오더자료'!$E$121194:$F$121205,2,0),"")</f>
        <v/>
      </c>
      <c r="AJJ193" s="1" t="str">
        <f>+IFERROR(VLOOKUP(C193,'[2]20180327오더자료'!$E$121227:$F$121238,2,0),"")</f>
        <v/>
      </c>
      <c r="AJK193" s="1" t="str">
        <f>+IFERROR(VLOOKUP(C193,'[2]20180327오더자료'!$E$121251:$F$121267,2,0),"")</f>
        <v/>
      </c>
      <c r="AJL193" s="1" t="str">
        <f>+IFERROR(VLOOKUP(C193,'[2]20180327오더자료'!$E$121265:$G$121278,2,0),"")</f>
        <v/>
      </c>
      <c r="AJM193" s="1" t="str">
        <f t="shared" si="107"/>
        <v/>
      </c>
      <c r="AJN193" s="1" t="str">
        <f>+IFERROR(VLOOKUP(C193,'[2]20180327오더자료'!$E$123577:$F$123587,2,0),"")</f>
        <v/>
      </c>
      <c r="AJO193" s="1" t="str">
        <f>+IFERROR(VLOOKUP(C193,'[2]20180327오더자료'!$E$123729:$F$123742,2,0),"")</f>
        <v/>
      </c>
      <c r="AJP193" s="1" t="str">
        <f>+IFERROR(VLOOKUP(C193,'[2]20180327오더자료'!$E$123807:$F$123828,2,0),"")</f>
        <v/>
      </c>
      <c r="AJQ193" s="1" t="str">
        <f>+IFERROR(VLOOKUP(C193,'[2]20180327오더자료'!$E$123885:$F$123905,2,0),"")</f>
        <v/>
      </c>
      <c r="AJR193" s="1" t="str">
        <f>+IFERROR(VLOOKUP(C193,'[2]20180327오더자료'!$E$123906:$F$123913,2,0),"")</f>
        <v/>
      </c>
      <c r="AJS193" s="1" t="str">
        <f>+IFERROR(VLOOKUP(C193,'[2]20180327오더자료'!$E$123914:$F$123935,2,0),"")</f>
        <v/>
      </c>
      <c r="AJT193" s="1" t="str">
        <f>+IFERROR(VLOOKUP(C193,'[2]20180327오더자료'!$E$123939:$F$123950,2,0),"")</f>
        <v/>
      </c>
      <c r="AJU193" s="1"/>
      <c r="AJV193" s="1" t="str">
        <f>+IFERROR(VLOOKUP(C193,'[2]20180327오더자료'!$E$124110:$F$124128,2,0),"")</f>
        <v/>
      </c>
      <c r="AJW193" s="1" t="str">
        <f>+IFERROR(VLOOKUP(C193,'[2]20180327오더자료'!$E$124136:$F$124143,2,0),"")</f>
        <v/>
      </c>
      <c r="AJX193" s="1" t="str">
        <f>+IFERROR(VLOOKUP(C193,'[2]20180327오더자료'!$E$124157:$F$124165,2,0),"")</f>
        <v/>
      </c>
      <c r="AJY193" s="1" t="str">
        <f>+IFERROR(VLOOKUP(C193,'[2]20180327오더자료'!$E$124460:$F$124477,2,0),"")</f>
        <v/>
      </c>
      <c r="AJZ193" s="1" t="str">
        <f>+IFERROR(VLOOKUP(C193,'[2]20180327오더자료'!$E$124484:$F$124493,2,0),"")</f>
        <v/>
      </c>
      <c r="AKA193" s="1" t="str">
        <f>+IFERROR(VLOOKUP(C193,'[2]20180327오더자료'!$E$124508:$F$124522,2,0),"")</f>
        <v/>
      </c>
      <c r="AKB193" s="1" t="str">
        <f>+IFERROR(VLOOKUP(C193,'[2]20180327오더자료'!$E$124566:$F$124576,2,0),"")</f>
        <v/>
      </c>
      <c r="AKC193" s="1" t="str">
        <f>+IFERROR(VLOOKUP(C193,'[2]20180327오더자료'!$E$124754:$F$124762,2,0),"")</f>
        <v/>
      </c>
      <c r="AKD193" s="1" t="str">
        <f>+IFERROR(VLOOKUP(C193,'[2]20180327오더자료'!$E$124801:$F$124811,2,0),"")</f>
        <v/>
      </c>
      <c r="AKE193" s="1" t="str">
        <f>+IFERROR(VLOOKUP(C193,'[2]20180327오더자료'!$E$124835:$F$124845,2,0),"")</f>
        <v/>
      </c>
      <c r="AKF193" s="1" t="str">
        <f>+IFERROR(VLOOKUP(C193,'[2]20180327오더자료'!$E$124871:$F$124893,2,0),"")</f>
        <v/>
      </c>
      <c r="AKG193" s="1" t="str">
        <f t="shared" si="108"/>
        <v/>
      </c>
      <c r="AKH193" s="1" t="str">
        <f>+IFERROR(VLOOKUP(C193,'[2]20180327오더자료'!$E$124969:$F$124983,2,0),"")</f>
        <v/>
      </c>
      <c r="AKI193" s="1" t="str">
        <f>+IFERROR(VLOOKUP(C193,'[2]20180327오더자료'!$E$124984:$F$124994,2,0),"")</f>
        <v/>
      </c>
      <c r="AKJ193" s="1" t="str">
        <f>+IFERROR(VLOOKUP(C193,'[2]20180327오더자료'!$E$125165:$F$125172,2,0),"")</f>
        <v/>
      </c>
      <c r="AKK193" s="1" t="str">
        <f>+IFERROR(VLOOKUP(C193,'[2]20180327오더자료'!$E$125342:$F$125362,2,0),"")</f>
        <v/>
      </c>
      <c r="AKL193" s="1" t="str">
        <f>+IFERROR(VLOOKUP(C193,'[2]20180327오더자료'!$E$127505:$F$127514,2,0),"")</f>
        <v/>
      </c>
      <c r="AKM193" s="1" t="str">
        <f>+IFERROR(VLOOKUP(C193,'[2]20180327오더자료'!$E$127603:$F$127614,2,0),"")</f>
        <v/>
      </c>
      <c r="AKN193" s="1" t="str">
        <f>+IFERROR(VLOOKUP(C193,'[2]20180327오더자료'!$E$127642:$F$127654,2,0),"")</f>
        <v/>
      </c>
      <c r="AKO193" s="1" t="str">
        <f>+IFERROR(VLOOKUP(C193,'[2]20180327오더자료'!$E$127680:$F$127691,2,0),"")</f>
        <v/>
      </c>
      <c r="AKP193" s="1" t="str">
        <f>+IFERROR(VLOOKUP(C193,'[2]20180327오더자료'!$E$127766:$F$127773,2,0),"")</f>
        <v/>
      </c>
      <c r="AKQ193" s="1" t="str">
        <f>+IFERROR(VLOOKUP(C193,'[2]20180327오더자료'!$E$127935:$F$127942,2,0),"")</f>
        <v/>
      </c>
      <c r="AKR193" s="1" t="str">
        <f>+IFERROR(VLOOKUP(C193,'[2]20180327오더자료'!$E$127994:$F$128004,2,0),"")</f>
        <v/>
      </c>
      <c r="AKS193" s="1" t="str">
        <f>+IFERROR(VLOOKUP(C193,'[2]20180327오더자료'!$E$128015:$F$128028,2,0),"")</f>
        <v/>
      </c>
      <c r="AKT193" s="1" t="str">
        <f>+IFERROR(VLOOKUP(C193,'[2]20180327오더자료'!$E$128385:$F$128399,2,0),"")</f>
        <v/>
      </c>
      <c r="AKU193" s="1" t="str">
        <f>+IFERROR(VLOOKUP(C193,'[2]20180327오더자료'!$E$128527:$F$128541,2,0),"")</f>
        <v/>
      </c>
      <c r="AKV193" s="1" t="str">
        <f>+IFERROR(VLOOKUP(C193,'[2]20180327오더자료'!$E$128563:$F$128577,2,0),"")</f>
        <v/>
      </c>
      <c r="AKW193" s="1" t="str">
        <f>+IFERROR(VLOOKUP(C193,'[2]20180327오더자료'!$E$128578:$F$128587,2,0),"")</f>
        <v/>
      </c>
      <c r="AKX193" s="1" t="str">
        <f>+IFERROR(VLOOKUP(C193,'[2]20180327오더자료'!$E$128597:$F$128610,2,0),"")</f>
        <v/>
      </c>
      <c r="AKY193" s="1" t="str">
        <f>+IFERROR(VLOOKUP(C193,'[2]20180327오더자료'!$E$128630:$F$128641,2,0),"")</f>
        <v/>
      </c>
      <c r="AKZ193" s="1" t="str">
        <f>+IFERROR(VLOOKUP(C193,'[2]20180327오더자료'!$E$128658:$F$128671,2,0),"")</f>
        <v/>
      </c>
      <c r="ALA193" s="1" t="str">
        <f>+IFERROR(VLOOKUP(C193,'[2]20180327오더자료'!$E$128933:$F$128947,2,0),"")</f>
        <v/>
      </c>
      <c r="ALB193" s="1" t="str">
        <f>+IFERROR(VLOOKUP(C193,'[2]20180327오더자료'!$E$128977:$F$128994,2,0),"")</f>
        <v/>
      </c>
      <c r="ALC193" s="1" t="str">
        <f t="shared" si="109"/>
        <v/>
      </c>
      <c r="ALD193" s="1" t="str">
        <f>+IFERROR(VLOOKUP(C193,'[2]20180327오더자료'!$E$128997:$F$129007,2,0),"")</f>
        <v/>
      </c>
      <c r="ALE193" s="1" t="str">
        <f>+IFERROR(VLOOKUP(C193,'[2]20180327오더자료'!$E$129027:$F$129043,2,0),"")</f>
        <v/>
      </c>
      <c r="ALF193" s="1" t="str">
        <f>+IFERROR(VLOOKUP(C193,'[2]20180327오더자료'!$E$129044:$F$129056,2,0),"")</f>
        <v/>
      </c>
      <c r="ALG193" s="1" t="str">
        <f>+IFERROR(VLOOKUP(C193,'[2]20180327오더자료'!$E$129074:$F$129092,2,0),"")</f>
        <v/>
      </c>
      <c r="ALH193" s="1" t="str">
        <f>+IFERROR(VLOOKUP(C193,'[2]20180327오더자료'!$E$129093:$F$129114,2,0),"")</f>
        <v/>
      </c>
      <c r="ALI193" s="1" t="str">
        <f>+IFERROR(VLOOKUP(C193,'[2]20180327오더자료'!$E$129186:$F$129197,2,0),"")</f>
        <v/>
      </c>
      <c r="ALJ193" s="1" t="str">
        <f>+IFERROR(VLOOKUP(C193,'[2]20180327오더자료'!$E$129243:$F$129252,2,0),"")</f>
        <v/>
      </c>
      <c r="ALK193" s="1" t="str">
        <f>+IFERROR(VLOOKUP(C193,'[2]20180327오더자료'!$E$129354:$F$129366,2,0),"")</f>
        <v/>
      </c>
      <c r="ALL193" s="1" t="str">
        <f>+IFERROR(VLOOKUP(C193,'[2]20180327오더자료'!$E$129410:$F$129420,2,0),"")</f>
        <v/>
      </c>
      <c r="ALM193" s="1" t="str">
        <f>+IFERROR(VLOOKUP(C193,'[2]20180327오더자료'!$E$125396:$F$125406,2,0),"")</f>
        <v/>
      </c>
      <c r="ALN193" s="1" t="str">
        <f>+IFERROR(VLOOKUP(C193,'[2]20180327오더자료'!$E$131208:$F$131221,2,0),"")</f>
        <v/>
      </c>
      <c r="ALO193" s="1" t="str">
        <f>+IFERROR(VLOOKUP(C193,'[2]20180327오더자료'!$E$131250:$F$131263,2,0),"")</f>
        <v/>
      </c>
      <c r="ALP193" s="1" t="str">
        <f>+IFERROR(VLOOKUP(C193,'[2]20180327오더자료'!$E$131342:$F$131362,2,0),"")</f>
        <v/>
      </c>
      <c r="ALQ193" s="1" t="str">
        <f>+IFERROR(VLOOKUP(C193,'[2]20180327오더자료'!$E$131413:$F$131424,2,0),"")</f>
        <v/>
      </c>
      <c r="ALR193" s="1" t="str">
        <f>+IFERROR(VLOOKUP(C193,'[2]20180327오더자료'!$E$131538:$F$131547,2,0),"")</f>
        <v/>
      </c>
      <c r="ALS193" s="1" t="str">
        <f>+IFERROR(VLOOKUP(C193,'[2]20180327오더자료'!$E$131622:$F$131636,2,0),"")</f>
        <v/>
      </c>
      <c r="ALT193" s="1" t="str">
        <f>+IFERROR(VLOOKUP(C193,'[2]20180327오더자료'!$E$131637:$F$131652,2,0),"")</f>
        <v/>
      </c>
      <c r="ALU193" s="1" t="str">
        <f>+IFERROR(VLOOKUP(C193,'[2]20180327오더자료'!$E$131653:$F$131661,2,0),"")</f>
        <v/>
      </c>
      <c r="ALV193" s="1" t="str">
        <f>+IFERROR(VLOOKUP(C193,'[2]20180327오더자료'!$E$131664:$F$131676,2,0),"")</f>
        <v/>
      </c>
      <c r="ALW193" s="1" t="str">
        <f>+IFERROR(VLOOKUP(C193,'[2]20180327오더자료'!$E$131777:$F$131790,2,0),"")</f>
        <v/>
      </c>
      <c r="ALX193" s="1" t="str">
        <f>+IFERROR(VLOOKUP(C193,'[2]20180327오더자료'!$E$131809:$F$131821,2,0),"")</f>
        <v/>
      </c>
      <c r="ALY193" s="1" t="str">
        <f>+IFERROR(VLOOKUP(C193,'[2]20180327오더자료'!$E$131870:$F$131882,2,0),"")</f>
        <v/>
      </c>
      <c r="ALZ193" s="1"/>
      <c r="AMA193" s="1" t="str">
        <f>+IFERROR(VLOOKUP(C193,'[2]20180327오더자료'!$E$131976:$F$131989,2,0),"")</f>
        <v/>
      </c>
      <c r="AMB193" s="1" t="str">
        <f>+IFERROR(VLOOKUP(C193,'[2]20180327오더자료'!$E$132242:$F$132252,2,0),"")</f>
        <v/>
      </c>
      <c r="AMC193" s="1" t="str">
        <f>+IFERROR(VLOOKUP(C193,'[2]20180327오더자료'!$E$132268:$F$132286,2,0),"")</f>
        <v/>
      </c>
      <c r="AMD193" s="1" t="str">
        <f>+IFERROR(VLOOKUP(C193,'[2]20180327오더자료'!$E$132746:$F$132763,2,0),"")</f>
        <v/>
      </c>
      <c r="AME193" s="1" t="str">
        <f>+IFERROR(VLOOKUP(C193,'[2]20180327오더자료'!$E$132801:$F$132815,2,0),"")</f>
        <v/>
      </c>
      <c r="AMF193" s="1" t="str">
        <f>+IFERROR(VLOOKUP(C193,'[2]20180327오더자료'!$E$132916:$F$132933,2,0),"")</f>
        <v/>
      </c>
      <c r="AMG193" s="1" t="str">
        <f>+IFERROR(VLOOKUP(C193,'[2]20180327오더자료'!$E$132944:$F$132957,2,0),"")</f>
        <v/>
      </c>
      <c r="AMH193" s="1" t="str">
        <f>+IFERROR(VLOOKUP(C193,'[2]20180327오더자료'!$E$133185:$F$133201,2,0),"")</f>
        <v/>
      </c>
      <c r="AMI193" s="1" t="str">
        <f t="shared" si="110"/>
        <v/>
      </c>
      <c r="AMJ193" s="1" t="str">
        <f>+IFERROR(VLOOKUP(C193,'[2]20180327오더자료'!$E$133232:$F$133242,2,0),"")</f>
        <v/>
      </c>
      <c r="AMK193" s="1" t="str">
        <f>+IFERROR(VLOOKUP(C193,'[2]20180327오더자료'!$E$133310:$F$133323,2,0),"")</f>
        <v/>
      </c>
      <c r="AML193" s="1" t="str">
        <f>+IFERROR(VLOOKUP(C193,'[2]20180327오더자료'!$E$133508:$F$133518,2,0),"")</f>
        <v/>
      </c>
      <c r="AMM193" s="1" t="str">
        <f>+IFERROR(VLOOKUP(C193,'[2]20180327오더자료'!$E$133536:$F$133547,2,0),"")</f>
        <v/>
      </c>
      <c r="AMN193" s="1" t="str">
        <f>+IFERROR(VLOOKUP(C193,'[2]20180327오더자료'!$E$133580:$F$133591,2,0),"")</f>
        <v/>
      </c>
      <c r="AMO193" s="1" t="str">
        <f>+IFERROR(VLOOKUP(C193,'[2]20180327오더자료'!$E$133723:$F$133735,2,0),"")</f>
        <v/>
      </c>
      <c r="AMP193" s="1" t="str">
        <f>+IFERROR(VLOOKUP(C193,'[2]20180327오더자료'!$E$133960:$F$133974,2,0),"")</f>
        <v/>
      </c>
      <c r="AMQ193" s="1" t="str">
        <f>+IFERROR(VLOOKUP(C193,'[2]20180327오더자료'!$E$133975:$F$133986,2,0),"")</f>
        <v/>
      </c>
      <c r="AMR193" s="1" t="str">
        <f>+IFERROR(VLOOKUP(C193,'[2]20180327오더자료'!$E$134083:$F$134098,2,0),"")</f>
        <v/>
      </c>
      <c r="AMS193" s="1" t="str">
        <f>+IFERROR(VLOOKUP(C193,'[2]20180327오더자료'!$E$134099:$F$134110,2,0),"")</f>
        <v/>
      </c>
      <c r="AMT193" s="1" t="str">
        <f>+IFERROR(VLOOKUP(C193,'[2]20180327오더자료'!$E$134157:$F$134168,2,0),"")</f>
        <v/>
      </c>
      <c r="AMU193" s="1" t="str">
        <f>+IFERROR(VLOOKUP(C193,'[2]20180327오더자료'!$E$141848:$F$141859,2,0),"")</f>
        <v/>
      </c>
      <c r="AMV193" s="1" t="str">
        <f>+IFERROR(VLOOKUP(C193,'[2]20180327오더자료'!$E$141928:$F$141937,2,0),"")</f>
        <v/>
      </c>
      <c r="AMW193" s="1" t="str">
        <f>+IFERROR(VLOOKUP(C193,'[2]20180327오더자료'!$E$141984:$F$141997,2,0),"")</f>
        <v/>
      </c>
      <c r="AMX193" s="1" t="str">
        <f t="shared" si="111"/>
        <v/>
      </c>
      <c r="AMY193" s="1" t="str">
        <f>+IFERROR(VLOOKUP(C193,'[2]20180327오더자료'!$E$142020:$F$142029,2,0),"")</f>
        <v/>
      </c>
      <c r="AMZ193" s="1" t="str">
        <f>+IFERROR(VLOOKUP(C193,'[2]20180327오더자료'!$E$142120:$F$142131,2,0),"")</f>
        <v/>
      </c>
      <c r="ANA193" s="1"/>
      <c r="ANB193" s="1" t="str">
        <f>+IFERROR(VLOOKUP(C193,'[2]20180327오더자료'!$E$142353:$F$142367,2,0),"")</f>
        <v/>
      </c>
      <c r="ANC193" s="1" t="str">
        <f>+IFERROR(VLOOKUP(C193,'[2]20180327오더자료'!$E$142590:$F$142600,2,0),"")</f>
        <v/>
      </c>
      <c r="AND193" s="1" t="str">
        <f>+IFERROR(VLOOKUP(C193,'[2]20180327오더자료'!$E$142830:$F$142850,2,0),"")</f>
        <v/>
      </c>
      <c r="ANE193" s="1" t="str">
        <f>+IFERROR(VLOOKUP(C193,'[2]20180327오더자료'!$E$142880:$F$142893,2,0),"")</f>
        <v/>
      </c>
      <c r="ANF193" s="1" t="str">
        <f>+IFERROR(VLOOKUP(C193,'[2]20180327오더자료'!$E$142904:$F$142915,2,0),"")</f>
        <v/>
      </c>
      <c r="ANG193" s="1" t="str">
        <f>+IFERROR(VLOOKUP(C193,'[2]20180327오더자료'!$E$142929:$F$142940,2,0),"")</f>
        <v/>
      </c>
      <c r="ANH193" s="1" t="str">
        <f>+IFERROR(VLOOKUP(C193,'[2]20180327오더자료'!$E$143200:$F$143212,2,0),"")</f>
        <v/>
      </c>
      <c r="ANI193" s="1" t="str">
        <f>+IFERROR(VLOOKUP(C193,'[2]20180327오더자료'!$E$143275:$F$143286,2,0),"")</f>
        <v/>
      </c>
      <c r="ANJ193" s="1" t="str">
        <f>+IFERROR(VLOOKUP(C193,'[2]20180327오더자료'!$E$143304:$F$143309,2,0),"")</f>
        <v/>
      </c>
      <c r="ANK193" s="1" t="str">
        <f>+IFERROR(VLOOKUP(C193,'[2]20180327오더자료'!$E$143310:$F$143322,2,0),"")</f>
        <v/>
      </c>
      <c r="ANL193" s="1" t="str">
        <f>+IFERROR(VLOOKUP(C193,'[2]20180327오더자료'!$E$143369:$F$143383,2,0),"")</f>
        <v/>
      </c>
      <c r="ANM193" s="1" t="str">
        <f t="shared" si="112"/>
        <v/>
      </c>
      <c r="ANN193" s="1" t="str">
        <f>+IFERROR(VLOOKUP(C193,'[2]20180327오더자료'!$E$143572:$F$143583,2,0),"")</f>
        <v/>
      </c>
      <c r="ANO193" s="1" t="str">
        <f>+IFERROR(VLOOKUP(C193,'[2]20180327오더자료'!$E$143602:$F$143613,2,0),"")</f>
        <v/>
      </c>
      <c r="ANP193" s="1" t="str">
        <f>+IFERROR(VLOOKUP(C193,'[2]20180327오더자료'!$E$143631:$F$143642,2,0),"")</f>
        <v/>
      </c>
      <c r="ANQ193" s="1" t="str">
        <f>+IFERROR(VLOOKUP(C193,'[2]20180327오더자료'!$E$143772:$F$143786,2,0),"")</f>
        <v/>
      </c>
      <c r="ANR193" s="1" t="str">
        <f>+IFERROR(VLOOKUP(C193,'[2]20180327오더자료'!$E$144196:$F$144208,2,0),"")</f>
        <v/>
      </c>
      <c r="ANS193" s="1" t="str">
        <f>+IFERROR(VLOOKUP(C193,'[2]20180327오더자료'!$E$144390:$F$144397,2,0),"")</f>
        <v/>
      </c>
      <c r="ANT193" s="1"/>
      <c r="ANU193" s="1"/>
      <c r="ANV193" s="1" t="str">
        <f>+IFERROR(VLOOKUP(C193,'[2]20180327오더자료'!$E$144402:$F$144412,2,0),"")</f>
        <v/>
      </c>
      <c r="ANW193" s="1" t="str">
        <f>+IFERROR(VLOOKUP(C193,'[2]20180327오더자료'!$E$144422:$F$144433,2,0),"")</f>
        <v/>
      </c>
      <c r="ANX193" s="1" t="str">
        <f>+IFERROR(VLOOKUP(C193,'[2]20180327오더자료'!$E$144510:$F$144522,2,0),"")</f>
        <v/>
      </c>
      <c r="ANY193" s="1" t="str">
        <f>+IFERROR(VLOOKUP(C193,'[2]20180327오더자료'!$E$144551:$F$144562,2,0),"")</f>
        <v/>
      </c>
      <c r="ANZ193" s="1" t="str">
        <f>+IFERROR(VLOOKUP(C193,'[2]20180327오더자료'!$E$144582:$F$144591,2,0),"")</f>
        <v/>
      </c>
      <c r="AOA193" s="1" t="str">
        <f>+IFERROR(VLOOKUP(C193,'[2]20180327오더자료'!$E$146271:$F$146283,2,0),"")</f>
        <v/>
      </c>
      <c r="AOB193" s="1" t="str">
        <f>+IFERROR(VLOOKUP(C193,'[2]20180327오더자료'!$E$146301:$F$146308,2,0),"")</f>
        <v/>
      </c>
      <c r="AOC193" s="1" t="str">
        <f>+IFERROR(VLOOKUP(C193,'[2]20180327오더자료'!$E$146354:$F$146369,2,0),"")</f>
        <v/>
      </c>
      <c r="AOD193" s="1" t="str">
        <f>+IFERROR(VLOOKUP(C193,'[2]20180327오더자료'!$E$146370:$F$146382,2,0),"")</f>
        <v/>
      </c>
      <c r="AOE193" s="1" t="str">
        <f>+IFERROR(VLOOKUP(C193,'[2]20180327오더자료'!$E$146396:$F$146405,2,0),"")</f>
        <v/>
      </c>
      <c r="AOF193" s="1" t="str">
        <f>+IFERROR(VLOOKUP(C193,'[2]20180327오더자료'!$E$146454:$F$146465,2,0),"")</f>
        <v/>
      </c>
      <c r="AOG193" s="1" t="str">
        <f>+IFERROR(VLOOKUP(C193,'[2]20180327오더자료'!$E$146654:$F$146665,2,0),"")</f>
        <v/>
      </c>
      <c r="AOH193" s="1" t="str">
        <f>+IFERROR(VLOOKUP(C193,'[2]20180327오더자료'!$E$146784:$F$146796,2,0),"")</f>
        <v/>
      </c>
      <c r="AOI193" s="1" t="str">
        <f>+IFERROR(VLOOKUP(C193,'[2]20180327오더자료'!$E$146914:$F$146926,2,0),"")</f>
        <v/>
      </c>
      <c r="AOJ193" s="1" t="str">
        <f>+IFERROR(VLOOKUP(C193,'[2]20180327오더자료'!$E$147155:$F$147175,2,0),"")</f>
        <v/>
      </c>
      <c r="AOK193" s="1" t="str">
        <f>+IFERROR(VLOOKUP(C193,'[2]20180327오더자료'!$E$147413:$F$147425,2,0),"")</f>
        <v/>
      </c>
      <c r="AOL193" s="1" t="str">
        <f>+IFERROR(VLOOKUP(C193,'[2]20180327오더자료'!$E$147639:$F$147653,2,0),"")</f>
        <v/>
      </c>
      <c r="AOM193" s="1"/>
      <c r="AON193" s="1" t="str">
        <f>+IFERROR(VLOOKUP(C193,'[2]20180327오더자료'!$E$147672:$F$147683,2,0),"")</f>
        <v/>
      </c>
      <c r="AOO193" s="1" t="str">
        <f>+IFERROR(VLOOKUP(C193,'[2]20180327오더자료'!$E$147883:$F$147894,2,0),"")</f>
        <v/>
      </c>
      <c r="AOP193" s="1" t="str">
        <f>+IFERROR(VLOOKUP(C193,'[2]20180327오더자료'!$E$148018:$F$148028,2,0),"")</f>
        <v/>
      </c>
      <c r="AOQ193" s="1" t="str">
        <f>+IFERROR(VLOOKUP(C193,'[2]20180327오더자료'!$E$148037:$F$148049,2,0),"")</f>
        <v/>
      </c>
      <c r="AOR193" s="1" t="str">
        <f>+IFERROR(VLOOKUP(C193,'[2]20180327오더자료'!$E$148072:$F$148088,2,0),"")</f>
        <v/>
      </c>
      <c r="AOS193" s="1" t="str">
        <f>+IFERROR(VLOOKUP(C193,'[2]20180327오더자료'!$E$148221:$F$148232,2,0),"")</f>
        <v/>
      </c>
      <c r="AOT193" s="1" t="str">
        <f>+IFERROR(VLOOKUP(C193,'[2]20180327오더자료'!$E$148244:$F$148254,2,0),"")</f>
        <v/>
      </c>
      <c r="AOU193" s="1" t="str">
        <f>+IFERROR(VLOOKUP(C193,'[2]20180327오더자료'!$E$148317:$F$148327,2,0),"")</f>
        <v/>
      </c>
      <c r="AOV193" s="1" t="str">
        <f>+IFERROR(VLOOKUP(C193,'[2]20180327오더자료'!$E$148373:$F$148385,2,0),"")</f>
        <v/>
      </c>
      <c r="AOW193" s="1" t="str">
        <f>+IFERROR(VLOOKUP(C193,'[2]20180327오더자료'!$E$148818:$F$148828,2,0),"")</f>
        <v/>
      </c>
      <c r="AOX193" s="1" t="str">
        <f>+IFERROR(VLOOKUP(C193,'[2]20180327오더자료'!$E$148846:$F$148857,2,0),"")</f>
        <v/>
      </c>
      <c r="AOY193" s="1" t="str">
        <f>+IFERROR(VLOOKUP(C193,'[2]20180327오더자료'!$E$148883:$F$148895,2,0),"")</f>
        <v/>
      </c>
      <c r="AOZ193" s="1" t="str">
        <f>+IFERROR(VLOOKUP(C193,'[2]20180327오더자료'!$E$148925:$F$148939,2,0),"")</f>
        <v/>
      </c>
      <c r="APA193" s="1" t="str">
        <f>+IFERROR(VLOOKUP(C193,'[2]20180327오더자료'!$E$148940:$F$148952,2,0),"")</f>
        <v/>
      </c>
      <c r="APB193" s="1" t="str">
        <f>+IFERROR(VLOOKUP(C193,'[2]20180327오더자료'!$E$148974:$F$148985,2,0),"")</f>
        <v/>
      </c>
      <c r="APC193" s="1" t="str">
        <f>+IFERROR(VLOOKUP(C193,'[2]20180327오더자료'!$E$149028:$F$149040,2,0),"")</f>
        <v/>
      </c>
      <c r="APD193" s="1" t="str">
        <f>+IFERROR(VLOOKUP(C193,'[2]20180327오더자료'!$E$149131:$F$149141,2,0),"")</f>
        <v/>
      </c>
      <c r="APE193" s="1" t="str">
        <f>+IFERROR(VLOOKUP(C193,'[2]20180327오더자료'!$E$149142:$F$149150,2,0),"")</f>
        <v/>
      </c>
      <c r="APF193" s="1" t="str">
        <f>+IFERROR(VLOOKUP(C193,'[2]20180327오더자료'!$E$149151:$F$149163,2,0),"")</f>
        <v/>
      </c>
      <c r="APG193" s="1" t="str">
        <f>+IFERROR(VLOOKUP(C193,'[2]20180327오더자료'!$E$149243:$F$149251,2,0),"")</f>
        <v/>
      </c>
      <c r="APH193" s="1" t="str">
        <f>+IFERROR(VLOOKUP(C193,'[2]20180327오더자료'!$E$149252:$F$149260,2,0),"")</f>
        <v/>
      </c>
      <c r="API193" s="1" t="str">
        <f>+IFERROR(VLOOKUP(C193,'[2]20180327오더자료'!$E$149276:$F$149296,2,0),"")</f>
        <v/>
      </c>
      <c r="APJ193" s="1" t="str">
        <f>+IFERROR(VLOOKUP(C193,'[2]20180327오더자료'!$E$149328:$F$149340,2,0),"")</f>
        <v/>
      </c>
      <c r="APK193" s="1" t="str">
        <f>+IFERROR(VLOOKUP(C193,'[2]20180327오더자료'!$E$149356:$F$149366,2,0),"")</f>
        <v/>
      </c>
      <c r="APL193" s="1" t="str">
        <f>+IFERROR(VLOOKUP(C193,'[2]20180327오더자료'!$E$149381:$F$149393,2,0),"")</f>
        <v/>
      </c>
      <c r="APM193" s="1" t="str">
        <f>+IFERROR(VLOOKUP(C193,'[2]20180327오더자료'!$E$134227:$F$134237,2,0),"")</f>
        <v/>
      </c>
      <c r="APN193" s="1"/>
      <c r="APO193" s="1" t="str">
        <f>+IFERROR(VLOOKUP(C193,'[2]20180327오더자료'!$E$134268:$F$134277,2,0),"")</f>
        <v/>
      </c>
      <c r="APP193" s="1" t="str">
        <f>+IFERROR(VLOOKUP(C193,'[2]20180327오더자료'!$E$134287:$F$134298,2,0),"")</f>
        <v/>
      </c>
      <c r="APQ193" s="1" t="str">
        <f>+IFERROR(VLOOKUP(C193,'[2]20180327오더자료'!$E$134421:$F$134434,2,0),"")</f>
        <v/>
      </c>
      <c r="APR193" s="1" t="str">
        <f>+IFERROR(VLOOKUP(C193,'[2]20180327오더자료'!$E$134697:$F$134709,2,0),"")</f>
        <v/>
      </c>
      <c r="APS193" s="1" t="str">
        <f>+IFERROR(VLOOKUP(C193,'[2]20180327오더자료'!$E$134975:$F$134984,2,0),"")</f>
        <v/>
      </c>
      <c r="APT193" s="1"/>
      <c r="APU193" s="1"/>
      <c r="APV193" s="1" t="str">
        <f>+IFERROR(VLOOKUP(C193,'[2]20180327오더자료'!$E$135001:$F$135010,2,0),"")</f>
        <v/>
      </c>
      <c r="APW193" s="1" t="str">
        <f>+IFERROR(VLOOKUP(C193,'[2]20180327오더자료'!$E$135094:$F$135105,2,0),"")</f>
        <v/>
      </c>
      <c r="APX193" s="1" t="str">
        <f>+IFERROR(VLOOKUP(C193,'[2]20180327오더자료'!$E$135117:$F$135128,2,0),"")</f>
        <v/>
      </c>
      <c r="APY193" s="1" t="str">
        <f>+IFERROR(VLOOKUP(C193,'[2]20180327오더자료'!$E$135140:$F$135149,2,0),"")</f>
        <v/>
      </c>
      <c r="APZ193" s="1" t="str">
        <f>+IFERROR(VLOOKUP(C193,'[2]20180327오더자료'!$E$135166:$F$135179,2,0),"")</f>
        <v/>
      </c>
      <c r="AQA193" s="1" t="str">
        <f>+IFERROR(VLOOKUP(C193,'[2]20180327오더자료'!$E$135275:$F$135288,2,0),"")</f>
        <v/>
      </c>
      <c r="AQB193" s="1" t="str">
        <f>+IFERROR(VLOOKUP(C193,'[2]20180327오더자료'!$E$135331:$F$135344,2,0),"")</f>
        <v/>
      </c>
      <c r="AQC193" s="1" t="str">
        <f>+IFERROR(VLOOKUP(C193,'[2]20180327오더자료'!$E$135401:$F$135412,2,0),"")</f>
        <v/>
      </c>
      <c r="AQD193" s="1" t="str">
        <f>+IFERROR(VLOOKUP(C193,'[2]20180327오더자료'!$E$135602:$F$135614,2,0),"")</f>
        <v/>
      </c>
      <c r="AQE193" s="1" t="str">
        <f>+IFERROR(VLOOKUP(C193,'[2]20180327오더자료'!$E$135802:$F$135813,2,0),"")</f>
        <v/>
      </c>
      <c r="AQF193" s="1" t="str">
        <f>+IFERROR(VLOOKUP(C193,'[2]20180327오더자료'!$E$135831:$F$135840,2,0),"")</f>
        <v/>
      </c>
      <c r="AQG193" s="1" t="str">
        <f>+IFERROR(VLOOKUP(C193,'[2]20180327오더자료'!$E$135893:$F$135906,2,0),"")</f>
        <v/>
      </c>
      <c r="AQH193" s="1" t="str">
        <f>+IFERROR(VLOOKUP(C193,'[2]20180327오더자료'!$E$135959:$F$135970,2,0),"")</f>
        <v/>
      </c>
      <c r="AQI193" s="1" t="str">
        <f>+IFERROR(VLOOKUP(C193,'[2]20180327오더자료'!$E$136026:$F$136037,2,0),"")</f>
        <v/>
      </c>
      <c r="AQJ193" s="1" t="str">
        <f>+IFERROR(VLOOKUP(C193,'[2]20180327오더자료'!$E$136059:$F$136070,2,0),"")</f>
        <v/>
      </c>
      <c r="AQK193" s="1" t="str">
        <f>+IFERROR(VLOOKUP(C193,'[2]20180327오더자료'!$E$137042:$F$137051,2,0),"")</f>
        <v/>
      </c>
      <c r="AQL193" s="1" t="str">
        <f>+IFERROR(VLOOKUP(C193,'[2]20180327오더자료'!$E$137073:$F$137083,2,0),"")</f>
        <v/>
      </c>
      <c r="AQM193" s="1" t="str">
        <f>+IFERROR(VLOOKUP(C193,'[2]20180327오더자료'!$E$137211:$F$137222,2,0),"")</f>
        <v/>
      </c>
      <c r="AQN193" s="1" t="str">
        <f>+IFERROR(VLOOKUP(C193,'[2]20180327오더자료'!$E$137373:$F$137383,2,0),"")</f>
        <v/>
      </c>
      <c r="AQO193" s="1" t="str">
        <f>+IFERROR(VLOOKUP(C193,'[2]20180327오더자료'!$E$137406:$F$137418,2,0),"")</f>
        <v/>
      </c>
      <c r="AQP193" s="1" t="str">
        <f>+IFERROR(VLOOKUP(C193,'[2]20180327오더자료'!$E$137440:$F$137459,2,0),"")</f>
        <v/>
      </c>
      <c r="AQQ193" s="1" t="str">
        <f>+IFERROR(VLOOKUP(C193,'[2]20180327오더자료'!$E$137643:$F$137653,2,0),"")</f>
        <v/>
      </c>
      <c r="AQR193" s="1" t="str">
        <f>+IFERROR(VLOOKUP(C193,'[2]20180327오더자료'!$E$137676:$F$137690,2,0),"")</f>
        <v/>
      </c>
      <c r="AQS193" s="1" t="str">
        <f>+IFERROR(VLOOKUP(C193,'[2]20180327오더자료'!$E$137691:$F$137701,2,0),"")</f>
        <v/>
      </c>
      <c r="AQT193" s="1" t="str">
        <f t="shared" si="113"/>
        <v/>
      </c>
      <c r="AQU193" s="1" t="str">
        <f t="shared" si="114"/>
        <v/>
      </c>
      <c r="AQV193" s="1" t="str">
        <f>+IFERROR(VLOOKUP(C193,'[2]20180327오더자료'!$E$139815:$F$139825,2,0),"")</f>
        <v/>
      </c>
      <c r="AQW193" s="1" t="str">
        <f>+IFERROR(VLOOKUP(C193,'[2]20180327오더자료'!$E$139935:$F$139948,2,0),"")</f>
        <v/>
      </c>
      <c r="AQX193" s="1" t="str">
        <f>+IFERROR(VLOOKUP(C193,'[2]20180327오더자료'!$E$139974:$F$139986,2,0),"")</f>
        <v/>
      </c>
      <c r="AQY193" s="1" t="str">
        <f t="shared" si="115"/>
        <v/>
      </c>
      <c r="AQZ193" s="1" t="str">
        <f>+IFERROR(VLOOKUP(C193,'[2]20180327오더자료'!$E$140076:$F$140086,2,0),"")</f>
        <v/>
      </c>
      <c r="ARA193" s="1" t="str">
        <f>+IFERROR(VLOOKUP(C193,'[2]20180327오더자료'!$E$140119:$F$140129,2,0),"")</f>
        <v/>
      </c>
      <c r="ARB193" s="1" t="str">
        <f>+IFERROR(VLOOKUP(C193,'[2]20180327오더자료'!$E$140141:$F$140151,2,0),"")</f>
        <v/>
      </c>
      <c r="ARC193" s="1" t="str">
        <f>+IFERROR(VLOOKUP(C193,'[2]20180327오더자료'!$E$140166:$F$140178,2,0),"")</f>
        <v/>
      </c>
      <c r="ARD193" s="1" t="str">
        <f>+IFERROR(VLOOKUP(C193,'[2]20180327오더자료'!$E$140208:$F$140221,2,0),"")</f>
        <v/>
      </c>
      <c r="ARE193" s="1" t="str">
        <f>+IFERROR(VLOOKUP(C193,'[2]20180327오더자료'!$E$140244:$F$140259,2,0),"")</f>
        <v/>
      </c>
      <c r="ARF193" s="1" t="str">
        <f>+IFERROR(VLOOKUP(C193,'[2]20180327오더자료'!$E$140260:$F$140269,2,0),"")</f>
        <v/>
      </c>
      <c r="ARG193" s="1" t="str">
        <f>+IFERROR(VLOOKUP(C193,'[2]20180327오더자료'!$E$140286:$F$140306,2,0),"")</f>
        <v/>
      </c>
      <c r="ARH193" s="1" t="str">
        <f>+IFERROR(VLOOKUP(C193,'[2]20180327오더자료'!$E$140387:$F$140398,2,0),"")</f>
        <v/>
      </c>
      <c r="ARI193" s="1" t="str">
        <f>+IFERROR(VLOOKUP(C193,'[2]20180327오더자료'!$E$140506:$F$140516,2,0),"")</f>
        <v/>
      </c>
      <c r="ARJ193" s="1" t="str">
        <f>+IFERROR(VLOOKUP(C193,'[2]20180327오더자료'!$E$140534:$F$140545,2,0),"")</f>
        <v/>
      </c>
      <c r="ARK193" s="1" t="str">
        <f>+IFERROR(VLOOKUP(C193,'[2]20180327오더자료'!$E$140564:$F$140575,2,0),"")</f>
        <v/>
      </c>
      <c r="ARL193" s="1" t="str">
        <f>+IFERROR(VLOOKUP(C193,'[2]20180327오더자료'!$E$140712:$F$140725,2,0),"")</f>
        <v/>
      </c>
      <c r="ARM193" s="1" t="str">
        <f>+IFERROR(VLOOKUP(C193,'[2]20180327오더자료'!$E$140865:$F$140874,2,0),"")</f>
        <v/>
      </c>
      <c r="ARN193" s="1" t="str">
        <f>+IFERROR(VLOOKUP(C193,'[2]20180327오더자료'!$E$140906:$F$140920,2,0),"")</f>
        <v/>
      </c>
      <c r="ARO193" s="1" t="str">
        <f>+IFERROR(VLOOKUP(C193,'[2]20180327오더자료'!$E$140921:$F$140932,2,0),"")</f>
        <v/>
      </c>
      <c r="ARP193" s="1" t="str">
        <f>+IFERROR(VLOOKUP(C193,'[2]20180327오더자료'!$E$141056:$F$141067,2,0),"")</f>
        <v/>
      </c>
      <c r="ARQ193" s="1" t="str">
        <f>+IFERROR(VLOOKUP(C193,'[2]20180327오더자료'!$E$141078:$F$141092,2,0),"")</f>
        <v/>
      </c>
      <c r="ARR193" s="1" t="str">
        <f>+IFERROR(VLOOKUP(C193,'[2]20180327오더자료'!$E$141431:$F$141443,2,0),"")</f>
        <v/>
      </c>
      <c r="ARS193" s="1" t="str">
        <f>+IFERROR(VLOOKUP(C193,'[2]20180327오더자료'!$E$142904:$F$142915,2,0),"")</f>
        <v/>
      </c>
      <c r="ART193" s="1" t="str">
        <f t="shared" si="116"/>
        <v/>
      </c>
      <c r="ARU193" s="1" t="str">
        <f>+IFERROR(VLOOKUP(C193,'[2]20180327오더자료'!$E$141446:$F$141454,2,0),"")</f>
        <v/>
      </c>
      <c r="ARV193" s="1" t="str">
        <f>+IFERROR(VLOOKUP(C193,'[2]20180327오더자료'!$E$141472:$F$141483,2,0),"")</f>
        <v/>
      </c>
      <c r="ARW193" s="1" t="str">
        <f>+IFERROR(VLOOKUP(C193,'[2]20180327오더자료'!$E$141504:$F$141518,2,0),"")</f>
        <v/>
      </c>
      <c r="ARX193" s="1" t="str">
        <f>+IFERROR(VLOOKUP(C193,'[2]20180327오더자료'!$E$141642:$F$141657,2,0),"")</f>
        <v/>
      </c>
      <c r="ARY193" s="1" t="str">
        <f>+IFERROR(VLOOKUP(C193,'[2]20180327오더자료'!$E$141691:$F$141702,2,0),"")</f>
        <v/>
      </c>
      <c r="ARZ193" s="1" t="str">
        <f>+IFERROR(VLOOKUP(C193,'[2]20180327오더자료'!$E$141723:$F$141733,2,0),"")</f>
        <v/>
      </c>
      <c r="ASA193" s="1" t="str">
        <f t="shared" si="117"/>
        <v/>
      </c>
      <c r="ASB193" s="1" t="str">
        <f>+IFERROR(VLOOKUP(C193,'[2]20180327오더자료'!$E$141736:$F$141748,2,0),"")</f>
        <v/>
      </c>
      <c r="ASC193" s="1" t="str">
        <f>+IFERROR(VLOOKUP(C193,'[2]20180327오더자료'!$E$141807:$F$141820,2,0),"")</f>
        <v/>
      </c>
      <c r="ASD193" s="1" t="str">
        <f>+IFERROR(VLOOKUP(C193,'[2]20180327오더자료'!$E$141837:$F$141847,2,0),"")</f>
        <v/>
      </c>
    </row>
    <row r="194" spans="1:1174" customFormat="1" x14ac:dyDescent="0.3">
      <c r="A194" s="1" t="s">
        <v>4</v>
      </c>
      <c r="B194" s="1" t="s">
        <v>4</v>
      </c>
      <c r="C194" s="1" t="s">
        <v>4</v>
      </c>
      <c r="D194" s="1" t="str">
        <f>+IFERROR(VLOOKUP(C194,'[1]20180327오더자료'!$D$58080:$E$58091,2,0),"")</f>
        <v/>
      </c>
      <c r="E194" s="1" t="e">
        <f>+VLOOKUP(C194,'[1]20180327오더자료'!$D$58208:$E$58221,2,0)</f>
        <v>#N/A</v>
      </c>
      <c r="F194" s="1" t="e">
        <f>+VLOOKUP(C194,'[1]20180327오더자료'!$D$58403:$E$58410,2,0)</f>
        <v>#N/A</v>
      </c>
      <c r="G194" s="1" t="e">
        <f>+VLOOKUP(C194,'[1]20180327오더자료'!$D$58419:$E$58431,2,0)</f>
        <v>#N/A</v>
      </c>
      <c r="H194" s="1" t="e">
        <f t="shared" si="102"/>
        <v>#N/A</v>
      </c>
      <c r="I194" s="23" t="e">
        <f>+VLOOKUP(C194,'[1]20180327오더자료'!$D$58524:$E$58537,2,0)</f>
        <v>#N/A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23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>
        <v>1</v>
      </c>
      <c r="LU194" s="1"/>
      <c r="LV194" s="1" t="str">
        <f>+IFERROR(VLOOKUP(C194,'[2]20180327오더자료'!$E$150410:$F$150420,2,0),"")</f>
        <v/>
      </c>
      <c r="LW194" s="1" t="str">
        <f>+IFERROR(VLOOKUP(C194,'[2]20180327오더자료'!$E$150552:$F$150563,2,0),"")</f>
        <v/>
      </c>
      <c r="LX194" s="1" t="str">
        <f>+IFERROR(VLOOKUP(C194,'[2]20180327오더자료'!$E$150593:$F$150604,2,0),"")</f>
        <v/>
      </c>
      <c r="LY194" s="1" t="str">
        <f>+IFERROR(VLOOKUP(C194,'[2]20180327오더자료'!$E$150739:$F$150749,2,0),"")</f>
        <v/>
      </c>
      <c r="LZ194" s="1" t="str">
        <f>+IFERROR(VLOOKUP(C194,'[2]20180327오더자료'!$E$150825:$F$150838,2,0),"")</f>
        <v/>
      </c>
      <c r="MA194" s="1" t="str">
        <f>+IFERROR(VLOOKUP(C194,'[2]20180327오더자료'!$E$150978:$F$150990,2,0),"")</f>
        <v/>
      </c>
      <c r="MB194" s="1" t="str">
        <f>+IFERROR(VLOOKUP(C194,'[2]20180327오더자료'!$E$151216:$F$151234,2,0),"")</f>
        <v/>
      </c>
      <c r="MC194" s="1"/>
      <c r="MD194" s="1" t="str">
        <f>+IFERROR(VLOOKUP(C194,'[2]20180327오더자료'!$E$151254:$F$151264,2,0),"")</f>
        <v/>
      </c>
      <c r="ME194" s="1"/>
      <c r="MF194" s="1"/>
      <c r="MG194" s="1" t="str">
        <f>+IFERROR(VLOOKUP(C194,'[2]20180327오더자료'!$E$151279:$F$151290,2,0),"")</f>
        <v/>
      </c>
      <c r="MH194" s="1" t="str">
        <f>+IFERROR(VLOOKUP(C194,'[2]20180327오더자료'!$E$151310:$F$151321,2,0),"")</f>
        <v/>
      </c>
      <c r="MI194" s="1" t="str">
        <f>+IFERROR(VLOOKUP(C194,'[2]20180327오더자료'!$E$151344:$F$151356,2,0),"")</f>
        <v/>
      </c>
      <c r="MJ194" s="1" t="str">
        <f>+IFERROR(VLOOKUP(C194,'[2]20180327오더자료'!$E$151425:$F$151434,2,0),"")</f>
        <v/>
      </c>
      <c r="MK194" s="1" t="str">
        <f>+IFERROR(VLOOKUP(C194,'[2]20180327오더자료'!$E$151515:$F$151526,2,0),"")</f>
        <v/>
      </c>
      <c r="ML194" s="1" t="str">
        <f>+IFERROR(VLOOKUP(C194,'[2]20180327오더자료'!$E$151539:$F$151547,2,0),"")</f>
        <v/>
      </c>
      <c r="MM194" s="1" t="str">
        <f>+IFERROR(VLOOKUP(C194,'[2]20180327오더자료'!$E$151573:$F$151583,2,0),"")</f>
        <v/>
      </c>
      <c r="MN194" s="1" t="str">
        <f>+IFERROR(VLOOKUP(C194,'[2]20180327오더자료'!$E$151827:$F$151838,2,0),"")</f>
        <v/>
      </c>
      <c r="MO194" s="1" t="str">
        <f>+IFERROR(VLOOKUP(C194,'[2]20180327오더자료'!$E$151871:$F$151889,2,0),"")</f>
        <v/>
      </c>
      <c r="MP194" s="1" t="str">
        <f>+IFERROR(VLOOKUP(C194,'[2]20180327오더자료'!$E$151906:$F$151918,2,0),"")</f>
        <v/>
      </c>
      <c r="MQ194" s="1" t="str">
        <f>+IFERROR(VLOOKUP(C194,'[2]20180327오더자료'!$E$152072:$F$152084,2,0),"")</f>
        <v/>
      </c>
      <c r="MR194" s="1" t="str">
        <f>+IFERROR(VLOOKUP(C194,'[2]20180327오더자료'!$E$152097:$F$152105,2,0),"")</f>
        <v/>
      </c>
      <c r="MS194" s="1" t="str">
        <f>+IFERROR(VLOOKUP(C194,'[2]20180327오더자료'!$E$152106:$F$152120,2,0),"")</f>
        <v/>
      </c>
      <c r="MT194" s="1"/>
      <c r="MU194" s="1" t="str">
        <f>+IFERROR(VLOOKUP(C194,'[2]20180327오더자료'!$E$152151:$F$152159,2,0),"")</f>
        <v/>
      </c>
      <c r="MV194" s="1" t="str">
        <f>+IFERROR(VLOOKUP(C194,'[2]20180327오더자료'!$E$152216:$F$152227,2,0),"")</f>
        <v/>
      </c>
      <c r="MW194" s="1" t="str">
        <f>+IFERROR(VLOOKUP(C188,'[2]20180327오더자료'!$E$152249:$F$152275,2,0),"")</f>
        <v/>
      </c>
      <c r="MX194" s="1" t="str">
        <f>+IFERROR(VLOOKUP(C194,'[2]20180327오더자료'!$E$152276:$F$152288,2,0),"")</f>
        <v/>
      </c>
      <c r="MY194" s="1"/>
      <c r="MZ194" s="1" t="str">
        <f>+IFERROR(VLOOKUP(C194,'[2]20180327오더자료'!$E$152310:$F$152332,2,0),"")</f>
        <v/>
      </c>
      <c r="NA194" s="1"/>
      <c r="NB194" s="1" t="str">
        <f>+IFERROR(VLOOKUP(C194,'[2]20180327오더자료'!$E$152426:$F$152437,2,0),"")</f>
        <v/>
      </c>
      <c r="NC194" s="1" t="str">
        <f>+IFERROR(VLOOKUP(C194,'[2]20180327오더자료'!$E$152533:$F$152543,2,0),"")</f>
        <v/>
      </c>
      <c r="ND194" s="1" t="str">
        <f>+IFERROR(VLOOKUP(C194,'[2]20180327오더자료'!$E$152558:$F$152573,2,0),"")</f>
        <v/>
      </c>
      <c r="NE194" s="1" t="str">
        <f>+IFERROR(VLOOKUP(C194,'[2]20180327오더자료'!$E$152574:$F$152608,2,0),"")</f>
        <v/>
      </c>
      <c r="NF194" s="1" t="str">
        <f>+IFERROR(VLOOKUP(C194,'[2]20180327오더자료'!$E$152695:$F$152707,2,0),"")</f>
        <v/>
      </c>
      <c r="NG194" s="1" t="str">
        <f>+IFERROR(VLOOKUP(C194,'[2]20180327오더자료'!$E$152757:$F$152774,2,0),"")</f>
        <v/>
      </c>
      <c r="NH194" s="1" t="str">
        <f>+IFERROR(VLOOKUP(C194,'[2]20180327오더자료'!$E$152799:$F$152811,2,0),"")</f>
        <v/>
      </c>
      <c r="NI194" s="1" t="str">
        <f>+IFERROR(VLOOKUP(C194,'[2]20180327오더자료'!$E$152894:$F$152904,2,0),"")</f>
        <v/>
      </c>
      <c r="NJ194" s="1" t="str">
        <f>+IFERROR(VLOOKUP(C194,'[2]20180327오더자료'!$E$152986:$F$152997,2,0),"")</f>
        <v/>
      </c>
      <c r="NK194" s="1" t="str">
        <f>+IFERROR(VLOOKUP(C194,'[2]20180327오더자료'!$E$153075:$F$153095,2,0),"")</f>
        <v/>
      </c>
      <c r="NL194" s="1" t="str">
        <f>+IFERROR(VLOOKUP(C194,'[2]20180327오더자료'!$E$153109:$F$153120,2,0),"")</f>
        <v/>
      </c>
      <c r="NM194" s="1" t="str">
        <f>+IFERROR(VLOOKUP(C194,'[2]20180327오더자료'!$E$153184:$F$153194,2,0),"")</f>
        <v/>
      </c>
      <c r="NN194" s="1"/>
      <c r="NO194" s="1" t="str">
        <f>+IFERROR(VLOOKUP(C194,'[2]20180327오더자료'!$E$153300:$F$153309,2,0),"")</f>
        <v/>
      </c>
      <c r="NP194" s="1" t="str">
        <f>+IFERROR(VLOOKUP(C194,'[2]20180327오더자료'!$E$153353:$F$153363,2,0),"")</f>
        <v/>
      </c>
      <c r="NQ194" s="1" t="str">
        <f>+IFERROR(VLOOKUP(C194,'[2]20180327오더자료'!$E$153421:$F$153434,2,0),"")</f>
        <v/>
      </c>
      <c r="NR194" s="1" t="str">
        <f>+IFERROR(VLOOKUP(C194,'[2]20180327오더자료'!$E$153436:$F$153452,2,0),"")</f>
        <v/>
      </c>
      <c r="NS194" s="1"/>
      <c r="NT194" s="1" t="str">
        <f>+IFERROR(VLOOKUP(C194,'[2]20180327오더자료'!$E$153463:$F$153472,2,0),"")</f>
        <v/>
      </c>
      <c r="NU194" s="1" t="str">
        <f>+IFERROR(VLOOKUP(C194,'[2]20180327오더자료'!$E$153564:$F$153578,2,0),"")</f>
        <v/>
      </c>
      <c r="NV194" s="1" t="str">
        <f>+IFERROR(VLOOKUP(C194,'[2]20180327오더자료'!$E$153621:$F$153632,2,0),"")</f>
        <v/>
      </c>
      <c r="NW194" s="1"/>
      <c r="NX194" s="1"/>
      <c r="NY194" s="1"/>
      <c r="NZ194" s="1" t="str">
        <f>+IFERROR(VLOOKUP(C194,'[2]20180327오더자료'!$E$153678:$F$153689,2,0),"")</f>
        <v/>
      </c>
      <c r="OA194" s="1" t="str">
        <f>+IFERROR(VLOOKUP(C194,'[2]20180327오더자료'!$E$153706:$F$153717,2,0),"")</f>
        <v/>
      </c>
      <c r="OB194" s="1" t="str">
        <f>+IFERROR(VLOOKUP(C194,'[2]20180327오더자료'!$E$153765:$F$153777,2,0),"")</f>
        <v/>
      </c>
      <c r="OC194" s="1" t="str">
        <f>+IFERROR(VLOOKUP(C194,'[2]20180327오더자료'!$E$153857:$F$153870,2,0),"")</f>
        <v/>
      </c>
      <c r="OD194" s="1" t="str">
        <f>+IFERROR(VLOOKUP(C194,'[2]20180327오더자료'!$E$153951:$F$153961,2,0),"")</f>
        <v/>
      </c>
      <c r="OE194" s="1" t="str">
        <f>+IFERROR(VLOOKUP(C194,'[2]20180327오더자료'!$E$154040:$F$154051,2,0),"")</f>
        <v/>
      </c>
      <c r="OF194" s="1" t="str">
        <f>+IFERROR(VLOOKUP(C194,'[2]20180327오더자료'!$E$154371:$F$154381,2,0),"")</f>
        <v/>
      </c>
      <c r="OG194" s="1" t="str">
        <f>+IFERROR(VLOOKUP(C194,'[2]20180327오더자료'!$E$154067:$F$154086,2,0),"")</f>
        <v/>
      </c>
      <c r="OH194" s="1" t="str">
        <f>+IFERROR(VLOOKUP(C194,'[2]20180327오더자료'!$E$154087:$F$154098,2,0),"")</f>
        <v/>
      </c>
      <c r="OI194" s="1" t="str">
        <f>+IFERROR(VLOOKUP(C194,'[2]20180327오더자료'!$E$154183:$F$154195,2,0),"")</f>
        <v/>
      </c>
      <c r="OJ194" s="1" t="str">
        <f>+IFERROR(VLOOKUP(C194,'[2]20180327오더자료'!$E$154317:$F$154327,2,0),"")</f>
        <v/>
      </c>
      <c r="OK194" s="1" t="str">
        <f>+IFERROR(VLOOKUP(C194,'[2]20180327오더자료'!$E$154346:$F$154354,2,0),"")</f>
        <v/>
      </c>
      <c r="OL194" s="1" t="str">
        <f>+IFERROR(VLOOKUP(C194,'[2]20180327오더자료'!$E$154371:$F$154381,2,0),"")</f>
        <v/>
      </c>
      <c r="OM194" s="1" t="str">
        <f>+IFERROR(VLOOKUP(C194,'[2]20180327오더자료'!$E$154481:$F$154492,2,0),"")</f>
        <v/>
      </c>
      <c r="ON194" s="1" t="str">
        <f>+IFERROR(VLOOKUP(C194,'[2]20180327오더자료'!$E$154574:$F$154588,2,0),"")</f>
        <v/>
      </c>
      <c r="OO194" s="1" t="str">
        <f>+IFERROR(VLOOKUP(C194,'[2]20180327오더자료'!$E$154654:$F$154674,2,0),"")</f>
        <v/>
      </c>
      <c r="OP194" s="1" t="str">
        <f>+IFERROR(VLOOKUP(C194,'[2]20180327오더자료'!$E$154992:$F$154999,2,0),"")</f>
        <v/>
      </c>
      <c r="OQ194" s="1" t="str">
        <f>+IFERROR(VLOOKUP(C194,'[2]20180327오더자료'!$E$155020:$F$155043,2,0),"")</f>
        <v/>
      </c>
      <c r="OR194" s="1" t="str">
        <f>+IFERROR(VLOOKUP(C194,'[2]20180327오더자료'!$E$155052:$F$155061,2,0),"")</f>
        <v/>
      </c>
      <c r="OS194" s="1"/>
      <c r="OT194" s="1" t="str">
        <f>+IFERROR(VLOOKUP(C194,'[2]20180327오더자료'!$E$155084:$F$155096,2,0),"")</f>
        <v/>
      </c>
      <c r="OU194" s="1" t="str">
        <f>+IFERROR(VLOOKUP(C194,'[2]20180327오더자료'!$E$155115:$F$155134,2,0),"")</f>
        <v/>
      </c>
      <c r="OV194" s="1" t="str">
        <f>+IFERROR(VLOOKUP(C194,'[2]20180327오더자료'!$E$155135:$F$155148,2,0),"")</f>
        <v/>
      </c>
      <c r="OW194" s="1" t="str">
        <f>+IFERROR(VLOOKUP(C194,'[2]20180327오더자료'!$E$155168:$F$155183,2,0),"")</f>
        <v/>
      </c>
      <c r="OX194" s="1" t="str">
        <f>+IFERROR(VLOOKUP(C194,'[2]20180327오더자료'!$E$155239:$F$155249,2,0),"")</f>
        <v/>
      </c>
      <c r="OY194" s="1" t="str">
        <f>+IFERROR(VLOOKUP(C194,'[2]20180327오더자료'!$E$155264:$F$155275,2,0),"")</f>
        <v/>
      </c>
      <c r="OZ194" s="1" t="str">
        <f>+IFERROR(VLOOKUP(C194,'[2]20180327오더자료'!$E$155297:$F$155311,2,0),"")</f>
        <v/>
      </c>
      <c r="PA194" s="1"/>
      <c r="PB194" s="1" t="str">
        <f>+IFERROR(VLOOKUP(C194,'[2]20180327오더자료'!$E$155331:$F$155343,2,0),"")</f>
        <v/>
      </c>
      <c r="PC194" s="1" t="str">
        <f>+IFERROR(VLOOKUP(C194,'[2]20180327오더자료'!$E$155419:$F$155429,2,0),"")</f>
        <v/>
      </c>
      <c r="PD194" s="1" t="str">
        <f>+IFERROR(VLOOKUP(C194,'[2]20180327오더자료'!$E$155430:$F$155440,2,0),"")</f>
        <v/>
      </c>
      <c r="PE194" s="1" t="str">
        <f>+IFERROR(VLOOKUP(C194,'[2]20180327오더자료'!$E$155503:$F$155510,2,0),"")</f>
        <v/>
      </c>
      <c r="PF194" s="1" t="str">
        <f>+IFERROR(VLOOKUP(C194,'[2]20180327오더자료'!$E$155511:$F$155525,2,0),"")</f>
        <v/>
      </c>
      <c r="PG194" s="1" t="str">
        <f>+IFERROR(VLOOKUP(C194,'[2]20180327오더자료'!$E$155549:$F$155567,2,0),"")</f>
        <v/>
      </c>
      <c r="PH194" s="1" t="str">
        <f>+IFERROR(VLOOKUP(C194,'[2]20180327오더자료'!$E$155600:$G$155621,2,0),"")</f>
        <v/>
      </c>
      <c r="PI194" s="1" t="str">
        <f>+IFERROR(VLOOKUP(C194,'[2]20180327오더자료'!$E$155632:$F$155645,2,0),"")</f>
        <v/>
      </c>
      <c r="PJ194" s="1" t="str">
        <f>+IFERROR(VLOOKUP(C194,'[2]20180327오더자료'!$E$155669:$F$155680,2,0),"")</f>
        <v/>
      </c>
      <c r="PK194" s="1" t="str">
        <f>+IFERROR(VLOOKUP(C194,'[2]20180327오더자료'!$E$155995:$F$156005,2,0),"")</f>
        <v/>
      </c>
      <c r="PL194" s="1"/>
      <c r="PM194" s="1" t="str">
        <f>+IFERROR(VLOOKUP(C194,'[2]20180327오더자료'!$E$156160:$F$156171,2,0),"")</f>
        <v/>
      </c>
      <c r="PN194" s="1" t="str">
        <f>+IFERROR(VLOOKUP(C194,'[2]20180327오더자료'!$E$156447:$F$156454,2,0),"")</f>
        <v/>
      </c>
      <c r="PO194" s="1" t="str">
        <f>+IFERROR(VLOOKUP(C194,'[2]20180327오더자료'!$E$156225:$F$156235,2,0),"")</f>
        <v/>
      </c>
      <c r="PP194" s="1" t="str">
        <f>+IFERROR(VLOOKUP(C194,'[2]20180327오더자료'!$E$156516:$F$156530,2,0),"")</f>
        <v/>
      </c>
      <c r="PQ194" s="1" t="str">
        <f>+IFERROR(VLOOKUP(C194,'[2]20180327오더자료'!$E$156748:$F$156755,2,0),"")</f>
        <v/>
      </c>
      <c r="PR194" s="1"/>
      <c r="PS194" s="1" t="str">
        <f>+IFERROR(VLOOKUP(C194,'[2]20180327오더자료'!$E$156771:$F$156791,2,0),"")</f>
        <v/>
      </c>
      <c r="PT194" s="1" t="str">
        <f>+IFERROR(VLOOKUP(C194,'[2]20180327오더자료'!$E$156828:$F$156837,2,0),"")</f>
        <v/>
      </c>
      <c r="PU194" s="1" t="str">
        <f>+IFERROR(VLOOKUP(C194,'[2]20180327오더자료'!$E$156837:$F$156846,2,0),"")</f>
        <v/>
      </c>
      <c r="PV194" s="1"/>
      <c r="PW194" s="1"/>
      <c r="PX194" s="1" t="str">
        <f>+IFERROR(VLOOKUP(C194,'[2]20180327오더자료'!$E$156900:$F$156908,2,0),"")</f>
        <v/>
      </c>
      <c r="PY194" s="1" t="str">
        <f>+IFERROR(VLOOKUP(C194,'[2]20180327오더자료'!$E$156917:$F$156927,2,0),"")</f>
        <v/>
      </c>
      <c r="PZ194" s="1" t="str">
        <f>+IFERROR(VLOOKUP(C194,'[2]20180327오더자료'!$E$156985:$F$156997,2,0),"")</f>
        <v/>
      </c>
      <c r="QA194" s="1" t="str">
        <f>+IFERROR(VLOOKUP(C194,'[2]20180327오더자료'!$E$157031:$F$157046,2,0),"")</f>
        <v/>
      </c>
      <c r="QB194" s="1" t="str">
        <f>+IFERROR(VLOOKUP(C194,'[2]20180327오더자료'!$E$157091:$F$157103,2,0),"")</f>
        <v/>
      </c>
      <c r="QC194" s="1" t="str">
        <f>+IFERROR(VLOOKUP(C194,'[2]20180327오더자료'!$E$157156:$F$157167,2,0),"")</f>
        <v/>
      </c>
      <c r="QD194" s="1" t="str">
        <f>+IFERROR(VLOOKUP(C194,'[2]20180327오더자료'!$E$157283:$F$157294,2,0),"")</f>
        <v/>
      </c>
      <c r="QE194" s="1" t="str">
        <f>+IFERROR(VLOOKUP(C194,'[2]20180327오더자료'!$E$157312:$F$157325,2,0),"")</f>
        <v/>
      </c>
      <c r="QF194" s="1" t="str">
        <f>+IFERROR(VLOOKUP(C194,'[2]20180327오더자료'!$E$157614:$F$157625,2,0),"")</f>
        <v/>
      </c>
      <c r="QG194" s="1"/>
      <c r="QH194" s="1" t="str">
        <f>+IFERROR(VLOOKUP(C194,'[2]20180327오더자료'!$E$157677:$F$157688,2,0),"")</f>
        <v/>
      </c>
      <c r="QI194" s="1" t="str">
        <f>+IFERROR(VLOOKUP(C194,'[2]20180327오더자료'!$E$157703:$F$157710,2,0),"")</f>
        <v/>
      </c>
      <c r="QJ194" s="1" t="str">
        <f>+IFERROR(VLOOKUP(C194,'[2]20180327오더자료'!$E$157731:$F$157744,2,0),"")</f>
        <v/>
      </c>
      <c r="QK194" s="1" t="str">
        <f>+IFERROR(VLOOKUP(C194,'[2]20180327오더자료'!$E$157812:$F$157824,2,0),"")</f>
        <v/>
      </c>
      <c r="QL194" s="1" t="str">
        <f>+IFERROR(VLOOKUP(C194,'[2]20180327오더자료'!$E$157841:$F$157858,2,0),"")</f>
        <v/>
      </c>
      <c r="QM194" s="1"/>
      <c r="QN194" s="1"/>
      <c r="QO194" s="1" t="str">
        <f>+IFERROR(VLOOKUP(C194,'[2]20180327오더자료'!$E$157861:$F$157871,2,0),"")</f>
        <v/>
      </c>
      <c r="QP194" s="1"/>
      <c r="QQ194" s="1" t="str">
        <f>+IFERROR(VLOOKUP(C194,'[2]20180327오더자료'!$E$157885:$F$157903,2,0),"")</f>
        <v/>
      </c>
      <c r="QR194" s="1"/>
      <c r="QS194" s="1" t="str">
        <f>+IFERROR(VLOOKUP(C194,'[2]20180327오더자료'!$E$157942:$F$157953,2,0),"")</f>
        <v/>
      </c>
      <c r="QT194" s="1" t="str">
        <f>+IFERROR(VLOOKUP(C194,'[2]20180327오더자료'!$E$158068:$F$158080,2,0),"")</f>
        <v/>
      </c>
      <c r="QU194" s="1" t="str">
        <f>+IFERROR(VLOOKUP(C194,'[2]20180327오더자료'!$E$158208:$F$158220,2,0),"")</f>
        <v/>
      </c>
      <c r="QV194" s="1" t="str">
        <f>+IFERROR(VLOOKUP(C194,'[2]20180327오더자료'!$E$158265:$F$158277,2,0),"")</f>
        <v/>
      </c>
      <c r="QW194" s="1" t="str">
        <f>+IFERROR(VLOOKUP(C194,'[2]20180327오더자료'!$E$158297:$F$158306,2,0),"")</f>
        <v/>
      </c>
      <c r="QX194" s="1" t="str">
        <f>+IFERROR(VLOOKUP(C194,'[2]20180327오더자료'!$E$158362:$F$158372,2,0),"")</f>
        <v/>
      </c>
      <c r="QY194" s="1" t="str">
        <f>+IFERROR(VLOOKUP(C194,'[2]20180327오더자료'!$E$158418:$F$158426,2,0),"")</f>
        <v/>
      </c>
      <c r="QZ194" s="1" t="str">
        <f>+IFERROR(VLOOKUP(C194,'[2]20180327오더자료'!$E$158463:$F$158475,2,0),"")</f>
        <v/>
      </c>
      <c r="RA194" s="1" t="str">
        <f>+IFERROR(VLOOKUP(C194,'[2]20180327오더자료'!$E$158490:$F$158500,2,0),"")</f>
        <v/>
      </c>
      <c r="RB194" s="1" t="str">
        <f>+IFERROR(VLOOKUP(C194,'[2]20180327오더자료'!$E$158526:$F$158537,2,0),"")</f>
        <v/>
      </c>
      <c r="RC194" s="1"/>
      <c r="RD194" s="1"/>
      <c r="RE194" s="1" t="str">
        <f>+IFERROR(VLOOKUP(C194,'[2]20180327오더자료'!$E$158564:$F$158576,2,0),"")</f>
        <v/>
      </c>
      <c r="RF194" s="1" t="str">
        <f>+IFERROR(VLOOKUP(C194,'[2]20180327오더자료'!$E$158624:$F$158631,2,0),"")</f>
        <v/>
      </c>
      <c r="RG194" s="1" t="str">
        <f>+IFERROR(VLOOKUP(C194,'[2]20180327오더자료'!$E$158640:$F$158650,2,0),"")</f>
        <v/>
      </c>
      <c r="RH194" s="1" t="str">
        <f>+IFERROR(VLOOKUP(C194,'[2]20180327오더자료'!$E$158703:$F$158715,2,0),"")</f>
        <v/>
      </c>
      <c r="RI194" s="1"/>
      <c r="RJ194" s="1"/>
      <c r="RK194" s="1" t="str">
        <f>+IFERROR(VLOOKUP(C194,'[2]20180327오더자료'!$E$158759:$F$158767,2,0),"")</f>
        <v/>
      </c>
      <c r="RL194" s="1" t="str">
        <f>+IFERROR(VLOOKUP(C194,'[2]20180327오더자료'!$E$158786:$F$158794,2,0),"")</f>
        <v/>
      </c>
      <c r="RM194" s="1" t="str">
        <f>+IFERROR(VLOOKUP(C194,'[2]20180327오더자료'!$E$158810:$F$158820,2,0),"")</f>
        <v/>
      </c>
      <c r="RN194" s="1" t="str">
        <f>+IFERROR(VLOOKUP(C194,'[2]20180327오더자료'!$E$158899:$F$158912,2,0),"")</f>
        <v/>
      </c>
      <c r="RO194" s="1" t="str">
        <f>+IFERROR(VLOOKUP(C194,'[2]20180327오더자료'!$E$158935:$F$158951,2,0),"")</f>
        <v/>
      </c>
      <c r="RP194" s="1"/>
      <c r="RQ194" s="1" t="str">
        <f>+IFERROR(VLOOKUP(C194,'[2]20180327오더자료'!$E$158954:$F$158963,2,0),"")</f>
        <v/>
      </c>
      <c r="RR194" s="1" t="str">
        <f>+IFERROR(VLOOKUP(C194,'[2]20180327오더자료'!$E$158974:$F$158986,2,0),"")</f>
        <v/>
      </c>
      <c r="RS194" s="1" t="str">
        <f>+IFERROR(VLOOKUP(C194,'[2]20180327오더자료'!$E$158998:$F$159011,2,0),"")</f>
        <v/>
      </c>
      <c r="RT194" s="1"/>
      <c r="RU194" s="1"/>
      <c r="RV194" s="1" t="str">
        <f>+IFERROR(VLOOKUP(C194,'[2]20180327오더자료'!$E$159265:$F$159277,2,0),"")</f>
        <v/>
      </c>
      <c r="RW194" s="1"/>
      <c r="RX194" s="1" t="str">
        <f>+IFERROR(VLOOKUP(C194,'[2]20180327오더자료'!$E$159369:$F$159377,2,0),"")</f>
        <v/>
      </c>
      <c r="RY194" s="1" t="str">
        <f>+IFERROR(VLOOKUP(C194,'[2]20180327오더자료'!$E$159449:$F$159462,2,0),"")</f>
        <v/>
      </c>
      <c r="RZ194" s="1" t="str">
        <f>+IFERROR(VLOOKUP(C194,'[2]20180327오더자료'!$E$159539:$F$159547,2,0),"")</f>
        <v/>
      </c>
      <c r="SA194" s="1" t="str">
        <f>+IFERROR(VLOOKUP(C194,'[2]20180327오더자료'!$E$159758:$F$159768,2,0),"")</f>
        <v/>
      </c>
      <c r="SB194" s="1" t="str">
        <f>+IFERROR(VLOOKUP(C194,'[2]20180327오더자료'!$E$159851:$F$159861,2,0),"")</f>
        <v/>
      </c>
      <c r="SD194" s="1" t="str">
        <f>+IFERROR(VLOOKUP(C194,'[2]20180327오더자료'!$E$159873:$F$159891,2,0),"")</f>
        <v/>
      </c>
      <c r="SE194" s="1" t="str">
        <f>+IFERROR(VLOOKUP(C194,'[2]20180327오더자료'!$E$159892:$F$159902,2,0),"")</f>
        <v/>
      </c>
      <c r="SF194" s="1" t="str">
        <f>+IFERROR(VLOOKUP(C194,'[2]20180327오더자료'!$E$159935:$F$159947,2,0),"")</f>
        <v/>
      </c>
      <c r="SG194" s="1" t="str">
        <f>+IFERROR(VLOOKUP(C194,'[2]20180327오더자료'!$E$159966:$F$159983,2,0),"")</f>
        <v/>
      </c>
      <c r="SH194" s="1" t="str">
        <f>+IFERROR(VLOOKUP(C194,'[2]20180327오더자료'!$E$159984:$F$159993,2,0),"")</f>
        <v/>
      </c>
      <c r="SI194" s="1" t="str">
        <f>+IFERROR(VLOOKUP(C194,'[2]20180327오더자료'!$E$160008:$F$160019,2,0),"")</f>
        <v/>
      </c>
      <c r="SJ194" s="1" t="str">
        <f>+IFERROR(VLOOKUP(C194,'[2]20180327오더자료'!$E$160037:$F$160048,2,0),"")</f>
        <v/>
      </c>
      <c r="SK194" s="1" t="str">
        <f>+IFERROR(VLOOKUP(C194,'[2]20180327오더자료'!$E$160099:$F$160110,2,0),"")</f>
        <v/>
      </c>
      <c r="SL194" s="1" t="str">
        <f>+IFERROR(VLOOKUP(C194,'[2]20180327오더자료'!$E$160300:$F$160312,2,0),"")</f>
        <v/>
      </c>
      <c r="SM194" s="1" t="str">
        <f>+IFERROR(VLOOKUP(C194,'[2]20180327오더자료'!$E$160411:$F$160421,2,0),"")</f>
        <v/>
      </c>
      <c r="SN194" s="1"/>
      <c r="SO194" s="1" t="str">
        <f>+IFERROR(VLOOKUP(C194,'[2]20180327오더자료'!$E$160504:$F$160512,2,0),"")</f>
        <v/>
      </c>
      <c r="SP194" s="1" t="str">
        <f>+IFERROR(VLOOKUP(C194,'[2]20180327오더자료'!$E$160513:$F$160526,2,0),"")</f>
        <v/>
      </c>
      <c r="SQ194" s="1"/>
      <c r="SR194" s="1" t="str">
        <f>+IFERROR(VLOOKUP(C194,'[2]20180327오더자료'!$E$160587:$F$160602,2,0),"")</f>
        <v/>
      </c>
      <c r="SS194" s="1" t="str">
        <f>+IFERROR(VLOOKUP(C194,'[2]20180327오더자료'!$E$160603:$F$160610,2,0),"")</f>
        <v/>
      </c>
      <c r="ST194" s="1" t="str">
        <f>+IFERROR(VLOOKUP(C194,'[2]20180327오더자료'!$E$160619:$F$160628,2,0),"")</f>
        <v/>
      </c>
      <c r="SU194" s="1" t="str">
        <f>+IFERROR(VLOOKUP(C194,'[2]20180327오더자료'!$E$160638:$F$160650,2,0),"")</f>
        <v/>
      </c>
      <c r="SV194" s="1"/>
      <c r="SW194" s="1" t="str">
        <f>+IFERROR(VLOOKUP(C194,'[2]20180327오더자료'!$E$160732:$F$160739,2,0),"")</f>
        <v/>
      </c>
      <c r="SX194" s="1" t="str">
        <f>+IFERROR(VLOOKUP(C194,'[2]20180327오더자료'!$E$160752:$F$160764,2,0),"")</f>
        <v/>
      </c>
      <c r="SY194" s="1" t="str">
        <f>+IFERROR(VLOOKUP(C194,'[2]20180327오더자료'!$E$160820:$F$160830,2,0),"")</f>
        <v/>
      </c>
      <c r="SZ194" s="1"/>
      <c r="TA194" s="1" t="str">
        <f>+IFERROR(VLOOKUP(C194,'[2]20180327오더자료'!$E$160904:$F$160916,2,0),"")</f>
        <v/>
      </c>
      <c r="TB194" s="1" t="str">
        <f>+IFERROR(VLOOKUP(C194,'[2]20180327오더자료'!$E$160930:$F$160942,2,0),"")</f>
        <v/>
      </c>
      <c r="TC194" s="1" t="str">
        <f>+IFERROR(VLOOKUP(C194,'[2]20180327오더자료'!$E$161035:$F$161048,2,0),"")</f>
        <v/>
      </c>
      <c r="TD194" s="1"/>
      <c r="TE194" s="1" t="str">
        <f>+IFERROR(VLOOKUP(C194,'[2]20180327오더자료'!$E$161072:$F$161084,2,0),"")</f>
        <v/>
      </c>
      <c r="TF194" s="1" t="str">
        <f>+IFERROR(VLOOKUP(C194,'[2]20180327오더자료'!$E$161205:$F$161216,2,0),"")</f>
        <v/>
      </c>
      <c r="TG194" s="1" t="str">
        <f>+IFERROR(VLOOKUP(C194,'[2]20180327오더자료'!$E$161311:$F$161323,2,0),"")</f>
        <v/>
      </c>
      <c r="TH194" s="1" t="str">
        <f>+IFERROR(VLOOKUP(C194,'[2]20180327오더자료'!$E$161337:$F$161350,2,0),"")</f>
        <v/>
      </c>
      <c r="TI194" s="1" t="str">
        <f>+IFERROR(VLOOKUP(C194,'[2]20180327오더자료'!$E$161414:$F$161422,2,0),"")</f>
        <v/>
      </c>
      <c r="TJ194" s="1"/>
      <c r="TK194" s="1" t="str">
        <f>+IFERROR(VLOOKUP(C194,'[2]20180327오더자료'!$E$161451:$F$161463,2,0),"")</f>
        <v/>
      </c>
      <c r="TL194" s="1" t="str">
        <f>+IFERROR(VLOOKUP(C194,'[2]20180327오더자료'!$E$161563:$F$161574,2,0),"")</f>
        <v/>
      </c>
      <c r="TM194" s="1" t="str">
        <f>+IFERROR(VLOOKUP(C194,'[2]20180327오더자료'!$E$161588:$F$161601,2,0),"")</f>
        <v/>
      </c>
      <c r="TN194" s="1" t="str">
        <f>+IFERROR(VLOOKUP(C194,'[2]20180327오더자료'!$E$161602:$F$161615,2,0),"")</f>
        <v/>
      </c>
      <c r="TO194" s="1" t="str">
        <f>+IFERROR(VLOOKUP(C194,'[2]20180327오더자료'!$E$161703:$F$161722,2,0),"")</f>
        <v/>
      </c>
      <c r="TP194" s="1" t="str">
        <f>+IFERROR(VLOOKUP(C194,'[2]20180327오더자료'!$E$161762:$F$161775,2,0),"")</f>
        <v/>
      </c>
      <c r="TQ194" s="1" t="str">
        <f>+IFERROR(VLOOKUP(C194,'[2]20180327오더자료'!$E$161855:$F$161867,2,0),"")</f>
        <v/>
      </c>
      <c r="TR194" s="1" t="str">
        <f>+IFERROR(VLOOKUP(C194,'[2]20180327오더자료'!$E$161958:$F$161973,2,0),"")</f>
        <v/>
      </c>
      <c r="TS194" s="1" t="str">
        <f>+IFERROR(VLOOKUP(C194,'[2]20180327오더자료'!$E$161984:$F$161998,2,0),"")</f>
        <v/>
      </c>
      <c r="TT194" s="1"/>
      <c r="TU194" s="1" t="str">
        <f>+IFERROR(VLOOKUP(C194,'[2]20180327오더자료'!$E$162024:$F$162038,2,0),"")</f>
        <v/>
      </c>
      <c r="TV194" s="1"/>
      <c r="TW194" s="1" t="str">
        <f>+IFERROR(VLOOKUP(C194,'[2]20180327오더자료'!$E$162058:$F$162071,2,0),"")</f>
        <v/>
      </c>
      <c r="TX194" s="1" t="str">
        <f>+IFERROR(VLOOKUP(C194,'[2]20180327오더자료'!$E$162147:$F$162159,2,0),"")</f>
        <v/>
      </c>
      <c r="TY194" s="1" t="str">
        <f>+IFERROR(VLOOKUP(C194,'[2]20180327오더자료'!$E$162182:$F$162195,2,0),"")</f>
        <v/>
      </c>
      <c r="TZ194" s="1" t="str">
        <f>+IFERROR(VLOOKUP(C194,'[2]20180327오더자료'!$E$162275:$F$162285,2,0),"")</f>
        <v/>
      </c>
      <c r="UA194" s="1" t="str">
        <f>+IFERROR(VLOOKUP(C194,'[2]20180327오더자료'!$E$162467:$F$162481,2,0),"")</f>
        <v/>
      </c>
      <c r="UB194" s="1" t="str">
        <f>+IFERROR(VLOOKUP(C194,'[2]20180327오더자료'!$E$162482:$F$162495,2,0),"")</f>
        <v/>
      </c>
      <c r="UC194" s="1"/>
      <c r="UD194" s="1" t="str">
        <f>+IFERROR(VLOOKUP(C194,'[2]20180327오더자료'!$E$162515:$F$162524,2,0),"")</f>
        <v/>
      </c>
      <c r="UE194" s="1"/>
      <c r="UF194" s="1" t="str">
        <f>+IFERROR(VLOOKUP(C194,'[2]20180327오더자료'!$E$162558:$F$162572,2,0),"")</f>
        <v/>
      </c>
      <c r="UG194" s="1"/>
      <c r="UH194" s="1"/>
      <c r="UI194" s="1" t="str">
        <f>+IFERROR(VLOOKUP(C194,'[2]20180327오더자료'!$E$162617:$F$162635,2,0),"")</f>
        <v/>
      </c>
      <c r="UJ194" s="1" t="e">
        <f>+VLOOKUP(C194,'[2]20180327오더자료'!$E$162639:$F$162647,2,0)</f>
        <v>#N/A</v>
      </c>
      <c r="UK194" s="1" t="e">
        <f>+VLOOKUP(C194,'[2]20180327오더자료'!$E$162727:$F$162741,2,0)</f>
        <v>#N/A</v>
      </c>
      <c r="UL194" s="1" t="str">
        <f>+IFERROR(VLOOKUP(C194,'[2]20180327오더자료'!$E$162777:$F$162789,2,0),"")</f>
        <v/>
      </c>
      <c r="UM194" s="1" t="str">
        <f>+IFERROR(VLOOKUP(C194,'[2]20180327오더자료'!$E$162972:$F$162982,2,0),"")</f>
        <v/>
      </c>
      <c r="UN194" s="1" t="str">
        <f>+IFERROR(VLOOKUP(C194,'[2]20180327오더자료'!$E$163022:$F$163036,2,0),"")</f>
        <v/>
      </c>
      <c r="UO194" s="1"/>
      <c r="UP194" s="1"/>
      <c r="UQ194" s="1" t="str">
        <f>+IFERROR(VLOOKUP(C194,'[2]20180327오더자료'!$E$163041:$F$163055,2,0),"")</f>
        <v/>
      </c>
      <c r="UR194" s="1" t="str">
        <f>+IFERROR(VLOOKUP(C194,'[2]20180327오더자료'!$E$163141:$F$163159,2,0),"")</f>
        <v/>
      </c>
      <c r="US194" s="1" t="str">
        <f>+IFERROR(VLOOKUP(C194,'[2]20180327오더자료'!$E$163188:$F$163201,2,0),"")</f>
        <v/>
      </c>
      <c r="UT194" s="1"/>
      <c r="UU194" s="1" t="str">
        <f>+IFERROR(VLOOKUP(C194,'[2]20180327오더자료'!$E$163229:$F$163241,2,0),"")</f>
        <v/>
      </c>
      <c r="UV194" s="1" t="str">
        <f>+IFERROR(VLOOKUP(C194,'[2]20180327오더자료'!$E$163269:$F$163291,2,0),"")</f>
        <v/>
      </c>
      <c r="UW194" s="1" t="str">
        <f>+IFERROR(VLOOKUP(C194,'[2]20180327오더자료'!$E$163312:$F$163324,2,0),"")</f>
        <v/>
      </c>
      <c r="UX194" s="1" t="str">
        <f>+IFERROR(VLOOKUP(C194,'[2]20180327오더자료'!$E$163350:$F$163364,2,0),"")</f>
        <v/>
      </c>
      <c r="UY194" s="1" t="str">
        <f>+IFERROR(VLOOKUP(C194,'[2]20180327오더자료'!$E$163368:$F$163374,2,0),"")</f>
        <v/>
      </c>
      <c r="UZ194" s="1" t="str">
        <f>+IFERROR(VLOOKUP(C194,'[2]20180327오더자료'!$E$163375:$F$163392,2,0),"")</f>
        <v/>
      </c>
      <c r="VA194" s="1" t="str">
        <f>+IFERROR(VLOOKUP(C194,'[2]20180327오더자료'!$E$163393:$F$163405,2,0),"")</f>
        <v/>
      </c>
      <c r="VB194" s="1" t="str">
        <f>+IFERROR(VLOOKUP(C194,'[2]20180327오더자료'!$E$163437:$F$163443,2,0),"")</f>
        <v/>
      </c>
      <c r="VC194" s="1" t="str">
        <f>+IFERROR(VLOOKUP(C194,'[2]20180327오더자료'!$E$163484:$F$163497,2,0),"")</f>
        <v/>
      </c>
      <c r="VD194" s="1" t="str">
        <f>+IFERROR(VLOOKUP(C194,'[2]20180327오더자료'!$E$163517:$F$163526,2,0),"")</f>
        <v/>
      </c>
      <c r="VE194" s="1" t="str">
        <f>+IFERROR(VLOOKUP(C194,'[2]20180327오더자료'!$E$163549:$F$163558,2,0),"")</f>
        <v/>
      </c>
      <c r="VF194" s="1" t="str">
        <f>+IFERROR(VLOOKUP(C194,'[2]20180327오더자료'!$E$163638:$F$163651,2,0),"")</f>
        <v/>
      </c>
      <c r="VG194" s="1"/>
      <c r="VH194" s="1" t="str">
        <f>+IFERROR(VLOOKUP(C194,'[2]20180327오더자료'!$E$163696:$F$163708,2,0),"")</f>
        <v/>
      </c>
      <c r="VI194" s="1" t="str">
        <f>+IFERROR(VLOOKUP(C194,'[2]20180327오더자료'!$E$163991:$F$164003,2,0),"")</f>
        <v/>
      </c>
      <c r="VJ194" s="1" t="str">
        <f>+IFERROR(VLOOKUP(C194,'[2]20180327오더자료'!$E$164015:$F$164025,2,0),"")</f>
        <v/>
      </c>
      <c r="VK194" s="1" t="str">
        <f>+IFERROR(VLOOKUP(C194,'[2]20180327오더자료'!$E$164074:$F$164086,2,0),"")</f>
        <v/>
      </c>
      <c r="VL194" s="1"/>
      <c r="VM194" s="1" t="str">
        <f>+IFERROR(VLOOKUP(C194,'[2]20180327오더자료'!$E$164099:$F$164113,2,0),"")</f>
        <v/>
      </c>
      <c r="VN194" s="1" t="str">
        <f>+IFERROR(VLOOKUP(C194,'[2]20180327오더자료'!$E$164133:$F$164146,2,0),"")</f>
        <v/>
      </c>
      <c r="VO194" s="1"/>
      <c r="VP194" s="1" t="str">
        <f>+IFERROR(VLOOKUP(C194,'[2]20180327오더자료'!$E$164222:$F$164234,2,0),"")</f>
        <v/>
      </c>
      <c r="VQ194" s="1"/>
      <c r="VR194" s="1" t="str">
        <f>+IFERROR(VLOOKUP(C194,'[2]20180327오더자료'!$E$164248:$F$164257,2,0),"")</f>
        <v/>
      </c>
      <c r="VS194" s="1" t="str">
        <f>+IFERROR(VLOOKUP(C194,'[2]20180327오더자료'!$E$164298:$F$164309,2,0),"")</f>
        <v/>
      </c>
      <c r="VT194" s="1" t="str">
        <f>+IFERROR(VLOOKUP(C194,'[2]20180327오더자료'!$E$164369:$F$164382,2,0),"")</f>
        <v/>
      </c>
      <c r="VU194" s="1" t="str">
        <f>+IFERROR(VLOOKUP(C194,'[2]20180327오더자료'!$E$164411:$F$164420,2,0),"")</f>
        <v/>
      </c>
      <c r="VV194" s="1" t="str">
        <f>+IFERROR(VLOOKUP(C194,'[2]20180327오더자료'!$E$164473:$F$164484,2,0),"")</f>
        <v/>
      </c>
      <c r="VW194" s="1"/>
      <c r="VX194" s="1"/>
      <c r="VY194" s="1" t="str">
        <f>+IFERROR(VLOOKUP(C194,'[2]20180327오더자료'!$E$164586:$F$164597,2,0),"")</f>
        <v/>
      </c>
      <c r="VZ194" s="1"/>
      <c r="WA194" s="1" t="str">
        <f>+IFERROR(VLOOKUP(C194,'[2]20180327오더자료'!$E$164663:$F$164673,2,0),"")</f>
        <v/>
      </c>
      <c r="WB194" s="1" t="str">
        <f>+IFERROR(VLOOKUP(C194,'[2]20180327오더자료'!$E$164731:$F$164740,2,0),"")</f>
        <v/>
      </c>
      <c r="WC194" s="1" t="str">
        <f>+IFERROR(VLOOKUP(C194,'[2]20180327오더자료'!$E$164759:$F$164771,2,0),"")</f>
        <v/>
      </c>
      <c r="WD194" s="1" t="str">
        <f>+IFERROR(VLOOKUP(C194,'[2]20180327오더자료'!$E$164853:$F$164866,2,0),"")</f>
        <v/>
      </c>
      <c r="WE194" s="1" t="str">
        <f>+IFERROR(VLOOKUP(C194,'[2]20180327오더자료'!$E$164916:$F$164929,2,0),"")</f>
        <v/>
      </c>
      <c r="WF194" s="1" t="str">
        <f>+IFERROR(VLOOKUP(C194,'[2]20180327오더자료'!$E$164981:$F$165006,2,0),"")</f>
        <v/>
      </c>
      <c r="WG194" s="1"/>
      <c r="WH194" s="1" t="str">
        <f>+IFERROR(VLOOKUP(C194,'[2]20180327오더자료'!$E$165036:$F$165047,2,0),"")</f>
        <v/>
      </c>
      <c r="WI194" s="1" t="str">
        <f>+IFERROR(VLOOKUP(C194,'[2]20180327오더자료'!$E$165087:$F$165099,2,0),"")</f>
        <v/>
      </c>
      <c r="WJ194" s="1" t="str">
        <f>+IFERROR(VLOOKUP(C194,'[2]20180327오더자료'!$E$165148:$F$165157,2,0),"")</f>
        <v/>
      </c>
      <c r="WK194" s="1" t="str">
        <f>+IFERROR(VLOOKUP(C194,'[2]20180327오더자료'!$E$165202:$F$165212,2,0),"")</f>
        <v/>
      </c>
      <c r="WL194" s="1" t="str">
        <f>+IFERROR(VLOOKUP(C194,'[2]20180327오더자료'!$E$165255:$F$165266,2,0),"")</f>
        <v/>
      </c>
      <c r="WM194" s="1" t="str">
        <f>+IFERROR(VLOOKUP(C194,'[2]20180327오더자료'!$E$165294:$F$165305,2,0),"")</f>
        <v/>
      </c>
      <c r="WN194" s="1" t="str">
        <f>+IFERROR(VLOOKUP(C194,'[2]20180327오더자료'!$E$165363:$F$165375,2,0),"")</f>
        <v/>
      </c>
      <c r="WO194" s="1" t="str">
        <f>+IFERROR(VLOOKUP(C194,'[2]20180327오더자료'!$E$165448:$F$165459,2,0),"")</f>
        <v/>
      </c>
      <c r="WP194" s="1"/>
      <c r="WQ194" s="1" t="str">
        <f>+IFERROR(VLOOKUP(C194,'[2]20180327오더자료'!$E$172759:$F$172773,2,0),"")</f>
        <v/>
      </c>
      <c r="WR194" s="1"/>
      <c r="WS194" s="1"/>
      <c r="WT194" s="1" t="str">
        <f>+IFERROR(VLOOKUP(C194,'[2]20180327오더자료'!$E$167822:$F$167834,2,0),"")</f>
        <v/>
      </c>
      <c r="WU194" s="1" t="str">
        <f>+IFERROR(VLOOKUP(C194,'[2]20180327오더자료'!$E$172860:$F$172884,2,0),"")</f>
        <v/>
      </c>
      <c r="WV194" s="1" t="str">
        <f>+IFERROR(VLOOKUP(C194,'[2]20180327오더자료'!$E$172910:$F$172920,2,0),"")</f>
        <v/>
      </c>
      <c r="WW194" s="1" t="str">
        <f>+IFERROR(VLOOKUP(C194,'[2]20180327오더자료'!$E$172927:$F$172936,2,0),"")</f>
        <v/>
      </c>
      <c r="WX194" s="1" t="str">
        <f>+IFERROR(VLOOKUP(C194,'[2]20180327오더자료'!$E$172937:$F$172950,2,0),"")</f>
        <v/>
      </c>
      <c r="WY194" s="1" t="str">
        <f>+IFERROR(VLOOKUP(C194,'[2]20180327오더자료'!$E$173006:$F$173016,2,0),"")</f>
        <v/>
      </c>
      <c r="WZ194" s="1"/>
      <c r="XA194" s="1" t="str">
        <f>+IFERROR(VLOOKUP(C194,'[2]20180327오더자료'!$E$173070:$F$173081,2,0),"")</f>
        <v/>
      </c>
      <c r="XB194" s="1" t="str">
        <f>+IFERROR(VLOOKUP(C194,'[2]20180327오더자료'!$E$173143:$F$173153,2,0),"")</f>
        <v/>
      </c>
      <c r="XC194" s="1"/>
      <c r="XD194" s="1" t="str">
        <f>+IFERROR(VLOOKUP(C194,'[2]20180327오더자료'!$E$173181:$F$173199,2,0),"")</f>
        <v/>
      </c>
      <c r="XE194" s="1" t="str">
        <f>+IFERROR(VLOOKUP(C194,'[2]20180327오더자료'!$E$173217:$F$173225,2,0),"")</f>
        <v/>
      </c>
      <c r="XF194" s="1"/>
      <c r="XG194" s="1" t="str">
        <f>+IFERROR(VLOOKUP(C194,'[2]20180327오더자료'!$E$173228:$F$173238,2,0),"")</f>
        <v/>
      </c>
      <c r="XH194" s="1" t="str">
        <f>+IFERROR(VLOOKUP(C194,'[2]20180327오더자료'!$E$173277:$F$173287,2,0),"")</f>
        <v/>
      </c>
      <c r="XI194" s="1" t="str">
        <f>+IFERROR(VLOOKUP(C194,'[2]20180327오더자료'!$E$173528:$F$173547,2,0),"")</f>
        <v/>
      </c>
      <c r="XJ194" s="1" t="str">
        <f>+IFERROR(VLOOKUP(C194,'[2]20180327오더자료'!$E$173565:$F$173576,2,0),"")</f>
        <v/>
      </c>
      <c r="XK194" s="1" t="str">
        <f>+IFERROR(VLOOKUP(C194,'[2]20180327오더자료'!$E$173663:$F$173679,2,0),"")</f>
        <v/>
      </c>
      <c r="XL194" s="1" t="str">
        <f>+IFERROR(VLOOKUP(C194,'[2]20180327오더자료'!$E$173680:$F$173699,2,0),"")</f>
        <v/>
      </c>
      <c r="XM194" s="1" t="str">
        <f>+IFERROR(VLOOKUP(C194,'[2]20180327오더자료'!$E$173725:$F$173735,2,0),"")</f>
        <v/>
      </c>
      <c r="XN194" s="1" t="str">
        <f>+IFERROR(VLOOKUP(C194,'[2]20180327오더자료'!$E$173765:$F$173777,2,0),"")</f>
        <v/>
      </c>
      <c r="XO194" s="1" t="str">
        <f>+IFERROR(VLOOKUP(C194,'[2]20180327오더자료'!$E$173812:$F$173823,2,0),"")</f>
        <v/>
      </c>
      <c r="XP194" s="1" t="str">
        <f>+IFERROR(VLOOKUP(C194,'[2]20180327오더자료'!$E$173872:$F$173884,2,0),"")</f>
        <v/>
      </c>
      <c r="XQ194" s="1" t="str">
        <f>+IFERROR(VLOOKUP(C194,'[2]20180327오더자료'!$E$174017:$F$174025,2,0),"")</f>
        <v/>
      </c>
      <c r="XR194" s="1" t="str">
        <f>+IFERROR(VLOOKUP(C194,'[2]20180327오더자료'!$E$174121:$F$174129,2,0),"")</f>
        <v/>
      </c>
      <c r="XS194" s="1" t="str">
        <f>+IFERROR(VLOOKUP(C194,'[2]20180327오더자료'!$E$174155:$F$174172,2,0),"")</f>
        <v/>
      </c>
      <c r="XT194" s="1" t="str">
        <f>+IFERROR(VLOOKUP(C194,'[2]20180327오더자료'!$E$174191:$F$174204,2,0),"")</f>
        <v/>
      </c>
      <c r="XU194" s="1" t="str">
        <f>+IFERROR(VLOOKUP(C194,'[2]20180327오더자료'!$E$174221:$F$174234,2,0),"")</f>
        <v/>
      </c>
      <c r="XV194" s="1"/>
      <c r="XW194" s="1" t="str">
        <f>+IFERROR(VLOOKUP(C194,'[2]20180327오더자료'!$E$174246:$F$174255,2,0),"")</f>
        <v/>
      </c>
      <c r="XX194" s="1" t="str">
        <f>+IFERROR(VLOOKUP(C194,'[2]20180327오더자료'!$E$174290:$F$174303,2,0),"")</f>
        <v/>
      </c>
      <c r="XY194" s="1" t="str">
        <f>+IFERROR(VLOOKUP(C194,'[2]20180327오더자료'!$E$174317:$F$174326,2,0),"")</f>
        <v/>
      </c>
      <c r="XZ194" s="1" t="str">
        <f>+IFERROR(VLOOKUP(C194,'[2]20180327오더자료'!$E$174352:$F$174360,2,0),"")</f>
        <v/>
      </c>
      <c r="YA194" s="1"/>
      <c r="YB194" s="1"/>
      <c r="YC194" s="1"/>
      <c r="YD194" s="1"/>
      <c r="YE194" s="1"/>
      <c r="YF194" s="1"/>
      <c r="YG194" s="1"/>
      <c r="YH194" s="1"/>
      <c r="YI194" s="1"/>
      <c r="YJ194" s="1" t="str">
        <f>+IFERROR(VLOOKUP(C194,'[2]20180327오더자료'!$E$174361:$F$174369,2,0),"")</f>
        <v/>
      </c>
      <c r="YK194" s="1" t="str">
        <f>+IFERROR(VLOOKUP(C194,'[2]20180327오더자료'!$E$174394:$F$174415,2,0),"")</f>
        <v/>
      </c>
      <c r="YL194" s="1" t="str">
        <f>+IFERROR(VLOOKUP(C194,'[2]20180327오더자료'!$E$174429:$F$174441,2,0),"")</f>
        <v/>
      </c>
      <c r="YM194" s="1" t="str">
        <f>+IFERROR(VLOOKUP(C194,'[2]20180327오더자료'!$E$174494:$F$174503,2,0),"")</f>
        <v/>
      </c>
      <c r="YN194" s="1" t="str">
        <f>+IFERROR(VLOOKUP(C194,'[2]20180327오더자료'!$E$174558:$F$174570,2,0),"")</f>
        <v/>
      </c>
      <c r="YO194" s="1" t="str">
        <f>+IFERROR(VLOOKUP(C194,'[2]20180327오더자료'!$E$174595:$F$174607,2,0),"")</f>
        <v/>
      </c>
      <c r="YP194" s="1" t="str">
        <f>+IFERROR(VLOOKUP(C194,'[2]20180327오더자료'!$E$174609:$F$174618,2,0),"")</f>
        <v/>
      </c>
      <c r="YQ194" s="1" t="str">
        <f>+IFERROR(VLOOKUP(C194,'[2]20180327오더자료'!$E$174660:$F$174669,2,0),"")</f>
        <v/>
      </c>
      <c r="YR194" s="1" t="str">
        <f>+IFERROR(VLOOKUP(C194,'[2]20180327오더자료'!$E$174705:$F$174718,2,0),"")</f>
        <v/>
      </c>
      <c r="YS194" s="1"/>
      <c r="YT194" s="1" t="str">
        <f>+IFERROR(VLOOKUP(C194,'[2]20180327오더자료'!$E$174768:$F$174785,2,0),"")</f>
        <v/>
      </c>
      <c r="YU194" s="1" t="str">
        <f>+IFERROR(VLOOKUP(C194,'[2]20180327오더자료'!$E$174823:$F$174832,2,0),"")</f>
        <v/>
      </c>
      <c r="YV194" s="1"/>
      <c r="YW194" s="1" t="str">
        <f>+IFERROR(VLOOKUP(C194,'[2]20180327오더자료'!$E$174845:$F$174857,2,0),"")</f>
        <v/>
      </c>
      <c r="YX194" s="1" t="str">
        <f>+IFERROR(VLOOKUP(C194,'[2]20180327오더자료'!$E$174986:$F$174998,2,0),"")</f>
        <v/>
      </c>
      <c r="YY194" s="1" t="str">
        <f>+IFERROR(VLOOKUP(C194,'[2]20180327오더자료'!$E$174999:$F$175012,2,0),"")</f>
        <v/>
      </c>
      <c r="YZ194" s="1" t="str">
        <f>+IFERROR(VLOOKUP(C194,'[2]20180327오더자료'!$E$175087:$F$175096,2,0),"")</f>
        <v/>
      </c>
      <c r="ZA194" s="1" t="str">
        <f>+IFERROR(VLOOKUP(C194,'[2]20180327오더자료'!$E$175110:$F$175121,2,0),"")</f>
        <v/>
      </c>
      <c r="ZB194" s="1" t="str">
        <f>+IFERROR(VLOOKUP(C194,'[2]20180327오더자료'!$E$175190:$F$175202,2,0),"")</f>
        <v/>
      </c>
      <c r="ZC194" s="1" t="str">
        <f>+IFERROR(VLOOKUP(C194,'[2]20180327오더자료'!$E$175260:$F$175271,2,0),"")</f>
        <v/>
      </c>
      <c r="ZD194" s="1" t="str">
        <f>+IFERROR(VLOOKUP(C194,'[2]20180327오더자료'!$E$175300:$F$175311,2,0),"")</f>
        <v/>
      </c>
      <c r="ZE194" s="1" t="str">
        <f>+IFERROR(VLOOKUP(C194,'[2]20180327오더자료'!$E$175343:$F$175354,2,0),"")</f>
        <v/>
      </c>
      <c r="ZF194" s="1" t="str">
        <f>+IFERROR(VLOOKUP(C194,'[2]20180327오더자료'!$E$175375:$F$175388,2,0),"")</f>
        <v/>
      </c>
      <c r="ZG194" s="1" t="str">
        <f>+IFERROR(VLOOKUP(C194,'[2]20180327오더자료'!$E$175433:$F$175443,2,0),"")</f>
        <v/>
      </c>
      <c r="ZH194" s="1" t="str">
        <f>+IFERROR(VLOOKUP(C194,'[2]20180327오더자료'!$E$175484:$F$175495,2,0),"")</f>
        <v/>
      </c>
      <c r="ZI194" s="1" t="str">
        <f>+IFERROR(VLOOKUP(C194,'[2]20180327오더자료'!$E$175516:$F$175527,2,0),"")</f>
        <v/>
      </c>
      <c r="ZJ194" s="1" t="str">
        <f>+IFERROR(VLOOKUP(C194,'[2]20180327오더자료'!$E$175549:$F$175556,2,0),"")</f>
        <v/>
      </c>
      <c r="ZK194" s="1"/>
      <c r="ZL194" s="1"/>
      <c r="ZM194" s="1"/>
      <c r="ZN194" s="1"/>
      <c r="ZO194" s="1" t="str">
        <f>+IFERROR(VLOOKUP(C194,'[2]20180327오더자료'!$E$175571:$F$175586,2,0),"")</f>
        <v/>
      </c>
      <c r="ZP194" s="1" t="str">
        <f>+IFERROR(VLOOKUP(C194,'[2]20180327오더자료'!$E$175605:$F$175615,2,0),"")</f>
        <v/>
      </c>
      <c r="ZQ194" s="1"/>
      <c r="ZR194" s="1"/>
      <c r="ZS194" s="1" t="str">
        <f>+IFERROR(VLOOKUP(C194,'[2]20180327오더자료'!$E$175644:$F$175651,2,0),"")</f>
        <v/>
      </c>
      <c r="ZT194" s="1"/>
      <c r="ZU194" s="1"/>
      <c r="ZV194" s="1" t="str">
        <f>+IFERROR(VLOOKUP(C194,'[2]20180327오더자료'!$E$175700:$F$175712,2,0),"")</f>
        <v/>
      </c>
      <c r="ZW194" s="1" t="str">
        <f>+IFERROR(VLOOKUP(C194,'[2]20180327오더자료'!$E$175744:$F$175756,2,0),"")</f>
        <v/>
      </c>
      <c r="ZX194" s="1" t="str">
        <f>+IFERROR(VLOOKUP(C194,'[2]20180327오더자료'!$E$175767:$F$175778,2,0),"")</f>
        <v/>
      </c>
      <c r="ZY194" s="1" t="str">
        <f>+IFERROR(VLOOKUP(C194,'[2]20180327오더자료'!$E$175819:$F$175829,2,0),"")</f>
        <v/>
      </c>
      <c r="ZZ194" s="1" t="str">
        <f>+IFERROR(VLOOKUP(C194,'[2]20180327오더자료'!$E$175846:$F$175857,2,0),"")</f>
        <v/>
      </c>
      <c r="AAA194" s="1" t="str">
        <f>+IFERROR(VLOOKUP(C194,'[2]20180327오더자료'!$E$175870:$F$175880,2,0),"")</f>
        <v/>
      </c>
      <c r="AAB194" s="1" t="str">
        <f>+IFERROR(VLOOKUP(C194,'[2]20180327오더자료'!$E$175893:$F$175905,2,0),"")</f>
        <v/>
      </c>
      <c r="AAC194" s="1" t="str">
        <f>+IFERROR(VLOOKUP(C194,'[2]20180327오더자료'!$E$175963:$F$175973,2,0),"")</f>
        <v/>
      </c>
      <c r="AAD194" s="1" t="str">
        <f>+IFERROR(VLOOKUP(C194,'[2]20180327오더자료'!$E$176132:$F$176145,2,0),"")</f>
        <v/>
      </c>
      <c r="AAE194" s="1" t="str">
        <f>+IFERROR(VLOOKUP(C194,'[2]20180327오더자료'!$E$176167:$F$176184,2,0),"")</f>
        <v/>
      </c>
      <c r="AAF194" s="1" t="str">
        <f>+IFERROR(VLOOKUP(C194,'[2]20180327오더자료'!$E$176193:$F$176203,2,0),"")</f>
        <v/>
      </c>
      <c r="AAG194" s="1"/>
      <c r="AAH194" s="1" t="str">
        <f>+IFERROR(VLOOKUP(C194,'[2]20180327오더자료'!$E$176243:$F$176256,2,0),"")</f>
        <v/>
      </c>
      <c r="AAI194" s="1" t="str">
        <f>+IFERROR(VLOOKUP(C194,'[2]20180327오더자료'!$E$176437:$F$176456,2,0),"")</f>
        <v/>
      </c>
      <c r="AAJ194" s="1" t="str">
        <f>+IFERROR(VLOOKUP(C194,'[2]20180327오더자료'!$E$176457:$F$176465,2,0),"")</f>
        <v/>
      </c>
      <c r="AAK194" s="1" t="str">
        <f>+IFERROR(VLOOKUP(C194,'[2]20180327오더자료'!$E$176489:$F$176501,2,0),"")</f>
        <v/>
      </c>
      <c r="AAL194" s="1" t="str">
        <f>+IFERROR(VLOOKUP(C194,'[2]20180327오더자료'!$E$176549:$F$176558,2,0),"")</f>
        <v/>
      </c>
      <c r="AAM194" s="1"/>
      <c r="AAN194" s="1"/>
      <c r="AAO194" s="1" t="str">
        <f>+IFERROR(VLOOKUP(C194,'[2]20180327오더자료'!$E$176607:$F$176615,2,0),"")</f>
        <v/>
      </c>
      <c r="AAP194" s="1" t="str">
        <f>+IFERROR(VLOOKUP(C194,'[2]20180327오더자료'!$E$176669:$F$176683,2,0),"")</f>
        <v/>
      </c>
      <c r="AAQ194" s="1" t="str">
        <f>+IFERROR(VLOOKUP(C194,'[2]20180327오더자료'!$E$176684:$F$176695,2,0),"")</f>
        <v/>
      </c>
      <c r="AAR194" s="1" t="str">
        <f>+IFERROR(VLOOKUP(C194,'[2]20180327오더자료'!$E$176704:$F$176713,2,0),"")</f>
        <v/>
      </c>
      <c r="AAS194" s="1" t="str">
        <f>+IFERROR(VLOOKUP(C194,'[2]20180327오더자료'!$E$176723:$F$176732,2,0),"")</f>
        <v/>
      </c>
      <c r="AAT194" s="1" t="str">
        <f>+IFERROR(VLOOKUP(C194,'[2]20180327오더자료'!$E$176759:$F$176768,2,0),"")</f>
        <v/>
      </c>
      <c r="AAU194" s="1" t="str">
        <f>+IFERROR(VLOOKUP(C194,'[2]20180327오더자료'!$E$176806:$F$176825,2,0),"")</f>
        <v/>
      </c>
      <c r="AAV194" s="1" t="str">
        <f>+IFERROR(VLOOKUP(C194,'[2]20180327오더자료'!$E$176848:$F$176860,2,0),"")</f>
        <v/>
      </c>
      <c r="AAW194" s="1" t="str">
        <f>+IFERROR(VLOOKUP(C194,'[2]20180327오더자료'!$E$176910:$F$176918,2,0),"")</f>
        <v/>
      </c>
      <c r="AAX194" s="1" t="str">
        <f>+IFERROR(VLOOKUP(C194,'[2]20180327오더자료'!$E$176946:$F$176956,2,0),"")</f>
        <v/>
      </c>
      <c r="AAY194" s="1" t="str">
        <f>+IFERROR(VLOOKUP(C194,'[2]20180327오더자료'!$E$176989:$F$177001,2,0),"")</f>
        <v/>
      </c>
      <c r="AAZ194" s="1" t="str">
        <f>+IFERROR(VLOOKUP(C194,'[2]20180327오더자료'!$E$177024:$F$177034,2,0),"")</f>
        <v/>
      </c>
      <c r="ABA194" s="1" t="str">
        <f>+IFERROR(VLOOKUP(C194,'[2]20180327오더자료'!$E$177164:$F$177170,2,0),"")</f>
        <v/>
      </c>
      <c r="ABB194" s="1" t="str">
        <f>+IFERROR(VLOOKUP(C194,'[2]20180327오더자료'!$E$177215:$F$177225,2,0),"")</f>
        <v/>
      </c>
      <c r="ABC194" s="1" t="str">
        <f>+IFERROR(VLOOKUP(C194,'[2]20180327오더자료'!$E$177244:$F$177262,2,0),"")</f>
        <v/>
      </c>
      <c r="ABD194" s="1" t="str">
        <f>+IFERROR(VLOOKUP(C194,'[2]20180327오더자료'!$E$177287:$F$177302,2,0),"")</f>
        <v/>
      </c>
      <c r="ABE194" s="1" t="str">
        <f>+IFERROR(VLOOKUP(C194,'[2]20180327오더자료'!$E$177303:$F$177315,2,0),"")</f>
        <v/>
      </c>
      <c r="ABF194" s="1"/>
      <c r="ABG194" s="1" t="str">
        <f>+IFERROR(VLOOKUP(C194,'[2]20180327오더자료'!$E$177372:$F$177385,2,0),"")</f>
        <v/>
      </c>
      <c r="ABH194" s="1" t="str">
        <f>+IFERROR(VLOOKUP(C194,'[2]20180327오더자료'!$E$177406:$F$177416,2,0),"")</f>
        <v/>
      </c>
      <c r="ABI194" s="1" t="str">
        <f>+IFERROR(VLOOKUP(C194,'[2]20180327오더자료'!$E$177460:$F$177472,2,0),"")</f>
        <v/>
      </c>
      <c r="ABJ194" s="1" t="str">
        <f>+IFERROR(VLOOKUP(C194,'[2]20180327오더자료'!$E$177502:$F$177513,2,0),"")</f>
        <v/>
      </c>
      <c r="ABK194" s="1" t="str">
        <f>+IFERROR(VLOOKUP(C194,'[2]20180327오더자료'!$E$177523:$F$177533,2,0),"")</f>
        <v/>
      </c>
      <c r="ABL194" s="1" t="str">
        <f>+IFERROR(VLOOKUP(C194,'[2]20180327오더자료'!$E$177587:$F$177601,2,0),"")</f>
        <v/>
      </c>
      <c r="ABM194" s="1" t="str">
        <f>+IFERROR(VLOOKUP(C194,'[2]20180327오더자료'!$E$177602:$F$177613,2,0),"")</f>
        <v/>
      </c>
      <c r="ABN194" s="1" t="str">
        <f>+IFERROR(VLOOKUP(C194,'[2]20180327오더자료'!$E$177636:$F$177646,2,0),"")</f>
        <v/>
      </c>
      <c r="ABO194" s="1" t="str">
        <f>+IFERROR(VLOOKUP(C194,'[2]20180327오더자료'!$E$177662:$F$177683,2,0),"")</f>
        <v/>
      </c>
      <c r="ABP194" s="1" t="str">
        <f>+IFERROR(VLOOKUP(C194,'[2]20180327오더자료'!$E$177720:$F$177730,2,0),"")</f>
        <v/>
      </c>
      <c r="ABQ194" s="1" t="str">
        <f>+IFERROR(VLOOKUP(C194,'[2]20180327오더자료'!$E$178795:$F$178809,2,0),"")</f>
        <v/>
      </c>
      <c r="ABR194" s="1"/>
      <c r="ABS194" s="1" t="str">
        <f>+IFERROR(VLOOKUP(C194,'[2]20180327오더자료'!$E$178835:$F$178856,2,0),"")</f>
        <v/>
      </c>
      <c r="ABT194" s="1" t="str">
        <f>+IFERROR(VLOOKUP(C194,'[2]20180327오더자료'!$E$178857:$F$178869,2,0),"")</f>
        <v/>
      </c>
      <c r="ABU194" s="1" t="str">
        <f>+IFERROR(VLOOKUP(C194,'[2]20180327오더자료'!$E$178889:$F$178897,2,0),"")</f>
        <v/>
      </c>
      <c r="ABV194" s="1" t="str">
        <f>+IFERROR(VLOOKUP(C194,'[2]20180327오더자료'!$E$178913:$F$178923,2,0),"")</f>
        <v/>
      </c>
      <c r="ABW194" s="1" t="str">
        <f>+IFERROR(VLOOKUP(C194,'[2]20180327오더자료'!$E$178948:$F$178967,2,0),"")</f>
        <v/>
      </c>
      <c r="ABX194" s="1" t="str">
        <f>+IFERROR(VLOOKUP(C194,'[2]20180327오더자료'!$E$178972:$F$178983,2,0),"")</f>
        <v/>
      </c>
      <c r="ABY194" s="1" t="str">
        <f>+IFERROR(VLOOKUP(C194,'[2]20180327오더자료'!$E$178991:$F$179003,2,0),"")</f>
        <v/>
      </c>
      <c r="ABZ194" s="1" t="str">
        <f>+IFERROR(VLOOKUP(C194,'[2]20180327오더자료'!$E$179026:$F$179043,2,0),"")</f>
        <v/>
      </c>
      <c r="ACA194" s="1"/>
      <c r="ACB194" s="1" t="str">
        <f>+IFERROR(VLOOKUP(C194,'[2]20180327오더자료'!$E$179089:$F$179099,2,0),"")</f>
        <v/>
      </c>
      <c r="ACC194" s="1" t="str">
        <f>+IFERROR(VLOOKUP(C194,'[2]20180327오더자료'!$E$179142:$F$179154,2,0),"")</f>
        <v/>
      </c>
      <c r="ACD194" s="1" t="str">
        <f>+IFERROR(VLOOKUP(C194,'[2]20180327오더자료'!$E$179219:$F$179231,2,0),"")</f>
        <v/>
      </c>
      <c r="ACE194" s="1" t="str">
        <f>+IFERROR(VLOOKUP(C194,'[2]20180327오더자료'!$E$179252:$F$179262,2,0),"")</f>
        <v/>
      </c>
      <c r="ACF194" s="1" t="str">
        <f>+IFERROR(VLOOKUP(C194,'[2]20180327오더자료'!$E$179306:$F$179316,2,0),"")</f>
        <v/>
      </c>
      <c r="ACG194" s="1" t="str">
        <f>+IFERROR(VLOOKUP(C194,'[2]20180327오더자료'!$E$179461:$F$179471,2,0),"")</f>
        <v/>
      </c>
      <c r="ACH194" s="1" t="str">
        <f>+IFERROR(VLOOKUP(C194,'[2]20180327오더자료'!$E$179509:$F$179520,2,0),"")</f>
        <v/>
      </c>
      <c r="ACI194" s="1" t="str">
        <f>+IFERROR(VLOOKUP(C194,'[2]20180327오더자료'!$E$179560:$F$179571,2,0),"")</f>
        <v/>
      </c>
      <c r="ACJ194" s="1" t="str">
        <f>+IFERROR(VLOOKUP(C194,'[2]20180327오더자료'!$E$179624:$F$179639,2,0),"")</f>
        <v/>
      </c>
      <c r="ACK194" s="1" t="str">
        <f>+IFERROR(VLOOKUP(C194,'[2]20180327오더자료'!$E$179639:$F$179652,2,0),"")</f>
        <v/>
      </c>
      <c r="ACL194" s="1" t="str">
        <f>+IFERROR(VLOOKUP(C194,'[2]20180327오더자료'!$E$179734:$F$179742,2,0),"")</f>
        <v/>
      </c>
      <c r="ACM194" s="1" t="str">
        <f>+IFERROR(VLOOKUP(C194,'[2]20180327오더자료'!$E$179743:$F$179755,2,0),"")</f>
        <v/>
      </c>
      <c r="ACN194" s="1" t="str">
        <f>+IFERROR(VLOOKUP(C194,'[2]20180327오더자료'!$E$179756:$F$179768,2,0),"")</f>
        <v/>
      </c>
      <c r="ACO194" s="1" t="str">
        <f>+IFERROR(VLOOKUP(C194,'[2]20180327오더자료'!$E$179801:$F$179812,2,0),"")</f>
        <v/>
      </c>
      <c r="ACP194" s="1" t="str">
        <f>+IFERROR(VLOOKUP(C194,'[2]20180327오더자료'!$E$179835:$F$179848,2,0),"")</f>
        <v/>
      </c>
      <c r="ACQ194" s="1" t="str">
        <f>+IFERROR(VLOOKUP(C194,'[2]20180327오더자료'!$E$179871:$F$179881,2,0),"")</f>
        <v/>
      </c>
      <c r="ACR194" s="1" t="str">
        <f>+IFERROR(VLOOKUP(C194,'[2]20180327오더자료'!$E$179928:$F$179937,2,0),"")</f>
        <v/>
      </c>
      <c r="ACS194" s="1" t="str">
        <f>+IFERROR(VLOOKUP(C194,'[2]20180327오더자료'!$E$179961:$F$179977,2,0),"")</f>
        <v/>
      </c>
      <c r="ACT194" s="1" t="str">
        <f>+IFERROR(VLOOKUP(C194,'[2]20180327오더자료'!$E$179978:$F$179988,2,0),"")</f>
        <v/>
      </c>
      <c r="ACU194" s="1" t="str">
        <f>+IFERROR(VLOOKUP(C194,'[2]20180327오더자료'!$E$180022:$F$180030,2,0),"")</f>
        <v/>
      </c>
      <c r="ACV194" s="1"/>
      <c r="ACW194" s="1"/>
      <c r="ACX194" s="1"/>
      <c r="ACY194" s="1"/>
      <c r="ACZ194" s="1" t="str">
        <f>+IFERROR(VLOOKUP(C194,'[2]20180327오더자료'!$E$180282:$F$180292,2,0),"")</f>
        <v/>
      </c>
      <c r="ADA194" s="1" t="str">
        <f>+IFERROR(VLOOKUP(C194,'[2]20180327오더자료'!$E$180313:$F$180323,2,0),"")</f>
        <v/>
      </c>
      <c r="ADB194" s="1" t="str">
        <f>+IFERROR(VLOOKUP(C194,'[2]20180327오더자료'!$E$180333:$F$180342,2,0),"")</f>
        <v/>
      </c>
      <c r="ADC194" s="1" t="str">
        <f>+IFERROR(VLOOKUP(C194,'[2]20180327오더자료'!$E$180360:$F$180372,2,0),"")</f>
        <v/>
      </c>
      <c r="ADD194" s="1" t="str">
        <f>+IFERROR(VLOOKUP(C194,'[2]20180327오더자료'!$E$180383:$F$180397,2,0),"")</f>
        <v/>
      </c>
      <c r="ADE194" s="1" t="str">
        <f>+IFERROR(VLOOKUP(C194,'[2]20180327오더자료'!$E$180398:$F$180411,2,0),"")</f>
        <v/>
      </c>
      <c r="ADF194" s="1" t="str">
        <f>+IFERROR(VLOOKUP(C194,'[2]20180327오더자료'!$E$180429:$F$180442,2,0),"")</f>
        <v/>
      </c>
      <c r="ADG194" s="1" t="str">
        <f>+IFERROR(VLOOKUP(C194,'[2]20180327오더자료'!$E$180454:$F$180465,2,0),"")</f>
        <v/>
      </c>
      <c r="ADH194" s="1"/>
      <c r="ADI194" s="1" t="str">
        <f>+IFERROR(VLOOKUP(C194,'[2]20180327오더자료'!$E$180486:$F$180498,2,0),"")</f>
        <v/>
      </c>
      <c r="ADJ194" s="1" t="str">
        <f>+IFERROR(VLOOKUP(C194,'[2]20180327오더자료'!$E$180524:$F$180535,2,0),"")</f>
        <v/>
      </c>
      <c r="ADK194" s="1" t="str">
        <f>+IFERROR(VLOOKUP(C194,'[2]20180327오더자료'!$E$180603:$F$180617,2,0),"")</f>
        <v/>
      </c>
      <c r="ADL194" s="1" t="str">
        <f>+IFERROR(VLOOKUP(C194,'[2]20180327오더자료'!$E$180639:$F$180649,2,0),"")</f>
        <v/>
      </c>
      <c r="ADM194" s="1" t="str">
        <f>+IFERROR(VLOOKUP(C194,'[2]20180327오더자료'!$E$180667:$F$180686,2,0),"")</f>
        <v/>
      </c>
      <c r="ADN194" s="1"/>
      <c r="ADO194" s="1" t="str">
        <f>+IFERROR(VLOOKUP(C194,'[2]20180327오더자료'!$E$180704:$F$180714,2,0),"")</f>
        <v/>
      </c>
      <c r="ADP194" s="1" t="str">
        <f>+IFERROR(VLOOKUP(C194,'[2]20180327오더자료'!$E$180740:$F$180749,2,0),"")</f>
        <v/>
      </c>
      <c r="ADQ194" s="1"/>
      <c r="ADR194" s="1"/>
      <c r="ADS194" s="1" t="str">
        <f>+IFERROR(VLOOKUP(C194,'[2]20180327오더자료'!$E$180764:$F$180778,2,0),"")</f>
        <v/>
      </c>
      <c r="ADT194" s="1"/>
      <c r="ADU194" s="1" t="str">
        <f>+IFERROR(VLOOKUP(C194,'[2]20180327오더자료'!$E$180802:$F$180816,2,0),"")</f>
        <v/>
      </c>
      <c r="ADV194" s="1" t="str">
        <f>+IFERROR(VLOOKUP(C194,'[2]20180327오더자료'!$E$180849:$F$180856,2,0),"")</f>
        <v/>
      </c>
      <c r="ADW194" s="1"/>
      <c r="ADX194" s="1" t="str">
        <f>+IFERROR(VLOOKUP(C194,'[2]20180327오더자료'!$E$180879:$F$180893,2,0),"")</f>
        <v/>
      </c>
      <c r="ADY194" s="1" t="str">
        <f>+IFERROR(VLOOKUP(C194,'[2]20180327오더자료'!$E$180940:$F$180951,2,0),"")</f>
        <v/>
      </c>
      <c r="ADZ194" s="1" t="str">
        <f>+IFERROR(VLOOKUP(C194,'[2]20180327오더자료'!$E$180999:$F$181009,2,0),"")</f>
        <v/>
      </c>
      <c r="AEA194" s="1" t="str">
        <f>+IFERROR(VLOOKUP(C194,'[2]20180327오더자료'!$E$181027:$F$181037,2,0),"")</f>
        <v/>
      </c>
      <c r="AEB194" s="1" t="str">
        <f>+IFERROR(VLOOKUP(C194,'[2]20180327오더자료'!$E$181058:$F$181072,2,0),"")</f>
        <v/>
      </c>
      <c r="AEC194" s="1" t="str">
        <f>+IFERROR(VLOOKUP(C194,'[2]20180327오더자료'!$E$181098:$F$181109,2,0),"")</f>
        <v/>
      </c>
      <c r="AED194" s="1"/>
      <c r="AEE194" s="1" t="str">
        <f>+IFERROR(VLOOKUP(C194,'[2]20180327오더자료'!$E$181128:$F$181141,2,0),"")</f>
        <v/>
      </c>
      <c r="AEF194" s="1"/>
      <c r="AEG194" s="1" t="str">
        <f>+IFERROR(VLOOKUP(C194,'[2]20180327오더자료'!$E$181218:$F$181231,2,0),"")</f>
        <v/>
      </c>
      <c r="AEH194" s="1" t="str">
        <f>+IFERROR(VLOOKUP(C194,'[2]20180327오더자료'!$E$181243:$F$181257,2,0),"")</f>
        <v/>
      </c>
      <c r="AEI194" s="1" t="str">
        <f>+IFERROR(VLOOKUP(C194,'[2]20180327오더자료'!$E$181266:$F$181274,2,0),"")</f>
        <v/>
      </c>
      <c r="AEJ194" s="1" t="str">
        <f>+IFERROR(VLOOKUP(C194,'[2]20180327오더자료'!$E$181284:$F$181296,2,0),"")</f>
        <v/>
      </c>
      <c r="AEK194" s="1" t="str">
        <f>+IFERROR(VLOOKUP(C194,'[2]20180327오더자료'!$E$181318:$F$181329,2,0),"")</f>
        <v/>
      </c>
      <c r="AEL194" s="1" t="str">
        <f>+IFERROR(VLOOKUP(C194,'[2]20180327오더자료'!$E$181342:$F$181358,2,0),"")</f>
        <v/>
      </c>
      <c r="AEM194" s="1" t="str">
        <f>+IFERROR(VLOOKUP(C194,'[2]20180327오더자료'!$E$181382:$F$181393,2,0),"")</f>
        <v/>
      </c>
      <c r="AEN194" s="1" t="str">
        <f>+IFERROR(VLOOKUP(C194,'[2]20180327오더자료'!$E$181414:$F$181424,2,0),"")</f>
        <v/>
      </c>
      <c r="AEO194" s="1" t="str">
        <f>+IFERROR(VLOOKUP(C194,'[2]20180327오더자료'!$E$181436:$F$181445,2,0),"")</f>
        <v/>
      </c>
      <c r="AEP194" s="1" t="str">
        <f>+IFERROR(VLOOKUP(C194,'[2]20180327오더자료'!$E$181466:$F$181476,2,0),"")</f>
        <v/>
      </c>
      <c r="AEQ194" s="1" t="str">
        <f>+IFERROR(VLOOKUP(C194,'[2]20180327오더자료'!$E$181488:$F$181499,2,0),"")</f>
        <v/>
      </c>
      <c r="AER194" s="1" t="str">
        <f>+IFERROR(VLOOKUP(C194,'[2]20180327오더자료'!$E$181513:$F$181524,2,0),"")</f>
        <v/>
      </c>
      <c r="AES194" s="1"/>
      <c r="AET194" s="1" t="str">
        <f>+IFERROR(VLOOKUP(C194,'[2]20180327오더자료'!$E$181537:$F$181549,2,0),"")</f>
        <v/>
      </c>
      <c r="AEU194" s="1" t="str">
        <f>+IFERROR(VLOOKUP(C194,'[2]20180327오더자료'!$E$181590:$F$181599,2,0),"")</f>
        <v/>
      </c>
      <c r="AEV194" s="1" t="str">
        <f>+IFERROR(VLOOKUP(C194,'[2]20180327오더자료'!$E$181616:$F$181626,2,0),"")</f>
        <v/>
      </c>
      <c r="AEW194" s="1"/>
      <c r="AEX194" s="1"/>
      <c r="AEY194" s="1"/>
      <c r="AEZ194" s="1" t="str">
        <f>+IFERROR(VLOOKUP(C194,'[2]20180327오더자료'!$E$182061:$F$182070,2,0),"")</f>
        <v/>
      </c>
      <c r="AFA194" s="1" t="str">
        <f>+IFERROR(VLOOKUP(C194,'[2]20180327오더자료'!$E$182079:$F$182089,2,0),"")</f>
        <v/>
      </c>
      <c r="AFB194" s="1" t="str">
        <f>+IFERROR(VLOOKUP(C194,'[2]20180327오더자료'!$E$182101:$F$182111,2,0),"")</f>
        <v/>
      </c>
      <c r="AFC194" s="1" t="str">
        <f>+IFERROR(VLOOKUP(C194,'[2]20180327오더자료'!$E$182131:$F$182137,2,0),"")</f>
        <v/>
      </c>
      <c r="AFD194" s="1" t="str">
        <f>+IFERROR(VLOOKUP(C194,'[2]20180327오더자료'!$E$182138:$F$182151,2,0),"")</f>
        <v/>
      </c>
      <c r="AFE194" s="1" t="str">
        <f>+IFERROR(VLOOKUP(C194,'[2]20180327오더자료'!$E$182172:$F$182182,2,0),"")</f>
        <v/>
      </c>
      <c r="AFF194" s="1" t="str">
        <f>+IFERROR(VLOOKUP(C194,'[2]20180327오더자료'!$E$182202:$F$182215,2,0),"")</f>
        <v/>
      </c>
      <c r="AFG194" s="1" t="str">
        <f>+IFERROR(VLOOKUP(C194,'[2]20180327오더자료'!$E$182246:$F$182253,2,0),"")</f>
        <v/>
      </c>
      <c r="AFH194" s="1" t="str">
        <f>+IFERROR(VLOOKUP(C194,'[2]20180327오더자료'!$E$182265:$F$182278,2,0),"")</f>
        <v/>
      </c>
      <c r="AFI194" s="1" t="str">
        <f>+IFERROR(VLOOKUP(C194,'[2]20180327오더자료'!$E$182298:$F$182319,2,0),"")</f>
        <v/>
      </c>
      <c r="AFJ194" s="1"/>
      <c r="AFK194" s="1"/>
      <c r="AFL194" s="1" t="str">
        <f>+IFERROR(VLOOKUP(C194,'[2]20180327오더자료'!$E$182335:$F$182346,2,0),"")</f>
        <v/>
      </c>
      <c r="AFM194" s="1" t="str">
        <f>+IFERROR(VLOOKUP(C194,'[2]20180327오더자료'!$E$182365:$F$182378,2,0),"")</f>
        <v/>
      </c>
      <c r="AFN194" s="1" t="str">
        <f>+IFERROR(VLOOKUP(C194,'[2]20180327오더자료'!$E$182397:$F$182405,2,0),"")</f>
        <v/>
      </c>
      <c r="AFO194" s="1" t="str">
        <f>+IFERROR(VLOOKUP(C194,'[2]20180327오더자료'!$E$182426:$F$182439,2,0),"")</f>
        <v/>
      </c>
      <c r="AFP194" s="1" t="str">
        <f>+IFERROR(VLOOKUP(C194,'[2]20180327오더자료'!$E$182440:$F$182452,2,0),"")</f>
        <v/>
      </c>
      <c r="AFQ194" s="1"/>
      <c r="AFR194" s="1" t="str">
        <f>+IFERROR(VLOOKUP(C194,'[2]20180327오더자료'!$E$182485:$F$182494,2,0),"")</f>
        <v/>
      </c>
      <c r="AFS194" s="1" t="str">
        <f>+IFERROR(VLOOKUP(C194,'[2]20180327오더자료'!$E$182516:$F$182525,2,0),"")</f>
        <v/>
      </c>
      <c r="AFT194" s="1" t="str">
        <f>+IFERROR(VLOOKUP(C194,'[2]20180327오더자료'!$E$182544:$F$182556,2,0),"")</f>
        <v/>
      </c>
      <c r="AFU194" s="1" t="str">
        <f>+IFERROR(VLOOKUP(C194,'[2]20180327오더자료'!$E$182574:$F$182586,2,0),"")</f>
        <v/>
      </c>
      <c r="AFV194" s="1" t="str">
        <f>+IFERROR(VLOOKUP(C194,'[2]20180327오더자료'!$E$182606:$F$182618,2,0),"")</f>
        <v/>
      </c>
      <c r="AFW194" s="1" t="str">
        <f>+IFERROR(VLOOKUP(C194,'[2]20180327오더자료'!$E$182639:$F$182650,2,0),"")</f>
        <v/>
      </c>
      <c r="AFX194" s="1" t="str">
        <f>+IFERROR(VLOOKUP(C194,'[2]20180327오더자료'!$E$182683:$F$182695,2,0),"")</f>
        <v/>
      </c>
      <c r="AFY194" s="1" t="str">
        <f>+IFERROR(VLOOKUP(C194,'[2]20180327오더자료'!$E$182696:$F$182706,2,0),"")</f>
        <v/>
      </c>
      <c r="AFZ194" s="1" t="str">
        <f>+IFERROR(VLOOKUP(C194,'[2]20180327오더자료'!$E$182749:$F$182759,2,0),"")</f>
        <v/>
      </c>
      <c r="AGA194" s="1"/>
      <c r="AGB194" s="1" t="str">
        <f>+IFERROR(VLOOKUP(C194,'[2]20180327오더자료'!$E$182776:$F$182791,2,0),"")</f>
        <v/>
      </c>
      <c r="AGC194" s="1" t="str">
        <f>+IFERROR(VLOOKUP(C194,'[2]20180327오더자료'!$E$182792:$F$182806,2,0),"")</f>
        <v/>
      </c>
      <c r="AGD194" s="1" t="str">
        <f>+IFERROR(VLOOKUP(C194,'[2]20180327오더자료'!$E$182807:$F$182819,2,0),"")</f>
        <v/>
      </c>
      <c r="AGE194" s="1" t="str">
        <f>+IFERROR(VLOOKUP(C194,'[2]20180327오더자료'!$E$182834:$F$182846,2,0),"")</f>
        <v/>
      </c>
      <c r="AGF194" s="1" t="str">
        <f>+IFERROR(VLOOKUP(C194,'[2]20180327오더자료'!$E$182868:$F$182886,2,0),"")</f>
        <v/>
      </c>
      <c r="AGG194" s="1" t="str">
        <f>+IFERROR(VLOOKUP(C194,'[2]20180327오더자료'!$E$182887:$F$182899,2,0),"")</f>
        <v/>
      </c>
      <c r="AGH194" s="1" t="str">
        <f>+IFERROR(VLOOKUP(C194,'[2]20180327오더자료'!$E$182918:$F$182933,2,0),"")</f>
        <v/>
      </c>
      <c r="AGI194" s="1" t="str">
        <f>+IFERROR(VLOOKUP(C194,'[2]20180327오더자료'!$E$182956:$F$182967,2,0),"")</f>
        <v/>
      </c>
      <c r="AGJ194" s="1" t="str">
        <f>+IFERROR(VLOOKUP(C194,'[2]20180327오더자료'!$E$182983:$F$182995,2,0),"")</f>
        <v/>
      </c>
      <c r="AGK194" s="1" t="str">
        <f>+IFERROR(VLOOKUP(C194,'[2]20180327오더자료'!$E$183015:$F$183026,2,0),"")</f>
        <v/>
      </c>
      <c r="AGL194" s="1" t="str">
        <f>+IFERROR(VLOOKUP(C194,'[2]20180327오더자료'!$E$183047:$F$183059,2,0),"")</f>
        <v/>
      </c>
      <c r="AGM194" s="1" t="str">
        <f>+IFERROR(VLOOKUP(C194,'[2]20180327오더자료'!$E$183078:$F$183092,2,0),"")</f>
        <v/>
      </c>
      <c r="AGN194" s="1" t="str">
        <f>+IFERROR(VLOOKUP(C194,'[2]20180327오더자료'!$E$183203:$F$183216,2,0),"")</f>
        <v/>
      </c>
      <c r="AGO194" s="1" t="str">
        <f>+IFERROR(VLOOKUP(C194,'[2]20180327오더자료'!$E$183217:$F$183233,2,0),"")</f>
        <v/>
      </c>
      <c r="AGP194" s="1" t="str">
        <f>+IFERROR(VLOOKUP(C194,'[2]20180327오더자료'!$E$183234:$F$183243,2,0),"")</f>
        <v/>
      </c>
      <c r="AGQ194" s="1" t="str">
        <f>+IFERROR(VLOOKUP(C194,'[2]20180327오더자료'!$E$183254:$F$183267,2,0),"")</f>
        <v/>
      </c>
      <c r="AGR194" s="1" t="str">
        <f>+IFERROR(VLOOKUP(C194,'[2]20180327오더자료'!$E$183278:$F$183291,2,0),"")</f>
        <v/>
      </c>
      <c r="AGS194" s="1" t="str">
        <f>+IFERROR(VLOOKUP(C194,'[2]20180327오더자료'!$E$183309:$F$183323,2,0),"")</f>
        <v/>
      </c>
      <c r="AGT194" s="1" t="str">
        <f>+IFERROR(VLOOKUP(C194,'[2]20180327오더자료'!$E$183346:$F$183358,2,0),"")</f>
        <v/>
      </c>
      <c r="AGV194" s="1" t="str">
        <f>+IFERROR(VLOOKUP(C194,'[2]20180327오더자료'!$E$183380:$F$183387,2,0),"")</f>
        <v/>
      </c>
      <c r="AGW194" s="1" t="str">
        <f>+IFERROR(VLOOKUP(C194,'[2]20180327오더자료'!$E$183860:$F$183873,2,0),"")</f>
        <v/>
      </c>
      <c r="AGX194" s="1" t="str">
        <f>+IFERROR(VLOOKUP(C194,'[2]20180327오더자료'!$E$183407:$F$183419,2,0),"")</f>
        <v/>
      </c>
      <c r="AGY194" s="1"/>
      <c r="AGZ194" s="1"/>
      <c r="AHA194" s="1" t="str">
        <f>+IFERROR(VLOOKUP(C194,'[2]20180327오더자료'!$E$183442:$F$183455,2,0),"")</f>
        <v/>
      </c>
      <c r="AHB194" s="1" t="str">
        <f>+IFERROR(VLOOKUP(C194,'[2]20180327오더자료'!$E$183475:$F$183489,2,0),"")</f>
        <v/>
      </c>
      <c r="AHC194" s="1" t="str">
        <f>+IFERROR(VLOOKUP(C194,'[2]20180327오더자료'!$E$183511:$F$183524,2,0),"")</f>
        <v/>
      </c>
      <c r="AHD194" s="1" t="str">
        <f>+IFERROR(VLOOKUP(C194,'[2]20180327오더자료'!$E$183541:$F$183556,2,0),"")</f>
        <v/>
      </c>
      <c r="AHE194" s="1"/>
      <c r="AHF194" s="1" t="str">
        <f>+IFERROR(VLOOKUP(C194,'[2]20180327오더자료'!$E$183560:$F$183568,2,0),"")</f>
        <v/>
      </c>
      <c r="AHG194" s="1" t="str">
        <f>+IFERROR(VLOOKUP(C194,'[2]20180327오더자료'!$E$183585:$F$183600,2,0),"")</f>
        <v/>
      </c>
      <c r="AHH194" s="1"/>
      <c r="AHI194" s="1"/>
      <c r="AHJ194" s="1" t="str">
        <f>+IFERROR(VLOOKUP(C194,'[2]20180327오더자료'!$E$183601:$F$183615,2,0),"")</f>
        <v/>
      </c>
      <c r="AHK194" s="1" t="str">
        <f>+IFERROR(VLOOKUP(C194,'[2]20180327오더자료'!$E$117761:$F$117770,2,0),"")</f>
        <v/>
      </c>
      <c r="AHL194" s="1"/>
      <c r="AHM194" s="1" t="str">
        <f>+IFERROR(VLOOKUP(C194,'[2]20180327오더자료'!$E$117947:$F$117957,2,0),"")</f>
        <v/>
      </c>
      <c r="AHN194" s="1" t="str">
        <f>+IFERROR(VLOOKUP(C194,'[2]20180327오더자료'!$E$118015:$F$118026,2,0),"")</f>
        <v/>
      </c>
      <c r="AHO194" s="1" t="str">
        <f>+IFERROR(VLOOKUP(C194,'[2]20180327오더자료'!$E$118364:$F$118374,2,0),"")</f>
        <v/>
      </c>
      <c r="AHP194" s="1" t="str">
        <f>+IFERROR(VLOOKUP(C194,'[2]20180327오더자료'!$E$118415:$F$118427,2,0),"")</f>
        <v/>
      </c>
      <c r="AHQ194" s="1" t="str">
        <f>+IFERROR(VLOOKUP(C194,'[2]20180327오더자료'!$E$118510:$F$118521,2,0),"")</f>
        <v/>
      </c>
      <c r="AHR194" s="1" t="str">
        <f>+IFERROR(VLOOKUP(C194,'[2]20180327오더자료'!$E$118567:$F$118578,2,0),"")</f>
        <v/>
      </c>
      <c r="AHS194" s="1" t="str">
        <f>+IFERROR(VLOOKUP(C194,'[2]20180327오더자료'!$E$118590:$F$118601,2,0),"")</f>
        <v/>
      </c>
      <c r="AHT194" s="1" t="str">
        <f>+IFERROR(VLOOKUP(C194,'[2]20180327오더자료'!$E$118617:$F$118628,2,0),"")</f>
        <v/>
      </c>
      <c r="AHU194" s="1" t="str">
        <f>+IFERROR(VLOOKUP(C194,'[2]20180327오더자료'!$E$118673:$F$118687,2,0),"")</f>
        <v/>
      </c>
      <c r="AHV194" s="1" t="str">
        <f>+IFERROR(VLOOKUP(C194,'[2]20180327오더자료'!$E$118862:$F$118874,2,0),"")</f>
        <v/>
      </c>
      <c r="AHW194" s="1" t="str">
        <f>+IFERROR(VLOOKUP(C194,'[2]20180327오더자료'!$E$118875:$F$118893,2,0),"")</f>
        <v/>
      </c>
      <c r="AHX194" s="1" t="str">
        <f>+IFERROR(VLOOKUP(C194,'[2]20180327오더자료'!$E$118900:$F$118910,2,0),"")</f>
        <v/>
      </c>
      <c r="AHY194" s="1" t="str">
        <f>+IFERROR(VLOOKUP(C194,'[2]20180327오더자료'!$E$119008:$F$119018,2,0),"")</f>
        <v/>
      </c>
      <c r="AHZ194" s="1"/>
      <c r="AIA194" s="1" t="str">
        <f>+IFERROR(VLOOKUP(C194,'[2]20180327오더자료'!$E$119059:$F$119070,2,0),"")</f>
        <v/>
      </c>
      <c r="AIB194" s="1" t="str">
        <f>+IFERROR(VLOOKUP(C194,'[2]20180327오더자료'!$E$119087:$F$119097,2,0),"")</f>
        <v/>
      </c>
      <c r="AIC194" s="1" t="str">
        <f>+IFERROR(VLOOKUP(C194,'[2]20180327오더자료'!$E$119291:$F$119298,2,0),"")</f>
        <v/>
      </c>
      <c r="AID194" s="1" t="str">
        <f>+IFERROR(VLOOKUP(C194,'[2]20180327오더자료'!$E$119307:$F$119320,2,0),"")</f>
        <v/>
      </c>
      <c r="AIE194" s="1" t="str">
        <f>+IFERROR(VLOOKUP(C194,'[2]20180327오더자료'!$E$119321:$F$119331,2,0),"")</f>
        <v/>
      </c>
      <c r="AIF194" s="1" t="str">
        <f>+IFERROR(VLOOKUP(C194,'[2]20180327오더자료'!$E$119396:$F$119411,2,0),"")</f>
        <v/>
      </c>
      <c r="AIG194" s="1" t="str">
        <f>+IFERROR(VLOOKUP(C194,'[2]20180327오더자료'!$E$119412:$F$119419,2,0),"")</f>
        <v/>
      </c>
      <c r="AIH194" s="1" t="str">
        <f>+IFERROR(VLOOKUP(C194,'[2]20180327오더자료'!$E$119420:$F$119430,2,0),"")</f>
        <v/>
      </c>
      <c r="AII194" s="1" t="str">
        <f t="shared" si="103"/>
        <v/>
      </c>
      <c r="AIJ194" s="1" t="str">
        <f>+IFERROR(VLOOKUP(C194,'[2]20180327오더자료'!$E$119592:$F$119606,2,0),"")</f>
        <v/>
      </c>
      <c r="AIK194" s="1" t="str">
        <f>+IFERROR(VLOOKUP(C194,'[2]20180327오더자료'!$E$119607:$F$119620,2,0),"")</f>
        <v/>
      </c>
      <c r="AIL194" s="1" t="str">
        <f>+IFERROR(VLOOKUP(C194,'[2]20180327오더자료'!$E$119838:$F$119847,2,0),"")</f>
        <v/>
      </c>
      <c r="AIM194" s="1" t="str">
        <f>+IFERROR(VLOOKUP(C194,'[2]20180327오더자료'!$E$119862:$F$119875,2,0),"")</f>
        <v/>
      </c>
      <c r="AIN194" s="1" t="str">
        <f>+IFERROR(VLOOKUP(C194,'[2]20180327오더자료'!$E$120107:$F$120118,2,0),"")</f>
        <v/>
      </c>
      <c r="AIO194" s="1" t="str">
        <f>+IFERROR(VLOOKUP(C194,'[2]20180327오더자료'!$E$120119:$F$120129,2,0),"")</f>
        <v/>
      </c>
      <c r="AIP194" s="1" t="str">
        <f>+IFERROR(VLOOKUP(C194,'[2]20180327오더자료'!$E$120156:$F$120168,2,0),"")</f>
        <v/>
      </c>
      <c r="AIQ194" s="1" t="str">
        <f>+IFERROR(VLOOKUP(C194,'[2]20180327오더자료'!$E$120180:$F$120190,2,0),"")</f>
        <v/>
      </c>
      <c r="AIR194" s="1" t="str">
        <f>+IFERROR(VLOOKUP(C194,'[2]20180327오더자료'!$E$120266:$F$120282,2,0),"")</f>
        <v/>
      </c>
      <c r="AIS194" s="1" t="str">
        <f>+IFERROR(VLOOKUP(C194,'[2]20180327오더자료'!$E$120333:$F$120341,2,0),"")</f>
        <v/>
      </c>
      <c r="AIT194" s="1" t="str">
        <f>+IFERROR(VLOOKUP(C194,'[2]20180327오더자료'!$E$120419:$F$120431,2,0),"")</f>
        <v/>
      </c>
      <c r="AIU194" s="1" t="str">
        <f>+IFERROR(VLOOKUP(C194,'[2]20180327오더자료'!$E$120499:$F$120507,2,0),"")</f>
        <v/>
      </c>
      <c r="AIV194" s="1" t="str">
        <f>+IFERROR(VLOOKUP(C194,'[2]20180327오더자료'!$E$120518:$F$120529,2,0),"")</f>
        <v/>
      </c>
      <c r="AIW194" s="1" t="str">
        <f>+IFERROR(VLOOKUP(C194,'[2]20180327오더자료'!$E$120550:$F$120563,2,0),"")</f>
        <v/>
      </c>
      <c r="AIX194" s="1" t="str">
        <f>+IFERROR(VLOOKUP(C194,'[2]20180327오더자료'!$E$120564:$F$120575,2,0),"")</f>
        <v/>
      </c>
      <c r="AIY194" s="1" t="str">
        <f t="shared" si="104"/>
        <v/>
      </c>
      <c r="AIZ194" s="1" t="str">
        <f>+IFERROR(VLOOKUP(C194,'[2]20180327오더자료'!$E$120628:$F$120641,2,0),"")</f>
        <v/>
      </c>
      <c r="AJA194" s="1" t="str">
        <f>+IFERROR(VLOOKUP(C194,'[2]20180327오더자료'!$E$120681:$F$120702,2,0),"")</f>
        <v/>
      </c>
      <c r="AJB194" s="1" t="str">
        <f t="shared" si="105"/>
        <v/>
      </c>
      <c r="AJC194" s="1" t="str">
        <f t="shared" si="106"/>
        <v/>
      </c>
      <c r="AJD194" s="1" t="str">
        <f>+IFERROR(VLOOKUP(C194,'[2]20180327오더자료'!$E$120735:$F$120747,2,0),"")</f>
        <v/>
      </c>
      <c r="AJE194" s="1" t="str">
        <f>+IFERROR(VLOOKUP(C194,'[2]20180327오더자료'!$E$120825:$F$120834,2,0),"")</f>
        <v/>
      </c>
      <c r="AJF194" s="1" t="str">
        <f>+IFERROR(VLOOKUP(C194,'[2]20180327오더자료'!$E$120854:$F$120868,2,0),"")</f>
        <v/>
      </c>
      <c r="AJG194" s="1" t="str">
        <f>+IFERROR(VLOOKUP(C194,'[2]20180327오더자료'!$E$120869:$F$120882,2,0),"")</f>
        <v/>
      </c>
      <c r="AJH194" s="1" t="str">
        <f>+IFERROR(VLOOKUP(C194,'[2]20180327오더자료'!$E$121165:$F$121181,2,0),"")</f>
        <v/>
      </c>
      <c r="AJI194" s="1" t="str">
        <f>+IFERROR(VLOOKUP(C194,'[2]20180327오더자료'!$E$121194:$F$121205,2,0),"")</f>
        <v/>
      </c>
      <c r="AJJ194" s="1" t="str">
        <f>+IFERROR(VLOOKUP(C194,'[2]20180327오더자료'!$E$121227:$F$121238,2,0),"")</f>
        <v/>
      </c>
      <c r="AJK194" s="1" t="str">
        <f>+IFERROR(VLOOKUP(C194,'[2]20180327오더자료'!$E$121251:$F$121267,2,0),"")</f>
        <v/>
      </c>
      <c r="AJL194" s="1" t="str">
        <f>+IFERROR(VLOOKUP(C194,'[2]20180327오더자료'!$E$121265:$G$121278,2,0),"")</f>
        <v/>
      </c>
      <c r="AJM194" s="1" t="str">
        <f t="shared" si="107"/>
        <v/>
      </c>
      <c r="AJN194" s="1" t="str">
        <f>+IFERROR(VLOOKUP(C194,'[2]20180327오더자료'!$E$123577:$F$123587,2,0),"")</f>
        <v/>
      </c>
      <c r="AJO194" s="1" t="str">
        <f>+IFERROR(VLOOKUP(C194,'[2]20180327오더자료'!$E$123729:$F$123742,2,0),"")</f>
        <v/>
      </c>
      <c r="AJP194" s="1" t="str">
        <f>+IFERROR(VLOOKUP(C194,'[2]20180327오더자료'!$E$123807:$F$123828,2,0),"")</f>
        <v/>
      </c>
      <c r="AJQ194" s="1" t="str">
        <f>+IFERROR(VLOOKUP(C194,'[2]20180327오더자료'!$E$123885:$F$123905,2,0),"")</f>
        <v/>
      </c>
      <c r="AJR194" s="1" t="str">
        <f>+IFERROR(VLOOKUP(C194,'[2]20180327오더자료'!$E$123906:$F$123913,2,0),"")</f>
        <v/>
      </c>
      <c r="AJS194" s="1" t="str">
        <f>+IFERROR(VLOOKUP(C194,'[2]20180327오더자료'!$E$123914:$F$123935,2,0),"")</f>
        <v/>
      </c>
      <c r="AJT194" s="1" t="str">
        <f>+IFERROR(VLOOKUP(C194,'[2]20180327오더자료'!$E$123939:$F$123950,2,0),"")</f>
        <v/>
      </c>
      <c r="AJU194" s="1"/>
      <c r="AJV194" s="1" t="str">
        <f>+IFERROR(VLOOKUP(C194,'[2]20180327오더자료'!$E$124110:$F$124128,2,0),"")</f>
        <v/>
      </c>
      <c r="AJW194" s="1" t="str">
        <f>+IFERROR(VLOOKUP(C194,'[2]20180327오더자료'!$E$124136:$F$124143,2,0),"")</f>
        <v/>
      </c>
      <c r="AJX194" s="1" t="str">
        <f>+IFERROR(VLOOKUP(C194,'[2]20180327오더자료'!$E$124157:$F$124165,2,0),"")</f>
        <v/>
      </c>
      <c r="AJY194" s="1" t="str">
        <f>+IFERROR(VLOOKUP(C194,'[2]20180327오더자료'!$E$124460:$F$124477,2,0),"")</f>
        <v/>
      </c>
      <c r="AJZ194" s="1" t="str">
        <f>+IFERROR(VLOOKUP(C194,'[2]20180327오더자료'!$E$124484:$F$124493,2,0),"")</f>
        <v/>
      </c>
      <c r="AKA194" s="1" t="str">
        <f>+IFERROR(VLOOKUP(C194,'[2]20180327오더자료'!$E$124508:$F$124522,2,0),"")</f>
        <v/>
      </c>
      <c r="AKB194" s="1" t="str">
        <f>+IFERROR(VLOOKUP(C194,'[2]20180327오더자료'!$E$124566:$F$124576,2,0),"")</f>
        <v/>
      </c>
      <c r="AKC194" s="1" t="str">
        <f>+IFERROR(VLOOKUP(C194,'[2]20180327오더자료'!$E$124754:$F$124762,2,0),"")</f>
        <v/>
      </c>
      <c r="AKD194" s="1" t="str">
        <f>+IFERROR(VLOOKUP(C194,'[2]20180327오더자료'!$E$124801:$F$124811,2,0),"")</f>
        <v/>
      </c>
      <c r="AKE194" s="1" t="str">
        <f>+IFERROR(VLOOKUP(C194,'[2]20180327오더자료'!$E$124835:$F$124845,2,0),"")</f>
        <v/>
      </c>
      <c r="AKF194" s="1" t="str">
        <f>+IFERROR(VLOOKUP(C194,'[2]20180327오더자료'!$E$124871:$F$124893,2,0),"")</f>
        <v/>
      </c>
      <c r="AKG194" s="1" t="str">
        <f t="shared" si="108"/>
        <v/>
      </c>
      <c r="AKH194" s="1" t="str">
        <f>+IFERROR(VLOOKUP(C194,'[2]20180327오더자료'!$E$124969:$F$124983,2,0),"")</f>
        <v/>
      </c>
      <c r="AKI194" s="1" t="str">
        <f>+IFERROR(VLOOKUP(C194,'[2]20180327오더자료'!$E$124984:$F$124994,2,0),"")</f>
        <v/>
      </c>
      <c r="AKJ194" s="1" t="str">
        <f>+IFERROR(VLOOKUP(C194,'[2]20180327오더자료'!$E$125165:$F$125172,2,0),"")</f>
        <v/>
      </c>
      <c r="AKK194" s="1" t="str">
        <f>+IFERROR(VLOOKUP(C194,'[2]20180327오더자료'!$E$125342:$F$125362,2,0),"")</f>
        <v/>
      </c>
      <c r="AKL194" s="1" t="str">
        <f>+IFERROR(VLOOKUP(C194,'[2]20180327오더자료'!$E$127505:$F$127514,2,0),"")</f>
        <v/>
      </c>
      <c r="AKM194" s="1" t="str">
        <f>+IFERROR(VLOOKUP(C194,'[2]20180327오더자료'!$E$127603:$F$127614,2,0),"")</f>
        <v/>
      </c>
      <c r="AKN194" s="1" t="str">
        <f>+IFERROR(VLOOKUP(C194,'[2]20180327오더자료'!$E$127642:$F$127654,2,0),"")</f>
        <v/>
      </c>
      <c r="AKO194" s="1" t="str">
        <f>+IFERROR(VLOOKUP(C194,'[2]20180327오더자료'!$E$127680:$F$127691,2,0),"")</f>
        <v/>
      </c>
      <c r="AKP194" s="1" t="str">
        <f>+IFERROR(VLOOKUP(C194,'[2]20180327오더자료'!$E$127766:$F$127773,2,0),"")</f>
        <v/>
      </c>
      <c r="AKQ194" s="1" t="str">
        <f>+IFERROR(VLOOKUP(C194,'[2]20180327오더자료'!$E$127935:$F$127942,2,0),"")</f>
        <v/>
      </c>
      <c r="AKR194" s="1" t="str">
        <f>+IFERROR(VLOOKUP(C194,'[2]20180327오더자료'!$E$127994:$F$128004,2,0),"")</f>
        <v/>
      </c>
      <c r="AKS194" s="1" t="str">
        <f>+IFERROR(VLOOKUP(C194,'[2]20180327오더자료'!$E$128015:$F$128028,2,0),"")</f>
        <v/>
      </c>
      <c r="AKT194" s="1" t="str">
        <f>+IFERROR(VLOOKUP(C194,'[2]20180327오더자료'!$E$128385:$F$128399,2,0),"")</f>
        <v/>
      </c>
      <c r="AKU194" s="1" t="str">
        <f>+IFERROR(VLOOKUP(C194,'[2]20180327오더자료'!$E$128527:$F$128541,2,0),"")</f>
        <v/>
      </c>
      <c r="AKV194" s="1" t="str">
        <f>+IFERROR(VLOOKUP(C194,'[2]20180327오더자료'!$E$128563:$F$128577,2,0),"")</f>
        <v/>
      </c>
      <c r="AKW194" s="1" t="str">
        <f>+IFERROR(VLOOKUP(C194,'[2]20180327오더자료'!$E$128578:$F$128587,2,0),"")</f>
        <v/>
      </c>
      <c r="AKX194" s="1" t="str">
        <f>+IFERROR(VLOOKUP(C194,'[2]20180327오더자료'!$E$128597:$F$128610,2,0),"")</f>
        <v/>
      </c>
      <c r="AKY194" s="1" t="str">
        <f>+IFERROR(VLOOKUP(C194,'[2]20180327오더자료'!$E$128630:$F$128641,2,0),"")</f>
        <v/>
      </c>
      <c r="AKZ194" s="1" t="str">
        <f>+IFERROR(VLOOKUP(C194,'[2]20180327오더자료'!$E$128658:$F$128671,2,0),"")</f>
        <v/>
      </c>
      <c r="ALA194" s="1" t="str">
        <f>+IFERROR(VLOOKUP(C194,'[2]20180327오더자료'!$E$128933:$F$128947,2,0),"")</f>
        <v/>
      </c>
      <c r="ALB194" s="1" t="str">
        <f>+IFERROR(VLOOKUP(C194,'[2]20180327오더자료'!$E$128977:$F$128994,2,0),"")</f>
        <v/>
      </c>
      <c r="ALC194" s="1" t="str">
        <f t="shared" si="109"/>
        <v/>
      </c>
      <c r="ALD194" s="1" t="str">
        <f>+IFERROR(VLOOKUP(C194,'[2]20180327오더자료'!$E$128997:$F$129007,2,0),"")</f>
        <v/>
      </c>
      <c r="ALE194" s="1" t="str">
        <f>+IFERROR(VLOOKUP(C194,'[2]20180327오더자료'!$E$129027:$F$129043,2,0),"")</f>
        <v/>
      </c>
      <c r="ALF194" s="1" t="str">
        <f>+IFERROR(VLOOKUP(C194,'[2]20180327오더자료'!$E$129044:$F$129056,2,0),"")</f>
        <v/>
      </c>
      <c r="ALG194" s="1" t="str">
        <f>+IFERROR(VLOOKUP(C194,'[2]20180327오더자료'!$E$129074:$F$129092,2,0),"")</f>
        <v/>
      </c>
      <c r="ALH194" s="1" t="str">
        <f>+IFERROR(VLOOKUP(C194,'[2]20180327오더자료'!$E$129093:$F$129114,2,0),"")</f>
        <v/>
      </c>
      <c r="ALI194" s="1" t="str">
        <f>+IFERROR(VLOOKUP(C194,'[2]20180327오더자료'!$E$129186:$F$129197,2,0),"")</f>
        <v/>
      </c>
      <c r="ALJ194" s="1" t="str">
        <f>+IFERROR(VLOOKUP(C194,'[2]20180327오더자료'!$E$129243:$F$129252,2,0),"")</f>
        <v/>
      </c>
      <c r="ALK194" s="1" t="str">
        <f>+IFERROR(VLOOKUP(C194,'[2]20180327오더자료'!$E$129354:$F$129366,2,0),"")</f>
        <v/>
      </c>
      <c r="ALL194" s="1" t="str">
        <f>+IFERROR(VLOOKUP(C194,'[2]20180327오더자료'!$E$129410:$F$129420,2,0),"")</f>
        <v/>
      </c>
      <c r="ALM194" s="1" t="str">
        <f>+IFERROR(VLOOKUP(C194,'[2]20180327오더자료'!$E$125396:$F$125406,2,0),"")</f>
        <v/>
      </c>
      <c r="ALN194" s="1" t="str">
        <f>+IFERROR(VLOOKUP(C194,'[2]20180327오더자료'!$E$131208:$F$131221,2,0),"")</f>
        <v/>
      </c>
      <c r="ALO194" s="1" t="str">
        <f>+IFERROR(VLOOKUP(C194,'[2]20180327오더자료'!$E$131250:$F$131263,2,0),"")</f>
        <v/>
      </c>
      <c r="ALP194" s="1" t="str">
        <f>+IFERROR(VLOOKUP(C194,'[2]20180327오더자료'!$E$131342:$F$131362,2,0),"")</f>
        <v/>
      </c>
      <c r="ALQ194" s="1" t="str">
        <f>+IFERROR(VLOOKUP(C194,'[2]20180327오더자료'!$E$131413:$F$131424,2,0),"")</f>
        <v/>
      </c>
      <c r="ALR194" s="1" t="str">
        <f>+IFERROR(VLOOKUP(C194,'[2]20180327오더자료'!$E$131538:$F$131547,2,0),"")</f>
        <v/>
      </c>
      <c r="ALS194" s="1" t="str">
        <f>+IFERROR(VLOOKUP(C194,'[2]20180327오더자료'!$E$131622:$F$131636,2,0),"")</f>
        <v/>
      </c>
      <c r="ALT194" s="1" t="str">
        <f>+IFERROR(VLOOKUP(C194,'[2]20180327오더자료'!$E$131637:$F$131652,2,0),"")</f>
        <v/>
      </c>
      <c r="ALU194" s="1" t="str">
        <f>+IFERROR(VLOOKUP(C194,'[2]20180327오더자료'!$E$131653:$F$131661,2,0),"")</f>
        <v/>
      </c>
      <c r="ALV194" s="1" t="str">
        <f>+IFERROR(VLOOKUP(C194,'[2]20180327오더자료'!$E$131664:$F$131676,2,0),"")</f>
        <v/>
      </c>
      <c r="ALW194" s="1" t="str">
        <f>+IFERROR(VLOOKUP(C194,'[2]20180327오더자료'!$E$131777:$F$131790,2,0),"")</f>
        <v/>
      </c>
      <c r="ALX194" s="1" t="str">
        <f>+IFERROR(VLOOKUP(C194,'[2]20180327오더자료'!$E$131809:$F$131821,2,0),"")</f>
        <v/>
      </c>
      <c r="ALY194" s="1" t="str">
        <f>+IFERROR(VLOOKUP(C194,'[2]20180327오더자료'!$E$131870:$F$131882,2,0),"")</f>
        <v/>
      </c>
      <c r="ALZ194" s="1"/>
      <c r="AMA194" s="1" t="str">
        <f>+IFERROR(VLOOKUP(C194,'[2]20180327오더자료'!$E$131976:$F$131989,2,0),"")</f>
        <v/>
      </c>
      <c r="AMB194" s="1" t="str">
        <f>+IFERROR(VLOOKUP(C194,'[2]20180327오더자료'!$E$132242:$F$132252,2,0),"")</f>
        <v/>
      </c>
      <c r="AMC194" s="1" t="str">
        <f>+IFERROR(VLOOKUP(C194,'[2]20180327오더자료'!$E$132268:$F$132286,2,0),"")</f>
        <v/>
      </c>
      <c r="AMD194" s="1" t="str">
        <f>+IFERROR(VLOOKUP(C194,'[2]20180327오더자료'!$E$132746:$F$132763,2,0),"")</f>
        <v/>
      </c>
      <c r="AME194" s="1" t="str">
        <f>+IFERROR(VLOOKUP(C194,'[2]20180327오더자료'!$E$132801:$F$132815,2,0),"")</f>
        <v/>
      </c>
      <c r="AMF194" s="1" t="str">
        <f>+IFERROR(VLOOKUP(C194,'[2]20180327오더자료'!$E$132916:$F$132933,2,0),"")</f>
        <v/>
      </c>
      <c r="AMG194" s="1" t="str">
        <f>+IFERROR(VLOOKUP(C194,'[2]20180327오더자료'!$E$132944:$F$132957,2,0),"")</f>
        <v/>
      </c>
      <c r="AMH194" s="1" t="str">
        <f>+IFERROR(VLOOKUP(C194,'[2]20180327오더자료'!$E$133185:$F$133201,2,0),"")</f>
        <v/>
      </c>
      <c r="AMI194" s="1" t="str">
        <f t="shared" si="110"/>
        <v/>
      </c>
      <c r="AMJ194" s="1" t="str">
        <f>+IFERROR(VLOOKUP(C194,'[2]20180327오더자료'!$E$133232:$F$133242,2,0),"")</f>
        <v/>
      </c>
      <c r="AMK194" s="1" t="str">
        <f>+IFERROR(VLOOKUP(C194,'[2]20180327오더자료'!$E$133310:$F$133323,2,0),"")</f>
        <v/>
      </c>
      <c r="AML194" s="1" t="str">
        <f>+IFERROR(VLOOKUP(C194,'[2]20180327오더자료'!$E$133508:$F$133518,2,0),"")</f>
        <v/>
      </c>
      <c r="AMM194" s="1" t="str">
        <f>+IFERROR(VLOOKUP(C194,'[2]20180327오더자료'!$E$133536:$F$133547,2,0),"")</f>
        <v/>
      </c>
      <c r="AMN194" s="1" t="str">
        <f>+IFERROR(VLOOKUP(C194,'[2]20180327오더자료'!$E$133580:$F$133591,2,0),"")</f>
        <v/>
      </c>
      <c r="AMO194" s="1" t="str">
        <f>+IFERROR(VLOOKUP(C194,'[2]20180327오더자료'!$E$133723:$F$133735,2,0),"")</f>
        <v/>
      </c>
      <c r="AMP194" s="1" t="str">
        <f>+IFERROR(VLOOKUP(C194,'[2]20180327오더자료'!$E$133960:$F$133974,2,0),"")</f>
        <v/>
      </c>
      <c r="AMQ194" s="1" t="str">
        <f>+IFERROR(VLOOKUP(C194,'[2]20180327오더자료'!$E$133975:$F$133986,2,0),"")</f>
        <v/>
      </c>
      <c r="AMR194" s="1" t="str">
        <f>+IFERROR(VLOOKUP(C194,'[2]20180327오더자료'!$E$134083:$F$134098,2,0),"")</f>
        <v/>
      </c>
      <c r="AMS194" s="1" t="str">
        <f>+IFERROR(VLOOKUP(C194,'[2]20180327오더자료'!$E$134099:$F$134110,2,0),"")</f>
        <v/>
      </c>
      <c r="AMT194" s="1" t="str">
        <f>+IFERROR(VLOOKUP(C194,'[2]20180327오더자료'!$E$134157:$F$134168,2,0),"")</f>
        <v/>
      </c>
      <c r="AMU194" s="1" t="str">
        <f>+IFERROR(VLOOKUP(C194,'[2]20180327오더자료'!$E$141848:$F$141859,2,0),"")</f>
        <v/>
      </c>
      <c r="AMV194" s="1" t="str">
        <f>+IFERROR(VLOOKUP(C194,'[2]20180327오더자료'!$E$141928:$F$141937,2,0),"")</f>
        <v/>
      </c>
      <c r="AMW194" s="1" t="str">
        <f>+IFERROR(VLOOKUP(C194,'[2]20180327오더자료'!$E$141984:$F$141997,2,0),"")</f>
        <v/>
      </c>
      <c r="AMX194" s="1" t="str">
        <f t="shared" si="111"/>
        <v/>
      </c>
      <c r="AMY194" s="1" t="str">
        <f>+IFERROR(VLOOKUP(C194,'[2]20180327오더자료'!$E$142020:$F$142029,2,0),"")</f>
        <v/>
      </c>
      <c r="AMZ194" s="1" t="str">
        <f>+IFERROR(VLOOKUP(C194,'[2]20180327오더자료'!$E$142120:$F$142131,2,0),"")</f>
        <v/>
      </c>
      <c r="ANA194" s="1"/>
      <c r="ANB194" s="1" t="str">
        <f>+IFERROR(VLOOKUP(C194,'[2]20180327오더자료'!$E$142353:$F$142367,2,0),"")</f>
        <v/>
      </c>
      <c r="ANC194" s="1" t="str">
        <f>+IFERROR(VLOOKUP(C194,'[2]20180327오더자료'!$E$142590:$F$142600,2,0),"")</f>
        <v/>
      </c>
      <c r="AND194" s="1" t="str">
        <f>+IFERROR(VLOOKUP(C194,'[2]20180327오더자료'!$E$142830:$F$142850,2,0),"")</f>
        <v/>
      </c>
      <c r="ANE194" s="1" t="str">
        <f>+IFERROR(VLOOKUP(C194,'[2]20180327오더자료'!$E$142880:$F$142893,2,0),"")</f>
        <v/>
      </c>
      <c r="ANF194" s="1" t="str">
        <f>+IFERROR(VLOOKUP(C194,'[2]20180327오더자료'!$E$142904:$F$142915,2,0),"")</f>
        <v/>
      </c>
      <c r="ANG194" s="1" t="str">
        <f>+IFERROR(VLOOKUP(C194,'[2]20180327오더자료'!$E$142929:$F$142940,2,0),"")</f>
        <v/>
      </c>
      <c r="ANH194" s="1" t="str">
        <f>+IFERROR(VLOOKUP(C194,'[2]20180327오더자료'!$E$143200:$F$143212,2,0),"")</f>
        <v/>
      </c>
      <c r="ANI194" s="1" t="str">
        <f>+IFERROR(VLOOKUP(C194,'[2]20180327오더자료'!$E$143275:$F$143286,2,0),"")</f>
        <v/>
      </c>
      <c r="ANJ194" s="1" t="str">
        <f>+IFERROR(VLOOKUP(C194,'[2]20180327오더자료'!$E$143304:$F$143309,2,0),"")</f>
        <v/>
      </c>
      <c r="ANK194" s="1" t="str">
        <f>+IFERROR(VLOOKUP(C194,'[2]20180327오더자료'!$E$143310:$F$143322,2,0),"")</f>
        <v/>
      </c>
      <c r="ANL194" s="1" t="str">
        <f>+IFERROR(VLOOKUP(C194,'[2]20180327오더자료'!$E$143369:$F$143383,2,0),"")</f>
        <v/>
      </c>
      <c r="ANM194" s="1" t="str">
        <f t="shared" si="112"/>
        <v/>
      </c>
      <c r="ANN194" s="1" t="str">
        <f>+IFERROR(VLOOKUP(C194,'[2]20180327오더자료'!$E$143572:$F$143583,2,0),"")</f>
        <v/>
      </c>
      <c r="ANO194" s="1" t="str">
        <f>+IFERROR(VLOOKUP(C194,'[2]20180327오더자료'!$E$143602:$F$143613,2,0),"")</f>
        <v/>
      </c>
      <c r="ANP194" s="1" t="str">
        <f>+IFERROR(VLOOKUP(C194,'[2]20180327오더자료'!$E$143631:$F$143642,2,0),"")</f>
        <v/>
      </c>
      <c r="ANQ194" s="1" t="str">
        <f>+IFERROR(VLOOKUP(C194,'[2]20180327오더자료'!$E$143772:$F$143786,2,0),"")</f>
        <v/>
      </c>
      <c r="ANR194" s="1" t="str">
        <f>+IFERROR(VLOOKUP(C194,'[2]20180327오더자료'!$E$144196:$F$144208,2,0),"")</f>
        <v/>
      </c>
      <c r="ANS194" s="1" t="str">
        <f>+IFERROR(VLOOKUP(C194,'[2]20180327오더자료'!$E$144390:$F$144397,2,0),"")</f>
        <v/>
      </c>
      <c r="ANT194" s="1"/>
      <c r="ANU194" s="1"/>
      <c r="ANV194" s="1" t="str">
        <f>+IFERROR(VLOOKUP(C194,'[2]20180327오더자료'!$E$144402:$F$144412,2,0),"")</f>
        <v/>
      </c>
      <c r="ANW194" s="1" t="str">
        <f>+IFERROR(VLOOKUP(C194,'[2]20180327오더자료'!$E$144422:$F$144433,2,0),"")</f>
        <v/>
      </c>
      <c r="ANX194" s="1" t="str">
        <f>+IFERROR(VLOOKUP(C194,'[2]20180327오더자료'!$E$144510:$F$144522,2,0),"")</f>
        <v/>
      </c>
      <c r="ANY194" s="1" t="str">
        <f>+IFERROR(VLOOKUP(C194,'[2]20180327오더자료'!$E$144551:$F$144562,2,0),"")</f>
        <v/>
      </c>
      <c r="ANZ194" s="1" t="str">
        <f>+IFERROR(VLOOKUP(C194,'[2]20180327오더자료'!$E$144582:$F$144591,2,0),"")</f>
        <v/>
      </c>
      <c r="AOA194" s="1" t="str">
        <f>+IFERROR(VLOOKUP(C194,'[2]20180327오더자료'!$E$146271:$F$146283,2,0),"")</f>
        <v/>
      </c>
      <c r="AOB194" s="1" t="str">
        <f>+IFERROR(VLOOKUP(C194,'[2]20180327오더자료'!$E$146301:$F$146308,2,0),"")</f>
        <v/>
      </c>
      <c r="AOC194" s="1" t="str">
        <f>+IFERROR(VLOOKUP(C194,'[2]20180327오더자료'!$E$146354:$F$146369,2,0),"")</f>
        <v/>
      </c>
      <c r="AOD194" s="1" t="str">
        <f>+IFERROR(VLOOKUP(C194,'[2]20180327오더자료'!$E$146370:$F$146382,2,0),"")</f>
        <v/>
      </c>
      <c r="AOE194" s="1" t="str">
        <f>+IFERROR(VLOOKUP(C194,'[2]20180327오더자료'!$E$146396:$F$146405,2,0),"")</f>
        <v/>
      </c>
      <c r="AOF194" s="1" t="str">
        <f>+IFERROR(VLOOKUP(C194,'[2]20180327오더자료'!$E$146454:$F$146465,2,0),"")</f>
        <v/>
      </c>
      <c r="AOG194" s="1" t="str">
        <f>+IFERROR(VLOOKUP(C194,'[2]20180327오더자료'!$E$146654:$F$146665,2,0),"")</f>
        <v/>
      </c>
      <c r="AOH194" s="1" t="str">
        <f>+IFERROR(VLOOKUP(C194,'[2]20180327오더자료'!$E$146784:$F$146796,2,0),"")</f>
        <v/>
      </c>
      <c r="AOI194" s="1" t="str">
        <f>+IFERROR(VLOOKUP(C194,'[2]20180327오더자료'!$E$146914:$F$146926,2,0),"")</f>
        <v/>
      </c>
      <c r="AOJ194" s="1" t="str">
        <f>+IFERROR(VLOOKUP(C194,'[2]20180327오더자료'!$E$147155:$F$147175,2,0),"")</f>
        <v/>
      </c>
      <c r="AOK194" s="1" t="str">
        <f>+IFERROR(VLOOKUP(C194,'[2]20180327오더자료'!$E$147413:$F$147425,2,0),"")</f>
        <v/>
      </c>
      <c r="AOL194" s="1" t="str">
        <f>+IFERROR(VLOOKUP(C194,'[2]20180327오더자료'!$E$147639:$F$147653,2,0),"")</f>
        <v/>
      </c>
      <c r="AOM194" s="1"/>
      <c r="AON194" s="1" t="str">
        <f>+IFERROR(VLOOKUP(C194,'[2]20180327오더자료'!$E$147672:$F$147683,2,0),"")</f>
        <v/>
      </c>
      <c r="AOO194" s="1" t="str">
        <f>+IFERROR(VLOOKUP(C194,'[2]20180327오더자료'!$E$147883:$F$147894,2,0),"")</f>
        <v/>
      </c>
      <c r="AOP194" s="1" t="str">
        <f>+IFERROR(VLOOKUP(C194,'[2]20180327오더자료'!$E$148018:$F$148028,2,0),"")</f>
        <v/>
      </c>
      <c r="AOQ194" s="1" t="str">
        <f>+IFERROR(VLOOKUP(C194,'[2]20180327오더자료'!$E$148037:$F$148049,2,0),"")</f>
        <v/>
      </c>
      <c r="AOR194" s="1" t="str">
        <f>+IFERROR(VLOOKUP(C194,'[2]20180327오더자료'!$E$148072:$F$148088,2,0),"")</f>
        <v/>
      </c>
      <c r="AOS194" s="1" t="str">
        <f>+IFERROR(VLOOKUP(C194,'[2]20180327오더자료'!$E$148221:$F$148232,2,0),"")</f>
        <v/>
      </c>
      <c r="AOT194" s="1" t="str">
        <f>+IFERROR(VLOOKUP(C194,'[2]20180327오더자료'!$E$148244:$F$148254,2,0),"")</f>
        <v/>
      </c>
      <c r="AOU194" s="1" t="str">
        <f>+IFERROR(VLOOKUP(C194,'[2]20180327오더자료'!$E$148317:$F$148327,2,0),"")</f>
        <v/>
      </c>
      <c r="AOV194" s="1" t="str">
        <f>+IFERROR(VLOOKUP(C194,'[2]20180327오더자료'!$E$148373:$F$148385,2,0),"")</f>
        <v/>
      </c>
      <c r="AOW194" s="1" t="str">
        <f>+IFERROR(VLOOKUP(C194,'[2]20180327오더자료'!$E$148818:$F$148828,2,0),"")</f>
        <v/>
      </c>
      <c r="AOX194" s="1" t="str">
        <f>+IFERROR(VLOOKUP(C194,'[2]20180327오더자료'!$E$148846:$F$148857,2,0),"")</f>
        <v/>
      </c>
      <c r="AOY194" s="1" t="str">
        <f>+IFERROR(VLOOKUP(C194,'[2]20180327오더자료'!$E$148883:$F$148895,2,0),"")</f>
        <v/>
      </c>
      <c r="AOZ194" s="1" t="str">
        <f>+IFERROR(VLOOKUP(C194,'[2]20180327오더자료'!$E$148925:$F$148939,2,0),"")</f>
        <v/>
      </c>
      <c r="APA194" s="1" t="str">
        <f>+IFERROR(VLOOKUP(C194,'[2]20180327오더자료'!$E$148940:$F$148952,2,0),"")</f>
        <v/>
      </c>
      <c r="APB194" s="1" t="str">
        <f>+IFERROR(VLOOKUP(C194,'[2]20180327오더자료'!$E$148974:$F$148985,2,0),"")</f>
        <v/>
      </c>
      <c r="APC194" s="1" t="str">
        <f>+IFERROR(VLOOKUP(C194,'[2]20180327오더자료'!$E$149028:$F$149040,2,0),"")</f>
        <v/>
      </c>
      <c r="APD194" s="1" t="str">
        <f>+IFERROR(VLOOKUP(C194,'[2]20180327오더자료'!$E$149131:$F$149141,2,0),"")</f>
        <v/>
      </c>
      <c r="APE194" s="1" t="str">
        <f>+IFERROR(VLOOKUP(C194,'[2]20180327오더자료'!$E$149142:$F$149150,2,0),"")</f>
        <v/>
      </c>
      <c r="APF194" s="1" t="str">
        <f>+IFERROR(VLOOKUP(C194,'[2]20180327오더자료'!$E$149151:$F$149163,2,0),"")</f>
        <v/>
      </c>
      <c r="APG194" s="1" t="str">
        <f>+IFERROR(VLOOKUP(C194,'[2]20180327오더자료'!$E$149243:$F$149251,2,0),"")</f>
        <v/>
      </c>
      <c r="APH194" s="1" t="str">
        <f>+IFERROR(VLOOKUP(C194,'[2]20180327오더자료'!$E$149252:$F$149260,2,0),"")</f>
        <v/>
      </c>
      <c r="API194" s="1" t="str">
        <f>+IFERROR(VLOOKUP(C194,'[2]20180327오더자료'!$E$149276:$F$149296,2,0),"")</f>
        <v/>
      </c>
      <c r="APJ194" s="1" t="str">
        <f>+IFERROR(VLOOKUP(C194,'[2]20180327오더자료'!$E$149328:$F$149340,2,0),"")</f>
        <v/>
      </c>
      <c r="APK194" s="1" t="str">
        <f>+IFERROR(VLOOKUP(C194,'[2]20180327오더자료'!$E$149356:$F$149366,2,0),"")</f>
        <v/>
      </c>
      <c r="APL194" s="1" t="str">
        <f>+IFERROR(VLOOKUP(C194,'[2]20180327오더자료'!$E$149381:$F$149393,2,0),"")</f>
        <v/>
      </c>
      <c r="APM194" s="1" t="str">
        <f>+IFERROR(VLOOKUP(C194,'[2]20180327오더자료'!$E$134227:$F$134237,2,0),"")</f>
        <v/>
      </c>
      <c r="APN194" s="1"/>
      <c r="APO194" s="1" t="str">
        <f>+IFERROR(VLOOKUP(C194,'[2]20180327오더자료'!$E$134268:$F$134277,2,0),"")</f>
        <v/>
      </c>
      <c r="APP194" s="1" t="str">
        <f>+IFERROR(VLOOKUP(C194,'[2]20180327오더자료'!$E$134287:$F$134298,2,0),"")</f>
        <v/>
      </c>
      <c r="APQ194" s="1" t="str">
        <f>+IFERROR(VLOOKUP(C194,'[2]20180327오더자료'!$E$134421:$F$134434,2,0),"")</f>
        <v/>
      </c>
      <c r="APR194" s="1" t="str">
        <f>+IFERROR(VLOOKUP(C194,'[2]20180327오더자료'!$E$134697:$F$134709,2,0),"")</f>
        <v/>
      </c>
      <c r="APS194" s="1" t="str">
        <f>+IFERROR(VLOOKUP(C194,'[2]20180327오더자료'!$E$134975:$F$134984,2,0),"")</f>
        <v/>
      </c>
      <c r="APT194" s="1"/>
      <c r="APU194" s="1"/>
      <c r="APV194" s="1" t="str">
        <f>+IFERROR(VLOOKUP(C194,'[2]20180327오더자료'!$E$135001:$F$135010,2,0),"")</f>
        <v/>
      </c>
      <c r="APW194" s="1" t="str">
        <f>+IFERROR(VLOOKUP(C194,'[2]20180327오더자료'!$E$135094:$F$135105,2,0),"")</f>
        <v/>
      </c>
      <c r="APX194" s="1" t="str">
        <f>+IFERROR(VLOOKUP(C194,'[2]20180327오더자료'!$E$135117:$F$135128,2,0),"")</f>
        <v/>
      </c>
      <c r="APY194" s="1" t="str">
        <f>+IFERROR(VLOOKUP(C194,'[2]20180327오더자료'!$E$135140:$F$135149,2,0),"")</f>
        <v/>
      </c>
      <c r="APZ194" s="1" t="str">
        <f>+IFERROR(VLOOKUP(C194,'[2]20180327오더자료'!$E$135166:$F$135179,2,0),"")</f>
        <v/>
      </c>
      <c r="AQA194" s="1" t="str">
        <f>+IFERROR(VLOOKUP(C194,'[2]20180327오더자료'!$E$135275:$F$135288,2,0),"")</f>
        <v/>
      </c>
      <c r="AQB194" s="1" t="str">
        <f>+IFERROR(VLOOKUP(C194,'[2]20180327오더자료'!$E$135331:$F$135344,2,0),"")</f>
        <v/>
      </c>
      <c r="AQC194" s="1" t="str">
        <f>+IFERROR(VLOOKUP(C194,'[2]20180327오더자료'!$E$135401:$F$135412,2,0),"")</f>
        <v/>
      </c>
      <c r="AQD194" s="1" t="str">
        <f>+IFERROR(VLOOKUP(C194,'[2]20180327오더자료'!$E$135602:$F$135614,2,0),"")</f>
        <v/>
      </c>
      <c r="AQE194" s="1" t="str">
        <f>+IFERROR(VLOOKUP(C194,'[2]20180327오더자료'!$E$135802:$F$135813,2,0),"")</f>
        <v/>
      </c>
      <c r="AQF194" s="1" t="str">
        <f>+IFERROR(VLOOKUP(C194,'[2]20180327오더자료'!$E$135831:$F$135840,2,0),"")</f>
        <v/>
      </c>
      <c r="AQG194" s="1" t="str">
        <f>+IFERROR(VLOOKUP(C194,'[2]20180327오더자료'!$E$135893:$F$135906,2,0),"")</f>
        <v/>
      </c>
      <c r="AQH194" s="1" t="str">
        <f>+IFERROR(VLOOKUP(C194,'[2]20180327오더자료'!$E$135959:$F$135970,2,0),"")</f>
        <v/>
      </c>
      <c r="AQI194" s="1" t="str">
        <f>+IFERROR(VLOOKUP(C194,'[2]20180327오더자료'!$E$136026:$F$136037,2,0),"")</f>
        <v/>
      </c>
      <c r="AQJ194" s="1" t="str">
        <f>+IFERROR(VLOOKUP(C194,'[2]20180327오더자료'!$E$136059:$F$136070,2,0),"")</f>
        <v/>
      </c>
      <c r="AQK194" s="1" t="str">
        <f>+IFERROR(VLOOKUP(C194,'[2]20180327오더자료'!$E$137042:$F$137051,2,0),"")</f>
        <v/>
      </c>
      <c r="AQL194" s="1" t="str">
        <f>+IFERROR(VLOOKUP(C194,'[2]20180327오더자료'!$E$137073:$F$137083,2,0),"")</f>
        <v/>
      </c>
      <c r="AQM194" s="1" t="str">
        <f>+IFERROR(VLOOKUP(C194,'[2]20180327오더자료'!$E$137211:$F$137222,2,0),"")</f>
        <v/>
      </c>
      <c r="AQN194" s="1" t="str">
        <f>+IFERROR(VLOOKUP(C194,'[2]20180327오더자료'!$E$137373:$F$137383,2,0),"")</f>
        <v/>
      </c>
      <c r="AQO194" s="1" t="str">
        <f>+IFERROR(VLOOKUP(C194,'[2]20180327오더자료'!$E$137406:$F$137418,2,0),"")</f>
        <v/>
      </c>
      <c r="AQP194" s="1" t="str">
        <f>+IFERROR(VLOOKUP(C194,'[2]20180327오더자료'!$E$137440:$F$137459,2,0),"")</f>
        <v/>
      </c>
      <c r="AQQ194" s="1" t="str">
        <f>+IFERROR(VLOOKUP(C194,'[2]20180327오더자료'!$E$137643:$F$137653,2,0),"")</f>
        <v/>
      </c>
      <c r="AQR194" s="1" t="str">
        <f>+IFERROR(VLOOKUP(C194,'[2]20180327오더자료'!$E$137676:$F$137690,2,0),"")</f>
        <v/>
      </c>
      <c r="AQS194" s="1" t="str">
        <f>+IFERROR(VLOOKUP(C194,'[2]20180327오더자료'!$E$137691:$F$137701,2,0),"")</f>
        <v/>
      </c>
      <c r="AQT194" s="1" t="str">
        <f t="shared" si="113"/>
        <v/>
      </c>
      <c r="AQU194" s="1" t="str">
        <f t="shared" si="114"/>
        <v/>
      </c>
      <c r="AQV194" s="1" t="str">
        <f>+IFERROR(VLOOKUP(C194,'[2]20180327오더자료'!$E$139815:$F$139825,2,0),"")</f>
        <v/>
      </c>
      <c r="AQW194" s="1" t="str">
        <f>+IFERROR(VLOOKUP(C194,'[2]20180327오더자료'!$E$139935:$F$139948,2,0),"")</f>
        <v/>
      </c>
      <c r="AQX194" s="1" t="str">
        <f>+IFERROR(VLOOKUP(C194,'[2]20180327오더자료'!$E$139974:$F$139986,2,0),"")</f>
        <v/>
      </c>
      <c r="AQY194" s="1" t="str">
        <f t="shared" si="115"/>
        <v/>
      </c>
      <c r="AQZ194" s="1" t="str">
        <f>+IFERROR(VLOOKUP(C194,'[2]20180327오더자료'!$E$140076:$F$140086,2,0),"")</f>
        <v/>
      </c>
      <c r="ARA194" s="1" t="str">
        <f>+IFERROR(VLOOKUP(C194,'[2]20180327오더자료'!$E$140119:$F$140129,2,0),"")</f>
        <v/>
      </c>
      <c r="ARB194" s="1" t="str">
        <f>+IFERROR(VLOOKUP(C194,'[2]20180327오더자료'!$E$140141:$F$140151,2,0),"")</f>
        <v/>
      </c>
      <c r="ARC194" s="1" t="str">
        <f>+IFERROR(VLOOKUP(C194,'[2]20180327오더자료'!$E$140166:$F$140178,2,0),"")</f>
        <v/>
      </c>
      <c r="ARD194" s="1" t="str">
        <f>+IFERROR(VLOOKUP(C194,'[2]20180327오더자료'!$E$140208:$F$140221,2,0),"")</f>
        <v/>
      </c>
      <c r="ARE194" s="1" t="str">
        <f>+IFERROR(VLOOKUP(C194,'[2]20180327오더자료'!$E$140244:$F$140259,2,0),"")</f>
        <v/>
      </c>
      <c r="ARF194" s="1" t="str">
        <f>+IFERROR(VLOOKUP(C194,'[2]20180327오더자료'!$E$140260:$F$140269,2,0),"")</f>
        <v/>
      </c>
      <c r="ARG194" s="1" t="str">
        <f>+IFERROR(VLOOKUP(C194,'[2]20180327오더자료'!$E$140286:$F$140306,2,0),"")</f>
        <v/>
      </c>
      <c r="ARH194" s="1" t="str">
        <f>+IFERROR(VLOOKUP(C194,'[2]20180327오더자료'!$E$140387:$F$140398,2,0),"")</f>
        <v/>
      </c>
      <c r="ARI194" s="1" t="str">
        <f>+IFERROR(VLOOKUP(C194,'[2]20180327오더자료'!$E$140506:$F$140516,2,0),"")</f>
        <v/>
      </c>
      <c r="ARJ194" s="1" t="str">
        <f>+IFERROR(VLOOKUP(C194,'[2]20180327오더자료'!$E$140534:$F$140545,2,0),"")</f>
        <v/>
      </c>
      <c r="ARK194" s="1" t="str">
        <f>+IFERROR(VLOOKUP(C194,'[2]20180327오더자료'!$E$140564:$F$140575,2,0),"")</f>
        <v/>
      </c>
      <c r="ARL194" s="1" t="str">
        <f>+IFERROR(VLOOKUP(C194,'[2]20180327오더자료'!$E$140712:$F$140725,2,0),"")</f>
        <v/>
      </c>
      <c r="ARM194" s="1" t="str">
        <f>+IFERROR(VLOOKUP(C194,'[2]20180327오더자료'!$E$140865:$F$140874,2,0),"")</f>
        <v/>
      </c>
      <c r="ARN194" s="1" t="str">
        <f>+IFERROR(VLOOKUP(C194,'[2]20180327오더자료'!$E$140906:$F$140920,2,0),"")</f>
        <v/>
      </c>
      <c r="ARO194" s="1" t="str">
        <f>+IFERROR(VLOOKUP(C194,'[2]20180327오더자료'!$E$140921:$F$140932,2,0),"")</f>
        <v/>
      </c>
      <c r="ARP194" s="1" t="str">
        <f>+IFERROR(VLOOKUP(C194,'[2]20180327오더자료'!$E$141056:$F$141067,2,0),"")</f>
        <v/>
      </c>
      <c r="ARQ194" s="1" t="str">
        <f>+IFERROR(VLOOKUP(C194,'[2]20180327오더자료'!$E$141078:$F$141092,2,0),"")</f>
        <v/>
      </c>
      <c r="ARR194" s="1" t="str">
        <f>+IFERROR(VLOOKUP(C194,'[2]20180327오더자료'!$E$141431:$F$141443,2,0),"")</f>
        <v/>
      </c>
      <c r="ARS194" s="1" t="str">
        <f>+IFERROR(VLOOKUP(C194,'[2]20180327오더자료'!$E$142904:$F$142915,2,0),"")</f>
        <v/>
      </c>
      <c r="ART194" s="1" t="str">
        <f t="shared" si="116"/>
        <v/>
      </c>
      <c r="ARU194" s="1" t="str">
        <f>+IFERROR(VLOOKUP(C194,'[2]20180327오더자료'!$E$141446:$F$141454,2,0),"")</f>
        <v/>
      </c>
      <c r="ARV194" s="1" t="str">
        <f>+IFERROR(VLOOKUP(C194,'[2]20180327오더자료'!$E$141472:$F$141483,2,0),"")</f>
        <v/>
      </c>
      <c r="ARW194" s="1" t="str">
        <f>+IFERROR(VLOOKUP(C194,'[2]20180327오더자료'!$E$141504:$F$141518,2,0),"")</f>
        <v/>
      </c>
      <c r="ARX194" s="1" t="str">
        <f>+IFERROR(VLOOKUP(C194,'[2]20180327오더자료'!$E$141642:$F$141657,2,0),"")</f>
        <v/>
      </c>
      <c r="ARY194" s="1" t="str">
        <f>+IFERROR(VLOOKUP(C194,'[2]20180327오더자료'!$E$141691:$F$141702,2,0),"")</f>
        <v/>
      </c>
      <c r="ARZ194" s="1" t="str">
        <f>+IFERROR(VLOOKUP(C194,'[2]20180327오더자료'!$E$141723:$F$141733,2,0),"")</f>
        <v/>
      </c>
      <c r="ASA194" s="1" t="str">
        <f t="shared" si="117"/>
        <v/>
      </c>
      <c r="ASB194" s="1" t="str">
        <f>+IFERROR(VLOOKUP(C194,'[2]20180327오더자료'!$E$141736:$F$141748,2,0),"")</f>
        <v/>
      </c>
      <c r="ASC194" s="1" t="str">
        <f>+IFERROR(VLOOKUP(C194,'[2]20180327오더자료'!$E$141807:$F$141820,2,0),"")</f>
        <v/>
      </c>
      <c r="ASD194" s="1" t="str">
        <f>+IFERROR(VLOOKUP(C194,'[2]20180327오더자료'!$E$141837:$F$141847,2,0),"")</f>
        <v/>
      </c>
    </row>
    <row r="195" spans="1:1174" customFormat="1" x14ac:dyDescent="0.3">
      <c r="A195" s="1" t="s">
        <v>3</v>
      </c>
      <c r="B195" s="1" t="s">
        <v>3</v>
      </c>
      <c r="C195" s="1" t="s">
        <v>3</v>
      </c>
      <c r="D195" s="1" t="str">
        <f>+IFERROR(VLOOKUP(C195,'[1]20180327오더자료'!$D$58080:$E$58091,2,0),"")</f>
        <v/>
      </c>
      <c r="E195" s="1" t="e">
        <f>+VLOOKUP(C195,'[1]20180327오더자료'!$D$58208:$E$58221,2,0)</f>
        <v>#N/A</v>
      </c>
      <c r="F195" s="1" t="e">
        <f>+VLOOKUP(C195,'[1]20180327오더자료'!$D$58403:$E$58410,2,0)</f>
        <v>#N/A</v>
      </c>
      <c r="G195" s="1" t="e">
        <f>+VLOOKUP(C195,'[1]20180327오더자료'!$D$58419:$E$58431,2,0)</f>
        <v>#N/A</v>
      </c>
      <c r="H195" s="1" t="e">
        <f t="shared" si="102"/>
        <v>#N/A</v>
      </c>
      <c r="I195" s="23" t="e">
        <f>+VLOOKUP(C195,'[1]20180327오더자료'!$D$58524:$E$58537,2,0)</f>
        <v>#N/A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23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>
        <v>1</v>
      </c>
      <c r="LU195" s="1"/>
      <c r="LV195" s="1" t="str">
        <f>+IFERROR(VLOOKUP(C195,'[2]20180327오더자료'!$E$150410:$F$150420,2,0),"")</f>
        <v/>
      </c>
      <c r="LW195" s="1" t="str">
        <f>+IFERROR(VLOOKUP(C195,'[2]20180327오더자료'!$E$150552:$F$150563,2,0),"")</f>
        <v/>
      </c>
      <c r="LX195" s="1" t="str">
        <f>+IFERROR(VLOOKUP(C195,'[2]20180327오더자료'!$E$150593:$F$150604,2,0),"")</f>
        <v/>
      </c>
      <c r="LY195" s="1" t="str">
        <f>+IFERROR(VLOOKUP(C195,'[2]20180327오더자료'!$E$150739:$F$150749,2,0),"")</f>
        <v/>
      </c>
      <c r="LZ195" s="1" t="str">
        <f>+IFERROR(VLOOKUP(C195,'[2]20180327오더자료'!$E$150825:$F$150838,2,0),"")</f>
        <v/>
      </c>
      <c r="MA195" s="1" t="str">
        <f>+IFERROR(VLOOKUP(C195,'[2]20180327오더자료'!$E$150978:$F$150990,2,0),"")</f>
        <v/>
      </c>
      <c r="MB195" s="1" t="str">
        <f>+IFERROR(VLOOKUP(C195,'[2]20180327오더자료'!$E$151216:$F$151234,2,0),"")</f>
        <v/>
      </c>
      <c r="MC195" s="1"/>
      <c r="MD195" s="1" t="str">
        <f>+IFERROR(VLOOKUP(C195,'[2]20180327오더자료'!$E$151254:$F$151264,2,0),"")</f>
        <v/>
      </c>
      <c r="ME195" s="1"/>
      <c r="MF195" s="1"/>
      <c r="MG195" s="1" t="str">
        <f>+IFERROR(VLOOKUP(C195,'[2]20180327오더자료'!$E$151279:$F$151290,2,0),"")</f>
        <v/>
      </c>
      <c r="MH195" s="1" t="str">
        <f>+IFERROR(VLOOKUP(C195,'[2]20180327오더자료'!$E$151310:$F$151321,2,0),"")</f>
        <v/>
      </c>
      <c r="MI195" s="1" t="str">
        <f>+IFERROR(VLOOKUP(C195,'[2]20180327오더자료'!$E$151344:$F$151356,2,0),"")</f>
        <v/>
      </c>
      <c r="MJ195" s="1" t="str">
        <f>+IFERROR(VLOOKUP(C195,'[2]20180327오더자료'!$E$151425:$F$151434,2,0),"")</f>
        <v/>
      </c>
      <c r="MK195" s="1" t="str">
        <f>+IFERROR(VLOOKUP(C195,'[2]20180327오더자료'!$E$151515:$F$151526,2,0),"")</f>
        <v/>
      </c>
      <c r="ML195" s="1" t="str">
        <f>+IFERROR(VLOOKUP(C195,'[2]20180327오더자료'!$E$151539:$F$151547,2,0),"")</f>
        <v/>
      </c>
      <c r="MM195" s="1" t="str">
        <f>+IFERROR(VLOOKUP(C195,'[2]20180327오더자료'!$E$151573:$F$151583,2,0),"")</f>
        <v/>
      </c>
      <c r="MN195" s="1" t="str">
        <f>+IFERROR(VLOOKUP(C195,'[2]20180327오더자료'!$E$151827:$F$151838,2,0),"")</f>
        <v/>
      </c>
      <c r="MO195" s="1" t="str">
        <f>+IFERROR(VLOOKUP(C195,'[2]20180327오더자료'!$E$151871:$F$151889,2,0),"")</f>
        <v/>
      </c>
      <c r="MP195" s="1" t="str">
        <f>+IFERROR(VLOOKUP(C195,'[2]20180327오더자료'!$E$151906:$F$151918,2,0),"")</f>
        <v/>
      </c>
      <c r="MQ195" s="1" t="str">
        <f>+IFERROR(VLOOKUP(C195,'[2]20180327오더자료'!$E$152072:$F$152084,2,0),"")</f>
        <v/>
      </c>
      <c r="MR195" s="1" t="str">
        <f>+IFERROR(VLOOKUP(C195,'[2]20180327오더자료'!$E$152097:$F$152105,2,0),"")</f>
        <v/>
      </c>
      <c r="MS195" s="1" t="str">
        <f>+IFERROR(VLOOKUP(C195,'[2]20180327오더자료'!$E$152106:$F$152120,2,0),"")</f>
        <v/>
      </c>
      <c r="MT195" s="1"/>
      <c r="MU195" s="1" t="str">
        <f>+IFERROR(VLOOKUP(C195,'[2]20180327오더자료'!$E$152151:$F$152159,2,0),"")</f>
        <v/>
      </c>
      <c r="MV195" s="1" t="str">
        <f>+IFERROR(VLOOKUP(C195,'[2]20180327오더자료'!$E$152216:$F$152227,2,0),"")</f>
        <v/>
      </c>
      <c r="MW195" s="1" t="str">
        <f>+IFERROR(VLOOKUP(C189,'[2]20180327오더자료'!$E$152249:$F$152275,2,0),"")</f>
        <v/>
      </c>
      <c r="MX195" s="1" t="str">
        <f>+IFERROR(VLOOKUP(C195,'[2]20180327오더자료'!$E$152276:$F$152288,2,0),"")</f>
        <v/>
      </c>
      <c r="MY195" s="1"/>
      <c r="MZ195" s="1" t="str">
        <f>+IFERROR(VLOOKUP(C195,'[2]20180327오더자료'!$E$152310:$F$152332,2,0),"")</f>
        <v/>
      </c>
      <c r="NA195" s="1"/>
      <c r="NB195" s="1" t="str">
        <f>+IFERROR(VLOOKUP(C195,'[2]20180327오더자료'!$E$152426:$F$152437,2,0),"")</f>
        <v/>
      </c>
      <c r="NC195" s="1" t="str">
        <f>+IFERROR(VLOOKUP(C195,'[2]20180327오더자료'!$E$152533:$F$152543,2,0),"")</f>
        <v/>
      </c>
      <c r="ND195" s="1" t="str">
        <f>+IFERROR(VLOOKUP(C195,'[2]20180327오더자료'!$E$152558:$F$152573,2,0),"")</f>
        <v/>
      </c>
      <c r="NE195" s="1" t="str">
        <f>+IFERROR(VLOOKUP(C195,'[2]20180327오더자료'!$E$152574:$F$152608,2,0),"")</f>
        <v/>
      </c>
      <c r="NF195" s="1" t="str">
        <f>+IFERROR(VLOOKUP(C195,'[2]20180327오더자료'!$E$152695:$F$152707,2,0),"")</f>
        <v/>
      </c>
      <c r="NG195" s="1" t="str">
        <f>+IFERROR(VLOOKUP(C195,'[2]20180327오더자료'!$E$152757:$F$152774,2,0),"")</f>
        <v/>
      </c>
      <c r="NH195" s="1" t="str">
        <f>+IFERROR(VLOOKUP(C195,'[2]20180327오더자료'!$E$152799:$F$152811,2,0),"")</f>
        <v/>
      </c>
      <c r="NI195" s="1" t="str">
        <f>+IFERROR(VLOOKUP(C195,'[2]20180327오더자료'!$E$152894:$F$152904,2,0),"")</f>
        <v/>
      </c>
      <c r="NJ195" s="1" t="str">
        <f>+IFERROR(VLOOKUP(C195,'[2]20180327오더자료'!$E$152986:$F$152997,2,0),"")</f>
        <v/>
      </c>
      <c r="NK195" s="1" t="str">
        <f>+IFERROR(VLOOKUP(C195,'[2]20180327오더자료'!$E$153075:$F$153095,2,0),"")</f>
        <v/>
      </c>
      <c r="NL195" s="1" t="str">
        <f>+IFERROR(VLOOKUP(C195,'[2]20180327오더자료'!$E$153109:$F$153120,2,0),"")</f>
        <v/>
      </c>
      <c r="NM195" s="1" t="str">
        <f>+IFERROR(VLOOKUP(C195,'[2]20180327오더자료'!$E$153184:$F$153194,2,0),"")</f>
        <v/>
      </c>
      <c r="NN195" s="1"/>
      <c r="NO195" s="1" t="str">
        <f>+IFERROR(VLOOKUP(C195,'[2]20180327오더자료'!$E$153300:$F$153309,2,0),"")</f>
        <v/>
      </c>
      <c r="NP195" s="1" t="str">
        <f>+IFERROR(VLOOKUP(C195,'[2]20180327오더자료'!$E$153353:$F$153363,2,0),"")</f>
        <v/>
      </c>
      <c r="NQ195" s="1" t="str">
        <f>+IFERROR(VLOOKUP(C195,'[2]20180327오더자료'!$E$153421:$F$153434,2,0),"")</f>
        <v/>
      </c>
      <c r="NR195" s="1" t="str">
        <f>+IFERROR(VLOOKUP(C195,'[2]20180327오더자료'!$E$153436:$F$153452,2,0),"")</f>
        <v/>
      </c>
      <c r="NS195" s="1"/>
      <c r="NT195" s="1" t="str">
        <f>+IFERROR(VLOOKUP(C195,'[2]20180327오더자료'!$E$153463:$F$153472,2,0),"")</f>
        <v/>
      </c>
      <c r="NU195" s="1" t="str">
        <f>+IFERROR(VLOOKUP(C195,'[2]20180327오더자료'!$E$153564:$F$153578,2,0),"")</f>
        <v/>
      </c>
      <c r="NV195" s="1" t="str">
        <f>+IFERROR(VLOOKUP(C195,'[2]20180327오더자료'!$E$153621:$F$153632,2,0),"")</f>
        <v/>
      </c>
      <c r="NW195" s="1"/>
      <c r="NX195" s="1"/>
      <c r="NY195" s="1"/>
      <c r="NZ195" s="1" t="str">
        <f>+IFERROR(VLOOKUP(C195,'[2]20180327오더자료'!$E$153678:$F$153689,2,0),"")</f>
        <v/>
      </c>
      <c r="OA195" s="1" t="str">
        <f>+IFERROR(VLOOKUP(C195,'[2]20180327오더자료'!$E$153706:$F$153717,2,0),"")</f>
        <v/>
      </c>
      <c r="OB195" s="1" t="str">
        <f>+IFERROR(VLOOKUP(C195,'[2]20180327오더자료'!$E$153765:$F$153777,2,0),"")</f>
        <v/>
      </c>
      <c r="OC195" s="1" t="str">
        <f>+IFERROR(VLOOKUP(C195,'[2]20180327오더자료'!$E$153857:$F$153870,2,0),"")</f>
        <v/>
      </c>
      <c r="OD195" s="1" t="str">
        <f>+IFERROR(VLOOKUP(C195,'[2]20180327오더자료'!$E$153951:$F$153961,2,0),"")</f>
        <v/>
      </c>
      <c r="OE195" s="1" t="str">
        <f>+IFERROR(VLOOKUP(C195,'[2]20180327오더자료'!$E$154040:$F$154051,2,0),"")</f>
        <v/>
      </c>
      <c r="OF195" s="1" t="str">
        <f>+IFERROR(VLOOKUP(C195,'[2]20180327오더자료'!$E$154371:$F$154381,2,0),"")</f>
        <v/>
      </c>
      <c r="OG195" s="1" t="str">
        <f>+IFERROR(VLOOKUP(C195,'[2]20180327오더자료'!$E$154067:$F$154086,2,0),"")</f>
        <v/>
      </c>
      <c r="OH195" s="1" t="str">
        <f>+IFERROR(VLOOKUP(C195,'[2]20180327오더자료'!$E$154087:$F$154098,2,0),"")</f>
        <v/>
      </c>
      <c r="OI195" s="1" t="str">
        <f>+IFERROR(VLOOKUP(C195,'[2]20180327오더자료'!$E$154183:$F$154195,2,0),"")</f>
        <v/>
      </c>
      <c r="OJ195" s="1" t="str">
        <f>+IFERROR(VLOOKUP(C195,'[2]20180327오더자료'!$E$154317:$F$154327,2,0),"")</f>
        <v/>
      </c>
      <c r="OK195" s="1" t="str">
        <f>+IFERROR(VLOOKUP(C195,'[2]20180327오더자료'!$E$154346:$F$154354,2,0),"")</f>
        <v/>
      </c>
      <c r="OL195" s="1" t="str">
        <f>+IFERROR(VLOOKUP(C195,'[2]20180327오더자료'!$E$154371:$F$154381,2,0),"")</f>
        <v/>
      </c>
      <c r="OM195" s="1" t="str">
        <f>+IFERROR(VLOOKUP(C195,'[2]20180327오더자료'!$E$154481:$F$154492,2,0),"")</f>
        <v/>
      </c>
      <c r="ON195" s="1" t="str">
        <f>+IFERROR(VLOOKUP(C195,'[2]20180327오더자료'!$E$154574:$F$154588,2,0),"")</f>
        <v/>
      </c>
      <c r="OO195" s="1" t="str">
        <f>+IFERROR(VLOOKUP(C195,'[2]20180327오더자료'!$E$154654:$F$154674,2,0),"")</f>
        <v/>
      </c>
      <c r="OP195" s="1" t="str">
        <f>+IFERROR(VLOOKUP(C195,'[2]20180327오더자료'!$E$154992:$F$154999,2,0),"")</f>
        <v/>
      </c>
      <c r="OQ195" s="1" t="str">
        <f>+IFERROR(VLOOKUP(C195,'[2]20180327오더자료'!$E$155020:$F$155043,2,0),"")</f>
        <v/>
      </c>
      <c r="OR195" s="1" t="str">
        <f>+IFERROR(VLOOKUP(C195,'[2]20180327오더자료'!$E$155052:$F$155061,2,0),"")</f>
        <v/>
      </c>
      <c r="OS195" s="1"/>
      <c r="OT195" s="1" t="str">
        <f>+IFERROR(VLOOKUP(C195,'[2]20180327오더자료'!$E$155084:$F$155096,2,0),"")</f>
        <v/>
      </c>
      <c r="OU195" s="1" t="str">
        <f>+IFERROR(VLOOKUP(C195,'[2]20180327오더자료'!$E$155115:$F$155134,2,0),"")</f>
        <v/>
      </c>
      <c r="OV195" s="1" t="str">
        <f>+IFERROR(VLOOKUP(C195,'[2]20180327오더자료'!$E$155135:$F$155148,2,0),"")</f>
        <v/>
      </c>
      <c r="OW195" s="1" t="str">
        <f>+IFERROR(VLOOKUP(C195,'[2]20180327오더자료'!$E$155168:$F$155183,2,0),"")</f>
        <v/>
      </c>
      <c r="OX195" s="1" t="str">
        <f>+IFERROR(VLOOKUP(C195,'[2]20180327오더자료'!$E$155239:$F$155249,2,0),"")</f>
        <v/>
      </c>
      <c r="OY195" s="1" t="str">
        <f>+IFERROR(VLOOKUP(C195,'[2]20180327오더자료'!$E$155264:$F$155275,2,0),"")</f>
        <v/>
      </c>
      <c r="OZ195" s="1" t="str">
        <f>+IFERROR(VLOOKUP(C195,'[2]20180327오더자료'!$E$155297:$F$155311,2,0),"")</f>
        <v/>
      </c>
      <c r="PA195" s="1"/>
      <c r="PB195" s="1" t="str">
        <f>+IFERROR(VLOOKUP(C195,'[2]20180327오더자료'!$E$155331:$F$155343,2,0),"")</f>
        <v/>
      </c>
      <c r="PC195" s="1" t="str">
        <f>+IFERROR(VLOOKUP(C195,'[2]20180327오더자료'!$E$155419:$F$155429,2,0),"")</f>
        <v/>
      </c>
      <c r="PD195" s="1" t="str">
        <f>+IFERROR(VLOOKUP(C195,'[2]20180327오더자료'!$E$155430:$F$155440,2,0),"")</f>
        <v/>
      </c>
      <c r="PE195" s="1" t="str">
        <f>+IFERROR(VLOOKUP(C195,'[2]20180327오더자료'!$E$155503:$F$155510,2,0),"")</f>
        <v/>
      </c>
      <c r="PF195" s="1" t="str">
        <f>+IFERROR(VLOOKUP(C195,'[2]20180327오더자료'!$E$155511:$F$155525,2,0),"")</f>
        <v/>
      </c>
      <c r="PG195" s="1" t="str">
        <f>+IFERROR(VLOOKUP(C195,'[2]20180327오더자료'!$E$155549:$F$155567,2,0),"")</f>
        <v/>
      </c>
      <c r="PH195" s="1" t="str">
        <f>+IFERROR(VLOOKUP(C195,'[2]20180327오더자료'!$E$155600:$G$155621,2,0),"")</f>
        <v/>
      </c>
      <c r="PI195" s="1" t="str">
        <f>+IFERROR(VLOOKUP(C195,'[2]20180327오더자료'!$E$155632:$F$155645,2,0),"")</f>
        <v/>
      </c>
      <c r="PJ195" s="1" t="str">
        <f>+IFERROR(VLOOKUP(C195,'[2]20180327오더자료'!$E$155669:$F$155680,2,0),"")</f>
        <v/>
      </c>
      <c r="PK195" s="1" t="str">
        <f>+IFERROR(VLOOKUP(C195,'[2]20180327오더자료'!$E$155995:$F$156005,2,0),"")</f>
        <v/>
      </c>
      <c r="PL195" s="1"/>
      <c r="PM195" s="1" t="str">
        <f>+IFERROR(VLOOKUP(C195,'[2]20180327오더자료'!$E$156160:$F$156171,2,0),"")</f>
        <v/>
      </c>
      <c r="PN195" s="1" t="str">
        <f>+IFERROR(VLOOKUP(C195,'[2]20180327오더자료'!$E$156447:$F$156454,2,0),"")</f>
        <v/>
      </c>
      <c r="PO195" s="1" t="str">
        <f>+IFERROR(VLOOKUP(C195,'[2]20180327오더자료'!$E$156225:$F$156235,2,0),"")</f>
        <v/>
      </c>
      <c r="PP195" s="1" t="str">
        <f>+IFERROR(VLOOKUP(C195,'[2]20180327오더자료'!$E$156516:$F$156530,2,0),"")</f>
        <v/>
      </c>
      <c r="PQ195" s="1" t="str">
        <f>+IFERROR(VLOOKUP(C195,'[2]20180327오더자료'!$E$156748:$F$156755,2,0),"")</f>
        <v/>
      </c>
      <c r="PR195" s="1"/>
      <c r="PS195" s="1" t="str">
        <f>+IFERROR(VLOOKUP(C195,'[2]20180327오더자료'!$E$156771:$F$156791,2,0),"")</f>
        <v/>
      </c>
      <c r="PT195" s="1" t="str">
        <f>+IFERROR(VLOOKUP(C195,'[2]20180327오더자료'!$E$156828:$F$156837,2,0),"")</f>
        <v/>
      </c>
      <c r="PU195" s="1" t="str">
        <f>+IFERROR(VLOOKUP(C195,'[2]20180327오더자료'!$E$156837:$F$156846,2,0),"")</f>
        <v/>
      </c>
      <c r="PV195" s="1"/>
      <c r="PW195" s="1"/>
      <c r="PX195" s="1" t="str">
        <f>+IFERROR(VLOOKUP(C195,'[2]20180327오더자료'!$E$156900:$F$156908,2,0),"")</f>
        <v/>
      </c>
      <c r="PY195" s="1" t="str">
        <f>+IFERROR(VLOOKUP(C195,'[2]20180327오더자료'!$E$156917:$F$156927,2,0),"")</f>
        <v/>
      </c>
      <c r="PZ195" s="1" t="str">
        <f>+IFERROR(VLOOKUP(C195,'[2]20180327오더자료'!$E$156985:$F$156997,2,0),"")</f>
        <v/>
      </c>
      <c r="QA195" s="1" t="str">
        <f>+IFERROR(VLOOKUP(C195,'[2]20180327오더자료'!$E$157031:$F$157046,2,0),"")</f>
        <v/>
      </c>
      <c r="QB195" s="1" t="str">
        <f>+IFERROR(VLOOKUP(C195,'[2]20180327오더자료'!$E$157091:$F$157103,2,0),"")</f>
        <v/>
      </c>
      <c r="QC195" s="1" t="str">
        <f>+IFERROR(VLOOKUP(C195,'[2]20180327오더자료'!$E$157156:$F$157167,2,0),"")</f>
        <v/>
      </c>
      <c r="QD195" s="1" t="str">
        <f>+IFERROR(VLOOKUP(C195,'[2]20180327오더자료'!$E$157283:$F$157294,2,0),"")</f>
        <v/>
      </c>
      <c r="QE195" s="1" t="str">
        <f>+IFERROR(VLOOKUP(C195,'[2]20180327오더자료'!$E$157312:$F$157325,2,0),"")</f>
        <v/>
      </c>
      <c r="QF195" s="1" t="str">
        <f>+IFERROR(VLOOKUP(C195,'[2]20180327오더자료'!$E$157614:$F$157625,2,0),"")</f>
        <v/>
      </c>
      <c r="QG195" s="1"/>
      <c r="QH195" s="1" t="str">
        <f>+IFERROR(VLOOKUP(C195,'[2]20180327오더자료'!$E$157677:$F$157688,2,0),"")</f>
        <v/>
      </c>
      <c r="QI195" s="1" t="str">
        <f>+IFERROR(VLOOKUP(C195,'[2]20180327오더자료'!$E$157703:$F$157710,2,0),"")</f>
        <v/>
      </c>
      <c r="QJ195" s="1" t="str">
        <f>+IFERROR(VLOOKUP(C195,'[2]20180327오더자료'!$E$157731:$F$157744,2,0),"")</f>
        <v/>
      </c>
      <c r="QK195" s="1" t="str">
        <f>+IFERROR(VLOOKUP(C195,'[2]20180327오더자료'!$E$157812:$F$157824,2,0),"")</f>
        <v/>
      </c>
      <c r="QL195" s="1" t="str">
        <f>+IFERROR(VLOOKUP(C195,'[2]20180327오더자료'!$E$157841:$F$157858,2,0),"")</f>
        <v/>
      </c>
      <c r="QM195" s="1"/>
      <c r="QN195" s="1"/>
      <c r="QO195" s="1" t="str">
        <f>+IFERROR(VLOOKUP(C195,'[2]20180327오더자료'!$E$157861:$F$157871,2,0),"")</f>
        <v/>
      </c>
      <c r="QP195" s="1"/>
      <c r="QQ195" s="1" t="str">
        <f>+IFERROR(VLOOKUP(C195,'[2]20180327오더자료'!$E$157885:$F$157903,2,0),"")</f>
        <v/>
      </c>
      <c r="QR195" s="1"/>
      <c r="QS195" s="1" t="str">
        <f>+IFERROR(VLOOKUP(C195,'[2]20180327오더자료'!$E$157942:$F$157953,2,0),"")</f>
        <v/>
      </c>
      <c r="QT195" s="1" t="str">
        <f>+IFERROR(VLOOKUP(C195,'[2]20180327오더자료'!$E$158068:$F$158080,2,0),"")</f>
        <v/>
      </c>
      <c r="QU195" s="1" t="str">
        <f>+IFERROR(VLOOKUP(C195,'[2]20180327오더자료'!$E$158208:$F$158220,2,0),"")</f>
        <v/>
      </c>
      <c r="QV195" s="1" t="str">
        <f>+IFERROR(VLOOKUP(C195,'[2]20180327오더자료'!$E$158265:$F$158277,2,0),"")</f>
        <v/>
      </c>
      <c r="QW195" s="1" t="str">
        <f>+IFERROR(VLOOKUP(C195,'[2]20180327오더자료'!$E$158297:$F$158306,2,0),"")</f>
        <v/>
      </c>
      <c r="QX195" s="1" t="str">
        <f>+IFERROR(VLOOKUP(C195,'[2]20180327오더자료'!$E$158362:$F$158372,2,0),"")</f>
        <v/>
      </c>
      <c r="QY195" s="1" t="str">
        <f>+IFERROR(VLOOKUP(C195,'[2]20180327오더자료'!$E$158418:$F$158426,2,0),"")</f>
        <v/>
      </c>
      <c r="QZ195" s="1" t="str">
        <f>+IFERROR(VLOOKUP(C195,'[2]20180327오더자료'!$E$158463:$F$158475,2,0),"")</f>
        <v/>
      </c>
      <c r="RA195" s="1" t="str">
        <f>+IFERROR(VLOOKUP(C195,'[2]20180327오더자료'!$E$158490:$F$158500,2,0),"")</f>
        <v/>
      </c>
      <c r="RB195" s="1" t="str">
        <f>+IFERROR(VLOOKUP(C195,'[2]20180327오더자료'!$E$158526:$F$158537,2,0),"")</f>
        <v/>
      </c>
      <c r="RC195" s="1"/>
      <c r="RD195" s="1"/>
      <c r="RE195" s="1" t="str">
        <f>+IFERROR(VLOOKUP(C195,'[2]20180327오더자료'!$E$158564:$F$158576,2,0),"")</f>
        <v/>
      </c>
      <c r="RF195" s="1" t="str">
        <f>+IFERROR(VLOOKUP(C195,'[2]20180327오더자료'!$E$158624:$F$158631,2,0),"")</f>
        <v/>
      </c>
      <c r="RG195" s="1" t="str">
        <f>+IFERROR(VLOOKUP(C195,'[2]20180327오더자료'!$E$158640:$F$158650,2,0),"")</f>
        <v/>
      </c>
      <c r="RH195" s="1" t="str">
        <f>+IFERROR(VLOOKUP(C195,'[2]20180327오더자료'!$E$158703:$F$158715,2,0),"")</f>
        <v/>
      </c>
      <c r="RI195" s="1"/>
      <c r="RJ195" s="1"/>
      <c r="RK195" s="1" t="str">
        <f>+IFERROR(VLOOKUP(C195,'[2]20180327오더자료'!$E$158759:$F$158767,2,0),"")</f>
        <v/>
      </c>
      <c r="RL195" s="1" t="str">
        <f>+IFERROR(VLOOKUP(C195,'[2]20180327오더자료'!$E$158786:$F$158794,2,0),"")</f>
        <v/>
      </c>
      <c r="RM195" s="1" t="str">
        <f>+IFERROR(VLOOKUP(C195,'[2]20180327오더자료'!$E$158810:$F$158820,2,0),"")</f>
        <v/>
      </c>
      <c r="RN195" s="1" t="str">
        <f>+IFERROR(VLOOKUP(C195,'[2]20180327오더자료'!$E$158899:$F$158912,2,0),"")</f>
        <v/>
      </c>
      <c r="RO195" s="1" t="str">
        <f>+IFERROR(VLOOKUP(C195,'[2]20180327오더자료'!$E$158935:$F$158951,2,0),"")</f>
        <v/>
      </c>
      <c r="RP195" s="1"/>
      <c r="RQ195" s="1" t="str">
        <f>+IFERROR(VLOOKUP(C195,'[2]20180327오더자료'!$E$158954:$F$158963,2,0),"")</f>
        <v/>
      </c>
      <c r="RR195" s="1" t="str">
        <f>+IFERROR(VLOOKUP(C195,'[2]20180327오더자료'!$E$158974:$F$158986,2,0),"")</f>
        <v/>
      </c>
      <c r="RS195" s="1" t="str">
        <f>+IFERROR(VLOOKUP(C195,'[2]20180327오더자료'!$E$158998:$F$159011,2,0),"")</f>
        <v/>
      </c>
      <c r="RT195" s="1"/>
      <c r="RU195" s="1"/>
      <c r="RV195" s="1" t="str">
        <f>+IFERROR(VLOOKUP(C195,'[2]20180327오더자료'!$E$159265:$F$159277,2,0),"")</f>
        <v/>
      </c>
      <c r="RW195" s="1"/>
      <c r="RX195" s="1" t="str">
        <f>+IFERROR(VLOOKUP(C195,'[2]20180327오더자료'!$E$159369:$F$159377,2,0),"")</f>
        <v/>
      </c>
      <c r="RY195" s="1" t="str">
        <f>+IFERROR(VLOOKUP(C195,'[2]20180327오더자료'!$E$159449:$F$159462,2,0),"")</f>
        <v/>
      </c>
      <c r="RZ195" s="1" t="str">
        <f>+IFERROR(VLOOKUP(C195,'[2]20180327오더자료'!$E$159539:$F$159547,2,0),"")</f>
        <v/>
      </c>
      <c r="SA195" s="1" t="str">
        <f>+IFERROR(VLOOKUP(C195,'[2]20180327오더자료'!$E$159758:$F$159768,2,0),"")</f>
        <v/>
      </c>
      <c r="SB195" s="1" t="str">
        <f>+IFERROR(VLOOKUP(C195,'[2]20180327오더자료'!$E$159851:$F$159861,2,0),"")</f>
        <v/>
      </c>
      <c r="SD195" s="1" t="str">
        <f>+IFERROR(VLOOKUP(C195,'[2]20180327오더자료'!$E$159873:$F$159891,2,0),"")</f>
        <v/>
      </c>
      <c r="SE195" s="1" t="str">
        <f>+IFERROR(VLOOKUP(C195,'[2]20180327오더자료'!$E$159892:$F$159902,2,0),"")</f>
        <v/>
      </c>
      <c r="SF195" s="1" t="str">
        <f>+IFERROR(VLOOKUP(C195,'[2]20180327오더자료'!$E$159935:$F$159947,2,0),"")</f>
        <v/>
      </c>
      <c r="SG195" s="1" t="str">
        <f>+IFERROR(VLOOKUP(C195,'[2]20180327오더자료'!$E$159966:$F$159983,2,0),"")</f>
        <v/>
      </c>
      <c r="SH195" s="1" t="str">
        <f>+IFERROR(VLOOKUP(C195,'[2]20180327오더자료'!$E$159984:$F$159993,2,0),"")</f>
        <v/>
      </c>
      <c r="SI195" s="1" t="str">
        <f>+IFERROR(VLOOKUP(C195,'[2]20180327오더자료'!$E$160008:$F$160019,2,0),"")</f>
        <v/>
      </c>
      <c r="SJ195" s="1" t="str">
        <f>+IFERROR(VLOOKUP(C195,'[2]20180327오더자료'!$E$160037:$F$160048,2,0),"")</f>
        <v/>
      </c>
      <c r="SK195" s="1" t="str">
        <f>+IFERROR(VLOOKUP(C195,'[2]20180327오더자료'!$E$160099:$F$160110,2,0),"")</f>
        <v/>
      </c>
      <c r="SL195" s="1" t="str">
        <f>+IFERROR(VLOOKUP(C195,'[2]20180327오더자료'!$E$160300:$F$160312,2,0),"")</f>
        <v/>
      </c>
      <c r="SM195" s="1" t="str">
        <f>+IFERROR(VLOOKUP(C195,'[2]20180327오더자료'!$E$160411:$F$160421,2,0),"")</f>
        <v/>
      </c>
      <c r="SN195" s="1"/>
      <c r="SO195" s="1" t="str">
        <f>+IFERROR(VLOOKUP(C195,'[2]20180327오더자료'!$E$160504:$F$160512,2,0),"")</f>
        <v/>
      </c>
      <c r="SP195" s="1" t="str">
        <f>+IFERROR(VLOOKUP(C195,'[2]20180327오더자료'!$E$160513:$F$160526,2,0),"")</f>
        <v/>
      </c>
      <c r="SQ195" s="1"/>
      <c r="SR195" s="1" t="str">
        <f>+IFERROR(VLOOKUP(C195,'[2]20180327오더자료'!$E$160587:$F$160602,2,0),"")</f>
        <v/>
      </c>
      <c r="SS195" s="1" t="str">
        <f>+IFERROR(VLOOKUP(C195,'[2]20180327오더자료'!$E$160603:$F$160610,2,0),"")</f>
        <v/>
      </c>
      <c r="ST195" s="1" t="str">
        <f>+IFERROR(VLOOKUP(C195,'[2]20180327오더자료'!$E$160619:$F$160628,2,0),"")</f>
        <v/>
      </c>
      <c r="SU195" s="1" t="str">
        <f>+IFERROR(VLOOKUP(C195,'[2]20180327오더자료'!$E$160638:$F$160650,2,0),"")</f>
        <v/>
      </c>
      <c r="SV195" s="1"/>
      <c r="SW195" s="1" t="str">
        <f>+IFERROR(VLOOKUP(C195,'[2]20180327오더자료'!$E$160732:$F$160739,2,0),"")</f>
        <v/>
      </c>
      <c r="SX195" s="1" t="str">
        <f>+IFERROR(VLOOKUP(C195,'[2]20180327오더자료'!$E$160752:$F$160764,2,0),"")</f>
        <v/>
      </c>
      <c r="SY195" s="1" t="str">
        <f>+IFERROR(VLOOKUP(C195,'[2]20180327오더자료'!$E$160820:$F$160830,2,0),"")</f>
        <v/>
      </c>
      <c r="SZ195" s="1"/>
      <c r="TA195" s="1" t="str">
        <f>+IFERROR(VLOOKUP(C195,'[2]20180327오더자료'!$E$160904:$F$160916,2,0),"")</f>
        <v/>
      </c>
      <c r="TB195" s="1" t="str">
        <f>+IFERROR(VLOOKUP(C195,'[2]20180327오더자료'!$E$160930:$F$160942,2,0),"")</f>
        <v/>
      </c>
      <c r="TC195" s="1" t="str">
        <f>+IFERROR(VLOOKUP(C195,'[2]20180327오더자료'!$E$161035:$F$161048,2,0),"")</f>
        <v/>
      </c>
      <c r="TD195" s="1"/>
      <c r="TE195" s="1" t="str">
        <f>+IFERROR(VLOOKUP(C195,'[2]20180327오더자료'!$E$161072:$F$161084,2,0),"")</f>
        <v/>
      </c>
      <c r="TF195" s="1" t="str">
        <f>+IFERROR(VLOOKUP(C195,'[2]20180327오더자료'!$E$161205:$F$161216,2,0),"")</f>
        <v/>
      </c>
      <c r="TG195" s="1" t="str">
        <f>+IFERROR(VLOOKUP(C195,'[2]20180327오더자료'!$E$161311:$F$161323,2,0),"")</f>
        <v/>
      </c>
      <c r="TH195" s="1" t="str">
        <f>+IFERROR(VLOOKUP(C195,'[2]20180327오더자료'!$E$161337:$F$161350,2,0),"")</f>
        <v/>
      </c>
      <c r="TI195" s="1" t="str">
        <f>+IFERROR(VLOOKUP(C195,'[2]20180327오더자료'!$E$161414:$F$161422,2,0),"")</f>
        <v/>
      </c>
      <c r="TJ195" s="1"/>
      <c r="TK195" s="1" t="str">
        <f>+IFERROR(VLOOKUP(C195,'[2]20180327오더자료'!$E$161451:$F$161463,2,0),"")</f>
        <v/>
      </c>
      <c r="TL195" s="1" t="str">
        <f>+IFERROR(VLOOKUP(C195,'[2]20180327오더자료'!$E$161563:$F$161574,2,0),"")</f>
        <v/>
      </c>
      <c r="TM195" s="1" t="str">
        <f>+IFERROR(VLOOKUP(C195,'[2]20180327오더자료'!$E$161588:$F$161601,2,0),"")</f>
        <v/>
      </c>
      <c r="TN195" s="1" t="str">
        <f>+IFERROR(VLOOKUP(C195,'[2]20180327오더자료'!$E$161602:$F$161615,2,0),"")</f>
        <v/>
      </c>
      <c r="TO195" s="1" t="str">
        <f>+IFERROR(VLOOKUP(C195,'[2]20180327오더자료'!$E$161703:$F$161722,2,0),"")</f>
        <v/>
      </c>
      <c r="TP195" s="1" t="str">
        <f>+IFERROR(VLOOKUP(C195,'[2]20180327오더자료'!$E$161762:$F$161775,2,0),"")</f>
        <v/>
      </c>
      <c r="TQ195" s="1" t="str">
        <f>+IFERROR(VLOOKUP(C195,'[2]20180327오더자료'!$E$161855:$F$161867,2,0),"")</f>
        <v/>
      </c>
      <c r="TR195" s="1" t="str">
        <f>+IFERROR(VLOOKUP(C195,'[2]20180327오더자료'!$E$161958:$F$161973,2,0),"")</f>
        <v/>
      </c>
      <c r="TS195" s="1" t="str">
        <f>+IFERROR(VLOOKUP(C195,'[2]20180327오더자료'!$E$161984:$F$161998,2,0),"")</f>
        <v/>
      </c>
      <c r="TT195" s="1"/>
      <c r="TU195" s="1" t="str">
        <f>+IFERROR(VLOOKUP(C195,'[2]20180327오더자료'!$E$162024:$F$162038,2,0),"")</f>
        <v/>
      </c>
      <c r="TV195" s="1"/>
      <c r="TW195" s="1" t="str">
        <f>+IFERROR(VLOOKUP(C195,'[2]20180327오더자료'!$E$162058:$F$162071,2,0),"")</f>
        <v/>
      </c>
      <c r="TX195" s="1" t="str">
        <f>+IFERROR(VLOOKUP(C195,'[2]20180327오더자료'!$E$162147:$F$162159,2,0),"")</f>
        <v/>
      </c>
      <c r="TY195" s="1" t="str">
        <f>+IFERROR(VLOOKUP(C195,'[2]20180327오더자료'!$E$162182:$F$162195,2,0),"")</f>
        <v/>
      </c>
      <c r="TZ195" s="1" t="str">
        <f>+IFERROR(VLOOKUP(C195,'[2]20180327오더자료'!$E$162275:$F$162285,2,0),"")</f>
        <v/>
      </c>
      <c r="UA195" s="1" t="str">
        <f>+IFERROR(VLOOKUP(C195,'[2]20180327오더자료'!$E$162467:$F$162481,2,0),"")</f>
        <v/>
      </c>
      <c r="UB195" s="1" t="str">
        <f>+IFERROR(VLOOKUP(C195,'[2]20180327오더자료'!$E$162482:$F$162495,2,0),"")</f>
        <v/>
      </c>
      <c r="UC195" s="1"/>
      <c r="UD195" s="1" t="str">
        <f>+IFERROR(VLOOKUP(C195,'[2]20180327오더자료'!$E$162515:$F$162524,2,0),"")</f>
        <v/>
      </c>
      <c r="UE195" s="1"/>
      <c r="UF195" s="1" t="str">
        <f>+IFERROR(VLOOKUP(C195,'[2]20180327오더자료'!$E$162558:$F$162572,2,0),"")</f>
        <v/>
      </c>
      <c r="UG195" s="1"/>
      <c r="UH195" s="1"/>
      <c r="UI195" s="1" t="str">
        <f>+IFERROR(VLOOKUP(C195,'[2]20180327오더자료'!$E$162617:$F$162635,2,0),"")</f>
        <v/>
      </c>
      <c r="UJ195" s="1" t="e">
        <f>+VLOOKUP(C195,'[2]20180327오더자료'!$E$162639:$F$162647,2,0)</f>
        <v>#N/A</v>
      </c>
      <c r="UK195" s="1" t="e">
        <f>+VLOOKUP(C195,'[2]20180327오더자료'!$E$162727:$F$162741,2,0)</f>
        <v>#N/A</v>
      </c>
      <c r="UL195" s="1" t="str">
        <f>+IFERROR(VLOOKUP(C195,'[2]20180327오더자료'!$E$162777:$F$162789,2,0),"")</f>
        <v/>
      </c>
      <c r="UM195" s="1" t="str">
        <f>+IFERROR(VLOOKUP(C195,'[2]20180327오더자료'!$E$162972:$F$162982,2,0),"")</f>
        <v/>
      </c>
      <c r="UN195" s="1" t="str">
        <f>+IFERROR(VLOOKUP(C195,'[2]20180327오더자료'!$E$163022:$F$163036,2,0),"")</f>
        <v/>
      </c>
      <c r="UO195" s="1"/>
      <c r="UP195" s="1"/>
      <c r="UQ195" s="1" t="str">
        <f>+IFERROR(VLOOKUP(C195,'[2]20180327오더자료'!$E$163041:$F$163055,2,0),"")</f>
        <v/>
      </c>
      <c r="UR195" s="1" t="str">
        <f>+IFERROR(VLOOKUP(C195,'[2]20180327오더자료'!$E$163141:$F$163159,2,0),"")</f>
        <v/>
      </c>
      <c r="US195" s="1" t="str">
        <f>+IFERROR(VLOOKUP(C195,'[2]20180327오더자료'!$E$163188:$F$163201,2,0),"")</f>
        <v/>
      </c>
      <c r="UT195" s="1"/>
      <c r="UU195" s="1" t="str">
        <f>+IFERROR(VLOOKUP(C195,'[2]20180327오더자료'!$E$163229:$F$163241,2,0),"")</f>
        <v/>
      </c>
      <c r="UV195" s="1" t="str">
        <f>+IFERROR(VLOOKUP(C195,'[2]20180327오더자료'!$E$163269:$F$163291,2,0),"")</f>
        <v/>
      </c>
      <c r="UW195" s="1" t="str">
        <f>+IFERROR(VLOOKUP(C195,'[2]20180327오더자료'!$E$163312:$F$163324,2,0),"")</f>
        <v/>
      </c>
      <c r="UX195" s="1" t="str">
        <f>+IFERROR(VLOOKUP(C195,'[2]20180327오더자료'!$E$163350:$F$163364,2,0),"")</f>
        <v/>
      </c>
      <c r="UY195" s="1" t="str">
        <f>+IFERROR(VLOOKUP(C195,'[2]20180327오더자료'!$E$163368:$F$163374,2,0),"")</f>
        <v/>
      </c>
      <c r="UZ195" s="1" t="str">
        <f>+IFERROR(VLOOKUP(C195,'[2]20180327오더자료'!$E$163375:$F$163392,2,0),"")</f>
        <v/>
      </c>
      <c r="VA195" s="1" t="str">
        <f>+IFERROR(VLOOKUP(C195,'[2]20180327오더자료'!$E$163393:$F$163405,2,0),"")</f>
        <v/>
      </c>
      <c r="VB195" s="1" t="str">
        <f>+IFERROR(VLOOKUP(C195,'[2]20180327오더자료'!$E$163437:$F$163443,2,0),"")</f>
        <v/>
      </c>
      <c r="VC195" s="1" t="str">
        <f>+IFERROR(VLOOKUP(C195,'[2]20180327오더자료'!$E$163484:$F$163497,2,0),"")</f>
        <v/>
      </c>
      <c r="VD195" s="1" t="str">
        <f>+IFERROR(VLOOKUP(C195,'[2]20180327오더자료'!$E$163517:$F$163526,2,0),"")</f>
        <v/>
      </c>
      <c r="VE195" s="1" t="str">
        <f>+IFERROR(VLOOKUP(C195,'[2]20180327오더자료'!$E$163549:$F$163558,2,0),"")</f>
        <v/>
      </c>
      <c r="VF195" s="1" t="str">
        <f>+IFERROR(VLOOKUP(C195,'[2]20180327오더자료'!$E$163638:$F$163651,2,0),"")</f>
        <v/>
      </c>
      <c r="VG195" s="1"/>
      <c r="VH195" s="1" t="str">
        <f>+IFERROR(VLOOKUP(C195,'[2]20180327오더자료'!$E$163696:$F$163708,2,0),"")</f>
        <v/>
      </c>
      <c r="VI195" s="1" t="str">
        <f>+IFERROR(VLOOKUP(C195,'[2]20180327오더자료'!$E$163991:$F$164003,2,0),"")</f>
        <v/>
      </c>
      <c r="VJ195" s="1" t="str">
        <f>+IFERROR(VLOOKUP(C195,'[2]20180327오더자료'!$E$164015:$F$164025,2,0),"")</f>
        <v/>
      </c>
      <c r="VK195" s="1" t="str">
        <f>+IFERROR(VLOOKUP(C195,'[2]20180327오더자료'!$E$164074:$F$164086,2,0),"")</f>
        <v/>
      </c>
      <c r="VL195" s="1"/>
      <c r="VM195" s="1" t="str">
        <f>+IFERROR(VLOOKUP(C195,'[2]20180327오더자료'!$E$164099:$F$164113,2,0),"")</f>
        <v/>
      </c>
      <c r="VN195" s="1" t="str">
        <f>+IFERROR(VLOOKUP(C195,'[2]20180327오더자료'!$E$164133:$F$164146,2,0),"")</f>
        <v/>
      </c>
      <c r="VO195" s="1"/>
      <c r="VP195" s="1" t="str">
        <f>+IFERROR(VLOOKUP(C195,'[2]20180327오더자료'!$E$164222:$F$164234,2,0),"")</f>
        <v/>
      </c>
      <c r="VQ195" s="1"/>
      <c r="VR195" s="1" t="str">
        <f>+IFERROR(VLOOKUP(C195,'[2]20180327오더자료'!$E$164248:$F$164257,2,0),"")</f>
        <v/>
      </c>
      <c r="VS195" s="1" t="str">
        <f>+IFERROR(VLOOKUP(C195,'[2]20180327오더자료'!$E$164298:$F$164309,2,0),"")</f>
        <v/>
      </c>
      <c r="VT195" s="1" t="str">
        <f>+IFERROR(VLOOKUP(C195,'[2]20180327오더자료'!$E$164369:$F$164382,2,0),"")</f>
        <v/>
      </c>
      <c r="VU195" s="1" t="str">
        <f>+IFERROR(VLOOKUP(C195,'[2]20180327오더자료'!$E$164411:$F$164420,2,0),"")</f>
        <v/>
      </c>
      <c r="VV195" s="1" t="str">
        <f>+IFERROR(VLOOKUP(C195,'[2]20180327오더자료'!$E$164473:$F$164484,2,0),"")</f>
        <v/>
      </c>
      <c r="VW195" s="1"/>
      <c r="VX195" s="1"/>
      <c r="VY195" s="1" t="str">
        <f>+IFERROR(VLOOKUP(C195,'[2]20180327오더자료'!$E$164586:$F$164597,2,0),"")</f>
        <v/>
      </c>
      <c r="VZ195" s="1"/>
      <c r="WA195" s="1" t="str">
        <f>+IFERROR(VLOOKUP(C195,'[2]20180327오더자료'!$E$164663:$F$164673,2,0),"")</f>
        <v/>
      </c>
      <c r="WB195" s="1" t="str">
        <f>+IFERROR(VLOOKUP(C195,'[2]20180327오더자료'!$E$164731:$F$164740,2,0),"")</f>
        <v/>
      </c>
      <c r="WC195" s="1" t="str">
        <f>+IFERROR(VLOOKUP(C195,'[2]20180327오더자료'!$E$164759:$F$164771,2,0),"")</f>
        <v/>
      </c>
      <c r="WD195" s="1" t="str">
        <f>+IFERROR(VLOOKUP(C195,'[2]20180327오더자료'!$E$164853:$F$164866,2,0),"")</f>
        <v/>
      </c>
      <c r="WE195" s="1" t="str">
        <f>+IFERROR(VLOOKUP(C195,'[2]20180327오더자료'!$E$164916:$F$164929,2,0),"")</f>
        <v/>
      </c>
      <c r="WF195" s="1" t="str">
        <f>+IFERROR(VLOOKUP(C195,'[2]20180327오더자료'!$E$164981:$F$165006,2,0),"")</f>
        <v/>
      </c>
      <c r="WG195" s="1"/>
      <c r="WH195" s="1" t="str">
        <f>+IFERROR(VLOOKUP(C195,'[2]20180327오더자료'!$E$165036:$F$165047,2,0),"")</f>
        <v/>
      </c>
      <c r="WI195" s="1" t="str">
        <f>+IFERROR(VLOOKUP(C195,'[2]20180327오더자료'!$E$165087:$F$165099,2,0),"")</f>
        <v/>
      </c>
      <c r="WJ195" s="1" t="str">
        <f>+IFERROR(VLOOKUP(C195,'[2]20180327오더자료'!$E$165148:$F$165157,2,0),"")</f>
        <v/>
      </c>
      <c r="WK195" s="1" t="str">
        <f>+IFERROR(VLOOKUP(C195,'[2]20180327오더자료'!$E$165202:$F$165212,2,0),"")</f>
        <v/>
      </c>
      <c r="WL195" s="1" t="str">
        <f>+IFERROR(VLOOKUP(C195,'[2]20180327오더자료'!$E$165255:$F$165266,2,0),"")</f>
        <v/>
      </c>
      <c r="WM195" s="1" t="str">
        <f>+IFERROR(VLOOKUP(C195,'[2]20180327오더자료'!$E$165294:$F$165305,2,0),"")</f>
        <v/>
      </c>
      <c r="WN195" s="1" t="str">
        <f>+IFERROR(VLOOKUP(C195,'[2]20180327오더자료'!$E$165363:$F$165375,2,0),"")</f>
        <v/>
      </c>
      <c r="WO195" s="1" t="str">
        <f>+IFERROR(VLOOKUP(C195,'[2]20180327오더자료'!$E$165448:$F$165459,2,0),"")</f>
        <v/>
      </c>
      <c r="WP195" s="1"/>
      <c r="WQ195" s="1" t="str">
        <f>+IFERROR(VLOOKUP(C195,'[2]20180327오더자료'!$E$172759:$F$172773,2,0),"")</f>
        <v/>
      </c>
      <c r="WR195" s="1"/>
      <c r="WS195" s="1"/>
      <c r="WT195" s="1" t="str">
        <f>+IFERROR(VLOOKUP(C195,'[2]20180327오더자료'!$E$167822:$F$167834,2,0),"")</f>
        <v/>
      </c>
      <c r="WU195" s="1" t="str">
        <f>+IFERROR(VLOOKUP(C195,'[2]20180327오더자료'!$E$172860:$F$172884,2,0),"")</f>
        <v/>
      </c>
      <c r="WV195" s="1" t="str">
        <f>+IFERROR(VLOOKUP(C195,'[2]20180327오더자료'!$E$172910:$F$172920,2,0),"")</f>
        <v/>
      </c>
      <c r="WW195" s="1" t="str">
        <f>+IFERROR(VLOOKUP(C195,'[2]20180327오더자료'!$E$172927:$F$172936,2,0),"")</f>
        <v/>
      </c>
      <c r="WX195" s="1" t="str">
        <f>+IFERROR(VLOOKUP(C195,'[2]20180327오더자료'!$E$172937:$F$172950,2,0),"")</f>
        <v/>
      </c>
      <c r="WY195" s="1" t="str">
        <f>+IFERROR(VLOOKUP(C195,'[2]20180327오더자료'!$E$173006:$F$173016,2,0),"")</f>
        <v/>
      </c>
      <c r="WZ195" s="1"/>
      <c r="XA195" s="1" t="str">
        <f>+IFERROR(VLOOKUP(C195,'[2]20180327오더자료'!$E$173070:$F$173081,2,0),"")</f>
        <v/>
      </c>
      <c r="XB195" s="1" t="str">
        <f>+IFERROR(VLOOKUP(C195,'[2]20180327오더자료'!$E$173143:$F$173153,2,0),"")</f>
        <v/>
      </c>
      <c r="XC195" s="1"/>
      <c r="XD195" s="1" t="str">
        <f>+IFERROR(VLOOKUP(C195,'[2]20180327오더자료'!$E$173181:$F$173199,2,0),"")</f>
        <v/>
      </c>
      <c r="XE195" s="1" t="str">
        <f>+IFERROR(VLOOKUP(C195,'[2]20180327오더자료'!$E$173217:$F$173225,2,0),"")</f>
        <v/>
      </c>
      <c r="XF195" s="1"/>
      <c r="XG195" s="1" t="str">
        <f>+IFERROR(VLOOKUP(C195,'[2]20180327오더자료'!$E$173228:$F$173238,2,0),"")</f>
        <v/>
      </c>
      <c r="XH195" s="1" t="str">
        <f>+IFERROR(VLOOKUP(C195,'[2]20180327오더자료'!$E$173277:$F$173287,2,0),"")</f>
        <v/>
      </c>
      <c r="XI195" s="1" t="str">
        <f>+IFERROR(VLOOKUP(C195,'[2]20180327오더자료'!$E$173528:$F$173547,2,0),"")</f>
        <v/>
      </c>
      <c r="XJ195" s="1" t="str">
        <f>+IFERROR(VLOOKUP(C195,'[2]20180327오더자료'!$E$173565:$F$173576,2,0),"")</f>
        <v/>
      </c>
      <c r="XK195" s="1" t="str">
        <f>+IFERROR(VLOOKUP(C195,'[2]20180327오더자료'!$E$173663:$F$173679,2,0),"")</f>
        <v/>
      </c>
      <c r="XL195" s="1" t="str">
        <f>+IFERROR(VLOOKUP(C195,'[2]20180327오더자료'!$E$173680:$F$173699,2,0),"")</f>
        <v/>
      </c>
      <c r="XM195" s="1" t="str">
        <f>+IFERROR(VLOOKUP(C195,'[2]20180327오더자료'!$E$173725:$F$173735,2,0),"")</f>
        <v/>
      </c>
      <c r="XN195" s="1" t="str">
        <f>+IFERROR(VLOOKUP(C195,'[2]20180327오더자료'!$E$173765:$F$173777,2,0),"")</f>
        <v/>
      </c>
      <c r="XO195" s="1" t="str">
        <f>+IFERROR(VLOOKUP(C195,'[2]20180327오더자료'!$E$173812:$F$173823,2,0),"")</f>
        <v/>
      </c>
      <c r="XP195" s="1" t="str">
        <f>+IFERROR(VLOOKUP(C195,'[2]20180327오더자료'!$E$173872:$F$173884,2,0),"")</f>
        <v/>
      </c>
      <c r="XQ195" s="1" t="str">
        <f>+IFERROR(VLOOKUP(C195,'[2]20180327오더자료'!$E$174017:$F$174025,2,0),"")</f>
        <v/>
      </c>
      <c r="XR195" s="1" t="str">
        <f>+IFERROR(VLOOKUP(C195,'[2]20180327오더자료'!$E$174121:$F$174129,2,0),"")</f>
        <v/>
      </c>
      <c r="XS195" s="1" t="str">
        <f>+IFERROR(VLOOKUP(C195,'[2]20180327오더자료'!$E$174155:$F$174172,2,0),"")</f>
        <v/>
      </c>
      <c r="XT195" s="1" t="str">
        <f>+IFERROR(VLOOKUP(C195,'[2]20180327오더자료'!$E$174191:$F$174204,2,0),"")</f>
        <v/>
      </c>
      <c r="XU195" s="1" t="str">
        <f>+IFERROR(VLOOKUP(C195,'[2]20180327오더자료'!$E$174221:$F$174234,2,0),"")</f>
        <v/>
      </c>
      <c r="XV195" s="1"/>
      <c r="XW195" s="1" t="str">
        <f>+IFERROR(VLOOKUP(C195,'[2]20180327오더자료'!$E$174246:$F$174255,2,0),"")</f>
        <v/>
      </c>
      <c r="XX195" s="1" t="str">
        <f>+IFERROR(VLOOKUP(C195,'[2]20180327오더자료'!$E$174290:$F$174303,2,0),"")</f>
        <v/>
      </c>
      <c r="XY195" s="1" t="str">
        <f>+IFERROR(VLOOKUP(C195,'[2]20180327오더자료'!$E$174317:$F$174326,2,0),"")</f>
        <v/>
      </c>
      <c r="XZ195" s="1" t="str">
        <f>+IFERROR(VLOOKUP(C195,'[2]20180327오더자료'!$E$174352:$F$174360,2,0),"")</f>
        <v/>
      </c>
      <c r="YA195" s="1"/>
      <c r="YB195" s="1"/>
      <c r="YC195" s="1"/>
      <c r="YD195" s="1"/>
      <c r="YE195" s="1"/>
      <c r="YF195" s="1"/>
      <c r="YG195" s="1"/>
      <c r="YH195" s="1"/>
      <c r="YI195" s="1"/>
      <c r="YJ195" s="1" t="str">
        <f>+IFERROR(VLOOKUP(C195,'[2]20180327오더자료'!$E$174361:$F$174369,2,0),"")</f>
        <v/>
      </c>
      <c r="YK195" s="1" t="str">
        <f>+IFERROR(VLOOKUP(C195,'[2]20180327오더자료'!$E$174394:$F$174415,2,0),"")</f>
        <v/>
      </c>
      <c r="YL195" s="1" t="str">
        <f>+IFERROR(VLOOKUP(C195,'[2]20180327오더자료'!$E$174429:$F$174441,2,0),"")</f>
        <v/>
      </c>
      <c r="YM195" s="1" t="str">
        <f>+IFERROR(VLOOKUP(C195,'[2]20180327오더자료'!$E$174494:$F$174503,2,0),"")</f>
        <v/>
      </c>
      <c r="YN195" s="1" t="str">
        <f>+IFERROR(VLOOKUP(C195,'[2]20180327오더자료'!$E$174558:$F$174570,2,0),"")</f>
        <v/>
      </c>
      <c r="YO195" s="1" t="str">
        <f>+IFERROR(VLOOKUP(C195,'[2]20180327오더자료'!$E$174595:$F$174607,2,0),"")</f>
        <v/>
      </c>
      <c r="YP195" s="1" t="str">
        <f>+IFERROR(VLOOKUP(C195,'[2]20180327오더자료'!$E$174609:$F$174618,2,0),"")</f>
        <v/>
      </c>
      <c r="YQ195" s="1" t="str">
        <f>+IFERROR(VLOOKUP(C195,'[2]20180327오더자료'!$E$174660:$F$174669,2,0),"")</f>
        <v/>
      </c>
      <c r="YR195" s="1" t="str">
        <f>+IFERROR(VLOOKUP(C195,'[2]20180327오더자료'!$E$174705:$F$174718,2,0),"")</f>
        <v/>
      </c>
      <c r="YS195" s="1"/>
      <c r="YT195" s="1" t="str">
        <f>+IFERROR(VLOOKUP(C195,'[2]20180327오더자료'!$E$174768:$F$174785,2,0),"")</f>
        <v/>
      </c>
      <c r="YU195" s="1" t="str">
        <f>+IFERROR(VLOOKUP(C195,'[2]20180327오더자료'!$E$174823:$F$174832,2,0),"")</f>
        <v/>
      </c>
      <c r="YV195" s="1"/>
      <c r="YW195" s="1" t="str">
        <f>+IFERROR(VLOOKUP(C195,'[2]20180327오더자료'!$E$174845:$F$174857,2,0),"")</f>
        <v/>
      </c>
      <c r="YX195" s="1" t="str">
        <f>+IFERROR(VLOOKUP(C195,'[2]20180327오더자료'!$E$174986:$F$174998,2,0),"")</f>
        <v/>
      </c>
      <c r="YY195" s="1" t="str">
        <f>+IFERROR(VLOOKUP(C195,'[2]20180327오더자료'!$E$174999:$F$175012,2,0),"")</f>
        <v/>
      </c>
      <c r="YZ195" s="1" t="str">
        <f>+IFERROR(VLOOKUP(C195,'[2]20180327오더자료'!$E$175087:$F$175096,2,0),"")</f>
        <v/>
      </c>
      <c r="ZA195" s="1" t="str">
        <f>+IFERROR(VLOOKUP(C195,'[2]20180327오더자료'!$E$175110:$F$175121,2,0),"")</f>
        <v/>
      </c>
      <c r="ZB195" s="1" t="str">
        <f>+IFERROR(VLOOKUP(C195,'[2]20180327오더자료'!$E$175190:$F$175202,2,0),"")</f>
        <v/>
      </c>
      <c r="ZC195" s="1" t="str">
        <f>+IFERROR(VLOOKUP(C195,'[2]20180327오더자료'!$E$175260:$F$175271,2,0),"")</f>
        <v/>
      </c>
      <c r="ZD195" s="1" t="str">
        <f>+IFERROR(VLOOKUP(C195,'[2]20180327오더자료'!$E$175300:$F$175311,2,0),"")</f>
        <v/>
      </c>
      <c r="ZE195" s="1" t="str">
        <f>+IFERROR(VLOOKUP(C195,'[2]20180327오더자료'!$E$175343:$F$175354,2,0),"")</f>
        <v/>
      </c>
      <c r="ZF195" s="1" t="str">
        <f>+IFERROR(VLOOKUP(C195,'[2]20180327오더자료'!$E$175375:$F$175388,2,0),"")</f>
        <v/>
      </c>
      <c r="ZG195" s="1" t="str">
        <f>+IFERROR(VLOOKUP(C195,'[2]20180327오더자료'!$E$175433:$F$175443,2,0),"")</f>
        <v/>
      </c>
      <c r="ZH195" s="1" t="str">
        <f>+IFERROR(VLOOKUP(C195,'[2]20180327오더자료'!$E$175484:$F$175495,2,0),"")</f>
        <v/>
      </c>
      <c r="ZI195" s="1" t="str">
        <f>+IFERROR(VLOOKUP(C195,'[2]20180327오더자료'!$E$175516:$F$175527,2,0),"")</f>
        <v/>
      </c>
      <c r="ZJ195" s="1" t="str">
        <f>+IFERROR(VLOOKUP(C195,'[2]20180327오더자료'!$E$175549:$F$175556,2,0),"")</f>
        <v/>
      </c>
      <c r="ZK195" s="1"/>
      <c r="ZL195" s="1"/>
      <c r="ZM195" s="1"/>
      <c r="ZN195" s="1"/>
      <c r="ZO195" s="1" t="str">
        <f>+IFERROR(VLOOKUP(C195,'[2]20180327오더자료'!$E$175571:$F$175586,2,0),"")</f>
        <v/>
      </c>
      <c r="ZP195" s="1" t="str">
        <f>+IFERROR(VLOOKUP(C195,'[2]20180327오더자료'!$E$175605:$F$175615,2,0),"")</f>
        <v/>
      </c>
      <c r="ZQ195" s="1"/>
      <c r="ZR195" s="1"/>
      <c r="ZS195" s="1" t="str">
        <f>+IFERROR(VLOOKUP(C195,'[2]20180327오더자료'!$E$175644:$F$175651,2,0),"")</f>
        <v/>
      </c>
      <c r="ZT195" s="1"/>
      <c r="ZU195" s="1"/>
      <c r="ZV195" s="1" t="str">
        <f>+IFERROR(VLOOKUP(C195,'[2]20180327오더자료'!$E$175700:$F$175712,2,0),"")</f>
        <v/>
      </c>
      <c r="ZW195" s="1" t="str">
        <f>+IFERROR(VLOOKUP(C195,'[2]20180327오더자료'!$E$175744:$F$175756,2,0),"")</f>
        <v/>
      </c>
      <c r="ZX195" s="1" t="str">
        <f>+IFERROR(VLOOKUP(C195,'[2]20180327오더자료'!$E$175767:$F$175778,2,0),"")</f>
        <v/>
      </c>
      <c r="ZY195" s="1" t="str">
        <f>+IFERROR(VLOOKUP(C195,'[2]20180327오더자료'!$E$175819:$F$175829,2,0),"")</f>
        <v/>
      </c>
      <c r="ZZ195" s="1" t="str">
        <f>+IFERROR(VLOOKUP(C195,'[2]20180327오더자료'!$E$175846:$F$175857,2,0),"")</f>
        <v/>
      </c>
      <c r="AAA195" s="1" t="str">
        <f>+IFERROR(VLOOKUP(C195,'[2]20180327오더자료'!$E$175870:$F$175880,2,0),"")</f>
        <v/>
      </c>
      <c r="AAB195" s="1" t="str">
        <f>+IFERROR(VLOOKUP(C195,'[2]20180327오더자료'!$E$175893:$F$175905,2,0),"")</f>
        <v/>
      </c>
      <c r="AAC195" s="1" t="str">
        <f>+IFERROR(VLOOKUP(C195,'[2]20180327오더자료'!$E$175963:$F$175973,2,0),"")</f>
        <v/>
      </c>
      <c r="AAD195" s="1" t="str">
        <f>+IFERROR(VLOOKUP(C195,'[2]20180327오더자료'!$E$176132:$F$176145,2,0),"")</f>
        <v/>
      </c>
      <c r="AAE195" s="1" t="str">
        <f>+IFERROR(VLOOKUP(C195,'[2]20180327오더자료'!$E$176167:$F$176184,2,0),"")</f>
        <v/>
      </c>
      <c r="AAF195" s="1" t="str">
        <f>+IFERROR(VLOOKUP(C195,'[2]20180327오더자료'!$E$176193:$F$176203,2,0),"")</f>
        <v/>
      </c>
      <c r="AAG195" s="1"/>
      <c r="AAH195" s="1" t="str">
        <f>+IFERROR(VLOOKUP(C195,'[2]20180327오더자료'!$E$176243:$F$176256,2,0),"")</f>
        <v/>
      </c>
      <c r="AAI195" s="1" t="str">
        <f>+IFERROR(VLOOKUP(C195,'[2]20180327오더자료'!$E$176437:$F$176456,2,0),"")</f>
        <v/>
      </c>
      <c r="AAJ195" s="1" t="str">
        <f>+IFERROR(VLOOKUP(C195,'[2]20180327오더자료'!$E$176457:$F$176465,2,0),"")</f>
        <v/>
      </c>
      <c r="AAK195" s="1" t="str">
        <f>+IFERROR(VLOOKUP(C195,'[2]20180327오더자료'!$E$176489:$F$176501,2,0),"")</f>
        <v/>
      </c>
      <c r="AAL195" s="1" t="str">
        <f>+IFERROR(VLOOKUP(C195,'[2]20180327오더자료'!$E$176549:$F$176558,2,0),"")</f>
        <v/>
      </c>
      <c r="AAM195" s="1"/>
      <c r="AAN195" s="1"/>
      <c r="AAO195" s="1" t="str">
        <f>+IFERROR(VLOOKUP(C195,'[2]20180327오더자료'!$E$176607:$F$176615,2,0),"")</f>
        <v/>
      </c>
      <c r="AAP195" s="1" t="str">
        <f>+IFERROR(VLOOKUP(C195,'[2]20180327오더자료'!$E$176669:$F$176683,2,0),"")</f>
        <v/>
      </c>
      <c r="AAQ195" s="1" t="str">
        <f>+IFERROR(VLOOKUP(C195,'[2]20180327오더자료'!$E$176684:$F$176695,2,0),"")</f>
        <v/>
      </c>
      <c r="AAR195" s="1" t="str">
        <f>+IFERROR(VLOOKUP(C195,'[2]20180327오더자료'!$E$176704:$F$176713,2,0),"")</f>
        <v/>
      </c>
      <c r="AAS195" s="1" t="str">
        <f>+IFERROR(VLOOKUP(C195,'[2]20180327오더자료'!$E$176723:$F$176732,2,0),"")</f>
        <v/>
      </c>
      <c r="AAT195" s="1" t="str">
        <f>+IFERROR(VLOOKUP(C195,'[2]20180327오더자료'!$E$176759:$F$176768,2,0),"")</f>
        <v/>
      </c>
      <c r="AAU195" s="1" t="str">
        <f>+IFERROR(VLOOKUP(C195,'[2]20180327오더자료'!$E$176806:$F$176825,2,0),"")</f>
        <v/>
      </c>
      <c r="AAV195" s="1" t="str">
        <f>+IFERROR(VLOOKUP(C195,'[2]20180327오더자료'!$E$176848:$F$176860,2,0),"")</f>
        <v/>
      </c>
      <c r="AAW195" s="1" t="str">
        <f>+IFERROR(VLOOKUP(C195,'[2]20180327오더자료'!$E$176910:$F$176918,2,0),"")</f>
        <v/>
      </c>
      <c r="AAX195" s="1" t="str">
        <f>+IFERROR(VLOOKUP(C195,'[2]20180327오더자료'!$E$176946:$F$176956,2,0),"")</f>
        <v/>
      </c>
      <c r="AAY195" s="1" t="str">
        <f>+IFERROR(VLOOKUP(C195,'[2]20180327오더자료'!$E$176989:$F$177001,2,0),"")</f>
        <v/>
      </c>
      <c r="AAZ195" s="1" t="str">
        <f>+IFERROR(VLOOKUP(C195,'[2]20180327오더자료'!$E$177024:$F$177034,2,0),"")</f>
        <v/>
      </c>
      <c r="ABA195" s="1" t="str">
        <f>+IFERROR(VLOOKUP(C195,'[2]20180327오더자료'!$E$177164:$F$177170,2,0),"")</f>
        <v/>
      </c>
      <c r="ABB195" s="1" t="str">
        <f>+IFERROR(VLOOKUP(C195,'[2]20180327오더자료'!$E$177215:$F$177225,2,0),"")</f>
        <v/>
      </c>
      <c r="ABC195" s="1" t="str">
        <f>+IFERROR(VLOOKUP(C195,'[2]20180327오더자료'!$E$177244:$F$177262,2,0),"")</f>
        <v/>
      </c>
      <c r="ABD195" s="1" t="str">
        <f>+IFERROR(VLOOKUP(C195,'[2]20180327오더자료'!$E$177287:$F$177302,2,0),"")</f>
        <v/>
      </c>
      <c r="ABE195" s="1" t="str">
        <f>+IFERROR(VLOOKUP(C195,'[2]20180327오더자료'!$E$177303:$F$177315,2,0),"")</f>
        <v/>
      </c>
      <c r="ABF195" s="1"/>
      <c r="ABG195" s="1" t="str">
        <f>+IFERROR(VLOOKUP(C195,'[2]20180327오더자료'!$E$177372:$F$177385,2,0),"")</f>
        <v/>
      </c>
      <c r="ABH195" s="1" t="str">
        <f>+IFERROR(VLOOKUP(C195,'[2]20180327오더자료'!$E$177406:$F$177416,2,0),"")</f>
        <v/>
      </c>
      <c r="ABI195" s="1" t="str">
        <f>+IFERROR(VLOOKUP(C195,'[2]20180327오더자료'!$E$177460:$F$177472,2,0),"")</f>
        <v/>
      </c>
      <c r="ABJ195" s="1" t="str">
        <f>+IFERROR(VLOOKUP(C195,'[2]20180327오더자료'!$E$177502:$F$177513,2,0),"")</f>
        <v/>
      </c>
      <c r="ABK195" s="1" t="str">
        <f>+IFERROR(VLOOKUP(C195,'[2]20180327오더자료'!$E$177523:$F$177533,2,0),"")</f>
        <v/>
      </c>
      <c r="ABL195" s="1" t="str">
        <f>+IFERROR(VLOOKUP(C195,'[2]20180327오더자료'!$E$177587:$F$177601,2,0),"")</f>
        <v/>
      </c>
      <c r="ABM195" s="1" t="str">
        <f>+IFERROR(VLOOKUP(C195,'[2]20180327오더자료'!$E$177602:$F$177613,2,0),"")</f>
        <v/>
      </c>
      <c r="ABN195" s="1" t="str">
        <f>+IFERROR(VLOOKUP(C195,'[2]20180327오더자료'!$E$177636:$F$177646,2,0),"")</f>
        <v/>
      </c>
      <c r="ABO195" s="1" t="str">
        <f>+IFERROR(VLOOKUP(C195,'[2]20180327오더자료'!$E$177662:$F$177683,2,0),"")</f>
        <v/>
      </c>
      <c r="ABP195" s="1" t="str">
        <f>+IFERROR(VLOOKUP(C195,'[2]20180327오더자료'!$E$177720:$F$177730,2,0),"")</f>
        <v/>
      </c>
      <c r="ABQ195" s="1" t="str">
        <f>+IFERROR(VLOOKUP(C195,'[2]20180327오더자료'!$E$178795:$F$178809,2,0),"")</f>
        <v/>
      </c>
      <c r="ABR195" s="1"/>
      <c r="ABS195" s="1" t="str">
        <f>+IFERROR(VLOOKUP(C195,'[2]20180327오더자료'!$E$178835:$F$178856,2,0),"")</f>
        <v/>
      </c>
      <c r="ABT195" s="1" t="str">
        <f>+IFERROR(VLOOKUP(C195,'[2]20180327오더자료'!$E$178857:$F$178869,2,0),"")</f>
        <v/>
      </c>
      <c r="ABU195" s="1" t="str">
        <f>+IFERROR(VLOOKUP(C195,'[2]20180327오더자료'!$E$178889:$F$178897,2,0),"")</f>
        <v/>
      </c>
      <c r="ABV195" s="1" t="str">
        <f>+IFERROR(VLOOKUP(C195,'[2]20180327오더자료'!$E$178913:$F$178923,2,0),"")</f>
        <v/>
      </c>
      <c r="ABW195" s="1" t="str">
        <f>+IFERROR(VLOOKUP(C195,'[2]20180327오더자료'!$E$178948:$F$178967,2,0),"")</f>
        <v/>
      </c>
      <c r="ABX195" s="1" t="str">
        <f>+IFERROR(VLOOKUP(C195,'[2]20180327오더자료'!$E$178972:$F$178983,2,0),"")</f>
        <v/>
      </c>
      <c r="ABY195" s="1" t="str">
        <f>+IFERROR(VLOOKUP(C195,'[2]20180327오더자료'!$E$178991:$F$179003,2,0),"")</f>
        <v/>
      </c>
      <c r="ABZ195" s="1" t="str">
        <f>+IFERROR(VLOOKUP(C195,'[2]20180327오더자료'!$E$179026:$F$179043,2,0),"")</f>
        <v/>
      </c>
      <c r="ACA195" s="1"/>
      <c r="ACB195" s="1" t="str">
        <f>+IFERROR(VLOOKUP(C195,'[2]20180327오더자료'!$E$179089:$F$179099,2,0),"")</f>
        <v/>
      </c>
      <c r="ACC195" s="1" t="str">
        <f>+IFERROR(VLOOKUP(C195,'[2]20180327오더자료'!$E$179142:$F$179154,2,0),"")</f>
        <v/>
      </c>
      <c r="ACD195" s="1" t="str">
        <f>+IFERROR(VLOOKUP(C195,'[2]20180327오더자료'!$E$179219:$F$179231,2,0),"")</f>
        <v/>
      </c>
      <c r="ACE195" s="1" t="str">
        <f>+IFERROR(VLOOKUP(C195,'[2]20180327오더자료'!$E$179252:$F$179262,2,0),"")</f>
        <v/>
      </c>
      <c r="ACF195" s="1" t="str">
        <f>+IFERROR(VLOOKUP(C195,'[2]20180327오더자료'!$E$179306:$F$179316,2,0),"")</f>
        <v/>
      </c>
      <c r="ACG195" s="1" t="str">
        <f>+IFERROR(VLOOKUP(C195,'[2]20180327오더자료'!$E$179461:$F$179471,2,0),"")</f>
        <v/>
      </c>
      <c r="ACH195" s="1" t="str">
        <f>+IFERROR(VLOOKUP(C195,'[2]20180327오더자료'!$E$179509:$F$179520,2,0),"")</f>
        <v/>
      </c>
      <c r="ACI195" s="1" t="str">
        <f>+IFERROR(VLOOKUP(C195,'[2]20180327오더자료'!$E$179560:$F$179571,2,0),"")</f>
        <v/>
      </c>
      <c r="ACJ195" s="1" t="str">
        <f>+IFERROR(VLOOKUP(C195,'[2]20180327오더자료'!$E$179624:$F$179639,2,0),"")</f>
        <v/>
      </c>
      <c r="ACK195" s="1" t="str">
        <f>+IFERROR(VLOOKUP(C195,'[2]20180327오더자료'!$E$179639:$F$179652,2,0),"")</f>
        <v/>
      </c>
      <c r="ACL195" s="1" t="str">
        <f>+IFERROR(VLOOKUP(C195,'[2]20180327오더자료'!$E$179734:$F$179742,2,0),"")</f>
        <v/>
      </c>
      <c r="ACM195" s="1" t="str">
        <f>+IFERROR(VLOOKUP(C195,'[2]20180327오더자료'!$E$179743:$F$179755,2,0),"")</f>
        <v/>
      </c>
      <c r="ACN195" s="1" t="str">
        <f>+IFERROR(VLOOKUP(C195,'[2]20180327오더자료'!$E$179756:$F$179768,2,0),"")</f>
        <v/>
      </c>
      <c r="ACO195" s="1" t="str">
        <f>+IFERROR(VLOOKUP(C195,'[2]20180327오더자료'!$E$179801:$F$179812,2,0),"")</f>
        <v/>
      </c>
      <c r="ACP195" s="1" t="str">
        <f>+IFERROR(VLOOKUP(C195,'[2]20180327오더자료'!$E$179835:$F$179848,2,0),"")</f>
        <v/>
      </c>
      <c r="ACQ195" s="1" t="str">
        <f>+IFERROR(VLOOKUP(C195,'[2]20180327오더자료'!$E$179871:$F$179881,2,0),"")</f>
        <v/>
      </c>
      <c r="ACR195" s="1" t="str">
        <f>+IFERROR(VLOOKUP(C195,'[2]20180327오더자료'!$E$179928:$F$179937,2,0),"")</f>
        <v/>
      </c>
      <c r="ACS195" s="1" t="str">
        <f>+IFERROR(VLOOKUP(C195,'[2]20180327오더자료'!$E$179961:$F$179977,2,0),"")</f>
        <v/>
      </c>
      <c r="ACT195" s="1" t="str">
        <f>+IFERROR(VLOOKUP(C195,'[2]20180327오더자료'!$E$179978:$F$179988,2,0),"")</f>
        <v/>
      </c>
      <c r="ACU195" s="1" t="str">
        <f>+IFERROR(VLOOKUP(C195,'[2]20180327오더자료'!$E$180022:$F$180030,2,0),"")</f>
        <v/>
      </c>
      <c r="ACV195" s="1"/>
      <c r="ACW195" s="1"/>
      <c r="ACX195" s="1"/>
      <c r="ACY195" s="1"/>
      <c r="ACZ195" s="1" t="str">
        <f>+IFERROR(VLOOKUP(C195,'[2]20180327오더자료'!$E$180282:$F$180292,2,0),"")</f>
        <v/>
      </c>
      <c r="ADA195" s="1" t="str">
        <f>+IFERROR(VLOOKUP(C195,'[2]20180327오더자료'!$E$180313:$F$180323,2,0),"")</f>
        <v/>
      </c>
      <c r="ADB195" s="1" t="str">
        <f>+IFERROR(VLOOKUP(C195,'[2]20180327오더자료'!$E$180333:$F$180342,2,0),"")</f>
        <v/>
      </c>
      <c r="ADC195" s="1" t="str">
        <f>+IFERROR(VLOOKUP(C195,'[2]20180327오더자료'!$E$180360:$F$180372,2,0),"")</f>
        <v/>
      </c>
      <c r="ADD195" s="1" t="str">
        <f>+IFERROR(VLOOKUP(C195,'[2]20180327오더자료'!$E$180383:$F$180397,2,0),"")</f>
        <v/>
      </c>
      <c r="ADE195" s="1" t="str">
        <f>+IFERROR(VLOOKUP(C195,'[2]20180327오더자료'!$E$180398:$F$180411,2,0),"")</f>
        <v/>
      </c>
      <c r="ADF195" s="1" t="str">
        <f>+IFERROR(VLOOKUP(C195,'[2]20180327오더자료'!$E$180429:$F$180442,2,0),"")</f>
        <v/>
      </c>
      <c r="ADG195" s="1" t="str">
        <f>+IFERROR(VLOOKUP(C195,'[2]20180327오더자료'!$E$180454:$F$180465,2,0),"")</f>
        <v/>
      </c>
      <c r="ADH195" s="1"/>
      <c r="ADI195" s="1" t="str">
        <f>+IFERROR(VLOOKUP(C195,'[2]20180327오더자료'!$E$180486:$F$180498,2,0),"")</f>
        <v/>
      </c>
      <c r="ADJ195" s="1" t="str">
        <f>+IFERROR(VLOOKUP(C195,'[2]20180327오더자료'!$E$180524:$F$180535,2,0),"")</f>
        <v/>
      </c>
      <c r="ADK195" s="1" t="str">
        <f>+IFERROR(VLOOKUP(C195,'[2]20180327오더자료'!$E$180603:$F$180617,2,0),"")</f>
        <v/>
      </c>
      <c r="ADL195" s="1" t="str">
        <f>+IFERROR(VLOOKUP(C195,'[2]20180327오더자료'!$E$180639:$F$180649,2,0),"")</f>
        <v/>
      </c>
      <c r="ADM195" s="1" t="str">
        <f>+IFERROR(VLOOKUP(C195,'[2]20180327오더자료'!$E$180667:$F$180686,2,0),"")</f>
        <v/>
      </c>
      <c r="ADN195" s="1"/>
      <c r="ADO195" s="1" t="str">
        <f>+IFERROR(VLOOKUP(C195,'[2]20180327오더자료'!$E$180704:$F$180714,2,0),"")</f>
        <v/>
      </c>
      <c r="ADP195" s="1" t="str">
        <f>+IFERROR(VLOOKUP(C195,'[2]20180327오더자료'!$E$180740:$F$180749,2,0),"")</f>
        <v/>
      </c>
      <c r="ADQ195" s="1"/>
      <c r="ADR195" s="1"/>
      <c r="ADS195" s="1" t="str">
        <f>+IFERROR(VLOOKUP(C195,'[2]20180327오더자료'!$E$180764:$F$180778,2,0),"")</f>
        <v/>
      </c>
      <c r="ADT195" s="1"/>
      <c r="ADU195" s="1" t="str">
        <f>+IFERROR(VLOOKUP(C195,'[2]20180327오더자료'!$E$180802:$F$180816,2,0),"")</f>
        <v/>
      </c>
      <c r="ADV195" s="1" t="str">
        <f>+IFERROR(VLOOKUP(C195,'[2]20180327오더자료'!$E$180849:$F$180856,2,0),"")</f>
        <v/>
      </c>
      <c r="ADW195" s="1"/>
      <c r="ADX195" s="1" t="str">
        <f>+IFERROR(VLOOKUP(C195,'[2]20180327오더자료'!$E$180879:$F$180893,2,0),"")</f>
        <v/>
      </c>
      <c r="ADY195" s="1" t="str">
        <f>+IFERROR(VLOOKUP(C195,'[2]20180327오더자료'!$E$180940:$F$180951,2,0),"")</f>
        <v/>
      </c>
      <c r="ADZ195" s="1" t="str">
        <f>+IFERROR(VLOOKUP(C195,'[2]20180327오더자료'!$E$180999:$F$181009,2,0),"")</f>
        <v/>
      </c>
      <c r="AEA195" s="1" t="str">
        <f>+IFERROR(VLOOKUP(C195,'[2]20180327오더자료'!$E$181027:$F$181037,2,0),"")</f>
        <v/>
      </c>
      <c r="AEB195" s="1" t="str">
        <f>+IFERROR(VLOOKUP(C195,'[2]20180327오더자료'!$E$181058:$F$181072,2,0),"")</f>
        <v/>
      </c>
      <c r="AEC195" s="1" t="str">
        <f>+IFERROR(VLOOKUP(C195,'[2]20180327오더자료'!$E$181098:$F$181109,2,0),"")</f>
        <v/>
      </c>
      <c r="AED195" s="1"/>
      <c r="AEE195" s="1" t="str">
        <f>+IFERROR(VLOOKUP(C195,'[2]20180327오더자료'!$E$181128:$F$181141,2,0),"")</f>
        <v/>
      </c>
      <c r="AEF195" s="1"/>
      <c r="AEG195" s="1" t="str">
        <f>+IFERROR(VLOOKUP(C195,'[2]20180327오더자료'!$E$181218:$F$181231,2,0),"")</f>
        <v/>
      </c>
      <c r="AEH195" s="1" t="str">
        <f>+IFERROR(VLOOKUP(C195,'[2]20180327오더자료'!$E$181243:$F$181257,2,0),"")</f>
        <v/>
      </c>
      <c r="AEI195" s="1" t="str">
        <f>+IFERROR(VLOOKUP(C195,'[2]20180327오더자료'!$E$181266:$F$181274,2,0),"")</f>
        <v/>
      </c>
      <c r="AEJ195" s="1" t="str">
        <f>+IFERROR(VLOOKUP(C195,'[2]20180327오더자료'!$E$181284:$F$181296,2,0),"")</f>
        <v/>
      </c>
      <c r="AEK195" s="1" t="str">
        <f>+IFERROR(VLOOKUP(C195,'[2]20180327오더자료'!$E$181318:$F$181329,2,0),"")</f>
        <v/>
      </c>
      <c r="AEL195" s="1" t="str">
        <f>+IFERROR(VLOOKUP(C195,'[2]20180327오더자료'!$E$181342:$F$181358,2,0),"")</f>
        <v/>
      </c>
      <c r="AEM195" s="1" t="str">
        <f>+IFERROR(VLOOKUP(C195,'[2]20180327오더자료'!$E$181382:$F$181393,2,0),"")</f>
        <v/>
      </c>
      <c r="AEN195" s="1" t="str">
        <f>+IFERROR(VLOOKUP(C195,'[2]20180327오더자료'!$E$181414:$F$181424,2,0),"")</f>
        <v/>
      </c>
      <c r="AEO195" s="1" t="str">
        <f>+IFERROR(VLOOKUP(C195,'[2]20180327오더자료'!$E$181436:$F$181445,2,0),"")</f>
        <v/>
      </c>
      <c r="AEP195" s="1" t="str">
        <f>+IFERROR(VLOOKUP(C195,'[2]20180327오더자료'!$E$181466:$F$181476,2,0),"")</f>
        <v/>
      </c>
      <c r="AEQ195" s="1" t="str">
        <f>+IFERROR(VLOOKUP(C195,'[2]20180327오더자료'!$E$181488:$F$181499,2,0),"")</f>
        <v/>
      </c>
      <c r="AER195" s="1" t="str">
        <f>+IFERROR(VLOOKUP(C195,'[2]20180327오더자료'!$E$181513:$F$181524,2,0),"")</f>
        <v/>
      </c>
      <c r="AES195" s="1"/>
      <c r="AET195" s="1" t="str">
        <f>+IFERROR(VLOOKUP(C195,'[2]20180327오더자료'!$E$181537:$F$181549,2,0),"")</f>
        <v/>
      </c>
      <c r="AEU195" s="1" t="str">
        <f>+IFERROR(VLOOKUP(C195,'[2]20180327오더자료'!$E$181590:$F$181599,2,0),"")</f>
        <v/>
      </c>
      <c r="AEV195" s="1" t="str">
        <f>+IFERROR(VLOOKUP(C195,'[2]20180327오더자료'!$E$181616:$F$181626,2,0),"")</f>
        <v/>
      </c>
      <c r="AEW195" s="1"/>
      <c r="AEX195" s="1"/>
      <c r="AEY195" s="1"/>
      <c r="AEZ195" s="1" t="str">
        <f>+IFERROR(VLOOKUP(C195,'[2]20180327오더자료'!$E$182061:$F$182070,2,0),"")</f>
        <v/>
      </c>
      <c r="AFA195" s="1" t="str">
        <f>+IFERROR(VLOOKUP(C195,'[2]20180327오더자료'!$E$182079:$F$182089,2,0),"")</f>
        <v/>
      </c>
      <c r="AFB195" s="1" t="str">
        <f>+IFERROR(VLOOKUP(C195,'[2]20180327오더자료'!$E$182101:$F$182111,2,0),"")</f>
        <v/>
      </c>
      <c r="AFC195" s="1" t="str">
        <f>+IFERROR(VLOOKUP(C195,'[2]20180327오더자료'!$E$182131:$F$182137,2,0),"")</f>
        <v/>
      </c>
      <c r="AFD195" s="1" t="str">
        <f>+IFERROR(VLOOKUP(C195,'[2]20180327오더자료'!$E$182138:$F$182151,2,0),"")</f>
        <v/>
      </c>
      <c r="AFE195" s="1" t="str">
        <f>+IFERROR(VLOOKUP(C195,'[2]20180327오더자료'!$E$182172:$F$182182,2,0),"")</f>
        <v/>
      </c>
      <c r="AFF195" s="1" t="str">
        <f>+IFERROR(VLOOKUP(C195,'[2]20180327오더자료'!$E$182202:$F$182215,2,0),"")</f>
        <v/>
      </c>
      <c r="AFG195" s="1" t="str">
        <f>+IFERROR(VLOOKUP(C195,'[2]20180327오더자료'!$E$182246:$F$182253,2,0),"")</f>
        <v/>
      </c>
      <c r="AFH195" s="1" t="str">
        <f>+IFERROR(VLOOKUP(C195,'[2]20180327오더자료'!$E$182265:$F$182278,2,0),"")</f>
        <v/>
      </c>
      <c r="AFI195" s="1" t="str">
        <f>+IFERROR(VLOOKUP(C195,'[2]20180327오더자료'!$E$182298:$F$182319,2,0),"")</f>
        <v/>
      </c>
      <c r="AFJ195" s="1"/>
      <c r="AFK195" s="1"/>
      <c r="AFL195" s="1" t="str">
        <f>+IFERROR(VLOOKUP(C195,'[2]20180327오더자료'!$E$182335:$F$182346,2,0),"")</f>
        <v/>
      </c>
      <c r="AFM195" s="1" t="str">
        <f>+IFERROR(VLOOKUP(C195,'[2]20180327오더자료'!$E$182365:$F$182378,2,0),"")</f>
        <v/>
      </c>
      <c r="AFN195" s="1" t="str">
        <f>+IFERROR(VLOOKUP(C195,'[2]20180327오더자료'!$E$182397:$F$182405,2,0),"")</f>
        <v/>
      </c>
      <c r="AFO195" s="1" t="str">
        <f>+IFERROR(VLOOKUP(C195,'[2]20180327오더자료'!$E$182426:$F$182439,2,0),"")</f>
        <v/>
      </c>
      <c r="AFP195" s="1" t="str">
        <f>+IFERROR(VLOOKUP(C195,'[2]20180327오더자료'!$E$182440:$F$182452,2,0),"")</f>
        <v/>
      </c>
      <c r="AFQ195" s="1"/>
      <c r="AFR195" s="1" t="str">
        <f>+IFERROR(VLOOKUP(C195,'[2]20180327오더자료'!$E$182485:$F$182494,2,0),"")</f>
        <v/>
      </c>
      <c r="AFS195" s="1" t="str">
        <f>+IFERROR(VLOOKUP(C195,'[2]20180327오더자료'!$E$182516:$F$182525,2,0),"")</f>
        <v/>
      </c>
      <c r="AFT195" s="1" t="str">
        <f>+IFERROR(VLOOKUP(C195,'[2]20180327오더자료'!$E$182544:$F$182556,2,0),"")</f>
        <v/>
      </c>
      <c r="AFU195" s="1" t="str">
        <f>+IFERROR(VLOOKUP(C195,'[2]20180327오더자료'!$E$182574:$F$182586,2,0),"")</f>
        <v/>
      </c>
      <c r="AFV195" s="1" t="str">
        <f>+IFERROR(VLOOKUP(C195,'[2]20180327오더자료'!$E$182606:$F$182618,2,0),"")</f>
        <v/>
      </c>
      <c r="AFW195" s="1" t="str">
        <f>+IFERROR(VLOOKUP(C195,'[2]20180327오더자료'!$E$182639:$F$182650,2,0),"")</f>
        <v/>
      </c>
      <c r="AFX195" s="1" t="str">
        <f>+IFERROR(VLOOKUP(C195,'[2]20180327오더자료'!$E$182683:$F$182695,2,0),"")</f>
        <v/>
      </c>
      <c r="AFY195" s="1" t="str">
        <f>+IFERROR(VLOOKUP(C195,'[2]20180327오더자료'!$E$182696:$F$182706,2,0),"")</f>
        <v/>
      </c>
      <c r="AFZ195" s="1" t="str">
        <f>+IFERROR(VLOOKUP(C195,'[2]20180327오더자료'!$E$182749:$F$182759,2,0),"")</f>
        <v/>
      </c>
      <c r="AGA195" s="1"/>
      <c r="AGB195" s="1" t="str">
        <f>+IFERROR(VLOOKUP(C195,'[2]20180327오더자료'!$E$182776:$F$182791,2,0),"")</f>
        <v/>
      </c>
      <c r="AGC195" s="1" t="str">
        <f>+IFERROR(VLOOKUP(C195,'[2]20180327오더자료'!$E$182792:$F$182806,2,0),"")</f>
        <v/>
      </c>
      <c r="AGD195" s="1" t="str">
        <f>+IFERROR(VLOOKUP(C195,'[2]20180327오더자료'!$E$182807:$F$182819,2,0),"")</f>
        <v/>
      </c>
      <c r="AGE195" s="1" t="str">
        <f>+IFERROR(VLOOKUP(C195,'[2]20180327오더자료'!$E$182834:$F$182846,2,0),"")</f>
        <v/>
      </c>
      <c r="AGF195" s="1" t="str">
        <f>+IFERROR(VLOOKUP(C195,'[2]20180327오더자료'!$E$182868:$F$182886,2,0),"")</f>
        <v/>
      </c>
      <c r="AGG195" s="1" t="str">
        <f>+IFERROR(VLOOKUP(C195,'[2]20180327오더자료'!$E$182887:$F$182899,2,0),"")</f>
        <v/>
      </c>
      <c r="AGH195" s="1" t="str">
        <f>+IFERROR(VLOOKUP(C195,'[2]20180327오더자료'!$E$182918:$F$182933,2,0),"")</f>
        <v/>
      </c>
      <c r="AGI195" s="1" t="str">
        <f>+IFERROR(VLOOKUP(C195,'[2]20180327오더자료'!$E$182956:$F$182967,2,0),"")</f>
        <v/>
      </c>
      <c r="AGJ195" s="1" t="str">
        <f>+IFERROR(VLOOKUP(C195,'[2]20180327오더자료'!$E$182983:$F$182995,2,0),"")</f>
        <v/>
      </c>
      <c r="AGK195" s="1" t="str">
        <f>+IFERROR(VLOOKUP(C195,'[2]20180327오더자료'!$E$183015:$F$183026,2,0),"")</f>
        <v/>
      </c>
      <c r="AGL195" s="1" t="str">
        <f>+IFERROR(VLOOKUP(C195,'[2]20180327오더자료'!$E$183047:$F$183059,2,0),"")</f>
        <v/>
      </c>
      <c r="AGM195" s="1" t="str">
        <f>+IFERROR(VLOOKUP(C195,'[2]20180327오더자료'!$E$183078:$F$183092,2,0),"")</f>
        <v/>
      </c>
      <c r="AGN195" s="1" t="str">
        <f>+IFERROR(VLOOKUP(C195,'[2]20180327오더자료'!$E$183203:$F$183216,2,0),"")</f>
        <v/>
      </c>
      <c r="AGO195" s="1" t="str">
        <f>+IFERROR(VLOOKUP(C195,'[2]20180327오더자료'!$E$183217:$F$183233,2,0),"")</f>
        <v/>
      </c>
      <c r="AGP195" s="1" t="str">
        <f>+IFERROR(VLOOKUP(C195,'[2]20180327오더자료'!$E$183234:$F$183243,2,0),"")</f>
        <v/>
      </c>
      <c r="AGQ195" s="1" t="str">
        <f>+IFERROR(VLOOKUP(C195,'[2]20180327오더자료'!$E$183254:$F$183267,2,0),"")</f>
        <v/>
      </c>
      <c r="AGR195" s="1" t="str">
        <f>+IFERROR(VLOOKUP(C195,'[2]20180327오더자료'!$E$183278:$F$183291,2,0),"")</f>
        <v/>
      </c>
      <c r="AGS195" s="1" t="str">
        <f>+IFERROR(VLOOKUP(C195,'[2]20180327오더자료'!$E$183309:$F$183323,2,0),"")</f>
        <v/>
      </c>
      <c r="AGT195" s="1" t="str">
        <f>+IFERROR(VLOOKUP(C195,'[2]20180327오더자료'!$E$183346:$F$183358,2,0),"")</f>
        <v/>
      </c>
      <c r="AGV195" s="1" t="str">
        <f>+IFERROR(VLOOKUP(C195,'[2]20180327오더자료'!$E$183380:$F$183387,2,0),"")</f>
        <v/>
      </c>
      <c r="AGW195" s="1" t="str">
        <f>+IFERROR(VLOOKUP(C195,'[2]20180327오더자료'!$E$183860:$F$183873,2,0),"")</f>
        <v/>
      </c>
      <c r="AGX195" s="1" t="str">
        <f>+IFERROR(VLOOKUP(C195,'[2]20180327오더자료'!$E$183407:$F$183419,2,0),"")</f>
        <v/>
      </c>
      <c r="AGY195" s="1"/>
      <c r="AGZ195" s="1"/>
      <c r="AHA195" s="1" t="str">
        <f>+IFERROR(VLOOKUP(C195,'[2]20180327오더자료'!$E$183442:$F$183455,2,0),"")</f>
        <v/>
      </c>
      <c r="AHB195" s="1" t="str">
        <f>+IFERROR(VLOOKUP(C195,'[2]20180327오더자료'!$E$183475:$F$183489,2,0),"")</f>
        <v/>
      </c>
      <c r="AHC195" s="1" t="str">
        <f>+IFERROR(VLOOKUP(C195,'[2]20180327오더자료'!$E$183511:$F$183524,2,0),"")</f>
        <v/>
      </c>
      <c r="AHD195" s="1" t="str">
        <f>+IFERROR(VLOOKUP(C195,'[2]20180327오더자료'!$E$183541:$F$183556,2,0),"")</f>
        <v/>
      </c>
      <c r="AHE195" s="1"/>
      <c r="AHF195" s="1" t="str">
        <f>+IFERROR(VLOOKUP(C195,'[2]20180327오더자료'!$E$183560:$F$183568,2,0),"")</f>
        <v/>
      </c>
      <c r="AHG195" s="1" t="str">
        <f>+IFERROR(VLOOKUP(C195,'[2]20180327오더자료'!$E$183585:$F$183600,2,0),"")</f>
        <v/>
      </c>
      <c r="AHH195" s="1"/>
      <c r="AHI195" s="1"/>
      <c r="AHJ195" s="1" t="str">
        <f>+IFERROR(VLOOKUP(C195,'[2]20180327오더자료'!$E$183601:$F$183615,2,0),"")</f>
        <v/>
      </c>
      <c r="AHK195" s="1" t="str">
        <f>+IFERROR(VLOOKUP(C195,'[2]20180327오더자료'!$E$117761:$F$117770,2,0),"")</f>
        <v/>
      </c>
      <c r="AHL195" s="1"/>
      <c r="AHM195" s="1" t="str">
        <f>+IFERROR(VLOOKUP(C195,'[2]20180327오더자료'!$E$117947:$F$117957,2,0),"")</f>
        <v/>
      </c>
      <c r="AHN195" s="1" t="str">
        <f>+IFERROR(VLOOKUP(C195,'[2]20180327오더자료'!$E$118015:$F$118026,2,0),"")</f>
        <v/>
      </c>
      <c r="AHO195" s="1" t="str">
        <f>+IFERROR(VLOOKUP(C195,'[2]20180327오더자료'!$E$118364:$F$118374,2,0),"")</f>
        <v/>
      </c>
      <c r="AHP195" s="1" t="str">
        <f>+IFERROR(VLOOKUP(C195,'[2]20180327오더자료'!$E$118415:$F$118427,2,0),"")</f>
        <v/>
      </c>
      <c r="AHQ195" s="1" t="str">
        <f>+IFERROR(VLOOKUP(C195,'[2]20180327오더자료'!$E$118510:$F$118521,2,0),"")</f>
        <v/>
      </c>
      <c r="AHR195" s="1" t="str">
        <f>+IFERROR(VLOOKUP(C195,'[2]20180327오더자료'!$E$118567:$F$118578,2,0),"")</f>
        <v/>
      </c>
      <c r="AHS195" s="1" t="str">
        <f>+IFERROR(VLOOKUP(C195,'[2]20180327오더자료'!$E$118590:$F$118601,2,0),"")</f>
        <v/>
      </c>
      <c r="AHT195" s="1" t="str">
        <f>+IFERROR(VLOOKUP(C195,'[2]20180327오더자료'!$E$118617:$F$118628,2,0),"")</f>
        <v/>
      </c>
      <c r="AHU195" s="1" t="str">
        <f>+IFERROR(VLOOKUP(C195,'[2]20180327오더자료'!$E$118673:$F$118687,2,0),"")</f>
        <v/>
      </c>
      <c r="AHV195" s="1" t="str">
        <f>+IFERROR(VLOOKUP(C195,'[2]20180327오더자료'!$E$118862:$F$118874,2,0),"")</f>
        <v/>
      </c>
      <c r="AHW195" s="1" t="str">
        <f>+IFERROR(VLOOKUP(C195,'[2]20180327오더자료'!$E$118875:$F$118893,2,0),"")</f>
        <v/>
      </c>
      <c r="AHX195" s="1" t="str">
        <f>+IFERROR(VLOOKUP(C195,'[2]20180327오더자료'!$E$118900:$F$118910,2,0),"")</f>
        <v/>
      </c>
      <c r="AHY195" s="1" t="str">
        <f>+IFERROR(VLOOKUP(C195,'[2]20180327오더자료'!$E$119008:$F$119018,2,0),"")</f>
        <v/>
      </c>
      <c r="AHZ195" s="1"/>
      <c r="AIA195" s="1" t="str">
        <f>+IFERROR(VLOOKUP(C195,'[2]20180327오더자료'!$E$119059:$F$119070,2,0),"")</f>
        <v/>
      </c>
      <c r="AIB195" s="1" t="str">
        <f>+IFERROR(VLOOKUP(C195,'[2]20180327오더자료'!$E$119087:$F$119097,2,0),"")</f>
        <v/>
      </c>
      <c r="AIC195" s="1" t="str">
        <f>+IFERROR(VLOOKUP(C195,'[2]20180327오더자료'!$E$119291:$F$119298,2,0),"")</f>
        <v/>
      </c>
      <c r="AID195" s="1" t="str">
        <f>+IFERROR(VLOOKUP(C195,'[2]20180327오더자료'!$E$119307:$F$119320,2,0),"")</f>
        <v/>
      </c>
      <c r="AIE195" s="1" t="str">
        <f>+IFERROR(VLOOKUP(C195,'[2]20180327오더자료'!$E$119321:$F$119331,2,0),"")</f>
        <v/>
      </c>
      <c r="AIF195" s="1" t="str">
        <f>+IFERROR(VLOOKUP(C195,'[2]20180327오더자료'!$E$119396:$F$119411,2,0),"")</f>
        <v/>
      </c>
      <c r="AIG195" s="1" t="str">
        <f>+IFERROR(VLOOKUP(C195,'[2]20180327오더자료'!$E$119412:$F$119419,2,0),"")</f>
        <v/>
      </c>
      <c r="AIH195" s="1" t="str">
        <f>+IFERROR(VLOOKUP(C195,'[2]20180327오더자료'!$E$119420:$F$119430,2,0),"")</f>
        <v/>
      </c>
      <c r="AII195" s="1" t="str">
        <f t="shared" si="103"/>
        <v/>
      </c>
      <c r="AIJ195" s="1" t="str">
        <f>+IFERROR(VLOOKUP(C195,'[2]20180327오더자료'!$E$119592:$F$119606,2,0),"")</f>
        <v/>
      </c>
      <c r="AIK195" s="1" t="str">
        <f>+IFERROR(VLOOKUP(C195,'[2]20180327오더자료'!$E$119607:$F$119620,2,0),"")</f>
        <v/>
      </c>
      <c r="AIL195" s="1" t="str">
        <f>+IFERROR(VLOOKUP(C195,'[2]20180327오더자료'!$E$119838:$F$119847,2,0),"")</f>
        <v/>
      </c>
      <c r="AIM195" s="1" t="str">
        <f>+IFERROR(VLOOKUP(C195,'[2]20180327오더자료'!$E$119862:$F$119875,2,0),"")</f>
        <v/>
      </c>
      <c r="AIN195" s="1" t="str">
        <f>+IFERROR(VLOOKUP(C195,'[2]20180327오더자료'!$E$120107:$F$120118,2,0),"")</f>
        <v/>
      </c>
      <c r="AIO195" s="1" t="str">
        <f>+IFERROR(VLOOKUP(C195,'[2]20180327오더자료'!$E$120119:$F$120129,2,0),"")</f>
        <v/>
      </c>
      <c r="AIP195" s="1" t="str">
        <f>+IFERROR(VLOOKUP(C195,'[2]20180327오더자료'!$E$120156:$F$120168,2,0),"")</f>
        <v/>
      </c>
      <c r="AIQ195" s="1" t="str">
        <f>+IFERROR(VLOOKUP(C195,'[2]20180327오더자료'!$E$120180:$F$120190,2,0),"")</f>
        <v/>
      </c>
      <c r="AIR195" s="1" t="str">
        <f>+IFERROR(VLOOKUP(C195,'[2]20180327오더자료'!$E$120266:$F$120282,2,0),"")</f>
        <v/>
      </c>
      <c r="AIS195" s="1" t="str">
        <f>+IFERROR(VLOOKUP(C195,'[2]20180327오더자료'!$E$120333:$F$120341,2,0),"")</f>
        <v/>
      </c>
      <c r="AIT195" s="1" t="str">
        <f>+IFERROR(VLOOKUP(C195,'[2]20180327오더자료'!$E$120419:$F$120431,2,0),"")</f>
        <v/>
      </c>
      <c r="AIU195" s="1" t="str">
        <f>+IFERROR(VLOOKUP(C195,'[2]20180327오더자료'!$E$120499:$F$120507,2,0),"")</f>
        <v/>
      </c>
      <c r="AIV195" s="1" t="str">
        <f>+IFERROR(VLOOKUP(C195,'[2]20180327오더자료'!$E$120518:$F$120529,2,0),"")</f>
        <v/>
      </c>
      <c r="AIW195" s="1" t="str">
        <f>+IFERROR(VLOOKUP(C195,'[2]20180327오더자료'!$E$120550:$F$120563,2,0),"")</f>
        <v/>
      </c>
      <c r="AIX195" s="1" t="str">
        <f>+IFERROR(VLOOKUP(C195,'[2]20180327오더자료'!$E$120564:$F$120575,2,0),"")</f>
        <v/>
      </c>
      <c r="AIY195" s="1" t="str">
        <f t="shared" si="104"/>
        <v/>
      </c>
      <c r="AIZ195" s="1" t="str">
        <f>+IFERROR(VLOOKUP(C195,'[2]20180327오더자료'!$E$120628:$F$120641,2,0),"")</f>
        <v/>
      </c>
      <c r="AJA195" s="1" t="str">
        <f>+IFERROR(VLOOKUP(C195,'[2]20180327오더자료'!$E$120681:$F$120702,2,0),"")</f>
        <v/>
      </c>
      <c r="AJB195" s="1" t="str">
        <f t="shared" si="105"/>
        <v/>
      </c>
      <c r="AJC195" s="1" t="str">
        <f t="shared" si="106"/>
        <v/>
      </c>
      <c r="AJD195" s="1" t="str">
        <f>+IFERROR(VLOOKUP(C195,'[2]20180327오더자료'!$E$120735:$F$120747,2,0),"")</f>
        <v/>
      </c>
      <c r="AJE195" s="1" t="str">
        <f>+IFERROR(VLOOKUP(C195,'[2]20180327오더자료'!$E$120825:$F$120834,2,0),"")</f>
        <v/>
      </c>
      <c r="AJF195" s="1" t="str">
        <f>+IFERROR(VLOOKUP(C195,'[2]20180327오더자료'!$E$120854:$F$120868,2,0),"")</f>
        <v/>
      </c>
      <c r="AJG195" s="1" t="str">
        <f>+IFERROR(VLOOKUP(C195,'[2]20180327오더자료'!$E$120869:$F$120882,2,0),"")</f>
        <v/>
      </c>
      <c r="AJH195" s="1" t="str">
        <f>+IFERROR(VLOOKUP(C195,'[2]20180327오더자료'!$E$121165:$F$121181,2,0),"")</f>
        <v/>
      </c>
      <c r="AJI195" s="1" t="str">
        <f>+IFERROR(VLOOKUP(C195,'[2]20180327오더자료'!$E$121194:$F$121205,2,0),"")</f>
        <v/>
      </c>
      <c r="AJJ195" s="1" t="str">
        <f>+IFERROR(VLOOKUP(C195,'[2]20180327오더자료'!$E$121227:$F$121238,2,0),"")</f>
        <v/>
      </c>
      <c r="AJK195" s="1" t="str">
        <f>+IFERROR(VLOOKUP(C195,'[2]20180327오더자료'!$E$121251:$F$121267,2,0),"")</f>
        <v/>
      </c>
      <c r="AJL195" s="1" t="str">
        <f>+IFERROR(VLOOKUP(C195,'[2]20180327오더자료'!$E$121265:$G$121278,2,0),"")</f>
        <v/>
      </c>
      <c r="AJM195" s="1" t="str">
        <f t="shared" si="107"/>
        <v/>
      </c>
      <c r="AJN195" s="1" t="str">
        <f>+IFERROR(VLOOKUP(C195,'[2]20180327오더자료'!$E$123577:$F$123587,2,0),"")</f>
        <v/>
      </c>
      <c r="AJO195" s="1" t="str">
        <f>+IFERROR(VLOOKUP(C195,'[2]20180327오더자료'!$E$123729:$F$123742,2,0),"")</f>
        <v/>
      </c>
      <c r="AJP195" s="1" t="str">
        <f>+IFERROR(VLOOKUP(C195,'[2]20180327오더자료'!$E$123807:$F$123828,2,0),"")</f>
        <v/>
      </c>
      <c r="AJQ195" s="1" t="str">
        <f>+IFERROR(VLOOKUP(C195,'[2]20180327오더자료'!$E$123885:$F$123905,2,0),"")</f>
        <v/>
      </c>
      <c r="AJR195" s="1" t="str">
        <f>+IFERROR(VLOOKUP(C195,'[2]20180327오더자료'!$E$123906:$F$123913,2,0),"")</f>
        <v/>
      </c>
      <c r="AJS195" s="1" t="str">
        <f>+IFERROR(VLOOKUP(C195,'[2]20180327오더자료'!$E$123914:$F$123935,2,0),"")</f>
        <v/>
      </c>
      <c r="AJT195" s="1" t="str">
        <f>+IFERROR(VLOOKUP(C195,'[2]20180327오더자료'!$E$123939:$F$123950,2,0),"")</f>
        <v/>
      </c>
      <c r="AJU195" s="1"/>
      <c r="AJV195" s="1" t="str">
        <f>+IFERROR(VLOOKUP(C195,'[2]20180327오더자료'!$E$124110:$F$124128,2,0),"")</f>
        <v/>
      </c>
      <c r="AJW195" s="1" t="str">
        <f>+IFERROR(VLOOKUP(C195,'[2]20180327오더자료'!$E$124136:$F$124143,2,0),"")</f>
        <v/>
      </c>
      <c r="AJX195" s="1" t="str">
        <f>+IFERROR(VLOOKUP(C195,'[2]20180327오더자료'!$E$124157:$F$124165,2,0),"")</f>
        <v/>
      </c>
      <c r="AJY195" s="1" t="str">
        <f>+IFERROR(VLOOKUP(C195,'[2]20180327오더자료'!$E$124460:$F$124477,2,0),"")</f>
        <v/>
      </c>
      <c r="AJZ195" s="1" t="str">
        <f>+IFERROR(VLOOKUP(C195,'[2]20180327오더자료'!$E$124484:$F$124493,2,0),"")</f>
        <v/>
      </c>
      <c r="AKA195" s="1" t="str">
        <f>+IFERROR(VLOOKUP(C195,'[2]20180327오더자료'!$E$124508:$F$124522,2,0),"")</f>
        <v/>
      </c>
      <c r="AKB195" s="1" t="str">
        <f>+IFERROR(VLOOKUP(C195,'[2]20180327오더자료'!$E$124566:$F$124576,2,0),"")</f>
        <v/>
      </c>
      <c r="AKC195" s="1" t="str">
        <f>+IFERROR(VLOOKUP(C195,'[2]20180327오더자료'!$E$124754:$F$124762,2,0),"")</f>
        <v/>
      </c>
      <c r="AKD195" s="1" t="str">
        <f>+IFERROR(VLOOKUP(C195,'[2]20180327오더자료'!$E$124801:$F$124811,2,0),"")</f>
        <v/>
      </c>
      <c r="AKE195" s="1" t="str">
        <f>+IFERROR(VLOOKUP(C195,'[2]20180327오더자료'!$E$124835:$F$124845,2,0),"")</f>
        <v/>
      </c>
      <c r="AKF195" s="1" t="str">
        <f>+IFERROR(VLOOKUP(C195,'[2]20180327오더자료'!$E$124871:$F$124893,2,0),"")</f>
        <v/>
      </c>
      <c r="AKG195" s="1" t="str">
        <f t="shared" si="108"/>
        <v/>
      </c>
      <c r="AKH195" s="1" t="str">
        <f>+IFERROR(VLOOKUP(C195,'[2]20180327오더자료'!$E$124969:$F$124983,2,0),"")</f>
        <v/>
      </c>
      <c r="AKI195" s="1" t="str">
        <f>+IFERROR(VLOOKUP(C195,'[2]20180327오더자료'!$E$124984:$F$124994,2,0),"")</f>
        <v/>
      </c>
      <c r="AKJ195" s="1" t="str">
        <f>+IFERROR(VLOOKUP(C195,'[2]20180327오더자료'!$E$125165:$F$125172,2,0),"")</f>
        <v/>
      </c>
      <c r="AKK195" s="1" t="str">
        <f>+IFERROR(VLOOKUP(C195,'[2]20180327오더자료'!$E$125342:$F$125362,2,0),"")</f>
        <v/>
      </c>
      <c r="AKL195" s="1" t="str">
        <f>+IFERROR(VLOOKUP(C195,'[2]20180327오더자료'!$E$127505:$F$127514,2,0),"")</f>
        <v/>
      </c>
      <c r="AKM195" s="1" t="str">
        <f>+IFERROR(VLOOKUP(C195,'[2]20180327오더자료'!$E$127603:$F$127614,2,0),"")</f>
        <v/>
      </c>
      <c r="AKN195" s="1" t="str">
        <f>+IFERROR(VLOOKUP(C195,'[2]20180327오더자료'!$E$127642:$F$127654,2,0),"")</f>
        <v/>
      </c>
      <c r="AKO195" s="1" t="str">
        <f>+IFERROR(VLOOKUP(C195,'[2]20180327오더자료'!$E$127680:$F$127691,2,0),"")</f>
        <v/>
      </c>
      <c r="AKP195" s="1" t="str">
        <f>+IFERROR(VLOOKUP(C195,'[2]20180327오더자료'!$E$127766:$F$127773,2,0),"")</f>
        <v/>
      </c>
      <c r="AKQ195" s="1" t="str">
        <f>+IFERROR(VLOOKUP(C195,'[2]20180327오더자료'!$E$127935:$F$127942,2,0),"")</f>
        <v/>
      </c>
      <c r="AKR195" s="1" t="str">
        <f>+IFERROR(VLOOKUP(C195,'[2]20180327오더자료'!$E$127994:$F$128004,2,0),"")</f>
        <v/>
      </c>
      <c r="AKS195" s="1" t="str">
        <f>+IFERROR(VLOOKUP(C195,'[2]20180327오더자료'!$E$128015:$F$128028,2,0),"")</f>
        <v/>
      </c>
      <c r="AKT195" s="1" t="str">
        <f>+IFERROR(VLOOKUP(C195,'[2]20180327오더자료'!$E$128385:$F$128399,2,0),"")</f>
        <v/>
      </c>
      <c r="AKU195" s="1" t="str">
        <f>+IFERROR(VLOOKUP(C195,'[2]20180327오더자료'!$E$128527:$F$128541,2,0),"")</f>
        <v/>
      </c>
      <c r="AKV195" s="1" t="str">
        <f>+IFERROR(VLOOKUP(C195,'[2]20180327오더자료'!$E$128563:$F$128577,2,0),"")</f>
        <v/>
      </c>
      <c r="AKW195" s="1" t="str">
        <f>+IFERROR(VLOOKUP(C195,'[2]20180327오더자료'!$E$128578:$F$128587,2,0),"")</f>
        <v/>
      </c>
      <c r="AKX195" s="1" t="str">
        <f>+IFERROR(VLOOKUP(C195,'[2]20180327오더자료'!$E$128597:$F$128610,2,0),"")</f>
        <v/>
      </c>
      <c r="AKY195" s="1" t="str">
        <f>+IFERROR(VLOOKUP(C195,'[2]20180327오더자료'!$E$128630:$F$128641,2,0),"")</f>
        <v/>
      </c>
      <c r="AKZ195" s="1" t="str">
        <f>+IFERROR(VLOOKUP(C195,'[2]20180327오더자료'!$E$128658:$F$128671,2,0),"")</f>
        <v/>
      </c>
      <c r="ALA195" s="1" t="str">
        <f>+IFERROR(VLOOKUP(C195,'[2]20180327오더자료'!$E$128933:$F$128947,2,0),"")</f>
        <v/>
      </c>
      <c r="ALB195" s="1" t="str">
        <f>+IFERROR(VLOOKUP(C195,'[2]20180327오더자료'!$E$128977:$F$128994,2,0),"")</f>
        <v/>
      </c>
      <c r="ALC195" s="1" t="str">
        <f t="shared" si="109"/>
        <v/>
      </c>
      <c r="ALD195" s="1" t="str">
        <f>+IFERROR(VLOOKUP(C195,'[2]20180327오더자료'!$E$128997:$F$129007,2,0),"")</f>
        <v/>
      </c>
      <c r="ALE195" s="1" t="str">
        <f>+IFERROR(VLOOKUP(C195,'[2]20180327오더자료'!$E$129027:$F$129043,2,0),"")</f>
        <v/>
      </c>
      <c r="ALF195" s="1" t="str">
        <f>+IFERROR(VLOOKUP(C195,'[2]20180327오더자료'!$E$129044:$F$129056,2,0),"")</f>
        <v/>
      </c>
      <c r="ALG195" s="1" t="str">
        <f>+IFERROR(VLOOKUP(C195,'[2]20180327오더자료'!$E$129074:$F$129092,2,0),"")</f>
        <v/>
      </c>
      <c r="ALH195" s="1" t="str">
        <f>+IFERROR(VLOOKUP(C195,'[2]20180327오더자료'!$E$129093:$F$129114,2,0),"")</f>
        <v/>
      </c>
      <c r="ALI195" s="1" t="str">
        <f>+IFERROR(VLOOKUP(C195,'[2]20180327오더자료'!$E$129186:$F$129197,2,0),"")</f>
        <v/>
      </c>
      <c r="ALJ195" s="1" t="str">
        <f>+IFERROR(VLOOKUP(C195,'[2]20180327오더자료'!$E$129243:$F$129252,2,0),"")</f>
        <v/>
      </c>
      <c r="ALK195" s="1" t="str">
        <f>+IFERROR(VLOOKUP(C195,'[2]20180327오더자료'!$E$129354:$F$129366,2,0),"")</f>
        <v/>
      </c>
      <c r="ALL195" s="1" t="str">
        <f>+IFERROR(VLOOKUP(C195,'[2]20180327오더자료'!$E$129410:$F$129420,2,0),"")</f>
        <v/>
      </c>
      <c r="ALM195" s="1" t="str">
        <f>+IFERROR(VLOOKUP(C195,'[2]20180327오더자료'!$E$125396:$F$125406,2,0),"")</f>
        <v/>
      </c>
      <c r="ALN195" s="1" t="str">
        <f>+IFERROR(VLOOKUP(C195,'[2]20180327오더자료'!$E$131208:$F$131221,2,0),"")</f>
        <v/>
      </c>
      <c r="ALO195" s="1" t="str">
        <f>+IFERROR(VLOOKUP(C195,'[2]20180327오더자료'!$E$131250:$F$131263,2,0),"")</f>
        <v/>
      </c>
      <c r="ALP195" s="1" t="str">
        <f>+IFERROR(VLOOKUP(C195,'[2]20180327오더자료'!$E$131342:$F$131362,2,0),"")</f>
        <v/>
      </c>
      <c r="ALQ195" s="1" t="str">
        <f>+IFERROR(VLOOKUP(C195,'[2]20180327오더자료'!$E$131413:$F$131424,2,0),"")</f>
        <v/>
      </c>
      <c r="ALR195" s="1" t="str">
        <f>+IFERROR(VLOOKUP(C195,'[2]20180327오더자료'!$E$131538:$F$131547,2,0),"")</f>
        <v/>
      </c>
      <c r="ALS195" s="1" t="str">
        <f>+IFERROR(VLOOKUP(C195,'[2]20180327오더자료'!$E$131622:$F$131636,2,0),"")</f>
        <v/>
      </c>
      <c r="ALT195" s="1" t="str">
        <f>+IFERROR(VLOOKUP(C195,'[2]20180327오더자료'!$E$131637:$F$131652,2,0),"")</f>
        <v/>
      </c>
      <c r="ALU195" s="1" t="str">
        <f>+IFERROR(VLOOKUP(C195,'[2]20180327오더자료'!$E$131653:$F$131661,2,0),"")</f>
        <v/>
      </c>
      <c r="ALV195" s="1" t="str">
        <f>+IFERROR(VLOOKUP(C195,'[2]20180327오더자료'!$E$131664:$F$131676,2,0),"")</f>
        <v/>
      </c>
      <c r="ALW195" s="1" t="str">
        <f>+IFERROR(VLOOKUP(C195,'[2]20180327오더자료'!$E$131777:$F$131790,2,0),"")</f>
        <v/>
      </c>
      <c r="ALX195" s="1" t="str">
        <f>+IFERROR(VLOOKUP(C195,'[2]20180327오더자료'!$E$131809:$F$131821,2,0),"")</f>
        <v/>
      </c>
      <c r="ALY195" s="1" t="str">
        <f>+IFERROR(VLOOKUP(C195,'[2]20180327오더자료'!$E$131870:$F$131882,2,0),"")</f>
        <v/>
      </c>
      <c r="ALZ195" s="1"/>
      <c r="AMA195" s="1" t="str">
        <f>+IFERROR(VLOOKUP(C195,'[2]20180327오더자료'!$E$131976:$F$131989,2,0),"")</f>
        <v/>
      </c>
      <c r="AMB195" s="1" t="str">
        <f>+IFERROR(VLOOKUP(C195,'[2]20180327오더자료'!$E$132242:$F$132252,2,0),"")</f>
        <v/>
      </c>
      <c r="AMC195" s="1" t="str">
        <f>+IFERROR(VLOOKUP(C195,'[2]20180327오더자료'!$E$132268:$F$132286,2,0),"")</f>
        <v/>
      </c>
      <c r="AMD195" s="1" t="str">
        <f>+IFERROR(VLOOKUP(C195,'[2]20180327오더자료'!$E$132746:$F$132763,2,0),"")</f>
        <v/>
      </c>
      <c r="AME195" s="1" t="str">
        <f>+IFERROR(VLOOKUP(C195,'[2]20180327오더자료'!$E$132801:$F$132815,2,0),"")</f>
        <v/>
      </c>
      <c r="AMF195" s="1" t="str">
        <f>+IFERROR(VLOOKUP(C195,'[2]20180327오더자료'!$E$132916:$F$132933,2,0),"")</f>
        <v/>
      </c>
      <c r="AMG195" s="1" t="str">
        <f>+IFERROR(VLOOKUP(C195,'[2]20180327오더자료'!$E$132944:$F$132957,2,0),"")</f>
        <v/>
      </c>
      <c r="AMH195" s="1" t="str">
        <f>+IFERROR(VLOOKUP(C195,'[2]20180327오더자료'!$E$133185:$F$133201,2,0),"")</f>
        <v/>
      </c>
      <c r="AMI195" s="1" t="str">
        <f t="shared" si="110"/>
        <v/>
      </c>
      <c r="AMJ195" s="1" t="str">
        <f>+IFERROR(VLOOKUP(C195,'[2]20180327오더자료'!$E$133232:$F$133242,2,0),"")</f>
        <v/>
      </c>
      <c r="AMK195" s="1" t="str">
        <f>+IFERROR(VLOOKUP(C195,'[2]20180327오더자료'!$E$133310:$F$133323,2,0),"")</f>
        <v/>
      </c>
      <c r="AML195" s="1" t="str">
        <f>+IFERROR(VLOOKUP(C195,'[2]20180327오더자료'!$E$133508:$F$133518,2,0),"")</f>
        <v/>
      </c>
      <c r="AMM195" s="1" t="str">
        <f>+IFERROR(VLOOKUP(C195,'[2]20180327오더자료'!$E$133536:$F$133547,2,0),"")</f>
        <v/>
      </c>
      <c r="AMN195" s="1" t="str">
        <f>+IFERROR(VLOOKUP(C195,'[2]20180327오더자료'!$E$133580:$F$133591,2,0),"")</f>
        <v/>
      </c>
      <c r="AMO195" s="1" t="str">
        <f>+IFERROR(VLOOKUP(C195,'[2]20180327오더자료'!$E$133723:$F$133735,2,0),"")</f>
        <v/>
      </c>
      <c r="AMP195" s="1" t="str">
        <f>+IFERROR(VLOOKUP(C195,'[2]20180327오더자료'!$E$133960:$F$133974,2,0),"")</f>
        <v/>
      </c>
      <c r="AMQ195" s="1" t="str">
        <f>+IFERROR(VLOOKUP(C195,'[2]20180327오더자료'!$E$133975:$F$133986,2,0),"")</f>
        <v/>
      </c>
      <c r="AMR195" s="1" t="str">
        <f>+IFERROR(VLOOKUP(C195,'[2]20180327오더자료'!$E$134083:$F$134098,2,0),"")</f>
        <v/>
      </c>
      <c r="AMS195" s="1" t="str">
        <f>+IFERROR(VLOOKUP(C195,'[2]20180327오더자료'!$E$134099:$F$134110,2,0),"")</f>
        <v/>
      </c>
      <c r="AMT195" s="1" t="str">
        <f>+IFERROR(VLOOKUP(C195,'[2]20180327오더자료'!$E$134157:$F$134168,2,0),"")</f>
        <v/>
      </c>
      <c r="AMU195" s="1" t="str">
        <f>+IFERROR(VLOOKUP(C195,'[2]20180327오더자료'!$E$141848:$F$141859,2,0),"")</f>
        <v/>
      </c>
      <c r="AMV195" s="1" t="str">
        <f>+IFERROR(VLOOKUP(C195,'[2]20180327오더자료'!$E$141928:$F$141937,2,0),"")</f>
        <v/>
      </c>
      <c r="AMW195" s="1" t="str">
        <f>+IFERROR(VLOOKUP(C195,'[2]20180327오더자료'!$E$141984:$F$141997,2,0),"")</f>
        <v/>
      </c>
      <c r="AMX195" s="1" t="str">
        <f t="shared" si="111"/>
        <v/>
      </c>
      <c r="AMY195" s="1" t="str">
        <f>+IFERROR(VLOOKUP(C195,'[2]20180327오더자료'!$E$142020:$F$142029,2,0),"")</f>
        <v/>
      </c>
      <c r="AMZ195" s="1" t="str">
        <f>+IFERROR(VLOOKUP(C195,'[2]20180327오더자료'!$E$142120:$F$142131,2,0),"")</f>
        <v/>
      </c>
      <c r="ANA195" s="1"/>
      <c r="ANB195" s="1" t="str">
        <f>+IFERROR(VLOOKUP(C195,'[2]20180327오더자료'!$E$142353:$F$142367,2,0),"")</f>
        <v/>
      </c>
      <c r="ANC195" s="1" t="str">
        <f>+IFERROR(VLOOKUP(C195,'[2]20180327오더자료'!$E$142590:$F$142600,2,0),"")</f>
        <v/>
      </c>
      <c r="AND195" s="1" t="str">
        <f>+IFERROR(VLOOKUP(C195,'[2]20180327오더자료'!$E$142830:$F$142850,2,0),"")</f>
        <v/>
      </c>
      <c r="ANE195" s="1" t="str">
        <f>+IFERROR(VLOOKUP(C195,'[2]20180327오더자료'!$E$142880:$F$142893,2,0),"")</f>
        <v/>
      </c>
      <c r="ANF195" s="1" t="str">
        <f>+IFERROR(VLOOKUP(C195,'[2]20180327오더자료'!$E$142904:$F$142915,2,0),"")</f>
        <v/>
      </c>
      <c r="ANG195" s="1" t="str">
        <f>+IFERROR(VLOOKUP(C195,'[2]20180327오더자료'!$E$142929:$F$142940,2,0),"")</f>
        <v/>
      </c>
      <c r="ANH195" s="1" t="str">
        <f>+IFERROR(VLOOKUP(C195,'[2]20180327오더자료'!$E$143200:$F$143212,2,0),"")</f>
        <v/>
      </c>
      <c r="ANI195" s="1" t="str">
        <f>+IFERROR(VLOOKUP(C195,'[2]20180327오더자료'!$E$143275:$F$143286,2,0),"")</f>
        <v/>
      </c>
      <c r="ANJ195" s="1" t="str">
        <f>+IFERROR(VLOOKUP(C195,'[2]20180327오더자료'!$E$143304:$F$143309,2,0),"")</f>
        <v/>
      </c>
      <c r="ANK195" s="1" t="str">
        <f>+IFERROR(VLOOKUP(C195,'[2]20180327오더자료'!$E$143310:$F$143322,2,0),"")</f>
        <v/>
      </c>
      <c r="ANL195" s="1" t="str">
        <f>+IFERROR(VLOOKUP(C195,'[2]20180327오더자료'!$E$143369:$F$143383,2,0),"")</f>
        <v/>
      </c>
      <c r="ANM195" s="1" t="str">
        <f t="shared" si="112"/>
        <v/>
      </c>
      <c r="ANN195" s="1" t="str">
        <f>+IFERROR(VLOOKUP(C195,'[2]20180327오더자료'!$E$143572:$F$143583,2,0),"")</f>
        <v/>
      </c>
      <c r="ANO195" s="1" t="str">
        <f>+IFERROR(VLOOKUP(C195,'[2]20180327오더자료'!$E$143602:$F$143613,2,0),"")</f>
        <v/>
      </c>
      <c r="ANP195" s="1" t="str">
        <f>+IFERROR(VLOOKUP(C195,'[2]20180327오더자료'!$E$143631:$F$143642,2,0),"")</f>
        <v/>
      </c>
      <c r="ANQ195" s="1" t="str">
        <f>+IFERROR(VLOOKUP(C195,'[2]20180327오더자료'!$E$143772:$F$143786,2,0),"")</f>
        <v/>
      </c>
      <c r="ANR195" s="1" t="str">
        <f>+IFERROR(VLOOKUP(C195,'[2]20180327오더자료'!$E$144196:$F$144208,2,0),"")</f>
        <v/>
      </c>
      <c r="ANS195" s="1" t="str">
        <f>+IFERROR(VLOOKUP(C195,'[2]20180327오더자료'!$E$144390:$F$144397,2,0),"")</f>
        <v/>
      </c>
      <c r="ANT195" s="1"/>
      <c r="ANU195" s="1"/>
      <c r="ANV195" s="1" t="str">
        <f>+IFERROR(VLOOKUP(C195,'[2]20180327오더자료'!$E$144402:$F$144412,2,0),"")</f>
        <v/>
      </c>
      <c r="ANW195" s="1" t="str">
        <f>+IFERROR(VLOOKUP(C195,'[2]20180327오더자료'!$E$144422:$F$144433,2,0),"")</f>
        <v/>
      </c>
      <c r="ANX195" s="1" t="str">
        <f>+IFERROR(VLOOKUP(C195,'[2]20180327오더자료'!$E$144510:$F$144522,2,0),"")</f>
        <v/>
      </c>
      <c r="ANY195" s="1" t="str">
        <f>+IFERROR(VLOOKUP(C195,'[2]20180327오더자료'!$E$144551:$F$144562,2,0),"")</f>
        <v/>
      </c>
      <c r="ANZ195" s="1" t="str">
        <f>+IFERROR(VLOOKUP(C195,'[2]20180327오더자료'!$E$144582:$F$144591,2,0),"")</f>
        <v/>
      </c>
      <c r="AOA195" s="1" t="str">
        <f>+IFERROR(VLOOKUP(C195,'[2]20180327오더자료'!$E$146271:$F$146283,2,0),"")</f>
        <v/>
      </c>
      <c r="AOB195" s="1" t="str">
        <f>+IFERROR(VLOOKUP(C195,'[2]20180327오더자료'!$E$146301:$F$146308,2,0),"")</f>
        <v/>
      </c>
      <c r="AOC195" s="1" t="str">
        <f>+IFERROR(VLOOKUP(C195,'[2]20180327오더자료'!$E$146354:$F$146369,2,0),"")</f>
        <v/>
      </c>
      <c r="AOD195" s="1" t="str">
        <f>+IFERROR(VLOOKUP(C195,'[2]20180327오더자료'!$E$146370:$F$146382,2,0),"")</f>
        <v/>
      </c>
      <c r="AOE195" s="1" t="str">
        <f>+IFERROR(VLOOKUP(C195,'[2]20180327오더자료'!$E$146396:$F$146405,2,0),"")</f>
        <v/>
      </c>
      <c r="AOF195" s="1" t="str">
        <f>+IFERROR(VLOOKUP(C195,'[2]20180327오더자료'!$E$146454:$F$146465,2,0),"")</f>
        <v/>
      </c>
      <c r="AOG195" s="1" t="str">
        <f>+IFERROR(VLOOKUP(C195,'[2]20180327오더자료'!$E$146654:$F$146665,2,0),"")</f>
        <v/>
      </c>
      <c r="AOH195" s="1" t="str">
        <f>+IFERROR(VLOOKUP(C195,'[2]20180327오더자료'!$E$146784:$F$146796,2,0),"")</f>
        <v/>
      </c>
      <c r="AOI195" s="1" t="str">
        <f>+IFERROR(VLOOKUP(C195,'[2]20180327오더자료'!$E$146914:$F$146926,2,0),"")</f>
        <v/>
      </c>
      <c r="AOJ195" s="1" t="str">
        <f>+IFERROR(VLOOKUP(C195,'[2]20180327오더자료'!$E$147155:$F$147175,2,0),"")</f>
        <v/>
      </c>
      <c r="AOK195" s="1" t="str">
        <f>+IFERROR(VLOOKUP(C195,'[2]20180327오더자료'!$E$147413:$F$147425,2,0),"")</f>
        <v/>
      </c>
      <c r="AOL195" s="1" t="str">
        <f>+IFERROR(VLOOKUP(C195,'[2]20180327오더자료'!$E$147639:$F$147653,2,0),"")</f>
        <v/>
      </c>
      <c r="AOM195" s="1"/>
      <c r="AON195" s="1" t="str">
        <f>+IFERROR(VLOOKUP(C195,'[2]20180327오더자료'!$E$147672:$F$147683,2,0),"")</f>
        <v/>
      </c>
      <c r="AOO195" s="1" t="str">
        <f>+IFERROR(VLOOKUP(C195,'[2]20180327오더자료'!$E$147883:$F$147894,2,0),"")</f>
        <v/>
      </c>
      <c r="AOP195" s="1" t="str">
        <f>+IFERROR(VLOOKUP(C195,'[2]20180327오더자료'!$E$148018:$F$148028,2,0),"")</f>
        <v/>
      </c>
      <c r="AOQ195" s="1" t="str">
        <f>+IFERROR(VLOOKUP(C195,'[2]20180327오더자료'!$E$148037:$F$148049,2,0),"")</f>
        <v/>
      </c>
      <c r="AOR195" s="1" t="str">
        <f>+IFERROR(VLOOKUP(C195,'[2]20180327오더자료'!$E$148072:$F$148088,2,0),"")</f>
        <v/>
      </c>
      <c r="AOS195" s="1" t="str">
        <f>+IFERROR(VLOOKUP(C195,'[2]20180327오더자료'!$E$148221:$F$148232,2,0),"")</f>
        <v/>
      </c>
      <c r="AOT195" s="1" t="str">
        <f>+IFERROR(VLOOKUP(C195,'[2]20180327오더자료'!$E$148244:$F$148254,2,0),"")</f>
        <v/>
      </c>
      <c r="AOU195" s="1" t="str">
        <f>+IFERROR(VLOOKUP(C195,'[2]20180327오더자료'!$E$148317:$F$148327,2,0),"")</f>
        <v/>
      </c>
      <c r="AOV195" s="1" t="str">
        <f>+IFERROR(VLOOKUP(C195,'[2]20180327오더자료'!$E$148373:$F$148385,2,0),"")</f>
        <v/>
      </c>
      <c r="AOW195" s="1" t="str">
        <f>+IFERROR(VLOOKUP(C195,'[2]20180327오더자료'!$E$148818:$F$148828,2,0),"")</f>
        <v/>
      </c>
      <c r="AOX195" s="1" t="str">
        <f>+IFERROR(VLOOKUP(C195,'[2]20180327오더자료'!$E$148846:$F$148857,2,0),"")</f>
        <v/>
      </c>
      <c r="AOY195" s="1" t="str">
        <f>+IFERROR(VLOOKUP(C195,'[2]20180327오더자료'!$E$148883:$F$148895,2,0),"")</f>
        <v/>
      </c>
      <c r="AOZ195" s="1" t="str">
        <f>+IFERROR(VLOOKUP(C195,'[2]20180327오더자료'!$E$148925:$F$148939,2,0),"")</f>
        <v/>
      </c>
      <c r="APA195" s="1" t="str">
        <f>+IFERROR(VLOOKUP(C195,'[2]20180327오더자료'!$E$148940:$F$148952,2,0),"")</f>
        <v/>
      </c>
      <c r="APB195" s="1" t="str">
        <f>+IFERROR(VLOOKUP(C195,'[2]20180327오더자료'!$E$148974:$F$148985,2,0),"")</f>
        <v/>
      </c>
      <c r="APC195" s="1" t="str">
        <f>+IFERROR(VLOOKUP(C195,'[2]20180327오더자료'!$E$149028:$F$149040,2,0),"")</f>
        <v/>
      </c>
      <c r="APD195" s="1" t="str">
        <f>+IFERROR(VLOOKUP(C195,'[2]20180327오더자료'!$E$149131:$F$149141,2,0),"")</f>
        <v/>
      </c>
      <c r="APE195" s="1" t="str">
        <f>+IFERROR(VLOOKUP(C195,'[2]20180327오더자료'!$E$149142:$F$149150,2,0),"")</f>
        <v/>
      </c>
      <c r="APF195" s="1" t="str">
        <f>+IFERROR(VLOOKUP(C195,'[2]20180327오더자료'!$E$149151:$F$149163,2,0),"")</f>
        <v/>
      </c>
      <c r="APG195" s="1" t="str">
        <f>+IFERROR(VLOOKUP(C195,'[2]20180327오더자료'!$E$149243:$F$149251,2,0),"")</f>
        <v/>
      </c>
      <c r="APH195" s="1" t="str">
        <f>+IFERROR(VLOOKUP(C195,'[2]20180327오더자료'!$E$149252:$F$149260,2,0),"")</f>
        <v/>
      </c>
      <c r="API195" s="1" t="str">
        <f>+IFERROR(VLOOKUP(C195,'[2]20180327오더자료'!$E$149276:$F$149296,2,0),"")</f>
        <v/>
      </c>
      <c r="APJ195" s="1" t="str">
        <f>+IFERROR(VLOOKUP(C195,'[2]20180327오더자료'!$E$149328:$F$149340,2,0),"")</f>
        <v/>
      </c>
      <c r="APK195" s="1" t="str">
        <f>+IFERROR(VLOOKUP(C195,'[2]20180327오더자료'!$E$149356:$F$149366,2,0),"")</f>
        <v/>
      </c>
      <c r="APL195" s="1" t="str">
        <f>+IFERROR(VLOOKUP(C195,'[2]20180327오더자료'!$E$149381:$F$149393,2,0),"")</f>
        <v/>
      </c>
      <c r="APM195" s="1" t="str">
        <f>+IFERROR(VLOOKUP(C195,'[2]20180327오더자료'!$E$134227:$F$134237,2,0),"")</f>
        <v/>
      </c>
      <c r="APN195" s="1"/>
      <c r="APO195" s="1" t="str">
        <f>+IFERROR(VLOOKUP(C195,'[2]20180327오더자료'!$E$134268:$F$134277,2,0),"")</f>
        <v/>
      </c>
      <c r="APP195" s="1" t="str">
        <f>+IFERROR(VLOOKUP(C195,'[2]20180327오더자료'!$E$134287:$F$134298,2,0),"")</f>
        <v/>
      </c>
      <c r="APQ195" s="1" t="str">
        <f>+IFERROR(VLOOKUP(C195,'[2]20180327오더자료'!$E$134421:$F$134434,2,0),"")</f>
        <v/>
      </c>
      <c r="APR195" s="1" t="str">
        <f>+IFERROR(VLOOKUP(C195,'[2]20180327오더자료'!$E$134697:$F$134709,2,0),"")</f>
        <v/>
      </c>
      <c r="APS195" s="1" t="str">
        <f>+IFERROR(VLOOKUP(C195,'[2]20180327오더자료'!$E$134975:$F$134984,2,0),"")</f>
        <v/>
      </c>
      <c r="APT195" s="1"/>
      <c r="APU195" s="1"/>
      <c r="APV195" s="1" t="str">
        <f>+IFERROR(VLOOKUP(C195,'[2]20180327오더자료'!$E$135001:$F$135010,2,0),"")</f>
        <v/>
      </c>
      <c r="APW195" s="1" t="str">
        <f>+IFERROR(VLOOKUP(C195,'[2]20180327오더자료'!$E$135094:$F$135105,2,0),"")</f>
        <v/>
      </c>
      <c r="APX195" s="1" t="str">
        <f>+IFERROR(VLOOKUP(C195,'[2]20180327오더자료'!$E$135117:$F$135128,2,0),"")</f>
        <v/>
      </c>
      <c r="APY195" s="1" t="str">
        <f>+IFERROR(VLOOKUP(C195,'[2]20180327오더자료'!$E$135140:$F$135149,2,0),"")</f>
        <v/>
      </c>
      <c r="APZ195" s="1" t="str">
        <f>+IFERROR(VLOOKUP(C195,'[2]20180327오더자료'!$E$135166:$F$135179,2,0),"")</f>
        <v/>
      </c>
      <c r="AQA195" s="1" t="str">
        <f>+IFERROR(VLOOKUP(C195,'[2]20180327오더자료'!$E$135275:$F$135288,2,0),"")</f>
        <v/>
      </c>
      <c r="AQB195" s="1" t="str">
        <f>+IFERROR(VLOOKUP(C195,'[2]20180327오더자료'!$E$135331:$F$135344,2,0),"")</f>
        <v/>
      </c>
      <c r="AQC195" s="1" t="str">
        <f>+IFERROR(VLOOKUP(C195,'[2]20180327오더자료'!$E$135401:$F$135412,2,0),"")</f>
        <v/>
      </c>
      <c r="AQD195" s="1" t="str">
        <f>+IFERROR(VLOOKUP(C195,'[2]20180327오더자료'!$E$135602:$F$135614,2,0),"")</f>
        <v/>
      </c>
      <c r="AQE195" s="1" t="str">
        <f>+IFERROR(VLOOKUP(C195,'[2]20180327오더자료'!$E$135802:$F$135813,2,0),"")</f>
        <v/>
      </c>
      <c r="AQF195" s="1" t="str">
        <f>+IFERROR(VLOOKUP(C195,'[2]20180327오더자료'!$E$135831:$F$135840,2,0),"")</f>
        <v/>
      </c>
      <c r="AQG195" s="1" t="str">
        <f>+IFERROR(VLOOKUP(C195,'[2]20180327오더자료'!$E$135893:$F$135906,2,0),"")</f>
        <v/>
      </c>
      <c r="AQH195" s="1" t="str">
        <f>+IFERROR(VLOOKUP(C195,'[2]20180327오더자료'!$E$135959:$F$135970,2,0),"")</f>
        <v/>
      </c>
      <c r="AQI195" s="1" t="str">
        <f>+IFERROR(VLOOKUP(C195,'[2]20180327오더자료'!$E$136026:$F$136037,2,0),"")</f>
        <v/>
      </c>
      <c r="AQJ195" s="1" t="str">
        <f>+IFERROR(VLOOKUP(C195,'[2]20180327오더자료'!$E$136059:$F$136070,2,0),"")</f>
        <v/>
      </c>
      <c r="AQK195" s="1" t="str">
        <f>+IFERROR(VLOOKUP(C195,'[2]20180327오더자료'!$E$137042:$F$137051,2,0),"")</f>
        <v/>
      </c>
      <c r="AQL195" s="1" t="str">
        <f>+IFERROR(VLOOKUP(C195,'[2]20180327오더자료'!$E$137073:$F$137083,2,0),"")</f>
        <v/>
      </c>
      <c r="AQM195" s="1" t="str">
        <f>+IFERROR(VLOOKUP(C195,'[2]20180327오더자료'!$E$137211:$F$137222,2,0),"")</f>
        <v/>
      </c>
      <c r="AQN195" s="1" t="str">
        <f>+IFERROR(VLOOKUP(C195,'[2]20180327오더자료'!$E$137373:$F$137383,2,0),"")</f>
        <v/>
      </c>
      <c r="AQO195" s="1" t="str">
        <f>+IFERROR(VLOOKUP(C195,'[2]20180327오더자료'!$E$137406:$F$137418,2,0),"")</f>
        <v/>
      </c>
      <c r="AQP195" s="1" t="str">
        <f>+IFERROR(VLOOKUP(C195,'[2]20180327오더자료'!$E$137440:$F$137459,2,0),"")</f>
        <v/>
      </c>
      <c r="AQQ195" s="1" t="str">
        <f>+IFERROR(VLOOKUP(C195,'[2]20180327오더자료'!$E$137643:$F$137653,2,0),"")</f>
        <v/>
      </c>
      <c r="AQR195" s="1" t="str">
        <f>+IFERROR(VLOOKUP(C195,'[2]20180327오더자료'!$E$137676:$F$137690,2,0),"")</f>
        <v/>
      </c>
      <c r="AQS195" s="1" t="str">
        <f>+IFERROR(VLOOKUP(C195,'[2]20180327오더자료'!$E$137691:$F$137701,2,0),"")</f>
        <v/>
      </c>
      <c r="AQT195" s="1" t="str">
        <f t="shared" si="113"/>
        <v/>
      </c>
      <c r="AQU195" s="1" t="str">
        <f t="shared" si="114"/>
        <v/>
      </c>
      <c r="AQV195" s="1" t="str">
        <f>+IFERROR(VLOOKUP(C195,'[2]20180327오더자료'!$E$139815:$F$139825,2,0),"")</f>
        <v/>
      </c>
      <c r="AQW195" s="1" t="str">
        <f>+IFERROR(VLOOKUP(C195,'[2]20180327오더자료'!$E$139935:$F$139948,2,0),"")</f>
        <v/>
      </c>
      <c r="AQX195" s="1" t="str">
        <f>+IFERROR(VLOOKUP(C195,'[2]20180327오더자료'!$E$139974:$F$139986,2,0),"")</f>
        <v/>
      </c>
      <c r="AQY195" s="1" t="str">
        <f t="shared" si="115"/>
        <v/>
      </c>
      <c r="AQZ195" s="1" t="str">
        <f>+IFERROR(VLOOKUP(C195,'[2]20180327오더자료'!$E$140076:$F$140086,2,0),"")</f>
        <v/>
      </c>
      <c r="ARA195" s="1" t="str">
        <f>+IFERROR(VLOOKUP(C195,'[2]20180327오더자료'!$E$140119:$F$140129,2,0),"")</f>
        <v/>
      </c>
      <c r="ARB195" s="1" t="str">
        <f>+IFERROR(VLOOKUP(C195,'[2]20180327오더자료'!$E$140141:$F$140151,2,0),"")</f>
        <v/>
      </c>
      <c r="ARC195" s="1" t="str">
        <f>+IFERROR(VLOOKUP(C195,'[2]20180327오더자료'!$E$140166:$F$140178,2,0),"")</f>
        <v/>
      </c>
      <c r="ARD195" s="1" t="str">
        <f>+IFERROR(VLOOKUP(C195,'[2]20180327오더자료'!$E$140208:$F$140221,2,0),"")</f>
        <v/>
      </c>
      <c r="ARE195" s="1" t="str">
        <f>+IFERROR(VLOOKUP(C195,'[2]20180327오더자료'!$E$140244:$F$140259,2,0),"")</f>
        <v/>
      </c>
      <c r="ARF195" s="1" t="str">
        <f>+IFERROR(VLOOKUP(C195,'[2]20180327오더자료'!$E$140260:$F$140269,2,0),"")</f>
        <v/>
      </c>
      <c r="ARG195" s="1" t="str">
        <f>+IFERROR(VLOOKUP(C195,'[2]20180327오더자료'!$E$140286:$F$140306,2,0),"")</f>
        <v/>
      </c>
      <c r="ARH195" s="1" t="str">
        <f>+IFERROR(VLOOKUP(C195,'[2]20180327오더자료'!$E$140387:$F$140398,2,0),"")</f>
        <v/>
      </c>
      <c r="ARI195" s="1" t="str">
        <f>+IFERROR(VLOOKUP(C195,'[2]20180327오더자료'!$E$140506:$F$140516,2,0),"")</f>
        <v/>
      </c>
      <c r="ARJ195" s="1" t="str">
        <f>+IFERROR(VLOOKUP(C195,'[2]20180327오더자료'!$E$140534:$F$140545,2,0),"")</f>
        <v/>
      </c>
      <c r="ARK195" s="1" t="str">
        <f>+IFERROR(VLOOKUP(C195,'[2]20180327오더자료'!$E$140564:$F$140575,2,0),"")</f>
        <v/>
      </c>
      <c r="ARL195" s="1" t="str">
        <f>+IFERROR(VLOOKUP(C195,'[2]20180327오더자료'!$E$140712:$F$140725,2,0),"")</f>
        <v/>
      </c>
      <c r="ARM195" s="1" t="str">
        <f>+IFERROR(VLOOKUP(C195,'[2]20180327오더자료'!$E$140865:$F$140874,2,0),"")</f>
        <v/>
      </c>
      <c r="ARN195" s="1" t="str">
        <f>+IFERROR(VLOOKUP(C195,'[2]20180327오더자료'!$E$140906:$F$140920,2,0),"")</f>
        <v/>
      </c>
      <c r="ARO195" s="1" t="str">
        <f>+IFERROR(VLOOKUP(C195,'[2]20180327오더자료'!$E$140921:$F$140932,2,0),"")</f>
        <v/>
      </c>
      <c r="ARP195" s="1" t="str">
        <f>+IFERROR(VLOOKUP(C195,'[2]20180327오더자료'!$E$141056:$F$141067,2,0),"")</f>
        <v/>
      </c>
      <c r="ARQ195" s="1" t="str">
        <f>+IFERROR(VLOOKUP(C195,'[2]20180327오더자료'!$E$141078:$F$141092,2,0),"")</f>
        <v/>
      </c>
      <c r="ARR195" s="1" t="str">
        <f>+IFERROR(VLOOKUP(C195,'[2]20180327오더자료'!$E$141431:$F$141443,2,0),"")</f>
        <v/>
      </c>
      <c r="ARS195" s="1" t="str">
        <f>+IFERROR(VLOOKUP(C195,'[2]20180327오더자료'!$E$142904:$F$142915,2,0),"")</f>
        <v/>
      </c>
      <c r="ART195" s="1" t="str">
        <f t="shared" si="116"/>
        <v/>
      </c>
      <c r="ARU195" s="1" t="str">
        <f>+IFERROR(VLOOKUP(C195,'[2]20180327오더자료'!$E$141446:$F$141454,2,0),"")</f>
        <v/>
      </c>
      <c r="ARV195" s="1" t="str">
        <f>+IFERROR(VLOOKUP(C195,'[2]20180327오더자료'!$E$141472:$F$141483,2,0),"")</f>
        <v/>
      </c>
      <c r="ARW195" s="1" t="str">
        <f>+IFERROR(VLOOKUP(C195,'[2]20180327오더자료'!$E$141504:$F$141518,2,0),"")</f>
        <v/>
      </c>
      <c r="ARX195" s="1" t="str">
        <f>+IFERROR(VLOOKUP(C195,'[2]20180327오더자료'!$E$141642:$F$141657,2,0),"")</f>
        <v/>
      </c>
      <c r="ARY195" s="1" t="str">
        <f>+IFERROR(VLOOKUP(C195,'[2]20180327오더자료'!$E$141691:$F$141702,2,0),"")</f>
        <v/>
      </c>
      <c r="ARZ195" s="1" t="str">
        <f>+IFERROR(VLOOKUP(C195,'[2]20180327오더자료'!$E$141723:$F$141733,2,0),"")</f>
        <v/>
      </c>
      <c r="ASA195" s="1" t="str">
        <f t="shared" si="117"/>
        <v/>
      </c>
      <c r="ASB195" s="1" t="str">
        <f>+IFERROR(VLOOKUP(C195,'[2]20180327오더자료'!$E$141736:$F$141748,2,0),"")</f>
        <v/>
      </c>
      <c r="ASC195" s="1" t="str">
        <f>+IFERROR(VLOOKUP(C195,'[2]20180327오더자료'!$E$141807:$F$141820,2,0),"")</f>
        <v/>
      </c>
      <c r="ASD195" s="1" t="str">
        <f>+IFERROR(VLOOKUP(C195,'[2]20180327오더자료'!$E$141837:$F$141847,2,0),"")</f>
        <v/>
      </c>
    </row>
    <row r="196" spans="1:1174" customFormat="1" x14ac:dyDescent="0.3">
      <c r="A196" s="1" t="s">
        <v>2</v>
      </c>
      <c r="B196" s="1" t="s">
        <v>2</v>
      </c>
      <c r="C196" s="1" t="s">
        <v>2</v>
      </c>
      <c r="D196" s="1" t="str">
        <f>+IFERROR(VLOOKUP(C196,'[1]20180327오더자료'!$D$58080:$E$58091,2,0),"")</f>
        <v/>
      </c>
      <c r="E196" s="1" t="e">
        <f>+VLOOKUP(C196,'[1]20180327오더자료'!$D$58208:$E$58221,2,0)</f>
        <v>#N/A</v>
      </c>
      <c r="F196" s="1" t="e">
        <f>+VLOOKUP(C196,'[1]20180327오더자료'!$D$58403:$E$58410,2,0)</f>
        <v>#N/A</v>
      </c>
      <c r="G196" s="1" t="e">
        <f>+VLOOKUP(C196,'[1]20180327오더자료'!$D$58419:$E$58431,2,0)</f>
        <v>#N/A</v>
      </c>
      <c r="H196" s="1" t="e">
        <f t="shared" si="102"/>
        <v>#N/A</v>
      </c>
      <c r="I196" s="23" t="e">
        <f>+VLOOKUP(C196,'[1]20180327오더자료'!$D$58524:$E$58537,2,0)</f>
        <v>#N/A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23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>
        <v>1</v>
      </c>
      <c r="LU196" s="1"/>
      <c r="LV196" s="1" t="str">
        <f>+IFERROR(VLOOKUP(C196,'[2]20180327오더자료'!$E$150410:$F$150420,2,0),"")</f>
        <v/>
      </c>
      <c r="LW196" s="1" t="str">
        <f>+IFERROR(VLOOKUP(C196,'[2]20180327오더자료'!$E$150552:$F$150563,2,0),"")</f>
        <v/>
      </c>
      <c r="LX196" s="1" t="str">
        <f>+IFERROR(VLOOKUP(C196,'[2]20180327오더자료'!$E$150593:$F$150604,2,0),"")</f>
        <v/>
      </c>
      <c r="LY196" s="1" t="str">
        <f>+IFERROR(VLOOKUP(C196,'[2]20180327오더자료'!$E$150739:$F$150749,2,0),"")</f>
        <v/>
      </c>
      <c r="LZ196" s="1" t="str">
        <f>+IFERROR(VLOOKUP(C196,'[2]20180327오더자료'!$E$150825:$F$150838,2,0),"")</f>
        <v/>
      </c>
      <c r="MA196" s="1" t="str">
        <f>+IFERROR(VLOOKUP(C196,'[2]20180327오더자료'!$E$150978:$F$150990,2,0),"")</f>
        <v/>
      </c>
      <c r="MB196" s="1" t="str">
        <f>+IFERROR(VLOOKUP(C196,'[2]20180327오더자료'!$E$151216:$F$151234,2,0),"")</f>
        <v/>
      </c>
      <c r="MC196" s="1"/>
      <c r="MD196" s="1" t="str">
        <f>+IFERROR(VLOOKUP(C196,'[2]20180327오더자료'!$E$151254:$F$151264,2,0),"")</f>
        <v/>
      </c>
      <c r="ME196" s="1"/>
      <c r="MF196" s="1"/>
      <c r="MG196" s="1" t="str">
        <f>+IFERROR(VLOOKUP(C196,'[2]20180327오더자료'!$E$151279:$F$151290,2,0),"")</f>
        <v/>
      </c>
      <c r="MH196" s="1" t="str">
        <f>+IFERROR(VLOOKUP(C196,'[2]20180327오더자료'!$E$151310:$F$151321,2,0),"")</f>
        <v/>
      </c>
      <c r="MI196" s="1" t="str">
        <f>+IFERROR(VLOOKUP(C196,'[2]20180327오더자료'!$E$151344:$F$151356,2,0),"")</f>
        <v/>
      </c>
      <c r="MJ196" s="1" t="str">
        <f>+IFERROR(VLOOKUP(C196,'[2]20180327오더자료'!$E$151425:$F$151434,2,0),"")</f>
        <v/>
      </c>
      <c r="MK196" s="1" t="str">
        <f>+IFERROR(VLOOKUP(C196,'[2]20180327오더자료'!$E$151515:$F$151526,2,0),"")</f>
        <v/>
      </c>
      <c r="ML196" s="1" t="str">
        <f>+IFERROR(VLOOKUP(C196,'[2]20180327오더자료'!$E$151539:$F$151547,2,0),"")</f>
        <v/>
      </c>
      <c r="MM196" s="1" t="str">
        <f>+IFERROR(VLOOKUP(C196,'[2]20180327오더자료'!$E$151573:$F$151583,2,0),"")</f>
        <v/>
      </c>
      <c r="MN196" s="1" t="str">
        <f>+IFERROR(VLOOKUP(C196,'[2]20180327오더자료'!$E$151827:$F$151838,2,0),"")</f>
        <v/>
      </c>
      <c r="MO196" s="1" t="str">
        <f>+IFERROR(VLOOKUP(C196,'[2]20180327오더자료'!$E$151871:$F$151889,2,0),"")</f>
        <v/>
      </c>
      <c r="MP196" s="1" t="str">
        <f>+IFERROR(VLOOKUP(C196,'[2]20180327오더자료'!$E$151906:$F$151918,2,0),"")</f>
        <v/>
      </c>
      <c r="MQ196" s="1" t="str">
        <f>+IFERROR(VLOOKUP(C196,'[2]20180327오더자료'!$E$152072:$F$152084,2,0),"")</f>
        <v/>
      </c>
      <c r="MR196" s="1" t="str">
        <f>+IFERROR(VLOOKUP(C196,'[2]20180327오더자료'!$E$152097:$F$152105,2,0),"")</f>
        <v/>
      </c>
      <c r="MS196" s="1" t="str">
        <f>+IFERROR(VLOOKUP(C196,'[2]20180327오더자료'!$E$152106:$F$152120,2,0),"")</f>
        <v/>
      </c>
      <c r="MT196" s="1"/>
      <c r="MU196" s="1" t="str">
        <f>+IFERROR(VLOOKUP(C196,'[2]20180327오더자료'!$E$152151:$F$152159,2,0),"")</f>
        <v/>
      </c>
      <c r="MV196" s="1" t="str">
        <f>+IFERROR(VLOOKUP(C196,'[2]20180327오더자료'!$E$152216:$F$152227,2,0),"")</f>
        <v/>
      </c>
      <c r="MW196" s="1" t="str">
        <f>+IFERROR(VLOOKUP(C190,'[2]20180327오더자료'!$E$152249:$F$152275,2,0),"")</f>
        <v/>
      </c>
      <c r="MX196" s="1" t="str">
        <f>+IFERROR(VLOOKUP(C196,'[2]20180327오더자료'!$E$152276:$F$152288,2,0),"")</f>
        <v/>
      </c>
      <c r="MY196" s="1"/>
      <c r="MZ196" s="1" t="str">
        <f>+IFERROR(VLOOKUP(C196,'[2]20180327오더자료'!$E$152310:$F$152332,2,0),"")</f>
        <v/>
      </c>
      <c r="NA196" s="1"/>
      <c r="NB196" s="1" t="str">
        <f>+IFERROR(VLOOKUP(C196,'[2]20180327오더자료'!$E$152426:$F$152437,2,0),"")</f>
        <v/>
      </c>
      <c r="NC196" s="1" t="str">
        <f>+IFERROR(VLOOKUP(C196,'[2]20180327오더자료'!$E$152533:$F$152543,2,0),"")</f>
        <v/>
      </c>
      <c r="ND196" s="1" t="str">
        <f>+IFERROR(VLOOKUP(C196,'[2]20180327오더자료'!$E$152558:$F$152573,2,0),"")</f>
        <v/>
      </c>
      <c r="NE196" s="1" t="str">
        <f>+IFERROR(VLOOKUP(C196,'[2]20180327오더자료'!$E$152574:$F$152608,2,0),"")</f>
        <v/>
      </c>
      <c r="NF196" s="1" t="str">
        <f>+IFERROR(VLOOKUP(C196,'[2]20180327오더자료'!$E$152695:$F$152707,2,0),"")</f>
        <v/>
      </c>
      <c r="NG196" s="1" t="str">
        <f>+IFERROR(VLOOKUP(C196,'[2]20180327오더자료'!$E$152757:$F$152774,2,0),"")</f>
        <v/>
      </c>
      <c r="NH196" s="1" t="str">
        <f>+IFERROR(VLOOKUP(C196,'[2]20180327오더자료'!$E$152799:$F$152811,2,0),"")</f>
        <v/>
      </c>
      <c r="NI196" s="1" t="str">
        <f>+IFERROR(VLOOKUP(C196,'[2]20180327오더자료'!$E$152894:$F$152904,2,0),"")</f>
        <v/>
      </c>
      <c r="NJ196" s="1" t="str">
        <f>+IFERROR(VLOOKUP(C196,'[2]20180327오더자료'!$E$152986:$F$152997,2,0),"")</f>
        <v/>
      </c>
      <c r="NK196" s="1" t="str">
        <f>+IFERROR(VLOOKUP(C196,'[2]20180327오더자료'!$E$153075:$F$153095,2,0),"")</f>
        <v/>
      </c>
      <c r="NL196" s="1" t="str">
        <f>+IFERROR(VLOOKUP(C196,'[2]20180327오더자료'!$E$153109:$F$153120,2,0),"")</f>
        <v/>
      </c>
      <c r="NM196" s="1" t="str">
        <f>+IFERROR(VLOOKUP(C196,'[2]20180327오더자료'!$E$153184:$F$153194,2,0),"")</f>
        <v/>
      </c>
      <c r="NN196" s="1"/>
      <c r="NO196" s="1" t="str">
        <f>+IFERROR(VLOOKUP(C196,'[2]20180327오더자료'!$E$153300:$F$153309,2,0),"")</f>
        <v/>
      </c>
      <c r="NP196" s="1" t="str">
        <f>+IFERROR(VLOOKUP(C196,'[2]20180327오더자료'!$E$153353:$F$153363,2,0),"")</f>
        <v/>
      </c>
      <c r="NQ196" s="1" t="str">
        <f>+IFERROR(VLOOKUP(C196,'[2]20180327오더자료'!$E$153421:$F$153434,2,0),"")</f>
        <v/>
      </c>
      <c r="NR196" s="1" t="str">
        <f>+IFERROR(VLOOKUP(C196,'[2]20180327오더자료'!$E$153436:$F$153452,2,0),"")</f>
        <v/>
      </c>
      <c r="NS196" s="1"/>
      <c r="NT196" s="1" t="str">
        <f>+IFERROR(VLOOKUP(C196,'[2]20180327오더자료'!$E$153463:$F$153472,2,0),"")</f>
        <v/>
      </c>
      <c r="NU196" s="1" t="str">
        <f>+IFERROR(VLOOKUP(C196,'[2]20180327오더자료'!$E$153564:$F$153578,2,0),"")</f>
        <v/>
      </c>
      <c r="NV196" s="1" t="str">
        <f>+IFERROR(VLOOKUP(C196,'[2]20180327오더자료'!$E$153621:$F$153632,2,0),"")</f>
        <v/>
      </c>
      <c r="NW196" s="1"/>
      <c r="NX196" s="1"/>
      <c r="NY196" s="1"/>
      <c r="NZ196" s="1" t="str">
        <f>+IFERROR(VLOOKUP(C196,'[2]20180327오더자료'!$E$153678:$F$153689,2,0),"")</f>
        <v/>
      </c>
      <c r="OA196" s="1" t="str">
        <f>+IFERROR(VLOOKUP(C196,'[2]20180327오더자료'!$E$153706:$F$153717,2,0),"")</f>
        <v/>
      </c>
      <c r="OB196" s="1" t="str">
        <f>+IFERROR(VLOOKUP(C196,'[2]20180327오더자료'!$E$153765:$F$153777,2,0),"")</f>
        <v/>
      </c>
      <c r="OC196" s="1" t="str">
        <f>+IFERROR(VLOOKUP(C196,'[2]20180327오더자료'!$E$153857:$F$153870,2,0),"")</f>
        <v/>
      </c>
      <c r="OD196" s="1" t="str">
        <f>+IFERROR(VLOOKUP(C196,'[2]20180327오더자료'!$E$153951:$F$153961,2,0),"")</f>
        <v/>
      </c>
      <c r="OE196" s="1" t="str">
        <f>+IFERROR(VLOOKUP(C196,'[2]20180327오더자료'!$E$154040:$F$154051,2,0),"")</f>
        <v/>
      </c>
      <c r="OF196" s="1" t="str">
        <f>+IFERROR(VLOOKUP(C196,'[2]20180327오더자료'!$E$154371:$F$154381,2,0),"")</f>
        <v/>
      </c>
      <c r="OG196" s="1" t="str">
        <f>+IFERROR(VLOOKUP(C196,'[2]20180327오더자료'!$E$154067:$F$154086,2,0),"")</f>
        <v/>
      </c>
      <c r="OH196" s="1" t="str">
        <f>+IFERROR(VLOOKUP(C196,'[2]20180327오더자료'!$E$154087:$F$154098,2,0),"")</f>
        <v/>
      </c>
      <c r="OI196" s="1" t="str">
        <f>+IFERROR(VLOOKUP(C196,'[2]20180327오더자료'!$E$154183:$F$154195,2,0),"")</f>
        <v/>
      </c>
      <c r="OJ196" s="1" t="str">
        <f>+IFERROR(VLOOKUP(C196,'[2]20180327오더자료'!$E$154317:$F$154327,2,0),"")</f>
        <v/>
      </c>
      <c r="OK196" s="1" t="str">
        <f>+IFERROR(VLOOKUP(C196,'[2]20180327오더자료'!$E$154346:$F$154354,2,0),"")</f>
        <v/>
      </c>
      <c r="OL196" s="1" t="str">
        <f>+IFERROR(VLOOKUP(C196,'[2]20180327오더자료'!$E$154371:$F$154381,2,0),"")</f>
        <v/>
      </c>
      <c r="OM196" s="1" t="str">
        <f>+IFERROR(VLOOKUP(C196,'[2]20180327오더자료'!$E$154481:$F$154492,2,0),"")</f>
        <v/>
      </c>
      <c r="ON196" s="1" t="str">
        <f>+IFERROR(VLOOKUP(C196,'[2]20180327오더자료'!$E$154574:$F$154588,2,0),"")</f>
        <v/>
      </c>
      <c r="OO196" s="1" t="str">
        <f>+IFERROR(VLOOKUP(C196,'[2]20180327오더자료'!$E$154654:$F$154674,2,0),"")</f>
        <v/>
      </c>
      <c r="OP196" s="1" t="str">
        <f>+IFERROR(VLOOKUP(C196,'[2]20180327오더자료'!$E$154992:$F$154999,2,0),"")</f>
        <v/>
      </c>
      <c r="OQ196" s="1" t="str">
        <f>+IFERROR(VLOOKUP(C196,'[2]20180327오더자료'!$E$155020:$F$155043,2,0),"")</f>
        <v/>
      </c>
      <c r="OR196" s="1" t="str">
        <f>+IFERROR(VLOOKUP(C196,'[2]20180327오더자료'!$E$155052:$F$155061,2,0),"")</f>
        <v/>
      </c>
      <c r="OS196" s="1"/>
      <c r="OT196" s="1" t="str">
        <f>+IFERROR(VLOOKUP(C196,'[2]20180327오더자료'!$E$155084:$F$155096,2,0),"")</f>
        <v/>
      </c>
      <c r="OU196" s="1" t="str">
        <f>+IFERROR(VLOOKUP(C196,'[2]20180327오더자료'!$E$155115:$F$155134,2,0),"")</f>
        <v/>
      </c>
      <c r="OV196" s="1" t="str">
        <f>+IFERROR(VLOOKUP(C196,'[2]20180327오더자료'!$E$155135:$F$155148,2,0),"")</f>
        <v/>
      </c>
      <c r="OW196" s="1" t="str">
        <f>+IFERROR(VLOOKUP(C196,'[2]20180327오더자료'!$E$155168:$F$155183,2,0),"")</f>
        <v/>
      </c>
      <c r="OX196" s="1" t="str">
        <f>+IFERROR(VLOOKUP(C196,'[2]20180327오더자료'!$E$155239:$F$155249,2,0),"")</f>
        <v/>
      </c>
      <c r="OY196" s="1" t="str">
        <f>+IFERROR(VLOOKUP(C196,'[2]20180327오더자료'!$E$155264:$F$155275,2,0),"")</f>
        <v/>
      </c>
      <c r="OZ196" s="1" t="str">
        <f>+IFERROR(VLOOKUP(C196,'[2]20180327오더자료'!$E$155297:$F$155311,2,0),"")</f>
        <v/>
      </c>
      <c r="PA196" s="1"/>
      <c r="PB196" s="1" t="str">
        <f>+IFERROR(VLOOKUP(C196,'[2]20180327오더자료'!$E$155331:$F$155343,2,0),"")</f>
        <v/>
      </c>
      <c r="PC196" s="1" t="str">
        <f>+IFERROR(VLOOKUP(C196,'[2]20180327오더자료'!$E$155419:$F$155429,2,0),"")</f>
        <v/>
      </c>
      <c r="PD196" s="1" t="str">
        <f>+IFERROR(VLOOKUP(C196,'[2]20180327오더자료'!$E$155430:$F$155440,2,0),"")</f>
        <v/>
      </c>
      <c r="PE196" s="1" t="str">
        <f>+IFERROR(VLOOKUP(C196,'[2]20180327오더자료'!$E$155503:$F$155510,2,0),"")</f>
        <v/>
      </c>
      <c r="PF196" s="1" t="str">
        <f>+IFERROR(VLOOKUP(C196,'[2]20180327오더자료'!$E$155511:$F$155525,2,0),"")</f>
        <v/>
      </c>
      <c r="PG196" s="1" t="str">
        <f>+IFERROR(VLOOKUP(C196,'[2]20180327오더자료'!$E$155549:$F$155567,2,0),"")</f>
        <v/>
      </c>
      <c r="PH196" s="1" t="str">
        <f>+IFERROR(VLOOKUP(C196,'[2]20180327오더자료'!$E$155600:$G$155621,2,0),"")</f>
        <v/>
      </c>
      <c r="PI196" s="1" t="str">
        <f>+IFERROR(VLOOKUP(C196,'[2]20180327오더자료'!$E$155632:$F$155645,2,0),"")</f>
        <v/>
      </c>
      <c r="PJ196" s="1" t="str">
        <f>+IFERROR(VLOOKUP(C196,'[2]20180327오더자료'!$E$155669:$F$155680,2,0),"")</f>
        <v/>
      </c>
      <c r="PK196" s="1" t="str">
        <f>+IFERROR(VLOOKUP(C196,'[2]20180327오더자료'!$E$155995:$F$156005,2,0),"")</f>
        <v/>
      </c>
      <c r="PL196" s="1"/>
      <c r="PM196" s="1" t="str">
        <f>+IFERROR(VLOOKUP(C196,'[2]20180327오더자료'!$E$156160:$F$156171,2,0),"")</f>
        <v/>
      </c>
      <c r="PN196" s="1" t="str">
        <f>+IFERROR(VLOOKUP(C196,'[2]20180327오더자료'!$E$156447:$F$156454,2,0),"")</f>
        <v/>
      </c>
      <c r="PO196" s="1" t="str">
        <f>+IFERROR(VLOOKUP(C196,'[2]20180327오더자료'!$E$156225:$F$156235,2,0),"")</f>
        <v/>
      </c>
      <c r="PP196" s="1" t="str">
        <f>+IFERROR(VLOOKUP(C196,'[2]20180327오더자료'!$E$156516:$F$156530,2,0),"")</f>
        <v/>
      </c>
      <c r="PQ196" s="1" t="str">
        <f>+IFERROR(VLOOKUP(C196,'[2]20180327오더자료'!$E$156748:$F$156755,2,0),"")</f>
        <v/>
      </c>
      <c r="PR196" s="1"/>
      <c r="PS196" s="1" t="str">
        <f>+IFERROR(VLOOKUP(C196,'[2]20180327오더자료'!$E$156771:$F$156791,2,0),"")</f>
        <v/>
      </c>
      <c r="PT196" s="1" t="str">
        <f>+IFERROR(VLOOKUP(C196,'[2]20180327오더자료'!$E$156828:$F$156837,2,0),"")</f>
        <v/>
      </c>
      <c r="PU196" s="1" t="str">
        <f>+IFERROR(VLOOKUP(C196,'[2]20180327오더자료'!$E$156837:$F$156846,2,0),"")</f>
        <v/>
      </c>
      <c r="PV196" s="1"/>
      <c r="PW196" s="1"/>
      <c r="PX196" s="1" t="str">
        <f>+IFERROR(VLOOKUP(C196,'[2]20180327오더자료'!$E$156900:$F$156908,2,0),"")</f>
        <v/>
      </c>
      <c r="PY196" s="1" t="str">
        <f>+IFERROR(VLOOKUP(C196,'[2]20180327오더자료'!$E$156917:$F$156927,2,0),"")</f>
        <v/>
      </c>
      <c r="PZ196" s="1" t="str">
        <f>+IFERROR(VLOOKUP(C196,'[2]20180327오더자료'!$E$156985:$F$156997,2,0),"")</f>
        <v/>
      </c>
      <c r="QA196" s="1" t="str">
        <f>+IFERROR(VLOOKUP(C196,'[2]20180327오더자료'!$E$157031:$F$157046,2,0),"")</f>
        <v/>
      </c>
      <c r="QB196" s="1" t="str">
        <f>+IFERROR(VLOOKUP(C196,'[2]20180327오더자료'!$E$157091:$F$157103,2,0),"")</f>
        <v/>
      </c>
      <c r="QC196" s="1" t="str">
        <f>+IFERROR(VLOOKUP(C196,'[2]20180327오더자료'!$E$157156:$F$157167,2,0),"")</f>
        <v/>
      </c>
      <c r="QD196" s="1" t="str">
        <f>+IFERROR(VLOOKUP(C196,'[2]20180327오더자료'!$E$157283:$F$157294,2,0),"")</f>
        <v/>
      </c>
      <c r="QE196" s="1" t="str">
        <f>+IFERROR(VLOOKUP(C196,'[2]20180327오더자료'!$E$157312:$F$157325,2,0),"")</f>
        <v/>
      </c>
      <c r="QF196" s="1" t="str">
        <f>+IFERROR(VLOOKUP(C196,'[2]20180327오더자료'!$E$157614:$F$157625,2,0),"")</f>
        <v/>
      </c>
      <c r="QG196" s="1"/>
      <c r="QH196" s="1" t="str">
        <f>+IFERROR(VLOOKUP(C196,'[2]20180327오더자료'!$E$157677:$F$157688,2,0),"")</f>
        <v/>
      </c>
      <c r="QI196" s="1" t="str">
        <f>+IFERROR(VLOOKUP(C196,'[2]20180327오더자료'!$E$157703:$F$157710,2,0),"")</f>
        <v/>
      </c>
      <c r="QJ196" s="1" t="str">
        <f>+IFERROR(VLOOKUP(C196,'[2]20180327오더자료'!$E$157731:$F$157744,2,0),"")</f>
        <v/>
      </c>
      <c r="QK196" s="1" t="str">
        <f>+IFERROR(VLOOKUP(C196,'[2]20180327오더자료'!$E$157812:$F$157824,2,0),"")</f>
        <v/>
      </c>
      <c r="QL196" s="1" t="str">
        <f>+IFERROR(VLOOKUP(C196,'[2]20180327오더자료'!$E$157841:$F$157858,2,0),"")</f>
        <v/>
      </c>
      <c r="QM196" s="1"/>
      <c r="QN196" s="1"/>
      <c r="QO196" s="1" t="str">
        <f>+IFERROR(VLOOKUP(C196,'[2]20180327오더자료'!$E$157861:$F$157871,2,0),"")</f>
        <v/>
      </c>
      <c r="QP196" s="1"/>
      <c r="QQ196" s="1" t="str">
        <f>+IFERROR(VLOOKUP(C196,'[2]20180327오더자료'!$E$157885:$F$157903,2,0),"")</f>
        <v/>
      </c>
      <c r="QR196" s="1"/>
      <c r="QS196" s="1" t="str">
        <f>+IFERROR(VLOOKUP(C196,'[2]20180327오더자료'!$E$157942:$F$157953,2,0),"")</f>
        <v/>
      </c>
      <c r="QT196" s="1" t="str">
        <f>+IFERROR(VLOOKUP(C196,'[2]20180327오더자료'!$E$158068:$F$158080,2,0),"")</f>
        <v/>
      </c>
      <c r="QU196" s="1" t="str">
        <f>+IFERROR(VLOOKUP(C196,'[2]20180327오더자료'!$E$158208:$F$158220,2,0),"")</f>
        <v/>
      </c>
      <c r="QV196" s="1" t="str">
        <f>+IFERROR(VLOOKUP(C196,'[2]20180327오더자료'!$E$158265:$F$158277,2,0),"")</f>
        <v/>
      </c>
      <c r="QW196" s="1" t="str">
        <f>+IFERROR(VLOOKUP(C196,'[2]20180327오더자료'!$E$158297:$F$158306,2,0),"")</f>
        <v/>
      </c>
      <c r="QX196" s="1" t="str">
        <f>+IFERROR(VLOOKUP(C196,'[2]20180327오더자료'!$E$158362:$F$158372,2,0),"")</f>
        <v/>
      </c>
      <c r="QY196" s="1" t="str">
        <f>+IFERROR(VLOOKUP(C196,'[2]20180327오더자료'!$E$158418:$F$158426,2,0),"")</f>
        <v/>
      </c>
      <c r="QZ196" s="1" t="str">
        <f>+IFERROR(VLOOKUP(C196,'[2]20180327오더자료'!$E$158463:$F$158475,2,0),"")</f>
        <v/>
      </c>
      <c r="RA196" s="1" t="str">
        <f>+IFERROR(VLOOKUP(C196,'[2]20180327오더자료'!$E$158490:$F$158500,2,0),"")</f>
        <v/>
      </c>
      <c r="RB196" s="1" t="str">
        <f>+IFERROR(VLOOKUP(C196,'[2]20180327오더자료'!$E$158526:$F$158537,2,0),"")</f>
        <v/>
      </c>
      <c r="RC196" s="1"/>
      <c r="RD196" s="1"/>
      <c r="RE196" s="1" t="str">
        <f>+IFERROR(VLOOKUP(C196,'[2]20180327오더자료'!$E$158564:$F$158576,2,0),"")</f>
        <v/>
      </c>
      <c r="RF196" s="1" t="str">
        <f>+IFERROR(VLOOKUP(C196,'[2]20180327오더자료'!$E$158624:$F$158631,2,0),"")</f>
        <v/>
      </c>
      <c r="RG196" s="1" t="str">
        <f>+IFERROR(VLOOKUP(C196,'[2]20180327오더자료'!$E$158640:$F$158650,2,0),"")</f>
        <v/>
      </c>
      <c r="RH196" s="1" t="str">
        <f>+IFERROR(VLOOKUP(C196,'[2]20180327오더자료'!$E$158703:$F$158715,2,0),"")</f>
        <v/>
      </c>
      <c r="RI196" s="1"/>
      <c r="RJ196" s="1"/>
      <c r="RK196" s="1" t="str">
        <f>+IFERROR(VLOOKUP(C196,'[2]20180327오더자료'!$E$158759:$F$158767,2,0),"")</f>
        <v/>
      </c>
      <c r="RL196" s="1" t="str">
        <f>+IFERROR(VLOOKUP(C196,'[2]20180327오더자료'!$E$158786:$F$158794,2,0),"")</f>
        <v/>
      </c>
      <c r="RM196" s="1" t="str">
        <f>+IFERROR(VLOOKUP(C196,'[2]20180327오더자료'!$E$158810:$F$158820,2,0),"")</f>
        <v/>
      </c>
      <c r="RN196" s="1" t="str">
        <f>+IFERROR(VLOOKUP(C196,'[2]20180327오더자료'!$E$158899:$F$158912,2,0),"")</f>
        <v/>
      </c>
      <c r="RO196" s="1" t="str">
        <f>+IFERROR(VLOOKUP(C196,'[2]20180327오더자료'!$E$158935:$F$158951,2,0),"")</f>
        <v/>
      </c>
      <c r="RP196" s="1"/>
      <c r="RQ196" s="1" t="str">
        <f>+IFERROR(VLOOKUP(C196,'[2]20180327오더자료'!$E$158954:$F$158963,2,0),"")</f>
        <v/>
      </c>
      <c r="RR196" s="1" t="str">
        <f>+IFERROR(VLOOKUP(C196,'[2]20180327오더자료'!$E$158974:$F$158986,2,0),"")</f>
        <v/>
      </c>
      <c r="RS196" s="1" t="str">
        <f>+IFERROR(VLOOKUP(C196,'[2]20180327오더자료'!$E$158998:$F$159011,2,0),"")</f>
        <v/>
      </c>
      <c r="RT196" s="1"/>
      <c r="RU196" s="1"/>
      <c r="RV196" s="1" t="str">
        <f>+IFERROR(VLOOKUP(C196,'[2]20180327오더자료'!$E$159265:$F$159277,2,0),"")</f>
        <v/>
      </c>
      <c r="RW196" s="1"/>
      <c r="RX196" s="1" t="str">
        <f>+IFERROR(VLOOKUP(C196,'[2]20180327오더자료'!$E$159369:$F$159377,2,0),"")</f>
        <v/>
      </c>
      <c r="RY196" s="1" t="str">
        <f>+IFERROR(VLOOKUP(C196,'[2]20180327오더자료'!$E$159449:$F$159462,2,0),"")</f>
        <v/>
      </c>
      <c r="RZ196" s="1" t="str">
        <f>+IFERROR(VLOOKUP(C196,'[2]20180327오더자료'!$E$159539:$F$159547,2,0),"")</f>
        <v/>
      </c>
      <c r="SA196" s="1" t="str">
        <f>+IFERROR(VLOOKUP(C196,'[2]20180327오더자료'!$E$159758:$F$159768,2,0),"")</f>
        <v/>
      </c>
      <c r="SB196" s="1" t="str">
        <f>+IFERROR(VLOOKUP(C196,'[2]20180327오더자료'!$E$159851:$F$159861,2,0),"")</f>
        <v/>
      </c>
      <c r="SD196" s="1" t="str">
        <f>+IFERROR(VLOOKUP(C196,'[2]20180327오더자료'!$E$159873:$F$159891,2,0),"")</f>
        <v/>
      </c>
      <c r="SE196" s="1" t="str">
        <f>+IFERROR(VLOOKUP(C196,'[2]20180327오더자료'!$E$159892:$F$159902,2,0),"")</f>
        <v/>
      </c>
      <c r="SF196" s="1" t="str">
        <f>+IFERROR(VLOOKUP(C196,'[2]20180327오더자료'!$E$159935:$F$159947,2,0),"")</f>
        <v/>
      </c>
      <c r="SG196" s="1" t="str">
        <f>+IFERROR(VLOOKUP(C196,'[2]20180327오더자료'!$E$159966:$F$159983,2,0),"")</f>
        <v/>
      </c>
      <c r="SH196" s="1" t="str">
        <f>+IFERROR(VLOOKUP(C196,'[2]20180327오더자료'!$E$159984:$F$159993,2,0),"")</f>
        <v/>
      </c>
      <c r="SI196" s="1" t="str">
        <f>+IFERROR(VLOOKUP(C196,'[2]20180327오더자료'!$E$160008:$F$160019,2,0),"")</f>
        <v/>
      </c>
      <c r="SJ196" s="1" t="str">
        <f>+IFERROR(VLOOKUP(C196,'[2]20180327오더자료'!$E$160037:$F$160048,2,0),"")</f>
        <v/>
      </c>
      <c r="SK196" s="1" t="str">
        <f>+IFERROR(VLOOKUP(C196,'[2]20180327오더자료'!$E$160099:$F$160110,2,0),"")</f>
        <v/>
      </c>
      <c r="SL196" s="1" t="str">
        <f>+IFERROR(VLOOKUP(C196,'[2]20180327오더자료'!$E$160300:$F$160312,2,0),"")</f>
        <v/>
      </c>
      <c r="SM196" s="1" t="str">
        <f>+IFERROR(VLOOKUP(C196,'[2]20180327오더자료'!$E$160411:$F$160421,2,0),"")</f>
        <v/>
      </c>
      <c r="SN196" s="1"/>
      <c r="SO196" s="1" t="str">
        <f>+IFERROR(VLOOKUP(C196,'[2]20180327오더자료'!$E$160504:$F$160512,2,0),"")</f>
        <v/>
      </c>
      <c r="SP196" s="1" t="str">
        <f>+IFERROR(VLOOKUP(C196,'[2]20180327오더자료'!$E$160513:$F$160526,2,0),"")</f>
        <v/>
      </c>
      <c r="SQ196" s="1"/>
      <c r="SR196" s="1" t="str">
        <f>+IFERROR(VLOOKUP(C196,'[2]20180327오더자료'!$E$160587:$F$160602,2,0),"")</f>
        <v/>
      </c>
      <c r="SS196" s="1" t="str">
        <f>+IFERROR(VLOOKUP(C196,'[2]20180327오더자료'!$E$160603:$F$160610,2,0),"")</f>
        <v/>
      </c>
      <c r="ST196" s="1" t="str">
        <f>+IFERROR(VLOOKUP(C196,'[2]20180327오더자료'!$E$160619:$F$160628,2,0),"")</f>
        <v/>
      </c>
      <c r="SU196" s="1" t="str">
        <f>+IFERROR(VLOOKUP(C196,'[2]20180327오더자료'!$E$160638:$F$160650,2,0),"")</f>
        <v/>
      </c>
      <c r="SV196" s="1"/>
      <c r="SW196" s="1" t="str">
        <f>+IFERROR(VLOOKUP(C196,'[2]20180327오더자료'!$E$160732:$F$160739,2,0),"")</f>
        <v/>
      </c>
      <c r="SX196" s="1" t="str">
        <f>+IFERROR(VLOOKUP(C196,'[2]20180327오더자료'!$E$160752:$F$160764,2,0),"")</f>
        <v/>
      </c>
      <c r="SY196" s="1" t="str">
        <f>+IFERROR(VLOOKUP(C196,'[2]20180327오더자료'!$E$160820:$F$160830,2,0),"")</f>
        <v/>
      </c>
      <c r="SZ196" s="1"/>
      <c r="TA196" s="1" t="str">
        <f>+IFERROR(VLOOKUP(C196,'[2]20180327오더자료'!$E$160904:$F$160916,2,0),"")</f>
        <v/>
      </c>
      <c r="TB196" s="1" t="str">
        <f>+IFERROR(VLOOKUP(C196,'[2]20180327오더자료'!$E$160930:$F$160942,2,0),"")</f>
        <v/>
      </c>
      <c r="TC196" s="1" t="str">
        <f>+IFERROR(VLOOKUP(C196,'[2]20180327오더자료'!$E$161035:$F$161048,2,0),"")</f>
        <v/>
      </c>
      <c r="TD196" s="1"/>
      <c r="TE196" s="1" t="str">
        <f>+IFERROR(VLOOKUP(C196,'[2]20180327오더자료'!$E$161072:$F$161084,2,0),"")</f>
        <v/>
      </c>
      <c r="TF196" s="1" t="str">
        <f>+IFERROR(VLOOKUP(C196,'[2]20180327오더자료'!$E$161205:$F$161216,2,0),"")</f>
        <v/>
      </c>
      <c r="TG196" s="1" t="str">
        <f>+IFERROR(VLOOKUP(C196,'[2]20180327오더자료'!$E$161311:$F$161323,2,0),"")</f>
        <v/>
      </c>
      <c r="TH196" s="1" t="str">
        <f>+IFERROR(VLOOKUP(C196,'[2]20180327오더자료'!$E$161337:$F$161350,2,0),"")</f>
        <v/>
      </c>
      <c r="TI196" s="1" t="str">
        <f>+IFERROR(VLOOKUP(C196,'[2]20180327오더자료'!$E$161414:$F$161422,2,0),"")</f>
        <v/>
      </c>
      <c r="TJ196" s="1"/>
      <c r="TK196" s="1" t="str">
        <f>+IFERROR(VLOOKUP(C196,'[2]20180327오더자료'!$E$161451:$F$161463,2,0),"")</f>
        <v/>
      </c>
      <c r="TL196" s="1" t="str">
        <f>+IFERROR(VLOOKUP(C196,'[2]20180327오더자료'!$E$161563:$F$161574,2,0),"")</f>
        <v/>
      </c>
      <c r="TM196" s="1" t="str">
        <f>+IFERROR(VLOOKUP(C196,'[2]20180327오더자료'!$E$161588:$F$161601,2,0),"")</f>
        <v/>
      </c>
      <c r="TN196" s="1" t="str">
        <f>+IFERROR(VLOOKUP(C196,'[2]20180327오더자료'!$E$161602:$F$161615,2,0),"")</f>
        <v/>
      </c>
      <c r="TO196" s="1" t="str">
        <f>+IFERROR(VLOOKUP(C196,'[2]20180327오더자료'!$E$161703:$F$161722,2,0),"")</f>
        <v/>
      </c>
      <c r="TP196" s="1" t="str">
        <f>+IFERROR(VLOOKUP(C196,'[2]20180327오더자료'!$E$161762:$F$161775,2,0),"")</f>
        <v/>
      </c>
      <c r="TQ196" s="1" t="str">
        <f>+IFERROR(VLOOKUP(C196,'[2]20180327오더자료'!$E$161855:$F$161867,2,0),"")</f>
        <v/>
      </c>
      <c r="TR196" s="1" t="str">
        <f>+IFERROR(VLOOKUP(C196,'[2]20180327오더자료'!$E$161958:$F$161973,2,0),"")</f>
        <v/>
      </c>
      <c r="TS196" s="1" t="str">
        <f>+IFERROR(VLOOKUP(C196,'[2]20180327오더자료'!$E$161984:$F$161998,2,0),"")</f>
        <v/>
      </c>
      <c r="TT196" s="1"/>
      <c r="TU196" s="1" t="str">
        <f>+IFERROR(VLOOKUP(C196,'[2]20180327오더자료'!$E$162024:$F$162038,2,0),"")</f>
        <v/>
      </c>
      <c r="TV196" s="1"/>
      <c r="TW196" s="1" t="str">
        <f>+IFERROR(VLOOKUP(C196,'[2]20180327오더자료'!$E$162058:$F$162071,2,0),"")</f>
        <v/>
      </c>
      <c r="TX196" s="1" t="str">
        <f>+IFERROR(VLOOKUP(C196,'[2]20180327오더자료'!$E$162147:$F$162159,2,0),"")</f>
        <v/>
      </c>
      <c r="TY196" s="1" t="str">
        <f>+IFERROR(VLOOKUP(C196,'[2]20180327오더자료'!$E$162182:$F$162195,2,0),"")</f>
        <v/>
      </c>
      <c r="TZ196" s="1" t="str">
        <f>+IFERROR(VLOOKUP(C196,'[2]20180327오더자료'!$E$162275:$F$162285,2,0),"")</f>
        <v/>
      </c>
      <c r="UA196" s="1" t="str">
        <f>+IFERROR(VLOOKUP(C196,'[2]20180327오더자료'!$E$162467:$F$162481,2,0),"")</f>
        <v/>
      </c>
      <c r="UB196" s="1" t="str">
        <f>+IFERROR(VLOOKUP(C196,'[2]20180327오더자료'!$E$162482:$F$162495,2,0),"")</f>
        <v/>
      </c>
      <c r="UC196" s="1"/>
      <c r="UD196" s="1" t="str">
        <f>+IFERROR(VLOOKUP(C196,'[2]20180327오더자료'!$E$162515:$F$162524,2,0),"")</f>
        <v/>
      </c>
      <c r="UE196" s="1"/>
      <c r="UF196" s="1" t="str">
        <f>+IFERROR(VLOOKUP(C196,'[2]20180327오더자료'!$E$162558:$F$162572,2,0),"")</f>
        <v/>
      </c>
      <c r="UG196" s="1"/>
      <c r="UH196" s="1"/>
      <c r="UI196" s="1" t="str">
        <f>+IFERROR(VLOOKUP(C196,'[2]20180327오더자료'!$E$162617:$F$162635,2,0),"")</f>
        <v/>
      </c>
      <c r="UJ196" s="1" t="e">
        <f>+VLOOKUP(C196,'[2]20180327오더자료'!$E$162639:$F$162647,2,0)</f>
        <v>#N/A</v>
      </c>
      <c r="UK196" s="1" t="e">
        <f>+VLOOKUP(C196,'[2]20180327오더자료'!$E$162727:$F$162741,2,0)</f>
        <v>#N/A</v>
      </c>
      <c r="UL196" s="1" t="str">
        <f>+IFERROR(VLOOKUP(C196,'[2]20180327오더자료'!$E$162777:$F$162789,2,0),"")</f>
        <v/>
      </c>
      <c r="UM196" s="1" t="str">
        <f>+IFERROR(VLOOKUP(C196,'[2]20180327오더자료'!$E$162972:$F$162982,2,0),"")</f>
        <v/>
      </c>
      <c r="UN196" s="1" t="str">
        <f>+IFERROR(VLOOKUP(C196,'[2]20180327오더자료'!$E$163022:$F$163036,2,0),"")</f>
        <v/>
      </c>
      <c r="UO196" s="1"/>
      <c r="UP196" s="1"/>
      <c r="UQ196" s="1" t="str">
        <f>+IFERROR(VLOOKUP(C196,'[2]20180327오더자료'!$E$163041:$F$163055,2,0),"")</f>
        <v/>
      </c>
      <c r="UR196" s="1" t="str">
        <f>+IFERROR(VLOOKUP(C196,'[2]20180327오더자료'!$E$163141:$F$163159,2,0),"")</f>
        <v/>
      </c>
      <c r="US196" s="1" t="str">
        <f>+IFERROR(VLOOKUP(C196,'[2]20180327오더자료'!$E$163188:$F$163201,2,0),"")</f>
        <v/>
      </c>
      <c r="UT196" s="1"/>
      <c r="UU196" s="1" t="str">
        <f>+IFERROR(VLOOKUP(C196,'[2]20180327오더자료'!$E$163229:$F$163241,2,0),"")</f>
        <v/>
      </c>
      <c r="UV196" s="1" t="str">
        <f>+IFERROR(VLOOKUP(C196,'[2]20180327오더자료'!$E$163269:$F$163291,2,0),"")</f>
        <v/>
      </c>
      <c r="UW196" s="1" t="str">
        <f>+IFERROR(VLOOKUP(C196,'[2]20180327오더자료'!$E$163312:$F$163324,2,0),"")</f>
        <v/>
      </c>
      <c r="UX196" s="1" t="str">
        <f>+IFERROR(VLOOKUP(C196,'[2]20180327오더자료'!$E$163350:$F$163364,2,0),"")</f>
        <v/>
      </c>
      <c r="UY196" s="1" t="str">
        <f>+IFERROR(VLOOKUP(C196,'[2]20180327오더자료'!$E$163368:$F$163374,2,0),"")</f>
        <v/>
      </c>
      <c r="UZ196" s="1" t="str">
        <f>+IFERROR(VLOOKUP(C196,'[2]20180327오더자료'!$E$163375:$F$163392,2,0),"")</f>
        <v/>
      </c>
      <c r="VA196" s="1" t="str">
        <f>+IFERROR(VLOOKUP(C196,'[2]20180327오더자료'!$E$163393:$F$163405,2,0),"")</f>
        <v/>
      </c>
      <c r="VB196" s="1" t="str">
        <f>+IFERROR(VLOOKUP(C196,'[2]20180327오더자료'!$E$163437:$F$163443,2,0),"")</f>
        <v/>
      </c>
      <c r="VC196" s="1" t="str">
        <f>+IFERROR(VLOOKUP(C196,'[2]20180327오더자료'!$E$163484:$F$163497,2,0),"")</f>
        <v/>
      </c>
      <c r="VD196" s="1" t="str">
        <f>+IFERROR(VLOOKUP(C196,'[2]20180327오더자료'!$E$163517:$F$163526,2,0),"")</f>
        <v/>
      </c>
      <c r="VE196" s="1" t="str">
        <f>+IFERROR(VLOOKUP(C196,'[2]20180327오더자료'!$E$163549:$F$163558,2,0),"")</f>
        <v/>
      </c>
      <c r="VF196" s="1" t="str">
        <f>+IFERROR(VLOOKUP(C196,'[2]20180327오더자료'!$E$163638:$F$163651,2,0),"")</f>
        <v/>
      </c>
      <c r="VG196" s="1"/>
      <c r="VH196" s="1" t="str">
        <f>+IFERROR(VLOOKUP(C196,'[2]20180327오더자료'!$E$163696:$F$163708,2,0),"")</f>
        <v/>
      </c>
      <c r="VI196" s="1" t="str">
        <f>+IFERROR(VLOOKUP(C196,'[2]20180327오더자료'!$E$163991:$F$164003,2,0),"")</f>
        <v/>
      </c>
      <c r="VJ196" s="1" t="str">
        <f>+IFERROR(VLOOKUP(C196,'[2]20180327오더자료'!$E$164015:$F$164025,2,0),"")</f>
        <v/>
      </c>
      <c r="VK196" s="1" t="str">
        <f>+IFERROR(VLOOKUP(C196,'[2]20180327오더자료'!$E$164074:$F$164086,2,0),"")</f>
        <v/>
      </c>
      <c r="VL196" s="1"/>
      <c r="VM196" s="1" t="str">
        <f>+IFERROR(VLOOKUP(C196,'[2]20180327오더자료'!$E$164099:$F$164113,2,0),"")</f>
        <v/>
      </c>
      <c r="VN196" s="1" t="str">
        <f>+IFERROR(VLOOKUP(C196,'[2]20180327오더자료'!$E$164133:$F$164146,2,0),"")</f>
        <v/>
      </c>
      <c r="VO196" s="1"/>
      <c r="VP196" s="1" t="str">
        <f>+IFERROR(VLOOKUP(C196,'[2]20180327오더자료'!$E$164222:$F$164234,2,0),"")</f>
        <v/>
      </c>
      <c r="VQ196" s="1"/>
      <c r="VR196" s="1" t="str">
        <f>+IFERROR(VLOOKUP(C196,'[2]20180327오더자료'!$E$164248:$F$164257,2,0),"")</f>
        <v/>
      </c>
      <c r="VS196" s="1" t="str">
        <f>+IFERROR(VLOOKUP(C196,'[2]20180327오더자료'!$E$164298:$F$164309,2,0),"")</f>
        <v/>
      </c>
      <c r="VT196" s="1" t="str">
        <f>+IFERROR(VLOOKUP(C196,'[2]20180327오더자료'!$E$164369:$F$164382,2,0),"")</f>
        <v/>
      </c>
      <c r="VU196" s="1" t="str">
        <f>+IFERROR(VLOOKUP(C196,'[2]20180327오더자료'!$E$164411:$F$164420,2,0),"")</f>
        <v/>
      </c>
      <c r="VV196" s="1" t="str">
        <f>+IFERROR(VLOOKUP(C196,'[2]20180327오더자료'!$E$164473:$F$164484,2,0),"")</f>
        <v/>
      </c>
      <c r="VW196" s="1"/>
      <c r="VX196" s="1"/>
      <c r="VY196" s="1" t="str">
        <f>+IFERROR(VLOOKUP(C196,'[2]20180327오더자료'!$E$164586:$F$164597,2,0),"")</f>
        <v/>
      </c>
      <c r="VZ196" s="1"/>
      <c r="WA196" s="1" t="str">
        <f>+IFERROR(VLOOKUP(C196,'[2]20180327오더자료'!$E$164663:$F$164673,2,0),"")</f>
        <v/>
      </c>
      <c r="WB196" s="1" t="str">
        <f>+IFERROR(VLOOKUP(C196,'[2]20180327오더자료'!$E$164731:$F$164740,2,0),"")</f>
        <v/>
      </c>
      <c r="WC196" s="1" t="str">
        <f>+IFERROR(VLOOKUP(C196,'[2]20180327오더자료'!$E$164759:$F$164771,2,0),"")</f>
        <v/>
      </c>
      <c r="WD196" s="1" t="str">
        <f>+IFERROR(VLOOKUP(C196,'[2]20180327오더자료'!$E$164853:$F$164866,2,0),"")</f>
        <v/>
      </c>
      <c r="WE196" s="1" t="str">
        <f>+IFERROR(VLOOKUP(C196,'[2]20180327오더자료'!$E$164916:$F$164929,2,0),"")</f>
        <v/>
      </c>
      <c r="WF196" s="1" t="str">
        <f>+IFERROR(VLOOKUP(C196,'[2]20180327오더자료'!$E$164981:$F$165006,2,0),"")</f>
        <v/>
      </c>
      <c r="WG196" s="1"/>
      <c r="WH196" s="1" t="str">
        <f>+IFERROR(VLOOKUP(C196,'[2]20180327오더자료'!$E$165036:$F$165047,2,0),"")</f>
        <v/>
      </c>
      <c r="WI196" s="1" t="str">
        <f>+IFERROR(VLOOKUP(C196,'[2]20180327오더자료'!$E$165087:$F$165099,2,0),"")</f>
        <v/>
      </c>
      <c r="WJ196" s="1" t="str">
        <f>+IFERROR(VLOOKUP(C196,'[2]20180327오더자료'!$E$165148:$F$165157,2,0),"")</f>
        <v/>
      </c>
      <c r="WK196" s="1" t="str">
        <f>+IFERROR(VLOOKUP(C196,'[2]20180327오더자료'!$E$165202:$F$165212,2,0),"")</f>
        <v/>
      </c>
      <c r="WL196" s="1" t="str">
        <f>+IFERROR(VLOOKUP(C196,'[2]20180327오더자료'!$E$165255:$F$165266,2,0),"")</f>
        <v/>
      </c>
      <c r="WM196" s="1" t="str">
        <f>+IFERROR(VLOOKUP(C196,'[2]20180327오더자료'!$E$165294:$F$165305,2,0),"")</f>
        <v/>
      </c>
      <c r="WN196" s="1" t="str">
        <f>+IFERROR(VLOOKUP(C196,'[2]20180327오더자료'!$E$165363:$F$165375,2,0),"")</f>
        <v/>
      </c>
      <c r="WO196" s="1" t="str">
        <f>+IFERROR(VLOOKUP(C196,'[2]20180327오더자료'!$E$165448:$F$165459,2,0),"")</f>
        <v/>
      </c>
      <c r="WP196" s="1"/>
      <c r="WQ196" s="1" t="str">
        <f>+IFERROR(VLOOKUP(C196,'[2]20180327오더자료'!$E$172759:$F$172773,2,0),"")</f>
        <v/>
      </c>
      <c r="WR196" s="1"/>
      <c r="WS196" s="1"/>
      <c r="WT196" s="1" t="str">
        <f>+IFERROR(VLOOKUP(C196,'[2]20180327오더자료'!$E$167822:$F$167834,2,0),"")</f>
        <v/>
      </c>
      <c r="WU196" s="1" t="str">
        <f>+IFERROR(VLOOKUP(C196,'[2]20180327오더자료'!$E$172860:$F$172884,2,0),"")</f>
        <v/>
      </c>
      <c r="WV196" s="1" t="str">
        <f>+IFERROR(VLOOKUP(C196,'[2]20180327오더자료'!$E$172910:$F$172920,2,0),"")</f>
        <v/>
      </c>
      <c r="WW196" s="1" t="str">
        <f>+IFERROR(VLOOKUP(C196,'[2]20180327오더자료'!$E$172927:$F$172936,2,0),"")</f>
        <v/>
      </c>
      <c r="WX196" s="1" t="str">
        <f>+IFERROR(VLOOKUP(C196,'[2]20180327오더자료'!$E$172937:$F$172950,2,0),"")</f>
        <v/>
      </c>
      <c r="WY196" s="1" t="str">
        <f>+IFERROR(VLOOKUP(C196,'[2]20180327오더자료'!$E$173006:$F$173016,2,0),"")</f>
        <v/>
      </c>
      <c r="WZ196" s="1"/>
      <c r="XA196" s="1" t="str">
        <f>+IFERROR(VLOOKUP(C196,'[2]20180327오더자료'!$E$173070:$F$173081,2,0),"")</f>
        <v/>
      </c>
      <c r="XB196" s="1" t="str">
        <f>+IFERROR(VLOOKUP(C196,'[2]20180327오더자료'!$E$173143:$F$173153,2,0),"")</f>
        <v/>
      </c>
      <c r="XC196" s="1"/>
      <c r="XD196" s="1" t="str">
        <f>+IFERROR(VLOOKUP(C196,'[2]20180327오더자료'!$E$173181:$F$173199,2,0),"")</f>
        <v/>
      </c>
      <c r="XE196" s="1" t="str">
        <f>+IFERROR(VLOOKUP(C196,'[2]20180327오더자료'!$E$173217:$F$173225,2,0),"")</f>
        <v/>
      </c>
      <c r="XF196" s="1"/>
      <c r="XG196" s="1" t="str">
        <f>+IFERROR(VLOOKUP(C196,'[2]20180327오더자료'!$E$173228:$F$173238,2,0),"")</f>
        <v/>
      </c>
      <c r="XH196" s="1" t="str">
        <f>+IFERROR(VLOOKUP(C196,'[2]20180327오더자료'!$E$173277:$F$173287,2,0),"")</f>
        <v/>
      </c>
      <c r="XI196" s="1" t="str">
        <f>+IFERROR(VLOOKUP(C196,'[2]20180327오더자료'!$E$173528:$F$173547,2,0),"")</f>
        <v/>
      </c>
      <c r="XJ196" s="1" t="str">
        <f>+IFERROR(VLOOKUP(C196,'[2]20180327오더자료'!$E$173565:$F$173576,2,0),"")</f>
        <v/>
      </c>
      <c r="XK196" s="1" t="str">
        <f>+IFERROR(VLOOKUP(C196,'[2]20180327오더자료'!$E$173663:$F$173679,2,0),"")</f>
        <v/>
      </c>
      <c r="XL196" s="1" t="str">
        <f>+IFERROR(VLOOKUP(C196,'[2]20180327오더자료'!$E$173680:$F$173699,2,0),"")</f>
        <v/>
      </c>
      <c r="XM196" s="1" t="str">
        <f>+IFERROR(VLOOKUP(C196,'[2]20180327오더자료'!$E$173725:$F$173735,2,0),"")</f>
        <v/>
      </c>
      <c r="XN196" s="1" t="str">
        <f>+IFERROR(VLOOKUP(C196,'[2]20180327오더자료'!$E$173765:$F$173777,2,0),"")</f>
        <v/>
      </c>
      <c r="XO196" s="1" t="str">
        <f>+IFERROR(VLOOKUP(C196,'[2]20180327오더자료'!$E$173812:$F$173823,2,0),"")</f>
        <v/>
      </c>
      <c r="XP196" s="1" t="str">
        <f>+IFERROR(VLOOKUP(C196,'[2]20180327오더자료'!$E$173872:$F$173884,2,0),"")</f>
        <v/>
      </c>
      <c r="XQ196" s="1" t="str">
        <f>+IFERROR(VLOOKUP(C196,'[2]20180327오더자료'!$E$174017:$F$174025,2,0),"")</f>
        <v/>
      </c>
      <c r="XR196" s="1" t="str">
        <f>+IFERROR(VLOOKUP(C196,'[2]20180327오더자료'!$E$174121:$F$174129,2,0),"")</f>
        <v/>
      </c>
      <c r="XS196" s="1" t="str">
        <f>+IFERROR(VLOOKUP(C196,'[2]20180327오더자료'!$E$174155:$F$174172,2,0),"")</f>
        <v/>
      </c>
      <c r="XT196" s="1" t="str">
        <f>+IFERROR(VLOOKUP(C196,'[2]20180327오더자료'!$E$174191:$F$174204,2,0),"")</f>
        <v/>
      </c>
      <c r="XU196" s="1" t="str">
        <f>+IFERROR(VLOOKUP(C196,'[2]20180327오더자료'!$E$174221:$F$174234,2,0),"")</f>
        <v/>
      </c>
      <c r="XV196" s="1"/>
      <c r="XW196" s="1" t="str">
        <f>+IFERROR(VLOOKUP(C196,'[2]20180327오더자료'!$E$174246:$F$174255,2,0),"")</f>
        <v/>
      </c>
      <c r="XX196" s="1" t="str">
        <f>+IFERROR(VLOOKUP(C196,'[2]20180327오더자료'!$E$174290:$F$174303,2,0),"")</f>
        <v/>
      </c>
      <c r="XY196" s="1" t="str">
        <f>+IFERROR(VLOOKUP(C196,'[2]20180327오더자료'!$E$174317:$F$174326,2,0),"")</f>
        <v/>
      </c>
      <c r="XZ196" s="1" t="str">
        <f>+IFERROR(VLOOKUP(C196,'[2]20180327오더자료'!$E$174352:$F$174360,2,0),"")</f>
        <v/>
      </c>
      <c r="YA196" s="1"/>
      <c r="YB196" s="1"/>
      <c r="YC196" s="1"/>
      <c r="YD196" s="1"/>
      <c r="YE196" s="1"/>
      <c r="YF196" s="1"/>
      <c r="YG196" s="1"/>
      <c r="YH196" s="1"/>
      <c r="YI196" s="1"/>
      <c r="YJ196" s="1" t="str">
        <f>+IFERROR(VLOOKUP(C196,'[2]20180327오더자료'!$E$174361:$F$174369,2,0),"")</f>
        <v/>
      </c>
      <c r="YK196" s="1" t="str">
        <f>+IFERROR(VLOOKUP(C196,'[2]20180327오더자료'!$E$174394:$F$174415,2,0),"")</f>
        <v/>
      </c>
      <c r="YL196" s="1" t="str">
        <f>+IFERROR(VLOOKUP(C196,'[2]20180327오더자료'!$E$174429:$F$174441,2,0),"")</f>
        <v/>
      </c>
      <c r="YM196" s="1" t="str">
        <f>+IFERROR(VLOOKUP(C196,'[2]20180327오더자료'!$E$174494:$F$174503,2,0),"")</f>
        <v/>
      </c>
      <c r="YN196" s="1" t="str">
        <f>+IFERROR(VLOOKUP(C196,'[2]20180327오더자료'!$E$174558:$F$174570,2,0),"")</f>
        <v/>
      </c>
      <c r="YO196" s="1" t="str">
        <f>+IFERROR(VLOOKUP(C196,'[2]20180327오더자료'!$E$174595:$F$174607,2,0),"")</f>
        <v/>
      </c>
      <c r="YP196" s="1" t="str">
        <f>+IFERROR(VLOOKUP(C196,'[2]20180327오더자료'!$E$174609:$F$174618,2,0),"")</f>
        <v/>
      </c>
      <c r="YQ196" s="1" t="str">
        <f>+IFERROR(VLOOKUP(C196,'[2]20180327오더자료'!$E$174660:$F$174669,2,0),"")</f>
        <v/>
      </c>
      <c r="YR196" s="1" t="str">
        <f>+IFERROR(VLOOKUP(C196,'[2]20180327오더자료'!$E$174705:$F$174718,2,0),"")</f>
        <v/>
      </c>
      <c r="YS196" s="1"/>
      <c r="YT196" s="1" t="str">
        <f>+IFERROR(VLOOKUP(C196,'[2]20180327오더자료'!$E$174768:$F$174785,2,0),"")</f>
        <v/>
      </c>
      <c r="YU196" s="1" t="str">
        <f>+IFERROR(VLOOKUP(C196,'[2]20180327오더자료'!$E$174823:$F$174832,2,0),"")</f>
        <v/>
      </c>
      <c r="YV196" s="1"/>
      <c r="YW196" s="1" t="str">
        <f>+IFERROR(VLOOKUP(C196,'[2]20180327오더자료'!$E$174845:$F$174857,2,0),"")</f>
        <v/>
      </c>
      <c r="YX196" s="1" t="str">
        <f>+IFERROR(VLOOKUP(C196,'[2]20180327오더자료'!$E$174986:$F$174998,2,0),"")</f>
        <v/>
      </c>
      <c r="YY196" s="1" t="str">
        <f>+IFERROR(VLOOKUP(C196,'[2]20180327오더자료'!$E$174999:$F$175012,2,0),"")</f>
        <v/>
      </c>
      <c r="YZ196" s="1" t="str">
        <f>+IFERROR(VLOOKUP(C196,'[2]20180327오더자료'!$E$175087:$F$175096,2,0),"")</f>
        <v/>
      </c>
      <c r="ZA196" s="1" t="str">
        <f>+IFERROR(VLOOKUP(C196,'[2]20180327오더자료'!$E$175110:$F$175121,2,0),"")</f>
        <v/>
      </c>
      <c r="ZB196" s="1" t="str">
        <f>+IFERROR(VLOOKUP(C196,'[2]20180327오더자료'!$E$175190:$F$175202,2,0),"")</f>
        <v/>
      </c>
      <c r="ZC196" s="1" t="str">
        <f>+IFERROR(VLOOKUP(C196,'[2]20180327오더자료'!$E$175260:$F$175271,2,0),"")</f>
        <v/>
      </c>
      <c r="ZD196" s="1" t="str">
        <f>+IFERROR(VLOOKUP(C196,'[2]20180327오더자료'!$E$175300:$F$175311,2,0),"")</f>
        <v/>
      </c>
      <c r="ZE196" s="1" t="str">
        <f>+IFERROR(VLOOKUP(C196,'[2]20180327오더자료'!$E$175343:$F$175354,2,0),"")</f>
        <v/>
      </c>
      <c r="ZF196" s="1" t="str">
        <f>+IFERROR(VLOOKUP(C196,'[2]20180327오더자료'!$E$175375:$F$175388,2,0),"")</f>
        <v/>
      </c>
      <c r="ZG196" s="1" t="str">
        <f>+IFERROR(VLOOKUP(C196,'[2]20180327오더자료'!$E$175433:$F$175443,2,0),"")</f>
        <v/>
      </c>
      <c r="ZH196" s="1" t="str">
        <f>+IFERROR(VLOOKUP(C196,'[2]20180327오더자료'!$E$175484:$F$175495,2,0),"")</f>
        <v/>
      </c>
      <c r="ZI196" s="1" t="str">
        <f>+IFERROR(VLOOKUP(C196,'[2]20180327오더자료'!$E$175516:$F$175527,2,0),"")</f>
        <v/>
      </c>
      <c r="ZJ196" s="1" t="str">
        <f>+IFERROR(VLOOKUP(C196,'[2]20180327오더자료'!$E$175549:$F$175556,2,0),"")</f>
        <v/>
      </c>
      <c r="ZK196" s="1"/>
      <c r="ZL196" s="1"/>
      <c r="ZM196" s="1"/>
      <c r="ZN196" s="1"/>
      <c r="ZO196" s="1" t="str">
        <f>+IFERROR(VLOOKUP(C196,'[2]20180327오더자료'!$E$175571:$F$175586,2,0),"")</f>
        <v/>
      </c>
      <c r="ZP196" s="1" t="str">
        <f>+IFERROR(VLOOKUP(C196,'[2]20180327오더자료'!$E$175605:$F$175615,2,0),"")</f>
        <v/>
      </c>
      <c r="ZQ196" s="1"/>
      <c r="ZR196" s="1"/>
      <c r="ZS196" s="1" t="str">
        <f>+IFERROR(VLOOKUP(C196,'[2]20180327오더자료'!$E$175644:$F$175651,2,0),"")</f>
        <v/>
      </c>
      <c r="ZT196" s="1"/>
      <c r="ZU196" s="1"/>
      <c r="ZV196" s="1" t="str">
        <f>+IFERROR(VLOOKUP(C196,'[2]20180327오더자료'!$E$175700:$F$175712,2,0),"")</f>
        <v/>
      </c>
      <c r="ZW196" s="1" t="str">
        <f>+IFERROR(VLOOKUP(C196,'[2]20180327오더자료'!$E$175744:$F$175756,2,0),"")</f>
        <v/>
      </c>
      <c r="ZX196" s="1" t="str">
        <f>+IFERROR(VLOOKUP(C196,'[2]20180327오더자료'!$E$175767:$F$175778,2,0),"")</f>
        <v/>
      </c>
      <c r="ZY196" s="1" t="str">
        <f>+IFERROR(VLOOKUP(C196,'[2]20180327오더자료'!$E$175819:$F$175829,2,0),"")</f>
        <v/>
      </c>
      <c r="ZZ196" s="1" t="str">
        <f>+IFERROR(VLOOKUP(C196,'[2]20180327오더자료'!$E$175846:$F$175857,2,0),"")</f>
        <v/>
      </c>
      <c r="AAA196" s="1" t="str">
        <f>+IFERROR(VLOOKUP(C196,'[2]20180327오더자료'!$E$175870:$F$175880,2,0),"")</f>
        <v/>
      </c>
      <c r="AAB196" s="1" t="str">
        <f>+IFERROR(VLOOKUP(C196,'[2]20180327오더자료'!$E$175893:$F$175905,2,0),"")</f>
        <v/>
      </c>
      <c r="AAC196" s="1" t="str">
        <f>+IFERROR(VLOOKUP(C196,'[2]20180327오더자료'!$E$175963:$F$175973,2,0),"")</f>
        <v/>
      </c>
      <c r="AAD196" s="1" t="str">
        <f>+IFERROR(VLOOKUP(C196,'[2]20180327오더자료'!$E$176132:$F$176145,2,0),"")</f>
        <v/>
      </c>
      <c r="AAE196" s="1" t="str">
        <f>+IFERROR(VLOOKUP(C196,'[2]20180327오더자료'!$E$176167:$F$176184,2,0),"")</f>
        <v/>
      </c>
      <c r="AAF196" s="1" t="str">
        <f>+IFERROR(VLOOKUP(C196,'[2]20180327오더자료'!$E$176193:$F$176203,2,0),"")</f>
        <v/>
      </c>
      <c r="AAG196" s="1"/>
      <c r="AAH196" s="1" t="str">
        <f>+IFERROR(VLOOKUP(C196,'[2]20180327오더자료'!$E$176243:$F$176256,2,0),"")</f>
        <v/>
      </c>
      <c r="AAI196" s="1" t="str">
        <f>+IFERROR(VLOOKUP(C196,'[2]20180327오더자료'!$E$176437:$F$176456,2,0),"")</f>
        <v/>
      </c>
      <c r="AAJ196" s="1" t="str">
        <f>+IFERROR(VLOOKUP(C196,'[2]20180327오더자료'!$E$176457:$F$176465,2,0),"")</f>
        <v/>
      </c>
      <c r="AAK196" s="1" t="str">
        <f>+IFERROR(VLOOKUP(C196,'[2]20180327오더자료'!$E$176489:$F$176501,2,0),"")</f>
        <v/>
      </c>
      <c r="AAL196" s="1" t="str">
        <f>+IFERROR(VLOOKUP(C196,'[2]20180327오더자료'!$E$176549:$F$176558,2,0),"")</f>
        <v/>
      </c>
      <c r="AAM196" s="1"/>
      <c r="AAN196" s="1"/>
      <c r="AAO196" s="1" t="str">
        <f>+IFERROR(VLOOKUP(C196,'[2]20180327오더자료'!$E$176607:$F$176615,2,0),"")</f>
        <v/>
      </c>
      <c r="AAP196" s="1" t="str">
        <f>+IFERROR(VLOOKUP(C196,'[2]20180327오더자료'!$E$176669:$F$176683,2,0),"")</f>
        <v/>
      </c>
      <c r="AAQ196" s="1" t="str">
        <f>+IFERROR(VLOOKUP(C196,'[2]20180327오더자료'!$E$176684:$F$176695,2,0),"")</f>
        <v/>
      </c>
      <c r="AAR196" s="1" t="str">
        <f>+IFERROR(VLOOKUP(C196,'[2]20180327오더자료'!$E$176704:$F$176713,2,0),"")</f>
        <v/>
      </c>
      <c r="AAS196" s="1" t="str">
        <f>+IFERROR(VLOOKUP(C196,'[2]20180327오더자료'!$E$176723:$F$176732,2,0),"")</f>
        <v/>
      </c>
      <c r="AAT196" s="1" t="str">
        <f>+IFERROR(VLOOKUP(C196,'[2]20180327오더자료'!$E$176759:$F$176768,2,0),"")</f>
        <v/>
      </c>
      <c r="AAU196" s="1" t="str">
        <f>+IFERROR(VLOOKUP(C196,'[2]20180327오더자료'!$E$176806:$F$176825,2,0),"")</f>
        <v/>
      </c>
      <c r="AAV196" s="1" t="str">
        <f>+IFERROR(VLOOKUP(C196,'[2]20180327오더자료'!$E$176848:$F$176860,2,0),"")</f>
        <v/>
      </c>
      <c r="AAW196" s="1" t="str">
        <f>+IFERROR(VLOOKUP(C196,'[2]20180327오더자료'!$E$176910:$F$176918,2,0),"")</f>
        <v/>
      </c>
      <c r="AAX196" s="1" t="str">
        <f>+IFERROR(VLOOKUP(C196,'[2]20180327오더자료'!$E$176946:$F$176956,2,0),"")</f>
        <v/>
      </c>
      <c r="AAY196" s="1" t="str">
        <f>+IFERROR(VLOOKUP(C196,'[2]20180327오더자료'!$E$176989:$F$177001,2,0),"")</f>
        <v/>
      </c>
      <c r="AAZ196" s="1" t="str">
        <f>+IFERROR(VLOOKUP(C196,'[2]20180327오더자료'!$E$177024:$F$177034,2,0),"")</f>
        <v/>
      </c>
      <c r="ABA196" s="1" t="str">
        <f>+IFERROR(VLOOKUP(C196,'[2]20180327오더자료'!$E$177164:$F$177170,2,0),"")</f>
        <v/>
      </c>
      <c r="ABB196" s="1" t="str">
        <f>+IFERROR(VLOOKUP(C196,'[2]20180327오더자료'!$E$177215:$F$177225,2,0),"")</f>
        <v/>
      </c>
      <c r="ABC196" s="1" t="str">
        <f>+IFERROR(VLOOKUP(C196,'[2]20180327오더자료'!$E$177244:$F$177262,2,0),"")</f>
        <v/>
      </c>
      <c r="ABD196" s="1" t="str">
        <f>+IFERROR(VLOOKUP(C196,'[2]20180327오더자료'!$E$177287:$F$177302,2,0),"")</f>
        <v/>
      </c>
      <c r="ABE196" s="1" t="str">
        <f>+IFERROR(VLOOKUP(C196,'[2]20180327오더자료'!$E$177303:$F$177315,2,0),"")</f>
        <v/>
      </c>
      <c r="ABF196" s="1"/>
      <c r="ABG196" s="1" t="str">
        <f>+IFERROR(VLOOKUP(C196,'[2]20180327오더자료'!$E$177372:$F$177385,2,0),"")</f>
        <v/>
      </c>
      <c r="ABH196" s="1" t="str">
        <f>+IFERROR(VLOOKUP(C196,'[2]20180327오더자료'!$E$177406:$F$177416,2,0),"")</f>
        <v/>
      </c>
      <c r="ABI196" s="1" t="str">
        <f>+IFERROR(VLOOKUP(C196,'[2]20180327오더자료'!$E$177460:$F$177472,2,0),"")</f>
        <v/>
      </c>
      <c r="ABJ196" s="1" t="str">
        <f>+IFERROR(VLOOKUP(C196,'[2]20180327오더자료'!$E$177502:$F$177513,2,0),"")</f>
        <v/>
      </c>
      <c r="ABK196" s="1" t="str">
        <f>+IFERROR(VLOOKUP(C196,'[2]20180327오더자료'!$E$177523:$F$177533,2,0),"")</f>
        <v/>
      </c>
      <c r="ABL196" s="1" t="str">
        <f>+IFERROR(VLOOKUP(C196,'[2]20180327오더자료'!$E$177587:$F$177601,2,0),"")</f>
        <v/>
      </c>
      <c r="ABM196" s="1" t="str">
        <f>+IFERROR(VLOOKUP(C196,'[2]20180327오더자료'!$E$177602:$F$177613,2,0),"")</f>
        <v/>
      </c>
      <c r="ABN196" s="1" t="str">
        <f>+IFERROR(VLOOKUP(C196,'[2]20180327오더자료'!$E$177636:$F$177646,2,0),"")</f>
        <v/>
      </c>
      <c r="ABO196" s="1" t="str">
        <f>+IFERROR(VLOOKUP(C196,'[2]20180327오더자료'!$E$177662:$F$177683,2,0),"")</f>
        <v/>
      </c>
      <c r="ABP196" s="1" t="str">
        <f>+IFERROR(VLOOKUP(C196,'[2]20180327오더자료'!$E$177720:$F$177730,2,0),"")</f>
        <v/>
      </c>
      <c r="ABQ196" s="1" t="str">
        <f>+IFERROR(VLOOKUP(C196,'[2]20180327오더자료'!$E$178795:$F$178809,2,0),"")</f>
        <v/>
      </c>
      <c r="ABR196" s="1"/>
      <c r="ABS196" s="1" t="str">
        <f>+IFERROR(VLOOKUP(C196,'[2]20180327오더자료'!$E$178835:$F$178856,2,0),"")</f>
        <v/>
      </c>
      <c r="ABT196" s="1" t="str">
        <f>+IFERROR(VLOOKUP(C196,'[2]20180327오더자료'!$E$178857:$F$178869,2,0),"")</f>
        <v/>
      </c>
      <c r="ABU196" s="1" t="str">
        <f>+IFERROR(VLOOKUP(C196,'[2]20180327오더자료'!$E$178889:$F$178897,2,0),"")</f>
        <v/>
      </c>
      <c r="ABV196" s="1" t="str">
        <f>+IFERROR(VLOOKUP(C196,'[2]20180327오더자료'!$E$178913:$F$178923,2,0),"")</f>
        <v/>
      </c>
      <c r="ABW196" s="1" t="str">
        <f>+IFERROR(VLOOKUP(C196,'[2]20180327오더자료'!$E$178948:$F$178967,2,0),"")</f>
        <v/>
      </c>
      <c r="ABX196" s="1" t="str">
        <f>+IFERROR(VLOOKUP(C196,'[2]20180327오더자료'!$E$178972:$F$178983,2,0),"")</f>
        <v/>
      </c>
      <c r="ABY196" s="1" t="str">
        <f>+IFERROR(VLOOKUP(C196,'[2]20180327오더자료'!$E$178991:$F$179003,2,0),"")</f>
        <v/>
      </c>
      <c r="ABZ196" s="1" t="str">
        <f>+IFERROR(VLOOKUP(C196,'[2]20180327오더자료'!$E$179026:$F$179043,2,0),"")</f>
        <v/>
      </c>
      <c r="ACA196" s="1"/>
      <c r="ACB196" s="1" t="str">
        <f>+IFERROR(VLOOKUP(C196,'[2]20180327오더자료'!$E$179089:$F$179099,2,0),"")</f>
        <v/>
      </c>
      <c r="ACC196" s="1" t="str">
        <f>+IFERROR(VLOOKUP(C196,'[2]20180327오더자료'!$E$179142:$F$179154,2,0),"")</f>
        <v/>
      </c>
      <c r="ACD196" s="1" t="str">
        <f>+IFERROR(VLOOKUP(C196,'[2]20180327오더자료'!$E$179219:$F$179231,2,0),"")</f>
        <v/>
      </c>
      <c r="ACE196" s="1" t="str">
        <f>+IFERROR(VLOOKUP(C196,'[2]20180327오더자료'!$E$179252:$F$179262,2,0),"")</f>
        <v/>
      </c>
      <c r="ACF196" s="1" t="str">
        <f>+IFERROR(VLOOKUP(C196,'[2]20180327오더자료'!$E$179306:$F$179316,2,0),"")</f>
        <v/>
      </c>
      <c r="ACG196" s="1" t="str">
        <f>+IFERROR(VLOOKUP(C196,'[2]20180327오더자료'!$E$179461:$F$179471,2,0),"")</f>
        <v/>
      </c>
      <c r="ACH196" s="1" t="str">
        <f>+IFERROR(VLOOKUP(C196,'[2]20180327오더자료'!$E$179509:$F$179520,2,0),"")</f>
        <v/>
      </c>
      <c r="ACI196" s="1" t="str">
        <f>+IFERROR(VLOOKUP(C196,'[2]20180327오더자료'!$E$179560:$F$179571,2,0),"")</f>
        <v/>
      </c>
      <c r="ACJ196" s="1" t="str">
        <f>+IFERROR(VLOOKUP(C196,'[2]20180327오더자료'!$E$179624:$F$179639,2,0),"")</f>
        <v/>
      </c>
      <c r="ACK196" s="1" t="str">
        <f>+IFERROR(VLOOKUP(C196,'[2]20180327오더자료'!$E$179639:$F$179652,2,0),"")</f>
        <v/>
      </c>
      <c r="ACL196" s="1" t="str">
        <f>+IFERROR(VLOOKUP(C196,'[2]20180327오더자료'!$E$179734:$F$179742,2,0),"")</f>
        <v/>
      </c>
      <c r="ACM196" s="1" t="str">
        <f>+IFERROR(VLOOKUP(C196,'[2]20180327오더자료'!$E$179743:$F$179755,2,0),"")</f>
        <v/>
      </c>
      <c r="ACN196" s="1" t="str">
        <f>+IFERROR(VLOOKUP(C196,'[2]20180327오더자료'!$E$179756:$F$179768,2,0),"")</f>
        <v/>
      </c>
      <c r="ACO196" s="1" t="str">
        <f>+IFERROR(VLOOKUP(C196,'[2]20180327오더자료'!$E$179801:$F$179812,2,0),"")</f>
        <v/>
      </c>
      <c r="ACP196" s="1" t="str">
        <f>+IFERROR(VLOOKUP(C196,'[2]20180327오더자료'!$E$179835:$F$179848,2,0),"")</f>
        <v/>
      </c>
      <c r="ACQ196" s="1" t="str">
        <f>+IFERROR(VLOOKUP(C196,'[2]20180327오더자료'!$E$179871:$F$179881,2,0),"")</f>
        <v/>
      </c>
      <c r="ACR196" s="1" t="str">
        <f>+IFERROR(VLOOKUP(C196,'[2]20180327오더자료'!$E$179928:$F$179937,2,0),"")</f>
        <v/>
      </c>
      <c r="ACS196" s="1" t="str">
        <f>+IFERROR(VLOOKUP(C196,'[2]20180327오더자료'!$E$179961:$F$179977,2,0),"")</f>
        <v/>
      </c>
      <c r="ACT196" s="1" t="str">
        <f>+IFERROR(VLOOKUP(C196,'[2]20180327오더자료'!$E$179978:$F$179988,2,0),"")</f>
        <v/>
      </c>
      <c r="ACU196" s="1" t="str">
        <f>+IFERROR(VLOOKUP(C196,'[2]20180327오더자료'!$E$180022:$F$180030,2,0),"")</f>
        <v/>
      </c>
      <c r="ACV196" s="1"/>
      <c r="ACW196" s="1"/>
      <c r="ACX196" s="1"/>
      <c r="ACY196" s="1"/>
      <c r="ACZ196" s="1" t="str">
        <f>+IFERROR(VLOOKUP(C196,'[2]20180327오더자료'!$E$180282:$F$180292,2,0),"")</f>
        <v/>
      </c>
      <c r="ADA196" s="1" t="str">
        <f>+IFERROR(VLOOKUP(C196,'[2]20180327오더자료'!$E$180313:$F$180323,2,0),"")</f>
        <v/>
      </c>
      <c r="ADB196" s="1" t="str">
        <f>+IFERROR(VLOOKUP(C196,'[2]20180327오더자료'!$E$180333:$F$180342,2,0),"")</f>
        <v/>
      </c>
      <c r="ADC196" s="1" t="str">
        <f>+IFERROR(VLOOKUP(C196,'[2]20180327오더자료'!$E$180360:$F$180372,2,0),"")</f>
        <v/>
      </c>
      <c r="ADD196" s="1" t="str">
        <f>+IFERROR(VLOOKUP(C196,'[2]20180327오더자료'!$E$180383:$F$180397,2,0),"")</f>
        <v/>
      </c>
      <c r="ADE196" s="1" t="str">
        <f>+IFERROR(VLOOKUP(C196,'[2]20180327오더자료'!$E$180398:$F$180411,2,0),"")</f>
        <v/>
      </c>
      <c r="ADF196" s="1" t="str">
        <f>+IFERROR(VLOOKUP(C196,'[2]20180327오더자료'!$E$180429:$F$180442,2,0),"")</f>
        <v/>
      </c>
      <c r="ADG196" s="1" t="str">
        <f>+IFERROR(VLOOKUP(C196,'[2]20180327오더자료'!$E$180454:$F$180465,2,0),"")</f>
        <v/>
      </c>
      <c r="ADH196" s="1"/>
      <c r="ADI196" s="1" t="str">
        <f>+IFERROR(VLOOKUP(C196,'[2]20180327오더자료'!$E$180486:$F$180498,2,0),"")</f>
        <v/>
      </c>
      <c r="ADJ196" s="1" t="str">
        <f>+IFERROR(VLOOKUP(C196,'[2]20180327오더자료'!$E$180524:$F$180535,2,0),"")</f>
        <v/>
      </c>
      <c r="ADK196" s="1" t="str">
        <f>+IFERROR(VLOOKUP(C196,'[2]20180327오더자료'!$E$180603:$F$180617,2,0),"")</f>
        <v/>
      </c>
      <c r="ADL196" s="1" t="str">
        <f>+IFERROR(VLOOKUP(C196,'[2]20180327오더자료'!$E$180639:$F$180649,2,0),"")</f>
        <v/>
      </c>
      <c r="ADM196" s="1" t="str">
        <f>+IFERROR(VLOOKUP(C196,'[2]20180327오더자료'!$E$180667:$F$180686,2,0),"")</f>
        <v/>
      </c>
      <c r="ADN196" s="1"/>
      <c r="ADO196" s="1" t="str">
        <f>+IFERROR(VLOOKUP(C196,'[2]20180327오더자료'!$E$180704:$F$180714,2,0),"")</f>
        <v/>
      </c>
      <c r="ADP196" s="1" t="str">
        <f>+IFERROR(VLOOKUP(C196,'[2]20180327오더자료'!$E$180740:$F$180749,2,0),"")</f>
        <v/>
      </c>
      <c r="ADQ196" s="1"/>
      <c r="ADR196" s="1"/>
      <c r="ADS196" s="1" t="str">
        <f>+IFERROR(VLOOKUP(C196,'[2]20180327오더자료'!$E$180764:$F$180778,2,0),"")</f>
        <v/>
      </c>
      <c r="ADT196" s="1"/>
      <c r="ADU196" s="1" t="str">
        <f>+IFERROR(VLOOKUP(C196,'[2]20180327오더자료'!$E$180802:$F$180816,2,0),"")</f>
        <v/>
      </c>
      <c r="ADV196" s="1" t="str">
        <f>+IFERROR(VLOOKUP(C196,'[2]20180327오더자료'!$E$180849:$F$180856,2,0),"")</f>
        <v/>
      </c>
      <c r="ADW196" s="1"/>
      <c r="ADX196" s="1" t="str">
        <f>+IFERROR(VLOOKUP(C196,'[2]20180327오더자료'!$E$180879:$F$180893,2,0),"")</f>
        <v/>
      </c>
      <c r="ADY196" s="1" t="str">
        <f>+IFERROR(VLOOKUP(C196,'[2]20180327오더자료'!$E$180940:$F$180951,2,0),"")</f>
        <v/>
      </c>
      <c r="ADZ196" s="1" t="str">
        <f>+IFERROR(VLOOKUP(C196,'[2]20180327오더자료'!$E$180999:$F$181009,2,0),"")</f>
        <v/>
      </c>
      <c r="AEA196" s="1" t="str">
        <f>+IFERROR(VLOOKUP(C196,'[2]20180327오더자료'!$E$181027:$F$181037,2,0),"")</f>
        <v/>
      </c>
      <c r="AEB196" s="1" t="str">
        <f>+IFERROR(VLOOKUP(C196,'[2]20180327오더자료'!$E$181058:$F$181072,2,0),"")</f>
        <v/>
      </c>
      <c r="AEC196" s="1" t="str">
        <f>+IFERROR(VLOOKUP(C196,'[2]20180327오더자료'!$E$181098:$F$181109,2,0),"")</f>
        <v/>
      </c>
      <c r="AED196" s="1"/>
      <c r="AEE196" s="1" t="str">
        <f>+IFERROR(VLOOKUP(C196,'[2]20180327오더자료'!$E$181128:$F$181141,2,0),"")</f>
        <v/>
      </c>
      <c r="AEF196" s="1"/>
      <c r="AEG196" s="1" t="str">
        <f>+IFERROR(VLOOKUP(C196,'[2]20180327오더자료'!$E$181218:$F$181231,2,0),"")</f>
        <v/>
      </c>
      <c r="AEH196" s="1" t="str">
        <f>+IFERROR(VLOOKUP(C196,'[2]20180327오더자료'!$E$181243:$F$181257,2,0),"")</f>
        <v/>
      </c>
      <c r="AEI196" s="1" t="str">
        <f>+IFERROR(VLOOKUP(C196,'[2]20180327오더자료'!$E$181266:$F$181274,2,0),"")</f>
        <v/>
      </c>
      <c r="AEJ196" s="1" t="str">
        <f>+IFERROR(VLOOKUP(C196,'[2]20180327오더자료'!$E$181284:$F$181296,2,0),"")</f>
        <v/>
      </c>
      <c r="AEK196" s="1" t="str">
        <f>+IFERROR(VLOOKUP(C196,'[2]20180327오더자료'!$E$181318:$F$181329,2,0),"")</f>
        <v/>
      </c>
      <c r="AEL196" s="1" t="str">
        <f>+IFERROR(VLOOKUP(C196,'[2]20180327오더자료'!$E$181342:$F$181358,2,0),"")</f>
        <v/>
      </c>
      <c r="AEM196" s="1" t="str">
        <f>+IFERROR(VLOOKUP(C196,'[2]20180327오더자료'!$E$181382:$F$181393,2,0),"")</f>
        <v/>
      </c>
      <c r="AEN196" s="1" t="str">
        <f>+IFERROR(VLOOKUP(C196,'[2]20180327오더자료'!$E$181414:$F$181424,2,0),"")</f>
        <v/>
      </c>
      <c r="AEO196" s="1" t="str">
        <f>+IFERROR(VLOOKUP(C196,'[2]20180327오더자료'!$E$181436:$F$181445,2,0),"")</f>
        <v/>
      </c>
      <c r="AEP196" s="1" t="str">
        <f>+IFERROR(VLOOKUP(C196,'[2]20180327오더자료'!$E$181466:$F$181476,2,0),"")</f>
        <v/>
      </c>
      <c r="AEQ196" s="1" t="str">
        <f>+IFERROR(VLOOKUP(C196,'[2]20180327오더자료'!$E$181488:$F$181499,2,0),"")</f>
        <v/>
      </c>
      <c r="AER196" s="1" t="str">
        <f>+IFERROR(VLOOKUP(C196,'[2]20180327오더자료'!$E$181513:$F$181524,2,0),"")</f>
        <v/>
      </c>
      <c r="AES196" s="1"/>
      <c r="AET196" s="1" t="str">
        <f>+IFERROR(VLOOKUP(C196,'[2]20180327오더자료'!$E$181537:$F$181549,2,0),"")</f>
        <v/>
      </c>
      <c r="AEU196" s="1" t="str">
        <f>+IFERROR(VLOOKUP(C196,'[2]20180327오더자료'!$E$181590:$F$181599,2,0),"")</f>
        <v/>
      </c>
      <c r="AEV196" s="1" t="str">
        <f>+IFERROR(VLOOKUP(C196,'[2]20180327오더자료'!$E$181616:$F$181626,2,0),"")</f>
        <v/>
      </c>
      <c r="AEW196" s="1"/>
      <c r="AEX196" s="1"/>
      <c r="AEY196" s="1"/>
      <c r="AEZ196" s="1" t="str">
        <f>+IFERROR(VLOOKUP(C196,'[2]20180327오더자료'!$E$182061:$F$182070,2,0),"")</f>
        <v/>
      </c>
      <c r="AFA196" s="1" t="str">
        <f>+IFERROR(VLOOKUP(C196,'[2]20180327오더자료'!$E$182079:$F$182089,2,0),"")</f>
        <v/>
      </c>
      <c r="AFB196" s="1" t="str">
        <f>+IFERROR(VLOOKUP(C196,'[2]20180327오더자료'!$E$182101:$F$182111,2,0),"")</f>
        <v/>
      </c>
      <c r="AFC196" s="1" t="str">
        <f>+IFERROR(VLOOKUP(C196,'[2]20180327오더자료'!$E$182131:$F$182137,2,0),"")</f>
        <v/>
      </c>
      <c r="AFD196" s="1" t="str">
        <f>+IFERROR(VLOOKUP(C196,'[2]20180327오더자료'!$E$182138:$F$182151,2,0),"")</f>
        <v/>
      </c>
      <c r="AFE196" s="1" t="str">
        <f>+IFERROR(VLOOKUP(C196,'[2]20180327오더자료'!$E$182172:$F$182182,2,0),"")</f>
        <v/>
      </c>
      <c r="AFF196" s="1" t="str">
        <f>+IFERROR(VLOOKUP(C196,'[2]20180327오더자료'!$E$182202:$F$182215,2,0),"")</f>
        <v/>
      </c>
      <c r="AFG196" s="1" t="str">
        <f>+IFERROR(VLOOKUP(C196,'[2]20180327오더자료'!$E$182246:$F$182253,2,0),"")</f>
        <v/>
      </c>
      <c r="AFH196" s="1" t="str">
        <f>+IFERROR(VLOOKUP(C196,'[2]20180327오더자료'!$E$182265:$F$182278,2,0),"")</f>
        <v/>
      </c>
      <c r="AFI196" s="1" t="str">
        <f>+IFERROR(VLOOKUP(C196,'[2]20180327오더자료'!$E$182298:$F$182319,2,0),"")</f>
        <v/>
      </c>
      <c r="AFJ196" s="1"/>
      <c r="AFK196" s="1"/>
      <c r="AFL196" s="1" t="str">
        <f>+IFERROR(VLOOKUP(C196,'[2]20180327오더자료'!$E$182335:$F$182346,2,0),"")</f>
        <v/>
      </c>
      <c r="AFM196" s="1" t="str">
        <f>+IFERROR(VLOOKUP(C196,'[2]20180327오더자료'!$E$182365:$F$182378,2,0),"")</f>
        <v/>
      </c>
      <c r="AFN196" s="1" t="str">
        <f>+IFERROR(VLOOKUP(C196,'[2]20180327오더자료'!$E$182397:$F$182405,2,0),"")</f>
        <v/>
      </c>
      <c r="AFO196" s="1" t="str">
        <f>+IFERROR(VLOOKUP(C196,'[2]20180327오더자료'!$E$182426:$F$182439,2,0),"")</f>
        <v/>
      </c>
      <c r="AFP196" s="1" t="str">
        <f>+IFERROR(VLOOKUP(C196,'[2]20180327오더자료'!$E$182440:$F$182452,2,0),"")</f>
        <v/>
      </c>
      <c r="AFQ196" s="1"/>
      <c r="AFR196" s="1" t="str">
        <f>+IFERROR(VLOOKUP(C196,'[2]20180327오더자료'!$E$182485:$F$182494,2,0),"")</f>
        <v/>
      </c>
      <c r="AFS196" s="1" t="str">
        <f>+IFERROR(VLOOKUP(C196,'[2]20180327오더자료'!$E$182516:$F$182525,2,0),"")</f>
        <v/>
      </c>
      <c r="AFT196" s="1" t="str">
        <f>+IFERROR(VLOOKUP(C196,'[2]20180327오더자료'!$E$182544:$F$182556,2,0),"")</f>
        <v/>
      </c>
      <c r="AFU196" s="1" t="str">
        <f>+IFERROR(VLOOKUP(C196,'[2]20180327오더자료'!$E$182574:$F$182586,2,0),"")</f>
        <v/>
      </c>
      <c r="AFV196" s="1" t="str">
        <f>+IFERROR(VLOOKUP(C196,'[2]20180327오더자료'!$E$182606:$F$182618,2,0),"")</f>
        <v/>
      </c>
      <c r="AFW196" s="1" t="str">
        <f>+IFERROR(VLOOKUP(C196,'[2]20180327오더자료'!$E$182639:$F$182650,2,0),"")</f>
        <v/>
      </c>
      <c r="AFX196" s="1" t="str">
        <f>+IFERROR(VLOOKUP(C196,'[2]20180327오더자료'!$E$182683:$F$182695,2,0),"")</f>
        <v/>
      </c>
      <c r="AFY196" s="1" t="str">
        <f>+IFERROR(VLOOKUP(C196,'[2]20180327오더자료'!$E$182696:$F$182706,2,0),"")</f>
        <v/>
      </c>
      <c r="AFZ196" s="1" t="str">
        <f>+IFERROR(VLOOKUP(C196,'[2]20180327오더자료'!$E$182749:$F$182759,2,0),"")</f>
        <v/>
      </c>
      <c r="AGA196" s="1"/>
      <c r="AGB196" s="1" t="str">
        <f>+IFERROR(VLOOKUP(C196,'[2]20180327오더자료'!$E$182776:$F$182791,2,0),"")</f>
        <v/>
      </c>
      <c r="AGC196" s="1" t="str">
        <f>+IFERROR(VLOOKUP(C196,'[2]20180327오더자료'!$E$182792:$F$182806,2,0),"")</f>
        <v/>
      </c>
      <c r="AGD196" s="1" t="str">
        <f>+IFERROR(VLOOKUP(C196,'[2]20180327오더자료'!$E$182807:$F$182819,2,0),"")</f>
        <v/>
      </c>
      <c r="AGE196" s="1" t="str">
        <f>+IFERROR(VLOOKUP(C196,'[2]20180327오더자료'!$E$182834:$F$182846,2,0),"")</f>
        <v/>
      </c>
      <c r="AGF196" s="1" t="str">
        <f>+IFERROR(VLOOKUP(C196,'[2]20180327오더자료'!$E$182868:$F$182886,2,0),"")</f>
        <v/>
      </c>
      <c r="AGG196" s="1" t="str">
        <f>+IFERROR(VLOOKUP(C196,'[2]20180327오더자료'!$E$182887:$F$182899,2,0),"")</f>
        <v/>
      </c>
      <c r="AGH196" s="1" t="str">
        <f>+IFERROR(VLOOKUP(C196,'[2]20180327오더자료'!$E$182918:$F$182933,2,0),"")</f>
        <v/>
      </c>
      <c r="AGI196" s="1" t="str">
        <f>+IFERROR(VLOOKUP(C196,'[2]20180327오더자료'!$E$182956:$F$182967,2,0),"")</f>
        <v/>
      </c>
      <c r="AGJ196" s="1" t="str">
        <f>+IFERROR(VLOOKUP(C196,'[2]20180327오더자료'!$E$182983:$F$182995,2,0),"")</f>
        <v/>
      </c>
      <c r="AGK196" s="1" t="str">
        <f>+IFERROR(VLOOKUP(C196,'[2]20180327오더자료'!$E$183015:$F$183026,2,0),"")</f>
        <v/>
      </c>
      <c r="AGL196" s="1" t="str">
        <f>+IFERROR(VLOOKUP(C196,'[2]20180327오더자료'!$E$183047:$F$183059,2,0),"")</f>
        <v/>
      </c>
      <c r="AGM196" s="1" t="str">
        <f>+IFERROR(VLOOKUP(C196,'[2]20180327오더자료'!$E$183078:$F$183092,2,0),"")</f>
        <v/>
      </c>
      <c r="AGN196" s="1" t="str">
        <f>+IFERROR(VLOOKUP(C196,'[2]20180327오더자료'!$E$183203:$F$183216,2,0),"")</f>
        <v/>
      </c>
      <c r="AGO196" s="1" t="str">
        <f>+IFERROR(VLOOKUP(C196,'[2]20180327오더자료'!$E$183217:$F$183233,2,0),"")</f>
        <v/>
      </c>
      <c r="AGP196" s="1" t="str">
        <f>+IFERROR(VLOOKUP(C196,'[2]20180327오더자료'!$E$183234:$F$183243,2,0),"")</f>
        <v/>
      </c>
      <c r="AGQ196" s="1" t="str">
        <f>+IFERROR(VLOOKUP(C196,'[2]20180327오더자료'!$E$183254:$F$183267,2,0),"")</f>
        <v/>
      </c>
      <c r="AGR196" s="1" t="str">
        <f>+IFERROR(VLOOKUP(C196,'[2]20180327오더자료'!$E$183278:$F$183291,2,0),"")</f>
        <v/>
      </c>
      <c r="AGS196" s="1" t="str">
        <f>+IFERROR(VLOOKUP(C196,'[2]20180327오더자료'!$E$183309:$F$183323,2,0),"")</f>
        <v/>
      </c>
      <c r="AGT196" s="1" t="str">
        <f>+IFERROR(VLOOKUP(C196,'[2]20180327오더자료'!$E$183346:$F$183358,2,0),"")</f>
        <v/>
      </c>
      <c r="AGV196" s="1" t="str">
        <f>+IFERROR(VLOOKUP(C196,'[2]20180327오더자료'!$E$183380:$F$183387,2,0),"")</f>
        <v/>
      </c>
      <c r="AGW196" s="1" t="str">
        <f>+IFERROR(VLOOKUP(C196,'[2]20180327오더자료'!$E$183860:$F$183873,2,0),"")</f>
        <v/>
      </c>
      <c r="AGX196" s="1" t="str">
        <f>+IFERROR(VLOOKUP(C196,'[2]20180327오더자료'!$E$183407:$F$183419,2,0),"")</f>
        <v/>
      </c>
      <c r="AGY196" s="1"/>
      <c r="AGZ196" s="1"/>
      <c r="AHA196" s="1" t="str">
        <f>+IFERROR(VLOOKUP(C196,'[2]20180327오더자료'!$E$183442:$F$183455,2,0),"")</f>
        <v/>
      </c>
      <c r="AHB196" s="1" t="str">
        <f>+IFERROR(VLOOKUP(C196,'[2]20180327오더자료'!$E$183475:$F$183489,2,0),"")</f>
        <v/>
      </c>
      <c r="AHC196" s="1" t="str">
        <f>+IFERROR(VLOOKUP(C196,'[2]20180327오더자료'!$E$183511:$F$183524,2,0),"")</f>
        <v/>
      </c>
      <c r="AHD196" s="1" t="str">
        <f>+IFERROR(VLOOKUP(C196,'[2]20180327오더자료'!$E$183541:$F$183556,2,0),"")</f>
        <v/>
      </c>
      <c r="AHE196" s="1"/>
      <c r="AHF196" s="1" t="str">
        <f>+IFERROR(VLOOKUP(C196,'[2]20180327오더자료'!$E$183560:$F$183568,2,0),"")</f>
        <v/>
      </c>
      <c r="AHG196" s="1" t="str">
        <f>+IFERROR(VLOOKUP(C196,'[2]20180327오더자료'!$E$183585:$F$183600,2,0),"")</f>
        <v/>
      </c>
      <c r="AHH196" s="1"/>
      <c r="AHI196" s="1"/>
      <c r="AHJ196" s="1" t="str">
        <f>+IFERROR(VLOOKUP(C196,'[2]20180327오더자료'!$E$183601:$F$183615,2,0),"")</f>
        <v/>
      </c>
      <c r="AHK196" s="1" t="str">
        <f>+IFERROR(VLOOKUP(C196,'[2]20180327오더자료'!$E$117761:$F$117770,2,0),"")</f>
        <v/>
      </c>
      <c r="AHL196" s="1"/>
      <c r="AHM196" s="1" t="str">
        <f>+IFERROR(VLOOKUP(C196,'[2]20180327오더자료'!$E$117947:$F$117957,2,0),"")</f>
        <v/>
      </c>
      <c r="AHN196" s="1" t="str">
        <f>+IFERROR(VLOOKUP(C196,'[2]20180327오더자료'!$E$118015:$F$118026,2,0),"")</f>
        <v/>
      </c>
      <c r="AHO196" s="1" t="str">
        <f>+IFERROR(VLOOKUP(C196,'[2]20180327오더자료'!$E$118364:$F$118374,2,0),"")</f>
        <v/>
      </c>
      <c r="AHP196" s="1" t="str">
        <f>+IFERROR(VLOOKUP(C196,'[2]20180327오더자료'!$E$118415:$F$118427,2,0),"")</f>
        <v/>
      </c>
      <c r="AHQ196" s="1" t="str">
        <f>+IFERROR(VLOOKUP(C196,'[2]20180327오더자료'!$E$118510:$F$118521,2,0),"")</f>
        <v/>
      </c>
      <c r="AHR196" s="1" t="str">
        <f>+IFERROR(VLOOKUP(C196,'[2]20180327오더자료'!$E$118567:$F$118578,2,0),"")</f>
        <v/>
      </c>
      <c r="AHS196" s="1" t="str">
        <f>+IFERROR(VLOOKUP(C196,'[2]20180327오더자료'!$E$118590:$F$118601,2,0),"")</f>
        <v/>
      </c>
      <c r="AHT196" s="1" t="str">
        <f>+IFERROR(VLOOKUP(C196,'[2]20180327오더자료'!$E$118617:$F$118628,2,0),"")</f>
        <v/>
      </c>
      <c r="AHU196" s="1" t="str">
        <f>+IFERROR(VLOOKUP(C196,'[2]20180327오더자료'!$E$118673:$F$118687,2,0),"")</f>
        <v/>
      </c>
      <c r="AHV196" s="1" t="str">
        <f>+IFERROR(VLOOKUP(C196,'[2]20180327오더자료'!$E$118862:$F$118874,2,0),"")</f>
        <v/>
      </c>
      <c r="AHW196" s="1" t="str">
        <f>+IFERROR(VLOOKUP(C196,'[2]20180327오더자료'!$E$118875:$F$118893,2,0),"")</f>
        <v/>
      </c>
      <c r="AHX196" s="1" t="str">
        <f>+IFERROR(VLOOKUP(C196,'[2]20180327오더자료'!$E$118900:$F$118910,2,0),"")</f>
        <v/>
      </c>
      <c r="AHY196" s="1" t="str">
        <f>+IFERROR(VLOOKUP(C196,'[2]20180327오더자료'!$E$119008:$F$119018,2,0),"")</f>
        <v/>
      </c>
      <c r="AHZ196" s="1"/>
      <c r="AIA196" s="1" t="str">
        <f>+IFERROR(VLOOKUP(C196,'[2]20180327오더자료'!$E$119059:$F$119070,2,0),"")</f>
        <v/>
      </c>
      <c r="AIB196" s="1" t="str">
        <f>+IFERROR(VLOOKUP(C196,'[2]20180327오더자료'!$E$119087:$F$119097,2,0),"")</f>
        <v/>
      </c>
      <c r="AIC196" s="1" t="str">
        <f>+IFERROR(VLOOKUP(C196,'[2]20180327오더자료'!$E$119291:$F$119298,2,0),"")</f>
        <v/>
      </c>
      <c r="AID196" s="1" t="str">
        <f>+IFERROR(VLOOKUP(C196,'[2]20180327오더자료'!$E$119307:$F$119320,2,0),"")</f>
        <v/>
      </c>
      <c r="AIE196" s="1" t="str">
        <f>+IFERROR(VLOOKUP(C196,'[2]20180327오더자료'!$E$119321:$F$119331,2,0),"")</f>
        <v/>
      </c>
      <c r="AIF196" s="1" t="str">
        <f>+IFERROR(VLOOKUP(C196,'[2]20180327오더자료'!$E$119396:$F$119411,2,0),"")</f>
        <v/>
      </c>
      <c r="AIG196" s="1" t="str">
        <f>+IFERROR(VLOOKUP(C196,'[2]20180327오더자료'!$E$119412:$F$119419,2,0),"")</f>
        <v/>
      </c>
      <c r="AIH196" s="1" t="str">
        <f>+IFERROR(VLOOKUP(C196,'[2]20180327오더자료'!$E$119420:$F$119430,2,0),"")</f>
        <v/>
      </c>
      <c r="AII196" s="1" t="str">
        <f t="shared" si="103"/>
        <v/>
      </c>
      <c r="AIJ196" s="1" t="str">
        <f>+IFERROR(VLOOKUP(C196,'[2]20180327오더자료'!$E$119592:$F$119606,2,0),"")</f>
        <v/>
      </c>
      <c r="AIK196" s="1" t="str">
        <f>+IFERROR(VLOOKUP(C196,'[2]20180327오더자료'!$E$119607:$F$119620,2,0),"")</f>
        <v/>
      </c>
      <c r="AIL196" s="1" t="str">
        <f>+IFERROR(VLOOKUP(C196,'[2]20180327오더자료'!$E$119838:$F$119847,2,0),"")</f>
        <v/>
      </c>
      <c r="AIM196" s="1" t="str">
        <f>+IFERROR(VLOOKUP(C196,'[2]20180327오더자료'!$E$119862:$F$119875,2,0),"")</f>
        <v/>
      </c>
      <c r="AIN196" s="1" t="str">
        <f>+IFERROR(VLOOKUP(C196,'[2]20180327오더자료'!$E$120107:$F$120118,2,0),"")</f>
        <v/>
      </c>
      <c r="AIO196" s="1" t="str">
        <f>+IFERROR(VLOOKUP(C196,'[2]20180327오더자료'!$E$120119:$F$120129,2,0),"")</f>
        <v/>
      </c>
      <c r="AIP196" s="1" t="str">
        <f>+IFERROR(VLOOKUP(C196,'[2]20180327오더자료'!$E$120156:$F$120168,2,0),"")</f>
        <v/>
      </c>
      <c r="AIQ196" s="1" t="str">
        <f>+IFERROR(VLOOKUP(C196,'[2]20180327오더자료'!$E$120180:$F$120190,2,0),"")</f>
        <v/>
      </c>
      <c r="AIR196" s="1" t="str">
        <f>+IFERROR(VLOOKUP(C196,'[2]20180327오더자료'!$E$120266:$F$120282,2,0),"")</f>
        <v/>
      </c>
      <c r="AIS196" s="1" t="str">
        <f>+IFERROR(VLOOKUP(C196,'[2]20180327오더자료'!$E$120333:$F$120341,2,0),"")</f>
        <v/>
      </c>
      <c r="AIT196" s="1" t="str">
        <f>+IFERROR(VLOOKUP(C196,'[2]20180327오더자료'!$E$120419:$F$120431,2,0),"")</f>
        <v/>
      </c>
      <c r="AIU196" s="1" t="str">
        <f>+IFERROR(VLOOKUP(C196,'[2]20180327오더자료'!$E$120499:$F$120507,2,0),"")</f>
        <v/>
      </c>
      <c r="AIV196" s="1" t="str">
        <f>+IFERROR(VLOOKUP(C196,'[2]20180327오더자료'!$E$120518:$F$120529,2,0),"")</f>
        <v/>
      </c>
      <c r="AIW196" s="1" t="str">
        <f>+IFERROR(VLOOKUP(C196,'[2]20180327오더자료'!$E$120550:$F$120563,2,0),"")</f>
        <v/>
      </c>
      <c r="AIX196" s="1" t="str">
        <f>+IFERROR(VLOOKUP(C196,'[2]20180327오더자료'!$E$120564:$F$120575,2,0),"")</f>
        <v/>
      </c>
      <c r="AIY196" s="1" t="str">
        <f t="shared" si="104"/>
        <v/>
      </c>
      <c r="AIZ196" s="1" t="str">
        <f>+IFERROR(VLOOKUP(C196,'[2]20180327오더자료'!$E$120628:$F$120641,2,0),"")</f>
        <v/>
      </c>
      <c r="AJA196" s="1" t="str">
        <f>+IFERROR(VLOOKUP(C196,'[2]20180327오더자료'!$E$120681:$F$120702,2,0),"")</f>
        <v/>
      </c>
      <c r="AJB196" s="1" t="str">
        <f t="shared" si="105"/>
        <v/>
      </c>
      <c r="AJC196" s="1" t="str">
        <f t="shared" si="106"/>
        <v/>
      </c>
      <c r="AJD196" s="1" t="str">
        <f>+IFERROR(VLOOKUP(C196,'[2]20180327오더자료'!$E$120735:$F$120747,2,0),"")</f>
        <v/>
      </c>
      <c r="AJE196" s="1" t="str">
        <f>+IFERROR(VLOOKUP(C196,'[2]20180327오더자료'!$E$120825:$F$120834,2,0),"")</f>
        <v/>
      </c>
      <c r="AJF196" s="1" t="str">
        <f>+IFERROR(VLOOKUP(C196,'[2]20180327오더자료'!$E$120854:$F$120868,2,0),"")</f>
        <v/>
      </c>
      <c r="AJG196" s="1" t="str">
        <f>+IFERROR(VLOOKUP(C196,'[2]20180327오더자료'!$E$120869:$F$120882,2,0),"")</f>
        <v/>
      </c>
      <c r="AJH196" s="1" t="str">
        <f>+IFERROR(VLOOKUP(C196,'[2]20180327오더자료'!$E$121165:$F$121181,2,0),"")</f>
        <v/>
      </c>
      <c r="AJI196" s="1" t="str">
        <f>+IFERROR(VLOOKUP(C196,'[2]20180327오더자료'!$E$121194:$F$121205,2,0),"")</f>
        <v/>
      </c>
      <c r="AJJ196" s="1" t="str">
        <f>+IFERROR(VLOOKUP(C196,'[2]20180327오더자료'!$E$121227:$F$121238,2,0),"")</f>
        <v/>
      </c>
      <c r="AJK196" s="1" t="str">
        <f>+IFERROR(VLOOKUP(C196,'[2]20180327오더자료'!$E$121251:$F$121267,2,0),"")</f>
        <v/>
      </c>
      <c r="AJL196" s="1" t="str">
        <f>+IFERROR(VLOOKUP(C196,'[2]20180327오더자료'!$E$121265:$G$121278,2,0),"")</f>
        <v/>
      </c>
      <c r="AJM196" s="1" t="str">
        <f t="shared" si="107"/>
        <v/>
      </c>
      <c r="AJN196" s="1" t="str">
        <f>+IFERROR(VLOOKUP(C196,'[2]20180327오더자료'!$E$123577:$F$123587,2,0),"")</f>
        <v/>
      </c>
      <c r="AJO196" s="1" t="str">
        <f>+IFERROR(VLOOKUP(C196,'[2]20180327오더자료'!$E$123729:$F$123742,2,0),"")</f>
        <v/>
      </c>
      <c r="AJP196" s="1" t="str">
        <f>+IFERROR(VLOOKUP(C196,'[2]20180327오더자료'!$E$123807:$F$123828,2,0),"")</f>
        <v/>
      </c>
      <c r="AJQ196" s="1" t="str">
        <f>+IFERROR(VLOOKUP(C196,'[2]20180327오더자료'!$E$123885:$F$123905,2,0),"")</f>
        <v/>
      </c>
      <c r="AJR196" s="1" t="str">
        <f>+IFERROR(VLOOKUP(C196,'[2]20180327오더자료'!$E$123906:$F$123913,2,0),"")</f>
        <v/>
      </c>
      <c r="AJS196" s="1" t="str">
        <f>+IFERROR(VLOOKUP(C196,'[2]20180327오더자료'!$E$123914:$F$123935,2,0),"")</f>
        <v/>
      </c>
      <c r="AJT196" s="1" t="str">
        <f>+IFERROR(VLOOKUP(C196,'[2]20180327오더자료'!$E$123939:$F$123950,2,0),"")</f>
        <v/>
      </c>
      <c r="AJU196" s="1"/>
      <c r="AJV196" s="1" t="str">
        <f>+IFERROR(VLOOKUP(C196,'[2]20180327오더자료'!$E$124110:$F$124128,2,0),"")</f>
        <v/>
      </c>
      <c r="AJW196" s="1" t="str">
        <f>+IFERROR(VLOOKUP(C196,'[2]20180327오더자료'!$E$124136:$F$124143,2,0),"")</f>
        <v/>
      </c>
      <c r="AJX196" s="1" t="str">
        <f>+IFERROR(VLOOKUP(C196,'[2]20180327오더자료'!$E$124157:$F$124165,2,0),"")</f>
        <v/>
      </c>
      <c r="AJY196" s="1" t="str">
        <f>+IFERROR(VLOOKUP(C196,'[2]20180327오더자료'!$E$124460:$F$124477,2,0),"")</f>
        <v/>
      </c>
      <c r="AJZ196" s="1" t="str">
        <f>+IFERROR(VLOOKUP(C196,'[2]20180327오더자료'!$E$124484:$F$124493,2,0),"")</f>
        <v/>
      </c>
      <c r="AKA196" s="1" t="str">
        <f>+IFERROR(VLOOKUP(C196,'[2]20180327오더자료'!$E$124508:$F$124522,2,0),"")</f>
        <v/>
      </c>
      <c r="AKB196" s="1" t="str">
        <f>+IFERROR(VLOOKUP(C196,'[2]20180327오더자료'!$E$124566:$F$124576,2,0),"")</f>
        <v/>
      </c>
      <c r="AKC196" s="1" t="str">
        <f>+IFERROR(VLOOKUP(C196,'[2]20180327오더자료'!$E$124754:$F$124762,2,0),"")</f>
        <v/>
      </c>
      <c r="AKD196" s="1" t="str">
        <f>+IFERROR(VLOOKUP(C196,'[2]20180327오더자료'!$E$124801:$F$124811,2,0),"")</f>
        <v/>
      </c>
      <c r="AKE196" s="1" t="str">
        <f>+IFERROR(VLOOKUP(C196,'[2]20180327오더자료'!$E$124835:$F$124845,2,0),"")</f>
        <v/>
      </c>
      <c r="AKF196" s="1" t="str">
        <f>+IFERROR(VLOOKUP(C196,'[2]20180327오더자료'!$E$124871:$F$124893,2,0),"")</f>
        <v/>
      </c>
      <c r="AKG196" s="1" t="str">
        <f t="shared" si="108"/>
        <v/>
      </c>
      <c r="AKH196" s="1" t="str">
        <f>+IFERROR(VLOOKUP(C196,'[2]20180327오더자료'!$E$124969:$F$124983,2,0),"")</f>
        <v/>
      </c>
      <c r="AKI196" s="1" t="str">
        <f>+IFERROR(VLOOKUP(C196,'[2]20180327오더자료'!$E$124984:$F$124994,2,0),"")</f>
        <v/>
      </c>
      <c r="AKJ196" s="1" t="str">
        <f>+IFERROR(VLOOKUP(C196,'[2]20180327오더자료'!$E$125165:$F$125172,2,0),"")</f>
        <v/>
      </c>
      <c r="AKK196" s="1" t="str">
        <f>+IFERROR(VLOOKUP(C196,'[2]20180327오더자료'!$E$125342:$F$125362,2,0),"")</f>
        <v/>
      </c>
      <c r="AKL196" s="1" t="str">
        <f>+IFERROR(VLOOKUP(C196,'[2]20180327오더자료'!$E$127505:$F$127514,2,0),"")</f>
        <v/>
      </c>
      <c r="AKM196" s="1" t="str">
        <f>+IFERROR(VLOOKUP(C196,'[2]20180327오더자료'!$E$127603:$F$127614,2,0),"")</f>
        <v/>
      </c>
      <c r="AKN196" s="1" t="str">
        <f>+IFERROR(VLOOKUP(C196,'[2]20180327오더자료'!$E$127642:$F$127654,2,0),"")</f>
        <v/>
      </c>
      <c r="AKO196" s="1" t="str">
        <f>+IFERROR(VLOOKUP(C196,'[2]20180327오더자료'!$E$127680:$F$127691,2,0),"")</f>
        <v/>
      </c>
      <c r="AKP196" s="1" t="str">
        <f>+IFERROR(VLOOKUP(C196,'[2]20180327오더자료'!$E$127766:$F$127773,2,0),"")</f>
        <v/>
      </c>
      <c r="AKQ196" s="1" t="str">
        <f>+IFERROR(VLOOKUP(C196,'[2]20180327오더자료'!$E$127935:$F$127942,2,0),"")</f>
        <v/>
      </c>
      <c r="AKR196" s="1" t="str">
        <f>+IFERROR(VLOOKUP(C196,'[2]20180327오더자료'!$E$127994:$F$128004,2,0),"")</f>
        <v/>
      </c>
      <c r="AKS196" s="1" t="str">
        <f>+IFERROR(VLOOKUP(C196,'[2]20180327오더자료'!$E$128015:$F$128028,2,0),"")</f>
        <v/>
      </c>
      <c r="AKT196" s="1" t="str">
        <f>+IFERROR(VLOOKUP(C196,'[2]20180327오더자료'!$E$128385:$F$128399,2,0),"")</f>
        <v/>
      </c>
      <c r="AKU196" s="1" t="str">
        <f>+IFERROR(VLOOKUP(C196,'[2]20180327오더자료'!$E$128527:$F$128541,2,0),"")</f>
        <v/>
      </c>
      <c r="AKV196" s="1" t="str">
        <f>+IFERROR(VLOOKUP(C196,'[2]20180327오더자료'!$E$128563:$F$128577,2,0),"")</f>
        <v/>
      </c>
      <c r="AKW196" s="1" t="str">
        <f>+IFERROR(VLOOKUP(C196,'[2]20180327오더자료'!$E$128578:$F$128587,2,0),"")</f>
        <v/>
      </c>
      <c r="AKX196" s="1" t="str">
        <f>+IFERROR(VLOOKUP(C196,'[2]20180327오더자료'!$E$128597:$F$128610,2,0),"")</f>
        <v/>
      </c>
      <c r="AKY196" s="1" t="str">
        <f>+IFERROR(VLOOKUP(C196,'[2]20180327오더자료'!$E$128630:$F$128641,2,0),"")</f>
        <v/>
      </c>
      <c r="AKZ196" s="1" t="str">
        <f>+IFERROR(VLOOKUP(C196,'[2]20180327오더자료'!$E$128658:$F$128671,2,0),"")</f>
        <v/>
      </c>
      <c r="ALA196" s="1" t="str">
        <f>+IFERROR(VLOOKUP(C196,'[2]20180327오더자료'!$E$128933:$F$128947,2,0),"")</f>
        <v/>
      </c>
      <c r="ALB196" s="1" t="str">
        <f>+IFERROR(VLOOKUP(C196,'[2]20180327오더자료'!$E$128977:$F$128994,2,0),"")</f>
        <v/>
      </c>
      <c r="ALC196" s="1" t="str">
        <f t="shared" si="109"/>
        <v/>
      </c>
      <c r="ALD196" s="1" t="str">
        <f>+IFERROR(VLOOKUP(C196,'[2]20180327오더자료'!$E$128997:$F$129007,2,0),"")</f>
        <v/>
      </c>
      <c r="ALE196" s="1" t="str">
        <f>+IFERROR(VLOOKUP(C196,'[2]20180327오더자료'!$E$129027:$F$129043,2,0),"")</f>
        <v/>
      </c>
      <c r="ALF196" s="1" t="str">
        <f>+IFERROR(VLOOKUP(C196,'[2]20180327오더자료'!$E$129044:$F$129056,2,0),"")</f>
        <v/>
      </c>
      <c r="ALG196" s="1" t="str">
        <f>+IFERROR(VLOOKUP(C196,'[2]20180327오더자료'!$E$129074:$F$129092,2,0),"")</f>
        <v/>
      </c>
      <c r="ALH196" s="1" t="str">
        <f>+IFERROR(VLOOKUP(C196,'[2]20180327오더자료'!$E$129093:$F$129114,2,0),"")</f>
        <v/>
      </c>
      <c r="ALI196" s="1" t="str">
        <f>+IFERROR(VLOOKUP(C196,'[2]20180327오더자료'!$E$129186:$F$129197,2,0),"")</f>
        <v/>
      </c>
      <c r="ALJ196" s="1" t="str">
        <f>+IFERROR(VLOOKUP(C196,'[2]20180327오더자료'!$E$129243:$F$129252,2,0),"")</f>
        <v/>
      </c>
      <c r="ALK196" s="1" t="str">
        <f>+IFERROR(VLOOKUP(C196,'[2]20180327오더자료'!$E$129354:$F$129366,2,0),"")</f>
        <v/>
      </c>
      <c r="ALL196" s="1" t="str">
        <f>+IFERROR(VLOOKUP(C196,'[2]20180327오더자료'!$E$129410:$F$129420,2,0),"")</f>
        <v/>
      </c>
      <c r="ALM196" s="1" t="str">
        <f>+IFERROR(VLOOKUP(C196,'[2]20180327오더자료'!$E$125396:$F$125406,2,0),"")</f>
        <v/>
      </c>
      <c r="ALN196" s="1" t="str">
        <f>+IFERROR(VLOOKUP(C196,'[2]20180327오더자료'!$E$131208:$F$131221,2,0),"")</f>
        <v/>
      </c>
      <c r="ALO196" s="1" t="str">
        <f>+IFERROR(VLOOKUP(C196,'[2]20180327오더자료'!$E$131250:$F$131263,2,0),"")</f>
        <v/>
      </c>
      <c r="ALP196" s="1" t="str">
        <f>+IFERROR(VLOOKUP(C196,'[2]20180327오더자료'!$E$131342:$F$131362,2,0),"")</f>
        <v/>
      </c>
      <c r="ALQ196" s="1" t="str">
        <f>+IFERROR(VLOOKUP(C196,'[2]20180327오더자료'!$E$131413:$F$131424,2,0),"")</f>
        <v/>
      </c>
      <c r="ALR196" s="1" t="str">
        <f>+IFERROR(VLOOKUP(C196,'[2]20180327오더자료'!$E$131538:$F$131547,2,0),"")</f>
        <v/>
      </c>
      <c r="ALS196" s="1" t="str">
        <f>+IFERROR(VLOOKUP(C196,'[2]20180327오더자료'!$E$131622:$F$131636,2,0),"")</f>
        <v/>
      </c>
      <c r="ALT196" s="1" t="str">
        <f>+IFERROR(VLOOKUP(C196,'[2]20180327오더자료'!$E$131637:$F$131652,2,0),"")</f>
        <v/>
      </c>
      <c r="ALU196" s="1" t="str">
        <f>+IFERROR(VLOOKUP(C196,'[2]20180327오더자료'!$E$131653:$F$131661,2,0),"")</f>
        <v/>
      </c>
      <c r="ALV196" s="1" t="str">
        <f>+IFERROR(VLOOKUP(C196,'[2]20180327오더자료'!$E$131664:$F$131676,2,0),"")</f>
        <v/>
      </c>
      <c r="ALW196" s="1" t="str">
        <f>+IFERROR(VLOOKUP(C196,'[2]20180327오더자료'!$E$131777:$F$131790,2,0),"")</f>
        <v/>
      </c>
      <c r="ALX196" s="1" t="str">
        <f>+IFERROR(VLOOKUP(C196,'[2]20180327오더자료'!$E$131809:$F$131821,2,0),"")</f>
        <v/>
      </c>
      <c r="ALY196" s="1" t="str">
        <f>+IFERROR(VLOOKUP(C196,'[2]20180327오더자료'!$E$131870:$F$131882,2,0),"")</f>
        <v/>
      </c>
      <c r="ALZ196" s="1"/>
      <c r="AMA196" s="1" t="str">
        <f>+IFERROR(VLOOKUP(C196,'[2]20180327오더자료'!$E$131976:$F$131989,2,0),"")</f>
        <v/>
      </c>
      <c r="AMB196" s="1" t="str">
        <f>+IFERROR(VLOOKUP(C196,'[2]20180327오더자료'!$E$132242:$F$132252,2,0),"")</f>
        <v/>
      </c>
      <c r="AMC196" s="1" t="str">
        <f>+IFERROR(VLOOKUP(C196,'[2]20180327오더자료'!$E$132268:$F$132286,2,0),"")</f>
        <v/>
      </c>
      <c r="AMD196" s="1" t="str">
        <f>+IFERROR(VLOOKUP(C196,'[2]20180327오더자료'!$E$132746:$F$132763,2,0),"")</f>
        <v/>
      </c>
      <c r="AME196" s="1" t="str">
        <f>+IFERROR(VLOOKUP(C196,'[2]20180327오더자료'!$E$132801:$F$132815,2,0),"")</f>
        <v/>
      </c>
      <c r="AMF196" s="1" t="str">
        <f>+IFERROR(VLOOKUP(C196,'[2]20180327오더자료'!$E$132916:$F$132933,2,0),"")</f>
        <v/>
      </c>
      <c r="AMG196" s="1" t="str">
        <f>+IFERROR(VLOOKUP(C196,'[2]20180327오더자료'!$E$132944:$F$132957,2,0),"")</f>
        <v/>
      </c>
      <c r="AMH196" s="1" t="str">
        <f>+IFERROR(VLOOKUP(C196,'[2]20180327오더자료'!$E$133185:$F$133201,2,0),"")</f>
        <v/>
      </c>
      <c r="AMI196" s="1" t="str">
        <f t="shared" si="110"/>
        <v/>
      </c>
      <c r="AMJ196" s="1" t="str">
        <f>+IFERROR(VLOOKUP(C196,'[2]20180327오더자료'!$E$133232:$F$133242,2,0),"")</f>
        <v/>
      </c>
      <c r="AMK196" s="1" t="str">
        <f>+IFERROR(VLOOKUP(C196,'[2]20180327오더자료'!$E$133310:$F$133323,2,0),"")</f>
        <v/>
      </c>
      <c r="AML196" s="1" t="str">
        <f>+IFERROR(VLOOKUP(C196,'[2]20180327오더자료'!$E$133508:$F$133518,2,0),"")</f>
        <v/>
      </c>
      <c r="AMM196" s="1" t="str">
        <f>+IFERROR(VLOOKUP(C196,'[2]20180327오더자료'!$E$133536:$F$133547,2,0),"")</f>
        <v/>
      </c>
      <c r="AMN196" s="1" t="str">
        <f>+IFERROR(VLOOKUP(C196,'[2]20180327오더자료'!$E$133580:$F$133591,2,0),"")</f>
        <v/>
      </c>
      <c r="AMO196" s="1" t="str">
        <f>+IFERROR(VLOOKUP(C196,'[2]20180327오더자료'!$E$133723:$F$133735,2,0),"")</f>
        <v/>
      </c>
      <c r="AMP196" s="1" t="str">
        <f>+IFERROR(VLOOKUP(C196,'[2]20180327오더자료'!$E$133960:$F$133974,2,0),"")</f>
        <v/>
      </c>
      <c r="AMQ196" s="1" t="str">
        <f>+IFERROR(VLOOKUP(C196,'[2]20180327오더자료'!$E$133975:$F$133986,2,0),"")</f>
        <v/>
      </c>
      <c r="AMR196" s="1" t="str">
        <f>+IFERROR(VLOOKUP(C196,'[2]20180327오더자료'!$E$134083:$F$134098,2,0),"")</f>
        <v/>
      </c>
      <c r="AMS196" s="1" t="str">
        <f>+IFERROR(VLOOKUP(C196,'[2]20180327오더자료'!$E$134099:$F$134110,2,0),"")</f>
        <v/>
      </c>
      <c r="AMT196" s="1" t="str">
        <f>+IFERROR(VLOOKUP(C196,'[2]20180327오더자료'!$E$134157:$F$134168,2,0),"")</f>
        <v/>
      </c>
      <c r="AMU196" s="1" t="str">
        <f>+IFERROR(VLOOKUP(C196,'[2]20180327오더자료'!$E$141848:$F$141859,2,0),"")</f>
        <v/>
      </c>
      <c r="AMV196" s="1" t="str">
        <f>+IFERROR(VLOOKUP(C196,'[2]20180327오더자료'!$E$141928:$F$141937,2,0),"")</f>
        <v/>
      </c>
      <c r="AMW196" s="1" t="str">
        <f>+IFERROR(VLOOKUP(C196,'[2]20180327오더자료'!$E$141984:$F$141997,2,0),"")</f>
        <v/>
      </c>
      <c r="AMX196" s="1" t="str">
        <f t="shared" si="111"/>
        <v/>
      </c>
      <c r="AMY196" s="1" t="str">
        <f>+IFERROR(VLOOKUP(C196,'[2]20180327오더자료'!$E$142020:$F$142029,2,0),"")</f>
        <v/>
      </c>
      <c r="AMZ196" s="1" t="str">
        <f>+IFERROR(VLOOKUP(C196,'[2]20180327오더자료'!$E$142120:$F$142131,2,0),"")</f>
        <v/>
      </c>
      <c r="ANA196" s="1"/>
      <c r="ANB196" s="1" t="str">
        <f>+IFERROR(VLOOKUP(C196,'[2]20180327오더자료'!$E$142353:$F$142367,2,0),"")</f>
        <v/>
      </c>
      <c r="ANC196" s="1" t="str">
        <f>+IFERROR(VLOOKUP(C196,'[2]20180327오더자료'!$E$142590:$F$142600,2,0),"")</f>
        <v/>
      </c>
      <c r="AND196" s="1" t="str">
        <f>+IFERROR(VLOOKUP(C196,'[2]20180327오더자료'!$E$142830:$F$142850,2,0),"")</f>
        <v/>
      </c>
      <c r="ANE196" s="1" t="str">
        <f>+IFERROR(VLOOKUP(C196,'[2]20180327오더자료'!$E$142880:$F$142893,2,0),"")</f>
        <v/>
      </c>
      <c r="ANF196" s="1" t="str">
        <f>+IFERROR(VLOOKUP(C196,'[2]20180327오더자료'!$E$142904:$F$142915,2,0),"")</f>
        <v/>
      </c>
      <c r="ANG196" s="1" t="str">
        <f>+IFERROR(VLOOKUP(C196,'[2]20180327오더자료'!$E$142929:$F$142940,2,0),"")</f>
        <v/>
      </c>
      <c r="ANH196" s="1" t="str">
        <f>+IFERROR(VLOOKUP(C196,'[2]20180327오더자료'!$E$143200:$F$143212,2,0),"")</f>
        <v/>
      </c>
      <c r="ANI196" s="1" t="str">
        <f>+IFERROR(VLOOKUP(C196,'[2]20180327오더자료'!$E$143275:$F$143286,2,0),"")</f>
        <v/>
      </c>
      <c r="ANJ196" s="1" t="str">
        <f>+IFERROR(VLOOKUP(C196,'[2]20180327오더자료'!$E$143304:$F$143309,2,0),"")</f>
        <v/>
      </c>
      <c r="ANK196" s="1" t="str">
        <f>+IFERROR(VLOOKUP(C196,'[2]20180327오더자료'!$E$143310:$F$143322,2,0),"")</f>
        <v/>
      </c>
      <c r="ANL196" s="1" t="str">
        <f>+IFERROR(VLOOKUP(C196,'[2]20180327오더자료'!$E$143369:$F$143383,2,0),"")</f>
        <v/>
      </c>
      <c r="ANM196" s="1" t="str">
        <f t="shared" si="112"/>
        <v/>
      </c>
      <c r="ANN196" s="1" t="str">
        <f>+IFERROR(VLOOKUP(C196,'[2]20180327오더자료'!$E$143572:$F$143583,2,0),"")</f>
        <v/>
      </c>
      <c r="ANO196" s="1" t="str">
        <f>+IFERROR(VLOOKUP(C196,'[2]20180327오더자료'!$E$143602:$F$143613,2,0),"")</f>
        <v/>
      </c>
      <c r="ANP196" s="1" t="str">
        <f>+IFERROR(VLOOKUP(C196,'[2]20180327오더자료'!$E$143631:$F$143642,2,0),"")</f>
        <v/>
      </c>
      <c r="ANQ196" s="1" t="str">
        <f>+IFERROR(VLOOKUP(C196,'[2]20180327오더자료'!$E$143772:$F$143786,2,0),"")</f>
        <v/>
      </c>
      <c r="ANR196" s="1" t="str">
        <f>+IFERROR(VLOOKUP(C196,'[2]20180327오더자료'!$E$144196:$F$144208,2,0),"")</f>
        <v/>
      </c>
      <c r="ANS196" s="1" t="str">
        <f>+IFERROR(VLOOKUP(C196,'[2]20180327오더자료'!$E$144390:$F$144397,2,0),"")</f>
        <v/>
      </c>
      <c r="ANT196" s="1"/>
      <c r="ANU196" s="1"/>
      <c r="ANV196" s="1" t="str">
        <f>+IFERROR(VLOOKUP(C196,'[2]20180327오더자료'!$E$144402:$F$144412,2,0),"")</f>
        <v/>
      </c>
      <c r="ANW196" s="1" t="str">
        <f>+IFERROR(VLOOKUP(C196,'[2]20180327오더자료'!$E$144422:$F$144433,2,0),"")</f>
        <v/>
      </c>
      <c r="ANX196" s="1" t="str">
        <f>+IFERROR(VLOOKUP(C196,'[2]20180327오더자료'!$E$144510:$F$144522,2,0),"")</f>
        <v/>
      </c>
      <c r="ANY196" s="1" t="str">
        <f>+IFERROR(VLOOKUP(C196,'[2]20180327오더자료'!$E$144551:$F$144562,2,0),"")</f>
        <v/>
      </c>
      <c r="ANZ196" s="1" t="str">
        <f>+IFERROR(VLOOKUP(C196,'[2]20180327오더자료'!$E$144582:$F$144591,2,0),"")</f>
        <v/>
      </c>
      <c r="AOA196" s="1" t="str">
        <f>+IFERROR(VLOOKUP(C196,'[2]20180327오더자료'!$E$146271:$F$146283,2,0),"")</f>
        <v/>
      </c>
      <c r="AOB196" s="1" t="str">
        <f>+IFERROR(VLOOKUP(C196,'[2]20180327오더자료'!$E$146301:$F$146308,2,0),"")</f>
        <v/>
      </c>
      <c r="AOC196" s="1" t="str">
        <f>+IFERROR(VLOOKUP(C196,'[2]20180327오더자료'!$E$146354:$F$146369,2,0),"")</f>
        <v/>
      </c>
      <c r="AOD196" s="1" t="str">
        <f>+IFERROR(VLOOKUP(C196,'[2]20180327오더자료'!$E$146370:$F$146382,2,0),"")</f>
        <v/>
      </c>
      <c r="AOE196" s="1" t="str">
        <f>+IFERROR(VLOOKUP(C196,'[2]20180327오더자료'!$E$146396:$F$146405,2,0),"")</f>
        <v/>
      </c>
      <c r="AOF196" s="1" t="str">
        <f>+IFERROR(VLOOKUP(C196,'[2]20180327오더자료'!$E$146454:$F$146465,2,0),"")</f>
        <v/>
      </c>
      <c r="AOG196" s="1" t="str">
        <f>+IFERROR(VLOOKUP(C196,'[2]20180327오더자료'!$E$146654:$F$146665,2,0),"")</f>
        <v/>
      </c>
      <c r="AOH196" s="1" t="str">
        <f>+IFERROR(VLOOKUP(C196,'[2]20180327오더자료'!$E$146784:$F$146796,2,0),"")</f>
        <v/>
      </c>
      <c r="AOI196" s="1" t="str">
        <f>+IFERROR(VLOOKUP(C196,'[2]20180327오더자료'!$E$146914:$F$146926,2,0),"")</f>
        <v/>
      </c>
      <c r="AOJ196" s="1" t="str">
        <f>+IFERROR(VLOOKUP(C196,'[2]20180327오더자료'!$E$147155:$F$147175,2,0),"")</f>
        <v/>
      </c>
      <c r="AOK196" s="1" t="str">
        <f>+IFERROR(VLOOKUP(C196,'[2]20180327오더자료'!$E$147413:$F$147425,2,0),"")</f>
        <v/>
      </c>
      <c r="AOL196" s="1" t="str">
        <f>+IFERROR(VLOOKUP(C196,'[2]20180327오더자료'!$E$147639:$F$147653,2,0),"")</f>
        <v/>
      </c>
      <c r="AOM196" s="1"/>
      <c r="AON196" s="1" t="str">
        <f>+IFERROR(VLOOKUP(C196,'[2]20180327오더자료'!$E$147672:$F$147683,2,0),"")</f>
        <v/>
      </c>
      <c r="AOO196" s="1" t="str">
        <f>+IFERROR(VLOOKUP(C196,'[2]20180327오더자료'!$E$147883:$F$147894,2,0),"")</f>
        <v/>
      </c>
      <c r="AOP196" s="1" t="str">
        <f>+IFERROR(VLOOKUP(C196,'[2]20180327오더자료'!$E$148018:$F$148028,2,0),"")</f>
        <v/>
      </c>
      <c r="AOQ196" s="1" t="str">
        <f>+IFERROR(VLOOKUP(C196,'[2]20180327오더자료'!$E$148037:$F$148049,2,0),"")</f>
        <v/>
      </c>
      <c r="AOR196" s="1" t="str">
        <f>+IFERROR(VLOOKUP(C196,'[2]20180327오더자료'!$E$148072:$F$148088,2,0),"")</f>
        <v/>
      </c>
      <c r="AOS196" s="1" t="str">
        <f>+IFERROR(VLOOKUP(C196,'[2]20180327오더자료'!$E$148221:$F$148232,2,0),"")</f>
        <v/>
      </c>
      <c r="AOT196" s="1" t="str">
        <f>+IFERROR(VLOOKUP(C196,'[2]20180327오더자료'!$E$148244:$F$148254,2,0),"")</f>
        <v/>
      </c>
      <c r="AOU196" s="1" t="str">
        <f>+IFERROR(VLOOKUP(C196,'[2]20180327오더자료'!$E$148317:$F$148327,2,0),"")</f>
        <v/>
      </c>
      <c r="AOV196" s="1" t="str">
        <f>+IFERROR(VLOOKUP(C196,'[2]20180327오더자료'!$E$148373:$F$148385,2,0),"")</f>
        <v/>
      </c>
      <c r="AOW196" s="1" t="str">
        <f>+IFERROR(VLOOKUP(C196,'[2]20180327오더자료'!$E$148818:$F$148828,2,0),"")</f>
        <v/>
      </c>
      <c r="AOX196" s="1" t="str">
        <f>+IFERROR(VLOOKUP(C196,'[2]20180327오더자료'!$E$148846:$F$148857,2,0),"")</f>
        <v/>
      </c>
      <c r="AOY196" s="1" t="str">
        <f>+IFERROR(VLOOKUP(C196,'[2]20180327오더자료'!$E$148883:$F$148895,2,0),"")</f>
        <v/>
      </c>
      <c r="AOZ196" s="1" t="str">
        <f>+IFERROR(VLOOKUP(C196,'[2]20180327오더자료'!$E$148925:$F$148939,2,0),"")</f>
        <v/>
      </c>
      <c r="APA196" s="1" t="str">
        <f>+IFERROR(VLOOKUP(C196,'[2]20180327오더자료'!$E$148940:$F$148952,2,0),"")</f>
        <v/>
      </c>
      <c r="APB196" s="1" t="str">
        <f>+IFERROR(VLOOKUP(C196,'[2]20180327오더자료'!$E$148974:$F$148985,2,0),"")</f>
        <v/>
      </c>
      <c r="APC196" s="1" t="str">
        <f>+IFERROR(VLOOKUP(C196,'[2]20180327오더자료'!$E$149028:$F$149040,2,0),"")</f>
        <v/>
      </c>
      <c r="APD196" s="1" t="str">
        <f>+IFERROR(VLOOKUP(C196,'[2]20180327오더자료'!$E$149131:$F$149141,2,0),"")</f>
        <v/>
      </c>
      <c r="APE196" s="1" t="str">
        <f>+IFERROR(VLOOKUP(C196,'[2]20180327오더자료'!$E$149142:$F$149150,2,0),"")</f>
        <v/>
      </c>
      <c r="APF196" s="1" t="str">
        <f>+IFERROR(VLOOKUP(C196,'[2]20180327오더자료'!$E$149151:$F$149163,2,0),"")</f>
        <v/>
      </c>
      <c r="APG196" s="1" t="str">
        <f>+IFERROR(VLOOKUP(C196,'[2]20180327오더자료'!$E$149243:$F$149251,2,0),"")</f>
        <v/>
      </c>
      <c r="APH196" s="1" t="str">
        <f>+IFERROR(VLOOKUP(C196,'[2]20180327오더자료'!$E$149252:$F$149260,2,0),"")</f>
        <v/>
      </c>
      <c r="API196" s="1" t="str">
        <f>+IFERROR(VLOOKUP(C196,'[2]20180327오더자료'!$E$149276:$F$149296,2,0),"")</f>
        <v/>
      </c>
      <c r="APJ196" s="1" t="str">
        <f>+IFERROR(VLOOKUP(C196,'[2]20180327오더자료'!$E$149328:$F$149340,2,0),"")</f>
        <v/>
      </c>
      <c r="APK196" s="1" t="str">
        <f>+IFERROR(VLOOKUP(C196,'[2]20180327오더자료'!$E$149356:$F$149366,2,0),"")</f>
        <v/>
      </c>
      <c r="APL196" s="1" t="str">
        <f>+IFERROR(VLOOKUP(C196,'[2]20180327오더자료'!$E$149381:$F$149393,2,0),"")</f>
        <v/>
      </c>
      <c r="APM196" s="1" t="str">
        <f>+IFERROR(VLOOKUP(C196,'[2]20180327오더자료'!$E$134227:$F$134237,2,0),"")</f>
        <v/>
      </c>
      <c r="APN196" s="1"/>
      <c r="APO196" s="1" t="str">
        <f>+IFERROR(VLOOKUP(C196,'[2]20180327오더자료'!$E$134268:$F$134277,2,0),"")</f>
        <v/>
      </c>
      <c r="APP196" s="1" t="str">
        <f>+IFERROR(VLOOKUP(C196,'[2]20180327오더자료'!$E$134287:$F$134298,2,0),"")</f>
        <v/>
      </c>
      <c r="APQ196" s="1" t="str">
        <f>+IFERROR(VLOOKUP(C196,'[2]20180327오더자료'!$E$134421:$F$134434,2,0),"")</f>
        <v/>
      </c>
      <c r="APR196" s="1" t="str">
        <f>+IFERROR(VLOOKUP(C196,'[2]20180327오더자료'!$E$134697:$F$134709,2,0),"")</f>
        <v/>
      </c>
      <c r="APS196" s="1" t="str">
        <f>+IFERROR(VLOOKUP(C196,'[2]20180327오더자료'!$E$134975:$F$134984,2,0),"")</f>
        <v/>
      </c>
      <c r="APT196" s="1"/>
      <c r="APU196" s="1"/>
      <c r="APV196" s="1" t="str">
        <f>+IFERROR(VLOOKUP(C196,'[2]20180327오더자료'!$E$135001:$F$135010,2,0),"")</f>
        <v/>
      </c>
      <c r="APW196" s="1" t="str">
        <f>+IFERROR(VLOOKUP(C196,'[2]20180327오더자료'!$E$135094:$F$135105,2,0),"")</f>
        <v/>
      </c>
      <c r="APX196" s="1" t="str">
        <f>+IFERROR(VLOOKUP(C196,'[2]20180327오더자료'!$E$135117:$F$135128,2,0),"")</f>
        <v/>
      </c>
      <c r="APY196" s="1" t="str">
        <f>+IFERROR(VLOOKUP(C196,'[2]20180327오더자료'!$E$135140:$F$135149,2,0),"")</f>
        <v/>
      </c>
      <c r="APZ196" s="1" t="str">
        <f>+IFERROR(VLOOKUP(C196,'[2]20180327오더자료'!$E$135166:$F$135179,2,0),"")</f>
        <v/>
      </c>
      <c r="AQA196" s="1" t="str">
        <f>+IFERROR(VLOOKUP(C196,'[2]20180327오더자료'!$E$135275:$F$135288,2,0),"")</f>
        <v/>
      </c>
      <c r="AQB196" s="1" t="str">
        <f>+IFERROR(VLOOKUP(C196,'[2]20180327오더자료'!$E$135331:$F$135344,2,0),"")</f>
        <v/>
      </c>
      <c r="AQC196" s="1" t="str">
        <f>+IFERROR(VLOOKUP(C196,'[2]20180327오더자료'!$E$135401:$F$135412,2,0),"")</f>
        <v/>
      </c>
      <c r="AQD196" s="1" t="str">
        <f>+IFERROR(VLOOKUP(C196,'[2]20180327오더자료'!$E$135602:$F$135614,2,0),"")</f>
        <v/>
      </c>
      <c r="AQE196" s="1" t="str">
        <f>+IFERROR(VLOOKUP(C196,'[2]20180327오더자료'!$E$135802:$F$135813,2,0),"")</f>
        <v/>
      </c>
      <c r="AQF196" s="1" t="str">
        <f>+IFERROR(VLOOKUP(C196,'[2]20180327오더자료'!$E$135831:$F$135840,2,0),"")</f>
        <v/>
      </c>
      <c r="AQG196" s="1" t="str">
        <f>+IFERROR(VLOOKUP(C196,'[2]20180327오더자료'!$E$135893:$F$135906,2,0),"")</f>
        <v/>
      </c>
      <c r="AQH196" s="1" t="str">
        <f>+IFERROR(VLOOKUP(C196,'[2]20180327오더자료'!$E$135959:$F$135970,2,0),"")</f>
        <v/>
      </c>
      <c r="AQI196" s="1" t="str">
        <f>+IFERROR(VLOOKUP(C196,'[2]20180327오더자료'!$E$136026:$F$136037,2,0),"")</f>
        <v/>
      </c>
      <c r="AQJ196" s="1" t="str">
        <f>+IFERROR(VLOOKUP(C196,'[2]20180327오더자료'!$E$136059:$F$136070,2,0),"")</f>
        <v/>
      </c>
      <c r="AQK196" s="1" t="str">
        <f>+IFERROR(VLOOKUP(C196,'[2]20180327오더자료'!$E$137042:$F$137051,2,0),"")</f>
        <v/>
      </c>
      <c r="AQL196" s="1" t="str">
        <f>+IFERROR(VLOOKUP(C196,'[2]20180327오더자료'!$E$137073:$F$137083,2,0),"")</f>
        <v/>
      </c>
      <c r="AQM196" s="1" t="str">
        <f>+IFERROR(VLOOKUP(C196,'[2]20180327오더자료'!$E$137211:$F$137222,2,0),"")</f>
        <v/>
      </c>
      <c r="AQN196" s="1" t="str">
        <f>+IFERROR(VLOOKUP(C196,'[2]20180327오더자료'!$E$137373:$F$137383,2,0),"")</f>
        <v/>
      </c>
      <c r="AQO196" s="1" t="str">
        <f>+IFERROR(VLOOKUP(C196,'[2]20180327오더자료'!$E$137406:$F$137418,2,0),"")</f>
        <v/>
      </c>
      <c r="AQP196" s="1" t="str">
        <f>+IFERROR(VLOOKUP(C196,'[2]20180327오더자료'!$E$137440:$F$137459,2,0),"")</f>
        <v/>
      </c>
      <c r="AQQ196" s="1" t="str">
        <f>+IFERROR(VLOOKUP(C196,'[2]20180327오더자료'!$E$137643:$F$137653,2,0),"")</f>
        <v/>
      </c>
      <c r="AQR196" s="1" t="str">
        <f>+IFERROR(VLOOKUP(C196,'[2]20180327오더자료'!$E$137676:$F$137690,2,0),"")</f>
        <v/>
      </c>
      <c r="AQS196" s="1" t="str">
        <f>+IFERROR(VLOOKUP(C196,'[2]20180327오더자료'!$E$137691:$F$137701,2,0),"")</f>
        <v/>
      </c>
      <c r="AQT196" s="1" t="str">
        <f t="shared" si="113"/>
        <v/>
      </c>
      <c r="AQU196" s="1" t="str">
        <f t="shared" si="114"/>
        <v/>
      </c>
      <c r="AQV196" s="1" t="str">
        <f>+IFERROR(VLOOKUP(C196,'[2]20180327오더자료'!$E$139815:$F$139825,2,0),"")</f>
        <v/>
      </c>
      <c r="AQW196" s="1" t="str">
        <f>+IFERROR(VLOOKUP(C196,'[2]20180327오더자료'!$E$139935:$F$139948,2,0),"")</f>
        <v/>
      </c>
      <c r="AQX196" s="1" t="str">
        <f>+IFERROR(VLOOKUP(C196,'[2]20180327오더자료'!$E$139974:$F$139986,2,0),"")</f>
        <v/>
      </c>
      <c r="AQY196" s="1" t="str">
        <f t="shared" si="115"/>
        <v/>
      </c>
      <c r="AQZ196" s="1" t="str">
        <f>+IFERROR(VLOOKUP(C196,'[2]20180327오더자료'!$E$140076:$F$140086,2,0),"")</f>
        <v/>
      </c>
      <c r="ARA196" s="1" t="str">
        <f>+IFERROR(VLOOKUP(C196,'[2]20180327오더자료'!$E$140119:$F$140129,2,0),"")</f>
        <v/>
      </c>
      <c r="ARB196" s="1" t="str">
        <f>+IFERROR(VLOOKUP(C196,'[2]20180327오더자료'!$E$140141:$F$140151,2,0),"")</f>
        <v/>
      </c>
      <c r="ARC196" s="1" t="str">
        <f>+IFERROR(VLOOKUP(C196,'[2]20180327오더자료'!$E$140166:$F$140178,2,0),"")</f>
        <v/>
      </c>
      <c r="ARD196" s="1" t="str">
        <f>+IFERROR(VLOOKUP(C196,'[2]20180327오더자료'!$E$140208:$F$140221,2,0),"")</f>
        <v/>
      </c>
      <c r="ARE196" s="1" t="str">
        <f>+IFERROR(VLOOKUP(C196,'[2]20180327오더자료'!$E$140244:$F$140259,2,0),"")</f>
        <v/>
      </c>
      <c r="ARF196" s="1" t="str">
        <f>+IFERROR(VLOOKUP(C196,'[2]20180327오더자료'!$E$140260:$F$140269,2,0),"")</f>
        <v/>
      </c>
      <c r="ARG196" s="1" t="str">
        <f>+IFERROR(VLOOKUP(C196,'[2]20180327오더자료'!$E$140286:$F$140306,2,0),"")</f>
        <v/>
      </c>
      <c r="ARH196" s="1" t="str">
        <f>+IFERROR(VLOOKUP(C196,'[2]20180327오더자료'!$E$140387:$F$140398,2,0),"")</f>
        <v/>
      </c>
      <c r="ARI196" s="1" t="str">
        <f>+IFERROR(VLOOKUP(C196,'[2]20180327오더자료'!$E$140506:$F$140516,2,0),"")</f>
        <v/>
      </c>
      <c r="ARJ196" s="1" t="str">
        <f>+IFERROR(VLOOKUP(C196,'[2]20180327오더자료'!$E$140534:$F$140545,2,0),"")</f>
        <v/>
      </c>
      <c r="ARK196" s="1" t="str">
        <f>+IFERROR(VLOOKUP(C196,'[2]20180327오더자료'!$E$140564:$F$140575,2,0),"")</f>
        <v/>
      </c>
      <c r="ARL196" s="1" t="str">
        <f>+IFERROR(VLOOKUP(C196,'[2]20180327오더자료'!$E$140712:$F$140725,2,0),"")</f>
        <v/>
      </c>
      <c r="ARM196" s="1" t="str">
        <f>+IFERROR(VLOOKUP(C196,'[2]20180327오더자료'!$E$140865:$F$140874,2,0),"")</f>
        <v/>
      </c>
      <c r="ARN196" s="1" t="str">
        <f>+IFERROR(VLOOKUP(C196,'[2]20180327오더자료'!$E$140906:$F$140920,2,0),"")</f>
        <v/>
      </c>
      <c r="ARO196" s="1" t="str">
        <f>+IFERROR(VLOOKUP(C196,'[2]20180327오더자료'!$E$140921:$F$140932,2,0),"")</f>
        <v/>
      </c>
      <c r="ARP196" s="1" t="str">
        <f>+IFERROR(VLOOKUP(C196,'[2]20180327오더자료'!$E$141056:$F$141067,2,0),"")</f>
        <v/>
      </c>
      <c r="ARQ196" s="1" t="str">
        <f>+IFERROR(VLOOKUP(C196,'[2]20180327오더자료'!$E$141078:$F$141092,2,0),"")</f>
        <v/>
      </c>
      <c r="ARR196" s="1" t="str">
        <f>+IFERROR(VLOOKUP(C196,'[2]20180327오더자료'!$E$141431:$F$141443,2,0),"")</f>
        <v/>
      </c>
      <c r="ARS196" s="1" t="str">
        <f>+IFERROR(VLOOKUP(C196,'[2]20180327오더자료'!$E$142904:$F$142915,2,0),"")</f>
        <v/>
      </c>
      <c r="ART196" s="1" t="str">
        <f t="shared" si="116"/>
        <v/>
      </c>
      <c r="ARU196" s="1" t="str">
        <f>+IFERROR(VLOOKUP(C196,'[2]20180327오더자료'!$E$141446:$F$141454,2,0),"")</f>
        <v/>
      </c>
      <c r="ARV196" s="1" t="str">
        <f>+IFERROR(VLOOKUP(C196,'[2]20180327오더자료'!$E$141472:$F$141483,2,0),"")</f>
        <v/>
      </c>
      <c r="ARW196" s="1" t="str">
        <f>+IFERROR(VLOOKUP(C196,'[2]20180327오더자료'!$E$141504:$F$141518,2,0),"")</f>
        <v/>
      </c>
      <c r="ARX196" s="1" t="str">
        <f>+IFERROR(VLOOKUP(C196,'[2]20180327오더자료'!$E$141642:$F$141657,2,0),"")</f>
        <v/>
      </c>
      <c r="ARY196" s="1" t="str">
        <f>+IFERROR(VLOOKUP(C196,'[2]20180327오더자료'!$E$141691:$F$141702,2,0),"")</f>
        <v/>
      </c>
      <c r="ARZ196" s="1" t="str">
        <f>+IFERROR(VLOOKUP(C196,'[2]20180327오더자료'!$E$141723:$F$141733,2,0),"")</f>
        <v/>
      </c>
      <c r="ASA196" s="1" t="str">
        <f t="shared" si="117"/>
        <v/>
      </c>
      <c r="ASB196" s="1" t="str">
        <f>+IFERROR(VLOOKUP(C196,'[2]20180327오더자료'!$E$141736:$F$141748,2,0),"")</f>
        <v/>
      </c>
      <c r="ASC196" s="1" t="str">
        <f>+IFERROR(VLOOKUP(C196,'[2]20180327오더자료'!$E$141807:$F$141820,2,0),"")</f>
        <v/>
      </c>
      <c r="ASD196" s="1" t="str">
        <f>+IFERROR(VLOOKUP(C196,'[2]20180327오더자료'!$E$141837:$F$141847,2,0),"")</f>
        <v/>
      </c>
    </row>
    <row r="197" spans="1:1174" customFormat="1" x14ac:dyDescent="0.3">
      <c r="A197" s="1" t="s">
        <v>1</v>
      </c>
      <c r="B197" s="1" t="s">
        <v>1</v>
      </c>
      <c r="C197" s="1" t="s">
        <v>1</v>
      </c>
      <c r="D197" s="1" t="str">
        <f>+IFERROR(VLOOKUP(C197,'[1]20180327오더자료'!$D$58080:$E$58091,2,0),"")</f>
        <v/>
      </c>
      <c r="E197" s="1" t="e">
        <f>+VLOOKUP(C197,'[1]20180327오더자료'!$D$58208:$E$58221,2,0)</f>
        <v>#N/A</v>
      </c>
      <c r="F197" s="1" t="e">
        <f>+VLOOKUP(C197,'[1]20180327오더자료'!$D$58403:$E$58410,2,0)</f>
        <v>#N/A</v>
      </c>
      <c r="G197" s="1" t="e">
        <f>+VLOOKUP(C197,'[1]20180327오더자료'!$D$58419:$E$58431,2,0)</f>
        <v>#N/A</v>
      </c>
      <c r="H197" s="1" t="e">
        <f t="shared" si="102"/>
        <v>#N/A</v>
      </c>
      <c r="I197" s="23" t="e">
        <f>+VLOOKUP(C197,'[1]20180327오더자료'!$D$58524:$E$58537,2,0)</f>
        <v>#N/A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23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>
        <v>1</v>
      </c>
      <c r="LU197" s="1"/>
      <c r="LV197" s="1" t="str">
        <f>+IFERROR(VLOOKUP(C197,'[2]20180327오더자료'!$E$150410:$F$150420,2,0),"")</f>
        <v/>
      </c>
      <c r="LW197" s="1" t="str">
        <f>+IFERROR(VLOOKUP(C197,'[2]20180327오더자료'!$E$150552:$F$150563,2,0),"")</f>
        <v/>
      </c>
      <c r="LX197" s="1" t="str">
        <f>+IFERROR(VLOOKUP(C197,'[2]20180327오더자료'!$E$150593:$F$150604,2,0),"")</f>
        <v/>
      </c>
      <c r="LY197" s="1" t="str">
        <f>+IFERROR(VLOOKUP(C197,'[2]20180327오더자료'!$E$150739:$F$150749,2,0),"")</f>
        <v/>
      </c>
      <c r="LZ197" s="1" t="str">
        <f>+IFERROR(VLOOKUP(C197,'[2]20180327오더자료'!$E$150825:$F$150838,2,0),"")</f>
        <v/>
      </c>
      <c r="MA197" s="1" t="str">
        <f>+IFERROR(VLOOKUP(C197,'[2]20180327오더자료'!$E$150978:$F$150990,2,0),"")</f>
        <v/>
      </c>
      <c r="MB197" s="1" t="str">
        <f>+IFERROR(VLOOKUP(C197,'[2]20180327오더자료'!$E$151216:$F$151234,2,0),"")</f>
        <v/>
      </c>
      <c r="MC197" s="1"/>
      <c r="MD197" s="1" t="str">
        <f>+IFERROR(VLOOKUP(C197,'[2]20180327오더자료'!$E$151254:$F$151264,2,0),"")</f>
        <v/>
      </c>
      <c r="ME197" s="1"/>
      <c r="MF197" s="1"/>
      <c r="MG197" s="1" t="str">
        <f>+IFERROR(VLOOKUP(C197,'[2]20180327오더자료'!$E$151279:$F$151290,2,0),"")</f>
        <v/>
      </c>
      <c r="MH197" s="1" t="str">
        <f>+IFERROR(VLOOKUP(C197,'[2]20180327오더자료'!$E$151310:$F$151321,2,0),"")</f>
        <v/>
      </c>
      <c r="MI197" s="1" t="str">
        <f>+IFERROR(VLOOKUP(C197,'[2]20180327오더자료'!$E$151344:$F$151356,2,0),"")</f>
        <v/>
      </c>
      <c r="MJ197" s="1" t="str">
        <f>+IFERROR(VLOOKUP(C197,'[2]20180327오더자료'!$E$151425:$F$151434,2,0),"")</f>
        <v/>
      </c>
      <c r="MK197" s="1" t="str">
        <f>+IFERROR(VLOOKUP(C197,'[2]20180327오더자료'!$E$151515:$F$151526,2,0),"")</f>
        <v/>
      </c>
      <c r="ML197" s="1" t="str">
        <f>+IFERROR(VLOOKUP(C197,'[2]20180327오더자료'!$E$151539:$F$151547,2,0),"")</f>
        <v/>
      </c>
      <c r="MM197" s="1" t="str">
        <f>+IFERROR(VLOOKUP(C197,'[2]20180327오더자료'!$E$151573:$F$151583,2,0),"")</f>
        <v/>
      </c>
      <c r="MN197" s="1" t="str">
        <f>+IFERROR(VLOOKUP(C197,'[2]20180327오더자료'!$E$151827:$F$151838,2,0),"")</f>
        <v/>
      </c>
      <c r="MO197" s="1" t="str">
        <f>+IFERROR(VLOOKUP(C197,'[2]20180327오더자료'!$E$151871:$F$151889,2,0),"")</f>
        <v/>
      </c>
      <c r="MP197" s="1" t="str">
        <f>+IFERROR(VLOOKUP(C197,'[2]20180327오더자료'!$E$151906:$F$151918,2,0),"")</f>
        <v/>
      </c>
      <c r="MQ197" s="1" t="str">
        <f>+IFERROR(VLOOKUP(C197,'[2]20180327오더자료'!$E$152072:$F$152084,2,0),"")</f>
        <v/>
      </c>
      <c r="MR197" s="1" t="str">
        <f>+IFERROR(VLOOKUP(C197,'[2]20180327오더자료'!$E$152097:$F$152105,2,0),"")</f>
        <v/>
      </c>
      <c r="MS197" s="1" t="str">
        <f>+IFERROR(VLOOKUP(C197,'[2]20180327오더자료'!$E$152106:$F$152120,2,0),"")</f>
        <v/>
      </c>
      <c r="MT197" s="1"/>
      <c r="MU197" s="1" t="str">
        <f>+IFERROR(VLOOKUP(C197,'[2]20180327오더자료'!$E$152151:$F$152159,2,0),"")</f>
        <v/>
      </c>
      <c r="MV197" s="1" t="str">
        <f>+IFERROR(VLOOKUP(C197,'[2]20180327오더자료'!$E$152216:$F$152227,2,0),"")</f>
        <v/>
      </c>
      <c r="MW197" s="1" t="str">
        <f>+IFERROR(VLOOKUP(C191,'[2]20180327오더자료'!$E$152249:$F$152275,2,0),"")</f>
        <v/>
      </c>
      <c r="MX197" s="1" t="str">
        <f>+IFERROR(VLOOKUP(C197,'[2]20180327오더자료'!$E$152276:$F$152288,2,0),"")</f>
        <v/>
      </c>
      <c r="MY197" s="1"/>
      <c r="MZ197" s="1" t="str">
        <f>+IFERROR(VLOOKUP(C197,'[2]20180327오더자료'!$E$152310:$F$152332,2,0),"")</f>
        <v/>
      </c>
      <c r="NA197" s="1"/>
      <c r="NB197" s="1" t="str">
        <f>+IFERROR(VLOOKUP(C197,'[2]20180327오더자료'!$E$152426:$F$152437,2,0),"")</f>
        <v/>
      </c>
      <c r="NC197" s="1" t="str">
        <f>+IFERROR(VLOOKUP(C197,'[2]20180327오더자료'!$E$152533:$F$152543,2,0),"")</f>
        <v/>
      </c>
      <c r="ND197" s="1" t="str">
        <f>+IFERROR(VLOOKUP(C197,'[2]20180327오더자료'!$E$152558:$F$152573,2,0),"")</f>
        <v/>
      </c>
      <c r="NE197" s="1" t="str">
        <f>+IFERROR(VLOOKUP(C197,'[2]20180327오더자료'!$E$152574:$F$152608,2,0),"")</f>
        <v/>
      </c>
      <c r="NF197" s="1" t="str">
        <f>+IFERROR(VLOOKUP(C197,'[2]20180327오더자료'!$E$152695:$F$152707,2,0),"")</f>
        <v/>
      </c>
      <c r="NG197" s="1" t="str">
        <f>+IFERROR(VLOOKUP(C197,'[2]20180327오더자료'!$E$152757:$F$152774,2,0),"")</f>
        <v/>
      </c>
      <c r="NH197" s="1" t="str">
        <f>+IFERROR(VLOOKUP(C197,'[2]20180327오더자료'!$E$152799:$F$152811,2,0),"")</f>
        <v/>
      </c>
      <c r="NI197" s="1" t="str">
        <f>+IFERROR(VLOOKUP(C197,'[2]20180327오더자료'!$E$152894:$F$152904,2,0),"")</f>
        <v/>
      </c>
      <c r="NJ197" s="1" t="str">
        <f>+IFERROR(VLOOKUP(C197,'[2]20180327오더자료'!$E$152986:$F$152997,2,0),"")</f>
        <v/>
      </c>
      <c r="NK197" s="1" t="str">
        <f>+IFERROR(VLOOKUP(C197,'[2]20180327오더자료'!$E$153075:$F$153095,2,0),"")</f>
        <v/>
      </c>
      <c r="NL197" s="1" t="str">
        <f>+IFERROR(VLOOKUP(C197,'[2]20180327오더자료'!$E$153109:$F$153120,2,0),"")</f>
        <v/>
      </c>
      <c r="NM197" s="1" t="str">
        <f>+IFERROR(VLOOKUP(C197,'[2]20180327오더자료'!$E$153184:$F$153194,2,0),"")</f>
        <v/>
      </c>
      <c r="NN197" s="1"/>
      <c r="NO197" s="1" t="str">
        <f>+IFERROR(VLOOKUP(C197,'[2]20180327오더자료'!$E$153300:$F$153309,2,0),"")</f>
        <v/>
      </c>
      <c r="NP197" s="1" t="str">
        <f>+IFERROR(VLOOKUP(C197,'[2]20180327오더자료'!$E$153353:$F$153363,2,0),"")</f>
        <v/>
      </c>
      <c r="NQ197" s="1" t="str">
        <f>+IFERROR(VLOOKUP(C197,'[2]20180327오더자료'!$E$153421:$F$153434,2,0),"")</f>
        <v/>
      </c>
      <c r="NR197" s="1" t="str">
        <f>+IFERROR(VLOOKUP(C197,'[2]20180327오더자료'!$E$153436:$F$153452,2,0),"")</f>
        <v/>
      </c>
      <c r="NS197" s="1"/>
      <c r="NT197" s="1" t="str">
        <f>+IFERROR(VLOOKUP(C197,'[2]20180327오더자료'!$E$153463:$F$153472,2,0),"")</f>
        <v/>
      </c>
      <c r="NU197" s="1" t="str">
        <f>+IFERROR(VLOOKUP(C197,'[2]20180327오더자료'!$E$153564:$F$153578,2,0),"")</f>
        <v/>
      </c>
      <c r="NV197" s="1" t="str">
        <f>+IFERROR(VLOOKUP(C197,'[2]20180327오더자료'!$E$153621:$F$153632,2,0),"")</f>
        <v/>
      </c>
      <c r="NW197" s="1"/>
      <c r="NX197" s="1"/>
      <c r="NY197" s="1"/>
      <c r="NZ197" s="1" t="str">
        <f>+IFERROR(VLOOKUP(C197,'[2]20180327오더자료'!$E$153678:$F$153689,2,0),"")</f>
        <v/>
      </c>
      <c r="OA197" s="1" t="str">
        <f>+IFERROR(VLOOKUP(C197,'[2]20180327오더자료'!$E$153706:$F$153717,2,0),"")</f>
        <v/>
      </c>
      <c r="OB197" s="1" t="str">
        <f>+IFERROR(VLOOKUP(C197,'[2]20180327오더자료'!$E$153765:$F$153777,2,0),"")</f>
        <v/>
      </c>
      <c r="OC197" s="1" t="str">
        <f>+IFERROR(VLOOKUP(C197,'[2]20180327오더자료'!$E$153857:$F$153870,2,0),"")</f>
        <v/>
      </c>
      <c r="OD197" s="1" t="str">
        <f>+IFERROR(VLOOKUP(C197,'[2]20180327오더자료'!$E$153951:$F$153961,2,0),"")</f>
        <v/>
      </c>
      <c r="OE197" s="1" t="str">
        <f>+IFERROR(VLOOKUP(C197,'[2]20180327오더자료'!$E$154040:$F$154051,2,0),"")</f>
        <v/>
      </c>
      <c r="OF197" s="1" t="str">
        <f>+IFERROR(VLOOKUP(C197,'[2]20180327오더자료'!$E$154371:$F$154381,2,0),"")</f>
        <v/>
      </c>
      <c r="OG197" s="1" t="str">
        <f>+IFERROR(VLOOKUP(C197,'[2]20180327오더자료'!$E$154067:$F$154086,2,0),"")</f>
        <v/>
      </c>
      <c r="OH197" s="1" t="str">
        <f>+IFERROR(VLOOKUP(C197,'[2]20180327오더자료'!$E$154087:$F$154098,2,0),"")</f>
        <v/>
      </c>
      <c r="OI197" s="1" t="str">
        <f>+IFERROR(VLOOKUP(C197,'[2]20180327오더자료'!$E$154183:$F$154195,2,0),"")</f>
        <v/>
      </c>
      <c r="OJ197" s="1" t="str">
        <f>+IFERROR(VLOOKUP(C197,'[2]20180327오더자료'!$E$154317:$F$154327,2,0),"")</f>
        <v/>
      </c>
      <c r="OK197" s="1" t="str">
        <f>+IFERROR(VLOOKUP(C197,'[2]20180327오더자료'!$E$154346:$F$154354,2,0),"")</f>
        <v/>
      </c>
      <c r="OL197" s="1" t="str">
        <f>+IFERROR(VLOOKUP(C197,'[2]20180327오더자료'!$E$154371:$F$154381,2,0),"")</f>
        <v/>
      </c>
      <c r="OM197" s="1" t="str">
        <f>+IFERROR(VLOOKUP(C197,'[2]20180327오더자료'!$E$154481:$F$154492,2,0),"")</f>
        <v/>
      </c>
      <c r="ON197" s="1" t="str">
        <f>+IFERROR(VLOOKUP(C197,'[2]20180327오더자료'!$E$154574:$F$154588,2,0),"")</f>
        <v/>
      </c>
      <c r="OO197" s="1" t="str">
        <f>+IFERROR(VLOOKUP(C197,'[2]20180327오더자료'!$E$154654:$F$154674,2,0),"")</f>
        <v/>
      </c>
      <c r="OP197" s="1" t="str">
        <f>+IFERROR(VLOOKUP(C197,'[2]20180327오더자료'!$E$154992:$F$154999,2,0),"")</f>
        <v/>
      </c>
      <c r="OQ197" s="1" t="str">
        <f>+IFERROR(VLOOKUP(C197,'[2]20180327오더자료'!$E$155020:$F$155043,2,0),"")</f>
        <v/>
      </c>
      <c r="OR197" s="1" t="str">
        <f>+IFERROR(VLOOKUP(C197,'[2]20180327오더자료'!$E$155052:$F$155061,2,0),"")</f>
        <v/>
      </c>
      <c r="OS197" s="1"/>
      <c r="OT197" s="1" t="str">
        <f>+IFERROR(VLOOKUP(C197,'[2]20180327오더자료'!$E$155084:$F$155096,2,0),"")</f>
        <v/>
      </c>
      <c r="OU197" s="1" t="str">
        <f>+IFERROR(VLOOKUP(C197,'[2]20180327오더자료'!$E$155115:$F$155134,2,0),"")</f>
        <v/>
      </c>
      <c r="OV197" s="1" t="str">
        <f>+IFERROR(VLOOKUP(C197,'[2]20180327오더자료'!$E$155135:$F$155148,2,0),"")</f>
        <v/>
      </c>
      <c r="OW197" s="1" t="str">
        <f>+IFERROR(VLOOKUP(C197,'[2]20180327오더자료'!$E$155168:$F$155183,2,0),"")</f>
        <v/>
      </c>
      <c r="OX197" s="1" t="str">
        <f>+IFERROR(VLOOKUP(C197,'[2]20180327오더자료'!$E$155239:$F$155249,2,0),"")</f>
        <v/>
      </c>
      <c r="OY197" s="1" t="str">
        <f>+IFERROR(VLOOKUP(C197,'[2]20180327오더자료'!$E$155264:$F$155275,2,0),"")</f>
        <v/>
      </c>
      <c r="OZ197" s="1" t="str">
        <f>+IFERROR(VLOOKUP(C197,'[2]20180327오더자료'!$E$155297:$F$155311,2,0),"")</f>
        <v/>
      </c>
      <c r="PA197" s="1"/>
      <c r="PB197" s="1" t="str">
        <f>+IFERROR(VLOOKUP(C197,'[2]20180327오더자료'!$E$155331:$F$155343,2,0),"")</f>
        <v/>
      </c>
      <c r="PC197" s="1" t="str">
        <f>+IFERROR(VLOOKUP(C197,'[2]20180327오더자료'!$E$155419:$F$155429,2,0),"")</f>
        <v/>
      </c>
      <c r="PD197" s="1" t="str">
        <f>+IFERROR(VLOOKUP(C197,'[2]20180327오더자료'!$E$155430:$F$155440,2,0),"")</f>
        <v/>
      </c>
      <c r="PE197" s="1" t="str">
        <f>+IFERROR(VLOOKUP(C197,'[2]20180327오더자료'!$E$155503:$F$155510,2,0),"")</f>
        <v/>
      </c>
      <c r="PF197" s="1" t="str">
        <f>+IFERROR(VLOOKUP(C197,'[2]20180327오더자료'!$E$155511:$F$155525,2,0),"")</f>
        <v/>
      </c>
      <c r="PG197" s="1" t="str">
        <f>+IFERROR(VLOOKUP(C197,'[2]20180327오더자료'!$E$155549:$F$155567,2,0),"")</f>
        <v/>
      </c>
      <c r="PH197" s="1" t="str">
        <f>+IFERROR(VLOOKUP(C197,'[2]20180327오더자료'!$E$155600:$G$155621,2,0),"")</f>
        <v/>
      </c>
      <c r="PI197" s="1" t="str">
        <f>+IFERROR(VLOOKUP(C197,'[2]20180327오더자료'!$E$155632:$F$155645,2,0),"")</f>
        <v/>
      </c>
      <c r="PJ197" s="1" t="str">
        <f>+IFERROR(VLOOKUP(C197,'[2]20180327오더자료'!$E$155669:$F$155680,2,0),"")</f>
        <v/>
      </c>
      <c r="PK197" s="1" t="str">
        <f>+IFERROR(VLOOKUP(C197,'[2]20180327오더자료'!$E$155995:$F$156005,2,0),"")</f>
        <v/>
      </c>
      <c r="PL197" s="1"/>
      <c r="PM197" s="1" t="str">
        <f>+IFERROR(VLOOKUP(C197,'[2]20180327오더자료'!$E$156160:$F$156171,2,0),"")</f>
        <v/>
      </c>
      <c r="PN197" s="1" t="str">
        <f>+IFERROR(VLOOKUP(C197,'[2]20180327오더자료'!$E$156447:$F$156454,2,0),"")</f>
        <v/>
      </c>
      <c r="PO197" s="1" t="str">
        <f>+IFERROR(VLOOKUP(C197,'[2]20180327오더자료'!$E$156225:$F$156235,2,0),"")</f>
        <v/>
      </c>
      <c r="PP197" s="1" t="str">
        <f>+IFERROR(VLOOKUP(C197,'[2]20180327오더자료'!$E$156516:$F$156530,2,0),"")</f>
        <v/>
      </c>
      <c r="PQ197" s="1" t="str">
        <f>+IFERROR(VLOOKUP(C197,'[2]20180327오더자료'!$E$156748:$F$156755,2,0),"")</f>
        <v/>
      </c>
      <c r="PR197" s="1"/>
      <c r="PS197" s="1" t="str">
        <f>+IFERROR(VLOOKUP(C197,'[2]20180327오더자료'!$E$156771:$F$156791,2,0),"")</f>
        <v/>
      </c>
      <c r="PT197" s="1" t="str">
        <f>+IFERROR(VLOOKUP(C197,'[2]20180327오더자료'!$E$156828:$F$156837,2,0),"")</f>
        <v/>
      </c>
      <c r="PU197" s="1" t="str">
        <f>+IFERROR(VLOOKUP(C197,'[2]20180327오더자료'!$E$156837:$F$156846,2,0),"")</f>
        <v/>
      </c>
      <c r="PV197" s="1"/>
      <c r="PW197" s="1"/>
      <c r="PX197" s="1" t="str">
        <f>+IFERROR(VLOOKUP(C197,'[2]20180327오더자료'!$E$156900:$F$156908,2,0),"")</f>
        <v/>
      </c>
      <c r="PY197" s="1" t="str">
        <f>+IFERROR(VLOOKUP(C197,'[2]20180327오더자료'!$E$156917:$F$156927,2,0),"")</f>
        <v/>
      </c>
      <c r="PZ197" s="1" t="str">
        <f>+IFERROR(VLOOKUP(C197,'[2]20180327오더자료'!$E$156985:$F$156997,2,0),"")</f>
        <v/>
      </c>
      <c r="QA197" s="1" t="str">
        <f>+IFERROR(VLOOKUP(C197,'[2]20180327오더자료'!$E$157031:$F$157046,2,0),"")</f>
        <v/>
      </c>
      <c r="QB197" s="1" t="str">
        <f>+IFERROR(VLOOKUP(C197,'[2]20180327오더자료'!$E$157091:$F$157103,2,0),"")</f>
        <v/>
      </c>
      <c r="QC197" s="1" t="str">
        <f>+IFERROR(VLOOKUP(C197,'[2]20180327오더자료'!$E$157156:$F$157167,2,0),"")</f>
        <v/>
      </c>
      <c r="QD197" s="1" t="str">
        <f>+IFERROR(VLOOKUP(C197,'[2]20180327오더자료'!$E$157283:$F$157294,2,0),"")</f>
        <v/>
      </c>
      <c r="QE197" s="1" t="str">
        <f>+IFERROR(VLOOKUP(C197,'[2]20180327오더자료'!$E$157312:$F$157325,2,0),"")</f>
        <v/>
      </c>
      <c r="QF197" s="1" t="str">
        <f>+IFERROR(VLOOKUP(C197,'[2]20180327오더자료'!$E$157614:$F$157625,2,0),"")</f>
        <v/>
      </c>
      <c r="QG197" s="1"/>
      <c r="QH197" s="1" t="str">
        <f>+IFERROR(VLOOKUP(C197,'[2]20180327오더자료'!$E$157677:$F$157688,2,0),"")</f>
        <v/>
      </c>
      <c r="QI197" s="1" t="str">
        <f>+IFERROR(VLOOKUP(C197,'[2]20180327오더자료'!$E$157703:$F$157710,2,0),"")</f>
        <v/>
      </c>
      <c r="QJ197" s="1" t="str">
        <f>+IFERROR(VLOOKUP(C197,'[2]20180327오더자료'!$E$157731:$F$157744,2,0),"")</f>
        <v/>
      </c>
      <c r="QK197" s="1" t="str">
        <f>+IFERROR(VLOOKUP(C197,'[2]20180327오더자료'!$E$157812:$F$157824,2,0),"")</f>
        <v/>
      </c>
      <c r="QL197" s="1" t="str">
        <f>+IFERROR(VLOOKUP(C197,'[2]20180327오더자료'!$E$157841:$F$157858,2,0),"")</f>
        <v/>
      </c>
      <c r="QM197" s="1"/>
      <c r="QN197" s="1"/>
      <c r="QO197" s="1" t="str">
        <f>+IFERROR(VLOOKUP(C197,'[2]20180327오더자료'!$E$157861:$F$157871,2,0),"")</f>
        <v/>
      </c>
      <c r="QP197" s="1"/>
      <c r="QQ197" s="1" t="str">
        <f>+IFERROR(VLOOKUP(C197,'[2]20180327오더자료'!$E$157885:$F$157903,2,0),"")</f>
        <v/>
      </c>
      <c r="QR197" s="1"/>
      <c r="QS197" s="1" t="str">
        <f>+IFERROR(VLOOKUP(C197,'[2]20180327오더자료'!$E$157942:$F$157953,2,0),"")</f>
        <v/>
      </c>
      <c r="QT197" s="1" t="str">
        <f>+IFERROR(VLOOKUP(C197,'[2]20180327오더자료'!$E$158068:$F$158080,2,0),"")</f>
        <v/>
      </c>
      <c r="QU197" s="1" t="str">
        <f>+IFERROR(VLOOKUP(C197,'[2]20180327오더자료'!$E$158208:$F$158220,2,0),"")</f>
        <v/>
      </c>
      <c r="QV197" s="1" t="str">
        <f>+IFERROR(VLOOKUP(C197,'[2]20180327오더자료'!$E$158265:$F$158277,2,0),"")</f>
        <v/>
      </c>
      <c r="QW197" s="1" t="str">
        <f>+IFERROR(VLOOKUP(C197,'[2]20180327오더자료'!$E$158297:$F$158306,2,0),"")</f>
        <v/>
      </c>
      <c r="QX197" s="1" t="str">
        <f>+IFERROR(VLOOKUP(C197,'[2]20180327오더자료'!$E$158362:$F$158372,2,0),"")</f>
        <v/>
      </c>
      <c r="QY197" s="1" t="str">
        <f>+IFERROR(VLOOKUP(C197,'[2]20180327오더자료'!$E$158418:$F$158426,2,0),"")</f>
        <v/>
      </c>
      <c r="QZ197" s="1" t="str">
        <f>+IFERROR(VLOOKUP(C197,'[2]20180327오더자료'!$E$158463:$F$158475,2,0),"")</f>
        <v/>
      </c>
      <c r="RA197" s="1" t="str">
        <f>+IFERROR(VLOOKUP(C197,'[2]20180327오더자료'!$E$158490:$F$158500,2,0),"")</f>
        <v/>
      </c>
      <c r="RB197" s="1" t="str">
        <f>+IFERROR(VLOOKUP(C197,'[2]20180327오더자료'!$E$158526:$F$158537,2,0),"")</f>
        <v/>
      </c>
      <c r="RC197" s="1"/>
      <c r="RD197" s="1"/>
      <c r="RE197" s="1" t="str">
        <f>+IFERROR(VLOOKUP(C197,'[2]20180327오더자료'!$E$158564:$F$158576,2,0),"")</f>
        <v/>
      </c>
      <c r="RF197" s="1" t="str">
        <f>+IFERROR(VLOOKUP(C197,'[2]20180327오더자료'!$E$158624:$F$158631,2,0),"")</f>
        <v/>
      </c>
      <c r="RG197" s="1" t="str">
        <f>+IFERROR(VLOOKUP(C197,'[2]20180327오더자료'!$E$158640:$F$158650,2,0),"")</f>
        <v/>
      </c>
      <c r="RH197" s="1" t="str">
        <f>+IFERROR(VLOOKUP(C197,'[2]20180327오더자료'!$E$158703:$F$158715,2,0),"")</f>
        <v/>
      </c>
      <c r="RI197" s="1"/>
      <c r="RJ197" s="1"/>
      <c r="RK197" s="1" t="str">
        <f>+IFERROR(VLOOKUP(C197,'[2]20180327오더자료'!$E$158759:$F$158767,2,0),"")</f>
        <v/>
      </c>
      <c r="RL197" s="1" t="str">
        <f>+IFERROR(VLOOKUP(C197,'[2]20180327오더자료'!$E$158786:$F$158794,2,0),"")</f>
        <v/>
      </c>
      <c r="RM197" s="1" t="str">
        <f>+IFERROR(VLOOKUP(C197,'[2]20180327오더자료'!$E$158810:$F$158820,2,0),"")</f>
        <v/>
      </c>
      <c r="RN197" s="1" t="str">
        <f>+IFERROR(VLOOKUP(C197,'[2]20180327오더자료'!$E$158899:$F$158912,2,0),"")</f>
        <v/>
      </c>
      <c r="RO197" s="1" t="str">
        <f>+IFERROR(VLOOKUP(C197,'[2]20180327오더자료'!$E$158935:$F$158951,2,0),"")</f>
        <v/>
      </c>
      <c r="RP197" s="1"/>
      <c r="RQ197" s="1" t="str">
        <f>+IFERROR(VLOOKUP(C197,'[2]20180327오더자료'!$E$158954:$F$158963,2,0),"")</f>
        <v/>
      </c>
      <c r="RR197" s="1" t="str">
        <f>+IFERROR(VLOOKUP(C197,'[2]20180327오더자료'!$E$158974:$F$158986,2,0),"")</f>
        <v/>
      </c>
      <c r="RS197" s="1" t="str">
        <f>+IFERROR(VLOOKUP(C197,'[2]20180327오더자료'!$E$158998:$F$159011,2,0),"")</f>
        <v/>
      </c>
      <c r="RT197" s="1"/>
      <c r="RU197" s="1"/>
      <c r="RV197" s="1" t="str">
        <f>+IFERROR(VLOOKUP(C197,'[2]20180327오더자료'!$E$159265:$F$159277,2,0),"")</f>
        <v/>
      </c>
      <c r="RW197" s="1"/>
      <c r="RX197" s="1" t="str">
        <f>+IFERROR(VLOOKUP(C197,'[2]20180327오더자료'!$E$159369:$F$159377,2,0),"")</f>
        <v/>
      </c>
      <c r="RY197" s="1" t="str">
        <f>+IFERROR(VLOOKUP(C197,'[2]20180327오더자료'!$E$159449:$F$159462,2,0),"")</f>
        <v/>
      </c>
      <c r="RZ197" s="1" t="str">
        <f>+IFERROR(VLOOKUP(C197,'[2]20180327오더자료'!$E$159539:$F$159547,2,0),"")</f>
        <v/>
      </c>
      <c r="SA197" s="1" t="str">
        <f>+IFERROR(VLOOKUP(C197,'[2]20180327오더자료'!$E$159758:$F$159768,2,0),"")</f>
        <v/>
      </c>
      <c r="SB197" s="1" t="str">
        <f>+IFERROR(VLOOKUP(C197,'[2]20180327오더자료'!$E$159851:$F$159861,2,0),"")</f>
        <v/>
      </c>
      <c r="SD197" s="1" t="str">
        <f>+IFERROR(VLOOKUP(C197,'[2]20180327오더자료'!$E$159873:$F$159891,2,0),"")</f>
        <v/>
      </c>
      <c r="SE197" s="1" t="str">
        <f>+IFERROR(VLOOKUP(C197,'[2]20180327오더자료'!$E$159892:$F$159902,2,0),"")</f>
        <v/>
      </c>
      <c r="SF197" s="1" t="str">
        <f>+IFERROR(VLOOKUP(C197,'[2]20180327오더자료'!$E$159935:$F$159947,2,0),"")</f>
        <v/>
      </c>
      <c r="SG197" s="1" t="str">
        <f>+IFERROR(VLOOKUP(C197,'[2]20180327오더자료'!$E$159966:$F$159983,2,0),"")</f>
        <v/>
      </c>
      <c r="SH197" s="1" t="str">
        <f>+IFERROR(VLOOKUP(C197,'[2]20180327오더자료'!$E$159984:$F$159993,2,0),"")</f>
        <v/>
      </c>
      <c r="SI197" s="1" t="str">
        <f>+IFERROR(VLOOKUP(C197,'[2]20180327오더자료'!$E$160008:$F$160019,2,0),"")</f>
        <v/>
      </c>
      <c r="SJ197" s="1" t="str">
        <f>+IFERROR(VLOOKUP(C197,'[2]20180327오더자료'!$E$160037:$F$160048,2,0),"")</f>
        <v/>
      </c>
      <c r="SK197" s="1" t="str">
        <f>+IFERROR(VLOOKUP(C197,'[2]20180327오더자료'!$E$160099:$F$160110,2,0),"")</f>
        <v/>
      </c>
      <c r="SL197" s="1" t="str">
        <f>+IFERROR(VLOOKUP(C197,'[2]20180327오더자료'!$E$160300:$F$160312,2,0),"")</f>
        <v/>
      </c>
      <c r="SM197" s="1" t="str">
        <f>+IFERROR(VLOOKUP(C197,'[2]20180327오더자료'!$E$160411:$F$160421,2,0),"")</f>
        <v/>
      </c>
      <c r="SN197" s="1"/>
      <c r="SO197" s="1" t="str">
        <f>+IFERROR(VLOOKUP(C197,'[2]20180327오더자료'!$E$160504:$F$160512,2,0),"")</f>
        <v/>
      </c>
      <c r="SP197" s="1" t="str">
        <f>+IFERROR(VLOOKUP(C197,'[2]20180327오더자료'!$E$160513:$F$160526,2,0),"")</f>
        <v/>
      </c>
      <c r="SQ197" s="1"/>
      <c r="SR197" s="1" t="str">
        <f>+IFERROR(VLOOKUP(C197,'[2]20180327오더자료'!$E$160587:$F$160602,2,0),"")</f>
        <v/>
      </c>
      <c r="SS197" s="1" t="str">
        <f>+IFERROR(VLOOKUP(C197,'[2]20180327오더자료'!$E$160603:$F$160610,2,0),"")</f>
        <v/>
      </c>
      <c r="ST197" s="1" t="str">
        <f>+IFERROR(VLOOKUP(C197,'[2]20180327오더자료'!$E$160619:$F$160628,2,0),"")</f>
        <v/>
      </c>
      <c r="SU197" s="1" t="str">
        <f>+IFERROR(VLOOKUP(C197,'[2]20180327오더자료'!$E$160638:$F$160650,2,0),"")</f>
        <v/>
      </c>
      <c r="SV197" s="1"/>
      <c r="SW197" s="1" t="str">
        <f>+IFERROR(VLOOKUP(C197,'[2]20180327오더자료'!$E$160732:$F$160739,2,0),"")</f>
        <v/>
      </c>
      <c r="SX197" s="1" t="str">
        <f>+IFERROR(VLOOKUP(C197,'[2]20180327오더자료'!$E$160752:$F$160764,2,0),"")</f>
        <v/>
      </c>
      <c r="SY197" s="1" t="str">
        <f>+IFERROR(VLOOKUP(C197,'[2]20180327오더자료'!$E$160820:$F$160830,2,0),"")</f>
        <v/>
      </c>
      <c r="SZ197" s="1"/>
      <c r="TA197" s="1" t="str">
        <f>+IFERROR(VLOOKUP(C197,'[2]20180327오더자료'!$E$160904:$F$160916,2,0),"")</f>
        <v/>
      </c>
      <c r="TB197" s="1" t="str">
        <f>+IFERROR(VLOOKUP(C197,'[2]20180327오더자료'!$E$160930:$F$160942,2,0),"")</f>
        <v/>
      </c>
      <c r="TC197" s="1" t="str">
        <f>+IFERROR(VLOOKUP(C197,'[2]20180327오더자료'!$E$161035:$F$161048,2,0),"")</f>
        <v/>
      </c>
      <c r="TD197" s="1"/>
      <c r="TE197" s="1" t="str">
        <f>+IFERROR(VLOOKUP(C197,'[2]20180327오더자료'!$E$161072:$F$161084,2,0),"")</f>
        <v/>
      </c>
      <c r="TF197" s="1" t="str">
        <f>+IFERROR(VLOOKUP(C197,'[2]20180327오더자료'!$E$161205:$F$161216,2,0),"")</f>
        <v/>
      </c>
      <c r="TG197" s="1" t="str">
        <f>+IFERROR(VLOOKUP(C197,'[2]20180327오더자료'!$E$161311:$F$161323,2,0),"")</f>
        <v/>
      </c>
      <c r="TH197" s="1" t="str">
        <f>+IFERROR(VLOOKUP(C197,'[2]20180327오더자료'!$E$161337:$F$161350,2,0),"")</f>
        <v/>
      </c>
      <c r="TI197" s="1" t="str">
        <f>+IFERROR(VLOOKUP(C197,'[2]20180327오더자료'!$E$161414:$F$161422,2,0),"")</f>
        <v/>
      </c>
      <c r="TJ197" s="1"/>
      <c r="TK197" s="1" t="str">
        <f>+IFERROR(VLOOKUP(C197,'[2]20180327오더자료'!$E$161451:$F$161463,2,0),"")</f>
        <v/>
      </c>
      <c r="TL197" s="1" t="str">
        <f>+IFERROR(VLOOKUP(C197,'[2]20180327오더자료'!$E$161563:$F$161574,2,0),"")</f>
        <v/>
      </c>
      <c r="TM197" s="1" t="str">
        <f>+IFERROR(VLOOKUP(C197,'[2]20180327오더자료'!$E$161588:$F$161601,2,0),"")</f>
        <v/>
      </c>
      <c r="TN197" s="1" t="str">
        <f>+IFERROR(VLOOKUP(C197,'[2]20180327오더자료'!$E$161602:$F$161615,2,0),"")</f>
        <v/>
      </c>
      <c r="TO197" s="1" t="str">
        <f>+IFERROR(VLOOKUP(C197,'[2]20180327오더자료'!$E$161703:$F$161722,2,0),"")</f>
        <v/>
      </c>
      <c r="TP197" s="1" t="str">
        <f>+IFERROR(VLOOKUP(C197,'[2]20180327오더자료'!$E$161762:$F$161775,2,0),"")</f>
        <v/>
      </c>
      <c r="TQ197" s="1" t="str">
        <f>+IFERROR(VLOOKUP(C197,'[2]20180327오더자료'!$E$161855:$F$161867,2,0),"")</f>
        <v/>
      </c>
      <c r="TR197" s="1" t="str">
        <f>+IFERROR(VLOOKUP(C197,'[2]20180327오더자료'!$E$161958:$F$161973,2,0),"")</f>
        <v/>
      </c>
      <c r="TS197" s="1" t="str">
        <f>+IFERROR(VLOOKUP(C197,'[2]20180327오더자료'!$E$161984:$F$161998,2,0),"")</f>
        <v/>
      </c>
      <c r="TT197" s="1"/>
      <c r="TU197" s="1" t="str">
        <f>+IFERROR(VLOOKUP(C197,'[2]20180327오더자료'!$E$162024:$F$162038,2,0),"")</f>
        <v/>
      </c>
      <c r="TV197" s="1"/>
      <c r="TW197" s="1" t="str">
        <f>+IFERROR(VLOOKUP(C197,'[2]20180327오더자료'!$E$162058:$F$162071,2,0),"")</f>
        <v/>
      </c>
      <c r="TX197" s="1" t="str">
        <f>+IFERROR(VLOOKUP(C197,'[2]20180327오더자료'!$E$162147:$F$162159,2,0),"")</f>
        <v/>
      </c>
      <c r="TY197" s="1" t="str">
        <f>+IFERROR(VLOOKUP(C197,'[2]20180327오더자료'!$E$162182:$F$162195,2,0),"")</f>
        <v/>
      </c>
      <c r="TZ197" s="1" t="str">
        <f>+IFERROR(VLOOKUP(C197,'[2]20180327오더자료'!$E$162275:$F$162285,2,0),"")</f>
        <v/>
      </c>
      <c r="UA197" s="1" t="str">
        <f>+IFERROR(VLOOKUP(C197,'[2]20180327오더자료'!$E$162467:$F$162481,2,0),"")</f>
        <v/>
      </c>
      <c r="UB197" s="1" t="str">
        <f>+IFERROR(VLOOKUP(C197,'[2]20180327오더자료'!$E$162482:$F$162495,2,0),"")</f>
        <v/>
      </c>
      <c r="UC197" s="1"/>
      <c r="UD197" s="1" t="str">
        <f>+IFERROR(VLOOKUP(C197,'[2]20180327오더자료'!$E$162515:$F$162524,2,0),"")</f>
        <v/>
      </c>
      <c r="UE197" s="1"/>
      <c r="UF197" s="1" t="str">
        <f>+IFERROR(VLOOKUP(C197,'[2]20180327오더자료'!$E$162558:$F$162572,2,0),"")</f>
        <v/>
      </c>
      <c r="UG197" s="1"/>
      <c r="UH197" s="1"/>
      <c r="UI197" s="1" t="str">
        <f>+IFERROR(VLOOKUP(C197,'[2]20180327오더자료'!$E$162617:$F$162635,2,0),"")</f>
        <v/>
      </c>
      <c r="UJ197" s="1" t="e">
        <f>+VLOOKUP(C197,'[2]20180327오더자료'!$E$162639:$F$162647,2,0)</f>
        <v>#N/A</v>
      </c>
      <c r="UK197" s="1" t="e">
        <f>+VLOOKUP(C197,'[2]20180327오더자료'!$E$162727:$F$162741,2,0)</f>
        <v>#N/A</v>
      </c>
      <c r="UL197" s="1" t="str">
        <f>+IFERROR(VLOOKUP(C197,'[2]20180327오더자료'!$E$162777:$F$162789,2,0),"")</f>
        <v/>
      </c>
      <c r="UM197" s="1" t="str">
        <f>+IFERROR(VLOOKUP(C197,'[2]20180327오더자료'!$E$162972:$F$162982,2,0),"")</f>
        <v/>
      </c>
      <c r="UN197" s="1" t="str">
        <f>+IFERROR(VLOOKUP(C197,'[2]20180327오더자료'!$E$163022:$F$163036,2,0),"")</f>
        <v/>
      </c>
      <c r="UO197" s="1"/>
      <c r="UP197" s="1"/>
      <c r="UQ197" s="1" t="str">
        <f>+IFERROR(VLOOKUP(C197,'[2]20180327오더자료'!$E$163041:$F$163055,2,0),"")</f>
        <v/>
      </c>
      <c r="UR197" s="1" t="str">
        <f>+IFERROR(VLOOKUP(C197,'[2]20180327오더자료'!$E$163141:$F$163159,2,0),"")</f>
        <v/>
      </c>
      <c r="US197" s="1" t="str">
        <f>+IFERROR(VLOOKUP(C197,'[2]20180327오더자료'!$E$163188:$F$163201,2,0),"")</f>
        <v/>
      </c>
      <c r="UT197" s="1"/>
      <c r="UU197" s="1" t="str">
        <f>+IFERROR(VLOOKUP(C197,'[2]20180327오더자료'!$E$163229:$F$163241,2,0),"")</f>
        <v/>
      </c>
      <c r="UV197" s="1" t="str">
        <f>+IFERROR(VLOOKUP(C197,'[2]20180327오더자료'!$E$163269:$F$163291,2,0),"")</f>
        <v/>
      </c>
      <c r="UW197" s="1" t="str">
        <f>+IFERROR(VLOOKUP(C197,'[2]20180327오더자료'!$E$163312:$F$163324,2,0),"")</f>
        <v/>
      </c>
      <c r="UX197" s="1" t="str">
        <f>+IFERROR(VLOOKUP(C197,'[2]20180327오더자료'!$E$163350:$F$163364,2,0),"")</f>
        <v/>
      </c>
      <c r="UY197" s="1" t="str">
        <f>+IFERROR(VLOOKUP(C197,'[2]20180327오더자료'!$E$163368:$F$163374,2,0),"")</f>
        <v/>
      </c>
      <c r="UZ197" s="1" t="str">
        <f>+IFERROR(VLOOKUP(C197,'[2]20180327오더자료'!$E$163375:$F$163392,2,0),"")</f>
        <v/>
      </c>
      <c r="VA197" s="1" t="str">
        <f>+IFERROR(VLOOKUP(C197,'[2]20180327오더자료'!$E$163393:$F$163405,2,0),"")</f>
        <v/>
      </c>
      <c r="VB197" s="1" t="str">
        <f>+IFERROR(VLOOKUP(C197,'[2]20180327오더자료'!$E$163437:$F$163443,2,0),"")</f>
        <v/>
      </c>
      <c r="VC197" s="1" t="str">
        <f>+IFERROR(VLOOKUP(C197,'[2]20180327오더자료'!$E$163484:$F$163497,2,0),"")</f>
        <v/>
      </c>
      <c r="VD197" s="1" t="str">
        <f>+IFERROR(VLOOKUP(C197,'[2]20180327오더자료'!$E$163517:$F$163526,2,0),"")</f>
        <v/>
      </c>
      <c r="VE197" s="1" t="str">
        <f>+IFERROR(VLOOKUP(C197,'[2]20180327오더자료'!$E$163549:$F$163558,2,0),"")</f>
        <v/>
      </c>
      <c r="VF197" s="1" t="str">
        <f>+IFERROR(VLOOKUP(C197,'[2]20180327오더자료'!$E$163638:$F$163651,2,0),"")</f>
        <v/>
      </c>
      <c r="VG197" s="1"/>
      <c r="VH197" s="1" t="str">
        <f>+IFERROR(VLOOKUP(C197,'[2]20180327오더자료'!$E$163696:$F$163708,2,0),"")</f>
        <v/>
      </c>
      <c r="VI197" s="1" t="str">
        <f>+IFERROR(VLOOKUP(C197,'[2]20180327오더자료'!$E$163991:$F$164003,2,0),"")</f>
        <v/>
      </c>
      <c r="VJ197" s="1" t="str">
        <f>+IFERROR(VLOOKUP(C197,'[2]20180327오더자료'!$E$164015:$F$164025,2,0),"")</f>
        <v/>
      </c>
      <c r="VK197" s="1" t="str">
        <f>+IFERROR(VLOOKUP(C197,'[2]20180327오더자료'!$E$164074:$F$164086,2,0),"")</f>
        <v/>
      </c>
      <c r="VL197" s="1"/>
      <c r="VM197" s="1" t="str">
        <f>+IFERROR(VLOOKUP(C197,'[2]20180327오더자료'!$E$164099:$F$164113,2,0),"")</f>
        <v/>
      </c>
      <c r="VN197" s="1" t="str">
        <f>+IFERROR(VLOOKUP(C197,'[2]20180327오더자료'!$E$164133:$F$164146,2,0),"")</f>
        <v/>
      </c>
      <c r="VO197" s="1"/>
      <c r="VP197" s="1" t="str">
        <f>+IFERROR(VLOOKUP(C197,'[2]20180327오더자료'!$E$164222:$F$164234,2,0),"")</f>
        <v/>
      </c>
      <c r="VQ197" s="1"/>
      <c r="VR197" s="1" t="str">
        <f>+IFERROR(VLOOKUP(C197,'[2]20180327오더자료'!$E$164248:$F$164257,2,0),"")</f>
        <v/>
      </c>
      <c r="VS197" s="1" t="str">
        <f>+IFERROR(VLOOKUP(C197,'[2]20180327오더자료'!$E$164298:$F$164309,2,0),"")</f>
        <v/>
      </c>
      <c r="VT197" s="1" t="str">
        <f>+IFERROR(VLOOKUP(C197,'[2]20180327오더자료'!$E$164369:$F$164382,2,0),"")</f>
        <v/>
      </c>
      <c r="VU197" s="1" t="str">
        <f>+IFERROR(VLOOKUP(C197,'[2]20180327오더자료'!$E$164411:$F$164420,2,0),"")</f>
        <v/>
      </c>
      <c r="VV197" s="1" t="str">
        <f>+IFERROR(VLOOKUP(C197,'[2]20180327오더자료'!$E$164473:$F$164484,2,0),"")</f>
        <v/>
      </c>
      <c r="VW197" s="1"/>
      <c r="VX197" s="1"/>
      <c r="VY197" s="1" t="str">
        <f>+IFERROR(VLOOKUP(C197,'[2]20180327오더자료'!$E$164586:$F$164597,2,0),"")</f>
        <v/>
      </c>
      <c r="VZ197" s="1"/>
      <c r="WA197" s="1" t="str">
        <f>+IFERROR(VLOOKUP(C197,'[2]20180327오더자료'!$E$164663:$F$164673,2,0),"")</f>
        <v/>
      </c>
      <c r="WB197" s="1" t="str">
        <f>+IFERROR(VLOOKUP(C197,'[2]20180327오더자료'!$E$164731:$F$164740,2,0),"")</f>
        <v/>
      </c>
      <c r="WC197" s="1" t="str">
        <f>+IFERROR(VLOOKUP(C197,'[2]20180327오더자료'!$E$164759:$F$164771,2,0),"")</f>
        <v/>
      </c>
      <c r="WD197" s="1" t="str">
        <f>+IFERROR(VLOOKUP(C197,'[2]20180327오더자료'!$E$164853:$F$164866,2,0),"")</f>
        <v/>
      </c>
      <c r="WE197" s="1" t="str">
        <f>+IFERROR(VLOOKUP(C197,'[2]20180327오더자료'!$E$164916:$F$164929,2,0),"")</f>
        <v/>
      </c>
      <c r="WF197" s="1" t="str">
        <f>+IFERROR(VLOOKUP(C197,'[2]20180327오더자료'!$E$164981:$F$165006,2,0),"")</f>
        <v/>
      </c>
      <c r="WG197" s="1"/>
      <c r="WH197" s="1" t="str">
        <f>+IFERROR(VLOOKUP(C197,'[2]20180327오더자료'!$E$165036:$F$165047,2,0),"")</f>
        <v/>
      </c>
      <c r="WI197" s="1" t="str">
        <f>+IFERROR(VLOOKUP(C197,'[2]20180327오더자료'!$E$165087:$F$165099,2,0),"")</f>
        <v/>
      </c>
      <c r="WJ197" s="1" t="str">
        <f>+IFERROR(VLOOKUP(C197,'[2]20180327오더자료'!$E$165148:$F$165157,2,0),"")</f>
        <v/>
      </c>
      <c r="WK197" s="1" t="str">
        <f>+IFERROR(VLOOKUP(C197,'[2]20180327오더자료'!$E$165202:$F$165212,2,0),"")</f>
        <v/>
      </c>
      <c r="WL197" s="1" t="str">
        <f>+IFERROR(VLOOKUP(C197,'[2]20180327오더자료'!$E$165255:$F$165266,2,0),"")</f>
        <v/>
      </c>
      <c r="WM197" s="1" t="str">
        <f>+IFERROR(VLOOKUP(C197,'[2]20180327오더자료'!$E$165294:$F$165305,2,0),"")</f>
        <v/>
      </c>
      <c r="WN197" s="1" t="str">
        <f>+IFERROR(VLOOKUP(C197,'[2]20180327오더자료'!$E$165363:$F$165375,2,0),"")</f>
        <v/>
      </c>
      <c r="WO197" s="1" t="str">
        <f>+IFERROR(VLOOKUP(C197,'[2]20180327오더자료'!$E$165448:$F$165459,2,0),"")</f>
        <v/>
      </c>
      <c r="WP197" s="1"/>
      <c r="WQ197" s="1" t="str">
        <f>+IFERROR(VLOOKUP(C197,'[2]20180327오더자료'!$E$172759:$F$172773,2,0),"")</f>
        <v/>
      </c>
      <c r="WR197" s="1"/>
      <c r="WS197" s="1"/>
      <c r="WT197" s="1" t="str">
        <f>+IFERROR(VLOOKUP(C197,'[2]20180327오더자료'!$E$167822:$F$167834,2,0),"")</f>
        <v/>
      </c>
      <c r="WU197" s="1" t="str">
        <f>+IFERROR(VLOOKUP(C197,'[2]20180327오더자료'!$E$172860:$F$172884,2,0),"")</f>
        <v/>
      </c>
      <c r="WV197" s="1" t="str">
        <f>+IFERROR(VLOOKUP(C197,'[2]20180327오더자료'!$E$172910:$F$172920,2,0),"")</f>
        <v/>
      </c>
      <c r="WW197" s="1" t="str">
        <f>+IFERROR(VLOOKUP(C197,'[2]20180327오더자료'!$E$172927:$F$172936,2,0),"")</f>
        <v/>
      </c>
      <c r="WX197" s="1" t="str">
        <f>+IFERROR(VLOOKUP(C197,'[2]20180327오더자료'!$E$172937:$F$172950,2,0),"")</f>
        <v/>
      </c>
      <c r="WY197" s="1" t="str">
        <f>+IFERROR(VLOOKUP(C197,'[2]20180327오더자료'!$E$173006:$F$173016,2,0),"")</f>
        <v/>
      </c>
      <c r="WZ197" s="1"/>
      <c r="XA197" s="1" t="str">
        <f>+IFERROR(VLOOKUP(C197,'[2]20180327오더자료'!$E$173070:$F$173081,2,0),"")</f>
        <v/>
      </c>
      <c r="XB197" s="1" t="str">
        <f>+IFERROR(VLOOKUP(C197,'[2]20180327오더자료'!$E$173143:$F$173153,2,0),"")</f>
        <v/>
      </c>
      <c r="XC197" s="1"/>
      <c r="XD197" s="1" t="str">
        <f>+IFERROR(VLOOKUP(C197,'[2]20180327오더자료'!$E$173181:$F$173199,2,0),"")</f>
        <v/>
      </c>
      <c r="XE197" s="1" t="str">
        <f>+IFERROR(VLOOKUP(C197,'[2]20180327오더자료'!$E$173217:$F$173225,2,0),"")</f>
        <v/>
      </c>
      <c r="XF197" s="1"/>
      <c r="XG197" s="1" t="str">
        <f>+IFERROR(VLOOKUP(C197,'[2]20180327오더자료'!$E$173228:$F$173238,2,0),"")</f>
        <v/>
      </c>
      <c r="XH197" s="1" t="str">
        <f>+IFERROR(VLOOKUP(C197,'[2]20180327오더자료'!$E$173277:$F$173287,2,0),"")</f>
        <v/>
      </c>
      <c r="XI197" s="1" t="str">
        <f>+IFERROR(VLOOKUP(C197,'[2]20180327오더자료'!$E$173528:$F$173547,2,0),"")</f>
        <v/>
      </c>
      <c r="XJ197" s="1" t="str">
        <f>+IFERROR(VLOOKUP(C197,'[2]20180327오더자료'!$E$173565:$F$173576,2,0),"")</f>
        <v/>
      </c>
      <c r="XK197" s="1" t="str">
        <f>+IFERROR(VLOOKUP(C197,'[2]20180327오더자료'!$E$173663:$F$173679,2,0),"")</f>
        <v/>
      </c>
      <c r="XL197" s="1" t="str">
        <f>+IFERROR(VLOOKUP(C197,'[2]20180327오더자료'!$E$173680:$F$173699,2,0),"")</f>
        <v/>
      </c>
      <c r="XM197" s="1" t="str">
        <f>+IFERROR(VLOOKUP(C197,'[2]20180327오더자료'!$E$173725:$F$173735,2,0),"")</f>
        <v/>
      </c>
      <c r="XN197" s="1" t="str">
        <f>+IFERROR(VLOOKUP(C197,'[2]20180327오더자료'!$E$173765:$F$173777,2,0),"")</f>
        <v/>
      </c>
      <c r="XO197" s="1" t="str">
        <f>+IFERROR(VLOOKUP(C197,'[2]20180327오더자료'!$E$173812:$F$173823,2,0),"")</f>
        <v/>
      </c>
      <c r="XP197" s="1" t="str">
        <f>+IFERROR(VLOOKUP(C197,'[2]20180327오더자료'!$E$173872:$F$173884,2,0),"")</f>
        <v/>
      </c>
      <c r="XQ197" s="1" t="str">
        <f>+IFERROR(VLOOKUP(C197,'[2]20180327오더자료'!$E$174017:$F$174025,2,0),"")</f>
        <v/>
      </c>
      <c r="XR197" s="1" t="str">
        <f>+IFERROR(VLOOKUP(C197,'[2]20180327오더자료'!$E$174121:$F$174129,2,0),"")</f>
        <v/>
      </c>
      <c r="XS197" s="1" t="str">
        <f>+IFERROR(VLOOKUP(C197,'[2]20180327오더자료'!$E$174155:$F$174172,2,0),"")</f>
        <v/>
      </c>
      <c r="XT197" s="1" t="str">
        <f>+IFERROR(VLOOKUP(C197,'[2]20180327오더자료'!$E$174191:$F$174204,2,0),"")</f>
        <v/>
      </c>
      <c r="XU197" s="1" t="str">
        <f>+IFERROR(VLOOKUP(C197,'[2]20180327오더자료'!$E$174221:$F$174234,2,0),"")</f>
        <v/>
      </c>
      <c r="XV197" s="1"/>
      <c r="XW197" s="1" t="str">
        <f>+IFERROR(VLOOKUP(C197,'[2]20180327오더자료'!$E$174246:$F$174255,2,0),"")</f>
        <v/>
      </c>
      <c r="XX197" s="1" t="str">
        <f>+IFERROR(VLOOKUP(C197,'[2]20180327오더자료'!$E$174290:$F$174303,2,0),"")</f>
        <v/>
      </c>
      <c r="XY197" s="1" t="str">
        <f>+IFERROR(VLOOKUP(C197,'[2]20180327오더자료'!$E$174317:$F$174326,2,0),"")</f>
        <v/>
      </c>
      <c r="XZ197" s="1" t="str">
        <f>+IFERROR(VLOOKUP(C197,'[2]20180327오더자료'!$E$174352:$F$174360,2,0),"")</f>
        <v/>
      </c>
      <c r="YA197" s="1"/>
      <c r="YB197" s="1"/>
      <c r="YC197" s="1"/>
      <c r="YD197" s="1"/>
      <c r="YE197" s="1"/>
      <c r="YF197" s="1"/>
      <c r="YG197" s="1"/>
      <c r="YH197" s="1"/>
      <c r="YI197" s="1"/>
      <c r="YJ197" s="1" t="str">
        <f>+IFERROR(VLOOKUP(C197,'[2]20180327오더자료'!$E$174361:$F$174369,2,0),"")</f>
        <v/>
      </c>
      <c r="YK197" s="1" t="str">
        <f>+IFERROR(VLOOKUP(C197,'[2]20180327오더자료'!$E$174394:$F$174415,2,0),"")</f>
        <v/>
      </c>
      <c r="YL197" s="1" t="str">
        <f>+IFERROR(VLOOKUP(C197,'[2]20180327오더자료'!$E$174429:$F$174441,2,0),"")</f>
        <v/>
      </c>
      <c r="YM197" s="1" t="str">
        <f>+IFERROR(VLOOKUP(C197,'[2]20180327오더자료'!$E$174494:$F$174503,2,0),"")</f>
        <v/>
      </c>
      <c r="YN197" s="1" t="str">
        <f>+IFERROR(VLOOKUP(C197,'[2]20180327오더자료'!$E$174558:$F$174570,2,0),"")</f>
        <v/>
      </c>
      <c r="YO197" s="1" t="str">
        <f>+IFERROR(VLOOKUP(C197,'[2]20180327오더자료'!$E$174595:$F$174607,2,0),"")</f>
        <v/>
      </c>
      <c r="YP197" s="1" t="str">
        <f>+IFERROR(VLOOKUP(C197,'[2]20180327오더자료'!$E$174609:$F$174618,2,0),"")</f>
        <v/>
      </c>
      <c r="YQ197" s="1" t="str">
        <f>+IFERROR(VLOOKUP(C197,'[2]20180327오더자료'!$E$174660:$F$174669,2,0),"")</f>
        <v/>
      </c>
      <c r="YR197" s="1" t="str">
        <f>+IFERROR(VLOOKUP(C197,'[2]20180327오더자료'!$E$174705:$F$174718,2,0),"")</f>
        <v/>
      </c>
      <c r="YS197" s="1"/>
      <c r="YT197" s="1" t="str">
        <f>+IFERROR(VLOOKUP(C197,'[2]20180327오더자료'!$E$174768:$F$174785,2,0),"")</f>
        <v/>
      </c>
      <c r="YU197" s="1" t="str">
        <f>+IFERROR(VLOOKUP(C197,'[2]20180327오더자료'!$E$174823:$F$174832,2,0),"")</f>
        <v/>
      </c>
      <c r="YV197" s="1"/>
      <c r="YW197" s="1" t="str">
        <f>+IFERROR(VLOOKUP(C197,'[2]20180327오더자료'!$E$174845:$F$174857,2,0),"")</f>
        <v/>
      </c>
      <c r="YX197" s="1" t="str">
        <f>+IFERROR(VLOOKUP(C197,'[2]20180327오더자료'!$E$174986:$F$174998,2,0),"")</f>
        <v/>
      </c>
      <c r="YY197" s="1" t="str">
        <f>+IFERROR(VLOOKUP(C197,'[2]20180327오더자료'!$E$174999:$F$175012,2,0),"")</f>
        <v/>
      </c>
      <c r="YZ197" s="1" t="str">
        <f>+IFERROR(VLOOKUP(C197,'[2]20180327오더자료'!$E$175087:$F$175096,2,0),"")</f>
        <v/>
      </c>
      <c r="ZA197" s="1" t="str">
        <f>+IFERROR(VLOOKUP(C197,'[2]20180327오더자료'!$E$175110:$F$175121,2,0),"")</f>
        <v/>
      </c>
      <c r="ZB197" s="1" t="str">
        <f>+IFERROR(VLOOKUP(C197,'[2]20180327오더자료'!$E$175190:$F$175202,2,0),"")</f>
        <v/>
      </c>
      <c r="ZC197" s="1" t="str">
        <f>+IFERROR(VLOOKUP(C197,'[2]20180327오더자료'!$E$175260:$F$175271,2,0),"")</f>
        <v/>
      </c>
      <c r="ZD197" s="1" t="str">
        <f>+IFERROR(VLOOKUP(C197,'[2]20180327오더자료'!$E$175300:$F$175311,2,0),"")</f>
        <v/>
      </c>
      <c r="ZE197" s="1" t="str">
        <f>+IFERROR(VLOOKUP(C197,'[2]20180327오더자료'!$E$175343:$F$175354,2,0),"")</f>
        <v/>
      </c>
      <c r="ZF197" s="1" t="str">
        <f>+IFERROR(VLOOKUP(C197,'[2]20180327오더자료'!$E$175375:$F$175388,2,0),"")</f>
        <v/>
      </c>
      <c r="ZG197" s="1" t="str">
        <f>+IFERROR(VLOOKUP(C197,'[2]20180327오더자료'!$E$175433:$F$175443,2,0),"")</f>
        <v/>
      </c>
      <c r="ZH197" s="1" t="str">
        <f>+IFERROR(VLOOKUP(C197,'[2]20180327오더자료'!$E$175484:$F$175495,2,0),"")</f>
        <v/>
      </c>
      <c r="ZI197" s="1" t="str">
        <f>+IFERROR(VLOOKUP(C197,'[2]20180327오더자료'!$E$175516:$F$175527,2,0),"")</f>
        <v/>
      </c>
      <c r="ZJ197" s="1" t="str">
        <f>+IFERROR(VLOOKUP(C197,'[2]20180327오더자료'!$E$175549:$F$175556,2,0),"")</f>
        <v/>
      </c>
      <c r="ZK197" s="1"/>
      <c r="ZL197" s="1"/>
      <c r="ZM197" s="1"/>
      <c r="ZN197" s="1"/>
      <c r="ZO197" s="1" t="str">
        <f>+IFERROR(VLOOKUP(C197,'[2]20180327오더자료'!$E$175571:$F$175586,2,0),"")</f>
        <v/>
      </c>
      <c r="ZP197" s="1" t="str">
        <f>+IFERROR(VLOOKUP(C197,'[2]20180327오더자료'!$E$175605:$F$175615,2,0),"")</f>
        <v/>
      </c>
      <c r="ZQ197" s="1"/>
      <c r="ZR197" s="1"/>
      <c r="ZS197" s="1" t="str">
        <f>+IFERROR(VLOOKUP(C197,'[2]20180327오더자료'!$E$175644:$F$175651,2,0),"")</f>
        <v/>
      </c>
      <c r="ZT197" s="1"/>
      <c r="ZU197" s="1"/>
      <c r="ZV197" s="1" t="str">
        <f>+IFERROR(VLOOKUP(C197,'[2]20180327오더자료'!$E$175700:$F$175712,2,0),"")</f>
        <v/>
      </c>
      <c r="ZW197" s="1" t="str">
        <f>+IFERROR(VLOOKUP(C197,'[2]20180327오더자료'!$E$175744:$F$175756,2,0),"")</f>
        <v/>
      </c>
      <c r="ZX197" s="1" t="str">
        <f>+IFERROR(VLOOKUP(C197,'[2]20180327오더자료'!$E$175767:$F$175778,2,0),"")</f>
        <v/>
      </c>
      <c r="ZY197" s="1" t="str">
        <f>+IFERROR(VLOOKUP(C197,'[2]20180327오더자료'!$E$175819:$F$175829,2,0),"")</f>
        <v/>
      </c>
      <c r="ZZ197" s="1" t="str">
        <f>+IFERROR(VLOOKUP(C197,'[2]20180327오더자료'!$E$175846:$F$175857,2,0),"")</f>
        <v/>
      </c>
      <c r="AAA197" s="1" t="str">
        <f>+IFERROR(VLOOKUP(C197,'[2]20180327오더자료'!$E$175870:$F$175880,2,0),"")</f>
        <v/>
      </c>
      <c r="AAB197" s="1" t="str">
        <f>+IFERROR(VLOOKUP(C197,'[2]20180327오더자료'!$E$175893:$F$175905,2,0),"")</f>
        <v/>
      </c>
      <c r="AAC197" s="1" t="str">
        <f>+IFERROR(VLOOKUP(C197,'[2]20180327오더자료'!$E$175963:$F$175973,2,0),"")</f>
        <v/>
      </c>
      <c r="AAD197" s="1" t="str">
        <f>+IFERROR(VLOOKUP(C197,'[2]20180327오더자료'!$E$176132:$F$176145,2,0),"")</f>
        <v/>
      </c>
      <c r="AAE197" s="1" t="str">
        <f>+IFERROR(VLOOKUP(C197,'[2]20180327오더자료'!$E$176167:$F$176184,2,0),"")</f>
        <v/>
      </c>
      <c r="AAF197" s="1" t="str">
        <f>+IFERROR(VLOOKUP(C197,'[2]20180327오더자료'!$E$176193:$F$176203,2,0),"")</f>
        <v/>
      </c>
      <c r="AAG197" s="1"/>
      <c r="AAH197" s="1" t="str">
        <f>+IFERROR(VLOOKUP(C197,'[2]20180327오더자료'!$E$176243:$F$176256,2,0),"")</f>
        <v/>
      </c>
      <c r="AAI197" s="1" t="str">
        <f>+IFERROR(VLOOKUP(C197,'[2]20180327오더자료'!$E$176437:$F$176456,2,0),"")</f>
        <v/>
      </c>
      <c r="AAJ197" s="1" t="str">
        <f>+IFERROR(VLOOKUP(C197,'[2]20180327오더자료'!$E$176457:$F$176465,2,0),"")</f>
        <v/>
      </c>
      <c r="AAK197" s="1" t="str">
        <f>+IFERROR(VLOOKUP(C197,'[2]20180327오더자료'!$E$176489:$F$176501,2,0),"")</f>
        <v/>
      </c>
      <c r="AAL197" s="1" t="str">
        <f>+IFERROR(VLOOKUP(C197,'[2]20180327오더자료'!$E$176549:$F$176558,2,0),"")</f>
        <v/>
      </c>
      <c r="AAM197" s="1"/>
      <c r="AAN197" s="1"/>
      <c r="AAO197" s="1" t="str">
        <f>+IFERROR(VLOOKUP(C197,'[2]20180327오더자료'!$E$176607:$F$176615,2,0),"")</f>
        <v/>
      </c>
      <c r="AAP197" s="1" t="str">
        <f>+IFERROR(VLOOKUP(C197,'[2]20180327오더자료'!$E$176669:$F$176683,2,0),"")</f>
        <v/>
      </c>
      <c r="AAQ197" s="1" t="str">
        <f>+IFERROR(VLOOKUP(C197,'[2]20180327오더자료'!$E$176684:$F$176695,2,0),"")</f>
        <v/>
      </c>
      <c r="AAR197" s="1" t="str">
        <f>+IFERROR(VLOOKUP(C197,'[2]20180327오더자료'!$E$176704:$F$176713,2,0),"")</f>
        <v/>
      </c>
      <c r="AAS197" s="1" t="str">
        <f>+IFERROR(VLOOKUP(C197,'[2]20180327오더자료'!$E$176723:$F$176732,2,0),"")</f>
        <v/>
      </c>
      <c r="AAT197" s="1" t="str">
        <f>+IFERROR(VLOOKUP(C197,'[2]20180327오더자료'!$E$176759:$F$176768,2,0),"")</f>
        <v/>
      </c>
      <c r="AAU197" s="1" t="str">
        <f>+IFERROR(VLOOKUP(C197,'[2]20180327오더자료'!$E$176806:$F$176825,2,0),"")</f>
        <v/>
      </c>
      <c r="AAV197" s="1" t="str">
        <f>+IFERROR(VLOOKUP(C197,'[2]20180327오더자료'!$E$176848:$F$176860,2,0),"")</f>
        <v/>
      </c>
      <c r="AAW197" s="1" t="str">
        <f>+IFERROR(VLOOKUP(C197,'[2]20180327오더자료'!$E$176910:$F$176918,2,0),"")</f>
        <v/>
      </c>
      <c r="AAX197" s="1" t="str">
        <f>+IFERROR(VLOOKUP(C197,'[2]20180327오더자료'!$E$176946:$F$176956,2,0),"")</f>
        <v/>
      </c>
      <c r="AAY197" s="1" t="str">
        <f>+IFERROR(VLOOKUP(C197,'[2]20180327오더자료'!$E$176989:$F$177001,2,0),"")</f>
        <v/>
      </c>
      <c r="AAZ197" s="1" t="str">
        <f>+IFERROR(VLOOKUP(C197,'[2]20180327오더자료'!$E$177024:$F$177034,2,0),"")</f>
        <v/>
      </c>
      <c r="ABA197" s="1" t="str">
        <f>+IFERROR(VLOOKUP(C197,'[2]20180327오더자료'!$E$177164:$F$177170,2,0),"")</f>
        <v/>
      </c>
      <c r="ABB197" s="1" t="str">
        <f>+IFERROR(VLOOKUP(C197,'[2]20180327오더자료'!$E$177215:$F$177225,2,0),"")</f>
        <v/>
      </c>
      <c r="ABC197" s="1" t="str">
        <f>+IFERROR(VLOOKUP(C197,'[2]20180327오더자료'!$E$177244:$F$177262,2,0),"")</f>
        <v/>
      </c>
      <c r="ABD197" s="1" t="str">
        <f>+IFERROR(VLOOKUP(C197,'[2]20180327오더자료'!$E$177287:$F$177302,2,0),"")</f>
        <v/>
      </c>
      <c r="ABE197" s="1" t="str">
        <f>+IFERROR(VLOOKUP(C197,'[2]20180327오더자료'!$E$177303:$F$177315,2,0),"")</f>
        <v/>
      </c>
      <c r="ABF197" s="1"/>
      <c r="ABG197" s="1" t="str">
        <f>+IFERROR(VLOOKUP(C197,'[2]20180327오더자료'!$E$177372:$F$177385,2,0),"")</f>
        <v/>
      </c>
      <c r="ABH197" s="1" t="str">
        <f>+IFERROR(VLOOKUP(C197,'[2]20180327오더자료'!$E$177406:$F$177416,2,0),"")</f>
        <v/>
      </c>
      <c r="ABI197" s="1" t="str">
        <f>+IFERROR(VLOOKUP(C197,'[2]20180327오더자료'!$E$177460:$F$177472,2,0),"")</f>
        <v/>
      </c>
      <c r="ABJ197" s="1" t="str">
        <f>+IFERROR(VLOOKUP(C197,'[2]20180327오더자료'!$E$177502:$F$177513,2,0),"")</f>
        <v/>
      </c>
      <c r="ABK197" s="1" t="str">
        <f>+IFERROR(VLOOKUP(C197,'[2]20180327오더자료'!$E$177523:$F$177533,2,0),"")</f>
        <v/>
      </c>
      <c r="ABL197" s="1" t="str">
        <f>+IFERROR(VLOOKUP(C197,'[2]20180327오더자료'!$E$177587:$F$177601,2,0),"")</f>
        <v/>
      </c>
      <c r="ABM197" s="1" t="str">
        <f>+IFERROR(VLOOKUP(C197,'[2]20180327오더자료'!$E$177602:$F$177613,2,0),"")</f>
        <v/>
      </c>
      <c r="ABN197" s="1" t="str">
        <f>+IFERROR(VLOOKUP(C197,'[2]20180327오더자료'!$E$177636:$F$177646,2,0),"")</f>
        <v/>
      </c>
      <c r="ABO197" s="1" t="str">
        <f>+IFERROR(VLOOKUP(C197,'[2]20180327오더자료'!$E$177662:$F$177683,2,0),"")</f>
        <v/>
      </c>
      <c r="ABP197" s="1" t="str">
        <f>+IFERROR(VLOOKUP(C197,'[2]20180327오더자료'!$E$177720:$F$177730,2,0),"")</f>
        <v/>
      </c>
      <c r="ABQ197" s="1" t="str">
        <f>+IFERROR(VLOOKUP(C197,'[2]20180327오더자료'!$E$178795:$F$178809,2,0),"")</f>
        <v/>
      </c>
      <c r="ABR197" s="1"/>
      <c r="ABS197" s="1" t="str">
        <f>+IFERROR(VLOOKUP(C197,'[2]20180327오더자료'!$E$178835:$F$178856,2,0),"")</f>
        <v/>
      </c>
      <c r="ABT197" s="1" t="str">
        <f>+IFERROR(VLOOKUP(C197,'[2]20180327오더자료'!$E$178857:$F$178869,2,0),"")</f>
        <v/>
      </c>
      <c r="ABU197" s="1" t="str">
        <f>+IFERROR(VLOOKUP(C197,'[2]20180327오더자료'!$E$178889:$F$178897,2,0),"")</f>
        <v/>
      </c>
      <c r="ABV197" s="1" t="str">
        <f>+IFERROR(VLOOKUP(C197,'[2]20180327오더자료'!$E$178913:$F$178923,2,0),"")</f>
        <v/>
      </c>
      <c r="ABW197" s="1" t="str">
        <f>+IFERROR(VLOOKUP(C197,'[2]20180327오더자료'!$E$178948:$F$178967,2,0),"")</f>
        <v/>
      </c>
      <c r="ABX197" s="1" t="str">
        <f>+IFERROR(VLOOKUP(C197,'[2]20180327오더자료'!$E$178972:$F$178983,2,0),"")</f>
        <v/>
      </c>
      <c r="ABY197" s="1" t="str">
        <f>+IFERROR(VLOOKUP(C197,'[2]20180327오더자료'!$E$178991:$F$179003,2,0),"")</f>
        <v/>
      </c>
      <c r="ABZ197" s="1" t="str">
        <f>+IFERROR(VLOOKUP(C197,'[2]20180327오더자료'!$E$179026:$F$179043,2,0),"")</f>
        <v/>
      </c>
      <c r="ACA197" s="1"/>
      <c r="ACB197" s="1" t="str">
        <f>+IFERROR(VLOOKUP(C197,'[2]20180327오더자료'!$E$179089:$F$179099,2,0),"")</f>
        <v/>
      </c>
      <c r="ACC197" s="1" t="str">
        <f>+IFERROR(VLOOKUP(C197,'[2]20180327오더자료'!$E$179142:$F$179154,2,0),"")</f>
        <v/>
      </c>
      <c r="ACD197" s="1" t="str">
        <f>+IFERROR(VLOOKUP(C197,'[2]20180327오더자료'!$E$179219:$F$179231,2,0),"")</f>
        <v/>
      </c>
      <c r="ACE197" s="1" t="str">
        <f>+IFERROR(VLOOKUP(C197,'[2]20180327오더자료'!$E$179252:$F$179262,2,0),"")</f>
        <v/>
      </c>
      <c r="ACF197" s="1" t="str">
        <f>+IFERROR(VLOOKUP(C197,'[2]20180327오더자료'!$E$179306:$F$179316,2,0),"")</f>
        <v/>
      </c>
      <c r="ACG197" s="1" t="str">
        <f>+IFERROR(VLOOKUP(C197,'[2]20180327오더자료'!$E$179461:$F$179471,2,0),"")</f>
        <v/>
      </c>
      <c r="ACH197" s="1" t="str">
        <f>+IFERROR(VLOOKUP(C197,'[2]20180327오더자료'!$E$179509:$F$179520,2,0),"")</f>
        <v/>
      </c>
      <c r="ACI197" s="1" t="str">
        <f>+IFERROR(VLOOKUP(C197,'[2]20180327오더자료'!$E$179560:$F$179571,2,0),"")</f>
        <v/>
      </c>
      <c r="ACJ197" s="1" t="str">
        <f>+IFERROR(VLOOKUP(C197,'[2]20180327오더자료'!$E$179624:$F$179639,2,0),"")</f>
        <v/>
      </c>
      <c r="ACK197" s="1" t="str">
        <f>+IFERROR(VLOOKUP(C197,'[2]20180327오더자료'!$E$179639:$F$179652,2,0),"")</f>
        <v/>
      </c>
      <c r="ACL197" s="1" t="str">
        <f>+IFERROR(VLOOKUP(C197,'[2]20180327오더자료'!$E$179734:$F$179742,2,0),"")</f>
        <v/>
      </c>
      <c r="ACM197" s="1" t="str">
        <f>+IFERROR(VLOOKUP(C197,'[2]20180327오더자료'!$E$179743:$F$179755,2,0),"")</f>
        <v/>
      </c>
      <c r="ACN197" s="1" t="str">
        <f>+IFERROR(VLOOKUP(C197,'[2]20180327오더자료'!$E$179756:$F$179768,2,0),"")</f>
        <v/>
      </c>
      <c r="ACO197" s="1" t="str">
        <f>+IFERROR(VLOOKUP(C197,'[2]20180327오더자료'!$E$179801:$F$179812,2,0),"")</f>
        <v/>
      </c>
      <c r="ACP197" s="1" t="str">
        <f>+IFERROR(VLOOKUP(C197,'[2]20180327오더자료'!$E$179835:$F$179848,2,0),"")</f>
        <v/>
      </c>
      <c r="ACQ197" s="1" t="str">
        <f>+IFERROR(VLOOKUP(C197,'[2]20180327오더자료'!$E$179871:$F$179881,2,0),"")</f>
        <v/>
      </c>
      <c r="ACR197" s="1" t="str">
        <f>+IFERROR(VLOOKUP(C197,'[2]20180327오더자료'!$E$179928:$F$179937,2,0),"")</f>
        <v/>
      </c>
      <c r="ACS197" s="1" t="str">
        <f>+IFERROR(VLOOKUP(C197,'[2]20180327오더자료'!$E$179961:$F$179977,2,0),"")</f>
        <v/>
      </c>
      <c r="ACT197" s="1" t="str">
        <f>+IFERROR(VLOOKUP(C197,'[2]20180327오더자료'!$E$179978:$F$179988,2,0),"")</f>
        <v/>
      </c>
      <c r="ACU197" s="1" t="str">
        <f>+IFERROR(VLOOKUP(C197,'[2]20180327오더자료'!$E$180022:$F$180030,2,0),"")</f>
        <v/>
      </c>
      <c r="ACV197" s="1"/>
      <c r="ACW197" s="1"/>
      <c r="ACX197" s="1"/>
      <c r="ACY197" s="1"/>
      <c r="ACZ197" s="1" t="str">
        <f>+IFERROR(VLOOKUP(C197,'[2]20180327오더자료'!$E$180282:$F$180292,2,0),"")</f>
        <v/>
      </c>
      <c r="ADA197" s="1" t="str">
        <f>+IFERROR(VLOOKUP(C197,'[2]20180327오더자료'!$E$180313:$F$180323,2,0),"")</f>
        <v/>
      </c>
      <c r="ADB197" s="1" t="str">
        <f>+IFERROR(VLOOKUP(C197,'[2]20180327오더자료'!$E$180333:$F$180342,2,0),"")</f>
        <v/>
      </c>
      <c r="ADC197" s="1" t="str">
        <f>+IFERROR(VLOOKUP(C197,'[2]20180327오더자료'!$E$180360:$F$180372,2,0),"")</f>
        <v/>
      </c>
      <c r="ADD197" s="1" t="str">
        <f>+IFERROR(VLOOKUP(C197,'[2]20180327오더자료'!$E$180383:$F$180397,2,0),"")</f>
        <v/>
      </c>
      <c r="ADE197" s="1" t="str">
        <f>+IFERROR(VLOOKUP(C197,'[2]20180327오더자료'!$E$180398:$F$180411,2,0),"")</f>
        <v/>
      </c>
      <c r="ADF197" s="1" t="str">
        <f>+IFERROR(VLOOKUP(C197,'[2]20180327오더자료'!$E$180429:$F$180442,2,0),"")</f>
        <v/>
      </c>
      <c r="ADG197" s="1" t="str">
        <f>+IFERROR(VLOOKUP(C197,'[2]20180327오더자료'!$E$180454:$F$180465,2,0),"")</f>
        <v/>
      </c>
      <c r="ADH197" s="1"/>
      <c r="ADI197" s="1" t="str">
        <f>+IFERROR(VLOOKUP(C197,'[2]20180327오더자료'!$E$180486:$F$180498,2,0),"")</f>
        <v/>
      </c>
      <c r="ADJ197" s="1" t="str">
        <f>+IFERROR(VLOOKUP(C197,'[2]20180327오더자료'!$E$180524:$F$180535,2,0),"")</f>
        <v/>
      </c>
      <c r="ADK197" s="1" t="str">
        <f>+IFERROR(VLOOKUP(C197,'[2]20180327오더자료'!$E$180603:$F$180617,2,0),"")</f>
        <v/>
      </c>
      <c r="ADL197" s="1" t="str">
        <f>+IFERROR(VLOOKUP(C197,'[2]20180327오더자료'!$E$180639:$F$180649,2,0),"")</f>
        <v/>
      </c>
      <c r="ADM197" s="1" t="str">
        <f>+IFERROR(VLOOKUP(C197,'[2]20180327오더자료'!$E$180667:$F$180686,2,0),"")</f>
        <v/>
      </c>
      <c r="ADN197" s="1"/>
      <c r="ADO197" s="1" t="str">
        <f>+IFERROR(VLOOKUP(C197,'[2]20180327오더자료'!$E$180704:$F$180714,2,0),"")</f>
        <v/>
      </c>
      <c r="ADP197" s="1" t="str">
        <f>+IFERROR(VLOOKUP(C197,'[2]20180327오더자료'!$E$180740:$F$180749,2,0),"")</f>
        <v/>
      </c>
      <c r="ADQ197" s="1"/>
      <c r="ADR197" s="1"/>
      <c r="ADS197" s="1" t="str">
        <f>+IFERROR(VLOOKUP(C197,'[2]20180327오더자료'!$E$180764:$F$180778,2,0),"")</f>
        <v/>
      </c>
      <c r="ADT197" s="1"/>
      <c r="ADU197" s="1" t="str">
        <f>+IFERROR(VLOOKUP(C197,'[2]20180327오더자료'!$E$180802:$F$180816,2,0),"")</f>
        <v/>
      </c>
      <c r="ADV197" s="1" t="str">
        <f>+IFERROR(VLOOKUP(C197,'[2]20180327오더자료'!$E$180849:$F$180856,2,0),"")</f>
        <v/>
      </c>
      <c r="ADW197" s="1"/>
      <c r="ADX197" s="1" t="str">
        <f>+IFERROR(VLOOKUP(C197,'[2]20180327오더자료'!$E$180879:$F$180893,2,0),"")</f>
        <v/>
      </c>
      <c r="ADY197" s="1" t="str">
        <f>+IFERROR(VLOOKUP(C197,'[2]20180327오더자료'!$E$180940:$F$180951,2,0),"")</f>
        <v/>
      </c>
      <c r="ADZ197" s="1" t="str">
        <f>+IFERROR(VLOOKUP(C197,'[2]20180327오더자료'!$E$180999:$F$181009,2,0),"")</f>
        <v/>
      </c>
      <c r="AEA197" s="1" t="str">
        <f>+IFERROR(VLOOKUP(C197,'[2]20180327오더자료'!$E$181027:$F$181037,2,0),"")</f>
        <v/>
      </c>
      <c r="AEB197" s="1" t="str">
        <f>+IFERROR(VLOOKUP(C197,'[2]20180327오더자료'!$E$181058:$F$181072,2,0),"")</f>
        <v/>
      </c>
      <c r="AEC197" s="1" t="str">
        <f>+IFERROR(VLOOKUP(C197,'[2]20180327오더자료'!$E$181098:$F$181109,2,0),"")</f>
        <v/>
      </c>
      <c r="AED197" s="1"/>
      <c r="AEE197" s="1" t="str">
        <f>+IFERROR(VLOOKUP(C197,'[2]20180327오더자료'!$E$181128:$F$181141,2,0),"")</f>
        <v/>
      </c>
      <c r="AEF197" s="1"/>
      <c r="AEG197" s="1" t="str">
        <f>+IFERROR(VLOOKUP(C197,'[2]20180327오더자료'!$E$181218:$F$181231,2,0),"")</f>
        <v/>
      </c>
      <c r="AEH197" s="1" t="str">
        <f>+IFERROR(VLOOKUP(C197,'[2]20180327오더자료'!$E$181243:$F$181257,2,0),"")</f>
        <v/>
      </c>
      <c r="AEI197" s="1" t="str">
        <f>+IFERROR(VLOOKUP(C197,'[2]20180327오더자료'!$E$181266:$F$181274,2,0),"")</f>
        <v/>
      </c>
      <c r="AEJ197" s="1" t="str">
        <f>+IFERROR(VLOOKUP(C197,'[2]20180327오더자료'!$E$181284:$F$181296,2,0),"")</f>
        <v/>
      </c>
      <c r="AEK197" s="1" t="str">
        <f>+IFERROR(VLOOKUP(C197,'[2]20180327오더자료'!$E$181318:$F$181329,2,0),"")</f>
        <v/>
      </c>
      <c r="AEL197" s="1" t="str">
        <f>+IFERROR(VLOOKUP(C197,'[2]20180327오더자료'!$E$181342:$F$181358,2,0),"")</f>
        <v/>
      </c>
      <c r="AEM197" s="1" t="str">
        <f>+IFERROR(VLOOKUP(C197,'[2]20180327오더자료'!$E$181382:$F$181393,2,0),"")</f>
        <v/>
      </c>
      <c r="AEN197" s="1" t="str">
        <f>+IFERROR(VLOOKUP(C197,'[2]20180327오더자료'!$E$181414:$F$181424,2,0),"")</f>
        <v/>
      </c>
      <c r="AEO197" s="1" t="str">
        <f>+IFERROR(VLOOKUP(C197,'[2]20180327오더자료'!$E$181436:$F$181445,2,0),"")</f>
        <v/>
      </c>
      <c r="AEP197" s="1" t="str">
        <f>+IFERROR(VLOOKUP(C197,'[2]20180327오더자료'!$E$181466:$F$181476,2,0),"")</f>
        <v/>
      </c>
      <c r="AEQ197" s="1" t="str">
        <f>+IFERROR(VLOOKUP(C197,'[2]20180327오더자료'!$E$181488:$F$181499,2,0),"")</f>
        <v/>
      </c>
      <c r="AER197" s="1" t="str">
        <f>+IFERROR(VLOOKUP(C197,'[2]20180327오더자료'!$E$181513:$F$181524,2,0),"")</f>
        <v/>
      </c>
      <c r="AES197" s="1"/>
      <c r="AET197" s="1" t="str">
        <f>+IFERROR(VLOOKUP(C197,'[2]20180327오더자료'!$E$181537:$F$181549,2,0),"")</f>
        <v/>
      </c>
      <c r="AEU197" s="1" t="str">
        <f>+IFERROR(VLOOKUP(C197,'[2]20180327오더자료'!$E$181590:$F$181599,2,0),"")</f>
        <v/>
      </c>
      <c r="AEV197" s="1" t="str">
        <f>+IFERROR(VLOOKUP(C197,'[2]20180327오더자료'!$E$181616:$F$181626,2,0),"")</f>
        <v/>
      </c>
      <c r="AEW197" s="1"/>
      <c r="AEX197" s="1"/>
      <c r="AEY197" s="1"/>
      <c r="AEZ197" s="1" t="str">
        <f>+IFERROR(VLOOKUP(C197,'[2]20180327오더자료'!$E$182061:$F$182070,2,0),"")</f>
        <v/>
      </c>
      <c r="AFA197" s="1" t="str">
        <f>+IFERROR(VLOOKUP(C197,'[2]20180327오더자료'!$E$182079:$F$182089,2,0),"")</f>
        <v/>
      </c>
      <c r="AFB197" s="1" t="str">
        <f>+IFERROR(VLOOKUP(C197,'[2]20180327오더자료'!$E$182101:$F$182111,2,0),"")</f>
        <v/>
      </c>
      <c r="AFC197" s="1" t="str">
        <f>+IFERROR(VLOOKUP(C197,'[2]20180327오더자료'!$E$182131:$F$182137,2,0),"")</f>
        <v/>
      </c>
      <c r="AFD197" s="1" t="str">
        <f>+IFERROR(VLOOKUP(C197,'[2]20180327오더자료'!$E$182138:$F$182151,2,0),"")</f>
        <v/>
      </c>
      <c r="AFE197" s="1" t="str">
        <f>+IFERROR(VLOOKUP(C197,'[2]20180327오더자료'!$E$182172:$F$182182,2,0),"")</f>
        <v/>
      </c>
      <c r="AFF197" s="1" t="str">
        <f>+IFERROR(VLOOKUP(C197,'[2]20180327오더자료'!$E$182202:$F$182215,2,0),"")</f>
        <v/>
      </c>
      <c r="AFG197" s="1" t="str">
        <f>+IFERROR(VLOOKUP(C197,'[2]20180327오더자료'!$E$182246:$F$182253,2,0),"")</f>
        <v/>
      </c>
      <c r="AFH197" s="1" t="str">
        <f>+IFERROR(VLOOKUP(C197,'[2]20180327오더자료'!$E$182265:$F$182278,2,0),"")</f>
        <v/>
      </c>
      <c r="AFI197" s="1" t="str">
        <f>+IFERROR(VLOOKUP(C197,'[2]20180327오더자료'!$E$182298:$F$182319,2,0),"")</f>
        <v/>
      </c>
      <c r="AFJ197" s="1"/>
      <c r="AFK197" s="1"/>
      <c r="AFL197" s="1" t="str">
        <f>+IFERROR(VLOOKUP(C197,'[2]20180327오더자료'!$E$182335:$F$182346,2,0),"")</f>
        <v/>
      </c>
      <c r="AFM197" s="1" t="str">
        <f>+IFERROR(VLOOKUP(C197,'[2]20180327오더자료'!$E$182365:$F$182378,2,0),"")</f>
        <v/>
      </c>
      <c r="AFN197" s="1" t="str">
        <f>+IFERROR(VLOOKUP(C197,'[2]20180327오더자료'!$E$182397:$F$182405,2,0),"")</f>
        <v/>
      </c>
      <c r="AFO197" s="1" t="str">
        <f>+IFERROR(VLOOKUP(C197,'[2]20180327오더자료'!$E$182426:$F$182439,2,0),"")</f>
        <v/>
      </c>
      <c r="AFP197" s="1" t="str">
        <f>+IFERROR(VLOOKUP(C197,'[2]20180327오더자료'!$E$182440:$F$182452,2,0),"")</f>
        <v/>
      </c>
      <c r="AFQ197" s="1"/>
      <c r="AFR197" s="1" t="str">
        <f>+IFERROR(VLOOKUP(C197,'[2]20180327오더자료'!$E$182485:$F$182494,2,0),"")</f>
        <v/>
      </c>
      <c r="AFS197" s="1" t="str">
        <f>+IFERROR(VLOOKUP(C197,'[2]20180327오더자료'!$E$182516:$F$182525,2,0),"")</f>
        <v/>
      </c>
      <c r="AFT197" s="1" t="str">
        <f>+IFERROR(VLOOKUP(C197,'[2]20180327오더자료'!$E$182544:$F$182556,2,0),"")</f>
        <v/>
      </c>
      <c r="AFU197" s="1" t="str">
        <f>+IFERROR(VLOOKUP(C197,'[2]20180327오더자료'!$E$182574:$F$182586,2,0),"")</f>
        <v/>
      </c>
      <c r="AFV197" s="1" t="str">
        <f>+IFERROR(VLOOKUP(C197,'[2]20180327오더자료'!$E$182606:$F$182618,2,0),"")</f>
        <v/>
      </c>
      <c r="AFW197" s="1" t="str">
        <f>+IFERROR(VLOOKUP(C197,'[2]20180327오더자료'!$E$182639:$F$182650,2,0),"")</f>
        <v/>
      </c>
      <c r="AFX197" s="1" t="str">
        <f>+IFERROR(VLOOKUP(C197,'[2]20180327오더자료'!$E$182683:$F$182695,2,0),"")</f>
        <v/>
      </c>
      <c r="AFY197" s="1" t="str">
        <f>+IFERROR(VLOOKUP(C197,'[2]20180327오더자료'!$E$182696:$F$182706,2,0),"")</f>
        <v/>
      </c>
      <c r="AFZ197" s="1" t="str">
        <f>+IFERROR(VLOOKUP(C197,'[2]20180327오더자료'!$E$182749:$F$182759,2,0),"")</f>
        <v/>
      </c>
      <c r="AGA197" s="1"/>
      <c r="AGB197" s="1" t="str">
        <f>+IFERROR(VLOOKUP(C197,'[2]20180327오더자료'!$E$182776:$F$182791,2,0),"")</f>
        <v/>
      </c>
      <c r="AGC197" s="1" t="str">
        <f>+IFERROR(VLOOKUP(C197,'[2]20180327오더자료'!$E$182792:$F$182806,2,0),"")</f>
        <v/>
      </c>
      <c r="AGD197" s="1" t="str">
        <f>+IFERROR(VLOOKUP(C197,'[2]20180327오더자료'!$E$182807:$F$182819,2,0),"")</f>
        <v/>
      </c>
      <c r="AGE197" s="1" t="str">
        <f>+IFERROR(VLOOKUP(C197,'[2]20180327오더자료'!$E$182834:$F$182846,2,0),"")</f>
        <v/>
      </c>
      <c r="AGF197" s="1" t="str">
        <f>+IFERROR(VLOOKUP(C197,'[2]20180327오더자료'!$E$182868:$F$182886,2,0),"")</f>
        <v/>
      </c>
      <c r="AGG197" s="1" t="str">
        <f>+IFERROR(VLOOKUP(C197,'[2]20180327오더자료'!$E$182887:$F$182899,2,0),"")</f>
        <v/>
      </c>
      <c r="AGH197" s="1" t="str">
        <f>+IFERROR(VLOOKUP(C197,'[2]20180327오더자료'!$E$182918:$F$182933,2,0),"")</f>
        <v/>
      </c>
      <c r="AGI197" s="1" t="str">
        <f>+IFERROR(VLOOKUP(C197,'[2]20180327오더자료'!$E$182956:$F$182967,2,0),"")</f>
        <v/>
      </c>
      <c r="AGJ197" s="1" t="str">
        <f>+IFERROR(VLOOKUP(C197,'[2]20180327오더자료'!$E$182983:$F$182995,2,0),"")</f>
        <v/>
      </c>
      <c r="AGK197" s="1" t="str">
        <f>+IFERROR(VLOOKUP(C197,'[2]20180327오더자료'!$E$183015:$F$183026,2,0),"")</f>
        <v/>
      </c>
      <c r="AGL197" s="1" t="str">
        <f>+IFERROR(VLOOKUP(C197,'[2]20180327오더자료'!$E$183047:$F$183059,2,0),"")</f>
        <v/>
      </c>
      <c r="AGM197" s="1" t="str">
        <f>+IFERROR(VLOOKUP(C197,'[2]20180327오더자료'!$E$183078:$F$183092,2,0),"")</f>
        <v/>
      </c>
      <c r="AGN197" s="1" t="str">
        <f>+IFERROR(VLOOKUP(C197,'[2]20180327오더자료'!$E$183203:$F$183216,2,0),"")</f>
        <v/>
      </c>
      <c r="AGO197" s="1" t="str">
        <f>+IFERROR(VLOOKUP(C197,'[2]20180327오더자료'!$E$183217:$F$183233,2,0),"")</f>
        <v/>
      </c>
      <c r="AGP197" s="1" t="str">
        <f>+IFERROR(VLOOKUP(C197,'[2]20180327오더자료'!$E$183234:$F$183243,2,0),"")</f>
        <v/>
      </c>
      <c r="AGQ197" s="1" t="str">
        <f>+IFERROR(VLOOKUP(C197,'[2]20180327오더자료'!$E$183254:$F$183267,2,0),"")</f>
        <v/>
      </c>
      <c r="AGR197" s="1" t="str">
        <f>+IFERROR(VLOOKUP(C197,'[2]20180327오더자료'!$E$183278:$F$183291,2,0),"")</f>
        <v/>
      </c>
      <c r="AGS197" s="1" t="str">
        <f>+IFERROR(VLOOKUP(C197,'[2]20180327오더자료'!$E$183309:$F$183323,2,0),"")</f>
        <v/>
      </c>
      <c r="AGT197" s="1" t="str">
        <f>+IFERROR(VLOOKUP(C197,'[2]20180327오더자료'!$E$183346:$F$183358,2,0),"")</f>
        <v/>
      </c>
      <c r="AGV197" s="1" t="str">
        <f>+IFERROR(VLOOKUP(C197,'[2]20180327오더자료'!$E$183380:$F$183387,2,0),"")</f>
        <v/>
      </c>
      <c r="AGW197" s="1" t="str">
        <f>+IFERROR(VLOOKUP(C197,'[2]20180327오더자료'!$E$183860:$F$183873,2,0),"")</f>
        <v/>
      </c>
      <c r="AGX197" s="1" t="str">
        <f>+IFERROR(VLOOKUP(C197,'[2]20180327오더자료'!$E$183407:$F$183419,2,0),"")</f>
        <v/>
      </c>
      <c r="AGY197" s="1"/>
      <c r="AGZ197" s="1"/>
      <c r="AHA197" s="1" t="str">
        <f>+IFERROR(VLOOKUP(C197,'[2]20180327오더자료'!$E$183442:$F$183455,2,0),"")</f>
        <v/>
      </c>
      <c r="AHB197" s="1" t="str">
        <f>+IFERROR(VLOOKUP(C197,'[2]20180327오더자료'!$E$183475:$F$183489,2,0),"")</f>
        <v/>
      </c>
      <c r="AHC197" s="1" t="str">
        <f>+IFERROR(VLOOKUP(C197,'[2]20180327오더자료'!$E$183511:$F$183524,2,0),"")</f>
        <v/>
      </c>
      <c r="AHD197" s="1" t="str">
        <f>+IFERROR(VLOOKUP(C197,'[2]20180327오더자료'!$E$183541:$F$183556,2,0),"")</f>
        <v/>
      </c>
      <c r="AHE197" s="1"/>
      <c r="AHF197" s="1" t="str">
        <f>+IFERROR(VLOOKUP(C197,'[2]20180327오더자료'!$E$183560:$F$183568,2,0),"")</f>
        <v/>
      </c>
      <c r="AHG197" s="1" t="str">
        <f>+IFERROR(VLOOKUP(C197,'[2]20180327오더자료'!$E$183585:$F$183600,2,0),"")</f>
        <v/>
      </c>
      <c r="AHH197" s="1"/>
      <c r="AHI197" s="1"/>
      <c r="AHJ197" s="1" t="str">
        <f>+IFERROR(VLOOKUP(C197,'[2]20180327오더자료'!$E$183601:$F$183615,2,0),"")</f>
        <v/>
      </c>
      <c r="AHK197" s="1" t="str">
        <f>+IFERROR(VLOOKUP(C197,'[2]20180327오더자료'!$E$117761:$F$117770,2,0),"")</f>
        <v/>
      </c>
      <c r="AHL197" s="1"/>
      <c r="AHM197" s="1" t="str">
        <f>+IFERROR(VLOOKUP(C197,'[2]20180327오더자료'!$E$117947:$F$117957,2,0),"")</f>
        <v/>
      </c>
      <c r="AHN197" s="1" t="str">
        <f>+IFERROR(VLOOKUP(C197,'[2]20180327오더자료'!$E$118015:$F$118026,2,0),"")</f>
        <v/>
      </c>
      <c r="AHO197" s="1" t="str">
        <f>+IFERROR(VLOOKUP(C197,'[2]20180327오더자료'!$E$118364:$F$118374,2,0),"")</f>
        <v/>
      </c>
      <c r="AHP197" s="1" t="str">
        <f>+IFERROR(VLOOKUP(C197,'[2]20180327오더자료'!$E$118415:$F$118427,2,0),"")</f>
        <v/>
      </c>
      <c r="AHQ197" s="1" t="str">
        <f>+IFERROR(VLOOKUP(C197,'[2]20180327오더자료'!$E$118510:$F$118521,2,0),"")</f>
        <v/>
      </c>
      <c r="AHR197" s="1" t="str">
        <f>+IFERROR(VLOOKUP(C197,'[2]20180327오더자료'!$E$118567:$F$118578,2,0),"")</f>
        <v/>
      </c>
      <c r="AHS197" s="1" t="str">
        <f>+IFERROR(VLOOKUP(C197,'[2]20180327오더자료'!$E$118590:$F$118601,2,0),"")</f>
        <v/>
      </c>
      <c r="AHT197" s="1" t="str">
        <f>+IFERROR(VLOOKUP(C197,'[2]20180327오더자료'!$E$118617:$F$118628,2,0),"")</f>
        <v/>
      </c>
      <c r="AHU197" s="1" t="str">
        <f>+IFERROR(VLOOKUP(C197,'[2]20180327오더자료'!$E$118673:$F$118687,2,0),"")</f>
        <v/>
      </c>
      <c r="AHV197" s="1" t="str">
        <f>+IFERROR(VLOOKUP(C197,'[2]20180327오더자료'!$E$118862:$F$118874,2,0),"")</f>
        <v/>
      </c>
      <c r="AHW197" s="1" t="str">
        <f>+IFERROR(VLOOKUP(C197,'[2]20180327오더자료'!$E$118875:$F$118893,2,0),"")</f>
        <v/>
      </c>
      <c r="AHX197" s="1" t="str">
        <f>+IFERROR(VLOOKUP(C197,'[2]20180327오더자료'!$E$118900:$F$118910,2,0),"")</f>
        <v/>
      </c>
      <c r="AHY197" s="1" t="str">
        <f>+IFERROR(VLOOKUP(C197,'[2]20180327오더자료'!$E$119008:$F$119018,2,0),"")</f>
        <v/>
      </c>
      <c r="AHZ197" s="1"/>
      <c r="AIA197" s="1" t="str">
        <f>+IFERROR(VLOOKUP(C197,'[2]20180327오더자료'!$E$119059:$F$119070,2,0),"")</f>
        <v/>
      </c>
      <c r="AIB197" s="1" t="str">
        <f>+IFERROR(VLOOKUP(C197,'[2]20180327오더자료'!$E$119087:$F$119097,2,0),"")</f>
        <v/>
      </c>
      <c r="AIC197" s="1" t="str">
        <f>+IFERROR(VLOOKUP(C197,'[2]20180327오더자료'!$E$119291:$F$119298,2,0),"")</f>
        <v/>
      </c>
      <c r="AID197" s="1" t="str">
        <f>+IFERROR(VLOOKUP(C197,'[2]20180327오더자료'!$E$119307:$F$119320,2,0),"")</f>
        <v/>
      </c>
      <c r="AIE197" s="1" t="str">
        <f>+IFERROR(VLOOKUP(C197,'[2]20180327오더자료'!$E$119321:$F$119331,2,0),"")</f>
        <v/>
      </c>
      <c r="AIF197" s="1" t="str">
        <f>+IFERROR(VLOOKUP(C197,'[2]20180327오더자료'!$E$119396:$F$119411,2,0),"")</f>
        <v/>
      </c>
      <c r="AIG197" s="1" t="str">
        <f>+IFERROR(VLOOKUP(C197,'[2]20180327오더자료'!$E$119412:$F$119419,2,0),"")</f>
        <v/>
      </c>
      <c r="AIH197" s="1" t="str">
        <f>+IFERROR(VLOOKUP(C197,'[2]20180327오더자료'!$E$119420:$F$119430,2,0),"")</f>
        <v/>
      </c>
      <c r="AII197" s="1" t="str">
        <f t="shared" si="103"/>
        <v/>
      </c>
      <c r="AIJ197" s="1" t="str">
        <f>+IFERROR(VLOOKUP(C197,'[2]20180327오더자료'!$E$119592:$F$119606,2,0),"")</f>
        <v/>
      </c>
      <c r="AIK197" s="1" t="str">
        <f>+IFERROR(VLOOKUP(C197,'[2]20180327오더자료'!$E$119607:$F$119620,2,0),"")</f>
        <v/>
      </c>
      <c r="AIL197" s="1" t="str">
        <f>+IFERROR(VLOOKUP(C197,'[2]20180327오더자료'!$E$119838:$F$119847,2,0),"")</f>
        <v/>
      </c>
      <c r="AIM197" s="1" t="str">
        <f>+IFERROR(VLOOKUP(C197,'[2]20180327오더자료'!$E$119862:$F$119875,2,0),"")</f>
        <v/>
      </c>
      <c r="AIN197" s="1" t="str">
        <f>+IFERROR(VLOOKUP(C197,'[2]20180327오더자료'!$E$120107:$F$120118,2,0),"")</f>
        <v/>
      </c>
      <c r="AIO197" s="1" t="str">
        <f>+IFERROR(VLOOKUP(C197,'[2]20180327오더자료'!$E$120119:$F$120129,2,0),"")</f>
        <v/>
      </c>
      <c r="AIP197" s="1" t="str">
        <f>+IFERROR(VLOOKUP(C197,'[2]20180327오더자료'!$E$120156:$F$120168,2,0),"")</f>
        <v/>
      </c>
      <c r="AIQ197" s="1" t="str">
        <f>+IFERROR(VLOOKUP(C197,'[2]20180327오더자료'!$E$120180:$F$120190,2,0),"")</f>
        <v/>
      </c>
      <c r="AIR197" s="1" t="str">
        <f>+IFERROR(VLOOKUP(C197,'[2]20180327오더자료'!$E$120266:$F$120282,2,0),"")</f>
        <v/>
      </c>
      <c r="AIS197" s="1" t="str">
        <f>+IFERROR(VLOOKUP(C197,'[2]20180327오더자료'!$E$120333:$F$120341,2,0),"")</f>
        <v/>
      </c>
      <c r="AIT197" s="1" t="str">
        <f>+IFERROR(VLOOKUP(C197,'[2]20180327오더자료'!$E$120419:$F$120431,2,0),"")</f>
        <v/>
      </c>
      <c r="AIU197" s="1" t="str">
        <f>+IFERROR(VLOOKUP(C197,'[2]20180327오더자료'!$E$120499:$F$120507,2,0),"")</f>
        <v/>
      </c>
      <c r="AIV197" s="1" t="str">
        <f>+IFERROR(VLOOKUP(C197,'[2]20180327오더자료'!$E$120518:$F$120529,2,0),"")</f>
        <v/>
      </c>
      <c r="AIW197" s="1" t="str">
        <f>+IFERROR(VLOOKUP(C197,'[2]20180327오더자료'!$E$120550:$F$120563,2,0),"")</f>
        <v/>
      </c>
      <c r="AIX197" s="1" t="str">
        <f>+IFERROR(VLOOKUP(C197,'[2]20180327오더자료'!$E$120564:$F$120575,2,0),"")</f>
        <v/>
      </c>
      <c r="AIY197" s="1" t="str">
        <f t="shared" si="104"/>
        <v/>
      </c>
      <c r="AIZ197" s="1" t="str">
        <f>+IFERROR(VLOOKUP(C197,'[2]20180327오더자료'!$E$120628:$F$120641,2,0),"")</f>
        <v/>
      </c>
      <c r="AJA197" s="1" t="str">
        <f>+IFERROR(VLOOKUP(C197,'[2]20180327오더자료'!$E$120681:$F$120702,2,0),"")</f>
        <v/>
      </c>
      <c r="AJB197" s="1" t="str">
        <f t="shared" si="105"/>
        <v/>
      </c>
      <c r="AJC197" s="1" t="str">
        <f t="shared" si="106"/>
        <v/>
      </c>
      <c r="AJD197" s="1" t="str">
        <f>+IFERROR(VLOOKUP(C197,'[2]20180327오더자료'!$E$120735:$F$120747,2,0),"")</f>
        <v/>
      </c>
      <c r="AJE197" s="1" t="str">
        <f>+IFERROR(VLOOKUP(C197,'[2]20180327오더자료'!$E$120825:$F$120834,2,0),"")</f>
        <v/>
      </c>
      <c r="AJF197" s="1" t="str">
        <f>+IFERROR(VLOOKUP(C197,'[2]20180327오더자료'!$E$120854:$F$120868,2,0),"")</f>
        <v/>
      </c>
      <c r="AJG197" s="1" t="str">
        <f>+IFERROR(VLOOKUP(C197,'[2]20180327오더자료'!$E$120869:$F$120882,2,0),"")</f>
        <v/>
      </c>
      <c r="AJH197" s="1" t="str">
        <f>+IFERROR(VLOOKUP(C197,'[2]20180327오더자료'!$E$121165:$F$121181,2,0),"")</f>
        <v/>
      </c>
      <c r="AJI197" s="1" t="str">
        <f>+IFERROR(VLOOKUP(C197,'[2]20180327오더자료'!$E$121194:$F$121205,2,0),"")</f>
        <v/>
      </c>
      <c r="AJJ197" s="1" t="str">
        <f>+IFERROR(VLOOKUP(C197,'[2]20180327오더자료'!$E$121227:$F$121238,2,0),"")</f>
        <v/>
      </c>
      <c r="AJK197" s="1" t="str">
        <f>+IFERROR(VLOOKUP(C197,'[2]20180327오더자료'!$E$121251:$F$121267,2,0),"")</f>
        <v/>
      </c>
      <c r="AJL197" s="1" t="str">
        <f>+IFERROR(VLOOKUP(C197,'[2]20180327오더자료'!$E$121265:$G$121278,2,0),"")</f>
        <v/>
      </c>
      <c r="AJM197" s="1" t="str">
        <f t="shared" si="107"/>
        <v/>
      </c>
      <c r="AJN197" s="1" t="str">
        <f>+IFERROR(VLOOKUP(C197,'[2]20180327오더자료'!$E$123577:$F$123587,2,0),"")</f>
        <v/>
      </c>
      <c r="AJO197" s="1" t="str">
        <f>+IFERROR(VLOOKUP(C197,'[2]20180327오더자료'!$E$123729:$F$123742,2,0),"")</f>
        <v/>
      </c>
      <c r="AJP197" s="1" t="str">
        <f>+IFERROR(VLOOKUP(C197,'[2]20180327오더자료'!$E$123807:$F$123828,2,0),"")</f>
        <v/>
      </c>
      <c r="AJQ197" s="1" t="str">
        <f>+IFERROR(VLOOKUP(C197,'[2]20180327오더자료'!$E$123885:$F$123905,2,0),"")</f>
        <v/>
      </c>
      <c r="AJR197" s="1" t="str">
        <f>+IFERROR(VLOOKUP(C197,'[2]20180327오더자료'!$E$123906:$F$123913,2,0),"")</f>
        <v/>
      </c>
      <c r="AJS197" s="1" t="str">
        <f>+IFERROR(VLOOKUP(C197,'[2]20180327오더자료'!$E$123914:$F$123935,2,0),"")</f>
        <v/>
      </c>
      <c r="AJT197" s="1" t="str">
        <f>+IFERROR(VLOOKUP(C197,'[2]20180327오더자료'!$E$123939:$F$123950,2,0),"")</f>
        <v/>
      </c>
      <c r="AJU197" s="1"/>
      <c r="AJV197" s="1" t="str">
        <f>+IFERROR(VLOOKUP(C197,'[2]20180327오더자료'!$E$124110:$F$124128,2,0),"")</f>
        <v/>
      </c>
      <c r="AJW197" s="1" t="str">
        <f>+IFERROR(VLOOKUP(C197,'[2]20180327오더자료'!$E$124136:$F$124143,2,0),"")</f>
        <v/>
      </c>
      <c r="AJX197" s="1" t="str">
        <f>+IFERROR(VLOOKUP(C197,'[2]20180327오더자료'!$E$124157:$F$124165,2,0),"")</f>
        <v/>
      </c>
      <c r="AJY197" s="1" t="str">
        <f>+IFERROR(VLOOKUP(C197,'[2]20180327오더자료'!$E$124460:$F$124477,2,0),"")</f>
        <v/>
      </c>
      <c r="AJZ197" s="1" t="str">
        <f>+IFERROR(VLOOKUP(C197,'[2]20180327오더자료'!$E$124484:$F$124493,2,0),"")</f>
        <v/>
      </c>
      <c r="AKA197" s="1" t="str">
        <f>+IFERROR(VLOOKUP(C197,'[2]20180327오더자료'!$E$124508:$F$124522,2,0),"")</f>
        <v/>
      </c>
      <c r="AKB197" s="1" t="str">
        <f>+IFERROR(VLOOKUP(C197,'[2]20180327오더자료'!$E$124566:$F$124576,2,0),"")</f>
        <v/>
      </c>
      <c r="AKC197" s="1" t="str">
        <f>+IFERROR(VLOOKUP(C197,'[2]20180327오더자료'!$E$124754:$F$124762,2,0),"")</f>
        <v/>
      </c>
      <c r="AKD197" s="1" t="str">
        <f>+IFERROR(VLOOKUP(C197,'[2]20180327오더자료'!$E$124801:$F$124811,2,0),"")</f>
        <v/>
      </c>
      <c r="AKE197" s="1" t="str">
        <f>+IFERROR(VLOOKUP(C197,'[2]20180327오더자료'!$E$124835:$F$124845,2,0),"")</f>
        <v/>
      </c>
      <c r="AKF197" s="1" t="str">
        <f>+IFERROR(VLOOKUP(C197,'[2]20180327오더자료'!$E$124871:$F$124893,2,0),"")</f>
        <v/>
      </c>
      <c r="AKG197" s="1" t="str">
        <f t="shared" si="108"/>
        <v/>
      </c>
      <c r="AKH197" s="1" t="str">
        <f>+IFERROR(VLOOKUP(C197,'[2]20180327오더자료'!$E$124969:$F$124983,2,0),"")</f>
        <v/>
      </c>
      <c r="AKI197" s="1" t="str">
        <f>+IFERROR(VLOOKUP(C197,'[2]20180327오더자료'!$E$124984:$F$124994,2,0),"")</f>
        <v/>
      </c>
      <c r="AKJ197" s="1" t="str">
        <f>+IFERROR(VLOOKUP(C197,'[2]20180327오더자료'!$E$125165:$F$125172,2,0),"")</f>
        <v/>
      </c>
      <c r="AKK197" s="1" t="str">
        <f>+IFERROR(VLOOKUP(C197,'[2]20180327오더자료'!$E$125342:$F$125362,2,0),"")</f>
        <v/>
      </c>
      <c r="AKL197" s="1" t="str">
        <f>+IFERROR(VLOOKUP(C197,'[2]20180327오더자료'!$E$127505:$F$127514,2,0),"")</f>
        <v/>
      </c>
      <c r="AKM197" s="1" t="str">
        <f>+IFERROR(VLOOKUP(C197,'[2]20180327오더자료'!$E$127603:$F$127614,2,0),"")</f>
        <v/>
      </c>
      <c r="AKN197" s="1" t="str">
        <f>+IFERROR(VLOOKUP(C197,'[2]20180327오더자료'!$E$127642:$F$127654,2,0),"")</f>
        <v/>
      </c>
      <c r="AKO197" s="1" t="str">
        <f>+IFERROR(VLOOKUP(C197,'[2]20180327오더자료'!$E$127680:$F$127691,2,0),"")</f>
        <v/>
      </c>
      <c r="AKP197" s="1" t="str">
        <f>+IFERROR(VLOOKUP(C197,'[2]20180327오더자료'!$E$127766:$F$127773,2,0),"")</f>
        <v/>
      </c>
      <c r="AKQ197" s="1" t="str">
        <f>+IFERROR(VLOOKUP(C197,'[2]20180327오더자료'!$E$127935:$F$127942,2,0),"")</f>
        <v/>
      </c>
      <c r="AKR197" s="1" t="str">
        <f>+IFERROR(VLOOKUP(C197,'[2]20180327오더자료'!$E$127994:$F$128004,2,0),"")</f>
        <v/>
      </c>
      <c r="AKS197" s="1" t="str">
        <f>+IFERROR(VLOOKUP(C197,'[2]20180327오더자료'!$E$128015:$F$128028,2,0),"")</f>
        <v/>
      </c>
      <c r="AKT197" s="1" t="str">
        <f>+IFERROR(VLOOKUP(C197,'[2]20180327오더자료'!$E$128385:$F$128399,2,0),"")</f>
        <v/>
      </c>
      <c r="AKU197" s="1" t="str">
        <f>+IFERROR(VLOOKUP(C197,'[2]20180327오더자료'!$E$128527:$F$128541,2,0),"")</f>
        <v/>
      </c>
      <c r="AKV197" s="1" t="str">
        <f>+IFERROR(VLOOKUP(C197,'[2]20180327오더자료'!$E$128563:$F$128577,2,0),"")</f>
        <v/>
      </c>
      <c r="AKW197" s="1" t="str">
        <f>+IFERROR(VLOOKUP(C197,'[2]20180327오더자료'!$E$128578:$F$128587,2,0),"")</f>
        <v/>
      </c>
      <c r="AKX197" s="1" t="str">
        <f>+IFERROR(VLOOKUP(C197,'[2]20180327오더자료'!$E$128597:$F$128610,2,0),"")</f>
        <v/>
      </c>
      <c r="AKY197" s="1" t="str">
        <f>+IFERROR(VLOOKUP(C197,'[2]20180327오더자료'!$E$128630:$F$128641,2,0),"")</f>
        <v/>
      </c>
      <c r="AKZ197" s="1" t="str">
        <f>+IFERROR(VLOOKUP(C197,'[2]20180327오더자료'!$E$128658:$F$128671,2,0),"")</f>
        <v/>
      </c>
      <c r="ALA197" s="1" t="str">
        <f>+IFERROR(VLOOKUP(C197,'[2]20180327오더자료'!$E$128933:$F$128947,2,0),"")</f>
        <v/>
      </c>
      <c r="ALB197" s="1" t="str">
        <f>+IFERROR(VLOOKUP(C197,'[2]20180327오더자료'!$E$128977:$F$128994,2,0),"")</f>
        <v/>
      </c>
      <c r="ALC197" s="1" t="str">
        <f t="shared" si="109"/>
        <v/>
      </c>
      <c r="ALD197" s="1" t="str">
        <f>+IFERROR(VLOOKUP(C197,'[2]20180327오더자료'!$E$128997:$F$129007,2,0),"")</f>
        <v/>
      </c>
      <c r="ALE197" s="1" t="str">
        <f>+IFERROR(VLOOKUP(C197,'[2]20180327오더자료'!$E$129027:$F$129043,2,0),"")</f>
        <v/>
      </c>
      <c r="ALF197" s="1" t="str">
        <f>+IFERROR(VLOOKUP(C197,'[2]20180327오더자료'!$E$129044:$F$129056,2,0),"")</f>
        <v/>
      </c>
      <c r="ALG197" s="1" t="str">
        <f>+IFERROR(VLOOKUP(C197,'[2]20180327오더자료'!$E$129074:$F$129092,2,0),"")</f>
        <v/>
      </c>
      <c r="ALH197" s="1" t="str">
        <f>+IFERROR(VLOOKUP(C197,'[2]20180327오더자료'!$E$129093:$F$129114,2,0),"")</f>
        <v/>
      </c>
      <c r="ALI197" s="1" t="str">
        <f>+IFERROR(VLOOKUP(C197,'[2]20180327오더자료'!$E$129186:$F$129197,2,0),"")</f>
        <v/>
      </c>
      <c r="ALJ197" s="1" t="str">
        <f>+IFERROR(VLOOKUP(C197,'[2]20180327오더자료'!$E$129243:$F$129252,2,0),"")</f>
        <v/>
      </c>
      <c r="ALK197" s="1" t="str">
        <f>+IFERROR(VLOOKUP(C197,'[2]20180327오더자료'!$E$129354:$F$129366,2,0),"")</f>
        <v/>
      </c>
      <c r="ALL197" s="1" t="str">
        <f>+IFERROR(VLOOKUP(C197,'[2]20180327오더자료'!$E$129410:$F$129420,2,0),"")</f>
        <v/>
      </c>
      <c r="ALM197" s="1" t="str">
        <f>+IFERROR(VLOOKUP(C197,'[2]20180327오더자료'!$E$125396:$F$125406,2,0),"")</f>
        <v/>
      </c>
      <c r="ALN197" s="1" t="str">
        <f>+IFERROR(VLOOKUP(C197,'[2]20180327오더자료'!$E$131208:$F$131221,2,0),"")</f>
        <v/>
      </c>
      <c r="ALO197" s="1" t="str">
        <f>+IFERROR(VLOOKUP(C197,'[2]20180327오더자료'!$E$131250:$F$131263,2,0),"")</f>
        <v/>
      </c>
      <c r="ALP197" s="1" t="str">
        <f>+IFERROR(VLOOKUP(C197,'[2]20180327오더자료'!$E$131342:$F$131362,2,0),"")</f>
        <v/>
      </c>
      <c r="ALQ197" s="1" t="str">
        <f>+IFERROR(VLOOKUP(C197,'[2]20180327오더자료'!$E$131413:$F$131424,2,0),"")</f>
        <v/>
      </c>
      <c r="ALR197" s="1" t="str">
        <f>+IFERROR(VLOOKUP(C197,'[2]20180327오더자료'!$E$131538:$F$131547,2,0),"")</f>
        <v/>
      </c>
      <c r="ALS197" s="1" t="str">
        <f>+IFERROR(VLOOKUP(C197,'[2]20180327오더자료'!$E$131622:$F$131636,2,0),"")</f>
        <v/>
      </c>
      <c r="ALT197" s="1" t="str">
        <f>+IFERROR(VLOOKUP(C197,'[2]20180327오더자료'!$E$131637:$F$131652,2,0),"")</f>
        <v/>
      </c>
      <c r="ALU197" s="1" t="str">
        <f>+IFERROR(VLOOKUP(C197,'[2]20180327오더자료'!$E$131653:$F$131661,2,0),"")</f>
        <v/>
      </c>
      <c r="ALV197" s="1" t="str">
        <f>+IFERROR(VLOOKUP(C197,'[2]20180327오더자료'!$E$131664:$F$131676,2,0),"")</f>
        <v/>
      </c>
      <c r="ALW197" s="1" t="str">
        <f>+IFERROR(VLOOKUP(C197,'[2]20180327오더자료'!$E$131777:$F$131790,2,0),"")</f>
        <v/>
      </c>
      <c r="ALX197" s="1" t="str">
        <f>+IFERROR(VLOOKUP(C197,'[2]20180327오더자료'!$E$131809:$F$131821,2,0),"")</f>
        <v/>
      </c>
      <c r="ALY197" s="1" t="str">
        <f>+IFERROR(VLOOKUP(C197,'[2]20180327오더자료'!$E$131870:$F$131882,2,0),"")</f>
        <v/>
      </c>
      <c r="ALZ197" s="1"/>
      <c r="AMA197" s="1" t="str">
        <f>+IFERROR(VLOOKUP(C197,'[2]20180327오더자료'!$E$131976:$F$131989,2,0),"")</f>
        <v/>
      </c>
      <c r="AMB197" s="1" t="str">
        <f>+IFERROR(VLOOKUP(C197,'[2]20180327오더자료'!$E$132242:$F$132252,2,0),"")</f>
        <v/>
      </c>
      <c r="AMC197" s="1" t="str">
        <f>+IFERROR(VLOOKUP(C197,'[2]20180327오더자료'!$E$132268:$F$132286,2,0),"")</f>
        <v/>
      </c>
      <c r="AMD197" s="1" t="str">
        <f>+IFERROR(VLOOKUP(C197,'[2]20180327오더자료'!$E$132746:$F$132763,2,0),"")</f>
        <v/>
      </c>
      <c r="AME197" s="1" t="str">
        <f>+IFERROR(VLOOKUP(C197,'[2]20180327오더자료'!$E$132801:$F$132815,2,0),"")</f>
        <v/>
      </c>
      <c r="AMF197" s="1" t="str">
        <f>+IFERROR(VLOOKUP(C197,'[2]20180327오더자료'!$E$132916:$F$132933,2,0),"")</f>
        <v/>
      </c>
      <c r="AMG197" s="1" t="str">
        <f>+IFERROR(VLOOKUP(C197,'[2]20180327오더자료'!$E$132944:$F$132957,2,0),"")</f>
        <v/>
      </c>
      <c r="AMH197" s="1" t="str">
        <f>+IFERROR(VLOOKUP(C197,'[2]20180327오더자료'!$E$133185:$F$133201,2,0),"")</f>
        <v/>
      </c>
      <c r="AMI197" s="1" t="str">
        <f t="shared" si="110"/>
        <v/>
      </c>
      <c r="AMJ197" s="1" t="str">
        <f>+IFERROR(VLOOKUP(C197,'[2]20180327오더자료'!$E$133232:$F$133242,2,0),"")</f>
        <v/>
      </c>
      <c r="AMK197" s="1" t="str">
        <f>+IFERROR(VLOOKUP(C197,'[2]20180327오더자료'!$E$133310:$F$133323,2,0),"")</f>
        <v/>
      </c>
      <c r="AML197" s="1" t="str">
        <f>+IFERROR(VLOOKUP(C197,'[2]20180327오더자료'!$E$133508:$F$133518,2,0),"")</f>
        <v/>
      </c>
      <c r="AMM197" s="1" t="str">
        <f>+IFERROR(VLOOKUP(C197,'[2]20180327오더자료'!$E$133536:$F$133547,2,0),"")</f>
        <v/>
      </c>
      <c r="AMN197" s="1" t="str">
        <f>+IFERROR(VLOOKUP(C197,'[2]20180327오더자료'!$E$133580:$F$133591,2,0),"")</f>
        <v/>
      </c>
      <c r="AMO197" s="1" t="str">
        <f>+IFERROR(VLOOKUP(C197,'[2]20180327오더자료'!$E$133723:$F$133735,2,0),"")</f>
        <v/>
      </c>
      <c r="AMP197" s="1" t="str">
        <f>+IFERROR(VLOOKUP(C197,'[2]20180327오더자료'!$E$133960:$F$133974,2,0),"")</f>
        <v/>
      </c>
      <c r="AMQ197" s="1" t="str">
        <f>+IFERROR(VLOOKUP(C197,'[2]20180327오더자료'!$E$133975:$F$133986,2,0),"")</f>
        <v/>
      </c>
      <c r="AMR197" s="1" t="str">
        <f>+IFERROR(VLOOKUP(C197,'[2]20180327오더자료'!$E$134083:$F$134098,2,0),"")</f>
        <v/>
      </c>
      <c r="AMS197" s="1" t="str">
        <f>+IFERROR(VLOOKUP(C197,'[2]20180327오더자료'!$E$134099:$F$134110,2,0),"")</f>
        <v/>
      </c>
      <c r="AMT197" s="1" t="str">
        <f>+IFERROR(VLOOKUP(C197,'[2]20180327오더자료'!$E$134157:$F$134168,2,0),"")</f>
        <v/>
      </c>
      <c r="AMU197" s="1" t="str">
        <f>+IFERROR(VLOOKUP(C197,'[2]20180327오더자료'!$E$141848:$F$141859,2,0),"")</f>
        <v/>
      </c>
      <c r="AMV197" s="1" t="str">
        <f>+IFERROR(VLOOKUP(C197,'[2]20180327오더자료'!$E$141928:$F$141937,2,0),"")</f>
        <v/>
      </c>
      <c r="AMW197" s="1" t="str">
        <f>+IFERROR(VLOOKUP(C197,'[2]20180327오더자료'!$E$141984:$F$141997,2,0),"")</f>
        <v/>
      </c>
      <c r="AMX197" s="1" t="str">
        <f t="shared" si="111"/>
        <v/>
      </c>
      <c r="AMY197" s="1" t="str">
        <f>+IFERROR(VLOOKUP(C197,'[2]20180327오더자료'!$E$142020:$F$142029,2,0),"")</f>
        <v/>
      </c>
      <c r="AMZ197" s="1" t="str">
        <f>+IFERROR(VLOOKUP(C197,'[2]20180327오더자료'!$E$142120:$F$142131,2,0),"")</f>
        <v/>
      </c>
      <c r="ANA197" s="1"/>
      <c r="ANB197" s="1" t="str">
        <f>+IFERROR(VLOOKUP(C197,'[2]20180327오더자료'!$E$142353:$F$142367,2,0),"")</f>
        <v/>
      </c>
      <c r="ANC197" s="1" t="str">
        <f>+IFERROR(VLOOKUP(C197,'[2]20180327오더자료'!$E$142590:$F$142600,2,0),"")</f>
        <v/>
      </c>
      <c r="AND197" s="1" t="str">
        <f>+IFERROR(VLOOKUP(C197,'[2]20180327오더자료'!$E$142830:$F$142850,2,0),"")</f>
        <v/>
      </c>
      <c r="ANE197" s="1" t="str">
        <f>+IFERROR(VLOOKUP(C197,'[2]20180327오더자료'!$E$142880:$F$142893,2,0),"")</f>
        <v/>
      </c>
      <c r="ANF197" s="1" t="str">
        <f>+IFERROR(VLOOKUP(C197,'[2]20180327오더자료'!$E$142904:$F$142915,2,0),"")</f>
        <v/>
      </c>
      <c r="ANG197" s="1" t="str">
        <f>+IFERROR(VLOOKUP(C197,'[2]20180327오더자료'!$E$142929:$F$142940,2,0),"")</f>
        <v/>
      </c>
      <c r="ANH197" s="1" t="str">
        <f>+IFERROR(VLOOKUP(C197,'[2]20180327오더자료'!$E$143200:$F$143212,2,0),"")</f>
        <v/>
      </c>
      <c r="ANI197" s="1" t="str">
        <f>+IFERROR(VLOOKUP(C197,'[2]20180327오더자료'!$E$143275:$F$143286,2,0),"")</f>
        <v/>
      </c>
      <c r="ANJ197" s="1" t="str">
        <f>+IFERROR(VLOOKUP(C197,'[2]20180327오더자료'!$E$143304:$F$143309,2,0),"")</f>
        <v/>
      </c>
      <c r="ANK197" s="1" t="str">
        <f>+IFERROR(VLOOKUP(C197,'[2]20180327오더자료'!$E$143310:$F$143322,2,0),"")</f>
        <v/>
      </c>
      <c r="ANL197" s="1" t="str">
        <f>+IFERROR(VLOOKUP(C197,'[2]20180327오더자료'!$E$143369:$F$143383,2,0),"")</f>
        <v/>
      </c>
      <c r="ANM197" s="1" t="str">
        <f t="shared" si="112"/>
        <v/>
      </c>
      <c r="ANN197" s="1" t="str">
        <f>+IFERROR(VLOOKUP(C197,'[2]20180327오더자료'!$E$143572:$F$143583,2,0),"")</f>
        <v/>
      </c>
      <c r="ANO197" s="1" t="str">
        <f>+IFERROR(VLOOKUP(C197,'[2]20180327오더자료'!$E$143602:$F$143613,2,0),"")</f>
        <v/>
      </c>
      <c r="ANP197" s="1" t="str">
        <f>+IFERROR(VLOOKUP(C197,'[2]20180327오더자료'!$E$143631:$F$143642,2,0),"")</f>
        <v/>
      </c>
      <c r="ANQ197" s="1" t="str">
        <f>+IFERROR(VLOOKUP(C197,'[2]20180327오더자료'!$E$143772:$F$143786,2,0),"")</f>
        <v/>
      </c>
      <c r="ANR197" s="1" t="str">
        <f>+IFERROR(VLOOKUP(C197,'[2]20180327오더자료'!$E$144196:$F$144208,2,0),"")</f>
        <v/>
      </c>
      <c r="ANS197" s="1" t="str">
        <f>+IFERROR(VLOOKUP(C197,'[2]20180327오더자료'!$E$144390:$F$144397,2,0),"")</f>
        <v/>
      </c>
      <c r="ANT197" s="1"/>
      <c r="ANU197" s="1"/>
      <c r="ANV197" s="1" t="str">
        <f>+IFERROR(VLOOKUP(C197,'[2]20180327오더자료'!$E$144402:$F$144412,2,0),"")</f>
        <v/>
      </c>
      <c r="ANW197" s="1" t="str">
        <f>+IFERROR(VLOOKUP(C197,'[2]20180327오더자료'!$E$144422:$F$144433,2,0),"")</f>
        <v/>
      </c>
      <c r="ANX197" s="1" t="str">
        <f>+IFERROR(VLOOKUP(C197,'[2]20180327오더자료'!$E$144510:$F$144522,2,0),"")</f>
        <v/>
      </c>
      <c r="ANY197" s="1" t="str">
        <f>+IFERROR(VLOOKUP(C197,'[2]20180327오더자료'!$E$144551:$F$144562,2,0),"")</f>
        <v/>
      </c>
      <c r="ANZ197" s="1" t="str">
        <f>+IFERROR(VLOOKUP(C197,'[2]20180327오더자료'!$E$144582:$F$144591,2,0),"")</f>
        <v/>
      </c>
      <c r="AOA197" s="1" t="str">
        <f>+IFERROR(VLOOKUP(C197,'[2]20180327오더자료'!$E$146271:$F$146283,2,0),"")</f>
        <v/>
      </c>
      <c r="AOB197" s="1" t="str">
        <f>+IFERROR(VLOOKUP(C197,'[2]20180327오더자료'!$E$146301:$F$146308,2,0),"")</f>
        <v/>
      </c>
      <c r="AOC197" s="1" t="str">
        <f>+IFERROR(VLOOKUP(C197,'[2]20180327오더자료'!$E$146354:$F$146369,2,0),"")</f>
        <v/>
      </c>
      <c r="AOD197" s="1" t="str">
        <f>+IFERROR(VLOOKUP(C197,'[2]20180327오더자료'!$E$146370:$F$146382,2,0),"")</f>
        <v/>
      </c>
      <c r="AOE197" s="1" t="str">
        <f>+IFERROR(VLOOKUP(C197,'[2]20180327오더자료'!$E$146396:$F$146405,2,0),"")</f>
        <v/>
      </c>
      <c r="AOF197" s="1" t="str">
        <f>+IFERROR(VLOOKUP(C197,'[2]20180327오더자료'!$E$146454:$F$146465,2,0),"")</f>
        <v/>
      </c>
      <c r="AOG197" s="1" t="str">
        <f>+IFERROR(VLOOKUP(C197,'[2]20180327오더자료'!$E$146654:$F$146665,2,0),"")</f>
        <v/>
      </c>
      <c r="AOH197" s="1" t="str">
        <f>+IFERROR(VLOOKUP(C197,'[2]20180327오더자료'!$E$146784:$F$146796,2,0),"")</f>
        <v/>
      </c>
      <c r="AOI197" s="1" t="str">
        <f>+IFERROR(VLOOKUP(C197,'[2]20180327오더자료'!$E$146914:$F$146926,2,0),"")</f>
        <v/>
      </c>
      <c r="AOJ197" s="1" t="str">
        <f>+IFERROR(VLOOKUP(C197,'[2]20180327오더자료'!$E$147155:$F$147175,2,0),"")</f>
        <v/>
      </c>
      <c r="AOK197" s="1" t="str">
        <f>+IFERROR(VLOOKUP(C197,'[2]20180327오더자료'!$E$147413:$F$147425,2,0),"")</f>
        <v/>
      </c>
      <c r="AOL197" s="1" t="str">
        <f>+IFERROR(VLOOKUP(C197,'[2]20180327오더자료'!$E$147639:$F$147653,2,0),"")</f>
        <v/>
      </c>
      <c r="AOM197" s="1"/>
      <c r="AON197" s="1" t="str">
        <f>+IFERROR(VLOOKUP(C197,'[2]20180327오더자료'!$E$147672:$F$147683,2,0),"")</f>
        <v/>
      </c>
      <c r="AOO197" s="1" t="str">
        <f>+IFERROR(VLOOKUP(C197,'[2]20180327오더자료'!$E$147883:$F$147894,2,0),"")</f>
        <v/>
      </c>
      <c r="AOP197" s="1" t="str">
        <f>+IFERROR(VLOOKUP(C197,'[2]20180327오더자료'!$E$148018:$F$148028,2,0),"")</f>
        <v/>
      </c>
      <c r="AOQ197" s="1" t="str">
        <f>+IFERROR(VLOOKUP(C197,'[2]20180327오더자료'!$E$148037:$F$148049,2,0),"")</f>
        <v/>
      </c>
      <c r="AOR197" s="1" t="str">
        <f>+IFERROR(VLOOKUP(C197,'[2]20180327오더자료'!$E$148072:$F$148088,2,0),"")</f>
        <v/>
      </c>
      <c r="AOS197" s="1" t="str">
        <f>+IFERROR(VLOOKUP(C197,'[2]20180327오더자료'!$E$148221:$F$148232,2,0),"")</f>
        <v/>
      </c>
      <c r="AOT197" s="1" t="str">
        <f>+IFERROR(VLOOKUP(C197,'[2]20180327오더자료'!$E$148244:$F$148254,2,0),"")</f>
        <v/>
      </c>
      <c r="AOU197" s="1" t="str">
        <f>+IFERROR(VLOOKUP(C197,'[2]20180327오더자료'!$E$148317:$F$148327,2,0),"")</f>
        <v/>
      </c>
      <c r="AOV197" s="1" t="str">
        <f>+IFERROR(VLOOKUP(C197,'[2]20180327오더자료'!$E$148373:$F$148385,2,0),"")</f>
        <v/>
      </c>
      <c r="AOW197" s="1" t="str">
        <f>+IFERROR(VLOOKUP(C197,'[2]20180327오더자료'!$E$148818:$F$148828,2,0),"")</f>
        <v/>
      </c>
      <c r="AOX197" s="1" t="str">
        <f>+IFERROR(VLOOKUP(C197,'[2]20180327오더자료'!$E$148846:$F$148857,2,0),"")</f>
        <v/>
      </c>
      <c r="AOY197" s="1" t="str">
        <f>+IFERROR(VLOOKUP(C197,'[2]20180327오더자료'!$E$148883:$F$148895,2,0),"")</f>
        <v/>
      </c>
      <c r="AOZ197" s="1" t="str">
        <f>+IFERROR(VLOOKUP(C197,'[2]20180327오더자료'!$E$148925:$F$148939,2,0),"")</f>
        <v/>
      </c>
      <c r="APA197" s="1" t="str">
        <f>+IFERROR(VLOOKUP(C197,'[2]20180327오더자료'!$E$148940:$F$148952,2,0),"")</f>
        <v/>
      </c>
      <c r="APB197" s="1" t="str">
        <f>+IFERROR(VLOOKUP(C197,'[2]20180327오더자료'!$E$148974:$F$148985,2,0),"")</f>
        <v/>
      </c>
      <c r="APC197" s="1" t="str">
        <f>+IFERROR(VLOOKUP(C197,'[2]20180327오더자료'!$E$149028:$F$149040,2,0),"")</f>
        <v/>
      </c>
      <c r="APD197" s="1" t="str">
        <f>+IFERROR(VLOOKUP(C197,'[2]20180327오더자료'!$E$149131:$F$149141,2,0),"")</f>
        <v/>
      </c>
      <c r="APE197" s="1" t="str">
        <f>+IFERROR(VLOOKUP(C197,'[2]20180327오더자료'!$E$149142:$F$149150,2,0),"")</f>
        <v/>
      </c>
      <c r="APF197" s="1" t="str">
        <f>+IFERROR(VLOOKUP(C197,'[2]20180327오더자료'!$E$149151:$F$149163,2,0),"")</f>
        <v/>
      </c>
      <c r="APG197" s="1" t="str">
        <f>+IFERROR(VLOOKUP(C197,'[2]20180327오더자료'!$E$149243:$F$149251,2,0),"")</f>
        <v/>
      </c>
      <c r="APH197" s="1" t="str">
        <f>+IFERROR(VLOOKUP(C197,'[2]20180327오더자료'!$E$149252:$F$149260,2,0),"")</f>
        <v/>
      </c>
      <c r="API197" s="1" t="str">
        <f>+IFERROR(VLOOKUP(C197,'[2]20180327오더자료'!$E$149276:$F$149296,2,0),"")</f>
        <v/>
      </c>
      <c r="APJ197" s="1" t="str">
        <f>+IFERROR(VLOOKUP(C197,'[2]20180327오더자료'!$E$149328:$F$149340,2,0),"")</f>
        <v/>
      </c>
      <c r="APK197" s="1" t="str">
        <f>+IFERROR(VLOOKUP(C197,'[2]20180327오더자료'!$E$149356:$F$149366,2,0),"")</f>
        <v/>
      </c>
      <c r="APL197" s="1" t="str">
        <f>+IFERROR(VLOOKUP(C197,'[2]20180327오더자료'!$E$149381:$F$149393,2,0),"")</f>
        <v/>
      </c>
      <c r="APM197" s="1" t="str">
        <f>+IFERROR(VLOOKUP(C197,'[2]20180327오더자료'!$E$134227:$F$134237,2,0),"")</f>
        <v/>
      </c>
      <c r="APN197" s="1"/>
      <c r="APO197" s="1" t="str">
        <f>+IFERROR(VLOOKUP(C197,'[2]20180327오더자료'!$E$134268:$F$134277,2,0),"")</f>
        <v/>
      </c>
      <c r="APP197" s="1" t="str">
        <f>+IFERROR(VLOOKUP(C197,'[2]20180327오더자료'!$E$134287:$F$134298,2,0),"")</f>
        <v/>
      </c>
      <c r="APQ197" s="1" t="str">
        <f>+IFERROR(VLOOKUP(C197,'[2]20180327오더자료'!$E$134421:$F$134434,2,0),"")</f>
        <v/>
      </c>
      <c r="APR197" s="1" t="str">
        <f>+IFERROR(VLOOKUP(C197,'[2]20180327오더자료'!$E$134697:$F$134709,2,0),"")</f>
        <v/>
      </c>
      <c r="APS197" s="1" t="str">
        <f>+IFERROR(VLOOKUP(C197,'[2]20180327오더자료'!$E$134975:$F$134984,2,0),"")</f>
        <v/>
      </c>
      <c r="APT197" s="1"/>
      <c r="APU197" s="1"/>
      <c r="APV197" s="1" t="str">
        <f>+IFERROR(VLOOKUP(C197,'[2]20180327오더자료'!$E$135001:$F$135010,2,0),"")</f>
        <v/>
      </c>
      <c r="APW197" s="1" t="str">
        <f>+IFERROR(VLOOKUP(C197,'[2]20180327오더자료'!$E$135094:$F$135105,2,0),"")</f>
        <v/>
      </c>
      <c r="APX197" s="1" t="str">
        <f>+IFERROR(VLOOKUP(C197,'[2]20180327오더자료'!$E$135117:$F$135128,2,0),"")</f>
        <v/>
      </c>
      <c r="APY197" s="1" t="str">
        <f>+IFERROR(VLOOKUP(C197,'[2]20180327오더자료'!$E$135140:$F$135149,2,0),"")</f>
        <v/>
      </c>
      <c r="APZ197" s="1" t="str">
        <f>+IFERROR(VLOOKUP(C197,'[2]20180327오더자료'!$E$135166:$F$135179,2,0),"")</f>
        <v/>
      </c>
      <c r="AQA197" s="1" t="str">
        <f>+IFERROR(VLOOKUP(C197,'[2]20180327오더자료'!$E$135275:$F$135288,2,0),"")</f>
        <v/>
      </c>
      <c r="AQB197" s="1" t="str">
        <f>+IFERROR(VLOOKUP(C197,'[2]20180327오더자료'!$E$135331:$F$135344,2,0),"")</f>
        <v/>
      </c>
      <c r="AQC197" s="1" t="str">
        <f>+IFERROR(VLOOKUP(C197,'[2]20180327오더자료'!$E$135401:$F$135412,2,0),"")</f>
        <v/>
      </c>
      <c r="AQD197" s="1" t="str">
        <f>+IFERROR(VLOOKUP(C197,'[2]20180327오더자료'!$E$135602:$F$135614,2,0),"")</f>
        <v/>
      </c>
      <c r="AQE197" s="1" t="str">
        <f>+IFERROR(VLOOKUP(C197,'[2]20180327오더자료'!$E$135802:$F$135813,2,0),"")</f>
        <v/>
      </c>
      <c r="AQF197" s="1" t="str">
        <f>+IFERROR(VLOOKUP(C197,'[2]20180327오더자료'!$E$135831:$F$135840,2,0),"")</f>
        <v/>
      </c>
      <c r="AQG197" s="1" t="str">
        <f>+IFERROR(VLOOKUP(C197,'[2]20180327오더자료'!$E$135893:$F$135906,2,0),"")</f>
        <v/>
      </c>
      <c r="AQH197" s="1" t="str">
        <f>+IFERROR(VLOOKUP(C197,'[2]20180327오더자료'!$E$135959:$F$135970,2,0),"")</f>
        <v/>
      </c>
      <c r="AQI197" s="1" t="str">
        <f>+IFERROR(VLOOKUP(C197,'[2]20180327오더자료'!$E$136026:$F$136037,2,0),"")</f>
        <v/>
      </c>
      <c r="AQJ197" s="1" t="str">
        <f>+IFERROR(VLOOKUP(C197,'[2]20180327오더자료'!$E$136059:$F$136070,2,0),"")</f>
        <v/>
      </c>
      <c r="AQK197" s="1" t="str">
        <f>+IFERROR(VLOOKUP(C197,'[2]20180327오더자료'!$E$137042:$F$137051,2,0),"")</f>
        <v/>
      </c>
      <c r="AQL197" s="1" t="str">
        <f>+IFERROR(VLOOKUP(C197,'[2]20180327오더자료'!$E$137073:$F$137083,2,0),"")</f>
        <v/>
      </c>
      <c r="AQM197" s="1" t="str">
        <f>+IFERROR(VLOOKUP(C197,'[2]20180327오더자료'!$E$137211:$F$137222,2,0),"")</f>
        <v/>
      </c>
      <c r="AQN197" s="1" t="str">
        <f>+IFERROR(VLOOKUP(C197,'[2]20180327오더자료'!$E$137373:$F$137383,2,0),"")</f>
        <v/>
      </c>
      <c r="AQO197" s="1" t="str">
        <f>+IFERROR(VLOOKUP(C197,'[2]20180327오더자료'!$E$137406:$F$137418,2,0),"")</f>
        <v/>
      </c>
      <c r="AQP197" s="1" t="str">
        <f>+IFERROR(VLOOKUP(C197,'[2]20180327오더자료'!$E$137440:$F$137459,2,0),"")</f>
        <v/>
      </c>
      <c r="AQQ197" s="1" t="str">
        <f>+IFERROR(VLOOKUP(C197,'[2]20180327오더자료'!$E$137643:$F$137653,2,0),"")</f>
        <v/>
      </c>
      <c r="AQR197" s="1" t="str">
        <f>+IFERROR(VLOOKUP(C197,'[2]20180327오더자료'!$E$137676:$F$137690,2,0),"")</f>
        <v/>
      </c>
      <c r="AQS197" s="1" t="str">
        <f>+IFERROR(VLOOKUP(C197,'[2]20180327오더자료'!$E$137691:$F$137701,2,0),"")</f>
        <v/>
      </c>
      <c r="AQT197" s="1" t="str">
        <f t="shared" si="113"/>
        <v/>
      </c>
      <c r="AQU197" s="1" t="str">
        <f t="shared" si="114"/>
        <v/>
      </c>
      <c r="AQV197" s="1" t="str">
        <f>+IFERROR(VLOOKUP(C197,'[2]20180327오더자료'!$E$139815:$F$139825,2,0),"")</f>
        <v/>
      </c>
      <c r="AQW197" s="1" t="str">
        <f>+IFERROR(VLOOKUP(C197,'[2]20180327오더자료'!$E$139935:$F$139948,2,0),"")</f>
        <v/>
      </c>
      <c r="AQX197" s="1" t="str">
        <f>+IFERROR(VLOOKUP(C197,'[2]20180327오더자료'!$E$139974:$F$139986,2,0),"")</f>
        <v/>
      </c>
      <c r="AQY197" s="1" t="str">
        <f t="shared" si="115"/>
        <v/>
      </c>
      <c r="AQZ197" s="1" t="str">
        <f>+IFERROR(VLOOKUP(C197,'[2]20180327오더자료'!$E$140076:$F$140086,2,0),"")</f>
        <v/>
      </c>
      <c r="ARA197" s="1" t="str">
        <f>+IFERROR(VLOOKUP(C197,'[2]20180327오더자료'!$E$140119:$F$140129,2,0),"")</f>
        <v/>
      </c>
      <c r="ARB197" s="1" t="str">
        <f>+IFERROR(VLOOKUP(C197,'[2]20180327오더자료'!$E$140141:$F$140151,2,0),"")</f>
        <v/>
      </c>
      <c r="ARC197" s="1" t="str">
        <f>+IFERROR(VLOOKUP(C197,'[2]20180327오더자료'!$E$140166:$F$140178,2,0),"")</f>
        <v/>
      </c>
      <c r="ARD197" s="1" t="str">
        <f>+IFERROR(VLOOKUP(C197,'[2]20180327오더자료'!$E$140208:$F$140221,2,0),"")</f>
        <v/>
      </c>
      <c r="ARE197" s="1" t="str">
        <f>+IFERROR(VLOOKUP(C197,'[2]20180327오더자료'!$E$140244:$F$140259,2,0),"")</f>
        <v/>
      </c>
      <c r="ARF197" s="1" t="str">
        <f>+IFERROR(VLOOKUP(C197,'[2]20180327오더자료'!$E$140260:$F$140269,2,0),"")</f>
        <v/>
      </c>
      <c r="ARG197" s="1" t="str">
        <f>+IFERROR(VLOOKUP(C197,'[2]20180327오더자료'!$E$140286:$F$140306,2,0),"")</f>
        <v/>
      </c>
      <c r="ARH197" s="1" t="str">
        <f>+IFERROR(VLOOKUP(C197,'[2]20180327오더자료'!$E$140387:$F$140398,2,0),"")</f>
        <v/>
      </c>
      <c r="ARI197" s="1" t="str">
        <f>+IFERROR(VLOOKUP(C197,'[2]20180327오더자료'!$E$140506:$F$140516,2,0),"")</f>
        <v/>
      </c>
      <c r="ARJ197" s="1" t="str">
        <f>+IFERROR(VLOOKUP(C197,'[2]20180327오더자료'!$E$140534:$F$140545,2,0),"")</f>
        <v/>
      </c>
      <c r="ARK197" s="1" t="str">
        <f>+IFERROR(VLOOKUP(C197,'[2]20180327오더자료'!$E$140564:$F$140575,2,0),"")</f>
        <v/>
      </c>
      <c r="ARL197" s="1" t="str">
        <f>+IFERROR(VLOOKUP(C197,'[2]20180327오더자료'!$E$140712:$F$140725,2,0),"")</f>
        <v/>
      </c>
      <c r="ARM197" s="1" t="str">
        <f>+IFERROR(VLOOKUP(C197,'[2]20180327오더자료'!$E$140865:$F$140874,2,0),"")</f>
        <v/>
      </c>
      <c r="ARN197" s="1" t="str">
        <f>+IFERROR(VLOOKUP(C197,'[2]20180327오더자료'!$E$140906:$F$140920,2,0),"")</f>
        <v/>
      </c>
      <c r="ARO197" s="1" t="str">
        <f>+IFERROR(VLOOKUP(C197,'[2]20180327오더자료'!$E$140921:$F$140932,2,0),"")</f>
        <v/>
      </c>
      <c r="ARP197" s="1" t="str">
        <f>+IFERROR(VLOOKUP(C197,'[2]20180327오더자료'!$E$141056:$F$141067,2,0),"")</f>
        <v/>
      </c>
      <c r="ARQ197" s="1" t="str">
        <f>+IFERROR(VLOOKUP(C197,'[2]20180327오더자료'!$E$141078:$F$141092,2,0),"")</f>
        <v/>
      </c>
      <c r="ARR197" s="1" t="str">
        <f>+IFERROR(VLOOKUP(C197,'[2]20180327오더자료'!$E$141431:$F$141443,2,0),"")</f>
        <v/>
      </c>
      <c r="ARS197" s="1" t="str">
        <f>+IFERROR(VLOOKUP(C197,'[2]20180327오더자료'!$E$142904:$F$142915,2,0),"")</f>
        <v/>
      </c>
      <c r="ART197" s="1" t="str">
        <f t="shared" si="116"/>
        <v/>
      </c>
      <c r="ARU197" s="1" t="str">
        <f>+IFERROR(VLOOKUP(C197,'[2]20180327오더자료'!$E$141446:$F$141454,2,0),"")</f>
        <v/>
      </c>
      <c r="ARV197" s="1" t="str">
        <f>+IFERROR(VLOOKUP(C197,'[2]20180327오더자료'!$E$141472:$F$141483,2,0),"")</f>
        <v/>
      </c>
      <c r="ARW197" s="1" t="str">
        <f>+IFERROR(VLOOKUP(C197,'[2]20180327오더자료'!$E$141504:$F$141518,2,0),"")</f>
        <v/>
      </c>
      <c r="ARX197" s="1" t="str">
        <f>+IFERROR(VLOOKUP(C197,'[2]20180327오더자료'!$E$141642:$F$141657,2,0),"")</f>
        <v/>
      </c>
      <c r="ARY197" s="1" t="str">
        <f>+IFERROR(VLOOKUP(C197,'[2]20180327오더자료'!$E$141691:$F$141702,2,0),"")</f>
        <v/>
      </c>
      <c r="ARZ197" s="1" t="str">
        <f>+IFERROR(VLOOKUP(C197,'[2]20180327오더자료'!$E$141723:$F$141733,2,0),"")</f>
        <v/>
      </c>
      <c r="ASA197" s="1" t="str">
        <f t="shared" si="117"/>
        <v/>
      </c>
      <c r="ASB197" s="1" t="str">
        <f>+IFERROR(VLOOKUP(C197,'[2]20180327오더자료'!$E$141736:$F$141748,2,0),"")</f>
        <v/>
      </c>
      <c r="ASC197" s="1" t="str">
        <f>+IFERROR(VLOOKUP(C197,'[2]20180327오더자료'!$E$141807:$F$141820,2,0),"")</f>
        <v/>
      </c>
      <c r="ASD197" s="1" t="str">
        <f>+IFERROR(VLOOKUP(C197,'[2]20180327오더자료'!$E$141837:$F$141847,2,0),"")</f>
        <v/>
      </c>
    </row>
    <row r="198" spans="1:1174" customFormat="1" x14ac:dyDescent="0.3">
      <c r="A198" s="1" t="s">
        <v>0</v>
      </c>
      <c r="B198" s="1" t="s">
        <v>0</v>
      </c>
      <c r="C198" s="1" t="s">
        <v>0</v>
      </c>
      <c r="D198" s="1" t="str">
        <f>+IFERROR(VLOOKUP(C198,'[1]20180327오더자료'!$D$58080:$E$58091,2,0),"")</f>
        <v/>
      </c>
      <c r="E198" s="1" t="e">
        <f>+VLOOKUP(C198,'[1]20180327오더자료'!$D$58208:$E$58221,2,0)</f>
        <v>#N/A</v>
      </c>
      <c r="F198" s="1" t="e">
        <f>+VLOOKUP(C198,'[1]20180327오더자료'!$D$58403:$E$58410,2,0)</f>
        <v>#N/A</v>
      </c>
      <c r="G198" s="1" t="e">
        <f>+VLOOKUP(C198,'[1]20180327오더자료'!$D$58419:$E$58431,2,0)</f>
        <v>#N/A</v>
      </c>
      <c r="H198" s="1" t="e">
        <f t="shared" si="102"/>
        <v>#N/A</v>
      </c>
      <c r="I198" s="23" t="e">
        <f>+VLOOKUP(C198,'[1]20180327오더자료'!$D$58524:$E$58537,2,0)</f>
        <v>#N/A</v>
      </c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23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>
        <v>1</v>
      </c>
      <c r="LU198" s="1"/>
      <c r="LV198" s="1" t="str">
        <f>+IFERROR(VLOOKUP(C198,'[2]20180327오더자료'!$E$150410:$F$150420,2,0),"")</f>
        <v/>
      </c>
      <c r="LW198" s="1" t="str">
        <f>+IFERROR(VLOOKUP(C198,'[2]20180327오더자료'!$E$150552:$F$150563,2,0),"")</f>
        <v/>
      </c>
      <c r="LX198" s="1" t="str">
        <f>+IFERROR(VLOOKUP(C198,'[2]20180327오더자료'!$E$150593:$F$150604,2,0),"")</f>
        <v/>
      </c>
      <c r="LY198" s="1" t="str">
        <f>+IFERROR(VLOOKUP(C198,'[2]20180327오더자료'!$E$150739:$F$150749,2,0),"")</f>
        <v/>
      </c>
      <c r="LZ198" s="1" t="str">
        <f>+IFERROR(VLOOKUP(C198,'[2]20180327오더자료'!$E$150825:$F$150838,2,0),"")</f>
        <v/>
      </c>
      <c r="MA198" s="1" t="str">
        <f>+IFERROR(VLOOKUP(C198,'[2]20180327오더자료'!$E$150978:$F$150990,2,0),"")</f>
        <v/>
      </c>
      <c r="MB198" s="1" t="str">
        <f>+IFERROR(VLOOKUP(C198,'[2]20180327오더자료'!$E$151216:$F$151234,2,0),"")</f>
        <v/>
      </c>
      <c r="MC198" s="1"/>
      <c r="MD198" s="1" t="str">
        <f>+IFERROR(VLOOKUP(C198,'[2]20180327오더자료'!$E$151254:$F$151264,2,0),"")</f>
        <v/>
      </c>
      <c r="ME198" s="1"/>
      <c r="MF198" s="1"/>
      <c r="MG198" s="1" t="str">
        <f>+IFERROR(VLOOKUP(C198,'[2]20180327오더자료'!$E$151279:$F$151290,2,0),"")</f>
        <v/>
      </c>
      <c r="MH198" s="1" t="str">
        <f>+IFERROR(VLOOKUP(C198,'[2]20180327오더자료'!$E$151310:$F$151321,2,0),"")</f>
        <v/>
      </c>
      <c r="MI198" s="1" t="str">
        <f>+IFERROR(VLOOKUP(C198,'[2]20180327오더자료'!$E$151344:$F$151356,2,0),"")</f>
        <v/>
      </c>
      <c r="MJ198" s="1" t="str">
        <f>+IFERROR(VLOOKUP(C198,'[2]20180327오더자료'!$E$151425:$F$151434,2,0),"")</f>
        <v/>
      </c>
      <c r="MK198" s="1" t="str">
        <f>+IFERROR(VLOOKUP(C198,'[2]20180327오더자료'!$E$151515:$F$151526,2,0),"")</f>
        <v/>
      </c>
      <c r="ML198" s="1" t="str">
        <f>+IFERROR(VLOOKUP(C198,'[2]20180327오더자료'!$E$151539:$F$151547,2,0),"")</f>
        <v/>
      </c>
      <c r="MM198" s="1" t="str">
        <f>+IFERROR(VLOOKUP(C198,'[2]20180327오더자료'!$E$151573:$F$151583,2,0),"")</f>
        <v/>
      </c>
      <c r="MN198" s="1" t="str">
        <f>+IFERROR(VLOOKUP(C198,'[2]20180327오더자료'!$E$151827:$F$151838,2,0),"")</f>
        <v/>
      </c>
      <c r="MO198" s="1" t="str">
        <f>+IFERROR(VLOOKUP(C198,'[2]20180327오더자료'!$E$151871:$F$151889,2,0),"")</f>
        <v/>
      </c>
      <c r="MP198" s="1" t="str">
        <f>+IFERROR(VLOOKUP(C198,'[2]20180327오더자료'!$E$151906:$F$151918,2,0),"")</f>
        <v/>
      </c>
      <c r="MQ198" s="1" t="str">
        <f>+IFERROR(VLOOKUP(C198,'[2]20180327오더자료'!$E$152072:$F$152084,2,0),"")</f>
        <v/>
      </c>
      <c r="MR198" s="1" t="str">
        <f>+IFERROR(VLOOKUP(C198,'[2]20180327오더자료'!$E$152097:$F$152105,2,0),"")</f>
        <v/>
      </c>
      <c r="MS198" s="1" t="str">
        <f>+IFERROR(VLOOKUP(C198,'[2]20180327오더자료'!$E$152106:$F$152120,2,0),"")</f>
        <v/>
      </c>
      <c r="MT198" s="1"/>
      <c r="MU198" s="1" t="str">
        <f>+IFERROR(VLOOKUP(C198,'[2]20180327오더자료'!$E$152151:$F$152159,2,0),"")</f>
        <v/>
      </c>
      <c r="MV198" s="1" t="str">
        <f>+IFERROR(VLOOKUP(C198,'[2]20180327오더자료'!$E$152216:$F$152227,2,0),"")</f>
        <v/>
      </c>
      <c r="MW198" s="1" t="str">
        <f>+IFERROR(VLOOKUP(C192,'[2]20180327오더자료'!$E$152249:$F$152275,2,0),"")</f>
        <v/>
      </c>
      <c r="MX198" s="1" t="str">
        <f>+IFERROR(VLOOKUP(C198,'[2]20180327오더자료'!$E$152276:$F$152288,2,0),"")</f>
        <v/>
      </c>
      <c r="MY198" s="1"/>
      <c r="MZ198" s="1" t="str">
        <f>+IFERROR(VLOOKUP(C198,'[2]20180327오더자료'!$E$152310:$F$152332,2,0),"")</f>
        <v/>
      </c>
      <c r="NA198" s="1"/>
      <c r="NB198" s="1" t="str">
        <f>+IFERROR(VLOOKUP(C198,'[2]20180327오더자료'!$E$152426:$F$152437,2,0),"")</f>
        <v/>
      </c>
      <c r="NC198" s="1" t="str">
        <f>+IFERROR(VLOOKUP(C198,'[2]20180327오더자료'!$E$152533:$F$152543,2,0),"")</f>
        <v/>
      </c>
      <c r="ND198" s="1" t="str">
        <f>+IFERROR(VLOOKUP(C198,'[2]20180327오더자료'!$E$152558:$F$152573,2,0),"")</f>
        <v/>
      </c>
      <c r="NE198" s="1" t="str">
        <f>+IFERROR(VLOOKUP(C198,'[2]20180327오더자료'!$E$152574:$F$152608,2,0),"")</f>
        <v/>
      </c>
      <c r="NF198" s="1" t="str">
        <f>+IFERROR(VLOOKUP(C198,'[2]20180327오더자료'!$E$152695:$F$152707,2,0),"")</f>
        <v/>
      </c>
      <c r="NG198" s="1" t="str">
        <f>+IFERROR(VLOOKUP(C198,'[2]20180327오더자료'!$E$152757:$F$152774,2,0),"")</f>
        <v/>
      </c>
      <c r="NH198" s="1" t="str">
        <f>+IFERROR(VLOOKUP(C198,'[2]20180327오더자료'!$E$152799:$F$152811,2,0),"")</f>
        <v/>
      </c>
      <c r="NI198" s="1" t="str">
        <f>+IFERROR(VLOOKUP(C198,'[2]20180327오더자료'!$E$152894:$F$152904,2,0),"")</f>
        <v/>
      </c>
      <c r="NJ198" s="1" t="str">
        <f>+IFERROR(VLOOKUP(C198,'[2]20180327오더자료'!$E$152986:$F$152997,2,0),"")</f>
        <v/>
      </c>
      <c r="NK198" s="1" t="str">
        <f>+IFERROR(VLOOKUP(C198,'[2]20180327오더자료'!$E$153075:$F$153095,2,0),"")</f>
        <v/>
      </c>
      <c r="NL198" s="1" t="str">
        <f>+IFERROR(VLOOKUP(C198,'[2]20180327오더자료'!$E$153109:$F$153120,2,0),"")</f>
        <v/>
      </c>
      <c r="NM198" s="1" t="str">
        <f>+IFERROR(VLOOKUP(C198,'[2]20180327오더자료'!$E$153184:$F$153194,2,0),"")</f>
        <v/>
      </c>
      <c r="NN198" s="1"/>
      <c r="NO198" s="1" t="str">
        <f>+IFERROR(VLOOKUP(C198,'[2]20180327오더자료'!$E$153300:$F$153309,2,0),"")</f>
        <v/>
      </c>
      <c r="NP198" s="1" t="str">
        <f>+IFERROR(VLOOKUP(C198,'[2]20180327오더자료'!$E$153353:$F$153363,2,0),"")</f>
        <v/>
      </c>
      <c r="NQ198" s="1" t="str">
        <f>+IFERROR(VLOOKUP(C198,'[2]20180327오더자료'!$E$153421:$F$153434,2,0),"")</f>
        <v/>
      </c>
      <c r="NR198" s="1" t="str">
        <f>+IFERROR(VLOOKUP(C198,'[2]20180327오더자료'!$E$153436:$F$153452,2,0),"")</f>
        <v/>
      </c>
      <c r="NS198" s="1"/>
      <c r="NT198" s="1" t="str">
        <f>+IFERROR(VLOOKUP(C198,'[2]20180327오더자료'!$E$153463:$F$153472,2,0),"")</f>
        <v/>
      </c>
      <c r="NU198" s="1" t="str">
        <f>+IFERROR(VLOOKUP(C198,'[2]20180327오더자료'!$E$153564:$F$153578,2,0),"")</f>
        <v/>
      </c>
      <c r="NV198" s="1" t="str">
        <f>+IFERROR(VLOOKUP(C198,'[2]20180327오더자료'!$E$153621:$F$153632,2,0),"")</f>
        <v/>
      </c>
      <c r="NW198" s="1"/>
      <c r="NX198" s="1"/>
      <c r="NY198" s="1"/>
      <c r="NZ198" s="1" t="str">
        <f>+IFERROR(VLOOKUP(C198,'[2]20180327오더자료'!$E$153678:$F$153689,2,0),"")</f>
        <v/>
      </c>
      <c r="OA198" s="1" t="str">
        <f>+IFERROR(VLOOKUP(C198,'[2]20180327오더자료'!$E$153706:$F$153717,2,0),"")</f>
        <v/>
      </c>
      <c r="OB198" s="1" t="str">
        <f>+IFERROR(VLOOKUP(C198,'[2]20180327오더자료'!$E$153765:$F$153777,2,0),"")</f>
        <v/>
      </c>
      <c r="OC198" s="1" t="str">
        <f>+IFERROR(VLOOKUP(C198,'[2]20180327오더자료'!$E$153857:$F$153870,2,0),"")</f>
        <v/>
      </c>
      <c r="OD198" s="1" t="str">
        <f>+IFERROR(VLOOKUP(C198,'[2]20180327오더자료'!$E$153951:$F$153961,2,0),"")</f>
        <v/>
      </c>
      <c r="OE198" s="1" t="str">
        <f>+IFERROR(VLOOKUP(C198,'[2]20180327오더자료'!$E$154040:$F$154051,2,0),"")</f>
        <v/>
      </c>
      <c r="OF198" s="1" t="str">
        <f>+IFERROR(VLOOKUP(C198,'[2]20180327오더자료'!$E$154371:$F$154381,2,0),"")</f>
        <v/>
      </c>
      <c r="OG198" s="1" t="str">
        <f>+IFERROR(VLOOKUP(C198,'[2]20180327오더자료'!$E$154067:$F$154086,2,0),"")</f>
        <v/>
      </c>
      <c r="OH198" s="1" t="str">
        <f>+IFERROR(VLOOKUP(C198,'[2]20180327오더자료'!$E$154087:$F$154098,2,0),"")</f>
        <v/>
      </c>
      <c r="OI198" s="1" t="str">
        <f>+IFERROR(VLOOKUP(C198,'[2]20180327오더자료'!$E$154183:$F$154195,2,0),"")</f>
        <v/>
      </c>
      <c r="OJ198" s="1" t="str">
        <f>+IFERROR(VLOOKUP(C198,'[2]20180327오더자료'!$E$154317:$F$154327,2,0),"")</f>
        <v/>
      </c>
      <c r="OK198" s="1" t="str">
        <f>+IFERROR(VLOOKUP(C198,'[2]20180327오더자료'!$E$154346:$F$154354,2,0),"")</f>
        <v/>
      </c>
      <c r="OL198" s="1" t="str">
        <f>+IFERROR(VLOOKUP(C198,'[2]20180327오더자료'!$E$154371:$F$154381,2,0),"")</f>
        <v/>
      </c>
      <c r="OM198" s="1" t="str">
        <f>+IFERROR(VLOOKUP(C198,'[2]20180327오더자료'!$E$154481:$F$154492,2,0),"")</f>
        <v/>
      </c>
      <c r="ON198" s="1" t="str">
        <f>+IFERROR(VLOOKUP(C198,'[2]20180327오더자료'!$E$154574:$F$154588,2,0),"")</f>
        <v/>
      </c>
      <c r="OO198" s="1" t="str">
        <f>+IFERROR(VLOOKUP(C198,'[2]20180327오더자료'!$E$154654:$F$154674,2,0),"")</f>
        <v/>
      </c>
      <c r="OP198" s="1" t="str">
        <f>+IFERROR(VLOOKUP(C198,'[2]20180327오더자료'!$E$154992:$F$154999,2,0),"")</f>
        <v/>
      </c>
      <c r="OQ198" s="1" t="str">
        <f>+IFERROR(VLOOKUP(C198,'[2]20180327오더자료'!$E$155020:$F$155043,2,0),"")</f>
        <v/>
      </c>
      <c r="OR198" s="1" t="str">
        <f>+IFERROR(VLOOKUP(C198,'[2]20180327오더자료'!$E$155052:$F$155061,2,0),"")</f>
        <v/>
      </c>
      <c r="OS198" s="1"/>
      <c r="OT198" s="1" t="str">
        <f>+IFERROR(VLOOKUP(C198,'[2]20180327오더자료'!$E$155084:$F$155096,2,0),"")</f>
        <v/>
      </c>
      <c r="OU198" s="1" t="str">
        <f>+IFERROR(VLOOKUP(C198,'[2]20180327오더자료'!$E$155115:$F$155134,2,0),"")</f>
        <v/>
      </c>
      <c r="OV198" s="1" t="str">
        <f>+IFERROR(VLOOKUP(C198,'[2]20180327오더자료'!$E$155135:$F$155148,2,0),"")</f>
        <v/>
      </c>
      <c r="OW198" s="1" t="str">
        <f>+IFERROR(VLOOKUP(C198,'[2]20180327오더자료'!$E$155168:$F$155183,2,0),"")</f>
        <v/>
      </c>
      <c r="OX198" s="1" t="str">
        <f>+IFERROR(VLOOKUP(C198,'[2]20180327오더자료'!$E$155239:$F$155249,2,0),"")</f>
        <v/>
      </c>
      <c r="OY198" s="1" t="str">
        <f>+IFERROR(VLOOKUP(C198,'[2]20180327오더자료'!$E$155264:$F$155275,2,0),"")</f>
        <v/>
      </c>
      <c r="OZ198" s="1" t="str">
        <f>+IFERROR(VLOOKUP(C198,'[2]20180327오더자료'!$E$155297:$F$155311,2,0),"")</f>
        <v/>
      </c>
      <c r="PA198" s="1"/>
      <c r="PB198" s="1" t="str">
        <f>+IFERROR(VLOOKUP(C198,'[2]20180327오더자료'!$E$155331:$F$155343,2,0),"")</f>
        <v/>
      </c>
      <c r="PC198" s="1" t="str">
        <f>+IFERROR(VLOOKUP(C198,'[2]20180327오더자료'!$E$155419:$F$155429,2,0),"")</f>
        <v/>
      </c>
      <c r="PD198" s="1" t="str">
        <f>+IFERROR(VLOOKUP(C198,'[2]20180327오더자료'!$E$155430:$F$155440,2,0),"")</f>
        <v/>
      </c>
      <c r="PE198" s="1" t="str">
        <f>+IFERROR(VLOOKUP(C198,'[2]20180327오더자료'!$E$155503:$F$155510,2,0),"")</f>
        <v/>
      </c>
      <c r="PF198" s="1" t="str">
        <f>+IFERROR(VLOOKUP(C198,'[2]20180327오더자료'!$E$155511:$F$155525,2,0),"")</f>
        <v/>
      </c>
      <c r="PG198" s="1" t="str">
        <f>+IFERROR(VLOOKUP(C198,'[2]20180327오더자료'!$E$155549:$F$155567,2,0),"")</f>
        <v/>
      </c>
      <c r="PH198" s="1" t="str">
        <f>+IFERROR(VLOOKUP(C198,'[2]20180327오더자료'!$E$155600:$G$155621,2,0),"")</f>
        <v/>
      </c>
      <c r="PI198" s="1" t="str">
        <f>+IFERROR(VLOOKUP(C198,'[2]20180327오더자료'!$E$155632:$F$155645,2,0),"")</f>
        <v/>
      </c>
      <c r="PJ198" s="1" t="str">
        <f>+IFERROR(VLOOKUP(C198,'[2]20180327오더자료'!$E$155669:$F$155680,2,0),"")</f>
        <v/>
      </c>
      <c r="PK198" s="1" t="str">
        <f>+IFERROR(VLOOKUP(C198,'[2]20180327오더자료'!$E$155995:$F$156005,2,0),"")</f>
        <v/>
      </c>
      <c r="PL198" s="1"/>
      <c r="PM198" s="1" t="str">
        <f>+IFERROR(VLOOKUP(C198,'[2]20180327오더자료'!$E$156160:$F$156171,2,0),"")</f>
        <v/>
      </c>
      <c r="PN198" s="1" t="str">
        <f>+IFERROR(VLOOKUP(C198,'[2]20180327오더자료'!$E$156447:$F$156454,2,0),"")</f>
        <v/>
      </c>
      <c r="PO198" s="1" t="str">
        <f>+IFERROR(VLOOKUP(C198,'[2]20180327오더자료'!$E$156225:$F$156235,2,0),"")</f>
        <v/>
      </c>
      <c r="PP198" s="1" t="str">
        <f>+IFERROR(VLOOKUP(C198,'[2]20180327오더자료'!$E$156516:$F$156530,2,0),"")</f>
        <v/>
      </c>
      <c r="PQ198" s="1" t="str">
        <f>+IFERROR(VLOOKUP(C198,'[2]20180327오더자료'!$E$156748:$F$156755,2,0),"")</f>
        <v/>
      </c>
      <c r="PR198" s="1"/>
      <c r="PS198" s="1" t="str">
        <f>+IFERROR(VLOOKUP(C198,'[2]20180327오더자료'!$E$156771:$F$156791,2,0),"")</f>
        <v/>
      </c>
      <c r="PT198" s="1" t="str">
        <f>+IFERROR(VLOOKUP(C198,'[2]20180327오더자료'!$E$156828:$F$156837,2,0),"")</f>
        <v/>
      </c>
      <c r="PU198" s="1" t="str">
        <f>+IFERROR(VLOOKUP(C198,'[2]20180327오더자료'!$E$156837:$F$156846,2,0),"")</f>
        <v/>
      </c>
      <c r="PV198" s="1"/>
      <c r="PW198" s="1"/>
      <c r="PX198" s="1" t="str">
        <f>+IFERROR(VLOOKUP(C198,'[2]20180327오더자료'!$E$156900:$F$156908,2,0),"")</f>
        <v/>
      </c>
      <c r="PY198" s="1" t="str">
        <f>+IFERROR(VLOOKUP(C198,'[2]20180327오더자료'!$E$156917:$F$156927,2,0),"")</f>
        <v/>
      </c>
      <c r="PZ198" s="1" t="str">
        <f>+IFERROR(VLOOKUP(C198,'[2]20180327오더자료'!$E$156985:$F$156997,2,0),"")</f>
        <v/>
      </c>
      <c r="QA198" s="1" t="str">
        <f>+IFERROR(VLOOKUP(C198,'[2]20180327오더자료'!$E$157031:$F$157046,2,0),"")</f>
        <v/>
      </c>
      <c r="QB198" s="1" t="str">
        <f>+IFERROR(VLOOKUP(C198,'[2]20180327오더자료'!$E$157091:$F$157103,2,0),"")</f>
        <v/>
      </c>
      <c r="QC198" s="1" t="str">
        <f>+IFERROR(VLOOKUP(C198,'[2]20180327오더자료'!$E$157156:$F$157167,2,0),"")</f>
        <v/>
      </c>
      <c r="QD198" s="1" t="str">
        <f>+IFERROR(VLOOKUP(C198,'[2]20180327오더자료'!$E$157283:$F$157294,2,0),"")</f>
        <v/>
      </c>
      <c r="QE198" s="1" t="str">
        <f>+IFERROR(VLOOKUP(C198,'[2]20180327오더자료'!$E$157312:$F$157325,2,0),"")</f>
        <v/>
      </c>
      <c r="QF198" s="1" t="str">
        <f>+IFERROR(VLOOKUP(C198,'[2]20180327오더자료'!$E$157614:$F$157625,2,0),"")</f>
        <v/>
      </c>
      <c r="QG198" s="1"/>
      <c r="QH198" s="1" t="str">
        <f>+IFERROR(VLOOKUP(C198,'[2]20180327오더자료'!$E$157677:$F$157688,2,0),"")</f>
        <v/>
      </c>
      <c r="QI198" s="1" t="str">
        <f>+IFERROR(VLOOKUP(C198,'[2]20180327오더자료'!$E$157703:$F$157710,2,0),"")</f>
        <v/>
      </c>
      <c r="QJ198" s="1" t="str">
        <f>+IFERROR(VLOOKUP(C198,'[2]20180327오더자료'!$E$157731:$F$157744,2,0),"")</f>
        <v/>
      </c>
      <c r="QK198" s="1" t="str">
        <f>+IFERROR(VLOOKUP(C198,'[2]20180327오더자료'!$E$157812:$F$157824,2,0),"")</f>
        <v/>
      </c>
      <c r="QL198" s="1" t="str">
        <f>+IFERROR(VLOOKUP(C198,'[2]20180327오더자료'!$E$157841:$F$157858,2,0),"")</f>
        <v/>
      </c>
      <c r="QM198" s="1"/>
      <c r="QN198" s="1"/>
      <c r="QO198" s="1" t="str">
        <f>+IFERROR(VLOOKUP(C198,'[2]20180327오더자료'!$E$157861:$F$157871,2,0),"")</f>
        <v/>
      </c>
      <c r="QP198" s="1"/>
      <c r="QQ198" s="1" t="str">
        <f>+IFERROR(VLOOKUP(C198,'[2]20180327오더자료'!$E$157885:$F$157903,2,0),"")</f>
        <v/>
      </c>
      <c r="QR198" s="1"/>
      <c r="QS198" s="1" t="str">
        <f>+IFERROR(VLOOKUP(C198,'[2]20180327오더자료'!$E$157942:$F$157953,2,0),"")</f>
        <v/>
      </c>
      <c r="QT198" s="1" t="str">
        <f>+IFERROR(VLOOKUP(C198,'[2]20180327오더자료'!$E$158068:$F$158080,2,0),"")</f>
        <v/>
      </c>
      <c r="QU198" s="1" t="str">
        <f>+IFERROR(VLOOKUP(C198,'[2]20180327오더자료'!$E$158208:$F$158220,2,0),"")</f>
        <v/>
      </c>
      <c r="QV198" s="1" t="str">
        <f>+IFERROR(VLOOKUP(C198,'[2]20180327오더자료'!$E$158265:$F$158277,2,0),"")</f>
        <v/>
      </c>
      <c r="QW198" s="1" t="str">
        <f>+IFERROR(VLOOKUP(C198,'[2]20180327오더자료'!$E$158297:$F$158306,2,0),"")</f>
        <v/>
      </c>
      <c r="QX198" s="1" t="str">
        <f>+IFERROR(VLOOKUP(C198,'[2]20180327오더자료'!$E$158362:$F$158372,2,0),"")</f>
        <v/>
      </c>
      <c r="QY198" s="1" t="str">
        <f>+IFERROR(VLOOKUP(C198,'[2]20180327오더자료'!$E$158418:$F$158426,2,0),"")</f>
        <v/>
      </c>
      <c r="QZ198" s="1" t="str">
        <f>+IFERROR(VLOOKUP(C198,'[2]20180327오더자료'!$E$158463:$F$158475,2,0),"")</f>
        <v/>
      </c>
      <c r="RA198" s="1" t="str">
        <f>+IFERROR(VLOOKUP(C198,'[2]20180327오더자료'!$E$158490:$F$158500,2,0),"")</f>
        <v/>
      </c>
      <c r="RB198" s="1" t="str">
        <f>+IFERROR(VLOOKUP(C198,'[2]20180327오더자료'!$E$158526:$F$158537,2,0),"")</f>
        <v/>
      </c>
      <c r="RC198" s="1"/>
      <c r="RD198" s="1"/>
      <c r="RE198" s="1" t="str">
        <f>+IFERROR(VLOOKUP(C198,'[2]20180327오더자료'!$E$158564:$F$158576,2,0),"")</f>
        <v/>
      </c>
      <c r="RF198" s="1" t="str">
        <f>+IFERROR(VLOOKUP(C198,'[2]20180327오더자료'!$E$158624:$F$158631,2,0),"")</f>
        <v/>
      </c>
      <c r="RG198" s="1" t="str">
        <f>+IFERROR(VLOOKUP(C198,'[2]20180327오더자료'!$E$158640:$F$158650,2,0),"")</f>
        <v/>
      </c>
      <c r="RH198" s="1" t="str">
        <f>+IFERROR(VLOOKUP(C198,'[2]20180327오더자료'!$E$158703:$F$158715,2,0),"")</f>
        <v/>
      </c>
      <c r="RI198" s="1"/>
      <c r="RJ198" s="1"/>
      <c r="RK198" s="1" t="str">
        <f>+IFERROR(VLOOKUP(C198,'[2]20180327오더자료'!$E$158759:$F$158767,2,0),"")</f>
        <v/>
      </c>
      <c r="RL198" s="1" t="str">
        <f>+IFERROR(VLOOKUP(C198,'[2]20180327오더자료'!$E$158786:$F$158794,2,0),"")</f>
        <v/>
      </c>
      <c r="RM198" s="1" t="str">
        <f>+IFERROR(VLOOKUP(C198,'[2]20180327오더자료'!$E$158810:$F$158820,2,0),"")</f>
        <v/>
      </c>
      <c r="RN198" s="1" t="str">
        <f>+IFERROR(VLOOKUP(C198,'[2]20180327오더자료'!$E$158899:$F$158912,2,0),"")</f>
        <v/>
      </c>
      <c r="RO198" s="1" t="str">
        <f>+IFERROR(VLOOKUP(C198,'[2]20180327오더자료'!$E$158935:$F$158951,2,0),"")</f>
        <v/>
      </c>
      <c r="RP198" s="1"/>
      <c r="RQ198" s="1" t="str">
        <f>+IFERROR(VLOOKUP(C198,'[2]20180327오더자료'!$E$158954:$F$158963,2,0),"")</f>
        <v/>
      </c>
      <c r="RR198" s="1" t="str">
        <f>+IFERROR(VLOOKUP(C198,'[2]20180327오더자료'!$E$158974:$F$158986,2,0),"")</f>
        <v/>
      </c>
      <c r="RS198" s="1" t="str">
        <f>+IFERROR(VLOOKUP(C198,'[2]20180327오더자료'!$E$158998:$F$159011,2,0),"")</f>
        <v/>
      </c>
      <c r="RT198" s="1"/>
      <c r="RU198" s="1"/>
      <c r="RV198" s="1" t="str">
        <f>+IFERROR(VLOOKUP(C198,'[2]20180327오더자료'!$E$159265:$F$159277,2,0),"")</f>
        <v/>
      </c>
      <c r="RW198" s="1"/>
      <c r="RX198" s="1" t="str">
        <f>+IFERROR(VLOOKUP(C198,'[2]20180327오더자료'!$E$159369:$F$159377,2,0),"")</f>
        <v/>
      </c>
      <c r="RY198" s="1" t="str">
        <f>+IFERROR(VLOOKUP(C198,'[2]20180327오더자료'!$E$159449:$F$159462,2,0),"")</f>
        <v/>
      </c>
      <c r="RZ198" s="1" t="str">
        <f>+IFERROR(VLOOKUP(C198,'[2]20180327오더자료'!$E$159539:$F$159547,2,0),"")</f>
        <v/>
      </c>
      <c r="SA198" s="1" t="str">
        <f>+IFERROR(VLOOKUP(C198,'[2]20180327오더자료'!$E$159758:$F$159768,2,0),"")</f>
        <v/>
      </c>
      <c r="SB198" s="1" t="str">
        <f>+IFERROR(VLOOKUP(C198,'[2]20180327오더자료'!$E$159851:$F$159861,2,0),"")</f>
        <v/>
      </c>
      <c r="SD198" s="1" t="str">
        <f>+IFERROR(VLOOKUP(C198,'[2]20180327오더자료'!$E$159873:$F$159891,2,0),"")</f>
        <v/>
      </c>
      <c r="SE198" s="1" t="str">
        <f>+IFERROR(VLOOKUP(C198,'[2]20180327오더자료'!$E$159892:$F$159902,2,0),"")</f>
        <v/>
      </c>
      <c r="SF198" s="1" t="str">
        <f>+IFERROR(VLOOKUP(C198,'[2]20180327오더자료'!$E$159935:$F$159947,2,0),"")</f>
        <v/>
      </c>
      <c r="SG198" s="1" t="str">
        <f>+IFERROR(VLOOKUP(C198,'[2]20180327오더자료'!$E$159966:$F$159983,2,0),"")</f>
        <v/>
      </c>
      <c r="SH198" s="1" t="str">
        <f>+IFERROR(VLOOKUP(C198,'[2]20180327오더자료'!$E$159984:$F$159993,2,0),"")</f>
        <v/>
      </c>
      <c r="SI198" s="1" t="str">
        <f>+IFERROR(VLOOKUP(C198,'[2]20180327오더자료'!$E$160008:$F$160019,2,0),"")</f>
        <v/>
      </c>
      <c r="SJ198" s="1" t="str">
        <f>+IFERROR(VLOOKUP(C198,'[2]20180327오더자료'!$E$160037:$F$160048,2,0),"")</f>
        <v/>
      </c>
      <c r="SK198" s="1" t="str">
        <f>+IFERROR(VLOOKUP(C198,'[2]20180327오더자료'!$E$160099:$F$160110,2,0),"")</f>
        <v/>
      </c>
      <c r="SL198" s="1" t="str">
        <f>+IFERROR(VLOOKUP(C198,'[2]20180327오더자료'!$E$160300:$F$160312,2,0),"")</f>
        <v/>
      </c>
      <c r="SM198" s="1" t="str">
        <f>+IFERROR(VLOOKUP(C198,'[2]20180327오더자료'!$E$160411:$F$160421,2,0),"")</f>
        <v/>
      </c>
      <c r="SN198" s="1"/>
      <c r="SO198" s="1" t="str">
        <f>+IFERROR(VLOOKUP(C198,'[2]20180327오더자료'!$E$160504:$F$160512,2,0),"")</f>
        <v/>
      </c>
      <c r="SP198" s="1" t="str">
        <f>+IFERROR(VLOOKUP(C198,'[2]20180327오더자료'!$E$160513:$F$160526,2,0),"")</f>
        <v/>
      </c>
      <c r="SQ198" s="1"/>
      <c r="SR198" s="1" t="str">
        <f>+IFERROR(VLOOKUP(C198,'[2]20180327오더자료'!$E$160587:$F$160602,2,0),"")</f>
        <v/>
      </c>
      <c r="SS198" s="1" t="str">
        <f>+IFERROR(VLOOKUP(C198,'[2]20180327오더자료'!$E$160603:$F$160610,2,0),"")</f>
        <v/>
      </c>
      <c r="ST198" s="1" t="str">
        <f>+IFERROR(VLOOKUP(C198,'[2]20180327오더자료'!$E$160619:$F$160628,2,0),"")</f>
        <v/>
      </c>
      <c r="SU198" s="1" t="str">
        <f>+IFERROR(VLOOKUP(C198,'[2]20180327오더자료'!$E$160638:$F$160650,2,0),"")</f>
        <v/>
      </c>
      <c r="SV198" s="1"/>
      <c r="SW198" s="1" t="str">
        <f>+IFERROR(VLOOKUP(C198,'[2]20180327오더자료'!$E$160732:$F$160739,2,0),"")</f>
        <v/>
      </c>
      <c r="SX198" s="1" t="str">
        <f>+IFERROR(VLOOKUP(C198,'[2]20180327오더자료'!$E$160752:$F$160764,2,0),"")</f>
        <v/>
      </c>
      <c r="SY198" s="1" t="str">
        <f>+IFERROR(VLOOKUP(C198,'[2]20180327오더자료'!$E$160820:$F$160830,2,0),"")</f>
        <v/>
      </c>
      <c r="SZ198" s="1"/>
      <c r="TA198" s="1" t="str">
        <f>+IFERROR(VLOOKUP(C198,'[2]20180327오더자료'!$E$160904:$F$160916,2,0),"")</f>
        <v/>
      </c>
      <c r="TB198" s="1" t="str">
        <f>+IFERROR(VLOOKUP(C198,'[2]20180327오더자료'!$E$160930:$F$160942,2,0),"")</f>
        <v/>
      </c>
      <c r="TC198" s="1" t="str">
        <f>+IFERROR(VLOOKUP(C198,'[2]20180327오더자료'!$E$161035:$F$161048,2,0),"")</f>
        <v/>
      </c>
      <c r="TD198" s="1"/>
      <c r="TE198" s="1" t="str">
        <f>+IFERROR(VLOOKUP(C198,'[2]20180327오더자료'!$E$161072:$F$161084,2,0),"")</f>
        <v/>
      </c>
      <c r="TF198" s="1" t="str">
        <f>+IFERROR(VLOOKUP(C198,'[2]20180327오더자료'!$E$161205:$F$161216,2,0),"")</f>
        <v/>
      </c>
      <c r="TG198" s="1" t="str">
        <f>+IFERROR(VLOOKUP(C198,'[2]20180327오더자료'!$E$161311:$F$161323,2,0),"")</f>
        <v/>
      </c>
      <c r="TH198" s="1" t="str">
        <f>+IFERROR(VLOOKUP(C198,'[2]20180327오더자료'!$E$161337:$F$161350,2,0),"")</f>
        <v/>
      </c>
      <c r="TI198" s="1" t="str">
        <f>+IFERROR(VLOOKUP(C198,'[2]20180327오더자료'!$E$161414:$F$161422,2,0),"")</f>
        <v/>
      </c>
      <c r="TJ198" s="1"/>
      <c r="TK198" s="1" t="str">
        <f>+IFERROR(VLOOKUP(C198,'[2]20180327오더자료'!$E$161451:$F$161463,2,0),"")</f>
        <v/>
      </c>
      <c r="TL198" s="1" t="str">
        <f>+IFERROR(VLOOKUP(C198,'[2]20180327오더자료'!$E$161563:$F$161574,2,0),"")</f>
        <v/>
      </c>
      <c r="TM198" s="1" t="str">
        <f>+IFERROR(VLOOKUP(C198,'[2]20180327오더자료'!$E$161588:$F$161601,2,0),"")</f>
        <v/>
      </c>
      <c r="TN198" s="1" t="str">
        <f>+IFERROR(VLOOKUP(C198,'[2]20180327오더자료'!$E$161602:$F$161615,2,0),"")</f>
        <v/>
      </c>
      <c r="TO198" s="1" t="str">
        <f>+IFERROR(VLOOKUP(C198,'[2]20180327오더자료'!$E$161703:$F$161722,2,0),"")</f>
        <v/>
      </c>
      <c r="TP198" s="1" t="str">
        <f>+IFERROR(VLOOKUP(C198,'[2]20180327오더자료'!$E$161762:$F$161775,2,0),"")</f>
        <v/>
      </c>
      <c r="TQ198" s="1" t="str">
        <f>+IFERROR(VLOOKUP(C198,'[2]20180327오더자료'!$E$161855:$F$161867,2,0),"")</f>
        <v/>
      </c>
      <c r="TR198" s="1" t="str">
        <f>+IFERROR(VLOOKUP(C198,'[2]20180327오더자료'!$E$161958:$F$161973,2,0),"")</f>
        <v/>
      </c>
      <c r="TS198" s="1" t="str">
        <f>+IFERROR(VLOOKUP(C198,'[2]20180327오더자료'!$E$161984:$F$161998,2,0),"")</f>
        <v/>
      </c>
      <c r="TT198" s="1"/>
      <c r="TU198" s="1" t="str">
        <f>+IFERROR(VLOOKUP(C198,'[2]20180327오더자료'!$E$162024:$F$162038,2,0),"")</f>
        <v/>
      </c>
      <c r="TV198" s="1"/>
      <c r="TW198" s="1" t="str">
        <f>+IFERROR(VLOOKUP(C198,'[2]20180327오더자료'!$E$162058:$F$162071,2,0),"")</f>
        <v/>
      </c>
      <c r="TX198" s="1" t="str">
        <f>+IFERROR(VLOOKUP(C198,'[2]20180327오더자료'!$E$162147:$F$162159,2,0),"")</f>
        <v/>
      </c>
      <c r="TY198" s="1" t="str">
        <f>+IFERROR(VLOOKUP(C198,'[2]20180327오더자료'!$E$162182:$F$162195,2,0),"")</f>
        <v/>
      </c>
      <c r="TZ198" s="1" t="str">
        <f>+IFERROR(VLOOKUP(C198,'[2]20180327오더자료'!$E$162275:$F$162285,2,0),"")</f>
        <v/>
      </c>
      <c r="UA198" s="1" t="str">
        <f>+IFERROR(VLOOKUP(C198,'[2]20180327오더자료'!$E$162467:$F$162481,2,0),"")</f>
        <v/>
      </c>
      <c r="UB198" s="1" t="str">
        <f>+IFERROR(VLOOKUP(C198,'[2]20180327오더자료'!$E$162482:$F$162495,2,0),"")</f>
        <v/>
      </c>
      <c r="UC198" s="1"/>
      <c r="UD198" s="1" t="str">
        <f>+IFERROR(VLOOKUP(C198,'[2]20180327오더자료'!$E$162515:$F$162524,2,0),"")</f>
        <v/>
      </c>
      <c r="UE198" s="1"/>
      <c r="UF198" s="1" t="str">
        <f>+IFERROR(VLOOKUP(C198,'[2]20180327오더자료'!$E$162558:$F$162572,2,0),"")</f>
        <v/>
      </c>
      <c r="UG198" s="1"/>
      <c r="UH198" s="1"/>
      <c r="UI198" s="1" t="str">
        <f>+IFERROR(VLOOKUP(C198,'[2]20180327오더자료'!$E$162617:$F$162635,2,0),"")</f>
        <v/>
      </c>
      <c r="UJ198" s="1" t="e">
        <f>+VLOOKUP(C198,'[2]20180327오더자료'!$E$162639:$F$162647,2,0)</f>
        <v>#N/A</v>
      </c>
      <c r="UK198" s="1" t="e">
        <f>+VLOOKUP(C198,'[2]20180327오더자료'!$E$162727:$F$162741,2,0)</f>
        <v>#N/A</v>
      </c>
      <c r="UL198" s="1" t="str">
        <f>+IFERROR(VLOOKUP(C198,'[2]20180327오더자료'!$E$162777:$F$162789,2,0),"")</f>
        <v/>
      </c>
      <c r="UM198" s="1" t="str">
        <f>+IFERROR(VLOOKUP(C198,'[2]20180327오더자료'!$E$162972:$F$162982,2,0),"")</f>
        <v/>
      </c>
      <c r="UN198" s="1" t="str">
        <f>+IFERROR(VLOOKUP(C198,'[2]20180327오더자료'!$E$163022:$F$163036,2,0),"")</f>
        <v/>
      </c>
      <c r="UO198" s="1"/>
      <c r="UP198" s="1"/>
      <c r="UQ198" s="1" t="str">
        <f>+IFERROR(VLOOKUP(C198,'[2]20180327오더자료'!$E$163041:$F$163055,2,0),"")</f>
        <v/>
      </c>
      <c r="UR198" s="1" t="str">
        <f>+IFERROR(VLOOKUP(C198,'[2]20180327오더자료'!$E$163141:$F$163159,2,0),"")</f>
        <v/>
      </c>
      <c r="US198" s="1" t="str">
        <f>+IFERROR(VLOOKUP(C198,'[2]20180327오더자료'!$E$163188:$F$163201,2,0),"")</f>
        <v/>
      </c>
      <c r="UT198" s="1"/>
      <c r="UU198" s="1" t="str">
        <f>+IFERROR(VLOOKUP(C198,'[2]20180327오더자료'!$E$163229:$F$163241,2,0),"")</f>
        <v/>
      </c>
      <c r="UV198" s="1" t="str">
        <f>+IFERROR(VLOOKUP(C198,'[2]20180327오더자료'!$E$163269:$F$163291,2,0),"")</f>
        <v/>
      </c>
      <c r="UW198" s="1" t="str">
        <f>+IFERROR(VLOOKUP(C198,'[2]20180327오더자료'!$E$163312:$F$163324,2,0),"")</f>
        <v/>
      </c>
      <c r="UX198" s="1" t="str">
        <f>+IFERROR(VLOOKUP(C198,'[2]20180327오더자료'!$E$163350:$F$163364,2,0),"")</f>
        <v/>
      </c>
      <c r="UY198" s="1" t="str">
        <f>+IFERROR(VLOOKUP(C198,'[2]20180327오더자료'!$E$163368:$F$163374,2,0),"")</f>
        <v/>
      </c>
      <c r="UZ198" s="1" t="str">
        <f>+IFERROR(VLOOKUP(C198,'[2]20180327오더자료'!$E$163375:$F$163392,2,0),"")</f>
        <v/>
      </c>
      <c r="VA198" s="1" t="str">
        <f>+IFERROR(VLOOKUP(C198,'[2]20180327오더자료'!$E$163393:$F$163405,2,0),"")</f>
        <v/>
      </c>
      <c r="VB198" s="1" t="str">
        <f>+IFERROR(VLOOKUP(C198,'[2]20180327오더자료'!$E$163437:$F$163443,2,0),"")</f>
        <v/>
      </c>
      <c r="VC198" s="1" t="str">
        <f>+IFERROR(VLOOKUP(C198,'[2]20180327오더자료'!$E$163484:$F$163497,2,0),"")</f>
        <v/>
      </c>
      <c r="VD198" s="1" t="str">
        <f>+IFERROR(VLOOKUP(C198,'[2]20180327오더자료'!$E$163517:$F$163526,2,0),"")</f>
        <v/>
      </c>
      <c r="VE198" s="1" t="str">
        <f>+IFERROR(VLOOKUP(C198,'[2]20180327오더자료'!$E$163549:$F$163558,2,0),"")</f>
        <v/>
      </c>
      <c r="VF198" s="1" t="str">
        <f>+IFERROR(VLOOKUP(C198,'[2]20180327오더자료'!$E$163638:$F$163651,2,0),"")</f>
        <v/>
      </c>
      <c r="VG198" s="1"/>
      <c r="VH198" s="1" t="str">
        <f>+IFERROR(VLOOKUP(C198,'[2]20180327오더자료'!$E$163696:$F$163708,2,0),"")</f>
        <v/>
      </c>
      <c r="VI198" s="1" t="str">
        <f>+IFERROR(VLOOKUP(C198,'[2]20180327오더자료'!$E$163991:$F$164003,2,0),"")</f>
        <v/>
      </c>
      <c r="VJ198" s="1" t="str">
        <f>+IFERROR(VLOOKUP(C198,'[2]20180327오더자료'!$E$164015:$F$164025,2,0),"")</f>
        <v/>
      </c>
      <c r="VK198" s="1" t="str">
        <f>+IFERROR(VLOOKUP(C198,'[2]20180327오더자료'!$E$164074:$F$164086,2,0),"")</f>
        <v/>
      </c>
      <c r="VL198" s="1"/>
      <c r="VM198" s="1" t="str">
        <f>+IFERROR(VLOOKUP(C198,'[2]20180327오더자료'!$E$164099:$F$164113,2,0),"")</f>
        <v/>
      </c>
      <c r="VN198" s="1" t="str">
        <f>+IFERROR(VLOOKUP(C198,'[2]20180327오더자료'!$E$164133:$F$164146,2,0),"")</f>
        <v/>
      </c>
      <c r="VO198" s="1"/>
      <c r="VP198" s="1" t="str">
        <f>+IFERROR(VLOOKUP(C198,'[2]20180327오더자료'!$E$164222:$F$164234,2,0),"")</f>
        <v/>
      </c>
      <c r="VQ198" s="1"/>
      <c r="VR198" s="1" t="str">
        <f>+IFERROR(VLOOKUP(C198,'[2]20180327오더자료'!$E$164248:$F$164257,2,0),"")</f>
        <v/>
      </c>
      <c r="VS198" s="1" t="str">
        <f>+IFERROR(VLOOKUP(C198,'[2]20180327오더자료'!$E$164298:$F$164309,2,0),"")</f>
        <v/>
      </c>
      <c r="VT198" s="1" t="str">
        <f>+IFERROR(VLOOKUP(C198,'[2]20180327오더자료'!$E$164369:$F$164382,2,0),"")</f>
        <v/>
      </c>
      <c r="VU198" s="1" t="str">
        <f>+IFERROR(VLOOKUP(C198,'[2]20180327오더자료'!$E$164411:$F$164420,2,0),"")</f>
        <v/>
      </c>
      <c r="VV198" s="1" t="str">
        <f>+IFERROR(VLOOKUP(C198,'[2]20180327오더자료'!$E$164473:$F$164484,2,0),"")</f>
        <v/>
      </c>
      <c r="VW198" s="1"/>
      <c r="VX198" s="1"/>
      <c r="VY198" s="1" t="str">
        <f>+IFERROR(VLOOKUP(C198,'[2]20180327오더자료'!$E$164586:$F$164597,2,0),"")</f>
        <v/>
      </c>
      <c r="VZ198" s="1"/>
      <c r="WA198" s="1" t="str">
        <f>+IFERROR(VLOOKUP(C198,'[2]20180327오더자료'!$E$164663:$F$164673,2,0),"")</f>
        <v/>
      </c>
      <c r="WB198" s="1" t="str">
        <f>+IFERROR(VLOOKUP(C198,'[2]20180327오더자료'!$E$164731:$F$164740,2,0),"")</f>
        <v/>
      </c>
      <c r="WC198" s="1" t="str">
        <f>+IFERROR(VLOOKUP(C198,'[2]20180327오더자료'!$E$164759:$F$164771,2,0),"")</f>
        <v/>
      </c>
      <c r="WD198" s="1" t="str">
        <f>+IFERROR(VLOOKUP(C198,'[2]20180327오더자료'!$E$164853:$F$164866,2,0),"")</f>
        <v/>
      </c>
      <c r="WE198" s="1" t="str">
        <f>+IFERROR(VLOOKUP(C198,'[2]20180327오더자료'!$E$164916:$F$164929,2,0),"")</f>
        <v/>
      </c>
      <c r="WF198" s="1" t="str">
        <f>+IFERROR(VLOOKUP(C198,'[2]20180327오더자료'!$E$164981:$F$165006,2,0),"")</f>
        <v/>
      </c>
      <c r="WG198" s="1"/>
      <c r="WH198" s="1" t="str">
        <f>+IFERROR(VLOOKUP(C198,'[2]20180327오더자료'!$E$165036:$F$165047,2,0),"")</f>
        <v/>
      </c>
      <c r="WI198" s="1" t="str">
        <f>+IFERROR(VLOOKUP(C198,'[2]20180327오더자료'!$E$165087:$F$165099,2,0),"")</f>
        <v/>
      </c>
      <c r="WJ198" s="1" t="str">
        <f>+IFERROR(VLOOKUP(C198,'[2]20180327오더자료'!$E$165148:$F$165157,2,0),"")</f>
        <v/>
      </c>
      <c r="WK198" s="1" t="str">
        <f>+IFERROR(VLOOKUP(C198,'[2]20180327오더자료'!$E$165202:$F$165212,2,0),"")</f>
        <v/>
      </c>
      <c r="WL198" s="1" t="str">
        <f>+IFERROR(VLOOKUP(C198,'[2]20180327오더자료'!$E$165255:$F$165266,2,0),"")</f>
        <v/>
      </c>
      <c r="WM198" s="1" t="str">
        <f>+IFERROR(VLOOKUP(C198,'[2]20180327오더자료'!$E$165294:$F$165305,2,0),"")</f>
        <v/>
      </c>
      <c r="WN198" s="1" t="str">
        <f>+IFERROR(VLOOKUP(C198,'[2]20180327오더자료'!$E$165363:$F$165375,2,0),"")</f>
        <v/>
      </c>
      <c r="WO198" s="1" t="str">
        <f>+IFERROR(VLOOKUP(C198,'[2]20180327오더자료'!$E$165448:$F$165459,2,0),"")</f>
        <v/>
      </c>
      <c r="WP198" s="1"/>
      <c r="WQ198" s="1" t="str">
        <f>+IFERROR(VLOOKUP(C198,'[2]20180327오더자료'!$E$172759:$F$172773,2,0),"")</f>
        <v/>
      </c>
      <c r="WR198" s="1"/>
      <c r="WS198" s="1"/>
      <c r="WT198" s="1" t="str">
        <f>+IFERROR(VLOOKUP(C198,'[2]20180327오더자료'!$E$167822:$F$167834,2,0),"")</f>
        <v/>
      </c>
      <c r="WU198" s="1" t="str">
        <f>+IFERROR(VLOOKUP(C198,'[2]20180327오더자료'!$E$172860:$F$172884,2,0),"")</f>
        <v/>
      </c>
      <c r="WV198" s="1" t="str">
        <f>+IFERROR(VLOOKUP(C198,'[2]20180327오더자료'!$E$172910:$F$172920,2,0),"")</f>
        <v/>
      </c>
      <c r="WW198" s="1" t="str">
        <f>+IFERROR(VLOOKUP(C198,'[2]20180327오더자료'!$E$172927:$F$172936,2,0),"")</f>
        <v/>
      </c>
      <c r="WX198" s="1" t="str">
        <f>+IFERROR(VLOOKUP(C198,'[2]20180327오더자료'!$E$172937:$F$172950,2,0),"")</f>
        <v/>
      </c>
      <c r="WY198" s="1" t="str">
        <f>+IFERROR(VLOOKUP(C198,'[2]20180327오더자료'!$E$173006:$F$173016,2,0),"")</f>
        <v/>
      </c>
      <c r="WZ198" s="1"/>
      <c r="XA198" s="1" t="str">
        <f>+IFERROR(VLOOKUP(C198,'[2]20180327오더자료'!$E$173070:$F$173081,2,0),"")</f>
        <v/>
      </c>
      <c r="XB198" s="1" t="str">
        <f>+IFERROR(VLOOKUP(C198,'[2]20180327오더자료'!$E$173143:$F$173153,2,0),"")</f>
        <v/>
      </c>
      <c r="XC198" s="1"/>
      <c r="XD198" s="1" t="str">
        <f>+IFERROR(VLOOKUP(C198,'[2]20180327오더자료'!$E$173181:$F$173199,2,0),"")</f>
        <v/>
      </c>
      <c r="XE198" s="1" t="str">
        <f>+IFERROR(VLOOKUP(C198,'[2]20180327오더자료'!$E$173217:$F$173225,2,0),"")</f>
        <v/>
      </c>
      <c r="XF198" s="1"/>
      <c r="XG198" s="1" t="str">
        <f>+IFERROR(VLOOKUP(C198,'[2]20180327오더자료'!$E$173228:$F$173238,2,0),"")</f>
        <v/>
      </c>
      <c r="XH198" s="1" t="str">
        <f>+IFERROR(VLOOKUP(C198,'[2]20180327오더자료'!$E$173277:$F$173287,2,0),"")</f>
        <v/>
      </c>
      <c r="XI198" s="1" t="str">
        <f>+IFERROR(VLOOKUP(C198,'[2]20180327오더자료'!$E$173528:$F$173547,2,0),"")</f>
        <v/>
      </c>
      <c r="XJ198" s="1" t="str">
        <f>+IFERROR(VLOOKUP(C198,'[2]20180327오더자료'!$E$173565:$F$173576,2,0),"")</f>
        <v/>
      </c>
      <c r="XK198" s="1" t="str">
        <f>+IFERROR(VLOOKUP(C198,'[2]20180327오더자료'!$E$173663:$F$173679,2,0),"")</f>
        <v/>
      </c>
      <c r="XL198" s="1" t="str">
        <f>+IFERROR(VLOOKUP(C198,'[2]20180327오더자료'!$E$173680:$F$173699,2,0),"")</f>
        <v/>
      </c>
      <c r="XM198" s="1" t="str">
        <f>+IFERROR(VLOOKUP(C198,'[2]20180327오더자료'!$E$173725:$F$173735,2,0),"")</f>
        <v/>
      </c>
      <c r="XN198" s="1" t="str">
        <f>+IFERROR(VLOOKUP(C198,'[2]20180327오더자료'!$E$173765:$F$173777,2,0),"")</f>
        <v/>
      </c>
      <c r="XO198" s="1" t="str">
        <f>+IFERROR(VLOOKUP(C198,'[2]20180327오더자료'!$E$173812:$F$173823,2,0),"")</f>
        <v/>
      </c>
      <c r="XP198" s="1" t="str">
        <f>+IFERROR(VLOOKUP(C198,'[2]20180327오더자료'!$E$173872:$F$173884,2,0),"")</f>
        <v/>
      </c>
      <c r="XQ198" s="1" t="str">
        <f>+IFERROR(VLOOKUP(C198,'[2]20180327오더자료'!$E$174017:$F$174025,2,0),"")</f>
        <v/>
      </c>
      <c r="XR198" s="1" t="str">
        <f>+IFERROR(VLOOKUP(C198,'[2]20180327오더자료'!$E$174121:$F$174129,2,0),"")</f>
        <v/>
      </c>
      <c r="XS198" s="1" t="str">
        <f>+IFERROR(VLOOKUP(C198,'[2]20180327오더자료'!$E$174155:$F$174172,2,0),"")</f>
        <v/>
      </c>
      <c r="XT198" s="1" t="str">
        <f>+IFERROR(VLOOKUP(C198,'[2]20180327오더자료'!$E$174191:$F$174204,2,0),"")</f>
        <v/>
      </c>
      <c r="XU198" s="1" t="str">
        <f>+IFERROR(VLOOKUP(C198,'[2]20180327오더자료'!$E$174221:$F$174234,2,0),"")</f>
        <v/>
      </c>
      <c r="XV198" s="1"/>
      <c r="XW198" s="1" t="str">
        <f>+IFERROR(VLOOKUP(C198,'[2]20180327오더자료'!$E$174246:$F$174255,2,0),"")</f>
        <v/>
      </c>
      <c r="XX198" s="1" t="str">
        <f>+IFERROR(VLOOKUP(C198,'[2]20180327오더자료'!$E$174290:$F$174303,2,0),"")</f>
        <v/>
      </c>
      <c r="XY198" s="1" t="str">
        <f>+IFERROR(VLOOKUP(C198,'[2]20180327오더자료'!$E$174317:$F$174326,2,0),"")</f>
        <v/>
      </c>
      <c r="XZ198" s="1" t="str">
        <f>+IFERROR(VLOOKUP(C198,'[2]20180327오더자료'!$E$174352:$F$174360,2,0),"")</f>
        <v/>
      </c>
      <c r="YA198" s="1"/>
      <c r="YB198" s="1"/>
      <c r="YC198" s="1"/>
      <c r="YD198" s="1"/>
      <c r="YE198" s="1"/>
      <c r="YF198" s="1"/>
      <c r="YG198" s="1"/>
      <c r="YH198" s="1"/>
      <c r="YI198" s="1"/>
      <c r="YJ198" s="1" t="str">
        <f>+IFERROR(VLOOKUP(C198,'[2]20180327오더자료'!$E$174361:$F$174369,2,0),"")</f>
        <v/>
      </c>
      <c r="YK198" s="1" t="str">
        <f>+IFERROR(VLOOKUP(C198,'[2]20180327오더자료'!$E$174394:$F$174415,2,0),"")</f>
        <v/>
      </c>
      <c r="YL198" s="1" t="str">
        <f>+IFERROR(VLOOKUP(C198,'[2]20180327오더자료'!$E$174429:$F$174441,2,0),"")</f>
        <v/>
      </c>
      <c r="YM198" s="1" t="str">
        <f>+IFERROR(VLOOKUP(C198,'[2]20180327오더자료'!$E$174494:$F$174503,2,0),"")</f>
        <v/>
      </c>
      <c r="YN198" s="1" t="str">
        <f>+IFERROR(VLOOKUP(C198,'[2]20180327오더자료'!$E$174558:$F$174570,2,0),"")</f>
        <v/>
      </c>
      <c r="YO198" s="1" t="str">
        <f>+IFERROR(VLOOKUP(C198,'[2]20180327오더자료'!$E$174595:$F$174607,2,0),"")</f>
        <v/>
      </c>
      <c r="YP198" s="1" t="str">
        <f>+IFERROR(VLOOKUP(C198,'[2]20180327오더자료'!$E$174609:$F$174618,2,0),"")</f>
        <v/>
      </c>
      <c r="YQ198" s="1" t="str">
        <f>+IFERROR(VLOOKUP(C198,'[2]20180327오더자료'!$E$174660:$F$174669,2,0),"")</f>
        <v/>
      </c>
      <c r="YR198" s="1" t="str">
        <f>+IFERROR(VLOOKUP(C198,'[2]20180327오더자료'!$E$174705:$F$174718,2,0),"")</f>
        <v/>
      </c>
      <c r="YS198" s="1"/>
      <c r="YT198" s="1" t="str">
        <f>+IFERROR(VLOOKUP(C198,'[2]20180327오더자료'!$E$174768:$F$174785,2,0),"")</f>
        <v/>
      </c>
      <c r="YU198" s="1" t="str">
        <f>+IFERROR(VLOOKUP(C198,'[2]20180327오더자료'!$E$174823:$F$174832,2,0),"")</f>
        <v/>
      </c>
      <c r="YV198" s="1"/>
      <c r="YW198" s="1" t="str">
        <f>+IFERROR(VLOOKUP(C198,'[2]20180327오더자료'!$E$174845:$F$174857,2,0),"")</f>
        <v/>
      </c>
      <c r="YX198" s="1" t="str">
        <f>+IFERROR(VLOOKUP(C198,'[2]20180327오더자료'!$E$174986:$F$174998,2,0),"")</f>
        <v/>
      </c>
      <c r="YY198" s="1" t="str">
        <f>+IFERROR(VLOOKUP(C198,'[2]20180327오더자료'!$E$174999:$F$175012,2,0),"")</f>
        <v/>
      </c>
      <c r="YZ198" s="1" t="str">
        <f>+IFERROR(VLOOKUP(C198,'[2]20180327오더자료'!$E$175087:$F$175096,2,0),"")</f>
        <v/>
      </c>
      <c r="ZA198" s="1" t="str">
        <f>+IFERROR(VLOOKUP(C198,'[2]20180327오더자료'!$E$175110:$F$175121,2,0),"")</f>
        <v/>
      </c>
      <c r="ZB198" s="1" t="str">
        <f>+IFERROR(VLOOKUP(C198,'[2]20180327오더자료'!$E$175190:$F$175202,2,0),"")</f>
        <v/>
      </c>
      <c r="ZC198" s="1" t="str">
        <f>+IFERROR(VLOOKUP(C198,'[2]20180327오더자료'!$E$175260:$F$175271,2,0),"")</f>
        <v/>
      </c>
      <c r="ZD198" s="1" t="str">
        <f>+IFERROR(VLOOKUP(C198,'[2]20180327오더자료'!$E$175300:$F$175311,2,0),"")</f>
        <v/>
      </c>
      <c r="ZE198" s="1" t="str">
        <f>+IFERROR(VLOOKUP(C198,'[2]20180327오더자료'!$E$175343:$F$175354,2,0),"")</f>
        <v/>
      </c>
      <c r="ZF198" s="1" t="str">
        <f>+IFERROR(VLOOKUP(C198,'[2]20180327오더자료'!$E$175375:$F$175388,2,0),"")</f>
        <v/>
      </c>
      <c r="ZG198" s="1" t="str">
        <f>+IFERROR(VLOOKUP(C198,'[2]20180327오더자료'!$E$175433:$F$175443,2,0),"")</f>
        <v/>
      </c>
      <c r="ZH198" s="1" t="str">
        <f>+IFERROR(VLOOKUP(C198,'[2]20180327오더자료'!$E$175484:$F$175495,2,0),"")</f>
        <v/>
      </c>
      <c r="ZI198" s="1" t="str">
        <f>+IFERROR(VLOOKUP(C198,'[2]20180327오더자료'!$E$175516:$F$175527,2,0),"")</f>
        <v/>
      </c>
      <c r="ZJ198" s="1" t="str">
        <f>+IFERROR(VLOOKUP(C198,'[2]20180327오더자료'!$E$175549:$F$175556,2,0),"")</f>
        <v/>
      </c>
      <c r="ZK198" s="1"/>
      <c r="ZL198" s="1"/>
      <c r="ZM198" s="1"/>
      <c r="ZN198" s="1"/>
      <c r="ZO198" s="1" t="str">
        <f>+IFERROR(VLOOKUP(C198,'[2]20180327오더자료'!$E$175571:$F$175586,2,0),"")</f>
        <v/>
      </c>
      <c r="ZP198" s="1" t="str">
        <f>+IFERROR(VLOOKUP(C198,'[2]20180327오더자료'!$E$175605:$F$175615,2,0),"")</f>
        <v/>
      </c>
      <c r="ZQ198" s="1"/>
      <c r="ZR198" s="1"/>
      <c r="ZS198" s="1" t="str">
        <f>+IFERROR(VLOOKUP(C198,'[2]20180327오더자료'!$E$175644:$F$175651,2,0),"")</f>
        <v/>
      </c>
      <c r="ZT198" s="1"/>
      <c r="ZU198" s="1"/>
      <c r="ZV198" s="1" t="str">
        <f>+IFERROR(VLOOKUP(C198,'[2]20180327오더자료'!$E$175700:$F$175712,2,0),"")</f>
        <v/>
      </c>
      <c r="ZW198" s="1" t="str">
        <f>+IFERROR(VLOOKUP(C198,'[2]20180327오더자료'!$E$175744:$F$175756,2,0),"")</f>
        <v/>
      </c>
      <c r="ZX198" s="1" t="str">
        <f>+IFERROR(VLOOKUP(C198,'[2]20180327오더자료'!$E$175767:$F$175778,2,0),"")</f>
        <v/>
      </c>
      <c r="ZY198" s="1" t="str">
        <f>+IFERROR(VLOOKUP(C198,'[2]20180327오더자료'!$E$175819:$F$175829,2,0),"")</f>
        <v/>
      </c>
      <c r="ZZ198" s="1" t="str">
        <f>+IFERROR(VLOOKUP(C198,'[2]20180327오더자료'!$E$175846:$F$175857,2,0),"")</f>
        <v/>
      </c>
      <c r="AAA198" s="1" t="str">
        <f>+IFERROR(VLOOKUP(C198,'[2]20180327오더자료'!$E$175870:$F$175880,2,0),"")</f>
        <v/>
      </c>
      <c r="AAB198" s="1" t="str">
        <f>+IFERROR(VLOOKUP(C198,'[2]20180327오더자료'!$E$175893:$F$175905,2,0),"")</f>
        <v/>
      </c>
      <c r="AAC198" s="1" t="str">
        <f>+IFERROR(VLOOKUP(C198,'[2]20180327오더자료'!$E$175963:$F$175973,2,0),"")</f>
        <v/>
      </c>
      <c r="AAD198" s="1" t="str">
        <f>+IFERROR(VLOOKUP(C198,'[2]20180327오더자료'!$E$176132:$F$176145,2,0),"")</f>
        <v/>
      </c>
      <c r="AAE198" s="1" t="str">
        <f>+IFERROR(VLOOKUP(C198,'[2]20180327오더자료'!$E$176167:$F$176184,2,0),"")</f>
        <v/>
      </c>
      <c r="AAF198" s="1" t="str">
        <f>+IFERROR(VLOOKUP(C198,'[2]20180327오더자료'!$E$176193:$F$176203,2,0),"")</f>
        <v/>
      </c>
      <c r="AAG198" s="1"/>
      <c r="AAH198" s="1" t="str">
        <f>+IFERROR(VLOOKUP(C198,'[2]20180327오더자료'!$E$176243:$F$176256,2,0),"")</f>
        <v/>
      </c>
      <c r="AAI198" s="1" t="str">
        <f>+IFERROR(VLOOKUP(C198,'[2]20180327오더자료'!$E$176437:$F$176456,2,0),"")</f>
        <v/>
      </c>
      <c r="AAJ198" s="1" t="str">
        <f>+IFERROR(VLOOKUP(C198,'[2]20180327오더자료'!$E$176457:$F$176465,2,0),"")</f>
        <v/>
      </c>
      <c r="AAK198" s="1" t="str">
        <f>+IFERROR(VLOOKUP(C198,'[2]20180327오더자료'!$E$176489:$F$176501,2,0),"")</f>
        <v/>
      </c>
      <c r="AAL198" s="1" t="str">
        <f>+IFERROR(VLOOKUP(C198,'[2]20180327오더자료'!$E$176549:$F$176558,2,0),"")</f>
        <v/>
      </c>
      <c r="AAM198" s="1"/>
      <c r="AAN198" s="1"/>
      <c r="AAO198" s="1" t="str">
        <f>+IFERROR(VLOOKUP(C198,'[2]20180327오더자료'!$E$176607:$F$176615,2,0),"")</f>
        <v/>
      </c>
      <c r="AAP198" s="1" t="str">
        <f>+IFERROR(VLOOKUP(C198,'[2]20180327오더자료'!$E$176669:$F$176683,2,0),"")</f>
        <v/>
      </c>
      <c r="AAQ198" s="1" t="str">
        <f>+IFERROR(VLOOKUP(C198,'[2]20180327오더자료'!$E$176684:$F$176695,2,0),"")</f>
        <v/>
      </c>
      <c r="AAR198" s="1" t="str">
        <f>+IFERROR(VLOOKUP(C198,'[2]20180327오더자료'!$E$176704:$F$176713,2,0),"")</f>
        <v/>
      </c>
      <c r="AAS198" s="1" t="str">
        <f>+IFERROR(VLOOKUP(C198,'[2]20180327오더자료'!$E$176723:$F$176732,2,0),"")</f>
        <v/>
      </c>
      <c r="AAT198" s="1" t="str">
        <f>+IFERROR(VLOOKUP(C198,'[2]20180327오더자료'!$E$176759:$F$176768,2,0),"")</f>
        <v/>
      </c>
      <c r="AAU198" s="1" t="str">
        <f>+IFERROR(VLOOKUP(C198,'[2]20180327오더자료'!$E$176806:$F$176825,2,0),"")</f>
        <v/>
      </c>
      <c r="AAV198" s="1" t="str">
        <f>+IFERROR(VLOOKUP(C198,'[2]20180327오더자료'!$E$176848:$F$176860,2,0),"")</f>
        <v/>
      </c>
      <c r="AAW198" s="1" t="str">
        <f>+IFERROR(VLOOKUP(C198,'[2]20180327오더자료'!$E$176910:$F$176918,2,0),"")</f>
        <v/>
      </c>
      <c r="AAX198" s="1" t="str">
        <f>+IFERROR(VLOOKUP(C198,'[2]20180327오더자료'!$E$176946:$F$176956,2,0),"")</f>
        <v/>
      </c>
      <c r="AAY198" s="1" t="str">
        <f>+IFERROR(VLOOKUP(C198,'[2]20180327오더자료'!$E$176989:$F$177001,2,0),"")</f>
        <v/>
      </c>
      <c r="AAZ198" s="1" t="str">
        <f>+IFERROR(VLOOKUP(C198,'[2]20180327오더자료'!$E$177024:$F$177034,2,0),"")</f>
        <v/>
      </c>
      <c r="ABA198" s="1" t="str">
        <f>+IFERROR(VLOOKUP(C198,'[2]20180327오더자료'!$E$177164:$F$177170,2,0),"")</f>
        <v/>
      </c>
      <c r="ABB198" s="1" t="str">
        <f>+IFERROR(VLOOKUP(C198,'[2]20180327오더자료'!$E$177215:$F$177225,2,0),"")</f>
        <v/>
      </c>
      <c r="ABC198" s="1" t="str">
        <f>+IFERROR(VLOOKUP(C198,'[2]20180327오더자료'!$E$177244:$F$177262,2,0),"")</f>
        <v/>
      </c>
      <c r="ABD198" s="1" t="str">
        <f>+IFERROR(VLOOKUP(C198,'[2]20180327오더자료'!$E$177287:$F$177302,2,0),"")</f>
        <v/>
      </c>
      <c r="ABE198" s="1" t="str">
        <f>+IFERROR(VLOOKUP(C198,'[2]20180327오더자료'!$E$177303:$F$177315,2,0),"")</f>
        <v/>
      </c>
      <c r="ABF198" s="1"/>
      <c r="ABG198" s="1" t="str">
        <f>+IFERROR(VLOOKUP(C198,'[2]20180327오더자료'!$E$177372:$F$177385,2,0),"")</f>
        <v/>
      </c>
      <c r="ABH198" s="1" t="str">
        <f>+IFERROR(VLOOKUP(C198,'[2]20180327오더자료'!$E$177406:$F$177416,2,0),"")</f>
        <v/>
      </c>
      <c r="ABI198" s="1" t="str">
        <f>+IFERROR(VLOOKUP(C198,'[2]20180327오더자료'!$E$177460:$F$177472,2,0),"")</f>
        <v/>
      </c>
      <c r="ABJ198" s="1" t="str">
        <f>+IFERROR(VLOOKUP(C198,'[2]20180327오더자료'!$E$177502:$F$177513,2,0),"")</f>
        <v/>
      </c>
      <c r="ABK198" s="1" t="str">
        <f>+IFERROR(VLOOKUP(C198,'[2]20180327오더자료'!$E$177523:$F$177533,2,0),"")</f>
        <v/>
      </c>
      <c r="ABL198" s="1" t="str">
        <f>+IFERROR(VLOOKUP(C198,'[2]20180327오더자료'!$E$177587:$F$177601,2,0),"")</f>
        <v/>
      </c>
      <c r="ABM198" s="1" t="str">
        <f>+IFERROR(VLOOKUP(C198,'[2]20180327오더자료'!$E$177602:$F$177613,2,0),"")</f>
        <v/>
      </c>
      <c r="ABN198" s="1" t="str">
        <f>+IFERROR(VLOOKUP(C198,'[2]20180327오더자료'!$E$177636:$F$177646,2,0),"")</f>
        <v/>
      </c>
      <c r="ABO198" s="1" t="str">
        <f>+IFERROR(VLOOKUP(C198,'[2]20180327오더자료'!$E$177662:$F$177683,2,0),"")</f>
        <v/>
      </c>
      <c r="ABP198" s="1" t="str">
        <f>+IFERROR(VLOOKUP(C198,'[2]20180327오더자료'!$E$177720:$F$177730,2,0),"")</f>
        <v/>
      </c>
      <c r="ABQ198" s="1" t="str">
        <f>+IFERROR(VLOOKUP(C198,'[2]20180327오더자료'!$E$178795:$F$178809,2,0),"")</f>
        <v/>
      </c>
      <c r="ABR198" s="1"/>
      <c r="ABS198" s="1" t="str">
        <f>+IFERROR(VLOOKUP(C198,'[2]20180327오더자료'!$E$178835:$F$178856,2,0),"")</f>
        <v/>
      </c>
      <c r="ABT198" s="1" t="str">
        <f>+IFERROR(VLOOKUP(C198,'[2]20180327오더자료'!$E$178857:$F$178869,2,0),"")</f>
        <v/>
      </c>
      <c r="ABU198" s="1" t="str">
        <f>+IFERROR(VLOOKUP(C198,'[2]20180327오더자료'!$E$178889:$F$178897,2,0),"")</f>
        <v/>
      </c>
      <c r="ABV198" s="1" t="str">
        <f>+IFERROR(VLOOKUP(C198,'[2]20180327오더자료'!$E$178913:$F$178923,2,0),"")</f>
        <v/>
      </c>
      <c r="ABW198" s="1" t="str">
        <f>+IFERROR(VLOOKUP(C198,'[2]20180327오더자료'!$E$178948:$F$178967,2,0),"")</f>
        <v/>
      </c>
      <c r="ABX198" s="1" t="str">
        <f>+IFERROR(VLOOKUP(C198,'[2]20180327오더자료'!$E$178972:$F$178983,2,0),"")</f>
        <v/>
      </c>
      <c r="ABY198" s="1" t="str">
        <f>+IFERROR(VLOOKUP(C198,'[2]20180327오더자료'!$E$178991:$F$179003,2,0),"")</f>
        <v/>
      </c>
      <c r="ABZ198" s="1" t="str">
        <f>+IFERROR(VLOOKUP(C198,'[2]20180327오더자료'!$E$179026:$F$179043,2,0),"")</f>
        <v/>
      </c>
      <c r="ACA198" s="1"/>
      <c r="ACB198" s="1" t="str">
        <f>+IFERROR(VLOOKUP(C198,'[2]20180327오더자료'!$E$179089:$F$179099,2,0),"")</f>
        <v/>
      </c>
      <c r="ACC198" s="1" t="str">
        <f>+IFERROR(VLOOKUP(C198,'[2]20180327오더자료'!$E$179142:$F$179154,2,0),"")</f>
        <v/>
      </c>
      <c r="ACD198" s="1" t="str">
        <f>+IFERROR(VLOOKUP(C198,'[2]20180327오더자료'!$E$179219:$F$179231,2,0),"")</f>
        <v/>
      </c>
      <c r="ACE198" s="1" t="str">
        <f>+IFERROR(VLOOKUP(C198,'[2]20180327오더자료'!$E$179252:$F$179262,2,0),"")</f>
        <v/>
      </c>
      <c r="ACF198" s="1" t="str">
        <f>+IFERROR(VLOOKUP(C198,'[2]20180327오더자료'!$E$179306:$F$179316,2,0),"")</f>
        <v/>
      </c>
      <c r="ACG198" s="1" t="str">
        <f>+IFERROR(VLOOKUP(C198,'[2]20180327오더자료'!$E$179461:$F$179471,2,0),"")</f>
        <v/>
      </c>
      <c r="ACH198" s="1" t="str">
        <f>+IFERROR(VLOOKUP(C198,'[2]20180327오더자료'!$E$179509:$F$179520,2,0),"")</f>
        <v/>
      </c>
      <c r="ACI198" s="1" t="str">
        <f>+IFERROR(VLOOKUP(C198,'[2]20180327오더자료'!$E$179560:$F$179571,2,0),"")</f>
        <v/>
      </c>
      <c r="ACJ198" s="1" t="str">
        <f>+IFERROR(VLOOKUP(C198,'[2]20180327오더자료'!$E$179624:$F$179639,2,0),"")</f>
        <v/>
      </c>
      <c r="ACK198" s="1" t="str">
        <f>+IFERROR(VLOOKUP(C198,'[2]20180327오더자료'!$E$179639:$F$179652,2,0),"")</f>
        <v/>
      </c>
      <c r="ACL198" s="1" t="str">
        <f>+IFERROR(VLOOKUP(C198,'[2]20180327오더자료'!$E$179734:$F$179742,2,0),"")</f>
        <v/>
      </c>
      <c r="ACM198" s="1" t="str">
        <f>+IFERROR(VLOOKUP(C198,'[2]20180327오더자료'!$E$179743:$F$179755,2,0),"")</f>
        <v/>
      </c>
      <c r="ACN198" s="1" t="str">
        <f>+IFERROR(VLOOKUP(C198,'[2]20180327오더자료'!$E$179756:$F$179768,2,0),"")</f>
        <v/>
      </c>
      <c r="ACO198" s="1" t="str">
        <f>+IFERROR(VLOOKUP(C198,'[2]20180327오더자료'!$E$179801:$F$179812,2,0),"")</f>
        <v/>
      </c>
      <c r="ACP198" s="1" t="str">
        <f>+IFERROR(VLOOKUP(C198,'[2]20180327오더자료'!$E$179835:$F$179848,2,0),"")</f>
        <v/>
      </c>
      <c r="ACQ198" s="1" t="str">
        <f>+IFERROR(VLOOKUP(C198,'[2]20180327오더자료'!$E$179871:$F$179881,2,0),"")</f>
        <v/>
      </c>
      <c r="ACR198" s="1" t="str">
        <f>+IFERROR(VLOOKUP(C198,'[2]20180327오더자료'!$E$179928:$F$179937,2,0),"")</f>
        <v/>
      </c>
      <c r="ACS198" s="1" t="str">
        <f>+IFERROR(VLOOKUP(C198,'[2]20180327오더자료'!$E$179961:$F$179977,2,0),"")</f>
        <v/>
      </c>
      <c r="ACT198" s="1" t="str">
        <f>+IFERROR(VLOOKUP(C198,'[2]20180327오더자료'!$E$179978:$F$179988,2,0),"")</f>
        <v/>
      </c>
      <c r="ACU198" s="1" t="str">
        <f>+IFERROR(VLOOKUP(C198,'[2]20180327오더자료'!$E$180022:$F$180030,2,0),"")</f>
        <v/>
      </c>
      <c r="ACV198" s="1"/>
      <c r="ACW198" s="1"/>
      <c r="ACX198" s="1"/>
      <c r="ACY198" s="1"/>
      <c r="ACZ198" s="1" t="str">
        <f>+IFERROR(VLOOKUP(C198,'[2]20180327오더자료'!$E$180282:$F$180292,2,0),"")</f>
        <v/>
      </c>
      <c r="ADA198" s="1" t="str">
        <f>+IFERROR(VLOOKUP(C198,'[2]20180327오더자료'!$E$180313:$F$180323,2,0),"")</f>
        <v/>
      </c>
      <c r="ADB198" s="1" t="str">
        <f>+IFERROR(VLOOKUP(C198,'[2]20180327오더자료'!$E$180333:$F$180342,2,0),"")</f>
        <v/>
      </c>
      <c r="ADC198" s="1" t="str">
        <f>+IFERROR(VLOOKUP(C198,'[2]20180327오더자료'!$E$180360:$F$180372,2,0),"")</f>
        <v/>
      </c>
      <c r="ADD198" s="1" t="str">
        <f>+IFERROR(VLOOKUP(C198,'[2]20180327오더자료'!$E$180383:$F$180397,2,0),"")</f>
        <v/>
      </c>
      <c r="ADE198" s="1" t="str">
        <f>+IFERROR(VLOOKUP(C198,'[2]20180327오더자료'!$E$180398:$F$180411,2,0),"")</f>
        <v/>
      </c>
      <c r="ADF198" s="1" t="str">
        <f>+IFERROR(VLOOKUP(C198,'[2]20180327오더자료'!$E$180429:$F$180442,2,0),"")</f>
        <v/>
      </c>
      <c r="ADG198" s="1" t="str">
        <f>+IFERROR(VLOOKUP(C198,'[2]20180327오더자료'!$E$180454:$F$180465,2,0),"")</f>
        <v/>
      </c>
      <c r="ADH198" s="1"/>
      <c r="ADI198" s="1" t="str">
        <f>+IFERROR(VLOOKUP(C198,'[2]20180327오더자료'!$E$180486:$F$180498,2,0),"")</f>
        <v/>
      </c>
      <c r="ADJ198" s="1" t="str">
        <f>+IFERROR(VLOOKUP(C198,'[2]20180327오더자료'!$E$180524:$F$180535,2,0),"")</f>
        <v/>
      </c>
      <c r="ADK198" s="1" t="str">
        <f>+IFERROR(VLOOKUP(C198,'[2]20180327오더자료'!$E$180603:$F$180617,2,0),"")</f>
        <v/>
      </c>
      <c r="ADL198" s="1" t="str">
        <f>+IFERROR(VLOOKUP(C198,'[2]20180327오더자료'!$E$180639:$F$180649,2,0),"")</f>
        <v/>
      </c>
      <c r="ADM198" s="1" t="str">
        <f>+IFERROR(VLOOKUP(C198,'[2]20180327오더자료'!$E$180667:$F$180686,2,0),"")</f>
        <v/>
      </c>
      <c r="ADN198" s="1"/>
      <c r="ADO198" s="1" t="str">
        <f>+IFERROR(VLOOKUP(C198,'[2]20180327오더자료'!$E$180704:$F$180714,2,0),"")</f>
        <v/>
      </c>
      <c r="ADP198" s="1" t="str">
        <f>+IFERROR(VLOOKUP(C198,'[2]20180327오더자료'!$E$180740:$F$180749,2,0),"")</f>
        <v/>
      </c>
      <c r="ADQ198" s="1"/>
      <c r="ADR198" s="1"/>
      <c r="ADS198" s="1" t="str">
        <f>+IFERROR(VLOOKUP(C198,'[2]20180327오더자료'!$E$180764:$F$180778,2,0),"")</f>
        <v/>
      </c>
      <c r="ADT198" s="1"/>
      <c r="ADU198" s="1" t="str">
        <f>+IFERROR(VLOOKUP(C198,'[2]20180327오더자료'!$E$180802:$F$180816,2,0),"")</f>
        <v/>
      </c>
      <c r="ADV198" s="1" t="str">
        <f>+IFERROR(VLOOKUP(C198,'[2]20180327오더자료'!$E$180849:$F$180856,2,0),"")</f>
        <v/>
      </c>
      <c r="ADW198" s="1"/>
      <c r="ADX198" s="1" t="str">
        <f>+IFERROR(VLOOKUP(C198,'[2]20180327오더자료'!$E$180879:$F$180893,2,0),"")</f>
        <v/>
      </c>
      <c r="ADY198" s="1" t="str">
        <f>+IFERROR(VLOOKUP(C198,'[2]20180327오더자료'!$E$180940:$F$180951,2,0),"")</f>
        <v/>
      </c>
      <c r="ADZ198" s="1" t="str">
        <f>+IFERROR(VLOOKUP(C198,'[2]20180327오더자료'!$E$180999:$F$181009,2,0),"")</f>
        <v/>
      </c>
      <c r="AEA198" s="1" t="str">
        <f>+IFERROR(VLOOKUP(C198,'[2]20180327오더자료'!$E$181027:$F$181037,2,0),"")</f>
        <v/>
      </c>
      <c r="AEB198" s="1" t="str">
        <f>+IFERROR(VLOOKUP(C198,'[2]20180327오더자료'!$E$181058:$F$181072,2,0),"")</f>
        <v/>
      </c>
      <c r="AEC198" s="1" t="str">
        <f>+IFERROR(VLOOKUP(C198,'[2]20180327오더자료'!$E$181098:$F$181109,2,0),"")</f>
        <v/>
      </c>
      <c r="AED198" s="1"/>
      <c r="AEE198" s="1" t="str">
        <f>+IFERROR(VLOOKUP(C198,'[2]20180327오더자료'!$E$181128:$F$181141,2,0),"")</f>
        <v/>
      </c>
      <c r="AEF198" s="1"/>
      <c r="AEG198" s="1" t="str">
        <f>+IFERROR(VLOOKUP(C198,'[2]20180327오더자료'!$E$181218:$F$181231,2,0),"")</f>
        <v/>
      </c>
      <c r="AEH198" s="1" t="str">
        <f>+IFERROR(VLOOKUP(C198,'[2]20180327오더자료'!$E$181243:$F$181257,2,0),"")</f>
        <v/>
      </c>
      <c r="AEI198" s="1" t="str">
        <f>+IFERROR(VLOOKUP(C198,'[2]20180327오더자료'!$E$181266:$F$181274,2,0),"")</f>
        <v/>
      </c>
      <c r="AEJ198" s="1" t="str">
        <f>+IFERROR(VLOOKUP(C198,'[2]20180327오더자료'!$E$181284:$F$181296,2,0),"")</f>
        <v/>
      </c>
      <c r="AEK198" s="1" t="str">
        <f>+IFERROR(VLOOKUP(C198,'[2]20180327오더자료'!$E$181318:$F$181329,2,0),"")</f>
        <v/>
      </c>
      <c r="AEL198" s="1" t="str">
        <f>+IFERROR(VLOOKUP(C198,'[2]20180327오더자료'!$E$181342:$F$181358,2,0),"")</f>
        <v/>
      </c>
      <c r="AEM198" s="1" t="str">
        <f>+IFERROR(VLOOKUP(C198,'[2]20180327오더자료'!$E$181382:$F$181393,2,0),"")</f>
        <v/>
      </c>
      <c r="AEN198" s="1" t="str">
        <f>+IFERROR(VLOOKUP(C198,'[2]20180327오더자료'!$E$181414:$F$181424,2,0),"")</f>
        <v/>
      </c>
      <c r="AEO198" s="1" t="str">
        <f>+IFERROR(VLOOKUP(C198,'[2]20180327오더자료'!$E$181436:$F$181445,2,0),"")</f>
        <v/>
      </c>
      <c r="AEP198" s="1" t="str">
        <f>+IFERROR(VLOOKUP(C198,'[2]20180327오더자료'!$E$181466:$F$181476,2,0),"")</f>
        <v/>
      </c>
      <c r="AEQ198" s="1" t="str">
        <f>+IFERROR(VLOOKUP(C198,'[2]20180327오더자료'!$E$181488:$F$181499,2,0),"")</f>
        <v/>
      </c>
      <c r="AER198" s="1" t="str">
        <f>+IFERROR(VLOOKUP(C198,'[2]20180327오더자료'!$E$181513:$F$181524,2,0),"")</f>
        <v/>
      </c>
      <c r="AES198" s="1"/>
      <c r="AET198" s="1" t="str">
        <f>+IFERROR(VLOOKUP(C198,'[2]20180327오더자료'!$E$181537:$F$181549,2,0),"")</f>
        <v/>
      </c>
      <c r="AEU198" s="1" t="str">
        <f>+IFERROR(VLOOKUP(C198,'[2]20180327오더자료'!$E$181590:$F$181599,2,0),"")</f>
        <v/>
      </c>
      <c r="AEV198" s="1" t="str">
        <f>+IFERROR(VLOOKUP(C198,'[2]20180327오더자료'!$E$181616:$F$181626,2,0),"")</f>
        <v/>
      </c>
      <c r="AEW198" s="1"/>
      <c r="AEX198" s="1"/>
      <c r="AEY198" s="1"/>
      <c r="AEZ198" s="1" t="str">
        <f>+IFERROR(VLOOKUP(C198,'[2]20180327오더자료'!$E$182061:$F$182070,2,0),"")</f>
        <v/>
      </c>
      <c r="AFA198" s="1" t="str">
        <f>+IFERROR(VLOOKUP(C198,'[2]20180327오더자료'!$E$182079:$F$182089,2,0),"")</f>
        <v/>
      </c>
      <c r="AFB198" s="1" t="str">
        <f>+IFERROR(VLOOKUP(C198,'[2]20180327오더자료'!$E$182101:$F$182111,2,0),"")</f>
        <v/>
      </c>
      <c r="AFC198" s="1" t="str">
        <f>+IFERROR(VLOOKUP(C198,'[2]20180327오더자료'!$E$182131:$F$182137,2,0),"")</f>
        <v/>
      </c>
      <c r="AFD198" s="1" t="str">
        <f>+IFERROR(VLOOKUP(C198,'[2]20180327오더자료'!$E$182138:$F$182151,2,0),"")</f>
        <v/>
      </c>
      <c r="AFE198" s="1" t="str">
        <f>+IFERROR(VLOOKUP(C198,'[2]20180327오더자료'!$E$182172:$F$182182,2,0),"")</f>
        <v/>
      </c>
      <c r="AFF198" s="1" t="str">
        <f>+IFERROR(VLOOKUP(C198,'[2]20180327오더자료'!$E$182202:$F$182215,2,0),"")</f>
        <v/>
      </c>
      <c r="AFG198" s="1" t="str">
        <f>+IFERROR(VLOOKUP(C198,'[2]20180327오더자료'!$E$182246:$F$182253,2,0),"")</f>
        <v/>
      </c>
      <c r="AFH198" s="1" t="str">
        <f>+IFERROR(VLOOKUP(C198,'[2]20180327오더자료'!$E$182265:$F$182278,2,0),"")</f>
        <v/>
      </c>
      <c r="AFI198" s="1" t="str">
        <f>+IFERROR(VLOOKUP(C198,'[2]20180327오더자료'!$E$182298:$F$182319,2,0),"")</f>
        <v/>
      </c>
      <c r="AFJ198" s="1"/>
      <c r="AFK198" s="1"/>
      <c r="AFL198" s="1" t="str">
        <f>+IFERROR(VLOOKUP(C198,'[2]20180327오더자료'!$E$182335:$F$182346,2,0),"")</f>
        <v/>
      </c>
      <c r="AFM198" s="1" t="str">
        <f>+IFERROR(VLOOKUP(C198,'[2]20180327오더자료'!$E$182365:$F$182378,2,0),"")</f>
        <v/>
      </c>
      <c r="AFN198" s="1" t="str">
        <f>+IFERROR(VLOOKUP(C198,'[2]20180327오더자료'!$E$182397:$F$182405,2,0),"")</f>
        <v/>
      </c>
      <c r="AFO198" s="1" t="str">
        <f>+IFERROR(VLOOKUP(C198,'[2]20180327오더자료'!$E$182426:$F$182439,2,0),"")</f>
        <v/>
      </c>
      <c r="AFP198" s="1" t="str">
        <f>+IFERROR(VLOOKUP(C198,'[2]20180327오더자료'!$E$182440:$F$182452,2,0),"")</f>
        <v/>
      </c>
      <c r="AFQ198" s="1"/>
      <c r="AFR198" s="1" t="str">
        <f>+IFERROR(VLOOKUP(C198,'[2]20180327오더자료'!$E$182485:$F$182494,2,0),"")</f>
        <v/>
      </c>
      <c r="AFS198" s="1" t="str">
        <f>+IFERROR(VLOOKUP(C198,'[2]20180327오더자료'!$E$182516:$F$182525,2,0),"")</f>
        <v/>
      </c>
      <c r="AFT198" s="1" t="str">
        <f>+IFERROR(VLOOKUP(C198,'[2]20180327오더자료'!$E$182544:$F$182556,2,0),"")</f>
        <v/>
      </c>
      <c r="AFU198" s="1" t="str">
        <f>+IFERROR(VLOOKUP(C198,'[2]20180327오더자료'!$E$182574:$F$182586,2,0),"")</f>
        <v/>
      </c>
      <c r="AFV198" s="1" t="str">
        <f>+IFERROR(VLOOKUP(C198,'[2]20180327오더자료'!$E$182606:$F$182618,2,0),"")</f>
        <v/>
      </c>
      <c r="AFW198" s="1" t="str">
        <f>+IFERROR(VLOOKUP(C198,'[2]20180327오더자료'!$E$182639:$F$182650,2,0),"")</f>
        <v/>
      </c>
      <c r="AFX198" s="1" t="str">
        <f>+IFERROR(VLOOKUP(C198,'[2]20180327오더자료'!$E$182683:$F$182695,2,0),"")</f>
        <v/>
      </c>
      <c r="AFY198" s="1" t="str">
        <f>+IFERROR(VLOOKUP(C198,'[2]20180327오더자료'!$E$182696:$F$182706,2,0),"")</f>
        <v/>
      </c>
      <c r="AFZ198" s="1" t="str">
        <f>+IFERROR(VLOOKUP(C198,'[2]20180327오더자료'!$E$182749:$F$182759,2,0),"")</f>
        <v/>
      </c>
      <c r="AGA198" s="1"/>
      <c r="AGB198" s="1" t="str">
        <f>+IFERROR(VLOOKUP(C198,'[2]20180327오더자료'!$E$182776:$F$182791,2,0),"")</f>
        <v/>
      </c>
      <c r="AGC198" s="1" t="str">
        <f>+IFERROR(VLOOKUP(C198,'[2]20180327오더자료'!$E$182792:$F$182806,2,0),"")</f>
        <v/>
      </c>
      <c r="AGD198" s="1" t="str">
        <f>+IFERROR(VLOOKUP(C198,'[2]20180327오더자료'!$E$182807:$F$182819,2,0),"")</f>
        <v/>
      </c>
      <c r="AGE198" s="1" t="str">
        <f>+IFERROR(VLOOKUP(C198,'[2]20180327오더자료'!$E$182834:$F$182846,2,0),"")</f>
        <v/>
      </c>
      <c r="AGF198" s="1" t="str">
        <f>+IFERROR(VLOOKUP(C198,'[2]20180327오더자료'!$E$182868:$F$182886,2,0),"")</f>
        <v/>
      </c>
      <c r="AGG198" s="1" t="str">
        <f>+IFERROR(VLOOKUP(C198,'[2]20180327오더자료'!$E$182887:$F$182899,2,0),"")</f>
        <v/>
      </c>
      <c r="AGH198" s="1" t="str">
        <f>+IFERROR(VLOOKUP(C198,'[2]20180327오더자료'!$E$182918:$F$182933,2,0),"")</f>
        <v/>
      </c>
      <c r="AGI198" s="1" t="str">
        <f>+IFERROR(VLOOKUP(C198,'[2]20180327오더자료'!$E$182956:$F$182967,2,0),"")</f>
        <v/>
      </c>
      <c r="AGJ198" s="1" t="str">
        <f>+IFERROR(VLOOKUP(C198,'[2]20180327오더자료'!$E$182983:$F$182995,2,0),"")</f>
        <v/>
      </c>
      <c r="AGK198" s="1" t="str">
        <f>+IFERROR(VLOOKUP(C198,'[2]20180327오더자료'!$E$183015:$F$183026,2,0),"")</f>
        <v/>
      </c>
      <c r="AGL198" s="1" t="str">
        <f>+IFERROR(VLOOKUP(C198,'[2]20180327오더자료'!$E$183047:$F$183059,2,0),"")</f>
        <v/>
      </c>
      <c r="AGM198" s="1" t="str">
        <f>+IFERROR(VLOOKUP(C198,'[2]20180327오더자료'!$E$183078:$F$183092,2,0),"")</f>
        <v/>
      </c>
      <c r="AGN198" s="1" t="str">
        <f>+IFERROR(VLOOKUP(C198,'[2]20180327오더자료'!$E$183203:$F$183216,2,0),"")</f>
        <v/>
      </c>
      <c r="AGO198" s="1" t="str">
        <f>+IFERROR(VLOOKUP(C198,'[2]20180327오더자료'!$E$183217:$F$183233,2,0),"")</f>
        <v/>
      </c>
      <c r="AGP198" s="1" t="str">
        <f>+IFERROR(VLOOKUP(C198,'[2]20180327오더자료'!$E$183234:$F$183243,2,0),"")</f>
        <v/>
      </c>
      <c r="AGQ198" s="1" t="str">
        <f>+IFERROR(VLOOKUP(C198,'[2]20180327오더자료'!$E$183254:$F$183267,2,0),"")</f>
        <v/>
      </c>
      <c r="AGR198" s="1" t="str">
        <f>+IFERROR(VLOOKUP(C198,'[2]20180327오더자료'!$E$183278:$F$183291,2,0),"")</f>
        <v/>
      </c>
      <c r="AGS198" s="1" t="str">
        <f>+IFERROR(VLOOKUP(C198,'[2]20180327오더자료'!$E$183309:$F$183323,2,0),"")</f>
        <v/>
      </c>
      <c r="AGT198" s="1" t="str">
        <f>+IFERROR(VLOOKUP(C198,'[2]20180327오더자료'!$E$183346:$F$183358,2,0),"")</f>
        <v/>
      </c>
      <c r="AGV198" s="1" t="str">
        <f>+IFERROR(VLOOKUP(C198,'[2]20180327오더자료'!$E$183380:$F$183387,2,0),"")</f>
        <v/>
      </c>
      <c r="AGW198" s="1" t="str">
        <f>+IFERROR(VLOOKUP(C198,'[2]20180327오더자료'!$E$183860:$F$183873,2,0),"")</f>
        <v/>
      </c>
      <c r="AGX198" s="1" t="str">
        <f>+IFERROR(VLOOKUP(C198,'[2]20180327오더자료'!$E$183407:$F$183419,2,0),"")</f>
        <v/>
      </c>
      <c r="AGY198" s="1"/>
      <c r="AGZ198" s="1"/>
      <c r="AHA198" s="1" t="str">
        <f>+IFERROR(VLOOKUP(C198,'[2]20180327오더자료'!$E$183442:$F$183455,2,0),"")</f>
        <v/>
      </c>
      <c r="AHB198" s="1" t="str">
        <f>+IFERROR(VLOOKUP(C198,'[2]20180327오더자료'!$E$183475:$F$183489,2,0),"")</f>
        <v/>
      </c>
      <c r="AHC198" s="1" t="str">
        <f>+IFERROR(VLOOKUP(C198,'[2]20180327오더자료'!$E$183511:$F$183524,2,0),"")</f>
        <v/>
      </c>
      <c r="AHD198" s="1" t="str">
        <f>+IFERROR(VLOOKUP(C198,'[2]20180327오더자료'!$E$183541:$F$183556,2,0),"")</f>
        <v/>
      </c>
      <c r="AHE198" s="1"/>
      <c r="AHF198" s="1" t="str">
        <f>+IFERROR(VLOOKUP(C198,'[2]20180327오더자료'!$E$183560:$F$183568,2,0),"")</f>
        <v/>
      </c>
      <c r="AHG198" s="1" t="str">
        <f>+IFERROR(VLOOKUP(C198,'[2]20180327오더자료'!$E$183585:$F$183600,2,0),"")</f>
        <v/>
      </c>
      <c r="AHH198" s="1"/>
      <c r="AHI198" s="1"/>
      <c r="AHJ198" s="1" t="str">
        <f>+IFERROR(VLOOKUP(C198,'[2]20180327오더자료'!$E$183601:$F$183615,2,0),"")</f>
        <v/>
      </c>
      <c r="AHK198" s="1" t="str">
        <f>+IFERROR(VLOOKUP(C198,'[2]20180327오더자료'!$E$117761:$F$117770,2,0),"")</f>
        <v/>
      </c>
      <c r="AHL198" s="1"/>
      <c r="AHM198" s="1" t="str">
        <f>+IFERROR(VLOOKUP(C198,'[2]20180327오더자료'!$E$117947:$F$117957,2,0),"")</f>
        <v/>
      </c>
      <c r="AHN198" s="1" t="str">
        <f>+IFERROR(VLOOKUP(C198,'[2]20180327오더자료'!$E$118015:$F$118026,2,0),"")</f>
        <v/>
      </c>
      <c r="AHO198" s="1" t="str">
        <f>+IFERROR(VLOOKUP(C198,'[2]20180327오더자료'!$E$118364:$F$118374,2,0),"")</f>
        <v/>
      </c>
      <c r="AHP198" s="1" t="str">
        <f>+IFERROR(VLOOKUP(C198,'[2]20180327오더자료'!$E$118415:$F$118427,2,0),"")</f>
        <v/>
      </c>
      <c r="AHQ198" s="1" t="str">
        <f>+IFERROR(VLOOKUP(C198,'[2]20180327오더자료'!$E$118510:$F$118521,2,0),"")</f>
        <v/>
      </c>
      <c r="AHR198" s="1" t="str">
        <f>+IFERROR(VLOOKUP(C198,'[2]20180327오더자료'!$E$118567:$F$118578,2,0),"")</f>
        <v/>
      </c>
      <c r="AHS198" s="1" t="str">
        <f>+IFERROR(VLOOKUP(C198,'[2]20180327오더자료'!$E$118590:$F$118601,2,0),"")</f>
        <v/>
      </c>
      <c r="AHT198" s="1" t="str">
        <f>+IFERROR(VLOOKUP(C198,'[2]20180327오더자료'!$E$118617:$F$118628,2,0),"")</f>
        <v/>
      </c>
      <c r="AHU198" s="1" t="str">
        <f>+IFERROR(VLOOKUP(C198,'[2]20180327오더자료'!$E$118673:$F$118687,2,0),"")</f>
        <v/>
      </c>
      <c r="AHV198" s="1" t="str">
        <f>+IFERROR(VLOOKUP(C198,'[2]20180327오더자료'!$E$118862:$F$118874,2,0),"")</f>
        <v/>
      </c>
      <c r="AHW198" s="1" t="str">
        <f>+IFERROR(VLOOKUP(C198,'[2]20180327오더자료'!$E$118875:$F$118893,2,0),"")</f>
        <v/>
      </c>
      <c r="AHX198" s="1" t="str">
        <f>+IFERROR(VLOOKUP(C198,'[2]20180327오더자료'!$E$118900:$F$118910,2,0),"")</f>
        <v/>
      </c>
      <c r="AHY198" s="1" t="str">
        <f>+IFERROR(VLOOKUP(C198,'[2]20180327오더자료'!$E$119008:$F$119018,2,0),"")</f>
        <v/>
      </c>
      <c r="AHZ198" s="1"/>
      <c r="AIA198" s="1" t="str">
        <f>+IFERROR(VLOOKUP(C198,'[2]20180327오더자료'!$E$119059:$F$119070,2,0),"")</f>
        <v/>
      </c>
      <c r="AIB198" s="1" t="str">
        <f>+IFERROR(VLOOKUP(C198,'[2]20180327오더자료'!$E$119087:$F$119097,2,0),"")</f>
        <v/>
      </c>
      <c r="AIC198" s="1" t="str">
        <f>+IFERROR(VLOOKUP(C198,'[2]20180327오더자료'!$E$119291:$F$119298,2,0),"")</f>
        <v/>
      </c>
      <c r="AID198" s="1" t="str">
        <f>+IFERROR(VLOOKUP(C198,'[2]20180327오더자료'!$E$119307:$F$119320,2,0),"")</f>
        <v/>
      </c>
      <c r="AIE198" s="1" t="str">
        <f>+IFERROR(VLOOKUP(C198,'[2]20180327오더자료'!$E$119321:$F$119331,2,0),"")</f>
        <v/>
      </c>
      <c r="AIF198" s="1" t="str">
        <f>+IFERROR(VLOOKUP(C198,'[2]20180327오더자료'!$E$119396:$F$119411,2,0),"")</f>
        <v/>
      </c>
      <c r="AIG198" s="1" t="str">
        <f>+IFERROR(VLOOKUP(C198,'[2]20180327오더자료'!$E$119412:$F$119419,2,0),"")</f>
        <v/>
      </c>
      <c r="AIH198" s="1" t="str">
        <f>+IFERROR(VLOOKUP(C198,'[2]20180327오더자료'!$E$119420:$F$119430,2,0),"")</f>
        <v/>
      </c>
      <c r="AII198" s="1" t="str">
        <f t="shared" si="103"/>
        <v/>
      </c>
      <c r="AIJ198" s="1" t="str">
        <f>+IFERROR(VLOOKUP(C198,'[2]20180327오더자료'!$E$119592:$F$119606,2,0),"")</f>
        <v/>
      </c>
      <c r="AIK198" s="1" t="str">
        <f>+IFERROR(VLOOKUP(C198,'[2]20180327오더자료'!$E$119607:$F$119620,2,0),"")</f>
        <v/>
      </c>
      <c r="AIL198" s="1" t="str">
        <f>+IFERROR(VLOOKUP(C198,'[2]20180327오더자료'!$E$119838:$F$119847,2,0),"")</f>
        <v/>
      </c>
      <c r="AIM198" s="1" t="str">
        <f>+IFERROR(VLOOKUP(C198,'[2]20180327오더자료'!$E$119862:$F$119875,2,0),"")</f>
        <v/>
      </c>
      <c r="AIN198" s="1" t="str">
        <f>+IFERROR(VLOOKUP(C198,'[2]20180327오더자료'!$E$120107:$F$120118,2,0),"")</f>
        <v/>
      </c>
      <c r="AIO198" s="1" t="str">
        <f>+IFERROR(VLOOKUP(C198,'[2]20180327오더자료'!$E$120119:$F$120129,2,0),"")</f>
        <v/>
      </c>
      <c r="AIP198" s="1" t="str">
        <f>+IFERROR(VLOOKUP(C198,'[2]20180327오더자료'!$E$120156:$F$120168,2,0),"")</f>
        <v/>
      </c>
      <c r="AIQ198" s="1" t="str">
        <f>+IFERROR(VLOOKUP(C198,'[2]20180327오더자료'!$E$120180:$F$120190,2,0),"")</f>
        <v/>
      </c>
      <c r="AIR198" s="1" t="str">
        <f>+IFERROR(VLOOKUP(C198,'[2]20180327오더자료'!$E$120266:$F$120282,2,0),"")</f>
        <v/>
      </c>
      <c r="AIS198" s="1" t="str">
        <f>+IFERROR(VLOOKUP(C198,'[2]20180327오더자료'!$E$120333:$F$120341,2,0),"")</f>
        <v/>
      </c>
      <c r="AIT198" s="1" t="str">
        <f>+IFERROR(VLOOKUP(C198,'[2]20180327오더자료'!$E$120419:$F$120431,2,0),"")</f>
        <v/>
      </c>
      <c r="AIU198" s="1" t="str">
        <f>+IFERROR(VLOOKUP(C198,'[2]20180327오더자료'!$E$120499:$F$120507,2,0),"")</f>
        <v/>
      </c>
      <c r="AIV198" s="1" t="str">
        <f>+IFERROR(VLOOKUP(C198,'[2]20180327오더자료'!$E$120518:$F$120529,2,0),"")</f>
        <v/>
      </c>
      <c r="AIW198" s="1" t="str">
        <f>+IFERROR(VLOOKUP(C198,'[2]20180327오더자료'!$E$120550:$F$120563,2,0),"")</f>
        <v/>
      </c>
      <c r="AIX198" s="1" t="str">
        <f>+IFERROR(VLOOKUP(C198,'[2]20180327오더자료'!$E$120564:$F$120575,2,0),"")</f>
        <v/>
      </c>
      <c r="AIY198" s="1" t="str">
        <f t="shared" si="104"/>
        <v/>
      </c>
      <c r="AIZ198" s="1" t="str">
        <f>+IFERROR(VLOOKUP(C198,'[2]20180327오더자료'!$E$120628:$F$120641,2,0),"")</f>
        <v/>
      </c>
      <c r="AJA198" s="1" t="str">
        <f>+IFERROR(VLOOKUP(C198,'[2]20180327오더자료'!$E$120681:$F$120702,2,0),"")</f>
        <v/>
      </c>
      <c r="AJB198" s="1" t="str">
        <f t="shared" si="105"/>
        <v/>
      </c>
      <c r="AJC198" s="1" t="str">
        <f t="shared" si="106"/>
        <v/>
      </c>
      <c r="AJD198" s="1" t="str">
        <f>+IFERROR(VLOOKUP(C198,'[2]20180327오더자료'!$E$120735:$F$120747,2,0),"")</f>
        <v/>
      </c>
      <c r="AJE198" s="1" t="str">
        <f>+IFERROR(VLOOKUP(C198,'[2]20180327오더자료'!$E$120825:$F$120834,2,0),"")</f>
        <v/>
      </c>
      <c r="AJF198" s="1" t="str">
        <f>+IFERROR(VLOOKUP(C198,'[2]20180327오더자료'!$E$120854:$F$120868,2,0),"")</f>
        <v/>
      </c>
      <c r="AJG198" s="1" t="str">
        <f>+IFERROR(VLOOKUP(C198,'[2]20180327오더자료'!$E$120869:$F$120882,2,0),"")</f>
        <v/>
      </c>
      <c r="AJH198" s="1" t="str">
        <f>+IFERROR(VLOOKUP(C198,'[2]20180327오더자료'!$E$121165:$F$121181,2,0),"")</f>
        <v/>
      </c>
      <c r="AJI198" s="1" t="str">
        <f>+IFERROR(VLOOKUP(C198,'[2]20180327오더자료'!$E$121194:$F$121205,2,0),"")</f>
        <v/>
      </c>
      <c r="AJJ198" s="1" t="str">
        <f>+IFERROR(VLOOKUP(C198,'[2]20180327오더자료'!$E$121227:$F$121238,2,0),"")</f>
        <v/>
      </c>
      <c r="AJK198" s="1" t="str">
        <f>+IFERROR(VLOOKUP(C198,'[2]20180327오더자료'!$E$121251:$F$121267,2,0),"")</f>
        <v/>
      </c>
      <c r="AJL198" s="1" t="str">
        <f>+IFERROR(VLOOKUP(C198,'[2]20180327오더자료'!$E$121265:$G$121278,2,0),"")</f>
        <v/>
      </c>
      <c r="AJM198" s="1" t="str">
        <f t="shared" si="107"/>
        <v/>
      </c>
      <c r="AJN198" s="1" t="str">
        <f>+IFERROR(VLOOKUP(C198,'[2]20180327오더자료'!$E$123577:$F$123587,2,0),"")</f>
        <v/>
      </c>
      <c r="AJO198" s="1" t="str">
        <f>+IFERROR(VLOOKUP(C198,'[2]20180327오더자료'!$E$123729:$F$123742,2,0),"")</f>
        <v/>
      </c>
      <c r="AJP198" s="1" t="str">
        <f>+IFERROR(VLOOKUP(C198,'[2]20180327오더자료'!$E$123807:$F$123828,2,0),"")</f>
        <v/>
      </c>
      <c r="AJQ198" s="1" t="str">
        <f>+IFERROR(VLOOKUP(C198,'[2]20180327오더자료'!$E$123885:$F$123905,2,0),"")</f>
        <v/>
      </c>
      <c r="AJR198" s="1" t="str">
        <f>+IFERROR(VLOOKUP(C198,'[2]20180327오더자료'!$E$123906:$F$123913,2,0),"")</f>
        <v/>
      </c>
      <c r="AJS198" s="1" t="str">
        <f>+IFERROR(VLOOKUP(C198,'[2]20180327오더자료'!$E$123914:$F$123935,2,0),"")</f>
        <v/>
      </c>
      <c r="AJT198" s="1" t="str">
        <f>+IFERROR(VLOOKUP(C198,'[2]20180327오더자료'!$E$123939:$F$123950,2,0),"")</f>
        <v/>
      </c>
      <c r="AJU198" s="1"/>
      <c r="AJV198" s="1" t="str">
        <f>+IFERROR(VLOOKUP(C198,'[2]20180327오더자료'!$E$124110:$F$124128,2,0),"")</f>
        <v/>
      </c>
      <c r="AJW198" s="1" t="str">
        <f>+IFERROR(VLOOKUP(C198,'[2]20180327오더자료'!$E$124136:$F$124143,2,0),"")</f>
        <v/>
      </c>
      <c r="AJX198" s="1" t="str">
        <f>+IFERROR(VLOOKUP(C198,'[2]20180327오더자료'!$E$124157:$F$124165,2,0),"")</f>
        <v/>
      </c>
      <c r="AJY198" s="1" t="str">
        <f>+IFERROR(VLOOKUP(C198,'[2]20180327오더자료'!$E$124460:$F$124477,2,0),"")</f>
        <v/>
      </c>
      <c r="AJZ198" s="1" t="str">
        <f>+IFERROR(VLOOKUP(C198,'[2]20180327오더자료'!$E$124484:$F$124493,2,0),"")</f>
        <v/>
      </c>
      <c r="AKA198" s="1" t="str">
        <f>+IFERROR(VLOOKUP(C198,'[2]20180327오더자료'!$E$124508:$F$124522,2,0),"")</f>
        <v/>
      </c>
      <c r="AKB198" s="1" t="str">
        <f>+IFERROR(VLOOKUP(C198,'[2]20180327오더자료'!$E$124566:$F$124576,2,0),"")</f>
        <v/>
      </c>
      <c r="AKC198" s="1" t="str">
        <f>+IFERROR(VLOOKUP(C198,'[2]20180327오더자료'!$E$124754:$F$124762,2,0),"")</f>
        <v/>
      </c>
      <c r="AKD198" s="1" t="str">
        <f>+IFERROR(VLOOKUP(C198,'[2]20180327오더자료'!$E$124801:$F$124811,2,0),"")</f>
        <v/>
      </c>
      <c r="AKE198" s="1" t="str">
        <f>+IFERROR(VLOOKUP(C198,'[2]20180327오더자료'!$E$124835:$F$124845,2,0),"")</f>
        <v/>
      </c>
      <c r="AKF198" s="1" t="str">
        <f>+IFERROR(VLOOKUP(C198,'[2]20180327오더자료'!$E$124871:$F$124893,2,0),"")</f>
        <v/>
      </c>
      <c r="AKG198" s="1" t="str">
        <f t="shared" si="108"/>
        <v/>
      </c>
      <c r="AKH198" s="1" t="str">
        <f>+IFERROR(VLOOKUP(C198,'[2]20180327오더자료'!$E$124969:$F$124983,2,0),"")</f>
        <v/>
      </c>
      <c r="AKI198" s="1" t="str">
        <f>+IFERROR(VLOOKUP(C198,'[2]20180327오더자료'!$E$124984:$F$124994,2,0),"")</f>
        <v/>
      </c>
      <c r="AKJ198" s="1" t="str">
        <f>+IFERROR(VLOOKUP(C198,'[2]20180327오더자료'!$E$125165:$F$125172,2,0),"")</f>
        <v/>
      </c>
      <c r="AKK198" s="1" t="str">
        <f>+IFERROR(VLOOKUP(C198,'[2]20180327오더자료'!$E$125342:$F$125362,2,0),"")</f>
        <v/>
      </c>
      <c r="AKL198" s="1" t="str">
        <f>+IFERROR(VLOOKUP(C198,'[2]20180327오더자료'!$E$127505:$F$127514,2,0),"")</f>
        <v/>
      </c>
      <c r="AKM198" s="1" t="str">
        <f>+IFERROR(VLOOKUP(C198,'[2]20180327오더자료'!$E$127603:$F$127614,2,0),"")</f>
        <v/>
      </c>
      <c r="AKN198" s="1" t="str">
        <f>+IFERROR(VLOOKUP(C198,'[2]20180327오더자료'!$E$127642:$F$127654,2,0),"")</f>
        <v/>
      </c>
      <c r="AKO198" s="1" t="str">
        <f>+IFERROR(VLOOKUP(C198,'[2]20180327오더자료'!$E$127680:$F$127691,2,0),"")</f>
        <v/>
      </c>
      <c r="AKP198" s="1" t="str">
        <f>+IFERROR(VLOOKUP(C198,'[2]20180327오더자료'!$E$127766:$F$127773,2,0),"")</f>
        <v/>
      </c>
      <c r="AKQ198" s="1" t="str">
        <f>+IFERROR(VLOOKUP(C198,'[2]20180327오더자료'!$E$127935:$F$127942,2,0),"")</f>
        <v/>
      </c>
      <c r="AKR198" s="1" t="str">
        <f>+IFERROR(VLOOKUP(C198,'[2]20180327오더자료'!$E$127994:$F$128004,2,0),"")</f>
        <v/>
      </c>
      <c r="AKS198" s="1" t="str">
        <f>+IFERROR(VLOOKUP(C198,'[2]20180327오더자료'!$E$128015:$F$128028,2,0),"")</f>
        <v/>
      </c>
      <c r="AKT198" s="1" t="str">
        <f>+IFERROR(VLOOKUP(C198,'[2]20180327오더자료'!$E$128385:$F$128399,2,0),"")</f>
        <v/>
      </c>
      <c r="AKU198" s="1" t="str">
        <f>+IFERROR(VLOOKUP(C198,'[2]20180327오더자료'!$E$128527:$F$128541,2,0),"")</f>
        <v/>
      </c>
      <c r="AKV198" s="1" t="str">
        <f>+IFERROR(VLOOKUP(C198,'[2]20180327오더자료'!$E$128563:$F$128577,2,0),"")</f>
        <v/>
      </c>
      <c r="AKW198" s="1" t="str">
        <f>+IFERROR(VLOOKUP(C198,'[2]20180327오더자료'!$E$128578:$F$128587,2,0),"")</f>
        <v/>
      </c>
      <c r="AKX198" s="1" t="str">
        <f>+IFERROR(VLOOKUP(C198,'[2]20180327오더자료'!$E$128597:$F$128610,2,0),"")</f>
        <v/>
      </c>
      <c r="AKY198" s="1" t="str">
        <f>+IFERROR(VLOOKUP(C198,'[2]20180327오더자료'!$E$128630:$F$128641,2,0),"")</f>
        <v/>
      </c>
      <c r="AKZ198" s="1" t="str">
        <f>+IFERROR(VLOOKUP(C198,'[2]20180327오더자료'!$E$128658:$F$128671,2,0),"")</f>
        <v/>
      </c>
      <c r="ALA198" s="1" t="str">
        <f>+IFERROR(VLOOKUP(C198,'[2]20180327오더자료'!$E$128933:$F$128947,2,0),"")</f>
        <v/>
      </c>
      <c r="ALB198" s="1" t="str">
        <f>+IFERROR(VLOOKUP(C198,'[2]20180327오더자료'!$E$128977:$F$128994,2,0),"")</f>
        <v/>
      </c>
      <c r="ALC198" s="1" t="str">
        <f t="shared" si="109"/>
        <v/>
      </c>
      <c r="ALD198" s="1" t="str">
        <f>+IFERROR(VLOOKUP(C198,'[2]20180327오더자료'!$E$128997:$F$129007,2,0),"")</f>
        <v/>
      </c>
      <c r="ALE198" s="1" t="str">
        <f>+IFERROR(VLOOKUP(C198,'[2]20180327오더자료'!$E$129027:$F$129043,2,0),"")</f>
        <v/>
      </c>
      <c r="ALF198" s="1" t="str">
        <f>+IFERROR(VLOOKUP(C198,'[2]20180327오더자료'!$E$129044:$F$129056,2,0),"")</f>
        <v/>
      </c>
      <c r="ALG198" s="1" t="str">
        <f>+IFERROR(VLOOKUP(C198,'[2]20180327오더자료'!$E$129074:$F$129092,2,0),"")</f>
        <v/>
      </c>
      <c r="ALH198" s="1" t="str">
        <f>+IFERROR(VLOOKUP(C198,'[2]20180327오더자료'!$E$129093:$F$129114,2,0),"")</f>
        <v/>
      </c>
      <c r="ALI198" s="1" t="str">
        <f>+IFERROR(VLOOKUP(C198,'[2]20180327오더자료'!$E$129186:$F$129197,2,0),"")</f>
        <v/>
      </c>
      <c r="ALJ198" s="1" t="str">
        <f>+IFERROR(VLOOKUP(C198,'[2]20180327오더자료'!$E$129243:$F$129252,2,0),"")</f>
        <v/>
      </c>
      <c r="ALK198" s="1" t="str">
        <f>+IFERROR(VLOOKUP(C198,'[2]20180327오더자료'!$E$129354:$F$129366,2,0),"")</f>
        <v/>
      </c>
      <c r="ALL198" s="1" t="str">
        <f>+IFERROR(VLOOKUP(C198,'[2]20180327오더자료'!$E$129410:$F$129420,2,0),"")</f>
        <v/>
      </c>
      <c r="ALM198" s="1" t="str">
        <f>+IFERROR(VLOOKUP(C198,'[2]20180327오더자료'!$E$125396:$F$125406,2,0),"")</f>
        <v/>
      </c>
      <c r="ALN198" s="1" t="str">
        <f>+IFERROR(VLOOKUP(C198,'[2]20180327오더자료'!$E$131208:$F$131221,2,0),"")</f>
        <v/>
      </c>
      <c r="ALO198" s="1" t="str">
        <f>+IFERROR(VLOOKUP(C198,'[2]20180327오더자료'!$E$131250:$F$131263,2,0),"")</f>
        <v/>
      </c>
      <c r="ALP198" s="1" t="str">
        <f>+IFERROR(VLOOKUP(C198,'[2]20180327오더자료'!$E$131342:$F$131362,2,0),"")</f>
        <v/>
      </c>
      <c r="ALQ198" s="1" t="str">
        <f>+IFERROR(VLOOKUP(C198,'[2]20180327오더자료'!$E$131413:$F$131424,2,0),"")</f>
        <v/>
      </c>
      <c r="ALR198" s="1" t="str">
        <f>+IFERROR(VLOOKUP(C198,'[2]20180327오더자료'!$E$131538:$F$131547,2,0),"")</f>
        <v/>
      </c>
      <c r="ALS198" s="1" t="str">
        <f>+IFERROR(VLOOKUP(C198,'[2]20180327오더자료'!$E$131622:$F$131636,2,0),"")</f>
        <v/>
      </c>
      <c r="ALT198" s="1" t="str">
        <f>+IFERROR(VLOOKUP(C198,'[2]20180327오더자료'!$E$131637:$F$131652,2,0),"")</f>
        <v/>
      </c>
      <c r="ALU198" s="1" t="str">
        <f>+IFERROR(VLOOKUP(C198,'[2]20180327오더자료'!$E$131653:$F$131661,2,0),"")</f>
        <v/>
      </c>
      <c r="ALV198" s="1" t="str">
        <f>+IFERROR(VLOOKUP(C198,'[2]20180327오더자료'!$E$131664:$F$131676,2,0),"")</f>
        <v/>
      </c>
      <c r="ALW198" s="1" t="str">
        <f>+IFERROR(VLOOKUP(C198,'[2]20180327오더자료'!$E$131777:$F$131790,2,0),"")</f>
        <v/>
      </c>
      <c r="ALX198" s="1" t="str">
        <f>+IFERROR(VLOOKUP(C198,'[2]20180327오더자료'!$E$131809:$F$131821,2,0),"")</f>
        <v/>
      </c>
      <c r="ALY198" s="1" t="str">
        <f>+IFERROR(VLOOKUP(C198,'[2]20180327오더자료'!$E$131870:$F$131882,2,0),"")</f>
        <v/>
      </c>
      <c r="ALZ198" s="1"/>
      <c r="AMA198" s="1" t="str">
        <f>+IFERROR(VLOOKUP(C198,'[2]20180327오더자료'!$E$131976:$F$131989,2,0),"")</f>
        <v/>
      </c>
      <c r="AMB198" s="1" t="str">
        <f>+IFERROR(VLOOKUP(C198,'[2]20180327오더자료'!$E$132242:$F$132252,2,0),"")</f>
        <v/>
      </c>
      <c r="AMC198" s="1" t="str">
        <f>+IFERROR(VLOOKUP(C198,'[2]20180327오더자료'!$E$132268:$F$132286,2,0),"")</f>
        <v/>
      </c>
      <c r="AMD198" s="1" t="str">
        <f>+IFERROR(VLOOKUP(C198,'[2]20180327오더자료'!$E$132746:$F$132763,2,0),"")</f>
        <v/>
      </c>
      <c r="AME198" s="1" t="str">
        <f>+IFERROR(VLOOKUP(C198,'[2]20180327오더자료'!$E$132801:$F$132815,2,0),"")</f>
        <v/>
      </c>
      <c r="AMF198" s="1" t="str">
        <f>+IFERROR(VLOOKUP(C198,'[2]20180327오더자료'!$E$132916:$F$132933,2,0),"")</f>
        <v/>
      </c>
      <c r="AMG198" s="1" t="str">
        <f>+IFERROR(VLOOKUP(C198,'[2]20180327오더자료'!$E$132944:$F$132957,2,0),"")</f>
        <v/>
      </c>
      <c r="AMH198" s="1" t="str">
        <f>+IFERROR(VLOOKUP(C198,'[2]20180327오더자료'!$E$133185:$F$133201,2,0),"")</f>
        <v/>
      </c>
      <c r="AMI198" s="1" t="str">
        <f t="shared" si="110"/>
        <v/>
      </c>
      <c r="AMJ198" s="1" t="str">
        <f>+IFERROR(VLOOKUP(C198,'[2]20180327오더자료'!$E$133232:$F$133242,2,0),"")</f>
        <v/>
      </c>
      <c r="AMK198" s="1" t="str">
        <f>+IFERROR(VLOOKUP(C198,'[2]20180327오더자료'!$E$133310:$F$133323,2,0),"")</f>
        <v/>
      </c>
      <c r="AML198" s="1" t="str">
        <f>+IFERROR(VLOOKUP(C198,'[2]20180327오더자료'!$E$133508:$F$133518,2,0),"")</f>
        <v/>
      </c>
      <c r="AMM198" s="1" t="str">
        <f>+IFERROR(VLOOKUP(C198,'[2]20180327오더자료'!$E$133536:$F$133547,2,0),"")</f>
        <v/>
      </c>
      <c r="AMN198" s="1" t="str">
        <f>+IFERROR(VLOOKUP(C198,'[2]20180327오더자료'!$E$133580:$F$133591,2,0),"")</f>
        <v/>
      </c>
      <c r="AMO198" s="1" t="str">
        <f>+IFERROR(VLOOKUP(C198,'[2]20180327오더자료'!$E$133723:$F$133735,2,0),"")</f>
        <v/>
      </c>
      <c r="AMP198" s="1" t="str">
        <f>+IFERROR(VLOOKUP(C198,'[2]20180327오더자료'!$E$133960:$F$133974,2,0),"")</f>
        <v/>
      </c>
      <c r="AMQ198" s="1" t="str">
        <f>+IFERROR(VLOOKUP(C198,'[2]20180327오더자료'!$E$133975:$F$133986,2,0),"")</f>
        <v/>
      </c>
      <c r="AMR198" s="1" t="str">
        <f>+IFERROR(VLOOKUP(C198,'[2]20180327오더자료'!$E$134083:$F$134098,2,0),"")</f>
        <v/>
      </c>
      <c r="AMS198" s="1" t="str">
        <f>+IFERROR(VLOOKUP(C198,'[2]20180327오더자료'!$E$134099:$F$134110,2,0),"")</f>
        <v/>
      </c>
      <c r="AMT198" s="1" t="str">
        <f>+IFERROR(VLOOKUP(C198,'[2]20180327오더자료'!$E$134157:$F$134168,2,0),"")</f>
        <v/>
      </c>
      <c r="AMU198" s="1" t="str">
        <f>+IFERROR(VLOOKUP(C198,'[2]20180327오더자료'!$E$141848:$F$141859,2,0),"")</f>
        <v/>
      </c>
      <c r="AMV198" s="1" t="str">
        <f>+IFERROR(VLOOKUP(C198,'[2]20180327오더자료'!$E$141928:$F$141937,2,0),"")</f>
        <v/>
      </c>
      <c r="AMW198" s="1" t="str">
        <f>+IFERROR(VLOOKUP(C198,'[2]20180327오더자료'!$E$141984:$F$141997,2,0),"")</f>
        <v/>
      </c>
      <c r="AMX198" s="1" t="str">
        <f t="shared" si="111"/>
        <v/>
      </c>
      <c r="AMY198" s="1" t="str">
        <f>+IFERROR(VLOOKUP(C198,'[2]20180327오더자료'!$E$142020:$F$142029,2,0),"")</f>
        <v/>
      </c>
      <c r="AMZ198" s="1" t="str">
        <f>+IFERROR(VLOOKUP(C198,'[2]20180327오더자료'!$E$142120:$F$142131,2,0),"")</f>
        <v/>
      </c>
      <c r="ANA198" s="1"/>
      <c r="ANB198" s="1" t="str">
        <f>+IFERROR(VLOOKUP(C198,'[2]20180327오더자료'!$E$142353:$F$142367,2,0),"")</f>
        <v/>
      </c>
      <c r="ANC198" s="1" t="str">
        <f>+IFERROR(VLOOKUP(C198,'[2]20180327오더자료'!$E$142590:$F$142600,2,0),"")</f>
        <v/>
      </c>
      <c r="AND198" s="1" t="str">
        <f>+IFERROR(VLOOKUP(C198,'[2]20180327오더자료'!$E$142830:$F$142850,2,0),"")</f>
        <v/>
      </c>
      <c r="ANE198" s="1" t="str">
        <f>+IFERROR(VLOOKUP(C198,'[2]20180327오더자료'!$E$142880:$F$142893,2,0),"")</f>
        <v/>
      </c>
      <c r="ANF198" s="1" t="str">
        <f>+IFERROR(VLOOKUP(C198,'[2]20180327오더자료'!$E$142904:$F$142915,2,0),"")</f>
        <v/>
      </c>
      <c r="ANG198" s="1" t="str">
        <f>+IFERROR(VLOOKUP(C198,'[2]20180327오더자료'!$E$142929:$F$142940,2,0),"")</f>
        <v/>
      </c>
      <c r="ANH198" s="1" t="str">
        <f>+IFERROR(VLOOKUP(C198,'[2]20180327오더자료'!$E$143200:$F$143212,2,0),"")</f>
        <v/>
      </c>
      <c r="ANI198" s="1" t="str">
        <f>+IFERROR(VLOOKUP(C198,'[2]20180327오더자료'!$E$143275:$F$143286,2,0),"")</f>
        <v/>
      </c>
      <c r="ANJ198" s="1" t="str">
        <f>+IFERROR(VLOOKUP(C198,'[2]20180327오더자료'!$E$143304:$F$143309,2,0),"")</f>
        <v/>
      </c>
      <c r="ANK198" s="1" t="str">
        <f>+IFERROR(VLOOKUP(C198,'[2]20180327오더자료'!$E$143310:$F$143322,2,0),"")</f>
        <v/>
      </c>
      <c r="ANL198" s="1" t="str">
        <f>+IFERROR(VLOOKUP(C198,'[2]20180327오더자료'!$E$143369:$F$143383,2,0),"")</f>
        <v/>
      </c>
      <c r="ANM198" s="1" t="str">
        <f t="shared" si="112"/>
        <v/>
      </c>
      <c r="ANN198" s="1" t="str">
        <f>+IFERROR(VLOOKUP(C198,'[2]20180327오더자료'!$E$143572:$F$143583,2,0),"")</f>
        <v/>
      </c>
      <c r="ANO198" s="1" t="str">
        <f>+IFERROR(VLOOKUP(C198,'[2]20180327오더자료'!$E$143602:$F$143613,2,0),"")</f>
        <v/>
      </c>
      <c r="ANP198" s="1" t="str">
        <f>+IFERROR(VLOOKUP(C198,'[2]20180327오더자료'!$E$143631:$F$143642,2,0),"")</f>
        <v/>
      </c>
      <c r="ANQ198" s="1" t="str">
        <f>+IFERROR(VLOOKUP(C198,'[2]20180327오더자료'!$E$143772:$F$143786,2,0),"")</f>
        <v/>
      </c>
      <c r="ANR198" s="1" t="str">
        <f>+IFERROR(VLOOKUP(C198,'[2]20180327오더자료'!$E$144196:$F$144208,2,0),"")</f>
        <v/>
      </c>
      <c r="ANS198" s="1" t="str">
        <f>+IFERROR(VLOOKUP(C198,'[2]20180327오더자료'!$E$144390:$F$144397,2,0),"")</f>
        <v/>
      </c>
      <c r="ANT198" s="1"/>
      <c r="ANU198" s="1"/>
      <c r="ANV198" s="1" t="str">
        <f>+IFERROR(VLOOKUP(C198,'[2]20180327오더자료'!$E$144402:$F$144412,2,0),"")</f>
        <v/>
      </c>
      <c r="ANW198" s="1" t="str">
        <f>+IFERROR(VLOOKUP(C198,'[2]20180327오더자료'!$E$144422:$F$144433,2,0),"")</f>
        <v/>
      </c>
      <c r="ANX198" s="1" t="str">
        <f>+IFERROR(VLOOKUP(C198,'[2]20180327오더자료'!$E$144510:$F$144522,2,0),"")</f>
        <v/>
      </c>
      <c r="ANY198" s="1" t="str">
        <f>+IFERROR(VLOOKUP(C198,'[2]20180327오더자료'!$E$144551:$F$144562,2,0),"")</f>
        <v/>
      </c>
      <c r="ANZ198" s="1" t="str">
        <f>+IFERROR(VLOOKUP(C198,'[2]20180327오더자료'!$E$144582:$F$144591,2,0),"")</f>
        <v/>
      </c>
      <c r="AOA198" s="1" t="str">
        <f>+IFERROR(VLOOKUP(C198,'[2]20180327오더자료'!$E$146271:$F$146283,2,0),"")</f>
        <v/>
      </c>
      <c r="AOB198" s="1" t="str">
        <f>+IFERROR(VLOOKUP(C198,'[2]20180327오더자료'!$E$146301:$F$146308,2,0),"")</f>
        <v/>
      </c>
      <c r="AOC198" s="1" t="str">
        <f>+IFERROR(VLOOKUP(C198,'[2]20180327오더자료'!$E$146354:$F$146369,2,0),"")</f>
        <v/>
      </c>
      <c r="AOD198" s="1" t="str">
        <f>+IFERROR(VLOOKUP(C198,'[2]20180327오더자료'!$E$146370:$F$146382,2,0),"")</f>
        <v/>
      </c>
      <c r="AOE198" s="1" t="str">
        <f>+IFERROR(VLOOKUP(C198,'[2]20180327오더자료'!$E$146396:$F$146405,2,0),"")</f>
        <v/>
      </c>
      <c r="AOF198" s="1" t="str">
        <f>+IFERROR(VLOOKUP(C198,'[2]20180327오더자료'!$E$146454:$F$146465,2,0),"")</f>
        <v/>
      </c>
      <c r="AOG198" s="1" t="str">
        <f>+IFERROR(VLOOKUP(C198,'[2]20180327오더자료'!$E$146654:$F$146665,2,0),"")</f>
        <v/>
      </c>
      <c r="AOH198" s="1" t="str">
        <f>+IFERROR(VLOOKUP(C198,'[2]20180327오더자료'!$E$146784:$F$146796,2,0),"")</f>
        <v/>
      </c>
      <c r="AOI198" s="1" t="str">
        <f>+IFERROR(VLOOKUP(C198,'[2]20180327오더자료'!$E$146914:$F$146926,2,0),"")</f>
        <v/>
      </c>
      <c r="AOJ198" s="1" t="str">
        <f>+IFERROR(VLOOKUP(C198,'[2]20180327오더자료'!$E$147155:$F$147175,2,0),"")</f>
        <v/>
      </c>
      <c r="AOK198" s="1" t="str">
        <f>+IFERROR(VLOOKUP(C198,'[2]20180327오더자료'!$E$147413:$F$147425,2,0),"")</f>
        <v/>
      </c>
      <c r="AOL198" s="1" t="str">
        <f>+IFERROR(VLOOKUP(C198,'[2]20180327오더자료'!$E$147639:$F$147653,2,0),"")</f>
        <v/>
      </c>
      <c r="AOM198" s="1"/>
      <c r="AON198" s="1" t="str">
        <f>+IFERROR(VLOOKUP(C198,'[2]20180327오더자료'!$E$147672:$F$147683,2,0),"")</f>
        <v/>
      </c>
      <c r="AOO198" s="1" t="str">
        <f>+IFERROR(VLOOKUP(C198,'[2]20180327오더자료'!$E$147883:$F$147894,2,0),"")</f>
        <v/>
      </c>
      <c r="AOP198" s="1" t="str">
        <f>+IFERROR(VLOOKUP(C198,'[2]20180327오더자료'!$E$148018:$F$148028,2,0),"")</f>
        <v/>
      </c>
      <c r="AOQ198" s="1" t="str">
        <f>+IFERROR(VLOOKUP(C198,'[2]20180327오더자료'!$E$148037:$F$148049,2,0),"")</f>
        <v/>
      </c>
      <c r="AOR198" s="1" t="str">
        <f>+IFERROR(VLOOKUP(C198,'[2]20180327오더자료'!$E$148072:$F$148088,2,0),"")</f>
        <v/>
      </c>
      <c r="AOS198" s="1" t="str">
        <f>+IFERROR(VLOOKUP(C198,'[2]20180327오더자료'!$E$148221:$F$148232,2,0),"")</f>
        <v/>
      </c>
      <c r="AOT198" s="1" t="str">
        <f>+IFERROR(VLOOKUP(C198,'[2]20180327오더자료'!$E$148244:$F$148254,2,0),"")</f>
        <v/>
      </c>
      <c r="AOU198" s="1" t="str">
        <f>+IFERROR(VLOOKUP(C198,'[2]20180327오더자료'!$E$148317:$F$148327,2,0),"")</f>
        <v/>
      </c>
      <c r="AOV198" s="1" t="str">
        <f>+IFERROR(VLOOKUP(C198,'[2]20180327오더자료'!$E$148373:$F$148385,2,0),"")</f>
        <v/>
      </c>
      <c r="AOW198" s="1" t="str">
        <f>+IFERROR(VLOOKUP(C198,'[2]20180327오더자료'!$E$148818:$F$148828,2,0),"")</f>
        <v/>
      </c>
      <c r="AOX198" s="1" t="str">
        <f>+IFERROR(VLOOKUP(C198,'[2]20180327오더자료'!$E$148846:$F$148857,2,0),"")</f>
        <v/>
      </c>
      <c r="AOY198" s="1" t="str">
        <f>+IFERROR(VLOOKUP(C198,'[2]20180327오더자료'!$E$148883:$F$148895,2,0),"")</f>
        <v/>
      </c>
      <c r="AOZ198" s="1" t="str">
        <f>+IFERROR(VLOOKUP(C198,'[2]20180327오더자료'!$E$148925:$F$148939,2,0),"")</f>
        <v/>
      </c>
      <c r="APA198" s="1" t="str">
        <f>+IFERROR(VLOOKUP(C198,'[2]20180327오더자료'!$E$148940:$F$148952,2,0),"")</f>
        <v/>
      </c>
      <c r="APB198" s="1" t="str">
        <f>+IFERROR(VLOOKUP(C198,'[2]20180327오더자료'!$E$148974:$F$148985,2,0),"")</f>
        <v/>
      </c>
      <c r="APC198" s="1" t="str">
        <f>+IFERROR(VLOOKUP(C198,'[2]20180327오더자료'!$E$149028:$F$149040,2,0),"")</f>
        <v/>
      </c>
      <c r="APD198" s="1" t="str">
        <f>+IFERROR(VLOOKUP(C198,'[2]20180327오더자료'!$E$149131:$F$149141,2,0),"")</f>
        <v/>
      </c>
      <c r="APE198" s="1" t="str">
        <f>+IFERROR(VLOOKUP(C198,'[2]20180327오더자료'!$E$149142:$F$149150,2,0),"")</f>
        <v/>
      </c>
      <c r="APF198" s="1" t="str">
        <f>+IFERROR(VLOOKUP(C198,'[2]20180327오더자료'!$E$149151:$F$149163,2,0),"")</f>
        <v/>
      </c>
      <c r="APG198" s="1" t="str">
        <f>+IFERROR(VLOOKUP(C198,'[2]20180327오더자료'!$E$149243:$F$149251,2,0),"")</f>
        <v/>
      </c>
      <c r="APH198" s="1" t="str">
        <f>+IFERROR(VLOOKUP(C198,'[2]20180327오더자료'!$E$149252:$F$149260,2,0),"")</f>
        <v/>
      </c>
      <c r="API198" s="1" t="str">
        <f>+IFERROR(VLOOKUP(C198,'[2]20180327오더자료'!$E$149276:$F$149296,2,0),"")</f>
        <v/>
      </c>
      <c r="APJ198" s="1" t="str">
        <f>+IFERROR(VLOOKUP(C198,'[2]20180327오더자료'!$E$149328:$F$149340,2,0),"")</f>
        <v/>
      </c>
      <c r="APK198" s="1" t="str">
        <f>+IFERROR(VLOOKUP(C198,'[2]20180327오더자료'!$E$149356:$F$149366,2,0),"")</f>
        <v/>
      </c>
      <c r="APL198" s="1" t="str">
        <f>+IFERROR(VLOOKUP(C198,'[2]20180327오더자료'!$E$149381:$F$149393,2,0),"")</f>
        <v/>
      </c>
      <c r="APM198" s="1" t="str">
        <f>+IFERROR(VLOOKUP(C198,'[2]20180327오더자료'!$E$134227:$F$134237,2,0),"")</f>
        <v/>
      </c>
      <c r="APN198" s="1"/>
      <c r="APO198" s="1" t="str">
        <f>+IFERROR(VLOOKUP(C198,'[2]20180327오더자료'!$E$134268:$F$134277,2,0),"")</f>
        <v/>
      </c>
      <c r="APP198" s="1" t="str">
        <f>+IFERROR(VLOOKUP(C198,'[2]20180327오더자료'!$E$134287:$F$134298,2,0),"")</f>
        <v/>
      </c>
      <c r="APQ198" s="1" t="str">
        <f>+IFERROR(VLOOKUP(C198,'[2]20180327오더자료'!$E$134421:$F$134434,2,0),"")</f>
        <v/>
      </c>
      <c r="APR198" s="1" t="str">
        <f>+IFERROR(VLOOKUP(C198,'[2]20180327오더자료'!$E$134697:$F$134709,2,0),"")</f>
        <v/>
      </c>
      <c r="APS198" s="1" t="str">
        <f>+IFERROR(VLOOKUP(C198,'[2]20180327오더자료'!$E$134975:$F$134984,2,0),"")</f>
        <v/>
      </c>
      <c r="APT198" s="1"/>
      <c r="APU198" s="1"/>
      <c r="APV198" s="1" t="str">
        <f>+IFERROR(VLOOKUP(C198,'[2]20180327오더자료'!$E$135001:$F$135010,2,0),"")</f>
        <v/>
      </c>
      <c r="APW198" s="1" t="str">
        <f>+IFERROR(VLOOKUP(C198,'[2]20180327오더자료'!$E$135094:$F$135105,2,0),"")</f>
        <v/>
      </c>
      <c r="APX198" s="1" t="str">
        <f>+IFERROR(VLOOKUP(C198,'[2]20180327오더자료'!$E$135117:$F$135128,2,0),"")</f>
        <v/>
      </c>
      <c r="APY198" s="1" t="str">
        <f>+IFERROR(VLOOKUP(C198,'[2]20180327오더자료'!$E$135140:$F$135149,2,0),"")</f>
        <v/>
      </c>
      <c r="APZ198" s="1" t="str">
        <f>+IFERROR(VLOOKUP(C198,'[2]20180327오더자료'!$E$135166:$F$135179,2,0),"")</f>
        <v/>
      </c>
      <c r="AQA198" s="1" t="str">
        <f>+IFERROR(VLOOKUP(C198,'[2]20180327오더자료'!$E$135275:$F$135288,2,0),"")</f>
        <v/>
      </c>
      <c r="AQB198" s="1" t="str">
        <f>+IFERROR(VLOOKUP(C198,'[2]20180327오더자료'!$E$135331:$F$135344,2,0),"")</f>
        <v/>
      </c>
      <c r="AQC198" s="1" t="str">
        <f>+IFERROR(VLOOKUP(C198,'[2]20180327오더자료'!$E$135401:$F$135412,2,0),"")</f>
        <v/>
      </c>
      <c r="AQD198" s="1" t="str">
        <f>+IFERROR(VLOOKUP(C198,'[2]20180327오더자료'!$E$135602:$F$135614,2,0),"")</f>
        <v/>
      </c>
      <c r="AQE198" s="1" t="str">
        <f>+IFERROR(VLOOKUP(C198,'[2]20180327오더자료'!$E$135802:$F$135813,2,0),"")</f>
        <v/>
      </c>
      <c r="AQF198" s="1" t="str">
        <f>+IFERROR(VLOOKUP(C198,'[2]20180327오더자료'!$E$135831:$F$135840,2,0),"")</f>
        <v/>
      </c>
      <c r="AQG198" s="1" t="str">
        <f>+IFERROR(VLOOKUP(C198,'[2]20180327오더자료'!$E$135893:$F$135906,2,0),"")</f>
        <v/>
      </c>
      <c r="AQH198" s="1" t="str">
        <f>+IFERROR(VLOOKUP(C198,'[2]20180327오더자료'!$E$135959:$F$135970,2,0),"")</f>
        <v/>
      </c>
      <c r="AQI198" s="1" t="str">
        <f>+IFERROR(VLOOKUP(C198,'[2]20180327오더자료'!$E$136026:$F$136037,2,0),"")</f>
        <v/>
      </c>
      <c r="AQJ198" s="1" t="str">
        <f>+IFERROR(VLOOKUP(C198,'[2]20180327오더자료'!$E$136059:$F$136070,2,0),"")</f>
        <v/>
      </c>
      <c r="AQK198" s="1" t="str">
        <f>+IFERROR(VLOOKUP(C198,'[2]20180327오더자료'!$E$137042:$F$137051,2,0),"")</f>
        <v/>
      </c>
      <c r="AQL198" s="1" t="str">
        <f>+IFERROR(VLOOKUP(C198,'[2]20180327오더자료'!$E$137073:$F$137083,2,0),"")</f>
        <v/>
      </c>
      <c r="AQM198" s="1" t="str">
        <f>+IFERROR(VLOOKUP(C198,'[2]20180327오더자료'!$E$137211:$F$137222,2,0),"")</f>
        <v/>
      </c>
      <c r="AQN198" s="1" t="str">
        <f>+IFERROR(VLOOKUP(C198,'[2]20180327오더자료'!$E$137373:$F$137383,2,0),"")</f>
        <v/>
      </c>
      <c r="AQO198" s="1" t="str">
        <f>+IFERROR(VLOOKUP(C198,'[2]20180327오더자료'!$E$137406:$F$137418,2,0),"")</f>
        <v/>
      </c>
      <c r="AQP198" s="1" t="str">
        <f>+IFERROR(VLOOKUP(C198,'[2]20180327오더자료'!$E$137440:$F$137459,2,0),"")</f>
        <v/>
      </c>
      <c r="AQQ198" s="1" t="str">
        <f>+IFERROR(VLOOKUP(C198,'[2]20180327오더자료'!$E$137643:$F$137653,2,0),"")</f>
        <v/>
      </c>
      <c r="AQR198" s="1" t="str">
        <f>+IFERROR(VLOOKUP(C198,'[2]20180327오더자료'!$E$137676:$F$137690,2,0),"")</f>
        <v/>
      </c>
      <c r="AQS198" s="1" t="str">
        <f>+IFERROR(VLOOKUP(C198,'[2]20180327오더자료'!$E$137691:$F$137701,2,0),"")</f>
        <v/>
      </c>
      <c r="AQT198" s="1" t="str">
        <f t="shared" si="113"/>
        <v/>
      </c>
      <c r="AQU198" s="1" t="str">
        <f t="shared" si="114"/>
        <v/>
      </c>
      <c r="AQV198" s="1" t="str">
        <f>+IFERROR(VLOOKUP(C198,'[2]20180327오더자료'!$E$139815:$F$139825,2,0),"")</f>
        <v/>
      </c>
      <c r="AQW198" s="1" t="str">
        <f>+IFERROR(VLOOKUP(C198,'[2]20180327오더자료'!$E$139935:$F$139948,2,0),"")</f>
        <v/>
      </c>
      <c r="AQX198" s="1" t="str">
        <f>+IFERROR(VLOOKUP(C198,'[2]20180327오더자료'!$E$139974:$F$139986,2,0),"")</f>
        <v/>
      </c>
      <c r="AQY198" s="1" t="str">
        <f t="shared" si="115"/>
        <v/>
      </c>
      <c r="AQZ198" s="1" t="str">
        <f>+IFERROR(VLOOKUP(C198,'[2]20180327오더자료'!$E$140076:$F$140086,2,0),"")</f>
        <v/>
      </c>
      <c r="ARA198" s="1" t="str">
        <f>+IFERROR(VLOOKUP(C198,'[2]20180327오더자료'!$E$140119:$F$140129,2,0),"")</f>
        <v/>
      </c>
      <c r="ARB198" s="1" t="str">
        <f>+IFERROR(VLOOKUP(C198,'[2]20180327오더자료'!$E$140141:$F$140151,2,0),"")</f>
        <v/>
      </c>
      <c r="ARC198" s="1" t="str">
        <f>+IFERROR(VLOOKUP(C198,'[2]20180327오더자료'!$E$140166:$F$140178,2,0),"")</f>
        <v/>
      </c>
      <c r="ARD198" s="1" t="str">
        <f>+IFERROR(VLOOKUP(C198,'[2]20180327오더자료'!$E$140208:$F$140221,2,0),"")</f>
        <v/>
      </c>
      <c r="ARE198" s="1" t="str">
        <f>+IFERROR(VLOOKUP(C198,'[2]20180327오더자료'!$E$140244:$F$140259,2,0),"")</f>
        <v/>
      </c>
      <c r="ARF198" s="1" t="str">
        <f>+IFERROR(VLOOKUP(C198,'[2]20180327오더자료'!$E$140260:$F$140269,2,0),"")</f>
        <v/>
      </c>
      <c r="ARG198" s="1" t="str">
        <f>+IFERROR(VLOOKUP(C198,'[2]20180327오더자료'!$E$140286:$F$140306,2,0),"")</f>
        <v/>
      </c>
      <c r="ARH198" s="1" t="str">
        <f>+IFERROR(VLOOKUP(C198,'[2]20180327오더자료'!$E$140387:$F$140398,2,0),"")</f>
        <v/>
      </c>
      <c r="ARI198" s="1" t="str">
        <f>+IFERROR(VLOOKUP(C198,'[2]20180327오더자료'!$E$140506:$F$140516,2,0),"")</f>
        <v/>
      </c>
      <c r="ARJ198" s="1" t="str">
        <f>+IFERROR(VLOOKUP(C198,'[2]20180327오더자료'!$E$140534:$F$140545,2,0),"")</f>
        <v/>
      </c>
      <c r="ARK198" s="1" t="str">
        <f>+IFERROR(VLOOKUP(C198,'[2]20180327오더자료'!$E$140564:$F$140575,2,0),"")</f>
        <v/>
      </c>
      <c r="ARL198" s="1" t="str">
        <f>+IFERROR(VLOOKUP(C198,'[2]20180327오더자료'!$E$140712:$F$140725,2,0),"")</f>
        <v/>
      </c>
      <c r="ARM198" s="1" t="str">
        <f>+IFERROR(VLOOKUP(C198,'[2]20180327오더자료'!$E$140865:$F$140874,2,0),"")</f>
        <v/>
      </c>
      <c r="ARN198" s="1" t="str">
        <f>+IFERROR(VLOOKUP(C198,'[2]20180327오더자료'!$E$140906:$F$140920,2,0),"")</f>
        <v/>
      </c>
      <c r="ARO198" s="1" t="str">
        <f>+IFERROR(VLOOKUP(C198,'[2]20180327오더자료'!$E$140921:$F$140932,2,0),"")</f>
        <v/>
      </c>
      <c r="ARP198" s="1" t="str">
        <f>+IFERROR(VLOOKUP(C198,'[2]20180327오더자료'!$E$141056:$F$141067,2,0),"")</f>
        <v/>
      </c>
      <c r="ARQ198" s="1" t="str">
        <f>+IFERROR(VLOOKUP(C198,'[2]20180327오더자료'!$E$141078:$F$141092,2,0),"")</f>
        <v/>
      </c>
      <c r="ARR198" s="1" t="str">
        <f>+IFERROR(VLOOKUP(C198,'[2]20180327오더자료'!$E$141431:$F$141443,2,0),"")</f>
        <v/>
      </c>
      <c r="ARS198" s="1" t="str">
        <f>+IFERROR(VLOOKUP(C198,'[2]20180327오더자료'!$E$142904:$F$142915,2,0),"")</f>
        <v/>
      </c>
      <c r="ART198" s="1" t="str">
        <f t="shared" si="116"/>
        <v/>
      </c>
      <c r="ARU198" s="1" t="str">
        <f>+IFERROR(VLOOKUP(C198,'[2]20180327오더자료'!$E$141446:$F$141454,2,0),"")</f>
        <v/>
      </c>
      <c r="ARV198" s="1" t="str">
        <f>+IFERROR(VLOOKUP(C198,'[2]20180327오더자료'!$E$141472:$F$141483,2,0),"")</f>
        <v/>
      </c>
      <c r="ARW198" s="1" t="str">
        <f>+IFERROR(VLOOKUP(C198,'[2]20180327오더자료'!$E$141504:$F$141518,2,0),"")</f>
        <v/>
      </c>
      <c r="ARX198" s="1" t="str">
        <f>+IFERROR(VLOOKUP(C198,'[2]20180327오더자료'!$E$141642:$F$141657,2,0),"")</f>
        <v/>
      </c>
      <c r="ARY198" s="1" t="str">
        <f>+IFERROR(VLOOKUP(C198,'[2]20180327오더자료'!$E$141691:$F$141702,2,0),"")</f>
        <v/>
      </c>
      <c r="ARZ198" s="1" t="str">
        <f>+IFERROR(VLOOKUP(C198,'[2]20180327오더자료'!$E$141723:$F$141733,2,0),"")</f>
        <v/>
      </c>
      <c r="ASA198" s="1" t="str">
        <f t="shared" si="117"/>
        <v/>
      </c>
      <c r="ASB198" s="1" t="str">
        <f>+IFERROR(VLOOKUP(C198,'[2]20180327오더자료'!$E$141736:$F$141748,2,0),"")</f>
        <v/>
      </c>
      <c r="ASC198" s="1" t="str">
        <f>+IFERROR(VLOOKUP(C198,'[2]20180327오더자료'!$E$141807:$F$141820,2,0),"")</f>
        <v/>
      </c>
      <c r="ASD198" s="1" t="str">
        <f>+IFERROR(VLOOKUP(C198,'[2]20180327오더자료'!$E$141837:$F$141847,2,0),"")</f>
        <v/>
      </c>
    </row>
    <row r="199" spans="1:1174" customFormat="1" x14ac:dyDescent="0.3">
      <c r="A199" s="1" t="s">
        <v>1853</v>
      </c>
      <c r="B199" s="1" t="s">
        <v>1853</v>
      </c>
      <c r="C199" s="1" t="s">
        <v>1853</v>
      </c>
      <c r="D199" s="1" t="str">
        <f>+IFERROR(VLOOKUP(C199,'[1]20180327오더자료'!$D$58080:$E$58091,2,0),"")</f>
        <v/>
      </c>
      <c r="E199" s="1" t="e">
        <f>+VLOOKUP(C199,'[1]20180327오더자료'!$D$58208:$E$58221,2,0)</f>
        <v>#N/A</v>
      </c>
      <c r="F199" s="1" t="e">
        <f>+VLOOKUP(C199,'[1]20180327오더자료'!$D$58403:$E$58410,2,0)</f>
        <v>#N/A</v>
      </c>
      <c r="G199" s="1" t="e">
        <f>+VLOOKUP(C199,'[1]20180327오더자료'!$D$58419:$E$58431,2,0)</f>
        <v>#N/A</v>
      </c>
      <c r="H199" s="1" t="e">
        <f t="shared" si="102"/>
        <v>#N/A</v>
      </c>
      <c r="I199" s="23" t="e">
        <f>+VLOOKUP(C199,'[1]20180327오더자료'!$D$58524:$E$58537,2,0)</f>
        <v>#N/A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23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>
        <v>1</v>
      </c>
      <c r="LU199" s="1"/>
      <c r="LV199" s="1" t="str">
        <f>+IFERROR(VLOOKUP(C199,'[2]20180327오더자료'!$E$150410:$F$150420,2,0),"")</f>
        <v/>
      </c>
      <c r="LW199" s="1" t="str">
        <f>+IFERROR(VLOOKUP(C199,'[2]20180327오더자료'!$E$150552:$F$150563,2,0),"")</f>
        <v/>
      </c>
      <c r="LX199" s="1" t="str">
        <f>+IFERROR(VLOOKUP(C199,'[2]20180327오더자료'!$E$150593:$F$150604,2,0),"")</f>
        <v/>
      </c>
      <c r="LY199" s="1" t="str">
        <f>+IFERROR(VLOOKUP(C199,'[2]20180327오더자료'!$E$150739:$F$150749,2,0),"")</f>
        <v/>
      </c>
      <c r="LZ199" s="1" t="str">
        <f>+IFERROR(VLOOKUP(C199,'[2]20180327오더자료'!$E$150825:$F$150838,2,0),"")</f>
        <v/>
      </c>
      <c r="MA199" s="1" t="str">
        <f>+IFERROR(VLOOKUP(C199,'[2]20180327오더자료'!$E$150978:$F$150990,2,0),"")</f>
        <v/>
      </c>
      <c r="MB199" s="1" t="str">
        <f>+IFERROR(VLOOKUP(C199,'[2]20180327오더자료'!$E$151216:$F$151234,2,0),"")</f>
        <v/>
      </c>
      <c r="MC199" s="1"/>
      <c r="MD199" s="1" t="str">
        <f>+IFERROR(VLOOKUP(C199,'[2]20180327오더자료'!$E$151254:$F$151264,2,0),"")</f>
        <v/>
      </c>
      <c r="ME199" s="1"/>
      <c r="MF199" s="1"/>
      <c r="MG199" s="1" t="str">
        <f>+IFERROR(VLOOKUP(C199,'[2]20180327오더자료'!$E$151279:$F$151290,2,0),"")</f>
        <v/>
      </c>
      <c r="MH199" s="1" t="str">
        <f>+IFERROR(VLOOKUP(C199,'[2]20180327오더자료'!$E$151310:$F$151321,2,0),"")</f>
        <v/>
      </c>
      <c r="MI199" s="1" t="str">
        <f>+IFERROR(VLOOKUP(C199,'[2]20180327오더자료'!$E$151344:$F$151356,2,0),"")</f>
        <v/>
      </c>
      <c r="MJ199" s="1" t="str">
        <f>+IFERROR(VLOOKUP(C199,'[2]20180327오더자료'!$E$151425:$F$151434,2,0),"")</f>
        <v/>
      </c>
      <c r="MK199" s="1" t="str">
        <f>+IFERROR(VLOOKUP(C199,'[2]20180327오더자료'!$E$151515:$F$151526,2,0),"")</f>
        <v/>
      </c>
      <c r="ML199" s="1" t="str">
        <f>+IFERROR(VLOOKUP(C199,'[2]20180327오더자료'!$E$151539:$F$151547,2,0),"")</f>
        <v/>
      </c>
      <c r="MM199" s="1" t="str">
        <f>+IFERROR(VLOOKUP(C199,'[2]20180327오더자료'!$E$151573:$F$151583,2,0),"")</f>
        <v/>
      </c>
      <c r="MN199" s="1" t="str">
        <f>+IFERROR(VLOOKUP(C199,'[2]20180327오더자료'!$E$151827:$F$151838,2,0),"")</f>
        <v/>
      </c>
      <c r="MO199" s="1" t="str">
        <f>+IFERROR(VLOOKUP(C199,'[2]20180327오더자료'!$E$151871:$F$151889,2,0),"")</f>
        <v/>
      </c>
      <c r="MP199" s="1" t="str">
        <f>+IFERROR(VLOOKUP(C199,'[2]20180327오더자료'!$E$151906:$F$151918,2,0),"")</f>
        <v/>
      </c>
      <c r="MQ199" s="1" t="str">
        <f>+IFERROR(VLOOKUP(C199,'[2]20180327오더자료'!$E$152072:$F$152084,2,0),"")</f>
        <v/>
      </c>
      <c r="MR199" s="1" t="str">
        <f>+IFERROR(VLOOKUP(C199,'[2]20180327오더자료'!$E$152097:$F$152105,2,0),"")</f>
        <v/>
      </c>
      <c r="MS199" s="1" t="str">
        <f>+IFERROR(VLOOKUP(C199,'[2]20180327오더자료'!$E$152106:$F$152120,2,0),"")</f>
        <v/>
      </c>
      <c r="MT199" s="1"/>
      <c r="MU199" s="1" t="str">
        <f>+IFERROR(VLOOKUP(C199,'[2]20180327오더자료'!$E$152151:$F$152159,2,0),"")</f>
        <v/>
      </c>
      <c r="MV199" s="1" t="str">
        <f>+IFERROR(VLOOKUP(C199,'[2]20180327오더자료'!$E$152216:$F$152227,2,0),"")</f>
        <v/>
      </c>
      <c r="MW199" s="1" t="str">
        <f>+IFERROR(VLOOKUP(C193,'[2]20180327오더자료'!$E$152249:$F$152275,2,0),"")</f>
        <v/>
      </c>
      <c r="MX199" s="1" t="str">
        <f>+IFERROR(VLOOKUP(C199,'[2]20180327오더자료'!$E$152276:$F$152288,2,0),"")</f>
        <v/>
      </c>
      <c r="MY199" s="1"/>
      <c r="MZ199" s="1" t="str">
        <f>+IFERROR(VLOOKUP(C199,'[2]20180327오더자료'!$E$152310:$F$152332,2,0),"")</f>
        <v/>
      </c>
      <c r="NA199" s="1"/>
      <c r="NB199" s="1" t="str">
        <f>+IFERROR(VLOOKUP(C199,'[2]20180327오더자료'!$E$152426:$F$152437,2,0),"")</f>
        <v/>
      </c>
      <c r="NC199" s="1" t="str">
        <f>+IFERROR(VLOOKUP(C199,'[2]20180327오더자료'!$E$152533:$F$152543,2,0),"")</f>
        <v/>
      </c>
      <c r="ND199" s="1" t="str">
        <f>+IFERROR(VLOOKUP(C199,'[2]20180327오더자료'!$E$152558:$F$152573,2,0),"")</f>
        <v/>
      </c>
      <c r="NE199" s="1">
        <f>+IFERROR(VLOOKUP(C199,'[2]20180327오더자료'!$E$152574:$F$152608,2,0),"")</f>
        <v>10</v>
      </c>
      <c r="NF199" s="1" t="str">
        <f>+IFERROR(VLOOKUP(C199,'[2]20180327오더자료'!$E$152695:$F$152707,2,0),"")</f>
        <v/>
      </c>
      <c r="NG199" s="1" t="str">
        <f>+IFERROR(VLOOKUP(C199,'[2]20180327오더자료'!$E$152757:$F$152774,2,0),"")</f>
        <v/>
      </c>
      <c r="NH199" s="1" t="str">
        <f>+IFERROR(VLOOKUP(C199,'[2]20180327오더자료'!$E$152799:$F$152811,2,0),"")</f>
        <v/>
      </c>
      <c r="NI199" s="1" t="str">
        <f>+IFERROR(VLOOKUP(C199,'[2]20180327오더자료'!$E$152894:$F$152904,2,0),"")</f>
        <v/>
      </c>
      <c r="NJ199" s="1" t="str">
        <f>+IFERROR(VLOOKUP(C199,'[2]20180327오더자료'!$E$152986:$F$152997,2,0),"")</f>
        <v/>
      </c>
      <c r="NK199" s="1" t="str">
        <f>+IFERROR(VLOOKUP(C199,'[2]20180327오더자료'!$E$153075:$F$153095,2,0),"")</f>
        <v/>
      </c>
      <c r="NL199" s="1" t="str">
        <f>+IFERROR(VLOOKUP(C199,'[2]20180327오더자료'!$E$153109:$F$153120,2,0),"")</f>
        <v/>
      </c>
      <c r="NM199" s="1" t="str">
        <f>+IFERROR(VLOOKUP(C199,'[2]20180327오더자료'!$E$153184:$F$153194,2,0),"")</f>
        <v/>
      </c>
      <c r="NN199" s="1"/>
      <c r="NO199" s="1" t="str">
        <f>+IFERROR(VLOOKUP(C199,'[2]20180327오더자료'!$E$153300:$F$153309,2,0),"")</f>
        <v/>
      </c>
      <c r="NP199" s="1" t="str">
        <f>+IFERROR(VLOOKUP(C199,'[2]20180327오더자료'!$E$153353:$F$153363,2,0),"")</f>
        <v/>
      </c>
      <c r="NQ199" s="1" t="str">
        <f>+IFERROR(VLOOKUP(C199,'[2]20180327오더자료'!$E$153421:$F$153434,2,0),"")</f>
        <v/>
      </c>
      <c r="NR199" s="1" t="str">
        <f>+IFERROR(VLOOKUP(C199,'[2]20180327오더자료'!$E$153436:$F$153452,2,0),"")</f>
        <v/>
      </c>
      <c r="NS199" s="1"/>
      <c r="NT199" s="1" t="str">
        <f>+IFERROR(VLOOKUP(C199,'[2]20180327오더자료'!$E$153463:$F$153472,2,0),"")</f>
        <v/>
      </c>
      <c r="NU199" s="1" t="str">
        <f>+IFERROR(VLOOKUP(C199,'[2]20180327오더자료'!$E$153564:$F$153578,2,0),"")</f>
        <v/>
      </c>
      <c r="NV199" s="1" t="str">
        <f>+IFERROR(VLOOKUP(C199,'[2]20180327오더자료'!$E$153621:$F$153632,2,0),"")</f>
        <v/>
      </c>
      <c r="NW199" s="1"/>
      <c r="NX199" s="1"/>
      <c r="NY199" s="1"/>
      <c r="NZ199" s="1" t="str">
        <f>+IFERROR(VLOOKUP(C199,'[2]20180327오더자료'!$E$153678:$F$153689,2,0),"")</f>
        <v/>
      </c>
      <c r="OA199" s="1" t="str">
        <f>+IFERROR(VLOOKUP(C199,'[2]20180327오더자료'!$E$153706:$F$153717,2,0),"")</f>
        <v/>
      </c>
      <c r="OB199" s="1" t="str">
        <f>+IFERROR(VLOOKUP(C199,'[2]20180327오더자료'!$E$153765:$F$153777,2,0),"")</f>
        <v/>
      </c>
      <c r="OC199" s="1" t="str">
        <f>+IFERROR(VLOOKUP(C199,'[2]20180327오더자료'!$E$153857:$F$153870,2,0),"")</f>
        <v/>
      </c>
      <c r="OD199" s="1" t="str">
        <f>+IFERROR(VLOOKUP(C199,'[2]20180327오더자료'!$E$153951:$F$153961,2,0),"")</f>
        <v/>
      </c>
      <c r="OE199" s="1" t="str">
        <f>+IFERROR(VLOOKUP(C199,'[2]20180327오더자료'!$E$154040:$F$154051,2,0),"")</f>
        <v/>
      </c>
      <c r="OF199" s="1" t="str">
        <f>+IFERROR(VLOOKUP(C199,'[2]20180327오더자료'!$E$154371:$F$154381,2,0),"")</f>
        <v/>
      </c>
      <c r="OG199" s="1" t="str">
        <f>+IFERROR(VLOOKUP(C199,'[2]20180327오더자료'!$E$154067:$F$154086,2,0),"")</f>
        <v/>
      </c>
      <c r="OH199" s="1" t="str">
        <f>+IFERROR(VLOOKUP(C199,'[2]20180327오더자료'!$E$154087:$F$154098,2,0),"")</f>
        <v/>
      </c>
      <c r="OI199" s="1" t="str">
        <f>+IFERROR(VLOOKUP(C199,'[2]20180327오더자료'!$E$154183:$F$154195,2,0),"")</f>
        <v/>
      </c>
      <c r="OJ199" s="1" t="str">
        <f>+IFERROR(VLOOKUP(C199,'[2]20180327오더자료'!$E$154317:$F$154327,2,0),"")</f>
        <v/>
      </c>
      <c r="OK199" s="1" t="str">
        <f>+IFERROR(VLOOKUP(C199,'[2]20180327오더자료'!$E$154346:$F$154354,2,0),"")</f>
        <v/>
      </c>
      <c r="OL199" s="1" t="str">
        <f>+IFERROR(VLOOKUP(C199,'[2]20180327오더자료'!$E$154371:$F$154381,2,0),"")</f>
        <v/>
      </c>
      <c r="OM199" s="1" t="str">
        <f>+IFERROR(VLOOKUP(C199,'[2]20180327오더자료'!$E$154481:$F$154492,2,0),"")</f>
        <v/>
      </c>
      <c r="ON199" s="1" t="str">
        <f>+IFERROR(VLOOKUP(C199,'[2]20180327오더자료'!$E$154574:$F$154588,2,0),"")</f>
        <v/>
      </c>
      <c r="OO199" s="1" t="str">
        <f>+IFERROR(VLOOKUP(C199,'[2]20180327오더자료'!$E$154654:$F$154674,2,0),"")</f>
        <v/>
      </c>
      <c r="OP199" s="1" t="str">
        <f>+IFERROR(VLOOKUP(C199,'[2]20180327오더자료'!$E$154992:$F$154999,2,0),"")</f>
        <v/>
      </c>
      <c r="OQ199" s="1" t="str">
        <f>+IFERROR(VLOOKUP(C199,'[2]20180327오더자료'!$E$155020:$F$155043,2,0),"")</f>
        <v/>
      </c>
      <c r="OR199" s="1" t="str">
        <f>+IFERROR(VLOOKUP(C199,'[2]20180327오더자료'!$E$155052:$F$155061,2,0),"")</f>
        <v/>
      </c>
      <c r="OS199" s="1"/>
      <c r="OT199" s="1" t="str">
        <f>+IFERROR(VLOOKUP(C199,'[2]20180327오더자료'!$E$155084:$F$155096,2,0),"")</f>
        <v/>
      </c>
      <c r="OU199" s="1" t="str">
        <f>+IFERROR(VLOOKUP(C199,'[2]20180327오더자료'!$E$155115:$F$155134,2,0),"")</f>
        <v/>
      </c>
      <c r="OV199" s="1" t="str">
        <f>+IFERROR(VLOOKUP(C199,'[2]20180327오더자료'!$E$155135:$F$155148,2,0),"")</f>
        <v/>
      </c>
      <c r="OW199" s="1" t="str">
        <f>+IFERROR(VLOOKUP(C199,'[2]20180327오더자료'!$E$155168:$F$155183,2,0),"")</f>
        <v/>
      </c>
      <c r="OX199" s="1" t="str">
        <f>+IFERROR(VLOOKUP(C199,'[2]20180327오더자료'!$E$155239:$F$155249,2,0),"")</f>
        <v/>
      </c>
      <c r="OY199" s="1" t="str">
        <f>+IFERROR(VLOOKUP(C199,'[2]20180327오더자료'!$E$155264:$F$155275,2,0),"")</f>
        <v/>
      </c>
      <c r="OZ199" s="1" t="str">
        <f>+IFERROR(VLOOKUP(C199,'[2]20180327오더자료'!$E$155297:$F$155311,2,0),"")</f>
        <v/>
      </c>
      <c r="PA199" s="1"/>
      <c r="PB199" s="1" t="str">
        <f>+IFERROR(VLOOKUP(C199,'[2]20180327오더자료'!$E$155331:$F$155343,2,0),"")</f>
        <v/>
      </c>
      <c r="PC199" s="1" t="str">
        <f>+IFERROR(VLOOKUP(C199,'[2]20180327오더자료'!$E$155419:$F$155429,2,0),"")</f>
        <v/>
      </c>
      <c r="PD199" s="1" t="str">
        <f>+IFERROR(VLOOKUP(C199,'[2]20180327오더자료'!$E$155430:$F$155440,2,0),"")</f>
        <v/>
      </c>
      <c r="PE199" s="1" t="str">
        <f>+IFERROR(VLOOKUP(C199,'[2]20180327오더자료'!$E$155503:$F$155510,2,0),"")</f>
        <v/>
      </c>
      <c r="PF199" s="1" t="str">
        <f>+IFERROR(VLOOKUP(C199,'[2]20180327오더자료'!$E$155511:$F$155525,2,0),"")</f>
        <v/>
      </c>
      <c r="PG199" s="1" t="str">
        <f>+IFERROR(VLOOKUP(C199,'[2]20180327오더자료'!$E$155549:$F$155567,2,0),"")</f>
        <v/>
      </c>
      <c r="PH199" s="1" t="str">
        <f>+IFERROR(VLOOKUP(C199,'[2]20180327오더자료'!$E$155600:$G$155621,2,0),"")</f>
        <v/>
      </c>
      <c r="PI199" s="1" t="str">
        <f>+IFERROR(VLOOKUP(C199,'[2]20180327오더자료'!$E$155632:$F$155645,2,0),"")</f>
        <v/>
      </c>
      <c r="PJ199" s="1" t="str">
        <f>+IFERROR(VLOOKUP(C199,'[2]20180327오더자료'!$E$155669:$F$155680,2,0),"")</f>
        <v/>
      </c>
      <c r="PK199" s="1" t="str">
        <f>+IFERROR(VLOOKUP(C199,'[2]20180327오더자료'!$E$155995:$F$156005,2,0),"")</f>
        <v/>
      </c>
      <c r="PL199" s="1"/>
      <c r="PM199" s="1" t="str">
        <f>+IFERROR(VLOOKUP(C199,'[2]20180327오더자료'!$E$156160:$F$156171,2,0),"")</f>
        <v/>
      </c>
      <c r="PN199" s="1" t="str">
        <f>+IFERROR(VLOOKUP(C199,'[2]20180327오더자료'!$E$156447:$F$156454,2,0),"")</f>
        <v/>
      </c>
      <c r="PO199" s="1" t="str">
        <f>+IFERROR(VLOOKUP(C199,'[2]20180327오더자료'!$E$156225:$F$156235,2,0),"")</f>
        <v/>
      </c>
      <c r="PP199" s="1" t="str">
        <f>+IFERROR(VLOOKUP(C199,'[2]20180327오더자료'!$E$156516:$F$156530,2,0),"")</f>
        <v/>
      </c>
      <c r="PQ199" s="1" t="str">
        <f>+IFERROR(VLOOKUP(C199,'[2]20180327오더자료'!$E$156748:$F$156755,2,0),"")</f>
        <v/>
      </c>
      <c r="PR199" s="1"/>
      <c r="PS199" s="1" t="str">
        <f>+IFERROR(VLOOKUP(C199,'[2]20180327오더자료'!$E$156771:$F$156791,2,0),"")</f>
        <v/>
      </c>
      <c r="PT199" s="1" t="str">
        <f>+IFERROR(VLOOKUP(C199,'[2]20180327오더자료'!$E$156828:$F$156837,2,0),"")</f>
        <v/>
      </c>
      <c r="PU199" s="1" t="str">
        <f>+IFERROR(VLOOKUP(C199,'[2]20180327오더자료'!$E$156837:$F$156846,2,0),"")</f>
        <v/>
      </c>
      <c r="PV199" s="1"/>
      <c r="PW199" s="1"/>
      <c r="PX199" s="1" t="str">
        <f>+IFERROR(VLOOKUP(C199,'[2]20180327오더자료'!$E$156900:$F$156908,2,0),"")</f>
        <v/>
      </c>
      <c r="PY199" s="1" t="str">
        <f>+IFERROR(VLOOKUP(C199,'[2]20180327오더자료'!$E$156917:$F$156927,2,0),"")</f>
        <v/>
      </c>
      <c r="PZ199" s="1" t="str">
        <f>+IFERROR(VLOOKUP(C199,'[2]20180327오더자료'!$E$156985:$F$156997,2,0),"")</f>
        <v/>
      </c>
      <c r="QA199" s="1" t="str">
        <f>+IFERROR(VLOOKUP(C199,'[2]20180327오더자료'!$E$157031:$F$157046,2,0),"")</f>
        <v/>
      </c>
      <c r="QB199" s="1" t="str">
        <f>+IFERROR(VLOOKUP(C199,'[2]20180327오더자료'!$E$157091:$F$157103,2,0),"")</f>
        <v/>
      </c>
      <c r="QC199" s="1" t="str">
        <f>+IFERROR(VLOOKUP(C199,'[2]20180327오더자료'!$E$157156:$F$157167,2,0),"")</f>
        <v/>
      </c>
      <c r="QD199" s="1" t="str">
        <f>+IFERROR(VLOOKUP(C199,'[2]20180327오더자료'!$E$157283:$F$157294,2,0),"")</f>
        <v/>
      </c>
      <c r="QE199" s="1" t="str">
        <f>+IFERROR(VLOOKUP(C199,'[2]20180327오더자료'!$E$157312:$F$157325,2,0),"")</f>
        <v/>
      </c>
      <c r="QF199" s="1" t="str">
        <f>+IFERROR(VLOOKUP(C199,'[2]20180327오더자료'!$E$157614:$F$157625,2,0),"")</f>
        <v/>
      </c>
      <c r="QG199" s="1"/>
      <c r="QH199" s="1" t="str">
        <f>+IFERROR(VLOOKUP(C199,'[2]20180327오더자료'!$E$157677:$F$157688,2,0),"")</f>
        <v/>
      </c>
      <c r="QI199" s="1" t="str">
        <f>+IFERROR(VLOOKUP(C199,'[2]20180327오더자료'!$E$157703:$F$157710,2,0),"")</f>
        <v/>
      </c>
      <c r="QJ199" s="1" t="str">
        <f>+IFERROR(VLOOKUP(C199,'[2]20180327오더자료'!$E$157731:$F$157744,2,0),"")</f>
        <v/>
      </c>
      <c r="QK199" s="1" t="str">
        <f>+IFERROR(VLOOKUP(C199,'[2]20180327오더자료'!$E$157812:$F$157824,2,0),"")</f>
        <v/>
      </c>
      <c r="QL199" s="1" t="str">
        <f>+IFERROR(VLOOKUP(C199,'[2]20180327오더자료'!$E$157841:$F$157858,2,0),"")</f>
        <v/>
      </c>
      <c r="QM199" s="1"/>
      <c r="QN199" s="1"/>
      <c r="QO199" s="1" t="str">
        <f>+IFERROR(VLOOKUP(C199,'[2]20180327오더자료'!$E$157861:$F$157871,2,0),"")</f>
        <v/>
      </c>
      <c r="QP199" s="1"/>
      <c r="QQ199" s="1" t="str">
        <f>+IFERROR(VLOOKUP(C199,'[2]20180327오더자료'!$E$157885:$F$157903,2,0),"")</f>
        <v/>
      </c>
      <c r="QR199" s="1"/>
      <c r="QS199" s="1" t="str">
        <f>+IFERROR(VLOOKUP(C199,'[2]20180327오더자료'!$E$157942:$F$157953,2,0),"")</f>
        <v/>
      </c>
      <c r="QT199" s="1" t="str">
        <f>+IFERROR(VLOOKUP(C199,'[2]20180327오더자료'!$E$158068:$F$158080,2,0),"")</f>
        <v/>
      </c>
      <c r="QU199" s="1" t="str">
        <f>+IFERROR(VLOOKUP(C199,'[2]20180327오더자료'!$E$158208:$F$158220,2,0),"")</f>
        <v/>
      </c>
      <c r="QV199" s="1" t="str">
        <f>+IFERROR(VLOOKUP(C199,'[2]20180327오더자료'!$E$158265:$F$158277,2,0),"")</f>
        <v/>
      </c>
      <c r="QW199" s="1" t="str">
        <f>+IFERROR(VLOOKUP(C199,'[2]20180327오더자료'!$E$158297:$F$158306,2,0),"")</f>
        <v/>
      </c>
      <c r="QX199" s="1" t="str">
        <f>+IFERROR(VLOOKUP(C199,'[2]20180327오더자료'!$E$158362:$F$158372,2,0),"")</f>
        <v/>
      </c>
      <c r="QY199" s="1" t="str">
        <f>+IFERROR(VLOOKUP(C199,'[2]20180327오더자료'!$E$158418:$F$158426,2,0),"")</f>
        <v/>
      </c>
      <c r="QZ199" s="1" t="str">
        <f>+IFERROR(VLOOKUP(C199,'[2]20180327오더자료'!$E$158463:$F$158475,2,0),"")</f>
        <v/>
      </c>
      <c r="RA199" s="1" t="str">
        <f>+IFERROR(VLOOKUP(C199,'[2]20180327오더자료'!$E$158490:$F$158500,2,0),"")</f>
        <v/>
      </c>
      <c r="RB199" s="1" t="str">
        <f>+IFERROR(VLOOKUP(C199,'[2]20180327오더자료'!$E$158526:$F$158537,2,0),"")</f>
        <v/>
      </c>
      <c r="RC199" s="1"/>
      <c r="RD199" s="1"/>
      <c r="RE199" s="1" t="str">
        <f>+IFERROR(VLOOKUP(C199,'[2]20180327오더자료'!$E$158564:$F$158576,2,0),"")</f>
        <v/>
      </c>
      <c r="RF199" s="1" t="str">
        <f>+IFERROR(VLOOKUP(C199,'[2]20180327오더자료'!$E$158624:$F$158631,2,0),"")</f>
        <v/>
      </c>
      <c r="RG199" s="1" t="str">
        <f>+IFERROR(VLOOKUP(C199,'[2]20180327오더자료'!$E$158640:$F$158650,2,0),"")</f>
        <v/>
      </c>
      <c r="RH199" s="1" t="str">
        <f>+IFERROR(VLOOKUP(C199,'[2]20180327오더자료'!$E$158703:$F$158715,2,0),"")</f>
        <v/>
      </c>
      <c r="RI199" s="1"/>
      <c r="RJ199" s="1"/>
      <c r="RK199" s="1" t="str">
        <f>+IFERROR(VLOOKUP(C199,'[2]20180327오더자료'!$E$158759:$F$158767,2,0),"")</f>
        <v/>
      </c>
      <c r="RL199" s="1" t="str">
        <f>+IFERROR(VLOOKUP(C199,'[2]20180327오더자료'!$E$158786:$F$158794,2,0),"")</f>
        <v/>
      </c>
      <c r="RM199" s="1" t="str">
        <f>+IFERROR(VLOOKUP(C199,'[2]20180327오더자료'!$E$158810:$F$158820,2,0),"")</f>
        <v/>
      </c>
      <c r="RN199" s="1" t="str">
        <f>+IFERROR(VLOOKUP(C199,'[2]20180327오더자료'!$E$158899:$F$158912,2,0),"")</f>
        <v/>
      </c>
      <c r="RO199" s="1" t="str">
        <f>+IFERROR(VLOOKUP(C199,'[2]20180327오더자료'!$E$158935:$F$158951,2,0),"")</f>
        <v/>
      </c>
      <c r="RP199" s="1"/>
      <c r="RQ199" s="1" t="str">
        <f>+IFERROR(VLOOKUP(C199,'[2]20180327오더자료'!$E$158954:$F$158963,2,0),"")</f>
        <v/>
      </c>
      <c r="RR199" s="1" t="str">
        <f>+IFERROR(VLOOKUP(C199,'[2]20180327오더자료'!$E$158974:$F$158986,2,0),"")</f>
        <v/>
      </c>
      <c r="RS199" s="1" t="str">
        <f>+IFERROR(VLOOKUP(C199,'[2]20180327오더자료'!$E$158998:$F$159011,2,0),"")</f>
        <v/>
      </c>
      <c r="RT199" s="1"/>
      <c r="RU199" s="1"/>
      <c r="RV199" s="1" t="str">
        <f>+IFERROR(VLOOKUP(C199,'[2]20180327오더자료'!$E$159265:$F$159277,2,0),"")</f>
        <v/>
      </c>
      <c r="RW199" s="1"/>
      <c r="RX199" s="1" t="str">
        <f>+IFERROR(VLOOKUP(C199,'[2]20180327오더자료'!$E$159369:$F$159377,2,0),"")</f>
        <v/>
      </c>
      <c r="RY199" s="1" t="str">
        <f>+IFERROR(VLOOKUP(C199,'[2]20180327오더자료'!$E$159449:$F$159462,2,0),"")</f>
        <v/>
      </c>
      <c r="RZ199" s="1" t="str">
        <f>+IFERROR(VLOOKUP(C199,'[2]20180327오더자료'!$E$159539:$F$159547,2,0),"")</f>
        <v/>
      </c>
      <c r="SA199" s="1" t="str">
        <f>+IFERROR(VLOOKUP(C199,'[2]20180327오더자료'!$E$159758:$F$159768,2,0),"")</f>
        <v/>
      </c>
      <c r="SB199" s="1" t="str">
        <f>+IFERROR(VLOOKUP(C199,'[2]20180327오더자료'!$E$159851:$F$159861,2,0),"")</f>
        <v/>
      </c>
      <c r="SD199" s="1" t="str">
        <f>+IFERROR(VLOOKUP(C199,'[2]20180327오더자료'!$E$159873:$F$159891,2,0),"")</f>
        <v/>
      </c>
      <c r="SE199" s="1" t="str">
        <f>+IFERROR(VLOOKUP(C199,'[2]20180327오더자료'!$E$159892:$F$159902,2,0),"")</f>
        <v/>
      </c>
      <c r="SF199" s="1" t="str">
        <f>+IFERROR(VLOOKUP(C199,'[2]20180327오더자료'!$E$159935:$F$159947,2,0),"")</f>
        <v/>
      </c>
      <c r="SG199" s="1" t="str">
        <f>+IFERROR(VLOOKUP(C199,'[2]20180327오더자료'!$E$159966:$F$159983,2,0),"")</f>
        <v/>
      </c>
      <c r="SH199" s="1" t="str">
        <f>+IFERROR(VLOOKUP(C199,'[2]20180327오더자료'!$E$159984:$F$159993,2,0),"")</f>
        <v/>
      </c>
      <c r="SI199" s="1" t="str">
        <f>+IFERROR(VLOOKUP(C199,'[2]20180327오더자료'!$E$160008:$F$160019,2,0),"")</f>
        <v/>
      </c>
      <c r="SJ199" s="1" t="str">
        <f>+IFERROR(VLOOKUP(C199,'[2]20180327오더자료'!$E$160037:$F$160048,2,0),"")</f>
        <v/>
      </c>
      <c r="SK199" s="1" t="str">
        <f>+IFERROR(VLOOKUP(C199,'[2]20180327오더자료'!$E$160099:$F$160110,2,0),"")</f>
        <v/>
      </c>
      <c r="SL199" s="1" t="str">
        <f>+IFERROR(VLOOKUP(C199,'[2]20180327오더자료'!$E$160300:$F$160312,2,0),"")</f>
        <v/>
      </c>
      <c r="SM199" s="1" t="str">
        <f>+IFERROR(VLOOKUP(C199,'[2]20180327오더자료'!$E$160411:$F$160421,2,0),"")</f>
        <v/>
      </c>
      <c r="SN199" s="1"/>
      <c r="SO199" s="1" t="str">
        <f>+IFERROR(VLOOKUP(C199,'[2]20180327오더자료'!$E$160504:$F$160512,2,0),"")</f>
        <v/>
      </c>
      <c r="SP199" s="1" t="str">
        <f>+IFERROR(VLOOKUP(C199,'[2]20180327오더자료'!$E$160513:$F$160526,2,0),"")</f>
        <v/>
      </c>
      <c r="SQ199" s="1"/>
      <c r="SR199" s="1" t="str">
        <f>+IFERROR(VLOOKUP(C199,'[2]20180327오더자료'!$E$160587:$F$160602,2,0),"")</f>
        <v/>
      </c>
      <c r="SS199" s="1" t="str">
        <f>+IFERROR(VLOOKUP(C199,'[2]20180327오더자료'!$E$160603:$F$160610,2,0),"")</f>
        <v/>
      </c>
      <c r="ST199" s="1" t="str">
        <f>+IFERROR(VLOOKUP(C199,'[2]20180327오더자료'!$E$160619:$F$160628,2,0),"")</f>
        <v/>
      </c>
      <c r="SU199" s="1" t="str">
        <f>+IFERROR(VLOOKUP(C199,'[2]20180327오더자료'!$E$160638:$F$160650,2,0),"")</f>
        <v/>
      </c>
      <c r="SV199" s="1"/>
      <c r="SW199" s="1" t="str">
        <f>+IFERROR(VLOOKUP(C199,'[2]20180327오더자료'!$E$160732:$F$160739,2,0),"")</f>
        <v/>
      </c>
      <c r="SX199" s="1" t="str">
        <f>+IFERROR(VLOOKUP(C199,'[2]20180327오더자료'!$E$160752:$F$160764,2,0),"")</f>
        <v/>
      </c>
      <c r="SY199" s="1" t="str">
        <f>+IFERROR(VLOOKUP(C199,'[2]20180327오더자료'!$E$160820:$F$160830,2,0),"")</f>
        <v/>
      </c>
      <c r="SZ199" s="1"/>
      <c r="TA199" s="1" t="str">
        <f>+IFERROR(VLOOKUP(C199,'[2]20180327오더자료'!$E$160904:$F$160916,2,0),"")</f>
        <v/>
      </c>
      <c r="TB199" s="1" t="str">
        <f>+IFERROR(VLOOKUP(C199,'[2]20180327오더자료'!$E$160930:$F$160942,2,0),"")</f>
        <v/>
      </c>
      <c r="TC199" s="1" t="str">
        <f>+IFERROR(VLOOKUP(C199,'[2]20180327오더자료'!$E$161035:$F$161048,2,0),"")</f>
        <v/>
      </c>
      <c r="TD199" s="1"/>
      <c r="TE199" s="1" t="str">
        <f>+IFERROR(VLOOKUP(C199,'[2]20180327오더자료'!$E$161072:$F$161084,2,0),"")</f>
        <v/>
      </c>
      <c r="TF199" s="1" t="str">
        <f>+IFERROR(VLOOKUP(C199,'[2]20180327오더자료'!$E$161205:$F$161216,2,0),"")</f>
        <v/>
      </c>
      <c r="TG199" s="1" t="str">
        <f>+IFERROR(VLOOKUP(C199,'[2]20180327오더자료'!$E$161311:$F$161323,2,0),"")</f>
        <v/>
      </c>
      <c r="TH199" s="1" t="str">
        <f>+IFERROR(VLOOKUP(C199,'[2]20180327오더자료'!$E$161337:$F$161350,2,0),"")</f>
        <v/>
      </c>
      <c r="TI199" s="1" t="str">
        <f>+IFERROR(VLOOKUP(C199,'[2]20180327오더자료'!$E$161414:$F$161422,2,0),"")</f>
        <v/>
      </c>
      <c r="TJ199" s="1"/>
      <c r="TK199" s="1" t="str">
        <f>+IFERROR(VLOOKUP(C199,'[2]20180327오더자료'!$E$161451:$F$161463,2,0),"")</f>
        <v/>
      </c>
      <c r="TL199" s="1" t="str">
        <f>+IFERROR(VLOOKUP(C199,'[2]20180327오더자료'!$E$161563:$F$161574,2,0),"")</f>
        <v/>
      </c>
      <c r="TM199" s="1" t="str">
        <f>+IFERROR(VLOOKUP(C199,'[2]20180327오더자료'!$E$161588:$F$161601,2,0),"")</f>
        <v/>
      </c>
      <c r="TN199" s="1" t="str">
        <f>+IFERROR(VLOOKUP(C199,'[2]20180327오더자료'!$E$161602:$F$161615,2,0),"")</f>
        <v/>
      </c>
      <c r="TO199" s="1" t="str">
        <f>+IFERROR(VLOOKUP(C199,'[2]20180327오더자료'!$E$161703:$F$161722,2,0),"")</f>
        <v/>
      </c>
      <c r="TP199" s="1" t="str">
        <f>+IFERROR(VLOOKUP(C199,'[2]20180327오더자료'!$E$161762:$F$161775,2,0),"")</f>
        <v/>
      </c>
      <c r="TQ199" s="1" t="str">
        <f>+IFERROR(VLOOKUP(C199,'[2]20180327오더자료'!$E$161855:$F$161867,2,0),"")</f>
        <v/>
      </c>
      <c r="TR199" s="1" t="str">
        <f>+IFERROR(VLOOKUP(C199,'[2]20180327오더자료'!$E$161958:$F$161973,2,0),"")</f>
        <v/>
      </c>
      <c r="TS199" s="1" t="str">
        <f>+IFERROR(VLOOKUP(C199,'[2]20180327오더자료'!$E$161984:$F$161998,2,0),"")</f>
        <v/>
      </c>
      <c r="TT199" s="1"/>
      <c r="TU199" s="1" t="str">
        <f>+IFERROR(VLOOKUP(C199,'[2]20180327오더자료'!$E$162024:$F$162038,2,0),"")</f>
        <v/>
      </c>
      <c r="TV199" s="1"/>
      <c r="TW199" s="1" t="str">
        <f>+IFERROR(VLOOKUP(C199,'[2]20180327오더자료'!$E$162058:$F$162071,2,0),"")</f>
        <v/>
      </c>
      <c r="TX199" s="1" t="str">
        <f>+IFERROR(VLOOKUP(C199,'[2]20180327오더자료'!$E$162147:$F$162159,2,0),"")</f>
        <v/>
      </c>
      <c r="TY199" s="1" t="str">
        <f>+IFERROR(VLOOKUP(C199,'[2]20180327오더자료'!$E$162182:$F$162195,2,0),"")</f>
        <v/>
      </c>
      <c r="TZ199" s="1" t="str">
        <f>+IFERROR(VLOOKUP(C199,'[2]20180327오더자료'!$E$162275:$F$162285,2,0),"")</f>
        <v/>
      </c>
      <c r="UA199" s="1" t="str">
        <f>+IFERROR(VLOOKUP(C199,'[2]20180327오더자료'!$E$162467:$F$162481,2,0),"")</f>
        <v/>
      </c>
      <c r="UB199" s="1" t="str">
        <f>+IFERROR(VLOOKUP(C199,'[2]20180327오더자료'!$E$162482:$F$162495,2,0),"")</f>
        <v/>
      </c>
      <c r="UC199" s="1"/>
      <c r="UD199" s="1" t="str">
        <f>+IFERROR(VLOOKUP(C199,'[2]20180327오더자료'!$E$162515:$F$162524,2,0),"")</f>
        <v/>
      </c>
      <c r="UE199" s="1"/>
      <c r="UF199" s="1" t="str">
        <f>+IFERROR(VLOOKUP(C199,'[2]20180327오더자료'!$E$162558:$F$162572,2,0),"")</f>
        <v/>
      </c>
      <c r="UG199" s="1"/>
      <c r="UH199" s="1"/>
      <c r="UI199" s="1" t="str">
        <f>+IFERROR(VLOOKUP(C199,'[2]20180327오더자료'!$E$162617:$F$162635,2,0),"")</f>
        <v/>
      </c>
      <c r="UJ199" s="1" t="e">
        <f>+VLOOKUP(C199,'[2]20180327오더자료'!$E$162639:$F$162647,2,0)</f>
        <v>#N/A</v>
      </c>
      <c r="UK199" s="1" t="e">
        <f>+VLOOKUP(C199,'[2]20180327오더자료'!$E$162727:$F$162741,2,0)</f>
        <v>#N/A</v>
      </c>
      <c r="UL199" s="1" t="str">
        <f>+IFERROR(VLOOKUP(C199,'[2]20180327오더자료'!$E$162777:$F$162789,2,0),"")</f>
        <v/>
      </c>
      <c r="UM199" s="1" t="str">
        <f>+IFERROR(VLOOKUP(C199,'[2]20180327오더자료'!$E$162972:$F$162982,2,0),"")</f>
        <v/>
      </c>
      <c r="UN199" s="1" t="str">
        <f>+IFERROR(VLOOKUP(C199,'[2]20180327오더자료'!$E$163022:$F$163036,2,0),"")</f>
        <v/>
      </c>
      <c r="UO199" s="1"/>
      <c r="UP199" s="1"/>
      <c r="UQ199" s="1" t="str">
        <f>+IFERROR(VLOOKUP(C199,'[2]20180327오더자료'!$E$163041:$F$163055,2,0),"")</f>
        <v/>
      </c>
      <c r="UR199" s="1" t="str">
        <f>+IFERROR(VLOOKUP(C199,'[2]20180327오더자료'!$E$163141:$F$163159,2,0),"")</f>
        <v/>
      </c>
      <c r="US199" s="1" t="str">
        <f>+IFERROR(VLOOKUP(C199,'[2]20180327오더자료'!$E$163188:$F$163201,2,0),"")</f>
        <v/>
      </c>
      <c r="UT199" s="1"/>
      <c r="UU199" s="1" t="str">
        <f>+IFERROR(VLOOKUP(C199,'[2]20180327오더자료'!$E$163229:$F$163241,2,0),"")</f>
        <v/>
      </c>
      <c r="UV199" s="1">
        <f>+IFERROR(VLOOKUP(C199,'[2]20180327오더자료'!$E$163269:$F$163291,2,0),"")</f>
        <v>10</v>
      </c>
      <c r="UW199" s="1" t="str">
        <f>+IFERROR(VLOOKUP(C199,'[2]20180327오더자료'!$E$163312:$F$163324,2,0),"")</f>
        <v/>
      </c>
      <c r="UX199" s="1" t="str">
        <f>+IFERROR(VLOOKUP(C199,'[2]20180327오더자료'!$E$163350:$F$163364,2,0),"")</f>
        <v/>
      </c>
      <c r="UY199" s="1" t="str">
        <f>+IFERROR(VLOOKUP(C199,'[2]20180327오더자료'!$E$163368:$F$163374,2,0),"")</f>
        <v/>
      </c>
      <c r="UZ199" s="1" t="str">
        <f>+IFERROR(VLOOKUP(C199,'[2]20180327오더자료'!$E$163375:$F$163392,2,0),"")</f>
        <v/>
      </c>
      <c r="VA199" s="1" t="str">
        <f>+IFERROR(VLOOKUP(C199,'[2]20180327오더자료'!$E$163393:$F$163405,2,0),"")</f>
        <v/>
      </c>
      <c r="VB199" s="1" t="str">
        <f>+IFERROR(VLOOKUP(C199,'[2]20180327오더자료'!$E$163437:$F$163443,2,0),"")</f>
        <v/>
      </c>
      <c r="VC199" s="1" t="str">
        <f>+IFERROR(VLOOKUP(C199,'[2]20180327오더자료'!$E$163484:$F$163497,2,0),"")</f>
        <v/>
      </c>
      <c r="VD199" s="1" t="str">
        <f>+IFERROR(VLOOKUP(C199,'[2]20180327오더자료'!$E$163517:$F$163526,2,0),"")</f>
        <v/>
      </c>
      <c r="VE199" s="1" t="str">
        <f>+IFERROR(VLOOKUP(C199,'[2]20180327오더자료'!$E$163549:$F$163558,2,0),"")</f>
        <v/>
      </c>
      <c r="VF199" s="1" t="str">
        <f>+IFERROR(VLOOKUP(C199,'[2]20180327오더자료'!$E$163638:$F$163651,2,0),"")</f>
        <v/>
      </c>
      <c r="VG199" s="1"/>
      <c r="VH199" s="1" t="str">
        <f>+IFERROR(VLOOKUP(C199,'[2]20180327오더자료'!$E$163696:$F$163708,2,0),"")</f>
        <v/>
      </c>
      <c r="VI199" s="1" t="str">
        <f>+IFERROR(VLOOKUP(C199,'[2]20180327오더자료'!$E$163991:$F$164003,2,0),"")</f>
        <v/>
      </c>
      <c r="VJ199" s="1" t="str">
        <f>+IFERROR(VLOOKUP(C199,'[2]20180327오더자료'!$E$164015:$F$164025,2,0),"")</f>
        <v/>
      </c>
      <c r="VK199" s="1" t="str">
        <f>+IFERROR(VLOOKUP(C199,'[2]20180327오더자료'!$E$164074:$F$164086,2,0),"")</f>
        <v/>
      </c>
      <c r="VL199" s="1"/>
      <c r="VM199" s="1" t="str">
        <f>+IFERROR(VLOOKUP(C199,'[2]20180327오더자료'!$E$164099:$F$164113,2,0),"")</f>
        <v/>
      </c>
      <c r="VN199" s="1" t="str">
        <f>+IFERROR(VLOOKUP(C199,'[2]20180327오더자료'!$E$164133:$F$164146,2,0),"")</f>
        <v/>
      </c>
      <c r="VO199" s="1"/>
      <c r="VP199" s="1" t="str">
        <f>+IFERROR(VLOOKUP(C199,'[2]20180327오더자료'!$E$164222:$F$164234,2,0),"")</f>
        <v/>
      </c>
      <c r="VQ199" s="1"/>
      <c r="VR199" s="1" t="str">
        <f>+IFERROR(VLOOKUP(C199,'[2]20180327오더자료'!$E$164248:$F$164257,2,0),"")</f>
        <v/>
      </c>
      <c r="VS199" s="1" t="str">
        <f>+IFERROR(VLOOKUP(C199,'[2]20180327오더자료'!$E$164298:$F$164309,2,0),"")</f>
        <v/>
      </c>
      <c r="VT199" s="1" t="str">
        <f>+IFERROR(VLOOKUP(C199,'[2]20180327오더자료'!$E$164369:$F$164382,2,0),"")</f>
        <v/>
      </c>
      <c r="VU199" s="1" t="str">
        <f>+IFERROR(VLOOKUP(C199,'[2]20180327오더자료'!$E$164411:$F$164420,2,0),"")</f>
        <v/>
      </c>
      <c r="VV199" s="1" t="str">
        <f>+IFERROR(VLOOKUP(C199,'[2]20180327오더자료'!$E$164473:$F$164484,2,0),"")</f>
        <v/>
      </c>
      <c r="VW199" s="1"/>
      <c r="VX199" s="1"/>
      <c r="VY199" s="1" t="str">
        <f>+IFERROR(VLOOKUP(C199,'[2]20180327오더자료'!$E$164586:$F$164597,2,0),"")</f>
        <v/>
      </c>
      <c r="VZ199" s="1"/>
      <c r="WA199" s="1" t="str">
        <f>+IFERROR(VLOOKUP(C199,'[2]20180327오더자료'!$E$164663:$F$164673,2,0),"")</f>
        <v/>
      </c>
      <c r="WB199" s="1" t="str">
        <f>+IFERROR(VLOOKUP(C199,'[2]20180327오더자료'!$E$164731:$F$164740,2,0),"")</f>
        <v/>
      </c>
      <c r="WC199" s="1" t="str">
        <f>+IFERROR(VLOOKUP(C199,'[2]20180327오더자료'!$E$164759:$F$164771,2,0),"")</f>
        <v/>
      </c>
      <c r="WD199" s="1" t="str">
        <f>+IFERROR(VLOOKUP(C199,'[2]20180327오더자료'!$E$164853:$F$164866,2,0),"")</f>
        <v/>
      </c>
      <c r="WE199" s="1" t="str">
        <f>+IFERROR(VLOOKUP(C199,'[2]20180327오더자료'!$E$164916:$F$164929,2,0),"")</f>
        <v/>
      </c>
      <c r="WF199" s="1">
        <f>+IFERROR(VLOOKUP(C199,'[2]20180327오더자료'!$E$164981:$F$165006,2,0),"")</f>
        <v>12</v>
      </c>
      <c r="WG199" s="1"/>
      <c r="WH199" s="1" t="str">
        <f>+IFERROR(VLOOKUP(C199,'[2]20180327오더자료'!$E$165036:$F$165047,2,0),"")</f>
        <v/>
      </c>
      <c r="WI199" s="1" t="str">
        <f>+IFERROR(VLOOKUP(C199,'[2]20180327오더자료'!$E$165087:$F$165099,2,0),"")</f>
        <v/>
      </c>
      <c r="WJ199" s="1" t="str">
        <f>+IFERROR(VLOOKUP(C199,'[2]20180327오더자료'!$E$165148:$F$165157,2,0),"")</f>
        <v/>
      </c>
      <c r="WK199" s="1" t="str">
        <f>+IFERROR(VLOOKUP(C199,'[2]20180327오더자료'!$E$165202:$F$165212,2,0),"")</f>
        <v/>
      </c>
      <c r="WL199" s="1" t="str">
        <f>+IFERROR(VLOOKUP(C199,'[2]20180327오더자료'!$E$165255:$F$165266,2,0),"")</f>
        <v/>
      </c>
      <c r="WM199" s="1" t="str">
        <f>+IFERROR(VLOOKUP(C199,'[2]20180327오더자료'!$E$165294:$F$165305,2,0),"")</f>
        <v/>
      </c>
      <c r="WN199" s="1" t="str">
        <f>+IFERROR(VLOOKUP(C199,'[2]20180327오더자료'!$E$165363:$F$165375,2,0),"")</f>
        <v/>
      </c>
      <c r="WO199" s="1" t="str">
        <f>+IFERROR(VLOOKUP(C199,'[2]20180327오더자료'!$E$165448:$F$165459,2,0),"")</f>
        <v/>
      </c>
      <c r="WP199" s="1"/>
      <c r="WQ199" s="1" t="str">
        <f>+IFERROR(VLOOKUP(C199,'[2]20180327오더자료'!$E$172759:$F$172773,2,0),"")</f>
        <v/>
      </c>
      <c r="WR199" s="1"/>
      <c r="WS199" s="1"/>
      <c r="WT199" s="1" t="str">
        <f>+IFERROR(VLOOKUP(C199,'[2]20180327오더자료'!$E$167822:$F$167834,2,0),"")</f>
        <v/>
      </c>
      <c r="WU199" s="1">
        <f>+IFERROR(VLOOKUP(C199,'[2]20180327오더자료'!$E$172860:$F$172884,2,0),"")</f>
        <v>10</v>
      </c>
      <c r="WV199" s="1" t="str">
        <f>+IFERROR(VLOOKUP(C199,'[2]20180327오더자료'!$E$172910:$F$172920,2,0),"")</f>
        <v/>
      </c>
      <c r="WW199" s="1" t="str">
        <f>+IFERROR(VLOOKUP(C199,'[2]20180327오더자료'!$E$172927:$F$172936,2,0),"")</f>
        <v/>
      </c>
      <c r="WX199" s="1" t="str">
        <f>+IFERROR(VLOOKUP(C199,'[2]20180327오더자료'!$E$172937:$F$172950,2,0),"")</f>
        <v/>
      </c>
      <c r="WY199" s="1" t="str">
        <f>+IFERROR(VLOOKUP(C199,'[2]20180327오더자료'!$E$173006:$F$173016,2,0),"")</f>
        <v/>
      </c>
      <c r="WZ199" s="1"/>
      <c r="XA199" s="1" t="str">
        <f>+IFERROR(VLOOKUP(C199,'[2]20180327오더자료'!$E$173070:$F$173081,2,0),"")</f>
        <v/>
      </c>
      <c r="XB199" s="1" t="str">
        <f>+IFERROR(VLOOKUP(C199,'[2]20180327오더자료'!$E$173143:$F$173153,2,0),"")</f>
        <v/>
      </c>
      <c r="XC199" s="1"/>
      <c r="XD199" s="1" t="str">
        <f>+IFERROR(VLOOKUP(C199,'[2]20180327오더자료'!$E$173181:$F$173199,2,0),"")</f>
        <v/>
      </c>
      <c r="XE199" s="1" t="str">
        <f>+IFERROR(VLOOKUP(C199,'[2]20180327오더자료'!$E$173217:$F$173225,2,0),"")</f>
        <v/>
      </c>
      <c r="XF199" s="1"/>
      <c r="XG199" s="1" t="str">
        <f>+IFERROR(VLOOKUP(C199,'[2]20180327오더자료'!$E$173228:$F$173238,2,0),"")</f>
        <v/>
      </c>
      <c r="XH199" s="1" t="str">
        <f>+IFERROR(VLOOKUP(C199,'[2]20180327오더자료'!$E$173277:$F$173287,2,0),"")</f>
        <v/>
      </c>
      <c r="XI199" s="1" t="str">
        <f>+IFERROR(VLOOKUP(C199,'[2]20180327오더자료'!$E$173528:$F$173547,2,0),"")</f>
        <v/>
      </c>
      <c r="XJ199" s="1" t="str">
        <f>+IFERROR(VLOOKUP(C199,'[2]20180327오더자료'!$E$173565:$F$173576,2,0),"")</f>
        <v/>
      </c>
      <c r="XK199" s="1" t="str">
        <f>+IFERROR(VLOOKUP(C199,'[2]20180327오더자료'!$E$173663:$F$173679,2,0),"")</f>
        <v/>
      </c>
      <c r="XL199" s="1" t="str">
        <f>+IFERROR(VLOOKUP(C199,'[2]20180327오더자료'!$E$173680:$F$173699,2,0),"")</f>
        <v/>
      </c>
      <c r="XM199" s="1" t="str">
        <f>+IFERROR(VLOOKUP(C199,'[2]20180327오더자료'!$E$173725:$F$173735,2,0),"")</f>
        <v/>
      </c>
      <c r="XN199" s="1" t="str">
        <f>+IFERROR(VLOOKUP(C199,'[2]20180327오더자료'!$E$173765:$F$173777,2,0),"")</f>
        <v/>
      </c>
      <c r="XO199" s="1" t="str">
        <f>+IFERROR(VLOOKUP(C199,'[2]20180327오더자료'!$E$173812:$F$173823,2,0),"")</f>
        <v/>
      </c>
      <c r="XP199" s="1" t="str">
        <f>+IFERROR(VLOOKUP(C199,'[2]20180327오더자료'!$E$173872:$F$173884,2,0),"")</f>
        <v/>
      </c>
      <c r="XQ199" s="1" t="str">
        <f>+IFERROR(VLOOKUP(C199,'[2]20180327오더자료'!$E$174017:$F$174025,2,0),"")</f>
        <v/>
      </c>
      <c r="XR199" s="1" t="str">
        <f>+IFERROR(VLOOKUP(C199,'[2]20180327오더자료'!$E$174121:$F$174129,2,0),"")</f>
        <v/>
      </c>
      <c r="XS199" s="1" t="str">
        <f>+IFERROR(VLOOKUP(C199,'[2]20180327오더자료'!$E$174155:$F$174172,2,0),"")</f>
        <v/>
      </c>
      <c r="XT199" s="1" t="str">
        <f>+IFERROR(VLOOKUP(C199,'[2]20180327오더자료'!$E$174191:$F$174204,2,0),"")</f>
        <v/>
      </c>
      <c r="XU199" s="1" t="str">
        <f>+IFERROR(VLOOKUP(C199,'[2]20180327오더자료'!$E$174221:$F$174234,2,0),"")</f>
        <v/>
      </c>
      <c r="XV199" s="1"/>
      <c r="XW199" s="1" t="str">
        <f>+IFERROR(VLOOKUP(C199,'[2]20180327오더자료'!$E$174246:$F$174255,2,0),"")</f>
        <v/>
      </c>
      <c r="XX199" s="1" t="str">
        <f>+IFERROR(VLOOKUP(C199,'[2]20180327오더자료'!$E$174290:$F$174303,2,0),"")</f>
        <v/>
      </c>
      <c r="XY199" s="1" t="str">
        <f>+IFERROR(VLOOKUP(C199,'[2]20180327오더자료'!$E$174317:$F$174326,2,0),"")</f>
        <v/>
      </c>
      <c r="XZ199" s="1" t="str">
        <f>+IFERROR(VLOOKUP(C199,'[2]20180327오더자료'!$E$174352:$F$174360,2,0),"")</f>
        <v/>
      </c>
      <c r="YA199" s="1"/>
      <c r="YB199" s="1"/>
      <c r="YC199" s="1"/>
      <c r="YD199" s="1"/>
      <c r="YE199" s="1"/>
      <c r="YF199" s="1"/>
      <c r="YG199" s="1"/>
      <c r="YH199" s="1"/>
      <c r="YI199" s="1"/>
      <c r="YJ199" s="1" t="str">
        <f>+IFERROR(VLOOKUP(C199,'[2]20180327오더자료'!$E$174361:$F$174369,2,0),"")</f>
        <v/>
      </c>
      <c r="YK199" s="1" t="str">
        <f>+IFERROR(VLOOKUP(C199,'[2]20180327오더자료'!$E$174394:$F$174415,2,0),"")</f>
        <v/>
      </c>
      <c r="YL199" s="1" t="str">
        <f>+IFERROR(VLOOKUP(C199,'[2]20180327오더자료'!$E$174429:$F$174441,2,0),"")</f>
        <v/>
      </c>
      <c r="YM199" s="1" t="str">
        <f>+IFERROR(VLOOKUP(C199,'[2]20180327오더자료'!$E$174494:$F$174503,2,0),"")</f>
        <v/>
      </c>
      <c r="YN199" s="1" t="str">
        <f>+IFERROR(VLOOKUP(C199,'[2]20180327오더자료'!$E$174558:$F$174570,2,0),"")</f>
        <v/>
      </c>
      <c r="YO199" s="1" t="str">
        <f>+IFERROR(VLOOKUP(C199,'[2]20180327오더자료'!$E$174595:$F$174607,2,0),"")</f>
        <v/>
      </c>
      <c r="YP199" s="1" t="str">
        <f>+IFERROR(VLOOKUP(C199,'[2]20180327오더자료'!$E$174609:$F$174618,2,0),"")</f>
        <v/>
      </c>
      <c r="YQ199" s="1" t="str">
        <f>+IFERROR(VLOOKUP(C199,'[2]20180327오더자료'!$E$174660:$F$174669,2,0),"")</f>
        <v/>
      </c>
      <c r="YR199" s="1" t="str">
        <f>+IFERROR(VLOOKUP(C199,'[2]20180327오더자료'!$E$174705:$F$174718,2,0),"")</f>
        <v/>
      </c>
      <c r="YS199" s="1"/>
      <c r="YT199" s="1" t="str">
        <f>+IFERROR(VLOOKUP(C199,'[2]20180327오더자료'!$E$174768:$F$174785,2,0),"")</f>
        <v/>
      </c>
      <c r="YU199" s="1" t="str">
        <f>+IFERROR(VLOOKUP(C199,'[2]20180327오더자료'!$E$174823:$F$174832,2,0),"")</f>
        <v/>
      </c>
      <c r="YV199" s="1"/>
      <c r="YW199" s="1" t="str">
        <f>+IFERROR(VLOOKUP(C199,'[2]20180327오더자료'!$E$174845:$F$174857,2,0),"")</f>
        <v/>
      </c>
      <c r="YX199" s="1" t="str">
        <f>+IFERROR(VLOOKUP(C199,'[2]20180327오더자료'!$E$174986:$F$174998,2,0),"")</f>
        <v/>
      </c>
      <c r="YY199" s="1" t="str">
        <f>+IFERROR(VLOOKUP(C199,'[2]20180327오더자료'!$E$174999:$F$175012,2,0),"")</f>
        <v/>
      </c>
      <c r="YZ199" s="1" t="str">
        <f>+IFERROR(VLOOKUP(C199,'[2]20180327오더자료'!$E$175087:$F$175096,2,0),"")</f>
        <v/>
      </c>
      <c r="ZA199" s="1" t="str">
        <f>+IFERROR(VLOOKUP(C199,'[2]20180327오더자료'!$E$175110:$F$175121,2,0),"")</f>
        <v/>
      </c>
      <c r="ZB199" s="1" t="str">
        <f>+IFERROR(VLOOKUP(C199,'[2]20180327오더자료'!$E$175190:$F$175202,2,0),"")</f>
        <v/>
      </c>
      <c r="ZC199" s="1" t="str">
        <f>+IFERROR(VLOOKUP(C199,'[2]20180327오더자료'!$E$175260:$F$175271,2,0),"")</f>
        <v/>
      </c>
      <c r="ZD199" s="1" t="str">
        <f>+IFERROR(VLOOKUP(C199,'[2]20180327오더자료'!$E$175300:$F$175311,2,0),"")</f>
        <v/>
      </c>
      <c r="ZE199" s="1" t="str">
        <f>+IFERROR(VLOOKUP(C199,'[2]20180327오더자료'!$E$175343:$F$175354,2,0),"")</f>
        <v/>
      </c>
      <c r="ZF199" s="1" t="str">
        <f>+IFERROR(VLOOKUP(C199,'[2]20180327오더자료'!$E$175375:$F$175388,2,0),"")</f>
        <v/>
      </c>
      <c r="ZG199" s="1" t="str">
        <f>+IFERROR(VLOOKUP(C199,'[2]20180327오더자료'!$E$175433:$F$175443,2,0),"")</f>
        <v/>
      </c>
      <c r="ZH199" s="1" t="str">
        <f>+IFERROR(VLOOKUP(C199,'[2]20180327오더자료'!$E$175484:$F$175495,2,0),"")</f>
        <v/>
      </c>
      <c r="ZI199" s="1" t="str">
        <f>+IFERROR(VLOOKUP(C199,'[2]20180327오더자료'!$E$175516:$F$175527,2,0),"")</f>
        <v/>
      </c>
      <c r="ZJ199" s="1" t="str">
        <f>+IFERROR(VLOOKUP(C199,'[2]20180327오더자료'!$E$175549:$F$175556,2,0),"")</f>
        <v/>
      </c>
      <c r="ZK199" s="1"/>
      <c r="ZL199" s="1"/>
      <c r="ZM199" s="1"/>
      <c r="ZN199" s="1"/>
      <c r="ZO199" s="1" t="str">
        <f>+IFERROR(VLOOKUP(C199,'[2]20180327오더자료'!$E$175571:$F$175586,2,0),"")</f>
        <v/>
      </c>
      <c r="ZP199" s="1" t="str">
        <f>+IFERROR(VLOOKUP(C199,'[2]20180327오더자료'!$E$175605:$F$175615,2,0),"")</f>
        <v/>
      </c>
      <c r="ZQ199" s="1"/>
      <c r="ZR199" s="1"/>
      <c r="ZS199" s="1" t="str">
        <f>+IFERROR(VLOOKUP(C199,'[2]20180327오더자료'!$E$175644:$F$175651,2,0),"")</f>
        <v/>
      </c>
      <c r="ZT199" s="1"/>
      <c r="ZU199" s="1"/>
      <c r="ZV199" s="1" t="str">
        <f>+IFERROR(VLOOKUP(C199,'[2]20180327오더자료'!$E$175700:$F$175712,2,0),"")</f>
        <v/>
      </c>
      <c r="ZW199" s="1" t="str">
        <f>+IFERROR(VLOOKUP(C199,'[2]20180327오더자료'!$E$175744:$F$175756,2,0),"")</f>
        <v/>
      </c>
      <c r="ZX199" s="1" t="str">
        <f>+IFERROR(VLOOKUP(C199,'[2]20180327오더자료'!$E$175767:$F$175778,2,0),"")</f>
        <v/>
      </c>
      <c r="ZY199" s="1" t="str">
        <f>+IFERROR(VLOOKUP(C199,'[2]20180327오더자료'!$E$175819:$F$175829,2,0),"")</f>
        <v/>
      </c>
      <c r="ZZ199" s="1" t="str">
        <f>+IFERROR(VLOOKUP(C199,'[2]20180327오더자료'!$E$175846:$F$175857,2,0),"")</f>
        <v/>
      </c>
      <c r="AAA199" s="1" t="str">
        <f>+IFERROR(VLOOKUP(C199,'[2]20180327오더자료'!$E$175870:$F$175880,2,0),"")</f>
        <v/>
      </c>
      <c r="AAB199" s="1" t="str">
        <f>+IFERROR(VLOOKUP(C199,'[2]20180327오더자료'!$E$175893:$F$175905,2,0),"")</f>
        <v/>
      </c>
      <c r="AAC199" s="1" t="str">
        <f>+IFERROR(VLOOKUP(C199,'[2]20180327오더자료'!$E$175963:$F$175973,2,0),"")</f>
        <v/>
      </c>
      <c r="AAD199" s="1" t="str">
        <f>+IFERROR(VLOOKUP(C199,'[2]20180327오더자료'!$E$176132:$F$176145,2,0),"")</f>
        <v/>
      </c>
      <c r="AAE199" s="1" t="str">
        <f>+IFERROR(VLOOKUP(C199,'[2]20180327오더자료'!$E$176167:$F$176184,2,0),"")</f>
        <v/>
      </c>
      <c r="AAF199" s="1" t="str">
        <f>+IFERROR(VLOOKUP(C199,'[2]20180327오더자료'!$E$176193:$F$176203,2,0),"")</f>
        <v/>
      </c>
      <c r="AAG199" s="1"/>
      <c r="AAH199" s="1" t="str">
        <f>+IFERROR(VLOOKUP(C199,'[2]20180327오더자료'!$E$176243:$F$176256,2,0),"")</f>
        <v/>
      </c>
      <c r="AAI199" s="1" t="str">
        <f>+IFERROR(VLOOKUP(C199,'[2]20180327오더자료'!$E$176437:$F$176456,2,0),"")</f>
        <v/>
      </c>
      <c r="AAJ199" s="1" t="str">
        <f>+IFERROR(VLOOKUP(C199,'[2]20180327오더자료'!$E$176457:$F$176465,2,0),"")</f>
        <v/>
      </c>
      <c r="AAK199" s="1" t="str">
        <f>+IFERROR(VLOOKUP(C199,'[2]20180327오더자료'!$E$176489:$F$176501,2,0),"")</f>
        <v/>
      </c>
      <c r="AAL199" s="1" t="str">
        <f>+IFERROR(VLOOKUP(C199,'[2]20180327오더자료'!$E$176549:$F$176558,2,0),"")</f>
        <v/>
      </c>
      <c r="AAM199" s="1"/>
      <c r="AAN199" s="1"/>
      <c r="AAO199" s="1" t="str">
        <f>+IFERROR(VLOOKUP(C199,'[2]20180327오더자료'!$E$176607:$F$176615,2,0),"")</f>
        <v/>
      </c>
      <c r="AAP199" s="1">
        <f>+IFERROR(VLOOKUP(C199,'[2]20180327오더자료'!$E$176669:$F$176683,2,0),"")</f>
        <v>10</v>
      </c>
      <c r="AAQ199" s="1" t="str">
        <f>+IFERROR(VLOOKUP(C199,'[2]20180327오더자료'!$E$176684:$F$176695,2,0),"")</f>
        <v/>
      </c>
      <c r="AAR199" s="1" t="str">
        <f>+IFERROR(VLOOKUP(C199,'[2]20180327오더자료'!$E$176704:$F$176713,2,0),"")</f>
        <v/>
      </c>
      <c r="AAS199" s="1" t="str">
        <f>+IFERROR(VLOOKUP(C199,'[2]20180327오더자료'!$E$176723:$F$176732,2,0),"")</f>
        <v/>
      </c>
      <c r="AAT199" s="1" t="str">
        <f>+IFERROR(VLOOKUP(C199,'[2]20180327오더자료'!$E$176759:$F$176768,2,0),"")</f>
        <v/>
      </c>
      <c r="AAU199" s="1" t="str">
        <f>+IFERROR(VLOOKUP(C199,'[2]20180327오더자료'!$E$176806:$F$176825,2,0),"")</f>
        <v/>
      </c>
      <c r="AAV199" s="1" t="str">
        <f>+IFERROR(VLOOKUP(C199,'[2]20180327오더자료'!$E$176848:$F$176860,2,0),"")</f>
        <v/>
      </c>
      <c r="AAW199" s="1" t="str">
        <f>+IFERROR(VLOOKUP(C199,'[2]20180327오더자료'!$E$176910:$F$176918,2,0),"")</f>
        <v/>
      </c>
      <c r="AAX199" s="1" t="str">
        <f>+IFERROR(VLOOKUP(C199,'[2]20180327오더자료'!$E$176946:$F$176956,2,0),"")</f>
        <v/>
      </c>
      <c r="AAY199" s="1" t="str">
        <f>+IFERROR(VLOOKUP(C199,'[2]20180327오더자료'!$E$176989:$F$177001,2,0),"")</f>
        <v/>
      </c>
      <c r="AAZ199" s="1" t="str">
        <f>+IFERROR(VLOOKUP(C199,'[2]20180327오더자료'!$E$177024:$F$177034,2,0),"")</f>
        <v/>
      </c>
      <c r="ABA199" s="1" t="str">
        <f>+IFERROR(VLOOKUP(C199,'[2]20180327오더자료'!$E$177164:$F$177170,2,0),"")</f>
        <v/>
      </c>
      <c r="ABB199" s="1" t="str">
        <f>+IFERROR(VLOOKUP(C199,'[2]20180327오더자료'!$E$177215:$F$177225,2,0),"")</f>
        <v/>
      </c>
      <c r="ABC199" s="1" t="str">
        <f>+IFERROR(VLOOKUP(C199,'[2]20180327오더자료'!$E$177244:$F$177262,2,0),"")</f>
        <v/>
      </c>
      <c r="ABD199" s="1" t="str">
        <f>+IFERROR(VLOOKUP(C199,'[2]20180327오더자료'!$E$177287:$F$177302,2,0),"")</f>
        <v/>
      </c>
      <c r="ABE199" s="1" t="str">
        <f>+IFERROR(VLOOKUP(C199,'[2]20180327오더자료'!$E$177303:$F$177315,2,0),"")</f>
        <v/>
      </c>
      <c r="ABF199" s="1"/>
      <c r="ABG199" s="1" t="str">
        <f>+IFERROR(VLOOKUP(C199,'[2]20180327오더자료'!$E$177372:$F$177385,2,0),"")</f>
        <v/>
      </c>
      <c r="ABH199" s="1" t="str">
        <f>+IFERROR(VLOOKUP(C199,'[2]20180327오더자료'!$E$177406:$F$177416,2,0),"")</f>
        <v/>
      </c>
      <c r="ABI199" s="1" t="str">
        <f>+IFERROR(VLOOKUP(C199,'[2]20180327오더자료'!$E$177460:$F$177472,2,0),"")</f>
        <v/>
      </c>
      <c r="ABJ199" s="1" t="str">
        <f>+IFERROR(VLOOKUP(C199,'[2]20180327오더자료'!$E$177502:$F$177513,2,0),"")</f>
        <v/>
      </c>
      <c r="ABK199" s="1" t="str">
        <f>+IFERROR(VLOOKUP(C199,'[2]20180327오더자료'!$E$177523:$F$177533,2,0),"")</f>
        <v/>
      </c>
      <c r="ABL199" s="1" t="str">
        <f>+IFERROR(VLOOKUP(C199,'[2]20180327오더자료'!$E$177587:$F$177601,2,0),"")</f>
        <v/>
      </c>
      <c r="ABM199" s="1" t="str">
        <f>+IFERROR(VLOOKUP(C199,'[2]20180327오더자료'!$E$177602:$F$177613,2,0),"")</f>
        <v/>
      </c>
      <c r="ABN199" s="1" t="str">
        <f>+IFERROR(VLOOKUP(C199,'[2]20180327오더자료'!$E$177636:$F$177646,2,0),"")</f>
        <v/>
      </c>
      <c r="ABO199" s="1" t="str">
        <f>+IFERROR(VLOOKUP(C199,'[2]20180327오더자료'!$E$177662:$F$177683,2,0),"")</f>
        <v/>
      </c>
      <c r="ABP199" s="1" t="str">
        <f>+IFERROR(VLOOKUP(C199,'[2]20180327오더자료'!$E$177720:$F$177730,2,0),"")</f>
        <v/>
      </c>
      <c r="ABQ199" s="1" t="str">
        <f>+IFERROR(VLOOKUP(C199,'[2]20180327오더자료'!$E$178795:$F$178809,2,0),"")</f>
        <v/>
      </c>
      <c r="ABR199" s="1"/>
      <c r="ABS199" s="1" t="str">
        <f>+IFERROR(VLOOKUP(C199,'[2]20180327오더자료'!$E$178835:$F$178856,2,0),"")</f>
        <v/>
      </c>
      <c r="ABT199" s="1" t="str">
        <f>+IFERROR(VLOOKUP(C199,'[2]20180327오더자료'!$E$178857:$F$178869,2,0),"")</f>
        <v/>
      </c>
      <c r="ABU199" s="1" t="str">
        <f>+IFERROR(VLOOKUP(C199,'[2]20180327오더자료'!$E$178889:$F$178897,2,0),"")</f>
        <v/>
      </c>
      <c r="ABV199" s="1" t="str">
        <f>+IFERROR(VLOOKUP(C199,'[2]20180327오더자료'!$E$178913:$F$178923,2,0),"")</f>
        <v/>
      </c>
      <c r="ABW199" s="1">
        <f>+IFERROR(VLOOKUP(C199,'[2]20180327오더자료'!$E$178948:$F$178967,2,0),"")</f>
        <v>12</v>
      </c>
      <c r="ABX199" s="1" t="str">
        <f>+IFERROR(VLOOKUP(C199,'[2]20180327오더자료'!$E$178972:$F$178983,2,0),"")</f>
        <v/>
      </c>
      <c r="ABY199" s="1" t="str">
        <f>+IFERROR(VLOOKUP(C199,'[2]20180327오더자료'!$E$178991:$F$179003,2,0),"")</f>
        <v/>
      </c>
      <c r="ABZ199" s="1" t="str">
        <f>+IFERROR(VLOOKUP(C199,'[2]20180327오더자료'!$E$179026:$F$179043,2,0),"")</f>
        <v/>
      </c>
      <c r="ACA199" s="1"/>
      <c r="ACB199" s="1" t="str">
        <f>+IFERROR(VLOOKUP(C199,'[2]20180327오더자료'!$E$179089:$F$179099,2,0),"")</f>
        <v/>
      </c>
      <c r="ACC199" s="1" t="str">
        <f>+IFERROR(VLOOKUP(C199,'[2]20180327오더자료'!$E$179142:$F$179154,2,0),"")</f>
        <v/>
      </c>
      <c r="ACD199" s="1" t="str">
        <f>+IFERROR(VLOOKUP(C199,'[2]20180327오더자료'!$E$179219:$F$179231,2,0),"")</f>
        <v/>
      </c>
      <c r="ACE199" s="1" t="str">
        <f>+IFERROR(VLOOKUP(C199,'[2]20180327오더자료'!$E$179252:$F$179262,2,0),"")</f>
        <v/>
      </c>
      <c r="ACF199" s="1" t="str">
        <f>+IFERROR(VLOOKUP(C199,'[2]20180327오더자료'!$E$179306:$F$179316,2,0),"")</f>
        <v/>
      </c>
      <c r="ACG199" s="1" t="str">
        <f>+IFERROR(VLOOKUP(C199,'[2]20180327오더자료'!$E$179461:$F$179471,2,0),"")</f>
        <v/>
      </c>
      <c r="ACH199" s="1" t="str">
        <f>+IFERROR(VLOOKUP(C199,'[2]20180327오더자료'!$E$179509:$F$179520,2,0),"")</f>
        <v/>
      </c>
      <c r="ACI199" s="1" t="str">
        <f>+IFERROR(VLOOKUP(C199,'[2]20180327오더자료'!$E$179560:$F$179571,2,0),"")</f>
        <v/>
      </c>
      <c r="ACJ199" s="1" t="str">
        <f>+IFERROR(VLOOKUP(C199,'[2]20180327오더자료'!$E$179624:$F$179639,2,0),"")</f>
        <v/>
      </c>
      <c r="ACK199" s="1" t="str">
        <f>+IFERROR(VLOOKUP(C199,'[2]20180327오더자료'!$E$179639:$F$179652,2,0),"")</f>
        <v/>
      </c>
      <c r="ACL199" s="1" t="str">
        <f>+IFERROR(VLOOKUP(C199,'[2]20180327오더자료'!$E$179734:$F$179742,2,0),"")</f>
        <v/>
      </c>
      <c r="ACM199" s="1" t="str">
        <f>+IFERROR(VLOOKUP(C199,'[2]20180327오더자료'!$E$179743:$F$179755,2,0),"")</f>
        <v/>
      </c>
      <c r="ACN199" s="1" t="str">
        <f>+IFERROR(VLOOKUP(C199,'[2]20180327오더자료'!$E$179756:$F$179768,2,0),"")</f>
        <v/>
      </c>
      <c r="ACO199" s="1" t="str">
        <f>+IFERROR(VLOOKUP(C199,'[2]20180327오더자료'!$E$179801:$F$179812,2,0),"")</f>
        <v/>
      </c>
      <c r="ACP199" s="1" t="str">
        <f>+IFERROR(VLOOKUP(C199,'[2]20180327오더자료'!$E$179835:$F$179848,2,0),"")</f>
        <v/>
      </c>
      <c r="ACQ199" s="1" t="str">
        <f>+IFERROR(VLOOKUP(C199,'[2]20180327오더자료'!$E$179871:$F$179881,2,0),"")</f>
        <v/>
      </c>
      <c r="ACR199" s="1" t="str">
        <f>+IFERROR(VLOOKUP(C199,'[2]20180327오더자료'!$E$179928:$F$179937,2,0),"")</f>
        <v/>
      </c>
      <c r="ACS199" s="1" t="str">
        <f>+IFERROR(VLOOKUP(C199,'[2]20180327오더자료'!$E$179961:$F$179977,2,0),"")</f>
        <v/>
      </c>
      <c r="ACT199" s="1" t="str">
        <f>+IFERROR(VLOOKUP(C199,'[2]20180327오더자료'!$E$179978:$F$179988,2,0),"")</f>
        <v/>
      </c>
      <c r="ACU199" s="1" t="str">
        <f>+IFERROR(VLOOKUP(C199,'[2]20180327오더자료'!$E$180022:$F$180030,2,0),"")</f>
        <v/>
      </c>
      <c r="ACV199" s="1"/>
      <c r="ACW199" s="1"/>
      <c r="ACX199" s="1"/>
      <c r="ACY199" s="1"/>
      <c r="ACZ199" s="1" t="str">
        <f>+IFERROR(VLOOKUP(C199,'[2]20180327오더자료'!$E$180282:$F$180292,2,0),"")</f>
        <v/>
      </c>
      <c r="ADA199" s="1" t="str">
        <f>+IFERROR(VLOOKUP(C199,'[2]20180327오더자료'!$E$180313:$F$180323,2,0),"")</f>
        <v/>
      </c>
      <c r="ADB199" s="1" t="str">
        <f>+IFERROR(VLOOKUP(C199,'[2]20180327오더자료'!$E$180333:$F$180342,2,0),"")</f>
        <v/>
      </c>
      <c r="ADC199" s="1" t="str">
        <f>+IFERROR(VLOOKUP(C199,'[2]20180327오더자료'!$E$180360:$F$180372,2,0),"")</f>
        <v/>
      </c>
      <c r="ADD199" s="1" t="str">
        <f>+IFERROR(VLOOKUP(C199,'[2]20180327오더자료'!$E$180383:$F$180397,2,0),"")</f>
        <v/>
      </c>
      <c r="ADE199" s="1" t="str">
        <f>+IFERROR(VLOOKUP(C199,'[2]20180327오더자료'!$E$180398:$F$180411,2,0),"")</f>
        <v/>
      </c>
      <c r="ADF199" s="1" t="str">
        <f>+IFERROR(VLOOKUP(C199,'[2]20180327오더자료'!$E$180429:$F$180442,2,0),"")</f>
        <v/>
      </c>
      <c r="ADG199" s="1" t="str">
        <f>+IFERROR(VLOOKUP(C199,'[2]20180327오더자료'!$E$180454:$F$180465,2,0),"")</f>
        <v/>
      </c>
      <c r="ADH199" s="1"/>
      <c r="ADI199" s="1" t="str">
        <f>+IFERROR(VLOOKUP(C199,'[2]20180327오더자료'!$E$180486:$F$180498,2,0),"")</f>
        <v/>
      </c>
      <c r="ADJ199" s="1" t="str">
        <f>+IFERROR(VLOOKUP(C199,'[2]20180327오더자료'!$E$180524:$F$180535,2,0),"")</f>
        <v/>
      </c>
      <c r="ADK199" s="1" t="str">
        <f>+IFERROR(VLOOKUP(C199,'[2]20180327오더자료'!$E$180603:$F$180617,2,0),"")</f>
        <v/>
      </c>
      <c r="ADL199" s="1" t="str">
        <f>+IFERROR(VLOOKUP(C199,'[2]20180327오더자료'!$E$180639:$F$180649,2,0),"")</f>
        <v/>
      </c>
      <c r="ADM199" s="1" t="str">
        <f>+IFERROR(VLOOKUP(C199,'[2]20180327오더자료'!$E$180667:$F$180686,2,0),"")</f>
        <v/>
      </c>
      <c r="ADN199" s="1"/>
      <c r="ADO199" s="1" t="str">
        <f>+IFERROR(VLOOKUP(C199,'[2]20180327오더자료'!$E$180704:$F$180714,2,0),"")</f>
        <v/>
      </c>
      <c r="ADP199" s="1">
        <f>+IFERROR(VLOOKUP(C199,'[2]20180327오더자료'!$E$180740:$F$180749,2,0),"")</f>
        <v>12</v>
      </c>
      <c r="ADQ199" s="1"/>
      <c r="ADR199" s="1"/>
      <c r="ADS199" s="1" t="str">
        <f>+IFERROR(VLOOKUP(C199,'[2]20180327오더자료'!$E$180764:$F$180778,2,0),"")</f>
        <v/>
      </c>
      <c r="ADT199" s="1"/>
      <c r="ADU199" s="1" t="str">
        <f>+IFERROR(VLOOKUP(C199,'[2]20180327오더자료'!$E$180802:$F$180816,2,0),"")</f>
        <v/>
      </c>
      <c r="ADV199" s="1" t="str">
        <f>+IFERROR(VLOOKUP(C199,'[2]20180327오더자료'!$E$180849:$F$180856,2,0),"")</f>
        <v/>
      </c>
      <c r="ADW199" s="1"/>
      <c r="ADX199" s="1" t="str">
        <f>+IFERROR(VLOOKUP(C199,'[2]20180327오더자료'!$E$180879:$F$180893,2,0),"")</f>
        <v/>
      </c>
      <c r="ADY199" s="1" t="str">
        <f>+IFERROR(VLOOKUP(C199,'[2]20180327오더자료'!$E$180940:$F$180951,2,0),"")</f>
        <v/>
      </c>
      <c r="ADZ199" s="1" t="str">
        <f>+IFERROR(VLOOKUP(C199,'[2]20180327오더자료'!$E$180999:$F$181009,2,0),"")</f>
        <v/>
      </c>
      <c r="AEA199" s="1" t="str">
        <f>+IFERROR(VLOOKUP(C199,'[2]20180327오더자료'!$E$181027:$F$181037,2,0),"")</f>
        <v/>
      </c>
      <c r="AEB199" s="1" t="str">
        <f>+IFERROR(VLOOKUP(C199,'[2]20180327오더자료'!$E$181058:$F$181072,2,0),"")</f>
        <v/>
      </c>
      <c r="AEC199" s="1" t="str">
        <f>+IFERROR(VLOOKUP(C199,'[2]20180327오더자료'!$E$181098:$F$181109,2,0),"")</f>
        <v/>
      </c>
      <c r="AED199" s="1"/>
      <c r="AEE199" s="1" t="str">
        <f>+IFERROR(VLOOKUP(C199,'[2]20180327오더자료'!$E$181128:$F$181141,2,0),"")</f>
        <v/>
      </c>
      <c r="AEF199" s="1"/>
      <c r="AEG199" s="1" t="str">
        <f>+IFERROR(VLOOKUP(C199,'[2]20180327오더자료'!$E$181218:$F$181231,2,0),"")</f>
        <v/>
      </c>
      <c r="AEH199" s="1" t="str">
        <f>+IFERROR(VLOOKUP(C199,'[2]20180327오더자료'!$E$181243:$F$181257,2,0),"")</f>
        <v/>
      </c>
      <c r="AEI199" s="1" t="str">
        <f>+IFERROR(VLOOKUP(C199,'[2]20180327오더자료'!$E$181266:$F$181274,2,0),"")</f>
        <v/>
      </c>
      <c r="AEJ199" s="1" t="str">
        <f>+IFERROR(VLOOKUP(C199,'[2]20180327오더자료'!$E$181284:$F$181296,2,0),"")</f>
        <v/>
      </c>
      <c r="AEK199" s="1" t="str">
        <f>+IFERROR(VLOOKUP(C199,'[2]20180327오더자료'!$E$181318:$F$181329,2,0),"")</f>
        <v/>
      </c>
      <c r="AEL199" s="1">
        <f>+IFERROR(VLOOKUP(C199,'[2]20180327오더자료'!$E$181342:$F$181358,2,0),"")</f>
        <v>12</v>
      </c>
      <c r="AEM199" s="1" t="str">
        <f>+IFERROR(VLOOKUP(C199,'[2]20180327오더자료'!$E$181382:$F$181393,2,0),"")</f>
        <v/>
      </c>
      <c r="AEN199" s="1" t="str">
        <f>+IFERROR(VLOOKUP(C199,'[2]20180327오더자료'!$E$181414:$F$181424,2,0),"")</f>
        <v/>
      </c>
      <c r="AEO199" s="1" t="str">
        <f>+IFERROR(VLOOKUP(C199,'[2]20180327오더자료'!$E$181436:$F$181445,2,0),"")</f>
        <v/>
      </c>
      <c r="AEP199" s="1" t="str">
        <f>+IFERROR(VLOOKUP(C199,'[2]20180327오더자료'!$E$181466:$F$181476,2,0),"")</f>
        <v/>
      </c>
      <c r="AEQ199" s="1" t="str">
        <f>+IFERROR(VLOOKUP(C199,'[2]20180327오더자료'!$E$181488:$F$181499,2,0),"")</f>
        <v/>
      </c>
      <c r="AER199" s="1" t="str">
        <f>+IFERROR(VLOOKUP(C199,'[2]20180327오더자료'!$E$181513:$F$181524,2,0),"")</f>
        <v/>
      </c>
      <c r="AES199" s="1"/>
      <c r="AET199" s="1" t="str">
        <f>+IFERROR(VLOOKUP(C199,'[2]20180327오더자료'!$E$181537:$F$181549,2,0),"")</f>
        <v/>
      </c>
      <c r="AEU199" s="1" t="str">
        <f>+IFERROR(VLOOKUP(C199,'[2]20180327오더자료'!$E$181590:$F$181599,2,0),"")</f>
        <v/>
      </c>
      <c r="AEV199" s="1" t="str">
        <f>+IFERROR(VLOOKUP(C199,'[2]20180327오더자료'!$E$181616:$F$181626,2,0),"")</f>
        <v/>
      </c>
      <c r="AEW199" s="1"/>
      <c r="AEX199" s="1"/>
      <c r="AEY199" s="1"/>
      <c r="AEZ199" s="1" t="str">
        <f>+IFERROR(VLOOKUP(C199,'[2]20180327오더자료'!$E$182061:$F$182070,2,0),"")</f>
        <v/>
      </c>
      <c r="AFA199" s="1" t="str">
        <f>+IFERROR(VLOOKUP(C199,'[2]20180327오더자료'!$E$182079:$F$182089,2,0),"")</f>
        <v/>
      </c>
      <c r="AFB199" s="1" t="str">
        <f>+IFERROR(VLOOKUP(C199,'[2]20180327오더자료'!$E$182101:$F$182111,2,0),"")</f>
        <v/>
      </c>
      <c r="AFC199" s="1" t="str">
        <f>+IFERROR(VLOOKUP(C199,'[2]20180327오더자료'!$E$182131:$F$182137,2,0),"")</f>
        <v/>
      </c>
      <c r="AFD199" s="1" t="str">
        <f>+IFERROR(VLOOKUP(C199,'[2]20180327오더자료'!$E$182138:$F$182151,2,0),"")</f>
        <v/>
      </c>
      <c r="AFE199" s="1" t="str">
        <f>+IFERROR(VLOOKUP(C199,'[2]20180327오더자료'!$E$182172:$F$182182,2,0),"")</f>
        <v/>
      </c>
      <c r="AFF199" s="1" t="str">
        <f>+IFERROR(VLOOKUP(C199,'[2]20180327오더자료'!$E$182202:$F$182215,2,0),"")</f>
        <v/>
      </c>
      <c r="AFG199" s="1" t="str">
        <f>+IFERROR(VLOOKUP(C199,'[2]20180327오더자료'!$E$182246:$F$182253,2,0),"")</f>
        <v/>
      </c>
      <c r="AFH199" s="1" t="str">
        <f>+IFERROR(VLOOKUP(C199,'[2]20180327오더자료'!$E$182265:$F$182278,2,0),"")</f>
        <v/>
      </c>
      <c r="AFI199" s="1" t="str">
        <f>+IFERROR(VLOOKUP(C199,'[2]20180327오더자료'!$E$182298:$F$182319,2,0),"")</f>
        <v/>
      </c>
      <c r="AFJ199" s="1"/>
      <c r="AFK199" s="1"/>
      <c r="AFL199" s="1" t="str">
        <f>+IFERROR(VLOOKUP(C199,'[2]20180327오더자료'!$E$182335:$F$182346,2,0),"")</f>
        <v/>
      </c>
      <c r="AFM199" s="1" t="str">
        <f>+IFERROR(VLOOKUP(C199,'[2]20180327오더자료'!$E$182365:$F$182378,2,0),"")</f>
        <v/>
      </c>
      <c r="AFN199" s="1" t="str">
        <f>+IFERROR(VLOOKUP(C199,'[2]20180327오더자료'!$E$182397:$F$182405,2,0),"")</f>
        <v/>
      </c>
      <c r="AFO199" s="1" t="str">
        <f>+IFERROR(VLOOKUP(C199,'[2]20180327오더자료'!$E$182426:$F$182439,2,0),"")</f>
        <v/>
      </c>
      <c r="AFP199" s="1" t="str">
        <f>+IFERROR(VLOOKUP(C199,'[2]20180327오더자료'!$E$182440:$F$182452,2,0),"")</f>
        <v/>
      </c>
      <c r="AFQ199" s="1"/>
      <c r="AFR199" s="1" t="str">
        <f>+IFERROR(VLOOKUP(C199,'[2]20180327오더자료'!$E$182485:$F$182494,2,0),"")</f>
        <v/>
      </c>
      <c r="AFS199" s="1" t="str">
        <f>+IFERROR(VLOOKUP(C199,'[2]20180327오더자료'!$E$182516:$F$182525,2,0),"")</f>
        <v/>
      </c>
      <c r="AFT199" s="1" t="str">
        <f>+IFERROR(VLOOKUP(C199,'[2]20180327오더자료'!$E$182544:$F$182556,2,0),"")</f>
        <v/>
      </c>
      <c r="AFU199" s="1" t="str">
        <f>+IFERROR(VLOOKUP(C199,'[2]20180327오더자료'!$E$182574:$F$182586,2,0),"")</f>
        <v/>
      </c>
      <c r="AFV199" s="1" t="str">
        <f>+IFERROR(VLOOKUP(C199,'[2]20180327오더자료'!$E$182606:$F$182618,2,0),"")</f>
        <v/>
      </c>
      <c r="AFW199" s="1" t="str">
        <f>+IFERROR(VLOOKUP(C199,'[2]20180327오더자료'!$E$182639:$F$182650,2,0),"")</f>
        <v/>
      </c>
      <c r="AFX199" s="1" t="str">
        <f>+IFERROR(VLOOKUP(C199,'[2]20180327오더자료'!$E$182683:$F$182695,2,0),"")</f>
        <v/>
      </c>
      <c r="AFY199" s="1" t="str">
        <f>+IFERROR(VLOOKUP(C199,'[2]20180327오더자료'!$E$182696:$F$182706,2,0),"")</f>
        <v/>
      </c>
      <c r="AFZ199" s="1" t="str">
        <f>+IFERROR(VLOOKUP(C199,'[2]20180327오더자료'!$E$182749:$F$182759,2,0),"")</f>
        <v/>
      </c>
      <c r="AGA199" s="1"/>
      <c r="AGB199" s="1" t="str">
        <f>+IFERROR(VLOOKUP(C199,'[2]20180327오더자료'!$E$182776:$F$182791,2,0),"")</f>
        <v/>
      </c>
      <c r="AGC199" s="1" t="str">
        <f>+IFERROR(VLOOKUP(C199,'[2]20180327오더자료'!$E$182792:$F$182806,2,0),"")</f>
        <v/>
      </c>
      <c r="AGD199" s="1" t="str">
        <f>+IFERROR(VLOOKUP(C199,'[2]20180327오더자료'!$E$182807:$F$182819,2,0),"")</f>
        <v/>
      </c>
      <c r="AGE199" s="1" t="str">
        <f>+IFERROR(VLOOKUP(C199,'[2]20180327오더자료'!$E$182834:$F$182846,2,0),"")</f>
        <v/>
      </c>
      <c r="AGF199" s="1" t="str">
        <f>+IFERROR(VLOOKUP(C199,'[2]20180327오더자료'!$E$182868:$F$182886,2,0),"")</f>
        <v/>
      </c>
      <c r="AGG199" s="1" t="str">
        <f>+IFERROR(VLOOKUP(C199,'[2]20180327오더자료'!$E$182887:$F$182899,2,0),"")</f>
        <v/>
      </c>
      <c r="AGH199" s="1" t="str">
        <f>+IFERROR(VLOOKUP(C199,'[2]20180327오더자료'!$E$182918:$F$182933,2,0),"")</f>
        <v/>
      </c>
      <c r="AGI199" s="1" t="str">
        <f>+IFERROR(VLOOKUP(C199,'[2]20180327오더자료'!$E$182956:$F$182967,2,0),"")</f>
        <v/>
      </c>
      <c r="AGJ199" s="1" t="str">
        <f>+IFERROR(VLOOKUP(C199,'[2]20180327오더자료'!$E$182983:$F$182995,2,0),"")</f>
        <v/>
      </c>
      <c r="AGK199" s="1" t="str">
        <f>+IFERROR(VLOOKUP(C199,'[2]20180327오더자료'!$E$183015:$F$183026,2,0),"")</f>
        <v/>
      </c>
      <c r="AGL199" s="1" t="str">
        <f>+IFERROR(VLOOKUP(C199,'[2]20180327오더자료'!$E$183047:$F$183059,2,0),"")</f>
        <v/>
      </c>
      <c r="AGM199" s="1" t="str">
        <f>+IFERROR(VLOOKUP(C199,'[2]20180327오더자료'!$E$183078:$F$183092,2,0),"")</f>
        <v/>
      </c>
      <c r="AGN199" s="1" t="str">
        <f>+IFERROR(VLOOKUP(C199,'[2]20180327오더자료'!$E$183203:$F$183216,2,0),"")</f>
        <v/>
      </c>
      <c r="AGO199" s="1" t="str">
        <f>+IFERROR(VLOOKUP(C199,'[2]20180327오더자료'!$E$183217:$F$183233,2,0),"")</f>
        <v/>
      </c>
      <c r="AGP199" s="1" t="str">
        <f>+IFERROR(VLOOKUP(C199,'[2]20180327오더자료'!$E$183234:$F$183243,2,0),"")</f>
        <v/>
      </c>
      <c r="AGQ199" s="1" t="str">
        <f>+IFERROR(VLOOKUP(C199,'[2]20180327오더자료'!$E$183254:$F$183267,2,0),"")</f>
        <v/>
      </c>
      <c r="AGR199" s="1" t="str">
        <f>+IFERROR(VLOOKUP(C199,'[2]20180327오더자료'!$E$183278:$F$183291,2,0),"")</f>
        <v/>
      </c>
      <c r="AGS199" s="1" t="str">
        <f>+IFERROR(VLOOKUP(C199,'[2]20180327오더자료'!$E$183309:$F$183323,2,0),"")</f>
        <v/>
      </c>
      <c r="AGT199" s="1" t="str">
        <f>+IFERROR(VLOOKUP(C199,'[2]20180327오더자료'!$E$183346:$F$183358,2,0),"")</f>
        <v/>
      </c>
      <c r="AGV199" s="1" t="str">
        <f>+IFERROR(VLOOKUP(C199,'[2]20180327오더자료'!$E$183380:$F$183387,2,0),"")</f>
        <v/>
      </c>
      <c r="AGW199" s="1" t="str">
        <f>+IFERROR(VLOOKUP(C199,'[2]20180327오더자료'!$E$183860:$F$183873,2,0),"")</f>
        <v/>
      </c>
      <c r="AGX199" s="1" t="str">
        <f>+IFERROR(VLOOKUP(C199,'[2]20180327오더자료'!$E$183407:$F$183419,2,0),"")</f>
        <v/>
      </c>
      <c r="AGY199" s="1"/>
      <c r="AGZ199" s="1"/>
      <c r="AHA199" s="1" t="str">
        <f>+IFERROR(VLOOKUP(C199,'[2]20180327오더자료'!$E$183442:$F$183455,2,0),"")</f>
        <v/>
      </c>
      <c r="AHB199" s="1" t="str">
        <f>+IFERROR(VLOOKUP(C199,'[2]20180327오더자료'!$E$183475:$F$183489,2,0),"")</f>
        <v/>
      </c>
      <c r="AHC199" s="1" t="str">
        <f>+IFERROR(VLOOKUP(C199,'[2]20180327오더자료'!$E$183511:$F$183524,2,0),"")</f>
        <v/>
      </c>
      <c r="AHD199" s="1" t="str">
        <f>+IFERROR(VLOOKUP(C199,'[2]20180327오더자료'!$E$183541:$F$183556,2,0),"")</f>
        <v/>
      </c>
      <c r="AHE199" s="1"/>
      <c r="AHF199" s="1" t="str">
        <f>+IFERROR(VLOOKUP(C199,'[2]20180327오더자료'!$E$183560:$F$183568,2,0),"")</f>
        <v/>
      </c>
      <c r="AHG199" s="1" t="str">
        <f>+IFERROR(VLOOKUP(C199,'[2]20180327오더자료'!$E$183585:$F$183600,2,0),"")</f>
        <v/>
      </c>
      <c r="AHH199" s="1"/>
      <c r="AHI199" s="1"/>
      <c r="AHJ199" s="1" t="str">
        <f>+IFERROR(VLOOKUP(C199,'[2]20180327오더자료'!$E$183601:$F$183615,2,0),"")</f>
        <v/>
      </c>
      <c r="AHK199" s="1" t="str">
        <f>+IFERROR(VLOOKUP(C199,'[2]20180327오더자료'!$E$117761:$F$117770,2,0),"")</f>
        <v/>
      </c>
      <c r="AHL199" s="1"/>
      <c r="AHM199" s="1" t="str">
        <f>+IFERROR(VLOOKUP(C199,'[2]20180327오더자료'!$E$117947:$F$117957,2,0),"")</f>
        <v/>
      </c>
      <c r="AHN199" s="1" t="str">
        <f>+IFERROR(VLOOKUP(C199,'[2]20180327오더자료'!$E$118015:$F$118026,2,0),"")</f>
        <v/>
      </c>
      <c r="AHO199" s="1" t="str">
        <f>+IFERROR(VLOOKUP(C199,'[2]20180327오더자료'!$E$118364:$F$118374,2,0),"")</f>
        <v/>
      </c>
      <c r="AHP199" s="1" t="str">
        <f>+IFERROR(VLOOKUP(C199,'[2]20180327오더자료'!$E$118415:$F$118427,2,0),"")</f>
        <v/>
      </c>
      <c r="AHQ199" s="1" t="str">
        <f>+IFERROR(VLOOKUP(C199,'[2]20180327오더자료'!$E$118510:$F$118521,2,0),"")</f>
        <v/>
      </c>
      <c r="AHR199" s="1" t="str">
        <f>+IFERROR(VLOOKUP(C199,'[2]20180327오더자료'!$E$118567:$F$118578,2,0),"")</f>
        <v/>
      </c>
      <c r="AHS199" s="1" t="str">
        <f>+IFERROR(VLOOKUP(C199,'[2]20180327오더자료'!$E$118590:$F$118601,2,0),"")</f>
        <v/>
      </c>
      <c r="AHT199" s="1" t="str">
        <f>+IFERROR(VLOOKUP(C199,'[2]20180327오더자료'!$E$118617:$F$118628,2,0),"")</f>
        <v/>
      </c>
      <c r="AHU199" s="1" t="str">
        <f>+IFERROR(VLOOKUP(C199,'[2]20180327오더자료'!$E$118673:$F$118687,2,0),"")</f>
        <v/>
      </c>
      <c r="AHV199" s="1" t="str">
        <f>+IFERROR(VLOOKUP(C199,'[2]20180327오더자료'!$E$118862:$F$118874,2,0),"")</f>
        <v/>
      </c>
      <c r="AHW199" s="1" t="str">
        <f>+IFERROR(VLOOKUP(C199,'[2]20180327오더자료'!$E$118875:$F$118893,2,0),"")</f>
        <v/>
      </c>
      <c r="AHX199" s="1" t="str">
        <f>+IFERROR(VLOOKUP(C199,'[2]20180327오더자료'!$E$118900:$F$118910,2,0),"")</f>
        <v/>
      </c>
      <c r="AHY199" s="1" t="str">
        <f>+IFERROR(VLOOKUP(C199,'[2]20180327오더자료'!$E$119008:$F$119018,2,0),"")</f>
        <v/>
      </c>
      <c r="AHZ199" s="1"/>
      <c r="AIA199" s="1" t="str">
        <f>+IFERROR(VLOOKUP(C199,'[2]20180327오더자료'!$E$119059:$F$119070,2,0),"")</f>
        <v/>
      </c>
      <c r="AIB199" s="1" t="str">
        <f>+IFERROR(VLOOKUP(C199,'[2]20180327오더자료'!$E$119087:$F$119097,2,0),"")</f>
        <v/>
      </c>
      <c r="AIC199" s="1" t="str">
        <f>+IFERROR(VLOOKUP(C199,'[2]20180327오더자료'!$E$119291:$F$119298,2,0),"")</f>
        <v/>
      </c>
      <c r="AID199" s="1" t="str">
        <f>+IFERROR(VLOOKUP(C199,'[2]20180327오더자료'!$E$119307:$F$119320,2,0),"")</f>
        <v/>
      </c>
      <c r="AIE199" s="1" t="str">
        <f>+IFERROR(VLOOKUP(C199,'[2]20180327오더자료'!$E$119321:$F$119331,2,0),"")</f>
        <v/>
      </c>
      <c r="AIF199" s="1" t="str">
        <f>+IFERROR(VLOOKUP(C199,'[2]20180327오더자료'!$E$119396:$F$119411,2,0),"")</f>
        <v/>
      </c>
      <c r="AIG199" s="1" t="str">
        <f>+IFERROR(VLOOKUP(C199,'[2]20180327오더자료'!$E$119412:$F$119419,2,0),"")</f>
        <v/>
      </c>
      <c r="AIH199" s="1" t="str">
        <f>+IFERROR(VLOOKUP(C199,'[2]20180327오더자료'!$E$119420:$F$119430,2,0),"")</f>
        <v/>
      </c>
      <c r="AII199" s="1" t="str">
        <f t="shared" si="103"/>
        <v/>
      </c>
      <c r="AIJ199" s="1" t="str">
        <f>+IFERROR(VLOOKUP(C199,'[2]20180327오더자료'!$E$119592:$F$119606,2,0),"")</f>
        <v/>
      </c>
      <c r="AIK199" s="1" t="str">
        <f>+IFERROR(VLOOKUP(C199,'[2]20180327오더자료'!$E$119607:$F$119620,2,0),"")</f>
        <v/>
      </c>
      <c r="AIL199" s="1" t="str">
        <f>+IFERROR(VLOOKUP(C199,'[2]20180327오더자료'!$E$119838:$F$119847,2,0),"")</f>
        <v/>
      </c>
      <c r="AIM199" s="1" t="str">
        <f>+IFERROR(VLOOKUP(C199,'[2]20180327오더자료'!$E$119862:$F$119875,2,0),"")</f>
        <v/>
      </c>
      <c r="AIN199" s="1" t="str">
        <f>+IFERROR(VLOOKUP(C199,'[2]20180327오더자료'!$E$120107:$F$120118,2,0),"")</f>
        <v/>
      </c>
      <c r="AIO199" s="1" t="str">
        <f>+IFERROR(VLOOKUP(C199,'[2]20180327오더자료'!$E$120119:$F$120129,2,0),"")</f>
        <v/>
      </c>
      <c r="AIP199" s="1" t="str">
        <f>+IFERROR(VLOOKUP(C199,'[2]20180327오더자료'!$E$120156:$F$120168,2,0),"")</f>
        <v/>
      </c>
      <c r="AIQ199" s="1" t="str">
        <f>+IFERROR(VLOOKUP(C199,'[2]20180327오더자료'!$E$120180:$F$120190,2,0),"")</f>
        <v/>
      </c>
      <c r="AIR199" s="1" t="str">
        <f>+IFERROR(VLOOKUP(C199,'[2]20180327오더자료'!$E$120266:$F$120282,2,0),"")</f>
        <v/>
      </c>
      <c r="AIS199" s="1" t="str">
        <f>+IFERROR(VLOOKUP(C199,'[2]20180327오더자료'!$E$120333:$F$120341,2,0),"")</f>
        <v/>
      </c>
      <c r="AIT199" s="1" t="str">
        <f>+IFERROR(VLOOKUP(C199,'[2]20180327오더자료'!$E$120419:$F$120431,2,0),"")</f>
        <v/>
      </c>
      <c r="AIU199" s="1" t="str">
        <f>+IFERROR(VLOOKUP(C199,'[2]20180327오더자료'!$E$120499:$F$120507,2,0),"")</f>
        <v/>
      </c>
      <c r="AIV199" s="1" t="str">
        <f>+IFERROR(VLOOKUP(C199,'[2]20180327오더자료'!$E$120518:$F$120529,2,0),"")</f>
        <v/>
      </c>
      <c r="AIW199" s="1" t="str">
        <f>+IFERROR(VLOOKUP(C199,'[2]20180327오더자료'!$E$120550:$F$120563,2,0),"")</f>
        <v/>
      </c>
      <c r="AIX199" s="1" t="str">
        <f>+IFERROR(VLOOKUP(C199,'[2]20180327오더자료'!$E$120564:$F$120575,2,0),"")</f>
        <v/>
      </c>
      <c r="AIY199" s="1" t="str">
        <f t="shared" si="104"/>
        <v/>
      </c>
      <c r="AIZ199" s="1" t="str">
        <f>+IFERROR(VLOOKUP(C199,'[2]20180327오더자료'!$E$120628:$F$120641,2,0),"")</f>
        <v/>
      </c>
      <c r="AJA199" s="1">
        <f>+IFERROR(VLOOKUP(C199,'[2]20180327오더자료'!$E$120681:$F$120702,2,0),"")</f>
        <v>5</v>
      </c>
      <c r="AJB199" s="1" t="str">
        <f t="shared" si="105"/>
        <v/>
      </c>
      <c r="AJC199" s="1" t="str">
        <f t="shared" si="106"/>
        <v/>
      </c>
      <c r="AJD199" s="1" t="str">
        <f>+IFERROR(VLOOKUP(C199,'[2]20180327오더자료'!$E$120735:$F$120747,2,0),"")</f>
        <v/>
      </c>
      <c r="AJE199" s="1" t="str">
        <f>+IFERROR(VLOOKUP(C199,'[2]20180327오더자료'!$E$120825:$F$120834,2,0),"")</f>
        <v/>
      </c>
      <c r="AJF199" s="1" t="str">
        <f>+IFERROR(VLOOKUP(C199,'[2]20180327오더자료'!$E$120854:$F$120868,2,0),"")</f>
        <v/>
      </c>
      <c r="AJG199" s="1" t="str">
        <f>+IFERROR(VLOOKUP(C199,'[2]20180327오더자료'!$E$120869:$F$120882,2,0),"")</f>
        <v/>
      </c>
      <c r="AJH199" s="1" t="str">
        <f>+IFERROR(VLOOKUP(C199,'[2]20180327오더자료'!$E$121165:$F$121181,2,0),"")</f>
        <v/>
      </c>
      <c r="AJI199" s="1" t="str">
        <f>+IFERROR(VLOOKUP(C199,'[2]20180327오더자료'!$E$121194:$F$121205,2,0),"")</f>
        <v/>
      </c>
      <c r="AJJ199" s="1" t="str">
        <f>+IFERROR(VLOOKUP(C199,'[2]20180327오더자료'!$E$121227:$F$121238,2,0),"")</f>
        <v/>
      </c>
      <c r="AJK199" s="1" t="str">
        <f>+IFERROR(VLOOKUP(C199,'[2]20180327오더자료'!$E$121251:$F$121267,2,0),"")</f>
        <v/>
      </c>
      <c r="AJL199" s="1" t="str">
        <f>+IFERROR(VLOOKUP(C199,'[2]20180327오더자료'!$E$121265:$G$121278,2,0),"")</f>
        <v/>
      </c>
      <c r="AJM199" s="1" t="str">
        <f t="shared" si="107"/>
        <v/>
      </c>
      <c r="AJN199" s="1" t="str">
        <f>+IFERROR(VLOOKUP(C199,'[2]20180327오더자료'!$E$123577:$F$123587,2,0),"")</f>
        <v/>
      </c>
      <c r="AJO199" s="1" t="str">
        <f>+IFERROR(VLOOKUP(C199,'[2]20180327오더자료'!$E$123729:$F$123742,2,0),"")</f>
        <v/>
      </c>
      <c r="AJP199" s="1">
        <f>+IFERROR(VLOOKUP(C199,'[2]20180327오더자료'!$E$123807:$F$123828,2,0),"")</f>
        <v>5</v>
      </c>
      <c r="AJQ199" s="1" t="str">
        <f>+IFERROR(VLOOKUP(C199,'[2]20180327오더자료'!$E$123885:$F$123905,2,0),"")</f>
        <v/>
      </c>
      <c r="AJR199" s="1" t="str">
        <f>+IFERROR(VLOOKUP(C199,'[2]20180327오더자료'!$E$123906:$F$123913,2,0),"")</f>
        <v/>
      </c>
      <c r="AJS199" s="1" t="str">
        <f>+IFERROR(VLOOKUP(C199,'[2]20180327오더자료'!$E$123914:$F$123935,2,0),"")</f>
        <v/>
      </c>
      <c r="AJT199" s="1" t="str">
        <f>+IFERROR(VLOOKUP(C199,'[2]20180327오더자료'!$E$123939:$F$123950,2,0),"")</f>
        <v/>
      </c>
      <c r="AJU199" s="1"/>
      <c r="AJV199" s="1" t="str">
        <f>+IFERROR(VLOOKUP(C199,'[2]20180327오더자료'!$E$124110:$F$124128,2,0),"")</f>
        <v/>
      </c>
      <c r="AJW199" s="1" t="str">
        <f>+IFERROR(VLOOKUP(C199,'[2]20180327오더자료'!$E$124136:$F$124143,2,0),"")</f>
        <v/>
      </c>
      <c r="AJX199" s="1" t="str">
        <f>+IFERROR(VLOOKUP(C199,'[2]20180327오더자료'!$E$124157:$F$124165,2,0),"")</f>
        <v/>
      </c>
      <c r="AJY199" s="1" t="str">
        <f>+IFERROR(VLOOKUP(C199,'[2]20180327오더자료'!$E$124460:$F$124477,2,0),"")</f>
        <v/>
      </c>
      <c r="AJZ199" s="1" t="str">
        <f>+IFERROR(VLOOKUP(C199,'[2]20180327오더자료'!$E$124484:$F$124493,2,0),"")</f>
        <v/>
      </c>
      <c r="AKA199" s="1" t="str">
        <f>+IFERROR(VLOOKUP(C199,'[2]20180327오더자료'!$E$124508:$F$124522,2,0),"")</f>
        <v/>
      </c>
      <c r="AKB199" s="1" t="str">
        <f>+IFERROR(VLOOKUP(C199,'[2]20180327오더자료'!$E$124566:$F$124576,2,0),"")</f>
        <v/>
      </c>
      <c r="AKC199" s="1" t="str">
        <f>+IFERROR(VLOOKUP(C199,'[2]20180327오더자료'!$E$124754:$F$124762,2,0),"")</f>
        <v/>
      </c>
      <c r="AKD199" s="1" t="str">
        <f>+IFERROR(VLOOKUP(C199,'[2]20180327오더자료'!$E$124801:$F$124811,2,0),"")</f>
        <v/>
      </c>
      <c r="AKE199" s="1" t="str">
        <f>+IFERROR(VLOOKUP(C199,'[2]20180327오더자료'!$E$124835:$F$124845,2,0),"")</f>
        <v/>
      </c>
      <c r="AKF199" s="1" t="str">
        <f>+IFERROR(VLOOKUP(C199,'[2]20180327오더자료'!$E$124871:$F$124893,2,0),"")</f>
        <v/>
      </c>
      <c r="AKG199" s="1" t="str">
        <f t="shared" si="108"/>
        <v/>
      </c>
      <c r="AKH199" s="1" t="str">
        <f>+IFERROR(VLOOKUP(C199,'[2]20180327오더자료'!$E$124969:$F$124983,2,0),"")</f>
        <v/>
      </c>
      <c r="AKI199" s="1" t="str">
        <f>+IFERROR(VLOOKUP(C199,'[2]20180327오더자료'!$E$124984:$F$124994,2,0),"")</f>
        <v/>
      </c>
      <c r="AKJ199" s="1" t="str">
        <f>+IFERROR(VLOOKUP(C199,'[2]20180327오더자료'!$E$125165:$F$125172,2,0),"")</f>
        <v/>
      </c>
      <c r="AKK199" s="1" t="str">
        <f>+IFERROR(VLOOKUP(C199,'[2]20180327오더자료'!$E$125342:$F$125362,2,0),"")</f>
        <v/>
      </c>
      <c r="AKL199" s="1" t="str">
        <f>+IFERROR(VLOOKUP(C199,'[2]20180327오더자료'!$E$127505:$F$127514,2,0),"")</f>
        <v/>
      </c>
      <c r="AKM199" s="1" t="str">
        <f>+IFERROR(VLOOKUP(C199,'[2]20180327오더자료'!$E$127603:$F$127614,2,0),"")</f>
        <v/>
      </c>
      <c r="AKN199" s="1" t="str">
        <f>+IFERROR(VLOOKUP(C199,'[2]20180327오더자료'!$E$127642:$F$127654,2,0),"")</f>
        <v/>
      </c>
      <c r="AKO199" s="1" t="str">
        <f>+IFERROR(VLOOKUP(C199,'[2]20180327오더자료'!$E$127680:$F$127691,2,0),"")</f>
        <v/>
      </c>
      <c r="AKP199" s="1" t="str">
        <f>+IFERROR(VLOOKUP(C199,'[2]20180327오더자료'!$E$127766:$F$127773,2,0),"")</f>
        <v/>
      </c>
      <c r="AKQ199" s="1" t="str">
        <f>+IFERROR(VLOOKUP(C199,'[2]20180327오더자료'!$E$127935:$F$127942,2,0),"")</f>
        <v/>
      </c>
      <c r="AKR199" s="1" t="str">
        <f>+IFERROR(VLOOKUP(C199,'[2]20180327오더자료'!$E$127994:$F$128004,2,0),"")</f>
        <v/>
      </c>
      <c r="AKS199" s="1" t="str">
        <f>+IFERROR(VLOOKUP(C199,'[2]20180327오더자료'!$E$128015:$F$128028,2,0),"")</f>
        <v/>
      </c>
      <c r="AKT199" s="1" t="str">
        <f>+IFERROR(VLOOKUP(C199,'[2]20180327오더자료'!$E$128385:$F$128399,2,0),"")</f>
        <v/>
      </c>
      <c r="AKU199" s="1" t="str">
        <f>+IFERROR(VLOOKUP(C199,'[2]20180327오더자료'!$E$128527:$F$128541,2,0),"")</f>
        <v/>
      </c>
      <c r="AKV199" s="1" t="str">
        <f>+IFERROR(VLOOKUP(C199,'[2]20180327오더자료'!$E$128563:$F$128577,2,0),"")</f>
        <v/>
      </c>
      <c r="AKW199" s="1" t="str">
        <f>+IFERROR(VLOOKUP(C199,'[2]20180327오더자료'!$E$128578:$F$128587,2,0),"")</f>
        <v/>
      </c>
      <c r="AKX199" s="1" t="str">
        <f>+IFERROR(VLOOKUP(C199,'[2]20180327오더자료'!$E$128597:$F$128610,2,0),"")</f>
        <v/>
      </c>
      <c r="AKY199" s="1" t="str">
        <f>+IFERROR(VLOOKUP(C199,'[2]20180327오더자료'!$E$128630:$F$128641,2,0),"")</f>
        <v/>
      </c>
      <c r="AKZ199" s="1" t="str">
        <f>+IFERROR(VLOOKUP(C199,'[2]20180327오더자료'!$E$128658:$F$128671,2,0),"")</f>
        <v/>
      </c>
      <c r="ALA199" s="1" t="str">
        <f>+IFERROR(VLOOKUP(C199,'[2]20180327오더자료'!$E$128933:$F$128947,2,0),"")</f>
        <v/>
      </c>
      <c r="ALB199" s="1" t="str">
        <f>+IFERROR(VLOOKUP(C199,'[2]20180327오더자료'!$E$128977:$F$128994,2,0),"")</f>
        <v/>
      </c>
      <c r="ALC199" s="1" t="str">
        <f t="shared" si="109"/>
        <v/>
      </c>
      <c r="ALD199" s="1" t="str">
        <f>+IFERROR(VLOOKUP(C199,'[2]20180327오더자료'!$E$128997:$F$129007,2,0),"")</f>
        <v/>
      </c>
      <c r="ALE199" s="1" t="str">
        <f>+IFERROR(VLOOKUP(C199,'[2]20180327오더자료'!$E$129027:$F$129043,2,0),"")</f>
        <v/>
      </c>
      <c r="ALF199" s="1" t="str">
        <f>+IFERROR(VLOOKUP(C199,'[2]20180327오더자료'!$E$129044:$F$129056,2,0),"")</f>
        <v/>
      </c>
      <c r="ALG199" s="1">
        <f>+IFERROR(VLOOKUP(C199,'[2]20180327오더자료'!$E$129074:$F$129092,2,0),"")</f>
        <v>10</v>
      </c>
      <c r="ALH199" s="1" t="str">
        <f>+IFERROR(VLOOKUP(C199,'[2]20180327오더자료'!$E$129093:$F$129114,2,0),"")</f>
        <v/>
      </c>
      <c r="ALI199" s="1" t="str">
        <f>+IFERROR(VLOOKUP(C199,'[2]20180327오더자료'!$E$129186:$F$129197,2,0),"")</f>
        <v/>
      </c>
      <c r="ALJ199" s="1" t="str">
        <f>+IFERROR(VLOOKUP(C199,'[2]20180327오더자료'!$E$129243:$F$129252,2,0),"")</f>
        <v/>
      </c>
      <c r="ALK199" s="1" t="str">
        <f>+IFERROR(VLOOKUP(C199,'[2]20180327오더자료'!$E$129354:$F$129366,2,0),"")</f>
        <v/>
      </c>
      <c r="ALL199" s="1" t="str">
        <f>+IFERROR(VLOOKUP(C199,'[2]20180327오더자료'!$E$129410:$F$129420,2,0),"")</f>
        <v/>
      </c>
      <c r="ALM199" s="1" t="str">
        <f>+IFERROR(VLOOKUP(C199,'[2]20180327오더자료'!$E$125396:$F$125406,2,0),"")</f>
        <v/>
      </c>
      <c r="ALN199" s="1" t="str">
        <f>+IFERROR(VLOOKUP(C199,'[2]20180327오더자료'!$E$131208:$F$131221,2,0),"")</f>
        <v/>
      </c>
      <c r="ALO199" s="1" t="str">
        <f>+IFERROR(VLOOKUP(C199,'[2]20180327오더자료'!$E$131250:$F$131263,2,0),"")</f>
        <v/>
      </c>
      <c r="ALP199" s="1" t="str">
        <f>+IFERROR(VLOOKUP(C199,'[2]20180327오더자료'!$E$131342:$F$131362,2,0),"")</f>
        <v/>
      </c>
      <c r="ALQ199" s="1" t="str">
        <f>+IFERROR(VLOOKUP(C199,'[2]20180327오더자료'!$E$131413:$F$131424,2,0),"")</f>
        <v/>
      </c>
      <c r="ALR199" s="1" t="str">
        <f>+IFERROR(VLOOKUP(C199,'[2]20180327오더자료'!$E$131538:$F$131547,2,0),"")</f>
        <v/>
      </c>
      <c r="ALS199" s="1" t="str">
        <f>+IFERROR(VLOOKUP(C199,'[2]20180327오더자료'!$E$131622:$F$131636,2,0),"")</f>
        <v/>
      </c>
      <c r="ALT199" s="1" t="str">
        <f>+IFERROR(VLOOKUP(C199,'[2]20180327오더자료'!$E$131637:$F$131652,2,0),"")</f>
        <v/>
      </c>
      <c r="ALU199" s="1" t="str">
        <f>+IFERROR(VLOOKUP(C199,'[2]20180327오더자료'!$E$131653:$F$131661,2,0),"")</f>
        <v/>
      </c>
      <c r="ALV199" s="1" t="str">
        <f>+IFERROR(VLOOKUP(C199,'[2]20180327오더자료'!$E$131664:$F$131676,2,0),"")</f>
        <v/>
      </c>
      <c r="ALW199" s="1" t="str">
        <f>+IFERROR(VLOOKUP(C199,'[2]20180327오더자료'!$E$131777:$F$131790,2,0),"")</f>
        <v/>
      </c>
      <c r="ALX199" s="1" t="str">
        <f>+IFERROR(VLOOKUP(C199,'[2]20180327오더자료'!$E$131809:$F$131821,2,0),"")</f>
        <v/>
      </c>
      <c r="ALY199" s="1" t="str">
        <f>+IFERROR(VLOOKUP(C199,'[2]20180327오더자료'!$E$131870:$F$131882,2,0),"")</f>
        <v/>
      </c>
      <c r="ALZ199" s="1"/>
      <c r="AMA199" s="1" t="str">
        <f>+IFERROR(VLOOKUP(C199,'[2]20180327오더자료'!$E$131976:$F$131989,2,0),"")</f>
        <v/>
      </c>
      <c r="AMB199" s="1" t="str">
        <f>+IFERROR(VLOOKUP(C199,'[2]20180327오더자료'!$E$132242:$F$132252,2,0),"")</f>
        <v/>
      </c>
      <c r="AMC199" s="1" t="str">
        <f>+IFERROR(VLOOKUP(C199,'[2]20180327오더자료'!$E$132268:$F$132286,2,0),"")</f>
        <v/>
      </c>
      <c r="AMD199" s="1" t="str">
        <f>+IFERROR(VLOOKUP(C199,'[2]20180327오더자료'!$E$132746:$F$132763,2,0),"")</f>
        <v/>
      </c>
      <c r="AME199" s="1" t="str">
        <f>+IFERROR(VLOOKUP(C199,'[2]20180327오더자료'!$E$132801:$F$132815,2,0),"")</f>
        <v/>
      </c>
      <c r="AMF199" s="1" t="str">
        <f>+IFERROR(VLOOKUP(C199,'[2]20180327오더자료'!$E$132916:$F$132933,2,0),"")</f>
        <v/>
      </c>
      <c r="AMG199" s="1" t="str">
        <f>+IFERROR(VLOOKUP(C199,'[2]20180327오더자료'!$E$132944:$F$132957,2,0),"")</f>
        <v/>
      </c>
      <c r="AMH199" s="1" t="str">
        <f>+IFERROR(VLOOKUP(C199,'[2]20180327오더자료'!$E$133185:$F$133201,2,0),"")</f>
        <v/>
      </c>
      <c r="AMI199" s="1" t="str">
        <f t="shared" si="110"/>
        <v/>
      </c>
      <c r="AMJ199" s="1" t="str">
        <f>+IFERROR(VLOOKUP(C199,'[2]20180327오더자료'!$E$133232:$F$133242,2,0),"")</f>
        <v/>
      </c>
      <c r="AMK199" s="1" t="str">
        <f>+IFERROR(VLOOKUP(C199,'[2]20180327오더자료'!$E$133310:$F$133323,2,0),"")</f>
        <v/>
      </c>
      <c r="AML199" s="1" t="str">
        <f>+IFERROR(VLOOKUP(C199,'[2]20180327오더자료'!$E$133508:$F$133518,2,0),"")</f>
        <v/>
      </c>
      <c r="AMM199" s="1" t="str">
        <f>+IFERROR(VLOOKUP(C199,'[2]20180327오더자료'!$E$133536:$F$133547,2,0),"")</f>
        <v/>
      </c>
      <c r="AMN199" s="1" t="str">
        <f>+IFERROR(VLOOKUP(C199,'[2]20180327오더자료'!$E$133580:$F$133591,2,0),"")</f>
        <v/>
      </c>
      <c r="AMO199" s="1" t="str">
        <f>+IFERROR(VLOOKUP(C199,'[2]20180327오더자료'!$E$133723:$F$133735,2,0),"")</f>
        <v/>
      </c>
      <c r="AMP199" s="1" t="str">
        <f>+IFERROR(VLOOKUP(C199,'[2]20180327오더자료'!$E$133960:$F$133974,2,0),"")</f>
        <v/>
      </c>
      <c r="AMQ199" s="1" t="str">
        <f>+IFERROR(VLOOKUP(C199,'[2]20180327오더자료'!$E$133975:$F$133986,2,0),"")</f>
        <v/>
      </c>
      <c r="AMR199" s="1" t="str">
        <f>+IFERROR(VLOOKUP(C199,'[2]20180327오더자료'!$E$134083:$F$134098,2,0),"")</f>
        <v/>
      </c>
      <c r="AMS199" s="1" t="str">
        <f>+IFERROR(VLOOKUP(C199,'[2]20180327오더자료'!$E$134099:$F$134110,2,0),"")</f>
        <v/>
      </c>
      <c r="AMT199" s="1" t="str">
        <f>+IFERROR(VLOOKUP(C199,'[2]20180327오더자료'!$E$134157:$F$134168,2,0),"")</f>
        <v/>
      </c>
      <c r="AMU199" s="1" t="str">
        <f>+IFERROR(VLOOKUP(C199,'[2]20180327오더자료'!$E$141848:$F$141859,2,0),"")</f>
        <v/>
      </c>
      <c r="AMV199" s="1" t="str">
        <f>+IFERROR(VLOOKUP(C199,'[2]20180327오더자료'!$E$141928:$F$141937,2,0),"")</f>
        <v/>
      </c>
      <c r="AMW199" s="1" t="str">
        <f>+IFERROR(VLOOKUP(C199,'[2]20180327오더자료'!$E$141984:$F$141997,2,0),"")</f>
        <v/>
      </c>
      <c r="AMX199" s="1" t="str">
        <f t="shared" si="111"/>
        <v/>
      </c>
      <c r="AMY199" s="1" t="str">
        <f>+IFERROR(VLOOKUP(C199,'[2]20180327오더자료'!$E$142020:$F$142029,2,0),"")</f>
        <v/>
      </c>
      <c r="AMZ199" s="1" t="str">
        <f>+IFERROR(VLOOKUP(C199,'[2]20180327오더자료'!$E$142120:$F$142131,2,0),"")</f>
        <v/>
      </c>
      <c r="ANA199" s="1"/>
      <c r="ANB199" s="1" t="str">
        <f>+IFERROR(VLOOKUP(C199,'[2]20180327오더자료'!$E$142353:$F$142367,2,0),"")</f>
        <v/>
      </c>
      <c r="ANC199" s="1" t="str">
        <f>+IFERROR(VLOOKUP(C199,'[2]20180327오더자료'!$E$142590:$F$142600,2,0),"")</f>
        <v/>
      </c>
      <c r="AND199" s="1" t="str">
        <f>+IFERROR(VLOOKUP(C199,'[2]20180327오더자료'!$E$142830:$F$142850,2,0),"")</f>
        <v/>
      </c>
      <c r="ANE199" s="1" t="str">
        <f>+IFERROR(VLOOKUP(C199,'[2]20180327오더자료'!$E$142880:$F$142893,2,0),"")</f>
        <v/>
      </c>
      <c r="ANF199" s="1" t="str">
        <f>+IFERROR(VLOOKUP(C199,'[2]20180327오더자료'!$E$142904:$F$142915,2,0),"")</f>
        <v/>
      </c>
      <c r="ANG199" s="1" t="str">
        <f>+IFERROR(VLOOKUP(C199,'[2]20180327오더자료'!$E$142929:$F$142940,2,0),"")</f>
        <v/>
      </c>
      <c r="ANH199" s="1" t="str">
        <f>+IFERROR(VLOOKUP(C199,'[2]20180327오더자료'!$E$143200:$F$143212,2,0),"")</f>
        <v/>
      </c>
      <c r="ANI199" s="1" t="str">
        <f>+IFERROR(VLOOKUP(C199,'[2]20180327오더자료'!$E$143275:$F$143286,2,0),"")</f>
        <v/>
      </c>
      <c r="ANJ199" s="1" t="str">
        <f>+IFERROR(VLOOKUP(C199,'[2]20180327오더자료'!$E$143304:$F$143309,2,0),"")</f>
        <v/>
      </c>
      <c r="ANK199" s="1" t="str">
        <f>+IFERROR(VLOOKUP(C199,'[2]20180327오더자료'!$E$143310:$F$143322,2,0),"")</f>
        <v/>
      </c>
      <c r="ANL199" s="1" t="str">
        <f>+IFERROR(VLOOKUP(C199,'[2]20180327오더자료'!$E$143369:$F$143383,2,0),"")</f>
        <v/>
      </c>
      <c r="ANM199" s="1" t="str">
        <f t="shared" si="112"/>
        <v/>
      </c>
      <c r="ANN199" s="1" t="str">
        <f>+IFERROR(VLOOKUP(C199,'[2]20180327오더자료'!$E$143572:$F$143583,2,0),"")</f>
        <v/>
      </c>
      <c r="ANO199" s="1" t="str">
        <f>+IFERROR(VLOOKUP(C199,'[2]20180327오더자료'!$E$143602:$F$143613,2,0),"")</f>
        <v/>
      </c>
      <c r="ANP199" s="1" t="str">
        <f>+IFERROR(VLOOKUP(C199,'[2]20180327오더자료'!$E$143631:$F$143642,2,0),"")</f>
        <v/>
      </c>
      <c r="ANQ199" s="1" t="str">
        <f>+IFERROR(VLOOKUP(C199,'[2]20180327오더자료'!$E$143772:$F$143786,2,0),"")</f>
        <v/>
      </c>
      <c r="ANR199" s="1" t="str">
        <f>+IFERROR(VLOOKUP(C199,'[2]20180327오더자료'!$E$144196:$F$144208,2,0),"")</f>
        <v/>
      </c>
      <c r="ANS199" s="1" t="str">
        <f>+IFERROR(VLOOKUP(C199,'[2]20180327오더자료'!$E$144390:$F$144397,2,0),"")</f>
        <v/>
      </c>
      <c r="ANT199" s="1"/>
      <c r="ANU199" s="1"/>
      <c r="ANV199" s="1" t="str">
        <f>+IFERROR(VLOOKUP(C199,'[2]20180327오더자료'!$E$144402:$F$144412,2,0),"")</f>
        <v/>
      </c>
      <c r="ANW199" s="1" t="str">
        <f>+IFERROR(VLOOKUP(C199,'[2]20180327오더자료'!$E$144422:$F$144433,2,0),"")</f>
        <v/>
      </c>
      <c r="ANX199" s="1" t="str">
        <f>+IFERROR(VLOOKUP(C199,'[2]20180327오더자료'!$E$144510:$F$144522,2,0),"")</f>
        <v/>
      </c>
      <c r="ANY199" s="1" t="str">
        <f>+IFERROR(VLOOKUP(C199,'[2]20180327오더자료'!$E$144551:$F$144562,2,0),"")</f>
        <v/>
      </c>
      <c r="ANZ199" s="1" t="str">
        <f>+IFERROR(VLOOKUP(C199,'[2]20180327오더자료'!$E$144582:$F$144591,2,0),"")</f>
        <v/>
      </c>
      <c r="AOA199" s="1" t="str">
        <f>+IFERROR(VLOOKUP(C199,'[2]20180327오더자료'!$E$146271:$F$146283,2,0),"")</f>
        <v/>
      </c>
      <c r="AOB199" s="1" t="str">
        <f>+IFERROR(VLOOKUP(C199,'[2]20180327오더자료'!$E$146301:$F$146308,2,0),"")</f>
        <v/>
      </c>
      <c r="AOC199" s="1" t="str">
        <f>+IFERROR(VLOOKUP(C199,'[2]20180327오더자료'!$E$146354:$F$146369,2,0),"")</f>
        <v/>
      </c>
      <c r="AOD199" s="1" t="str">
        <f>+IFERROR(VLOOKUP(C199,'[2]20180327오더자료'!$E$146370:$F$146382,2,0),"")</f>
        <v/>
      </c>
      <c r="AOE199" s="1" t="str">
        <f>+IFERROR(VLOOKUP(C199,'[2]20180327오더자료'!$E$146396:$F$146405,2,0),"")</f>
        <v/>
      </c>
      <c r="AOF199" s="1" t="str">
        <f>+IFERROR(VLOOKUP(C199,'[2]20180327오더자료'!$E$146454:$F$146465,2,0),"")</f>
        <v/>
      </c>
      <c r="AOG199" s="1" t="str">
        <f>+IFERROR(VLOOKUP(C199,'[2]20180327오더자료'!$E$146654:$F$146665,2,0),"")</f>
        <v/>
      </c>
      <c r="AOH199" s="1" t="str">
        <f>+IFERROR(VLOOKUP(C199,'[2]20180327오더자료'!$E$146784:$F$146796,2,0),"")</f>
        <v/>
      </c>
      <c r="AOI199" s="1" t="str">
        <f>+IFERROR(VLOOKUP(C199,'[2]20180327오더자료'!$E$146914:$F$146926,2,0),"")</f>
        <v/>
      </c>
      <c r="AOJ199" s="1" t="str">
        <f>+IFERROR(VLOOKUP(C199,'[2]20180327오더자료'!$E$147155:$F$147175,2,0),"")</f>
        <v/>
      </c>
      <c r="AOK199" s="1" t="str">
        <f>+IFERROR(VLOOKUP(C199,'[2]20180327오더자료'!$E$147413:$F$147425,2,0),"")</f>
        <v/>
      </c>
      <c r="AOL199" s="1" t="str">
        <f>+IFERROR(VLOOKUP(C199,'[2]20180327오더자료'!$E$147639:$F$147653,2,0),"")</f>
        <v/>
      </c>
      <c r="AOM199" s="1"/>
      <c r="AON199" s="1" t="str">
        <f>+IFERROR(VLOOKUP(C199,'[2]20180327오더자료'!$E$147672:$F$147683,2,0),"")</f>
        <v/>
      </c>
      <c r="AOO199" s="1" t="str">
        <f>+IFERROR(VLOOKUP(C199,'[2]20180327오더자료'!$E$147883:$F$147894,2,0),"")</f>
        <v/>
      </c>
      <c r="AOP199" s="1" t="str">
        <f>+IFERROR(VLOOKUP(C199,'[2]20180327오더자료'!$E$148018:$F$148028,2,0),"")</f>
        <v/>
      </c>
      <c r="AOQ199" s="1" t="str">
        <f>+IFERROR(VLOOKUP(C199,'[2]20180327오더자료'!$E$148037:$F$148049,2,0),"")</f>
        <v/>
      </c>
      <c r="AOR199" s="1" t="str">
        <f>+IFERROR(VLOOKUP(C199,'[2]20180327오더자료'!$E$148072:$F$148088,2,0),"")</f>
        <v/>
      </c>
      <c r="AOS199" s="1" t="str">
        <f>+IFERROR(VLOOKUP(C199,'[2]20180327오더자료'!$E$148221:$F$148232,2,0),"")</f>
        <v/>
      </c>
      <c r="AOT199" s="1" t="str">
        <f>+IFERROR(VLOOKUP(C199,'[2]20180327오더자료'!$E$148244:$F$148254,2,0),"")</f>
        <v/>
      </c>
      <c r="AOU199" s="1" t="str">
        <f>+IFERROR(VLOOKUP(C199,'[2]20180327오더자료'!$E$148317:$F$148327,2,0),"")</f>
        <v/>
      </c>
      <c r="AOV199" s="1" t="str">
        <f>+IFERROR(VLOOKUP(C199,'[2]20180327오더자료'!$E$148373:$F$148385,2,0),"")</f>
        <v/>
      </c>
      <c r="AOW199" s="1" t="str">
        <f>+IFERROR(VLOOKUP(C199,'[2]20180327오더자료'!$E$148818:$F$148828,2,0),"")</f>
        <v/>
      </c>
      <c r="AOX199" s="1" t="str">
        <f>+IFERROR(VLOOKUP(C199,'[2]20180327오더자료'!$E$148846:$F$148857,2,0),"")</f>
        <v/>
      </c>
      <c r="AOY199" s="1" t="str">
        <f>+IFERROR(VLOOKUP(C199,'[2]20180327오더자료'!$E$148883:$F$148895,2,0),"")</f>
        <v/>
      </c>
      <c r="AOZ199" s="1" t="str">
        <f>+IFERROR(VLOOKUP(C199,'[2]20180327오더자료'!$E$148925:$F$148939,2,0),"")</f>
        <v/>
      </c>
      <c r="APA199" s="1" t="str">
        <f>+IFERROR(VLOOKUP(C199,'[2]20180327오더자료'!$E$148940:$F$148952,2,0),"")</f>
        <v/>
      </c>
      <c r="APB199" s="1" t="str">
        <f>+IFERROR(VLOOKUP(C199,'[2]20180327오더자료'!$E$148974:$F$148985,2,0),"")</f>
        <v/>
      </c>
      <c r="APC199" s="1" t="str">
        <f>+IFERROR(VLOOKUP(C199,'[2]20180327오더자료'!$E$149028:$F$149040,2,0),"")</f>
        <v/>
      </c>
      <c r="APD199" s="1" t="str">
        <f>+IFERROR(VLOOKUP(C199,'[2]20180327오더자료'!$E$149131:$F$149141,2,0),"")</f>
        <v/>
      </c>
      <c r="APE199" s="1" t="str">
        <f>+IFERROR(VLOOKUP(C199,'[2]20180327오더자료'!$E$149142:$F$149150,2,0),"")</f>
        <v/>
      </c>
      <c r="APF199" s="1" t="str">
        <f>+IFERROR(VLOOKUP(C199,'[2]20180327오더자료'!$E$149151:$F$149163,2,0),"")</f>
        <v/>
      </c>
      <c r="APG199" s="1" t="str">
        <f>+IFERROR(VLOOKUP(C199,'[2]20180327오더자료'!$E$149243:$F$149251,2,0),"")</f>
        <v/>
      </c>
      <c r="APH199" s="1" t="str">
        <f>+IFERROR(VLOOKUP(C199,'[2]20180327오더자료'!$E$149252:$F$149260,2,0),"")</f>
        <v/>
      </c>
      <c r="API199" s="1" t="str">
        <f>+IFERROR(VLOOKUP(C199,'[2]20180327오더자료'!$E$149276:$F$149296,2,0),"")</f>
        <v/>
      </c>
      <c r="APJ199" s="1" t="str">
        <f>+IFERROR(VLOOKUP(C199,'[2]20180327오더자료'!$E$149328:$F$149340,2,0),"")</f>
        <v/>
      </c>
      <c r="APK199" s="1" t="str">
        <f>+IFERROR(VLOOKUP(C199,'[2]20180327오더자료'!$E$149356:$F$149366,2,0),"")</f>
        <v/>
      </c>
      <c r="APL199" s="1" t="str">
        <f>+IFERROR(VLOOKUP(C199,'[2]20180327오더자료'!$E$149381:$F$149393,2,0),"")</f>
        <v/>
      </c>
      <c r="APM199" s="1" t="str">
        <f>+IFERROR(VLOOKUP(C199,'[2]20180327오더자료'!$E$134227:$F$134237,2,0),"")</f>
        <v/>
      </c>
      <c r="APN199" s="1"/>
      <c r="APO199" s="1" t="str">
        <f>+IFERROR(VLOOKUP(C199,'[2]20180327오더자료'!$E$134268:$F$134277,2,0),"")</f>
        <v/>
      </c>
      <c r="APP199" s="1" t="str">
        <f>+IFERROR(VLOOKUP(C199,'[2]20180327오더자료'!$E$134287:$F$134298,2,0),"")</f>
        <v/>
      </c>
      <c r="APQ199" s="1" t="str">
        <f>+IFERROR(VLOOKUP(C199,'[2]20180327오더자료'!$E$134421:$F$134434,2,0),"")</f>
        <v/>
      </c>
      <c r="APR199" s="1" t="str">
        <f>+IFERROR(VLOOKUP(C199,'[2]20180327오더자료'!$E$134697:$F$134709,2,0),"")</f>
        <v/>
      </c>
      <c r="APS199" s="1" t="str">
        <f>+IFERROR(VLOOKUP(C199,'[2]20180327오더자료'!$E$134975:$F$134984,2,0),"")</f>
        <v/>
      </c>
      <c r="APT199" s="1"/>
      <c r="APU199" s="1"/>
      <c r="APV199" s="1" t="str">
        <f>+IFERROR(VLOOKUP(C199,'[2]20180327오더자료'!$E$135001:$F$135010,2,0),"")</f>
        <v/>
      </c>
      <c r="APW199" s="1" t="str">
        <f>+IFERROR(VLOOKUP(C199,'[2]20180327오더자료'!$E$135094:$F$135105,2,0),"")</f>
        <v/>
      </c>
      <c r="APX199" s="1" t="str">
        <f>+IFERROR(VLOOKUP(C199,'[2]20180327오더자료'!$E$135117:$F$135128,2,0),"")</f>
        <v/>
      </c>
      <c r="APY199" s="1" t="str">
        <f>+IFERROR(VLOOKUP(C199,'[2]20180327오더자료'!$E$135140:$F$135149,2,0),"")</f>
        <v/>
      </c>
      <c r="APZ199" s="1" t="str">
        <f>+IFERROR(VLOOKUP(C199,'[2]20180327오더자료'!$E$135166:$F$135179,2,0),"")</f>
        <v/>
      </c>
      <c r="AQA199" s="1" t="str">
        <f>+IFERROR(VLOOKUP(C199,'[2]20180327오더자료'!$E$135275:$F$135288,2,0),"")</f>
        <v/>
      </c>
      <c r="AQB199" s="1" t="str">
        <f>+IFERROR(VLOOKUP(C199,'[2]20180327오더자료'!$E$135331:$F$135344,2,0),"")</f>
        <v/>
      </c>
      <c r="AQC199" s="1" t="str">
        <f>+IFERROR(VLOOKUP(C199,'[2]20180327오더자료'!$E$135401:$F$135412,2,0),"")</f>
        <v/>
      </c>
      <c r="AQD199" s="1" t="str">
        <f>+IFERROR(VLOOKUP(C199,'[2]20180327오더자료'!$E$135602:$F$135614,2,0),"")</f>
        <v/>
      </c>
      <c r="AQE199" s="1" t="str">
        <f>+IFERROR(VLOOKUP(C199,'[2]20180327오더자료'!$E$135802:$F$135813,2,0),"")</f>
        <v/>
      </c>
      <c r="AQF199" s="1" t="str">
        <f>+IFERROR(VLOOKUP(C199,'[2]20180327오더자료'!$E$135831:$F$135840,2,0),"")</f>
        <v/>
      </c>
      <c r="AQG199" s="1" t="str">
        <f>+IFERROR(VLOOKUP(C199,'[2]20180327오더자료'!$E$135893:$F$135906,2,0),"")</f>
        <v/>
      </c>
      <c r="AQH199" s="1" t="str">
        <f>+IFERROR(VLOOKUP(C199,'[2]20180327오더자료'!$E$135959:$F$135970,2,0),"")</f>
        <v/>
      </c>
      <c r="AQI199" s="1" t="str">
        <f>+IFERROR(VLOOKUP(C199,'[2]20180327오더자료'!$E$136026:$F$136037,2,0),"")</f>
        <v/>
      </c>
      <c r="AQJ199" s="1" t="str">
        <f>+IFERROR(VLOOKUP(C199,'[2]20180327오더자료'!$E$136059:$F$136070,2,0),"")</f>
        <v/>
      </c>
      <c r="AQK199" s="1" t="str">
        <f>+IFERROR(VLOOKUP(C199,'[2]20180327오더자료'!$E$137042:$F$137051,2,0),"")</f>
        <v/>
      </c>
      <c r="AQL199" s="1" t="str">
        <f>+IFERROR(VLOOKUP(C199,'[2]20180327오더자료'!$E$137073:$F$137083,2,0),"")</f>
        <v/>
      </c>
      <c r="AQM199" s="1" t="str">
        <f>+IFERROR(VLOOKUP(C199,'[2]20180327오더자료'!$E$137211:$F$137222,2,0),"")</f>
        <v/>
      </c>
      <c r="AQN199" s="1" t="str">
        <f>+IFERROR(VLOOKUP(C199,'[2]20180327오더자료'!$E$137373:$F$137383,2,0),"")</f>
        <v/>
      </c>
      <c r="AQO199" s="1" t="str">
        <f>+IFERROR(VLOOKUP(C199,'[2]20180327오더자료'!$E$137406:$F$137418,2,0),"")</f>
        <v/>
      </c>
      <c r="AQP199" s="1" t="str">
        <f>+IFERROR(VLOOKUP(C199,'[2]20180327오더자료'!$E$137440:$F$137459,2,0),"")</f>
        <v/>
      </c>
      <c r="AQQ199" s="1" t="str">
        <f>+IFERROR(VLOOKUP(C199,'[2]20180327오더자료'!$E$137643:$F$137653,2,0),"")</f>
        <v/>
      </c>
      <c r="AQR199" s="1" t="str">
        <f>+IFERROR(VLOOKUP(C199,'[2]20180327오더자료'!$E$137676:$F$137690,2,0),"")</f>
        <v/>
      </c>
      <c r="AQS199" s="1" t="str">
        <f>+IFERROR(VLOOKUP(C199,'[2]20180327오더자료'!$E$137691:$F$137701,2,0),"")</f>
        <v/>
      </c>
      <c r="AQT199" s="1" t="str">
        <f t="shared" si="113"/>
        <v/>
      </c>
      <c r="AQU199" s="1" t="str">
        <f t="shared" si="114"/>
        <v/>
      </c>
      <c r="AQV199" s="1" t="str">
        <f>+IFERROR(VLOOKUP(C199,'[2]20180327오더자료'!$E$139815:$F$139825,2,0),"")</f>
        <v/>
      </c>
      <c r="AQW199" s="1" t="str">
        <f>+IFERROR(VLOOKUP(C199,'[2]20180327오더자료'!$E$139935:$F$139948,2,0),"")</f>
        <v/>
      </c>
      <c r="AQX199" s="1" t="str">
        <f>+IFERROR(VLOOKUP(C199,'[2]20180327오더자료'!$E$139974:$F$139986,2,0),"")</f>
        <v/>
      </c>
      <c r="AQY199" s="1" t="str">
        <f t="shared" si="115"/>
        <v/>
      </c>
      <c r="AQZ199" s="1" t="str">
        <f>+IFERROR(VLOOKUP(C199,'[2]20180327오더자료'!$E$140076:$F$140086,2,0),"")</f>
        <v/>
      </c>
      <c r="ARA199" s="1" t="str">
        <f>+IFERROR(VLOOKUP(C199,'[2]20180327오더자료'!$E$140119:$F$140129,2,0),"")</f>
        <v/>
      </c>
      <c r="ARB199" s="1" t="str">
        <f>+IFERROR(VLOOKUP(C199,'[2]20180327오더자료'!$E$140141:$F$140151,2,0),"")</f>
        <v/>
      </c>
      <c r="ARC199" s="1" t="str">
        <f>+IFERROR(VLOOKUP(C199,'[2]20180327오더자료'!$E$140166:$F$140178,2,0),"")</f>
        <v/>
      </c>
      <c r="ARD199" s="1" t="str">
        <f>+IFERROR(VLOOKUP(C199,'[2]20180327오더자료'!$E$140208:$F$140221,2,0),"")</f>
        <v/>
      </c>
      <c r="ARE199" s="1" t="str">
        <f>+IFERROR(VLOOKUP(C199,'[2]20180327오더자료'!$E$140244:$F$140259,2,0),"")</f>
        <v/>
      </c>
      <c r="ARF199" s="1" t="str">
        <f>+IFERROR(VLOOKUP(C199,'[2]20180327오더자료'!$E$140260:$F$140269,2,0),"")</f>
        <v/>
      </c>
      <c r="ARG199" s="1" t="str">
        <f>+IFERROR(VLOOKUP(C199,'[2]20180327오더자료'!$E$140286:$F$140306,2,0),"")</f>
        <v/>
      </c>
      <c r="ARH199" s="1" t="str">
        <f>+IFERROR(VLOOKUP(C199,'[2]20180327오더자료'!$E$140387:$F$140398,2,0),"")</f>
        <v/>
      </c>
      <c r="ARI199" s="1" t="str">
        <f>+IFERROR(VLOOKUP(C199,'[2]20180327오더자료'!$E$140506:$F$140516,2,0),"")</f>
        <v/>
      </c>
      <c r="ARJ199" s="1" t="str">
        <f>+IFERROR(VLOOKUP(C199,'[2]20180327오더자료'!$E$140534:$F$140545,2,0),"")</f>
        <v/>
      </c>
      <c r="ARK199" s="1" t="str">
        <f>+IFERROR(VLOOKUP(C199,'[2]20180327오더자료'!$E$140564:$F$140575,2,0),"")</f>
        <v/>
      </c>
      <c r="ARL199" s="1" t="str">
        <f>+IFERROR(VLOOKUP(C199,'[2]20180327오더자료'!$E$140712:$F$140725,2,0),"")</f>
        <v/>
      </c>
      <c r="ARM199" s="1" t="str">
        <f>+IFERROR(VLOOKUP(C199,'[2]20180327오더자료'!$E$140865:$F$140874,2,0),"")</f>
        <v/>
      </c>
      <c r="ARN199" s="1" t="str">
        <f>+IFERROR(VLOOKUP(C199,'[2]20180327오더자료'!$E$140906:$F$140920,2,0),"")</f>
        <v/>
      </c>
      <c r="ARO199" s="1" t="str">
        <f>+IFERROR(VLOOKUP(C199,'[2]20180327오더자료'!$E$140921:$F$140932,2,0),"")</f>
        <v/>
      </c>
      <c r="ARP199" s="1" t="str">
        <f>+IFERROR(VLOOKUP(C199,'[2]20180327오더자료'!$E$141056:$F$141067,2,0),"")</f>
        <v/>
      </c>
      <c r="ARQ199" s="1" t="str">
        <f>+IFERROR(VLOOKUP(C199,'[2]20180327오더자료'!$E$141078:$F$141092,2,0),"")</f>
        <v/>
      </c>
      <c r="ARR199" s="1" t="str">
        <f>+IFERROR(VLOOKUP(C199,'[2]20180327오더자료'!$E$141431:$F$141443,2,0),"")</f>
        <v/>
      </c>
      <c r="ARS199" s="1" t="str">
        <f>+IFERROR(VLOOKUP(C199,'[2]20180327오더자료'!$E$142904:$F$142915,2,0),"")</f>
        <v/>
      </c>
      <c r="ART199" s="1" t="str">
        <f t="shared" si="116"/>
        <v/>
      </c>
      <c r="ARU199" s="1" t="str">
        <f>+IFERROR(VLOOKUP(C199,'[2]20180327오더자료'!$E$141446:$F$141454,2,0),"")</f>
        <v/>
      </c>
      <c r="ARV199" s="1" t="str">
        <f>+IFERROR(VLOOKUP(C199,'[2]20180327오더자료'!$E$141472:$F$141483,2,0),"")</f>
        <v/>
      </c>
      <c r="ARW199" s="1" t="str">
        <f>+IFERROR(VLOOKUP(C199,'[2]20180327오더자료'!$E$141504:$F$141518,2,0),"")</f>
        <v/>
      </c>
      <c r="ARX199" s="1" t="str">
        <f>+IFERROR(VLOOKUP(C199,'[2]20180327오더자료'!$E$141642:$F$141657,2,0),"")</f>
        <v/>
      </c>
      <c r="ARY199" s="1" t="str">
        <f>+IFERROR(VLOOKUP(C199,'[2]20180327오더자료'!$E$141691:$F$141702,2,0),"")</f>
        <v/>
      </c>
      <c r="ARZ199" s="1" t="str">
        <f>+IFERROR(VLOOKUP(C199,'[2]20180327오더자료'!$E$141723:$F$141733,2,0),"")</f>
        <v/>
      </c>
      <c r="ASA199" s="1" t="str">
        <f t="shared" si="117"/>
        <v/>
      </c>
      <c r="ASB199" s="1" t="str">
        <f>+IFERROR(VLOOKUP(C199,'[2]20180327오더자료'!$E$141736:$F$141748,2,0),"")</f>
        <v/>
      </c>
      <c r="ASC199" s="1" t="str">
        <f>+IFERROR(VLOOKUP(C199,'[2]20180327오더자료'!$E$141807:$F$141820,2,0),"")</f>
        <v/>
      </c>
      <c r="ASD199" s="1" t="str">
        <f>+IFERROR(VLOOKUP(C199,'[2]20180327오더자료'!$E$141837:$F$141847,2,0),"")</f>
        <v/>
      </c>
    </row>
    <row r="200" spans="1:1174" customFormat="1" x14ac:dyDescent="0.3">
      <c r="A200" s="1" t="s">
        <v>1854</v>
      </c>
      <c r="B200" s="1" t="s">
        <v>1854</v>
      </c>
      <c r="C200" s="1" t="s">
        <v>1854</v>
      </c>
      <c r="D200" s="1" t="str">
        <f>+IFERROR(VLOOKUP(C200,'[1]20180327오더자료'!$D$58080:$E$58091,2,0),"")</f>
        <v/>
      </c>
      <c r="E200" s="1" t="e">
        <f>+VLOOKUP(C200,'[1]20180327오더자료'!$D$58208:$E$58221,2,0)</f>
        <v>#N/A</v>
      </c>
      <c r="F200" s="1" t="e">
        <f>+VLOOKUP(C200,'[1]20180327오더자료'!$D$58403:$E$58410,2,0)</f>
        <v>#N/A</v>
      </c>
      <c r="G200" s="1" t="e">
        <f>+VLOOKUP(C200,'[1]20180327오더자료'!$D$58419:$E$58431,2,0)</f>
        <v>#N/A</v>
      </c>
      <c r="H200" s="1" t="e">
        <f t="shared" si="102"/>
        <v>#N/A</v>
      </c>
      <c r="I200" s="23" t="e">
        <f>+VLOOKUP(C200,'[1]20180327오더자료'!$D$58524:$E$58537,2,0)</f>
        <v>#N/A</v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23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>
        <v>1</v>
      </c>
      <c r="LU200" s="1"/>
      <c r="LV200" s="1" t="str">
        <f>+IFERROR(VLOOKUP(C200,'[2]20180327오더자료'!$E$150410:$F$150420,2,0),"")</f>
        <v/>
      </c>
      <c r="LW200" s="1" t="str">
        <f>+IFERROR(VLOOKUP(C200,'[2]20180327오더자료'!$E$150552:$F$150563,2,0),"")</f>
        <v/>
      </c>
      <c r="LX200" s="1" t="str">
        <f>+IFERROR(VLOOKUP(C200,'[2]20180327오더자료'!$E$150593:$F$150604,2,0),"")</f>
        <v/>
      </c>
      <c r="LY200" s="1" t="str">
        <f>+IFERROR(VLOOKUP(C200,'[2]20180327오더자료'!$E$150739:$F$150749,2,0),"")</f>
        <v/>
      </c>
      <c r="LZ200" s="1" t="str">
        <f>+IFERROR(VLOOKUP(C200,'[2]20180327오더자료'!$E$150825:$F$150838,2,0),"")</f>
        <v/>
      </c>
      <c r="MA200" s="1" t="str">
        <f>+IFERROR(VLOOKUP(C200,'[2]20180327오더자료'!$E$150978:$F$150990,2,0),"")</f>
        <v/>
      </c>
      <c r="MB200" s="1" t="str">
        <f>+IFERROR(VLOOKUP(C200,'[2]20180327오더자료'!$E$151216:$F$151234,2,0),"")</f>
        <v/>
      </c>
      <c r="MC200" s="1"/>
      <c r="MD200" s="1" t="str">
        <f>+IFERROR(VLOOKUP(C200,'[2]20180327오더자료'!$E$151254:$F$151264,2,0),"")</f>
        <v/>
      </c>
      <c r="ME200" s="1"/>
      <c r="MF200" s="1"/>
      <c r="MG200" s="1" t="str">
        <f>+IFERROR(VLOOKUP(C200,'[2]20180327오더자료'!$E$151279:$F$151290,2,0),"")</f>
        <v/>
      </c>
      <c r="MH200" s="1" t="str">
        <f>+IFERROR(VLOOKUP(C200,'[2]20180327오더자료'!$E$151310:$F$151321,2,0),"")</f>
        <v/>
      </c>
      <c r="MI200" s="1" t="str">
        <f>+IFERROR(VLOOKUP(C200,'[2]20180327오더자료'!$E$151344:$F$151356,2,0),"")</f>
        <v/>
      </c>
      <c r="MJ200" s="1" t="str">
        <f>+IFERROR(VLOOKUP(C200,'[2]20180327오더자료'!$E$151425:$F$151434,2,0),"")</f>
        <v/>
      </c>
      <c r="MK200" s="1" t="str">
        <f>+IFERROR(VLOOKUP(C200,'[2]20180327오더자료'!$E$151515:$F$151526,2,0),"")</f>
        <v/>
      </c>
      <c r="ML200" s="1" t="str">
        <f>+IFERROR(VLOOKUP(C200,'[2]20180327오더자료'!$E$151539:$F$151547,2,0),"")</f>
        <v/>
      </c>
      <c r="MM200" s="1" t="str">
        <f>+IFERROR(VLOOKUP(C200,'[2]20180327오더자료'!$E$151573:$F$151583,2,0),"")</f>
        <v/>
      </c>
      <c r="MN200" s="1" t="str">
        <f>+IFERROR(VLOOKUP(C200,'[2]20180327오더자료'!$E$151827:$F$151838,2,0),"")</f>
        <v/>
      </c>
      <c r="MO200" s="1" t="str">
        <f>+IFERROR(VLOOKUP(C200,'[2]20180327오더자료'!$E$151871:$F$151889,2,0),"")</f>
        <v/>
      </c>
      <c r="MP200" s="1" t="str">
        <f>+IFERROR(VLOOKUP(C200,'[2]20180327오더자료'!$E$151906:$F$151918,2,0),"")</f>
        <v/>
      </c>
      <c r="MQ200" s="1" t="str">
        <f>+IFERROR(VLOOKUP(C200,'[2]20180327오더자료'!$E$152072:$F$152084,2,0),"")</f>
        <v/>
      </c>
      <c r="MR200" s="1" t="str">
        <f>+IFERROR(VLOOKUP(C200,'[2]20180327오더자료'!$E$152097:$F$152105,2,0),"")</f>
        <v/>
      </c>
      <c r="MS200" s="1" t="str">
        <f>+IFERROR(VLOOKUP(C200,'[2]20180327오더자료'!$E$152106:$F$152120,2,0),"")</f>
        <v/>
      </c>
      <c r="MT200" s="1"/>
      <c r="MU200" s="1" t="str">
        <f>+IFERROR(VLOOKUP(C200,'[2]20180327오더자료'!$E$152151:$F$152159,2,0),"")</f>
        <v/>
      </c>
      <c r="MV200" s="1" t="str">
        <f>+IFERROR(VLOOKUP(C200,'[2]20180327오더자료'!$E$152216:$F$152227,2,0),"")</f>
        <v/>
      </c>
      <c r="MW200" s="1" t="str">
        <f>+IFERROR(VLOOKUP(C194,'[2]20180327오더자료'!$E$152249:$F$152275,2,0),"")</f>
        <v/>
      </c>
      <c r="MX200" s="1" t="str">
        <f>+IFERROR(VLOOKUP(C200,'[2]20180327오더자료'!$E$152276:$F$152288,2,0),"")</f>
        <v/>
      </c>
      <c r="MY200" s="1"/>
      <c r="MZ200" s="1" t="str">
        <f>+IFERROR(VLOOKUP(C200,'[2]20180327오더자료'!$E$152310:$F$152332,2,0),"")</f>
        <v/>
      </c>
      <c r="NA200" s="1"/>
      <c r="NB200" s="1" t="str">
        <f>+IFERROR(VLOOKUP(C200,'[2]20180327오더자료'!$E$152426:$F$152437,2,0),"")</f>
        <v/>
      </c>
      <c r="NC200" s="1" t="str">
        <f>+IFERROR(VLOOKUP(C200,'[2]20180327오더자료'!$E$152533:$F$152543,2,0),"")</f>
        <v/>
      </c>
      <c r="ND200" s="1" t="str">
        <f>+IFERROR(VLOOKUP(C200,'[2]20180327오더자료'!$E$152558:$F$152573,2,0),"")</f>
        <v/>
      </c>
      <c r="NE200" s="1">
        <f>+IFERROR(VLOOKUP(C200,'[2]20180327오더자료'!$E$152574:$F$152608,2,0),"")</f>
        <v>1</v>
      </c>
      <c r="NF200" s="1" t="str">
        <f>+IFERROR(VLOOKUP(C200,'[2]20180327오더자료'!$E$152695:$F$152707,2,0),"")</f>
        <v/>
      </c>
      <c r="NG200" s="1" t="str">
        <f>+IFERROR(VLOOKUP(C200,'[2]20180327오더자료'!$E$152757:$F$152774,2,0),"")</f>
        <v/>
      </c>
      <c r="NH200" s="1" t="str">
        <f>+IFERROR(VLOOKUP(C200,'[2]20180327오더자료'!$E$152799:$F$152811,2,0),"")</f>
        <v/>
      </c>
      <c r="NI200" s="1" t="str">
        <f>+IFERROR(VLOOKUP(C200,'[2]20180327오더자료'!$E$152894:$F$152904,2,0),"")</f>
        <v/>
      </c>
      <c r="NJ200" s="1" t="str">
        <f>+IFERROR(VLOOKUP(C200,'[2]20180327오더자료'!$E$152986:$F$152997,2,0),"")</f>
        <v/>
      </c>
      <c r="NK200" s="1" t="str">
        <f>+IFERROR(VLOOKUP(C200,'[2]20180327오더자료'!$E$153075:$F$153095,2,0),"")</f>
        <v/>
      </c>
      <c r="NL200" s="1" t="str">
        <f>+IFERROR(VLOOKUP(C200,'[2]20180327오더자료'!$E$153109:$F$153120,2,0),"")</f>
        <v/>
      </c>
      <c r="NM200" s="1" t="str">
        <f>+IFERROR(VLOOKUP(C200,'[2]20180327오더자료'!$E$153184:$F$153194,2,0),"")</f>
        <v/>
      </c>
      <c r="NN200" s="1"/>
      <c r="NO200" s="1" t="str">
        <f>+IFERROR(VLOOKUP(C200,'[2]20180327오더자료'!$E$153300:$F$153309,2,0),"")</f>
        <v/>
      </c>
      <c r="NP200" s="1" t="str">
        <f>+IFERROR(VLOOKUP(C200,'[2]20180327오더자료'!$E$153353:$F$153363,2,0),"")</f>
        <v/>
      </c>
      <c r="NQ200" s="1" t="str">
        <f>+IFERROR(VLOOKUP(C200,'[2]20180327오더자료'!$E$153421:$F$153434,2,0),"")</f>
        <v/>
      </c>
      <c r="NR200" s="1" t="str">
        <f>+IFERROR(VLOOKUP(C200,'[2]20180327오더자료'!$E$153436:$F$153452,2,0),"")</f>
        <v/>
      </c>
      <c r="NS200" s="1"/>
      <c r="NT200" s="1" t="str">
        <f>+IFERROR(VLOOKUP(C200,'[2]20180327오더자료'!$E$153463:$F$153472,2,0),"")</f>
        <v/>
      </c>
      <c r="NU200" s="1" t="str">
        <f>+IFERROR(VLOOKUP(C200,'[2]20180327오더자료'!$E$153564:$F$153578,2,0),"")</f>
        <v/>
      </c>
      <c r="NV200" s="1" t="str">
        <f>+IFERROR(VLOOKUP(C200,'[2]20180327오더자료'!$E$153621:$F$153632,2,0),"")</f>
        <v/>
      </c>
      <c r="NW200" s="1"/>
      <c r="NX200" s="1"/>
      <c r="NY200" s="1"/>
      <c r="NZ200" s="1" t="str">
        <f>+IFERROR(VLOOKUP(C200,'[2]20180327오더자료'!$E$153678:$F$153689,2,0),"")</f>
        <v/>
      </c>
      <c r="OA200" s="1" t="str">
        <f>+IFERROR(VLOOKUP(C200,'[2]20180327오더자료'!$E$153706:$F$153717,2,0),"")</f>
        <v/>
      </c>
      <c r="OB200" s="1" t="str">
        <f>+IFERROR(VLOOKUP(C200,'[2]20180327오더자료'!$E$153765:$F$153777,2,0),"")</f>
        <v/>
      </c>
      <c r="OC200" s="1" t="str">
        <f>+IFERROR(VLOOKUP(C200,'[2]20180327오더자료'!$E$153857:$F$153870,2,0),"")</f>
        <v/>
      </c>
      <c r="OD200" s="1" t="str">
        <f>+IFERROR(VLOOKUP(C200,'[2]20180327오더자료'!$E$153951:$F$153961,2,0),"")</f>
        <v/>
      </c>
      <c r="OE200" s="1" t="str">
        <f>+IFERROR(VLOOKUP(C200,'[2]20180327오더자료'!$E$154040:$F$154051,2,0),"")</f>
        <v/>
      </c>
      <c r="OF200" s="1" t="str">
        <f>+IFERROR(VLOOKUP(C200,'[2]20180327오더자료'!$E$154371:$F$154381,2,0),"")</f>
        <v/>
      </c>
      <c r="OG200" s="1" t="str">
        <f>+IFERROR(VLOOKUP(C200,'[2]20180327오더자료'!$E$154067:$F$154086,2,0),"")</f>
        <v/>
      </c>
      <c r="OH200" s="1" t="str">
        <f>+IFERROR(VLOOKUP(C200,'[2]20180327오더자료'!$E$154087:$F$154098,2,0),"")</f>
        <v/>
      </c>
      <c r="OI200" s="1" t="str">
        <f>+IFERROR(VLOOKUP(C200,'[2]20180327오더자료'!$E$154183:$F$154195,2,0),"")</f>
        <v/>
      </c>
      <c r="OJ200" s="1" t="str">
        <f>+IFERROR(VLOOKUP(C200,'[2]20180327오더자료'!$E$154317:$F$154327,2,0),"")</f>
        <v/>
      </c>
      <c r="OK200" s="1" t="str">
        <f>+IFERROR(VLOOKUP(C200,'[2]20180327오더자료'!$E$154346:$F$154354,2,0),"")</f>
        <v/>
      </c>
      <c r="OL200" s="1" t="str">
        <f>+IFERROR(VLOOKUP(C200,'[2]20180327오더자료'!$E$154371:$F$154381,2,0),"")</f>
        <v/>
      </c>
      <c r="OM200" s="1" t="str">
        <f>+IFERROR(VLOOKUP(C200,'[2]20180327오더자료'!$E$154481:$F$154492,2,0),"")</f>
        <v/>
      </c>
      <c r="ON200" s="1" t="str">
        <f>+IFERROR(VLOOKUP(C200,'[2]20180327오더자료'!$E$154574:$F$154588,2,0),"")</f>
        <v/>
      </c>
      <c r="OO200" s="1" t="str">
        <f>+IFERROR(VLOOKUP(C200,'[2]20180327오더자료'!$E$154654:$F$154674,2,0),"")</f>
        <v/>
      </c>
      <c r="OP200" s="1" t="str">
        <f>+IFERROR(VLOOKUP(C200,'[2]20180327오더자료'!$E$154992:$F$154999,2,0),"")</f>
        <v/>
      </c>
      <c r="OQ200" s="1" t="str">
        <f>+IFERROR(VLOOKUP(C200,'[2]20180327오더자료'!$E$155020:$F$155043,2,0),"")</f>
        <v/>
      </c>
      <c r="OR200" s="1" t="str">
        <f>+IFERROR(VLOOKUP(C200,'[2]20180327오더자료'!$E$155052:$F$155061,2,0),"")</f>
        <v/>
      </c>
      <c r="OS200" s="1"/>
      <c r="OT200" s="1" t="str">
        <f>+IFERROR(VLOOKUP(C200,'[2]20180327오더자료'!$E$155084:$F$155096,2,0),"")</f>
        <v/>
      </c>
      <c r="OU200" s="1" t="str">
        <f>+IFERROR(VLOOKUP(C200,'[2]20180327오더자료'!$E$155115:$F$155134,2,0),"")</f>
        <v/>
      </c>
      <c r="OV200" s="1" t="str">
        <f>+IFERROR(VLOOKUP(C200,'[2]20180327오더자료'!$E$155135:$F$155148,2,0),"")</f>
        <v/>
      </c>
      <c r="OW200" s="1" t="str">
        <f>+IFERROR(VLOOKUP(C200,'[2]20180327오더자료'!$E$155168:$F$155183,2,0),"")</f>
        <v/>
      </c>
      <c r="OX200" s="1" t="str">
        <f>+IFERROR(VLOOKUP(C200,'[2]20180327오더자료'!$E$155239:$F$155249,2,0),"")</f>
        <v/>
      </c>
      <c r="OY200" s="1" t="str">
        <f>+IFERROR(VLOOKUP(C200,'[2]20180327오더자료'!$E$155264:$F$155275,2,0),"")</f>
        <v/>
      </c>
      <c r="OZ200" s="1" t="str">
        <f>+IFERROR(VLOOKUP(C200,'[2]20180327오더자료'!$E$155297:$F$155311,2,0),"")</f>
        <v/>
      </c>
      <c r="PA200" s="1"/>
      <c r="PB200" s="1" t="str">
        <f>+IFERROR(VLOOKUP(C200,'[2]20180327오더자료'!$E$155331:$F$155343,2,0),"")</f>
        <v/>
      </c>
      <c r="PC200" s="1" t="str">
        <f>+IFERROR(VLOOKUP(C200,'[2]20180327오더자료'!$E$155419:$F$155429,2,0),"")</f>
        <v/>
      </c>
      <c r="PD200" s="1" t="str">
        <f>+IFERROR(VLOOKUP(C200,'[2]20180327오더자료'!$E$155430:$F$155440,2,0),"")</f>
        <v/>
      </c>
      <c r="PE200" s="1" t="str">
        <f>+IFERROR(VLOOKUP(C200,'[2]20180327오더자료'!$E$155503:$F$155510,2,0),"")</f>
        <v/>
      </c>
      <c r="PF200" s="1" t="str">
        <f>+IFERROR(VLOOKUP(C200,'[2]20180327오더자료'!$E$155511:$F$155525,2,0),"")</f>
        <v/>
      </c>
      <c r="PG200" s="1" t="str">
        <f>+IFERROR(VLOOKUP(C200,'[2]20180327오더자료'!$E$155549:$F$155567,2,0),"")</f>
        <v/>
      </c>
      <c r="PH200" s="1" t="str">
        <f>+IFERROR(VLOOKUP(C200,'[2]20180327오더자료'!$E$155600:$G$155621,2,0),"")</f>
        <v/>
      </c>
      <c r="PI200" s="1" t="str">
        <f>+IFERROR(VLOOKUP(C200,'[2]20180327오더자료'!$E$155632:$F$155645,2,0),"")</f>
        <v/>
      </c>
      <c r="PJ200" s="1" t="str">
        <f>+IFERROR(VLOOKUP(C200,'[2]20180327오더자료'!$E$155669:$F$155680,2,0),"")</f>
        <v/>
      </c>
      <c r="PK200" s="1" t="str">
        <f>+IFERROR(VLOOKUP(C200,'[2]20180327오더자료'!$E$155995:$F$156005,2,0),"")</f>
        <v/>
      </c>
      <c r="PL200" s="1"/>
      <c r="PM200" s="1" t="str">
        <f>+IFERROR(VLOOKUP(C200,'[2]20180327오더자료'!$E$156160:$F$156171,2,0),"")</f>
        <v/>
      </c>
      <c r="PN200" s="1">
        <f>+IFERROR(VLOOKUP(C122,'[2]20180327오더자료'!$E$156455:$F$156475,2,0),"")</f>
        <v>10</v>
      </c>
      <c r="PO200" s="1" t="str">
        <f>+IFERROR(VLOOKUP(C200,'[2]20180327오더자료'!$E$156225:$F$156235,2,0),"")</f>
        <v/>
      </c>
      <c r="PP200" s="1" t="str">
        <f>+IFERROR(VLOOKUP(C200,'[2]20180327오더자료'!$E$156516:$F$156530,2,0),"")</f>
        <v/>
      </c>
      <c r="PQ200" s="1" t="str">
        <f>+IFERROR(VLOOKUP(C200,'[2]20180327오더자료'!$E$156748:$F$156755,2,0),"")</f>
        <v/>
      </c>
      <c r="PR200" s="1"/>
      <c r="PS200" s="1" t="str">
        <f>+IFERROR(VLOOKUP(C200,'[2]20180327오더자료'!$E$156771:$F$156791,2,0),"")</f>
        <v/>
      </c>
      <c r="PT200" s="1" t="str">
        <f>+IFERROR(VLOOKUP(C200,'[2]20180327오더자료'!$E$156828:$F$156837,2,0),"")</f>
        <v/>
      </c>
      <c r="PU200" s="1" t="str">
        <f>+IFERROR(VLOOKUP(C200,'[2]20180327오더자료'!$E$156837:$F$156846,2,0),"")</f>
        <v/>
      </c>
      <c r="PV200" s="1"/>
      <c r="PW200" s="1"/>
      <c r="PX200" s="1" t="str">
        <f>+IFERROR(VLOOKUP(C200,'[2]20180327오더자료'!$E$156900:$F$156908,2,0),"")</f>
        <v/>
      </c>
      <c r="PY200" s="1" t="str">
        <f>+IFERROR(VLOOKUP(C200,'[2]20180327오더자료'!$E$156917:$F$156927,2,0),"")</f>
        <v/>
      </c>
      <c r="PZ200" s="1" t="str">
        <f>+IFERROR(VLOOKUP(C200,'[2]20180327오더자료'!$E$156985:$F$156997,2,0),"")</f>
        <v/>
      </c>
      <c r="QA200" s="1" t="str">
        <f>+IFERROR(VLOOKUP(C200,'[2]20180327오더자료'!$E$157031:$F$157046,2,0),"")</f>
        <v/>
      </c>
      <c r="QB200" s="1" t="str">
        <f>+IFERROR(VLOOKUP(C200,'[2]20180327오더자료'!$E$157091:$F$157103,2,0),"")</f>
        <v/>
      </c>
      <c r="QC200" s="1" t="str">
        <f>+IFERROR(VLOOKUP(C200,'[2]20180327오더자료'!$E$157156:$F$157167,2,0),"")</f>
        <v/>
      </c>
      <c r="QD200" s="1" t="str">
        <f>+IFERROR(VLOOKUP(C200,'[2]20180327오더자료'!$E$157283:$F$157294,2,0),"")</f>
        <v/>
      </c>
      <c r="QE200" s="1" t="str">
        <f>+IFERROR(VLOOKUP(C200,'[2]20180327오더자료'!$E$157312:$F$157325,2,0),"")</f>
        <v/>
      </c>
      <c r="QF200" s="1" t="str">
        <f>+IFERROR(VLOOKUP(C200,'[2]20180327오더자료'!$E$157614:$F$157625,2,0),"")</f>
        <v/>
      </c>
      <c r="QG200" s="1"/>
      <c r="QH200" s="1" t="str">
        <f>+IFERROR(VLOOKUP(C200,'[2]20180327오더자료'!$E$157677:$F$157688,2,0),"")</f>
        <v/>
      </c>
      <c r="QI200" s="1" t="str">
        <f>+IFERROR(VLOOKUP(C200,'[2]20180327오더자료'!$E$157703:$F$157710,2,0),"")</f>
        <v/>
      </c>
      <c r="QJ200" s="1" t="str">
        <f>+IFERROR(VLOOKUP(C200,'[2]20180327오더자료'!$E$157731:$F$157744,2,0),"")</f>
        <v/>
      </c>
      <c r="QK200" s="1" t="str">
        <f>+IFERROR(VLOOKUP(C200,'[2]20180327오더자료'!$E$157812:$F$157824,2,0),"")</f>
        <v/>
      </c>
      <c r="QL200" s="1" t="str">
        <f>+IFERROR(VLOOKUP(C200,'[2]20180327오더자료'!$E$157841:$F$157858,2,0),"")</f>
        <v/>
      </c>
      <c r="QM200" s="1"/>
      <c r="QN200" s="1"/>
      <c r="QO200" s="1" t="str">
        <f>+IFERROR(VLOOKUP(C200,'[2]20180327오더자료'!$E$157861:$F$157871,2,0),"")</f>
        <v/>
      </c>
      <c r="QP200" s="1"/>
      <c r="QQ200" s="1" t="str">
        <f>+IFERROR(VLOOKUP(C200,'[2]20180327오더자료'!$E$157885:$F$157903,2,0),"")</f>
        <v/>
      </c>
      <c r="QR200" s="1"/>
      <c r="QS200" s="1" t="str">
        <f>+IFERROR(VLOOKUP(C200,'[2]20180327오더자료'!$E$157942:$F$157953,2,0),"")</f>
        <v/>
      </c>
      <c r="QT200" s="1" t="str">
        <f>+IFERROR(VLOOKUP(C200,'[2]20180327오더자료'!$E$158068:$F$158080,2,0),"")</f>
        <v/>
      </c>
      <c r="QU200" s="1" t="str">
        <f>+IFERROR(VLOOKUP(C200,'[2]20180327오더자료'!$E$158208:$F$158220,2,0),"")</f>
        <v/>
      </c>
      <c r="QV200" s="1" t="str">
        <f>+IFERROR(VLOOKUP(C200,'[2]20180327오더자료'!$E$158265:$F$158277,2,0),"")</f>
        <v/>
      </c>
      <c r="QW200" s="1" t="str">
        <f>+IFERROR(VLOOKUP(C200,'[2]20180327오더자료'!$E$158297:$F$158306,2,0),"")</f>
        <v/>
      </c>
      <c r="QX200" s="1" t="str">
        <f>+IFERROR(VLOOKUP(C200,'[2]20180327오더자료'!$E$158362:$F$158372,2,0),"")</f>
        <v/>
      </c>
      <c r="QY200" s="1" t="str">
        <f>+IFERROR(VLOOKUP(C200,'[2]20180327오더자료'!$E$158418:$F$158426,2,0),"")</f>
        <v/>
      </c>
      <c r="QZ200" s="1" t="str">
        <f>+IFERROR(VLOOKUP(C200,'[2]20180327오더자료'!$E$158463:$F$158475,2,0),"")</f>
        <v/>
      </c>
      <c r="RA200" s="1" t="str">
        <f>+IFERROR(VLOOKUP(C200,'[2]20180327오더자료'!$E$158490:$F$158500,2,0),"")</f>
        <v/>
      </c>
      <c r="RB200" s="1" t="str">
        <f>+IFERROR(VLOOKUP(C200,'[2]20180327오더자료'!$E$158526:$F$158537,2,0),"")</f>
        <v/>
      </c>
      <c r="RC200" s="1"/>
      <c r="RD200" s="1"/>
      <c r="RE200" s="1" t="str">
        <f>+IFERROR(VLOOKUP(C200,'[2]20180327오더자료'!$E$158564:$F$158576,2,0),"")</f>
        <v/>
      </c>
      <c r="RF200" s="1" t="str">
        <f>+IFERROR(VLOOKUP(C200,'[2]20180327오더자료'!$E$158624:$F$158631,2,0),"")</f>
        <v/>
      </c>
      <c r="RG200" s="1" t="str">
        <f>+IFERROR(VLOOKUP(C200,'[2]20180327오더자료'!$E$158640:$F$158650,2,0),"")</f>
        <v/>
      </c>
      <c r="RH200" s="1" t="str">
        <f>+IFERROR(VLOOKUP(C200,'[2]20180327오더자료'!$E$158703:$F$158715,2,0),"")</f>
        <v/>
      </c>
      <c r="RI200" s="1"/>
      <c r="RJ200" s="1"/>
      <c r="RK200" s="1" t="str">
        <f>+IFERROR(VLOOKUP(C200,'[2]20180327오더자료'!$E$158759:$F$158767,2,0),"")</f>
        <v/>
      </c>
      <c r="RL200" s="1" t="str">
        <f>+IFERROR(VLOOKUP(C200,'[2]20180327오더자료'!$E$158786:$F$158794,2,0),"")</f>
        <v/>
      </c>
      <c r="RM200" s="1" t="str">
        <f>+IFERROR(VLOOKUP(C200,'[2]20180327오더자료'!$E$158810:$F$158820,2,0),"")</f>
        <v/>
      </c>
      <c r="RN200" s="1" t="str">
        <f>+IFERROR(VLOOKUP(C200,'[2]20180327오더자료'!$E$158899:$F$158912,2,0),"")</f>
        <v/>
      </c>
      <c r="RO200" s="1" t="str">
        <f>+IFERROR(VLOOKUP(C200,'[2]20180327오더자료'!$E$158935:$F$158951,2,0),"")</f>
        <v/>
      </c>
      <c r="RP200" s="1"/>
      <c r="RQ200" s="1" t="str">
        <f>+IFERROR(VLOOKUP(C200,'[2]20180327오더자료'!$E$158954:$F$158963,2,0),"")</f>
        <v/>
      </c>
      <c r="RR200" s="1" t="str">
        <f>+IFERROR(VLOOKUP(C200,'[2]20180327오더자료'!$E$158974:$F$158986,2,0),"")</f>
        <v/>
      </c>
      <c r="RS200" s="1" t="str">
        <f>+IFERROR(VLOOKUP(C200,'[2]20180327오더자료'!$E$158998:$F$159011,2,0),"")</f>
        <v/>
      </c>
      <c r="RT200" s="1"/>
      <c r="RU200" s="1"/>
      <c r="RV200" s="1" t="str">
        <f>+IFERROR(VLOOKUP(C200,'[2]20180327오더자료'!$E$159265:$F$159277,2,0),"")</f>
        <v/>
      </c>
      <c r="RW200" s="1"/>
      <c r="RX200" s="1" t="str">
        <f>+IFERROR(VLOOKUP(C200,'[2]20180327오더자료'!$E$159369:$F$159377,2,0),"")</f>
        <v/>
      </c>
      <c r="RY200" s="1" t="str">
        <f>+IFERROR(VLOOKUP(C200,'[2]20180327오더자료'!$E$159449:$F$159462,2,0),"")</f>
        <v/>
      </c>
      <c r="RZ200" s="1" t="str">
        <f>+IFERROR(VLOOKUP(C200,'[2]20180327오더자료'!$E$159539:$F$159547,2,0),"")</f>
        <v/>
      </c>
      <c r="SA200" s="1" t="str">
        <f>+IFERROR(VLOOKUP(C200,'[2]20180327오더자료'!$E$159758:$F$159768,2,0),"")</f>
        <v/>
      </c>
      <c r="SB200" s="1" t="str">
        <f>+IFERROR(VLOOKUP(C200,'[2]20180327오더자료'!$E$159851:$F$159861,2,0),"")</f>
        <v/>
      </c>
      <c r="SD200" s="1" t="str">
        <f>+IFERROR(VLOOKUP(C200,'[2]20180327오더자료'!$E$159873:$F$159891,2,0),"")</f>
        <v/>
      </c>
      <c r="SE200" s="1" t="str">
        <f>+IFERROR(VLOOKUP(C200,'[2]20180327오더자료'!$E$159892:$F$159902,2,0),"")</f>
        <v/>
      </c>
      <c r="SF200" s="1" t="str">
        <f>+IFERROR(VLOOKUP(C200,'[2]20180327오더자료'!$E$159935:$F$159947,2,0),"")</f>
        <v/>
      </c>
      <c r="SG200" s="1" t="str">
        <f>+IFERROR(VLOOKUP(C200,'[2]20180327오더자료'!$E$159966:$F$159983,2,0),"")</f>
        <v/>
      </c>
      <c r="SH200" s="1" t="str">
        <f>+IFERROR(VLOOKUP(C200,'[2]20180327오더자료'!$E$159984:$F$159993,2,0),"")</f>
        <v/>
      </c>
      <c r="SI200" s="1" t="str">
        <f>+IFERROR(VLOOKUP(C200,'[2]20180327오더자료'!$E$160008:$F$160019,2,0),"")</f>
        <v/>
      </c>
      <c r="SJ200" s="1" t="str">
        <f>+IFERROR(VLOOKUP(C200,'[2]20180327오더자료'!$E$160037:$F$160048,2,0),"")</f>
        <v/>
      </c>
      <c r="SK200" s="1" t="str">
        <f>+IFERROR(VLOOKUP(C200,'[2]20180327오더자료'!$E$160099:$F$160110,2,0),"")</f>
        <v/>
      </c>
      <c r="SL200" s="1" t="str">
        <f>+IFERROR(VLOOKUP(C200,'[2]20180327오더자료'!$E$160300:$F$160312,2,0),"")</f>
        <v/>
      </c>
      <c r="SM200" s="1" t="str">
        <f>+IFERROR(VLOOKUP(C200,'[2]20180327오더자료'!$E$160411:$F$160421,2,0),"")</f>
        <v/>
      </c>
      <c r="SN200" s="1"/>
      <c r="SO200" s="1" t="str">
        <f>+IFERROR(VLOOKUP(C200,'[2]20180327오더자료'!$E$160504:$F$160512,2,0),"")</f>
        <v/>
      </c>
      <c r="SP200" s="1" t="str">
        <f>+IFERROR(VLOOKUP(C200,'[2]20180327오더자료'!$E$160513:$F$160526,2,0),"")</f>
        <v/>
      </c>
      <c r="SQ200" s="1"/>
      <c r="SR200" s="1" t="str">
        <f>+IFERROR(VLOOKUP(C200,'[2]20180327오더자료'!$E$160587:$F$160602,2,0),"")</f>
        <v/>
      </c>
      <c r="SS200" s="1" t="str">
        <f>+IFERROR(VLOOKUP(C200,'[2]20180327오더자료'!$E$160603:$F$160610,2,0),"")</f>
        <v/>
      </c>
      <c r="ST200" s="1" t="str">
        <f>+IFERROR(VLOOKUP(C200,'[2]20180327오더자료'!$E$160619:$F$160628,2,0),"")</f>
        <v/>
      </c>
      <c r="SU200" s="1" t="str">
        <f>+IFERROR(VLOOKUP(C200,'[2]20180327오더자료'!$E$160638:$F$160650,2,0),"")</f>
        <v/>
      </c>
      <c r="SV200" s="1"/>
      <c r="SW200" s="1" t="str">
        <f>+IFERROR(VLOOKUP(C200,'[2]20180327오더자료'!$E$160732:$F$160739,2,0),"")</f>
        <v/>
      </c>
      <c r="SX200" s="1" t="str">
        <f>+IFERROR(VLOOKUP(C200,'[2]20180327오더자료'!$E$160752:$F$160764,2,0),"")</f>
        <v/>
      </c>
      <c r="SY200" s="1" t="str">
        <f>+IFERROR(VLOOKUP(C200,'[2]20180327오더자료'!$E$160820:$F$160830,2,0),"")</f>
        <v/>
      </c>
      <c r="SZ200" s="1"/>
      <c r="TA200" s="1" t="str">
        <f>+IFERROR(VLOOKUP(C200,'[2]20180327오더자료'!$E$160904:$F$160916,2,0),"")</f>
        <v/>
      </c>
      <c r="TB200" s="1" t="str">
        <f>+IFERROR(VLOOKUP(C200,'[2]20180327오더자료'!$E$160930:$F$160942,2,0),"")</f>
        <v/>
      </c>
      <c r="TC200" s="1" t="str">
        <f>+IFERROR(VLOOKUP(C200,'[2]20180327오더자료'!$E$161035:$F$161048,2,0),"")</f>
        <v/>
      </c>
      <c r="TD200" s="1"/>
      <c r="TE200" s="1" t="str">
        <f>+IFERROR(VLOOKUP(C200,'[2]20180327오더자료'!$E$161072:$F$161084,2,0),"")</f>
        <v/>
      </c>
      <c r="TF200" s="1" t="str">
        <f>+IFERROR(VLOOKUP(C200,'[2]20180327오더자료'!$E$161205:$F$161216,2,0),"")</f>
        <v/>
      </c>
      <c r="TG200" s="1" t="str">
        <f>+IFERROR(VLOOKUP(C200,'[2]20180327오더자료'!$E$161311:$F$161323,2,0),"")</f>
        <v/>
      </c>
      <c r="TH200" s="1" t="str">
        <f>+IFERROR(VLOOKUP(C200,'[2]20180327오더자료'!$E$161337:$F$161350,2,0),"")</f>
        <v/>
      </c>
      <c r="TI200" s="1" t="str">
        <f>+IFERROR(VLOOKUP(C200,'[2]20180327오더자료'!$E$161414:$F$161422,2,0),"")</f>
        <v/>
      </c>
      <c r="TJ200" s="1"/>
      <c r="TK200" s="1" t="str">
        <f>+IFERROR(VLOOKUP(C200,'[2]20180327오더자료'!$E$161451:$F$161463,2,0),"")</f>
        <v/>
      </c>
      <c r="TL200" s="1" t="str">
        <f>+IFERROR(VLOOKUP(C200,'[2]20180327오더자료'!$E$161563:$F$161574,2,0),"")</f>
        <v/>
      </c>
      <c r="TM200" s="1" t="str">
        <f>+IFERROR(VLOOKUP(C200,'[2]20180327오더자료'!$E$161588:$F$161601,2,0),"")</f>
        <v/>
      </c>
      <c r="TN200" s="1" t="str">
        <f>+IFERROR(VLOOKUP(C200,'[2]20180327오더자료'!$E$161602:$F$161615,2,0),"")</f>
        <v/>
      </c>
      <c r="TO200" s="1" t="str">
        <f>+IFERROR(VLOOKUP(C200,'[2]20180327오더자료'!$E$161703:$F$161722,2,0),"")</f>
        <v/>
      </c>
      <c r="TP200" s="1" t="str">
        <f>+IFERROR(VLOOKUP(C200,'[2]20180327오더자료'!$E$161762:$F$161775,2,0),"")</f>
        <v/>
      </c>
      <c r="TQ200" s="1" t="str">
        <f>+IFERROR(VLOOKUP(C200,'[2]20180327오더자료'!$E$161855:$F$161867,2,0),"")</f>
        <v/>
      </c>
      <c r="TR200" s="1" t="str">
        <f>+IFERROR(VLOOKUP(C200,'[2]20180327오더자료'!$E$161958:$F$161973,2,0),"")</f>
        <v/>
      </c>
      <c r="TS200" s="1" t="str">
        <f>+IFERROR(VLOOKUP(C200,'[2]20180327오더자료'!$E$161984:$F$161998,2,0),"")</f>
        <v/>
      </c>
      <c r="TT200" s="1"/>
      <c r="TU200" s="1" t="str">
        <f>+IFERROR(VLOOKUP(C200,'[2]20180327오더자료'!$E$162024:$F$162038,2,0),"")</f>
        <v/>
      </c>
      <c r="TV200" s="1"/>
      <c r="TW200" s="1" t="str">
        <f>+IFERROR(VLOOKUP(C200,'[2]20180327오더자료'!$E$162058:$F$162071,2,0),"")</f>
        <v/>
      </c>
      <c r="TX200" s="1" t="str">
        <f>+IFERROR(VLOOKUP(C200,'[2]20180327오더자료'!$E$162147:$F$162159,2,0),"")</f>
        <v/>
      </c>
      <c r="TY200" s="1" t="str">
        <f>+IFERROR(VLOOKUP(C200,'[2]20180327오더자료'!$E$162182:$F$162195,2,0),"")</f>
        <v/>
      </c>
      <c r="TZ200" s="1" t="str">
        <f>+IFERROR(VLOOKUP(C200,'[2]20180327오더자료'!$E$162275:$F$162285,2,0),"")</f>
        <v/>
      </c>
      <c r="UA200" s="1" t="str">
        <f>+IFERROR(VLOOKUP(C200,'[2]20180327오더자료'!$E$162467:$F$162481,2,0),"")</f>
        <v/>
      </c>
      <c r="UB200" s="1" t="str">
        <f>+IFERROR(VLOOKUP(C200,'[2]20180327오더자료'!$E$162482:$F$162495,2,0),"")</f>
        <v/>
      </c>
      <c r="UC200" s="1"/>
      <c r="UD200" s="1" t="str">
        <f>+IFERROR(VLOOKUP(C200,'[2]20180327오더자료'!$E$162515:$F$162524,2,0),"")</f>
        <v/>
      </c>
      <c r="UE200" s="1"/>
      <c r="UF200" s="1" t="str">
        <f>+IFERROR(VLOOKUP(C200,'[2]20180327오더자료'!$E$162558:$F$162572,2,0),"")</f>
        <v/>
      </c>
      <c r="UG200" s="1"/>
      <c r="UH200" s="1"/>
      <c r="UI200" s="1" t="str">
        <f>+IFERROR(VLOOKUP(C200,'[2]20180327오더자료'!$E$162617:$F$162635,2,0),"")</f>
        <v/>
      </c>
      <c r="UJ200" s="1" t="e">
        <f>+VLOOKUP(C200,'[2]20180327오더자료'!$E$162639:$F$162647,2,0)</f>
        <v>#N/A</v>
      </c>
      <c r="UK200" s="1" t="e">
        <f>+VLOOKUP(C200,'[2]20180327오더자료'!$E$162727:$F$162741,2,0)</f>
        <v>#N/A</v>
      </c>
      <c r="UL200" s="1" t="str">
        <f>+IFERROR(VLOOKUP(C200,'[2]20180327오더자료'!$E$162777:$F$162789,2,0),"")</f>
        <v/>
      </c>
      <c r="UM200" s="1" t="str">
        <f>+IFERROR(VLOOKUP(C200,'[2]20180327오더자료'!$E$162972:$F$162982,2,0),"")</f>
        <v/>
      </c>
      <c r="UN200" s="1" t="str">
        <f>+IFERROR(VLOOKUP(C200,'[2]20180327오더자료'!$E$163022:$F$163036,2,0),"")</f>
        <v/>
      </c>
      <c r="UO200" s="1"/>
      <c r="UP200" s="1"/>
      <c r="UQ200" s="1" t="str">
        <f>+IFERROR(VLOOKUP(C200,'[2]20180327오더자료'!$E$163041:$F$163055,2,0),"")</f>
        <v/>
      </c>
      <c r="UR200" s="1" t="str">
        <f>+IFERROR(VLOOKUP(C200,'[2]20180327오더자료'!$E$163141:$F$163159,2,0),"")</f>
        <v/>
      </c>
      <c r="US200" s="1" t="str">
        <f>+IFERROR(VLOOKUP(C200,'[2]20180327오더자료'!$E$163188:$F$163201,2,0),"")</f>
        <v/>
      </c>
      <c r="UT200" s="1"/>
      <c r="UU200" s="1" t="str">
        <f>+IFERROR(VLOOKUP(C200,'[2]20180327오더자료'!$E$163229:$F$163241,2,0),"")</f>
        <v/>
      </c>
      <c r="UV200" s="1">
        <f>+IFERROR(VLOOKUP(C200,'[2]20180327오더자료'!$E$163269:$F$163291,2,0),"")</f>
        <v>1</v>
      </c>
      <c r="UW200" s="1" t="str">
        <f>+IFERROR(VLOOKUP(C200,'[2]20180327오더자료'!$E$163312:$F$163324,2,0),"")</f>
        <v/>
      </c>
      <c r="UX200" s="1" t="str">
        <f>+IFERROR(VLOOKUP(C200,'[2]20180327오더자료'!$E$163350:$F$163364,2,0),"")</f>
        <v/>
      </c>
      <c r="UY200" s="1" t="str">
        <f>+IFERROR(VLOOKUP(C200,'[2]20180327오더자료'!$E$163368:$F$163374,2,0),"")</f>
        <v/>
      </c>
      <c r="UZ200" s="1" t="str">
        <f>+IFERROR(VLOOKUP(C200,'[2]20180327오더자료'!$E$163375:$F$163392,2,0),"")</f>
        <v/>
      </c>
      <c r="VA200" s="1" t="str">
        <f>+IFERROR(VLOOKUP(C200,'[2]20180327오더자료'!$E$163393:$F$163405,2,0),"")</f>
        <v/>
      </c>
      <c r="VB200" s="1" t="str">
        <f>+IFERROR(VLOOKUP(C200,'[2]20180327오더자료'!$E$163437:$F$163443,2,0),"")</f>
        <v/>
      </c>
      <c r="VC200" s="1" t="str">
        <f>+IFERROR(VLOOKUP(C200,'[2]20180327오더자료'!$E$163484:$F$163497,2,0),"")</f>
        <v/>
      </c>
      <c r="VD200" s="1" t="str">
        <f>+IFERROR(VLOOKUP(C200,'[2]20180327오더자료'!$E$163517:$F$163526,2,0),"")</f>
        <v/>
      </c>
      <c r="VE200" s="1" t="str">
        <f>+IFERROR(VLOOKUP(C200,'[2]20180327오더자료'!$E$163549:$F$163558,2,0),"")</f>
        <v/>
      </c>
      <c r="VF200" s="1" t="str">
        <f>+IFERROR(VLOOKUP(C200,'[2]20180327오더자료'!$E$163638:$F$163651,2,0),"")</f>
        <v/>
      </c>
      <c r="VG200" s="1"/>
      <c r="VH200" s="1" t="str">
        <f>+IFERROR(VLOOKUP(C200,'[2]20180327오더자료'!$E$163696:$F$163708,2,0),"")</f>
        <v/>
      </c>
      <c r="VI200" s="1" t="str">
        <f>+IFERROR(VLOOKUP(C200,'[2]20180327오더자료'!$E$163991:$F$164003,2,0),"")</f>
        <v/>
      </c>
      <c r="VJ200" s="1" t="str">
        <f>+IFERROR(VLOOKUP(C200,'[2]20180327오더자료'!$E$164015:$F$164025,2,0),"")</f>
        <v/>
      </c>
      <c r="VK200" s="1" t="str">
        <f>+IFERROR(VLOOKUP(C200,'[2]20180327오더자료'!$E$164074:$F$164086,2,0),"")</f>
        <v/>
      </c>
      <c r="VL200" s="1"/>
      <c r="VM200" s="1" t="str">
        <f>+IFERROR(VLOOKUP(C200,'[2]20180327오더자료'!$E$164099:$F$164113,2,0),"")</f>
        <v/>
      </c>
      <c r="VN200" s="1" t="str">
        <f>+IFERROR(VLOOKUP(C200,'[2]20180327오더자료'!$E$164133:$F$164146,2,0),"")</f>
        <v/>
      </c>
      <c r="VO200" s="1"/>
      <c r="VP200" s="1" t="str">
        <f>+IFERROR(VLOOKUP(C200,'[2]20180327오더자료'!$E$164222:$F$164234,2,0),"")</f>
        <v/>
      </c>
      <c r="VQ200" s="1"/>
      <c r="VR200" s="1" t="str">
        <f>+IFERROR(VLOOKUP(C200,'[2]20180327오더자료'!$E$164248:$F$164257,2,0),"")</f>
        <v/>
      </c>
      <c r="VS200" s="1" t="str">
        <f>+IFERROR(VLOOKUP(C200,'[2]20180327오더자료'!$E$164298:$F$164309,2,0),"")</f>
        <v/>
      </c>
      <c r="VT200" s="1" t="str">
        <f>+IFERROR(VLOOKUP(C200,'[2]20180327오더자료'!$E$164369:$F$164382,2,0),"")</f>
        <v/>
      </c>
      <c r="VU200" s="1" t="str">
        <f>+IFERROR(VLOOKUP(C200,'[2]20180327오더자료'!$E$164411:$F$164420,2,0),"")</f>
        <v/>
      </c>
      <c r="VV200" s="1" t="str">
        <f>+IFERROR(VLOOKUP(C200,'[2]20180327오더자료'!$E$164473:$F$164484,2,0),"")</f>
        <v/>
      </c>
      <c r="VW200" s="1"/>
      <c r="VX200" s="1"/>
      <c r="VY200" s="1" t="str">
        <f>+IFERROR(VLOOKUP(C200,'[2]20180327오더자료'!$E$164586:$F$164597,2,0),"")</f>
        <v/>
      </c>
      <c r="VZ200" s="1"/>
      <c r="WA200" s="1" t="str">
        <f>+IFERROR(VLOOKUP(C200,'[2]20180327오더자료'!$E$164663:$F$164673,2,0),"")</f>
        <v/>
      </c>
      <c r="WB200" s="1" t="str">
        <f>+IFERROR(VLOOKUP(C200,'[2]20180327오더자료'!$E$164731:$F$164740,2,0),"")</f>
        <v/>
      </c>
      <c r="WC200" s="1" t="str">
        <f>+IFERROR(VLOOKUP(C200,'[2]20180327오더자료'!$E$164759:$F$164771,2,0),"")</f>
        <v/>
      </c>
      <c r="WD200" s="1" t="str">
        <f>+IFERROR(VLOOKUP(C200,'[2]20180327오더자료'!$E$164853:$F$164866,2,0),"")</f>
        <v/>
      </c>
      <c r="WE200" s="1" t="str">
        <f>+IFERROR(VLOOKUP(C200,'[2]20180327오더자료'!$E$164916:$F$164929,2,0),"")</f>
        <v/>
      </c>
      <c r="WF200" s="1">
        <f>+IFERROR(VLOOKUP(C200,'[2]20180327오더자료'!$E$164981:$F$165006,2,0),"")</f>
        <v>1</v>
      </c>
      <c r="WG200" s="1"/>
      <c r="WH200" s="1" t="str">
        <f>+IFERROR(VLOOKUP(C200,'[2]20180327오더자료'!$E$165036:$F$165047,2,0),"")</f>
        <v/>
      </c>
      <c r="WI200" s="1" t="str">
        <f>+IFERROR(VLOOKUP(C200,'[2]20180327오더자료'!$E$165087:$F$165099,2,0),"")</f>
        <v/>
      </c>
      <c r="WJ200" s="1" t="str">
        <f>+IFERROR(VLOOKUP(C200,'[2]20180327오더자료'!$E$165148:$F$165157,2,0),"")</f>
        <v/>
      </c>
      <c r="WK200" s="1" t="str">
        <f>+IFERROR(VLOOKUP(C200,'[2]20180327오더자료'!$E$165202:$F$165212,2,0),"")</f>
        <v/>
      </c>
      <c r="WL200" s="1" t="str">
        <f>+IFERROR(VLOOKUP(C200,'[2]20180327오더자료'!$E$165255:$F$165266,2,0),"")</f>
        <v/>
      </c>
      <c r="WM200" s="1" t="str">
        <f>+IFERROR(VLOOKUP(C200,'[2]20180327오더자료'!$E$165294:$F$165305,2,0),"")</f>
        <v/>
      </c>
      <c r="WN200" s="1" t="str">
        <f>+IFERROR(VLOOKUP(C200,'[2]20180327오더자료'!$E$165363:$F$165375,2,0),"")</f>
        <v/>
      </c>
      <c r="WO200" s="1" t="str">
        <f>+IFERROR(VLOOKUP(C200,'[2]20180327오더자료'!$E$165448:$F$165459,2,0),"")</f>
        <v/>
      </c>
      <c r="WP200" s="1"/>
      <c r="WQ200" s="1" t="str">
        <f>+IFERROR(VLOOKUP(C200,'[2]20180327오더자료'!$E$172759:$F$172773,2,0),"")</f>
        <v/>
      </c>
      <c r="WR200" s="1"/>
      <c r="WS200" s="1"/>
      <c r="WT200" s="1" t="str">
        <f>+IFERROR(VLOOKUP(C200,'[2]20180327오더자료'!$E$167822:$F$167834,2,0),"")</f>
        <v/>
      </c>
      <c r="WU200" s="1">
        <f>+IFERROR(VLOOKUP(C200,'[2]20180327오더자료'!$E$172860:$F$172884,2,0),"")</f>
        <v>1</v>
      </c>
      <c r="WV200" s="1" t="str">
        <f>+IFERROR(VLOOKUP(C200,'[2]20180327오더자료'!$E$172910:$F$172920,2,0),"")</f>
        <v/>
      </c>
      <c r="WW200" s="1" t="str">
        <f>+IFERROR(VLOOKUP(C200,'[2]20180327오더자료'!$E$172927:$F$172936,2,0),"")</f>
        <v/>
      </c>
      <c r="WX200" s="1" t="str">
        <f>+IFERROR(VLOOKUP(C200,'[2]20180327오더자료'!$E$172937:$F$172950,2,0),"")</f>
        <v/>
      </c>
      <c r="WY200" s="1" t="str">
        <f>+IFERROR(VLOOKUP(C200,'[2]20180327오더자료'!$E$173006:$F$173016,2,0),"")</f>
        <v/>
      </c>
      <c r="WZ200" s="1"/>
      <c r="XA200" s="1" t="str">
        <f>+IFERROR(VLOOKUP(C200,'[2]20180327오더자료'!$E$173070:$F$173081,2,0),"")</f>
        <v/>
      </c>
      <c r="XB200" s="1" t="str">
        <f>+IFERROR(VLOOKUP(C200,'[2]20180327오더자료'!$E$173143:$F$173153,2,0),"")</f>
        <v/>
      </c>
      <c r="XC200" s="1"/>
      <c r="XD200" s="1" t="str">
        <f>+IFERROR(VLOOKUP(C200,'[2]20180327오더자료'!$E$173181:$F$173199,2,0),"")</f>
        <v/>
      </c>
      <c r="XE200" s="1" t="str">
        <f>+IFERROR(VLOOKUP(C200,'[2]20180327오더자료'!$E$173217:$F$173225,2,0),"")</f>
        <v/>
      </c>
      <c r="XF200" s="1"/>
      <c r="XG200" s="1" t="str">
        <f>+IFERROR(VLOOKUP(C200,'[2]20180327오더자료'!$E$173228:$F$173238,2,0),"")</f>
        <v/>
      </c>
      <c r="XH200" s="1" t="str">
        <f>+IFERROR(VLOOKUP(C200,'[2]20180327오더자료'!$E$173277:$F$173287,2,0),"")</f>
        <v/>
      </c>
      <c r="XI200" s="1" t="str">
        <f>+IFERROR(VLOOKUP(C200,'[2]20180327오더자료'!$E$173528:$F$173547,2,0),"")</f>
        <v/>
      </c>
      <c r="XJ200" s="1" t="str">
        <f>+IFERROR(VLOOKUP(C200,'[2]20180327오더자료'!$E$173565:$F$173576,2,0),"")</f>
        <v/>
      </c>
      <c r="XK200" s="1" t="str">
        <f>+IFERROR(VLOOKUP(C200,'[2]20180327오더자료'!$E$173663:$F$173679,2,0),"")</f>
        <v/>
      </c>
      <c r="XL200" s="1" t="str">
        <f>+IFERROR(VLOOKUP(C200,'[2]20180327오더자료'!$E$173680:$F$173699,2,0),"")</f>
        <v/>
      </c>
      <c r="XM200" s="1" t="str">
        <f>+IFERROR(VLOOKUP(C200,'[2]20180327오더자료'!$E$173725:$F$173735,2,0),"")</f>
        <v/>
      </c>
      <c r="XN200" s="1" t="str">
        <f>+IFERROR(VLOOKUP(C200,'[2]20180327오더자료'!$E$173765:$F$173777,2,0),"")</f>
        <v/>
      </c>
      <c r="XO200" s="1" t="str">
        <f>+IFERROR(VLOOKUP(C200,'[2]20180327오더자료'!$E$173812:$F$173823,2,0),"")</f>
        <v/>
      </c>
      <c r="XP200" s="1" t="str">
        <f>+IFERROR(VLOOKUP(C200,'[2]20180327오더자료'!$E$173872:$F$173884,2,0),"")</f>
        <v/>
      </c>
      <c r="XQ200" s="1" t="str">
        <f>+IFERROR(VLOOKUP(C200,'[2]20180327오더자료'!$E$174017:$F$174025,2,0),"")</f>
        <v/>
      </c>
      <c r="XR200" s="1" t="str">
        <f>+IFERROR(VLOOKUP(C200,'[2]20180327오더자료'!$E$174121:$F$174129,2,0),"")</f>
        <v/>
      </c>
      <c r="XS200" s="1" t="str">
        <f>+IFERROR(VLOOKUP(C200,'[2]20180327오더자료'!$E$174155:$F$174172,2,0),"")</f>
        <v/>
      </c>
      <c r="XT200" s="1" t="str">
        <f>+IFERROR(VLOOKUP(C200,'[2]20180327오더자료'!$E$174191:$F$174204,2,0),"")</f>
        <v/>
      </c>
      <c r="XU200" s="1" t="str">
        <f>+IFERROR(VLOOKUP(C200,'[2]20180327오더자료'!$E$174221:$F$174234,2,0),"")</f>
        <v/>
      </c>
      <c r="XV200" s="1"/>
      <c r="XW200" s="1" t="str">
        <f>+IFERROR(VLOOKUP(C200,'[2]20180327오더자료'!$E$174246:$F$174255,2,0),"")</f>
        <v/>
      </c>
      <c r="XX200" s="1" t="str">
        <f>+IFERROR(VLOOKUP(C200,'[2]20180327오더자료'!$E$174290:$F$174303,2,0),"")</f>
        <v/>
      </c>
      <c r="XY200" s="1" t="str">
        <f>+IFERROR(VLOOKUP(C200,'[2]20180327오더자료'!$E$174317:$F$174326,2,0),"")</f>
        <v/>
      </c>
      <c r="XZ200" s="1" t="str">
        <f>+IFERROR(VLOOKUP(C200,'[2]20180327오더자료'!$E$174352:$F$174360,2,0),"")</f>
        <v/>
      </c>
      <c r="YA200" s="1"/>
      <c r="YB200" s="1"/>
      <c r="YC200" s="1"/>
      <c r="YD200" s="1"/>
      <c r="YE200" s="1"/>
      <c r="YF200" s="1"/>
      <c r="YG200" s="1"/>
      <c r="YH200" s="1"/>
      <c r="YI200" s="1"/>
      <c r="YJ200" s="1" t="str">
        <f>+IFERROR(VLOOKUP(C200,'[2]20180327오더자료'!$E$174361:$F$174369,2,0),"")</f>
        <v/>
      </c>
      <c r="YK200" s="1" t="str">
        <f>+IFERROR(VLOOKUP(C200,'[2]20180327오더자료'!$E$174394:$F$174415,2,0),"")</f>
        <v/>
      </c>
      <c r="YL200" s="1" t="str">
        <f>+IFERROR(VLOOKUP(C200,'[2]20180327오더자료'!$E$174429:$F$174441,2,0),"")</f>
        <v/>
      </c>
      <c r="YM200" s="1" t="str">
        <f>+IFERROR(VLOOKUP(C200,'[2]20180327오더자료'!$E$174494:$F$174503,2,0),"")</f>
        <v/>
      </c>
      <c r="YN200" s="1" t="str">
        <f>+IFERROR(VLOOKUP(C200,'[2]20180327오더자료'!$E$174558:$F$174570,2,0),"")</f>
        <v/>
      </c>
      <c r="YO200" s="1" t="str">
        <f>+IFERROR(VLOOKUP(C200,'[2]20180327오더자료'!$E$174595:$F$174607,2,0),"")</f>
        <v/>
      </c>
      <c r="YP200" s="1" t="str">
        <f>+IFERROR(VLOOKUP(C200,'[2]20180327오더자료'!$E$174609:$F$174618,2,0),"")</f>
        <v/>
      </c>
      <c r="YQ200" s="1" t="str">
        <f>+IFERROR(VLOOKUP(C200,'[2]20180327오더자료'!$E$174660:$F$174669,2,0),"")</f>
        <v/>
      </c>
      <c r="YR200" s="1" t="str">
        <f>+IFERROR(VLOOKUP(C200,'[2]20180327오더자료'!$E$174705:$F$174718,2,0),"")</f>
        <v/>
      </c>
      <c r="YS200" s="1"/>
      <c r="YT200" s="1" t="str">
        <f>+IFERROR(VLOOKUP(C200,'[2]20180327오더자료'!$E$174768:$F$174785,2,0),"")</f>
        <v/>
      </c>
      <c r="YU200" s="1" t="str">
        <f>+IFERROR(VLOOKUP(C200,'[2]20180327오더자료'!$E$174823:$F$174832,2,0),"")</f>
        <v/>
      </c>
      <c r="YV200" s="1"/>
      <c r="YW200" s="1" t="str">
        <f>+IFERROR(VLOOKUP(C200,'[2]20180327오더자료'!$E$174845:$F$174857,2,0),"")</f>
        <v/>
      </c>
      <c r="YX200" s="1" t="str">
        <f>+IFERROR(VLOOKUP(C200,'[2]20180327오더자료'!$E$174986:$F$174998,2,0),"")</f>
        <v/>
      </c>
      <c r="YY200" s="1" t="str">
        <f>+IFERROR(VLOOKUP(C200,'[2]20180327오더자료'!$E$174999:$F$175012,2,0),"")</f>
        <v/>
      </c>
      <c r="YZ200" s="1" t="str">
        <f>+IFERROR(VLOOKUP(C200,'[2]20180327오더자료'!$E$175087:$F$175096,2,0),"")</f>
        <v/>
      </c>
      <c r="ZA200" s="1" t="str">
        <f>+IFERROR(VLOOKUP(C200,'[2]20180327오더자료'!$E$175110:$F$175121,2,0),"")</f>
        <v/>
      </c>
      <c r="ZB200" s="1" t="str">
        <f>+IFERROR(VLOOKUP(C200,'[2]20180327오더자료'!$E$175190:$F$175202,2,0),"")</f>
        <v/>
      </c>
      <c r="ZC200" s="1" t="str">
        <f>+IFERROR(VLOOKUP(C200,'[2]20180327오더자료'!$E$175260:$F$175271,2,0),"")</f>
        <v/>
      </c>
      <c r="ZD200" s="1" t="str">
        <f>+IFERROR(VLOOKUP(C200,'[2]20180327오더자료'!$E$175300:$F$175311,2,0),"")</f>
        <v/>
      </c>
      <c r="ZE200" s="1" t="str">
        <f>+IFERROR(VLOOKUP(C200,'[2]20180327오더자료'!$E$175343:$F$175354,2,0),"")</f>
        <v/>
      </c>
      <c r="ZF200" s="1" t="str">
        <f>+IFERROR(VLOOKUP(C200,'[2]20180327오더자료'!$E$175375:$F$175388,2,0),"")</f>
        <v/>
      </c>
      <c r="ZG200" s="1" t="str">
        <f>+IFERROR(VLOOKUP(C200,'[2]20180327오더자료'!$E$175433:$F$175443,2,0),"")</f>
        <v/>
      </c>
      <c r="ZH200" s="1" t="str">
        <f>+IFERROR(VLOOKUP(C200,'[2]20180327오더자료'!$E$175484:$F$175495,2,0),"")</f>
        <v/>
      </c>
      <c r="ZI200" s="1" t="str">
        <f>+IFERROR(VLOOKUP(C200,'[2]20180327오더자료'!$E$175516:$F$175527,2,0),"")</f>
        <v/>
      </c>
      <c r="ZJ200" s="1" t="str">
        <f>+IFERROR(VLOOKUP(C200,'[2]20180327오더자료'!$E$175549:$F$175556,2,0),"")</f>
        <v/>
      </c>
      <c r="ZK200" s="1"/>
      <c r="ZL200" s="1"/>
      <c r="ZM200" s="1"/>
      <c r="ZN200" s="1"/>
      <c r="ZO200" s="1" t="str">
        <f>+IFERROR(VLOOKUP(C200,'[2]20180327오더자료'!$E$175571:$F$175586,2,0),"")</f>
        <v/>
      </c>
      <c r="ZP200" s="1" t="str">
        <f>+IFERROR(VLOOKUP(C200,'[2]20180327오더자료'!$E$175605:$F$175615,2,0),"")</f>
        <v/>
      </c>
      <c r="ZQ200" s="1"/>
      <c r="ZR200" s="1"/>
      <c r="ZS200" s="1" t="str">
        <f>+IFERROR(VLOOKUP(C200,'[2]20180327오더자료'!$E$175644:$F$175651,2,0),"")</f>
        <v/>
      </c>
      <c r="ZT200" s="1"/>
      <c r="ZU200" s="1"/>
      <c r="ZV200" s="1" t="str">
        <f>+IFERROR(VLOOKUP(C200,'[2]20180327오더자료'!$E$175700:$F$175712,2,0),"")</f>
        <v/>
      </c>
      <c r="ZW200" s="1" t="str">
        <f>+IFERROR(VLOOKUP(C200,'[2]20180327오더자료'!$E$175744:$F$175756,2,0),"")</f>
        <v/>
      </c>
      <c r="ZX200" s="1" t="str">
        <f>+IFERROR(VLOOKUP(C200,'[2]20180327오더자료'!$E$175767:$F$175778,2,0),"")</f>
        <v/>
      </c>
      <c r="ZY200" s="1" t="str">
        <f>+IFERROR(VLOOKUP(C200,'[2]20180327오더자료'!$E$175819:$F$175829,2,0),"")</f>
        <v/>
      </c>
      <c r="ZZ200" s="1" t="str">
        <f>+IFERROR(VLOOKUP(C200,'[2]20180327오더자료'!$E$175846:$F$175857,2,0),"")</f>
        <v/>
      </c>
      <c r="AAA200" s="1" t="str">
        <f>+IFERROR(VLOOKUP(C200,'[2]20180327오더자료'!$E$175870:$F$175880,2,0),"")</f>
        <v/>
      </c>
      <c r="AAB200" s="1" t="str">
        <f>+IFERROR(VLOOKUP(C200,'[2]20180327오더자료'!$E$175893:$F$175905,2,0),"")</f>
        <v/>
      </c>
      <c r="AAC200" s="1" t="str">
        <f>+IFERROR(VLOOKUP(C200,'[2]20180327오더자료'!$E$175963:$F$175973,2,0),"")</f>
        <v/>
      </c>
      <c r="AAD200" s="1" t="str">
        <f>+IFERROR(VLOOKUP(C200,'[2]20180327오더자료'!$E$176132:$F$176145,2,0),"")</f>
        <v/>
      </c>
      <c r="AAE200" s="1" t="str">
        <f>+IFERROR(VLOOKUP(C200,'[2]20180327오더자료'!$E$176167:$F$176184,2,0),"")</f>
        <v/>
      </c>
      <c r="AAF200" s="1" t="str">
        <f>+IFERROR(VLOOKUP(C200,'[2]20180327오더자료'!$E$176193:$F$176203,2,0),"")</f>
        <v/>
      </c>
      <c r="AAG200" s="1"/>
      <c r="AAH200" s="1" t="str">
        <f>+IFERROR(VLOOKUP(C200,'[2]20180327오더자료'!$E$176243:$F$176256,2,0),"")</f>
        <v/>
      </c>
      <c r="AAI200" s="1" t="str">
        <f>+IFERROR(VLOOKUP(C200,'[2]20180327오더자료'!$E$176437:$F$176456,2,0),"")</f>
        <v/>
      </c>
      <c r="AAJ200" s="1" t="str">
        <f>+IFERROR(VLOOKUP(C200,'[2]20180327오더자료'!$E$176457:$F$176465,2,0),"")</f>
        <v/>
      </c>
      <c r="AAK200" s="1" t="str">
        <f>+IFERROR(VLOOKUP(C200,'[2]20180327오더자료'!$E$176489:$F$176501,2,0),"")</f>
        <v/>
      </c>
      <c r="AAL200" s="1" t="str">
        <f>+IFERROR(VLOOKUP(C200,'[2]20180327오더자료'!$E$176549:$F$176558,2,0),"")</f>
        <v/>
      </c>
      <c r="AAM200" s="1"/>
      <c r="AAN200" s="1"/>
      <c r="AAO200" s="1" t="str">
        <f>+IFERROR(VLOOKUP(C200,'[2]20180327오더자료'!$E$176607:$F$176615,2,0),"")</f>
        <v/>
      </c>
      <c r="AAP200" s="1">
        <f>+IFERROR(VLOOKUP(C200,'[2]20180327오더자료'!$E$176669:$F$176683,2,0),"")</f>
        <v>1</v>
      </c>
      <c r="AAQ200" s="1" t="str">
        <f>+IFERROR(VLOOKUP(C200,'[2]20180327오더자료'!$E$176684:$F$176695,2,0),"")</f>
        <v/>
      </c>
      <c r="AAR200" s="1" t="str">
        <f>+IFERROR(VLOOKUP(C200,'[2]20180327오더자료'!$E$176704:$F$176713,2,0),"")</f>
        <v/>
      </c>
      <c r="AAS200" s="1" t="str">
        <f>+IFERROR(VLOOKUP(C200,'[2]20180327오더자료'!$E$176723:$F$176732,2,0),"")</f>
        <v/>
      </c>
      <c r="AAT200" s="1" t="str">
        <f>+IFERROR(VLOOKUP(C200,'[2]20180327오더자료'!$E$176759:$F$176768,2,0),"")</f>
        <v/>
      </c>
      <c r="AAU200" s="1" t="str">
        <f>+IFERROR(VLOOKUP(C200,'[2]20180327오더자료'!$E$176806:$F$176825,2,0),"")</f>
        <v/>
      </c>
      <c r="AAV200" s="1" t="str">
        <f>+IFERROR(VLOOKUP(C200,'[2]20180327오더자료'!$E$176848:$F$176860,2,0),"")</f>
        <v/>
      </c>
      <c r="AAW200" s="1" t="str">
        <f>+IFERROR(VLOOKUP(C200,'[2]20180327오더자료'!$E$176910:$F$176918,2,0),"")</f>
        <v/>
      </c>
      <c r="AAX200" s="1" t="str">
        <f>+IFERROR(VLOOKUP(C200,'[2]20180327오더자료'!$E$176946:$F$176956,2,0),"")</f>
        <v/>
      </c>
      <c r="AAY200" s="1" t="str">
        <f>+IFERROR(VLOOKUP(C200,'[2]20180327오더자료'!$E$176989:$F$177001,2,0),"")</f>
        <v/>
      </c>
      <c r="AAZ200" s="1" t="str">
        <f>+IFERROR(VLOOKUP(C200,'[2]20180327오더자료'!$E$177024:$F$177034,2,0),"")</f>
        <v/>
      </c>
      <c r="ABA200" s="1" t="str">
        <f>+IFERROR(VLOOKUP(C200,'[2]20180327오더자료'!$E$177164:$F$177170,2,0),"")</f>
        <v/>
      </c>
      <c r="ABB200" s="1" t="str">
        <f>+IFERROR(VLOOKUP(C200,'[2]20180327오더자료'!$E$177215:$F$177225,2,0),"")</f>
        <v/>
      </c>
      <c r="ABC200" s="1" t="str">
        <f>+IFERROR(VLOOKUP(C200,'[2]20180327오더자료'!$E$177244:$F$177262,2,0),"")</f>
        <v/>
      </c>
      <c r="ABD200" s="1" t="str">
        <f>+IFERROR(VLOOKUP(C200,'[2]20180327오더자료'!$E$177287:$F$177302,2,0),"")</f>
        <v/>
      </c>
      <c r="ABE200" s="1" t="str">
        <f>+IFERROR(VLOOKUP(C200,'[2]20180327오더자료'!$E$177303:$F$177315,2,0),"")</f>
        <v/>
      </c>
      <c r="ABF200" s="1"/>
      <c r="ABG200" s="1" t="str">
        <f>+IFERROR(VLOOKUP(C200,'[2]20180327오더자료'!$E$177372:$F$177385,2,0),"")</f>
        <v/>
      </c>
      <c r="ABH200" s="1" t="str">
        <f>+IFERROR(VLOOKUP(C200,'[2]20180327오더자료'!$E$177406:$F$177416,2,0),"")</f>
        <v/>
      </c>
      <c r="ABI200" s="1" t="str">
        <f>+IFERROR(VLOOKUP(C200,'[2]20180327오더자료'!$E$177460:$F$177472,2,0),"")</f>
        <v/>
      </c>
      <c r="ABJ200" s="1" t="str">
        <f>+IFERROR(VLOOKUP(C200,'[2]20180327오더자료'!$E$177502:$F$177513,2,0),"")</f>
        <v/>
      </c>
      <c r="ABK200" s="1" t="str">
        <f>+IFERROR(VLOOKUP(C200,'[2]20180327오더자료'!$E$177523:$F$177533,2,0),"")</f>
        <v/>
      </c>
      <c r="ABL200" s="1" t="str">
        <f>+IFERROR(VLOOKUP(C200,'[2]20180327오더자료'!$E$177587:$F$177601,2,0),"")</f>
        <v/>
      </c>
      <c r="ABM200" s="1" t="str">
        <f>+IFERROR(VLOOKUP(C200,'[2]20180327오더자료'!$E$177602:$F$177613,2,0),"")</f>
        <v/>
      </c>
      <c r="ABN200" s="1" t="str">
        <f>+IFERROR(VLOOKUP(C200,'[2]20180327오더자료'!$E$177636:$F$177646,2,0),"")</f>
        <v/>
      </c>
      <c r="ABO200" s="1" t="str">
        <f>+IFERROR(VLOOKUP(C200,'[2]20180327오더자료'!$E$177662:$F$177683,2,0),"")</f>
        <v/>
      </c>
      <c r="ABP200" s="1" t="str">
        <f>+IFERROR(VLOOKUP(C200,'[2]20180327오더자료'!$E$177720:$F$177730,2,0),"")</f>
        <v/>
      </c>
      <c r="ABQ200" s="1" t="str">
        <f>+IFERROR(VLOOKUP(C200,'[2]20180327오더자료'!$E$178795:$F$178809,2,0),"")</f>
        <v/>
      </c>
      <c r="ABR200" s="1"/>
      <c r="ABS200" s="1" t="str">
        <f>+IFERROR(VLOOKUP(C200,'[2]20180327오더자료'!$E$178835:$F$178856,2,0),"")</f>
        <v/>
      </c>
      <c r="ABT200" s="1" t="str">
        <f>+IFERROR(VLOOKUP(C200,'[2]20180327오더자료'!$E$178857:$F$178869,2,0),"")</f>
        <v/>
      </c>
      <c r="ABU200" s="1" t="str">
        <f>+IFERROR(VLOOKUP(C200,'[2]20180327오더자료'!$E$178889:$F$178897,2,0),"")</f>
        <v/>
      </c>
      <c r="ABV200" s="1" t="str">
        <f>+IFERROR(VLOOKUP(C200,'[2]20180327오더자료'!$E$178913:$F$178923,2,0),"")</f>
        <v/>
      </c>
      <c r="ABW200" s="1">
        <f>+IFERROR(VLOOKUP(C200,'[2]20180327오더자료'!$E$178948:$F$178967,2,0),"")</f>
        <v>1</v>
      </c>
      <c r="ABX200" s="1" t="str">
        <f>+IFERROR(VLOOKUP(C200,'[2]20180327오더자료'!$E$178972:$F$178983,2,0),"")</f>
        <v/>
      </c>
      <c r="ABY200" s="1" t="str">
        <f>+IFERROR(VLOOKUP(C200,'[2]20180327오더자료'!$E$178991:$F$179003,2,0),"")</f>
        <v/>
      </c>
      <c r="ABZ200" s="1" t="str">
        <f>+IFERROR(VLOOKUP(C200,'[2]20180327오더자료'!$E$179026:$F$179043,2,0),"")</f>
        <v/>
      </c>
      <c r="ACA200" s="1"/>
      <c r="ACB200" s="1" t="str">
        <f>+IFERROR(VLOOKUP(C200,'[2]20180327오더자료'!$E$179089:$F$179099,2,0),"")</f>
        <v/>
      </c>
      <c r="ACC200" s="1" t="str">
        <f>+IFERROR(VLOOKUP(C200,'[2]20180327오더자료'!$E$179142:$F$179154,2,0),"")</f>
        <v/>
      </c>
      <c r="ACD200" s="1" t="str">
        <f>+IFERROR(VLOOKUP(C200,'[2]20180327오더자료'!$E$179219:$F$179231,2,0),"")</f>
        <v/>
      </c>
      <c r="ACE200" s="1" t="str">
        <f>+IFERROR(VLOOKUP(C200,'[2]20180327오더자료'!$E$179252:$F$179262,2,0),"")</f>
        <v/>
      </c>
      <c r="ACF200" s="1" t="str">
        <f>+IFERROR(VLOOKUP(C200,'[2]20180327오더자료'!$E$179306:$F$179316,2,0),"")</f>
        <v/>
      </c>
      <c r="ACG200" s="1" t="str">
        <f>+IFERROR(VLOOKUP(C200,'[2]20180327오더자료'!$E$179461:$F$179471,2,0),"")</f>
        <v/>
      </c>
      <c r="ACH200" s="1" t="str">
        <f>+IFERROR(VLOOKUP(C200,'[2]20180327오더자료'!$E$179509:$F$179520,2,0),"")</f>
        <v/>
      </c>
      <c r="ACI200" s="1" t="str">
        <f>+IFERROR(VLOOKUP(C200,'[2]20180327오더자료'!$E$179560:$F$179571,2,0),"")</f>
        <v/>
      </c>
      <c r="ACJ200" s="1" t="str">
        <f>+IFERROR(VLOOKUP(C200,'[2]20180327오더자료'!$E$179624:$F$179639,2,0),"")</f>
        <v/>
      </c>
      <c r="ACK200" s="1" t="str">
        <f>+IFERROR(VLOOKUP(C200,'[2]20180327오더자료'!$E$179639:$F$179652,2,0),"")</f>
        <v/>
      </c>
      <c r="ACL200" s="1" t="str">
        <f>+IFERROR(VLOOKUP(C200,'[2]20180327오더자료'!$E$179734:$F$179742,2,0),"")</f>
        <v/>
      </c>
      <c r="ACM200" s="1" t="str">
        <f>+IFERROR(VLOOKUP(C200,'[2]20180327오더자료'!$E$179743:$F$179755,2,0),"")</f>
        <v/>
      </c>
      <c r="ACN200" s="1" t="str">
        <f>+IFERROR(VLOOKUP(C200,'[2]20180327오더자료'!$E$179756:$F$179768,2,0),"")</f>
        <v/>
      </c>
      <c r="ACO200" s="1" t="str">
        <f>+IFERROR(VLOOKUP(C200,'[2]20180327오더자료'!$E$179801:$F$179812,2,0),"")</f>
        <v/>
      </c>
      <c r="ACP200" s="1" t="str">
        <f>+IFERROR(VLOOKUP(C200,'[2]20180327오더자료'!$E$179835:$F$179848,2,0),"")</f>
        <v/>
      </c>
      <c r="ACQ200" s="1" t="str">
        <f>+IFERROR(VLOOKUP(C200,'[2]20180327오더자료'!$E$179871:$F$179881,2,0),"")</f>
        <v/>
      </c>
      <c r="ACR200" s="1" t="str">
        <f>+IFERROR(VLOOKUP(C200,'[2]20180327오더자료'!$E$179928:$F$179937,2,0),"")</f>
        <v/>
      </c>
      <c r="ACS200" s="1" t="str">
        <f>+IFERROR(VLOOKUP(C200,'[2]20180327오더자료'!$E$179961:$F$179977,2,0),"")</f>
        <v/>
      </c>
      <c r="ACT200" s="1" t="str">
        <f>+IFERROR(VLOOKUP(C200,'[2]20180327오더자료'!$E$179978:$F$179988,2,0),"")</f>
        <v/>
      </c>
      <c r="ACU200" s="1" t="str">
        <f>+IFERROR(VLOOKUP(C200,'[2]20180327오더자료'!$E$180022:$F$180030,2,0),"")</f>
        <v/>
      </c>
      <c r="ACV200" s="1"/>
      <c r="ACW200" s="1"/>
      <c r="ACX200" s="1"/>
      <c r="ACY200" s="1"/>
      <c r="ACZ200" s="1" t="str">
        <f>+IFERROR(VLOOKUP(C200,'[2]20180327오더자료'!$E$180282:$F$180292,2,0),"")</f>
        <v/>
      </c>
      <c r="ADA200" s="1" t="str">
        <f>+IFERROR(VLOOKUP(C200,'[2]20180327오더자료'!$E$180313:$F$180323,2,0),"")</f>
        <v/>
      </c>
      <c r="ADB200" s="1" t="str">
        <f>+IFERROR(VLOOKUP(C200,'[2]20180327오더자료'!$E$180333:$F$180342,2,0),"")</f>
        <v/>
      </c>
      <c r="ADC200" s="1" t="str">
        <f>+IFERROR(VLOOKUP(C200,'[2]20180327오더자료'!$E$180360:$F$180372,2,0),"")</f>
        <v/>
      </c>
      <c r="ADD200" s="1" t="str">
        <f>+IFERROR(VLOOKUP(C200,'[2]20180327오더자료'!$E$180383:$F$180397,2,0),"")</f>
        <v/>
      </c>
      <c r="ADE200" s="1" t="str">
        <f>+IFERROR(VLOOKUP(C200,'[2]20180327오더자료'!$E$180398:$F$180411,2,0),"")</f>
        <v/>
      </c>
      <c r="ADF200" s="1" t="str">
        <f>+IFERROR(VLOOKUP(C200,'[2]20180327오더자료'!$E$180429:$F$180442,2,0),"")</f>
        <v/>
      </c>
      <c r="ADG200" s="1" t="str">
        <f>+IFERROR(VLOOKUP(C200,'[2]20180327오더자료'!$E$180454:$F$180465,2,0),"")</f>
        <v/>
      </c>
      <c r="ADH200" s="1"/>
      <c r="ADI200" s="1" t="str">
        <f>+IFERROR(VLOOKUP(C200,'[2]20180327오더자료'!$E$180486:$F$180498,2,0),"")</f>
        <v/>
      </c>
      <c r="ADJ200" s="1" t="str">
        <f>+IFERROR(VLOOKUP(C200,'[2]20180327오더자료'!$E$180524:$F$180535,2,0),"")</f>
        <v/>
      </c>
      <c r="ADK200" s="1" t="str">
        <f>+IFERROR(VLOOKUP(C200,'[2]20180327오더자료'!$E$180603:$F$180617,2,0),"")</f>
        <v/>
      </c>
      <c r="ADL200" s="1" t="str">
        <f>+IFERROR(VLOOKUP(C200,'[2]20180327오더자료'!$E$180639:$F$180649,2,0),"")</f>
        <v/>
      </c>
      <c r="ADM200" s="1" t="str">
        <f>+IFERROR(VLOOKUP(C200,'[2]20180327오더자료'!$E$180667:$F$180686,2,0),"")</f>
        <v/>
      </c>
      <c r="ADN200" s="1"/>
      <c r="ADO200" s="1" t="str">
        <f>+IFERROR(VLOOKUP(C200,'[2]20180327오더자료'!$E$180704:$F$180714,2,0),"")</f>
        <v/>
      </c>
      <c r="ADP200" s="1">
        <f>+IFERROR(VLOOKUP(C200,'[2]20180327오더자료'!$E$180740:$F$180749,2,0),"")</f>
        <v>1</v>
      </c>
      <c r="ADQ200" s="1"/>
      <c r="ADR200" s="1"/>
      <c r="ADS200" s="1" t="str">
        <f>+IFERROR(VLOOKUP(C200,'[2]20180327오더자료'!$E$180764:$F$180778,2,0),"")</f>
        <v/>
      </c>
      <c r="ADT200" s="1"/>
      <c r="ADU200" s="1" t="str">
        <f>+IFERROR(VLOOKUP(C200,'[2]20180327오더자료'!$E$180802:$F$180816,2,0),"")</f>
        <v/>
      </c>
      <c r="ADV200" s="1" t="str">
        <f>+IFERROR(VLOOKUP(C200,'[2]20180327오더자료'!$E$180849:$F$180856,2,0),"")</f>
        <v/>
      </c>
      <c r="ADW200" s="1"/>
      <c r="ADX200" s="1" t="str">
        <f>+IFERROR(VLOOKUP(C200,'[2]20180327오더자료'!$E$180879:$F$180893,2,0),"")</f>
        <v/>
      </c>
      <c r="ADY200" s="1" t="str">
        <f>+IFERROR(VLOOKUP(C200,'[2]20180327오더자료'!$E$180940:$F$180951,2,0),"")</f>
        <v/>
      </c>
      <c r="ADZ200" s="1" t="str">
        <f>+IFERROR(VLOOKUP(C200,'[2]20180327오더자료'!$E$180999:$F$181009,2,0),"")</f>
        <v/>
      </c>
      <c r="AEA200" s="1" t="str">
        <f>+IFERROR(VLOOKUP(C200,'[2]20180327오더자료'!$E$181027:$F$181037,2,0),"")</f>
        <v/>
      </c>
      <c r="AEB200" s="1" t="str">
        <f>+IFERROR(VLOOKUP(C200,'[2]20180327오더자료'!$E$181058:$F$181072,2,0),"")</f>
        <v/>
      </c>
      <c r="AEC200" s="1" t="str">
        <f>+IFERROR(VLOOKUP(C200,'[2]20180327오더자료'!$E$181098:$F$181109,2,0),"")</f>
        <v/>
      </c>
      <c r="AED200" s="1"/>
      <c r="AEE200" s="1" t="str">
        <f>+IFERROR(VLOOKUP(C200,'[2]20180327오더자료'!$E$181128:$F$181141,2,0),"")</f>
        <v/>
      </c>
      <c r="AEF200" s="1"/>
      <c r="AEG200" s="1" t="str">
        <f>+IFERROR(VLOOKUP(C200,'[2]20180327오더자료'!$E$181218:$F$181231,2,0),"")</f>
        <v/>
      </c>
      <c r="AEH200" s="1" t="str">
        <f>+IFERROR(VLOOKUP(C200,'[2]20180327오더자료'!$E$181243:$F$181257,2,0),"")</f>
        <v/>
      </c>
      <c r="AEI200" s="1" t="str">
        <f>+IFERROR(VLOOKUP(C200,'[2]20180327오더자료'!$E$181266:$F$181274,2,0),"")</f>
        <v/>
      </c>
      <c r="AEJ200" s="1" t="str">
        <f>+IFERROR(VLOOKUP(C200,'[2]20180327오더자료'!$E$181284:$F$181296,2,0),"")</f>
        <v/>
      </c>
      <c r="AEK200" s="1" t="str">
        <f>+IFERROR(VLOOKUP(C200,'[2]20180327오더자료'!$E$181318:$F$181329,2,0),"")</f>
        <v/>
      </c>
      <c r="AEL200" s="1">
        <f>+IFERROR(VLOOKUP(C200,'[2]20180327오더자료'!$E$181342:$F$181358,2,0),"")</f>
        <v>1</v>
      </c>
      <c r="AEM200" s="1" t="str">
        <f>+IFERROR(VLOOKUP(C200,'[2]20180327오더자료'!$E$181382:$F$181393,2,0),"")</f>
        <v/>
      </c>
      <c r="AEN200" s="1" t="str">
        <f>+IFERROR(VLOOKUP(C200,'[2]20180327오더자료'!$E$181414:$F$181424,2,0),"")</f>
        <v/>
      </c>
      <c r="AEO200" s="1" t="str">
        <f>+IFERROR(VLOOKUP(C200,'[2]20180327오더자료'!$E$181436:$F$181445,2,0),"")</f>
        <v/>
      </c>
      <c r="AEP200" s="1" t="str">
        <f>+IFERROR(VLOOKUP(C200,'[2]20180327오더자료'!$E$181466:$F$181476,2,0),"")</f>
        <v/>
      </c>
      <c r="AEQ200" s="1" t="str">
        <f>+IFERROR(VLOOKUP(C200,'[2]20180327오더자료'!$E$181488:$F$181499,2,0),"")</f>
        <v/>
      </c>
      <c r="AER200" s="1" t="str">
        <f>+IFERROR(VLOOKUP(C200,'[2]20180327오더자료'!$E$181513:$F$181524,2,0),"")</f>
        <v/>
      </c>
      <c r="AES200" s="1"/>
      <c r="AET200" s="1" t="str">
        <f>+IFERROR(VLOOKUP(C200,'[2]20180327오더자료'!$E$181537:$F$181549,2,0),"")</f>
        <v/>
      </c>
      <c r="AEU200" s="1" t="str">
        <f>+IFERROR(VLOOKUP(C200,'[2]20180327오더자료'!$E$181590:$F$181599,2,0),"")</f>
        <v/>
      </c>
      <c r="AEV200" s="1" t="str">
        <f>+IFERROR(VLOOKUP(C200,'[2]20180327오더자료'!$E$181616:$F$181626,2,0),"")</f>
        <v/>
      </c>
      <c r="AEW200" s="1"/>
      <c r="AEX200" s="1"/>
      <c r="AEY200" s="1"/>
      <c r="AEZ200" s="1" t="str">
        <f>+IFERROR(VLOOKUP(C200,'[2]20180327오더자료'!$E$182061:$F$182070,2,0),"")</f>
        <v/>
      </c>
      <c r="AFA200" s="1" t="str">
        <f>+IFERROR(VLOOKUP(C200,'[2]20180327오더자료'!$E$182079:$F$182089,2,0),"")</f>
        <v/>
      </c>
      <c r="AFB200" s="1" t="str">
        <f>+IFERROR(VLOOKUP(C200,'[2]20180327오더자료'!$E$182101:$F$182111,2,0),"")</f>
        <v/>
      </c>
      <c r="AFC200" s="1" t="str">
        <f>+IFERROR(VLOOKUP(C200,'[2]20180327오더자료'!$E$182131:$F$182137,2,0),"")</f>
        <v/>
      </c>
      <c r="AFD200" s="1" t="str">
        <f>+IFERROR(VLOOKUP(C200,'[2]20180327오더자료'!$E$182138:$F$182151,2,0),"")</f>
        <v/>
      </c>
      <c r="AFE200" s="1" t="str">
        <f>+IFERROR(VLOOKUP(C200,'[2]20180327오더자료'!$E$182172:$F$182182,2,0),"")</f>
        <v/>
      </c>
      <c r="AFF200" s="1" t="str">
        <f>+IFERROR(VLOOKUP(C200,'[2]20180327오더자료'!$E$182202:$F$182215,2,0),"")</f>
        <v/>
      </c>
      <c r="AFG200" s="1" t="str">
        <f>+IFERROR(VLOOKUP(C200,'[2]20180327오더자료'!$E$182246:$F$182253,2,0),"")</f>
        <v/>
      </c>
      <c r="AFH200" s="1" t="str">
        <f>+IFERROR(VLOOKUP(C200,'[2]20180327오더자료'!$E$182265:$F$182278,2,0),"")</f>
        <v/>
      </c>
      <c r="AFI200" s="1" t="str">
        <f>+IFERROR(VLOOKUP(C200,'[2]20180327오더자료'!$E$182298:$F$182319,2,0),"")</f>
        <v/>
      </c>
      <c r="AFJ200" s="1"/>
      <c r="AFK200" s="1"/>
      <c r="AFL200" s="1" t="str">
        <f>+IFERROR(VLOOKUP(C200,'[2]20180327오더자료'!$E$182335:$F$182346,2,0),"")</f>
        <v/>
      </c>
      <c r="AFM200" s="1" t="str">
        <f>+IFERROR(VLOOKUP(C200,'[2]20180327오더자료'!$E$182365:$F$182378,2,0),"")</f>
        <v/>
      </c>
      <c r="AFN200" s="1" t="str">
        <f>+IFERROR(VLOOKUP(C200,'[2]20180327오더자료'!$E$182397:$F$182405,2,0),"")</f>
        <v/>
      </c>
      <c r="AFO200" s="1" t="str">
        <f>+IFERROR(VLOOKUP(C200,'[2]20180327오더자료'!$E$182426:$F$182439,2,0),"")</f>
        <v/>
      </c>
      <c r="AFP200" s="1" t="str">
        <f>+IFERROR(VLOOKUP(C200,'[2]20180327오더자료'!$E$182440:$F$182452,2,0),"")</f>
        <v/>
      </c>
      <c r="AFQ200" s="1"/>
      <c r="AFR200" s="1" t="str">
        <f>+IFERROR(VLOOKUP(C200,'[2]20180327오더자료'!$E$182485:$F$182494,2,0),"")</f>
        <v/>
      </c>
      <c r="AFS200" s="1" t="str">
        <f>+IFERROR(VLOOKUP(C200,'[2]20180327오더자료'!$E$182516:$F$182525,2,0),"")</f>
        <v/>
      </c>
      <c r="AFT200" s="1" t="str">
        <f>+IFERROR(VLOOKUP(C200,'[2]20180327오더자료'!$E$182544:$F$182556,2,0),"")</f>
        <v/>
      </c>
      <c r="AFU200" s="1" t="str">
        <f>+IFERROR(VLOOKUP(C200,'[2]20180327오더자료'!$E$182574:$F$182586,2,0),"")</f>
        <v/>
      </c>
      <c r="AFV200" s="1" t="str">
        <f>+IFERROR(VLOOKUP(C200,'[2]20180327오더자료'!$E$182606:$F$182618,2,0),"")</f>
        <v/>
      </c>
      <c r="AFW200" s="1" t="str">
        <f>+IFERROR(VLOOKUP(C200,'[2]20180327오더자료'!$E$182639:$F$182650,2,0),"")</f>
        <v/>
      </c>
      <c r="AFX200" s="1" t="str">
        <f>+IFERROR(VLOOKUP(C200,'[2]20180327오더자료'!$E$182683:$F$182695,2,0),"")</f>
        <v/>
      </c>
      <c r="AFY200" s="1" t="str">
        <f>+IFERROR(VLOOKUP(C200,'[2]20180327오더자료'!$E$182696:$F$182706,2,0),"")</f>
        <v/>
      </c>
      <c r="AFZ200" s="1" t="str">
        <f>+IFERROR(VLOOKUP(C200,'[2]20180327오더자료'!$E$182749:$F$182759,2,0),"")</f>
        <v/>
      </c>
      <c r="AGA200" s="1"/>
      <c r="AGB200" s="1" t="str">
        <f>+IFERROR(VLOOKUP(C200,'[2]20180327오더자료'!$E$182776:$F$182791,2,0),"")</f>
        <v/>
      </c>
      <c r="AGC200" s="1" t="str">
        <f>+IFERROR(VLOOKUP(C200,'[2]20180327오더자료'!$E$182792:$F$182806,2,0),"")</f>
        <v/>
      </c>
      <c r="AGD200" s="1" t="str">
        <f>+IFERROR(VLOOKUP(C200,'[2]20180327오더자료'!$E$182807:$F$182819,2,0),"")</f>
        <v/>
      </c>
      <c r="AGE200" s="1" t="str">
        <f>+IFERROR(VLOOKUP(C200,'[2]20180327오더자료'!$E$182834:$F$182846,2,0),"")</f>
        <v/>
      </c>
      <c r="AGF200" s="1" t="str">
        <f>+IFERROR(VLOOKUP(C200,'[2]20180327오더자료'!$E$182868:$F$182886,2,0),"")</f>
        <v/>
      </c>
      <c r="AGG200" s="1" t="str">
        <f>+IFERROR(VLOOKUP(C200,'[2]20180327오더자료'!$E$182887:$F$182899,2,0),"")</f>
        <v/>
      </c>
      <c r="AGH200" s="1" t="str">
        <f>+IFERROR(VLOOKUP(C200,'[2]20180327오더자료'!$E$182918:$F$182933,2,0),"")</f>
        <v/>
      </c>
      <c r="AGI200" s="1" t="str">
        <f>+IFERROR(VLOOKUP(C200,'[2]20180327오더자료'!$E$182956:$F$182967,2,0),"")</f>
        <v/>
      </c>
      <c r="AGJ200" s="1" t="str">
        <f>+IFERROR(VLOOKUP(C200,'[2]20180327오더자료'!$E$182983:$F$182995,2,0),"")</f>
        <v/>
      </c>
      <c r="AGK200" s="1" t="str">
        <f>+IFERROR(VLOOKUP(C200,'[2]20180327오더자료'!$E$183015:$F$183026,2,0),"")</f>
        <v/>
      </c>
      <c r="AGL200" s="1" t="str">
        <f>+IFERROR(VLOOKUP(C200,'[2]20180327오더자료'!$E$183047:$F$183059,2,0),"")</f>
        <v/>
      </c>
      <c r="AGM200" s="1" t="str">
        <f>+IFERROR(VLOOKUP(C200,'[2]20180327오더자료'!$E$183078:$F$183092,2,0),"")</f>
        <v/>
      </c>
      <c r="AGN200" s="1" t="str">
        <f>+IFERROR(VLOOKUP(C200,'[2]20180327오더자료'!$E$183203:$F$183216,2,0),"")</f>
        <v/>
      </c>
      <c r="AGO200" s="1" t="str">
        <f>+IFERROR(VLOOKUP(C200,'[2]20180327오더자료'!$E$183217:$F$183233,2,0),"")</f>
        <v/>
      </c>
      <c r="AGP200" s="1" t="str">
        <f>+IFERROR(VLOOKUP(C200,'[2]20180327오더자료'!$E$183234:$F$183243,2,0),"")</f>
        <v/>
      </c>
      <c r="AGQ200" s="1" t="str">
        <f>+IFERROR(VLOOKUP(C200,'[2]20180327오더자료'!$E$183254:$F$183267,2,0),"")</f>
        <v/>
      </c>
      <c r="AGR200" s="1" t="str">
        <f>+IFERROR(VLOOKUP(C200,'[2]20180327오더자료'!$E$183278:$F$183291,2,0),"")</f>
        <v/>
      </c>
      <c r="AGS200" s="1" t="str">
        <f>+IFERROR(VLOOKUP(C200,'[2]20180327오더자료'!$E$183309:$F$183323,2,0),"")</f>
        <v/>
      </c>
      <c r="AGT200" s="1" t="str">
        <f>+IFERROR(VLOOKUP(C200,'[2]20180327오더자료'!$E$183346:$F$183358,2,0),"")</f>
        <v/>
      </c>
      <c r="AGV200" s="1" t="str">
        <f>+IFERROR(VLOOKUP(C200,'[2]20180327오더자료'!$E$183380:$F$183387,2,0),"")</f>
        <v/>
      </c>
      <c r="AGW200" s="1" t="str">
        <f>+IFERROR(VLOOKUP(C200,'[2]20180327오더자료'!$E$183860:$F$183873,2,0),"")</f>
        <v/>
      </c>
      <c r="AGX200" s="1" t="str">
        <f>+IFERROR(VLOOKUP(C200,'[2]20180327오더자료'!$E$183407:$F$183419,2,0),"")</f>
        <v/>
      </c>
      <c r="AGY200" s="1"/>
      <c r="AGZ200" s="1"/>
      <c r="AHA200" s="1" t="str">
        <f>+IFERROR(VLOOKUP(C200,'[2]20180327오더자료'!$E$183442:$F$183455,2,0),"")</f>
        <v/>
      </c>
      <c r="AHB200" s="1" t="str">
        <f>+IFERROR(VLOOKUP(C200,'[2]20180327오더자료'!$E$183475:$F$183489,2,0),"")</f>
        <v/>
      </c>
      <c r="AHC200" s="1" t="str">
        <f>+IFERROR(VLOOKUP(C200,'[2]20180327오더자료'!$E$183511:$F$183524,2,0),"")</f>
        <v/>
      </c>
      <c r="AHD200" s="1" t="str">
        <f>+IFERROR(VLOOKUP(C200,'[2]20180327오더자료'!$E$183541:$F$183556,2,0),"")</f>
        <v/>
      </c>
      <c r="AHE200" s="1"/>
      <c r="AHF200" s="1" t="str">
        <f>+IFERROR(VLOOKUP(C200,'[2]20180327오더자료'!$E$183560:$F$183568,2,0),"")</f>
        <v/>
      </c>
      <c r="AHG200" s="1" t="str">
        <f>+IFERROR(VLOOKUP(C200,'[2]20180327오더자료'!$E$183585:$F$183600,2,0),"")</f>
        <v/>
      </c>
      <c r="AHH200" s="1"/>
      <c r="AHI200" s="1"/>
      <c r="AHJ200" s="1" t="str">
        <f>+IFERROR(VLOOKUP(C200,'[2]20180327오더자료'!$E$183601:$F$183615,2,0),"")</f>
        <v/>
      </c>
      <c r="AHK200" s="1" t="str">
        <f>+IFERROR(VLOOKUP(C200,'[2]20180327오더자료'!$E$117761:$F$117770,2,0),"")</f>
        <v/>
      </c>
      <c r="AHL200" s="1"/>
      <c r="AHM200" s="1" t="str">
        <f>+IFERROR(VLOOKUP(C200,'[2]20180327오더자료'!$E$117947:$F$117957,2,0),"")</f>
        <v/>
      </c>
      <c r="AHN200" s="1" t="str">
        <f>+IFERROR(VLOOKUP(C200,'[2]20180327오더자료'!$E$118015:$F$118026,2,0),"")</f>
        <v/>
      </c>
      <c r="AHO200" s="1" t="str">
        <f>+IFERROR(VLOOKUP(C200,'[2]20180327오더자료'!$E$118364:$F$118374,2,0),"")</f>
        <v/>
      </c>
      <c r="AHP200" s="1" t="str">
        <f>+IFERROR(VLOOKUP(C200,'[2]20180327오더자료'!$E$118415:$F$118427,2,0),"")</f>
        <v/>
      </c>
      <c r="AHQ200" s="1" t="str">
        <f>+IFERROR(VLOOKUP(C200,'[2]20180327오더자료'!$E$118510:$F$118521,2,0),"")</f>
        <v/>
      </c>
      <c r="AHR200" s="1" t="str">
        <f>+IFERROR(VLOOKUP(C200,'[2]20180327오더자료'!$E$118567:$F$118578,2,0),"")</f>
        <v/>
      </c>
      <c r="AHS200" s="1" t="str">
        <f>+IFERROR(VLOOKUP(C200,'[2]20180327오더자료'!$E$118590:$F$118601,2,0),"")</f>
        <v/>
      </c>
      <c r="AHT200" s="1" t="str">
        <f>+IFERROR(VLOOKUP(C200,'[2]20180327오더자료'!$E$118617:$F$118628,2,0),"")</f>
        <v/>
      </c>
      <c r="AHU200" s="1" t="str">
        <f>+IFERROR(VLOOKUP(C200,'[2]20180327오더자료'!$E$118673:$F$118687,2,0),"")</f>
        <v/>
      </c>
      <c r="AHV200" s="1" t="str">
        <f>+IFERROR(VLOOKUP(C200,'[2]20180327오더자료'!$E$118862:$F$118874,2,0),"")</f>
        <v/>
      </c>
      <c r="AHW200" s="1" t="str">
        <f>+IFERROR(VLOOKUP(C200,'[2]20180327오더자료'!$E$118875:$F$118893,2,0),"")</f>
        <v/>
      </c>
      <c r="AHX200" s="1" t="str">
        <f>+IFERROR(VLOOKUP(C200,'[2]20180327오더자료'!$E$118900:$F$118910,2,0),"")</f>
        <v/>
      </c>
      <c r="AHY200" s="1" t="str">
        <f>+IFERROR(VLOOKUP(C200,'[2]20180327오더자료'!$E$119008:$F$119018,2,0),"")</f>
        <v/>
      </c>
      <c r="AHZ200" s="1"/>
      <c r="AIA200" s="1" t="str">
        <f>+IFERROR(VLOOKUP(C200,'[2]20180327오더자료'!$E$119059:$F$119070,2,0),"")</f>
        <v/>
      </c>
      <c r="AIB200" s="1" t="str">
        <f>+IFERROR(VLOOKUP(C200,'[2]20180327오더자료'!$E$119087:$F$119097,2,0),"")</f>
        <v/>
      </c>
      <c r="AIC200" s="1" t="str">
        <f>+IFERROR(VLOOKUP(C200,'[2]20180327오더자료'!$E$119291:$F$119298,2,0),"")</f>
        <v/>
      </c>
      <c r="AID200" s="1" t="str">
        <f>+IFERROR(VLOOKUP(C200,'[2]20180327오더자료'!$E$119307:$F$119320,2,0),"")</f>
        <v/>
      </c>
      <c r="AIE200" s="1" t="str">
        <f>+IFERROR(VLOOKUP(C200,'[2]20180327오더자료'!$E$119321:$F$119331,2,0),"")</f>
        <v/>
      </c>
      <c r="AIF200" s="1" t="str">
        <f>+IFERROR(VLOOKUP(C200,'[2]20180327오더자료'!$E$119396:$F$119411,2,0),"")</f>
        <v/>
      </c>
      <c r="AIG200" s="1" t="str">
        <f>+IFERROR(VLOOKUP(C200,'[2]20180327오더자료'!$E$119412:$F$119419,2,0),"")</f>
        <v/>
      </c>
      <c r="AIH200" s="1" t="str">
        <f>+IFERROR(VLOOKUP(C200,'[2]20180327오더자료'!$E$119420:$F$119430,2,0),"")</f>
        <v/>
      </c>
      <c r="AII200" s="1" t="str">
        <f t="shared" si="103"/>
        <v/>
      </c>
      <c r="AIJ200" s="1" t="str">
        <f>+IFERROR(VLOOKUP(C200,'[2]20180327오더자료'!$E$119592:$F$119606,2,0),"")</f>
        <v/>
      </c>
      <c r="AIK200" s="1" t="str">
        <f>+IFERROR(VLOOKUP(C200,'[2]20180327오더자료'!$E$119607:$F$119620,2,0),"")</f>
        <v/>
      </c>
      <c r="AIL200" s="1" t="str">
        <f>+IFERROR(VLOOKUP(C200,'[2]20180327오더자료'!$E$119838:$F$119847,2,0),"")</f>
        <v/>
      </c>
      <c r="AIM200" s="1" t="str">
        <f>+IFERROR(VLOOKUP(C200,'[2]20180327오더자료'!$E$119862:$F$119875,2,0),"")</f>
        <v/>
      </c>
      <c r="AIN200" s="1" t="str">
        <f>+IFERROR(VLOOKUP(C200,'[2]20180327오더자료'!$E$120107:$F$120118,2,0),"")</f>
        <v/>
      </c>
      <c r="AIO200" s="1" t="str">
        <f>+IFERROR(VLOOKUP(C200,'[2]20180327오더자료'!$E$120119:$F$120129,2,0),"")</f>
        <v/>
      </c>
      <c r="AIP200" s="1" t="str">
        <f>+IFERROR(VLOOKUP(C200,'[2]20180327오더자료'!$E$120156:$F$120168,2,0),"")</f>
        <v/>
      </c>
      <c r="AIQ200" s="1" t="str">
        <f>+IFERROR(VLOOKUP(C200,'[2]20180327오더자료'!$E$120180:$F$120190,2,0),"")</f>
        <v/>
      </c>
      <c r="AIR200" s="1" t="str">
        <f>+IFERROR(VLOOKUP(C200,'[2]20180327오더자료'!$E$120266:$F$120282,2,0),"")</f>
        <v/>
      </c>
      <c r="AIS200" s="1" t="str">
        <f>+IFERROR(VLOOKUP(C200,'[2]20180327오더자료'!$E$120333:$F$120341,2,0),"")</f>
        <v/>
      </c>
      <c r="AIT200" s="1" t="str">
        <f>+IFERROR(VLOOKUP(C200,'[2]20180327오더자료'!$E$120419:$F$120431,2,0),"")</f>
        <v/>
      </c>
      <c r="AIU200" s="1" t="str">
        <f>+IFERROR(VLOOKUP(C200,'[2]20180327오더자료'!$E$120499:$F$120507,2,0),"")</f>
        <v/>
      </c>
      <c r="AIV200" s="1" t="str">
        <f>+IFERROR(VLOOKUP(C200,'[2]20180327오더자료'!$E$120518:$F$120529,2,0),"")</f>
        <v/>
      </c>
      <c r="AIW200" s="1" t="str">
        <f>+IFERROR(VLOOKUP(C200,'[2]20180327오더자료'!$E$120550:$F$120563,2,0),"")</f>
        <v/>
      </c>
      <c r="AIX200" s="1" t="str">
        <f>+IFERROR(VLOOKUP(C200,'[2]20180327오더자료'!$E$120564:$F$120575,2,0),"")</f>
        <v/>
      </c>
      <c r="AIY200" s="1" t="str">
        <f t="shared" si="104"/>
        <v/>
      </c>
      <c r="AIZ200" s="1" t="str">
        <f>+IFERROR(VLOOKUP(C200,'[2]20180327오더자료'!$E$120628:$F$120641,2,0),"")</f>
        <v/>
      </c>
      <c r="AJA200" s="1">
        <f>+IFERROR(VLOOKUP(C200,'[2]20180327오더자료'!$E$120681:$F$120702,2,0),"")</f>
        <v>1</v>
      </c>
      <c r="AJB200" s="1" t="str">
        <f t="shared" si="105"/>
        <v/>
      </c>
      <c r="AJC200" s="1" t="str">
        <f t="shared" si="106"/>
        <v/>
      </c>
      <c r="AJD200" s="1" t="str">
        <f>+IFERROR(VLOOKUP(C200,'[2]20180327오더자료'!$E$120735:$F$120747,2,0),"")</f>
        <v/>
      </c>
      <c r="AJE200" s="1" t="str">
        <f>+IFERROR(VLOOKUP(C200,'[2]20180327오더자료'!$E$120825:$F$120834,2,0),"")</f>
        <v/>
      </c>
      <c r="AJF200" s="1" t="str">
        <f>+IFERROR(VLOOKUP(C200,'[2]20180327오더자료'!$E$120854:$F$120868,2,0),"")</f>
        <v/>
      </c>
      <c r="AJG200" s="1" t="str">
        <f>+IFERROR(VLOOKUP(C200,'[2]20180327오더자료'!$E$120869:$F$120882,2,0),"")</f>
        <v/>
      </c>
      <c r="AJH200" s="1" t="str">
        <f>+IFERROR(VLOOKUP(C200,'[2]20180327오더자료'!$E$121165:$F$121181,2,0),"")</f>
        <v/>
      </c>
      <c r="AJI200" s="1" t="str">
        <f>+IFERROR(VLOOKUP(C200,'[2]20180327오더자료'!$E$121194:$F$121205,2,0),"")</f>
        <v/>
      </c>
      <c r="AJJ200" s="1" t="str">
        <f>+IFERROR(VLOOKUP(C200,'[2]20180327오더자료'!$E$121227:$F$121238,2,0),"")</f>
        <v/>
      </c>
      <c r="AJK200" s="1" t="str">
        <f>+IFERROR(VLOOKUP(C200,'[2]20180327오더자료'!$E$121251:$F$121267,2,0),"")</f>
        <v/>
      </c>
      <c r="AJL200" s="1" t="str">
        <f>+IFERROR(VLOOKUP(C200,'[2]20180327오더자료'!$E$121265:$G$121278,2,0),"")</f>
        <v/>
      </c>
      <c r="AJM200" s="1" t="str">
        <f t="shared" si="107"/>
        <v/>
      </c>
      <c r="AJN200" s="1" t="str">
        <f>+IFERROR(VLOOKUP(C200,'[2]20180327오더자료'!$E$123577:$F$123587,2,0),"")</f>
        <v/>
      </c>
      <c r="AJO200" s="1" t="str">
        <f>+IFERROR(VLOOKUP(C200,'[2]20180327오더자료'!$E$123729:$F$123742,2,0),"")</f>
        <v/>
      </c>
      <c r="AJP200" s="1">
        <f>+IFERROR(VLOOKUP(C200,'[2]20180327오더자료'!$E$123807:$F$123828,2,0),"")</f>
        <v>1</v>
      </c>
      <c r="AJQ200" s="1" t="str">
        <f>+IFERROR(VLOOKUP(C200,'[2]20180327오더자료'!$E$123885:$F$123905,2,0),"")</f>
        <v/>
      </c>
      <c r="AJR200" s="1" t="str">
        <f>+IFERROR(VLOOKUP(C200,'[2]20180327오더자료'!$E$123906:$F$123913,2,0),"")</f>
        <v/>
      </c>
      <c r="AJS200" s="1" t="str">
        <f>+IFERROR(VLOOKUP(C200,'[2]20180327오더자료'!$E$123914:$F$123935,2,0),"")</f>
        <v/>
      </c>
      <c r="AJT200" s="1" t="str">
        <f>+IFERROR(VLOOKUP(C200,'[2]20180327오더자료'!$E$123939:$F$123950,2,0),"")</f>
        <v/>
      </c>
      <c r="AJU200" s="1"/>
      <c r="AJV200" s="1" t="str">
        <f>+IFERROR(VLOOKUP(C200,'[2]20180327오더자료'!$E$124110:$F$124128,2,0),"")</f>
        <v/>
      </c>
      <c r="AJW200" s="1" t="str">
        <f>+IFERROR(VLOOKUP(C200,'[2]20180327오더자료'!$E$124136:$F$124143,2,0),"")</f>
        <v/>
      </c>
      <c r="AJX200" s="1" t="str">
        <f>+IFERROR(VLOOKUP(C200,'[2]20180327오더자료'!$E$124157:$F$124165,2,0),"")</f>
        <v/>
      </c>
      <c r="AJY200" s="1" t="str">
        <f>+IFERROR(VLOOKUP(C200,'[2]20180327오더자료'!$E$124460:$F$124477,2,0),"")</f>
        <v/>
      </c>
      <c r="AJZ200" s="1" t="str">
        <f>+IFERROR(VLOOKUP(C200,'[2]20180327오더자료'!$E$124484:$F$124493,2,0),"")</f>
        <v/>
      </c>
      <c r="AKA200" s="1" t="str">
        <f>+IFERROR(VLOOKUP(C200,'[2]20180327오더자료'!$E$124508:$F$124522,2,0),"")</f>
        <v/>
      </c>
      <c r="AKB200" s="1" t="str">
        <f>+IFERROR(VLOOKUP(C200,'[2]20180327오더자료'!$E$124566:$F$124576,2,0),"")</f>
        <v/>
      </c>
      <c r="AKC200" s="1" t="str">
        <f>+IFERROR(VLOOKUP(C200,'[2]20180327오더자료'!$E$124754:$F$124762,2,0),"")</f>
        <v/>
      </c>
      <c r="AKD200" s="1" t="str">
        <f>+IFERROR(VLOOKUP(C200,'[2]20180327오더자료'!$E$124801:$F$124811,2,0),"")</f>
        <v/>
      </c>
      <c r="AKE200" s="1" t="str">
        <f>+IFERROR(VLOOKUP(C200,'[2]20180327오더자료'!$E$124835:$F$124845,2,0),"")</f>
        <v/>
      </c>
      <c r="AKF200" s="1" t="str">
        <f>+IFERROR(VLOOKUP(C200,'[2]20180327오더자료'!$E$124871:$F$124893,2,0),"")</f>
        <v/>
      </c>
      <c r="AKG200" s="1" t="str">
        <f t="shared" si="108"/>
        <v/>
      </c>
      <c r="AKH200" s="1" t="str">
        <f>+IFERROR(VLOOKUP(C200,'[2]20180327오더자료'!$E$124969:$F$124983,2,0),"")</f>
        <v/>
      </c>
      <c r="AKI200" s="1" t="str">
        <f>+IFERROR(VLOOKUP(C200,'[2]20180327오더자료'!$E$124984:$F$124994,2,0),"")</f>
        <v/>
      </c>
      <c r="AKJ200" s="1" t="str">
        <f>+IFERROR(VLOOKUP(C200,'[2]20180327오더자료'!$E$125165:$F$125172,2,0),"")</f>
        <v/>
      </c>
      <c r="AKK200" s="1" t="str">
        <f>+IFERROR(VLOOKUP(C200,'[2]20180327오더자료'!$E$125342:$F$125362,2,0),"")</f>
        <v/>
      </c>
      <c r="AKL200" s="1" t="str">
        <f>+IFERROR(VLOOKUP(C200,'[2]20180327오더자료'!$E$127505:$F$127514,2,0),"")</f>
        <v/>
      </c>
      <c r="AKM200" s="1" t="str">
        <f>+IFERROR(VLOOKUP(C200,'[2]20180327오더자료'!$E$127603:$F$127614,2,0),"")</f>
        <v/>
      </c>
      <c r="AKN200" s="1" t="str">
        <f>+IFERROR(VLOOKUP(C200,'[2]20180327오더자료'!$E$127642:$F$127654,2,0),"")</f>
        <v/>
      </c>
      <c r="AKO200" s="1" t="str">
        <f>+IFERROR(VLOOKUP(C200,'[2]20180327오더자료'!$E$127680:$F$127691,2,0),"")</f>
        <v/>
      </c>
      <c r="AKP200" s="1" t="str">
        <f>+IFERROR(VLOOKUP(C200,'[2]20180327오더자료'!$E$127766:$F$127773,2,0),"")</f>
        <v/>
      </c>
      <c r="AKQ200" s="1" t="str">
        <f>+IFERROR(VLOOKUP(C200,'[2]20180327오더자료'!$E$127935:$F$127942,2,0),"")</f>
        <v/>
      </c>
      <c r="AKR200" s="1" t="str">
        <f>+IFERROR(VLOOKUP(C200,'[2]20180327오더자료'!$E$127994:$F$128004,2,0),"")</f>
        <v/>
      </c>
      <c r="AKS200" s="1" t="str">
        <f>+IFERROR(VLOOKUP(C200,'[2]20180327오더자료'!$E$128015:$F$128028,2,0),"")</f>
        <v/>
      </c>
      <c r="AKT200" s="1" t="str">
        <f>+IFERROR(VLOOKUP(C200,'[2]20180327오더자료'!$E$128385:$F$128399,2,0),"")</f>
        <v/>
      </c>
      <c r="AKU200" s="1" t="str">
        <f>+IFERROR(VLOOKUP(C200,'[2]20180327오더자료'!$E$128527:$F$128541,2,0),"")</f>
        <v/>
      </c>
      <c r="AKV200" s="1" t="str">
        <f>+IFERROR(VLOOKUP(C200,'[2]20180327오더자료'!$E$128563:$F$128577,2,0),"")</f>
        <v/>
      </c>
      <c r="AKW200" s="1" t="str">
        <f>+IFERROR(VLOOKUP(C200,'[2]20180327오더자료'!$E$128578:$F$128587,2,0),"")</f>
        <v/>
      </c>
      <c r="AKX200" s="1" t="str">
        <f>+IFERROR(VLOOKUP(C200,'[2]20180327오더자료'!$E$128597:$F$128610,2,0),"")</f>
        <v/>
      </c>
      <c r="AKY200" s="1" t="str">
        <f>+IFERROR(VLOOKUP(C200,'[2]20180327오더자료'!$E$128630:$F$128641,2,0),"")</f>
        <v/>
      </c>
      <c r="AKZ200" s="1" t="str">
        <f>+IFERROR(VLOOKUP(C200,'[2]20180327오더자료'!$E$128658:$F$128671,2,0),"")</f>
        <v/>
      </c>
      <c r="ALA200" s="1" t="str">
        <f>+IFERROR(VLOOKUP(C200,'[2]20180327오더자료'!$E$128933:$F$128947,2,0),"")</f>
        <v/>
      </c>
      <c r="ALB200" s="1" t="str">
        <f>+IFERROR(VLOOKUP(C200,'[2]20180327오더자료'!$E$128977:$F$128994,2,0),"")</f>
        <v/>
      </c>
      <c r="ALC200" s="1" t="str">
        <f t="shared" si="109"/>
        <v/>
      </c>
      <c r="ALD200" s="1" t="str">
        <f>+IFERROR(VLOOKUP(C200,'[2]20180327오더자료'!$E$128997:$F$129007,2,0),"")</f>
        <v/>
      </c>
      <c r="ALE200" s="1" t="str">
        <f>+IFERROR(VLOOKUP(C200,'[2]20180327오더자료'!$E$129027:$F$129043,2,0),"")</f>
        <v/>
      </c>
      <c r="ALF200" s="1" t="str">
        <f>+IFERROR(VLOOKUP(C200,'[2]20180327오더자료'!$E$129044:$F$129056,2,0),"")</f>
        <v/>
      </c>
      <c r="ALG200" s="1">
        <f>+IFERROR(VLOOKUP(C200,'[2]20180327오더자료'!$E$129074:$F$129092,2,0),"")</f>
        <v>1</v>
      </c>
      <c r="ALH200" s="1" t="str">
        <f>+IFERROR(VLOOKUP(C200,'[2]20180327오더자료'!$E$129093:$F$129114,2,0),"")</f>
        <v/>
      </c>
      <c r="ALI200" s="1" t="str">
        <f>+IFERROR(VLOOKUP(C200,'[2]20180327오더자료'!$E$129186:$F$129197,2,0),"")</f>
        <v/>
      </c>
      <c r="ALJ200" s="1" t="str">
        <f>+IFERROR(VLOOKUP(C200,'[2]20180327오더자료'!$E$129243:$F$129252,2,0),"")</f>
        <v/>
      </c>
      <c r="ALK200" s="1" t="str">
        <f>+IFERROR(VLOOKUP(C200,'[2]20180327오더자료'!$E$129354:$F$129366,2,0),"")</f>
        <v/>
      </c>
      <c r="ALL200" s="1" t="str">
        <f>+IFERROR(VLOOKUP(C200,'[2]20180327오더자료'!$E$129410:$F$129420,2,0),"")</f>
        <v/>
      </c>
      <c r="ALM200" s="1" t="str">
        <f>+IFERROR(VLOOKUP(C200,'[2]20180327오더자료'!$E$125396:$F$125406,2,0),"")</f>
        <v/>
      </c>
      <c r="ALN200" s="1" t="str">
        <f>+IFERROR(VLOOKUP(C200,'[2]20180327오더자료'!$E$131208:$F$131221,2,0),"")</f>
        <v/>
      </c>
      <c r="ALO200" s="1" t="str">
        <f>+IFERROR(VLOOKUP(C200,'[2]20180327오더자료'!$E$131250:$F$131263,2,0),"")</f>
        <v/>
      </c>
      <c r="ALP200" s="1" t="str">
        <f>+IFERROR(VLOOKUP(C200,'[2]20180327오더자료'!$E$131342:$F$131362,2,0),"")</f>
        <v/>
      </c>
      <c r="ALQ200" s="1" t="str">
        <f>+IFERROR(VLOOKUP(C200,'[2]20180327오더자료'!$E$131413:$F$131424,2,0),"")</f>
        <v/>
      </c>
      <c r="ALR200" s="1" t="str">
        <f>+IFERROR(VLOOKUP(C200,'[2]20180327오더자료'!$E$131538:$F$131547,2,0),"")</f>
        <v/>
      </c>
      <c r="ALS200" s="1" t="str">
        <f>+IFERROR(VLOOKUP(C200,'[2]20180327오더자료'!$E$131622:$F$131636,2,0),"")</f>
        <v/>
      </c>
      <c r="ALT200" s="1" t="str">
        <f>+IFERROR(VLOOKUP(C200,'[2]20180327오더자료'!$E$131637:$F$131652,2,0),"")</f>
        <v/>
      </c>
      <c r="ALU200" s="1" t="str">
        <f>+IFERROR(VLOOKUP(C200,'[2]20180327오더자료'!$E$131653:$F$131661,2,0),"")</f>
        <v/>
      </c>
      <c r="ALV200" s="1" t="str">
        <f>+IFERROR(VLOOKUP(C200,'[2]20180327오더자료'!$E$131664:$F$131676,2,0),"")</f>
        <v/>
      </c>
      <c r="ALW200" s="1" t="str">
        <f>+IFERROR(VLOOKUP(C200,'[2]20180327오더자료'!$E$131777:$F$131790,2,0),"")</f>
        <v/>
      </c>
      <c r="ALX200" s="1" t="str">
        <f>+IFERROR(VLOOKUP(C200,'[2]20180327오더자료'!$E$131809:$F$131821,2,0),"")</f>
        <v/>
      </c>
      <c r="ALY200" s="1" t="str">
        <f>+IFERROR(VLOOKUP(C200,'[2]20180327오더자료'!$E$131870:$F$131882,2,0),"")</f>
        <v/>
      </c>
      <c r="ALZ200" s="1"/>
      <c r="AMA200" s="1" t="str">
        <f>+IFERROR(VLOOKUP(C200,'[2]20180327오더자료'!$E$131976:$F$131989,2,0),"")</f>
        <v/>
      </c>
      <c r="AMB200" s="1" t="str">
        <f>+IFERROR(VLOOKUP(C200,'[2]20180327오더자료'!$E$132242:$F$132252,2,0),"")</f>
        <v/>
      </c>
      <c r="AMC200" s="1" t="str">
        <f>+IFERROR(VLOOKUP(C200,'[2]20180327오더자료'!$E$132268:$F$132286,2,0),"")</f>
        <v/>
      </c>
      <c r="AMD200" s="1" t="str">
        <f>+IFERROR(VLOOKUP(C200,'[2]20180327오더자료'!$E$132746:$F$132763,2,0),"")</f>
        <v/>
      </c>
      <c r="AME200" s="1" t="str">
        <f>+IFERROR(VLOOKUP(C200,'[2]20180327오더자료'!$E$132801:$F$132815,2,0),"")</f>
        <v/>
      </c>
      <c r="AMF200" s="1" t="str">
        <f>+IFERROR(VLOOKUP(C200,'[2]20180327오더자료'!$E$132916:$F$132933,2,0),"")</f>
        <v/>
      </c>
      <c r="AMG200" s="1" t="str">
        <f>+IFERROR(VLOOKUP(C200,'[2]20180327오더자료'!$E$132944:$F$132957,2,0),"")</f>
        <v/>
      </c>
      <c r="AMH200" s="1" t="str">
        <f>+IFERROR(VLOOKUP(C200,'[2]20180327오더자료'!$E$133185:$F$133201,2,0),"")</f>
        <v/>
      </c>
      <c r="AMI200" s="1" t="str">
        <f t="shared" si="110"/>
        <v/>
      </c>
      <c r="AMJ200" s="1" t="str">
        <f>+IFERROR(VLOOKUP(C200,'[2]20180327오더자료'!$E$133232:$F$133242,2,0),"")</f>
        <v/>
      </c>
      <c r="AMK200" s="1" t="str">
        <f>+IFERROR(VLOOKUP(C200,'[2]20180327오더자료'!$E$133310:$F$133323,2,0),"")</f>
        <v/>
      </c>
      <c r="AML200" s="1" t="str">
        <f>+IFERROR(VLOOKUP(C200,'[2]20180327오더자료'!$E$133508:$F$133518,2,0),"")</f>
        <v/>
      </c>
      <c r="AMM200" s="1" t="str">
        <f>+IFERROR(VLOOKUP(C200,'[2]20180327오더자료'!$E$133536:$F$133547,2,0),"")</f>
        <v/>
      </c>
      <c r="AMN200" s="1" t="str">
        <f>+IFERROR(VLOOKUP(C200,'[2]20180327오더자료'!$E$133580:$F$133591,2,0),"")</f>
        <v/>
      </c>
      <c r="AMO200" s="1" t="str">
        <f>+IFERROR(VLOOKUP(C200,'[2]20180327오더자료'!$E$133723:$F$133735,2,0),"")</f>
        <v/>
      </c>
      <c r="AMP200" s="1" t="str">
        <f>+IFERROR(VLOOKUP(C200,'[2]20180327오더자료'!$E$133960:$F$133974,2,0),"")</f>
        <v/>
      </c>
      <c r="AMQ200" s="1" t="str">
        <f>+IFERROR(VLOOKUP(C200,'[2]20180327오더자료'!$E$133975:$F$133986,2,0),"")</f>
        <v/>
      </c>
      <c r="AMR200" s="1" t="str">
        <f>+IFERROR(VLOOKUP(C200,'[2]20180327오더자료'!$E$134083:$F$134098,2,0),"")</f>
        <v/>
      </c>
      <c r="AMS200" s="1" t="str">
        <f>+IFERROR(VLOOKUP(C200,'[2]20180327오더자료'!$E$134099:$F$134110,2,0),"")</f>
        <v/>
      </c>
      <c r="AMT200" s="1" t="str">
        <f>+IFERROR(VLOOKUP(C200,'[2]20180327오더자료'!$E$134157:$F$134168,2,0),"")</f>
        <v/>
      </c>
      <c r="AMU200" s="1" t="str">
        <f>+IFERROR(VLOOKUP(C200,'[2]20180327오더자료'!$E$141848:$F$141859,2,0),"")</f>
        <v/>
      </c>
      <c r="AMV200" s="1" t="str">
        <f>+IFERROR(VLOOKUP(C200,'[2]20180327오더자료'!$E$141928:$F$141937,2,0),"")</f>
        <v/>
      </c>
      <c r="AMW200" s="1" t="str">
        <f>+IFERROR(VLOOKUP(C200,'[2]20180327오더자료'!$E$141984:$F$141997,2,0),"")</f>
        <v/>
      </c>
      <c r="AMX200" s="1" t="str">
        <f t="shared" si="111"/>
        <v/>
      </c>
      <c r="AMY200" s="1" t="str">
        <f>+IFERROR(VLOOKUP(C200,'[2]20180327오더자료'!$E$142020:$F$142029,2,0),"")</f>
        <v/>
      </c>
      <c r="AMZ200" s="1" t="str">
        <f>+IFERROR(VLOOKUP(C200,'[2]20180327오더자료'!$E$142120:$F$142131,2,0),"")</f>
        <v/>
      </c>
      <c r="ANA200" s="1"/>
      <c r="ANB200" s="1" t="str">
        <f>+IFERROR(VLOOKUP(C200,'[2]20180327오더자료'!$E$142353:$F$142367,2,0),"")</f>
        <v/>
      </c>
      <c r="ANC200" s="1" t="str">
        <f>+IFERROR(VLOOKUP(C200,'[2]20180327오더자료'!$E$142590:$F$142600,2,0),"")</f>
        <v/>
      </c>
      <c r="AND200" s="1" t="str">
        <f>+IFERROR(VLOOKUP(C200,'[2]20180327오더자료'!$E$142830:$F$142850,2,0),"")</f>
        <v/>
      </c>
      <c r="ANE200" s="1" t="str">
        <f>+IFERROR(VLOOKUP(C200,'[2]20180327오더자료'!$E$142880:$F$142893,2,0),"")</f>
        <v/>
      </c>
      <c r="ANF200" s="1" t="str">
        <f>+IFERROR(VLOOKUP(C200,'[2]20180327오더자료'!$E$142904:$F$142915,2,0),"")</f>
        <v/>
      </c>
      <c r="ANG200" s="1" t="str">
        <f>+IFERROR(VLOOKUP(C200,'[2]20180327오더자료'!$E$142929:$F$142940,2,0),"")</f>
        <v/>
      </c>
      <c r="ANH200" s="1" t="str">
        <f>+IFERROR(VLOOKUP(C200,'[2]20180327오더자료'!$E$143200:$F$143212,2,0),"")</f>
        <v/>
      </c>
      <c r="ANI200" s="1" t="str">
        <f>+IFERROR(VLOOKUP(C200,'[2]20180327오더자료'!$E$143275:$F$143286,2,0),"")</f>
        <v/>
      </c>
      <c r="ANJ200" s="1" t="str">
        <f>+IFERROR(VLOOKUP(C200,'[2]20180327오더자료'!$E$143304:$F$143309,2,0),"")</f>
        <v/>
      </c>
      <c r="ANK200" s="1" t="str">
        <f>+IFERROR(VLOOKUP(C200,'[2]20180327오더자료'!$E$143310:$F$143322,2,0),"")</f>
        <v/>
      </c>
      <c r="ANL200" s="1" t="str">
        <f>+IFERROR(VLOOKUP(C200,'[2]20180327오더자료'!$E$143369:$F$143383,2,0),"")</f>
        <v/>
      </c>
      <c r="ANM200" s="1" t="str">
        <f t="shared" si="112"/>
        <v/>
      </c>
      <c r="ANN200" s="1" t="str">
        <f>+IFERROR(VLOOKUP(C200,'[2]20180327오더자료'!$E$143572:$F$143583,2,0),"")</f>
        <v/>
      </c>
      <c r="ANO200" s="1" t="str">
        <f>+IFERROR(VLOOKUP(C200,'[2]20180327오더자료'!$E$143602:$F$143613,2,0),"")</f>
        <v/>
      </c>
      <c r="ANP200" s="1" t="str">
        <f>+IFERROR(VLOOKUP(C200,'[2]20180327오더자료'!$E$143631:$F$143642,2,0),"")</f>
        <v/>
      </c>
      <c r="ANQ200" s="1" t="str">
        <f>+IFERROR(VLOOKUP(C200,'[2]20180327오더자료'!$E$143772:$F$143786,2,0),"")</f>
        <v/>
      </c>
      <c r="ANR200" s="1" t="str">
        <f>+IFERROR(VLOOKUP(C200,'[2]20180327오더자료'!$E$144196:$F$144208,2,0),"")</f>
        <v/>
      </c>
      <c r="ANS200" s="1" t="str">
        <f>+IFERROR(VLOOKUP(C200,'[2]20180327오더자료'!$E$144390:$F$144397,2,0),"")</f>
        <v/>
      </c>
      <c r="ANT200" s="1"/>
      <c r="ANU200" s="1"/>
      <c r="ANV200" s="1" t="str">
        <f>+IFERROR(VLOOKUP(C200,'[2]20180327오더자료'!$E$144402:$F$144412,2,0),"")</f>
        <v/>
      </c>
      <c r="ANW200" s="1" t="str">
        <f>+IFERROR(VLOOKUP(C200,'[2]20180327오더자료'!$E$144422:$F$144433,2,0),"")</f>
        <v/>
      </c>
      <c r="ANX200" s="1" t="str">
        <f>+IFERROR(VLOOKUP(C200,'[2]20180327오더자료'!$E$144510:$F$144522,2,0),"")</f>
        <v/>
      </c>
      <c r="ANY200" s="1" t="str">
        <f>+IFERROR(VLOOKUP(C200,'[2]20180327오더자료'!$E$144551:$F$144562,2,0),"")</f>
        <v/>
      </c>
      <c r="ANZ200" s="1" t="str">
        <f>+IFERROR(VLOOKUP(C200,'[2]20180327오더자료'!$E$144582:$F$144591,2,0),"")</f>
        <v/>
      </c>
      <c r="AOA200" s="1" t="str">
        <f>+IFERROR(VLOOKUP(C200,'[2]20180327오더자료'!$E$146271:$F$146283,2,0),"")</f>
        <v/>
      </c>
      <c r="AOB200" s="1" t="str">
        <f>+IFERROR(VLOOKUP(C200,'[2]20180327오더자료'!$E$146301:$F$146308,2,0),"")</f>
        <v/>
      </c>
      <c r="AOC200" s="1" t="str">
        <f>+IFERROR(VLOOKUP(C200,'[2]20180327오더자료'!$E$146354:$F$146369,2,0),"")</f>
        <v/>
      </c>
      <c r="AOD200" s="1" t="str">
        <f>+IFERROR(VLOOKUP(C200,'[2]20180327오더자료'!$E$146370:$F$146382,2,0),"")</f>
        <v/>
      </c>
      <c r="AOE200" s="1" t="str">
        <f>+IFERROR(VLOOKUP(C200,'[2]20180327오더자료'!$E$146396:$F$146405,2,0),"")</f>
        <v/>
      </c>
      <c r="AOF200" s="1" t="str">
        <f>+IFERROR(VLOOKUP(C200,'[2]20180327오더자료'!$E$146454:$F$146465,2,0),"")</f>
        <v/>
      </c>
      <c r="AOG200" s="1" t="str">
        <f>+IFERROR(VLOOKUP(C200,'[2]20180327오더자료'!$E$146654:$F$146665,2,0),"")</f>
        <v/>
      </c>
      <c r="AOH200" s="1" t="str">
        <f>+IFERROR(VLOOKUP(C200,'[2]20180327오더자료'!$E$146784:$F$146796,2,0),"")</f>
        <v/>
      </c>
      <c r="AOI200" s="1" t="str">
        <f>+IFERROR(VLOOKUP(C200,'[2]20180327오더자료'!$E$146914:$F$146926,2,0),"")</f>
        <v/>
      </c>
      <c r="AOJ200" s="1" t="str">
        <f>+IFERROR(VLOOKUP(C200,'[2]20180327오더자료'!$E$147155:$F$147175,2,0),"")</f>
        <v/>
      </c>
      <c r="AOK200" s="1" t="str">
        <f>+IFERROR(VLOOKUP(C200,'[2]20180327오더자료'!$E$147413:$F$147425,2,0),"")</f>
        <v/>
      </c>
      <c r="AOL200" s="1" t="str">
        <f>+IFERROR(VLOOKUP(C200,'[2]20180327오더자료'!$E$147639:$F$147653,2,0),"")</f>
        <v/>
      </c>
      <c r="AOM200" s="1"/>
      <c r="AON200" s="1" t="str">
        <f>+IFERROR(VLOOKUP(C200,'[2]20180327오더자료'!$E$147672:$F$147683,2,0),"")</f>
        <v/>
      </c>
      <c r="AOO200" s="1" t="str">
        <f>+IFERROR(VLOOKUP(C200,'[2]20180327오더자료'!$E$147883:$F$147894,2,0),"")</f>
        <v/>
      </c>
      <c r="AOP200" s="1" t="str">
        <f>+IFERROR(VLOOKUP(C200,'[2]20180327오더자료'!$E$148018:$F$148028,2,0),"")</f>
        <v/>
      </c>
      <c r="AOQ200" s="1" t="str">
        <f>+IFERROR(VLOOKUP(C200,'[2]20180327오더자료'!$E$148037:$F$148049,2,0),"")</f>
        <v/>
      </c>
      <c r="AOR200" s="1" t="str">
        <f>+IFERROR(VLOOKUP(C200,'[2]20180327오더자료'!$E$148072:$F$148088,2,0),"")</f>
        <v/>
      </c>
      <c r="AOS200" s="1" t="str">
        <f>+IFERROR(VLOOKUP(C200,'[2]20180327오더자료'!$E$148221:$F$148232,2,0),"")</f>
        <v/>
      </c>
      <c r="AOT200" s="1" t="str">
        <f>+IFERROR(VLOOKUP(C200,'[2]20180327오더자료'!$E$148244:$F$148254,2,0),"")</f>
        <v/>
      </c>
      <c r="AOU200" s="1" t="str">
        <f>+IFERROR(VLOOKUP(C200,'[2]20180327오더자료'!$E$148317:$F$148327,2,0),"")</f>
        <v/>
      </c>
      <c r="AOV200" s="1" t="str">
        <f>+IFERROR(VLOOKUP(C200,'[2]20180327오더자료'!$E$148373:$F$148385,2,0),"")</f>
        <v/>
      </c>
      <c r="AOW200" s="1" t="str">
        <f>+IFERROR(VLOOKUP(C200,'[2]20180327오더자료'!$E$148818:$F$148828,2,0),"")</f>
        <v/>
      </c>
      <c r="AOX200" s="1" t="str">
        <f>+IFERROR(VLOOKUP(C200,'[2]20180327오더자료'!$E$148846:$F$148857,2,0),"")</f>
        <v/>
      </c>
      <c r="AOY200" s="1" t="str">
        <f>+IFERROR(VLOOKUP(C200,'[2]20180327오더자료'!$E$148883:$F$148895,2,0),"")</f>
        <v/>
      </c>
      <c r="AOZ200" s="1" t="str">
        <f>+IFERROR(VLOOKUP(C200,'[2]20180327오더자료'!$E$148925:$F$148939,2,0),"")</f>
        <v/>
      </c>
      <c r="APA200" s="1" t="str">
        <f>+IFERROR(VLOOKUP(C200,'[2]20180327오더자료'!$E$148940:$F$148952,2,0),"")</f>
        <v/>
      </c>
      <c r="APB200" s="1" t="str">
        <f>+IFERROR(VLOOKUP(C200,'[2]20180327오더자료'!$E$148974:$F$148985,2,0),"")</f>
        <v/>
      </c>
      <c r="APC200" s="1" t="str">
        <f>+IFERROR(VLOOKUP(C200,'[2]20180327오더자료'!$E$149028:$F$149040,2,0),"")</f>
        <v/>
      </c>
      <c r="APD200" s="1" t="str">
        <f>+IFERROR(VLOOKUP(C200,'[2]20180327오더자료'!$E$149131:$F$149141,2,0),"")</f>
        <v/>
      </c>
      <c r="APE200" s="1" t="str">
        <f>+IFERROR(VLOOKUP(C200,'[2]20180327오더자료'!$E$149142:$F$149150,2,0),"")</f>
        <v/>
      </c>
      <c r="APF200" s="1" t="str">
        <f>+IFERROR(VLOOKUP(C200,'[2]20180327오더자료'!$E$149151:$F$149163,2,0),"")</f>
        <v/>
      </c>
      <c r="APG200" s="1" t="str">
        <f>+IFERROR(VLOOKUP(C200,'[2]20180327오더자료'!$E$149243:$F$149251,2,0),"")</f>
        <v/>
      </c>
      <c r="APH200" s="1" t="str">
        <f>+IFERROR(VLOOKUP(C200,'[2]20180327오더자료'!$E$149252:$F$149260,2,0),"")</f>
        <v/>
      </c>
      <c r="API200" s="1" t="str">
        <f>+IFERROR(VLOOKUP(C200,'[2]20180327오더자료'!$E$149276:$F$149296,2,0),"")</f>
        <v/>
      </c>
      <c r="APJ200" s="1" t="str">
        <f>+IFERROR(VLOOKUP(C200,'[2]20180327오더자료'!$E$149328:$F$149340,2,0),"")</f>
        <v/>
      </c>
      <c r="APK200" s="1" t="str">
        <f>+IFERROR(VLOOKUP(C200,'[2]20180327오더자료'!$E$149356:$F$149366,2,0),"")</f>
        <v/>
      </c>
      <c r="APL200" s="1" t="str">
        <f>+IFERROR(VLOOKUP(C200,'[2]20180327오더자료'!$E$149381:$F$149393,2,0),"")</f>
        <v/>
      </c>
      <c r="APM200" s="1" t="str">
        <f>+IFERROR(VLOOKUP(C200,'[2]20180327오더자료'!$E$134227:$F$134237,2,0),"")</f>
        <v/>
      </c>
      <c r="APN200" s="1"/>
      <c r="APO200" s="1" t="str">
        <f>+IFERROR(VLOOKUP(C200,'[2]20180327오더자료'!$E$134268:$F$134277,2,0),"")</f>
        <v/>
      </c>
      <c r="APP200" s="1" t="str">
        <f>+IFERROR(VLOOKUP(C200,'[2]20180327오더자료'!$E$134287:$F$134298,2,0),"")</f>
        <v/>
      </c>
      <c r="APQ200" s="1" t="str">
        <f>+IFERROR(VLOOKUP(C200,'[2]20180327오더자료'!$E$134421:$F$134434,2,0),"")</f>
        <v/>
      </c>
      <c r="APR200" s="1" t="str">
        <f>+IFERROR(VLOOKUP(C200,'[2]20180327오더자료'!$E$134697:$F$134709,2,0),"")</f>
        <v/>
      </c>
      <c r="APS200" s="1" t="str">
        <f>+IFERROR(VLOOKUP(C200,'[2]20180327오더자료'!$E$134975:$F$134984,2,0),"")</f>
        <v/>
      </c>
      <c r="APT200" s="1"/>
      <c r="APU200" s="1"/>
      <c r="APV200" s="1" t="str">
        <f>+IFERROR(VLOOKUP(C200,'[2]20180327오더자료'!$E$135001:$F$135010,2,0),"")</f>
        <v/>
      </c>
      <c r="APW200" s="1" t="str">
        <f>+IFERROR(VLOOKUP(C200,'[2]20180327오더자료'!$E$135094:$F$135105,2,0),"")</f>
        <v/>
      </c>
      <c r="APX200" s="1" t="str">
        <f>+IFERROR(VLOOKUP(C200,'[2]20180327오더자료'!$E$135117:$F$135128,2,0),"")</f>
        <v/>
      </c>
      <c r="APY200" s="1" t="str">
        <f>+IFERROR(VLOOKUP(C200,'[2]20180327오더자료'!$E$135140:$F$135149,2,0),"")</f>
        <v/>
      </c>
      <c r="APZ200" s="1" t="str">
        <f>+IFERROR(VLOOKUP(C200,'[2]20180327오더자료'!$E$135166:$F$135179,2,0),"")</f>
        <v/>
      </c>
      <c r="AQA200" s="1" t="str">
        <f>+IFERROR(VLOOKUP(C200,'[2]20180327오더자료'!$E$135275:$F$135288,2,0),"")</f>
        <v/>
      </c>
      <c r="AQB200" s="1" t="str">
        <f>+IFERROR(VLOOKUP(C200,'[2]20180327오더자료'!$E$135331:$F$135344,2,0),"")</f>
        <v/>
      </c>
      <c r="AQC200" s="1" t="str">
        <f>+IFERROR(VLOOKUP(C200,'[2]20180327오더자료'!$E$135401:$F$135412,2,0),"")</f>
        <v/>
      </c>
      <c r="AQD200" s="1" t="str">
        <f>+IFERROR(VLOOKUP(C200,'[2]20180327오더자료'!$E$135602:$F$135614,2,0),"")</f>
        <v/>
      </c>
      <c r="AQE200" s="1" t="str">
        <f>+IFERROR(VLOOKUP(C200,'[2]20180327오더자료'!$E$135802:$F$135813,2,0),"")</f>
        <v/>
      </c>
      <c r="AQF200" s="1" t="str">
        <f>+IFERROR(VLOOKUP(C200,'[2]20180327오더자료'!$E$135831:$F$135840,2,0),"")</f>
        <v/>
      </c>
      <c r="AQG200" s="1" t="str">
        <f>+IFERROR(VLOOKUP(C200,'[2]20180327오더자료'!$E$135893:$F$135906,2,0),"")</f>
        <v/>
      </c>
      <c r="AQH200" s="1" t="str">
        <f>+IFERROR(VLOOKUP(C200,'[2]20180327오더자료'!$E$135959:$F$135970,2,0),"")</f>
        <v/>
      </c>
      <c r="AQI200" s="1" t="str">
        <f>+IFERROR(VLOOKUP(C200,'[2]20180327오더자료'!$E$136026:$F$136037,2,0),"")</f>
        <v/>
      </c>
      <c r="AQJ200" s="1" t="str">
        <f>+IFERROR(VLOOKUP(C200,'[2]20180327오더자료'!$E$136059:$F$136070,2,0),"")</f>
        <v/>
      </c>
      <c r="AQK200" s="1" t="str">
        <f>+IFERROR(VLOOKUP(C200,'[2]20180327오더자료'!$E$137042:$F$137051,2,0),"")</f>
        <v/>
      </c>
      <c r="AQL200" s="1" t="str">
        <f>+IFERROR(VLOOKUP(C200,'[2]20180327오더자료'!$E$137073:$F$137083,2,0),"")</f>
        <v/>
      </c>
      <c r="AQM200" s="1" t="str">
        <f>+IFERROR(VLOOKUP(C200,'[2]20180327오더자료'!$E$137211:$F$137222,2,0),"")</f>
        <v/>
      </c>
      <c r="AQN200" s="1" t="str">
        <f>+IFERROR(VLOOKUP(C200,'[2]20180327오더자료'!$E$137373:$F$137383,2,0),"")</f>
        <v/>
      </c>
      <c r="AQO200" s="1" t="str">
        <f>+IFERROR(VLOOKUP(C200,'[2]20180327오더자료'!$E$137406:$F$137418,2,0),"")</f>
        <v/>
      </c>
      <c r="AQP200" s="1" t="str">
        <f>+IFERROR(VLOOKUP(C200,'[2]20180327오더자료'!$E$137440:$F$137459,2,0),"")</f>
        <v/>
      </c>
      <c r="AQQ200" s="1" t="str">
        <f>+IFERROR(VLOOKUP(C200,'[2]20180327오더자료'!$E$137643:$F$137653,2,0),"")</f>
        <v/>
      </c>
      <c r="AQR200" s="1" t="str">
        <f>+IFERROR(VLOOKUP(C200,'[2]20180327오더자료'!$E$137676:$F$137690,2,0),"")</f>
        <v/>
      </c>
      <c r="AQS200" s="1" t="str">
        <f>+IFERROR(VLOOKUP(C200,'[2]20180327오더자료'!$E$137691:$F$137701,2,0),"")</f>
        <v/>
      </c>
      <c r="AQT200" s="1" t="str">
        <f t="shared" si="113"/>
        <v/>
      </c>
      <c r="AQU200" s="1" t="str">
        <f t="shared" si="114"/>
        <v/>
      </c>
      <c r="AQV200" s="1" t="str">
        <f>+IFERROR(VLOOKUP(C200,'[2]20180327오더자료'!$E$139815:$F$139825,2,0),"")</f>
        <v/>
      </c>
      <c r="AQW200" s="1" t="str">
        <f>+IFERROR(VLOOKUP(C200,'[2]20180327오더자료'!$E$139935:$F$139948,2,0),"")</f>
        <v/>
      </c>
      <c r="AQX200" s="1" t="str">
        <f>+IFERROR(VLOOKUP(C200,'[2]20180327오더자료'!$E$139974:$F$139986,2,0),"")</f>
        <v/>
      </c>
      <c r="AQY200" s="1" t="str">
        <f t="shared" si="115"/>
        <v/>
      </c>
      <c r="AQZ200" s="1" t="str">
        <f>+IFERROR(VLOOKUP(C200,'[2]20180327오더자료'!$E$140076:$F$140086,2,0),"")</f>
        <v/>
      </c>
      <c r="ARA200" s="1" t="str">
        <f>+IFERROR(VLOOKUP(C200,'[2]20180327오더자료'!$E$140119:$F$140129,2,0),"")</f>
        <v/>
      </c>
      <c r="ARB200" s="1" t="str">
        <f>+IFERROR(VLOOKUP(C200,'[2]20180327오더자료'!$E$140141:$F$140151,2,0),"")</f>
        <v/>
      </c>
      <c r="ARC200" s="1" t="str">
        <f>+IFERROR(VLOOKUP(C200,'[2]20180327오더자료'!$E$140166:$F$140178,2,0),"")</f>
        <v/>
      </c>
      <c r="ARD200" s="1" t="str">
        <f>+IFERROR(VLOOKUP(C200,'[2]20180327오더자료'!$E$140208:$F$140221,2,0),"")</f>
        <v/>
      </c>
      <c r="ARE200" s="1" t="str">
        <f>+IFERROR(VLOOKUP(C200,'[2]20180327오더자료'!$E$140244:$F$140259,2,0),"")</f>
        <v/>
      </c>
      <c r="ARF200" s="1" t="str">
        <f>+IFERROR(VLOOKUP(C200,'[2]20180327오더자료'!$E$140260:$F$140269,2,0),"")</f>
        <v/>
      </c>
      <c r="ARG200" s="1" t="str">
        <f>+IFERROR(VLOOKUP(C200,'[2]20180327오더자료'!$E$140286:$F$140306,2,0),"")</f>
        <v/>
      </c>
      <c r="ARH200" s="1" t="str">
        <f>+IFERROR(VLOOKUP(C200,'[2]20180327오더자료'!$E$140387:$F$140398,2,0),"")</f>
        <v/>
      </c>
      <c r="ARI200" s="1" t="str">
        <f>+IFERROR(VLOOKUP(C200,'[2]20180327오더자료'!$E$140506:$F$140516,2,0),"")</f>
        <v/>
      </c>
      <c r="ARJ200" s="1" t="str">
        <f>+IFERROR(VLOOKUP(C200,'[2]20180327오더자료'!$E$140534:$F$140545,2,0),"")</f>
        <v/>
      </c>
      <c r="ARK200" s="1" t="str">
        <f>+IFERROR(VLOOKUP(C200,'[2]20180327오더자료'!$E$140564:$F$140575,2,0),"")</f>
        <v/>
      </c>
      <c r="ARL200" s="1" t="str">
        <f>+IFERROR(VLOOKUP(C200,'[2]20180327오더자료'!$E$140712:$F$140725,2,0),"")</f>
        <v/>
      </c>
      <c r="ARM200" s="1" t="str">
        <f>+IFERROR(VLOOKUP(C200,'[2]20180327오더자료'!$E$140865:$F$140874,2,0),"")</f>
        <v/>
      </c>
      <c r="ARN200" s="1" t="str">
        <f>+IFERROR(VLOOKUP(C200,'[2]20180327오더자료'!$E$140906:$F$140920,2,0),"")</f>
        <v/>
      </c>
      <c r="ARO200" s="1" t="str">
        <f>+IFERROR(VLOOKUP(C200,'[2]20180327오더자료'!$E$140921:$F$140932,2,0),"")</f>
        <v/>
      </c>
      <c r="ARP200" s="1" t="str">
        <f>+IFERROR(VLOOKUP(C200,'[2]20180327오더자료'!$E$141056:$F$141067,2,0),"")</f>
        <v/>
      </c>
      <c r="ARQ200" s="1" t="str">
        <f>+IFERROR(VLOOKUP(C200,'[2]20180327오더자료'!$E$141078:$F$141092,2,0),"")</f>
        <v/>
      </c>
      <c r="ARR200" s="1" t="str">
        <f>+IFERROR(VLOOKUP(C200,'[2]20180327오더자료'!$E$141431:$F$141443,2,0),"")</f>
        <v/>
      </c>
      <c r="ARS200" s="1" t="str">
        <f>+IFERROR(VLOOKUP(C200,'[2]20180327오더자료'!$E$142904:$F$142915,2,0),"")</f>
        <v/>
      </c>
      <c r="ART200" s="1" t="str">
        <f t="shared" si="116"/>
        <v/>
      </c>
      <c r="ARU200" s="1" t="str">
        <f>+IFERROR(VLOOKUP(C200,'[2]20180327오더자료'!$E$141446:$F$141454,2,0),"")</f>
        <v/>
      </c>
      <c r="ARV200" s="1" t="str">
        <f>+IFERROR(VLOOKUP(C200,'[2]20180327오더자료'!$E$141472:$F$141483,2,0),"")</f>
        <v/>
      </c>
      <c r="ARW200" s="1" t="str">
        <f>+IFERROR(VLOOKUP(C200,'[2]20180327오더자료'!$E$141504:$F$141518,2,0),"")</f>
        <v/>
      </c>
      <c r="ARX200" s="1" t="str">
        <f>+IFERROR(VLOOKUP(C200,'[2]20180327오더자료'!$E$141642:$F$141657,2,0),"")</f>
        <v/>
      </c>
      <c r="ARY200" s="1" t="str">
        <f>+IFERROR(VLOOKUP(C200,'[2]20180327오더자료'!$E$141691:$F$141702,2,0),"")</f>
        <v/>
      </c>
      <c r="ARZ200" s="1" t="str">
        <f>+IFERROR(VLOOKUP(C200,'[2]20180327오더자료'!$E$141723:$F$141733,2,0),"")</f>
        <v/>
      </c>
      <c r="ASA200" s="1" t="str">
        <f t="shared" si="117"/>
        <v/>
      </c>
      <c r="ASB200" s="1" t="str">
        <f>+IFERROR(VLOOKUP(C200,'[2]20180327오더자료'!$E$141736:$F$141748,2,0),"")</f>
        <v/>
      </c>
      <c r="ASC200" s="1" t="str">
        <f>+IFERROR(VLOOKUP(C200,'[2]20180327오더자료'!$E$141807:$F$141820,2,0),"")</f>
        <v/>
      </c>
      <c r="ASD200" s="1" t="str">
        <f>+IFERROR(VLOOKUP(C200,'[2]20180327오더자료'!$E$141837:$F$141847,2,0),"")</f>
        <v/>
      </c>
    </row>
    <row r="201" spans="1:1174" customFormat="1" x14ac:dyDescent="0.3">
      <c r="A201" s="2" t="s">
        <v>1855</v>
      </c>
      <c r="B201" s="2" t="s">
        <v>1855</v>
      </c>
      <c r="C201" s="2" t="s">
        <v>1855</v>
      </c>
      <c r="D201" s="1" t="str">
        <f>+IFERROR(VLOOKUP(C201,'[1]20180327오더자료'!$D$58080:$E$58091,2,0),"")</f>
        <v/>
      </c>
      <c r="E201" s="1" t="e">
        <f>+VLOOKUP(C201,'[1]20180327오더자료'!$D$58208:$E$58221,2,0)</f>
        <v>#N/A</v>
      </c>
      <c r="F201" s="1" t="e">
        <f>+VLOOKUP(C201,'[1]20180327오더자료'!$D$58403:$E$58410,2,0)</f>
        <v>#N/A</v>
      </c>
      <c r="G201" s="1" t="e">
        <f>+VLOOKUP(C201,'[1]20180327오더자료'!$D$58419:$E$58431,2,0)</f>
        <v>#N/A</v>
      </c>
      <c r="H201" s="1" t="e">
        <f t="shared" si="102"/>
        <v>#N/A</v>
      </c>
      <c r="I201" s="23" t="e">
        <f>+VLOOKUP(C201,'[1]20180327오더자료'!$D$58524:$E$58537,2,0)</f>
        <v>#N/A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23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>
        <v>1</v>
      </c>
      <c r="LU201" s="1"/>
      <c r="LV201" s="1" t="str">
        <f>+IFERROR(VLOOKUP(C201,'[2]20180327오더자료'!$E$150410:$F$150420,2,0),"")</f>
        <v/>
      </c>
      <c r="LW201" s="1" t="str">
        <f>+IFERROR(VLOOKUP(C201,'[2]20180327오더자료'!$E$150552:$F$150563,2,0),"")</f>
        <v/>
      </c>
      <c r="LX201" s="1" t="str">
        <f>+IFERROR(VLOOKUP(C201,'[2]20180327오더자료'!$E$150593:$F$150604,2,0),"")</f>
        <v/>
      </c>
      <c r="LY201" s="1" t="str">
        <f>+IFERROR(VLOOKUP(C201,'[2]20180327오더자료'!$E$150739:$F$150749,2,0),"")</f>
        <v/>
      </c>
      <c r="LZ201" s="1" t="str">
        <f>+IFERROR(VLOOKUP(C201,'[2]20180327오더자료'!$E$150825:$F$150838,2,0),"")</f>
        <v/>
      </c>
      <c r="MA201" s="1" t="str">
        <f>+IFERROR(VLOOKUP(C201,'[2]20180327오더자료'!$E$150978:$F$150990,2,0),"")</f>
        <v/>
      </c>
      <c r="MB201" s="1" t="str">
        <f>+IFERROR(VLOOKUP(C201,'[2]20180327오더자료'!$E$151216:$F$151234,2,0),"")</f>
        <v/>
      </c>
      <c r="MC201" s="1"/>
      <c r="MD201" s="1" t="str">
        <f>+IFERROR(VLOOKUP(C201,'[2]20180327오더자료'!$E$151254:$F$151264,2,0),"")</f>
        <v/>
      </c>
      <c r="ME201" s="1"/>
      <c r="MF201" s="1"/>
      <c r="MG201" s="1" t="str">
        <f>+IFERROR(VLOOKUP(C201,'[2]20180327오더자료'!$E$151279:$F$151290,2,0),"")</f>
        <v/>
      </c>
      <c r="MH201" s="1" t="str">
        <f>+IFERROR(VLOOKUP(C201,'[2]20180327오더자료'!$E$151310:$F$151321,2,0),"")</f>
        <v/>
      </c>
      <c r="MI201" s="1" t="str">
        <f>+IFERROR(VLOOKUP(C201,'[2]20180327오더자료'!$E$151344:$F$151356,2,0),"")</f>
        <v/>
      </c>
      <c r="MJ201" s="1" t="str">
        <f>+IFERROR(VLOOKUP(C201,'[2]20180327오더자료'!$E$151425:$F$151434,2,0),"")</f>
        <v/>
      </c>
      <c r="MK201" s="1" t="str">
        <f>+IFERROR(VLOOKUP(C201,'[2]20180327오더자료'!$E$151515:$F$151526,2,0),"")</f>
        <v/>
      </c>
      <c r="ML201" s="1" t="str">
        <f>+IFERROR(VLOOKUP(C201,'[2]20180327오더자료'!$E$151539:$F$151547,2,0),"")</f>
        <v/>
      </c>
      <c r="MM201" s="1" t="str">
        <f>+IFERROR(VLOOKUP(C201,'[2]20180327오더자료'!$E$151573:$F$151583,2,0),"")</f>
        <v/>
      </c>
      <c r="MN201" s="1" t="str">
        <f>+IFERROR(VLOOKUP(C201,'[2]20180327오더자료'!$E$151827:$F$151838,2,0),"")</f>
        <v/>
      </c>
      <c r="MO201" s="1" t="str">
        <f>+IFERROR(VLOOKUP(C201,'[2]20180327오더자료'!$E$151871:$F$151889,2,0),"")</f>
        <v/>
      </c>
      <c r="MP201" s="1" t="str">
        <f>+IFERROR(VLOOKUP(C201,'[2]20180327오더자료'!$E$151906:$F$151918,2,0),"")</f>
        <v/>
      </c>
      <c r="MQ201" s="1" t="str">
        <f>+IFERROR(VLOOKUP(C201,'[2]20180327오더자료'!$E$152072:$F$152084,2,0),"")</f>
        <v/>
      </c>
      <c r="MR201" s="1" t="str">
        <f>+IFERROR(VLOOKUP(C201,'[2]20180327오더자료'!$E$152097:$F$152105,2,0),"")</f>
        <v/>
      </c>
      <c r="MS201" s="1" t="str">
        <f>+IFERROR(VLOOKUP(C201,'[2]20180327오더자료'!$E$152106:$F$152120,2,0),"")</f>
        <v/>
      </c>
      <c r="MT201" s="1"/>
      <c r="MU201" s="1" t="str">
        <f>+IFERROR(VLOOKUP(C201,'[2]20180327오더자료'!$E$152151:$F$152159,2,0),"")</f>
        <v/>
      </c>
      <c r="MV201" s="1" t="str">
        <f>+IFERROR(VLOOKUP(C201,'[2]20180327오더자료'!$E$152216:$F$152227,2,0),"")</f>
        <v/>
      </c>
      <c r="MW201" s="1" t="str">
        <f>+IFERROR(VLOOKUP(C195,'[2]20180327오더자료'!$E$152249:$F$152275,2,0),"")</f>
        <v/>
      </c>
      <c r="MX201" s="1" t="str">
        <f>+IFERROR(VLOOKUP(C201,'[2]20180327오더자료'!$E$152276:$F$152288,2,0),"")</f>
        <v/>
      </c>
      <c r="MY201" s="1"/>
      <c r="MZ201" s="1" t="str">
        <f>+IFERROR(VLOOKUP(C201,'[2]20180327오더자료'!$E$152310:$F$152332,2,0),"")</f>
        <v/>
      </c>
      <c r="NA201" s="1"/>
      <c r="NB201" s="1" t="str">
        <f>+IFERROR(VLOOKUP(C201,'[2]20180327오더자료'!$E$152426:$F$152437,2,0),"")</f>
        <v/>
      </c>
      <c r="NC201" s="1" t="str">
        <f>+IFERROR(VLOOKUP(C201,'[2]20180327오더자료'!$E$152533:$F$152543,2,0),"")</f>
        <v/>
      </c>
      <c r="ND201" s="1" t="str">
        <f>+IFERROR(VLOOKUP(C201,'[2]20180327오더자료'!$E$152558:$F$152573,2,0),"")</f>
        <v/>
      </c>
      <c r="NE201" s="1" t="str">
        <f>+IFERROR(VLOOKUP(C201,'[2]20180327오더자료'!$E$152574:$F$152608,2,0),"")</f>
        <v/>
      </c>
      <c r="NF201" s="1" t="str">
        <f>+IFERROR(VLOOKUP(C201,'[2]20180327오더자료'!$E$152695:$F$152707,2,0),"")</f>
        <v/>
      </c>
      <c r="NG201" s="1" t="str">
        <f>+IFERROR(VLOOKUP(C201,'[2]20180327오더자료'!$E$152757:$F$152774,2,0),"")</f>
        <v/>
      </c>
      <c r="NH201" s="1" t="str">
        <f>+IFERROR(VLOOKUP(C201,'[2]20180327오더자료'!$E$152799:$F$152811,2,0),"")</f>
        <v/>
      </c>
      <c r="NI201" s="1" t="str">
        <f>+IFERROR(VLOOKUP(C201,'[2]20180327오더자료'!$E$152894:$F$152904,2,0),"")</f>
        <v/>
      </c>
      <c r="NJ201" s="1" t="str">
        <f>+IFERROR(VLOOKUP(C201,'[2]20180327오더자료'!$E$152986:$F$152997,2,0),"")</f>
        <v/>
      </c>
      <c r="NK201" s="1" t="str">
        <f>+IFERROR(VLOOKUP(C201,'[2]20180327오더자료'!$E$153075:$F$153095,2,0),"")</f>
        <v/>
      </c>
      <c r="NL201" s="1" t="str">
        <f>+IFERROR(VLOOKUP(C201,'[2]20180327오더자료'!$E$153109:$F$153120,2,0),"")</f>
        <v/>
      </c>
      <c r="NM201" s="1" t="str">
        <f>+IFERROR(VLOOKUP(C201,'[2]20180327오더자료'!$E$153184:$F$153194,2,0),"")</f>
        <v/>
      </c>
      <c r="NN201" s="1"/>
      <c r="NO201" s="1" t="str">
        <f>+IFERROR(VLOOKUP(C201,'[2]20180327오더자료'!$E$153300:$F$153309,2,0),"")</f>
        <v/>
      </c>
      <c r="NP201" s="1" t="str">
        <f>+IFERROR(VLOOKUP(C201,'[2]20180327오더자료'!$E$153353:$F$153363,2,0),"")</f>
        <v/>
      </c>
      <c r="NQ201" s="1" t="str">
        <f>+IFERROR(VLOOKUP(C201,'[2]20180327오더자료'!$E$153421:$F$153434,2,0),"")</f>
        <v/>
      </c>
      <c r="NR201" s="1" t="str">
        <f>+IFERROR(VLOOKUP(C201,'[2]20180327오더자료'!$E$153436:$F$153452,2,0),"")</f>
        <v/>
      </c>
      <c r="NS201" s="1"/>
      <c r="NT201" s="1" t="str">
        <f>+IFERROR(VLOOKUP(C201,'[2]20180327오더자료'!$E$153463:$F$153472,2,0),"")</f>
        <v/>
      </c>
      <c r="NU201" s="1" t="str">
        <f>+IFERROR(VLOOKUP(C201,'[2]20180327오더자료'!$E$153564:$F$153578,2,0),"")</f>
        <v/>
      </c>
      <c r="NV201" s="1" t="str">
        <f>+IFERROR(VLOOKUP(C201,'[2]20180327오더자료'!$E$153621:$F$153632,2,0),"")</f>
        <v/>
      </c>
      <c r="NW201" s="1"/>
      <c r="NX201" s="1"/>
      <c r="NY201" s="1"/>
      <c r="NZ201" s="1" t="str">
        <f>+IFERROR(VLOOKUP(C201,'[2]20180327오더자료'!$E$153678:$F$153689,2,0),"")</f>
        <v/>
      </c>
      <c r="OA201" s="1" t="str">
        <f>+IFERROR(VLOOKUP(C201,'[2]20180327오더자료'!$E$153706:$F$153717,2,0),"")</f>
        <v/>
      </c>
      <c r="OB201" s="1" t="str">
        <f>+IFERROR(VLOOKUP(C201,'[2]20180327오더자료'!$E$153765:$F$153777,2,0),"")</f>
        <v/>
      </c>
      <c r="OC201" s="1" t="str">
        <f>+IFERROR(VLOOKUP(C201,'[2]20180327오더자료'!$E$153857:$F$153870,2,0),"")</f>
        <v/>
      </c>
      <c r="OD201" s="1" t="str">
        <f>+IFERROR(VLOOKUP(C201,'[2]20180327오더자료'!$E$153951:$F$153961,2,0),"")</f>
        <v/>
      </c>
      <c r="OE201" s="1" t="str">
        <f>+IFERROR(VLOOKUP(C201,'[2]20180327오더자료'!$E$154040:$F$154051,2,0),"")</f>
        <v/>
      </c>
      <c r="OF201" s="1" t="str">
        <f>+IFERROR(VLOOKUP(C201,'[2]20180327오더자료'!$E$154371:$F$154381,2,0),"")</f>
        <v/>
      </c>
      <c r="OG201" s="1" t="str">
        <f>+IFERROR(VLOOKUP(C201,'[2]20180327오더자료'!$E$154067:$F$154086,2,0),"")</f>
        <v/>
      </c>
      <c r="OH201" s="1" t="str">
        <f>+IFERROR(VLOOKUP(C201,'[2]20180327오더자료'!$E$154087:$F$154098,2,0),"")</f>
        <v/>
      </c>
      <c r="OI201" s="1" t="str">
        <f>+IFERROR(VLOOKUP(C201,'[2]20180327오더자료'!$E$154183:$F$154195,2,0),"")</f>
        <v/>
      </c>
      <c r="OJ201" s="1" t="str">
        <f>+IFERROR(VLOOKUP(C201,'[2]20180327오더자료'!$E$154317:$F$154327,2,0),"")</f>
        <v/>
      </c>
      <c r="OK201" s="1" t="str">
        <f>+IFERROR(VLOOKUP(C201,'[2]20180327오더자료'!$E$154346:$F$154354,2,0),"")</f>
        <v/>
      </c>
      <c r="OL201" s="1" t="str">
        <f>+IFERROR(VLOOKUP(C201,'[2]20180327오더자료'!$E$154371:$F$154381,2,0),"")</f>
        <v/>
      </c>
      <c r="OM201" s="1" t="str">
        <f>+IFERROR(VLOOKUP(C201,'[2]20180327오더자료'!$E$154481:$F$154492,2,0),"")</f>
        <v/>
      </c>
      <c r="ON201" s="1" t="str">
        <f>+IFERROR(VLOOKUP(C201,'[2]20180327오더자료'!$E$154574:$F$154588,2,0),"")</f>
        <v/>
      </c>
      <c r="OO201" s="1" t="str">
        <f>+IFERROR(VLOOKUP(C201,'[2]20180327오더자료'!$E$154654:$F$154674,2,0),"")</f>
        <v/>
      </c>
      <c r="OP201" s="1" t="str">
        <f>+IFERROR(VLOOKUP(C201,'[2]20180327오더자료'!$E$154992:$F$154999,2,0),"")</f>
        <v/>
      </c>
      <c r="OQ201" s="1" t="str">
        <f>+IFERROR(VLOOKUP(C201,'[2]20180327오더자료'!$E$155020:$F$155043,2,0),"")</f>
        <v/>
      </c>
      <c r="OR201" s="1" t="str">
        <f>+IFERROR(VLOOKUP(C201,'[2]20180327오더자료'!$E$155052:$F$155061,2,0),"")</f>
        <v/>
      </c>
      <c r="OS201" s="1"/>
      <c r="OT201" s="1" t="str">
        <f>+IFERROR(VLOOKUP(C201,'[2]20180327오더자료'!$E$155084:$F$155096,2,0),"")</f>
        <v/>
      </c>
      <c r="OU201" s="1" t="str">
        <f>+IFERROR(VLOOKUP(C201,'[2]20180327오더자료'!$E$155115:$F$155134,2,0),"")</f>
        <v/>
      </c>
      <c r="OV201" s="1" t="str">
        <f>+IFERROR(VLOOKUP(C201,'[2]20180327오더자료'!$E$155135:$F$155148,2,0),"")</f>
        <v/>
      </c>
      <c r="OW201" s="1" t="str">
        <f>+IFERROR(VLOOKUP(C201,'[2]20180327오더자료'!$E$155168:$F$155183,2,0),"")</f>
        <v/>
      </c>
      <c r="OX201" s="1" t="str">
        <f>+IFERROR(VLOOKUP(C201,'[2]20180327오더자료'!$E$155239:$F$155249,2,0),"")</f>
        <v/>
      </c>
      <c r="OY201" s="1" t="str">
        <f>+IFERROR(VLOOKUP(C201,'[2]20180327오더자료'!$E$155264:$F$155275,2,0),"")</f>
        <v/>
      </c>
      <c r="OZ201" s="1" t="str">
        <f>+IFERROR(VLOOKUP(C201,'[2]20180327오더자료'!$E$155297:$F$155311,2,0),"")</f>
        <v/>
      </c>
      <c r="PA201" s="1"/>
      <c r="PB201" s="1" t="str">
        <f>+IFERROR(VLOOKUP(C201,'[2]20180327오더자료'!$E$155331:$F$155343,2,0),"")</f>
        <v/>
      </c>
      <c r="PC201" s="1" t="str">
        <f>+IFERROR(VLOOKUP(C201,'[2]20180327오더자료'!$E$155419:$F$155429,2,0),"")</f>
        <v/>
      </c>
      <c r="PD201" s="1" t="str">
        <f>+IFERROR(VLOOKUP(C201,'[2]20180327오더자료'!$E$155430:$F$155440,2,0),"")</f>
        <v/>
      </c>
      <c r="PE201" s="1" t="str">
        <f>+IFERROR(VLOOKUP(C201,'[2]20180327오더자료'!$E$155503:$F$155510,2,0),"")</f>
        <v/>
      </c>
      <c r="PF201" s="1" t="str">
        <f>+IFERROR(VLOOKUP(C201,'[2]20180327오더자료'!$E$155511:$F$155525,2,0),"")</f>
        <v/>
      </c>
      <c r="PG201" s="1" t="str">
        <f>+IFERROR(VLOOKUP(C201,'[2]20180327오더자료'!$E$155549:$F$155567,2,0),"")</f>
        <v/>
      </c>
      <c r="PH201" s="1" t="str">
        <f>+IFERROR(VLOOKUP(C201,'[2]20180327오더자료'!$E$155600:$G$155621,2,0),"")</f>
        <v/>
      </c>
      <c r="PI201" s="1" t="str">
        <f>+IFERROR(VLOOKUP(C201,'[2]20180327오더자료'!$E$155632:$F$155645,2,0),"")</f>
        <v/>
      </c>
      <c r="PJ201" s="1" t="str">
        <f>+IFERROR(VLOOKUP(C201,'[2]20180327오더자료'!$E$155669:$F$155680,2,0),"")</f>
        <v/>
      </c>
      <c r="PK201" s="1" t="str">
        <f>+IFERROR(VLOOKUP(C201,'[2]20180327오더자료'!$E$155995:$F$156005,2,0),"")</f>
        <v/>
      </c>
      <c r="PL201" s="1"/>
      <c r="PM201" s="1" t="str">
        <f>+IFERROR(VLOOKUP(C201,'[2]20180327오더자료'!$E$156160:$F$156171,2,0),"")</f>
        <v/>
      </c>
      <c r="PN201" s="1"/>
      <c r="PO201" s="1" t="str">
        <f>+IFERROR(VLOOKUP(C201,'[2]20180327오더자료'!$E$156225:$F$156235,2,0),"")</f>
        <v/>
      </c>
      <c r="PP201" s="1" t="str">
        <f>+IFERROR(VLOOKUP(C201,'[2]20180327오더자료'!$E$156516:$F$156530,2,0),"")</f>
        <v/>
      </c>
      <c r="PQ201" s="1" t="str">
        <f>+IFERROR(VLOOKUP(C201,'[2]20180327오더자료'!$E$156748:$F$156755,2,0),"")</f>
        <v/>
      </c>
      <c r="PR201" s="1"/>
      <c r="PS201" s="1" t="str">
        <f>+IFERROR(VLOOKUP(C201,'[2]20180327오더자료'!$E$156771:$F$156791,2,0),"")</f>
        <v/>
      </c>
      <c r="PT201" s="1" t="str">
        <f>+IFERROR(VLOOKUP(C201,'[2]20180327오더자료'!$E$156828:$F$156837,2,0),"")</f>
        <v/>
      </c>
      <c r="PU201" s="1" t="str">
        <f>+IFERROR(VLOOKUP(C201,'[2]20180327오더자료'!$E$156837:$F$156846,2,0),"")</f>
        <v/>
      </c>
      <c r="PV201" s="1"/>
      <c r="PW201" s="1"/>
      <c r="PX201" s="1" t="str">
        <f>+IFERROR(VLOOKUP(C201,'[2]20180327오더자료'!$E$156900:$F$156908,2,0),"")</f>
        <v/>
      </c>
      <c r="PY201" s="1" t="str">
        <f>+IFERROR(VLOOKUP(C201,'[2]20180327오더자료'!$E$156917:$F$156927,2,0),"")</f>
        <v/>
      </c>
      <c r="PZ201" s="1" t="str">
        <f>+IFERROR(VLOOKUP(C201,'[2]20180327오더자료'!$E$156985:$F$156997,2,0),"")</f>
        <v/>
      </c>
      <c r="QA201" s="1" t="str">
        <f>+IFERROR(VLOOKUP(C201,'[2]20180327오더자료'!$E$157031:$F$157046,2,0),"")</f>
        <v/>
      </c>
      <c r="QB201" s="1" t="str">
        <f>+IFERROR(VLOOKUP(C201,'[2]20180327오더자료'!$E$157091:$F$157103,2,0),"")</f>
        <v/>
      </c>
      <c r="QC201" s="1" t="str">
        <f>+IFERROR(VLOOKUP(C201,'[2]20180327오더자료'!$E$157156:$F$157167,2,0),"")</f>
        <v/>
      </c>
      <c r="QD201" s="1" t="str">
        <f>+IFERROR(VLOOKUP(C201,'[2]20180327오더자료'!$E$157283:$F$157294,2,0),"")</f>
        <v/>
      </c>
      <c r="QE201" s="1" t="str">
        <f>+IFERROR(VLOOKUP(C201,'[2]20180327오더자료'!$E$157312:$F$157325,2,0),"")</f>
        <v/>
      </c>
      <c r="QF201" s="1" t="str">
        <f>+IFERROR(VLOOKUP(C201,'[2]20180327오더자료'!$E$157614:$F$157625,2,0),"")</f>
        <v/>
      </c>
      <c r="QG201" s="1"/>
      <c r="QH201" s="1" t="str">
        <f>+IFERROR(VLOOKUP(C201,'[2]20180327오더자료'!$E$157677:$F$157688,2,0),"")</f>
        <v/>
      </c>
      <c r="QI201" s="1" t="str">
        <f>+IFERROR(VLOOKUP(C201,'[2]20180327오더자료'!$E$157703:$F$157710,2,0),"")</f>
        <v/>
      </c>
      <c r="QJ201" s="1" t="str">
        <f>+IFERROR(VLOOKUP(C201,'[2]20180327오더자료'!$E$157731:$F$157744,2,0),"")</f>
        <v/>
      </c>
      <c r="QK201" s="1" t="str">
        <f>+IFERROR(VLOOKUP(C201,'[2]20180327오더자료'!$E$157812:$F$157824,2,0),"")</f>
        <v/>
      </c>
      <c r="QL201" s="1" t="str">
        <f>+IFERROR(VLOOKUP(C201,'[2]20180327오더자료'!$E$157841:$F$157858,2,0),"")</f>
        <v/>
      </c>
      <c r="QM201" s="1"/>
      <c r="QN201" s="1"/>
      <c r="QO201" s="1" t="str">
        <f>+IFERROR(VLOOKUP(C201,'[2]20180327오더자료'!$E$157861:$F$157871,2,0),"")</f>
        <v/>
      </c>
      <c r="QP201" s="1"/>
      <c r="QQ201" s="1" t="str">
        <f>+IFERROR(VLOOKUP(C201,'[2]20180327오더자료'!$E$157885:$F$157903,2,0),"")</f>
        <v/>
      </c>
      <c r="QR201" s="1"/>
      <c r="QS201" s="1" t="str">
        <f>+IFERROR(VLOOKUP(C201,'[2]20180327오더자료'!$E$157942:$F$157953,2,0),"")</f>
        <v/>
      </c>
      <c r="QT201" s="1" t="str">
        <f>+IFERROR(VLOOKUP(C201,'[2]20180327오더자료'!$E$158068:$F$158080,2,0),"")</f>
        <v/>
      </c>
      <c r="QU201" s="1" t="str">
        <f>+IFERROR(VLOOKUP(C201,'[2]20180327오더자료'!$E$158208:$F$158220,2,0),"")</f>
        <v/>
      </c>
      <c r="QV201" s="1" t="str">
        <f>+IFERROR(VLOOKUP(C201,'[2]20180327오더자료'!$E$158265:$F$158277,2,0),"")</f>
        <v/>
      </c>
      <c r="QW201" s="1" t="str">
        <f>+IFERROR(VLOOKUP(C201,'[2]20180327오더자료'!$E$158297:$F$158306,2,0),"")</f>
        <v/>
      </c>
      <c r="QX201" s="1" t="str">
        <f>+IFERROR(VLOOKUP(C201,'[2]20180327오더자료'!$E$158362:$F$158372,2,0),"")</f>
        <v/>
      </c>
      <c r="QY201" s="1" t="str">
        <f>+IFERROR(VLOOKUP(C201,'[2]20180327오더자료'!$E$158418:$F$158426,2,0),"")</f>
        <v/>
      </c>
      <c r="QZ201" s="1" t="str">
        <f>+IFERROR(VLOOKUP(C201,'[2]20180327오더자료'!$E$158463:$F$158475,2,0),"")</f>
        <v/>
      </c>
      <c r="RA201" s="1" t="str">
        <f>+IFERROR(VLOOKUP(C201,'[2]20180327오더자료'!$E$158490:$F$158500,2,0),"")</f>
        <v/>
      </c>
      <c r="RB201" s="1" t="str">
        <f>+IFERROR(VLOOKUP(C201,'[2]20180327오더자료'!$E$158526:$F$158537,2,0),"")</f>
        <v/>
      </c>
      <c r="RC201" s="1"/>
      <c r="RD201" s="1"/>
      <c r="RE201" s="1" t="str">
        <f>+IFERROR(VLOOKUP(C201,'[2]20180327오더자료'!$E$158564:$F$158576,2,0),"")</f>
        <v/>
      </c>
      <c r="RF201" s="1" t="str">
        <f>+IFERROR(VLOOKUP(C201,'[2]20180327오더자료'!$E$158624:$F$158631,2,0),"")</f>
        <v/>
      </c>
      <c r="RG201" s="1" t="str">
        <f>+IFERROR(VLOOKUP(C201,'[2]20180327오더자료'!$E$158640:$F$158650,2,0),"")</f>
        <v/>
      </c>
      <c r="RH201" s="1" t="str">
        <f>+IFERROR(VLOOKUP(C201,'[2]20180327오더자료'!$E$158703:$F$158715,2,0),"")</f>
        <v/>
      </c>
      <c r="RI201" s="1"/>
      <c r="RJ201" s="1"/>
      <c r="RK201" s="1" t="str">
        <f>+IFERROR(VLOOKUP(C201,'[2]20180327오더자료'!$E$158759:$F$158767,2,0),"")</f>
        <v/>
      </c>
      <c r="RL201" s="1" t="str">
        <f>+IFERROR(VLOOKUP(C201,'[2]20180327오더자료'!$E$158786:$F$158794,2,0),"")</f>
        <v/>
      </c>
      <c r="RM201" s="1" t="str">
        <f>+IFERROR(VLOOKUP(C201,'[2]20180327오더자료'!$E$158810:$F$158820,2,0),"")</f>
        <v/>
      </c>
      <c r="RN201" s="1" t="str">
        <f>+IFERROR(VLOOKUP(C201,'[2]20180327오더자료'!$E$158899:$F$158912,2,0),"")</f>
        <v/>
      </c>
      <c r="RO201" s="1" t="str">
        <f>+IFERROR(VLOOKUP(C201,'[2]20180327오더자료'!$E$158935:$F$158951,2,0),"")</f>
        <v/>
      </c>
      <c r="RP201" s="1"/>
      <c r="RQ201" s="1" t="str">
        <f>+IFERROR(VLOOKUP(C201,'[2]20180327오더자료'!$E$158954:$F$158963,2,0),"")</f>
        <v/>
      </c>
      <c r="RR201" s="1" t="str">
        <f>+IFERROR(VLOOKUP(C201,'[2]20180327오더자료'!$E$158974:$F$158986,2,0),"")</f>
        <v/>
      </c>
      <c r="RS201" s="1" t="str">
        <f>+IFERROR(VLOOKUP(C201,'[2]20180327오더자료'!$E$158998:$F$159011,2,0),"")</f>
        <v/>
      </c>
      <c r="RT201" s="1"/>
      <c r="RU201" s="1"/>
      <c r="RV201" s="1" t="str">
        <f>+IFERROR(VLOOKUP(C201,'[2]20180327오더자료'!$E$159265:$F$159277,2,0),"")</f>
        <v/>
      </c>
      <c r="RW201" s="1"/>
      <c r="RX201" s="1" t="str">
        <f>+IFERROR(VLOOKUP(C201,'[2]20180327오더자료'!$E$159369:$F$159377,2,0),"")</f>
        <v/>
      </c>
      <c r="RY201" s="1" t="str">
        <f>+IFERROR(VLOOKUP(C201,'[2]20180327오더자료'!$E$159449:$F$159462,2,0),"")</f>
        <v/>
      </c>
      <c r="RZ201" s="1" t="str">
        <f>+IFERROR(VLOOKUP(C201,'[2]20180327오더자료'!$E$159539:$F$159547,2,0),"")</f>
        <v/>
      </c>
      <c r="SA201" s="1" t="str">
        <f>+IFERROR(VLOOKUP(C201,'[2]20180327오더자료'!$E$159758:$F$159768,2,0),"")</f>
        <v/>
      </c>
      <c r="SB201" s="1" t="str">
        <f>+IFERROR(VLOOKUP(C201,'[2]20180327오더자료'!$E$159851:$F$159861,2,0),"")</f>
        <v/>
      </c>
      <c r="SD201" s="1" t="str">
        <f>+IFERROR(VLOOKUP(C201,'[2]20180327오더자료'!$E$159873:$F$159891,2,0),"")</f>
        <v/>
      </c>
      <c r="SE201" s="1" t="str">
        <f>+IFERROR(VLOOKUP(C201,'[2]20180327오더자료'!$E$159892:$F$159902,2,0),"")</f>
        <v/>
      </c>
      <c r="SF201" s="1" t="str">
        <f>+IFERROR(VLOOKUP(C201,'[2]20180327오더자료'!$E$159935:$F$159947,2,0),"")</f>
        <v/>
      </c>
      <c r="SG201" s="1" t="str">
        <f>+IFERROR(VLOOKUP(C201,'[2]20180327오더자료'!$E$159966:$F$159983,2,0),"")</f>
        <v/>
      </c>
      <c r="SH201" s="1" t="str">
        <f>+IFERROR(VLOOKUP(C201,'[2]20180327오더자료'!$E$159984:$F$159993,2,0),"")</f>
        <v/>
      </c>
      <c r="SI201" s="1" t="str">
        <f>+IFERROR(VLOOKUP(C201,'[2]20180327오더자료'!$E$160008:$F$160019,2,0),"")</f>
        <v/>
      </c>
      <c r="SJ201" s="1" t="str">
        <f>+IFERROR(VLOOKUP(C201,'[2]20180327오더자료'!$E$160037:$F$160048,2,0),"")</f>
        <v/>
      </c>
      <c r="SK201" s="1" t="str">
        <f>+IFERROR(VLOOKUP(C201,'[2]20180327오더자료'!$E$160099:$F$160110,2,0),"")</f>
        <v/>
      </c>
      <c r="SL201" s="1" t="str">
        <f>+IFERROR(VLOOKUP(C201,'[2]20180327오더자료'!$E$160300:$F$160312,2,0),"")</f>
        <v/>
      </c>
      <c r="SM201" s="1" t="str">
        <f>+IFERROR(VLOOKUP(C201,'[2]20180327오더자료'!$E$160411:$F$160421,2,0),"")</f>
        <v/>
      </c>
      <c r="SN201" s="1"/>
      <c r="SO201" s="1" t="str">
        <f>+IFERROR(VLOOKUP(C201,'[2]20180327오더자료'!$E$160504:$F$160512,2,0),"")</f>
        <v/>
      </c>
      <c r="SP201" s="1" t="str">
        <f>+IFERROR(VLOOKUP(C201,'[2]20180327오더자료'!$E$160513:$F$160526,2,0),"")</f>
        <v/>
      </c>
      <c r="SQ201" s="1"/>
      <c r="SR201" s="1" t="str">
        <f>+IFERROR(VLOOKUP(C201,'[2]20180327오더자료'!$E$160587:$F$160602,2,0),"")</f>
        <v/>
      </c>
      <c r="SS201" s="1" t="str">
        <f>+IFERROR(VLOOKUP(C201,'[2]20180327오더자료'!$E$160603:$F$160610,2,0),"")</f>
        <v/>
      </c>
      <c r="ST201" s="1" t="str">
        <f>+IFERROR(VLOOKUP(C201,'[2]20180327오더자료'!$E$160619:$F$160628,2,0),"")</f>
        <v/>
      </c>
      <c r="SU201" s="1" t="str">
        <f>+IFERROR(VLOOKUP(C201,'[2]20180327오더자료'!$E$160638:$F$160650,2,0),"")</f>
        <v/>
      </c>
      <c r="SV201" s="1"/>
      <c r="SW201" s="1" t="str">
        <f>+IFERROR(VLOOKUP(C201,'[2]20180327오더자료'!$E$160732:$F$160739,2,0),"")</f>
        <v/>
      </c>
      <c r="SX201" s="1" t="str">
        <f>+IFERROR(VLOOKUP(C201,'[2]20180327오더자료'!$E$160752:$F$160764,2,0),"")</f>
        <v/>
      </c>
      <c r="SY201" s="1" t="str">
        <f>+IFERROR(VLOOKUP(C201,'[2]20180327오더자료'!$E$160820:$F$160830,2,0),"")</f>
        <v/>
      </c>
      <c r="SZ201" s="1"/>
      <c r="TA201" s="1" t="str">
        <f>+IFERROR(VLOOKUP(C201,'[2]20180327오더자료'!$E$160904:$F$160916,2,0),"")</f>
        <v/>
      </c>
      <c r="TB201" s="1" t="str">
        <f>+IFERROR(VLOOKUP(C201,'[2]20180327오더자료'!$E$160930:$F$160942,2,0),"")</f>
        <v/>
      </c>
      <c r="TC201" s="1" t="str">
        <f>+IFERROR(VLOOKUP(C201,'[2]20180327오더자료'!$E$161035:$F$161048,2,0),"")</f>
        <v/>
      </c>
      <c r="TD201" s="1"/>
      <c r="TE201" s="1" t="str">
        <f>+IFERROR(VLOOKUP(C201,'[2]20180327오더자료'!$E$161072:$F$161084,2,0),"")</f>
        <v/>
      </c>
      <c r="TF201" s="1" t="str">
        <f>+IFERROR(VLOOKUP(C201,'[2]20180327오더자료'!$E$161205:$F$161216,2,0),"")</f>
        <v/>
      </c>
      <c r="TG201" s="1" t="str">
        <f>+IFERROR(VLOOKUP(C201,'[2]20180327오더자료'!$E$161311:$F$161323,2,0),"")</f>
        <v/>
      </c>
      <c r="TH201" s="1" t="str">
        <f>+IFERROR(VLOOKUP(C201,'[2]20180327오더자료'!$E$161337:$F$161350,2,0),"")</f>
        <v/>
      </c>
      <c r="TI201" s="1" t="str">
        <f>+IFERROR(VLOOKUP(C201,'[2]20180327오더자료'!$E$161414:$F$161422,2,0),"")</f>
        <v/>
      </c>
      <c r="TJ201" s="1"/>
      <c r="TK201" s="1" t="str">
        <f>+IFERROR(VLOOKUP(C201,'[2]20180327오더자료'!$E$161451:$F$161463,2,0),"")</f>
        <v/>
      </c>
      <c r="TL201" s="1" t="str">
        <f>+IFERROR(VLOOKUP(C201,'[2]20180327오더자료'!$E$161563:$F$161574,2,0),"")</f>
        <v/>
      </c>
      <c r="TM201" s="1" t="str">
        <f>+IFERROR(VLOOKUP(C201,'[2]20180327오더자료'!$E$161588:$F$161601,2,0),"")</f>
        <v/>
      </c>
      <c r="TN201" s="1" t="str">
        <f>+IFERROR(VLOOKUP(C201,'[2]20180327오더자료'!$E$161602:$F$161615,2,0),"")</f>
        <v/>
      </c>
      <c r="TO201" s="1" t="str">
        <f>+IFERROR(VLOOKUP(C201,'[2]20180327오더자료'!$E$161703:$F$161722,2,0),"")</f>
        <v/>
      </c>
      <c r="TP201" s="1" t="str">
        <f>+IFERROR(VLOOKUP(C201,'[2]20180327오더자료'!$E$161762:$F$161775,2,0),"")</f>
        <v/>
      </c>
      <c r="TQ201" s="1" t="str">
        <f>+IFERROR(VLOOKUP(C201,'[2]20180327오더자료'!$E$161855:$F$161867,2,0),"")</f>
        <v/>
      </c>
      <c r="TR201" s="1" t="str">
        <f>+IFERROR(VLOOKUP(C201,'[2]20180327오더자료'!$E$161958:$F$161973,2,0),"")</f>
        <v/>
      </c>
      <c r="TS201" s="1" t="str">
        <f>+IFERROR(VLOOKUP(C201,'[2]20180327오더자료'!$E$161984:$F$161998,2,0),"")</f>
        <v/>
      </c>
      <c r="TT201" s="1"/>
      <c r="TU201" s="1" t="str">
        <f>+IFERROR(VLOOKUP(C201,'[2]20180327오더자료'!$E$162024:$F$162038,2,0),"")</f>
        <v/>
      </c>
      <c r="TV201" s="1"/>
      <c r="TW201" s="1" t="str">
        <f>+IFERROR(VLOOKUP(C201,'[2]20180327오더자료'!$E$162058:$F$162071,2,0),"")</f>
        <v/>
      </c>
      <c r="TX201" s="1" t="str">
        <f>+IFERROR(VLOOKUP(C201,'[2]20180327오더자료'!$E$162147:$F$162159,2,0),"")</f>
        <v/>
      </c>
      <c r="TY201" s="1" t="str">
        <f>+IFERROR(VLOOKUP(C201,'[2]20180327오더자료'!$E$162182:$F$162195,2,0),"")</f>
        <v/>
      </c>
      <c r="TZ201" s="1" t="str">
        <f>+IFERROR(VLOOKUP(C201,'[2]20180327오더자료'!$E$162275:$F$162285,2,0),"")</f>
        <v/>
      </c>
      <c r="UA201" s="1" t="str">
        <f>+IFERROR(VLOOKUP(C201,'[2]20180327오더자료'!$E$162467:$F$162481,2,0),"")</f>
        <v/>
      </c>
      <c r="UB201" s="1" t="str">
        <f>+IFERROR(VLOOKUP(C201,'[2]20180327오더자료'!$E$162482:$F$162495,2,0),"")</f>
        <v/>
      </c>
      <c r="UC201" s="1"/>
      <c r="UD201" s="1" t="str">
        <f>+IFERROR(VLOOKUP(C201,'[2]20180327오더자료'!$E$162515:$F$162524,2,0),"")</f>
        <v/>
      </c>
      <c r="UE201" s="1"/>
      <c r="UF201" s="1" t="str">
        <f>+IFERROR(VLOOKUP(C201,'[2]20180327오더자료'!$E$162558:$F$162572,2,0),"")</f>
        <v/>
      </c>
      <c r="UG201" s="1"/>
      <c r="UH201" s="1"/>
      <c r="UI201" s="1" t="str">
        <f>+IFERROR(VLOOKUP(C201,'[2]20180327오더자료'!$E$162617:$F$162635,2,0),"")</f>
        <v/>
      </c>
      <c r="UJ201" s="1" t="e">
        <f>+VLOOKUP(C201,'[2]20180327오더자료'!$E$162639:$F$162647,2,0)</f>
        <v>#N/A</v>
      </c>
      <c r="UK201" s="1">
        <f>+IFERROR(VLOOKUP(C123,'[2]20180327오더자료'!$E$162742:$F$162751,2,0),"")</f>
        <v>12</v>
      </c>
      <c r="UL201" s="1">
        <f>+IFERROR(VLOOKUP(C123,'[2]20180327오더자료'!$E$162790:$F$162806,2,0),"")</f>
        <v>14</v>
      </c>
      <c r="UM201" s="1">
        <f>+IFERROR(VLOOKUP(C123,'[2]20180327오더자료'!$E$162983:$F$163001,2,0),"")</f>
        <v>12</v>
      </c>
      <c r="UN201" s="1" t="str">
        <f>+IFERROR(VLOOKUP(C201,'[2]20180327오더자료'!$E$163022:$F$163036,2,0),"")</f>
        <v/>
      </c>
      <c r="UO201" s="1"/>
      <c r="UP201" s="1"/>
      <c r="UQ201" s="1">
        <f>+IFERROR(VLOOKUP(C123,'[2]20180327오더자료'!$E$163056:$F$163073,2,0),"")</f>
        <v>12</v>
      </c>
      <c r="UR201" s="1" t="str">
        <f>+IFERROR(VLOOKUP(C201,'[2]20180327오더자료'!$E$163141:$F$163159,2,0),"")</f>
        <v/>
      </c>
      <c r="US201" s="1">
        <f>+IFERROR(VLOOKUP(C123,'[2]20180327오더자료'!$E$163202:$F$163220,2,0),"")</f>
        <v>12</v>
      </c>
      <c r="UT201" s="1"/>
      <c r="UU201" s="1">
        <f>+IFERROR(VLOOKUP(C123,'[2]20180327오더자료'!$E$163242:$F$163262,2,0),"")</f>
        <v>12</v>
      </c>
      <c r="UV201" s="1" t="str">
        <f>+IFERROR(VLOOKUP(C201,'[2]20180327오더자료'!$E$163269:$F$163291,2,0),"")</f>
        <v/>
      </c>
      <c r="UW201" s="1">
        <f>+IFERROR(VLOOKUP(C123,'[2]20180327오더자료'!$E$163325:$F$163343,2,0),"")</f>
        <v>12</v>
      </c>
      <c r="UX201" s="1" t="str">
        <f>+IFERROR(VLOOKUP(C201,'[2]20180327오더자료'!$E$163350:$F$163364,2,0),"")</f>
        <v/>
      </c>
      <c r="UY201" s="1" t="str">
        <f>+IFERROR(VLOOKUP(C201,'[2]20180327오더자료'!$E$163368:$F$163374,2,0),"")</f>
        <v/>
      </c>
      <c r="UZ201" s="1" t="str">
        <f>+IFERROR(VLOOKUP(C201,'[2]20180327오더자료'!$E$163375:$F$163392,2,0),"")</f>
        <v/>
      </c>
      <c r="VA201" s="1">
        <f>+IFERROR(VLOOKUP(C123,'[2]20180327오더자료'!$E$163406:$F$163415,2,0),"")</f>
        <v>12</v>
      </c>
      <c r="VB201" s="1" t="str">
        <f>+IFERROR(VLOOKUP(C201,'[2]20180327오더자료'!$E$163437:$F$163443,2,0),"")</f>
        <v/>
      </c>
      <c r="VC201" s="1">
        <f>+IFERROR(VLOOKUP(C123,'[2]20180327오더자료'!$E$163498:$F$163516,2,0),"")</f>
        <v>12</v>
      </c>
      <c r="VD201" s="1"/>
      <c r="VE201" s="1">
        <f>+IFERROR(VLOOKUP(C123,'[2]20180327오더자료'!$E$163559:$F$163575,2,0),"")</f>
        <v>12</v>
      </c>
      <c r="VF201" s="1">
        <f>+IFERROR(VLOOKUP(C123,'[2]20180327오더자료'!$E$163652:$F$163666,2,0),"")</f>
        <v>12</v>
      </c>
      <c r="VG201" s="1"/>
      <c r="VH201" s="1"/>
      <c r="VI201" s="1" t="str">
        <f>+IFERROR(VLOOKUP(C201,'[2]20180327오더자료'!$E$163991:$F$164003,2,0),"")</f>
        <v/>
      </c>
      <c r="VJ201" s="1" t="str">
        <f>+IFERROR(VLOOKUP(C201,'[2]20180327오더자료'!$E$164015:$F$164025,2,0),"")</f>
        <v/>
      </c>
      <c r="VK201" s="1" t="str">
        <f>+IFERROR(VLOOKUP(C201,'[2]20180327오더자료'!$E$164074:$F$164086,2,0),"")</f>
        <v/>
      </c>
      <c r="VL201" s="1"/>
      <c r="VM201" s="1" t="str">
        <f>+IFERROR(VLOOKUP(C201,'[2]20180327오더자료'!$E$164099:$F$164113,2,0),"")</f>
        <v/>
      </c>
      <c r="VN201" s="1" t="str">
        <f>+IFERROR(VLOOKUP(C201,'[2]20180327오더자료'!$E$164133:$F$164146,2,0),"")</f>
        <v/>
      </c>
      <c r="VO201" s="1"/>
      <c r="VP201" s="1" t="str">
        <f>+IFERROR(VLOOKUP(C201,'[2]20180327오더자료'!$E$164222:$F$164234,2,0),"")</f>
        <v/>
      </c>
      <c r="VQ201" s="1"/>
      <c r="VR201" s="1" t="str">
        <f>+IFERROR(VLOOKUP(C201,'[2]20180327오더자료'!$E$164248:$F$164257,2,0),"")</f>
        <v/>
      </c>
      <c r="VS201" s="1" t="str">
        <f>+IFERROR(VLOOKUP(C201,'[2]20180327오더자료'!$E$164298:$F$164309,2,0),"")</f>
        <v/>
      </c>
      <c r="VT201" s="1" t="str">
        <f>+IFERROR(VLOOKUP(C201,'[2]20180327오더자료'!$E$164369:$F$164382,2,0),"")</f>
        <v/>
      </c>
      <c r="VU201" s="1" t="str">
        <f>+IFERROR(VLOOKUP(C201,'[2]20180327오더자료'!$E$164411:$F$164420,2,0),"")</f>
        <v/>
      </c>
      <c r="VV201" s="1" t="str">
        <f>+IFERROR(VLOOKUP(C201,'[2]20180327오더자료'!$E$164473:$F$164484,2,0),"")</f>
        <v/>
      </c>
      <c r="VW201" s="1"/>
      <c r="VX201" s="1"/>
      <c r="VY201" s="1" t="str">
        <f>+IFERROR(VLOOKUP(C201,'[2]20180327오더자료'!$E$164586:$F$164597,2,0),"")</f>
        <v/>
      </c>
      <c r="VZ201" s="1"/>
      <c r="WA201" s="1" t="str">
        <f>+IFERROR(VLOOKUP(C201,'[2]20180327오더자료'!$E$164663:$F$164673,2,0),"")</f>
        <v/>
      </c>
      <c r="WB201" s="1" t="str">
        <f>+IFERROR(VLOOKUP(C201,'[2]20180327오더자료'!$E$164731:$F$164740,2,0),"")</f>
        <v/>
      </c>
      <c r="WC201" s="1" t="str">
        <f>+IFERROR(VLOOKUP(C201,'[2]20180327오더자료'!$E$164759:$F$164771,2,0),"")</f>
        <v/>
      </c>
      <c r="WD201" s="1" t="str">
        <f>+IFERROR(VLOOKUP(C201,'[2]20180327오더자료'!$E$164853:$F$164866,2,0),"")</f>
        <v/>
      </c>
      <c r="WE201" s="1" t="str">
        <f>+IFERROR(VLOOKUP(C201,'[2]20180327오더자료'!$E$164916:$F$164929,2,0),"")</f>
        <v/>
      </c>
      <c r="WF201" s="1" t="str">
        <f>+IFERROR(VLOOKUP(C201,'[2]20180327오더자료'!$E$164981:$F$165006,2,0),"")</f>
        <v/>
      </c>
      <c r="WG201" s="1"/>
      <c r="WH201" s="1" t="str">
        <f>+IFERROR(VLOOKUP(C201,'[2]20180327오더자료'!$E$165036:$F$165047,2,0),"")</f>
        <v/>
      </c>
      <c r="WI201" s="1" t="str">
        <f>+IFERROR(VLOOKUP(C201,'[2]20180327오더자료'!$E$165087:$F$165099,2,0),"")</f>
        <v/>
      </c>
      <c r="WJ201" s="1" t="str">
        <f>+IFERROR(VLOOKUP(C201,'[2]20180327오더자료'!$E$165148:$F$165157,2,0),"")</f>
        <v/>
      </c>
      <c r="WK201" s="1" t="str">
        <f>+IFERROR(VLOOKUP(C201,'[2]20180327오더자료'!$E$165202:$F$165212,2,0),"")</f>
        <v/>
      </c>
      <c r="WL201" s="1" t="str">
        <f>+IFERROR(VLOOKUP(C201,'[2]20180327오더자료'!$E$165255:$F$165266,2,0),"")</f>
        <v/>
      </c>
      <c r="WM201" s="1" t="str">
        <f>+IFERROR(VLOOKUP(C201,'[2]20180327오더자료'!$E$165294:$F$165305,2,0),"")</f>
        <v/>
      </c>
      <c r="WN201" s="1" t="str">
        <f>+IFERROR(VLOOKUP(C201,'[2]20180327오더자료'!$E$165363:$F$165375,2,0),"")</f>
        <v/>
      </c>
      <c r="WO201" s="1" t="str">
        <f>+IFERROR(VLOOKUP(C201,'[2]20180327오더자료'!$E$165448:$F$165459,2,0),"")</f>
        <v/>
      </c>
      <c r="WP201" s="1"/>
      <c r="WQ201" s="1" t="str">
        <f>+IFERROR(VLOOKUP(C201,'[2]20180327오더자료'!$E$172759:$F$172773,2,0),"")</f>
        <v/>
      </c>
      <c r="WR201" s="1"/>
      <c r="WS201" s="1"/>
      <c r="WT201" s="1" t="str">
        <f>+IFERROR(VLOOKUP(C201,'[2]20180327오더자료'!$E$167822:$F$167834,2,0),"")</f>
        <v/>
      </c>
      <c r="WU201" s="1" t="str">
        <f>+IFERROR(VLOOKUP(C201,'[2]20180327오더자료'!$E$172860:$F$172884,2,0),"")</f>
        <v/>
      </c>
      <c r="WV201" s="1" t="str">
        <f>+IFERROR(VLOOKUP(C201,'[2]20180327오더자료'!$E$172910:$F$172920,2,0),"")</f>
        <v/>
      </c>
      <c r="WW201" s="1" t="str">
        <f>+IFERROR(VLOOKUP(C201,'[2]20180327오더자료'!$E$172927:$F$172936,2,0),"")</f>
        <v/>
      </c>
      <c r="WX201" s="1" t="str">
        <f>+IFERROR(VLOOKUP(C201,'[2]20180327오더자료'!$E$172937:$F$172950,2,0),"")</f>
        <v/>
      </c>
      <c r="WY201" s="1" t="str">
        <f>+IFERROR(VLOOKUP(C201,'[2]20180327오더자료'!$E$173006:$F$173016,2,0),"")</f>
        <v/>
      </c>
      <c r="WZ201" s="1"/>
      <c r="XA201" s="1" t="str">
        <f>+IFERROR(VLOOKUP(C201,'[2]20180327오더자료'!$E$173070:$F$173081,2,0),"")</f>
        <v/>
      </c>
      <c r="XB201" s="1" t="str">
        <f>+IFERROR(VLOOKUP(C201,'[2]20180327오더자료'!$E$173143:$F$173153,2,0),"")</f>
        <v/>
      </c>
      <c r="XC201" s="1"/>
      <c r="XD201" s="1" t="str">
        <f>+IFERROR(VLOOKUP(C201,'[2]20180327오더자료'!$E$173181:$F$173199,2,0),"")</f>
        <v/>
      </c>
      <c r="XE201" s="1" t="str">
        <f>+IFERROR(VLOOKUP(C201,'[2]20180327오더자료'!$E$173217:$F$173225,2,0),"")</f>
        <v/>
      </c>
      <c r="XF201" s="1"/>
      <c r="XG201" s="1" t="str">
        <f>+IFERROR(VLOOKUP(C201,'[2]20180327오더자료'!$E$173228:$F$173238,2,0),"")</f>
        <v/>
      </c>
      <c r="XH201" s="1" t="str">
        <f>+IFERROR(VLOOKUP(C201,'[2]20180327오더자료'!$E$173277:$F$173287,2,0),"")</f>
        <v/>
      </c>
      <c r="XI201" s="1" t="str">
        <f>+IFERROR(VLOOKUP(C201,'[2]20180327오더자료'!$E$173528:$F$173547,2,0),"")</f>
        <v/>
      </c>
      <c r="XJ201" s="1" t="str">
        <f>+IFERROR(VLOOKUP(C201,'[2]20180327오더자료'!$E$173565:$F$173576,2,0),"")</f>
        <v/>
      </c>
      <c r="XK201" s="1" t="str">
        <f>+IFERROR(VLOOKUP(C201,'[2]20180327오더자료'!$E$173663:$F$173679,2,0),"")</f>
        <v/>
      </c>
      <c r="XL201" s="1" t="str">
        <f>+IFERROR(VLOOKUP(C201,'[2]20180327오더자료'!$E$173680:$F$173699,2,0),"")</f>
        <v/>
      </c>
      <c r="XM201" s="1" t="str">
        <f>+IFERROR(VLOOKUP(C201,'[2]20180327오더자료'!$E$173725:$F$173735,2,0),"")</f>
        <v/>
      </c>
      <c r="XN201" s="1" t="str">
        <f>+IFERROR(VLOOKUP(C201,'[2]20180327오더자료'!$E$173765:$F$173777,2,0),"")</f>
        <v/>
      </c>
      <c r="XO201" s="1" t="str">
        <f>+IFERROR(VLOOKUP(C201,'[2]20180327오더자료'!$E$173812:$F$173823,2,0),"")</f>
        <v/>
      </c>
      <c r="XP201" s="1" t="str">
        <f>+IFERROR(VLOOKUP(C201,'[2]20180327오더자료'!$E$173872:$F$173884,2,0),"")</f>
        <v/>
      </c>
      <c r="XQ201" s="1" t="str">
        <f>+IFERROR(VLOOKUP(C201,'[2]20180327오더자료'!$E$174017:$F$174025,2,0),"")</f>
        <v/>
      </c>
      <c r="XR201" s="1" t="str">
        <f>+IFERROR(VLOOKUP(C201,'[2]20180327오더자료'!$E$174121:$F$174129,2,0),"")</f>
        <v/>
      </c>
      <c r="XS201" s="1" t="str">
        <f>+IFERROR(VLOOKUP(C201,'[2]20180327오더자료'!$E$174155:$F$174172,2,0),"")</f>
        <v/>
      </c>
      <c r="XT201" s="1" t="str">
        <f>+IFERROR(VLOOKUP(C201,'[2]20180327오더자료'!$E$174191:$F$174204,2,0),"")</f>
        <v/>
      </c>
      <c r="XU201" s="1" t="str">
        <f>+IFERROR(VLOOKUP(C201,'[2]20180327오더자료'!$E$174221:$F$174234,2,0),"")</f>
        <v/>
      </c>
      <c r="XV201" s="1"/>
      <c r="XW201" s="1" t="str">
        <f>+IFERROR(VLOOKUP(C201,'[2]20180327오더자료'!$E$174246:$F$174255,2,0),"")</f>
        <v/>
      </c>
      <c r="XX201" s="1" t="str">
        <f>+IFERROR(VLOOKUP(C201,'[2]20180327오더자료'!$E$174290:$F$174303,2,0),"")</f>
        <v/>
      </c>
      <c r="XY201" s="1" t="str">
        <f>+IFERROR(VLOOKUP(C201,'[2]20180327오더자료'!$E$174317:$F$174326,2,0),"")</f>
        <v/>
      </c>
      <c r="XZ201" s="1" t="str">
        <f>+IFERROR(VLOOKUP(C201,'[2]20180327오더자료'!$E$174352:$F$174360,2,0),"")</f>
        <v/>
      </c>
      <c r="YA201" s="1"/>
      <c r="YB201" s="1"/>
      <c r="YC201" s="1"/>
      <c r="YD201" s="1"/>
      <c r="YE201" s="1"/>
      <c r="YF201" s="1"/>
      <c r="YG201" s="1"/>
      <c r="YH201" s="1"/>
      <c r="YI201" s="1"/>
      <c r="YJ201" s="1" t="str">
        <f>+IFERROR(VLOOKUP(C201,'[2]20180327오더자료'!$E$174361:$F$174369,2,0),"")</f>
        <v/>
      </c>
      <c r="YK201" s="1" t="str">
        <f>+IFERROR(VLOOKUP(C201,'[2]20180327오더자료'!$E$174394:$F$174415,2,0),"")</f>
        <v/>
      </c>
      <c r="YL201" s="1" t="str">
        <f>+IFERROR(VLOOKUP(C201,'[2]20180327오더자료'!$E$174429:$F$174441,2,0),"")</f>
        <v/>
      </c>
      <c r="YM201" s="1" t="str">
        <f>+IFERROR(VLOOKUP(C201,'[2]20180327오더자료'!$E$174494:$F$174503,2,0),"")</f>
        <v/>
      </c>
      <c r="YN201" s="1" t="str">
        <f>+IFERROR(VLOOKUP(C201,'[2]20180327오더자료'!$E$174558:$F$174570,2,0),"")</f>
        <v/>
      </c>
      <c r="YO201" s="1" t="str">
        <f>+IFERROR(VLOOKUP(C201,'[2]20180327오더자료'!$E$174595:$F$174607,2,0),"")</f>
        <v/>
      </c>
      <c r="YP201" s="1" t="str">
        <f>+IFERROR(VLOOKUP(C201,'[2]20180327오더자료'!$E$174609:$F$174618,2,0),"")</f>
        <v/>
      </c>
      <c r="YQ201" s="1" t="str">
        <f>+IFERROR(VLOOKUP(C201,'[2]20180327오더자료'!$E$174660:$F$174669,2,0),"")</f>
        <v/>
      </c>
      <c r="YR201" s="1" t="str">
        <f>+IFERROR(VLOOKUP(C201,'[2]20180327오더자료'!$E$174705:$F$174718,2,0),"")</f>
        <v/>
      </c>
      <c r="YS201" s="1"/>
      <c r="YT201" s="1" t="str">
        <f>+IFERROR(VLOOKUP(C201,'[2]20180327오더자료'!$E$174768:$F$174785,2,0),"")</f>
        <v/>
      </c>
      <c r="YU201" s="1" t="str">
        <f>+IFERROR(VLOOKUP(C201,'[2]20180327오더자료'!$E$174823:$F$174832,2,0),"")</f>
        <v/>
      </c>
      <c r="YV201" s="1"/>
      <c r="YW201" s="1" t="str">
        <f>+IFERROR(VLOOKUP(C201,'[2]20180327오더자료'!$E$174845:$F$174857,2,0),"")</f>
        <v/>
      </c>
      <c r="YX201" s="1" t="str">
        <f>+IFERROR(VLOOKUP(C201,'[2]20180327오더자료'!$E$174986:$F$174998,2,0),"")</f>
        <v/>
      </c>
      <c r="YY201" s="1" t="str">
        <f>+IFERROR(VLOOKUP(C201,'[2]20180327오더자료'!$E$174999:$F$175012,2,0),"")</f>
        <v/>
      </c>
      <c r="YZ201" s="1" t="str">
        <f>+IFERROR(VLOOKUP(C201,'[2]20180327오더자료'!$E$175087:$F$175096,2,0),"")</f>
        <v/>
      </c>
      <c r="ZA201" s="1" t="str">
        <f>+IFERROR(VLOOKUP(C201,'[2]20180327오더자료'!$E$175110:$F$175121,2,0),"")</f>
        <v/>
      </c>
      <c r="ZB201" s="1" t="str">
        <f>+IFERROR(VLOOKUP(C201,'[2]20180327오더자료'!$E$175190:$F$175202,2,0),"")</f>
        <v/>
      </c>
      <c r="ZC201" s="1" t="str">
        <f>+IFERROR(VLOOKUP(C201,'[2]20180327오더자료'!$E$175260:$F$175271,2,0),"")</f>
        <v/>
      </c>
      <c r="ZD201" s="1" t="str">
        <f>+IFERROR(VLOOKUP(C201,'[2]20180327오더자료'!$E$175300:$F$175311,2,0),"")</f>
        <v/>
      </c>
      <c r="ZE201" s="1" t="str">
        <f>+IFERROR(VLOOKUP(C201,'[2]20180327오더자료'!$E$175343:$F$175354,2,0),"")</f>
        <v/>
      </c>
      <c r="ZF201" s="1" t="str">
        <f>+IFERROR(VLOOKUP(C201,'[2]20180327오더자료'!$E$175375:$F$175388,2,0),"")</f>
        <v/>
      </c>
      <c r="ZG201" s="1" t="str">
        <f>+IFERROR(VLOOKUP(C201,'[2]20180327오더자료'!$E$175433:$F$175443,2,0),"")</f>
        <v/>
      </c>
      <c r="ZH201" s="1" t="str">
        <f>+IFERROR(VLOOKUP(C201,'[2]20180327오더자료'!$E$175484:$F$175495,2,0),"")</f>
        <v/>
      </c>
      <c r="ZI201" s="1" t="str">
        <f>+IFERROR(VLOOKUP(C201,'[2]20180327오더자료'!$E$175516:$F$175527,2,0),"")</f>
        <v/>
      </c>
      <c r="ZJ201" s="1" t="str">
        <f>+IFERROR(VLOOKUP(C201,'[2]20180327오더자료'!$E$175549:$F$175556,2,0),"")</f>
        <v/>
      </c>
      <c r="ZK201" s="1"/>
      <c r="ZL201" s="1"/>
      <c r="ZM201" s="1"/>
      <c r="ZN201" s="1"/>
      <c r="ZO201" s="1" t="str">
        <f>+IFERROR(VLOOKUP(C201,'[2]20180327오더자료'!$E$175571:$F$175586,2,0),"")</f>
        <v/>
      </c>
      <c r="ZP201" s="1" t="str">
        <f>+IFERROR(VLOOKUP(C201,'[2]20180327오더자료'!$E$175605:$F$175615,2,0),"")</f>
        <v/>
      </c>
      <c r="ZQ201" s="1"/>
      <c r="ZR201" s="1"/>
      <c r="ZS201" s="1" t="str">
        <f>+IFERROR(VLOOKUP(C201,'[2]20180327오더자료'!$E$175644:$F$175651,2,0),"")</f>
        <v/>
      </c>
      <c r="ZT201" s="1"/>
      <c r="ZU201" s="1"/>
      <c r="ZV201" s="1" t="str">
        <f>+IFERROR(VLOOKUP(C201,'[2]20180327오더자료'!$E$175700:$F$175712,2,0),"")</f>
        <v/>
      </c>
      <c r="ZW201" s="1" t="str">
        <f>+IFERROR(VLOOKUP(C201,'[2]20180327오더자료'!$E$175744:$F$175756,2,0),"")</f>
        <v/>
      </c>
      <c r="ZX201" s="1" t="str">
        <f>+IFERROR(VLOOKUP(C201,'[2]20180327오더자료'!$E$175767:$F$175778,2,0),"")</f>
        <v/>
      </c>
      <c r="ZY201" s="1" t="str">
        <f>+IFERROR(VLOOKUP(C201,'[2]20180327오더자료'!$E$175819:$F$175829,2,0),"")</f>
        <v/>
      </c>
      <c r="ZZ201" s="1" t="str">
        <f>+IFERROR(VLOOKUP(C201,'[2]20180327오더자료'!$E$175846:$F$175857,2,0),"")</f>
        <v/>
      </c>
      <c r="AAA201" s="1" t="str">
        <f>+IFERROR(VLOOKUP(C201,'[2]20180327오더자료'!$E$175870:$F$175880,2,0),"")</f>
        <v/>
      </c>
      <c r="AAB201" s="1" t="str">
        <f>+IFERROR(VLOOKUP(C201,'[2]20180327오더자료'!$E$175893:$F$175905,2,0),"")</f>
        <v/>
      </c>
      <c r="AAC201" s="1" t="str">
        <f>+IFERROR(VLOOKUP(C201,'[2]20180327오더자료'!$E$175963:$F$175973,2,0),"")</f>
        <v/>
      </c>
      <c r="AAD201" s="1" t="str">
        <f>+IFERROR(VLOOKUP(C201,'[2]20180327오더자료'!$E$176132:$F$176145,2,0),"")</f>
        <v/>
      </c>
      <c r="AAE201" s="1" t="str">
        <f>+IFERROR(VLOOKUP(C201,'[2]20180327오더자료'!$E$176167:$F$176184,2,0),"")</f>
        <v/>
      </c>
      <c r="AAF201" s="1" t="str">
        <f>+IFERROR(VLOOKUP(C201,'[2]20180327오더자료'!$E$176193:$F$176203,2,0),"")</f>
        <v/>
      </c>
      <c r="AAG201" s="1"/>
      <c r="AAH201" s="1" t="str">
        <f>+IFERROR(VLOOKUP(C201,'[2]20180327오더자료'!$E$176243:$F$176256,2,0),"")</f>
        <v/>
      </c>
      <c r="AAI201" s="1" t="str">
        <f>+IFERROR(VLOOKUP(C201,'[2]20180327오더자료'!$E$176437:$F$176456,2,0),"")</f>
        <v/>
      </c>
      <c r="AAJ201" s="1" t="str">
        <f>+IFERROR(VLOOKUP(C201,'[2]20180327오더자료'!$E$176457:$F$176465,2,0),"")</f>
        <v/>
      </c>
      <c r="AAK201" s="1" t="str">
        <f>+IFERROR(VLOOKUP(C201,'[2]20180327오더자료'!$E$176489:$F$176501,2,0),"")</f>
        <v/>
      </c>
      <c r="AAL201" s="1" t="str">
        <f>+IFERROR(VLOOKUP(C201,'[2]20180327오더자료'!$E$176549:$F$176558,2,0),"")</f>
        <v/>
      </c>
      <c r="AAM201" s="1"/>
      <c r="AAN201" s="1"/>
      <c r="AAO201" s="1" t="str">
        <f>+IFERROR(VLOOKUP(C201,'[2]20180327오더자료'!$E$176607:$F$176615,2,0),"")</f>
        <v/>
      </c>
      <c r="AAP201" s="1" t="str">
        <f>+IFERROR(VLOOKUP(C201,'[2]20180327오더자료'!$E$176669:$F$176683,2,0),"")</f>
        <v/>
      </c>
      <c r="AAQ201" s="1" t="str">
        <f>+IFERROR(VLOOKUP(C201,'[2]20180327오더자료'!$E$176684:$F$176695,2,0),"")</f>
        <v/>
      </c>
      <c r="AAR201" s="1" t="str">
        <f>+IFERROR(VLOOKUP(C201,'[2]20180327오더자료'!$E$176704:$F$176713,2,0),"")</f>
        <v/>
      </c>
      <c r="AAS201" s="1" t="str">
        <f>+IFERROR(VLOOKUP(C201,'[2]20180327오더자료'!$E$176723:$F$176732,2,0),"")</f>
        <v/>
      </c>
      <c r="AAT201" s="1" t="str">
        <f>+IFERROR(VLOOKUP(C201,'[2]20180327오더자료'!$E$176759:$F$176768,2,0),"")</f>
        <v/>
      </c>
      <c r="AAU201" s="1" t="str">
        <f>+IFERROR(VLOOKUP(C201,'[2]20180327오더자료'!$E$176806:$F$176825,2,0),"")</f>
        <v/>
      </c>
      <c r="AAV201" s="1" t="str">
        <f>+IFERROR(VLOOKUP(C201,'[2]20180327오더자료'!$E$176848:$F$176860,2,0),"")</f>
        <v/>
      </c>
      <c r="AAW201" s="1" t="str">
        <f>+IFERROR(VLOOKUP(C201,'[2]20180327오더자료'!$E$176910:$F$176918,2,0),"")</f>
        <v/>
      </c>
      <c r="AAX201" s="1" t="str">
        <f>+IFERROR(VLOOKUP(C201,'[2]20180327오더자료'!$E$176946:$F$176956,2,0),"")</f>
        <v/>
      </c>
      <c r="AAY201" s="1" t="str">
        <f>+IFERROR(VLOOKUP(C201,'[2]20180327오더자료'!$E$176989:$F$177001,2,0),"")</f>
        <v/>
      </c>
      <c r="AAZ201" s="1" t="str">
        <f>+IFERROR(VLOOKUP(C201,'[2]20180327오더자료'!$E$177024:$F$177034,2,0),"")</f>
        <v/>
      </c>
      <c r="ABA201" s="1" t="str">
        <f>+IFERROR(VLOOKUP(C201,'[2]20180327오더자료'!$E$177164:$F$177170,2,0),"")</f>
        <v/>
      </c>
      <c r="ABB201" s="1" t="str">
        <f>+IFERROR(VLOOKUP(C201,'[2]20180327오더자료'!$E$177215:$F$177225,2,0),"")</f>
        <v/>
      </c>
      <c r="ABC201" s="1" t="str">
        <f>+IFERROR(VLOOKUP(C201,'[2]20180327오더자료'!$E$177244:$F$177262,2,0),"")</f>
        <v/>
      </c>
      <c r="ABD201" s="1" t="str">
        <f>+IFERROR(VLOOKUP(C201,'[2]20180327오더자료'!$E$177287:$F$177302,2,0),"")</f>
        <v/>
      </c>
      <c r="ABE201" s="1" t="str">
        <f>+IFERROR(VLOOKUP(C201,'[2]20180327오더자료'!$E$177303:$F$177315,2,0),"")</f>
        <v/>
      </c>
      <c r="ABF201" s="1"/>
      <c r="ABG201" s="1" t="str">
        <f>+IFERROR(VLOOKUP(C201,'[2]20180327오더자료'!$E$177372:$F$177385,2,0),"")</f>
        <v/>
      </c>
      <c r="ABH201" s="1" t="str">
        <f>+IFERROR(VLOOKUP(C201,'[2]20180327오더자료'!$E$177406:$F$177416,2,0),"")</f>
        <v/>
      </c>
      <c r="ABI201" s="1" t="str">
        <f>+IFERROR(VLOOKUP(C201,'[2]20180327오더자료'!$E$177460:$F$177472,2,0),"")</f>
        <v/>
      </c>
      <c r="ABJ201" s="1" t="str">
        <f>+IFERROR(VLOOKUP(C201,'[2]20180327오더자료'!$E$177502:$F$177513,2,0),"")</f>
        <v/>
      </c>
      <c r="ABK201" s="1" t="str">
        <f>+IFERROR(VLOOKUP(C201,'[2]20180327오더자료'!$E$177523:$F$177533,2,0),"")</f>
        <v/>
      </c>
      <c r="ABL201" s="1" t="str">
        <f>+IFERROR(VLOOKUP(C201,'[2]20180327오더자료'!$E$177587:$F$177601,2,0),"")</f>
        <v/>
      </c>
      <c r="ABM201" s="1" t="str">
        <f>+IFERROR(VLOOKUP(C201,'[2]20180327오더자료'!$E$177602:$F$177613,2,0),"")</f>
        <v/>
      </c>
      <c r="ABN201" s="1" t="str">
        <f>+IFERROR(VLOOKUP(C201,'[2]20180327오더자료'!$E$177636:$F$177646,2,0),"")</f>
        <v/>
      </c>
      <c r="ABO201" s="1" t="str">
        <f>+IFERROR(VLOOKUP(C201,'[2]20180327오더자료'!$E$177662:$F$177683,2,0),"")</f>
        <v/>
      </c>
      <c r="ABP201" s="1" t="str">
        <f>+IFERROR(VLOOKUP(C201,'[2]20180327오더자료'!$E$177720:$F$177730,2,0),"")</f>
        <v/>
      </c>
      <c r="ABQ201" s="1" t="str">
        <f>+IFERROR(VLOOKUP(C201,'[2]20180327오더자료'!$E$178795:$F$178809,2,0),"")</f>
        <v/>
      </c>
      <c r="ABR201" s="1"/>
      <c r="ABS201" s="1" t="str">
        <f>+IFERROR(VLOOKUP(C201,'[2]20180327오더자료'!$E$178835:$F$178856,2,0),"")</f>
        <v/>
      </c>
      <c r="ABT201" s="1" t="str">
        <f>+IFERROR(VLOOKUP(C201,'[2]20180327오더자료'!$E$178857:$F$178869,2,0),"")</f>
        <v/>
      </c>
      <c r="ABU201" s="1" t="str">
        <f>+IFERROR(VLOOKUP(C201,'[2]20180327오더자료'!$E$178889:$F$178897,2,0),"")</f>
        <v/>
      </c>
      <c r="ABV201" s="1" t="str">
        <f>+IFERROR(VLOOKUP(C201,'[2]20180327오더자료'!$E$178913:$F$178923,2,0),"")</f>
        <v/>
      </c>
      <c r="ABW201" s="1" t="str">
        <f>+IFERROR(VLOOKUP(C201,'[2]20180327오더자료'!$E$178948:$F$178967,2,0),"")</f>
        <v/>
      </c>
      <c r="ABX201" s="1" t="str">
        <f>+IFERROR(VLOOKUP(C201,'[2]20180327오더자료'!$E$178972:$F$178983,2,0),"")</f>
        <v/>
      </c>
      <c r="ABY201" s="1" t="str">
        <f>+IFERROR(VLOOKUP(C201,'[2]20180327오더자료'!$E$178991:$F$179003,2,0),"")</f>
        <v/>
      </c>
      <c r="ABZ201" s="1" t="str">
        <f>+IFERROR(VLOOKUP(C201,'[2]20180327오더자료'!$E$179026:$F$179043,2,0),"")</f>
        <v/>
      </c>
      <c r="ACA201" s="1"/>
      <c r="ACB201" s="1" t="str">
        <f>+IFERROR(VLOOKUP(C201,'[2]20180327오더자료'!$E$179089:$F$179099,2,0),"")</f>
        <v/>
      </c>
      <c r="ACC201" s="1" t="str">
        <f>+IFERROR(VLOOKUP(C201,'[2]20180327오더자료'!$E$179142:$F$179154,2,0),"")</f>
        <v/>
      </c>
      <c r="ACD201" s="1" t="str">
        <f>+IFERROR(VLOOKUP(C201,'[2]20180327오더자료'!$E$179219:$F$179231,2,0),"")</f>
        <v/>
      </c>
      <c r="ACE201" s="1" t="str">
        <f>+IFERROR(VLOOKUP(C201,'[2]20180327오더자료'!$E$179252:$F$179262,2,0),"")</f>
        <v/>
      </c>
      <c r="ACF201" s="1" t="str">
        <f>+IFERROR(VLOOKUP(C201,'[2]20180327오더자료'!$E$179306:$F$179316,2,0),"")</f>
        <v/>
      </c>
      <c r="ACG201" s="1" t="str">
        <f>+IFERROR(VLOOKUP(C201,'[2]20180327오더자료'!$E$179461:$F$179471,2,0),"")</f>
        <v/>
      </c>
      <c r="ACH201" s="1" t="str">
        <f>+IFERROR(VLOOKUP(C201,'[2]20180327오더자료'!$E$179509:$F$179520,2,0),"")</f>
        <v/>
      </c>
      <c r="ACI201" s="1" t="str">
        <f>+IFERROR(VLOOKUP(C201,'[2]20180327오더자료'!$E$179560:$F$179571,2,0),"")</f>
        <v/>
      </c>
      <c r="ACJ201" s="1" t="str">
        <f>+IFERROR(VLOOKUP(C201,'[2]20180327오더자료'!$E$179624:$F$179639,2,0),"")</f>
        <v/>
      </c>
      <c r="ACK201" s="1" t="str">
        <f>+IFERROR(VLOOKUP(C201,'[2]20180327오더자료'!$E$179639:$F$179652,2,0),"")</f>
        <v/>
      </c>
      <c r="ACL201" s="1" t="str">
        <f>+IFERROR(VLOOKUP(C201,'[2]20180327오더자료'!$E$179734:$F$179742,2,0),"")</f>
        <v/>
      </c>
      <c r="ACM201" s="1" t="str">
        <f>+IFERROR(VLOOKUP(C201,'[2]20180327오더자료'!$E$179743:$F$179755,2,0),"")</f>
        <v/>
      </c>
      <c r="ACN201" s="1" t="str">
        <f>+IFERROR(VLOOKUP(C201,'[2]20180327오더자료'!$E$179756:$F$179768,2,0),"")</f>
        <v/>
      </c>
      <c r="ACO201" s="1" t="str">
        <f>+IFERROR(VLOOKUP(C201,'[2]20180327오더자료'!$E$179801:$F$179812,2,0),"")</f>
        <v/>
      </c>
      <c r="ACP201" s="1" t="str">
        <f>+IFERROR(VLOOKUP(C201,'[2]20180327오더자료'!$E$179835:$F$179848,2,0),"")</f>
        <v/>
      </c>
      <c r="ACQ201" s="1" t="str">
        <f>+IFERROR(VLOOKUP(C201,'[2]20180327오더자료'!$E$179871:$F$179881,2,0),"")</f>
        <v/>
      </c>
      <c r="ACR201" s="1" t="str">
        <f>+IFERROR(VLOOKUP(C201,'[2]20180327오더자료'!$E$179928:$F$179937,2,0),"")</f>
        <v/>
      </c>
      <c r="ACS201" s="1" t="str">
        <f>+IFERROR(VLOOKUP(C201,'[2]20180327오더자료'!$E$179961:$F$179977,2,0),"")</f>
        <v/>
      </c>
      <c r="ACT201" s="1" t="str">
        <f>+IFERROR(VLOOKUP(C201,'[2]20180327오더자료'!$E$179978:$F$179988,2,0),"")</f>
        <v/>
      </c>
      <c r="ACU201" s="1" t="str">
        <f>+IFERROR(VLOOKUP(C201,'[2]20180327오더자료'!$E$180022:$F$180030,2,0),"")</f>
        <v/>
      </c>
      <c r="ACV201" s="1"/>
      <c r="ACW201" s="1"/>
      <c r="ACX201" s="1"/>
      <c r="ACY201" s="1"/>
      <c r="ACZ201" s="1" t="str">
        <f>+IFERROR(VLOOKUP(C201,'[2]20180327오더자료'!$E$180282:$F$180292,2,0),"")</f>
        <v/>
      </c>
      <c r="ADA201" s="1" t="str">
        <f>+IFERROR(VLOOKUP(C201,'[2]20180327오더자료'!$E$180313:$F$180323,2,0),"")</f>
        <v/>
      </c>
      <c r="ADB201" s="1" t="str">
        <f>+IFERROR(VLOOKUP(C201,'[2]20180327오더자료'!$E$180333:$F$180342,2,0),"")</f>
        <v/>
      </c>
      <c r="ADC201" s="1" t="str">
        <f>+IFERROR(VLOOKUP(C201,'[2]20180327오더자료'!$E$180360:$F$180372,2,0),"")</f>
        <v/>
      </c>
      <c r="ADD201" s="1" t="str">
        <f>+IFERROR(VLOOKUP(C201,'[2]20180327오더자료'!$E$180383:$F$180397,2,0),"")</f>
        <v/>
      </c>
      <c r="ADE201" s="1" t="str">
        <f>+IFERROR(VLOOKUP(C201,'[2]20180327오더자료'!$E$180398:$F$180411,2,0),"")</f>
        <v/>
      </c>
      <c r="ADF201" s="1" t="str">
        <f>+IFERROR(VLOOKUP(C201,'[2]20180327오더자료'!$E$180429:$F$180442,2,0),"")</f>
        <v/>
      </c>
      <c r="ADG201" s="1" t="str">
        <f>+IFERROR(VLOOKUP(C201,'[2]20180327오더자료'!$E$180454:$F$180465,2,0),"")</f>
        <v/>
      </c>
      <c r="ADH201" s="1"/>
      <c r="ADI201" s="1" t="str">
        <f>+IFERROR(VLOOKUP(C201,'[2]20180327오더자료'!$E$180486:$F$180498,2,0),"")</f>
        <v/>
      </c>
      <c r="ADJ201" s="1" t="str">
        <f>+IFERROR(VLOOKUP(C201,'[2]20180327오더자료'!$E$180524:$F$180535,2,0),"")</f>
        <v/>
      </c>
      <c r="ADK201" s="1" t="str">
        <f>+IFERROR(VLOOKUP(C201,'[2]20180327오더자료'!$E$180603:$F$180617,2,0),"")</f>
        <v/>
      </c>
      <c r="ADL201" s="1" t="str">
        <f>+IFERROR(VLOOKUP(C201,'[2]20180327오더자료'!$E$180639:$F$180649,2,0),"")</f>
        <v/>
      </c>
      <c r="ADM201" s="1" t="str">
        <f>+IFERROR(VLOOKUP(C201,'[2]20180327오더자료'!$E$180667:$F$180686,2,0),"")</f>
        <v/>
      </c>
      <c r="ADN201" s="1"/>
      <c r="ADO201" s="1" t="str">
        <f>+IFERROR(VLOOKUP(C201,'[2]20180327오더자료'!$E$180704:$F$180714,2,0),"")</f>
        <v/>
      </c>
      <c r="ADP201" s="1" t="str">
        <f>+IFERROR(VLOOKUP(C201,'[2]20180327오더자료'!$E$180740:$F$180749,2,0),"")</f>
        <v/>
      </c>
      <c r="ADQ201" s="1"/>
      <c r="ADR201" s="1"/>
      <c r="ADS201" s="1" t="str">
        <f>+IFERROR(VLOOKUP(C201,'[2]20180327오더자료'!$E$180764:$F$180778,2,0),"")</f>
        <v/>
      </c>
      <c r="ADT201" s="1"/>
      <c r="ADU201" s="1" t="str">
        <f>+IFERROR(VLOOKUP(C201,'[2]20180327오더자료'!$E$180802:$F$180816,2,0),"")</f>
        <v/>
      </c>
      <c r="ADV201" s="1" t="str">
        <f>+IFERROR(VLOOKUP(C201,'[2]20180327오더자료'!$E$180849:$F$180856,2,0),"")</f>
        <v/>
      </c>
      <c r="ADW201" s="1"/>
      <c r="ADX201" s="1" t="str">
        <f>+IFERROR(VLOOKUP(C201,'[2]20180327오더자료'!$E$180879:$F$180893,2,0),"")</f>
        <v/>
      </c>
      <c r="ADY201" s="1" t="str">
        <f>+IFERROR(VLOOKUP(C201,'[2]20180327오더자료'!$E$180940:$F$180951,2,0),"")</f>
        <v/>
      </c>
      <c r="ADZ201" s="1" t="str">
        <f>+IFERROR(VLOOKUP(C201,'[2]20180327오더자료'!$E$180999:$F$181009,2,0),"")</f>
        <v/>
      </c>
      <c r="AEA201" s="1" t="str">
        <f>+IFERROR(VLOOKUP(C201,'[2]20180327오더자료'!$E$181027:$F$181037,2,0),"")</f>
        <v/>
      </c>
      <c r="AEB201" s="1" t="str">
        <f>+IFERROR(VLOOKUP(C201,'[2]20180327오더자료'!$E$181058:$F$181072,2,0),"")</f>
        <v/>
      </c>
      <c r="AEC201" s="1" t="str">
        <f>+IFERROR(VLOOKUP(C201,'[2]20180327오더자료'!$E$181098:$F$181109,2,0),"")</f>
        <v/>
      </c>
      <c r="AED201" s="1"/>
      <c r="AEE201" s="1" t="str">
        <f>+IFERROR(VLOOKUP(C201,'[2]20180327오더자료'!$E$181128:$F$181141,2,0),"")</f>
        <v/>
      </c>
      <c r="AEF201" s="1"/>
      <c r="AEG201" s="1" t="str">
        <f>+IFERROR(VLOOKUP(C201,'[2]20180327오더자료'!$E$181218:$F$181231,2,0),"")</f>
        <v/>
      </c>
      <c r="AEH201" s="1" t="str">
        <f>+IFERROR(VLOOKUP(C201,'[2]20180327오더자료'!$E$181243:$F$181257,2,0),"")</f>
        <v/>
      </c>
      <c r="AEI201" s="1" t="str">
        <f>+IFERROR(VLOOKUP(C201,'[2]20180327오더자료'!$E$181266:$F$181274,2,0),"")</f>
        <v/>
      </c>
      <c r="AEJ201" s="1" t="str">
        <f>+IFERROR(VLOOKUP(C201,'[2]20180327오더자료'!$E$181284:$F$181296,2,0),"")</f>
        <v/>
      </c>
      <c r="AEK201" s="1" t="str">
        <f>+IFERROR(VLOOKUP(C201,'[2]20180327오더자료'!$E$181318:$F$181329,2,0),"")</f>
        <v/>
      </c>
      <c r="AEL201" s="1" t="str">
        <f>+IFERROR(VLOOKUP(C201,'[2]20180327오더자료'!$E$181342:$F$181358,2,0),"")</f>
        <v/>
      </c>
      <c r="AEM201" s="1" t="str">
        <f>+IFERROR(VLOOKUP(C201,'[2]20180327오더자료'!$E$181382:$F$181393,2,0),"")</f>
        <v/>
      </c>
      <c r="AEN201" s="1" t="str">
        <f>+IFERROR(VLOOKUP(C201,'[2]20180327오더자료'!$E$181414:$F$181424,2,0),"")</f>
        <v/>
      </c>
      <c r="AEO201" s="1" t="str">
        <f>+IFERROR(VLOOKUP(C201,'[2]20180327오더자료'!$E$181436:$F$181445,2,0),"")</f>
        <v/>
      </c>
      <c r="AEP201" s="1" t="str">
        <f>+IFERROR(VLOOKUP(C201,'[2]20180327오더자료'!$E$181466:$F$181476,2,0),"")</f>
        <v/>
      </c>
      <c r="AEQ201" s="1" t="str">
        <f>+IFERROR(VLOOKUP(C201,'[2]20180327오더자료'!$E$181488:$F$181499,2,0),"")</f>
        <v/>
      </c>
      <c r="AER201" s="1" t="str">
        <f>+IFERROR(VLOOKUP(C201,'[2]20180327오더자료'!$E$181513:$F$181524,2,0),"")</f>
        <v/>
      </c>
      <c r="AES201" s="1"/>
      <c r="AET201" s="1" t="str">
        <f>+IFERROR(VLOOKUP(C201,'[2]20180327오더자료'!$E$181537:$F$181549,2,0),"")</f>
        <v/>
      </c>
      <c r="AEU201" s="1" t="str">
        <f>+IFERROR(VLOOKUP(C201,'[2]20180327오더자료'!$E$181590:$F$181599,2,0),"")</f>
        <v/>
      </c>
      <c r="AEV201" s="1" t="str">
        <f>+IFERROR(VLOOKUP(C201,'[2]20180327오더자료'!$E$181616:$F$181626,2,0),"")</f>
        <v/>
      </c>
      <c r="AEW201" s="1"/>
      <c r="AEX201" s="1"/>
      <c r="AEY201" s="1"/>
      <c r="AEZ201" s="1" t="str">
        <f>+IFERROR(VLOOKUP(C201,'[2]20180327오더자료'!$E$182061:$F$182070,2,0),"")</f>
        <v/>
      </c>
      <c r="AFA201" s="1" t="str">
        <f>+IFERROR(VLOOKUP(C201,'[2]20180327오더자료'!$E$182079:$F$182089,2,0),"")</f>
        <v/>
      </c>
      <c r="AFB201" s="1" t="str">
        <f>+IFERROR(VLOOKUP(C201,'[2]20180327오더자료'!$E$182101:$F$182111,2,0),"")</f>
        <v/>
      </c>
      <c r="AFC201" s="1" t="str">
        <f>+IFERROR(VLOOKUP(C201,'[2]20180327오더자료'!$E$182131:$F$182137,2,0),"")</f>
        <v/>
      </c>
      <c r="AFD201" s="1" t="str">
        <f>+IFERROR(VLOOKUP(C201,'[2]20180327오더자료'!$E$182138:$F$182151,2,0),"")</f>
        <v/>
      </c>
      <c r="AFE201" s="1" t="str">
        <f>+IFERROR(VLOOKUP(C201,'[2]20180327오더자료'!$E$182172:$F$182182,2,0),"")</f>
        <v/>
      </c>
      <c r="AFF201" s="1" t="str">
        <f>+IFERROR(VLOOKUP(C201,'[2]20180327오더자료'!$E$182202:$F$182215,2,0),"")</f>
        <v/>
      </c>
      <c r="AFG201" s="1" t="str">
        <f>+IFERROR(VLOOKUP(C201,'[2]20180327오더자료'!$E$182246:$F$182253,2,0),"")</f>
        <v/>
      </c>
      <c r="AFH201" s="1" t="str">
        <f>+IFERROR(VLOOKUP(C201,'[2]20180327오더자료'!$E$182265:$F$182278,2,0),"")</f>
        <v/>
      </c>
      <c r="AFI201" s="1" t="str">
        <f>+IFERROR(VLOOKUP(C201,'[2]20180327오더자료'!$E$182298:$F$182319,2,0),"")</f>
        <v/>
      </c>
      <c r="AFJ201" s="1"/>
      <c r="AFK201" s="1"/>
      <c r="AFL201" s="1" t="str">
        <f>+IFERROR(VLOOKUP(C201,'[2]20180327오더자료'!$E$182335:$F$182346,2,0),"")</f>
        <v/>
      </c>
      <c r="AFM201" s="1" t="str">
        <f>+IFERROR(VLOOKUP(C201,'[2]20180327오더자료'!$E$182365:$F$182378,2,0),"")</f>
        <v/>
      </c>
      <c r="AFN201" s="1" t="str">
        <f>+IFERROR(VLOOKUP(C201,'[2]20180327오더자료'!$E$182397:$F$182405,2,0),"")</f>
        <v/>
      </c>
      <c r="AFO201" s="1" t="str">
        <f>+IFERROR(VLOOKUP(C201,'[2]20180327오더자료'!$E$182426:$F$182439,2,0),"")</f>
        <v/>
      </c>
      <c r="AFP201" s="1" t="str">
        <f>+IFERROR(VLOOKUP(C201,'[2]20180327오더자료'!$E$182440:$F$182452,2,0),"")</f>
        <v/>
      </c>
      <c r="AFQ201" s="1"/>
      <c r="AFR201" s="1" t="str">
        <f>+IFERROR(VLOOKUP(C201,'[2]20180327오더자료'!$E$182485:$F$182494,2,0),"")</f>
        <v/>
      </c>
      <c r="AFS201" s="1" t="str">
        <f>+IFERROR(VLOOKUP(C201,'[2]20180327오더자료'!$E$182516:$F$182525,2,0),"")</f>
        <v/>
      </c>
      <c r="AFT201" s="1" t="str">
        <f>+IFERROR(VLOOKUP(C201,'[2]20180327오더자료'!$E$182544:$F$182556,2,0),"")</f>
        <v/>
      </c>
      <c r="AFU201" s="1" t="str">
        <f>+IFERROR(VLOOKUP(C201,'[2]20180327오더자료'!$E$182574:$F$182586,2,0),"")</f>
        <v/>
      </c>
      <c r="AFV201" s="1" t="str">
        <f>+IFERROR(VLOOKUP(C201,'[2]20180327오더자료'!$E$182606:$F$182618,2,0),"")</f>
        <v/>
      </c>
      <c r="AFW201" s="1" t="str">
        <f>+IFERROR(VLOOKUP(C201,'[2]20180327오더자료'!$E$182639:$F$182650,2,0),"")</f>
        <v/>
      </c>
      <c r="AFX201" s="1" t="str">
        <f>+IFERROR(VLOOKUP(C201,'[2]20180327오더자료'!$E$182683:$F$182695,2,0),"")</f>
        <v/>
      </c>
      <c r="AFY201" s="1" t="str">
        <f>+IFERROR(VLOOKUP(C201,'[2]20180327오더자료'!$E$182696:$F$182706,2,0),"")</f>
        <v/>
      </c>
      <c r="AFZ201" s="1" t="str">
        <f>+IFERROR(VLOOKUP(C201,'[2]20180327오더자료'!$E$182749:$F$182759,2,0),"")</f>
        <v/>
      </c>
      <c r="AGA201" s="1"/>
      <c r="AGB201" s="1" t="str">
        <f>+IFERROR(VLOOKUP(C201,'[2]20180327오더자료'!$E$182776:$F$182791,2,0),"")</f>
        <v/>
      </c>
      <c r="AGC201" s="1" t="str">
        <f>+IFERROR(VLOOKUP(C201,'[2]20180327오더자료'!$E$182792:$F$182806,2,0),"")</f>
        <v/>
      </c>
      <c r="AGD201" s="1" t="str">
        <f>+IFERROR(VLOOKUP(C201,'[2]20180327오더자료'!$E$182807:$F$182819,2,0),"")</f>
        <v/>
      </c>
      <c r="AGE201" s="1" t="str">
        <f>+IFERROR(VLOOKUP(C201,'[2]20180327오더자료'!$E$182834:$F$182846,2,0),"")</f>
        <v/>
      </c>
      <c r="AGF201" s="1" t="str">
        <f>+IFERROR(VLOOKUP(C201,'[2]20180327오더자료'!$E$182868:$F$182886,2,0),"")</f>
        <v/>
      </c>
      <c r="AGG201" s="1" t="str">
        <f>+IFERROR(VLOOKUP(C201,'[2]20180327오더자료'!$E$182887:$F$182899,2,0),"")</f>
        <v/>
      </c>
      <c r="AGH201" s="1" t="str">
        <f>+IFERROR(VLOOKUP(C201,'[2]20180327오더자료'!$E$182918:$F$182933,2,0),"")</f>
        <v/>
      </c>
      <c r="AGI201" s="1" t="str">
        <f>+IFERROR(VLOOKUP(C201,'[2]20180327오더자료'!$E$182956:$F$182967,2,0),"")</f>
        <v/>
      </c>
      <c r="AGJ201" s="1" t="str">
        <f>+IFERROR(VLOOKUP(C201,'[2]20180327오더자료'!$E$182983:$F$182995,2,0),"")</f>
        <v/>
      </c>
      <c r="AGK201" s="1" t="str">
        <f>+IFERROR(VLOOKUP(C201,'[2]20180327오더자료'!$E$183015:$F$183026,2,0),"")</f>
        <v/>
      </c>
      <c r="AGL201" s="1" t="str">
        <f>+IFERROR(VLOOKUP(C201,'[2]20180327오더자료'!$E$183047:$F$183059,2,0),"")</f>
        <v/>
      </c>
      <c r="AGM201" s="1" t="str">
        <f>+IFERROR(VLOOKUP(C201,'[2]20180327오더자료'!$E$183078:$F$183092,2,0),"")</f>
        <v/>
      </c>
      <c r="AGN201" s="1" t="str">
        <f>+IFERROR(VLOOKUP(C201,'[2]20180327오더자료'!$E$183203:$F$183216,2,0),"")</f>
        <v/>
      </c>
      <c r="AGO201" s="1" t="str">
        <f>+IFERROR(VLOOKUP(C201,'[2]20180327오더자료'!$E$183217:$F$183233,2,0),"")</f>
        <v/>
      </c>
      <c r="AGP201" s="1" t="str">
        <f>+IFERROR(VLOOKUP(C201,'[2]20180327오더자료'!$E$183234:$F$183243,2,0),"")</f>
        <v/>
      </c>
      <c r="AGQ201" s="1" t="str">
        <f>+IFERROR(VLOOKUP(C201,'[2]20180327오더자료'!$E$183254:$F$183267,2,0),"")</f>
        <v/>
      </c>
      <c r="AGR201" s="1" t="str">
        <f>+IFERROR(VLOOKUP(C201,'[2]20180327오더자료'!$E$183278:$F$183291,2,0),"")</f>
        <v/>
      </c>
      <c r="AGS201" s="1" t="str">
        <f>+IFERROR(VLOOKUP(C201,'[2]20180327오더자료'!$E$183309:$F$183323,2,0),"")</f>
        <v/>
      </c>
      <c r="AGT201" s="1" t="str">
        <f>+IFERROR(VLOOKUP(C201,'[2]20180327오더자료'!$E$183346:$F$183358,2,0),"")</f>
        <v/>
      </c>
      <c r="AGV201" s="1" t="str">
        <f>+IFERROR(VLOOKUP(C201,'[2]20180327오더자료'!$E$183380:$F$183387,2,0),"")</f>
        <v/>
      </c>
      <c r="AGW201" s="1" t="str">
        <f>+IFERROR(VLOOKUP(C201,'[2]20180327오더자료'!$E$183860:$F$183873,2,0),"")</f>
        <v/>
      </c>
      <c r="AGX201" s="1" t="str">
        <f>+IFERROR(VLOOKUP(C201,'[2]20180327오더자료'!$E$183407:$F$183419,2,0),"")</f>
        <v/>
      </c>
      <c r="AGY201" s="1"/>
      <c r="AGZ201" s="1"/>
      <c r="AHA201" s="1" t="str">
        <f>+IFERROR(VLOOKUP(C201,'[2]20180327오더자료'!$E$183442:$F$183455,2,0),"")</f>
        <v/>
      </c>
      <c r="AHB201" s="1" t="str">
        <f>+IFERROR(VLOOKUP(C201,'[2]20180327오더자료'!$E$183475:$F$183489,2,0),"")</f>
        <v/>
      </c>
      <c r="AHC201" s="1" t="str">
        <f>+IFERROR(VLOOKUP(C201,'[2]20180327오더자료'!$E$183511:$F$183524,2,0),"")</f>
        <v/>
      </c>
      <c r="AHD201" s="1" t="str">
        <f>+IFERROR(VLOOKUP(C201,'[2]20180327오더자료'!$E$183541:$F$183556,2,0),"")</f>
        <v/>
      </c>
      <c r="AHE201" s="1"/>
      <c r="AHF201" s="1" t="str">
        <f>+IFERROR(VLOOKUP(C201,'[2]20180327오더자료'!$E$183560:$F$183568,2,0),"")</f>
        <v/>
      </c>
      <c r="AHG201" s="1" t="str">
        <f>+IFERROR(VLOOKUP(C201,'[2]20180327오더자료'!$E$183585:$F$183600,2,0),"")</f>
        <v/>
      </c>
      <c r="AHH201" s="1"/>
      <c r="AHI201" s="1"/>
      <c r="AHJ201" s="1" t="str">
        <f>+IFERROR(VLOOKUP(C201,'[2]20180327오더자료'!$E$183601:$F$183615,2,0),"")</f>
        <v/>
      </c>
      <c r="AHK201" s="1" t="str">
        <f>+IFERROR(VLOOKUP(C201,'[2]20180327오더자료'!$E$117761:$F$117770,2,0),"")</f>
        <v/>
      </c>
      <c r="AHL201" s="1"/>
      <c r="AHM201" s="1" t="str">
        <f>+IFERROR(VLOOKUP(C201,'[2]20180327오더자료'!$E$117947:$F$117957,2,0),"")</f>
        <v/>
      </c>
      <c r="AHN201" s="1" t="str">
        <f>+IFERROR(VLOOKUP(C201,'[2]20180327오더자료'!$E$118015:$F$118026,2,0),"")</f>
        <v/>
      </c>
      <c r="AHO201" s="1" t="str">
        <f>+IFERROR(VLOOKUP(C201,'[2]20180327오더자료'!$E$118364:$F$118374,2,0),"")</f>
        <v/>
      </c>
      <c r="AHP201" s="1" t="str">
        <f>+IFERROR(VLOOKUP(C201,'[2]20180327오더자료'!$E$118415:$F$118427,2,0),"")</f>
        <v/>
      </c>
      <c r="AHQ201" s="1" t="str">
        <f>+IFERROR(VLOOKUP(C201,'[2]20180327오더자료'!$E$118510:$F$118521,2,0),"")</f>
        <v/>
      </c>
      <c r="AHR201" s="1" t="str">
        <f>+IFERROR(VLOOKUP(C201,'[2]20180327오더자료'!$E$118567:$F$118578,2,0),"")</f>
        <v/>
      </c>
      <c r="AHS201" s="1" t="str">
        <f>+IFERROR(VLOOKUP(C201,'[2]20180327오더자료'!$E$118590:$F$118601,2,0),"")</f>
        <v/>
      </c>
      <c r="AHT201" s="1" t="str">
        <f>+IFERROR(VLOOKUP(C201,'[2]20180327오더자료'!$E$118617:$F$118628,2,0),"")</f>
        <v/>
      </c>
      <c r="AHU201" s="1" t="str">
        <f>+IFERROR(VLOOKUP(C201,'[2]20180327오더자료'!$E$118673:$F$118687,2,0),"")</f>
        <v/>
      </c>
      <c r="AHV201" s="1" t="str">
        <f>+IFERROR(VLOOKUP(C201,'[2]20180327오더자료'!$E$118862:$F$118874,2,0),"")</f>
        <v/>
      </c>
      <c r="AHW201" s="1" t="str">
        <f>+IFERROR(VLOOKUP(C201,'[2]20180327오더자료'!$E$118875:$F$118893,2,0),"")</f>
        <v/>
      </c>
      <c r="AHX201" s="1" t="str">
        <f>+IFERROR(VLOOKUP(C201,'[2]20180327오더자료'!$E$118900:$F$118910,2,0),"")</f>
        <v/>
      </c>
      <c r="AHY201" s="1" t="str">
        <f>+IFERROR(VLOOKUP(C201,'[2]20180327오더자료'!$E$119008:$F$119018,2,0),"")</f>
        <v/>
      </c>
      <c r="AHZ201" s="1"/>
      <c r="AIA201" s="1" t="str">
        <f>+IFERROR(VLOOKUP(C201,'[2]20180327오더자료'!$E$119059:$F$119070,2,0),"")</f>
        <v/>
      </c>
      <c r="AIB201" s="1" t="str">
        <f>+IFERROR(VLOOKUP(C201,'[2]20180327오더자료'!$E$119087:$F$119097,2,0),"")</f>
        <v/>
      </c>
      <c r="AIC201" s="1" t="str">
        <f>+IFERROR(VLOOKUP(C201,'[2]20180327오더자료'!$E$119291:$F$119298,2,0),"")</f>
        <v/>
      </c>
      <c r="AID201" s="1" t="str">
        <f>+IFERROR(VLOOKUP(C201,'[2]20180327오더자료'!$E$119307:$F$119320,2,0),"")</f>
        <v/>
      </c>
      <c r="AIE201" s="1" t="str">
        <f>+IFERROR(VLOOKUP(C201,'[2]20180327오더자료'!$E$119321:$F$119331,2,0),"")</f>
        <v/>
      </c>
      <c r="AIF201" s="1" t="str">
        <f>+IFERROR(VLOOKUP(C201,'[2]20180327오더자료'!$E$119396:$F$119411,2,0),"")</f>
        <v/>
      </c>
      <c r="AIG201" s="1" t="str">
        <f>+IFERROR(VLOOKUP(C201,'[2]20180327오더자료'!$E$119412:$F$119419,2,0),"")</f>
        <v/>
      </c>
      <c r="AIH201" s="1" t="str">
        <f>+IFERROR(VLOOKUP(C201,'[2]20180327오더자료'!$E$119420:$F$119430,2,0),"")</f>
        <v/>
      </c>
      <c r="AII201" s="1" t="str">
        <f t="shared" si="103"/>
        <v/>
      </c>
      <c r="AIJ201" s="1" t="str">
        <f>+IFERROR(VLOOKUP(C201,'[2]20180327오더자료'!$E$119592:$F$119606,2,0),"")</f>
        <v/>
      </c>
      <c r="AIK201" s="1" t="str">
        <f>+IFERROR(VLOOKUP(C201,'[2]20180327오더자료'!$E$119607:$F$119620,2,0),"")</f>
        <v/>
      </c>
      <c r="AIL201" s="1" t="str">
        <f>+IFERROR(VLOOKUP(C201,'[2]20180327오더자료'!$E$119838:$F$119847,2,0),"")</f>
        <v/>
      </c>
      <c r="AIM201" s="1" t="str">
        <f>+IFERROR(VLOOKUP(C201,'[2]20180327오더자료'!$E$119862:$F$119875,2,0),"")</f>
        <v/>
      </c>
      <c r="AIN201" s="1" t="str">
        <f>+IFERROR(VLOOKUP(C201,'[2]20180327오더자료'!$E$120107:$F$120118,2,0),"")</f>
        <v/>
      </c>
      <c r="AIO201" s="1" t="str">
        <f>+IFERROR(VLOOKUP(C201,'[2]20180327오더자료'!$E$120119:$F$120129,2,0),"")</f>
        <v/>
      </c>
      <c r="AIP201" s="1" t="str">
        <f>+IFERROR(VLOOKUP(C201,'[2]20180327오더자료'!$E$120156:$F$120168,2,0),"")</f>
        <v/>
      </c>
      <c r="AIQ201" s="1" t="str">
        <f>+IFERROR(VLOOKUP(C201,'[2]20180327오더자료'!$E$120180:$F$120190,2,0),"")</f>
        <v/>
      </c>
      <c r="AIR201" s="1" t="str">
        <f>+IFERROR(VLOOKUP(C201,'[2]20180327오더자료'!$E$120266:$F$120282,2,0),"")</f>
        <v/>
      </c>
      <c r="AIS201" s="1" t="str">
        <f>+IFERROR(VLOOKUP(C201,'[2]20180327오더자료'!$E$120333:$F$120341,2,0),"")</f>
        <v/>
      </c>
      <c r="AIT201" s="1" t="str">
        <f>+IFERROR(VLOOKUP(C201,'[2]20180327오더자료'!$E$120419:$F$120431,2,0),"")</f>
        <v/>
      </c>
      <c r="AIU201" s="1" t="str">
        <f>+IFERROR(VLOOKUP(C201,'[2]20180327오더자료'!$E$120499:$F$120507,2,0),"")</f>
        <v/>
      </c>
      <c r="AIV201" s="1" t="str">
        <f>+IFERROR(VLOOKUP(C201,'[2]20180327오더자료'!$E$120518:$F$120529,2,0),"")</f>
        <v/>
      </c>
      <c r="AIW201" s="1" t="str">
        <f>+IFERROR(VLOOKUP(C201,'[2]20180327오더자료'!$E$120550:$F$120563,2,0),"")</f>
        <v/>
      </c>
      <c r="AIX201" s="1" t="str">
        <f>+IFERROR(VLOOKUP(C201,'[2]20180327오더자료'!$E$120564:$F$120575,2,0),"")</f>
        <v/>
      </c>
      <c r="AIY201" s="1" t="str">
        <f t="shared" si="104"/>
        <v/>
      </c>
      <c r="AIZ201" s="1" t="str">
        <f>+IFERROR(VLOOKUP(C201,'[2]20180327오더자료'!$E$120628:$F$120641,2,0),"")</f>
        <v/>
      </c>
      <c r="AJA201" s="1" t="str">
        <f>+IFERROR(VLOOKUP(C201,'[2]20180327오더자료'!$E$120681:$F$120702,2,0),"")</f>
        <v/>
      </c>
      <c r="AJB201" s="1" t="str">
        <f t="shared" si="105"/>
        <v/>
      </c>
      <c r="AJC201" s="1" t="str">
        <f t="shared" si="106"/>
        <v/>
      </c>
      <c r="AJD201" s="1" t="str">
        <f>+IFERROR(VLOOKUP(C201,'[2]20180327오더자료'!$E$120735:$F$120747,2,0),"")</f>
        <v/>
      </c>
      <c r="AJE201" s="1" t="str">
        <f>+IFERROR(VLOOKUP(C201,'[2]20180327오더자료'!$E$120825:$F$120834,2,0),"")</f>
        <v/>
      </c>
      <c r="AJF201" s="1" t="str">
        <f>+IFERROR(VLOOKUP(C201,'[2]20180327오더자료'!$E$120854:$F$120868,2,0),"")</f>
        <v/>
      </c>
      <c r="AJG201" s="1" t="str">
        <f>+IFERROR(VLOOKUP(C201,'[2]20180327오더자료'!$E$120869:$F$120882,2,0),"")</f>
        <v/>
      </c>
      <c r="AJH201" s="1" t="str">
        <f>+IFERROR(VLOOKUP(C201,'[2]20180327오더자료'!$E$121165:$F$121181,2,0),"")</f>
        <v/>
      </c>
      <c r="AJI201" s="1" t="str">
        <f>+IFERROR(VLOOKUP(C201,'[2]20180327오더자료'!$E$121194:$F$121205,2,0),"")</f>
        <v/>
      </c>
      <c r="AJJ201" s="1" t="str">
        <f>+IFERROR(VLOOKUP(C201,'[2]20180327오더자료'!$E$121227:$F$121238,2,0),"")</f>
        <v/>
      </c>
      <c r="AJK201" s="1" t="str">
        <f>+IFERROR(VLOOKUP(C201,'[2]20180327오더자료'!$E$121251:$F$121267,2,0),"")</f>
        <v/>
      </c>
      <c r="AJL201" s="1" t="str">
        <f>+IFERROR(VLOOKUP(C201,'[2]20180327오더자료'!$E$121265:$G$121278,2,0),"")</f>
        <v/>
      </c>
      <c r="AJM201" s="1" t="str">
        <f t="shared" si="107"/>
        <v/>
      </c>
      <c r="AJN201" s="1" t="str">
        <f>+IFERROR(VLOOKUP(C201,'[2]20180327오더자료'!$E$123577:$F$123587,2,0),"")</f>
        <v/>
      </c>
      <c r="AJO201" s="1" t="str">
        <f>+IFERROR(VLOOKUP(C201,'[2]20180327오더자료'!$E$123729:$F$123742,2,0),"")</f>
        <v/>
      </c>
      <c r="AJP201" s="1" t="str">
        <f>+IFERROR(VLOOKUP(C201,'[2]20180327오더자료'!$E$123807:$F$123828,2,0),"")</f>
        <v/>
      </c>
      <c r="AJQ201" s="1" t="str">
        <f>+IFERROR(VLOOKUP(C201,'[2]20180327오더자료'!$E$123885:$F$123905,2,0),"")</f>
        <v/>
      </c>
      <c r="AJR201" s="1" t="str">
        <f>+IFERROR(VLOOKUP(C201,'[2]20180327오더자료'!$E$123906:$F$123913,2,0),"")</f>
        <v/>
      </c>
      <c r="AJS201" s="1" t="str">
        <f>+IFERROR(VLOOKUP(C201,'[2]20180327오더자료'!$E$123914:$F$123935,2,0),"")</f>
        <v/>
      </c>
      <c r="AJT201" s="1" t="str">
        <f>+IFERROR(VLOOKUP(C201,'[2]20180327오더자료'!$E$123939:$F$123950,2,0),"")</f>
        <v/>
      </c>
      <c r="AJU201" s="1"/>
      <c r="AJV201" s="1" t="str">
        <f>+IFERROR(VLOOKUP(C201,'[2]20180327오더자료'!$E$124110:$F$124128,2,0),"")</f>
        <v/>
      </c>
      <c r="AJW201" s="1" t="str">
        <f>+IFERROR(VLOOKUP(C201,'[2]20180327오더자료'!$E$124136:$F$124143,2,0),"")</f>
        <v/>
      </c>
      <c r="AJX201" s="1" t="str">
        <f>+IFERROR(VLOOKUP(C201,'[2]20180327오더자료'!$E$124157:$F$124165,2,0),"")</f>
        <v/>
      </c>
      <c r="AJY201" s="1" t="str">
        <f>+IFERROR(VLOOKUP(C201,'[2]20180327오더자료'!$E$124460:$F$124477,2,0),"")</f>
        <v/>
      </c>
      <c r="AJZ201" s="1" t="str">
        <f>+IFERROR(VLOOKUP(C201,'[2]20180327오더자료'!$E$124484:$F$124493,2,0),"")</f>
        <v/>
      </c>
      <c r="AKA201" s="1" t="str">
        <f>+IFERROR(VLOOKUP(C201,'[2]20180327오더자료'!$E$124508:$F$124522,2,0),"")</f>
        <v/>
      </c>
      <c r="AKB201" s="1" t="str">
        <f>+IFERROR(VLOOKUP(C201,'[2]20180327오더자료'!$E$124566:$F$124576,2,0),"")</f>
        <v/>
      </c>
      <c r="AKC201" s="1" t="str">
        <f>+IFERROR(VLOOKUP(C201,'[2]20180327오더자료'!$E$124754:$F$124762,2,0),"")</f>
        <v/>
      </c>
      <c r="AKD201" s="1" t="str">
        <f>+IFERROR(VLOOKUP(C201,'[2]20180327오더자료'!$E$124801:$F$124811,2,0),"")</f>
        <v/>
      </c>
      <c r="AKE201" s="1" t="str">
        <f>+IFERROR(VLOOKUP(C201,'[2]20180327오더자료'!$E$124835:$F$124845,2,0),"")</f>
        <v/>
      </c>
      <c r="AKF201" s="1" t="str">
        <f>+IFERROR(VLOOKUP(C201,'[2]20180327오더자료'!$E$124871:$F$124893,2,0),"")</f>
        <v/>
      </c>
      <c r="AKG201" s="1" t="str">
        <f t="shared" si="108"/>
        <v/>
      </c>
      <c r="AKH201" s="1" t="str">
        <f>+IFERROR(VLOOKUP(C201,'[2]20180327오더자료'!$E$124969:$F$124983,2,0),"")</f>
        <v/>
      </c>
      <c r="AKI201" s="1" t="str">
        <f>+IFERROR(VLOOKUP(C201,'[2]20180327오더자료'!$E$124984:$F$124994,2,0),"")</f>
        <v/>
      </c>
      <c r="AKJ201" s="1" t="str">
        <f>+IFERROR(VLOOKUP(C201,'[2]20180327오더자료'!$E$125165:$F$125172,2,0),"")</f>
        <v/>
      </c>
      <c r="AKK201" s="1" t="str">
        <f>+IFERROR(VLOOKUP(C201,'[2]20180327오더자료'!$E$125342:$F$125362,2,0),"")</f>
        <v/>
      </c>
      <c r="AKL201" s="1" t="str">
        <f>+IFERROR(VLOOKUP(C201,'[2]20180327오더자료'!$E$127505:$F$127514,2,0),"")</f>
        <v/>
      </c>
      <c r="AKM201" s="1" t="str">
        <f>+IFERROR(VLOOKUP(C201,'[2]20180327오더자료'!$E$127603:$F$127614,2,0),"")</f>
        <v/>
      </c>
      <c r="AKN201" s="1" t="str">
        <f>+IFERROR(VLOOKUP(C201,'[2]20180327오더자료'!$E$127642:$F$127654,2,0),"")</f>
        <v/>
      </c>
      <c r="AKO201" s="1" t="str">
        <f>+IFERROR(VLOOKUP(C201,'[2]20180327오더자료'!$E$127680:$F$127691,2,0),"")</f>
        <v/>
      </c>
      <c r="AKP201" s="1" t="str">
        <f>+IFERROR(VLOOKUP(C201,'[2]20180327오더자료'!$E$127766:$F$127773,2,0),"")</f>
        <v/>
      </c>
      <c r="AKQ201" s="1" t="str">
        <f>+IFERROR(VLOOKUP(C201,'[2]20180327오더자료'!$E$127935:$F$127942,2,0),"")</f>
        <v/>
      </c>
      <c r="AKR201" s="1" t="str">
        <f>+IFERROR(VLOOKUP(C201,'[2]20180327오더자료'!$E$127994:$F$128004,2,0),"")</f>
        <v/>
      </c>
      <c r="AKS201" s="1" t="str">
        <f>+IFERROR(VLOOKUP(C201,'[2]20180327오더자료'!$E$128015:$F$128028,2,0),"")</f>
        <v/>
      </c>
      <c r="AKT201" s="1" t="str">
        <f>+IFERROR(VLOOKUP(C201,'[2]20180327오더자료'!$E$128385:$F$128399,2,0),"")</f>
        <v/>
      </c>
      <c r="AKU201" s="1" t="str">
        <f>+IFERROR(VLOOKUP(C201,'[2]20180327오더자료'!$E$128527:$F$128541,2,0),"")</f>
        <v/>
      </c>
      <c r="AKV201" s="1" t="str">
        <f>+IFERROR(VLOOKUP(C201,'[2]20180327오더자료'!$E$128563:$F$128577,2,0),"")</f>
        <v/>
      </c>
      <c r="AKW201" s="1" t="str">
        <f>+IFERROR(VLOOKUP(C201,'[2]20180327오더자료'!$E$128578:$F$128587,2,0),"")</f>
        <v/>
      </c>
      <c r="AKX201" s="1" t="str">
        <f>+IFERROR(VLOOKUP(C201,'[2]20180327오더자료'!$E$128597:$F$128610,2,0),"")</f>
        <v/>
      </c>
      <c r="AKY201" s="1" t="str">
        <f>+IFERROR(VLOOKUP(C201,'[2]20180327오더자료'!$E$128630:$F$128641,2,0),"")</f>
        <v/>
      </c>
      <c r="AKZ201" s="1" t="str">
        <f>+IFERROR(VLOOKUP(C201,'[2]20180327오더자료'!$E$128658:$F$128671,2,0),"")</f>
        <v/>
      </c>
      <c r="ALA201" s="1" t="str">
        <f>+IFERROR(VLOOKUP(C201,'[2]20180327오더자료'!$E$128933:$F$128947,2,0),"")</f>
        <v/>
      </c>
      <c r="ALB201" s="1" t="str">
        <f>+IFERROR(VLOOKUP(C201,'[2]20180327오더자료'!$E$128977:$F$128994,2,0),"")</f>
        <v/>
      </c>
      <c r="ALC201" s="1" t="str">
        <f t="shared" si="109"/>
        <v/>
      </c>
      <c r="ALD201" s="1" t="str">
        <f>+IFERROR(VLOOKUP(C201,'[2]20180327오더자료'!$E$128997:$F$129007,2,0),"")</f>
        <v/>
      </c>
      <c r="ALE201" s="1" t="str">
        <f>+IFERROR(VLOOKUP(C201,'[2]20180327오더자료'!$E$129027:$F$129043,2,0),"")</f>
        <v/>
      </c>
      <c r="ALF201" s="1" t="str">
        <f>+IFERROR(VLOOKUP(C201,'[2]20180327오더자료'!$E$129044:$F$129056,2,0),"")</f>
        <v/>
      </c>
      <c r="ALG201" s="1" t="str">
        <f>+IFERROR(VLOOKUP(C201,'[2]20180327오더자료'!$E$129074:$F$129092,2,0),"")</f>
        <v/>
      </c>
      <c r="ALH201" s="1" t="str">
        <f>+IFERROR(VLOOKUP(C201,'[2]20180327오더자료'!$E$129093:$F$129114,2,0),"")</f>
        <v/>
      </c>
      <c r="ALI201" s="1" t="str">
        <f>+IFERROR(VLOOKUP(C201,'[2]20180327오더자료'!$E$129186:$F$129197,2,0),"")</f>
        <v/>
      </c>
      <c r="ALJ201" s="1" t="str">
        <f>+IFERROR(VLOOKUP(C201,'[2]20180327오더자료'!$E$129243:$F$129252,2,0),"")</f>
        <v/>
      </c>
      <c r="ALK201" s="1" t="str">
        <f>+IFERROR(VLOOKUP(C201,'[2]20180327오더자료'!$E$129354:$F$129366,2,0),"")</f>
        <v/>
      </c>
      <c r="ALL201" s="1" t="str">
        <f>+IFERROR(VLOOKUP(C201,'[2]20180327오더자료'!$E$129410:$F$129420,2,0),"")</f>
        <v/>
      </c>
      <c r="ALM201" s="1" t="str">
        <f>+IFERROR(VLOOKUP(C201,'[2]20180327오더자료'!$E$125396:$F$125406,2,0),"")</f>
        <v/>
      </c>
      <c r="ALN201" s="1" t="str">
        <f>+IFERROR(VLOOKUP(C201,'[2]20180327오더자료'!$E$131208:$F$131221,2,0),"")</f>
        <v/>
      </c>
      <c r="ALO201" s="1" t="str">
        <f>+IFERROR(VLOOKUP(C201,'[2]20180327오더자료'!$E$131250:$F$131263,2,0),"")</f>
        <v/>
      </c>
      <c r="ALP201" s="1" t="str">
        <f>+IFERROR(VLOOKUP(C201,'[2]20180327오더자료'!$E$131342:$F$131362,2,0),"")</f>
        <v/>
      </c>
      <c r="ALQ201" s="1" t="str">
        <f>+IFERROR(VLOOKUP(C201,'[2]20180327오더자료'!$E$131413:$F$131424,2,0),"")</f>
        <v/>
      </c>
      <c r="ALR201" s="1" t="str">
        <f>+IFERROR(VLOOKUP(C201,'[2]20180327오더자료'!$E$131538:$F$131547,2,0),"")</f>
        <v/>
      </c>
      <c r="ALS201" s="1" t="str">
        <f>+IFERROR(VLOOKUP(C201,'[2]20180327오더자료'!$E$131622:$F$131636,2,0),"")</f>
        <v/>
      </c>
      <c r="ALT201" s="1" t="str">
        <f>+IFERROR(VLOOKUP(C201,'[2]20180327오더자료'!$E$131637:$F$131652,2,0),"")</f>
        <v/>
      </c>
      <c r="ALU201" s="1" t="str">
        <f>+IFERROR(VLOOKUP(C201,'[2]20180327오더자료'!$E$131653:$F$131661,2,0),"")</f>
        <v/>
      </c>
      <c r="ALV201" s="1" t="str">
        <f>+IFERROR(VLOOKUP(C201,'[2]20180327오더자료'!$E$131664:$F$131676,2,0),"")</f>
        <v/>
      </c>
      <c r="ALW201" s="1" t="str">
        <f>+IFERROR(VLOOKUP(C201,'[2]20180327오더자료'!$E$131777:$F$131790,2,0),"")</f>
        <v/>
      </c>
      <c r="ALX201" s="1" t="str">
        <f>+IFERROR(VLOOKUP(C201,'[2]20180327오더자료'!$E$131809:$F$131821,2,0),"")</f>
        <v/>
      </c>
      <c r="ALY201" s="1" t="str">
        <f>+IFERROR(VLOOKUP(C201,'[2]20180327오더자료'!$E$131870:$F$131882,2,0),"")</f>
        <v/>
      </c>
      <c r="ALZ201" s="1"/>
      <c r="AMA201" s="1" t="str">
        <f>+IFERROR(VLOOKUP(C201,'[2]20180327오더자료'!$E$131976:$F$131989,2,0),"")</f>
        <v/>
      </c>
      <c r="AMB201" s="1" t="str">
        <f>+IFERROR(VLOOKUP(C201,'[2]20180327오더자료'!$E$132242:$F$132252,2,0),"")</f>
        <v/>
      </c>
      <c r="AMC201" s="1" t="str">
        <f>+IFERROR(VLOOKUP(C201,'[2]20180327오더자료'!$E$132268:$F$132286,2,0),"")</f>
        <v/>
      </c>
      <c r="AMD201" s="1" t="str">
        <f>+IFERROR(VLOOKUP(C201,'[2]20180327오더자료'!$E$132746:$F$132763,2,0),"")</f>
        <v/>
      </c>
      <c r="AME201" s="1" t="str">
        <f>+IFERROR(VLOOKUP(C201,'[2]20180327오더자료'!$E$132801:$F$132815,2,0),"")</f>
        <v/>
      </c>
      <c r="AMF201" s="1" t="str">
        <f>+IFERROR(VLOOKUP(C201,'[2]20180327오더자료'!$E$132916:$F$132933,2,0),"")</f>
        <v/>
      </c>
      <c r="AMG201" s="1" t="str">
        <f>+IFERROR(VLOOKUP(C201,'[2]20180327오더자료'!$E$132944:$F$132957,2,0),"")</f>
        <v/>
      </c>
      <c r="AMH201" s="1" t="str">
        <f>+IFERROR(VLOOKUP(C201,'[2]20180327오더자료'!$E$133185:$F$133201,2,0),"")</f>
        <v/>
      </c>
      <c r="AMI201" s="1" t="str">
        <f t="shared" si="110"/>
        <v/>
      </c>
      <c r="AMJ201" s="1" t="str">
        <f>+IFERROR(VLOOKUP(C201,'[2]20180327오더자료'!$E$133232:$F$133242,2,0),"")</f>
        <v/>
      </c>
      <c r="AMK201" s="1" t="str">
        <f>+IFERROR(VLOOKUP(C201,'[2]20180327오더자료'!$E$133310:$F$133323,2,0),"")</f>
        <v/>
      </c>
      <c r="AML201" s="1" t="str">
        <f>+IFERROR(VLOOKUP(C201,'[2]20180327오더자료'!$E$133508:$F$133518,2,0),"")</f>
        <v/>
      </c>
      <c r="AMM201" s="1" t="str">
        <f>+IFERROR(VLOOKUP(C201,'[2]20180327오더자료'!$E$133536:$F$133547,2,0),"")</f>
        <v/>
      </c>
      <c r="AMN201" s="1" t="str">
        <f>+IFERROR(VLOOKUP(C201,'[2]20180327오더자료'!$E$133580:$F$133591,2,0),"")</f>
        <v/>
      </c>
      <c r="AMO201" s="1" t="str">
        <f>+IFERROR(VLOOKUP(C201,'[2]20180327오더자료'!$E$133723:$F$133735,2,0),"")</f>
        <v/>
      </c>
      <c r="AMP201" s="1" t="str">
        <f>+IFERROR(VLOOKUP(C201,'[2]20180327오더자료'!$E$133960:$F$133974,2,0),"")</f>
        <v/>
      </c>
      <c r="AMQ201" s="1" t="str">
        <f>+IFERROR(VLOOKUP(C201,'[2]20180327오더자료'!$E$133975:$F$133986,2,0),"")</f>
        <v/>
      </c>
      <c r="AMR201" s="1" t="str">
        <f>+IFERROR(VLOOKUP(C201,'[2]20180327오더자료'!$E$134083:$F$134098,2,0),"")</f>
        <v/>
      </c>
      <c r="AMS201" s="1" t="str">
        <f>+IFERROR(VLOOKUP(C201,'[2]20180327오더자료'!$E$134099:$F$134110,2,0),"")</f>
        <v/>
      </c>
      <c r="AMT201" s="1" t="str">
        <f>+IFERROR(VLOOKUP(C201,'[2]20180327오더자료'!$E$134157:$F$134168,2,0),"")</f>
        <v/>
      </c>
      <c r="AMU201" s="1" t="str">
        <f>+IFERROR(VLOOKUP(C201,'[2]20180327오더자료'!$E$141848:$F$141859,2,0),"")</f>
        <v/>
      </c>
      <c r="AMV201" s="1" t="str">
        <f>+IFERROR(VLOOKUP(C201,'[2]20180327오더자료'!$E$141928:$F$141937,2,0),"")</f>
        <v/>
      </c>
      <c r="AMW201" s="1" t="str">
        <f>+IFERROR(VLOOKUP(C201,'[2]20180327오더자료'!$E$141984:$F$141997,2,0),"")</f>
        <v/>
      </c>
      <c r="AMX201" s="1" t="str">
        <f t="shared" si="111"/>
        <v/>
      </c>
      <c r="AMY201" s="1" t="str">
        <f>+IFERROR(VLOOKUP(C201,'[2]20180327오더자료'!$E$142020:$F$142029,2,0),"")</f>
        <v/>
      </c>
      <c r="AMZ201" s="1" t="str">
        <f>+IFERROR(VLOOKUP(C201,'[2]20180327오더자료'!$E$142120:$F$142131,2,0),"")</f>
        <v/>
      </c>
      <c r="ANA201" s="1"/>
      <c r="ANB201" s="1" t="str">
        <f>+IFERROR(VLOOKUP(C201,'[2]20180327오더자료'!$E$142353:$F$142367,2,0),"")</f>
        <v/>
      </c>
      <c r="ANC201" s="1" t="str">
        <f>+IFERROR(VLOOKUP(C201,'[2]20180327오더자료'!$E$142590:$F$142600,2,0),"")</f>
        <v/>
      </c>
      <c r="AND201" s="1" t="str">
        <f>+IFERROR(VLOOKUP(C201,'[2]20180327오더자료'!$E$142830:$F$142850,2,0),"")</f>
        <v/>
      </c>
      <c r="ANE201" s="1" t="str">
        <f>+IFERROR(VLOOKUP(C201,'[2]20180327오더자료'!$E$142880:$F$142893,2,0),"")</f>
        <v/>
      </c>
      <c r="ANF201" s="1" t="str">
        <f>+IFERROR(VLOOKUP(C201,'[2]20180327오더자료'!$E$142904:$F$142915,2,0),"")</f>
        <v/>
      </c>
      <c r="ANG201" s="1" t="str">
        <f>+IFERROR(VLOOKUP(C201,'[2]20180327오더자료'!$E$142929:$F$142940,2,0),"")</f>
        <v/>
      </c>
      <c r="ANH201" s="1" t="str">
        <f>+IFERROR(VLOOKUP(C201,'[2]20180327오더자료'!$E$143200:$F$143212,2,0),"")</f>
        <v/>
      </c>
      <c r="ANI201" s="1" t="str">
        <f>+IFERROR(VLOOKUP(C201,'[2]20180327오더자료'!$E$143275:$F$143286,2,0),"")</f>
        <v/>
      </c>
      <c r="ANJ201" s="1" t="str">
        <f>+IFERROR(VLOOKUP(C201,'[2]20180327오더자료'!$E$143304:$F$143309,2,0),"")</f>
        <v/>
      </c>
      <c r="ANK201" s="1" t="str">
        <f>+IFERROR(VLOOKUP(C201,'[2]20180327오더자료'!$E$143310:$F$143322,2,0),"")</f>
        <v/>
      </c>
      <c r="ANL201" s="1" t="str">
        <f>+IFERROR(VLOOKUP(C201,'[2]20180327오더자료'!$E$143369:$F$143383,2,0),"")</f>
        <v/>
      </c>
      <c r="ANM201" s="1" t="str">
        <f t="shared" si="112"/>
        <v/>
      </c>
      <c r="ANN201" s="1" t="str">
        <f>+IFERROR(VLOOKUP(C201,'[2]20180327오더자료'!$E$143572:$F$143583,2,0),"")</f>
        <v/>
      </c>
      <c r="ANO201" s="1" t="str">
        <f>+IFERROR(VLOOKUP(C201,'[2]20180327오더자료'!$E$143602:$F$143613,2,0),"")</f>
        <v/>
      </c>
      <c r="ANP201" s="1" t="str">
        <f>+IFERROR(VLOOKUP(C201,'[2]20180327오더자료'!$E$143631:$F$143642,2,0),"")</f>
        <v/>
      </c>
      <c r="ANQ201" s="1" t="str">
        <f>+IFERROR(VLOOKUP(C201,'[2]20180327오더자료'!$E$143772:$F$143786,2,0),"")</f>
        <v/>
      </c>
      <c r="ANR201" s="1" t="str">
        <f>+IFERROR(VLOOKUP(C201,'[2]20180327오더자료'!$E$144196:$F$144208,2,0),"")</f>
        <v/>
      </c>
      <c r="ANS201" s="1" t="str">
        <f>+IFERROR(VLOOKUP(C201,'[2]20180327오더자료'!$E$144390:$F$144397,2,0),"")</f>
        <v/>
      </c>
      <c r="ANT201" s="1"/>
      <c r="ANU201" s="1"/>
      <c r="ANV201" s="1" t="str">
        <f>+IFERROR(VLOOKUP(C201,'[2]20180327오더자료'!$E$144402:$F$144412,2,0),"")</f>
        <v/>
      </c>
      <c r="ANW201" s="1" t="str">
        <f>+IFERROR(VLOOKUP(C201,'[2]20180327오더자료'!$E$144422:$F$144433,2,0),"")</f>
        <v/>
      </c>
      <c r="ANX201" s="1" t="str">
        <f>+IFERROR(VLOOKUP(C201,'[2]20180327오더자료'!$E$144510:$F$144522,2,0),"")</f>
        <v/>
      </c>
      <c r="ANY201" s="1" t="str">
        <f>+IFERROR(VLOOKUP(C201,'[2]20180327오더자료'!$E$144551:$F$144562,2,0),"")</f>
        <v/>
      </c>
      <c r="ANZ201" s="1" t="str">
        <f>+IFERROR(VLOOKUP(C201,'[2]20180327오더자료'!$E$144582:$F$144591,2,0),"")</f>
        <v/>
      </c>
      <c r="AOA201" s="1" t="str">
        <f>+IFERROR(VLOOKUP(C201,'[2]20180327오더자료'!$E$146271:$F$146283,2,0),"")</f>
        <v/>
      </c>
      <c r="AOB201" s="1" t="str">
        <f>+IFERROR(VLOOKUP(C201,'[2]20180327오더자료'!$E$146301:$F$146308,2,0),"")</f>
        <v/>
      </c>
      <c r="AOC201" s="1" t="str">
        <f>+IFERROR(VLOOKUP(C201,'[2]20180327오더자료'!$E$146354:$F$146369,2,0),"")</f>
        <v/>
      </c>
      <c r="AOD201" s="1" t="str">
        <f>+IFERROR(VLOOKUP(C201,'[2]20180327오더자료'!$E$146370:$F$146382,2,0),"")</f>
        <v/>
      </c>
      <c r="AOE201" s="1" t="str">
        <f>+IFERROR(VLOOKUP(C201,'[2]20180327오더자료'!$E$146396:$F$146405,2,0),"")</f>
        <v/>
      </c>
      <c r="AOF201" s="1" t="str">
        <f>+IFERROR(VLOOKUP(C201,'[2]20180327오더자료'!$E$146454:$F$146465,2,0),"")</f>
        <v/>
      </c>
      <c r="AOG201" s="1" t="str">
        <f>+IFERROR(VLOOKUP(C201,'[2]20180327오더자료'!$E$146654:$F$146665,2,0),"")</f>
        <v/>
      </c>
      <c r="AOH201" s="1" t="str">
        <f>+IFERROR(VLOOKUP(C201,'[2]20180327오더자료'!$E$146784:$F$146796,2,0),"")</f>
        <v/>
      </c>
      <c r="AOI201" s="1" t="str">
        <f>+IFERROR(VLOOKUP(C201,'[2]20180327오더자료'!$E$146914:$F$146926,2,0),"")</f>
        <v/>
      </c>
      <c r="AOJ201" s="1" t="str">
        <f>+IFERROR(VLOOKUP(C201,'[2]20180327오더자료'!$E$147155:$F$147175,2,0),"")</f>
        <v/>
      </c>
      <c r="AOK201" s="1" t="str">
        <f>+IFERROR(VLOOKUP(C201,'[2]20180327오더자료'!$E$147413:$F$147425,2,0),"")</f>
        <v/>
      </c>
      <c r="AOL201" s="1" t="str">
        <f>+IFERROR(VLOOKUP(C201,'[2]20180327오더자료'!$E$147639:$F$147653,2,0),"")</f>
        <v/>
      </c>
      <c r="AOM201" s="1"/>
      <c r="AON201" s="1" t="str">
        <f>+IFERROR(VLOOKUP(C201,'[2]20180327오더자료'!$E$147672:$F$147683,2,0),"")</f>
        <v/>
      </c>
      <c r="AOO201" s="1" t="str">
        <f>+IFERROR(VLOOKUP(C201,'[2]20180327오더자료'!$E$147883:$F$147894,2,0),"")</f>
        <v/>
      </c>
      <c r="AOP201" s="1" t="str">
        <f>+IFERROR(VLOOKUP(C201,'[2]20180327오더자료'!$E$148018:$F$148028,2,0),"")</f>
        <v/>
      </c>
      <c r="AOQ201" s="1" t="str">
        <f>+IFERROR(VLOOKUP(C201,'[2]20180327오더자료'!$E$148037:$F$148049,2,0),"")</f>
        <v/>
      </c>
      <c r="AOR201" s="1" t="str">
        <f>+IFERROR(VLOOKUP(C201,'[2]20180327오더자료'!$E$148072:$F$148088,2,0),"")</f>
        <v/>
      </c>
      <c r="AOS201" s="1" t="str">
        <f>+IFERROR(VLOOKUP(C201,'[2]20180327오더자료'!$E$148221:$F$148232,2,0),"")</f>
        <v/>
      </c>
      <c r="AOT201" s="1" t="str">
        <f>+IFERROR(VLOOKUP(C201,'[2]20180327오더자료'!$E$148244:$F$148254,2,0),"")</f>
        <v/>
      </c>
      <c r="AOU201" s="1" t="str">
        <f>+IFERROR(VLOOKUP(C201,'[2]20180327오더자료'!$E$148317:$F$148327,2,0),"")</f>
        <v/>
      </c>
      <c r="AOV201" s="1" t="str">
        <f>+IFERROR(VLOOKUP(C201,'[2]20180327오더자료'!$E$148373:$F$148385,2,0),"")</f>
        <v/>
      </c>
      <c r="AOW201" s="1" t="str">
        <f>+IFERROR(VLOOKUP(C201,'[2]20180327오더자료'!$E$148818:$F$148828,2,0),"")</f>
        <v/>
      </c>
      <c r="AOX201" s="1" t="str">
        <f>+IFERROR(VLOOKUP(C201,'[2]20180327오더자료'!$E$148846:$F$148857,2,0),"")</f>
        <v/>
      </c>
      <c r="AOY201" s="1" t="str">
        <f>+IFERROR(VLOOKUP(C201,'[2]20180327오더자료'!$E$148883:$F$148895,2,0),"")</f>
        <v/>
      </c>
      <c r="AOZ201" s="1" t="str">
        <f>+IFERROR(VLOOKUP(C201,'[2]20180327오더자료'!$E$148925:$F$148939,2,0),"")</f>
        <v/>
      </c>
      <c r="APA201" s="1" t="str">
        <f>+IFERROR(VLOOKUP(C201,'[2]20180327오더자료'!$E$148940:$F$148952,2,0),"")</f>
        <v/>
      </c>
      <c r="APB201" s="1" t="str">
        <f>+IFERROR(VLOOKUP(C201,'[2]20180327오더자료'!$E$148974:$F$148985,2,0),"")</f>
        <v/>
      </c>
      <c r="APC201" s="1" t="str">
        <f>+IFERROR(VLOOKUP(C201,'[2]20180327오더자료'!$E$149028:$F$149040,2,0),"")</f>
        <v/>
      </c>
      <c r="APD201" s="1" t="str">
        <f>+IFERROR(VLOOKUP(C201,'[2]20180327오더자료'!$E$149131:$F$149141,2,0),"")</f>
        <v/>
      </c>
      <c r="APE201" s="1" t="str">
        <f>+IFERROR(VLOOKUP(C201,'[2]20180327오더자료'!$E$149142:$F$149150,2,0),"")</f>
        <v/>
      </c>
      <c r="APF201" s="1" t="str">
        <f>+IFERROR(VLOOKUP(C201,'[2]20180327오더자료'!$E$149151:$F$149163,2,0),"")</f>
        <v/>
      </c>
      <c r="APG201" s="1" t="str">
        <f>+IFERROR(VLOOKUP(C201,'[2]20180327오더자료'!$E$149243:$F$149251,2,0),"")</f>
        <v/>
      </c>
      <c r="APH201" s="1" t="str">
        <f>+IFERROR(VLOOKUP(C201,'[2]20180327오더자료'!$E$149252:$F$149260,2,0),"")</f>
        <v/>
      </c>
      <c r="API201" s="1" t="str">
        <f>+IFERROR(VLOOKUP(C201,'[2]20180327오더자료'!$E$149276:$F$149296,2,0),"")</f>
        <v/>
      </c>
      <c r="APJ201" s="1" t="str">
        <f>+IFERROR(VLOOKUP(C201,'[2]20180327오더자료'!$E$149328:$F$149340,2,0),"")</f>
        <v/>
      </c>
      <c r="APK201" s="1" t="str">
        <f>+IFERROR(VLOOKUP(C201,'[2]20180327오더자료'!$E$149356:$F$149366,2,0),"")</f>
        <v/>
      </c>
      <c r="APL201" s="1" t="str">
        <f>+IFERROR(VLOOKUP(C201,'[2]20180327오더자료'!$E$149381:$F$149393,2,0),"")</f>
        <v/>
      </c>
      <c r="APM201" s="1" t="str">
        <f>+IFERROR(VLOOKUP(C201,'[2]20180327오더자료'!$E$134227:$F$134237,2,0),"")</f>
        <v/>
      </c>
      <c r="APN201" s="1"/>
      <c r="APO201" s="1" t="str">
        <f>+IFERROR(VLOOKUP(C201,'[2]20180327오더자료'!$E$134268:$F$134277,2,0),"")</f>
        <v/>
      </c>
      <c r="APP201" s="1" t="str">
        <f>+IFERROR(VLOOKUP(C201,'[2]20180327오더자료'!$E$134287:$F$134298,2,0),"")</f>
        <v/>
      </c>
      <c r="APQ201" s="1" t="str">
        <f>+IFERROR(VLOOKUP(C201,'[2]20180327오더자료'!$E$134421:$F$134434,2,0),"")</f>
        <v/>
      </c>
      <c r="APR201" s="1" t="str">
        <f>+IFERROR(VLOOKUP(C201,'[2]20180327오더자료'!$E$134697:$F$134709,2,0),"")</f>
        <v/>
      </c>
      <c r="APS201" s="1" t="str">
        <f>+IFERROR(VLOOKUP(C201,'[2]20180327오더자료'!$E$134975:$F$134984,2,0),"")</f>
        <v/>
      </c>
      <c r="APT201" s="1"/>
      <c r="APU201" s="1"/>
      <c r="APV201" s="1" t="str">
        <f>+IFERROR(VLOOKUP(C201,'[2]20180327오더자료'!$E$135001:$F$135010,2,0),"")</f>
        <v/>
      </c>
      <c r="APW201" s="1" t="str">
        <f>+IFERROR(VLOOKUP(C201,'[2]20180327오더자료'!$E$135094:$F$135105,2,0),"")</f>
        <v/>
      </c>
      <c r="APX201" s="1" t="str">
        <f>+IFERROR(VLOOKUP(C201,'[2]20180327오더자료'!$E$135117:$F$135128,2,0),"")</f>
        <v/>
      </c>
      <c r="APY201" s="1" t="str">
        <f>+IFERROR(VLOOKUP(C201,'[2]20180327오더자료'!$E$135140:$F$135149,2,0),"")</f>
        <v/>
      </c>
      <c r="APZ201" s="1" t="str">
        <f>+IFERROR(VLOOKUP(C201,'[2]20180327오더자료'!$E$135166:$F$135179,2,0),"")</f>
        <v/>
      </c>
      <c r="AQA201" s="1" t="str">
        <f>+IFERROR(VLOOKUP(C201,'[2]20180327오더자료'!$E$135275:$F$135288,2,0),"")</f>
        <v/>
      </c>
      <c r="AQB201" s="1" t="str">
        <f>+IFERROR(VLOOKUP(C201,'[2]20180327오더자료'!$E$135331:$F$135344,2,0),"")</f>
        <v/>
      </c>
      <c r="AQC201" s="1" t="str">
        <f>+IFERROR(VLOOKUP(C201,'[2]20180327오더자료'!$E$135401:$F$135412,2,0),"")</f>
        <v/>
      </c>
      <c r="AQD201" s="1" t="str">
        <f>+IFERROR(VLOOKUP(C201,'[2]20180327오더자료'!$E$135602:$F$135614,2,0),"")</f>
        <v/>
      </c>
      <c r="AQE201" s="1" t="str">
        <f>+IFERROR(VLOOKUP(C201,'[2]20180327오더자료'!$E$135802:$F$135813,2,0),"")</f>
        <v/>
      </c>
      <c r="AQF201" s="1" t="str">
        <f>+IFERROR(VLOOKUP(C201,'[2]20180327오더자료'!$E$135831:$F$135840,2,0),"")</f>
        <v/>
      </c>
      <c r="AQG201" s="1" t="str">
        <f>+IFERROR(VLOOKUP(C201,'[2]20180327오더자료'!$E$135893:$F$135906,2,0),"")</f>
        <v/>
      </c>
      <c r="AQH201" s="1" t="str">
        <f>+IFERROR(VLOOKUP(C201,'[2]20180327오더자료'!$E$135959:$F$135970,2,0),"")</f>
        <v/>
      </c>
      <c r="AQI201" s="1" t="str">
        <f>+IFERROR(VLOOKUP(C201,'[2]20180327오더자료'!$E$136026:$F$136037,2,0),"")</f>
        <v/>
      </c>
      <c r="AQJ201" s="1" t="str">
        <f>+IFERROR(VLOOKUP(C201,'[2]20180327오더자료'!$E$136059:$F$136070,2,0),"")</f>
        <v/>
      </c>
      <c r="AQK201" s="1" t="str">
        <f>+IFERROR(VLOOKUP(C201,'[2]20180327오더자료'!$E$137042:$F$137051,2,0),"")</f>
        <v/>
      </c>
      <c r="AQL201" s="1" t="str">
        <f>+IFERROR(VLOOKUP(C201,'[2]20180327오더자료'!$E$137073:$F$137083,2,0),"")</f>
        <v/>
      </c>
      <c r="AQM201" s="1" t="str">
        <f>+IFERROR(VLOOKUP(C201,'[2]20180327오더자료'!$E$137211:$F$137222,2,0),"")</f>
        <v/>
      </c>
      <c r="AQN201" s="1" t="str">
        <f>+IFERROR(VLOOKUP(C201,'[2]20180327오더자료'!$E$137373:$F$137383,2,0),"")</f>
        <v/>
      </c>
      <c r="AQO201" s="1" t="str">
        <f>+IFERROR(VLOOKUP(C201,'[2]20180327오더자료'!$E$137406:$F$137418,2,0),"")</f>
        <v/>
      </c>
      <c r="AQP201" s="1" t="str">
        <f>+IFERROR(VLOOKUP(C201,'[2]20180327오더자료'!$E$137440:$F$137459,2,0),"")</f>
        <v/>
      </c>
      <c r="AQQ201" s="1" t="str">
        <f>+IFERROR(VLOOKUP(C201,'[2]20180327오더자료'!$E$137643:$F$137653,2,0),"")</f>
        <v/>
      </c>
      <c r="AQR201" s="1" t="str">
        <f>+IFERROR(VLOOKUP(C201,'[2]20180327오더자료'!$E$137676:$F$137690,2,0),"")</f>
        <v/>
      </c>
      <c r="AQS201" s="1" t="str">
        <f>+IFERROR(VLOOKUP(C201,'[2]20180327오더자료'!$E$137691:$F$137701,2,0),"")</f>
        <v/>
      </c>
      <c r="AQT201" s="1" t="str">
        <f t="shared" si="113"/>
        <v/>
      </c>
      <c r="AQU201" s="1" t="str">
        <f t="shared" si="114"/>
        <v/>
      </c>
      <c r="AQV201" s="1" t="str">
        <f>+IFERROR(VLOOKUP(C201,'[2]20180327오더자료'!$E$139815:$F$139825,2,0),"")</f>
        <v/>
      </c>
      <c r="AQW201" s="1" t="str">
        <f>+IFERROR(VLOOKUP(C201,'[2]20180327오더자료'!$E$139935:$F$139948,2,0),"")</f>
        <v/>
      </c>
      <c r="AQX201" s="1" t="str">
        <f>+IFERROR(VLOOKUP(C201,'[2]20180327오더자료'!$E$139974:$F$139986,2,0),"")</f>
        <v/>
      </c>
      <c r="AQY201" s="1" t="str">
        <f t="shared" si="115"/>
        <v/>
      </c>
      <c r="AQZ201" s="1" t="str">
        <f>+IFERROR(VLOOKUP(C201,'[2]20180327오더자료'!$E$140076:$F$140086,2,0),"")</f>
        <v/>
      </c>
      <c r="ARA201" s="1" t="str">
        <f>+IFERROR(VLOOKUP(C201,'[2]20180327오더자료'!$E$140119:$F$140129,2,0),"")</f>
        <v/>
      </c>
      <c r="ARB201" s="1" t="str">
        <f>+IFERROR(VLOOKUP(C201,'[2]20180327오더자료'!$E$140141:$F$140151,2,0),"")</f>
        <v/>
      </c>
      <c r="ARC201" s="1" t="str">
        <f>+IFERROR(VLOOKUP(C201,'[2]20180327오더자료'!$E$140166:$F$140178,2,0),"")</f>
        <v/>
      </c>
      <c r="ARD201" s="1" t="str">
        <f>+IFERROR(VLOOKUP(C201,'[2]20180327오더자료'!$E$140208:$F$140221,2,0),"")</f>
        <v/>
      </c>
      <c r="ARE201" s="1" t="str">
        <f>+IFERROR(VLOOKUP(C201,'[2]20180327오더자료'!$E$140244:$F$140259,2,0),"")</f>
        <v/>
      </c>
      <c r="ARF201" s="1" t="str">
        <f>+IFERROR(VLOOKUP(C201,'[2]20180327오더자료'!$E$140260:$F$140269,2,0),"")</f>
        <v/>
      </c>
      <c r="ARG201" s="1" t="str">
        <f>+IFERROR(VLOOKUP(C201,'[2]20180327오더자료'!$E$140286:$F$140306,2,0),"")</f>
        <v/>
      </c>
      <c r="ARH201" s="1" t="str">
        <f>+IFERROR(VLOOKUP(C201,'[2]20180327오더자료'!$E$140387:$F$140398,2,0),"")</f>
        <v/>
      </c>
      <c r="ARI201" s="1" t="str">
        <f>+IFERROR(VLOOKUP(C201,'[2]20180327오더자료'!$E$140506:$F$140516,2,0),"")</f>
        <v/>
      </c>
      <c r="ARJ201" s="1" t="str">
        <f>+IFERROR(VLOOKUP(C201,'[2]20180327오더자료'!$E$140534:$F$140545,2,0),"")</f>
        <v/>
      </c>
      <c r="ARK201" s="1" t="str">
        <f>+IFERROR(VLOOKUP(C201,'[2]20180327오더자료'!$E$140564:$F$140575,2,0),"")</f>
        <v/>
      </c>
      <c r="ARL201" s="1" t="str">
        <f>+IFERROR(VLOOKUP(C201,'[2]20180327오더자료'!$E$140712:$F$140725,2,0),"")</f>
        <v/>
      </c>
      <c r="ARM201" s="1" t="str">
        <f>+IFERROR(VLOOKUP(C201,'[2]20180327오더자료'!$E$140865:$F$140874,2,0),"")</f>
        <v/>
      </c>
      <c r="ARN201" s="1" t="str">
        <f>+IFERROR(VLOOKUP(C201,'[2]20180327오더자료'!$E$140906:$F$140920,2,0),"")</f>
        <v/>
      </c>
      <c r="ARO201" s="1" t="str">
        <f>+IFERROR(VLOOKUP(C201,'[2]20180327오더자료'!$E$140921:$F$140932,2,0),"")</f>
        <v/>
      </c>
      <c r="ARP201" s="1" t="str">
        <f>+IFERROR(VLOOKUP(C201,'[2]20180327오더자료'!$E$141056:$F$141067,2,0),"")</f>
        <v/>
      </c>
      <c r="ARQ201" s="1" t="str">
        <f>+IFERROR(VLOOKUP(C201,'[2]20180327오더자료'!$E$141078:$F$141092,2,0),"")</f>
        <v/>
      </c>
      <c r="ARR201" s="1" t="str">
        <f>+IFERROR(VLOOKUP(C201,'[2]20180327오더자료'!$E$141431:$F$141443,2,0),"")</f>
        <v/>
      </c>
      <c r="ARS201" s="1" t="str">
        <f>+IFERROR(VLOOKUP(C201,'[2]20180327오더자료'!$E$142904:$F$142915,2,0),"")</f>
        <v/>
      </c>
      <c r="ART201" s="1" t="str">
        <f t="shared" si="116"/>
        <v/>
      </c>
      <c r="ARU201" s="1" t="str">
        <f>+IFERROR(VLOOKUP(C201,'[2]20180327오더자료'!$E$141446:$F$141454,2,0),"")</f>
        <v/>
      </c>
      <c r="ARV201" s="1" t="str">
        <f>+IFERROR(VLOOKUP(C201,'[2]20180327오더자료'!$E$141472:$F$141483,2,0),"")</f>
        <v/>
      </c>
      <c r="ARW201" s="1" t="str">
        <f>+IFERROR(VLOOKUP(C201,'[2]20180327오더자료'!$E$141504:$F$141518,2,0),"")</f>
        <v/>
      </c>
      <c r="ARX201" s="1" t="str">
        <f>+IFERROR(VLOOKUP(C201,'[2]20180327오더자료'!$E$141642:$F$141657,2,0),"")</f>
        <v/>
      </c>
      <c r="ARY201" s="1" t="str">
        <f>+IFERROR(VLOOKUP(C201,'[2]20180327오더자료'!$E$141691:$F$141702,2,0),"")</f>
        <v/>
      </c>
      <c r="ARZ201" s="1" t="str">
        <f>+IFERROR(VLOOKUP(C201,'[2]20180327오더자료'!$E$141723:$F$141733,2,0),"")</f>
        <v/>
      </c>
      <c r="ASA201" s="1" t="str">
        <f t="shared" si="117"/>
        <v/>
      </c>
      <c r="ASB201" s="1" t="str">
        <f>+IFERROR(VLOOKUP(C201,'[2]20180327오더자료'!$E$141736:$F$141748,2,0),"")</f>
        <v/>
      </c>
      <c r="ASC201" s="1" t="str">
        <f>+IFERROR(VLOOKUP(C201,'[2]20180327오더자료'!$E$141807:$F$141820,2,0),"")</f>
        <v/>
      </c>
      <c r="ASD201" s="1" t="str">
        <f>+IFERROR(VLOOKUP(C201,'[2]20180327오더자료'!$E$141837:$F$141847,2,0),"")</f>
        <v/>
      </c>
    </row>
    <row r="202" spans="1:1174" s="29" customFormat="1" x14ac:dyDescent="0.3">
      <c r="PM202" s="1"/>
      <c r="PN202" s="1"/>
      <c r="PT202" s="30"/>
      <c r="RU202" s="30"/>
      <c r="UK202" s="1"/>
      <c r="UL202" s="1"/>
      <c r="UM202" s="1"/>
      <c r="UQ202" s="1"/>
      <c r="US202" s="1"/>
      <c r="UU202" s="1"/>
      <c r="UW202" s="1"/>
      <c r="VA202" s="1"/>
      <c r="VC202" s="1"/>
      <c r="VD202" s="1"/>
      <c r="VE202" s="1"/>
      <c r="VF202" s="1"/>
      <c r="VH202" s="1"/>
      <c r="AAI202" s="31"/>
      <c r="AAU202" s="31"/>
      <c r="ABC202" s="31"/>
      <c r="ABO202" s="31" t="str">
        <f>+IFERROR(VLOOKUP(C202,'[2]20180327오더자료'!$E$177684:$F$177692,2,0),"")</f>
        <v/>
      </c>
      <c r="ACD202" s="1"/>
      <c r="AGL202" s="1"/>
      <c r="AGM202" s="1"/>
      <c r="AGN202" s="1"/>
      <c r="AGO202" s="1"/>
      <c r="AHE202" s="1"/>
      <c r="AHM202" s="1" t="str">
        <f>+IFERROR(VLOOKUP(C202,'[2]20180327오더자료'!$E$117947:$F$117957,2,0),"")</f>
        <v/>
      </c>
      <c r="AIC202" s="1"/>
      <c r="AIF202" s="1"/>
      <c r="AIG202" s="1"/>
      <c r="AIH202" s="1"/>
      <c r="AMU202" s="1"/>
      <c r="AOB202" s="1"/>
      <c r="APF202" s="1"/>
    </row>
    <row r="203" spans="1:1174" customFormat="1" x14ac:dyDescent="0.3">
      <c r="C203" s="1" t="s">
        <v>68</v>
      </c>
      <c r="D203" s="1" t="str">
        <f>+IFERROR(VLOOKUP(C203,'[1]20180327오더자료'!$D$58092:$E$58107,2,0),"")</f>
        <v/>
      </c>
      <c r="E203" s="1" t="e">
        <f>+VLOOKUP(C203,'[1]20180327오더자료'!$D$58222:$E$58238,2,0)</f>
        <v>#N/A</v>
      </c>
      <c r="F203" s="1" t="e">
        <f>+VLOOKUP(C203,'[1]20180327오더자료'!$D$58411:$E$58418,2,0)</f>
        <v>#N/A</v>
      </c>
      <c r="G203" s="1" t="e">
        <f>+VLOOKUP(C203,'[1]20180327오더자료'!$D$58432:$E$58447,2,0)</f>
        <v>#N/A</v>
      </c>
      <c r="H203" s="1" t="e">
        <f t="shared" ref="H203:H266" si="118">+VLOOKUP(C203,,2,0)</f>
        <v>#N/A</v>
      </c>
      <c r="I203" s="1" t="e">
        <f>+VLOOKUP(C203,'[1]20180327오더자료'!$D$58538:$E$58553,2,0)</f>
        <v>#N/A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>
        <v>2</v>
      </c>
      <c r="LU203" s="1"/>
      <c r="LV203" s="1" t="str">
        <f>+IFERROR(VLOOKUP(C125,'[2]20180327오더자료'!$E$150421:$F$150437,2,0),"")</f>
        <v/>
      </c>
      <c r="LW203" s="1" t="str">
        <f>+IFERROR(VLOOKUP(C125,'[2]20180327오더자료'!$E$150564:$F$150582,2,0),"")</f>
        <v/>
      </c>
      <c r="LX203" s="1" t="str">
        <f>+IFERROR(VLOOKUP(C125,'[2]20180327오더자료'!$E$150605:$F$150619,2,0),"")</f>
        <v/>
      </c>
      <c r="LY203" s="1" t="str">
        <f>+IFERROR(VLOOKUP(C125,'[2]20180327오더자료'!$E$150750:$F$150765,2,0),"")</f>
        <v/>
      </c>
      <c r="LZ203" s="1" t="str">
        <f>+IFERROR(VLOOKUP(C125,'[2]20180327오더자료'!$E$150839:$F$150858,2,0),"")</f>
        <v/>
      </c>
      <c r="MA203" s="1" t="str">
        <f>+IFERROR(VLOOKUP(C125,'[2]20180327오더자료'!$E$150991:$F$151008,2,0),"")</f>
        <v/>
      </c>
      <c r="MB203" s="1"/>
      <c r="MC203" s="1"/>
      <c r="MD203" s="1" t="str">
        <f>+IFERROR(VLOOKUP(C125,'[2]20180327오더자료'!$E$151265:$F$151273,2,0),"")</f>
        <v/>
      </c>
      <c r="ME203" s="1"/>
      <c r="MF203" s="1"/>
      <c r="MG203" s="1" t="str">
        <f>+IFERROR(VLOOKUP(C125,'[2]20180327오더자료'!$E$151291:$F$151309,2,0),"")</f>
        <v/>
      </c>
      <c r="MH203" s="1" t="str">
        <f>+IFERROR(VLOOKUP(C125,'[2]20180327오더자료'!$E$151322:$F$151337,2,0),"")</f>
        <v/>
      </c>
      <c r="MI203" s="1" t="str">
        <f>+IFERROR(VLOOKUP(C125,'[2]20180327오더자료'!$E$151357:$F$151376,2,0),"")</f>
        <v/>
      </c>
      <c r="MJ203" s="1" t="str">
        <f>+IFERROR(VLOOKUP(C125,'[2]20180327오더자료'!$E$151435:$F$151452,2,0),"")</f>
        <v/>
      </c>
      <c r="MK203" s="1" t="str">
        <f>+IFERROR(VLOOKUP(C125,'[2]20180327오더자료'!$E$151527:$F$151538,2,0),"")</f>
        <v/>
      </c>
      <c r="ML203" s="1" t="str">
        <f>+IFERROR(VLOOKUP(C125,'[2]20180327오더자료'!$E$151548:$F$151567,2,0),"")</f>
        <v/>
      </c>
      <c r="MM203" s="1" t="str">
        <f>+IFERROR(VLOOKUP(C125,'[2]20180327오더자료'!$E$151584:$F$151594,2,0),"")</f>
        <v/>
      </c>
      <c r="MN203" s="1" t="str">
        <f>+IFERROR(VLOOKUP(C125,'[2]20180327오더자료'!$E$151839:$F$151854,2,0),"")</f>
        <v/>
      </c>
      <c r="MO203" s="1"/>
      <c r="MP203" s="1" t="str">
        <f>+IFERROR(VLOOKUP(C125,'[2]20180327오더자료'!$E$151919:$F$151938,2,0),"")</f>
        <v/>
      </c>
      <c r="MQ203" s="1" t="str">
        <f>+IFERROR(VLOOKUP(C125,'[2]20180327오더자료'!$E$152085:$F$152096,2,0),"")</f>
        <v/>
      </c>
      <c r="MR203" s="1"/>
      <c r="MS203" s="1" t="str">
        <f>+IFERROR(VLOOKUP(C125,'[2]20180327오더자료'!$E$152121:$F$152138,2,0),"")</f>
        <v/>
      </c>
      <c r="MT203" s="1"/>
      <c r="MU203" s="1" t="str">
        <f>+IFERROR(VLOOKUP(C125,'[2]20180327오더자료'!$E$152160:$F$152164,2,0),"")</f>
        <v/>
      </c>
      <c r="MV203" s="1" t="str">
        <f>+IFERROR(VLOOKUP(C125,'[2]20180327오더자료'!$E$152228:$F$152245,2,0),"")</f>
        <v/>
      </c>
      <c r="MW203" s="1"/>
      <c r="MX203" s="1" t="str">
        <f>+IFERROR(VLOOKUP(C125,'[2]20180327오더자료'!$E$152289:$F$152307,2,0),"")</f>
        <v/>
      </c>
      <c r="MY203" s="1"/>
      <c r="MZ203" s="1" t="str">
        <f>+IFERROR(VLOOKUP(C125,'[2]20180327오더자료'!$E$152333:$F$152349,2,0),"")</f>
        <v/>
      </c>
      <c r="NA203" s="1"/>
      <c r="NB203" s="1" t="str">
        <f>+IFERROR(VLOOKUP(C125,'[2]20180327오더자료'!$E$152438:$F$152456,2,0),"")</f>
        <v/>
      </c>
      <c r="NC203" s="1" t="str">
        <f>+IFERROR(VLOOKUP(C125,'[2]20180327오더자료'!$E$152544:$F$152557,2,0),"")</f>
        <v/>
      </c>
      <c r="ND203" s="1"/>
      <c r="NE203" s="1"/>
      <c r="NF203" s="1" t="str">
        <f>+IFERROR(VLOOKUP(C125,'[2]20180327오더자료'!$E$152708:$F$152724,2,0),"")</f>
        <v/>
      </c>
      <c r="NG203" s="1"/>
      <c r="NH203" s="1" t="str">
        <f>+IFERROR(VLOOKUP(C125,'[2]20180327오더자료'!$E$152812:$F$152827,2,0),"")</f>
        <v/>
      </c>
      <c r="NI203" s="1" t="str">
        <f>+IFERROR(VLOOKUP(C125,'[2]20180327오더자료'!$E$152905:$F$152919,2,0),"")</f>
        <v/>
      </c>
      <c r="NJ203" s="1" t="str">
        <f>+IFERROR(VLOOKUP(C125,'[2]20180327오더자료'!$E$152998:$F$153011,2,0),"")</f>
        <v/>
      </c>
      <c r="NK203" s="1" t="str">
        <f>+IFERROR(VLOOKUP(C125,'[2]20180327오더자료'!$E$153096:$F$153108,2,0),"")</f>
        <v/>
      </c>
      <c r="NL203" s="1" t="str">
        <f>+IFERROR(VLOOKUP(C125,'[2]20180327오더자료'!$E$153121:$F$153140,2,0),"")</f>
        <v/>
      </c>
      <c r="NM203" s="1" t="str">
        <f>+IFERROR(VLOOKUP(C125,'[2]20180327오더자료'!$E$153195:$F$153215,2,0),"")</f>
        <v/>
      </c>
      <c r="NN203" s="1"/>
      <c r="NO203" s="1">
        <v>1</v>
      </c>
      <c r="NP203" s="1" t="str">
        <f>+IFERROR(VLOOKUP(C125,'[2]20180327오더자료'!$E$153364:$F$153380,2,0),"")</f>
        <v/>
      </c>
      <c r="NQ203" s="1"/>
      <c r="NR203" s="1" t="str">
        <f>+IFERROR(VLOOKUP(C125,'[2]20180327오더자료'!$E$153453:$F$153465,2,0),"")</f>
        <v/>
      </c>
      <c r="NS203" s="1"/>
      <c r="NT203" s="1" t="str">
        <f>+IFERROR(VLOOKUP(C125,'[2]20180327오더자료'!$E$153473:$F$153487,2,0),"")</f>
        <v/>
      </c>
      <c r="NU203" s="1" t="str">
        <f>+IFERROR(VLOOKUP(C125,'[2]20180327오더자료'!$E$153579:$F$153597,2,0),"")</f>
        <v/>
      </c>
      <c r="NV203" s="1" t="str">
        <f>+IFERROR(VLOOKUP(C125,'[2]20180327오더자료'!$E$153633:$F$153644,2,0),"")</f>
        <v/>
      </c>
      <c r="NW203" s="1"/>
      <c r="NX203" s="1"/>
      <c r="NY203" s="1"/>
      <c r="NZ203" s="1" t="str">
        <f>+IFERROR(VLOOKUP(C125,'[2]20180327오더자료'!$E$153690:$F$153705,2,0),"")</f>
        <v/>
      </c>
      <c r="OA203" s="1" t="str">
        <f>+IFERROR(VLOOKUP(C125,'[2]20180327오더자료'!$E$153718:$F$153728,2,0),"")</f>
        <v/>
      </c>
      <c r="OB203" s="1" t="str">
        <f>+IFERROR(VLOOKUP(C125,'[2]20180327오더자료'!$E$153778:$F$153791,2,0),"")</f>
        <v/>
      </c>
      <c r="OC203" s="1" t="str">
        <f>+IFERROR(VLOOKUP(C125,'[2]20180327오더자료'!$E$153871:$F$153886,2,0),"")</f>
        <v/>
      </c>
      <c r="OD203" s="1" t="str">
        <f>+IFERROR(VLOOKUP(C125,'[2]20180327오더자료'!$E$153962:$F$153970,2,0),"")</f>
        <v/>
      </c>
      <c r="OE203" s="1" t="str">
        <f>+IFERROR(VLOOKUP(C125,'[2]20180327오더자료'!$E$154052:$F$154066,2,0),"")</f>
        <v/>
      </c>
      <c r="OF203" s="1" t="str">
        <f>+IFERROR(VLOOKUP(C125,'[2]20180327오더자료'!$E$154382:$F$154399,2,0),"")</f>
        <v/>
      </c>
      <c r="OG203" s="1"/>
      <c r="OH203" s="1" t="str">
        <f>+IFERROR(VLOOKUP(C125,'[2]20180327오더자료'!$E$154099:$F$154116,2,0),"")</f>
        <v/>
      </c>
      <c r="OI203" s="1" t="str">
        <f>+IFERROR(VLOOKUP(C125,'[2]20180327오더자료'!$E$154196:$F$154218,2,0),"")</f>
        <v/>
      </c>
      <c r="OJ203" s="1" t="str">
        <f>+IFERROR(VLOOKUP(C125,'[2]20180327오더자료'!$E$154328:$F$154343,2,0),"")</f>
        <v/>
      </c>
      <c r="OK203" s="1" t="str">
        <f>+IFERROR(VLOOKUP(C125,'[2]20180327오더자료'!$E$154355:$F$154368,2,0),"")</f>
        <v/>
      </c>
      <c r="OL203" s="1" t="str">
        <f>+IFERROR(VLOOKUP(C125,'[2]20180327오더자료'!$E$154382:$F$154399,2,0),"")</f>
        <v/>
      </c>
      <c r="OM203" s="1" t="str">
        <f>+IFERROR(VLOOKUP(C125,'[2]20180327오더자료'!$E$154493:$F$154502,2,0),"")</f>
        <v/>
      </c>
      <c r="ON203" s="1" t="str">
        <f>+IFERROR(VLOOKUP(C125,'[2]20180327오더자료'!$E$154589:$F$154604,2,0),"")</f>
        <v/>
      </c>
      <c r="OO203" s="1" t="str">
        <f>+IFERROR(VLOOKUP(C125,'[2]20180327오더자료'!$E$154675:$F$154685,2,0),"")</f>
        <v/>
      </c>
      <c r="OP203" s="1" t="str">
        <f>+IFERROR(VLOOKUP(C125,'[2]20180327오더자료'!$E$155000:$F$155007,2,0),"")</f>
        <v/>
      </c>
      <c r="OQ203" s="1" t="str">
        <f>+IFERROR(VLOOKUP(C125,'[2]20180327오더자료'!$E$155044:$F$155051,2,0),"")</f>
        <v/>
      </c>
      <c r="OR203" s="1" t="str">
        <f>+IFERROR(VLOOKUP(C125,'[2]20180327오더자료'!$E$155062:$F$155081,2,0),"")</f>
        <v/>
      </c>
      <c r="OS203" s="1"/>
      <c r="OT203" s="1" t="str">
        <f>+IFERROR(VLOOKUP(C125,'[2]20180327오더자료'!$E$155097:$F$155114,2,0),"")</f>
        <v/>
      </c>
      <c r="OU203" s="1"/>
      <c r="OV203" s="1" t="str">
        <f>+IFERROR(VLOOKUP(C125,'[2]20180327오더자료'!$E$155149:$F$155167,2,0),"")</f>
        <v/>
      </c>
      <c r="OW203" s="1"/>
      <c r="OX203" s="1" t="str">
        <f>+IFERROR(VLOOKUP(C125,'[2]20180327오더자료'!$E$155250:$F$155263,2,0),"")</f>
        <v/>
      </c>
      <c r="OY203" s="1" t="str">
        <f>+IFERROR(VLOOKUP(C125,'[2]20180327오더자료'!$D$155276:$E$155296,2,0),"")</f>
        <v/>
      </c>
      <c r="OZ203" s="1" t="str">
        <f>+IFERROR(VLOOKUP(C125,'[2]20180327오더자료'!$E$155312:$F$155328,2,0),"")</f>
        <v/>
      </c>
      <c r="PA203" s="1"/>
      <c r="PB203" s="1" t="str">
        <f>+IFERROR(VLOOKUP(C125,'[2]20180327오더자료'!$E$155344:$F$155361,2,0),"")</f>
        <v/>
      </c>
      <c r="PC203" s="1"/>
      <c r="PD203" s="1" t="str">
        <f>+IFERROR(VLOOKUP(C125,'[2]20180327오더자료'!$E$155441:$F$155456,2,0),"")</f>
        <v/>
      </c>
      <c r="PE203" s="1"/>
      <c r="PF203" s="1" t="str">
        <f>+IFERROR(VLOOKUP(C125,'[2]20180327오더자료'!$E$155526:$F$155548,2,0),"")</f>
        <v/>
      </c>
      <c r="PG203" s="1"/>
      <c r="PH203" s="1"/>
      <c r="PI203" s="1" t="str">
        <f>+IFERROR(VLOOKUP(C125,'[2]20180327오더자료'!$E$155646:$F$155662,2,0),"")</f>
        <v/>
      </c>
      <c r="PJ203" s="1" t="str">
        <f>+IFERROR(VLOOKUP(C125,'[2]20180327오더자료'!$E$155681:$F$155701,2,0),"")</f>
        <v/>
      </c>
      <c r="PK203" s="1" t="str">
        <f>+IFERROR(VLOOKUP(C125,'[2]20180327오더자료'!$E$156006:$F$156020,2,0),"")</f>
        <v/>
      </c>
      <c r="PL203" s="1"/>
      <c r="PM203" s="1" t="e">
        <f t="shared" ref="PM203:PM266" si="119">+VLOOKUP(C203,,2,0)</f>
        <v>#N/A</v>
      </c>
      <c r="PN203" s="1" t="str">
        <f>+IFERROR(VLOOKUP(C125,'[2]20180327오더자료'!$E$156455:$F$156475,2,0),"")</f>
        <v/>
      </c>
      <c r="PO203" s="1" t="str">
        <f>+IFERROR(VLOOKUP(C125,'[2]20180327오더자료'!$E$156236:$F$156255,2,0),"")</f>
        <v/>
      </c>
      <c r="PP203" s="1" t="str">
        <f>+IFERROR(VLOOKUP(C125,'[2]20180327오더자료'!$E$156531:$F$156550,2,0),"")</f>
        <v/>
      </c>
      <c r="PQ203" s="1" t="str">
        <f>+IFERROR(VLOOKUP(C125,'[2]20180327오더자료'!$E$156756:$F$156768,2,0),"")</f>
        <v/>
      </c>
      <c r="PR203" s="1"/>
      <c r="PS203" s="1" t="str">
        <f>+IFERROR(VLOOKUP(C125,'[2]20180327오더자료'!$E$156792:$F$156802,2,0),"")</f>
        <v/>
      </c>
      <c r="PT203" s="1"/>
      <c r="PU203" s="1" t="str">
        <f>+IFERROR(VLOOKUP(C125,'[2]20180327오더자료'!$E$156847:$F$156854,2,0),"")</f>
        <v/>
      </c>
      <c r="PV203" s="1"/>
      <c r="PW203" s="1"/>
      <c r="PX203" s="1" t="str">
        <f>+IFERROR(VLOOKUP(C125,'[2]20180327오더자료'!$E$156909:$F$156916,2,0),"")</f>
        <v/>
      </c>
      <c r="PY203" s="1" t="str">
        <f>+IFERROR(VLOOKUP(C125,'[2]20180327오더자료'!$E$156928:$F$156946,2,0),"")</f>
        <v/>
      </c>
      <c r="PZ203" s="1" t="str">
        <f>+IFERROR(VLOOKUP(C125,'[2]20180327오더자료'!$E$156998:$F$157015,2,0),"")</f>
        <v/>
      </c>
      <c r="QA203" s="1"/>
      <c r="QB203" s="1" t="str">
        <f>+IFERROR(VLOOKUP(C125,'[2]20180327오더자료'!$E$157104:$F$157122,2,0),"")</f>
        <v/>
      </c>
      <c r="QC203" s="1" t="str">
        <f>+IFERROR(VLOOKUP(C125,'[2]20180327오더자료'!$E$157168:$F$157177,2,0),"")</f>
        <v/>
      </c>
      <c r="QD203" s="1" t="str">
        <f>+IFERROR(VLOOKUP(C125,'[2]20180327오더자료'!$E$157305:$F$157311,2,0),"")</f>
        <v/>
      </c>
      <c r="QE203" s="1" t="str">
        <f>+IFERROR(VLOOKUP(C125,'[2]20180327오더자료'!$E$157326:$F$157346,2,0),"")</f>
        <v/>
      </c>
      <c r="QF203" s="1" t="str">
        <f>+IFERROR(VLOOKUP(C125,'[2]20180327오더자료'!$E$157626:$F$157644,2,0),"")</f>
        <v/>
      </c>
      <c r="QG203" s="1"/>
      <c r="QH203" s="1" t="str">
        <f>+IFERROR(VLOOKUP(C125,'[2]20180327오더자료'!$E$157689:$F$157702,2,0),"")</f>
        <v/>
      </c>
      <c r="QI203" s="1" t="str">
        <f>+IFERROR(VLOOKUP(C125,'[2]20180327오더자료'!$E$157711:$F$157724,2,0),"")</f>
        <v/>
      </c>
      <c r="QJ203" s="1" t="str">
        <f>+IFERROR(VLOOKUP(C125,'[2]20180327오더자료'!$E$157745:$F$157762,2,0),"")</f>
        <v/>
      </c>
      <c r="QK203" s="1" t="str">
        <f>+IFERROR(VLOOKUP(C125,'[2]20180327오더자료'!$E$157825:$F$157840,2,0),"")</f>
        <v/>
      </c>
      <c r="QL203" s="1"/>
      <c r="QM203" s="1"/>
      <c r="QN203" s="1"/>
      <c r="QO203" s="1" t="str">
        <f>+IFERROR(VLOOKUP(C125,'[2]20180327오더자료'!$E$157872:$F$157884,2,0),"")</f>
        <v/>
      </c>
      <c r="QP203" s="1"/>
      <c r="QQ203" s="1" t="str">
        <f>+IFERROR(VLOOKUP(C125,'[2]20180327오더자료'!$E$157904:$F$157912,2,0),"")</f>
        <v/>
      </c>
      <c r="QR203" s="1"/>
      <c r="QS203" s="1" t="str">
        <f>+IFERROR(VLOOKUP(C125,'[2]20180327오더자료'!$E$157954:$F$157972,2,0),"")</f>
        <v/>
      </c>
      <c r="QT203" s="1" t="str">
        <f>+IFERROR(VLOOKUP(C125,'[2]20180327오더자료'!$E$158081:$F$158099,2,0),"")</f>
        <v/>
      </c>
      <c r="QU203" s="1" t="str">
        <f>+IFERROR(VLOOKUP(C125,'[2]20180327오더자료'!$E$158221:$F$158236,2,0),"")</f>
        <v/>
      </c>
      <c r="QV203" s="1" t="str">
        <f>+IFERROR(VLOOKUP(C125,'[2]20180327오더자료'!$E$158278:$F$158296,2,0),"")</f>
        <v/>
      </c>
      <c r="QW203" s="1" t="str">
        <f>+IFERROR(VLOOKUP(C125,'[2]20180327오더자료'!$E$158307:$F$158325,2,0),"")</f>
        <v/>
      </c>
      <c r="QX203" s="1" t="str">
        <f>+IFERROR(VLOOKUP(C125,'[2]20180327오더자료'!$E$158374:$F$158382,2,0),"")</f>
        <v/>
      </c>
      <c r="QY203" s="1" t="str">
        <f>+IFERROR(VLOOKUP(C125,'[2]20180327오더자료'!$E$158427:$F$158440,2,0),"")</f>
        <v/>
      </c>
      <c r="QZ203" s="1" t="str">
        <f>+IFERROR(VLOOKUP(C125,'[2]20180327오더자료'!$E$158476:$F$158489,2,0),"")</f>
        <v/>
      </c>
      <c r="RA203" s="1" t="str">
        <f>+IFERROR(VLOOKUP(C125,'[2]20180327오더자료'!$E$158501:$F$158519,2,0),"")</f>
        <v/>
      </c>
      <c r="RB203" s="1" t="str">
        <f>+IFERROR(VLOOKUP(C125,'[2]20180327오더자료'!$E$158538:$F$158544,2,0),"")</f>
        <v/>
      </c>
      <c r="RC203" s="1"/>
      <c r="RD203" s="1"/>
      <c r="RE203" s="1" t="str">
        <f>+IFERROR(VLOOKUP(C125,'[2]20180327오더자료'!$E$158577:$F$158595,2,0),"")</f>
        <v/>
      </c>
      <c r="RF203" t="str">
        <f>+IFERROR(VLOOKUP(C125,'[2]20180327오더자료'!$E$158632:$F$158639,2,0),"")</f>
        <v/>
      </c>
      <c r="RG203" s="1" t="str">
        <f>+IFERROR(VLOOKUP(C125,'[2]20180327오더자료'!$E$158658:$F$158662,2,0),"")</f>
        <v/>
      </c>
      <c r="RH203" s="1" t="str">
        <f>+IFERROR(VLOOKUP(C125,'[2]20180327오더자료'!$E$158716:$F$158725,2,0),"")</f>
        <v/>
      </c>
      <c r="RI203" s="1"/>
      <c r="RJ203" s="1"/>
      <c r="RK203" s="1" t="str">
        <f>+IFERROR(VLOOKUP(C125,'[2]20180327오더자료'!$E$158768:$F$158782,2,0),"")</f>
        <v/>
      </c>
      <c r="RL203" s="1" t="str">
        <f>+IFERROR(VLOOKUP(C125,'[2]20180327오더자료'!$E$158795:$F$158801,2,0),"")</f>
        <v/>
      </c>
      <c r="RM203" s="1" t="str">
        <f>+IFERROR(VLOOKUP(C125,'[2]20180327오더자료'!$E$158821:$F$158842,2,0),"")</f>
        <v/>
      </c>
      <c r="RN203" s="1" t="str">
        <f>+IFERROR(VLOOKUP(C125,'[2]20180327오더자료'!$E$158913:$F$158926,2,0),"")</f>
        <v/>
      </c>
      <c r="RO203" s="1"/>
      <c r="RP203" s="1"/>
      <c r="RQ203" s="1" t="str">
        <f>+IFERROR(VLOOKUP(C125,'[2]20180327오더자료'!$E$158964:$F$158973,2,0),"")</f>
        <v/>
      </c>
      <c r="RR203" s="1"/>
      <c r="RS203" s="1" t="str">
        <f>+IFERROR(VLOOKUP(C125,'[2]20180327오더자료'!$E$159012:$F$159020,2,0),"")</f>
        <v/>
      </c>
      <c r="RT203" s="1"/>
      <c r="RU203" s="1"/>
      <c r="RV203" s="1" t="str">
        <f>+IFERROR(VLOOKUP(C125,'[2]20180327오더자료'!$E$159278:$F$159293,2,0),"")</f>
        <v/>
      </c>
      <c r="RW203" s="1"/>
      <c r="RX203" s="1" t="str">
        <f>+IFERROR(VLOOKUP(C125,'[2]20180327오더자료'!$E$159378:$F$159392,2,0),"")</f>
        <v/>
      </c>
      <c r="RY203" s="1" t="str">
        <f>+IFERROR(VLOOKUP(C125,'[2]20180327오더자료'!$E$159463:$F$159481,2,0),"")</f>
        <v/>
      </c>
      <c r="RZ203" s="1" t="str">
        <f>+IFERROR(VLOOKUP(C125,'[2]20180327오더자료'!$E$159548:$F$159562,2,0),"")</f>
        <v/>
      </c>
      <c r="SA203" s="1" t="str">
        <f>+IFERROR(VLOOKUP(C125,'[2]20180327오더자료'!$E$159769:$F$159780,2,0),"")</f>
        <v/>
      </c>
      <c r="SB203" s="1" t="str">
        <f>+IFERROR(VLOOKUP(C125,'[2]20180327오더자료'!$E$159862:$F$159872,2,0),"")</f>
        <v/>
      </c>
      <c r="SC203" s="1"/>
      <c r="SD203" s="1"/>
      <c r="SE203" s="1" t="str">
        <f>+IFERROR(VLOOKUP(C125,'[2]20180327오더자료'!$E$159903:$F$159919,2,0),"")</f>
        <v/>
      </c>
      <c r="SF203" s="1" t="str">
        <f>+IFERROR(VLOOKUP(C125,'[2]20180327오더자료'!$E$159948:$F$159965,2,0),"")</f>
        <v/>
      </c>
      <c r="SG203" s="1"/>
      <c r="SH203" s="1" t="str">
        <f>+IFERROR(VLOOKUP(C125,'[2]20180327오더자료'!$E$159994:$F$160007,2,0),"")</f>
        <v/>
      </c>
      <c r="SI203" s="1" t="str">
        <f>+IFERROR(VLOOKUP(C125,'[2]20180327오더자료'!$E$160020:$F$160035,2,0),"")</f>
        <v/>
      </c>
      <c r="SJ203" s="1" t="str">
        <f>+IFERROR(VLOOKUP(C125,'[2]20180327오더자료'!$E$160049:$F$160066,2,0),"")</f>
        <v/>
      </c>
      <c r="SK203" s="1" t="str">
        <f>+IFERROR(VLOOKUP(C125,'[2]20180327오더자료'!$E$160111:$F$160128,2,0),"")</f>
        <v/>
      </c>
      <c r="SL203" s="1" t="str">
        <f>+IFERROR(VLOOKUP(C125,'[2]20180327오더자료'!$E$160313:$F$160330,2,0),"")</f>
        <v/>
      </c>
      <c r="SM203" s="1" t="str">
        <f>+IFERROR(VLOOKUP(C125,'[2]20180327오더자료'!$E$160422:$F$160438,2,0),"")</f>
        <v/>
      </c>
      <c r="SN203" s="1"/>
      <c r="SO203" s="1"/>
      <c r="SP203" s="1" t="str">
        <f>+IFERROR(VLOOKUP(C125,'[2]20180327오더자료'!$E$160527:$F$160537,2,0),"")</f>
        <v/>
      </c>
      <c r="SQ203" s="1"/>
      <c r="SR203" s="1"/>
      <c r="SS203" s="1" t="str">
        <f>+IFERROR(VLOOKUP(C125,'[2]20180327오더자료'!$E$160611:$F$160618,2,0),"")</f>
        <v/>
      </c>
      <c r="ST203" s="1"/>
      <c r="SU203" s="1" t="str">
        <f>+IFERROR(VLOOKUP(C125,'[2]20180327오더자료'!$E$160651:$F$160670,2,0),"")</f>
        <v/>
      </c>
      <c r="SV203" s="1"/>
      <c r="SW203" s="1" t="str">
        <f>+IFERROR(VLOOKUP(C125,'[2]20180327오더자료'!$E$160740:$F$160749,2,0),"")</f>
        <v/>
      </c>
      <c r="SX203" s="1" t="str">
        <f>+IFERROR(VLOOKUP(C125,'[2]20180327오더자료'!$E$160765:$F$160776,2,0),"")</f>
        <v/>
      </c>
      <c r="SY203" s="1" t="str">
        <f>+IFERROR(VLOOKUP(C125,'[2]20180327오더자료'!$E$160831:$F$160846,2,0),"")</f>
        <v/>
      </c>
      <c r="SZ203" s="1"/>
      <c r="TA203" s="1" t="str">
        <f>+IFERROR(VLOOKUP(C125,'[2]20180327오더자료'!$E$160917:$F$160929,2,0),"")</f>
        <v/>
      </c>
      <c r="TB203" s="1" t="str">
        <f>+IFERROR(VLOOKUP(C125,'[2]20180327오더자료'!$E$160943:$F$160962,2,0),"")</f>
        <v/>
      </c>
      <c r="TC203" s="1" t="str">
        <f>+IFERROR(VLOOKUP(C125,'[2]20180327오더자료'!$E$161049:$F$161067,2,0),"")</f>
        <v/>
      </c>
      <c r="TD203" s="1"/>
      <c r="TE203" s="1" t="str">
        <f>+IFERROR(VLOOKUP(C125,'[2]20180327오더자료'!$E$161085:$F$161104,2,0),"")</f>
        <v/>
      </c>
      <c r="TF203" s="1" t="str">
        <f>+IFERROR(VLOOKUP(C125,'[2]20180327오더자료'!$E$161217:$F$161235,2,0),"")</f>
        <v/>
      </c>
      <c r="TG203" s="1" t="str">
        <f>+IFERROR(VLOOKUP(C125,'[2]20180327오더자료'!$E$161324:$F$161336,2,0),"")</f>
        <v/>
      </c>
      <c r="TH203" s="1" t="str">
        <f>+IFERROR(VLOOKUP(C125,'[2]20180327오더자료'!$E$161351:$F$161369,2,0),"")</f>
        <v/>
      </c>
      <c r="TI203" s="1" t="str">
        <f>+IFERROR(VLOOKUP(C125,'[2]20180327오더자료'!$E$161423:$F$161438,2,0),"")</f>
        <v/>
      </c>
      <c r="TJ203" s="1"/>
      <c r="TK203" s="1" t="str">
        <f>+IFERROR(VLOOKUP(C125,'[2]20180327오더자료'!$E$161464:$F$161482,2,0),"")</f>
        <v/>
      </c>
      <c r="TL203" s="1"/>
      <c r="TM203" s="1"/>
      <c r="TN203" s="1" t="str">
        <f>+IFERROR(VLOOKUP(C125,'[2]20180327오더자료'!$E$161616:$F$161632,2,0),"")</f>
        <v/>
      </c>
      <c r="TO203" s="1"/>
      <c r="TP203" s="1" t="str">
        <f>+IFERROR(VLOOKUP(C125,'[2]20180327오더자료'!$E$161793:$F$161799,2,0),"")</f>
        <v/>
      </c>
      <c r="TQ203" s="1" t="str">
        <f>+IFERROR(VLOOKUP(C125,'[2]20180327오더자료'!$E$161868:$F$161881,2,0),"")</f>
        <v/>
      </c>
      <c r="TR203" s="1" t="str">
        <f>+IFERROR(VLOOKUP(C125,'[2]20180327오더자료'!$E$161974:$F$161983,2,0),"")</f>
        <v/>
      </c>
      <c r="TS203" s="1" t="str">
        <f>+IFERROR(VLOOKUP(C125,'[2]20180327오더자료'!$E$161999:$F$162017,2,0),"")</f>
        <v/>
      </c>
      <c r="TT203" s="1"/>
      <c r="TU203" s="1" t="str">
        <f>+IFERROR(VLOOKUP(C125,'[2]20180327오더자료'!$E$162039:$F$162051,2,0),"")</f>
        <v/>
      </c>
      <c r="TV203" s="1"/>
      <c r="TW203" s="1" t="str">
        <f>+IFERROR(VLOOKUP(C125,'[2]20180327오더자료'!$E$162072:$F$162089,2,0),"")</f>
        <v/>
      </c>
      <c r="TX203" s="1" t="str">
        <f>+IFERROR(VLOOKUP(C125,'[2]20180327오더자료'!$E$162160:$F$162181,2,0),"")</f>
        <v/>
      </c>
      <c r="TY203" s="1" t="str">
        <f>+IFERROR(VLOOKUP(C125,'[2]20180327오더자료'!$E$162196:$F$162210,2,0),"")</f>
        <v/>
      </c>
      <c r="TZ203" s="1" t="str">
        <f>+IFERROR(VLOOKUP(C125,'[2]20180327오더자료'!$E$162286:$F$162301,2,0),"")</f>
        <v/>
      </c>
      <c r="UA203" s="1"/>
      <c r="UB203" s="1" t="str">
        <f>+IFERROR(VLOOKUP(C125,'[2]20180327오더자료'!$E$162496:$F$162514,2,0),"")</f>
        <v/>
      </c>
      <c r="UC203" s="1"/>
      <c r="UD203" s="1" t="str">
        <f>+IFERROR(VLOOKUP(C125,'[2]20180327오더자료'!$E$162525:$F$162539,2,0),"")</f>
        <v/>
      </c>
      <c r="UE203" s="1"/>
      <c r="UF203" s="1" t="str">
        <f>+IFERROR(VLOOKUP(C125,'[2]20180327오더자료'!$E$162573:$F$162593,2,0),"")</f>
        <v/>
      </c>
      <c r="UG203" s="1"/>
      <c r="UH203" s="1"/>
      <c r="UI203" s="1"/>
      <c r="UJ203" s="1" t="e">
        <f>+VLOOKUP(C203,'[2]20180327오더자료'!$E$162648:$F$162655,2,0)</f>
        <v>#N/A</v>
      </c>
      <c r="UK203" s="1" t="str">
        <f>+IFERROR(VLOOKUP(C125,'[2]20180327오더자료'!$E$162742:$F$162751,2,0),"")</f>
        <v/>
      </c>
      <c r="UL203" s="1" t="str">
        <f>+IFERROR(VLOOKUP(C125,'[2]20180327오더자료'!$E$162790:$F$162806,2,0),"")</f>
        <v/>
      </c>
      <c r="UM203" s="1" t="str">
        <f>+IFERROR(VLOOKUP(C125,'[2]20180327오더자료'!$E$162983:$F$163001,2,0),"")</f>
        <v/>
      </c>
      <c r="UN203" s="1"/>
      <c r="UO203" s="1"/>
      <c r="UP203" s="1"/>
      <c r="UQ203" s="1" t="str">
        <f>+IFERROR(VLOOKUP(C125,'[2]20180327오더자료'!$E$163056:$F$163073,2,0),"")</f>
        <v/>
      </c>
      <c r="UR203" s="1"/>
      <c r="US203" s="1" t="str">
        <f>+IFERROR(VLOOKUP(C125,'[2]20180327오더자료'!$E$163202:$F$163220,2,0),"")</f>
        <v/>
      </c>
      <c r="UT203" s="1"/>
      <c r="UU203" s="1" t="str">
        <f>+IFERROR(VLOOKUP(C125,'[2]20180327오더자료'!$E$163242:$F$163262,2,0),"")</f>
        <v/>
      </c>
      <c r="UV203" s="1"/>
      <c r="UW203" s="1" t="str">
        <f>+IFERROR(VLOOKUP(C125,'[2]20180327오더자료'!$E$163325:$F$163343,2,0),"")</f>
        <v/>
      </c>
      <c r="UX203" s="1"/>
      <c r="UY203" s="1"/>
      <c r="UZ203" s="1"/>
      <c r="VA203" s="1" t="str">
        <f>+IFERROR(VLOOKUP(C125,'[2]20180327오더자료'!$E$163406:$F$163415,2,0),"")</f>
        <v/>
      </c>
      <c r="VB203" s="1" t="str">
        <f>+IFERROR(VLOOKUP(C125,'[2]20180327오더자료'!$E$163444:$F$163456,2,0),"")</f>
        <v/>
      </c>
      <c r="VC203" s="1" t="str">
        <f>+IFERROR(VLOOKUP(C125,'[2]20180327오더자료'!$E$163498:$F$163516,2,0),"")</f>
        <v/>
      </c>
      <c r="VD203" s="1" t="str">
        <f>+IFERROR(VLOOKUP(C125,'[2]20180327오더자료'!$E$163527:$F$163542,2,0),"")</f>
        <v/>
      </c>
      <c r="VE203" s="1" t="str">
        <f>+IFERROR(VLOOKUP(C125,'[2]20180327오더자료'!$E$163559:$F$163575,2,0),"")</f>
        <v/>
      </c>
      <c r="VF203" s="1" t="str">
        <f>+IFERROR(VLOOKUP(C125,'[2]20180327오더자료'!$E$163652:$F$163666,2,0),"")</f>
        <v/>
      </c>
      <c r="VG203" s="1"/>
      <c r="VH203" s="1" t="str">
        <f>+IFERROR(VLOOKUP(C125,'[2]20180327오더자료'!$E$163709:$F$163717,2,0),"")</f>
        <v/>
      </c>
      <c r="VI203" s="1" t="str">
        <f>+IFERROR(VLOOKUP(C125,'[2]20180327오더자료'!$E$164004:$F$164014,2,0),"")</f>
        <v/>
      </c>
      <c r="VJ203" s="1" t="str">
        <f>+IFERROR(VLOOKUP(C125,'[2]20180327오더자료'!$E$164026:$F$164039,2,0),"")</f>
        <v/>
      </c>
      <c r="VK203" s="1" t="str">
        <f>+IFERROR(VLOOKUP(C125,'[2]20180327오더자료'!$E$164087:$F$164096,2,0),"")</f>
        <v/>
      </c>
      <c r="VL203" s="1"/>
      <c r="VM203" s="1" t="str">
        <f>+IFERROR(VLOOKUP(C125,'[2]20180327오더자료'!$E$164114:$F$164132,2,0),"")</f>
        <v/>
      </c>
      <c r="VN203" s="1" t="str">
        <f>+IFERROR(VLOOKUP(C125,'[2]20180327오더자료'!$E$164147:$F$164161,2,0),"")</f>
        <v/>
      </c>
      <c r="VO203" s="1"/>
      <c r="VP203" s="1" t="str">
        <f>+IFERROR(VLOOKUP(C125,'[2]20180327오더자료'!$E$164235:$F$164245,2,0),"")</f>
        <v/>
      </c>
      <c r="VQ203" s="1"/>
      <c r="VR203" s="1" t="str">
        <f>+IFERROR(VLOOKUP(C125,'[2]20180327오더자료'!$E$164258:$F$164272,2,0),"")</f>
        <v/>
      </c>
      <c r="VS203" s="1" t="str">
        <f>+IFERROR(VLOOKUP(C125,'[2]20180327오더자료'!$E$164310:$F$164327,2,0),"")</f>
        <v/>
      </c>
      <c r="VT203" s="1" t="str">
        <f>+IFERROR(VLOOKUP(C125,'[2]20180327오더자료'!$E$164383:$F$164401,2,0),"")</f>
        <v/>
      </c>
      <c r="VU203" s="1" t="str">
        <f>+IFERROR(VLOOKUP(C125,'[2]20180327오더자료'!$E$164421:$F$164427,2,0),"")</f>
        <v/>
      </c>
      <c r="VV203" s="1" t="str">
        <f>+IFERROR(VLOOKUP(C125,'[2]20180327오더자료'!$E$164485:$F$164504,2,0),"")</f>
        <v/>
      </c>
      <c r="VW203" s="1"/>
      <c r="VX203" s="1"/>
      <c r="VY203" s="1" t="str">
        <f>+IFERROR(VLOOKUP(C125,'[2]20180327오더자료'!$E$164598:$F$164611,2,0),"")</f>
        <v/>
      </c>
      <c r="VZ203" s="1"/>
      <c r="WA203" s="1" t="str">
        <f>+IFERROR(VLOOKUP(C125,'[2]20180327오더자료'!$E$164674:$F$164688,2,0),"")</f>
        <v/>
      </c>
      <c r="WB203" s="1" t="str">
        <f>+IFERROR(VLOOKUP(C125,'[2]20180327오더자료'!$E$164741:$F$164758,2,0),"")</f>
        <v/>
      </c>
      <c r="WC203" s="1" t="str">
        <f>+IFERROR(VLOOKUP(C125,'[2]20180327오더자료'!$E$164772:$F$164789,2,0),"")</f>
        <v/>
      </c>
      <c r="WD203" s="1" t="str">
        <f>+IFERROR(VLOOKUP(C125,'[2]20180327오더자료'!$E$164867:$F$164886,2,0),"")</f>
        <v/>
      </c>
      <c r="WE203" s="1" t="str">
        <f>+IFERROR(VLOOKUP(C125,'[2]20180327오더자료'!$E$164930:$F$164948,2,0),"")</f>
        <v/>
      </c>
      <c r="WF203" s="1"/>
      <c r="WG203" s="1"/>
      <c r="WH203" s="1" t="str">
        <f>+IFERROR(VLOOKUP(C125,'[2]20180327오더자료'!$E$165048:$F$165066,2,0),"")</f>
        <v/>
      </c>
      <c r="WI203" s="1" t="str">
        <f>+IFERROR(VLOOKUP(C125,'[2]20180327오더자료'!$E$165100:$F$165116,2,0),"")</f>
        <v/>
      </c>
      <c r="WJ203" s="1" t="str">
        <f>+IFERROR(VLOOKUP(C125,'[2]20180327오더자료'!$E$165158:$F$165171,2,0),"")</f>
        <v/>
      </c>
      <c r="WK203" s="1" t="str">
        <f>+IFERROR(VLOOKUP(C125,'[2]20180327오더자료'!$E$165213:$F$165230,2,0),"")</f>
        <v/>
      </c>
      <c r="WL203" s="1" t="str">
        <f>+IFERROR(VLOOKUP(C125,'[2]20180327오더자료'!$E$165267:$F$165282,2,0),"")</f>
        <v/>
      </c>
      <c r="WM203" s="1" t="str">
        <f>+IFERROR(VLOOKUP(C125,'[2]20180327오더자료'!$E$165306:$F$165324,2,0),"")</f>
        <v/>
      </c>
      <c r="WN203" s="1" t="str">
        <f>+IFERROR(VLOOKUP(C125,'[2]20180327오더자료'!$E$165376:$F$165392,2,0),"")</f>
        <v/>
      </c>
      <c r="WO203" s="1" t="str">
        <f>+IFERROR(VLOOKUP(C125,'[2]20180327오더자료'!$E$165460:$F$165476,2,0),"")</f>
        <v/>
      </c>
      <c r="WP203" s="1"/>
      <c r="WQ203" s="1" t="str">
        <f>+IFERROR(VLOOKUP(C125,'[2]20180327오더자료'!$E$172774:$F$172792,2,0),"")</f>
        <v/>
      </c>
      <c r="WR203" s="1"/>
      <c r="WS203" s="1"/>
      <c r="WT203" s="1" t="str">
        <f>+IFERROR(VLOOKUP(C125,'[2]20180327오더자료'!$E$167835:$F$167851,2,0),"")</f>
        <v/>
      </c>
      <c r="WU203" s="1"/>
      <c r="WV203" s="1" t="str">
        <f>+IFERROR(VLOOKUP(C125,'[2]20180327오더자료'!$E$172921:$F$172926,2,0),"")</f>
        <v/>
      </c>
      <c r="WW203" s="1"/>
      <c r="WX203" s="1" t="str">
        <f>+IFERROR(VLOOKUP(C125,'[2]20180327오더자료'!$E$172951:$F$172970,2,0),"")</f>
        <v/>
      </c>
      <c r="WY203" s="1" t="str">
        <f>+IFERROR(VLOOKUP(C125,'[2]20180327오더자료'!$E$173017:$F$173027,2,0),"")</f>
        <v/>
      </c>
      <c r="WZ203" s="1"/>
      <c r="XA203" s="1" t="str">
        <f>+IFERROR(VLOOKUP(C125,'[2]20180327오더자료'!$E$173082:$F$173094,2,0),"")</f>
        <v/>
      </c>
      <c r="XB203" s="1" t="str">
        <f>+IFERROR(VLOOKUP(C125,'[2]20180327오더자료'!$E$173154:$F$173168,2,0),"")</f>
        <v/>
      </c>
      <c r="XC203" s="1"/>
      <c r="XD203" s="1"/>
      <c r="XE203" s="1"/>
      <c r="XF203" s="1"/>
      <c r="XG203" s="1" t="str">
        <f>+IFERROR(VLOOKUP(C125,'[2]20180327오더자료'!$E$173239:$F$173253,2,0),"")</f>
        <v/>
      </c>
      <c r="XH203" s="1" t="str">
        <f>+IFERROR(VLOOKUP(C125,'[2]20180327오더자료'!$E$173288:$F$173305,2,0),"")</f>
        <v/>
      </c>
      <c r="XI203" s="1"/>
      <c r="XJ203" s="1" t="str">
        <f>+IFERROR(VLOOKUP(C125,'[2]20180327오더자료'!$E$173577:$F$173595,2,0),"")</f>
        <v/>
      </c>
      <c r="XK203" s="1"/>
      <c r="XL203" s="1"/>
      <c r="XM203" s="1" t="str">
        <f>+IFERROR(VLOOKUP(C125,'[2]20180327오더자료'!$E$173736:$F$173751,2,0),"")</f>
        <v/>
      </c>
      <c r="XN203" s="1" t="str">
        <f>+IFERROR(VLOOKUP(C125,'[2]20180327오더자료'!$E$173778:$F$173795,2,0),"")</f>
        <v/>
      </c>
      <c r="XO203" s="1" t="str">
        <f>+IFERROR(VLOOKUP(C125,'[2]20180327오더자료'!$E$173824:$F$173843,2,0),"")</f>
        <v/>
      </c>
      <c r="XP203" s="1" t="str">
        <f>+IFERROR(VLOOKUP(C125,'[2]20180327오더자료'!$E$173885:$F$173903,2,0),"")</f>
        <v/>
      </c>
      <c r="XQ203" s="1" t="str">
        <f>+IFERROR(VLOOKUP(C125,'[2]20180327오더자료'!$E$174026:$F$174036,2,0),"")</f>
        <v/>
      </c>
      <c r="XR203" s="1"/>
      <c r="XS203" s="1" t="str">
        <f>+IFERROR(VLOOKUP(C125,'[2]20180327오더자료'!$E$174173:$F$174184,2,0),"")</f>
        <v/>
      </c>
      <c r="XT203" s="1" t="str">
        <f>+IFERROR(VLOOKUP(C125,'[2]20180327오더자료'!$E$174205:$F$174220,2,0),"")</f>
        <v/>
      </c>
      <c r="XU203" s="1" t="str">
        <f>+IFERROR(VLOOKUP(C125,'[2]20180327오더자료'!$E$174235:$F$174242,2,0),"")</f>
        <v/>
      </c>
      <c r="XV203" s="1"/>
      <c r="XW203" s="1" t="str">
        <f>+IFERROR(VLOOKUP(C125,'[2]20180327오더자료'!$E$174256:$F$174274,2,0),"")</f>
        <v/>
      </c>
      <c r="XX203" s="1" t="str">
        <f>+IFERROR(VLOOKUP(C125,'[2]20180327오더자료'!$E$174304:$F$174316,2,0),"")</f>
        <v/>
      </c>
      <c r="XY203" s="1" t="str">
        <f>+IFERROR(VLOOKUP(C125,'[2]20180327오더자료'!$E$174327:$F$174336,2,0),"")</f>
        <v/>
      </c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 t="str">
        <f>+IFERROR(VLOOKUP(C125,'[2]20180327오더자료'!$E$174370:$F$174393,2,0),"")</f>
        <v/>
      </c>
      <c r="YK203" s="1"/>
      <c r="YL203" s="1" t="str">
        <f>+IFERROR(VLOOKUP(C125,'[2]20180327오더자료'!$E$174442:$F$174453,2,0),"")</f>
        <v/>
      </c>
      <c r="YM203" s="1" t="str">
        <f>+IFERROR(VLOOKUP(C125,'[2]20180327오더자료'!$E$174504:$F$174521,2,0),"")</f>
        <v/>
      </c>
      <c r="YN203" s="1" t="str">
        <f>+IFERROR(VLOOKUP(C125,'[2]20180327오더자료'!$E$174571:$F$174579,2,0),"")</f>
        <v/>
      </c>
      <c r="YO203" s="1"/>
      <c r="YP203" s="1" t="str">
        <f>+IFERROR(VLOOKUP(C125,'[2]20180327오더자료'!$E$174619:$F$174634,2,0),"")</f>
        <v/>
      </c>
      <c r="YQ203" s="1" t="str">
        <f>+IFERROR(VLOOKUP(C125,'[2]20180327오더자료'!$E$174670:$F$174685,2,0),"")</f>
        <v/>
      </c>
      <c r="YR203" s="1" t="str">
        <f>+IFERROR(VLOOKUP(C125,'[2]20180327오더자료'!$E$174719:$F$174739,2,0),"")</f>
        <v/>
      </c>
      <c r="YS203" s="1"/>
      <c r="YT203" s="1" t="str">
        <f>+IFERROR(VLOOKUP(C125,'[2]20180327오더자료'!$E$174786:$F$174797,2,0),"")</f>
        <v/>
      </c>
      <c r="YU203" s="1" t="str">
        <f>+IFERROR(VLOOKUP(C125,'[2]20180327오더자료'!$E$174833:$F$174842,2,0),"")</f>
        <v/>
      </c>
      <c r="YV203" s="1"/>
      <c r="YW203" s="1" t="str">
        <f>+IFERROR(VLOOKUP(C125,'[2]20180327오더자료'!$E$174858:$F$174879,2,0),"")</f>
        <v/>
      </c>
      <c r="YX203" s="1"/>
      <c r="YY203" s="1" t="str">
        <f>+IFERROR(VLOOKUP(C125,'[2]20180327오더자료'!$E$175013:$F$175031,2,0),"")</f>
        <v/>
      </c>
      <c r="YZ203" s="1" t="str">
        <f>+IFERROR(VLOOKUP(C125,'[2]20180327오더자료'!$E$175097:$F$175109,2,0),"")</f>
        <v/>
      </c>
      <c r="ZA203" s="1" t="str">
        <f>+IFERROR(VLOOKUP(C125,'[2]20180327오더자료'!$E$175122:$F$175140,2,0),"")</f>
        <v/>
      </c>
      <c r="ZB203" s="1" t="str">
        <f>+IFERROR(VLOOKUP(C125,'[2]20180327오더자료'!$E$175203:$F$175220,2,0),"")</f>
        <v/>
      </c>
      <c r="ZC203" s="1" t="str">
        <f>+IFERROR(VLOOKUP(C125,'[2]20180327오더자료'!$E$175272:$F$175289,2,0),"")</f>
        <v/>
      </c>
      <c r="ZD203" s="1" t="str">
        <f>+IFERROR(VLOOKUP(C125,'[2]20180327오더자료'!$E$175312:$F$175327,2,0),"")</f>
        <v/>
      </c>
      <c r="ZE203" s="1" t="str">
        <f>+IFERROR(VLOOKUP(C125,'[2]20180327오더자료'!$E$175355:$F$175374,2,0),"")</f>
        <v/>
      </c>
      <c r="ZF203" s="1" t="str">
        <f>+IFERROR(VLOOKUP(C125,'[2]20180327오더자료'!$E$175389:$F$175406,2,0),"")</f>
        <v/>
      </c>
      <c r="ZG203" s="1" t="str">
        <f>+IFERROR(VLOOKUP(C125,'[2]20180327오더자료'!$E$175444:$F$175460,2,0),"")</f>
        <v/>
      </c>
      <c r="ZH203" s="1" t="str">
        <f>+IFERROR(VLOOKUP(C125,'[2]20180327오더자료'!$E$175496:$F$175506,2,0),"")</f>
        <v/>
      </c>
      <c r="ZI203" s="1" t="str">
        <f>+IFERROR(VLOOKUP(C125,'[2]20180327오더자료'!$E$175528:$F$175539,2,0),"")</f>
        <v/>
      </c>
      <c r="ZJ203" s="1" t="str">
        <f>+IFERROR(VLOOKUP(C125,'[2]20180327오더자료'!$E$175557:$F$175569,2,0),"")</f>
        <v/>
      </c>
      <c r="ZK203" s="1"/>
      <c r="ZL203" s="1"/>
      <c r="ZM203" s="1"/>
      <c r="ZN203" s="1"/>
      <c r="ZO203" s="1"/>
      <c r="ZP203" s="1" t="str">
        <f>+IFERROR(VLOOKUP(C125,'[2]20180327오더자료'!$E$175616:$F$175632,2,0),"")</f>
        <v/>
      </c>
      <c r="ZQ203" s="1"/>
      <c r="ZR203" s="1"/>
      <c r="ZS203" s="1" t="str">
        <f>+IFERROR(VLOOKUP(C125,'[2]20180327오더자료'!$E$175652:$F$175664,2,0),"")</f>
        <v/>
      </c>
      <c r="ZT203" s="1"/>
      <c r="ZU203" s="1"/>
      <c r="ZV203" s="1" t="str">
        <f>+IFERROR(VLOOKUP(C125,'[2]20180327오더자료'!$E$175713:$F$175729,2,0),"")</f>
        <v/>
      </c>
      <c r="ZW203" s="1" t="str">
        <f>+IFERROR(VLOOKUP(C125,'[2]20180327오더자료'!$E$175757:$F$175766,2,0),"")</f>
        <v/>
      </c>
      <c r="ZX203" s="1" t="str">
        <f>+IFERROR(VLOOKUP(C125,'[2]20180327오더자료'!$E$175779:$F$175794,2,0),"")</f>
        <v/>
      </c>
      <c r="ZY203" s="1" t="str">
        <f>+IFERROR(VLOOKUP(C125,'[2]20180327오더자료'!$E$175830:$F$175845,2,0),"")</f>
        <v/>
      </c>
      <c r="ZZ203" s="1" t="str">
        <f>+IFERROR(VLOOKUP(C125,'[2]20180327오더자료'!$E$175858:$F$175869,2,0),"")</f>
        <v/>
      </c>
      <c r="AAA203" s="1" t="str">
        <f>+IFERROR(VLOOKUP(C125,'[2]20180327오더자료'!$E$175881:$F$175892,2,0),"")</f>
        <v/>
      </c>
      <c r="AAB203" s="1" t="str">
        <f>+IFERROR(VLOOKUP(C125,'[2]20180327오더자료'!$E$175906:$F$175923,2,0),"")</f>
        <v/>
      </c>
      <c r="AAC203" s="1" t="str">
        <f>+IFERROR(VLOOKUP(C125,'[2]20180327오더자료'!$E$175974:$F$175989,2,0),"")</f>
        <v/>
      </c>
      <c r="AAD203" s="1" t="str">
        <f>+IFERROR(VLOOKUP(C125,'[2]20180327오더자료'!$E$176146:$F$176166,2,0),"")</f>
        <v/>
      </c>
      <c r="AAE203" s="1" t="str">
        <f>+IFERROR(VLOOKUP(C125,'[2]20180327오더자료'!$E$176185:$F$176192,2,0),"")</f>
        <v/>
      </c>
      <c r="AAF203" s="1" t="str">
        <f>+IFERROR(VLOOKUP(C125,'[2]20180327오더자료'!$E$176204:$F$176221,2,0),"")</f>
        <v/>
      </c>
      <c r="AAG203" s="1"/>
      <c r="AAH203" s="1" t="str">
        <f>+IFERROR(VLOOKUP(C125,'[2]20180327오더자료'!$E$176257:$F$176278,2,0),"")</f>
        <v/>
      </c>
      <c r="AAI203" s="1"/>
      <c r="AAJ203" s="1" t="str">
        <f>+IFERROR(VLOOKUP(C203,'[2]20180327오더자료'!$E$176466:$F$176472,2,0),"")</f>
        <v/>
      </c>
      <c r="AAK203" s="1" t="str">
        <f>+IFERROR(VLOOKUP(C203,'[2]20180327오더자료'!$E$176502:$F$176514,2,0),"")</f>
        <v/>
      </c>
      <c r="AAL203" s="1" t="str">
        <f>+IFERROR(VLOOKUP(C203,'[2]20180327오더자료'!$E$176559:$F$176575,2,0),"")</f>
        <v/>
      </c>
      <c r="AAM203" s="1"/>
      <c r="AAN203" s="1"/>
      <c r="AAO203" s="1" t="str">
        <f>+IFERROR(VLOOKUP(C203,'[2]20180327오더자료'!$E$176616:$F$176629,2,0),"")</f>
        <v/>
      </c>
      <c r="AAP203" s="1"/>
      <c r="AAQ203" s="1"/>
      <c r="AAR203" s="1" t="str">
        <f>+IFERROR(VLOOKUP(C203,'[2]20180327오더자료'!$E$176714:$F$176722,2,0),"")</f>
        <v/>
      </c>
      <c r="AAS203" s="1" t="str">
        <f>+IFERROR(VLOOKUP(C203,'[2]20180327오더자료'!$E$176733:$F$176750,2,0),"")</f>
        <v/>
      </c>
      <c r="AAT203" s="1" t="str">
        <f>+IFERROR(VLOOKUP(C203,'[2]20180327오더자료'!$E$176769:$F$176784,2,0),"")</f>
        <v/>
      </c>
      <c r="AAU203" s="1" t="str">
        <f>+IFERROR(VLOOKUP(C203,'[2]20180327오더자료'!$E$176826:$F$176831,2,0),"")</f>
        <v/>
      </c>
      <c r="AAV203" s="1" t="str">
        <f>+IFERROR(VLOOKUP(C203,'[2]20180327오더자료'!$E$176861:$F$176877,2,0),"")</f>
        <v/>
      </c>
      <c r="AAW203" s="1" t="str">
        <f>+IFERROR(VLOOKUP(C203,'[2]20180327오더자료'!$E$176919:$F$176934,2,0),"")</f>
        <v/>
      </c>
      <c r="AAX203" s="1" t="str">
        <f>+IFERROR(VLOOKUP(C203,'[2]20180327오더자료'!$E$176957:$F$176972,2,0),"")</f>
        <v/>
      </c>
      <c r="AAY203" s="1" t="str">
        <f>+IFERROR(VLOOKUP(C203,'[2]20180327오더자료'!$E$177002:$F$177020,2,0),"")</f>
        <v/>
      </c>
      <c r="AAZ203" s="1" t="str">
        <f>+IFERROR(VLOOKUP(C203,'[2]20180327오더자료'!$E$177035:$F$177050,2,0),"")</f>
        <v/>
      </c>
      <c r="ABA203" s="1" t="str">
        <f>+IFERROR(VLOOKUP(C203,'[2]20180327오더자료'!$E$177171:$F$177189,2,0),"")</f>
        <v/>
      </c>
      <c r="ABB203" s="1" t="str">
        <f>+IFERROR(VLOOKUP(C203,'[2]20180327오더자료'!$E$177226:$F$177243,2,0),"")</f>
        <v/>
      </c>
      <c r="ABC203" s="1" t="str">
        <f t="shared" ref="ABC203:ABC266" si="120">+IFERROR(VLOOKUP(C203,,2,0),"")</f>
        <v/>
      </c>
      <c r="ABD203" s="1"/>
      <c r="ABE203" s="1" t="str">
        <f>+IFERROR(VLOOKUP(C203,'[2]20180327오더자료'!$E$177316:$F$177332,2,0),"")</f>
        <v/>
      </c>
      <c r="ABF203" s="1"/>
      <c r="ABG203" s="1" t="str">
        <f>+IFERROR(VLOOKUP(C203,'[2]20180327오더자료'!$E$177386:$F$177405,2,0),"")</f>
        <v/>
      </c>
      <c r="ABH203" s="1" t="str">
        <f>+IFERROR(VLOOKUP(C203,'[2]20180327오더자료'!$E$177417:$F$177431,2,0),"")</f>
        <v/>
      </c>
      <c r="ABI203" s="1" t="str">
        <f>+IFERROR(VLOOKUP(C203,'[2]20180327오더자료'!$E$177473:$F$177490,2,0),"")</f>
        <v/>
      </c>
      <c r="ABJ203" s="1" t="str">
        <f>+IFERROR(VLOOKUP(C203,'[2]20180327오더자료'!$E$177514:$F$177522,2,0),"")</f>
        <v/>
      </c>
      <c r="ABK203" s="1" t="str">
        <f>+IFERROR(VLOOKUP(C203,'[2]20180327오더자료'!$E$177534:$F$177549,2,0),"")</f>
        <v/>
      </c>
      <c r="ABL203" s="1"/>
      <c r="ABM203" s="1" t="str">
        <f>+IFERROR(VLOOKUP(C203,'[2]20180327오더자료'!$E$177614:$F$177632,2,0),"")</f>
        <v/>
      </c>
      <c r="ABN203" s="1" t="str">
        <f>+IFERROR(VLOOKUP(C203,'[2]20180327오더자료'!$E$177647:$F$177661,2,0),"")</f>
        <v/>
      </c>
      <c r="ABO203" s="1" t="str">
        <f t="shared" ref="ABO203:ABO266" si="121">+IFERROR(VLOOKUP(C203,,2,0),"")</f>
        <v/>
      </c>
      <c r="ABP203" s="1" t="str">
        <f>+IFERROR(VLOOKUP(C203,'[2]20180327오더자료'!$E$177742:$F$177757,2,0),"")</f>
        <v/>
      </c>
      <c r="ABQ203" s="1"/>
      <c r="ABR203" s="1"/>
      <c r="ABS203" s="1"/>
      <c r="ABT203" s="1" t="str">
        <f>+IFERROR(VLOOKUP(C203,'[2]20180327오더자료'!$E$178870:$F$178888,2,0),"")</f>
        <v/>
      </c>
      <c r="ABU203" s="1" t="str">
        <f>+IFERROR(VLOOKUP(C203,'[2]20180327오더자료'!$E$178898:$F$178912,2,0),"")</f>
        <v/>
      </c>
      <c r="ABV203" s="1" t="str">
        <f>+IFERROR(VLOOKUP(C203,'[2]20180327오더자료'!$E$178924:$F$178931,2,0),"")</f>
        <v/>
      </c>
      <c r="ABW203" s="1"/>
      <c r="ABX203" s="1" t="str">
        <f>+IFERROR(VLOOKUP(C203,'[2]20180327오더자료'!$E$178984:$F$178990,2,0),"")</f>
        <v/>
      </c>
      <c r="ABY203" s="1" t="str">
        <f>+IFERROR(VLOOKUP(C203,'[2]20180327오더자료'!$E$179004:$F$179024,2,0),"")</f>
        <v/>
      </c>
      <c r="ABZ203" s="1"/>
      <c r="ACA203" s="1"/>
      <c r="ACB203" s="1" t="str">
        <f>+IFERROR(VLOOKUP(C203,'[2]20180327오더자료'!$E$179100:$F$179115,2,0),"")</f>
        <v/>
      </c>
      <c r="ACC203" s="1" t="str">
        <f>+IFERROR(VLOOKUP(C203,'[2]20180327오더자료'!$E$179155:$F$179170,2,0),"")</f>
        <v/>
      </c>
      <c r="ACD203" s="1" t="str">
        <f>+IFERROR(VLOOKUP(C203,'[2]20180327오더자료'!$E$179232:$F$179248,2,0),"")</f>
        <v/>
      </c>
      <c r="ACE203" s="1" t="str">
        <f>+IFERROR(VLOOKUP(C203,'[2]20180327오더자료'!$E$179263:$F$179277,2,0),"")</f>
        <v/>
      </c>
      <c r="ACF203" s="1" t="str">
        <f>+IFERROR(VLOOKUP(C203,'[2]20180327오더자료'!$E$179317:$F$179332,2,0),"")</f>
        <v/>
      </c>
      <c r="ACG203" s="1" t="str">
        <f>+IFERROR(VLOOKUP(C203,'[2]20180327오더자료'!$E$179472:$F$179486,2,0),"")</f>
        <v/>
      </c>
      <c r="ACH203" s="1" t="str">
        <f>+IFERROR(VLOOKUP(C203,'[2]20180327오더자료'!$E$179521:$F$179537,2,0),"")</f>
        <v/>
      </c>
      <c r="ACI203" s="1" t="str">
        <f>+IFERROR(VLOOKUP(C203,'[2]20180327오더자료'!$E$179572:$F$179590,2,0),"")</f>
        <v/>
      </c>
      <c r="ACJ203" s="1"/>
      <c r="ACK203" s="1" t="str">
        <f>+IFERROR(VLOOKUP(C203,'[2]20180327오더자료'!$E$179653:$F$179671,2,0),"")</f>
        <v/>
      </c>
      <c r="ACL203" s="1"/>
      <c r="ACM203" s="1"/>
      <c r="ACN203" s="1" t="str">
        <f>+IFERROR(VLOOKUP(C203,'[2]20180327오더자료'!$E$179769:$F$179778,2,0),"")</f>
        <v/>
      </c>
      <c r="ACO203" s="1" t="str">
        <f>+IFERROR(VLOOKUP(C203,'[2]20180327오더자료'!$E$179813:$F$179834,2,0),"")</f>
        <v/>
      </c>
      <c r="ACP203" s="1" t="str">
        <f>+IFERROR(VLOOKUP(C203,'[2]20180327오더자료'!$E$179849:$F$179867,2,0),"")</f>
        <v/>
      </c>
      <c r="ACQ203" s="1" t="str">
        <f>+IFERROR(VLOOKUP(C203,'[2]20180327오더자료'!$E$179882:$F$179897,2,0),"")</f>
        <v/>
      </c>
      <c r="ACR203" s="1" t="str">
        <f>+IFERROR(VLOOKUP(C203,'[2]20180327오더자료'!$E$179938:$F$179948,2,0),"")</f>
        <v/>
      </c>
      <c r="ACS203" s="1"/>
      <c r="ACT203" s="1" t="str">
        <f>+IFERROR(VLOOKUP(C203,'[2]20180327오더자료'!$E$179989:$F$180006,2,0),"")</f>
        <v/>
      </c>
      <c r="ACU203" s="1" t="str">
        <f>+IFERROR(VLOOKUP(C203,'[2]20180327오더자료'!$E$180031:$F$180044,2,0),"")</f>
        <v/>
      </c>
      <c r="ACV203" s="1"/>
      <c r="ACW203" s="1"/>
      <c r="ACX203" s="1"/>
      <c r="ACY203" s="1"/>
      <c r="ACZ203" s="1" t="str">
        <f>+IFERROR(VLOOKUP(C203,'[2]20180327오더자료'!$E$180293:$F$180308,2,0),"")</f>
        <v/>
      </c>
      <c r="ADA203" s="1" t="str">
        <f>+IFERROR(VLOOKUP(C203,'[2]20180327오더자료'!$E$180324:$F$180332,2,0),"")</f>
        <v/>
      </c>
      <c r="ADB203" s="1" t="str">
        <f>+IFERROR(VLOOKUP(C203,'[2]20180327오더자료'!$E$180343:$F$180359,2,0),"")</f>
        <v/>
      </c>
      <c r="ADC203" s="1" t="str">
        <f>+IFERROR(VLOOKUP(C203,'[2]20180327오더자료'!$E$180373:$F$180382,2,0),"")</f>
        <v/>
      </c>
      <c r="ADD203" s="1"/>
      <c r="ADE203" s="1" t="str">
        <f>+IFERROR(VLOOKUP(C203,'[2]20180327오더자료'!$E$180412:$F$180428,2,0),"")</f>
        <v/>
      </c>
      <c r="ADF203" s="1" t="str">
        <f>+IFERROR(VLOOKUP(C203,'[2]20180327오더자료'!$E$180443:$F$180453,2,0),"")</f>
        <v/>
      </c>
      <c r="ADG203" s="1" t="str">
        <f>+IFERROR(VLOOKUP(C203,'[2]20180327오더자료'!$E$180466:$F$180482,2,0),"")</f>
        <v/>
      </c>
      <c r="ADH203" s="1"/>
      <c r="ADI203" s="1" t="str">
        <f>+IFERROR(VLOOKUP(C203,'[2]20180327오더자료'!$E$180499:$F$180515,2,0),"")</f>
        <v/>
      </c>
      <c r="ADJ203" s="1" t="str">
        <f>+IFERROR(VLOOKUP(C203,'[2]20180327오더자료'!$E$180536:$F$180556,2,0),"")</f>
        <v/>
      </c>
      <c r="ADK203" s="1" t="str">
        <f>+IFERROR(VLOOKUP(C203,'[2]20180327오더자료'!$E$180618:$F$180638,2,0),"")</f>
        <v/>
      </c>
      <c r="ADL203" s="1" t="str">
        <f>+IFERROR(VLOOKUP(C203,'[2]20180327오더자료'!$E$180650:$F$180663,2,0),"")</f>
        <v/>
      </c>
      <c r="ADM203" s="1" t="str">
        <f>+IFERROR(VLOOKUP(C203,'[2]20180327오더자료'!$E$180687:$F$180697,2,0),"")</f>
        <v/>
      </c>
      <c r="ADN203" s="1"/>
      <c r="ADO203" s="1" t="str">
        <f>+IFERROR(VLOOKUP(C203,'[2]20180327오더자료'!$E$180715:$F$180733,2,0),"")</f>
        <v/>
      </c>
      <c r="ADP203" s="1" t="str">
        <f>+IFERROR(VLOOKUP(C203,'[2]20180327오더자료'!$E$180750:$F$180756,2,0),"")</f>
        <v/>
      </c>
      <c r="ADQ203" s="1"/>
      <c r="ADR203" s="1"/>
      <c r="ADS203" s="1" t="str">
        <f>+IFERROR(VLOOKUP(C203,'[2]20180327오더자료'!$E$180779:$F$180799,2,0),"")</f>
        <v/>
      </c>
      <c r="ADT203" s="1"/>
      <c r="ADU203" s="1" t="str">
        <f>+IFERROR(VLOOKUP(C203,'[2]20180327오더자료'!$E$180817:$F$180838,2,0),"")</f>
        <v/>
      </c>
      <c r="ADV203" s="1" t="str">
        <f>+IFERROR(VLOOKUP(C203,'[2]20180327오더자료'!$E$180857:$F$180873,2,0),"")</f>
        <v/>
      </c>
      <c r="ADW203" s="1"/>
      <c r="ADX203" s="1" t="str">
        <f>+IFERROR(VLOOKUP(C203,'[2]20180327오더자료'!$E$180894:$F$180912,2,0),"")</f>
        <v/>
      </c>
      <c r="ADY203" s="1" t="str">
        <f>+IFERROR(VLOOKUP(C203,'[2]20180327오더자료'!$E$180952:$F$180969,2,0),"")</f>
        <v/>
      </c>
      <c r="ADZ203" s="1" t="str">
        <f>+IFERROR(VLOOKUP(C203,'[2]20180327오더자료'!$E$181010:$F$181026,2,0),"")</f>
        <v/>
      </c>
      <c r="AEA203" s="1" t="str">
        <f>+IFERROR(VLOOKUP(C203,'[2]20180327오더자료'!$E$181038:$F$181054,2,0),"")</f>
        <v/>
      </c>
      <c r="AEB203" s="1" t="str">
        <f>+IFERROR(VLOOKUP(C203,'[2]20180327오더자료'!$E$181073:$F$181094,2,0),"")</f>
        <v/>
      </c>
      <c r="AEC203" s="1" t="str">
        <f>+IFERROR(VLOOKUP(C203,'[2]20180327오더자료'!$E$181110:$F$181124,2,0),"")</f>
        <v/>
      </c>
      <c r="AED203" s="1"/>
      <c r="AEE203" s="1" t="str">
        <f>+IFERROR(VLOOKUP(C203,'[2]20180327오더자료'!$E$181142:$F$181158,2,0),"")</f>
        <v/>
      </c>
      <c r="AEF203" s="1"/>
      <c r="AEG203" s="1" t="str">
        <f>+IFERROR(VLOOKUP(C203,'[2]20180327오더자료'!$E$181232:$F$181242,2,0),"")</f>
        <v/>
      </c>
      <c r="AEH203" s="1" t="str">
        <f>+IFERROR(VLOOKUP(C203,'[2]20180327오더자료'!$E$181258:$F$181265,2,0),"")</f>
        <v/>
      </c>
      <c r="AEI203" s="1" t="str">
        <f>+IFERROR(VLOOKUP(C203,'[2]20180327오더자료'!$E$181275:$F$181281,2,0),"")</f>
        <v/>
      </c>
      <c r="AEJ203" s="1" t="str">
        <f>+IFERROR(VLOOKUP(C203,'[2]20180327오더자료'!$E$181297:$F$181314,2,0),"")</f>
        <v/>
      </c>
      <c r="AEK203" s="1" t="str">
        <f>+IFERROR(VLOOKUP(C203,'[2]20180327오더자료'!$E$181330:$F$181341,2,0),"")</f>
        <v/>
      </c>
      <c r="AEL203" s="1" t="str">
        <f>+IFERROR(VLOOKUP(C203,'[2]20180327오더자료'!$E$181359:$F$181377,2,0),"")</f>
        <v/>
      </c>
      <c r="AEM203" s="1" t="str">
        <f>+IFERROR(VLOOKUP(C203,'[2]20180327오더자료'!$E$181394:$F$181410,2,0),"")</f>
        <v/>
      </c>
      <c r="AEN203" s="1" t="str">
        <f>+IFERROR(VLOOKUP(C203,'[2]20180327오더자료'!$E$181425:$F$181435,2,0),"")</f>
        <v/>
      </c>
      <c r="AEO203" s="1" t="str">
        <f>+IFERROR(VLOOKUP(C203,'[2]20180327오더자료'!$E$181446:$F$181462,2,0),"")</f>
        <v/>
      </c>
      <c r="AEP203" s="1" t="str">
        <f>+IFERROR(VLOOKUP(C203,'[2]20180327오더자료'!$E$181477:$F$181488,2,0),"")</f>
        <v/>
      </c>
      <c r="AEQ203" s="1" t="str">
        <f>+IFERROR(VLOOKUP(C203,'[2]20180327오더자료'!$E$181500:$F$181508,2,0),"")</f>
        <v/>
      </c>
      <c r="AER203" s="1" t="str">
        <f>+IFERROR(VLOOKUP(C203,'[2]20180327오더자료'!$E$181525:$F$181533,2,0),"")</f>
        <v/>
      </c>
      <c r="AES203" s="1"/>
      <c r="AET203" s="1" t="str">
        <f>+IFERROR(VLOOKUP(C203,'[2]20180327오더자료'!$E$181550:$F$181568,2,0),"")</f>
        <v/>
      </c>
      <c r="AEU203" s="1" t="str">
        <f>+IFERROR(VLOOKUP(C203,'[2]20180327오더자료'!$E$181600:$F$181615,2,0),"")</f>
        <v/>
      </c>
      <c r="AEV203" s="1" t="str">
        <f>+IFERROR(VLOOKUP(C203,'[2]20180327오더자료'!$E$181627:$F$181644,2,0),"")</f>
        <v/>
      </c>
      <c r="AEW203" s="1"/>
      <c r="AEX203" s="1"/>
      <c r="AEY203" s="1"/>
      <c r="AEZ203" s="1" t="str">
        <f>+IFERROR(VLOOKUP(C203,'[2]20180327오더자료'!$E$182071:$F$182078,2,0),"")</f>
        <v/>
      </c>
      <c r="AFA203" s="1" t="str">
        <f>+IFERROR(VLOOKUP(C203,'[2]20180327오더자료'!$E$182090:$F$182100,2,0),"")</f>
        <v/>
      </c>
      <c r="AFB203" s="1" t="str">
        <f>+IFERROR(VLOOKUP(C203,'[2]20180327오더자료'!$E$182112:$F$182127,2,0),"")</f>
        <v/>
      </c>
      <c r="AFC203" s="1"/>
      <c r="AFD203" s="1" t="str">
        <f>+IFERROR(VLOOKUP(C203,'[2]20180327오더자료'!$E$182152:$F$182168,2,0),"")</f>
        <v/>
      </c>
      <c r="AFE203" s="1" t="str">
        <f>+IFERROR(VLOOKUP(C203,'[2]20180327오더자료'!$E$182183:$F$182201,2,0),"")</f>
        <v/>
      </c>
      <c r="AFF203" s="1" t="str">
        <f>+IFERROR(VLOOKUP(C203,'[2]20180327오더자료'!$E$182216:$F$182235,2,0),"")</f>
        <v/>
      </c>
      <c r="AFG203" s="1" t="str">
        <f>+IFERROR(VLOOKUP(C203,'[2]20180327오더자료'!$E$182254:$F$182264,2,0),"")</f>
        <v/>
      </c>
      <c r="AFH203" s="1" t="str">
        <f>+IFERROR(VLOOKUP(C203,'[2]20180327오더자료'!$E$182279:$F$182293,2,0),"")</f>
        <v/>
      </c>
      <c r="AFI203" s="1" t="str">
        <f>+IFERROR(VLOOKUP(C203,'[2]20180327오더자료'!$E$182320:$F$182330,2,0),"")</f>
        <v/>
      </c>
      <c r="AFJ203" s="1"/>
      <c r="AFK203" s="1"/>
      <c r="AFL203" s="1" t="str">
        <f>+IFERROR(VLOOKUP(C203,'[2]20180327오더자료'!$E$182347:$F$182364,2,0),"")</f>
        <v/>
      </c>
      <c r="AFM203" s="1" t="str">
        <f>+IFERROR(VLOOKUP(C203,'[2]20180327오더자료'!$E$182379:$F$182396,2,0),"")</f>
        <v/>
      </c>
      <c r="AFN203" s="1" t="str">
        <f>+IFERROR(VLOOKUP(C203,'[2]20180327오더자료'!$E$182406:$F$182425,2,0),"")</f>
        <v/>
      </c>
      <c r="AFO203" s="1"/>
      <c r="AFP203" s="1" t="str">
        <f>+IFERROR(VLOOKUP(C203,'[2]20180327오더자료'!$E$182453:$F$182472,2,0),"")</f>
        <v/>
      </c>
      <c r="AFQ203" s="1"/>
      <c r="AFR203" s="1" t="str">
        <f>+IFERROR(VLOOKUP(C203,'[2]20180327오더자료'!$E$182495:$F$182509,2,0),"")</f>
        <v/>
      </c>
      <c r="AFS203" s="1" t="str">
        <f>+IFERROR(VLOOKUP(C203,'[2]20180327오더자료'!$E$182526:$F$182543,2,0),"")</f>
        <v/>
      </c>
      <c r="AFT203" s="1" t="str">
        <f>+IFERROR(VLOOKUP(C203,'[2]20180327오더자료'!$E$182557:$F$182573,2,0),"")</f>
        <v/>
      </c>
      <c r="AFU203" s="1" t="str">
        <f>+IFERROR(VLOOKUP(C203,'[2]20180327오더자료'!$E$182587:$F$182605,2,0),"")</f>
        <v/>
      </c>
      <c r="AFV203" s="1" t="str">
        <f>+IFERROR(VLOOKUP(C203,'[2]20180327오더자료'!$E$182619:$F$182635,2,0),"")</f>
        <v/>
      </c>
      <c r="AFW203" s="1" t="str">
        <f>+IFERROR(VLOOKUP(C203,'[2]20180327오더자료'!$E$182651:$F$182668,2,0),"")</f>
        <v/>
      </c>
      <c r="AFX203" s="1"/>
      <c r="AFY203" s="1" t="str">
        <f>+IFERROR(VLOOKUP(C203,'[2]20180327오더자료'!$E$182707:$F$182718,2,0),"")</f>
        <v/>
      </c>
      <c r="AFZ203" s="1" t="str">
        <f>+IFERROR(VLOOKUP(C203,'[2]20180327오더자료'!$E$182760:$F$182767,2,0),"")</f>
        <v/>
      </c>
      <c r="AGA203" s="1"/>
      <c r="AGB203" s="1"/>
      <c r="AGC203" s="1"/>
      <c r="AGD203" s="1" t="str">
        <f>+IFERROR(VLOOKUP(C203,'[2]20180327오더자료'!$E$182820:$F$182833,2,0),"")</f>
        <v/>
      </c>
      <c r="AGE203" s="1" t="str">
        <f>+IFERROR(VLOOKUP(C203,'[2]20180327오더자료'!$E$182847:$F$182867,2,0),"")</f>
        <v/>
      </c>
      <c r="AGF203" s="1"/>
      <c r="AGG203" s="1" t="str">
        <f>+IFERROR(VLOOKUP(C203,'[2]20180327오더자료'!$E$182900:$F$182917,2,0),"")</f>
        <v/>
      </c>
      <c r="AGH203" s="1" t="str">
        <f>+IFERROR(VLOOKUP(C203,'[2]20180327오더자료'!$E$182934:$F$182952,2,0),"")</f>
        <v/>
      </c>
      <c r="AGI203" s="1" t="str">
        <f>+IFERROR(VLOOKUP(C203,'[2]20180327오더자료'!$E$182968:$F$182982,2,0),"")</f>
        <v/>
      </c>
      <c r="AGJ203" s="1" t="str">
        <f>+IFERROR(VLOOKUP(C203,'[2]20180327오더자료'!$E$182996:$F$183013,2,0),"")</f>
        <v/>
      </c>
      <c r="AGK203" s="1" t="str">
        <f>+IFERROR(VLOOKUP(C203,'[2]20180327오더자료'!$E$183027:$F$183046,2,0),"")</f>
        <v/>
      </c>
      <c r="AGL203" s="1" t="str">
        <f>+IFERROR(VLOOKUP(C203,'[2]20180327오더자료'!$E$183060:$F$183074,2,0),"")</f>
        <v/>
      </c>
      <c r="AGM203" s="1" t="str">
        <f>+IFERROR(VLOOKUP(C203,'[2]20180327오더자료'!$E$183093:$F$183113,2,0),"")</f>
        <v/>
      </c>
      <c r="AGN203" s="1" t="str">
        <f t="shared" ref="AGN203:AGN266" si="122">+IFERROR(VLOOKUP(C203,,2,0),"")</f>
        <v/>
      </c>
      <c r="AGO203" s="1" t="str">
        <f t="shared" ref="AGO203:AGO266" si="123">+IFERROR(VLOOKUP(C203,,2,0),"")</f>
        <v/>
      </c>
      <c r="AGP203" s="1" t="str">
        <f>+IFERROR(VLOOKUP(C203,'[2]20180327오더자료'!$E$183244:$F$183253,2,0),"")</f>
        <v/>
      </c>
      <c r="AGQ203" s="1" t="str">
        <f>+IFERROR(VLOOKUP(C203,'[2]20180327오더자료'!$E$183268:$F$183282,2,0),"")</f>
        <v/>
      </c>
      <c r="AGR203" s="1" t="str">
        <f>+IFERROR(VLOOKUP(C203,'[2]20180327오더자료'!$E$183292:$F$183308,2,0),"")</f>
        <v/>
      </c>
      <c r="AGS203" s="1" t="str">
        <f>+IFERROR(VLOOKUP(C203,'[2]20180327오더자료'!$E$183324:$F$183342,2,0),"")</f>
        <v/>
      </c>
      <c r="AGT203" s="1" t="str">
        <f>+IFERROR(VLOOKUP(C203,'[2]20180327오더자료'!$E$183359:$F$183377,2,0),"")</f>
        <v/>
      </c>
      <c r="AGV203" s="1" t="str">
        <f>+IFERROR(VLOOKUP(C203,'[2]20180327오더자료'!$E$183388:$F$183397,2,0),"")</f>
        <v/>
      </c>
      <c r="AGW203" s="1" t="str">
        <f>+IFERROR(VLOOKUP(C203,'[2]20180327오더자료'!$E$183874:$F$183892,2,0),"")</f>
        <v/>
      </c>
      <c r="AGX203" s="1" t="str">
        <f>+IFERROR(VLOOKUP(C203,'[2]20180327오더자료'!$E$183420:$F$183437,2,0),"")</f>
        <v/>
      </c>
      <c r="AGY203" s="1"/>
      <c r="AGZ203" s="1"/>
      <c r="AHA203" s="1" t="str">
        <f>+IFERROR(VLOOKUP(C203,'[2]20180327오더자료'!$E$183456:$F$183474,2,0),"")</f>
        <v/>
      </c>
      <c r="AHB203" s="1" t="str">
        <f>+IFERROR(VLOOKUP(C203,'[2]20180327오더자료'!$E$183490:$F$183509,2,0),"")</f>
        <v/>
      </c>
      <c r="AHC203" s="1" t="str">
        <f>+IFERROR(VLOOKUP(C203,'[2]20180327오더자료'!$E$183525:$F$183540,2,0),"")</f>
        <v/>
      </c>
      <c r="AHD203" s="1"/>
      <c r="AHE203" s="1"/>
      <c r="AHF203" s="1" t="str">
        <f>+IFERROR(VLOOKUP(C203,'[2]20180327오더자료'!$E$183569:$F$183583,2,0),"")</f>
        <v/>
      </c>
      <c r="AHG203" s="1"/>
      <c r="AHH203" s="1"/>
      <c r="AHI203" s="1"/>
      <c r="AHJ203" s="1" t="str">
        <f>+IFERROR(VLOOKUP(C203,'[2]20180327오더자료'!$E$183616:$F$183636,2,0),"")</f>
        <v/>
      </c>
      <c r="AHK203" s="1" t="str">
        <f>+IFERROR(VLOOKUP(C203,'[2]20180327오더자료'!$E$117771:$F$117785,2,0),"")</f>
        <v/>
      </c>
      <c r="AHL203" s="1"/>
      <c r="AHM203" s="1" t="str">
        <f>+IFERROR(VLOOKUP(C203,'[2]20180327오더자료'!$E$117958:$F$117974,2,0),"")</f>
        <v/>
      </c>
      <c r="AHN203" s="1" t="str">
        <f>+IFERROR(VLOOKUP(C203,'[2]20180327오더자료'!$E$118027:$F$118043,2,0),"")</f>
        <v/>
      </c>
      <c r="AHO203" s="1" t="str">
        <f>+IFERROR(VLOOKUP(C203,'[2]20180327오더자료'!$E$118375:$F$118389,2,0),"")</f>
        <v/>
      </c>
      <c r="AHP203" s="1" t="str">
        <f>+IFERROR(VLOOKUP(C203,'[2]20180327오더자료'!$E$118428:$F$118440,2,0),"")</f>
        <v/>
      </c>
      <c r="AHQ203" s="1" t="str">
        <f>+IFERROR(VLOOKUP(C203,'[2]20180327오더자료'!$E$118522:$F$118537,2,0),"")</f>
        <v/>
      </c>
      <c r="AHR203" s="1" t="str">
        <f>+IFERROR(VLOOKUP(C203,'[2]20180327오더자료'!$E$118579:$F$118589,2,0),"")</f>
        <v/>
      </c>
      <c r="AHS203" s="1" t="str">
        <f>+IFERROR(VLOOKUP(C203,'[2]20180327오더자료'!$E$118602:$F$118616,2,0),"")</f>
        <v/>
      </c>
      <c r="AHT203" s="1" t="str">
        <f>+IFERROR(VLOOKUP(C203,'[2]20180327오더자료'!$E$118629:$F$118641,2,0),"")</f>
        <v/>
      </c>
      <c r="AHU203" s="1" t="str">
        <f>+IFERROR(VLOOKUP(C203,'[2]20180327오더자료'!$E$118688:$F$118703,2,0),"")</f>
        <v/>
      </c>
      <c r="AHV203" s="1"/>
      <c r="AHW203" s="1"/>
      <c r="AHX203" s="1" t="str">
        <f>+IFERROR(VLOOKUP(C203,'[2]20180327오더자료'!$E$118911:$F$118929,2,0),"")</f>
        <v/>
      </c>
      <c r="AHY203" s="1" t="str">
        <f>+IFERROR(VLOOKUP(C203,'[2]20180327오더자료'!$E$119019:$F$119034,2,0),"")</f>
        <v/>
      </c>
      <c r="AHZ203" s="1"/>
      <c r="AIA203" s="1" t="str">
        <f>+IFERROR(VLOOKUP(C203,'[2]20180327오더자료'!$E$119071:$F$119085,2,0),"")</f>
        <v/>
      </c>
      <c r="AIB203" s="1" t="str">
        <f>+IFERROR(VLOOKUP(C203,'[2]20180327오더자료'!$E$119098:$F$119116,2,0),"")</f>
        <v/>
      </c>
      <c r="AIC203" s="1" t="str">
        <f>+IFERROR(VLOOKUP(C203,'[2]20180327오더자료'!$E$119299:$F$119306,2,0),"")</f>
        <v/>
      </c>
      <c r="AID203" s="1" t="str">
        <f t="shared" ref="AID203:AID266" si="124">+IFERROR(VLOOKUP(C203,,2,0),"")</f>
        <v/>
      </c>
      <c r="AIE203" s="1" t="str">
        <f>+IFERROR(VLOOKUP(C203,'[2]20180327오더자료'!$E$119332:$F$119348,2,0),"")</f>
        <v/>
      </c>
      <c r="AIF203" s="1" t="str">
        <f t="shared" ref="AIF203:AIF266" si="125">+IFERROR(VLOOKUP(C203,,2,0),"")</f>
        <v/>
      </c>
      <c r="AIG203" s="1" t="str">
        <f t="shared" ref="AIG203:AIG266" si="126">+IFERROR(VLOOKUP(C203,,2,0),"")</f>
        <v/>
      </c>
      <c r="AIH203" s="1" t="str">
        <f>+IFERROR(VLOOKUP(C203,'[2]20180327오더자료'!$E$119431:$F$119452,2,0),"")</f>
        <v/>
      </c>
      <c r="AII203" s="1" t="str">
        <f t="shared" ref="AII203:AII266" si="127">+IFERROR(VLOOKUP(C203,,2,0),"")</f>
        <v/>
      </c>
      <c r="AIJ203" s="1" t="str">
        <f t="shared" ref="AIJ203:AIJ266" si="128">+IFERROR(VLOOKUP(C203,,2,0),"")</f>
        <v/>
      </c>
      <c r="AIK203" s="1" t="str">
        <f>+IFERROR(VLOOKUP(C203,'[2]20180327오더자료'!$E$119621:$F$119643,2,0),"")</f>
        <v/>
      </c>
      <c r="AIL203" s="1" t="str">
        <f>+IFERROR(VLOOKUP(C203,'[2]20180327오더자료'!$E$119848:$F$119861,2,0),"")</f>
        <v/>
      </c>
      <c r="AIM203" s="1" t="str">
        <f>+IFERROR(VLOOKUP(C203,'[2]20180327오더자료'!$E$119876:$F$119893,2,0),"")</f>
        <v/>
      </c>
      <c r="AIN203" s="1" t="str">
        <f t="shared" ref="AIN203:AIN266" si="129">+IFERROR(VLOOKUP(C203,,2,0),"")</f>
        <v/>
      </c>
      <c r="AIO203" s="1" t="str">
        <f>+IFERROR(VLOOKUP(C203,'[2]20180327오더자료'!$E$120130:$F$120149,2,0),"")</f>
        <v/>
      </c>
      <c r="AIP203" s="1" t="str">
        <f>+IFERROR(VLOOKUP(C203,'[2]20180327오더자료'!$E$120169:$F$120179,2,0),"")</f>
        <v/>
      </c>
      <c r="AIQ203" s="1" t="str">
        <f>+IFERROR(VLOOKUP(C203,'[2]20180327오더자료'!$E$120191:$F$120206,2,0),"")</f>
        <v/>
      </c>
      <c r="AIR203" s="1" t="str">
        <f t="shared" ref="AIR203:AIR266" si="130">+IFERROR(VLOOKUP(C203,,2,0),"")</f>
        <v/>
      </c>
      <c r="AIS203" s="1" t="str">
        <f>+IFERROR(VLOOKUP(C203,'[2]20180327오더자료'!$E$120342:$F$120357,2,0),"")</f>
        <v/>
      </c>
      <c r="AIT203" s="1" t="str">
        <f>+IFERROR(VLOOKUP(C203,'[2]20180327오더자료'!$E$120432:$F$120445,2,0),"")</f>
        <v/>
      </c>
      <c r="AIU203" s="1" t="str">
        <f>+IFERROR(VLOOKUP(C203,'[2]20180327오더자료'!$E$120508:$F$120517,2,0),"")</f>
        <v/>
      </c>
      <c r="AIV203" s="1" t="str">
        <f>+IFERROR(VLOOKUP(C203,'[2]20180327오더자료'!$E$120530:$F$120546,2,0),"")</f>
        <v/>
      </c>
      <c r="AIW203" s="1" t="str">
        <f t="shared" ref="AIW203:AIW266" si="131">+IFERROR(VLOOKUP(C203,,2,0),"")</f>
        <v/>
      </c>
      <c r="AIX203" s="1" t="str">
        <f>+IFERROR(VLOOKUP(C203,'[2]20180327오더자료'!$E$120576:$F$120593,2,0),"")</f>
        <v/>
      </c>
      <c r="AIY203" s="1" t="str">
        <f t="shared" ref="AIY203:AIY266" si="132">+IFERROR(VLOOKUP(C203,,2,0),"")</f>
        <v/>
      </c>
      <c r="AIZ203" s="1" t="str">
        <f>+IFERROR(VLOOKUP(C203,'[2]20180327오더자료'!$E$120642:$F$120658,2,0),"")</f>
        <v/>
      </c>
      <c r="AJA203" s="1" t="str">
        <f t="shared" ref="AJA203:AJA266" si="133">+IFERROR(VLOOKUP(C203,,2,0),"")</f>
        <v/>
      </c>
      <c r="AJB203" s="1" t="str">
        <f t="shared" ref="AJB203:AJB266" si="134">+IFERROR(VLOOKUP(C203,,2,0),"")</f>
        <v/>
      </c>
      <c r="AJC203" s="1" t="str">
        <f t="shared" ref="AJC203:AJC266" si="135">+IFERROR(VLOOKUP(C203,,2,0),"")</f>
        <v/>
      </c>
      <c r="AJD203" s="1" t="str">
        <f>+IFERROR(VLOOKUP(C203,'[2]20180327오더자료'!$E$120748:$F$120765,2,0),"")</f>
        <v/>
      </c>
      <c r="AJE203" s="1" t="str">
        <f>+IFERROR(VLOOKUP(C203,'[2]20180327오더자료'!$E$120835:$F$120853,2,0),"")</f>
        <v/>
      </c>
      <c r="AJF203" s="1" t="str">
        <f t="shared" ref="AJF203:AJF266" si="136">+IFERROR(VLOOKUP(C203,,2,0),"")</f>
        <v/>
      </c>
      <c r="AJG203" s="1" t="str">
        <f>+IFERROR(VLOOKUP(C203,'[2]20180327오더자료'!$E$120883:$F$120901,2,0),"")</f>
        <v/>
      </c>
      <c r="AJH203" s="1" t="str">
        <f t="shared" ref="AJH203:AJH266" si="137">+IFERROR(VLOOKUP(C203,,2,0),"")</f>
        <v/>
      </c>
      <c r="AJI203" s="1" t="str">
        <f>+IFERROR(VLOOKUP(C203,'[2]20180327오더자료'!$E$121206:$F$121223,2,0),"")</f>
        <v/>
      </c>
      <c r="AJJ203" s="1" t="str">
        <f>+IFERROR(VLOOKUP(C203,'[2]20180327오더자료'!$E$121239:$F$121250,2,0),"")</f>
        <v/>
      </c>
      <c r="AJK203" s="1" t="str">
        <f t="shared" ref="AJK203:AJK266" si="138">+IFERROR(VLOOKUP(C203,,2,0),"")</f>
        <v/>
      </c>
      <c r="AJL203" s="1" t="str">
        <f>+IFERROR(VLOOKUP(C203,'[2]20180327오더자료'!$E$121279:$F$121300,2,0),"")</f>
        <v/>
      </c>
      <c r="AJM203" s="1" t="str">
        <f t="shared" ref="AJM203:AJM266" si="139">+IFERROR(VLOOKUP(C203,,2,0),"")</f>
        <v/>
      </c>
      <c r="AJN203" s="1" t="str">
        <f>+IFERROR(VLOOKUP(C203,'[2]20180327오더자료'!$E$123588:$F$123605,2,0),"")</f>
        <v/>
      </c>
      <c r="AJO203" s="1" t="str">
        <f>+IFERROR(VLOOKUP(C203,'[2]20180327오더자료'!$E$123743:$F$123754,2,0),"")</f>
        <v/>
      </c>
      <c r="AJP203" s="1" t="str">
        <f t="shared" ref="AJP203:AJP266" si="140">+IFERROR(VLOOKUP(C203,,2,0),"")</f>
        <v/>
      </c>
      <c r="AJQ203" s="1" t="str">
        <f t="shared" ref="AJQ203:AJQ266" si="141">+IFERROR(VLOOKUP(C203,,2,0),"")</f>
        <v/>
      </c>
      <c r="AJR203" s="1" t="str">
        <f t="shared" ref="AJR203:AJR266" si="142">+IFERROR(VLOOKUP(C203,,2,0),"")</f>
        <v/>
      </c>
      <c r="AJS203" s="1" t="str">
        <f t="shared" ref="AJS203:AJS266" si="143">+IFERROR(VLOOKUP(C203,,2,0),"")</f>
        <v/>
      </c>
      <c r="AJT203" s="1" t="str">
        <f>+IFERROR(VLOOKUP(C203,'[2]20180327오더자료'!$E$123951:$F$123970,2,0),"")</f>
        <v/>
      </c>
      <c r="AJU203" s="1"/>
      <c r="AJV203" s="1" t="str">
        <f>+IFERROR(VLOOKUP(C203,'[2]20180327오더자료'!$E$124129:$F$124135,2,0),"")</f>
        <v/>
      </c>
      <c r="AJW203" s="1" t="str">
        <f>+IFERROR(VLOOKUP(C203,'[2]20180327오더자료'!$E$124144:$F$124156,2,0),"")</f>
        <v/>
      </c>
      <c r="AJX203" s="1" t="str">
        <f>+IFERROR(VLOOKUP(C203,'[2]20180327오더자료'!$E$124166:$F$124179,2,0),"")</f>
        <v/>
      </c>
      <c r="AJY203" s="1" t="str">
        <f>+IFERROR(VLOOKUP(C203,'[2]20180327오더자료'!$E$124478:$F$124482,2,0),"")</f>
        <v/>
      </c>
      <c r="AJZ203" s="1" t="str">
        <f>+IFERROR(VLOOKUP(C203,'[2]20180327오더자료'!$E$124494:$F$124507,2,0),"")</f>
        <v/>
      </c>
      <c r="AKA203" s="1" t="str">
        <f>+IFERROR(VLOOKUP(C203,'[2]20180327오더자료'!$E$124523:$F$124530,2,0),"")</f>
        <v/>
      </c>
      <c r="AKB203" s="1" t="str">
        <f>+IFERROR(VLOOKUP(C203,'[2]20180327오더자료'!$E$124577:$F$124595,2,0),"")</f>
        <v/>
      </c>
      <c r="AKC203" s="1" t="str">
        <f>+IFERROR(VLOOKUP(C203,'[2]20180327오더자료'!$E$124763:$F$124778,2,0),"")</f>
        <v/>
      </c>
      <c r="AKD203" s="1" t="str">
        <f>+IFERROR(VLOOKUP(C203,'[2]20180327오더자료'!$E$124812:$F$124828,2,0),"")</f>
        <v/>
      </c>
      <c r="AKE203" s="1" t="str">
        <f>+IFERROR(VLOOKUP(C203,'[2]20180327오더자료'!$E$124846:$F$124856,2,0),"")</f>
        <v/>
      </c>
      <c r="AKF203" s="1" t="str">
        <f t="shared" ref="AKF203:AKF266" si="144">+IFERROR(VLOOKUP(C203,,2,0),"")</f>
        <v/>
      </c>
      <c r="AKG203" s="1" t="str">
        <f t="shared" ref="AKG203:AKG266" si="145">+IFERROR(VLOOKUP(C203,,2,0),"")</f>
        <v/>
      </c>
      <c r="AKH203" s="1" t="str">
        <f t="shared" ref="AKH203:AKH266" si="146">+IFERROR(VLOOKUP(C203,,2,0),"")</f>
        <v/>
      </c>
      <c r="AKI203" s="1" t="str">
        <f>+IFERROR(VLOOKUP(C203,'[2]20180327오더자료'!$E$124995:$F$125014,2,0),"")</f>
        <v/>
      </c>
      <c r="AKJ203" s="1" t="str">
        <f>+IFERROR(VLOOKUP(C203,'[2]20180327오더자료'!$E$125173:$F$125180,2,0),"")</f>
        <v/>
      </c>
      <c r="AKK203" s="1"/>
      <c r="AKL203" s="1" t="str">
        <f>+IFERROR(VLOOKUP(C203,'[2]20180327오더자료'!$E$127515:$F$127528,2,0),"")</f>
        <v/>
      </c>
      <c r="AKM203" s="1" t="str">
        <f>+IFERROR(VLOOKUP(C203,'[2]20180327오더자료'!$E$127615:$F$127632,2,0),"")</f>
        <v/>
      </c>
      <c r="AKN203" s="1" t="str">
        <f>+IFERROR(VLOOKUP(C203,'[2]20180327오더자료'!$E$127655:$F$127675,2,0),"")</f>
        <v/>
      </c>
      <c r="AKO203" s="1" t="str">
        <f>+IFERROR(VLOOKUP(C203,'[2]20180327오더자료'!$E$127692:$F$127705,2,0),"")</f>
        <v/>
      </c>
      <c r="AKP203" s="1" t="str">
        <f>+IFERROR(VLOOKUP(C203,'[2]20180327오더자료'!$E$127774:$F$127778,2,0),"")</f>
        <v/>
      </c>
      <c r="AKQ203" s="1" t="str">
        <f>+IFERROR(VLOOKUP(C203,'[2]20180327오더자료'!$E$127943:$F$127961,2,0),"")</f>
        <v/>
      </c>
      <c r="AKR203" s="1" t="str">
        <f>+IFERROR(VLOOKUP(C203,'[2]20180327오더자료'!$E$128005:$F$128014,2,0),"")</f>
        <v/>
      </c>
      <c r="AKS203" s="1" t="str">
        <f>+IFERROR(VLOOKUP(C203,'[2]20180327오더자료'!$E$128029:$F$128047,2,0),"")</f>
        <v/>
      </c>
      <c r="AKT203" s="1" t="str">
        <f>+IFERROR(VLOOKUP(C203,'[2]20180327오더자료'!$E$128400:$F$128416,2,0),"")</f>
        <v/>
      </c>
      <c r="AKU203" s="1" t="str">
        <f>+IFERROR(VLOOKUP(C203,'[2]20180327오더자료'!$E$128542:$F$128562,2,0),"")</f>
        <v/>
      </c>
      <c r="AKV203" s="1" t="str">
        <f t="shared" ref="AKV203:AKV266" si="147">+IFERROR(VLOOKUP(C203,,2,0),"")</f>
        <v/>
      </c>
      <c r="AKW203" s="1" t="str">
        <f>+IFERROR(VLOOKUP(C203,'[2]20180327오더자료'!$E$128588:$F$128596,2,0),"")</f>
        <v/>
      </c>
      <c r="AKX203" s="1" t="str">
        <f>+IFERROR(VLOOKUP(C203,'[2]20180327오더자료'!$E$128611:$F$128628,2,0),"")</f>
        <v/>
      </c>
      <c r="AKY203" s="1" t="str">
        <f>+IFERROR(VLOOKUP(C203,'[2]20180327오더자료'!$E$128642:$F$128657,2,0),"")</f>
        <v/>
      </c>
      <c r="AKZ203" s="1" t="str">
        <f>+IFERROR(VLOOKUP(C203,'[2]20180327오더자료'!$E$128672:$F$128690,2,0),"")</f>
        <v/>
      </c>
      <c r="ALA203" s="1" t="str">
        <f>+IFERROR(VLOOKUP(C203,'[2]20180327오더자료'!$E$128948:$F$128972,2,0),"")</f>
        <v/>
      </c>
      <c r="ALB203" s="1" t="str">
        <f t="shared" ref="ALB203:ALB266" si="148">+IFERROR(VLOOKUP(C203,,2,0),"")</f>
        <v/>
      </c>
      <c r="ALC203" s="1" t="str">
        <f t="shared" ref="ALC203:ALC266" si="149">+IFERROR(VLOOKUP(C203,,2,0),"")</f>
        <v/>
      </c>
      <c r="ALD203" s="1" t="str">
        <f>+IFERROR(VLOOKUP(C203,'[2]20180327오더자료'!$E$129008:$F$129022,2,0),"")</f>
        <v/>
      </c>
      <c r="ALE203" s="1" t="str">
        <f t="shared" ref="ALE203:ALE266" si="150">+IFERROR(VLOOKUP(C203,,2,0),"")</f>
        <v/>
      </c>
      <c r="ALF203" s="1" t="str">
        <f>+IFERROR(VLOOKUP(C203,'[2]20180327오더자료'!$E$129057:$F$129066,2,0),"")</f>
        <v/>
      </c>
      <c r="ALG203" s="1" t="str">
        <f t="shared" ref="ALG203:ALG266" si="151">+IFERROR(VLOOKUP(C203,,2,0),"")</f>
        <v/>
      </c>
      <c r="ALH203" s="1" t="str">
        <f t="shared" ref="ALH203:ALH266" si="152">+IFERROR(VLOOKUP(C203,,2,0),"")</f>
        <v/>
      </c>
      <c r="ALI203" s="1" t="str">
        <f>+IFERROR(VLOOKUP(C203,'[2]20180327오더자료'!$E$129198:$F$129214,2,0),"")</f>
        <v/>
      </c>
      <c r="ALJ203" s="1" t="str">
        <f>+IFERROR(VLOOKUP(C203,'[2]20180327오더자료'!$E$129253:$F$129269,2,0),"")</f>
        <v/>
      </c>
      <c r="ALK203" s="1" t="str">
        <f>+IFERROR(VLOOKUP(C203,'[2]20180327오더자료'!$E$129367:$F$129376,2,0),"")</f>
        <v/>
      </c>
      <c r="ALL203" s="1" t="str">
        <f>+IFERROR(VLOOKUP(C203,'[2]20180327오더자료'!$E$129421:$F$129435,2,0),"")</f>
        <v/>
      </c>
      <c r="ALM203" s="1" t="str">
        <f>+IFERROR(VLOOKUP(C203,'[2]20180327오더자료'!$E$125407:$F$125419,2,0),"")</f>
        <v/>
      </c>
      <c r="ALN203" s="1" t="str">
        <f t="shared" ref="ALN203:ALN266" si="153">+IFERROR(VLOOKUP(C203,,2,0),"")</f>
        <v/>
      </c>
      <c r="ALO203" s="1" t="str">
        <f>+IFERROR(VLOOKUP(C203,'[2]20180327오더자료'!$E$131264:$F$131283,2,0),"")</f>
        <v/>
      </c>
      <c r="ALP203" s="1" t="str">
        <f t="shared" ref="ALP203:ALP266" si="154">+IFERROR(VLOOKUP(C203,,2,0),"")</f>
        <v/>
      </c>
      <c r="ALQ203" s="1" t="str">
        <f>+IFERROR(VLOOKUP(C203,'[2]20180327오더자료'!$E$131425:$F$131442,2,0),"")</f>
        <v/>
      </c>
      <c r="ALR203" s="1" t="str">
        <f>+IFERROR(VLOOKUP(C203,'[2]20180327오더자료'!$E$131548:$F$131561,2,0),"")</f>
        <v/>
      </c>
      <c r="ALS203" s="1" t="str">
        <f t="shared" ref="ALS203:ALS266" si="155">+IFERROR(VLOOKUP(C203,,2,0),"")</f>
        <v/>
      </c>
      <c r="ALT203" s="1" t="str">
        <f t="shared" ref="ALT203:ALT266" si="156">+IFERROR(VLOOKUP(C203,,2,0),"")</f>
        <v/>
      </c>
      <c r="ALU203" s="1" t="str">
        <f t="shared" ref="ALU203:ALU266" si="157">+IFERROR(VLOOKUP(C203,,2,0),"")</f>
        <v/>
      </c>
      <c r="ALV203" s="1" t="str">
        <f>+IFERROR(VLOOKUP(C203,'[2]20180327오더자료'!$E$131677:$F$131695,2,0),"")</f>
        <v/>
      </c>
      <c r="ALW203" s="1" t="str">
        <f>+IFERROR(VLOOKUP(C203,'[2]20180327오더자료'!$E$131791:$F$131808,2,0),"")</f>
        <v/>
      </c>
      <c r="ALX203" s="1" t="str">
        <f>+IFERROR(VLOOKUP(C203,'[2]20180327오더자료'!$E$131822:$F$131832,2,0),"")</f>
        <v/>
      </c>
      <c r="ALY203" s="1" t="str">
        <f>+IFERROR(VLOOKUP(C203,'[2]20180327오더자료'!$E$131883:$F$131897,2,0),"")</f>
        <v/>
      </c>
      <c r="ALZ203" s="1"/>
      <c r="AMA203" s="1" t="str">
        <f>+IFERROR(VLOOKUP(C203,'[2]20180327오더자료'!$E$131990:$F$132004,2,0),"")</f>
        <v/>
      </c>
      <c r="AMB203" s="1" t="str">
        <f>+IFERROR(VLOOKUP(C203,'[2]20180327오더자료'!$E$132253:$F$132267,2,0),"")</f>
        <v/>
      </c>
      <c r="AMC203" s="1" t="str">
        <f>+IFERROR(VLOOKUP(C203,'[2]20180327오더자료'!$E$132287:$F$132294,2,0),"")</f>
        <v/>
      </c>
      <c r="AMD203" s="1" t="str">
        <f>+IFERROR(VLOOKUP(C203,'[2]20180327오더자료'!$E$132764:$F$132774,2,0),"")</f>
        <v/>
      </c>
      <c r="AME203" s="1" t="str">
        <f>+IFERROR(VLOOKUP(C203,'[2]20180327오더자료'!$E$132816:$F$132835,2,0),"")</f>
        <v/>
      </c>
      <c r="AMF203" s="1" t="str">
        <f>+IFERROR(VLOOKUP(C203,'[2]20180327오더자료'!$E$132934:$F$132943,2,0),"")</f>
        <v/>
      </c>
      <c r="AMG203" s="1" t="str">
        <f>+IFERROR(VLOOKUP(C203,'[2]20180327오더자료'!$E$132958:$F$132975,2,0),"")</f>
        <v/>
      </c>
      <c r="AMH203" s="1" t="str">
        <f t="shared" ref="AMH203:AMH266" si="158">+IFERROR(VLOOKUP(C203,,2,0),"")</f>
        <v/>
      </c>
      <c r="AMI203" s="1" t="str">
        <f t="shared" ref="AMI203:AMI266" si="159">+IFERROR(VLOOKUP(C203,,2,0),"")</f>
        <v/>
      </c>
      <c r="AMJ203" s="1" t="str">
        <f>+IFERROR(VLOOKUP(C203,'[2]20180327오더자료'!$E$133243:$F$133254,2,0),"")</f>
        <v/>
      </c>
      <c r="AMK203" s="1" t="str">
        <f>+IFERROR(VLOOKUP(C203,'[2]20180327오더자료'!$E$133324:$F$133341,2,0),"")</f>
        <v/>
      </c>
      <c r="AML203" s="1" t="str">
        <f>+IFERROR(VLOOKUP(C203,'[2]20180327오더자료'!$E$133519:$F$133537,2,0),"")</f>
        <v/>
      </c>
      <c r="AMM203" s="1" t="str">
        <f>+IFERROR(VLOOKUP(C203,'[2]20180327오더자료'!$E$133548:$F$133562,2,0),"")</f>
        <v/>
      </c>
      <c r="AMN203" s="1" t="str">
        <f>+IFERROR(VLOOKUP(C203,'[2]20180327오더자료'!$E$133592:$F$133610,2,0),"")</f>
        <v/>
      </c>
      <c r="AMO203" s="1" t="str">
        <f>+IFERROR(VLOOKUP(C203,'[2]20180327오더자료'!$E$133736:$F$133752,2,0),"")</f>
        <v/>
      </c>
      <c r="AMP203" s="1" t="str">
        <f t="shared" ref="AMP203:AMP266" si="160">+IFERROR(VLOOKUP(C203,,2,0),"")</f>
        <v/>
      </c>
      <c r="AMQ203" s="1" t="str">
        <f>+IFERROR(VLOOKUP(C203,'[2]20180327오더자료'!$E$133987:$F$134003,2,0),"")</f>
        <v/>
      </c>
      <c r="AMR203" s="1" t="str">
        <f t="shared" ref="AMR203:AMR266" si="161">+IFERROR(VLOOKUP(C203,,2,0),"")</f>
        <v/>
      </c>
      <c r="AMS203" s="1" t="str">
        <f>+IFERROR(VLOOKUP(C203,'[2]20180327오더자료'!$E$134111:$F$134128,2,0),"")</f>
        <v/>
      </c>
      <c r="AMT203" s="1" t="str">
        <f>+IFERROR(VLOOKUP(C203,'[2]20180327오더자료'!$E$134169:$F$134186,2,0),"")</f>
        <v/>
      </c>
      <c r="AMU203" s="1" t="str">
        <f>+IFERROR(VLOOKUP(C203,'[2]20180327오더자료'!$E$141860:$F$141877,2,0),"")</f>
        <v/>
      </c>
      <c r="AMV203" s="1" t="str">
        <f>+IFERROR(VLOOKUP(C203,'[2]20180327오더자료'!$E$141938:$F$141948,2,0),"")</f>
        <v/>
      </c>
      <c r="AMW203" s="1" t="str">
        <f t="shared" ref="AMW203:AMW266" si="162">+IFERROR(VLOOKUP(C203,,2,0),"")</f>
        <v/>
      </c>
      <c r="AMX203" s="1" t="str">
        <f t="shared" ref="AMX203:AMX266" si="163">+IFERROR(VLOOKUP(C203,,2,0),"")</f>
        <v/>
      </c>
      <c r="AMY203" s="1" t="str">
        <f>+IFERROR(VLOOKUP(C203,'[2]20180327오더자료'!$E$142030:$F$142044,2,0),"")</f>
        <v/>
      </c>
      <c r="AMZ203" s="1" t="str">
        <f>+IFERROR(VLOOKUP(C203,'[2]20180327오더자료'!$E$142132:$F$142146,2,0),"")</f>
        <v/>
      </c>
      <c r="ANA203" s="1"/>
      <c r="ANB203" s="1" t="str">
        <f>+IFERROR(VLOOKUP(C203,'[2]20180327오더자료'!$E$142368:$F$142382,2,0),"")</f>
        <v/>
      </c>
      <c r="ANC203" s="1" t="str">
        <f>+IFERROR(VLOOKUP(C203,'[2]20180327오더자료'!$E$142601:$F$142612,2,0),"")</f>
        <v/>
      </c>
      <c r="AND203" s="1" t="str">
        <f t="shared" ref="AND203:AND266" si="164">+IFERROR(VLOOKUP(C203,,2,0),"")</f>
        <v/>
      </c>
      <c r="ANE203" s="1" t="str">
        <f>+IFERROR(VLOOKUP(C203,'[2]20180327오더자료'!$E$142894:$E$142903,2,0),"")</f>
        <v/>
      </c>
      <c r="ANF203" s="1" t="str">
        <f>+IFERROR(VLOOKUP(C203,'[2]20180327오더자료'!$E$142916:$F$142928,2,0),"")</f>
        <v/>
      </c>
      <c r="ANG203" s="1" t="str">
        <f>+IFERROR(VLOOKUP(C203,'[2]20180327오더자료'!$E$142941:$F$142955,2,0),"")</f>
        <v/>
      </c>
      <c r="ANH203" s="1" t="str">
        <f>+IFERROR(VLOOKUP(C203,'[2]20180327오더자료'!$E$143213:$F$143227,2,0),"")</f>
        <v/>
      </c>
      <c r="ANI203" s="1" t="str">
        <f>+IFERROR(VLOOKUP(C203,'[2]20180327오더자료'!$E$143287:$F$143303,2,0),"")</f>
        <v/>
      </c>
      <c r="ANJ203" s="1" t="str">
        <f t="shared" ref="ANJ203:ANJ266" si="165">+IFERROR(VLOOKUP(C203,,2,0),"")</f>
        <v/>
      </c>
      <c r="ANK203" s="1" t="str">
        <f>+IFERROR(VLOOKUP(C203,'[2]20180327오더자료'!$E$143323:$F$143341,2,0),"")</f>
        <v/>
      </c>
      <c r="ANL203" s="1" t="str">
        <f>+IFERROR(VLOOKUP(C203,'[2]20180327오더자료'!$E$143384:$F$143401,2,0),"")</f>
        <v/>
      </c>
      <c r="ANM203" s="1" t="str">
        <f t="shared" ref="ANM203:ANM266" si="166">+IFERROR(VLOOKUP(C203,,2,0),"")</f>
        <v/>
      </c>
      <c r="ANN203" s="1" t="str">
        <f>+IFERROR(VLOOKUP(C203,'[2]20180327오더자료'!$E$143584:$F$143601,2,0),"")</f>
        <v/>
      </c>
      <c r="ANO203" s="1" t="str">
        <f>+IFERROR(VLOOKUP(C203,'[2]20180327오더자료'!$E$143614:$F$143630,2,0),"")</f>
        <v/>
      </c>
      <c r="ANP203" s="1" t="str">
        <f>+IFERROR(VLOOKUP(C203,'[2]20180327오더자료'!$E$143643:$F$143659,2,0),"")</f>
        <v/>
      </c>
      <c r="ANQ203" s="1" t="str">
        <f>+IFERROR(VLOOKUP(C203,'[2]20180327오더자료'!$E$143808:$F$143815,2,0),"")</f>
        <v/>
      </c>
      <c r="ANR203" s="1" t="str">
        <f>+IFERROR(VLOOKUP(C203,'[2]20180327오더자료'!$E$144209:$F$144231,2,0),"")</f>
        <v/>
      </c>
      <c r="ANS203" s="1" t="str">
        <f t="shared" ref="ANS203:ANS266" si="167">+IFERROR(VLOOKUP(C203,,2,0),"")</f>
        <v/>
      </c>
      <c r="ANT203" s="1"/>
      <c r="ANU203" s="1"/>
      <c r="ANV203" s="1" t="str">
        <f>+IFERROR(VLOOKUP(C203,'[2]20180327오더자료'!$E$144413:$F$144421,2,0),"")</f>
        <v/>
      </c>
      <c r="ANW203" s="1" t="str">
        <f>+IFERROR(VLOOKUP(C203,'[2]20180327오더자료'!$E$144434:$F$144446,2,0),"")</f>
        <v/>
      </c>
      <c r="ANX203" s="1" t="str">
        <f>+IFERROR(VLOOKUP(C203,'[2]20180327오더자료'!$E$144523:$F$144541,2,0),"")</f>
        <v/>
      </c>
      <c r="ANY203" s="1" t="str">
        <f>+IFERROR(VLOOKUP(C203,'[2]20180327오더자료'!$E$144563:$F$144572,2,0),"")</f>
        <v/>
      </c>
      <c r="ANZ203" s="1" t="str">
        <f>+IFERROR(VLOOKUP(C203,'[2]20180327오더자료'!$E$144592:$F$144607,2,0),"")</f>
        <v/>
      </c>
      <c r="AOA203" s="1" t="str">
        <f>+IFERROR(VLOOKUP(C203,'[2]20180327오더자료'!$E$146284:$F$146300,2,0),"")</f>
        <v/>
      </c>
      <c r="AOB203" s="1" t="str">
        <f>+IFERROR(VLOOKUP(C203,'[2]20180327오더자료'!$E$146309:$F$146325,2,0),"")</f>
        <v/>
      </c>
      <c r="AOC203" s="1" t="str">
        <f t="shared" ref="AOC203:AOC266" si="168">+IFERROR(VLOOKUP(C203,,2,0),"")</f>
        <v/>
      </c>
      <c r="AOD203" s="1" t="str">
        <f>+IFERROR(VLOOKUP(C203,'[2]20180327오더자료'!$E$146383:$F$146395,2,0),"")</f>
        <v/>
      </c>
      <c r="AOE203" s="1" t="str">
        <f>+IFERROR(VLOOKUP(C203,'[2]20180327오더자료'!$E$146406:$F$146417,2,0),"")</f>
        <v/>
      </c>
      <c r="AOF203" s="1" t="str">
        <f>+IFERROR(VLOOKUP(C203,'[2]20180327오더자료'!$E$146466:$F$146485,2,0),"")</f>
        <v/>
      </c>
      <c r="AOG203" s="1" t="str">
        <f>+IFERROR(VLOOKUP(C203,'[2]20180327오더자료'!$E$146666:$F$146686,2,0),"")</f>
        <v/>
      </c>
      <c r="AOH203" s="1" t="str">
        <f>+IFERROR(VLOOKUP(C203,'[2]20180327오더자료'!$E$146797:$F$146814,2,0),"")</f>
        <v/>
      </c>
      <c r="AOI203" s="1" t="str">
        <f>+IFERROR(VLOOKUP(C203,'[2]20180327오더자료'!$E$146927:$F$146944,2,0),"")</f>
        <v/>
      </c>
      <c r="AOJ203" s="1" t="str">
        <f t="shared" ref="AOJ203:AOJ266" si="169">+IFERROR(VLOOKUP(C203,,2,0),"")</f>
        <v/>
      </c>
      <c r="AOK203" s="1" t="str">
        <f>+IFERROR(VLOOKUP(C203,'[2]20180327오더자료'!$E$147426:$F$147442,2,0),"")</f>
        <v/>
      </c>
      <c r="AOL203" s="1" t="str">
        <f t="shared" ref="AOL203:AOL266" si="170">+IFERROR(VLOOKUP(C203,,2,0),"")</f>
        <v/>
      </c>
      <c r="AOM203" s="1"/>
      <c r="AON203" s="1" t="str">
        <f>+IFERROR(VLOOKUP(C203,'[2]20180327오더자료'!$E$147684:$F$147695,2,0),"")</f>
        <v/>
      </c>
      <c r="AOO203" s="1" t="str">
        <f>+IFERROR(VLOOKUP(C203,'[2]20180327오더자료'!$E$147895:$F$147911,2,0),"")</f>
        <v/>
      </c>
      <c r="AOP203" s="1" t="str">
        <f>+IFERROR(VLOOKUP(C203,'[2]20180327오더자료'!$E$148029:$F$148036,2,0),"")</f>
        <v/>
      </c>
      <c r="AOQ203" s="1" t="str">
        <f>+IFERROR(VLOOKUP(C203,'[2]20180327오더자료'!$E$148050:$F$148071,2,0),"")</f>
        <v/>
      </c>
      <c r="AOR203" s="1" t="str">
        <f>+IFERROR(VLOOKUP(C203,'[2]20180327오더자료'!$E$148089:$F$148095,2,0),"")</f>
        <v/>
      </c>
      <c r="AOS203" s="1" t="str">
        <f>+IFERROR(VLOOKUP(C203,'[2]20180327오더자료'!$E$148233:$F$148243,2,0),"")</f>
        <v/>
      </c>
      <c r="AOT203" s="1" t="str">
        <f>+IFERROR(VLOOKUP(C203,'[2]20180327오더자료'!$E$148255:$F$148272,2,0),"")</f>
        <v/>
      </c>
      <c r="AOU203" s="1" t="str">
        <f>+IFERROR(VLOOKUP(C203,'[2]20180327오더자료'!$E$148328:$F$148343,2,0),"")</f>
        <v/>
      </c>
      <c r="AOV203" s="1" t="str">
        <f>+IFERROR(VLOOKUP(C203,'[2]20180327오더자료'!$E$148386:$F$148406,2,0),"")</f>
        <v/>
      </c>
      <c r="AOW203" s="1" t="str">
        <f>+IFERROR(VLOOKUP(C203,'[2]20180327오더자료'!$E$148829:$F$148845,2,0),"")</f>
        <v/>
      </c>
      <c r="AOX203" s="1" t="str">
        <f>+IFERROR(VLOOKUP(C203,'[2]20180327오더자료'!$E$148858:$F$148876,2,0),"")</f>
        <v/>
      </c>
      <c r="AOY203" s="1" t="str">
        <f>+IFERROR(VLOOKUP(C203,'[2]20180327오더자료'!$E$148896:$F$148916,2,0),"")</f>
        <v/>
      </c>
      <c r="AOZ203" s="1" t="str">
        <f t="shared" ref="AOZ203:AOZ266" si="171">+IFERROR(VLOOKUP(C203,,2,0),"")</f>
        <v/>
      </c>
      <c r="APA203" s="1" t="str">
        <f>+IFERROR(VLOOKUP(C203,'[2]20180327오더자료'!$E$148953:$F$148973,2,0),"")</f>
        <v/>
      </c>
      <c r="APB203" s="1" t="str">
        <f>+IFERROR(VLOOKUP(C203,'[2]20180327오더자료'!$E$148986:$F$149001,2,0),"")</f>
        <v/>
      </c>
      <c r="APC203" s="1" t="str">
        <f>+IFERROR(VLOOKUP(C203,'[2]20180327오더자료'!$E$149041:$F$149060,2,0),"")</f>
        <v/>
      </c>
      <c r="APD203" s="1" t="str">
        <f t="shared" ref="APD203:APD266" si="172">+IFERROR(VLOOKUP(C203,,2,0),"")</f>
        <v/>
      </c>
      <c r="APE203" s="1" t="str">
        <f t="shared" ref="APE203:APE266" si="173">+IFERROR(VLOOKUP(C203,,2,0),"")</f>
        <v/>
      </c>
      <c r="APF203" s="1" t="str">
        <f>+IFERROR(VLOOKUP(C203,'[2]20180327오더자료'!$E$149164:$F$149177,2,0),"")</f>
        <v/>
      </c>
      <c r="APG203" s="1" t="str">
        <f t="shared" ref="APG203:APG266" si="174">+IFERROR(VLOOKUP(C203,,2,0),"")</f>
        <v/>
      </c>
      <c r="APH203" s="1" t="str">
        <f>+IFERROR(VLOOKUP(C203,'[2]20180327오더자료'!$E$149261:$F$149275,2,0),"")</f>
        <v/>
      </c>
      <c r="API203" s="1" t="str">
        <f t="shared" ref="API203:API266" si="175">+IFERROR(VLOOKUP(C203,,2,0),"")</f>
        <v/>
      </c>
      <c r="APJ203" s="1" t="str">
        <f>+IFERROR(VLOOKUP(C203,'[2]20180327오더자료'!$E$149341:$F$149355,2,0),"")</f>
        <v/>
      </c>
      <c r="APK203" s="1" t="str">
        <f>+IFERROR(VLOOKUP(C203,'[2]20180327오더자료'!$E$149367:$F$149380,2,0),"")</f>
        <v/>
      </c>
      <c r="APL203" s="1" t="str">
        <f>+IFERROR(VLOOKUP(C203,'[2]20180327오더자료'!$E$149394:$F$149410,2,0),"")</f>
        <v/>
      </c>
      <c r="APM203" s="1" t="str">
        <f>+IFERROR(VLOOKUP(C203,'[2]20180327오더자료'!$E$134238:$F$134249,2,0),"")</f>
        <v/>
      </c>
      <c r="APN203" s="1" t="str">
        <f t="shared" ref="APN203:APN266" si="176">+IFERROR(VLOOKUP(C203,,2,0),"")</f>
        <v/>
      </c>
      <c r="APO203" s="1" t="str">
        <f>+IFERROR(VLOOKUP(C203,'[2]20180327오더자료'!$E$134278:$F$134286,2,0),"")</f>
        <v/>
      </c>
      <c r="APP203" s="1" t="str">
        <f>+IFERROR(VLOOKUP(C203,'[2]20180327오더자료'!$E$134299:$F$134317,2,0),"")</f>
        <v/>
      </c>
      <c r="APQ203" s="1" t="str">
        <f>+IFERROR(VLOOKUP(C203,'[2]20180327오더자료'!$E$134435:$F$134455,2,0),"")</f>
        <v/>
      </c>
      <c r="APR203" s="1" t="str">
        <f>+IFERROR(VLOOKUP(C203,'[2]20180327오더자료'!$E$134710:$F$134729,2,0),"")</f>
        <v/>
      </c>
      <c r="APS203" s="1" t="str">
        <f>+IFERROR(VLOOKUP(C203,'[2]20180327오더자료'!$E$134985:$F$134993,2,0),"")</f>
        <v/>
      </c>
      <c r="APT203" s="1"/>
      <c r="APU203" s="1"/>
      <c r="APV203" s="1" t="str">
        <f>+IFERROR(VLOOKUP(C203,'[2]20180327오더자료'!$E$135011:$F$135022,2,0),"")</f>
        <v/>
      </c>
      <c r="APW203" s="1" t="str">
        <f>+IFERROR(VLOOKUP(C203,'[2]20180327오더자료'!$E$135106:$F$135116,2,0),"")</f>
        <v/>
      </c>
      <c r="APX203" s="1" t="str">
        <f>+IFERROR(VLOOKUP(C203,'[2]20180327오더자료'!$E$135129:$F$135138,2,0),"")</f>
        <v/>
      </c>
      <c r="APY203" s="1" t="str">
        <f>+IFERROR(VLOOKUP(C203,'[2]20180327오더자료'!$E$135150:$F$135164,2,0),"")</f>
        <v/>
      </c>
      <c r="APZ203" s="1" t="str">
        <f>+IFERROR(VLOOKUP(C203,'[2]20180327오더자료'!$E$135180:$F$135190,2,0),"")</f>
        <v/>
      </c>
      <c r="AQA203" s="1" t="str">
        <f>+IFERROR(VLOOKUP(C203,'[2]20180327오더자료'!$E$135289:$F$135299,2,0),"")</f>
        <v/>
      </c>
      <c r="AQB203" s="1" t="str">
        <f>+IFERROR(VLOOKUP(C203,'[2]20180327오더자료'!$E$135345:$F$135356,2,0),"")</f>
        <v/>
      </c>
      <c r="AQC203" s="1" t="str">
        <f>+IFERROR(VLOOKUP(C203,'[2]20180327오더자료'!$E$135413:$F$135431,2,0),"")</f>
        <v/>
      </c>
      <c r="AQD203" s="1" t="str">
        <f>+IFERROR(VLOOKUP(C203,'[2]20180327오더자료'!$E$135615:$F$135631,2,0),"")</f>
        <v/>
      </c>
      <c r="AQE203" s="1" t="str">
        <f>+IFERROR(VLOOKUP(C203,'[2]20180327오더자료'!$E$135814:$F$135829,2,0),"")</f>
        <v/>
      </c>
      <c r="AQF203" s="1" t="str">
        <f>+IFERROR(VLOOKUP(C203,'[2]20180327오더자료'!$E$135841:$F$135858,2,0),"")</f>
        <v/>
      </c>
      <c r="AQG203" s="1" t="str">
        <f>+IFERROR(VLOOKUP(C203,'[2]20180327오더자료'!$E$135907:$F$135925,2,0),"")</f>
        <v/>
      </c>
      <c r="AQH203" s="1" t="str">
        <f>+IFERROR(VLOOKUP(C203,'[2]20180327오더자료'!$E$135971:$F$135988,2,0),"")</f>
        <v/>
      </c>
      <c r="AQI203" s="1" t="str">
        <f>+IFERROR(VLOOKUP(C203,'[2]20180327오더자료'!$E$136038:$F$136055,2,0),"")</f>
        <v/>
      </c>
      <c r="AQJ203" s="1" t="str">
        <f>+IFERROR(VLOOKUP(C203,'[2]20180327오더자료'!$E$136071:$F$136090,2,0),"")</f>
        <v/>
      </c>
      <c r="AQK203" s="1" t="str">
        <f>+IFERROR(VLOOKUP(C203,'[2]20180327오더자료'!$E$137052:$F$137060,2,0),"")</f>
        <v/>
      </c>
      <c r="AQL203" s="1" t="str">
        <f>+IFERROR(VLOOKUP(C203,'[2]20180327오더자료'!$E$137084:$F$137100,2,0),"")</f>
        <v/>
      </c>
      <c r="AQM203" s="1" t="str">
        <f>+IFERROR(VLOOKUP(C203,'[2]20180327오더자료'!$E$137223:$F$137242,2,0),"")</f>
        <v/>
      </c>
      <c r="AQN203" s="1" t="str">
        <f>+IFERROR(VLOOKUP(C203,'[2]20180327오더자료'!$E$137384:$F$137396,2,0),"")</f>
        <v/>
      </c>
      <c r="AQO203" s="1" t="str">
        <f>+IFERROR(VLOOKUP(C203,'[2]20180327오더자료'!$E$137419:$F$137433,2,0),"")</f>
        <v/>
      </c>
      <c r="AQP203" s="1" t="str">
        <f>+IFERROR(VLOOKUP(C203,'[2]20180327오더자료'!$E$137460:$F$137466,2,0),"")</f>
        <v/>
      </c>
      <c r="AQQ203" s="1" t="str">
        <f>+IFERROR(VLOOKUP(C203,'[2]20180327오더자료'!$E$137654:$F$137671,2,0),"")</f>
        <v/>
      </c>
      <c r="AQR203" s="1" t="str">
        <f t="shared" ref="AQR203:AQR266" si="177">+IFERROR(VLOOKUP(C203,,2,0),"")</f>
        <v/>
      </c>
      <c r="AQS203" s="1" t="str">
        <f>+IFERROR(VLOOKUP(C203,'[2]20180327오더자료'!$E$137702:$F$137718,2,0),"")</f>
        <v/>
      </c>
      <c r="AQT203" s="1" t="str">
        <f t="shared" ref="AQT203:AQT266" si="178">+IFERROR(VLOOKUP(C203,,2,0),"")</f>
        <v/>
      </c>
      <c r="AQU203" s="1" t="str">
        <f t="shared" ref="AQU203:AQU266" si="179">+IFERROR(VLOOKUP(C203,,2,0),"")</f>
        <v/>
      </c>
      <c r="AQV203" s="1" t="str">
        <f>+IFERROR(VLOOKUP(C203,'[2]20180327오더자료'!$E$139826:$F$139842,2,0),"")</f>
        <v/>
      </c>
      <c r="AQW203" s="1" t="str">
        <f>+IFERROR(VLOOKUP(C203,'[2]20180327오더자료'!$E$139949:$F$139967,2,0),"")</f>
        <v/>
      </c>
      <c r="AQX203" s="1" t="str">
        <f>+IFERROR(VLOOKUP(C203,'[2]20180327오더자료'!$E$139987:$F$140005,2,0),"")</f>
        <v/>
      </c>
      <c r="AQY203" s="1" t="str">
        <f t="shared" ref="AQY203:AQY266" si="180">+IFERROR(VLOOKUP(C203,,2,0),"")</f>
        <v/>
      </c>
      <c r="AQZ203" s="1" t="str">
        <f>+IFERROR(VLOOKUP(C203,'[2]20180327오더자료'!$E$140087:$F$140105,2,0),"")</f>
        <v/>
      </c>
      <c r="ARA203" s="1" t="str">
        <f>+IFERROR(VLOOKUP(C203,'[2]20180327오더자료'!$E$140129:$F$140140,2,0),"")</f>
        <v/>
      </c>
      <c r="ARB203" s="1" t="str">
        <f>+IFERROR(VLOOKUP(C203,'[2]20180327오더자료'!$E$140152:$F$140165,2,0),"")</f>
        <v/>
      </c>
      <c r="ARC203" s="1" t="str">
        <f>+IFERROR(VLOOKUP(C203,'[2]20180327오더자료'!$E$140179:$F$140197,2,0),"")</f>
        <v/>
      </c>
      <c r="ARD203" s="1" t="str">
        <f>+IFERROR(VLOOKUP(C203,'[2]20180327오더자료'!$E$140222:$F$140240,2,0),"")</f>
        <v/>
      </c>
      <c r="ARE203" s="1" t="str">
        <f t="shared" ref="ARE203:ARE266" si="181">+IFERROR(VLOOKUP(C203,,2,0),"")</f>
        <v/>
      </c>
      <c r="ARF203" s="1" t="str">
        <f>+IFERROR(VLOOKUP(C203,'[2]20180327오더자료'!$E$140270:$F$140285,2,0),"")</f>
        <v/>
      </c>
      <c r="ARG203" s="1" t="str">
        <f t="shared" ref="ARG203:ARG266" si="182">+IFERROR(VLOOKUP(C203,,2,0),"")</f>
        <v/>
      </c>
      <c r="ARH203" s="1" t="str">
        <f>+IFERROR(VLOOKUP(C203,'[2]20180327오더자료'!$E$140399:$F$140415,2,0),"")</f>
        <v/>
      </c>
      <c r="ARI203" s="1" t="str">
        <f>+IFERROR(VLOOKUP(C203,'[2]20180327오더자료'!$E$140517:$F$140532,2,0),"")</f>
        <v/>
      </c>
      <c r="ARJ203" s="1" t="str">
        <f>+IFERROR(VLOOKUP(C203,'[2]20180327오더자료'!$E$140546:$F$140563,2,0),"")</f>
        <v/>
      </c>
      <c r="ARK203" s="1" t="str">
        <f>+IFERROR(VLOOKUP(C203,'[2]20180327오더자료'!$E$140576:$F$140591,2,0),"")</f>
        <v/>
      </c>
      <c r="ARL203" s="1" t="str">
        <f>+IFERROR(VLOOKUP(C203,'[2]20180327오더자료'!$E$140726:$F$140745,2,0),"")</f>
        <v/>
      </c>
      <c r="ARM203" s="1" t="str">
        <f>+IFERROR(VLOOKUP(C203,'[2]20180327오더자료'!$E$140875:$F$140891,2,0),"")</f>
        <v/>
      </c>
      <c r="ARN203" s="1" t="str">
        <f t="shared" ref="ARN203:ARN266" si="183">+IFERROR(VLOOKUP(C203,,2,0),"")</f>
        <v/>
      </c>
      <c r="ARO203" s="1" t="str">
        <f>+IFERROR(VLOOKUP(C203,'[2]20180327오더자료'!$E$140933:$F$140943,2,0),"")</f>
        <v/>
      </c>
      <c r="ARP203" s="1" t="str">
        <f>+IFERROR(VLOOKUP(C203,'[2]20180327오더자료'!$E$141068:$F$141077,2,0),"")</f>
        <v/>
      </c>
      <c r="ARQ203" s="1" t="str">
        <f>+IFERROR(VLOOKUP(C203,'[2]20180327오더자료'!$E$141093:$F$141113,2,0),"")</f>
        <v/>
      </c>
      <c r="ARR203" s="1" t="str">
        <f t="shared" ref="ARR203:ARR266" si="184">+IFERROR(VLOOKUP(C203,,2,0),"")</f>
        <v/>
      </c>
      <c r="ARS203" s="1" t="str">
        <f>+IFERROR(VLOOKUP(C203,'[2]20180327오더자료'!$E$142916:$F$142928,2,0),"")</f>
        <v/>
      </c>
      <c r="ART203" s="1" t="str">
        <f t="shared" ref="ART203:ART266" si="185">+IFERROR(VLOOKUP(C203,,2,0),"")</f>
        <v/>
      </c>
      <c r="ARU203" s="1" t="str">
        <f>+IFERROR(VLOOKUP(C203,'[2]20180327오더자료'!$E$141455:$F$141471,2,0),"")</f>
        <v/>
      </c>
      <c r="ARV203" s="1" t="str">
        <f>+IFERROR(VLOOKUP(C203,'[2]20180327오더자료'!$E$141484:$F$141501,2,0),"")</f>
        <v/>
      </c>
      <c r="ARW203" s="1" t="str">
        <f>+IFERROR(VLOOKUP(C203,'[2]20180327오더자료'!$E$141519:$F$141530,2,0),"")</f>
        <v/>
      </c>
      <c r="ARX203" s="1" t="str">
        <f t="shared" ref="ARX203:ARX266" si="186">+IFERROR(VLOOKUP(C203,,2,0),"")</f>
        <v/>
      </c>
      <c r="ARY203" s="1" t="str">
        <f>+IFERROR(VLOOKUP(C203,'[2]20180327오더자료'!$E$141703:$F$141716,2,0),"")</f>
        <v/>
      </c>
      <c r="ARZ203" s="1" t="str">
        <f t="shared" ref="ARZ203:ARZ266" si="187">+IFERROR(VLOOKUP(C203,,2,0),"")</f>
        <v/>
      </c>
      <c r="ASA203" s="1" t="str">
        <f t="shared" ref="ASA203:ASA266" si="188">+IFERROR(VLOOKUP(C203,,2,0),"")</f>
        <v/>
      </c>
      <c r="ASB203" s="1" t="str">
        <f>+IFERROR(VLOOKUP(C203,'[2]20180327오더자료'!$E$141749:$F$141764,2,0),"")</f>
        <v/>
      </c>
      <c r="ASC203" s="1" t="str">
        <f>+IFERROR(VLOOKUP(C203,'[2]20180327오더자료'!$E$141821:$F$141835,2,0),"")</f>
        <v/>
      </c>
      <c r="ASD203" s="1" t="str">
        <f t="shared" ref="ASD203:ASD266" si="189">+IFERROR(VLOOKUP(C203,,2,0),"")</f>
        <v/>
      </c>
    </row>
    <row r="204" spans="1:1174" customFormat="1" x14ac:dyDescent="0.3">
      <c r="C204" s="1" t="s">
        <v>67</v>
      </c>
      <c r="D204" s="1" t="str">
        <f>+IFERROR(VLOOKUP(C204,'[1]20180327오더자료'!$D$58092:$E$58107,2,0),"")</f>
        <v/>
      </c>
      <c r="E204" s="1" t="e">
        <f>+VLOOKUP(C204,'[1]20180327오더자료'!$D$58222:$E$58238,2,0)</f>
        <v>#N/A</v>
      </c>
      <c r="F204" s="1" t="e">
        <f>+VLOOKUP(C204,'[1]20180327오더자료'!$D$58411:$E$58418,2,0)</f>
        <v>#N/A</v>
      </c>
      <c r="G204" s="1" t="e">
        <f>+VLOOKUP(C204,'[1]20180327오더자료'!$D$58432:$E$58447,2,0)</f>
        <v>#N/A</v>
      </c>
      <c r="H204" s="1" t="e">
        <f t="shared" si="118"/>
        <v>#N/A</v>
      </c>
      <c r="I204" s="1" t="e">
        <f>+VLOOKUP(C204,'[1]20180327오더자료'!$D$58538:$E$58553,2,0)</f>
        <v>#N/A</v>
      </c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>
        <v>2</v>
      </c>
      <c r="LU204" s="1"/>
      <c r="LV204" s="1" t="str">
        <f>+IFERROR(VLOOKUP(C126,'[2]20180327오더자료'!$E$150421:$F$150437,2,0),"")</f>
        <v/>
      </c>
      <c r="LW204" s="1" t="str">
        <f>+IFERROR(VLOOKUP(C126,'[2]20180327오더자료'!$E$150564:$F$150582,2,0),"")</f>
        <v/>
      </c>
      <c r="LX204" s="1" t="str">
        <f>+IFERROR(VLOOKUP(C126,'[2]20180327오더자료'!$E$150605:$F$150619,2,0),"")</f>
        <v/>
      </c>
      <c r="LY204" s="1" t="str">
        <f>+IFERROR(VLOOKUP(C126,'[2]20180327오더자료'!$E$150750:$F$150765,2,0),"")</f>
        <v/>
      </c>
      <c r="LZ204" s="1" t="str">
        <f>+IFERROR(VLOOKUP(C126,'[2]20180327오더자료'!$E$150839:$F$150858,2,0),"")</f>
        <v/>
      </c>
      <c r="MA204" s="1" t="str">
        <f>+IFERROR(VLOOKUP(C126,'[2]20180327오더자료'!$E$150991:$F$151008,2,0),"")</f>
        <v/>
      </c>
      <c r="MB204" s="1"/>
      <c r="MC204" s="1"/>
      <c r="MD204" s="1" t="str">
        <f>+IFERROR(VLOOKUP(C126,'[2]20180327오더자료'!$E$151265:$F$151273,2,0),"")</f>
        <v/>
      </c>
      <c r="ME204" s="1"/>
      <c r="MF204" s="1"/>
      <c r="MG204" s="1" t="str">
        <f>+IFERROR(VLOOKUP(C126,'[2]20180327오더자료'!$E$151291:$F$151309,2,0),"")</f>
        <v/>
      </c>
      <c r="MH204" s="1" t="str">
        <f>+IFERROR(VLOOKUP(C126,'[2]20180327오더자료'!$E$151322:$F$151337,2,0),"")</f>
        <v/>
      </c>
      <c r="MI204" s="1" t="str">
        <f>+IFERROR(VLOOKUP(C126,'[2]20180327오더자료'!$E$151357:$F$151376,2,0),"")</f>
        <v/>
      </c>
      <c r="MJ204" s="1" t="str">
        <f>+IFERROR(VLOOKUP(C126,'[2]20180327오더자료'!$E$151435:$F$151452,2,0),"")</f>
        <v/>
      </c>
      <c r="MK204" s="1" t="str">
        <f>+IFERROR(VLOOKUP(C126,'[2]20180327오더자료'!$E$151527:$F$151538,2,0),"")</f>
        <v/>
      </c>
      <c r="ML204" s="1" t="str">
        <f>+IFERROR(VLOOKUP(C126,'[2]20180327오더자료'!$E$151548:$F$151567,2,0),"")</f>
        <v/>
      </c>
      <c r="MM204" s="1" t="str">
        <f>+IFERROR(VLOOKUP(C126,'[2]20180327오더자료'!$E$151584:$F$151594,2,0),"")</f>
        <v/>
      </c>
      <c r="MN204" s="1" t="str">
        <f>+IFERROR(VLOOKUP(C126,'[2]20180327오더자료'!$E$151839:$F$151854,2,0),"")</f>
        <v/>
      </c>
      <c r="MO204" s="1"/>
      <c r="MP204" s="1" t="str">
        <f>+IFERROR(VLOOKUP(C126,'[2]20180327오더자료'!$E$151919:$F$151938,2,0),"")</f>
        <v/>
      </c>
      <c r="MQ204" s="1" t="str">
        <f>+IFERROR(VLOOKUP(C126,'[2]20180327오더자료'!$E$152085:$F$152096,2,0),"")</f>
        <v/>
      </c>
      <c r="MR204" s="1"/>
      <c r="MS204" s="1" t="str">
        <f>+IFERROR(VLOOKUP(C126,'[2]20180327오더자료'!$E$152121:$F$152138,2,0),"")</f>
        <v/>
      </c>
      <c r="MT204" s="1"/>
      <c r="MU204" s="1" t="str">
        <f>+IFERROR(VLOOKUP(C126,'[2]20180327오더자료'!$E$152160:$F$152164,2,0),"")</f>
        <v/>
      </c>
      <c r="MV204" s="1" t="str">
        <f>+IFERROR(VLOOKUP(C126,'[2]20180327오더자료'!$E$152228:$F$152245,2,0),"")</f>
        <v/>
      </c>
      <c r="MW204" s="1"/>
      <c r="MX204" s="1" t="str">
        <f>+IFERROR(VLOOKUP(C126,'[2]20180327오더자료'!$E$152289:$F$152307,2,0),"")</f>
        <v/>
      </c>
      <c r="MY204" s="1"/>
      <c r="MZ204" s="1" t="str">
        <f>+IFERROR(VLOOKUP(C126,'[2]20180327오더자료'!$E$152333:$F$152349,2,0),"")</f>
        <v/>
      </c>
      <c r="NA204" s="1"/>
      <c r="NB204" s="1" t="str">
        <f>+IFERROR(VLOOKUP(C126,'[2]20180327오더자료'!$E$152438:$F$152456,2,0),"")</f>
        <v/>
      </c>
      <c r="NC204" s="1" t="str">
        <f>+IFERROR(VLOOKUP(C126,'[2]20180327오더자료'!$E$152544:$F$152557,2,0),"")</f>
        <v/>
      </c>
      <c r="ND204" s="1"/>
      <c r="NE204" s="1"/>
      <c r="NF204" s="1" t="str">
        <f>+IFERROR(VLOOKUP(C126,'[2]20180327오더자료'!$E$152708:$F$152724,2,0),"")</f>
        <v/>
      </c>
      <c r="NG204" s="1"/>
      <c r="NH204" s="1" t="str">
        <f>+IFERROR(VLOOKUP(C126,'[2]20180327오더자료'!$E$152812:$F$152827,2,0),"")</f>
        <v/>
      </c>
      <c r="NI204" s="1" t="str">
        <f>+IFERROR(VLOOKUP(C126,'[2]20180327오더자료'!$E$152905:$F$152919,2,0),"")</f>
        <v/>
      </c>
      <c r="NJ204" s="1" t="str">
        <f>+IFERROR(VLOOKUP(C126,'[2]20180327오더자료'!$E$152998:$F$153011,2,0),"")</f>
        <v/>
      </c>
      <c r="NK204" s="1" t="str">
        <f>+IFERROR(VLOOKUP(C126,'[2]20180327오더자료'!$E$153096:$F$153108,2,0),"")</f>
        <v/>
      </c>
      <c r="NL204" s="1" t="str">
        <f>+IFERROR(VLOOKUP(C126,'[2]20180327오더자료'!$E$153121:$F$153140,2,0),"")</f>
        <v/>
      </c>
      <c r="NM204" s="1" t="str">
        <f>+IFERROR(VLOOKUP(C126,'[2]20180327오더자료'!$E$153195:$F$153215,2,0),"")</f>
        <v/>
      </c>
      <c r="NN204" s="1"/>
      <c r="NO204" s="1">
        <v>1</v>
      </c>
      <c r="NP204" s="1" t="str">
        <f>+IFERROR(VLOOKUP(C126,'[2]20180327오더자료'!$E$153364:$F$153380,2,0),"")</f>
        <v/>
      </c>
      <c r="NQ204" s="1"/>
      <c r="NR204" s="1" t="str">
        <f>+IFERROR(VLOOKUP(C126,'[2]20180327오더자료'!$E$153453:$F$153465,2,0),"")</f>
        <v/>
      </c>
      <c r="NS204" s="1"/>
      <c r="NT204" s="1" t="str">
        <f>+IFERROR(VLOOKUP(C126,'[2]20180327오더자료'!$E$153473:$F$153487,2,0),"")</f>
        <v/>
      </c>
      <c r="NU204" s="1" t="str">
        <f>+IFERROR(VLOOKUP(C126,'[2]20180327오더자료'!$E$153579:$F$153597,2,0),"")</f>
        <v/>
      </c>
      <c r="NV204" s="1" t="str">
        <f>+IFERROR(VLOOKUP(C126,'[2]20180327오더자료'!$E$153633:$F$153644,2,0),"")</f>
        <v/>
      </c>
      <c r="NW204" s="1"/>
      <c r="NX204" s="1"/>
      <c r="NY204" s="1"/>
      <c r="NZ204" s="1" t="str">
        <f>+IFERROR(VLOOKUP(C126,'[2]20180327오더자료'!$E$153690:$F$153705,2,0),"")</f>
        <v/>
      </c>
      <c r="OA204" s="1" t="str">
        <f>+IFERROR(VLOOKUP(C126,'[2]20180327오더자료'!$E$153718:$F$153728,2,0),"")</f>
        <v/>
      </c>
      <c r="OB204" s="1" t="str">
        <f>+IFERROR(VLOOKUP(C126,'[2]20180327오더자료'!$E$153778:$F$153791,2,0),"")</f>
        <v/>
      </c>
      <c r="OC204" s="1" t="str">
        <f>+IFERROR(VLOOKUP(C126,'[2]20180327오더자료'!$E$153871:$F$153886,2,0),"")</f>
        <v/>
      </c>
      <c r="OD204" s="1" t="str">
        <f>+IFERROR(VLOOKUP(C126,'[2]20180327오더자료'!$E$153962:$F$153970,2,0),"")</f>
        <v/>
      </c>
      <c r="OE204" s="1" t="str">
        <f>+IFERROR(VLOOKUP(C126,'[2]20180327오더자료'!$E$154052:$F$154066,2,0),"")</f>
        <v/>
      </c>
      <c r="OF204" s="1" t="str">
        <f>+IFERROR(VLOOKUP(C126,'[2]20180327오더자료'!$E$154382:$F$154399,2,0),"")</f>
        <v/>
      </c>
      <c r="OG204" s="1"/>
      <c r="OH204" s="1" t="str">
        <f>+IFERROR(VLOOKUP(C126,'[2]20180327오더자료'!$E$154099:$F$154116,2,0),"")</f>
        <v/>
      </c>
      <c r="OI204" s="1" t="str">
        <f>+IFERROR(VLOOKUP(C126,'[2]20180327오더자료'!$E$154196:$F$154218,2,0),"")</f>
        <v/>
      </c>
      <c r="OJ204" s="1" t="str">
        <f>+IFERROR(VLOOKUP(C126,'[2]20180327오더자료'!$E$154328:$F$154343,2,0),"")</f>
        <v/>
      </c>
      <c r="OK204" s="1" t="str">
        <f>+IFERROR(VLOOKUP(C126,'[2]20180327오더자료'!$E$154355:$F$154368,2,0),"")</f>
        <v/>
      </c>
      <c r="OL204" s="1" t="str">
        <f>+IFERROR(VLOOKUP(C126,'[2]20180327오더자료'!$E$154382:$F$154399,2,0),"")</f>
        <v/>
      </c>
      <c r="OM204" s="1" t="str">
        <f>+IFERROR(VLOOKUP(C126,'[2]20180327오더자료'!$E$154493:$F$154502,2,0),"")</f>
        <v/>
      </c>
      <c r="ON204" s="1" t="str">
        <f>+IFERROR(VLOOKUP(C126,'[2]20180327오더자료'!$E$154589:$F$154604,2,0),"")</f>
        <v/>
      </c>
      <c r="OO204" s="1" t="str">
        <f>+IFERROR(VLOOKUP(C126,'[2]20180327오더자료'!$E$154675:$F$154685,2,0),"")</f>
        <v/>
      </c>
      <c r="OP204" s="1" t="str">
        <f>+IFERROR(VLOOKUP(C126,'[2]20180327오더자료'!$E$155000:$F$155007,2,0),"")</f>
        <v/>
      </c>
      <c r="OQ204" s="1" t="str">
        <f>+IFERROR(VLOOKUP(C126,'[2]20180327오더자료'!$E$155044:$F$155051,2,0),"")</f>
        <v/>
      </c>
      <c r="OR204" s="1" t="str">
        <f>+IFERROR(VLOOKUP(C126,'[2]20180327오더자료'!$E$155062:$F$155081,2,0),"")</f>
        <v/>
      </c>
      <c r="OS204" s="1"/>
      <c r="OT204" s="1" t="str">
        <f>+IFERROR(VLOOKUP(C126,'[2]20180327오더자료'!$E$155097:$F$155114,2,0),"")</f>
        <v/>
      </c>
      <c r="OU204" s="1"/>
      <c r="OV204" s="1" t="str">
        <f>+IFERROR(VLOOKUP(C126,'[2]20180327오더자료'!$E$155149:$F$155167,2,0),"")</f>
        <v/>
      </c>
      <c r="OW204" s="1"/>
      <c r="OX204" s="1" t="str">
        <f>+IFERROR(VLOOKUP(C126,'[2]20180327오더자료'!$E$155250:$F$155263,2,0),"")</f>
        <v/>
      </c>
      <c r="OY204" s="1" t="str">
        <f>+IFERROR(VLOOKUP(C126,'[2]20180327오더자료'!$D$155276:$E$155296,2,0),"")</f>
        <v/>
      </c>
      <c r="OZ204" s="1" t="str">
        <f>+IFERROR(VLOOKUP(C126,'[2]20180327오더자료'!$E$155312:$F$155328,2,0),"")</f>
        <v/>
      </c>
      <c r="PA204" s="1"/>
      <c r="PB204" s="1" t="str">
        <f>+IFERROR(VLOOKUP(C126,'[2]20180327오더자료'!$E$155344:$F$155361,2,0),"")</f>
        <v/>
      </c>
      <c r="PC204" s="1"/>
      <c r="PD204" s="1" t="str">
        <f>+IFERROR(VLOOKUP(C126,'[2]20180327오더자료'!$E$155441:$F$155456,2,0),"")</f>
        <v/>
      </c>
      <c r="PE204" s="1"/>
      <c r="PF204" s="1" t="str">
        <f>+IFERROR(VLOOKUP(C126,'[2]20180327오더자료'!$E$155526:$F$155548,2,0),"")</f>
        <v/>
      </c>
      <c r="PG204" s="1"/>
      <c r="PH204" s="1"/>
      <c r="PI204" s="1" t="str">
        <f>+IFERROR(VLOOKUP(C126,'[2]20180327오더자료'!$E$155646:$F$155662,2,0),"")</f>
        <v/>
      </c>
      <c r="PJ204" s="1" t="str">
        <f>+IFERROR(VLOOKUP(C126,'[2]20180327오더자료'!$E$155681:$F$155701,2,0),"")</f>
        <v/>
      </c>
      <c r="PK204" s="1" t="str">
        <f>+IFERROR(VLOOKUP(C126,'[2]20180327오더자료'!$E$156006:$F$156020,2,0),"")</f>
        <v/>
      </c>
      <c r="PL204" s="1"/>
      <c r="PM204" s="1" t="e">
        <f t="shared" si="119"/>
        <v>#N/A</v>
      </c>
      <c r="PN204" s="1" t="str">
        <f>+IFERROR(VLOOKUP(C126,'[2]20180327오더자료'!$E$156455:$F$156475,2,0),"")</f>
        <v/>
      </c>
      <c r="PO204" s="1" t="str">
        <f>+IFERROR(VLOOKUP(C126,'[2]20180327오더자료'!$E$156236:$F$156255,2,0),"")</f>
        <v/>
      </c>
      <c r="PP204" s="1" t="str">
        <f>+IFERROR(VLOOKUP(C126,'[2]20180327오더자료'!$E$156531:$F$156550,2,0),"")</f>
        <v/>
      </c>
      <c r="PQ204" s="1" t="str">
        <f>+IFERROR(VLOOKUP(C126,'[2]20180327오더자료'!$E$156756:$F$156768,2,0),"")</f>
        <v/>
      </c>
      <c r="PR204" s="1"/>
      <c r="PS204" s="1" t="str">
        <f>+IFERROR(VLOOKUP(C126,'[2]20180327오더자료'!$E$156792:$F$156802,2,0),"")</f>
        <v/>
      </c>
      <c r="PT204" s="1"/>
      <c r="PU204" s="1" t="str">
        <f>+IFERROR(VLOOKUP(C126,'[2]20180327오더자료'!$E$156847:$F$156854,2,0),"")</f>
        <v/>
      </c>
      <c r="PV204" s="1"/>
      <c r="PW204" s="1"/>
      <c r="PX204" s="1" t="str">
        <f>+IFERROR(VLOOKUP(C126,'[2]20180327오더자료'!$E$156909:$F$156916,2,0),"")</f>
        <v/>
      </c>
      <c r="PY204" s="1" t="str">
        <f>+IFERROR(VLOOKUP(C126,'[2]20180327오더자료'!$E$156928:$F$156946,2,0),"")</f>
        <v/>
      </c>
      <c r="PZ204" s="1" t="str">
        <f>+IFERROR(VLOOKUP(C126,'[2]20180327오더자료'!$E$156998:$F$157015,2,0),"")</f>
        <v/>
      </c>
      <c r="QA204" s="1"/>
      <c r="QB204" s="1" t="str">
        <f>+IFERROR(VLOOKUP(C126,'[2]20180327오더자료'!$E$157104:$F$157122,2,0),"")</f>
        <v/>
      </c>
      <c r="QC204" s="1" t="str">
        <f>+IFERROR(VLOOKUP(C126,'[2]20180327오더자료'!$E$157168:$F$157177,2,0),"")</f>
        <v/>
      </c>
      <c r="QD204" s="1" t="str">
        <f>+IFERROR(VLOOKUP(C126,'[2]20180327오더자료'!$E$157305:$F$157311,2,0),"")</f>
        <v/>
      </c>
      <c r="QE204" s="1" t="str">
        <f>+IFERROR(VLOOKUP(C126,'[2]20180327오더자료'!$E$157326:$F$157346,2,0),"")</f>
        <v/>
      </c>
      <c r="QF204" s="1" t="str">
        <f>+IFERROR(VLOOKUP(C126,'[2]20180327오더자료'!$E$157626:$F$157644,2,0),"")</f>
        <v/>
      </c>
      <c r="QG204" s="1"/>
      <c r="QH204" s="1" t="str">
        <f>+IFERROR(VLOOKUP(C126,'[2]20180327오더자료'!$E$157689:$F$157702,2,0),"")</f>
        <v/>
      </c>
      <c r="QI204" s="1" t="str">
        <f>+IFERROR(VLOOKUP(C126,'[2]20180327오더자료'!$E$157711:$F$157724,2,0),"")</f>
        <v/>
      </c>
      <c r="QJ204" s="1" t="str">
        <f>+IFERROR(VLOOKUP(C126,'[2]20180327오더자료'!$E$157745:$F$157762,2,0),"")</f>
        <v/>
      </c>
      <c r="QK204" s="1" t="str">
        <f>+IFERROR(VLOOKUP(C126,'[2]20180327오더자료'!$E$157825:$F$157840,2,0),"")</f>
        <v/>
      </c>
      <c r="QL204" s="1"/>
      <c r="QM204" s="1"/>
      <c r="QN204" s="1"/>
      <c r="QO204" s="1" t="str">
        <f>+IFERROR(VLOOKUP(C126,'[2]20180327오더자료'!$E$157872:$F$157884,2,0),"")</f>
        <v/>
      </c>
      <c r="QP204" s="1"/>
      <c r="QQ204" s="1" t="str">
        <f>+IFERROR(VLOOKUP(C126,'[2]20180327오더자료'!$E$157904:$F$157912,2,0),"")</f>
        <v/>
      </c>
      <c r="QR204" s="1"/>
      <c r="QS204" s="1" t="str">
        <f>+IFERROR(VLOOKUP(C126,'[2]20180327오더자료'!$E$157954:$F$157972,2,0),"")</f>
        <v/>
      </c>
      <c r="QT204" s="1" t="str">
        <f>+IFERROR(VLOOKUP(C126,'[2]20180327오더자료'!$E$158081:$F$158099,2,0),"")</f>
        <v/>
      </c>
      <c r="QU204" s="1" t="str">
        <f>+IFERROR(VLOOKUP(C126,'[2]20180327오더자료'!$E$158221:$F$158236,2,0),"")</f>
        <v/>
      </c>
      <c r="QV204" s="1" t="str">
        <f>+IFERROR(VLOOKUP(C126,'[2]20180327오더자료'!$E$158278:$F$158296,2,0),"")</f>
        <v/>
      </c>
      <c r="QW204" s="1" t="str">
        <f>+IFERROR(VLOOKUP(C126,'[2]20180327오더자료'!$E$158307:$F$158325,2,0),"")</f>
        <v/>
      </c>
      <c r="QX204" s="1" t="str">
        <f>+IFERROR(VLOOKUP(C126,'[2]20180327오더자료'!$E$158374:$F$158382,2,0),"")</f>
        <v/>
      </c>
      <c r="QY204" s="1" t="str">
        <f>+IFERROR(VLOOKUP(C126,'[2]20180327오더자료'!$E$158427:$F$158440,2,0),"")</f>
        <v/>
      </c>
      <c r="QZ204" s="1" t="str">
        <f>+IFERROR(VLOOKUP(C126,'[2]20180327오더자료'!$E$158476:$F$158489,2,0),"")</f>
        <v/>
      </c>
      <c r="RA204" s="1" t="str">
        <f>+IFERROR(VLOOKUP(C126,'[2]20180327오더자료'!$E$158501:$F$158519,2,0),"")</f>
        <v/>
      </c>
      <c r="RB204" s="1" t="str">
        <f>+IFERROR(VLOOKUP(C126,'[2]20180327오더자료'!$E$158538:$F$158544,2,0),"")</f>
        <v/>
      </c>
      <c r="RC204" s="1"/>
      <c r="RD204" s="1"/>
      <c r="RE204" s="1" t="str">
        <f>+IFERROR(VLOOKUP(C126,'[2]20180327오더자료'!$E$158577:$F$158595,2,0),"")</f>
        <v/>
      </c>
      <c r="RF204" t="str">
        <f>+IFERROR(VLOOKUP(C126,'[2]20180327오더자료'!$E$158632:$F$158639,2,0),"")</f>
        <v/>
      </c>
      <c r="RG204" s="1" t="str">
        <f>+IFERROR(VLOOKUP(C126,'[2]20180327오더자료'!$E$158658:$F$158662,2,0),"")</f>
        <v/>
      </c>
      <c r="RH204" s="1" t="str">
        <f>+IFERROR(VLOOKUP(C126,'[2]20180327오더자료'!$E$158716:$F$158725,2,0),"")</f>
        <v/>
      </c>
      <c r="RI204" s="1"/>
      <c r="RJ204" s="1"/>
      <c r="RK204" s="1" t="str">
        <f>+IFERROR(VLOOKUP(C126,'[2]20180327오더자료'!$E$158768:$F$158782,2,0),"")</f>
        <v/>
      </c>
      <c r="RL204" s="1" t="str">
        <f>+IFERROR(VLOOKUP(C126,'[2]20180327오더자료'!$E$158795:$F$158801,2,0),"")</f>
        <v/>
      </c>
      <c r="RM204" s="1" t="str">
        <f>+IFERROR(VLOOKUP(C126,'[2]20180327오더자료'!$E$158821:$F$158842,2,0),"")</f>
        <v/>
      </c>
      <c r="RN204" s="1" t="str">
        <f>+IFERROR(VLOOKUP(C126,'[2]20180327오더자료'!$E$158913:$F$158926,2,0),"")</f>
        <v/>
      </c>
      <c r="RO204" s="1"/>
      <c r="RP204" s="1"/>
      <c r="RQ204" s="1" t="str">
        <f>+IFERROR(VLOOKUP(C126,'[2]20180327오더자료'!$E$158964:$F$158973,2,0),"")</f>
        <v/>
      </c>
      <c r="RR204" s="1"/>
      <c r="RS204" s="1" t="str">
        <f>+IFERROR(VLOOKUP(C126,'[2]20180327오더자료'!$E$159012:$F$159020,2,0),"")</f>
        <v/>
      </c>
      <c r="RT204" s="1"/>
      <c r="RU204" s="1" t="str">
        <f>+IFERROR(VLOOKUP(C125,'[2]20180327오더자료'!$E$159154:$F$159171,2,0),"")</f>
        <v/>
      </c>
      <c r="RV204" s="1" t="str">
        <f>+IFERROR(VLOOKUP(C126,'[2]20180327오더자료'!$E$159278:$F$159293,2,0),"")</f>
        <v/>
      </c>
      <c r="RW204" s="1"/>
      <c r="RX204" s="1" t="str">
        <f>+IFERROR(VLOOKUP(C126,'[2]20180327오더자료'!$E$159378:$F$159392,2,0),"")</f>
        <v/>
      </c>
      <c r="RY204" s="1" t="str">
        <f>+IFERROR(VLOOKUP(C126,'[2]20180327오더자료'!$E$159463:$F$159481,2,0),"")</f>
        <v/>
      </c>
      <c r="RZ204" s="1" t="str">
        <f>+IFERROR(VLOOKUP(C126,'[2]20180327오더자료'!$E$159548:$F$159562,2,0),"")</f>
        <v/>
      </c>
      <c r="SA204" s="1" t="str">
        <f>+IFERROR(VLOOKUP(C126,'[2]20180327오더자료'!$E$159769:$F$159780,2,0),"")</f>
        <v/>
      </c>
      <c r="SB204" s="1" t="str">
        <f>+IFERROR(VLOOKUP(C126,'[2]20180327오더자료'!$E$159862:$F$159872,2,0),"")</f>
        <v/>
      </c>
      <c r="SC204" s="1"/>
      <c r="SD204" s="1"/>
      <c r="SE204" s="1" t="str">
        <f>+IFERROR(VLOOKUP(C126,'[2]20180327오더자료'!$E$159903:$F$159919,2,0),"")</f>
        <v/>
      </c>
      <c r="SF204" s="1" t="str">
        <f>+IFERROR(VLOOKUP(C126,'[2]20180327오더자료'!$E$159948:$F$159965,2,0),"")</f>
        <v/>
      </c>
      <c r="SG204" s="1"/>
      <c r="SH204" s="1" t="str">
        <f>+IFERROR(VLOOKUP(C126,'[2]20180327오더자료'!$E$159994:$F$160007,2,0),"")</f>
        <v/>
      </c>
      <c r="SI204" s="1" t="str">
        <f>+IFERROR(VLOOKUP(C126,'[2]20180327오더자료'!$E$160020:$F$160035,2,0),"")</f>
        <v/>
      </c>
      <c r="SJ204" s="1" t="str">
        <f>+IFERROR(VLOOKUP(C126,'[2]20180327오더자료'!$E$160049:$F$160066,2,0),"")</f>
        <v/>
      </c>
      <c r="SK204" s="1" t="str">
        <f>+IFERROR(VLOOKUP(C126,'[2]20180327오더자료'!$E$160111:$F$160128,2,0),"")</f>
        <v/>
      </c>
      <c r="SL204" s="1" t="str">
        <f>+IFERROR(VLOOKUP(C126,'[2]20180327오더자료'!$E$160313:$F$160330,2,0),"")</f>
        <v/>
      </c>
      <c r="SM204" s="1" t="str">
        <f>+IFERROR(VLOOKUP(C126,'[2]20180327오더자료'!$E$160422:$F$160438,2,0),"")</f>
        <v/>
      </c>
      <c r="SN204" s="1"/>
      <c r="SO204" s="1"/>
      <c r="SP204" s="1" t="str">
        <f>+IFERROR(VLOOKUP(C126,'[2]20180327오더자료'!$E$160527:$F$160537,2,0),"")</f>
        <v/>
      </c>
      <c r="SQ204" s="1"/>
      <c r="SR204" s="1"/>
      <c r="SS204" s="1" t="str">
        <f>+IFERROR(VLOOKUP(C126,'[2]20180327오더자료'!$E$160611:$F$160618,2,0),"")</f>
        <v/>
      </c>
      <c r="ST204" s="1"/>
      <c r="SU204" s="1" t="str">
        <f>+IFERROR(VLOOKUP(C126,'[2]20180327오더자료'!$E$160651:$F$160670,2,0),"")</f>
        <v/>
      </c>
      <c r="SV204" s="1"/>
      <c r="SW204" s="1" t="str">
        <f>+IFERROR(VLOOKUP(C126,'[2]20180327오더자료'!$E$160740:$F$160749,2,0),"")</f>
        <v/>
      </c>
      <c r="SX204" s="1" t="str">
        <f>+IFERROR(VLOOKUP(C126,'[2]20180327오더자료'!$E$160765:$F$160776,2,0),"")</f>
        <v/>
      </c>
      <c r="SY204" s="1" t="str">
        <f>+IFERROR(VLOOKUP(C126,'[2]20180327오더자료'!$E$160831:$F$160846,2,0),"")</f>
        <v/>
      </c>
      <c r="SZ204" s="1"/>
      <c r="TA204" s="1" t="str">
        <f>+IFERROR(VLOOKUP(C126,'[2]20180327오더자료'!$E$160917:$F$160929,2,0),"")</f>
        <v/>
      </c>
      <c r="TB204" s="1" t="str">
        <f>+IFERROR(VLOOKUP(C126,'[2]20180327오더자료'!$E$160943:$F$160962,2,0),"")</f>
        <v/>
      </c>
      <c r="TC204" s="1" t="str">
        <f>+IFERROR(VLOOKUP(C126,'[2]20180327오더자료'!$E$161049:$F$161067,2,0),"")</f>
        <v/>
      </c>
      <c r="TD204" s="1"/>
      <c r="TE204" s="1" t="str">
        <f>+IFERROR(VLOOKUP(C126,'[2]20180327오더자료'!$E$161085:$F$161104,2,0),"")</f>
        <v/>
      </c>
      <c r="TF204" s="1" t="str">
        <f>+IFERROR(VLOOKUP(C126,'[2]20180327오더자료'!$E$161217:$F$161235,2,0),"")</f>
        <v/>
      </c>
      <c r="TG204" s="1" t="str">
        <f>+IFERROR(VLOOKUP(C126,'[2]20180327오더자료'!$E$161324:$F$161336,2,0),"")</f>
        <v/>
      </c>
      <c r="TH204" s="1" t="str">
        <f>+IFERROR(VLOOKUP(C126,'[2]20180327오더자료'!$E$161351:$F$161369,2,0),"")</f>
        <v/>
      </c>
      <c r="TI204" s="1" t="str">
        <f>+IFERROR(VLOOKUP(C126,'[2]20180327오더자료'!$E$161423:$F$161438,2,0),"")</f>
        <v/>
      </c>
      <c r="TJ204" s="1"/>
      <c r="TK204" s="1" t="str">
        <f>+IFERROR(VLOOKUP(C126,'[2]20180327오더자료'!$E$161464:$F$161482,2,0),"")</f>
        <v/>
      </c>
      <c r="TL204" s="1"/>
      <c r="TM204" s="1"/>
      <c r="TN204" s="1" t="str">
        <f>+IFERROR(VLOOKUP(C126,'[2]20180327오더자료'!$E$161616:$F$161632,2,0),"")</f>
        <v/>
      </c>
      <c r="TO204" s="1"/>
      <c r="TP204" s="1" t="str">
        <f>+IFERROR(VLOOKUP(C126,'[2]20180327오더자료'!$E$161793:$F$161799,2,0),"")</f>
        <v/>
      </c>
      <c r="TQ204" s="1" t="str">
        <f>+IFERROR(VLOOKUP(C126,'[2]20180327오더자료'!$E$161868:$F$161881,2,0),"")</f>
        <v/>
      </c>
      <c r="TR204" s="1" t="str">
        <f>+IFERROR(VLOOKUP(C126,'[2]20180327오더자료'!$E$161974:$F$161983,2,0),"")</f>
        <v/>
      </c>
      <c r="TS204" s="1" t="str">
        <f>+IFERROR(VLOOKUP(C126,'[2]20180327오더자료'!$E$161999:$F$162017,2,0),"")</f>
        <v/>
      </c>
      <c r="TT204" s="1"/>
      <c r="TU204" s="1" t="str">
        <f>+IFERROR(VLOOKUP(C126,'[2]20180327오더자료'!$E$162039:$F$162051,2,0),"")</f>
        <v/>
      </c>
      <c r="TV204" s="1"/>
      <c r="TW204" s="1" t="str">
        <f>+IFERROR(VLOOKUP(C126,'[2]20180327오더자료'!$E$162072:$F$162089,2,0),"")</f>
        <v/>
      </c>
      <c r="TX204" s="1" t="str">
        <f>+IFERROR(VLOOKUP(C126,'[2]20180327오더자료'!$E$162160:$F$162181,2,0),"")</f>
        <v/>
      </c>
      <c r="TY204" s="1" t="str">
        <f>+IFERROR(VLOOKUP(C126,'[2]20180327오더자료'!$E$162196:$F$162210,2,0),"")</f>
        <v/>
      </c>
      <c r="TZ204" s="1" t="str">
        <f>+IFERROR(VLOOKUP(C126,'[2]20180327오더자료'!$E$162286:$F$162301,2,0),"")</f>
        <v/>
      </c>
      <c r="UA204" s="1"/>
      <c r="UB204" s="1" t="str">
        <f>+IFERROR(VLOOKUP(C126,'[2]20180327오더자료'!$E$162496:$F$162514,2,0),"")</f>
        <v/>
      </c>
      <c r="UC204" s="1"/>
      <c r="UD204" s="1" t="str">
        <f>+IFERROR(VLOOKUP(C126,'[2]20180327오더자료'!$E$162525:$F$162539,2,0),"")</f>
        <v/>
      </c>
      <c r="UE204" s="1"/>
      <c r="UF204" s="1" t="str">
        <f>+IFERROR(VLOOKUP(C126,'[2]20180327오더자료'!$E$162573:$F$162593,2,0),"")</f>
        <v/>
      </c>
      <c r="UG204" s="1"/>
      <c r="UH204" s="1"/>
      <c r="UI204" s="1"/>
      <c r="UJ204" s="1" t="e">
        <f>+VLOOKUP(C204,'[2]20180327오더자료'!$E$162648:$F$162655,2,0)</f>
        <v>#N/A</v>
      </c>
      <c r="UK204" s="1" t="str">
        <f>+IFERROR(VLOOKUP(C126,'[2]20180327오더자료'!$E$162742:$F$162751,2,0),"")</f>
        <v/>
      </c>
      <c r="UL204" s="1" t="str">
        <f>+IFERROR(VLOOKUP(C126,'[2]20180327오더자료'!$E$162790:$F$162806,2,0),"")</f>
        <v/>
      </c>
      <c r="UM204" s="1" t="str">
        <f>+IFERROR(VLOOKUP(C126,'[2]20180327오더자료'!$E$162983:$F$163001,2,0),"")</f>
        <v/>
      </c>
      <c r="UN204" s="1"/>
      <c r="UO204" s="1"/>
      <c r="UP204" s="1"/>
      <c r="UQ204" s="1" t="str">
        <f>+IFERROR(VLOOKUP(C126,'[2]20180327오더자료'!$E$163056:$F$163073,2,0),"")</f>
        <v/>
      </c>
      <c r="UR204" s="1"/>
      <c r="US204" s="1" t="str">
        <f>+IFERROR(VLOOKUP(C126,'[2]20180327오더자료'!$E$163202:$F$163220,2,0),"")</f>
        <v/>
      </c>
      <c r="UT204" s="1"/>
      <c r="UU204" s="1" t="str">
        <f>+IFERROR(VLOOKUP(C126,'[2]20180327오더자료'!$E$163242:$F$163262,2,0),"")</f>
        <v/>
      </c>
      <c r="UV204" s="1"/>
      <c r="UW204" s="1" t="str">
        <f>+IFERROR(VLOOKUP(C126,'[2]20180327오더자료'!$E$163325:$F$163343,2,0),"")</f>
        <v/>
      </c>
      <c r="UX204" s="1"/>
      <c r="UY204" s="1"/>
      <c r="UZ204" s="1"/>
      <c r="VA204" s="1" t="str">
        <f>+IFERROR(VLOOKUP(C126,'[2]20180327오더자료'!$E$163406:$F$163415,2,0),"")</f>
        <v/>
      </c>
      <c r="VB204" s="1" t="str">
        <f>+IFERROR(VLOOKUP(C126,'[2]20180327오더자료'!$E$163444:$F$163456,2,0),"")</f>
        <v/>
      </c>
      <c r="VC204" s="1" t="str">
        <f>+IFERROR(VLOOKUP(C126,'[2]20180327오더자료'!$E$163498:$F$163516,2,0),"")</f>
        <v/>
      </c>
      <c r="VD204" s="1" t="str">
        <f>+IFERROR(VLOOKUP(C126,'[2]20180327오더자료'!$E$163527:$F$163542,2,0),"")</f>
        <v/>
      </c>
      <c r="VE204" s="1" t="str">
        <f>+IFERROR(VLOOKUP(C126,'[2]20180327오더자료'!$E$163559:$F$163575,2,0),"")</f>
        <v/>
      </c>
      <c r="VF204" s="1" t="str">
        <f>+IFERROR(VLOOKUP(C126,'[2]20180327오더자료'!$E$163652:$F$163666,2,0),"")</f>
        <v/>
      </c>
      <c r="VG204" s="1"/>
      <c r="VH204" s="1" t="str">
        <f>+IFERROR(VLOOKUP(C126,'[2]20180327오더자료'!$E$163709:$F$163717,2,0),"")</f>
        <v/>
      </c>
      <c r="VI204" s="1" t="str">
        <f>+IFERROR(VLOOKUP(C126,'[2]20180327오더자료'!$E$164004:$F$164014,2,0),"")</f>
        <v/>
      </c>
      <c r="VJ204" s="1" t="str">
        <f>+IFERROR(VLOOKUP(C126,'[2]20180327오더자료'!$E$164026:$F$164039,2,0),"")</f>
        <v/>
      </c>
      <c r="VK204" s="1" t="str">
        <f>+IFERROR(VLOOKUP(C126,'[2]20180327오더자료'!$E$164087:$F$164096,2,0),"")</f>
        <v/>
      </c>
      <c r="VL204" s="1"/>
      <c r="VM204" s="1" t="str">
        <f>+IFERROR(VLOOKUP(C126,'[2]20180327오더자료'!$E$164114:$F$164132,2,0),"")</f>
        <v/>
      </c>
      <c r="VN204" s="1" t="str">
        <f>+IFERROR(VLOOKUP(C126,'[2]20180327오더자료'!$E$164147:$F$164161,2,0),"")</f>
        <v/>
      </c>
      <c r="VO204" s="1"/>
      <c r="VP204" s="1" t="str">
        <f>+IFERROR(VLOOKUP(C126,'[2]20180327오더자료'!$E$164235:$F$164245,2,0),"")</f>
        <v/>
      </c>
      <c r="VQ204" s="1"/>
      <c r="VR204" s="1" t="str">
        <f>+IFERROR(VLOOKUP(C126,'[2]20180327오더자료'!$E$164258:$F$164272,2,0),"")</f>
        <v/>
      </c>
      <c r="VS204" s="1" t="str">
        <f>+IFERROR(VLOOKUP(C126,'[2]20180327오더자료'!$E$164310:$F$164327,2,0),"")</f>
        <v/>
      </c>
      <c r="VT204" s="1" t="str">
        <f>+IFERROR(VLOOKUP(C126,'[2]20180327오더자료'!$E$164383:$F$164401,2,0),"")</f>
        <v/>
      </c>
      <c r="VU204" s="1" t="str">
        <f>+IFERROR(VLOOKUP(C126,'[2]20180327오더자료'!$E$164421:$F$164427,2,0),"")</f>
        <v/>
      </c>
      <c r="VV204" s="1" t="str">
        <f>+IFERROR(VLOOKUP(C126,'[2]20180327오더자료'!$E$164485:$F$164504,2,0),"")</f>
        <v/>
      </c>
      <c r="VW204" s="1"/>
      <c r="VX204" s="1"/>
      <c r="VY204" s="1" t="str">
        <f>+IFERROR(VLOOKUP(C126,'[2]20180327오더자료'!$E$164598:$F$164611,2,0),"")</f>
        <v/>
      </c>
      <c r="VZ204" s="1"/>
      <c r="WA204" s="1" t="str">
        <f>+IFERROR(VLOOKUP(C126,'[2]20180327오더자료'!$E$164674:$F$164688,2,0),"")</f>
        <v/>
      </c>
      <c r="WB204" s="1" t="str">
        <f>+IFERROR(VLOOKUP(C126,'[2]20180327오더자료'!$E$164741:$F$164758,2,0),"")</f>
        <v/>
      </c>
      <c r="WC204" s="1" t="str">
        <f>+IFERROR(VLOOKUP(C126,'[2]20180327오더자료'!$E$164772:$F$164789,2,0),"")</f>
        <v/>
      </c>
      <c r="WD204" s="1" t="str">
        <f>+IFERROR(VLOOKUP(C126,'[2]20180327오더자료'!$E$164867:$F$164886,2,0),"")</f>
        <v/>
      </c>
      <c r="WE204" s="1" t="str">
        <f>+IFERROR(VLOOKUP(C126,'[2]20180327오더자료'!$E$164930:$F$164948,2,0),"")</f>
        <v/>
      </c>
      <c r="WF204" s="1"/>
      <c r="WG204" s="1"/>
      <c r="WH204" s="1" t="str">
        <f>+IFERROR(VLOOKUP(C126,'[2]20180327오더자료'!$E$165048:$F$165066,2,0),"")</f>
        <v/>
      </c>
      <c r="WI204" s="1" t="str">
        <f>+IFERROR(VLOOKUP(C126,'[2]20180327오더자료'!$E$165100:$F$165116,2,0),"")</f>
        <v/>
      </c>
      <c r="WJ204" s="1" t="str">
        <f>+IFERROR(VLOOKUP(C126,'[2]20180327오더자료'!$E$165158:$F$165171,2,0),"")</f>
        <v/>
      </c>
      <c r="WK204" s="1" t="str">
        <f>+IFERROR(VLOOKUP(C126,'[2]20180327오더자료'!$E$165213:$F$165230,2,0),"")</f>
        <v/>
      </c>
      <c r="WL204" s="1" t="str">
        <f>+IFERROR(VLOOKUP(C126,'[2]20180327오더자료'!$E$165267:$F$165282,2,0),"")</f>
        <v/>
      </c>
      <c r="WM204" s="1" t="str">
        <f>+IFERROR(VLOOKUP(C126,'[2]20180327오더자료'!$E$165306:$F$165324,2,0),"")</f>
        <v/>
      </c>
      <c r="WN204" s="1" t="str">
        <f>+IFERROR(VLOOKUP(C126,'[2]20180327오더자료'!$E$165376:$F$165392,2,0),"")</f>
        <v/>
      </c>
      <c r="WO204" s="1" t="str">
        <f>+IFERROR(VLOOKUP(C126,'[2]20180327오더자료'!$E$165460:$F$165476,2,0),"")</f>
        <v/>
      </c>
      <c r="WP204" s="1"/>
      <c r="WQ204" s="1" t="str">
        <f>+IFERROR(VLOOKUP(C126,'[2]20180327오더자료'!$E$172774:$F$172792,2,0),"")</f>
        <v/>
      </c>
      <c r="WR204" s="1"/>
      <c r="WS204" s="1"/>
      <c r="WT204" s="1" t="str">
        <f>+IFERROR(VLOOKUP(C126,'[2]20180327오더자료'!$E$167835:$F$167851,2,0),"")</f>
        <v/>
      </c>
      <c r="WU204" s="1"/>
      <c r="WV204" s="1" t="str">
        <f>+IFERROR(VLOOKUP(C126,'[2]20180327오더자료'!$E$172921:$F$172926,2,0),"")</f>
        <v/>
      </c>
      <c r="WW204" s="1"/>
      <c r="WX204" s="1" t="str">
        <f>+IFERROR(VLOOKUP(C126,'[2]20180327오더자료'!$E$172951:$F$172970,2,0),"")</f>
        <v/>
      </c>
      <c r="WY204" s="1" t="str">
        <f>+IFERROR(VLOOKUP(C126,'[2]20180327오더자료'!$E$173017:$F$173027,2,0),"")</f>
        <v/>
      </c>
      <c r="WZ204" s="1"/>
      <c r="XA204" s="1" t="str">
        <f>+IFERROR(VLOOKUP(C126,'[2]20180327오더자료'!$E$173082:$F$173094,2,0),"")</f>
        <v/>
      </c>
      <c r="XB204" s="1" t="str">
        <f>+IFERROR(VLOOKUP(C126,'[2]20180327오더자료'!$E$173154:$F$173168,2,0),"")</f>
        <v/>
      </c>
      <c r="XC204" s="1"/>
      <c r="XD204" s="1"/>
      <c r="XE204" s="1"/>
      <c r="XF204" s="1"/>
      <c r="XG204" s="1" t="str">
        <f>+IFERROR(VLOOKUP(C126,'[2]20180327오더자료'!$E$173239:$F$173253,2,0),"")</f>
        <v/>
      </c>
      <c r="XH204" s="1" t="str">
        <f>+IFERROR(VLOOKUP(C126,'[2]20180327오더자료'!$E$173288:$F$173305,2,0),"")</f>
        <v/>
      </c>
      <c r="XI204" s="1"/>
      <c r="XJ204" s="1" t="str">
        <f>+IFERROR(VLOOKUP(C126,'[2]20180327오더자료'!$E$173577:$F$173595,2,0),"")</f>
        <v/>
      </c>
      <c r="XK204" s="1"/>
      <c r="XL204" s="1"/>
      <c r="XM204" s="1" t="str">
        <f>+IFERROR(VLOOKUP(C126,'[2]20180327오더자료'!$E$173736:$F$173751,2,0),"")</f>
        <v/>
      </c>
      <c r="XN204" s="1" t="str">
        <f>+IFERROR(VLOOKUP(C126,'[2]20180327오더자료'!$E$173778:$F$173795,2,0),"")</f>
        <v/>
      </c>
      <c r="XO204" s="1" t="str">
        <f>+IFERROR(VLOOKUP(C126,'[2]20180327오더자료'!$E$173824:$F$173843,2,0),"")</f>
        <v/>
      </c>
      <c r="XP204" s="1" t="str">
        <f>+IFERROR(VLOOKUP(C126,'[2]20180327오더자료'!$E$173885:$F$173903,2,0),"")</f>
        <v/>
      </c>
      <c r="XQ204" s="1" t="str">
        <f>+IFERROR(VLOOKUP(C126,'[2]20180327오더자료'!$E$174026:$F$174036,2,0),"")</f>
        <v/>
      </c>
      <c r="XR204" s="1"/>
      <c r="XS204" s="1" t="str">
        <f>+IFERROR(VLOOKUP(C126,'[2]20180327오더자료'!$E$174173:$F$174184,2,0),"")</f>
        <v/>
      </c>
      <c r="XT204" s="1" t="str">
        <f>+IFERROR(VLOOKUP(C126,'[2]20180327오더자료'!$E$174205:$F$174220,2,0),"")</f>
        <v/>
      </c>
      <c r="XU204" s="1" t="str">
        <f>+IFERROR(VLOOKUP(C126,'[2]20180327오더자료'!$E$174235:$F$174242,2,0),"")</f>
        <v/>
      </c>
      <c r="XV204" s="1"/>
      <c r="XW204" s="1" t="str">
        <f>+IFERROR(VLOOKUP(C126,'[2]20180327오더자료'!$E$174256:$F$174274,2,0),"")</f>
        <v/>
      </c>
      <c r="XX204" s="1" t="str">
        <f>+IFERROR(VLOOKUP(C126,'[2]20180327오더자료'!$E$174304:$F$174316,2,0),"")</f>
        <v/>
      </c>
      <c r="XY204" s="1" t="str">
        <f>+IFERROR(VLOOKUP(C126,'[2]20180327오더자료'!$E$174327:$F$174336,2,0),"")</f>
        <v/>
      </c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 t="str">
        <f>+IFERROR(VLOOKUP(C126,'[2]20180327오더자료'!$E$174370:$F$174393,2,0),"")</f>
        <v/>
      </c>
      <c r="YK204" s="1"/>
      <c r="YL204" s="1" t="str">
        <f>+IFERROR(VLOOKUP(C126,'[2]20180327오더자료'!$E$174442:$F$174453,2,0),"")</f>
        <v/>
      </c>
      <c r="YM204" s="1" t="str">
        <f>+IFERROR(VLOOKUP(C126,'[2]20180327오더자료'!$E$174504:$F$174521,2,0),"")</f>
        <v/>
      </c>
      <c r="YN204" s="1" t="str">
        <f>+IFERROR(VLOOKUP(C126,'[2]20180327오더자료'!$E$174571:$F$174579,2,0),"")</f>
        <v/>
      </c>
      <c r="YO204" s="1"/>
      <c r="YP204" s="1" t="str">
        <f>+IFERROR(VLOOKUP(C126,'[2]20180327오더자료'!$E$174619:$F$174634,2,0),"")</f>
        <v/>
      </c>
      <c r="YQ204" s="1" t="str">
        <f>+IFERROR(VLOOKUP(C126,'[2]20180327오더자료'!$E$174670:$F$174685,2,0),"")</f>
        <v/>
      </c>
      <c r="YR204" s="1" t="str">
        <f>+IFERROR(VLOOKUP(C126,'[2]20180327오더자료'!$E$174719:$F$174739,2,0),"")</f>
        <v/>
      </c>
      <c r="YS204" s="1"/>
      <c r="YT204" s="1" t="str">
        <f>+IFERROR(VLOOKUP(C126,'[2]20180327오더자료'!$E$174786:$F$174797,2,0),"")</f>
        <v/>
      </c>
      <c r="YU204" s="1" t="str">
        <f>+IFERROR(VLOOKUP(C126,'[2]20180327오더자료'!$E$174833:$F$174842,2,0),"")</f>
        <v/>
      </c>
      <c r="YV204" s="1"/>
      <c r="YW204" s="1" t="str">
        <f>+IFERROR(VLOOKUP(C126,'[2]20180327오더자료'!$E$174858:$F$174879,2,0),"")</f>
        <v/>
      </c>
      <c r="YX204" s="1"/>
      <c r="YY204" s="1" t="str">
        <f>+IFERROR(VLOOKUP(C126,'[2]20180327오더자료'!$E$175013:$F$175031,2,0),"")</f>
        <v/>
      </c>
      <c r="YZ204" s="1" t="str">
        <f>+IFERROR(VLOOKUP(C126,'[2]20180327오더자료'!$E$175097:$F$175109,2,0),"")</f>
        <v/>
      </c>
      <c r="ZA204" s="1" t="str">
        <f>+IFERROR(VLOOKUP(C126,'[2]20180327오더자료'!$E$175122:$F$175140,2,0),"")</f>
        <v/>
      </c>
      <c r="ZB204" s="1" t="str">
        <f>+IFERROR(VLOOKUP(C126,'[2]20180327오더자료'!$E$175203:$F$175220,2,0),"")</f>
        <v/>
      </c>
      <c r="ZC204" s="1" t="str">
        <f>+IFERROR(VLOOKUP(C126,'[2]20180327오더자료'!$E$175272:$F$175289,2,0),"")</f>
        <v/>
      </c>
      <c r="ZD204" s="1" t="str">
        <f>+IFERROR(VLOOKUP(C126,'[2]20180327오더자료'!$E$175312:$F$175327,2,0),"")</f>
        <v/>
      </c>
      <c r="ZE204" s="1" t="str">
        <f>+IFERROR(VLOOKUP(C126,'[2]20180327오더자료'!$E$175355:$F$175374,2,0),"")</f>
        <v/>
      </c>
      <c r="ZF204" s="1" t="str">
        <f>+IFERROR(VLOOKUP(C126,'[2]20180327오더자료'!$E$175389:$F$175406,2,0),"")</f>
        <v/>
      </c>
      <c r="ZG204" s="1" t="str">
        <f>+IFERROR(VLOOKUP(C126,'[2]20180327오더자료'!$E$175444:$F$175460,2,0),"")</f>
        <v/>
      </c>
      <c r="ZH204" s="1" t="str">
        <f>+IFERROR(VLOOKUP(C126,'[2]20180327오더자료'!$E$175496:$F$175506,2,0),"")</f>
        <v/>
      </c>
      <c r="ZI204" s="1" t="str">
        <f>+IFERROR(VLOOKUP(C126,'[2]20180327오더자료'!$E$175528:$F$175539,2,0),"")</f>
        <v/>
      </c>
      <c r="ZJ204" s="1" t="str">
        <f>+IFERROR(VLOOKUP(C126,'[2]20180327오더자료'!$E$175557:$F$175569,2,0),"")</f>
        <v/>
      </c>
      <c r="ZK204" s="1"/>
      <c r="ZL204" s="1"/>
      <c r="ZM204" s="1"/>
      <c r="ZN204" s="1"/>
      <c r="ZO204" s="1"/>
      <c r="ZP204" s="1" t="str">
        <f>+IFERROR(VLOOKUP(C126,'[2]20180327오더자료'!$E$175616:$F$175632,2,0),"")</f>
        <v/>
      </c>
      <c r="ZQ204" s="1"/>
      <c r="ZR204" s="1"/>
      <c r="ZS204" s="1" t="str">
        <f>+IFERROR(VLOOKUP(C126,'[2]20180327오더자료'!$E$175652:$F$175664,2,0),"")</f>
        <v/>
      </c>
      <c r="ZT204" s="1"/>
      <c r="ZU204" s="1"/>
      <c r="ZV204" s="1" t="str">
        <f>+IFERROR(VLOOKUP(C126,'[2]20180327오더자료'!$E$175713:$F$175729,2,0),"")</f>
        <v/>
      </c>
      <c r="ZW204" s="1" t="str">
        <f>+IFERROR(VLOOKUP(C126,'[2]20180327오더자료'!$E$175757:$F$175766,2,0),"")</f>
        <v/>
      </c>
      <c r="ZX204" s="1" t="str">
        <f>+IFERROR(VLOOKUP(C126,'[2]20180327오더자료'!$E$175779:$F$175794,2,0),"")</f>
        <v/>
      </c>
      <c r="ZY204" s="1" t="str">
        <f>+IFERROR(VLOOKUP(C126,'[2]20180327오더자료'!$E$175830:$F$175845,2,0),"")</f>
        <v/>
      </c>
      <c r="ZZ204" s="1" t="str">
        <f>+IFERROR(VLOOKUP(C126,'[2]20180327오더자료'!$E$175858:$F$175869,2,0),"")</f>
        <v/>
      </c>
      <c r="AAA204" s="1" t="str">
        <f>+IFERROR(VLOOKUP(C126,'[2]20180327오더자료'!$E$175881:$F$175892,2,0),"")</f>
        <v/>
      </c>
      <c r="AAB204" s="1" t="str">
        <f>+IFERROR(VLOOKUP(C126,'[2]20180327오더자료'!$E$175906:$F$175923,2,0),"")</f>
        <v/>
      </c>
      <c r="AAC204" s="1" t="str">
        <f>+IFERROR(VLOOKUP(C126,'[2]20180327오더자료'!$E$175974:$F$175989,2,0),"")</f>
        <v/>
      </c>
      <c r="AAD204" s="1" t="str">
        <f>+IFERROR(VLOOKUP(C126,'[2]20180327오더자료'!$E$176146:$F$176166,2,0),"")</f>
        <v/>
      </c>
      <c r="AAE204" s="1" t="str">
        <f>+IFERROR(VLOOKUP(C126,'[2]20180327오더자료'!$E$176185:$F$176192,2,0),"")</f>
        <v/>
      </c>
      <c r="AAF204" s="1" t="str">
        <f>+IFERROR(VLOOKUP(C126,'[2]20180327오더자료'!$E$176204:$F$176221,2,0),"")</f>
        <v/>
      </c>
      <c r="AAG204" s="1"/>
      <c r="AAH204" s="1" t="str">
        <f>+IFERROR(VLOOKUP(C126,'[2]20180327오더자료'!$E$176257:$F$176278,2,0),"")</f>
        <v/>
      </c>
      <c r="AAI204" s="1"/>
      <c r="AAJ204" s="1" t="str">
        <f>+IFERROR(VLOOKUP(C204,'[2]20180327오더자료'!$E$176466:$F$176472,2,0),"")</f>
        <v/>
      </c>
      <c r="AAK204" s="1" t="str">
        <f>+IFERROR(VLOOKUP(C204,'[2]20180327오더자료'!$E$176502:$F$176514,2,0),"")</f>
        <v/>
      </c>
      <c r="AAL204" s="1" t="str">
        <f>+IFERROR(VLOOKUP(C204,'[2]20180327오더자료'!$E$176559:$F$176575,2,0),"")</f>
        <v/>
      </c>
      <c r="AAM204" s="1"/>
      <c r="AAN204" s="1"/>
      <c r="AAO204" s="1" t="str">
        <f>+IFERROR(VLOOKUP(C204,'[2]20180327오더자료'!$E$176616:$F$176629,2,0),"")</f>
        <v/>
      </c>
      <c r="AAP204" s="1"/>
      <c r="AAQ204" s="1"/>
      <c r="AAR204" s="1" t="str">
        <f>+IFERROR(VLOOKUP(C204,'[2]20180327오더자료'!$E$176714:$F$176722,2,0),"")</f>
        <v/>
      </c>
      <c r="AAS204" s="1" t="str">
        <f>+IFERROR(VLOOKUP(C204,'[2]20180327오더자료'!$E$176733:$F$176750,2,0),"")</f>
        <v/>
      </c>
      <c r="AAT204" s="1" t="str">
        <f>+IFERROR(VLOOKUP(C204,'[2]20180327오더자료'!$E$176769:$F$176784,2,0),"")</f>
        <v/>
      </c>
      <c r="AAU204" s="1" t="str">
        <f>+IFERROR(VLOOKUP(C204,'[2]20180327오더자료'!$E$176826:$F$176831,2,0),"")</f>
        <v/>
      </c>
      <c r="AAV204" s="1" t="str">
        <f>+IFERROR(VLOOKUP(C204,'[2]20180327오더자료'!$E$176861:$F$176877,2,0),"")</f>
        <v/>
      </c>
      <c r="AAW204" s="1" t="str">
        <f>+IFERROR(VLOOKUP(C204,'[2]20180327오더자료'!$E$176919:$F$176934,2,0),"")</f>
        <v/>
      </c>
      <c r="AAX204" s="1" t="str">
        <f>+IFERROR(VLOOKUP(C204,'[2]20180327오더자료'!$E$176957:$F$176972,2,0),"")</f>
        <v/>
      </c>
      <c r="AAY204" s="1" t="str">
        <f>+IFERROR(VLOOKUP(C204,'[2]20180327오더자료'!$E$177002:$F$177020,2,0),"")</f>
        <v/>
      </c>
      <c r="AAZ204" s="1" t="str">
        <f>+IFERROR(VLOOKUP(C204,'[2]20180327오더자료'!$E$177035:$F$177050,2,0),"")</f>
        <v/>
      </c>
      <c r="ABA204" s="1" t="str">
        <f>+IFERROR(VLOOKUP(C204,'[2]20180327오더자료'!$E$177171:$F$177189,2,0),"")</f>
        <v/>
      </c>
      <c r="ABB204" s="1" t="str">
        <f>+IFERROR(VLOOKUP(C204,'[2]20180327오더자료'!$E$177226:$F$177243,2,0),"")</f>
        <v/>
      </c>
      <c r="ABC204" s="1" t="str">
        <f t="shared" si="120"/>
        <v/>
      </c>
      <c r="ABD204" s="1"/>
      <c r="ABE204" s="1" t="str">
        <f>+IFERROR(VLOOKUP(C204,'[2]20180327오더자료'!$E$177316:$F$177332,2,0),"")</f>
        <v/>
      </c>
      <c r="ABF204" s="1"/>
      <c r="ABG204" s="1" t="str">
        <f>+IFERROR(VLOOKUP(C204,'[2]20180327오더자료'!$E$177386:$F$177405,2,0),"")</f>
        <v/>
      </c>
      <c r="ABH204" s="1" t="str">
        <f>+IFERROR(VLOOKUP(C204,'[2]20180327오더자료'!$E$177417:$F$177431,2,0),"")</f>
        <v/>
      </c>
      <c r="ABI204" s="1" t="str">
        <f>+IFERROR(VLOOKUP(C204,'[2]20180327오더자료'!$E$177473:$F$177490,2,0),"")</f>
        <v/>
      </c>
      <c r="ABJ204" s="1" t="str">
        <f>+IFERROR(VLOOKUP(C204,'[2]20180327오더자료'!$E$177514:$F$177522,2,0),"")</f>
        <v/>
      </c>
      <c r="ABK204" s="1" t="str">
        <f>+IFERROR(VLOOKUP(C204,'[2]20180327오더자료'!$E$177534:$F$177549,2,0),"")</f>
        <v/>
      </c>
      <c r="ABL204" s="1"/>
      <c r="ABM204" s="1" t="str">
        <f>+IFERROR(VLOOKUP(C204,'[2]20180327오더자료'!$E$177614:$F$177632,2,0),"")</f>
        <v/>
      </c>
      <c r="ABN204" s="1" t="str">
        <f>+IFERROR(VLOOKUP(C204,'[2]20180327오더자료'!$E$177647:$F$177661,2,0),"")</f>
        <v/>
      </c>
      <c r="ABO204" s="1" t="str">
        <f t="shared" si="121"/>
        <v/>
      </c>
      <c r="ABP204" s="1" t="str">
        <f>+IFERROR(VLOOKUP(C204,'[2]20180327오더자료'!$E$177742:$F$177757,2,0),"")</f>
        <v/>
      </c>
      <c r="ABQ204" s="1"/>
      <c r="ABR204" s="1"/>
      <c r="ABS204" s="1"/>
      <c r="ABT204" s="1" t="str">
        <f>+IFERROR(VLOOKUP(C204,'[2]20180327오더자료'!$E$178870:$F$178888,2,0),"")</f>
        <v/>
      </c>
      <c r="ABU204" s="1" t="str">
        <f>+IFERROR(VLOOKUP(C204,'[2]20180327오더자료'!$E$178898:$F$178912,2,0),"")</f>
        <v/>
      </c>
      <c r="ABV204" s="1" t="str">
        <f>+IFERROR(VLOOKUP(C204,'[2]20180327오더자료'!$E$178924:$F$178931,2,0),"")</f>
        <v/>
      </c>
      <c r="ABW204" s="1"/>
      <c r="ABX204" s="1" t="str">
        <f>+IFERROR(VLOOKUP(C204,'[2]20180327오더자료'!$E$178984:$F$178990,2,0),"")</f>
        <v/>
      </c>
      <c r="ABY204" s="1" t="str">
        <f>+IFERROR(VLOOKUP(C204,'[2]20180327오더자료'!$E$179004:$F$179024,2,0),"")</f>
        <v/>
      </c>
      <c r="ABZ204" s="1"/>
      <c r="ACA204" s="1"/>
      <c r="ACB204" s="1" t="str">
        <f>+IFERROR(VLOOKUP(C204,'[2]20180327오더자료'!$E$179100:$F$179115,2,0),"")</f>
        <v/>
      </c>
      <c r="ACC204" s="1" t="str">
        <f>+IFERROR(VLOOKUP(C204,'[2]20180327오더자료'!$E$179155:$F$179170,2,0),"")</f>
        <v/>
      </c>
      <c r="ACD204" s="1" t="str">
        <f>+IFERROR(VLOOKUP(C204,'[2]20180327오더자료'!$E$179232:$F$179248,2,0),"")</f>
        <v/>
      </c>
      <c r="ACE204" s="1" t="str">
        <f>+IFERROR(VLOOKUP(C204,'[2]20180327오더자료'!$E$179263:$F$179277,2,0),"")</f>
        <v/>
      </c>
      <c r="ACF204" s="1" t="str">
        <f>+IFERROR(VLOOKUP(C204,'[2]20180327오더자료'!$E$179317:$F$179332,2,0),"")</f>
        <v/>
      </c>
      <c r="ACG204" s="1" t="str">
        <f>+IFERROR(VLOOKUP(C204,'[2]20180327오더자료'!$E$179472:$F$179486,2,0),"")</f>
        <v/>
      </c>
      <c r="ACH204" s="1" t="str">
        <f>+IFERROR(VLOOKUP(C204,'[2]20180327오더자료'!$E$179521:$F$179537,2,0),"")</f>
        <v/>
      </c>
      <c r="ACI204" s="1" t="str">
        <f>+IFERROR(VLOOKUP(C204,'[2]20180327오더자료'!$E$179572:$F$179590,2,0),"")</f>
        <v/>
      </c>
      <c r="ACJ204" s="1"/>
      <c r="ACK204" s="1" t="str">
        <f>+IFERROR(VLOOKUP(C204,'[2]20180327오더자료'!$E$179653:$F$179671,2,0),"")</f>
        <v/>
      </c>
      <c r="ACL204" s="1"/>
      <c r="ACM204" s="1"/>
      <c r="ACN204" s="1" t="str">
        <f>+IFERROR(VLOOKUP(C204,'[2]20180327오더자료'!$E$179769:$F$179778,2,0),"")</f>
        <v/>
      </c>
      <c r="ACO204" s="1" t="str">
        <f>+IFERROR(VLOOKUP(C204,'[2]20180327오더자료'!$E$179813:$F$179834,2,0),"")</f>
        <v/>
      </c>
      <c r="ACP204" s="1" t="str">
        <f>+IFERROR(VLOOKUP(C204,'[2]20180327오더자료'!$E$179849:$F$179867,2,0),"")</f>
        <v/>
      </c>
      <c r="ACQ204" s="1" t="str">
        <f>+IFERROR(VLOOKUP(C204,'[2]20180327오더자료'!$E$179882:$F$179897,2,0),"")</f>
        <v/>
      </c>
      <c r="ACR204" s="1" t="str">
        <f>+IFERROR(VLOOKUP(C204,'[2]20180327오더자료'!$E$179938:$F$179948,2,0),"")</f>
        <v/>
      </c>
      <c r="ACS204" s="1"/>
      <c r="ACT204" s="1" t="str">
        <f>+IFERROR(VLOOKUP(C204,'[2]20180327오더자료'!$E$179989:$F$180006,2,0),"")</f>
        <v/>
      </c>
      <c r="ACU204" s="1" t="str">
        <f>+IFERROR(VLOOKUP(C204,'[2]20180327오더자료'!$E$180031:$F$180044,2,0),"")</f>
        <v/>
      </c>
      <c r="ACV204" s="1"/>
      <c r="ACW204" s="1"/>
      <c r="ACX204" s="1"/>
      <c r="ACY204" s="1"/>
      <c r="ACZ204" s="1" t="str">
        <f>+IFERROR(VLOOKUP(C204,'[2]20180327오더자료'!$E$180293:$F$180308,2,0),"")</f>
        <v/>
      </c>
      <c r="ADA204" s="1" t="str">
        <f>+IFERROR(VLOOKUP(C204,'[2]20180327오더자료'!$E$180324:$F$180332,2,0),"")</f>
        <v/>
      </c>
      <c r="ADB204" s="1" t="str">
        <f>+IFERROR(VLOOKUP(C204,'[2]20180327오더자료'!$E$180343:$F$180359,2,0),"")</f>
        <v/>
      </c>
      <c r="ADC204" s="1" t="str">
        <f>+IFERROR(VLOOKUP(C204,'[2]20180327오더자료'!$E$180373:$F$180382,2,0),"")</f>
        <v/>
      </c>
      <c r="ADD204" s="1"/>
      <c r="ADE204" s="1" t="str">
        <f>+IFERROR(VLOOKUP(C204,'[2]20180327오더자료'!$E$180412:$F$180428,2,0),"")</f>
        <v/>
      </c>
      <c r="ADF204" s="1" t="str">
        <f>+IFERROR(VLOOKUP(C204,'[2]20180327오더자료'!$E$180443:$F$180453,2,0),"")</f>
        <v/>
      </c>
      <c r="ADG204" s="1" t="str">
        <f>+IFERROR(VLOOKUP(C204,'[2]20180327오더자료'!$E$180466:$F$180482,2,0),"")</f>
        <v/>
      </c>
      <c r="ADH204" s="1"/>
      <c r="ADI204" s="1" t="str">
        <f>+IFERROR(VLOOKUP(C204,'[2]20180327오더자료'!$E$180499:$F$180515,2,0),"")</f>
        <v/>
      </c>
      <c r="ADJ204" s="1" t="str">
        <f>+IFERROR(VLOOKUP(C204,'[2]20180327오더자료'!$E$180536:$F$180556,2,0),"")</f>
        <v/>
      </c>
      <c r="ADK204" s="1" t="str">
        <f>+IFERROR(VLOOKUP(C204,'[2]20180327오더자료'!$E$180618:$F$180638,2,0),"")</f>
        <v/>
      </c>
      <c r="ADL204" s="1" t="str">
        <f>+IFERROR(VLOOKUP(C204,'[2]20180327오더자료'!$E$180650:$F$180663,2,0),"")</f>
        <v/>
      </c>
      <c r="ADM204" s="1" t="str">
        <f>+IFERROR(VLOOKUP(C204,'[2]20180327오더자료'!$E$180687:$F$180697,2,0),"")</f>
        <v/>
      </c>
      <c r="ADN204" s="1"/>
      <c r="ADO204" s="1" t="str">
        <f>+IFERROR(VLOOKUP(C204,'[2]20180327오더자료'!$E$180715:$F$180733,2,0),"")</f>
        <v/>
      </c>
      <c r="ADP204" s="1" t="str">
        <f>+IFERROR(VLOOKUP(C204,'[2]20180327오더자료'!$E$180750:$F$180756,2,0),"")</f>
        <v/>
      </c>
      <c r="ADQ204" s="1"/>
      <c r="ADR204" s="1"/>
      <c r="ADS204" s="1" t="str">
        <f>+IFERROR(VLOOKUP(C204,'[2]20180327오더자료'!$E$180779:$F$180799,2,0),"")</f>
        <v/>
      </c>
      <c r="ADT204" s="1"/>
      <c r="ADU204" s="1" t="str">
        <f>+IFERROR(VLOOKUP(C204,'[2]20180327오더자료'!$E$180817:$F$180838,2,0),"")</f>
        <v/>
      </c>
      <c r="ADV204" s="1" t="str">
        <f>+IFERROR(VLOOKUP(C204,'[2]20180327오더자료'!$E$180857:$F$180873,2,0),"")</f>
        <v/>
      </c>
      <c r="ADW204" s="1"/>
      <c r="ADX204" s="1" t="str">
        <f>+IFERROR(VLOOKUP(C204,'[2]20180327오더자료'!$E$180894:$F$180912,2,0),"")</f>
        <v/>
      </c>
      <c r="ADY204" s="1" t="str">
        <f>+IFERROR(VLOOKUP(C204,'[2]20180327오더자료'!$E$180952:$F$180969,2,0),"")</f>
        <v/>
      </c>
      <c r="ADZ204" s="1" t="str">
        <f>+IFERROR(VLOOKUP(C204,'[2]20180327오더자료'!$E$181010:$F$181026,2,0),"")</f>
        <v/>
      </c>
      <c r="AEA204" s="1" t="str">
        <f>+IFERROR(VLOOKUP(C204,'[2]20180327오더자료'!$E$181038:$F$181054,2,0),"")</f>
        <v/>
      </c>
      <c r="AEB204" s="1" t="str">
        <f>+IFERROR(VLOOKUP(C204,'[2]20180327오더자료'!$E$181073:$F$181094,2,0),"")</f>
        <v/>
      </c>
      <c r="AEC204" s="1" t="str">
        <f>+IFERROR(VLOOKUP(C204,'[2]20180327오더자료'!$E$181110:$F$181124,2,0),"")</f>
        <v/>
      </c>
      <c r="AED204" s="1"/>
      <c r="AEE204" s="1" t="str">
        <f>+IFERROR(VLOOKUP(C204,'[2]20180327오더자료'!$E$181142:$F$181158,2,0),"")</f>
        <v/>
      </c>
      <c r="AEF204" s="1"/>
      <c r="AEG204" s="1" t="str">
        <f>+IFERROR(VLOOKUP(C204,'[2]20180327오더자료'!$E$181232:$F$181242,2,0),"")</f>
        <v/>
      </c>
      <c r="AEH204" s="1" t="str">
        <f>+IFERROR(VLOOKUP(C204,'[2]20180327오더자료'!$E$181258:$F$181265,2,0),"")</f>
        <v/>
      </c>
      <c r="AEI204" s="1" t="str">
        <f>+IFERROR(VLOOKUP(C204,'[2]20180327오더자료'!$E$181275:$F$181281,2,0),"")</f>
        <v/>
      </c>
      <c r="AEJ204" s="1" t="str">
        <f>+IFERROR(VLOOKUP(C204,'[2]20180327오더자료'!$E$181297:$F$181314,2,0),"")</f>
        <v/>
      </c>
      <c r="AEK204" s="1" t="str">
        <f>+IFERROR(VLOOKUP(C204,'[2]20180327오더자료'!$E$181330:$F$181341,2,0),"")</f>
        <v/>
      </c>
      <c r="AEL204" s="1" t="str">
        <f>+IFERROR(VLOOKUP(C204,'[2]20180327오더자료'!$E$181359:$F$181377,2,0),"")</f>
        <v/>
      </c>
      <c r="AEM204" s="1" t="str">
        <f>+IFERROR(VLOOKUP(C204,'[2]20180327오더자료'!$E$181394:$F$181410,2,0),"")</f>
        <v/>
      </c>
      <c r="AEN204" s="1" t="str">
        <f>+IFERROR(VLOOKUP(C204,'[2]20180327오더자료'!$E$181425:$F$181435,2,0),"")</f>
        <v/>
      </c>
      <c r="AEO204" s="1" t="str">
        <f>+IFERROR(VLOOKUP(C204,'[2]20180327오더자료'!$E$181446:$F$181462,2,0),"")</f>
        <v/>
      </c>
      <c r="AEP204" s="1" t="str">
        <f>+IFERROR(VLOOKUP(C204,'[2]20180327오더자료'!$E$181477:$F$181488,2,0),"")</f>
        <v/>
      </c>
      <c r="AEQ204" s="1" t="str">
        <f>+IFERROR(VLOOKUP(C204,'[2]20180327오더자료'!$E$181500:$F$181508,2,0),"")</f>
        <v/>
      </c>
      <c r="AER204" s="1" t="str">
        <f>+IFERROR(VLOOKUP(C204,'[2]20180327오더자료'!$E$181525:$F$181533,2,0),"")</f>
        <v/>
      </c>
      <c r="AES204" s="1"/>
      <c r="AET204" s="1" t="str">
        <f>+IFERROR(VLOOKUP(C204,'[2]20180327오더자료'!$E$181550:$F$181568,2,0),"")</f>
        <v/>
      </c>
      <c r="AEU204" s="1" t="str">
        <f>+IFERROR(VLOOKUP(C204,'[2]20180327오더자료'!$E$181600:$F$181615,2,0),"")</f>
        <v/>
      </c>
      <c r="AEV204" s="1" t="str">
        <f>+IFERROR(VLOOKUP(C204,'[2]20180327오더자료'!$E$181627:$F$181644,2,0),"")</f>
        <v/>
      </c>
      <c r="AEW204" s="1"/>
      <c r="AEX204" s="1"/>
      <c r="AEY204" s="1"/>
      <c r="AEZ204" s="1" t="str">
        <f>+IFERROR(VLOOKUP(C204,'[2]20180327오더자료'!$E$182071:$F$182078,2,0),"")</f>
        <v/>
      </c>
      <c r="AFA204" s="1" t="str">
        <f>+IFERROR(VLOOKUP(C204,'[2]20180327오더자료'!$E$182090:$F$182100,2,0),"")</f>
        <v/>
      </c>
      <c r="AFB204" s="1" t="str">
        <f>+IFERROR(VLOOKUP(C204,'[2]20180327오더자료'!$E$182112:$F$182127,2,0),"")</f>
        <v/>
      </c>
      <c r="AFC204" s="1"/>
      <c r="AFD204" s="1" t="str">
        <f>+IFERROR(VLOOKUP(C204,'[2]20180327오더자료'!$E$182152:$F$182168,2,0),"")</f>
        <v/>
      </c>
      <c r="AFE204" s="1" t="str">
        <f>+IFERROR(VLOOKUP(C204,'[2]20180327오더자료'!$E$182183:$F$182201,2,0),"")</f>
        <v/>
      </c>
      <c r="AFF204" s="1" t="str">
        <f>+IFERROR(VLOOKUP(C204,'[2]20180327오더자료'!$E$182216:$F$182235,2,0),"")</f>
        <v/>
      </c>
      <c r="AFG204" s="1" t="str">
        <f>+IFERROR(VLOOKUP(C204,'[2]20180327오더자료'!$E$182254:$F$182264,2,0),"")</f>
        <v/>
      </c>
      <c r="AFH204" s="1" t="str">
        <f>+IFERROR(VLOOKUP(C204,'[2]20180327오더자료'!$E$182279:$F$182293,2,0),"")</f>
        <v/>
      </c>
      <c r="AFI204" s="1" t="str">
        <f>+IFERROR(VLOOKUP(C204,'[2]20180327오더자료'!$E$182320:$F$182330,2,0),"")</f>
        <v/>
      </c>
      <c r="AFJ204" s="1"/>
      <c r="AFK204" s="1"/>
      <c r="AFL204" s="1" t="str">
        <f>+IFERROR(VLOOKUP(C204,'[2]20180327오더자료'!$E$182347:$F$182364,2,0),"")</f>
        <v/>
      </c>
      <c r="AFM204" s="1" t="str">
        <f>+IFERROR(VLOOKUP(C204,'[2]20180327오더자료'!$E$182379:$F$182396,2,0),"")</f>
        <v/>
      </c>
      <c r="AFN204" s="1" t="str">
        <f>+IFERROR(VLOOKUP(C204,'[2]20180327오더자료'!$E$182406:$F$182425,2,0),"")</f>
        <v/>
      </c>
      <c r="AFO204" s="1"/>
      <c r="AFP204" s="1" t="str">
        <f>+IFERROR(VLOOKUP(C204,'[2]20180327오더자료'!$E$182453:$F$182472,2,0),"")</f>
        <v/>
      </c>
      <c r="AFQ204" s="1"/>
      <c r="AFR204" s="1" t="str">
        <f>+IFERROR(VLOOKUP(C204,'[2]20180327오더자료'!$E$182495:$F$182509,2,0),"")</f>
        <v/>
      </c>
      <c r="AFS204" s="1" t="str">
        <f>+IFERROR(VLOOKUP(C204,'[2]20180327오더자료'!$E$182526:$F$182543,2,0),"")</f>
        <v/>
      </c>
      <c r="AFT204" s="1" t="str">
        <f>+IFERROR(VLOOKUP(C204,'[2]20180327오더자료'!$E$182557:$F$182573,2,0),"")</f>
        <v/>
      </c>
      <c r="AFU204" s="1" t="str">
        <f>+IFERROR(VLOOKUP(C204,'[2]20180327오더자료'!$E$182587:$F$182605,2,0),"")</f>
        <v/>
      </c>
      <c r="AFV204" s="1" t="str">
        <f>+IFERROR(VLOOKUP(C204,'[2]20180327오더자료'!$E$182619:$F$182635,2,0),"")</f>
        <v/>
      </c>
      <c r="AFW204" s="1" t="str">
        <f>+IFERROR(VLOOKUP(C204,'[2]20180327오더자료'!$E$182651:$F$182668,2,0),"")</f>
        <v/>
      </c>
      <c r="AFX204" s="1"/>
      <c r="AFY204" s="1" t="str">
        <f>+IFERROR(VLOOKUP(C204,'[2]20180327오더자료'!$E$182707:$F$182718,2,0),"")</f>
        <v/>
      </c>
      <c r="AFZ204" s="1" t="str">
        <f>+IFERROR(VLOOKUP(C204,'[2]20180327오더자료'!$E$182760:$F$182767,2,0),"")</f>
        <v/>
      </c>
      <c r="AGA204" s="1"/>
      <c r="AGB204" s="1"/>
      <c r="AGC204" s="1"/>
      <c r="AGD204" s="1" t="str">
        <f>+IFERROR(VLOOKUP(C204,'[2]20180327오더자료'!$E$182820:$F$182833,2,0),"")</f>
        <v/>
      </c>
      <c r="AGE204" s="1" t="str">
        <f>+IFERROR(VLOOKUP(C204,'[2]20180327오더자료'!$E$182847:$F$182867,2,0),"")</f>
        <v/>
      </c>
      <c r="AGF204" s="1"/>
      <c r="AGG204" s="1" t="str">
        <f>+IFERROR(VLOOKUP(C204,'[2]20180327오더자료'!$E$182900:$F$182917,2,0),"")</f>
        <v/>
      </c>
      <c r="AGH204" s="1" t="str">
        <f>+IFERROR(VLOOKUP(C204,'[2]20180327오더자료'!$E$182934:$F$182952,2,0),"")</f>
        <v/>
      </c>
      <c r="AGI204" s="1" t="str">
        <f>+IFERROR(VLOOKUP(C204,'[2]20180327오더자료'!$E$182968:$F$182982,2,0),"")</f>
        <v/>
      </c>
      <c r="AGJ204" s="1" t="str">
        <f>+IFERROR(VLOOKUP(C204,'[2]20180327오더자료'!$E$182996:$F$183013,2,0),"")</f>
        <v/>
      </c>
      <c r="AGK204" s="1" t="str">
        <f>+IFERROR(VLOOKUP(C204,'[2]20180327오더자료'!$E$183027:$F$183046,2,0),"")</f>
        <v/>
      </c>
      <c r="AGL204" s="1" t="str">
        <f>+IFERROR(VLOOKUP(C204,'[2]20180327오더자료'!$E$183060:$F$183074,2,0),"")</f>
        <v/>
      </c>
      <c r="AGM204" s="1" t="str">
        <f>+IFERROR(VLOOKUP(C204,'[2]20180327오더자료'!$E$183093:$F$183113,2,0),"")</f>
        <v/>
      </c>
      <c r="AGN204" s="1" t="str">
        <f t="shared" si="122"/>
        <v/>
      </c>
      <c r="AGO204" s="1" t="str">
        <f t="shared" si="123"/>
        <v/>
      </c>
      <c r="AGP204" s="1" t="str">
        <f>+IFERROR(VLOOKUP(C204,'[2]20180327오더자료'!$E$183244:$F$183253,2,0),"")</f>
        <v/>
      </c>
      <c r="AGQ204" s="1" t="str">
        <f>+IFERROR(VLOOKUP(C204,'[2]20180327오더자료'!$E$183268:$F$183282,2,0),"")</f>
        <v/>
      </c>
      <c r="AGR204" s="1" t="str">
        <f>+IFERROR(VLOOKUP(C204,'[2]20180327오더자료'!$E$183292:$F$183308,2,0),"")</f>
        <v/>
      </c>
      <c r="AGS204" s="1" t="str">
        <f>+IFERROR(VLOOKUP(C204,'[2]20180327오더자료'!$E$183324:$F$183342,2,0),"")</f>
        <v/>
      </c>
      <c r="AGT204" s="1" t="str">
        <f>+IFERROR(VLOOKUP(C204,'[2]20180327오더자료'!$E$183359:$F$183377,2,0),"")</f>
        <v/>
      </c>
      <c r="AGV204" s="1" t="str">
        <f>+IFERROR(VLOOKUP(C204,'[2]20180327오더자료'!$E$183388:$F$183397,2,0),"")</f>
        <v/>
      </c>
      <c r="AGW204" s="1" t="str">
        <f>+IFERROR(VLOOKUP(C204,'[2]20180327오더자료'!$E$183874:$F$183892,2,0),"")</f>
        <v/>
      </c>
      <c r="AGX204" s="1" t="str">
        <f>+IFERROR(VLOOKUP(C204,'[2]20180327오더자료'!$E$183420:$F$183437,2,0),"")</f>
        <v/>
      </c>
      <c r="AGY204" s="1"/>
      <c r="AGZ204" s="1"/>
      <c r="AHA204" s="1" t="str">
        <f>+IFERROR(VLOOKUP(C204,'[2]20180327오더자료'!$E$183456:$F$183474,2,0),"")</f>
        <v/>
      </c>
      <c r="AHB204" s="1" t="str">
        <f>+IFERROR(VLOOKUP(C204,'[2]20180327오더자료'!$E$183490:$F$183509,2,0),"")</f>
        <v/>
      </c>
      <c r="AHC204" s="1" t="str">
        <f>+IFERROR(VLOOKUP(C204,'[2]20180327오더자료'!$E$183525:$F$183540,2,0),"")</f>
        <v/>
      </c>
      <c r="AHD204" s="1"/>
      <c r="AHE204" s="1"/>
      <c r="AHF204" s="1" t="str">
        <f>+IFERROR(VLOOKUP(C204,'[2]20180327오더자료'!$E$183569:$F$183583,2,0),"")</f>
        <v/>
      </c>
      <c r="AHG204" s="1"/>
      <c r="AHH204" s="1"/>
      <c r="AHI204" s="1"/>
      <c r="AHJ204" s="1" t="str">
        <f>+IFERROR(VLOOKUP(C204,'[2]20180327오더자료'!$E$183616:$F$183636,2,0),"")</f>
        <v/>
      </c>
      <c r="AHK204" s="1" t="str">
        <f>+IFERROR(VLOOKUP(C204,'[2]20180327오더자료'!$E$117771:$F$117785,2,0),"")</f>
        <v/>
      </c>
      <c r="AHL204" s="1"/>
      <c r="AHM204" s="1" t="str">
        <f>+IFERROR(VLOOKUP(C204,'[2]20180327오더자료'!$E$117958:$F$117974,2,0),"")</f>
        <v/>
      </c>
      <c r="AHN204" s="1" t="str">
        <f>+IFERROR(VLOOKUP(C204,'[2]20180327오더자료'!$E$118027:$F$118043,2,0),"")</f>
        <v/>
      </c>
      <c r="AHO204" s="1" t="str">
        <f>+IFERROR(VLOOKUP(C204,'[2]20180327오더자료'!$E$118375:$F$118389,2,0),"")</f>
        <v/>
      </c>
      <c r="AHP204" s="1" t="str">
        <f>+IFERROR(VLOOKUP(C204,'[2]20180327오더자료'!$E$118428:$F$118440,2,0),"")</f>
        <v/>
      </c>
      <c r="AHQ204" s="1" t="str">
        <f>+IFERROR(VLOOKUP(C204,'[2]20180327오더자료'!$E$118522:$F$118537,2,0),"")</f>
        <v/>
      </c>
      <c r="AHR204" s="1" t="str">
        <f>+IFERROR(VLOOKUP(C204,'[2]20180327오더자료'!$E$118579:$F$118589,2,0),"")</f>
        <v/>
      </c>
      <c r="AHS204" s="1" t="str">
        <f>+IFERROR(VLOOKUP(C204,'[2]20180327오더자료'!$E$118602:$F$118616,2,0),"")</f>
        <v/>
      </c>
      <c r="AHT204" s="1" t="str">
        <f>+IFERROR(VLOOKUP(C204,'[2]20180327오더자료'!$E$118629:$F$118641,2,0),"")</f>
        <v/>
      </c>
      <c r="AHU204" s="1" t="str">
        <f>+IFERROR(VLOOKUP(C204,'[2]20180327오더자료'!$E$118688:$F$118703,2,0),"")</f>
        <v/>
      </c>
      <c r="AHV204" s="1"/>
      <c r="AHW204" s="1"/>
      <c r="AHX204" s="1" t="str">
        <f>+IFERROR(VLOOKUP(C204,'[2]20180327오더자료'!$E$118911:$F$118929,2,0),"")</f>
        <v/>
      </c>
      <c r="AHY204" s="1" t="str">
        <f>+IFERROR(VLOOKUP(C204,'[2]20180327오더자료'!$E$119019:$F$119034,2,0),"")</f>
        <v/>
      </c>
      <c r="AHZ204" s="1"/>
      <c r="AIA204" s="1" t="str">
        <f>+IFERROR(VLOOKUP(C204,'[2]20180327오더자료'!$E$119071:$F$119085,2,0),"")</f>
        <v/>
      </c>
      <c r="AIB204" s="1" t="str">
        <f>+IFERROR(VLOOKUP(C204,'[2]20180327오더자료'!$E$119098:$F$119116,2,0),"")</f>
        <v/>
      </c>
      <c r="AIC204" s="1" t="str">
        <f>+IFERROR(VLOOKUP(C204,'[2]20180327오더자료'!$E$119299:$F$119306,2,0),"")</f>
        <v/>
      </c>
      <c r="AID204" s="1" t="str">
        <f t="shared" si="124"/>
        <v/>
      </c>
      <c r="AIE204" s="1" t="str">
        <f>+IFERROR(VLOOKUP(C204,'[2]20180327오더자료'!$E$119332:$F$119348,2,0),"")</f>
        <v/>
      </c>
      <c r="AIF204" s="1" t="str">
        <f t="shared" si="125"/>
        <v/>
      </c>
      <c r="AIG204" s="1" t="str">
        <f t="shared" si="126"/>
        <v/>
      </c>
      <c r="AIH204" s="1" t="str">
        <f>+IFERROR(VLOOKUP(C204,'[2]20180327오더자료'!$E$119431:$F$119452,2,0),"")</f>
        <v/>
      </c>
      <c r="AII204" s="1" t="str">
        <f t="shared" si="127"/>
        <v/>
      </c>
      <c r="AIJ204" s="1" t="str">
        <f t="shared" si="128"/>
        <v/>
      </c>
      <c r="AIK204" s="1" t="str">
        <f>+IFERROR(VLOOKUP(C204,'[2]20180327오더자료'!$E$119621:$F$119643,2,0),"")</f>
        <v/>
      </c>
      <c r="AIL204" s="1" t="str">
        <f>+IFERROR(VLOOKUP(C204,'[2]20180327오더자료'!$E$119848:$F$119861,2,0),"")</f>
        <v/>
      </c>
      <c r="AIM204" s="1" t="str">
        <f>+IFERROR(VLOOKUP(C204,'[2]20180327오더자료'!$E$119876:$F$119893,2,0),"")</f>
        <v/>
      </c>
      <c r="AIN204" s="1" t="str">
        <f t="shared" si="129"/>
        <v/>
      </c>
      <c r="AIO204" s="1" t="str">
        <f>+IFERROR(VLOOKUP(C204,'[2]20180327오더자료'!$E$120130:$F$120149,2,0),"")</f>
        <v/>
      </c>
      <c r="AIP204" s="1" t="str">
        <f>+IFERROR(VLOOKUP(C204,'[2]20180327오더자료'!$E$120169:$F$120179,2,0),"")</f>
        <v/>
      </c>
      <c r="AIQ204" s="1" t="str">
        <f>+IFERROR(VLOOKUP(C204,'[2]20180327오더자료'!$E$120191:$F$120206,2,0),"")</f>
        <v/>
      </c>
      <c r="AIR204" s="1" t="str">
        <f t="shared" si="130"/>
        <v/>
      </c>
      <c r="AIS204" s="1" t="str">
        <f>+IFERROR(VLOOKUP(C204,'[2]20180327오더자료'!$E$120342:$F$120357,2,0),"")</f>
        <v/>
      </c>
      <c r="AIT204" s="1" t="str">
        <f>+IFERROR(VLOOKUP(C204,'[2]20180327오더자료'!$E$120432:$F$120445,2,0),"")</f>
        <v/>
      </c>
      <c r="AIU204" s="1" t="str">
        <f>+IFERROR(VLOOKUP(C204,'[2]20180327오더자료'!$E$120508:$F$120517,2,0),"")</f>
        <v/>
      </c>
      <c r="AIV204" s="1" t="str">
        <f>+IFERROR(VLOOKUP(C204,'[2]20180327오더자료'!$E$120530:$F$120546,2,0),"")</f>
        <v/>
      </c>
      <c r="AIW204" s="1" t="str">
        <f t="shared" si="131"/>
        <v/>
      </c>
      <c r="AIX204" s="1" t="str">
        <f>+IFERROR(VLOOKUP(C204,'[2]20180327오더자료'!$E$120576:$F$120593,2,0),"")</f>
        <v/>
      </c>
      <c r="AIY204" s="1" t="str">
        <f t="shared" si="132"/>
        <v/>
      </c>
      <c r="AIZ204" s="1" t="str">
        <f>+IFERROR(VLOOKUP(C204,'[2]20180327오더자료'!$E$120642:$F$120658,2,0),"")</f>
        <v/>
      </c>
      <c r="AJA204" s="1" t="str">
        <f t="shared" si="133"/>
        <v/>
      </c>
      <c r="AJB204" s="1" t="str">
        <f t="shared" si="134"/>
        <v/>
      </c>
      <c r="AJC204" s="1" t="str">
        <f t="shared" si="135"/>
        <v/>
      </c>
      <c r="AJD204" s="1" t="str">
        <f>+IFERROR(VLOOKUP(C204,'[2]20180327오더자료'!$E$120748:$F$120765,2,0),"")</f>
        <v/>
      </c>
      <c r="AJE204" s="1" t="str">
        <f>+IFERROR(VLOOKUP(C204,'[2]20180327오더자료'!$E$120835:$F$120853,2,0),"")</f>
        <v/>
      </c>
      <c r="AJF204" s="1" t="str">
        <f t="shared" si="136"/>
        <v/>
      </c>
      <c r="AJG204" s="1" t="str">
        <f>+IFERROR(VLOOKUP(C204,'[2]20180327오더자료'!$E$120883:$F$120901,2,0),"")</f>
        <v/>
      </c>
      <c r="AJH204" s="1" t="str">
        <f t="shared" si="137"/>
        <v/>
      </c>
      <c r="AJI204" s="1" t="str">
        <f>+IFERROR(VLOOKUP(C204,'[2]20180327오더자료'!$E$121206:$F$121223,2,0),"")</f>
        <v/>
      </c>
      <c r="AJJ204" s="1" t="str">
        <f>+IFERROR(VLOOKUP(C204,'[2]20180327오더자료'!$E$121239:$F$121250,2,0),"")</f>
        <v/>
      </c>
      <c r="AJK204" s="1" t="str">
        <f t="shared" si="138"/>
        <v/>
      </c>
      <c r="AJL204" s="1" t="str">
        <f>+IFERROR(VLOOKUP(C204,'[2]20180327오더자료'!$E$121279:$F$121300,2,0),"")</f>
        <v/>
      </c>
      <c r="AJM204" s="1" t="str">
        <f t="shared" si="139"/>
        <v/>
      </c>
      <c r="AJN204" s="1" t="str">
        <f>+IFERROR(VLOOKUP(C204,'[2]20180327오더자료'!$E$123588:$F$123605,2,0),"")</f>
        <v/>
      </c>
      <c r="AJO204" s="1" t="str">
        <f>+IFERROR(VLOOKUP(C204,'[2]20180327오더자료'!$E$123743:$F$123754,2,0),"")</f>
        <v/>
      </c>
      <c r="AJP204" s="1" t="str">
        <f t="shared" si="140"/>
        <v/>
      </c>
      <c r="AJQ204" s="1" t="str">
        <f t="shared" si="141"/>
        <v/>
      </c>
      <c r="AJR204" s="1" t="str">
        <f t="shared" si="142"/>
        <v/>
      </c>
      <c r="AJS204" s="1" t="str">
        <f t="shared" si="143"/>
        <v/>
      </c>
      <c r="AJT204" s="1" t="str">
        <f>+IFERROR(VLOOKUP(C204,'[2]20180327오더자료'!$E$123951:$F$123970,2,0),"")</f>
        <v/>
      </c>
      <c r="AJU204" s="1"/>
      <c r="AJV204" s="1" t="str">
        <f>+IFERROR(VLOOKUP(C204,'[2]20180327오더자료'!$E$124129:$F$124135,2,0),"")</f>
        <v/>
      </c>
      <c r="AJW204" s="1" t="str">
        <f>+IFERROR(VLOOKUP(C204,'[2]20180327오더자료'!$E$124144:$F$124156,2,0),"")</f>
        <v/>
      </c>
      <c r="AJX204" s="1" t="str">
        <f>+IFERROR(VLOOKUP(C204,'[2]20180327오더자료'!$E$124166:$F$124179,2,0),"")</f>
        <v/>
      </c>
      <c r="AJY204" s="1" t="str">
        <f>+IFERROR(VLOOKUP(C204,'[2]20180327오더자료'!$E$124478:$F$124482,2,0),"")</f>
        <v/>
      </c>
      <c r="AJZ204" s="1" t="str">
        <f>+IFERROR(VLOOKUP(C204,'[2]20180327오더자료'!$E$124494:$F$124507,2,0),"")</f>
        <v/>
      </c>
      <c r="AKA204" s="1" t="str">
        <f>+IFERROR(VLOOKUP(C204,'[2]20180327오더자료'!$E$124523:$F$124530,2,0),"")</f>
        <v/>
      </c>
      <c r="AKB204" s="1" t="str">
        <f>+IFERROR(VLOOKUP(C204,'[2]20180327오더자료'!$E$124577:$F$124595,2,0),"")</f>
        <v/>
      </c>
      <c r="AKC204" s="1" t="str">
        <f>+IFERROR(VLOOKUP(C204,'[2]20180327오더자료'!$E$124763:$F$124778,2,0),"")</f>
        <v/>
      </c>
      <c r="AKD204" s="1" t="str">
        <f>+IFERROR(VLOOKUP(C204,'[2]20180327오더자료'!$E$124812:$F$124828,2,0),"")</f>
        <v/>
      </c>
      <c r="AKE204" s="1" t="str">
        <f>+IFERROR(VLOOKUP(C204,'[2]20180327오더자료'!$E$124846:$F$124856,2,0),"")</f>
        <v/>
      </c>
      <c r="AKF204" s="1" t="str">
        <f t="shared" si="144"/>
        <v/>
      </c>
      <c r="AKG204" s="1" t="str">
        <f t="shared" si="145"/>
        <v/>
      </c>
      <c r="AKH204" s="1" t="str">
        <f t="shared" si="146"/>
        <v/>
      </c>
      <c r="AKI204" s="1" t="str">
        <f>+IFERROR(VLOOKUP(C204,'[2]20180327오더자료'!$E$124995:$F$125014,2,0),"")</f>
        <v/>
      </c>
      <c r="AKJ204" s="1" t="str">
        <f>+IFERROR(VLOOKUP(C204,'[2]20180327오더자료'!$E$125173:$F$125180,2,0),"")</f>
        <v/>
      </c>
      <c r="AKK204" s="1"/>
      <c r="AKL204" s="1" t="str">
        <f>+IFERROR(VLOOKUP(C204,'[2]20180327오더자료'!$E$127515:$F$127528,2,0),"")</f>
        <v/>
      </c>
      <c r="AKM204" s="1" t="str">
        <f>+IFERROR(VLOOKUP(C204,'[2]20180327오더자료'!$E$127615:$F$127632,2,0),"")</f>
        <v/>
      </c>
      <c r="AKN204" s="1" t="str">
        <f>+IFERROR(VLOOKUP(C204,'[2]20180327오더자료'!$E$127655:$F$127675,2,0),"")</f>
        <v/>
      </c>
      <c r="AKO204" s="1" t="str">
        <f>+IFERROR(VLOOKUP(C204,'[2]20180327오더자료'!$E$127692:$F$127705,2,0),"")</f>
        <v/>
      </c>
      <c r="AKP204" s="1" t="str">
        <f>+IFERROR(VLOOKUP(C204,'[2]20180327오더자료'!$E$127774:$F$127778,2,0),"")</f>
        <v/>
      </c>
      <c r="AKQ204" s="1" t="str">
        <f>+IFERROR(VLOOKUP(C204,'[2]20180327오더자료'!$E$127943:$F$127961,2,0),"")</f>
        <v/>
      </c>
      <c r="AKR204" s="1" t="str">
        <f>+IFERROR(VLOOKUP(C204,'[2]20180327오더자료'!$E$128005:$F$128014,2,0),"")</f>
        <v/>
      </c>
      <c r="AKS204" s="1" t="str">
        <f>+IFERROR(VLOOKUP(C204,'[2]20180327오더자료'!$E$128029:$F$128047,2,0),"")</f>
        <v/>
      </c>
      <c r="AKT204" s="1" t="str">
        <f>+IFERROR(VLOOKUP(C204,'[2]20180327오더자료'!$E$128400:$F$128416,2,0),"")</f>
        <v/>
      </c>
      <c r="AKU204" s="1" t="str">
        <f>+IFERROR(VLOOKUP(C204,'[2]20180327오더자료'!$E$128542:$F$128562,2,0),"")</f>
        <v/>
      </c>
      <c r="AKV204" s="1" t="str">
        <f t="shared" si="147"/>
        <v/>
      </c>
      <c r="AKW204" s="1" t="str">
        <f>+IFERROR(VLOOKUP(C204,'[2]20180327오더자료'!$E$128588:$F$128596,2,0),"")</f>
        <v/>
      </c>
      <c r="AKX204" s="1" t="str">
        <f>+IFERROR(VLOOKUP(C204,'[2]20180327오더자료'!$E$128611:$F$128628,2,0),"")</f>
        <v/>
      </c>
      <c r="AKY204" s="1" t="str">
        <f>+IFERROR(VLOOKUP(C204,'[2]20180327오더자료'!$E$128642:$F$128657,2,0),"")</f>
        <v/>
      </c>
      <c r="AKZ204" s="1" t="str">
        <f>+IFERROR(VLOOKUP(C204,'[2]20180327오더자료'!$E$128672:$F$128690,2,0),"")</f>
        <v/>
      </c>
      <c r="ALA204" s="1" t="str">
        <f>+IFERROR(VLOOKUP(C204,'[2]20180327오더자료'!$E$128948:$F$128972,2,0),"")</f>
        <v/>
      </c>
      <c r="ALB204" s="1" t="str">
        <f t="shared" si="148"/>
        <v/>
      </c>
      <c r="ALC204" s="1" t="str">
        <f t="shared" si="149"/>
        <v/>
      </c>
      <c r="ALD204" s="1" t="str">
        <f>+IFERROR(VLOOKUP(C204,'[2]20180327오더자료'!$E$129008:$F$129022,2,0),"")</f>
        <v/>
      </c>
      <c r="ALE204" s="1" t="str">
        <f t="shared" si="150"/>
        <v/>
      </c>
      <c r="ALF204" s="1" t="str">
        <f>+IFERROR(VLOOKUP(C204,'[2]20180327오더자료'!$E$129057:$F$129066,2,0),"")</f>
        <v/>
      </c>
      <c r="ALG204" s="1" t="str">
        <f t="shared" si="151"/>
        <v/>
      </c>
      <c r="ALH204" s="1" t="str">
        <f t="shared" si="152"/>
        <v/>
      </c>
      <c r="ALI204" s="1" t="str">
        <f>+IFERROR(VLOOKUP(C204,'[2]20180327오더자료'!$E$129198:$F$129214,2,0),"")</f>
        <v/>
      </c>
      <c r="ALJ204" s="1" t="str">
        <f>+IFERROR(VLOOKUP(C204,'[2]20180327오더자료'!$E$129253:$F$129269,2,0),"")</f>
        <v/>
      </c>
      <c r="ALK204" s="1" t="str">
        <f>+IFERROR(VLOOKUP(C204,'[2]20180327오더자료'!$E$129367:$F$129376,2,0),"")</f>
        <v/>
      </c>
      <c r="ALL204" s="1" t="str">
        <f>+IFERROR(VLOOKUP(C204,'[2]20180327오더자료'!$E$129421:$F$129435,2,0),"")</f>
        <v/>
      </c>
      <c r="ALM204" s="1" t="str">
        <f>+IFERROR(VLOOKUP(C204,'[2]20180327오더자료'!$E$125407:$F$125419,2,0),"")</f>
        <v/>
      </c>
      <c r="ALN204" s="1" t="str">
        <f t="shared" si="153"/>
        <v/>
      </c>
      <c r="ALO204" s="1" t="str">
        <f>+IFERROR(VLOOKUP(C204,'[2]20180327오더자료'!$E$131264:$F$131283,2,0),"")</f>
        <v/>
      </c>
      <c r="ALP204" s="1" t="str">
        <f t="shared" si="154"/>
        <v/>
      </c>
      <c r="ALQ204" s="1" t="str">
        <f>+IFERROR(VLOOKUP(C204,'[2]20180327오더자료'!$E$131425:$F$131442,2,0),"")</f>
        <v/>
      </c>
      <c r="ALR204" s="1" t="str">
        <f>+IFERROR(VLOOKUP(C204,'[2]20180327오더자료'!$E$131548:$F$131561,2,0),"")</f>
        <v/>
      </c>
      <c r="ALS204" s="1" t="str">
        <f t="shared" si="155"/>
        <v/>
      </c>
      <c r="ALT204" s="1" t="str">
        <f t="shared" si="156"/>
        <v/>
      </c>
      <c r="ALU204" s="1" t="str">
        <f t="shared" si="157"/>
        <v/>
      </c>
      <c r="ALV204" s="1" t="str">
        <f>+IFERROR(VLOOKUP(C204,'[2]20180327오더자료'!$E$131677:$F$131695,2,0),"")</f>
        <v/>
      </c>
      <c r="ALW204" s="1" t="str">
        <f>+IFERROR(VLOOKUP(C204,'[2]20180327오더자료'!$E$131791:$F$131808,2,0),"")</f>
        <v/>
      </c>
      <c r="ALX204" s="1" t="str">
        <f>+IFERROR(VLOOKUP(C204,'[2]20180327오더자료'!$E$131822:$F$131832,2,0),"")</f>
        <v/>
      </c>
      <c r="ALY204" s="1" t="str">
        <f>+IFERROR(VLOOKUP(C204,'[2]20180327오더자료'!$E$131883:$F$131897,2,0),"")</f>
        <v/>
      </c>
      <c r="ALZ204" s="1"/>
      <c r="AMA204" s="1" t="str">
        <f>+IFERROR(VLOOKUP(C204,'[2]20180327오더자료'!$E$131990:$F$132004,2,0),"")</f>
        <v/>
      </c>
      <c r="AMB204" s="1" t="str">
        <f>+IFERROR(VLOOKUP(C204,'[2]20180327오더자료'!$E$132253:$F$132267,2,0),"")</f>
        <v/>
      </c>
      <c r="AMC204" s="1" t="str">
        <f>+IFERROR(VLOOKUP(C204,'[2]20180327오더자료'!$E$132287:$F$132294,2,0),"")</f>
        <v/>
      </c>
      <c r="AMD204" s="1" t="str">
        <f>+IFERROR(VLOOKUP(C204,'[2]20180327오더자료'!$E$132764:$F$132774,2,0),"")</f>
        <v/>
      </c>
      <c r="AME204" s="1" t="str">
        <f>+IFERROR(VLOOKUP(C204,'[2]20180327오더자료'!$E$132816:$F$132835,2,0),"")</f>
        <v/>
      </c>
      <c r="AMF204" s="1" t="str">
        <f>+IFERROR(VLOOKUP(C204,'[2]20180327오더자료'!$E$132934:$F$132943,2,0),"")</f>
        <v/>
      </c>
      <c r="AMG204" s="1" t="str">
        <f>+IFERROR(VLOOKUP(C204,'[2]20180327오더자료'!$E$132958:$F$132975,2,0),"")</f>
        <v/>
      </c>
      <c r="AMH204" s="1" t="str">
        <f t="shared" si="158"/>
        <v/>
      </c>
      <c r="AMI204" s="1" t="str">
        <f t="shared" si="159"/>
        <v/>
      </c>
      <c r="AMJ204" s="1" t="str">
        <f>+IFERROR(VLOOKUP(C204,'[2]20180327오더자료'!$E$133243:$F$133254,2,0),"")</f>
        <v/>
      </c>
      <c r="AMK204" s="1" t="str">
        <f>+IFERROR(VLOOKUP(C204,'[2]20180327오더자료'!$E$133324:$F$133341,2,0),"")</f>
        <v/>
      </c>
      <c r="AML204" s="1" t="str">
        <f>+IFERROR(VLOOKUP(C204,'[2]20180327오더자료'!$E$133519:$F$133537,2,0),"")</f>
        <v/>
      </c>
      <c r="AMM204" s="1" t="str">
        <f>+IFERROR(VLOOKUP(C204,'[2]20180327오더자료'!$E$133548:$F$133562,2,0),"")</f>
        <v/>
      </c>
      <c r="AMN204" s="1" t="str">
        <f>+IFERROR(VLOOKUP(C204,'[2]20180327오더자료'!$E$133592:$F$133610,2,0),"")</f>
        <v/>
      </c>
      <c r="AMO204" s="1" t="str">
        <f>+IFERROR(VLOOKUP(C204,'[2]20180327오더자료'!$E$133736:$F$133752,2,0),"")</f>
        <v/>
      </c>
      <c r="AMP204" s="1" t="str">
        <f t="shared" si="160"/>
        <v/>
      </c>
      <c r="AMQ204" s="1" t="str">
        <f>+IFERROR(VLOOKUP(C204,'[2]20180327오더자료'!$E$133987:$F$134003,2,0),"")</f>
        <v/>
      </c>
      <c r="AMR204" s="1" t="str">
        <f t="shared" si="161"/>
        <v/>
      </c>
      <c r="AMS204" s="1" t="str">
        <f>+IFERROR(VLOOKUP(C204,'[2]20180327오더자료'!$E$134111:$F$134128,2,0),"")</f>
        <v/>
      </c>
      <c r="AMT204" s="1" t="str">
        <f>+IFERROR(VLOOKUP(C204,'[2]20180327오더자료'!$E$134169:$F$134186,2,0),"")</f>
        <v/>
      </c>
      <c r="AMU204" s="1" t="str">
        <f>+IFERROR(VLOOKUP(C204,'[2]20180327오더자료'!$E$141860:$F$141877,2,0),"")</f>
        <v/>
      </c>
      <c r="AMV204" s="1" t="str">
        <f>+IFERROR(VLOOKUP(C204,'[2]20180327오더자료'!$E$141938:$F$141948,2,0),"")</f>
        <v/>
      </c>
      <c r="AMW204" s="1" t="str">
        <f t="shared" si="162"/>
        <v/>
      </c>
      <c r="AMX204" s="1" t="str">
        <f t="shared" si="163"/>
        <v/>
      </c>
      <c r="AMY204" s="1" t="str">
        <f>+IFERROR(VLOOKUP(C204,'[2]20180327오더자료'!$E$142030:$F$142044,2,0),"")</f>
        <v/>
      </c>
      <c r="AMZ204" s="1" t="str">
        <f>+IFERROR(VLOOKUP(C204,'[2]20180327오더자료'!$E$142132:$F$142146,2,0),"")</f>
        <v/>
      </c>
      <c r="ANA204" s="1"/>
      <c r="ANB204" s="1" t="str">
        <f>+IFERROR(VLOOKUP(C204,'[2]20180327오더자료'!$E$142368:$F$142382,2,0),"")</f>
        <v/>
      </c>
      <c r="ANC204" s="1" t="str">
        <f>+IFERROR(VLOOKUP(C204,'[2]20180327오더자료'!$E$142601:$F$142612,2,0),"")</f>
        <v/>
      </c>
      <c r="AND204" s="1" t="str">
        <f t="shared" si="164"/>
        <v/>
      </c>
      <c r="ANE204" s="1" t="str">
        <f>+IFERROR(VLOOKUP(C204,'[2]20180327오더자료'!$E$142894:$E$142903,2,0),"")</f>
        <v/>
      </c>
      <c r="ANF204" s="1" t="str">
        <f>+IFERROR(VLOOKUP(C204,'[2]20180327오더자료'!$E$142916:$F$142928,2,0),"")</f>
        <v/>
      </c>
      <c r="ANG204" s="1" t="str">
        <f>+IFERROR(VLOOKUP(C204,'[2]20180327오더자료'!$E$142941:$F$142955,2,0),"")</f>
        <v/>
      </c>
      <c r="ANH204" s="1" t="str">
        <f>+IFERROR(VLOOKUP(C204,'[2]20180327오더자료'!$E$143213:$F$143227,2,0),"")</f>
        <v/>
      </c>
      <c r="ANI204" s="1" t="str">
        <f>+IFERROR(VLOOKUP(C204,'[2]20180327오더자료'!$E$143287:$F$143303,2,0),"")</f>
        <v/>
      </c>
      <c r="ANJ204" s="1" t="str">
        <f t="shared" si="165"/>
        <v/>
      </c>
      <c r="ANK204" s="1" t="str">
        <f>+IFERROR(VLOOKUP(C204,'[2]20180327오더자료'!$E$143323:$F$143341,2,0),"")</f>
        <v/>
      </c>
      <c r="ANL204" s="1" t="str">
        <f>+IFERROR(VLOOKUP(C204,'[2]20180327오더자료'!$E$143384:$F$143401,2,0),"")</f>
        <v/>
      </c>
      <c r="ANM204" s="1" t="str">
        <f t="shared" si="166"/>
        <v/>
      </c>
      <c r="ANN204" s="1" t="str">
        <f>+IFERROR(VLOOKUP(C204,'[2]20180327오더자료'!$E$143584:$F$143601,2,0),"")</f>
        <v/>
      </c>
      <c r="ANO204" s="1" t="str">
        <f>+IFERROR(VLOOKUP(C204,'[2]20180327오더자료'!$E$143614:$F$143630,2,0),"")</f>
        <v/>
      </c>
      <c r="ANP204" s="1" t="str">
        <f>+IFERROR(VLOOKUP(C204,'[2]20180327오더자료'!$E$143643:$F$143659,2,0),"")</f>
        <v/>
      </c>
      <c r="ANQ204" s="1" t="str">
        <f>+IFERROR(VLOOKUP(C204,'[2]20180327오더자료'!$E$143808:$F$143815,2,0),"")</f>
        <v/>
      </c>
      <c r="ANR204" s="1" t="str">
        <f>+IFERROR(VLOOKUP(C204,'[2]20180327오더자료'!$E$144209:$F$144231,2,0),"")</f>
        <v/>
      </c>
      <c r="ANS204" s="1" t="str">
        <f t="shared" si="167"/>
        <v/>
      </c>
      <c r="ANT204" s="1"/>
      <c r="ANU204" s="1"/>
      <c r="ANV204" s="1" t="str">
        <f>+IFERROR(VLOOKUP(C204,'[2]20180327오더자료'!$E$144413:$F$144421,2,0),"")</f>
        <v/>
      </c>
      <c r="ANW204" s="1" t="str">
        <f>+IFERROR(VLOOKUP(C204,'[2]20180327오더자료'!$E$144434:$F$144446,2,0),"")</f>
        <v/>
      </c>
      <c r="ANX204" s="1" t="str">
        <f>+IFERROR(VLOOKUP(C204,'[2]20180327오더자료'!$E$144523:$F$144541,2,0),"")</f>
        <v/>
      </c>
      <c r="ANY204" s="1" t="str">
        <f>+IFERROR(VLOOKUP(C204,'[2]20180327오더자료'!$E$144563:$F$144572,2,0),"")</f>
        <v/>
      </c>
      <c r="ANZ204" s="1" t="str">
        <f>+IFERROR(VLOOKUP(C204,'[2]20180327오더자료'!$E$144592:$F$144607,2,0),"")</f>
        <v/>
      </c>
      <c r="AOA204" s="1" t="str">
        <f>+IFERROR(VLOOKUP(C204,'[2]20180327오더자료'!$E$146284:$F$146300,2,0),"")</f>
        <v/>
      </c>
      <c r="AOB204" s="1" t="str">
        <f>+IFERROR(VLOOKUP(C204,'[2]20180327오더자료'!$E$146309:$F$146325,2,0),"")</f>
        <v/>
      </c>
      <c r="AOC204" s="1" t="str">
        <f t="shared" si="168"/>
        <v/>
      </c>
      <c r="AOD204" s="1" t="str">
        <f>+IFERROR(VLOOKUP(C204,'[2]20180327오더자료'!$E$146383:$F$146395,2,0),"")</f>
        <v/>
      </c>
      <c r="AOE204" s="1" t="str">
        <f>+IFERROR(VLOOKUP(C204,'[2]20180327오더자료'!$E$146406:$F$146417,2,0),"")</f>
        <v/>
      </c>
      <c r="AOF204" s="1" t="str">
        <f>+IFERROR(VLOOKUP(C204,'[2]20180327오더자료'!$E$146466:$F$146485,2,0),"")</f>
        <v/>
      </c>
      <c r="AOG204" s="1" t="str">
        <f>+IFERROR(VLOOKUP(C204,'[2]20180327오더자료'!$E$146666:$F$146686,2,0),"")</f>
        <v/>
      </c>
      <c r="AOH204" s="1" t="str">
        <f>+IFERROR(VLOOKUP(C204,'[2]20180327오더자료'!$E$146797:$F$146814,2,0),"")</f>
        <v/>
      </c>
      <c r="AOI204" s="1" t="str">
        <f>+IFERROR(VLOOKUP(C204,'[2]20180327오더자료'!$E$146927:$F$146944,2,0),"")</f>
        <v/>
      </c>
      <c r="AOJ204" s="1" t="str">
        <f t="shared" si="169"/>
        <v/>
      </c>
      <c r="AOK204" s="1" t="str">
        <f>+IFERROR(VLOOKUP(C204,'[2]20180327오더자료'!$E$147426:$F$147442,2,0),"")</f>
        <v/>
      </c>
      <c r="AOL204" s="1" t="str">
        <f t="shared" si="170"/>
        <v/>
      </c>
      <c r="AOM204" s="1"/>
      <c r="AON204" s="1" t="str">
        <f>+IFERROR(VLOOKUP(C204,'[2]20180327오더자료'!$E$147684:$F$147695,2,0),"")</f>
        <v/>
      </c>
      <c r="AOO204" s="1" t="str">
        <f>+IFERROR(VLOOKUP(C204,'[2]20180327오더자료'!$E$147895:$F$147911,2,0),"")</f>
        <v/>
      </c>
      <c r="AOP204" s="1" t="str">
        <f>+IFERROR(VLOOKUP(C204,'[2]20180327오더자료'!$E$148029:$F$148036,2,0),"")</f>
        <v/>
      </c>
      <c r="AOQ204" s="1" t="str">
        <f>+IFERROR(VLOOKUP(C204,'[2]20180327오더자료'!$E$148050:$F$148071,2,0),"")</f>
        <v/>
      </c>
      <c r="AOR204" s="1" t="str">
        <f>+IFERROR(VLOOKUP(C204,'[2]20180327오더자료'!$E$148089:$F$148095,2,0),"")</f>
        <v/>
      </c>
      <c r="AOS204" s="1" t="str">
        <f>+IFERROR(VLOOKUP(C204,'[2]20180327오더자료'!$E$148233:$F$148243,2,0),"")</f>
        <v/>
      </c>
      <c r="AOT204" s="1" t="str">
        <f>+IFERROR(VLOOKUP(C204,'[2]20180327오더자료'!$E$148255:$F$148272,2,0),"")</f>
        <v/>
      </c>
      <c r="AOU204" s="1" t="str">
        <f>+IFERROR(VLOOKUP(C204,'[2]20180327오더자료'!$E$148328:$F$148343,2,0),"")</f>
        <v/>
      </c>
      <c r="AOV204" s="1" t="str">
        <f>+IFERROR(VLOOKUP(C204,'[2]20180327오더자료'!$E$148386:$F$148406,2,0),"")</f>
        <v/>
      </c>
      <c r="AOW204" s="1" t="str">
        <f>+IFERROR(VLOOKUP(C204,'[2]20180327오더자료'!$E$148829:$F$148845,2,0),"")</f>
        <v/>
      </c>
      <c r="AOX204" s="1" t="str">
        <f>+IFERROR(VLOOKUP(C204,'[2]20180327오더자료'!$E$148858:$F$148876,2,0),"")</f>
        <v/>
      </c>
      <c r="AOY204" s="1" t="str">
        <f>+IFERROR(VLOOKUP(C204,'[2]20180327오더자료'!$E$148896:$F$148916,2,0),"")</f>
        <v/>
      </c>
      <c r="AOZ204" s="1" t="str">
        <f t="shared" si="171"/>
        <v/>
      </c>
      <c r="APA204" s="1" t="str">
        <f>+IFERROR(VLOOKUP(C204,'[2]20180327오더자료'!$E$148953:$F$148973,2,0),"")</f>
        <v/>
      </c>
      <c r="APB204" s="1" t="str">
        <f>+IFERROR(VLOOKUP(C204,'[2]20180327오더자료'!$E$148986:$F$149001,2,0),"")</f>
        <v/>
      </c>
      <c r="APC204" s="1" t="str">
        <f>+IFERROR(VLOOKUP(C204,'[2]20180327오더자료'!$E$149041:$F$149060,2,0),"")</f>
        <v/>
      </c>
      <c r="APD204" s="1" t="str">
        <f t="shared" si="172"/>
        <v/>
      </c>
      <c r="APE204" s="1" t="str">
        <f t="shared" si="173"/>
        <v/>
      </c>
      <c r="APF204" s="1" t="str">
        <f>+IFERROR(VLOOKUP(C204,'[2]20180327오더자료'!$E$149164:$F$149177,2,0),"")</f>
        <v/>
      </c>
      <c r="APG204" s="1" t="str">
        <f t="shared" si="174"/>
        <v/>
      </c>
      <c r="APH204" s="1" t="str">
        <f>+IFERROR(VLOOKUP(C204,'[2]20180327오더자료'!$E$149261:$F$149275,2,0),"")</f>
        <v/>
      </c>
      <c r="API204" s="1" t="str">
        <f t="shared" si="175"/>
        <v/>
      </c>
      <c r="APJ204" s="1" t="str">
        <f>+IFERROR(VLOOKUP(C204,'[2]20180327오더자료'!$E$149341:$F$149355,2,0),"")</f>
        <v/>
      </c>
      <c r="APK204" s="1" t="str">
        <f>+IFERROR(VLOOKUP(C204,'[2]20180327오더자료'!$E$149367:$F$149380,2,0),"")</f>
        <v/>
      </c>
      <c r="APL204" s="1" t="str">
        <f>+IFERROR(VLOOKUP(C204,'[2]20180327오더자료'!$E$149394:$F$149410,2,0),"")</f>
        <v/>
      </c>
      <c r="APM204" s="1" t="str">
        <f>+IFERROR(VLOOKUP(C204,'[2]20180327오더자료'!$E$134238:$F$134249,2,0),"")</f>
        <v/>
      </c>
      <c r="APN204" s="1" t="str">
        <f t="shared" si="176"/>
        <v/>
      </c>
      <c r="APO204" s="1" t="str">
        <f>+IFERROR(VLOOKUP(C204,'[2]20180327오더자료'!$E$134278:$F$134286,2,0),"")</f>
        <v/>
      </c>
      <c r="APP204" s="1" t="str">
        <f>+IFERROR(VLOOKUP(C204,'[2]20180327오더자료'!$E$134299:$F$134317,2,0),"")</f>
        <v/>
      </c>
      <c r="APQ204" s="1" t="str">
        <f>+IFERROR(VLOOKUP(C204,'[2]20180327오더자료'!$E$134435:$F$134455,2,0),"")</f>
        <v/>
      </c>
      <c r="APR204" s="1" t="str">
        <f>+IFERROR(VLOOKUP(C204,'[2]20180327오더자료'!$E$134710:$F$134729,2,0),"")</f>
        <v/>
      </c>
      <c r="APS204" s="1" t="str">
        <f>+IFERROR(VLOOKUP(C204,'[2]20180327오더자료'!$E$134985:$F$134993,2,0),"")</f>
        <v/>
      </c>
      <c r="APT204" s="1"/>
      <c r="APU204" s="1"/>
      <c r="APV204" s="1" t="str">
        <f>+IFERROR(VLOOKUP(C204,'[2]20180327오더자료'!$E$135011:$F$135022,2,0),"")</f>
        <v/>
      </c>
      <c r="APW204" s="1" t="str">
        <f>+IFERROR(VLOOKUP(C204,'[2]20180327오더자료'!$E$135106:$F$135116,2,0),"")</f>
        <v/>
      </c>
      <c r="APX204" s="1" t="str">
        <f>+IFERROR(VLOOKUP(C204,'[2]20180327오더자료'!$E$135129:$F$135138,2,0),"")</f>
        <v/>
      </c>
      <c r="APY204" s="1" t="str">
        <f>+IFERROR(VLOOKUP(C204,'[2]20180327오더자료'!$E$135150:$F$135164,2,0),"")</f>
        <v/>
      </c>
      <c r="APZ204" s="1" t="str">
        <f>+IFERROR(VLOOKUP(C204,'[2]20180327오더자료'!$E$135180:$F$135190,2,0),"")</f>
        <v/>
      </c>
      <c r="AQA204" s="1" t="str">
        <f>+IFERROR(VLOOKUP(C204,'[2]20180327오더자료'!$E$135289:$F$135299,2,0),"")</f>
        <v/>
      </c>
      <c r="AQB204" s="1" t="str">
        <f>+IFERROR(VLOOKUP(C204,'[2]20180327오더자료'!$E$135345:$F$135356,2,0),"")</f>
        <v/>
      </c>
      <c r="AQC204" s="1" t="str">
        <f>+IFERROR(VLOOKUP(C204,'[2]20180327오더자료'!$E$135413:$F$135431,2,0),"")</f>
        <v/>
      </c>
      <c r="AQD204" s="1" t="str">
        <f>+IFERROR(VLOOKUP(C204,'[2]20180327오더자료'!$E$135615:$F$135631,2,0),"")</f>
        <v/>
      </c>
      <c r="AQE204" s="1" t="str">
        <f>+IFERROR(VLOOKUP(C204,'[2]20180327오더자료'!$E$135814:$F$135829,2,0),"")</f>
        <v/>
      </c>
      <c r="AQF204" s="1" t="str">
        <f>+IFERROR(VLOOKUP(C204,'[2]20180327오더자료'!$E$135841:$F$135858,2,0),"")</f>
        <v/>
      </c>
      <c r="AQG204" s="1" t="str">
        <f>+IFERROR(VLOOKUP(C204,'[2]20180327오더자료'!$E$135907:$F$135925,2,0),"")</f>
        <v/>
      </c>
      <c r="AQH204" s="1" t="str">
        <f>+IFERROR(VLOOKUP(C204,'[2]20180327오더자료'!$E$135971:$F$135988,2,0),"")</f>
        <v/>
      </c>
      <c r="AQI204" s="1" t="str">
        <f>+IFERROR(VLOOKUP(C204,'[2]20180327오더자료'!$E$136038:$F$136055,2,0),"")</f>
        <v/>
      </c>
      <c r="AQJ204" s="1" t="str">
        <f>+IFERROR(VLOOKUP(C204,'[2]20180327오더자료'!$E$136071:$F$136090,2,0),"")</f>
        <v/>
      </c>
      <c r="AQK204" s="1" t="str">
        <f>+IFERROR(VLOOKUP(C204,'[2]20180327오더자료'!$E$137052:$F$137060,2,0),"")</f>
        <v/>
      </c>
      <c r="AQL204" s="1" t="str">
        <f>+IFERROR(VLOOKUP(C204,'[2]20180327오더자료'!$E$137084:$F$137100,2,0),"")</f>
        <v/>
      </c>
      <c r="AQM204" s="1" t="str">
        <f>+IFERROR(VLOOKUP(C204,'[2]20180327오더자료'!$E$137223:$F$137242,2,0),"")</f>
        <v/>
      </c>
      <c r="AQN204" s="1" t="str">
        <f>+IFERROR(VLOOKUP(C204,'[2]20180327오더자료'!$E$137384:$F$137396,2,0),"")</f>
        <v/>
      </c>
      <c r="AQO204" s="1" t="str">
        <f>+IFERROR(VLOOKUP(C204,'[2]20180327오더자료'!$E$137419:$F$137433,2,0),"")</f>
        <v/>
      </c>
      <c r="AQP204" s="1" t="str">
        <f>+IFERROR(VLOOKUP(C204,'[2]20180327오더자료'!$E$137460:$F$137466,2,0),"")</f>
        <v/>
      </c>
      <c r="AQQ204" s="1" t="str">
        <f>+IFERROR(VLOOKUP(C204,'[2]20180327오더자료'!$E$137654:$F$137671,2,0),"")</f>
        <v/>
      </c>
      <c r="AQR204" s="1" t="str">
        <f t="shared" si="177"/>
        <v/>
      </c>
      <c r="AQS204" s="1" t="str">
        <f>+IFERROR(VLOOKUP(C204,'[2]20180327오더자료'!$E$137702:$F$137718,2,0),"")</f>
        <v/>
      </c>
      <c r="AQT204" s="1" t="str">
        <f t="shared" si="178"/>
        <v/>
      </c>
      <c r="AQU204" s="1" t="str">
        <f t="shared" si="179"/>
        <v/>
      </c>
      <c r="AQV204" s="1" t="str">
        <f>+IFERROR(VLOOKUP(C204,'[2]20180327오더자료'!$E$139826:$F$139842,2,0),"")</f>
        <v/>
      </c>
      <c r="AQW204" s="1" t="str">
        <f>+IFERROR(VLOOKUP(C204,'[2]20180327오더자료'!$E$139949:$F$139967,2,0),"")</f>
        <v/>
      </c>
      <c r="AQX204" s="1" t="str">
        <f>+IFERROR(VLOOKUP(C204,'[2]20180327오더자료'!$E$139987:$F$140005,2,0),"")</f>
        <v/>
      </c>
      <c r="AQY204" s="1" t="str">
        <f t="shared" si="180"/>
        <v/>
      </c>
      <c r="AQZ204" s="1" t="str">
        <f>+IFERROR(VLOOKUP(C204,'[2]20180327오더자료'!$E$140087:$F$140105,2,0),"")</f>
        <v/>
      </c>
      <c r="ARA204" s="1" t="str">
        <f>+IFERROR(VLOOKUP(C204,'[2]20180327오더자료'!$E$140129:$F$140140,2,0),"")</f>
        <v/>
      </c>
      <c r="ARB204" s="1" t="str">
        <f>+IFERROR(VLOOKUP(C204,'[2]20180327오더자료'!$E$140152:$F$140165,2,0),"")</f>
        <v/>
      </c>
      <c r="ARC204" s="1" t="str">
        <f>+IFERROR(VLOOKUP(C204,'[2]20180327오더자료'!$E$140179:$F$140197,2,0),"")</f>
        <v/>
      </c>
      <c r="ARD204" s="1" t="str">
        <f>+IFERROR(VLOOKUP(C204,'[2]20180327오더자료'!$E$140222:$F$140240,2,0),"")</f>
        <v/>
      </c>
      <c r="ARE204" s="1" t="str">
        <f t="shared" si="181"/>
        <v/>
      </c>
      <c r="ARF204" s="1" t="str">
        <f>+IFERROR(VLOOKUP(C204,'[2]20180327오더자료'!$E$140270:$F$140285,2,0),"")</f>
        <v/>
      </c>
      <c r="ARG204" s="1" t="str">
        <f t="shared" si="182"/>
        <v/>
      </c>
      <c r="ARH204" s="1" t="str">
        <f>+IFERROR(VLOOKUP(C204,'[2]20180327오더자료'!$E$140399:$F$140415,2,0),"")</f>
        <v/>
      </c>
      <c r="ARI204" s="1" t="str">
        <f>+IFERROR(VLOOKUP(C204,'[2]20180327오더자료'!$E$140517:$F$140532,2,0),"")</f>
        <v/>
      </c>
      <c r="ARJ204" s="1" t="str">
        <f>+IFERROR(VLOOKUP(C204,'[2]20180327오더자료'!$E$140546:$F$140563,2,0),"")</f>
        <v/>
      </c>
      <c r="ARK204" s="1" t="str">
        <f>+IFERROR(VLOOKUP(C204,'[2]20180327오더자료'!$E$140576:$F$140591,2,0),"")</f>
        <v/>
      </c>
      <c r="ARL204" s="1" t="str">
        <f>+IFERROR(VLOOKUP(C204,'[2]20180327오더자료'!$E$140726:$F$140745,2,0),"")</f>
        <v/>
      </c>
      <c r="ARM204" s="1" t="str">
        <f>+IFERROR(VLOOKUP(C204,'[2]20180327오더자료'!$E$140875:$F$140891,2,0),"")</f>
        <v/>
      </c>
      <c r="ARN204" s="1" t="str">
        <f t="shared" si="183"/>
        <v/>
      </c>
      <c r="ARO204" s="1" t="str">
        <f>+IFERROR(VLOOKUP(C204,'[2]20180327오더자료'!$E$140933:$F$140943,2,0),"")</f>
        <v/>
      </c>
      <c r="ARP204" s="1" t="str">
        <f>+IFERROR(VLOOKUP(C204,'[2]20180327오더자료'!$E$141068:$F$141077,2,0),"")</f>
        <v/>
      </c>
      <c r="ARQ204" s="1" t="str">
        <f>+IFERROR(VLOOKUP(C204,'[2]20180327오더자료'!$E$141093:$F$141113,2,0),"")</f>
        <v/>
      </c>
      <c r="ARR204" s="1" t="str">
        <f t="shared" si="184"/>
        <v/>
      </c>
      <c r="ARS204" s="1" t="str">
        <f>+IFERROR(VLOOKUP(C204,'[2]20180327오더자료'!$E$142916:$F$142928,2,0),"")</f>
        <v/>
      </c>
      <c r="ART204" s="1" t="str">
        <f t="shared" si="185"/>
        <v/>
      </c>
      <c r="ARU204" s="1" t="str">
        <f>+IFERROR(VLOOKUP(C204,'[2]20180327오더자료'!$E$141455:$F$141471,2,0),"")</f>
        <v/>
      </c>
      <c r="ARV204" s="1" t="str">
        <f>+IFERROR(VLOOKUP(C204,'[2]20180327오더자료'!$E$141484:$F$141501,2,0),"")</f>
        <v/>
      </c>
      <c r="ARW204" s="1" t="str">
        <f>+IFERROR(VLOOKUP(C204,'[2]20180327오더자료'!$E$141519:$F$141530,2,0),"")</f>
        <v/>
      </c>
      <c r="ARX204" s="1" t="str">
        <f t="shared" si="186"/>
        <v/>
      </c>
      <c r="ARY204" s="1" t="str">
        <f>+IFERROR(VLOOKUP(C204,'[2]20180327오더자료'!$E$141703:$F$141716,2,0),"")</f>
        <v/>
      </c>
      <c r="ARZ204" s="1" t="str">
        <f t="shared" si="187"/>
        <v/>
      </c>
      <c r="ASA204" s="1" t="str">
        <f t="shared" si="188"/>
        <v/>
      </c>
      <c r="ASB204" s="1" t="str">
        <f>+IFERROR(VLOOKUP(C204,'[2]20180327오더자료'!$E$141749:$F$141764,2,0),"")</f>
        <v/>
      </c>
      <c r="ASC204" s="1" t="str">
        <f>+IFERROR(VLOOKUP(C204,'[2]20180327오더자료'!$E$141821:$F$141835,2,0),"")</f>
        <v/>
      </c>
      <c r="ASD204" s="1" t="str">
        <f t="shared" si="189"/>
        <v/>
      </c>
    </row>
    <row r="205" spans="1:1174" customFormat="1" x14ac:dyDescent="0.3">
      <c r="C205" s="1" t="s">
        <v>66</v>
      </c>
      <c r="D205" s="1">
        <f>+IFERROR(VLOOKUP(C205,'[1]20180327오더자료'!$D$58092:$E$58107,2,0),"")</f>
        <v>15</v>
      </c>
      <c r="E205" s="1">
        <f>+VLOOKUP(C205,'[1]20180327오더자료'!$D$58222:$E$58238,2,0)</f>
        <v>14</v>
      </c>
      <c r="F205" s="1">
        <f>+VLOOKUP(C205,'[1]20180327오더자료'!$D$58411:$E$58418,2,0)</f>
        <v>15</v>
      </c>
      <c r="G205" s="1">
        <f>+VLOOKUP(C205,'[1]20180327오더자료'!$D$58432:$E$58447,2,0)</f>
        <v>15</v>
      </c>
      <c r="H205" s="1" t="e">
        <f t="shared" si="118"/>
        <v>#N/A</v>
      </c>
      <c r="I205" s="1">
        <f>+VLOOKUP(C205,'[1]20180327오더자료'!$D$58538:$E$58553,2,0)</f>
        <v>14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>
        <v>2</v>
      </c>
      <c r="LU205" s="1"/>
      <c r="LV205" s="1">
        <f>+IFERROR(VLOOKUP(C127,'[2]20180327오더자료'!$E$150421:$F$150437,2,0),"")</f>
        <v>15</v>
      </c>
      <c r="LW205" s="1">
        <f>+IFERROR(VLOOKUP(C127,'[2]20180327오더자료'!$E$150564:$F$150582,2,0),"")</f>
        <v>15</v>
      </c>
      <c r="LX205" s="1">
        <f>+IFERROR(VLOOKUP(C127,'[2]20180327오더자료'!$E$150605:$F$150619,2,0),"")</f>
        <v>15</v>
      </c>
      <c r="LY205" s="1">
        <f>+IFERROR(VLOOKUP(C127,'[2]20180327오더자료'!$E$150750:$F$150765,2,0),"")</f>
        <v>15</v>
      </c>
      <c r="LZ205" s="1">
        <f>+IFERROR(VLOOKUP(C127,'[2]20180327오더자료'!$E$150839:$F$150858,2,0),"")</f>
        <v>14</v>
      </c>
      <c r="MA205" s="1">
        <f>+IFERROR(VLOOKUP(C127,'[2]20180327오더자료'!$E$150991:$F$151008,2,0),"")</f>
        <v>14</v>
      </c>
      <c r="MB205" s="1"/>
      <c r="MC205" s="1"/>
      <c r="MD205" s="1">
        <f>+IFERROR(VLOOKUP(C127,'[2]20180327오더자료'!$E$151265:$F$151273,2,0),"")</f>
        <v>15</v>
      </c>
      <c r="ME205" s="1"/>
      <c r="MF205" s="1"/>
      <c r="MG205" s="1">
        <f>+IFERROR(VLOOKUP(C127,'[2]20180327오더자료'!$E$151291:$F$151309,2,0),"")</f>
        <v>15</v>
      </c>
      <c r="MH205" s="1">
        <f>+IFERROR(VLOOKUP(C127,'[2]20180327오더자료'!$E$151322:$F$151337,2,0),"")</f>
        <v>15</v>
      </c>
      <c r="MI205" s="1">
        <f>+IFERROR(VLOOKUP(C127,'[2]20180327오더자료'!$E$151357:$F$151376,2,0),"")</f>
        <v>15</v>
      </c>
      <c r="MJ205" s="1">
        <f>+IFERROR(VLOOKUP(C127,'[2]20180327오더자료'!$E$151435:$F$151452,2,0),"")</f>
        <v>15</v>
      </c>
      <c r="MK205" s="1">
        <f>+IFERROR(VLOOKUP(C127,'[2]20180327오더자료'!$E$151527:$F$151538,2,0),"")</f>
        <v>15</v>
      </c>
      <c r="ML205" s="1">
        <f>+IFERROR(VLOOKUP(C127,'[2]20180327오더자료'!$E$151548:$F$151567,2,0),"")</f>
        <v>15</v>
      </c>
      <c r="MM205" s="1">
        <f>+IFERROR(VLOOKUP(C127,'[2]20180327오더자료'!$E$151584:$F$151594,2,0),"")</f>
        <v>15</v>
      </c>
      <c r="MN205" s="1">
        <f>+IFERROR(VLOOKUP(C127,'[2]20180327오더자료'!$E$151839:$F$151854,2,0),"")</f>
        <v>15</v>
      </c>
      <c r="MO205" s="1"/>
      <c r="MP205" s="1">
        <f>+IFERROR(VLOOKUP(C127,'[2]20180327오더자료'!$E$151919:$F$151938,2,0),"")</f>
        <v>15</v>
      </c>
      <c r="MQ205" s="1">
        <f>+IFERROR(VLOOKUP(C127,'[2]20180327오더자료'!$E$152085:$F$152096,2,0),"")</f>
        <v>15</v>
      </c>
      <c r="MR205" s="1"/>
      <c r="MS205" s="1">
        <f>+IFERROR(VLOOKUP(C127,'[2]20180327오더자료'!$E$152121:$F$152138,2,0),"")</f>
        <v>15</v>
      </c>
      <c r="MT205" s="1"/>
      <c r="MU205" s="1" t="str">
        <f>+IFERROR(VLOOKUP(C127,'[2]20180327오더자료'!$E$152160:$F$152164,2,0),"")</f>
        <v/>
      </c>
      <c r="MV205" s="1">
        <f>+IFERROR(VLOOKUP(C127,'[2]20180327오더자료'!$E$152228:$F$152245,2,0),"")</f>
        <v>15</v>
      </c>
      <c r="MW205" s="1"/>
      <c r="MX205" s="1">
        <f>+IFERROR(VLOOKUP(C127,'[2]20180327오더자료'!$E$152289:$F$152307,2,0),"")</f>
        <v>15</v>
      </c>
      <c r="MY205" s="1"/>
      <c r="MZ205" s="1">
        <f>+IFERROR(VLOOKUP(C127,'[2]20180327오더자료'!$E$152333:$F$152349,2,0),"")</f>
        <v>15</v>
      </c>
      <c r="NA205" s="1"/>
      <c r="NB205" s="1">
        <f>+IFERROR(VLOOKUP(C127,'[2]20180327오더자료'!$E$152438:$F$152456,2,0),"")</f>
        <v>14.5</v>
      </c>
      <c r="NC205" s="1" t="str">
        <f>+IFERROR(VLOOKUP(C127,'[2]20180327오더자료'!$E$152544:$F$152557,2,0),"")</f>
        <v/>
      </c>
      <c r="ND205" s="1"/>
      <c r="NE205" s="1"/>
      <c r="NF205" s="1">
        <f>+IFERROR(VLOOKUP(C127,'[2]20180327오더자료'!$E$152708:$F$152724,2,0),"")</f>
        <v>15</v>
      </c>
      <c r="NG205" s="1"/>
      <c r="NH205" s="1">
        <f>+IFERROR(VLOOKUP(C127,'[2]20180327오더자료'!$E$152812:$F$152827,2,0),"")</f>
        <v>15</v>
      </c>
      <c r="NI205" s="1">
        <f>+IFERROR(VLOOKUP(C127,'[2]20180327오더자료'!$E$152905:$F$152919,2,0),"")</f>
        <v>10</v>
      </c>
      <c r="NJ205" s="1" t="str">
        <f>+IFERROR(VLOOKUP(C127,'[2]20180327오더자료'!$E$152998:$F$153011,2,0),"")</f>
        <v/>
      </c>
      <c r="NK205" s="1">
        <f>+IFERROR(VLOOKUP(C127,'[2]20180327오더자료'!$E$153096:$F$153108,2,0),"")</f>
        <v>15</v>
      </c>
      <c r="NL205" s="1">
        <f>+IFERROR(VLOOKUP(C127,'[2]20180327오더자료'!$E$153121:$F$153140,2,0),"")</f>
        <v>15</v>
      </c>
      <c r="NM205" s="1">
        <f>+IFERROR(VLOOKUP(C127,'[2]20180327오더자료'!$E$153195:$F$153215,2,0),"")</f>
        <v>15</v>
      </c>
      <c r="NN205" s="1"/>
      <c r="NO205" s="1">
        <v>1</v>
      </c>
      <c r="NP205" s="1">
        <f>+IFERROR(VLOOKUP(C127,'[2]20180327오더자료'!$E$153364:$F$153380,2,0),"")</f>
        <v>15</v>
      </c>
      <c r="NQ205" s="1"/>
      <c r="NR205" s="1">
        <f>+IFERROR(VLOOKUP(C127,'[2]20180327오더자료'!$E$153453:$F$153465,2,0),"")</f>
        <v>15</v>
      </c>
      <c r="NS205" s="1"/>
      <c r="NT205" s="1">
        <f>+IFERROR(VLOOKUP(C127,'[2]20180327오더자료'!$E$153473:$F$153487,2,0),"")</f>
        <v>15</v>
      </c>
      <c r="NU205" s="1">
        <f>+IFERROR(VLOOKUP(C127,'[2]20180327오더자료'!$E$153579:$F$153597,2,0),"")</f>
        <v>15</v>
      </c>
      <c r="NV205" s="1">
        <f>+IFERROR(VLOOKUP(C127,'[2]20180327오더자료'!$E$153633:$F$153644,2,0),"")</f>
        <v>15</v>
      </c>
      <c r="NW205" s="1"/>
      <c r="NX205" s="1"/>
      <c r="NY205" s="1"/>
      <c r="NZ205" s="1">
        <f>+IFERROR(VLOOKUP(C127,'[2]20180327오더자료'!$E$153690:$F$153705,2,0),"")</f>
        <v>15</v>
      </c>
      <c r="OA205" s="1">
        <f>+IFERROR(VLOOKUP(C127,'[2]20180327오더자료'!$E$153718:$F$153728,2,0),"")</f>
        <v>15</v>
      </c>
      <c r="OB205" s="1">
        <f>+IFERROR(VLOOKUP(C127,'[2]20180327오더자료'!$E$153778:$F$153791,2,0),"")</f>
        <v>15</v>
      </c>
      <c r="OC205" s="1">
        <f>+IFERROR(VLOOKUP(C127,'[2]20180327오더자료'!$E$153871:$F$153886,2,0),"")</f>
        <v>15</v>
      </c>
      <c r="OD205" s="1">
        <f>+IFERROR(VLOOKUP(C127,'[2]20180327오더자료'!$E$153962:$F$153970,2,0),"")</f>
        <v>15</v>
      </c>
      <c r="OE205" s="1">
        <f>+IFERROR(VLOOKUP(C127,'[2]20180327오더자료'!$E$154052:$F$154066,2,0),"")</f>
        <v>16</v>
      </c>
      <c r="OF205" s="1">
        <f>+IFERROR(VLOOKUP(C127,'[2]20180327오더자료'!$E$154382:$F$154399,2,0),"")</f>
        <v>15</v>
      </c>
      <c r="OG205" s="1"/>
      <c r="OH205" s="1">
        <f>+IFERROR(VLOOKUP(C127,'[2]20180327오더자료'!$E$154099:$F$154116,2,0),"")</f>
        <v>15</v>
      </c>
      <c r="OI205" s="1">
        <f>+IFERROR(VLOOKUP(C127,'[2]20180327오더자료'!$E$154196:$F$154218,2,0),"")</f>
        <v>15</v>
      </c>
      <c r="OJ205" s="1">
        <f>+IFERROR(VLOOKUP(C127,'[2]20180327오더자료'!$E$154328:$F$154343,2,0),"")</f>
        <v>15</v>
      </c>
      <c r="OK205" s="1">
        <f>+IFERROR(VLOOKUP(C127,'[2]20180327오더자료'!$E$154355:$F$154368,2,0),"")</f>
        <v>14</v>
      </c>
      <c r="OL205" s="1">
        <f>+IFERROR(VLOOKUP(C127,'[2]20180327오더자료'!$E$154382:$F$154399,2,0),"")</f>
        <v>15</v>
      </c>
      <c r="OM205" s="1">
        <f>+IFERROR(VLOOKUP(C127,'[2]20180327오더자료'!$E$154493:$F$154502,2,0),"")</f>
        <v>15</v>
      </c>
      <c r="ON205" s="1">
        <f>+IFERROR(VLOOKUP(C127,'[2]20180327오더자료'!$E$154589:$F$154604,2,0),"")</f>
        <v>14</v>
      </c>
      <c r="OO205" s="1">
        <f>+IFERROR(VLOOKUP(C127,'[2]20180327오더자료'!$E$154675:$F$154685,2,0),"")</f>
        <v>15</v>
      </c>
      <c r="OP205" s="1">
        <f>+IFERROR(VLOOKUP(C127,'[2]20180327오더자료'!$E$155000:$F$155007,2,0),"")</f>
        <v>15</v>
      </c>
      <c r="OQ205" s="1">
        <f>+IFERROR(VLOOKUP(C127,'[2]20180327오더자료'!$E$155044:$F$155051,2,0),"")</f>
        <v>15</v>
      </c>
      <c r="OR205" s="1">
        <f>+IFERROR(VLOOKUP(C127,'[2]20180327오더자료'!$E$155062:$F$155081,2,0),"")</f>
        <v>15</v>
      </c>
      <c r="OS205" s="1"/>
      <c r="OT205" s="1">
        <f>+IFERROR(VLOOKUP(C127,'[2]20180327오더자료'!$E$155097:$F$155114,2,0),"")</f>
        <v>15</v>
      </c>
      <c r="OU205" s="1"/>
      <c r="OV205" s="1">
        <f>+IFERROR(VLOOKUP(C127,'[2]20180327오더자료'!$E$155149:$F$155167,2,0),"")</f>
        <v>14</v>
      </c>
      <c r="OW205" s="1"/>
      <c r="OX205" s="1">
        <f>+IFERROR(VLOOKUP(C127,'[2]20180327오더자료'!$E$155250:$F$155263,2,0),"")</f>
        <v>15</v>
      </c>
      <c r="OY205" s="1" t="str">
        <f>+IFERROR(VLOOKUP(C127,'[2]20180327오더자료'!$D$155276:$E$155296,2,0),"")</f>
        <v/>
      </c>
      <c r="OZ205" s="1">
        <f>+IFERROR(VLOOKUP(C127,'[2]20180327오더자료'!$E$155312:$F$155328,2,0),"")</f>
        <v>14</v>
      </c>
      <c r="PA205" s="1"/>
      <c r="PB205" s="1">
        <f>+IFERROR(VLOOKUP(C127,'[2]20180327오더자료'!$E$155344:$F$155361,2,0),"")</f>
        <v>15</v>
      </c>
      <c r="PC205" s="1"/>
      <c r="PD205" s="1">
        <f>+IFERROR(VLOOKUP(C127,'[2]20180327오더자료'!$E$155441:$F$155456,2,0),"")</f>
        <v>15</v>
      </c>
      <c r="PE205" s="1"/>
      <c r="PF205" s="1">
        <f>+IFERROR(VLOOKUP(C127,'[2]20180327오더자료'!$E$155526:$F$155548,2,0),"")</f>
        <v>15</v>
      </c>
      <c r="PG205" s="1"/>
      <c r="PH205" s="1"/>
      <c r="PI205" s="1">
        <f>+IFERROR(VLOOKUP(C127,'[2]20180327오더자료'!$E$155646:$F$155662,2,0),"")</f>
        <v>15</v>
      </c>
      <c r="PJ205" s="1">
        <f>+IFERROR(VLOOKUP(C127,'[2]20180327오더자료'!$E$155681:$F$155701,2,0),"")</f>
        <v>14</v>
      </c>
      <c r="PK205" s="1">
        <f>+IFERROR(VLOOKUP(C127,'[2]20180327오더자료'!$E$156006:$F$156020,2,0),"")</f>
        <v>15</v>
      </c>
      <c r="PL205" s="1"/>
      <c r="PM205" s="1" t="e">
        <f t="shared" si="119"/>
        <v>#N/A</v>
      </c>
      <c r="PN205" s="1">
        <f>+IFERROR(VLOOKUP(C127,'[2]20180327오더자료'!$E$156455:$F$156475,2,0),"")</f>
        <v>15</v>
      </c>
      <c r="PO205" s="1">
        <f>+IFERROR(VLOOKUP(C127,'[2]20180327오더자료'!$E$156236:$F$156255,2,0),"")</f>
        <v>15</v>
      </c>
      <c r="PP205" s="1">
        <f>+IFERROR(VLOOKUP(C127,'[2]20180327오더자료'!$E$156531:$F$156550,2,0),"")</f>
        <v>15</v>
      </c>
      <c r="PQ205" s="1">
        <f>+IFERROR(VLOOKUP(C127,'[2]20180327오더자료'!$E$156756:$F$156768,2,0),"")</f>
        <v>15</v>
      </c>
      <c r="PR205" s="1"/>
      <c r="PS205" s="1">
        <f>+IFERROR(VLOOKUP(C127,'[2]20180327오더자료'!$E$156792:$F$156802,2,0),"")</f>
        <v>15</v>
      </c>
      <c r="PT205" s="1"/>
      <c r="PU205" s="1">
        <f>+IFERROR(VLOOKUP(C127,'[2]20180327오더자료'!$E$156847:$F$156854,2,0),"")</f>
        <v>15</v>
      </c>
      <c r="PV205" s="1"/>
      <c r="PW205" s="1"/>
      <c r="PX205" s="1">
        <f>+IFERROR(VLOOKUP(C127,'[2]20180327오더자료'!$E$156909:$F$156916,2,0),"")</f>
        <v>15</v>
      </c>
      <c r="PY205" s="1">
        <f>+IFERROR(VLOOKUP(C127,'[2]20180327오더자료'!$E$156928:$F$156946,2,0),"")</f>
        <v>14</v>
      </c>
      <c r="PZ205" s="1">
        <f>+IFERROR(VLOOKUP(C127,'[2]20180327오더자료'!$E$156998:$F$157015,2,0),"")</f>
        <v>15</v>
      </c>
      <c r="QA205" s="1"/>
      <c r="QB205" s="1">
        <f>+IFERROR(VLOOKUP(C127,'[2]20180327오더자료'!$E$157104:$F$157122,2,0),"")</f>
        <v>15</v>
      </c>
      <c r="QC205" s="1">
        <f>+IFERROR(VLOOKUP(C127,'[2]20180327오더자료'!$E$157168:$F$157177,2,0),"")</f>
        <v>15</v>
      </c>
      <c r="QD205" s="1" t="str">
        <f>+IFERROR(VLOOKUP(C127,'[2]20180327오더자료'!$E$157305:$F$157311,2,0),"")</f>
        <v/>
      </c>
      <c r="QE205" s="1">
        <f>+IFERROR(VLOOKUP(C127,'[2]20180327오더자료'!$E$157326:$F$157346,2,0),"")</f>
        <v>15</v>
      </c>
      <c r="QF205" s="1">
        <f>+IFERROR(VLOOKUP(C127,'[2]20180327오더자료'!$E$157626:$F$157644,2,0),"")</f>
        <v>15</v>
      </c>
      <c r="QG205" s="1"/>
      <c r="QH205" s="1">
        <f>+IFERROR(VLOOKUP(C127,'[2]20180327오더자료'!$E$157689:$F$157702,2,0),"")</f>
        <v>15</v>
      </c>
      <c r="QI205" s="1">
        <f>+IFERROR(VLOOKUP(C127,'[2]20180327오더자료'!$E$157711:$F$157724,2,0),"")</f>
        <v>14</v>
      </c>
      <c r="QJ205" s="1">
        <f>+IFERROR(VLOOKUP(C127,'[2]20180327오더자료'!$E$157745:$F$157762,2,0),"")</f>
        <v>15</v>
      </c>
      <c r="QK205" s="1">
        <f>+IFERROR(VLOOKUP(C127,'[2]20180327오더자료'!$E$157825:$F$157840,2,0),"")</f>
        <v>15</v>
      </c>
      <c r="QL205" s="1"/>
      <c r="QM205" s="1"/>
      <c r="QN205" s="1"/>
      <c r="QO205" s="1">
        <f>+IFERROR(VLOOKUP(C127,'[2]20180327오더자료'!$E$157872:$F$157884,2,0),"")</f>
        <v>15</v>
      </c>
      <c r="QP205" s="1"/>
      <c r="QQ205" s="1">
        <f>+IFERROR(VLOOKUP(C127,'[2]20180327오더자료'!$E$157904:$F$157912,2,0),"")</f>
        <v>15</v>
      </c>
      <c r="QR205" s="1"/>
      <c r="QS205" s="1">
        <f>+IFERROR(VLOOKUP(C127,'[2]20180327오더자료'!$E$157954:$F$157972,2,0),"")</f>
        <v>15</v>
      </c>
      <c r="QT205" s="1">
        <f>+IFERROR(VLOOKUP(C127,'[2]20180327오더자료'!$E$158081:$F$158099,2,0),"")</f>
        <v>15</v>
      </c>
      <c r="QU205" s="1">
        <f>+IFERROR(VLOOKUP(C127,'[2]20180327오더자료'!$E$158221:$F$158236,2,0),"")</f>
        <v>15</v>
      </c>
      <c r="QV205" s="1">
        <f>+IFERROR(VLOOKUP(C127,'[2]20180327오더자료'!$E$158278:$F$158296,2,0),"")</f>
        <v>15</v>
      </c>
      <c r="QW205" s="1">
        <f>+IFERROR(VLOOKUP(C127,'[2]20180327오더자료'!$E$158307:$F$158325,2,0),"")</f>
        <v>15</v>
      </c>
      <c r="QX205" s="1">
        <f>+IFERROR(VLOOKUP(C127,'[2]20180327오더자료'!$E$158374:$F$158382,2,0),"")</f>
        <v>15</v>
      </c>
      <c r="QY205" s="1">
        <f>+IFERROR(VLOOKUP(C127,'[2]20180327오더자료'!$E$158427:$F$158440,2,0),"")</f>
        <v>15</v>
      </c>
      <c r="QZ205" s="1">
        <f>+IFERROR(VLOOKUP(C127,'[2]20180327오더자료'!$E$158476:$F$158489,2,0),"")</f>
        <v>15</v>
      </c>
      <c r="RA205" s="1">
        <f>+IFERROR(VLOOKUP(C127,'[2]20180327오더자료'!$E$158501:$F$158519,2,0),"")</f>
        <v>15</v>
      </c>
      <c r="RB205" s="1">
        <f>+IFERROR(VLOOKUP(C127,'[2]20180327오더자료'!$E$158538:$F$158544,2,0),"")</f>
        <v>15</v>
      </c>
      <c r="RC205" s="1"/>
      <c r="RD205" s="1"/>
      <c r="RE205" s="1">
        <f>+IFERROR(VLOOKUP(C127,'[2]20180327오더자료'!$E$158577:$F$158595,2,0),"")</f>
        <v>15</v>
      </c>
      <c r="RF205">
        <f>+IFERROR(VLOOKUP(C127,'[2]20180327오더자료'!$E$158632:$F$158639,2,0),"")</f>
        <v>15</v>
      </c>
      <c r="RG205" s="1" t="str">
        <f>+IFERROR(VLOOKUP(C127,'[2]20180327오더자료'!$E$158658:$F$158662,2,0),"")</f>
        <v/>
      </c>
      <c r="RH205" s="1">
        <f>+IFERROR(VLOOKUP(C127,'[2]20180327오더자료'!$E$158716:$F$158725,2,0),"")</f>
        <v>15</v>
      </c>
      <c r="RI205" s="1"/>
      <c r="RJ205" s="1"/>
      <c r="RK205" s="1">
        <f>+IFERROR(VLOOKUP(C127,'[2]20180327오더자료'!$E$158768:$F$158782,2,0),"")</f>
        <v>15</v>
      </c>
      <c r="RL205" s="1">
        <f>+IFERROR(VLOOKUP(C127,'[2]20180327오더자료'!$E$158795:$F$158801,2,0),"")</f>
        <v>16</v>
      </c>
      <c r="RM205" s="1">
        <f>+IFERROR(VLOOKUP(C127,'[2]20180327오더자료'!$E$158821:$F$158842,2,0),"")</f>
        <v>15</v>
      </c>
      <c r="RN205" s="1">
        <f>+IFERROR(VLOOKUP(C127,'[2]20180327오더자료'!$E$158913:$F$158926,2,0),"")</f>
        <v>15</v>
      </c>
      <c r="RO205" s="1"/>
      <c r="RP205" s="1"/>
      <c r="RQ205" s="1">
        <f>+IFERROR(VLOOKUP(C127,'[2]20180327오더자료'!$E$158964:$F$158973,2,0),"")</f>
        <v>15</v>
      </c>
      <c r="RR205" s="1"/>
      <c r="RS205" s="1">
        <f>+IFERROR(VLOOKUP(C127,'[2]20180327오더자료'!$E$159012:$F$159020,2,0),"")</f>
        <v>16</v>
      </c>
      <c r="RT205" s="1"/>
      <c r="RU205" s="1" t="str">
        <f>+IFERROR(VLOOKUP(C126,'[2]20180327오더자료'!$E$159154:$F$159171,2,0),"")</f>
        <v/>
      </c>
      <c r="RV205" s="1" t="str">
        <f>+IFERROR(VLOOKUP(C127,'[2]20180327오더자료'!$E$159278:$F$159293,2,0),"")</f>
        <v/>
      </c>
      <c r="RW205" s="1"/>
      <c r="RX205" s="1">
        <f>+IFERROR(VLOOKUP(C127,'[2]20180327오더자료'!$E$159378:$F$159392,2,0),"")</f>
        <v>15</v>
      </c>
      <c r="RY205" s="1">
        <f>+IFERROR(VLOOKUP(C127,'[2]20180327오더자료'!$E$159463:$F$159481,2,0),"")</f>
        <v>15</v>
      </c>
      <c r="RZ205" s="1">
        <f>+IFERROR(VLOOKUP(C127,'[2]20180327오더자료'!$E$159548:$F$159562,2,0),"")</f>
        <v>15</v>
      </c>
      <c r="SA205" s="1" t="str">
        <f>+IFERROR(VLOOKUP(C127,'[2]20180327오더자료'!$E$159769:$F$159780,2,0),"")</f>
        <v/>
      </c>
      <c r="SB205" s="1">
        <f>+IFERROR(VLOOKUP(C127,'[2]20180327오더자료'!$E$159862:$F$159872,2,0),"")</f>
        <v>15</v>
      </c>
      <c r="SC205" s="1"/>
      <c r="SD205" s="1"/>
      <c r="SE205" s="1">
        <f>+IFERROR(VLOOKUP(C127,'[2]20180327오더자료'!$E$159903:$F$159919,2,0),"")</f>
        <v>15</v>
      </c>
      <c r="SF205" s="1">
        <f>+IFERROR(VLOOKUP(C127,'[2]20180327오더자료'!$E$159948:$F$159965,2,0),"")</f>
        <v>15</v>
      </c>
      <c r="SG205" s="1"/>
      <c r="SH205" s="1">
        <f>+IFERROR(VLOOKUP(C127,'[2]20180327오더자료'!$E$159994:$F$160007,2,0),"")</f>
        <v>15</v>
      </c>
      <c r="SI205" s="1">
        <f>+IFERROR(VLOOKUP(C127,'[2]20180327오더자료'!$E$160020:$F$160035,2,0),"")</f>
        <v>15</v>
      </c>
      <c r="SJ205" s="1">
        <f>+IFERROR(VLOOKUP(C127,'[2]20180327오더자료'!$E$160049:$F$160066,2,0),"")</f>
        <v>15</v>
      </c>
      <c r="SK205" s="1">
        <f>+IFERROR(VLOOKUP(C127,'[2]20180327오더자료'!$E$160111:$F$160128,2,0),"")</f>
        <v>15</v>
      </c>
      <c r="SL205" s="1">
        <f>+IFERROR(VLOOKUP(C127,'[2]20180327오더자료'!$E$160313:$F$160330,2,0),"")</f>
        <v>15</v>
      </c>
      <c r="SM205" s="1">
        <f>+IFERROR(VLOOKUP(C127,'[2]20180327오더자료'!$E$160422:$F$160438,2,0),"")</f>
        <v>15</v>
      </c>
      <c r="SN205" s="1"/>
      <c r="SO205" s="1"/>
      <c r="SP205" s="1">
        <f>+IFERROR(VLOOKUP(C127,'[2]20180327오더자료'!$E$160527:$F$160537,2,0),"")</f>
        <v>15</v>
      </c>
      <c r="SQ205" s="1"/>
      <c r="SR205" s="1"/>
      <c r="SS205" s="1">
        <f>+IFERROR(VLOOKUP(C127,'[2]20180327오더자료'!$E$160611:$F$160618,2,0),"")</f>
        <v>15</v>
      </c>
      <c r="ST205" s="1"/>
      <c r="SU205" s="1">
        <f>+IFERROR(VLOOKUP(C127,'[2]20180327오더자료'!$E$160651:$F$160670,2,0),"")</f>
        <v>15</v>
      </c>
      <c r="SV205" s="1"/>
      <c r="SW205" s="1">
        <f>+IFERROR(VLOOKUP(C127,'[2]20180327오더자료'!$E$160740:$F$160749,2,0),"")</f>
        <v>16</v>
      </c>
      <c r="SX205" s="1">
        <f>+IFERROR(VLOOKUP(C127,'[2]20180327오더자료'!$E$160765:$F$160776,2,0),"")</f>
        <v>15</v>
      </c>
      <c r="SY205" s="1">
        <f>+IFERROR(VLOOKUP(C127,'[2]20180327오더자료'!$E$160831:$F$160846,2,0),"")</f>
        <v>15</v>
      </c>
      <c r="SZ205" s="1"/>
      <c r="TA205" s="1">
        <f>+IFERROR(VLOOKUP(C127,'[2]20180327오더자료'!$E$160917:$F$160929,2,0),"")</f>
        <v>15</v>
      </c>
      <c r="TB205" s="1">
        <f>+IFERROR(VLOOKUP(C127,'[2]20180327오더자료'!$E$160943:$F$160962,2,0),"")</f>
        <v>15</v>
      </c>
      <c r="TC205" s="1">
        <f>+IFERROR(VLOOKUP(C127,'[2]20180327오더자료'!$E$161049:$F$161067,2,0),"")</f>
        <v>15</v>
      </c>
      <c r="TD205" s="1"/>
      <c r="TE205" s="1">
        <f>+IFERROR(VLOOKUP(C127,'[2]20180327오더자료'!$E$161085:$F$161104,2,0),"")</f>
        <v>15</v>
      </c>
      <c r="TF205" s="1">
        <f>+IFERROR(VLOOKUP(C127,'[2]20180327오더자료'!$E$161217:$F$161235,2,0),"")</f>
        <v>15</v>
      </c>
      <c r="TG205" s="1">
        <f>+IFERROR(VLOOKUP(C127,'[2]20180327오더자료'!$E$161324:$F$161336,2,0),"")</f>
        <v>15</v>
      </c>
      <c r="TH205" s="1">
        <f>+IFERROR(VLOOKUP(C127,'[2]20180327오더자료'!$E$161351:$F$161369,2,0),"")</f>
        <v>15</v>
      </c>
      <c r="TI205" s="1">
        <f>+IFERROR(VLOOKUP(C127,'[2]20180327오더자료'!$E$161423:$F$161438,2,0),"")</f>
        <v>15</v>
      </c>
      <c r="TJ205" s="1"/>
      <c r="TK205" s="1">
        <f>+IFERROR(VLOOKUP(C127,'[2]20180327오더자료'!$E$161464:$F$161482,2,0),"")</f>
        <v>15</v>
      </c>
      <c r="TL205" s="1"/>
      <c r="TM205" s="1"/>
      <c r="TN205" s="1">
        <f>+IFERROR(VLOOKUP(C127,'[2]20180327오더자료'!$E$161616:$F$161632,2,0),"")</f>
        <v>15</v>
      </c>
      <c r="TO205" s="1"/>
      <c r="TP205" s="1" t="str">
        <f>+IFERROR(VLOOKUP(C127,'[2]20180327오더자료'!$E$161793:$F$161799,2,0),"")</f>
        <v/>
      </c>
      <c r="TQ205" s="1">
        <f>+IFERROR(VLOOKUP(C127,'[2]20180327오더자료'!$E$161868:$F$161881,2,0),"")</f>
        <v>15</v>
      </c>
      <c r="TR205" s="1">
        <f>+IFERROR(VLOOKUP(C127,'[2]20180327오더자료'!$E$161974:$F$161983,2,0),"")</f>
        <v>15</v>
      </c>
      <c r="TS205" s="1">
        <f>+IFERROR(VLOOKUP(C127,'[2]20180327오더자료'!$E$161999:$F$162017,2,0),"")</f>
        <v>15</v>
      </c>
      <c r="TT205" s="1"/>
      <c r="TU205" s="1">
        <f>+IFERROR(VLOOKUP(C127,'[2]20180327오더자료'!$E$162039:$F$162051,2,0),"")</f>
        <v>15</v>
      </c>
      <c r="TV205" s="1"/>
      <c r="TW205" s="1">
        <f>+IFERROR(VLOOKUP(C127,'[2]20180327오더자료'!$E$162072:$F$162089,2,0),"")</f>
        <v>15</v>
      </c>
      <c r="TX205" s="1">
        <f>+IFERROR(VLOOKUP(C127,'[2]20180327오더자료'!$E$162160:$F$162181,2,0),"")</f>
        <v>15</v>
      </c>
      <c r="TY205" s="1" t="str">
        <f>+IFERROR(VLOOKUP(C127,'[2]20180327오더자료'!$E$162196:$F$162210,2,0),"")</f>
        <v/>
      </c>
      <c r="TZ205" s="1">
        <f>+IFERROR(VLOOKUP(C127,'[2]20180327오더자료'!$E$162286:$F$162301,2,0),"")</f>
        <v>15</v>
      </c>
      <c r="UA205" s="1"/>
      <c r="UB205" s="1">
        <f>+IFERROR(VLOOKUP(C127,'[2]20180327오더자료'!$E$162496:$F$162514,2,0),"")</f>
        <v>15</v>
      </c>
      <c r="UC205" s="1"/>
      <c r="UD205" s="1">
        <f>+IFERROR(VLOOKUP(C127,'[2]20180327오더자료'!$E$162525:$F$162539,2,0),"")</f>
        <v>15</v>
      </c>
      <c r="UE205" s="1"/>
      <c r="UF205" s="1">
        <f>+IFERROR(VLOOKUP(C127,'[2]20180327오더자료'!$E$162573:$F$162593,2,0),"")</f>
        <v>15</v>
      </c>
      <c r="UG205" s="1"/>
      <c r="UH205" s="1"/>
      <c r="UI205" s="1"/>
      <c r="UJ205" s="1">
        <f>+VLOOKUP(C205,'[2]20180327오더자료'!$E$162648:$F$162655,2,0)</f>
        <v>15</v>
      </c>
      <c r="UK205" s="1">
        <f>+IFERROR(VLOOKUP(C127,'[2]20180327오더자료'!$E$162742:$F$162751,2,0),"")</f>
        <v>15</v>
      </c>
      <c r="UL205" s="1">
        <f>+IFERROR(VLOOKUP(C127,'[2]20180327오더자료'!$E$162790:$F$162806,2,0),"")</f>
        <v>15</v>
      </c>
      <c r="UM205" s="1">
        <f>+IFERROR(VLOOKUP(C127,'[2]20180327오더자료'!$E$162983:$F$163001,2,0),"")</f>
        <v>15</v>
      </c>
      <c r="UN205" s="1"/>
      <c r="UO205" s="1"/>
      <c r="UP205" s="1"/>
      <c r="UQ205" s="1">
        <f>+IFERROR(VLOOKUP(C127,'[2]20180327오더자료'!$E$163056:$F$163073,2,0),"")</f>
        <v>15</v>
      </c>
      <c r="UR205" s="1"/>
      <c r="US205" s="1">
        <f>+IFERROR(VLOOKUP(C127,'[2]20180327오더자료'!$E$163202:$F$163220,2,0),"")</f>
        <v>15</v>
      </c>
      <c r="UT205" s="1"/>
      <c r="UU205" s="1">
        <f>+IFERROR(VLOOKUP(C127,'[2]20180327오더자료'!$E$163242:$F$163262,2,0),"")</f>
        <v>15</v>
      </c>
      <c r="UV205" s="1"/>
      <c r="UW205" s="1">
        <f>+IFERROR(VLOOKUP(C127,'[2]20180327오더자료'!$E$163325:$F$163343,2,0),"")</f>
        <v>15</v>
      </c>
      <c r="UX205" s="1"/>
      <c r="UY205" s="1"/>
      <c r="UZ205" s="1"/>
      <c r="VA205" s="1">
        <f>+IFERROR(VLOOKUP(C127,'[2]20180327오더자료'!$E$163406:$F$163415,2,0),"")</f>
        <v>15</v>
      </c>
      <c r="VB205" s="1">
        <f>+IFERROR(VLOOKUP(C127,'[2]20180327오더자료'!$E$163444:$F$163456,2,0),"")</f>
        <v>15</v>
      </c>
      <c r="VC205" s="1">
        <f>+IFERROR(VLOOKUP(C127,'[2]20180327오더자료'!$E$163498:$F$163516,2,0),"")</f>
        <v>15</v>
      </c>
      <c r="VD205" s="1" t="str">
        <f>+IFERROR(VLOOKUP(C127,'[2]20180327오더자료'!$E$163527:$F$163542,2,0),"")</f>
        <v/>
      </c>
      <c r="VE205" s="1">
        <f>+IFERROR(VLOOKUP(C127,'[2]20180327오더자료'!$E$163559:$F$163575,2,0),"")</f>
        <v>14</v>
      </c>
      <c r="VF205" s="1">
        <f>+IFERROR(VLOOKUP(C127,'[2]20180327오더자료'!$E$163652:$F$163666,2,0),"")</f>
        <v>15</v>
      </c>
      <c r="VG205" s="1"/>
      <c r="VH205" s="1">
        <f>+IFERROR(VLOOKUP(C127,'[2]20180327오더자료'!$E$163709:$F$163717,2,0),"")</f>
        <v>15</v>
      </c>
      <c r="VI205" s="1">
        <f>+IFERROR(VLOOKUP(C127,'[2]20180327오더자료'!$E$164004:$F$164014,2,0),"")</f>
        <v>15</v>
      </c>
      <c r="VJ205" s="1">
        <f>+IFERROR(VLOOKUP(C127,'[2]20180327오더자료'!$E$164026:$F$164039,2,0),"")</f>
        <v>15</v>
      </c>
      <c r="VK205" s="1">
        <f>+IFERROR(VLOOKUP(C127,'[2]20180327오더자료'!$E$164087:$F$164096,2,0),"")</f>
        <v>15</v>
      </c>
      <c r="VL205" s="1"/>
      <c r="VM205" s="1">
        <f>+IFERROR(VLOOKUP(C127,'[2]20180327오더자료'!$E$164114:$F$164132,2,0),"")</f>
        <v>15</v>
      </c>
      <c r="VN205" s="1">
        <f>+IFERROR(VLOOKUP(C127,'[2]20180327오더자료'!$E$164147:$F$164161,2,0),"")</f>
        <v>15</v>
      </c>
      <c r="VO205" s="1"/>
      <c r="VP205" s="1">
        <f>+IFERROR(VLOOKUP(C127,'[2]20180327오더자료'!$E$164235:$F$164245,2,0),"")</f>
        <v>15</v>
      </c>
      <c r="VQ205" s="1"/>
      <c r="VR205" s="1">
        <f>+IFERROR(VLOOKUP(C127,'[2]20180327오더자료'!$E$164258:$F$164272,2,0),"")</f>
        <v>15</v>
      </c>
      <c r="VS205" s="1">
        <f>+IFERROR(VLOOKUP(C127,'[2]20180327오더자료'!$E$164310:$F$164327,2,0),"")</f>
        <v>15</v>
      </c>
      <c r="VT205" s="1">
        <f>+IFERROR(VLOOKUP(C127,'[2]20180327오더자료'!$E$164383:$F$164401,2,0),"")</f>
        <v>15</v>
      </c>
      <c r="VU205" s="1">
        <f>+IFERROR(VLOOKUP(C127,'[2]20180327오더자료'!$E$164421:$F$164427,2,0),"")</f>
        <v>15</v>
      </c>
      <c r="VV205" s="1">
        <f>+IFERROR(VLOOKUP(C127,'[2]20180327오더자료'!$E$164485:$F$164504,2,0),"")</f>
        <v>15</v>
      </c>
      <c r="VW205" s="1"/>
      <c r="VX205" s="1"/>
      <c r="VY205" s="1">
        <f>+IFERROR(VLOOKUP(C127,'[2]20180327오더자료'!$E$164598:$F$164611,2,0),"")</f>
        <v>14</v>
      </c>
      <c r="VZ205" s="1"/>
      <c r="WA205" s="1">
        <f>+IFERROR(VLOOKUP(C127,'[2]20180327오더자료'!$E$164674:$F$164688,2,0),"")</f>
        <v>15</v>
      </c>
      <c r="WB205" s="1">
        <f>+IFERROR(VLOOKUP(C127,'[2]20180327오더자료'!$E$164741:$F$164758,2,0),"")</f>
        <v>15</v>
      </c>
      <c r="WC205" s="1" t="str">
        <f>+IFERROR(VLOOKUP(C127,'[2]20180327오더자료'!$E$164772:$F$164789,2,0),"")</f>
        <v/>
      </c>
      <c r="WD205" s="1">
        <f>+IFERROR(VLOOKUP(C127,'[2]20180327오더자료'!$E$164867:$F$164886,2,0),"")</f>
        <v>15</v>
      </c>
      <c r="WE205" s="1">
        <f>+IFERROR(VLOOKUP(C127,'[2]20180327오더자료'!$E$164930:$F$164948,2,0),"")</f>
        <v>15</v>
      </c>
      <c r="WF205" s="1"/>
      <c r="WG205" s="1"/>
      <c r="WH205" s="1">
        <f>+IFERROR(VLOOKUP(C127,'[2]20180327오더자료'!$E$165048:$F$165066,2,0),"")</f>
        <v>15</v>
      </c>
      <c r="WI205" s="1">
        <f>+IFERROR(VLOOKUP(C127,'[2]20180327오더자료'!$E$165100:$F$165116,2,0),"")</f>
        <v>15</v>
      </c>
      <c r="WJ205" s="1">
        <f>+IFERROR(VLOOKUP(C127,'[2]20180327오더자료'!$E$165158:$F$165171,2,0),"")</f>
        <v>15</v>
      </c>
      <c r="WK205" s="1">
        <f>+IFERROR(VLOOKUP(C127,'[2]20180327오더자료'!$E$165213:$F$165230,2,0),"")</f>
        <v>2</v>
      </c>
      <c r="WL205" s="1">
        <f>+IFERROR(VLOOKUP(C127,'[2]20180327오더자료'!$E$165267:$F$165282,2,0),"")</f>
        <v>15</v>
      </c>
      <c r="WM205" s="1">
        <f>+IFERROR(VLOOKUP(C127,'[2]20180327오더자료'!$E$165306:$F$165324,2,0),"")</f>
        <v>15</v>
      </c>
      <c r="WN205" s="1">
        <f>+IFERROR(VLOOKUP(C127,'[2]20180327오더자료'!$E$165376:$F$165392,2,0),"")</f>
        <v>15</v>
      </c>
      <c r="WO205" s="1">
        <f>+IFERROR(VLOOKUP(C127,'[2]20180327오더자료'!$E$165460:$F$165476,2,0),"")</f>
        <v>15</v>
      </c>
      <c r="WP205" s="1"/>
      <c r="WQ205" s="1">
        <f>+IFERROR(VLOOKUP(C127,'[2]20180327오더자료'!$E$172774:$F$172792,2,0),"")</f>
        <v>15</v>
      </c>
      <c r="WR205" s="1"/>
      <c r="WS205" s="1"/>
      <c r="WT205" s="1">
        <f>+IFERROR(VLOOKUP(C127,'[2]20180327오더자료'!$E$167835:$F$167851,2,0),"")</f>
        <v>15</v>
      </c>
      <c r="WU205" s="1"/>
      <c r="WV205" s="1" t="str">
        <f>+IFERROR(VLOOKUP(C127,'[2]20180327오더자료'!$E$172921:$F$172926,2,0),"")</f>
        <v/>
      </c>
      <c r="WW205" s="1"/>
      <c r="WX205" s="1">
        <f>+IFERROR(VLOOKUP(C127,'[2]20180327오더자료'!$E$172951:$F$172970,2,0),"")</f>
        <v>15</v>
      </c>
      <c r="WY205" s="1">
        <f>+IFERROR(VLOOKUP(C127,'[2]20180327오더자료'!$E$173017:$F$173027,2,0),"")</f>
        <v>15</v>
      </c>
      <c r="WZ205" s="1"/>
      <c r="XA205" s="1">
        <f>+IFERROR(VLOOKUP(C127,'[2]20180327오더자료'!$E$173082:$F$173094,2,0),"")</f>
        <v>14</v>
      </c>
      <c r="XB205" s="1">
        <f>+IFERROR(VLOOKUP(C127,'[2]20180327오더자료'!$E$173154:$F$173168,2,0),"")</f>
        <v>15</v>
      </c>
      <c r="XC205" s="1"/>
      <c r="XD205" s="1"/>
      <c r="XE205" s="1"/>
      <c r="XF205" s="1"/>
      <c r="XG205" s="1">
        <f>+IFERROR(VLOOKUP(C127,'[2]20180327오더자료'!$E$173239:$F$173253,2,0),"")</f>
        <v>15</v>
      </c>
      <c r="XH205" s="1">
        <f>+IFERROR(VLOOKUP(C127,'[2]20180327오더자료'!$E$173288:$F$173305,2,0),"")</f>
        <v>15</v>
      </c>
      <c r="XI205" s="1"/>
      <c r="XJ205" s="1">
        <f>+IFERROR(VLOOKUP(C127,'[2]20180327오더자료'!$E$173577:$F$173595,2,0),"")</f>
        <v>15</v>
      </c>
      <c r="XK205" s="1"/>
      <c r="XL205" s="1"/>
      <c r="XM205" s="1">
        <f>+IFERROR(VLOOKUP(C127,'[2]20180327오더자료'!$E$173736:$F$173751,2,0),"")</f>
        <v>15</v>
      </c>
      <c r="XN205" s="1">
        <f>+IFERROR(VLOOKUP(C127,'[2]20180327오더자료'!$E$173778:$F$173795,2,0),"")</f>
        <v>16</v>
      </c>
      <c r="XO205" s="1">
        <f>+IFERROR(VLOOKUP(C127,'[2]20180327오더자료'!$E$173824:$F$173843,2,0),"")</f>
        <v>15</v>
      </c>
      <c r="XP205" s="1">
        <f>+IFERROR(VLOOKUP(C127,'[2]20180327오더자료'!$E$173885:$F$173903,2,0),"")</f>
        <v>15</v>
      </c>
      <c r="XQ205" s="1">
        <f>+IFERROR(VLOOKUP(C127,'[2]20180327오더자료'!$E$174026:$F$174036,2,0),"")</f>
        <v>15</v>
      </c>
      <c r="XR205" s="1"/>
      <c r="XS205" s="1">
        <f>+IFERROR(VLOOKUP(C127,'[2]20180327오더자료'!$E$174173:$F$174184,2,0),"")</f>
        <v>15</v>
      </c>
      <c r="XT205" s="1">
        <f>+IFERROR(VLOOKUP(C127,'[2]20180327오더자료'!$E$174205:$F$174220,2,0),"")</f>
        <v>15</v>
      </c>
      <c r="XU205" s="1" t="str">
        <f>+IFERROR(VLOOKUP(C127,'[2]20180327오더자료'!$E$174235:$F$174242,2,0),"")</f>
        <v/>
      </c>
      <c r="XV205" s="1"/>
      <c r="XW205" s="1">
        <f>+IFERROR(VLOOKUP(C127,'[2]20180327오더자료'!$E$174256:$F$174274,2,0),"")</f>
        <v>15</v>
      </c>
      <c r="XX205" s="1">
        <f>+IFERROR(VLOOKUP(C127,'[2]20180327오더자료'!$E$174304:$F$174316,2,0),"")</f>
        <v>15</v>
      </c>
      <c r="XY205" s="1" t="str">
        <f>+IFERROR(VLOOKUP(C127,'[2]20180327오더자료'!$E$174327:$F$174336,2,0),"")</f>
        <v/>
      </c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>
        <f>+IFERROR(VLOOKUP(C127,'[2]20180327오더자료'!$E$174370:$F$174393,2,0),"")</f>
        <v>15</v>
      </c>
      <c r="YK205" s="1"/>
      <c r="YL205" s="1">
        <f>+IFERROR(VLOOKUP(C127,'[2]20180327오더자료'!$E$174442:$F$174453,2,0),"")</f>
        <v>15</v>
      </c>
      <c r="YM205" s="1">
        <f>+IFERROR(VLOOKUP(C127,'[2]20180327오더자료'!$E$174504:$F$174521,2,0),"")</f>
        <v>15</v>
      </c>
      <c r="YN205" s="1">
        <f>+IFERROR(VLOOKUP(C127,'[2]20180327오더자료'!$E$174571:$F$174579,2,0),"")</f>
        <v>15</v>
      </c>
      <c r="YO205" s="1"/>
      <c r="YP205" s="1">
        <f>+IFERROR(VLOOKUP(C127,'[2]20180327오더자료'!$E$174619:$F$174634,2,0),"")</f>
        <v>15</v>
      </c>
      <c r="YQ205" s="1">
        <f>+IFERROR(VLOOKUP(C127,'[2]20180327오더자료'!$E$174670:$F$174685,2,0),"")</f>
        <v>15</v>
      </c>
      <c r="YR205" s="1">
        <f>+IFERROR(VLOOKUP(C127,'[2]20180327오더자료'!$E$174719:$F$174739,2,0),"")</f>
        <v>15</v>
      </c>
      <c r="YS205" s="1"/>
      <c r="YT205" s="1">
        <f>+IFERROR(VLOOKUP(C127,'[2]20180327오더자료'!$E$174786:$F$174797,2,0),"")</f>
        <v>15</v>
      </c>
      <c r="YU205" s="1">
        <f>+IFERROR(VLOOKUP(C127,'[2]20180327오더자료'!$E$174833:$F$174842,2,0),"")</f>
        <v>15</v>
      </c>
      <c r="YV205" s="1"/>
      <c r="YW205" s="1">
        <f>+IFERROR(VLOOKUP(C127,'[2]20180327오더자료'!$E$174858:$F$174879,2,0),"")</f>
        <v>15</v>
      </c>
      <c r="YX205" s="1"/>
      <c r="YY205" s="1">
        <f>+IFERROR(VLOOKUP(C127,'[2]20180327오더자료'!$E$175013:$F$175031,2,0),"")</f>
        <v>15</v>
      </c>
      <c r="YZ205" s="1">
        <f>+IFERROR(VLOOKUP(C127,'[2]20180327오더자료'!$E$175097:$F$175109,2,0),"")</f>
        <v>15</v>
      </c>
      <c r="ZA205" s="1">
        <f>+IFERROR(VLOOKUP(C127,'[2]20180327오더자료'!$E$175122:$F$175140,2,0),"")</f>
        <v>15</v>
      </c>
      <c r="ZB205" s="1">
        <f>+IFERROR(VLOOKUP(C127,'[2]20180327오더자료'!$E$175203:$F$175220,2,0),"")</f>
        <v>15</v>
      </c>
      <c r="ZC205" s="1">
        <f>+IFERROR(VLOOKUP(C127,'[2]20180327오더자료'!$E$175272:$F$175289,2,0),"")</f>
        <v>15</v>
      </c>
      <c r="ZD205" s="1">
        <f>+IFERROR(VLOOKUP(C127,'[2]20180327오더자료'!$E$175312:$F$175327,2,0),"")</f>
        <v>15</v>
      </c>
      <c r="ZE205" s="1">
        <f>+IFERROR(VLOOKUP(C127,'[2]20180327오더자료'!$E$175355:$F$175374,2,0),"")</f>
        <v>15</v>
      </c>
      <c r="ZF205" s="1">
        <f>+IFERROR(VLOOKUP(C127,'[2]20180327오더자료'!$E$175389:$F$175406,2,0),"")</f>
        <v>15</v>
      </c>
      <c r="ZG205" s="1">
        <f>+IFERROR(VLOOKUP(C127,'[2]20180327오더자료'!$E$175444:$F$175460,2,0),"")</f>
        <v>15</v>
      </c>
      <c r="ZH205" s="1">
        <f>+IFERROR(VLOOKUP(C127,'[2]20180327오더자료'!$E$175496:$F$175506,2,0),"")</f>
        <v>15</v>
      </c>
      <c r="ZI205" s="1">
        <f>+IFERROR(VLOOKUP(C127,'[2]20180327오더자료'!$E$175528:$F$175539,2,0),"")</f>
        <v>15</v>
      </c>
      <c r="ZJ205" s="1">
        <f>+IFERROR(VLOOKUP(C127,'[2]20180327오더자료'!$E$175557:$F$175569,2,0),"")</f>
        <v>15</v>
      </c>
      <c r="ZK205" s="1"/>
      <c r="ZL205" s="1"/>
      <c r="ZM205" s="1"/>
      <c r="ZN205" s="1"/>
      <c r="ZO205" s="1"/>
      <c r="ZP205" s="1">
        <f>+IFERROR(VLOOKUP(C127,'[2]20180327오더자료'!$E$175616:$F$175632,2,0),"")</f>
        <v>14</v>
      </c>
      <c r="ZQ205" s="1"/>
      <c r="ZR205" s="1"/>
      <c r="ZS205" s="1">
        <f>+IFERROR(VLOOKUP(C127,'[2]20180327오더자료'!$E$175652:$F$175664,2,0),"")</f>
        <v>14</v>
      </c>
      <c r="ZT205" s="1"/>
      <c r="ZU205" s="1"/>
      <c r="ZV205" s="1">
        <f>+IFERROR(VLOOKUP(C127,'[2]20180327오더자료'!$E$175713:$F$175729,2,0),"")</f>
        <v>14</v>
      </c>
      <c r="ZW205" s="1">
        <f>+IFERROR(VLOOKUP(C127,'[2]20180327오더자료'!$E$175757:$F$175766,2,0),"")</f>
        <v>15</v>
      </c>
      <c r="ZX205" s="1">
        <f>+IFERROR(VLOOKUP(C127,'[2]20180327오더자료'!$E$175779:$F$175794,2,0),"")</f>
        <v>15</v>
      </c>
      <c r="ZY205" s="1">
        <f>+IFERROR(VLOOKUP(C127,'[2]20180327오더자료'!$E$175830:$F$175845,2,0),"")</f>
        <v>15</v>
      </c>
      <c r="ZZ205" s="1">
        <f>+IFERROR(VLOOKUP(C127,'[2]20180327오더자료'!$E$175858:$F$175869,2,0),"")</f>
        <v>15</v>
      </c>
      <c r="AAA205" s="1">
        <f>+IFERROR(VLOOKUP(C127,'[2]20180327오더자료'!$E$175881:$F$175892,2,0),"")</f>
        <v>15</v>
      </c>
      <c r="AAB205" s="1">
        <f>+IFERROR(VLOOKUP(C127,'[2]20180327오더자료'!$E$175906:$F$175923,2,0),"")</f>
        <v>15</v>
      </c>
      <c r="AAC205" s="1">
        <f>+IFERROR(VLOOKUP(C127,'[2]20180327오더자료'!$E$175974:$F$175989,2,0),"")</f>
        <v>15</v>
      </c>
      <c r="AAD205" s="1">
        <f>+IFERROR(VLOOKUP(C127,'[2]20180327오더자료'!$E$176146:$F$176166,2,0),"")</f>
        <v>15</v>
      </c>
      <c r="AAE205" s="1">
        <f>+IFERROR(VLOOKUP(C127,'[2]20180327오더자료'!$E$176185:$F$176192,2,0),"")</f>
        <v>15</v>
      </c>
      <c r="AAF205" s="1">
        <f>+IFERROR(VLOOKUP(C127,'[2]20180327오더자료'!$E$176204:$F$176221,2,0),"")</f>
        <v>15</v>
      </c>
      <c r="AAG205" s="1"/>
      <c r="AAH205" s="1">
        <f>+IFERROR(VLOOKUP(C127,'[2]20180327오더자료'!$E$176257:$F$176278,2,0),"")</f>
        <v>15</v>
      </c>
      <c r="AAI205" s="1"/>
      <c r="AAJ205" s="1">
        <f>+IFERROR(VLOOKUP(C205,'[2]20180327오더자료'!$E$176466:$F$176472,2,0),"")</f>
        <v>15</v>
      </c>
      <c r="AAK205" s="1">
        <f>+IFERROR(VLOOKUP(C205,'[2]20180327오더자료'!$E$176502:$F$176514,2,0),"")</f>
        <v>15</v>
      </c>
      <c r="AAL205" s="1">
        <f>+IFERROR(VLOOKUP(C205,'[2]20180327오더자료'!$E$176559:$F$176575,2,0),"")</f>
        <v>15</v>
      </c>
      <c r="AAM205" s="1"/>
      <c r="AAN205" s="1"/>
      <c r="AAO205" s="1">
        <f>+IFERROR(VLOOKUP(C205,'[2]20180327오더자료'!$E$176616:$F$176629,2,0),"")</f>
        <v>15</v>
      </c>
      <c r="AAP205" s="1"/>
      <c r="AAQ205" s="1"/>
      <c r="AAR205" s="1">
        <f>+IFERROR(VLOOKUP(C205,'[2]20180327오더자료'!$E$176714:$F$176722,2,0),"")</f>
        <v>14</v>
      </c>
      <c r="AAS205" s="1">
        <f>+IFERROR(VLOOKUP(C205,'[2]20180327오더자료'!$E$176733:$F$176750,2,0),"")</f>
        <v>15</v>
      </c>
      <c r="AAT205" s="1">
        <f>+IFERROR(VLOOKUP(C205,'[2]20180327오더자료'!$E$176769:$F$176784,2,0),"")</f>
        <v>15</v>
      </c>
      <c r="AAU205" s="1" t="str">
        <f>+IFERROR(VLOOKUP(C205,'[2]20180327오더자료'!$E$176826:$F$176831,2,0),"")</f>
        <v/>
      </c>
      <c r="AAV205" s="1" t="str">
        <f>+IFERROR(VLOOKUP(C205,'[2]20180327오더자료'!$E$176861:$F$176877,2,0),"")</f>
        <v/>
      </c>
      <c r="AAW205" s="1">
        <f>+IFERROR(VLOOKUP(C205,'[2]20180327오더자료'!$E$176919:$F$176934,2,0),"")</f>
        <v>14</v>
      </c>
      <c r="AAX205" s="1">
        <f>+IFERROR(VLOOKUP(C205,'[2]20180327오더자료'!$E$176957:$F$176972,2,0),"")</f>
        <v>15</v>
      </c>
      <c r="AAY205" s="1">
        <f>+IFERROR(VLOOKUP(C205,'[2]20180327오더자료'!$E$177002:$F$177020,2,0),"")</f>
        <v>15</v>
      </c>
      <c r="AAZ205" s="1">
        <f>+IFERROR(VLOOKUP(C205,'[2]20180327오더자료'!$E$177035:$F$177050,2,0),"")</f>
        <v>15</v>
      </c>
      <c r="ABA205" s="1" t="str">
        <f>+IFERROR(VLOOKUP(C205,'[2]20180327오더자료'!$E$177171:$F$177189,2,0),"")</f>
        <v/>
      </c>
      <c r="ABB205" s="1">
        <f>+IFERROR(VLOOKUP(C205,'[2]20180327오더자료'!$E$177226:$F$177243,2,0),"")</f>
        <v>15</v>
      </c>
      <c r="ABC205" s="1" t="str">
        <f t="shared" si="120"/>
        <v/>
      </c>
      <c r="ABD205" s="1"/>
      <c r="ABE205" s="1">
        <f>+IFERROR(VLOOKUP(C205,'[2]20180327오더자료'!$E$177316:$F$177332,2,0),"")</f>
        <v>15</v>
      </c>
      <c r="ABF205" s="1"/>
      <c r="ABG205" s="1">
        <f>+IFERROR(VLOOKUP(C205,'[2]20180327오더자료'!$E$177386:$F$177405,2,0),"")</f>
        <v>15</v>
      </c>
      <c r="ABH205" s="1">
        <f>+IFERROR(VLOOKUP(C205,'[2]20180327오더자료'!$E$177417:$F$177431,2,0),"")</f>
        <v>15</v>
      </c>
      <c r="ABI205" s="1" t="str">
        <f>+IFERROR(VLOOKUP(C205,'[2]20180327오더자료'!$E$177473:$F$177490,2,0),"")</f>
        <v/>
      </c>
      <c r="ABJ205" s="1">
        <f>+IFERROR(VLOOKUP(C205,'[2]20180327오더자료'!$E$177514:$F$177522,2,0),"")</f>
        <v>15</v>
      </c>
      <c r="ABK205" s="1">
        <f>+IFERROR(VLOOKUP(C205,'[2]20180327오더자료'!$E$177534:$F$177549,2,0),"")</f>
        <v>15</v>
      </c>
      <c r="ABL205" s="1"/>
      <c r="ABM205" s="1">
        <f>+IFERROR(VLOOKUP(C205,'[2]20180327오더자료'!$E$177614:$F$177632,2,0),"")</f>
        <v>15</v>
      </c>
      <c r="ABN205" s="1">
        <f>+IFERROR(VLOOKUP(C205,'[2]20180327오더자료'!$E$177647:$F$177661,2,0),"")</f>
        <v>15</v>
      </c>
      <c r="ABO205" s="1" t="str">
        <f t="shared" si="121"/>
        <v/>
      </c>
      <c r="ABP205" s="1" t="str">
        <f>+IFERROR(VLOOKUP(C205,'[2]20180327오더자료'!$E$177742:$F$177757,2,0),"")</f>
        <v/>
      </c>
      <c r="ABQ205" s="1"/>
      <c r="ABR205" s="1"/>
      <c r="ABS205" s="1"/>
      <c r="ABT205" s="1">
        <f>+IFERROR(VLOOKUP(C205,'[2]20180327오더자료'!$E$178870:$F$178888,2,0),"")</f>
        <v>15</v>
      </c>
      <c r="ABU205" s="1">
        <f>+IFERROR(VLOOKUP(C205,'[2]20180327오더자료'!$E$178898:$F$178912,2,0),"")</f>
        <v>15</v>
      </c>
      <c r="ABV205" s="1">
        <f>+IFERROR(VLOOKUP(C205,'[2]20180327오더자료'!$E$178924:$F$178931,2,0),"")</f>
        <v>15</v>
      </c>
      <c r="ABW205" s="1"/>
      <c r="ABX205" s="1">
        <f>+IFERROR(VLOOKUP(C205,'[2]20180327오더자료'!$E$178984:$F$178990,2,0),"")</f>
        <v>15</v>
      </c>
      <c r="ABY205" s="1">
        <f>+IFERROR(VLOOKUP(C205,'[2]20180327오더자료'!$E$179004:$F$179024,2,0),"")</f>
        <v>15</v>
      </c>
      <c r="ABZ205" s="1"/>
      <c r="ACA205" s="1"/>
      <c r="ACB205" s="1">
        <f>+IFERROR(VLOOKUP(C205,'[2]20180327오더자료'!$E$179100:$F$179115,2,0),"")</f>
        <v>15</v>
      </c>
      <c r="ACC205" s="1">
        <f>+IFERROR(VLOOKUP(C205,'[2]20180327오더자료'!$E$179155:$F$179170,2,0),"")</f>
        <v>15</v>
      </c>
      <c r="ACD205" s="1">
        <f>+IFERROR(VLOOKUP(C205,'[2]20180327오더자료'!$E$179232:$F$179248,2,0),"")</f>
        <v>15</v>
      </c>
      <c r="ACE205" s="1">
        <f>+IFERROR(VLOOKUP(C205,'[2]20180327오더자료'!$E$179263:$F$179277,2,0),"")</f>
        <v>15</v>
      </c>
      <c r="ACF205" s="1">
        <f>+IFERROR(VLOOKUP(C205,'[2]20180327오더자료'!$E$179317:$F$179332,2,0),"")</f>
        <v>15</v>
      </c>
      <c r="ACG205" s="1">
        <f>+IFERROR(VLOOKUP(C205,'[2]20180327오더자료'!$E$179472:$F$179486,2,0),"")</f>
        <v>15</v>
      </c>
      <c r="ACH205" s="1">
        <f>+IFERROR(VLOOKUP(C205,'[2]20180327오더자료'!$E$179521:$F$179537,2,0),"")</f>
        <v>15</v>
      </c>
      <c r="ACI205" s="1">
        <f>+IFERROR(VLOOKUP(C205,'[2]20180327오더자료'!$E$179572:$F$179590,2,0),"")</f>
        <v>15</v>
      </c>
      <c r="ACJ205" s="1"/>
      <c r="ACK205" s="1">
        <f>+IFERROR(VLOOKUP(C205,'[2]20180327오더자료'!$E$179653:$F$179671,2,0),"")</f>
        <v>15</v>
      </c>
      <c r="ACL205" s="1"/>
      <c r="ACM205" s="1"/>
      <c r="ACN205" s="1">
        <f>+IFERROR(VLOOKUP(C205,'[2]20180327오더자료'!$E$179769:$F$179778,2,0),"")</f>
        <v>15</v>
      </c>
      <c r="ACO205" s="1">
        <f>+IFERROR(VLOOKUP(C205,'[2]20180327오더자료'!$E$179813:$F$179834,2,0),"")</f>
        <v>15</v>
      </c>
      <c r="ACP205" s="1">
        <f>+IFERROR(VLOOKUP(C205,'[2]20180327오더자료'!$E$179849:$F$179867,2,0),"")</f>
        <v>15</v>
      </c>
      <c r="ACQ205" s="1">
        <f>+IFERROR(VLOOKUP(C205,'[2]20180327오더자료'!$E$179882:$F$179897,2,0),"")</f>
        <v>15</v>
      </c>
      <c r="ACR205" s="1">
        <f>+IFERROR(VLOOKUP(C205,'[2]20180327오더자료'!$E$179938:$F$179948,2,0),"")</f>
        <v>15</v>
      </c>
      <c r="ACS205" s="1"/>
      <c r="ACT205" s="1">
        <f>+IFERROR(VLOOKUP(C205,'[2]20180327오더자료'!$E$179989:$F$180006,2,0),"")</f>
        <v>15</v>
      </c>
      <c r="ACU205" s="1" t="str">
        <f>+IFERROR(VLOOKUP(C205,'[2]20180327오더자료'!$E$180031:$F$180044,2,0),"")</f>
        <v/>
      </c>
      <c r="ACV205" s="1"/>
      <c r="ACW205" s="1"/>
      <c r="ACX205" s="1"/>
      <c r="ACY205" s="1"/>
      <c r="ACZ205" s="1">
        <f>+IFERROR(VLOOKUP(C205,'[2]20180327오더자료'!$E$180293:$F$180308,2,0),"")</f>
        <v>15</v>
      </c>
      <c r="ADA205" s="1">
        <f>+IFERROR(VLOOKUP(C205,'[2]20180327오더자료'!$E$180324:$F$180332,2,0),"")</f>
        <v>15</v>
      </c>
      <c r="ADB205" s="1">
        <f>+IFERROR(VLOOKUP(C205,'[2]20180327오더자료'!$E$180343:$F$180359,2,0),"")</f>
        <v>15</v>
      </c>
      <c r="ADC205" s="1">
        <f>+IFERROR(VLOOKUP(C205,'[2]20180327오더자료'!$E$180373:$F$180382,2,0),"")</f>
        <v>15</v>
      </c>
      <c r="ADD205" s="1"/>
      <c r="ADE205" s="1">
        <f>+IFERROR(VLOOKUP(C205,'[2]20180327오더자료'!$E$180412:$F$180428,2,0),"")</f>
        <v>15</v>
      </c>
      <c r="ADF205" s="1">
        <f>+IFERROR(VLOOKUP(C205,'[2]20180327오더자료'!$E$180443:$F$180453,2,0),"")</f>
        <v>15</v>
      </c>
      <c r="ADG205" s="1">
        <f>+IFERROR(VLOOKUP(C205,'[2]20180327오더자료'!$E$180466:$F$180482,2,0),"")</f>
        <v>15</v>
      </c>
      <c r="ADH205" s="1"/>
      <c r="ADI205" s="1">
        <f>+IFERROR(VLOOKUP(C205,'[2]20180327오더자료'!$E$180499:$F$180515,2,0),"")</f>
        <v>15</v>
      </c>
      <c r="ADJ205" s="1">
        <f>+IFERROR(VLOOKUP(C205,'[2]20180327오더자료'!$E$180536:$F$180556,2,0),"")</f>
        <v>15</v>
      </c>
      <c r="ADK205" s="1">
        <f>+IFERROR(VLOOKUP(C205,'[2]20180327오더자료'!$E$180618:$F$180638,2,0),"")</f>
        <v>15</v>
      </c>
      <c r="ADL205" s="1">
        <f>+IFERROR(VLOOKUP(C205,'[2]20180327오더자료'!$E$180650:$F$180663,2,0),"")</f>
        <v>15</v>
      </c>
      <c r="ADM205" s="1" t="str">
        <f>+IFERROR(VLOOKUP(C205,'[2]20180327오더자료'!$E$180687:$F$180697,2,0),"")</f>
        <v/>
      </c>
      <c r="ADN205" s="1"/>
      <c r="ADO205" s="1">
        <f>+IFERROR(VLOOKUP(C205,'[2]20180327오더자료'!$E$180715:$F$180733,2,0),"")</f>
        <v>15</v>
      </c>
      <c r="ADP205" s="1" t="str">
        <f>+IFERROR(VLOOKUP(C205,'[2]20180327오더자료'!$E$180750:$F$180756,2,0),"")</f>
        <v/>
      </c>
      <c r="ADQ205" s="1"/>
      <c r="ADR205" s="1"/>
      <c r="ADS205" s="1">
        <f>+IFERROR(VLOOKUP(C205,'[2]20180327오더자료'!$E$180779:$F$180799,2,0),"")</f>
        <v>15</v>
      </c>
      <c r="ADT205" s="1"/>
      <c r="ADU205" s="1">
        <f>+IFERROR(VLOOKUP(C205,'[2]20180327오더자료'!$E$180817:$F$180838,2,0),"")</f>
        <v>15</v>
      </c>
      <c r="ADV205" s="1" t="str">
        <f>+IFERROR(VLOOKUP(C205,'[2]20180327오더자료'!$E$180857:$F$180873,2,0),"")</f>
        <v/>
      </c>
      <c r="ADW205" s="1"/>
      <c r="ADX205" s="1">
        <f>+IFERROR(VLOOKUP(C205,'[2]20180327오더자료'!$E$180894:$F$180912,2,0),"")</f>
        <v>15</v>
      </c>
      <c r="ADY205" s="1">
        <f>+IFERROR(VLOOKUP(C205,'[2]20180327오더자료'!$E$180952:$F$180969,2,0),"")</f>
        <v>15</v>
      </c>
      <c r="ADZ205" s="1">
        <f>+IFERROR(VLOOKUP(C205,'[2]20180327오더자료'!$E$181010:$F$181026,2,0),"")</f>
        <v>15</v>
      </c>
      <c r="AEA205" s="1">
        <f>+IFERROR(VLOOKUP(C205,'[2]20180327오더자료'!$E$181038:$F$181054,2,0),"")</f>
        <v>15</v>
      </c>
      <c r="AEB205" s="1">
        <f>+IFERROR(VLOOKUP(C205,'[2]20180327오더자료'!$E$181073:$F$181094,2,0),"")</f>
        <v>15</v>
      </c>
      <c r="AEC205" s="1">
        <f>+IFERROR(VLOOKUP(C205,'[2]20180327오더자료'!$E$181110:$F$181124,2,0),"")</f>
        <v>15</v>
      </c>
      <c r="AED205" s="1"/>
      <c r="AEE205" s="1">
        <f>+IFERROR(VLOOKUP(C205,'[2]20180327오더자료'!$E$181142:$F$181158,2,0),"")</f>
        <v>15</v>
      </c>
      <c r="AEF205" s="1"/>
      <c r="AEG205" s="1">
        <f>+IFERROR(VLOOKUP(C205,'[2]20180327오더자료'!$E$181232:$F$181242,2,0),"")</f>
        <v>15</v>
      </c>
      <c r="AEH205" s="1">
        <f>+IFERROR(VLOOKUP(C205,'[2]20180327오더자료'!$E$181258:$F$181265,2,0),"")</f>
        <v>15</v>
      </c>
      <c r="AEI205" s="1">
        <f>+IFERROR(VLOOKUP(C205,'[2]20180327오더자료'!$E$181275:$F$181281,2,0),"")</f>
        <v>15</v>
      </c>
      <c r="AEJ205" s="1">
        <f>+IFERROR(VLOOKUP(C205,'[2]20180327오더자료'!$E$181297:$F$181314,2,0),"")</f>
        <v>15</v>
      </c>
      <c r="AEK205" s="1">
        <f>+IFERROR(VLOOKUP(C205,'[2]20180327오더자료'!$E$181330:$F$181341,2,0),"")</f>
        <v>15</v>
      </c>
      <c r="AEL205" s="1">
        <f>+IFERROR(VLOOKUP(C205,'[2]20180327오더자료'!$E$181359:$F$181377,2,0),"")</f>
        <v>15</v>
      </c>
      <c r="AEM205" s="1">
        <f>+IFERROR(VLOOKUP(C205,'[2]20180327오더자료'!$E$181394:$F$181410,2,0),"")</f>
        <v>15</v>
      </c>
      <c r="AEN205" s="1">
        <f>+IFERROR(VLOOKUP(C205,'[2]20180327오더자료'!$E$181425:$F$181435,2,0),"")</f>
        <v>15</v>
      </c>
      <c r="AEO205" s="1">
        <f>+IFERROR(VLOOKUP(C205,'[2]20180327오더자료'!$E$181446:$F$181462,2,0),"")</f>
        <v>15</v>
      </c>
      <c r="AEP205" s="1">
        <f>+IFERROR(VLOOKUP(C205,'[2]20180327오더자료'!$E$181477:$F$181488,2,0),"")</f>
        <v>15</v>
      </c>
      <c r="AEQ205" s="1">
        <f>+IFERROR(VLOOKUP(C205,'[2]20180327오더자료'!$E$181500:$F$181508,2,0),"")</f>
        <v>15</v>
      </c>
      <c r="AER205" s="1">
        <f>+IFERROR(VLOOKUP(C205,'[2]20180327오더자료'!$E$181525:$F$181533,2,0),"")</f>
        <v>15</v>
      </c>
      <c r="AES205" s="1"/>
      <c r="AET205" s="1">
        <f>+IFERROR(VLOOKUP(C205,'[2]20180327오더자료'!$E$181550:$F$181568,2,0),"")</f>
        <v>15</v>
      </c>
      <c r="AEU205" s="1">
        <f>+IFERROR(VLOOKUP(C205,'[2]20180327오더자료'!$E$181600:$F$181615,2,0),"")</f>
        <v>15</v>
      </c>
      <c r="AEV205" s="1">
        <f>+IFERROR(VLOOKUP(C205,'[2]20180327오더자료'!$E$181627:$F$181644,2,0),"")</f>
        <v>15</v>
      </c>
      <c r="AEW205" s="1"/>
      <c r="AEX205" s="1"/>
      <c r="AEY205" s="1"/>
      <c r="AEZ205" s="1">
        <f>+IFERROR(VLOOKUP(C205,'[2]20180327오더자료'!$E$182071:$F$182078,2,0),"")</f>
        <v>15</v>
      </c>
      <c r="AFA205" s="1">
        <f>+IFERROR(VLOOKUP(C205,'[2]20180327오더자료'!$E$182090:$F$182100,2,0),"")</f>
        <v>15</v>
      </c>
      <c r="AFB205" s="1">
        <f>+IFERROR(VLOOKUP(C205,'[2]20180327오더자료'!$E$182112:$F$182127,2,0),"")</f>
        <v>15</v>
      </c>
      <c r="AFC205" s="1"/>
      <c r="AFD205" s="1">
        <f>+IFERROR(VLOOKUP(C205,'[2]20180327오더자료'!$E$182152:$F$182168,2,0),"")</f>
        <v>15</v>
      </c>
      <c r="AFE205" s="1">
        <f>+IFERROR(VLOOKUP(C205,'[2]20180327오더자료'!$E$182183:$F$182201,2,0),"")</f>
        <v>15</v>
      </c>
      <c r="AFF205" s="1">
        <f>+IFERROR(VLOOKUP(C205,'[2]20180327오더자료'!$E$182216:$F$182235,2,0),"")</f>
        <v>15</v>
      </c>
      <c r="AFG205" s="1">
        <f>+IFERROR(VLOOKUP(C205,'[2]20180327오더자료'!$E$182254:$F$182264,2,0),"")</f>
        <v>15</v>
      </c>
      <c r="AFH205" s="1">
        <f>+IFERROR(VLOOKUP(C205,'[2]20180327오더자료'!$E$182279:$F$182293,2,0),"")</f>
        <v>15</v>
      </c>
      <c r="AFI205" s="1" t="str">
        <f>+IFERROR(VLOOKUP(C205,'[2]20180327오더자료'!$E$182320:$F$182330,2,0),"")</f>
        <v/>
      </c>
      <c r="AFJ205" s="1"/>
      <c r="AFK205" s="1"/>
      <c r="AFL205" s="1">
        <f>+IFERROR(VLOOKUP(C205,'[2]20180327오더자료'!$E$182347:$F$182364,2,0),"")</f>
        <v>15</v>
      </c>
      <c r="AFM205" s="1">
        <f>+IFERROR(VLOOKUP(C205,'[2]20180327오더자료'!$E$182379:$F$182396,2,0),"")</f>
        <v>15</v>
      </c>
      <c r="AFN205" s="1">
        <f>+IFERROR(VLOOKUP(C205,'[2]20180327오더자료'!$E$182406:$F$182425,2,0),"")</f>
        <v>15</v>
      </c>
      <c r="AFO205" s="1"/>
      <c r="AFP205" s="1">
        <f>+IFERROR(VLOOKUP(C205,'[2]20180327오더자료'!$E$182453:$F$182472,2,0),"")</f>
        <v>15</v>
      </c>
      <c r="AFQ205" s="1"/>
      <c r="AFR205" s="1">
        <f>+IFERROR(VLOOKUP(C205,'[2]20180327오더자료'!$E$182495:$F$182509,2,0),"")</f>
        <v>15</v>
      </c>
      <c r="AFS205" s="1">
        <f>+IFERROR(VLOOKUP(C205,'[2]20180327오더자료'!$E$182526:$F$182543,2,0),"")</f>
        <v>15</v>
      </c>
      <c r="AFT205" s="1">
        <f>+IFERROR(VLOOKUP(C205,'[2]20180327오더자료'!$E$182557:$F$182573,2,0),"")</f>
        <v>15</v>
      </c>
      <c r="AFU205" s="1">
        <f>+IFERROR(VLOOKUP(C205,'[2]20180327오더자료'!$E$182587:$F$182605,2,0),"")</f>
        <v>15</v>
      </c>
      <c r="AFV205" s="1">
        <f>+IFERROR(VLOOKUP(C205,'[2]20180327오더자료'!$E$182619:$F$182635,2,0),"")</f>
        <v>15</v>
      </c>
      <c r="AFW205" s="1">
        <f>+IFERROR(VLOOKUP(C205,'[2]20180327오더자료'!$E$182651:$F$182668,2,0),"")</f>
        <v>15</v>
      </c>
      <c r="AFX205" s="1"/>
      <c r="AFY205" s="1">
        <f>+IFERROR(VLOOKUP(C205,'[2]20180327오더자료'!$E$182707:$F$182718,2,0),"")</f>
        <v>15</v>
      </c>
      <c r="AFZ205" s="1">
        <f>+IFERROR(VLOOKUP(C205,'[2]20180327오더자료'!$E$182760:$F$182767,2,0),"")</f>
        <v>16</v>
      </c>
      <c r="AGA205" s="1"/>
      <c r="AGB205" s="1"/>
      <c r="AGC205" s="1"/>
      <c r="AGD205" s="1">
        <f>+IFERROR(VLOOKUP(C205,'[2]20180327오더자료'!$E$182820:$F$182833,2,0),"")</f>
        <v>15</v>
      </c>
      <c r="AGE205" s="1">
        <f>+IFERROR(VLOOKUP(C205,'[2]20180327오더자료'!$E$182847:$F$182867,2,0),"")</f>
        <v>15</v>
      </c>
      <c r="AGF205" s="1"/>
      <c r="AGG205" s="1">
        <f>+IFERROR(VLOOKUP(C205,'[2]20180327오더자료'!$E$182900:$F$182917,2,0),"")</f>
        <v>15</v>
      </c>
      <c r="AGH205" s="1">
        <f>+IFERROR(VLOOKUP(C205,'[2]20180327오더자료'!$E$182934:$F$182952,2,0),"")</f>
        <v>15</v>
      </c>
      <c r="AGI205" s="1">
        <f>+IFERROR(VLOOKUP(C205,'[2]20180327오더자료'!$E$182968:$F$182982,2,0),"")</f>
        <v>15</v>
      </c>
      <c r="AGJ205" s="1">
        <f>+IFERROR(VLOOKUP(C205,'[2]20180327오더자료'!$E$182996:$F$183013,2,0),"")</f>
        <v>15</v>
      </c>
      <c r="AGK205" s="1">
        <f>+IFERROR(VLOOKUP(C205,'[2]20180327오더자료'!$E$183027:$F$183046,2,0),"")</f>
        <v>15</v>
      </c>
      <c r="AGL205" s="1">
        <f>+IFERROR(VLOOKUP(C205,'[2]20180327오더자료'!$E$183060:$F$183074,2,0),"")</f>
        <v>15</v>
      </c>
      <c r="AGM205" s="1">
        <f>+IFERROR(VLOOKUP(C205,'[2]20180327오더자료'!$E$183093:$F$183113,2,0),"")</f>
        <v>15</v>
      </c>
      <c r="AGN205" s="1" t="str">
        <f t="shared" si="122"/>
        <v/>
      </c>
      <c r="AGO205" s="1" t="str">
        <f t="shared" si="123"/>
        <v/>
      </c>
      <c r="AGP205" s="1">
        <f>+IFERROR(VLOOKUP(C205,'[2]20180327오더자료'!$E$183244:$F$183253,2,0),"")</f>
        <v>15</v>
      </c>
      <c r="AGQ205" s="1">
        <f>+IFERROR(VLOOKUP(C205,'[2]20180327오더자료'!$E$183268:$F$183282,2,0),"")</f>
        <v>15</v>
      </c>
      <c r="AGR205" s="1">
        <f>+IFERROR(VLOOKUP(C205,'[2]20180327오더자료'!$E$183292:$F$183308,2,0),"")</f>
        <v>15</v>
      </c>
      <c r="AGS205" s="1">
        <f>+IFERROR(VLOOKUP(C205,'[2]20180327오더자료'!$E$183324:$F$183342,2,0),"")</f>
        <v>15</v>
      </c>
      <c r="AGT205" s="1">
        <f>+IFERROR(VLOOKUP(C205,'[2]20180327오더자료'!$E$183359:$F$183377,2,0),"")</f>
        <v>15</v>
      </c>
      <c r="AGV205" s="1">
        <f>+IFERROR(VLOOKUP(C205,'[2]20180327오더자료'!$E$183388:$F$183397,2,0),"")</f>
        <v>15</v>
      </c>
      <c r="AGW205" s="1">
        <f>+IFERROR(VLOOKUP(C205,'[2]20180327오더자료'!$E$183874:$F$183892,2,0),"")</f>
        <v>15</v>
      </c>
      <c r="AGX205" s="1">
        <f>+IFERROR(VLOOKUP(C205,'[2]20180327오더자료'!$E$183420:$F$183437,2,0),"")</f>
        <v>15</v>
      </c>
      <c r="AGY205" s="1"/>
      <c r="AGZ205" s="1"/>
      <c r="AHA205" s="1">
        <f>+IFERROR(VLOOKUP(C205,'[2]20180327오더자료'!$E$183456:$F$183474,2,0),"")</f>
        <v>15</v>
      </c>
      <c r="AHB205" s="1">
        <f>+IFERROR(VLOOKUP(C205,'[2]20180327오더자료'!$E$183490:$F$183509,2,0),"")</f>
        <v>15</v>
      </c>
      <c r="AHC205" s="1">
        <f>+IFERROR(VLOOKUP(C205,'[2]20180327오더자료'!$E$183525:$F$183540,2,0),"")</f>
        <v>15</v>
      </c>
      <c r="AHD205" s="1"/>
      <c r="AHE205" s="1"/>
      <c r="AHF205" s="1">
        <f>+IFERROR(VLOOKUP(C205,'[2]20180327오더자료'!$E$183569:$F$183583,2,0),"")</f>
        <v>15</v>
      </c>
      <c r="AHG205" s="1"/>
      <c r="AHH205" s="1"/>
      <c r="AHI205" s="1"/>
      <c r="AHJ205" s="1">
        <f>+IFERROR(VLOOKUP(C205,'[2]20180327오더자료'!$E$183616:$F$183636,2,0),"")</f>
        <v>15</v>
      </c>
      <c r="AHK205" s="1">
        <f>+IFERROR(VLOOKUP(C205,'[2]20180327오더자료'!$E$117771:$F$117785,2,0),"")</f>
        <v>15</v>
      </c>
      <c r="AHL205" s="1"/>
      <c r="AHM205" s="1">
        <f>+IFERROR(VLOOKUP(C205,'[2]20180327오더자료'!$E$117958:$F$117974,2,0),"")</f>
        <v>15</v>
      </c>
      <c r="AHN205" s="1">
        <f>+IFERROR(VLOOKUP(C205,'[2]20180327오더자료'!$E$118027:$F$118043,2,0),"")</f>
        <v>15</v>
      </c>
      <c r="AHO205" s="1" t="str">
        <f>+IFERROR(VLOOKUP(C205,'[2]20180327오더자료'!$E$118375:$F$118389,2,0),"")</f>
        <v/>
      </c>
      <c r="AHP205" s="1">
        <f>+IFERROR(VLOOKUP(C205,'[2]20180327오더자료'!$E$118428:$F$118440,2,0),"")</f>
        <v>14</v>
      </c>
      <c r="AHQ205" s="1">
        <f>+IFERROR(VLOOKUP(C205,'[2]20180327오더자료'!$E$118522:$F$118537,2,0),"")</f>
        <v>15</v>
      </c>
      <c r="AHR205" s="1">
        <f>+IFERROR(VLOOKUP(C205,'[2]20180327오더자료'!$E$118579:$F$118589,2,0),"")</f>
        <v>15</v>
      </c>
      <c r="AHS205" s="1">
        <f>+IFERROR(VLOOKUP(C205,'[2]20180327오더자료'!$E$118602:$F$118616,2,0),"")</f>
        <v>15</v>
      </c>
      <c r="AHT205" s="1">
        <f>+IFERROR(VLOOKUP(C205,'[2]20180327오더자료'!$E$118629:$F$118641,2,0),"")</f>
        <v>15</v>
      </c>
      <c r="AHU205" s="1">
        <f>+IFERROR(VLOOKUP(C205,'[2]20180327오더자료'!$E$118688:$F$118703,2,0),"")</f>
        <v>15</v>
      </c>
      <c r="AHV205" s="1"/>
      <c r="AHW205" s="1"/>
      <c r="AHX205" s="1">
        <f>+IFERROR(VLOOKUP(C205,'[2]20180327오더자료'!$E$118911:$F$118929,2,0),"")</f>
        <v>15</v>
      </c>
      <c r="AHY205" s="1">
        <f>+IFERROR(VLOOKUP(C205,'[2]20180327오더자료'!$E$119019:$F$119034,2,0),"")</f>
        <v>15</v>
      </c>
      <c r="AHZ205" s="1"/>
      <c r="AIA205" s="1">
        <f>+IFERROR(VLOOKUP(C205,'[2]20180327오더자료'!$E$119071:$F$119085,2,0),"")</f>
        <v>15</v>
      </c>
      <c r="AIB205" s="1">
        <f>+IFERROR(VLOOKUP(C205,'[2]20180327오더자료'!$E$119098:$F$119116,2,0),"")</f>
        <v>15</v>
      </c>
      <c r="AIC205" s="1">
        <f>+IFERROR(VLOOKUP(C205,'[2]20180327오더자료'!$E$119299:$F$119306,2,0),"")</f>
        <v>15</v>
      </c>
      <c r="AID205" s="1" t="str">
        <f t="shared" si="124"/>
        <v/>
      </c>
      <c r="AIE205" s="1">
        <f>+IFERROR(VLOOKUP(C205,'[2]20180327오더자료'!$E$119332:$F$119348,2,0),"")</f>
        <v>15</v>
      </c>
      <c r="AIF205" s="1" t="str">
        <f t="shared" si="125"/>
        <v/>
      </c>
      <c r="AIG205" s="1" t="str">
        <f t="shared" si="126"/>
        <v/>
      </c>
      <c r="AIH205" s="1">
        <f>+IFERROR(VLOOKUP(C205,'[2]20180327오더자료'!$E$119431:$F$119452,2,0),"")</f>
        <v>15</v>
      </c>
      <c r="AII205" s="1" t="str">
        <f t="shared" si="127"/>
        <v/>
      </c>
      <c r="AIJ205" s="1" t="str">
        <f t="shared" si="128"/>
        <v/>
      </c>
      <c r="AIK205" s="1">
        <f>+IFERROR(VLOOKUP(C205,'[2]20180327오더자료'!$E$119621:$F$119643,2,0),"")</f>
        <v>15</v>
      </c>
      <c r="AIL205" s="1">
        <f>+IFERROR(VLOOKUP(C205,'[2]20180327오더자료'!$E$119848:$F$119861,2,0),"")</f>
        <v>15</v>
      </c>
      <c r="AIM205" s="1" t="str">
        <f>+IFERROR(VLOOKUP(C205,'[2]20180327오더자료'!$E$119876:$F$119893,2,0),"")</f>
        <v/>
      </c>
      <c r="AIN205" s="1" t="str">
        <f t="shared" si="129"/>
        <v/>
      </c>
      <c r="AIO205" s="1">
        <f>+IFERROR(VLOOKUP(C205,'[2]20180327오더자료'!$E$120130:$F$120149,2,0),"")</f>
        <v>15</v>
      </c>
      <c r="AIP205" s="1">
        <f>+IFERROR(VLOOKUP(C205,'[2]20180327오더자료'!$E$120169:$F$120179,2,0),"")</f>
        <v>15</v>
      </c>
      <c r="AIQ205" s="1">
        <f>+IFERROR(VLOOKUP(C205,'[2]20180327오더자료'!$E$120191:$F$120206,2,0),"")</f>
        <v>15</v>
      </c>
      <c r="AIR205" s="1" t="str">
        <f t="shared" si="130"/>
        <v/>
      </c>
      <c r="AIS205" s="1">
        <f>+IFERROR(VLOOKUP(C205,'[2]20180327오더자료'!$E$120342:$F$120357,2,0),"")</f>
        <v>15</v>
      </c>
      <c r="AIT205" s="1">
        <f>+IFERROR(VLOOKUP(C205,'[2]20180327오더자료'!$E$120432:$F$120445,2,0),"")</f>
        <v>15</v>
      </c>
      <c r="AIU205" s="1">
        <f>+IFERROR(VLOOKUP(C205,'[2]20180327오더자료'!$E$120508:$F$120517,2,0),"")</f>
        <v>14</v>
      </c>
      <c r="AIV205" s="1">
        <f>+IFERROR(VLOOKUP(C205,'[2]20180327오더자료'!$E$120530:$F$120546,2,0),"")</f>
        <v>15</v>
      </c>
      <c r="AIW205" s="1" t="str">
        <f t="shared" si="131"/>
        <v/>
      </c>
      <c r="AIX205" s="1">
        <f>+IFERROR(VLOOKUP(C205,'[2]20180327오더자료'!$E$120576:$F$120593,2,0),"")</f>
        <v>15</v>
      </c>
      <c r="AIY205" s="1" t="str">
        <f t="shared" si="132"/>
        <v/>
      </c>
      <c r="AIZ205" s="1">
        <f>+IFERROR(VLOOKUP(C205,'[2]20180327오더자료'!$E$120642:$F$120658,2,0),"")</f>
        <v>15</v>
      </c>
      <c r="AJA205" s="1" t="str">
        <f t="shared" si="133"/>
        <v/>
      </c>
      <c r="AJB205" s="1" t="str">
        <f t="shared" si="134"/>
        <v/>
      </c>
      <c r="AJC205" s="1" t="str">
        <f t="shared" si="135"/>
        <v/>
      </c>
      <c r="AJD205" s="1">
        <f>+IFERROR(VLOOKUP(C205,'[2]20180327오더자료'!$E$120748:$F$120765,2,0),"")</f>
        <v>15</v>
      </c>
      <c r="AJE205" s="1">
        <f>+IFERROR(VLOOKUP(C205,'[2]20180327오더자료'!$E$120835:$F$120853,2,0),"")</f>
        <v>15</v>
      </c>
      <c r="AJF205" s="1" t="str">
        <f t="shared" si="136"/>
        <v/>
      </c>
      <c r="AJG205" s="1">
        <f>+IFERROR(VLOOKUP(C205,'[2]20180327오더자료'!$E$120883:$F$120901,2,0),"")</f>
        <v>15</v>
      </c>
      <c r="AJH205" s="1" t="str">
        <f t="shared" si="137"/>
        <v/>
      </c>
      <c r="AJI205" s="1">
        <f>+IFERROR(VLOOKUP(C205,'[2]20180327오더자료'!$E$121206:$F$121223,2,0),"")</f>
        <v>15</v>
      </c>
      <c r="AJJ205" s="1">
        <f>+IFERROR(VLOOKUP(C205,'[2]20180327오더자료'!$E$121239:$F$121250,2,0),"")</f>
        <v>15</v>
      </c>
      <c r="AJK205" s="1" t="str">
        <f t="shared" si="138"/>
        <v/>
      </c>
      <c r="AJL205" s="1">
        <f>+IFERROR(VLOOKUP(C205,'[2]20180327오더자료'!$E$121279:$F$121300,2,0),"")</f>
        <v>15</v>
      </c>
      <c r="AJM205" s="1" t="str">
        <f t="shared" si="139"/>
        <v/>
      </c>
      <c r="AJN205" s="1">
        <f>+IFERROR(VLOOKUP(C205,'[2]20180327오더자료'!$E$123588:$F$123605,2,0),"")</f>
        <v>15</v>
      </c>
      <c r="AJO205" s="1">
        <f>+IFERROR(VLOOKUP(C205,'[2]20180327오더자료'!$E$123743:$F$123754,2,0),"")</f>
        <v>15</v>
      </c>
      <c r="AJP205" s="1" t="str">
        <f t="shared" si="140"/>
        <v/>
      </c>
      <c r="AJQ205" s="1" t="str">
        <f t="shared" si="141"/>
        <v/>
      </c>
      <c r="AJR205" s="1" t="str">
        <f t="shared" si="142"/>
        <v/>
      </c>
      <c r="AJS205" s="1" t="str">
        <f t="shared" si="143"/>
        <v/>
      </c>
      <c r="AJT205" s="1">
        <f>+IFERROR(VLOOKUP(C205,'[2]20180327오더자료'!$E$123951:$F$123970,2,0),"")</f>
        <v>15</v>
      </c>
      <c r="AJU205" s="1"/>
      <c r="AJV205" s="1">
        <f>+IFERROR(VLOOKUP(C205,'[2]20180327오더자료'!$E$124129:$F$124135,2,0),"")</f>
        <v>15</v>
      </c>
      <c r="AJW205" s="1">
        <f>+IFERROR(VLOOKUP(C205,'[2]20180327오더자료'!$E$124144:$F$124156,2,0),"")</f>
        <v>15</v>
      </c>
      <c r="AJX205" s="1">
        <f>+IFERROR(VLOOKUP(C205,'[2]20180327오더자료'!$E$124166:$F$124179,2,0),"")</f>
        <v>15</v>
      </c>
      <c r="AJY205" s="1">
        <f>+IFERROR(VLOOKUP(C205,'[2]20180327오더자료'!$E$124478:$F$124482,2,0),"")</f>
        <v>15</v>
      </c>
      <c r="AJZ205" s="1" t="str">
        <f>+IFERROR(VLOOKUP(C205,'[2]20180327오더자료'!$E$124494:$F$124507,2,0),"")</f>
        <v/>
      </c>
      <c r="AKA205" s="1">
        <f>+IFERROR(VLOOKUP(C205,'[2]20180327오더자료'!$E$124523:$F$124530,2,0),"")</f>
        <v>15</v>
      </c>
      <c r="AKB205" s="1">
        <f>+IFERROR(VLOOKUP(C205,'[2]20180327오더자료'!$E$124577:$F$124595,2,0),"")</f>
        <v>15</v>
      </c>
      <c r="AKC205" s="1">
        <f>+IFERROR(VLOOKUP(C205,'[2]20180327오더자료'!$E$124763:$F$124778,2,0),"")</f>
        <v>15</v>
      </c>
      <c r="AKD205" s="1">
        <f>+IFERROR(VLOOKUP(C205,'[2]20180327오더자료'!$E$124812:$F$124828,2,0),"")</f>
        <v>15</v>
      </c>
      <c r="AKE205" s="1">
        <f>+IFERROR(VLOOKUP(C205,'[2]20180327오더자료'!$E$124846:$F$124856,2,0),"")</f>
        <v>15</v>
      </c>
      <c r="AKF205" s="1" t="str">
        <f t="shared" si="144"/>
        <v/>
      </c>
      <c r="AKG205" s="1" t="str">
        <f t="shared" si="145"/>
        <v/>
      </c>
      <c r="AKH205" s="1" t="str">
        <f t="shared" si="146"/>
        <v/>
      </c>
      <c r="AKI205" s="1">
        <f>+IFERROR(VLOOKUP(C205,'[2]20180327오더자료'!$E$124995:$F$125014,2,0),"")</f>
        <v>15</v>
      </c>
      <c r="AKJ205" s="1">
        <f>+IFERROR(VLOOKUP(C205,'[2]20180327오더자료'!$E$125173:$F$125180,2,0),"")</f>
        <v>15</v>
      </c>
      <c r="AKK205" s="1"/>
      <c r="AKL205" s="1">
        <f>+IFERROR(VLOOKUP(C205,'[2]20180327오더자료'!$E$127515:$F$127528,2,0),"")</f>
        <v>15</v>
      </c>
      <c r="AKM205" s="1">
        <f>+IFERROR(VLOOKUP(C205,'[2]20180327오더자료'!$E$127615:$F$127632,2,0),"")</f>
        <v>15</v>
      </c>
      <c r="AKN205" s="1">
        <f>+IFERROR(VLOOKUP(C205,'[2]20180327오더자료'!$E$127655:$F$127675,2,0),"")</f>
        <v>15</v>
      </c>
      <c r="AKO205" s="1">
        <f>+IFERROR(VLOOKUP(C205,'[2]20180327오더자료'!$E$127692:$F$127705,2,0),"")</f>
        <v>15</v>
      </c>
      <c r="AKP205" s="1" t="str">
        <f>+IFERROR(VLOOKUP(C205,'[2]20180327오더자료'!$E$127774:$F$127778,2,0),"")</f>
        <v/>
      </c>
      <c r="AKQ205" s="1">
        <f>+IFERROR(VLOOKUP(C205,'[2]20180327오더자료'!$E$127943:$F$127961,2,0),"")</f>
        <v>15</v>
      </c>
      <c r="AKR205" s="1">
        <f>+IFERROR(VLOOKUP(C205,'[2]20180327오더자료'!$E$128005:$F$128014,2,0),"")</f>
        <v>15</v>
      </c>
      <c r="AKS205" s="1">
        <f>+IFERROR(VLOOKUP(C205,'[2]20180327오더자료'!$E$128029:$F$128047,2,0),"")</f>
        <v>15</v>
      </c>
      <c r="AKT205" s="1">
        <f>+IFERROR(VLOOKUP(C205,'[2]20180327오더자료'!$E$128400:$F$128416,2,0),"")</f>
        <v>15</v>
      </c>
      <c r="AKU205" s="1">
        <f>+IFERROR(VLOOKUP(C205,'[2]20180327오더자료'!$E$128542:$F$128562,2,0),"")</f>
        <v>15</v>
      </c>
      <c r="AKV205" s="1" t="str">
        <f t="shared" si="147"/>
        <v/>
      </c>
      <c r="AKW205" s="1">
        <f>+IFERROR(VLOOKUP(C205,'[2]20180327오더자료'!$E$128588:$F$128596,2,0),"")</f>
        <v>15</v>
      </c>
      <c r="AKX205" s="1">
        <f>+IFERROR(VLOOKUP(C205,'[2]20180327오더자료'!$E$128611:$F$128628,2,0),"")</f>
        <v>15</v>
      </c>
      <c r="AKY205" s="1">
        <f>+IFERROR(VLOOKUP(C205,'[2]20180327오더자료'!$E$128642:$F$128657,2,0),"")</f>
        <v>15</v>
      </c>
      <c r="AKZ205" s="1">
        <f>+IFERROR(VLOOKUP(C205,'[2]20180327오더자료'!$E$128672:$F$128690,2,0),"")</f>
        <v>15</v>
      </c>
      <c r="ALA205" s="1">
        <f>+IFERROR(VLOOKUP(C205,'[2]20180327오더자료'!$E$128948:$F$128972,2,0),"")</f>
        <v>15</v>
      </c>
      <c r="ALB205" s="1" t="str">
        <f t="shared" si="148"/>
        <v/>
      </c>
      <c r="ALC205" s="1" t="str">
        <f t="shared" si="149"/>
        <v/>
      </c>
      <c r="ALD205" s="1">
        <f>+IFERROR(VLOOKUP(C205,'[2]20180327오더자료'!$E$129008:$F$129022,2,0),"")</f>
        <v>15</v>
      </c>
      <c r="ALE205" s="1" t="str">
        <f t="shared" si="150"/>
        <v/>
      </c>
      <c r="ALF205" s="1">
        <f>+IFERROR(VLOOKUP(C205,'[2]20180327오더자료'!$E$129057:$F$129066,2,0),"")</f>
        <v>15</v>
      </c>
      <c r="ALG205" s="1" t="str">
        <f t="shared" si="151"/>
        <v/>
      </c>
      <c r="ALH205" s="1" t="str">
        <f t="shared" si="152"/>
        <v/>
      </c>
      <c r="ALI205" s="1">
        <f>+IFERROR(VLOOKUP(C205,'[2]20180327오더자료'!$E$129198:$F$129214,2,0),"")</f>
        <v>15</v>
      </c>
      <c r="ALJ205" s="1">
        <f>+IFERROR(VLOOKUP(C205,'[2]20180327오더자료'!$E$129253:$F$129269,2,0),"")</f>
        <v>15</v>
      </c>
      <c r="ALK205" s="1">
        <f>+IFERROR(VLOOKUP(C205,'[2]20180327오더자료'!$E$129367:$F$129376,2,0),"")</f>
        <v>15</v>
      </c>
      <c r="ALL205" s="1">
        <f>+IFERROR(VLOOKUP(C205,'[2]20180327오더자료'!$E$129421:$F$129435,2,0),"")</f>
        <v>15</v>
      </c>
      <c r="ALM205" s="1">
        <f>+IFERROR(VLOOKUP(C205,'[2]20180327오더자료'!$E$125407:$F$125419,2,0),"")</f>
        <v>15</v>
      </c>
      <c r="ALN205" s="1" t="str">
        <f t="shared" si="153"/>
        <v/>
      </c>
      <c r="ALO205" s="1">
        <f>+IFERROR(VLOOKUP(C205,'[2]20180327오더자료'!$E$131264:$F$131283,2,0),"")</f>
        <v>15</v>
      </c>
      <c r="ALP205" s="1" t="str">
        <f t="shared" si="154"/>
        <v/>
      </c>
      <c r="ALQ205" s="1">
        <f>+IFERROR(VLOOKUP(C205,'[2]20180327오더자료'!$E$131425:$F$131442,2,0),"")</f>
        <v>15</v>
      </c>
      <c r="ALR205" s="1">
        <f>+IFERROR(VLOOKUP(C205,'[2]20180327오더자료'!$E$131548:$F$131561,2,0),"")</f>
        <v>15</v>
      </c>
      <c r="ALS205" s="1" t="str">
        <f t="shared" si="155"/>
        <v/>
      </c>
      <c r="ALT205" s="1" t="str">
        <f t="shared" si="156"/>
        <v/>
      </c>
      <c r="ALU205" s="1" t="str">
        <f t="shared" si="157"/>
        <v/>
      </c>
      <c r="ALV205" s="1">
        <f>+IFERROR(VLOOKUP(C205,'[2]20180327오더자료'!$E$131677:$F$131695,2,0),"")</f>
        <v>15</v>
      </c>
      <c r="ALW205" s="1">
        <f>+IFERROR(VLOOKUP(C205,'[2]20180327오더자료'!$E$131791:$F$131808,2,0),"")</f>
        <v>15</v>
      </c>
      <c r="ALX205" s="1">
        <f>+IFERROR(VLOOKUP(C205,'[2]20180327오더자료'!$E$131822:$F$131832,2,0),"")</f>
        <v>15</v>
      </c>
      <c r="ALY205" s="1">
        <f>+IFERROR(VLOOKUP(C205,'[2]20180327오더자료'!$E$131883:$F$131897,2,0),"")</f>
        <v>15</v>
      </c>
      <c r="ALZ205" s="1"/>
      <c r="AMA205" s="1">
        <f>+IFERROR(VLOOKUP(C205,'[2]20180327오더자료'!$E$131990:$F$132004,2,0),"")</f>
        <v>15</v>
      </c>
      <c r="AMB205" s="1">
        <f>+IFERROR(VLOOKUP(C205,'[2]20180327오더자료'!$E$132253:$F$132267,2,0),"")</f>
        <v>15</v>
      </c>
      <c r="AMC205" s="1">
        <f>+IFERROR(VLOOKUP(C205,'[2]20180327오더자료'!$E$132287:$F$132294,2,0),"")</f>
        <v>15</v>
      </c>
      <c r="AMD205" s="1">
        <f>+IFERROR(VLOOKUP(C205,'[2]20180327오더자료'!$E$132764:$F$132774,2,0),"")</f>
        <v>16</v>
      </c>
      <c r="AME205" s="1">
        <f>+IFERROR(VLOOKUP(C205,'[2]20180327오더자료'!$E$132816:$F$132835,2,0),"")</f>
        <v>15</v>
      </c>
      <c r="AMF205" s="1">
        <f>+IFERROR(VLOOKUP(C205,'[2]20180327오더자료'!$E$132934:$F$132943,2,0),"")</f>
        <v>15</v>
      </c>
      <c r="AMG205" s="1">
        <f>+IFERROR(VLOOKUP(C205,'[2]20180327오더자료'!$E$132958:$F$132975,2,0),"")</f>
        <v>15</v>
      </c>
      <c r="AMH205" s="1" t="str">
        <f t="shared" si="158"/>
        <v/>
      </c>
      <c r="AMI205" s="1" t="str">
        <f t="shared" si="159"/>
        <v/>
      </c>
      <c r="AMJ205" s="1" t="str">
        <f>+IFERROR(VLOOKUP(C205,'[2]20180327오더자료'!$E$133243:$F$133254,2,0),"")</f>
        <v/>
      </c>
      <c r="AMK205" s="1">
        <f>+IFERROR(VLOOKUP(C205,'[2]20180327오더자료'!$E$133324:$F$133341,2,0),"")</f>
        <v>15</v>
      </c>
      <c r="AML205" s="1">
        <f>+IFERROR(VLOOKUP(C205,'[2]20180327오더자료'!$E$133519:$F$133537,2,0),"")</f>
        <v>15</v>
      </c>
      <c r="AMM205" s="1">
        <f>+IFERROR(VLOOKUP(C205,'[2]20180327오더자료'!$E$133548:$F$133562,2,0),"")</f>
        <v>15</v>
      </c>
      <c r="AMN205" s="1">
        <f>+IFERROR(VLOOKUP(C205,'[2]20180327오더자료'!$E$133592:$F$133610,2,0),"")</f>
        <v>15</v>
      </c>
      <c r="AMO205" s="1">
        <f>+IFERROR(VLOOKUP(C205,'[2]20180327오더자료'!$E$133736:$F$133752,2,0),"")</f>
        <v>15</v>
      </c>
      <c r="AMP205" s="1" t="str">
        <f t="shared" si="160"/>
        <v/>
      </c>
      <c r="AMQ205" s="1">
        <f>+IFERROR(VLOOKUP(C205,'[2]20180327오더자료'!$E$133987:$F$134003,2,0),"")</f>
        <v>15</v>
      </c>
      <c r="AMR205" s="1" t="str">
        <f t="shared" si="161"/>
        <v/>
      </c>
      <c r="AMS205" s="1">
        <f>+IFERROR(VLOOKUP(C205,'[2]20180327오더자료'!$E$134111:$F$134128,2,0),"")</f>
        <v>15</v>
      </c>
      <c r="AMT205" s="1">
        <f>+IFERROR(VLOOKUP(C205,'[2]20180327오더자료'!$E$134169:$F$134186,2,0),"")</f>
        <v>15</v>
      </c>
      <c r="AMU205" s="1">
        <f>+IFERROR(VLOOKUP(C205,'[2]20180327오더자료'!$E$141860:$F$141877,2,0),"")</f>
        <v>15</v>
      </c>
      <c r="AMV205" s="1">
        <f>+IFERROR(VLOOKUP(C205,'[2]20180327오더자료'!$E$141938:$F$141948,2,0),"")</f>
        <v>15</v>
      </c>
      <c r="AMW205" s="1" t="str">
        <f t="shared" si="162"/>
        <v/>
      </c>
      <c r="AMX205" s="1" t="str">
        <f t="shared" si="163"/>
        <v/>
      </c>
      <c r="AMY205" s="1">
        <f>+IFERROR(VLOOKUP(C205,'[2]20180327오더자료'!$E$142030:$F$142044,2,0),"")</f>
        <v>15</v>
      </c>
      <c r="AMZ205" s="1">
        <f>+IFERROR(VLOOKUP(C205,'[2]20180327오더자료'!$E$142132:$F$142146,2,0),"")</f>
        <v>15</v>
      </c>
      <c r="ANA205" s="1"/>
      <c r="ANB205" s="1">
        <f>+IFERROR(VLOOKUP(C205,'[2]20180327오더자료'!$E$142368:$F$142382,2,0),"")</f>
        <v>15</v>
      </c>
      <c r="ANC205" s="1">
        <f>+IFERROR(VLOOKUP(C205,'[2]20180327오더자료'!$E$142601:$F$142612,2,0),"")</f>
        <v>15</v>
      </c>
      <c r="AND205" s="1" t="str">
        <f t="shared" si="164"/>
        <v/>
      </c>
      <c r="ANE205" s="1" t="str">
        <f>+IFERROR(VLOOKUP(C205,'[2]20180327오더자료'!$E$142894:$E$142903,2,0),"")</f>
        <v/>
      </c>
      <c r="ANF205" s="1">
        <f>+IFERROR(VLOOKUP(C205,'[2]20180327오더자료'!$E$142916:$F$142928,2,0),"")</f>
        <v>15</v>
      </c>
      <c r="ANG205" s="1">
        <f>+IFERROR(VLOOKUP(C205,'[2]20180327오더자료'!$E$142941:$F$142955,2,0),"")</f>
        <v>14</v>
      </c>
      <c r="ANH205" s="1">
        <f>+IFERROR(VLOOKUP(C205,'[2]20180327오더자료'!$E$143213:$F$143227,2,0),"")</f>
        <v>14</v>
      </c>
      <c r="ANI205" s="1">
        <f>+IFERROR(VLOOKUP(C205,'[2]20180327오더자료'!$E$143287:$F$143303,2,0),"")</f>
        <v>14</v>
      </c>
      <c r="ANJ205" s="1" t="str">
        <f t="shared" si="165"/>
        <v/>
      </c>
      <c r="ANK205" s="1">
        <f>+IFERROR(VLOOKUP(C205,'[2]20180327오더자료'!$E$143323:$F$143341,2,0),"")</f>
        <v>15</v>
      </c>
      <c r="ANL205" s="1">
        <f>+IFERROR(VLOOKUP(C205,'[2]20180327오더자료'!$E$143384:$F$143401,2,0),"")</f>
        <v>15</v>
      </c>
      <c r="ANM205" s="1" t="str">
        <f t="shared" si="166"/>
        <v/>
      </c>
      <c r="ANN205" s="1">
        <f>+IFERROR(VLOOKUP(C205,'[2]20180327오더자료'!$E$143584:$F$143601,2,0),"")</f>
        <v>15</v>
      </c>
      <c r="ANO205" s="1">
        <f>+IFERROR(VLOOKUP(C205,'[2]20180327오더자료'!$E$143614:$F$143630,2,0),"")</f>
        <v>15</v>
      </c>
      <c r="ANP205" s="1">
        <f>+IFERROR(VLOOKUP(C205,'[2]20180327오더자료'!$E$143643:$F$143659,2,0),"")</f>
        <v>15</v>
      </c>
      <c r="ANQ205" s="1" t="str">
        <f>+IFERROR(VLOOKUP(C205,'[2]20180327오더자료'!$E$143808:$F$143815,2,0),"")</f>
        <v/>
      </c>
      <c r="ANR205" s="1">
        <f>+IFERROR(VLOOKUP(C205,'[2]20180327오더자료'!$E$144209:$F$144231,2,0),"")</f>
        <v>15</v>
      </c>
      <c r="ANS205" s="1" t="str">
        <f t="shared" si="167"/>
        <v/>
      </c>
      <c r="ANT205" s="1"/>
      <c r="ANU205" s="1"/>
      <c r="ANV205" s="1">
        <f>+IFERROR(VLOOKUP(C205,'[2]20180327오더자료'!$E$144413:$F$144421,2,0),"")</f>
        <v>14</v>
      </c>
      <c r="ANW205" s="1">
        <f>+IFERROR(VLOOKUP(C205,'[2]20180327오더자료'!$E$144434:$F$144446,2,0),"")</f>
        <v>15</v>
      </c>
      <c r="ANX205" s="1">
        <f>+IFERROR(VLOOKUP(C205,'[2]20180327오더자료'!$E$144523:$F$144541,2,0),"")</f>
        <v>15</v>
      </c>
      <c r="ANY205" s="1">
        <f>+IFERROR(VLOOKUP(C205,'[2]20180327오더자료'!$E$144563:$F$144572,2,0),"")</f>
        <v>15</v>
      </c>
      <c r="ANZ205" s="1">
        <f>+IFERROR(VLOOKUP(C205,'[2]20180327오더자료'!$E$144592:$F$144607,2,0),"")</f>
        <v>15</v>
      </c>
      <c r="AOA205" s="1">
        <f>+IFERROR(VLOOKUP(C205,'[2]20180327오더자료'!$E$146284:$F$146300,2,0),"")</f>
        <v>15</v>
      </c>
      <c r="AOB205" s="1">
        <f>+IFERROR(VLOOKUP(C205,'[2]20180327오더자료'!$E$146309:$F$146325,2,0),"")</f>
        <v>14</v>
      </c>
      <c r="AOC205" s="1" t="str">
        <f t="shared" si="168"/>
        <v/>
      </c>
      <c r="AOD205" s="1">
        <f>+IFERROR(VLOOKUP(C205,'[2]20180327오더자료'!$E$146383:$F$146395,2,0),"")</f>
        <v>15</v>
      </c>
      <c r="AOE205" s="1">
        <f>+IFERROR(VLOOKUP(C205,'[2]20180327오더자료'!$E$146406:$F$146417,2,0),"")</f>
        <v>15</v>
      </c>
      <c r="AOF205" s="1">
        <f>+IFERROR(VLOOKUP(C205,'[2]20180327오더자료'!$E$146466:$F$146485,2,0),"")</f>
        <v>15</v>
      </c>
      <c r="AOG205" s="1">
        <f>+IFERROR(VLOOKUP(C205,'[2]20180327오더자료'!$E$146666:$F$146686,2,0),"")</f>
        <v>15</v>
      </c>
      <c r="AOH205" s="1">
        <f>+IFERROR(VLOOKUP(C205,'[2]20180327오더자료'!$E$146797:$F$146814,2,0),"")</f>
        <v>15</v>
      </c>
      <c r="AOI205" s="1">
        <f>+IFERROR(VLOOKUP(C205,'[2]20180327오더자료'!$E$146927:$F$146944,2,0),"")</f>
        <v>15</v>
      </c>
      <c r="AOJ205" s="1" t="str">
        <f t="shared" si="169"/>
        <v/>
      </c>
      <c r="AOK205" s="1">
        <f>+IFERROR(VLOOKUP(C205,'[2]20180327오더자료'!$E$147426:$F$147442,2,0),"")</f>
        <v>15</v>
      </c>
      <c r="AOL205" s="1" t="str">
        <f t="shared" si="170"/>
        <v/>
      </c>
      <c r="AOM205" s="1"/>
      <c r="AON205" s="1">
        <f>+IFERROR(VLOOKUP(C205,'[2]20180327오더자료'!$E$147684:$F$147695,2,0),"")</f>
        <v>15</v>
      </c>
      <c r="AOO205" s="1" t="str">
        <f>+IFERROR(VLOOKUP(C205,'[2]20180327오더자료'!$E$147895:$F$147911,2,0),"")</f>
        <v/>
      </c>
      <c r="AOP205" s="1">
        <f>+IFERROR(VLOOKUP(C205,'[2]20180327오더자료'!$E$148029:$F$148036,2,0),"")</f>
        <v>13</v>
      </c>
      <c r="AOQ205" s="1">
        <f>+IFERROR(VLOOKUP(C205,'[2]20180327오더자료'!$E$148050:$F$148071,2,0),"")</f>
        <v>15</v>
      </c>
      <c r="AOR205" s="1">
        <f>+IFERROR(VLOOKUP(C205,'[2]20180327오더자료'!$E$148089:$F$148095,2,0),"")</f>
        <v>15</v>
      </c>
      <c r="AOS205" s="1">
        <f>+IFERROR(VLOOKUP(C205,'[2]20180327오더자료'!$E$148233:$F$148243,2,0),"")</f>
        <v>15</v>
      </c>
      <c r="AOT205" s="1">
        <f>+IFERROR(VLOOKUP(C205,'[2]20180327오더자료'!$E$148255:$F$148272,2,0),"")</f>
        <v>15</v>
      </c>
      <c r="AOU205" s="1">
        <f>+IFERROR(VLOOKUP(C205,'[2]20180327오더자료'!$E$148328:$F$148343,2,0),"")</f>
        <v>15</v>
      </c>
      <c r="AOV205" s="1">
        <f>+IFERROR(VLOOKUP(C205,'[2]20180327오더자료'!$E$148386:$F$148406,2,0),"")</f>
        <v>15</v>
      </c>
      <c r="AOW205" s="1">
        <f>+IFERROR(VLOOKUP(C205,'[2]20180327오더자료'!$E$148829:$F$148845,2,0),"")</f>
        <v>15</v>
      </c>
      <c r="AOX205" s="1">
        <f>+IFERROR(VLOOKUP(C205,'[2]20180327오더자료'!$E$148858:$F$148876,2,0),"")</f>
        <v>15</v>
      </c>
      <c r="AOY205" s="1">
        <f>+IFERROR(VLOOKUP(C205,'[2]20180327오더자료'!$E$148896:$F$148916,2,0),"")</f>
        <v>15</v>
      </c>
      <c r="AOZ205" s="1" t="str">
        <f t="shared" si="171"/>
        <v/>
      </c>
      <c r="APA205" s="1">
        <f>+IFERROR(VLOOKUP(C205,'[2]20180327오더자료'!$E$148953:$F$148973,2,0),"")</f>
        <v>15</v>
      </c>
      <c r="APB205" s="1">
        <f>+IFERROR(VLOOKUP(C205,'[2]20180327오더자료'!$E$148986:$F$149001,2,0),"")</f>
        <v>15</v>
      </c>
      <c r="APC205" s="1">
        <f>+IFERROR(VLOOKUP(C205,'[2]20180327오더자료'!$E$149041:$F$149060,2,0),"")</f>
        <v>15</v>
      </c>
      <c r="APD205" s="1" t="str">
        <f t="shared" si="172"/>
        <v/>
      </c>
      <c r="APE205" s="1" t="str">
        <f t="shared" si="173"/>
        <v/>
      </c>
      <c r="APF205" s="1">
        <f>+IFERROR(VLOOKUP(C205,'[2]20180327오더자료'!$E$149164:$F$149177,2,0),"")</f>
        <v>15</v>
      </c>
      <c r="APG205" s="1" t="str">
        <f t="shared" si="174"/>
        <v/>
      </c>
      <c r="APH205" s="1">
        <f>+IFERROR(VLOOKUP(C205,'[2]20180327오더자료'!$E$149261:$F$149275,2,0),"")</f>
        <v>15</v>
      </c>
      <c r="API205" s="1" t="str">
        <f t="shared" si="175"/>
        <v/>
      </c>
      <c r="APJ205" s="1">
        <f>+IFERROR(VLOOKUP(C205,'[2]20180327오더자료'!$E$149341:$F$149355,2,0),"")</f>
        <v>15</v>
      </c>
      <c r="APK205" s="1">
        <f>+IFERROR(VLOOKUP(C205,'[2]20180327오더자료'!$E$149367:$F$149380,2,0),"")</f>
        <v>15</v>
      </c>
      <c r="APL205" s="1">
        <f>+IFERROR(VLOOKUP(C205,'[2]20180327오더자료'!$E$149394:$F$149410,2,0),"")</f>
        <v>15</v>
      </c>
      <c r="APM205" s="1">
        <f>+IFERROR(VLOOKUP(C205,'[2]20180327오더자료'!$E$134238:$F$134249,2,0),"")</f>
        <v>15</v>
      </c>
      <c r="APN205" s="1" t="str">
        <f t="shared" si="176"/>
        <v/>
      </c>
      <c r="APO205" s="1">
        <f>+IFERROR(VLOOKUP(C205,'[2]20180327오더자료'!$E$134278:$F$134286,2,0),"")</f>
        <v>15</v>
      </c>
      <c r="APP205" s="1">
        <f>+IFERROR(VLOOKUP(C205,'[2]20180327오더자료'!$E$134299:$F$134317,2,0),"")</f>
        <v>15</v>
      </c>
      <c r="APQ205" s="1">
        <f>+IFERROR(VLOOKUP(C205,'[2]20180327오더자료'!$E$134435:$F$134455,2,0),"")</f>
        <v>15</v>
      </c>
      <c r="APR205" s="1">
        <f>+IFERROR(VLOOKUP(C205,'[2]20180327오더자료'!$E$134710:$F$134729,2,0),"")</f>
        <v>15</v>
      </c>
      <c r="APS205" s="1" t="str">
        <f>+IFERROR(VLOOKUP(C205,'[2]20180327오더자료'!$E$134985:$F$134993,2,0),"")</f>
        <v/>
      </c>
      <c r="APT205" s="1"/>
      <c r="APU205" s="1"/>
      <c r="APV205" s="1">
        <f>+IFERROR(VLOOKUP(C205,'[2]20180327오더자료'!$E$135011:$F$135022,2,0),"")</f>
        <v>15</v>
      </c>
      <c r="APW205" s="1">
        <f>+IFERROR(VLOOKUP(C205,'[2]20180327오더자료'!$E$135106:$F$135116,2,0),"")</f>
        <v>15</v>
      </c>
      <c r="APX205" s="1">
        <f>+IFERROR(VLOOKUP(C205,'[2]20180327오더자료'!$E$135129:$F$135138,2,0),"")</f>
        <v>15</v>
      </c>
      <c r="APY205" s="1">
        <f>+IFERROR(VLOOKUP(C205,'[2]20180327오더자료'!$E$135150:$F$135164,2,0),"")</f>
        <v>15</v>
      </c>
      <c r="APZ205" s="1">
        <f>+IFERROR(VLOOKUP(C205,'[2]20180327오더자료'!$E$135180:$F$135190,2,0),"")</f>
        <v>15</v>
      </c>
      <c r="AQA205" s="1">
        <f>+IFERROR(VLOOKUP(C205,'[2]20180327오더자료'!$E$135289:$F$135299,2,0),"")</f>
        <v>15</v>
      </c>
      <c r="AQB205" s="1">
        <f>+IFERROR(VLOOKUP(C205,'[2]20180327오더자료'!$E$135345:$F$135356,2,0),"")</f>
        <v>15</v>
      </c>
      <c r="AQC205" s="1">
        <f>+IFERROR(VLOOKUP(C205,'[2]20180327오더자료'!$E$135413:$F$135431,2,0),"")</f>
        <v>15</v>
      </c>
      <c r="AQD205" s="1">
        <f>+IFERROR(VLOOKUP(C205,'[2]20180327오더자료'!$E$135615:$F$135631,2,0),"")</f>
        <v>15</v>
      </c>
      <c r="AQE205" s="1">
        <f>+IFERROR(VLOOKUP(C205,'[2]20180327오더자료'!$E$135814:$F$135829,2,0),"")</f>
        <v>15</v>
      </c>
      <c r="AQF205" s="1">
        <f>+IFERROR(VLOOKUP(C205,'[2]20180327오더자료'!$E$135841:$F$135858,2,0),"")</f>
        <v>15</v>
      </c>
      <c r="AQG205" s="1">
        <f>+IFERROR(VLOOKUP(C205,'[2]20180327오더자료'!$E$135907:$F$135925,2,0),"")</f>
        <v>15</v>
      </c>
      <c r="AQH205" s="1">
        <f>+IFERROR(VLOOKUP(C205,'[2]20180327오더자료'!$E$135971:$F$135988,2,0),"")</f>
        <v>15</v>
      </c>
      <c r="AQI205" s="1">
        <f>+IFERROR(VLOOKUP(C205,'[2]20180327오더자료'!$E$136038:$F$136055,2,0),"")</f>
        <v>15</v>
      </c>
      <c r="AQJ205" s="1">
        <f>+IFERROR(VLOOKUP(C205,'[2]20180327오더자료'!$E$136071:$F$136090,2,0),"")</f>
        <v>15</v>
      </c>
      <c r="AQK205" s="1">
        <f>+IFERROR(VLOOKUP(C205,'[2]20180327오더자료'!$E$137052:$F$137060,2,0),"")</f>
        <v>15</v>
      </c>
      <c r="AQL205" s="1">
        <f>+IFERROR(VLOOKUP(C205,'[2]20180327오더자료'!$E$137084:$F$137100,2,0),"")</f>
        <v>15</v>
      </c>
      <c r="AQM205" s="1">
        <f>+IFERROR(VLOOKUP(C205,'[2]20180327오더자료'!$E$137223:$F$137242,2,0),"")</f>
        <v>15</v>
      </c>
      <c r="AQN205" s="1">
        <f>+IFERROR(VLOOKUP(C205,'[2]20180327오더자료'!$E$137384:$F$137396,2,0),"")</f>
        <v>15</v>
      </c>
      <c r="AQO205" s="1">
        <f>+IFERROR(VLOOKUP(C205,'[2]20180327오더자료'!$E$137419:$F$137433,2,0),"")</f>
        <v>15</v>
      </c>
      <c r="AQP205" s="1">
        <f>+IFERROR(VLOOKUP(C205,'[2]20180327오더자료'!$E$137460:$F$137466,2,0),"")</f>
        <v>15</v>
      </c>
      <c r="AQQ205" s="1">
        <f>+IFERROR(VLOOKUP(C205,'[2]20180327오더자료'!$E$137654:$F$137671,2,0),"")</f>
        <v>15</v>
      </c>
      <c r="AQR205" s="1" t="str">
        <f t="shared" si="177"/>
        <v/>
      </c>
      <c r="AQS205" s="1">
        <f>+IFERROR(VLOOKUP(C205,'[2]20180327오더자료'!$E$137702:$F$137718,2,0),"")</f>
        <v>15</v>
      </c>
      <c r="AQT205" s="1" t="str">
        <f t="shared" si="178"/>
        <v/>
      </c>
      <c r="AQU205" s="1" t="str">
        <f t="shared" si="179"/>
        <v/>
      </c>
      <c r="AQV205" s="1">
        <f>+IFERROR(VLOOKUP(C205,'[2]20180327오더자료'!$E$139826:$F$139842,2,0),"")</f>
        <v>15</v>
      </c>
      <c r="AQW205" s="1">
        <f>+IFERROR(VLOOKUP(C205,'[2]20180327오더자료'!$E$139949:$F$139967,2,0),"")</f>
        <v>15</v>
      </c>
      <c r="AQX205" s="1">
        <f>+IFERROR(VLOOKUP(C205,'[2]20180327오더자료'!$E$139987:$F$140005,2,0),"")</f>
        <v>15</v>
      </c>
      <c r="AQY205" s="1" t="str">
        <f t="shared" si="180"/>
        <v/>
      </c>
      <c r="AQZ205" s="1">
        <f>+IFERROR(VLOOKUP(C205,'[2]20180327오더자료'!$E$140087:$F$140105,2,0),"")</f>
        <v>15</v>
      </c>
      <c r="ARA205" s="1">
        <f>+IFERROR(VLOOKUP(C205,'[2]20180327오더자료'!$E$140129:$F$140140,2,0),"")</f>
        <v>15</v>
      </c>
      <c r="ARB205" s="1">
        <f>+IFERROR(VLOOKUP(C205,'[2]20180327오더자료'!$E$140152:$F$140165,2,0),"")</f>
        <v>15</v>
      </c>
      <c r="ARC205" s="1">
        <f>+IFERROR(VLOOKUP(C205,'[2]20180327오더자료'!$E$140179:$F$140197,2,0),"")</f>
        <v>15</v>
      </c>
      <c r="ARD205" s="1">
        <f>+IFERROR(VLOOKUP(C205,'[2]20180327오더자료'!$E$140222:$F$140240,2,0),"")</f>
        <v>15</v>
      </c>
      <c r="ARE205" s="1" t="str">
        <f t="shared" si="181"/>
        <v/>
      </c>
      <c r="ARF205" s="1">
        <f>+IFERROR(VLOOKUP(C205,'[2]20180327오더자료'!$E$140270:$F$140285,2,0),"")</f>
        <v>15</v>
      </c>
      <c r="ARG205" s="1" t="str">
        <f t="shared" si="182"/>
        <v/>
      </c>
      <c r="ARH205" s="1">
        <f>+IFERROR(VLOOKUP(C205,'[2]20180327오더자료'!$E$140399:$F$140415,2,0),"")</f>
        <v>15</v>
      </c>
      <c r="ARI205" s="1">
        <f>+IFERROR(VLOOKUP(C205,'[2]20180327오더자료'!$E$140517:$F$140532,2,0),"")</f>
        <v>15</v>
      </c>
      <c r="ARJ205" s="1">
        <f>+IFERROR(VLOOKUP(C205,'[2]20180327오더자료'!$E$140546:$F$140563,2,0),"")</f>
        <v>15</v>
      </c>
      <c r="ARK205" s="1">
        <f>+IFERROR(VLOOKUP(C205,'[2]20180327오더자료'!$E$140576:$F$140591,2,0),"")</f>
        <v>15</v>
      </c>
      <c r="ARL205" s="1">
        <f>+IFERROR(VLOOKUP(C205,'[2]20180327오더자료'!$E$140726:$F$140745,2,0),"")</f>
        <v>15</v>
      </c>
      <c r="ARM205" s="1">
        <f>+IFERROR(VLOOKUP(C205,'[2]20180327오더자료'!$E$140875:$F$140891,2,0),"")</f>
        <v>15</v>
      </c>
      <c r="ARN205" s="1" t="str">
        <f t="shared" si="183"/>
        <v/>
      </c>
      <c r="ARO205" s="1">
        <f>+IFERROR(VLOOKUP(C205,'[2]20180327오더자료'!$E$140933:$F$140943,2,0),"")</f>
        <v>15</v>
      </c>
      <c r="ARP205" s="1">
        <f>+IFERROR(VLOOKUP(C205,'[2]20180327오더자료'!$E$141068:$F$141077,2,0),"")</f>
        <v>15</v>
      </c>
      <c r="ARQ205" s="1">
        <f>+IFERROR(VLOOKUP(C205,'[2]20180327오더자료'!$E$141093:$F$141113,2,0),"")</f>
        <v>15</v>
      </c>
      <c r="ARR205" s="1" t="str">
        <f t="shared" si="184"/>
        <v/>
      </c>
      <c r="ARS205" s="1">
        <f>+IFERROR(VLOOKUP(C205,'[2]20180327오더자료'!$E$142916:$F$142928,2,0),"")</f>
        <v>15</v>
      </c>
      <c r="ART205" s="1" t="str">
        <f t="shared" si="185"/>
        <v/>
      </c>
      <c r="ARU205" s="1">
        <f>+IFERROR(VLOOKUP(C205,'[2]20180327오더자료'!$E$141455:$F$141471,2,0),"")</f>
        <v>15</v>
      </c>
      <c r="ARV205" s="1">
        <f>+IFERROR(VLOOKUP(C205,'[2]20180327오더자료'!$E$141484:$F$141501,2,0),"")</f>
        <v>15</v>
      </c>
      <c r="ARW205" s="1">
        <f>+IFERROR(VLOOKUP(C205,'[2]20180327오더자료'!$E$141519:$F$141530,2,0),"")</f>
        <v>15</v>
      </c>
      <c r="ARX205" s="1" t="str">
        <f t="shared" si="186"/>
        <v/>
      </c>
      <c r="ARY205" s="1">
        <f>+IFERROR(VLOOKUP(C205,'[2]20180327오더자료'!$E$141703:$F$141716,2,0),"")</f>
        <v>15</v>
      </c>
      <c r="ARZ205" s="1" t="str">
        <f t="shared" si="187"/>
        <v/>
      </c>
      <c r="ASA205" s="1" t="str">
        <f t="shared" si="188"/>
        <v/>
      </c>
      <c r="ASB205" s="1" t="str">
        <f>+IFERROR(VLOOKUP(C205,'[2]20180327오더자료'!$E$141749:$F$141764,2,0),"")</f>
        <v/>
      </c>
      <c r="ASC205" s="1">
        <f>+IFERROR(VLOOKUP(C205,'[2]20180327오더자료'!$E$141821:$F$141835,2,0),"")</f>
        <v>15</v>
      </c>
      <c r="ASD205" s="1" t="str">
        <f t="shared" si="189"/>
        <v/>
      </c>
    </row>
    <row r="206" spans="1:1174" customFormat="1" x14ac:dyDescent="0.3">
      <c r="C206" s="1" t="s">
        <v>65</v>
      </c>
      <c r="D206" s="1" t="str">
        <f>+IFERROR(VLOOKUP(C206,'[1]20180327오더자료'!$D$58092:$E$58107,2,0),"")</f>
        <v/>
      </c>
      <c r="E206" s="1" t="e">
        <f>+VLOOKUP(C206,'[1]20180327오더자료'!$D$58222:$E$58238,2,0)</f>
        <v>#N/A</v>
      </c>
      <c r="F206" s="1" t="e">
        <f>+VLOOKUP(C206,'[1]20180327오더자료'!$D$58411:$E$58418,2,0)</f>
        <v>#N/A</v>
      </c>
      <c r="G206" s="1" t="e">
        <f>+VLOOKUP(C206,'[1]20180327오더자료'!$D$58432:$E$58447,2,0)</f>
        <v>#N/A</v>
      </c>
      <c r="H206" s="1" t="e">
        <f t="shared" si="118"/>
        <v>#N/A</v>
      </c>
      <c r="I206" s="1">
        <f>+VLOOKUP(C206,'[1]20180327오더자료'!$D$58538:$E$58553,2,0)</f>
        <v>4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>
        <v>2</v>
      </c>
      <c r="LU206" s="1"/>
      <c r="LV206" s="1">
        <f>+IFERROR(VLOOKUP(C128,'[2]20180327오더자료'!$E$150421:$F$150437,2,0),"")</f>
        <v>6</v>
      </c>
      <c r="LW206" s="1" t="str">
        <f>+IFERROR(VLOOKUP(C128,'[2]20180327오더자료'!$E$150564:$F$150582,2,0),"")</f>
        <v/>
      </c>
      <c r="LX206" s="1">
        <f>+IFERROR(VLOOKUP(C128,'[2]20180327오더자료'!$E$150605:$F$150619,2,0),"")</f>
        <v>4</v>
      </c>
      <c r="LY206" s="1" t="str">
        <f>+IFERROR(VLOOKUP(C128,'[2]20180327오더자료'!$E$150750:$F$150765,2,0),"")</f>
        <v/>
      </c>
      <c r="LZ206" s="1">
        <f>+IFERROR(VLOOKUP(C128,'[2]20180327오더자료'!$E$150839:$F$150858,2,0),"")</f>
        <v>2</v>
      </c>
      <c r="MA206" s="1">
        <f>+IFERROR(VLOOKUP(C128,'[2]20180327오더자료'!$E$150991:$F$151008,2,0),"")</f>
        <v>4</v>
      </c>
      <c r="MB206" s="1"/>
      <c r="MC206" s="1"/>
      <c r="MD206" s="1">
        <f>+IFERROR(VLOOKUP(C128,'[2]20180327오더자료'!$E$151265:$F$151273,2,0),"")</f>
        <v>6.5</v>
      </c>
      <c r="ME206" s="1"/>
      <c r="MF206" s="1"/>
      <c r="MG206" s="1" t="str">
        <f>+IFERROR(VLOOKUP(C128,'[2]20180327오더자료'!$E$151291:$F$151309,2,0),"")</f>
        <v/>
      </c>
      <c r="MH206" s="1">
        <f>+IFERROR(VLOOKUP(C128,'[2]20180327오더자료'!$E$151322:$F$151337,2,0),"")</f>
        <v>4</v>
      </c>
      <c r="MI206" s="1">
        <f>+IFERROR(VLOOKUP(C128,'[2]20180327오더자료'!$E$151357:$F$151376,2,0),"")</f>
        <v>3</v>
      </c>
      <c r="MJ206" s="1">
        <f>+IFERROR(VLOOKUP(C128,'[2]20180327오더자료'!$E$151435:$F$151452,2,0),"")</f>
        <v>6</v>
      </c>
      <c r="MK206" s="1">
        <f>+IFERROR(VLOOKUP(C128,'[2]20180327오더자료'!$E$151527:$F$151538,2,0),"")</f>
        <v>4</v>
      </c>
      <c r="ML206" s="1">
        <f>+IFERROR(VLOOKUP(C128,'[2]20180327오더자료'!$E$151548:$F$151567,2,0),"")</f>
        <v>3</v>
      </c>
      <c r="MM206" s="1" t="str">
        <f>+IFERROR(VLOOKUP(C128,'[2]20180327오더자료'!$E$151584:$F$151594,2,0),"")</f>
        <v/>
      </c>
      <c r="MN206" s="1">
        <f>+IFERROR(VLOOKUP(C128,'[2]20180327오더자료'!$E$151839:$F$151854,2,0),"")</f>
        <v>6</v>
      </c>
      <c r="MO206" s="1"/>
      <c r="MP206" s="1" t="str">
        <f>+IFERROR(VLOOKUP(C128,'[2]20180327오더자료'!$E$151919:$F$151938,2,0),"")</f>
        <v/>
      </c>
      <c r="MQ206" s="1" t="str">
        <f>+IFERROR(VLOOKUP(C128,'[2]20180327오더자료'!$E$152085:$F$152096,2,0),"")</f>
        <v/>
      </c>
      <c r="MR206" s="1"/>
      <c r="MS206" s="1" t="str">
        <f>+IFERROR(VLOOKUP(C128,'[2]20180327오더자료'!$E$152121:$F$152138,2,0),"")</f>
        <v/>
      </c>
      <c r="MT206" s="1"/>
      <c r="MU206" s="1" t="str">
        <f>+IFERROR(VLOOKUP(C128,'[2]20180327오더자료'!$E$152160:$F$152164,2,0),"")</f>
        <v/>
      </c>
      <c r="MV206" s="1" t="str">
        <f>+IFERROR(VLOOKUP(C128,'[2]20180327오더자료'!$E$152228:$F$152245,2,0),"")</f>
        <v/>
      </c>
      <c r="MW206" s="1"/>
      <c r="MX206" s="1">
        <f>+IFERROR(VLOOKUP(C128,'[2]20180327오더자료'!$E$152289:$F$152307,2,0),"")</f>
        <v>4</v>
      </c>
      <c r="MY206" s="1"/>
      <c r="MZ206" s="1" t="str">
        <f>+IFERROR(VLOOKUP(C128,'[2]20180327오더자료'!$E$152333:$F$152349,2,0),"")</f>
        <v/>
      </c>
      <c r="NA206" s="1"/>
      <c r="NB206" s="1">
        <f>+IFERROR(VLOOKUP(C128,'[2]20180327오더자료'!$E$152438:$F$152456,2,0),"")</f>
        <v>2</v>
      </c>
      <c r="NC206" s="1" t="str">
        <f>+IFERROR(VLOOKUP(C128,'[2]20180327오더자료'!$E$152544:$F$152557,2,0),"")</f>
        <v/>
      </c>
      <c r="ND206" s="1"/>
      <c r="NE206" s="1"/>
      <c r="NF206" s="1">
        <f>+IFERROR(VLOOKUP(C128,'[2]20180327오더자료'!$E$152708:$F$152724,2,0),"")</f>
        <v>3</v>
      </c>
      <c r="NG206" s="1"/>
      <c r="NH206" s="1">
        <f>+IFERROR(VLOOKUP(C128,'[2]20180327오더자료'!$E$152812:$F$152827,2,0),"")</f>
        <v>2</v>
      </c>
      <c r="NI206" s="1" t="str">
        <f>+IFERROR(VLOOKUP(C128,'[2]20180327오더자료'!$E$152905:$F$152919,2,0),"")</f>
        <v/>
      </c>
      <c r="NJ206" s="1" t="str">
        <f>+IFERROR(VLOOKUP(C128,'[2]20180327오더자료'!$E$152998:$F$153011,2,0),"")</f>
        <v/>
      </c>
      <c r="NK206" s="1" t="str">
        <f>+IFERROR(VLOOKUP(C128,'[2]20180327오더자료'!$E$153096:$F$153108,2,0),"")</f>
        <v/>
      </c>
      <c r="NL206" s="1" t="str">
        <f>+IFERROR(VLOOKUP(C128,'[2]20180327오더자료'!$E$153121:$F$153140,2,0),"")</f>
        <v/>
      </c>
      <c r="NM206" s="1">
        <f>+IFERROR(VLOOKUP(C128,'[2]20180327오더자료'!$E$153195:$F$153215,2,0),"")</f>
        <v>5</v>
      </c>
      <c r="NN206" s="1"/>
      <c r="NO206" s="1">
        <v>1</v>
      </c>
      <c r="NP206" s="1">
        <f>+IFERROR(VLOOKUP(C128,'[2]20180327오더자료'!$E$153364:$F$153380,2,0),"")</f>
        <v>3</v>
      </c>
      <c r="NQ206" s="1"/>
      <c r="NR206" s="1" t="str">
        <f>+IFERROR(VLOOKUP(C128,'[2]20180327오더자료'!$E$153453:$F$153465,2,0),"")</f>
        <v/>
      </c>
      <c r="NS206" s="1"/>
      <c r="NT206" s="1" t="str">
        <f>+IFERROR(VLOOKUP(C128,'[2]20180327오더자료'!$E$153473:$F$153487,2,0),"")</f>
        <v/>
      </c>
      <c r="NU206" s="1" t="str">
        <f>+IFERROR(VLOOKUP(C128,'[2]20180327오더자료'!$E$153579:$F$153597,2,0),"")</f>
        <v/>
      </c>
      <c r="NV206" s="1">
        <f>+IFERROR(VLOOKUP(C128,'[2]20180327오더자료'!$E$153633:$F$153644,2,0),"")</f>
        <v>6</v>
      </c>
      <c r="NW206" s="1"/>
      <c r="NX206" s="1"/>
      <c r="NY206" s="1"/>
      <c r="NZ206" s="1" t="str">
        <f>+IFERROR(VLOOKUP(C128,'[2]20180327오더자료'!$E$153690:$F$153705,2,0),"")</f>
        <v/>
      </c>
      <c r="OA206" s="1" t="str">
        <f>+IFERROR(VLOOKUP(C128,'[2]20180327오더자료'!$E$153718:$F$153728,2,0),"")</f>
        <v/>
      </c>
      <c r="OB206" s="1">
        <f>+IFERROR(VLOOKUP(C128,'[2]20180327오더자료'!$E$153778:$F$153791,2,0),"")</f>
        <v>4</v>
      </c>
      <c r="OC206" s="1" t="str">
        <f>+IFERROR(VLOOKUP(C128,'[2]20180327오더자료'!$E$153871:$F$153886,2,0),"")</f>
        <v/>
      </c>
      <c r="OD206" s="1">
        <f>+IFERROR(VLOOKUP(C128,'[2]20180327오더자료'!$E$153962:$F$153970,2,0),"")</f>
        <v>4</v>
      </c>
      <c r="OE206" s="1" t="str">
        <f>+IFERROR(VLOOKUP(C128,'[2]20180327오더자료'!$E$154052:$F$154066,2,0),"")</f>
        <v/>
      </c>
      <c r="OF206" s="1">
        <f>+IFERROR(VLOOKUP(C128,'[2]20180327오더자료'!$E$154382:$F$154399,2,0),"")</f>
        <v>2</v>
      </c>
      <c r="OG206" s="1"/>
      <c r="OH206" s="1" t="str">
        <f>+IFERROR(VLOOKUP(C128,'[2]20180327오더자료'!$E$154099:$F$154116,2,0),"")</f>
        <v/>
      </c>
      <c r="OI206" s="1" t="str">
        <f>+IFERROR(VLOOKUP(C128,'[2]20180327오더자료'!$E$154196:$F$154218,2,0),"")</f>
        <v/>
      </c>
      <c r="OJ206" s="1">
        <f>+IFERROR(VLOOKUP(C128,'[2]20180327오더자료'!$E$154328:$F$154343,2,0),"")</f>
        <v>2</v>
      </c>
      <c r="OK206" s="1">
        <f>+IFERROR(VLOOKUP(C128,'[2]20180327오더자료'!$E$154355:$F$154368,2,0),"")</f>
        <v>4</v>
      </c>
      <c r="OL206" s="1">
        <f>+IFERROR(VLOOKUP(C128,'[2]20180327오더자료'!$E$154382:$F$154399,2,0),"")</f>
        <v>2</v>
      </c>
      <c r="OM206" s="1">
        <f>+IFERROR(VLOOKUP(C128,'[2]20180327오더자료'!$E$154493:$F$154502,2,0),"")</f>
        <v>6</v>
      </c>
      <c r="ON206" s="1" t="str">
        <f>+IFERROR(VLOOKUP(C128,'[2]20180327오더자료'!$E$154589:$F$154604,2,0),"")</f>
        <v/>
      </c>
      <c r="OO206" s="1">
        <f>+IFERROR(VLOOKUP(C128,'[2]20180327오더자료'!$E$154675:$F$154685,2,0),"")</f>
        <v>4</v>
      </c>
      <c r="OP206" s="1">
        <f>+IFERROR(VLOOKUP(C128,'[2]20180327오더자료'!$E$155000:$F$155007,2,0),"")</f>
        <v>4</v>
      </c>
      <c r="OQ206" s="1" t="str">
        <f>+IFERROR(VLOOKUP(C128,'[2]20180327오더자료'!$E$155044:$F$155051,2,0),"")</f>
        <v/>
      </c>
      <c r="OR206" s="1">
        <f>+IFERROR(VLOOKUP(C128,'[2]20180327오더자료'!$E$155062:$F$155081,2,0),"")</f>
        <v>5</v>
      </c>
      <c r="OS206" s="1"/>
      <c r="OT206" s="1">
        <f>+IFERROR(VLOOKUP(C128,'[2]20180327오더자료'!$E$155097:$F$155114,2,0),"")</f>
        <v>3</v>
      </c>
      <c r="OU206" s="1"/>
      <c r="OV206" s="1">
        <f>+IFERROR(VLOOKUP(C128,'[2]20180327오더자료'!$E$155149:$F$155167,2,0),"")</f>
        <v>3</v>
      </c>
      <c r="OW206" s="1"/>
      <c r="OX206" s="1" t="str">
        <f>+IFERROR(VLOOKUP(C128,'[2]20180327오더자료'!$E$155250:$F$155263,2,0),"")</f>
        <v/>
      </c>
      <c r="OY206" s="1" t="str">
        <f>+IFERROR(VLOOKUP(C128,'[2]20180327오더자료'!$D$155276:$E$155296,2,0),"")</f>
        <v/>
      </c>
      <c r="OZ206" s="1">
        <f>+IFERROR(VLOOKUP(C128,'[2]20180327오더자료'!$E$155312:$F$155328,2,0),"")</f>
        <v>2</v>
      </c>
      <c r="PA206" s="1"/>
      <c r="PB206" s="1" t="str">
        <f>+IFERROR(VLOOKUP(C128,'[2]20180327오더자료'!$E$155344:$F$155361,2,0),"")</f>
        <v/>
      </c>
      <c r="PC206" s="1"/>
      <c r="PD206" s="1">
        <f>+IFERROR(VLOOKUP(C128,'[2]20180327오더자료'!$E$155441:$F$155456,2,0),"")</f>
        <v>6</v>
      </c>
      <c r="PE206" s="1"/>
      <c r="PF206" s="1" t="str">
        <f>+IFERROR(VLOOKUP(C128,'[2]20180327오더자료'!$E$155526:$F$155548,2,0),"")</f>
        <v/>
      </c>
      <c r="PG206" s="1"/>
      <c r="PH206" s="1"/>
      <c r="PI206" s="1">
        <f>+IFERROR(VLOOKUP(C128,'[2]20180327오더자료'!$E$155646:$F$155662,2,0),"")</f>
        <v>6.5</v>
      </c>
      <c r="PJ206" s="1" t="str">
        <f>+IFERROR(VLOOKUP(C128,'[2]20180327오더자료'!$E$155681:$F$155701,2,0),"")</f>
        <v/>
      </c>
      <c r="PK206" s="1">
        <f>+IFERROR(VLOOKUP(C128,'[2]20180327오더자료'!$E$156006:$F$156020,2,0),"")</f>
        <v>4</v>
      </c>
      <c r="PL206" s="1"/>
      <c r="PM206" s="1" t="e">
        <f t="shared" si="119"/>
        <v>#N/A</v>
      </c>
      <c r="PN206" s="1">
        <f>+IFERROR(VLOOKUP(C128,'[2]20180327오더자료'!$E$156455:$F$156475,2,0),"")</f>
        <v>9</v>
      </c>
      <c r="PO206" s="1">
        <f>+IFERROR(VLOOKUP(C128,'[2]20180327오더자료'!$E$156236:$F$156255,2,0),"")</f>
        <v>2</v>
      </c>
      <c r="PP206" s="1">
        <f>+IFERROR(VLOOKUP(C128,'[2]20180327오더자료'!$E$156531:$F$156550,2,0),"")</f>
        <v>2</v>
      </c>
      <c r="PQ206" s="1">
        <f>+IFERROR(VLOOKUP(C128,'[2]20180327오더자료'!$E$156756:$F$156768,2,0),"")</f>
        <v>6.5</v>
      </c>
      <c r="PR206" s="1"/>
      <c r="PS206" s="1">
        <f>+IFERROR(VLOOKUP(C128,'[2]20180327오더자료'!$E$156792:$F$156802,2,0),"")</f>
        <v>6</v>
      </c>
      <c r="PT206" s="1"/>
      <c r="PU206" s="1" t="str">
        <f>+IFERROR(VLOOKUP(C128,'[2]20180327오더자료'!$E$156847:$F$156854,2,0),"")</f>
        <v/>
      </c>
      <c r="PV206" s="1"/>
      <c r="PW206" s="1"/>
      <c r="PX206" s="1">
        <f>+IFERROR(VLOOKUP(C128,'[2]20180327오더자료'!$E$156909:$F$156916,2,0),"")</f>
        <v>3.5</v>
      </c>
      <c r="PY206" s="1" t="str">
        <f>+IFERROR(VLOOKUP(C128,'[2]20180327오더자료'!$E$156928:$F$156946,2,0),"")</f>
        <v/>
      </c>
      <c r="PZ206" s="1">
        <f>+IFERROR(VLOOKUP(C128,'[2]20180327오더자료'!$E$156998:$F$157015,2,0),"")</f>
        <v>4</v>
      </c>
      <c r="QA206" s="1"/>
      <c r="QB206" s="1">
        <f>+IFERROR(VLOOKUP(C128,'[2]20180327오더자료'!$E$157104:$F$157122,2,0),"")</f>
        <v>4</v>
      </c>
      <c r="QC206" s="1">
        <f>+IFERROR(VLOOKUP(C128,'[2]20180327오더자료'!$E$157168:$F$157177,2,0),"")</f>
        <v>3.5</v>
      </c>
      <c r="QD206" s="1" t="str">
        <f>+IFERROR(VLOOKUP(C128,'[2]20180327오더자료'!$E$157305:$F$157311,2,0),"")</f>
        <v/>
      </c>
      <c r="QE206" s="1">
        <f>+IFERROR(VLOOKUP(C128,'[2]20180327오더자료'!$E$157326:$F$157346,2,0),"")</f>
        <v>4</v>
      </c>
      <c r="QF206" s="1" t="str">
        <f>+IFERROR(VLOOKUP(C128,'[2]20180327오더자료'!$E$157626:$F$157644,2,0),"")</f>
        <v/>
      </c>
      <c r="QG206" s="1"/>
      <c r="QH206" s="1" t="str">
        <f>+IFERROR(VLOOKUP(C128,'[2]20180327오더자료'!$E$157689:$F$157702,2,0),"")</f>
        <v/>
      </c>
      <c r="QI206" s="1" t="str">
        <f>+IFERROR(VLOOKUP(C128,'[2]20180327오더자료'!$E$157711:$F$157724,2,0),"")</f>
        <v/>
      </c>
      <c r="QJ206" s="1">
        <f>+IFERROR(VLOOKUP(C128,'[2]20180327오더자료'!$E$157745:$F$157762,2,0),"")</f>
        <v>3.5</v>
      </c>
      <c r="QK206" s="1">
        <f>+IFERROR(VLOOKUP(C128,'[2]20180327오더자료'!$E$157825:$F$157840,2,0),"")</f>
        <v>4</v>
      </c>
      <c r="QL206" s="1"/>
      <c r="QM206" s="1"/>
      <c r="QN206" s="1"/>
      <c r="QO206" s="1" t="str">
        <f>+IFERROR(VLOOKUP(C128,'[2]20180327오더자료'!$E$157872:$F$157884,2,0),"")</f>
        <v/>
      </c>
      <c r="QP206" s="1"/>
      <c r="QQ206" s="1" t="str">
        <f>+IFERROR(VLOOKUP(C128,'[2]20180327오더자료'!$E$157904:$F$157912,2,0),"")</f>
        <v/>
      </c>
      <c r="QR206" s="1"/>
      <c r="QS206" s="1">
        <f>+IFERROR(VLOOKUP(C128,'[2]20180327오더자료'!$E$157954:$F$157972,2,0),"")</f>
        <v>4</v>
      </c>
      <c r="QT206" s="1">
        <f>+IFERROR(VLOOKUP(C128,'[2]20180327오더자료'!$E$158081:$F$158099,2,0),"")</f>
        <v>4</v>
      </c>
      <c r="QU206" s="1" t="str">
        <f>+IFERROR(VLOOKUP(C128,'[2]20180327오더자료'!$E$158221:$F$158236,2,0),"")</f>
        <v/>
      </c>
      <c r="QV206" s="1">
        <f>+IFERROR(VLOOKUP(C128,'[2]20180327오더자료'!$E$158278:$F$158296,2,0),"")</f>
        <v>4</v>
      </c>
      <c r="QW206" s="1">
        <f>+IFERROR(VLOOKUP(C128,'[2]20180327오더자료'!$E$158307:$F$158325,2,0),"")</f>
        <v>4</v>
      </c>
      <c r="QX206" s="1">
        <f>+IFERROR(VLOOKUP(C128,'[2]20180327오더자료'!$E$158374:$F$158382,2,0),"")</f>
        <v>12</v>
      </c>
      <c r="QY206" s="1" t="str">
        <f>+IFERROR(VLOOKUP(C128,'[2]20180327오더자료'!$E$158427:$F$158440,2,0),"")</f>
        <v/>
      </c>
      <c r="QZ206" s="1" t="str">
        <f>+IFERROR(VLOOKUP(C128,'[2]20180327오더자료'!$E$158476:$F$158489,2,0),"")</f>
        <v/>
      </c>
      <c r="RA206" s="1">
        <f>+IFERROR(VLOOKUP(C128,'[2]20180327오더자료'!$E$158501:$F$158519,2,0),"")</f>
        <v>4</v>
      </c>
      <c r="RB206" s="1" t="str">
        <f>+IFERROR(VLOOKUP(C128,'[2]20180327오더자료'!$E$158538:$F$158544,2,0),"")</f>
        <v/>
      </c>
      <c r="RC206" s="1"/>
      <c r="RD206" s="1"/>
      <c r="RE206" s="1">
        <f>+IFERROR(VLOOKUP(C128,'[2]20180327오더자료'!$E$158577:$F$158595,2,0),"")</f>
        <v>3</v>
      </c>
      <c r="RF206" t="str">
        <f>+IFERROR(VLOOKUP(C128,'[2]20180327오더자료'!$E$158632:$F$158639,2,0),"")</f>
        <v/>
      </c>
      <c r="RG206" s="1" t="str">
        <f>+IFERROR(VLOOKUP(C128,'[2]20180327오더자료'!$E$158658:$F$158662,2,0),"")</f>
        <v/>
      </c>
      <c r="RH206" s="1">
        <f>+IFERROR(VLOOKUP(C128,'[2]20180327오더자료'!$E$158716:$F$158725,2,0),"")</f>
        <v>4</v>
      </c>
      <c r="RI206" s="1"/>
      <c r="RJ206" s="1"/>
      <c r="RK206" s="1" t="str">
        <f>+IFERROR(VLOOKUP(C128,'[2]20180327오더자료'!$E$158768:$F$158782,2,0),"")</f>
        <v/>
      </c>
      <c r="RL206" s="1">
        <f>+IFERROR(VLOOKUP(C128,'[2]20180327오더자료'!$E$158795:$F$158801,2,0),"")</f>
        <v>6</v>
      </c>
      <c r="RM206" s="1">
        <f>+IFERROR(VLOOKUP(C128,'[2]20180327오더자료'!$E$158821:$F$158842,2,0),"")</f>
        <v>4</v>
      </c>
      <c r="RN206" s="1" t="str">
        <f>+IFERROR(VLOOKUP(C128,'[2]20180327오더자료'!$E$158913:$F$158926,2,0),"")</f>
        <v/>
      </c>
      <c r="RO206" s="1"/>
      <c r="RP206" s="1"/>
      <c r="RQ206" s="1">
        <f>+IFERROR(VLOOKUP(C128,'[2]20180327오더자료'!$E$158964:$F$158973,2,0),"")</f>
        <v>3.5</v>
      </c>
      <c r="RR206" s="1"/>
      <c r="RS206" s="1" t="str">
        <f>+IFERROR(VLOOKUP(C128,'[2]20180327오더자료'!$E$159012:$F$159020,2,0),"")</f>
        <v/>
      </c>
      <c r="RT206" s="1"/>
      <c r="RU206" s="1">
        <f>+IFERROR(VLOOKUP(C127,'[2]20180327오더자료'!$E$159154:$F$159171,2,0),"")</f>
        <v>15</v>
      </c>
      <c r="RV206" s="1" t="str">
        <f>+IFERROR(VLOOKUP(C128,'[2]20180327오더자료'!$E$159278:$F$159293,2,0),"")</f>
        <v/>
      </c>
      <c r="RW206" s="1"/>
      <c r="RX206" s="1">
        <f>+IFERROR(VLOOKUP(C128,'[2]20180327오더자료'!$E$159378:$F$159392,2,0),"")</f>
        <v>4</v>
      </c>
      <c r="RY206" s="1">
        <f>+IFERROR(VLOOKUP(C128,'[2]20180327오더자료'!$E$159463:$F$159481,2,0),"")</f>
        <v>2</v>
      </c>
      <c r="RZ206" s="1" t="str">
        <f>+IFERROR(VLOOKUP(C128,'[2]20180327오더자료'!$E$159548:$F$159562,2,0),"")</f>
        <v/>
      </c>
      <c r="SA206" s="1" t="str">
        <f>+IFERROR(VLOOKUP(C128,'[2]20180327오더자료'!$E$159769:$F$159780,2,0),"")</f>
        <v/>
      </c>
      <c r="SB206" s="1">
        <f>+IFERROR(VLOOKUP(C128,'[2]20180327오더자료'!$E$159862:$F$159872,2,0),"")</f>
        <v>4</v>
      </c>
      <c r="SC206" s="1"/>
      <c r="SD206" s="1"/>
      <c r="SE206" s="1">
        <f>+IFERROR(VLOOKUP(C128,'[2]20180327오더자료'!$E$159903:$F$159919,2,0),"")</f>
        <v>6</v>
      </c>
      <c r="SF206" s="1">
        <f>+IFERROR(VLOOKUP(C128,'[2]20180327오더자료'!$E$159948:$F$159965,2,0),"")</f>
        <v>3.5</v>
      </c>
      <c r="SG206" s="1"/>
      <c r="SH206" s="1">
        <f>+IFERROR(VLOOKUP(C128,'[2]20180327오더자료'!$E$159994:$F$160007,2,0),"")</f>
        <v>7</v>
      </c>
      <c r="SI206" s="1" t="str">
        <f>+IFERROR(VLOOKUP(C128,'[2]20180327오더자료'!$E$160020:$F$160035,2,0),"")</f>
        <v/>
      </c>
      <c r="SJ206" s="1">
        <f>+IFERROR(VLOOKUP(C128,'[2]20180327오더자료'!$E$160049:$F$160066,2,0),"")</f>
        <v>2</v>
      </c>
      <c r="SK206" s="1">
        <f>+IFERROR(VLOOKUP(C128,'[2]20180327오더자료'!$E$160111:$F$160128,2,0),"")</f>
        <v>2</v>
      </c>
      <c r="SL206" s="1">
        <f>+IFERROR(VLOOKUP(C128,'[2]20180327오더자료'!$E$160313:$F$160330,2,0),"")</f>
        <v>2</v>
      </c>
      <c r="SM206" s="1">
        <f>+IFERROR(VLOOKUP(C128,'[2]20180327오더자료'!$E$160422:$F$160438,2,0),"")</f>
        <v>4</v>
      </c>
      <c r="SN206" s="1"/>
      <c r="SO206" s="1"/>
      <c r="SP206" s="1" t="str">
        <f>+IFERROR(VLOOKUP(C128,'[2]20180327오더자료'!$E$160527:$F$160537,2,0),"")</f>
        <v/>
      </c>
      <c r="SQ206" s="1"/>
      <c r="SR206" s="1"/>
      <c r="SS206" s="1">
        <f>+IFERROR(VLOOKUP(C128,'[2]20180327오더자료'!$E$160611:$F$160618,2,0),"")</f>
        <v>3</v>
      </c>
      <c r="ST206" s="1"/>
      <c r="SU206" s="1" t="str">
        <f>+IFERROR(VLOOKUP(C128,'[2]20180327오더자료'!$E$160651:$F$160670,2,0),"")</f>
        <v/>
      </c>
      <c r="SV206" s="1"/>
      <c r="SW206" s="1" t="str">
        <f>+IFERROR(VLOOKUP(C128,'[2]20180327오더자료'!$E$160740:$F$160749,2,0),"")</f>
        <v/>
      </c>
      <c r="SX206" s="1">
        <f>+IFERROR(VLOOKUP(C128,'[2]20180327오더자료'!$E$160765:$F$160776,2,0),"")</f>
        <v>8</v>
      </c>
      <c r="SY206" s="1" t="str">
        <f>+IFERROR(VLOOKUP(C128,'[2]20180327오더자료'!$E$160831:$F$160846,2,0),"")</f>
        <v/>
      </c>
      <c r="SZ206" s="1"/>
      <c r="TA206" s="1">
        <f>+IFERROR(VLOOKUP(C128,'[2]20180327오더자료'!$E$160917:$F$160929,2,0),"")</f>
        <v>5</v>
      </c>
      <c r="TB206" s="1">
        <f>+IFERROR(VLOOKUP(C128,'[2]20180327오더자료'!$E$160943:$F$160962,2,0),"")</f>
        <v>5</v>
      </c>
      <c r="TC206" s="1">
        <f>+IFERROR(VLOOKUP(C128,'[2]20180327오더자료'!$E$161049:$F$161067,2,0),"")</f>
        <v>2.5</v>
      </c>
      <c r="TD206" s="1"/>
      <c r="TE206" s="1">
        <f>+IFERROR(VLOOKUP(C128,'[2]20180327오더자료'!$E$161085:$F$161104,2,0),"")</f>
        <v>5</v>
      </c>
      <c r="TF206" s="1">
        <f>+IFERROR(VLOOKUP(C128,'[2]20180327오더자료'!$E$161217:$F$161235,2,0),"")</f>
        <v>4</v>
      </c>
      <c r="TG206" s="1">
        <f>+IFERROR(VLOOKUP(C128,'[2]20180327오더자료'!$E$161324:$F$161336,2,0),"")</f>
        <v>4</v>
      </c>
      <c r="TH206" s="1" t="str">
        <f>+IFERROR(VLOOKUP(C128,'[2]20180327오더자료'!$E$161351:$F$161369,2,0),"")</f>
        <v/>
      </c>
      <c r="TI206" s="1" t="str">
        <f>+IFERROR(VLOOKUP(C128,'[2]20180327오더자료'!$E$161423:$F$161438,2,0),"")</f>
        <v/>
      </c>
      <c r="TJ206" s="1"/>
      <c r="TK206" s="1" t="str">
        <f>+IFERROR(VLOOKUP(C128,'[2]20180327오더자료'!$E$161464:$F$161482,2,0),"")</f>
        <v/>
      </c>
      <c r="TL206" s="1"/>
      <c r="TM206" s="1"/>
      <c r="TN206" s="1">
        <f>+IFERROR(VLOOKUP(C128,'[2]20180327오더자료'!$E$161616:$F$161632,2,0),"")</f>
        <v>4</v>
      </c>
      <c r="TO206" s="1"/>
      <c r="TP206" s="1" t="str">
        <f>+IFERROR(VLOOKUP(C128,'[2]20180327오더자료'!$E$161793:$F$161799,2,0),"")</f>
        <v/>
      </c>
      <c r="TQ206" s="1" t="str">
        <f>+IFERROR(VLOOKUP(C128,'[2]20180327오더자료'!$E$161868:$F$161881,2,0),"")</f>
        <v/>
      </c>
      <c r="TR206" s="1">
        <f>+IFERROR(VLOOKUP(C128,'[2]20180327오더자료'!$E$161974:$F$161983,2,0),"")</f>
        <v>3.5</v>
      </c>
      <c r="TS206" s="1">
        <f>+IFERROR(VLOOKUP(C128,'[2]20180327오더자료'!$E$161999:$F$162017,2,0),"")</f>
        <v>8</v>
      </c>
      <c r="TT206" s="1"/>
      <c r="TU206" s="1">
        <f>+IFERROR(VLOOKUP(C128,'[2]20180327오더자료'!$E$162039:$F$162051,2,0),"")</f>
        <v>4</v>
      </c>
      <c r="TV206" s="1"/>
      <c r="TW206" s="1">
        <f>+IFERROR(VLOOKUP(C128,'[2]20180327오더자료'!$E$162072:$F$162089,2,0),"")</f>
        <v>4</v>
      </c>
      <c r="TX206" s="1" t="str">
        <f>+IFERROR(VLOOKUP(C128,'[2]20180327오더자료'!$E$162160:$F$162181,2,0),"")</f>
        <v/>
      </c>
      <c r="TY206" s="1" t="str">
        <f>+IFERROR(VLOOKUP(C128,'[2]20180327오더자료'!$E$162196:$F$162210,2,0),"")</f>
        <v/>
      </c>
      <c r="TZ206" s="1" t="str">
        <f>+IFERROR(VLOOKUP(C128,'[2]20180327오더자료'!$E$162286:$F$162301,2,0),"")</f>
        <v/>
      </c>
      <c r="UA206" s="1"/>
      <c r="UB206" s="1">
        <f>+IFERROR(VLOOKUP(C128,'[2]20180327오더자료'!$E$162496:$F$162514,2,0),"")</f>
        <v>4</v>
      </c>
      <c r="UC206" s="1"/>
      <c r="UD206" s="1">
        <f>+IFERROR(VLOOKUP(C128,'[2]20180327오더자료'!$E$162525:$F$162539,2,0),"")</f>
        <v>4</v>
      </c>
      <c r="UE206" s="1"/>
      <c r="UF206" s="1" t="str">
        <f>+IFERROR(VLOOKUP(C128,'[2]20180327오더자료'!$E$162573:$F$162593,2,0),"")</f>
        <v/>
      </c>
      <c r="UG206" s="1"/>
      <c r="UH206" s="1"/>
      <c r="UI206" s="1"/>
      <c r="UJ206" s="1" t="e">
        <f>+VLOOKUP(C206,'[2]20180327오더자료'!$E$162648:$F$162655,2,0)</f>
        <v>#N/A</v>
      </c>
      <c r="UK206" s="1">
        <f>+IFERROR(VLOOKUP(C128,'[2]20180327오더자료'!$E$162742:$F$162751,2,0),"")</f>
        <v>4</v>
      </c>
      <c r="UL206" s="1">
        <f>+IFERROR(VLOOKUP(C128,'[2]20180327오더자료'!$E$162790:$F$162806,2,0),"")</f>
        <v>5</v>
      </c>
      <c r="UM206" s="1">
        <f>+IFERROR(VLOOKUP(C128,'[2]20180327오더자료'!$E$162983:$F$163001,2,0),"")</f>
        <v>4</v>
      </c>
      <c r="UN206" s="1"/>
      <c r="UO206" s="1"/>
      <c r="UP206" s="1"/>
      <c r="UQ206" s="1" t="str">
        <f>+IFERROR(VLOOKUP(C128,'[2]20180327오더자료'!$E$163056:$F$163073,2,0),"")</f>
        <v/>
      </c>
      <c r="UR206" s="1"/>
      <c r="US206" s="1">
        <f>+IFERROR(VLOOKUP(C128,'[2]20180327오더자료'!$E$163202:$F$163220,2,0),"")</f>
        <v>4</v>
      </c>
      <c r="UT206" s="1"/>
      <c r="UU206" s="1">
        <f>+IFERROR(VLOOKUP(C128,'[2]20180327오더자료'!$E$163242:$F$163262,2,0),"")</f>
        <v>4</v>
      </c>
      <c r="UV206" s="1"/>
      <c r="UW206" s="1" t="str">
        <f>+IFERROR(VLOOKUP(C128,'[2]20180327오더자료'!$E$163325:$F$163343,2,0),"")</f>
        <v/>
      </c>
      <c r="UX206" s="1"/>
      <c r="UY206" s="1"/>
      <c r="UZ206" s="1"/>
      <c r="VA206" s="1">
        <f>+IFERROR(VLOOKUP(C128,'[2]20180327오더자료'!$E$163406:$F$163415,2,0),"")</f>
        <v>4</v>
      </c>
      <c r="VB206" s="1">
        <f>+IFERROR(VLOOKUP(C128,'[2]20180327오더자료'!$E$163444:$F$163456,2,0),"")</f>
        <v>4</v>
      </c>
      <c r="VC206" s="1">
        <f>+IFERROR(VLOOKUP(C128,'[2]20180327오더자료'!$E$163498:$F$163516,2,0),"")</f>
        <v>2</v>
      </c>
      <c r="VD206" s="1" t="str">
        <f>+IFERROR(VLOOKUP(C128,'[2]20180327오더자료'!$E$163527:$F$163542,2,0),"")</f>
        <v/>
      </c>
      <c r="VE206" s="1">
        <f>+IFERROR(VLOOKUP(C128,'[2]20180327오더자료'!$E$163559:$F$163575,2,0),"")</f>
        <v>6</v>
      </c>
      <c r="VF206" s="1" t="str">
        <f>+IFERROR(VLOOKUP(C128,'[2]20180327오더자료'!$E$163652:$F$163666,2,0),"")</f>
        <v/>
      </c>
      <c r="VG206" s="1"/>
      <c r="VH206" s="1" t="str">
        <f>+IFERROR(VLOOKUP(C128,'[2]20180327오더자료'!$E$163709:$F$163717,2,0),"")</f>
        <v/>
      </c>
      <c r="VI206" s="1">
        <f>+IFERROR(VLOOKUP(C128,'[2]20180327오더자료'!$E$164004:$F$164014,2,0),"")</f>
        <v>4</v>
      </c>
      <c r="VJ206" s="1">
        <f>+IFERROR(VLOOKUP(C128,'[2]20180327오더자료'!$E$164026:$F$164039,2,0),"")</f>
        <v>5</v>
      </c>
      <c r="VK206" s="1">
        <f>+IFERROR(VLOOKUP(C128,'[2]20180327오더자료'!$E$164087:$F$164096,2,0),"")</f>
        <v>4</v>
      </c>
      <c r="VL206" s="1"/>
      <c r="VM206" s="1">
        <f>+IFERROR(VLOOKUP(C128,'[2]20180327오더자료'!$E$164114:$F$164132,2,0),"")</f>
        <v>3</v>
      </c>
      <c r="VN206" s="1">
        <f>+IFERROR(VLOOKUP(C128,'[2]20180327오더자료'!$E$164147:$F$164161,2,0),"")</f>
        <v>4</v>
      </c>
      <c r="VO206" s="1"/>
      <c r="VP206" s="1">
        <f>+IFERROR(VLOOKUP(C128,'[2]20180327오더자료'!$E$164235:$F$164245,2,0),"")</f>
        <v>4</v>
      </c>
      <c r="VQ206" s="1"/>
      <c r="VR206" s="1">
        <f>+IFERROR(VLOOKUP(C128,'[2]20180327오더자료'!$E$164258:$F$164272,2,0),"")</f>
        <v>6</v>
      </c>
      <c r="VS206" s="1">
        <f>+IFERROR(VLOOKUP(C128,'[2]20180327오더자료'!$E$164310:$F$164327,2,0),"")</f>
        <v>4</v>
      </c>
      <c r="VT206" s="1">
        <f>+IFERROR(VLOOKUP(C128,'[2]20180327오더자료'!$E$164383:$F$164401,2,0),"")</f>
        <v>4</v>
      </c>
      <c r="VU206" s="1">
        <f>+IFERROR(VLOOKUP(C128,'[2]20180327오더자료'!$E$164421:$F$164427,2,0),"")</f>
        <v>4</v>
      </c>
      <c r="VV206" s="1" t="str">
        <f>+IFERROR(VLOOKUP(C128,'[2]20180327오더자료'!$E$164485:$F$164504,2,0),"")</f>
        <v/>
      </c>
      <c r="VW206" s="1"/>
      <c r="VX206" s="1"/>
      <c r="VY206" s="1">
        <f>+IFERROR(VLOOKUP(C128,'[2]20180327오더자료'!$E$164598:$F$164611,2,0),"")</f>
        <v>5</v>
      </c>
      <c r="VZ206" s="1"/>
      <c r="WA206" s="1">
        <f>+IFERROR(VLOOKUP(C128,'[2]20180327오더자료'!$E$164674:$F$164688,2,0),"")</f>
        <v>4</v>
      </c>
      <c r="WB206" s="1">
        <f>+IFERROR(VLOOKUP(C128,'[2]20180327오더자료'!$E$164741:$F$164758,2,0),"")</f>
        <v>4</v>
      </c>
      <c r="WC206" s="1" t="str">
        <f>+IFERROR(VLOOKUP(C128,'[2]20180327오더자료'!$E$164772:$F$164789,2,0),"")</f>
        <v/>
      </c>
      <c r="WD206" s="1" t="str">
        <f>+IFERROR(VLOOKUP(C128,'[2]20180327오더자료'!$E$164867:$F$164886,2,0),"")</f>
        <v/>
      </c>
      <c r="WE206" s="1">
        <f>+IFERROR(VLOOKUP(C128,'[2]20180327오더자료'!$E$164930:$F$164948,2,0),"")</f>
        <v>6</v>
      </c>
      <c r="WF206" s="1"/>
      <c r="WG206" s="1"/>
      <c r="WH206" s="1">
        <f>+IFERROR(VLOOKUP(C128,'[2]20180327오더자료'!$E$165048:$F$165066,2,0),"")</f>
        <v>3</v>
      </c>
      <c r="WI206" s="1" t="str">
        <f>+IFERROR(VLOOKUP(C128,'[2]20180327오더자료'!$E$165100:$F$165116,2,0),"")</f>
        <v/>
      </c>
      <c r="WJ206" s="1" t="str">
        <f>+IFERROR(VLOOKUP(C128,'[2]20180327오더자료'!$E$165158:$F$165171,2,0),"")</f>
        <v/>
      </c>
      <c r="WK206" s="1">
        <f>+IFERROR(VLOOKUP(C128,'[2]20180327오더자료'!$E$165213:$F$165230,2,0),"")</f>
        <v>7.5</v>
      </c>
      <c r="WL206" s="1">
        <f>+IFERROR(VLOOKUP(C128,'[2]20180327오더자료'!$E$165267:$F$165282,2,0),"")</f>
        <v>5</v>
      </c>
      <c r="WM206" s="1">
        <f>+IFERROR(VLOOKUP(C128,'[2]20180327오더자료'!$E$165306:$F$165324,2,0),"")</f>
        <v>4</v>
      </c>
      <c r="WN206" s="1">
        <f>+IFERROR(VLOOKUP(C128,'[2]20180327오더자료'!$E$165376:$F$165392,2,0),"")</f>
        <v>2</v>
      </c>
      <c r="WO206" s="1">
        <f>+IFERROR(VLOOKUP(C128,'[2]20180327오더자료'!$E$165460:$F$165476,2,0),"")</f>
        <v>4</v>
      </c>
      <c r="WP206" s="1"/>
      <c r="WQ206" s="1">
        <f>+IFERROR(VLOOKUP(C128,'[2]20180327오더자료'!$E$172774:$F$172792,2,0),"")</f>
        <v>2</v>
      </c>
      <c r="WR206" s="1"/>
      <c r="WS206" s="1"/>
      <c r="WT206" s="1">
        <f>+IFERROR(VLOOKUP(C128,'[2]20180327오더자료'!$E$167835:$F$167851,2,0),"")</f>
        <v>2</v>
      </c>
      <c r="WU206" s="1"/>
      <c r="WV206" s="1" t="str">
        <f>+IFERROR(VLOOKUP(C128,'[2]20180327오더자료'!$E$172921:$F$172926,2,0),"")</f>
        <v/>
      </c>
      <c r="WW206" s="1"/>
      <c r="WX206" s="1">
        <f>+IFERROR(VLOOKUP(C128,'[2]20180327오더자료'!$E$172951:$F$172970,2,0),"")</f>
        <v>4</v>
      </c>
      <c r="WY206" s="1" t="str">
        <f>+IFERROR(VLOOKUP(C128,'[2]20180327오더자료'!$E$173017:$F$173027,2,0),"")</f>
        <v/>
      </c>
      <c r="WZ206" s="1"/>
      <c r="XA206" s="1">
        <f>+IFERROR(VLOOKUP(C128,'[2]20180327오더자료'!$E$173082:$F$173094,2,0),"")</f>
        <v>4</v>
      </c>
      <c r="XB206" s="1" t="str">
        <f>+IFERROR(VLOOKUP(C128,'[2]20180327오더자료'!$E$173154:$F$173168,2,0),"")</f>
        <v/>
      </c>
      <c r="XC206" s="1"/>
      <c r="XD206" s="1"/>
      <c r="XE206" s="1"/>
      <c r="XF206" s="1"/>
      <c r="XG206" s="1" t="str">
        <f>+IFERROR(VLOOKUP(C128,'[2]20180327오더자료'!$E$173239:$F$173253,2,0),"")</f>
        <v/>
      </c>
      <c r="XH206" s="1">
        <f>+IFERROR(VLOOKUP(C128,'[2]20180327오더자료'!$E$173288:$F$173305,2,0),"")</f>
        <v>4</v>
      </c>
      <c r="XI206" s="1"/>
      <c r="XJ206" s="1">
        <f>+IFERROR(VLOOKUP(C128,'[2]20180327오더자료'!$E$173577:$F$173595,2,0),"")</f>
        <v>2</v>
      </c>
      <c r="XK206" s="1"/>
      <c r="XL206" s="1"/>
      <c r="XM206" s="1">
        <f>+IFERROR(VLOOKUP(C128,'[2]20180327오더자료'!$E$173736:$F$173751,2,0),"")</f>
        <v>3</v>
      </c>
      <c r="XN206" s="1">
        <f>+IFERROR(VLOOKUP(C128,'[2]20180327오더자료'!$E$173778:$F$173795,2,0),"")</f>
        <v>2</v>
      </c>
      <c r="XO206" s="1">
        <f>+IFERROR(VLOOKUP(C128,'[2]20180327오더자료'!$E$173824:$F$173843,2,0),"")</f>
        <v>2</v>
      </c>
      <c r="XP206" s="1" t="str">
        <f>+IFERROR(VLOOKUP(C128,'[2]20180327오더자료'!$E$173885:$F$173903,2,0),"")</f>
        <v/>
      </c>
      <c r="XQ206" s="1" t="str">
        <f>+IFERROR(VLOOKUP(C128,'[2]20180327오더자료'!$E$174026:$F$174036,2,0),"")</f>
        <v/>
      </c>
      <c r="XR206" s="1"/>
      <c r="XS206" s="1">
        <f>+IFERROR(VLOOKUP(C128,'[2]20180327오더자료'!$E$174173:$F$174184,2,0),"")</f>
        <v>4</v>
      </c>
      <c r="XT206" s="1">
        <f>+IFERROR(VLOOKUP(C128,'[2]20180327오더자료'!$E$174205:$F$174220,2,0),"")</f>
        <v>4</v>
      </c>
      <c r="XU206" s="1" t="str">
        <f>+IFERROR(VLOOKUP(C128,'[2]20180327오더자료'!$E$174235:$F$174242,2,0),"")</f>
        <v/>
      </c>
      <c r="XV206" s="1"/>
      <c r="XW206" s="1" t="str">
        <f>+IFERROR(VLOOKUP(C128,'[2]20180327오더자료'!$E$174256:$F$174274,2,0),"")</f>
        <v/>
      </c>
      <c r="XX206" s="1">
        <f>+IFERROR(VLOOKUP(C128,'[2]20180327오더자료'!$E$174304:$F$174316,2,0),"")</f>
        <v>2</v>
      </c>
      <c r="XY206" s="1" t="str">
        <f>+IFERROR(VLOOKUP(C128,'[2]20180327오더자료'!$E$174327:$F$174336,2,0),"")</f>
        <v/>
      </c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>
        <f>+IFERROR(VLOOKUP(C128,'[2]20180327오더자료'!$E$174370:$F$174393,2,0),"")</f>
        <v>6</v>
      </c>
      <c r="YK206" s="1"/>
      <c r="YL206" s="1">
        <f>+IFERROR(VLOOKUP(C128,'[2]20180327오더자료'!$E$174442:$F$174453,2,0),"")</f>
        <v>6</v>
      </c>
      <c r="YM206" s="1">
        <f>+IFERROR(VLOOKUP(C128,'[2]20180327오더자료'!$E$174504:$F$174521,2,0),"")</f>
        <v>4</v>
      </c>
      <c r="YN206" s="1">
        <f>+IFERROR(VLOOKUP(C128,'[2]20180327오더자료'!$E$174571:$F$174579,2,0),"")</f>
        <v>4</v>
      </c>
      <c r="YO206" s="1"/>
      <c r="YP206" s="1">
        <f>+IFERROR(VLOOKUP(C128,'[2]20180327오더자료'!$E$174619:$F$174634,2,0),"")</f>
        <v>6</v>
      </c>
      <c r="YQ206" s="1">
        <f>+IFERROR(VLOOKUP(C128,'[2]20180327오더자료'!$E$174670:$F$174685,2,0),"")</f>
        <v>3</v>
      </c>
      <c r="YR206" s="1" t="str">
        <f>+IFERROR(VLOOKUP(C128,'[2]20180327오더자료'!$E$174719:$F$174739,2,0),"")</f>
        <v/>
      </c>
      <c r="YS206" s="1"/>
      <c r="YT206" s="1">
        <f>+IFERROR(VLOOKUP(C128,'[2]20180327오더자료'!$E$174786:$F$174797,2,0),"")</f>
        <v>4</v>
      </c>
      <c r="YU206" s="1" t="str">
        <f>+IFERROR(VLOOKUP(C128,'[2]20180327오더자료'!$E$174833:$F$174842,2,0),"")</f>
        <v/>
      </c>
      <c r="YV206" s="1"/>
      <c r="YW206" s="1">
        <f>+IFERROR(VLOOKUP(C128,'[2]20180327오더자료'!$E$174858:$F$174879,2,0),"")</f>
        <v>2</v>
      </c>
      <c r="YX206" s="1"/>
      <c r="YY206" s="1" t="str">
        <f>+IFERROR(VLOOKUP(C128,'[2]20180327오더자료'!$E$175013:$F$175031,2,0),"")</f>
        <v/>
      </c>
      <c r="YZ206" s="1">
        <f>+IFERROR(VLOOKUP(C128,'[2]20180327오더자료'!$E$175097:$F$175109,2,0),"")</f>
        <v>5</v>
      </c>
      <c r="ZA206" s="1" t="str">
        <f>+IFERROR(VLOOKUP(C128,'[2]20180327오더자료'!$E$175122:$F$175140,2,0),"")</f>
        <v/>
      </c>
      <c r="ZB206" s="1">
        <f>+IFERROR(VLOOKUP(C128,'[2]20180327오더자료'!$E$175203:$F$175220,2,0),"")</f>
        <v>4</v>
      </c>
      <c r="ZC206" s="1">
        <f>+IFERROR(VLOOKUP(C128,'[2]20180327오더자료'!$E$175272:$F$175289,2,0),"")</f>
        <v>4</v>
      </c>
      <c r="ZD206" s="1" t="str">
        <f>+IFERROR(VLOOKUP(C128,'[2]20180327오더자료'!$E$175312:$F$175327,2,0),"")</f>
        <v/>
      </c>
      <c r="ZE206" s="1">
        <f>+IFERROR(VLOOKUP(C128,'[2]20180327오더자료'!$E$175355:$F$175374,2,0),"")</f>
        <v>8</v>
      </c>
      <c r="ZF206" s="1">
        <f>+IFERROR(VLOOKUP(C128,'[2]20180327오더자료'!$E$175389:$F$175406,2,0),"")</f>
        <v>2</v>
      </c>
      <c r="ZG206" s="1">
        <f>+IFERROR(VLOOKUP(C128,'[2]20180327오더자료'!$E$175444:$F$175460,2,0),"")</f>
        <v>6</v>
      </c>
      <c r="ZH206" s="1">
        <f>+IFERROR(VLOOKUP(C128,'[2]20180327오더자료'!$E$175496:$F$175506,2,0),"")</f>
        <v>2</v>
      </c>
      <c r="ZI206" s="1">
        <f>+IFERROR(VLOOKUP(C128,'[2]20180327오더자료'!$E$175528:$F$175539,2,0),"")</f>
        <v>6</v>
      </c>
      <c r="ZJ206" s="1">
        <f>+IFERROR(VLOOKUP(C128,'[2]20180327오더자료'!$E$175557:$F$175569,2,0),"")</f>
        <v>4</v>
      </c>
      <c r="ZK206" s="1"/>
      <c r="ZL206" s="1"/>
      <c r="ZM206" s="1"/>
      <c r="ZN206" s="1"/>
      <c r="ZO206" s="1"/>
      <c r="ZP206" s="1" t="str">
        <f>+IFERROR(VLOOKUP(C128,'[2]20180327오더자료'!$E$175616:$F$175632,2,0),"")</f>
        <v/>
      </c>
      <c r="ZQ206" s="1"/>
      <c r="ZR206" s="1"/>
      <c r="ZS206" s="1">
        <f>+IFERROR(VLOOKUP(C128,'[2]20180327오더자료'!$E$175652:$F$175664,2,0),"")</f>
        <v>6.5</v>
      </c>
      <c r="ZT206" s="1"/>
      <c r="ZU206" s="1"/>
      <c r="ZV206" s="1">
        <f>+IFERROR(VLOOKUP(C128,'[2]20180327오더자료'!$E$175713:$F$175729,2,0),"")</f>
        <v>4</v>
      </c>
      <c r="ZW206" s="1">
        <f>+IFERROR(VLOOKUP(C128,'[2]20180327오더자료'!$E$175757:$F$175766,2,0),"")</f>
        <v>4</v>
      </c>
      <c r="ZX206" s="1" t="str">
        <f>+IFERROR(VLOOKUP(C128,'[2]20180327오더자료'!$E$175779:$F$175794,2,0),"")</f>
        <v/>
      </c>
      <c r="ZY206" s="1">
        <f>+IFERROR(VLOOKUP(C128,'[2]20180327오더자료'!$E$175830:$F$175845,2,0),"")</f>
        <v>6</v>
      </c>
      <c r="ZZ206" s="1">
        <f>+IFERROR(VLOOKUP(C128,'[2]20180327오더자료'!$E$175858:$F$175869,2,0),"")</f>
        <v>4</v>
      </c>
      <c r="AAA206" s="1">
        <f>+IFERROR(VLOOKUP(C128,'[2]20180327오더자료'!$E$175881:$F$175892,2,0),"")</f>
        <v>5.5</v>
      </c>
      <c r="AAB206" s="1">
        <f>+IFERROR(VLOOKUP(C128,'[2]20180327오더자료'!$E$175906:$F$175923,2,0),"")</f>
        <v>2</v>
      </c>
      <c r="AAC206" s="1">
        <f>+IFERROR(VLOOKUP(C128,'[2]20180327오더자료'!$E$175974:$F$175989,2,0),"")</f>
        <v>3.5</v>
      </c>
      <c r="AAD206" s="1">
        <f>+IFERROR(VLOOKUP(C128,'[2]20180327오더자료'!$E$176146:$F$176166,2,0),"")</f>
        <v>2</v>
      </c>
      <c r="AAE206" s="1">
        <f>+IFERROR(VLOOKUP(C128,'[2]20180327오더자료'!$E$176185:$F$176192,2,0),"")</f>
        <v>4</v>
      </c>
      <c r="AAF206" s="1" t="str">
        <f>+IFERROR(VLOOKUP(C128,'[2]20180327오더자료'!$E$176204:$F$176221,2,0),"")</f>
        <v/>
      </c>
      <c r="AAG206" s="1"/>
      <c r="AAH206" s="1">
        <f>+IFERROR(VLOOKUP(C128,'[2]20180327오더자료'!$E$176257:$F$176278,2,0),"")</f>
        <v>2.5</v>
      </c>
      <c r="AAI206" s="1"/>
      <c r="AAJ206" s="1">
        <f>+IFERROR(VLOOKUP(C206,'[2]20180327오더자료'!$E$176466:$F$176472,2,0),"")</f>
        <v>8</v>
      </c>
      <c r="AAK206" s="1" t="str">
        <f>+IFERROR(VLOOKUP(C206,'[2]20180327오더자료'!$E$176502:$F$176514,2,0),"")</f>
        <v/>
      </c>
      <c r="AAL206" s="1" t="str">
        <f>+IFERROR(VLOOKUP(C206,'[2]20180327오더자료'!$E$176559:$F$176575,2,0),"")</f>
        <v/>
      </c>
      <c r="AAM206" s="1"/>
      <c r="AAN206" s="1"/>
      <c r="AAO206" s="1">
        <f>+IFERROR(VLOOKUP(C206,'[2]20180327오더자료'!$E$176616:$F$176629,2,0),"")</f>
        <v>8</v>
      </c>
      <c r="AAP206" s="1"/>
      <c r="AAQ206" s="1"/>
      <c r="AAR206" s="1">
        <f>+IFERROR(VLOOKUP(C206,'[2]20180327오더자료'!$E$176714:$F$176722,2,0),"")</f>
        <v>3.5</v>
      </c>
      <c r="AAS206" s="1">
        <f>+IFERROR(VLOOKUP(C206,'[2]20180327오더자료'!$E$176733:$F$176750,2,0),"")</f>
        <v>6</v>
      </c>
      <c r="AAT206" s="1">
        <f>+IFERROR(VLOOKUP(C206,'[2]20180327오더자료'!$E$176769:$F$176784,2,0),"")</f>
        <v>5.5</v>
      </c>
      <c r="AAU206" s="1" t="str">
        <f>+IFERROR(VLOOKUP(C206,'[2]20180327오더자료'!$E$176826:$F$176831,2,0),"")</f>
        <v/>
      </c>
      <c r="AAV206" s="1" t="str">
        <f>+IFERROR(VLOOKUP(C206,'[2]20180327오더자료'!$E$176861:$F$176877,2,0),"")</f>
        <v/>
      </c>
      <c r="AAW206" s="1" t="str">
        <f>+IFERROR(VLOOKUP(C206,'[2]20180327오더자료'!$E$176919:$F$176934,2,0),"")</f>
        <v/>
      </c>
      <c r="AAX206" s="1">
        <f>+IFERROR(VLOOKUP(C206,'[2]20180327오더자료'!$E$176957:$F$176972,2,0),"")</f>
        <v>6.5</v>
      </c>
      <c r="AAY206" s="1" t="str">
        <f>+IFERROR(VLOOKUP(C206,'[2]20180327오더자료'!$E$177002:$F$177020,2,0),"")</f>
        <v/>
      </c>
      <c r="AAZ206" s="1" t="str">
        <f>+IFERROR(VLOOKUP(C206,'[2]20180327오더자료'!$E$177035:$F$177050,2,0),"")</f>
        <v/>
      </c>
      <c r="ABA206" s="1" t="str">
        <f>+IFERROR(VLOOKUP(C206,'[2]20180327오더자료'!$E$177171:$F$177189,2,0),"")</f>
        <v/>
      </c>
      <c r="ABB206" s="1">
        <f>+IFERROR(VLOOKUP(C206,'[2]20180327오더자료'!$E$177226:$F$177243,2,0),"")</f>
        <v>2</v>
      </c>
      <c r="ABC206" s="1" t="str">
        <f t="shared" si="120"/>
        <v/>
      </c>
      <c r="ABD206" s="1"/>
      <c r="ABE206" s="1">
        <f>+IFERROR(VLOOKUP(C206,'[2]20180327오더자료'!$E$177316:$F$177332,2,0),"")</f>
        <v>2</v>
      </c>
      <c r="ABF206" s="1"/>
      <c r="ABG206" s="1" t="str">
        <f>+IFERROR(VLOOKUP(C206,'[2]20180327오더자료'!$E$177386:$F$177405,2,0),"")</f>
        <v/>
      </c>
      <c r="ABH206" s="1">
        <f>+IFERROR(VLOOKUP(C206,'[2]20180327오더자료'!$E$177417:$F$177431,2,0),"")</f>
        <v>2</v>
      </c>
      <c r="ABI206" s="1" t="str">
        <f>+IFERROR(VLOOKUP(C206,'[2]20180327오더자료'!$E$177473:$F$177490,2,0),"")</f>
        <v/>
      </c>
      <c r="ABJ206" s="1" t="str">
        <f>+IFERROR(VLOOKUP(C206,'[2]20180327오더자료'!$E$177514:$F$177522,2,0),"")</f>
        <v/>
      </c>
      <c r="ABK206" s="1">
        <f>+IFERROR(VLOOKUP(C206,'[2]20180327오더자료'!$E$177534:$F$177549,2,0),"")</f>
        <v>5</v>
      </c>
      <c r="ABL206" s="1"/>
      <c r="ABM206" s="1">
        <f>+IFERROR(VLOOKUP(C206,'[2]20180327오더자료'!$E$177614:$F$177632,2,0),"")</f>
        <v>4</v>
      </c>
      <c r="ABN206" s="1">
        <f>+IFERROR(VLOOKUP(C206,'[2]20180327오더자료'!$E$177647:$F$177661,2,0),"")</f>
        <v>4</v>
      </c>
      <c r="ABO206" s="1" t="str">
        <f t="shared" si="121"/>
        <v/>
      </c>
      <c r="ABP206" s="1" t="str">
        <f>+IFERROR(VLOOKUP(C206,'[2]20180327오더자료'!$E$177742:$F$177757,2,0),"")</f>
        <v/>
      </c>
      <c r="ABQ206" s="1"/>
      <c r="ABR206" s="1"/>
      <c r="ABS206" s="1"/>
      <c r="ABT206" s="1" t="str">
        <f>+IFERROR(VLOOKUP(C206,'[2]20180327오더자료'!$E$178870:$F$178888,2,0),"")</f>
        <v/>
      </c>
      <c r="ABU206" s="1">
        <f>+IFERROR(VLOOKUP(C206,'[2]20180327오더자료'!$E$178898:$F$178912,2,0),"")</f>
        <v>2.5</v>
      </c>
      <c r="ABV206" s="1" t="str">
        <f>+IFERROR(VLOOKUP(C206,'[2]20180327오더자료'!$E$178924:$F$178931,2,0),"")</f>
        <v/>
      </c>
      <c r="ABW206" s="1"/>
      <c r="ABX206" s="1" t="str">
        <f>+IFERROR(VLOOKUP(C206,'[2]20180327오더자료'!$E$178984:$F$178990,2,0),"")</f>
        <v/>
      </c>
      <c r="ABY206" s="1">
        <f>+IFERROR(VLOOKUP(C206,'[2]20180327오더자료'!$E$179004:$F$179024,2,0),"")</f>
        <v>4</v>
      </c>
      <c r="ABZ206" s="1"/>
      <c r="ACA206" s="1"/>
      <c r="ACB206" s="1" t="str">
        <f>+IFERROR(VLOOKUP(C206,'[2]20180327오더자료'!$E$179100:$F$179115,2,0),"")</f>
        <v/>
      </c>
      <c r="ACC206" s="1" t="str">
        <f>+IFERROR(VLOOKUP(C206,'[2]20180327오더자료'!$E$179155:$F$179170,2,0),"")</f>
        <v/>
      </c>
      <c r="ACD206" s="1">
        <f>+IFERROR(VLOOKUP(C206,'[2]20180327오더자료'!$E$179232:$F$179248,2,0),"")</f>
        <v>2</v>
      </c>
      <c r="ACE206" s="1">
        <f>+IFERROR(VLOOKUP(C206,'[2]20180327오더자료'!$E$179263:$F$179277,2,0),"")</f>
        <v>4.5</v>
      </c>
      <c r="ACF206" s="1" t="str">
        <f>+IFERROR(VLOOKUP(C206,'[2]20180327오더자료'!$E$179317:$F$179332,2,0),"")</f>
        <v/>
      </c>
      <c r="ACG206" s="1">
        <f>+IFERROR(VLOOKUP(C206,'[2]20180327오더자료'!$E$179472:$F$179486,2,0),"")</f>
        <v>4</v>
      </c>
      <c r="ACH206" s="1" t="str">
        <f>+IFERROR(VLOOKUP(C206,'[2]20180327오더자료'!$E$179521:$F$179537,2,0),"")</f>
        <v/>
      </c>
      <c r="ACI206" s="1" t="str">
        <f>+IFERROR(VLOOKUP(C206,'[2]20180327오더자료'!$E$179572:$F$179590,2,0),"")</f>
        <v/>
      </c>
      <c r="ACJ206" s="1"/>
      <c r="ACK206" s="1" t="str">
        <f>+IFERROR(VLOOKUP(C206,'[2]20180327오더자료'!$E$179653:$F$179671,2,0),"")</f>
        <v/>
      </c>
      <c r="ACL206" s="1"/>
      <c r="ACM206" s="1"/>
      <c r="ACN206" s="1">
        <f>+IFERROR(VLOOKUP(C206,'[2]20180327오더자료'!$E$179769:$F$179778,2,0),"")</f>
        <v>5</v>
      </c>
      <c r="ACO206" s="1" t="str">
        <f>+IFERROR(VLOOKUP(C206,'[2]20180327오더자료'!$E$179813:$F$179834,2,0),"")</f>
        <v/>
      </c>
      <c r="ACP206" s="1" t="str">
        <f>+IFERROR(VLOOKUP(C206,'[2]20180327오더자료'!$E$179849:$F$179867,2,0),"")</f>
        <v/>
      </c>
      <c r="ACQ206" s="1">
        <f>+IFERROR(VLOOKUP(C206,'[2]20180327오더자료'!$E$179882:$F$179897,2,0),"")</f>
        <v>3</v>
      </c>
      <c r="ACR206" s="1">
        <f>+IFERROR(VLOOKUP(C206,'[2]20180327오더자료'!$E$179938:$F$179948,2,0),"")</f>
        <v>2</v>
      </c>
      <c r="ACS206" s="1"/>
      <c r="ACT206" s="1">
        <f>+IFERROR(VLOOKUP(C206,'[2]20180327오더자료'!$E$179989:$F$180006,2,0),"")</f>
        <v>4.5</v>
      </c>
      <c r="ACU206" s="1" t="str">
        <f>+IFERROR(VLOOKUP(C206,'[2]20180327오더자료'!$E$180031:$F$180044,2,0),"")</f>
        <v/>
      </c>
      <c r="ACV206" s="1"/>
      <c r="ACW206" s="1"/>
      <c r="ACX206" s="1"/>
      <c r="ACY206" s="1"/>
      <c r="ACZ206" s="1" t="str">
        <f>+IFERROR(VLOOKUP(C206,'[2]20180327오더자료'!$E$180293:$F$180308,2,0),"")</f>
        <v/>
      </c>
      <c r="ADA206" s="1" t="str">
        <f>+IFERROR(VLOOKUP(C206,'[2]20180327오더자료'!$E$180324:$F$180332,2,0),"")</f>
        <v/>
      </c>
      <c r="ADB206" s="1">
        <f>+IFERROR(VLOOKUP(C206,'[2]20180327오더자료'!$E$180343:$F$180359,2,0),"")</f>
        <v>4</v>
      </c>
      <c r="ADC206" s="1">
        <f>+IFERROR(VLOOKUP(C206,'[2]20180327오더자료'!$E$180373:$F$180382,2,0),"")</f>
        <v>5.5</v>
      </c>
      <c r="ADD206" s="1"/>
      <c r="ADE206" s="1" t="str">
        <f>+IFERROR(VLOOKUP(C206,'[2]20180327오더자료'!$E$180412:$F$180428,2,0),"")</f>
        <v/>
      </c>
      <c r="ADF206" s="1">
        <f>+IFERROR(VLOOKUP(C206,'[2]20180327오더자료'!$E$180443:$F$180453,2,0),"")</f>
        <v>8</v>
      </c>
      <c r="ADG206" s="1">
        <f>+IFERROR(VLOOKUP(C206,'[2]20180327오더자료'!$E$180466:$F$180482,2,0),"")</f>
        <v>3</v>
      </c>
      <c r="ADH206" s="1"/>
      <c r="ADI206" s="1">
        <f>+IFERROR(VLOOKUP(C206,'[2]20180327오더자료'!$E$180499:$F$180515,2,0),"")</f>
        <v>4</v>
      </c>
      <c r="ADJ206" s="1">
        <f>+IFERROR(VLOOKUP(C206,'[2]20180327오더자료'!$E$180536:$F$180556,2,0),"")</f>
        <v>3</v>
      </c>
      <c r="ADK206" s="1" t="str">
        <f>+IFERROR(VLOOKUP(C206,'[2]20180327오더자료'!$E$180618:$F$180638,2,0),"")</f>
        <v/>
      </c>
      <c r="ADL206" s="1">
        <f>+IFERROR(VLOOKUP(C206,'[2]20180327오더자료'!$E$180650:$F$180663,2,0),"")</f>
        <v>4.5</v>
      </c>
      <c r="ADM206" s="1" t="str">
        <f>+IFERROR(VLOOKUP(C206,'[2]20180327오더자료'!$E$180687:$F$180697,2,0),"")</f>
        <v/>
      </c>
      <c r="ADN206" s="1"/>
      <c r="ADO206" s="1">
        <f>+IFERROR(VLOOKUP(C206,'[2]20180327오더자료'!$E$180715:$F$180733,2,0),"")</f>
        <v>2</v>
      </c>
      <c r="ADP206" s="1" t="str">
        <f>+IFERROR(VLOOKUP(C206,'[2]20180327오더자료'!$E$180750:$F$180756,2,0),"")</f>
        <v/>
      </c>
      <c r="ADQ206" s="1"/>
      <c r="ADR206" s="1"/>
      <c r="ADS206" s="1" t="str">
        <f>+IFERROR(VLOOKUP(C206,'[2]20180327오더자료'!$E$180779:$F$180799,2,0),"")</f>
        <v/>
      </c>
      <c r="ADT206" s="1"/>
      <c r="ADU206" s="1" t="str">
        <f>+IFERROR(VLOOKUP(C206,'[2]20180327오더자료'!$E$180817:$F$180838,2,0),"")</f>
        <v/>
      </c>
      <c r="ADV206" s="1" t="str">
        <f>+IFERROR(VLOOKUP(C206,'[2]20180327오더자료'!$E$180857:$F$180873,2,0),"")</f>
        <v/>
      </c>
      <c r="ADW206" s="1"/>
      <c r="ADX206" s="1" t="str">
        <f>+IFERROR(VLOOKUP(C206,'[2]20180327오더자료'!$E$180894:$F$180912,2,0),"")</f>
        <v/>
      </c>
      <c r="ADY206" s="1" t="str">
        <f>+IFERROR(VLOOKUP(C206,'[2]20180327오더자료'!$E$180952:$F$180969,2,0),"")</f>
        <v/>
      </c>
      <c r="ADZ206" s="1">
        <f>+IFERROR(VLOOKUP(C206,'[2]20180327오더자료'!$E$181010:$F$181026,2,0),"")</f>
        <v>3</v>
      </c>
      <c r="AEA206" s="1">
        <f>+IFERROR(VLOOKUP(C206,'[2]20180327오더자료'!$E$181038:$F$181054,2,0),"")</f>
        <v>4</v>
      </c>
      <c r="AEB206" s="1" t="str">
        <f>+IFERROR(VLOOKUP(C206,'[2]20180327오더자료'!$E$181073:$F$181094,2,0),"")</f>
        <v/>
      </c>
      <c r="AEC206" s="1">
        <f>+IFERROR(VLOOKUP(C206,'[2]20180327오더자료'!$E$181110:$F$181124,2,0),"")</f>
        <v>12</v>
      </c>
      <c r="AED206" s="1"/>
      <c r="AEE206" s="1">
        <f>+IFERROR(VLOOKUP(C206,'[2]20180327오더자료'!$E$181142:$F$181158,2,0),"")</f>
        <v>4</v>
      </c>
      <c r="AEF206" s="1"/>
      <c r="AEG206" s="1">
        <f>+IFERROR(VLOOKUP(C206,'[2]20180327오더자료'!$E$181232:$F$181242,2,0),"")</f>
        <v>3</v>
      </c>
      <c r="AEH206" s="1">
        <f>+IFERROR(VLOOKUP(C206,'[2]20180327오더자료'!$E$181258:$F$181265,2,0),"")</f>
        <v>5</v>
      </c>
      <c r="AEI206" s="1" t="str">
        <f>+IFERROR(VLOOKUP(C206,'[2]20180327오더자료'!$E$181275:$F$181281,2,0),"")</f>
        <v/>
      </c>
      <c r="AEJ206" s="1">
        <f>+IFERROR(VLOOKUP(C206,'[2]20180327오더자료'!$E$181297:$F$181314,2,0),"")</f>
        <v>4</v>
      </c>
      <c r="AEK206" s="1">
        <f>+IFERROR(VLOOKUP(C206,'[2]20180327오더자료'!$E$181330:$F$181341,2,0),"")</f>
        <v>2</v>
      </c>
      <c r="AEL206" s="1" t="str">
        <f>+IFERROR(VLOOKUP(C206,'[2]20180327오더자료'!$E$181359:$F$181377,2,0),"")</f>
        <v/>
      </c>
      <c r="AEM206" s="1">
        <f>+IFERROR(VLOOKUP(C206,'[2]20180327오더자료'!$E$181394:$F$181410,2,0),"")</f>
        <v>10</v>
      </c>
      <c r="AEN206" s="1">
        <f>+IFERROR(VLOOKUP(C206,'[2]20180327오더자료'!$E$181425:$F$181435,2,0),"")</f>
        <v>4</v>
      </c>
      <c r="AEO206" s="1">
        <f>+IFERROR(VLOOKUP(C206,'[2]20180327오더자료'!$E$181446:$F$181462,2,0),"")</f>
        <v>5</v>
      </c>
      <c r="AEP206" s="1">
        <f>+IFERROR(VLOOKUP(C206,'[2]20180327오더자료'!$E$181477:$F$181488,2,0),"")</f>
        <v>4</v>
      </c>
      <c r="AEQ206" s="1">
        <f>+IFERROR(VLOOKUP(C206,'[2]20180327오더자료'!$E$181500:$F$181508,2,0),"")</f>
        <v>2</v>
      </c>
      <c r="AER206" s="1" t="str">
        <f>+IFERROR(VLOOKUP(C206,'[2]20180327오더자료'!$E$181525:$F$181533,2,0),"")</f>
        <v/>
      </c>
      <c r="AES206" s="1"/>
      <c r="AET206" s="1">
        <f>+IFERROR(VLOOKUP(C206,'[2]20180327오더자료'!$E$181550:$F$181568,2,0),"")</f>
        <v>6</v>
      </c>
      <c r="AEU206" s="1">
        <f>+IFERROR(VLOOKUP(C206,'[2]20180327오더자료'!$E$181600:$F$181615,2,0),"")</f>
        <v>4</v>
      </c>
      <c r="AEV206" s="1" t="str">
        <f>+IFERROR(VLOOKUP(C206,'[2]20180327오더자료'!$E$181627:$F$181644,2,0),"")</f>
        <v/>
      </c>
      <c r="AEW206" s="1"/>
      <c r="AEX206" s="1"/>
      <c r="AEY206" s="1"/>
      <c r="AEZ206" s="1" t="str">
        <f>+IFERROR(VLOOKUP(C206,'[2]20180327오더자료'!$E$182071:$F$182078,2,0),"")</f>
        <v/>
      </c>
      <c r="AFA206" s="1">
        <f>+IFERROR(VLOOKUP(C206,'[2]20180327오더자료'!$E$182090:$F$182100,2,0),"")</f>
        <v>5</v>
      </c>
      <c r="AFB206" s="1">
        <f>+IFERROR(VLOOKUP(C206,'[2]20180327오더자료'!$E$182112:$F$182127,2,0),"")</f>
        <v>4</v>
      </c>
      <c r="AFC206" s="1"/>
      <c r="AFD206" s="1">
        <f>+IFERROR(VLOOKUP(C206,'[2]20180327오더자료'!$E$182152:$F$182168,2,0),"")</f>
        <v>6</v>
      </c>
      <c r="AFE206" s="1">
        <f>+IFERROR(VLOOKUP(C206,'[2]20180327오더자료'!$E$182183:$F$182201,2,0),"")</f>
        <v>4</v>
      </c>
      <c r="AFF206" s="1">
        <f>+IFERROR(VLOOKUP(C206,'[2]20180327오더자료'!$E$182216:$F$182235,2,0),"")</f>
        <v>2</v>
      </c>
      <c r="AFG206" s="1" t="str">
        <f>+IFERROR(VLOOKUP(C206,'[2]20180327오더자료'!$E$182254:$F$182264,2,0),"")</f>
        <v/>
      </c>
      <c r="AFH206" s="1">
        <f>+IFERROR(VLOOKUP(C206,'[2]20180327오더자료'!$E$182279:$F$182293,2,0),"")</f>
        <v>4</v>
      </c>
      <c r="AFI206" s="1" t="str">
        <f>+IFERROR(VLOOKUP(C206,'[2]20180327오더자료'!$E$182320:$F$182330,2,0),"")</f>
        <v/>
      </c>
      <c r="AFJ206" s="1"/>
      <c r="AFK206" s="1"/>
      <c r="AFL206" s="1" t="str">
        <f>+IFERROR(VLOOKUP(C206,'[2]20180327오더자료'!$E$182347:$F$182364,2,0),"")</f>
        <v/>
      </c>
      <c r="AFM206" s="1">
        <f>+IFERROR(VLOOKUP(C206,'[2]20180327오더자료'!$E$182379:$F$182396,2,0),"")</f>
        <v>3.5</v>
      </c>
      <c r="AFN206" s="1">
        <f>+IFERROR(VLOOKUP(C206,'[2]20180327오더자료'!$E$182406:$F$182425,2,0),"")</f>
        <v>12</v>
      </c>
      <c r="AFO206" s="1"/>
      <c r="AFP206" s="1">
        <f>+IFERROR(VLOOKUP(C206,'[2]20180327오더자료'!$E$182453:$F$182472,2,0),"")</f>
        <v>4</v>
      </c>
      <c r="AFQ206" s="1"/>
      <c r="AFR206" s="1" t="str">
        <f>+IFERROR(VLOOKUP(C206,'[2]20180327오더자료'!$E$182495:$F$182509,2,0),"")</f>
        <v/>
      </c>
      <c r="AFS206" s="1" t="str">
        <f>+IFERROR(VLOOKUP(C206,'[2]20180327오더자료'!$E$182526:$F$182543,2,0),"")</f>
        <v/>
      </c>
      <c r="AFT206" s="1">
        <f>+IFERROR(VLOOKUP(C206,'[2]20180327오더자료'!$E$182557:$F$182573,2,0),"")</f>
        <v>2</v>
      </c>
      <c r="AFU206" s="1">
        <f>+IFERROR(VLOOKUP(C206,'[2]20180327오더자료'!$E$182587:$F$182605,2,0),"")</f>
        <v>2</v>
      </c>
      <c r="AFV206" s="1">
        <f>+IFERROR(VLOOKUP(C206,'[2]20180327오더자료'!$E$182619:$F$182635,2,0),"")</f>
        <v>4</v>
      </c>
      <c r="AFW206" s="1">
        <f>+IFERROR(VLOOKUP(C206,'[2]20180327오더자료'!$E$182651:$F$182668,2,0),"")</f>
        <v>8.5</v>
      </c>
      <c r="AFX206" s="1"/>
      <c r="AFY206" s="1">
        <f>+IFERROR(VLOOKUP(C206,'[2]20180327오더자료'!$E$182707:$F$182718,2,0),"")</f>
        <v>10</v>
      </c>
      <c r="AFZ206" s="1" t="str">
        <f>+IFERROR(VLOOKUP(C206,'[2]20180327오더자료'!$E$182760:$F$182767,2,0),"")</f>
        <v/>
      </c>
      <c r="AGA206" s="1"/>
      <c r="AGB206" s="1"/>
      <c r="AGC206" s="1"/>
      <c r="AGD206" s="1">
        <f>+IFERROR(VLOOKUP(C206,'[2]20180327오더자료'!$E$182820:$F$182833,2,0),"")</f>
        <v>2</v>
      </c>
      <c r="AGE206" s="1">
        <f>+IFERROR(VLOOKUP(C206,'[2]20180327오더자료'!$E$182847:$F$182867,2,0),"")</f>
        <v>6</v>
      </c>
      <c r="AGF206" s="1"/>
      <c r="AGG206" s="1" t="str">
        <f>+IFERROR(VLOOKUP(C206,'[2]20180327오더자료'!$E$182900:$F$182917,2,0),"")</f>
        <v/>
      </c>
      <c r="AGH206" s="1" t="str">
        <f>+IFERROR(VLOOKUP(C206,'[2]20180327오더자료'!$E$182934:$F$182952,2,0),"")</f>
        <v/>
      </c>
      <c r="AGI206" s="1">
        <f>+IFERROR(VLOOKUP(C206,'[2]20180327오더자료'!$E$182968:$F$182982,2,0),"")</f>
        <v>4</v>
      </c>
      <c r="AGJ206" s="1">
        <f>+IFERROR(VLOOKUP(C206,'[2]20180327오더자료'!$E$182996:$F$183013,2,0),"")</f>
        <v>3</v>
      </c>
      <c r="AGK206" s="1">
        <f>+IFERROR(VLOOKUP(C206,'[2]20180327오더자료'!$E$183027:$F$183046,2,0),"")</f>
        <v>2.5</v>
      </c>
      <c r="AGL206" s="1" t="str">
        <f>+IFERROR(VLOOKUP(C206,'[2]20180327오더자료'!$E$183060:$F$183074,2,0),"")</f>
        <v/>
      </c>
      <c r="AGM206" s="1">
        <f>+IFERROR(VLOOKUP(C206,'[2]20180327오더자료'!$E$183093:$F$183113,2,0),"")</f>
        <v>2</v>
      </c>
      <c r="AGN206" s="1" t="str">
        <f t="shared" si="122"/>
        <v/>
      </c>
      <c r="AGO206" s="1" t="str">
        <f t="shared" si="123"/>
        <v/>
      </c>
      <c r="AGP206" s="1" t="str">
        <f>+IFERROR(VLOOKUP(C206,'[2]20180327오더자료'!$E$183244:$F$183253,2,0),"")</f>
        <v/>
      </c>
      <c r="AGQ206" s="1">
        <f>+IFERROR(VLOOKUP(C206,'[2]20180327오더자료'!$E$183268:$F$183282,2,0),"")</f>
        <v>4</v>
      </c>
      <c r="AGR206" s="1" t="str">
        <f>+IFERROR(VLOOKUP(C206,'[2]20180327오더자료'!$E$183292:$F$183308,2,0),"")</f>
        <v/>
      </c>
      <c r="AGS206" s="1">
        <f>+IFERROR(VLOOKUP(C206,'[2]20180327오더자료'!$E$183324:$F$183342,2,0),"")</f>
        <v>2</v>
      </c>
      <c r="AGT206" s="1">
        <f>+IFERROR(VLOOKUP(C206,'[2]20180327오더자료'!$E$183359:$F$183377,2,0),"")</f>
        <v>4</v>
      </c>
      <c r="AGV206" s="1">
        <f>+IFERROR(VLOOKUP(C206,'[2]20180327오더자료'!$E$183388:$F$183397,2,0),"")</f>
        <v>8</v>
      </c>
      <c r="AGW206" s="1">
        <f>+IFERROR(VLOOKUP(C206,'[2]20180327오더자료'!$E$183874:$F$183892,2,0),"")</f>
        <v>2</v>
      </c>
      <c r="AGX206" s="1">
        <f>+IFERROR(VLOOKUP(C206,'[2]20180327오더자료'!$E$183420:$F$183437,2,0),"")</f>
        <v>4</v>
      </c>
      <c r="AGY206" s="1"/>
      <c r="AGZ206" s="1"/>
      <c r="AHA206" s="1" t="str">
        <f>+IFERROR(VLOOKUP(C206,'[2]20180327오더자료'!$E$183456:$F$183474,2,0),"")</f>
        <v/>
      </c>
      <c r="AHB206" s="1">
        <f>+IFERROR(VLOOKUP(C206,'[2]20180327오더자료'!$E$183490:$F$183509,2,0),"")</f>
        <v>3</v>
      </c>
      <c r="AHC206" s="1">
        <f>+IFERROR(VLOOKUP(C206,'[2]20180327오더자료'!$E$183525:$F$183540,2,0),"")</f>
        <v>5.5</v>
      </c>
      <c r="AHD206" s="1"/>
      <c r="AHE206" s="1"/>
      <c r="AHF206" s="1">
        <f>+IFERROR(VLOOKUP(C206,'[2]20180327오더자료'!$E$183569:$F$183583,2,0),"")</f>
        <v>3</v>
      </c>
      <c r="AHG206" s="1"/>
      <c r="AHH206" s="1"/>
      <c r="AHI206" s="1"/>
      <c r="AHJ206" s="1" t="str">
        <f>+IFERROR(VLOOKUP(C206,'[2]20180327오더자료'!$E$183616:$F$183636,2,0),"")</f>
        <v/>
      </c>
      <c r="AHK206" s="1">
        <f>+IFERROR(VLOOKUP(C206,'[2]20180327오더자료'!$E$117771:$F$117785,2,0),"")</f>
        <v>6</v>
      </c>
      <c r="AHL206" s="1"/>
      <c r="AHM206" s="1" t="str">
        <f>+IFERROR(VLOOKUP(C206,'[2]20180327오더자료'!$E$117958:$F$117974,2,0),"")</f>
        <v/>
      </c>
      <c r="AHN206" s="1" t="str">
        <f>+IFERROR(VLOOKUP(C206,'[2]20180327오더자료'!$E$118027:$F$118043,2,0),"")</f>
        <v/>
      </c>
      <c r="AHO206" s="1">
        <f>+IFERROR(VLOOKUP(C206,'[2]20180327오더자료'!$E$118375:$F$118389,2,0),"")</f>
        <v>8</v>
      </c>
      <c r="AHP206" s="1">
        <f>+IFERROR(VLOOKUP(C206,'[2]20180327오더자료'!$E$118428:$F$118440,2,0),"")</f>
        <v>5</v>
      </c>
      <c r="AHQ206" s="1">
        <f>+IFERROR(VLOOKUP(C206,'[2]20180327오더자료'!$E$118522:$F$118537,2,0),"")</f>
        <v>4</v>
      </c>
      <c r="AHR206" s="1">
        <f>+IFERROR(VLOOKUP(C206,'[2]20180327오더자료'!$E$118579:$F$118589,2,0),"")</f>
        <v>4</v>
      </c>
      <c r="AHS206" s="1">
        <f>+IFERROR(VLOOKUP(C206,'[2]20180327오더자료'!$E$118602:$F$118616,2,0),"")</f>
        <v>6.5</v>
      </c>
      <c r="AHT206" s="1">
        <f>+IFERROR(VLOOKUP(C206,'[2]20180327오더자료'!$E$118629:$F$118641,2,0),"")</f>
        <v>2</v>
      </c>
      <c r="AHU206" s="1" t="str">
        <f>+IFERROR(VLOOKUP(C206,'[2]20180327오더자료'!$E$118688:$F$118703,2,0),"")</f>
        <v/>
      </c>
      <c r="AHV206" s="1"/>
      <c r="AHW206" s="1"/>
      <c r="AHX206" s="1">
        <f>+IFERROR(VLOOKUP(C206,'[2]20180327오더자료'!$E$118911:$F$118929,2,0),"")</f>
        <v>4</v>
      </c>
      <c r="AHY206" s="1" t="str">
        <f>+IFERROR(VLOOKUP(C206,'[2]20180327오더자료'!$E$119019:$F$119034,2,0),"")</f>
        <v/>
      </c>
      <c r="AHZ206" s="1"/>
      <c r="AIA206" s="1">
        <f>+IFERROR(VLOOKUP(C206,'[2]20180327오더자료'!$E$119071:$F$119085,2,0),"")</f>
        <v>4</v>
      </c>
      <c r="AIB206" s="1">
        <f>+IFERROR(VLOOKUP(C206,'[2]20180327오더자료'!$E$119098:$F$119116,2,0),"")</f>
        <v>2</v>
      </c>
      <c r="AIC206" s="1">
        <f>+IFERROR(VLOOKUP(C206,'[2]20180327오더자료'!$E$119299:$F$119306,2,0),"")</f>
        <v>6</v>
      </c>
      <c r="AID206" s="1" t="str">
        <f t="shared" si="124"/>
        <v/>
      </c>
      <c r="AIE206" s="1">
        <f>+IFERROR(VLOOKUP(C206,'[2]20180327오더자료'!$E$119332:$F$119348,2,0),"")</f>
        <v>7</v>
      </c>
      <c r="AIF206" s="1" t="str">
        <f t="shared" si="125"/>
        <v/>
      </c>
      <c r="AIG206" s="1" t="str">
        <f t="shared" si="126"/>
        <v/>
      </c>
      <c r="AIH206" s="1" t="str">
        <f>+IFERROR(VLOOKUP(C206,'[2]20180327오더자료'!$E$119431:$F$119452,2,0),"")</f>
        <v/>
      </c>
      <c r="AII206" s="1" t="str">
        <f t="shared" si="127"/>
        <v/>
      </c>
      <c r="AIJ206" s="1" t="str">
        <f t="shared" si="128"/>
        <v/>
      </c>
      <c r="AIK206" s="1" t="str">
        <f>+IFERROR(VLOOKUP(C206,'[2]20180327오더자료'!$E$119621:$F$119643,2,0),"")</f>
        <v/>
      </c>
      <c r="AIL206" s="1" t="str">
        <f>+IFERROR(VLOOKUP(C206,'[2]20180327오더자료'!$E$119848:$F$119861,2,0),"")</f>
        <v/>
      </c>
      <c r="AIM206" s="1">
        <f>+IFERROR(VLOOKUP(C206,'[2]20180327오더자료'!$E$119876:$F$119893,2,0),"")</f>
        <v>2</v>
      </c>
      <c r="AIN206" s="1" t="str">
        <f t="shared" si="129"/>
        <v/>
      </c>
      <c r="AIO206" s="1" t="str">
        <f>+IFERROR(VLOOKUP(C206,'[2]20180327오더자료'!$E$120130:$F$120149,2,0),"")</f>
        <v/>
      </c>
      <c r="AIP206" s="1" t="str">
        <f>+IFERROR(VLOOKUP(C206,'[2]20180327오더자료'!$E$120169:$F$120179,2,0),"")</f>
        <v/>
      </c>
      <c r="AIQ206" s="1" t="str">
        <f>+IFERROR(VLOOKUP(C206,'[2]20180327오더자료'!$E$120191:$F$120206,2,0),"")</f>
        <v/>
      </c>
      <c r="AIR206" s="1" t="str">
        <f t="shared" si="130"/>
        <v/>
      </c>
      <c r="AIS206" s="1" t="str">
        <f>+IFERROR(VLOOKUP(C206,'[2]20180327오더자료'!$E$120342:$F$120357,2,0),"")</f>
        <v/>
      </c>
      <c r="AIT206" s="1">
        <f>+IFERROR(VLOOKUP(C206,'[2]20180327오더자료'!$E$120432:$F$120445,2,0),"")</f>
        <v>2</v>
      </c>
      <c r="AIU206" s="1">
        <f>+IFERROR(VLOOKUP(C206,'[2]20180327오더자료'!$E$120508:$F$120517,2,0),"")</f>
        <v>3.5</v>
      </c>
      <c r="AIV206" s="1" t="str">
        <f>+IFERROR(VLOOKUP(C206,'[2]20180327오더자료'!$E$120530:$F$120546,2,0),"")</f>
        <v/>
      </c>
      <c r="AIW206" s="1" t="str">
        <f t="shared" si="131"/>
        <v/>
      </c>
      <c r="AIX206" s="1" t="str">
        <f>+IFERROR(VLOOKUP(C206,'[2]20180327오더자료'!$E$120576:$F$120593,2,0),"")</f>
        <v/>
      </c>
      <c r="AIY206" s="1" t="str">
        <f t="shared" si="132"/>
        <v/>
      </c>
      <c r="AIZ206" s="1" t="str">
        <f>+IFERROR(VLOOKUP(C206,'[2]20180327오더자료'!$E$120642:$F$120658,2,0),"")</f>
        <v/>
      </c>
      <c r="AJA206" s="1" t="str">
        <f t="shared" si="133"/>
        <v/>
      </c>
      <c r="AJB206" s="1" t="str">
        <f t="shared" si="134"/>
        <v/>
      </c>
      <c r="AJC206" s="1" t="str">
        <f t="shared" si="135"/>
        <v/>
      </c>
      <c r="AJD206" s="1">
        <f>+IFERROR(VLOOKUP(C206,'[2]20180327오더자료'!$E$120748:$F$120765,2,0),"")</f>
        <v>3</v>
      </c>
      <c r="AJE206" s="1">
        <f>+IFERROR(VLOOKUP(C206,'[2]20180327오더자료'!$E$120835:$F$120853,2,0),"")</f>
        <v>6</v>
      </c>
      <c r="AJF206" s="1" t="str">
        <f t="shared" si="136"/>
        <v/>
      </c>
      <c r="AJG206" s="1">
        <f>+IFERROR(VLOOKUP(C206,'[2]20180327오더자료'!$E$120883:$F$120901,2,0),"")</f>
        <v>2</v>
      </c>
      <c r="AJH206" s="1" t="str">
        <f t="shared" si="137"/>
        <v/>
      </c>
      <c r="AJI206" s="1">
        <f>+IFERROR(VLOOKUP(C206,'[2]20180327오더자료'!$E$121206:$F$121223,2,0),"")</f>
        <v>3</v>
      </c>
      <c r="AJJ206" s="1" t="str">
        <f>+IFERROR(VLOOKUP(C206,'[2]20180327오더자료'!$E$121239:$F$121250,2,0),"")</f>
        <v/>
      </c>
      <c r="AJK206" s="1" t="str">
        <f t="shared" si="138"/>
        <v/>
      </c>
      <c r="AJL206" s="1">
        <f>+IFERROR(VLOOKUP(C206,'[2]20180327오더자료'!$E$121279:$F$121300,2,0),"")</f>
        <v>2</v>
      </c>
      <c r="AJM206" s="1" t="str">
        <f t="shared" si="139"/>
        <v/>
      </c>
      <c r="AJN206" s="1">
        <f>+IFERROR(VLOOKUP(C206,'[2]20180327오더자료'!$E$123588:$F$123605,2,0),"")</f>
        <v>2</v>
      </c>
      <c r="AJO206" s="1" t="str">
        <f>+IFERROR(VLOOKUP(C206,'[2]20180327오더자료'!$E$123743:$F$123754,2,0),"")</f>
        <v/>
      </c>
      <c r="AJP206" s="1" t="str">
        <f t="shared" si="140"/>
        <v/>
      </c>
      <c r="AJQ206" s="1" t="str">
        <f t="shared" si="141"/>
        <v/>
      </c>
      <c r="AJR206" s="1" t="str">
        <f t="shared" si="142"/>
        <v/>
      </c>
      <c r="AJS206" s="1" t="str">
        <f t="shared" si="143"/>
        <v/>
      </c>
      <c r="AJT206" s="1">
        <f>+IFERROR(VLOOKUP(C206,'[2]20180327오더자료'!$E$123951:$F$123970,2,0),"")</f>
        <v>5.5</v>
      </c>
      <c r="AJU206" s="1"/>
      <c r="AJV206" s="1" t="str">
        <f>+IFERROR(VLOOKUP(C206,'[2]20180327오더자료'!$E$124129:$F$124135,2,0),"")</f>
        <v/>
      </c>
      <c r="AJW206" s="1">
        <f>+IFERROR(VLOOKUP(C206,'[2]20180327오더자료'!$E$124144:$F$124156,2,0),"")</f>
        <v>6.5</v>
      </c>
      <c r="AJX206" s="1">
        <f>+IFERROR(VLOOKUP(C206,'[2]20180327오더자료'!$E$124166:$F$124179,2,0),"")</f>
        <v>5</v>
      </c>
      <c r="AJY206" s="1" t="str">
        <f>+IFERROR(VLOOKUP(C206,'[2]20180327오더자료'!$E$124478:$F$124482,2,0),"")</f>
        <v/>
      </c>
      <c r="AJZ206" s="1" t="str">
        <f>+IFERROR(VLOOKUP(C206,'[2]20180327오더자료'!$E$124494:$F$124507,2,0),"")</f>
        <v/>
      </c>
      <c r="AKA206" s="1" t="str">
        <f>+IFERROR(VLOOKUP(C206,'[2]20180327오더자료'!$E$124523:$F$124530,2,0),"")</f>
        <v/>
      </c>
      <c r="AKB206" s="1" t="str">
        <f>+IFERROR(VLOOKUP(C206,'[2]20180327오더자료'!$E$124577:$F$124595,2,0),"")</f>
        <v/>
      </c>
      <c r="AKC206" s="1" t="str">
        <f>+IFERROR(VLOOKUP(C206,'[2]20180327오더자료'!$E$124763:$F$124778,2,0),"")</f>
        <v/>
      </c>
      <c r="AKD206" s="1">
        <f>+IFERROR(VLOOKUP(C206,'[2]20180327오더자료'!$E$124812:$F$124828,2,0),"")</f>
        <v>2</v>
      </c>
      <c r="AKE206" s="1">
        <f>+IFERROR(VLOOKUP(C206,'[2]20180327오더자료'!$E$124846:$F$124856,2,0),"")</f>
        <v>3</v>
      </c>
      <c r="AKF206" s="1" t="str">
        <f t="shared" si="144"/>
        <v/>
      </c>
      <c r="AKG206" s="1" t="str">
        <f t="shared" si="145"/>
        <v/>
      </c>
      <c r="AKH206" s="1" t="str">
        <f t="shared" si="146"/>
        <v/>
      </c>
      <c r="AKI206" s="1" t="str">
        <f>+IFERROR(VLOOKUP(C206,'[2]20180327오더자료'!$E$124995:$F$125014,2,0),"")</f>
        <v/>
      </c>
      <c r="AKJ206" s="1" t="str">
        <f>+IFERROR(VLOOKUP(C206,'[2]20180327오더자료'!$E$125173:$F$125180,2,0),"")</f>
        <v/>
      </c>
      <c r="AKK206" s="1"/>
      <c r="AKL206" s="1" t="str">
        <f>+IFERROR(VLOOKUP(C206,'[2]20180327오더자료'!$E$127515:$F$127528,2,0),"")</f>
        <v/>
      </c>
      <c r="AKM206" s="1">
        <f>+IFERROR(VLOOKUP(C206,'[2]20180327오더자료'!$E$127615:$F$127632,2,0),"")</f>
        <v>4</v>
      </c>
      <c r="AKN206" s="1">
        <f>+IFERROR(VLOOKUP(C206,'[2]20180327오더자료'!$E$127655:$F$127675,2,0),"")</f>
        <v>4</v>
      </c>
      <c r="AKO206" s="1" t="str">
        <f>+IFERROR(VLOOKUP(C206,'[2]20180327오더자료'!$E$127692:$F$127705,2,0),"")</f>
        <v/>
      </c>
      <c r="AKP206" s="1" t="str">
        <f>+IFERROR(VLOOKUP(C206,'[2]20180327오더자료'!$E$127774:$F$127778,2,0),"")</f>
        <v/>
      </c>
      <c r="AKQ206" s="1">
        <f>+IFERROR(VLOOKUP(C206,'[2]20180327오더자료'!$E$127943:$F$127961,2,0),"")</f>
        <v>4</v>
      </c>
      <c r="AKR206" s="1">
        <f>+IFERROR(VLOOKUP(C206,'[2]20180327오더자료'!$E$128005:$F$128014,2,0),"")</f>
        <v>4</v>
      </c>
      <c r="AKS206" s="1">
        <f>+IFERROR(VLOOKUP(C206,'[2]20180327오더자료'!$E$128029:$F$128047,2,0),"")</f>
        <v>3</v>
      </c>
      <c r="AKT206" s="1" t="str">
        <f>+IFERROR(VLOOKUP(C206,'[2]20180327오더자료'!$E$128400:$F$128416,2,0),"")</f>
        <v/>
      </c>
      <c r="AKU206" s="1">
        <f>+IFERROR(VLOOKUP(C206,'[2]20180327오더자료'!$E$128542:$F$128562,2,0),"")</f>
        <v>3</v>
      </c>
      <c r="AKV206" s="1" t="str">
        <f t="shared" si="147"/>
        <v/>
      </c>
      <c r="AKW206" s="1" t="str">
        <f>+IFERROR(VLOOKUP(C206,'[2]20180327오더자료'!$E$128588:$F$128596,2,0),"")</f>
        <v/>
      </c>
      <c r="AKX206" s="1">
        <f>+IFERROR(VLOOKUP(C206,'[2]20180327오더자료'!$E$128611:$F$128628,2,0),"")</f>
        <v>5</v>
      </c>
      <c r="AKY206" s="1" t="str">
        <f>+IFERROR(VLOOKUP(C206,'[2]20180327오더자료'!$E$128642:$F$128657,2,0),"")</f>
        <v/>
      </c>
      <c r="AKZ206" s="1" t="str">
        <f>+IFERROR(VLOOKUP(C206,'[2]20180327오더자료'!$E$128672:$F$128690,2,0),"")</f>
        <v/>
      </c>
      <c r="ALA206" s="1" t="str">
        <f>+IFERROR(VLOOKUP(C206,'[2]20180327오더자료'!$E$128948:$F$128972,2,0),"")</f>
        <v/>
      </c>
      <c r="ALB206" s="1" t="str">
        <f t="shared" si="148"/>
        <v/>
      </c>
      <c r="ALC206" s="1" t="str">
        <f t="shared" si="149"/>
        <v/>
      </c>
      <c r="ALD206" s="1">
        <f>+IFERROR(VLOOKUP(C206,'[2]20180327오더자료'!$E$129008:$F$129022,2,0),"")</f>
        <v>3</v>
      </c>
      <c r="ALE206" s="1" t="str">
        <f t="shared" si="150"/>
        <v/>
      </c>
      <c r="ALF206" s="1">
        <f>+IFERROR(VLOOKUP(C206,'[2]20180327오더자료'!$E$129057:$F$129066,2,0),"")</f>
        <v>4</v>
      </c>
      <c r="ALG206" s="1" t="str">
        <f t="shared" si="151"/>
        <v/>
      </c>
      <c r="ALH206" s="1" t="str">
        <f t="shared" si="152"/>
        <v/>
      </c>
      <c r="ALI206" s="1" t="str">
        <f>+IFERROR(VLOOKUP(C206,'[2]20180327오더자료'!$E$129198:$F$129214,2,0),"")</f>
        <v/>
      </c>
      <c r="ALJ206" s="1" t="str">
        <f>+IFERROR(VLOOKUP(C206,'[2]20180327오더자료'!$E$129253:$F$129269,2,0),"")</f>
        <v/>
      </c>
      <c r="ALK206" s="1">
        <f>+IFERROR(VLOOKUP(C206,'[2]20180327오더자료'!$E$129367:$F$129376,2,0),"")</f>
        <v>4</v>
      </c>
      <c r="ALL206" s="1">
        <f>+IFERROR(VLOOKUP(C206,'[2]20180327오더자료'!$E$129421:$F$129435,2,0),"")</f>
        <v>4</v>
      </c>
      <c r="ALM206" s="1" t="str">
        <f>+IFERROR(VLOOKUP(C206,'[2]20180327오더자료'!$E$125407:$F$125419,2,0),"")</f>
        <v/>
      </c>
      <c r="ALN206" s="1" t="str">
        <f t="shared" si="153"/>
        <v/>
      </c>
      <c r="ALO206" s="1">
        <f>+IFERROR(VLOOKUP(C206,'[2]20180327오더자료'!$E$131264:$F$131283,2,0),"")</f>
        <v>4</v>
      </c>
      <c r="ALP206" s="1" t="str">
        <f t="shared" si="154"/>
        <v/>
      </c>
      <c r="ALQ206" s="1" t="str">
        <f>+IFERROR(VLOOKUP(C206,'[2]20180327오더자료'!$E$131425:$F$131442,2,0),"")</f>
        <v/>
      </c>
      <c r="ALR206" s="1">
        <f>+IFERROR(VLOOKUP(C206,'[2]20180327오더자료'!$E$131548:$F$131561,2,0),"")</f>
        <v>7</v>
      </c>
      <c r="ALS206" s="1" t="str">
        <f t="shared" si="155"/>
        <v/>
      </c>
      <c r="ALT206" s="1" t="str">
        <f t="shared" si="156"/>
        <v/>
      </c>
      <c r="ALU206" s="1" t="str">
        <f t="shared" si="157"/>
        <v/>
      </c>
      <c r="ALV206" s="1">
        <f>+IFERROR(VLOOKUP(C206,'[2]20180327오더자료'!$E$131677:$F$131695,2,0),"")</f>
        <v>2</v>
      </c>
      <c r="ALW206" s="1">
        <f>+IFERROR(VLOOKUP(C206,'[2]20180327오더자료'!$E$131791:$F$131808,2,0),"")</f>
        <v>2</v>
      </c>
      <c r="ALX206" s="1">
        <f>+IFERROR(VLOOKUP(C206,'[2]20180327오더자료'!$E$131822:$F$131832,2,0),"")</f>
        <v>6</v>
      </c>
      <c r="ALY206" s="1" t="str">
        <f>+IFERROR(VLOOKUP(C206,'[2]20180327오더자료'!$E$131883:$F$131897,2,0),"")</f>
        <v/>
      </c>
      <c r="ALZ206" s="1"/>
      <c r="AMA206" s="1" t="str">
        <f>+IFERROR(VLOOKUP(C206,'[2]20180327오더자료'!$E$131990:$F$132004,2,0),"")</f>
        <v/>
      </c>
      <c r="AMB206" s="1">
        <f>+IFERROR(VLOOKUP(C206,'[2]20180327오더자료'!$E$132253:$F$132267,2,0),"")</f>
        <v>4</v>
      </c>
      <c r="AMC206" s="1">
        <f>+IFERROR(VLOOKUP(C206,'[2]20180327오더자료'!$E$132287:$F$132294,2,0),"")</f>
        <v>6</v>
      </c>
      <c r="AMD206" s="1">
        <f>+IFERROR(VLOOKUP(C206,'[2]20180327오더자료'!$E$132764:$F$132774,2,0),"")</f>
        <v>2</v>
      </c>
      <c r="AME206" s="1">
        <f>+IFERROR(VLOOKUP(C206,'[2]20180327오더자료'!$E$132816:$F$132835,2,0),"")</f>
        <v>3</v>
      </c>
      <c r="AMF206" s="1">
        <f>+IFERROR(VLOOKUP(C206,'[2]20180327오더자료'!$E$132934:$F$132943,2,0),"")</f>
        <v>8</v>
      </c>
      <c r="AMG206" s="1">
        <f>+IFERROR(VLOOKUP(C206,'[2]20180327오더자료'!$E$132958:$F$132975,2,0),"")</f>
        <v>4</v>
      </c>
      <c r="AMH206" s="1" t="str">
        <f t="shared" si="158"/>
        <v/>
      </c>
      <c r="AMI206" s="1" t="str">
        <f t="shared" si="159"/>
        <v/>
      </c>
      <c r="AMJ206" s="1" t="str">
        <f>+IFERROR(VLOOKUP(C206,'[2]20180327오더자료'!$E$133243:$F$133254,2,0),"")</f>
        <v/>
      </c>
      <c r="AMK206" s="1">
        <f>+IFERROR(VLOOKUP(C206,'[2]20180327오더자료'!$E$133324:$F$133341,2,0),"")</f>
        <v>3</v>
      </c>
      <c r="AML206" s="1">
        <f>+IFERROR(VLOOKUP(C206,'[2]20180327오더자료'!$E$133519:$F$133537,2,0),"")</f>
        <v>3</v>
      </c>
      <c r="AMM206" s="1">
        <f>+IFERROR(VLOOKUP(C206,'[2]20180327오더자료'!$E$133548:$F$133562,2,0),"")</f>
        <v>5</v>
      </c>
      <c r="AMN206" s="1">
        <f>+IFERROR(VLOOKUP(C206,'[2]20180327오더자료'!$E$133592:$F$133610,2,0),"")</f>
        <v>4</v>
      </c>
      <c r="AMO206" s="1" t="str">
        <f>+IFERROR(VLOOKUP(C206,'[2]20180327오더자료'!$E$133736:$F$133752,2,0),"")</f>
        <v/>
      </c>
      <c r="AMP206" s="1" t="str">
        <f t="shared" si="160"/>
        <v/>
      </c>
      <c r="AMQ206" s="1">
        <f>+IFERROR(VLOOKUP(C206,'[2]20180327오더자료'!$E$133987:$F$134003,2,0),"")</f>
        <v>6</v>
      </c>
      <c r="AMR206" s="1" t="str">
        <f t="shared" si="161"/>
        <v/>
      </c>
      <c r="AMS206" s="1">
        <f>+IFERROR(VLOOKUP(C206,'[2]20180327오더자료'!$E$134111:$F$134128,2,0),"")</f>
        <v>5</v>
      </c>
      <c r="AMT206" s="1">
        <f>+IFERROR(VLOOKUP(C206,'[2]20180327오더자료'!$E$134169:$F$134186,2,0),"")</f>
        <v>6</v>
      </c>
      <c r="AMU206" s="1">
        <f>+IFERROR(VLOOKUP(C206,'[2]20180327오더자료'!$E$141860:$F$141877,2,0),"")</f>
        <v>7.5</v>
      </c>
      <c r="AMV206" s="1">
        <f>+IFERROR(VLOOKUP(C206,'[2]20180327오더자료'!$E$141938:$F$141948,2,0),"")</f>
        <v>6</v>
      </c>
      <c r="AMW206" s="1" t="str">
        <f t="shared" si="162"/>
        <v/>
      </c>
      <c r="AMX206" s="1" t="str">
        <f t="shared" si="163"/>
        <v/>
      </c>
      <c r="AMY206" s="1">
        <f>+IFERROR(VLOOKUP(C206,'[2]20180327오더자료'!$E$142030:$F$142044,2,0),"")</f>
        <v>6</v>
      </c>
      <c r="AMZ206" s="1" t="str">
        <f>+IFERROR(VLOOKUP(C206,'[2]20180327오더자료'!$E$142132:$F$142146,2,0),"")</f>
        <v/>
      </c>
      <c r="ANA206" s="1"/>
      <c r="ANB206" s="1" t="str">
        <f>+IFERROR(VLOOKUP(C206,'[2]20180327오더자료'!$E$142368:$F$142382,2,0),"")</f>
        <v/>
      </c>
      <c r="ANC206" s="1" t="str">
        <f>+IFERROR(VLOOKUP(C206,'[2]20180327오더자료'!$E$142601:$F$142612,2,0),"")</f>
        <v/>
      </c>
      <c r="AND206" s="1" t="str">
        <f t="shared" si="164"/>
        <v/>
      </c>
      <c r="ANE206" s="1" t="str">
        <f>+IFERROR(VLOOKUP(C206,'[2]20180327오더자료'!$E$142894:$E$142903,2,0),"")</f>
        <v/>
      </c>
      <c r="ANF206" s="1">
        <f>+IFERROR(VLOOKUP(C206,'[2]20180327오더자료'!$E$142916:$F$142928,2,0),"")</f>
        <v>4</v>
      </c>
      <c r="ANG206" s="1">
        <f>+IFERROR(VLOOKUP(C206,'[2]20180327오더자료'!$E$142941:$F$142955,2,0),"")</f>
        <v>9</v>
      </c>
      <c r="ANH206" s="1">
        <f>+IFERROR(VLOOKUP(C206,'[2]20180327오더자료'!$E$143213:$F$143227,2,0),"")</f>
        <v>4</v>
      </c>
      <c r="ANI206" s="1">
        <f>+IFERROR(VLOOKUP(C206,'[2]20180327오더자료'!$E$143287:$F$143303,2,0),"")</f>
        <v>6.5</v>
      </c>
      <c r="ANJ206" s="1" t="str">
        <f t="shared" si="165"/>
        <v/>
      </c>
      <c r="ANK206" s="1" t="str">
        <f>+IFERROR(VLOOKUP(C206,'[2]20180327오더자료'!$E$143323:$F$143341,2,0),"")</f>
        <v/>
      </c>
      <c r="ANL206" s="1" t="str">
        <f>+IFERROR(VLOOKUP(C206,'[2]20180327오더자료'!$E$143384:$F$143401,2,0),"")</f>
        <v/>
      </c>
      <c r="ANM206" s="1" t="str">
        <f t="shared" si="166"/>
        <v/>
      </c>
      <c r="ANN206" s="1">
        <f>+IFERROR(VLOOKUP(C206,'[2]20180327오더자료'!$E$143584:$F$143601,2,0),"")</f>
        <v>4.5</v>
      </c>
      <c r="ANO206" s="1">
        <f>+IFERROR(VLOOKUP(C206,'[2]20180327오더자료'!$E$143614:$F$143630,2,0),"")</f>
        <v>5</v>
      </c>
      <c r="ANP206" s="1">
        <f>+IFERROR(VLOOKUP(C206,'[2]20180327오더자료'!$E$143643:$F$143659,2,0),"")</f>
        <v>6.5</v>
      </c>
      <c r="ANQ206" s="1" t="str">
        <f>+IFERROR(VLOOKUP(C206,'[2]20180327오더자료'!$E$143808:$F$143815,2,0),"")</f>
        <v/>
      </c>
      <c r="ANR206" s="1">
        <f>+IFERROR(VLOOKUP(C206,'[2]20180327오더자료'!$E$144209:$F$144231,2,0),"")</f>
        <v>2</v>
      </c>
      <c r="ANS206" s="1" t="str">
        <f t="shared" si="167"/>
        <v/>
      </c>
      <c r="ANT206" s="1"/>
      <c r="ANU206" s="1"/>
      <c r="ANV206" s="1">
        <f>+IFERROR(VLOOKUP(C206,'[2]20180327오더자료'!$E$144413:$F$144421,2,0),"")</f>
        <v>6</v>
      </c>
      <c r="ANW206" s="1">
        <f>+IFERROR(VLOOKUP(C206,'[2]20180327오더자료'!$E$144434:$F$144446,2,0),"")</f>
        <v>4</v>
      </c>
      <c r="ANX206" s="1" t="str">
        <f>+IFERROR(VLOOKUP(C206,'[2]20180327오더자료'!$E$144523:$F$144541,2,0),"")</f>
        <v/>
      </c>
      <c r="ANY206" s="1">
        <f>+IFERROR(VLOOKUP(C206,'[2]20180327오더자료'!$E$144563:$F$144572,2,0),"")</f>
        <v>2</v>
      </c>
      <c r="ANZ206" s="1">
        <f>+IFERROR(VLOOKUP(C206,'[2]20180327오더자료'!$E$144592:$F$144607,2,0),"")</f>
        <v>10</v>
      </c>
      <c r="AOA206" s="1" t="str">
        <f>+IFERROR(VLOOKUP(C206,'[2]20180327오더자료'!$E$146284:$F$146300,2,0),"")</f>
        <v/>
      </c>
      <c r="AOB206" s="1">
        <f>+IFERROR(VLOOKUP(C206,'[2]20180327오더자료'!$E$146309:$F$146325,2,0),"")</f>
        <v>8</v>
      </c>
      <c r="AOC206" s="1" t="str">
        <f t="shared" si="168"/>
        <v/>
      </c>
      <c r="AOD206" s="1" t="str">
        <f>+IFERROR(VLOOKUP(C206,'[2]20180327오더자료'!$E$146383:$F$146395,2,0),"")</f>
        <v/>
      </c>
      <c r="AOE206" s="1">
        <f>+IFERROR(VLOOKUP(C206,'[2]20180327오더자료'!$E$146406:$F$146417,2,0),"")</f>
        <v>4</v>
      </c>
      <c r="AOF206" s="1">
        <f>+IFERROR(VLOOKUP(C206,'[2]20180327오더자료'!$E$146466:$F$146485,2,0),"")</f>
        <v>4</v>
      </c>
      <c r="AOG206" s="1" t="str">
        <f>+IFERROR(VLOOKUP(C206,'[2]20180327오더자료'!$E$146666:$F$146686,2,0),"")</f>
        <v/>
      </c>
      <c r="AOH206" s="1">
        <f>+IFERROR(VLOOKUP(C206,'[2]20180327오더자료'!$E$146797:$F$146814,2,0),"")</f>
        <v>2</v>
      </c>
      <c r="AOI206" s="1" t="str">
        <f>+IFERROR(VLOOKUP(C206,'[2]20180327오더자료'!$E$146927:$F$146944,2,0),"")</f>
        <v/>
      </c>
      <c r="AOJ206" s="1" t="str">
        <f t="shared" si="169"/>
        <v/>
      </c>
      <c r="AOK206" s="1">
        <f>+IFERROR(VLOOKUP(C206,'[2]20180327오더자료'!$E$147426:$F$147442,2,0),"")</f>
        <v>4</v>
      </c>
      <c r="AOL206" s="1" t="str">
        <f t="shared" si="170"/>
        <v/>
      </c>
      <c r="AOM206" s="1"/>
      <c r="AON206" s="1">
        <f>+IFERROR(VLOOKUP(C206,'[2]20180327오더자료'!$E$147684:$F$147695,2,0),"")</f>
        <v>4</v>
      </c>
      <c r="AOO206" s="1" t="str">
        <f>+IFERROR(VLOOKUP(C206,'[2]20180327오더자료'!$E$147895:$F$147911,2,0),"")</f>
        <v/>
      </c>
      <c r="AOP206" s="1">
        <f>+IFERROR(VLOOKUP(C206,'[2]20180327오더자료'!$E$148029:$F$148036,2,0),"")</f>
        <v>5.5</v>
      </c>
      <c r="AOQ206" s="1">
        <f>+IFERROR(VLOOKUP(C206,'[2]20180327오더자료'!$E$148050:$F$148071,2,0),"")</f>
        <v>3.5</v>
      </c>
      <c r="AOR206" s="1">
        <f>+IFERROR(VLOOKUP(C206,'[2]20180327오더자료'!$E$148089:$F$148095,2,0),"")</f>
        <v>6</v>
      </c>
      <c r="AOS206" s="1">
        <f>+IFERROR(VLOOKUP(C206,'[2]20180327오더자료'!$E$148233:$F$148243,2,0),"")</f>
        <v>2.5</v>
      </c>
      <c r="AOT206" s="1">
        <f>+IFERROR(VLOOKUP(C206,'[2]20180327오더자료'!$E$148255:$F$148272,2,0),"")</f>
        <v>5</v>
      </c>
      <c r="AOU206" s="1">
        <f>+IFERROR(VLOOKUP(C206,'[2]20180327오더자료'!$E$148328:$F$148343,2,0),"")</f>
        <v>2.5</v>
      </c>
      <c r="AOV206" s="1">
        <f>+IFERROR(VLOOKUP(C206,'[2]20180327오더자료'!$E$148386:$F$148406,2,0),"")</f>
        <v>4</v>
      </c>
      <c r="AOW206" s="1">
        <f>+IFERROR(VLOOKUP(C206,'[2]20180327오더자료'!$E$148829:$F$148845,2,0),"")</f>
        <v>8</v>
      </c>
      <c r="AOX206" s="1">
        <f>+IFERROR(VLOOKUP(C206,'[2]20180327오더자료'!$E$148858:$F$148876,2,0),"")</f>
        <v>4</v>
      </c>
      <c r="AOY206" s="1">
        <f>+IFERROR(VLOOKUP(C206,'[2]20180327오더자료'!$E$148896:$F$148916,2,0),"")</f>
        <v>2</v>
      </c>
      <c r="AOZ206" s="1" t="str">
        <f t="shared" si="171"/>
        <v/>
      </c>
      <c r="APA206" s="1" t="str">
        <f>+IFERROR(VLOOKUP(C206,'[2]20180327오더자료'!$E$148953:$F$148973,2,0),"")</f>
        <v/>
      </c>
      <c r="APB206" s="1">
        <f>+IFERROR(VLOOKUP(C206,'[2]20180327오더자료'!$E$148986:$F$149001,2,0),"")</f>
        <v>5</v>
      </c>
      <c r="APC206" s="1">
        <f>+IFERROR(VLOOKUP(C206,'[2]20180327오더자료'!$E$149041:$F$149060,2,0),"")</f>
        <v>4</v>
      </c>
      <c r="APD206" s="1" t="str">
        <f t="shared" si="172"/>
        <v/>
      </c>
      <c r="APE206" s="1" t="str">
        <f t="shared" si="173"/>
        <v/>
      </c>
      <c r="APF206" s="1">
        <f>+IFERROR(VLOOKUP(C206,'[2]20180327오더자료'!$E$149164:$F$149177,2,0),"")</f>
        <v>6</v>
      </c>
      <c r="APG206" s="1" t="str">
        <f t="shared" si="174"/>
        <v/>
      </c>
      <c r="APH206" s="1">
        <f>+IFERROR(VLOOKUP(C206,'[2]20180327오더자료'!$E$149261:$F$149275,2,0),"")</f>
        <v>5</v>
      </c>
      <c r="API206" s="1" t="str">
        <f t="shared" si="175"/>
        <v/>
      </c>
      <c r="APJ206" s="1">
        <f>+IFERROR(VLOOKUP(C206,'[2]20180327오더자료'!$E$149341:$F$149355,2,0),"")</f>
        <v>3.5</v>
      </c>
      <c r="APK206" s="1">
        <f>+IFERROR(VLOOKUP(C206,'[2]20180327오더자료'!$E$149367:$F$149380,2,0),"")</f>
        <v>4</v>
      </c>
      <c r="APL206" s="1" t="str">
        <f>+IFERROR(VLOOKUP(C206,'[2]20180327오더자료'!$E$149394:$F$149410,2,0),"")</f>
        <v/>
      </c>
      <c r="APM206" s="1">
        <f>+IFERROR(VLOOKUP(C206,'[2]20180327오더자료'!$E$134238:$F$134249,2,0),"")</f>
        <v>4</v>
      </c>
      <c r="APN206" s="1" t="str">
        <f t="shared" si="176"/>
        <v/>
      </c>
      <c r="APO206" s="1">
        <f>+IFERROR(VLOOKUP(C206,'[2]20180327오더자료'!$E$134278:$F$134286,2,0),"")</f>
        <v>5</v>
      </c>
      <c r="APP206" s="1">
        <f>+IFERROR(VLOOKUP(C206,'[2]20180327오더자료'!$E$134299:$F$134317,2,0),"")</f>
        <v>3</v>
      </c>
      <c r="APQ206" s="1">
        <f>+IFERROR(VLOOKUP(C206,'[2]20180327오더자료'!$E$134435:$F$134455,2,0),"")</f>
        <v>2</v>
      </c>
      <c r="APR206" s="1">
        <f>+IFERROR(VLOOKUP(C206,'[2]20180327오더자료'!$E$134710:$F$134729,2,0),"")</f>
        <v>4.5</v>
      </c>
      <c r="APS206" s="1" t="str">
        <f>+IFERROR(VLOOKUP(C206,'[2]20180327오더자료'!$E$134985:$F$134993,2,0),"")</f>
        <v/>
      </c>
      <c r="APT206" s="1"/>
      <c r="APU206" s="1"/>
      <c r="APV206" s="1">
        <f>+IFERROR(VLOOKUP(C206,'[2]20180327오더자료'!$E$135011:$F$135022,2,0),"")</f>
        <v>4</v>
      </c>
      <c r="APW206" s="1">
        <f>+IFERROR(VLOOKUP(C206,'[2]20180327오더자료'!$E$135106:$F$135116,2,0),"")</f>
        <v>7.5</v>
      </c>
      <c r="APX206" s="1" t="str">
        <f>+IFERROR(VLOOKUP(C206,'[2]20180327오더자료'!$E$135129:$F$135138,2,0),"")</f>
        <v/>
      </c>
      <c r="APY206" s="1">
        <f>+IFERROR(VLOOKUP(C206,'[2]20180327오더자료'!$E$135150:$F$135164,2,0),"")</f>
        <v>4</v>
      </c>
      <c r="APZ206" s="1">
        <f>+IFERROR(VLOOKUP(C206,'[2]20180327오더자료'!$E$135180:$F$135190,2,0),"")</f>
        <v>4.5</v>
      </c>
      <c r="AQA206" s="1">
        <f>+IFERROR(VLOOKUP(C206,'[2]20180327오더자료'!$E$135289:$F$135299,2,0),"")</f>
        <v>4</v>
      </c>
      <c r="AQB206" s="1">
        <f>+IFERROR(VLOOKUP(C206,'[2]20180327오더자료'!$E$135345:$F$135356,2,0),"")</f>
        <v>3.5</v>
      </c>
      <c r="AQC206" s="1" t="str">
        <f>+IFERROR(VLOOKUP(C206,'[2]20180327오더자료'!$E$135413:$F$135431,2,0),"")</f>
        <v/>
      </c>
      <c r="AQD206" s="1">
        <f>+IFERROR(VLOOKUP(C206,'[2]20180327오더자료'!$E$135615:$F$135631,2,0),"")</f>
        <v>6</v>
      </c>
      <c r="AQE206" s="1">
        <f>+IFERROR(VLOOKUP(C206,'[2]20180327오더자료'!$E$135814:$F$135829,2,0),"")</f>
        <v>4</v>
      </c>
      <c r="AQF206" s="1">
        <f>+IFERROR(VLOOKUP(C206,'[2]20180327오더자료'!$E$135841:$F$135858,2,0),"")</f>
        <v>4</v>
      </c>
      <c r="AQG206" s="1">
        <f>+IFERROR(VLOOKUP(C206,'[2]20180327오더자료'!$E$135907:$F$135925,2,0),"")</f>
        <v>3</v>
      </c>
      <c r="AQH206" s="1">
        <f>+IFERROR(VLOOKUP(C206,'[2]20180327오더자료'!$E$135971:$F$135988,2,0),"")</f>
        <v>4</v>
      </c>
      <c r="AQI206" s="1" t="str">
        <f>+IFERROR(VLOOKUP(C206,'[2]20180327오더자료'!$E$136038:$F$136055,2,0),"")</f>
        <v/>
      </c>
      <c r="AQJ206" s="1">
        <f>+IFERROR(VLOOKUP(C206,'[2]20180327오더자료'!$E$136071:$F$136090,2,0),"")</f>
        <v>2</v>
      </c>
      <c r="AQK206" s="1">
        <f>+IFERROR(VLOOKUP(C206,'[2]20180327오더자료'!$E$137052:$F$137060,2,0),"")</f>
        <v>4</v>
      </c>
      <c r="AQL206" s="1">
        <f>+IFERROR(VLOOKUP(C206,'[2]20180327오더자료'!$E$137084:$F$137100,2,0),"")</f>
        <v>8</v>
      </c>
      <c r="AQM206" s="1" t="str">
        <f>+IFERROR(VLOOKUP(C206,'[2]20180327오더자료'!$E$137223:$F$137242,2,0),"")</f>
        <v/>
      </c>
      <c r="AQN206" s="1" t="str">
        <f>+IFERROR(VLOOKUP(C206,'[2]20180327오더자료'!$E$137384:$F$137396,2,0),"")</f>
        <v/>
      </c>
      <c r="AQO206" s="1">
        <f>+IFERROR(VLOOKUP(C206,'[2]20180327오더자료'!$E$137419:$F$137433,2,0),"")</f>
        <v>3.5</v>
      </c>
      <c r="AQP206" s="1" t="str">
        <f>+IFERROR(VLOOKUP(C206,'[2]20180327오더자료'!$E$137460:$F$137466,2,0),"")</f>
        <v/>
      </c>
      <c r="AQQ206" s="1">
        <f>+IFERROR(VLOOKUP(C206,'[2]20180327오더자료'!$E$137654:$F$137671,2,0),"")</f>
        <v>6</v>
      </c>
      <c r="AQR206" s="1" t="str">
        <f t="shared" si="177"/>
        <v/>
      </c>
      <c r="AQS206" s="1" t="str">
        <f>+IFERROR(VLOOKUP(C206,'[2]20180327오더자료'!$E$137702:$F$137718,2,0),"")</f>
        <v/>
      </c>
      <c r="AQT206" s="1" t="str">
        <f t="shared" si="178"/>
        <v/>
      </c>
      <c r="AQU206" s="1" t="str">
        <f t="shared" si="179"/>
        <v/>
      </c>
      <c r="AQV206" s="1">
        <f>+IFERROR(VLOOKUP(C206,'[2]20180327오더자료'!$E$139826:$F$139842,2,0),"")</f>
        <v>4.5</v>
      </c>
      <c r="AQW206" s="1">
        <f>+IFERROR(VLOOKUP(C206,'[2]20180327오더자료'!$E$139949:$F$139967,2,0),"")</f>
        <v>6</v>
      </c>
      <c r="AQX206" s="1" t="str">
        <f>+IFERROR(VLOOKUP(C206,'[2]20180327오더자료'!$E$139987:$F$140005,2,0),"")</f>
        <v/>
      </c>
      <c r="AQY206" s="1" t="str">
        <f t="shared" si="180"/>
        <v/>
      </c>
      <c r="AQZ206" s="1" t="str">
        <f>+IFERROR(VLOOKUP(C206,'[2]20180327오더자료'!$E$140087:$F$140105,2,0),"")</f>
        <v/>
      </c>
      <c r="ARA206" s="1">
        <f>+IFERROR(VLOOKUP(C206,'[2]20180327오더자료'!$E$140129:$F$140140,2,0),"")</f>
        <v>4</v>
      </c>
      <c r="ARB206" s="1" t="str">
        <f>+IFERROR(VLOOKUP(C206,'[2]20180327오더자료'!$E$140152:$F$140165,2,0),"")</f>
        <v/>
      </c>
      <c r="ARC206" s="1">
        <f>+IFERROR(VLOOKUP(C206,'[2]20180327오더자료'!$E$140179:$F$140197,2,0),"")</f>
        <v>4</v>
      </c>
      <c r="ARD206" s="1" t="str">
        <f>+IFERROR(VLOOKUP(C206,'[2]20180327오더자료'!$E$140222:$F$140240,2,0),"")</f>
        <v/>
      </c>
      <c r="ARE206" s="1" t="str">
        <f t="shared" si="181"/>
        <v/>
      </c>
      <c r="ARF206" s="1">
        <f>+IFERROR(VLOOKUP(C206,'[2]20180327오더자료'!$E$140270:$F$140285,2,0),"")</f>
        <v>8</v>
      </c>
      <c r="ARG206" s="1" t="str">
        <f t="shared" si="182"/>
        <v/>
      </c>
      <c r="ARH206" s="1">
        <f>+IFERROR(VLOOKUP(C206,'[2]20180327오더자료'!$E$140399:$F$140415,2,0),"")</f>
        <v>4</v>
      </c>
      <c r="ARI206" s="1" t="str">
        <f>+IFERROR(VLOOKUP(C206,'[2]20180327오더자료'!$E$140517:$F$140532,2,0),"")</f>
        <v/>
      </c>
      <c r="ARJ206" s="1">
        <f>+IFERROR(VLOOKUP(C206,'[2]20180327오더자료'!$E$140546:$F$140563,2,0),"")</f>
        <v>2</v>
      </c>
      <c r="ARK206" s="1">
        <f>+IFERROR(VLOOKUP(C206,'[2]20180327오더자료'!$E$140576:$F$140591,2,0),"")</f>
        <v>5.5</v>
      </c>
      <c r="ARL206" s="1" t="str">
        <f>+IFERROR(VLOOKUP(C206,'[2]20180327오더자료'!$E$140726:$F$140745,2,0),"")</f>
        <v/>
      </c>
      <c r="ARM206" s="1">
        <f>+IFERROR(VLOOKUP(C206,'[2]20180327오더자료'!$E$140875:$F$140891,2,0),"")</f>
        <v>3</v>
      </c>
      <c r="ARN206" s="1" t="str">
        <f t="shared" si="183"/>
        <v/>
      </c>
      <c r="ARO206" s="1">
        <f>+IFERROR(VLOOKUP(C206,'[2]20180327오더자료'!$E$140933:$F$140943,2,0),"")</f>
        <v>4</v>
      </c>
      <c r="ARP206" s="1">
        <f>+IFERROR(VLOOKUP(C206,'[2]20180327오더자료'!$E$141068:$F$141077,2,0),"")</f>
        <v>4</v>
      </c>
      <c r="ARQ206" s="1">
        <f>+IFERROR(VLOOKUP(C206,'[2]20180327오더자료'!$E$141093:$F$141113,2,0),"")</f>
        <v>2.5</v>
      </c>
      <c r="ARR206" s="1" t="str">
        <f t="shared" si="184"/>
        <v/>
      </c>
      <c r="ARS206" s="1">
        <f>+IFERROR(VLOOKUP(C206,'[2]20180327오더자료'!$E$142916:$F$142928,2,0),"")</f>
        <v>4</v>
      </c>
      <c r="ART206" s="1" t="str">
        <f t="shared" si="185"/>
        <v/>
      </c>
      <c r="ARU206" s="1" t="str">
        <f>+IFERROR(VLOOKUP(C206,'[2]20180327오더자료'!$E$141455:$F$141471,2,0),"")</f>
        <v/>
      </c>
      <c r="ARV206" s="1">
        <f>+IFERROR(VLOOKUP(C206,'[2]20180327오더자료'!$E$141484:$F$141501,2,0),"")</f>
        <v>2</v>
      </c>
      <c r="ARW206" s="1" t="str">
        <f>+IFERROR(VLOOKUP(C206,'[2]20180327오더자료'!$E$141519:$F$141530,2,0),"")</f>
        <v/>
      </c>
      <c r="ARX206" s="1" t="str">
        <f t="shared" si="186"/>
        <v/>
      </c>
      <c r="ARY206" s="1" t="str">
        <f>+IFERROR(VLOOKUP(C206,'[2]20180327오더자료'!$E$141703:$F$141716,2,0),"")</f>
        <v/>
      </c>
      <c r="ARZ206" s="1" t="str">
        <f t="shared" si="187"/>
        <v/>
      </c>
      <c r="ASA206" s="1" t="str">
        <f t="shared" si="188"/>
        <v/>
      </c>
      <c r="ASB206" s="1" t="str">
        <f>+IFERROR(VLOOKUP(C206,'[2]20180327오더자료'!$E$141749:$F$141764,2,0),"")</f>
        <v/>
      </c>
      <c r="ASC206" s="1">
        <f>+IFERROR(VLOOKUP(C206,'[2]20180327오더자료'!$E$141821:$F$141835,2,0),"")</f>
        <v>4</v>
      </c>
      <c r="ASD206" s="1" t="str">
        <f t="shared" si="189"/>
        <v/>
      </c>
    </row>
    <row r="207" spans="1:1174" customFormat="1" x14ac:dyDescent="0.3">
      <c r="C207" s="1" t="s">
        <v>64</v>
      </c>
      <c r="D207" s="1" t="str">
        <f>+IFERROR(VLOOKUP(C207,'[1]20180327오더자료'!$D$58092:$E$58107,2,0),"")</f>
        <v/>
      </c>
      <c r="E207" s="1" t="e">
        <f>+VLOOKUP(C207,'[1]20180327오더자료'!$D$58222:$E$58238,2,0)</f>
        <v>#N/A</v>
      </c>
      <c r="F207" s="1" t="e">
        <f>+VLOOKUP(C207,'[1]20180327오더자료'!$D$58411:$E$58418,2,0)</f>
        <v>#N/A</v>
      </c>
      <c r="G207" s="1">
        <f>+VLOOKUP(C207,'[1]20180327오더자료'!$D$58432:$E$58447,2,0)</f>
        <v>2</v>
      </c>
      <c r="H207" s="1" t="e">
        <f t="shared" si="118"/>
        <v>#N/A</v>
      </c>
      <c r="I207" s="1" t="e">
        <f>+VLOOKUP(C207,'[1]20180327오더자료'!$D$58538:$E$58553,2,0)</f>
        <v>#N/A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>
        <v>2</v>
      </c>
      <c r="LU207" s="1"/>
      <c r="LV207" s="1" t="str">
        <f>+IFERROR(VLOOKUP(C129,'[2]20180327오더자료'!$E$150421:$F$150437,2,0),"")</f>
        <v/>
      </c>
      <c r="LW207" s="1" t="str">
        <f>+IFERROR(VLOOKUP(C129,'[2]20180327오더자료'!$E$150564:$F$150582,2,0),"")</f>
        <v/>
      </c>
      <c r="LX207" s="1" t="str">
        <f>+IFERROR(VLOOKUP(C129,'[2]20180327오더자료'!$E$150605:$F$150619,2,0),"")</f>
        <v/>
      </c>
      <c r="LY207" s="1" t="str">
        <f>+IFERROR(VLOOKUP(C129,'[2]20180327오더자료'!$E$150750:$F$150765,2,0),"")</f>
        <v/>
      </c>
      <c r="LZ207" s="1" t="str">
        <f>+IFERROR(VLOOKUP(C129,'[2]20180327오더자료'!$E$150839:$F$150858,2,0),"")</f>
        <v/>
      </c>
      <c r="MA207" s="1" t="str">
        <f>+IFERROR(VLOOKUP(C129,'[2]20180327오더자료'!$E$150991:$F$151008,2,0),"")</f>
        <v/>
      </c>
      <c r="MB207" s="1"/>
      <c r="MC207" s="1"/>
      <c r="MD207" s="1" t="str">
        <f>+IFERROR(VLOOKUP(C129,'[2]20180327오더자료'!$E$151265:$F$151273,2,0),"")</f>
        <v/>
      </c>
      <c r="ME207" s="1"/>
      <c r="MF207" s="1"/>
      <c r="MG207" s="1" t="str">
        <f>+IFERROR(VLOOKUP(C129,'[2]20180327오더자료'!$E$151291:$F$151309,2,0),"")</f>
        <v/>
      </c>
      <c r="MH207" s="1" t="str">
        <f>+IFERROR(VLOOKUP(C129,'[2]20180327오더자료'!$E$151322:$F$151337,2,0),"")</f>
        <v/>
      </c>
      <c r="MI207" s="1" t="str">
        <f>+IFERROR(VLOOKUP(C129,'[2]20180327오더자료'!$E$151357:$F$151376,2,0),"")</f>
        <v/>
      </c>
      <c r="MJ207" s="1" t="str">
        <f>+IFERROR(VLOOKUP(C129,'[2]20180327오더자료'!$E$151435:$F$151452,2,0),"")</f>
        <v/>
      </c>
      <c r="MK207" s="1" t="str">
        <f>+IFERROR(VLOOKUP(C129,'[2]20180327오더자료'!$E$151527:$F$151538,2,0),"")</f>
        <v/>
      </c>
      <c r="ML207" s="1" t="str">
        <f>+IFERROR(VLOOKUP(C129,'[2]20180327오더자료'!$E$151548:$F$151567,2,0),"")</f>
        <v/>
      </c>
      <c r="MM207" s="1" t="str">
        <f>+IFERROR(VLOOKUP(C129,'[2]20180327오더자료'!$E$151584:$F$151594,2,0),"")</f>
        <v/>
      </c>
      <c r="MN207" s="1" t="str">
        <f>+IFERROR(VLOOKUP(C129,'[2]20180327오더자료'!$E$151839:$F$151854,2,0),"")</f>
        <v/>
      </c>
      <c r="MO207" s="1"/>
      <c r="MP207" s="1">
        <f>+IFERROR(VLOOKUP(C129,'[2]20180327오더자료'!$E$151919:$F$151938,2,0),"")</f>
        <v>4</v>
      </c>
      <c r="MQ207" s="1" t="str">
        <f>+IFERROR(VLOOKUP(C129,'[2]20180327오더자료'!$E$152085:$F$152096,2,0),"")</f>
        <v/>
      </c>
      <c r="MR207" s="1"/>
      <c r="MS207" s="1" t="str">
        <f>+IFERROR(VLOOKUP(C129,'[2]20180327오더자료'!$E$152121:$F$152138,2,0),"")</f>
        <v/>
      </c>
      <c r="MT207" s="1"/>
      <c r="MU207" s="1" t="str">
        <f>+IFERROR(VLOOKUP(C129,'[2]20180327오더자료'!$E$152160:$F$152164,2,0),"")</f>
        <v/>
      </c>
      <c r="MV207" s="1" t="str">
        <f>+IFERROR(VLOOKUP(C129,'[2]20180327오더자료'!$E$152228:$F$152245,2,0),"")</f>
        <v/>
      </c>
      <c r="MW207" s="1"/>
      <c r="MX207" s="1" t="str">
        <f>+IFERROR(VLOOKUP(C129,'[2]20180327오더자료'!$E$152289:$F$152307,2,0),"")</f>
        <v/>
      </c>
      <c r="MY207" s="1"/>
      <c r="MZ207" s="1">
        <f>+IFERROR(VLOOKUP(C129,'[2]20180327오더자료'!$E$152333:$F$152349,2,0),"")</f>
        <v>3</v>
      </c>
      <c r="NA207" s="1"/>
      <c r="NB207" s="1" t="str">
        <f>+IFERROR(VLOOKUP(C129,'[2]20180327오더자료'!$E$152438:$F$152456,2,0),"")</f>
        <v/>
      </c>
      <c r="NC207" s="1" t="str">
        <f>+IFERROR(VLOOKUP(C129,'[2]20180327오더자료'!$E$152544:$F$152557,2,0),"")</f>
        <v/>
      </c>
      <c r="ND207" s="1"/>
      <c r="NE207" s="1"/>
      <c r="NF207" s="1" t="str">
        <f>+IFERROR(VLOOKUP(C129,'[2]20180327오더자료'!$E$152708:$F$152724,2,0),"")</f>
        <v/>
      </c>
      <c r="NG207" s="1"/>
      <c r="NH207" s="1" t="str">
        <f>+IFERROR(VLOOKUP(C129,'[2]20180327오더자료'!$E$152812:$F$152827,2,0),"")</f>
        <v/>
      </c>
      <c r="NI207" s="1" t="str">
        <f>+IFERROR(VLOOKUP(C129,'[2]20180327오더자료'!$E$152905:$F$152919,2,0),"")</f>
        <v/>
      </c>
      <c r="NJ207" s="1" t="str">
        <f>+IFERROR(VLOOKUP(C129,'[2]20180327오더자료'!$E$152998:$F$153011,2,0),"")</f>
        <v/>
      </c>
      <c r="NK207" s="1" t="str">
        <f>+IFERROR(VLOOKUP(C129,'[2]20180327오더자료'!$E$153096:$F$153108,2,0),"")</f>
        <v/>
      </c>
      <c r="NL207" s="1">
        <f>+IFERROR(VLOOKUP(C129,'[2]20180327오더자료'!$E$153121:$F$153140,2,0),"")</f>
        <v>5.5</v>
      </c>
      <c r="NM207" s="1" t="str">
        <f>+IFERROR(VLOOKUP(C129,'[2]20180327오더자료'!$E$153195:$F$153215,2,0),"")</f>
        <v/>
      </c>
      <c r="NN207" s="1"/>
      <c r="NO207" s="1">
        <v>1</v>
      </c>
      <c r="NP207" s="1" t="str">
        <f>+IFERROR(VLOOKUP(C129,'[2]20180327오더자료'!$E$153364:$F$153380,2,0),"")</f>
        <v/>
      </c>
      <c r="NQ207" s="1"/>
      <c r="NR207" s="1" t="str">
        <f>+IFERROR(VLOOKUP(C129,'[2]20180327오더자료'!$E$153453:$F$153465,2,0),"")</f>
        <v/>
      </c>
      <c r="NS207" s="1"/>
      <c r="NT207" s="1">
        <f>+IFERROR(VLOOKUP(C129,'[2]20180327오더자료'!$E$153473:$F$153487,2,0),"")</f>
        <v>5</v>
      </c>
      <c r="NU207" s="1" t="str">
        <f>+IFERROR(VLOOKUP(C129,'[2]20180327오더자료'!$E$153579:$F$153597,2,0),"")</f>
        <v/>
      </c>
      <c r="NV207" s="1" t="str">
        <f>+IFERROR(VLOOKUP(C129,'[2]20180327오더자료'!$E$153633:$F$153644,2,0),"")</f>
        <v/>
      </c>
      <c r="NW207" s="1"/>
      <c r="NX207" s="1"/>
      <c r="NY207" s="1"/>
      <c r="NZ207" s="1" t="str">
        <f>+IFERROR(VLOOKUP(C129,'[2]20180327오더자료'!$E$153690:$F$153705,2,0),"")</f>
        <v/>
      </c>
      <c r="OA207" s="1" t="str">
        <f>+IFERROR(VLOOKUP(C129,'[2]20180327오더자료'!$E$153718:$F$153728,2,0),"")</f>
        <v/>
      </c>
      <c r="OB207" s="1" t="str">
        <f>+IFERROR(VLOOKUP(C129,'[2]20180327오더자료'!$E$153778:$F$153791,2,0),"")</f>
        <v/>
      </c>
      <c r="OC207" s="1" t="str">
        <f>+IFERROR(VLOOKUP(C129,'[2]20180327오더자료'!$E$153871:$F$153886,2,0),"")</f>
        <v/>
      </c>
      <c r="OD207" s="1" t="str">
        <f>+IFERROR(VLOOKUP(C129,'[2]20180327오더자료'!$E$153962:$F$153970,2,0),"")</f>
        <v/>
      </c>
      <c r="OE207" s="1">
        <f>+IFERROR(VLOOKUP(C129,'[2]20180327오더자료'!$E$154052:$F$154066,2,0),"")</f>
        <v>4</v>
      </c>
      <c r="OF207" s="1" t="str">
        <f>+IFERROR(VLOOKUP(C129,'[2]20180327오더자료'!$E$154382:$F$154399,2,0),"")</f>
        <v/>
      </c>
      <c r="OG207" s="1"/>
      <c r="OH207" s="1">
        <f>+IFERROR(VLOOKUP(C129,'[2]20180327오더자료'!$E$154099:$F$154116,2,0),"")</f>
        <v>4</v>
      </c>
      <c r="OI207" s="1" t="str">
        <f>+IFERROR(VLOOKUP(C129,'[2]20180327오더자료'!$E$154196:$F$154218,2,0),"")</f>
        <v/>
      </c>
      <c r="OJ207" s="1" t="str">
        <f>+IFERROR(VLOOKUP(C129,'[2]20180327오더자료'!$E$154328:$F$154343,2,0),"")</f>
        <v/>
      </c>
      <c r="OK207" s="1" t="str">
        <f>+IFERROR(VLOOKUP(C129,'[2]20180327오더자료'!$E$154355:$F$154368,2,0),"")</f>
        <v/>
      </c>
      <c r="OL207" s="1" t="str">
        <f>+IFERROR(VLOOKUP(C129,'[2]20180327오더자료'!$E$154382:$F$154399,2,0),"")</f>
        <v/>
      </c>
      <c r="OM207" s="1" t="str">
        <f>+IFERROR(VLOOKUP(C129,'[2]20180327오더자료'!$E$154493:$F$154502,2,0),"")</f>
        <v/>
      </c>
      <c r="ON207" s="1" t="str">
        <f>+IFERROR(VLOOKUP(C129,'[2]20180327오더자료'!$E$154589:$F$154604,2,0),"")</f>
        <v/>
      </c>
      <c r="OO207" s="1" t="str">
        <f>+IFERROR(VLOOKUP(C129,'[2]20180327오더자료'!$E$154675:$F$154685,2,0),"")</f>
        <v/>
      </c>
      <c r="OP207" s="1" t="str">
        <f>+IFERROR(VLOOKUP(C129,'[2]20180327오더자료'!$E$155000:$F$155007,2,0),"")</f>
        <v/>
      </c>
      <c r="OQ207" s="1">
        <f>+IFERROR(VLOOKUP(C129,'[2]20180327오더자료'!$E$155044:$F$155051,2,0),"")</f>
        <v>6.5</v>
      </c>
      <c r="OR207" s="1" t="str">
        <f>+IFERROR(VLOOKUP(C129,'[2]20180327오더자료'!$E$155062:$F$155081,2,0),"")</f>
        <v/>
      </c>
      <c r="OS207" s="1"/>
      <c r="OT207" s="1" t="str">
        <f>+IFERROR(VLOOKUP(C129,'[2]20180327오더자료'!$E$155097:$F$155114,2,0),"")</f>
        <v/>
      </c>
      <c r="OU207" s="1"/>
      <c r="OV207" s="1" t="str">
        <f>+IFERROR(VLOOKUP(C129,'[2]20180327오더자료'!$E$155149:$F$155167,2,0),"")</f>
        <v/>
      </c>
      <c r="OW207" s="1"/>
      <c r="OX207" s="1">
        <f>+IFERROR(VLOOKUP(C129,'[2]20180327오더자료'!$E$155250:$F$155263,2,0),"")</f>
        <v>8</v>
      </c>
      <c r="OY207" s="1" t="str">
        <f>+IFERROR(VLOOKUP(C129,'[2]20180327오더자료'!$D$155276:$E$155296,2,0),"")</f>
        <v/>
      </c>
      <c r="OZ207" s="1" t="str">
        <f>+IFERROR(VLOOKUP(C129,'[2]20180327오더자료'!$E$155312:$F$155328,2,0),"")</f>
        <v/>
      </c>
      <c r="PA207" s="1"/>
      <c r="PB207" s="1">
        <f>+IFERROR(VLOOKUP(C129,'[2]20180327오더자료'!$E$155344:$F$155361,2,0),"")</f>
        <v>7</v>
      </c>
      <c r="PC207" s="1"/>
      <c r="PD207" s="1" t="str">
        <f>+IFERROR(VLOOKUP(C129,'[2]20180327오더자료'!$E$155441:$F$155456,2,0),"")</f>
        <v/>
      </c>
      <c r="PE207" s="1"/>
      <c r="PF207" s="1">
        <f>+IFERROR(VLOOKUP(C129,'[2]20180327오더자료'!$E$155526:$F$155548,2,0),"")</f>
        <v>2</v>
      </c>
      <c r="PG207" s="1"/>
      <c r="PH207" s="1"/>
      <c r="PI207" s="1" t="str">
        <f>+IFERROR(VLOOKUP(C129,'[2]20180327오더자료'!$E$155646:$F$155662,2,0),"")</f>
        <v/>
      </c>
      <c r="PJ207" s="1" t="str">
        <f>+IFERROR(VLOOKUP(C129,'[2]20180327오더자료'!$E$155681:$F$155701,2,0),"")</f>
        <v/>
      </c>
      <c r="PK207" s="1" t="str">
        <f>+IFERROR(VLOOKUP(C129,'[2]20180327오더자료'!$E$156006:$F$156020,2,0),"")</f>
        <v/>
      </c>
      <c r="PL207" s="1"/>
      <c r="PM207" s="1" t="e">
        <f t="shared" si="119"/>
        <v>#N/A</v>
      </c>
      <c r="PN207" s="1" t="str">
        <f>+IFERROR(VLOOKUP(C129,'[2]20180327오더자료'!$E$156455:$F$156475,2,0),"")</f>
        <v/>
      </c>
      <c r="PO207" s="1" t="str">
        <f>+IFERROR(VLOOKUP(C129,'[2]20180327오더자료'!$E$156236:$F$156255,2,0),"")</f>
        <v/>
      </c>
      <c r="PP207" s="1" t="str">
        <f>+IFERROR(VLOOKUP(C129,'[2]20180327오더자료'!$E$156531:$F$156550,2,0),"")</f>
        <v/>
      </c>
      <c r="PQ207" s="1" t="str">
        <f>+IFERROR(VLOOKUP(C129,'[2]20180327오더자료'!$E$156756:$F$156768,2,0),"")</f>
        <v/>
      </c>
      <c r="PR207" s="1"/>
      <c r="PS207" s="1" t="str">
        <f>+IFERROR(VLOOKUP(C129,'[2]20180327오더자료'!$E$156792:$F$156802,2,0),"")</f>
        <v/>
      </c>
      <c r="PT207" s="1"/>
      <c r="PU207" s="1">
        <f>+IFERROR(VLOOKUP(C129,'[2]20180327오더자료'!$E$156847:$F$156854,2,0),"")</f>
        <v>4</v>
      </c>
      <c r="PV207" s="1"/>
      <c r="PW207" s="1"/>
      <c r="PX207" s="1" t="str">
        <f>+IFERROR(VLOOKUP(C129,'[2]20180327오더자료'!$E$156909:$F$156916,2,0),"")</f>
        <v/>
      </c>
      <c r="PY207" s="1" t="str">
        <f>+IFERROR(VLOOKUP(C129,'[2]20180327오더자료'!$E$156928:$F$156946,2,0),"")</f>
        <v/>
      </c>
      <c r="PZ207" s="1" t="str">
        <f>+IFERROR(VLOOKUP(C129,'[2]20180327오더자료'!$E$156998:$F$157015,2,0),"")</f>
        <v/>
      </c>
      <c r="QA207" s="1"/>
      <c r="QB207" s="1" t="str">
        <f>+IFERROR(VLOOKUP(C129,'[2]20180327오더자료'!$E$157104:$F$157122,2,0),"")</f>
        <v/>
      </c>
      <c r="QC207" s="1" t="str">
        <f>+IFERROR(VLOOKUP(C129,'[2]20180327오더자료'!$E$157168:$F$157177,2,0),"")</f>
        <v/>
      </c>
      <c r="QD207" s="1" t="str">
        <f>+IFERROR(VLOOKUP(C129,'[2]20180327오더자료'!$E$157305:$F$157311,2,0),"")</f>
        <v/>
      </c>
      <c r="QE207" s="1" t="str">
        <f>+IFERROR(VLOOKUP(C129,'[2]20180327오더자료'!$E$157326:$F$157346,2,0),"")</f>
        <v/>
      </c>
      <c r="QF207" s="1">
        <f>+IFERROR(VLOOKUP(C129,'[2]20180327오더자료'!$E$157626:$F$157644,2,0),"")</f>
        <v>2</v>
      </c>
      <c r="QG207" s="1"/>
      <c r="QH207" s="1" t="str">
        <f>+IFERROR(VLOOKUP(C129,'[2]20180327오더자료'!$E$157689:$F$157702,2,0),"")</f>
        <v/>
      </c>
      <c r="QI207" s="1" t="str">
        <f>+IFERROR(VLOOKUP(C129,'[2]20180327오더자료'!$E$157711:$F$157724,2,0),"")</f>
        <v/>
      </c>
      <c r="QJ207" s="1" t="str">
        <f>+IFERROR(VLOOKUP(C129,'[2]20180327오더자료'!$E$157745:$F$157762,2,0),"")</f>
        <v/>
      </c>
      <c r="QK207" s="1" t="str">
        <f>+IFERROR(VLOOKUP(C129,'[2]20180327오더자료'!$E$157825:$F$157840,2,0),"")</f>
        <v/>
      </c>
      <c r="QL207" s="1"/>
      <c r="QM207" s="1"/>
      <c r="QN207" s="1"/>
      <c r="QO207" s="1" t="str">
        <f>+IFERROR(VLOOKUP(C129,'[2]20180327오더자료'!$E$157872:$F$157884,2,0),"")</f>
        <v/>
      </c>
      <c r="QP207" s="1"/>
      <c r="QQ207" s="1" t="str">
        <f>+IFERROR(VLOOKUP(C129,'[2]20180327오더자료'!$E$157904:$F$157912,2,0),"")</f>
        <v/>
      </c>
      <c r="QR207" s="1"/>
      <c r="QS207" s="1" t="str">
        <f>+IFERROR(VLOOKUP(C129,'[2]20180327오더자료'!$E$157954:$F$157972,2,0),"")</f>
        <v/>
      </c>
      <c r="QT207" s="1" t="str">
        <f>+IFERROR(VLOOKUP(C129,'[2]20180327오더자료'!$E$158081:$F$158099,2,0),"")</f>
        <v/>
      </c>
      <c r="QU207" s="1">
        <f>+IFERROR(VLOOKUP(C129,'[2]20180327오더자료'!$E$158221:$F$158236,2,0),"")</f>
        <v>3</v>
      </c>
      <c r="QV207" s="1" t="str">
        <f>+IFERROR(VLOOKUP(C129,'[2]20180327오더자료'!$E$158278:$F$158296,2,0),"")</f>
        <v/>
      </c>
      <c r="QW207" s="1" t="str">
        <f>+IFERROR(VLOOKUP(C129,'[2]20180327오더자료'!$E$158307:$F$158325,2,0),"")</f>
        <v/>
      </c>
      <c r="QX207" s="1" t="str">
        <f>+IFERROR(VLOOKUP(C129,'[2]20180327오더자료'!$E$158374:$F$158382,2,0),"")</f>
        <v/>
      </c>
      <c r="QY207" s="1" t="str">
        <f>+IFERROR(VLOOKUP(C129,'[2]20180327오더자료'!$E$158427:$F$158440,2,0),"")</f>
        <v/>
      </c>
      <c r="QZ207" s="1" t="str">
        <f>+IFERROR(VLOOKUP(C129,'[2]20180327오더자료'!$E$158476:$F$158489,2,0),"")</f>
        <v/>
      </c>
      <c r="RA207" s="1" t="str">
        <f>+IFERROR(VLOOKUP(C129,'[2]20180327오더자료'!$E$158501:$F$158519,2,0),"")</f>
        <v/>
      </c>
      <c r="RB207" s="1" t="str">
        <f>+IFERROR(VLOOKUP(C129,'[2]20180327오더자료'!$E$158538:$F$158544,2,0),"")</f>
        <v/>
      </c>
      <c r="RC207" s="1"/>
      <c r="RD207" s="1"/>
      <c r="RE207" s="1" t="str">
        <f>+IFERROR(VLOOKUP(C129,'[2]20180327오더자료'!$E$158577:$F$158595,2,0),"")</f>
        <v/>
      </c>
      <c r="RF207" t="str">
        <f>+IFERROR(VLOOKUP(C129,'[2]20180327오더자료'!$E$158632:$F$158639,2,0),"")</f>
        <v/>
      </c>
      <c r="RG207" s="1" t="str">
        <f>+IFERROR(VLOOKUP(C129,'[2]20180327오더자료'!$E$158658:$F$158662,2,0),"")</f>
        <v/>
      </c>
      <c r="RH207" s="1" t="str">
        <f>+IFERROR(VLOOKUP(C129,'[2]20180327오더자료'!$E$158716:$F$158725,2,0),"")</f>
        <v/>
      </c>
      <c r="RI207" s="1"/>
      <c r="RJ207" s="1"/>
      <c r="RK207" s="1" t="str">
        <f>+IFERROR(VLOOKUP(C129,'[2]20180327오더자료'!$E$158768:$F$158782,2,0),"")</f>
        <v/>
      </c>
      <c r="RL207" s="1" t="str">
        <f>+IFERROR(VLOOKUP(C129,'[2]20180327오더자료'!$E$158795:$F$158801,2,0),"")</f>
        <v/>
      </c>
      <c r="RM207" s="1" t="str">
        <f>+IFERROR(VLOOKUP(C129,'[2]20180327오더자료'!$E$158821:$F$158842,2,0),"")</f>
        <v/>
      </c>
      <c r="RN207" s="1" t="str">
        <f>+IFERROR(VLOOKUP(C129,'[2]20180327오더자료'!$E$158913:$F$158926,2,0),"")</f>
        <v/>
      </c>
      <c r="RO207" s="1"/>
      <c r="RP207" s="1"/>
      <c r="RQ207" s="1" t="str">
        <f>+IFERROR(VLOOKUP(C129,'[2]20180327오더자료'!$E$158964:$F$158973,2,0),"")</f>
        <v/>
      </c>
      <c r="RR207" s="1"/>
      <c r="RS207" s="1" t="str">
        <f>+IFERROR(VLOOKUP(C129,'[2]20180327오더자료'!$E$159012:$F$159020,2,0),"")</f>
        <v/>
      </c>
      <c r="RT207" s="1"/>
      <c r="RU207" s="1">
        <f>+IFERROR(VLOOKUP(C128,'[2]20180327오더자료'!$E$159154:$F$159171,2,0),"")</f>
        <v>4.5</v>
      </c>
      <c r="RV207" s="1" t="str">
        <f>+IFERROR(VLOOKUP(C129,'[2]20180327오더자료'!$E$159278:$F$159293,2,0),"")</f>
        <v/>
      </c>
      <c r="RW207" s="1"/>
      <c r="RX207" s="1" t="str">
        <f>+IFERROR(VLOOKUP(C129,'[2]20180327오더자료'!$E$159378:$F$159392,2,0),"")</f>
        <v/>
      </c>
      <c r="RY207" s="1" t="str">
        <f>+IFERROR(VLOOKUP(C129,'[2]20180327오더자료'!$E$159463:$F$159481,2,0),"")</f>
        <v/>
      </c>
      <c r="RZ207" s="1" t="str">
        <f>+IFERROR(VLOOKUP(C129,'[2]20180327오더자료'!$E$159548:$F$159562,2,0),"")</f>
        <v/>
      </c>
      <c r="SA207" s="1" t="str">
        <f>+IFERROR(VLOOKUP(C129,'[2]20180327오더자료'!$E$159769:$F$159780,2,0),"")</f>
        <v/>
      </c>
      <c r="SB207" s="1" t="str">
        <f>+IFERROR(VLOOKUP(C129,'[2]20180327오더자료'!$E$159862:$F$159872,2,0),"")</f>
        <v/>
      </c>
      <c r="SC207" s="1"/>
      <c r="SD207" s="1"/>
      <c r="SE207" s="1" t="str">
        <f>+IFERROR(VLOOKUP(C129,'[2]20180327오더자료'!$E$159903:$F$159919,2,0),"")</f>
        <v/>
      </c>
      <c r="SF207" s="1" t="str">
        <f>+IFERROR(VLOOKUP(C129,'[2]20180327오더자료'!$E$159948:$F$159965,2,0),"")</f>
        <v/>
      </c>
      <c r="SG207" s="1"/>
      <c r="SH207" s="1" t="str">
        <f>+IFERROR(VLOOKUP(C129,'[2]20180327오더자료'!$E$159994:$F$160007,2,0),"")</f>
        <v/>
      </c>
      <c r="SI207" s="1">
        <f>+IFERROR(VLOOKUP(C129,'[2]20180327오더자료'!$E$160020:$F$160035,2,0),"")</f>
        <v>4</v>
      </c>
      <c r="SJ207" s="1" t="str">
        <f>+IFERROR(VLOOKUP(C129,'[2]20180327오더자료'!$E$160049:$F$160066,2,0),"")</f>
        <v/>
      </c>
      <c r="SK207" s="1" t="str">
        <f>+IFERROR(VLOOKUP(C129,'[2]20180327오더자료'!$E$160111:$F$160128,2,0),"")</f>
        <v/>
      </c>
      <c r="SL207" s="1" t="str">
        <f>+IFERROR(VLOOKUP(C129,'[2]20180327오더자료'!$E$160313:$F$160330,2,0),"")</f>
        <v/>
      </c>
      <c r="SM207" s="1" t="str">
        <f>+IFERROR(VLOOKUP(C129,'[2]20180327오더자료'!$E$160422:$F$160438,2,0),"")</f>
        <v/>
      </c>
      <c r="SN207" s="1"/>
      <c r="SO207" s="1"/>
      <c r="SP207" s="1">
        <f>+IFERROR(VLOOKUP(C129,'[2]20180327오더자료'!$E$160527:$F$160537,2,0),"")</f>
        <v>3</v>
      </c>
      <c r="SQ207" s="1"/>
      <c r="SR207" s="1"/>
      <c r="SS207" s="1" t="str">
        <f>+IFERROR(VLOOKUP(C129,'[2]20180327오더자료'!$E$160611:$F$160618,2,0),"")</f>
        <v/>
      </c>
      <c r="ST207" s="1"/>
      <c r="SU207" s="1">
        <f>+IFERROR(VLOOKUP(C129,'[2]20180327오더자료'!$E$160651:$F$160670,2,0),"")</f>
        <v>5</v>
      </c>
      <c r="SV207" s="1"/>
      <c r="SW207" s="1" t="str">
        <f>+IFERROR(VLOOKUP(C129,'[2]20180327오더자료'!$E$160740:$F$160749,2,0),"")</f>
        <v/>
      </c>
      <c r="SX207" s="1" t="str">
        <f>+IFERROR(VLOOKUP(C129,'[2]20180327오더자료'!$E$160765:$F$160776,2,0),"")</f>
        <v/>
      </c>
      <c r="SY207" s="1" t="str">
        <f>+IFERROR(VLOOKUP(C129,'[2]20180327오더자료'!$E$160831:$F$160846,2,0),"")</f>
        <v/>
      </c>
      <c r="SZ207" s="1"/>
      <c r="TA207" s="1" t="str">
        <f>+IFERROR(VLOOKUP(C129,'[2]20180327오더자료'!$E$160917:$F$160929,2,0),"")</f>
        <v/>
      </c>
      <c r="TB207" s="1" t="str">
        <f>+IFERROR(VLOOKUP(C129,'[2]20180327오더자료'!$E$160943:$F$160962,2,0),"")</f>
        <v/>
      </c>
      <c r="TC207" s="1" t="str">
        <f>+IFERROR(VLOOKUP(C129,'[2]20180327오더자료'!$E$161049:$F$161067,2,0),"")</f>
        <v/>
      </c>
      <c r="TD207" s="1"/>
      <c r="TE207" s="1" t="str">
        <f>+IFERROR(VLOOKUP(C129,'[2]20180327오더자료'!$E$161085:$F$161104,2,0),"")</f>
        <v/>
      </c>
      <c r="TF207" s="1" t="str">
        <f>+IFERROR(VLOOKUP(C129,'[2]20180327오더자료'!$E$161217:$F$161235,2,0),"")</f>
        <v/>
      </c>
      <c r="TG207" s="1" t="str">
        <f>+IFERROR(VLOOKUP(C129,'[2]20180327오더자료'!$E$161324:$F$161336,2,0),"")</f>
        <v/>
      </c>
      <c r="TH207" s="1">
        <f>+IFERROR(VLOOKUP(C129,'[2]20180327오더자료'!$E$161351:$F$161369,2,0),"")</f>
        <v>2</v>
      </c>
      <c r="TI207" s="1">
        <f>+IFERROR(VLOOKUP(C129,'[2]20180327오더자료'!$E$161423:$F$161438,2,0),"")</f>
        <v>3.5</v>
      </c>
      <c r="TJ207" s="1"/>
      <c r="TK207" s="1" t="str">
        <f>+IFERROR(VLOOKUP(C129,'[2]20180327오더자료'!$E$161464:$F$161482,2,0),"")</f>
        <v/>
      </c>
      <c r="TL207" s="1"/>
      <c r="TM207" s="1"/>
      <c r="TN207" s="1" t="str">
        <f>+IFERROR(VLOOKUP(C129,'[2]20180327오더자료'!$E$161616:$F$161632,2,0),"")</f>
        <v/>
      </c>
      <c r="TO207" s="1"/>
      <c r="TP207" s="1" t="str">
        <f>+IFERROR(VLOOKUP(C129,'[2]20180327오더자료'!$E$161793:$F$161799,2,0),"")</f>
        <v/>
      </c>
      <c r="TQ207" s="1">
        <f>+IFERROR(VLOOKUP(C129,'[2]20180327오더자료'!$E$161868:$F$161881,2,0),"")</f>
        <v>4</v>
      </c>
      <c r="TR207" s="1" t="str">
        <f>+IFERROR(VLOOKUP(C129,'[2]20180327오더자료'!$E$161974:$F$161983,2,0),"")</f>
        <v/>
      </c>
      <c r="TS207" s="1" t="str">
        <f>+IFERROR(VLOOKUP(C129,'[2]20180327오더자료'!$E$161999:$F$162017,2,0),"")</f>
        <v/>
      </c>
      <c r="TT207" s="1"/>
      <c r="TU207" s="1" t="str">
        <f>+IFERROR(VLOOKUP(C129,'[2]20180327오더자료'!$E$162039:$F$162051,2,0),"")</f>
        <v/>
      </c>
      <c r="TV207" s="1"/>
      <c r="TW207" s="1" t="str">
        <f>+IFERROR(VLOOKUP(C129,'[2]20180327오더자료'!$E$162072:$F$162089,2,0),"")</f>
        <v/>
      </c>
      <c r="TX207" s="1" t="str">
        <f>+IFERROR(VLOOKUP(C129,'[2]20180327오더자료'!$E$162160:$F$162181,2,0),"")</f>
        <v/>
      </c>
      <c r="TY207" s="1" t="str">
        <f>+IFERROR(VLOOKUP(C129,'[2]20180327오더자료'!$E$162196:$F$162210,2,0),"")</f>
        <v/>
      </c>
      <c r="TZ207" s="1" t="str">
        <f>+IFERROR(VLOOKUP(C129,'[2]20180327오더자료'!$E$162286:$F$162301,2,0),"")</f>
        <v/>
      </c>
      <c r="UA207" s="1"/>
      <c r="UB207" s="1" t="str">
        <f>+IFERROR(VLOOKUP(C129,'[2]20180327오더자료'!$E$162496:$F$162514,2,0),"")</f>
        <v/>
      </c>
      <c r="UC207" s="1"/>
      <c r="UD207" s="1" t="str">
        <f>+IFERROR(VLOOKUP(C129,'[2]20180327오더자료'!$E$162525:$F$162539,2,0),"")</f>
        <v/>
      </c>
      <c r="UE207" s="1"/>
      <c r="UF207" s="1" t="str">
        <f>+IFERROR(VLOOKUP(C129,'[2]20180327오더자료'!$E$162573:$F$162593,2,0),"")</f>
        <v/>
      </c>
      <c r="UG207" s="1"/>
      <c r="UH207" s="1"/>
      <c r="UI207" s="1"/>
      <c r="UJ207" s="1" t="e">
        <f>+VLOOKUP(C207,'[2]20180327오더자료'!$E$162648:$F$162655,2,0)</f>
        <v>#N/A</v>
      </c>
      <c r="UK207" s="1" t="str">
        <f>+IFERROR(VLOOKUP(C129,'[2]20180327오더자료'!$E$162742:$F$162751,2,0),"")</f>
        <v/>
      </c>
      <c r="UL207" s="1" t="str">
        <f>+IFERROR(VLOOKUP(C129,'[2]20180327오더자료'!$E$162790:$F$162806,2,0),"")</f>
        <v/>
      </c>
      <c r="UM207" s="1" t="str">
        <f>+IFERROR(VLOOKUP(C129,'[2]20180327오더자료'!$E$162983:$F$163001,2,0),"")</f>
        <v/>
      </c>
      <c r="UN207" s="1"/>
      <c r="UO207" s="1"/>
      <c r="UP207" s="1"/>
      <c r="UQ207" s="1">
        <f>+IFERROR(VLOOKUP(C129,'[2]20180327오더자료'!$E$163056:$F$163073,2,0),"")</f>
        <v>3</v>
      </c>
      <c r="UR207" s="1"/>
      <c r="US207" s="1" t="str">
        <f>+IFERROR(VLOOKUP(C129,'[2]20180327오더자료'!$E$163202:$F$163220,2,0),"")</f>
        <v/>
      </c>
      <c r="UT207" s="1"/>
      <c r="UU207" s="1" t="str">
        <f>+IFERROR(VLOOKUP(C129,'[2]20180327오더자료'!$E$163242:$F$163262,2,0),"")</f>
        <v/>
      </c>
      <c r="UV207" s="1"/>
      <c r="UW207" s="1" t="str">
        <f>+IFERROR(VLOOKUP(C129,'[2]20180327오더자료'!$E$163325:$F$163343,2,0),"")</f>
        <v/>
      </c>
      <c r="UX207" s="1"/>
      <c r="UY207" s="1"/>
      <c r="UZ207" s="1"/>
      <c r="VA207" s="1" t="str">
        <f>+IFERROR(VLOOKUP(C129,'[2]20180327오더자료'!$E$163406:$F$163415,2,0),"")</f>
        <v/>
      </c>
      <c r="VB207" s="1" t="str">
        <f>+IFERROR(VLOOKUP(C129,'[2]20180327오더자료'!$E$163444:$F$163456,2,0),"")</f>
        <v/>
      </c>
      <c r="VC207" s="1" t="str">
        <f>+IFERROR(VLOOKUP(C129,'[2]20180327오더자료'!$E$163498:$F$163516,2,0),"")</f>
        <v/>
      </c>
      <c r="VD207" s="1" t="str">
        <f>+IFERROR(VLOOKUP(C129,'[2]20180327오더자료'!$E$163527:$F$163542,2,0),"")</f>
        <v/>
      </c>
      <c r="VE207" s="1" t="str">
        <f>+IFERROR(VLOOKUP(C129,'[2]20180327오더자료'!$E$163559:$F$163575,2,0),"")</f>
        <v/>
      </c>
      <c r="VF207" s="1" t="str">
        <f>+IFERROR(VLOOKUP(C129,'[2]20180327오더자료'!$E$163652:$F$163666,2,0),"")</f>
        <v/>
      </c>
      <c r="VG207" s="1"/>
      <c r="VH207" s="1">
        <f>+IFERROR(VLOOKUP(C129,'[2]20180327오더자료'!$E$163709:$F$163717,2,0),"")</f>
        <v>2</v>
      </c>
      <c r="VI207" s="1" t="str">
        <f>+IFERROR(VLOOKUP(C129,'[2]20180327오더자료'!$E$164004:$F$164014,2,0),"")</f>
        <v/>
      </c>
      <c r="VJ207" s="1" t="str">
        <f>+IFERROR(VLOOKUP(C129,'[2]20180327오더자료'!$E$164026:$F$164039,2,0),"")</f>
        <v/>
      </c>
      <c r="VK207" s="1" t="str">
        <f>+IFERROR(VLOOKUP(C129,'[2]20180327오더자료'!$E$164087:$F$164096,2,0),"")</f>
        <v/>
      </c>
      <c r="VL207" s="1"/>
      <c r="VM207" s="1" t="str">
        <f>+IFERROR(VLOOKUP(C129,'[2]20180327오더자료'!$E$164114:$F$164132,2,0),"")</f>
        <v/>
      </c>
      <c r="VN207" s="1" t="str">
        <f>+IFERROR(VLOOKUP(C129,'[2]20180327오더자료'!$E$164147:$F$164161,2,0),"")</f>
        <v/>
      </c>
      <c r="VO207" s="1"/>
      <c r="VP207" s="1" t="str">
        <f>+IFERROR(VLOOKUP(C129,'[2]20180327오더자료'!$E$164235:$F$164245,2,0),"")</f>
        <v/>
      </c>
      <c r="VQ207" s="1"/>
      <c r="VR207" s="1" t="str">
        <f>+IFERROR(VLOOKUP(C129,'[2]20180327오더자료'!$E$164258:$F$164272,2,0),"")</f>
        <v/>
      </c>
      <c r="VS207" s="1" t="str">
        <f>+IFERROR(VLOOKUP(C129,'[2]20180327오더자료'!$E$164310:$F$164327,2,0),"")</f>
        <v/>
      </c>
      <c r="VT207" s="1" t="str">
        <f>+IFERROR(VLOOKUP(C129,'[2]20180327오더자료'!$E$164383:$F$164401,2,0),"")</f>
        <v/>
      </c>
      <c r="VU207" s="1" t="str">
        <f>+IFERROR(VLOOKUP(C129,'[2]20180327오더자료'!$E$164421:$F$164427,2,0),"")</f>
        <v/>
      </c>
      <c r="VV207" s="1">
        <f>+IFERROR(VLOOKUP(C129,'[2]20180327오더자료'!$E$164485:$F$164504,2,0),"")</f>
        <v>2</v>
      </c>
      <c r="VW207" s="1"/>
      <c r="VX207" s="1"/>
      <c r="VY207" s="1" t="str">
        <f>+IFERROR(VLOOKUP(C129,'[2]20180327오더자료'!$E$164598:$F$164611,2,0),"")</f>
        <v/>
      </c>
      <c r="VZ207" s="1"/>
      <c r="WA207" s="1" t="str">
        <f>+IFERROR(VLOOKUP(C129,'[2]20180327오더자료'!$E$164674:$F$164688,2,0),"")</f>
        <v/>
      </c>
      <c r="WB207" s="1" t="str">
        <f>+IFERROR(VLOOKUP(C129,'[2]20180327오더자료'!$E$164741:$F$164758,2,0),"")</f>
        <v/>
      </c>
      <c r="WC207" s="1" t="str">
        <f>+IFERROR(VLOOKUP(C129,'[2]20180327오더자료'!$E$164772:$F$164789,2,0),"")</f>
        <v/>
      </c>
      <c r="WD207" s="1">
        <f>+IFERROR(VLOOKUP(C129,'[2]20180327오더자료'!$E$164867:$F$164886,2,0),"")</f>
        <v>4.5</v>
      </c>
      <c r="WE207" s="1" t="str">
        <f>+IFERROR(VLOOKUP(C129,'[2]20180327오더자료'!$E$164930:$F$164948,2,0),"")</f>
        <v/>
      </c>
      <c r="WF207" s="1"/>
      <c r="WG207" s="1"/>
      <c r="WH207" s="1" t="str">
        <f>+IFERROR(VLOOKUP(C129,'[2]20180327오더자료'!$E$165048:$F$165066,2,0),"")</f>
        <v/>
      </c>
      <c r="WI207" s="1" t="str">
        <f>+IFERROR(VLOOKUP(C129,'[2]20180327오더자료'!$E$165100:$F$165116,2,0),"")</f>
        <v/>
      </c>
      <c r="WJ207" s="1">
        <f>+IFERROR(VLOOKUP(C129,'[2]20180327오더자료'!$E$165158:$F$165171,2,0),"")</f>
        <v>4.5</v>
      </c>
      <c r="WK207" s="1" t="str">
        <f>+IFERROR(VLOOKUP(C129,'[2]20180327오더자료'!$E$165213:$F$165230,2,0),"")</f>
        <v/>
      </c>
      <c r="WL207" s="1" t="str">
        <f>+IFERROR(VLOOKUP(C129,'[2]20180327오더자료'!$E$165267:$F$165282,2,0),"")</f>
        <v/>
      </c>
      <c r="WM207" s="1" t="str">
        <f>+IFERROR(VLOOKUP(C129,'[2]20180327오더자료'!$E$165306:$F$165324,2,0),"")</f>
        <v/>
      </c>
      <c r="WN207" s="1" t="str">
        <f>+IFERROR(VLOOKUP(C129,'[2]20180327오더자료'!$E$165376:$F$165392,2,0),"")</f>
        <v/>
      </c>
      <c r="WO207" s="1" t="str">
        <f>+IFERROR(VLOOKUP(C129,'[2]20180327오더자료'!$E$165460:$F$165476,2,0),"")</f>
        <v/>
      </c>
      <c r="WP207" s="1"/>
      <c r="WQ207" s="1" t="str">
        <f>+IFERROR(VLOOKUP(C129,'[2]20180327오더자료'!$E$172774:$F$172792,2,0),"")</f>
        <v/>
      </c>
      <c r="WR207" s="1"/>
      <c r="WS207" s="1"/>
      <c r="WT207" s="1" t="str">
        <f>+IFERROR(VLOOKUP(C129,'[2]20180327오더자료'!$E$167835:$F$167851,2,0),"")</f>
        <v/>
      </c>
      <c r="WU207" s="1"/>
      <c r="WV207" s="1" t="str">
        <f>+IFERROR(VLOOKUP(C129,'[2]20180327오더자료'!$E$172921:$F$172926,2,0),"")</f>
        <v/>
      </c>
      <c r="WW207" s="1"/>
      <c r="WX207" s="1" t="str">
        <f>+IFERROR(VLOOKUP(C129,'[2]20180327오더자료'!$E$172951:$F$172970,2,0),"")</f>
        <v/>
      </c>
      <c r="WY207" s="1">
        <f>+IFERROR(VLOOKUP(C129,'[2]20180327오더자료'!$E$173017:$F$173027,2,0),"")</f>
        <v>4</v>
      </c>
      <c r="WZ207" s="1"/>
      <c r="XA207" s="1" t="str">
        <f>+IFERROR(VLOOKUP(C129,'[2]20180327오더자료'!$E$173082:$F$173094,2,0),"")</f>
        <v/>
      </c>
      <c r="XB207" s="1" t="str">
        <f>+IFERROR(VLOOKUP(C129,'[2]20180327오더자료'!$E$173154:$F$173168,2,0),"")</f>
        <v/>
      </c>
      <c r="XC207" s="1"/>
      <c r="XD207" s="1"/>
      <c r="XE207" s="1"/>
      <c r="XF207" s="1"/>
      <c r="XG207" s="1" t="str">
        <f>+IFERROR(VLOOKUP(C129,'[2]20180327오더자료'!$E$173239:$F$173253,2,0),"")</f>
        <v/>
      </c>
      <c r="XH207" s="1" t="str">
        <f>+IFERROR(VLOOKUP(C129,'[2]20180327오더자료'!$E$173288:$F$173305,2,0),"")</f>
        <v/>
      </c>
      <c r="XI207" s="1"/>
      <c r="XJ207" s="1" t="str">
        <f>+IFERROR(VLOOKUP(C129,'[2]20180327오더자료'!$E$173577:$F$173595,2,0),"")</f>
        <v/>
      </c>
      <c r="XK207" s="1"/>
      <c r="XL207" s="1"/>
      <c r="XM207" s="1" t="str">
        <f>+IFERROR(VLOOKUP(C129,'[2]20180327오더자료'!$E$173736:$F$173751,2,0),"")</f>
        <v/>
      </c>
      <c r="XN207" s="1" t="str">
        <f>+IFERROR(VLOOKUP(C129,'[2]20180327오더자료'!$E$173778:$F$173795,2,0),"")</f>
        <v/>
      </c>
      <c r="XO207" s="1" t="str">
        <f>+IFERROR(VLOOKUP(C129,'[2]20180327오더자료'!$E$173824:$F$173843,2,0),"")</f>
        <v/>
      </c>
      <c r="XP207" s="1" t="str">
        <f>+IFERROR(VLOOKUP(C129,'[2]20180327오더자료'!$E$173885:$F$173903,2,0),"")</f>
        <v/>
      </c>
      <c r="XQ207" s="1" t="str">
        <f>+IFERROR(VLOOKUP(C129,'[2]20180327오더자료'!$E$174026:$F$174036,2,0),"")</f>
        <v/>
      </c>
      <c r="XR207" s="1"/>
      <c r="XS207" s="1" t="str">
        <f>+IFERROR(VLOOKUP(C129,'[2]20180327오더자료'!$E$174173:$F$174184,2,0),"")</f>
        <v/>
      </c>
      <c r="XT207" s="1" t="str">
        <f>+IFERROR(VLOOKUP(C129,'[2]20180327오더자료'!$E$174205:$F$174220,2,0),"")</f>
        <v/>
      </c>
      <c r="XU207" s="1" t="str">
        <f>+IFERROR(VLOOKUP(C129,'[2]20180327오더자료'!$E$174235:$F$174242,2,0),"")</f>
        <v/>
      </c>
      <c r="XV207" s="1"/>
      <c r="XW207" s="1">
        <f>+IFERROR(VLOOKUP(C129,'[2]20180327오더자료'!$E$174256:$F$174274,2,0),"")</f>
        <v>3</v>
      </c>
      <c r="XX207" s="1" t="str">
        <f>+IFERROR(VLOOKUP(C129,'[2]20180327오더자료'!$E$174304:$F$174316,2,0),"")</f>
        <v/>
      </c>
      <c r="XY207" s="1" t="str">
        <f>+IFERROR(VLOOKUP(C129,'[2]20180327오더자료'!$E$174327:$F$174336,2,0),"")</f>
        <v/>
      </c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 t="str">
        <f>+IFERROR(VLOOKUP(C129,'[2]20180327오더자료'!$E$174370:$F$174393,2,0),"")</f>
        <v/>
      </c>
      <c r="YK207" s="1"/>
      <c r="YL207" s="1" t="str">
        <f>+IFERROR(VLOOKUP(C129,'[2]20180327오더자료'!$E$174442:$F$174453,2,0),"")</f>
        <v/>
      </c>
      <c r="YM207" s="1" t="str">
        <f>+IFERROR(VLOOKUP(C129,'[2]20180327오더자료'!$E$174504:$F$174521,2,0),"")</f>
        <v/>
      </c>
      <c r="YN207" s="1" t="str">
        <f>+IFERROR(VLOOKUP(C129,'[2]20180327오더자료'!$E$174571:$F$174579,2,0),"")</f>
        <v/>
      </c>
      <c r="YO207" s="1"/>
      <c r="YP207" s="1" t="str">
        <f>+IFERROR(VLOOKUP(C129,'[2]20180327오더자료'!$E$174619:$F$174634,2,0),"")</f>
        <v/>
      </c>
      <c r="YQ207" s="1" t="str">
        <f>+IFERROR(VLOOKUP(C129,'[2]20180327오더자료'!$E$174670:$F$174685,2,0),"")</f>
        <v/>
      </c>
      <c r="YR207" s="1">
        <f>+IFERROR(VLOOKUP(C129,'[2]20180327오더자료'!$E$174719:$F$174739,2,0),"")</f>
        <v>3</v>
      </c>
      <c r="YS207" s="1"/>
      <c r="YT207" s="1" t="str">
        <f>+IFERROR(VLOOKUP(C129,'[2]20180327오더자료'!$E$174786:$F$174797,2,0),"")</f>
        <v/>
      </c>
      <c r="YU207" s="1" t="str">
        <f>+IFERROR(VLOOKUP(C129,'[2]20180327오더자료'!$E$174833:$F$174842,2,0),"")</f>
        <v/>
      </c>
      <c r="YV207" s="1"/>
      <c r="YW207" s="1" t="str">
        <f>+IFERROR(VLOOKUP(C129,'[2]20180327오더자료'!$E$174858:$F$174879,2,0),"")</f>
        <v/>
      </c>
      <c r="YX207" s="1"/>
      <c r="YY207" s="1">
        <f>+IFERROR(VLOOKUP(C129,'[2]20180327오더자료'!$E$175013:$F$175031,2,0),"")</f>
        <v>4</v>
      </c>
      <c r="YZ207" s="1" t="str">
        <f>+IFERROR(VLOOKUP(C129,'[2]20180327오더자료'!$E$175097:$F$175109,2,0),"")</f>
        <v/>
      </c>
      <c r="ZA207" s="1">
        <f>+IFERROR(VLOOKUP(C129,'[2]20180327오더자료'!$E$175122:$F$175140,2,0),"")</f>
        <v>3</v>
      </c>
      <c r="ZB207" s="1" t="str">
        <f>+IFERROR(VLOOKUP(C129,'[2]20180327오더자료'!$E$175203:$F$175220,2,0),"")</f>
        <v/>
      </c>
      <c r="ZC207" s="1" t="str">
        <f>+IFERROR(VLOOKUP(C129,'[2]20180327오더자료'!$E$175272:$F$175289,2,0),"")</f>
        <v/>
      </c>
      <c r="ZD207" s="1" t="str">
        <f>+IFERROR(VLOOKUP(C129,'[2]20180327오더자료'!$E$175312:$F$175327,2,0),"")</f>
        <v/>
      </c>
      <c r="ZE207" s="1" t="str">
        <f>+IFERROR(VLOOKUP(C129,'[2]20180327오더자료'!$E$175355:$F$175374,2,0),"")</f>
        <v/>
      </c>
      <c r="ZF207" s="1" t="str">
        <f>+IFERROR(VLOOKUP(C129,'[2]20180327오더자료'!$E$175389:$F$175406,2,0),"")</f>
        <v/>
      </c>
      <c r="ZG207" s="1" t="str">
        <f>+IFERROR(VLOOKUP(C129,'[2]20180327오더자료'!$E$175444:$F$175460,2,0),"")</f>
        <v/>
      </c>
      <c r="ZH207" s="1" t="str">
        <f>+IFERROR(VLOOKUP(C129,'[2]20180327오더자료'!$E$175496:$F$175506,2,0),"")</f>
        <v/>
      </c>
      <c r="ZI207" s="1" t="str">
        <f>+IFERROR(VLOOKUP(C129,'[2]20180327오더자료'!$E$175528:$F$175539,2,0),"")</f>
        <v/>
      </c>
      <c r="ZJ207" s="1" t="str">
        <f>+IFERROR(VLOOKUP(C129,'[2]20180327오더자료'!$E$175557:$F$175569,2,0),"")</f>
        <v/>
      </c>
      <c r="ZK207" s="1"/>
      <c r="ZL207" s="1"/>
      <c r="ZM207" s="1"/>
      <c r="ZN207" s="1"/>
      <c r="ZO207" s="1"/>
      <c r="ZP207" s="1" t="str">
        <f>+IFERROR(VLOOKUP(C129,'[2]20180327오더자료'!$E$175616:$F$175632,2,0),"")</f>
        <v/>
      </c>
      <c r="ZQ207" s="1"/>
      <c r="ZR207" s="1"/>
      <c r="ZS207" s="1" t="str">
        <f>+IFERROR(VLOOKUP(C129,'[2]20180327오더자료'!$E$175652:$F$175664,2,0),"")</f>
        <v/>
      </c>
      <c r="ZT207" s="1"/>
      <c r="ZU207" s="1"/>
      <c r="ZV207" s="1" t="str">
        <f>+IFERROR(VLOOKUP(C129,'[2]20180327오더자료'!$E$175713:$F$175729,2,0),"")</f>
        <v/>
      </c>
      <c r="ZW207" s="1" t="str">
        <f>+IFERROR(VLOOKUP(C129,'[2]20180327오더자료'!$E$175757:$F$175766,2,0),"")</f>
        <v/>
      </c>
      <c r="ZX207" s="1">
        <f>+IFERROR(VLOOKUP(C129,'[2]20180327오더자료'!$E$175779:$F$175794,2,0),"")</f>
        <v>6</v>
      </c>
      <c r="ZY207" s="1" t="str">
        <f>+IFERROR(VLOOKUP(C129,'[2]20180327오더자료'!$E$175830:$F$175845,2,0),"")</f>
        <v/>
      </c>
      <c r="ZZ207" s="1" t="str">
        <f>+IFERROR(VLOOKUP(C129,'[2]20180327오더자료'!$E$175858:$F$175869,2,0),"")</f>
        <v/>
      </c>
      <c r="AAA207" s="1" t="str">
        <f>+IFERROR(VLOOKUP(C129,'[2]20180327오더자료'!$E$175881:$F$175892,2,0),"")</f>
        <v/>
      </c>
      <c r="AAB207" s="1" t="str">
        <f>+IFERROR(VLOOKUP(C129,'[2]20180327오더자료'!$E$175906:$F$175923,2,0),"")</f>
        <v/>
      </c>
      <c r="AAC207" s="1" t="str">
        <f>+IFERROR(VLOOKUP(C129,'[2]20180327오더자료'!$E$175974:$F$175989,2,0),"")</f>
        <v/>
      </c>
      <c r="AAD207" s="1" t="str">
        <f>+IFERROR(VLOOKUP(C129,'[2]20180327오더자료'!$E$176146:$F$176166,2,0),"")</f>
        <v/>
      </c>
      <c r="AAE207" s="1" t="str">
        <f>+IFERROR(VLOOKUP(C129,'[2]20180327오더자료'!$E$176185:$F$176192,2,0),"")</f>
        <v/>
      </c>
      <c r="AAF207" s="1">
        <f>+IFERROR(VLOOKUP(C129,'[2]20180327오더자료'!$E$176204:$F$176221,2,0),"")</f>
        <v>8</v>
      </c>
      <c r="AAG207" s="1"/>
      <c r="AAH207" s="1" t="str">
        <f>+IFERROR(VLOOKUP(C129,'[2]20180327오더자료'!$E$176257:$F$176278,2,0),"")</f>
        <v/>
      </c>
      <c r="AAI207" s="1"/>
      <c r="AAJ207" s="1" t="str">
        <f>+IFERROR(VLOOKUP(C207,'[2]20180327오더자료'!$E$176466:$F$176472,2,0),"")</f>
        <v/>
      </c>
      <c r="AAK207" s="1">
        <f>+IFERROR(VLOOKUP(C207,'[2]20180327오더자료'!$E$176502:$F$176514,2,0),"")</f>
        <v>2</v>
      </c>
      <c r="AAL207" s="1">
        <f>+IFERROR(VLOOKUP(C207,'[2]20180327오더자료'!$E$176559:$F$176575,2,0),"")</f>
        <v>9</v>
      </c>
      <c r="AAM207" s="1"/>
      <c r="AAN207" s="1"/>
      <c r="AAO207" s="1" t="str">
        <f>+IFERROR(VLOOKUP(C207,'[2]20180327오더자료'!$E$176616:$F$176629,2,0),"")</f>
        <v/>
      </c>
      <c r="AAP207" s="1"/>
      <c r="AAQ207" s="1"/>
      <c r="AAR207" s="1" t="str">
        <f>+IFERROR(VLOOKUP(C207,'[2]20180327오더자료'!$E$176714:$F$176722,2,0),"")</f>
        <v/>
      </c>
      <c r="AAS207" s="1" t="str">
        <f>+IFERROR(VLOOKUP(C207,'[2]20180327오더자료'!$E$176733:$F$176750,2,0),"")</f>
        <v/>
      </c>
      <c r="AAT207" s="1" t="str">
        <f>+IFERROR(VLOOKUP(C207,'[2]20180327오더자료'!$E$176769:$F$176784,2,0),"")</f>
        <v/>
      </c>
      <c r="AAU207" s="1" t="str">
        <f>+IFERROR(VLOOKUP(C207,'[2]20180327오더자료'!$E$176826:$F$176831,2,0),"")</f>
        <v/>
      </c>
      <c r="AAV207" s="1" t="str">
        <f>+IFERROR(VLOOKUP(C207,'[2]20180327오더자료'!$E$176861:$F$176877,2,0),"")</f>
        <v/>
      </c>
      <c r="AAW207" s="1" t="str">
        <f>+IFERROR(VLOOKUP(C207,'[2]20180327오더자료'!$E$176919:$F$176934,2,0),"")</f>
        <v/>
      </c>
      <c r="AAX207" s="1" t="str">
        <f>+IFERROR(VLOOKUP(C207,'[2]20180327오더자료'!$E$176957:$F$176972,2,0),"")</f>
        <v/>
      </c>
      <c r="AAY207" s="1">
        <f>+IFERROR(VLOOKUP(C207,'[2]20180327오더자료'!$E$177002:$F$177020,2,0),"")</f>
        <v>2</v>
      </c>
      <c r="AAZ207" s="1">
        <f>+IFERROR(VLOOKUP(C207,'[2]20180327오더자료'!$E$177035:$F$177050,2,0),"")</f>
        <v>2</v>
      </c>
      <c r="ABA207" s="1" t="str">
        <f>+IFERROR(VLOOKUP(C207,'[2]20180327오더자료'!$E$177171:$F$177189,2,0),"")</f>
        <v/>
      </c>
      <c r="ABB207" s="1" t="str">
        <f>+IFERROR(VLOOKUP(C207,'[2]20180327오더자료'!$E$177226:$F$177243,2,0),"")</f>
        <v/>
      </c>
      <c r="ABC207" s="1" t="str">
        <f t="shared" si="120"/>
        <v/>
      </c>
      <c r="ABD207" s="1"/>
      <c r="ABE207" s="1" t="str">
        <f>+IFERROR(VLOOKUP(C207,'[2]20180327오더자료'!$E$177316:$F$177332,2,0),"")</f>
        <v/>
      </c>
      <c r="ABF207" s="1"/>
      <c r="ABG207" s="1">
        <f>+IFERROR(VLOOKUP(C207,'[2]20180327오더자료'!$E$177386:$F$177405,2,0),"")</f>
        <v>2</v>
      </c>
      <c r="ABH207" s="1" t="str">
        <f>+IFERROR(VLOOKUP(C207,'[2]20180327오더자료'!$E$177417:$F$177431,2,0),"")</f>
        <v/>
      </c>
      <c r="ABI207" s="1" t="str">
        <f>+IFERROR(VLOOKUP(C207,'[2]20180327오더자료'!$E$177473:$F$177490,2,0),"")</f>
        <v/>
      </c>
      <c r="ABJ207" s="1">
        <f>+IFERROR(VLOOKUP(C207,'[2]20180327오더자료'!$E$177514:$F$177522,2,0),"")</f>
        <v>3.5</v>
      </c>
      <c r="ABK207" s="1" t="str">
        <f>+IFERROR(VLOOKUP(C207,'[2]20180327오더자료'!$E$177534:$F$177549,2,0),"")</f>
        <v/>
      </c>
      <c r="ABL207" s="1"/>
      <c r="ABM207" s="1" t="str">
        <f>+IFERROR(VLOOKUP(C207,'[2]20180327오더자료'!$E$177614:$F$177632,2,0),"")</f>
        <v/>
      </c>
      <c r="ABN207" s="1" t="str">
        <f>+IFERROR(VLOOKUP(C207,'[2]20180327오더자료'!$E$177647:$F$177661,2,0),"")</f>
        <v/>
      </c>
      <c r="ABO207" s="1" t="str">
        <f t="shared" si="121"/>
        <v/>
      </c>
      <c r="ABP207" s="1" t="str">
        <f>+IFERROR(VLOOKUP(C207,'[2]20180327오더자료'!$E$177742:$F$177757,2,0),"")</f>
        <v/>
      </c>
      <c r="ABQ207" s="1"/>
      <c r="ABR207" s="1"/>
      <c r="ABS207" s="1"/>
      <c r="ABT207" s="1">
        <f>+IFERROR(VLOOKUP(C207,'[2]20180327오더자료'!$E$178870:$F$178888,2,0),"")</f>
        <v>4</v>
      </c>
      <c r="ABU207" s="1" t="str">
        <f>+IFERROR(VLOOKUP(C207,'[2]20180327오더자료'!$E$178898:$F$178912,2,0),"")</f>
        <v/>
      </c>
      <c r="ABV207" s="1" t="str">
        <f>+IFERROR(VLOOKUP(C207,'[2]20180327오더자료'!$E$178924:$F$178931,2,0),"")</f>
        <v/>
      </c>
      <c r="ABW207" s="1"/>
      <c r="ABX207" s="1" t="str">
        <f>+IFERROR(VLOOKUP(C207,'[2]20180327오더자료'!$E$178984:$F$178990,2,0),"")</f>
        <v/>
      </c>
      <c r="ABY207" s="1" t="str">
        <f>+IFERROR(VLOOKUP(C207,'[2]20180327오더자료'!$E$179004:$F$179024,2,0),"")</f>
        <v/>
      </c>
      <c r="ABZ207" s="1"/>
      <c r="ACA207" s="1"/>
      <c r="ACB207" s="1">
        <f>+IFERROR(VLOOKUP(C207,'[2]20180327오더자료'!$E$179100:$F$179115,2,0),"")</f>
        <v>4</v>
      </c>
      <c r="ACC207" s="1" t="str">
        <f>+IFERROR(VLOOKUP(C207,'[2]20180327오더자료'!$E$179155:$F$179170,2,0),"")</f>
        <v/>
      </c>
      <c r="ACD207" s="1" t="str">
        <f>+IFERROR(VLOOKUP(C207,'[2]20180327오더자료'!$E$179232:$F$179248,2,0),"")</f>
        <v/>
      </c>
      <c r="ACE207" s="1" t="str">
        <f>+IFERROR(VLOOKUP(C207,'[2]20180327오더자료'!$E$179263:$F$179277,2,0),"")</f>
        <v/>
      </c>
      <c r="ACF207" s="1" t="str">
        <f>+IFERROR(VLOOKUP(C207,'[2]20180327오더자료'!$E$179317:$F$179332,2,0),"")</f>
        <v/>
      </c>
      <c r="ACG207" s="1" t="str">
        <f>+IFERROR(VLOOKUP(C207,'[2]20180327오더자료'!$E$179472:$F$179486,2,0),"")</f>
        <v/>
      </c>
      <c r="ACH207" s="1">
        <f>+IFERROR(VLOOKUP(C207,'[2]20180327오더자료'!$E$179521:$F$179537,2,0),"")</f>
        <v>2</v>
      </c>
      <c r="ACI207" s="1">
        <f>+IFERROR(VLOOKUP(C207,'[2]20180327오더자료'!$E$179572:$F$179590,2,0),"")</f>
        <v>3.5</v>
      </c>
      <c r="ACJ207" s="1"/>
      <c r="ACK207" s="1">
        <f>+IFERROR(VLOOKUP(C207,'[2]20180327오더자료'!$E$179653:$F$179671,2,0),"")</f>
        <v>3.5</v>
      </c>
      <c r="ACL207" s="1"/>
      <c r="ACM207" s="1"/>
      <c r="ACN207" s="1" t="str">
        <f>+IFERROR(VLOOKUP(C207,'[2]20180327오더자료'!$E$179769:$F$179778,2,0),"")</f>
        <v/>
      </c>
      <c r="ACO207" s="1" t="str">
        <f>+IFERROR(VLOOKUP(C207,'[2]20180327오더자료'!$E$179813:$F$179834,2,0),"")</f>
        <v/>
      </c>
      <c r="ACP207" s="1">
        <f>+IFERROR(VLOOKUP(C207,'[2]20180327오더자료'!$E$179849:$F$179867,2,0),"")</f>
        <v>4</v>
      </c>
      <c r="ACQ207" s="1" t="str">
        <f>+IFERROR(VLOOKUP(C207,'[2]20180327오더자료'!$E$179882:$F$179897,2,0),"")</f>
        <v/>
      </c>
      <c r="ACR207" s="1" t="str">
        <f>+IFERROR(VLOOKUP(C207,'[2]20180327오더자료'!$E$179938:$F$179948,2,0),"")</f>
        <v/>
      </c>
      <c r="ACS207" s="1"/>
      <c r="ACT207" s="1" t="str">
        <f>+IFERROR(VLOOKUP(C207,'[2]20180327오더자료'!$E$179989:$F$180006,2,0),"")</f>
        <v/>
      </c>
      <c r="ACU207" s="1" t="str">
        <f>+IFERROR(VLOOKUP(C207,'[2]20180327오더자료'!$E$180031:$F$180044,2,0),"")</f>
        <v/>
      </c>
      <c r="ACV207" s="1"/>
      <c r="ACW207" s="1"/>
      <c r="ACX207" s="1"/>
      <c r="ACY207" s="1"/>
      <c r="ACZ207" s="1" t="str">
        <f>+IFERROR(VLOOKUP(C207,'[2]20180327오더자료'!$E$180293:$F$180308,2,0),"")</f>
        <v/>
      </c>
      <c r="ADA207" s="1">
        <f>+IFERROR(VLOOKUP(C207,'[2]20180327오더자료'!$E$180324:$F$180332,2,0),"")</f>
        <v>4</v>
      </c>
      <c r="ADB207" s="1" t="str">
        <f>+IFERROR(VLOOKUP(C207,'[2]20180327오더자료'!$E$180343:$F$180359,2,0),"")</f>
        <v/>
      </c>
      <c r="ADC207" s="1" t="str">
        <f>+IFERROR(VLOOKUP(C207,'[2]20180327오더자료'!$E$180373:$F$180382,2,0),"")</f>
        <v/>
      </c>
      <c r="ADD207" s="1"/>
      <c r="ADE207" s="1">
        <f>+IFERROR(VLOOKUP(C207,'[2]20180327오더자료'!$E$180412:$F$180428,2,0),"")</f>
        <v>6</v>
      </c>
      <c r="ADF207" s="1" t="str">
        <f>+IFERROR(VLOOKUP(C207,'[2]20180327오더자료'!$E$180443:$F$180453,2,0),"")</f>
        <v/>
      </c>
      <c r="ADG207" s="1" t="str">
        <f>+IFERROR(VLOOKUP(C207,'[2]20180327오더자료'!$E$180466:$F$180482,2,0),"")</f>
        <v/>
      </c>
      <c r="ADH207" s="1"/>
      <c r="ADI207" s="1" t="str">
        <f>+IFERROR(VLOOKUP(C207,'[2]20180327오더자료'!$E$180499:$F$180515,2,0),"")</f>
        <v/>
      </c>
      <c r="ADJ207" s="1" t="str">
        <f>+IFERROR(VLOOKUP(C207,'[2]20180327오더자료'!$E$180536:$F$180556,2,0),"")</f>
        <v/>
      </c>
      <c r="ADK207" s="1" t="str">
        <f>+IFERROR(VLOOKUP(C207,'[2]20180327오더자료'!$E$180618:$F$180638,2,0),"")</f>
        <v/>
      </c>
      <c r="ADL207" s="1" t="str">
        <f>+IFERROR(VLOOKUP(C207,'[2]20180327오더자료'!$E$180650:$F$180663,2,0),"")</f>
        <v/>
      </c>
      <c r="ADM207" s="1" t="str">
        <f>+IFERROR(VLOOKUP(C207,'[2]20180327오더자료'!$E$180687:$F$180697,2,0),"")</f>
        <v/>
      </c>
      <c r="ADN207" s="1"/>
      <c r="ADO207" s="1" t="str">
        <f>+IFERROR(VLOOKUP(C207,'[2]20180327오더자료'!$E$180715:$F$180733,2,0),"")</f>
        <v/>
      </c>
      <c r="ADP207" s="1" t="str">
        <f>+IFERROR(VLOOKUP(C207,'[2]20180327오더자료'!$E$180750:$F$180756,2,0),"")</f>
        <v/>
      </c>
      <c r="ADQ207" s="1"/>
      <c r="ADR207" s="1"/>
      <c r="ADS207" s="1" t="str">
        <f>+IFERROR(VLOOKUP(C207,'[2]20180327오더자료'!$E$180779:$F$180799,2,0),"")</f>
        <v/>
      </c>
      <c r="ADT207" s="1"/>
      <c r="ADU207" s="1" t="str">
        <f>+IFERROR(VLOOKUP(C207,'[2]20180327오더자료'!$E$180817:$F$180838,2,0),"")</f>
        <v/>
      </c>
      <c r="ADV207" s="1" t="str">
        <f>+IFERROR(VLOOKUP(C207,'[2]20180327오더자료'!$E$180857:$F$180873,2,0),"")</f>
        <v/>
      </c>
      <c r="ADW207" s="1"/>
      <c r="ADX207" s="1">
        <f>+IFERROR(VLOOKUP(C207,'[2]20180327오더자료'!$E$180894:$F$180912,2,0),"")</f>
        <v>3</v>
      </c>
      <c r="ADY207" s="1">
        <f>+IFERROR(VLOOKUP(C207,'[2]20180327오더자료'!$E$180952:$F$180969,2,0),"")</f>
        <v>6.5</v>
      </c>
      <c r="ADZ207" s="1" t="str">
        <f>+IFERROR(VLOOKUP(C207,'[2]20180327오더자료'!$E$181010:$F$181026,2,0),"")</f>
        <v/>
      </c>
      <c r="AEA207" s="1" t="str">
        <f>+IFERROR(VLOOKUP(C207,'[2]20180327오더자료'!$E$181038:$F$181054,2,0),"")</f>
        <v/>
      </c>
      <c r="AEB207" s="1" t="str">
        <f>+IFERROR(VLOOKUP(C207,'[2]20180327오더자료'!$E$181073:$F$181094,2,0),"")</f>
        <v/>
      </c>
      <c r="AEC207" s="1" t="str">
        <f>+IFERROR(VLOOKUP(C207,'[2]20180327오더자료'!$E$181110:$F$181124,2,0),"")</f>
        <v/>
      </c>
      <c r="AED207" s="1"/>
      <c r="AEE207" s="1" t="str">
        <f>+IFERROR(VLOOKUP(C207,'[2]20180327오더자료'!$E$181142:$F$181158,2,0),"")</f>
        <v/>
      </c>
      <c r="AEF207" s="1"/>
      <c r="AEG207" s="1" t="str">
        <f>+IFERROR(VLOOKUP(C207,'[2]20180327오더자료'!$E$181232:$F$181242,2,0),"")</f>
        <v/>
      </c>
      <c r="AEH207" s="1" t="str">
        <f>+IFERROR(VLOOKUP(C207,'[2]20180327오더자료'!$E$181258:$F$181265,2,0),"")</f>
        <v/>
      </c>
      <c r="AEI207" s="1" t="str">
        <f>+IFERROR(VLOOKUP(C207,'[2]20180327오더자료'!$E$181275:$F$181281,2,0),"")</f>
        <v/>
      </c>
      <c r="AEJ207" s="1" t="str">
        <f>+IFERROR(VLOOKUP(C207,'[2]20180327오더자료'!$E$181297:$F$181314,2,0),"")</f>
        <v/>
      </c>
      <c r="AEK207" s="1" t="str">
        <f>+IFERROR(VLOOKUP(C207,'[2]20180327오더자료'!$E$181330:$F$181341,2,0),"")</f>
        <v/>
      </c>
      <c r="AEL207" s="1" t="str">
        <f>+IFERROR(VLOOKUP(C207,'[2]20180327오더자료'!$E$181359:$F$181377,2,0),"")</f>
        <v/>
      </c>
      <c r="AEM207" s="1" t="str">
        <f>+IFERROR(VLOOKUP(C207,'[2]20180327오더자료'!$E$181394:$F$181410,2,0),"")</f>
        <v/>
      </c>
      <c r="AEN207" s="1" t="str">
        <f>+IFERROR(VLOOKUP(C207,'[2]20180327오더자료'!$E$181425:$F$181435,2,0),"")</f>
        <v/>
      </c>
      <c r="AEO207" s="1" t="str">
        <f>+IFERROR(VLOOKUP(C207,'[2]20180327오더자료'!$E$181446:$F$181462,2,0),"")</f>
        <v/>
      </c>
      <c r="AEP207" s="1" t="str">
        <f>+IFERROR(VLOOKUP(C207,'[2]20180327오더자료'!$E$181477:$F$181488,2,0),"")</f>
        <v/>
      </c>
      <c r="AEQ207" s="1" t="str">
        <f>+IFERROR(VLOOKUP(C207,'[2]20180327오더자료'!$E$181500:$F$181508,2,0),"")</f>
        <v/>
      </c>
      <c r="AER207" s="1">
        <f>+IFERROR(VLOOKUP(C207,'[2]20180327오더자료'!$E$181525:$F$181533,2,0),"")</f>
        <v>4</v>
      </c>
      <c r="AES207" s="1"/>
      <c r="AET207" s="1" t="str">
        <f>+IFERROR(VLOOKUP(C207,'[2]20180327오더자료'!$E$181550:$F$181568,2,0),"")</f>
        <v/>
      </c>
      <c r="AEU207" s="1" t="str">
        <f>+IFERROR(VLOOKUP(C207,'[2]20180327오더자료'!$E$181600:$F$181615,2,0),"")</f>
        <v/>
      </c>
      <c r="AEV207" s="1">
        <f>+IFERROR(VLOOKUP(C207,'[2]20180327오더자료'!$E$181627:$F$181644,2,0),"")</f>
        <v>6</v>
      </c>
      <c r="AEW207" s="1"/>
      <c r="AEX207" s="1"/>
      <c r="AEY207" s="1"/>
      <c r="AEZ207" s="1" t="str">
        <f>+IFERROR(VLOOKUP(C207,'[2]20180327오더자료'!$E$182071:$F$182078,2,0),"")</f>
        <v/>
      </c>
      <c r="AFA207" s="1" t="str">
        <f>+IFERROR(VLOOKUP(C207,'[2]20180327오더자료'!$E$182090:$F$182100,2,0),"")</f>
        <v/>
      </c>
      <c r="AFB207" s="1" t="str">
        <f>+IFERROR(VLOOKUP(C207,'[2]20180327오더자료'!$E$182112:$F$182127,2,0),"")</f>
        <v/>
      </c>
      <c r="AFC207" s="1"/>
      <c r="AFD207" s="1" t="str">
        <f>+IFERROR(VLOOKUP(C207,'[2]20180327오더자료'!$E$182152:$F$182168,2,0),"")</f>
        <v/>
      </c>
      <c r="AFE207" s="1" t="str">
        <f>+IFERROR(VLOOKUP(C207,'[2]20180327오더자료'!$E$182183:$F$182201,2,0),"")</f>
        <v/>
      </c>
      <c r="AFF207" s="1" t="str">
        <f>+IFERROR(VLOOKUP(C207,'[2]20180327오더자료'!$E$182216:$F$182235,2,0),"")</f>
        <v/>
      </c>
      <c r="AFG207" s="1" t="str">
        <f>+IFERROR(VLOOKUP(C207,'[2]20180327오더자료'!$E$182254:$F$182264,2,0),"")</f>
        <v/>
      </c>
      <c r="AFH207" s="1" t="str">
        <f>+IFERROR(VLOOKUP(C207,'[2]20180327오더자료'!$E$182279:$F$182293,2,0),"")</f>
        <v/>
      </c>
      <c r="AFI207" s="1" t="str">
        <f>+IFERROR(VLOOKUP(C207,'[2]20180327오더자료'!$E$182320:$F$182330,2,0),"")</f>
        <v/>
      </c>
      <c r="AFJ207" s="1"/>
      <c r="AFK207" s="1"/>
      <c r="AFL207" s="1">
        <f>+IFERROR(VLOOKUP(C207,'[2]20180327오더자료'!$E$182347:$F$182364,2,0),"")</f>
        <v>6</v>
      </c>
      <c r="AFM207" s="1" t="str">
        <f>+IFERROR(VLOOKUP(C207,'[2]20180327오더자료'!$E$182379:$F$182396,2,0),"")</f>
        <v/>
      </c>
      <c r="AFN207" s="1" t="str">
        <f>+IFERROR(VLOOKUP(C207,'[2]20180327오더자료'!$E$182406:$F$182425,2,0),"")</f>
        <v/>
      </c>
      <c r="AFO207" s="1"/>
      <c r="AFP207" s="1" t="str">
        <f>+IFERROR(VLOOKUP(C207,'[2]20180327오더자료'!$E$182453:$F$182472,2,0),"")</f>
        <v/>
      </c>
      <c r="AFQ207" s="1"/>
      <c r="AFR207" s="1">
        <f>+IFERROR(VLOOKUP(C207,'[2]20180327오더자료'!$E$182495:$F$182509,2,0),"")</f>
        <v>4</v>
      </c>
      <c r="AFS207" s="1">
        <f>+IFERROR(VLOOKUP(C207,'[2]20180327오더자료'!$E$182526:$F$182543,2,0),"")</f>
        <v>2</v>
      </c>
      <c r="AFT207" s="1" t="str">
        <f>+IFERROR(VLOOKUP(C207,'[2]20180327오더자료'!$E$182557:$F$182573,2,0),"")</f>
        <v/>
      </c>
      <c r="AFU207" s="1" t="str">
        <f>+IFERROR(VLOOKUP(C207,'[2]20180327오더자료'!$E$182587:$F$182605,2,0),"")</f>
        <v/>
      </c>
      <c r="AFV207" s="1" t="str">
        <f>+IFERROR(VLOOKUP(C207,'[2]20180327오더자료'!$E$182619:$F$182635,2,0),"")</f>
        <v/>
      </c>
      <c r="AFW207" s="1" t="str">
        <f>+IFERROR(VLOOKUP(C207,'[2]20180327오더자료'!$E$182651:$F$182668,2,0),"")</f>
        <v/>
      </c>
      <c r="AFX207" s="1"/>
      <c r="AFY207" s="1" t="str">
        <f>+IFERROR(VLOOKUP(C207,'[2]20180327오더자료'!$E$182707:$F$182718,2,0),"")</f>
        <v/>
      </c>
      <c r="AFZ207" s="1">
        <f>+IFERROR(VLOOKUP(C207,'[2]20180327오더자료'!$E$182760:$F$182767,2,0),"")</f>
        <v>12</v>
      </c>
      <c r="AGA207" s="1"/>
      <c r="AGB207" s="1"/>
      <c r="AGC207" s="1"/>
      <c r="AGD207" s="1" t="str">
        <f>+IFERROR(VLOOKUP(C207,'[2]20180327오더자료'!$E$182820:$F$182833,2,0),"")</f>
        <v/>
      </c>
      <c r="AGE207" s="1" t="str">
        <f>+IFERROR(VLOOKUP(C207,'[2]20180327오더자료'!$E$182847:$F$182867,2,0),"")</f>
        <v/>
      </c>
      <c r="AGF207" s="1"/>
      <c r="AGG207" s="1" t="str">
        <f>+IFERROR(VLOOKUP(C207,'[2]20180327오더자료'!$E$182900:$F$182917,2,0),"")</f>
        <v/>
      </c>
      <c r="AGH207" s="1" t="str">
        <f>+IFERROR(VLOOKUP(C207,'[2]20180327오더자료'!$E$182934:$F$182952,2,0),"")</f>
        <v/>
      </c>
      <c r="AGI207" s="1" t="str">
        <f>+IFERROR(VLOOKUP(C207,'[2]20180327오더자료'!$E$182968:$F$182982,2,0),"")</f>
        <v/>
      </c>
      <c r="AGJ207" s="1" t="str">
        <f>+IFERROR(VLOOKUP(C207,'[2]20180327오더자료'!$E$182996:$F$183013,2,0),"")</f>
        <v/>
      </c>
      <c r="AGK207" s="1" t="str">
        <f>+IFERROR(VLOOKUP(C207,'[2]20180327오더자료'!$E$183027:$F$183046,2,0),"")</f>
        <v/>
      </c>
      <c r="AGL207" s="1" t="str">
        <f>+IFERROR(VLOOKUP(C207,'[2]20180327오더자료'!$E$183060:$F$183074,2,0),"")</f>
        <v/>
      </c>
      <c r="AGM207" s="1" t="str">
        <f>+IFERROR(VLOOKUP(C207,'[2]20180327오더자료'!$E$183093:$F$183113,2,0),"")</f>
        <v/>
      </c>
      <c r="AGN207" s="1" t="str">
        <f t="shared" si="122"/>
        <v/>
      </c>
      <c r="AGO207" s="1" t="str">
        <f t="shared" si="123"/>
        <v/>
      </c>
      <c r="AGP207" s="1" t="str">
        <f>+IFERROR(VLOOKUP(C207,'[2]20180327오더자료'!$E$183244:$F$183253,2,0),"")</f>
        <v/>
      </c>
      <c r="AGQ207" s="1" t="str">
        <f>+IFERROR(VLOOKUP(C207,'[2]20180327오더자료'!$E$183268:$F$183282,2,0),"")</f>
        <v/>
      </c>
      <c r="AGR207" s="1">
        <f>+IFERROR(VLOOKUP(C207,'[2]20180327오더자료'!$E$183292:$F$183308,2,0),"")</f>
        <v>3</v>
      </c>
      <c r="AGS207" s="1" t="str">
        <f>+IFERROR(VLOOKUP(C207,'[2]20180327오더자료'!$E$183324:$F$183342,2,0),"")</f>
        <v/>
      </c>
      <c r="AGT207" s="1" t="str">
        <f>+IFERROR(VLOOKUP(C207,'[2]20180327오더자료'!$E$183359:$F$183377,2,0),"")</f>
        <v/>
      </c>
      <c r="AGV207" s="1" t="str">
        <f>+IFERROR(VLOOKUP(C207,'[2]20180327오더자료'!$E$183388:$F$183397,2,0),"")</f>
        <v/>
      </c>
      <c r="AGW207" s="1" t="str">
        <f>+IFERROR(VLOOKUP(C207,'[2]20180327오더자료'!$E$183874:$F$183892,2,0),"")</f>
        <v/>
      </c>
      <c r="AGX207" s="1" t="str">
        <f>+IFERROR(VLOOKUP(C207,'[2]20180327오더자료'!$E$183420:$F$183437,2,0),"")</f>
        <v/>
      </c>
      <c r="AGY207" s="1"/>
      <c r="AGZ207" s="1"/>
      <c r="AHA207" s="1">
        <f>+IFERROR(VLOOKUP(C207,'[2]20180327오더자료'!$E$183456:$F$183474,2,0),"")</f>
        <v>4</v>
      </c>
      <c r="AHB207" s="1" t="str">
        <f>+IFERROR(VLOOKUP(C207,'[2]20180327오더자료'!$E$183490:$F$183509,2,0),"")</f>
        <v/>
      </c>
      <c r="AHC207" s="1" t="str">
        <f>+IFERROR(VLOOKUP(C207,'[2]20180327오더자료'!$E$183525:$F$183540,2,0),"")</f>
        <v/>
      </c>
      <c r="AHD207" s="1"/>
      <c r="AHE207" s="1"/>
      <c r="AHF207" s="1" t="str">
        <f>+IFERROR(VLOOKUP(C207,'[2]20180327오더자료'!$E$183569:$F$183583,2,0),"")</f>
        <v/>
      </c>
      <c r="AHG207" s="1"/>
      <c r="AHH207" s="1"/>
      <c r="AHI207" s="1"/>
      <c r="AHJ207" s="1" t="str">
        <f>+IFERROR(VLOOKUP(C207,'[2]20180327오더자료'!$E$183616:$F$183636,2,0),"")</f>
        <v/>
      </c>
      <c r="AHK207" s="1" t="str">
        <f>+IFERROR(VLOOKUP(C207,'[2]20180327오더자료'!$E$117771:$F$117785,2,0),"")</f>
        <v/>
      </c>
      <c r="AHL207" s="1"/>
      <c r="AHM207" s="1" t="str">
        <f>+IFERROR(VLOOKUP(C207,'[2]20180327오더자료'!$E$117958:$F$117974,2,0),"")</f>
        <v/>
      </c>
      <c r="AHN207" s="1" t="str">
        <f>+IFERROR(VLOOKUP(C207,'[2]20180327오더자료'!$E$118027:$F$118043,2,0),"")</f>
        <v/>
      </c>
      <c r="AHO207" s="1" t="str">
        <f>+IFERROR(VLOOKUP(C207,'[2]20180327오더자료'!$E$118375:$F$118389,2,0),"")</f>
        <v/>
      </c>
      <c r="AHP207" s="1" t="str">
        <f>+IFERROR(VLOOKUP(C207,'[2]20180327오더자료'!$E$118428:$F$118440,2,0),"")</f>
        <v/>
      </c>
      <c r="AHQ207" s="1" t="str">
        <f>+IFERROR(VLOOKUP(C207,'[2]20180327오더자료'!$E$118522:$F$118537,2,0),"")</f>
        <v/>
      </c>
      <c r="AHR207" s="1" t="str">
        <f>+IFERROR(VLOOKUP(C207,'[2]20180327오더자료'!$E$118579:$F$118589,2,0),"")</f>
        <v/>
      </c>
      <c r="AHS207" s="1" t="str">
        <f>+IFERROR(VLOOKUP(C207,'[2]20180327오더자료'!$E$118602:$F$118616,2,0),"")</f>
        <v/>
      </c>
      <c r="AHT207" s="1" t="str">
        <f>+IFERROR(VLOOKUP(C207,'[2]20180327오더자료'!$E$118629:$F$118641,2,0),"")</f>
        <v/>
      </c>
      <c r="AHU207" s="1" t="str">
        <f>+IFERROR(VLOOKUP(C207,'[2]20180327오더자료'!$E$118688:$F$118703,2,0),"")</f>
        <v/>
      </c>
      <c r="AHV207" s="1"/>
      <c r="AHW207" s="1"/>
      <c r="AHX207" s="1" t="str">
        <f>+IFERROR(VLOOKUP(C207,'[2]20180327오더자료'!$E$118911:$F$118929,2,0),"")</f>
        <v/>
      </c>
      <c r="AHY207" s="1" t="str">
        <f>+IFERROR(VLOOKUP(C207,'[2]20180327오더자료'!$E$119019:$F$119034,2,0),"")</f>
        <v/>
      </c>
      <c r="AHZ207" s="1"/>
      <c r="AIA207" s="1" t="str">
        <f>+IFERROR(VLOOKUP(C207,'[2]20180327오더자료'!$E$119071:$F$119085,2,0),"")</f>
        <v/>
      </c>
      <c r="AIB207" s="1" t="str">
        <f>+IFERROR(VLOOKUP(C207,'[2]20180327오더자료'!$E$119098:$F$119116,2,0),"")</f>
        <v/>
      </c>
      <c r="AIC207" s="1" t="str">
        <f>+IFERROR(VLOOKUP(C207,'[2]20180327오더자료'!$E$119299:$F$119306,2,0),"")</f>
        <v/>
      </c>
      <c r="AID207" s="1" t="str">
        <f t="shared" si="124"/>
        <v/>
      </c>
      <c r="AIE207" s="1" t="str">
        <f>+IFERROR(VLOOKUP(C207,'[2]20180327오더자료'!$E$119332:$F$119348,2,0),"")</f>
        <v/>
      </c>
      <c r="AIF207" s="1" t="str">
        <f t="shared" si="125"/>
        <v/>
      </c>
      <c r="AIG207" s="1" t="str">
        <f t="shared" si="126"/>
        <v/>
      </c>
      <c r="AIH207" s="1">
        <f>+IFERROR(VLOOKUP(C207,'[2]20180327오더자료'!$E$119431:$F$119452,2,0),"")</f>
        <v>4</v>
      </c>
      <c r="AII207" s="1" t="str">
        <f t="shared" si="127"/>
        <v/>
      </c>
      <c r="AIJ207" s="1" t="str">
        <f t="shared" si="128"/>
        <v/>
      </c>
      <c r="AIK207" s="1">
        <f>+IFERROR(VLOOKUP(C207,'[2]20180327오더자료'!$E$119621:$F$119643,2,0),"")</f>
        <v>4</v>
      </c>
      <c r="AIL207" s="1">
        <f>+IFERROR(VLOOKUP(C207,'[2]20180327오더자료'!$E$119848:$F$119861,2,0),"")</f>
        <v>4.5</v>
      </c>
      <c r="AIM207" s="1" t="str">
        <f>+IFERROR(VLOOKUP(C207,'[2]20180327오더자료'!$E$119876:$F$119893,2,0),"")</f>
        <v/>
      </c>
      <c r="AIN207" s="1" t="str">
        <f t="shared" si="129"/>
        <v/>
      </c>
      <c r="AIO207" s="1" t="str">
        <f>+IFERROR(VLOOKUP(C207,'[2]20180327오더자료'!$E$120130:$F$120149,2,0),"")</f>
        <v/>
      </c>
      <c r="AIP207" s="1" t="str">
        <f>+IFERROR(VLOOKUP(C207,'[2]20180327오더자료'!$E$120169:$F$120179,2,0),"")</f>
        <v/>
      </c>
      <c r="AIQ207" s="1" t="str">
        <f>+IFERROR(VLOOKUP(C207,'[2]20180327오더자료'!$E$120191:$F$120206,2,0),"")</f>
        <v/>
      </c>
      <c r="AIR207" s="1" t="str">
        <f t="shared" si="130"/>
        <v/>
      </c>
      <c r="AIS207" s="1" t="str">
        <f>+IFERROR(VLOOKUP(C207,'[2]20180327오더자료'!$E$120342:$F$120357,2,0),"")</f>
        <v/>
      </c>
      <c r="AIT207" s="1" t="str">
        <f>+IFERROR(VLOOKUP(C207,'[2]20180327오더자료'!$E$120432:$F$120445,2,0),"")</f>
        <v/>
      </c>
      <c r="AIU207" s="1" t="str">
        <f>+IFERROR(VLOOKUP(C207,'[2]20180327오더자료'!$E$120508:$F$120517,2,0),"")</f>
        <v/>
      </c>
      <c r="AIV207" s="1">
        <f>+IFERROR(VLOOKUP(C207,'[2]20180327오더자료'!$E$120530:$F$120546,2,0),"")</f>
        <v>2</v>
      </c>
      <c r="AIW207" s="1" t="str">
        <f t="shared" si="131"/>
        <v/>
      </c>
      <c r="AIX207" s="1">
        <f>+IFERROR(VLOOKUP(C207,'[2]20180327오더자료'!$E$120576:$F$120593,2,0),"")</f>
        <v>3</v>
      </c>
      <c r="AIY207" s="1" t="str">
        <f t="shared" si="132"/>
        <v/>
      </c>
      <c r="AIZ207" s="1" t="str">
        <f>+IFERROR(VLOOKUP(C207,'[2]20180327오더자료'!$E$120642:$F$120658,2,0),"")</f>
        <v/>
      </c>
      <c r="AJA207" s="1" t="str">
        <f t="shared" si="133"/>
        <v/>
      </c>
      <c r="AJB207" s="1" t="str">
        <f t="shared" si="134"/>
        <v/>
      </c>
      <c r="AJC207" s="1" t="str">
        <f t="shared" si="135"/>
        <v/>
      </c>
      <c r="AJD207" s="1" t="str">
        <f>+IFERROR(VLOOKUP(C207,'[2]20180327오더자료'!$E$120748:$F$120765,2,0),"")</f>
        <v/>
      </c>
      <c r="AJE207" s="1" t="str">
        <f>+IFERROR(VLOOKUP(C207,'[2]20180327오더자료'!$E$120835:$F$120853,2,0),"")</f>
        <v/>
      </c>
      <c r="AJF207" s="1" t="str">
        <f t="shared" si="136"/>
        <v/>
      </c>
      <c r="AJG207" s="1" t="str">
        <f>+IFERROR(VLOOKUP(C207,'[2]20180327오더자료'!$E$120883:$F$120901,2,0),"")</f>
        <v/>
      </c>
      <c r="AJH207" s="1" t="str">
        <f t="shared" si="137"/>
        <v/>
      </c>
      <c r="AJI207" s="1" t="str">
        <f>+IFERROR(VLOOKUP(C207,'[2]20180327오더자료'!$E$121206:$F$121223,2,0),"")</f>
        <v/>
      </c>
      <c r="AJJ207" s="1" t="str">
        <f>+IFERROR(VLOOKUP(C207,'[2]20180327오더자료'!$E$121239:$F$121250,2,0),"")</f>
        <v/>
      </c>
      <c r="AJK207" s="1" t="str">
        <f t="shared" si="138"/>
        <v/>
      </c>
      <c r="AJL207" s="1" t="str">
        <f>+IFERROR(VLOOKUP(C207,'[2]20180327오더자료'!$E$121279:$F$121300,2,0),"")</f>
        <v/>
      </c>
      <c r="AJM207" s="1" t="str">
        <f t="shared" si="139"/>
        <v/>
      </c>
      <c r="AJN207" s="1" t="str">
        <f>+IFERROR(VLOOKUP(C207,'[2]20180327오더자료'!$E$123588:$F$123605,2,0),"")</f>
        <v/>
      </c>
      <c r="AJO207" s="1">
        <f>+IFERROR(VLOOKUP(C207,'[2]20180327오더자료'!$E$123743:$F$123754,2,0),"")</f>
        <v>4</v>
      </c>
      <c r="AJP207" s="1" t="str">
        <f t="shared" si="140"/>
        <v/>
      </c>
      <c r="AJQ207" s="1" t="str">
        <f t="shared" si="141"/>
        <v/>
      </c>
      <c r="AJR207" s="1" t="str">
        <f t="shared" si="142"/>
        <v/>
      </c>
      <c r="AJS207" s="1" t="str">
        <f t="shared" si="143"/>
        <v/>
      </c>
      <c r="AJT207" s="1" t="str">
        <f>+IFERROR(VLOOKUP(C207,'[2]20180327오더자료'!$E$123951:$F$123970,2,0),"")</f>
        <v/>
      </c>
      <c r="AJU207" s="1"/>
      <c r="AJV207" s="1" t="str">
        <f>+IFERROR(VLOOKUP(C207,'[2]20180327오더자료'!$E$124129:$F$124135,2,0),"")</f>
        <v/>
      </c>
      <c r="AJW207" s="1" t="str">
        <f>+IFERROR(VLOOKUP(C207,'[2]20180327오더자료'!$E$124144:$F$124156,2,0),"")</f>
        <v/>
      </c>
      <c r="AJX207" s="1" t="str">
        <f>+IFERROR(VLOOKUP(C207,'[2]20180327오더자료'!$E$124166:$F$124179,2,0),"")</f>
        <v/>
      </c>
      <c r="AJY207" s="1" t="str">
        <f>+IFERROR(VLOOKUP(C207,'[2]20180327오더자료'!$E$124478:$F$124482,2,0),"")</f>
        <v/>
      </c>
      <c r="AJZ207" s="1" t="str">
        <f>+IFERROR(VLOOKUP(C207,'[2]20180327오더자료'!$E$124494:$F$124507,2,0),"")</f>
        <v/>
      </c>
      <c r="AKA207" s="1">
        <f>+IFERROR(VLOOKUP(C207,'[2]20180327오더자료'!$E$124523:$F$124530,2,0),"")</f>
        <v>2</v>
      </c>
      <c r="AKB207" s="1">
        <f>+IFERROR(VLOOKUP(C207,'[2]20180327오더자료'!$E$124577:$F$124595,2,0),"")</f>
        <v>7</v>
      </c>
      <c r="AKC207" s="1" t="str">
        <f>+IFERROR(VLOOKUP(C207,'[2]20180327오더자료'!$E$124763:$F$124778,2,0),"")</f>
        <v/>
      </c>
      <c r="AKD207" s="1" t="str">
        <f>+IFERROR(VLOOKUP(C207,'[2]20180327오더자료'!$E$124812:$F$124828,2,0),"")</f>
        <v/>
      </c>
      <c r="AKE207" s="1" t="str">
        <f>+IFERROR(VLOOKUP(C207,'[2]20180327오더자료'!$E$124846:$F$124856,2,0),"")</f>
        <v/>
      </c>
      <c r="AKF207" s="1" t="str">
        <f t="shared" si="144"/>
        <v/>
      </c>
      <c r="AKG207" s="1" t="str">
        <f t="shared" si="145"/>
        <v/>
      </c>
      <c r="AKH207" s="1" t="str">
        <f t="shared" si="146"/>
        <v/>
      </c>
      <c r="AKI207" s="1" t="str">
        <f>+IFERROR(VLOOKUP(C207,'[2]20180327오더자료'!$E$124995:$F$125014,2,0),"")</f>
        <v/>
      </c>
      <c r="AKJ207" s="1" t="str">
        <f>+IFERROR(VLOOKUP(C207,'[2]20180327오더자료'!$E$125173:$F$125180,2,0),"")</f>
        <v/>
      </c>
      <c r="AKK207" s="1"/>
      <c r="AKL207" s="1" t="str">
        <f>+IFERROR(VLOOKUP(C207,'[2]20180327오더자료'!$E$127515:$F$127528,2,0),"")</f>
        <v/>
      </c>
      <c r="AKM207" s="1" t="str">
        <f>+IFERROR(VLOOKUP(C207,'[2]20180327오더자료'!$E$127615:$F$127632,2,0),"")</f>
        <v/>
      </c>
      <c r="AKN207" s="1" t="str">
        <f>+IFERROR(VLOOKUP(C207,'[2]20180327오더자료'!$E$127655:$F$127675,2,0),"")</f>
        <v/>
      </c>
      <c r="AKO207" s="1">
        <f>+IFERROR(VLOOKUP(C207,'[2]20180327오더자료'!$E$127692:$F$127705,2,0),"")</f>
        <v>8</v>
      </c>
      <c r="AKP207" s="1" t="str">
        <f>+IFERROR(VLOOKUP(C207,'[2]20180327오더자료'!$E$127774:$F$127778,2,0),"")</f>
        <v/>
      </c>
      <c r="AKQ207" s="1" t="str">
        <f>+IFERROR(VLOOKUP(C207,'[2]20180327오더자료'!$E$127943:$F$127961,2,0),"")</f>
        <v/>
      </c>
      <c r="AKR207" s="1" t="str">
        <f>+IFERROR(VLOOKUP(C207,'[2]20180327오더자료'!$E$128005:$F$128014,2,0),"")</f>
        <v/>
      </c>
      <c r="AKS207" s="1" t="str">
        <f>+IFERROR(VLOOKUP(C207,'[2]20180327오더자료'!$E$128029:$F$128047,2,0),"")</f>
        <v/>
      </c>
      <c r="AKT207" s="1" t="str">
        <f>+IFERROR(VLOOKUP(C207,'[2]20180327오더자료'!$E$128400:$F$128416,2,0),"")</f>
        <v/>
      </c>
      <c r="AKU207" s="1" t="str">
        <f>+IFERROR(VLOOKUP(C207,'[2]20180327오더자료'!$E$128542:$F$128562,2,0),"")</f>
        <v/>
      </c>
      <c r="AKV207" s="1" t="str">
        <f t="shared" si="147"/>
        <v/>
      </c>
      <c r="AKW207" s="1" t="str">
        <f>+IFERROR(VLOOKUP(C207,'[2]20180327오더자료'!$E$128588:$F$128596,2,0),"")</f>
        <v/>
      </c>
      <c r="AKX207" s="1" t="str">
        <f>+IFERROR(VLOOKUP(C207,'[2]20180327오더자료'!$E$128611:$F$128628,2,0),"")</f>
        <v/>
      </c>
      <c r="AKY207" s="1" t="str">
        <f>+IFERROR(VLOOKUP(C207,'[2]20180327오더자료'!$E$128642:$F$128657,2,0),"")</f>
        <v/>
      </c>
      <c r="AKZ207" s="1">
        <f>+IFERROR(VLOOKUP(C207,'[2]20180327오더자료'!$E$128672:$F$128690,2,0),"")</f>
        <v>5</v>
      </c>
      <c r="ALA207" s="1" t="str">
        <f>+IFERROR(VLOOKUP(C207,'[2]20180327오더자료'!$E$128948:$F$128972,2,0),"")</f>
        <v/>
      </c>
      <c r="ALB207" s="1" t="str">
        <f t="shared" si="148"/>
        <v/>
      </c>
      <c r="ALC207" s="1" t="str">
        <f t="shared" si="149"/>
        <v/>
      </c>
      <c r="ALD207" s="1" t="str">
        <f>+IFERROR(VLOOKUP(C207,'[2]20180327오더자료'!$E$129008:$F$129022,2,0),"")</f>
        <v/>
      </c>
      <c r="ALE207" s="1" t="str">
        <f t="shared" si="150"/>
        <v/>
      </c>
      <c r="ALF207" s="1" t="str">
        <f>+IFERROR(VLOOKUP(C207,'[2]20180327오더자료'!$E$129057:$F$129066,2,0),"")</f>
        <v/>
      </c>
      <c r="ALG207" s="1" t="str">
        <f t="shared" si="151"/>
        <v/>
      </c>
      <c r="ALH207" s="1" t="str">
        <f t="shared" si="152"/>
        <v/>
      </c>
      <c r="ALI207" s="1">
        <f>+IFERROR(VLOOKUP(C207,'[2]20180327오더자료'!$E$129198:$F$129214,2,0),"")</f>
        <v>5</v>
      </c>
      <c r="ALJ207" s="1" t="str">
        <f>+IFERROR(VLOOKUP(C207,'[2]20180327오더자료'!$E$129253:$F$129269,2,0),"")</f>
        <v/>
      </c>
      <c r="ALK207" s="1" t="str">
        <f>+IFERROR(VLOOKUP(C207,'[2]20180327오더자료'!$E$129367:$F$129376,2,0),"")</f>
        <v/>
      </c>
      <c r="ALL207" s="1" t="str">
        <f>+IFERROR(VLOOKUP(C207,'[2]20180327오더자료'!$E$129421:$F$129435,2,0),"")</f>
        <v/>
      </c>
      <c r="ALM207" s="1" t="str">
        <f>+IFERROR(VLOOKUP(C207,'[2]20180327오더자료'!$E$125407:$F$125419,2,0),"")</f>
        <v/>
      </c>
      <c r="ALN207" s="1" t="str">
        <f t="shared" si="153"/>
        <v/>
      </c>
      <c r="ALO207" s="1" t="str">
        <f>+IFERROR(VLOOKUP(C207,'[2]20180327오더자료'!$E$131264:$F$131283,2,0),"")</f>
        <v/>
      </c>
      <c r="ALP207" s="1" t="str">
        <f t="shared" si="154"/>
        <v/>
      </c>
      <c r="ALQ207" s="1" t="str">
        <f>+IFERROR(VLOOKUP(C207,'[2]20180327오더자료'!$E$131425:$F$131442,2,0),"")</f>
        <v/>
      </c>
      <c r="ALR207" s="1" t="str">
        <f>+IFERROR(VLOOKUP(C207,'[2]20180327오더자료'!$E$131548:$F$131561,2,0),"")</f>
        <v/>
      </c>
      <c r="ALS207" s="1" t="str">
        <f t="shared" si="155"/>
        <v/>
      </c>
      <c r="ALT207" s="1" t="str">
        <f t="shared" si="156"/>
        <v/>
      </c>
      <c r="ALU207" s="1" t="str">
        <f t="shared" si="157"/>
        <v/>
      </c>
      <c r="ALV207" s="1" t="str">
        <f>+IFERROR(VLOOKUP(C207,'[2]20180327오더자료'!$E$131677:$F$131695,2,0),"")</f>
        <v/>
      </c>
      <c r="ALW207" s="1" t="str">
        <f>+IFERROR(VLOOKUP(C207,'[2]20180327오더자료'!$E$131791:$F$131808,2,0),"")</f>
        <v/>
      </c>
      <c r="ALX207" s="1" t="str">
        <f>+IFERROR(VLOOKUP(C207,'[2]20180327오더자료'!$E$131822:$F$131832,2,0),"")</f>
        <v/>
      </c>
      <c r="ALY207" s="1">
        <f>+IFERROR(VLOOKUP(C207,'[2]20180327오더자료'!$E$131883:$F$131897,2,0),"")</f>
        <v>2</v>
      </c>
      <c r="ALZ207" s="1"/>
      <c r="AMA207" s="1">
        <f>+IFERROR(VLOOKUP(C207,'[2]20180327오더자료'!$E$131990:$F$132004,2,0),"")</f>
        <v>2</v>
      </c>
      <c r="AMB207" s="1" t="str">
        <f>+IFERROR(VLOOKUP(C207,'[2]20180327오더자료'!$E$132253:$F$132267,2,0),"")</f>
        <v/>
      </c>
      <c r="AMC207" s="1" t="str">
        <f>+IFERROR(VLOOKUP(C207,'[2]20180327오더자료'!$E$132287:$F$132294,2,0),"")</f>
        <v/>
      </c>
      <c r="AMD207" s="1" t="str">
        <f>+IFERROR(VLOOKUP(C207,'[2]20180327오더자료'!$E$132764:$F$132774,2,0),"")</f>
        <v/>
      </c>
      <c r="AME207" s="1" t="str">
        <f>+IFERROR(VLOOKUP(C207,'[2]20180327오더자료'!$E$132816:$F$132835,2,0),"")</f>
        <v/>
      </c>
      <c r="AMF207" s="1" t="str">
        <f>+IFERROR(VLOOKUP(C207,'[2]20180327오더자료'!$E$132934:$F$132943,2,0),"")</f>
        <v/>
      </c>
      <c r="AMG207" s="1" t="str">
        <f>+IFERROR(VLOOKUP(C207,'[2]20180327오더자료'!$E$132958:$F$132975,2,0),"")</f>
        <v/>
      </c>
      <c r="AMH207" s="1" t="str">
        <f t="shared" si="158"/>
        <v/>
      </c>
      <c r="AMI207" s="1" t="str">
        <f t="shared" si="159"/>
        <v/>
      </c>
      <c r="AMJ207" s="1" t="str">
        <f>+IFERROR(VLOOKUP(C207,'[2]20180327오더자료'!$E$133243:$F$133254,2,0),"")</f>
        <v/>
      </c>
      <c r="AMK207" s="1" t="str">
        <f>+IFERROR(VLOOKUP(C207,'[2]20180327오더자료'!$E$133324:$F$133341,2,0),"")</f>
        <v/>
      </c>
      <c r="AML207" s="1" t="str">
        <f>+IFERROR(VLOOKUP(C207,'[2]20180327오더자료'!$E$133519:$F$133537,2,0),"")</f>
        <v/>
      </c>
      <c r="AMM207" s="1" t="str">
        <f>+IFERROR(VLOOKUP(C207,'[2]20180327오더자료'!$E$133548:$F$133562,2,0),"")</f>
        <v/>
      </c>
      <c r="AMN207" s="1" t="str">
        <f>+IFERROR(VLOOKUP(C207,'[2]20180327오더자료'!$E$133592:$F$133610,2,0),"")</f>
        <v/>
      </c>
      <c r="AMO207" s="1" t="str">
        <f>+IFERROR(VLOOKUP(C207,'[2]20180327오더자료'!$E$133736:$F$133752,2,0),"")</f>
        <v/>
      </c>
      <c r="AMP207" s="1" t="str">
        <f t="shared" si="160"/>
        <v/>
      </c>
      <c r="AMQ207" s="1" t="str">
        <f>+IFERROR(VLOOKUP(C207,'[2]20180327오더자료'!$E$133987:$F$134003,2,0),"")</f>
        <v/>
      </c>
      <c r="AMR207" s="1" t="str">
        <f t="shared" si="161"/>
        <v/>
      </c>
      <c r="AMS207" s="1" t="str">
        <f>+IFERROR(VLOOKUP(C207,'[2]20180327오더자료'!$E$134111:$F$134128,2,0),"")</f>
        <v/>
      </c>
      <c r="AMT207" s="1" t="str">
        <f>+IFERROR(VLOOKUP(C207,'[2]20180327오더자료'!$E$134169:$F$134186,2,0),"")</f>
        <v/>
      </c>
      <c r="AMU207" s="1" t="str">
        <f>+IFERROR(VLOOKUP(C207,'[2]20180327오더자료'!$E$141860:$F$141877,2,0),"")</f>
        <v/>
      </c>
      <c r="AMV207" s="1" t="str">
        <f>+IFERROR(VLOOKUP(C207,'[2]20180327오더자료'!$E$141938:$F$141948,2,0),"")</f>
        <v/>
      </c>
      <c r="AMW207" s="1" t="str">
        <f t="shared" si="162"/>
        <v/>
      </c>
      <c r="AMX207" s="1" t="str">
        <f t="shared" si="163"/>
        <v/>
      </c>
      <c r="AMY207" s="1" t="str">
        <f>+IFERROR(VLOOKUP(C207,'[2]20180327오더자료'!$E$142030:$F$142044,2,0),"")</f>
        <v/>
      </c>
      <c r="AMZ207" s="1">
        <f>+IFERROR(VLOOKUP(C207,'[2]20180327오더자료'!$E$142132:$F$142146,2,0),"")</f>
        <v>4</v>
      </c>
      <c r="ANA207" s="1"/>
      <c r="ANB207" s="1" t="str">
        <f>+IFERROR(VLOOKUP(C207,'[2]20180327오더자료'!$E$142368:$F$142382,2,0),"")</f>
        <v/>
      </c>
      <c r="ANC207" s="1" t="str">
        <f>+IFERROR(VLOOKUP(C207,'[2]20180327오더자료'!$E$142601:$F$142612,2,0),"")</f>
        <v/>
      </c>
      <c r="AND207" s="1" t="str">
        <f t="shared" si="164"/>
        <v/>
      </c>
      <c r="ANE207" s="1" t="str">
        <f>+IFERROR(VLOOKUP(C207,'[2]20180327오더자료'!$E$142894:$E$142903,2,0),"")</f>
        <v/>
      </c>
      <c r="ANF207" s="1" t="str">
        <f>+IFERROR(VLOOKUP(C207,'[2]20180327오더자료'!$E$142916:$F$142928,2,0),"")</f>
        <v/>
      </c>
      <c r="ANG207" s="1" t="str">
        <f>+IFERROR(VLOOKUP(C207,'[2]20180327오더자료'!$E$142941:$F$142955,2,0),"")</f>
        <v/>
      </c>
      <c r="ANH207" s="1" t="str">
        <f>+IFERROR(VLOOKUP(C207,'[2]20180327오더자료'!$E$143213:$F$143227,2,0),"")</f>
        <v/>
      </c>
      <c r="ANI207" s="1" t="str">
        <f>+IFERROR(VLOOKUP(C207,'[2]20180327오더자료'!$E$143287:$F$143303,2,0),"")</f>
        <v/>
      </c>
      <c r="ANJ207" s="1" t="str">
        <f t="shared" si="165"/>
        <v/>
      </c>
      <c r="ANK207" s="1" t="str">
        <f>+IFERROR(VLOOKUP(C207,'[2]20180327오더자료'!$E$143323:$F$143341,2,0),"")</f>
        <v/>
      </c>
      <c r="ANL207" s="1" t="str">
        <f>+IFERROR(VLOOKUP(C207,'[2]20180327오더자료'!$E$143384:$F$143401,2,0),"")</f>
        <v/>
      </c>
      <c r="ANM207" s="1" t="str">
        <f t="shared" si="166"/>
        <v/>
      </c>
      <c r="ANN207" s="1" t="str">
        <f>+IFERROR(VLOOKUP(C207,'[2]20180327오더자료'!$E$143584:$F$143601,2,0),"")</f>
        <v/>
      </c>
      <c r="ANO207" s="1" t="str">
        <f>+IFERROR(VLOOKUP(C207,'[2]20180327오더자료'!$E$143614:$F$143630,2,0),"")</f>
        <v/>
      </c>
      <c r="ANP207" s="1" t="str">
        <f>+IFERROR(VLOOKUP(C207,'[2]20180327오더자료'!$E$143643:$F$143659,2,0),"")</f>
        <v/>
      </c>
      <c r="ANQ207" s="1" t="str">
        <f>+IFERROR(VLOOKUP(C207,'[2]20180327오더자료'!$E$143808:$F$143815,2,0),"")</f>
        <v/>
      </c>
      <c r="ANR207" s="1" t="str">
        <f>+IFERROR(VLOOKUP(C207,'[2]20180327오더자료'!$E$144209:$F$144231,2,0),"")</f>
        <v/>
      </c>
      <c r="ANS207" s="1" t="str">
        <f t="shared" si="167"/>
        <v/>
      </c>
      <c r="ANT207" s="1"/>
      <c r="ANU207" s="1"/>
      <c r="ANV207" s="1" t="str">
        <f>+IFERROR(VLOOKUP(C207,'[2]20180327오더자료'!$E$144413:$F$144421,2,0),"")</f>
        <v/>
      </c>
      <c r="ANW207" s="1" t="str">
        <f>+IFERROR(VLOOKUP(C207,'[2]20180327오더자료'!$E$144434:$F$144446,2,0),"")</f>
        <v/>
      </c>
      <c r="ANX207" s="1" t="str">
        <f>+IFERROR(VLOOKUP(C207,'[2]20180327오더자료'!$E$144523:$F$144541,2,0),"")</f>
        <v/>
      </c>
      <c r="ANY207" s="1" t="str">
        <f>+IFERROR(VLOOKUP(C207,'[2]20180327오더자료'!$E$144563:$F$144572,2,0),"")</f>
        <v/>
      </c>
      <c r="ANZ207" s="1" t="str">
        <f>+IFERROR(VLOOKUP(C207,'[2]20180327오더자료'!$E$144592:$F$144607,2,0),"")</f>
        <v/>
      </c>
      <c r="AOA207" s="1" t="str">
        <f>+IFERROR(VLOOKUP(C207,'[2]20180327오더자료'!$E$146284:$F$146300,2,0),"")</f>
        <v/>
      </c>
      <c r="AOB207" s="1" t="str">
        <f>+IFERROR(VLOOKUP(C207,'[2]20180327오더자료'!$E$146309:$F$146325,2,0),"")</f>
        <v/>
      </c>
      <c r="AOC207" s="1" t="str">
        <f t="shared" si="168"/>
        <v/>
      </c>
      <c r="AOD207" s="1">
        <f>+IFERROR(VLOOKUP(C207,'[2]20180327오더자료'!$E$146383:$F$146395,2,0),"")</f>
        <v>2</v>
      </c>
      <c r="AOE207" s="1" t="str">
        <f>+IFERROR(VLOOKUP(C207,'[2]20180327오더자료'!$E$146406:$F$146417,2,0),"")</f>
        <v/>
      </c>
      <c r="AOF207" s="1" t="str">
        <f>+IFERROR(VLOOKUP(C207,'[2]20180327오더자료'!$E$146466:$F$146485,2,0),"")</f>
        <v/>
      </c>
      <c r="AOG207" s="1" t="str">
        <f>+IFERROR(VLOOKUP(C207,'[2]20180327오더자료'!$E$146666:$F$146686,2,0),"")</f>
        <v/>
      </c>
      <c r="AOH207" s="1" t="str">
        <f>+IFERROR(VLOOKUP(C207,'[2]20180327오더자료'!$E$146797:$F$146814,2,0),"")</f>
        <v/>
      </c>
      <c r="AOI207" s="1" t="str">
        <f>+IFERROR(VLOOKUP(C207,'[2]20180327오더자료'!$E$146927:$F$146944,2,0),"")</f>
        <v/>
      </c>
      <c r="AOJ207" s="1" t="str">
        <f t="shared" si="169"/>
        <v/>
      </c>
      <c r="AOK207" s="1" t="str">
        <f>+IFERROR(VLOOKUP(C207,'[2]20180327오더자료'!$E$147426:$F$147442,2,0),"")</f>
        <v/>
      </c>
      <c r="AOL207" s="1" t="str">
        <f t="shared" si="170"/>
        <v/>
      </c>
      <c r="AOM207" s="1"/>
      <c r="AON207" s="1" t="str">
        <f>+IFERROR(VLOOKUP(C207,'[2]20180327오더자료'!$E$147684:$F$147695,2,0),"")</f>
        <v/>
      </c>
      <c r="AOO207" s="1" t="str">
        <f>+IFERROR(VLOOKUP(C207,'[2]20180327오더자료'!$E$147895:$F$147911,2,0),"")</f>
        <v/>
      </c>
      <c r="AOP207" s="1" t="str">
        <f>+IFERROR(VLOOKUP(C207,'[2]20180327오더자료'!$E$148029:$F$148036,2,0),"")</f>
        <v/>
      </c>
      <c r="AOQ207" s="1" t="str">
        <f>+IFERROR(VLOOKUP(C207,'[2]20180327오더자료'!$E$148050:$F$148071,2,0),"")</f>
        <v/>
      </c>
      <c r="AOR207" s="1" t="str">
        <f>+IFERROR(VLOOKUP(C207,'[2]20180327오더자료'!$E$148089:$F$148095,2,0),"")</f>
        <v/>
      </c>
      <c r="AOS207" s="1" t="str">
        <f>+IFERROR(VLOOKUP(C207,'[2]20180327오더자료'!$E$148233:$F$148243,2,0),"")</f>
        <v/>
      </c>
      <c r="AOT207" s="1" t="str">
        <f>+IFERROR(VLOOKUP(C207,'[2]20180327오더자료'!$E$148255:$F$148272,2,0),"")</f>
        <v/>
      </c>
      <c r="AOU207" s="1" t="str">
        <f>+IFERROR(VLOOKUP(C207,'[2]20180327오더자료'!$E$148328:$F$148343,2,0),"")</f>
        <v/>
      </c>
      <c r="AOV207" s="1" t="str">
        <f>+IFERROR(VLOOKUP(C207,'[2]20180327오더자료'!$E$148386:$F$148406,2,0),"")</f>
        <v/>
      </c>
      <c r="AOW207" s="1" t="str">
        <f>+IFERROR(VLOOKUP(C207,'[2]20180327오더자료'!$E$148829:$F$148845,2,0),"")</f>
        <v/>
      </c>
      <c r="AOX207" s="1" t="str">
        <f>+IFERROR(VLOOKUP(C207,'[2]20180327오더자료'!$E$148858:$F$148876,2,0),"")</f>
        <v/>
      </c>
      <c r="AOY207" s="1" t="str">
        <f>+IFERROR(VLOOKUP(C207,'[2]20180327오더자료'!$E$148896:$F$148916,2,0),"")</f>
        <v/>
      </c>
      <c r="AOZ207" s="1" t="str">
        <f t="shared" si="171"/>
        <v/>
      </c>
      <c r="APA207" s="1" t="str">
        <f>+IFERROR(VLOOKUP(C207,'[2]20180327오더자료'!$E$148953:$F$148973,2,0),"")</f>
        <v/>
      </c>
      <c r="APB207" s="1" t="str">
        <f>+IFERROR(VLOOKUP(C207,'[2]20180327오더자료'!$E$148986:$F$149001,2,0),"")</f>
        <v/>
      </c>
      <c r="APC207" s="1" t="str">
        <f>+IFERROR(VLOOKUP(C207,'[2]20180327오더자료'!$E$149041:$F$149060,2,0),"")</f>
        <v/>
      </c>
      <c r="APD207" s="1" t="str">
        <f t="shared" si="172"/>
        <v/>
      </c>
      <c r="APE207" s="1" t="str">
        <f t="shared" si="173"/>
        <v/>
      </c>
      <c r="APF207" s="1" t="str">
        <f>+IFERROR(VLOOKUP(C207,'[2]20180327오더자료'!$E$149164:$F$149177,2,0),"")</f>
        <v/>
      </c>
      <c r="APG207" s="1" t="str">
        <f t="shared" si="174"/>
        <v/>
      </c>
      <c r="APH207" s="1" t="str">
        <f>+IFERROR(VLOOKUP(C207,'[2]20180327오더자료'!$E$149261:$F$149275,2,0),"")</f>
        <v/>
      </c>
      <c r="API207" s="1" t="str">
        <f t="shared" si="175"/>
        <v/>
      </c>
      <c r="APJ207" s="1" t="str">
        <f>+IFERROR(VLOOKUP(C207,'[2]20180327오더자료'!$E$149341:$F$149355,2,0),"")</f>
        <v/>
      </c>
      <c r="APK207" s="1" t="str">
        <f>+IFERROR(VLOOKUP(C207,'[2]20180327오더자료'!$E$149367:$F$149380,2,0),"")</f>
        <v/>
      </c>
      <c r="APL207" s="1" t="str">
        <f>+IFERROR(VLOOKUP(C207,'[2]20180327오더자료'!$E$149394:$F$149410,2,0),"")</f>
        <v/>
      </c>
      <c r="APM207" s="1" t="str">
        <f>+IFERROR(VLOOKUP(C207,'[2]20180327오더자료'!$E$134238:$F$134249,2,0),"")</f>
        <v/>
      </c>
      <c r="APN207" s="1" t="str">
        <f t="shared" si="176"/>
        <v/>
      </c>
      <c r="APO207" s="1" t="str">
        <f>+IFERROR(VLOOKUP(C207,'[2]20180327오더자료'!$E$134278:$F$134286,2,0),"")</f>
        <v/>
      </c>
      <c r="APP207" s="1" t="str">
        <f>+IFERROR(VLOOKUP(C207,'[2]20180327오더자료'!$E$134299:$F$134317,2,0),"")</f>
        <v/>
      </c>
      <c r="APQ207" s="1" t="str">
        <f>+IFERROR(VLOOKUP(C207,'[2]20180327오더자료'!$E$134435:$F$134455,2,0),"")</f>
        <v/>
      </c>
      <c r="APR207" s="1" t="str">
        <f>+IFERROR(VLOOKUP(C207,'[2]20180327오더자료'!$E$134710:$F$134729,2,0),"")</f>
        <v/>
      </c>
      <c r="APS207" s="1" t="str">
        <f>+IFERROR(VLOOKUP(C207,'[2]20180327오더자료'!$E$134985:$F$134993,2,0),"")</f>
        <v/>
      </c>
      <c r="APT207" s="1"/>
      <c r="APU207" s="1"/>
      <c r="APV207" s="1" t="str">
        <f>+IFERROR(VLOOKUP(C207,'[2]20180327오더자료'!$E$135011:$F$135022,2,0),"")</f>
        <v/>
      </c>
      <c r="APW207" s="1" t="str">
        <f>+IFERROR(VLOOKUP(C207,'[2]20180327오더자료'!$E$135106:$F$135116,2,0),"")</f>
        <v/>
      </c>
      <c r="APX207" s="1">
        <f>+IFERROR(VLOOKUP(C207,'[2]20180327오더자료'!$E$135129:$F$135138,2,0),"")</f>
        <v>2</v>
      </c>
      <c r="APY207" s="1" t="str">
        <f>+IFERROR(VLOOKUP(C207,'[2]20180327오더자료'!$E$135150:$F$135164,2,0),"")</f>
        <v/>
      </c>
      <c r="APZ207" s="1" t="str">
        <f>+IFERROR(VLOOKUP(C207,'[2]20180327오더자료'!$E$135180:$F$135190,2,0),"")</f>
        <v/>
      </c>
      <c r="AQA207" s="1" t="str">
        <f>+IFERROR(VLOOKUP(C207,'[2]20180327오더자료'!$E$135289:$F$135299,2,0),"")</f>
        <v/>
      </c>
      <c r="AQB207" s="1" t="str">
        <f>+IFERROR(VLOOKUP(C207,'[2]20180327오더자료'!$E$135345:$F$135356,2,0),"")</f>
        <v/>
      </c>
      <c r="AQC207" s="1" t="str">
        <f>+IFERROR(VLOOKUP(C207,'[2]20180327오더자료'!$E$135413:$F$135431,2,0),"")</f>
        <v/>
      </c>
      <c r="AQD207" s="1" t="str">
        <f>+IFERROR(VLOOKUP(C207,'[2]20180327오더자료'!$E$135615:$F$135631,2,0),"")</f>
        <v/>
      </c>
      <c r="AQE207" s="1" t="str">
        <f>+IFERROR(VLOOKUP(C207,'[2]20180327오더자료'!$E$135814:$F$135829,2,0),"")</f>
        <v/>
      </c>
      <c r="AQF207" s="1" t="str">
        <f>+IFERROR(VLOOKUP(C207,'[2]20180327오더자료'!$E$135841:$F$135858,2,0),"")</f>
        <v/>
      </c>
      <c r="AQG207" s="1" t="str">
        <f>+IFERROR(VLOOKUP(C207,'[2]20180327오더자료'!$E$135907:$F$135925,2,0),"")</f>
        <v/>
      </c>
      <c r="AQH207" s="1" t="str">
        <f>+IFERROR(VLOOKUP(C207,'[2]20180327오더자료'!$E$135971:$F$135988,2,0),"")</f>
        <v/>
      </c>
      <c r="AQI207" s="1">
        <f>+IFERROR(VLOOKUP(C207,'[2]20180327오더자료'!$E$136038:$F$136055,2,0),"")</f>
        <v>4</v>
      </c>
      <c r="AQJ207" s="1" t="str">
        <f>+IFERROR(VLOOKUP(C207,'[2]20180327오더자료'!$E$136071:$F$136090,2,0),"")</f>
        <v/>
      </c>
      <c r="AQK207" s="1" t="str">
        <f>+IFERROR(VLOOKUP(C207,'[2]20180327오더자료'!$E$137052:$F$137060,2,0),"")</f>
        <v/>
      </c>
      <c r="AQL207" s="1" t="str">
        <f>+IFERROR(VLOOKUP(C207,'[2]20180327오더자료'!$E$137084:$F$137100,2,0),"")</f>
        <v/>
      </c>
      <c r="AQM207" s="1" t="str">
        <f>+IFERROR(VLOOKUP(C207,'[2]20180327오더자료'!$E$137223:$F$137242,2,0),"")</f>
        <v/>
      </c>
      <c r="AQN207" s="1" t="str">
        <f>+IFERROR(VLOOKUP(C207,'[2]20180327오더자료'!$E$137384:$F$137396,2,0),"")</f>
        <v/>
      </c>
      <c r="AQO207" s="1" t="str">
        <f>+IFERROR(VLOOKUP(C207,'[2]20180327오더자료'!$E$137419:$F$137433,2,0),"")</f>
        <v/>
      </c>
      <c r="AQP207" s="1" t="str">
        <f>+IFERROR(VLOOKUP(C207,'[2]20180327오더자료'!$E$137460:$F$137466,2,0),"")</f>
        <v/>
      </c>
      <c r="AQQ207" s="1" t="str">
        <f>+IFERROR(VLOOKUP(C207,'[2]20180327오더자료'!$E$137654:$F$137671,2,0),"")</f>
        <v/>
      </c>
      <c r="AQR207" s="1" t="str">
        <f t="shared" si="177"/>
        <v/>
      </c>
      <c r="AQS207" s="1" t="str">
        <f>+IFERROR(VLOOKUP(C207,'[2]20180327오더자료'!$E$137702:$F$137718,2,0),"")</f>
        <v/>
      </c>
      <c r="AQT207" s="1" t="str">
        <f t="shared" si="178"/>
        <v/>
      </c>
      <c r="AQU207" s="1" t="str">
        <f t="shared" si="179"/>
        <v/>
      </c>
      <c r="AQV207" s="1" t="str">
        <f>+IFERROR(VLOOKUP(C207,'[2]20180327오더자료'!$E$139826:$F$139842,2,0),"")</f>
        <v/>
      </c>
      <c r="AQW207" s="1" t="str">
        <f>+IFERROR(VLOOKUP(C207,'[2]20180327오더자료'!$E$139949:$F$139967,2,0),"")</f>
        <v/>
      </c>
      <c r="AQX207" s="1" t="str">
        <f>+IFERROR(VLOOKUP(C207,'[2]20180327오더자료'!$E$139987:$F$140005,2,0),"")</f>
        <v/>
      </c>
      <c r="AQY207" s="1" t="str">
        <f t="shared" si="180"/>
        <v/>
      </c>
      <c r="AQZ207" s="1" t="str">
        <f>+IFERROR(VLOOKUP(C207,'[2]20180327오더자료'!$E$140087:$F$140105,2,0),"")</f>
        <v/>
      </c>
      <c r="ARA207" s="1" t="str">
        <f>+IFERROR(VLOOKUP(C207,'[2]20180327오더자료'!$E$140129:$F$140140,2,0),"")</f>
        <v/>
      </c>
      <c r="ARB207" s="1" t="str">
        <f>+IFERROR(VLOOKUP(C207,'[2]20180327오더자료'!$E$140152:$F$140165,2,0),"")</f>
        <v/>
      </c>
      <c r="ARC207" s="1" t="str">
        <f>+IFERROR(VLOOKUP(C207,'[2]20180327오더자료'!$E$140179:$F$140197,2,0),"")</f>
        <v/>
      </c>
      <c r="ARD207" s="1" t="str">
        <f>+IFERROR(VLOOKUP(C207,'[2]20180327오더자료'!$E$140222:$F$140240,2,0),"")</f>
        <v/>
      </c>
      <c r="ARE207" s="1" t="str">
        <f t="shared" si="181"/>
        <v/>
      </c>
      <c r="ARF207" s="1" t="str">
        <f>+IFERROR(VLOOKUP(C207,'[2]20180327오더자료'!$E$140270:$F$140285,2,0),"")</f>
        <v/>
      </c>
      <c r="ARG207" s="1" t="str">
        <f t="shared" si="182"/>
        <v/>
      </c>
      <c r="ARH207" s="1" t="str">
        <f>+IFERROR(VLOOKUP(C207,'[2]20180327오더자료'!$E$140399:$F$140415,2,0),"")</f>
        <v/>
      </c>
      <c r="ARI207" s="1" t="str">
        <f>+IFERROR(VLOOKUP(C207,'[2]20180327오더자료'!$E$140517:$F$140532,2,0),"")</f>
        <v/>
      </c>
      <c r="ARJ207" s="1" t="str">
        <f>+IFERROR(VLOOKUP(C207,'[2]20180327오더자료'!$E$140546:$F$140563,2,0),"")</f>
        <v/>
      </c>
      <c r="ARK207" s="1" t="str">
        <f>+IFERROR(VLOOKUP(C207,'[2]20180327오더자료'!$E$140576:$F$140591,2,0),"")</f>
        <v/>
      </c>
      <c r="ARL207" s="1" t="str">
        <f>+IFERROR(VLOOKUP(C207,'[2]20180327오더자료'!$E$140726:$F$140745,2,0),"")</f>
        <v/>
      </c>
      <c r="ARM207" s="1" t="str">
        <f>+IFERROR(VLOOKUP(C207,'[2]20180327오더자료'!$E$140875:$F$140891,2,0),"")</f>
        <v/>
      </c>
      <c r="ARN207" s="1" t="str">
        <f t="shared" si="183"/>
        <v/>
      </c>
      <c r="ARO207" s="1" t="str">
        <f>+IFERROR(VLOOKUP(C207,'[2]20180327오더자료'!$E$140933:$F$140943,2,0),"")</f>
        <v/>
      </c>
      <c r="ARP207" s="1" t="str">
        <f>+IFERROR(VLOOKUP(C207,'[2]20180327오더자료'!$E$141068:$F$141077,2,0),"")</f>
        <v/>
      </c>
      <c r="ARQ207" s="1" t="str">
        <f>+IFERROR(VLOOKUP(C207,'[2]20180327오더자료'!$E$141093:$F$141113,2,0),"")</f>
        <v/>
      </c>
      <c r="ARR207" s="1" t="str">
        <f t="shared" si="184"/>
        <v/>
      </c>
      <c r="ARS207" s="1" t="str">
        <f>+IFERROR(VLOOKUP(C207,'[2]20180327오더자료'!$E$142916:$F$142928,2,0),"")</f>
        <v/>
      </c>
      <c r="ART207" s="1" t="str">
        <f t="shared" si="185"/>
        <v/>
      </c>
      <c r="ARU207" s="1" t="str">
        <f>+IFERROR(VLOOKUP(C207,'[2]20180327오더자료'!$E$141455:$F$141471,2,0),"")</f>
        <v/>
      </c>
      <c r="ARV207" s="1" t="str">
        <f>+IFERROR(VLOOKUP(C207,'[2]20180327오더자료'!$E$141484:$F$141501,2,0),"")</f>
        <v/>
      </c>
      <c r="ARW207" s="1" t="str">
        <f>+IFERROR(VLOOKUP(C207,'[2]20180327오더자료'!$E$141519:$F$141530,2,0),"")</f>
        <v/>
      </c>
      <c r="ARX207" s="1" t="str">
        <f t="shared" si="186"/>
        <v/>
      </c>
      <c r="ARY207" s="1" t="str">
        <f>+IFERROR(VLOOKUP(C207,'[2]20180327오더자료'!$E$141703:$F$141716,2,0),"")</f>
        <v/>
      </c>
      <c r="ARZ207" s="1" t="str">
        <f t="shared" si="187"/>
        <v/>
      </c>
      <c r="ASA207" s="1" t="str">
        <f t="shared" si="188"/>
        <v/>
      </c>
      <c r="ASB207" s="1" t="str">
        <f>+IFERROR(VLOOKUP(C207,'[2]20180327오더자료'!$E$141749:$F$141764,2,0),"")</f>
        <v/>
      </c>
      <c r="ASC207" s="1" t="str">
        <f>+IFERROR(VLOOKUP(C207,'[2]20180327오더자료'!$E$141821:$F$141835,2,0),"")</f>
        <v/>
      </c>
      <c r="ASD207" s="1" t="str">
        <f t="shared" si="189"/>
        <v/>
      </c>
    </row>
    <row r="208" spans="1:1174" customFormat="1" x14ac:dyDescent="0.3">
      <c r="C208" s="1" t="s">
        <v>63</v>
      </c>
      <c r="D208" s="1" t="str">
        <f>+IFERROR(VLOOKUP(C208,'[1]20180327오더자료'!$D$58092:$E$58107,2,0),"")</f>
        <v/>
      </c>
      <c r="E208" s="1" t="e">
        <f>+VLOOKUP(C208,'[1]20180327오더자료'!$D$58222:$E$58238,2,0)</f>
        <v>#N/A</v>
      </c>
      <c r="F208" s="1" t="e">
        <f>+VLOOKUP(C208,'[1]20180327오더자료'!$D$58411:$E$58418,2,0)</f>
        <v>#N/A</v>
      </c>
      <c r="G208" s="1" t="e">
        <f>+VLOOKUP(C208,'[1]20180327오더자료'!$D$58432:$E$58447,2,0)</f>
        <v>#N/A</v>
      </c>
      <c r="H208" s="1" t="e">
        <f t="shared" si="118"/>
        <v>#N/A</v>
      </c>
      <c r="I208" s="1" t="e">
        <f>+VLOOKUP(C208,'[1]20180327오더자료'!$D$58538:$E$58553,2,0)</f>
        <v>#N/A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>
        <v>2</v>
      </c>
      <c r="LU208" s="1"/>
      <c r="LV208" s="1" t="str">
        <f>+IFERROR(VLOOKUP(C130,'[2]20180327오더자료'!$E$150421:$F$150437,2,0),"")</f>
        <v/>
      </c>
      <c r="LW208" s="1" t="str">
        <f>+IFERROR(VLOOKUP(C130,'[2]20180327오더자료'!$E$150564:$F$150582,2,0),"")</f>
        <v/>
      </c>
      <c r="LX208" s="1" t="str">
        <f>+IFERROR(VLOOKUP(C130,'[2]20180327오더자료'!$E$150605:$F$150619,2,0),"")</f>
        <v/>
      </c>
      <c r="LY208" s="1" t="str">
        <f>+IFERROR(VLOOKUP(C130,'[2]20180327오더자료'!$E$150750:$F$150765,2,0),"")</f>
        <v/>
      </c>
      <c r="LZ208" s="1" t="str">
        <f>+IFERROR(VLOOKUP(C130,'[2]20180327오더자료'!$E$150839:$F$150858,2,0),"")</f>
        <v/>
      </c>
      <c r="MA208" s="1" t="str">
        <f>+IFERROR(VLOOKUP(C130,'[2]20180327오더자료'!$E$150991:$F$151008,2,0),"")</f>
        <v/>
      </c>
      <c r="MB208" s="1"/>
      <c r="MC208" s="1"/>
      <c r="MD208" s="1" t="str">
        <f>+IFERROR(VLOOKUP(C130,'[2]20180327오더자료'!$E$151265:$F$151273,2,0),"")</f>
        <v/>
      </c>
      <c r="ME208" s="1"/>
      <c r="MF208" s="1"/>
      <c r="MG208" s="1" t="str">
        <f>+IFERROR(VLOOKUP(C130,'[2]20180327오더자료'!$E$151291:$F$151309,2,0),"")</f>
        <v/>
      </c>
      <c r="MH208" s="1" t="str">
        <f>+IFERROR(VLOOKUP(C130,'[2]20180327오더자료'!$E$151322:$F$151337,2,0),"")</f>
        <v/>
      </c>
      <c r="MI208" s="1" t="str">
        <f>+IFERROR(VLOOKUP(C130,'[2]20180327오더자료'!$E$151357:$F$151376,2,0),"")</f>
        <v/>
      </c>
      <c r="MJ208" s="1" t="str">
        <f>+IFERROR(VLOOKUP(C130,'[2]20180327오더자료'!$E$151435:$F$151452,2,0),"")</f>
        <v/>
      </c>
      <c r="MK208" s="1" t="str">
        <f>+IFERROR(VLOOKUP(C130,'[2]20180327오더자료'!$E$151527:$F$151538,2,0),"")</f>
        <v/>
      </c>
      <c r="ML208" s="1" t="str">
        <f>+IFERROR(VLOOKUP(C130,'[2]20180327오더자료'!$E$151548:$F$151567,2,0),"")</f>
        <v/>
      </c>
      <c r="MM208" s="1" t="str">
        <f>+IFERROR(VLOOKUP(C130,'[2]20180327오더자료'!$E$151584:$F$151594,2,0),"")</f>
        <v/>
      </c>
      <c r="MN208" s="1" t="str">
        <f>+IFERROR(VLOOKUP(C130,'[2]20180327오더자료'!$E$151839:$F$151854,2,0),"")</f>
        <v/>
      </c>
      <c r="MO208" s="1"/>
      <c r="MP208" s="1" t="str">
        <f>+IFERROR(VLOOKUP(C130,'[2]20180327오더자료'!$E$151919:$F$151938,2,0),"")</f>
        <v/>
      </c>
      <c r="MQ208" s="1" t="str">
        <f>+IFERROR(VLOOKUP(C130,'[2]20180327오더자료'!$E$152085:$F$152096,2,0),"")</f>
        <v/>
      </c>
      <c r="MR208" s="1"/>
      <c r="MS208" s="1" t="str">
        <f>+IFERROR(VLOOKUP(C130,'[2]20180327오더자료'!$E$152121:$F$152138,2,0),"")</f>
        <v/>
      </c>
      <c r="MT208" s="1"/>
      <c r="MU208" s="1" t="str">
        <f>+IFERROR(VLOOKUP(C130,'[2]20180327오더자료'!$E$152160:$F$152164,2,0),"")</f>
        <v/>
      </c>
      <c r="MV208" s="1" t="str">
        <f>+IFERROR(VLOOKUP(C130,'[2]20180327오더자료'!$E$152228:$F$152245,2,0),"")</f>
        <v/>
      </c>
      <c r="MW208" s="1"/>
      <c r="MX208" s="1" t="str">
        <f>+IFERROR(VLOOKUP(C130,'[2]20180327오더자료'!$E$152289:$F$152307,2,0),"")</f>
        <v/>
      </c>
      <c r="MY208" s="1"/>
      <c r="MZ208" s="1" t="str">
        <f>+IFERROR(VLOOKUP(C130,'[2]20180327오더자료'!$E$152333:$F$152349,2,0),"")</f>
        <v/>
      </c>
      <c r="NA208" s="1"/>
      <c r="NB208" s="1" t="str">
        <f>+IFERROR(VLOOKUP(C130,'[2]20180327오더자료'!$E$152438:$F$152456,2,0),"")</f>
        <v/>
      </c>
      <c r="NC208" s="1" t="str">
        <f>+IFERROR(VLOOKUP(C130,'[2]20180327오더자료'!$E$152544:$F$152557,2,0),"")</f>
        <v/>
      </c>
      <c r="ND208" s="1"/>
      <c r="NE208" s="1"/>
      <c r="NF208" s="1" t="str">
        <f>+IFERROR(VLOOKUP(C130,'[2]20180327오더자료'!$E$152708:$F$152724,2,0),"")</f>
        <v/>
      </c>
      <c r="NG208" s="1"/>
      <c r="NH208" s="1" t="str">
        <f>+IFERROR(VLOOKUP(C130,'[2]20180327오더자료'!$E$152812:$F$152827,2,0),"")</f>
        <v/>
      </c>
      <c r="NI208" s="1" t="str">
        <f>+IFERROR(VLOOKUP(C130,'[2]20180327오더자료'!$E$152905:$F$152919,2,0),"")</f>
        <v/>
      </c>
      <c r="NJ208" s="1" t="str">
        <f>+IFERROR(VLOOKUP(C130,'[2]20180327오더자료'!$E$152998:$F$153011,2,0),"")</f>
        <v/>
      </c>
      <c r="NK208" s="1" t="str">
        <f>+IFERROR(VLOOKUP(C130,'[2]20180327오더자료'!$E$153096:$F$153108,2,0),"")</f>
        <v/>
      </c>
      <c r="NL208" s="1" t="str">
        <f>+IFERROR(VLOOKUP(C130,'[2]20180327오더자료'!$E$153121:$F$153140,2,0),"")</f>
        <v/>
      </c>
      <c r="NM208" s="1" t="str">
        <f>+IFERROR(VLOOKUP(C130,'[2]20180327오더자료'!$E$153195:$F$153215,2,0),"")</f>
        <v/>
      </c>
      <c r="NN208" s="1"/>
      <c r="NO208" s="1">
        <v>1</v>
      </c>
      <c r="NP208" s="1" t="str">
        <f>+IFERROR(VLOOKUP(C130,'[2]20180327오더자료'!$E$153364:$F$153380,2,0),"")</f>
        <v/>
      </c>
      <c r="NQ208" s="1"/>
      <c r="NR208" s="1" t="str">
        <f>+IFERROR(VLOOKUP(C130,'[2]20180327오더자료'!$E$153453:$F$153465,2,0),"")</f>
        <v/>
      </c>
      <c r="NS208" s="1"/>
      <c r="NT208" s="1" t="str">
        <f>+IFERROR(VLOOKUP(C130,'[2]20180327오더자료'!$E$153473:$F$153487,2,0),"")</f>
        <v/>
      </c>
      <c r="NU208" s="1" t="str">
        <f>+IFERROR(VLOOKUP(C130,'[2]20180327오더자료'!$E$153579:$F$153597,2,0),"")</f>
        <v/>
      </c>
      <c r="NV208" s="1" t="str">
        <f>+IFERROR(VLOOKUP(C130,'[2]20180327오더자료'!$E$153633:$F$153644,2,0),"")</f>
        <v/>
      </c>
      <c r="NW208" s="1"/>
      <c r="NX208" s="1"/>
      <c r="NY208" s="1"/>
      <c r="NZ208" s="1" t="str">
        <f>+IFERROR(VLOOKUP(C130,'[2]20180327오더자료'!$E$153690:$F$153705,2,0),"")</f>
        <v/>
      </c>
      <c r="OA208" s="1" t="str">
        <f>+IFERROR(VLOOKUP(C130,'[2]20180327오더자료'!$E$153718:$F$153728,2,0),"")</f>
        <v/>
      </c>
      <c r="OB208" s="1" t="str">
        <f>+IFERROR(VLOOKUP(C130,'[2]20180327오더자료'!$E$153778:$F$153791,2,0),"")</f>
        <v/>
      </c>
      <c r="OC208" s="1" t="str">
        <f>+IFERROR(VLOOKUP(C130,'[2]20180327오더자료'!$E$153871:$F$153886,2,0),"")</f>
        <v/>
      </c>
      <c r="OD208" s="1" t="str">
        <f>+IFERROR(VLOOKUP(C130,'[2]20180327오더자료'!$E$153962:$F$153970,2,0),"")</f>
        <v/>
      </c>
      <c r="OE208" s="1" t="str">
        <f>+IFERROR(VLOOKUP(C130,'[2]20180327오더자료'!$E$154052:$F$154066,2,0),"")</f>
        <v/>
      </c>
      <c r="OF208" s="1" t="str">
        <f>+IFERROR(VLOOKUP(C130,'[2]20180327오더자료'!$E$154382:$F$154399,2,0),"")</f>
        <v/>
      </c>
      <c r="OG208" s="1"/>
      <c r="OH208" s="1" t="str">
        <f>+IFERROR(VLOOKUP(C130,'[2]20180327오더자료'!$E$154099:$F$154116,2,0),"")</f>
        <v/>
      </c>
      <c r="OI208" s="1" t="str">
        <f>+IFERROR(VLOOKUP(C130,'[2]20180327오더자료'!$E$154196:$F$154218,2,0),"")</f>
        <v/>
      </c>
      <c r="OJ208" s="1" t="str">
        <f>+IFERROR(VLOOKUP(C130,'[2]20180327오더자료'!$E$154328:$F$154343,2,0),"")</f>
        <v/>
      </c>
      <c r="OK208" s="1" t="str">
        <f>+IFERROR(VLOOKUP(C130,'[2]20180327오더자료'!$E$154355:$F$154368,2,0),"")</f>
        <v/>
      </c>
      <c r="OL208" s="1" t="str">
        <f>+IFERROR(VLOOKUP(C130,'[2]20180327오더자료'!$E$154382:$F$154399,2,0),"")</f>
        <v/>
      </c>
      <c r="OM208" s="1" t="str">
        <f>+IFERROR(VLOOKUP(C130,'[2]20180327오더자료'!$E$154493:$F$154502,2,0),"")</f>
        <v/>
      </c>
      <c r="ON208" s="1" t="str">
        <f>+IFERROR(VLOOKUP(C130,'[2]20180327오더자료'!$E$154589:$F$154604,2,0),"")</f>
        <v/>
      </c>
      <c r="OO208" s="1" t="str">
        <f>+IFERROR(VLOOKUP(C130,'[2]20180327오더자료'!$E$154675:$F$154685,2,0),"")</f>
        <v/>
      </c>
      <c r="OP208" s="1" t="str">
        <f>+IFERROR(VLOOKUP(C130,'[2]20180327오더자료'!$E$155000:$F$155007,2,0),"")</f>
        <v/>
      </c>
      <c r="OQ208" s="1" t="str">
        <f>+IFERROR(VLOOKUP(C130,'[2]20180327오더자료'!$E$155044:$F$155051,2,0),"")</f>
        <v/>
      </c>
      <c r="OR208" s="1" t="str">
        <f>+IFERROR(VLOOKUP(C130,'[2]20180327오더자료'!$E$155062:$F$155081,2,0),"")</f>
        <v/>
      </c>
      <c r="OS208" s="1"/>
      <c r="OT208" s="1" t="str">
        <f>+IFERROR(VLOOKUP(C130,'[2]20180327오더자료'!$E$155097:$F$155114,2,0),"")</f>
        <v/>
      </c>
      <c r="OU208" s="1"/>
      <c r="OV208" s="1" t="str">
        <f>+IFERROR(VLOOKUP(C130,'[2]20180327오더자료'!$E$155149:$F$155167,2,0),"")</f>
        <v/>
      </c>
      <c r="OW208" s="1"/>
      <c r="OX208" s="1" t="str">
        <f>+IFERROR(VLOOKUP(C130,'[2]20180327오더자료'!$E$155250:$F$155263,2,0),"")</f>
        <v/>
      </c>
      <c r="OY208" s="1" t="str">
        <f>+IFERROR(VLOOKUP(C130,'[2]20180327오더자료'!$D$155276:$E$155296,2,0),"")</f>
        <v/>
      </c>
      <c r="OZ208" s="1" t="str">
        <f>+IFERROR(VLOOKUP(C130,'[2]20180327오더자료'!$E$155312:$F$155328,2,0),"")</f>
        <v/>
      </c>
      <c r="PA208" s="1"/>
      <c r="PB208" s="1" t="str">
        <f>+IFERROR(VLOOKUP(C130,'[2]20180327오더자료'!$E$155344:$F$155361,2,0),"")</f>
        <v/>
      </c>
      <c r="PC208" s="1"/>
      <c r="PD208" s="1" t="str">
        <f>+IFERROR(VLOOKUP(C130,'[2]20180327오더자료'!$E$155441:$F$155456,2,0),"")</f>
        <v/>
      </c>
      <c r="PE208" s="1"/>
      <c r="PF208" s="1" t="str">
        <f>+IFERROR(VLOOKUP(C130,'[2]20180327오더자료'!$E$155526:$F$155548,2,0),"")</f>
        <v/>
      </c>
      <c r="PG208" s="1"/>
      <c r="PH208" s="1"/>
      <c r="PI208" s="1" t="str">
        <f>+IFERROR(VLOOKUP(C130,'[2]20180327오더자료'!$E$155646:$F$155662,2,0),"")</f>
        <v/>
      </c>
      <c r="PJ208" s="1" t="str">
        <f>+IFERROR(VLOOKUP(C130,'[2]20180327오더자료'!$E$155681:$F$155701,2,0),"")</f>
        <v/>
      </c>
      <c r="PK208" s="1" t="str">
        <f>+IFERROR(VLOOKUP(C130,'[2]20180327오더자료'!$E$156006:$F$156020,2,0),"")</f>
        <v/>
      </c>
      <c r="PL208" s="1"/>
      <c r="PM208" s="1" t="e">
        <f t="shared" si="119"/>
        <v>#N/A</v>
      </c>
      <c r="PN208" s="1" t="str">
        <f>+IFERROR(VLOOKUP(C130,'[2]20180327오더자료'!$E$156455:$F$156475,2,0),"")</f>
        <v/>
      </c>
      <c r="PO208" s="1" t="str">
        <f>+IFERROR(VLOOKUP(C130,'[2]20180327오더자료'!$E$156236:$F$156255,2,0),"")</f>
        <v/>
      </c>
      <c r="PP208" s="1" t="str">
        <f>+IFERROR(VLOOKUP(C130,'[2]20180327오더자료'!$E$156531:$F$156550,2,0),"")</f>
        <v/>
      </c>
      <c r="PQ208" s="1" t="str">
        <f>+IFERROR(VLOOKUP(C130,'[2]20180327오더자료'!$E$156756:$F$156768,2,0),"")</f>
        <v/>
      </c>
      <c r="PR208" s="1"/>
      <c r="PS208" s="1" t="str">
        <f>+IFERROR(VLOOKUP(C130,'[2]20180327오더자료'!$E$156792:$F$156802,2,0),"")</f>
        <v/>
      </c>
      <c r="PT208" s="1"/>
      <c r="PU208" s="1" t="str">
        <f>+IFERROR(VLOOKUP(C130,'[2]20180327오더자료'!$E$156847:$F$156854,2,0),"")</f>
        <v/>
      </c>
      <c r="PV208" s="1"/>
      <c r="PW208" s="1"/>
      <c r="PX208" s="1" t="str">
        <f>+IFERROR(VLOOKUP(C130,'[2]20180327오더자료'!$E$156909:$F$156916,2,0),"")</f>
        <v/>
      </c>
      <c r="PY208" s="1" t="str">
        <f>+IFERROR(VLOOKUP(C130,'[2]20180327오더자료'!$E$156928:$F$156946,2,0),"")</f>
        <v/>
      </c>
      <c r="PZ208" s="1" t="str">
        <f>+IFERROR(VLOOKUP(C130,'[2]20180327오더자료'!$E$156998:$F$157015,2,0),"")</f>
        <v/>
      </c>
      <c r="QA208" s="1"/>
      <c r="QB208" s="1" t="str">
        <f>+IFERROR(VLOOKUP(C130,'[2]20180327오더자료'!$E$157104:$F$157122,2,0),"")</f>
        <v/>
      </c>
      <c r="QC208" s="1" t="str">
        <f>+IFERROR(VLOOKUP(C130,'[2]20180327오더자료'!$E$157168:$F$157177,2,0),"")</f>
        <v/>
      </c>
      <c r="QD208" s="1" t="str">
        <f>+IFERROR(VLOOKUP(C130,'[2]20180327오더자료'!$E$157305:$F$157311,2,0),"")</f>
        <v/>
      </c>
      <c r="QE208" s="1" t="str">
        <f>+IFERROR(VLOOKUP(C130,'[2]20180327오더자료'!$E$157326:$F$157346,2,0),"")</f>
        <v/>
      </c>
      <c r="QF208" s="1" t="str">
        <f>+IFERROR(VLOOKUP(C130,'[2]20180327오더자료'!$E$157626:$F$157644,2,0),"")</f>
        <v/>
      </c>
      <c r="QG208" s="1"/>
      <c r="QH208" s="1" t="str">
        <f>+IFERROR(VLOOKUP(C130,'[2]20180327오더자료'!$E$157689:$F$157702,2,0),"")</f>
        <v/>
      </c>
      <c r="QI208" s="1" t="str">
        <f>+IFERROR(VLOOKUP(C130,'[2]20180327오더자료'!$E$157711:$F$157724,2,0),"")</f>
        <v/>
      </c>
      <c r="QJ208" s="1" t="str">
        <f>+IFERROR(VLOOKUP(C130,'[2]20180327오더자료'!$E$157745:$F$157762,2,0),"")</f>
        <v/>
      </c>
      <c r="QK208" s="1" t="str">
        <f>+IFERROR(VLOOKUP(C130,'[2]20180327오더자료'!$E$157825:$F$157840,2,0),"")</f>
        <v/>
      </c>
      <c r="QL208" s="1"/>
      <c r="QM208" s="1"/>
      <c r="QN208" s="1"/>
      <c r="QO208" s="1" t="str">
        <f>+IFERROR(VLOOKUP(C130,'[2]20180327오더자료'!$E$157872:$F$157884,2,0),"")</f>
        <v/>
      </c>
      <c r="QP208" s="1"/>
      <c r="QQ208" s="1" t="str">
        <f>+IFERROR(VLOOKUP(C130,'[2]20180327오더자료'!$E$157904:$F$157912,2,0),"")</f>
        <v/>
      </c>
      <c r="QR208" s="1"/>
      <c r="QS208" s="1" t="str">
        <f>+IFERROR(VLOOKUP(C130,'[2]20180327오더자료'!$E$157954:$F$157972,2,0),"")</f>
        <v/>
      </c>
      <c r="QT208" s="1" t="str">
        <f>+IFERROR(VLOOKUP(C130,'[2]20180327오더자료'!$E$158081:$F$158099,2,0),"")</f>
        <v/>
      </c>
      <c r="QU208" s="1" t="str">
        <f>+IFERROR(VLOOKUP(C130,'[2]20180327오더자료'!$E$158221:$F$158236,2,0),"")</f>
        <v/>
      </c>
      <c r="QV208" s="1" t="str">
        <f>+IFERROR(VLOOKUP(C130,'[2]20180327오더자료'!$E$158278:$F$158296,2,0),"")</f>
        <v/>
      </c>
      <c r="QW208" s="1" t="str">
        <f>+IFERROR(VLOOKUP(C130,'[2]20180327오더자료'!$E$158307:$F$158325,2,0),"")</f>
        <v/>
      </c>
      <c r="QX208" s="1" t="str">
        <f>+IFERROR(VLOOKUP(C130,'[2]20180327오더자료'!$E$158374:$F$158382,2,0),"")</f>
        <v/>
      </c>
      <c r="QY208" s="1" t="str">
        <f>+IFERROR(VLOOKUP(C130,'[2]20180327오더자료'!$E$158427:$F$158440,2,0),"")</f>
        <v/>
      </c>
      <c r="QZ208" s="1" t="str">
        <f>+IFERROR(VLOOKUP(C130,'[2]20180327오더자료'!$E$158476:$F$158489,2,0),"")</f>
        <v/>
      </c>
      <c r="RA208" s="1" t="str">
        <f>+IFERROR(VLOOKUP(C130,'[2]20180327오더자료'!$E$158501:$F$158519,2,0),"")</f>
        <v/>
      </c>
      <c r="RB208" s="1" t="str">
        <f>+IFERROR(VLOOKUP(C130,'[2]20180327오더자료'!$E$158538:$F$158544,2,0),"")</f>
        <v/>
      </c>
      <c r="RC208" s="1"/>
      <c r="RD208" s="1"/>
      <c r="RE208" s="1" t="str">
        <f>+IFERROR(VLOOKUP(C130,'[2]20180327오더자료'!$E$158577:$F$158595,2,0),"")</f>
        <v/>
      </c>
      <c r="RF208" t="str">
        <f>+IFERROR(VLOOKUP(C130,'[2]20180327오더자료'!$E$158632:$F$158639,2,0),"")</f>
        <v/>
      </c>
      <c r="RG208" s="1" t="str">
        <f>+IFERROR(VLOOKUP(C130,'[2]20180327오더자료'!$E$158658:$F$158662,2,0),"")</f>
        <v/>
      </c>
      <c r="RH208" s="1" t="str">
        <f>+IFERROR(VLOOKUP(C130,'[2]20180327오더자료'!$E$158716:$F$158725,2,0),"")</f>
        <v/>
      </c>
      <c r="RI208" s="1"/>
      <c r="RJ208" s="1"/>
      <c r="RK208" s="1" t="str">
        <f>+IFERROR(VLOOKUP(C130,'[2]20180327오더자료'!$E$158768:$F$158782,2,0),"")</f>
        <v/>
      </c>
      <c r="RL208" s="1" t="str">
        <f>+IFERROR(VLOOKUP(C130,'[2]20180327오더자료'!$E$158795:$F$158801,2,0),"")</f>
        <v/>
      </c>
      <c r="RM208" s="1" t="str">
        <f>+IFERROR(VLOOKUP(C130,'[2]20180327오더자료'!$E$158821:$F$158842,2,0),"")</f>
        <v/>
      </c>
      <c r="RN208" s="1" t="str">
        <f>+IFERROR(VLOOKUP(C130,'[2]20180327오더자료'!$E$158913:$F$158926,2,0),"")</f>
        <v/>
      </c>
      <c r="RO208" s="1"/>
      <c r="RP208" s="1"/>
      <c r="RQ208" s="1" t="str">
        <f>+IFERROR(VLOOKUP(C130,'[2]20180327오더자료'!$E$158964:$F$158973,2,0),"")</f>
        <v/>
      </c>
      <c r="RR208" s="1"/>
      <c r="RS208" s="1" t="str">
        <f>+IFERROR(VLOOKUP(C130,'[2]20180327오더자료'!$E$159012:$F$159020,2,0),"")</f>
        <v/>
      </c>
      <c r="RT208" s="1"/>
      <c r="RU208" s="1" t="str">
        <f>+IFERROR(VLOOKUP(C129,'[2]20180327오더자료'!$E$159154:$F$159171,2,0),"")</f>
        <v/>
      </c>
      <c r="RV208" s="1" t="str">
        <f>+IFERROR(VLOOKUP(C130,'[2]20180327오더자료'!$E$159278:$F$159293,2,0),"")</f>
        <v/>
      </c>
      <c r="RW208" s="1"/>
      <c r="RX208" s="1" t="str">
        <f>+IFERROR(VLOOKUP(C130,'[2]20180327오더자료'!$E$159378:$F$159392,2,0),"")</f>
        <v/>
      </c>
      <c r="RY208" s="1" t="str">
        <f>+IFERROR(VLOOKUP(C130,'[2]20180327오더자료'!$E$159463:$F$159481,2,0),"")</f>
        <v/>
      </c>
      <c r="RZ208" s="1" t="str">
        <f>+IFERROR(VLOOKUP(C130,'[2]20180327오더자료'!$E$159548:$F$159562,2,0),"")</f>
        <v/>
      </c>
      <c r="SA208" s="1" t="str">
        <f>+IFERROR(VLOOKUP(C130,'[2]20180327오더자료'!$E$159769:$F$159780,2,0),"")</f>
        <v/>
      </c>
      <c r="SB208" s="1" t="str">
        <f>+IFERROR(VLOOKUP(C130,'[2]20180327오더자료'!$E$159862:$F$159872,2,0),"")</f>
        <v/>
      </c>
      <c r="SC208" s="1"/>
      <c r="SD208" s="1"/>
      <c r="SE208" s="1" t="str">
        <f>+IFERROR(VLOOKUP(C130,'[2]20180327오더자료'!$E$159903:$F$159919,2,0),"")</f>
        <v/>
      </c>
      <c r="SF208" s="1" t="str">
        <f>+IFERROR(VLOOKUP(C130,'[2]20180327오더자료'!$E$159948:$F$159965,2,0),"")</f>
        <v/>
      </c>
      <c r="SG208" s="1"/>
      <c r="SH208" s="1" t="str">
        <f>+IFERROR(VLOOKUP(C130,'[2]20180327오더자료'!$E$159994:$F$160007,2,0),"")</f>
        <v/>
      </c>
      <c r="SI208" s="1" t="str">
        <f>+IFERROR(VLOOKUP(C130,'[2]20180327오더자료'!$E$160020:$F$160035,2,0),"")</f>
        <v/>
      </c>
      <c r="SJ208" s="1" t="str">
        <f>+IFERROR(VLOOKUP(C130,'[2]20180327오더자료'!$E$160049:$F$160066,2,0),"")</f>
        <v/>
      </c>
      <c r="SK208" s="1" t="str">
        <f>+IFERROR(VLOOKUP(C130,'[2]20180327오더자료'!$E$160111:$F$160128,2,0),"")</f>
        <v/>
      </c>
      <c r="SL208" s="1" t="str">
        <f>+IFERROR(VLOOKUP(C130,'[2]20180327오더자료'!$E$160313:$F$160330,2,0),"")</f>
        <v/>
      </c>
      <c r="SM208" s="1" t="str">
        <f>+IFERROR(VLOOKUP(C130,'[2]20180327오더자료'!$E$160422:$F$160438,2,0),"")</f>
        <v/>
      </c>
      <c r="SN208" s="1"/>
      <c r="SO208" s="1"/>
      <c r="SP208" s="1" t="str">
        <f>+IFERROR(VLOOKUP(C130,'[2]20180327오더자료'!$E$160527:$F$160537,2,0),"")</f>
        <v/>
      </c>
      <c r="SQ208" s="1"/>
      <c r="SR208" s="1"/>
      <c r="SS208" s="1" t="str">
        <f>+IFERROR(VLOOKUP(C130,'[2]20180327오더자료'!$E$160611:$F$160618,2,0),"")</f>
        <v/>
      </c>
      <c r="ST208" s="1"/>
      <c r="SU208" s="1" t="str">
        <f>+IFERROR(VLOOKUP(C130,'[2]20180327오더자료'!$E$160651:$F$160670,2,0),"")</f>
        <v/>
      </c>
      <c r="SV208" s="1"/>
      <c r="SW208" s="1" t="str">
        <f>+IFERROR(VLOOKUP(C130,'[2]20180327오더자료'!$E$160740:$F$160749,2,0),"")</f>
        <v/>
      </c>
      <c r="SX208" s="1" t="str">
        <f>+IFERROR(VLOOKUP(C130,'[2]20180327오더자료'!$E$160765:$F$160776,2,0),"")</f>
        <v/>
      </c>
      <c r="SY208" s="1" t="str">
        <f>+IFERROR(VLOOKUP(C130,'[2]20180327오더자료'!$E$160831:$F$160846,2,0),"")</f>
        <v/>
      </c>
      <c r="SZ208" s="1"/>
      <c r="TA208" s="1" t="str">
        <f>+IFERROR(VLOOKUP(C130,'[2]20180327오더자료'!$E$160917:$F$160929,2,0),"")</f>
        <v/>
      </c>
      <c r="TB208" s="1" t="str">
        <f>+IFERROR(VLOOKUP(C130,'[2]20180327오더자료'!$E$160943:$F$160962,2,0),"")</f>
        <v/>
      </c>
      <c r="TC208" s="1" t="str">
        <f>+IFERROR(VLOOKUP(C130,'[2]20180327오더자료'!$E$161049:$F$161067,2,0),"")</f>
        <v/>
      </c>
      <c r="TD208" s="1"/>
      <c r="TE208" s="1" t="str">
        <f>+IFERROR(VLOOKUP(C130,'[2]20180327오더자료'!$E$161085:$F$161104,2,0),"")</f>
        <v/>
      </c>
      <c r="TF208" s="1" t="str">
        <f>+IFERROR(VLOOKUP(C130,'[2]20180327오더자료'!$E$161217:$F$161235,2,0),"")</f>
        <v/>
      </c>
      <c r="TG208" s="1" t="str">
        <f>+IFERROR(VLOOKUP(C130,'[2]20180327오더자료'!$E$161324:$F$161336,2,0),"")</f>
        <v/>
      </c>
      <c r="TH208" s="1" t="str">
        <f>+IFERROR(VLOOKUP(C130,'[2]20180327오더자료'!$E$161351:$F$161369,2,0),"")</f>
        <v/>
      </c>
      <c r="TI208" s="1" t="str">
        <f>+IFERROR(VLOOKUP(C130,'[2]20180327오더자료'!$E$161423:$F$161438,2,0),"")</f>
        <v/>
      </c>
      <c r="TJ208" s="1"/>
      <c r="TK208" s="1" t="str">
        <f>+IFERROR(VLOOKUP(C130,'[2]20180327오더자료'!$E$161464:$F$161482,2,0),"")</f>
        <v/>
      </c>
      <c r="TL208" s="1"/>
      <c r="TM208" s="1"/>
      <c r="TN208" s="1" t="str">
        <f>+IFERROR(VLOOKUP(C130,'[2]20180327오더자료'!$E$161616:$F$161632,2,0),"")</f>
        <v/>
      </c>
      <c r="TO208" s="1"/>
      <c r="TP208" s="1" t="str">
        <f>+IFERROR(VLOOKUP(C130,'[2]20180327오더자료'!$E$161793:$F$161799,2,0),"")</f>
        <v/>
      </c>
      <c r="TQ208" s="1" t="str">
        <f>+IFERROR(VLOOKUP(C130,'[2]20180327오더자료'!$E$161868:$F$161881,2,0),"")</f>
        <v/>
      </c>
      <c r="TR208" s="1" t="str">
        <f>+IFERROR(VLOOKUP(C130,'[2]20180327오더자료'!$E$161974:$F$161983,2,0),"")</f>
        <v/>
      </c>
      <c r="TS208" s="1" t="str">
        <f>+IFERROR(VLOOKUP(C130,'[2]20180327오더자료'!$E$161999:$F$162017,2,0),"")</f>
        <v/>
      </c>
      <c r="TT208" s="1"/>
      <c r="TU208" s="1" t="str">
        <f>+IFERROR(VLOOKUP(C130,'[2]20180327오더자료'!$E$162039:$F$162051,2,0),"")</f>
        <v/>
      </c>
      <c r="TV208" s="1"/>
      <c r="TW208" s="1" t="str">
        <f>+IFERROR(VLOOKUP(C130,'[2]20180327오더자료'!$E$162072:$F$162089,2,0),"")</f>
        <v/>
      </c>
      <c r="TX208" s="1" t="str">
        <f>+IFERROR(VLOOKUP(C130,'[2]20180327오더자료'!$E$162160:$F$162181,2,0),"")</f>
        <v/>
      </c>
      <c r="TY208" s="1" t="str">
        <f>+IFERROR(VLOOKUP(C130,'[2]20180327오더자료'!$E$162196:$F$162210,2,0),"")</f>
        <v/>
      </c>
      <c r="TZ208" s="1" t="str">
        <f>+IFERROR(VLOOKUP(C130,'[2]20180327오더자료'!$E$162286:$F$162301,2,0),"")</f>
        <v/>
      </c>
      <c r="UA208" s="1"/>
      <c r="UB208" s="1" t="str">
        <f>+IFERROR(VLOOKUP(C130,'[2]20180327오더자료'!$E$162496:$F$162514,2,0),"")</f>
        <v/>
      </c>
      <c r="UC208" s="1"/>
      <c r="UD208" s="1" t="str">
        <f>+IFERROR(VLOOKUP(C130,'[2]20180327오더자료'!$E$162525:$F$162539,2,0),"")</f>
        <v/>
      </c>
      <c r="UE208" s="1"/>
      <c r="UF208" s="1" t="str">
        <f>+IFERROR(VLOOKUP(C130,'[2]20180327오더자료'!$E$162573:$F$162593,2,0),"")</f>
        <v/>
      </c>
      <c r="UG208" s="1"/>
      <c r="UH208" s="1"/>
      <c r="UI208" s="1"/>
      <c r="UJ208" s="1" t="e">
        <f>+VLOOKUP(C208,'[2]20180327오더자료'!$E$162648:$F$162655,2,0)</f>
        <v>#N/A</v>
      </c>
      <c r="UK208" s="1" t="str">
        <f>+IFERROR(VLOOKUP(C130,'[2]20180327오더자료'!$E$162742:$F$162751,2,0),"")</f>
        <v/>
      </c>
      <c r="UL208" s="1" t="str">
        <f>+IFERROR(VLOOKUP(C130,'[2]20180327오더자료'!$E$162790:$F$162806,2,0),"")</f>
        <v/>
      </c>
      <c r="UM208" s="1" t="str">
        <f>+IFERROR(VLOOKUP(C130,'[2]20180327오더자료'!$E$162983:$F$163001,2,0),"")</f>
        <v/>
      </c>
      <c r="UN208" s="1"/>
      <c r="UO208" s="1"/>
      <c r="UP208" s="1"/>
      <c r="UQ208" s="1" t="str">
        <f>+IFERROR(VLOOKUP(C130,'[2]20180327오더자료'!$E$163056:$F$163073,2,0),"")</f>
        <v/>
      </c>
      <c r="UR208" s="1"/>
      <c r="US208" s="1" t="str">
        <f>+IFERROR(VLOOKUP(C130,'[2]20180327오더자료'!$E$163202:$F$163220,2,0),"")</f>
        <v/>
      </c>
      <c r="UT208" s="1"/>
      <c r="UU208" s="1" t="str">
        <f>+IFERROR(VLOOKUP(C130,'[2]20180327오더자료'!$E$163242:$F$163262,2,0),"")</f>
        <v/>
      </c>
      <c r="UV208" s="1"/>
      <c r="UW208" s="1" t="str">
        <f>+IFERROR(VLOOKUP(C130,'[2]20180327오더자료'!$E$163325:$F$163343,2,0),"")</f>
        <v/>
      </c>
      <c r="UX208" s="1"/>
      <c r="UY208" s="1"/>
      <c r="UZ208" s="1"/>
      <c r="VA208" s="1" t="str">
        <f>+IFERROR(VLOOKUP(C130,'[2]20180327오더자료'!$E$163406:$F$163415,2,0),"")</f>
        <v/>
      </c>
      <c r="VB208" s="1" t="str">
        <f>+IFERROR(VLOOKUP(C130,'[2]20180327오더자료'!$E$163444:$F$163456,2,0),"")</f>
        <v/>
      </c>
      <c r="VC208" s="1" t="str">
        <f>+IFERROR(VLOOKUP(C130,'[2]20180327오더자료'!$E$163498:$F$163516,2,0),"")</f>
        <v/>
      </c>
      <c r="VD208" s="1" t="str">
        <f>+IFERROR(VLOOKUP(C130,'[2]20180327오더자료'!$E$163527:$F$163542,2,0),"")</f>
        <v/>
      </c>
      <c r="VE208" s="1" t="str">
        <f>+IFERROR(VLOOKUP(C130,'[2]20180327오더자료'!$E$163559:$F$163575,2,0),"")</f>
        <v/>
      </c>
      <c r="VF208" s="1" t="str">
        <f>+IFERROR(VLOOKUP(C130,'[2]20180327오더자료'!$E$163652:$F$163666,2,0),"")</f>
        <v/>
      </c>
      <c r="VG208" s="1"/>
      <c r="VH208" s="1" t="str">
        <f>+IFERROR(VLOOKUP(C130,'[2]20180327오더자료'!$E$163709:$F$163717,2,0),"")</f>
        <v/>
      </c>
      <c r="VI208" s="1" t="str">
        <f>+IFERROR(VLOOKUP(C130,'[2]20180327오더자료'!$E$164004:$F$164014,2,0),"")</f>
        <v/>
      </c>
      <c r="VJ208" s="1" t="str">
        <f>+IFERROR(VLOOKUP(C130,'[2]20180327오더자료'!$E$164026:$F$164039,2,0),"")</f>
        <v/>
      </c>
      <c r="VK208" s="1" t="str">
        <f>+IFERROR(VLOOKUP(C130,'[2]20180327오더자료'!$E$164087:$F$164096,2,0),"")</f>
        <v/>
      </c>
      <c r="VL208" s="1"/>
      <c r="VM208" s="1" t="str">
        <f>+IFERROR(VLOOKUP(C130,'[2]20180327오더자료'!$E$164114:$F$164132,2,0),"")</f>
        <v/>
      </c>
      <c r="VN208" s="1" t="str">
        <f>+IFERROR(VLOOKUP(C130,'[2]20180327오더자료'!$E$164147:$F$164161,2,0),"")</f>
        <v/>
      </c>
      <c r="VO208" s="1"/>
      <c r="VP208" s="1" t="str">
        <f>+IFERROR(VLOOKUP(C130,'[2]20180327오더자료'!$E$164235:$F$164245,2,0),"")</f>
        <v/>
      </c>
      <c r="VQ208" s="1"/>
      <c r="VR208" s="1" t="str">
        <f>+IFERROR(VLOOKUP(C130,'[2]20180327오더자료'!$E$164258:$F$164272,2,0),"")</f>
        <v/>
      </c>
      <c r="VS208" s="1" t="str">
        <f>+IFERROR(VLOOKUP(C130,'[2]20180327오더자료'!$E$164310:$F$164327,2,0),"")</f>
        <v/>
      </c>
      <c r="VT208" s="1" t="str">
        <f>+IFERROR(VLOOKUP(C130,'[2]20180327오더자료'!$E$164383:$F$164401,2,0),"")</f>
        <v/>
      </c>
      <c r="VU208" s="1" t="str">
        <f>+IFERROR(VLOOKUP(C130,'[2]20180327오더자료'!$E$164421:$F$164427,2,0),"")</f>
        <v/>
      </c>
      <c r="VV208" s="1" t="str">
        <f>+IFERROR(VLOOKUP(C130,'[2]20180327오더자료'!$E$164485:$F$164504,2,0),"")</f>
        <v/>
      </c>
      <c r="VW208" s="1"/>
      <c r="VX208" s="1"/>
      <c r="VY208" s="1" t="str">
        <f>+IFERROR(VLOOKUP(C130,'[2]20180327오더자료'!$E$164598:$F$164611,2,0),"")</f>
        <v/>
      </c>
      <c r="VZ208" s="1"/>
      <c r="WA208" s="1" t="str">
        <f>+IFERROR(VLOOKUP(C130,'[2]20180327오더자료'!$E$164674:$F$164688,2,0),"")</f>
        <v/>
      </c>
      <c r="WB208" s="1" t="str">
        <f>+IFERROR(VLOOKUP(C130,'[2]20180327오더자료'!$E$164741:$F$164758,2,0),"")</f>
        <v/>
      </c>
      <c r="WC208" s="1" t="str">
        <f>+IFERROR(VLOOKUP(C130,'[2]20180327오더자료'!$E$164772:$F$164789,2,0),"")</f>
        <v/>
      </c>
      <c r="WD208" s="1" t="str">
        <f>+IFERROR(VLOOKUP(C130,'[2]20180327오더자료'!$E$164867:$F$164886,2,0),"")</f>
        <v/>
      </c>
      <c r="WE208" s="1" t="str">
        <f>+IFERROR(VLOOKUP(C130,'[2]20180327오더자료'!$E$164930:$F$164948,2,0),"")</f>
        <v/>
      </c>
      <c r="WF208" s="1"/>
      <c r="WG208" s="1"/>
      <c r="WH208" s="1" t="str">
        <f>+IFERROR(VLOOKUP(C130,'[2]20180327오더자료'!$E$165048:$F$165066,2,0),"")</f>
        <v/>
      </c>
      <c r="WI208" s="1" t="str">
        <f>+IFERROR(VLOOKUP(C130,'[2]20180327오더자료'!$E$165100:$F$165116,2,0),"")</f>
        <v/>
      </c>
      <c r="WJ208" s="1" t="str">
        <f>+IFERROR(VLOOKUP(C130,'[2]20180327오더자료'!$E$165158:$F$165171,2,0),"")</f>
        <v/>
      </c>
      <c r="WK208" s="1" t="str">
        <f>+IFERROR(VLOOKUP(C130,'[2]20180327오더자료'!$E$165213:$F$165230,2,0),"")</f>
        <v/>
      </c>
      <c r="WL208" s="1" t="str">
        <f>+IFERROR(VLOOKUP(C130,'[2]20180327오더자료'!$E$165267:$F$165282,2,0),"")</f>
        <v/>
      </c>
      <c r="WM208" s="1" t="str">
        <f>+IFERROR(VLOOKUP(C130,'[2]20180327오더자료'!$E$165306:$F$165324,2,0),"")</f>
        <v/>
      </c>
      <c r="WN208" s="1" t="str">
        <f>+IFERROR(VLOOKUP(C130,'[2]20180327오더자료'!$E$165376:$F$165392,2,0),"")</f>
        <v/>
      </c>
      <c r="WO208" s="1" t="str">
        <f>+IFERROR(VLOOKUP(C130,'[2]20180327오더자료'!$E$165460:$F$165476,2,0),"")</f>
        <v/>
      </c>
      <c r="WP208" s="1"/>
      <c r="WQ208" s="1" t="str">
        <f>+IFERROR(VLOOKUP(C130,'[2]20180327오더자료'!$E$172774:$F$172792,2,0),"")</f>
        <v/>
      </c>
      <c r="WR208" s="1"/>
      <c r="WS208" s="1"/>
      <c r="WT208" s="1" t="str">
        <f>+IFERROR(VLOOKUP(C130,'[2]20180327오더자료'!$E$167835:$F$167851,2,0),"")</f>
        <v/>
      </c>
      <c r="WU208" s="1"/>
      <c r="WV208" s="1" t="str">
        <f>+IFERROR(VLOOKUP(C130,'[2]20180327오더자료'!$E$172921:$F$172926,2,0),"")</f>
        <v/>
      </c>
      <c r="WW208" s="1"/>
      <c r="WX208" s="1" t="str">
        <f>+IFERROR(VLOOKUP(C130,'[2]20180327오더자료'!$E$172951:$F$172970,2,0),"")</f>
        <v/>
      </c>
      <c r="WY208" s="1" t="str">
        <f>+IFERROR(VLOOKUP(C130,'[2]20180327오더자료'!$E$173017:$F$173027,2,0),"")</f>
        <v/>
      </c>
      <c r="WZ208" s="1"/>
      <c r="XA208" s="1" t="str">
        <f>+IFERROR(VLOOKUP(C130,'[2]20180327오더자료'!$E$173082:$F$173094,2,0),"")</f>
        <v/>
      </c>
      <c r="XB208" s="1" t="str">
        <f>+IFERROR(VLOOKUP(C130,'[2]20180327오더자료'!$E$173154:$F$173168,2,0),"")</f>
        <v/>
      </c>
      <c r="XC208" s="1"/>
      <c r="XD208" s="1"/>
      <c r="XE208" s="1"/>
      <c r="XF208" s="1"/>
      <c r="XG208" s="1" t="str">
        <f>+IFERROR(VLOOKUP(C130,'[2]20180327오더자료'!$E$173239:$F$173253,2,0),"")</f>
        <v/>
      </c>
      <c r="XH208" s="1" t="str">
        <f>+IFERROR(VLOOKUP(C130,'[2]20180327오더자료'!$E$173288:$F$173305,2,0),"")</f>
        <v/>
      </c>
      <c r="XI208" s="1"/>
      <c r="XJ208" s="1" t="str">
        <f>+IFERROR(VLOOKUP(C130,'[2]20180327오더자료'!$E$173577:$F$173595,2,0),"")</f>
        <v/>
      </c>
      <c r="XK208" s="1"/>
      <c r="XL208" s="1"/>
      <c r="XM208" s="1" t="str">
        <f>+IFERROR(VLOOKUP(C130,'[2]20180327오더자료'!$E$173736:$F$173751,2,0),"")</f>
        <v/>
      </c>
      <c r="XN208" s="1" t="str">
        <f>+IFERROR(VLOOKUP(C130,'[2]20180327오더자료'!$E$173778:$F$173795,2,0),"")</f>
        <v/>
      </c>
      <c r="XO208" s="1" t="str">
        <f>+IFERROR(VLOOKUP(C130,'[2]20180327오더자료'!$E$173824:$F$173843,2,0),"")</f>
        <v/>
      </c>
      <c r="XP208" s="1" t="str">
        <f>+IFERROR(VLOOKUP(C130,'[2]20180327오더자료'!$E$173885:$F$173903,2,0),"")</f>
        <v/>
      </c>
      <c r="XQ208" s="1" t="str">
        <f>+IFERROR(VLOOKUP(C130,'[2]20180327오더자료'!$E$174026:$F$174036,2,0),"")</f>
        <v/>
      </c>
      <c r="XR208" s="1"/>
      <c r="XS208" s="1" t="str">
        <f>+IFERROR(VLOOKUP(C130,'[2]20180327오더자료'!$E$174173:$F$174184,2,0),"")</f>
        <v/>
      </c>
      <c r="XT208" s="1" t="str">
        <f>+IFERROR(VLOOKUP(C130,'[2]20180327오더자료'!$E$174205:$F$174220,2,0),"")</f>
        <v/>
      </c>
      <c r="XU208" s="1" t="str">
        <f>+IFERROR(VLOOKUP(C130,'[2]20180327오더자료'!$E$174235:$F$174242,2,0),"")</f>
        <v/>
      </c>
      <c r="XV208" s="1"/>
      <c r="XW208" s="1" t="str">
        <f>+IFERROR(VLOOKUP(C130,'[2]20180327오더자료'!$E$174256:$F$174274,2,0),"")</f>
        <v/>
      </c>
      <c r="XX208" s="1" t="str">
        <f>+IFERROR(VLOOKUP(C130,'[2]20180327오더자료'!$E$174304:$F$174316,2,0),"")</f>
        <v/>
      </c>
      <c r="XY208" s="1" t="str">
        <f>+IFERROR(VLOOKUP(C130,'[2]20180327오더자료'!$E$174327:$F$174336,2,0),"")</f>
        <v/>
      </c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 t="str">
        <f>+IFERROR(VLOOKUP(C130,'[2]20180327오더자료'!$E$174370:$F$174393,2,0),"")</f>
        <v/>
      </c>
      <c r="YK208" s="1"/>
      <c r="YL208" s="1" t="str">
        <f>+IFERROR(VLOOKUP(C130,'[2]20180327오더자료'!$E$174442:$F$174453,2,0),"")</f>
        <v/>
      </c>
      <c r="YM208" s="1" t="str">
        <f>+IFERROR(VLOOKUP(C130,'[2]20180327오더자료'!$E$174504:$F$174521,2,0),"")</f>
        <v/>
      </c>
      <c r="YN208" s="1" t="str">
        <f>+IFERROR(VLOOKUP(C130,'[2]20180327오더자료'!$E$174571:$F$174579,2,0),"")</f>
        <v/>
      </c>
      <c r="YO208" s="1"/>
      <c r="YP208" s="1" t="str">
        <f>+IFERROR(VLOOKUP(C130,'[2]20180327오더자료'!$E$174619:$F$174634,2,0),"")</f>
        <v/>
      </c>
      <c r="YQ208" s="1" t="str">
        <f>+IFERROR(VLOOKUP(C130,'[2]20180327오더자료'!$E$174670:$F$174685,2,0),"")</f>
        <v/>
      </c>
      <c r="YR208" s="1" t="str">
        <f>+IFERROR(VLOOKUP(C130,'[2]20180327오더자료'!$E$174719:$F$174739,2,0),"")</f>
        <v/>
      </c>
      <c r="YS208" s="1"/>
      <c r="YT208" s="1" t="str">
        <f>+IFERROR(VLOOKUP(C130,'[2]20180327오더자료'!$E$174786:$F$174797,2,0),"")</f>
        <v/>
      </c>
      <c r="YU208" s="1" t="str">
        <f>+IFERROR(VLOOKUP(C130,'[2]20180327오더자료'!$E$174833:$F$174842,2,0),"")</f>
        <v/>
      </c>
      <c r="YV208" s="1"/>
      <c r="YW208" s="1" t="str">
        <f>+IFERROR(VLOOKUP(C130,'[2]20180327오더자료'!$E$174858:$F$174879,2,0),"")</f>
        <v/>
      </c>
      <c r="YX208" s="1"/>
      <c r="YY208" s="1" t="str">
        <f>+IFERROR(VLOOKUP(C130,'[2]20180327오더자료'!$E$175013:$F$175031,2,0),"")</f>
        <v/>
      </c>
      <c r="YZ208" s="1" t="str">
        <f>+IFERROR(VLOOKUP(C130,'[2]20180327오더자료'!$E$175097:$F$175109,2,0),"")</f>
        <v/>
      </c>
      <c r="ZA208" s="1" t="str">
        <f>+IFERROR(VLOOKUP(C130,'[2]20180327오더자료'!$E$175122:$F$175140,2,0),"")</f>
        <v/>
      </c>
      <c r="ZB208" s="1" t="str">
        <f>+IFERROR(VLOOKUP(C130,'[2]20180327오더자료'!$E$175203:$F$175220,2,0),"")</f>
        <v/>
      </c>
      <c r="ZC208" s="1" t="str">
        <f>+IFERROR(VLOOKUP(C130,'[2]20180327오더자료'!$E$175272:$F$175289,2,0),"")</f>
        <v/>
      </c>
      <c r="ZD208" s="1" t="str">
        <f>+IFERROR(VLOOKUP(C130,'[2]20180327오더자료'!$E$175312:$F$175327,2,0),"")</f>
        <v/>
      </c>
      <c r="ZE208" s="1" t="str">
        <f>+IFERROR(VLOOKUP(C130,'[2]20180327오더자료'!$E$175355:$F$175374,2,0),"")</f>
        <v/>
      </c>
      <c r="ZF208" s="1" t="str">
        <f>+IFERROR(VLOOKUP(C130,'[2]20180327오더자료'!$E$175389:$F$175406,2,0),"")</f>
        <v/>
      </c>
      <c r="ZG208" s="1" t="str">
        <f>+IFERROR(VLOOKUP(C130,'[2]20180327오더자료'!$E$175444:$F$175460,2,0),"")</f>
        <v/>
      </c>
      <c r="ZH208" s="1" t="str">
        <f>+IFERROR(VLOOKUP(C130,'[2]20180327오더자료'!$E$175496:$F$175506,2,0),"")</f>
        <v/>
      </c>
      <c r="ZI208" s="1" t="str">
        <f>+IFERROR(VLOOKUP(C130,'[2]20180327오더자료'!$E$175528:$F$175539,2,0),"")</f>
        <v/>
      </c>
      <c r="ZJ208" s="1" t="str">
        <f>+IFERROR(VLOOKUP(C130,'[2]20180327오더자료'!$E$175557:$F$175569,2,0),"")</f>
        <v/>
      </c>
      <c r="ZK208" s="1"/>
      <c r="ZL208" s="1"/>
      <c r="ZM208" s="1"/>
      <c r="ZN208" s="1"/>
      <c r="ZO208" s="1"/>
      <c r="ZP208" s="1" t="str">
        <f>+IFERROR(VLOOKUP(C130,'[2]20180327오더자료'!$E$175616:$F$175632,2,0),"")</f>
        <v/>
      </c>
      <c r="ZQ208" s="1"/>
      <c r="ZR208" s="1"/>
      <c r="ZS208" s="1" t="str">
        <f>+IFERROR(VLOOKUP(C130,'[2]20180327오더자료'!$E$175652:$F$175664,2,0),"")</f>
        <v/>
      </c>
      <c r="ZT208" s="1"/>
      <c r="ZU208" s="1"/>
      <c r="ZV208" s="1" t="str">
        <f>+IFERROR(VLOOKUP(C130,'[2]20180327오더자료'!$E$175713:$F$175729,2,0),"")</f>
        <v/>
      </c>
      <c r="ZW208" s="1" t="str">
        <f>+IFERROR(VLOOKUP(C130,'[2]20180327오더자료'!$E$175757:$F$175766,2,0),"")</f>
        <v/>
      </c>
      <c r="ZX208" s="1" t="str">
        <f>+IFERROR(VLOOKUP(C130,'[2]20180327오더자료'!$E$175779:$F$175794,2,0),"")</f>
        <v/>
      </c>
      <c r="ZY208" s="1" t="str">
        <f>+IFERROR(VLOOKUP(C130,'[2]20180327오더자료'!$E$175830:$F$175845,2,0),"")</f>
        <v/>
      </c>
      <c r="ZZ208" s="1" t="str">
        <f>+IFERROR(VLOOKUP(C130,'[2]20180327오더자료'!$E$175858:$F$175869,2,0),"")</f>
        <v/>
      </c>
      <c r="AAA208" s="1" t="str">
        <f>+IFERROR(VLOOKUP(C130,'[2]20180327오더자료'!$E$175881:$F$175892,2,0),"")</f>
        <v/>
      </c>
      <c r="AAB208" s="1" t="str">
        <f>+IFERROR(VLOOKUP(C130,'[2]20180327오더자료'!$E$175906:$F$175923,2,0),"")</f>
        <v/>
      </c>
      <c r="AAC208" s="1" t="str">
        <f>+IFERROR(VLOOKUP(C130,'[2]20180327오더자료'!$E$175974:$F$175989,2,0),"")</f>
        <v/>
      </c>
      <c r="AAD208" s="1" t="str">
        <f>+IFERROR(VLOOKUP(C130,'[2]20180327오더자료'!$E$176146:$F$176166,2,0),"")</f>
        <v/>
      </c>
      <c r="AAE208" s="1" t="str">
        <f>+IFERROR(VLOOKUP(C130,'[2]20180327오더자료'!$E$176185:$F$176192,2,0),"")</f>
        <v/>
      </c>
      <c r="AAF208" s="1" t="str">
        <f>+IFERROR(VLOOKUP(C130,'[2]20180327오더자료'!$E$176204:$F$176221,2,0),"")</f>
        <v/>
      </c>
      <c r="AAG208" s="1"/>
      <c r="AAH208" s="1" t="str">
        <f>+IFERROR(VLOOKUP(C130,'[2]20180327오더자료'!$E$176257:$F$176278,2,0),"")</f>
        <v/>
      </c>
      <c r="AAI208" s="1"/>
      <c r="AAJ208" s="1" t="str">
        <f>+IFERROR(VLOOKUP(C208,'[2]20180327오더자료'!$E$176466:$F$176472,2,0),"")</f>
        <v/>
      </c>
      <c r="AAK208" s="1" t="str">
        <f>+IFERROR(VLOOKUP(C208,'[2]20180327오더자료'!$E$176502:$F$176514,2,0),"")</f>
        <v/>
      </c>
      <c r="AAL208" s="1" t="str">
        <f>+IFERROR(VLOOKUP(C208,'[2]20180327오더자료'!$E$176559:$F$176575,2,0),"")</f>
        <v/>
      </c>
      <c r="AAM208" s="1"/>
      <c r="AAN208" s="1"/>
      <c r="AAO208" s="1" t="str">
        <f>+IFERROR(VLOOKUP(C208,'[2]20180327오더자료'!$E$176616:$F$176629,2,0),"")</f>
        <v/>
      </c>
      <c r="AAP208" s="1"/>
      <c r="AAQ208" s="1"/>
      <c r="AAR208" s="1" t="str">
        <f>+IFERROR(VLOOKUP(C208,'[2]20180327오더자료'!$E$176714:$F$176722,2,0),"")</f>
        <v/>
      </c>
      <c r="AAS208" s="1" t="str">
        <f>+IFERROR(VLOOKUP(C208,'[2]20180327오더자료'!$E$176733:$F$176750,2,0),"")</f>
        <v/>
      </c>
      <c r="AAT208" s="1" t="str">
        <f>+IFERROR(VLOOKUP(C208,'[2]20180327오더자료'!$E$176769:$F$176784,2,0),"")</f>
        <v/>
      </c>
      <c r="AAU208" s="1" t="str">
        <f>+IFERROR(VLOOKUP(C208,'[2]20180327오더자료'!$E$176826:$F$176831,2,0),"")</f>
        <v/>
      </c>
      <c r="AAV208" s="1" t="str">
        <f>+IFERROR(VLOOKUP(C208,'[2]20180327오더자료'!$E$176861:$F$176877,2,0),"")</f>
        <v/>
      </c>
      <c r="AAW208" s="1" t="str">
        <f>+IFERROR(VLOOKUP(C208,'[2]20180327오더자료'!$E$176919:$F$176934,2,0),"")</f>
        <v/>
      </c>
      <c r="AAX208" s="1" t="str">
        <f>+IFERROR(VLOOKUP(C208,'[2]20180327오더자료'!$E$176957:$F$176972,2,0),"")</f>
        <v/>
      </c>
      <c r="AAY208" s="1" t="str">
        <f>+IFERROR(VLOOKUP(C208,'[2]20180327오더자료'!$E$177002:$F$177020,2,0),"")</f>
        <v/>
      </c>
      <c r="AAZ208" s="1" t="str">
        <f>+IFERROR(VLOOKUP(C208,'[2]20180327오더자료'!$E$177035:$F$177050,2,0),"")</f>
        <v/>
      </c>
      <c r="ABA208" s="1" t="str">
        <f>+IFERROR(VLOOKUP(C208,'[2]20180327오더자료'!$E$177171:$F$177189,2,0),"")</f>
        <v/>
      </c>
      <c r="ABB208" s="1" t="str">
        <f>+IFERROR(VLOOKUP(C208,'[2]20180327오더자료'!$E$177226:$F$177243,2,0),"")</f>
        <v/>
      </c>
      <c r="ABC208" s="1" t="str">
        <f t="shared" si="120"/>
        <v/>
      </c>
      <c r="ABD208" s="1"/>
      <c r="ABE208" s="1" t="str">
        <f>+IFERROR(VLOOKUP(C208,'[2]20180327오더자료'!$E$177316:$F$177332,2,0),"")</f>
        <v/>
      </c>
      <c r="ABF208" s="1"/>
      <c r="ABG208" s="1" t="str">
        <f>+IFERROR(VLOOKUP(C208,'[2]20180327오더자료'!$E$177386:$F$177405,2,0),"")</f>
        <v/>
      </c>
      <c r="ABH208" s="1" t="str">
        <f>+IFERROR(VLOOKUP(C208,'[2]20180327오더자료'!$E$177417:$F$177431,2,0),"")</f>
        <v/>
      </c>
      <c r="ABI208" s="1" t="str">
        <f>+IFERROR(VLOOKUP(C208,'[2]20180327오더자료'!$E$177473:$F$177490,2,0),"")</f>
        <v/>
      </c>
      <c r="ABJ208" s="1" t="str">
        <f>+IFERROR(VLOOKUP(C208,'[2]20180327오더자료'!$E$177514:$F$177522,2,0),"")</f>
        <v/>
      </c>
      <c r="ABK208" s="1" t="str">
        <f>+IFERROR(VLOOKUP(C208,'[2]20180327오더자료'!$E$177534:$F$177549,2,0),"")</f>
        <v/>
      </c>
      <c r="ABL208" s="1"/>
      <c r="ABM208" s="1" t="str">
        <f>+IFERROR(VLOOKUP(C208,'[2]20180327오더자료'!$E$177614:$F$177632,2,0),"")</f>
        <v/>
      </c>
      <c r="ABN208" s="1" t="str">
        <f>+IFERROR(VLOOKUP(C208,'[2]20180327오더자료'!$E$177647:$F$177661,2,0),"")</f>
        <v/>
      </c>
      <c r="ABO208" s="1" t="str">
        <f t="shared" si="121"/>
        <v/>
      </c>
      <c r="ABP208" s="1" t="str">
        <f>+IFERROR(VLOOKUP(C208,'[2]20180327오더자료'!$E$177742:$F$177757,2,0),"")</f>
        <v/>
      </c>
      <c r="ABQ208" s="1"/>
      <c r="ABR208" s="1"/>
      <c r="ABS208" s="1"/>
      <c r="ABT208" s="1" t="str">
        <f>+IFERROR(VLOOKUP(C208,'[2]20180327오더자료'!$E$178870:$F$178888,2,0),"")</f>
        <v/>
      </c>
      <c r="ABU208" s="1" t="str">
        <f>+IFERROR(VLOOKUP(C208,'[2]20180327오더자료'!$E$178898:$F$178912,2,0),"")</f>
        <v/>
      </c>
      <c r="ABV208" s="1" t="str">
        <f>+IFERROR(VLOOKUP(C208,'[2]20180327오더자료'!$E$178924:$F$178931,2,0),"")</f>
        <v/>
      </c>
      <c r="ABW208" s="1"/>
      <c r="ABX208" s="1" t="str">
        <f>+IFERROR(VLOOKUP(C208,'[2]20180327오더자료'!$E$178984:$F$178990,2,0),"")</f>
        <v/>
      </c>
      <c r="ABY208" s="1" t="str">
        <f>+IFERROR(VLOOKUP(C208,'[2]20180327오더자료'!$E$179004:$F$179024,2,0),"")</f>
        <v/>
      </c>
      <c r="ABZ208" s="1"/>
      <c r="ACA208" s="1"/>
      <c r="ACB208" s="1" t="str">
        <f>+IFERROR(VLOOKUP(C208,'[2]20180327오더자료'!$E$179100:$F$179115,2,0),"")</f>
        <v/>
      </c>
      <c r="ACC208" s="1" t="str">
        <f>+IFERROR(VLOOKUP(C208,'[2]20180327오더자료'!$E$179155:$F$179170,2,0),"")</f>
        <v/>
      </c>
      <c r="ACD208" s="1" t="str">
        <f>+IFERROR(VLOOKUP(C208,'[2]20180327오더자료'!$E$179232:$F$179248,2,0),"")</f>
        <v/>
      </c>
      <c r="ACE208" s="1" t="str">
        <f>+IFERROR(VLOOKUP(C208,'[2]20180327오더자료'!$E$179263:$F$179277,2,0),"")</f>
        <v/>
      </c>
      <c r="ACF208" s="1" t="str">
        <f>+IFERROR(VLOOKUP(C208,'[2]20180327오더자료'!$E$179317:$F$179332,2,0),"")</f>
        <v/>
      </c>
      <c r="ACG208" s="1" t="str">
        <f>+IFERROR(VLOOKUP(C208,'[2]20180327오더자료'!$E$179472:$F$179486,2,0),"")</f>
        <v/>
      </c>
      <c r="ACH208" s="1" t="str">
        <f>+IFERROR(VLOOKUP(C208,'[2]20180327오더자료'!$E$179521:$F$179537,2,0),"")</f>
        <v/>
      </c>
      <c r="ACI208" s="1" t="str">
        <f>+IFERROR(VLOOKUP(C208,'[2]20180327오더자료'!$E$179572:$F$179590,2,0),"")</f>
        <v/>
      </c>
      <c r="ACJ208" s="1"/>
      <c r="ACK208" s="1" t="str">
        <f>+IFERROR(VLOOKUP(C208,'[2]20180327오더자료'!$E$179653:$F$179671,2,0),"")</f>
        <v/>
      </c>
      <c r="ACL208" s="1"/>
      <c r="ACM208" s="1"/>
      <c r="ACN208" s="1" t="str">
        <f>+IFERROR(VLOOKUP(C208,'[2]20180327오더자료'!$E$179769:$F$179778,2,0),"")</f>
        <v/>
      </c>
      <c r="ACO208" s="1" t="str">
        <f>+IFERROR(VLOOKUP(C208,'[2]20180327오더자료'!$E$179813:$F$179834,2,0),"")</f>
        <v/>
      </c>
      <c r="ACP208" s="1" t="str">
        <f>+IFERROR(VLOOKUP(C208,'[2]20180327오더자료'!$E$179849:$F$179867,2,0),"")</f>
        <v/>
      </c>
      <c r="ACQ208" s="1" t="str">
        <f>+IFERROR(VLOOKUP(C208,'[2]20180327오더자료'!$E$179882:$F$179897,2,0),"")</f>
        <v/>
      </c>
      <c r="ACR208" s="1" t="str">
        <f>+IFERROR(VLOOKUP(C208,'[2]20180327오더자료'!$E$179938:$F$179948,2,0),"")</f>
        <v/>
      </c>
      <c r="ACS208" s="1"/>
      <c r="ACT208" s="1" t="str">
        <f>+IFERROR(VLOOKUP(C208,'[2]20180327오더자료'!$E$179989:$F$180006,2,0),"")</f>
        <v/>
      </c>
      <c r="ACU208" s="1" t="str">
        <f>+IFERROR(VLOOKUP(C208,'[2]20180327오더자료'!$E$180031:$F$180044,2,0),"")</f>
        <v/>
      </c>
      <c r="ACV208" s="1"/>
      <c r="ACW208" s="1"/>
      <c r="ACX208" s="1"/>
      <c r="ACY208" s="1"/>
      <c r="ACZ208" s="1" t="str">
        <f>+IFERROR(VLOOKUP(C208,'[2]20180327오더자료'!$E$180293:$F$180308,2,0),"")</f>
        <v/>
      </c>
      <c r="ADA208" s="1" t="str">
        <f>+IFERROR(VLOOKUP(C208,'[2]20180327오더자료'!$E$180324:$F$180332,2,0),"")</f>
        <v/>
      </c>
      <c r="ADB208" s="1" t="str">
        <f>+IFERROR(VLOOKUP(C208,'[2]20180327오더자료'!$E$180343:$F$180359,2,0),"")</f>
        <v/>
      </c>
      <c r="ADC208" s="1" t="str">
        <f>+IFERROR(VLOOKUP(C208,'[2]20180327오더자료'!$E$180373:$F$180382,2,0),"")</f>
        <v/>
      </c>
      <c r="ADD208" s="1"/>
      <c r="ADE208" s="1" t="str">
        <f>+IFERROR(VLOOKUP(C208,'[2]20180327오더자료'!$E$180412:$F$180428,2,0),"")</f>
        <v/>
      </c>
      <c r="ADF208" s="1" t="str">
        <f>+IFERROR(VLOOKUP(C208,'[2]20180327오더자료'!$E$180443:$F$180453,2,0),"")</f>
        <v/>
      </c>
      <c r="ADG208" s="1" t="str">
        <f>+IFERROR(VLOOKUP(C208,'[2]20180327오더자료'!$E$180466:$F$180482,2,0),"")</f>
        <v/>
      </c>
      <c r="ADH208" s="1"/>
      <c r="ADI208" s="1" t="str">
        <f>+IFERROR(VLOOKUP(C208,'[2]20180327오더자료'!$E$180499:$F$180515,2,0),"")</f>
        <v/>
      </c>
      <c r="ADJ208" s="1" t="str">
        <f>+IFERROR(VLOOKUP(C208,'[2]20180327오더자료'!$E$180536:$F$180556,2,0),"")</f>
        <v/>
      </c>
      <c r="ADK208" s="1" t="str">
        <f>+IFERROR(VLOOKUP(C208,'[2]20180327오더자료'!$E$180618:$F$180638,2,0),"")</f>
        <v/>
      </c>
      <c r="ADL208" s="1" t="str">
        <f>+IFERROR(VLOOKUP(C208,'[2]20180327오더자료'!$E$180650:$F$180663,2,0),"")</f>
        <v/>
      </c>
      <c r="ADM208" s="1" t="str">
        <f>+IFERROR(VLOOKUP(C208,'[2]20180327오더자료'!$E$180687:$F$180697,2,0),"")</f>
        <v/>
      </c>
      <c r="ADN208" s="1"/>
      <c r="ADO208" s="1" t="str">
        <f>+IFERROR(VLOOKUP(C208,'[2]20180327오더자료'!$E$180715:$F$180733,2,0),"")</f>
        <v/>
      </c>
      <c r="ADP208" s="1" t="str">
        <f>+IFERROR(VLOOKUP(C208,'[2]20180327오더자료'!$E$180750:$F$180756,2,0),"")</f>
        <v/>
      </c>
      <c r="ADQ208" s="1"/>
      <c r="ADR208" s="1"/>
      <c r="ADS208" s="1" t="str">
        <f>+IFERROR(VLOOKUP(C208,'[2]20180327오더자료'!$E$180779:$F$180799,2,0),"")</f>
        <v/>
      </c>
      <c r="ADT208" s="1"/>
      <c r="ADU208" s="1" t="str">
        <f>+IFERROR(VLOOKUP(C208,'[2]20180327오더자료'!$E$180817:$F$180838,2,0),"")</f>
        <v/>
      </c>
      <c r="ADV208" s="1" t="str">
        <f>+IFERROR(VLOOKUP(C208,'[2]20180327오더자료'!$E$180857:$F$180873,2,0),"")</f>
        <v/>
      </c>
      <c r="ADW208" s="1"/>
      <c r="ADX208" s="1" t="str">
        <f>+IFERROR(VLOOKUP(C208,'[2]20180327오더자료'!$E$180894:$F$180912,2,0),"")</f>
        <v/>
      </c>
      <c r="ADY208" s="1" t="str">
        <f>+IFERROR(VLOOKUP(C208,'[2]20180327오더자료'!$E$180952:$F$180969,2,0),"")</f>
        <v/>
      </c>
      <c r="ADZ208" s="1" t="str">
        <f>+IFERROR(VLOOKUP(C208,'[2]20180327오더자료'!$E$181010:$F$181026,2,0),"")</f>
        <v/>
      </c>
      <c r="AEA208" s="1" t="str">
        <f>+IFERROR(VLOOKUP(C208,'[2]20180327오더자료'!$E$181038:$F$181054,2,0),"")</f>
        <v/>
      </c>
      <c r="AEB208" s="1" t="str">
        <f>+IFERROR(VLOOKUP(C208,'[2]20180327오더자료'!$E$181073:$F$181094,2,0),"")</f>
        <v/>
      </c>
      <c r="AEC208" s="1" t="str">
        <f>+IFERROR(VLOOKUP(C208,'[2]20180327오더자료'!$E$181110:$F$181124,2,0),"")</f>
        <v/>
      </c>
      <c r="AED208" s="1"/>
      <c r="AEE208" s="1" t="str">
        <f>+IFERROR(VLOOKUP(C208,'[2]20180327오더자료'!$E$181142:$F$181158,2,0),"")</f>
        <v/>
      </c>
      <c r="AEF208" s="1"/>
      <c r="AEG208" s="1" t="str">
        <f>+IFERROR(VLOOKUP(C208,'[2]20180327오더자료'!$E$181232:$F$181242,2,0),"")</f>
        <v/>
      </c>
      <c r="AEH208" s="1" t="str">
        <f>+IFERROR(VLOOKUP(C208,'[2]20180327오더자료'!$E$181258:$F$181265,2,0),"")</f>
        <v/>
      </c>
      <c r="AEI208" s="1" t="str">
        <f>+IFERROR(VLOOKUP(C208,'[2]20180327오더자료'!$E$181275:$F$181281,2,0),"")</f>
        <v/>
      </c>
      <c r="AEJ208" s="1" t="str">
        <f>+IFERROR(VLOOKUP(C208,'[2]20180327오더자료'!$E$181297:$F$181314,2,0),"")</f>
        <v/>
      </c>
      <c r="AEK208" s="1" t="str">
        <f>+IFERROR(VLOOKUP(C208,'[2]20180327오더자료'!$E$181330:$F$181341,2,0),"")</f>
        <v/>
      </c>
      <c r="AEL208" s="1" t="str">
        <f>+IFERROR(VLOOKUP(C208,'[2]20180327오더자료'!$E$181359:$F$181377,2,0),"")</f>
        <v/>
      </c>
      <c r="AEM208" s="1" t="str">
        <f>+IFERROR(VLOOKUP(C208,'[2]20180327오더자료'!$E$181394:$F$181410,2,0),"")</f>
        <v/>
      </c>
      <c r="AEN208" s="1" t="str">
        <f>+IFERROR(VLOOKUP(C208,'[2]20180327오더자료'!$E$181425:$F$181435,2,0),"")</f>
        <v/>
      </c>
      <c r="AEO208" s="1" t="str">
        <f>+IFERROR(VLOOKUP(C208,'[2]20180327오더자료'!$E$181446:$F$181462,2,0),"")</f>
        <v/>
      </c>
      <c r="AEP208" s="1" t="str">
        <f>+IFERROR(VLOOKUP(C208,'[2]20180327오더자료'!$E$181477:$F$181488,2,0),"")</f>
        <v/>
      </c>
      <c r="AEQ208" s="1" t="str">
        <f>+IFERROR(VLOOKUP(C208,'[2]20180327오더자료'!$E$181500:$F$181508,2,0),"")</f>
        <v/>
      </c>
      <c r="AER208" s="1" t="str">
        <f>+IFERROR(VLOOKUP(C208,'[2]20180327오더자료'!$E$181525:$F$181533,2,0),"")</f>
        <v/>
      </c>
      <c r="AES208" s="1"/>
      <c r="AET208" s="1" t="str">
        <f>+IFERROR(VLOOKUP(C208,'[2]20180327오더자료'!$E$181550:$F$181568,2,0),"")</f>
        <v/>
      </c>
      <c r="AEU208" s="1" t="str">
        <f>+IFERROR(VLOOKUP(C208,'[2]20180327오더자료'!$E$181600:$F$181615,2,0),"")</f>
        <v/>
      </c>
      <c r="AEV208" s="1" t="str">
        <f>+IFERROR(VLOOKUP(C208,'[2]20180327오더자료'!$E$181627:$F$181644,2,0),"")</f>
        <v/>
      </c>
      <c r="AEW208" s="1"/>
      <c r="AEX208" s="1"/>
      <c r="AEY208" s="1"/>
      <c r="AEZ208" s="1" t="str">
        <f>+IFERROR(VLOOKUP(C208,'[2]20180327오더자료'!$E$182071:$F$182078,2,0),"")</f>
        <v/>
      </c>
      <c r="AFA208" s="1" t="str">
        <f>+IFERROR(VLOOKUP(C208,'[2]20180327오더자료'!$E$182090:$F$182100,2,0),"")</f>
        <v/>
      </c>
      <c r="AFB208" s="1" t="str">
        <f>+IFERROR(VLOOKUP(C208,'[2]20180327오더자료'!$E$182112:$F$182127,2,0),"")</f>
        <v/>
      </c>
      <c r="AFC208" s="1"/>
      <c r="AFD208" s="1" t="str">
        <f>+IFERROR(VLOOKUP(C208,'[2]20180327오더자료'!$E$182152:$F$182168,2,0),"")</f>
        <v/>
      </c>
      <c r="AFE208" s="1" t="str">
        <f>+IFERROR(VLOOKUP(C208,'[2]20180327오더자료'!$E$182183:$F$182201,2,0),"")</f>
        <v/>
      </c>
      <c r="AFF208" s="1" t="str">
        <f>+IFERROR(VLOOKUP(C208,'[2]20180327오더자료'!$E$182216:$F$182235,2,0),"")</f>
        <v/>
      </c>
      <c r="AFG208" s="1" t="str">
        <f>+IFERROR(VLOOKUP(C208,'[2]20180327오더자료'!$E$182254:$F$182264,2,0),"")</f>
        <v/>
      </c>
      <c r="AFH208" s="1" t="str">
        <f>+IFERROR(VLOOKUP(C208,'[2]20180327오더자료'!$E$182279:$F$182293,2,0),"")</f>
        <v/>
      </c>
      <c r="AFI208" s="1" t="str">
        <f>+IFERROR(VLOOKUP(C208,'[2]20180327오더자료'!$E$182320:$F$182330,2,0),"")</f>
        <v/>
      </c>
      <c r="AFJ208" s="1"/>
      <c r="AFK208" s="1"/>
      <c r="AFL208" s="1" t="str">
        <f>+IFERROR(VLOOKUP(C208,'[2]20180327오더자료'!$E$182347:$F$182364,2,0),"")</f>
        <v/>
      </c>
      <c r="AFM208" s="1" t="str">
        <f>+IFERROR(VLOOKUP(C208,'[2]20180327오더자료'!$E$182379:$F$182396,2,0),"")</f>
        <v/>
      </c>
      <c r="AFN208" s="1" t="str">
        <f>+IFERROR(VLOOKUP(C208,'[2]20180327오더자료'!$E$182406:$F$182425,2,0),"")</f>
        <v/>
      </c>
      <c r="AFO208" s="1"/>
      <c r="AFP208" s="1" t="str">
        <f>+IFERROR(VLOOKUP(C208,'[2]20180327오더자료'!$E$182453:$F$182472,2,0),"")</f>
        <v/>
      </c>
      <c r="AFQ208" s="1"/>
      <c r="AFR208" s="1" t="str">
        <f>+IFERROR(VLOOKUP(C208,'[2]20180327오더자료'!$E$182495:$F$182509,2,0),"")</f>
        <v/>
      </c>
      <c r="AFS208" s="1" t="str">
        <f>+IFERROR(VLOOKUP(C208,'[2]20180327오더자료'!$E$182526:$F$182543,2,0),"")</f>
        <v/>
      </c>
      <c r="AFT208" s="1" t="str">
        <f>+IFERROR(VLOOKUP(C208,'[2]20180327오더자료'!$E$182557:$F$182573,2,0),"")</f>
        <v/>
      </c>
      <c r="AFU208" s="1" t="str">
        <f>+IFERROR(VLOOKUP(C208,'[2]20180327오더자료'!$E$182587:$F$182605,2,0),"")</f>
        <v/>
      </c>
      <c r="AFV208" s="1" t="str">
        <f>+IFERROR(VLOOKUP(C208,'[2]20180327오더자료'!$E$182619:$F$182635,2,0),"")</f>
        <v/>
      </c>
      <c r="AFW208" s="1" t="str">
        <f>+IFERROR(VLOOKUP(C208,'[2]20180327오더자료'!$E$182651:$F$182668,2,0),"")</f>
        <v/>
      </c>
      <c r="AFX208" s="1"/>
      <c r="AFY208" s="1" t="str">
        <f>+IFERROR(VLOOKUP(C208,'[2]20180327오더자료'!$E$182707:$F$182718,2,0),"")</f>
        <v/>
      </c>
      <c r="AFZ208" s="1" t="str">
        <f>+IFERROR(VLOOKUP(C208,'[2]20180327오더자료'!$E$182760:$F$182767,2,0),"")</f>
        <v/>
      </c>
      <c r="AGA208" s="1"/>
      <c r="AGB208" s="1"/>
      <c r="AGC208" s="1"/>
      <c r="AGD208" s="1" t="str">
        <f>+IFERROR(VLOOKUP(C208,'[2]20180327오더자료'!$E$182820:$F$182833,2,0),"")</f>
        <v/>
      </c>
      <c r="AGE208" s="1" t="str">
        <f>+IFERROR(VLOOKUP(C208,'[2]20180327오더자료'!$E$182847:$F$182867,2,0),"")</f>
        <v/>
      </c>
      <c r="AGF208" s="1"/>
      <c r="AGG208" s="1" t="str">
        <f>+IFERROR(VLOOKUP(C208,'[2]20180327오더자료'!$E$182900:$F$182917,2,0),"")</f>
        <v/>
      </c>
      <c r="AGH208" s="1" t="str">
        <f>+IFERROR(VLOOKUP(C208,'[2]20180327오더자료'!$E$182934:$F$182952,2,0),"")</f>
        <v/>
      </c>
      <c r="AGI208" s="1" t="str">
        <f>+IFERROR(VLOOKUP(C208,'[2]20180327오더자료'!$E$182968:$F$182982,2,0),"")</f>
        <v/>
      </c>
      <c r="AGJ208" s="1" t="str">
        <f>+IFERROR(VLOOKUP(C208,'[2]20180327오더자료'!$E$182996:$F$183013,2,0),"")</f>
        <v/>
      </c>
      <c r="AGK208" s="1" t="str">
        <f>+IFERROR(VLOOKUP(C208,'[2]20180327오더자료'!$E$183027:$F$183046,2,0),"")</f>
        <v/>
      </c>
      <c r="AGL208" s="1" t="str">
        <f>+IFERROR(VLOOKUP(C208,'[2]20180327오더자료'!$E$183060:$F$183074,2,0),"")</f>
        <v/>
      </c>
      <c r="AGM208" s="1" t="str">
        <f>+IFERROR(VLOOKUP(C208,'[2]20180327오더자료'!$E$183093:$F$183113,2,0),"")</f>
        <v/>
      </c>
      <c r="AGN208" s="1" t="str">
        <f t="shared" si="122"/>
        <v/>
      </c>
      <c r="AGO208" s="1" t="str">
        <f t="shared" si="123"/>
        <v/>
      </c>
      <c r="AGP208" s="1" t="str">
        <f>+IFERROR(VLOOKUP(C208,'[2]20180327오더자료'!$E$183244:$F$183253,2,0),"")</f>
        <v/>
      </c>
      <c r="AGQ208" s="1" t="str">
        <f>+IFERROR(VLOOKUP(C208,'[2]20180327오더자료'!$E$183268:$F$183282,2,0),"")</f>
        <v/>
      </c>
      <c r="AGR208" s="1" t="str">
        <f>+IFERROR(VLOOKUP(C208,'[2]20180327오더자료'!$E$183292:$F$183308,2,0),"")</f>
        <v/>
      </c>
      <c r="AGS208" s="1" t="str">
        <f>+IFERROR(VLOOKUP(C208,'[2]20180327오더자료'!$E$183324:$F$183342,2,0),"")</f>
        <v/>
      </c>
      <c r="AGT208" s="1" t="str">
        <f>+IFERROR(VLOOKUP(C208,'[2]20180327오더자료'!$E$183359:$F$183377,2,0),"")</f>
        <v/>
      </c>
      <c r="AGV208" s="1" t="str">
        <f>+IFERROR(VLOOKUP(C208,'[2]20180327오더자료'!$E$183388:$F$183397,2,0),"")</f>
        <v/>
      </c>
      <c r="AGW208" s="1" t="str">
        <f>+IFERROR(VLOOKUP(C208,'[2]20180327오더자료'!$E$183874:$F$183892,2,0),"")</f>
        <v/>
      </c>
      <c r="AGX208" s="1" t="str">
        <f>+IFERROR(VLOOKUP(C208,'[2]20180327오더자료'!$E$183420:$F$183437,2,0),"")</f>
        <v/>
      </c>
      <c r="AGY208" s="1"/>
      <c r="AGZ208" s="1"/>
      <c r="AHA208" s="1" t="str">
        <f>+IFERROR(VLOOKUP(C208,'[2]20180327오더자료'!$E$183456:$F$183474,2,0),"")</f>
        <v/>
      </c>
      <c r="AHB208" s="1" t="str">
        <f>+IFERROR(VLOOKUP(C208,'[2]20180327오더자료'!$E$183490:$F$183509,2,0),"")</f>
        <v/>
      </c>
      <c r="AHC208" s="1" t="str">
        <f>+IFERROR(VLOOKUP(C208,'[2]20180327오더자료'!$E$183525:$F$183540,2,0),"")</f>
        <v/>
      </c>
      <c r="AHD208" s="1"/>
      <c r="AHE208" s="1"/>
      <c r="AHF208" s="1" t="str">
        <f>+IFERROR(VLOOKUP(C208,'[2]20180327오더자료'!$E$183569:$F$183583,2,0),"")</f>
        <v/>
      </c>
      <c r="AHG208" s="1"/>
      <c r="AHH208" s="1"/>
      <c r="AHI208" s="1"/>
      <c r="AHJ208" s="1" t="str">
        <f>+IFERROR(VLOOKUP(C208,'[2]20180327오더자료'!$E$183616:$F$183636,2,0),"")</f>
        <v/>
      </c>
      <c r="AHK208" s="1" t="str">
        <f>+IFERROR(VLOOKUP(C208,'[2]20180327오더자료'!$E$117771:$F$117785,2,0),"")</f>
        <v/>
      </c>
      <c r="AHL208" s="1"/>
      <c r="AHM208" s="1" t="str">
        <f>+IFERROR(VLOOKUP(C208,'[2]20180327오더자료'!$E$117958:$F$117974,2,0),"")</f>
        <v/>
      </c>
      <c r="AHN208" s="1" t="str">
        <f>+IFERROR(VLOOKUP(C208,'[2]20180327오더자료'!$E$118027:$F$118043,2,0),"")</f>
        <v/>
      </c>
      <c r="AHO208" s="1" t="str">
        <f>+IFERROR(VLOOKUP(C208,'[2]20180327오더자료'!$E$118375:$F$118389,2,0),"")</f>
        <v/>
      </c>
      <c r="AHP208" s="1" t="str">
        <f>+IFERROR(VLOOKUP(C208,'[2]20180327오더자료'!$E$118428:$F$118440,2,0),"")</f>
        <v/>
      </c>
      <c r="AHQ208" s="1" t="str">
        <f>+IFERROR(VLOOKUP(C208,'[2]20180327오더자료'!$E$118522:$F$118537,2,0),"")</f>
        <v/>
      </c>
      <c r="AHR208" s="1" t="str">
        <f>+IFERROR(VLOOKUP(C208,'[2]20180327오더자료'!$E$118579:$F$118589,2,0),"")</f>
        <v/>
      </c>
      <c r="AHS208" s="1" t="str">
        <f>+IFERROR(VLOOKUP(C208,'[2]20180327오더자료'!$E$118602:$F$118616,2,0),"")</f>
        <v/>
      </c>
      <c r="AHT208" s="1" t="str">
        <f>+IFERROR(VLOOKUP(C208,'[2]20180327오더자료'!$E$118629:$F$118641,2,0),"")</f>
        <v/>
      </c>
      <c r="AHU208" s="1" t="str">
        <f>+IFERROR(VLOOKUP(C208,'[2]20180327오더자료'!$E$118688:$F$118703,2,0),"")</f>
        <v/>
      </c>
      <c r="AHV208" s="1"/>
      <c r="AHW208" s="1"/>
      <c r="AHX208" s="1" t="str">
        <f>+IFERROR(VLOOKUP(C208,'[2]20180327오더자료'!$E$118911:$F$118929,2,0),"")</f>
        <v/>
      </c>
      <c r="AHY208" s="1" t="str">
        <f>+IFERROR(VLOOKUP(C208,'[2]20180327오더자료'!$E$119019:$F$119034,2,0),"")</f>
        <v/>
      </c>
      <c r="AHZ208" s="1"/>
      <c r="AIA208" s="1" t="str">
        <f>+IFERROR(VLOOKUP(C208,'[2]20180327오더자료'!$E$119071:$F$119085,2,0),"")</f>
        <v/>
      </c>
      <c r="AIB208" s="1" t="str">
        <f>+IFERROR(VLOOKUP(C208,'[2]20180327오더자료'!$E$119098:$F$119116,2,0),"")</f>
        <v/>
      </c>
      <c r="AIC208" s="1" t="str">
        <f>+IFERROR(VLOOKUP(C208,'[2]20180327오더자료'!$E$119299:$F$119306,2,0),"")</f>
        <v/>
      </c>
      <c r="AID208" s="1" t="str">
        <f t="shared" si="124"/>
        <v/>
      </c>
      <c r="AIE208" s="1" t="str">
        <f>+IFERROR(VLOOKUP(C208,'[2]20180327오더자료'!$E$119332:$F$119348,2,0),"")</f>
        <v/>
      </c>
      <c r="AIF208" s="1" t="str">
        <f t="shared" si="125"/>
        <v/>
      </c>
      <c r="AIG208" s="1" t="str">
        <f t="shared" si="126"/>
        <v/>
      </c>
      <c r="AIH208" s="1" t="str">
        <f>+IFERROR(VLOOKUP(C208,'[2]20180327오더자료'!$E$119431:$F$119452,2,0),"")</f>
        <v/>
      </c>
      <c r="AII208" s="1" t="str">
        <f t="shared" si="127"/>
        <v/>
      </c>
      <c r="AIJ208" s="1" t="str">
        <f t="shared" si="128"/>
        <v/>
      </c>
      <c r="AIK208" s="1" t="str">
        <f>+IFERROR(VLOOKUP(C208,'[2]20180327오더자료'!$E$119621:$F$119643,2,0),"")</f>
        <v/>
      </c>
      <c r="AIL208" s="1" t="str">
        <f>+IFERROR(VLOOKUP(C208,'[2]20180327오더자료'!$E$119848:$F$119861,2,0),"")</f>
        <v/>
      </c>
      <c r="AIM208" s="1" t="str">
        <f>+IFERROR(VLOOKUP(C208,'[2]20180327오더자료'!$E$119876:$F$119893,2,0),"")</f>
        <v/>
      </c>
      <c r="AIN208" s="1" t="str">
        <f t="shared" si="129"/>
        <v/>
      </c>
      <c r="AIO208" s="1" t="str">
        <f>+IFERROR(VLOOKUP(C208,'[2]20180327오더자료'!$E$120130:$F$120149,2,0),"")</f>
        <v/>
      </c>
      <c r="AIP208" s="1" t="str">
        <f>+IFERROR(VLOOKUP(C208,'[2]20180327오더자료'!$E$120169:$F$120179,2,0),"")</f>
        <v/>
      </c>
      <c r="AIQ208" s="1" t="str">
        <f>+IFERROR(VLOOKUP(C208,'[2]20180327오더자료'!$E$120191:$F$120206,2,0),"")</f>
        <v/>
      </c>
      <c r="AIR208" s="1" t="str">
        <f t="shared" si="130"/>
        <v/>
      </c>
      <c r="AIS208" s="1" t="str">
        <f>+IFERROR(VLOOKUP(C208,'[2]20180327오더자료'!$E$120342:$F$120357,2,0),"")</f>
        <v/>
      </c>
      <c r="AIT208" s="1" t="str">
        <f>+IFERROR(VLOOKUP(C208,'[2]20180327오더자료'!$E$120432:$F$120445,2,0),"")</f>
        <v/>
      </c>
      <c r="AIU208" s="1" t="str">
        <f>+IFERROR(VLOOKUP(C208,'[2]20180327오더자료'!$E$120508:$F$120517,2,0),"")</f>
        <v/>
      </c>
      <c r="AIV208" s="1" t="str">
        <f>+IFERROR(VLOOKUP(C208,'[2]20180327오더자료'!$E$120530:$F$120546,2,0),"")</f>
        <v/>
      </c>
      <c r="AIW208" s="1" t="str">
        <f t="shared" si="131"/>
        <v/>
      </c>
      <c r="AIX208" s="1" t="str">
        <f>+IFERROR(VLOOKUP(C208,'[2]20180327오더자료'!$E$120576:$F$120593,2,0),"")</f>
        <v/>
      </c>
      <c r="AIY208" s="1" t="str">
        <f t="shared" si="132"/>
        <v/>
      </c>
      <c r="AIZ208" s="1" t="str">
        <f>+IFERROR(VLOOKUP(C208,'[2]20180327오더자료'!$E$120642:$F$120658,2,0),"")</f>
        <v/>
      </c>
      <c r="AJA208" s="1" t="str">
        <f t="shared" si="133"/>
        <v/>
      </c>
      <c r="AJB208" s="1" t="str">
        <f t="shared" si="134"/>
        <v/>
      </c>
      <c r="AJC208" s="1" t="str">
        <f t="shared" si="135"/>
        <v/>
      </c>
      <c r="AJD208" s="1" t="str">
        <f>+IFERROR(VLOOKUP(C208,'[2]20180327오더자료'!$E$120748:$F$120765,2,0),"")</f>
        <v/>
      </c>
      <c r="AJE208" s="1" t="str">
        <f>+IFERROR(VLOOKUP(C208,'[2]20180327오더자료'!$E$120835:$F$120853,2,0),"")</f>
        <v/>
      </c>
      <c r="AJF208" s="1" t="str">
        <f t="shared" si="136"/>
        <v/>
      </c>
      <c r="AJG208" s="1" t="str">
        <f>+IFERROR(VLOOKUP(C208,'[2]20180327오더자료'!$E$120883:$F$120901,2,0),"")</f>
        <v/>
      </c>
      <c r="AJH208" s="1" t="str">
        <f t="shared" si="137"/>
        <v/>
      </c>
      <c r="AJI208" s="1" t="str">
        <f>+IFERROR(VLOOKUP(C208,'[2]20180327오더자료'!$E$121206:$F$121223,2,0),"")</f>
        <v/>
      </c>
      <c r="AJJ208" s="1" t="str">
        <f>+IFERROR(VLOOKUP(C208,'[2]20180327오더자료'!$E$121239:$F$121250,2,0),"")</f>
        <v/>
      </c>
      <c r="AJK208" s="1" t="str">
        <f t="shared" si="138"/>
        <v/>
      </c>
      <c r="AJL208" s="1" t="str">
        <f>+IFERROR(VLOOKUP(C208,'[2]20180327오더자료'!$E$121279:$F$121300,2,0),"")</f>
        <v/>
      </c>
      <c r="AJM208" s="1" t="str">
        <f t="shared" si="139"/>
        <v/>
      </c>
      <c r="AJN208" s="1" t="str">
        <f>+IFERROR(VLOOKUP(C208,'[2]20180327오더자료'!$E$123588:$F$123605,2,0),"")</f>
        <v/>
      </c>
      <c r="AJO208" s="1" t="str">
        <f>+IFERROR(VLOOKUP(C208,'[2]20180327오더자료'!$E$123743:$F$123754,2,0),"")</f>
        <v/>
      </c>
      <c r="AJP208" s="1" t="str">
        <f t="shared" si="140"/>
        <v/>
      </c>
      <c r="AJQ208" s="1" t="str">
        <f t="shared" si="141"/>
        <v/>
      </c>
      <c r="AJR208" s="1" t="str">
        <f t="shared" si="142"/>
        <v/>
      </c>
      <c r="AJS208" s="1" t="str">
        <f t="shared" si="143"/>
        <v/>
      </c>
      <c r="AJT208" s="1" t="str">
        <f>+IFERROR(VLOOKUP(C208,'[2]20180327오더자료'!$E$123951:$F$123970,2,0),"")</f>
        <v/>
      </c>
      <c r="AJU208" s="1"/>
      <c r="AJV208" s="1" t="str">
        <f>+IFERROR(VLOOKUP(C208,'[2]20180327오더자료'!$E$124129:$F$124135,2,0),"")</f>
        <v/>
      </c>
      <c r="AJW208" s="1" t="str">
        <f>+IFERROR(VLOOKUP(C208,'[2]20180327오더자료'!$E$124144:$F$124156,2,0),"")</f>
        <v/>
      </c>
      <c r="AJX208" s="1" t="str">
        <f>+IFERROR(VLOOKUP(C208,'[2]20180327오더자료'!$E$124166:$F$124179,2,0),"")</f>
        <v/>
      </c>
      <c r="AJY208" s="1" t="str">
        <f>+IFERROR(VLOOKUP(C208,'[2]20180327오더자료'!$E$124478:$F$124482,2,0),"")</f>
        <v/>
      </c>
      <c r="AJZ208" s="1" t="str">
        <f>+IFERROR(VLOOKUP(C208,'[2]20180327오더자료'!$E$124494:$F$124507,2,0),"")</f>
        <v/>
      </c>
      <c r="AKA208" s="1" t="str">
        <f>+IFERROR(VLOOKUP(C208,'[2]20180327오더자료'!$E$124523:$F$124530,2,0),"")</f>
        <v/>
      </c>
      <c r="AKB208" s="1" t="str">
        <f>+IFERROR(VLOOKUP(C208,'[2]20180327오더자료'!$E$124577:$F$124595,2,0),"")</f>
        <v/>
      </c>
      <c r="AKC208" s="1" t="str">
        <f>+IFERROR(VLOOKUP(C208,'[2]20180327오더자료'!$E$124763:$F$124778,2,0),"")</f>
        <v/>
      </c>
      <c r="AKD208" s="1" t="str">
        <f>+IFERROR(VLOOKUP(C208,'[2]20180327오더자료'!$E$124812:$F$124828,2,0),"")</f>
        <v/>
      </c>
      <c r="AKE208" s="1" t="str">
        <f>+IFERROR(VLOOKUP(C208,'[2]20180327오더자료'!$E$124846:$F$124856,2,0),"")</f>
        <v/>
      </c>
      <c r="AKF208" s="1" t="str">
        <f t="shared" si="144"/>
        <v/>
      </c>
      <c r="AKG208" s="1" t="str">
        <f t="shared" si="145"/>
        <v/>
      </c>
      <c r="AKH208" s="1" t="str">
        <f t="shared" si="146"/>
        <v/>
      </c>
      <c r="AKI208" s="1" t="str">
        <f>+IFERROR(VLOOKUP(C208,'[2]20180327오더자료'!$E$124995:$F$125014,2,0),"")</f>
        <v/>
      </c>
      <c r="AKJ208" s="1" t="str">
        <f>+IFERROR(VLOOKUP(C208,'[2]20180327오더자료'!$E$125173:$F$125180,2,0),"")</f>
        <v/>
      </c>
      <c r="AKK208" s="1"/>
      <c r="AKL208" s="1" t="str">
        <f>+IFERROR(VLOOKUP(C208,'[2]20180327오더자료'!$E$127515:$F$127528,2,0),"")</f>
        <v/>
      </c>
      <c r="AKM208" s="1" t="str">
        <f>+IFERROR(VLOOKUP(C208,'[2]20180327오더자료'!$E$127615:$F$127632,2,0),"")</f>
        <v/>
      </c>
      <c r="AKN208" s="1" t="str">
        <f>+IFERROR(VLOOKUP(C208,'[2]20180327오더자료'!$E$127655:$F$127675,2,0),"")</f>
        <v/>
      </c>
      <c r="AKO208" s="1" t="str">
        <f>+IFERROR(VLOOKUP(C208,'[2]20180327오더자료'!$E$127692:$F$127705,2,0),"")</f>
        <v/>
      </c>
      <c r="AKP208" s="1" t="str">
        <f>+IFERROR(VLOOKUP(C208,'[2]20180327오더자료'!$E$127774:$F$127778,2,0),"")</f>
        <v/>
      </c>
      <c r="AKQ208" s="1" t="str">
        <f>+IFERROR(VLOOKUP(C208,'[2]20180327오더자료'!$E$127943:$F$127961,2,0),"")</f>
        <v/>
      </c>
      <c r="AKR208" s="1" t="str">
        <f>+IFERROR(VLOOKUP(C208,'[2]20180327오더자료'!$E$128005:$F$128014,2,0),"")</f>
        <v/>
      </c>
      <c r="AKS208" s="1" t="str">
        <f>+IFERROR(VLOOKUP(C208,'[2]20180327오더자료'!$E$128029:$F$128047,2,0),"")</f>
        <v/>
      </c>
      <c r="AKT208" s="1" t="str">
        <f>+IFERROR(VLOOKUP(C208,'[2]20180327오더자료'!$E$128400:$F$128416,2,0),"")</f>
        <v/>
      </c>
      <c r="AKU208" s="1" t="str">
        <f>+IFERROR(VLOOKUP(C208,'[2]20180327오더자료'!$E$128542:$F$128562,2,0),"")</f>
        <v/>
      </c>
      <c r="AKV208" s="1" t="str">
        <f t="shared" si="147"/>
        <v/>
      </c>
      <c r="AKW208" s="1" t="str">
        <f>+IFERROR(VLOOKUP(C208,'[2]20180327오더자료'!$E$128588:$F$128596,2,0),"")</f>
        <v/>
      </c>
      <c r="AKX208" s="1" t="str">
        <f>+IFERROR(VLOOKUP(C208,'[2]20180327오더자료'!$E$128611:$F$128628,2,0),"")</f>
        <v/>
      </c>
      <c r="AKY208" s="1" t="str">
        <f>+IFERROR(VLOOKUP(C208,'[2]20180327오더자료'!$E$128642:$F$128657,2,0),"")</f>
        <v/>
      </c>
      <c r="AKZ208" s="1" t="str">
        <f>+IFERROR(VLOOKUP(C208,'[2]20180327오더자료'!$E$128672:$F$128690,2,0),"")</f>
        <v/>
      </c>
      <c r="ALA208" s="1" t="str">
        <f>+IFERROR(VLOOKUP(C208,'[2]20180327오더자료'!$E$128948:$F$128972,2,0),"")</f>
        <v/>
      </c>
      <c r="ALB208" s="1" t="str">
        <f t="shared" si="148"/>
        <v/>
      </c>
      <c r="ALC208" s="1" t="str">
        <f t="shared" si="149"/>
        <v/>
      </c>
      <c r="ALD208" s="1" t="str">
        <f>+IFERROR(VLOOKUP(C208,'[2]20180327오더자료'!$E$129008:$F$129022,2,0),"")</f>
        <v/>
      </c>
      <c r="ALE208" s="1" t="str">
        <f t="shared" si="150"/>
        <v/>
      </c>
      <c r="ALF208" s="1" t="str">
        <f>+IFERROR(VLOOKUP(C208,'[2]20180327오더자료'!$E$129057:$F$129066,2,0),"")</f>
        <v/>
      </c>
      <c r="ALG208" s="1" t="str">
        <f t="shared" si="151"/>
        <v/>
      </c>
      <c r="ALH208" s="1" t="str">
        <f t="shared" si="152"/>
        <v/>
      </c>
      <c r="ALI208" s="1" t="str">
        <f>+IFERROR(VLOOKUP(C208,'[2]20180327오더자료'!$E$129198:$F$129214,2,0),"")</f>
        <v/>
      </c>
      <c r="ALJ208" s="1" t="str">
        <f>+IFERROR(VLOOKUP(C208,'[2]20180327오더자료'!$E$129253:$F$129269,2,0),"")</f>
        <v/>
      </c>
      <c r="ALK208" s="1" t="str">
        <f>+IFERROR(VLOOKUP(C208,'[2]20180327오더자료'!$E$129367:$F$129376,2,0),"")</f>
        <v/>
      </c>
      <c r="ALL208" s="1" t="str">
        <f>+IFERROR(VLOOKUP(C208,'[2]20180327오더자료'!$E$129421:$F$129435,2,0),"")</f>
        <v/>
      </c>
      <c r="ALM208" s="1" t="str">
        <f>+IFERROR(VLOOKUP(C208,'[2]20180327오더자료'!$E$125407:$F$125419,2,0),"")</f>
        <v/>
      </c>
      <c r="ALN208" s="1" t="str">
        <f t="shared" si="153"/>
        <v/>
      </c>
      <c r="ALO208" s="1" t="str">
        <f>+IFERROR(VLOOKUP(C208,'[2]20180327오더자료'!$E$131264:$F$131283,2,0),"")</f>
        <v/>
      </c>
      <c r="ALP208" s="1" t="str">
        <f t="shared" si="154"/>
        <v/>
      </c>
      <c r="ALQ208" s="1" t="str">
        <f>+IFERROR(VLOOKUP(C208,'[2]20180327오더자료'!$E$131425:$F$131442,2,0),"")</f>
        <v/>
      </c>
      <c r="ALR208" s="1" t="str">
        <f>+IFERROR(VLOOKUP(C208,'[2]20180327오더자료'!$E$131548:$F$131561,2,0),"")</f>
        <v/>
      </c>
      <c r="ALS208" s="1" t="str">
        <f t="shared" si="155"/>
        <v/>
      </c>
      <c r="ALT208" s="1" t="str">
        <f t="shared" si="156"/>
        <v/>
      </c>
      <c r="ALU208" s="1" t="str">
        <f t="shared" si="157"/>
        <v/>
      </c>
      <c r="ALV208" s="1" t="str">
        <f>+IFERROR(VLOOKUP(C208,'[2]20180327오더자료'!$E$131677:$F$131695,2,0),"")</f>
        <v/>
      </c>
      <c r="ALW208" s="1" t="str">
        <f>+IFERROR(VLOOKUP(C208,'[2]20180327오더자료'!$E$131791:$F$131808,2,0),"")</f>
        <v/>
      </c>
      <c r="ALX208" s="1" t="str">
        <f>+IFERROR(VLOOKUP(C208,'[2]20180327오더자료'!$E$131822:$F$131832,2,0),"")</f>
        <v/>
      </c>
      <c r="ALY208" s="1" t="str">
        <f>+IFERROR(VLOOKUP(C208,'[2]20180327오더자료'!$E$131883:$F$131897,2,0),"")</f>
        <v/>
      </c>
      <c r="ALZ208" s="1"/>
      <c r="AMA208" s="1" t="str">
        <f>+IFERROR(VLOOKUP(C208,'[2]20180327오더자료'!$E$131990:$F$132004,2,0),"")</f>
        <v/>
      </c>
      <c r="AMB208" s="1" t="str">
        <f>+IFERROR(VLOOKUP(C208,'[2]20180327오더자료'!$E$132253:$F$132267,2,0),"")</f>
        <v/>
      </c>
      <c r="AMC208" s="1" t="str">
        <f>+IFERROR(VLOOKUP(C208,'[2]20180327오더자료'!$E$132287:$F$132294,2,0),"")</f>
        <v/>
      </c>
      <c r="AMD208" s="1" t="str">
        <f>+IFERROR(VLOOKUP(C208,'[2]20180327오더자료'!$E$132764:$F$132774,2,0),"")</f>
        <v/>
      </c>
      <c r="AME208" s="1" t="str">
        <f>+IFERROR(VLOOKUP(C208,'[2]20180327오더자료'!$E$132816:$F$132835,2,0),"")</f>
        <v/>
      </c>
      <c r="AMF208" s="1" t="str">
        <f>+IFERROR(VLOOKUP(C208,'[2]20180327오더자료'!$E$132934:$F$132943,2,0),"")</f>
        <v/>
      </c>
      <c r="AMG208" s="1" t="str">
        <f>+IFERROR(VLOOKUP(C208,'[2]20180327오더자료'!$E$132958:$F$132975,2,0),"")</f>
        <v/>
      </c>
      <c r="AMH208" s="1" t="str">
        <f t="shared" si="158"/>
        <v/>
      </c>
      <c r="AMI208" s="1" t="str">
        <f t="shared" si="159"/>
        <v/>
      </c>
      <c r="AMJ208" s="1" t="str">
        <f>+IFERROR(VLOOKUP(C208,'[2]20180327오더자료'!$E$133243:$F$133254,2,0),"")</f>
        <v/>
      </c>
      <c r="AMK208" s="1" t="str">
        <f>+IFERROR(VLOOKUP(C208,'[2]20180327오더자료'!$E$133324:$F$133341,2,0),"")</f>
        <v/>
      </c>
      <c r="AML208" s="1" t="str">
        <f>+IFERROR(VLOOKUP(C208,'[2]20180327오더자료'!$E$133519:$F$133537,2,0),"")</f>
        <v/>
      </c>
      <c r="AMM208" s="1" t="str">
        <f>+IFERROR(VLOOKUP(C208,'[2]20180327오더자료'!$E$133548:$F$133562,2,0),"")</f>
        <v/>
      </c>
      <c r="AMN208" s="1" t="str">
        <f>+IFERROR(VLOOKUP(C208,'[2]20180327오더자료'!$E$133592:$F$133610,2,0),"")</f>
        <v/>
      </c>
      <c r="AMO208" s="1" t="str">
        <f>+IFERROR(VLOOKUP(C208,'[2]20180327오더자료'!$E$133736:$F$133752,2,0),"")</f>
        <v/>
      </c>
      <c r="AMP208" s="1" t="str">
        <f t="shared" si="160"/>
        <v/>
      </c>
      <c r="AMQ208" s="1" t="str">
        <f>+IFERROR(VLOOKUP(C208,'[2]20180327오더자료'!$E$133987:$F$134003,2,0),"")</f>
        <v/>
      </c>
      <c r="AMR208" s="1" t="str">
        <f t="shared" si="161"/>
        <v/>
      </c>
      <c r="AMS208" s="1" t="str">
        <f>+IFERROR(VLOOKUP(C208,'[2]20180327오더자료'!$E$134111:$F$134128,2,0),"")</f>
        <v/>
      </c>
      <c r="AMT208" s="1" t="str">
        <f>+IFERROR(VLOOKUP(C208,'[2]20180327오더자료'!$E$134169:$F$134186,2,0),"")</f>
        <v/>
      </c>
      <c r="AMU208" s="1" t="str">
        <f>+IFERROR(VLOOKUP(C208,'[2]20180327오더자료'!$E$141860:$F$141877,2,0),"")</f>
        <v/>
      </c>
      <c r="AMV208" s="1" t="str">
        <f>+IFERROR(VLOOKUP(C208,'[2]20180327오더자료'!$E$141938:$F$141948,2,0),"")</f>
        <v/>
      </c>
      <c r="AMW208" s="1" t="str">
        <f t="shared" si="162"/>
        <v/>
      </c>
      <c r="AMX208" s="1" t="str">
        <f t="shared" si="163"/>
        <v/>
      </c>
      <c r="AMY208" s="1" t="str">
        <f>+IFERROR(VLOOKUP(C208,'[2]20180327오더자료'!$E$142030:$F$142044,2,0),"")</f>
        <v/>
      </c>
      <c r="AMZ208" s="1" t="str">
        <f>+IFERROR(VLOOKUP(C208,'[2]20180327오더자료'!$E$142132:$F$142146,2,0),"")</f>
        <v/>
      </c>
      <c r="ANA208" s="1"/>
      <c r="ANB208" s="1" t="str">
        <f>+IFERROR(VLOOKUP(C208,'[2]20180327오더자료'!$E$142368:$F$142382,2,0),"")</f>
        <v/>
      </c>
      <c r="ANC208" s="1" t="str">
        <f>+IFERROR(VLOOKUP(C208,'[2]20180327오더자료'!$E$142601:$F$142612,2,0),"")</f>
        <v/>
      </c>
      <c r="AND208" s="1" t="str">
        <f t="shared" si="164"/>
        <v/>
      </c>
      <c r="ANE208" s="1" t="str">
        <f>+IFERROR(VLOOKUP(C208,'[2]20180327오더자료'!$E$142894:$E$142903,2,0),"")</f>
        <v/>
      </c>
      <c r="ANF208" s="1" t="str">
        <f>+IFERROR(VLOOKUP(C208,'[2]20180327오더자료'!$E$142916:$F$142928,2,0),"")</f>
        <v/>
      </c>
      <c r="ANG208" s="1" t="str">
        <f>+IFERROR(VLOOKUP(C208,'[2]20180327오더자료'!$E$142941:$F$142955,2,0),"")</f>
        <v/>
      </c>
      <c r="ANH208" s="1" t="str">
        <f>+IFERROR(VLOOKUP(C208,'[2]20180327오더자료'!$E$143213:$F$143227,2,0),"")</f>
        <v/>
      </c>
      <c r="ANI208" s="1" t="str">
        <f>+IFERROR(VLOOKUP(C208,'[2]20180327오더자료'!$E$143287:$F$143303,2,0),"")</f>
        <v/>
      </c>
      <c r="ANJ208" s="1" t="str">
        <f t="shared" si="165"/>
        <v/>
      </c>
      <c r="ANK208" s="1" t="str">
        <f>+IFERROR(VLOOKUP(C208,'[2]20180327오더자료'!$E$143323:$F$143341,2,0),"")</f>
        <v/>
      </c>
      <c r="ANL208" s="1" t="str">
        <f>+IFERROR(VLOOKUP(C208,'[2]20180327오더자료'!$E$143384:$F$143401,2,0),"")</f>
        <v/>
      </c>
      <c r="ANM208" s="1" t="str">
        <f t="shared" si="166"/>
        <v/>
      </c>
      <c r="ANN208" s="1" t="str">
        <f>+IFERROR(VLOOKUP(C208,'[2]20180327오더자료'!$E$143584:$F$143601,2,0),"")</f>
        <v/>
      </c>
      <c r="ANO208" s="1" t="str">
        <f>+IFERROR(VLOOKUP(C208,'[2]20180327오더자료'!$E$143614:$F$143630,2,0),"")</f>
        <v/>
      </c>
      <c r="ANP208" s="1" t="str">
        <f>+IFERROR(VLOOKUP(C208,'[2]20180327오더자료'!$E$143643:$F$143659,2,0),"")</f>
        <v/>
      </c>
      <c r="ANQ208" s="1" t="str">
        <f>+IFERROR(VLOOKUP(C208,'[2]20180327오더자료'!$E$143808:$F$143815,2,0),"")</f>
        <v/>
      </c>
      <c r="ANR208" s="1" t="str">
        <f>+IFERROR(VLOOKUP(C208,'[2]20180327오더자료'!$E$144209:$F$144231,2,0),"")</f>
        <v/>
      </c>
      <c r="ANS208" s="1" t="str">
        <f t="shared" si="167"/>
        <v/>
      </c>
      <c r="ANT208" s="1"/>
      <c r="ANU208" s="1"/>
      <c r="ANV208" s="1" t="str">
        <f>+IFERROR(VLOOKUP(C208,'[2]20180327오더자료'!$E$144413:$F$144421,2,0),"")</f>
        <v/>
      </c>
      <c r="ANW208" s="1" t="str">
        <f>+IFERROR(VLOOKUP(C208,'[2]20180327오더자료'!$E$144434:$F$144446,2,0),"")</f>
        <v/>
      </c>
      <c r="ANX208" s="1" t="str">
        <f>+IFERROR(VLOOKUP(C208,'[2]20180327오더자료'!$E$144523:$F$144541,2,0),"")</f>
        <v/>
      </c>
      <c r="ANY208" s="1" t="str">
        <f>+IFERROR(VLOOKUP(C208,'[2]20180327오더자료'!$E$144563:$F$144572,2,0),"")</f>
        <v/>
      </c>
      <c r="ANZ208" s="1" t="str">
        <f>+IFERROR(VLOOKUP(C208,'[2]20180327오더자료'!$E$144592:$F$144607,2,0),"")</f>
        <v/>
      </c>
      <c r="AOA208" s="1" t="str">
        <f>+IFERROR(VLOOKUP(C208,'[2]20180327오더자료'!$E$146284:$F$146300,2,0),"")</f>
        <v/>
      </c>
      <c r="AOB208" s="1" t="str">
        <f>+IFERROR(VLOOKUP(C208,'[2]20180327오더자료'!$E$146309:$F$146325,2,0),"")</f>
        <v/>
      </c>
      <c r="AOC208" s="1" t="str">
        <f t="shared" si="168"/>
        <v/>
      </c>
      <c r="AOD208" s="1" t="str">
        <f>+IFERROR(VLOOKUP(C208,'[2]20180327오더자료'!$E$146383:$F$146395,2,0),"")</f>
        <v/>
      </c>
      <c r="AOE208" s="1" t="str">
        <f>+IFERROR(VLOOKUP(C208,'[2]20180327오더자료'!$E$146406:$F$146417,2,0),"")</f>
        <v/>
      </c>
      <c r="AOF208" s="1" t="str">
        <f>+IFERROR(VLOOKUP(C208,'[2]20180327오더자료'!$E$146466:$F$146485,2,0),"")</f>
        <v/>
      </c>
      <c r="AOG208" s="1" t="str">
        <f>+IFERROR(VLOOKUP(C208,'[2]20180327오더자료'!$E$146666:$F$146686,2,0),"")</f>
        <v/>
      </c>
      <c r="AOH208" s="1" t="str">
        <f>+IFERROR(VLOOKUP(C208,'[2]20180327오더자료'!$E$146797:$F$146814,2,0),"")</f>
        <v/>
      </c>
      <c r="AOI208" s="1" t="str">
        <f>+IFERROR(VLOOKUP(C208,'[2]20180327오더자료'!$E$146927:$F$146944,2,0),"")</f>
        <v/>
      </c>
      <c r="AOJ208" s="1" t="str">
        <f t="shared" si="169"/>
        <v/>
      </c>
      <c r="AOK208" s="1" t="str">
        <f>+IFERROR(VLOOKUP(C208,'[2]20180327오더자료'!$E$147426:$F$147442,2,0),"")</f>
        <v/>
      </c>
      <c r="AOL208" s="1" t="str">
        <f t="shared" si="170"/>
        <v/>
      </c>
      <c r="AOM208" s="1"/>
      <c r="AON208" s="1" t="str">
        <f>+IFERROR(VLOOKUP(C208,'[2]20180327오더자료'!$E$147684:$F$147695,2,0),"")</f>
        <v/>
      </c>
      <c r="AOO208" s="1" t="str">
        <f>+IFERROR(VLOOKUP(C208,'[2]20180327오더자료'!$E$147895:$F$147911,2,0),"")</f>
        <v/>
      </c>
      <c r="AOP208" s="1" t="str">
        <f>+IFERROR(VLOOKUP(C208,'[2]20180327오더자료'!$E$148029:$F$148036,2,0),"")</f>
        <v/>
      </c>
      <c r="AOQ208" s="1" t="str">
        <f>+IFERROR(VLOOKUP(C208,'[2]20180327오더자료'!$E$148050:$F$148071,2,0),"")</f>
        <v/>
      </c>
      <c r="AOR208" s="1" t="str">
        <f>+IFERROR(VLOOKUP(C208,'[2]20180327오더자료'!$E$148089:$F$148095,2,0),"")</f>
        <v/>
      </c>
      <c r="AOS208" s="1" t="str">
        <f>+IFERROR(VLOOKUP(C208,'[2]20180327오더자료'!$E$148233:$F$148243,2,0),"")</f>
        <v/>
      </c>
      <c r="AOT208" s="1" t="str">
        <f>+IFERROR(VLOOKUP(C208,'[2]20180327오더자료'!$E$148255:$F$148272,2,0),"")</f>
        <v/>
      </c>
      <c r="AOU208" s="1" t="str">
        <f>+IFERROR(VLOOKUP(C208,'[2]20180327오더자료'!$E$148328:$F$148343,2,0),"")</f>
        <v/>
      </c>
      <c r="AOV208" s="1" t="str">
        <f>+IFERROR(VLOOKUP(C208,'[2]20180327오더자료'!$E$148386:$F$148406,2,0),"")</f>
        <v/>
      </c>
      <c r="AOW208" s="1" t="str">
        <f>+IFERROR(VLOOKUP(C208,'[2]20180327오더자료'!$E$148829:$F$148845,2,0),"")</f>
        <v/>
      </c>
      <c r="AOX208" s="1" t="str">
        <f>+IFERROR(VLOOKUP(C208,'[2]20180327오더자료'!$E$148858:$F$148876,2,0),"")</f>
        <v/>
      </c>
      <c r="AOY208" s="1" t="str">
        <f>+IFERROR(VLOOKUP(C208,'[2]20180327오더자료'!$E$148896:$F$148916,2,0),"")</f>
        <v/>
      </c>
      <c r="AOZ208" s="1" t="str">
        <f t="shared" si="171"/>
        <v/>
      </c>
      <c r="APA208" s="1" t="str">
        <f>+IFERROR(VLOOKUP(C208,'[2]20180327오더자료'!$E$148953:$F$148973,2,0),"")</f>
        <v/>
      </c>
      <c r="APB208" s="1" t="str">
        <f>+IFERROR(VLOOKUP(C208,'[2]20180327오더자료'!$E$148986:$F$149001,2,0),"")</f>
        <v/>
      </c>
      <c r="APC208" s="1" t="str">
        <f>+IFERROR(VLOOKUP(C208,'[2]20180327오더자료'!$E$149041:$F$149060,2,0),"")</f>
        <v/>
      </c>
      <c r="APD208" s="1" t="str">
        <f t="shared" si="172"/>
        <v/>
      </c>
      <c r="APE208" s="1" t="str">
        <f t="shared" si="173"/>
        <v/>
      </c>
      <c r="APF208" s="1" t="str">
        <f>+IFERROR(VLOOKUP(C208,'[2]20180327오더자료'!$E$149164:$F$149177,2,0),"")</f>
        <v/>
      </c>
      <c r="APG208" s="1" t="str">
        <f t="shared" si="174"/>
        <v/>
      </c>
      <c r="APH208" s="1" t="str">
        <f>+IFERROR(VLOOKUP(C208,'[2]20180327오더자료'!$E$149261:$F$149275,2,0),"")</f>
        <v/>
      </c>
      <c r="API208" s="1" t="str">
        <f t="shared" si="175"/>
        <v/>
      </c>
      <c r="APJ208" s="1" t="str">
        <f>+IFERROR(VLOOKUP(C208,'[2]20180327오더자료'!$E$149341:$F$149355,2,0),"")</f>
        <v/>
      </c>
      <c r="APK208" s="1" t="str">
        <f>+IFERROR(VLOOKUP(C208,'[2]20180327오더자료'!$E$149367:$F$149380,2,0),"")</f>
        <v/>
      </c>
      <c r="APL208" s="1" t="str">
        <f>+IFERROR(VLOOKUP(C208,'[2]20180327오더자료'!$E$149394:$F$149410,2,0),"")</f>
        <v/>
      </c>
      <c r="APM208" s="1" t="str">
        <f>+IFERROR(VLOOKUP(C208,'[2]20180327오더자료'!$E$134238:$F$134249,2,0),"")</f>
        <v/>
      </c>
      <c r="APN208" s="1" t="str">
        <f t="shared" si="176"/>
        <v/>
      </c>
      <c r="APO208" s="1" t="str">
        <f>+IFERROR(VLOOKUP(C208,'[2]20180327오더자료'!$E$134278:$F$134286,2,0),"")</f>
        <v/>
      </c>
      <c r="APP208" s="1" t="str">
        <f>+IFERROR(VLOOKUP(C208,'[2]20180327오더자료'!$E$134299:$F$134317,2,0),"")</f>
        <v/>
      </c>
      <c r="APQ208" s="1" t="str">
        <f>+IFERROR(VLOOKUP(C208,'[2]20180327오더자료'!$E$134435:$F$134455,2,0),"")</f>
        <v/>
      </c>
      <c r="APR208" s="1" t="str">
        <f>+IFERROR(VLOOKUP(C208,'[2]20180327오더자료'!$E$134710:$F$134729,2,0),"")</f>
        <v/>
      </c>
      <c r="APS208" s="1" t="str">
        <f>+IFERROR(VLOOKUP(C208,'[2]20180327오더자료'!$E$134985:$F$134993,2,0),"")</f>
        <v/>
      </c>
      <c r="APT208" s="1"/>
      <c r="APU208" s="1"/>
      <c r="APV208" s="1" t="str">
        <f>+IFERROR(VLOOKUP(C208,'[2]20180327오더자료'!$E$135011:$F$135022,2,0),"")</f>
        <v/>
      </c>
      <c r="APW208" s="1" t="str">
        <f>+IFERROR(VLOOKUP(C208,'[2]20180327오더자료'!$E$135106:$F$135116,2,0),"")</f>
        <v/>
      </c>
      <c r="APX208" s="1" t="str">
        <f>+IFERROR(VLOOKUP(C208,'[2]20180327오더자료'!$E$135129:$F$135138,2,0),"")</f>
        <v/>
      </c>
      <c r="APY208" s="1" t="str">
        <f>+IFERROR(VLOOKUP(C208,'[2]20180327오더자료'!$E$135150:$F$135164,2,0),"")</f>
        <v/>
      </c>
      <c r="APZ208" s="1" t="str">
        <f>+IFERROR(VLOOKUP(C208,'[2]20180327오더자료'!$E$135180:$F$135190,2,0),"")</f>
        <v/>
      </c>
      <c r="AQA208" s="1" t="str">
        <f>+IFERROR(VLOOKUP(C208,'[2]20180327오더자료'!$E$135289:$F$135299,2,0),"")</f>
        <v/>
      </c>
      <c r="AQB208" s="1" t="str">
        <f>+IFERROR(VLOOKUP(C208,'[2]20180327오더자료'!$E$135345:$F$135356,2,0),"")</f>
        <v/>
      </c>
      <c r="AQC208" s="1" t="str">
        <f>+IFERROR(VLOOKUP(C208,'[2]20180327오더자료'!$E$135413:$F$135431,2,0),"")</f>
        <v/>
      </c>
      <c r="AQD208" s="1" t="str">
        <f>+IFERROR(VLOOKUP(C208,'[2]20180327오더자료'!$E$135615:$F$135631,2,0),"")</f>
        <v/>
      </c>
      <c r="AQE208" s="1" t="str">
        <f>+IFERROR(VLOOKUP(C208,'[2]20180327오더자료'!$E$135814:$F$135829,2,0),"")</f>
        <v/>
      </c>
      <c r="AQF208" s="1" t="str">
        <f>+IFERROR(VLOOKUP(C208,'[2]20180327오더자료'!$E$135841:$F$135858,2,0),"")</f>
        <v/>
      </c>
      <c r="AQG208" s="1" t="str">
        <f>+IFERROR(VLOOKUP(C208,'[2]20180327오더자료'!$E$135907:$F$135925,2,0),"")</f>
        <v/>
      </c>
      <c r="AQH208" s="1" t="str">
        <f>+IFERROR(VLOOKUP(C208,'[2]20180327오더자료'!$E$135971:$F$135988,2,0),"")</f>
        <v/>
      </c>
      <c r="AQI208" s="1" t="str">
        <f>+IFERROR(VLOOKUP(C208,'[2]20180327오더자료'!$E$136038:$F$136055,2,0),"")</f>
        <v/>
      </c>
      <c r="AQJ208" s="1" t="str">
        <f>+IFERROR(VLOOKUP(C208,'[2]20180327오더자료'!$E$136071:$F$136090,2,0),"")</f>
        <v/>
      </c>
      <c r="AQK208" s="1" t="str">
        <f>+IFERROR(VLOOKUP(C208,'[2]20180327오더자료'!$E$137052:$F$137060,2,0),"")</f>
        <v/>
      </c>
      <c r="AQL208" s="1" t="str">
        <f>+IFERROR(VLOOKUP(C208,'[2]20180327오더자료'!$E$137084:$F$137100,2,0),"")</f>
        <v/>
      </c>
      <c r="AQM208" s="1" t="str">
        <f>+IFERROR(VLOOKUP(C208,'[2]20180327오더자료'!$E$137223:$F$137242,2,0),"")</f>
        <v/>
      </c>
      <c r="AQN208" s="1" t="str">
        <f>+IFERROR(VLOOKUP(C208,'[2]20180327오더자료'!$E$137384:$F$137396,2,0),"")</f>
        <v/>
      </c>
      <c r="AQO208" s="1" t="str">
        <f>+IFERROR(VLOOKUP(C208,'[2]20180327오더자료'!$E$137419:$F$137433,2,0),"")</f>
        <v/>
      </c>
      <c r="AQP208" s="1" t="str">
        <f>+IFERROR(VLOOKUP(C208,'[2]20180327오더자료'!$E$137460:$F$137466,2,0),"")</f>
        <v/>
      </c>
      <c r="AQQ208" s="1" t="str">
        <f>+IFERROR(VLOOKUP(C208,'[2]20180327오더자료'!$E$137654:$F$137671,2,0),"")</f>
        <v/>
      </c>
      <c r="AQR208" s="1" t="str">
        <f t="shared" si="177"/>
        <v/>
      </c>
      <c r="AQS208" s="1" t="str">
        <f>+IFERROR(VLOOKUP(C208,'[2]20180327오더자료'!$E$137702:$F$137718,2,0),"")</f>
        <v/>
      </c>
      <c r="AQT208" s="1" t="str">
        <f t="shared" si="178"/>
        <v/>
      </c>
      <c r="AQU208" s="1" t="str">
        <f t="shared" si="179"/>
        <v/>
      </c>
      <c r="AQV208" s="1" t="str">
        <f>+IFERROR(VLOOKUP(C208,'[2]20180327오더자료'!$E$139826:$F$139842,2,0),"")</f>
        <v/>
      </c>
      <c r="AQW208" s="1" t="str">
        <f>+IFERROR(VLOOKUP(C208,'[2]20180327오더자료'!$E$139949:$F$139967,2,0),"")</f>
        <v/>
      </c>
      <c r="AQX208" s="1" t="str">
        <f>+IFERROR(VLOOKUP(C208,'[2]20180327오더자료'!$E$139987:$F$140005,2,0),"")</f>
        <v/>
      </c>
      <c r="AQY208" s="1" t="str">
        <f t="shared" si="180"/>
        <v/>
      </c>
      <c r="AQZ208" s="1" t="str">
        <f>+IFERROR(VLOOKUP(C208,'[2]20180327오더자료'!$E$140087:$F$140105,2,0),"")</f>
        <v/>
      </c>
      <c r="ARA208" s="1" t="str">
        <f>+IFERROR(VLOOKUP(C208,'[2]20180327오더자료'!$E$140129:$F$140140,2,0),"")</f>
        <v/>
      </c>
      <c r="ARB208" s="1" t="str">
        <f>+IFERROR(VLOOKUP(C208,'[2]20180327오더자료'!$E$140152:$F$140165,2,0),"")</f>
        <v/>
      </c>
      <c r="ARC208" s="1" t="str">
        <f>+IFERROR(VLOOKUP(C208,'[2]20180327오더자료'!$E$140179:$F$140197,2,0),"")</f>
        <v/>
      </c>
      <c r="ARD208" s="1" t="str">
        <f>+IFERROR(VLOOKUP(C208,'[2]20180327오더자료'!$E$140222:$F$140240,2,0),"")</f>
        <v/>
      </c>
      <c r="ARE208" s="1" t="str">
        <f t="shared" si="181"/>
        <v/>
      </c>
      <c r="ARF208" s="1" t="str">
        <f>+IFERROR(VLOOKUP(C208,'[2]20180327오더자료'!$E$140270:$F$140285,2,0),"")</f>
        <v/>
      </c>
      <c r="ARG208" s="1" t="str">
        <f t="shared" si="182"/>
        <v/>
      </c>
      <c r="ARH208" s="1" t="str">
        <f>+IFERROR(VLOOKUP(C208,'[2]20180327오더자료'!$E$140399:$F$140415,2,0),"")</f>
        <v/>
      </c>
      <c r="ARI208" s="1" t="str">
        <f>+IFERROR(VLOOKUP(C208,'[2]20180327오더자료'!$E$140517:$F$140532,2,0),"")</f>
        <v/>
      </c>
      <c r="ARJ208" s="1" t="str">
        <f>+IFERROR(VLOOKUP(C208,'[2]20180327오더자료'!$E$140546:$F$140563,2,0),"")</f>
        <v/>
      </c>
      <c r="ARK208" s="1" t="str">
        <f>+IFERROR(VLOOKUP(C208,'[2]20180327오더자료'!$E$140576:$F$140591,2,0),"")</f>
        <v/>
      </c>
      <c r="ARL208" s="1" t="str">
        <f>+IFERROR(VLOOKUP(C208,'[2]20180327오더자료'!$E$140726:$F$140745,2,0),"")</f>
        <v/>
      </c>
      <c r="ARM208" s="1" t="str">
        <f>+IFERROR(VLOOKUP(C208,'[2]20180327오더자료'!$E$140875:$F$140891,2,0),"")</f>
        <v/>
      </c>
      <c r="ARN208" s="1" t="str">
        <f t="shared" si="183"/>
        <v/>
      </c>
      <c r="ARO208" s="1" t="str">
        <f>+IFERROR(VLOOKUP(C208,'[2]20180327오더자료'!$E$140933:$F$140943,2,0),"")</f>
        <v/>
      </c>
      <c r="ARP208" s="1" t="str">
        <f>+IFERROR(VLOOKUP(C208,'[2]20180327오더자료'!$E$141068:$F$141077,2,0),"")</f>
        <v/>
      </c>
      <c r="ARQ208" s="1" t="str">
        <f>+IFERROR(VLOOKUP(C208,'[2]20180327오더자료'!$E$141093:$F$141113,2,0),"")</f>
        <v/>
      </c>
      <c r="ARR208" s="1" t="str">
        <f t="shared" si="184"/>
        <v/>
      </c>
      <c r="ARS208" s="1" t="str">
        <f>+IFERROR(VLOOKUP(C208,'[2]20180327오더자료'!$E$142916:$F$142928,2,0),"")</f>
        <v/>
      </c>
      <c r="ART208" s="1" t="str">
        <f t="shared" si="185"/>
        <v/>
      </c>
      <c r="ARU208" s="1" t="str">
        <f>+IFERROR(VLOOKUP(C208,'[2]20180327오더자료'!$E$141455:$F$141471,2,0),"")</f>
        <v/>
      </c>
      <c r="ARV208" s="1" t="str">
        <f>+IFERROR(VLOOKUP(C208,'[2]20180327오더자료'!$E$141484:$F$141501,2,0),"")</f>
        <v/>
      </c>
      <c r="ARW208" s="1" t="str">
        <f>+IFERROR(VLOOKUP(C208,'[2]20180327오더자료'!$E$141519:$F$141530,2,0),"")</f>
        <v/>
      </c>
      <c r="ARX208" s="1" t="str">
        <f t="shared" si="186"/>
        <v/>
      </c>
      <c r="ARY208" s="1" t="str">
        <f>+IFERROR(VLOOKUP(C208,'[2]20180327오더자료'!$E$141703:$F$141716,2,0),"")</f>
        <v/>
      </c>
      <c r="ARZ208" s="1" t="str">
        <f t="shared" si="187"/>
        <v/>
      </c>
      <c r="ASA208" s="1" t="str">
        <f t="shared" si="188"/>
        <v/>
      </c>
      <c r="ASB208" s="1" t="str">
        <f>+IFERROR(VLOOKUP(C208,'[2]20180327오더자료'!$E$141749:$F$141764,2,0),"")</f>
        <v/>
      </c>
      <c r="ASC208" s="1" t="str">
        <f>+IFERROR(VLOOKUP(C208,'[2]20180327오더자료'!$E$141821:$F$141835,2,0),"")</f>
        <v/>
      </c>
      <c r="ASD208" s="1" t="str">
        <f t="shared" si="189"/>
        <v/>
      </c>
    </row>
    <row r="209" spans="3:1174" customFormat="1" x14ac:dyDescent="0.3">
      <c r="C209" s="1" t="s">
        <v>62</v>
      </c>
      <c r="D209" s="1" t="str">
        <f>+IFERROR(VLOOKUP(C209,'[1]20180327오더자료'!$D$58092:$E$58107,2,0),"")</f>
        <v/>
      </c>
      <c r="E209" s="1" t="e">
        <f>+VLOOKUP(C209,'[1]20180327오더자료'!$D$58222:$E$58238,2,0)</f>
        <v>#N/A</v>
      </c>
      <c r="F209" s="1">
        <f>+VLOOKUP(C209,'[1]20180327오더자료'!$D$58411:$E$58418,2,0)</f>
        <v>2</v>
      </c>
      <c r="G209" s="1" t="e">
        <f>+VLOOKUP(C209,'[1]20180327오더자료'!$D$58432:$E$58447,2,0)</f>
        <v>#N/A</v>
      </c>
      <c r="H209" s="1" t="e">
        <f t="shared" si="118"/>
        <v>#N/A</v>
      </c>
      <c r="I209" s="1" t="e">
        <f>+VLOOKUP(C209,'[1]20180327오더자료'!$D$58538:$E$58553,2,0)</f>
        <v>#N/A</v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>
        <v>2</v>
      </c>
      <c r="LU209" s="1"/>
      <c r="LV209" s="1" t="str">
        <f>+IFERROR(VLOOKUP(C131,'[2]20180327오더자료'!$E$150421:$F$150437,2,0),"")</f>
        <v/>
      </c>
      <c r="LW209" s="1">
        <f>+IFERROR(VLOOKUP(C131,'[2]20180327오더자료'!$E$150564:$F$150582,2,0),"")</f>
        <v>2</v>
      </c>
      <c r="LX209" s="1" t="str">
        <f>+IFERROR(VLOOKUP(C131,'[2]20180327오더자료'!$E$150605:$F$150619,2,0),"")</f>
        <v/>
      </c>
      <c r="LY209" s="1" t="str">
        <f>+IFERROR(VLOOKUP(C131,'[2]20180327오더자료'!$E$150750:$F$150765,2,0),"")</f>
        <v/>
      </c>
      <c r="LZ209" s="1" t="str">
        <f>+IFERROR(VLOOKUP(C131,'[2]20180327오더자료'!$E$150839:$F$150858,2,0),"")</f>
        <v/>
      </c>
      <c r="MA209" s="1" t="str">
        <f>+IFERROR(VLOOKUP(C131,'[2]20180327오더자료'!$E$150991:$F$151008,2,0),"")</f>
        <v/>
      </c>
      <c r="MB209" s="1"/>
      <c r="MC209" s="1"/>
      <c r="MD209" s="1" t="str">
        <f>+IFERROR(VLOOKUP(C131,'[2]20180327오더자료'!$E$151265:$F$151273,2,0),"")</f>
        <v/>
      </c>
      <c r="ME209" s="1"/>
      <c r="MF209" s="1"/>
      <c r="MG209" s="1" t="str">
        <f>+IFERROR(VLOOKUP(C131,'[2]20180327오더자료'!$E$151291:$F$151309,2,0),"")</f>
        <v/>
      </c>
      <c r="MH209" s="1" t="str">
        <f>+IFERROR(VLOOKUP(C131,'[2]20180327오더자료'!$E$151322:$F$151337,2,0),"")</f>
        <v/>
      </c>
      <c r="MI209" s="1" t="str">
        <f>+IFERROR(VLOOKUP(C131,'[2]20180327오더자료'!$E$151357:$F$151376,2,0),"")</f>
        <v/>
      </c>
      <c r="MJ209" s="1" t="str">
        <f>+IFERROR(VLOOKUP(C131,'[2]20180327오더자료'!$E$151435:$F$151452,2,0),"")</f>
        <v/>
      </c>
      <c r="MK209" s="1" t="str">
        <f>+IFERROR(VLOOKUP(C131,'[2]20180327오더자료'!$E$151527:$F$151538,2,0),"")</f>
        <v/>
      </c>
      <c r="ML209" s="1" t="str">
        <f>+IFERROR(VLOOKUP(C131,'[2]20180327오더자료'!$E$151548:$F$151567,2,0),"")</f>
        <v/>
      </c>
      <c r="MM209" s="1" t="str">
        <f>+IFERROR(VLOOKUP(C131,'[2]20180327오더자료'!$E$151584:$F$151594,2,0),"")</f>
        <v/>
      </c>
      <c r="MN209" s="1">
        <f>+IFERROR(VLOOKUP(C131,'[2]20180327오더자료'!$E$151839:$F$151854,2,0),"")</f>
        <v>3.5</v>
      </c>
      <c r="MO209" s="1"/>
      <c r="MP209" s="1" t="str">
        <f>+IFERROR(VLOOKUP(C131,'[2]20180327오더자료'!$E$151919:$F$151938,2,0),"")</f>
        <v/>
      </c>
      <c r="MQ209" s="1">
        <f>+IFERROR(VLOOKUP(C131,'[2]20180327오더자료'!$E$152085:$F$152096,2,0),"")</f>
        <v>2</v>
      </c>
      <c r="MR209" s="1"/>
      <c r="MS209" s="1" t="str">
        <f>+IFERROR(VLOOKUP(C131,'[2]20180327오더자료'!$E$152121:$F$152138,2,0),"")</f>
        <v/>
      </c>
      <c r="MT209" s="1"/>
      <c r="MU209" s="1" t="str">
        <f>+IFERROR(VLOOKUP(C131,'[2]20180327오더자료'!$E$152160:$F$152164,2,0),"")</f>
        <v/>
      </c>
      <c r="MV209" s="1" t="str">
        <f>+IFERROR(VLOOKUP(C131,'[2]20180327오더자료'!$E$152228:$F$152245,2,0),"")</f>
        <v/>
      </c>
      <c r="MW209" s="1"/>
      <c r="MX209" s="1" t="str">
        <f>+IFERROR(VLOOKUP(C131,'[2]20180327오더자료'!$E$152289:$F$152307,2,0),"")</f>
        <v/>
      </c>
      <c r="MY209" s="1"/>
      <c r="MZ209" s="1" t="str">
        <f>+IFERROR(VLOOKUP(C131,'[2]20180327오더자료'!$E$152333:$F$152349,2,0),"")</f>
        <v/>
      </c>
      <c r="NA209" s="1"/>
      <c r="NB209" s="1" t="str">
        <f>+IFERROR(VLOOKUP(C131,'[2]20180327오더자료'!$E$152438:$F$152456,2,0),"")</f>
        <v/>
      </c>
      <c r="NC209" s="1" t="str">
        <f>+IFERROR(VLOOKUP(C131,'[2]20180327오더자료'!$E$152544:$F$152557,2,0),"")</f>
        <v/>
      </c>
      <c r="ND209" s="1"/>
      <c r="NE209" s="1"/>
      <c r="NF209" s="1" t="str">
        <f>+IFERROR(VLOOKUP(C131,'[2]20180327오더자료'!$E$152708:$F$152724,2,0),"")</f>
        <v/>
      </c>
      <c r="NG209" s="1"/>
      <c r="NH209" s="1" t="str">
        <f>+IFERROR(VLOOKUP(C131,'[2]20180327오더자료'!$E$152812:$F$152827,2,0),"")</f>
        <v/>
      </c>
      <c r="NI209" s="1" t="str">
        <f>+IFERROR(VLOOKUP(C131,'[2]20180327오더자료'!$E$152905:$F$152919,2,0),"")</f>
        <v/>
      </c>
      <c r="NJ209" s="1" t="str">
        <f>+IFERROR(VLOOKUP(C131,'[2]20180327오더자료'!$E$152998:$F$153011,2,0),"")</f>
        <v/>
      </c>
      <c r="NK209" s="1">
        <f>+IFERROR(VLOOKUP(C131,'[2]20180327오더자료'!$E$153096:$F$153108,2,0),"")</f>
        <v>3</v>
      </c>
      <c r="NL209" s="1" t="str">
        <f>+IFERROR(VLOOKUP(C131,'[2]20180327오더자료'!$E$153121:$F$153140,2,0),"")</f>
        <v/>
      </c>
      <c r="NM209" s="1" t="str">
        <f>+IFERROR(VLOOKUP(C131,'[2]20180327오더자료'!$E$153195:$F$153215,2,0),"")</f>
        <v/>
      </c>
      <c r="NN209" s="1"/>
      <c r="NO209" s="1">
        <v>1</v>
      </c>
      <c r="NP209" s="1">
        <f>+IFERROR(VLOOKUP(C131,'[2]20180327오더자료'!$E$153364:$F$153380,2,0),"")</f>
        <v>2</v>
      </c>
      <c r="NQ209" s="1"/>
      <c r="NR209" s="1" t="str">
        <f>+IFERROR(VLOOKUP(C131,'[2]20180327오더자료'!$E$153453:$F$153465,2,0),"")</f>
        <v/>
      </c>
      <c r="NS209" s="1"/>
      <c r="NT209" s="1" t="str">
        <f>+IFERROR(VLOOKUP(C131,'[2]20180327오더자료'!$E$153473:$F$153487,2,0),"")</f>
        <v/>
      </c>
      <c r="NU209" s="1" t="str">
        <f>+IFERROR(VLOOKUP(C131,'[2]20180327오더자료'!$E$153579:$F$153597,2,0),"")</f>
        <v/>
      </c>
      <c r="NV209" s="1" t="str">
        <f>+IFERROR(VLOOKUP(C131,'[2]20180327오더자료'!$E$153633:$F$153644,2,0),"")</f>
        <v/>
      </c>
      <c r="NW209" s="1"/>
      <c r="NX209" s="1"/>
      <c r="NY209" s="1"/>
      <c r="NZ209" s="1" t="str">
        <f>+IFERROR(VLOOKUP(C131,'[2]20180327오더자료'!$E$153690:$F$153705,2,0),"")</f>
        <v/>
      </c>
      <c r="OA209" s="1" t="str">
        <f>+IFERROR(VLOOKUP(C131,'[2]20180327오더자료'!$E$153718:$F$153728,2,0),"")</f>
        <v/>
      </c>
      <c r="OB209" s="1" t="str">
        <f>+IFERROR(VLOOKUP(C131,'[2]20180327오더자료'!$E$153778:$F$153791,2,0),"")</f>
        <v/>
      </c>
      <c r="OC209" s="1" t="str">
        <f>+IFERROR(VLOOKUP(C131,'[2]20180327오더자료'!$E$153871:$F$153886,2,0),"")</f>
        <v/>
      </c>
      <c r="OD209" s="1" t="str">
        <f>+IFERROR(VLOOKUP(C131,'[2]20180327오더자료'!$E$153962:$F$153970,2,0),"")</f>
        <v/>
      </c>
      <c r="OE209" s="1" t="str">
        <f>+IFERROR(VLOOKUP(C131,'[2]20180327오더자료'!$E$154052:$F$154066,2,0),"")</f>
        <v/>
      </c>
      <c r="OF209" s="1" t="str">
        <f>+IFERROR(VLOOKUP(C131,'[2]20180327오더자료'!$E$154382:$F$154399,2,0),"")</f>
        <v/>
      </c>
      <c r="OG209" s="1"/>
      <c r="OH209" s="1" t="str">
        <f>+IFERROR(VLOOKUP(C131,'[2]20180327오더자료'!$E$154099:$F$154116,2,0),"")</f>
        <v/>
      </c>
      <c r="OI209" s="1" t="str">
        <f>+IFERROR(VLOOKUP(C131,'[2]20180327오더자료'!$E$154196:$F$154218,2,0),"")</f>
        <v/>
      </c>
      <c r="OJ209" s="1" t="str">
        <f>+IFERROR(VLOOKUP(C131,'[2]20180327오더자료'!$E$154328:$F$154343,2,0),"")</f>
        <v/>
      </c>
      <c r="OK209" s="1" t="str">
        <f>+IFERROR(VLOOKUP(C131,'[2]20180327오더자료'!$E$154355:$F$154368,2,0),"")</f>
        <v/>
      </c>
      <c r="OL209" s="1" t="str">
        <f>+IFERROR(VLOOKUP(C131,'[2]20180327오더자료'!$E$154382:$F$154399,2,0),"")</f>
        <v/>
      </c>
      <c r="OM209" s="1">
        <f>+IFERROR(VLOOKUP(C131,'[2]20180327오더자료'!$E$154493:$F$154502,2,0),"")</f>
        <v>3</v>
      </c>
      <c r="ON209" s="1" t="str">
        <f>+IFERROR(VLOOKUP(C131,'[2]20180327오더자료'!$E$154589:$F$154604,2,0),"")</f>
        <v/>
      </c>
      <c r="OO209" s="1">
        <f>+IFERROR(VLOOKUP(C131,'[2]20180327오더자료'!$E$154675:$F$154685,2,0),"")</f>
        <v>2</v>
      </c>
      <c r="OP209" s="1" t="str">
        <f>+IFERROR(VLOOKUP(C131,'[2]20180327오더자료'!$E$155000:$F$155007,2,0),"")</f>
        <v/>
      </c>
      <c r="OQ209" s="1" t="str">
        <f>+IFERROR(VLOOKUP(C131,'[2]20180327오더자료'!$E$155044:$F$155051,2,0),"")</f>
        <v/>
      </c>
      <c r="OR209" s="1" t="str">
        <f>+IFERROR(VLOOKUP(C131,'[2]20180327오더자료'!$E$155062:$F$155081,2,0),"")</f>
        <v/>
      </c>
      <c r="OS209" s="1"/>
      <c r="OT209" s="1">
        <f>+IFERROR(VLOOKUP(C131,'[2]20180327오더자료'!$E$155097:$F$155114,2,0),"")</f>
        <v>2</v>
      </c>
      <c r="OU209" s="1"/>
      <c r="OV209" s="1" t="str">
        <f>+IFERROR(VLOOKUP(C131,'[2]20180327오더자료'!$E$155149:$F$155167,2,0),"")</f>
        <v/>
      </c>
      <c r="OW209" s="1"/>
      <c r="OX209" s="1" t="str">
        <f>+IFERROR(VLOOKUP(C131,'[2]20180327오더자료'!$E$155250:$F$155263,2,0),"")</f>
        <v/>
      </c>
      <c r="OY209" s="1" t="str">
        <f>+IFERROR(VLOOKUP(C131,'[2]20180327오더자료'!$D$155276:$E$155296,2,0),"")</f>
        <v/>
      </c>
      <c r="OZ209" s="1" t="str">
        <f>+IFERROR(VLOOKUP(C131,'[2]20180327오더자료'!$E$155312:$F$155328,2,0),"")</f>
        <v/>
      </c>
      <c r="PA209" s="1"/>
      <c r="PB209" s="1" t="str">
        <f>+IFERROR(VLOOKUP(C131,'[2]20180327오더자료'!$E$155344:$F$155361,2,0),"")</f>
        <v/>
      </c>
      <c r="PC209" s="1"/>
      <c r="PD209" s="1" t="str">
        <f>+IFERROR(VLOOKUP(C131,'[2]20180327오더자료'!$E$155441:$F$155456,2,0),"")</f>
        <v/>
      </c>
      <c r="PE209" s="1"/>
      <c r="PF209" s="1" t="str">
        <f>+IFERROR(VLOOKUP(C131,'[2]20180327오더자료'!$E$155526:$F$155548,2,0),"")</f>
        <v/>
      </c>
      <c r="PG209" s="1"/>
      <c r="PH209" s="1"/>
      <c r="PI209" s="1">
        <f>+IFERROR(VLOOKUP(C131,'[2]20180327오더자료'!$E$155646:$F$155662,2,0),"")</f>
        <v>3</v>
      </c>
      <c r="PJ209" s="1" t="str">
        <f>+IFERROR(VLOOKUP(C131,'[2]20180327오더자료'!$E$155681:$F$155701,2,0),"")</f>
        <v/>
      </c>
      <c r="PK209" s="1">
        <f>+IFERROR(VLOOKUP(C131,'[2]20180327오더자료'!$E$156006:$F$156020,2,0),"")</f>
        <v>2</v>
      </c>
      <c r="PL209" s="1"/>
      <c r="PM209" s="1" t="e">
        <f t="shared" si="119"/>
        <v>#N/A</v>
      </c>
      <c r="PN209" s="1" t="str">
        <f>+IFERROR(VLOOKUP(C131,'[2]20180327오더자료'!$E$156455:$F$156475,2,0),"")</f>
        <v/>
      </c>
      <c r="PO209" s="1" t="str">
        <f>+IFERROR(VLOOKUP(C131,'[2]20180327오더자료'!$E$156236:$F$156255,2,0),"")</f>
        <v/>
      </c>
      <c r="PP209" s="1" t="str">
        <f>+IFERROR(VLOOKUP(C131,'[2]20180327오더자료'!$E$156531:$F$156550,2,0),"")</f>
        <v/>
      </c>
      <c r="PQ209" s="1">
        <f>+IFERROR(VLOOKUP(C131,'[2]20180327오더자료'!$E$156756:$F$156768,2,0),"")</f>
        <v>2.5</v>
      </c>
      <c r="PR209" s="1"/>
      <c r="PS209" s="1" t="str">
        <f>+IFERROR(VLOOKUP(C131,'[2]20180327오더자료'!$E$156792:$F$156802,2,0),"")</f>
        <v/>
      </c>
      <c r="PT209" s="1"/>
      <c r="PU209" s="1" t="str">
        <f>+IFERROR(VLOOKUP(C131,'[2]20180327오더자료'!$E$156847:$F$156854,2,0),"")</f>
        <v/>
      </c>
      <c r="PV209" s="1"/>
      <c r="PW209" s="1"/>
      <c r="PX209" s="1" t="str">
        <f>+IFERROR(VLOOKUP(C131,'[2]20180327오더자료'!$E$156909:$F$156916,2,0),"")</f>
        <v/>
      </c>
      <c r="PY209" s="1" t="str">
        <f>+IFERROR(VLOOKUP(C131,'[2]20180327오더자료'!$E$156928:$F$156946,2,0),"")</f>
        <v/>
      </c>
      <c r="PZ209" s="1" t="str">
        <f>+IFERROR(VLOOKUP(C131,'[2]20180327오더자료'!$E$156998:$F$157015,2,0),"")</f>
        <v/>
      </c>
      <c r="QA209" s="1"/>
      <c r="QB209" s="1" t="str">
        <f>+IFERROR(VLOOKUP(C131,'[2]20180327오더자료'!$E$157104:$F$157122,2,0),"")</f>
        <v/>
      </c>
      <c r="QC209" s="1">
        <f>+IFERROR(VLOOKUP(C131,'[2]20180327오더자료'!$E$157168:$F$157177,2,0),"")</f>
        <v>2</v>
      </c>
      <c r="QD209" s="1" t="str">
        <f>+IFERROR(VLOOKUP(C131,'[2]20180327오더자료'!$E$157305:$F$157311,2,0),"")</f>
        <v/>
      </c>
      <c r="QE209" s="1" t="str">
        <f>+IFERROR(VLOOKUP(C131,'[2]20180327오더자료'!$E$157326:$F$157346,2,0),"")</f>
        <v/>
      </c>
      <c r="QF209" s="1" t="str">
        <f>+IFERROR(VLOOKUP(C131,'[2]20180327오더자료'!$E$157626:$F$157644,2,0),"")</f>
        <v/>
      </c>
      <c r="QG209" s="1"/>
      <c r="QH209" s="1" t="str">
        <f>+IFERROR(VLOOKUP(C131,'[2]20180327오더자료'!$E$157689:$F$157702,2,0),"")</f>
        <v/>
      </c>
      <c r="QI209" s="1" t="str">
        <f>+IFERROR(VLOOKUP(C131,'[2]20180327오더자료'!$E$157711:$F$157724,2,0),"")</f>
        <v/>
      </c>
      <c r="QJ209" s="1" t="str">
        <f>+IFERROR(VLOOKUP(C131,'[2]20180327오더자료'!$E$157745:$F$157762,2,0),"")</f>
        <v/>
      </c>
      <c r="QK209" s="1">
        <f>+IFERROR(VLOOKUP(C131,'[2]20180327오더자료'!$E$157825:$F$157840,2,0),"")</f>
        <v>2.5</v>
      </c>
      <c r="QL209" s="1"/>
      <c r="QM209" s="1"/>
      <c r="QN209" s="1"/>
      <c r="QO209" s="1" t="str">
        <f>+IFERROR(VLOOKUP(C131,'[2]20180327오더자료'!$E$157872:$F$157884,2,0),"")</f>
        <v/>
      </c>
      <c r="QP209" s="1"/>
      <c r="QQ209" s="1" t="str">
        <f>+IFERROR(VLOOKUP(C131,'[2]20180327오더자료'!$E$157904:$F$157912,2,0),"")</f>
        <v/>
      </c>
      <c r="QR209" s="1"/>
      <c r="QS209" s="1">
        <f>+IFERROR(VLOOKUP(C131,'[2]20180327오더자료'!$E$157954:$F$157972,2,0),"")</f>
        <v>2.5</v>
      </c>
      <c r="QT209" s="1">
        <f>+IFERROR(VLOOKUP(C131,'[2]20180327오더자료'!$E$158081:$F$158099,2,0),"")</f>
        <v>2</v>
      </c>
      <c r="QU209" s="1" t="str">
        <f>+IFERROR(VLOOKUP(C131,'[2]20180327오더자료'!$E$158221:$F$158236,2,0),"")</f>
        <v/>
      </c>
      <c r="QV209" s="1" t="str">
        <f>+IFERROR(VLOOKUP(C131,'[2]20180327오더자료'!$E$158278:$F$158296,2,0),"")</f>
        <v/>
      </c>
      <c r="QW209" s="1" t="str">
        <f>+IFERROR(VLOOKUP(C131,'[2]20180327오더자료'!$E$158307:$F$158325,2,0),"")</f>
        <v/>
      </c>
      <c r="QX209" s="1" t="str">
        <f>+IFERROR(VLOOKUP(C131,'[2]20180327오더자료'!$E$158374:$F$158382,2,0),"")</f>
        <v/>
      </c>
      <c r="QY209" s="1">
        <f>+IFERROR(VLOOKUP(C131,'[2]20180327오더자료'!$E$158427:$F$158440,2,0),"")</f>
        <v>3</v>
      </c>
      <c r="QZ209" s="1" t="str">
        <f>+IFERROR(VLOOKUP(C131,'[2]20180327오더자료'!$E$158476:$F$158489,2,0),"")</f>
        <v/>
      </c>
      <c r="RA209" s="1" t="str">
        <f>+IFERROR(VLOOKUP(C131,'[2]20180327오더자료'!$E$158501:$F$158519,2,0),"")</f>
        <v/>
      </c>
      <c r="RB209" s="1" t="str">
        <f>+IFERROR(VLOOKUP(C131,'[2]20180327오더자료'!$E$158538:$F$158544,2,0),"")</f>
        <v/>
      </c>
      <c r="RC209" s="1"/>
      <c r="RD209" s="1"/>
      <c r="RE209" s="1" t="str">
        <f>+IFERROR(VLOOKUP(C131,'[2]20180327오더자료'!$E$158577:$F$158595,2,0),"")</f>
        <v/>
      </c>
      <c r="RF209" t="str">
        <f>+IFERROR(VLOOKUP(C131,'[2]20180327오더자료'!$E$158632:$F$158639,2,0),"")</f>
        <v/>
      </c>
      <c r="RG209" s="1" t="str">
        <f>+IFERROR(VLOOKUP(C131,'[2]20180327오더자료'!$E$158658:$F$158662,2,0),"")</f>
        <v/>
      </c>
      <c r="RH209" s="1" t="str">
        <f>+IFERROR(VLOOKUP(C131,'[2]20180327오더자료'!$E$158716:$F$158725,2,0),"")</f>
        <v/>
      </c>
      <c r="RI209" s="1"/>
      <c r="RJ209" s="1"/>
      <c r="RK209" s="1" t="str">
        <f>+IFERROR(VLOOKUP(C131,'[2]20180327오더자료'!$E$158768:$F$158782,2,0),"")</f>
        <v/>
      </c>
      <c r="RL209" s="1" t="str">
        <f>+IFERROR(VLOOKUP(C131,'[2]20180327오더자료'!$E$158795:$F$158801,2,0),"")</f>
        <v/>
      </c>
      <c r="RM209" s="1" t="str">
        <f>+IFERROR(VLOOKUP(C131,'[2]20180327오더자료'!$E$158821:$F$158842,2,0),"")</f>
        <v/>
      </c>
      <c r="RN209" s="1" t="str">
        <f>+IFERROR(VLOOKUP(C131,'[2]20180327오더자료'!$E$158913:$F$158926,2,0),"")</f>
        <v/>
      </c>
      <c r="RO209" s="1"/>
      <c r="RP209" s="1"/>
      <c r="RQ209" s="1" t="str">
        <f>+IFERROR(VLOOKUP(C131,'[2]20180327오더자료'!$E$158964:$F$158973,2,0),"")</f>
        <v/>
      </c>
      <c r="RR209" s="1"/>
      <c r="RS209" s="1" t="str">
        <f>+IFERROR(VLOOKUP(C131,'[2]20180327오더자료'!$E$159012:$F$159020,2,0),"")</f>
        <v/>
      </c>
      <c r="RT209" s="1"/>
      <c r="RU209" s="1" t="str">
        <f>+IFERROR(VLOOKUP(C130,'[2]20180327오더자료'!$E$159154:$F$159171,2,0),"")</f>
        <v/>
      </c>
      <c r="RV209" s="1" t="str">
        <f>+IFERROR(VLOOKUP(C131,'[2]20180327오더자료'!$E$159278:$F$159293,2,0),"")</f>
        <v/>
      </c>
      <c r="RW209" s="1"/>
      <c r="RX209" s="1" t="str">
        <f>+IFERROR(VLOOKUP(C131,'[2]20180327오더자료'!$E$159378:$F$159392,2,0),"")</f>
        <v/>
      </c>
      <c r="RY209" s="1" t="str">
        <f>+IFERROR(VLOOKUP(C131,'[2]20180327오더자료'!$E$159463:$F$159481,2,0),"")</f>
        <v/>
      </c>
      <c r="RZ209" s="1" t="str">
        <f>+IFERROR(VLOOKUP(C131,'[2]20180327오더자료'!$E$159548:$F$159562,2,0),"")</f>
        <v/>
      </c>
      <c r="SA209" s="1" t="str">
        <f>+IFERROR(VLOOKUP(C131,'[2]20180327오더자료'!$E$159769:$F$159780,2,0),"")</f>
        <v/>
      </c>
      <c r="SB209" s="1" t="str">
        <f>+IFERROR(VLOOKUP(C131,'[2]20180327오더자료'!$E$159862:$F$159872,2,0),"")</f>
        <v/>
      </c>
      <c r="SC209" s="1"/>
      <c r="SD209" s="1"/>
      <c r="SE209" s="1">
        <f>+IFERROR(VLOOKUP(C131,'[2]20180327오더자료'!$E$159903:$F$159919,2,0),"")</f>
        <v>2</v>
      </c>
      <c r="SF209" s="1" t="str">
        <f>+IFERROR(VLOOKUP(C131,'[2]20180327오더자료'!$E$159948:$F$159965,2,0),"")</f>
        <v/>
      </c>
      <c r="SG209" s="1"/>
      <c r="SH209" s="1" t="str">
        <f>+IFERROR(VLOOKUP(C131,'[2]20180327오더자료'!$E$159994:$F$160007,2,0),"")</f>
        <v/>
      </c>
      <c r="SI209" s="1">
        <f>+IFERROR(VLOOKUP(C131,'[2]20180327오더자료'!$E$160020:$F$160035,2,0),"")</f>
        <v>1.5</v>
      </c>
      <c r="SJ209" s="1">
        <f>+IFERROR(VLOOKUP(C131,'[2]20180327오더자료'!$E$160049:$F$160066,2,0),"")</f>
        <v>2</v>
      </c>
      <c r="SK209" s="1">
        <f>+IFERROR(VLOOKUP(C131,'[2]20180327오더자료'!$E$160111:$F$160128,2,0),"")</f>
        <v>2.5</v>
      </c>
      <c r="SL209" s="1" t="str">
        <f>+IFERROR(VLOOKUP(C131,'[2]20180327오더자료'!$E$160313:$F$160330,2,0),"")</f>
        <v/>
      </c>
      <c r="SM209" s="1" t="str">
        <f>+IFERROR(VLOOKUP(C131,'[2]20180327오더자료'!$E$160422:$F$160438,2,0),"")</f>
        <v/>
      </c>
      <c r="SN209" s="1"/>
      <c r="SO209" s="1"/>
      <c r="SP209" s="1" t="str">
        <f>+IFERROR(VLOOKUP(C131,'[2]20180327오더자료'!$E$160527:$F$160537,2,0),"")</f>
        <v/>
      </c>
      <c r="SQ209" s="1"/>
      <c r="SR209" s="1"/>
      <c r="SS209" s="1" t="str">
        <f>+IFERROR(VLOOKUP(C131,'[2]20180327오더자료'!$E$160611:$F$160618,2,0),"")</f>
        <v/>
      </c>
      <c r="ST209" s="1"/>
      <c r="SU209" s="1" t="str">
        <f>+IFERROR(VLOOKUP(C131,'[2]20180327오더자료'!$E$160651:$F$160670,2,0),"")</f>
        <v/>
      </c>
      <c r="SV209" s="1"/>
      <c r="SW209" s="1" t="str">
        <f>+IFERROR(VLOOKUP(C131,'[2]20180327오더자료'!$E$160740:$F$160749,2,0),"")</f>
        <v/>
      </c>
      <c r="SX209" s="1" t="str">
        <f>+IFERROR(VLOOKUP(C131,'[2]20180327오더자료'!$E$160765:$F$160776,2,0),"")</f>
        <v/>
      </c>
      <c r="SY209" s="1" t="str">
        <f>+IFERROR(VLOOKUP(C131,'[2]20180327오더자료'!$E$160831:$F$160846,2,0),"")</f>
        <v/>
      </c>
      <c r="SZ209" s="1"/>
      <c r="TA209" s="1" t="str">
        <f>+IFERROR(VLOOKUP(C131,'[2]20180327오더자료'!$E$160917:$F$160929,2,0),"")</f>
        <v/>
      </c>
      <c r="TB209" s="1" t="str">
        <f>+IFERROR(VLOOKUP(C131,'[2]20180327오더자료'!$E$160943:$F$160962,2,0),"")</f>
        <v/>
      </c>
      <c r="TC209" s="1" t="str">
        <f>+IFERROR(VLOOKUP(C131,'[2]20180327오더자료'!$E$161049:$F$161067,2,0),"")</f>
        <v/>
      </c>
      <c r="TD209" s="1"/>
      <c r="TE209" s="1" t="str">
        <f>+IFERROR(VLOOKUP(C131,'[2]20180327오더자료'!$E$161085:$F$161104,2,0),"")</f>
        <v/>
      </c>
      <c r="TF209" s="1">
        <f>+IFERROR(VLOOKUP(C131,'[2]20180327오더자료'!$E$161217:$F$161235,2,0),"")</f>
        <v>2</v>
      </c>
      <c r="TG209" s="1">
        <f>+IFERROR(VLOOKUP(C131,'[2]20180327오더자료'!$E$161324:$F$161336,2,0),"")</f>
        <v>3</v>
      </c>
      <c r="TH209" s="1" t="str">
        <f>+IFERROR(VLOOKUP(C131,'[2]20180327오더자료'!$E$161351:$F$161369,2,0),"")</f>
        <v/>
      </c>
      <c r="TI209" s="1">
        <f>+IFERROR(VLOOKUP(C131,'[2]20180327오더자료'!$E$161423:$F$161438,2,0),"")</f>
        <v>2</v>
      </c>
      <c r="TJ209" s="1"/>
      <c r="TK209" s="1" t="str">
        <f>+IFERROR(VLOOKUP(C131,'[2]20180327오더자료'!$E$161464:$F$161482,2,0),"")</f>
        <v/>
      </c>
      <c r="TL209" s="1"/>
      <c r="TM209" s="1"/>
      <c r="TN209" s="1" t="str">
        <f>+IFERROR(VLOOKUP(C131,'[2]20180327오더자료'!$E$161616:$F$161632,2,0),"")</f>
        <v/>
      </c>
      <c r="TO209" s="1"/>
      <c r="TP209" s="1" t="str">
        <f>+IFERROR(VLOOKUP(C131,'[2]20180327오더자료'!$E$161793:$F$161799,2,0),"")</f>
        <v/>
      </c>
      <c r="TQ209" s="1" t="str">
        <f>+IFERROR(VLOOKUP(C131,'[2]20180327오더자료'!$E$161868:$F$161881,2,0),"")</f>
        <v/>
      </c>
      <c r="TR209" s="1">
        <f>+IFERROR(VLOOKUP(C131,'[2]20180327오더자료'!$E$161974:$F$161983,2,0),"")</f>
        <v>3</v>
      </c>
      <c r="TS209" s="1" t="str">
        <f>+IFERROR(VLOOKUP(C131,'[2]20180327오더자료'!$E$161999:$F$162017,2,0),"")</f>
        <v/>
      </c>
      <c r="TT209" s="1"/>
      <c r="TU209" s="1">
        <f>+IFERROR(VLOOKUP(C131,'[2]20180327오더자료'!$E$162039:$F$162051,2,0),"")</f>
        <v>2</v>
      </c>
      <c r="TV209" s="1"/>
      <c r="TW209" s="1">
        <f>+IFERROR(VLOOKUP(C131,'[2]20180327오더자료'!$E$162072:$F$162089,2,0),"")</f>
        <v>2</v>
      </c>
      <c r="TX209" s="1" t="str">
        <f>+IFERROR(VLOOKUP(C131,'[2]20180327오더자료'!$E$162160:$F$162181,2,0),"")</f>
        <v/>
      </c>
      <c r="TY209" s="1" t="str">
        <f>+IFERROR(VLOOKUP(C131,'[2]20180327오더자료'!$E$162196:$F$162210,2,0),"")</f>
        <v/>
      </c>
      <c r="TZ209" s="1" t="str">
        <f>+IFERROR(VLOOKUP(C131,'[2]20180327오더자료'!$E$162286:$F$162301,2,0),"")</f>
        <v/>
      </c>
      <c r="UA209" s="1"/>
      <c r="UB209" s="1" t="str">
        <f>+IFERROR(VLOOKUP(C131,'[2]20180327오더자료'!$E$162496:$F$162514,2,0),"")</f>
        <v/>
      </c>
      <c r="UC209" s="1"/>
      <c r="UD209" s="1">
        <f>+IFERROR(VLOOKUP(C131,'[2]20180327오더자료'!$E$162525:$F$162539,2,0),"")</f>
        <v>3</v>
      </c>
      <c r="UE209" s="1"/>
      <c r="UF209" s="1" t="str">
        <f>+IFERROR(VLOOKUP(C131,'[2]20180327오더자료'!$E$162573:$F$162593,2,0),"")</f>
        <v/>
      </c>
      <c r="UG209" s="1"/>
      <c r="UH209" s="1"/>
      <c r="UI209" s="1"/>
      <c r="UJ209" s="1" t="e">
        <f>+VLOOKUP(C209,'[2]20180327오더자료'!$E$162648:$F$162655,2,0)</f>
        <v>#N/A</v>
      </c>
      <c r="UK209" s="1" t="str">
        <f>+IFERROR(VLOOKUP(C131,'[2]20180327오더자료'!$E$162742:$F$162751,2,0),"")</f>
        <v/>
      </c>
      <c r="UL209" s="1" t="str">
        <f>+IFERROR(VLOOKUP(C131,'[2]20180327오더자료'!$E$162790:$F$162806,2,0),"")</f>
        <v/>
      </c>
      <c r="UM209" s="1" t="str">
        <f>+IFERROR(VLOOKUP(C131,'[2]20180327오더자료'!$E$162983:$F$163001,2,0),"")</f>
        <v/>
      </c>
      <c r="UN209" s="1"/>
      <c r="UO209" s="1"/>
      <c r="UP209" s="1"/>
      <c r="UQ209" s="1">
        <f>+IFERROR(VLOOKUP(C131,'[2]20180327오더자료'!$E$163056:$F$163073,2,0),"")</f>
        <v>2.5</v>
      </c>
      <c r="UR209" s="1"/>
      <c r="US209" s="1" t="str">
        <f>+IFERROR(VLOOKUP(C131,'[2]20180327오더자료'!$E$163202:$F$163220,2,0),"")</f>
        <v/>
      </c>
      <c r="UT209" s="1"/>
      <c r="UU209" s="1" t="str">
        <f>+IFERROR(VLOOKUP(C131,'[2]20180327오더자료'!$E$163242:$F$163262,2,0),"")</f>
        <v/>
      </c>
      <c r="UV209" s="1"/>
      <c r="UW209" s="1" t="str">
        <f>+IFERROR(VLOOKUP(C131,'[2]20180327오더자료'!$E$163325:$F$163343,2,0),"")</f>
        <v/>
      </c>
      <c r="UX209" s="1"/>
      <c r="UY209" s="1"/>
      <c r="UZ209" s="1"/>
      <c r="VA209" s="1">
        <f>+IFERROR(VLOOKUP(C131,'[2]20180327오더자료'!$E$163406:$F$163415,2,0),"")</f>
        <v>3</v>
      </c>
      <c r="VB209" s="1">
        <f>+IFERROR(VLOOKUP(C131,'[2]20180327오더자료'!$E$163444:$F$163456,2,0),"")</f>
        <v>2.5</v>
      </c>
      <c r="VC209" s="1" t="str">
        <f>+IFERROR(VLOOKUP(C131,'[2]20180327오더자료'!$E$163498:$F$163516,2,0),"")</f>
        <v/>
      </c>
      <c r="VD209" s="1" t="str">
        <f>+IFERROR(VLOOKUP(C131,'[2]20180327오더자료'!$E$163527:$F$163542,2,0),"")</f>
        <v/>
      </c>
      <c r="VE209" s="1" t="str">
        <f>+IFERROR(VLOOKUP(C131,'[2]20180327오더자료'!$E$163559:$F$163575,2,0),"")</f>
        <v/>
      </c>
      <c r="VF209" s="1">
        <f>+IFERROR(VLOOKUP(C131,'[2]20180327오더자료'!$E$163652:$F$163666,2,0),"")</f>
        <v>2</v>
      </c>
      <c r="VG209" s="1"/>
      <c r="VH209" s="1" t="str">
        <f>+IFERROR(VLOOKUP(C131,'[2]20180327오더자료'!$E$163709:$F$163717,2,0),"")</f>
        <v/>
      </c>
      <c r="VI209" s="1" t="str">
        <f>+IFERROR(VLOOKUP(C131,'[2]20180327오더자료'!$E$164004:$F$164014,2,0),"")</f>
        <v/>
      </c>
      <c r="VJ209" s="1">
        <f>+IFERROR(VLOOKUP(C131,'[2]20180327오더자료'!$E$164026:$F$164039,2,0),"")</f>
        <v>3</v>
      </c>
      <c r="VK209" s="1">
        <f>+IFERROR(VLOOKUP(C131,'[2]20180327오더자료'!$E$164087:$F$164096,2,0),"")</f>
        <v>2</v>
      </c>
      <c r="VL209" s="1"/>
      <c r="VM209" s="1" t="str">
        <f>+IFERROR(VLOOKUP(C131,'[2]20180327오더자료'!$E$164114:$F$164132,2,0),"")</f>
        <v/>
      </c>
      <c r="VN209" s="1" t="str">
        <f>+IFERROR(VLOOKUP(C131,'[2]20180327오더자료'!$E$164147:$F$164161,2,0),"")</f>
        <v/>
      </c>
      <c r="VO209" s="1"/>
      <c r="VP209" s="1">
        <f>+IFERROR(VLOOKUP(C131,'[2]20180327오더자료'!$E$164235:$F$164245,2,0),"")</f>
        <v>2</v>
      </c>
      <c r="VQ209" s="1"/>
      <c r="VR209" s="1" t="str">
        <f>+IFERROR(VLOOKUP(C131,'[2]20180327오더자료'!$E$164258:$F$164272,2,0),"")</f>
        <v/>
      </c>
      <c r="VS209" s="1" t="str">
        <f>+IFERROR(VLOOKUP(C131,'[2]20180327오더자료'!$E$164310:$F$164327,2,0),"")</f>
        <v/>
      </c>
      <c r="VT209" s="1">
        <f>+IFERROR(VLOOKUP(C131,'[2]20180327오더자료'!$E$164383:$F$164401,2,0),"")</f>
        <v>2</v>
      </c>
      <c r="VU209" s="1" t="str">
        <f>+IFERROR(VLOOKUP(C131,'[2]20180327오더자료'!$E$164421:$F$164427,2,0),"")</f>
        <v/>
      </c>
      <c r="VV209" s="1">
        <f>+IFERROR(VLOOKUP(C131,'[2]20180327오더자료'!$E$164485:$F$164504,2,0),"")</f>
        <v>3</v>
      </c>
      <c r="VW209" s="1"/>
      <c r="VX209" s="1"/>
      <c r="VY209" s="1" t="str">
        <f>+IFERROR(VLOOKUP(C131,'[2]20180327오더자료'!$E$164598:$F$164611,2,0),"")</f>
        <v/>
      </c>
      <c r="VZ209" s="1"/>
      <c r="WA209" s="1" t="str">
        <f>+IFERROR(VLOOKUP(C131,'[2]20180327오더자료'!$E$164674:$F$164688,2,0),"")</f>
        <v/>
      </c>
      <c r="WB209" s="1" t="str">
        <f>+IFERROR(VLOOKUP(C131,'[2]20180327오더자료'!$E$164741:$F$164758,2,0),"")</f>
        <v/>
      </c>
      <c r="WC209" s="1" t="str">
        <f>+IFERROR(VLOOKUP(C131,'[2]20180327오더자료'!$E$164772:$F$164789,2,0),"")</f>
        <v/>
      </c>
      <c r="WD209" s="1" t="str">
        <f>+IFERROR(VLOOKUP(C131,'[2]20180327오더자료'!$E$164867:$F$164886,2,0),"")</f>
        <v/>
      </c>
      <c r="WE209" s="1">
        <f>+IFERROR(VLOOKUP(C131,'[2]20180327오더자료'!$E$164930:$F$164948,2,0),"")</f>
        <v>2</v>
      </c>
      <c r="WF209" s="1"/>
      <c r="WG209" s="1"/>
      <c r="WH209" s="1" t="str">
        <f>+IFERROR(VLOOKUP(C131,'[2]20180327오더자료'!$E$165048:$F$165066,2,0),"")</f>
        <v/>
      </c>
      <c r="WI209" s="1" t="str">
        <f>+IFERROR(VLOOKUP(C131,'[2]20180327오더자료'!$E$165100:$F$165116,2,0),"")</f>
        <v/>
      </c>
      <c r="WJ209" s="1" t="str">
        <f>+IFERROR(VLOOKUP(C131,'[2]20180327오더자료'!$E$165158:$F$165171,2,0),"")</f>
        <v/>
      </c>
      <c r="WK209" s="1" t="str">
        <f>+IFERROR(VLOOKUP(C131,'[2]20180327오더자료'!$E$165213:$F$165230,2,0),"")</f>
        <v/>
      </c>
      <c r="WL209" s="1" t="str">
        <f>+IFERROR(VLOOKUP(C131,'[2]20180327오더자료'!$E$165267:$F$165282,2,0),"")</f>
        <v/>
      </c>
      <c r="WM209" s="1" t="str">
        <f>+IFERROR(VLOOKUP(C131,'[2]20180327오더자료'!$E$165306:$F$165324,2,0),"")</f>
        <v/>
      </c>
      <c r="WN209" s="1" t="str">
        <f>+IFERROR(VLOOKUP(C131,'[2]20180327오더자료'!$E$165376:$F$165392,2,0),"")</f>
        <v/>
      </c>
      <c r="WO209" s="1">
        <f>+IFERROR(VLOOKUP(C131,'[2]20180327오더자료'!$E$165460:$F$165476,2,0),"")</f>
        <v>2</v>
      </c>
      <c r="WP209" s="1"/>
      <c r="WQ209" s="1" t="str">
        <f>+IFERROR(VLOOKUP(C131,'[2]20180327오더자료'!$E$172774:$F$172792,2,0),"")</f>
        <v/>
      </c>
      <c r="WR209" s="1"/>
      <c r="WS209" s="1"/>
      <c r="WT209" s="1" t="str">
        <f>+IFERROR(VLOOKUP(C131,'[2]20180327오더자료'!$E$167835:$F$167851,2,0),"")</f>
        <v/>
      </c>
      <c r="WU209" s="1"/>
      <c r="WV209" s="1" t="str">
        <f>+IFERROR(VLOOKUP(C131,'[2]20180327오더자료'!$E$172921:$F$172926,2,0),"")</f>
        <v/>
      </c>
      <c r="WW209" s="1"/>
      <c r="WX209" s="1">
        <f>+IFERROR(VLOOKUP(C131,'[2]20180327오더자료'!$E$172951:$F$172970,2,0),"")</f>
        <v>2.5</v>
      </c>
      <c r="WY209" s="1" t="str">
        <f>+IFERROR(VLOOKUP(C131,'[2]20180327오더자료'!$E$173017:$F$173027,2,0),"")</f>
        <v/>
      </c>
      <c r="WZ209" s="1"/>
      <c r="XA209" s="1" t="str">
        <f>+IFERROR(VLOOKUP(C131,'[2]20180327오더자료'!$E$173082:$F$173094,2,0),"")</f>
        <v/>
      </c>
      <c r="XB209" s="1" t="str">
        <f>+IFERROR(VLOOKUP(C131,'[2]20180327오더자료'!$E$173154:$F$173168,2,0),"")</f>
        <v/>
      </c>
      <c r="XC209" s="1"/>
      <c r="XD209" s="1"/>
      <c r="XE209" s="1"/>
      <c r="XF209" s="1"/>
      <c r="XG209" s="1">
        <f>+IFERROR(VLOOKUP(C131,'[2]20180327오더자료'!$E$173239:$F$173253,2,0),"")</f>
        <v>2.5</v>
      </c>
      <c r="XH209" s="1" t="str">
        <f>+IFERROR(VLOOKUP(C131,'[2]20180327오더자료'!$E$173288:$F$173305,2,0),"")</f>
        <v/>
      </c>
      <c r="XI209" s="1"/>
      <c r="XJ209" s="1" t="str">
        <f>+IFERROR(VLOOKUP(C131,'[2]20180327오더자료'!$E$173577:$F$173595,2,0),"")</f>
        <v/>
      </c>
      <c r="XK209" s="1"/>
      <c r="XL209" s="1"/>
      <c r="XM209" s="1" t="str">
        <f>+IFERROR(VLOOKUP(C131,'[2]20180327오더자료'!$E$173736:$F$173751,2,0),"")</f>
        <v/>
      </c>
      <c r="XN209" s="1" t="str">
        <f>+IFERROR(VLOOKUP(C131,'[2]20180327오더자료'!$E$173778:$F$173795,2,0),"")</f>
        <v/>
      </c>
      <c r="XO209" s="1" t="str">
        <f>+IFERROR(VLOOKUP(C131,'[2]20180327오더자료'!$E$173824:$F$173843,2,0),"")</f>
        <v/>
      </c>
      <c r="XP209" s="1" t="str">
        <f>+IFERROR(VLOOKUP(C131,'[2]20180327오더자료'!$E$173885:$F$173903,2,0),"")</f>
        <v/>
      </c>
      <c r="XQ209" s="1" t="str">
        <f>+IFERROR(VLOOKUP(C131,'[2]20180327오더자료'!$E$174026:$F$174036,2,0),"")</f>
        <v/>
      </c>
      <c r="XR209" s="1"/>
      <c r="XS209" s="1">
        <f>+IFERROR(VLOOKUP(C131,'[2]20180327오더자료'!$E$174173:$F$174184,2,0),"")</f>
        <v>2.5</v>
      </c>
      <c r="XT209" s="1">
        <f>+IFERROR(VLOOKUP(C131,'[2]20180327오더자료'!$E$174205:$F$174220,2,0),"")</f>
        <v>2.5</v>
      </c>
      <c r="XU209" s="1" t="str">
        <f>+IFERROR(VLOOKUP(C131,'[2]20180327오더자료'!$E$174235:$F$174242,2,0),"")</f>
        <v/>
      </c>
      <c r="XV209" s="1"/>
      <c r="XW209" s="1" t="str">
        <f>+IFERROR(VLOOKUP(C131,'[2]20180327오더자료'!$E$174256:$F$174274,2,0),"")</f>
        <v/>
      </c>
      <c r="XX209" s="1" t="str">
        <f>+IFERROR(VLOOKUP(C131,'[2]20180327오더자료'!$E$174304:$F$174316,2,0),"")</f>
        <v/>
      </c>
      <c r="XY209" s="1" t="str">
        <f>+IFERROR(VLOOKUP(C131,'[2]20180327오더자료'!$E$174327:$F$174336,2,0),"")</f>
        <v/>
      </c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 t="str">
        <f>+IFERROR(VLOOKUP(C131,'[2]20180327오더자료'!$E$174370:$F$174393,2,0),"")</f>
        <v/>
      </c>
      <c r="YK209" s="1"/>
      <c r="YL209" s="1" t="str">
        <f>+IFERROR(VLOOKUP(C131,'[2]20180327오더자료'!$E$174442:$F$174453,2,0),"")</f>
        <v/>
      </c>
      <c r="YM209" s="1">
        <f>+IFERROR(VLOOKUP(C131,'[2]20180327오더자료'!$E$174504:$F$174521,2,0),"")</f>
        <v>2</v>
      </c>
      <c r="YN209" s="1">
        <f>+IFERROR(VLOOKUP(C131,'[2]20180327오더자료'!$E$174571:$F$174579,2,0),"")</f>
        <v>2</v>
      </c>
      <c r="YO209" s="1"/>
      <c r="YP209" s="1" t="str">
        <f>+IFERROR(VLOOKUP(C131,'[2]20180327오더자료'!$E$174619:$F$174634,2,0),"")</f>
        <v/>
      </c>
      <c r="YQ209" s="1">
        <f>+IFERROR(VLOOKUP(C131,'[2]20180327오더자료'!$E$174670:$F$174685,2,0),"")</f>
        <v>3</v>
      </c>
      <c r="YR209" s="1" t="str">
        <f>+IFERROR(VLOOKUP(C131,'[2]20180327오더자료'!$E$174719:$F$174739,2,0),"")</f>
        <v/>
      </c>
      <c r="YS209" s="1"/>
      <c r="YT209" s="1" t="str">
        <f>+IFERROR(VLOOKUP(C131,'[2]20180327오더자료'!$E$174786:$F$174797,2,0),"")</f>
        <v/>
      </c>
      <c r="YU209" s="1" t="str">
        <f>+IFERROR(VLOOKUP(C131,'[2]20180327오더자료'!$E$174833:$F$174842,2,0),"")</f>
        <v/>
      </c>
      <c r="YV209" s="1"/>
      <c r="YW209" s="1" t="str">
        <f>+IFERROR(VLOOKUP(C131,'[2]20180327오더자료'!$E$174858:$F$174879,2,0),"")</f>
        <v/>
      </c>
      <c r="YX209" s="1"/>
      <c r="YY209" s="1" t="str">
        <f>+IFERROR(VLOOKUP(C131,'[2]20180327오더자료'!$E$175013:$F$175031,2,0),"")</f>
        <v/>
      </c>
      <c r="YZ209" s="1">
        <f>+IFERROR(VLOOKUP(C131,'[2]20180327오더자료'!$E$175097:$F$175109,2,0),"")</f>
        <v>3</v>
      </c>
      <c r="ZA209" s="1" t="str">
        <f>+IFERROR(VLOOKUP(C131,'[2]20180327오더자료'!$E$175122:$F$175140,2,0),"")</f>
        <v/>
      </c>
      <c r="ZB209" s="1" t="str">
        <f>+IFERROR(VLOOKUP(C131,'[2]20180327오더자료'!$E$175203:$F$175220,2,0),"")</f>
        <v/>
      </c>
      <c r="ZC209" s="1" t="str">
        <f>+IFERROR(VLOOKUP(C131,'[2]20180327오더자료'!$E$175272:$F$175289,2,0),"")</f>
        <v/>
      </c>
      <c r="ZD209" s="1" t="str">
        <f>+IFERROR(VLOOKUP(C131,'[2]20180327오더자료'!$E$175312:$F$175327,2,0),"")</f>
        <v/>
      </c>
      <c r="ZE209" s="1" t="str">
        <f>+IFERROR(VLOOKUP(C131,'[2]20180327오더자료'!$E$175355:$F$175374,2,0),"")</f>
        <v/>
      </c>
      <c r="ZF209" s="1" t="str">
        <f>+IFERROR(VLOOKUP(C131,'[2]20180327오더자료'!$E$175389:$F$175406,2,0),"")</f>
        <v/>
      </c>
      <c r="ZG209" s="1" t="str">
        <f>+IFERROR(VLOOKUP(C131,'[2]20180327오더자료'!$E$175444:$F$175460,2,0),"")</f>
        <v/>
      </c>
      <c r="ZH209" s="1" t="str">
        <f>+IFERROR(VLOOKUP(C131,'[2]20180327오더자료'!$E$175496:$F$175506,2,0),"")</f>
        <v/>
      </c>
      <c r="ZI209" s="1" t="str">
        <f>+IFERROR(VLOOKUP(C131,'[2]20180327오더자료'!$E$175528:$F$175539,2,0),"")</f>
        <v/>
      </c>
      <c r="ZJ209" s="1" t="str">
        <f>+IFERROR(VLOOKUP(C131,'[2]20180327오더자료'!$E$175557:$F$175569,2,0),"")</f>
        <v/>
      </c>
      <c r="ZK209" s="1"/>
      <c r="ZL209" s="1"/>
      <c r="ZM209" s="1"/>
      <c r="ZN209" s="1"/>
      <c r="ZO209" s="1"/>
      <c r="ZP209" s="1" t="str">
        <f>+IFERROR(VLOOKUP(C131,'[2]20180327오더자료'!$E$175616:$F$175632,2,0),"")</f>
        <v/>
      </c>
      <c r="ZQ209" s="1"/>
      <c r="ZR209" s="1"/>
      <c r="ZS209" s="1" t="str">
        <f>+IFERROR(VLOOKUP(C131,'[2]20180327오더자료'!$E$175652:$F$175664,2,0),"")</f>
        <v/>
      </c>
      <c r="ZT209" s="1"/>
      <c r="ZU209" s="1"/>
      <c r="ZV209" s="1" t="str">
        <f>+IFERROR(VLOOKUP(C131,'[2]20180327오더자료'!$E$175713:$F$175729,2,0),"")</f>
        <v/>
      </c>
      <c r="ZW209" s="1">
        <f>+IFERROR(VLOOKUP(C131,'[2]20180327오더자료'!$E$175757:$F$175766,2,0),"")</f>
        <v>3</v>
      </c>
      <c r="ZX209" s="1" t="str">
        <f>+IFERROR(VLOOKUP(C131,'[2]20180327오더자료'!$E$175779:$F$175794,2,0),"")</f>
        <v/>
      </c>
      <c r="ZY209" s="1" t="str">
        <f>+IFERROR(VLOOKUP(C131,'[2]20180327오더자료'!$E$175830:$F$175845,2,0),"")</f>
        <v/>
      </c>
      <c r="ZZ209" s="1" t="str">
        <f>+IFERROR(VLOOKUP(C131,'[2]20180327오더자료'!$E$175858:$F$175869,2,0),"")</f>
        <v/>
      </c>
      <c r="AAA209" s="1" t="str">
        <f>+IFERROR(VLOOKUP(C131,'[2]20180327오더자료'!$E$175881:$F$175892,2,0),"")</f>
        <v/>
      </c>
      <c r="AAB209" s="1" t="str">
        <f>+IFERROR(VLOOKUP(C131,'[2]20180327오더자료'!$E$175906:$F$175923,2,0),"")</f>
        <v/>
      </c>
      <c r="AAC209" s="1">
        <f>+IFERROR(VLOOKUP(C131,'[2]20180327오더자료'!$E$175974:$F$175989,2,0),"")</f>
        <v>2</v>
      </c>
      <c r="AAD209" s="1" t="str">
        <f>+IFERROR(VLOOKUP(C131,'[2]20180327오더자료'!$E$176146:$F$176166,2,0),"")</f>
        <v/>
      </c>
      <c r="AAE209" s="1" t="str">
        <f>+IFERROR(VLOOKUP(C131,'[2]20180327오더자료'!$E$176185:$F$176192,2,0),"")</f>
        <v/>
      </c>
      <c r="AAF209" s="1">
        <f>+IFERROR(VLOOKUP(C131,'[2]20180327오더자료'!$E$176204:$F$176221,2,0),"")</f>
        <v>3</v>
      </c>
      <c r="AAG209" s="1"/>
      <c r="AAH209" s="1" t="str">
        <f>+IFERROR(VLOOKUP(C131,'[2]20180327오더자료'!$E$176257:$F$176278,2,0),"")</f>
        <v/>
      </c>
      <c r="AAI209" s="1"/>
      <c r="AAJ209" s="1" t="str">
        <f>+IFERROR(VLOOKUP(C209,'[2]20180327오더자료'!$E$176466:$F$176472,2,0),"")</f>
        <v/>
      </c>
      <c r="AAK209" s="1" t="str">
        <f>+IFERROR(VLOOKUP(C209,'[2]20180327오더자료'!$E$176502:$F$176514,2,0),"")</f>
        <v/>
      </c>
      <c r="AAL209" s="1" t="str">
        <f>+IFERROR(VLOOKUP(C209,'[2]20180327오더자료'!$E$176559:$F$176575,2,0),"")</f>
        <v/>
      </c>
      <c r="AAM209" s="1"/>
      <c r="AAN209" s="1"/>
      <c r="AAO209" s="1">
        <f>+IFERROR(VLOOKUP(C209,'[2]20180327오더자료'!$E$176616:$F$176629,2,0),"")</f>
        <v>3</v>
      </c>
      <c r="AAP209" s="1"/>
      <c r="AAQ209" s="1"/>
      <c r="AAR209" s="1" t="str">
        <f>+IFERROR(VLOOKUP(C209,'[2]20180327오더자료'!$E$176714:$F$176722,2,0),"")</f>
        <v/>
      </c>
      <c r="AAS209" s="1" t="str">
        <f>+IFERROR(VLOOKUP(C209,'[2]20180327오더자료'!$E$176733:$F$176750,2,0),"")</f>
        <v/>
      </c>
      <c r="AAT209" s="1">
        <f>+IFERROR(VLOOKUP(C209,'[2]20180327오더자료'!$E$176769:$F$176784,2,0),"")</f>
        <v>2</v>
      </c>
      <c r="AAU209" s="1" t="str">
        <f>+IFERROR(VLOOKUP(C209,'[2]20180327오더자료'!$E$176826:$F$176831,2,0),"")</f>
        <v/>
      </c>
      <c r="AAV209" s="1" t="str">
        <f>+IFERROR(VLOOKUP(C209,'[2]20180327오더자료'!$E$176861:$F$176877,2,0),"")</f>
        <v/>
      </c>
      <c r="AAW209" s="1" t="str">
        <f>+IFERROR(VLOOKUP(C209,'[2]20180327오더자료'!$E$176919:$F$176934,2,0),"")</f>
        <v/>
      </c>
      <c r="AAX209" s="1">
        <f>+IFERROR(VLOOKUP(C209,'[2]20180327오더자료'!$E$176957:$F$176972,2,0),"")</f>
        <v>3</v>
      </c>
      <c r="AAY209" s="1" t="str">
        <f>+IFERROR(VLOOKUP(C209,'[2]20180327오더자료'!$E$177002:$F$177020,2,0),"")</f>
        <v/>
      </c>
      <c r="AAZ209" s="1" t="str">
        <f>+IFERROR(VLOOKUP(C209,'[2]20180327오더자료'!$E$177035:$F$177050,2,0),"")</f>
        <v/>
      </c>
      <c r="ABA209" s="1" t="str">
        <f>+IFERROR(VLOOKUP(C209,'[2]20180327오더자료'!$E$177171:$F$177189,2,0),"")</f>
        <v/>
      </c>
      <c r="ABB209" s="1" t="str">
        <f>+IFERROR(VLOOKUP(C209,'[2]20180327오더자료'!$E$177226:$F$177243,2,0),"")</f>
        <v/>
      </c>
      <c r="ABC209" s="1" t="str">
        <f t="shared" si="120"/>
        <v/>
      </c>
      <c r="ABD209" s="1"/>
      <c r="ABE209" s="1" t="str">
        <f>+IFERROR(VLOOKUP(C209,'[2]20180327오더자료'!$E$177316:$F$177332,2,0),"")</f>
        <v/>
      </c>
      <c r="ABF209" s="1"/>
      <c r="ABG209" s="1" t="str">
        <f>+IFERROR(VLOOKUP(C209,'[2]20180327오더자료'!$E$177386:$F$177405,2,0),"")</f>
        <v/>
      </c>
      <c r="ABH209" s="1" t="str">
        <f>+IFERROR(VLOOKUP(C209,'[2]20180327오더자료'!$E$177417:$F$177431,2,0),"")</f>
        <v/>
      </c>
      <c r="ABI209" s="1" t="str">
        <f>+IFERROR(VLOOKUP(C209,'[2]20180327오더자료'!$E$177473:$F$177490,2,0),"")</f>
        <v/>
      </c>
      <c r="ABJ209" s="1" t="str">
        <f>+IFERROR(VLOOKUP(C209,'[2]20180327오더자료'!$E$177514:$F$177522,2,0),"")</f>
        <v/>
      </c>
      <c r="ABK209" s="1">
        <f>+IFERROR(VLOOKUP(C209,'[2]20180327오더자료'!$E$177534:$F$177549,2,0),"")</f>
        <v>2</v>
      </c>
      <c r="ABL209" s="1"/>
      <c r="ABM209" s="1" t="str">
        <f>+IFERROR(VLOOKUP(C209,'[2]20180327오더자료'!$E$177614:$F$177632,2,0),"")</f>
        <v/>
      </c>
      <c r="ABN209" s="1">
        <f>+IFERROR(VLOOKUP(C209,'[2]20180327오더자료'!$E$177647:$F$177661,2,0),"")</f>
        <v>3</v>
      </c>
      <c r="ABO209" s="1" t="str">
        <f t="shared" si="121"/>
        <v/>
      </c>
      <c r="ABP209" s="1" t="str">
        <f>+IFERROR(VLOOKUP(C209,'[2]20180327오더자료'!$E$177742:$F$177757,2,0),"")</f>
        <v/>
      </c>
      <c r="ABQ209" s="1"/>
      <c r="ABR209" s="1"/>
      <c r="ABS209" s="1"/>
      <c r="ABT209" s="1" t="str">
        <f>+IFERROR(VLOOKUP(C209,'[2]20180327오더자료'!$E$178870:$F$178888,2,0),"")</f>
        <v/>
      </c>
      <c r="ABU209" s="1">
        <f>+IFERROR(VLOOKUP(C209,'[2]20180327오더자료'!$E$178898:$F$178912,2,0),"")</f>
        <v>2</v>
      </c>
      <c r="ABV209" s="1" t="str">
        <f>+IFERROR(VLOOKUP(C209,'[2]20180327오더자료'!$E$178924:$F$178931,2,0),"")</f>
        <v/>
      </c>
      <c r="ABW209" s="1"/>
      <c r="ABX209" s="1" t="str">
        <f>+IFERROR(VLOOKUP(C209,'[2]20180327오더자료'!$E$178984:$F$178990,2,0),"")</f>
        <v/>
      </c>
      <c r="ABY209" s="1" t="str">
        <f>+IFERROR(VLOOKUP(C209,'[2]20180327오더자료'!$E$179004:$F$179024,2,0),"")</f>
        <v/>
      </c>
      <c r="ABZ209" s="1"/>
      <c r="ACA209" s="1"/>
      <c r="ACB209" s="1" t="str">
        <f>+IFERROR(VLOOKUP(C209,'[2]20180327오더자료'!$E$179100:$F$179115,2,0),"")</f>
        <v/>
      </c>
      <c r="ACC209" s="1" t="str">
        <f>+IFERROR(VLOOKUP(C209,'[2]20180327오더자료'!$E$179155:$F$179170,2,0),"")</f>
        <v/>
      </c>
      <c r="ACD209" s="1" t="str">
        <f>+IFERROR(VLOOKUP(C209,'[2]20180327오더자료'!$E$179232:$F$179248,2,0),"")</f>
        <v/>
      </c>
      <c r="ACE209" s="1">
        <f>+IFERROR(VLOOKUP(C209,'[2]20180327오더자료'!$E$179263:$F$179277,2,0),"")</f>
        <v>3</v>
      </c>
      <c r="ACF209" s="1" t="str">
        <f>+IFERROR(VLOOKUP(C209,'[2]20180327오더자료'!$E$179317:$F$179332,2,0),"")</f>
        <v/>
      </c>
      <c r="ACG209" s="1">
        <f>+IFERROR(VLOOKUP(C209,'[2]20180327오더자료'!$E$179472:$F$179486,2,0),"")</f>
        <v>2</v>
      </c>
      <c r="ACH209" s="1">
        <f>+IFERROR(VLOOKUP(C209,'[2]20180327오더자료'!$E$179521:$F$179537,2,0),"")</f>
        <v>2</v>
      </c>
      <c r="ACI209" s="1" t="str">
        <f>+IFERROR(VLOOKUP(C209,'[2]20180327오더자료'!$E$179572:$F$179590,2,0),"")</f>
        <v/>
      </c>
      <c r="ACJ209" s="1"/>
      <c r="ACK209" s="1" t="str">
        <f>+IFERROR(VLOOKUP(C209,'[2]20180327오더자료'!$E$179653:$F$179671,2,0),"")</f>
        <v/>
      </c>
      <c r="ACL209" s="1"/>
      <c r="ACM209" s="1"/>
      <c r="ACN209" s="1">
        <f>+IFERROR(VLOOKUP(C209,'[2]20180327오더자료'!$E$179769:$F$179778,2,0),"")</f>
        <v>2.5</v>
      </c>
      <c r="ACO209" s="1" t="str">
        <f>+IFERROR(VLOOKUP(C209,'[2]20180327오더자료'!$E$179813:$F$179834,2,0),"")</f>
        <v/>
      </c>
      <c r="ACP209" s="1">
        <f>+IFERROR(VLOOKUP(C209,'[2]20180327오더자료'!$E$179849:$F$179867,2,0),"")</f>
        <v>2</v>
      </c>
      <c r="ACQ209" s="1" t="str">
        <f>+IFERROR(VLOOKUP(C209,'[2]20180327오더자료'!$E$179882:$F$179897,2,0),"")</f>
        <v/>
      </c>
      <c r="ACR209" s="1" t="str">
        <f>+IFERROR(VLOOKUP(C209,'[2]20180327오더자료'!$E$179938:$F$179948,2,0),"")</f>
        <v/>
      </c>
      <c r="ACS209" s="1"/>
      <c r="ACT209" s="1" t="str">
        <f>+IFERROR(VLOOKUP(C209,'[2]20180327오더자료'!$E$179989:$F$180006,2,0),"")</f>
        <v/>
      </c>
      <c r="ACU209" s="1">
        <v>4</v>
      </c>
      <c r="ACV209" s="1"/>
      <c r="ACW209" s="1"/>
      <c r="ACX209" s="1"/>
      <c r="ACY209" s="1"/>
      <c r="ACZ209" s="1" t="str">
        <f>+IFERROR(VLOOKUP(C209,'[2]20180327오더자료'!$E$180293:$F$180308,2,0),"")</f>
        <v/>
      </c>
      <c r="ADA209" s="1">
        <f>+IFERROR(VLOOKUP(C209,'[2]20180327오더자료'!$E$180324:$F$180332,2,0),"")</f>
        <v>3</v>
      </c>
      <c r="ADB209" s="1" t="str">
        <f>+IFERROR(VLOOKUP(C209,'[2]20180327오더자료'!$E$180343:$F$180359,2,0),"")</f>
        <v/>
      </c>
      <c r="ADC209" s="1">
        <f>+IFERROR(VLOOKUP(C209,'[2]20180327오더자료'!$E$180373:$F$180382,2,0),"")</f>
        <v>2</v>
      </c>
      <c r="ADD209" s="1"/>
      <c r="ADE209" s="1" t="str">
        <f>+IFERROR(VLOOKUP(C209,'[2]20180327오더자료'!$E$180412:$F$180428,2,0),"")</f>
        <v/>
      </c>
      <c r="ADF209" s="1">
        <f>+IFERROR(VLOOKUP(C209,'[2]20180327오더자료'!$E$180443:$F$180453,2,0),"")</f>
        <v>2</v>
      </c>
      <c r="ADG209" s="1" t="str">
        <f>+IFERROR(VLOOKUP(C209,'[2]20180327오더자료'!$E$180466:$F$180482,2,0),"")</f>
        <v/>
      </c>
      <c r="ADH209" s="1"/>
      <c r="ADI209" s="1" t="str">
        <f>+IFERROR(VLOOKUP(C209,'[2]20180327오더자료'!$E$180499:$F$180515,2,0),"")</f>
        <v/>
      </c>
      <c r="ADJ209" s="1" t="str">
        <f>+IFERROR(VLOOKUP(C209,'[2]20180327오더자료'!$E$180536:$F$180556,2,0),"")</f>
        <v/>
      </c>
      <c r="ADK209" s="1" t="str">
        <f>+IFERROR(VLOOKUP(C209,'[2]20180327오더자료'!$E$180618:$F$180638,2,0),"")</f>
        <v/>
      </c>
      <c r="ADL209" s="1">
        <f>+IFERROR(VLOOKUP(C209,'[2]20180327오더자료'!$E$180650:$F$180663,2,0),"")</f>
        <v>3</v>
      </c>
      <c r="ADM209" s="1" t="str">
        <f>+IFERROR(VLOOKUP(C209,'[2]20180327오더자료'!$E$180687:$F$180697,2,0),"")</f>
        <v/>
      </c>
      <c r="ADN209" s="1"/>
      <c r="ADO209" s="1" t="str">
        <f>+IFERROR(VLOOKUP(C209,'[2]20180327오더자료'!$E$180715:$F$180733,2,0),"")</f>
        <v/>
      </c>
      <c r="ADP209" s="1" t="str">
        <f>+IFERROR(VLOOKUP(C209,'[2]20180327오더자료'!$E$180750:$F$180756,2,0),"")</f>
        <v/>
      </c>
      <c r="ADQ209" s="1"/>
      <c r="ADR209" s="1"/>
      <c r="ADS209" s="1" t="str">
        <f>+IFERROR(VLOOKUP(C209,'[2]20180327오더자료'!$E$180779:$F$180799,2,0),"")</f>
        <v/>
      </c>
      <c r="ADT209" s="1"/>
      <c r="ADU209" s="1" t="str">
        <f>+IFERROR(VLOOKUP(C209,'[2]20180327오더자료'!$E$180817:$F$180838,2,0),"")</f>
        <v/>
      </c>
      <c r="ADV209" s="1" t="str">
        <f>+IFERROR(VLOOKUP(C209,'[2]20180327오더자료'!$E$180857:$F$180873,2,0),"")</f>
        <v/>
      </c>
      <c r="ADW209" s="1"/>
      <c r="ADX209" s="1" t="str">
        <f>+IFERROR(VLOOKUP(C209,'[2]20180327오더자료'!$E$180894:$F$180912,2,0),"")</f>
        <v/>
      </c>
      <c r="ADY209" s="1" t="str">
        <f>+IFERROR(VLOOKUP(C209,'[2]20180327오더자료'!$E$180952:$F$180969,2,0),"")</f>
        <v/>
      </c>
      <c r="ADZ209" s="1" t="str">
        <f>+IFERROR(VLOOKUP(C209,'[2]20180327오더자료'!$E$181010:$F$181026,2,0),"")</f>
        <v/>
      </c>
      <c r="AEA209" s="1" t="str">
        <f>+IFERROR(VLOOKUP(C209,'[2]20180327오더자료'!$E$181038:$F$181054,2,0),"")</f>
        <v/>
      </c>
      <c r="AEB209" s="1" t="str">
        <f>+IFERROR(VLOOKUP(C209,'[2]20180327오더자료'!$E$181073:$F$181094,2,0),"")</f>
        <v/>
      </c>
      <c r="AEC209" s="1">
        <f>+IFERROR(VLOOKUP(C209,'[2]20180327오더자료'!$E$181110:$F$181124,2,0),"")</f>
        <v>3</v>
      </c>
      <c r="AED209" s="1"/>
      <c r="AEE209" s="1" t="str">
        <f>+IFERROR(VLOOKUP(C209,'[2]20180327오더자료'!$E$181142:$F$181158,2,0),"")</f>
        <v/>
      </c>
      <c r="AEF209" s="1"/>
      <c r="AEG209" s="1" t="str">
        <f>+IFERROR(VLOOKUP(C209,'[2]20180327오더자료'!$E$181232:$F$181242,2,0),"")</f>
        <v/>
      </c>
      <c r="AEH209" s="1" t="str">
        <f>+IFERROR(VLOOKUP(C209,'[2]20180327오더자료'!$E$181258:$F$181265,2,0),"")</f>
        <v/>
      </c>
      <c r="AEI209" s="1" t="str">
        <f>+IFERROR(VLOOKUP(C209,'[2]20180327오더자료'!$E$181275:$F$181281,2,0),"")</f>
        <v/>
      </c>
      <c r="AEJ209" s="1">
        <f>+IFERROR(VLOOKUP(C209,'[2]20180327오더자료'!$E$181297:$F$181314,2,0),"")</f>
        <v>1.5</v>
      </c>
      <c r="AEK209" s="1" t="str">
        <f>+IFERROR(VLOOKUP(C209,'[2]20180327오더자료'!$E$181330:$F$181341,2,0),"")</f>
        <v/>
      </c>
      <c r="AEL209" s="1" t="str">
        <f>+IFERROR(VLOOKUP(C209,'[2]20180327오더자료'!$E$181359:$F$181377,2,0),"")</f>
        <v/>
      </c>
      <c r="AEM209" s="1" t="str">
        <f>+IFERROR(VLOOKUP(C209,'[2]20180327오더자료'!$E$181394:$F$181410,2,0),"")</f>
        <v/>
      </c>
      <c r="AEN209" s="1" t="str">
        <f>+IFERROR(VLOOKUP(C209,'[2]20180327오더자료'!$E$181425:$F$181435,2,0),"")</f>
        <v/>
      </c>
      <c r="AEO209" s="1">
        <f>+IFERROR(VLOOKUP(C209,'[2]20180327오더자료'!$E$181446:$F$181462,2,0),"")</f>
        <v>2</v>
      </c>
      <c r="AEP209" s="1" t="str">
        <f>+IFERROR(VLOOKUP(C209,'[2]20180327오더자료'!$E$181477:$F$181488,2,0),"")</f>
        <v/>
      </c>
      <c r="AEQ209" s="1" t="str">
        <f>+IFERROR(VLOOKUP(C209,'[2]20180327오더자료'!$E$181500:$F$181508,2,0),"")</f>
        <v/>
      </c>
      <c r="AER209" s="1" t="str">
        <f>+IFERROR(VLOOKUP(C209,'[2]20180327오더자료'!$E$181525:$F$181533,2,0),"")</f>
        <v/>
      </c>
      <c r="AES209" s="1"/>
      <c r="AET209" s="1" t="str">
        <f>+IFERROR(VLOOKUP(C209,'[2]20180327오더자료'!$E$181550:$F$181568,2,0),"")</f>
        <v/>
      </c>
      <c r="AEU209" s="1" t="str">
        <f>+IFERROR(VLOOKUP(C209,'[2]20180327오더자료'!$E$181600:$F$181615,2,0),"")</f>
        <v/>
      </c>
      <c r="AEV209" s="1">
        <f>+IFERROR(VLOOKUP(C209,'[2]20180327오더자료'!$E$181627:$F$181644,2,0),"")</f>
        <v>3</v>
      </c>
      <c r="AEW209" s="1"/>
      <c r="AEX209" s="1"/>
      <c r="AEY209" s="1"/>
      <c r="AEZ209" s="1" t="str">
        <f>+IFERROR(VLOOKUP(C209,'[2]20180327오더자료'!$E$182071:$F$182078,2,0),"")</f>
        <v/>
      </c>
      <c r="AFA209" s="1" t="str">
        <f>+IFERROR(VLOOKUP(C209,'[2]20180327오더자료'!$E$182090:$F$182100,2,0),"")</f>
        <v/>
      </c>
      <c r="AFB209" s="1" t="str">
        <f>+IFERROR(VLOOKUP(C209,'[2]20180327오더자료'!$E$182112:$F$182127,2,0),"")</f>
        <v/>
      </c>
      <c r="AFC209" s="1"/>
      <c r="AFD209" s="1">
        <f>+IFERROR(VLOOKUP(C209,'[2]20180327오더자료'!$E$182152:$F$182168,2,0),"")</f>
        <v>2</v>
      </c>
      <c r="AFE209" s="1" t="str">
        <f>+IFERROR(VLOOKUP(C209,'[2]20180327오더자료'!$E$182183:$F$182201,2,0),"")</f>
        <v/>
      </c>
      <c r="AFF209" s="1" t="str">
        <f>+IFERROR(VLOOKUP(C209,'[2]20180327오더자료'!$E$182216:$F$182235,2,0),"")</f>
        <v/>
      </c>
      <c r="AFG209" s="1" t="str">
        <f>+IFERROR(VLOOKUP(C209,'[2]20180327오더자료'!$E$182254:$F$182264,2,0),"")</f>
        <v/>
      </c>
      <c r="AFH209" s="1" t="str">
        <f>+IFERROR(VLOOKUP(C209,'[2]20180327오더자료'!$E$182279:$F$182293,2,0),"")</f>
        <v/>
      </c>
      <c r="AFI209" s="1" t="str">
        <f>+IFERROR(VLOOKUP(C209,'[2]20180327오더자료'!$E$182320:$F$182330,2,0),"")</f>
        <v/>
      </c>
      <c r="AFJ209" s="1"/>
      <c r="AFK209" s="1"/>
      <c r="AFL209" s="1" t="str">
        <f>+IFERROR(VLOOKUP(C209,'[2]20180327오더자료'!$E$182347:$F$182364,2,0),"")</f>
        <v/>
      </c>
      <c r="AFM209" s="1" t="str">
        <f>+IFERROR(VLOOKUP(C209,'[2]20180327오더자료'!$E$182379:$F$182396,2,0),"")</f>
        <v/>
      </c>
      <c r="AFN209" s="1" t="str">
        <f>+IFERROR(VLOOKUP(C209,'[2]20180327오더자료'!$E$182406:$F$182425,2,0),"")</f>
        <v/>
      </c>
      <c r="AFO209" s="1"/>
      <c r="AFP209" s="1">
        <f>+IFERROR(VLOOKUP(C209,'[2]20180327오더자료'!$E$182453:$F$182472,2,0),"")</f>
        <v>2</v>
      </c>
      <c r="AFQ209" s="1"/>
      <c r="AFR209" s="1" t="str">
        <f>+IFERROR(VLOOKUP(C209,'[2]20180327오더자료'!$E$182495:$F$182509,2,0),"")</f>
        <v/>
      </c>
      <c r="AFS209" s="1" t="str">
        <f>+IFERROR(VLOOKUP(C209,'[2]20180327오더자료'!$E$182526:$F$182543,2,0),"")</f>
        <v/>
      </c>
      <c r="AFT209" s="1" t="str">
        <f>+IFERROR(VLOOKUP(C209,'[2]20180327오더자료'!$E$182557:$F$182573,2,0),"")</f>
        <v/>
      </c>
      <c r="AFU209" s="1">
        <f>+IFERROR(VLOOKUP(C209,'[2]20180327오더자료'!$E$182587:$F$182605,2,0),"")</f>
        <v>2</v>
      </c>
      <c r="AFV209" s="1">
        <f>+IFERROR(VLOOKUP(C209,'[2]20180327오더자료'!$E$182619:$F$182635,2,0),"")</f>
        <v>2</v>
      </c>
      <c r="AFW209" s="1">
        <f>+IFERROR(VLOOKUP(C209,'[2]20180327오더자료'!$E$182651:$F$182668,2,0),"")</f>
        <v>3</v>
      </c>
      <c r="AFX209" s="1"/>
      <c r="AFY209" s="1">
        <f>+IFERROR(VLOOKUP(C209,'[2]20180327오더자료'!$E$182707:$F$182718,2,0),"")</f>
        <v>2</v>
      </c>
      <c r="AFZ209" s="1" t="str">
        <f>+IFERROR(VLOOKUP(C209,'[2]20180327오더자료'!$E$182760:$F$182767,2,0),"")</f>
        <v/>
      </c>
      <c r="AGA209" s="1"/>
      <c r="AGB209" s="1"/>
      <c r="AGC209" s="1"/>
      <c r="AGD209" s="1" t="str">
        <f>+IFERROR(VLOOKUP(C209,'[2]20180327오더자료'!$E$182820:$F$182833,2,0),"")</f>
        <v/>
      </c>
      <c r="AGE209" s="1" t="str">
        <f>+IFERROR(VLOOKUP(C209,'[2]20180327오더자료'!$E$182847:$F$182867,2,0),"")</f>
        <v/>
      </c>
      <c r="AGF209" s="1"/>
      <c r="AGG209" s="1" t="str">
        <f>+IFERROR(VLOOKUP(C209,'[2]20180327오더자료'!$E$182900:$F$182917,2,0),"")</f>
        <v/>
      </c>
      <c r="AGH209" s="1" t="str">
        <f>+IFERROR(VLOOKUP(C209,'[2]20180327오더자료'!$E$182934:$F$182952,2,0),"")</f>
        <v/>
      </c>
      <c r="AGI209" s="1">
        <f>+IFERROR(VLOOKUP(C209,'[2]20180327오더자료'!$E$182968:$F$182982,2,0),"")</f>
        <v>2.5</v>
      </c>
      <c r="AGJ209" s="1" t="str">
        <f>+IFERROR(VLOOKUP(C209,'[2]20180327오더자료'!$E$182996:$F$183013,2,0),"")</f>
        <v/>
      </c>
      <c r="AGK209" s="1" t="str">
        <f>+IFERROR(VLOOKUP(C209,'[2]20180327오더자료'!$E$183027:$F$183046,2,0),"")</f>
        <v/>
      </c>
      <c r="AGL209" s="1" t="str">
        <f>+IFERROR(VLOOKUP(C209,'[2]20180327오더자료'!$E$183060:$F$183074,2,0),"")</f>
        <v/>
      </c>
      <c r="AGM209" s="1" t="str">
        <f>+IFERROR(VLOOKUP(C209,'[2]20180327오더자료'!$E$183093:$F$183113,2,0),"")</f>
        <v/>
      </c>
      <c r="AGN209" s="1" t="str">
        <f t="shared" si="122"/>
        <v/>
      </c>
      <c r="AGO209" s="1" t="str">
        <f t="shared" si="123"/>
        <v/>
      </c>
      <c r="AGP209" s="1">
        <f>+IFERROR(VLOOKUP(C209,'[2]20180327오더자료'!$E$183244:$F$183253,2,0),"")</f>
        <v>2</v>
      </c>
      <c r="AGQ209" s="1">
        <f>+IFERROR(VLOOKUP(C209,'[2]20180327오더자료'!$E$183268:$F$183282,2,0),"")</f>
        <v>2</v>
      </c>
      <c r="AGR209" s="1" t="str">
        <f>+IFERROR(VLOOKUP(C209,'[2]20180327오더자료'!$E$183292:$F$183308,2,0),"")</f>
        <v/>
      </c>
      <c r="AGS209" s="1" t="str">
        <f>+IFERROR(VLOOKUP(C209,'[2]20180327오더자료'!$E$183324:$F$183342,2,0),"")</f>
        <v/>
      </c>
      <c r="AGT209" s="1">
        <f>+IFERROR(VLOOKUP(C209,'[2]20180327오더자료'!$E$183359:$F$183377,2,0),"")</f>
        <v>2</v>
      </c>
      <c r="AGV209" s="1" t="str">
        <f>+IFERROR(VLOOKUP(C209,'[2]20180327오더자료'!$E$183388:$F$183397,2,0),"")</f>
        <v/>
      </c>
      <c r="AGW209" s="1" t="str">
        <f>+IFERROR(VLOOKUP(C209,'[2]20180327오더자료'!$E$183874:$F$183892,2,0),"")</f>
        <v/>
      </c>
      <c r="AGX209" s="1">
        <f>+IFERROR(VLOOKUP(C209,'[2]20180327오더자료'!$E$183420:$F$183437,2,0),"")</f>
        <v>2</v>
      </c>
      <c r="AGY209" s="1"/>
      <c r="AGZ209" s="1"/>
      <c r="AHA209" s="1" t="str">
        <f>+IFERROR(VLOOKUP(C209,'[2]20180327오더자료'!$E$183456:$F$183474,2,0),"")</f>
        <v/>
      </c>
      <c r="AHB209" s="1" t="str">
        <f>+IFERROR(VLOOKUP(C209,'[2]20180327오더자료'!$E$183490:$F$183509,2,0),"")</f>
        <v/>
      </c>
      <c r="AHC209" s="1">
        <f>+IFERROR(VLOOKUP(C209,'[2]20180327오더자료'!$E$183525:$F$183540,2,0),"")</f>
        <v>2</v>
      </c>
      <c r="AHD209" s="1"/>
      <c r="AHE209" s="1"/>
      <c r="AHF209" s="1" t="str">
        <f>+IFERROR(VLOOKUP(C209,'[2]20180327오더자료'!$E$183569:$F$183583,2,0),"")</f>
        <v/>
      </c>
      <c r="AHG209" s="1"/>
      <c r="AHH209" s="1"/>
      <c r="AHI209" s="1"/>
      <c r="AHJ209" s="1" t="str">
        <f>+IFERROR(VLOOKUP(C209,'[2]20180327오더자료'!$E$183616:$F$183636,2,0),"")</f>
        <v/>
      </c>
      <c r="AHK209" s="1" t="str">
        <f>+IFERROR(VLOOKUP(C209,'[2]20180327오더자료'!$E$117771:$F$117785,2,0),"")</f>
        <v/>
      </c>
      <c r="AHL209" s="1"/>
      <c r="AHM209" s="1" t="str">
        <f>+IFERROR(VLOOKUP(C209,'[2]20180327오더자료'!$E$117958:$F$117974,2,0),"")</f>
        <v/>
      </c>
      <c r="AHN209" s="1" t="str">
        <f>+IFERROR(VLOOKUP(C209,'[2]20180327오더자료'!$E$118027:$F$118043,2,0),"")</f>
        <v/>
      </c>
      <c r="AHO209" s="1">
        <f>+IFERROR(VLOOKUP(C209,'[2]20180327오더자료'!$E$118375:$F$118389,2,0),"")</f>
        <v>2</v>
      </c>
      <c r="AHP209" s="1">
        <f>+IFERROR(VLOOKUP(C209,'[2]20180327오더자료'!$E$118428:$F$118440,2,0),"")</f>
        <v>2</v>
      </c>
      <c r="AHQ209" s="1" t="str">
        <f>+IFERROR(VLOOKUP(C209,'[2]20180327오더자료'!$E$118522:$F$118537,2,0),"")</f>
        <v/>
      </c>
      <c r="AHR209" s="1" t="str">
        <f>+IFERROR(VLOOKUP(C209,'[2]20180327오더자료'!$E$118579:$F$118589,2,0),"")</f>
        <v/>
      </c>
      <c r="AHS209" s="1" t="str">
        <f>+IFERROR(VLOOKUP(C209,'[2]20180327오더자료'!$E$118602:$F$118616,2,0),"")</f>
        <v/>
      </c>
      <c r="AHT209" s="1" t="str">
        <f>+IFERROR(VLOOKUP(C209,'[2]20180327오더자료'!$E$118629:$F$118641,2,0),"")</f>
        <v/>
      </c>
      <c r="AHU209" s="1" t="str">
        <f>+IFERROR(VLOOKUP(C209,'[2]20180327오더자료'!$E$118688:$F$118703,2,0),"")</f>
        <v/>
      </c>
      <c r="AHV209" s="1"/>
      <c r="AHW209" s="1"/>
      <c r="AHX209" s="1" t="str">
        <f>+IFERROR(VLOOKUP(C209,'[2]20180327오더자료'!$E$118911:$F$118929,2,0),"")</f>
        <v/>
      </c>
      <c r="AHY209" s="1" t="str">
        <f>+IFERROR(VLOOKUP(C209,'[2]20180327오더자료'!$E$119019:$F$119034,2,0),"")</f>
        <v/>
      </c>
      <c r="AHZ209" s="1"/>
      <c r="AIA209" s="1" t="str">
        <f>+IFERROR(VLOOKUP(C209,'[2]20180327오더자료'!$E$119071:$F$119085,2,0),"")</f>
        <v/>
      </c>
      <c r="AIB209" s="1" t="str">
        <f>+IFERROR(VLOOKUP(C209,'[2]20180327오더자료'!$E$119098:$F$119116,2,0),"")</f>
        <v/>
      </c>
      <c r="AIC209" s="1" t="str">
        <f>+IFERROR(VLOOKUP(C209,'[2]20180327오더자료'!$E$119299:$F$119306,2,0),"")</f>
        <v/>
      </c>
      <c r="AID209" s="1" t="str">
        <f t="shared" si="124"/>
        <v/>
      </c>
      <c r="AIE209" s="1" t="str">
        <f>+IFERROR(VLOOKUP(C209,'[2]20180327오더자료'!$E$119332:$F$119348,2,0),"")</f>
        <v/>
      </c>
      <c r="AIF209" s="1" t="str">
        <f t="shared" si="125"/>
        <v/>
      </c>
      <c r="AIG209" s="1" t="str">
        <f t="shared" si="126"/>
        <v/>
      </c>
      <c r="AIH209" s="1" t="str">
        <f>+IFERROR(VLOOKUP(C209,'[2]20180327오더자료'!$E$119431:$F$119452,2,0),"")</f>
        <v/>
      </c>
      <c r="AII209" s="1" t="str">
        <f t="shared" si="127"/>
        <v/>
      </c>
      <c r="AIJ209" s="1" t="str">
        <f t="shared" si="128"/>
        <v/>
      </c>
      <c r="AIK209" s="1" t="str">
        <f>+IFERROR(VLOOKUP(C209,'[2]20180327오더자료'!$E$119621:$F$119643,2,0),"")</f>
        <v/>
      </c>
      <c r="AIL209" s="1">
        <f>+IFERROR(VLOOKUP(C209,'[2]20180327오더자료'!$E$119848:$F$119861,2,0),"")</f>
        <v>3</v>
      </c>
      <c r="AIM209" s="1" t="str">
        <f>+IFERROR(VLOOKUP(C209,'[2]20180327오더자료'!$E$119876:$F$119893,2,0),"")</f>
        <v/>
      </c>
      <c r="AIN209" s="1" t="str">
        <f t="shared" si="129"/>
        <v/>
      </c>
      <c r="AIO209" s="1" t="str">
        <f>+IFERROR(VLOOKUP(C209,'[2]20180327오더자료'!$E$120130:$F$120149,2,0),"")</f>
        <v/>
      </c>
      <c r="AIP209" s="1" t="str">
        <f>+IFERROR(VLOOKUP(C209,'[2]20180327오더자료'!$E$120169:$F$120179,2,0),"")</f>
        <v/>
      </c>
      <c r="AIQ209" s="1" t="str">
        <f>+IFERROR(VLOOKUP(C209,'[2]20180327오더자료'!$E$120191:$F$120206,2,0),"")</f>
        <v/>
      </c>
      <c r="AIR209" s="1" t="str">
        <f t="shared" si="130"/>
        <v/>
      </c>
      <c r="AIS209" s="1" t="str">
        <f>+IFERROR(VLOOKUP(C209,'[2]20180327오더자료'!$E$120342:$F$120357,2,0),"")</f>
        <v/>
      </c>
      <c r="AIT209" s="1">
        <f>+IFERROR(VLOOKUP(C209,'[2]20180327오더자료'!$E$120432:$F$120445,2,0),"")</f>
        <v>2</v>
      </c>
      <c r="AIU209" s="1" t="str">
        <f>+IFERROR(VLOOKUP(C209,'[2]20180327오더자료'!$E$120508:$F$120517,2,0),"")</f>
        <v/>
      </c>
      <c r="AIV209" s="1">
        <f>+IFERROR(VLOOKUP(C209,'[2]20180327오더자료'!$E$120530:$F$120546,2,0),"")</f>
        <v>1.5</v>
      </c>
      <c r="AIW209" s="1" t="str">
        <f t="shared" si="131"/>
        <v/>
      </c>
      <c r="AIX209" s="1" t="str">
        <f>+IFERROR(VLOOKUP(C209,'[2]20180327오더자료'!$E$120576:$F$120593,2,0),"")</f>
        <v/>
      </c>
      <c r="AIY209" s="1" t="str">
        <f t="shared" si="132"/>
        <v/>
      </c>
      <c r="AIZ209" s="1" t="str">
        <f>+IFERROR(VLOOKUP(C209,'[2]20180327오더자료'!$E$120642:$F$120658,2,0),"")</f>
        <v/>
      </c>
      <c r="AJA209" s="1" t="str">
        <f t="shared" si="133"/>
        <v/>
      </c>
      <c r="AJB209" s="1" t="str">
        <f t="shared" si="134"/>
        <v/>
      </c>
      <c r="AJC209" s="1" t="str">
        <f t="shared" si="135"/>
        <v/>
      </c>
      <c r="AJD209" s="1">
        <f>+IFERROR(VLOOKUP(C209,'[2]20180327오더자료'!$E$120748:$F$120765,2,0),"")</f>
        <v>2</v>
      </c>
      <c r="AJE209" s="1" t="str">
        <f>+IFERROR(VLOOKUP(C209,'[2]20180327오더자료'!$E$120835:$F$120853,2,0),"")</f>
        <v/>
      </c>
      <c r="AJF209" s="1" t="str">
        <f t="shared" si="136"/>
        <v/>
      </c>
      <c r="AJG209" s="1" t="str">
        <f>+IFERROR(VLOOKUP(C209,'[2]20180327오더자료'!$E$120883:$F$120901,2,0),"")</f>
        <v/>
      </c>
      <c r="AJH209" s="1" t="str">
        <f t="shared" si="137"/>
        <v/>
      </c>
      <c r="AJI209" s="1" t="str">
        <f>+IFERROR(VLOOKUP(C209,'[2]20180327오더자료'!$E$121206:$F$121223,2,0),"")</f>
        <v/>
      </c>
      <c r="AJJ209" s="1" t="str">
        <f>+IFERROR(VLOOKUP(C209,'[2]20180327오더자료'!$E$121239:$F$121250,2,0),"")</f>
        <v/>
      </c>
      <c r="AJK209" s="1" t="str">
        <f t="shared" si="138"/>
        <v/>
      </c>
      <c r="AJL209" s="1" t="str">
        <f>+IFERROR(VLOOKUP(C209,'[2]20180327오더자료'!$E$121279:$F$121300,2,0),"")</f>
        <v/>
      </c>
      <c r="AJM209" s="1" t="str">
        <f t="shared" si="139"/>
        <v/>
      </c>
      <c r="AJN209" s="1" t="str">
        <f>+IFERROR(VLOOKUP(C209,'[2]20180327오더자료'!$E$123588:$F$123605,2,0),"")</f>
        <v/>
      </c>
      <c r="AJO209" s="1">
        <f>+IFERROR(VLOOKUP(C209,'[2]20180327오더자료'!$E$123743:$F$123754,2,0),"")</f>
        <v>3</v>
      </c>
      <c r="AJP209" s="1" t="str">
        <f t="shared" si="140"/>
        <v/>
      </c>
      <c r="AJQ209" s="1" t="str">
        <f t="shared" si="141"/>
        <v/>
      </c>
      <c r="AJR209" s="1" t="str">
        <f t="shared" si="142"/>
        <v/>
      </c>
      <c r="AJS209" s="1" t="str">
        <f t="shared" si="143"/>
        <v/>
      </c>
      <c r="AJT209" s="1" t="str">
        <f>+IFERROR(VLOOKUP(C209,'[2]20180327오더자료'!$E$123951:$F$123970,2,0),"")</f>
        <v/>
      </c>
      <c r="AJU209" s="1"/>
      <c r="AJV209" s="1" t="str">
        <f>+IFERROR(VLOOKUP(C209,'[2]20180327오더자료'!$E$124129:$F$124135,2,0),"")</f>
        <v/>
      </c>
      <c r="AJW209" s="1" t="str">
        <f>+IFERROR(VLOOKUP(C209,'[2]20180327오더자료'!$E$124144:$F$124156,2,0),"")</f>
        <v/>
      </c>
      <c r="AJX209" s="1" t="str">
        <f>+IFERROR(VLOOKUP(C209,'[2]20180327오더자료'!$E$124166:$F$124179,2,0),"")</f>
        <v/>
      </c>
      <c r="AJY209" s="1" t="str">
        <f>+IFERROR(VLOOKUP(C209,'[2]20180327오더자료'!$E$124478:$F$124482,2,0),"")</f>
        <v/>
      </c>
      <c r="AJZ209" s="1" t="str">
        <f>+IFERROR(VLOOKUP(C209,'[2]20180327오더자료'!$E$124494:$F$124507,2,0),"")</f>
        <v/>
      </c>
      <c r="AKA209" s="1" t="str">
        <f>+IFERROR(VLOOKUP(C209,'[2]20180327오더자료'!$E$124523:$F$124530,2,0),"")</f>
        <v/>
      </c>
      <c r="AKB209" s="1">
        <f>+IFERROR(VLOOKUP(C209,'[2]20180327오더자료'!$E$124577:$F$124595,2,0),"")</f>
        <v>2</v>
      </c>
      <c r="AKC209" s="1" t="str">
        <f>+IFERROR(VLOOKUP(C209,'[2]20180327오더자료'!$E$124763:$F$124778,2,0),"")</f>
        <v/>
      </c>
      <c r="AKD209" s="1">
        <f>+IFERROR(VLOOKUP(C209,'[2]20180327오더자료'!$E$124812:$F$124828,2,0),"")</f>
        <v>2</v>
      </c>
      <c r="AKE209" s="1" t="str">
        <f>+IFERROR(VLOOKUP(C209,'[2]20180327오더자료'!$E$124846:$F$124856,2,0),"")</f>
        <v/>
      </c>
      <c r="AKF209" s="1" t="str">
        <f t="shared" si="144"/>
        <v/>
      </c>
      <c r="AKG209" s="1" t="str">
        <f t="shared" si="145"/>
        <v/>
      </c>
      <c r="AKH209" s="1" t="str">
        <f t="shared" si="146"/>
        <v/>
      </c>
      <c r="AKI209" s="1" t="str">
        <f>+IFERROR(VLOOKUP(C209,'[2]20180327오더자료'!$E$124995:$F$125014,2,0),"")</f>
        <v/>
      </c>
      <c r="AKJ209" s="1" t="str">
        <f>+IFERROR(VLOOKUP(C209,'[2]20180327오더자료'!$E$125173:$F$125180,2,0),"")</f>
        <v/>
      </c>
      <c r="AKK209" s="1"/>
      <c r="AKL209" s="1" t="str">
        <f>+IFERROR(VLOOKUP(C209,'[2]20180327오더자료'!$E$127515:$F$127528,2,0),"")</f>
        <v/>
      </c>
      <c r="AKM209" s="1" t="str">
        <f>+IFERROR(VLOOKUP(C209,'[2]20180327오더자료'!$E$127615:$F$127632,2,0),"")</f>
        <v/>
      </c>
      <c r="AKN209" s="1" t="str">
        <f>+IFERROR(VLOOKUP(C209,'[2]20180327오더자료'!$E$127655:$F$127675,2,0),"")</f>
        <v/>
      </c>
      <c r="AKO209" s="1">
        <f>+IFERROR(VLOOKUP(C209,'[2]20180327오더자료'!$E$127692:$F$127705,2,0),"")</f>
        <v>2</v>
      </c>
      <c r="AKP209" s="1" t="str">
        <f>+IFERROR(VLOOKUP(C209,'[2]20180327오더자료'!$E$127774:$F$127778,2,0),"")</f>
        <v/>
      </c>
      <c r="AKQ209" s="1" t="str">
        <f>+IFERROR(VLOOKUP(C209,'[2]20180327오더자료'!$E$127943:$F$127961,2,0),"")</f>
        <v/>
      </c>
      <c r="AKR209" s="1" t="str">
        <f>+IFERROR(VLOOKUP(C209,'[2]20180327오더자료'!$E$128005:$F$128014,2,0),"")</f>
        <v/>
      </c>
      <c r="AKS209" s="1" t="str">
        <f>+IFERROR(VLOOKUP(C209,'[2]20180327오더자료'!$E$128029:$F$128047,2,0),"")</f>
        <v/>
      </c>
      <c r="AKT209" s="1" t="str">
        <f>+IFERROR(VLOOKUP(C209,'[2]20180327오더자료'!$E$128400:$F$128416,2,0),"")</f>
        <v/>
      </c>
      <c r="AKU209" s="1">
        <f>+IFERROR(VLOOKUP(C209,'[2]20180327오더자료'!$E$128542:$F$128562,2,0),"")</f>
        <v>2</v>
      </c>
      <c r="AKV209" s="1" t="str">
        <f t="shared" si="147"/>
        <v/>
      </c>
      <c r="AKW209" s="1" t="str">
        <f>+IFERROR(VLOOKUP(C209,'[2]20180327오더자료'!$E$128588:$F$128596,2,0),"")</f>
        <v/>
      </c>
      <c r="AKX209" s="1">
        <f>+IFERROR(VLOOKUP(C209,'[2]20180327오더자료'!$E$128611:$F$128628,2,0),"")</f>
        <v>2</v>
      </c>
      <c r="AKY209" s="1" t="str">
        <f>+IFERROR(VLOOKUP(C209,'[2]20180327오더자료'!$E$128642:$F$128657,2,0),"")</f>
        <v/>
      </c>
      <c r="AKZ209" s="1">
        <f>+IFERROR(VLOOKUP(C209,'[2]20180327오더자료'!$E$128672:$F$128690,2,0),"")</f>
        <v>4</v>
      </c>
      <c r="ALA209" s="1" t="str">
        <f>+IFERROR(VLOOKUP(C209,'[2]20180327오더자료'!$E$128948:$F$128972,2,0),"")</f>
        <v/>
      </c>
      <c r="ALB209" s="1" t="str">
        <f t="shared" si="148"/>
        <v/>
      </c>
      <c r="ALC209" s="1" t="str">
        <f t="shared" si="149"/>
        <v/>
      </c>
      <c r="ALD209" s="1">
        <f>+IFERROR(VLOOKUP(C209,'[2]20180327오더자료'!$E$129008:$F$129022,2,0),"")</f>
        <v>2</v>
      </c>
      <c r="ALE209" s="1" t="str">
        <f t="shared" si="150"/>
        <v/>
      </c>
      <c r="ALF209" s="1" t="str">
        <f>+IFERROR(VLOOKUP(C209,'[2]20180327오더자료'!$E$129057:$F$129066,2,0),"")</f>
        <v/>
      </c>
      <c r="ALG209" s="1" t="str">
        <f t="shared" si="151"/>
        <v/>
      </c>
      <c r="ALH209" s="1" t="str">
        <f t="shared" si="152"/>
        <v/>
      </c>
      <c r="ALI209" s="1">
        <f>+IFERROR(VLOOKUP(C209,'[2]20180327오더자료'!$E$129198:$F$129214,2,0),"")</f>
        <v>3</v>
      </c>
      <c r="ALJ209" s="1" t="str">
        <f>+IFERROR(VLOOKUP(C209,'[2]20180327오더자료'!$E$129253:$F$129269,2,0),"")</f>
        <v/>
      </c>
      <c r="ALK209" s="1" t="str">
        <f>+IFERROR(VLOOKUP(C209,'[2]20180327오더자료'!$E$129367:$F$129376,2,0),"")</f>
        <v/>
      </c>
      <c r="ALL209" s="1" t="str">
        <f>+IFERROR(VLOOKUP(C209,'[2]20180327오더자료'!$E$129421:$F$129435,2,0),"")</f>
        <v/>
      </c>
      <c r="ALM209" s="1">
        <f>+IFERROR(VLOOKUP(C209,'[2]20180327오더자료'!$E$125407:$F$125419,2,0),"")</f>
        <v>2</v>
      </c>
      <c r="ALN209" s="1" t="str">
        <f t="shared" si="153"/>
        <v/>
      </c>
      <c r="ALO209" s="1" t="str">
        <f>+IFERROR(VLOOKUP(C209,'[2]20180327오더자료'!$E$131264:$F$131283,2,0),"")</f>
        <v/>
      </c>
      <c r="ALP209" s="1" t="str">
        <f t="shared" si="154"/>
        <v/>
      </c>
      <c r="ALQ209" s="1" t="str">
        <f>+IFERROR(VLOOKUP(C209,'[2]20180327오더자료'!$E$131425:$F$131442,2,0),"")</f>
        <v/>
      </c>
      <c r="ALR209" s="1" t="str">
        <f>+IFERROR(VLOOKUP(C209,'[2]20180327오더자료'!$E$131548:$F$131561,2,0),"")</f>
        <v/>
      </c>
      <c r="ALS209" s="1" t="str">
        <f t="shared" si="155"/>
        <v/>
      </c>
      <c r="ALT209" s="1" t="str">
        <f t="shared" si="156"/>
        <v/>
      </c>
      <c r="ALU209" s="1" t="str">
        <f t="shared" si="157"/>
        <v/>
      </c>
      <c r="ALV209" s="1" t="str">
        <f>+IFERROR(VLOOKUP(C209,'[2]20180327오더자료'!$E$131677:$F$131695,2,0),"")</f>
        <v/>
      </c>
      <c r="ALW209" s="1" t="str">
        <f>+IFERROR(VLOOKUP(C209,'[2]20180327오더자료'!$E$131791:$F$131808,2,0),"")</f>
        <v/>
      </c>
      <c r="ALX209" s="1" t="str">
        <f>+IFERROR(VLOOKUP(C209,'[2]20180327오더자료'!$E$131822:$F$131832,2,0),"")</f>
        <v/>
      </c>
      <c r="ALY209" s="1" t="str">
        <f>+IFERROR(VLOOKUP(C209,'[2]20180327오더자료'!$E$131883:$F$131897,2,0),"")</f>
        <v/>
      </c>
      <c r="ALZ209" s="1"/>
      <c r="AMA209" s="1" t="str">
        <f>+IFERROR(VLOOKUP(C209,'[2]20180327오더자료'!$E$131990:$F$132004,2,0),"")</f>
        <v/>
      </c>
      <c r="AMB209" s="1" t="str">
        <f>+IFERROR(VLOOKUP(C209,'[2]20180327오더자료'!$E$132253:$F$132267,2,0),"")</f>
        <v/>
      </c>
      <c r="AMC209" s="1">
        <f>+IFERROR(VLOOKUP(C209,'[2]20180327오더자료'!$E$132287:$F$132294,2,0),"")</f>
        <v>4</v>
      </c>
      <c r="AMD209" s="1">
        <f>+IFERROR(VLOOKUP(C209,'[2]20180327오더자료'!$E$132764:$F$132774,2,0),"")</f>
        <v>2</v>
      </c>
      <c r="AME209" s="1" t="str">
        <f>+IFERROR(VLOOKUP(C209,'[2]20180327오더자료'!$E$132816:$F$132835,2,0),"")</f>
        <v/>
      </c>
      <c r="AMF209" s="1">
        <f>+IFERROR(VLOOKUP(C209,'[2]20180327오더자료'!$E$132934:$F$132943,2,0),"")</f>
        <v>2</v>
      </c>
      <c r="AMG209" s="1" t="str">
        <f>+IFERROR(VLOOKUP(C209,'[2]20180327오더자료'!$E$132958:$F$132975,2,0),"")</f>
        <v/>
      </c>
      <c r="AMH209" s="1" t="str">
        <f t="shared" si="158"/>
        <v/>
      </c>
      <c r="AMI209" s="1" t="str">
        <f t="shared" si="159"/>
        <v/>
      </c>
      <c r="AMJ209" s="1" t="str">
        <f>+IFERROR(VLOOKUP(C209,'[2]20180327오더자료'!$E$133243:$F$133254,2,0),"")</f>
        <v/>
      </c>
      <c r="AMK209" s="1" t="str">
        <f>+IFERROR(VLOOKUP(C209,'[2]20180327오더자료'!$E$133324:$F$133341,2,0),"")</f>
        <v/>
      </c>
      <c r="AML209" s="1" t="str">
        <f>+IFERROR(VLOOKUP(C209,'[2]20180327오더자료'!$E$133519:$F$133537,2,0),"")</f>
        <v/>
      </c>
      <c r="AMM209" s="1">
        <f>+IFERROR(VLOOKUP(C209,'[2]20180327오더자료'!$E$133548:$F$133562,2,0),"")</f>
        <v>3</v>
      </c>
      <c r="AMN209" s="1" t="str">
        <f>+IFERROR(VLOOKUP(C209,'[2]20180327오더자료'!$E$133592:$F$133610,2,0),"")</f>
        <v/>
      </c>
      <c r="AMO209" s="1">
        <f>+IFERROR(VLOOKUP(C209,'[2]20180327오더자료'!$E$133736:$F$133752,2,0),"")</f>
        <v>2</v>
      </c>
      <c r="AMP209" s="1" t="str">
        <f t="shared" si="160"/>
        <v/>
      </c>
      <c r="AMQ209" s="1" t="str">
        <f>+IFERROR(VLOOKUP(C209,'[2]20180327오더자료'!$E$133987:$F$134003,2,0),"")</f>
        <v/>
      </c>
      <c r="AMR209" s="1" t="str">
        <f t="shared" si="161"/>
        <v/>
      </c>
      <c r="AMS209" s="1" t="str">
        <f>+IFERROR(VLOOKUP(C209,'[2]20180327오더자료'!$E$134111:$F$134128,2,0),"")</f>
        <v/>
      </c>
      <c r="AMT209" s="1" t="str">
        <f>+IFERROR(VLOOKUP(C209,'[2]20180327오더자료'!$E$134169:$F$134186,2,0),"")</f>
        <v/>
      </c>
      <c r="AMU209" s="1" t="str">
        <f>+IFERROR(VLOOKUP(C209,'[2]20180327오더자료'!$E$141860:$F$141877,2,0),"")</f>
        <v/>
      </c>
      <c r="AMV209" s="1" t="str">
        <f>+IFERROR(VLOOKUP(C209,'[2]20180327오더자료'!$E$141938:$F$141948,2,0),"")</f>
        <v/>
      </c>
      <c r="AMW209" s="1" t="str">
        <f t="shared" si="162"/>
        <v/>
      </c>
      <c r="AMX209" s="1" t="str">
        <f t="shared" si="163"/>
        <v/>
      </c>
      <c r="AMY209" s="1">
        <f>+IFERROR(VLOOKUP(C209,'[2]20180327오더자료'!$E$142030:$F$142044,2,0),"")</f>
        <v>2</v>
      </c>
      <c r="AMZ209" s="1" t="str">
        <f>+IFERROR(VLOOKUP(C209,'[2]20180327오더자료'!$E$142132:$F$142146,2,0),"")</f>
        <v/>
      </c>
      <c r="ANA209" s="1"/>
      <c r="ANB209" s="1" t="str">
        <f>+IFERROR(VLOOKUP(C209,'[2]20180327오더자료'!$E$142368:$F$142382,2,0),"")</f>
        <v/>
      </c>
      <c r="ANC209" s="1" t="str">
        <f>+IFERROR(VLOOKUP(C209,'[2]20180327오더자료'!$E$142601:$F$142612,2,0),"")</f>
        <v/>
      </c>
      <c r="AND209" s="1" t="str">
        <f t="shared" si="164"/>
        <v/>
      </c>
      <c r="ANE209" s="1" t="str">
        <f>+IFERROR(VLOOKUP(C209,'[2]20180327오더자료'!$E$142894:$E$142903,2,0),"")</f>
        <v/>
      </c>
      <c r="ANF209" s="1" t="str">
        <f>+IFERROR(VLOOKUP(C209,'[2]20180327오더자료'!$E$142916:$F$142928,2,0),"")</f>
        <v/>
      </c>
      <c r="ANG209" s="1" t="str">
        <f>+IFERROR(VLOOKUP(C209,'[2]20180327오더자료'!$E$142941:$F$142955,2,0),"")</f>
        <v/>
      </c>
      <c r="ANH209" s="1" t="str">
        <f>+IFERROR(VLOOKUP(C209,'[2]20180327오더자료'!$E$143213:$F$143227,2,0),"")</f>
        <v/>
      </c>
      <c r="ANI209" s="1">
        <f>+IFERROR(VLOOKUP(C209,'[2]20180327오더자료'!$E$143287:$F$143303,2,0),"")</f>
        <v>2</v>
      </c>
      <c r="ANJ209" s="1" t="str">
        <f t="shared" si="165"/>
        <v/>
      </c>
      <c r="ANK209" s="1">
        <f>+IFERROR(VLOOKUP(C209,'[2]20180327오더자료'!$E$143323:$F$143341,2,0),"")</f>
        <v>3</v>
      </c>
      <c r="ANL209" s="1" t="str">
        <f>+IFERROR(VLOOKUP(C209,'[2]20180327오더자료'!$E$143384:$F$143401,2,0),"")</f>
        <v/>
      </c>
      <c r="ANM209" s="1" t="str">
        <f t="shared" si="166"/>
        <v/>
      </c>
      <c r="ANN209" s="1" t="str">
        <f>+IFERROR(VLOOKUP(C209,'[2]20180327오더자료'!$E$143584:$F$143601,2,0),"")</f>
        <v/>
      </c>
      <c r="ANO209" s="1" t="str">
        <f>+IFERROR(VLOOKUP(C209,'[2]20180327오더자료'!$E$143614:$F$143630,2,0),"")</f>
        <v/>
      </c>
      <c r="ANP209" s="1">
        <f>+IFERROR(VLOOKUP(C209,'[2]20180327오더자료'!$E$143643:$F$143659,2,0),"")</f>
        <v>2</v>
      </c>
      <c r="ANQ209" s="1" t="str">
        <f>+IFERROR(VLOOKUP(C209,'[2]20180327오더자료'!$E$143808:$F$143815,2,0),"")</f>
        <v/>
      </c>
      <c r="ANR209" s="1" t="str">
        <f>+IFERROR(VLOOKUP(C209,'[2]20180327오더자료'!$E$144209:$F$144231,2,0),"")</f>
        <v/>
      </c>
      <c r="ANS209" s="1" t="str">
        <f t="shared" si="167"/>
        <v/>
      </c>
      <c r="ANT209" s="1"/>
      <c r="ANU209" s="1"/>
      <c r="ANV209" s="1" t="str">
        <f>+IFERROR(VLOOKUP(C209,'[2]20180327오더자료'!$E$144413:$F$144421,2,0),"")</f>
        <v/>
      </c>
      <c r="ANW209" s="1" t="str">
        <f>+IFERROR(VLOOKUP(C209,'[2]20180327오더자료'!$E$144434:$F$144446,2,0),"")</f>
        <v/>
      </c>
      <c r="ANX209" s="1" t="str">
        <f>+IFERROR(VLOOKUP(C209,'[2]20180327오더자료'!$E$144523:$F$144541,2,0),"")</f>
        <v/>
      </c>
      <c r="ANY209" s="1">
        <f>+IFERROR(VLOOKUP(C209,'[2]20180327오더자료'!$E$144563:$F$144572,2,0),"")</f>
        <v>3</v>
      </c>
      <c r="ANZ209" s="1" t="str">
        <f>+IFERROR(VLOOKUP(C209,'[2]20180327오더자료'!$E$144592:$F$144607,2,0),"")</f>
        <v/>
      </c>
      <c r="AOA209" s="1">
        <f>+IFERROR(VLOOKUP(C209,'[2]20180327오더자료'!$E$146284:$F$146300,2,0),"")</f>
        <v>3</v>
      </c>
      <c r="AOB209" s="1">
        <f>+IFERROR(VLOOKUP(C209,'[2]20180327오더자료'!$E$146309:$F$146325,2,0),"")</f>
        <v>3</v>
      </c>
      <c r="AOC209" s="1" t="str">
        <f t="shared" si="168"/>
        <v/>
      </c>
      <c r="AOD209" s="1" t="str">
        <f>+IFERROR(VLOOKUP(C209,'[2]20180327오더자료'!$E$146383:$F$146395,2,0),"")</f>
        <v/>
      </c>
      <c r="AOE209" s="1" t="str">
        <f>+IFERROR(VLOOKUP(C209,'[2]20180327오더자료'!$E$146406:$F$146417,2,0),"")</f>
        <v/>
      </c>
      <c r="AOF209" s="1" t="str">
        <f>+IFERROR(VLOOKUP(C209,'[2]20180327오더자료'!$E$146466:$F$146485,2,0),"")</f>
        <v/>
      </c>
      <c r="AOG209" s="1" t="str">
        <f>+IFERROR(VLOOKUP(C209,'[2]20180327오더자료'!$E$146666:$F$146686,2,0),"")</f>
        <v/>
      </c>
      <c r="AOH209" s="1" t="str">
        <f>+IFERROR(VLOOKUP(C209,'[2]20180327오더자료'!$E$146797:$F$146814,2,0),"")</f>
        <v/>
      </c>
      <c r="AOI209" s="1" t="str">
        <f>+IFERROR(VLOOKUP(C209,'[2]20180327오더자료'!$E$146927:$F$146944,2,0),"")</f>
        <v/>
      </c>
      <c r="AOJ209" s="1" t="str">
        <f t="shared" si="169"/>
        <v/>
      </c>
      <c r="AOK209" s="1" t="str">
        <f>+IFERROR(VLOOKUP(C209,'[2]20180327오더자료'!$E$147426:$F$147442,2,0),"")</f>
        <v/>
      </c>
      <c r="AOL209" s="1" t="str">
        <f t="shared" si="170"/>
        <v/>
      </c>
      <c r="AOM209" s="1"/>
      <c r="AON209" s="1">
        <f>+IFERROR(VLOOKUP(C209,'[2]20180327오더자료'!$E$147684:$F$147695,2,0),"")</f>
        <v>2.5</v>
      </c>
      <c r="AOO209" s="1" t="str">
        <f>+IFERROR(VLOOKUP(C209,'[2]20180327오더자료'!$E$147895:$F$147911,2,0),"")</f>
        <v/>
      </c>
      <c r="AOP209" s="1">
        <f>+IFERROR(VLOOKUP(C209,'[2]20180327오더자료'!$E$148029:$F$148036,2,0),"")</f>
        <v>2</v>
      </c>
      <c r="AOQ209" s="1" t="str">
        <f>+IFERROR(VLOOKUP(C209,'[2]20180327오더자료'!$E$148050:$F$148071,2,0),"")</f>
        <v/>
      </c>
      <c r="AOR209" s="1" t="str">
        <f>+IFERROR(VLOOKUP(C209,'[2]20180327오더자료'!$E$148089:$F$148095,2,0),"")</f>
        <v/>
      </c>
      <c r="AOS209" s="1" t="str">
        <f>+IFERROR(VLOOKUP(C209,'[2]20180327오더자료'!$E$148233:$F$148243,2,0),"")</f>
        <v/>
      </c>
      <c r="AOT209" s="1" t="str">
        <f>+IFERROR(VLOOKUP(C209,'[2]20180327오더자료'!$E$148255:$F$148272,2,0),"")</f>
        <v/>
      </c>
      <c r="AOU209" s="1">
        <f>+IFERROR(VLOOKUP(C209,'[2]20180327오더자료'!$E$148328:$F$148343,2,0),"")</f>
        <v>3</v>
      </c>
      <c r="AOV209" s="1" t="str">
        <f>+IFERROR(VLOOKUP(C209,'[2]20180327오더자료'!$E$148386:$F$148406,2,0),"")</f>
        <v/>
      </c>
      <c r="AOW209" s="1" t="str">
        <f>+IFERROR(VLOOKUP(C209,'[2]20180327오더자료'!$E$148829:$F$148845,2,0),"")</f>
        <v/>
      </c>
      <c r="AOX209" s="1" t="str">
        <f>+IFERROR(VLOOKUP(C209,'[2]20180327오더자료'!$E$148858:$F$148876,2,0),"")</f>
        <v/>
      </c>
      <c r="AOY209" s="1" t="str">
        <f>+IFERROR(VLOOKUP(C209,'[2]20180327오더자료'!$E$148896:$F$148916,2,0),"")</f>
        <v/>
      </c>
      <c r="AOZ209" s="1" t="str">
        <f t="shared" si="171"/>
        <v/>
      </c>
      <c r="APA209" s="1" t="str">
        <f>+IFERROR(VLOOKUP(C209,'[2]20180327오더자료'!$E$148953:$F$148973,2,0),"")</f>
        <v/>
      </c>
      <c r="APB209" s="1" t="str">
        <f>+IFERROR(VLOOKUP(C209,'[2]20180327오더자료'!$E$148986:$F$149001,2,0),"")</f>
        <v/>
      </c>
      <c r="APC209" s="1" t="str">
        <f>+IFERROR(VLOOKUP(C209,'[2]20180327오더자료'!$E$149041:$F$149060,2,0),"")</f>
        <v/>
      </c>
      <c r="APD209" s="1" t="str">
        <f t="shared" si="172"/>
        <v/>
      </c>
      <c r="APE209" s="1" t="str">
        <f t="shared" si="173"/>
        <v/>
      </c>
      <c r="APF209" s="1" t="str">
        <f>+IFERROR(VLOOKUP(C209,'[2]20180327오더자료'!$E$149164:$F$149177,2,0),"")</f>
        <v/>
      </c>
      <c r="APG209" s="1" t="str">
        <f t="shared" si="174"/>
        <v/>
      </c>
      <c r="APH209" s="1" t="str">
        <f>+IFERROR(VLOOKUP(C209,'[2]20180327오더자료'!$E$149261:$F$149275,2,0),"")</f>
        <v/>
      </c>
      <c r="API209" s="1" t="str">
        <f t="shared" si="175"/>
        <v/>
      </c>
      <c r="APJ209" s="1" t="str">
        <f>+IFERROR(VLOOKUP(C209,'[2]20180327오더자료'!$E$149341:$F$149355,2,0),"")</f>
        <v/>
      </c>
      <c r="APK209" s="1" t="str">
        <f>+IFERROR(VLOOKUP(C209,'[2]20180327오더자료'!$E$149367:$F$149380,2,0),"")</f>
        <v/>
      </c>
      <c r="APL209" s="1">
        <f>+IFERROR(VLOOKUP(C209,'[2]20180327오더자료'!$E$149394:$F$149410,2,0),"")</f>
        <v>3</v>
      </c>
      <c r="APM209" s="1" t="str">
        <f>+IFERROR(VLOOKUP(C209,'[2]20180327오더자료'!$E$134238:$F$134249,2,0),"")</f>
        <v/>
      </c>
      <c r="APN209" s="1" t="str">
        <f t="shared" si="176"/>
        <v/>
      </c>
      <c r="APO209" s="1">
        <f>+IFERROR(VLOOKUP(C209,'[2]20180327오더자료'!$E$134278:$F$134286,2,0),"")</f>
        <v>1.5</v>
      </c>
      <c r="APP209" s="1" t="str">
        <f>+IFERROR(VLOOKUP(C209,'[2]20180327오더자료'!$E$134299:$F$134317,2,0),"")</f>
        <v/>
      </c>
      <c r="APQ209" s="1" t="str">
        <f>+IFERROR(VLOOKUP(C209,'[2]20180327오더자료'!$E$134435:$F$134455,2,0),"")</f>
        <v/>
      </c>
      <c r="APR209" s="1" t="str">
        <f>+IFERROR(VLOOKUP(C209,'[2]20180327오더자료'!$E$134710:$F$134729,2,0),"")</f>
        <v/>
      </c>
      <c r="APS209" s="1" t="str">
        <f>+IFERROR(VLOOKUP(C209,'[2]20180327오더자료'!$E$134985:$F$134993,2,0),"")</f>
        <v/>
      </c>
      <c r="APT209" s="1"/>
      <c r="APU209" s="1"/>
      <c r="APV209" s="1">
        <f>+IFERROR(VLOOKUP(C209,'[2]20180327오더자료'!$E$135011:$F$135022,2,0),"")</f>
        <v>2</v>
      </c>
      <c r="APW209" s="1">
        <f>+IFERROR(VLOOKUP(C209,'[2]20180327오더자료'!$E$135106:$F$135116,2,0),"")</f>
        <v>3</v>
      </c>
      <c r="APX209" s="1" t="str">
        <f>+IFERROR(VLOOKUP(C209,'[2]20180327오더자료'!$E$135129:$F$135138,2,0),"")</f>
        <v/>
      </c>
      <c r="APY209" s="1" t="str">
        <f>+IFERROR(VLOOKUP(C209,'[2]20180327오더자료'!$E$135150:$F$135164,2,0),"")</f>
        <v/>
      </c>
      <c r="APZ209" s="1">
        <f>+IFERROR(VLOOKUP(C209,'[2]20180327오더자료'!$E$135180:$F$135190,2,0),"")</f>
        <v>2</v>
      </c>
      <c r="AQA209" s="1" t="str">
        <f>+IFERROR(VLOOKUP(C209,'[2]20180327오더자료'!$E$135289:$F$135299,2,0),"")</f>
        <v/>
      </c>
      <c r="AQB209" s="1" t="str">
        <f>+IFERROR(VLOOKUP(C209,'[2]20180327오더자료'!$E$135345:$F$135356,2,0),"")</f>
        <v/>
      </c>
      <c r="AQC209" s="1" t="str">
        <f>+IFERROR(VLOOKUP(C209,'[2]20180327오더자료'!$E$135413:$F$135431,2,0),"")</f>
        <v/>
      </c>
      <c r="AQD209" s="1" t="str">
        <f>+IFERROR(VLOOKUP(C209,'[2]20180327오더자료'!$E$135615:$F$135631,2,0),"")</f>
        <v/>
      </c>
      <c r="AQE209" s="1" t="str">
        <f>+IFERROR(VLOOKUP(C209,'[2]20180327오더자료'!$E$135814:$F$135829,2,0),"")</f>
        <v/>
      </c>
      <c r="AQF209" s="1" t="str">
        <f>+IFERROR(VLOOKUP(C209,'[2]20180327오더자료'!$E$135841:$F$135858,2,0),"")</f>
        <v/>
      </c>
      <c r="AQG209" s="1" t="str">
        <f>+IFERROR(VLOOKUP(C209,'[2]20180327오더자료'!$E$135907:$F$135925,2,0),"")</f>
        <v/>
      </c>
      <c r="AQH209" s="1">
        <f>+IFERROR(VLOOKUP(C209,'[2]20180327오더자료'!$E$135971:$F$135988,2,0),"")</f>
        <v>3.5</v>
      </c>
      <c r="AQI209" s="1" t="str">
        <f>+IFERROR(VLOOKUP(C209,'[2]20180327오더자료'!$E$136038:$F$136055,2,0),"")</f>
        <v/>
      </c>
      <c r="AQJ209" s="1">
        <f>+IFERROR(VLOOKUP(C209,'[2]20180327오더자료'!$E$136071:$F$136090,2,0),"")</f>
        <v>2</v>
      </c>
      <c r="AQK209" s="1" t="str">
        <f>+IFERROR(VLOOKUP(C209,'[2]20180327오더자료'!$E$137052:$F$137060,2,0),"")</f>
        <v/>
      </c>
      <c r="AQL209" s="1" t="str">
        <f>+IFERROR(VLOOKUP(C209,'[2]20180327오더자료'!$E$137084:$F$137100,2,0),"")</f>
        <v/>
      </c>
      <c r="AQM209" s="1" t="str">
        <f>+IFERROR(VLOOKUP(C209,'[2]20180327오더자료'!$E$137223:$F$137242,2,0),"")</f>
        <v/>
      </c>
      <c r="AQN209" s="1">
        <f>+IFERROR(VLOOKUP(C209,'[2]20180327오더자료'!$E$137384:$F$137396,2,0),"")</f>
        <v>2</v>
      </c>
      <c r="AQO209" s="1" t="str">
        <f>+IFERROR(VLOOKUP(C209,'[2]20180327오더자료'!$E$137419:$F$137433,2,0),"")</f>
        <v/>
      </c>
      <c r="AQP209" s="1" t="str">
        <f>+IFERROR(VLOOKUP(C209,'[2]20180327오더자료'!$E$137460:$F$137466,2,0),"")</f>
        <v/>
      </c>
      <c r="AQQ209" s="1" t="str">
        <f>+IFERROR(VLOOKUP(C209,'[2]20180327오더자료'!$E$137654:$F$137671,2,0),"")</f>
        <v/>
      </c>
      <c r="AQR209" s="1" t="str">
        <f t="shared" si="177"/>
        <v/>
      </c>
      <c r="AQS209" s="1">
        <f>+IFERROR(VLOOKUP(C209,'[2]20180327오더자료'!$E$137702:$F$137718,2,0),"")</f>
        <v>2</v>
      </c>
      <c r="AQT209" s="1" t="str">
        <f t="shared" si="178"/>
        <v/>
      </c>
      <c r="AQU209" s="1" t="str">
        <f t="shared" si="179"/>
        <v/>
      </c>
      <c r="AQV209" s="1">
        <f>+IFERROR(VLOOKUP(C209,'[2]20180327오더자료'!$E$139826:$F$139842,2,0),"")</f>
        <v>3</v>
      </c>
      <c r="AQW209" s="1" t="str">
        <f>+IFERROR(VLOOKUP(C209,'[2]20180327오더자료'!$E$139949:$F$139967,2,0),"")</f>
        <v/>
      </c>
      <c r="AQX209" s="1" t="str">
        <f>+IFERROR(VLOOKUP(C209,'[2]20180327오더자료'!$E$139987:$F$140005,2,0),"")</f>
        <v/>
      </c>
      <c r="AQY209" s="1" t="str">
        <f t="shared" si="180"/>
        <v/>
      </c>
      <c r="AQZ209" s="1" t="str">
        <f>+IFERROR(VLOOKUP(C209,'[2]20180327오더자료'!$E$140087:$F$140105,2,0),"")</f>
        <v/>
      </c>
      <c r="ARA209" s="1" t="str">
        <f>+IFERROR(VLOOKUP(C209,'[2]20180327오더자료'!$E$140129:$F$140140,2,0),"")</f>
        <v/>
      </c>
      <c r="ARB209" s="1">
        <f>+IFERROR(VLOOKUP(C209,'[2]20180327오더자료'!$E$140152:$F$140165,2,0),"")</f>
        <v>2</v>
      </c>
      <c r="ARC209" s="1">
        <f>+IFERROR(VLOOKUP(C209,'[2]20180327오더자료'!$E$140179:$F$140197,2,0),"")</f>
        <v>2</v>
      </c>
      <c r="ARD209" s="1" t="str">
        <f>+IFERROR(VLOOKUP(C209,'[2]20180327오더자료'!$E$140222:$F$140240,2,0),"")</f>
        <v/>
      </c>
      <c r="ARE209" s="1" t="str">
        <f t="shared" si="181"/>
        <v/>
      </c>
      <c r="ARF209" s="1" t="str">
        <f>+IFERROR(VLOOKUP(C209,'[2]20180327오더자료'!$E$140270:$F$140285,2,0),"")</f>
        <v/>
      </c>
      <c r="ARG209" s="1" t="str">
        <f t="shared" si="182"/>
        <v/>
      </c>
      <c r="ARH209" s="1" t="str">
        <f>+IFERROR(VLOOKUP(C209,'[2]20180327오더자료'!$E$140399:$F$140415,2,0),"")</f>
        <v/>
      </c>
      <c r="ARI209" s="1" t="str">
        <f>+IFERROR(VLOOKUP(C209,'[2]20180327오더자료'!$E$140517:$F$140532,2,0),"")</f>
        <v/>
      </c>
      <c r="ARJ209" s="1" t="str">
        <f>+IFERROR(VLOOKUP(C209,'[2]20180327오더자료'!$E$140546:$F$140563,2,0),"")</f>
        <v/>
      </c>
      <c r="ARK209" s="1" t="str">
        <f>+IFERROR(VLOOKUP(C209,'[2]20180327오더자료'!$E$140576:$F$140591,2,0),"")</f>
        <v/>
      </c>
      <c r="ARL209" s="1" t="str">
        <f>+IFERROR(VLOOKUP(C209,'[2]20180327오더자료'!$E$140726:$F$140745,2,0),"")</f>
        <v/>
      </c>
      <c r="ARM209" s="1" t="str">
        <f>+IFERROR(VLOOKUP(C209,'[2]20180327오더자료'!$E$140875:$F$140891,2,0),"")</f>
        <v/>
      </c>
      <c r="ARN209" s="1" t="str">
        <f t="shared" si="183"/>
        <v/>
      </c>
      <c r="ARO209" s="1" t="str">
        <f>+IFERROR(VLOOKUP(C209,'[2]20180327오더자료'!$E$140933:$F$140943,2,0),"")</f>
        <v/>
      </c>
      <c r="ARP209" s="1" t="str">
        <f>+IFERROR(VLOOKUP(C209,'[2]20180327오더자료'!$E$141068:$F$141077,2,0),"")</f>
        <v/>
      </c>
      <c r="ARQ209" s="1">
        <f>+IFERROR(VLOOKUP(C209,'[2]20180327오더자료'!$E$141093:$F$141113,2,0),"")</f>
        <v>2</v>
      </c>
      <c r="ARR209" s="1" t="str">
        <f t="shared" si="184"/>
        <v/>
      </c>
      <c r="ARS209" s="1" t="str">
        <f>+IFERROR(VLOOKUP(C209,'[2]20180327오더자료'!$E$142916:$F$142928,2,0),"")</f>
        <v/>
      </c>
      <c r="ART209" s="1" t="str">
        <f t="shared" si="185"/>
        <v/>
      </c>
      <c r="ARU209" s="1" t="str">
        <f>+IFERROR(VLOOKUP(C209,'[2]20180327오더자료'!$E$141455:$F$141471,2,0),"")</f>
        <v/>
      </c>
      <c r="ARV209" s="1" t="str">
        <f>+IFERROR(VLOOKUP(C209,'[2]20180327오더자료'!$E$141484:$F$141501,2,0),"")</f>
        <v/>
      </c>
      <c r="ARW209" s="1" t="str">
        <f>+IFERROR(VLOOKUP(C209,'[2]20180327오더자료'!$E$141519:$F$141530,2,0),"")</f>
        <v/>
      </c>
      <c r="ARX209" s="1" t="str">
        <f t="shared" si="186"/>
        <v/>
      </c>
      <c r="ARY209" s="1" t="str">
        <f>+IFERROR(VLOOKUP(C209,'[2]20180327오더자료'!$E$141703:$F$141716,2,0),"")</f>
        <v/>
      </c>
      <c r="ARZ209" s="1" t="str">
        <f t="shared" si="187"/>
        <v/>
      </c>
      <c r="ASA209" s="1" t="str">
        <f t="shared" si="188"/>
        <v/>
      </c>
      <c r="ASB209" s="1" t="str">
        <f>+IFERROR(VLOOKUP(C209,'[2]20180327오더자료'!$E$141749:$F$141764,2,0),"")</f>
        <v/>
      </c>
      <c r="ASC209" s="1" t="str">
        <f>+IFERROR(VLOOKUP(C209,'[2]20180327오더자료'!$E$141821:$F$141835,2,0),"")</f>
        <v/>
      </c>
      <c r="ASD209" s="1" t="str">
        <f t="shared" si="189"/>
        <v/>
      </c>
    </row>
    <row r="210" spans="3:1174" customFormat="1" x14ac:dyDescent="0.3">
      <c r="C210" s="1" t="s">
        <v>61</v>
      </c>
      <c r="D210" s="1">
        <f>+IFERROR(VLOOKUP(C210,'[1]20180327오더자료'!$D$58092:$E$58107,2,0),"")</f>
        <v>1.5</v>
      </c>
      <c r="E210" s="1" t="e">
        <f>+VLOOKUP(C210,'[1]20180327오더자료'!$D$58222:$E$58238,2,0)</f>
        <v>#N/A</v>
      </c>
      <c r="F210" s="1" t="e">
        <f>+VLOOKUP(C210,'[1]20180327오더자료'!$D$58411:$E$58418,2,0)</f>
        <v>#N/A</v>
      </c>
      <c r="G210" s="1" t="e">
        <f>+VLOOKUP(C210,'[1]20180327오더자료'!$D$58432:$E$58447,2,0)</f>
        <v>#N/A</v>
      </c>
      <c r="H210" s="1" t="e">
        <f t="shared" si="118"/>
        <v>#N/A</v>
      </c>
      <c r="I210" s="1">
        <f>+VLOOKUP(C210,'[1]20180327오더자료'!$D$58538:$E$58553,2,0)</f>
        <v>1.5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>
        <v>2</v>
      </c>
      <c r="LU210" s="1"/>
      <c r="LV210" s="1" t="str">
        <f>+IFERROR(VLOOKUP(C132,'[2]20180327오더자료'!$E$150421:$F$150437,2,0),"")</f>
        <v/>
      </c>
      <c r="LW210" s="1" t="str">
        <f>+IFERROR(VLOOKUP(C132,'[2]20180327오더자료'!$E$150564:$F$150582,2,0),"")</f>
        <v/>
      </c>
      <c r="LX210" s="1" t="str">
        <f>+IFERROR(VLOOKUP(C132,'[2]20180327오더자료'!$E$150605:$F$150619,2,0),"")</f>
        <v/>
      </c>
      <c r="LY210" s="1">
        <f>+IFERROR(VLOOKUP(C132,'[2]20180327오더자료'!$E$150750:$F$150765,2,0),"")</f>
        <v>1.5</v>
      </c>
      <c r="LZ210" s="1">
        <f>+IFERROR(VLOOKUP(C132,'[2]20180327오더자료'!$E$150839:$F$150858,2,0),"")</f>
        <v>2</v>
      </c>
      <c r="MA210" s="1">
        <f>+IFERROR(VLOOKUP(C132,'[2]20180327오더자료'!$E$150991:$F$151008,2,0),"")</f>
        <v>2</v>
      </c>
      <c r="MB210" s="1"/>
      <c r="MC210" s="1"/>
      <c r="MD210" s="1">
        <f>+IFERROR(VLOOKUP(C132,'[2]20180327오더자료'!$E$151265:$F$151273,2,0),"")</f>
        <v>2</v>
      </c>
      <c r="ME210" s="1"/>
      <c r="MF210" s="1"/>
      <c r="MG210" s="1" t="str">
        <f>+IFERROR(VLOOKUP(C132,'[2]20180327오더자료'!$E$151291:$F$151309,2,0),"")</f>
        <v/>
      </c>
      <c r="MH210" s="1" t="str">
        <f>+IFERROR(VLOOKUP(C132,'[2]20180327오더자료'!$E$151322:$F$151337,2,0),"")</f>
        <v/>
      </c>
      <c r="MI210" s="1">
        <f>+IFERROR(VLOOKUP(C132,'[2]20180327오더자료'!$E$151357:$F$151376,2,0),"")</f>
        <v>2</v>
      </c>
      <c r="MJ210" s="1">
        <f>+IFERROR(VLOOKUP(C132,'[2]20180327오더자료'!$E$151435:$F$151452,2,0),"")</f>
        <v>1.5</v>
      </c>
      <c r="MK210" s="1" t="str">
        <f>+IFERROR(VLOOKUP(C132,'[2]20180327오더자료'!$E$151527:$F$151538,2,0),"")</f>
        <v/>
      </c>
      <c r="ML210" s="1" t="str">
        <f>+IFERROR(VLOOKUP(C132,'[2]20180327오더자료'!$E$151548:$F$151567,2,0),"")</f>
        <v/>
      </c>
      <c r="MM210" s="1" t="str">
        <f>+IFERROR(VLOOKUP(C132,'[2]20180327오더자료'!$E$151584:$F$151594,2,0),"")</f>
        <v/>
      </c>
      <c r="MN210" s="1" t="str">
        <f>+IFERROR(VLOOKUP(C132,'[2]20180327오더자료'!$E$151839:$F$151854,2,0),"")</f>
        <v/>
      </c>
      <c r="MO210" s="1"/>
      <c r="MP210" s="1" t="str">
        <f>+IFERROR(VLOOKUP(C132,'[2]20180327오더자료'!$E$151919:$F$151938,2,0),"")</f>
        <v/>
      </c>
      <c r="MQ210" s="1" t="str">
        <f>+IFERROR(VLOOKUP(C132,'[2]20180327오더자료'!$E$152085:$F$152096,2,0),"")</f>
        <v/>
      </c>
      <c r="MR210" s="1"/>
      <c r="MS210" s="1" t="str">
        <f>+IFERROR(VLOOKUP(C132,'[2]20180327오더자료'!$E$152121:$F$152138,2,0),"")</f>
        <v/>
      </c>
      <c r="MT210" s="1"/>
      <c r="MU210" s="1" t="str">
        <f>+IFERROR(VLOOKUP(C132,'[2]20180327오더자료'!$E$152160:$F$152164,2,0),"")</f>
        <v/>
      </c>
      <c r="MV210" s="1" t="str">
        <f>+IFERROR(VLOOKUP(C132,'[2]20180327오더자료'!$E$152228:$F$152245,2,0),"")</f>
        <v/>
      </c>
      <c r="MW210" s="1"/>
      <c r="MX210" s="1" t="str">
        <f>+IFERROR(VLOOKUP(C132,'[2]20180327오더자료'!$E$152289:$F$152307,2,0),"")</f>
        <v/>
      </c>
      <c r="MY210" s="1"/>
      <c r="MZ210" s="1" t="str">
        <f>+IFERROR(VLOOKUP(C132,'[2]20180327오더자료'!$E$152333:$F$152349,2,0),"")</f>
        <v/>
      </c>
      <c r="NA210" s="1"/>
      <c r="NB210" s="1" t="str">
        <f>+IFERROR(VLOOKUP(C132,'[2]20180327오더자료'!$E$152438:$F$152456,2,0),"")</f>
        <v/>
      </c>
      <c r="NC210" s="1">
        <f>+IFERROR(VLOOKUP(C132,'[2]20180327오더자료'!$E$152544:$F$152557,2,0),"")</f>
        <v>1.5</v>
      </c>
      <c r="ND210" s="1"/>
      <c r="NE210" s="1"/>
      <c r="NF210" s="1">
        <f>+IFERROR(VLOOKUP(C132,'[2]20180327오더자료'!$E$152708:$F$152724,2,0),"")</f>
        <v>1.5</v>
      </c>
      <c r="NG210" s="1"/>
      <c r="NH210" s="1">
        <f>+IFERROR(VLOOKUP(C132,'[2]20180327오더자료'!$E$152812:$F$152827,2,0),"")</f>
        <v>2</v>
      </c>
      <c r="NI210" s="1">
        <f>+IFERROR(VLOOKUP(C132,'[2]20180327오더자료'!$E$152905:$F$152919,2,0),"")</f>
        <v>2</v>
      </c>
      <c r="NJ210" s="1" t="str">
        <f>+IFERROR(VLOOKUP(C132,'[2]20180327오더자료'!$E$152998:$F$153011,2,0),"")</f>
        <v/>
      </c>
      <c r="NK210" s="1" t="str">
        <f>+IFERROR(VLOOKUP(C132,'[2]20180327오더자료'!$E$153096:$F$153108,2,0),"")</f>
        <v/>
      </c>
      <c r="NL210" s="1" t="str">
        <f>+IFERROR(VLOOKUP(C132,'[2]20180327오더자료'!$E$153121:$F$153140,2,0),"")</f>
        <v/>
      </c>
      <c r="NM210" s="1">
        <f>+IFERROR(VLOOKUP(C132,'[2]20180327오더자료'!$E$153195:$F$153215,2,0),"")</f>
        <v>1.5</v>
      </c>
      <c r="NN210" s="1"/>
      <c r="NO210" s="1">
        <v>1</v>
      </c>
      <c r="NP210" s="1" t="str">
        <f>+IFERROR(VLOOKUP(C132,'[2]20180327오더자료'!$E$153364:$F$153380,2,0),"")</f>
        <v/>
      </c>
      <c r="NQ210" s="1"/>
      <c r="NR210" s="1" t="str">
        <f>+IFERROR(VLOOKUP(C132,'[2]20180327오더자료'!$E$153453:$F$153465,2,0),"")</f>
        <v/>
      </c>
      <c r="NS210" s="1"/>
      <c r="NT210" s="1">
        <f>+IFERROR(VLOOKUP(C132,'[2]20180327오더자료'!$E$153473:$F$153487,2,0),"")</f>
        <v>1.5</v>
      </c>
      <c r="NU210" s="1" t="str">
        <f>+IFERROR(VLOOKUP(C132,'[2]20180327오더자료'!$E$153579:$F$153597,2,0),"")</f>
        <v/>
      </c>
      <c r="NV210" s="1" t="str">
        <f>+IFERROR(VLOOKUP(C132,'[2]20180327오더자료'!$E$153633:$F$153644,2,0),"")</f>
        <v/>
      </c>
      <c r="NW210" s="1"/>
      <c r="NX210" s="1"/>
      <c r="NY210" s="1"/>
      <c r="NZ210" s="1" t="str">
        <f>+IFERROR(VLOOKUP(C132,'[2]20180327오더자료'!$E$153690:$F$153705,2,0),"")</f>
        <v/>
      </c>
      <c r="OA210" s="1">
        <f>+IFERROR(VLOOKUP(C132,'[2]20180327오더자료'!$E$153718:$F$153728,2,0),"")</f>
        <v>1.5</v>
      </c>
      <c r="OB210" s="1" t="str">
        <f>+IFERROR(VLOOKUP(C132,'[2]20180327오더자료'!$E$153778:$F$153791,2,0),"")</f>
        <v/>
      </c>
      <c r="OC210" s="1" t="str">
        <f>+IFERROR(VLOOKUP(C132,'[2]20180327오더자료'!$E$153871:$F$153886,2,0),"")</f>
        <v/>
      </c>
      <c r="OD210" s="1" t="str">
        <f>+IFERROR(VLOOKUP(C132,'[2]20180327오더자료'!$E$153962:$F$153970,2,0),"")</f>
        <v/>
      </c>
      <c r="OE210" s="1" t="str">
        <f>+IFERROR(VLOOKUP(C132,'[2]20180327오더자료'!$E$154052:$F$154066,2,0),"")</f>
        <v/>
      </c>
      <c r="OF210" s="1" t="str">
        <f>+IFERROR(VLOOKUP(C132,'[2]20180327오더자료'!$E$154382:$F$154399,2,0),"")</f>
        <v/>
      </c>
      <c r="OG210" s="1"/>
      <c r="OH210" s="1" t="str">
        <f>+IFERROR(VLOOKUP(C132,'[2]20180327오더자료'!$E$154099:$F$154116,2,0),"")</f>
        <v/>
      </c>
      <c r="OI210" s="1">
        <f>+IFERROR(VLOOKUP(C132,'[2]20180327오더자료'!$E$154196:$F$154218,2,0),"")</f>
        <v>1.5</v>
      </c>
      <c r="OJ210" s="1">
        <f>+IFERROR(VLOOKUP(C132,'[2]20180327오더자료'!$E$154328:$F$154343,2,0),"")</f>
        <v>2</v>
      </c>
      <c r="OK210" s="1">
        <f>+IFERROR(VLOOKUP(C132,'[2]20180327오더자료'!$E$154355:$F$154368,2,0),"")</f>
        <v>2</v>
      </c>
      <c r="OL210" s="1" t="str">
        <f>+IFERROR(VLOOKUP(C132,'[2]20180327오더자료'!$E$154382:$F$154399,2,0),"")</f>
        <v/>
      </c>
      <c r="OM210" s="1" t="str">
        <f>+IFERROR(VLOOKUP(C132,'[2]20180327오더자료'!$E$154493:$F$154502,2,0),"")</f>
        <v/>
      </c>
      <c r="ON210" s="1">
        <f>+IFERROR(VLOOKUP(C132,'[2]20180327오더자료'!$E$154589:$F$154604,2,0),"")</f>
        <v>2</v>
      </c>
      <c r="OO210" s="1" t="str">
        <f>+IFERROR(VLOOKUP(C132,'[2]20180327오더자료'!$E$154675:$F$154685,2,0),"")</f>
        <v/>
      </c>
      <c r="OP210" s="1" t="str">
        <f>+IFERROR(VLOOKUP(C132,'[2]20180327오더자료'!$E$155000:$F$155007,2,0),"")</f>
        <v/>
      </c>
      <c r="OQ210" s="1" t="str">
        <f>+IFERROR(VLOOKUP(C132,'[2]20180327오더자료'!$E$155044:$F$155051,2,0),"")</f>
        <v/>
      </c>
      <c r="OR210" s="1">
        <f>+IFERROR(VLOOKUP(C132,'[2]20180327오더자료'!$E$155062:$F$155081,2,0),"")</f>
        <v>1.5</v>
      </c>
      <c r="OS210" s="1"/>
      <c r="OT210" s="1" t="str">
        <f>+IFERROR(VLOOKUP(C132,'[2]20180327오더자료'!$E$155097:$F$155114,2,0),"")</f>
        <v/>
      </c>
      <c r="OU210" s="1"/>
      <c r="OV210" s="1" t="str">
        <f>+IFERROR(VLOOKUP(C132,'[2]20180327오더자료'!$E$155149:$F$155167,2,0),"")</f>
        <v/>
      </c>
      <c r="OW210" s="1"/>
      <c r="OX210" s="1">
        <f>+IFERROR(VLOOKUP(C132,'[2]20180327오더자료'!$E$155250:$F$155263,2,0),"")</f>
        <v>2</v>
      </c>
      <c r="OY210" s="1" t="str">
        <f>+IFERROR(VLOOKUP(C132,'[2]20180327오더자료'!$D$155276:$E$155296,2,0),"")</f>
        <v/>
      </c>
      <c r="OZ210" s="1">
        <f>+IFERROR(VLOOKUP(C132,'[2]20180327오더자료'!$E$155312:$F$155328,2,0),"")</f>
        <v>2</v>
      </c>
      <c r="PA210" s="1"/>
      <c r="PB210" s="1">
        <f>+IFERROR(VLOOKUP(C132,'[2]20180327오더자료'!$E$155344:$F$155361,2,0),"")</f>
        <v>1.5</v>
      </c>
      <c r="PC210" s="1"/>
      <c r="PD210" s="1">
        <f>+IFERROR(VLOOKUP(C132,'[2]20180327오더자료'!$E$155441:$F$155456,2,0),"")</f>
        <v>2</v>
      </c>
      <c r="PE210" s="1"/>
      <c r="PF210" s="1">
        <f>+IFERROR(VLOOKUP(C132,'[2]20180327오더자료'!$E$155526:$F$155548,2,0),"")</f>
        <v>1.5</v>
      </c>
      <c r="PG210" s="1"/>
      <c r="PH210" s="1"/>
      <c r="PI210" s="1">
        <f>+IFERROR(VLOOKUP(C132,'[2]20180327오더자료'!$E$155646:$F$155662,2,0),"")</f>
        <v>1.5</v>
      </c>
      <c r="PJ210" s="1">
        <f>+IFERROR(VLOOKUP(C132,'[2]20180327오더자료'!$E$155681:$F$155701,2,0),"")</f>
        <v>2</v>
      </c>
      <c r="PK210" s="1" t="str">
        <f>+IFERROR(VLOOKUP(C132,'[2]20180327오더자료'!$E$156006:$F$156020,2,0),"")</f>
        <v/>
      </c>
      <c r="PL210" s="1"/>
      <c r="PM210" s="1" t="e">
        <f t="shared" si="119"/>
        <v>#N/A</v>
      </c>
      <c r="PN210" s="1">
        <f>+IFERROR(VLOOKUP(C132,'[2]20180327오더자료'!$E$156455:$F$156475,2,0),"")</f>
        <v>1.5</v>
      </c>
      <c r="PO210" s="1">
        <f>+IFERROR(VLOOKUP(C132,'[2]20180327오더자료'!$E$156236:$F$156255,2,0),"")</f>
        <v>2</v>
      </c>
      <c r="PP210" s="1">
        <f>+IFERROR(VLOOKUP(C132,'[2]20180327오더자료'!$E$156531:$F$156550,2,0),"")</f>
        <v>1.5</v>
      </c>
      <c r="PQ210" s="1">
        <f>+IFERROR(VLOOKUP(C132,'[2]20180327오더자료'!$E$156756:$F$156768,2,0),"")</f>
        <v>1.5</v>
      </c>
      <c r="PR210" s="1"/>
      <c r="PS210" s="1">
        <f>+IFERROR(VLOOKUP(C132,'[2]20180327오더자료'!$E$156792:$F$156802,2,0),"")</f>
        <v>1.5</v>
      </c>
      <c r="PT210" s="1"/>
      <c r="PU210" s="1" t="str">
        <f>+IFERROR(VLOOKUP(C132,'[2]20180327오더자료'!$E$156847:$F$156854,2,0),"")</f>
        <v/>
      </c>
      <c r="PV210" s="1"/>
      <c r="PW210" s="1"/>
      <c r="PX210" s="1" t="str">
        <f>+IFERROR(VLOOKUP(C132,'[2]20180327오더자료'!$E$156909:$F$156916,2,0),"")</f>
        <v/>
      </c>
      <c r="PY210" s="1">
        <f>+IFERROR(VLOOKUP(C132,'[2]20180327오더자료'!$E$156928:$F$156946,2,0),"")</f>
        <v>2</v>
      </c>
      <c r="PZ210" s="1" t="str">
        <f>+IFERROR(VLOOKUP(C132,'[2]20180327오더자료'!$E$156998:$F$157015,2,0),"")</f>
        <v/>
      </c>
      <c r="QA210" s="1"/>
      <c r="QB210" s="1" t="str">
        <f>+IFERROR(VLOOKUP(C132,'[2]20180327오더자료'!$E$157104:$F$157122,2,0),"")</f>
        <v/>
      </c>
      <c r="QC210" s="1">
        <f>+IFERROR(VLOOKUP(C132,'[2]20180327오더자료'!$E$157168:$F$157177,2,0),"")</f>
        <v>1.5</v>
      </c>
      <c r="QD210" s="1" t="str">
        <f>+IFERROR(VLOOKUP(C132,'[2]20180327오더자료'!$E$157305:$F$157311,2,0),"")</f>
        <v/>
      </c>
      <c r="QE210" s="1" t="str">
        <f>+IFERROR(VLOOKUP(C132,'[2]20180327오더자료'!$E$157326:$F$157346,2,0),"")</f>
        <v/>
      </c>
      <c r="QF210" s="1" t="str">
        <f>+IFERROR(VLOOKUP(C132,'[2]20180327오더자료'!$E$157626:$F$157644,2,0),"")</f>
        <v/>
      </c>
      <c r="QG210" s="1"/>
      <c r="QH210" s="1" t="str">
        <f>+IFERROR(VLOOKUP(C132,'[2]20180327오더자료'!$E$157689:$F$157702,2,0),"")</f>
        <v/>
      </c>
      <c r="QI210" s="1">
        <f>+IFERROR(VLOOKUP(C132,'[2]20180327오더자료'!$E$157711:$F$157724,2,0),"")</f>
        <v>1.5</v>
      </c>
      <c r="QJ210" s="1" t="str">
        <f>+IFERROR(VLOOKUP(C132,'[2]20180327오더자료'!$E$157745:$F$157762,2,0),"")</f>
        <v/>
      </c>
      <c r="QK210" s="1" t="str">
        <f>+IFERROR(VLOOKUP(C132,'[2]20180327오더자료'!$E$157825:$F$157840,2,0),"")</f>
        <v/>
      </c>
      <c r="QL210" s="1"/>
      <c r="QM210" s="1"/>
      <c r="QN210" s="1"/>
      <c r="QO210" s="1" t="str">
        <f>+IFERROR(VLOOKUP(C132,'[2]20180327오더자료'!$E$157872:$F$157884,2,0),"")</f>
        <v/>
      </c>
      <c r="QP210" s="1"/>
      <c r="QQ210" s="1">
        <f>+IFERROR(VLOOKUP(C132,'[2]20180327오더자료'!$E$157904:$F$157912,2,0),"")</f>
        <v>1.5</v>
      </c>
      <c r="QR210" s="1"/>
      <c r="QS210" s="1" t="str">
        <f>+IFERROR(VLOOKUP(C132,'[2]20180327오더자료'!$E$157954:$F$157972,2,0),"")</f>
        <v/>
      </c>
      <c r="QT210" s="1" t="str">
        <f>+IFERROR(VLOOKUP(C132,'[2]20180327오더자료'!$E$158081:$F$158099,2,0),"")</f>
        <v/>
      </c>
      <c r="QU210" s="1">
        <f>+IFERROR(VLOOKUP(C132,'[2]20180327오더자료'!$E$158221:$F$158236,2,0),"")</f>
        <v>1.5</v>
      </c>
      <c r="QV210" s="1" t="str">
        <f>+IFERROR(VLOOKUP(C132,'[2]20180327오더자료'!$E$158278:$F$158296,2,0),"")</f>
        <v/>
      </c>
      <c r="QW210" s="1" t="str">
        <f>+IFERROR(VLOOKUP(C132,'[2]20180327오더자료'!$E$158307:$F$158325,2,0),"")</f>
        <v/>
      </c>
      <c r="QX210" s="1">
        <f>+IFERROR(VLOOKUP(C132,'[2]20180327오더자료'!$E$158374:$F$158382,2,0),"")</f>
        <v>1.5</v>
      </c>
      <c r="QY210" s="1" t="str">
        <f>+IFERROR(VLOOKUP(C132,'[2]20180327오더자료'!$E$158427:$F$158440,2,0),"")</f>
        <v/>
      </c>
      <c r="QZ210" s="1" t="str">
        <f>+IFERROR(VLOOKUP(C132,'[2]20180327오더자료'!$E$158476:$F$158489,2,0),"")</f>
        <v/>
      </c>
      <c r="RA210" s="1" t="str">
        <f>+IFERROR(VLOOKUP(C132,'[2]20180327오더자료'!$E$158501:$F$158519,2,0),"")</f>
        <v/>
      </c>
      <c r="RB210" s="1" t="str">
        <f>+IFERROR(VLOOKUP(C132,'[2]20180327오더자료'!$E$158538:$F$158544,2,0),"")</f>
        <v/>
      </c>
      <c r="RC210" s="1"/>
      <c r="RD210" s="1"/>
      <c r="RE210" s="1" t="str">
        <f>+IFERROR(VLOOKUP(C132,'[2]20180327오더자료'!$E$158577:$F$158595,2,0),"")</f>
        <v/>
      </c>
      <c r="RF210">
        <f>+IFERROR(VLOOKUP(C132,'[2]20180327오더자료'!$E$158632:$F$158639,2,0),"")</f>
        <v>1.5</v>
      </c>
      <c r="RG210" s="1" t="str">
        <f>+IFERROR(VLOOKUP(C132,'[2]20180327오더자료'!$E$158658:$F$158662,2,0),"")</f>
        <v/>
      </c>
      <c r="RH210" s="1" t="str">
        <f>+IFERROR(VLOOKUP(C132,'[2]20180327오더자료'!$E$158716:$F$158725,2,0),"")</f>
        <v/>
      </c>
      <c r="RI210" s="1"/>
      <c r="RJ210" s="1"/>
      <c r="RK210" s="1" t="str">
        <f>+IFERROR(VLOOKUP(C132,'[2]20180327오더자료'!$E$158768:$F$158782,2,0),"")</f>
        <v/>
      </c>
      <c r="RL210" s="1" t="str">
        <f>+IFERROR(VLOOKUP(C132,'[2]20180327오더자료'!$E$158795:$F$158801,2,0),"")</f>
        <v/>
      </c>
      <c r="RM210" s="1">
        <f>+IFERROR(VLOOKUP(C132,'[2]20180327오더자료'!$E$158821:$F$158842,2,0),"")</f>
        <v>1.5</v>
      </c>
      <c r="RN210" s="1" t="str">
        <f>+IFERROR(VLOOKUP(C132,'[2]20180327오더자료'!$E$158913:$F$158926,2,0),"")</f>
        <v/>
      </c>
      <c r="RO210" s="1"/>
      <c r="RP210" s="1"/>
      <c r="RQ210" s="1" t="str">
        <f>+IFERROR(VLOOKUP(C132,'[2]20180327오더자료'!$E$158964:$F$158973,2,0),"")</f>
        <v/>
      </c>
      <c r="RR210" s="1"/>
      <c r="RS210" s="1" t="str">
        <f>+IFERROR(VLOOKUP(C132,'[2]20180327오더자료'!$E$159012:$F$159020,2,0),"")</f>
        <v/>
      </c>
      <c r="RT210" s="1"/>
      <c r="RU210" s="1" t="str">
        <f>+IFERROR(VLOOKUP(C131,'[2]20180327오더자료'!$E$159154:$F$159171,2,0),"")</f>
        <v/>
      </c>
      <c r="RV210" s="1" t="str">
        <f>+IFERROR(VLOOKUP(C132,'[2]20180327오더자료'!$E$159278:$F$159293,2,0),"")</f>
        <v/>
      </c>
      <c r="RW210" s="1"/>
      <c r="RX210" s="1" t="str">
        <f>+IFERROR(VLOOKUP(C132,'[2]20180327오더자료'!$E$159378:$F$159392,2,0),"")</f>
        <v/>
      </c>
      <c r="RY210" s="1" t="str">
        <f>+IFERROR(VLOOKUP(C132,'[2]20180327오더자료'!$E$159463:$F$159481,2,0),"")</f>
        <v/>
      </c>
      <c r="RZ210" s="1" t="str">
        <f>+IFERROR(VLOOKUP(C132,'[2]20180327오더자료'!$E$159548:$F$159562,2,0),"")</f>
        <v/>
      </c>
      <c r="SA210" s="1" t="str">
        <f>+IFERROR(VLOOKUP(C132,'[2]20180327오더자료'!$E$159769:$F$159780,2,0),"")</f>
        <v/>
      </c>
      <c r="SB210" s="1" t="str">
        <f>+IFERROR(VLOOKUP(C132,'[2]20180327오더자료'!$E$159862:$F$159872,2,0),"")</f>
        <v/>
      </c>
      <c r="SC210" s="1"/>
      <c r="SD210" s="1"/>
      <c r="SE210" s="1">
        <f>+IFERROR(VLOOKUP(C132,'[2]20180327오더자료'!$E$159903:$F$159919,2,0),"")</f>
        <v>1.5</v>
      </c>
      <c r="SF210" s="1" t="str">
        <f>+IFERROR(VLOOKUP(C132,'[2]20180327오더자료'!$E$159948:$F$159965,2,0),"")</f>
        <v/>
      </c>
      <c r="SG210" s="1"/>
      <c r="SH210" s="1">
        <f>+IFERROR(VLOOKUP(C132,'[2]20180327오더자료'!$E$159994:$F$160007,2,0),"")</f>
        <v>2</v>
      </c>
      <c r="SI210" s="1" t="str">
        <f>+IFERROR(VLOOKUP(C132,'[2]20180327오더자료'!$E$160020:$F$160035,2,0),"")</f>
        <v/>
      </c>
      <c r="SJ210" s="1" t="str">
        <f>+IFERROR(VLOOKUP(C132,'[2]20180327오더자료'!$E$160049:$F$160066,2,0),"")</f>
        <v/>
      </c>
      <c r="SK210" s="1" t="str">
        <f>+IFERROR(VLOOKUP(C132,'[2]20180327오더자료'!$E$160111:$F$160128,2,0),"")</f>
        <v/>
      </c>
      <c r="SL210" s="1">
        <f>+IFERROR(VLOOKUP(C132,'[2]20180327오더자료'!$E$160313:$F$160330,2,0),"")</f>
        <v>2</v>
      </c>
      <c r="SM210" s="1">
        <f>+IFERROR(VLOOKUP(C132,'[2]20180327오더자료'!$E$160422:$F$160438,2,0),"")</f>
        <v>2</v>
      </c>
      <c r="SN210" s="1"/>
      <c r="SO210" s="1"/>
      <c r="SP210" s="1" t="str">
        <f>+IFERROR(VLOOKUP(C132,'[2]20180327오더자료'!$E$160527:$F$160537,2,0),"")</f>
        <v/>
      </c>
      <c r="SQ210" s="1"/>
      <c r="SR210" s="1"/>
      <c r="SS210" s="1" t="str">
        <f>+IFERROR(VLOOKUP(C132,'[2]20180327오더자료'!$E$160611:$F$160618,2,0),"")</f>
        <v/>
      </c>
      <c r="ST210" s="1"/>
      <c r="SU210" s="1" t="str">
        <f>+IFERROR(VLOOKUP(C132,'[2]20180327오더자료'!$E$160651:$F$160670,2,0),"")</f>
        <v/>
      </c>
      <c r="SV210" s="1"/>
      <c r="SW210" s="1" t="str">
        <f>+IFERROR(VLOOKUP(C132,'[2]20180327오더자료'!$E$160740:$F$160749,2,0),"")</f>
        <v/>
      </c>
      <c r="SX210" s="1">
        <f>+IFERROR(VLOOKUP(C132,'[2]20180327오더자료'!$E$160765:$F$160776,2,0),"")</f>
        <v>2</v>
      </c>
      <c r="SY210" s="1" t="str">
        <f>+IFERROR(VLOOKUP(C132,'[2]20180327오더자료'!$E$160831:$F$160846,2,0),"")</f>
        <v/>
      </c>
      <c r="SZ210" s="1"/>
      <c r="TA210" s="1" t="str">
        <f>+IFERROR(VLOOKUP(C132,'[2]20180327오더자료'!$E$160917:$F$160929,2,0),"")</f>
        <v/>
      </c>
      <c r="TB210" s="1" t="str">
        <f>+IFERROR(VLOOKUP(C132,'[2]20180327오더자료'!$E$160943:$F$160962,2,0),"")</f>
        <v/>
      </c>
      <c r="TC210" s="1" t="str">
        <f>+IFERROR(VLOOKUP(C132,'[2]20180327오더자료'!$E$161049:$F$161067,2,0),"")</f>
        <v/>
      </c>
      <c r="TD210" s="1"/>
      <c r="TE210" s="1">
        <f>+IFERROR(VLOOKUP(C132,'[2]20180327오더자료'!$E$161085:$F$161104,2,0),"")</f>
        <v>1.5</v>
      </c>
      <c r="TF210" s="1">
        <f>+IFERROR(VLOOKUP(C132,'[2]20180327오더자료'!$E$161217:$F$161235,2,0),"")</f>
        <v>1.5</v>
      </c>
      <c r="TG210" s="1" t="str">
        <f>+IFERROR(VLOOKUP(C132,'[2]20180327오더자료'!$E$161324:$F$161336,2,0),"")</f>
        <v/>
      </c>
      <c r="TH210" s="1">
        <f>+IFERROR(VLOOKUP(C132,'[2]20180327오더자료'!$E$161351:$F$161369,2,0),"")</f>
        <v>1.5</v>
      </c>
      <c r="TI210" s="1">
        <f>+IFERROR(VLOOKUP(C132,'[2]20180327오더자료'!$E$161423:$F$161438,2,0),"")</f>
        <v>2</v>
      </c>
      <c r="TJ210" s="1"/>
      <c r="TK210" s="1">
        <f>+IFERROR(VLOOKUP(C132,'[2]20180327오더자료'!$E$161464:$F$161482,2,0),"")</f>
        <v>1.5</v>
      </c>
      <c r="TL210" s="1"/>
      <c r="TM210" s="1"/>
      <c r="TN210" s="1" t="str">
        <f>+IFERROR(VLOOKUP(C132,'[2]20180327오더자료'!$E$161616:$F$161632,2,0),"")</f>
        <v/>
      </c>
      <c r="TO210" s="1"/>
      <c r="TP210" s="1" t="str">
        <f>+IFERROR(VLOOKUP(C132,'[2]20180327오더자료'!$E$161793:$F$161799,2,0),"")</f>
        <v/>
      </c>
      <c r="TQ210" s="1" t="str">
        <f>+IFERROR(VLOOKUP(C132,'[2]20180327오더자료'!$E$161868:$F$161881,2,0),"")</f>
        <v/>
      </c>
      <c r="TR210" s="1">
        <f>+IFERROR(VLOOKUP(C132,'[2]20180327오더자료'!$E$161974:$F$161983,2,0),"")</f>
        <v>1</v>
      </c>
      <c r="TS210" s="1" t="str">
        <f>+IFERROR(VLOOKUP(C132,'[2]20180327오더자료'!$E$161999:$F$162017,2,0),"")</f>
        <v/>
      </c>
      <c r="TT210" s="1"/>
      <c r="TU210" s="1" t="str">
        <f>+IFERROR(VLOOKUP(C132,'[2]20180327오더자료'!$E$162039:$F$162051,2,0),"")</f>
        <v/>
      </c>
      <c r="TV210" s="1"/>
      <c r="TW210" s="1" t="str">
        <f>+IFERROR(VLOOKUP(C132,'[2]20180327오더자료'!$E$162072:$F$162089,2,0),"")</f>
        <v/>
      </c>
      <c r="TX210" s="1">
        <f>+IFERROR(VLOOKUP(C132,'[2]20180327오더자료'!$E$162160:$F$162181,2,0),"")</f>
        <v>1.5</v>
      </c>
      <c r="TY210" s="1" t="str">
        <f>+IFERROR(VLOOKUP(C132,'[2]20180327오더자료'!$E$162196:$F$162210,2,0),"")</f>
        <v/>
      </c>
      <c r="TZ210" s="1" t="str">
        <f>+IFERROR(VLOOKUP(C132,'[2]20180327오더자료'!$E$162286:$F$162301,2,0),"")</f>
        <v/>
      </c>
      <c r="UA210" s="1"/>
      <c r="UB210" s="1">
        <f>+IFERROR(VLOOKUP(C132,'[2]20180327오더자료'!$E$162496:$F$162514,2,0),"")</f>
        <v>1.5</v>
      </c>
      <c r="UC210" s="1"/>
      <c r="UD210" s="1" t="str">
        <f>+IFERROR(VLOOKUP(C132,'[2]20180327오더자료'!$E$162525:$F$162539,2,0),"")</f>
        <v/>
      </c>
      <c r="UE210" s="1"/>
      <c r="UF210" s="1" t="str">
        <f>+IFERROR(VLOOKUP(C132,'[2]20180327오더자료'!$E$162573:$F$162593,2,0),"")</f>
        <v/>
      </c>
      <c r="UG210" s="1"/>
      <c r="UH210" s="1"/>
      <c r="UI210" s="1"/>
      <c r="UJ210" s="1" t="e">
        <f>+VLOOKUP(C210,'[2]20180327오더자료'!$E$162648:$F$162655,2,0)</f>
        <v>#N/A</v>
      </c>
      <c r="UK210" s="1" t="str">
        <f>+IFERROR(VLOOKUP(C132,'[2]20180327오더자료'!$E$162742:$F$162751,2,0),"")</f>
        <v/>
      </c>
      <c r="UL210" s="1" t="str">
        <f>+IFERROR(VLOOKUP(C132,'[2]20180327오더자료'!$E$162790:$F$162806,2,0),"")</f>
        <v/>
      </c>
      <c r="UM210" s="1" t="str">
        <f>+IFERROR(VLOOKUP(C132,'[2]20180327오더자료'!$E$162983:$F$163001,2,0),"")</f>
        <v/>
      </c>
      <c r="UN210" s="1"/>
      <c r="UO210" s="1"/>
      <c r="UP210" s="1"/>
      <c r="UQ210" s="1" t="str">
        <f>+IFERROR(VLOOKUP(C132,'[2]20180327오더자료'!$E$163056:$F$163073,2,0),"")</f>
        <v/>
      </c>
      <c r="UR210" s="1"/>
      <c r="US210" s="1" t="str">
        <f>+IFERROR(VLOOKUP(C132,'[2]20180327오더자료'!$E$163202:$F$163220,2,0),"")</f>
        <v/>
      </c>
      <c r="UT210" s="1"/>
      <c r="UU210" s="1" t="str">
        <f>+IFERROR(VLOOKUP(C132,'[2]20180327오더자료'!$E$163242:$F$163262,2,0),"")</f>
        <v/>
      </c>
      <c r="UV210" s="1"/>
      <c r="UW210" s="1" t="str">
        <f>+IFERROR(VLOOKUP(C132,'[2]20180327오더자료'!$E$163325:$F$163343,2,0),"")</f>
        <v/>
      </c>
      <c r="UX210" s="1"/>
      <c r="UY210" s="1"/>
      <c r="UZ210" s="1"/>
      <c r="VA210" s="1" t="str">
        <f>+IFERROR(VLOOKUP(C132,'[2]20180327오더자료'!$E$163406:$F$163415,2,0),"")</f>
        <v/>
      </c>
      <c r="VB210" s="1" t="str">
        <f>+IFERROR(VLOOKUP(C132,'[2]20180327오더자료'!$E$163444:$F$163456,2,0),"")</f>
        <v/>
      </c>
      <c r="VC210" s="1" t="str">
        <f>+IFERROR(VLOOKUP(C132,'[2]20180327오더자료'!$E$163498:$F$163516,2,0),"")</f>
        <v/>
      </c>
      <c r="VD210" s="1">
        <f>+IFERROR(VLOOKUP(C132,'[2]20180327오더자료'!$E$163527:$F$163542,2,0),"")</f>
        <v>1.5</v>
      </c>
      <c r="VE210" s="1" t="str">
        <f>+IFERROR(VLOOKUP(C132,'[2]20180327오더자료'!$E$163559:$F$163575,2,0),"")</f>
        <v/>
      </c>
      <c r="VF210" s="1">
        <f>+IFERROR(VLOOKUP(C132,'[2]20180327오더자료'!$E$163652:$F$163666,2,0),"")</f>
        <v>2</v>
      </c>
      <c r="VG210" s="1"/>
      <c r="VH210" s="1">
        <f>+IFERROR(VLOOKUP(C132,'[2]20180327오더자료'!$E$163709:$F$163717,2,0),"")</f>
        <v>2</v>
      </c>
      <c r="VI210" s="1" t="str">
        <f>+IFERROR(VLOOKUP(C132,'[2]20180327오더자료'!$E$164004:$F$164014,2,0),"")</f>
        <v/>
      </c>
      <c r="VJ210" s="1">
        <f>+IFERROR(VLOOKUP(C132,'[2]20180327오더자료'!$E$164026:$F$164039,2,0),"")</f>
        <v>1.5</v>
      </c>
      <c r="VK210" s="1" t="str">
        <f>+IFERROR(VLOOKUP(C132,'[2]20180327오더자료'!$E$164087:$F$164096,2,0),"")</f>
        <v/>
      </c>
      <c r="VL210" s="1"/>
      <c r="VM210" s="1">
        <f>+IFERROR(VLOOKUP(C132,'[2]20180327오더자료'!$E$164114:$F$164132,2,0),"")</f>
        <v>1.5</v>
      </c>
      <c r="VN210" s="1" t="str">
        <f>+IFERROR(VLOOKUP(C132,'[2]20180327오더자료'!$E$164147:$F$164161,2,0),"")</f>
        <v/>
      </c>
      <c r="VO210" s="1"/>
      <c r="VP210" s="1">
        <f>+IFERROR(VLOOKUP(C132,'[2]20180327오더자료'!$E$164235:$F$164245,2,0),"")</f>
        <v>1.5</v>
      </c>
      <c r="VQ210" s="1"/>
      <c r="VR210" s="1" t="str">
        <f>+IFERROR(VLOOKUP(C132,'[2]20180327오더자료'!$E$164258:$F$164272,2,0),"")</f>
        <v/>
      </c>
      <c r="VS210" s="1" t="str">
        <f>+IFERROR(VLOOKUP(C132,'[2]20180327오더자료'!$E$164310:$F$164327,2,0),"")</f>
        <v/>
      </c>
      <c r="VT210" s="1">
        <f>+IFERROR(VLOOKUP(C132,'[2]20180327오더자료'!$E$164383:$F$164401,2,0),"")</f>
        <v>1.5</v>
      </c>
      <c r="VU210" s="1" t="str">
        <f>+IFERROR(VLOOKUP(C132,'[2]20180327오더자료'!$E$164421:$F$164427,2,0),"")</f>
        <v/>
      </c>
      <c r="VV210" s="1" t="str">
        <f>+IFERROR(VLOOKUP(C132,'[2]20180327오더자료'!$E$164485:$F$164504,2,0),"")</f>
        <v/>
      </c>
      <c r="VW210" s="1"/>
      <c r="VX210" s="1"/>
      <c r="VY210" s="1">
        <f>+IFERROR(VLOOKUP(C132,'[2]20180327오더자료'!$E$164598:$F$164611,2,0),"")</f>
        <v>1</v>
      </c>
      <c r="VZ210" s="1"/>
      <c r="WA210" s="1" t="str">
        <f>+IFERROR(VLOOKUP(C132,'[2]20180327오더자료'!$E$164674:$F$164688,2,0),"")</f>
        <v/>
      </c>
      <c r="WB210" s="1" t="str">
        <f>+IFERROR(VLOOKUP(C132,'[2]20180327오더자료'!$E$164741:$F$164758,2,0),"")</f>
        <v/>
      </c>
      <c r="WC210" s="1" t="str">
        <f>+IFERROR(VLOOKUP(C132,'[2]20180327오더자료'!$E$164772:$F$164789,2,0),"")</f>
        <v/>
      </c>
      <c r="WD210" s="1">
        <f>+IFERROR(VLOOKUP(C132,'[2]20180327오더자료'!$E$164867:$F$164886,2,0),"")</f>
        <v>1.5</v>
      </c>
      <c r="WE210" s="1">
        <f>+IFERROR(VLOOKUP(C132,'[2]20180327오더자료'!$E$164930:$F$164948,2,0),"")</f>
        <v>1.5</v>
      </c>
      <c r="WF210" s="1"/>
      <c r="WG210" s="1"/>
      <c r="WH210" s="1">
        <f>+IFERROR(VLOOKUP(C132,'[2]20180327오더자료'!$E$165048:$F$165066,2,0),"")</f>
        <v>1.5</v>
      </c>
      <c r="WI210" s="1" t="str">
        <f>+IFERROR(VLOOKUP(C132,'[2]20180327오더자료'!$E$165100:$F$165116,2,0),"")</f>
        <v/>
      </c>
      <c r="WJ210" s="1">
        <f>+IFERROR(VLOOKUP(C132,'[2]20180327오더자료'!$E$165158:$F$165171,2,0),"")</f>
        <v>2</v>
      </c>
      <c r="WK210" s="1">
        <f>+IFERROR(VLOOKUP(C132,'[2]20180327오더자료'!$E$165213:$F$165230,2,0),"")</f>
        <v>1.5</v>
      </c>
      <c r="WL210" s="1">
        <f>+IFERROR(VLOOKUP(C132,'[2]20180327오더자료'!$E$165267:$F$165282,2,0),"")</f>
        <v>2</v>
      </c>
      <c r="WM210" s="1">
        <f>+IFERROR(VLOOKUP(C132,'[2]20180327오더자료'!$E$165306:$F$165324,2,0),"")</f>
        <v>1.5</v>
      </c>
      <c r="WN210" s="1">
        <f>+IFERROR(VLOOKUP(C132,'[2]20180327오더자료'!$E$165376:$F$165392,2,0),"")</f>
        <v>1.5</v>
      </c>
      <c r="WO210" s="1" t="str">
        <f>+IFERROR(VLOOKUP(C132,'[2]20180327오더자료'!$E$165460:$F$165476,2,0),"")</f>
        <v/>
      </c>
      <c r="WP210" s="1"/>
      <c r="WQ210" s="1" t="str">
        <f>+IFERROR(VLOOKUP(C132,'[2]20180327오더자료'!$E$172774:$F$172792,2,0),"")</f>
        <v/>
      </c>
      <c r="WR210" s="1"/>
      <c r="WS210" s="1"/>
      <c r="WT210" s="1" t="str">
        <f>+IFERROR(VLOOKUP(C132,'[2]20180327오더자료'!$E$167835:$F$167851,2,0),"")</f>
        <v/>
      </c>
      <c r="WU210" s="1"/>
      <c r="WV210" s="1" t="str">
        <f>+IFERROR(VLOOKUP(C132,'[2]20180327오더자료'!$E$172921:$F$172926,2,0),"")</f>
        <v/>
      </c>
      <c r="WW210" s="1"/>
      <c r="WX210" s="1">
        <f>+IFERROR(VLOOKUP(C132,'[2]20180327오더자료'!$E$172951:$F$172970,2,0),"")</f>
        <v>1.5</v>
      </c>
      <c r="WY210" s="1" t="str">
        <f>+IFERROR(VLOOKUP(C132,'[2]20180327오더자료'!$E$173017:$F$173027,2,0),"")</f>
        <v/>
      </c>
      <c r="WZ210" s="1"/>
      <c r="XA210" s="1">
        <f>+IFERROR(VLOOKUP(C132,'[2]20180327오더자료'!$E$173082:$F$173094,2,0),"")</f>
        <v>2</v>
      </c>
      <c r="XB210" s="1" t="str">
        <f>+IFERROR(VLOOKUP(C132,'[2]20180327오더자료'!$E$173154:$F$173168,2,0),"")</f>
        <v/>
      </c>
      <c r="XC210" s="1"/>
      <c r="XD210" s="1"/>
      <c r="XE210" s="1"/>
      <c r="XF210" s="1"/>
      <c r="XG210" s="1" t="str">
        <f>+IFERROR(VLOOKUP(C132,'[2]20180327오더자료'!$E$173239:$F$173253,2,0),"")</f>
        <v/>
      </c>
      <c r="XH210" s="1">
        <f>+IFERROR(VLOOKUP(C132,'[2]20180327오더자료'!$E$173288:$F$173305,2,0),"")</f>
        <v>1.5</v>
      </c>
      <c r="XI210" s="1"/>
      <c r="XJ210" s="1">
        <f>+IFERROR(VLOOKUP(C132,'[2]20180327오더자료'!$E$173577:$F$173595,2,0),"")</f>
        <v>1.5</v>
      </c>
      <c r="XK210" s="1"/>
      <c r="XL210" s="1"/>
      <c r="XM210" s="1" t="str">
        <f>+IFERROR(VLOOKUP(C132,'[2]20180327오더자료'!$E$173736:$F$173751,2,0),"")</f>
        <v/>
      </c>
      <c r="XN210" s="1" t="str">
        <f>+IFERROR(VLOOKUP(C132,'[2]20180327오더자료'!$E$173778:$F$173795,2,0),"")</f>
        <v/>
      </c>
      <c r="XO210" s="1" t="str">
        <f>+IFERROR(VLOOKUP(C132,'[2]20180327오더자료'!$E$173824:$F$173843,2,0),"")</f>
        <v/>
      </c>
      <c r="XP210" s="1" t="str">
        <f>+IFERROR(VLOOKUP(C132,'[2]20180327오더자료'!$E$173885:$F$173903,2,0),"")</f>
        <v/>
      </c>
      <c r="XQ210" s="1">
        <f>+IFERROR(VLOOKUP(C132,'[2]20180327오더자료'!$E$174026:$F$174036,2,0),"")</f>
        <v>1.5</v>
      </c>
      <c r="XR210" s="1"/>
      <c r="XS210" s="1">
        <f>+IFERROR(VLOOKUP(C132,'[2]20180327오더자료'!$E$174173:$F$174184,2,0),"")</f>
        <v>2.5</v>
      </c>
      <c r="XT210" s="1" t="str">
        <f>+IFERROR(VLOOKUP(C132,'[2]20180327오더자료'!$E$174205:$F$174220,2,0),"")</f>
        <v/>
      </c>
      <c r="XU210" s="1" t="str">
        <f>+IFERROR(VLOOKUP(C132,'[2]20180327오더자료'!$E$174235:$F$174242,2,0),"")</f>
        <v/>
      </c>
      <c r="XV210" s="1"/>
      <c r="XW210" s="1" t="str">
        <f>+IFERROR(VLOOKUP(C132,'[2]20180327오더자료'!$E$174256:$F$174274,2,0),"")</f>
        <v/>
      </c>
      <c r="XX210" s="1" t="str">
        <f>+IFERROR(VLOOKUP(C132,'[2]20180327오더자료'!$E$174304:$F$174316,2,0),"")</f>
        <v/>
      </c>
      <c r="XY210" s="1">
        <f>+IFERROR(VLOOKUP(C132,'[2]20180327오더자료'!$E$174327:$F$174336,2,0),"")</f>
        <v>2</v>
      </c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>
        <f>+IFERROR(VLOOKUP(C132,'[2]20180327오더자료'!$E$174370:$F$174393,2,0),"")</f>
        <v>1.5</v>
      </c>
      <c r="YK210" s="1"/>
      <c r="YL210" s="1">
        <f>+IFERROR(VLOOKUP(C132,'[2]20180327오더자료'!$E$174442:$F$174453,2,0),"")</f>
        <v>2</v>
      </c>
      <c r="YM210" s="1">
        <f>+IFERROR(VLOOKUP(C132,'[2]20180327오더자료'!$E$174504:$F$174521,2,0),"")</f>
        <v>1.5</v>
      </c>
      <c r="YN210" s="1" t="str">
        <f>+IFERROR(VLOOKUP(C132,'[2]20180327오더자료'!$E$174571:$F$174579,2,0),"")</f>
        <v/>
      </c>
      <c r="YO210" s="1"/>
      <c r="YP210" s="1">
        <f>+IFERROR(VLOOKUP(C132,'[2]20180327오더자료'!$E$174619:$F$174634,2,0),"")</f>
        <v>2</v>
      </c>
      <c r="YQ210" s="1" t="str">
        <f>+IFERROR(VLOOKUP(C132,'[2]20180327오더자료'!$E$174670:$F$174685,2,0),"")</f>
        <v/>
      </c>
      <c r="YR210" s="1" t="str">
        <f>+IFERROR(VLOOKUP(C132,'[2]20180327오더자료'!$E$174719:$F$174739,2,0),"")</f>
        <v/>
      </c>
      <c r="YS210" s="1"/>
      <c r="YT210" s="1" t="str">
        <f>+IFERROR(VLOOKUP(C132,'[2]20180327오더자료'!$E$174786:$F$174797,2,0),"")</f>
        <v/>
      </c>
      <c r="YU210" s="1" t="str">
        <f>+IFERROR(VLOOKUP(C132,'[2]20180327오더자료'!$E$174833:$F$174842,2,0),"")</f>
        <v/>
      </c>
      <c r="YV210" s="1"/>
      <c r="YW210" s="1" t="str">
        <f>+IFERROR(VLOOKUP(C132,'[2]20180327오더자료'!$E$174858:$F$174879,2,0),"")</f>
        <v/>
      </c>
      <c r="YX210" s="1"/>
      <c r="YY210" s="1" t="str">
        <f>+IFERROR(VLOOKUP(C132,'[2]20180327오더자료'!$E$175013:$F$175031,2,0),"")</f>
        <v/>
      </c>
      <c r="YZ210" s="1" t="str">
        <f>+IFERROR(VLOOKUP(C132,'[2]20180327오더자료'!$E$175097:$F$175109,2,0),"")</f>
        <v/>
      </c>
      <c r="ZA210" s="1" t="str">
        <f>+IFERROR(VLOOKUP(C132,'[2]20180327오더자료'!$E$175122:$F$175140,2,0),"")</f>
        <v/>
      </c>
      <c r="ZB210" s="1">
        <f>+IFERROR(VLOOKUP(C132,'[2]20180327오더자료'!$E$175203:$F$175220,2,0),"")</f>
        <v>1.5</v>
      </c>
      <c r="ZC210" s="1" t="str">
        <f>+IFERROR(VLOOKUP(C132,'[2]20180327오더자료'!$E$175272:$F$175289,2,0),"")</f>
        <v/>
      </c>
      <c r="ZD210" s="1" t="str">
        <f>+IFERROR(VLOOKUP(C132,'[2]20180327오더자료'!$E$175312:$F$175327,2,0),"")</f>
        <v/>
      </c>
      <c r="ZE210" s="1">
        <f>+IFERROR(VLOOKUP(C132,'[2]20180327오더자료'!$E$175355:$F$175374,2,0),"")</f>
        <v>2</v>
      </c>
      <c r="ZF210" s="1" t="str">
        <f>+IFERROR(VLOOKUP(C132,'[2]20180327오더자료'!$E$175389:$F$175406,2,0),"")</f>
        <v/>
      </c>
      <c r="ZG210" s="1" t="str">
        <f>+IFERROR(VLOOKUP(C132,'[2]20180327오더자료'!$E$175444:$F$175460,2,0),"")</f>
        <v/>
      </c>
      <c r="ZH210" s="1" t="str">
        <f>+IFERROR(VLOOKUP(C132,'[2]20180327오더자료'!$E$175496:$F$175506,2,0),"")</f>
        <v/>
      </c>
      <c r="ZI210" s="1" t="str">
        <f>+IFERROR(VLOOKUP(C132,'[2]20180327오더자료'!$E$175528:$F$175539,2,0),"")</f>
        <v/>
      </c>
      <c r="ZJ210" s="1">
        <f>+IFERROR(VLOOKUP(C132,'[2]20180327오더자료'!$E$175557:$F$175569,2,0),"")</f>
        <v>1.5</v>
      </c>
      <c r="ZK210" s="1"/>
      <c r="ZL210" s="1"/>
      <c r="ZM210" s="1"/>
      <c r="ZN210" s="1"/>
      <c r="ZO210" s="1"/>
      <c r="ZP210" s="1">
        <f>+IFERROR(VLOOKUP(C132,'[2]20180327오더자료'!$E$175616:$F$175632,2,0),"")</f>
        <v>1.5</v>
      </c>
      <c r="ZQ210" s="1"/>
      <c r="ZR210" s="1"/>
      <c r="ZS210" s="1" t="str">
        <f>+IFERROR(VLOOKUP(C132,'[2]20180327오더자료'!$E$175652:$F$175664,2,0),"")</f>
        <v/>
      </c>
      <c r="ZT210" s="1"/>
      <c r="ZU210" s="1"/>
      <c r="ZV210" s="1">
        <f>+IFERROR(VLOOKUP(C132,'[2]20180327오더자료'!$E$175713:$F$175729,2,0),"")</f>
        <v>2</v>
      </c>
      <c r="ZW210" s="1">
        <f>+IFERROR(VLOOKUP(C132,'[2]20180327오더자료'!$E$175757:$F$175766,2,0),"")</f>
        <v>1.5</v>
      </c>
      <c r="ZX210" s="1" t="str">
        <f>+IFERROR(VLOOKUP(C132,'[2]20180327오더자료'!$E$175779:$F$175794,2,0),"")</f>
        <v/>
      </c>
      <c r="ZY210" s="1" t="str">
        <f>+IFERROR(VLOOKUP(C132,'[2]20180327오더자료'!$E$175830:$F$175845,2,0),"")</f>
        <v/>
      </c>
      <c r="ZZ210" s="1" t="str">
        <f>+IFERROR(VLOOKUP(C132,'[2]20180327오더자료'!$E$175858:$F$175869,2,0),"")</f>
        <v/>
      </c>
      <c r="AAA210" s="1" t="str">
        <f>+IFERROR(VLOOKUP(C132,'[2]20180327오더자료'!$E$175881:$F$175892,2,0),"")</f>
        <v/>
      </c>
      <c r="AAB210" s="1" t="str">
        <f>+IFERROR(VLOOKUP(C132,'[2]20180327오더자료'!$E$175906:$F$175923,2,0),"")</f>
        <v/>
      </c>
      <c r="AAC210" s="1" t="str">
        <f>+IFERROR(VLOOKUP(C132,'[2]20180327오더자료'!$E$175974:$F$175989,2,0),"")</f>
        <v/>
      </c>
      <c r="AAD210" s="1" t="str">
        <f>+IFERROR(VLOOKUP(C132,'[2]20180327오더자료'!$E$176146:$F$176166,2,0),"")</f>
        <v/>
      </c>
      <c r="AAE210" s="1" t="str">
        <f>+IFERROR(VLOOKUP(C132,'[2]20180327오더자료'!$E$176185:$F$176192,2,0),"")</f>
        <v/>
      </c>
      <c r="AAF210" s="1" t="str">
        <f>+IFERROR(VLOOKUP(C132,'[2]20180327오더자료'!$E$176204:$F$176221,2,0),"")</f>
        <v/>
      </c>
      <c r="AAG210" s="1"/>
      <c r="AAH210" s="1">
        <f>+IFERROR(VLOOKUP(C132,'[2]20180327오더자료'!$E$176257:$F$176278,2,0),"")</f>
        <v>1.5</v>
      </c>
      <c r="AAI210" s="1"/>
      <c r="AAJ210" s="1" t="str">
        <f>+IFERROR(VLOOKUP(C210,'[2]20180327오더자료'!$E$176466:$F$176472,2,0),"")</f>
        <v/>
      </c>
      <c r="AAK210" s="1" t="str">
        <f>+IFERROR(VLOOKUP(C210,'[2]20180327오더자료'!$E$176502:$F$176514,2,0),"")</f>
        <v/>
      </c>
      <c r="AAL210" s="1" t="str">
        <f>+IFERROR(VLOOKUP(C210,'[2]20180327오더자료'!$E$176559:$F$176575,2,0),"")</f>
        <v/>
      </c>
      <c r="AAM210" s="1"/>
      <c r="AAN210" s="1"/>
      <c r="AAO210" s="1" t="str">
        <f>+IFERROR(VLOOKUP(C210,'[2]20180327오더자료'!$E$176616:$F$176629,2,0),"")</f>
        <v/>
      </c>
      <c r="AAP210" s="1"/>
      <c r="AAQ210" s="1"/>
      <c r="AAR210" s="1" t="str">
        <f>+IFERROR(VLOOKUP(C210,'[2]20180327오더자료'!$E$176714:$F$176722,2,0),"")</f>
        <v/>
      </c>
      <c r="AAS210" s="1">
        <f>+IFERROR(VLOOKUP(C210,'[2]20180327오더자료'!$E$176733:$F$176750,2,0),"")</f>
        <v>1.5</v>
      </c>
      <c r="AAT210" s="1">
        <f>+IFERROR(VLOOKUP(C210,'[2]20180327오더자료'!$E$176769:$F$176784,2,0),"")</f>
        <v>1.5</v>
      </c>
      <c r="AAU210" s="1" t="str">
        <f>+IFERROR(VLOOKUP(C210,'[2]20180327오더자료'!$E$176826:$F$176831,2,0),"")</f>
        <v/>
      </c>
      <c r="AAV210" s="1">
        <f>+IFERROR(VLOOKUP(C210,'[2]20180327오더자료'!$E$176861:$F$176877,2,0),"")</f>
        <v>2</v>
      </c>
      <c r="AAW210" s="1" t="str">
        <f>+IFERROR(VLOOKUP(C210,'[2]20180327오더자료'!$E$176919:$F$176934,2,0),"")</f>
        <v/>
      </c>
      <c r="AAX210" s="1">
        <f>+IFERROR(VLOOKUP(C210,'[2]20180327오더자료'!$E$176957:$F$176972,2,0),"")</f>
        <v>1.5</v>
      </c>
      <c r="AAY210" s="1" t="str">
        <f>+IFERROR(VLOOKUP(C210,'[2]20180327오더자료'!$E$177002:$F$177020,2,0),"")</f>
        <v/>
      </c>
      <c r="AAZ210" s="1" t="str">
        <f>+IFERROR(VLOOKUP(C210,'[2]20180327오더자료'!$E$177035:$F$177050,2,0),"")</f>
        <v/>
      </c>
      <c r="ABA210" s="1">
        <f>+IFERROR(VLOOKUP(C210,'[2]20180327오더자료'!$E$177171:$F$177189,2,0),"")</f>
        <v>1.5</v>
      </c>
      <c r="ABB210" s="1" t="str">
        <f>+IFERROR(VLOOKUP(C210,'[2]20180327오더자료'!$E$177226:$F$177243,2,0),"")</f>
        <v/>
      </c>
      <c r="ABC210" s="1" t="str">
        <f t="shared" si="120"/>
        <v/>
      </c>
      <c r="ABD210" s="1"/>
      <c r="ABE210" s="1" t="str">
        <f>+IFERROR(VLOOKUP(C210,'[2]20180327오더자료'!$E$177316:$F$177332,2,0),"")</f>
        <v/>
      </c>
      <c r="ABF210" s="1"/>
      <c r="ABG210" s="1" t="str">
        <f>+IFERROR(VLOOKUP(C210,'[2]20180327오더자료'!$E$177386:$F$177405,2,0),"")</f>
        <v/>
      </c>
      <c r="ABH210" s="1" t="str">
        <f>+IFERROR(VLOOKUP(C210,'[2]20180327오더자료'!$E$177417:$F$177431,2,0),"")</f>
        <v/>
      </c>
      <c r="ABI210" s="1">
        <f>+IFERROR(VLOOKUP(C210,'[2]20180327오더자료'!$E$177473:$F$177490,2,0),"")</f>
        <v>1.5</v>
      </c>
      <c r="ABJ210" s="1" t="str">
        <f>+IFERROR(VLOOKUP(C210,'[2]20180327오더자료'!$E$177514:$F$177522,2,0),"")</f>
        <v/>
      </c>
      <c r="ABK210" s="1" t="str">
        <f>+IFERROR(VLOOKUP(C210,'[2]20180327오더자료'!$E$177534:$F$177549,2,0),"")</f>
        <v/>
      </c>
      <c r="ABL210" s="1"/>
      <c r="ABM210" s="1">
        <f>+IFERROR(VLOOKUP(C210,'[2]20180327오더자료'!$E$177614:$F$177632,2,0),"")</f>
        <v>1.5</v>
      </c>
      <c r="ABN210" s="1" t="str">
        <f>+IFERROR(VLOOKUP(C210,'[2]20180327오더자료'!$E$177647:$F$177661,2,0),"")</f>
        <v/>
      </c>
      <c r="ABO210" s="1" t="str">
        <f t="shared" si="121"/>
        <v/>
      </c>
      <c r="ABP210" s="1">
        <f>+IFERROR(VLOOKUP(C210,'[2]20180327오더자료'!$E$177742:$F$177757,2,0),"")</f>
        <v>2</v>
      </c>
      <c r="ABQ210" s="1"/>
      <c r="ABR210" s="1"/>
      <c r="ABS210" s="1"/>
      <c r="ABT210" s="1" t="str">
        <f>+IFERROR(VLOOKUP(C210,'[2]20180327오더자료'!$E$178870:$F$178888,2,0),"")</f>
        <v/>
      </c>
      <c r="ABU210" s="1" t="str">
        <f>+IFERROR(VLOOKUP(C210,'[2]20180327오더자료'!$E$178898:$F$178912,2,0),"")</f>
        <v/>
      </c>
      <c r="ABV210" s="1" t="str">
        <f>+IFERROR(VLOOKUP(C210,'[2]20180327오더자료'!$E$178924:$F$178931,2,0),"")</f>
        <v/>
      </c>
      <c r="ABW210" s="1"/>
      <c r="ABX210" s="1" t="str">
        <f>+IFERROR(VLOOKUP(C210,'[2]20180327오더자료'!$E$178984:$F$178990,2,0),"")</f>
        <v/>
      </c>
      <c r="ABY210" s="1" t="str">
        <f>+IFERROR(VLOOKUP(C210,'[2]20180327오더자료'!$E$179004:$F$179024,2,0),"")</f>
        <v/>
      </c>
      <c r="ABZ210" s="1"/>
      <c r="ACA210" s="1"/>
      <c r="ACB210" s="1" t="str">
        <f>+IFERROR(VLOOKUP(C210,'[2]20180327오더자료'!$E$179100:$F$179115,2,0),"")</f>
        <v/>
      </c>
      <c r="ACC210" s="1">
        <f>+IFERROR(VLOOKUP(C210,'[2]20180327오더자료'!$E$179155:$F$179170,2,0),"")</f>
        <v>1.5</v>
      </c>
      <c r="ACD210" s="1" t="str">
        <f>+IFERROR(VLOOKUP(C210,'[2]20180327오더자료'!$E$179232:$F$179248,2,0),"")</f>
        <v/>
      </c>
      <c r="ACE210" s="1" t="str">
        <f>+IFERROR(VLOOKUP(C210,'[2]20180327오더자료'!$E$179263:$F$179277,2,0),"")</f>
        <v/>
      </c>
      <c r="ACF210" s="1">
        <f>+IFERROR(VLOOKUP(C210,'[2]20180327오더자료'!$E$179317:$F$179332,2,0),"")</f>
        <v>1.5</v>
      </c>
      <c r="ACG210" s="1">
        <f>+IFERROR(VLOOKUP(C210,'[2]20180327오더자료'!$E$179472:$F$179486,2,0),"")</f>
        <v>2</v>
      </c>
      <c r="ACH210" s="1" t="str">
        <f>+IFERROR(VLOOKUP(C210,'[2]20180327오더자료'!$E$179521:$F$179537,2,0),"")</f>
        <v/>
      </c>
      <c r="ACI210" s="1" t="str">
        <f>+IFERROR(VLOOKUP(C210,'[2]20180327오더자료'!$E$179572:$F$179590,2,0),"")</f>
        <v/>
      </c>
      <c r="ACJ210" s="1"/>
      <c r="ACK210" s="1">
        <f>+IFERROR(VLOOKUP(C210,'[2]20180327오더자료'!$E$179653:$F$179671,2,0),"")</f>
        <v>1.5</v>
      </c>
      <c r="ACL210" s="1"/>
      <c r="ACM210" s="1"/>
      <c r="ACN210" s="1">
        <f>+IFERROR(VLOOKUP(C210,'[2]20180327오더자료'!$E$179769:$F$179778,2,0),"")</f>
        <v>1.5</v>
      </c>
      <c r="ACO210" s="1" t="str">
        <f>+IFERROR(VLOOKUP(C210,'[2]20180327오더자료'!$E$179813:$F$179834,2,0),"")</f>
        <v/>
      </c>
      <c r="ACP210" s="1" t="str">
        <f>+IFERROR(VLOOKUP(C210,'[2]20180327오더자료'!$E$179849:$F$179867,2,0),"")</f>
        <v/>
      </c>
      <c r="ACQ210" s="1" t="str">
        <f>+IFERROR(VLOOKUP(C210,'[2]20180327오더자료'!$E$179882:$F$179897,2,0),"")</f>
        <v/>
      </c>
      <c r="ACR210" s="1">
        <f>+IFERROR(VLOOKUP(C210,'[2]20180327오더자료'!$E$179938:$F$179948,2,0),"")</f>
        <v>2</v>
      </c>
      <c r="ACS210" s="1"/>
      <c r="ACT210" s="1" t="str">
        <f>+IFERROR(VLOOKUP(C210,'[2]20180327오더자료'!$E$179989:$F$180006,2,0),"")</f>
        <v/>
      </c>
      <c r="ACU210" s="1">
        <f>+IFERROR(VLOOKUP(C210,'[2]20180327오더자료'!$E$180031:$F$180044,2,0),"")</f>
        <v>1.5</v>
      </c>
      <c r="ACV210" s="1"/>
      <c r="ACW210" s="1"/>
      <c r="ACX210" s="1"/>
      <c r="ACY210" s="1"/>
      <c r="ACZ210" s="1" t="str">
        <f>+IFERROR(VLOOKUP(C210,'[2]20180327오더자료'!$E$180293:$F$180308,2,0),"")</f>
        <v/>
      </c>
      <c r="ADA210" s="1" t="str">
        <f>+IFERROR(VLOOKUP(C210,'[2]20180327오더자료'!$E$180324:$F$180332,2,0),"")</f>
        <v/>
      </c>
      <c r="ADB210" s="1" t="str">
        <f>+IFERROR(VLOOKUP(C210,'[2]20180327오더자료'!$E$180343:$F$180359,2,0),"")</f>
        <v/>
      </c>
      <c r="ADC210" s="1" t="str">
        <f>+IFERROR(VLOOKUP(C210,'[2]20180327오더자료'!$E$180373:$F$180382,2,0),"")</f>
        <v/>
      </c>
      <c r="ADD210" s="1"/>
      <c r="ADE210" s="1">
        <f>+IFERROR(VLOOKUP(C210,'[2]20180327오더자료'!$E$180412:$F$180428,2,0),"")</f>
        <v>1.5</v>
      </c>
      <c r="ADF210" s="1">
        <f>+IFERROR(VLOOKUP(C210,'[2]20180327오더자료'!$E$180443:$F$180453,2,0),"")</f>
        <v>2</v>
      </c>
      <c r="ADG210" s="1" t="str">
        <f>+IFERROR(VLOOKUP(C210,'[2]20180327오더자료'!$E$180466:$F$180482,2,0),"")</f>
        <v/>
      </c>
      <c r="ADH210" s="1"/>
      <c r="ADI210" s="1" t="str">
        <f>+IFERROR(VLOOKUP(C210,'[2]20180327오더자료'!$E$180499:$F$180515,2,0),"")</f>
        <v/>
      </c>
      <c r="ADJ210" s="1">
        <f>+IFERROR(VLOOKUP(C210,'[2]20180327오더자료'!$E$180536:$F$180556,2,0),"")</f>
        <v>1.5</v>
      </c>
      <c r="ADK210" s="1">
        <f>+IFERROR(VLOOKUP(C210,'[2]20180327오더자료'!$E$180618:$F$180638,2,0),"")</f>
        <v>1.5</v>
      </c>
      <c r="ADL210" s="1" t="str">
        <f>+IFERROR(VLOOKUP(C210,'[2]20180327오더자료'!$E$180650:$F$180663,2,0),"")</f>
        <v/>
      </c>
      <c r="ADM210" s="1" t="str">
        <f>+IFERROR(VLOOKUP(C210,'[2]20180327오더자료'!$E$180687:$F$180697,2,0),"")</f>
        <v/>
      </c>
      <c r="ADN210" s="1"/>
      <c r="ADO210" s="1" t="str">
        <f>+IFERROR(VLOOKUP(C210,'[2]20180327오더자료'!$E$180715:$F$180733,2,0),"")</f>
        <v/>
      </c>
      <c r="ADP210" s="1">
        <f>+IFERROR(VLOOKUP(C210,'[2]20180327오더자료'!$E$180750:$F$180756,2,0),"")</f>
        <v>1.5</v>
      </c>
      <c r="ADQ210" s="1"/>
      <c r="ADR210" s="1"/>
      <c r="ADS210" s="1" t="str">
        <f>+IFERROR(VLOOKUP(C210,'[2]20180327오더자료'!$E$180779:$F$180799,2,0),"")</f>
        <v/>
      </c>
      <c r="ADT210" s="1"/>
      <c r="ADU210" s="1" t="str">
        <f>+IFERROR(VLOOKUP(C210,'[2]20180327오더자료'!$E$180817:$F$180838,2,0),"")</f>
        <v/>
      </c>
      <c r="ADV210" s="1">
        <f>+IFERROR(VLOOKUP(C210,'[2]20180327오더자료'!$E$180857:$F$180873,2,0),"")</f>
        <v>1.5</v>
      </c>
      <c r="ADW210" s="1"/>
      <c r="ADX210" s="1" t="str">
        <f>+IFERROR(VLOOKUP(C210,'[2]20180327오더자료'!$E$180894:$F$180912,2,0),"")</f>
        <v/>
      </c>
      <c r="ADY210" s="1">
        <f>+IFERROR(VLOOKUP(C210,'[2]20180327오더자료'!$E$180952:$F$180969,2,0),"")</f>
        <v>1.5</v>
      </c>
      <c r="ADZ210" s="1">
        <f>+IFERROR(VLOOKUP(C210,'[2]20180327오더자료'!$E$181010:$F$181026,2,0),"")</f>
        <v>1.5</v>
      </c>
      <c r="AEA210" s="1">
        <f>+IFERROR(VLOOKUP(C210,'[2]20180327오더자료'!$E$181038:$F$181054,2,0),"")</f>
        <v>1.5</v>
      </c>
      <c r="AEB210" s="1">
        <f>+IFERROR(VLOOKUP(C210,'[2]20180327오더자료'!$E$181073:$F$181094,2,0),"")</f>
        <v>1.5</v>
      </c>
      <c r="AEC210" s="1" t="str">
        <f>+IFERROR(VLOOKUP(C210,'[2]20180327오더자료'!$E$181110:$F$181124,2,0),"")</f>
        <v/>
      </c>
      <c r="AED210" s="1"/>
      <c r="AEE210" s="1">
        <f>+IFERROR(VLOOKUP(C210,'[2]20180327오더자료'!$E$181142:$F$181158,2,0),"")</f>
        <v>2</v>
      </c>
      <c r="AEF210" s="1"/>
      <c r="AEG210" s="1" t="str">
        <f>+IFERROR(VLOOKUP(C210,'[2]20180327오더자료'!$E$181232:$F$181242,2,0),"")</f>
        <v/>
      </c>
      <c r="AEH210" s="1" t="str">
        <f>+IFERROR(VLOOKUP(C210,'[2]20180327오더자료'!$E$181258:$F$181265,2,0),"")</f>
        <v/>
      </c>
      <c r="AEI210" s="1" t="str">
        <f>+IFERROR(VLOOKUP(C210,'[2]20180327오더자료'!$E$181275:$F$181281,2,0),"")</f>
        <v/>
      </c>
      <c r="AEJ210" s="1" t="str">
        <f>+IFERROR(VLOOKUP(C210,'[2]20180327오더자료'!$E$181297:$F$181314,2,0),"")</f>
        <v/>
      </c>
      <c r="AEK210" s="1" t="str">
        <f>+IFERROR(VLOOKUP(C210,'[2]20180327오더자료'!$E$181330:$F$181341,2,0),"")</f>
        <v/>
      </c>
      <c r="AEL210" s="1">
        <f>+IFERROR(VLOOKUP(C210,'[2]20180327오더자료'!$E$181359:$F$181377,2,0),"")</f>
        <v>1.5</v>
      </c>
      <c r="AEM210" s="1" t="str">
        <f>+IFERROR(VLOOKUP(C210,'[2]20180327오더자료'!$E$181394:$F$181410,2,0),"")</f>
        <v/>
      </c>
      <c r="AEN210" s="1" t="str">
        <f>+IFERROR(VLOOKUP(C210,'[2]20180327오더자료'!$E$181425:$F$181435,2,0),"")</f>
        <v/>
      </c>
      <c r="AEO210" s="1">
        <f>+IFERROR(VLOOKUP(C210,'[2]20180327오더자료'!$E$181446:$F$181462,2,0),"")</f>
        <v>2</v>
      </c>
      <c r="AEP210" s="1">
        <f>+IFERROR(VLOOKUP(C210,'[2]20180327오더자료'!$E$181477:$F$181488,2,0),"")</f>
        <v>1.5</v>
      </c>
      <c r="AEQ210" s="1" t="str">
        <f>+IFERROR(VLOOKUP(C210,'[2]20180327오더자료'!$E$181500:$F$181508,2,0),"")</f>
        <v/>
      </c>
      <c r="AER210" s="1" t="str">
        <f>+IFERROR(VLOOKUP(C210,'[2]20180327오더자료'!$E$181525:$F$181533,2,0),"")</f>
        <v/>
      </c>
      <c r="AES210" s="1"/>
      <c r="AET210" s="1" t="str">
        <f>+IFERROR(VLOOKUP(C210,'[2]20180327오더자료'!$E$181550:$F$181568,2,0),"")</f>
        <v/>
      </c>
      <c r="AEU210" s="1" t="str">
        <f>+IFERROR(VLOOKUP(C210,'[2]20180327오더자료'!$E$181600:$F$181615,2,0),"")</f>
        <v/>
      </c>
      <c r="AEV210" s="1" t="str">
        <f>+IFERROR(VLOOKUP(C210,'[2]20180327오더자료'!$E$181627:$F$181644,2,0),"")</f>
        <v/>
      </c>
      <c r="AEW210" s="1"/>
      <c r="AEX210" s="1"/>
      <c r="AEY210" s="1"/>
      <c r="AEZ210" s="1" t="str">
        <f>+IFERROR(VLOOKUP(C210,'[2]20180327오더자료'!$E$182071:$F$182078,2,0),"")</f>
        <v/>
      </c>
      <c r="AFA210" s="1">
        <f>+IFERROR(VLOOKUP(C210,'[2]20180327오더자료'!$E$182090:$F$182100,2,0),"")</f>
        <v>1.5</v>
      </c>
      <c r="AFB210" s="1" t="str">
        <f>+IFERROR(VLOOKUP(C210,'[2]20180327오더자료'!$E$182112:$F$182127,2,0),"")</f>
        <v/>
      </c>
      <c r="AFC210" s="1"/>
      <c r="AFD210" s="1" t="str">
        <f>+IFERROR(VLOOKUP(C210,'[2]20180327오더자료'!$E$182152:$F$182168,2,0),"")</f>
        <v/>
      </c>
      <c r="AFE210" s="1" t="str">
        <f>+IFERROR(VLOOKUP(C210,'[2]20180327오더자료'!$E$182183:$F$182201,2,0),"")</f>
        <v/>
      </c>
      <c r="AFF210" s="1">
        <f>+IFERROR(VLOOKUP(C210,'[2]20180327오더자료'!$E$182216:$F$182235,2,0),"")</f>
        <v>1.5</v>
      </c>
      <c r="AFG210" s="1" t="str">
        <f>+IFERROR(VLOOKUP(C210,'[2]20180327오더자료'!$E$182254:$F$182264,2,0),"")</f>
        <v/>
      </c>
      <c r="AFH210" s="1">
        <f>+IFERROR(VLOOKUP(C210,'[2]20180327오더자료'!$E$182279:$F$182293,2,0),"")</f>
        <v>1.5</v>
      </c>
      <c r="AFI210" s="1" t="str">
        <f>+IFERROR(VLOOKUP(C210,'[2]20180327오더자료'!$E$182320:$F$182330,2,0),"")</f>
        <v/>
      </c>
      <c r="AFJ210" s="1"/>
      <c r="AFK210" s="1"/>
      <c r="AFL210" s="1" t="str">
        <f>+IFERROR(VLOOKUP(C210,'[2]20180327오더자료'!$E$182347:$F$182364,2,0),"")</f>
        <v/>
      </c>
      <c r="AFM210" s="1" t="str">
        <f>+IFERROR(VLOOKUP(C210,'[2]20180327오더자료'!$E$182379:$F$182396,2,0),"")</f>
        <v/>
      </c>
      <c r="AFN210" s="1">
        <f>+IFERROR(VLOOKUP(C210,'[2]20180327오더자료'!$E$182406:$F$182425,2,0),"")</f>
        <v>1.5</v>
      </c>
      <c r="AFO210" s="1"/>
      <c r="AFP210" s="1">
        <f>+IFERROR(VLOOKUP(C210,'[2]20180327오더자료'!$E$182453:$F$182472,2,0),"")</f>
        <v>1.5</v>
      </c>
      <c r="AFQ210" s="1"/>
      <c r="AFR210" s="1" t="str">
        <f>+IFERROR(VLOOKUP(C210,'[2]20180327오더자료'!$E$182495:$F$182509,2,0),"")</f>
        <v/>
      </c>
      <c r="AFS210" s="1" t="str">
        <f>+IFERROR(VLOOKUP(C210,'[2]20180327오더자료'!$E$182526:$F$182543,2,0),"")</f>
        <v/>
      </c>
      <c r="AFT210" s="1" t="str">
        <f>+IFERROR(VLOOKUP(C210,'[2]20180327오더자료'!$E$182557:$F$182573,2,0),"")</f>
        <v/>
      </c>
      <c r="AFU210" s="1">
        <f>+IFERROR(VLOOKUP(C210,'[2]20180327오더자료'!$E$182587:$F$182605,2,0),"")</f>
        <v>1.5</v>
      </c>
      <c r="AFV210" s="1" t="str">
        <f>+IFERROR(VLOOKUP(C210,'[2]20180327오더자료'!$E$182619:$F$182635,2,0),"")</f>
        <v/>
      </c>
      <c r="AFW210" s="1">
        <f>+IFERROR(VLOOKUP(C210,'[2]20180327오더자료'!$E$182651:$F$182668,2,0),"")</f>
        <v>1.5</v>
      </c>
      <c r="AFX210" s="1"/>
      <c r="AFY210" s="1" t="str">
        <f>+IFERROR(VLOOKUP(C210,'[2]20180327오더자료'!$E$182707:$F$182718,2,0),"")</f>
        <v/>
      </c>
      <c r="AFZ210" s="1" t="str">
        <f>+IFERROR(VLOOKUP(C210,'[2]20180327오더자료'!$E$182760:$F$182767,2,0),"")</f>
        <v/>
      </c>
      <c r="AGA210" s="1"/>
      <c r="AGB210" s="1"/>
      <c r="AGC210" s="1"/>
      <c r="AGD210" s="1" t="str">
        <f>+IFERROR(VLOOKUP(C210,'[2]20180327오더자료'!$E$182820:$F$182833,2,0),"")</f>
        <v/>
      </c>
      <c r="AGE210" s="1">
        <f>+IFERROR(VLOOKUP(C210,'[2]20180327오더자료'!$E$182847:$F$182867,2,0),"")</f>
        <v>2</v>
      </c>
      <c r="AGF210" s="1"/>
      <c r="AGG210" s="1" t="str">
        <f>+IFERROR(VLOOKUP(C210,'[2]20180327오더자료'!$E$182900:$F$182917,2,0),"")</f>
        <v/>
      </c>
      <c r="AGH210" s="1" t="str">
        <f>+IFERROR(VLOOKUP(C210,'[2]20180327오더자료'!$E$182934:$F$182952,2,0),"")</f>
        <v/>
      </c>
      <c r="AGI210" s="1" t="str">
        <f>+IFERROR(VLOOKUP(C210,'[2]20180327오더자료'!$E$182968:$F$182982,2,0),"")</f>
        <v/>
      </c>
      <c r="AGJ210" s="1">
        <f>+IFERROR(VLOOKUP(C210,'[2]20180327오더자료'!$E$182996:$F$183013,2,0),"")</f>
        <v>2</v>
      </c>
      <c r="AGK210" s="1">
        <f>+IFERROR(VLOOKUP(C210,'[2]20180327오더자료'!$E$183027:$F$183046,2,0),"")</f>
        <v>2</v>
      </c>
      <c r="AGL210" s="1" t="str">
        <f>+IFERROR(VLOOKUP(C210,'[2]20180327오더자료'!$E$183060:$F$183074,2,0),"")</f>
        <v/>
      </c>
      <c r="AGM210" s="1" t="str">
        <f>+IFERROR(VLOOKUP(C210,'[2]20180327오더자료'!$E$183093:$F$183113,2,0),"")</f>
        <v/>
      </c>
      <c r="AGN210" s="1" t="str">
        <f t="shared" si="122"/>
        <v/>
      </c>
      <c r="AGO210" s="1" t="str">
        <f t="shared" si="123"/>
        <v/>
      </c>
      <c r="AGP210" s="1" t="str">
        <f>+IFERROR(VLOOKUP(C210,'[2]20180327오더자료'!$E$183244:$F$183253,2,0),"")</f>
        <v/>
      </c>
      <c r="AGQ210" s="1" t="str">
        <f>+IFERROR(VLOOKUP(C210,'[2]20180327오더자료'!$E$183268:$F$183282,2,0),"")</f>
        <v/>
      </c>
      <c r="AGR210" s="1" t="str">
        <f>+IFERROR(VLOOKUP(C210,'[2]20180327오더자료'!$E$183292:$F$183308,2,0),"")</f>
        <v/>
      </c>
      <c r="AGS210" s="1" t="str">
        <f>+IFERROR(VLOOKUP(C210,'[2]20180327오더자료'!$E$183324:$F$183342,2,0),"")</f>
        <v/>
      </c>
      <c r="AGT210" s="1" t="str">
        <f>+IFERROR(VLOOKUP(C210,'[2]20180327오더자료'!$E$183359:$F$183377,2,0),"")</f>
        <v/>
      </c>
      <c r="AGV210" s="1">
        <f>+IFERROR(VLOOKUP(C210,'[2]20180327오더자료'!$E$183388:$F$183397,2,0),"")</f>
        <v>1.5</v>
      </c>
      <c r="AGW210" s="1" t="str">
        <f>+IFERROR(VLOOKUP(C210,'[2]20180327오더자료'!$E$183874:$F$183892,2,0),"")</f>
        <v/>
      </c>
      <c r="AGX210" s="1" t="str">
        <f>+IFERROR(VLOOKUP(C210,'[2]20180327오더자료'!$E$183420:$F$183437,2,0),"")</f>
        <v/>
      </c>
      <c r="AGY210" s="1"/>
      <c r="AGZ210" s="1"/>
      <c r="AHA210" s="1">
        <f>+IFERROR(VLOOKUP(C210,'[2]20180327오더자료'!$E$183456:$F$183474,2,0),"")</f>
        <v>1.5</v>
      </c>
      <c r="AHB210" s="1" t="str">
        <f>+IFERROR(VLOOKUP(C210,'[2]20180327오더자료'!$E$183490:$F$183509,2,0),"")</f>
        <v/>
      </c>
      <c r="AHC210" s="1" t="str">
        <f>+IFERROR(VLOOKUP(C210,'[2]20180327오더자료'!$E$183525:$F$183540,2,0),"")</f>
        <v/>
      </c>
      <c r="AHD210" s="1"/>
      <c r="AHE210" s="1"/>
      <c r="AHF210" s="1" t="str">
        <f>+IFERROR(VLOOKUP(C210,'[2]20180327오더자료'!$E$183569:$F$183583,2,0),"")</f>
        <v/>
      </c>
      <c r="AHG210" s="1"/>
      <c r="AHH210" s="1"/>
      <c r="AHI210" s="1"/>
      <c r="AHJ210" s="1">
        <f>+IFERROR(VLOOKUP(C210,'[2]20180327오더자료'!$E$183616:$F$183636,2,0),"")</f>
        <v>1.5</v>
      </c>
      <c r="AHK210" s="1" t="str">
        <f>+IFERROR(VLOOKUP(C210,'[2]20180327오더자료'!$E$117771:$F$117785,2,0),"")</f>
        <v/>
      </c>
      <c r="AHL210" s="1"/>
      <c r="AHM210" s="1" t="str">
        <f>+IFERROR(VLOOKUP(C210,'[2]20180327오더자료'!$E$117958:$F$117974,2,0),"")</f>
        <v/>
      </c>
      <c r="AHN210" s="1" t="str">
        <f>+IFERROR(VLOOKUP(C210,'[2]20180327오더자료'!$E$118027:$F$118043,2,0),"")</f>
        <v/>
      </c>
      <c r="AHO210" s="1" t="str">
        <f>+IFERROR(VLOOKUP(C210,'[2]20180327오더자료'!$E$118375:$F$118389,2,0),"")</f>
        <v/>
      </c>
      <c r="AHP210" s="1" t="str">
        <f>+IFERROR(VLOOKUP(C210,'[2]20180327오더자료'!$E$118428:$F$118440,2,0),"")</f>
        <v/>
      </c>
      <c r="AHQ210" s="1">
        <f>+IFERROR(VLOOKUP(C210,'[2]20180327오더자료'!$E$118522:$F$118537,2,0),"")</f>
        <v>2</v>
      </c>
      <c r="AHR210" s="1">
        <f>+IFERROR(VLOOKUP(C210,'[2]20180327오더자료'!$E$118579:$F$118589,2,0),"")</f>
        <v>1.5</v>
      </c>
      <c r="AHS210" s="1">
        <f>+IFERROR(VLOOKUP(C210,'[2]20180327오더자료'!$E$118602:$F$118616,2,0),"")</f>
        <v>1.5</v>
      </c>
      <c r="AHT210" s="1" t="str">
        <f>+IFERROR(VLOOKUP(C210,'[2]20180327오더자료'!$E$118629:$F$118641,2,0),"")</f>
        <v/>
      </c>
      <c r="AHU210" s="1" t="str">
        <f>+IFERROR(VLOOKUP(C210,'[2]20180327오더자료'!$E$118688:$F$118703,2,0),"")</f>
        <v/>
      </c>
      <c r="AHV210" s="1"/>
      <c r="AHW210" s="1"/>
      <c r="AHX210" s="1" t="str">
        <f>+IFERROR(VLOOKUP(C210,'[2]20180327오더자료'!$E$118911:$F$118929,2,0),"")</f>
        <v/>
      </c>
      <c r="AHY210" s="1" t="str">
        <f>+IFERROR(VLOOKUP(C210,'[2]20180327오더자료'!$E$119019:$F$119034,2,0),"")</f>
        <v/>
      </c>
      <c r="AHZ210" s="1"/>
      <c r="AIA210" s="1" t="str">
        <f>+IFERROR(VLOOKUP(C210,'[2]20180327오더자료'!$E$119071:$F$119085,2,0),"")</f>
        <v/>
      </c>
      <c r="AIB210" s="1" t="str">
        <f>+IFERROR(VLOOKUP(C210,'[2]20180327오더자료'!$E$119098:$F$119116,2,0),"")</f>
        <v/>
      </c>
      <c r="AIC210" s="1" t="str">
        <f>+IFERROR(VLOOKUP(C210,'[2]20180327오더자료'!$E$119299:$F$119306,2,0),"")</f>
        <v/>
      </c>
      <c r="AID210" s="1" t="str">
        <f t="shared" si="124"/>
        <v/>
      </c>
      <c r="AIE210" s="1">
        <f>+IFERROR(VLOOKUP(C210,'[2]20180327오더자료'!$E$119332:$F$119348,2,0),"")</f>
        <v>1.5</v>
      </c>
      <c r="AIF210" s="1" t="str">
        <f t="shared" si="125"/>
        <v/>
      </c>
      <c r="AIG210" s="1" t="str">
        <f t="shared" si="126"/>
        <v/>
      </c>
      <c r="AIH210" s="1" t="str">
        <f>+IFERROR(VLOOKUP(C210,'[2]20180327오더자료'!$E$119431:$F$119452,2,0),"")</f>
        <v/>
      </c>
      <c r="AII210" s="1" t="str">
        <f t="shared" si="127"/>
        <v/>
      </c>
      <c r="AIJ210" s="1" t="str">
        <f t="shared" si="128"/>
        <v/>
      </c>
      <c r="AIK210" s="1" t="str">
        <f>+IFERROR(VLOOKUP(C210,'[2]20180327오더자료'!$E$119621:$F$119643,2,0),"")</f>
        <v/>
      </c>
      <c r="AIL210" s="1" t="str">
        <f>+IFERROR(VLOOKUP(C210,'[2]20180327오더자료'!$E$119848:$F$119861,2,0),"")</f>
        <v/>
      </c>
      <c r="AIM210" s="1">
        <f>+IFERROR(VLOOKUP(C210,'[2]20180327오더자료'!$E$119876:$F$119893,2,0),"")</f>
        <v>2</v>
      </c>
      <c r="AIN210" s="1" t="str">
        <f t="shared" si="129"/>
        <v/>
      </c>
      <c r="AIO210" s="1">
        <f>+IFERROR(VLOOKUP(C210,'[2]20180327오더자료'!$E$120130:$F$120149,2,0),"")</f>
        <v>1.5</v>
      </c>
      <c r="AIP210" s="1" t="str">
        <f>+IFERROR(VLOOKUP(C210,'[2]20180327오더자료'!$E$120169:$F$120179,2,0),"")</f>
        <v/>
      </c>
      <c r="AIQ210" s="1" t="str">
        <f>+IFERROR(VLOOKUP(C210,'[2]20180327오더자료'!$E$120191:$F$120206,2,0),"")</f>
        <v/>
      </c>
      <c r="AIR210" s="1" t="str">
        <f t="shared" si="130"/>
        <v/>
      </c>
      <c r="AIS210" s="1" t="str">
        <f>+IFERROR(VLOOKUP(C210,'[2]20180327오더자료'!$E$120342:$F$120357,2,0),"")</f>
        <v/>
      </c>
      <c r="AIT210" s="1" t="str">
        <f>+IFERROR(VLOOKUP(C210,'[2]20180327오더자료'!$E$120432:$F$120445,2,0),"")</f>
        <v/>
      </c>
      <c r="AIU210" s="1" t="str">
        <f>+IFERROR(VLOOKUP(C210,'[2]20180327오더자료'!$E$120508:$F$120517,2,0),"")</f>
        <v/>
      </c>
      <c r="AIV210" s="1">
        <f>+IFERROR(VLOOKUP(C210,'[2]20180327오더자료'!$E$120530:$F$120546,2,0),"")</f>
        <v>2</v>
      </c>
      <c r="AIW210" s="1" t="str">
        <f t="shared" si="131"/>
        <v/>
      </c>
      <c r="AIX210" s="1" t="str">
        <f>+IFERROR(VLOOKUP(C210,'[2]20180327오더자료'!$E$120576:$F$120593,2,0),"")</f>
        <v/>
      </c>
      <c r="AIY210" s="1" t="str">
        <f t="shared" si="132"/>
        <v/>
      </c>
      <c r="AIZ210" s="1" t="str">
        <f>+IFERROR(VLOOKUP(C210,'[2]20180327오더자료'!$E$120642:$F$120658,2,0),"")</f>
        <v/>
      </c>
      <c r="AJA210" s="1" t="str">
        <f t="shared" si="133"/>
        <v/>
      </c>
      <c r="AJB210" s="1" t="str">
        <f t="shared" si="134"/>
        <v/>
      </c>
      <c r="AJC210" s="1" t="str">
        <f t="shared" si="135"/>
        <v/>
      </c>
      <c r="AJD210" s="1" t="str">
        <f>+IFERROR(VLOOKUP(C210,'[2]20180327오더자료'!$E$120748:$F$120765,2,0),"")</f>
        <v/>
      </c>
      <c r="AJE210" s="1">
        <f>+IFERROR(VLOOKUP(C210,'[2]20180327오더자료'!$E$120835:$F$120853,2,0),"")</f>
        <v>1.5</v>
      </c>
      <c r="AJF210" s="1" t="str">
        <f t="shared" si="136"/>
        <v/>
      </c>
      <c r="AJG210" s="1" t="str">
        <f>+IFERROR(VLOOKUP(C210,'[2]20180327오더자료'!$E$120883:$F$120901,2,0),"")</f>
        <v/>
      </c>
      <c r="AJH210" s="1" t="str">
        <f t="shared" si="137"/>
        <v/>
      </c>
      <c r="AJI210" s="1" t="str">
        <f>+IFERROR(VLOOKUP(C210,'[2]20180327오더자료'!$E$121206:$F$121223,2,0),"")</f>
        <v/>
      </c>
      <c r="AJJ210" s="1">
        <f>+IFERROR(VLOOKUP(C210,'[2]20180327오더자료'!$E$121239:$F$121250,2,0),"")</f>
        <v>1.5</v>
      </c>
      <c r="AJK210" s="1" t="str">
        <f t="shared" si="138"/>
        <v/>
      </c>
      <c r="AJL210" s="1" t="str">
        <f>+IFERROR(VLOOKUP(C210,'[2]20180327오더자료'!$E$121279:$F$121300,2,0),"")</f>
        <v/>
      </c>
      <c r="AJM210" s="1" t="str">
        <f t="shared" si="139"/>
        <v/>
      </c>
      <c r="AJN210" s="1" t="str">
        <f>+IFERROR(VLOOKUP(C210,'[2]20180327오더자료'!$E$123588:$F$123605,2,0),"")</f>
        <v/>
      </c>
      <c r="AJO210" s="1">
        <f>+IFERROR(VLOOKUP(C210,'[2]20180327오더자료'!$E$123743:$F$123754,2,0),"")</f>
        <v>1.5</v>
      </c>
      <c r="AJP210" s="1" t="str">
        <f t="shared" si="140"/>
        <v/>
      </c>
      <c r="AJQ210" s="1" t="str">
        <f t="shared" si="141"/>
        <v/>
      </c>
      <c r="AJR210" s="1" t="str">
        <f t="shared" si="142"/>
        <v/>
      </c>
      <c r="AJS210" s="1" t="str">
        <f t="shared" si="143"/>
        <v/>
      </c>
      <c r="AJT210" s="1" t="str">
        <f>+IFERROR(VLOOKUP(C210,'[2]20180327오더자료'!$E$123951:$F$123970,2,0),"")</f>
        <v/>
      </c>
      <c r="AJU210" s="1"/>
      <c r="AJV210" s="1" t="str">
        <f>+IFERROR(VLOOKUP(C210,'[2]20180327오더자료'!$E$124129:$F$124135,2,0),"")</f>
        <v/>
      </c>
      <c r="AJW210" s="1" t="str">
        <f>+IFERROR(VLOOKUP(C210,'[2]20180327오더자료'!$E$124144:$F$124156,2,0),"")</f>
        <v/>
      </c>
      <c r="AJX210" s="1">
        <f>+IFERROR(VLOOKUP(C210,'[2]20180327오더자료'!$E$124166:$F$124179,2,0),"")</f>
        <v>1.5</v>
      </c>
      <c r="AJY210" s="1" t="str">
        <f>+IFERROR(VLOOKUP(C210,'[2]20180327오더자료'!$E$124478:$F$124482,2,0),"")</f>
        <v/>
      </c>
      <c r="AJZ210" s="1" t="str">
        <f>+IFERROR(VLOOKUP(C210,'[2]20180327오더자료'!$E$124494:$F$124507,2,0),"")</f>
        <v/>
      </c>
      <c r="AKA210" s="1" t="str">
        <f>+IFERROR(VLOOKUP(C210,'[2]20180327오더자료'!$E$124523:$F$124530,2,0),"")</f>
        <v/>
      </c>
      <c r="AKB210" s="1">
        <f>+IFERROR(VLOOKUP(C210,'[2]20180327오더자료'!$E$124577:$F$124595,2,0),"")</f>
        <v>1.5</v>
      </c>
      <c r="AKC210" s="1">
        <f>+IFERROR(VLOOKUP(C210,'[2]20180327오더자료'!$E$124763:$F$124778,2,0),"")</f>
        <v>1.5</v>
      </c>
      <c r="AKD210" s="1" t="str">
        <f>+IFERROR(VLOOKUP(C210,'[2]20180327오더자료'!$E$124812:$F$124828,2,0),"")</f>
        <v/>
      </c>
      <c r="AKE210" s="1">
        <f>+IFERROR(VLOOKUP(C210,'[2]20180327오더자료'!$E$124846:$F$124856,2,0),"")</f>
        <v>1.5</v>
      </c>
      <c r="AKF210" s="1" t="str">
        <f t="shared" si="144"/>
        <v/>
      </c>
      <c r="AKG210" s="1" t="str">
        <f t="shared" si="145"/>
        <v/>
      </c>
      <c r="AKH210" s="1" t="str">
        <f t="shared" si="146"/>
        <v/>
      </c>
      <c r="AKI210" s="1" t="str">
        <f>+IFERROR(VLOOKUP(C210,'[2]20180327오더자료'!$E$124995:$F$125014,2,0),"")</f>
        <v/>
      </c>
      <c r="AKJ210" s="1" t="str">
        <f>+IFERROR(VLOOKUP(C210,'[2]20180327오더자료'!$E$125173:$F$125180,2,0),"")</f>
        <v/>
      </c>
      <c r="AKK210" s="1"/>
      <c r="AKL210" s="1" t="str">
        <f>+IFERROR(VLOOKUP(C210,'[2]20180327오더자료'!$E$127515:$F$127528,2,0),"")</f>
        <v/>
      </c>
      <c r="AKM210" s="1" t="str">
        <f>+IFERROR(VLOOKUP(C210,'[2]20180327오더자료'!$E$127615:$F$127632,2,0),"")</f>
        <v/>
      </c>
      <c r="AKN210" s="1" t="str">
        <f>+IFERROR(VLOOKUP(C210,'[2]20180327오더자료'!$E$127655:$F$127675,2,0),"")</f>
        <v/>
      </c>
      <c r="AKO210" s="1" t="str">
        <f>+IFERROR(VLOOKUP(C210,'[2]20180327오더자료'!$E$127692:$F$127705,2,0),"")</f>
        <v/>
      </c>
      <c r="AKP210" s="1" t="str">
        <f>+IFERROR(VLOOKUP(C210,'[2]20180327오더자료'!$E$127774:$F$127778,2,0),"")</f>
        <v/>
      </c>
      <c r="AKQ210" s="1">
        <f>+IFERROR(VLOOKUP(C210,'[2]20180327오더자료'!$E$127943:$F$127961,2,0),"")</f>
        <v>1.5</v>
      </c>
      <c r="AKR210" s="1">
        <f>+IFERROR(VLOOKUP(C210,'[2]20180327오더자료'!$E$128005:$F$128014,2,0),"")</f>
        <v>1.5</v>
      </c>
      <c r="AKS210" s="1" t="str">
        <f>+IFERROR(VLOOKUP(C210,'[2]20180327오더자료'!$E$128029:$F$128047,2,0),"")</f>
        <v/>
      </c>
      <c r="AKT210" s="1" t="str">
        <f>+IFERROR(VLOOKUP(C210,'[2]20180327오더자료'!$E$128400:$F$128416,2,0),"")</f>
        <v/>
      </c>
      <c r="AKU210" s="1" t="str">
        <f>+IFERROR(VLOOKUP(C210,'[2]20180327오더자료'!$E$128542:$F$128562,2,0),"")</f>
        <v/>
      </c>
      <c r="AKV210" s="1" t="str">
        <f t="shared" si="147"/>
        <v/>
      </c>
      <c r="AKW210" s="1">
        <f>+IFERROR(VLOOKUP(C210,'[2]20180327오더자료'!$E$128588:$F$128596,2,0),"")</f>
        <v>1.5</v>
      </c>
      <c r="AKX210" s="1" t="str">
        <f>+IFERROR(VLOOKUP(C210,'[2]20180327오더자료'!$E$128611:$F$128628,2,0),"")</f>
        <v/>
      </c>
      <c r="AKY210" s="1" t="str">
        <f>+IFERROR(VLOOKUP(C210,'[2]20180327오더자료'!$E$128642:$F$128657,2,0),"")</f>
        <v/>
      </c>
      <c r="AKZ210" s="1" t="str">
        <f>+IFERROR(VLOOKUP(C210,'[2]20180327오더자료'!$E$128672:$F$128690,2,0),"")</f>
        <v/>
      </c>
      <c r="ALA210" s="1">
        <f>+IFERROR(VLOOKUP(C210,'[2]20180327오더자료'!$E$128948:$F$128972,2,0),"")</f>
        <v>1.5</v>
      </c>
      <c r="ALB210" s="1" t="str">
        <f t="shared" si="148"/>
        <v/>
      </c>
      <c r="ALC210" s="1" t="str">
        <f t="shared" si="149"/>
        <v/>
      </c>
      <c r="ALD210" s="1">
        <f>+IFERROR(VLOOKUP(C210,'[2]20180327오더자료'!$E$129008:$F$129022,2,0),"")</f>
        <v>2</v>
      </c>
      <c r="ALE210" s="1" t="str">
        <f t="shared" si="150"/>
        <v/>
      </c>
      <c r="ALF210" s="1" t="str">
        <f>+IFERROR(VLOOKUP(C210,'[2]20180327오더자료'!$E$129057:$F$129066,2,0),"")</f>
        <v/>
      </c>
      <c r="ALG210" s="1" t="str">
        <f t="shared" si="151"/>
        <v/>
      </c>
      <c r="ALH210" s="1" t="str">
        <f t="shared" si="152"/>
        <v/>
      </c>
      <c r="ALI210" s="1" t="str">
        <f>+IFERROR(VLOOKUP(C210,'[2]20180327오더자료'!$E$129198:$F$129214,2,0),"")</f>
        <v/>
      </c>
      <c r="ALJ210" s="1" t="str">
        <f>+IFERROR(VLOOKUP(C210,'[2]20180327오더자료'!$E$129253:$F$129269,2,0),"")</f>
        <v/>
      </c>
      <c r="ALK210" s="1" t="str">
        <f>+IFERROR(VLOOKUP(C210,'[2]20180327오더자료'!$E$129367:$F$129376,2,0),"")</f>
        <v/>
      </c>
      <c r="ALL210" s="1">
        <f>+IFERROR(VLOOKUP(C210,'[2]20180327오더자료'!$E$129421:$F$129435,2,0),"")</f>
        <v>2</v>
      </c>
      <c r="ALM210" s="1" t="str">
        <f>+IFERROR(VLOOKUP(C210,'[2]20180327오더자료'!$E$125407:$F$125419,2,0),"")</f>
        <v/>
      </c>
      <c r="ALN210" s="1" t="str">
        <f t="shared" si="153"/>
        <v/>
      </c>
      <c r="ALO210" s="1" t="str">
        <f>+IFERROR(VLOOKUP(C210,'[2]20180327오더자료'!$E$131264:$F$131283,2,0),"")</f>
        <v/>
      </c>
      <c r="ALP210" s="1" t="str">
        <f t="shared" si="154"/>
        <v/>
      </c>
      <c r="ALQ210" s="1" t="str">
        <f>+IFERROR(VLOOKUP(C210,'[2]20180327오더자료'!$E$131425:$F$131442,2,0),"")</f>
        <v/>
      </c>
      <c r="ALR210" s="1">
        <f>+IFERROR(VLOOKUP(C210,'[2]20180327오더자료'!$E$131548:$F$131561,2,0),"")</f>
        <v>1.5</v>
      </c>
      <c r="ALS210" s="1" t="str">
        <f t="shared" si="155"/>
        <v/>
      </c>
      <c r="ALT210" s="1" t="str">
        <f t="shared" si="156"/>
        <v/>
      </c>
      <c r="ALU210" s="1" t="str">
        <f t="shared" si="157"/>
        <v/>
      </c>
      <c r="ALV210" s="1">
        <f>+IFERROR(VLOOKUP(C210,'[2]20180327오더자료'!$E$131677:$F$131695,2,0),"")</f>
        <v>1.5</v>
      </c>
      <c r="ALW210" s="1">
        <f>+IFERROR(VLOOKUP(C210,'[2]20180327오더자료'!$E$131791:$F$131808,2,0),"")</f>
        <v>1.5</v>
      </c>
      <c r="ALX210" s="1">
        <f>+IFERROR(VLOOKUP(C210,'[2]20180327오더자료'!$E$131822:$F$131832,2,0),"")</f>
        <v>1.5</v>
      </c>
      <c r="ALY210" s="1" t="str">
        <f>+IFERROR(VLOOKUP(C210,'[2]20180327오더자료'!$E$131883:$F$131897,2,0),"")</f>
        <v/>
      </c>
      <c r="ALZ210" s="1"/>
      <c r="AMA210" s="1" t="str">
        <f>+IFERROR(VLOOKUP(C210,'[2]20180327오더자료'!$E$131990:$F$132004,2,0),"")</f>
        <v/>
      </c>
      <c r="AMB210" s="1" t="str">
        <f>+IFERROR(VLOOKUP(C210,'[2]20180327오더자료'!$E$132253:$F$132267,2,0),"")</f>
        <v/>
      </c>
      <c r="AMC210" s="1">
        <f>+IFERROR(VLOOKUP(C210,'[2]20180327오더자료'!$E$132287:$F$132294,2,0),"")</f>
        <v>2</v>
      </c>
      <c r="AMD210" s="1" t="str">
        <f>+IFERROR(VLOOKUP(C210,'[2]20180327오더자료'!$E$132764:$F$132774,2,0),"")</f>
        <v/>
      </c>
      <c r="AME210" s="1" t="str">
        <f>+IFERROR(VLOOKUP(C210,'[2]20180327오더자료'!$E$132816:$F$132835,2,0),"")</f>
        <v/>
      </c>
      <c r="AMF210" s="1">
        <f>+IFERROR(VLOOKUP(C210,'[2]20180327오더자료'!$E$132934:$F$132943,2,0),"")</f>
        <v>1.5</v>
      </c>
      <c r="AMG210" s="1">
        <f>+IFERROR(VLOOKUP(C210,'[2]20180327오더자료'!$E$132958:$F$132975,2,0),"")</f>
        <v>1.5</v>
      </c>
      <c r="AMH210" s="1" t="str">
        <f t="shared" si="158"/>
        <v/>
      </c>
      <c r="AMI210" s="1" t="str">
        <f t="shared" si="159"/>
        <v/>
      </c>
      <c r="AMJ210" s="1" t="str">
        <f>+IFERROR(VLOOKUP(C210,'[2]20180327오더자료'!$E$133243:$F$133254,2,0),"")</f>
        <v/>
      </c>
      <c r="AMK210" s="1" t="str">
        <f>+IFERROR(VLOOKUP(C210,'[2]20180327오더자료'!$E$133324:$F$133341,2,0),"")</f>
        <v/>
      </c>
      <c r="AML210" s="1">
        <f>+IFERROR(VLOOKUP(C210,'[2]20180327오더자료'!$E$133519:$F$133537,2,0),"")</f>
        <v>1.5</v>
      </c>
      <c r="AMM210" s="1" t="str">
        <f>+IFERROR(VLOOKUP(C210,'[2]20180327오더자료'!$E$133548:$F$133562,2,0),"")</f>
        <v/>
      </c>
      <c r="AMN210" s="1" t="str">
        <f>+IFERROR(VLOOKUP(C210,'[2]20180327오더자료'!$E$133592:$F$133610,2,0),"")</f>
        <v/>
      </c>
      <c r="AMO210" s="1">
        <f>+IFERROR(VLOOKUP(C210,'[2]20180327오더자료'!$E$133736:$F$133752,2,0),"")</f>
        <v>1.5</v>
      </c>
      <c r="AMP210" s="1" t="str">
        <f t="shared" si="160"/>
        <v/>
      </c>
      <c r="AMQ210" s="1" t="str">
        <f>+IFERROR(VLOOKUP(C210,'[2]20180327오더자료'!$E$133987:$F$134003,2,0),"")</f>
        <v/>
      </c>
      <c r="AMR210" s="1" t="str">
        <f t="shared" si="161"/>
        <v/>
      </c>
      <c r="AMS210" s="1" t="str">
        <f>+IFERROR(VLOOKUP(C210,'[2]20180327오더자료'!$E$134111:$F$134128,2,0),"")</f>
        <v/>
      </c>
      <c r="AMT210" s="1" t="str">
        <f>+IFERROR(VLOOKUP(C210,'[2]20180327오더자료'!$E$134169:$F$134186,2,0),"")</f>
        <v/>
      </c>
      <c r="AMU210" s="1" t="str">
        <f>+IFERROR(VLOOKUP(C210,'[2]20180327오더자료'!$E$141860:$F$141877,2,0),"")</f>
        <v/>
      </c>
      <c r="AMV210" s="1" t="str">
        <f>+IFERROR(VLOOKUP(C210,'[2]20180327오더자료'!$E$141938:$F$141948,2,0),"")</f>
        <v/>
      </c>
      <c r="AMW210" s="1" t="str">
        <f t="shared" si="162"/>
        <v/>
      </c>
      <c r="AMX210" s="1" t="str">
        <f t="shared" si="163"/>
        <v/>
      </c>
      <c r="AMY210" s="1" t="str">
        <f>+IFERROR(VLOOKUP(C210,'[2]20180327오더자료'!$E$142030:$F$142044,2,0),"")</f>
        <v/>
      </c>
      <c r="AMZ210" s="1">
        <f>+IFERROR(VLOOKUP(C210,'[2]20180327오더자료'!$E$142132:$F$142146,2,0),"")</f>
        <v>2</v>
      </c>
      <c r="ANA210" s="1"/>
      <c r="ANB210" s="1" t="str">
        <f>+IFERROR(VLOOKUP(C210,'[2]20180327오더자료'!$E$142368:$F$142382,2,0),"")</f>
        <v/>
      </c>
      <c r="ANC210" s="1" t="str">
        <f>+IFERROR(VLOOKUP(C210,'[2]20180327오더자료'!$E$142601:$F$142612,2,0),"")</f>
        <v/>
      </c>
      <c r="AND210" s="1" t="str">
        <f t="shared" si="164"/>
        <v/>
      </c>
      <c r="ANE210" s="1" t="str">
        <f>+IFERROR(VLOOKUP(C210,'[2]20180327오더자료'!$E$142894:$E$142903,2,0),"")</f>
        <v/>
      </c>
      <c r="ANF210" s="1" t="str">
        <f>+IFERROR(VLOOKUP(C210,'[2]20180327오더자료'!$E$142916:$F$142928,2,0),"")</f>
        <v/>
      </c>
      <c r="ANG210" s="1">
        <f>+IFERROR(VLOOKUP(C210,'[2]20180327오더자료'!$E$142941:$F$142955,2,0),"")</f>
        <v>1.5</v>
      </c>
      <c r="ANH210" s="1" t="str">
        <f>+IFERROR(VLOOKUP(C210,'[2]20180327오더자료'!$E$143213:$F$143227,2,0),"")</f>
        <v/>
      </c>
      <c r="ANI210" s="1">
        <f>+IFERROR(VLOOKUP(C210,'[2]20180327오더자료'!$E$143287:$F$143303,2,0),"")</f>
        <v>2</v>
      </c>
      <c r="ANJ210" s="1" t="str">
        <f t="shared" si="165"/>
        <v/>
      </c>
      <c r="ANK210" s="1" t="str">
        <f>+IFERROR(VLOOKUP(C210,'[2]20180327오더자료'!$E$143323:$F$143341,2,0),"")</f>
        <v/>
      </c>
      <c r="ANL210" s="1" t="str">
        <f>+IFERROR(VLOOKUP(C210,'[2]20180327오더자료'!$E$143384:$F$143401,2,0),"")</f>
        <v/>
      </c>
      <c r="ANM210" s="1" t="str">
        <f t="shared" si="166"/>
        <v/>
      </c>
      <c r="ANN210" s="1" t="str">
        <f>+IFERROR(VLOOKUP(C210,'[2]20180327오더자료'!$E$143584:$F$143601,2,0),"")</f>
        <v/>
      </c>
      <c r="ANO210" s="1">
        <f>+IFERROR(VLOOKUP(C210,'[2]20180327오더자료'!$E$143614:$F$143630,2,0),"")</f>
        <v>1.5</v>
      </c>
      <c r="ANP210" s="1" t="str">
        <f>+IFERROR(VLOOKUP(C210,'[2]20180327오더자료'!$E$143643:$F$143659,2,0),"")</f>
        <v/>
      </c>
      <c r="ANQ210" s="1" t="str">
        <f>+IFERROR(VLOOKUP(C210,'[2]20180327오더자료'!$E$143808:$F$143815,2,0),"")</f>
        <v/>
      </c>
      <c r="ANR210" s="1">
        <f>+IFERROR(VLOOKUP(C210,'[2]20180327오더자료'!$E$144209:$F$144231,2,0),"")</f>
        <v>1.5</v>
      </c>
      <c r="ANS210" s="1" t="str">
        <f t="shared" si="167"/>
        <v/>
      </c>
      <c r="ANT210" s="1"/>
      <c r="ANU210" s="1"/>
      <c r="ANV210" s="1">
        <f>+IFERROR(VLOOKUP(C210,'[2]20180327오더자료'!$E$144413:$F$144421,2,0),"")</f>
        <v>2</v>
      </c>
      <c r="ANW210" s="1" t="str">
        <f>+IFERROR(VLOOKUP(C210,'[2]20180327오더자료'!$E$144434:$F$144446,2,0),"")</f>
        <v/>
      </c>
      <c r="ANX210" s="1" t="str">
        <f>+IFERROR(VLOOKUP(C210,'[2]20180327오더자료'!$E$144523:$F$144541,2,0),"")</f>
        <v/>
      </c>
      <c r="ANY210" s="1" t="str">
        <f>+IFERROR(VLOOKUP(C210,'[2]20180327오더자료'!$E$144563:$F$144572,2,0),"")</f>
        <v/>
      </c>
      <c r="ANZ210" s="1" t="str">
        <f>+IFERROR(VLOOKUP(C210,'[2]20180327오더자료'!$E$144592:$F$144607,2,0),"")</f>
        <v/>
      </c>
      <c r="AOA210" s="1" t="str">
        <f>+IFERROR(VLOOKUP(C210,'[2]20180327오더자료'!$E$146284:$F$146300,2,0),"")</f>
        <v/>
      </c>
      <c r="AOB210" s="1">
        <f>+IFERROR(VLOOKUP(C210,'[2]20180327오더자료'!$E$146309:$F$146325,2,0),"")</f>
        <v>1.5</v>
      </c>
      <c r="AOC210" s="1" t="str">
        <f t="shared" si="168"/>
        <v/>
      </c>
      <c r="AOD210" s="1" t="str">
        <f>+IFERROR(VLOOKUP(C210,'[2]20180327오더자료'!$E$146383:$F$146395,2,0),"")</f>
        <v/>
      </c>
      <c r="AOE210" s="1">
        <f>+IFERROR(VLOOKUP(C210,'[2]20180327오더자료'!$E$146406:$F$146417,2,0),"")</f>
        <v>1.5</v>
      </c>
      <c r="AOF210" s="1">
        <f>+IFERROR(VLOOKUP(C210,'[2]20180327오더자료'!$E$146466:$F$146485,2,0),"")</f>
        <v>1.5</v>
      </c>
      <c r="AOG210" s="1">
        <f>+IFERROR(VLOOKUP(C210,'[2]20180327오더자료'!$E$146666:$F$146686,2,0),"")</f>
        <v>1.5</v>
      </c>
      <c r="AOH210" s="1" t="str">
        <f>+IFERROR(VLOOKUP(C210,'[2]20180327오더자료'!$E$146797:$F$146814,2,0),"")</f>
        <v/>
      </c>
      <c r="AOI210" s="1" t="str">
        <f>+IFERROR(VLOOKUP(C210,'[2]20180327오더자료'!$E$146927:$F$146944,2,0),"")</f>
        <v/>
      </c>
      <c r="AOJ210" s="1" t="str">
        <f t="shared" si="169"/>
        <v/>
      </c>
      <c r="AOK210" s="1">
        <f>+IFERROR(VLOOKUP(C210,'[2]20180327오더자료'!$E$147426:$F$147442,2,0),"")</f>
        <v>1.5</v>
      </c>
      <c r="AOL210" s="1" t="str">
        <f t="shared" si="170"/>
        <v/>
      </c>
      <c r="AOM210" s="1"/>
      <c r="AON210" s="1" t="str">
        <f>+IFERROR(VLOOKUP(C210,'[2]20180327오더자료'!$E$147684:$F$147695,2,0),"")</f>
        <v/>
      </c>
      <c r="AOO210" s="1">
        <f>+IFERROR(VLOOKUP(C210,'[2]20180327오더자료'!$E$147895:$F$147911,2,0),"")</f>
        <v>1.5</v>
      </c>
      <c r="AOP210" s="1" t="str">
        <f>+IFERROR(VLOOKUP(C210,'[2]20180327오더자료'!$E$148029:$F$148036,2,0),"")</f>
        <v/>
      </c>
      <c r="AOQ210" s="1" t="str">
        <f>+IFERROR(VLOOKUP(C210,'[2]20180327오더자료'!$E$148050:$F$148071,2,0),"")</f>
        <v/>
      </c>
      <c r="AOR210" s="1" t="str">
        <f>+IFERROR(VLOOKUP(C210,'[2]20180327오더자료'!$E$148089:$F$148095,2,0),"")</f>
        <v/>
      </c>
      <c r="AOS210" s="1" t="str">
        <f>+IFERROR(VLOOKUP(C210,'[2]20180327오더자료'!$E$148233:$F$148243,2,0),"")</f>
        <v/>
      </c>
      <c r="AOT210" s="1">
        <f>+IFERROR(VLOOKUP(C210,'[2]20180327오더자료'!$E$148255:$F$148272,2,0),"")</f>
        <v>1.5</v>
      </c>
      <c r="AOU210" s="1" t="str">
        <f>+IFERROR(VLOOKUP(C210,'[2]20180327오더자료'!$E$148328:$F$148343,2,0),"")</f>
        <v/>
      </c>
      <c r="AOV210" s="1">
        <f>+IFERROR(VLOOKUP(C210,'[2]20180327오더자료'!$E$148386:$F$148406,2,0),"")</f>
        <v>1.5</v>
      </c>
      <c r="AOW210" s="1">
        <f>+IFERROR(VLOOKUP(C210,'[2]20180327오더자료'!$E$148829:$F$148845,2,0),"")</f>
        <v>1.5</v>
      </c>
      <c r="AOX210" s="1" t="str">
        <f>+IFERROR(VLOOKUP(C210,'[2]20180327오더자료'!$E$148858:$F$148876,2,0),"")</f>
        <v/>
      </c>
      <c r="AOY210" s="1" t="str">
        <f>+IFERROR(VLOOKUP(C210,'[2]20180327오더자료'!$E$148896:$F$148916,2,0),"")</f>
        <v/>
      </c>
      <c r="AOZ210" s="1" t="str">
        <f t="shared" si="171"/>
        <v/>
      </c>
      <c r="APA210" s="1" t="str">
        <f>+IFERROR(VLOOKUP(C210,'[2]20180327오더자료'!$E$148953:$F$148973,2,0),"")</f>
        <v/>
      </c>
      <c r="APB210" s="1" t="str">
        <f>+IFERROR(VLOOKUP(C210,'[2]20180327오더자료'!$E$148986:$F$149001,2,0),"")</f>
        <v/>
      </c>
      <c r="APC210" s="1">
        <f>+IFERROR(VLOOKUP(C210,'[2]20180327오더자료'!$E$149041:$F$149060,2,0),"")</f>
        <v>2</v>
      </c>
      <c r="APD210" s="1" t="str">
        <f t="shared" si="172"/>
        <v/>
      </c>
      <c r="APE210" s="1" t="str">
        <f t="shared" si="173"/>
        <v/>
      </c>
      <c r="APF210" s="1">
        <f>+IFERROR(VLOOKUP(C210,'[2]20180327오더자료'!$E$149164:$F$149177,2,0),"")</f>
        <v>2</v>
      </c>
      <c r="APG210" s="1" t="str">
        <f t="shared" si="174"/>
        <v/>
      </c>
      <c r="APH210" s="1" t="str">
        <f>+IFERROR(VLOOKUP(C210,'[2]20180327오더자료'!$E$149261:$F$149275,2,0),"")</f>
        <v/>
      </c>
      <c r="API210" s="1" t="str">
        <f t="shared" si="175"/>
        <v/>
      </c>
      <c r="APJ210" s="1" t="str">
        <f>+IFERROR(VLOOKUP(C210,'[2]20180327오더자료'!$E$149341:$F$149355,2,0),"")</f>
        <v/>
      </c>
      <c r="APK210" s="1">
        <f>+IFERROR(VLOOKUP(C210,'[2]20180327오더자료'!$E$149367:$F$149380,2,0),"")</f>
        <v>1.5</v>
      </c>
      <c r="APL210" s="1" t="str">
        <f>+IFERROR(VLOOKUP(C210,'[2]20180327오더자료'!$E$149394:$F$149410,2,0),"")</f>
        <v/>
      </c>
      <c r="APM210" s="1" t="str">
        <f>+IFERROR(VLOOKUP(C210,'[2]20180327오더자료'!$E$134238:$F$134249,2,0),"")</f>
        <v/>
      </c>
      <c r="APN210" s="1" t="str">
        <f t="shared" si="176"/>
        <v/>
      </c>
      <c r="APO210" s="1" t="str">
        <f>+IFERROR(VLOOKUP(C210,'[2]20180327오더자료'!$E$134278:$F$134286,2,0),"")</f>
        <v/>
      </c>
      <c r="APP210" s="1">
        <f>+IFERROR(VLOOKUP(C210,'[2]20180327오더자료'!$E$134299:$F$134317,2,0),"")</f>
        <v>1.5</v>
      </c>
      <c r="APQ210" s="1" t="str">
        <f>+IFERROR(VLOOKUP(C210,'[2]20180327오더자료'!$E$134435:$F$134455,2,0),"")</f>
        <v/>
      </c>
      <c r="APR210" s="1">
        <f>+IFERROR(VLOOKUP(C210,'[2]20180327오더자료'!$E$134710:$F$134729,2,0),"")</f>
        <v>1.5</v>
      </c>
      <c r="APS210" s="1" t="str">
        <f>+IFERROR(VLOOKUP(C210,'[2]20180327오더자료'!$E$134985:$F$134993,2,0),"")</f>
        <v/>
      </c>
      <c r="APT210" s="1"/>
      <c r="APU210" s="1"/>
      <c r="APV210" s="1">
        <f>+IFERROR(VLOOKUP(C210,'[2]20180327오더자료'!$E$135011:$F$135022,2,0),"")</f>
        <v>1.5</v>
      </c>
      <c r="APW210" s="1" t="str">
        <f>+IFERROR(VLOOKUP(C210,'[2]20180327오더자료'!$E$135106:$F$135116,2,0),"")</f>
        <v/>
      </c>
      <c r="APX210" s="1" t="str">
        <f>+IFERROR(VLOOKUP(C210,'[2]20180327오더자료'!$E$135129:$F$135138,2,0),"")</f>
        <v/>
      </c>
      <c r="APY210" s="1" t="str">
        <f>+IFERROR(VLOOKUP(C210,'[2]20180327오더자료'!$E$135150:$F$135164,2,0),"")</f>
        <v/>
      </c>
      <c r="APZ210" s="1" t="str">
        <f>+IFERROR(VLOOKUP(C210,'[2]20180327오더자료'!$E$135180:$F$135190,2,0),"")</f>
        <v/>
      </c>
      <c r="AQA210" s="1">
        <f>+IFERROR(VLOOKUP(C210,'[2]20180327오더자료'!$E$135289:$F$135299,2,0),"")</f>
        <v>1.5</v>
      </c>
      <c r="AQB210" s="1" t="str">
        <f>+IFERROR(VLOOKUP(C210,'[2]20180327오더자료'!$E$135345:$F$135356,2,0),"")</f>
        <v/>
      </c>
      <c r="AQC210" s="1" t="str">
        <f>+IFERROR(VLOOKUP(C210,'[2]20180327오더자료'!$E$135413:$F$135431,2,0),"")</f>
        <v/>
      </c>
      <c r="AQD210" s="1" t="str">
        <f>+IFERROR(VLOOKUP(C210,'[2]20180327오더자료'!$E$135615:$F$135631,2,0),"")</f>
        <v/>
      </c>
      <c r="AQE210" s="1" t="str">
        <f>+IFERROR(VLOOKUP(C210,'[2]20180327오더자료'!$E$135814:$F$135829,2,0),"")</f>
        <v/>
      </c>
      <c r="AQF210" s="1" t="str">
        <f>+IFERROR(VLOOKUP(C210,'[2]20180327오더자료'!$E$135841:$F$135858,2,0),"")</f>
        <v/>
      </c>
      <c r="AQG210" s="1" t="str">
        <f>+IFERROR(VLOOKUP(C210,'[2]20180327오더자료'!$E$135907:$F$135925,2,0),"")</f>
        <v/>
      </c>
      <c r="AQH210" s="1" t="str">
        <f>+IFERROR(VLOOKUP(C210,'[2]20180327오더자료'!$E$135971:$F$135988,2,0),"")</f>
        <v/>
      </c>
      <c r="AQI210" s="1" t="str">
        <f>+IFERROR(VLOOKUP(C210,'[2]20180327오더자료'!$E$136038:$F$136055,2,0),"")</f>
        <v/>
      </c>
      <c r="AQJ210" s="1" t="str">
        <f>+IFERROR(VLOOKUP(C210,'[2]20180327오더자료'!$E$136071:$F$136090,2,0),"")</f>
        <v/>
      </c>
      <c r="AQK210" s="1">
        <f>+IFERROR(VLOOKUP(C210,'[2]20180327오더자료'!$E$137052:$F$137060,2,0),"")</f>
        <v>1.5</v>
      </c>
      <c r="AQL210" s="1" t="str">
        <f>+IFERROR(VLOOKUP(C210,'[2]20180327오더자료'!$E$137084:$F$137100,2,0),"")</f>
        <v/>
      </c>
      <c r="AQM210" s="1" t="str">
        <f>+IFERROR(VLOOKUP(C210,'[2]20180327오더자료'!$E$137223:$F$137242,2,0),"")</f>
        <v/>
      </c>
      <c r="AQN210" s="1" t="str">
        <f>+IFERROR(VLOOKUP(C210,'[2]20180327오더자료'!$E$137384:$F$137396,2,0),"")</f>
        <v/>
      </c>
      <c r="AQO210" s="1" t="str">
        <f>+IFERROR(VLOOKUP(C210,'[2]20180327오더자료'!$E$137419:$F$137433,2,0),"")</f>
        <v/>
      </c>
      <c r="AQP210" s="1" t="str">
        <f>+IFERROR(VLOOKUP(C210,'[2]20180327오더자료'!$E$137460:$F$137466,2,0),"")</f>
        <v/>
      </c>
      <c r="AQQ210" s="1">
        <f>+IFERROR(VLOOKUP(C210,'[2]20180327오더자료'!$E$137654:$F$137671,2,0),"")</f>
        <v>1.5</v>
      </c>
      <c r="AQR210" s="1" t="str">
        <f t="shared" si="177"/>
        <v/>
      </c>
      <c r="AQS210" s="1" t="str">
        <f>+IFERROR(VLOOKUP(C210,'[2]20180327오더자료'!$E$137702:$F$137718,2,0),"")</f>
        <v/>
      </c>
      <c r="AQT210" s="1" t="str">
        <f t="shared" si="178"/>
        <v/>
      </c>
      <c r="AQU210" s="1" t="str">
        <f t="shared" si="179"/>
        <v/>
      </c>
      <c r="AQV210" s="1">
        <f>+IFERROR(VLOOKUP(C210,'[2]20180327오더자료'!$E$139826:$F$139842,2,0),"")</f>
        <v>1.5</v>
      </c>
      <c r="AQW210" s="1" t="str">
        <f>+IFERROR(VLOOKUP(C210,'[2]20180327오더자료'!$E$139949:$F$139967,2,0),"")</f>
        <v/>
      </c>
      <c r="AQX210" s="1" t="str">
        <f>+IFERROR(VLOOKUP(C210,'[2]20180327오더자료'!$E$139987:$F$140005,2,0),"")</f>
        <v/>
      </c>
      <c r="AQY210" s="1" t="str">
        <f t="shared" si="180"/>
        <v/>
      </c>
      <c r="AQZ210" s="1">
        <f>+IFERROR(VLOOKUP(C210,'[2]20180327오더자료'!$E$140087:$F$140105,2,0),"")</f>
        <v>1.5</v>
      </c>
      <c r="ARA210" s="1" t="str">
        <f>+IFERROR(VLOOKUP(C210,'[2]20180327오더자료'!$E$140129:$F$140140,2,0),"")</f>
        <v/>
      </c>
      <c r="ARB210" s="1">
        <f>+IFERROR(VLOOKUP(C210,'[2]20180327오더자료'!$E$140152:$F$140165,2,0),"")</f>
        <v>1.5</v>
      </c>
      <c r="ARC210" s="1">
        <f>+IFERROR(VLOOKUP(C210,'[2]20180327오더자료'!$E$140179:$F$140197,2,0),"")</f>
        <v>1.5</v>
      </c>
      <c r="ARD210" s="1" t="str">
        <f>+IFERROR(VLOOKUP(C210,'[2]20180327오더자료'!$E$140222:$F$140240,2,0),"")</f>
        <v/>
      </c>
      <c r="ARE210" s="1" t="str">
        <f t="shared" si="181"/>
        <v/>
      </c>
      <c r="ARF210" s="1" t="str">
        <f>+IFERROR(VLOOKUP(C210,'[2]20180327오더자료'!$E$140270:$F$140285,2,0),"")</f>
        <v/>
      </c>
      <c r="ARG210" s="1" t="str">
        <f t="shared" si="182"/>
        <v/>
      </c>
      <c r="ARH210" s="1">
        <f>+IFERROR(VLOOKUP(C210,'[2]20180327오더자료'!$E$140399:$F$140415,2,0),"")</f>
        <v>1.5</v>
      </c>
      <c r="ARI210" s="1" t="str">
        <f>+IFERROR(VLOOKUP(C210,'[2]20180327오더자료'!$E$140517:$F$140532,2,0),"")</f>
        <v/>
      </c>
      <c r="ARJ210" s="1">
        <f>+IFERROR(VLOOKUP(C210,'[2]20180327오더자료'!$E$140546:$F$140563,2,0),"")</f>
        <v>1.5</v>
      </c>
      <c r="ARK210" s="1">
        <f>+IFERROR(VLOOKUP(C210,'[2]20180327오더자료'!$E$140576:$F$140591,2,0),"")</f>
        <v>1.5</v>
      </c>
      <c r="ARL210" s="1" t="str">
        <f>+IFERROR(VLOOKUP(C210,'[2]20180327오더자료'!$E$140726:$F$140745,2,0),"")</f>
        <v/>
      </c>
      <c r="ARM210" s="1" t="str">
        <f>+IFERROR(VLOOKUP(C210,'[2]20180327오더자료'!$E$140875:$F$140891,2,0),"")</f>
        <v/>
      </c>
      <c r="ARN210" s="1" t="str">
        <f t="shared" si="183"/>
        <v/>
      </c>
      <c r="ARO210" s="1">
        <f>+IFERROR(VLOOKUP(C210,'[2]20180327오더자료'!$E$140933:$F$140943,2,0),"")</f>
        <v>1.5</v>
      </c>
      <c r="ARP210" s="1" t="str">
        <f>+IFERROR(VLOOKUP(C210,'[2]20180327오더자료'!$E$141068:$F$141077,2,0),"")</f>
        <v/>
      </c>
      <c r="ARQ210" s="1">
        <f>+IFERROR(VLOOKUP(C210,'[2]20180327오더자료'!$E$141093:$F$141113,2,0),"")</f>
        <v>1.5</v>
      </c>
      <c r="ARR210" s="1" t="str">
        <f t="shared" si="184"/>
        <v/>
      </c>
      <c r="ARS210" s="1" t="str">
        <f>+IFERROR(VLOOKUP(C210,'[2]20180327오더자료'!$E$142916:$F$142928,2,0),"")</f>
        <v/>
      </c>
      <c r="ART210" s="1" t="str">
        <f t="shared" si="185"/>
        <v/>
      </c>
      <c r="ARU210" s="1" t="str">
        <f>+IFERROR(VLOOKUP(C210,'[2]20180327오더자료'!$E$141455:$F$141471,2,0),"")</f>
        <v/>
      </c>
      <c r="ARV210" s="1" t="str">
        <f>+IFERROR(VLOOKUP(C210,'[2]20180327오더자료'!$E$141484:$F$141501,2,0),"")</f>
        <v/>
      </c>
      <c r="ARW210" s="1" t="str">
        <f>+IFERROR(VLOOKUP(C210,'[2]20180327오더자료'!$E$141519:$F$141530,2,0),"")</f>
        <v/>
      </c>
      <c r="ARX210" s="1" t="str">
        <f t="shared" si="186"/>
        <v/>
      </c>
      <c r="ARY210" s="1" t="str">
        <f>+IFERROR(VLOOKUP(C210,'[2]20180327오더자료'!$E$141703:$F$141716,2,0),"")</f>
        <v/>
      </c>
      <c r="ARZ210" s="1" t="str">
        <f t="shared" si="187"/>
        <v/>
      </c>
      <c r="ASA210" s="1" t="str">
        <f t="shared" si="188"/>
        <v/>
      </c>
      <c r="ASB210" s="1" t="str">
        <f>+IFERROR(VLOOKUP(C210,'[2]20180327오더자료'!$E$141749:$F$141764,2,0),"")</f>
        <v/>
      </c>
      <c r="ASC210" s="1" t="str">
        <f>+IFERROR(VLOOKUP(C210,'[2]20180327오더자료'!$E$141821:$F$141835,2,0),"")</f>
        <v/>
      </c>
      <c r="ASD210" s="1" t="str">
        <f t="shared" si="189"/>
        <v/>
      </c>
    </row>
    <row r="211" spans="3:1174" customFormat="1" x14ac:dyDescent="0.3">
      <c r="C211" s="1" t="s">
        <v>60</v>
      </c>
      <c r="D211" s="1">
        <f>+IFERROR(VLOOKUP(C211,'[1]20180327오더자료'!$D$58092:$E$58107,2,0),"")</f>
        <v>3</v>
      </c>
      <c r="E211" s="1">
        <f>+VLOOKUP(C211,'[1]20180327오더자료'!$D$58222:$E$58238,2,0)</f>
        <v>3</v>
      </c>
      <c r="F211" s="1" t="e">
        <f>+VLOOKUP(C211,'[1]20180327오더자료'!$D$58411:$E$58418,2,0)</f>
        <v>#N/A</v>
      </c>
      <c r="G211" s="1">
        <f>+VLOOKUP(C211,'[1]20180327오더자료'!$D$58432:$E$58447,2,0)</f>
        <v>2</v>
      </c>
      <c r="H211" s="1" t="e">
        <f t="shared" si="118"/>
        <v>#N/A</v>
      </c>
      <c r="I211" s="1">
        <f>+VLOOKUP(C211,'[1]20180327오더자료'!$D$58538:$E$58553,2,0)</f>
        <v>2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>
        <v>2</v>
      </c>
      <c r="LU211" s="1"/>
      <c r="LV211" s="1">
        <f>+IFERROR(VLOOKUP(C133,'[2]20180327오더자료'!$E$150421:$F$150437,2,0),"")</f>
        <v>2</v>
      </c>
      <c r="LW211" s="1">
        <f>+IFERROR(VLOOKUP(C133,'[2]20180327오더자료'!$E$150564:$F$150582,2,0),"")</f>
        <v>2</v>
      </c>
      <c r="LX211" s="1">
        <f>+IFERROR(VLOOKUP(C133,'[2]20180327오더자료'!$E$150605:$F$150619,2,0),"")</f>
        <v>2</v>
      </c>
      <c r="LY211" s="1">
        <f>+IFERROR(VLOOKUP(C133,'[2]20180327오더자료'!$E$150750:$F$150765,2,0),"")</f>
        <v>2</v>
      </c>
      <c r="LZ211" s="1">
        <f>+IFERROR(VLOOKUP(C133,'[2]20180327오더자료'!$E$150839:$F$150858,2,0),"")</f>
        <v>2</v>
      </c>
      <c r="MA211" s="1">
        <f>+IFERROR(VLOOKUP(C133,'[2]20180327오더자료'!$E$150991:$F$151008,2,0),"")</f>
        <v>2</v>
      </c>
      <c r="MB211" s="1"/>
      <c r="MC211" s="1"/>
      <c r="MD211" s="1">
        <f>+IFERROR(VLOOKUP(C133,'[2]20180327오더자료'!$E$151265:$F$151273,2,0),"")</f>
        <v>2</v>
      </c>
      <c r="ME211" s="1"/>
      <c r="MF211" s="1"/>
      <c r="MG211" s="1">
        <f>+IFERROR(VLOOKUP(C133,'[2]20180327오더자료'!$E$151291:$F$151309,2,0),"")</f>
        <v>2</v>
      </c>
      <c r="MH211" s="1" t="str">
        <f>+IFERROR(VLOOKUP(C133,'[2]20180327오더자료'!$E$151322:$F$151337,2,0),"")</f>
        <v/>
      </c>
      <c r="MI211" s="1">
        <f>+IFERROR(VLOOKUP(C133,'[2]20180327오더자료'!$E$151357:$F$151376,2,0),"")</f>
        <v>2</v>
      </c>
      <c r="MJ211" s="1" t="str">
        <f>+IFERROR(VLOOKUP(C133,'[2]20180327오더자료'!$E$151435:$F$151452,2,0),"")</f>
        <v/>
      </c>
      <c r="MK211" s="1" t="str">
        <f>+IFERROR(VLOOKUP(C133,'[2]20180327오더자료'!$E$151527:$F$151538,2,0),"")</f>
        <v/>
      </c>
      <c r="ML211" s="1">
        <f>+IFERROR(VLOOKUP(C133,'[2]20180327오더자료'!$E$151548:$F$151567,2,0),"")</f>
        <v>2</v>
      </c>
      <c r="MM211" s="1">
        <f>+IFERROR(VLOOKUP(C133,'[2]20180327오더자료'!$E$151584:$F$151594,2,0),"")</f>
        <v>2</v>
      </c>
      <c r="MN211" s="1">
        <f>+IFERROR(VLOOKUP(C133,'[2]20180327오더자료'!$E$151839:$F$151854,2,0),"")</f>
        <v>2</v>
      </c>
      <c r="MO211" s="1"/>
      <c r="MP211" s="1">
        <f>+IFERROR(VLOOKUP(C133,'[2]20180327오더자료'!$E$151919:$F$151938,2,0),"")</f>
        <v>2</v>
      </c>
      <c r="MQ211" s="1">
        <f>+IFERROR(VLOOKUP(C133,'[2]20180327오더자료'!$E$152085:$F$152096,2,0),"")</f>
        <v>2</v>
      </c>
      <c r="MR211" s="1"/>
      <c r="MS211" s="1">
        <f>+IFERROR(VLOOKUP(C133,'[2]20180327오더자료'!$E$152121:$F$152138,2,0),"")</f>
        <v>2</v>
      </c>
      <c r="MT211" s="1"/>
      <c r="MU211" s="1">
        <f>+IFERROR(VLOOKUP(C133,'[2]20180327오더자료'!$E$152160:$F$152164,2,0),"")</f>
        <v>3</v>
      </c>
      <c r="MV211" s="1">
        <f>+IFERROR(VLOOKUP(C133,'[2]20180327오더자료'!$E$152228:$F$152245,2,0),"")</f>
        <v>2</v>
      </c>
      <c r="MW211" s="1"/>
      <c r="MX211" s="1">
        <f>+IFERROR(VLOOKUP(C133,'[2]20180327오더자료'!$E$152289:$F$152307,2,0),"")</f>
        <v>2</v>
      </c>
      <c r="MY211" s="1"/>
      <c r="MZ211" s="1">
        <f>+IFERROR(VLOOKUP(C133,'[2]20180327오더자료'!$E$152333:$F$152349,2,0),"")</f>
        <v>2</v>
      </c>
      <c r="NA211" s="1"/>
      <c r="NB211" s="1">
        <f>+IFERROR(VLOOKUP(C133,'[2]20180327오더자료'!$E$152438:$F$152456,2,0),"")</f>
        <v>3</v>
      </c>
      <c r="NC211" s="1">
        <f>+IFERROR(VLOOKUP(C133,'[2]20180327오더자료'!$E$152544:$F$152557,2,0),"")</f>
        <v>2</v>
      </c>
      <c r="ND211" s="1"/>
      <c r="NE211" s="1"/>
      <c r="NF211" s="1">
        <f>+IFERROR(VLOOKUP(C133,'[2]20180327오더자료'!$E$152708:$F$152724,2,0),"")</f>
        <v>2</v>
      </c>
      <c r="NG211" s="1"/>
      <c r="NH211" s="1">
        <f>+IFERROR(VLOOKUP(C133,'[2]20180327오더자료'!$E$152812:$F$152827,2,0),"")</f>
        <v>2</v>
      </c>
      <c r="NI211" s="1">
        <f>+IFERROR(VLOOKUP(C133,'[2]20180327오더자료'!$E$152905:$F$152919,2,0),"")</f>
        <v>2</v>
      </c>
      <c r="NJ211" s="1">
        <f>+IFERROR(VLOOKUP(C133,'[2]20180327오더자료'!$E$152998:$F$153011,2,0),"")</f>
        <v>4</v>
      </c>
      <c r="NK211" s="1">
        <f>+IFERROR(VLOOKUP(C133,'[2]20180327오더자료'!$E$153096:$F$153108,2,0),"")</f>
        <v>2</v>
      </c>
      <c r="NL211" s="1">
        <f>+IFERROR(VLOOKUP(C133,'[2]20180327오더자료'!$E$153121:$F$153140,2,0),"")</f>
        <v>2</v>
      </c>
      <c r="NM211" s="1">
        <f>+IFERROR(VLOOKUP(C133,'[2]20180327오더자료'!$E$153195:$F$153215,2,0),"")</f>
        <v>2</v>
      </c>
      <c r="NN211" s="1"/>
      <c r="NO211" s="1">
        <v>1</v>
      </c>
      <c r="NP211" s="1" t="str">
        <f>+IFERROR(VLOOKUP(C133,'[2]20180327오더자료'!$E$153364:$F$153380,2,0),"")</f>
        <v/>
      </c>
      <c r="NQ211" s="1"/>
      <c r="NR211" s="1">
        <f>+IFERROR(VLOOKUP(C133,'[2]20180327오더자료'!$E$153453:$F$153465,2,0),"")</f>
        <v>2</v>
      </c>
      <c r="NS211" s="1"/>
      <c r="NT211" s="1" t="str">
        <f>+IFERROR(VLOOKUP(C133,'[2]20180327오더자료'!$E$153473:$F$153487,2,0),"")</f>
        <v/>
      </c>
      <c r="NU211" s="1">
        <f>+IFERROR(VLOOKUP(C133,'[2]20180327오더자료'!$E$153579:$F$153597,2,0),"")</f>
        <v>2</v>
      </c>
      <c r="NV211" s="1">
        <f>+IFERROR(VLOOKUP(C133,'[2]20180327오더자료'!$E$153633:$F$153644,2,0),"")</f>
        <v>2</v>
      </c>
      <c r="NW211" s="1"/>
      <c r="NX211" s="1"/>
      <c r="NY211" s="1"/>
      <c r="NZ211" s="1">
        <f>+IFERROR(VLOOKUP(C133,'[2]20180327오더자료'!$E$153690:$F$153705,2,0),"")</f>
        <v>2.5</v>
      </c>
      <c r="OA211" s="1">
        <f>+IFERROR(VLOOKUP(C133,'[2]20180327오더자료'!$E$153718:$F$153728,2,0),"")</f>
        <v>3</v>
      </c>
      <c r="OB211" s="1">
        <f>+IFERROR(VLOOKUP(C133,'[2]20180327오더자료'!$E$153778:$F$153791,2,0),"")</f>
        <v>2</v>
      </c>
      <c r="OC211" s="1">
        <f>+IFERROR(VLOOKUP(C133,'[2]20180327오더자료'!$E$153871:$F$153886,2,0),"")</f>
        <v>2.5</v>
      </c>
      <c r="OD211" s="1" t="str">
        <f>+IFERROR(VLOOKUP(C133,'[2]20180327오더자료'!$E$153962:$F$153970,2,0),"")</f>
        <v/>
      </c>
      <c r="OE211" s="1" t="str">
        <f>+IFERROR(VLOOKUP(C133,'[2]20180327오더자료'!$E$154052:$F$154066,2,0),"")</f>
        <v/>
      </c>
      <c r="OF211" s="1">
        <f>+IFERROR(VLOOKUP(C133,'[2]20180327오더자료'!$E$154382:$F$154399,2,0),"")</f>
        <v>2</v>
      </c>
      <c r="OG211" s="1"/>
      <c r="OH211" s="1">
        <f>+IFERROR(VLOOKUP(C133,'[2]20180327오더자료'!$E$154099:$F$154116,2,0),"")</f>
        <v>4</v>
      </c>
      <c r="OI211" s="1">
        <f>+IFERROR(VLOOKUP(C133,'[2]20180327오더자료'!$E$154196:$F$154218,2,0),"")</f>
        <v>3</v>
      </c>
      <c r="OJ211" s="1">
        <f>+IFERROR(VLOOKUP(C133,'[2]20180327오더자료'!$E$154328:$F$154343,2,0),"")</f>
        <v>2</v>
      </c>
      <c r="OK211" s="1" t="str">
        <f>+IFERROR(VLOOKUP(C133,'[2]20180327오더자료'!$E$154355:$F$154368,2,0),"")</f>
        <v/>
      </c>
      <c r="OL211" s="1">
        <f>+IFERROR(VLOOKUP(C133,'[2]20180327오더자료'!$E$154382:$F$154399,2,0),"")</f>
        <v>2</v>
      </c>
      <c r="OM211" s="1">
        <f>+IFERROR(VLOOKUP(C133,'[2]20180327오더자료'!$E$154493:$F$154502,2,0),"")</f>
        <v>2</v>
      </c>
      <c r="ON211" s="1" t="str">
        <f>+IFERROR(VLOOKUP(C133,'[2]20180327오더자료'!$E$154589:$F$154604,2,0),"")</f>
        <v/>
      </c>
      <c r="OO211" s="1">
        <f>+IFERROR(VLOOKUP(C133,'[2]20180327오더자료'!$E$154675:$F$154685,2,0),"")</f>
        <v>2</v>
      </c>
      <c r="OP211" s="1">
        <f>+IFERROR(VLOOKUP(C133,'[2]20180327오더자료'!$E$155000:$F$155007,2,0),"")</f>
        <v>2</v>
      </c>
      <c r="OQ211" s="1">
        <f>+IFERROR(VLOOKUP(C133,'[2]20180327오더자료'!$E$155044:$F$155051,2,0),"")</f>
        <v>3</v>
      </c>
      <c r="OR211" s="1">
        <f>+IFERROR(VLOOKUP(C133,'[2]20180327오더자료'!$E$155062:$F$155081,2,0),"")</f>
        <v>3</v>
      </c>
      <c r="OS211" s="1"/>
      <c r="OT211" s="1">
        <f>+IFERROR(VLOOKUP(C133,'[2]20180327오더자료'!$E$155097:$F$155114,2,0),"")</f>
        <v>2</v>
      </c>
      <c r="OU211" s="1"/>
      <c r="OV211" s="1">
        <f>+IFERROR(VLOOKUP(C133,'[2]20180327오더자료'!$E$155149:$F$155167,2,0),"")</f>
        <v>2</v>
      </c>
      <c r="OW211" s="1"/>
      <c r="OX211" s="1">
        <f>+IFERROR(VLOOKUP(C133,'[2]20180327오더자료'!$E$155250:$F$155263,2,0),"")</f>
        <v>2</v>
      </c>
      <c r="OY211" s="1" t="str">
        <f>+IFERROR(VLOOKUP(C133,'[2]20180327오더자료'!$D$155276:$E$155296,2,0),"")</f>
        <v/>
      </c>
      <c r="OZ211" s="1">
        <f>+IFERROR(VLOOKUP(C133,'[2]20180327오더자료'!$E$155312:$F$155328,2,0),"")</f>
        <v>2</v>
      </c>
      <c r="PA211" s="1"/>
      <c r="PB211" s="1">
        <f>+IFERROR(VLOOKUP(C133,'[2]20180327오더자료'!$E$155344:$F$155361,2,0),"")</f>
        <v>2</v>
      </c>
      <c r="PC211" s="1"/>
      <c r="PD211" s="1">
        <f>+IFERROR(VLOOKUP(C133,'[2]20180327오더자료'!$E$155441:$F$155456,2,0),"")</f>
        <v>2</v>
      </c>
      <c r="PE211" s="1"/>
      <c r="PF211" s="1">
        <f>+IFERROR(VLOOKUP(C133,'[2]20180327오더자료'!$E$155526:$F$155548,2,0),"")</f>
        <v>2</v>
      </c>
      <c r="PG211" s="1"/>
      <c r="PH211" s="1"/>
      <c r="PI211" s="1" t="str">
        <f>+IFERROR(VLOOKUP(C133,'[2]20180327오더자료'!$E$155646:$F$155662,2,0),"")</f>
        <v/>
      </c>
      <c r="PJ211" s="1">
        <f>+IFERROR(VLOOKUP(C133,'[2]20180327오더자료'!$E$155681:$F$155701,2,0),"")</f>
        <v>2</v>
      </c>
      <c r="PK211" s="1">
        <f>+IFERROR(VLOOKUP(C133,'[2]20180327오더자료'!$E$156006:$F$156020,2,0),"")</f>
        <v>2</v>
      </c>
      <c r="PL211" s="1"/>
      <c r="PM211" s="1" t="e">
        <f t="shared" si="119"/>
        <v>#N/A</v>
      </c>
      <c r="PN211" s="1">
        <f>+IFERROR(VLOOKUP(C133,'[2]20180327오더자료'!$E$156455:$F$156475,2,0),"")</f>
        <v>2</v>
      </c>
      <c r="PO211" s="1">
        <f>+IFERROR(VLOOKUP(C133,'[2]20180327오더자료'!$E$156236:$F$156255,2,0),"")</f>
        <v>2</v>
      </c>
      <c r="PP211" s="1">
        <f>+IFERROR(VLOOKUP(C133,'[2]20180327오더자료'!$E$156531:$F$156550,2,0),"")</f>
        <v>2</v>
      </c>
      <c r="PQ211" s="1">
        <f>+IFERROR(VLOOKUP(C133,'[2]20180327오더자료'!$E$156756:$F$156768,2,0),"")</f>
        <v>2</v>
      </c>
      <c r="PR211" s="1"/>
      <c r="PS211" s="1">
        <f>+IFERROR(VLOOKUP(C133,'[2]20180327오더자료'!$E$156792:$F$156802,2,0),"")</f>
        <v>2</v>
      </c>
      <c r="PT211" s="1"/>
      <c r="PU211" s="1">
        <f>+IFERROR(VLOOKUP(C133,'[2]20180327오더자료'!$E$156847:$F$156854,2,0),"")</f>
        <v>2</v>
      </c>
      <c r="PV211" s="1"/>
      <c r="PW211" s="1"/>
      <c r="PX211" s="1">
        <f>+IFERROR(VLOOKUP(C133,'[2]20180327오더자료'!$E$156909:$F$156916,2,0),"")</f>
        <v>2</v>
      </c>
      <c r="PY211" s="1">
        <f>+IFERROR(VLOOKUP(C133,'[2]20180327오더자료'!$E$156928:$F$156946,2,0),"")</f>
        <v>2</v>
      </c>
      <c r="PZ211" s="1">
        <f>+IFERROR(VLOOKUP(C133,'[2]20180327오더자료'!$E$156998:$F$157015,2,0),"")</f>
        <v>2</v>
      </c>
      <c r="QA211" s="1"/>
      <c r="QB211" s="1">
        <f>+IFERROR(VLOOKUP(C133,'[2]20180327오더자료'!$E$157104:$F$157122,2,0),"")</f>
        <v>2</v>
      </c>
      <c r="QC211" s="1">
        <f>+IFERROR(VLOOKUP(C133,'[2]20180327오더자료'!$E$157168:$F$157177,2,0),"")</f>
        <v>2</v>
      </c>
      <c r="QD211" s="1">
        <f>+IFERROR(VLOOKUP(C133,'[2]20180327오더자료'!$E$157305:$F$157311,2,0),"")</f>
        <v>3</v>
      </c>
      <c r="QE211" s="1">
        <f>+IFERROR(VLOOKUP(C133,'[2]20180327오더자료'!$E$157326:$F$157346,2,0),"")</f>
        <v>3</v>
      </c>
      <c r="QF211" s="1">
        <f>+IFERROR(VLOOKUP(C133,'[2]20180327오더자료'!$E$157626:$F$157644,2,0),"")</f>
        <v>2</v>
      </c>
      <c r="QG211" s="1"/>
      <c r="QH211" s="1">
        <f>+IFERROR(VLOOKUP(C133,'[2]20180327오더자료'!$E$157689:$F$157702,2,0),"")</f>
        <v>2</v>
      </c>
      <c r="QI211" s="1">
        <f>+IFERROR(VLOOKUP(C133,'[2]20180327오더자료'!$E$157711:$F$157724,2,0),"")</f>
        <v>3</v>
      </c>
      <c r="QJ211" s="1" t="str">
        <f>+IFERROR(VLOOKUP(C133,'[2]20180327오더자료'!$E$157745:$F$157762,2,0),"")</f>
        <v/>
      </c>
      <c r="QK211" s="1" t="str">
        <f>+IFERROR(VLOOKUP(C133,'[2]20180327오더자료'!$E$157825:$F$157840,2,0),"")</f>
        <v/>
      </c>
      <c r="QL211" s="1"/>
      <c r="QM211" s="1"/>
      <c r="QN211" s="1"/>
      <c r="QO211" s="1">
        <f>+IFERROR(VLOOKUP(C133,'[2]20180327오더자료'!$E$157872:$F$157884,2,0),"")</f>
        <v>2</v>
      </c>
      <c r="QP211" s="1"/>
      <c r="QQ211" s="1">
        <f>+IFERROR(VLOOKUP(C133,'[2]20180327오더자료'!$E$157904:$F$157912,2,0),"")</f>
        <v>2</v>
      </c>
      <c r="QR211" s="1"/>
      <c r="QS211" s="1">
        <f>+IFERROR(VLOOKUP(C133,'[2]20180327오더자료'!$E$157954:$F$157972,2,0),"")</f>
        <v>2</v>
      </c>
      <c r="QT211" s="1">
        <f>+IFERROR(VLOOKUP(C133,'[2]20180327오더자료'!$E$158081:$F$158099,2,0),"")</f>
        <v>2</v>
      </c>
      <c r="QU211" s="1">
        <f>+IFERROR(VLOOKUP(C133,'[2]20180327오더자료'!$E$158221:$F$158236,2,0),"")</f>
        <v>2</v>
      </c>
      <c r="QV211" s="1" t="str">
        <f>+IFERROR(VLOOKUP(C133,'[2]20180327오더자료'!$E$158278:$F$158296,2,0),"")</f>
        <v/>
      </c>
      <c r="QW211" s="1">
        <f>+IFERROR(VLOOKUP(C133,'[2]20180327오더자료'!$E$158307:$F$158325,2,0),"")</f>
        <v>2</v>
      </c>
      <c r="QX211" s="1">
        <f>+IFERROR(VLOOKUP(C133,'[2]20180327오더자료'!$E$158374:$F$158382,2,0),"")</f>
        <v>2</v>
      </c>
      <c r="QY211" s="1">
        <f>+IFERROR(VLOOKUP(C133,'[2]20180327오더자료'!$E$158427:$F$158440,2,0),"")</f>
        <v>2</v>
      </c>
      <c r="QZ211" s="1">
        <f>+IFERROR(VLOOKUP(C133,'[2]20180327오더자료'!$E$158476:$F$158489,2,0),"")</f>
        <v>2</v>
      </c>
      <c r="RA211" s="1">
        <f>+IFERROR(VLOOKUP(C133,'[2]20180327오더자료'!$E$158501:$F$158519,2,0),"")</f>
        <v>2</v>
      </c>
      <c r="RB211" s="1">
        <f>+IFERROR(VLOOKUP(C133,'[2]20180327오더자료'!$E$158538:$F$158544,2,0),"")</f>
        <v>2</v>
      </c>
      <c r="RC211" s="1"/>
      <c r="RD211" s="1"/>
      <c r="RE211" s="1">
        <f>+IFERROR(VLOOKUP(C133,'[2]20180327오더자료'!$E$158577:$F$158595,2,0),"")</f>
        <v>3</v>
      </c>
      <c r="RF211" t="str">
        <f>+IFERROR(VLOOKUP(C133,'[2]20180327오더자료'!$E$158632:$F$158639,2,0),"")</f>
        <v/>
      </c>
      <c r="RG211" s="1">
        <f>+IFERROR(VLOOKUP(C133,'[2]20180327오더자료'!$E$158658:$F$158662,2,0),"")</f>
        <v>4</v>
      </c>
      <c r="RH211" s="1">
        <f>+IFERROR(VLOOKUP(C133,'[2]20180327오더자료'!$E$158716:$F$158725,2,0),"")</f>
        <v>2</v>
      </c>
      <c r="RI211" s="1"/>
      <c r="RJ211" s="1"/>
      <c r="RK211" s="1">
        <f>+IFERROR(VLOOKUP(C133,'[2]20180327오더자료'!$E$158768:$F$158782,2,0),"")</f>
        <v>3</v>
      </c>
      <c r="RL211" s="1" t="str">
        <f>+IFERROR(VLOOKUP(C133,'[2]20180327오더자료'!$E$158795:$F$158801,2,0),"")</f>
        <v/>
      </c>
      <c r="RM211" s="1">
        <f>+IFERROR(VLOOKUP(C133,'[2]20180327오더자료'!$E$158821:$F$158842,2,0),"")</f>
        <v>2</v>
      </c>
      <c r="RN211" s="1">
        <f>+IFERROR(VLOOKUP(C133,'[2]20180327오더자료'!$E$158913:$F$158926,2,0),"")</f>
        <v>2</v>
      </c>
      <c r="RO211" s="1"/>
      <c r="RP211" s="1"/>
      <c r="RQ211" s="1">
        <f>+IFERROR(VLOOKUP(C133,'[2]20180327오더자료'!$E$158964:$F$158973,2,0),"")</f>
        <v>2</v>
      </c>
      <c r="RR211" s="1"/>
      <c r="RS211" s="1" t="str">
        <f>+IFERROR(VLOOKUP(C133,'[2]20180327오더자료'!$E$159012:$F$159020,2,0),"")</f>
        <v/>
      </c>
      <c r="RT211" s="1"/>
      <c r="RU211" s="1" t="str">
        <f>+IFERROR(VLOOKUP(C132,'[2]20180327오더자료'!$E$159154:$F$159171,2,0),"")</f>
        <v/>
      </c>
      <c r="RV211" s="1">
        <f>+IFERROR(VLOOKUP(C133,'[2]20180327오더자료'!$E$159278:$F$159293,2,0),"")</f>
        <v>4</v>
      </c>
      <c r="RW211" s="1"/>
      <c r="RX211" s="1">
        <f>+IFERROR(VLOOKUP(C133,'[2]20180327오더자료'!$E$159378:$F$159392,2,0),"")</f>
        <v>2</v>
      </c>
      <c r="RY211" s="1">
        <f>+IFERROR(VLOOKUP(C133,'[2]20180327오더자료'!$E$159463:$F$159481,2,0),"")</f>
        <v>2</v>
      </c>
      <c r="RZ211" s="1">
        <f>+IFERROR(VLOOKUP(C133,'[2]20180327오더자료'!$E$159548:$F$159562,2,0),"")</f>
        <v>2.5</v>
      </c>
      <c r="SA211" s="1" t="str">
        <f>+IFERROR(VLOOKUP(C133,'[2]20180327오더자료'!$E$159769:$F$159780,2,0),"")</f>
        <v/>
      </c>
      <c r="SB211" s="1" t="str">
        <f>+IFERROR(VLOOKUP(C133,'[2]20180327오더자료'!$E$159862:$F$159872,2,0),"")</f>
        <v/>
      </c>
      <c r="SC211" s="1"/>
      <c r="SD211" s="1"/>
      <c r="SE211" s="1">
        <f>+IFERROR(VLOOKUP(C133,'[2]20180327오더자료'!$E$159903:$F$159919,2,0),"")</f>
        <v>2</v>
      </c>
      <c r="SF211" s="1">
        <f>+IFERROR(VLOOKUP(C133,'[2]20180327오더자료'!$E$159948:$F$159965,2,0),"")</f>
        <v>2</v>
      </c>
      <c r="SG211" s="1"/>
      <c r="SH211" s="1">
        <f>+IFERROR(VLOOKUP(C133,'[2]20180327오더자료'!$E$159994:$F$160007,2,0),"")</f>
        <v>2</v>
      </c>
      <c r="SI211" s="1">
        <f>+IFERROR(VLOOKUP(C133,'[2]20180327오더자료'!$E$160020:$F$160035,2,0),"")</f>
        <v>2</v>
      </c>
      <c r="SJ211" s="1">
        <f>+IFERROR(VLOOKUP(C133,'[2]20180327오더자료'!$E$160049:$F$160066,2,0),"")</f>
        <v>2</v>
      </c>
      <c r="SK211" s="1">
        <f>+IFERROR(VLOOKUP(C133,'[2]20180327오더자료'!$E$160111:$F$160128,2,0),"")</f>
        <v>2</v>
      </c>
      <c r="SL211" s="1">
        <f>+IFERROR(VLOOKUP(C133,'[2]20180327오더자료'!$E$160313:$F$160330,2,0),"")</f>
        <v>3</v>
      </c>
      <c r="SM211" s="1">
        <f>+IFERROR(VLOOKUP(C133,'[2]20180327오더자료'!$E$160422:$F$160438,2,0),"")</f>
        <v>2</v>
      </c>
      <c r="SN211" s="1"/>
      <c r="SO211" s="1"/>
      <c r="SP211" s="1">
        <f>+IFERROR(VLOOKUP(C133,'[2]20180327오더자료'!$E$160527:$F$160537,2,0),"")</f>
        <v>2</v>
      </c>
      <c r="SQ211" s="1"/>
      <c r="SR211" s="1"/>
      <c r="SS211" s="1">
        <f>+IFERROR(VLOOKUP(C133,'[2]20180327오더자료'!$E$160611:$F$160618,2,0),"")</f>
        <v>2</v>
      </c>
      <c r="ST211" s="1"/>
      <c r="SU211" s="1">
        <f>+IFERROR(VLOOKUP(C133,'[2]20180327오더자료'!$E$160651:$F$160670,2,0),"")</f>
        <v>2</v>
      </c>
      <c r="SV211" s="1"/>
      <c r="SW211" s="1">
        <f>+IFERROR(VLOOKUP(C133,'[2]20180327오더자료'!$E$160740:$F$160749,2,0),"")</f>
        <v>2</v>
      </c>
      <c r="SX211" s="1">
        <f>+IFERROR(VLOOKUP(C133,'[2]20180327오더자료'!$E$160765:$F$160776,2,0),"")</f>
        <v>2</v>
      </c>
      <c r="SY211" s="1" t="str">
        <f>+IFERROR(VLOOKUP(C133,'[2]20180327오더자료'!$E$160831:$F$160846,2,0),"")</f>
        <v/>
      </c>
      <c r="SZ211" s="1"/>
      <c r="TA211" s="1">
        <f>+IFERROR(VLOOKUP(C133,'[2]20180327오더자료'!$E$160917:$F$160929,2,0),"")</f>
        <v>2</v>
      </c>
      <c r="TB211" s="1">
        <f>+IFERROR(VLOOKUP(C133,'[2]20180327오더자료'!$E$160943:$F$160962,2,0),"")</f>
        <v>2</v>
      </c>
      <c r="TC211" s="1">
        <f>+IFERROR(VLOOKUP(C133,'[2]20180327오더자료'!$E$161049:$F$161067,2,0),"")</f>
        <v>3</v>
      </c>
      <c r="TD211" s="1"/>
      <c r="TE211" s="1">
        <f>+IFERROR(VLOOKUP(C133,'[2]20180327오더자료'!$E$161085:$F$161104,2,0),"")</f>
        <v>2</v>
      </c>
      <c r="TF211" s="1">
        <f>+IFERROR(VLOOKUP(C133,'[2]20180327오더자료'!$E$161217:$F$161235,2,0),"")</f>
        <v>2</v>
      </c>
      <c r="TG211" s="1">
        <f>+IFERROR(VLOOKUP(C133,'[2]20180327오더자료'!$E$161324:$F$161336,2,0),"")</f>
        <v>2</v>
      </c>
      <c r="TH211" s="1">
        <f>+IFERROR(VLOOKUP(C133,'[2]20180327오더자료'!$E$161351:$F$161369,2,0),"")</f>
        <v>3</v>
      </c>
      <c r="TI211" s="1">
        <f>+IFERROR(VLOOKUP(C133,'[2]20180327오더자료'!$E$161423:$F$161438,2,0),"")</f>
        <v>2</v>
      </c>
      <c r="TJ211" s="1"/>
      <c r="TK211" s="1" t="str">
        <f>+IFERROR(VLOOKUP(C133,'[2]20180327오더자료'!$E$161464:$F$161482,2,0),"")</f>
        <v/>
      </c>
      <c r="TL211" s="1"/>
      <c r="TM211" s="1"/>
      <c r="TN211" s="1">
        <f>+IFERROR(VLOOKUP(C133,'[2]20180327오더자료'!$E$161616:$F$161632,2,0),"")</f>
        <v>2</v>
      </c>
      <c r="TO211" s="1"/>
      <c r="TP211" s="1">
        <f>+IFERROR(VLOOKUP(C133,'[2]20180327오더자료'!$E$161793:$F$161799,2,0),"")</f>
        <v>3</v>
      </c>
      <c r="TQ211" s="1">
        <f>+IFERROR(VLOOKUP(C133,'[2]20180327오더자료'!$E$161868:$F$161881,2,0),"")</f>
        <v>2</v>
      </c>
      <c r="TR211" s="1">
        <f>+IFERROR(VLOOKUP(C133,'[2]20180327오더자료'!$E$161974:$F$161983,2,0),"")</f>
        <v>2</v>
      </c>
      <c r="TS211" s="1">
        <f>+IFERROR(VLOOKUP(C133,'[2]20180327오더자료'!$E$161999:$F$162017,2,0),"")</f>
        <v>2</v>
      </c>
      <c r="TT211" s="1"/>
      <c r="TU211" s="1">
        <f>+IFERROR(VLOOKUP(C133,'[2]20180327오더자료'!$E$162039:$F$162051,2,0),"")</f>
        <v>2</v>
      </c>
      <c r="TV211" s="1"/>
      <c r="TW211" s="1">
        <f>+IFERROR(VLOOKUP(C133,'[2]20180327오더자료'!$E$162072:$F$162089,2,0),"")</f>
        <v>2</v>
      </c>
      <c r="TX211" s="1">
        <f>+IFERROR(VLOOKUP(C133,'[2]20180327오더자료'!$E$162160:$F$162181,2,0),"")</f>
        <v>3</v>
      </c>
      <c r="TY211" s="1" t="str">
        <f>+IFERROR(VLOOKUP(C133,'[2]20180327오더자료'!$E$162196:$F$162210,2,0),"")</f>
        <v/>
      </c>
      <c r="TZ211" s="1">
        <f>+IFERROR(VLOOKUP(C133,'[2]20180327오더자료'!$E$162286:$F$162301,2,0),"")</f>
        <v>2</v>
      </c>
      <c r="UA211" s="1"/>
      <c r="UB211" s="1">
        <f>+IFERROR(VLOOKUP(C133,'[2]20180327오더자료'!$E$162496:$F$162514,2,0),"")</f>
        <v>2</v>
      </c>
      <c r="UC211" s="1"/>
      <c r="UD211" s="1">
        <f>+IFERROR(VLOOKUP(C133,'[2]20180327오더자료'!$E$162525:$F$162539,2,0),"")</f>
        <v>2</v>
      </c>
      <c r="UE211" s="1"/>
      <c r="UF211" s="1">
        <f>+IFERROR(VLOOKUP(C133,'[2]20180327오더자료'!$E$162573:$F$162593,2,0),"")</f>
        <v>2</v>
      </c>
      <c r="UG211" s="1"/>
      <c r="UH211" s="1"/>
      <c r="UI211" s="1"/>
      <c r="UJ211" s="1">
        <f>+VLOOKUP(C211,'[2]20180327오더자료'!$E$162648:$F$162655,2,0)</f>
        <v>2</v>
      </c>
      <c r="UK211" s="1" t="str">
        <f>+IFERROR(VLOOKUP(C133,'[2]20180327오더자료'!$E$162742:$F$162751,2,0),"")</f>
        <v/>
      </c>
      <c r="UL211" s="1">
        <f>+IFERROR(VLOOKUP(C133,'[2]20180327오더자료'!$E$162790:$F$162806,2,0),"")</f>
        <v>2</v>
      </c>
      <c r="UM211" s="1">
        <f>+IFERROR(VLOOKUP(C133,'[2]20180327오더자료'!$E$162983:$F$163001,2,0),"")</f>
        <v>2</v>
      </c>
      <c r="UN211" s="1"/>
      <c r="UO211" s="1"/>
      <c r="UP211" s="1"/>
      <c r="UQ211" s="1">
        <f>+IFERROR(VLOOKUP(C133,'[2]20180327오더자료'!$E$163056:$F$163073,2,0),"")</f>
        <v>2</v>
      </c>
      <c r="UR211" s="1"/>
      <c r="US211" s="1">
        <f>+IFERROR(VLOOKUP(C133,'[2]20180327오더자료'!$E$163202:$F$163220,2,0),"")</f>
        <v>2</v>
      </c>
      <c r="UT211" s="1"/>
      <c r="UU211" s="1" t="str">
        <f>+IFERROR(VLOOKUP(C133,'[2]20180327오더자료'!$E$163242:$F$163262,2,0),"")</f>
        <v/>
      </c>
      <c r="UV211" s="1"/>
      <c r="UW211" s="1">
        <f>+IFERROR(VLOOKUP(C133,'[2]20180327오더자료'!$E$163325:$F$163343,2,0),"")</f>
        <v>2</v>
      </c>
      <c r="UX211" s="1"/>
      <c r="UY211" s="1"/>
      <c r="UZ211" s="1"/>
      <c r="VA211" s="1" t="str">
        <f>+IFERROR(VLOOKUP(C133,'[2]20180327오더자료'!$E$163406:$F$163415,2,0),"")</f>
        <v/>
      </c>
      <c r="VB211" s="1">
        <f>+IFERROR(VLOOKUP(C133,'[2]20180327오더자료'!$E$163444:$F$163456,2,0),"")</f>
        <v>2</v>
      </c>
      <c r="VC211" s="1">
        <f>+IFERROR(VLOOKUP(C133,'[2]20180327오더자료'!$E$163498:$F$163516,2,0),"")</f>
        <v>3</v>
      </c>
      <c r="VD211" s="1">
        <f>+IFERROR(VLOOKUP(C133,'[2]20180327오더자료'!$E$163527:$F$163542,2,0),"")</f>
        <v>2</v>
      </c>
      <c r="VE211" s="1">
        <f>+IFERROR(VLOOKUP(C133,'[2]20180327오더자료'!$E$163559:$F$163575,2,0),"")</f>
        <v>2</v>
      </c>
      <c r="VF211" s="1" t="str">
        <f>+IFERROR(VLOOKUP(C133,'[2]20180327오더자료'!$E$163652:$F$163666,2,0),"")</f>
        <v/>
      </c>
      <c r="VG211" s="1"/>
      <c r="VH211" s="1">
        <f>+IFERROR(VLOOKUP(C133,'[2]20180327오더자료'!$E$163709:$F$163717,2,0),"")</f>
        <v>2</v>
      </c>
      <c r="VI211" s="1">
        <f>+IFERROR(VLOOKUP(C133,'[2]20180327오더자료'!$E$164004:$F$164014,2,0),"")</f>
        <v>2</v>
      </c>
      <c r="VJ211" s="1">
        <f>+IFERROR(VLOOKUP(C133,'[2]20180327오더자료'!$E$164026:$F$164039,2,0),"")</f>
        <v>2</v>
      </c>
      <c r="VK211" s="1" t="str">
        <f>+IFERROR(VLOOKUP(C133,'[2]20180327오더자료'!$E$164087:$F$164096,2,0),"")</f>
        <v/>
      </c>
      <c r="VL211" s="1"/>
      <c r="VM211" s="1">
        <f>+IFERROR(VLOOKUP(C133,'[2]20180327오더자료'!$E$164114:$F$164132,2,0),"")</f>
        <v>2</v>
      </c>
      <c r="VN211" s="1">
        <f>+IFERROR(VLOOKUP(C133,'[2]20180327오더자료'!$E$164147:$F$164161,2,0),"")</f>
        <v>2</v>
      </c>
      <c r="VO211" s="1"/>
      <c r="VP211" s="1">
        <f>+IFERROR(VLOOKUP(C133,'[2]20180327오더자료'!$E$164235:$F$164245,2,0),"")</f>
        <v>2</v>
      </c>
      <c r="VQ211" s="1"/>
      <c r="VR211" s="1" t="str">
        <f>+IFERROR(VLOOKUP(C133,'[2]20180327오더자료'!$E$164258:$F$164272,2,0),"")</f>
        <v/>
      </c>
      <c r="VS211" s="1">
        <f>+IFERROR(VLOOKUP(C133,'[2]20180327오더자료'!$E$164310:$F$164327,2,0),"")</f>
        <v>2</v>
      </c>
      <c r="VT211" s="1">
        <f>+IFERROR(VLOOKUP(C133,'[2]20180327오더자료'!$E$164383:$F$164401,2,0),"")</f>
        <v>2</v>
      </c>
      <c r="VU211" s="1" t="str">
        <f>+IFERROR(VLOOKUP(C133,'[2]20180327오더자료'!$E$164421:$F$164427,2,0),"")</f>
        <v/>
      </c>
      <c r="VV211" s="1">
        <f>+IFERROR(VLOOKUP(C133,'[2]20180327오더자료'!$E$164485:$F$164504,2,0),"")</f>
        <v>2</v>
      </c>
      <c r="VW211" s="1"/>
      <c r="VX211" s="1"/>
      <c r="VY211" s="1">
        <f>+IFERROR(VLOOKUP(C133,'[2]20180327오더자료'!$E$164598:$F$164611,2,0),"")</f>
        <v>2</v>
      </c>
      <c r="VZ211" s="1"/>
      <c r="WA211" s="1">
        <f>+IFERROR(VLOOKUP(C133,'[2]20180327오더자료'!$E$164674:$F$164688,2,0),"")</f>
        <v>2</v>
      </c>
      <c r="WB211" s="1">
        <f>+IFERROR(VLOOKUP(C133,'[2]20180327오더자료'!$E$164741:$F$164758,2,0),"")</f>
        <v>2</v>
      </c>
      <c r="WC211" s="1">
        <f>+IFERROR(VLOOKUP(C133,'[2]20180327오더자료'!$E$164772:$F$164789,2,0),"")</f>
        <v>2</v>
      </c>
      <c r="WD211" s="1" t="str">
        <f>+IFERROR(VLOOKUP(C133,'[2]20180327오더자료'!$E$164867:$F$164886,2,0),"")</f>
        <v/>
      </c>
      <c r="WE211" s="1">
        <f>+IFERROR(VLOOKUP(C133,'[2]20180327오더자료'!$E$164930:$F$164948,2,0),"")</f>
        <v>2</v>
      </c>
      <c r="WF211" s="1"/>
      <c r="WG211" s="1"/>
      <c r="WH211" s="1">
        <f>+IFERROR(VLOOKUP(C133,'[2]20180327오더자료'!$E$165048:$F$165066,2,0),"")</f>
        <v>3</v>
      </c>
      <c r="WI211" s="1">
        <f>+IFERROR(VLOOKUP(C133,'[2]20180327오더자료'!$E$165100:$F$165116,2,0),"")</f>
        <v>2</v>
      </c>
      <c r="WJ211" s="1">
        <f>+IFERROR(VLOOKUP(C133,'[2]20180327오더자료'!$E$165158:$F$165171,2,0),"")</f>
        <v>2</v>
      </c>
      <c r="WK211" s="1">
        <f>+IFERROR(VLOOKUP(C133,'[2]20180327오더자료'!$E$165213:$F$165230,2,0),"")</f>
        <v>2</v>
      </c>
      <c r="WL211" s="1">
        <f>+IFERROR(VLOOKUP(C133,'[2]20180327오더자료'!$E$165267:$F$165282,2,0),"")</f>
        <v>2</v>
      </c>
      <c r="WM211" s="1">
        <f>+IFERROR(VLOOKUP(C133,'[2]20180327오더자료'!$E$165306:$F$165324,2,0),"")</f>
        <v>2</v>
      </c>
      <c r="WN211" s="1">
        <f>+IFERROR(VLOOKUP(C133,'[2]20180327오더자료'!$E$165376:$F$165392,2,0),"")</f>
        <v>2</v>
      </c>
      <c r="WO211" s="1" t="str">
        <f>+IFERROR(VLOOKUP(C133,'[2]20180327오더자료'!$E$165460:$F$165476,2,0),"")</f>
        <v/>
      </c>
      <c r="WP211" s="1"/>
      <c r="WQ211" s="1">
        <f>+IFERROR(VLOOKUP(C133,'[2]20180327오더자료'!$E$172774:$F$172792,2,0),"")</f>
        <v>2</v>
      </c>
      <c r="WR211" s="1"/>
      <c r="WS211" s="1"/>
      <c r="WT211" s="1">
        <f>+IFERROR(VLOOKUP(C133,'[2]20180327오더자료'!$E$167835:$F$167851,2,0),"")</f>
        <v>3</v>
      </c>
      <c r="WU211" s="1"/>
      <c r="WV211" s="1">
        <f>+IFERROR(VLOOKUP(C133,'[2]20180327오더자료'!$E$172921:$F$172926,2,0),"")</f>
        <v>3</v>
      </c>
      <c r="WW211" s="1"/>
      <c r="WX211" s="1">
        <f>+IFERROR(VLOOKUP(C133,'[2]20180327오더자료'!$E$172951:$F$172970,2,0),"")</f>
        <v>3</v>
      </c>
      <c r="WY211" s="1">
        <f>+IFERROR(VLOOKUP(C133,'[2]20180327오더자료'!$E$173017:$F$173027,2,0),"")</f>
        <v>2</v>
      </c>
      <c r="WZ211" s="1"/>
      <c r="XA211" s="1">
        <f>+IFERROR(VLOOKUP(C133,'[2]20180327오더자료'!$E$173082:$F$173094,2,0),"")</f>
        <v>4</v>
      </c>
      <c r="XB211" s="1">
        <f>+IFERROR(VLOOKUP(C133,'[2]20180327오더자료'!$E$173154:$F$173168,2,0),"")</f>
        <v>2</v>
      </c>
      <c r="XC211" s="1"/>
      <c r="XD211" s="1"/>
      <c r="XE211" s="1"/>
      <c r="XF211" s="1"/>
      <c r="XG211" s="1">
        <f>+IFERROR(VLOOKUP(C133,'[2]20180327오더자료'!$E$173239:$F$173253,2,0),"")</f>
        <v>3</v>
      </c>
      <c r="XH211" s="1" t="str">
        <f>+IFERROR(VLOOKUP(C133,'[2]20180327오더자료'!$E$173288:$F$173305,2,0),"")</f>
        <v/>
      </c>
      <c r="XI211" s="1"/>
      <c r="XJ211" s="1">
        <f>+IFERROR(VLOOKUP(C133,'[2]20180327오더자료'!$E$173577:$F$173595,2,0),"")</f>
        <v>2</v>
      </c>
      <c r="XK211" s="1"/>
      <c r="XL211" s="1"/>
      <c r="XM211" s="1">
        <f>+IFERROR(VLOOKUP(C133,'[2]20180327오더자료'!$E$173736:$F$173751,2,0),"")</f>
        <v>2</v>
      </c>
      <c r="XN211" s="1">
        <f>+IFERROR(VLOOKUP(C133,'[2]20180327오더자료'!$E$173778:$F$173795,2,0),"")</f>
        <v>2</v>
      </c>
      <c r="XO211" s="1">
        <f>+IFERROR(VLOOKUP(C133,'[2]20180327오더자료'!$E$173824:$F$173843,2,0),"")</f>
        <v>2</v>
      </c>
      <c r="XP211" s="1">
        <f>+IFERROR(VLOOKUP(C133,'[2]20180327오더자료'!$E$173885:$F$173903,2,0),"")</f>
        <v>2</v>
      </c>
      <c r="XQ211" s="1">
        <f>+IFERROR(VLOOKUP(C133,'[2]20180327오더자료'!$E$174026:$F$174036,2,0),"")</f>
        <v>2</v>
      </c>
      <c r="XR211" s="1"/>
      <c r="XS211" s="1">
        <f>+IFERROR(VLOOKUP(C133,'[2]20180327오더자료'!$E$174173:$F$174184,2,0),"")</f>
        <v>2</v>
      </c>
      <c r="XT211" s="1">
        <f>+IFERROR(VLOOKUP(C133,'[2]20180327오더자료'!$E$174205:$F$174220,2,0),"")</f>
        <v>2</v>
      </c>
      <c r="XU211" s="1">
        <f>+IFERROR(VLOOKUP(C133,'[2]20180327오더자료'!$E$174235:$F$174242,2,0),"")</f>
        <v>3.5</v>
      </c>
      <c r="XV211" s="1"/>
      <c r="XW211" s="1">
        <f>+IFERROR(VLOOKUP(C133,'[2]20180327오더자료'!$E$174256:$F$174274,2,0),"")</f>
        <v>2</v>
      </c>
      <c r="XX211" s="1">
        <f>+IFERROR(VLOOKUP(C133,'[2]20180327오더자료'!$E$174304:$F$174316,2,0),"")</f>
        <v>2</v>
      </c>
      <c r="XY211" s="1">
        <f>+IFERROR(VLOOKUP(C133,'[2]20180327오더자료'!$E$174327:$F$174336,2,0),"")</f>
        <v>3</v>
      </c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>
        <f>+IFERROR(VLOOKUP(C133,'[2]20180327오더자료'!$E$174370:$F$174393,2,0),"")</f>
        <v>2</v>
      </c>
      <c r="YK211" s="1"/>
      <c r="YL211" s="1">
        <f>+IFERROR(VLOOKUP(C133,'[2]20180327오더자료'!$E$174442:$F$174453,2,0),"")</f>
        <v>2</v>
      </c>
      <c r="YM211" s="1" t="str">
        <f>+IFERROR(VLOOKUP(C133,'[2]20180327오더자료'!$E$174504:$F$174521,2,0),"")</f>
        <v/>
      </c>
      <c r="YN211" s="1" t="str">
        <f>+IFERROR(VLOOKUP(C133,'[2]20180327오더자료'!$E$174571:$F$174579,2,0),"")</f>
        <v/>
      </c>
      <c r="YO211" s="1"/>
      <c r="YP211" s="1" t="str">
        <f>+IFERROR(VLOOKUP(C133,'[2]20180327오더자료'!$E$174619:$F$174634,2,0),"")</f>
        <v/>
      </c>
      <c r="YQ211" s="1" t="str">
        <f>+IFERROR(VLOOKUP(C133,'[2]20180327오더자료'!$E$174670:$F$174685,2,0),"")</f>
        <v/>
      </c>
      <c r="YR211" s="1">
        <f>+IFERROR(VLOOKUP(C133,'[2]20180327오더자료'!$E$174719:$F$174739,2,0),"")</f>
        <v>3</v>
      </c>
      <c r="YS211" s="1"/>
      <c r="YT211" s="1" t="str">
        <f>+IFERROR(VLOOKUP(C133,'[2]20180327오더자료'!$E$174786:$F$174797,2,0),"")</f>
        <v/>
      </c>
      <c r="YU211" s="1">
        <f>+IFERROR(VLOOKUP(C133,'[2]20180327오더자료'!$E$174833:$F$174842,2,0),"")</f>
        <v>2</v>
      </c>
      <c r="YV211" s="1"/>
      <c r="YW211" s="1">
        <f>+IFERROR(VLOOKUP(C133,'[2]20180327오더자료'!$E$174858:$F$174879,2,0),"")</f>
        <v>2</v>
      </c>
      <c r="YX211" s="1"/>
      <c r="YY211" s="1">
        <f>+IFERROR(VLOOKUP(C133,'[2]20180327오더자료'!$E$175013:$F$175031,2,0),"")</f>
        <v>2</v>
      </c>
      <c r="YZ211" s="1" t="str">
        <f>+IFERROR(VLOOKUP(C133,'[2]20180327오더자료'!$E$175097:$F$175109,2,0),"")</f>
        <v/>
      </c>
      <c r="ZA211" s="1">
        <f>+IFERROR(VLOOKUP(C133,'[2]20180327오더자료'!$E$175122:$F$175140,2,0),"")</f>
        <v>2</v>
      </c>
      <c r="ZB211" s="1">
        <f>+IFERROR(VLOOKUP(C133,'[2]20180327오더자료'!$E$175203:$F$175220,2,0),"")</f>
        <v>2</v>
      </c>
      <c r="ZC211" s="1">
        <f>+IFERROR(VLOOKUP(C133,'[2]20180327오더자료'!$E$175272:$F$175289,2,0),"")</f>
        <v>2</v>
      </c>
      <c r="ZD211" s="1" t="str">
        <f>+IFERROR(VLOOKUP(C133,'[2]20180327오더자료'!$E$175312:$F$175327,2,0),"")</f>
        <v/>
      </c>
      <c r="ZE211" s="1">
        <f>+IFERROR(VLOOKUP(C133,'[2]20180327오더자료'!$E$175355:$F$175374,2,0),"")</f>
        <v>2</v>
      </c>
      <c r="ZF211" s="1">
        <f>+IFERROR(VLOOKUP(C133,'[2]20180327오더자료'!$E$175389:$F$175406,2,0),"")</f>
        <v>2</v>
      </c>
      <c r="ZG211" s="1">
        <f>+IFERROR(VLOOKUP(C133,'[2]20180327오더자료'!$E$175444:$F$175460,2,0),"")</f>
        <v>2</v>
      </c>
      <c r="ZH211" s="1">
        <f>+IFERROR(VLOOKUP(C133,'[2]20180327오더자료'!$E$175496:$F$175506,2,0),"")</f>
        <v>2</v>
      </c>
      <c r="ZI211" s="1" t="str">
        <f>+IFERROR(VLOOKUP(C133,'[2]20180327오더자료'!$E$175528:$F$175539,2,0),"")</f>
        <v/>
      </c>
      <c r="ZJ211" s="1">
        <f>+IFERROR(VLOOKUP(C133,'[2]20180327오더자료'!$E$175557:$F$175569,2,0),"")</f>
        <v>2</v>
      </c>
      <c r="ZK211" s="1"/>
      <c r="ZL211" s="1"/>
      <c r="ZM211" s="1"/>
      <c r="ZN211" s="1"/>
      <c r="ZO211" s="1"/>
      <c r="ZP211" s="1">
        <f>+IFERROR(VLOOKUP(C133,'[2]20180327오더자료'!$E$175616:$F$175632,2,0),"")</f>
        <v>2</v>
      </c>
      <c r="ZQ211" s="1"/>
      <c r="ZR211" s="1"/>
      <c r="ZS211" s="1" t="str">
        <f>+IFERROR(VLOOKUP(C133,'[2]20180327오더자료'!$E$175652:$F$175664,2,0),"")</f>
        <v/>
      </c>
      <c r="ZT211" s="1"/>
      <c r="ZU211" s="1"/>
      <c r="ZV211" s="1">
        <f>+IFERROR(VLOOKUP(C133,'[2]20180327오더자료'!$E$175713:$F$175729,2,0),"")</f>
        <v>2</v>
      </c>
      <c r="ZW211" s="1" t="str">
        <f>+IFERROR(VLOOKUP(C133,'[2]20180327오더자료'!$E$175757:$F$175766,2,0),"")</f>
        <v/>
      </c>
      <c r="ZX211" s="1" t="str">
        <f>+IFERROR(VLOOKUP(C133,'[2]20180327오더자료'!$E$175779:$F$175794,2,0),"")</f>
        <v/>
      </c>
      <c r="ZY211" s="1">
        <f>+IFERROR(VLOOKUP(C133,'[2]20180327오더자료'!$E$175830:$F$175845,2,0),"")</f>
        <v>2</v>
      </c>
      <c r="ZZ211" s="1">
        <f>+IFERROR(VLOOKUP(C133,'[2]20180327오더자료'!$E$175858:$F$175869,2,0),"")</f>
        <v>2</v>
      </c>
      <c r="AAA211" s="1">
        <f>+IFERROR(VLOOKUP(C133,'[2]20180327오더자료'!$E$175881:$F$175892,2,0),"")</f>
        <v>2</v>
      </c>
      <c r="AAB211" s="1">
        <f>+IFERROR(VLOOKUP(C133,'[2]20180327오더자료'!$E$175906:$F$175923,2,0),"")</f>
        <v>2</v>
      </c>
      <c r="AAC211" s="1">
        <f>+IFERROR(VLOOKUP(C133,'[2]20180327오더자료'!$E$175974:$F$175989,2,0),"")</f>
        <v>2</v>
      </c>
      <c r="AAD211" s="1">
        <f>+IFERROR(VLOOKUP(C133,'[2]20180327오더자료'!$E$176146:$F$176166,2,0),"")</f>
        <v>2</v>
      </c>
      <c r="AAE211" s="1">
        <f>+IFERROR(VLOOKUP(C133,'[2]20180327오더자료'!$E$176185:$F$176192,2,0),"")</f>
        <v>2</v>
      </c>
      <c r="AAF211" s="1">
        <f>+IFERROR(VLOOKUP(C133,'[2]20180327오더자료'!$E$176204:$F$176221,2,0),"")</f>
        <v>2</v>
      </c>
      <c r="AAG211" s="1"/>
      <c r="AAH211" s="1">
        <f>+IFERROR(VLOOKUP(C133,'[2]20180327오더자료'!$E$176257:$F$176278,2,0),"")</f>
        <v>2</v>
      </c>
      <c r="AAI211" s="1"/>
      <c r="AAJ211" s="1">
        <f>+IFERROR(VLOOKUP(C211,'[2]20180327오더자료'!$E$176466:$F$176472,2,0),"")</f>
        <v>2</v>
      </c>
      <c r="AAK211" s="1">
        <f>+IFERROR(VLOOKUP(C211,'[2]20180327오더자료'!$E$176502:$F$176514,2,0),"")</f>
        <v>2</v>
      </c>
      <c r="AAL211" s="1" t="str">
        <f>+IFERROR(VLOOKUP(C211,'[2]20180327오더자료'!$E$176559:$F$176575,2,0),"")</f>
        <v/>
      </c>
      <c r="AAM211" s="1"/>
      <c r="AAN211" s="1"/>
      <c r="AAO211" s="1">
        <f>+IFERROR(VLOOKUP(C211,'[2]20180327오더자료'!$E$176616:$F$176629,2,0),"")</f>
        <v>2</v>
      </c>
      <c r="AAP211" s="1"/>
      <c r="AAQ211" s="1"/>
      <c r="AAR211" s="1" t="str">
        <f>+IFERROR(VLOOKUP(C211,'[2]20180327오더자료'!$E$176714:$F$176722,2,0),"")</f>
        <v/>
      </c>
      <c r="AAS211" s="1">
        <f>+IFERROR(VLOOKUP(C211,'[2]20180327오더자료'!$E$176733:$F$176750,2,0),"")</f>
        <v>2</v>
      </c>
      <c r="AAT211" s="1">
        <f>+IFERROR(VLOOKUP(C211,'[2]20180327오더자료'!$E$176769:$F$176784,2,0),"")</f>
        <v>2</v>
      </c>
      <c r="AAU211" s="1">
        <f>+IFERROR(VLOOKUP(C211,'[2]20180327오더자료'!$E$176826:$F$176831,2,0),"")</f>
        <v>3</v>
      </c>
      <c r="AAV211" s="1">
        <f>+IFERROR(VLOOKUP(C211,'[2]20180327오더자료'!$E$176861:$F$176877,2,0),"")</f>
        <v>4</v>
      </c>
      <c r="AAW211" s="1" t="str">
        <f>+IFERROR(VLOOKUP(C211,'[2]20180327오더자료'!$E$176919:$F$176934,2,0),"")</f>
        <v/>
      </c>
      <c r="AAX211" s="1">
        <f>+IFERROR(VLOOKUP(C211,'[2]20180327오더자료'!$E$176957:$F$176972,2,0),"")</f>
        <v>2</v>
      </c>
      <c r="AAY211" s="1">
        <f>+IFERROR(VLOOKUP(C211,'[2]20180327오더자료'!$E$177002:$F$177020,2,0),"")</f>
        <v>2</v>
      </c>
      <c r="AAZ211" s="1" t="str">
        <f>+IFERROR(VLOOKUP(C211,'[2]20180327오더자료'!$E$177035:$F$177050,2,0),"")</f>
        <v/>
      </c>
      <c r="ABA211" s="1">
        <f>+IFERROR(VLOOKUP(C211,'[2]20180327오더자료'!$E$177171:$F$177189,2,0),"")</f>
        <v>2</v>
      </c>
      <c r="ABB211" s="1" t="str">
        <f>+IFERROR(VLOOKUP(C211,'[2]20180327오더자료'!$E$177226:$F$177243,2,0),"")</f>
        <v/>
      </c>
      <c r="ABC211" s="1" t="str">
        <f t="shared" si="120"/>
        <v/>
      </c>
      <c r="ABD211" s="1"/>
      <c r="ABE211" s="1">
        <f>+IFERROR(VLOOKUP(C211,'[2]20180327오더자료'!$E$177316:$F$177332,2,0),"")</f>
        <v>2</v>
      </c>
      <c r="ABF211" s="1"/>
      <c r="ABG211" s="1">
        <f>+IFERROR(VLOOKUP(C211,'[2]20180327오더자료'!$E$177386:$F$177405,2,0),"")</f>
        <v>2</v>
      </c>
      <c r="ABH211" s="1">
        <f>+IFERROR(VLOOKUP(C211,'[2]20180327오더자료'!$E$177417:$F$177431,2,0),"")</f>
        <v>2</v>
      </c>
      <c r="ABI211" s="1">
        <f>+IFERROR(VLOOKUP(C211,'[2]20180327오더자료'!$E$177473:$F$177490,2,0),"")</f>
        <v>4</v>
      </c>
      <c r="ABJ211" s="1">
        <f>+IFERROR(VLOOKUP(C211,'[2]20180327오더자료'!$E$177514:$F$177522,2,0),"")</f>
        <v>2</v>
      </c>
      <c r="ABK211" s="1" t="str">
        <f>+IFERROR(VLOOKUP(C211,'[2]20180327오더자료'!$E$177534:$F$177549,2,0),"")</f>
        <v/>
      </c>
      <c r="ABL211" s="1"/>
      <c r="ABM211" s="1">
        <f>+IFERROR(VLOOKUP(C211,'[2]20180327오더자료'!$E$177614:$F$177632,2,0),"")</f>
        <v>2</v>
      </c>
      <c r="ABN211" s="1" t="str">
        <f>+IFERROR(VLOOKUP(C211,'[2]20180327오더자료'!$E$177647:$F$177661,2,0),"")</f>
        <v/>
      </c>
      <c r="ABO211" s="1" t="str">
        <f t="shared" si="121"/>
        <v/>
      </c>
      <c r="ABP211" s="1">
        <f>+IFERROR(VLOOKUP(C211,'[2]20180327오더자료'!$E$177742:$F$177757,2,0),"")</f>
        <v>4</v>
      </c>
      <c r="ABQ211" s="1"/>
      <c r="ABR211" s="1"/>
      <c r="ABS211" s="1"/>
      <c r="ABT211" s="1">
        <f>+IFERROR(VLOOKUP(C211,'[2]20180327오더자료'!$E$178870:$F$178888,2,0),"")</f>
        <v>2</v>
      </c>
      <c r="ABU211" s="1">
        <f>+IFERROR(VLOOKUP(C211,'[2]20180327오더자료'!$E$178898:$F$178912,2,0),"")</f>
        <v>2</v>
      </c>
      <c r="ABV211" s="1">
        <f>+IFERROR(VLOOKUP(C211,'[2]20180327오더자료'!$E$178924:$F$178931,2,0),"")</f>
        <v>2</v>
      </c>
      <c r="ABW211" s="1"/>
      <c r="ABX211" s="1">
        <f>+IFERROR(VLOOKUP(C211,'[2]20180327오더자료'!$E$178984:$F$178990,2,0),"")</f>
        <v>2</v>
      </c>
      <c r="ABY211" s="1">
        <f>+IFERROR(VLOOKUP(C211,'[2]20180327오더자료'!$E$179004:$F$179024,2,0),"")</f>
        <v>2</v>
      </c>
      <c r="ABZ211" s="1"/>
      <c r="ACA211" s="1"/>
      <c r="ACB211" s="1" t="str">
        <f>+IFERROR(VLOOKUP(C211,'[2]20180327오더자료'!$E$179100:$F$179115,2,0),"")</f>
        <v/>
      </c>
      <c r="ACC211" s="1">
        <f>+IFERROR(VLOOKUP(C211,'[2]20180327오더자료'!$E$179155:$F$179170,2,0),"")</f>
        <v>3</v>
      </c>
      <c r="ACD211" s="1" t="str">
        <f>+IFERROR(VLOOKUP(C211,'[2]20180327오더자료'!$E$179232:$F$179248,2,0),"")</f>
        <v/>
      </c>
      <c r="ACE211" s="1">
        <f>+IFERROR(VLOOKUP(C211,'[2]20180327오더자료'!$E$179263:$F$179277,2,0),"")</f>
        <v>2</v>
      </c>
      <c r="ACF211" s="1">
        <f>+IFERROR(VLOOKUP(C211,'[2]20180327오더자료'!$E$179317:$F$179332,2,0),"")</f>
        <v>4</v>
      </c>
      <c r="ACG211" s="1">
        <f>+IFERROR(VLOOKUP(C211,'[2]20180327오더자료'!$E$179472:$F$179486,2,0),"")</f>
        <v>2</v>
      </c>
      <c r="ACH211" s="1">
        <f>+IFERROR(VLOOKUP(C211,'[2]20180327오더자료'!$E$179521:$F$179537,2,0),"")</f>
        <v>2</v>
      </c>
      <c r="ACI211" s="1">
        <f>+IFERROR(VLOOKUP(C211,'[2]20180327오더자료'!$E$179572:$F$179590,2,0),"")</f>
        <v>2</v>
      </c>
      <c r="ACJ211" s="1"/>
      <c r="ACK211" s="1">
        <f>+IFERROR(VLOOKUP(C211,'[2]20180327오더자료'!$E$179653:$F$179671,2,0),"")</f>
        <v>2</v>
      </c>
      <c r="ACL211" s="1"/>
      <c r="ACM211" s="1"/>
      <c r="ACN211" s="1">
        <f>+IFERROR(VLOOKUP(C211,'[2]20180327오더자료'!$E$179769:$F$179778,2,0),"")</f>
        <v>2</v>
      </c>
      <c r="ACO211" s="1">
        <f>+IFERROR(VLOOKUP(C211,'[2]20180327오더자료'!$E$179813:$F$179834,2,0),"")</f>
        <v>2</v>
      </c>
      <c r="ACP211" s="1">
        <f>+IFERROR(VLOOKUP(C211,'[2]20180327오더자료'!$E$179849:$F$179867,2,0),"")</f>
        <v>2</v>
      </c>
      <c r="ACQ211" s="1">
        <f>+IFERROR(VLOOKUP(C211,'[2]20180327오더자료'!$E$179882:$F$179897,2,0),"")</f>
        <v>2</v>
      </c>
      <c r="ACR211" s="1">
        <f>+IFERROR(VLOOKUP(C211,'[2]20180327오더자료'!$E$179938:$F$179948,2,0),"")</f>
        <v>2</v>
      </c>
      <c r="ACS211" s="1"/>
      <c r="ACT211" s="1">
        <f>+IFERROR(VLOOKUP(C211,'[2]20180327오더자료'!$E$179989:$F$180006,2,0),"")</f>
        <v>2</v>
      </c>
      <c r="ACU211" s="1">
        <f>+IFERROR(VLOOKUP(C211,'[2]20180327오더자료'!$E$180031:$F$180044,2,0),"")</f>
        <v>3</v>
      </c>
      <c r="ACV211" s="1"/>
      <c r="ACW211" s="1"/>
      <c r="ACX211" s="1"/>
      <c r="ACY211" s="1"/>
      <c r="ACZ211" s="1">
        <f>+IFERROR(VLOOKUP(C211,'[2]20180327오더자료'!$E$180293:$F$180308,2,0),"")</f>
        <v>2</v>
      </c>
      <c r="ADA211" s="1" t="str">
        <f>+IFERROR(VLOOKUP(C211,'[2]20180327오더자료'!$E$180324:$F$180332,2,0),"")</f>
        <v/>
      </c>
      <c r="ADB211" s="1">
        <f>+IFERROR(VLOOKUP(C211,'[2]20180327오더자료'!$E$180343:$F$180359,2,0),"")</f>
        <v>2</v>
      </c>
      <c r="ADC211" s="1" t="str">
        <f>+IFERROR(VLOOKUP(C211,'[2]20180327오더자료'!$E$180373:$F$180382,2,0),"")</f>
        <v/>
      </c>
      <c r="ADD211" s="1"/>
      <c r="ADE211" s="1" t="str">
        <f>+IFERROR(VLOOKUP(C211,'[2]20180327오더자료'!$E$180412:$F$180428,2,0),"")</f>
        <v/>
      </c>
      <c r="ADF211" s="1">
        <f>+IFERROR(VLOOKUP(C211,'[2]20180327오더자료'!$E$180443:$F$180453,2,0),"")</f>
        <v>2</v>
      </c>
      <c r="ADG211" s="1">
        <f>+IFERROR(VLOOKUP(C211,'[2]20180327오더자료'!$E$180466:$F$180482,2,0),"")</f>
        <v>2</v>
      </c>
      <c r="ADH211" s="1"/>
      <c r="ADI211" s="1">
        <f>+IFERROR(VLOOKUP(C211,'[2]20180327오더자료'!$E$180499:$F$180515,2,0),"")</f>
        <v>2</v>
      </c>
      <c r="ADJ211" s="1" t="str">
        <f>+IFERROR(VLOOKUP(C211,'[2]20180327오더자료'!$E$180536:$F$180556,2,0),"")</f>
        <v/>
      </c>
      <c r="ADK211" s="1">
        <f>+IFERROR(VLOOKUP(C211,'[2]20180327오더자료'!$E$180618:$F$180638,2,0),"")</f>
        <v>2</v>
      </c>
      <c r="ADL211" s="1" t="str">
        <f>+IFERROR(VLOOKUP(C211,'[2]20180327오더자료'!$E$180650:$F$180663,2,0),"")</f>
        <v/>
      </c>
      <c r="ADM211" s="1">
        <f>+IFERROR(VLOOKUP(C211,'[2]20180327오더자료'!$E$180687:$F$180697,2,0),"")</f>
        <v>2</v>
      </c>
      <c r="ADN211" s="1"/>
      <c r="ADO211" s="1">
        <f>+IFERROR(VLOOKUP(C211,'[2]20180327오더자료'!$E$180715:$F$180733,2,0),"")</f>
        <v>2</v>
      </c>
      <c r="ADP211" s="1">
        <f>+IFERROR(VLOOKUP(C211,'[2]20180327오더자료'!$E$180750:$F$180756,2,0),"")</f>
        <v>2</v>
      </c>
      <c r="ADQ211" s="1"/>
      <c r="ADR211" s="1"/>
      <c r="ADS211" s="1">
        <f>+IFERROR(VLOOKUP(C211,'[2]20180327오더자료'!$E$180779:$F$180799,2,0),"")</f>
        <v>2</v>
      </c>
      <c r="ADT211" s="1"/>
      <c r="ADU211" s="1">
        <f>+IFERROR(VLOOKUP(C211,'[2]20180327오더자료'!$E$180817:$F$180838,2,0),"")</f>
        <v>2</v>
      </c>
      <c r="ADV211" s="1">
        <f>+IFERROR(VLOOKUP(C211,'[2]20180327오더자료'!$E$180857:$F$180873,2,0),"")</f>
        <v>2</v>
      </c>
      <c r="ADW211" s="1"/>
      <c r="ADX211" s="1">
        <f>+IFERROR(VLOOKUP(C211,'[2]20180327오더자료'!$E$180894:$F$180912,2,0),"")</f>
        <v>2</v>
      </c>
      <c r="ADY211" s="1">
        <f>+IFERROR(VLOOKUP(C211,'[2]20180327오더자료'!$E$180952:$F$180969,2,0),"")</f>
        <v>2</v>
      </c>
      <c r="ADZ211" s="1">
        <f>+IFERROR(VLOOKUP(C211,'[2]20180327오더자료'!$E$181010:$F$181026,2,0),"")</f>
        <v>2</v>
      </c>
      <c r="AEA211" s="1">
        <f>+IFERROR(VLOOKUP(C211,'[2]20180327오더자료'!$E$181038:$F$181054,2,0),"")</f>
        <v>2</v>
      </c>
      <c r="AEB211" s="1">
        <f>+IFERROR(VLOOKUP(C211,'[2]20180327오더자료'!$E$181073:$F$181094,2,0),"")</f>
        <v>2</v>
      </c>
      <c r="AEC211" s="1">
        <f>+IFERROR(VLOOKUP(C211,'[2]20180327오더자료'!$E$181110:$F$181124,2,0),"")</f>
        <v>2</v>
      </c>
      <c r="AED211" s="1"/>
      <c r="AEE211" s="1">
        <f>+IFERROR(VLOOKUP(C211,'[2]20180327오더자료'!$E$181142:$F$181158,2,0),"")</f>
        <v>3</v>
      </c>
      <c r="AEF211" s="1"/>
      <c r="AEG211" s="1">
        <f>+IFERROR(VLOOKUP(C211,'[2]20180327오더자료'!$E$181232:$F$181242,2,0),"")</f>
        <v>2</v>
      </c>
      <c r="AEH211" s="1">
        <f>+IFERROR(VLOOKUP(C211,'[2]20180327오더자료'!$E$181258:$F$181265,2,0),"")</f>
        <v>2</v>
      </c>
      <c r="AEI211" s="1">
        <f>+IFERROR(VLOOKUP(C211,'[2]20180327오더자료'!$E$181275:$F$181281,2,0),"")</f>
        <v>2</v>
      </c>
      <c r="AEJ211" s="1">
        <f>+IFERROR(VLOOKUP(C211,'[2]20180327오더자료'!$E$181297:$F$181314,2,0),"")</f>
        <v>2</v>
      </c>
      <c r="AEK211" s="1">
        <f>+IFERROR(VLOOKUP(C211,'[2]20180327오더자료'!$E$181330:$F$181341,2,0),"")</f>
        <v>2</v>
      </c>
      <c r="AEL211" s="1">
        <f>+IFERROR(VLOOKUP(C211,'[2]20180327오더자료'!$E$181359:$F$181377,2,0),"")</f>
        <v>2</v>
      </c>
      <c r="AEM211" s="1">
        <f>+IFERROR(VLOOKUP(C211,'[2]20180327오더자료'!$E$181394:$F$181410,2,0),"")</f>
        <v>2</v>
      </c>
      <c r="AEN211" s="1">
        <f>+IFERROR(VLOOKUP(C211,'[2]20180327오더자료'!$E$181425:$F$181435,2,0),"")</f>
        <v>2</v>
      </c>
      <c r="AEO211" s="1">
        <f>+IFERROR(VLOOKUP(C211,'[2]20180327오더자료'!$E$181446:$F$181462,2,0),"")</f>
        <v>2</v>
      </c>
      <c r="AEP211" s="1">
        <f>+IFERROR(VLOOKUP(C211,'[2]20180327오더자료'!$E$181477:$F$181488,2,0),"")</f>
        <v>2</v>
      </c>
      <c r="AEQ211" s="1" t="str">
        <f>+IFERROR(VLOOKUP(C211,'[2]20180327오더자료'!$E$181500:$F$181508,2,0),"")</f>
        <v/>
      </c>
      <c r="AER211" s="1">
        <f>+IFERROR(VLOOKUP(C211,'[2]20180327오더자료'!$E$181525:$F$181533,2,0),"")</f>
        <v>2</v>
      </c>
      <c r="AES211" s="1"/>
      <c r="AET211" s="1">
        <f>+IFERROR(VLOOKUP(C211,'[2]20180327오더자료'!$E$181550:$F$181568,2,0),"")</f>
        <v>2</v>
      </c>
      <c r="AEU211" s="1" t="str">
        <f>+IFERROR(VLOOKUP(C211,'[2]20180327오더자료'!$E$181600:$F$181615,2,0),"")</f>
        <v/>
      </c>
      <c r="AEV211" s="1">
        <f>+IFERROR(VLOOKUP(C211,'[2]20180327오더자료'!$E$181627:$F$181644,2,0),"")</f>
        <v>2</v>
      </c>
      <c r="AEW211" s="1"/>
      <c r="AEX211" s="1"/>
      <c r="AEY211" s="1"/>
      <c r="AEZ211" s="1">
        <f>+IFERROR(VLOOKUP(C211,'[2]20180327오더자료'!$E$182071:$F$182078,2,0),"")</f>
        <v>2</v>
      </c>
      <c r="AFA211" s="1">
        <f>+IFERROR(VLOOKUP(C211,'[2]20180327오더자료'!$E$182090:$F$182100,2,0),"")</f>
        <v>2</v>
      </c>
      <c r="AFB211" s="1">
        <f>+IFERROR(VLOOKUP(C211,'[2]20180327오더자료'!$E$182112:$F$182127,2,0),"")</f>
        <v>2</v>
      </c>
      <c r="AFC211" s="1"/>
      <c r="AFD211" s="1">
        <f>+IFERROR(VLOOKUP(C211,'[2]20180327오더자료'!$E$182152:$F$182168,2,0),"")</f>
        <v>2</v>
      </c>
      <c r="AFE211" s="1">
        <f>+IFERROR(VLOOKUP(C211,'[2]20180327오더자료'!$E$182183:$F$182201,2,0),"")</f>
        <v>2</v>
      </c>
      <c r="AFF211" s="1">
        <f>+IFERROR(VLOOKUP(C211,'[2]20180327오더자료'!$E$182216:$F$182235,2,0),"")</f>
        <v>2</v>
      </c>
      <c r="AFG211" s="1">
        <f>+IFERROR(VLOOKUP(C211,'[2]20180327오더자료'!$E$182254:$F$182264,2,0),"")</f>
        <v>2</v>
      </c>
      <c r="AFH211" s="1">
        <f>+IFERROR(VLOOKUP(C211,'[2]20180327오더자료'!$E$182279:$F$182293,2,0),"")</f>
        <v>2</v>
      </c>
      <c r="AFI211" s="1">
        <f>+IFERROR(VLOOKUP(C211,'[2]20180327오더자료'!$E$182320:$F$182330,2,0),"")</f>
        <v>2</v>
      </c>
      <c r="AFJ211" s="1"/>
      <c r="AFK211" s="1"/>
      <c r="AFL211" s="1">
        <f>+IFERROR(VLOOKUP(C211,'[2]20180327오더자료'!$E$182347:$F$182364,2,0),"")</f>
        <v>2</v>
      </c>
      <c r="AFM211" s="1">
        <f>+IFERROR(VLOOKUP(C211,'[2]20180327오더자료'!$E$182379:$F$182396,2,0),"")</f>
        <v>2</v>
      </c>
      <c r="AFN211" s="1">
        <f>+IFERROR(VLOOKUP(C211,'[2]20180327오더자료'!$E$182406:$F$182425,2,0),"")</f>
        <v>3</v>
      </c>
      <c r="AFO211" s="1"/>
      <c r="AFP211" s="1">
        <f>+IFERROR(VLOOKUP(C211,'[2]20180327오더자료'!$E$182453:$F$182472,2,0),"")</f>
        <v>2</v>
      </c>
      <c r="AFQ211" s="1"/>
      <c r="AFR211" s="1" t="str">
        <f>+IFERROR(VLOOKUP(C211,'[2]20180327오더자료'!$E$182495:$F$182509,2,0),"")</f>
        <v/>
      </c>
      <c r="AFS211" s="1">
        <f>+IFERROR(VLOOKUP(C211,'[2]20180327오더자료'!$E$182526:$F$182543,2,0),"")</f>
        <v>2</v>
      </c>
      <c r="AFT211" s="1">
        <f>+IFERROR(VLOOKUP(C211,'[2]20180327오더자료'!$E$182557:$F$182573,2,0),"")</f>
        <v>2</v>
      </c>
      <c r="AFU211" s="1">
        <f>+IFERROR(VLOOKUP(C211,'[2]20180327오더자료'!$E$182587:$F$182605,2,0),"")</f>
        <v>2</v>
      </c>
      <c r="AFV211" s="1">
        <f>+IFERROR(VLOOKUP(C211,'[2]20180327오더자료'!$E$182619:$F$182635,2,0),"")</f>
        <v>2</v>
      </c>
      <c r="AFW211" s="1">
        <f>+IFERROR(VLOOKUP(C211,'[2]20180327오더자료'!$E$182651:$F$182668,2,0),"")</f>
        <v>2</v>
      </c>
      <c r="AFX211" s="1"/>
      <c r="AFY211" s="1">
        <f>+IFERROR(VLOOKUP(C211,'[2]20180327오더자료'!$E$182707:$F$182718,2,0),"")</f>
        <v>2</v>
      </c>
      <c r="AFZ211" s="1" t="str">
        <f>+IFERROR(VLOOKUP(C211,'[2]20180327오더자료'!$E$182760:$F$182767,2,0),"")</f>
        <v/>
      </c>
      <c r="AGA211" s="1"/>
      <c r="AGB211" s="1"/>
      <c r="AGC211" s="1"/>
      <c r="AGD211" s="1">
        <f>+IFERROR(VLOOKUP(C211,'[2]20180327오더자료'!$E$182820:$F$182833,2,0),"")</f>
        <v>2</v>
      </c>
      <c r="AGE211" s="1">
        <f>+IFERROR(VLOOKUP(C211,'[2]20180327오더자료'!$E$182847:$F$182867,2,0),"")</f>
        <v>2</v>
      </c>
      <c r="AGF211" s="1"/>
      <c r="AGG211" s="1">
        <f>+IFERROR(VLOOKUP(C211,'[2]20180327오더자료'!$E$182900:$F$182917,2,0),"")</f>
        <v>2</v>
      </c>
      <c r="AGH211" s="1">
        <f>+IFERROR(VLOOKUP(C211,'[2]20180327오더자료'!$E$182934:$F$182952,2,0),"")</f>
        <v>2</v>
      </c>
      <c r="AGI211" s="1" t="str">
        <f>+IFERROR(VLOOKUP(C211,'[2]20180327오더자료'!$E$182968:$F$182982,2,0),"")</f>
        <v/>
      </c>
      <c r="AGJ211" s="1">
        <f>+IFERROR(VLOOKUP(C211,'[2]20180327오더자료'!$E$182996:$F$183013,2,0),"")</f>
        <v>2</v>
      </c>
      <c r="AGK211" s="1">
        <f>+IFERROR(VLOOKUP(C211,'[2]20180327오더자료'!$E$183027:$F$183046,2,0),"")</f>
        <v>2</v>
      </c>
      <c r="AGL211" s="1">
        <f>+IFERROR(VLOOKUP(C211,'[2]20180327오더자료'!$E$183060:$F$183074,2,0),"")</f>
        <v>3</v>
      </c>
      <c r="AGM211" s="1">
        <f>+IFERROR(VLOOKUP(C211,'[2]20180327오더자료'!$E$183093:$F$183113,2,0),"")</f>
        <v>2</v>
      </c>
      <c r="AGN211" s="1" t="str">
        <f t="shared" si="122"/>
        <v/>
      </c>
      <c r="AGO211" s="1" t="str">
        <f t="shared" si="123"/>
        <v/>
      </c>
      <c r="AGP211" s="1">
        <f>+IFERROR(VLOOKUP(C211,'[2]20180327오더자료'!$E$183244:$F$183253,2,0),"")</f>
        <v>3</v>
      </c>
      <c r="AGQ211" s="1">
        <f>+IFERROR(VLOOKUP(C211,'[2]20180327오더자료'!$E$183268:$F$183282,2,0),"")</f>
        <v>2</v>
      </c>
      <c r="AGR211" s="1">
        <f>+IFERROR(VLOOKUP(C211,'[2]20180327오더자료'!$E$183292:$F$183308,2,0),"")</f>
        <v>2</v>
      </c>
      <c r="AGS211" s="1">
        <f>+IFERROR(VLOOKUP(C211,'[2]20180327오더자료'!$E$183324:$F$183342,2,0),"")</f>
        <v>2</v>
      </c>
      <c r="AGT211" s="1">
        <f>+IFERROR(VLOOKUP(C211,'[2]20180327오더자료'!$E$183359:$F$183377,2,0),"")</f>
        <v>2</v>
      </c>
      <c r="AGV211" s="1">
        <f>+IFERROR(VLOOKUP(C211,'[2]20180327오더자료'!$E$183388:$F$183397,2,0),"")</f>
        <v>2</v>
      </c>
      <c r="AGW211" s="1">
        <f>+IFERROR(VLOOKUP(C211,'[2]20180327오더자료'!$E$183874:$F$183892,2,0),"")</f>
        <v>2</v>
      </c>
      <c r="AGX211" s="1">
        <f>+IFERROR(VLOOKUP(C211,'[2]20180327오더자료'!$E$183420:$F$183437,2,0),"")</f>
        <v>2</v>
      </c>
      <c r="AGY211" s="1"/>
      <c r="AGZ211" s="1"/>
      <c r="AHA211" s="1">
        <f>+IFERROR(VLOOKUP(C211,'[2]20180327오더자료'!$E$183456:$F$183474,2,0),"")</f>
        <v>2</v>
      </c>
      <c r="AHB211" s="1" t="str">
        <f>+IFERROR(VLOOKUP(C211,'[2]20180327오더자료'!$E$183490:$F$183509,2,0),"")</f>
        <v/>
      </c>
      <c r="AHC211" s="1">
        <f>+IFERROR(VLOOKUP(C211,'[2]20180327오더자료'!$E$183525:$F$183540,2,0),"")</f>
        <v>2</v>
      </c>
      <c r="AHD211" s="1"/>
      <c r="AHE211" s="1"/>
      <c r="AHF211" s="1" t="str">
        <f>+IFERROR(VLOOKUP(C211,'[2]20180327오더자료'!$E$183569:$F$183583,2,0),"")</f>
        <v/>
      </c>
      <c r="AHG211" s="1"/>
      <c r="AHH211" s="1"/>
      <c r="AHI211" s="1"/>
      <c r="AHJ211" s="1" t="str">
        <f>+IFERROR(VLOOKUP(C211,'[2]20180327오더자료'!$E$183616:$F$183636,2,0),"")</f>
        <v/>
      </c>
      <c r="AHK211" s="1" t="str">
        <f>+IFERROR(VLOOKUP(C211,'[2]20180327오더자료'!$E$117771:$F$117785,2,0),"")</f>
        <v/>
      </c>
      <c r="AHL211" s="1"/>
      <c r="AHM211" s="1">
        <f>+IFERROR(VLOOKUP(C211,'[2]20180327오더자료'!$E$117958:$F$117974,2,0),"")</f>
        <v>2</v>
      </c>
      <c r="AHN211" s="1">
        <f>+IFERROR(VLOOKUP(C211,'[2]20180327오더자료'!$E$118027:$F$118043,2,0),"")</f>
        <v>2</v>
      </c>
      <c r="AHO211" s="1">
        <f>+IFERROR(VLOOKUP(C211,'[2]20180327오더자료'!$E$118375:$F$118389,2,0),"")</f>
        <v>2</v>
      </c>
      <c r="AHP211" s="1">
        <f>+IFERROR(VLOOKUP(C211,'[2]20180327오더자료'!$E$118428:$F$118440,2,0),"")</f>
        <v>2</v>
      </c>
      <c r="AHQ211" s="1">
        <f>+IFERROR(VLOOKUP(C211,'[2]20180327오더자료'!$E$118522:$F$118537,2,0),"")</f>
        <v>3</v>
      </c>
      <c r="AHR211" s="1">
        <f>+IFERROR(VLOOKUP(C211,'[2]20180327오더자료'!$E$118579:$F$118589,2,0),"")</f>
        <v>2</v>
      </c>
      <c r="AHS211" s="1">
        <f>+IFERROR(VLOOKUP(C211,'[2]20180327오더자료'!$E$118602:$F$118616,2,0),"")</f>
        <v>3</v>
      </c>
      <c r="AHT211" s="1" t="str">
        <f>+IFERROR(VLOOKUP(C211,'[2]20180327오더자료'!$E$118629:$F$118641,2,0),"")</f>
        <v/>
      </c>
      <c r="AHU211" s="1">
        <f>+IFERROR(VLOOKUP(C211,'[2]20180327오더자료'!$E$118688:$F$118703,2,0),"")</f>
        <v>2</v>
      </c>
      <c r="AHV211" s="1"/>
      <c r="AHW211" s="1"/>
      <c r="AHX211" s="1">
        <f>+IFERROR(VLOOKUP(C211,'[2]20180327오더자료'!$E$118911:$F$118929,2,0),"")</f>
        <v>2</v>
      </c>
      <c r="AHY211" s="1">
        <f>+IFERROR(VLOOKUP(C211,'[2]20180327오더자료'!$E$119019:$F$119034,2,0),"")</f>
        <v>2</v>
      </c>
      <c r="AHZ211" s="1"/>
      <c r="AIA211" s="1">
        <f>+IFERROR(VLOOKUP(C211,'[2]20180327오더자료'!$E$119071:$F$119085,2,0),"")</f>
        <v>2</v>
      </c>
      <c r="AIB211" s="1">
        <f>+IFERROR(VLOOKUP(C211,'[2]20180327오더자료'!$E$119098:$F$119116,2,0),"")</f>
        <v>2</v>
      </c>
      <c r="AIC211" s="1" t="str">
        <f>+IFERROR(VLOOKUP(C211,'[2]20180327오더자료'!$E$119299:$F$119306,2,0),"")</f>
        <v/>
      </c>
      <c r="AID211" s="1" t="str">
        <f t="shared" si="124"/>
        <v/>
      </c>
      <c r="AIE211" s="1">
        <f>+IFERROR(VLOOKUP(C211,'[2]20180327오더자료'!$E$119332:$F$119348,2,0),"")</f>
        <v>2</v>
      </c>
      <c r="AIF211" s="1" t="str">
        <f t="shared" si="125"/>
        <v/>
      </c>
      <c r="AIG211" s="1" t="str">
        <f t="shared" si="126"/>
        <v/>
      </c>
      <c r="AIH211" s="1">
        <f>+IFERROR(VLOOKUP(C211,'[2]20180327오더자료'!$E$119431:$F$119452,2,0),"")</f>
        <v>2</v>
      </c>
      <c r="AII211" s="1" t="str">
        <f t="shared" si="127"/>
        <v/>
      </c>
      <c r="AIJ211" s="1" t="str">
        <f t="shared" si="128"/>
        <v/>
      </c>
      <c r="AIK211" s="1">
        <f>+IFERROR(VLOOKUP(C211,'[2]20180327오더자료'!$E$119621:$F$119643,2,0),"")</f>
        <v>2</v>
      </c>
      <c r="AIL211" s="1">
        <f>+IFERROR(VLOOKUP(C211,'[2]20180327오더자료'!$E$119848:$F$119861,2,0),"")</f>
        <v>2</v>
      </c>
      <c r="AIM211" s="1">
        <f>+IFERROR(VLOOKUP(C211,'[2]20180327오더자료'!$E$119876:$F$119893,2,0),"")</f>
        <v>1.5</v>
      </c>
      <c r="AIN211" s="1" t="str">
        <f t="shared" si="129"/>
        <v/>
      </c>
      <c r="AIO211" s="1">
        <f>+IFERROR(VLOOKUP(C211,'[2]20180327오더자료'!$E$120130:$F$120149,2,0),"")</f>
        <v>2</v>
      </c>
      <c r="AIP211" s="1">
        <f>+IFERROR(VLOOKUP(C211,'[2]20180327오더자료'!$E$120169:$F$120179,2,0),"")</f>
        <v>2</v>
      </c>
      <c r="AIQ211" s="1">
        <f>+IFERROR(VLOOKUP(C211,'[2]20180327오더자료'!$E$120191:$F$120206,2,0),"")</f>
        <v>2</v>
      </c>
      <c r="AIR211" s="1" t="str">
        <f t="shared" si="130"/>
        <v/>
      </c>
      <c r="AIS211" s="1">
        <f>+IFERROR(VLOOKUP(C211,'[2]20180327오더자료'!$E$120342:$F$120357,2,0),"")</f>
        <v>2</v>
      </c>
      <c r="AIT211" s="1">
        <f>+IFERROR(VLOOKUP(C211,'[2]20180327오더자료'!$E$120432:$F$120445,2,0),"")</f>
        <v>2</v>
      </c>
      <c r="AIU211" s="1" t="str">
        <f>+IFERROR(VLOOKUP(C211,'[2]20180327오더자료'!$E$120508:$F$120517,2,0),"")</f>
        <v/>
      </c>
      <c r="AIV211" s="1">
        <f>+IFERROR(VLOOKUP(C211,'[2]20180327오더자료'!$E$120530:$F$120546,2,0),"")</f>
        <v>2</v>
      </c>
      <c r="AIW211" s="1" t="str">
        <f t="shared" si="131"/>
        <v/>
      </c>
      <c r="AIX211" s="1">
        <f>+IFERROR(VLOOKUP(C211,'[2]20180327오더자료'!$E$120576:$F$120593,2,0),"")</f>
        <v>2</v>
      </c>
      <c r="AIY211" s="1" t="str">
        <f t="shared" si="132"/>
        <v/>
      </c>
      <c r="AIZ211" s="1">
        <f>+IFERROR(VLOOKUP(C211,'[2]20180327오더자료'!$E$120642:$F$120658,2,0),"")</f>
        <v>2</v>
      </c>
      <c r="AJA211" s="1" t="str">
        <f t="shared" si="133"/>
        <v/>
      </c>
      <c r="AJB211" s="1" t="str">
        <f t="shared" si="134"/>
        <v/>
      </c>
      <c r="AJC211" s="1" t="str">
        <f t="shared" si="135"/>
        <v/>
      </c>
      <c r="AJD211" s="1">
        <f>+IFERROR(VLOOKUP(C211,'[2]20180327오더자료'!$E$120748:$F$120765,2,0),"")</f>
        <v>2</v>
      </c>
      <c r="AJE211" s="1">
        <f>+IFERROR(VLOOKUP(C211,'[2]20180327오더자료'!$E$120835:$F$120853,2,0),"")</f>
        <v>3</v>
      </c>
      <c r="AJF211" s="1" t="str">
        <f t="shared" si="136"/>
        <v/>
      </c>
      <c r="AJG211" s="1">
        <f>+IFERROR(VLOOKUP(C211,'[2]20180327오더자료'!$E$120883:$F$120901,2,0),"")</f>
        <v>2</v>
      </c>
      <c r="AJH211" s="1" t="str">
        <f t="shared" si="137"/>
        <v/>
      </c>
      <c r="AJI211" s="1">
        <f>+IFERROR(VLOOKUP(C211,'[2]20180327오더자료'!$E$121206:$F$121223,2,0),"")</f>
        <v>2</v>
      </c>
      <c r="AJJ211" s="1">
        <f>+IFERROR(VLOOKUP(C211,'[2]20180327오더자료'!$E$121239:$F$121250,2,0),"")</f>
        <v>2</v>
      </c>
      <c r="AJK211" s="1" t="str">
        <f t="shared" si="138"/>
        <v/>
      </c>
      <c r="AJL211" s="1">
        <f>+IFERROR(VLOOKUP(C211,'[2]20180327오더자료'!$E$121279:$F$121300,2,0),"")</f>
        <v>2</v>
      </c>
      <c r="AJM211" s="1" t="str">
        <f t="shared" si="139"/>
        <v/>
      </c>
      <c r="AJN211" s="1" t="str">
        <f>+IFERROR(VLOOKUP(C211,'[2]20180327오더자료'!$E$123588:$F$123605,2,0),"")</f>
        <v/>
      </c>
      <c r="AJO211" s="1">
        <f>+IFERROR(VLOOKUP(C211,'[2]20180327오더자료'!$E$123743:$F$123754,2,0),"")</f>
        <v>2</v>
      </c>
      <c r="AJP211" s="1" t="str">
        <f t="shared" si="140"/>
        <v/>
      </c>
      <c r="AJQ211" s="1" t="str">
        <f t="shared" si="141"/>
        <v/>
      </c>
      <c r="AJR211" s="1" t="str">
        <f t="shared" si="142"/>
        <v/>
      </c>
      <c r="AJS211" s="1" t="str">
        <f t="shared" si="143"/>
        <v/>
      </c>
      <c r="AJT211" s="1">
        <f>+IFERROR(VLOOKUP(C211,'[2]20180327오더자료'!$E$123951:$F$123970,2,0),"")</f>
        <v>2</v>
      </c>
      <c r="AJU211" s="1"/>
      <c r="AJV211" s="1" t="str">
        <f>+IFERROR(VLOOKUP(C211,'[2]20180327오더자료'!$E$124129:$F$124135,2,0),"")</f>
        <v/>
      </c>
      <c r="AJW211" s="1" t="str">
        <f>+IFERROR(VLOOKUP(C211,'[2]20180327오더자료'!$E$124144:$F$124156,2,0),"")</f>
        <v/>
      </c>
      <c r="AJX211" s="1">
        <f>+IFERROR(VLOOKUP(C211,'[2]20180327오더자료'!$E$124166:$F$124179,2,0),"")</f>
        <v>2</v>
      </c>
      <c r="AJY211" s="1" t="str">
        <f>+IFERROR(VLOOKUP(C211,'[2]20180327오더자료'!$E$124478:$F$124482,2,0),"")</f>
        <v/>
      </c>
      <c r="AJZ211" s="1">
        <f>+IFERROR(VLOOKUP(C211,'[2]20180327오더자료'!$E$124494:$F$124507,2,0),"")</f>
        <v>6</v>
      </c>
      <c r="AKA211" s="1">
        <f>+IFERROR(VLOOKUP(C211,'[2]20180327오더자료'!$E$124523:$F$124530,2,0),"")</f>
        <v>2</v>
      </c>
      <c r="AKB211" s="1">
        <f>+IFERROR(VLOOKUP(C211,'[2]20180327오더자료'!$E$124577:$F$124595,2,0),"")</f>
        <v>2</v>
      </c>
      <c r="AKC211" s="1">
        <f>+IFERROR(VLOOKUP(C211,'[2]20180327오더자료'!$E$124763:$F$124778,2,0),"")</f>
        <v>2</v>
      </c>
      <c r="AKD211" s="1">
        <f>+IFERROR(VLOOKUP(C211,'[2]20180327오더자료'!$E$124812:$F$124828,2,0),"")</f>
        <v>2</v>
      </c>
      <c r="AKE211" s="1">
        <f>+IFERROR(VLOOKUP(C211,'[2]20180327오더자료'!$E$124846:$F$124856,2,0),"")</f>
        <v>6</v>
      </c>
      <c r="AKF211" s="1" t="str">
        <f t="shared" si="144"/>
        <v/>
      </c>
      <c r="AKG211" s="1" t="str">
        <f t="shared" si="145"/>
        <v/>
      </c>
      <c r="AKH211" s="1" t="str">
        <f t="shared" si="146"/>
        <v/>
      </c>
      <c r="AKI211" s="1">
        <f>+IFERROR(VLOOKUP(C211,'[2]20180327오더자료'!$E$124995:$F$125014,2,0),"")</f>
        <v>2</v>
      </c>
      <c r="AKJ211" s="1">
        <f>+IFERROR(VLOOKUP(C211,'[2]20180327오더자료'!$E$125173:$F$125180,2,0),"")</f>
        <v>2</v>
      </c>
      <c r="AKK211" s="1"/>
      <c r="AKL211" s="1" t="str">
        <f>+IFERROR(VLOOKUP(C211,'[2]20180327오더자료'!$E$127515:$F$127528,2,0),"")</f>
        <v/>
      </c>
      <c r="AKM211" s="1">
        <f>+IFERROR(VLOOKUP(C211,'[2]20180327오더자료'!$E$127615:$F$127632,2,0),"")</f>
        <v>2</v>
      </c>
      <c r="AKN211" s="1">
        <f>+IFERROR(VLOOKUP(C211,'[2]20180327오더자료'!$E$127655:$F$127675,2,0),"")</f>
        <v>2</v>
      </c>
      <c r="AKO211" s="1" t="str">
        <f>+IFERROR(VLOOKUP(C211,'[2]20180327오더자료'!$E$127692:$F$127705,2,0),"")</f>
        <v/>
      </c>
      <c r="AKP211" s="1">
        <f>+IFERROR(VLOOKUP(C211,'[2]20180327오더자료'!$E$127774:$F$127778,2,0),"")</f>
        <v>3</v>
      </c>
      <c r="AKQ211" s="1" t="str">
        <f>+IFERROR(VLOOKUP(C211,'[2]20180327오더자료'!$E$127943:$F$127961,2,0),"")</f>
        <v/>
      </c>
      <c r="AKR211" s="1">
        <f>+IFERROR(VLOOKUP(C211,'[2]20180327오더자료'!$E$128005:$F$128014,2,0),"")</f>
        <v>2</v>
      </c>
      <c r="AKS211" s="1">
        <f>+IFERROR(VLOOKUP(C211,'[2]20180327오더자료'!$E$128029:$F$128047,2,0),"")</f>
        <v>2</v>
      </c>
      <c r="AKT211" s="1">
        <f>+IFERROR(VLOOKUP(C211,'[2]20180327오더자료'!$E$128400:$F$128416,2,0),"")</f>
        <v>2</v>
      </c>
      <c r="AKU211" s="1">
        <f>+IFERROR(VLOOKUP(C211,'[2]20180327오더자료'!$E$128542:$F$128562,2,0),"")</f>
        <v>2</v>
      </c>
      <c r="AKV211" s="1" t="str">
        <f t="shared" si="147"/>
        <v/>
      </c>
      <c r="AKW211" s="1">
        <f>+IFERROR(VLOOKUP(C211,'[2]20180327오더자료'!$E$128588:$F$128596,2,0),"")</f>
        <v>2</v>
      </c>
      <c r="AKX211" s="1">
        <f>+IFERROR(VLOOKUP(C211,'[2]20180327오더자료'!$E$128611:$F$128628,2,0),"")</f>
        <v>2</v>
      </c>
      <c r="AKY211" s="1">
        <f>+IFERROR(VLOOKUP(C211,'[2]20180327오더자료'!$E$128642:$F$128657,2,0),"")</f>
        <v>2</v>
      </c>
      <c r="AKZ211" s="1">
        <f>+IFERROR(VLOOKUP(C211,'[2]20180327오더자료'!$E$128672:$F$128690,2,0),"")</f>
        <v>2</v>
      </c>
      <c r="ALA211" s="1">
        <f>+IFERROR(VLOOKUP(C211,'[2]20180327오더자료'!$E$128948:$F$128972,2,0),"")</f>
        <v>3</v>
      </c>
      <c r="ALB211" s="1" t="str">
        <f t="shared" si="148"/>
        <v/>
      </c>
      <c r="ALC211" s="1" t="str">
        <f t="shared" si="149"/>
        <v/>
      </c>
      <c r="ALD211" s="1">
        <f>+IFERROR(VLOOKUP(C211,'[2]20180327오더자료'!$E$129008:$F$129022,2,0),"")</f>
        <v>2</v>
      </c>
      <c r="ALE211" s="1" t="str">
        <f t="shared" si="150"/>
        <v/>
      </c>
      <c r="ALF211" s="1" t="str">
        <f>+IFERROR(VLOOKUP(C211,'[2]20180327오더자료'!$E$129057:$F$129066,2,0),"")</f>
        <v/>
      </c>
      <c r="ALG211" s="1" t="str">
        <f t="shared" si="151"/>
        <v/>
      </c>
      <c r="ALH211" s="1" t="str">
        <f t="shared" si="152"/>
        <v/>
      </c>
      <c r="ALI211" s="1">
        <f>+IFERROR(VLOOKUP(C211,'[2]20180327오더자료'!$E$129198:$F$129214,2,0),"")</f>
        <v>2</v>
      </c>
      <c r="ALJ211" s="1">
        <f>+IFERROR(VLOOKUP(C211,'[2]20180327오더자료'!$E$129253:$F$129269,2,0),"")</f>
        <v>2</v>
      </c>
      <c r="ALK211" s="1">
        <f>+IFERROR(VLOOKUP(C211,'[2]20180327오더자료'!$E$129367:$F$129376,2,0),"")</f>
        <v>2</v>
      </c>
      <c r="ALL211" s="1">
        <f>+IFERROR(VLOOKUP(C211,'[2]20180327오더자료'!$E$129421:$F$129435,2,0),"")</f>
        <v>2</v>
      </c>
      <c r="ALM211" s="1" t="str">
        <f>+IFERROR(VLOOKUP(C211,'[2]20180327오더자료'!$E$125407:$F$125419,2,0),"")</f>
        <v/>
      </c>
      <c r="ALN211" s="1" t="str">
        <f t="shared" si="153"/>
        <v/>
      </c>
      <c r="ALO211" s="1">
        <f>+IFERROR(VLOOKUP(C211,'[2]20180327오더자료'!$E$131264:$F$131283,2,0),"")</f>
        <v>2</v>
      </c>
      <c r="ALP211" s="1" t="str">
        <f t="shared" si="154"/>
        <v/>
      </c>
      <c r="ALQ211" s="1">
        <f>+IFERROR(VLOOKUP(C211,'[2]20180327오더자료'!$E$131425:$F$131442,2,0),"")</f>
        <v>4</v>
      </c>
      <c r="ALR211" s="1">
        <f>+IFERROR(VLOOKUP(C211,'[2]20180327오더자료'!$E$131548:$F$131561,2,0),"")</f>
        <v>2</v>
      </c>
      <c r="ALS211" s="1" t="str">
        <f t="shared" si="155"/>
        <v/>
      </c>
      <c r="ALT211" s="1" t="str">
        <f t="shared" si="156"/>
        <v/>
      </c>
      <c r="ALU211" s="1" t="str">
        <f t="shared" si="157"/>
        <v/>
      </c>
      <c r="ALV211" s="1">
        <f>+IFERROR(VLOOKUP(C211,'[2]20180327오더자료'!$E$131677:$F$131695,2,0),"")</f>
        <v>3</v>
      </c>
      <c r="ALW211" s="1">
        <f>+IFERROR(VLOOKUP(C211,'[2]20180327오더자료'!$E$131791:$F$131808,2,0),"")</f>
        <v>2</v>
      </c>
      <c r="ALX211" s="1">
        <f>+IFERROR(VLOOKUP(C211,'[2]20180327오더자료'!$E$131822:$F$131832,2,0),"")</f>
        <v>2</v>
      </c>
      <c r="ALY211" s="1" t="str">
        <f>+IFERROR(VLOOKUP(C211,'[2]20180327오더자료'!$E$131883:$F$131897,2,0),"")</f>
        <v/>
      </c>
      <c r="ALZ211" s="1"/>
      <c r="AMA211" s="1">
        <f>+IFERROR(VLOOKUP(C211,'[2]20180327오더자료'!$E$131990:$F$132004,2,0),"")</f>
        <v>3</v>
      </c>
      <c r="AMB211" s="1">
        <f>+IFERROR(VLOOKUP(C211,'[2]20180327오더자료'!$E$132253:$F$132267,2,0),"")</f>
        <v>2</v>
      </c>
      <c r="AMC211" s="1">
        <f>+IFERROR(VLOOKUP(C211,'[2]20180327오더자료'!$E$132287:$F$132294,2,0),"")</f>
        <v>4</v>
      </c>
      <c r="AMD211" s="1">
        <f>+IFERROR(VLOOKUP(C211,'[2]20180327오더자료'!$E$132764:$F$132774,2,0),"")</f>
        <v>3</v>
      </c>
      <c r="AME211" s="1">
        <f>+IFERROR(VLOOKUP(C211,'[2]20180327오더자료'!$E$132816:$F$132835,2,0),"")</f>
        <v>2</v>
      </c>
      <c r="AMF211" s="1">
        <f>+IFERROR(VLOOKUP(C211,'[2]20180327오더자료'!$E$132934:$F$132943,2,0),"")</f>
        <v>2</v>
      </c>
      <c r="AMG211" s="1">
        <f>+IFERROR(VLOOKUP(C211,'[2]20180327오더자료'!$E$132958:$F$132975,2,0),"")</f>
        <v>2</v>
      </c>
      <c r="AMH211" s="1" t="str">
        <f t="shared" si="158"/>
        <v/>
      </c>
      <c r="AMI211" s="1" t="str">
        <f t="shared" si="159"/>
        <v/>
      </c>
      <c r="AMJ211" s="1">
        <f>+IFERROR(VLOOKUP(C211,'[2]20180327오더자료'!$E$133243:$F$133254,2,0),"")</f>
        <v>4</v>
      </c>
      <c r="AMK211" s="1">
        <f>+IFERROR(VLOOKUP(C211,'[2]20180327오더자료'!$E$133324:$F$133341,2,0),"")</f>
        <v>2</v>
      </c>
      <c r="AML211" s="1">
        <f>+IFERROR(VLOOKUP(C211,'[2]20180327오더자료'!$E$133519:$F$133537,2,0),"")</f>
        <v>3</v>
      </c>
      <c r="AMM211" s="1" t="str">
        <f>+IFERROR(VLOOKUP(C211,'[2]20180327오더자료'!$E$133548:$F$133562,2,0),"")</f>
        <v/>
      </c>
      <c r="AMN211" s="1" t="str">
        <f>+IFERROR(VLOOKUP(C211,'[2]20180327오더자료'!$E$133592:$F$133610,2,0),"")</f>
        <v/>
      </c>
      <c r="AMO211" s="1">
        <f>+IFERROR(VLOOKUP(C211,'[2]20180327오더자료'!$E$133736:$F$133752,2,0),"")</f>
        <v>2</v>
      </c>
      <c r="AMP211" s="1" t="str">
        <f t="shared" si="160"/>
        <v/>
      </c>
      <c r="AMQ211" s="1">
        <f>+IFERROR(VLOOKUP(C211,'[2]20180327오더자료'!$E$133987:$F$134003,2,0),"")</f>
        <v>2</v>
      </c>
      <c r="AMR211" s="1" t="str">
        <f t="shared" si="161"/>
        <v/>
      </c>
      <c r="AMS211" s="1">
        <f>+IFERROR(VLOOKUP(C211,'[2]20180327오더자료'!$E$134111:$F$134128,2,0),"")</f>
        <v>2</v>
      </c>
      <c r="AMT211" s="1">
        <f>+IFERROR(VLOOKUP(C211,'[2]20180327오더자료'!$E$134169:$F$134186,2,0),"")</f>
        <v>2</v>
      </c>
      <c r="AMU211" s="1">
        <f>+IFERROR(VLOOKUP(C211,'[2]20180327오더자료'!$E$141860:$F$141877,2,0),"")</f>
        <v>2</v>
      </c>
      <c r="AMV211" s="1">
        <f>+IFERROR(VLOOKUP(C211,'[2]20180327오더자료'!$E$141938:$F$141948,2,0),"")</f>
        <v>2</v>
      </c>
      <c r="AMW211" s="1" t="str">
        <f t="shared" si="162"/>
        <v/>
      </c>
      <c r="AMX211" s="1" t="str">
        <f t="shared" si="163"/>
        <v/>
      </c>
      <c r="AMY211" s="1">
        <f>+IFERROR(VLOOKUP(C211,'[2]20180327오더자료'!$E$142030:$F$142044,2,0),"")</f>
        <v>2</v>
      </c>
      <c r="AMZ211" s="1">
        <f>+IFERROR(VLOOKUP(C211,'[2]20180327오더자료'!$E$142132:$F$142146,2,0),"")</f>
        <v>3</v>
      </c>
      <c r="ANA211" s="1"/>
      <c r="ANB211" s="1">
        <f>+IFERROR(VLOOKUP(C211,'[2]20180327오더자료'!$E$142368:$F$142382,2,0),"")</f>
        <v>2</v>
      </c>
      <c r="ANC211" s="1">
        <f>+IFERROR(VLOOKUP(C211,'[2]20180327오더자료'!$E$142601:$F$142612,2,0),"")</f>
        <v>3</v>
      </c>
      <c r="AND211" s="1" t="str">
        <f t="shared" si="164"/>
        <v/>
      </c>
      <c r="ANE211" s="1" t="str">
        <f>+IFERROR(VLOOKUP(C211,'[2]20180327오더자료'!$E$142894:$E$142903,2,0),"")</f>
        <v/>
      </c>
      <c r="ANF211" s="1">
        <f>+IFERROR(VLOOKUP(C211,'[2]20180327오더자료'!$E$142916:$F$142928,2,0),"")</f>
        <v>3</v>
      </c>
      <c r="ANG211" s="1">
        <f>+IFERROR(VLOOKUP(C211,'[2]20180327오더자료'!$E$142941:$F$142955,2,0),"")</f>
        <v>2</v>
      </c>
      <c r="ANH211" s="1" t="str">
        <f>+IFERROR(VLOOKUP(C211,'[2]20180327오더자료'!$E$143213:$F$143227,2,0),"")</f>
        <v/>
      </c>
      <c r="ANI211" s="1">
        <f>+IFERROR(VLOOKUP(C211,'[2]20180327오더자료'!$E$143287:$F$143303,2,0),"")</f>
        <v>2</v>
      </c>
      <c r="ANJ211" s="1" t="str">
        <f t="shared" si="165"/>
        <v/>
      </c>
      <c r="ANK211" s="1">
        <f>+IFERROR(VLOOKUP(C211,'[2]20180327오더자료'!$E$143323:$F$143341,2,0),"")</f>
        <v>2.5</v>
      </c>
      <c r="ANL211" s="1">
        <f>+IFERROR(VLOOKUP(C211,'[2]20180327오더자료'!$E$143384:$F$143401,2,0),"")</f>
        <v>3</v>
      </c>
      <c r="ANM211" s="1" t="str">
        <f t="shared" si="166"/>
        <v/>
      </c>
      <c r="ANN211" s="1">
        <f>+IFERROR(VLOOKUP(C211,'[2]20180327오더자료'!$E$143584:$F$143601,2,0),"")</f>
        <v>2</v>
      </c>
      <c r="ANO211" s="1">
        <f>+IFERROR(VLOOKUP(C211,'[2]20180327오더자료'!$E$143614:$F$143630,2,0),"")</f>
        <v>2</v>
      </c>
      <c r="ANP211" s="1" t="str">
        <f>+IFERROR(VLOOKUP(C211,'[2]20180327오더자료'!$E$143643:$F$143659,2,0),"")</f>
        <v/>
      </c>
      <c r="ANQ211" s="1">
        <f>+IFERROR(VLOOKUP(C211,'[2]20180327오더자료'!$E$143808:$F$143815,2,0),"")</f>
        <v>4</v>
      </c>
      <c r="ANR211" s="1">
        <f>+IFERROR(VLOOKUP(C211,'[2]20180327오더자료'!$E$144209:$F$144231,2,0),"")</f>
        <v>2</v>
      </c>
      <c r="ANS211" s="1" t="str">
        <f t="shared" si="167"/>
        <v/>
      </c>
      <c r="ANT211" s="1"/>
      <c r="ANU211" s="1"/>
      <c r="ANV211" s="1" t="str">
        <f>+IFERROR(VLOOKUP(C211,'[2]20180327오더자료'!$E$144413:$F$144421,2,0),"")</f>
        <v/>
      </c>
      <c r="ANW211" s="1" t="str">
        <f>+IFERROR(VLOOKUP(C211,'[2]20180327오더자료'!$E$144434:$F$144446,2,0),"")</f>
        <v/>
      </c>
      <c r="ANX211" s="1">
        <f>+IFERROR(VLOOKUP(C211,'[2]20180327오더자료'!$E$144523:$F$144541,2,0),"")</f>
        <v>2</v>
      </c>
      <c r="ANY211" s="1">
        <f>+IFERROR(VLOOKUP(C211,'[2]20180327오더자료'!$E$144563:$F$144572,2,0),"")</f>
        <v>2</v>
      </c>
      <c r="ANZ211" s="1">
        <f>+IFERROR(VLOOKUP(C211,'[2]20180327오더자료'!$E$144592:$F$144607,2,0),"")</f>
        <v>2</v>
      </c>
      <c r="AOA211" s="1" t="str">
        <f>+IFERROR(VLOOKUP(C211,'[2]20180327오더자료'!$E$146284:$F$146300,2,0),"")</f>
        <v/>
      </c>
      <c r="AOB211" s="1">
        <f>+IFERROR(VLOOKUP(C211,'[2]20180327오더자료'!$E$146309:$F$146325,2,0),"")</f>
        <v>2</v>
      </c>
      <c r="AOC211" s="1" t="str">
        <f t="shared" si="168"/>
        <v/>
      </c>
      <c r="AOD211" s="1">
        <f>+IFERROR(VLOOKUP(C211,'[2]20180327오더자료'!$E$146383:$F$146395,2,0),"")</f>
        <v>2</v>
      </c>
      <c r="AOE211" s="1">
        <f>+IFERROR(VLOOKUP(C211,'[2]20180327오더자료'!$E$146406:$F$146417,2,0),"")</f>
        <v>2</v>
      </c>
      <c r="AOF211" s="1">
        <f>+IFERROR(VLOOKUP(C211,'[2]20180327오더자료'!$E$146466:$F$146485,2,0),"")</f>
        <v>2</v>
      </c>
      <c r="AOG211" s="1">
        <f>+IFERROR(VLOOKUP(C211,'[2]20180327오더자료'!$E$146666:$F$146686,2,0),"")</f>
        <v>1.5</v>
      </c>
      <c r="AOH211" s="1">
        <f>+IFERROR(VLOOKUP(C211,'[2]20180327오더자료'!$E$146797:$F$146814,2,0),"")</f>
        <v>2.5</v>
      </c>
      <c r="AOI211" s="1">
        <f>+IFERROR(VLOOKUP(C211,'[2]20180327오더자료'!$E$146927:$F$146944,2,0),"")</f>
        <v>2</v>
      </c>
      <c r="AOJ211" s="1" t="str">
        <f t="shared" si="169"/>
        <v/>
      </c>
      <c r="AOK211" s="1">
        <f>+IFERROR(VLOOKUP(C211,'[2]20180327오더자료'!$E$147426:$F$147442,2,0),"")</f>
        <v>2</v>
      </c>
      <c r="AOL211" s="1" t="str">
        <f t="shared" si="170"/>
        <v/>
      </c>
      <c r="AOM211" s="1"/>
      <c r="AON211" s="1">
        <f>+IFERROR(VLOOKUP(C211,'[2]20180327오더자료'!$E$147684:$F$147695,2,0),"")</f>
        <v>2</v>
      </c>
      <c r="AOO211" s="1">
        <f>+IFERROR(VLOOKUP(C211,'[2]20180327오더자료'!$E$147895:$F$147911,2,0),"")</f>
        <v>10</v>
      </c>
      <c r="AOP211" s="1">
        <f>+IFERROR(VLOOKUP(C211,'[2]20180327오더자료'!$E$148029:$F$148036,2,0),"")</f>
        <v>3</v>
      </c>
      <c r="AOQ211" s="1">
        <f>+IFERROR(VLOOKUP(C211,'[2]20180327오더자료'!$E$148050:$F$148071,2,0),"")</f>
        <v>2</v>
      </c>
      <c r="AOR211" s="1" t="str">
        <f>+IFERROR(VLOOKUP(C211,'[2]20180327오더자료'!$E$148089:$F$148095,2,0),"")</f>
        <v/>
      </c>
      <c r="AOS211" s="1">
        <f>+IFERROR(VLOOKUP(C211,'[2]20180327오더자료'!$E$148233:$F$148243,2,0),"")</f>
        <v>2</v>
      </c>
      <c r="AOT211" s="1">
        <f>+IFERROR(VLOOKUP(C211,'[2]20180327오더자료'!$E$148255:$F$148272,2,0),"")</f>
        <v>2</v>
      </c>
      <c r="AOU211" s="1" t="str">
        <f>+IFERROR(VLOOKUP(C211,'[2]20180327오더자료'!$E$148328:$F$148343,2,0),"")</f>
        <v/>
      </c>
      <c r="AOV211" s="1">
        <f>+IFERROR(VLOOKUP(C211,'[2]20180327오더자료'!$E$148386:$F$148406,2,0),"")</f>
        <v>2</v>
      </c>
      <c r="AOW211" s="1">
        <f>+IFERROR(VLOOKUP(C211,'[2]20180327오더자료'!$E$148829:$F$148845,2,0),"")</f>
        <v>2</v>
      </c>
      <c r="AOX211" s="1">
        <f>+IFERROR(VLOOKUP(C211,'[2]20180327오더자료'!$E$148858:$F$148876,2,0),"")</f>
        <v>2</v>
      </c>
      <c r="AOY211" s="1">
        <f>+IFERROR(VLOOKUP(C211,'[2]20180327오더자료'!$E$148896:$F$148916,2,0),"")</f>
        <v>2</v>
      </c>
      <c r="AOZ211" s="1" t="str">
        <f t="shared" si="171"/>
        <v/>
      </c>
      <c r="APA211" s="1">
        <f>+IFERROR(VLOOKUP(C211,'[2]20180327오더자료'!$E$148953:$F$148973,2,0),"")</f>
        <v>2</v>
      </c>
      <c r="APB211" s="1" t="str">
        <f>+IFERROR(VLOOKUP(C211,'[2]20180327오더자료'!$E$148986:$F$149001,2,0),"")</f>
        <v/>
      </c>
      <c r="APC211" s="1">
        <f>+IFERROR(VLOOKUP(C211,'[2]20180327오더자료'!$E$149041:$F$149060,2,0),"")</f>
        <v>2</v>
      </c>
      <c r="APD211" s="1" t="str">
        <f t="shared" si="172"/>
        <v/>
      </c>
      <c r="APE211" s="1" t="str">
        <f t="shared" si="173"/>
        <v/>
      </c>
      <c r="APF211" s="1">
        <f>+IFERROR(VLOOKUP(C211,'[2]20180327오더자료'!$E$149164:$F$149177,2,0),"")</f>
        <v>2</v>
      </c>
      <c r="APG211" s="1" t="str">
        <f t="shared" si="174"/>
        <v/>
      </c>
      <c r="APH211" s="1">
        <f>+IFERROR(VLOOKUP(C211,'[2]20180327오더자료'!$E$149261:$F$149275,2,0),"")</f>
        <v>2</v>
      </c>
      <c r="API211" s="1" t="str">
        <f t="shared" si="175"/>
        <v/>
      </c>
      <c r="APJ211" s="1" t="str">
        <f>+IFERROR(VLOOKUP(C211,'[2]20180327오더자료'!$E$149341:$F$149355,2,0),"")</f>
        <v/>
      </c>
      <c r="APK211" s="1">
        <f>+IFERROR(VLOOKUP(C211,'[2]20180327오더자료'!$E$149367:$F$149380,2,0),"")</f>
        <v>3</v>
      </c>
      <c r="APL211" s="1">
        <f>+IFERROR(VLOOKUP(C211,'[2]20180327오더자료'!$E$149394:$F$149410,2,0),"")</f>
        <v>3</v>
      </c>
      <c r="APM211" s="1">
        <f>+IFERROR(VLOOKUP(C211,'[2]20180327오더자료'!$E$134238:$F$134249,2,0),"")</f>
        <v>2</v>
      </c>
      <c r="APN211" s="1" t="str">
        <f t="shared" si="176"/>
        <v/>
      </c>
      <c r="APO211" s="1">
        <f>+IFERROR(VLOOKUP(C211,'[2]20180327오더자료'!$E$134278:$F$134286,2,0),"")</f>
        <v>1.5</v>
      </c>
      <c r="APP211" s="1">
        <f>+IFERROR(VLOOKUP(C211,'[2]20180327오더자료'!$E$134299:$F$134317,2,0),"")</f>
        <v>3</v>
      </c>
      <c r="APQ211" s="1">
        <f>+IFERROR(VLOOKUP(C211,'[2]20180327오더자료'!$E$134435:$F$134455,2,0),"")</f>
        <v>2</v>
      </c>
      <c r="APR211" s="1">
        <f>+IFERROR(VLOOKUP(C211,'[2]20180327오더자료'!$E$134710:$F$134729,2,0),"")</f>
        <v>2</v>
      </c>
      <c r="APS211" s="1">
        <f>+IFERROR(VLOOKUP(C211,'[2]20180327오더자료'!$E$134985:$F$134993,2,0),"")</f>
        <v>3</v>
      </c>
      <c r="APT211" s="1"/>
      <c r="APU211" s="1"/>
      <c r="APV211" s="1">
        <f>+IFERROR(VLOOKUP(C211,'[2]20180327오더자료'!$E$135011:$F$135022,2,0),"")</f>
        <v>2</v>
      </c>
      <c r="APW211" s="1">
        <f>+IFERROR(VLOOKUP(C211,'[2]20180327오더자료'!$E$135106:$F$135116,2,0),"")</f>
        <v>2</v>
      </c>
      <c r="APX211" s="1">
        <f>+IFERROR(VLOOKUP(C211,'[2]20180327오더자료'!$E$135129:$F$135138,2,0),"")</f>
        <v>2</v>
      </c>
      <c r="APY211" s="1">
        <f>+IFERROR(VLOOKUP(C211,'[2]20180327오더자료'!$E$135150:$F$135164,2,0),"")</f>
        <v>2</v>
      </c>
      <c r="APZ211" s="1">
        <f>+IFERROR(VLOOKUP(C211,'[2]20180327오더자료'!$E$135180:$F$135190,2,0),"")</f>
        <v>2</v>
      </c>
      <c r="AQA211" s="1">
        <f>+IFERROR(VLOOKUP(C211,'[2]20180327오더자료'!$E$135289:$F$135299,2,0),"")</f>
        <v>2</v>
      </c>
      <c r="AQB211" s="1">
        <f>+IFERROR(VLOOKUP(C211,'[2]20180327오더자료'!$E$135345:$F$135356,2,0),"")</f>
        <v>2</v>
      </c>
      <c r="AQC211" s="1" t="str">
        <f>+IFERROR(VLOOKUP(C211,'[2]20180327오더자료'!$E$135413:$F$135431,2,0),"")</f>
        <v/>
      </c>
      <c r="AQD211" s="1">
        <f>+IFERROR(VLOOKUP(C211,'[2]20180327오더자료'!$E$135615:$F$135631,2,0),"")</f>
        <v>2</v>
      </c>
      <c r="AQE211" s="1" t="str">
        <f>+IFERROR(VLOOKUP(C211,'[2]20180327오더자료'!$E$135814:$F$135829,2,0),"")</f>
        <v/>
      </c>
      <c r="AQF211" s="1">
        <f>+IFERROR(VLOOKUP(C211,'[2]20180327오더자료'!$E$135841:$F$135858,2,0),"")</f>
        <v>2</v>
      </c>
      <c r="AQG211" s="1">
        <f>+IFERROR(VLOOKUP(C211,'[2]20180327오더자료'!$E$135907:$F$135925,2,0),"")</f>
        <v>2</v>
      </c>
      <c r="AQH211" s="1">
        <f>+IFERROR(VLOOKUP(C211,'[2]20180327오더자료'!$E$135971:$F$135988,2,0),"")</f>
        <v>2</v>
      </c>
      <c r="AQI211" s="1">
        <f>+IFERROR(VLOOKUP(C211,'[2]20180327오더자료'!$E$136038:$F$136055,2,0),"")</f>
        <v>2</v>
      </c>
      <c r="AQJ211" s="1">
        <f>+IFERROR(VLOOKUP(C211,'[2]20180327오더자료'!$E$136071:$F$136090,2,0),"")</f>
        <v>2</v>
      </c>
      <c r="AQK211" s="1">
        <f>+IFERROR(VLOOKUP(C211,'[2]20180327오더자료'!$E$137052:$F$137060,2,0),"")</f>
        <v>3</v>
      </c>
      <c r="AQL211" s="1">
        <f>+IFERROR(VLOOKUP(C211,'[2]20180327오더자료'!$E$137084:$F$137100,2,0),"")</f>
        <v>2</v>
      </c>
      <c r="AQM211" s="1">
        <f>+IFERROR(VLOOKUP(C211,'[2]20180327오더자료'!$E$137223:$F$137242,2,0),"")</f>
        <v>2</v>
      </c>
      <c r="AQN211" s="1" t="str">
        <f>+IFERROR(VLOOKUP(C211,'[2]20180327오더자료'!$E$137384:$F$137396,2,0),"")</f>
        <v/>
      </c>
      <c r="AQO211" s="1">
        <f>+IFERROR(VLOOKUP(C211,'[2]20180327오더자료'!$E$137419:$F$137433,2,0),"")</f>
        <v>2</v>
      </c>
      <c r="AQP211" s="1">
        <f>+IFERROR(VLOOKUP(C211,'[2]20180327오더자료'!$E$137460:$F$137466,2,0),"")</f>
        <v>2</v>
      </c>
      <c r="AQQ211" s="1">
        <f>+IFERROR(VLOOKUP(C211,'[2]20180327오더자료'!$E$137654:$F$137671,2,0),"")</f>
        <v>3</v>
      </c>
      <c r="AQR211" s="1" t="str">
        <f t="shared" si="177"/>
        <v/>
      </c>
      <c r="AQS211" s="1">
        <f>+IFERROR(VLOOKUP(C211,'[2]20180327오더자료'!$E$137702:$F$137718,2,0),"")</f>
        <v>2</v>
      </c>
      <c r="AQT211" s="1" t="str">
        <f t="shared" si="178"/>
        <v/>
      </c>
      <c r="AQU211" s="1" t="str">
        <f t="shared" si="179"/>
        <v/>
      </c>
      <c r="AQV211" s="1">
        <f>+IFERROR(VLOOKUP(C211,'[2]20180327오더자료'!$E$139826:$F$139842,2,0),"")</f>
        <v>2</v>
      </c>
      <c r="AQW211" s="1">
        <f>+IFERROR(VLOOKUP(C211,'[2]20180327오더자료'!$E$139949:$F$139967,2,0),"")</f>
        <v>2</v>
      </c>
      <c r="AQX211" s="1">
        <f>+IFERROR(VLOOKUP(C211,'[2]20180327오더자료'!$E$139987:$F$140005,2,0),"")</f>
        <v>2</v>
      </c>
      <c r="AQY211" s="1" t="str">
        <f t="shared" si="180"/>
        <v/>
      </c>
      <c r="AQZ211" s="1">
        <f>+IFERROR(VLOOKUP(C211,'[2]20180327오더자료'!$E$140087:$F$140105,2,0),"")</f>
        <v>2</v>
      </c>
      <c r="ARA211" s="1">
        <f>+IFERROR(VLOOKUP(C211,'[2]20180327오더자료'!$E$140129:$F$140140,2,0),"")</f>
        <v>2</v>
      </c>
      <c r="ARB211" s="1">
        <f>+IFERROR(VLOOKUP(C211,'[2]20180327오더자료'!$E$140152:$F$140165,2,0),"")</f>
        <v>2</v>
      </c>
      <c r="ARC211" s="1">
        <f>+IFERROR(VLOOKUP(C211,'[2]20180327오더자료'!$E$140179:$F$140197,2,0),"")</f>
        <v>3</v>
      </c>
      <c r="ARD211" s="1">
        <f>+IFERROR(VLOOKUP(C211,'[2]20180327오더자료'!$E$140222:$F$140240,2,0),"")</f>
        <v>2</v>
      </c>
      <c r="ARE211" s="1" t="str">
        <f t="shared" si="181"/>
        <v/>
      </c>
      <c r="ARF211" s="1">
        <f>+IFERROR(VLOOKUP(C211,'[2]20180327오더자료'!$E$140270:$F$140285,2,0),"")</f>
        <v>2</v>
      </c>
      <c r="ARG211" s="1" t="str">
        <f t="shared" si="182"/>
        <v/>
      </c>
      <c r="ARH211" s="1">
        <f>+IFERROR(VLOOKUP(C211,'[2]20180327오더자료'!$E$140399:$F$140415,2,0),"")</f>
        <v>2</v>
      </c>
      <c r="ARI211" s="1">
        <f>+IFERROR(VLOOKUP(C211,'[2]20180327오더자료'!$E$140517:$F$140532,2,0),"")</f>
        <v>2</v>
      </c>
      <c r="ARJ211" s="1">
        <f>+IFERROR(VLOOKUP(C211,'[2]20180327오더자료'!$E$140546:$F$140563,2,0),"")</f>
        <v>3</v>
      </c>
      <c r="ARK211" s="1">
        <f>+IFERROR(VLOOKUP(C211,'[2]20180327오더자료'!$E$140576:$F$140591,2,0),"")</f>
        <v>2</v>
      </c>
      <c r="ARL211" s="1">
        <f>+IFERROR(VLOOKUP(C211,'[2]20180327오더자료'!$E$140726:$F$140745,2,0),"")</f>
        <v>2</v>
      </c>
      <c r="ARM211" s="1">
        <f>+IFERROR(VLOOKUP(C211,'[2]20180327오더자료'!$E$140875:$F$140891,2,0),"")</f>
        <v>2</v>
      </c>
      <c r="ARN211" s="1" t="str">
        <f t="shared" si="183"/>
        <v/>
      </c>
      <c r="ARO211" s="1" t="str">
        <f>+IFERROR(VLOOKUP(C211,'[2]20180327오더자료'!$E$140933:$F$140943,2,0),"")</f>
        <v/>
      </c>
      <c r="ARP211" s="1">
        <f>+IFERROR(VLOOKUP(C211,'[2]20180327오더자료'!$E$141068:$F$141077,2,0),"")</f>
        <v>2</v>
      </c>
      <c r="ARQ211" s="1">
        <f>+IFERROR(VLOOKUP(C211,'[2]20180327오더자료'!$E$141093:$F$141113,2,0),"")</f>
        <v>2</v>
      </c>
      <c r="ARR211" s="1" t="str">
        <f t="shared" si="184"/>
        <v/>
      </c>
      <c r="ARS211" s="1">
        <f>+IFERROR(VLOOKUP(C211,'[2]20180327오더자료'!$E$142916:$F$142928,2,0),"")</f>
        <v>3</v>
      </c>
      <c r="ART211" s="1" t="str">
        <f t="shared" si="185"/>
        <v/>
      </c>
      <c r="ARU211" s="1">
        <f>+IFERROR(VLOOKUP(C211,'[2]20180327오더자료'!$E$141455:$F$141471,2,0),"")</f>
        <v>2</v>
      </c>
      <c r="ARV211" s="1" t="str">
        <f>+IFERROR(VLOOKUP(C211,'[2]20180327오더자료'!$E$141484:$F$141501,2,0),"")</f>
        <v/>
      </c>
      <c r="ARW211" s="1">
        <f>+IFERROR(VLOOKUP(C211,'[2]20180327오더자료'!$E$141519:$F$141530,2,0),"")</f>
        <v>3</v>
      </c>
      <c r="ARX211" s="1" t="str">
        <f t="shared" si="186"/>
        <v/>
      </c>
      <c r="ARY211" s="1">
        <f>+IFERROR(VLOOKUP(C211,'[2]20180327오더자료'!$E$141703:$F$141716,2,0),"")</f>
        <v>3</v>
      </c>
      <c r="ARZ211" s="1" t="str">
        <f t="shared" si="187"/>
        <v/>
      </c>
      <c r="ASA211" s="1" t="str">
        <f t="shared" si="188"/>
        <v/>
      </c>
      <c r="ASB211" s="1">
        <f>+IFERROR(VLOOKUP(C211,'[2]20180327오더자료'!$E$141749:$F$141764,2,0),"")</f>
        <v>4</v>
      </c>
      <c r="ASC211" s="1">
        <f>+IFERROR(VLOOKUP(C211,'[2]20180327오더자료'!$E$141821:$F$141835,2,0),"")</f>
        <v>2</v>
      </c>
      <c r="ASD211" s="1" t="str">
        <f t="shared" si="189"/>
        <v/>
      </c>
    </row>
    <row r="212" spans="3:1174" customFormat="1" x14ac:dyDescent="0.3">
      <c r="C212" s="1" t="s">
        <v>59</v>
      </c>
      <c r="D212" s="1">
        <f>+IFERROR(VLOOKUP(C212,'[1]20180327오더자료'!$D$58092:$E$58107,2,0),"")</f>
        <v>9</v>
      </c>
      <c r="E212" s="1">
        <f>+VLOOKUP(C212,'[1]20180327오더자료'!$D$58222:$E$58238,2,0)</f>
        <v>10</v>
      </c>
      <c r="F212" s="1" t="e">
        <f>+VLOOKUP(C212,'[1]20180327오더자료'!$D$58411:$E$58418,2,0)</f>
        <v>#N/A</v>
      </c>
      <c r="G212" s="1">
        <f>+VLOOKUP(C212,'[1]20180327오더자료'!$D$58432:$E$58447,2,0)</f>
        <v>10</v>
      </c>
      <c r="H212" s="1" t="e">
        <f t="shared" si="118"/>
        <v>#N/A</v>
      </c>
      <c r="I212" s="1">
        <f>+VLOOKUP(C212,'[1]20180327오더자료'!$D$58538:$E$58553,2,0)</f>
        <v>12</v>
      </c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>
        <v>2</v>
      </c>
      <c r="LU212" s="1"/>
      <c r="LV212" s="1" t="str">
        <f>+IFERROR(VLOOKUP(C134,'[2]20180327오더자료'!$E$150421:$F$150437,2,0),"")</f>
        <v/>
      </c>
      <c r="LW212" s="1">
        <f>+IFERROR(VLOOKUP(C134,'[2]20180327오더자료'!$E$150564:$F$150582,2,0),"")</f>
        <v>10</v>
      </c>
      <c r="LX212" s="1">
        <f>+IFERROR(VLOOKUP(C134,'[2]20180327오더자료'!$E$150605:$F$150619,2,0),"")</f>
        <v>8</v>
      </c>
      <c r="LY212" s="1">
        <f>+IFERROR(VLOOKUP(C134,'[2]20180327오더자료'!$E$150750:$F$150765,2,0),"")</f>
        <v>14</v>
      </c>
      <c r="LZ212" s="1">
        <f>+IFERROR(VLOOKUP(C134,'[2]20180327오더자료'!$E$150839:$F$150858,2,0),"")</f>
        <v>8</v>
      </c>
      <c r="MA212" s="1">
        <f>+IFERROR(VLOOKUP(C134,'[2]20180327오더자료'!$E$150991:$F$151008,2,0),"")</f>
        <v>10</v>
      </c>
      <c r="MB212" s="1"/>
      <c r="MC212" s="1"/>
      <c r="MD212" s="1" t="str">
        <f>+IFERROR(VLOOKUP(C134,'[2]20180327오더자료'!$E$151265:$F$151273,2,0),"")</f>
        <v/>
      </c>
      <c r="ME212" s="1"/>
      <c r="MF212" s="1"/>
      <c r="MG212" s="1">
        <f>+IFERROR(VLOOKUP(C134,'[2]20180327오더자료'!$E$151291:$F$151309,2,0),"")</f>
        <v>14</v>
      </c>
      <c r="MH212" s="1">
        <f>+IFERROR(VLOOKUP(C134,'[2]20180327오더자료'!$E$151322:$F$151337,2,0),"")</f>
        <v>6</v>
      </c>
      <c r="MI212" s="1">
        <f>+IFERROR(VLOOKUP(C134,'[2]20180327오더자료'!$E$151357:$F$151376,2,0),"")</f>
        <v>4</v>
      </c>
      <c r="MJ212" s="1">
        <f>+IFERROR(VLOOKUP(C134,'[2]20180327오더자료'!$E$151435:$F$151452,2,0),"")</f>
        <v>6</v>
      </c>
      <c r="MK212" s="1">
        <f>+IFERROR(VLOOKUP(C134,'[2]20180327오더자료'!$E$151527:$F$151538,2,0),"")</f>
        <v>7</v>
      </c>
      <c r="ML212" s="1">
        <f>+IFERROR(VLOOKUP(C134,'[2]20180327오더자료'!$E$151548:$F$151567,2,0),"")</f>
        <v>12.5</v>
      </c>
      <c r="MM212" s="1">
        <f>+IFERROR(VLOOKUP(C134,'[2]20180327오더자료'!$E$151584:$F$151594,2,0),"")</f>
        <v>6</v>
      </c>
      <c r="MN212" s="1">
        <f>+IFERROR(VLOOKUP(C134,'[2]20180327오더자료'!$E$151839:$F$151854,2,0),"")</f>
        <v>2</v>
      </c>
      <c r="MO212" s="1"/>
      <c r="MP212" s="1">
        <f>+IFERROR(VLOOKUP(C134,'[2]20180327오더자료'!$E$151919:$F$151938,2,0),"")</f>
        <v>9</v>
      </c>
      <c r="MQ212" s="1">
        <f>+IFERROR(VLOOKUP(C134,'[2]20180327오더자료'!$E$152085:$F$152096,2,0),"")</f>
        <v>2</v>
      </c>
      <c r="MR212" s="1"/>
      <c r="MS212" s="1">
        <f>+IFERROR(VLOOKUP(C134,'[2]20180327오더자료'!$E$152121:$F$152138,2,0),"")</f>
        <v>10</v>
      </c>
      <c r="MT212" s="1"/>
      <c r="MU212" s="1">
        <f>+IFERROR(VLOOKUP(C134,'[2]20180327오더자료'!$E$152160:$F$152164,2,0),"")</f>
        <v>10</v>
      </c>
      <c r="MV212" s="1">
        <f>+IFERROR(VLOOKUP(C134,'[2]20180327오더자료'!$E$152228:$F$152245,2,0),"")</f>
        <v>12.5</v>
      </c>
      <c r="MW212" s="1"/>
      <c r="MX212" s="1">
        <f>+IFERROR(VLOOKUP(C134,'[2]20180327오더자료'!$E$152289:$F$152307,2,0),"")</f>
        <v>8.5</v>
      </c>
      <c r="MY212" s="1"/>
      <c r="MZ212" s="1">
        <f>+IFERROR(VLOOKUP(C134,'[2]20180327오더자료'!$E$152333:$F$152349,2,0),"")</f>
        <v>10</v>
      </c>
      <c r="NA212" s="1"/>
      <c r="NB212" s="1">
        <f>+IFERROR(VLOOKUP(C134,'[2]20180327오더자료'!$E$152438:$F$152456,2,0),"")</f>
        <v>12</v>
      </c>
      <c r="NC212" s="1">
        <f>+IFERROR(VLOOKUP(C134,'[2]20180327오더자료'!$E$152544:$F$152557,2,0),"")</f>
        <v>10</v>
      </c>
      <c r="ND212" s="1"/>
      <c r="NE212" s="1"/>
      <c r="NF212" s="1">
        <f>+IFERROR(VLOOKUP(C134,'[2]20180327오더자료'!$E$152708:$F$152724,2,0),"")</f>
        <v>14</v>
      </c>
      <c r="NG212" s="1"/>
      <c r="NH212" s="1">
        <f>+IFERROR(VLOOKUP(C134,'[2]20180327오더자료'!$E$152812:$F$152827,2,0),"")</f>
        <v>5.5</v>
      </c>
      <c r="NI212" s="1">
        <f>+IFERROR(VLOOKUP(C134,'[2]20180327오더자료'!$E$152905:$F$152919,2,0),"")</f>
        <v>8.5</v>
      </c>
      <c r="NJ212" s="1">
        <f>+IFERROR(VLOOKUP(C134,'[2]20180327오더자료'!$E$152998:$F$153011,2,0),"")</f>
        <v>8.5</v>
      </c>
      <c r="NK212" s="1">
        <f>+IFERROR(VLOOKUP(C134,'[2]20180327오더자료'!$E$153096:$F$153108,2,0),"")</f>
        <v>10</v>
      </c>
      <c r="NL212" s="1">
        <f>+IFERROR(VLOOKUP(C134,'[2]20180327오더자료'!$E$153121:$F$153140,2,0),"")</f>
        <v>10</v>
      </c>
      <c r="NM212" s="1">
        <f>+IFERROR(VLOOKUP(C134,'[2]20180327오더자료'!$E$153195:$F$153215,2,0),"")</f>
        <v>4</v>
      </c>
      <c r="NN212" s="1"/>
      <c r="NO212" s="1">
        <v>1</v>
      </c>
      <c r="NP212" s="1">
        <f>+IFERROR(VLOOKUP(C134,'[2]20180327오더자료'!$E$153364:$F$153380,2,0),"")</f>
        <v>12</v>
      </c>
      <c r="NQ212" s="1"/>
      <c r="NR212" s="1">
        <f>+IFERROR(VLOOKUP(C134,'[2]20180327오더자료'!$E$153453:$F$153465,2,0),"")</f>
        <v>10</v>
      </c>
      <c r="NS212" s="1"/>
      <c r="NT212" s="1">
        <f>+IFERROR(VLOOKUP(C134,'[2]20180327오더자료'!$E$153473:$F$153487,2,0),"")</f>
        <v>10</v>
      </c>
      <c r="NU212" s="1">
        <f>+IFERROR(VLOOKUP(C134,'[2]20180327오더자료'!$E$153579:$F$153597,2,0),"")</f>
        <v>8</v>
      </c>
      <c r="NV212" s="1">
        <f>+IFERROR(VLOOKUP(C134,'[2]20180327오더자료'!$E$153633:$F$153644,2,0),"")</f>
        <v>10</v>
      </c>
      <c r="NW212" s="1"/>
      <c r="NX212" s="1"/>
      <c r="NY212" s="1"/>
      <c r="NZ212" s="1" t="str">
        <f>+IFERROR(VLOOKUP(C134,'[2]20180327오더자료'!$E$153690:$F$153705,2,0),"")</f>
        <v/>
      </c>
      <c r="OA212" s="1">
        <f>+IFERROR(VLOOKUP(C134,'[2]20180327오더자료'!$E$153718:$F$153728,2,0),"")</f>
        <v>10</v>
      </c>
      <c r="OB212" s="1">
        <f>+IFERROR(VLOOKUP(C134,'[2]20180327오더자료'!$E$153778:$F$153791,2,0),"")</f>
        <v>10</v>
      </c>
      <c r="OC212" s="1">
        <f>+IFERROR(VLOOKUP(C134,'[2]20180327오더자료'!$E$153871:$F$153886,2,0),"")</f>
        <v>10</v>
      </c>
      <c r="OD212" s="1">
        <f>+IFERROR(VLOOKUP(C134,'[2]20180327오더자료'!$E$153962:$F$153970,2,0),"")</f>
        <v>2</v>
      </c>
      <c r="OE212" s="1">
        <f>+IFERROR(VLOOKUP(C134,'[2]20180327오더자료'!$E$154052:$F$154066,2,0),"")</f>
        <v>6</v>
      </c>
      <c r="OF212" s="1">
        <f>+IFERROR(VLOOKUP(C134,'[2]20180327오더자료'!$E$154382:$F$154399,2,0),"")</f>
        <v>12</v>
      </c>
      <c r="OG212" s="1"/>
      <c r="OH212" s="1">
        <f>+IFERROR(VLOOKUP(C134,'[2]20180327오더자료'!$E$154099:$F$154116,2,0),"")</f>
        <v>12</v>
      </c>
      <c r="OI212" s="1">
        <f>+IFERROR(VLOOKUP(C134,'[2]20180327오더자료'!$E$154196:$F$154218,2,0),"")</f>
        <v>8</v>
      </c>
      <c r="OJ212" s="1">
        <f>+IFERROR(VLOOKUP(C134,'[2]20180327오더자료'!$E$154328:$F$154343,2,0),"")</f>
        <v>10</v>
      </c>
      <c r="OK212" s="1">
        <f>+IFERROR(VLOOKUP(C134,'[2]20180327오더자료'!$E$154355:$F$154368,2,0),"")</f>
        <v>6</v>
      </c>
      <c r="OL212" s="1">
        <f>+IFERROR(VLOOKUP(C134,'[2]20180327오더자료'!$E$154382:$F$154399,2,0),"")</f>
        <v>12</v>
      </c>
      <c r="OM212" s="1">
        <f>+IFERROR(VLOOKUP(C134,'[2]20180327오더자료'!$E$154493:$F$154502,2,0),"")</f>
        <v>11</v>
      </c>
      <c r="ON212" s="1" t="str">
        <f>+IFERROR(VLOOKUP(C134,'[2]20180327오더자료'!$E$154589:$F$154604,2,0),"")</f>
        <v/>
      </c>
      <c r="OO212" s="1">
        <f>+IFERROR(VLOOKUP(C134,'[2]20180327오더자료'!$E$154675:$F$154685,2,0),"")</f>
        <v>6</v>
      </c>
      <c r="OP212" s="1">
        <f>+IFERROR(VLOOKUP(C134,'[2]20180327오더자료'!$E$155000:$F$155007,2,0),"")</f>
        <v>10</v>
      </c>
      <c r="OQ212" s="1">
        <f>+IFERROR(VLOOKUP(C134,'[2]20180327오더자료'!$E$155044:$F$155051,2,0),"")</f>
        <v>10</v>
      </c>
      <c r="OR212" s="1">
        <f>+IFERROR(VLOOKUP(C134,'[2]20180327오더자료'!$E$155062:$F$155081,2,0),"")</f>
        <v>12</v>
      </c>
      <c r="OS212" s="1"/>
      <c r="OT212" s="1">
        <f>+IFERROR(VLOOKUP(C134,'[2]20180327오더자료'!$E$155097:$F$155114,2,0),"")</f>
        <v>11</v>
      </c>
      <c r="OU212" s="1"/>
      <c r="OV212" s="1">
        <f>+IFERROR(VLOOKUP(C134,'[2]20180327오더자료'!$E$155149:$F$155167,2,0),"")</f>
        <v>10</v>
      </c>
      <c r="OW212" s="1"/>
      <c r="OX212" s="1" t="str">
        <f>+IFERROR(VLOOKUP(C134,'[2]20180327오더자료'!$E$155250:$F$155263,2,0),"")</f>
        <v/>
      </c>
      <c r="OY212" s="1" t="str">
        <f>+IFERROR(VLOOKUP(C134,'[2]20180327오더자료'!$D$155276:$E$155296,2,0),"")</f>
        <v/>
      </c>
      <c r="OZ212" s="1">
        <f>+IFERROR(VLOOKUP(C134,'[2]20180327오더자료'!$E$155312:$F$155328,2,0),"")</f>
        <v>10</v>
      </c>
      <c r="PA212" s="1"/>
      <c r="PB212" s="1">
        <f>+IFERROR(VLOOKUP(C134,'[2]20180327오더자료'!$E$155344:$F$155361,2,0),"")</f>
        <v>4</v>
      </c>
      <c r="PC212" s="1"/>
      <c r="PD212" s="1">
        <f>+IFERROR(VLOOKUP(C134,'[2]20180327오더자료'!$E$155441:$F$155456,2,0),"")</f>
        <v>8</v>
      </c>
      <c r="PE212" s="1"/>
      <c r="PF212" s="1">
        <f>+IFERROR(VLOOKUP(C134,'[2]20180327오더자료'!$E$155526:$F$155548,2,0),"")</f>
        <v>10</v>
      </c>
      <c r="PG212" s="1"/>
      <c r="PH212" s="1"/>
      <c r="PI212" s="1" t="str">
        <f>+IFERROR(VLOOKUP(C134,'[2]20180327오더자료'!$E$155646:$F$155662,2,0),"")</f>
        <v/>
      </c>
      <c r="PJ212" s="1">
        <f>+IFERROR(VLOOKUP(C134,'[2]20180327오더자료'!$E$155681:$F$155701,2,0),"")</f>
        <v>14</v>
      </c>
      <c r="PK212" s="1">
        <f>+IFERROR(VLOOKUP(C134,'[2]20180327오더자료'!$E$156006:$F$156020,2,0),"")</f>
        <v>10</v>
      </c>
      <c r="PL212" s="1"/>
      <c r="PM212" s="1" t="e">
        <f t="shared" si="119"/>
        <v>#N/A</v>
      </c>
      <c r="PN212" s="1" t="str">
        <f>+IFERROR(VLOOKUP(C134,'[2]20180327오더자료'!$E$156455:$F$156475,2,0),"")</f>
        <v/>
      </c>
      <c r="PO212" s="1">
        <f>+IFERROR(VLOOKUP(C134,'[2]20180327오더자료'!$E$156236:$F$156255,2,0),"")</f>
        <v>10</v>
      </c>
      <c r="PP212" s="1">
        <f>+IFERROR(VLOOKUP(C134,'[2]20180327오더자료'!$E$156531:$F$156550,2,0),"")</f>
        <v>10</v>
      </c>
      <c r="PQ212" s="1">
        <f>+IFERROR(VLOOKUP(C134,'[2]20180327오더자료'!$E$156756:$F$156768,2,0),"")</f>
        <v>8</v>
      </c>
      <c r="PR212" s="1"/>
      <c r="PS212" s="1">
        <f>+IFERROR(VLOOKUP(C134,'[2]20180327오더자료'!$E$156792:$F$156802,2,0),"")</f>
        <v>3.5</v>
      </c>
      <c r="PT212" s="1"/>
      <c r="PU212" s="1">
        <f>+IFERROR(VLOOKUP(C134,'[2]20180327오더자료'!$E$156847:$F$156854,2,0),"")</f>
        <v>10</v>
      </c>
      <c r="PV212" s="1"/>
      <c r="PW212" s="1"/>
      <c r="PX212" s="1" t="str">
        <f>+IFERROR(VLOOKUP(C134,'[2]20180327오더자료'!$E$156909:$F$156916,2,0),"")</f>
        <v/>
      </c>
      <c r="PY212" s="1">
        <f>+IFERROR(VLOOKUP(C134,'[2]20180327오더자료'!$E$156928:$F$156946,2,0),"")</f>
        <v>10</v>
      </c>
      <c r="PZ212" s="1" t="str">
        <f>+IFERROR(VLOOKUP(C134,'[2]20180327오더자료'!$E$156998:$F$157015,2,0),"")</f>
        <v/>
      </c>
      <c r="QA212" s="1"/>
      <c r="QB212" s="1">
        <f>+IFERROR(VLOOKUP(C134,'[2]20180327오더자료'!$E$157104:$F$157122,2,0),"")</f>
        <v>8</v>
      </c>
      <c r="QC212" s="1">
        <f>+IFERROR(VLOOKUP(C134,'[2]20180327오더자료'!$E$157168:$F$157177,2,0),"")</f>
        <v>10</v>
      </c>
      <c r="QD212" s="1">
        <f>+IFERROR(VLOOKUP(C134,'[2]20180327오더자료'!$E$157305:$F$157311,2,0),"")</f>
        <v>10.5</v>
      </c>
      <c r="QE212" s="1">
        <f>+IFERROR(VLOOKUP(C134,'[2]20180327오더자료'!$E$157326:$F$157346,2,0),"")</f>
        <v>7</v>
      </c>
      <c r="QF212" s="1">
        <f>+IFERROR(VLOOKUP(C134,'[2]20180327오더자료'!$E$157626:$F$157644,2,0),"")</f>
        <v>8</v>
      </c>
      <c r="QG212" s="1"/>
      <c r="QH212" s="1">
        <f>+IFERROR(VLOOKUP(C134,'[2]20180327오더자료'!$E$157689:$F$157702,2,0),"")</f>
        <v>8</v>
      </c>
      <c r="QI212" s="1">
        <f>+IFERROR(VLOOKUP(C134,'[2]20180327오더자료'!$E$157711:$F$157724,2,0),"")</f>
        <v>12</v>
      </c>
      <c r="QJ212" s="1">
        <f>+IFERROR(VLOOKUP(C134,'[2]20180327오더자료'!$E$157745:$F$157762,2,0),"")</f>
        <v>9</v>
      </c>
      <c r="QK212" s="1">
        <f>+IFERROR(VLOOKUP(C134,'[2]20180327오더자료'!$E$157825:$F$157840,2,0),"")</f>
        <v>8</v>
      </c>
      <c r="QL212" s="1"/>
      <c r="QM212" s="1"/>
      <c r="QN212" s="1"/>
      <c r="QO212" s="1">
        <f>+IFERROR(VLOOKUP(C134,'[2]20180327오더자료'!$E$157872:$F$157884,2,0),"")</f>
        <v>7.5</v>
      </c>
      <c r="QP212" s="1"/>
      <c r="QQ212" s="1">
        <f>+IFERROR(VLOOKUP(C134,'[2]20180327오더자료'!$E$157904:$F$157912,2,0),"")</f>
        <v>10</v>
      </c>
      <c r="QR212" s="1"/>
      <c r="QS212" s="1" t="str">
        <f>+IFERROR(VLOOKUP(C134,'[2]20180327오더자료'!$E$157954:$F$157972,2,0),"")</f>
        <v/>
      </c>
      <c r="QT212" s="1">
        <f>+IFERROR(VLOOKUP(C134,'[2]20180327오더자료'!$E$158081:$F$158099,2,0),"")</f>
        <v>7.5</v>
      </c>
      <c r="QU212" s="1">
        <f>+IFERROR(VLOOKUP(C134,'[2]20180327오더자료'!$E$158221:$F$158236,2,0),"")</f>
        <v>6</v>
      </c>
      <c r="QV212" s="1">
        <f>+IFERROR(VLOOKUP(C134,'[2]20180327오더자료'!$E$158278:$F$158296,2,0),"")</f>
        <v>5.5</v>
      </c>
      <c r="QW212" s="1">
        <f>+IFERROR(VLOOKUP(C134,'[2]20180327오더자료'!$E$158307:$F$158325,2,0),"")</f>
        <v>6</v>
      </c>
      <c r="QX212" s="1" t="str">
        <f>+IFERROR(VLOOKUP(C134,'[2]20180327오더자료'!$E$158374:$F$158382,2,0),"")</f>
        <v/>
      </c>
      <c r="QY212" s="1">
        <f>+IFERROR(VLOOKUP(C134,'[2]20180327오더자료'!$E$158427:$F$158440,2,0),"")</f>
        <v>15</v>
      </c>
      <c r="QZ212" s="1">
        <f>+IFERROR(VLOOKUP(C134,'[2]20180327오더자료'!$E$158476:$F$158489,2,0),"")</f>
        <v>10</v>
      </c>
      <c r="RA212" s="1">
        <f>+IFERROR(VLOOKUP(C134,'[2]20180327오더자료'!$E$158501:$F$158519,2,0),"")</f>
        <v>5.5</v>
      </c>
      <c r="RB212" s="1">
        <f>+IFERROR(VLOOKUP(C134,'[2]20180327오더자료'!$E$158538:$F$158544,2,0),"")</f>
        <v>10</v>
      </c>
      <c r="RC212" s="1"/>
      <c r="RD212" s="1"/>
      <c r="RE212" s="1">
        <f>+IFERROR(VLOOKUP(C134,'[2]20180327오더자료'!$E$158577:$F$158595,2,0),"")</f>
        <v>10</v>
      </c>
      <c r="RF212">
        <f>+IFERROR(VLOOKUP(C134,'[2]20180327오더자료'!$E$158632:$F$158639,2,0),"")</f>
        <v>19</v>
      </c>
      <c r="RG212" s="1">
        <f>+IFERROR(VLOOKUP(C134,'[2]20180327오더자료'!$E$158658:$F$158662,2,0),"")</f>
        <v>12</v>
      </c>
      <c r="RH212" s="1">
        <f>+IFERROR(VLOOKUP(C134,'[2]20180327오더자료'!$E$158716:$F$158725,2,0),"")</f>
        <v>8</v>
      </c>
      <c r="RI212" s="1"/>
      <c r="RJ212" s="1"/>
      <c r="RK212" s="1">
        <f>+IFERROR(VLOOKUP(C134,'[2]20180327오더자료'!$E$158768:$F$158782,2,0),"")</f>
        <v>8</v>
      </c>
      <c r="RL212" s="1">
        <f>+IFERROR(VLOOKUP(C134,'[2]20180327오더자료'!$E$158795:$F$158801,2,0),"")</f>
        <v>4.5</v>
      </c>
      <c r="RM212" s="1">
        <f>+IFERROR(VLOOKUP(C134,'[2]20180327오더자료'!$E$158821:$F$158842,2,0),"")</f>
        <v>9.5</v>
      </c>
      <c r="RN212" s="1">
        <f>+IFERROR(VLOOKUP(C134,'[2]20180327오더자료'!$E$158913:$F$158926,2,0),"")</f>
        <v>12</v>
      </c>
      <c r="RO212" s="1"/>
      <c r="RP212" s="1"/>
      <c r="RQ212" s="1">
        <f>+IFERROR(VLOOKUP(C134,'[2]20180327오더자료'!$E$158964:$F$158973,2,0),"")</f>
        <v>14</v>
      </c>
      <c r="RR212" s="1"/>
      <c r="RS212" s="1">
        <f>+IFERROR(VLOOKUP(C134,'[2]20180327오더자료'!$E$159012:$F$159020,2,0),"")</f>
        <v>11</v>
      </c>
      <c r="RT212" s="1"/>
      <c r="RU212" s="1">
        <f>+IFERROR(VLOOKUP(C133,'[2]20180327오더자료'!$E$159154:$F$159171,2,0),"")</f>
        <v>2</v>
      </c>
      <c r="RV212" s="1">
        <f>+IFERROR(VLOOKUP(C134,'[2]20180327오더자료'!$E$159278:$F$159293,2,0),"")</f>
        <v>4</v>
      </c>
      <c r="RW212" s="1"/>
      <c r="RX212" s="1">
        <f>+IFERROR(VLOOKUP(C134,'[2]20180327오더자료'!$E$159378:$F$159392,2,0),"")</f>
        <v>10</v>
      </c>
      <c r="RY212" s="1">
        <f>+IFERROR(VLOOKUP(C134,'[2]20180327오더자료'!$E$159463:$F$159481,2,0),"")</f>
        <v>4</v>
      </c>
      <c r="RZ212" s="1">
        <f>+IFERROR(VLOOKUP(C134,'[2]20180327오더자료'!$E$159548:$F$159562,2,0),"")</f>
        <v>12</v>
      </c>
      <c r="SA212" s="1">
        <f>+IFERROR(VLOOKUP(C134,'[2]20180327오더자료'!$E$159769:$F$159780,2,0),"")</f>
        <v>8</v>
      </c>
      <c r="SB212" s="1">
        <f>+IFERROR(VLOOKUP(C134,'[2]20180327오더자료'!$E$159862:$F$159872,2,0),"")</f>
        <v>12</v>
      </c>
      <c r="SC212" s="1"/>
      <c r="SD212" s="1"/>
      <c r="SE212" s="1" t="str">
        <f>+IFERROR(VLOOKUP(C134,'[2]20180327오더자료'!$E$159903:$F$159919,2,0),"")</f>
        <v/>
      </c>
      <c r="SF212" s="1">
        <f>+IFERROR(VLOOKUP(C134,'[2]20180327오더자료'!$E$159948:$F$159965,2,0),"")</f>
        <v>10</v>
      </c>
      <c r="SG212" s="1"/>
      <c r="SH212" s="1" t="str">
        <f>+IFERROR(VLOOKUP(C134,'[2]20180327오더자료'!$E$159994:$F$160007,2,0),"")</f>
        <v/>
      </c>
      <c r="SI212" s="1">
        <f>+IFERROR(VLOOKUP(C134,'[2]20180327오더자료'!$E$160020:$F$160035,2,0),"")</f>
        <v>7</v>
      </c>
      <c r="SJ212" s="1">
        <f>+IFERROR(VLOOKUP(C134,'[2]20180327오더자료'!$E$160049:$F$160066,2,0),"")</f>
        <v>10</v>
      </c>
      <c r="SK212" s="1">
        <f>+IFERROR(VLOOKUP(C134,'[2]20180327오더자료'!$E$160111:$F$160128,2,0),"")</f>
        <v>3.5</v>
      </c>
      <c r="SL212" s="1">
        <f>+IFERROR(VLOOKUP(C134,'[2]20180327오더자료'!$E$160313:$F$160330,2,0),"")</f>
        <v>8</v>
      </c>
      <c r="SM212" s="1">
        <f>+IFERROR(VLOOKUP(C134,'[2]20180327오더자료'!$E$160422:$F$160438,2,0),"")</f>
        <v>8</v>
      </c>
      <c r="SN212" s="1"/>
      <c r="SO212" s="1"/>
      <c r="SP212" s="1">
        <f>+IFERROR(VLOOKUP(C134,'[2]20180327오더자료'!$E$160527:$F$160537,2,0),"")</f>
        <v>8</v>
      </c>
      <c r="SQ212" s="1"/>
      <c r="SR212" s="1"/>
      <c r="SS212" s="1">
        <f>+IFERROR(VLOOKUP(C134,'[2]20180327오더자료'!$E$160611:$F$160618,2,0),"")</f>
        <v>4</v>
      </c>
      <c r="ST212" s="1"/>
      <c r="SU212" s="1">
        <f>+IFERROR(VLOOKUP(C134,'[2]20180327오더자료'!$E$160651:$F$160670,2,0),"")</f>
        <v>4</v>
      </c>
      <c r="SV212" s="1"/>
      <c r="SW212" s="1">
        <f>+IFERROR(VLOOKUP(C134,'[2]20180327오더자료'!$E$160740:$F$160749,2,0),"")</f>
        <v>13</v>
      </c>
      <c r="SX212" s="1" t="str">
        <f>+IFERROR(VLOOKUP(C134,'[2]20180327오더자료'!$E$160765:$F$160776,2,0),"")</f>
        <v/>
      </c>
      <c r="SY212" s="1">
        <f>+IFERROR(VLOOKUP(C134,'[2]20180327오더자료'!$E$160831:$F$160846,2,0),"")</f>
        <v>2</v>
      </c>
      <c r="SZ212" s="1"/>
      <c r="TA212" s="1">
        <f>+IFERROR(VLOOKUP(C134,'[2]20180327오더자료'!$E$160917:$F$160929,2,0),"")</f>
        <v>10</v>
      </c>
      <c r="TB212" s="1">
        <f>+IFERROR(VLOOKUP(C134,'[2]20180327오더자료'!$E$160943:$F$160962,2,0),"")</f>
        <v>4</v>
      </c>
      <c r="TC212" s="1">
        <f>+IFERROR(VLOOKUP(C134,'[2]20180327오더자료'!$E$161049:$F$161067,2,0),"")</f>
        <v>10</v>
      </c>
      <c r="TD212" s="1"/>
      <c r="TE212" s="1">
        <f>+IFERROR(VLOOKUP(C134,'[2]20180327오더자료'!$E$161085:$F$161104,2,0),"")</f>
        <v>4</v>
      </c>
      <c r="TF212" s="1">
        <f>+IFERROR(VLOOKUP(C134,'[2]20180327오더자료'!$E$161217:$F$161235,2,0),"")</f>
        <v>8</v>
      </c>
      <c r="TG212" s="1">
        <f>+IFERROR(VLOOKUP(C134,'[2]20180327오더자료'!$E$161324:$F$161336,2,0),"")</f>
        <v>6</v>
      </c>
      <c r="TH212" s="1">
        <f>+IFERROR(VLOOKUP(C134,'[2]20180327오더자료'!$E$161351:$F$161369,2,0),"")</f>
        <v>10</v>
      </c>
      <c r="TI212" s="1">
        <f>+IFERROR(VLOOKUP(C134,'[2]20180327오더자료'!$E$161423:$F$161438,2,0),"")</f>
        <v>10</v>
      </c>
      <c r="TJ212" s="1"/>
      <c r="TK212" s="1">
        <f>+IFERROR(VLOOKUP(C134,'[2]20180327오더자료'!$E$161464:$F$161482,2,0),"")</f>
        <v>10.5</v>
      </c>
      <c r="TL212" s="1"/>
      <c r="TM212" s="1"/>
      <c r="TN212" s="1">
        <f>+IFERROR(VLOOKUP(C134,'[2]20180327오더자료'!$E$161616:$F$161632,2,0),"")</f>
        <v>8</v>
      </c>
      <c r="TO212" s="1"/>
      <c r="TP212" s="1">
        <f>+IFERROR(VLOOKUP(C134,'[2]20180327오더자료'!$E$161793:$F$161799,2,0),"")</f>
        <v>14</v>
      </c>
      <c r="TQ212" s="1">
        <f>+IFERROR(VLOOKUP(C134,'[2]20180327오더자료'!$E$161868:$F$161881,2,0),"")</f>
        <v>2</v>
      </c>
      <c r="TR212" s="1">
        <f>+IFERROR(VLOOKUP(C134,'[2]20180327오더자료'!$E$161974:$F$161983,2,0),"")</f>
        <v>10</v>
      </c>
      <c r="TS212" s="1">
        <f>+IFERROR(VLOOKUP(C134,'[2]20180327오더자료'!$E$161999:$F$162017,2,0),"")</f>
        <v>4</v>
      </c>
      <c r="TT212" s="1"/>
      <c r="TU212" s="1">
        <f>+IFERROR(VLOOKUP(C134,'[2]20180327오더자료'!$E$162039:$F$162051,2,0),"")</f>
        <v>6</v>
      </c>
      <c r="TV212" s="1"/>
      <c r="TW212" s="1">
        <f>+IFERROR(VLOOKUP(C134,'[2]20180327오더자료'!$E$162072:$F$162089,2,0),"")</f>
        <v>7</v>
      </c>
      <c r="TX212" s="1">
        <f>+IFERROR(VLOOKUP(C134,'[2]20180327오더자료'!$E$162160:$F$162181,2,0),"")</f>
        <v>12</v>
      </c>
      <c r="TY212" s="1">
        <f>+IFERROR(VLOOKUP(C134,'[2]20180327오더자료'!$E$162196:$F$162210,2,0),"")</f>
        <v>8</v>
      </c>
      <c r="TZ212" s="1">
        <f>+IFERROR(VLOOKUP(C134,'[2]20180327오더자료'!$E$162286:$F$162301,2,0),"")</f>
        <v>4</v>
      </c>
      <c r="UA212" s="1"/>
      <c r="UB212" s="1">
        <f>+IFERROR(VLOOKUP(C134,'[2]20180327오더자료'!$E$162496:$F$162514,2,0),"")</f>
        <v>8</v>
      </c>
      <c r="UC212" s="1"/>
      <c r="UD212" s="1">
        <f>+IFERROR(VLOOKUP(C134,'[2]20180327오더자료'!$E$162525:$F$162539,2,0),"")</f>
        <v>8</v>
      </c>
      <c r="UE212" s="1"/>
      <c r="UF212" s="1">
        <f>+IFERROR(VLOOKUP(C134,'[2]20180327오더자료'!$E$162573:$F$162593,2,0),"")</f>
        <v>10</v>
      </c>
      <c r="UG212" s="1"/>
      <c r="UH212" s="1"/>
      <c r="UI212" s="1"/>
      <c r="UJ212" s="1">
        <f>+VLOOKUP(C212,'[2]20180327오더자료'!$E$162648:$F$162655,2,0)</f>
        <v>10</v>
      </c>
      <c r="UK212" s="1">
        <f>+IFERROR(VLOOKUP(C134,'[2]20180327오더자료'!$E$162742:$F$162751,2,0),"")</f>
        <v>10</v>
      </c>
      <c r="UL212" s="1">
        <f>+IFERROR(VLOOKUP(C134,'[2]20180327오더자료'!$E$162790:$F$162806,2,0),"")</f>
        <v>8</v>
      </c>
      <c r="UM212" s="1">
        <f>+IFERROR(VLOOKUP(C134,'[2]20180327오더자료'!$E$162983:$F$163001,2,0),"")</f>
        <v>8</v>
      </c>
      <c r="UN212" s="1"/>
      <c r="UO212" s="1"/>
      <c r="UP212" s="1"/>
      <c r="UQ212" s="1">
        <f>+IFERROR(VLOOKUP(C134,'[2]20180327오더자료'!$E$163056:$F$163073,2,0),"")</f>
        <v>10</v>
      </c>
      <c r="UR212" s="1"/>
      <c r="US212" s="1">
        <f>+IFERROR(VLOOKUP(C134,'[2]20180327오더자료'!$E$163202:$F$163220,2,0),"")</f>
        <v>12</v>
      </c>
      <c r="UT212" s="1"/>
      <c r="UU212" s="1">
        <f>+IFERROR(VLOOKUP(C134,'[2]20180327오더자료'!$E$163242:$F$163262,2,0),"")</f>
        <v>8</v>
      </c>
      <c r="UV212" s="1"/>
      <c r="UW212" s="1">
        <f>+IFERROR(VLOOKUP(C134,'[2]20180327오더자료'!$E$163325:$F$163343,2,0),"")</f>
        <v>12</v>
      </c>
      <c r="UX212" s="1"/>
      <c r="UY212" s="1"/>
      <c r="UZ212" s="1"/>
      <c r="VA212" s="1">
        <f>+IFERROR(VLOOKUP(C134,'[2]20180327오더자료'!$E$163406:$F$163415,2,0),"")</f>
        <v>9</v>
      </c>
      <c r="VB212" s="1">
        <f>+IFERROR(VLOOKUP(C134,'[2]20180327오더자료'!$E$163444:$F$163456,2,0),"")</f>
        <v>11</v>
      </c>
      <c r="VC212" s="1">
        <f>+IFERROR(VLOOKUP(C134,'[2]20180327오더자료'!$E$163498:$F$163516,2,0),"")</f>
        <v>10</v>
      </c>
      <c r="VD212" s="1">
        <f>+IFERROR(VLOOKUP(C134,'[2]20180327오더자료'!$E$163527:$F$163542,2,0),"")</f>
        <v>12</v>
      </c>
      <c r="VE212" s="1">
        <f>+IFERROR(VLOOKUP(C134,'[2]20180327오더자료'!$E$163559:$F$163575,2,0),"")</f>
        <v>8</v>
      </c>
      <c r="VF212" s="1">
        <f>+IFERROR(VLOOKUP(C134,'[2]20180327오더자료'!$E$163652:$F$163666,2,0),"")</f>
        <v>14</v>
      </c>
      <c r="VG212" s="1"/>
      <c r="VH212" s="1">
        <f>+IFERROR(VLOOKUP(C134,'[2]20180327오더자료'!$E$163709:$F$163717,2,0),"")</f>
        <v>10</v>
      </c>
      <c r="VI212" s="1">
        <f>+IFERROR(VLOOKUP(C134,'[2]20180327오더자료'!$E$164004:$F$164014,2,0),"")</f>
        <v>11</v>
      </c>
      <c r="VJ212" s="1">
        <f>+IFERROR(VLOOKUP(C134,'[2]20180327오더자료'!$E$164026:$F$164039,2,0),"")</f>
        <v>8</v>
      </c>
      <c r="VK212" s="1">
        <f>+IFERROR(VLOOKUP(C134,'[2]20180327오더자료'!$E$164087:$F$164096,2,0),"")</f>
        <v>10</v>
      </c>
      <c r="VL212" s="1"/>
      <c r="VM212" s="1">
        <f>+IFERROR(VLOOKUP(C134,'[2]20180327오더자료'!$E$164114:$F$164132,2,0),"")</f>
        <v>10</v>
      </c>
      <c r="VN212" s="1">
        <f>+IFERROR(VLOOKUP(C134,'[2]20180327오더자료'!$E$164147:$F$164161,2,0),"")</f>
        <v>6</v>
      </c>
      <c r="VO212" s="1"/>
      <c r="VP212" s="1">
        <f>+IFERROR(VLOOKUP(C134,'[2]20180327오더자료'!$E$164235:$F$164245,2,0),"")</f>
        <v>8</v>
      </c>
      <c r="VQ212" s="1"/>
      <c r="VR212" s="1">
        <f>+IFERROR(VLOOKUP(C134,'[2]20180327오더자료'!$E$164258:$F$164272,2,0),"")</f>
        <v>9.5</v>
      </c>
      <c r="VS212" s="1" t="str">
        <f>+IFERROR(VLOOKUP(C134,'[2]20180327오더자료'!$E$164310:$F$164327,2,0),"")</f>
        <v/>
      </c>
      <c r="VT212" s="1">
        <f>+IFERROR(VLOOKUP(C134,'[2]20180327오더자료'!$E$164383:$F$164401,2,0),"")</f>
        <v>8</v>
      </c>
      <c r="VU212" s="1">
        <f>+IFERROR(VLOOKUP(C134,'[2]20180327오더자료'!$E$164421:$F$164427,2,0),"")</f>
        <v>12</v>
      </c>
      <c r="VV212" s="1">
        <f>+IFERROR(VLOOKUP(C134,'[2]20180327오더자료'!$E$164485:$F$164504,2,0),"")</f>
        <v>8</v>
      </c>
      <c r="VW212" s="1"/>
      <c r="VX212" s="1"/>
      <c r="VY212" s="1">
        <f>+IFERROR(VLOOKUP(C134,'[2]20180327오더자료'!$E$164598:$F$164611,2,0),"")</f>
        <v>8</v>
      </c>
      <c r="VZ212" s="1"/>
      <c r="WA212" s="1">
        <f>+IFERROR(VLOOKUP(C134,'[2]20180327오더자료'!$E$164674:$F$164688,2,0),"")</f>
        <v>10</v>
      </c>
      <c r="WB212" s="1">
        <f>+IFERROR(VLOOKUP(C134,'[2]20180327오더자료'!$E$164741:$F$164758,2,0),"")</f>
        <v>10</v>
      </c>
      <c r="WC212" s="1">
        <f>+IFERROR(VLOOKUP(C134,'[2]20180327오더자료'!$E$164772:$F$164789,2,0),"")</f>
        <v>12.5</v>
      </c>
      <c r="WD212" s="1">
        <f>+IFERROR(VLOOKUP(C134,'[2]20180327오더자료'!$E$164867:$F$164886,2,0),"")</f>
        <v>10</v>
      </c>
      <c r="WE212" s="1" t="str">
        <f>+IFERROR(VLOOKUP(C134,'[2]20180327오더자료'!$E$164930:$F$164948,2,0),"")</f>
        <v/>
      </c>
      <c r="WF212" s="1"/>
      <c r="WG212" s="1"/>
      <c r="WH212" s="1">
        <f>+IFERROR(VLOOKUP(C134,'[2]20180327오더자료'!$E$165048:$F$165066,2,0),"")</f>
        <v>10</v>
      </c>
      <c r="WI212" s="1">
        <f>+IFERROR(VLOOKUP(C134,'[2]20180327오더자료'!$E$165100:$F$165116,2,0),"")</f>
        <v>10</v>
      </c>
      <c r="WJ212" s="1" t="str">
        <f>+IFERROR(VLOOKUP(C134,'[2]20180327오더자료'!$E$165158:$F$165171,2,0),"")</f>
        <v/>
      </c>
      <c r="WK212" s="1">
        <f>+IFERROR(VLOOKUP(C134,'[2]20180327오더자료'!$E$165213:$F$165230,2,0),"")</f>
        <v>6</v>
      </c>
      <c r="WL212" s="1" t="str">
        <f>+IFERROR(VLOOKUP(C134,'[2]20180327오더자료'!$E$165267:$F$165282,2,0),"")</f>
        <v/>
      </c>
      <c r="WM212" s="1">
        <f>+IFERROR(VLOOKUP(C134,'[2]20180327오더자료'!$E$165306:$F$165324,2,0),"")</f>
        <v>10</v>
      </c>
      <c r="WN212" s="1">
        <f>+IFERROR(VLOOKUP(C134,'[2]20180327오더자료'!$E$165376:$F$165392,2,0),"")</f>
        <v>8</v>
      </c>
      <c r="WO212" s="1">
        <f>+IFERROR(VLOOKUP(C134,'[2]20180327오더자료'!$E$165460:$F$165476,2,0),"")</f>
        <v>8</v>
      </c>
      <c r="WP212" s="1"/>
      <c r="WQ212" s="1">
        <f>+IFERROR(VLOOKUP(C134,'[2]20180327오더자료'!$E$172774:$F$172792,2,0),"")</f>
        <v>12</v>
      </c>
      <c r="WR212" s="1"/>
      <c r="WS212" s="1"/>
      <c r="WT212" s="1">
        <f>+IFERROR(VLOOKUP(C134,'[2]20180327오더자료'!$E$167835:$F$167851,2,0),"")</f>
        <v>10</v>
      </c>
      <c r="WU212" s="1"/>
      <c r="WV212" s="1">
        <f>+IFERROR(VLOOKUP(C134,'[2]20180327오더자료'!$E$172921:$F$172926,2,0),"")</f>
        <v>6</v>
      </c>
      <c r="WW212" s="1"/>
      <c r="WX212" s="1">
        <f>+IFERROR(VLOOKUP(C134,'[2]20180327오더자료'!$E$172951:$F$172970,2,0),"")</f>
        <v>6</v>
      </c>
      <c r="WY212" s="1">
        <f>+IFERROR(VLOOKUP(C134,'[2]20180327오더자료'!$E$173017:$F$173027,2,0),"")</f>
        <v>8</v>
      </c>
      <c r="WZ212" s="1"/>
      <c r="XA212" s="1">
        <f>+IFERROR(VLOOKUP(C134,'[2]20180327오더자료'!$E$173082:$F$173094,2,0),"")</f>
        <v>6</v>
      </c>
      <c r="XB212" s="1">
        <f>+IFERROR(VLOOKUP(C134,'[2]20180327오더자료'!$E$173154:$F$173168,2,0),"")</f>
        <v>14</v>
      </c>
      <c r="XC212" s="1"/>
      <c r="XD212" s="1"/>
      <c r="XE212" s="1"/>
      <c r="XF212" s="1"/>
      <c r="XG212" s="1">
        <f>+IFERROR(VLOOKUP(C134,'[2]20180327오더자료'!$E$173239:$F$173253,2,0),"")</f>
        <v>14.5</v>
      </c>
      <c r="XH212" s="1">
        <f>+IFERROR(VLOOKUP(C134,'[2]20180327오더자료'!$E$173288:$F$173305,2,0),"")</f>
        <v>10</v>
      </c>
      <c r="XI212" s="1"/>
      <c r="XJ212" s="1">
        <f>+IFERROR(VLOOKUP(C134,'[2]20180327오더자료'!$E$173577:$F$173595,2,0),"")</f>
        <v>10</v>
      </c>
      <c r="XK212" s="1"/>
      <c r="XL212" s="1"/>
      <c r="XM212" s="1">
        <f>+IFERROR(VLOOKUP(C134,'[2]20180327오더자료'!$E$173736:$F$173751,2,0),"")</f>
        <v>16</v>
      </c>
      <c r="XN212" s="1">
        <f>+IFERROR(VLOOKUP(C134,'[2]20180327오더자료'!$E$173778:$F$173795,2,0),"")</f>
        <v>12</v>
      </c>
      <c r="XO212" s="1">
        <f>+IFERROR(VLOOKUP(C134,'[2]20180327오더자료'!$E$173824:$F$173843,2,0),"")</f>
        <v>12</v>
      </c>
      <c r="XP212" s="1">
        <f>+IFERROR(VLOOKUP(C134,'[2]20180327오더자료'!$E$173885:$F$173903,2,0),"")</f>
        <v>10</v>
      </c>
      <c r="XQ212" s="1">
        <f>+IFERROR(VLOOKUP(C134,'[2]20180327오더자료'!$E$174026:$F$174036,2,0),"")</f>
        <v>9</v>
      </c>
      <c r="XR212" s="1"/>
      <c r="XS212" s="1">
        <f>+IFERROR(VLOOKUP(C134,'[2]20180327오더자료'!$E$174173:$F$174184,2,0),"")</f>
        <v>6</v>
      </c>
      <c r="XT212" s="1">
        <f>+IFERROR(VLOOKUP(C134,'[2]20180327오더자료'!$E$174205:$F$174220,2,0),"")</f>
        <v>6</v>
      </c>
      <c r="XU212" s="1">
        <f>+IFERROR(VLOOKUP(C134,'[2]20180327오더자료'!$E$174235:$F$174242,2,0),"")</f>
        <v>8</v>
      </c>
      <c r="XV212" s="1"/>
      <c r="XW212" s="1">
        <f>+IFERROR(VLOOKUP(C134,'[2]20180327오더자료'!$E$174256:$F$174274,2,0),"")</f>
        <v>7</v>
      </c>
      <c r="XX212" s="1">
        <f>+IFERROR(VLOOKUP(C134,'[2]20180327오더자료'!$E$174304:$F$174316,2,0),"")</f>
        <v>9</v>
      </c>
      <c r="XY212" s="1">
        <f>+IFERROR(VLOOKUP(C134,'[2]20180327오더자료'!$E$174327:$F$174336,2,0),"")</f>
        <v>10</v>
      </c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 t="str">
        <f>+IFERROR(VLOOKUP(C134,'[2]20180327오더자료'!$E$174370:$F$174393,2,0),"")</f>
        <v/>
      </c>
      <c r="YK212" s="1"/>
      <c r="YL212" s="1">
        <f>+IFERROR(VLOOKUP(C134,'[2]20180327오더자료'!$E$174442:$F$174453,2,0),"")</f>
        <v>8</v>
      </c>
      <c r="YM212" s="1">
        <f>+IFERROR(VLOOKUP(C134,'[2]20180327오더자료'!$E$174504:$F$174521,2,0),"")</f>
        <v>8</v>
      </c>
      <c r="YN212" s="1">
        <f>+IFERROR(VLOOKUP(C134,'[2]20180327오더자료'!$E$174571:$F$174579,2,0),"")</f>
        <v>10</v>
      </c>
      <c r="YO212" s="1"/>
      <c r="YP212" s="1">
        <f>+IFERROR(VLOOKUP(C134,'[2]20180327오더자료'!$E$174619:$F$174634,2,0),"")</f>
        <v>12</v>
      </c>
      <c r="YQ212" s="1">
        <f>+IFERROR(VLOOKUP(C134,'[2]20180327오더자료'!$E$174670:$F$174685,2,0),"")</f>
        <v>8</v>
      </c>
      <c r="YR212" s="1">
        <f>+IFERROR(VLOOKUP(C134,'[2]20180327오더자료'!$E$174719:$F$174739,2,0),"")</f>
        <v>9</v>
      </c>
      <c r="YS212" s="1"/>
      <c r="YT212" s="1">
        <f>+IFERROR(VLOOKUP(C134,'[2]20180327오더자료'!$E$174786:$F$174797,2,0),"")</f>
        <v>5</v>
      </c>
      <c r="YU212" s="1">
        <f>+IFERROR(VLOOKUP(C134,'[2]20180327오더자료'!$E$174833:$F$174842,2,0),"")</f>
        <v>11</v>
      </c>
      <c r="YV212" s="1"/>
      <c r="YW212" s="1">
        <f>+IFERROR(VLOOKUP(C134,'[2]20180327오더자료'!$E$174858:$F$174879,2,0),"")</f>
        <v>10</v>
      </c>
      <c r="YX212" s="1"/>
      <c r="YY212" s="1">
        <f>+IFERROR(VLOOKUP(C134,'[2]20180327오더자료'!$E$175013:$F$175031,2,0),"")</f>
        <v>10</v>
      </c>
      <c r="YZ212" s="1" t="str">
        <f>+IFERROR(VLOOKUP(C134,'[2]20180327오더자료'!$E$175097:$F$175109,2,0),"")</f>
        <v/>
      </c>
      <c r="ZA212" s="1">
        <f>+IFERROR(VLOOKUP(C134,'[2]20180327오더자료'!$E$175122:$F$175140,2,0),"")</f>
        <v>12</v>
      </c>
      <c r="ZB212" s="1">
        <f>+IFERROR(VLOOKUP(C134,'[2]20180327오더자료'!$E$175203:$F$175220,2,0),"")</f>
        <v>10</v>
      </c>
      <c r="ZC212" s="1">
        <f>+IFERROR(VLOOKUP(C134,'[2]20180327오더자료'!$E$175272:$F$175289,2,0),"")</f>
        <v>10</v>
      </c>
      <c r="ZD212" s="1" t="str">
        <f>+IFERROR(VLOOKUP(C134,'[2]20180327오더자료'!$E$175312:$F$175327,2,0),"")</f>
        <v/>
      </c>
      <c r="ZE212" s="1">
        <f>+IFERROR(VLOOKUP(C134,'[2]20180327오더자료'!$E$175355:$F$175374,2,0),"")</f>
        <v>4</v>
      </c>
      <c r="ZF212" s="1">
        <f>+IFERROR(VLOOKUP(C134,'[2]20180327오더자료'!$E$175389:$F$175406,2,0),"")</f>
        <v>10</v>
      </c>
      <c r="ZG212" s="1">
        <f>+IFERROR(VLOOKUP(C134,'[2]20180327오더자료'!$E$175444:$F$175460,2,0),"")</f>
        <v>13</v>
      </c>
      <c r="ZH212" s="1">
        <f>+IFERROR(VLOOKUP(C134,'[2]20180327오더자료'!$E$175496:$F$175506,2,0),"")</f>
        <v>10</v>
      </c>
      <c r="ZI212" s="1">
        <f>+IFERROR(VLOOKUP(C134,'[2]20180327오더자료'!$E$175528:$F$175539,2,0),"")</f>
        <v>8</v>
      </c>
      <c r="ZJ212" s="1">
        <f>+IFERROR(VLOOKUP(C134,'[2]20180327오더자료'!$E$175557:$F$175569,2,0),"")</f>
        <v>6</v>
      </c>
      <c r="ZK212" s="1"/>
      <c r="ZL212" s="1"/>
      <c r="ZM212" s="1"/>
      <c r="ZN212" s="1"/>
      <c r="ZO212" s="1"/>
      <c r="ZP212" s="1">
        <f>+IFERROR(VLOOKUP(C134,'[2]20180327오더자료'!$E$175616:$F$175632,2,0),"")</f>
        <v>12</v>
      </c>
      <c r="ZQ212" s="1"/>
      <c r="ZR212" s="1"/>
      <c r="ZS212" s="1">
        <f>+IFERROR(VLOOKUP(C134,'[2]20180327오더자료'!$E$175652:$F$175664,2,0),"")</f>
        <v>16</v>
      </c>
      <c r="ZT212" s="1"/>
      <c r="ZU212" s="1"/>
      <c r="ZV212" s="1">
        <f>+IFERROR(VLOOKUP(C134,'[2]20180327오더자료'!$E$175713:$F$175729,2,0),"")</f>
        <v>2</v>
      </c>
      <c r="ZW212" s="1">
        <f>+IFERROR(VLOOKUP(C134,'[2]20180327오더자료'!$E$175757:$F$175766,2,0),"")</f>
        <v>6</v>
      </c>
      <c r="ZX212" s="1">
        <f>+IFERROR(VLOOKUP(C134,'[2]20180327오더자료'!$E$175779:$F$175794,2,0),"")</f>
        <v>8</v>
      </c>
      <c r="ZY212" s="1">
        <f>+IFERROR(VLOOKUP(C134,'[2]20180327오더자료'!$E$175830:$F$175845,2,0),"")</f>
        <v>5</v>
      </c>
      <c r="ZZ212" s="1" t="str">
        <f>+IFERROR(VLOOKUP(C134,'[2]20180327오더자료'!$E$175858:$F$175869,2,0),"")</f>
        <v/>
      </c>
      <c r="AAA212" s="1" t="str">
        <f>+IFERROR(VLOOKUP(C134,'[2]20180327오더자료'!$E$175881:$F$175892,2,0),"")</f>
        <v/>
      </c>
      <c r="AAB212" s="1">
        <f>+IFERROR(VLOOKUP(C134,'[2]20180327오더자료'!$E$175906:$F$175923,2,0),"")</f>
        <v>10</v>
      </c>
      <c r="AAC212" s="1">
        <f>+IFERROR(VLOOKUP(C134,'[2]20180327오더자료'!$E$175974:$F$175989,2,0),"")</f>
        <v>10</v>
      </c>
      <c r="AAD212" s="1">
        <f>+IFERROR(VLOOKUP(C134,'[2]20180327오더자료'!$E$176146:$F$176166,2,0),"")</f>
        <v>10</v>
      </c>
      <c r="AAE212" s="1" t="str">
        <f>+IFERROR(VLOOKUP(C134,'[2]20180327오더자료'!$E$176185:$F$176192,2,0),"")</f>
        <v/>
      </c>
      <c r="AAF212" s="1" t="str">
        <f>+IFERROR(VLOOKUP(C134,'[2]20180327오더자료'!$E$176204:$F$176221,2,0),"")</f>
        <v/>
      </c>
      <c r="AAG212" s="1"/>
      <c r="AAH212" s="1">
        <f>+IFERROR(VLOOKUP(C134,'[2]20180327오더자료'!$E$176257:$F$176278,2,0),"")</f>
        <v>8</v>
      </c>
      <c r="AAI212" s="1"/>
      <c r="AAJ212" s="1" t="str">
        <f>+IFERROR(VLOOKUP(C212,'[2]20180327오더자료'!$E$176466:$F$176472,2,0),"")</f>
        <v/>
      </c>
      <c r="AAK212" s="1">
        <f>+IFERROR(VLOOKUP(C212,'[2]20180327오더자료'!$E$176502:$F$176514,2,0),"")</f>
        <v>10</v>
      </c>
      <c r="AAL212" s="1" t="str">
        <f>+IFERROR(VLOOKUP(C212,'[2]20180327오더자료'!$E$176559:$F$176575,2,0),"")</f>
        <v/>
      </c>
      <c r="AAM212" s="1"/>
      <c r="AAN212" s="1"/>
      <c r="AAO212" s="1">
        <f>+IFERROR(VLOOKUP(C212,'[2]20180327오더자료'!$E$176616:$F$176629,2,0),"")</f>
        <v>10.5</v>
      </c>
      <c r="AAP212" s="1"/>
      <c r="AAQ212" s="1"/>
      <c r="AAR212" s="1">
        <f>+IFERROR(VLOOKUP(C212,'[2]20180327오더자료'!$E$176714:$F$176722,2,0),"")</f>
        <v>12</v>
      </c>
      <c r="AAS212" s="1" t="str">
        <f>+IFERROR(VLOOKUP(C212,'[2]20180327오더자료'!$E$176733:$F$176750,2,0),"")</f>
        <v/>
      </c>
      <c r="AAT212" s="1">
        <f>+IFERROR(VLOOKUP(C212,'[2]20180327오더자료'!$E$176769:$F$176784,2,0),"")</f>
        <v>12</v>
      </c>
      <c r="AAU212" s="1">
        <f>+IFERROR(VLOOKUP(C212,'[2]20180327오더자료'!$E$176826:$F$176831,2,0),"")</f>
        <v>8</v>
      </c>
      <c r="AAV212" s="1">
        <f>+IFERROR(VLOOKUP(C212,'[2]20180327오더자료'!$E$176861:$F$176877,2,0),"")</f>
        <v>8</v>
      </c>
      <c r="AAW212" s="1">
        <f>+IFERROR(VLOOKUP(C212,'[2]20180327오더자료'!$E$176919:$F$176934,2,0),"")</f>
        <v>21.5</v>
      </c>
      <c r="AAX212" s="1">
        <f>+IFERROR(VLOOKUP(C212,'[2]20180327오더자료'!$E$176957:$F$176972,2,0),"")</f>
        <v>8</v>
      </c>
      <c r="AAY212" s="1">
        <f>+IFERROR(VLOOKUP(C212,'[2]20180327오더자료'!$E$177002:$F$177020,2,0),"")</f>
        <v>8</v>
      </c>
      <c r="AAZ212" s="1">
        <f>+IFERROR(VLOOKUP(C212,'[2]20180327오더자료'!$E$177035:$F$177050,2,0),"")</f>
        <v>10</v>
      </c>
      <c r="ABA212" s="1">
        <f>+IFERROR(VLOOKUP(C212,'[2]20180327오더자료'!$E$177171:$F$177189,2,0),"")</f>
        <v>6</v>
      </c>
      <c r="ABB212" s="1">
        <f>+IFERROR(VLOOKUP(C212,'[2]20180327오더자료'!$E$177226:$F$177243,2,0),"")</f>
        <v>12</v>
      </c>
      <c r="ABC212" s="1" t="str">
        <f t="shared" si="120"/>
        <v/>
      </c>
      <c r="ABD212" s="1"/>
      <c r="ABE212" s="1">
        <f>+IFERROR(VLOOKUP(C212,'[2]20180327오더자료'!$E$177316:$F$177332,2,0),"")</f>
        <v>8</v>
      </c>
      <c r="ABF212" s="1"/>
      <c r="ABG212" s="1">
        <f>+IFERROR(VLOOKUP(C212,'[2]20180327오더자료'!$E$177386:$F$177405,2,0),"")</f>
        <v>10</v>
      </c>
      <c r="ABH212" s="1">
        <f>+IFERROR(VLOOKUP(C212,'[2]20180327오더자료'!$E$177417:$F$177431,2,0),"")</f>
        <v>10</v>
      </c>
      <c r="ABI212" s="1">
        <f>+IFERROR(VLOOKUP(C212,'[2]20180327오더자료'!$E$177473:$F$177490,2,0),"")</f>
        <v>11</v>
      </c>
      <c r="ABJ212" s="1">
        <f>+IFERROR(VLOOKUP(C212,'[2]20180327오더자료'!$E$177514:$F$177522,2,0),"")</f>
        <v>10</v>
      </c>
      <c r="ABK212" s="1">
        <f>+IFERROR(VLOOKUP(C212,'[2]20180327오더자료'!$E$177534:$F$177549,2,0),"")</f>
        <v>10</v>
      </c>
      <c r="ABL212" s="1"/>
      <c r="ABM212" s="1" t="str">
        <f>+IFERROR(VLOOKUP(C212,'[2]20180327오더자료'!$E$177614:$F$177632,2,0),"")</f>
        <v/>
      </c>
      <c r="ABN212" s="1">
        <f>+IFERROR(VLOOKUP(C212,'[2]20180327오더자료'!$E$177647:$F$177661,2,0),"")</f>
        <v>7</v>
      </c>
      <c r="ABO212" s="1" t="str">
        <f t="shared" si="121"/>
        <v/>
      </c>
      <c r="ABP212" s="1">
        <f>+IFERROR(VLOOKUP(C212,'[2]20180327오더자료'!$E$177742:$F$177757,2,0),"")</f>
        <v>10</v>
      </c>
      <c r="ABQ212" s="1"/>
      <c r="ABR212" s="1"/>
      <c r="ABS212" s="1"/>
      <c r="ABT212" s="1">
        <f>+IFERROR(VLOOKUP(C212,'[2]20180327오더자료'!$E$178870:$F$178888,2,0),"")</f>
        <v>9</v>
      </c>
      <c r="ABU212" s="1">
        <f>+IFERROR(VLOOKUP(C212,'[2]20180327오더자료'!$E$178898:$F$178912,2,0),"")</f>
        <v>14</v>
      </c>
      <c r="ABV212" s="1">
        <f>+IFERROR(VLOOKUP(C212,'[2]20180327오더자료'!$E$178924:$F$178931,2,0),"")</f>
        <v>4</v>
      </c>
      <c r="ABW212" s="1"/>
      <c r="ABX212" s="1">
        <f>+IFERROR(VLOOKUP(C212,'[2]20180327오더자료'!$E$178984:$F$178990,2,0),"")</f>
        <v>14</v>
      </c>
      <c r="ABY212" s="1">
        <f>+IFERROR(VLOOKUP(C212,'[2]20180327오더자료'!$E$179004:$F$179024,2,0),"")</f>
        <v>7</v>
      </c>
      <c r="ABZ212" s="1"/>
      <c r="ACA212" s="1"/>
      <c r="ACB212" s="1">
        <f>+IFERROR(VLOOKUP(C212,'[2]20180327오더자료'!$E$179100:$F$179115,2,0),"")</f>
        <v>7</v>
      </c>
      <c r="ACC212" s="1">
        <f>+IFERROR(VLOOKUP(C212,'[2]20180327오더자료'!$E$179155:$F$179170,2,0),"")</f>
        <v>6</v>
      </c>
      <c r="ACD212" s="1">
        <f>+IFERROR(VLOOKUP(C212,'[2]20180327오더자료'!$E$179232:$F$179248,2,0),"")</f>
        <v>10</v>
      </c>
      <c r="ACE212" s="1">
        <f>+IFERROR(VLOOKUP(C212,'[2]20180327오더자료'!$E$179263:$F$179277,2,0),"")</f>
        <v>14</v>
      </c>
      <c r="ACF212" s="1">
        <f>+IFERROR(VLOOKUP(C212,'[2]20180327오더자료'!$E$179317:$F$179332,2,0),"")</f>
        <v>6</v>
      </c>
      <c r="ACG212" s="1">
        <f>+IFERROR(VLOOKUP(C212,'[2]20180327오더자료'!$E$179472:$F$179486,2,0),"")</f>
        <v>6</v>
      </c>
      <c r="ACH212" s="1">
        <f>+IFERROR(VLOOKUP(C212,'[2]20180327오더자료'!$E$179521:$F$179537,2,0),"")</f>
        <v>16</v>
      </c>
      <c r="ACI212" s="1">
        <f>+IFERROR(VLOOKUP(C212,'[2]20180327오더자료'!$E$179572:$F$179590,2,0),"")</f>
        <v>12</v>
      </c>
      <c r="ACJ212" s="1"/>
      <c r="ACK212" s="1">
        <f>+IFERROR(VLOOKUP(C212,'[2]20180327오더자료'!$E$179653:$F$179671,2,0),"")</f>
        <v>10</v>
      </c>
      <c r="ACL212" s="1"/>
      <c r="ACM212" s="1"/>
      <c r="ACN212" s="1">
        <f>+IFERROR(VLOOKUP(C212,'[2]20180327오더자료'!$E$179769:$F$179778,2,0),"")</f>
        <v>10</v>
      </c>
      <c r="ACO212" s="1">
        <f>+IFERROR(VLOOKUP(C212,'[2]20180327오더자료'!$E$179813:$F$179834,2,0),"")</f>
        <v>8</v>
      </c>
      <c r="ACP212" s="1">
        <f>+IFERROR(VLOOKUP(C212,'[2]20180327오더자료'!$E$179849:$F$179867,2,0),"")</f>
        <v>8</v>
      </c>
      <c r="ACQ212" s="1">
        <f>+IFERROR(VLOOKUP(C212,'[2]20180327오더자료'!$E$179882:$F$179897,2,0),"")</f>
        <v>14</v>
      </c>
      <c r="ACR212" s="1">
        <f>+IFERROR(VLOOKUP(C212,'[2]20180327오더자료'!$E$179938:$F$179948,2,0),"")</f>
        <v>5</v>
      </c>
      <c r="ACS212" s="1"/>
      <c r="ACT212" s="1">
        <f>+IFERROR(VLOOKUP(C212,'[2]20180327오더자료'!$E$179989:$F$180006,2,0),"")</f>
        <v>8</v>
      </c>
      <c r="ACU212" s="1">
        <f>+IFERROR(VLOOKUP(C212,'[2]20180327오더자료'!$E$180031:$F$180044,2,0),"")</f>
        <v>10</v>
      </c>
      <c r="ACV212" s="1"/>
      <c r="ACW212" s="1"/>
      <c r="ACX212" s="1"/>
      <c r="ACY212" s="1"/>
      <c r="ACZ212" s="1">
        <f>+IFERROR(VLOOKUP(C212,'[2]20180327오더자료'!$E$180293:$F$180308,2,0),"")</f>
        <v>10</v>
      </c>
      <c r="ADA212" s="1">
        <f>+IFERROR(VLOOKUP(C212,'[2]20180327오더자료'!$E$180324:$F$180332,2,0),"")</f>
        <v>10</v>
      </c>
      <c r="ADB212" s="1">
        <f>+IFERROR(VLOOKUP(C212,'[2]20180327오더자료'!$E$180343:$F$180359,2,0),"")</f>
        <v>10</v>
      </c>
      <c r="ADC212" s="1" t="str">
        <f>+IFERROR(VLOOKUP(C212,'[2]20180327오더자료'!$E$180373:$F$180382,2,0),"")</f>
        <v/>
      </c>
      <c r="ADD212" s="1"/>
      <c r="ADE212" s="1" t="str">
        <f>+IFERROR(VLOOKUP(C212,'[2]20180327오더자료'!$E$180412:$F$180428,2,0),"")</f>
        <v/>
      </c>
      <c r="ADF212" s="1" t="str">
        <f>+IFERROR(VLOOKUP(C212,'[2]20180327오더자료'!$E$180443:$F$180453,2,0),"")</f>
        <v/>
      </c>
      <c r="ADG212" s="1">
        <f>+IFERROR(VLOOKUP(C212,'[2]20180327오더자료'!$E$180466:$F$180482,2,0),"")</f>
        <v>8</v>
      </c>
      <c r="ADH212" s="1"/>
      <c r="ADI212" s="1">
        <f>+IFERROR(VLOOKUP(C212,'[2]20180327오더자료'!$E$180499:$F$180515,2,0),"")</f>
        <v>10</v>
      </c>
      <c r="ADJ212" s="1">
        <f>+IFERROR(VLOOKUP(C212,'[2]20180327오더자료'!$E$180536:$F$180556,2,0),"")</f>
        <v>9</v>
      </c>
      <c r="ADK212" s="1">
        <f>+IFERROR(VLOOKUP(C212,'[2]20180327오더자료'!$E$180618:$F$180638,2,0),"")</f>
        <v>10</v>
      </c>
      <c r="ADL212" s="1">
        <f>+IFERROR(VLOOKUP(C212,'[2]20180327오더자료'!$E$180650:$F$180663,2,0),"")</f>
        <v>10</v>
      </c>
      <c r="ADM212" s="1">
        <f>+IFERROR(VLOOKUP(C212,'[2]20180327오더자료'!$E$180687:$F$180697,2,0),"")</f>
        <v>6</v>
      </c>
      <c r="ADN212" s="1"/>
      <c r="ADO212" s="1">
        <f>+IFERROR(VLOOKUP(C212,'[2]20180327오더자료'!$E$180715:$F$180733,2,0),"")</f>
        <v>10</v>
      </c>
      <c r="ADP212" s="1">
        <f>+IFERROR(VLOOKUP(C212,'[2]20180327오더자료'!$E$180750:$F$180756,2,0),"")</f>
        <v>9</v>
      </c>
      <c r="ADQ212" s="1"/>
      <c r="ADR212" s="1"/>
      <c r="ADS212" s="1">
        <f>+IFERROR(VLOOKUP(C212,'[2]20180327오더자료'!$E$180779:$F$180799,2,0),"")</f>
        <v>10</v>
      </c>
      <c r="ADT212" s="1"/>
      <c r="ADU212" s="1">
        <f>+IFERROR(VLOOKUP(C212,'[2]20180327오더자료'!$E$180817:$F$180838,2,0),"")</f>
        <v>12</v>
      </c>
      <c r="ADV212" s="1">
        <f>+IFERROR(VLOOKUP(C212,'[2]20180327오더자료'!$E$180857:$F$180873,2,0),"")</f>
        <v>10</v>
      </c>
      <c r="ADW212" s="1"/>
      <c r="ADX212" s="1">
        <f>+IFERROR(VLOOKUP(C212,'[2]20180327오더자료'!$E$180894:$F$180912,2,0),"")</f>
        <v>7.5</v>
      </c>
      <c r="ADY212" s="1">
        <f>+IFERROR(VLOOKUP(C212,'[2]20180327오더자료'!$E$180952:$F$180969,2,0),"")</f>
        <v>4</v>
      </c>
      <c r="ADZ212" s="1">
        <f>+IFERROR(VLOOKUP(C212,'[2]20180327오더자료'!$E$181010:$F$181026,2,0),"")</f>
        <v>6</v>
      </c>
      <c r="AEA212" s="1">
        <f>+IFERROR(VLOOKUP(C212,'[2]20180327오더자료'!$E$181038:$F$181054,2,0),"")</f>
        <v>3.5</v>
      </c>
      <c r="AEB212" s="1">
        <f>+IFERROR(VLOOKUP(C212,'[2]20180327오더자료'!$E$181073:$F$181094,2,0),"")</f>
        <v>8</v>
      </c>
      <c r="AEC212" s="1" t="str">
        <f>+IFERROR(VLOOKUP(C212,'[2]20180327오더자료'!$E$181110:$F$181124,2,0),"")</f>
        <v/>
      </c>
      <c r="AED212" s="1"/>
      <c r="AEE212" s="1">
        <f>+IFERROR(VLOOKUP(C212,'[2]20180327오더자료'!$E$181142:$F$181158,2,0),"")</f>
        <v>9</v>
      </c>
      <c r="AEF212" s="1"/>
      <c r="AEG212" s="1">
        <f>+IFERROR(VLOOKUP(C212,'[2]20180327오더자료'!$E$181232:$F$181242,2,0),"")</f>
        <v>10</v>
      </c>
      <c r="AEH212" s="1">
        <f>+IFERROR(VLOOKUP(C212,'[2]20180327오더자료'!$E$181258:$F$181265,2,0),"")</f>
        <v>10</v>
      </c>
      <c r="AEI212" s="1">
        <f>+IFERROR(VLOOKUP(C212,'[2]20180327오더자료'!$E$181275:$F$181281,2,0),"")</f>
        <v>9</v>
      </c>
      <c r="AEJ212" s="1">
        <f>+IFERROR(VLOOKUP(C212,'[2]20180327오더자료'!$E$181297:$F$181314,2,0),"")</f>
        <v>12</v>
      </c>
      <c r="AEK212" s="1">
        <f>+IFERROR(VLOOKUP(C212,'[2]20180327오더자료'!$E$181330:$F$181341,2,0),"")</f>
        <v>4</v>
      </c>
      <c r="AEL212" s="1">
        <f>+IFERROR(VLOOKUP(C212,'[2]20180327오더자료'!$E$181359:$F$181377,2,0),"")</f>
        <v>7.5</v>
      </c>
      <c r="AEM212" s="1" t="str">
        <f>+IFERROR(VLOOKUP(C212,'[2]20180327오더자료'!$E$181394:$F$181410,2,0),"")</f>
        <v/>
      </c>
      <c r="AEN212" s="1">
        <f>+IFERROR(VLOOKUP(C212,'[2]20180327오더자료'!$E$181425:$F$181435,2,0),"")</f>
        <v>9</v>
      </c>
      <c r="AEO212" s="1" t="str">
        <f>+IFERROR(VLOOKUP(C212,'[2]20180327오더자료'!$E$181446:$F$181462,2,0),"")</f>
        <v/>
      </c>
      <c r="AEP212" s="1">
        <f>+IFERROR(VLOOKUP(C212,'[2]20180327오더자료'!$E$181477:$F$181488,2,0),"")</f>
        <v>12</v>
      </c>
      <c r="AEQ212" s="1">
        <f>+IFERROR(VLOOKUP(C212,'[2]20180327오더자료'!$E$181500:$F$181508,2,0),"")</f>
        <v>12</v>
      </c>
      <c r="AER212" s="1">
        <f>+IFERROR(VLOOKUP(C212,'[2]20180327오더자료'!$E$181525:$F$181533,2,0),"")</f>
        <v>12</v>
      </c>
      <c r="AES212" s="1"/>
      <c r="AET212" s="1">
        <f>+IFERROR(VLOOKUP(C212,'[2]20180327오더자료'!$E$181550:$F$181568,2,0),"")</f>
        <v>5</v>
      </c>
      <c r="AEU212" s="1">
        <f>+IFERROR(VLOOKUP(C212,'[2]20180327오더자료'!$E$181600:$F$181615,2,0),"")</f>
        <v>8</v>
      </c>
      <c r="AEV212" s="1">
        <f>+IFERROR(VLOOKUP(C212,'[2]20180327오더자료'!$E$181627:$F$181644,2,0),"")</f>
        <v>6</v>
      </c>
      <c r="AEW212" s="1"/>
      <c r="AEX212" s="1"/>
      <c r="AEY212" s="1"/>
      <c r="AEZ212" s="1">
        <f>+IFERROR(VLOOKUP(C212,'[2]20180327오더자료'!$E$182071:$F$182078,2,0),"")</f>
        <v>6</v>
      </c>
      <c r="AFA212" s="1" t="str">
        <f>+IFERROR(VLOOKUP(C212,'[2]20180327오더자료'!$E$182090:$F$182100,2,0),"")</f>
        <v/>
      </c>
      <c r="AFB212" s="1">
        <f>+IFERROR(VLOOKUP(C212,'[2]20180327오더자료'!$E$182112:$F$182127,2,0),"")</f>
        <v>12.5</v>
      </c>
      <c r="AFC212" s="1"/>
      <c r="AFD212" s="1">
        <f>+IFERROR(VLOOKUP(C212,'[2]20180327오더자료'!$E$182152:$F$182168,2,0),"")</f>
        <v>8</v>
      </c>
      <c r="AFE212" s="1">
        <f>+IFERROR(VLOOKUP(C212,'[2]20180327오더자료'!$E$182183:$F$182201,2,0),"")</f>
        <v>8</v>
      </c>
      <c r="AFF212" s="1">
        <f>+IFERROR(VLOOKUP(C212,'[2]20180327오더자료'!$E$182216:$F$182235,2,0),"")</f>
        <v>10</v>
      </c>
      <c r="AFG212" s="1">
        <f>+IFERROR(VLOOKUP(C212,'[2]20180327오더자료'!$E$182254:$F$182264,2,0),"")</f>
        <v>3.5</v>
      </c>
      <c r="AFH212" s="1">
        <f>+IFERROR(VLOOKUP(C212,'[2]20180327오더자료'!$E$182279:$F$182293,2,0),"")</f>
        <v>11</v>
      </c>
      <c r="AFI212" s="1">
        <f>+IFERROR(VLOOKUP(C212,'[2]20180327오더자료'!$E$182320:$F$182330,2,0),"")</f>
        <v>8.5</v>
      </c>
      <c r="AFJ212" s="1"/>
      <c r="AFK212" s="1"/>
      <c r="AFL212" s="1">
        <f>+IFERROR(VLOOKUP(C212,'[2]20180327오더자료'!$E$182347:$F$182364,2,0),"")</f>
        <v>8</v>
      </c>
      <c r="AFM212" s="1">
        <f>+IFERROR(VLOOKUP(C212,'[2]20180327오더자료'!$E$182379:$F$182396,2,0),"")</f>
        <v>10</v>
      </c>
      <c r="AFN212" s="1" t="str">
        <f>+IFERROR(VLOOKUP(C212,'[2]20180327오더자료'!$E$182406:$F$182425,2,0),"")</f>
        <v/>
      </c>
      <c r="AFO212" s="1"/>
      <c r="AFP212" s="1">
        <f>+IFERROR(VLOOKUP(C212,'[2]20180327오더자료'!$E$182453:$F$182472,2,0),"")</f>
        <v>8</v>
      </c>
      <c r="AFQ212" s="1"/>
      <c r="AFR212" s="1">
        <f>+IFERROR(VLOOKUP(C212,'[2]20180327오더자료'!$E$182495:$F$182509,2,0),"")</f>
        <v>8</v>
      </c>
      <c r="AFS212" s="1">
        <f>+IFERROR(VLOOKUP(C212,'[2]20180327오더자료'!$E$182526:$F$182543,2,0),"")</f>
        <v>8</v>
      </c>
      <c r="AFT212" s="1">
        <f>+IFERROR(VLOOKUP(C212,'[2]20180327오더자료'!$E$182557:$F$182573,2,0),"")</f>
        <v>10</v>
      </c>
      <c r="AFU212" s="1">
        <f>+IFERROR(VLOOKUP(C212,'[2]20180327오더자료'!$E$182587:$F$182605,2,0),"")</f>
        <v>10</v>
      </c>
      <c r="AFV212" s="1">
        <f>+IFERROR(VLOOKUP(C212,'[2]20180327오더자료'!$E$182619:$F$182635,2,0),"")</f>
        <v>7</v>
      </c>
      <c r="AFW212" s="1" t="str">
        <f>+IFERROR(VLOOKUP(C212,'[2]20180327오더자료'!$E$182651:$F$182668,2,0),"")</f>
        <v/>
      </c>
      <c r="AFX212" s="1"/>
      <c r="AFY212" s="1" t="str">
        <f>+IFERROR(VLOOKUP(C212,'[2]20180327오더자료'!$E$182707:$F$182718,2,0),"")</f>
        <v/>
      </c>
      <c r="AFZ212" s="1">
        <f>+IFERROR(VLOOKUP(C212,'[2]20180327오더자료'!$E$182760:$F$182767,2,0),"")</f>
        <v>2</v>
      </c>
      <c r="AGA212" s="1"/>
      <c r="AGB212" s="1"/>
      <c r="AGC212" s="1"/>
      <c r="AGD212" s="1">
        <f>+IFERROR(VLOOKUP(C212,'[2]20180327오더자료'!$E$182820:$F$182833,2,0),"")</f>
        <v>12</v>
      </c>
      <c r="AGE212" s="1">
        <f>+IFERROR(VLOOKUP(C212,'[2]20180327오더자료'!$E$182847:$F$182867,2,0),"")</f>
        <v>2</v>
      </c>
      <c r="AGF212" s="1"/>
      <c r="AGG212" s="1">
        <f>+IFERROR(VLOOKUP(C212,'[2]20180327오더자료'!$E$182900:$F$182917,2,0),"")</f>
        <v>13</v>
      </c>
      <c r="AGH212" s="1">
        <f>+IFERROR(VLOOKUP(C212,'[2]20180327오더자료'!$E$182934:$F$182952,2,0),"")</f>
        <v>12</v>
      </c>
      <c r="AGI212" s="1">
        <f>+IFERROR(VLOOKUP(C212,'[2]20180327오더자료'!$E$182968:$F$182982,2,0),"")</f>
        <v>10</v>
      </c>
      <c r="AGJ212" s="1">
        <f>+IFERROR(VLOOKUP(C212,'[2]20180327오더자료'!$E$182996:$F$183013,2,0),"")</f>
        <v>10</v>
      </c>
      <c r="AGK212" s="1">
        <f>+IFERROR(VLOOKUP(C212,'[2]20180327오더자료'!$E$183027:$F$183046,2,0),"")</f>
        <v>8</v>
      </c>
      <c r="AGL212" s="1">
        <f>+IFERROR(VLOOKUP(C212,'[2]20180327오더자료'!$E$183060:$F$183074,2,0),"")</f>
        <v>12</v>
      </c>
      <c r="AGM212" s="1">
        <f>+IFERROR(VLOOKUP(C212,'[2]20180327오더자료'!$E$183093:$F$183113,2,0),"")</f>
        <v>10</v>
      </c>
      <c r="AGN212" s="1" t="str">
        <f t="shared" si="122"/>
        <v/>
      </c>
      <c r="AGO212" s="1" t="str">
        <f t="shared" si="123"/>
        <v/>
      </c>
      <c r="AGP212" s="1">
        <f>+IFERROR(VLOOKUP(C212,'[2]20180327오더자료'!$E$183244:$F$183253,2,0),"")</f>
        <v>16</v>
      </c>
      <c r="AGQ212" s="1">
        <f>+IFERROR(VLOOKUP(C212,'[2]20180327오더자료'!$E$183268:$F$183282,2,0),"")</f>
        <v>10</v>
      </c>
      <c r="AGR212" s="1">
        <f>+IFERROR(VLOOKUP(C212,'[2]20180327오더자료'!$E$183292:$F$183308,2,0),"")</f>
        <v>12</v>
      </c>
      <c r="AGS212" s="1">
        <f>+IFERROR(VLOOKUP(C212,'[2]20180327오더자료'!$E$183324:$F$183342,2,0),"")</f>
        <v>12</v>
      </c>
      <c r="AGT212" s="1">
        <f>+IFERROR(VLOOKUP(C212,'[2]20180327오더자료'!$E$183359:$F$183377,2,0),"")</f>
        <v>12</v>
      </c>
      <c r="AGV212" s="1">
        <f>+IFERROR(VLOOKUP(C212,'[2]20180327오더자료'!$E$183388:$F$183397,2,0),"")</f>
        <v>4</v>
      </c>
      <c r="AGW212" s="1">
        <f>+IFERROR(VLOOKUP(C212,'[2]20180327오더자료'!$E$183874:$F$183892,2,0),"")</f>
        <v>10</v>
      </c>
      <c r="AGX212" s="1">
        <f>+IFERROR(VLOOKUP(C212,'[2]20180327오더자료'!$E$183420:$F$183437,2,0),"")</f>
        <v>14</v>
      </c>
      <c r="AGY212" s="1"/>
      <c r="AGZ212" s="1"/>
      <c r="AHA212" s="1">
        <f>+IFERROR(VLOOKUP(C212,'[2]20180327오더자료'!$E$183456:$F$183474,2,0),"")</f>
        <v>4</v>
      </c>
      <c r="AHB212" s="1">
        <f>+IFERROR(VLOOKUP(C212,'[2]20180327오더자료'!$E$183490:$F$183509,2,0),"")</f>
        <v>8</v>
      </c>
      <c r="AHC212" s="1">
        <f>+IFERROR(VLOOKUP(C212,'[2]20180327오더자료'!$E$183525:$F$183540,2,0),"")</f>
        <v>6</v>
      </c>
      <c r="AHD212" s="1"/>
      <c r="AHE212" s="1"/>
      <c r="AHF212" s="1">
        <f>+IFERROR(VLOOKUP(C212,'[2]20180327오더자료'!$E$183569:$F$183583,2,0),"")</f>
        <v>12</v>
      </c>
      <c r="AHG212" s="1"/>
      <c r="AHH212" s="1"/>
      <c r="AHI212" s="1"/>
      <c r="AHJ212" s="1">
        <f>+IFERROR(VLOOKUP(C212,'[2]20180327오더자료'!$E$183616:$F$183636,2,0),"")</f>
        <v>10</v>
      </c>
      <c r="AHK212" s="1">
        <f>+IFERROR(VLOOKUP(C212,'[2]20180327오더자료'!$E$117771:$F$117785,2,0),"")</f>
        <v>4</v>
      </c>
      <c r="AHL212" s="1"/>
      <c r="AHM212" s="1">
        <f>+IFERROR(VLOOKUP(C212,'[2]20180327오더자료'!$E$117958:$F$117974,2,0),"")</f>
        <v>10</v>
      </c>
      <c r="AHN212" s="1">
        <f>+IFERROR(VLOOKUP(C212,'[2]20180327오더자료'!$E$118027:$F$118043,2,0),"")</f>
        <v>10</v>
      </c>
      <c r="AHO212" s="1">
        <f>+IFERROR(VLOOKUP(C212,'[2]20180327오더자료'!$E$118375:$F$118389,2,0),"")</f>
        <v>12</v>
      </c>
      <c r="AHP212" s="1">
        <f>+IFERROR(VLOOKUP(C212,'[2]20180327오더자료'!$E$118428:$F$118440,2,0),"")</f>
        <v>8</v>
      </c>
      <c r="AHQ212" s="1">
        <f>+IFERROR(VLOOKUP(C212,'[2]20180327오더자료'!$E$118522:$F$118537,2,0),"")</f>
        <v>4</v>
      </c>
      <c r="AHR212" s="1">
        <f>+IFERROR(VLOOKUP(C212,'[2]20180327오더자료'!$E$118579:$F$118589,2,0),"")</f>
        <v>6</v>
      </c>
      <c r="AHS212" s="1">
        <f>+IFERROR(VLOOKUP(C212,'[2]20180327오더자료'!$E$118602:$F$118616,2,0),"")</f>
        <v>8</v>
      </c>
      <c r="AHT212" s="1">
        <f>+IFERROR(VLOOKUP(C212,'[2]20180327오더자료'!$E$118629:$F$118641,2,0),"")</f>
        <v>8</v>
      </c>
      <c r="AHU212" s="1">
        <f>+IFERROR(VLOOKUP(C212,'[2]20180327오더자료'!$E$118688:$F$118703,2,0),"")</f>
        <v>12</v>
      </c>
      <c r="AHV212" s="1"/>
      <c r="AHW212" s="1"/>
      <c r="AHX212" s="1">
        <f>+IFERROR(VLOOKUP(C212,'[2]20180327오더자료'!$E$118911:$F$118929,2,0),"")</f>
        <v>11</v>
      </c>
      <c r="AHY212" s="1">
        <f>+IFERROR(VLOOKUP(C212,'[2]20180327오더자료'!$E$119019:$F$119034,2,0),"")</f>
        <v>13</v>
      </c>
      <c r="AHZ212" s="1"/>
      <c r="AIA212" s="1">
        <f>+IFERROR(VLOOKUP(C212,'[2]20180327오더자료'!$E$119071:$F$119085,2,0),"")</f>
        <v>9.5</v>
      </c>
      <c r="AIB212" s="1">
        <f>+IFERROR(VLOOKUP(C212,'[2]20180327오더자료'!$E$119098:$F$119116,2,0),"")</f>
        <v>9</v>
      </c>
      <c r="AIC212" s="1">
        <f>+IFERROR(VLOOKUP(C212,'[2]20180327오더자료'!$E$119299:$F$119306,2,0),"")</f>
        <v>4</v>
      </c>
      <c r="AID212" s="1" t="str">
        <f t="shared" si="124"/>
        <v/>
      </c>
      <c r="AIE212" s="1" t="str">
        <f>+IFERROR(VLOOKUP(C212,'[2]20180327오더자료'!$E$119332:$F$119348,2,0),"")</f>
        <v/>
      </c>
      <c r="AIF212" s="1" t="str">
        <f t="shared" si="125"/>
        <v/>
      </c>
      <c r="AIG212" s="1" t="str">
        <f t="shared" si="126"/>
        <v/>
      </c>
      <c r="AIH212" s="1">
        <f>+IFERROR(VLOOKUP(C212,'[2]20180327오더자료'!$E$119431:$F$119452,2,0),"")</f>
        <v>4</v>
      </c>
      <c r="AII212" s="1" t="str">
        <f t="shared" si="127"/>
        <v/>
      </c>
      <c r="AIJ212" s="1" t="str">
        <f t="shared" si="128"/>
        <v/>
      </c>
      <c r="AIK212" s="1">
        <f>+IFERROR(VLOOKUP(C212,'[2]20180327오더자료'!$E$119621:$F$119643,2,0),"")</f>
        <v>3</v>
      </c>
      <c r="AIL212" s="1">
        <f>+IFERROR(VLOOKUP(C212,'[2]20180327오더자료'!$E$119848:$F$119861,2,0),"")</f>
        <v>10</v>
      </c>
      <c r="AIM212" s="1">
        <f>+IFERROR(VLOOKUP(C212,'[2]20180327오더자료'!$E$119876:$F$119893,2,0),"")</f>
        <v>7</v>
      </c>
      <c r="AIN212" s="1" t="str">
        <f t="shared" si="129"/>
        <v/>
      </c>
      <c r="AIO212" s="1">
        <f>+IFERROR(VLOOKUP(C212,'[2]20180327오더자료'!$E$120130:$F$120149,2,0),"")</f>
        <v>9</v>
      </c>
      <c r="AIP212" s="1">
        <f>+IFERROR(VLOOKUP(C212,'[2]20180327오더자료'!$E$120169:$F$120179,2,0),"")</f>
        <v>10</v>
      </c>
      <c r="AIQ212" s="1">
        <f>+IFERROR(VLOOKUP(C212,'[2]20180327오더자료'!$E$120191:$F$120206,2,0),"")</f>
        <v>8</v>
      </c>
      <c r="AIR212" s="1" t="str">
        <f t="shared" si="130"/>
        <v/>
      </c>
      <c r="AIS212" s="1">
        <f>+IFERROR(VLOOKUP(C212,'[2]20180327오더자료'!$E$120342:$F$120357,2,0),"")</f>
        <v>6</v>
      </c>
      <c r="AIT212" s="1">
        <f>+IFERROR(VLOOKUP(C212,'[2]20180327오더자료'!$E$120432:$F$120445,2,0),"")</f>
        <v>10</v>
      </c>
      <c r="AIU212" s="1" t="str">
        <f>+IFERROR(VLOOKUP(C212,'[2]20180327오더자료'!$E$120508:$F$120517,2,0),"")</f>
        <v/>
      </c>
      <c r="AIV212" s="1">
        <f>+IFERROR(VLOOKUP(C212,'[2]20180327오더자료'!$E$120530:$F$120546,2,0),"")</f>
        <v>14</v>
      </c>
      <c r="AIW212" s="1" t="str">
        <f t="shared" si="131"/>
        <v/>
      </c>
      <c r="AIX212" s="1">
        <f>+IFERROR(VLOOKUP(C212,'[2]20180327오더자료'!$E$120576:$F$120593,2,0),"")</f>
        <v>10</v>
      </c>
      <c r="AIY212" s="1" t="str">
        <f t="shared" si="132"/>
        <v/>
      </c>
      <c r="AIZ212" s="1">
        <f>+IFERROR(VLOOKUP(C212,'[2]20180327오더자료'!$E$120642:$F$120658,2,0),"")</f>
        <v>9.5</v>
      </c>
      <c r="AJA212" s="1" t="str">
        <f t="shared" si="133"/>
        <v/>
      </c>
      <c r="AJB212" s="1" t="str">
        <f t="shared" si="134"/>
        <v/>
      </c>
      <c r="AJC212" s="1" t="str">
        <f t="shared" si="135"/>
        <v/>
      </c>
      <c r="AJD212" s="1">
        <f>+IFERROR(VLOOKUP(C212,'[2]20180327오더자료'!$E$120748:$F$120765,2,0),"")</f>
        <v>9</v>
      </c>
      <c r="AJE212" s="1">
        <f>+IFERROR(VLOOKUP(C212,'[2]20180327오더자료'!$E$120835:$F$120853,2,0),"")</f>
        <v>6.5</v>
      </c>
      <c r="AJF212" s="1" t="str">
        <f t="shared" si="136"/>
        <v/>
      </c>
      <c r="AJG212" s="1">
        <f>+IFERROR(VLOOKUP(C212,'[2]20180327오더자료'!$E$120883:$F$120901,2,0),"")</f>
        <v>12</v>
      </c>
      <c r="AJH212" s="1" t="str">
        <f t="shared" si="137"/>
        <v/>
      </c>
      <c r="AJI212" s="1">
        <f>+IFERROR(VLOOKUP(C212,'[2]20180327오더자료'!$E$121206:$F$121223,2,0),"")</f>
        <v>12</v>
      </c>
      <c r="AJJ212" s="1">
        <f>+IFERROR(VLOOKUP(C212,'[2]20180327오더자료'!$E$121239:$F$121250,2,0),"")</f>
        <v>10</v>
      </c>
      <c r="AJK212" s="1" t="str">
        <f t="shared" si="138"/>
        <v/>
      </c>
      <c r="AJL212" s="1">
        <f>+IFERROR(VLOOKUP(C212,'[2]20180327오더자료'!$E$121279:$F$121300,2,0),"")</f>
        <v>10</v>
      </c>
      <c r="AJM212" s="1" t="str">
        <f t="shared" si="139"/>
        <v/>
      </c>
      <c r="AJN212" s="1">
        <f>+IFERROR(VLOOKUP(C212,'[2]20180327오더자료'!$E$123588:$F$123605,2,0),"")</f>
        <v>11.5</v>
      </c>
      <c r="AJO212" s="1">
        <f>+IFERROR(VLOOKUP(C212,'[2]20180327오더자료'!$E$123743:$F$123754,2,0),"")</f>
        <v>4</v>
      </c>
      <c r="AJP212" s="1" t="str">
        <f t="shared" si="140"/>
        <v/>
      </c>
      <c r="AJQ212" s="1" t="str">
        <f t="shared" si="141"/>
        <v/>
      </c>
      <c r="AJR212" s="1" t="str">
        <f t="shared" si="142"/>
        <v/>
      </c>
      <c r="AJS212" s="1" t="str">
        <f t="shared" si="143"/>
        <v/>
      </c>
      <c r="AJT212" s="1">
        <f>+IFERROR(VLOOKUP(C212,'[2]20180327오더자료'!$E$123951:$F$123970,2,0),"")</f>
        <v>10</v>
      </c>
      <c r="AJU212" s="1"/>
      <c r="AJV212" s="1">
        <f>+IFERROR(VLOOKUP(C212,'[2]20180327오더자료'!$E$124129:$F$124135,2,0),"")</f>
        <v>15</v>
      </c>
      <c r="AJW212" s="1">
        <f>+IFERROR(VLOOKUP(C212,'[2]20180327오더자료'!$E$124144:$F$124156,2,0),"")</f>
        <v>6</v>
      </c>
      <c r="AJX212" s="1">
        <f>+IFERROR(VLOOKUP(C212,'[2]20180327오더자료'!$E$124166:$F$124179,2,0),"")</f>
        <v>6</v>
      </c>
      <c r="AJY212" s="1">
        <f>+IFERROR(VLOOKUP(C212,'[2]20180327오더자료'!$E$124478:$F$124482,2,0),"")</f>
        <v>4</v>
      </c>
      <c r="AJZ212" s="1">
        <f>+IFERROR(VLOOKUP(C212,'[2]20180327오더자료'!$E$124494:$F$124507,2,0),"")</f>
        <v>20</v>
      </c>
      <c r="AKA212" s="1">
        <f>+IFERROR(VLOOKUP(C212,'[2]20180327오더자료'!$E$124523:$F$124530,2,0),"")</f>
        <v>9</v>
      </c>
      <c r="AKB212" s="1">
        <f>+IFERROR(VLOOKUP(C212,'[2]20180327오더자료'!$E$124577:$F$124595,2,0),"")</f>
        <v>8</v>
      </c>
      <c r="AKC212" s="1" t="str">
        <f>+IFERROR(VLOOKUP(C212,'[2]20180327오더자료'!$E$124763:$F$124778,2,0),"")</f>
        <v/>
      </c>
      <c r="AKD212" s="1">
        <f>+IFERROR(VLOOKUP(C212,'[2]20180327오더자료'!$E$124812:$F$124828,2,0),"")</f>
        <v>14</v>
      </c>
      <c r="AKE212" s="1">
        <f>+IFERROR(VLOOKUP(C212,'[2]20180327오더자료'!$E$124846:$F$124856,2,0),"")</f>
        <v>6</v>
      </c>
      <c r="AKF212" s="1" t="str">
        <f t="shared" si="144"/>
        <v/>
      </c>
      <c r="AKG212" s="1" t="str">
        <f t="shared" si="145"/>
        <v/>
      </c>
      <c r="AKH212" s="1" t="str">
        <f t="shared" si="146"/>
        <v/>
      </c>
      <c r="AKI212" s="1">
        <f>+IFERROR(VLOOKUP(C212,'[2]20180327오더자료'!$E$124995:$F$125014,2,0),"")</f>
        <v>9</v>
      </c>
      <c r="AKJ212" s="1">
        <f>+IFERROR(VLOOKUP(C212,'[2]20180327오더자료'!$E$125173:$F$125180,2,0),"")</f>
        <v>13.5</v>
      </c>
      <c r="AKK212" s="1"/>
      <c r="AKL212" s="1">
        <f>+IFERROR(VLOOKUP(C212,'[2]20180327오더자료'!$E$127515:$F$127528,2,0),"")</f>
        <v>10</v>
      </c>
      <c r="AKM212" s="1">
        <f>+IFERROR(VLOOKUP(C212,'[2]20180327오더자료'!$E$127615:$F$127632,2,0),"")</f>
        <v>6</v>
      </c>
      <c r="AKN212" s="1">
        <f>+IFERROR(VLOOKUP(C212,'[2]20180327오더자료'!$E$127655:$F$127675,2,0),"")</f>
        <v>9</v>
      </c>
      <c r="AKO212" s="1">
        <f>+IFERROR(VLOOKUP(C212,'[2]20180327오더자료'!$E$127692:$F$127705,2,0),"")</f>
        <v>4</v>
      </c>
      <c r="AKP212" s="1">
        <f>+IFERROR(VLOOKUP(C212,'[2]20180327오더자료'!$E$127774:$F$127778,2,0),"")</f>
        <v>12</v>
      </c>
      <c r="AKQ212" s="1">
        <f>+IFERROR(VLOOKUP(C212,'[2]20180327오더자료'!$E$127943:$F$127961,2,0),"")</f>
        <v>8</v>
      </c>
      <c r="AKR212" s="1">
        <f>+IFERROR(VLOOKUP(C212,'[2]20180327오더자료'!$E$128005:$F$128014,2,0),"")</f>
        <v>9</v>
      </c>
      <c r="AKS212" s="1">
        <f>+IFERROR(VLOOKUP(C212,'[2]20180327오더자료'!$E$128029:$F$128047,2,0),"")</f>
        <v>10</v>
      </c>
      <c r="AKT212" s="1">
        <f>+IFERROR(VLOOKUP(C212,'[2]20180327오더자료'!$E$128400:$F$128416,2,0),"")</f>
        <v>9</v>
      </c>
      <c r="AKU212" s="1">
        <f>+IFERROR(VLOOKUP(C212,'[2]20180327오더자료'!$E$128542:$F$128562,2,0),"")</f>
        <v>8</v>
      </c>
      <c r="AKV212" s="1" t="str">
        <f t="shared" si="147"/>
        <v/>
      </c>
      <c r="AKW212" s="1">
        <f>+IFERROR(VLOOKUP(C212,'[2]20180327오더자료'!$E$128588:$F$128596,2,0),"")</f>
        <v>10</v>
      </c>
      <c r="AKX212" s="1">
        <f>+IFERROR(VLOOKUP(C212,'[2]20180327오더자료'!$E$128611:$F$128628,2,0),"")</f>
        <v>10</v>
      </c>
      <c r="AKY212" s="1">
        <f>+IFERROR(VLOOKUP(C212,'[2]20180327오더자료'!$E$128642:$F$128657,2,0),"")</f>
        <v>10</v>
      </c>
      <c r="AKZ212" s="1">
        <f>+IFERROR(VLOOKUP(C212,'[2]20180327오더자료'!$E$128672:$F$128690,2,0),"")</f>
        <v>2</v>
      </c>
      <c r="ALA212" s="1">
        <f>+IFERROR(VLOOKUP(C212,'[2]20180327오더자료'!$E$128948:$F$128972,2,0),"")</f>
        <v>7.5</v>
      </c>
      <c r="ALB212" s="1" t="str">
        <f t="shared" si="148"/>
        <v/>
      </c>
      <c r="ALC212" s="1" t="str">
        <f t="shared" si="149"/>
        <v/>
      </c>
      <c r="ALD212" s="1" t="str">
        <f>+IFERROR(VLOOKUP(C212,'[2]20180327오더자료'!$E$129008:$F$129022,2,0),"")</f>
        <v/>
      </c>
      <c r="ALE212" s="1" t="str">
        <f t="shared" si="150"/>
        <v/>
      </c>
      <c r="ALF212" s="1">
        <f>+IFERROR(VLOOKUP(C212,'[2]20180327오더자료'!$E$129057:$F$129066,2,0),"")</f>
        <v>4</v>
      </c>
      <c r="ALG212" s="1" t="str">
        <f t="shared" si="151"/>
        <v/>
      </c>
      <c r="ALH212" s="1" t="str">
        <f t="shared" si="152"/>
        <v/>
      </c>
      <c r="ALI212" s="1">
        <f>+IFERROR(VLOOKUP(C212,'[2]20180327오더자료'!$E$129198:$F$129214,2,0),"")</f>
        <v>12</v>
      </c>
      <c r="ALJ212" s="1">
        <f>+IFERROR(VLOOKUP(C212,'[2]20180327오더자료'!$E$129253:$F$129269,2,0),"")</f>
        <v>15.5</v>
      </c>
      <c r="ALK212" s="1">
        <f>+IFERROR(VLOOKUP(C212,'[2]20180327오더자료'!$E$129367:$F$129376,2,0),"")</f>
        <v>10</v>
      </c>
      <c r="ALL212" s="1">
        <f>+IFERROR(VLOOKUP(C212,'[2]20180327오더자료'!$E$129421:$F$129435,2,0),"")</f>
        <v>6</v>
      </c>
      <c r="ALM212" s="1">
        <f>+IFERROR(VLOOKUP(C212,'[2]20180327오더자료'!$E$125407:$F$125419,2,0),"")</f>
        <v>16</v>
      </c>
      <c r="ALN212" s="1" t="str">
        <f t="shared" si="153"/>
        <v/>
      </c>
      <c r="ALO212" s="1">
        <f>+IFERROR(VLOOKUP(C212,'[2]20180327오더자료'!$E$131264:$F$131283,2,0),"")</f>
        <v>11</v>
      </c>
      <c r="ALP212" s="1" t="str">
        <f t="shared" si="154"/>
        <v/>
      </c>
      <c r="ALQ212" s="1">
        <f>+IFERROR(VLOOKUP(C212,'[2]20180327오더자료'!$E$131425:$F$131442,2,0),"")</f>
        <v>13</v>
      </c>
      <c r="ALR212" s="1">
        <f>+IFERROR(VLOOKUP(C212,'[2]20180327오더자료'!$E$131548:$F$131561,2,0),"")</f>
        <v>10.5</v>
      </c>
      <c r="ALS212" s="1" t="str">
        <f t="shared" si="155"/>
        <v/>
      </c>
      <c r="ALT212" s="1" t="str">
        <f t="shared" si="156"/>
        <v/>
      </c>
      <c r="ALU212" s="1" t="str">
        <f t="shared" si="157"/>
        <v/>
      </c>
      <c r="ALV212" s="1">
        <f>+IFERROR(VLOOKUP(C212,'[2]20180327오더자료'!$E$131677:$F$131695,2,0),"")</f>
        <v>10</v>
      </c>
      <c r="ALW212" s="1">
        <f>+IFERROR(VLOOKUP(C212,'[2]20180327오더자료'!$E$131791:$F$131808,2,0),"")</f>
        <v>8</v>
      </c>
      <c r="ALX212" s="1">
        <f>+IFERROR(VLOOKUP(C212,'[2]20180327오더자료'!$E$131822:$F$131832,2,0),"")</f>
        <v>8</v>
      </c>
      <c r="ALY212" s="1">
        <f>+IFERROR(VLOOKUP(C212,'[2]20180327오더자료'!$E$131883:$F$131897,2,0),"")</f>
        <v>16</v>
      </c>
      <c r="ALZ212" s="1"/>
      <c r="AMA212" s="1">
        <f>+IFERROR(VLOOKUP(C212,'[2]20180327오더자료'!$E$131990:$F$132004,2,0),"")</f>
        <v>12</v>
      </c>
      <c r="AMB212" s="1">
        <f>+IFERROR(VLOOKUP(C212,'[2]20180327오더자료'!$E$132253:$F$132267,2,0),"")</f>
        <v>12</v>
      </c>
      <c r="AMC212" s="1" t="str">
        <f>+IFERROR(VLOOKUP(C212,'[2]20180327오더자료'!$E$132287:$F$132294,2,0),"")</f>
        <v/>
      </c>
      <c r="AMD212" s="1">
        <f>+IFERROR(VLOOKUP(C212,'[2]20180327오더자료'!$E$132764:$F$132774,2,0),"")</f>
        <v>14</v>
      </c>
      <c r="AME212" s="1">
        <f>+IFERROR(VLOOKUP(C212,'[2]20180327오더자료'!$E$132816:$F$132835,2,0),"")</f>
        <v>9</v>
      </c>
      <c r="AMF212" s="1">
        <f>+IFERROR(VLOOKUP(C212,'[2]20180327오더자료'!$E$132934:$F$132943,2,0),"")</f>
        <v>7.5</v>
      </c>
      <c r="AMG212" s="1">
        <f>+IFERROR(VLOOKUP(C212,'[2]20180327오더자료'!$E$132958:$F$132975,2,0),"")</f>
        <v>8</v>
      </c>
      <c r="AMH212" s="1" t="str">
        <f t="shared" si="158"/>
        <v/>
      </c>
      <c r="AMI212" s="1" t="str">
        <f t="shared" si="159"/>
        <v/>
      </c>
      <c r="AMJ212" s="1">
        <f>+IFERROR(VLOOKUP(C212,'[2]20180327오더자료'!$E$133243:$F$133254,2,0),"")</f>
        <v>10</v>
      </c>
      <c r="AMK212" s="1">
        <f>+IFERROR(VLOOKUP(C212,'[2]20180327오더자료'!$E$133324:$F$133341,2,0),"")</f>
        <v>10</v>
      </c>
      <c r="AML212" s="1">
        <f>+IFERROR(VLOOKUP(C212,'[2]20180327오더자료'!$E$133519:$F$133537,2,0),"")</f>
        <v>10</v>
      </c>
      <c r="AMM212" s="1">
        <f>+IFERROR(VLOOKUP(C212,'[2]20180327오더자료'!$E$133548:$F$133562,2,0),"")</f>
        <v>10</v>
      </c>
      <c r="AMN212" s="1">
        <f>+IFERROR(VLOOKUP(C212,'[2]20180327오더자료'!$E$133592:$F$133610,2,0),"")</f>
        <v>8</v>
      </c>
      <c r="AMO212" s="1">
        <f>+IFERROR(VLOOKUP(C212,'[2]20180327오더자료'!$E$133736:$F$133752,2,0),"")</f>
        <v>12</v>
      </c>
      <c r="AMP212" s="1" t="str">
        <f t="shared" si="160"/>
        <v/>
      </c>
      <c r="AMQ212" s="1" t="str">
        <f>+IFERROR(VLOOKUP(C212,'[2]20180327오더자료'!$E$133987:$F$134003,2,0),"")</f>
        <v/>
      </c>
      <c r="AMR212" s="1" t="str">
        <f t="shared" si="161"/>
        <v/>
      </c>
      <c r="AMS212" s="1">
        <f>+IFERROR(VLOOKUP(C212,'[2]20180327오더자료'!$E$134111:$F$134128,2,0),"")</f>
        <v>6</v>
      </c>
      <c r="AMT212" s="1">
        <f>+IFERROR(VLOOKUP(C212,'[2]20180327오더자료'!$E$134169:$F$134186,2,0),"")</f>
        <v>8</v>
      </c>
      <c r="AMU212" s="1" t="str">
        <f>+IFERROR(VLOOKUP(C212,'[2]20180327오더자료'!$E$141860:$F$141877,2,0),"")</f>
        <v/>
      </c>
      <c r="AMV212" s="1">
        <f>+IFERROR(VLOOKUP(C212,'[2]20180327오더자료'!$E$141938:$F$141948,2,0),"")</f>
        <v>8</v>
      </c>
      <c r="AMW212" s="1" t="str">
        <f t="shared" si="162"/>
        <v/>
      </c>
      <c r="AMX212" s="1" t="str">
        <f t="shared" si="163"/>
        <v/>
      </c>
      <c r="AMY212" s="1">
        <f>+IFERROR(VLOOKUP(C212,'[2]20180327오더자료'!$E$142030:$F$142044,2,0),"")</f>
        <v>14</v>
      </c>
      <c r="AMZ212" s="1">
        <f>+IFERROR(VLOOKUP(C212,'[2]20180327오더자료'!$E$142132:$F$142146,2,0),"")</f>
        <v>4</v>
      </c>
      <c r="ANA212" s="1"/>
      <c r="ANB212" s="1">
        <f>+IFERROR(VLOOKUP(C212,'[2]20180327오더자료'!$E$142368:$F$142382,2,0),"")</f>
        <v>10</v>
      </c>
      <c r="ANC212" s="1">
        <f>+IFERROR(VLOOKUP(C212,'[2]20180327오더자료'!$E$142601:$F$142612,2,0),"")</f>
        <v>12</v>
      </c>
      <c r="AND212" s="1" t="str">
        <f t="shared" si="164"/>
        <v/>
      </c>
      <c r="ANE212" s="1" t="str">
        <f>+IFERROR(VLOOKUP(C212,'[2]20180327오더자료'!$E$142894:$E$142903,2,0),"")</f>
        <v/>
      </c>
      <c r="ANF212" s="1">
        <f>+IFERROR(VLOOKUP(C212,'[2]20180327오더자료'!$E$142916:$F$142928,2,0),"")</f>
        <v>7.5</v>
      </c>
      <c r="ANG212" s="1" t="str">
        <f>+IFERROR(VLOOKUP(C212,'[2]20180327오더자료'!$E$142941:$F$142955,2,0),"")</f>
        <v/>
      </c>
      <c r="ANH212" s="1">
        <f>+IFERROR(VLOOKUP(C212,'[2]20180327오더자료'!$E$143213:$F$143227,2,0),"")</f>
        <v>13.5</v>
      </c>
      <c r="ANI212" s="1">
        <f>+IFERROR(VLOOKUP(C212,'[2]20180327오더자료'!$E$143287:$F$143303,2,0),"")</f>
        <v>6</v>
      </c>
      <c r="ANJ212" s="1" t="str">
        <f t="shared" si="165"/>
        <v/>
      </c>
      <c r="ANK212" s="1">
        <f>+IFERROR(VLOOKUP(C212,'[2]20180327오더자료'!$E$143323:$F$143341,2,0),"")</f>
        <v>10</v>
      </c>
      <c r="ANL212" s="1">
        <f>+IFERROR(VLOOKUP(C212,'[2]20180327오더자료'!$E$143384:$F$143401,2,0),"")</f>
        <v>8.5</v>
      </c>
      <c r="ANM212" s="1" t="str">
        <f t="shared" si="166"/>
        <v/>
      </c>
      <c r="ANN212" s="1">
        <f>+IFERROR(VLOOKUP(C212,'[2]20180327오더자료'!$E$143584:$F$143601,2,0),"")</f>
        <v>6</v>
      </c>
      <c r="ANO212" s="1">
        <f>+IFERROR(VLOOKUP(C212,'[2]20180327오더자료'!$E$143614:$F$143630,2,0),"")</f>
        <v>2</v>
      </c>
      <c r="ANP212" s="1">
        <f>+IFERROR(VLOOKUP(C212,'[2]20180327오더자료'!$E$143643:$F$143659,2,0),"")</f>
        <v>10</v>
      </c>
      <c r="ANQ212" s="1">
        <f>+IFERROR(VLOOKUP(C212,'[2]20180327오더자료'!$E$143808:$F$143815,2,0),"")</f>
        <v>10</v>
      </c>
      <c r="ANR212" s="1">
        <f>+IFERROR(VLOOKUP(C212,'[2]20180327오더자료'!$E$144209:$F$144231,2,0),"")</f>
        <v>10</v>
      </c>
      <c r="ANS212" s="1" t="str">
        <f t="shared" si="167"/>
        <v/>
      </c>
      <c r="ANT212" s="1"/>
      <c r="ANU212" s="1"/>
      <c r="ANV212" s="1" t="str">
        <f>+IFERROR(VLOOKUP(C212,'[2]20180327오더자료'!$E$144413:$F$144421,2,0),"")</f>
        <v/>
      </c>
      <c r="ANW212" s="1">
        <f>+IFERROR(VLOOKUP(C212,'[2]20180327오더자료'!$E$144434:$F$144446,2,0),"")</f>
        <v>16</v>
      </c>
      <c r="ANX212" s="1">
        <f>+IFERROR(VLOOKUP(C212,'[2]20180327오더자료'!$E$144523:$F$144541,2,0),"")</f>
        <v>9</v>
      </c>
      <c r="ANY212" s="1">
        <f>+IFERROR(VLOOKUP(C212,'[2]20180327오더자료'!$E$144563:$F$144572,2,0),"")</f>
        <v>10</v>
      </c>
      <c r="ANZ212" s="1">
        <f>+IFERROR(VLOOKUP(C212,'[2]20180327오더자료'!$E$144592:$F$144607,2,0),"")</f>
        <v>4.5</v>
      </c>
      <c r="AOA212" s="1">
        <f>+IFERROR(VLOOKUP(C212,'[2]20180327오더자료'!$E$146284:$F$146300,2,0),"")</f>
        <v>15</v>
      </c>
      <c r="AOB212" s="1">
        <f>+IFERROR(VLOOKUP(C212,'[2]20180327오더자료'!$E$146309:$F$146325,2,0),"")</f>
        <v>6</v>
      </c>
      <c r="AOC212" s="1" t="str">
        <f t="shared" si="168"/>
        <v/>
      </c>
      <c r="AOD212" s="1">
        <f>+IFERROR(VLOOKUP(C212,'[2]20180327오더자료'!$E$146383:$F$146395,2,0),"")</f>
        <v>9</v>
      </c>
      <c r="AOE212" s="1" t="str">
        <f>+IFERROR(VLOOKUP(C212,'[2]20180327오더자료'!$E$146406:$F$146417,2,0),"")</f>
        <v/>
      </c>
      <c r="AOF212" s="1" t="str">
        <f>+IFERROR(VLOOKUP(C212,'[2]20180327오더자료'!$E$146466:$F$146485,2,0),"")</f>
        <v/>
      </c>
      <c r="AOG212" s="1">
        <f>+IFERROR(VLOOKUP(C212,'[2]20180327오더자료'!$E$146666:$F$146686,2,0),"")</f>
        <v>10</v>
      </c>
      <c r="AOH212" s="1">
        <f>+IFERROR(VLOOKUP(C212,'[2]20180327오더자료'!$E$146797:$F$146814,2,0),"")</f>
        <v>10</v>
      </c>
      <c r="AOI212" s="1">
        <f>+IFERROR(VLOOKUP(C212,'[2]20180327오더자료'!$E$146927:$F$146944,2,0),"")</f>
        <v>13</v>
      </c>
      <c r="AOJ212" s="1" t="str">
        <f t="shared" si="169"/>
        <v/>
      </c>
      <c r="AOK212" s="1">
        <f>+IFERROR(VLOOKUP(C212,'[2]20180327오더자료'!$E$147426:$F$147442,2,0),"")</f>
        <v>12</v>
      </c>
      <c r="AOL212" s="1" t="str">
        <f t="shared" si="170"/>
        <v/>
      </c>
      <c r="AOM212" s="1"/>
      <c r="AON212" s="1">
        <f>+IFERROR(VLOOKUP(C212,'[2]20180327오더자료'!$E$147684:$F$147695,2,0),"")</f>
        <v>8</v>
      </c>
      <c r="AOO212" s="1" t="str">
        <f>+IFERROR(VLOOKUP(C212,'[2]20180327오더자료'!$E$147895:$F$147911,2,0),"")</f>
        <v/>
      </c>
      <c r="AOP212" s="1">
        <f>+IFERROR(VLOOKUP(C212,'[2]20180327오더자료'!$E$148029:$F$148036,2,0),"")</f>
        <v>12</v>
      </c>
      <c r="AOQ212" s="1">
        <f>+IFERROR(VLOOKUP(C212,'[2]20180327오더자료'!$E$148050:$F$148071,2,0),"")</f>
        <v>8</v>
      </c>
      <c r="AOR212" s="1">
        <f>+IFERROR(VLOOKUP(C212,'[2]20180327오더자료'!$E$148089:$F$148095,2,0),"")</f>
        <v>10</v>
      </c>
      <c r="AOS212" s="1">
        <f>+IFERROR(VLOOKUP(C212,'[2]20180327오더자료'!$E$148233:$F$148243,2,0),"")</f>
        <v>9</v>
      </c>
      <c r="AOT212" s="1" t="str">
        <f>+IFERROR(VLOOKUP(C212,'[2]20180327오더자료'!$E$148255:$F$148272,2,0),"")</f>
        <v/>
      </c>
      <c r="AOU212" s="1" t="str">
        <f>+IFERROR(VLOOKUP(C212,'[2]20180327오더자료'!$E$148328:$F$148343,2,0),"")</f>
        <v/>
      </c>
      <c r="AOV212" s="1">
        <f>+IFERROR(VLOOKUP(C212,'[2]20180327오더자료'!$E$148386:$F$148406,2,0),"")</f>
        <v>9</v>
      </c>
      <c r="AOW212" s="1">
        <f>+IFERROR(VLOOKUP(C212,'[2]20180327오더자료'!$E$148829:$F$148845,2,0),"")</f>
        <v>8</v>
      </c>
      <c r="AOX212" s="1">
        <f>+IFERROR(VLOOKUP(C212,'[2]20180327오더자료'!$E$148858:$F$148876,2,0),"")</f>
        <v>8</v>
      </c>
      <c r="AOY212" s="1">
        <f>+IFERROR(VLOOKUP(C212,'[2]20180327오더자료'!$E$148896:$F$148916,2,0),"")</f>
        <v>8</v>
      </c>
      <c r="AOZ212" s="1" t="str">
        <f t="shared" si="171"/>
        <v/>
      </c>
      <c r="APA212" s="1">
        <f>+IFERROR(VLOOKUP(C212,'[2]20180327오더자료'!$E$148953:$F$148973,2,0),"")</f>
        <v>3.5</v>
      </c>
      <c r="APB212" s="1">
        <f>+IFERROR(VLOOKUP(C212,'[2]20180327오더자료'!$E$148986:$F$149001,2,0),"")</f>
        <v>8</v>
      </c>
      <c r="APC212" s="1">
        <f>+IFERROR(VLOOKUP(C212,'[2]20180327오더자료'!$E$149041:$F$149060,2,0),"")</f>
        <v>4</v>
      </c>
      <c r="APD212" s="1" t="str">
        <f t="shared" si="172"/>
        <v/>
      </c>
      <c r="APE212" s="1" t="str">
        <f t="shared" si="173"/>
        <v/>
      </c>
      <c r="APF212" s="1">
        <f>+IFERROR(VLOOKUP(C212,'[2]20180327오더자료'!$E$149164:$F$149177,2,0),"")</f>
        <v>8.5</v>
      </c>
      <c r="APG212" s="1" t="str">
        <f t="shared" si="174"/>
        <v/>
      </c>
      <c r="APH212" s="1">
        <f>+IFERROR(VLOOKUP(C212,'[2]20180327오더자료'!$E$149261:$F$149275,2,0),"")</f>
        <v>8</v>
      </c>
      <c r="API212" s="1" t="str">
        <f t="shared" si="175"/>
        <v/>
      </c>
      <c r="APJ212" s="1">
        <f>+IFERROR(VLOOKUP(C212,'[2]20180327오더자료'!$E$149341:$F$149355,2,0),"")</f>
        <v>10</v>
      </c>
      <c r="APK212" s="1">
        <f>+IFERROR(VLOOKUP(C212,'[2]20180327오더자료'!$E$149367:$F$149380,2,0),"")</f>
        <v>6</v>
      </c>
      <c r="APL212" s="1">
        <f>+IFERROR(VLOOKUP(C212,'[2]20180327오더자료'!$E$149394:$F$149410,2,0),"")</f>
        <v>12.5</v>
      </c>
      <c r="APM212" s="1">
        <f>+IFERROR(VLOOKUP(C212,'[2]20180327오더자료'!$E$134238:$F$134249,2,0),"")</f>
        <v>8</v>
      </c>
      <c r="APN212" s="1" t="str">
        <f t="shared" si="176"/>
        <v/>
      </c>
      <c r="APO212" s="1">
        <f>+IFERROR(VLOOKUP(C212,'[2]20180327오더자료'!$E$134278:$F$134286,2,0),"")</f>
        <v>15.5</v>
      </c>
      <c r="APP212" s="1">
        <f>+IFERROR(VLOOKUP(C212,'[2]20180327오더자료'!$E$134299:$F$134317,2,0),"")</f>
        <v>8</v>
      </c>
      <c r="APQ212" s="1">
        <f>+IFERROR(VLOOKUP(C212,'[2]20180327오더자료'!$E$134435:$F$134455,2,0),"")</f>
        <v>10</v>
      </c>
      <c r="APR212" s="1">
        <f>+IFERROR(VLOOKUP(C212,'[2]20180327오더자료'!$E$134710:$F$134729,2,0),"")</f>
        <v>6</v>
      </c>
      <c r="APS212" s="1">
        <f>+IFERROR(VLOOKUP(C212,'[2]20180327오더자료'!$E$134985:$F$134993,2,0),"")</f>
        <v>9</v>
      </c>
      <c r="APT212" s="1"/>
      <c r="APU212" s="1"/>
      <c r="APV212" s="1">
        <f>+IFERROR(VLOOKUP(C212,'[2]20180327오더자료'!$E$135011:$F$135022,2,0),"")</f>
        <v>13</v>
      </c>
      <c r="APW212" s="1" t="str">
        <f>+IFERROR(VLOOKUP(C212,'[2]20180327오더자료'!$E$135106:$F$135116,2,0),"")</f>
        <v/>
      </c>
      <c r="APX212" s="1">
        <f>+IFERROR(VLOOKUP(C212,'[2]20180327오더자료'!$E$135129:$F$135138,2,0),"")</f>
        <v>9</v>
      </c>
      <c r="APY212" s="1">
        <f>+IFERROR(VLOOKUP(C212,'[2]20180327오더자료'!$E$135150:$F$135164,2,0),"")</f>
        <v>13</v>
      </c>
      <c r="APZ212" s="1" t="str">
        <f>+IFERROR(VLOOKUP(C212,'[2]20180327오더자료'!$E$135180:$F$135190,2,0),"")</f>
        <v/>
      </c>
      <c r="AQA212" s="1">
        <f>+IFERROR(VLOOKUP(C212,'[2]20180327오더자료'!$E$135289:$F$135299,2,0),"")</f>
        <v>10</v>
      </c>
      <c r="AQB212" s="1">
        <f>+IFERROR(VLOOKUP(C212,'[2]20180327오더자료'!$E$135345:$F$135356,2,0),"")</f>
        <v>10</v>
      </c>
      <c r="AQC212" s="1">
        <f>+IFERROR(VLOOKUP(C212,'[2]20180327오더자료'!$E$135413:$F$135431,2,0),"")</f>
        <v>7</v>
      </c>
      <c r="AQD212" s="1" t="str">
        <f>+IFERROR(VLOOKUP(C212,'[2]20180327오더자료'!$E$135615:$F$135631,2,0),"")</f>
        <v/>
      </c>
      <c r="AQE212" s="1">
        <f>+IFERROR(VLOOKUP(C212,'[2]20180327오더자료'!$E$135814:$F$135829,2,0),"")</f>
        <v>8</v>
      </c>
      <c r="AQF212" s="1" t="str">
        <f>+IFERROR(VLOOKUP(C212,'[2]20180327오더자료'!$E$135841:$F$135858,2,0),"")</f>
        <v/>
      </c>
      <c r="AQG212" s="1">
        <f>+IFERROR(VLOOKUP(C212,'[2]20180327오더자료'!$E$135907:$F$135925,2,0),"")</f>
        <v>7</v>
      </c>
      <c r="AQH212" s="1">
        <f>+IFERROR(VLOOKUP(C212,'[2]20180327오더자료'!$E$135971:$F$135988,2,0),"")</f>
        <v>9</v>
      </c>
      <c r="AQI212" s="1">
        <f>+IFERROR(VLOOKUP(C212,'[2]20180327오더자료'!$E$136038:$F$136055,2,0),"")</f>
        <v>8</v>
      </c>
      <c r="AQJ212" s="1">
        <f>+IFERROR(VLOOKUP(C212,'[2]20180327오더자료'!$E$136071:$F$136090,2,0),"")</f>
        <v>10</v>
      </c>
      <c r="AQK212" s="1">
        <f>+IFERROR(VLOOKUP(C212,'[2]20180327오더자료'!$E$137052:$F$137060,2,0),"")</f>
        <v>8</v>
      </c>
      <c r="AQL212" s="1" t="str">
        <f>+IFERROR(VLOOKUP(C212,'[2]20180327오더자료'!$E$137084:$F$137100,2,0),"")</f>
        <v/>
      </c>
      <c r="AQM212" s="1">
        <f>+IFERROR(VLOOKUP(C212,'[2]20180327오더자료'!$E$137223:$F$137242,2,0),"")</f>
        <v>6</v>
      </c>
      <c r="AQN212" s="1">
        <f>+IFERROR(VLOOKUP(C212,'[2]20180327오더자료'!$E$137384:$F$137396,2,0),"")</f>
        <v>8</v>
      </c>
      <c r="AQO212" s="1">
        <f>+IFERROR(VLOOKUP(C212,'[2]20180327오더자료'!$E$137419:$F$137433,2,0),"")</f>
        <v>12</v>
      </c>
      <c r="AQP212" s="1">
        <f>+IFERROR(VLOOKUP(C212,'[2]20180327오더자료'!$E$137460:$F$137466,2,0),"")</f>
        <v>10</v>
      </c>
      <c r="AQQ212" s="1">
        <f>+IFERROR(VLOOKUP(C212,'[2]20180327오더자료'!$E$137654:$F$137671,2,0),"")</f>
        <v>5</v>
      </c>
      <c r="AQR212" s="1" t="str">
        <f t="shared" si="177"/>
        <v/>
      </c>
      <c r="AQS212" s="1">
        <f>+IFERROR(VLOOKUP(C212,'[2]20180327오더자료'!$E$137702:$F$137718,2,0),"")</f>
        <v>5</v>
      </c>
      <c r="AQT212" s="1" t="str">
        <f t="shared" si="178"/>
        <v/>
      </c>
      <c r="AQU212" s="1" t="str">
        <f t="shared" si="179"/>
        <v/>
      </c>
      <c r="AQV212" s="1">
        <f>+IFERROR(VLOOKUP(C212,'[2]20180327오더자료'!$E$139826:$F$139842,2,0),"")</f>
        <v>6</v>
      </c>
      <c r="AQW212" s="1">
        <f>+IFERROR(VLOOKUP(C212,'[2]20180327오더자료'!$E$139949:$F$139967,2,0),"")</f>
        <v>2</v>
      </c>
      <c r="AQX212" s="1">
        <f>+IFERROR(VLOOKUP(C212,'[2]20180327오더자료'!$E$139987:$F$140005,2,0),"")</f>
        <v>10</v>
      </c>
      <c r="AQY212" s="1" t="str">
        <f t="shared" si="180"/>
        <v/>
      </c>
      <c r="AQZ212" s="1">
        <f>+IFERROR(VLOOKUP(C212,'[2]20180327오더자료'!$E$140087:$F$140105,2,0),"")</f>
        <v>10</v>
      </c>
      <c r="ARA212" s="1">
        <f>+IFERROR(VLOOKUP(C212,'[2]20180327오더자료'!$E$140129:$F$140140,2,0),"")</f>
        <v>10</v>
      </c>
      <c r="ARB212" s="1">
        <f>+IFERROR(VLOOKUP(C212,'[2]20180327오더자료'!$E$140152:$F$140165,2,0),"")</f>
        <v>10</v>
      </c>
      <c r="ARC212" s="1">
        <f>+IFERROR(VLOOKUP(C212,'[2]20180327오더자료'!$E$140179:$F$140197,2,0),"")</f>
        <v>8</v>
      </c>
      <c r="ARD212" s="1">
        <f>+IFERROR(VLOOKUP(C212,'[2]20180327오더자료'!$E$140222:$F$140240,2,0),"")</f>
        <v>10</v>
      </c>
      <c r="ARE212" s="1" t="str">
        <f t="shared" si="181"/>
        <v/>
      </c>
      <c r="ARF212" s="1" t="str">
        <f>+IFERROR(VLOOKUP(C212,'[2]20180327오더자료'!$E$140270:$F$140285,2,0),"")</f>
        <v/>
      </c>
      <c r="ARG212" s="1" t="str">
        <f t="shared" si="182"/>
        <v/>
      </c>
      <c r="ARH212" s="1">
        <f>+IFERROR(VLOOKUP(C212,'[2]20180327오더자료'!$E$140399:$F$140415,2,0),"")</f>
        <v>10</v>
      </c>
      <c r="ARI212" s="1">
        <f>+IFERROR(VLOOKUP(C212,'[2]20180327오더자료'!$E$140517:$F$140532,2,0),"")</f>
        <v>10</v>
      </c>
      <c r="ARJ212" s="1">
        <f>+IFERROR(VLOOKUP(C212,'[2]20180327오더자료'!$E$140546:$F$140563,2,0),"")</f>
        <v>5</v>
      </c>
      <c r="ARK212" s="1">
        <f>+IFERROR(VLOOKUP(C212,'[2]20180327오더자료'!$E$140576:$F$140591,2,0),"")</f>
        <v>10</v>
      </c>
      <c r="ARL212" s="1">
        <f>+IFERROR(VLOOKUP(C212,'[2]20180327오더자료'!$E$140726:$F$140745,2,0),"")</f>
        <v>3</v>
      </c>
      <c r="ARM212" s="1">
        <f>+IFERROR(VLOOKUP(C212,'[2]20180327오더자료'!$E$140875:$F$140891,2,0),"")</f>
        <v>8</v>
      </c>
      <c r="ARN212" s="1" t="str">
        <f t="shared" si="183"/>
        <v/>
      </c>
      <c r="ARO212" s="1">
        <f>+IFERROR(VLOOKUP(C212,'[2]20180327오더자료'!$E$140933:$F$140943,2,0),"")</f>
        <v>4</v>
      </c>
      <c r="ARP212" s="1">
        <f>+IFERROR(VLOOKUP(C212,'[2]20180327오더자료'!$E$141068:$F$141077,2,0),"")</f>
        <v>10</v>
      </c>
      <c r="ARQ212" s="1">
        <f>+IFERROR(VLOOKUP(C212,'[2]20180327오더자료'!$E$141093:$F$141113,2,0),"")</f>
        <v>8</v>
      </c>
      <c r="ARR212" s="1" t="str">
        <f t="shared" si="184"/>
        <v/>
      </c>
      <c r="ARS212" s="1">
        <f>+IFERROR(VLOOKUP(C212,'[2]20180327오더자료'!$E$142916:$F$142928,2,0),"")</f>
        <v>7.5</v>
      </c>
      <c r="ART212" s="1" t="str">
        <f t="shared" si="185"/>
        <v/>
      </c>
      <c r="ARU212" s="1">
        <f>+IFERROR(VLOOKUP(C212,'[2]20180327오더자료'!$E$141455:$F$141471,2,0),"")</f>
        <v>14</v>
      </c>
      <c r="ARV212" s="1">
        <f>+IFERROR(VLOOKUP(C212,'[2]20180327오더자료'!$E$141484:$F$141501,2,0),"")</f>
        <v>4</v>
      </c>
      <c r="ARW212" s="1">
        <f>+IFERROR(VLOOKUP(C212,'[2]20180327오더자료'!$E$141519:$F$141530,2,0),"")</f>
        <v>10</v>
      </c>
      <c r="ARX212" s="1" t="str">
        <f t="shared" si="186"/>
        <v/>
      </c>
      <c r="ARY212" s="1">
        <f>+IFERROR(VLOOKUP(C212,'[2]20180327오더자료'!$E$141703:$F$141716,2,0),"")</f>
        <v>14</v>
      </c>
      <c r="ARZ212" s="1" t="str">
        <f t="shared" si="187"/>
        <v/>
      </c>
      <c r="ASA212" s="1" t="str">
        <f t="shared" si="188"/>
        <v/>
      </c>
      <c r="ASB212" s="1">
        <f>+IFERROR(VLOOKUP(C212,'[2]20180327오더자료'!$E$141749:$F$141764,2,0),"")</f>
        <v>12</v>
      </c>
      <c r="ASC212" s="1">
        <f>+IFERROR(VLOOKUP(C212,'[2]20180327오더자료'!$E$141821:$F$141835,2,0),"")</f>
        <v>4</v>
      </c>
      <c r="ASD212" s="1" t="str">
        <f t="shared" si="189"/>
        <v/>
      </c>
    </row>
    <row r="213" spans="3:1174" customFormat="1" x14ac:dyDescent="0.3">
      <c r="C213" s="1" t="s">
        <v>58</v>
      </c>
      <c r="D213" s="1" t="str">
        <f>+IFERROR(VLOOKUP(C213,'[1]20180327오더자료'!$D$58092:$E$58107,2,0),"")</f>
        <v/>
      </c>
      <c r="E213" s="1">
        <f>+VLOOKUP(C213,'[1]20180327오더자료'!$D$58222:$E$58238,2,0)</f>
        <v>1.5</v>
      </c>
      <c r="F213" s="1" t="e">
        <f>+VLOOKUP(C213,'[1]20180327오더자료'!$D$58411:$E$58418,2,0)</f>
        <v>#N/A</v>
      </c>
      <c r="G213" s="1">
        <f>+VLOOKUP(C213,'[1]20180327오더자료'!$D$58432:$E$58447,2,0)</f>
        <v>1.5</v>
      </c>
      <c r="H213" s="1" t="e">
        <f t="shared" si="118"/>
        <v>#N/A</v>
      </c>
      <c r="I213" s="1">
        <f>+VLOOKUP(C213,'[1]20180327오더자료'!$D$58538:$E$58553,2,0)</f>
        <v>1.5</v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>
        <v>2</v>
      </c>
      <c r="LU213" s="1"/>
      <c r="LV213" s="1" t="str">
        <f>+IFERROR(VLOOKUP(C135,'[2]20180327오더자료'!$E$150421:$F$150437,2,0),"")</f>
        <v/>
      </c>
      <c r="LW213" s="1">
        <f>+IFERROR(VLOOKUP(C135,'[2]20180327오더자료'!$E$150564:$F$150582,2,0),"")</f>
        <v>1.5</v>
      </c>
      <c r="LX213" s="1">
        <f>+IFERROR(VLOOKUP(C135,'[2]20180327오더자료'!$E$150605:$F$150619,2,0),"")</f>
        <v>1.5</v>
      </c>
      <c r="LY213" s="1">
        <f>+IFERROR(VLOOKUP(C135,'[2]20180327오더자료'!$E$150750:$F$150765,2,0),"")</f>
        <v>1.5</v>
      </c>
      <c r="LZ213" s="1">
        <f>+IFERROR(VLOOKUP(C135,'[2]20180327오더자료'!$E$150839:$F$150858,2,0),"")</f>
        <v>2</v>
      </c>
      <c r="MA213" s="1">
        <f>+IFERROR(VLOOKUP(C135,'[2]20180327오더자료'!$E$150991:$F$151008,2,0),"")</f>
        <v>1.5</v>
      </c>
      <c r="MB213" s="1"/>
      <c r="MC213" s="1"/>
      <c r="MD213" s="1">
        <f>+IFERROR(VLOOKUP(C135,'[2]20180327오더자료'!$E$151265:$F$151273,2,0),"")</f>
        <v>4</v>
      </c>
      <c r="ME213" s="1"/>
      <c r="MF213" s="1"/>
      <c r="MG213" s="1">
        <f>+IFERROR(VLOOKUP(C135,'[2]20180327오더자료'!$E$151291:$F$151309,2,0),"")</f>
        <v>2</v>
      </c>
      <c r="MH213" s="1">
        <f>+IFERROR(VLOOKUP(C135,'[2]20180327오더자료'!$E$151322:$F$151337,2,0),"")</f>
        <v>2</v>
      </c>
      <c r="MI213" s="1">
        <f>+IFERROR(VLOOKUP(C135,'[2]20180327오더자료'!$E$151357:$F$151376,2,0),"")</f>
        <v>1.5</v>
      </c>
      <c r="MJ213" s="1">
        <f>+IFERROR(VLOOKUP(C135,'[2]20180327오더자료'!$E$151435:$F$151452,2,0),"")</f>
        <v>1.5</v>
      </c>
      <c r="MK213" s="1">
        <f>+IFERROR(VLOOKUP(C135,'[2]20180327오더자료'!$E$151527:$F$151538,2,0),"")</f>
        <v>1.5</v>
      </c>
      <c r="ML213" s="1">
        <f>+IFERROR(VLOOKUP(C135,'[2]20180327오더자료'!$E$151548:$F$151567,2,0),"")</f>
        <v>1.5</v>
      </c>
      <c r="MM213" s="1" t="str">
        <f>+IFERROR(VLOOKUP(C135,'[2]20180327오더자료'!$E$151584:$F$151594,2,0),"")</f>
        <v/>
      </c>
      <c r="MN213" s="1" t="str">
        <f>+IFERROR(VLOOKUP(C135,'[2]20180327오더자료'!$E$151839:$F$151854,2,0),"")</f>
        <v/>
      </c>
      <c r="MO213" s="1"/>
      <c r="MP213" s="1">
        <f>+IFERROR(VLOOKUP(C135,'[2]20180327오더자료'!$E$151919:$F$151938,2,0),"")</f>
        <v>2</v>
      </c>
      <c r="MQ213" s="1" t="str">
        <f>+IFERROR(VLOOKUP(C135,'[2]20180327오더자료'!$E$152085:$F$152096,2,0),"")</f>
        <v/>
      </c>
      <c r="MR213" s="1"/>
      <c r="MS213" s="1">
        <f>+IFERROR(VLOOKUP(C135,'[2]20180327오더자료'!$E$152121:$F$152138,2,0),"")</f>
        <v>2</v>
      </c>
      <c r="MT213" s="1"/>
      <c r="MU213" s="1" t="str">
        <f>+IFERROR(VLOOKUP(C135,'[2]20180327오더자료'!$E$152160:$F$152164,2,0),"")</f>
        <v/>
      </c>
      <c r="MV213" s="1" t="str">
        <f>+IFERROR(VLOOKUP(C135,'[2]20180327오더자료'!$E$152228:$F$152245,2,0),"")</f>
        <v/>
      </c>
      <c r="MW213" s="1"/>
      <c r="MX213" s="1" t="str">
        <f>+IFERROR(VLOOKUP(C135,'[2]20180327오더자료'!$E$152289:$F$152307,2,0),"")</f>
        <v/>
      </c>
      <c r="MY213" s="1"/>
      <c r="MZ213" s="1">
        <f>+IFERROR(VLOOKUP(C135,'[2]20180327오더자료'!$E$152333:$F$152349,2,0),"")</f>
        <v>1.5</v>
      </c>
      <c r="NA213" s="1"/>
      <c r="NB213" s="1" t="str">
        <f>+IFERROR(VLOOKUP(C135,'[2]20180327오더자료'!$E$152438:$F$152456,2,0),"")</f>
        <v/>
      </c>
      <c r="NC213" s="1" t="str">
        <f>+IFERROR(VLOOKUP(C135,'[2]20180327오더자료'!$E$152544:$F$152557,2,0),"")</f>
        <v/>
      </c>
      <c r="ND213" s="1"/>
      <c r="NE213" s="1"/>
      <c r="NF213" s="1">
        <f>+IFERROR(VLOOKUP(C135,'[2]20180327오더자료'!$E$152708:$F$152724,2,0),"")</f>
        <v>2</v>
      </c>
      <c r="NG213" s="1"/>
      <c r="NH213" s="1">
        <f>+IFERROR(VLOOKUP(C135,'[2]20180327오더자료'!$E$152812:$F$152827,2,0),"")</f>
        <v>4</v>
      </c>
      <c r="NI213" s="1">
        <f>+IFERROR(VLOOKUP(C135,'[2]20180327오더자료'!$E$152905:$F$152919,2,0),"")</f>
        <v>1.5</v>
      </c>
      <c r="NJ213" s="1" t="str">
        <f>+IFERROR(VLOOKUP(C135,'[2]20180327오더자료'!$E$152998:$F$153011,2,0),"")</f>
        <v/>
      </c>
      <c r="NK213" s="1">
        <f>+IFERROR(VLOOKUP(C135,'[2]20180327오더자료'!$E$153096:$F$153108,2,0),"")</f>
        <v>2.5</v>
      </c>
      <c r="NL213" s="1" t="str">
        <f>+IFERROR(VLOOKUP(C135,'[2]20180327오더자료'!$E$153121:$F$153140,2,0),"")</f>
        <v/>
      </c>
      <c r="NM213" s="1">
        <f>+IFERROR(VLOOKUP(C135,'[2]20180327오더자료'!$E$153195:$F$153215,2,0),"")</f>
        <v>2</v>
      </c>
      <c r="NN213" s="1"/>
      <c r="NO213" s="1">
        <v>1</v>
      </c>
      <c r="NP213" s="1">
        <f>+IFERROR(VLOOKUP(C135,'[2]20180327오더자료'!$E$153364:$F$153380,2,0),"")</f>
        <v>1.5</v>
      </c>
      <c r="NQ213" s="1"/>
      <c r="NR213" s="1" t="str">
        <f>+IFERROR(VLOOKUP(C135,'[2]20180327오더자료'!$E$153453:$F$153465,2,0),"")</f>
        <v/>
      </c>
      <c r="NS213" s="1"/>
      <c r="NT213" s="1" t="str">
        <f>+IFERROR(VLOOKUP(C135,'[2]20180327오더자료'!$E$153473:$F$153487,2,0),"")</f>
        <v/>
      </c>
      <c r="NU213" s="1">
        <f>+IFERROR(VLOOKUP(C135,'[2]20180327오더자료'!$E$153579:$F$153597,2,0),"")</f>
        <v>1.5</v>
      </c>
      <c r="NV213" s="1">
        <f>+IFERROR(VLOOKUP(C135,'[2]20180327오더자료'!$E$153633:$F$153644,2,0),"")</f>
        <v>1.5</v>
      </c>
      <c r="NW213" s="1"/>
      <c r="NX213" s="1"/>
      <c r="NY213" s="1"/>
      <c r="NZ213" s="1">
        <f>+IFERROR(VLOOKUP(C135,'[2]20180327오더자료'!$E$153690:$F$153705,2,0),"")</f>
        <v>1.5</v>
      </c>
      <c r="OA213" s="1">
        <f>+IFERROR(VLOOKUP(C135,'[2]20180327오더자료'!$E$153718:$F$153728,2,0),"")</f>
        <v>3</v>
      </c>
      <c r="OB213" s="1">
        <f>+IFERROR(VLOOKUP(C135,'[2]20180327오더자료'!$E$153778:$F$153791,2,0),"")</f>
        <v>2</v>
      </c>
      <c r="OC213" s="1">
        <f>+IFERROR(VLOOKUP(C135,'[2]20180327오더자료'!$E$153871:$F$153886,2,0),"")</f>
        <v>2</v>
      </c>
      <c r="OD213" s="1">
        <f>+IFERROR(VLOOKUP(C135,'[2]20180327오더자료'!$E$153962:$F$153970,2,0),"")</f>
        <v>2</v>
      </c>
      <c r="OE213" s="1">
        <f>+IFERROR(VLOOKUP(C135,'[2]20180327오더자료'!$E$154052:$F$154066,2,0),"")</f>
        <v>1.5</v>
      </c>
      <c r="OF213" s="1">
        <f>+IFERROR(VLOOKUP(C135,'[2]20180327오더자료'!$E$154382:$F$154399,2,0),"")</f>
        <v>1.5</v>
      </c>
      <c r="OG213" s="1"/>
      <c r="OH213" s="1">
        <f>+IFERROR(VLOOKUP(C135,'[2]20180327오더자료'!$E$154099:$F$154116,2,0),"")</f>
        <v>1.5</v>
      </c>
      <c r="OI213" s="1">
        <f>+IFERROR(VLOOKUP(C135,'[2]20180327오더자료'!$E$154196:$F$154218,2,0),"")</f>
        <v>1.5</v>
      </c>
      <c r="OJ213" s="1">
        <f>+IFERROR(VLOOKUP(C135,'[2]20180327오더자료'!$E$154328:$F$154343,2,0),"")</f>
        <v>1.5</v>
      </c>
      <c r="OK213" s="1" t="str">
        <f>+IFERROR(VLOOKUP(C135,'[2]20180327오더자료'!$E$154355:$F$154368,2,0),"")</f>
        <v/>
      </c>
      <c r="OL213" s="1">
        <f>+IFERROR(VLOOKUP(C135,'[2]20180327오더자료'!$E$154382:$F$154399,2,0),"")</f>
        <v>1.5</v>
      </c>
      <c r="OM213" s="1" t="str">
        <f>+IFERROR(VLOOKUP(C135,'[2]20180327오더자료'!$E$154493:$F$154502,2,0),"")</f>
        <v/>
      </c>
      <c r="ON213" s="1">
        <f>+IFERROR(VLOOKUP(C135,'[2]20180327오더자료'!$E$154589:$F$154604,2,0),"")</f>
        <v>1.5</v>
      </c>
      <c r="OO213" s="1">
        <f>+IFERROR(VLOOKUP(C135,'[2]20180327오더자료'!$E$154675:$F$154685,2,0),"")</f>
        <v>1.5</v>
      </c>
      <c r="OP213" s="1" t="str">
        <f>+IFERROR(VLOOKUP(C135,'[2]20180327오더자료'!$E$155000:$F$155007,2,0),"")</f>
        <v/>
      </c>
      <c r="OQ213" s="1">
        <f>+IFERROR(VLOOKUP(C135,'[2]20180327오더자료'!$E$155044:$F$155051,2,0),"")</f>
        <v>1.5</v>
      </c>
      <c r="OR213" s="1" t="str">
        <f>+IFERROR(VLOOKUP(C135,'[2]20180327오더자료'!$E$155062:$F$155081,2,0),"")</f>
        <v/>
      </c>
      <c r="OS213" s="1"/>
      <c r="OT213" s="1">
        <f>+IFERROR(VLOOKUP(C135,'[2]20180327오더자료'!$E$155097:$F$155114,2,0),"")</f>
        <v>1.5</v>
      </c>
      <c r="OU213" s="1"/>
      <c r="OV213" s="1">
        <f>+IFERROR(VLOOKUP(C135,'[2]20180327오더자료'!$E$155149:$F$155167,2,0),"")</f>
        <v>2</v>
      </c>
      <c r="OW213" s="1"/>
      <c r="OX213" s="1">
        <f>+IFERROR(VLOOKUP(C135,'[2]20180327오더자료'!$E$155250:$F$155263,2,0),"")</f>
        <v>5</v>
      </c>
      <c r="OY213" s="1" t="str">
        <f>+IFERROR(VLOOKUP(C135,'[2]20180327오더자료'!$D$155276:$E$155296,2,0),"")</f>
        <v/>
      </c>
      <c r="OZ213" s="1">
        <f>+IFERROR(VLOOKUP(C135,'[2]20180327오더자료'!$E$155312:$F$155328,2,0),"")</f>
        <v>2</v>
      </c>
      <c r="PA213" s="1"/>
      <c r="PB213" s="1">
        <f>+IFERROR(VLOOKUP(C135,'[2]20180327오더자료'!$E$155344:$F$155361,2,0),"")</f>
        <v>2</v>
      </c>
      <c r="PC213" s="1"/>
      <c r="PD213" s="1" t="str">
        <f>+IFERROR(VLOOKUP(C135,'[2]20180327오더자료'!$E$155441:$F$155456,2,0),"")</f>
        <v/>
      </c>
      <c r="PE213" s="1"/>
      <c r="PF213" s="1">
        <f>+IFERROR(VLOOKUP(C135,'[2]20180327오더자료'!$E$155526:$F$155548,2,0),"")</f>
        <v>2</v>
      </c>
      <c r="PG213" s="1"/>
      <c r="PH213" s="1"/>
      <c r="PI213" s="1">
        <f>+IFERROR(VLOOKUP(C135,'[2]20180327오더자료'!$E$155646:$F$155662,2,0),"")</f>
        <v>4</v>
      </c>
      <c r="PJ213" s="1" t="str">
        <f>+IFERROR(VLOOKUP(C135,'[2]20180327오더자료'!$E$155681:$F$155701,2,0),"")</f>
        <v/>
      </c>
      <c r="PK213" s="1" t="str">
        <f>+IFERROR(VLOOKUP(C135,'[2]20180327오더자료'!$E$156006:$F$156020,2,0),"")</f>
        <v/>
      </c>
      <c r="PL213" s="1"/>
      <c r="PM213" s="1" t="e">
        <f t="shared" si="119"/>
        <v>#N/A</v>
      </c>
      <c r="PN213" s="1" t="str">
        <f>+IFERROR(VLOOKUP(C135,'[2]20180327오더자료'!$E$156455:$F$156475,2,0),"")</f>
        <v/>
      </c>
      <c r="PO213" s="1">
        <f>+IFERROR(VLOOKUP(C135,'[2]20180327오더자료'!$E$156236:$F$156255,2,0),"")</f>
        <v>1.5</v>
      </c>
      <c r="PP213" s="1">
        <f>+IFERROR(VLOOKUP(C135,'[2]20180327오더자료'!$E$156531:$F$156550,2,0),"")</f>
        <v>2</v>
      </c>
      <c r="PQ213" s="1" t="str">
        <f>+IFERROR(VLOOKUP(C135,'[2]20180327오더자료'!$E$156756:$F$156768,2,0),"")</f>
        <v/>
      </c>
      <c r="PR213" s="1"/>
      <c r="PS213" s="1">
        <f>+IFERROR(VLOOKUP(C135,'[2]20180327오더자료'!$E$156792:$F$156802,2,0),"")</f>
        <v>1.5</v>
      </c>
      <c r="PT213" s="1"/>
      <c r="PU213" s="1" t="str">
        <f>+IFERROR(VLOOKUP(C135,'[2]20180327오더자료'!$E$156847:$F$156854,2,0),"")</f>
        <v/>
      </c>
      <c r="PV213" s="1"/>
      <c r="PW213" s="1"/>
      <c r="PX213" s="1" t="str">
        <f>+IFERROR(VLOOKUP(C135,'[2]20180327오더자료'!$E$156909:$F$156916,2,0),"")</f>
        <v/>
      </c>
      <c r="PY213" s="1">
        <f>+IFERROR(VLOOKUP(C135,'[2]20180327오더자료'!$E$156928:$F$156946,2,0),"")</f>
        <v>2.5</v>
      </c>
      <c r="PZ213" s="1">
        <f>+IFERROR(VLOOKUP(C135,'[2]20180327오더자료'!$E$156998:$F$157015,2,0),"")</f>
        <v>1.5</v>
      </c>
      <c r="QA213" s="1"/>
      <c r="QB213" s="1">
        <f>+IFERROR(VLOOKUP(C135,'[2]20180327오더자료'!$E$157104:$F$157122,2,0),"")</f>
        <v>1.5</v>
      </c>
      <c r="QC213" s="1">
        <f>+IFERROR(VLOOKUP(C135,'[2]20180327오더자료'!$E$157168:$F$157177,2,0),"")</f>
        <v>2</v>
      </c>
      <c r="QD213" s="1" t="str">
        <f>+IFERROR(VLOOKUP(C135,'[2]20180327오더자료'!$E$157305:$F$157311,2,0),"")</f>
        <v/>
      </c>
      <c r="QE213" s="1">
        <f>+IFERROR(VLOOKUP(C135,'[2]20180327오더자료'!$E$157326:$F$157346,2,0),"")</f>
        <v>1.5</v>
      </c>
      <c r="QF213" s="1">
        <f>+IFERROR(VLOOKUP(C135,'[2]20180327오더자료'!$E$157626:$F$157644,2,0),"")</f>
        <v>2</v>
      </c>
      <c r="QG213" s="1"/>
      <c r="QH213" s="1" t="str">
        <f>+IFERROR(VLOOKUP(C135,'[2]20180327오더자료'!$E$157689:$F$157702,2,0),"")</f>
        <v/>
      </c>
      <c r="QI213" s="1" t="str">
        <f>+IFERROR(VLOOKUP(C135,'[2]20180327오더자료'!$E$157711:$F$157724,2,0),"")</f>
        <v/>
      </c>
      <c r="QJ213" s="1">
        <f>+IFERROR(VLOOKUP(C135,'[2]20180327오더자료'!$E$157745:$F$157762,2,0),"")</f>
        <v>1.5</v>
      </c>
      <c r="QK213" s="1">
        <f>+IFERROR(VLOOKUP(C135,'[2]20180327오더자료'!$E$157825:$F$157840,2,0),"")</f>
        <v>1.5</v>
      </c>
      <c r="QL213" s="1"/>
      <c r="QM213" s="1"/>
      <c r="QN213" s="1"/>
      <c r="QO213" s="1" t="str">
        <f>+IFERROR(VLOOKUP(C135,'[2]20180327오더자료'!$E$157872:$F$157884,2,0),"")</f>
        <v/>
      </c>
      <c r="QP213" s="1"/>
      <c r="QQ213" s="1">
        <f>+IFERROR(VLOOKUP(C135,'[2]20180327오더자료'!$E$157904:$F$157912,2,0),"")</f>
        <v>2.5</v>
      </c>
      <c r="QR213" s="1"/>
      <c r="QS213" s="1">
        <f>+IFERROR(VLOOKUP(C135,'[2]20180327오더자료'!$E$157954:$F$157972,2,0),"")</f>
        <v>1.5</v>
      </c>
      <c r="QT213" s="1">
        <f>+IFERROR(VLOOKUP(C135,'[2]20180327오더자료'!$E$158081:$F$158099,2,0),"")</f>
        <v>2.5</v>
      </c>
      <c r="QU213" s="1">
        <f>+IFERROR(VLOOKUP(C135,'[2]20180327오더자료'!$E$158221:$F$158236,2,0),"")</f>
        <v>3</v>
      </c>
      <c r="QV213" s="1">
        <f>+IFERROR(VLOOKUP(C135,'[2]20180327오더자료'!$E$158278:$F$158296,2,0),"")</f>
        <v>1.5</v>
      </c>
      <c r="QW213" s="1">
        <f>+IFERROR(VLOOKUP(C135,'[2]20180327오더자료'!$E$158307:$F$158325,2,0),"")</f>
        <v>1.5</v>
      </c>
      <c r="QX213" s="1">
        <f>+IFERROR(VLOOKUP(C135,'[2]20180327오더자료'!$E$158374:$F$158382,2,0),"")</f>
        <v>1.5</v>
      </c>
      <c r="QY213" s="1" t="str">
        <f>+IFERROR(VLOOKUP(C135,'[2]20180327오더자료'!$E$158427:$F$158440,2,0),"")</f>
        <v/>
      </c>
      <c r="QZ213" s="1">
        <f>+IFERROR(VLOOKUP(C135,'[2]20180327오더자료'!$E$158476:$F$158489,2,0),"")</f>
        <v>2</v>
      </c>
      <c r="RA213" s="1">
        <f>+IFERROR(VLOOKUP(C135,'[2]20180327오더자료'!$E$158501:$F$158519,2,0),"")</f>
        <v>1.5</v>
      </c>
      <c r="RB213" s="1">
        <f>+IFERROR(VLOOKUP(C135,'[2]20180327오더자료'!$E$158538:$F$158544,2,0),"")</f>
        <v>1.5</v>
      </c>
      <c r="RC213" s="1"/>
      <c r="RD213" s="1"/>
      <c r="RE213" s="1" t="str">
        <f>+IFERROR(VLOOKUP(C135,'[2]20180327오더자료'!$E$158577:$F$158595,2,0),"")</f>
        <v/>
      </c>
      <c r="RF213" t="str">
        <f>+IFERROR(VLOOKUP(C135,'[2]20180327오더자료'!$E$158632:$F$158639,2,0),"")</f>
        <v/>
      </c>
      <c r="RG213" s="1" t="str">
        <f>+IFERROR(VLOOKUP(C135,'[2]20180327오더자료'!$E$158658:$F$158662,2,0),"")</f>
        <v/>
      </c>
      <c r="RH213" s="1">
        <f>+IFERROR(VLOOKUP(C135,'[2]20180327오더자료'!$E$158716:$F$158725,2,0),"")</f>
        <v>2</v>
      </c>
      <c r="RI213" s="1"/>
      <c r="RJ213" s="1"/>
      <c r="RK213" s="1" t="str">
        <f>+IFERROR(VLOOKUP(C135,'[2]20180327오더자료'!$E$158768:$F$158782,2,0),"")</f>
        <v/>
      </c>
      <c r="RL213" s="1" t="str">
        <f>+IFERROR(VLOOKUP(C135,'[2]20180327오더자료'!$E$158795:$F$158801,2,0),"")</f>
        <v/>
      </c>
      <c r="RM213" s="1">
        <f>+IFERROR(VLOOKUP(C135,'[2]20180327오더자료'!$E$158821:$F$158842,2,0),"")</f>
        <v>1.5</v>
      </c>
      <c r="RN213" s="1">
        <f>+IFERROR(VLOOKUP(C135,'[2]20180327오더자료'!$E$158913:$F$158926,2,0),"")</f>
        <v>2.5</v>
      </c>
      <c r="RO213" s="1"/>
      <c r="RP213" s="1"/>
      <c r="RQ213" s="1" t="str">
        <f>+IFERROR(VLOOKUP(C135,'[2]20180327오더자료'!$E$158964:$F$158973,2,0),"")</f>
        <v/>
      </c>
      <c r="RR213" s="1"/>
      <c r="RS213" s="1">
        <f>+IFERROR(VLOOKUP(C135,'[2]20180327오더자료'!$E$159012:$F$159020,2,0),"")</f>
        <v>2</v>
      </c>
      <c r="RT213" s="1"/>
      <c r="RU213" s="1">
        <f>+IFERROR(VLOOKUP(C134,'[2]20180327오더자료'!$E$159154:$F$159171,2,0),"")</f>
        <v>10</v>
      </c>
      <c r="RV213" s="1" t="str">
        <f>+IFERROR(VLOOKUP(C135,'[2]20180327오더자료'!$E$159278:$F$159293,2,0),"")</f>
        <v/>
      </c>
      <c r="RW213" s="1"/>
      <c r="RX213" s="1" t="str">
        <f>+IFERROR(VLOOKUP(C135,'[2]20180327오더자료'!$E$159378:$F$159392,2,0),"")</f>
        <v/>
      </c>
      <c r="RY213" s="1">
        <f>+IFERROR(VLOOKUP(C135,'[2]20180327오더자료'!$E$159463:$F$159481,2,0),"")</f>
        <v>2</v>
      </c>
      <c r="RZ213" s="1" t="str">
        <f>+IFERROR(VLOOKUP(C135,'[2]20180327오더자료'!$E$159548:$F$159562,2,0),"")</f>
        <v/>
      </c>
      <c r="SA213" s="1" t="str">
        <f>+IFERROR(VLOOKUP(C135,'[2]20180327오더자료'!$E$159769:$F$159780,2,0),"")</f>
        <v/>
      </c>
      <c r="SB213" s="1">
        <f>+IFERROR(VLOOKUP(C135,'[2]20180327오더자료'!$E$159862:$F$159872,2,0),"")</f>
        <v>1.5</v>
      </c>
      <c r="SC213" s="1"/>
      <c r="SD213" s="1"/>
      <c r="SE213" s="1" t="str">
        <f>+IFERROR(VLOOKUP(C135,'[2]20180327오더자료'!$E$159903:$F$159919,2,0),"")</f>
        <v/>
      </c>
      <c r="SF213" s="1">
        <f>+IFERROR(VLOOKUP(C135,'[2]20180327오더자료'!$E$159948:$F$159965,2,0),"")</f>
        <v>2</v>
      </c>
      <c r="SG213" s="1"/>
      <c r="SH213" s="1">
        <f>+IFERROR(VLOOKUP(C135,'[2]20180327오더자료'!$E$159994:$F$160007,2,0),"")</f>
        <v>1.5</v>
      </c>
      <c r="SI213" s="1">
        <f>+IFERROR(VLOOKUP(C135,'[2]20180327오더자료'!$E$160020:$F$160035,2,0),"")</f>
        <v>2</v>
      </c>
      <c r="SJ213" s="1" t="str">
        <f>+IFERROR(VLOOKUP(C135,'[2]20180327오더자료'!$E$160049:$F$160066,2,0),"")</f>
        <v/>
      </c>
      <c r="SK213" s="1">
        <f>+IFERROR(VLOOKUP(C135,'[2]20180327오더자료'!$E$160111:$F$160128,2,0),"")</f>
        <v>2</v>
      </c>
      <c r="SL213" s="1">
        <f>+IFERROR(VLOOKUP(C135,'[2]20180327오더자료'!$E$160313:$F$160330,2,0),"")</f>
        <v>2</v>
      </c>
      <c r="SM213" s="1" t="str">
        <f>+IFERROR(VLOOKUP(C135,'[2]20180327오더자료'!$E$160422:$F$160438,2,0),"")</f>
        <v/>
      </c>
      <c r="SN213" s="1"/>
      <c r="SO213" s="1"/>
      <c r="SP213" s="1">
        <f>+IFERROR(VLOOKUP(C135,'[2]20180327오더자료'!$E$160527:$F$160537,2,0),"")</f>
        <v>1.5</v>
      </c>
      <c r="SQ213" s="1"/>
      <c r="SR213" s="1"/>
      <c r="SS213" s="1" t="str">
        <f>+IFERROR(VLOOKUP(C135,'[2]20180327오더자료'!$E$160611:$F$160618,2,0),"")</f>
        <v/>
      </c>
      <c r="ST213" s="1"/>
      <c r="SU213" s="1">
        <f>+IFERROR(VLOOKUP(C135,'[2]20180327오더자료'!$E$160651:$F$160670,2,0),"")</f>
        <v>1.5</v>
      </c>
      <c r="SV213" s="1"/>
      <c r="SW213" s="1">
        <f>+IFERROR(VLOOKUP(C135,'[2]20180327오더자료'!$E$160740:$F$160749,2,0),"")</f>
        <v>2</v>
      </c>
      <c r="SX213" s="1">
        <f>+IFERROR(VLOOKUP(C135,'[2]20180327오더자료'!$E$160765:$F$160776,2,0),"")</f>
        <v>3</v>
      </c>
      <c r="SY213" s="1">
        <f>+IFERROR(VLOOKUP(C135,'[2]20180327오더자료'!$E$160831:$F$160846,2,0),"")</f>
        <v>2</v>
      </c>
      <c r="SZ213" s="1"/>
      <c r="TA213" s="1">
        <f>+IFERROR(VLOOKUP(C135,'[2]20180327오더자료'!$E$160917:$F$160929,2,0),"")</f>
        <v>1.5</v>
      </c>
      <c r="TB213" s="1">
        <f>+IFERROR(VLOOKUP(C135,'[2]20180327오더자료'!$E$160943:$F$160962,2,0),"")</f>
        <v>1.5</v>
      </c>
      <c r="TC213" s="1">
        <f>+IFERROR(VLOOKUP(C135,'[2]20180327오더자료'!$E$161049:$F$161067,2,0),"")</f>
        <v>2</v>
      </c>
      <c r="TD213" s="1"/>
      <c r="TE213" s="1">
        <f>+IFERROR(VLOOKUP(C135,'[2]20180327오더자료'!$E$161085:$F$161104,2,0),"")</f>
        <v>2</v>
      </c>
      <c r="TF213" s="1" t="str">
        <f>+IFERROR(VLOOKUP(C135,'[2]20180327오더자료'!$E$161217:$F$161235,2,0),"")</f>
        <v/>
      </c>
      <c r="TG213" s="1">
        <f>+IFERROR(VLOOKUP(C135,'[2]20180327오더자료'!$E$161324:$F$161336,2,0),"")</f>
        <v>1.5</v>
      </c>
      <c r="TH213" s="1" t="str">
        <f>+IFERROR(VLOOKUP(C135,'[2]20180327오더자료'!$E$161351:$F$161369,2,0),"")</f>
        <v/>
      </c>
      <c r="TI213" s="1" t="str">
        <f>+IFERROR(VLOOKUP(C135,'[2]20180327오더자료'!$E$161423:$F$161438,2,0),"")</f>
        <v/>
      </c>
      <c r="TJ213" s="1"/>
      <c r="TK213" s="1">
        <f>+IFERROR(VLOOKUP(C135,'[2]20180327오더자료'!$E$161464:$F$161482,2,0),"")</f>
        <v>2</v>
      </c>
      <c r="TL213" s="1"/>
      <c r="TM213" s="1"/>
      <c r="TN213" s="1">
        <f>+IFERROR(VLOOKUP(C135,'[2]20180327오더자료'!$E$161616:$F$161632,2,0),"")</f>
        <v>1.5</v>
      </c>
      <c r="TO213" s="1"/>
      <c r="TP213" s="1" t="str">
        <f>+IFERROR(VLOOKUP(C135,'[2]20180327오더자료'!$E$161793:$F$161799,2,0),"")</f>
        <v/>
      </c>
      <c r="TQ213" s="1" t="str">
        <f>+IFERROR(VLOOKUP(C135,'[2]20180327오더자료'!$E$161868:$F$161881,2,0),"")</f>
        <v/>
      </c>
      <c r="TR213" s="1">
        <f>+IFERROR(VLOOKUP(C135,'[2]20180327오더자료'!$E$161974:$F$161983,2,0),"")</f>
        <v>2</v>
      </c>
      <c r="TS213" s="1">
        <f>+IFERROR(VLOOKUP(C135,'[2]20180327오더자료'!$E$161999:$F$162017,2,0),"")</f>
        <v>1.5</v>
      </c>
      <c r="TT213" s="1"/>
      <c r="TU213" s="1">
        <f>+IFERROR(VLOOKUP(C135,'[2]20180327오더자료'!$E$162039:$F$162051,2,0),"")</f>
        <v>1.5</v>
      </c>
      <c r="TV213" s="1"/>
      <c r="TW213" s="1">
        <f>+IFERROR(VLOOKUP(C135,'[2]20180327오더자료'!$E$162072:$F$162089,2,0),"")</f>
        <v>1.5</v>
      </c>
      <c r="TX213" s="1">
        <f>+IFERROR(VLOOKUP(C135,'[2]20180327오더자료'!$E$162160:$F$162181,2,0),"")</f>
        <v>2</v>
      </c>
      <c r="TY213" s="1" t="str">
        <f>+IFERROR(VLOOKUP(C135,'[2]20180327오더자료'!$E$162196:$F$162210,2,0),"")</f>
        <v/>
      </c>
      <c r="TZ213" s="1">
        <f>+IFERROR(VLOOKUP(C135,'[2]20180327오더자료'!$E$162286:$F$162301,2,0),"")</f>
        <v>1.5</v>
      </c>
      <c r="UA213" s="1"/>
      <c r="UB213" s="1">
        <f>+IFERROR(VLOOKUP(C135,'[2]20180327오더자료'!$E$162496:$F$162514,2,0),"")</f>
        <v>1.5</v>
      </c>
      <c r="UC213" s="1"/>
      <c r="UD213" s="1" t="str">
        <f>+IFERROR(VLOOKUP(C135,'[2]20180327오더자료'!$E$162525:$F$162539,2,0),"")</f>
        <v/>
      </c>
      <c r="UE213" s="1"/>
      <c r="UF213" s="1">
        <f>+IFERROR(VLOOKUP(C135,'[2]20180327오더자료'!$E$162573:$F$162593,2,0),"")</f>
        <v>1.5</v>
      </c>
      <c r="UG213" s="1"/>
      <c r="UH213" s="1"/>
      <c r="UI213" s="1"/>
      <c r="UJ213" s="1" t="e">
        <f>+VLOOKUP(C213,'[2]20180327오더자료'!$E$162648:$F$162655,2,0)</f>
        <v>#N/A</v>
      </c>
      <c r="UK213" s="1">
        <f>+IFERROR(VLOOKUP(C135,'[2]20180327오더자료'!$E$162742:$F$162751,2,0),"")</f>
        <v>2</v>
      </c>
      <c r="UL213" s="1">
        <f>+IFERROR(VLOOKUP(C135,'[2]20180327오더자료'!$E$162790:$F$162806,2,0),"")</f>
        <v>2</v>
      </c>
      <c r="UM213" s="1">
        <f>+IFERROR(VLOOKUP(C135,'[2]20180327오더자료'!$E$162983:$F$163001,2,0),"")</f>
        <v>1.5</v>
      </c>
      <c r="UN213" s="1"/>
      <c r="UO213" s="1"/>
      <c r="UP213" s="1"/>
      <c r="UQ213" s="1">
        <f>+IFERROR(VLOOKUP(C135,'[2]20180327오더자료'!$E$163056:$F$163073,2,0),"")</f>
        <v>1.5</v>
      </c>
      <c r="UR213" s="1"/>
      <c r="US213" s="1">
        <f>+IFERROR(VLOOKUP(C135,'[2]20180327오더자료'!$E$163202:$F$163220,2,0),"")</f>
        <v>1.5</v>
      </c>
      <c r="UT213" s="1"/>
      <c r="UU213" s="1">
        <f>+IFERROR(VLOOKUP(C135,'[2]20180327오더자료'!$E$163242:$F$163262,2,0),"")</f>
        <v>1.5</v>
      </c>
      <c r="UV213" s="1"/>
      <c r="UW213" s="1">
        <f>+IFERROR(VLOOKUP(C135,'[2]20180327오더자료'!$E$163325:$F$163343,2,0),"")</f>
        <v>1.5</v>
      </c>
      <c r="UX213" s="1"/>
      <c r="UY213" s="1"/>
      <c r="UZ213" s="1"/>
      <c r="VA213" s="1">
        <f>+IFERROR(VLOOKUP(C135,'[2]20180327오더자료'!$E$163406:$F$163415,2,0),"")</f>
        <v>2</v>
      </c>
      <c r="VB213" s="1" t="str">
        <f>+IFERROR(VLOOKUP(C135,'[2]20180327오더자료'!$E$163444:$F$163456,2,0),"")</f>
        <v/>
      </c>
      <c r="VC213" s="1">
        <f>+IFERROR(VLOOKUP(C135,'[2]20180327오더자료'!$E$163498:$F$163516,2,0),"")</f>
        <v>2</v>
      </c>
      <c r="VD213" s="1" t="str">
        <f>+IFERROR(VLOOKUP(C135,'[2]20180327오더자료'!$E$163527:$F$163542,2,0),"")</f>
        <v/>
      </c>
      <c r="VE213" s="1" t="str">
        <f>+IFERROR(VLOOKUP(C135,'[2]20180327오더자료'!$E$163559:$F$163575,2,0),"")</f>
        <v/>
      </c>
      <c r="VF213" s="1">
        <f>+IFERROR(VLOOKUP(C135,'[2]20180327오더자료'!$E$163652:$F$163666,2,0),"")</f>
        <v>1.5</v>
      </c>
      <c r="VG213" s="1"/>
      <c r="VH213" s="1">
        <f>+IFERROR(VLOOKUP(C135,'[2]20180327오더자료'!$E$163709:$F$163717,2,0),"")</f>
        <v>1.5</v>
      </c>
      <c r="VI213" s="1">
        <f>+IFERROR(VLOOKUP(C135,'[2]20180327오더자료'!$E$164004:$F$164014,2,0),"")</f>
        <v>2</v>
      </c>
      <c r="VJ213" s="1">
        <f>+IFERROR(VLOOKUP(C135,'[2]20180327오더자료'!$E$164026:$F$164039,2,0),"")</f>
        <v>2</v>
      </c>
      <c r="VK213" s="1">
        <f>+IFERROR(VLOOKUP(C135,'[2]20180327오더자료'!$E$164087:$F$164096,2,0),"")</f>
        <v>2</v>
      </c>
      <c r="VL213" s="1"/>
      <c r="VM213" s="1">
        <f>+IFERROR(VLOOKUP(C135,'[2]20180327오더자료'!$E$164114:$F$164132,2,0),"")</f>
        <v>2</v>
      </c>
      <c r="VN213" s="1">
        <f>+IFERROR(VLOOKUP(C135,'[2]20180327오더자료'!$E$164147:$F$164161,2,0),"")</f>
        <v>1.5</v>
      </c>
      <c r="VO213" s="1"/>
      <c r="VP213" s="1">
        <f>+IFERROR(VLOOKUP(C135,'[2]20180327오더자료'!$E$164235:$F$164245,2,0),"")</f>
        <v>2</v>
      </c>
      <c r="VQ213" s="1"/>
      <c r="VR213" s="1" t="str">
        <f>+IFERROR(VLOOKUP(C135,'[2]20180327오더자료'!$E$164258:$F$164272,2,0),"")</f>
        <v/>
      </c>
      <c r="VS213" s="1">
        <f>+IFERROR(VLOOKUP(C135,'[2]20180327오더자료'!$E$164310:$F$164327,2,0),"")</f>
        <v>1.5</v>
      </c>
      <c r="VT213" s="1">
        <f>+IFERROR(VLOOKUP(C135,'[2]20180327오더자료'!$E$164383:$F$164401,2,0),"")</f>
        <v>2</v>
      </c>
      <c r="VU213" s="1" t="str">
        <f>+IFERROR(VLOOKUP(C135,'[2]20180327오더자료'!$E$164421:$F$164427,2,0),"")</f>
        <v/>
      </c>
      <c r="VV213" s="1">
        <f>+IFERROR(VLOOKUP(C135,'[2]20180327오더자료'!$E$164485:$F$164504,2,0),"")</f>
        <v>1.5</v>
      </c>
      <c r="VW213" s="1"/>
      <c r="VX213" s="1"/>
      <c r="VY213" s="1" t="str">
        <f>+IFERROR(VLOOKUP(C135,'[2]20180327오더자료'!$E$164598:$F$164611,2,0),"")</f>
        <v/>
      </c>
      <c r="VZ213" s="1"/>
      <c r="WA213" s="1" t="str">
        <f>+IFERROR(VLOOKUP(C135,'[2]20180327오더자료'!$E$164674:$F$164688,2,0),"")</f>
        <v/>
      </c>
      <c r="WB213" s="1">
        <f>+IFERROR(VLOOKUP(C135,'[2]20180327오더자료'!$E$164741:$F$164758,2,0),"")</f>
        <v>1.5</v>
      </c>
      <c r="WC213" s="1" t="str">
        <f>+IFERROR(VLOOKUP(C135,'[2]20180327오더자료'!$E$164772:$F$164789,2,0),"")</f>
        <v/>
      </c>
      <c r="WD213" s="1">
        <f>+IFERROR(VLOOKUP(C135,'[2]20180327오더자료'!$E$164867:$F$164886,2,0),"")</f>
        <v>2</v>
      </c>
      <c r="WE213" s="1">
        <f>+IFERROR(VLOOKUP(C135,'[2]20180327오더자료'!$E$164930:$F$164948,2,0),"")</f>
        <v>1.5</v>
      </c>
      <c r="WF213" s="1"/>
      <c r="WG213" s="1"/>
      <c r="WH213" s="1" t="str">
        <f>+IFERROR(VLOOKUP(C135,'[2]20180327오더자료'!$E$165048:$F$165066,2,0),"")</f>
        <v/>
      </c>
      <c r="WI213" s="1">
        <f>+IFERROR(VLOOKUP(C135,'[2]20180327오더자료'!$E$165100:$F$165116,2,0),"")</f>
        <v>1.5</v>
      </c>
      <c r="WJ213" s="1" t="str">
        <f>+IFERROR(VLOOKUP(C135,'[2]20180327오더자료'!$E$165158:$F$165171,2,0),"")</f>
        <v/>
      </c>
      <c r="WK213" s="1">
        <f>+IFERROR(VLOOKUP(C135,'[2]20180327오더자료'!$E$165213:$F$165230,2,0),"")</f>
        <v>1.5</v>
      </c>
      <c r="WL213" s="1">
        <f>+IFERROR(VLOOKUP(C135,'[2]20180327오더자료'!$E$165267:$F$165282,2,0),"")</f>
        <v>1.5</v>
      </c>
      <c r="WM213" s="1">
        <f>+IFERROR(VLOOKUP(C135,'[2]20180327오더자료'!$E$165306:$F$165324,2,0),"")</f>
        <v>2</v>
      </c>
      <c r="WN213" s="1">
        <f>+IFERROR(VLOOKUP(C135,'[2]20180327오더자료'!$E$165376:$F$165392,2,0),"")</f>
        <v>2</v>
      </c>
      <c r="WO213" s="1">
        <f>+IFERROR(VLOOKUP(C135,'[2]20180327오더자료'!$E$165460:$F$165476,2,0),"")</f>
        <v>2</v>
      </c>
      <c r="WP213" s="1"/>
      <c r="WQ213" s="1">
        <f>+IFERROR(VLOOKUP(C135,'[2]20180327오더자료'!$E$172774:$F$172792,2,0),"")</f>
        <v>1.5</v>
      </c>
      <c r="WR213" s="1"/>
      <c r="WS213" s="1"/>
      <c r="WT213" s="1">
        <f>+IFERROR(VLOOKUP(C135,'[2]20180327오더자료'!$E$167835:$F$167851,2,0),"")</f>
        <v>1.5</v>
      </c>
      <c r="WU213" s="1"/>
      <c r="WV213" s="1" t="str">
        <f>+IFERROR(VLOOKUP(C135,'[2]20180327오더자료'!$E$172921:$F$172926,2,0),"")</f>
        <v/>
      </c>
      <c r="WW213" s="1"/>
      <c r="WX213" s="1">
        <f>+IFERROR(VLOOKUP(C135,'[2]20180327오더자료'!$E$172951:$F$172970,2,0),"")</f>
        <v>1.5</v>
      </c>
      <c r="WY213" s="1">
        <f>+IFERROR(VLOOKUP(C135,'[2]20180327오더자료'!$E$173017:$F$173027,2,0),"")</f>
        <v>1.5</v>
      </c>
      <c r="WZ213" s="1"/>
      <c r="XA213" s="1">
        <f>+IFERROR(VLOOKUP(C135,'[2]20180327오더자료'!$E$173082:$F$173094,2,0),"")</f>
        <v>2</v>
      </c>
      <c r="XB213" s="1" t="str">
        <f>+IFERROR(VLOOKUP(C135,'[2]20180327오더자료'!$E$173154:$F$173168,2,0),"")</f>
        <v/>
      </c>
      <c r="XC213" s="1"/>
      <c r="XD213" s="1"/>
      <c r="XE213" s="1"/>
      <c r="XF213" s="1"/>
      <c r="XG213" s="1">
        <f>+IFERROR(VLOOKUP(C135,'[2]20180327오더자료'!$E$173239:$F$173253,2,0),"")</f>
        <v>1.5</v>
      </c>
      <c r="XH213" s="1" t="str">
        <f>+IFERROR(VLOOKUP(C135,'[2]20180327오더자료'!$E$173288:$F$173305,2,0),"")</f>
        <v/>
      </c>
      <c r="XI213" s="1"/>
      <c r="XJ213" s="1">
        <f>+IFERROR(VLOOKUP(C135,'[2]20180327오더자료'!$E$173577:$F$173595,2,0),"")</f>
        <v>1.5</v>
      </c>
      <c r="XK213" s="1"/>
      <c r="XL213" s="1"/>
      <c r="XM213" s="1" t="str">
        <f>+IFERROR(VLOOKUP(C135,'[2]20180327오더자료'!$E$173736:$F$173751,2,0),"")</f>
        <v/>
      </c>
      <c r="XN213" s="1">
        <f>+IFERROR(VLOOKUP(C135,'[2]20180327오더자료'!$E$173778:$F$173795,2,0),"")</f>
        <v>2</v>
      </c>
      <c r="XO213" s="1">
        <f>+IFERROR(VLOOKUP(C135,'[2]20180327오더자료'!$E$173824:$F$173843,2,0),"")</f>
        <v>2</v>
      </c>
      <c r="XP213" s="1">
        <f>+IFERROR(VLOOKUP(C135,'[2]20180327오더자료'!$E$173885:$F$173903,2,0),"")</f>
        <v>2</v>
      </c>
      <c r="XQ213" s="1" t="str">
        <f>+IFERROR(VLOOKUP(C135,'[2]20180327오더자료'!$E$174026:$F$174036,2,0),"")</f>
        <v/>
      </c>
      <c r="XR213" s="1"/>
      <c r="XS213" s="1">
        <f>+IFERROR(VLOOKUP(C135,'[2]20180327오더자료'!$E$174173:$F$174184,2,0),"")</f>
        <v>2</v>
      </c>
      <c r="XT213" s="1">
        <f>+IFERROR(VLOOKUP(C135,'[2]20180327오더자료'!$E$174205:$F$174220,2,0),"")</f>
        <v>2</v>
      </c>
      <c r="XU213" s="1" t="str">
        <f>+IFERROR(VLOOKUP(C135,'[2]20180327오더자료'!$E$174235:$F$174242,2,0),"")</f>
        <v/>
      </c>
      <c r="XV213" s="1"/>
      <c r="XW213" s="1">
        <f>+IFERROR(VLOOKUP(C135,'[2]20180327오더자료'!$E$174256:$F$174274,2,0),"")</f>
        <v>1.5</v>
      </c>
      <c r="XX213" s="1">
        <f>+IFERROR(VLOOKUP(C135,'[2]20180327오더자료'!$E$174304:$F$174316,2,0),"")</f>
        <v>1.5</v>
      </c>
      <c r="XY213" s="1" t="str">
        <f>+IFERROR(VLOOKUP(C135,'[2]20180327오더자료'!$E$174327:$F$174336,2,0),"")</f>
        <v/>
      </c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>
        <f>+IFERROR(VLOOKUP(C135,'[2]20180327오더자료'!$E$174370:$F$174393,2,0),"")</f>
        <v>4</v>
      </c>
      <c r="YK213" s="1"/>
      <c r="YL213" s="1">
        <f>+IFERROR(VLOOKUP(C135,'[2]20180327오더자료'!$E$174442:$F$174453,2,0),"")</f>
        <v>1.5</v>
      </c>
      <c r="YM213" s="1">
        <f>+IFERROR(VLOOKUP(C135,'[2]20180327오더자료'!$E$174504:$F$174521,2,0),"")</f>
        <v>2</v>
      </c>
      <c r="YN213" s="1">
        <f>+IFERROR(VLOOKUP(C135,'[2]20180327오더자료'!$E$174571:$F$174579,2,0),"")</f>
        <v>2</v>
      </c>
      <c r="YO213" s="1"/>
      <c r="YP213" s="1">
        <f>+IFERROR(VLOOKUP(C135,'[2]20180327오더자료'!$E$174619:$F$174634,2,0),"")</f>
        <v>1.5</v>
      </c>
      <c r="YQ213" s="1" t="str">
        <f>+IFERROR(VLOOKUP(C135,'[2]20180327오더자료'!$E$174670:$F$174685,2,0),"")</f>
        <v/>
      </c>
      <c r="YR213" s="1">
        <f>+IFERROR(VLOOKUP(C135,'[2]20180327오더자료'!$E$174719:$F$174739,2,0),"")</f>
        <v>1.5</v>
      </c>
      <c r="YS213" s="1"/>
      <c r="YT213" s="1">
        <f>+IFERROR(VLOOKUP(C135,'[2]20180327오더자료'!$E$174786:$F$174797,2,0),"")</f>
        <v>2.5</v>
      </c>
      <c r="YU213" s="1">
        <f>+IFERROR(VLOOKUP(C135,'[2]20180327오더자료'!$E$174833:$F$174842,2,0),"")</f>
        <v>2</v>
      </c>
      <c r="YV213" s="1"/>
      <c r="YW213" s="1">
        <f>+IFERROR(VLOOKUP(C135,'[2]20180327오더자료'!$E$174858:$F$174879,2,0),"")</f>
        <v>2</v>
      </c>
      <c r="YX213" s="1"/>
      <c r="YY213" s="1" t="str">
        <f>+IFERROR(VLOOKUP(C135,'[2]20180327오더자료'!$E$175013:$F$175031,2,0),"")</f>
        <v/>
      </c>
      <c r="YZ213" s="1">
        <f>+IFERROR(VLOOKUP(C135,'[2]20180327오더자료'!$E$175097:$F$175109,2,0),"")</f>
        <v>1.5</v>
      </c>
      <c r="ZA213" s="1">
        <f>+IFERROR(VLOOKUP(C135,'[2]20180327오더자료'!$E$175122:$F$175140,2,0),"")</f>
        <v>1.5</v>
      </c>
      <c r="ZB213" s="1">
        <f>+IFERROR(VLOOKUP(C135,'[2]20180327오더자료'!$E$175203:$F$175220,2,0),"")</f>
        <v>2.5</v>
      </c>
      <c r="ZC213" s="1">
        <f>+IFERROR(VLOOKUP(C135,'[2]20180327오더자료'!$E$175272:$F$175289,2,0),"")</f>
        <v>1.5</v>
      </c>
      <c r="ZD213" s="1">
        <f>+IFERROR(VLOOKUP(C135,'[2]20180327오더자료'!$E$175312:$F$175327,2,0),"")</f>
        <v>1.5</v>
      </c>
      <c r="ZE213" s="1">
        <f>+IFERROR(VLOOKUP(C135,'[2]20180327오더자료'!$E$175355:$F$175374,2,0),"")</f>
        <v>1.5</v>
      </c>
      <c r="ZF213" s="1">
        <f>+IFERROR(VLOOKUP(C135,'[2]20180327오더자료'!$E$175389:$F$175406,2,0),"")</f>
        <v>2</v>
      </c>
      <c r="ZG213" s="1" t="str">
        <f>+IFERROR(VLOOKUP(C135,'[2]20180327오더자료'!$E$175444:$F$175460,2,0),"")</f>
        <v/>
      </c>
      <c r="ZH213" s="1">
        <f>+IFERROR(VLOOKUP(C135,'[2]20180327오더자료'!$E$175496:$F$175506,2,0),"")</f>
        <v>2</v>
      </c>
      <c r="ZI213" s="1">
        <f>+IFERROR(VLOOKUP(C135,'[2]20180327오더자료'!$E$175528:$F$175539,2,0),"")</f>
        <v>1.5</v>
      </c>
      <c r="ZJ213" s="1" t="str">
        <f>+IFERROR(VLOOKUP(C135,'[2]20180327오더자료'!$E$175557:$F$175569,2,0),"")</f>
        <v/>
      </c>
      <c r="ZK213" s="1"/>
      <c r="ZL213" s="1"/>
      <c r="ZM213" s="1"/>
      <c r="ZN213" s="1"/>
      <c r="ZO213" s="1"/>
      <c r="ZP213" s="1">
        <f>+IFERROR(VLOOKUP(C135,'[2]20180327오더자료'!$E$175616:$F$175632,2,0),"")</f>
        <v>3</v>
      </c>
      <c r="ZQ213" s="1"/>
      <c r="ZR213" s="1"/>
      <c r="ZS213" s="1" t="str">
        <f>+IFERROR(VLOOKUP(C135,'[2]20180327오더자료'!$E$175652:$F$175664,2,0),"")</f>
        <v/>
      </c>
      <c r="ZT213" s="1"/>
      <c r="ZU213" s="1"/>
      <c r="ZV213" s="1">
        <f>+IFERROR(VLOOKUP(C135,'[2]20180327오더자료'!$E$175713:$F$175729,2,0),"")</f>
        <v>2</v>
      </c>
      <c r="ZW213" s="1">
        <f>+IFERROR(VLOOKUP(C135,'[2]20180327오더자료'!$E$175757:$F$175766,2,0),"")</f>
        <v>2</v>
      </c>
      <c r="ZX213" s="1">
        <f>+IFERROR(VLOOKUP(C135,'[2]20180327오더자료'!$E$175779:$F$175794,2,0),"")</f>
        <v>2</v>
      </c>
      <c r="ZY213" s="1" t="str">
        <f>+IFERROR(VLOOKUP(C135,'[2]20180327오더자료'!$E$175830:$F$175845,2,0),"")</f>
        <v/>
      </c>
      <c r="ZZ213" s="1">
        <f>+IFERROR(VLOOKUP(C135,'[2]20180327오더자료'!$E$175858:$F$175869,2,0),"")</f>
        <v>1.5</v>
      </c>
      <c r="AAA213" s="1" t="str">
        <f>+IFERROR(VLOOKUP(C135,'[2]20180327오더자료'!$E$175881:$F$175892,2,0),"")</f>
        <v/>
      </c>
      <c r="AAB213" s="1">
        <f>+IFERROR(VLOOKUP(C135,'[2]20180327오더자료'!$E$175906:$F$175923,2,0),"")</f>
        <v>1.5</v>
      </c>
      <c r="AAC213" s="1">
        <f>+IFERROR(VLOOKUP(C135,'[2]20180327오더자료'!$E$175974:$F$175989,2,0),"")</f>
        <v>1.5</v>
      </c>
      <c r="AAD213" s="1">
        <f>+IFERROR(VLOOKUP(C135,'[2]20180327오더자료'!$E$176146:$F$176166,2,0),"")</f>
        <v>2</v>
      </c>
      <c r="AAE213" s="1">
        <f>+IFERROR(VLOOKUP(C135,'[2]20180327오더자료'!$E$176185:$F$176192,2,0),"")</f>
        <v>1.5</v>
      </c>
      <c r="AAF213" s="1">
        <f>+IFERROR(VLOOKUP(C135,'[2]20180327오더자료'!$E$176204:$F$176221,2,0),"")</f>
        <v>1</v>
      </c>
      <c r="AAG213" s="1"/>
      <c r="AAH213" s="1">
        <f>+IFERROR(VLOOKUP(C135,'[2]20180327오더자료'!$E$176257:$F$176278,2,0),"")</f>
        <v>1.5</v>
      </c>
      <c r="AAI213" s="1"/>
      <c r="AAJ213" s="1" t="str">
        <f>+IFERROR(VLOOKUP(C213,'[2]20180327오더자료'!$E$176466:$F$176472,2,0),"")</f>
        <v/>
      </c>
      <c r="AAK213" s="1">
        <f>+IFERROR(VLOOKUP(C213,'[2]20180327오더자료'!$E$176502:$F$176514,2,0),"")</f>
        <v>2</v>
      </c>
      <c r="AAL213" s="1" t="str">
        <f>+IFERROR(VLOOKUP(C213,'[2]20180327오더자료'!$E$176559:$F$176575,2,0),"")</f>
        <v/>
      </c>
      <c r="AAM213" s="1"/>
      <c r="AAN213" s="1"/>
      <c r="AAO213" s="1" t="str">
        <f>+IFERROR(VLOOKUP(C213,'[2]20180327오더자료'!$E$176616:$F$176629,2,0),"")</f>
        <v/>
      </c>
      <c r="AAP213" s="1"/>
      <c r="AAQ213" s="1"/>
      <c r="AAR213" s="1">
        <f>+IFERROR(VLOOKUP(C213,'[2]20180327오더자료'!$E$176714:$F$176722,2,0),"")</f>
        <v>1.5</v>
      </c>
      <c r="AAS213" s="1">
        <f>+IFERROR(VLOOKUP(C213,'[2]20180327오더자료'!$E$176733:$F$176750,2,0),"")</f>
        <v>2.5</v>
      </c>
      <c r="AAT213" s="1" t="str">
        <f>+IFERROR(VLOOKUP(C213,'[2]20180327오더자료'!$E$176769:$F$176784,2,0),"")</f>
        <v/>
      </c>
      <c r="AAU213" s="1" t="str">
        <f>+IFERROR(VLOOKUP(C213,'[2]20180327오더자료'!$E$176826:$F$176831,2,0),"")</f>
        <v/>
      </c>
      <c r="AAV213" s="1" t="str">
        <f>+IFERROR(VLOOKUP(C213,'[2]20180327오더자료'!$E$176861:$F$176877,2,0),"")</f>
        <v/>
      </c>
      <c r="AAW213" s="1" t="str">
        <f>+IFERROR(VLOOKUP(C213,'[2]20180327오더자료'!$E$176919:$F$176934,2,0),"")</f>
        <v/>
      </c>
      <c r="AAX213" s="1">
        <f>+IFERROR(VLOOKUP(C213,'[2]20180327오더자료'!$E$176957:$F$176972,2,0),"")</f>
        <v>3</v>
      </c>
      <c r="AAY213" s="1">
        <f>+IFERROR(VLOOKUP(C213,'[2]20180327오더자료'!$E$177002:$F$177020,2,0),"")</f>
        <v>2</v>
      </c>
      <c r="AAZ213" s="1">
        <f>+IFERROR(VLOOKUP(C213,'[2]20180327오더자료'!$E$177035:$F$177050,2,0),"")</f>
        <v>2</v>
      </c>
      <c r="ABA213" s="1" t="str">
        <f>+IFERROR(VLOOKUP(C213,'[2]20180327오더자료'!$E$177171:$F$177189,2,0),"")</f>
        <v/>
      </c>
      <c r="ABB213" s="1" t="str">
        <f>+IFERROR(VLOOKUP(C213,'[2]20180327오더자료'!$E$177226:$F$177243,2,0),"")</f>
        <v/>
      </c>
      <c r="ABC213" s="1" t="str">
        <f t="shared" si="120"/>
        <v/>
      </c>
      <c r="ABD213" s="1"/>
      <c r="ABE213" s="1">
        <f>+IFERROR(VLOOKUP(C213,'[2]20180327오더자료'!$E$177316:$F$177332,2,0),"")</f>
        <v>2</v>
      </c>
      <c r="ABF213" s="1"/>
      <c r="ABG213" s="1">
        <f>+IFERROR(VLOOKUP(C213,'[2]20180327오더자료'!$E$177386:$F$177405,2,0),"")</f>
        <v>2</v>
      </c>
      <c r="ABH213" s="1" t="str">
        <f>+IFERROR(VLOOKUP(C213,'[2]20180327오더자료'!$E$177417:$F$177431,2,0),"")</f>
        <v/>
      </c>
      <c r="ABI213" s="1" t="str">
        <f>+IFERROR(VLOOKUP(C213,'[2]20180327오더자료'!$E$177473:$F$177490,2,0),"")</f>
        <v/>
      </c>
      <c r="ABJ213" s="1">
        <f>+IFERROR(VLOOKUP(C213,'[2]20180327오더자료'!$E$177514:$F$177522,2,0),"")</f>
        <v>1.5</v>
      </c>
      <c r="ABK213" s="1" t="str">
        <f>+IFERROR(VLOOKUP(C213,'[2]20180327오더자료'!$E$177534:$F$177549,2,0),"")</f>
        <v/>
      </c>
      <c r="ABL213" s="1"/>
      <c r="ABM213" s="1">
        <f>+IFERROR(VLOOKUP(C213,'[2]20180327오더자료'!$E$177614:$F$177632,2,0),"")</f>
        <v>1.5</v>
      </c>
      <c r="ABN213" s="1">
        <f>+IFERROR(VLOOKUP(C213,'[2]20180327오더자료'!$E$177647:$F$177661,2,0),"")</f>
        <v>2.5</v>
      </c>
      <c r="ABO213" s="1" t="str">
        <f t="shared" si="121"/>
        <v/>
      </c>
      <c r="ABP213" s="1" t="str">
        <f>+IFERROR(VLOOKUP(C213,'[2]20180327오더자료'!$E$177742:$F$177757,2,0),"")</f>
        <v/>
      </c>
      <c r="ABQ213" s="1"/>
      <c r="ABR213" s="1"/>
      <c r="ABS213" s="1"/>
      <c r="ABT213" s="1">
        <f>+IFERROR(VLOOKUP(C213,'[2]20180327오더자료'!$E$178870:$F$178888,2,0),"")</f>
        <v>1.5</v>
      </c>
      <c r="ABU213" s="1" t="str">
        <f>+IFERROR(VLOOKUP(C213,'[2]20180327오더자료'!$E$178898:$F$178912,2,0),"")</f>
        <v/>
      </c>
      <c r="ABV213" s="1">
        <f>+IFERROR(VLOOKUP(C213,'[2]20180327오더자료'!$E$178924:$F$178931,2,0),"")</f>
        <v>1.5</v>
      </c>
      <c r="ABW213" s="1"/>
      <c r="ABX213" s="1">
        <f>+IFERROR(VLOOKUP(C213,'[2]20180327오더자료'!$E$178984:$F$178990,2,0),"")</f>
        <v>2</v>
      </c>
      <c r="ABY213" s="1">
        <f>+IFERROR(VLOOKUP(C213,'[2]20180327오더자료'!$E$179004:$F$179024,2,0),"")</f>
        <v>2</v>
      </c>
      <c r="ABZ213" s="1"/>
      <c r="ACA213" s="1"/>
      <c r="ACB213" s="1">
        <f>+IFERROR(VLOOKUP(C213,'[2]20180327오더자료'!$E$179100:$F$179115,2,0),"")</f>
        <v>1.5</v>
      </c>
      <c r="ACC213" s="1">
        <f>+IFERROR(VLOOKUP(C213,'[2]20180327오더자료'!$E$179155:$F$179170,2,0),"")</f>
        <v>2</v>
      </c>
      <c r="ACD213" s="1">
        <f>+IFERROR(VLOOKUP(C213,'[2]20180327오더자료'!$E$179232:$F$179248,2,0),"")</f>
        <v>1.5</v>
      </c>
      <c r="ACE213" s="1" t="str">
        <f>+IFERROR(VLOOKUP(C213,'[2]20180327오더자료'!$E$179263:$F$179277,2,0),"")</f>
        <v/>
      </c>
      <c r="ACF213" s="1">
        <f>+IFERROR(VLOOKUP(C213,'[2]20180327오더자료'!$E$179317:$F$179332,2,0),"")</f>
        <v>2</v>
      </c>
      <c r="ACG213" s="1">
        <f>+IFERROR(VLOOKUP(C213,'[2]20180327오더자료'!$E$179472:$F$179486,2,0),"")</f>
        <v>4</v>
      </c>
      <c r="ACH213" s="1">
        <f>+IFERROR(VLOOKUP(C213,'[2]20180327오더자료'!$E$179521:$F$179537,2,0),"")</f>
        <v>1.5</v>
      </c>
      <c r="ACI213" s="1" t="str">
        <f>+IFERROR(VLOOKUP(C213,'[2]20180327오더자료'!$E$179572:$F$179590,2,0),"")</f>
        <v/>
      </c>
      <c r="ACJ213" s="1"/>
      <c r="ACK213" s="1">
        <f>+IFERROR(VLOOKUP(C213,'[2]20180327오더자료'!$E$179653:$F$179671,2,0),"")</f>
        <v>2</v>
      </c>
      <c r="ACL213" s="1"/>
      <c r="ACM213" s="1"/>
      <c r="ACN213" s="1">
        <f>+IFERROR(VLOOKUP(C213,'[2]20180327오더자료'!$E$179769:$F$179778,2,0),"")</f>
        <v>1.5</v>
      </c>
      <c r="ACO213" s="1">
        <f>+IFERROR(VLOOKUP(C213,'[2]20180327오더자료'!$E$179813:$F$179834,2,0),"")</f>
        <v>1.5</v>
      </c>
      <c r="ACP213" s="1">
        <f>+IFERROR(VLOOKUP(C213,'[2]20180327오더자료'!$E$179849:$F$179867,2,0),"")</f>
        <v>1.5</v>
      </c>
      <c r="ACQ213" s="1">
        <f>+IFERROR(VLOOKUP(C213,'[2]20180327오더자료'!$E$179882:$F$179897,2,0),"")</f>
        <v>2</v>
      </c>
      <c r="ACR213" s="1">
        <f>+IFERROR(VLOOKUP(C213,'[2]20180327오더자료'!$E$179938:$F$179948,2,0),"")</f>
        <v>1.5</v>
      </c>
      <c r="ACS213" s="1"/>
      <c r="ACT213" s="1" t="str">
        <f>+IFERROR(VLOOKUP(C213,'[2]20180327오더자료'!$E$179989:$F$180006,2,0),"")</f>
        <v/>
      </c>
      <c r="ACU213" s="1" t="str">
        <f>+IFERROR(VLOOKUP(C213,'[2]20180327오더자료'!$E$180031:$F$180044,2,0),"")</f>
        <v/>
      </c>
      <c r="ACV213" s="1"/>
      <c r="ACW213" s="1"/>
      <c r="ACX213" s="1"/>
      <c r="ACY213" s="1"/>
      <c r="ACZ213" s="1" t="str">
        <f>+IFERROR(VLOOKUP(C213,'[2]20180327오더자료'!$E$180293:$F$180308,2,0),"")</f>
        <v/>
      </c>
      <c r="ADA213" s="1" t="str">
        <f>+IFERROR(VLOOKUP(C213,'[2]20180327오더자료'!$E$180324:$F$180332,2,0),"")</f>
        <v/>
      </c>
      <c r="ADB213" s="1" t="str">
        <f>+IFERROR(VLOOKUP(C213,'[2]20180327오더자료'!$E$180343:$F$180359,2,0),"")</f>
        <v/>
      </c>
      <c r="ADC213" s="1">
        <f>+IFERROR(VLOOKUP(C213,'[2]20180327오더자료'!$E$180373:$F$180382,2,0),"")</f>
        <v>2</v>
      </c>
      <c r="ADD213" s="1"/>
      <c r="ADE213" s="1">
        <f>+IFERROR(VLOOKUP(C213,'[2]20180327오더자료'!$E$180412:$F$180428,2,0),"")</f>
        <v>2.5</v>
      </c>
      <c r="ADF213" s="1">
        <f>+IFERROR(VLOOKUP(C213,'[2]20180327오더자료'!$E$180443:$F$180453,2,0),"")</f>
        <v>3</v>
      </c>
      <c r="ADG213" s="1">
        <f>+IFERROR(VLOOKUP(C213,'[2]20180327오더자료'!$E$180466:$F$180482,2,0),"")</f>
        <v>2.5</v>
      </c>
      <c r="ADH213" s="1"/>
      <c r="ADI213" s="1" t="str">
        <f>+IFERROR(VLOOKUP(C213,'[2]20180327오더자료'!$E$180499:$F$180515,2,0),"")</f>
        <v/>
      </c>
      <c r="ADJ213" s="1">
        <f>+IFERROR(VLOOKUP(C213,'[2]20180327오더자료'!$E$180536:$F$180556,2,0),"")</f>
        <v>1.5</v>
      </c>
      <c r="ADK213" s="1">
        <f>+IFERROR(VLOOKUP(C213,'[2]20180327오더자료'!$E$180618:$F$180638,2,0),"")</f>
        <v>2</v>
      </c>
      <c r="ADL213" s="1" t="str">
        <f>+IFERROR(VLOOKUP(C213,'[2]20180327오더자료'!$E$180650:$F$180663,2,0),"")</f>
        <v/>
      </c>
      <c r="ADM213" s="1" t="str">
        <f>+IFERROR(VLOOKUP(C213,'[2]20180327오더자료'!$E$180687:$F$180697,2,0),"")</f>
        <v/>
      </c>
      <c r="ADN213" s="1"/>
      <c r="ADO213" s="1">
        <f>+IFERROR(VLOOKUP(C213,'[2]20180327오더자료'!$E$180715:$F$180733,2,0),"")</f>
        <v>1.5</v>
      </c>
      <c r="ADP213" s="1" t="str">
        <f>+IFERROR(VLOOKUP(C213,'[2]20180327오더자료'!$E$180750:$F$180756,2,0),"")</f>
        <v/>
      </c>
      <c r="ADQ213" s="1"/>
      <c r="ADR213" s="1"/>
      <c r="ADS213" s="1">
        <f>+IFERROR(VLOOKUP(C213,'[2]20180327오더자료'!$E$180779:$F$180799,2,0),"")</f>
        <v>2</v>
      </c>
      <c r="ADT213" s="1"/>
      <c r="ADU213" s="1">
        <f>+IFERROR(VLOOKUP(C213,'[2]20180327오더자료'!$E$180817:$F$180838,2,0),"")</f>
        <v>1.5</v>
      </c>
      <c r="ADV213" s="1" t="str">
        <f>+IFERROR(VLOOKUP(C213,'[2]20180327오더자료'!$E$180857:$F$180873,2,0),"")</f>
        <v/>
      </c>
      <c r="ADW213" s="1"/>
      <c r="ADX213" s="1">
        <f>+IFERROR(VLOOKUP(C213,'[2]20180327오더자료'!$E$180894:$F$180912,2,0),"")</f>
        <v>2.5</v>
      </c>
      <c r="ADY213" s="1">
        <f>+IFERROR(VLOOKUP(C213,'[2]20180327오더자료'!$E$180952:$F$180969,2,0),"")</f>
        <v>3</v>
      </c>
      <c r="ADZ213" s="1">
        <f>+IFERROR(VLOOKUP(C213,'[2]20180327오더자료'!$E$181010:$F$181026,2,0),"")</f>
        <v>3</v>
      </c>
      <c r="AEA213" s="1" t="str">
        <f>+IFERROR(VLOOKUP(C213,'[2]20180327오더자료'!$E$181038:$F$181054,2,0),"")</f>
        <v/>
      </c>
      <c r="AEB213" s="1">
        <f>+IFERROR(VLOOKUP(C213,'[2]20180327오더자료'!$E$181073:$F$181094,2,0),"")</f>
        <v>3</v>
      </c>
      <c r="AEC213" s="1" t="str">
        <f>+IFERROR(VLOOKUP(C213,'[2]20180327오더자료'!$E$181110:$F$181124,2,0),"")</f>
        <v/>
      </c>
      <c r="AED213" s="1"/>
      <c r="AEE213" s="1">
        <f>+IFERROR(VLOOKUP(C213,'[2]20180327오더자료'!$E$181142:$F$181158,2,0),"")</f>
        <v>1.5</v>
      </c>
      <c r="AEF213" s="1"/>
      <c r="AEG213" s="1">
        <f>+IFERROR(VLOOKUP(C213,'[2]20180327오더자료'!$E$181232:$F$181242,2,0),"")</f>
        <v>2</v>
      </c>
      <c r="AEH213" s="1">
        <f>+IFERROR(VLOOKUP(C213,'[2]20180327오더자료'!$E$181258:$F$181265,2,0),"")</f>
        <v>1.5</v>
      </c>
      <c r="AEI213" s="1" t="str">
        <f>+IFERROR(VLOOKUP(C213,'[2]20180327오더자료'!$E$181275:$F$181281,2,0),"")</f>
        <v/>
      </c>
      <c r="AEJ213" s="1">
        <f>+IFERROR(VLOOKUP(C213,'[2]20180327오더자료'!$E$181297:$F$181314,2,0),"")</f>
        <v>2</v>
      </c>
      <c r="AEK213" s="1">
        <f>+IFERROR(VLOOKUP(C213,'[2]20180327오더자료'!$E$181330:$F$181341,2,0),"")</f>
        <v>2</v>
      </c>
      <c r="AEL213" s="1">
        <f>+IFERROR(VLOOKUP(C213,'[2]20180327오더자료'!$E$181359:$F$181377,2,0),"")</f>
        <v>2</v>
      </c>
      <c r="AEM213" s="1">
        <f>+IFERROR(VLOOKUP(C213,'[2]20180327오더자료'!$E$181394:$F$181410,2,0),"")</f>
        <v>1.5</v>
      </c>
      <c r="AEN213" s="1">
        <f>+IFERROR(VLOOKUP(C213,'[2]20180327오더자료'!$E$181425:$F$181435,2,0),"")</f>
        <v>1.5</v>
      </c>
      <c r="AEO213" s="1">
        <f>+IFERROR(VLOOKUP(C213,'[2]20180327오더자료'!$E$181446:$F$181462,2,0),"")</f>
        <v>2.5</v>
      </c>
      <c r="AEP213" s="1">
        <f>+IFERROR(VLOOKUP(C213,'[2]20180327오더자료'!$E$181477:$F$181488,2,0),"")</f>
        <v>1.5</v>
      </c>
      <c r="AEQ213" s="1">
        <f>+IFERROR(VLOOKUP(C213,'[2]20180327오더자료'!$E$181500:$F$181508,2,0),"")</f>
        <v>2.5</v>
      </c>
      <c r="AER213" s="1">
        <f>+IFERROR(VLOOKUP(C213,'[2]20180327오더자료'!$E$181525:$F$181533,2,0),"")</f>
        <v>2</v>
      </c>
      <c r="AES213" s="1"/>
      <c r="AET213" s="1">
        <f>+IFERROR(VLOOKUP(C213,'[2]20180327오더자료'!$E$181550:$F$181568,2,0),"")</f>
        <v>1.5</v>
      </c>
      <c r="AEU213" s="1">
        <f>+IFERROR(VLOOKUP(C213,'[2]20180327오더자료'!$E$181600:$F$181615,2,0),"")</f>
        <v>1.5</v>
      </c>
      <c r="AEV213" s="1">
        <f>+IFERROR(VLOOKUP(C213,'[2]20180327오더자료'!$E$181627:$F$181644,2,0),"")</f>
        <v>1.5</v>
      </c>
      <c r="AEW213" s="1"/>
      <c r="AEX213" s="1"/>
      <c r="AEY213" s="1"/>
      <c r="AEZ213" s="1" t="str">
        <f>+IFERROR(VLOOKUP(C213,'[2]20180327오더자료'!$E$182071:$F$182078,2,0),"")</f>
        <v/>
      </c>
      <c r="AFA213" s="1">
        <f>+IFERROR(VLOOKUP(C213,'[2]20180327오더자료'!$E$182090:$F$182100,2,0),"")</f>
        <v>2.5</v>
      </c>
      <c r="AFB213" s="1" t="str">
        <f>+IFERROR(VLOOKUP(C213,'[2]20180327오더자료'!$E$182112:$F$182127,2,0),"")</f>
        <v/>
      </c>
      <c r="AFC213" s="1"/>
      <c r="AFD213" s="1">
        <f>+IFERROR(VLOOKUP(C213,'[2]20180327오더자료'!$E$182152:$F$182168,2,0),"")</f>
        <v>1.5</v>
      </c>
      <c r="AFE213" s="1" t="str">
        <f>+IFERROR(VLOOKUP(C213,'[2]20180327오더자료'!$E$182183:$F$182201,2,0),"")</f>
        <v/>
      </c>
      <c r="AFF213" s="1">
        <f>+IFERROR(VLOOKUP(C213,'[2]20180327오더자료'!$E$182216:$F$182235,2,0),"")</f>
        <v>2</v>
      </c>
      <c r="AFG213" s="1" t="str">
        <f>+IFERROR(VLOOKUP(C213,'[2]20180327오더자료'!$E$182254:$F$182264,2,0),"")</f>
        <v/>
      </c>
      <c r="AFH213" s="1">
        <f>+IFERROR(VLOOKUP(C213,'[2]20180327오더자료'!$E$182279:$F$182293,2,0),"")</f>
        <v>1.5</v>
      </c>
      <c r="AFI213" s="1" t="str">
        <f>+IFERROR(VLOOKUP(C213,'[2]20180327오더자료'!$E$182320:$F$182330,2,0),"")</f>
        <v/>
      </c>
      <c r="AFJ213" s="1"/>
      <c r="AFK213" s="1"/>
      <c r="AFL213" s="1">
        <f>+IFERROR(VLOOKUP(C213,'[2]20180327오더자료'!$E$182347:$F$182364,2,0),"")</f>
        <v>2</v>
      </c>
      <c r="AFM213" s="1">
        <f>+IFERROR(VLOOKUP(C213,'[2]20180327오더자료'!$E$182379:$F$182396,2,0),"")</f>
        <v>2</v>
      </c>
      <c r="AFN213" s="1" t="str">
        <f>+IFERROR(VLOOKUP(C213,'[2]20180327오더자료'!$E$182406:$F$182425,2,0),"")</f>
        <v/>
      </c>
      <c r="AFO213" s="1"/>
      <c r="AFP213" s="1">
        <f>+IFERROR(VLOOKUP(C213,'[2]20180327오더자료'!$E$182453:$F$182472,2,0),"")</f>
        <v>1.5</v>
      </c>
      <c r="AFQ213" s="1"/>
      <c r="AFR213" s="1" t="str">
        <f>+IFERROR(VLOOKUP(C213,'[2]20180327오더자료'!$E$182495:$F$182509,2,0),"")</f>
        <v/>
      </c>
      <c r="AFS213" s="1">
        <f>+IFERROR(VLOOKUP(C213,'[2]20180327오더자료'!$E$182526:$F$182543,2,0),"")</f>
        <v>2</v>
      </c>
      <c r="AFT213" s="1">
        <f>+IFERROR(VLOOKUP(C213,'[2]20180327오더자료'!$E$182557:$F$182573,2,0),"")</f>
        <v>2</v>
      </c>
      <c r="AFU213" s="1">
        <f>+IFERROR(VLOOKUP(C213,'[2]20180327오더자료'!$E$182587:$F$182605,2,0),"")</f>
        <v>2</v>
      </c>
      <c r="AFV213" s="1">
        <f>+IFERROR(VLOOKUP(C213,'[2]20180327오더자료'!$E$182619:$F$182635,2,0),"")</f>
        <v>2</v>
      </c>
      <c r="AFW213" s="1">
        <f>+IFERROR(VLOOKUP(C213,'[2]20180327오더자료'!$E$182651:$F$182668,2,0),"")</f>
        <v>2.5</v>
      </c>
      <c r="AFX213" s="1"/>
      <c r="AFY213" s="1">
        <f>+IFERROR(VLOOKUP(C213,'[2]20180327오더자료'!$E$182707:$F$182718,2,0),"")</f>
        <v>2</v>
      </c>
      <c r="AFZ213" s="1">
        <f>+IFERROR(VLOOKUP(C213,'[2]20180327오더자료'!$E$182760:$F$182767,2,0),"")</f>
        <v>1.5</v>
      </c>
      <c r="AGA213" s="1"/>
      <c r="AGB213" s="1"/>
      <c r="AGC213" s="1"/>
      <c r="AGD213" s="1">
        <f>+IFERROR(VLOOKUP(C213,'[2]20180327오더자료'!$E$182820:$F$182833,2,0),"")</f>
        <v>1.5</v>
      </c>
      <c r="AGE213" s="1">
        <f>+IFERROR(VLOOKUP(C213,'[2]20180327오더자료'!$E$182847:$F$182867,2,0),"")</f>
        <v>2.5</v>
      </c>
      <c r="AGF213" s="1"/>
      <c r="AGG213" s="1">
        <f>+IFERROR(VLOOKUP(C213,'[2]20180327오더자료'!$E$182900:$F$182917,2,0),"")</f>
        <v>2</v>
      </c>
      <c r="AGH213" s="1">
        <f>+IFERROR(VLOOKUP(C213,'[2]20180327오더자료'!$E$182934:$F$182952,2,0),"")</f>
        <v>2</v>
      </c>
      <c r="AGI213" s="1" t="str">
        <f>+IFERROR(VLOOKUP(C213,'[2]20180327오더자료'!$E$182968:$F$182982,2,0),"")</f>
        <v/>
      </c>
      <c r="AGJ213" s="1" t="str">
        <f>+IFERROR(VLOOKUP(C213,'[2]20180327오더자료'!$E$182996:$F$183013,2,0),"")</f>
        <v/>
      </c>
      <c r="AGK213" s="1">
        <f>+IFERROR(VLOOKUP(C213,'[2]20180327오더자료'!$E$183027:$F$183046,2,0),"")</f>
        <v>1.5</v>
      </c>
      <c r="AGL213" s="1">
        <f>+IFERROR(VLOOKUP(C213,'[2]20180327오더자료'!$E$183060:$F$183074,2,0),"")</f>
        <v>2</v>
      </c>
      <c r="AGM213" s="1">
        <f>+IFERROR(VLOOKUP(C213,'[2]20180327오더자료'!$E$183093:$F$183113,2,0),"")</f>
        <v>1.5</v>
      </c>
      <c r="AGN213" s="1" t="str">
        <f t="shared" si="122"/>
        <v/>
      </c>
      <c r="AGO213" s="1" t="str">
        <f t="shared" si="123"/>
        <v/>
      </c>
      <c r="AGP213" s="1" t="str">
        <f>+IFERROR(VLOOKUP(C213,'[2]20180327오더자료'!$E$183244:$F$183253,2,0),"")</f>
        <v/>
      </c>
      <c r="AGQ213" s="1">
        <f>+IFERROR(VLOOKUP(C213,'[2]20180327오더자료'!$E$183268:$F$183282,2,0),"")</f>
        <v>1.5</v>
      </c>
      <c r="AGR213" s="1">
        <f>+IFERROR(VLOOKUP(C213,'[2]20180327오더자료'!$E$183292:$F$183308,2,0),"")</f>
        <v>1.5</v>
      </c>
      <c r="AGS213" s="1">
        <f>+IFERROR(VLOOKUP(C213,'[2]20180327오더자료'!$E$183324:$F$183342,2,0),"")</f>
        <v>2.5</v>
      </c>
      <c r="AGT213" s="1">
        <f>+IFERROR(VLOOKUP(C213,'[2]20180327오더자료'!$E$183359:$F$183377,2,0),"")</f>
        <v>1.5</v>
      </c>
      <c r="AGV213" s="1" t="str">
        <f>+IFERROR(VLOOKUP(C213,'[2]20180327오더자료'!$E$183388:$F$183397,2,0),"")</f>
        <v/>
      </c>
      <c r="AGW213" s="1">
        <f>+IFERROR(VLOOKUP(C213,'[2]20180327오더자료'!$E$183874:$F$183892,2,0),"")</f>
        <v>1.5</v>
      </c>
      <c r="AGX213" s="1">
        <f>+IFERROR(VLOOKUP(C213,'[2]20180327오더자료'!$E$183420:$F$183437,2,0),"")</f>
        <v>1.5</v>
      </c>
      <c r="AGY213" s="1"/>
      <c r="AGZ213" s="1"/>
      <c r="AHA213" s="1">
        <f>+IFERROR(VLOOKUP(C213,'[2]20180327오더자료'!$E$183456:$F$183474,2,0),"")</f>
        <v>2.5</v>
      </c>
      <c r="AHB213" s="1">
        <f>+IFERROR(VLOOKUP(C213,'[2]20180327오더자료'!$E$183490:$F$183509,2,0),"")</f>
        <v>1.5</v>
      </c>
      <c r="AHC213" s="1">
        <f>+IFERROR(VLOOKUP(C213,'[2]20180327오더자료'!$E$183525:$F$183540,2,0),"")</f>
        <v>1.5</v>
      </c>
      <c r="AHD213" s="1"/>
      <c r="AHE213" s="1"/>
      <c r="AHF213" s="1" t="str">
        <f>+IFERROR(VLOOKUP(C213,'[2]20180327오더자료'!$E$183569:$F$183583,2,0),"")</f>
        <v/>
      </c>
      <c r="AHG213" s="1"/>
      <c r="AHH213" s="1"/>
      <c r="AHI213" s="1"/>
      <c r="AHJ213" s="1">
        <f>+IFERROR(VLOOKUP(C213,'[2]20180327오더자료'!$E$183616:$F$183636,2,0),"")</f>
        <v>2</v>
      </c>
      <c r="AHK213" s="1" t="str">
        <f>+IFERROR(VLOOKUP(C213,'[2]20180327오더자료'!$E$117771:$F$117785,2,0),"")</f>
        <v/>
      </c>
      <c r="AHL213" s="1"/>
      <c r="AHM213" s="1" t="str">
        <f>+IFERROR(VLOOKUP(C213,'[2]20180327오더자료'!$E$117958:$F$117974,2,0),"")</f>
        <v/>
      </c>
      <c r="AHN213" s="1">
        <f>+IFERROR(VLOOKUP(C213,'[2]20180327오더자료'!$E$118027:$F$118043,2,0),"")</f>
        <v>2</v>
      </c>
      <c r="AHO213" s="1" t="str">
        <f>+IFERROR(VLOOKUP(C213,'[2]20180327오더자료'!$E$118375:$F$118389,2,0),"")</f>
        <v/>
      </c>
      <c r="AHP213" s="1">
        <f>+IFERROR(VLOOKUP(C213,'[2]20180327오더자료'!$E$118428:$F$118440,2,0),"")</f>
        <v>1.5</v>
      </c>
      <c r="AHQ213" s="1">
        <f>+IFERROR(VLOOKUP(C213,'[2]20180327오더자료'!$E$118522:$F$118537,2,0),"")</f>
        <v>2.5</v>
      </c>
      <c r="AHR213" s="1" t="str">
        <f>+IFERROR(VLOOKUP(C213,'[2]20180327오더자료'!$E$118579:$F$118589,2,0),"")</f>
        <v/>
      </c>
      <c r="AHS213" s="1">
        <f>+IFERROR(VLOOKUP(C213,'[2]20180327오더자료'!$E$118602:$F$118616,2,0),"")</f>
        <v>2</v>
      </c>
      <c r="AHT213" s="1">
        <f>+IFERROR(VLOOKUP(C213,'[2]20180327오더자료'!$E$118629:$F$118641,2,0),"")</f>
        <v>2.5</v>
      </c>
      <c r="AHU213" s="1">
        <f>+IFERROR(VLOOKUP(C213,'[2]20180327오더자료'!$E$118688:$F$118703,2,0),"")</f>
        <v>2</v>
      </c>
      <c r="AHV213" s="1"/>
      <c r="AHW213" s="1"/>
      <c r="AHX213" s="1" t="str">
        <f>+IFERROR(VLOOKUP(C213,'[2]20180327오더자료'!$E$118911:$F$118929,2,0),"")</f>
        <v/>
      </c>
      <c r="AHY213" s="1">
        <f>+IFERROR(VLOOKUP(C213,'[2]20180327오더자료'!$E$119019:$F$119034,2,0),"")</f>
        <v>1.5</v>
      </c>
      <c r="AHZ213" s="1"/>
      <c r="AIA213" s="1" t="str">
        <f>+IFERROR(VLOOKUP(C213,'[2]20180327오더자료'!$E$119071:$F$119085,2,0),"")</f>
        <v/>
      </c>
      <c r="AIB213" s="1" t="str">
        <f>+IFERROR(VLOOKUP(C213,'[2]20180327오더자료'!$E$119098:$F$119116,2,0),"")</f>
        <v/>
      </c>
      <c r="AIC213" s="1">
        <f>+IFERROR(VLOOKUP(C213,'[2]20180327오더자료'!$E$119299:$F$119306,2,0),"")</f>
        <v>2</v>
      </c>
      <c r="AID213" s="1" t="str">
        <f t="shared" si="124"/>
        <v/>
      </c>
      <c r="AIE213" s="1">
        <f>+IFERROR(VLOOKUP(C213,'[2]20180327오더자료'!$E$119332:$F$119348,2,0),"")</f>
        <v>2</v>
      </c>
      <c r="AIF213" s="1" t="str">
        <f t="shared" si="125"/>
        <v/>
      </c>
      <c r="AIG213" s="1" t="str">
        <f t="shared" si="126"/>
        <v/>
      </c>
      <c r="AIH213" s="1" t="str">
        <f>+IFERROR(VLOOKUP(C213,'[2]20180327오더자료'!$E$119431:$F$119452,2,0),"")</f>
        <v/>
      </c>
      <c r="AII213" s="1" t="str">
        <f t="shared" si="127"/>
        <v/>
      </c>
      <c r="AIJ213" s="1" t="str">
        <f t="shared" si="128"/>
        <v/>
      </c>
      <c r="AIK213" s="1">
        <f>+IFERROR(VLOOKUP(C213,'[2]20180327오더자료'!$E$119621:$F$119643,2,0),"")</f>
        <v>1.5</v>
      </c>
      <c r="AIL213" s="1" t="str">
        <f>+IFERROR(VLOOKUP(C213,'[2]20180327오더자료'!$E$119848:$F$119861,2,0),"")</f>
        <v/>
      </c>
      <c r="AIM213" s="1">
        <f>+IFERROR(VLOOKUP(C213,'[2]20180327오더자료'!$E$119876:$F$119893,2,0),"")</f>
        <v>2</v>
      </c>
      <c r="AIN213" s="1" t="str">
        <f t="shared" si="129"/>
        <v/>
      </c>
      <c r="AIO213" s="1">
        <f>+IFERROR(VLOOKUP(C213,'[2]20180327오더자료'!$E$120130:$F$120149,2,0),"")</f>
        <v>1.5</v>
      </c>
      <c r="AIP213" s="1">
        <f>+IFERROR(VLOOKUP(C213,'[2]20180327오더자료'!$E$120169:$F$120179,2,0),"")</f>
        <v>1.5</v>
      </c>
      <c r="AIQ213" s="1" t="str">
        <f>+IFERROR(VLOOKUP(C213,'[2]20180327오더자료'!$E$120191:$F$120206,2,0),"")</f>
        <v/>
      </c>
      <c r="AIR213" s="1" t="str">
        <f t="shared" si="130"/>
        <v/>
      </c>
      <c r="AIS213" s="1" t="str">
        <f>+IFERROR(VLOOKUP(C213,'[2]20180327오더자료'!$E$120342:$F$120357,2,0),"")</f>
        <v/>
      </c>
      <c r="AIT213" s="1">
        <f>+IFERROR(VLOOKUP(C213,'[2]20180327오더자료'!$E$120432:$F$120445,2,0),"")</f>
        <v>2</v>
      </c>
      <c r="AIU213" s="1" t="str">
        <f>+IFERROR(VLOOKUP(C213,'[2]20180327오더자료'!$E$120508:$F$120517,2,0),"")</f>
        <v/>
      </c>
      <c r="AIV213" s="1" t="str">
        <f>+IFERROR(VLOOKUP(C213,'[2]20180327오더자료'!$E$120530:$F$120546,2,0),"")</f>
        <v/>
      </c>
      <c r="AIW213" s="1" t="str">
        <f t="shared" si="131"/>
        <v/>
      </c>
      <c r="AIX213" s="1">
        <f>+IFERROR(VLOOKUP(C213,'[2]20180327오더자료'!$E$120576:$F$120593,2,0),"")</f>
        <v>2</v>
      </c>
      <c r="AIY213" s="1" t="str">
        <f t="shared" si="132"/>
        <v/>
      </c>
      <c r="AIZ213" s="1">
        <f>+IFERROR(VLOOKUP(C213,'[2]20180327오더자료'!$E$120642:$F$120658,2,0),"")</f>
        <v>1.5</v>
      </c>
      <c r="AJA213" s="1" t="str">
        <f t="shared" si="133"/>
        <v/>
      </c>
      <c r="AJB213" s="1" t="str">
        <f t="shared" si="134"/>
        <v/>
      </c>
      <c r="AJC213" s="1" t="str">
        <f t="shared" si="135"/>
        <v/>
      </c>
      <c r="AJD213" s="1">
        <f>+IFERROR(VLOOKUP(C213,'[2]20180327오더자료'!$E$120748:$F$120765,2,0),"")</f>
        <v>1.5</v>
      </c>
      <c r="AJE213" s="1" t="str">
        <f>+IFERROR(VLOOKUP(C213,'[2]20180327오더자료'!$E$120835:$F$120853,2,0),"")</f>
        <v/>
      </c>
      <c r="AJF213" s="1" t="str">
        <f t="shared" si="136"/>
        <v/>
      </c>
      <c r="AJG213" s="1">
        <f>+IFERROR(VLOOKUP(C213,'[2]20180327오더자료'!$E$120883:$F$120901,2,0),"")</f>
        <v>2</v>
      </c>
      <c r="AJH213" s="1" t="str">
        <f t="shared" si="137"/>
        <v/>
      </c>
      <c r="AJI213" s="1">
        <f>+IFERROR(VLOOKUP(C213,'[2]20180327오더자료'!$E$121206:$F$121223,2,0),"")</f>
        <v>2</v>
      </c>
      <c r="AJJ213" s="1">
        <f>+IFERROR(VLOOKUP(C213,'[2]20180327오더자료'!$E$121239:$F$121250,2,0),"")</f>
        <v>2.5</v>
      </c>
      <c r="AJK213" s="1" t="str">
        <f t="shared" si="138"/>
        <v/>
      </c>
      <c r="AJL213" s="1">
        <f>+IFERROR(VLOOKUP(C213,'[2]20180327오더자료'!$E$121279:$F$121300,2,0),"")</f>
        <v>2</v>
      </c>
      <c r="AJM213" s="1" t="str">
        <f t="shared" si="139"/>
        <v/>
      </c>
      <c r="AJN213" s="1" t="str">
        <f>+IFERROR(VLOOKUP(C213,'[2]20180327오더자료'!$E$123588:$F$123605,2,0),"")</f>
        <v/>
      </c>
      <c r="AJO213" s="1">
        <f>+IFERROR(VLOOKUP(C213,'[2]20180327오더자료'!$E$123743:$F$123754,2,0),"")</f>
        <v>2.5</v>
      </c>
      <c r="AJP213" s="1" t="str">
        <f t="shared" si="140"/>
        <v/>
      </c>
      <c r="AJQ213" s="1" t="str">
        <f t="shared" si="141"/>
        <v/>
      </c>
      <c r="AJR213" s="1" t="str">
        <f t="shared" si="142"/>
        <v/>
      </c>
      <c r="AJS213" s="1" t="str">
        <f t="shared" si="143"/>
        <v/>
      </c>
      <c r="AJT213" s="1">
        <f>+IFERROR(VLOOKUP(C213,'[2]20180327오더자료'!$E$123951:$F$123970,2,0),"")</f>
        <v>1.5</v>
      </c>
      <c r="AJU213" s="1"/>
      <c r="AJV213" s="1">
        <f>+IFERROR(VLOOKUP(C213,'[2]20180327오더자료'!$E$124129:$F$124135,2,0),"")</f>
        <v>1.5</v>
      </c>
      <c r="AJW213" s="1" t="str">
        <f>+IFERROR(VLOOKUP(C213,'[2]20180327오더자료'!$E$124144:$F$124156,2,0),"")</f>
        <v/>
      </c>
      <c r="AJX213" s="1">
        <f>+IFERROR(VLOOKUP(C213,'[2]20180327오더자료'!$E$124166:$F$124179,2,0),"")</f>
        <v>1.5</v>
      </c>
      <c r="AJY213" s="1" t="str">
        <f>+IFERROR(VLOOKUP(C213,'[2]20180327오더자료'!$E$124478:$F$124482,2,0),"")</f>
        <v/>
      </c>
      <c r="AJZ213" s="1" t="str">
        <f>+IFERROR(VLOOKUP(C213,'[2]20180327오더자료'!$E$124494:$F$124507,2,0),"")</f>
        <v/>
      </c>
      <c r="AKA213" s="1">
        <f>+IFERROR(VLOOKUP(C213,'[2]20180327오더자료'!$E$124523:$F$124530,2,0),"")</f>
        <v>2</v>
      </c>
      <c r="AKB213" s="1" t="str">
        <f>+IFERROR(VLOOKUP(C213,'[2]20180327오더자료'!$E$124577:$F$124595,2,0),"")</f>
        <v/>
      </c>
      <c r="AKC213" s="1" t="str">
        <f>+IFERROR(VLOOKUP(C213,'[2]20180327오더자료'!$E$124763:$F$124778,2,0),"")</f>
        <v/>
      </c>
      <c r="AKD213" s="1" t="str">
        <f>+IFERROR(VLOOKUP(C213,'[2]20180327오더자료'!$E$124812:$F$124828,2,0),"")</f>
        <v/>
      </c>
      <c r="AKE213" s="1" t="str">
        <f>+IFERROR(VLOOKUP(C213,'[2]20180327오더자료'!$E$124846:$F$124856,2,0),"")</f>
        <v/>
      </c>
      <c r="AKF213" s="1" t="str">
        <f t="shared" si="144"/>
        <v/>
      </c>
      <c r="AKG213" s="1" t="str">
        <f t="shared" si="145"/>
        <v/>
      </c>
      <c r="AKH213" s="1" t="str">
        <f t="shared" si="146"/>
        <v/>
      </c>
      <c r="AKI213" s="1">
        <f>+IFERROR(VLOOKUP(C213,'[2]20180327오더자료'!$E$124995:$F$125014,2,0),"")</f>
        <v>2</v>
      </c>
      <c r="AKJ213" s="1">
        <f>+IFERROR(VLOOKUP(C213,'[2]20180327오더자료'!$E$125173:$F$125180,2,0),"")</f>
        <v>2</v>
      </c>
      <c r="AKK213" s="1"/>
      <c r="AKL213" s="1" t="str">
        <f>+IFERROR(VLOOKUP(C213,'[2]20180327오더자료'!$E$127515:$F$127528,2,0),"")</f>
        <v/>
      </c>
      <c r="AKM213" s="1">
        <f>+IFERROR(VLOOKUP(C213,'[2]20180327오더자료'!$E$127615:$F$127632,2,0),"")</f>
        <v>2</v>
      </c>
      <c r="AKN213" s="1">
        <f>+IFERROR(VLOOKUP(C213,'[2]20180327오더자료'!$E$127655:$F$127675,2,0),"")</f>
        <v>1.5</v>
      </c>
      <c r="AKO213" s="1">
        <f>+IFERROR(VLOOKUP(C213,'[2]20180327오더자료'!$E$127692:$F$127705,2,0),"")</f>
        <v>1.5</v>
      </c>
      <c r="AKP213" s="1" t="str">
        <f>+IFERROR(VLOOKUP(C213,'[2]20180327오더자료'!$E$127774:$F$127778,2,0),"")</f>
        <v/>
      </c>
      <c r="AKQ213" s="1">
        <f>+IFERROR(VLOOKUP(C213,'[2]20180327오더자료'!$E$127943:$F$127961,2,0),"")</f>
        <v>1.5</v>
      </c>
      <c r="AKR213" s="1">
        <f>+IFERROR(VLOOKUP(C213,'[2]20180327오더자료'!$E$128005:$F$128014,2,0),"")</f>
        <v>2</v>
      </c>
      <c r="AKS213" s="1">
        <f>+IFERROR(VLOOKUP(C213,'[2]20180327오더자료'!$E$128029:$F$128047,2,0),"")</f>
        <v>2</v>
      </c>
      <c r="AKT213" s="1">
        <f>+IFERROR(VLOOKUP(C213,'[2]20180327오더자료'!$E$128400:$F$128416,2,0),"")</f>
        <v>2</v>
      </c>
      <c r="AKU213" s="1">
        <f>+IFERROR(VLOOKUP(C213,'[2]20180327오더자료'!$E$128542:$F$128562,2,0),"")</f>
        <v>1.5</v>
      </c>
      <c r="AKV213" s="1" t="str">
        <f t="shared" si="147"/>
        <v/>
      </c>
      <c r="AKW213" s="1" t="str">
        <f>+IFERROR(VLOOKUP(C213,'[2]20180327오더자료'!$E$128588:$F$128596,2,0),"")</f>
        <v/>
      </c>
      <c r="AKX213" s="1">
        <f>+IFERROR(VLOOKUP(C213,'[2]20180327오더자료'!$E$128611:$F$128628,2,0),"")</f>
        <v>2</v>
      </c>
      <c r="AKY213" s="1">
        <f>+IFERROR(VLOOKUP(C213,'[2]20180327오더자료'!$E$128642:$F$128657,2,0),"")</f>
        <v>1.5</v>
      </c>
      <c r="AKZ213" s="1">
        <f>+IFERROR(VLOOKUP(C213,'[2]20180327오더자료'!$E$128672:$F$128690,2,0),"")</f>
        <v>2</v>
      </c>
      <c r="ALA213" s="1">
        <f>+IFERROR(VLOOKUP(C213,'[2]20180327오더자료'!$E$128948:$F$128972,2,0),"")</f>
        <v>1.5</v>
      </c>
      <c r="ALB213" s="1" t="str">
        <f t="shared" si="148"/>
        <v/>
      </c>
      <c r="ALC213" s="1" t="str">
        <f t="shared" si="149"/>
        <v/>
      </c>
      <c r="ALD213" s="1" t="str">
        <f>+IFERROR(VLOOKUP(C213,'[2]20180327오더자료'!$E$129008:$F$129022,2,0),"")</f>
        <v/>
      </c>
      <c r="ALE213" s="1" t="str">
        <f t="shared" si="150"/>
        <v/>
      </c>
      <c r="ALF213" s="1">
        <f>+IFERROR(VLOOKUP(C213,'[2]20180327오더자료'!$E$129057:$F$129066,2,0),"")</f>
        <v>2</v>
      </c>
      <c r="ALG213" s="1" t="str">
        <f t="shared" si="151"/>
        <v/>
      </c>
      <c r="ALH213" s="1" t="str">
        <f t="shared" si="152"/>
        <v/>
      </c>
      <c r="ALI213" s="1">
        <f>+IFERROR(VLOOKUP(C213,'[2]20180327오더자료'!$E$129198:$F$129214,2,0),"")</f>
        <v>2</v>
      </c>
      <c r="ALJ213" s="1">
        <f>+IFERROR(VLOOKUP(C213,'[2]20180327오더자료'!$E$129253:$F$129269,2,0),"")</f>
        <v>1.5</v>
      </c>
      <c r="ALK213" s="1">
        <f>+IFERROR(VLOOKUP(C213,'[2]20180327오더자료'!$E$129367:$F$129376,2,0),"")</f>
        <v>1.5</v>
      </c>
      <c r="ALL213" s="1">
        <f>+IFERROR(VLOOKUP(C213,'[2]20180327오더자료'!$E$129421:$F$129435,2,0),"")</f>
        <v>1.5</v>
      </c>
      <c r="ALM213" s="1">
        <f>+IFERROR(VLOOKUP(C213,'[2]20180327오더자료'!$E$125407:$F$125419,2,0),"")</f>
        <v>2</v>
      </c>
      <c r="ALN213" s="1" t="str">
        <f t="shared" si="153"/>
        <v/>
      </c>
      <c r="ALO213" s="1">
        <f>+IFERROR(VLOOKUP(C213,'[2]20180327오더자료'!$E$131264:$F$131283,2,0),"")</f>
        <v>1.5</v>
      </c>
      <c r="ALP213" s="1" t="str">
        <f t="shared" si="154"/>
        <v/>
      </c>
      <c r="ALQ213" s="1">
        <f>+IFERROR(VLOOKUP(C213,'[2]20180327오더자료'!$E$131425:$F$131442,2,0),"")</f>
        <v>2</v>
      </c>
      <c r="ALR213" s="1" t="str">
        <f>+IFERROR(VLOOKUP(C213,'[2]20180327오더자료'!$E$131548:$F$131561,2,0),"")</f>
        <v/>
      </c>
      <c r="ALS213" s="1" t="str">
        <f t="shared" si="155"/>
        <v/>
      </c>
      <c r="ALT213" s="1" t="str">
        <f t="shared" si="156"/>
        <v/>
      </c>
      <c r="ALU213" s="1" t="str">
        <f t="shared" si="157"/>
        <v/>
      </c>
      <c r="ALV213" s="1">
        <f>+IFERROR(VLOOKUP(C213,'[2]20180327오더자료'!$E$131677:$F$131695,2,0),"")</f>
        <v>1.5</v>
      </c>
      <c r="ALW213" s="1">
        <f>+IFERROR(VLOOKUP(C213,'[2]20180327오더자료'!$E$131791:$F$131808,2,0),"")</f>
        <v>2.5</v>
      </c>
      <c r="ALX213" s="1" t="str">
        <f>+IFERROR(VLOOKUP(C213,'[2]20180327오더자료'!$E$131822:$F$131832,2,0),"")</f>
        <v/>
      </c>
      <c r="ALY213" s="1">
        <f>+IFERROR(VLOOKUP(C213,'[2]20180327오더자료'!$E$131883:$F$131897,2,0),"")</f>
        <v>2</v>
      </c>
      <c r="ALZ213" s="1"/>
      <c r="AMA213" s="1">
        <f>+IFERROR(VLOOKUP(C213,'[2]20180327오더자료'!$E$131990:$F$132004,2,0),"")</f>
        <v>2</v>
      </c>
      <c r="AMB213" s="1" t="str">
        <f>+IFERROR(VLOOKUP(C213,'[2]20180327오더자료'!$E$132253:$F$132267,2,0),"")</f>
        <v/>
      </c>
      <c r="AMC213" s="1">
        <f>+IFERROR(VLOOKUP(C213,'[2]20180327오더자료'!$E$132287:$F$132294,2,0),"")</f>
        <v>3</v>
      </c>
      <c r="AMD213" s="1">
        <f>+IFERROR(VLOOKUP(C213,'[2]20180327오더자료'!$E$132764:$F$132774,2,0),"")</f>
        <v>1.5</v>
      </c>
      <c r="AME213" s="1">
        <f>+IFERROR(VLOOKUP(C213,'[2]20180327오더자료'!$E$132816:$F$132835,2,0),"")</f>
        <v>2</v>
      </c>
      <c r="AMF213" s="1">
        <f>+IFERROR(VLOOKUP(C213,'[2]20180327오더자료'!$E$132934:$F$132943,2,0),"")</f>
        <v>2.5</v>
      </c>
      <c r="AMG213" s="1" t="str">
        <f>+IFERROR(VLOOKUP(C213,'[2]20180327오더자료'!$E$132958:$F$132975,2,0),"")</f>
        <v/>
      </c>
      <c r="AMH213" s="1" t="str">
        <f t="shared" si="158"/>
        <v/>
      </c>
      <c r="AMI213" s="1" t="str">
        <f t="shared" si="159"/>
        <v/>
      </c>
      <c r="AMJ213" s="1" t="str">
        <f>+IFERROR(VLOOKUP(C213,'[2]20180327오더자료'!$E$133243:$F$133254,2,0),"")</f>
        <v/>
      </c>
      <c r="AMK213" s="1">
        <f>+IFERROR(VLOOKUP(C213,'[2]20180327오더자료'!$E$133324:$F$133341,2,0),"")</f>
        <v>1.5</v>
      </c>
      <c r="AML213" s="1" t="str">
        <f>+IFERROR(VLOOKUP(C213,'[2]20180327오더자료'!$E$133519:$F$133537,2,0),"")</f>
        <v/>
      </c>
      <c r="AMM213" s="1" t="str">
        <f>+IFERROR(VLOOKUP(C213,'[2]20180327오더자료'!$E$133548:$F$133562,2,0),"")</f>
        <v/>
      </c>
      <c r="AMN213" s="1">
        <f>+IFERROR(VLOOKUP(C213,'[2]20180327오더자료'!$E$133592:$F$133610,2,0),"")</f>
        <v>1.5</v>
      </c>
      <c r="AMO213" s="1" t="str">
        <f>+IFERROR(VLOOKUP(C213,'[2]20180327오더자료'!$E$133736:$F$133752,2,0),"")</f>
        <v/>
      </c>
      <c r="AMP213" s="1" t="str">
        <f t="shared" si="160"/>
        <v/>
      </c>
      <c r="AMQ213" s="1">
        <f>+IFERROR(VLOOKUP(C213,'[2]20180327오더자료'!$E$133987:$F$134003,2,0),"")</f>
        <v>1.5</v>
      </c>
      <c r="AMR213" s="1" t="str">
        <f t="shared" si="161"/>
        <v/>
      </c>
      <c r="AMS213" s="1" t="str">
        <f>+IFERROR(VLOOKUP(C213,'[2]20180327오더자료'!$E$134111:$F$134128,2,0),"")</f>
        <v/>
      </c>
      <c r="AMT213" s="1">
        <f>+IFERROR(VLOOKUP(C213,'[2]20180327오더자료'!$E$134169:$F$134186,2,0),"")</f>
        <v>1.5</v>
      </c>
      <c r="AMU213" s="1">
        <f>+IFERROR(VLOOKUP(C213,'[2]20180327오더자료'!$E$141860:$F$141877,2,0),"")</f>
        <v>1.5</v>
      </c>
      <c r="AMV213" s="1" t="str">
        <f>+IFERROR(VLOOKUP(C213,'[2]20180327오더자료'!$E$141938:$F$141948,2,0),"")</f>
        <v/>
      </c>
      <c r="AMW213" s="1" t="str">
        <f t="shared" si="162"/>
        <v/>
      </c>
      <c r="AMX213" s="1" t="str">
        <f t="shared" si="163"/>
        <v/>
      </c>
      <c r="AMY213" s="1" t="str">
        <f>+IFERROR(VLOOKUP(C213,'[2]20180327오더자료'!$E$142030:$F$142044,2,0),"")</f>
        <v/>
      </c>
      <c r="AMZ213" s="1">
        <f>+IFERROR(VLOOKUP(C213,'[2]20180327오더자료'!$E$142132:$F$142146,2,0),"")</f>
        <v>1.5</v>
      </c>
      <c r="ANA213" s="1"/>
      <c r="ANB213" s="1">
        <f>+IFERROR(VLOOKUP(C213,'[2]20180327오더자료'!$E$142368:$F$142382,2,0),"")</f>
        <v>2</v>
      </c>
      <c r="ANC213" s="1" t="str">
        <f>+IFERROR(VLOOKUP(C213,'[2]20180327오더자료'!$E$142601:$F$142612,2,0),"")</f>
        <v/>
      </c>
      <c r="AND213" s="1" t="str">
        <f t="shared" si="164"/>
        <v/>
      </c>
      <c r="ANE213" s="1" t="str">
        <f>+IFERROR(VLOOKUP(C213,'[2]20180327오더자료'!$E$142894:$E$142903,2,0),"")</f>
        <v/>
      </c>
      <c r="ANF213" s="1">
        <f>+IFERROR(VLOOKUP(C213,'[2]20180327오더자료'!$E$142916:$F$142928,2,0),"")</f>
        <v>1.5</v>
      </c>
      <c r="ANG213" s="1">
        <f>+IFERROR(VLOOKUP(C213,'[2]20180327오더자료'!$E$142941:$F$142955,2,0),"")</f>
        <v>2</v>
      </c>
      <c r="ANH213" s="1">
        <f>+IFERROR(VLOOKUP(C213,'[2]20180327오더자료'!$E$143213:$F$143227,2,0),"")</f>
        <v>1.5</v>
      </c>
      <c r="ANI213" s="1">
        <f>+IFERROR(VLOOKUP(C213,'[2]20180327오더자료'!$E$143287:$F$143303,2,0),"")</f>
        <v>4</v>
      </c>
      <c r="ANJ213" s="1" t="str">
        <f t="shared" si="165"/>
        <v/>
      </c>
      <c r="ANK213" s="1">
        <f>+IFERROR(VLOOKUP(C213,'[2]20180327오더자료'!$E$143323:$F$143341,2,0),"")</f>
        <v>2</v>
      </c>
      <c r="ANL213" s="1">
        <f>+IFERROR(VLOOKUP(C213,'[2]20180327오더자료'!$E$143384:$F$143401,2,0),"")</f>
        <v>2</v>
      </c>
      <c r="ANM213" s="1" t="str">
        <f t="shared" si="166"/>
        <v/>
      </c>
      <c r="ANN213" s="1">
        <f>+IFERROR(VLOOKUP(C213,'[2]20180327오더자료'!$E$143584:$F$143601,2,0),"")</f>
        <v>1.5</v>
      </c>
      <c r="ANO213" s="1">
        <f>+IFERROR(VLOOKUP(C213,'[2]20180327오더자료'!$E$143614:$F$143630,2,0),"")</f>
        <v>1.5</v>
      </c>
      <c r="ANP213" s="1">
        <f>+IFERROR(VLOOKUP(C213,'[2]20180327오더자료'!$E$143643:$F$143659,2,0),"")</f>
        <v>1</v>
      </c>
      <c r="ANQ213" s="1" t="str">
        <f>+IFERROR(VLOOKUP(C213,'[2]20180327오더자료'!$E$143808:$F$143815,2,0),"")</f>
        <v/>
      </c>
      <c r="ANR213" s="1">
        <f>+IFERROR(VLOOKUP(C213,'[2]20180327오더자료'!$E$144209:$F$144231,2,0),"")</f>
        <v>1.5</v>
      </c>
      <c r="ANS213" s="1" t="str">
        <f t="shared" si="167"/>
        <v/>
      </c>
      <c r="ANT213" s="1"/>
      <c r="ANU213" s="1"/>
      <c r="ANV213" s="1">
        <f>+IFERROR(VLOOKUP(C213,'[2]20180327오더자료'!$E$144413:$F$144421,2,0),"")</f>
        <v>1.5</v>
      </c>
      <c r="ANW213" s="1">
        <f>+IFERROR(VLOOKUP(C213,'[2]20180327오더자료'!$E$144434:$F$144446,2,0),"")</f>
        <v>1.5</v>
      </c>
      <c r="ANX213" s="1">
        <f>+IFERROR(VLOOKUP(C213,'[2]20180327오더자료'!$E$144523:$F$144541,2,0),"")</f>
        <v>2</v>
      </c>
      <c r="ANY213" s="1">
        <f>+IFERROR(VLOOKUP(C213,'[2]20180327오더자료'!$E$144563:$F$144572,2,0),"")</f>
        <v>1.5</v>
      </c>
      <c r="ANZ213" s="1" t="str">
        <f>+IFERROR(VLOOKUP(C213,'[2]20180327오더자료'!$E$144592:$F$144607,2,0),"")</f>
        <v/>
      </c>
      <c r="AOA213" s="1">
        <f>+IFERROR(VLOOKUP(C213,'[2]20180327오더자료'!$E$146284:$F$146300,2,0),"")</f>
        <v>2</v>
      </c>
      <c r="AOB213" s="1">
        <f>+IFERROR(VLOOKUP(C213,'[2]20180327오더자료'!$E$146309:$F$146325,2,0),"")</f>
        <v>1.5</v>
      </c>
      <c r="AOC213" s="1" t="str">
        <f t="shared" si="168"/>
        <v/>
      </c>
      <c r="AOD213" s="1">
        <f>+IFERROR(VLOOKUP(C213,'[2]20180327오더자료'!$E$146383:$F$146395,2,0),"")</f>
        <v>2.5</v>
      </c>
      <c r="AOE213" s="1" t="str">
        <f>+IFERROR(VLOOKUP(C213,'[2]20180327오더자료'!$E$146406:$F$146417,2,0),"")</f>
        <v/>
      </c>
      <c r="AOF213" s="1" t="str">
        <f>+IFERROR(VLOOKUP(C213,'[2]20180327오더자료'!$E$146466:$F$146485,2,0),"")</f>
        <v/>
      </c>
      <c r="AOG213" s="1">
        <f>+IFERROR(VLOOKUP(C213,'[2]20180327오더자료'!$E$146666:$F$146686,2,0),"")</f>
        <v>2</v>
      </c>
      <c r="AOH213" s="1">
        <f>+IFERROR(VLOOKUP(C213,'[2]20180327오더자료'!$E$146797:$F$146814,2,0),"")</f>
        <v>2.5</v>
      </c>
      <c r="AOI213" s="1">
        <f>+IFERROR(VLOOKUP(C213,'[2]20180327오더자료'!$E$146927:$F$146944,2,0),"")</f>
        <v>1.5</v>
      </c>
      <c r="AOJ213" s="1" t="str">
        <f t="shared" si="169"/>
        <v/>
      </c>
      <c r="AOK213" s="1">
        <f>+IFERROR(VLOOKUP(C213,'[2]20180327오더자료'!$E$147426:$F$147442,2,0),"")</f>
        <v>1.5</v>
      </c>
      <c r="AOL213" s="1" t="str">
        <f t="shared" si="170"/>
        <v/>
      </c>
      <c r="AOM213" s="1"/>
      <c r="AON213" s="1">
        <f>+IFERROR(VLOOKUP(C213,'[2]20180327오더자료'!$E$147684:$F$147695,2,0),"")</f>
        <v>1.5</v>
      </c>
      <c r="AOO213" s="1" t="str">
        <f>+IFERROR(VLOOKUP(C213,'[2]20180327오더자료'!$E$147895:$F$147911,2,0),"")</f>
        <v/>
      </c>
      <c r="AOP213" s="1" t="str">
        <f>+IFERROR(VLOOKUP(C213,'[2]20180327오더자료'!$E$148029:$F$148036,2,0),"")</f>
        <v/>
      </c>
      <c r="AOQ213" s="1">
        <f>+IFERROR(VLOOKUP(C213,'[2]20180327오더자료'!$E$148050:$F$148071,2,0),"")</f>
        <v>1.5</v>
      </c>
      <c r="AOR213" s="1">
        <f>+IFERROR(VLOOKUP(C213,'[2]20180327오더자료'!$E$148089:$F$148095,2,0),"")</f>
        <v>1.5</v>
      </c>
      <c r="AOS213" s="1">
        <f>+IFERROR(VLOOKUP(C213,'[2]20180327오더자료'!$E$148233:$F$148243,2,0),"")</f>
        <v>2</v>
      </c>
      <c r="AOT213" s="1" t="str">
        <f>+IFERROR(VLOOKUP(C213,'[2]20180327오더자료'!$E$148255:$F$148272,2,0),"")</f>
        <v/>
      </c>
      <c r="AOU213" s="1" t="str">
        <f>+IFERROR(VLOOKUP(C213,'[2]20180327오더자료'!$E$148328:$F$148343,2,0),"")</f>
        <v/>
      </c>
      <c r="AOV213" s="1">
        <f>+IFERROR(VLOOKUP(C213,'[2]20180327오더자료'!$E$148386:$F$148406,2,0),"")</f>
        <v>2</v>
      </c>
      <c r="AOW213" s="1">
        <f>+IFERROR(VLOOKUP(C213,'[2]20180327오더자료'!$E$148829:$F$148845,2,0),"")</f>
        <v>1.5</v>
      </c>
      <c r="AOX213" s="1" t="str">
        <f>+IFERROR(VLOOKUP(C213,'[2]20180327오더자료'!$E$148858:$F$148876,2,0),"")</f>
        <v/>
      </c>
      <c r="AOY213" s="1">
        <f>+IFERROR(VLOOKUP(C213,'[2]20180327오더자료'!$E$148896:$F$148916,2,0),"")</f>
        <v>1.5</v>
      </c>
      <c r="AOZ213" s="1" t="str">
        <f t="shared" si="171"/>
        <v/>
      </c>
      <c r="APA213" s="1">
        <f>+IFERROR(VLOOKUP(C213,'[2]20180327오더자료'!$E$148953:$F$148973,2,0),"")</f>
        <v>1.5</v>
      </c>
      <c r="APB213" s="1">
        <f>+IFERROR(VLOOKUP(C213,'[2]20180327오더자료'!$E$148986:$F$149001,2,0),"")</f>
        <v>2</v>
      </c>
      <c r="APC213" s="1">
        <f>+IFERROR(VLOOKUP(C213,'[2]20180327오더자료'!$E$149041:$F$149060,2,0),"")</f>
        <v>3</v>
      </c>
      <c r="APD213" s="1" t="str">
        <f t="shared" si="172"/>
        <v/>
      </c>
      <c r="APE213" s="1" t="str">
        <f t="shared" si="173"/>
        <v/>
      </c>
      <c r="APF213" s="1" t="str">
        <f>+IFERROR(VLOOKUP(C213,'[2]20180327오더자료'!$E$149164:$F$149177,2,0),"")</f>
        <v/>
      </c>
      <c r="APG213" s="1" t="str">
        <f t="shared" si="174"/>
        <v/>
      </c>
      <c r="APH213" s="1" t="str">
        <f>+IFERROR(VLOOKUP(C213,'[2]20180327오더자료'!$E$149261:$F$149275,2,0),"")</f>
        <v/>
      </c>
      <c r="API213" s="1" t="str">
        <f t="shared" si="175"/>
        <v/>
      </c>
      <c r="APJ213" s="1">
        <f>+IFERROR(VLOOKUP(C213,'[2]20180327오더자료'!$E$149341:$F$149355,2,0),"")</f>
        <v>2</v>
      </c>
      <c r="APK213" s="1" t="str">
        <f>+IFERROR(VLOOKUP(C213,'[2]20180327오더자료'!$E$149367:$F$149380,2,0),"")</f>
        <v/>
      </c>
      <c r="APL213" s="1">
        <f>+IFERROR(VLOOKUP(C213,'[2]20180327오더자료'!$E$149394:$F$149410,2,0),"")</f>
        <v>1.5</v>
      </c>
      <c r="APM213" s="1">
        <f>+IFERROR(VLOOKUP(C213,'[2]20180327오더자료'!$E$134238:$F$134249,2,0),"")</f>
        <v>1.5</v>
      </c>
      <c r="APN213" s="1" t="str">
        <f t="shared" si="176"/>
        <v/>
      </c>
      <c r="APO213" s="1" t="str">
        <f>+IFERROR(VLOOKUP(C213,'[2]20180327오더자료'!$E$134278:$F$134286,2,0),"")</f>
        <v/>
      </c>
      <c r="APP213" s="1">
        <f>+IFERROR(VLOOKUP(C213,'[2]20180327오더자료'!$E$134299:$F$134317,2,0),"")</f>
        <v>2</v>
      </c>
      <c r="APQ213" s="1">
        <f>+IFERROR(VLOOKUP(C213,'[2]20180327오더자료'!$E$134435:$F$134455,2,0),"")</f>
        <v>2</v>
      </c>
      <c r="APR213" s="1">
        <f>+IFERROR(VLOOKUP(C213,'[2]20180327오더자료'!$E$134710:$F$134729,2,0),"")</f>
        <v>2</v>
      </c>
      <c r="APS213" s="1" t="str">
        <f>+IFERROR(VLOOKUP(C213,'[2]20180327오더자료'!$E$134985:$F$134993,2,0),"")</f>
        <v/>
      </c>
      <c r="APT213" s="1"/>
      <c r="APU213" s="1"/>
      <c r="APV213" s="1">
        <f>+IFERROR(VLOOKUP(C213,'[2]20180327오더자료'!$E$135011:$F$135022,2,0),"")</f>
        <v>1.5</v>
      </c>
      <c r="APW213" s="1" t="str">
        <f>+IFERROR(VLOOKUP(C213,'[2]20180327오더자료'!$E$135106:$F$135116,2,0),"")</f>
        <v/>
      </c>
      <c r="APX213" s="1">
        <f>+IFERROR(VLOOKUP(C213,'[2]20180327오더자료'!$E$135129:$F$135138,2,0),"")</f>
        <v>1.5</v>
      </c>
      <c r="APY213" s="1" t="str">
        <f>+IFERROR(VLOOKUP(C213,'[2]20180327오더자료'!$E$135150:$F$135164,2,0),"")</f>
        <v/>
      </c>
      <c r="APZ213" s="1">
        <f>+IFERROR(VLOOKUP(C213,'[2]20180327오더자료'!$E$135180:$F$135190,2,0),"")</f>
        <v>1</v>
      </c>
      <c r="AQA213" s="1">
        <f>+IFERROR(VLOOKUP(C213,'[2]20180327오더자료'!$E$135289:$F$135299,2,0),"")</f>
        <v>1.5</v>
      </c>
      <c r="AQB213" s="1" t="str">
        <f>+IFERROR(VLOOKUP(C213,'[2]20180327오더자료'!$E$135345:$F$135356,2,0),"")</f>
        <v/>
      </c>
      <c r="AQC213" s="1">
        <f>+IFERROR(VLOOKUP(C213,'[2]20180327오더자료'!$E$135413:$F$135431,2,0),"")</f>
        <v>1.5</v>
      </c>
      <c r="AQD213" s="1">
        <f>+IFERROR(VLOOKUP(C213,'[2]20180327오더자료'!$E$135615:$F$135631,2,0),"")</f>
        <v>2</v>
      </c>
      <c r="AQE213" s="1" t="str">
        <f>+IFERROR(VLOOKUP(C213,'[2]20180327오더자료'!$E$135814:$F$135829,2,0),"")</f>
        <v/>
      </c>
      <c r="AQF213" s="1" t="str">
        <f>+IFERROR(VLOOKUP(C213,'[2]20180327오더자료'!$E$135841:$F$135858,2,0),"")</f>
        <v/>
      </c>
      <c r="AQG213" s="1">
        <f>+IFERROR(VLOOKUP(C213,'[2]20180327오더자료'!$E$135907:$F$135925,2,0),"")</f>
        <v>2</v>
      </c>
      <c r="AQH213" s="1">
        <f>+IFERROR(VLOOKUP(C213,'[2]20180327오더자료'!$E$135971:$F$135988,2,0),"")</f>
        <v>3</v>
      </c>
      <c r="AQI213" s="1">
        <f>+IFERROR(VLOOKUP(C213,'[2]20180327오더자료'!$E$136038:$F$136055,2,0),"")</f>
        <v>1.5</v>
      </c>
      <c r="AQJ213" s="1">
        <f>+IFERROR(VLOOKUP(C213,'[2]20180327오더자료'!$E$136071:$F$136090,2,0),"")</f>
        <v>1.5</v>
      </c>
      <c r="AQK213" s="1" t="str">
        <f>+IFERROR(VLOOKUP(C213,'[2]20180327오더자료'!$E$137052:$F$137060,2,0),"")</f>
        <v/>
      </c>
      <c r="AQL213" s="1" t="str">
        <f>+IFERROR(VLOOKUP(C213,'[2]20180327오더자료'!$E$137084:$F$137100,2,0),"")</f>
        <v/>
      </c>
      <c r="AQM213" s="1" t="str">
        <f>+IFERROR(VLOOKUP(C213,'[2]20180327오더자료'!$E$137223:$F$137242,2,0),"")</f>
        <v/>
      </c>
      <c r="AQN213" s="1" t="str">
        <f>+IFERROR(VLOOKUP(C213,'[2]20180327오더자료'!$E$137384:$F$137396,2,0),"")</f>
        <v/>
      </c>
      <c r="AQO213" s="1" t="str">
        <f>+IFERROR(VLOOKUP(C213,'[2]20180327오더자료'!$E$137419:$F$137433,2,0),"")</f>
        <v/>
      </c>
      <c r="AQP213" s="1">
        <f>+IFERROR(VLOOKUP(C213,'[2]20180327오더자료'!$E$137460:$F$137466,2,0),"")</f>
        <v>1.5</v>
      </c>
      <c r="AQQ213" s="1" t="str">
        <f>+IFERROR(VLOOKUP(C213,'[2]20180327오더자료'!$E$137654:$F$137671,2,0),"")</f>
        <v/>
      </c>
      <c r="AQR213" s="1" t="str">
        <f t="shared" si="177"/>
        <v/>
      </c>
      <c r="AQS213" s="1" t="str">
        <f>+IFERROR(VLOOKUP(C213,'[2]20180327오더자료'!$E$137702:$F$137718,2,0),"")</f>
        <v/>
      </c>
      <c r="AQT213" s="1" t="str">
        <f t="shared" si="178"/>
        <v/>
      </c>
      <c r="AQU213" s="1" t="str">
        <f t="shared" si="179"/>
        <v/>
      </c>
      <c r="AQV213" s="1" t="str">
        <f>+IFERROR(VLOOKUP(C213,'[2]20180327오더자료'!$E$139826:$F$139842,2,0),"")</f>
        <v/>
      </c>
      <c r="AQW213" s="1">
        <f>+IFERROR(VLOOKUP(C213,'[2]20180327오더자료'!$E$139949:$F$139967,2,0),"")</f>
        <v>1.5</v>
      </c>
      <c r="AQX213" s="1">
        <f>+IFERROR(VLOOKUP(C213,'[2]20180327오더자료'!$E$139987:$F$140005,2,0),"")</f>
        <v>2</v>
      </c>
      <c r="AQY213" s="1" t="str">
        <f t="shared" si="180"/>
        <v/>
      </c>
      <c r="AQZ213" s="1">
        <f>+IFERROR(VLOOKUP(C213,'[2]20180327오더자료'!$E$140087:$F$140105,2,0),"")</f>
        <v>1.5</v>
      </c>
      <c r="ARA213" s="1" t="str">
        <f>+IFERROR(VLOOKUP(C213,'[2]20180327오더자료'!$E$140129:$F$140140,2,0),"")</f>
        <v/>
      </c>
      <c r="ARB213" s="1">
        <f>+IFERROR(VLOOKUP(C213,'[2]20180327오더자료'!$E$140152:$F$140165,2,0),"")</f>
        <v>2</v>
      </c>
      <c r="ARC213" s="1">
        <f>+IFERROR(VLOOKUP(C213,'[2]20180327오더자료'!$E$140179:$F$140197,2,0),"")</f>
        <v>2</v>
      </c>
      <c r="ARD213" s="1">
        <f>+IFERROR(VLOOKUP(C213,'[2]20180327오더자료'!$E$140222:$F$140240,2,0),"")</f>
        <v>2</v>
      </c>
      <c r="ARE213" s="1" t="str">
        <f t="shared" si="181"/>
        <v/>
      </c>
      <c r="ARF213" s="1">
        <f>+IFERROR(VLOOKUP(C213,'[2]20180327오더자료'!$E$140270:$F$140285,2,0),"")</f>
        <v>1.5</v>
      </c>
      <c r="ARG213" s="1" t="str">
        <f t="shared" si="182"/>
        <v/>
      </c>
      <c r="ARH213" s="1">
        <f>+IFERROR(VLOOKUP(C213,'[2]20180327오더자료'!$E$140399:$F$140415,2,0),"")</f>
        <v>1.5</v>
      </c>
      <c r="ARI213" s="1" t="str">
        <f>+IFERROR(VLOOKUP(C213,'[2]20180327오더자료'!$E$140517:$F$140532,2,0),"")</f>
        <v/>
      </c>
      <c r="ARJ213" s="1" t="str">
        <f>+IFERROR(VLOOKUP(C213,'[2]20180327오더자료'!$E$140546:$F$140563,2,0),"")</f>
        <v/>
      </c>
      <c r="ARK213" s="1" t="str">
        <f>+IFERROR(VLOOKUP(C213,'[2]20180327오더자료'!$E$140576:$F$140591,2,0),"")</f>
        <v/>
      </c>
      <c r="ARL213" s="1">
        <f>+IFERROR(VLOOKUP(C213,'[2]20180327오더자료'!$E$140726:$F$140745,2,0),"")</f>
        <v>2</v>
      </c>
      <c r="ARM213" s="1">
        <f>+IFERROR(VLOOKUP(C213,'[2]20180327오더자료'!$E$140875:$F$140891,2,0),"")</f>
        <v>1.5</v>
      </c>
      <c r="ARN213" s="1" t="str">
        <f t="shared" si="183"/>
        <v/>
      </c>
      <c r="ARO213" s="1">
        <f>+IFERROR(VLOOKUP(C213,'[2]20180327오더자료'!$E$140933:$F$140943,2,0),"")</f>
        <v>2</v>
      </c>
      <c r="ARP213" s="1">
        <f>+IFERROR(VLOOKUP(C213,'[2]20180327오더자료'!$E$141068:$F$141077,2,0),"")</f>
        <v>1</v>
      </c>
      <c r="ARQ213" s="1">
        <f>+IFERROR(VLOOKUP(C213,'[2]20180327오더자료'!$E$141093:$F$141113,2,0),"")</f>
        <v>1.5</v>
      </c>
      <c r="ARR213" s="1" t="str">
        <f t="shared" si="184"/>
        <v/>
      </c>
      <c r="ARS213" s="1">
        <f>+IFERROR(VLOOKUP(C213,'[2]20180327오더자료'!$E$142916:$F$142928,2,0),"")</f>
        <v>1.5</v>
      </c>
      <c r="ART213" s="1" t="str">
        <f t="shared" si="185"/>
        <v/>
      </c>
      <c r="ARU213" s="1" t="str">
        <f>+IFERROR(VLOOKUP(C213,'[2]20180327오더자료'!$E$141455:$F$141471,2,0),"")</f>
        <v/>
      </c>
      <c r="ARV213" s="1">
        <f>+IFERROR(VLOOKUP(C213,'[2]20180327오더자료'!$E$141484:$F$141501,2,0),"")</f>
        <v>2</v>
      </c>
      <c r="ARW213" s="1">
        <f>+IFERROR(VLOOKUP(C213,'[2]20180327오더자료'!$E$141519:$F$141530,2,0),"")</f>
        <v>2.5</v>
      </c>
      <c r="ARX213" s="1" t="str">
        <f t="shared" si="186"/>
        <v/>
      </c>
      <c r="ARY213" s="1" t="str">
        <f>+IFERROR(VLOOKUP(C213,'[2]20180327오더자료'!$E$141703:$F$141716,2,0),"")</f>
        <v/>
      </c>
      <c r="ARZ213" s="1" t="str">
        <f t="shared" si="187"/>
        <v/>
      </c>
      <c r="ASA213" s="1" t="str">
        <f t="shared" si="188"/>
        <v/>
      </c>
      <c r="ASB213" s="1" t="str">
        <f>+IFERROR(VLOOKUP(C213,'[2]20180327오더자료'!$E$141749:$F$141764,2,0),"")</f>
        <v/>
      </c>
      <c r="ASC213" s="1">
        <f>+IFERROR(VLOOKUP(C213,'[2]20180327오더자료'!$E$141821:$F$141835,2,0),"")</f>
        <v>2</v>
      </c>
      <c r="ASD213" s="1" t="str">
        <f t="shared" si="189"/>
        <v/>
      </c>
    </row>
    <row r="214" spans="3:1174" customFormat="1" x14ac:dyDescent="0.3">
      <c r="C214" s="1" t="s">
        <v>57</v>
      </c>
      <c r="D214" s="1" t="str">
        <f>+IFERROR(VLOOKUP(C214,'[1]20180327오더자료'!$D$58092:$E$58107,2,0),"")</f>
        <v/>
      </c>
      <c r="E214" s="1" t="e">
        <f>+VLOOKUP(C214,'[1]20180327오더자료'!$D$58222:$E$58238,2,0)</f>
        <v>#N/A</v>
      </c>
      <c r="F214" s="1" t="e">
        <f>+VLOOKUP(C214,'[1]20180327오더자료'!$D$58411:$E$58418,2,0)</f>
        <v>#N/A</v>
      </c>
      <c r="G214" s="1" t="e">
        <f>+VLOOKUP(C214,'[1]20180327오더자료'!$D$58432:$E$58447,2,0)</f>
        <v>#N/A</v>
      </c>
      <c r="H214" s="1" t="e">
        <f t="shared" si="118"/>
        <v>#N/A</v>
      </c>
      <c r="I214" s="1" t="e">
        <f>+VLOOKUP(C214,'[1]20180327오더자료'!$D$58538:$E$58553,2,0)</f>
        <v>#N/A</v>
      </c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>
        <v>2</v>
      </c>
      <c r="LU214" s="1"/>
      <c r="LV214" s="1" t="str">
        <f>+IFERROR(VLOOKUP(C136,'[2]20180327오더자료'!$E$150421:$F$150437,2,0),"")</f>
        <v/>
      </c>
      <c r="LW214" s="1" t="str">
        <f>+IFERROR(VLOOKUP(C136,'[2]20180327오더자료'!$E$150564:$F$150582,2,0),"")</f>
        <v/>
      </c>
      <c r="LX214" s="1" t="str">
        <f>+IFERROR(VLOOKUP(C136,'[2]20180327오더자료'!$E$150605:$F$150619,2,0),"")</f>
        <v/>
      </c>
      <c r="LY214" s="1" t="str">
        <f>+IFERROR(VLOOKUP(C136,'[2]20180327오더자료'!$E$150750:$F$150765,2,0),"")</f>
        <v/>
      </c>
      <c r="LZ214" s="1">
        <f>+IFERROR(VLOOKUP(C136,'[2]20180327오더자료'!$E$150839:$F$150858,2,0),"")</f>
        <v>2</v>
      </c>
      <c r="MA214" s="1">
        <f>+IFERROR(VLOOKUP(C136,'[2]20180327오더자료'!$E$150991:$F$151008,2,0),"")</f>
        <v>2</v>
      </c>
      <c r="MB214" s="1"/>
      <c r="MC214" s="1"/>
      <c r="MD214" s="1" t="str">
        <f>+IFERROR(VLOOKUP(C136,'[2]20180327오더자료'!$E$151265:$F$151273,2,0),"")</f>
        <v/>
      </c>
      <c r="ME214" s="1"/>
      <c r="MF214" s="1"/>
      <c r="MG214" s="1">
        <f>+IFERROR(VLOOKUP(C136,'[2]20180327오더자료'!$E$151291:$F$151309,2,0),"")</f>
        <v>2</v>
      </c>
      <c r="MH214" s="1" t="str">
        <f>+IFERROR(VLOOKUP(C136,'[2]20180327오더자료'!$E$151322:$F$151337,2,0),"")</f>
        <v/>
      </c>
      <c r="MI214" s="1" t="str">
        <f>+IFERROR(VLOOKUP(C136,'[2]20180327오더자료'!$E$151357:$F$151376,2,0),"")</f>
        <v/>
      </c>
      <c r="MJ214" s="1" t="str">
        <f>+IFERROR(VLOOKUP(C136,'[2]20180327오더자료'!$E$151435:$F$151452,2,0),"")</f>
        <v/>
      </c>
      <c r="MK214" s="1" t="str">
        <f>+IFERROR(VLOOKUP(C136,'[2]20180327오더자료'!$E$151527:$F$151538,2,0),"")</f>
        <v/>
      </c>
      <c r="ML214" s="1">
        <f>+IFERROR(VLOOKUP(C136,'[2]20180327오더자료'!$E$151548:$F$151567,2,0),"")</f>
        <v>2</v>
      </c>
      <c r="MM214" s="1" t="str">
        <f>+IFERROR(VLOOKUP(C136,'[2]20180327오더자료'!$E$151584:$F$151594,2,0),"")</f>
        <v/>
      </c>
      <c r="MN214" s="1" t="str">
        <f>+IFERROR(VLOOKUP(C136,'[2]20180327오더자료'!$E$151839:$F$151854,2,0),"")</f>
        <v/>
      </c>
      <c r="MO214" s="1"/>
      <c r="MP214" s="1" t="str">
        <f>+IFERROR(VLOOKUP(C136,'[2]20180327오더자료'!$E$151919:$F$151938,2,0),"")</f>
        <v/>
      </c>
      <c r="MQ214" s="1">
        <f>+IFERROR(VLOOKUP(C136,'[2]20180327오더자료'!$E$152085:$F$152096,2,0),"")</f>
        <v>2</v>
      </c>
      <c r="MR214" s="1"/>
      <c r="MS214" s="1">
        <f>+IFERROR(VLOOKUP(C136,'[2]20180327오더자료'!$E$152121:$F$152138,2,0),"")</f>
        <v>2</v>
      </c>
      <c r="MT214" s="1"/>
      <c r="MU214" s="1" t="str">
        <f>+IFERROR(VLOOKUP(C136,'[2]20180327오더자료'!$E$152160:$F$152164,2,0),"")</f>
        <v/>
      </c>
      <c r="MV214" s="1">
        <f>+IFERROR(VLOOKUP(C136,'[2]20180327오더자료'!$E$152228:$F$152245,2,0),"")</f>
        <v>2</v>
      </c>
      <c r="MW214" s="1"/>
      <c r="MX214" s="1" t="str">
        <f>+IFERROR(VLOOKUP(C136,'[2]20180327오더자료'!$E$152289:$F$152307,2,0),"")</f>
        <v/>
      </c>
      <c r="MY214" s="1"/>
      <c r="MZ214" s="1" t="str">
        <f>+IFERROR(VLOOKUP(C136,'[2]20180327오더자료'!$E$152333:$F$152349,2,0),"")</f>
        <v/>
      </c>
      <c r="NA214" s="1"/>
      <c r="NB214" s="1">
        <f>+IFERROR(VLOOKUP(C136,'[2]20180327오더자료'!$E$152438:$F$152456,2,0),"")</f>
        <v>1.5</v>
      </c>
      <c r="NC214" s="1" t="str">
        <f>+IFERROR(VLOOKUP(C136,'[2]20180327오더자료'!$E$152544:$F$152557,2,0),"")</f>
        <v/>
      </c>
      <c r="ND214" s="1"/>
      <c r="NE214" s="1"/>
      <c r="NF214" s="1" t="str">
        <f>+IFERROR(VLOOKUP(C136,'[2]20180327오더자료'!$E$152708:$F$152724,2,0),"")</f>
        <v/>
      </c>
      <c r="NG214" s="1"/>
      <c r="NH214" s="1" t="str">
        <f>+IFERROR(VLOOKUP(C136,'[2]20180327오더자료'!$E$152812:$F$152827,2,0),"")</f>
        <v/>
      </c>
      <c r="NI214" s="1" t="str">
        <f>+IFERROR(VLOOKUP(C136,'[2]20180327오더자료'!$E$152905:$F$152919,2,0),"")</f>
        <v/>
      </c>
      <c r="NJ214" s="1" t="str">
        <f>+IFERROR(VLOOKUP(C136,'[2]20180327오더자료'!$E$152998:$F$153011,2,0),"")</f>
        <v/>
      </c>
      <c r="NK214" s="1">
        <f>+IFERROR(VLOOKUP(C136,'[2]20180327오더자료'!$E$153096:$F$153108,2,0),"")</f>
        <v>2</v>
      </c>
      <c r="NL214" s="1" t="str">
        <f>+IFERROR(VLOOKUP(C136,'[2]20180327오더자료'!$E$153121:$F$153140,2,0),"")</f>
        <v/>
      </c>
      <c r="NM214" s="1">
        <f>+IFERROR(VLOOKUP(C136,'[2]20180327오더자료'!$E$153195:$F$153215,2,0),"")</f>
        <v>2</v>
      </c>
      <c r="NN214" s="1"/>
      <c r="NO214" s="1">
        <v>1</v>
      </c>
      <c r="NP214" s="1">
        <f>+IFERROR(VLOOKUP(C136,'[2]20180327오더자료'!$E$153364:$F$153380,2,0),"")</f>
        <v>2</v>
      </c>
      <c r="NQ214" s="1"/>
      <c r="NR214" s="1" t="str">
        <f>+IFERROR(VLOOKUP(C136,'[2]20180327오더자료'!$E$153453:$F$153465,2,0),"")</f>
        <v/>
      </c>
      <c r="NS214" s="1"/>
      <c r="NT214" s="1" t="str">
        <f>+IFERROR(VLOOKUP(C136,'[2]20180327오더자료'!$E$153473:$F$153487,2,0),"")</f>
        <v/>
      </c>
      <c r="NU214" s="1" t="str">
        <f>+IFERROR(VLOOKUP(C136,'[2]20180327오더자료'!$E$153579:$F$153597,2,0),"")</f>
        <v/>
      </c>
      <c r="NV214" s="1" t="str">
        <f>+IFERROR(VLOOKUP(C136,'[2]20180327오더자료'!$E$153633:$F$153644,2,0),"")</f>
        <v/>
      </c>
      <c r="NW214" s="1"/>
      <c r="NX214" s="1"/>
      <c r="NY214" s="1"/>
      <c r="NZ214" s="1">
        <f>+IFERROR(VLOOKUP(C136,'[2]20180327오더자료'!$E$153690:$F$153705,2,0),"")</f>
        <v>2</v>
      </c>
      <c r="OA214" s="1" t="str">
        <f>+IFERROR(VLOOKUP(C136,'[2]20180327오더자료'!$E$153718:$F$153728,2,0),"")</f>
        <v/>
      </c>
      <c r="OB214" s="1" t="str">
        <f>+IFERROR(VLOOKUP(C136,'[2]20180327오더자료'!$E$153778:$F$153791,2,0),"")</f>
        <v/>
      </c>
      <c r="OC214" s="1">
        <f>+IFERROR(VLOOKUP(C136,'[2]20180327오더자료'!$E$153871:$F$153886,2,0),"")</f>
        <v>2</v>
      </c>
      <c r="OD214" s="1" t="str">
        <f>+IFERROR(VLOOKUP(C136,'[2]20180327오더자료'!$E$153962:$F$153970,2,0),"")</f>
        <v/>
      </c>
      <c r="OE214" s="1" t="str">
        <f>+IFERROR(VLOOKUP(C136,'[2]20180327오더자료'!$E$154052:$F$154066,2,0),"")</f>
        <v/>
      </c>
      <c r="OF214" s="1">
        <f>+IFERROR(VLOOKUP(C136,'[2]20180327오더자료'!$E$154382:$F$154399,2,0),"")</f>
        <v>2</v>
      </c>
      <c r="OG214" s="1"/>
      <c r="OH214" s="1" t="str">
        <f>+IFERROR(VLOOKUP(C136,'[2]20180327오더자료'!$E$154099:$F$154116,2,0),"")</f>
        <v/>
      </c>
      <c r="OI214" s="1">
        <f>+IFERROR(VLOOKUP(C136,'[2]20180327오더자료'!$E$154196:$F$154218,2,0),"")</f>
        <v>2</v>
      </c>
      <c r="OJ214" s="1" t="str">
        <f>+IFERROR(VLOOKUP(C136,'[2]20180327오더자료'!$E$154328:$F$154343,2,0),"")</f>
        <v/>
      </c>
      <c r="OK214" s="1" t="str">
        <f>+IFERROR(VLOOKUP(C136,'[2]20180327오더자료'!$E$154355:$F$154368,2,0),"")</f>
        <v/>
      </c>
      <c r="OL214" s="1">
        <f>+IFERROR(VLOOKUP(C136,'[2]20180327오더자료'!$E$154382:$F$154399,2,0),"")</f>
        <v>2</v>
      </c>
      <c r="OM214" s="1" t="str">
        <f>+IFERROR(VLOOKUP(C136,'[2]20180327오더자료'!$E$154493:$F$154502,2,0),"")</f>
        <v/>
      </c>
      <c r="ON214" s="1" t="str">
        <f>+IFERROR(VLOOKUP(C136,'[2]20180327오더자료'!$E$154589:$F$154604,2,0),"")</f>
        <v/>
      </c>
      <c r="OO214" s="1">
        <f>+IFERROR(VLOOKUP(C136,'[2]20180327오더자료'!$E$154675:$F$154685,2,0),"")</f>
        <v>2</v>
      </c>
      <c r="OP214" s="1" t="str">
        <f>+IFERROR(VLOOKUP(C136,'[2]20180327오더자료'!$E$155000:$F$155007,2,0),"")</f>
        <v/>
      </c>
      <c r="OQ214" s="1" t="str">
        <f>+IFERROR(VLOOKUP(C136,'[2]20180327오더자료'!$E$155044:$F$155051,2,0),"")</f>
        <v/>
      </c>
      <c r="OR214" s="1" t="str">
        <f>+IFERROR(VLOOKUP(C136,'[2]20180327오더자료'!$E$155062:$F$155081,2,0),"")</f>
        <v/>
      </c>
      <c r="OS214" s="1"/>
      <c r="OT214" s="1" t="str">
        <f>+IFERROR(VLOOKUP(C136,'[2]20180327오더자료'!$E$155097:$F$155114,2,0),"")</f>
        <v/>
      </c>
      <c r="OU214" s="1"/>
      <c r="OV214" s="1" t="str">
        <f>+IFERROR(VLOOKUP(C136,'[2]20180327오더자료'!$E$155149:$F$155167,2,0),"")</f>
        <v/>
      </c>
      <c r="OW214" s="1"/>
      <c r="OX214" s="1">
        <f>+IFERROR(VLOOKUP(C136,'[2]20180327오더자료'!$E$155250:$F$155263,2,0),"")</f>
        <v>2</v>
      </c>
      <c r="OY214" s="1" t="str">
        <f>+IFERROR(VLOOKUP(C136,'[2]20180327오더자료'!$D$155276:$E$155296,2,0),"")</f>
        <v/>
      </c>
      <c r="OZ214" s="1">
        <f>+IFERROR(VLOOKUP(C136,'[2]20180327오더자료'!$E$155312:$F$155328,2,0),"")</f>
        <v>1.5</v>
      </c>
      <c r="PA214" s="1"/>
      <c r="PB214" s="1">
        <f>+IFERROR(VLOOKUP(C136,'[2]20180327오더자료'!$E$155344:$F$155361,2,0),"")</f>
        <v>2</v>
      </c>
      <c r="PC214" s="1"/>
      <c r="PD214" s="1" t="str">
        <f>+IFERROR(VLOOKUP(C136,'[2]20180327오더자료'!$E$155441:$F$155456,2,0),"")</f>
        <v/>
      </c>
      <c r="PE214" s="1"/>
      <c r="PF214" s="1" t="str">
        <f>+IFERROR(VLOOKUP(C136,'[2]20180327오더자료'!$E$155526:$F$155548,2,0),"")</f>
        <v/>
      </c>
      <c r="PG214" s="1"/>
      <c r="PH214" s="1"/>
      <c r="PI214" s="1">
        <f>+IFERROR(VLOOKUP(C136,'[2]20180327오더자료'!$E$155646:$F$155662,2,0),"")</f>
        <v>2.5</v>
      </c>
      <c r="PJ214" s="1">
        <f>+IFERROR(VLOOKUP(C136,'[2]20180327오더자료'!$E$155681:$F$155701,2,0),"")</f>
        <v>2</v>
      </c>
      <c r="PK214" s="1" t="str">
        <f>+IFERROR(VLOOKUP(C136,'[2]20180327오더자료'!$E$156006:$F$156020,2,0),"")</f>
        <v/>
      </c>
      <c r="PL214" s="1"/>
      <c r="PM214" s="1" t="e">
        <f t="shared" si="119"/>
        <v>#N/A</v>
      </c>
      <c r="PN214" s="1" t="str">
        <f>+IFERROR(VLOOKUP(C136,'[2]20180327오더자료'!$E$156455:$F$156475,2,0),"")</f>
        <v/>
      </c>
      <c r="PO214" s="1">
        <f>+IFERROR(VLOOKUP(C136,'[2]20180327오더자료'!$E$156236:$F$156255,2,0),"")</f>
        <v>2</v>
      </c>
      <c r="PP214" s="1" t="str">
        <f>+IFERROR(VLOOKUP(C136,'[2]20180327오더자료'!$E$156531:$F$156550,2,0),"")</f>
        <v/>
      </c>
      <c r="PQ214" s="1">
        <f>+IFERROR(VLOOKUP(C136,'[2]20180327오더자료'!$E$156756:$F$156768,2,0),"")</f>
        <v>3</v>
      </c>
      <c r="PR214" s="1"/>
      <c r="PS214" s="1">
        <f>+IFERROR(VLOOKUP(C136,'[2]20180327오더자료'!$E$156792:$F$156802,2,0),"")</f>
        <v>2</v>
      </c>
      <c r="PT214" s="1"/>
      <c r="PU214" s="1" t="str">
        <f>+IFERROR(VLOOKUP(C136,'[2]20180327오더자료'!$E$156847:$F$156854,2,0),"")</f>
        <v/>
      </c>
      <c r="PV214" s="1"/>
      <c r="PW214" s="1"/>
      <c r="PX214" s="1" t="str">
        <f>+IFERROR(VLOOKUP(C136,'[2]20180327오더자료'!$E$156909:$F$156916,2,0),"")</f>
        <v/>
      </c>
      <c r="PY214" s="1" t="str">
        <f>+IFERROR(VLOOKUP(C136,'[2]20180327오더자료'!$E$156928:$F$156946,2,0),"")</f>
        <v/>
      </c>
      <c r="PZ214" s="1">
        <f>+IFERROR(VLOOKUP(C136,'[2]20180327오더자료'!$E$156998:$F$157015,2,0),"")</f>
        <v>2</v>
      </c>
      <c r="QA214" s="1"/>
      <c r="QB214" s="1" t="str">
        <f>+IFERROR(VLOOKUP(C136,'[2]20180327오더자료'!$E$157104:$F$157122,2,0),"")</f>
        <v/>
      </c>
      <c r="QC214" s="1">
        <f>+IFERROR(VLOOKUP(C136,'[2]20180327오더자료'!$E$157168:$F$157177,2,0),"")</f>
        <v>3</v>
      </c>
      <c r="QD214" s="1" t="str">
        <f>+IFERROR(VLOOKUP(C136,'[2]20180327오더자료'!$E$157305:$F$157311,2,0),"")</f>
        <v/>
      </c>
      <c r="QE214" s="1" t="str">
        <f>+IFERROR(VLOOKUP(C136,'[2]20180327오더자료'!$E$157326:$F$157346,2,0),"")</f>
        <v/>
      </c>
      <c r="QF214" s="1" t="str">
        <f>+IFERROR(VLOOKUP(C136,'[2]20180327오더자료'!$E$157626:$F$157644,2,0),"")</f>
        <v/>
      </c>
      <c r="QG214" s="1"/>
      <c r="QH214" s="1" t="str">
        <f>+IFERROR(VLOOKUP(C136,'[2]20180327오더자료'!$E$157689:$F$157702,2,0),"")</f>
        <v/>
      </c>
      <c r="QI214" s="1" t="str">
        <f>+IFERROR(VLOOKUP(C136,'[2]20180327오더자료'!$E$157711:$F$157724,2,0),"")</f>
        <v/>
      </c>
      <c r="QJ214" s="1">
        <f>+IFERROR(VLOOKUP(C136,'[2]20180327오더자료'!$E$157745:$F$157762,2,0),"")</f>
        <v>2</v>
      </c>
      <c r="QK214" s="1">
        <f>+IFERROR(VLOOKUP(C136,'[2]20180327오더자료'!$E$157825:$F$157840,2,0),"")</f>
        <v>2</v>
      </c>
      <c r="QL214" s="1"/>
      <c r="QM214" s="1"/>
      <c r="QN214" s="1"/>
      <c r="QO214" s="1" t="str">
        <f>+IFERROR(VLOOKUP(C136,'[2]20180327오더자료'!$E$157872:$F$157884,2,0),"")</f>
        <v/>
      </c>
      <c r="QP214" s="1"/>
      <c r="QQ214" s="1">
        <f>+IFERROR(VLOOKUP(C136,'[2]20180327오더자료'!$E$157904:$F$157912,2,0),"")</f>
        <v>2</v>
      </c>
      <c r="QR214" s="1"/>
      <c r="QS214" s="1" t="str">
        <f>+IFERROR(VLOOKUP(C136,'[2]20180327오더자료'!$E$157954:$F$157972,2,0),"")</f>
        <v/>
      </c>
      <c r="QT214" s="1">
        <f>+IFERROR(VLOOKUP(C136,'[2]20180327오더자료'!$E$158081:$F$158099,2,0),"")</f>
        <v>2</v>
      </c>
      <c r="QU214" s="1" t="str">
        <f>+IFERROR(VLOOKUP(C136,'[2]20180327오더자료'!$E$158221:$F$158236,2,0),"")</f>
        <v/>
      </c>
      <c r="QV214" s="1">
        <f>+IFERROR(VLOOKUP(C136,'[2]20180327오더자료'!$E$158278:$F$158296,2,0),"")</f>
        <v>2</v>
      </c>
      <c r="QW214" s="1" t="str">
        <f>+IFERROR(VLOOKUP(C136,'[2]20180327오더자료'!$E$158307:$F$158325,2,0),"")</f>
        <v/>
      </c>
      <c r="QX214" s="1" t="str">
        <f>+IFERROR(VLOOKUP(C136,'[2]20180327오더자료'!$E$158374:$F$158382,2,0),"")</f>
        <v/>
      </c>
      <c r="QY214" s="1" t="str">
        <f>+IFERROR(VLOOKUP(C136,'[2]20180327오더자료'!$E$158427:$F$158440,2,0),"")</f>
        <v/>
      </c>
      <c r="QZ214" s="1" t="str">
        <f>+IFERROR(VLOOKUP(C136,'[2]20180327오더자료'!$E$158476:$F$158489,2,0),"")</f>
        <v/>
      </c>
      <c r="RA214" s="1" t="str">
        <f>+IFERROR(VLOOKUP(C136,'[2]20180327오더자료'!$E$158501:$F$158519,2,0),"")</f>
        <v/>
      </c>
      <c r="RB214" s="1" t="str">
        <f>+IFERROR(VLOOKUP(C136,'[2]20180327오더자료'!$E$158538:$F$158544,2,0),"")</f>
        <v/>
      </c>
      <c r="RC214" s="1"/>
      <c r="RD214" s="1"/>
      <c r="RE214" s="1">
        <f>+IFERROR(VLOOKUP(C136,'[2]20180327오더자료'!$E$158577:$F$158595,2,0),"")</f>
        <v>1.5</v>
      </c>
      <c r="RF214" t="str">
        <f>+IFERROR(VLOOKUP(C136,'[2]20180327오더자료'!$E$158632:$F$158639,2,0),"")</f>
        <v/>
      </c>
      <c r="RG214" s="1" t="str">
        <f>+IFERROR(VLOOKUP(C136,'[2]20180327오더자료'!$E$158658:$F$158662,2,0),"")</f>
        <v/>
      </c>
      <c r="RH214" s="1" t="str">
        <f>+IFERROR(VLOOKUP(C136,'[2]20180327오더자료'!$E$158716:$F$158725,2,0),"")</f>
        <v/>
      </c>
      <c r="RI214" s="1"/>
      <c r="RJ214" s="1"/>
      <c r="RK214" s="1" t="str">
        <f>+IFERROR(VLOOKUP(C136,'[2]20180327오더자료'!$E$158768:$F$158782,2,0),"")</f>
        <v/>
      </c>
      <c r="RL214" s="1" t="str">
        <f>+IFERROR(VLOOKUP(C136,'[2]20180327오더자료'!$E$158795:$F$158801,2,0),"")</f>
        <v/>
      </c>
      <c r="RM214" s="1" t="str">
        <f>+IFERROR(VLOOKUP(C136,'[2]20180327오더자료'!$E$158821:$F$158842,2,0),"")</f>
        <v/>
      </c>
      <c r="RN214" s="1" t="str">
        <f>+IFERROR(VLOOKUP(C136,'[2]20180327오더자료'!$E$158913:$F$158926,2,0),"")</f>
        <v/>
      </c>
      <c r="RO214" s="1"/>
      <c r="RP214" s="1"/>
      <c r="RQ214" s="1">
        <f>+IFERROR(VLOOKUP(C136,'[2]20180327오더자료'!$E$158964:$F$158973,2,0),"")</f>
        <v>2</v>
      </c>
      <c r="RR214" s="1"/>
      <c r="RS214" s="1">
        <f>+IFERROR(VLOOKUP(C136,'[2]20180327오더자료'!$E$159012:$F$159020,2,0),"")</f>
        <v>2</v>
      </c>
      <c r="RT214" s="1"/>
      <c r="RU214" s="1" t="str">
        <f>+IFERROR(VLOOKUP(C135,'[2]20180327오더자료'!$E$159154:$F$159171,2,0),"")</f>
        <v/>
      </c>
      <c r="RV214" s="1" t="str">
        <f>+IFERROR(VLOOKUP(C136,'[2]20180327오더자료'!$E$159278:$F$159293,2,0),"")</f>
        <v/>
      </c>
      <c r="RW214" s="1"/>
      <c r="RX214" s="1" t="str">
        <f>+IFERROR(VLOOKUP(C136,'[2]20180327오더자료'!$E$159378:$F$159392,2,0),"")</f>
        <v/>
      </c>
      <c r="RY214" s="1">
        <f>+IFERROR(VLOOKUP(C136,'[2]20180327오더자료'!$E$159463:$F$159481,2,0),"")</f>
        <v>2</v>
      </c>
      <c r="RZ214" s="1">
        <f>+IFERROR(VLOOKUP(C136,'[2]20180327오더자료'!$E$159548:$F$159562,2,0),"")</f>
        <v>2</v>
      </c>
      <c r="SA214" s="1" t="str">
        <f>+IFERROR(VLOOKUP(C136,'[2]20180327오더자료'!$E$159769:$F$159780,2,0),"")</f>
        <v/>
      </c>
      <c r="SB214" s="1">
        <f>+IFERROR(VLOOKUP(C136,'[2]20180327오더자료'!$E$159862:$F$159872,2,0),"")</f>
        <v>2</v>
      </c>
      <c r="SC214" s="1"/>
      <c r="SD214" s="1"/>
      <c r="SE214" s="1" t="str">
        <f>+IFERROR(VLOOKUP(C136,'[2]20180327오더자료'!$E$159903:$F$159919,2,0),"")</f>
        <v/>
      </c>
      <c r="SF214" s="1">
        <f>+IFERROR(VLOOKUP(C136,'[2]20180327오더자료'!$E$159948:$F$159965,2,0),"")</f>
        <v>2</v>
      </c>
      <c r="SG214" s="1"/>
      <c r="SH214" s="1" t="str">
        <f>+IFERROR(VLOOKUP(C136,'[2]20180327오더자료'!$E$159994:$F$160007,2,0),"")</f>
        <v/>
      </c>
      <c r="SI214" s="1">
        <f>+IFERROR(VLOOKUP(C136,'[2]20180327오더자료'!$E$160020:$F$160035,2,0),"")</f>
        <v>2</v>
      </c>
      <c r="SJ214" s="1">
        <f>+IFERROR(VLOOKUP(C136,'[2]20180327오더자료'!$E$160049:$F$160066,2,0),"")</f>
        <v>2</v>
      </c>
      <c r="SK214" s="1">
        <f>+IFERROR(VLOOKUP(C136,'[2]20180327오더자료'!$E$160111:$F$160128,2,0),"")</f>
        <v>2</v>
      </c>
      <c r="SL214" s="1">
        <f>+IFERROR(VLOOKUP(C136,'[2]20180327오더자료'!$E$160313:$F$160330,2,0),"")</f>
        <v>2</v>
      </c>
      <c r="SM214" s="1" t="str">
        <f>+IFERROR(VLOOKUP(C136,'[2]20180327오더자료'!$E$160422:$F$160438,2,0),"")</f>
        <v/>
      </c>
      <c r="SN214" s="1"/>
      <c r="SO214" s="1"/>
      <c r="SP214" s="1">
        <f>+IFERROR(VLOOKUP(C136,'[2]20180327오더자료'!$E$160527:$F$160537,2,0),"")</f>
        <v>2</v>
      </c>
      <c r="SQ214" s="1"/>
      <c r="SR214" s="1"/>
      <c r="SS214" s="1" t="str">
        <f>+IFERROR(VLOOKUP(C136,'[2]20180327오더자료'!$E$160611:$F$160618,2,0),"")</f>
        <v/>
      </c>
      <c r="ST214" s="1"/>
      <c r="SU214" s="1">
        <f>+IFERROR(VLOOKUP(C136,'[2]20180327오더자료'!$E$160651:$F$160670,2,0),"")</f>
        <v>2</v>
      </c>
      <c r="SV214" s="1"/>
      <c r="SW214" s="1" t="str">
        <f>+IFERROR(VLOOKUP(C136,'[2]20180327오더자료'!$E$160740:$F$160749,2,0),"")</f>
        <v/>
      </c>
      <c r="SX214" s="1" t="str">
        <f>+IFERROR(VLOOKUP(C136,'[2]20180327오더자료'!$E$160765:$F$160776,2,0),"")</f>
        <v/>
      </c>
      <c r="SY214" s="1">
        <f>+IFERROR(VLOOKUP(C136,'[2]20180327오더자료'!$E$160831:$F$160846,2,0),"")</f>
        <v>2</v>
      </c>
      <c r="SZ214" s="1"/>
      <c r="TA214" s="1">
        <f>+IFERROR(VLOOKUP(C136,'[2]20180327오더자료'!$E$160917:$F$160929,2,0),"")</f>
        <v>2</v>
      </c>
      <c r="TB214" s="1" t="str">
        <f>+IFERROR(VLOOKUP(C136,'[2]20180327오더자료'!$E$160943:$F$160962,2,0),"")</f>
        <v/>
      </c>
      <c r="TC214" s="1">
        <f>+IFERROR(VLOOKUP(C136,'[2]20180327오더자료'!$E$161049:$F$161067,2,0),"")</f>
        <v>2</v>
      </c>
      <c r="TD214" s="1"/>
      <c r="TE214" s="1">
        <f>+IFERROR(VLOOKUP(C136,'[2]20180327오더자료'!$E$161085:$F$161104,2,0),"")</f>
        <v>2</v>
      </c>
      <c r="TF214" s="1" t="str">
        <f>+IFERROR(VLOOKUP(C136,'[2]20180327오더자료'!$E$161217:$F$161235,2,0),"")</f>
        <v/>
      </c>
      <c r="TG214" s="1" t="str">
        <f>+IFERROR(VLOOKUP(C136,'[2]20180327오더자료'!$E$161324:$F$161336,2,0),"")</f>
        <v/>
      </c>
      <c r="TH214" s="1" t="str">
        <f>+IFERROR(VLOOKUP(C136,'[2]20180327오더자료'!$E$161351:$F$161369,2,0),"")</f>
        <v/>
      </c>
      <c r="TI214" s="1">
        <f>+IFERROR(VLOOKUP(C136,'[2]20180327오더자료'!$E$161423:$F$161438,2,0),"")</f>
        <v>2</v>
      </c>
      <c r="TJ214" s="1"/>
      <c r="TK214" s="1" t="str">
        <f>+IFERROR(VLOOKUP(C136,'[2]20180327오더자료'!$E$161464:$F$161482,2,0),"")</f>
        <v/>
      </c>
      <c r="TL214" s="1"/>
      <c r="TM214" s="1"/>
      <c r="TN214" s="1" t="str">
        <f>+IFERROR(VLOOKUP(C136,'[2]20180327오더자료'!$E$161616:$F$161632,2,0),"")</f>
        <v/>
      </c>
      <c r="TO214" s="1"/>
      <c r="TP214" s="1" t="str">
        <f>+IFERROR(VLOOKUP(C136,'[2]20180327오더자료'!$E$161793:$F$161799,2,0),"")</f>
        <v/>
      </c>
      <c r="TQ214" s="1" t="str">
        <f>+IFERROR(VLOOKUP(C136,'[2]20180327오더자료'!$E$161868:$F$161881,2,0),"")</f>
        <v/>
      </c>
      <c r="TR214" s="1" t="str">
        <f>+IFERROR(VLOOKUP(C136,'[2]20180327오더자료'!$E$161974:$F$161983,2,0),"")</f>
        <v/>
      </c>
      <c r="TS214" s="1">
        <f>+IFERROR(VLOOKUP(C136,'[2]20180327오더자료'!$E$161999:$F$162017,2,0),"")</f>
        <v>2</v>
      </c>
      <c r="TT214" s="1"/>
      <c r="TU214" s="1">
        <f>+IFERROR(VLOOKUP(C136,'[2]20180327오더자료'!$E$162039:$F$162051,2,0),"")</f>
        <v>3</v>
      </c>
      <c r="TV214" s="1"/>
      <c r="TW214" s="1">
        <f>+IFERROR(VLOOKUP(C136,'[2]20180327오더자료'!$E$162072:$F$162089,2,0),"")</f>
        <v>2</v>
      </c>
      <c r="TX214" s="1">
        <f>+IFERROR(VLOOKUP(C136,'[2]20180327오더자료'!$E$162160:$F$162181,2,0),"")</f>
        <v>2</v>
      </c>
      <c r="TY214" s="1" t="str">
        <f>+IFERROR(VLOOKUP(C136,'[2]20180327오더자료'!$E$162196:$F$162210,2,0),"")</f>
        <v/>
      </c>
      <c r="TZ214" s="1">
        <f>+IFERROR(VLOOKUP(C136,'[2]20180327오더자료'!$E$162286:$F$162301,2,0),"")</f>
        <v>2</v>
      </c>
      <c r="UA214" s="1"/>
      <c r="UB214" s="1" t="str">
        <f>+IFERROR(VLOOKUP(C136,'[2]20180327오더자료'!$E$162496:$F$162514,2,0),"")</f>
        <v/>
      </c>
      <c r="UC214" s="1"/>
      <c r="UD214" s="1" t="str">
        <f>+IFERROR(VLOOKUP(C136,'[2]20180327오더자료'!$E$162525:$F$162539,2,0),"")</f>
        <v/>
      </c>
      <c r="UE214" s="1"/>
      <c r="UF214" s="1" t="str">
        <f>+IFERROR(VLOOKUP(C136,'[2]20180327오더자료'!$E$162573:$F$162593,2,0),"")</f>
        <v/>
      </c>
      <c r="UG214" s="1"/>
      <c r="UH214" s="1"/>
      <c r="UI214" s="1"/>
      <c r="UJ214" s="1" t="e">
        <f>+VLOOKUP(C214,'[2]20180327오더자료'!$E$162648:$F$162655,2,0)</f>
        <v>#N/A</v>
      </c>
      <c r="UK214" s="1">
        <f>+IFERROR(VLOOKUP(C136,'[2]20180327오더자료'!$E$162742:$F$162751,2,0),"")</f>
        <v>2</v>
      </c>
      <c r="UL214" s="1" t="str">
        <f>+IFERROR(VLOOKUP(C136,'[2]20180327오더자료'!$E$162790:$F$162806,2,0),"")</f>
        <v/>
      </c>
      <c r="UM214" s="1">
        <f>+IFERROR(VLOOKUP(C136,'[2]20180327오더자료'!$E$162983:$F$163001,2,0),"")</f>
        <v>2</v>
      </c>
      <c r="UN214" s="1"/>
      <c r="UO214" s="1"/>
      <c r="UP214" s="1"/>
      <c r="UQ214" s="1" t="str">
        <f>+IFERROR(VLOOKUP(C136,'[2]20180327오더자료'!$E$163056:$F$163073,2,0),"")</f>
        <v/>
      </c>
      <c r="UR214" s="1"/>
      <c r="US214" s="1" t="str">
        <f>+IFERROR(VLOOKUP(C136,'[2]20180327오더자료'!$E$163202:$F$163220,2,0),"")</f>
        <v/>
      </c>
      <c r="UT214" s="1"/>
      <c r="UU214" s="1">
        <f>+IFERROR(VLOOKUP(C136,'[2]20180327오더자료'!$E$163242:$F$163262,2,0),"")</f>
        <v>2</v>
      </c>
      <c r="UV214" s="1"/>
      <c r="UW214" s="1">
        <f>+IFERROR(VLOOKUP(C136,'[2]20180327오더자료'!$E$163325:$F$163343,2,0),"")</f>
        <v>2</v>
      </c>
      <c r="UX214" s="1"/>
      <c r="UY214" s="1"/>
      <c r="UZ214" s="1"/>
      <c r="VA214" s="1" t="str">
        <f>+IFERROR(VLOOKUP(C136,'[2]20180327오더자료'!$E$163406:$F$163415,2,0),"")</f>
        <v/>
      </c>
      <c r="VB214" s="1" t="str">
        <f>+IFERROR(VLOOKUP(C136,'[2]20180327오더자료'!$E$163444:$F$163456,2,0),"")</f>
        <v/>
      </c>
      <c r="VC214" s="1">
        <f>+IFERROR(VLOOKUP(C136,'[2]20180327오더자료'!$E$163498:$F$163516,2,0),"")</f>
        <v>2</v>
      </c>
      <c r="VD214" s="1" t="str">
        <f>+IFERROR(VLOOKUP(C136,'[2]20180327오더자료'!$E$163527:$F$163542,2,0),"")</f>
        <v/>
      </c>
      <c r="VE214" s="1" t="str">
        <f>+IFERROR(VLOOKUP(C136,'[2]20180327오더자료'!$E$163559:$F$163575,2,0),"")</f>
        <v/>
      </c>
      <c r="VF214" s="1" t="str">
        <f>+IFERROR(VLOOKUP(C136,'[2]20180327오더자료'!$E$163652:$F$163666,2,0),"")</f>
        <v/>
      </c>
      <c r="VG214" s="1"/>
      <c r="VH214" s="1">
        <f>+IFERROR(VLOOKUP(C136,'[2]20180327오더자료'!$E$163709:$F$163717,2,0),"")</f>
        <v>2</v>
      </c>
      <c r="VI214" s="1" t="str">
        <f>+IFERROR(VLOOKUP(C136,'[2]20180327오더자료'!$E$164004:$F$164014,2,0),"")</f>
        <v/>
      </c>
      <c r="VJ214" s="1">
        <f>+IFERROR(VLOOKUP(C136,'[2]20180327오더자료'!$E$164026:$F$164039,2,0),"")</f>
        <v>2</v>
      </c>
      <c r="VK214" s="1" t="str">
        <f>+IFERROR(VLOOKUP(C136,'[2]20180327오더자료'!$E$164087:$F$164096,2,0),"")</f>
        <v/>
      </c>
      <c r="VL214" s="1"/>
      <c r="VM214" s="1">
        <f>+IFERROR(VLOOKUP(C136,'[2]20180327오더자료'!$E$164114:$F$164132,2,0),"")</f>
        <v>2</v>
      </c>
      <c r="VN214" s="1" t="str">
        <f>+IFERROR(VLOOKUP(C136,'[2]20180327오더자료'!$E$164147:$F$164161,2,0),"")</f>
        <v/>
      </c>
      <c r="VO214" s="1"/>
      <c r="VP214" s="1" t="str">
        <f>+IFERROR(VLOOKUP(C136,'[2]20180327오더자료'!$E$164235:$F$164245,2,0),"")</f>
        <v/>
      </c>
      <c r="VQ214" s="1"/>
      <c r="VR214" s="1" t="str">
        <f>+IFERROR(VLOOKUP(C136,'[2]20180327오더자료'!$E$164258:$F$164272,2,0),"")</f>
        <v/>
      </c>
      <c r="VS214" s="1">
        <f>+IFERROR(VLOOKUP(C136,'[2]20180327오더자료'!$E$164310:$F$164327,2,0),"")</f>
        <v>2</v>
      </c>
      <c r="VT214" s="1" t="str">
        <f>+IFERROR(VLOOKUP(C136,'[2]20180327오더자료'!$E$164383:$F$164401,2,0),"")</f>
        <v/>
      </c>
      <c r="VU214" s="1" t="str">
        <f>+IFERROR(VLOOKUP(C136,'[2]20180327오더자료'!$E$164421:$F$164427,2,0),"")</f>
        <v/>
      </c>
      <c r="VV214" s="1" t="str">
        <f>+IFERROR(VLOOKUP(C136,'[2]20180327오더자료'!$E$164485:$F$164504,2,0),"")</f>
        <v/>
      </c>
      <c r="VW214" s="1"/>
      <c r="VX214" s="1"/>
      <c r="VY214" s="1" t="str">
        <f>+IFERROR(VLOOKUP(C136,'[2]20180327오더자료'!$E$164598:$F$164611,2,0),"")</f>
        <v/>
      </c>
      <c r="VZ214" s="1"/>
      <c r="WA214" s="1" t="str">
        <f>+IFERROR(VLOOKUP(C136,'[2]20180327오더자료'!$E$164674:$F$164688,2,0),"")</f>
        <v/>
      </c>
      <c r="WB214" s="1">
        <f>+IFERROR(VLOOKUP(C136,'[2]20180327오더자료'!$E$164741:$F$164758,2,0),"")</f>
        <v>2</v>
      </c>
      <c r="WC214" s="1" t="str">
        <f>+IFERROR(VLOOKUP(C136,'[2]20180327오더자료'!$E$164772:$F$164789,2,0),"")</f>
        <v/>
      </c>
      <c r="WD214" s="1" t="str">
        <f>+IFERROR(VLOOKUP(C136,'[2]20180327오더자료'!$E$164867:$F$164886,2,0),"")</f>
        <v/>
      </c>
      <c r="WE214" s="1">
        <f>+IFERROR(VLOOKUP(C136,'[2]20180327오더자료'!$E$164930:$F$164948,2,0),"")</f>
        <v>2.5</v>
      </c>
      <c r="WF214" s="1"/>
      <c r="WG214" s="1"/>
      <c r="WH214" s="1" t="str">
        <f>+IFERROR(VLOOKUP(C136,'[2]20180327오더자료'!$E$165048:$F$165066,2,0),"")</f>
        <v/>
      </c>
      <c r="WI214" s="1">
        <f>+IFERROR(VLOOKUP(C136,'[2]20180327오더자료'!$E$165100:$F$165116,2,0),"")</f>
        <v>2</v>
      </c>
      <c r="WJ214" s="1" t="str">
        <f>+IFERROR(VLOOKUP(C136,'[2]20180327오더자료'!$E$165158:$F$165171,2,0),"")</f>
        <v/>
      </c>
      <c r="WK214" s="1" t="str">
        <f>+IFERROR(VLOOKUP(C136,'[2]20180327오더자료'!$E$165213:$F$165230,2,0),"")</f>
        <v/>
      </c>
      <c r="WL214" s="1" t="str">
        <f>+IFERROR(VLOOKUP(C136,'[2]20180327오더자료'!$E$165267:$F$165282,2,0),"")</f>
        <v/>
      </c>
      <c r="WM214" s="1" t="str">
        <f>+IFERROR(VLOOKUP(C136,'[2]20180327오더자료'!$E$165306:$F$165324,2,0),"")</f>
        <v/>
      </c>
      <c r="WN214" s="1">
        <f>+IFERROR(VLOOKUP(C136,'[2]20180327오더자료'!$E$165376:$F$165392,2,0),"")</f>
        <v>2</v>
      </c>
      <c r="WO214" s="1">
        <f>+IFERROR(VLOOKUP(C136,'[2]20180327오더자료'!$E$165460:$F$165476,2,0),"")</f>
        <v>2</v>
      </c>
      <c r="WP214" s="1"/>
      <c r="WQ214" s="1" t="str">
        <f>+IFERROR(VLOOKUP(C136,'[2]20180327오더자료'!$E$172774:$F$172792,2,0),"")</f>
        <v/>
      </c>
      <c r="WR214" s="1"/>
      <c r="WS214" s="1"/>
      <c r="WT214" s="1" t="str">
        <f>+IFERROR(VLOOKUP(C136,'[2]20180327오더자료'!$E$167835:$F$167851,2,0),"")</f>
        <v/>
      </c>
      <c r="WU214" s="1"/>
      <c r="WV214" s="1" t="str">
        <f>+IFERROR(VLOOKUP(C136,'[2]20180327오더자료'!$E$172921:$F$172926,2,0),"")</f>
        <v/>
      </c>
      <c r="WW214" s="1"/>
      <c r="WX214" s="1" t="str">
        <f>+IFERROR(VLOOKUP(C136,'[2]20180327오더자료'!$E$172951:$F$172970,2,0),"")</f>
        <v/>
      </c>
      <c r="WY214" s="1">
        <f>+IFERROR(VLOOKUP(C136,'[2]20180327오더자료'!$E$173017:$F$173027,2,0),"")</f>
        <v>2</v>
      </c>
      <c r="WZ214" s="1"/>
      <c r="XA214" s="1">
        <f>+IFERROR(VLOOKUP(C136,'[2]20180327오더자료'!$E$173082:$F$173094,2,0),"")</f>
        <v>2</v>
      </c>
      <c r="XB214" s="1" t="str">
        <f>+IFERROR(VLOOKUP(C136,'[2]20180327오더자료'!$E$173154:$F$173168,2,0),"")</f>
        <v/>
      </c>
      <c r="XC214" s="1"/>
      <c r="XD214" s="1"/>
      <c r="XE214" s="1"/>
      <c r="XF214" s="1"/>
      <c r="XG214" s="1" t="str">
        <f>+IFERROR(VLOOKUP(C136,'[2]20180327오더자료'!$E$173239:$F$173253,2,0),"")</f>
        <v/>
      </c>
      <c r="XH214" s="1">
        <f>+IFERROR(VLOOKUP(C136,'[2]20180327오더자료'!$E$173288:$F$173305,2,0),"")</f>
        <v>2</v>
      </c>
      <c r="XI214" s="1"/>
      <c r="XJ214" s="1" t="str">
        <f>+IFERROR(VLOOKUP(C136,'[2]20180327오더자료'!$E$173577:$F$173595,2,0),"")</f>
        <v/>
      </c>
      <c r="XK214" s="1"/>
      <c r="XL214" s="1"/>
      <c r="XM214" s="1" t="str">
        <f>+IFERROR(VLOOKUP(C136,'[2]20180327오더자료'!$E$173736:$F$173751,2,0),"")</f>
        <v/>
      </c>
      <c r="XN214" s="1" t="str">
        <f>+IFERROR(VLOOKUP(C136,'[2]20180327오더자료'!$E$173778:$F$173795,2,0),"")</f>
        <v/>
      </c>
      <c r="XO214" s="1" t="str">
        <f>+IFERROR(VLOOKUP(C136,'[2]20180327오더자료'!$E$173824:$F$173843,2,0),"")</f>
        <v/>
      </c>
      <c r="XP214" s="1">
        <f>+IFERROR(VLOOKUP(C136,'[2]20180327오더자료'!$E$173885:$F$173903,2,0),"")</f>
        <v>2</v>
      </c>
      <c r="XQ214" s="1">
        <f>+IFERROR(VLOOKUP(C136,'[2]20180327오더자료'!$E$174026:$F$174036,2,0),"")</f>
        <v>2</v>
      </c>
      <c r="XR214" s="1"/>
      <c r="XS214" s="1">
        <f>+IFERROR(VLOOKUP(C136,'[2]20180327오더자료'!$E$174173:$F$174184,2,0),"")</f>
        <v>2</v>
      </c>
      <c r="XT214" s="1" t="str">
        <f>+IFERROR(VLOOKUP(C136,'[2]20180327오더자료'!$E$174205:$F$174220,2,0),"")</f>
        <v/>
      </c>
      <c r="XU214" s="1" t="str">
        <f>+IFERROR(VLOOKUP(C136,'[2]20180327오더자료'!$E$174235:$F$174242,2,0),"")</f>
        <v/>
      </c>
      <c r="XV214" s="1"/>
      <c r="XW214" s="1" t="e">
        <f>AGT142d</f>
        <v>#NAME?</v>
      </c>
      <c r="XX214" s="1" t="str">
        <f>+IFERROR(VLOOKUP(C136,'[2]20180327오더자료'!$E$174304:$F$174316,2,0),"")</f>
        <v/>
      </c>
      <c r="XY214" s="1" t="str">
        <f>+IFERROR(VLOOKUP(C136,'[2]20180327오더자료'!$E$174327:$F$174336,2,0),"")</f>
        <v/>
      </c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 t="str">
        <f>+IFERROR(VLOOKUP(C136,'[2]20180327오더자료'!$E$174370:$F$174393,2,0),"")</f>
        <v/>
      </c>
      <c r="YK214" s="1"/>
      <c r="YL214" s="1">
        <f>+IFERROR(VLOOKUP(C136,'[2]20180327오더자료'!$E$174442:$F$174453,2,0),"")</f>
        <v>2.5</v>
      </c>
      <c r="YM214" s="1" t="str">
        <f>+IFERROR(VLOOKUP(C136,'[2]20180327오더자료'!$E$174504:$F$174521,2,0),"")</f>
        <v/>
      </c>
      <c r="YN214" s="1" t="str">
        <f>+IFERROR(VLOOKUP(C136,'[2]20180327오더자료'!$E$174571:$F$174579,2,0),"")</f>
        <v/>
      </c>
      <c r="YO214" s="1"/>
      <c r="YP214" s="1" t="str">
        <f>+IFERROR(VLOOKUP(C136,'[2]20180327오더자료'!$E$174619:$F$174634,2,0),"")</f>
        <v/>
      </c>
      <c r="YQ214" s="1" t="str">
        <f>+IFERROR(VLOOKUP(C136,'[2]20180327오더자료'!$E$174670:$F$174685,2,0),"")</f>
        <v/>
      </c>
      <c r="YR214" s="1">
        <f>+IFERROR(VLOOKUP(C136,'[2]20180327오더자료'!$E$174719:$F$174739,2,0),"")</f>
        <v>2</v>
      </c>
      <c r="YS214" s="1"/>
      <c r="YT214" s="1" t="str">
        <f>+IFERROR(VLOOKUP(C136,'[2]20180327오더자료'!$E$174786:$F$174797,2,0),"")</f>
        <v/>
      </c>
      <c r="YU214" s="1" t="str">
        <f>+IFERROR(VLOOKUP(C136,'[2]20180327오더자료'!$E$174833:$F$174842,2,0),"")</f>
        <v/>
      </c>
      <c r="YV214" s="1"/>
      <c r="YW214" s="1">
        <f>+IFERROR(VLOOKUP(C136,'[2]20180327오더자료'!$E$174858:$F$174879,2,0),"")</f>
        <v>2</v>
      </c>
      <c r="YX214" s="1"/>
      <c r="YY214" s="1">
        <f>+IFERROR(VLOOKUP(C136,'[2]20180327오더자료'!$E$175013:$F$175031,2,0),"")</f>
        <v>2</v>
      </c>
      <c r="YZ214" s="1">
        <f>+IFERROR(VLOOKUP(C136,'[2]20180327오더자료'!$E$175097:$F$175109,2,0),"")</f>
        <v>2</v>
      </c>
      <c r="ZA214" s="1" t="str">
        <f>+IFERROR(VLOOKUP(C136,'[2]20180327오더자료'!$E$175122:$F$175140,2,0),"")</f>
        <v/>
      </c>
      <c r="ZB214" s="1" t="str">
        <f>+IFERROR(VLOOKUP(C136,'[2]20180327오더자료'!$E$175203:$F$175220,2,0),"")</f>
        <v/>
      </c>
      <c r="ZC214" s="1" t="str">
        <f>+IFERROR(VLOOKUP(C136,'[2]20180327오더자료'!$E$175272:$F$175289,2,0),"")</f>
        <v/>
      </c>
      <c r="ZD214" s="1">
        <f>+IFERROR(VLOOKUP(C136,'[2]20180327오더자료'!$E$175312:$F$175327,2,0),"")</f>
        <v>2</v>
      </c>
      <c r="ZE214" s="1" t="str">
        <f>+IFERROR(VLOOKUP(C136,'[2]20180327오더자료'!$E$175355:$F$175374,2,0),"")</f>
        <v/>
      </c>
      <c r="ZF214" s="1">
        <f>+IFERROR(VLOOKUP(C136,'[2]20180327오더자료'!$E$175389:$F$175406,2,0),"")</f>
        <v>2</v>
      </c>
      <c r="ZG214" s="1" t="str">
        <f>+IFERROR(VLOOKUP(C136,'[2]20180327오더자료'!$E$175444:$F$175460,2,0),"")</f>
        <v/>
      </c>
      <c r="ZH214" s="1">
        <f>+IFERROR(VLOOKUP(C136,'[2]20180327오더자료'!$E$175496:$F$175506,2,0),"")</f>
        <v>2</v>
      </c>
      <c r="ZI214" s="1">
        <f>+IFERROR(VLOOKUP(C136,'[2]20180327오더자료'!$E$175528:$F$175539,2,0),"")</f>
        <v>2</v>
      </c>
      <c r="ZJ214" s="1" t="str">
        <f>+IFERROR(VLOOKUP(C136,'[2]20180327오더자료'!$E$175557:$F$175569,2,0),"")</f>
        <v/>
      </c>
      <c r="ZK214" s="1"/>
      <c r="ZL214" s="1"/>
      <c r="ZM214" s="1"/>
      <c r="ZN214" s="1"/>
      <c r="ZO214" s="1"/>
      <c r="ZP214" s="1" t="str">
        <f>+IFERROR(VLOOKUP(C136,'[2]20180327오더자료'!$E$175616:$F$175632,2,0),"")</f>
        <v/>
      </c>
      <c r="ZQ214" s="1"/>
      <c r="ZR214" s="1"/>
      <c r="ZS214" s="1" t="str">
        <f>+IFERROR(VLOOKUP(C136,'[2]20180327오더자료'!$E$175652:$F$175664,2,0),"")</f>
        <v/>
      </c>
      <c r="ZT214" s="1"/>
      <c r="ZU214" s="1"/>
      <c r="ZV214" s="1">
        <f>+IFERROR(VLOOKUP(C136,'[2]20180327오더자료'!$E$175713:$F$175729,2,0),"")</f>
        <v>3</v>
      </c>
      <c r="ZW214" s="1" t="str">
        <f>+IFERROR(VLOOKUP(C136,'[2]20180327오더자료'!$E$175757:$F$175766,2,0),"")</f>
        <v/>
      </c>
      <c r="ZX214" s="1" t="str">
        <f>+IFERROR(VLOOKUP(C136,'[2]20180327오더자료'!$E$175779:$F$175794,2,0),"")</f>
        <v/>
      </c>
      <c r="ZY214" s="1" t="str">
        <f>+IFERROR(VLOOKUP(C136,'[2]20180327오더자료'!$E$175830:$F$175845,2,0),"")</f>
        <v/>
      </c>
      <c r="ZZ214" s="1">
        <f>+IFERROR(VLOOKUP(C136,'[2]20180327오더자료'!$E$175858:$F$175869,2,0),"")</f>
        <v>2</v>
      </c>
      <c r="AAA214" s="1" t="str">
        <f>+IFERROR(VLOOKUP(C136,'[2]20180327오더자료'!$E$175881:$F$175892,2,0),"")</f>
        <v/>
      </c>
      <c r="AAB214" s="1" t="str">
        <f>+IFERROR(VLOOKUP(C136,'[2]20180327오더자료'!$E$175906:$F$175923,2,0),"")</f>
        <v/>
      </c>
      <c r="AAC214" s="1" t="str">
        <f>+IFERROR(VLOOKUP(C136,'[2]20180327오더자료'!$E$175974:$F$175989,2,0),"")</f>
        <v/>
      </c>
      <c r="AAD214" s="1" t="str">
        <f>+IFERROR(VLOOKUP(C136,'[2]20180327오더자료'!$E$176146:$F$176166,2,0),"")</f>
        <v/>
      </c>
      <c r="AAE214" s="1" t="str">
        <f>+IFERROR(VLOOKUP(C136,'[2]20180327오더자료'!$E$176185:$F$176192,2,0),"")</f>
        <v/>
      </c>
      <c r="AAF214" s="1" t="str">
        <f>+IFERROR(VLOOKUP(C136,'[2]20180327오더자료'!$E$176204:$F$176221,2,0),"")</f>
        <v/>
      </c>
      <c r="AAG214" s="1"/>
      <c r="AAH214" s="1">
        <f>+IFERROR(VLOOKUP(C136,'[2]20180327오더자료'!$E$176257:$F$176278,2,0),"")</f>
        <v>2</v>
      </c>
      <c r="AAI214" s="1"/>
      <c r="AAJ214" s="1" t="str">
        <f>+IFERROR(VLOOKUP(C214,'[2]20180327오더자료'!$E$176466:$F$176472,2,0),"")</f>
        <v/>
      </c>
      <c r="AAK214" s="1">
        <f>+IFERROR(VLOOKUP(C214,'[2]20180327오더자료'!$E$176502:$F$176514,2,0),"")</f>
        <v>2</v>
      </c>
      <c r="AAL214" s="1">
        <f>+IFERROR(VLOOKUP(C214,'[2]20180327오더자료'!$E$176559:$F$176575,2,0),"")</f>
        <v>2</v>
      </c>
      <c r="AAM214" s="1"/>
      <c r="AAN214" s="1"/>
      <c r="AAO214" s="1" t="str">
        <f>+IFERROR(VLOOKUP(C214,'[2]20180327오더자료'!$E$176616:$F$176629,2,0),"")</f>
        <v/>
      </c>
      <c r="AAP214" s="1"/>
      <c r="AAQ214" s="1"/>
      <c r="AAR214" s="1" t="str">
        <f>+IFERROR(VLOOKUP(C214,'[2]20180327오더자료'!$E$176714:$F$176722,2,0),"")</f>
        <v/>
      </c>
      <c r="AAS214" s="1">
        <f>+IFERROR(VLOOKUP(C214,'[2]20180327오더자료'!$E$176733:$F$176750,2,0),"")</f>
        <v>2.5</v>
      </c>
      <c r="AAT214" s="1" t="str">
        <f>+IFERROR(VLOOKUP(C214,'[2]20180327오더자료'!$E$176769:$F$176784,2,0),"")</f>
        <v/>
      </c>
      <c r="AAU214" s="1" t="str">
        <f>+IFERROR(VLOOKUP(C214,'[2]20180327오더자료'!$E$176826:$F$176831,2,0),"")</f>
        <v/>
      </c>
      <c r="AAV214" s="1" t="str">
        <f>+IFERROR(VLOOKUP(C214,'[2]20180327오더자료'!$E$176861:$F$176877,2,0),"")</f>
        <v/>
      </c>
      <c r="AAW214" s="1" t="str">
        <f>+IFERROR(VLOOKUP(C214,'[2]20180327오더자료'!$E$176919:$F$176934,2,0),"")</f>
        <v/>
      </c>
      <c r="AAX214" s="1" t="str">
        <f>+IFERROR(VLOOKUP(C214,'[2]20180327오더자료'!$E$176957:$F$176972,2,0),"")</f>
        <v/>
      </c>
      <c r="AAY214" s="1" t="str">
        <f>+IFERROR(VLOOKUP(C214,'[2]20180327오더자료'!$E$177002:$F$177020,2,0),"")</f>
        <v/>
      </c>
      <c r="AAZ214" s="1" t="str">
        <f>+IFERROR(VLOOKUP(C214,'[2]20180327오더자료'!$E$177035:$F$177050,2,0),"")</f>
        <v/>
      </c>
      <c r="ABA214" s="1" t="str">
        <f>+IFERROR(VLOOKUP(C214,'[2]20180327오더자료'!$E$177171:$F$177189,2,0),"")</f>
        <v/>
      </c>
      <c r="ABB214" s="1" t="str">
        <f>+IFERROR(VLOOKUP(C214,'[2]20180327오더자료'!$E$177226:$F$177243,2,0),"")</f>
        <v/>
      </c>
      <c r="ABC214" s="1" t="str">
        <f t="shared" si="120"/>
        <v/>
      </c>
      <c r="ABD214" s="1"/>
      <c r="ABE214" s="1" t="str">
        <f>+IFERROR(VLOOKUP(C214,'[2]20180327오더자료'!$E$177316:$F$177332,2,0),"")</f>
        <v/>
      </c>
      <c r="ABF214" s="1"/>
      <c r="ABG214" s="1">
        <f>+IFERROR(VLOOKUP(C214,'[2]20180327오더자료'!$E$177386:$F$177405,2,0),"")</f>
        <v>2</v>
      </c>
      <c r="ABH214" s="1">
        <f>+IFERROR(VLOOKUP(C214,'[2]20180327오더자료'!$E$177417:$F$177431,2,0),"")</f>
        <v>2</v>
      </c>
      <c r="ABI214" s="1" t="str">
        <f>+IFERROR(VLOOKUP(C214,'[2]20180327오더자료'!$E$177473:$F$177490,2,0),"")</f>
        <v/>
      </c>
      <c r="ABJ214" s="1" t="str">
        <f>+IFERROR(VLOOKUP(C214,'[2]20180327오더자료'!$E$177514:$F$177522,2,0),"")</f>
        <v/>
      </c>
      <c r="ABK214" s="1" t="str">
        <f>+IFERROR(VLOOKUP(C214,'[2]20180327오더자료'!$E$177534:$F$177549,2,0),"")</f>
        <v/>
      </c>
      <c r="ABL214" s="1"/>
      <c r="ABM214" s="1">
        <f>+IFERROR(VLOOKUP(C214,'[2]20180327오더자료'!$E$177614:$F$177632,2,0),"")</f>
        <v>2</v>
      </c>
      <c r="ABN214" s="1" t="str">
        <f>+IFERROR(VLOOKUP(C214,'[2]20180327오더자료'!$E$177647:$F$177661,2,0),"")</f>
        <v/>
      </c>
      <c r="ABO214" s="1" t="str">
        <f t="shared" si="121"/>
        <v/>
      </c>
      <c r="ABP214" s="1" t="str">
        <f>+IFERROR(VLOOKUP(C214,'[2]20180327오더자료'!$E$177742:$F$177757,2,0),"")</f>
        <v/>
      </c>
      <c r="ABQ214" s="1"/>
      <c r="ABR214" s="1"/>
      <c r="ABS214" s="1"/>
      <c r="ABT214" s="1" t="str">
        <f>+IFERROR(VLOOKUP(C214,'[2]20180327오더자료'!$E$178870:$F$178888,2,0),"")</f>
        <v/>
      </c>
      <c r="ABU214" s="1" t="str">
        <f>+IFERROR(VLOOKUP(C214,'[2]20180327오더자료'!$E$178898:$F$178912,2,0),"")</f>
        <v/>
      </c>
      <c r="ABV214" s="1" t="str">
        <f>+IFERROR(VLOOKUP(C214,'[2]20180327오더자료'!$E$178924:$F$178931,2,0),"")</f>
        <v/>
      </c>
      <c r="ABW214" s="1"/>
      <c r="ABX214" s="1" t="str">
        <f>+IFERROR(VLOOKUP(C214,'[2]20180327오더자료'!$E$178984:$F$178990,2,0),"")</f>
        <v/>
      </c>
      <c r="ABY214" s="1" t="str">
        <f>+IFERROR(VLOOKUP(C214,'[2]20180327오더자료'!$E$179004:$F$179024,2,0),"")</f>
        <v/>
      </c>
      <c r="ABZ214" s="1"/>
      <c r="ACA214" s="1"/>
      <c r="ACB214" s="1" t="str">
        <f>+IFERROR(VLOOKUP(C214,'[2]20180327오더자료'!$E$179100:$F$179115,2,0),"")</f>
        <v/>
      </c>
      <c r="ACC214" s="1">
        <f>+IFERROR(VLOOKUP(C214,'[2]20180327오더자료'!$E$179155:$F$179170,2,0),"")</f>
        <v>2</v>
      </c>
      <c r="ACD214" s="1" t="str">
        <f>+IFERROR(VLOOKUP(C214,'[2]20180327오더자료'!$E$179232:$F$179248,2,0),"")</f>
        <v/>
      </c>
      <c r="ACE214" s="1" t="str">
        <f>+IFERROR(VLOOKUP(C214,'[2]20180327오더자료'!$E$179263:$F$179277,2,0),"")</f>
        <v/>
      </c>
      <c r="ACF214" s="1">
        <f>+IFERROR(VLOOKUP(C214,'[2]20180327오더자료'!$E$179317:$F$179332,2,0),"")</f>
        <v>2</v>
      </c>
      <c r="ACG214" s="1" t="str">
        <f>+IFERROR(VLOOKUP(C214,'[2]20180327오더자료'!$E$179472:$F$179486,2,0),"")</f>
        <v/>
      </c>
      <c r="ACH214" s="1" t="str">
        <f>+IFERROR(VLOOKUP(C214,'[2]20180327오더자료'!$E$179521:$F$179537,2,0),"")</f>
        <v/>
      </c>
      <c r="ACI214" s="1" t="str">
        <f>+IFERROR(VLOOKUP(C214,'[2]20180327오더자료'!$E$179572:$F$179590,2,0),"")</f>
        <v/>
      </c>
      <c r="ACJ214" s="1"/>
      <c r="ACK214" s="1">
        <f>+IFERROR(VLOOKUP(C214,'[2]20180327오더자료'!$E$179653:$F$179671,2,0),"")</f>
        <v>2</v>
      </c>
      <c r="ACL214" s="1"/>
      <c r="ACM214" s="1"/>
      <c r="ACN214" s="1" t="str">
        <f>+IFERROR(VLOOKUP(C214,'[2]20180327오더자료'!$E$179769:$F$179778,2,0),"")</f>
        <v/>
      </c>
      <c r="ACO214" s="1" t="str">
        <f>+IFERROR(VLOOKUP(C214,'[2]20180327오더자료'!$E$179813:$F$179834,2,0),"")</f>
        <v/>
      </c>
      <c r="ACP214" s="1">
        <f>+IFERROR(VLOOKUP(C214,'[2]20180327오더자료'!$E$179849:$F$179867,2,0),"")</f>
        <v>2</v>
      </c>
      <c r="ACQ214" s="1">
        <f>+IFERROR(VLOOKUP(C214,'[2]20180327오더자료'!$E$179882:$F$179897,2,0),"")</f>
        <v>2.5</v>
      </c>
      <c r="ACR214" s="1">
        <f>+IFERROR(VLOOKUP(C214,'[2]20180327오더자료'!$E$179938:$F$179948,2,0),"")</f>
        <v>3</v>
      </c>
      <c r="ACS214" s="1"/>
      <c r="ACT214" s="1">
        <f>+IFERROR(VLOOKUP(C214,'[2]20180327오더자료'!$E$179989:$F$180006,2,0),"")</f>
        <v>2.5</v>
      </c>
      <c r="ACU214" s="1" t="str">
        <f>+IFERROR(VLOOKUP(C214,'[2]20180327오더자료'!$E$180031:$F$180044,2,0),"")</f>
        <v/>
      </c>
      <c r="ACV214" s="1"/>
      <c r="ACW214" s="1"/>
      <c r="ACX214" s="1"/>
      <c r="ACY214" s="1"/>
      <c r="ACZ214" s="1">
        <f>+IFERROR(VLOOKUP(C214,'[2]20180327오더자료'!$E$180293:$F$180308,2,0),"")</f>
        <v>2</v>
      </c>
      <c r="ADA214" s="1" t="str">
        <f>+IFERROR(VLOOKUP(C214,'[2]20180327오더자료'!$E$180324:$F$180332,2,0),"")</f>
        <v/>
      </c>
      <c r="ADB214" s="1" t="str">
        <f>+IFERROR(VLOOKUP(C214,'[2]20180327오더자료'!$E$180343:$F$180359,2,0),"")</f>
        <v/>
      </c>
      <c r="ADC214" s="1" t="str">
        <f>+IFERROR(VLOOKUP(C214,'[2]20180327오더자료'!$E$180373:$F$180382,2,0),"")</f>
        <v/>
      </c>
      <c r="ADD214" s="1"/>
      <c r="ADE214" s="1">
        <f>+IFERROR(VLOOKUP(C214,'[2]20180327오더자료'!$E$180412:$F$180428,2,0),"")</f>
        <v>2.5</v>
      </c>
      <c r="ADF214" s="1">
        <f>+IFERROR(VLOOKUP(C214,'[2]20180327오더자료'!$E$180443:$F$180453,2,0),"")</f>
        <v>2.5</v>
      </c>
      <c r="ADG214" s="1" t="str">
        <f>+IFERROR(VLOOKUP(C214,'[2]20180327오더자료'!$E$180466:$F$180482,2,0),"")</f>
        <v/>
      </c>
      <c r="ADH214" s="1"/>
      <c r="ADI214" s="1">
        <f>+IFERROR(VLOOKUP(C214,'[2]20180327오더자료'!$E$180499:$F$180515,2,0),"")</f>
        <v>2.5</v>
      </c>
      <c r="ADJ214" s="1">
        <f>+IFERROR(VLOOKUP(C214,'[2]20180327오더자료'!$E$180536:$F$180556,2,0),"")</f>
        <v>1.5</v>
      </c>
      <c r="ADK214" s="1">
        <f>+IFERROR(VLOOKUP(C214,'[2]20180327오더자료'!$E$180618:$F$180638,2,0),"")</f>
        <v>2</v>
      </c>
      <c r="ADL214" s="1">
        <f>+IFERROR(VLOOKUP(C214,'[2]20180327오더자료'!$E$180650:$F$180663,2,0),"")</f>
        <v>2.5</v>
      </c>
      <c r="ADM214" s="1" t="str">
        <f>+IFERROR(VLOOKUP(C214,'[2]20180327오더자료'!$E$180687:$F$180697,2,0),"")</f>
        <v/>
      </c>
      <c r="ADN214" s="1"/>
      <c r="ADO214" s="1">
        <f>+IFERROR(VLOOKUP(C214,'[2]20180327오더자료'!$E$180715:$F$180733,2,0),"")</f>
        <v>2</v>
      </c>
      <c r="ADP214" s="1" t="str">
        <f>+IFERROR(VLOOKUP(C214,'[2]20180327오더자료'!$E$180750:$F$180756,2,0),"")</f>
        <v/>
      </c>
      <c r="ADQ214" s="1"/>
      <c r="ADR214" s="1"/>
      <c r="ADS214" s="1">
        <f>+IFERROR(VLOOKUP(C214,'[2]20180327오더자료'!$E$180779:$F$180799,2,0),"")</f>
        <v>2</v>
      </c>
      <c r="ADT214" s="1"/>
      <c r="ADU214" s="1">
        <f>+IFERROR(VLOOKUP(C214,'[2]20180327오더자료'!$E$180817:$F$180838,2,0),"")</f>
        <v>2</v>
      </c>
      <c r="ADV214" s="1" t="str">
        <f>+IFERROR(VLOOKUP(C214,'[2]20180327오더자료'!$E$180857:$F$180873,2,0),"")</f>
        <v/>
      </c>
      <c r="ADW214" s="1"/>
      <c r="ADX214" s="1">
        <f>+IFERROR(VLOOKUP(C214,'[2]20180327오더자료'!$E$180894:$F$180912,2,0),"")</f>
        <v>2</v>
      </c>
      <c r="ADY214" s="1" t="str">
        <f>+IFERROR(VLOOKUP(C214,'[2]20180327오더자료'!$E$180952:$F$180969,2,0),"")</f>
        <v/>
      </c>
      <c r="ADZ214" s="1" t="str">
        <f>+IFERROR(VLOOKUP(C214,'[2]20180327오더자료'!$E$181010:$F$181026,2,0),"")</f>
        <v/>
      </c>
      <c r="AEA214" s="1">
        <f>+IFERROR(VLOOKUP(C214,'[2]20180327오더자료'!$E$181038:$F$181054,2,0),"")</f>
        <v>2</v>
      </c>
      <c r="AEB214" s="1">
        <f>+IFERROR(VLOOKUP(C214,'[2]20180327오더자료'!$E$181073:$F$181094,2,0),"")</f>
        <v>2</v>
      </c>
      <c r="AEC214" s="1" t="str">
        <f>+IFERROR(VLOOKUP(C214,'[2]20180327오더자료'!$E$181110:$F$181124,2,0),"")</f>
        <v/>
      </c>
      <c r="AED214" s="1"/>
      <c r="AEE214" s="1" t="str">
        <f>+IFERROR(VLOOKUP(C214,'[2]20180327오더자료'!$E$181142:$F$181158,2,0),"")</f>
        <v/>
      </c>
      <c r="AEF214" s="1"/>
      <c r="AEG214" s="1">
        <f>+IFERROR(VLOOKUP(C214,'[2]20180327오더자료'!$E$181232:$F$181242,2,0),"")</f>
        <v>2</v>
      </c>
      <c r="AEH214" s="1" t="str">
        <f>+IFERROR(VLOOKUP(C214,'[2]20180327오더자료'!$E$181258:$F$181265,2,0),"")</f>
        <v/>
      </c>
      <c r="AEI214" s="1" t="str">
        <f>+IFERROR(VLOOKUP(C214,'[2]20180327오더자료'!$E$181275:$F$181281,2,0),"")</f>
        <v/>
      </c>
      <c r="AEJ214" s="1" t="str">
        <f>+IFERROR(VLOOKUP(C214,'[2]20180327오더자료'!$E$181297:$F$181314,2,0),"")</f>
        <v/>
      </c>
      <c r="AEK214" s="1">
        <f>+IFERROR(VLOOKUP(C214,'[2]20180327오더자료'!$E$181330:$F$181341,2,0),"")</f>
        <v>2</v>
      </c>
      <c r="AEL214" s="1">
        <f>+IFERROR(VLOOKUP(C214,'[2]20180327오더자료'!$E$181359:$F$181377,2,0),"")</f>
        <v>2.5</v>
      </c>
      <c r="AEM214" s="1" t="str">
        <f>+IFERROR(VLOOKUP(C214,'[2]20180327오더자료'!$E$181394:$F$181410,2,0),"")</f>
        <v/>
      </c>
      <c r="AEN214" s="1" t="str">
        <f>+IFERROR(VLOOKUP(C214,'[2]20180327오더자료'!$E$181425:$F$181435,2,0),"")</f>
        <v/>
      </c>
      <c r="AEO214" s="1" t="str">
        <f>+IFERROR(VLOOKUP(C214,'[2]20180327오더자료'!$E$181446:$F$181462,2,0),"")</f>
        <v/>
      </c>
      <c r="AEP214" s="1">
        <f>+IFERROR(VLOOKUP(C214,'[2]20180327오더자료'!$E$181477:$F$181488,2,0),"")</f>
        <v>2.5</v>
      </c>
      <c r="AEQ214" s="1">
        <f>+IFERROR(VLOOKUP(C214,'[2]20180327오더자료'!$E$181500:$F$181508,2,0),"")</f>
        <v>1.5</v>
      </c>
      <c r="AER214" s="1" t="str">
        <f>+IFERROR(VLOOKUP(C214,'[2]20180327오더자료'!$E$181525:$F$181533,2,0),"")</f>
        <v/>
      </c>
      <c r="AES214" s="1"/>
      <c r="AET214" s="1">
        <f>+IFERROR(VLOOKUP(C214,'[2]20180327오더자료'!$E$181550:$F$181568,2,0),"")</f>
        <v>2.5</v>
      </c>
      <c r="AEU214" s="1">
        <f>+IFERROR(VLOOKUP(C214,'[2]20180327오더자료'!$E$181600:$F$181615,2,0),"")</f>
        <v>2.5</v>
      </c>
      <c r="AEV214" s="1" t="str">
        <f>+IFERROR(VLOOKUP(C214,'[2]20180327오더자료'!$E$181627:$F$181644,2,0),"")</f>
        <v/>
      </c>
      <c r="AEW214" s="1"/>
      <c r="AEX214" s="1"/>
      <c r="AEY214" s="1"/>
      <c r="AEZ214" s="1" t="str">
        <f>+IFERROR(VLOOKUP(C214,'[2]20180327오더자료'!$E$182071:$F$182078,2,0),"")</f>
        <v/>
      </c>
      <c r="AFA214" s="1">
        <f>+IFERROR(VLOOKUP(C214,'[2]20180327오더자료'!$E$182090:$F$182100,2,0),"")</f>
        <v>1.5</v>
      </c>
      <c r="AFB214" s="1" t="str">
        <f>+IFERROR(VLOOKUP(C214,'[2]20180327오더자료'!$E$182112:$F$182127,2,0),"")</f>
        <v/>
      </c>
      <c r="AFC214" s="1"/>
      <c r="AFD214" s="1" t="str">
        <f>+IFERROR(VLOOKUP(C214,'[2]20180327오더자료'!$E$182152:$F$182168,2,0),"")</f>
        <v/>
      </c>
      <c r="AFE214" s="1" t="str">
        <f>+IFERROR(VLOOKUP(C214,'[2]20180327오더자료'!$E$182183:$F$182201,2,0),"")</f>
        <v/>
      </c>
      <c r="AFF214" s="1">
        <f>+IFERROR(VLOOKUP(C214,'[2]20180327오더자료'!$E$182216:$F$182235,2,0),"")</f>
        <v>2.5</v>
      </c>
      <c r="AFG214" s="1" t="str">
        <f>+IFERROR(VLOOKUP(C214,'[2]20180327오더자료'!$E$182254:$F$182264,2,0),"")</f>
        <v/>
      </c>
      <c r="AFH214" s="1" t="str">
        <f>+IFERROR(VLOOKUP(C214,'[2]20180327오더자료'!$E$182279:$F$182293,2,0),"")</f>
        <v/>
      </c>
      <c r="AFI214" s="1" t="str">
        <f>+IFERROR(VLOOKUP(C214,'[2]20180327오더자료'!$E$182320:$F$182330,2,0),"")</f>
        <v/>
      </c>
      <c r="AFJ214" s="1"/>
      <c r="AFK214" s="1"/>
      <c r="AFL214" s="1">
        <f>+IFERROR(VLOOKUP(C214,'[2]20180327오더자료'!$E$182347:$F$182364,2,0),"")</f>
        <v>2</v>
      </c>
      <c r="AFM214" s="1" t="str">
        <f>+IFERROR(VLOOKUP(C214,'[2]20180327오더자료'!$E$182379:$F$182396,2,0),"")</f>
        <v/>
      </c>
      <c r="AFN214" s="1" t="str">
        <f>+IFERROR(VLOOKUP(C214,'[2]20180327오더자료'!$E$182406:$F$182425,2,0),"")</f>
        <v/>
      </c>
      <c r="AFO214" s="1"/>
      <c r="AFP214" s="1">
        <f>+IFERROR(VLOOKUP(C214,'[2]20180327오더자료'!$E$182453:$F$182472,2,0),"")</f>
        <v>2</v>
      </c>
      <c r="AFQ214" s="1"/>
      <c r="AFR214" s="1" t="str">
        <f>+IFERROR(VLOOKUP(C214,'[2]20180327오더자료'!$E$182495:$F$182509,2,0),"")</f>
        <v/>
      </c>
      <c r="AFS214" s="1" t="str">
        <f>+IFERROR(VLOOKUP(C214,'[2]20180327오더자료'!$E$182526:$F$182543,2,0),"")</f>
        <v/>
      </c>
      <c r="AFT214" s="1">
        <f>+IFERROR(VLOOKUP(C214,'[2]20180327오더자료'!$E$182557:$F$182573,2,0),"")</f>
        <v>2</v>
      </c>
      <c r="AFU214" s="1" t="str">
        <f>+IFERROR(VLOOKUP(C214,'[2]20180327오더자료'!$E$182587:$F$182605,2,0),"")</f>
        <v/>
      </c>
      <c r="AFV214" s="1" t="str">
        <f>+IFERROR(VLOOKUP(C214,'[2]20180327오더자료'!$E$182619:$F$182635,2,0),"")</f>
        <v/>
      </c>
      <c r="AFW214" s="1" t="str">
        <f>+IFERROR(VLOOKUP(C214,'[2]20180327오더자료'!$E$182651:$F$182668,2,0),"")</f>
        <v/>
      </c>
      <c r="AFX214" s="1"/>
      <c r="AFY214" s="1" t="str">
        <f>+IFERROR(VLOOKUP(C214,'[2]20180327오더자료'!$E$182707:$F$182718,2,0),"")</f>
        <v/>
      </c>
      <c r="AFZ214" s="1" t="str">
        <f>+IFERROR(VLOOKUP(C214,'[2]20180327오더자료'!$E$182760:$F$182767,2,0),"")</f>
        <v/>
      </c>
      <c r="AGA214" s="1"/>
      <c r="AGB214" s="1"/>
      <c r="AGC214" s="1"/>
      <c r="AGD214" s="1">
        <f>+IFERROR(VLOOKUP(C214,'[2]20180327오더자료'!$E$182820:$F$182833,2,0),"")</f>
        <v>2</v>
      </c>
      <c r="AGE214" s="1" t="str">
        <f>+IFERROR(VLOOKUP(C214,'[2]20180327오더자료'!$E$182847:$F$182867,2,0),"")</f>
        <v/>
      </c>
      <c r="AGF214" s="1"/>
      <c r="AGG214" s="1" t="str">
        <f>+IFERROR(VLOOKUP(C214,'[2]20180327오더자료'!$E$182900:$F$182917,2,0),"")</f>
        <v/>
      </c>
      <c r="AGH214" s="1">
        <f>+IFERROR(VLOOKUP(C214,'[2]20180327오더자료'!$E$182934:$F$182952,2,0),"")</f>
        <v>2</v>
      </c>
      <c r="AGI214" s="1" t="str">
        <f>+IFERROR(VLOOKUP(C214,'[2]20180327오더자료'!$E$182968:$F$182982,2,0),"")</f>
        <v/>
      </c>
      <c r="AGJ214" s="1" t="str">
        <f>+IFERROR(VLOOKUP(C214,'[2]20180327오더자료'!$E$182996:$F$183013,2,0),"")</f>
        <v/>
      </c>
      <c r="AGK214" s="1">
        <f>+IFERROR(VLOOKUP(C214,'[2]20180327오더자료'!$E$183027:$F$183046,2,0),"")</f>
        <v>2</v>
      </c>
      <c r="AGL214" s="1" t="str">
        <f>+IFERROR(VLOOKUP(C214,'[2]20180327오더자료'!$E$183060:$F$183074,2,0),"")</f>
        <v/>
      </c>
      <c r="AGM214" s="1">
        <f>+IFERROR(VLOOKUP(C214,'[2]20180327오더자료'!$E$183093:$F$183113,2,0),"")</f>
        <v>2</v>
      </c>
      <c r="AGN214" s="1" t="str">
        <f t="shared" si="122"/>
        <v/>
      </c>
      <c r="AGO214" s="1" t="str">
        <f t="shared" si="123"/>
        <v/>
      </c>
      <c r="AGP214" s="1" t="str">
        <f>+IFERROR(VLOOKUP(C214,'[2]20180327오더자료'!$E$183244:$F$183253,2,0),"")</f>
        <v/>
      </c>
      <c r="AGQ214" s="1" t="str">
        <f>+IFERROR(VLOOKUP(C214,'[2]20180327오더자료'!$E$183268:$F$183282,2,0),"")</f>
        <v/>
      </c>
      <c r="AGR214" s="1" t="str">
        <f>+IFERROR(VLOOKUP(C214,'[2]20180327오더자료'!$E$183292:$F$183308,2,0),"")</f>
        <v/>
      </c>
      <c r="AGS214" s="1" t="str">
        <f>+IFERROR(VLOOKUP(C214,'[2]20180327오더자료'!$E$183324:$F$183342,2,0),"")</f>
        <v/>
      </c>
      <c r="AGT214" s="1">
        <f>+IFERROR(VLOOKUP(C214,'[2]20180327오더자료'!$E$183359:$F$183377,2,0),"")</f>
        <v>2</v>
      </c>
      <c r="AGV214" s="1" t="str">
        <f>+IFERROR(VLOOKUP(C214,'[2]20180327오더자료'!$E$183388:$F$183397,2,0),"")</f>
        <v/>
      </c>
      <c r="AGW214" s="1">
        <f>+IFERROR(VLOOKUP(C214,'[2]20180327오더자료'!$E$183874:$F$183892,2,0),"")</f>
        <v>1.5</v>
      </c>
      <c r="AGX214" s="1" t="str">
        <f>+IFERROR(VLOOKUP(C214,'[2]20180327오더자료'!$E$183420:$F$183437,2,0),"")</f>
        <v/>
      </c>
      <c r="AGY214" s="1"/>
      <c r="AGZ214" s="1"/>
      <c r="AHA214" s="1">
        <f>+IFERROR(VLOOKUP(C214,'[2]20180327오더자료'!$E$183456:$F$183474,2,0),"")</f>
        <v>2</v>
      </c>
      <c r="AHB214" s="1" t="str">
        <f>+IFERROR(VLOOKUP(C214,'[2]20180327오더자료'!$E$183490:$F$183509,2,0),"")</f>
        <v/>
      </c>
      <c r="AHC214" s="1">
        <f>+IFERROR(VLOOKUP(C214,'[2]20180327오더자료'!$E$183525:$F$183540,2,0),"")</f>
        <v>2.5</v>
      </c>
      <c r="AHD214" s="1"/>
      <c r="AHE214" s="1"/>
      <c r="AHF214" s="1">
        <f>+IFERROR(VLOOKUP(C214,'[2]20180327오더자료'!$E$183569:$F$183583,2,0),"")</f>
        <v>1.5</v>
      </c>
      <c r="AHG214" s="1"/>
      <c r="AHH214" s="1"/>
      <c r="AHI214" s="1"/>
      <c r="AHJ214" s="1">
        <f>+IFERROR(VLOOKUP(C214,'[2]20180327오더자료'!$E$183616:$F$183636,2,0),"")</f>
        <v>2</v>
      </c>
      <c r="AHK214" s="1" t="str">
        <f>+IFERROR(VLOOKUP(C214,'[2]20180327오더자료'!$E$117771:$F$117785,2,0),"")</f>
        <v/>
      </c>
      <c r="AHL214" s="1"/>
      <c r="AHM214" s="1" t="str">
        <f>+IFERROR(VLOOKUP(C214,'[2]20180327오더자료'!$E$117958:$F$117974,2,0),"")</f>
        <v/>
      </c>
      <c r="AHN214" s="1">
        <f>+IFERROR(VLOOKUP(C214,'[2]20180327오더자료'!$E$118027:$F$118043,2,0),"")</f>
        <v>2</v>
      </c>
      <c r="AHO214" s="1" t="str">
        <f>+IFERROR(VLOOKUP(C214,'[2]20180327오더자료'!$E$118375:$F$118389,2,0),"")</f>
        <v/>
      </c>
      <c r="AHP214" s="1">
        <f>+IFERROR(VLOOKUP(C214,'[2]20180327오더자료'!$E$118428:$F$118440,2,0),"")</f>
        <v>2</v>
      </c>
      <c r="AHQ214" s="1" t="str">
        <f>+IFERROR(VLOOKUP(C214,'[2]20180327오더자료'!$E$118522:$F$118537,2,0),"")</f>
        <v/>
      </c>
      <c r="AHR214" s="1" t="str">
        <f>+IFERROR(VLOOKUP(C214,'[2]20180327오더자료'!$E$118579:$F$118589,2,0),"")</f>
        <v/>
      </c>
      <c r="AHS214" s="1" t="str">
        <f>+IFERROR(VLOOKUP(C214,'[2]20180327오더자료'!$E$118602:$F$118616,2,0),"")</f>
        <v/>
      </c>
      <c r="AHT214" s="1">
        <f>+IFERROR(VLOOKUP(C214,'[2]20180327오더자료'!$E$118629:$F$118641,2,0),"")</f>
        <v>2</v>
      </c>
      <c r="AHU214" s="1">
        <f>+IFERROR(VLOOKUP(C214,'[2]20180327오더자료'!$E$118688:$F$118703,2,0),"")</f>
        <v>2</v>
      </c>
      <c r="AHV214" s="1"/>
      <c r="AHW214" s="1"/>
      <c r="AHX214" s="1" t="str">
        <f>+IFERROR(VLOOKUP(C214,'[2]20180327오더자료'!$E$118911:$F$118929,2,0),"")</f>
        <v/>
      </c>
      <c r="AHY214" s="1" t="str">
        <f>+IFERROR(VLOOKUP(C214,'[2]20180327오더자료'!$E$119019:$F$119034,2,0),"")</f>
        <v/>
      </c>
      <c r="AHZ214" s="1"/>
      <c r="AIA214" s="1">
        <f>+IFERROR(VLOOKUP(C214,'[2]20180327오더자료'!$E$119071:$F$119085,2,0),"")</f>
        <v>2</v>
      </c>
      <c r="AIB214" s="1">
        <f>+IFERROR(VLOOKUP(C214,'[2]20180327오더자료'!$E$119098:$F$119116,2,0),"")</f>
        <v>2</v>
      </c>
      <c r="AIC214" s="1" t="str">
        <f>+IFERROR(VLOOKUP(C214,'[2]20180327오더자료'!$E$119299:$F$119306,2,0),"")</f>
        <v/>
      </c>
      <c r="AID214" s="1" t="str">
        <f t="shared" si="124"/>
        <v/>
      </c>
      <c r="AIE214" s="1">
        <f>+IFERROR(VLOOKUP(C214,'[2]20180327오더자료'!$E$119332:$F$119348,2,0),"")</f>
        <v>3</v>
      </c>
      <c r="AIF214" s="1" t="str">
        <f t="shared" si="125"/>
        <v/>
      </c>
      <c r="AIG214" s="1" t="str">
        <f t="shared" si="126"/>
        <v/>
      </c>
      <c r="AIH214" s="1" t="str">
        <f>+IFERROR(VLOOKUP(C214,'[2]20180327오더자료'!$E$119431:$F$119452,2,0),"")</f>
        <v/>
      </c>
      <c r="AII214" s="1" t="str">
        <f t="shared" si="127"/>
        <v/>
      </c>
      <c r="AIJ214" s="1" t="str">
        <f t="shared" si="128"/>
        <v/>
      </c>
      <c r="AIK214" s="1" t="str">
        <f>+IFERROR(VLOOKUP(C214,'[2]20180327오더자료'!$E$119621:$F$119643,2,0),"")</f>
        <v/>
      </c>
      <c r="AIL214" s="1" t="str">
        <f>+IFERROR(VLOOKUP(C214,'[2]20180327오더자료'!$E$119848:$F$119861,2,0),"")</f>
        <v/>
      </c>
      <c r="AIM214" s="1">
        <f>+IFERROR(VLOOKUP(C214,'[2]20180327오더자료'!$E$119876:$F$119893,2,0),"")</f>
        <v>2.5</v>
      </c>
      <c r="AIN214" s="1" t="str">
        <f t="shared" si="129"/>
        <v/>
      </c>
      <c r="AIO214" s="1" t="str">
        <f>+IFERROR(VLOOKUP(C214,'[2]20180327오더자료'!$E$120130:$F$120149,2,0),"")</f>
        <v/>
      </c>
      <c r="AIP214" s="1" t="str">
        <f>+IFERROR(VLOOKUP(C214,'[2]20180327오더자료'!$E$120169:$F$120179,2,0),"")</f>
        <v/>
      </c>
      <c r="AIQ214" s="1" t="str">
        <f>+IFERROR(VLOOKUP(C214,'[2]20180327오더자료'!$E$120191:$F$120206,2,0),"")</f>
        <v/>
      </c>
      <c r="AIR214" s="1" t="str">
        <f t="shared" si="130"/>
        <v/>
      </c>
      <c r="AIS214" s="1" t="str">
        <f>+IFERROR(VLOOKUP(C214,'[2]20180327오더자료'!$E$120342:$F$120357,2,0),"")</f>
        <v/>
      </c>
      <c r="AIT214" s="1" t="str">
        <f>+IFERROR(VLOOKUP(C214,'[2]20180327오더자료'!$E$120432:$F$120445,2,0),"")</f>
        <v/>
      </c>
      <c r="AIU214" s="1" t="str">
        <f>+IFERROR(VLOOKUP(C214,'[2]20180327오더자료'!$E$120508:$F$120517,2,0),"")</f>
        <v/>
      </c>
      <c r="AIV214" s="1">
        <f>+IFERROR(VLOOKUP(C214,'[2]20180327오더자료'!$E$120530:$F$120546,2,0),"")</f>
        <v>2</v>
      </c>
      <c r="AIW214" s="1" t="str">
        <f t="shared" si="131"/>
        <v/>
      </c>
      <c r="AIX214" s="1" t="str">
        <f>+IFERROR(VLOOKUP(C214,'[2]20180327오더자료'!$E$120576:$F$120593,2,0),"")</f>
        <v/>
      </c>
      <c r="AIY214" s="1" t="str">
        <f t="shared" si="132"/>
        <v/>
      </c>
      <c r="AIZ214" s="1" t="str">
        <f>+IFERROR(VLOOKUP(C214,'[2]20180327오더자료'!$E$120642:$F$120658,2,0),"")</f>
        <v/>
      </c>
      <c r="AJA214" s="1" t="str">
        <f t="shared" si="133"/>
        <v/>
      </c>
      <c r="AJB214" s="1" t="str">
        <f t="shared" si="134"/>
        <v/>
      </c>
      <c r="AJC214" s="1" t="str">
        <f t="shared" si="135"/>
        <v/>
      </c>
      <c r="AJD214" s="1">
        <f>+IFERROR(VLOOKUP(C214,'[2]20180327오더자료'!$E$120748:$F$120765,2,0),"")</f>
        <v>2</v>
      </c>
      <c r="AJE214" s="1">
        <f>+IFERROR(VLOOKUP(C214,'[2]20180327오더자료'!$E$120835:$F$120853,2,0),"")</f>
        <v>2</v>
      </c>
      <c r="AJF214" s="1" t="str">
        <f t="shared" si="136"/>
        <v/>
      </c>
      <c r="AJG214" s="1">
        <f>+IFERROR(VLOOKUP(C214,'[2]20180327오더자료'!$E$120883:$F$120901,2,0),"")</f>
        <v>2</v>
      </c>
      <c r="AJH214" s="1" t="str">
        <f t="shared" si="137"/>
        <v/>
      </c>
      <c r="AJI214" s="1" t="str">
        <f>+IFERROR(VLOOKUP(C214,'[2]20180327오더자료'!$E$121206:$F$121223,2,0),"")</f>
        <v/>
      </c>
      <c r="AJJ214" s="1">
        <f>+IFERROR(VLOOKUP(C214,'[2]20180327오더자료'!$E$121239:$F$121250,2,0),"")</f>
        <v>2.5</v>
      </c>
      <c r="AJK214" s="1" t="str">
        <f t="shared" si="138"/>
        <v/>
      </c>
      <c r="AJL214" s="1">
        <f>+IFERROR(VLOOKUP(C214,'[2]20180327오더자료'!$E$121279:$F$121300,2,0),"")</f>
        <v>2</v>
      </c>
      <c r="AJM214" s="1" t="str">
        <f t="shared" si="139"/>
        <v/>
      </c>
      <c r="AJN214" s="1">
        <f>+IFERROR(VLOOKUP(C214,'[2]20180327오더자료'!$E$123588:$F$123605,2,0),"")</f>
        <v>1.5</v>
      </c>
      <c r="AJO214" s="1">
        <f>+IFERROR(VLOOKUP(C214,'[2]20180327오더자료'!$E$123743:$F$123754,2,0),"")</f>
        <v>2</v>
      </c>
      <c r="AJP214" s="1" t="str">
        <f t="shared" si="140"/>
        <v/>
      </c>
      <c r="AJQ214" s="1" t="str">
        <f t="shared" si="141"/>
        <v/>
      </c>
      <c r="AJR214" s="1" t="str">
        <f t="shared" si="142"/>
        <v/>
      </c>
      <c r="AJS214" s="1" t="str">
        <f t="shared" si="143"/>
        <v/>
      </c>
      <c r="AJT214" s="1" t="str">
        <f>+IFERROR(VLOOKUP(C214,'[2]20180327오더자료'!$E$123951:$F$123970,2,0),"")</f>
        <v/>
      </c>
      <c r="AJU214" s="1"/>
      <c r="AJV214" s="1" t="str">
        <f>+IFERROR(VLOOKUP(C214,'[2]20180327오더자료'!$E$124129:$F$124135,2,0),"")</f>
        <v/>
      </c>
      <c r="AJW214" s="1" t="str">
        <f>+IFERROR(VLOOKUP(C214,'[2]20180327오더자료'!$E$124144:$F$124156,2,0),"")</f>
        <v/>
      </c>
      <c r="AJX214" s="1" t="str">
        <f>+IFERROR(VLOOKUP(C214,'[2]20180327오더자료'!$E$124166:$F$124179,2,0),"")</f>
        <v/>
      </c>
      <c r="AJY214" s="1" t="str">
        <f>+IFERROR(VLOOKUP(C214,'[2]20180327오더자료'!$E$124478:$F$124482,2,0),"")</f>
        <v/>
      </c>
      <c r="AJZ214" s="1" t="str">
        <f>+IFERROR(VLOOKUP(C214,'[2]20180327오더자료'!$E$124494:$F$124507,2,0),"")</f>
        <v/>
      </c>
      <c r="AKA214" s="1" t="str">
        <f>+IFERROR(VLOOKUP(C214,'[2]20180327오더자료'!$E$124523:$F$124530,2,0),"")</f>
        <v/>
      </c>
      <c r="AKB214" s="1" t="str">
        <f>+IFERROR(VLOOKUP(C214,'[2]20180327오더자료'!$E$124577:$F$124595,2,0),"")</f>
        <v/>
      </c>
      <c r="AKC214" s="1" t="str">
        <f>+IFERROR(VLOOKUP(C214,'[2]20180327오더자료'!$E$124763:$F$124778,2,0),"")</f>
        <v/>
      </c>
      <c r="AKD214" s="1" t="str">
        <f>+IFERROR(VLOOKUP(C214,'[2]20180327오더자료'!$E$124812:$F$124828,2,0),"")</f>
        <v/>
      </c>
      <c r="AKE214" s="1" t="str">
        <f>+IFERROR(VLOOKUP(C214,'[2]20180327오더자료'!$E$124846:$F$124856,2,0),"")</f>
        <v/>
      </c>
      <c r="AKF214" s="1" t="str">
        <f t="shared" si="144"/>
        <v/>
      </c>
      <c r="AKG214" s="1" t="str">
        <f t="shared" si="145"/>
        <v/>
      </c>
      <c r="AKH214" s="1" t="str">
        <f t="shared" si="146"/>
        <v/>
      </c>
      <c r="AKI214" s="1">
        <f>+IFERROR(VLOOKUP(C214,'[2]20180327오더자료'!$E$124995:$F$125014,2,0),"")</f>
        <v>2</v>
      </c>
      <c r="AKJ214" s="1" t="str">
        <f>+IFERROR(VLOOKUP(C214,'[2]20180327오더자료'!$E$125173:$F$125180,2,0),"")</f>
        <v/>
      </c>
      <c r="AKK214" s="1"/>
      <c r="AKL214" s="1" t="str">
        <f>+IFERROR(VLOOKUP(C214,'[2]20180327오더자료'!$E$127515:$F$127528,2,0),"")</f>
        <v/>
      </c>
      <c r="AKM214" s="1">
        <f>+IFERROR(VLOOKUP(C214,'[2]20180327오더자료'!$E$127615:$F$127632,2,0),"")</f>
        <v>2</v>
      </c>
      <c r="AKN214" s="1" t="str">
        <f>+IFERROR(VLOOKUP(C214,'[2]20180327오더자료'!$E$127655:$F$127675,2,0),"")</f>
        <v/>
      </c>
      <c r="AKO214" s="1" t="str">
        <f>+IFERROR(VLOOKUP(C214,'[2]20180327오더자료'!$E$127692:$F$127705,2,0),"")</f>
        <v/>
      </c>
      <c r="AKP214" s="1" t="str">
        <f>+IFERROR(VLOOKUP(C214,'[2]20180327오더자료'!$E$127774:$F$127778,2,0),"")</f>
        <v/>
      </c>
      <c r="AKQ214" s="1">
        <f>+IFERROR(VLOOKUP(C214,'[2]20180327오더자료'!$E$127943:$F$127961,2,0),"")</f>
        <v>2</v>
      </c>
      <c r="AKR214" s="1" t="str">
        <f>+IFERROR(VLOOKUP(C214,'[2]20180327오더자료'!$E$128005:$F$128014,2,0),"")</f>
        <v/>
      </c>
      <c r="AKS214" s="1">
        <f>+IFERROR(VLOOKUP(C214,'[2]20180327오더자료'!$E$128029:$F$128047,2,0),"")</f>
        <v>2</v>
      </c>
      <c r="AKT214" s="1">
        <f>+IFERROR(VLOOKUP(C214,'[2]20180327오더자료'!$E$128400:$F$128416,2,0),"")</f>
        <v>2</v>
      </c>
      <c r="AKU214" s="1" t="str">
        <f>+IFERROR(VLOOKUP(C214,'[2]20180327오더자료'!$E$128542:$F$128562,2,0),"")</f>
        <v/>
      </c>
      <c r="AKV214" s="1" t="str">
        <f t="shared" si="147"/>
        <v/>
      </c>
      <c r="AKW214" s="1" t="str">
        <f>+IFERROR(VLOOKUP(C214,'[2]20180327오더자료'!$E$128588:$F$128596,2,0),"")</f>
        <v/>
      </c>
      <c r="AKX214" s="1" t="str">
        <f>+IFERROR(VLOOKUP(C214,'[2]20180327오더자료'!$E$128611:$F$128628,2,0),"")</f>
        <v/>
      </c>
      <c r="AKY214" s="1" t="str">
        <f>+IFERROR(VLOOKUP(C214,'[2]20180327오더자료'!$E$128642:$F$128657,2,0),"")</f>
        <v/>
      </c>
      <c r="AKZ214" s="1" t="str">
        <f>+IFERROR(VLOOKUP(C214,'[2]20180327오더자료'!$E$128672:$F$128690,2,0),"")</f>
        <v/>
      </c>
      <c r="ALA214" s="1" t="str">
        <f>+IFERROR(VLOOKUP(C214,'[2]20180327오더자료'!$E$128948:$F$128972,2,0),"")</f>
        <v/>
      </c>
      <c r="ALB214" s="1" t="str">
        <f t="shared" si="148"/>
        <v/>
      </c>
      <c r="ALC214" s="1" t="str">
        <f t="shared" si="149"/>
        <v/>
      </c>
      <c r="ALD214" s="1">
        <f>+IFERROR(VLOOKUP(C214,'[2]20180327오더자료'!$E$129008:$F$129022,2,0),"")</f>
        <v>2</v>
      </c>
      <c r="ALE214" s="1" t="str">
        <f t="shared" si="150"/>
        <v/>
      </c>
      <c r="ALF214" s="1">
        <f>+IFERROR(VLOOKUP(C214,'[2]20180327오더자료'!$E$129057:$F$129066,2,0),"")</f>
        <v>2</v>
      </c>
      <c r="ALG214" s="1" t="str">
        <f t="shared" si="151"/>
        <v/>
      </c>
      <c r="ALH214" s="1" t="str">
        <f t="shared" si="152"/>
        <v/>
      </c>
      <c r="ALI214" s="1" t="str">
        <f>+IFERROR(VLOOKUP(C214,'[2]20180327오더자료'!$E$129198:$F$129214,2,0),"")</f>
        <v/>
      </c>
      <c r="ALJ214" s="1" t="str">
        <f>+IFERROR(VLOOKUP(C214,'[2]20180327오더자료'!$E$129253:$F$129269,2,0),"")</f>
        <v/>
      </c>
      <c r="ALK214" s="1" t="str">
        <f>+IFERROR(VLOOKUP(C214,'[2]20180327오더자료'!$E$129367:$F$129376,2,0),"")</f>
        <v/>
      </c>
      <c r="ALL214" s="1" t="str">
        <f>+IFERROR(VLOOKUP(C214,'[2]20180327오더자료'!$E$129421:$F$129435,2,0),"")</f>
        <v/>
      </c>
      <c r="ALM214" s="1" t="str">
        <f>+IFERROR(VLOOKUP(C214,'[2]20180327오더자료'!$E$125407:$F$125419,2,0),"")</f>
        <v/>
      </c>
      <c r="ALN214" s="1" t="str">
        <f t="shared" si="153"/>
        <v/>
      </c>
      <c r="ALO214" s="1">
        <f>+IFERROR(VLOOKUP(C214,'[2]20180327오더자료'!$E$131264:$F$131283,2,0),"")</f>
        <v>2</v>
      </c>
      <c r="ALP214" s="1" t="str">
        <f t="shared" si="154"/>
        <v/>
      </c>
      <c r="ALQ214" s="1" t="str">
        <f>+IFERROR(VLOOKUP(C214,'[2]20180327오더자료'!$E$131425:$F$131442,2,0),"")</f>
        <v/>
      </c>
      <c r="ALR214" s="1" t="str">
        <f>+IFERROR(VLOOKUP(C214,'[2]20180327오더자료'!$E$131548:$F$131561,2,0),"")</f>
        <v/>
      </c>
      <c r="ALS214" s="1" t="str">
        <f t="shared" si="155"/>
        <v/>
      </c>
      <c r="ALT214" s="1" t="str">
        <f t="shared" si="156"/>
        <v/>
      </c>
      <c r="ALU214" s="1" t="str">
        <f t="shared" si="157"/>
        <v/>
      </c>
      <c r="ALV214" s="1" t="str">
        <f>+IFERROR(VLOOKUP(C214,'[2]20180327오더자료'!$E$131677:$F$131695,2,0),"")</f>
        <v/>
      </c>
      <c r="ALW214" s="1" t="str">
        <f>+IFERROR(VLOOKUP(C214,'[2]20180327오더자료'!$E$131791:$F$131808,2,0),"")</f>
        <v/>
      </c>
      <c r="ALX214" s="1">
        <f>+IFERROR(VLOOKUP(C214,'[2]20180327오더자료'!$E$131822:$F$131832,2,0),"")</f>
        <v>2</v>
      </c>
      <c r="ALY214" s="1" t="str">
        <f>+IFERROR(VLOOKUP(C214,'[2]20180327오더자료'!$E$131883:$F$131897,2,0),"")</f>
        <v/>
      </c>
      <c r="ALZ214" s="1"/>
      <c r="AMA214" s="1">
        <f>+IFERROR(VLOOKUP(C214,'[2]20180327오더자료'!$E$131990:$F$132004,2,0),"")</f>
        <v>2</v>
      </c>
      <c r="AMB214" s="1" t="str">
        <f>+IFERROR(VLOOKUP(C214,'[2]20180327오더자료'!$E$132253:$F$132267,2,0),"")</f>
        <v/>
      </c>
      <c r="AMC214" s="1" t="str">
        <f>+IFERROR(VLOOKUP(C214,'[2]20180327오더자료'!$E$132287:$F$132294,2,0),"")</f>
        <v/>
      </c>
      <c r="AMD214" s="1" t="str">
        <f>+IFERROR(VLOOKUP(C214,'[2]20180327오더자료'!$E$132764:$F$132774,2,0),"")</f>
        <v/>
      </c>
      <c r="AME214" s="1">
        <f>+IFERROR(VLOOKUP(C214,'[2]20180327오더자료'!$E$132816:$F$132835,2,0),"")</f>
        <v>2</v>
      </c>
      <c r="AMF214" s="1" t="str">
        <f>+IFERROR(VLOOKUP(C214,'[2]20180327오더자료'!$E$132934:$F$132943,2,0),"")</f>
        <v/>
      </c>
      <c r="AMG214" s="1" t="str">
        <f>+IFERROR(VLOOKUP(C214,'[2]20180327오더자료'!$E$132958:$F$132975,2,0),"")</f>
        <v/>
      </c>
      <c r="AMH214" s="1" t="str">
        <f t="shared" si="158"/>
        <v/>
      </c>
      <c r="AMI214" s="1" t="str">
        <f t="shared" si="159"/>
        <v/>
      </c>
      <c r="AMJ214" s="1" t="str">
        <f>+IFERROR(VLOOKUP(C214,'[2]20180327오더자료'!$E$133243:$F$133254,2,0),"")</f>
        <v/>
      </c>
      <c r="AMK214" s="1" t="str">
        <f>+IFERROR(VLOOKUP(C214,'[2]20180327오더자료'!$E$133324:$F$133341,2,0),"")</f>
        <v/>
      </c>
      <c r="AML214" s="1" t="str">
        <f>+IFERROR(VLOOKUP(C214,'[2]20180327오더자료'!$E$133519:$F$133537,2,0),"")</f>
        <v/>
      </c>
      <c r="AMM214" s="1" t="str">
        <f>+IFERROR(VLOOKUP(C214,'[2]20180327오더자료'!$E$133548:$F$133562,2,0),"")</f>
        <v/>
      </c>
      <c r="AMN214" s="1" t="str">
        <f>+IFERROR(VLOOKUP(C214,'[2]20180327오더자료'!$E$133592:$F$133610,2,0),"")</f>
        <v/>
      </c>
      <c r="AMO214" s="1" t="str">
        <f>+IFERROR(VLOOKUP(C214,'[2]20180327오더자료'!$E$133736:$F$133752,2,0),"")</f>
        <v/>
      </c>
      <c r="AMP214" s="1" t="str">
        <f t="shared" si="160"/>
        <v/>
      </c>
      <c r="AMQ214" s="1" t="str">
        <f>+IFERROR(VLOOKUP(C214,'[2]20180327오더자료'!$E$133987:$F$134003,2,0),"")</f>
        <v/>
      </c>
      <c r="AMR214" s="1" t="str">
        <f t="shared" si="161"/>
        <v/>
      </c>
      <c r="AMS214" s="1" t="str">
        <f>+IFERROR(VLOOKUP(C214,'[2]20180327오더자료'!$E$134111:$F$134128,2,0),"")</f>
        <v/>
      </c>
      <c r="AMT214" s="1" t="str">
        <f>+IFERROR(VLOOKUP(C214,'[2]20180327오더자료'!$E$134169:$F$134186,2,0),"")</f>
        <v/>
      </c>
      <c r="AMU214" s="1">
        <f>+IFERROR(VLOOKUP(C214,'[2]20180327오더자료'!$E$141860:$F$141877,2,0),"")</f>
        <v>2</v>
      </c>
      <c r="AMV214" s="1" t="str">
        <f>+IFERROR(VLOOKUP(C214,'[2]20180327오더자료'!$E$141938:$F$141948,2,0),"")</f>
        <v/>
      </c>
      <c r="AMW214" s="1" t="str">
        <f t="shared" si="162"/>
        <v/>
      </c>
      <c r="AMX214" s="1" t="str">
        <f t="shared" si="163"/>
        <v/>
      </c>
      <c r="AMY214" s="1" t="str">
        <f>+IFERROR(VLOOKUP(C214,'[2]20180327오더자료'!$E$142030:$F$142044,2,0),"")</f>
        <v/>
      </c>
      <c r="AMZ214" s="1" t="str">
        <f>+IFERROR(VLOOKUP(C214,'[2]20180327오더자료'!$E$142132:$F$142146,2,0),"")</f>
        <v/>
      </c>
      <c r="ANA214" s="1"/>
      <c r="ANB214" s="1">
        <f>+IFERROR(VLOOKUP(C214,'[2]20180327오더자료'!$E$142368:$F$142382,2,0),"")</f>
        <v>3</v>
      </c>
      <c r="ANC214" s="1" t="str">
        <f>+IFERROR(VLOOKUP(C214,'[2]20180327오더자료'!$E$142601:$F$142612,2,0),"")</f>
        <v/>
      </c>
      <c r="AND214" s="1" t="str">
        <f t="shared" si="164"/>
        <v/>
      </c>
      <c r="ANE214" s="1" t="str">
        <f>+IFERROR(VLOOKUP(C214,'[2]20180327오더자료'!$E$142894:$E$142903,2,0),"")</f>
        <v/>
      </c>
      <c r="ANF214" s="1">
        <f>+IFERROR(VLOOKUP(C214,'[2]20180327오더자료'!$E$142916:$F$142928,2,0),"")</f>
        <v>2</v>
      </c>
      <c r="ANG214" s="1" t="str">
        <f>+IFERROR(VLOOKUP(C214,'[2]20180327오더자료'!$E$142941:$F$142955,2,0),"")</f>
        <v/>
      </c>
      <c r="ANH214" s="1">
        <f>+IFERROR(VLOOKUP(C214,'[2]20180327오더자료'!$E$143213:$F$143227,2,0),"")</f>
        <v>3</v>
      </c>
      <c r="ANI214" s="1">
        <f>+IFERROR(VLOOKUP(C214,'[2]20180327오더자료'!$E$143287:$F$143303,2,0),"")</f>
        <v>2</v>
      </c>
      <c r="ANJ214" s="1" t="str">
        <f t="shared" si="165"/>
        <v/>
      </c>
      <c r="ANK214" s="1" t="str">
        <f>+IFERROR(VLOOKUP(C214,'[2]20180327오더자료'!$E$143323:$F$143341,2,0),"")</f>
        <v/>
      </c>
      <c r="ANL214" s="1">
        <f>+IFERROR(VLOOKUP(C214,'[2]20180327오더자료'!$E$143384:$F$143401,2,0),"")</f>
        <v>2</v>
      </c>
      <c r="ANM214" s="1" t="str">
        <f t="shared" si="166"/>
        <v/>
      </c>
      <c r="ANN214" s="1" t="str">
        <f>+IFERROR(VLOOKUP(C214,'[2]20180327오더자료'!$E$143584:$F$143601,2,0),"")</f>
        <v/>
      </c>
      <c r="ANO214" s="1">
        <f>+IFERROR(VLOOKUP(C214,'[2]20180327오더자료'!$E$143614:$F$143630,2,0),"")</f>
        <v>2</v>
      </c>
      <c r="ANP214" s="1" t="str">
        <f>+IFERROR(VLOOKUP(C214,'[2]20180327오더자료'!$E$143643:$F$143659,2,0),"")</f>
        <v/>
      </c>
      <c r="ANQ214" s="1" t="str">
        <f>+IFERROR(VLOOKUP(C214,'[2]20180327오더자료'!$E$143808:$F$143815,2,0),"")</f>
        <v/>
      </c>
      <c r="ANR214" s="1" t="str">
        <f>+IFERROR(VLOOKUP(C214,'[2]20180327오더자료'!$E$144209:$F$144231,2,0),"")</f>
        <v/>
      </c>
      <c r="ANS214" s="1" t="str">
        <f t="shared" si="167"/>
        <v/>
      </c>
      <c r="ANT214" s="1"/>
      <c r="ANU214" s="1"/>
      <c r="ANV214" s="1" t="str">
        <f>+IFERROR(VLOOKUP(C214,'[2]20180327오더자료'!$E$144413:$F$144421,2,0),"")</f>
        <v/>
      </c>
      <c r="ANW214" s="1" t="str">
        <f>+IFERROR(VLOOKUP(C214,'[2]20180327오더자료'!$E$144434:$F$144446,2,0),"")</f>
        <v/>
      </c>
      <c r="ANX214" s="1" t="str">
        <f>+IFERROR(VLOOKUP(C214,'[2]20180327오더자료'!$E$144523:$F$144541,2,0),"")</f>
        <v/>
      </c>
      <c r="ANY214" s="1" t="str">
        <f>+IFERROR(VLOOKUP(C214,'[2]20180327오더자료'!$E$144563:$F$144572,2,0),"")</f>
        <v/>
      </c>
      <c r="ANZ214" s="1">
        <f>+IFERROR(VLOOKUP(C214,'[2]20180327오더자료'!$E$144592:$F$144607,2,0),"")</f>
        <v>2</v>
      </c>
      <c r="AOA214" s="1">
        <f>+IFERROR(VLOOKUP(C214,'[2]20180327오더자료'!$E$146284:$F$146300,2,0),"")</f>
        <v>2</v>
      </c>
      <c r="AOB214" s="1" t="str">
        <f>+IFERROR(VLOOKUP(C214,'[2]20180327오더자료'!$E$146309:$F$146325,2,0),"")</f>
        <v/>
      </c>
      <c r="AOC214" s="1" t="str">
        <f t="shared" si="168"/>
        <v/>
      </c>
      <c r="AOD214" s="1">
        <f>+IFERROR(VLOOKUP(C214,'[2]20180327오더자료'!$E$146383:$F$146395,2,0),"")</f>
        <v>2</v>
      </c>
      <c r="AOE214" s="1">
        <f>+IFERROR(VLOOKUP(C214,'[2]20180327오더자료'!$E$146406:$F$146417,2,0),"")</f>
        <v>2</v>
      </c>
      <c r="AOF214" s="1" t="str">
        <f>+IFERROR(VLOOKUP(C214,'[2]20180327오더자료'!$E$146466:$F$146485,2,0),"")</f>
        <v/>
      </c>
      <c r="AOG214" s="1">
        <f>+IFERROR(VLOOKUP(C214,'[2]20180327오더자료'!$E$146666:$F$146686,2,0),"")</f>
        <v>2</v>
      </c>
      <c r="AOH214" s="1" t="str">
        <f>+IFERROR(VLOOKUP(C214,'[2]20180327오더자료'!$E$146797:$F$146814,2,0),"")</f>
        <v/>
      </c>
      <c r="AOI214" s="1" t="str">
        <f>+IFERROR(VLOOKUP(C214,'[2]20180327오더자료'!$E$146927:$F$146944,2,0),"")</f>
        <v/>
      </c>
      <c r="AOJ214" s="1" t="str">
        <f t="shared" si="169"/>
        <v/>
      </c>
      <c r="AOK214" s="1" t="str">
        <f>+IFERROR(VLOOKUP(C214,'[2]20180327오더자료'!$E$147426:$F$147442,2,0),"")</f>
        <v/>
      </c>
      <c r="AOL214" s="1" t="str">
        <f t="shared" si="170"/>
        <v/>
      </c>
      <c r="AOM214" s="1"/>
      <c r="AON214" s="1">
        <f>+IFERROR(VLOOKUP(C214,'[2]20180327오더자료'!$E$147684:$F$147695,2,0),"")</f>
        <v>2</v>
      </c>
      <c r="AOO214" s="1" t="str">
        <f>+IFERROR(VLOOKUP(C214,'[2]20180327오더자료'!$E$147895:$F$147911,2,0),"")</f>
        <v/>
      </c>
      <c r="AOP214" s="1" t="str">
        <f>+IFERROR(VLOOKUP(C214,'[2]20180327오더자료'!$E$148029:$F$148036,2,0),"")</f>
        <v/>
      </c>
      <c r="AOQ214" s="1">
        <f>+IFERROR(VLOOKUP(C214,'[2]20180327오더자료'!$E$148050:$F$148071,2,0),"")</f>
        <v>2</v>
      </c>
      <c r="AOR214" s="1" t="str">
        <f>+IFERROR(VLOOKUP(C214,'[2]20180327오더자료'!$E$148089:$F$148095,2,0),"")</f>
        <v/>
      </c>
      <c r="AOS214" s="1" t="str">
        <f>+IFERROR(VLOOKUP(C214,'[2]20180327오더자료'!$E$148233:$F$148243,2,0),"")</f>
        <v/>
      </c>
      <c r="AOT214" s="1" t="str">
        <f>+IFERROR(VLOOKUP(C214,'[2]20180327오더자료'!$E$148255:$F$148272,2,0),"")</f>
        <v/>
      </c>
      <c r="AOU214" s="1" t="str">
        <f>+IFERROR(VLOOKUP(C214,'[2]20180327오더자료'!$E$148328:$F$148343,2,0),"")</f>
        <v/>
      </c>
      <c r="AOV214" s="1">
        <f>+IFERROR(VLOOKUP(C214,'[2]20180327오더자료'!$E$148386:$F$148406,2,0),"")</f>
        <v>2</v>
      </c>
      <c r="AOW214" s="1" t="str">
        <f>+IFERROR(VLOOKUP(C214,'[2]20180327오더자료'!$E$148829:$F$148845,2,0),"")</f>
        <v/>
      </c>
      <c r="AOX214" s="1" t="str">
        <f>+IFERROR(VLOOKUP(C214,'[2]20180327오더자료'!$E$148858:$F$148876,2,0),"")</f>
        <v/>
      </c>
      <c r="AOY214" s="1" t="str">
        <f>+IFERROR(VLOOKUP(C214,'[2]20180327오더자료'!$E$148896:$F$148916,2,0),"")</f>
        <v/>
      </c>
      <c r="AOZ214" s="1" t="str">
        <f t="shared" si="171"/>
        <v/>
      </c>
      <c r="APA214" s="1">
        <f>+IFERROR(VLOOKUP(C214,'[2]20180327오더자료'!$E$148953:$F$148973,2,0),"")</f>
        <v>2.5</v>
      </c>
      <c r="APB214" s="1" t="str">
        <f>+IFERROR(VLOOKUP(C214,'[2]20180327오더자료'!$E$148986:$F$149001,2,0),"")</f>
        <v/>
      </c>
      <c r="APC214" s="1" t="str">
        <f>+IFERROR(VLOOKUP(C214,'[2]20180327오더자료'!$E$149041:$F$149060,2,0),"")</f>
        <v/>
      </c>
      <c r="APD214" s="1" t="str">
        <f t="shared" si="172"/>
        <v/>
      </c>
      <c r="APE214" s="1" t="str">
        <f t="shared" si="173"/>
        <v/>
      </c>
      <c r="APF214" s="1" t="str">
        <f>+IFERROR(VLOOKUP(C214,'[2]20180327오더자료'!$E$149164:$F$149177,2,0),"")</f>
        <v/>
      </c>
      <c r="APG214" s="1" t="str">
        <f t="shared" si="174"/>
        <v/>
      </c>
      <c r="APH214" s="1" t="str">
        <f>+IFERROR(VLOOKUP(C214,'[2]20180327오더자료'!$E$149261:$F$149275,2,0),"")</f>
        <v/>
      </c>
      <c r="API214" s="1" t="str">
        <f t="shared" si="175"/>
        <v/>
      </c>
      <c r="APJ214" s="1">
        <f>+IFERROR(VLOOKUP(C214,'[2]20180327오더자료'!$E$149341:$F$149355,2,0),"")</f>
        <v>2</v>
      </c>
      <c r="APK214" s="1" t="str">
        <f>+IFERROR(VLOOKUP(C214,'[2]20180327오더자료'!$E$149367:$F$149380,2,0),"")</f>
        <v/>
      </c>
      <c r="APL214" s="1" t="str">
        <f>+IFERROR(VLOOKUP(C214,'[2]20180327오더자료'!$E$149394:$F$149410,2,0),"")</f>
        <v/>
      </c>
      <c r="APM214" s="1" t="str">
        <f>+IFERROR(VLOOKUP(C214,'[2]20180327오더자료'!$E$134238:$F$134249,2,0),"")</f>
        <v/>
      </c>
      <c r="APN214" s="1" t="str">
        <f t="shared" si="176"/>
        <v/>
      </c>
      <c r="APO214" s="1" t="str">
        <f>+IFERROR(VLOOKUP(C214,'[2]20180327오더자료'!$E$134278:$F$134286,2,0),"")</f>
        <v/>
      </c>
      <c r="APP214" s="1">
        <f>+IFERROR(VLOOKUP(C214,'[2]20180327오더자료'!$E$134299:$F$134317,2,0),"")</f>
        <v>3</v>
      </c>
      <c r="APQ214" s="1" t="str">
        <f>+IFERROR(VLOOKUP(C214,'[2]20180327오더자료'!$E$134435:$F$134455,2,0),"")</f>
        <v/>
      </c>
      <c r="APR214" s="1" t="str">
        <f>+IFERROR(VLOOKUP(C214,'[2]20180327오더자료'!$E$134710:$F$134729,2,0),"")</f>
        <v/>
      </c>
      <c r="APS214" s="1" t="str">
        <f>+IFERROR(VLOOKUP(C214,'[2]20180327오더자료'!$E$134985:$F$134993,2,0),"")</f>
        <v/>
      </c>
      <c r="APT214" s="1"/>
      <c r="APU214" s="1"/>
      <c r="APV214" s="1" t="str">
        <f>+IFERROR(VLOOKUP(C214,'[2]20180327오더자료'!$E$135011:$F$135022,2,0),"")</f>
        <v/>
      </c>
      <c r="APW214" s="1" t="str">
        <f>+IFERROR(VLOOKUP(C214,'[2]20180327오더자료'!$E$135106:$F$135116,2,0),"")</f>
        <v/>
      </c>
      <c r="APX214" s="1">
        <f>+IFERROR(VLOOKUP(C214,'[2]20180327오더자료'!$E$135129:$F$135138,2,0),"")</f>
        <v>2</v>
      </c>
      <c r="APY214" s="1">
        <f>+IFERROR(VLOOKUP(C214,'[2]20180327오더자료'!$E$135150:$F$135164,2,0),"")</f>
        <v>1.5</v>
      </c>
      <c r="APZ214" s="1" t="str">
        <f>+IFERROR(VLOOKUP(C214,'[2]20180327오더자료'!$E$135180:$F$135190,2,0),"")</f>
        <v/>
      </c>
      <c r="AQA214" s="1">
        <f>+IFERROR(VLOOKUP(C214,'[2]20180327오더자료'!$E$135289:$F$135299,2,0),"")</f>
        <v>2</v>
      </c>
      <c r="AQB214" s="1">
        <f>+IFERROR(VLOOKUP(C214,'[2]20180327오더자료'!$E$135345:$F$135356,2,0),"")</f>
        <v>2</v>
      </c>
      <c r="AQC214" s="1" t="str">
        <f>+IFERROR(VLOOKUP(C214,'[2]20180327오더자료'!$E$135413:$F$135431,2,0),"")</f>
        <v/>
      </c>
      <c r="AQD214" s="1" t="str">
        <f>+IFERROR(VLOOKUP(C214,'[2]20180327오더자료'!$E$135615:$F$135631,2,0),"")</f>
        <v/>
      </c>
      <c r="AQE214" s="1">
        <f>+IFERROR(VLOOKUP(C214,'[2]20180327오더자료'!$E$135814:$F$135829,2,0),"")</f>
        <v>1.5</v>
      </c>
      <c r="AQF214" s="1" t="str">
        <f>+IFERROR(VLOOKUP(C214,'[2]20180327오더자료'!$E$135841:$F$135858,2,0),"")</f>
        <v/>
      </c>
      <c r="AQG214" s="1">
        <f>+IFERROR(VLOOKUP(C214,'[2]20180327오더자료'!$E$135907:$F$135925,2,0),"")</f>
        <v>2</v>
      </c>
      <c r="AQH214" s="1">
        <f>+IFERROR(VLOOKUP(C214,'[2]20180327오더자료'!$E$135971:$F$135988,2,0),"")</f>
        <v>2</v>
      </c>
      <c r="AQI214" s="1" t="str">
        <f>+IFERROR(VLOOKUP(C214,'[2]20180327오더자료'!$E$136038:$F$136055,2,0),"")</f>
        <v/>
      </c>
      <c r="AQJ214" s="1">
        <f>+IFERROR(VLOOKUP(C214,'[2]20180327오더자료'!$E$136071:$F$136090,2,0),"")</f>
        <v>2</v>
      </c>
      <c r="AQK214" s="1" t="str">
        <f>+IFERROR(VLOOKUP(C214,'[2]20180327오더자료'!$E$137052:$F$137060,2,0),"")</f>
        <v/>
      </c>
      <c r="AQL214" s="1" t="str">
        <f>+IFERROR(VLOOKUP(C214,'[2]20180327오더자료'!$E$137084:$F$137100,2,0),"")</f>
        <v/>
      </c>
      <c r="AQM214" s="1">
        <f>+IFERROR(VLOOKUP(C214,'[2]20180327오더자료'!$E$137223:$F$137242,2,0),"")</f>
        <v>1.5</v>
      </c>
      <c r="AQN214" s="1" t="str">
        <f>+IFERROR(VLOOKUP(C214,'[2]20180327오더자료'!$E$137384:$F$137396,2,0),"")</f>
        <v/>
      </c>
      <c r="AQO214" s="1" t="str">
        <f>+IFERROR(VLOOKUP(C214,'[2]20180327오더자료'!$E$137419:$F$137433,2,0),"")</f>
        <v/>
      </c>
      <c r="AQP214" s="1" t="str">
        <f>+IFERROR(VLOOKUP(C214,'[2]20180327오더자료'!$E$137460:$F$137466,2,0),"")</f>
        <v/>
      </c>
      <c r="AQQ214" s="1" t="str">
        <f>+IFERROR(VLOOKUP(C214,'[2]20180327오더자료'!$E$137654:$F$137671,2,0),"")</f>
        <v/>
      </c>
      <c r="AQR214" s="1" t="str">
        <f t="shared" si="177"/>
        <v/>
      </c>
      <c r="AQS214" s="1" t="str">
        <f>+IFERROR(VLOOKUP(C214,'[2]20180327오더자료'!$E$137702:$F$137718,2,0),"")</f>
        <v/>
      </c>
      <c r="AQT214" s="1" t="str">
        <f t="shared" si="178"/>
        <v/>
      </c>
      <c r="AQU214" s="1" t="str">
        <f t="shared" si="179"/>
        <v/>
      </c>
      <c r="AQV214" s="1">
        <f>+IFERROR(VLOOKUP(C214,'[2]20180327오더자료'!$E$139826:$F$139842,2,0),"")</f>
        <v>2</v>
      </c>
      <c r="AQW214" s="1">
        <f>+IFERROR(VLOOKUP(C214,'[2]20180327오더자료'!$E$139949:$F$139967,2,0),"")</f>
        <v>2</v>
      </c>
      <c r="AQX214" s="1">
        <f>+IFERROR(VLOOKUP(C214,'[2]20180327오더자료'!$E$139987:$F$140005,2,0),"")</f>
        <v>2</v>
      </c>
      <c r="AQY214" s="1" t="str">
        <f t="shared" si="180"/>
        <v/>
      </c>
      <c r="AQZ214" s="1">
        <f>+IFERROR(VLOOKUP(C214,'[2]20180327오더자료'!$E$140087:$F$140105,2,0),"")</f>
        <v>3</v>
      </c>
      <c r="ARA214" s="1" t="str">
        <f>+IFERROR(VLOOKUP(C214,'[2]20180327오더자료'!$E$140129:$F$140140,2,0),"")</f>
        <v/>
      </c>
      <c r="ARB214" s="1" t="str">
        <f>+IFERROR(VLOOKUP(C214,'[2]20180327오더자료'!$E$140152:$F$140165,2,0),"")</f>
        <v/>
      </c>
      <c r="ARC214" s="1" t="str">
        <f>+IFERROR(VLOOKUP(C214,'[2]20180327오더자료'!$E$140179:$F$140197,2,0),"")</f>
        <v/>
      </c>
      <c r="ARD214" s="1">
        <f>+IFERROR(VLOOKUP(C214,'[2]20180327오더자료'!$E$140222:$F$140240,2,0),"")</f>
        <v>2</v>
      </c>
      <c r="ARE214" s="1" t="str">
        <f t="shared" si="181"/>
        <v/>
      </c>
      <c r="ARF214" s="1" t="str">
        <f>+IFERROR(VLOOKUP(C214,'[2]20180327오더자료'!$E$140270:$F$140285,2,0),"")</f>
        <v/>
      </c>
      <c r="ARG214" s="1" t="str">
        <f t="shared" si="182"/>
        <v/>
      </c>
      <c r="ARH214" s="1">
        <f>+IFERROR(VLOOKUP(C214,'[2]20180327오더자료'!$E$140399:$F$140415,2,0),"")</f>
        <v>2</v>
      </c>
      <c r="ARI214" s="1">
        <f>+IFERROR(VLOOKUP(C214,'[2]20180327오더자료'!$E$140517:$F$140532,2,0),"")</f>
        <v>2</v>
      </c>
      <c r="ARJ214" s="1">
        <f>+IFERROR(VLOOKUP(C214,'[2]20180327오더자료'!$E$140546:$F$140563,2,0),"")</f>
        <v>3</v>
      </c>
      <c r="ARK214" s="1">
        <f>+IFERROR(VLOOKUP(C214,'[2]20180327오더자료'!$E$140576:$F$140591,2,0),"")</f>
        <v>2</v>
      </c>
      <c r="ARL214" s="1">
        <f>+IFERROR(VLOOKUP(C214,'[2]20180327오더자료'!$E$140726:$F$140745,2,0),"")</f>
        <v>2</v>
      </c>
      <c r="ARM214" s="1">
        <f>+IFERROR(VLOOKUP(C214,'[2]20180327오더자료'!$E$140875:$F$140891,2,0),"")</f>
        <v>2</v>
      </c>
      <c r="ARN214" s="1" t="str">
        <f t="shared" si="183"/>
        <v/>
      </c>
      <c r="ARO214" s="1" t="str">
        <f>+IFERROR(VLOOKUP(C214,'[2]20180327오더자료'!$E$140933:$F$140943,2,0),"")</f>
        <v/>
      </c>
      <c r="ARP214" s="1" t="str">
        <f>+IFERROR(VLOOKUP(C214,'[2]20180327오더자료'!$E$141068:$F$141077,2,0),"")</f>
        <v/>
      </c>
      <c r="ARQ214" s="1">
        <f>+IFERROR(VLOOKUP(C214,'[2]20180327오더자료'!$E$141093:$F$141113,2,0),"")</f>
        <v>2</v>
      </c>
      <c r="ARR214" s="1" t="str">
        <f t="shared" si="184"/>
        <v/>
      </c>
      <c r="ARS214" s="1">
        <f>+IFERROR(VLOOKUP(C214,'[2]20180327오더자료'!$E$142916:$F$142928,2,0),"")</f>
        <v>2</v>
      </c>
      <c r="ART214" s="1" t="str">
        <f t="shared" si="185"/>
        <v/>
      </c>
      <c r="ARU214" s="1" t="str">
        <f>+IFERROR(VLOOKUP(C214,'[2]20180327오더자료'!$E$141455:$F$141471,2,0),"")</f>
        <v/>
      </c>
      <c r="ARV214" s="1">
        <f>+IFERROR(VLOOKUP(C214,'[2]20180327오더자료'!$E$141484:$F$141501,2,0),"")</f>
        <v>2</v>
      </c>
      <c r="ARW214" s="1">
        <f>+IFERROR(VLOOKUP(C214,'[2]20180327오더자료'!$E$141519:$F$141530,2,0),"")</f>
        <v>2</v>
      </c>
      <c r="ARX214" s="1" t="str">
        <f t="shared" si="186"/>
        <v/>
      </c>
      <c r="ARY214" s="1" t="str">
        <f>+IFERROR(VLOOKUP(C214,'[2]20180327오더자료'!$E$141703:$F$141716,2,0),"")</f>
        <v/>
      </c>
      <c r="ARZ214" s="1" t="str">
        <f t="shared" si="187"/>
        <v/>
      </c>
      <c r="ASA214" s="1" t="str">
        <f t="shared" si="188"/>
        <v/>
      </c>
      <c r="ASB214" s="1" t="str">
        <f>+IFERROR(VLOOKUP(C214,'[2]20180327오더자료'!$E$141749:$F$141764,2,0),"")</f>
        <v/>
      </c>
      <c r="ASC214" s="1" t="str">
        <f>+IFERROR(VLOOKUP(C214,'[2]20180327오더자료'!$E$141821:$F$141835,2,0),"")</f>
        <v/>
      </c>
      <c r="ASD214" s="1" t="str">
        <f t="shared" si="189"/>
        <v/>
      </c>
    </row>
    <row r="215" spans="3:1174" customFormat="1" x14ac:dyDescent="0.3">
      <c r="C215" s="1" t="s">
        <v>56</v>
      </c>
      <c r="D215" s="1" t="str">
        <f>+IFERROR(VLOOKUP(C215,'[1]20180327오더자료'!$D$58092:$E$58107,2,0),"")</f>
        <v/>
      </c>
      <c r="E215" s="1" t="e">
        <f>+VLOOKUP(C215,'[1]20180327오더자료'!$D$58222:$E$58238,2,0)</f>
        <v>#N/A</v>
      </c>
      <c r="F215" s="1" t="e">
        <f>+VLOOKUP(C215,'[1]20180327오더자료'!$D$58411:$E$58418,2,0)</f>
        <v>#N/A</v>
      </c>
      <c r="G215" s="1" t="e">
        <f>+VLOOKUP(C215,'[1]20180327오더자료'!$D$58432:$E$58447,2,0)</f>
        <v>#N/A</v>
      </c>
      <c r="H215" s="1" t="e">
        <f t="shared" si="118"/>
        <v>#N/A</v>
      </c>
      <c r="I215" s="1" t="e">
        <f>+VLOOKUP(C215,'[1]20180327오더자료'!$D$58538:$E$58553,2,0)</f>
        <v>#N/A</v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>
        <v>2</v>
      </c>
      <c r="LU215" s="1"/>
      <c r="LV215" s="1" t="str">
        <f>+IFERROR(VLOOKUP(C137,'[2]20180327오더자료'!$E$150421:$F$150437,2,0),"")</f>
        <v/>
      </c>
      <c r="LW215" s="1" t="str">
        <f>+IFERROR(VLOOKUP(C137,'[2]20180327오더자료'!$E$150564:$F$150582,2,0),"")</f>
        <v/>
      </c>
      <c r="LX215" s="1" t="str">
        <f>+IFERROR(VLOOKUP(C137,'[2]20180327오더자료'!$E$150605:$F$150619,2,0),"")</f>
        <v/>
      </c>
      <c r="LY215" s="1" t="str">
        <f>+IFERROR(VLOOKUP(C137,'[2]20180327오더자료'!$E$150750:$F$150765,2,0),"")</f>
        <v/>
      </c>
      <c r="LZ215" s="1" t="str">
        <f>+IFERROR(VLOOKUP(C137,'[2]20180327오더자료'!$E$150839:$F$150858,2,0),"")</f>
        <v/>
      </c>
      <c r="MA215" s="1" t="str">
        <f>+IFERROR(VLOOKUP(C137,'[2]20180327오더자료'!$E$150991:$F$151008,2,0),"")</f>
        <v/>
      </c>
      <c r="MB215" s="1"/>
      <c r="MC215" s="1"/>
      <c r="MD215" s="1">
        <f>+IFERROR(VLOOKUP(C137,'[2]20180327오더자료'!$E$151265:$F$151273,2,0),"")</f>
        <v>6</v>
      </c>
      <c r="ME215" s="1"/>
      <c r="MF215" s="1"/>
      <c r="MG215" s="1" t="str">
        <f>+IFERROR(VLOOKUP(C137,'[2]20180327오더자료'!$E$151291:$F$151309,2,0),"")</f>
        <v/>
      </c>
      <c r="MH215" s="1" t="str">
        <f>+IFERROR(VLOOKUP(C137,'[2]20180327오더자료'!$E$151322:$F$151337,2,0),"")</f>
        <v/>
      </c>
      <c r="MI215" s="1" t="str">
        <f>+IFERROR(VLOOKUP(C137,'[2]20180327오더자료'!$E$151357:$F$151376,2,0),"")</f>
        <v/>
      </c>
      <c r="MJ215" s="1">
        <f>+IFERROR(VLOOKUP(C137,'[2]20180327오더자료'!$E$151435:$F$151452,2,0),"")</f>
        <v>3</v>
      </c>
      <c r="MK215" s="1" t="str">
        <f>+IFERROR(VLOOKUP(C137,'[2]20180327오더자료'!$E$151527:$F$151538,2,0),"")</f>
        <v/>
      </c>
      <c r="ML215" s="1" t="str">
        <f>+IFERROR(VLOOKUP(C137,'[2]20180327오더자료'!$E$151548:$F$151567,2,0),"")</f>
        <v/>
      </c>
      <c r="MM215" s="1" t="str">
        <f>+IFERROR(VLOOKUP(C137,'[2]20180327오더자료'!$E$151584:$F$151594,2,0),"")</f>
        <v/>
      </c>
      <c r="MN215" s="1" t="str">
        <f>+IFERROR(VLOOKUP(C137,'[2]20180327오더자료'!$E$151839:$F$151854,2,0),"")</f>
        <v/>
      </c>
      <c r="MO215" s="1"/>
      <c r="MP215" s="1">
        <f>+IFERROR(VLOOKUP(C137,'[2]20180327오더자료'!$E$151919:$F$151938,2,0),"")</f>
        <v>2</v>
      </c>
      <c r="MQ215" s="1" t="str">
        <f>+IFERROR(VLOOKUP(C137,'[2]20180327오더자료'!$E$152085:$F$152096,2,0),"")</f>
        <v/>
      </c>
      <c r="MR215" s="1"/>
      <c r="MS215" s="1" t="str">
        <f>+IFERROR(VLOOKUP(C137,'[2]20180327오더자료'!$E$152121:$F$152138,2,0),"")</f>
        <v/>
      </c>
      <c r="MT215" s="1"/>
      <c r="MU215" s="1" t="str">
        <f>+IFERROR(VLOOKUP(C137,'[2]20180327오더자료'!$E$152160:$F$152164,2,0),"")</f>
        <v/>
      </c>
      <c r="MV215" s="1" t="str">
        <f>+IFERROR(VLOOKUP(C137,'[2]20180327오더자료'!$E$152228:$F$152245,2,0),"")</f>
        <v/>
      </c>
      <c r="MW215" s="1"/>
      <c r="MX215" s="1">
        <f>+IFERROR(VLOOKUP(C137,'[2]20180327오더자료'!$E$152289:$F$152307,2,0),"")</f>
        <v>3</v>
      </c>
      <c r="MY215" s="1"/>
      <c r="MZ215" s="1" t="str">
        <f>+IFERROR(VLOOKUP(C137,'[2]20180327오더자료'!$E$152333:$F$152349,2,0),"")</f>
        <v/>
      </c>
      <c r="NA215" s="1"/>
      <c r="NB215" s="1">
        <f>+IFERROR(VLOOKUP(C137,'[2]20180327오더자료'!$E$152438:$F$152456,2,0),"")</f>
        <v>2.5</v>
      </c>
      <c r="NC215" s="1" t="str">
        <f>+IFERROR(VLOOKUP(C137,'[2]20180327오더자료'!$E$152544:$F$152557,2,0),"")</f>
        <v/>
      </c>
      <c r="ND215" s="1"/>
      <c r="NE215" s="1"/>
      <c r="NF215" s="1" t="str">
        <f>+IFERROR(VLOOKUP(C137,'[2]20180327오더자료'!$E$152708:$F$152724,2,0),"")</f>
        <v/>
      </c>
      <c r="NG215" s="1"/>
      <c r="NH215" s="1" t="str">
        <f>+IFERROR(VLOOKUP(C137,'[2]20180327오더자료'!$E$152812:$F$152827,2,0),"")</f>
        <v/>
      </c>
      <c r="NI215" s="1">
        <f>+IFERROR(VLOOKUP(C137,'[2]20180327오더자료'!$E$152905:$F$152919,2,0),"")</f>
        <v>3</v>
      </c>
      <c r="NJ215" s="1" t="str">
        <f>+IFERROR(VLOOKUP(C137,'[2]20180327오더자료'!$E$152998:$F$153011,2,0),"")</f>
        <v/>
      </c>
      <c r="NK215" s="1" t="str">
        <f>+IFERROR(VLOOKUP(C137,'[2]20180327오더자료'!$E$153096:$F$153108,2,0),"")</f>
        <v/>
      </c>
      <c r="NL215" s="1" t="str">
        <f>+IFERROR(VLOOKUP(C137,'[2]20180327오더자료'!$E$153121:$F$153140,2,0),"")</f>
        <v/>
      </c>
      <c r="NM215" s="1" t="str">
        <f>+IFERROR(VLOOKUP(C137,'[2]20180327오더자료'!$E$153195:$F$153215,2,0),"")</f>
        <v/>
      </c>
      <c r="NN215" s="1"/>
      <c r="NO215" s="1">
        <v>1</v>
      </c>
      <c r="NP215" s="1" t="str">
        <f>+IFERROR(VLOOKUP(C137,'[2]20180327오더자료'!$E$153364:$F$153380,2,0),"")</f>
        <v/>
      </c>
      <c r="NQ215" s="1"/>
      <c r="NR215" s="1" t="str">
        <f>+IFERROR(VLOOKUP(C137,'[2]20180327오더자료'!$E$153453:$F$153465,2,0),"")</f>
        <v/>
      </c>
      <c r="NS215" s="1"/>
      <c r="NT215" s="1" t="str">
        <f>+IFERROR(VLOOKUP(C137,'[2]20180327오더자료'!$E$153473:$F$153487,2,0),"")</f>
        <v/>
      </c>
      <c r="NU215" s="1" t="str">
        <f>+IFERROR(VLOOKUP(C137,'[2]20180327오더자료'!$E$153579:$F$153597,2,0),"")</f>
        <v/>
      </c>
      <c r="NV215" s="1" t="str">
        <f>+IFERROR(VLOOKUP(C137,'[2]20180327오더자료'!$E$153633:$F$153644,2,0),"")</f>
        <v/>
      </c>
      <c r="NW215" s="1"/>
      <c r="NX215" s="1"/>
      <c r="NY215" s="1"/>
      <c r="NZ215" s="1" t="str">
        <f>+IFERROR(VLOOKUP(C137,'[2]20180327오더자료'!$E$153690:$F$153705,2,0),"")</f>
        <v/>
      </c>
      <c r="OA215" s="1" t="str">
        <f>+IFERROR(VLOOKUP(C137,'[2]20180327오더자료'!$E$153718:$F$153728,2,0),"")</f>
        <v/>
      </c>
      <c r="OB215" s="1" t="str">
        <f>+IFERROR(VLOOKUP(C137,'[2]20180327오더자료'!$E$153778:$F$153791,2,0),"")</f>
        <v/>
      </c>
      <c r="OC215" s="1" t="str">
        <f>+IFERROR(VLOOKUP(C137,'[2]20180327오더자료'!$E$153871:$F$153886,2,0),"")</f>
        <v/>
      </c>
      <c r="OD215" s="1" t="str">
        <f>+IFERROR(VLOOKUP(C137,'[2]20180327오더자료'!$E$153962:$F$153970,2,0),"")</f>
        <v/>
      </c>
      <c r="OE215" s="1">
        <f>+IFERROR(VLOOKUP(C137,'[2]20180327오더자료'!$E$154052:$F$154066,2,0),"")</f>
        <v>3</v>
      </c>
      <c r="OF215" s="1" t="str">
        <f>+IFERROR(VLOOKUP(C137,'[2]20180327오더자료'!$E$154382:$F$154399,2,0),"")</f>
        <v/>
      </c>
      <c r="OG215" s="1"/>
      <c r="OH215" s="1" t="str">
        <f>+IFERROR(VLOOKUP(C137,'[2]20180327오더자료'!$E$154099:$F$154116,2,0),"")</f>
        <v/>
      </c>
      <c r="OI215" s="1" t="str">
        <f>+IFERROR(VLOOKUP(C137,'[2]20180327오더자료'!$E$154196:$F$154218,2,0),"")</f>
        <v/>
      </c>
      <c r="OJ215" s="1" t="str">
        <f>+IFERROR(VLOOKUP(C137,'[2]20180327오더자료'!$E$154328:$F$154343,2,0),"")</f>
        <v/>
      </c>
      <c r="OK215" s="1">
        <f>+IFERROR(VLOOKUP(C137,'[2]20180327오더자료'!$E$154355:$F$154368,2,0),"")</f>
        <v>2</v>
      </c>
      <c r="OL215" s="1" t="str">
        <f>+IFERROR(VLOOKUP(C137,'[2]20180327오더자료'!$E$154382:$F$154399,2,0),"")</f>
        <v/>
      </c>
      <c r="OM215" s="1" t="str">
        <f>+IFERROR(VLOOKUP(C137,'[2]20180327오더자료'!$E$154493:$F$154502,2,0),"")</f>
        <v/>
      </c>
      <c r="ON215" s="1" t="str">
        <f>+IFERROR(VLOOKUP(C137,'[2]20180327오더자료'!$E$154589:$F$154604,2,0),"")</f>
        <v/>
      </c>
      <c r="OO215" s="1" t="str">
        <f>+IFERROR(VLOOKUP(C137,'[2]20180327오더자료'!$E$154675:$F$154685,2,0),"")</f>
        <v/>
      </c>
      <c r="OP215" s="1" t="str">
        <f>+IFERROR(VLOOKUP(C137,'[2]20180327오더자료'!$E$155000:$F$155007,2,0),"")</f>
        <v/>
      </c>
      <c r="OQ215" s="1">
        <f>+IFERROR(VLOOKUP(C137,'[2]20180327오더자료'!$E$155044:$F$155051,2,0),"")</f>
        <v>2.5</v>
      </c>
      <c r="OR215" s="1">
        <f>+IFERROR(VLOOKUP(C137,'[2]20180327오더자료'!$E$155062:$F$155081,2,0),"")</f>
        <v>2</v>
      </c>
      <c r="OS215" s="1"/>
      <c r="OT215" s="1" t="str">
        <f>+IFERROR(VLOOKUP(C137,'[2]20180327오더자료'!$E$155097:$F$155114,2,0),"")</f>
        <v/>
      </c>
      <c r="OU215" s="1"/>
      <c r="OV215" s="1">
        <f>+IFERROR(VLOOKUP(C137,'[2]20180327오더자료'!$E$155149:$F$155167,2,0),"")</f>
        <v>2</v>
      </c>
      <c r="OW215" s="1"/>
      <c r="OX215" s="1" t="str">
        <f>+IFERROR(VLOOKUP(C137,'[2]20180327오더자료'!$E$155250:$F$155263,2,0),"")</f>
        <v/>
      </c>
      <c r="OY215" s="1" t="str">
        <f>+IFERROR(VLOOKUP(C137,'[2]20180327오더자료'!$D$155276:$E$155296,2,0),"")</f>
        <v/>
      </c>
      <c r="OZ215" s="1">
        <f>+IFERROR(VLOOKUP(C137,'[2]20180327오더자료'!$E$155312:$F$155328,2,0),"")</f>
        <v>2</v>
      </c>
      <c r="PA215" s="1"/>
      <c r="PB215" s="1" t="str">
        <f>+IFERROR(VLOOKUP(C137,'[2]20180327오더자료'!$E$155344:$F$155361,2,0),"")</f>
        <v/>
      </c>
      <c r="PC215" s="1"/>
      <c r="PD215" s="1">
        <f>+IFERROR(VLOOKUP(C137,'[2]20180327오더자료'!$E$155441:$F$155456,2,0),"")</f>
        <v>2</v>
      </c>
      <c r="PE215" s="1"/>
      <c r="PF215" s="1">
        <f>+IFERROR(VLOOKUP(C137,'[2]20180327오더자료'!$E$155526:$F$155548,2,0),"")</f>
        <v>3</v>
      </c>
      <c r="PG215" s="1"/>
      <c r="PH215" s="1"/>
      <c r="PI215" s="1" t="str">
        <f>+IFERROR(VLOOKUP(C137,'[2]20180327오더자료'!$E$155646:$F$155662,2,0),"")</f>
        <v/>
      </c>
      <c r="PJ215" s="1">
        <f>+IFERROR(VLOOKUP(C137,'[2]20180327오더자료'!$E$155681:$F$155701,2,0),"")</f>
        <v>2</v>
      </c>
      <c r="PK215" s="1" t="str">
        <f>+IFERROR(VLOOKUP(C137,'[2]20180327오더자료'!$E$156006:$F$156020,2,0),"")</f>
        <v/>
      </c>
      <c r="PL215" s="1"/>
      <c r="PM215" s="1" t="e">
        <f t="shared" si="119"/>
        <v>#N/A</v>
      </c>
      <c r="PN215" s="1">
        <f>+IFERROR(VLOOKUP(C137,'[2]20180327오더자료'!$E$156455:$F$156475,2,0),"")</f>
        <v>2</v>
      </c>
      <c r="PO215" s="1" t="str">
        <f>+IFERROR(VLOOKUP(C137,'[2]20180327오더자료'!$E$156236:$F$156255,2,0),"")</f>
        <v/>
      </c>
      <c r="PP215" s="1" t="str">
        <f>+IFERROR(VLOOKUP(C137,'[2]20180327오더자료'!$E$156531:$F$156550,2,0),"")</f>
        <v/>
      </c>
      <c r="PQ215" s="1" t="str">
        <f>+IFERROR(VLOOKUP(C137,'[2]20180327오더자료'!$E$156756:$F$156768,2,0),"")</f>
        <v/>
      </c>
      <c r="PR215" s="1"/>
      <c r="PS215" s="1" t="str">
        <f>+IFERROR(VLOOKUP(C137,'[2]20180327오더자료'!$E$156792:$F$156802,2,0),"")</f>
        <v/>
      </c>
      <c r="PT215" s="1"/>
      <c r="PU215" s="1">
        <f>+IFERROR(VLOOKUP(C137,'[2]20180327오더자료'!$E$156847:$F$156854,2,0),"")</f>
        <v>3</v>
      </c>
      <c r="PV215" s="1"/>
      <c r="PW215" s="1"/>
      <c r="PX215" s="1" t="str">
        <f>+IFERROR(VLOOKUP(C137,'[2]20180327오더자료'!$E$156909:$F$156916,2,0),"")</f>
        <v/>
      </c>
      <c r="PY215" s="1" t="str">
        <f>+IFERROR(VLOOKUP(C137,'[2]20180327오더자료'!$E$156928:$F$156946,2,0),"")</f>
        <v/>
      </c>
      <c r="PZ215" s="1" t="str">
        <f>+IFERROR(VLOOKUP(C137,'[2]20180327오더자료'!$E$156998:$F$157015,2,0),"")</f>
        <v/>
      </c>
      <c r="QA215" s="1"/>
      <c r="QB215" s="1">
        <f>+IFERROR(VLOOKUP(C137,'[2]20180327오더자료'!$E$157104:$F$157122,2,0),"")</f>
        <v>2.5</v>
      </c>
      <c r="QC215" s="1" t="str">
        <f>+IFERROR(VLOOKUP(C137,'[2]20180327오더자료'!$E$157168:$F$157177,2,0),"")</f>
        <v/>
      </c>
      <c r="QD215" s="1" t="str">
        <f>+IFERROR(VLOOKUP(C137,'[2]20180327오더자료'!$E$157305:$F$157311,2,0),"")</f>
        <v/>
      </c>
      <c r="QE215" s="1" t="str">
        <f>+IFERROR(VLOOKUP(C137,'[2]20180327오더자료'!$E$157326:$F$157346,2,0),"")</f>
        <v/>
      </c>
      <c r="QF215" s="1" t="str">
        <f>+IFERROR(VLOOKUP(C137,'[2]20180327오더자료'!$E$157626:$F$157644,2,0),"")</f>
        <v/>
      </c>
      <c r="QG215" s="1"/>
      <c r="QH215" s="1" t="str">
        <f>+IFERROR(VLOOKUP(C137,'[2]20180327오더자료'!$E$157689:$F$157702,2,0),"")</f>
        <v/>
      </c>
      <c r="QI215" s="1" t="str">
        <f>+IFERROR(VLOOKUP(C137,'[2]20180327오더자료'!$E$157711:$F$157724,2,0),"")</f>
        <v/>
      </c>
      <c r="QJ215" s="1" t="str">
        <f>+IFERROR(VLOOKUP(C137,'[2]20180327오더자료'!$E$157745:$F$157762,2,0),"")</f>
        <v/>
      </c>
      <c r="QK215" s="1" t="str">
        <f>+IFERROR(VLOOKUP(C137,'[2]20180327오더자료'!$E$157825:$F$157840,2,0),"")</f>
        <v/>
      </c>
      <c r="QL215" s="1"/>
      <c r="QM215" s="1"/>
      <c r="QN215" s="1"/>
      <c r="QO215" s="1" t="str">
        <f>+IFERROR(VLOOKUP(C137,'[2]20180327오더자료'!$E$157872:$F$157884,2,0),"")</f>
        <v/>
      </c>
      <c r="QP215" s="1"/>
      <c r="QQ215" s="1" t="str">
        <f>+IFERROR(VLOOKUP(C137,'[2]20180327오더자료'!$E$157904:$F$157912,2,0),"")</f>
        <v/>
      </c>
      <c r="QR215" s="1"/>
      <c r="QS215" s="1" t="str">
        <f>+IFERROR(VLOOKUP(C137,'[2]20180327오더자료'!$E$157954:$F$157972,2,0),"")</f>
        <v/>
      </c>
      <c r="QT215" s="1" t="str">
        <f>+IFERROR(VLOOKUP(C137,'[2]20180327오더자료'!$E$158081:$F$158099,2,0),"")</f>
        <v/>
      </c>
      <c r="QU215" s="1">
        <f>+IFERROR(VLOOKUP(C137,'[2]20180327오더자료'!$E$158221:$F$158236,2,0),"")</f>
        <v>1.5</v>
      </c>
      <c r="QV215" s="1">
        <f>+IFERROR(VLOOKUP(C137,'[2]20180327오더자료'!$E$158278:$F$158296,2,0),"")</f>
        <v>2.5</v>
      </c>
      <c r="QW215" s="1">
        <f>+IFERROR(VLOOKUP(C137,'[2]20180327오더자료'!$E$158307:$F$158325,2,0),"")</f>
        <v>4</v>
      </c>
      <c r="QX215" s="1">
        <f>+IFERROR(VLOOKUP(C137,'[2]20180327오더자료'!$E$158374:$F$158382,2,0),"")</f>
        <v>2.5</v>
      </c>
      <c r="QY215" s="1" t="str">
        <f>+IFERROR(VLOOKUP(C137,'[2]20180327오더자료'!$E$158427:$F$158440,2,0),"")</f>
        <v/>
      </c>
      <c r="QZ215" s="1" t="str">
        <f>+IFERROR(VLOOKUP(C137,'[2]20180327오더자료'!$E$158476:$F$158489,2,0),"")</f>
        <v/>
      </c>
      <c r="RA215" s="1" t="str">
        <f>+IFERROR(VLOOKUP(C137,'[2]20180327오더자료'!$E$158501:$F$158519,2,0),"")</f>
        <v/>
      </c>
      <c r="RB215" s="1" t="str">
        <f>+IFERROR(VLOOKUP(C137,'[2]20180327오더자료'!$E$158538:$F$158544,2,0),"")</f>
        <v/>
      </c>
      <c r="RC215" s="1"/>
      <c r="RD215" s="1"/>
      <c r="RE215" s="1" t="str">
        <f>+IFERROR(VLOOKUP(C137,'[2]20180327오더자료'!$E$158577:$F$158595,2,0),"")</f>
        <v/>
      </c>
      <c r="RF215" t="str">
        <f>+IFERROR(VLOOKUP(C137,'[2]20180327오더자료'!$E$158632:$F$158639,2,0),"")</f>
        <v/>
      </c>
      <c r="RG215" s="1" t="str">
        <f>+IFERROR(VLOOKUP(C137,'[2]20180327오더자료'!$E$158658:$F$158662,2,0),"")</f>
        <v/>
      </c>
      <c r="RH215" s="1" t="str">
        <f>+IFERROR(VLOOKUP(C137,'[2]20180327오더자료'!$E$158716:$F$158725,2,0),"")</f>
        <v/>
      </c>
      <c r="RI215" s="1"/>
      <c r="RJ215" s="1"/>
      <c r="RK215" s="1" t="str">
        <f>+IFERROR(VLOOKUP(C137,'[2]20180327오더자료'!$E$158768:$F$158782,2,0),"")</f>
        <v/>
      </c>
      <c r="RL215" s="1">
        <f>+IFERROR(VLOOKUP(C137,'[2]20180327오더자료'!$E$158795:$F$158801,2,0),"")</f>
        <v>3</v>
      </c>
      <c r="RM215" s="1">
        <f>+IFERROR(VLOOKUP(C137,'[2]20180327오더자료'!$E$158821:$F$158842,2,0),"")</f>
        <v>2.5</v>
      </c>
      <c r="RN215" s="1">
        <f>+IFERROR(VLOOKUP(C137,'[2]20180327오더자료'!$E$158913:$F$158926,2,0),"")</f>
        <v>2</v>
      </c>
      <c r="RO215" s="1"/>
      <c r="RP215" s="1"/>
      <c r="RQ215" s="1" t="str">
        <f>+IFERROR(VLOOKUP(C137,'[2]20180327오더자료'!$E$158964:$F$158973,2,0),"")</f>
        <v/>
      </c>
      <c r="RR215" s="1"/>
      <c r="RS215" s="1" t="str">
        <f>+IFERROR(VLOOKUP(C137,'[2]20180327오더자료'!$E$159012:$F$159020,2,0),"")</f>
        <v/>
      </c>
      <c r="RT215" s="1"/>
      <c r="RU215" s="1" t="str">
        <f>+IFERROR(VLOOKUP(C136,'[2]20180327오더자료'!$E$159154:$F$159171,2,0),"")</f>
        <v/>
      </c>
      <c r="RV215" s="1" t="str">
        <f>+IFERROR(VLOOKUP(C137,'[2]20180327오더자료'!$E$159278:$F$159293,2,0),"")</f>
        <v/>
      </c>
      <c r="RW215" s="1"/>
      <c r="RX215" s="1">
        <f>+IFERROR(VLOOKUP(C137,'[2]20180327오더자료'!$E$159378:$F$159392,2,0),"")</f>
        <v>2.5</v>
      </c>
      <c r="RY215" s="1" t="str">
        <f>+IFERROR(VLOOKUP(C137,'[2]20180327오더자료'!$E$159463:$F$159481,2,0),"")</f>
        <v/>
      </c>
      <c r="RZ215" s="1" t="str">
        <f>+IFERROR(VLOOKUP(C137,'[2]20180327오더자료'!$E$159548:$F$159562,2,0),"")</f>
        <v/>
      </c>
      <c r="SA215" s="1" t="str">
        <f>+IFERROR(VLOOKUP(C137,'[2]20180327오더자료'!$E$159769:$F$159780,2,0),"")</f>
        <v/>
      </c>
      <c r="SB215" s="1" t="str">
        <f>+IFERROR(VLOOKUP(C137,'[2]20180327오더자료'!$E$159862:$F$159872,2,0),"")</f>
        <v/>
      </c>
      <c r="SC215" s="1"/>
      <c r="SD215" s="1"/>
      <c r="SE215" s="1" t="str">
        <f>+IFERROR(VLOOKUP(C137,'[2]20180327오더자료'!$E$159903:$F$159919,2,0),"")</f>
        <v/>
      </c>
      <c r="SF215" s="1" t="str">
        <f>+IFERROR(VLOOKUP(C137,'[2]20180327오더자료'!$E$159948:$F$159965,2,0),"")</f>
        <v/>
      </c>
      <c r="SG215" s="1"/>
      <c r="SH215" s="1" t="str">
        <f>+IFERROR(VLOOKUP(C137,'[2]20180327오더자료'!$E$159994:$F$160007,2,0),"")</f>
        <v/>
      </c>
      <c r="SI215" s="1" t="str">
        <f>+IFERROR(VLOOKUP(C137,'[2]20180327오더자료'!$E$160020:$F$160035,2,0),"")</f>
        <v/>
      </c>
      <c r="SJ215" s="1" t="str">
        <f>+IFERROR(VLOOKUP(C137,'[2]20180327오더자료'!$E$160049:$F$160066,2,0),"")</f>
        <v/>
      </c>
      <c r="SK215" s="1" t="str">
        <f>+IFERROR(VLOOKUP(C137,'[2]20180327오더자료'!$E$160111:$F$160128,2,0),"")</f>
        <v/>
      </c>
      <c r="SL215" s="1" t="str">
        <f>+IFERROR(VLOOKUP(C137,'[2]20180327오더자료'!$E$160313:$F$160330,2,0),"")</f>
        <v/>
      </c>
      <c r="SM215" s="1" t="str">
        <f>+IFERROR(VLOOKUP(C137,'[2]20180327오더자료'!$E$160422:$F$160438,2,0),"")</f>
        <v/>
      </c>
      <c r="SN215" s="1"/>
      <c r="SO215" s="1"/>
      <c r="SP215" s="1" t="str">
        <f>+IFERROR(VLOOKUP(C137,'[2]20180327오더자료'!$E$160527:$F$160537,2,0),"")</f>
        <v/>
      </c>
      <c r="SQ215" s="1"/>
      <c r="SR215" s="1"/>
      <c r="SS215" s="1">
        <f>+IFERROR(VLOOKUP(C137,'[2]20180327오더자료'!$E$160611:$F$160618,2,0),"")</f>
        <v>3</v>
      </c>
      <c r="ST215" s="1"/>
      <c r="SU215" s="1" t="str">
        <f>+IFERROR(VLOOKUP(C137,'[2]20180327오더자료'!$E$160651:$F$160670,2,0),"")</f>
        <v/>
      </c>
      <c r="SV215" s="1"/>
      <c r="SW215" s="1">
        <f>+IFERROR(VLOOKUP(C137,'[2]20180327오더자료'!$E$160740:$F$160749,2,0),"")</f>
        <v>3</v>
      </c>
      <c r="SX215" s="1">
        <f>+IFERROR(VLOOKUP(C137,'[2]20180327오더자료'!$E$160765:$F$160776,2,0),"")</f>
        <v>3</v>
      </c>
      <c r="SY215" s="1" t="str">
        <f>+IFERROR(VLOOKUP(C137,'[2]20180327오더자료'!$E$160831:$F$160846,2,0),"")</f>
        <v/>
      </c>
      <c r="SZ215" s="1"/>
      <c r="TA215" s="1" t="str">
        <f>+IFERROR(VLOOKUP(C137,'[2]20180327오더자료'!$E$160917:$F$160929,2,0),"")</f>
        <v/>
      </c>
      <c r="TB215" s="1">
        <f>+IFERROR(VLOOKUP(C137,'[2]20180327오더자료'!$E$160943:$F$160962,2,0),"")</f>
        <v>4.5</v>
      </c>
      <c r="TC215" s="1" t="str">
        <f>+IFERROR(VLOOKUP(C137,'[2]20180327오더자료'!$E$161049:$F$161067,2,0),"")</f>
        <v/>
      </c>
      <c r="TD215" s="1"/>
      <c r="TE215" s="1">
        <f>+IFERROR(VLOOKUP(C137,'[2]20180327오더자료'!$E$161085:$F$161104,2,0),"")</f>
        <v>2.5</v>
      </c>
      <c r="TF215" s="1" t="str">
        <f>+IFERROR(VLOOKUP(C137,'[2]20180327오더자료'!$E$161217:$F$161235,2,0),"")</f>
        <v/>
      </c>
      <c r="TG215" s="1" t="str">
        <f>+IFERROR(VLOOKUP(C137,'[2]20180327오더자료'!$E$161324:$F$161336,2,0),"")</f>
        <v/>
      </c>
      <c r="TH215" s="1">
        <f>+IFERROR(VLOOKUP(C137,'[2]20180327오더자료'!$E$161351:$F$161369,2,0),"")</f>
        <v>2.5</v>
      </c>
      <c r="TI215" s="1" t="str">
        <f>+IFERROR(VLOOKUP(C137,'[2]20180327오더자료'!$E$161423:$F$161438,2,0),"")</f>
        <v/>
      </c>
      <c r="TJ215" s="1"/>
      <c r="TK215" s="1" t="str">
        <f>+IFERROR(VLOOKUP(C137,'[2]20180327오더자료'!$E$161464:$F$161482,2,0),"")</f>
        <v/>
      </c>
      <c r="TL215" s="1"/>
      <c r="TM215" s="1"/>
      <c r="TN215" s="1" t="str">
        <f>+IFERROR(VLOOKUP(C137,'[2]20180327오더자료'!$E$161616:$F$161632,2,0),"")</f>
        <v/>
      </c>
      <c r="TO215" s="1"/>
      <c r="TP215" s="1" t="str">
        <f>+IFERROR(VLOOKUP(C137,'[2]20180327오더자료'!$E$161793:$F$161799,2,0),"")</f>
        <v/>
      </c>
      <c r="TQ215" s="1">
        <f>+IFERROR(VLOOKUP(C137,'[2]20180327오더자료'!$E$161868:$F$161881,2,0),"")</f>
        <v>3</v>
      </c>
      <c r="TR215" s="1" t="str">
        <f>+IFERROR(VLOOKUP(C137,'[2]20180327오더자료'!$E$161974:$F$161983,2,0),"")</f>
        <v/>
      </c>
      <c r="TS215" s="1">
        <f>+IFERROR(VLOOKUP(C137,'[2]20180327오더자료'!$E$161999:$F$162017,2,0),"")</f>
        <v>2</v>
      </c>
      <c r="TT215" s="1"/>
      <c r="TU215" s="1" t="str">
        <f>+IFERROR(VLOOKUP(C137,'[2]20180327오더자료'!$E$162039:$F$162051,2,0),"")</f>
        <v/>
      </c>
      <c r="TV215" s="1"/>
      <c r="TW215" s="1" t="str">
        <f>+IFERROR(VLOOKUP(C137,'[2]20180327오더자료'!$E$162072:$F$162089,2,0),"")</f>
        <v/>
      </c>
      <c r="TX215" s="1" t="str">
        <f>+IFERROR(VLOOKUP(C137,'[2]20180327오더자료'!$E$162160:$F$162181,2,0),"")</f>
        <v/>
      </c>
      <c r="TY215" s="1" t="str">
        <f>+IFERROR(VLOOKUP(C137,'[2]20180327오더자료'!$E$162196:$F$162210,2,0),"")</f>
        <v/>
      </c>
      <c r="TZ215" s="1" t="str">
        <f>+IFERROR(VLOOKUP(C137,'[2]20180327오더자료'!$E$162286:$F$162301,2,0),"")</f>
        <v/>
      </c>
      <c r="UA215" s="1"/>
      <c r="UB215" s="1" t="str">
        <f>+IFERROR(VLOOKUP(C137,'[2]20180327오더자료'!$E$162496:$F$162514,2,0),"")</f>
        <v/>
      </c>
      <c r="UC215" s="1"/>
      <c r="UD215" s="1" t="str">
        <f>+IFERROR(VLOOKUP(C137,'[2]20180327오더자료'!$E$162525:$F$162539,2,0),"")</f>
        <v/>
      </c>
      <c r="UE215" s="1"/>
      <c r="UF215" s="1" t="str">
        <f>+IFERROR(VLOOKUP(C137,'[2]20180327오더자료'!$E$162573:$F$162593,2,0),"")</f>
        <v/>
      </c>
      <c r="UG215" s="1"/>
      <c r="UH215" s="1"/>
      <c r="UI215" s="1"/>
      <c r="UJ215" s="1">
        <f>+VLOOKUP(C215,'[2]20180327오더자료'!$E$162648:$F$162655,2,0)</f>
        <v>3</v>
      </c>
      <c r="UK215" s="1" t="str">
        <f>+IFERROR(VLOOKUP(C137,'[2]20180327오더자료'!$E$162742:$F$162751,2,0),"")</f>
        <v/>
      </c>
      <c r="UL215" s="1" t="str">
        <f>+IFERROR(VLOOKUP(C137,'[2]20180327오더자료'!$E$162790:$F$162806,2,0),"")</f>
        <v/>
      </c>
      <c r="UM215" s="1" t="str">
        <f>+IFERROR(VLOOKUP(C137,'[2]20180327오더자료'!$E$162983:$F$163001,2,0),"")</f>
        <v/>
      </c>
      <c r="UN215" s="1"/>
      <c r="UO215" s="1"/>
      <c r="UP215" s="1"/>
      <c r="UQ215" s="1" t="str">
        <f>+IFERROR(VLOOKUP(C137,'[2]20180327오더자료'!$E$163056:$F$163073,2,0),"")</f>
        <v/>
      </c>
      <c r="UR215" s="1"/>
      <c r="US215" s="1" t="str">
        <f>+IFERROR(VLOOKUP(C137,'[2]20180327오더자료'!$E$163202:$F$163220,2,0),"")</f>
        <v/>
      </c>
      <c r="UT215" s="1"/>
      <c r="UU215" s="1">
        <f>+IFERROR(VLOOKUP(C137,'[2]20180327오더자료'!$E$163242:$F$163262,2,0),"")</f>
        <v>2</v>
      </c>
      <c r="UV215" s="1"/>
      <c r="UW215" s="1" t="str">
        <f>+IFERROR(VLOOKUP(C137,'[2]20180327오더자료'!$E$163325:$F$163343,2,0),"")</f>
        <v/>
      </c>
      <c r="UX215" s="1"/>
      <c r="UY215" s="1"/>
      <c r="UZ215" s="1"/>
      <c r="VA215" s="1" t="str">
        <f>+IFERROR(VLOOKUP(C137,'[2]20180327오더자료'!$E$163406:$F$163415,2,0),"")</f>
        <v/>
      </c>
      <c r="VB215" s="1" t="str">
        <f>+IFERROR(VLOOKUP(C137,'[2]20180327오더자료'!$E$163444:$F$163456,2,0),"")</f>
        <v/>
      </c>
      <c r="VC215" s="1" t="str">
        <f>+IFERROR(VLOOKUP(C137,'[2]20180327오더자료'!$E$163498:$F$163516,2,0),"")</f>
        <v/>
      </c>
      <c r="VD215" s="1" t="str">
        <f>+IFERROR(VLOOKUP(C137,'[2]20180327오더자료'!$E$163527:$F$163542,2,0),"")</f>
        <v/>
      </c>
      <c r="VE215" s="1" t="str">
        <f>+IFERROR(VLOOKUP(C137,'[2]20180327오더자료'!$E$163559:$F$163575,2,0),"")</f>
        <v/>
      </c>
      <c r="VF215" s="1" t="str">
        <f>+IFERROR(VLOOKUP(C137,'[2]20180327오더자료'!$E$163652:$F$163666,2,0),"")</f>
        <v/>
      </c>
      <c r="VG215" s="1"/>
      <c r="VH215" s="1" t="str">
        <f>+IFERROR(VLOOKUP(C137,'[2]20180327오더자료'!$E$163709:$F$163717,2,0),"")</f>
        <v/>
      </c>
      <c r="VI215" s="1" t="str">
        <f>+IFERROR(VLOOKUP(C137,'[2]20180327오더자료'!$E$164004:$F$164014,2,0),"")</f>
        <v/>
      </c>
      <c r="VJ215" s="1" t="str">
        <f>+IFERROR(VLOOKUP(C137,'[2]20180327오더자료'!$E$164026:$F$164039,2,0),"")</f>
        <v/>
      </c>
      <c r="VK215" s="1" t="str">
        <f>+IFERROR(VLOOKUP(C137,'[2]20180327오더자료'!$E$164087:$F$164096,2,0),"")</f>
        <v/>
      </c>
      <c r="VL215" s="1"/>
      <c r="VM215" s="1" t="str">
        <f>+IFERROR(VLOOKUP(C137,'[2]20180327오더자료'!$E$164114:$F$164132,2,0),"")</f>
        <v/>
      </c>
      <c r="VN215" s="1">
        <f>+IFERROR(VLOOKUP(C137,'[2]20180327오더자료'!$E$164147:$F$164161,2,0),"")</f>
        <v>3</v>
      </c>
      <c r="VO215" s="1"/>
      <c r="VP215" s="1" t="str">
        <f>+IFERROR(VLOOKUP(C137,'[2]20180327오더자료'!$E$164235:$F$164245,2,0),"")</f>
        <v/>
      </c>
      <c r="VQ215" s="1"/>
      <c r="VR215" s="1" t="str">
        <f>+IFERROR(VLOOKUP(C137,'[2]20180327오더자료'!$E$164258:$F$164272,2,0),"")</f>
        <v/>
      </c>
      <c r="VS215" s="1" t="str">
        <f>+IFERROR(VLOOKUP(C137,'[2]20180327오더자료'!$E$164310:$F$164327,2,0),"")</f>
        <v/>
      </c>
      <c r="VT215" s="1" t="str">
        <f>+IFERROR(VLOOKUP(C137,'[2]20180327오더자료'!$E$164383:$F$164401,2,0),"")</f>
        <v/>
      </c>
      <c r="VU215" s="1" t="str">
        <f>+IFERROR(VLOOKUP(C137,'[2]20180327오더자료'!$E$164421:$F$164427,2,0),"")</f>
        <v/>
      </c>
      <c r="VV215" s="1" t="str">
        <f>+IFERROR(VLOOKUP(C137,'[2]20180327오더자료'!$E$164485:$F$164504,2,0),"")</f>
        <v/>
      </c>
      <c r="VW215" s="1"/>
      <c r="VX215" s="1"/>
      <c r="VY215" s="1" t="str">
        <f>+IFERROR(VLOOKUP(C137,'[2]20180327오더자료'!$E$164598:$F$164611,2,0),"")</f>
        <v/>
      </c>
      <c r="VZ215" s="1"/>
      <c r="WA215" s="1" t="str">
        <f>+IFERROR(VLOOKUP(C137,'[2]20180327오더자료'!$E$164674:$F$164688,2,0),"")</f>
        <v/>
      </c>
      <c r="WB215" s="1" t="str">
        <f>+IFERROR(VLOOKUP(C137,'[2]20180327오더자료'!$E$164741:$F$164758,2,0),"")</f>
        <v/>
      </c>
      <c r="WC215" s="1" t="str">
        <f>+IFERROR(VLOOKUP(C137,'[2]20180327오더자료'!$E$164772:$F$164789,2,0),"")</f>
        <v/>
      </c>
      <c r="WD215" s="1">
        <f>+IFERROR(VLOOKUP(C137,'[2]20180327오더자료'!$E$164867:$F$164886,2,0),"")</f>
        <v>2</v>
      </c>
      <c r="WE215" s="1" t="str">
        <f>+IFERROR(VLOOKUP(C137,'[2]20180327오더자료'!$E$164930:$F$164948,2,0),"")</f>
        <v/>
      </c>
      <c r="WF215" s="1"/>
      <c r="WG215" s="1"/>
      <c r="WH215" s="1" t="str">
        <f>+IFERROR(VLOOKUP(C137,'[2]20180327오더자료'!$E$165048:$F$165066,2,0),"")</f>
        <v/>
      </c>
      <c r="WI215" s="1" t="str">
        <f>+IFERROR(VLOOKUP(C137,'[2]20180327오더자료'!$E$165100:$F$165116,2,0),"")</f>
        <v/>
      </c>
      <c r="WJ215" s="1">
        <f>+IFERROR(VLOOKUP(C137,'[2]20180327오더자료'!$E$165158:$F$165171,2,0),"")</f>
        <v>3</v>
      </c>
      <c r="WK215" s="1" t="str">
        <f>+IFERROR(VLOOKUP(C137,'[2]20180327오더자료'!$E$165213:$F$165230,2,0),"")</f>
        <v/>
      </c>
      <c r="WL215" s="1">
        <f>+IFERROR(VLOOKUP(C137,'[2]20180327오더자료'!$E$165267:$F$165282,2,0),"")</f>
        <v>2.5</v>
      </c>
      <c r="WM215" s="1">
        <f>+IFERROR(VLOOKUP(C137,'[2]20180327오더자료'!$E$165306:$F$165324,2,0),"")</f>
        <v>3</v>
      </c>
      <c r="WN215" s="1" t="str">
        <f>+IFERROR(VLOOKUP(C137,'[2]20180327오더자료'!$E$165376:$F$165392,2,0),"")</f>
        <v/>
      </c>
      <c r="WO215" s="1" t="str">
        <f>+IFERROR(VLOOKUP(C137,'[2]20180327오더자료'!$E$165460:$F$165476,2,0),"")</f>
        <v/>
      </c>
      <c r="WP215" s="1"/>
      <c r="WQ215" s="1" t="str">
        <f>+IFERROR(VLOOKUP(C137,'[2]20180327오더자료'!$E$172774:$F$172792,2,0),"")</f>
        <v/>
      </c>
      <c r="WR215" s="1"/>
      <c r="WS215" s="1"/>
      <c r="WT215" s="1" t="str">
        <f>+IFERROR(VLOOKUP(C137,'[2]20180327오더자료'!$E$167835:$F$167851,2,0),"")</f>
        <v/>
      </c>
      <c r="WU215" s="1"/>
      <c r="WV215" s="1" t="str">
        <f>+IFERROR(VLOOKUP(C137,'[2]20180327오더자료'!$E$172921:$F$172926,2,0),"")</f>
        <v/>
      </c>
      <c r="WW215" s="1"/>
      <c r="WX215" s="1" t="str">
        <f>+IFERROR(VLOOKUP(C137,'[2]20180327오더자료'!$E$172951:$F$172970,2,0),"")</f>
        <v/>
      </c>
      <c r="WY215" s="1">
        <f>+IFERROR(VLOOKUP(C137,'[2]20180327오더자료'!$E$173017:$F$173027,2,0),"")</f>
        <v>3</v>
      </c>
      <c r="WZ215" s="1"/>
      <c r="XA215" s="1" t="str">
        <f>+IFERROR(VLOOKUP(C137,'[2]20180327오더자료'!$E$173082:$F$173094,2,0),"")</f>
        <v/>
      </c>
      <c r="XB215" s="1" t="str">
        <f>+IFERROR(VLOOKUP(C137,'[2]20180327오더자료'!$E$173154:$F$173168,2,0),"")</f>
        <v/>
      </c>
      <c r="XC215" s="1"/>
      <c r="XD215" s="1"/>
      <c r="XE215" s="1"/>
      <c r="XF215" s="1"/>
      <c r="XG215" s="1" t="str">
        <f>+IFERROR(VLOOKUP(C137,'[2]20180327오더자료'!$E$173239:$F$173253,2,0),"")</f>
        <v/>
      </c>
      <c r="XH215" s="1">
        <f>+IFERROR(VLOOKUP(C137,'[2]20180327오더자료'!$E$173288:$F$173305,2,0),"")</f>
        <v>2</v>
      </c>
      <c r="XI215" s="1"/>
      <c r="XJ215" s="1" t="str">
        <f>+IFERROR(VLOOKUP(C137,'[2]20180327오더자료'!$E$173577:$F$173595,2,0),"")</f>
        <v/>
      </c>
      <c r="XK215" s="1"/>
      <c r="XL215" s="1"/>
      <c r="XM215" s="1" t="str">
        <f>+IFERROR(VLOOKUP(C137,'[2]20180327오더자료'!$E$173736:$F$173751,2,0),"")</f>
        <v/>
      </c>
      <c r="XN215" s="1" t="str">
        <f>+IFERROR(VLOOKUP(C137,'[2]20180327오더자료'!$E$173778:$F$173795,2,0),"")</f>
        <v/>
      </c>
      <c r="XO215" s="1" t="str">
        <f>+IFERROR(VLOOKUP(C137,'[2]20180327오더자료'!$E$173824:$F$173843,2,0),"")</f>
        <v/>
      </c>
      <c r="XP215" s="1" t="str">
        <f>+IFERROR(VLOOKUP(C137,'[2]20180327오더자료'!$E$173885:$F$173903,2,0),"")</f>
        <v/>
      </c>
      <c r="XQ215" s="1">
        <f>+IFERROR(VLOOKUP(C137,'[2]20180327오더자료'!$E$174026:$F$174036,2,0),"")</f>
        <v>2</v>
      </c>
      <c r="XR215" s="1"/>
      <c r="XS215" s="1" t="str">
        <f>+IFERROR(VLOOKUP(C137,'[2]20180327오더자료'!$E$174173:$F$174184,2,0),"")</f>
        <v/>
      </c>
      <c r="XT215" s="1" t="str">
        <f>+IFERROR(VLOOKUP(C137,'[2]20180327오더자료'!$E$174205:$F$174220,2,0),"")</f>
        <v/>
      </c>
      <c r="XU215" s="1" t="str">
        <f>+IFERROR(VLOOKUP(C137,'[2]20180327오더자료'!$E$174235:$F$174242,2,0),"")</f>
        <v/>
      </c>
      <c r="XV215" s="1"/>
      <c r="XW215" s="1">
        <f>+IFERROR(VLOOKUP(C137,'[2]20180327오더자료'!$E$174256:$F$174274,2,0),"")</f>
        <v>3</v>
      </c>
      <c r="XX215" s="1" t="str">
        <f>+IFERROR(VLOOKUP(C137,'[2]20180327오더자료'!$E$174304:$F$174316,2,0),"")</f>
        <v/>
      </c>
      <c r="XY215" s="1" t="str">
        <f>+IFERROR(VLOOKUP(C137,'[2]20180327오더자료'!$E$174327:$F$174336,2,0),"")</f>
        <v/>
      </c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>
        <f>+IFERROR(VLOOKUP(C137,'[2]20180327오더자료'!$E$174370:$F$174393,2,0),"")</f>
        <v>3</v>
      </c>
      <c r="YK215" s="1"/>
      <c r="YL215" s="1" t="str">
        <f>+IFERROR(VLOOKUP(C137,'[2]20180327오더자료'!$E$174442:$F$174453,2,0),"")</f>
        <v/>
      </c>
      <c r="YM215" s="1" t="str">
        <f>+IFERROR(VLOOKUP(C137,'[2]20180327오더자료'!$E$174504:$F$174521,2,0),"")</f>
        <v/>
      </c>
      <c r="YN215" s="1" t="str">
        <f>+IFERROR(VLOOKUP(C137,'[2]20180327오더자료'!$E$174571:$F$174579,2,0),"")</f>
        <v/>
      </c>
      <c r="YO215" s="1"/>
      <c r="YP215" s="1">
        <f>+IFERROR(VLOOKUP(C137,'[2]20180327오더자료'!$E$174619:$F$174634,2,0),"")</f>
        <v>2.5</v>
      </c>
      <c r="YQ215" s="1" t="str">
        <f>+IFERROR(VLOOKUP(C137,'[2]20180327오더자료'!$E$174670:$F$174685,2,0),"")</f>
        <v/>
      </c>
      <c r="YR215" s="1">
        <f>+IFERROR(VLOOKUP(C137,'[2]20180327오더자료'!$E$174719:$F$174739,2,0),"")</f>
        <v>3</v>
      </c>
      <c r="YS215" s="1"/>
      <c r="YT215" s="1" t="str">
        <f>+IFERROR(VLOOKUP(C137,'[2]20180327오더자료'!$E$174786:$F$174797,2,0),"")</f>
        <v/>
      </c>
      <c r="YU215" s="1" t="str">
        <f>+IFERROR(VLOOKUP(C137,'[2]20180327오더자료'!$E$174833:$F$174842,2,0),"")</f>
        <v/>
      </c>
      <c r="YV215" s="1"/>
      <c r="YW215" s="1" t="str">
        <f>+IFERROR(VLOOKUP(C137,'[2]20180327오더자료'!$E$174858:$F$174879,2,0),"")</f>
        <v/>
      </c>
      <c r="YX215" s="1"/>
      <c r="YY215" s="1">
        <f>+IFERROR(VLOOKUP(C137,'[2]20180327오더자료'!$E$175013:$F$175031,2,0),"")</f>
        <v>2.5</v>
      </c>
      <c r="YZ215" s="1" t="str">
        <f>+IFERROR(VLOOKUP(C137,'[2]20180327오더자료'!$E$175097:$F$175109,2,0),"")</f>
        <v/>
      </c>
      <c r="ZA215" s="1" t="str">
        <f>+IFERROR(VLOOKUP(C137,'[2]20180327오더자료'!$E$175122:$F$175140,2,0),"")</f>
        <v/>
      </c>
      <c r="ZB215" s="1" t="str">
        <f>+IFERROR(VLOOKUP(C137,'[2]20180327오더자료'!$E$175203:$F$175220,2,0),"")</f>
        <v/>
      </c>
      <c r="ZC215" s="1" t="str">
        <f>+IFERROR(VLOOKUP(C137,'[2]20180327오더자료'!$E$175272:$F$175289,2,0),"")</f>
        <v/>
      </c>
      <c r="ZD215" s="1" t="str">
        <f>+IFERROR(VLOOKUP(C137,'[2]20180327오더자료'!$E$175312:$F$175327,2,0),"")</f>
        <v/>
      </c>
      <c r="ZE215" s="1">
        <f>+IFERROR(VLOOKUP(C137,'[2]20180327오더자료'!$E$175355:$F$175374,2,0),"")</f>
        <v>3</v>
      </c>
      <c r="ZF215" s="1" t="str">
        <f>+IFERROR(VLOOKUP(C137,'[2]20180327오더자료'!$E$175389:$F$175406,2,0),"")</f>
        <v/>
      </c>
      <c r="ZG215" s="1" t="str">
        <f>+IFERROR(VLOOKUP(C137,'[2]20180327오더자료'!$E$175444:$F$175460,2,0),"")</f>
        <v/>
      </c>
      <c r="ZH215" s="1">
        <f>+IFERROR(VLOOKUP(C137,'[2]20180327오더자료'!$E$175496:$F$175506,2,0),"")</f>
        <v>2.5</v>
      </c>
      <c r="ZI215" s="1" t="str">
        <f>+IFERROR(VLOOKUP(C137,'[2]20180327오더자료'!$E$175528:$F$175539,2,0),"")</f>
        <v/>
      </c>
      <c r="ZJ215" s="1">
        <f>+IFERROR(VLOOKUP(C137,'[2]20180327오더자료'!$E$175557:$F$175569,2,0),"")</f>
        <v>4</v>
      </c>
      <c r="ZK215" s="1"/>
      <c r="ZL215" s="1"/>
      <c r="ZM215" s="1"/>
      <c r="ZN215" s="1"/>
      <c r="ZO215" s="1"/>
      <c r="ZP215" s="1">
        <f>+IFERROR(VLOOKUP(C137,'[2]20180327오더자료'!$E$175616:$F$175632,2,0),"")</f>
        <v>3</v>
      </c>
      <c r="ZQ215" s="1"/>
      <c r="ZR215" s="1"/>
      <c r="ZS215" s="1" t="str">
        <f>+IFERROR(VLOOKUP(C137,'[2]20180327오더자료'!$E$175652:$F$175664,2,0),"")</f>
        <v/>
      </c>
      <c r="ZT215" s="1"/>
      <c r="ZU215" s="1"/>
      <c r="ZV215" s="1">
        <f>+IFERROR(VLOOKUP(C137,'[2]20180327오더자료'!$E$175713:$F$175729,2,0),"")</f>
        <v>3</v>
      </c>
      <c r="ZW215" s="1" t="str">
        <f>+IFERROR(VLOOKUP(C137,'[2]20180327오더자료'!$E$175757:$F$175766,2,0),"")</f>
        <v/>
      </c>
      <c r="ZX215" s="1" t="str">
        <f>+IFERROR(VLOOKUP(C137,'[2]20180327오더자료'!$E$175779:$F$175794,2,0),"")</f>
        <v/>
      </c>
      <c r="ZY215" s="1" t="str">
        <f>+IFERROR(VLOOKUP(C137,'[2]20180327오더자료'!$E$175830:$F$175845,2,0),"")</f>
        <v/>
      </c>
      <c r="ZZ215" s="1" t="str">
        <f>+IFERROR(VLOOKUP(C137,'[2]20180327오더자료'!$E$175858:$F$175869,2,0),"")</f>
        <v/>
      </c>
      <c r="AAA215" s="1">
        <f>+IFERROR(VLOOKUP(C137,'[2]20180327오더자료'!$E$175881:$F$175892,2,0),"")</f>
        <v>4</v>
      </c>
      <c r="AAB215" s="1" t="str">
        <f>+IFERROR(VLOOKUP(C137,'[2]20180327오더자료'!$E$175906:$F$175923,2,0),"")</f>
        <v/>
      </c>
      <c r="AAC215" s="1" t="str">
        <f>+IFERROR(VLOOKUP(C137,'[2]20180327오더자료'!$E$175974:$F$175989,2,0),"")</f>
        <v/>
      </c>
      <c r="AAD215" s="1">
        <f>+IFERROR(VLOOKUP(C137,'[2]20180327오더자료'!$E$176146:$F$176166,2,0),"")</f>
        <v>3</v>
      </c>
      <c r="AAE215" s="1">
        <f>+IFERROR(VLOOKUP(C137,'[2]20180327오더자료'!$E$176185:$F$176192,2,0),"")</f>
        <v>2</v>
      </c>
      <c r="AAF215" s="1" t="str">
        <f>+IFERROR(VLOOKUP(C137,'[2]20180327오더자료'!$E$176204:$F$176221,2,0),"")</f>
        <v/>
      </c>
      <c r="AAG215" s="1"/>
      <c r="AAH215" s="1">
        <f>+IFERROR(VLOOKUP(C137,'[2]20180327오더자료'!$E$176257:$F$176278,2,0),"")</f>
        <v>2</v>
      </c>
      <c r="AAI215" s="1"/>
      <c r="AAJ215" s="1" t="str">
        <f>+IFERROR(VLOOKUP(C215,'[2]20180327오더자료'!$E$176466:$F$176472,2,0),"")</f>
        <v/>
      </c>
      <c r="AAK215" s="1">
        <f>+IFERROR(VLOOKUP(C215,'[2]20180327오더자료'!$E$176502:$F$176514,2,0),"")</f>
        <v>3.5</v>
      </c>
      <c r="AAL215" s="1">
        <f>+IFERROR(VLOOKUP(C215,'[2]20180327오더자료'!$E$176559:$F$176575,2,0),"")</f>
        <v>4</v>
      </c>
      <c r="AAM215" s="1"/>
      <c r="AAN215" s="1"/>
      <c r="AAO215" s="1" t="str">
        <f>+IFERROR(VLOOKUP(C215,'[2]20180327오더자료'!$E$176616:$F$176629,2,0),"")</f>
        <v/>
      </c>
      <c r="AAP215" s="1"/>
      <c r="AAQ215" s="1"/>
      <c r="AAR215" s="1">
        <f>+IFERROR(VLOOKUP(C215,'[2]20180327오더자료'!$E$176714:$F$176722,2,0),"")</f>
        <v>4</v>
      </c>
      <c r="AAS215" s="1" t="str">
        <f>+IFERROR(VLOOKUP(C215,'[2]20180327오더자료'!$E$176733:$F$176750,2,0),"")</f>
        <v/>
      </c>
      <c r="AAT215" s="1" t="str">
        <f>+IFERROR(VLOOKUP(C215,'[2]20180327오더자료'!$E$176769:$F$176784,2,0),"")</f>
        <v/>
      </c>
      <c r="AAU215" s="1" t="str">
        <f>+IFERROR(VLOOKUP(C215,'[2]20180327오더자료'!$E$176826:$F$176831,2,0),"")</f>
        <v/>
      </c>
      <c r="AAV215" s="1" t="str">
        <f>+IFERROR(VLOOKUP(C215,'[2]20180327오더자료'!$E$176861:$F$176877,2,0),"")</f>
        <v/>
      </c>
      <c r="AAW215" s="1">
        <f>+IFERROR(VLOOKUP(C215,'[2]20180327오더자료'!$E$176919:$F$176934,2,0),"")</f>
        <v>3</v>
      </c>
      <c r="AAX215" s="1" t="str">
        <f>+IFERROR(VLOOKUP(C215,'[2]20180327오더자료'!$E$176957:$F$176972,2,0),"")</f>
        <v/>
      </c>
      <c r="AAY215" s="1" t="str">
        <f>+IFERROR(VLOOKUP(C215,'[2]20180327오더자료'!$E$177002:$F$177020,2,0),"")</f>
        <v/>
      </c>
      <c r="AAZ215" s="1" t="str">
        <f>+IFERROR(VLOOKUP(C215,'[2]20180327오더자료'!$E$177035:$F$177050,2,0),"")</f>
        <v/>
      </c>
      <c r="ABA215" s="1" t="str">
        <f>+IFERROR(VLOOKUP(C215,'[2]20180327오더자료'!$E$177171:$F$177189,2,0),"")</f>
        <v/>
      </c>
      <c r="ABB215" s="1" t="str">
        <f>+IFERROR(VLOOKUP(C215,'[2]20180327오더자료'!$E$177226:$F$177243,2,0),"")</f>
        <v/>
      </c>
      <c r="ABC215" s="1" t="str">
        <f t="shared" si="120"/>
        <v/>
      </c>
      <c r="ABD215" s="1"/>
      <c r="ABE215" s="1">
        <f>+IFERROR(VLOOKUP(C215,'[2]20180327오더자료'!$E$177316:$F$177332,2,0),"")</f>
        <v>2.5</v>
      </c>
      <c r="ABF215" s="1"/>
      <c r="ABG215" s="1">
        <f>+IFERROR(VLOOKUP(C215,'[2]20180327오더자료'!$E$177386:$F$177405,2,0),"")</f>
        <v>2</v>
      </c>
      <c r="ABH215" s="1">
        <f>+IFERROR(VLOOKUP(C215,'[2]20180327오더자료'!$E$177417:$F$177431,2,0),"")</f>
        <v>3</v>
      </c>
      <c r="ABI215" s="1" t="str">
        <f>+IFERROR(VLOOKUP(C215,'[2]20180327오더자료'!$E$177473:$F$177490,2,0),"")</f>
        <v/>
      </c>
      <c r="ABJ215" s="1" t="str">
        <f>+IFERROR(VLOOKUP(C215,'[2]20180327오더자료'!$E$177514:$F$177522,2,0),"")</f>
        <v/>
      </c>
      <c r="ABK215" s="1" t="str">
        <f>+IFERROR(VLOOKUP(C215,'[2]20180327오더자료'!$E$177534:$F$177549,2,0),"")</f>
        <v/>
      </c>
      <c r="ABL215" s="1"/>
      <c r="ABM215" s="1">
        <f>+IFERROR(VLOOKUP(C215,'[2]20180327오더자료'!$E$177614:$F$177632,2,0),"")</f>
        <v>3.5</v>
      </c>
      <c r="ABN215" s="1" t="str">
        <f>+IFERROR(VLOOKUP(C215,'[2]20180327오더자료'!$E$177647:$F$177661,2,0),"")</f>
        <v/>
      </c>
      <c r="ABO215" s="1" t="str">
        <f t="shared" si="121"/>
        <v/>
      </c>
      <c r="ABP215" s="1" t="str">
        <f>+IFERROR(VLOOKUP(C215,'[2]20180327오더자료'!$E$177742:$F$177757,2,0),"")</f>
        <v/>
      </c>
      <c r="ABQ215" s="1"/>
      <c r="ABR215" s="1"/>
      <c r="ABS215" s="1"/>
      <c r="ABT215" s="1" t="str">
        <f>+IFERROR(VLOOKUP(C215,'[2]20180327오더자료'!$E$178870:$F$178888,2,0),"")</f>
        <v/>
      </c>
      <c r="ABU215" s="1" t="str">
        <f>+IFERROR(VLOOKUP(C215,'[2]20180327오더자료'!$E$178898:$F$178912,2,0),"")</f>
        <v/>
      </c>
      <c r="ABV215" s="1" t="str">
        <f>+IFERROR(VLOOKUP(C215,'[2]20180327오더자료'!$E$178924:$F$178931,2,0),"")</f>
        <v/>
      </c>
      <c r="ABW215" s="1"/>
      <c r="ABX215" s="1" t="str">
        <f>+IFERROR(VLOOKUP(C215,'[2]20180327오더자료'!$E$178984:$F$178990,2,0),"")</f>
        <v/>
      </c>
      <c r="ABY215" s="1">
        <f>+IFERROR(VLOOKUP(C215,'[2]20180327오더자료'!$E$179004:$F$179024,2,0),"")</f>
        <v>3</v>
      </c>
      <c r="ABZ215" s="1"/>
      <c r="ACA215" s="1"/>
      <c r="ACB215" s="1" t="str">
        <f>+IFERROR(VLOOKUP(C215,'[2]20180327오더자료'!$E$179100:$F$179115,2,0),"")</f>
        <v/>
      </c>
      <c r="ACC215" s="1" t="str">
        <f>+IFERROR(VLOOKUP(C215,'[2]20180327오더자료'!$E$179155:$F$179170,2,0),"")</f>
        <v/>
      </c>
      <c r="ACD215" s="1" t="str">
        <f>+IFERROR(VLOOKUP(C215,'[2]20180327오더자료'!$E$179232:$F$179248,2,0),"")</f>
        <v/>
      </c>
      <c r="ACE215" s="1" t="str">
        <f>+IFERROR(VLOOKUP(C215,'[2]20180327오더자료'!$E$179263:$F$179277,2,0),"")</f>
        <v/>
      </c>
      <c r="ACF215" s="1" t="str">
        <f>+IFERROR(VLOOKUP(C215,'[2]20180327오더자료'!$E$179317:$F$179332,2,0),"")</f>
        <v/>
      </c>
      <c r="ACG215" s="1" t="str">
        <f>+IFERROR(VLOOKUP(C215,'[2]20180327오더자료'!$E$179472:$F$179486,2,0),"")</f>
        <v/>
      </c>
      <c r="ACH215" s="1" t="str">
        <f>+IFERROR(VLOOKUP(C215,'[2]20180327오더자료'!$E$179521:$F$179537,2,0),"")</f>
        <v/>
      </c>
      <c r="ACI215" s="1" t="str">
        <f>+IFERROR(VLOOKUP(C215,'[2]20180327오더자료'!$E$179572:$F$179590,2,0),"")</f>
        <v/>
      </c>
      <c r="ACJ215" s="1"/>
      <c r="ACK215" s="1" t="str">
        <f>+IFERROR(VLOOKUP(C215,'[2]20180327오더자료'!$E$179653:$F$179671,2,0),"")</f>
        <v/>
      </c>
      <c r="ACL215" s="1"/>
      <c r="ACM215" s="1"/>
      <c r="ACN215" s="1" t="str">
        <f>+IFERROR(VLOOKUP(C215,'[2]20180327오더자료'!$E$179769:$F$179778,2,0),"")</f>
        <v/>
      </c>
      <c r="ACO215" s="1">
        <f>+IFERROR(VLOOKUP(C215,'[2]20180327오더자료'!$E$179813:$F$179834,2,0),"")</f>
        <v>2</v>
      </c>
      <c r="ACP215" s="1" t="str">
        <f>+IFERROR(VLOOKUP(C215,'[2]20180327오더자료'!$E$179849:$F$179867,2,0),"")</f>
        <v/>
      </c>
      <c r="ACQ215" s="1" t="str">
        <f>+IFERROR(VLOOKUP(C215,'[2]20180327오더자료'!$E$179882:$F$179897,2,0),"")</f>
        <v/>
      </c>
      <c r="ACR215" s="1" t="str">
        <f>+IFERROR(VLOOKUP(C215,'[2]20180327오더자료'!$E$179938:$F$179948,2,0),"")</f>
        <v/>
      </c>
      <c r="ACS215" s="1"/>
      <c r="ACT215" s="1" t="str">
        <f>+IFERROR(VLOOKUP(C215,'[2]20180327오더자료'!$E$179989:$F$180006,2,0),"")</f>
        <v/>
      </c>
      <c r="ACU215" s="1" t="str">
        <f>+IFERROR(VLOOKUP(C215,'[2]20180327오더자료'!$E$180031:$F$180044,2,0),"")</f>
        <v/>
      </c>
      <c r="ACV215" s="1"/>
      <c r="ACW215" s="1"/>
      <c r="ACX215" s="1"/>
      <c r="ACY215" s="1"/>
      <c r="ACZ215" s="1">
        <f>+IFERROR(VLOOKUP(C215,'[2]20180327오더자료'!$E$180293:$F$180308,2,0),"")</f>
        <v>3</v>
      </c>
      <c r="ADA215" s="1" t="str">
        <f>+IFERROR(VLOOKUP(C215,'[2]20180327오더자료'!$E$180324:$F$180332,2,0),"")</f>
        <v/>
      </c>
      <c r="ADB215" s="1">
        <f>+IFERROR(VLOOKUP(C215,'[2]20180327오더자료'!$E$180343:$F$180359,2,0),"")</f>
        <v>4</v>
      </c>
      <c r="ADC215" s="1" t="str">
        <f>+IFERROR(VLOOKUP(C215,'[2]20180327오더자료'!$E$180373:$F$180382,2,0),"")</f>
        <v/>
      </c>
      <c r="ADD215" s="1"/>
      <c r="ADE215" s="1" t="str">
        <f>+IFERROR(VLOOKUP(C215,'[2]20180327오더자료'!$E$180412:$F$180428,2,0),"")</f>
        <v/>
      </c>
      <c r="ADF215" s="1" t="str">
        <f>+IFERROR(VLOOKUP(C215,'[2]20180327오더자료'!$E$180443:$F$180453,2,0),"")</f>
        <v/>
      </c>
      <c r="ADG215" s="1" t="str">
        <f>+IFERROR(VLOOKUP(C215,'[2]20180327오더자료'!$E$180466:$F$180482,2,0),"")</f>
        <v/>
      </c>
      <c r="ADH215" s="1"/>
      <c r="ADI215" s="1" t="str">
        <f>+IFERROR(VLOOKUP(C215,'[2]20180327오더자료'!$E$180499:$F$180515,2,0),"")</f>
        <v/>
      </c>
      <c r="ADJ215" s="1" t="str">
        <f>+IFERROR(VLOOKUP(C215,'[2]20180327오더자료'!$E$180536:$F$180556,2,0),"")</f>
        <v/>
      </c>
      <c r="ADK215" s="1">
        <f>+IFERROR(VLOOKUP(C215,'[2]20180327오더자료'!$E$180618:$F$180638,2,0),"")</f>
        <v>3</v>
      </c>
      <c r="ADL215" s="1" t="str">
        <f>+IFERROR(VLOOKUP(C215,'[2]20180327오더자료'!$E$180650:$F$180663,2,0),"")</f>
        <v/>
      </c>
      <c r="ADM215" s="1" t="str">
        <f>+IFERROR(VLOOKUP(C215,'[2]20180327오더자료'!$E$180687:$F$180697,2,0),"")</f>
        <v/>
      </c>
      <c r="ADN215" s="1"/>
      <c r="ADO215" s="1">
        <f>+IFERROR(VLOOKUP(C215,'[2]20180327오더자료'!$E$180715:$F$180733,2,0),"")</f>
        <v>2.5</v>
      </c>
      <c r="ADP215" s="1" t="str">
        <f>+IFERROR(VLOOKUP(C215,'[2]20180327오더자료'!$E$180750:$F$180756,2,0),"")</f>
        <v/>
      </c>
      <c r="ADQ215" s="1"/>
      <c r="ADR215" s="1"/>
      <c r="ADS215" s="1">
        <f>+IFERROR(VLOOKUP(C215,'[2]20180327오더자료'!$E$180779:$F$180799,2,0),"")</f>
        <v>2.5</v>
      </c>
      <c r="ADT215" s="1"/>
      <c r="ADU215" s="1">
        <f>+IFERROR(VLOOKUP(C215,'[2]20180327오더자료'!$E$180817:$F$180838,2,0),"")</f>
        <v>2.5</v>
      </c>
      <c r="ADV215" s="1" t="str">
        <f>+IFERROR(VLOOKUP(C215,'[2]20180327오더자료'!$E$180857:$F$180873,2,0),"")</f>
        <v/>
      </c>
      <c r="ADW215" s="1"/>
      <c r="ADX215" s="1" t="str">
        <f>+IFERROR(VLOOKUP(C215,'[2]20180327오더자료'!$E$180894:$F$180912,2,0),"")</f>
        <v/>
      </c>
      <c r="ADY215" s="1" t="str">
        <f>+IFERROR(VLOOKUP(C215,'[2]20180327오더자료'!$E$180952:$F$180969,2,0),"")</f>
        <v/>
      </c>
      <c r="ADZ215" s="1" t="str">
        <f>+IFERROR(VLOOKUP(C215,'[2]20180327오더자료'!$E$181010:$F$181026,2,0),"")</f>
        <v/>
      </c>
      <c r="AEA215" s="1" t="str">
        <f>+IFERROR(VLOOKUP(C215,'[2]20180327오더자료'!$E$181038:$F$181054,2,0),"")</f>
        <v/>
      </c>
      <c r="AEB215" s="1">
        <f>+IFERROR(VLOOKUP(C215,'[2]20180327오더자료'!$E$181073:$F$181094,2,0),"")</f>
        <v>2</v>
      </c>
      <c r="AEC215" s="1" t="str">
        <f>+IFERROR(VLOOKUP(C215,'[2]20180327오더자료'!$E$181110:$F$181124,2,0),"")</f>
        <v/>
      </c>
      <c r="AED215" s="1"/>
      <c r="AEE215" s="1">
        <f>+IFERROR(VLOOKUP(C215,'[2]20180327오더자료'!$E$181142:$F$181158,2,0),"")</f>
        <v>3</v>
      </c>
      <c r="AEF215" s="1"/>
      <c r="AEG215" s="1">
        <f>+IFERROR(VLOOKUP(C215,'[2]20180327오더자료'!$E$181232:$F$181242,2,0),"")</f>
        <v>2</v>
      </c>
      <c r="AEH215" s="1" t="str">
        <f>+IFERROR(VLOOKUP(C215,'[2]20180327오더자료'!$E$181258:$F$181265,2,0),"")</f>
        <v/>
      </c>
      <c r="AEI215" s="1" t="str">
        <f>+IFERROR(VLOOKUP(C215,'[2]20180327오더자료'!$E$181275:$F$181281,2,0),"")</f>
        <v/>
      </c>
      <c r="AEJ215" s="1" t="str">
        <f>+IFERROR(VLOOKUP(C215,'[2]20180327오더자료'!$E$181297:$F$181314,2,0),"")</f>
        <v/>
      </c>
      <c r="AEK215" s="1" t="str">
        <f>+IFERROR(VLOOKUP(C215,'[2]20180327오더자료'!$E$181330:$F$181341,2,0),"")</f>
        <v/>
      </c>
      <c r="AEL215" s="1">
        <f>+IFERROR(VLOOKUP(C215,'[2]20180327오더자료'!$E$181359:$F$181377,2,0),"")</f>
        <v>2</v>
      </c>
      <c r="AEM215" s="1">
        <f>+IFERROR(VLOOKUP(C215,'[2]20180327오더자료'!$E$181394:$F$181410,2,0),"")</f>
        <v>3</v>
      </c>
      <c r="AEN215" s="1" t="str">
        <f>+IFERROR(VLOOKUP(C215,'[2]20180327오더자료'!$E$181425:$F$181435,2,0),"")</f>
        <v/>
      </c>
      <c r="AEO215" s="1" t="str">
        <f>+IFERROR(VLOOKUP(C215,'[2]20180327오더자료'!$E$181446:$F$181462,2,0),"")</f>
        <v/>
      </c>
      <c r="AEP215" s="1" t="str">
        <f>+IFERROR(VLOOKUP(C215,'[2]20180327오더자료'!$E$181477:$F$181488,2,0),"")</f>
        <v/>
      </c>
      <c r="AEQ215" s="1" t="str">
        <f>+IFERROR(VLOOKUP(C215,'[2]20180327오더자료'!$E$181500:$F$181508,2,0),"")</f>
        <v/>
      </c>
      <c r="AER215" s="1">
        <f>+IFERROR(VLOOKUP(C215,'[2]20180327오더자료'!$E$181525:$F$181533,2,0),"")</f>
        <v>4</v>
      </c>
      <c r="AES215" s="1"/>
      <c r="AET215" s="1" t="str">
        <f>+IFERROR(VLOOKUP(C215,'[2]20180327오더자료'!$E$181550:$F$181568,2,0),"")</f>
        <v/>
      </c>
      <c r="AEU215" s="1" t="str">
        <f>+IFERROR(VLOOKUP(C215,'[2]20180327오더자료'!$E$181600:$F$181615,2,0),"")</f>
        <v/>
      </c>
      <c r="AEV215" s="1" t="str">
        <f>+IFERROR(VLOOKUP(C215,'[2]20180327오더자료'!$E$181627:$F$181644,2,0),"")</f>
        <v/>
      </c>
      <c r="AEW215" s="1"/>
      <c r="AEX215" s="1"/>
      <c r="AEY215" s="1"/>
      <c r="AEZ215" s="1">
        <f>+IFERROR(VLOOKUP(C215,'[2]20180327오더자료'!$E$182071:$F$182078,2,0),"")</f>
        <v>3</v>
      </c>
      <c r="AFA215" s="1">
        <f>+IFERROR(VLOOKUP(C215,'[2]20180327오더자료'!$E$182090:$F$182100,2,0),"")</f>
        <v>3</v>
      </c>
      <c r="AFB215" s="1">
        <f>+IFERROR(VLOOKUP(C215,'[2]20180327오더자료'!$E$182112:$F$182127,2,0),"")</f>
        <v>3</v>
      </c>
      <c r="AFC215" s="1"/>
      <c r="AFD215" s="1" t="str">
        <f>+IFERROR(VLOOKUP(C215,'[2]20180327오더자료'!$E$182152:$F$182168,2,0),"")</f>
        <v/>
      </c>
      <c r="AFE215" s="1">
        <f>+IFERROR(VLOOKUP(C215,'[2]20180327오더자료'!$E$182183:$F$182201,2,0),"")</f>
        <v>4</v>
      </c>
      <c r="AFF215" s="1" t="str">
        <f>+IFERROR(VLOOKUP(C215,'[2]20180327오더자료'!$E$182216:$F$182235,2,0),"")</f>
        <v/>
      </c>
      <c r="AFG215" s="1">
        <f>+IFERROR(VLOOKUP(C215,'[2]20180327오더자료'!$E$182254:$F$182264,2,0),"")</f>
        <v>2</v>
      </c>
      <c r="AFH215" s="1">
        <f>+IFERROR(VLOOKUP(C215,'[2]20180327오더자료'!$E$182279:$F$182293,2,0),"")</f>
        <v>2</v>
      </c>
      <c r="AFI215" s="1" t="str">
        <f>+IFERROR(VLOOKUP(C215,'[2]20180327오더자료'!$E$182320:$F$182330,2,0),"")</f>
        <v/>
      </c>
      <c r="AFJ215" s="1"/>
      <c r="AFK215" s="1"/>
      <c r="AFL215" s="1" t="str">
        <f>+IFERROR(VLOOKUP(C215,'[2]20180327오더자료'!$E$182347:$F$182364,2,0),"")</f>
        <v/>
      </c>
      <c r="AFM215" s="1">
        <f>+IFERROR(VLOOKUP(C215,'[2]20180327오더자료'!$E$182379:$F$182396,2,0),"")</f>
        <v>3</v>
      </c>
      <c r="AFN215" s="1">
        <f>+IFERROR(VLOOKUP(C215,'[2]20180327오더자료'!$E$182406:$F$182425,2,0),"")</f>
        <v>3.5</v>
      </c>
      <c r="AFO215" s="1"/>
      <c r="AFP215" s="1" t="str">
        <f>+IFERROR(VLOOKUP(C215,'[2]20180327오더자료'!$E$182453:$F$182472,2,0),"")</f>
        <v/>
      </c>
      <c r="AFQ215" s="1"/>
      <c r="AFR215" s="1">
        <f>+IFERROR(VLOOKUP(C215,'[2]20180327오더자료'!$E$182495:$F$182509,2,0),"")</f>
        <v>2.5</v>
      </c>
      <c r="AFS215" s="1" t="str">
        <f>+IFERROR(VLOOKUP(C215,'[2]20180327오더자료'!$E$182526:$F$182543,2,0),"")</f>
        <v/>
      </c>
      <c r="AFT215" s="1">
        <f>+IFERROR(VLOOKUP(C215,'[2]20180327오더자료'!$E$182557:$F$182573,2,0),"")</f>
        <v>2</v>
      </c>
      <c r="AFU215" s="1" t="str">
        <f>+IFERROR(VLOOKUP(C215,'[2]20180327오더자료'!$E$182587:$F$182605,2,0),"")</f>
        <v/>
      </c>
      <c r="AFV215" s="1" t="str">
        <f>+IFERROR(VLOOKUP(C215,'[2]20180327오더자료'!$E$182619:$F$182635,2,0),"")</f>
        <v/>
      </c>
      <c r="AFW215" s="1" t="str">
        <f>+IFERROR(VLOOKUP(C215,'[2]20180327오더자료'!$E$182651:$F$182668,2,0),"")</f>
        <v/>
      </c>
      <c r="AFX215" s="1"/>
      <c r="AFY215" s="1" t="str">
        <f>+IFERROR(VLOOKUP(C215,'[2]20180327오더자료'!$E$182707:$F$182718,2,0),"")</f>
        <v/>
      </c>
      <c r="AFZ215" s="1">
        <f>+IFERROR(VLOOKUP(C215,'[2]20180327오더자료'!$E$182760:$F$182767,2,0),"")</f>
        <v>3.5</v>
      </c>
      <c r="AGA215" s="1"/>
      <c r="AGB215" s="1"/>
      <c r="AGC215" s="1"/>
      <c r="AGD215" s="1">
        <f>+IFERROR(VLOOKUP(C215,'[2]20180327오더자료'!$E$182820:$F$182833,2,0),"")</f>
        <v>2</v>
      </c>
      <c r="AGE215" s="1">
        <f>+IFERROR(VLOOKUP(C215,'[2]20180327오더자료'!$E$182847:$F$182867,2,0),"")</f>
        <v>3.5</v>
      </c>
      <c r="AGF215" s="1"/>
      <c r="AGG215" s="1" t="str">
        <f>+IFERROR(VLOOKUP(C215,'[2]20180327오더자료'!$E$182900:$F$182917,2,0),"")</f>
        <v/>
      </c>
      <c r="AGH215" s="1">
        <f>+IFERROR(VLOOKUP(C215,'[2]20180327오더자료'!$E$182934:$F$182952,2,0),"")</f>
        <v>2</v>
      </c>
      <c r="AGI215" s="1" t="str">
        <f>+IFERROR(VLOOKUP(C215,'[2]20180327오더자료'!$E$182968:$F$182982,2,0),"")</f>
        <v/>
      </c>
      <c r="AGJ215" s="1" t="str">
        <f>+IFERROR(VLOOKUP(C215,'[2]20180327오더자료'!$E$182996:$F$183013,2,0),"")</f>
        <v/>
      </c>
      <c r="AGK215" s="1" t="str">
        <f>+IFERROR(VLOOKUP(C215,'[2]20180327오더자료'!$E$183027:$F$183046,2,0),"")</f>
        <v/>
      </c>
      <c r="AGL215" s="1" t="str">
        <f>+IFERROR(VLOOKUP(C215,'[2]20180327오더자료'!$E$183060:$F$183074,2,0),"")</f>
        <v/>
      </c>
      <c r="AGM215" s="1" t="str">
        <f>+IFERROR(VLOOKUP(C215,'[2]20180327오더자료'!$E$183093:$F$183113,2,0),"")</f>
        <v/>
      </c>
      <c r="AGN215" s="1" t="str">
        <f t="shared" si="122"/>
        <v/>
      </c>
      <c r="AGO215" s="1" t="str">
        <f t="shared" si="123"/>
        <v/>
      </c>
      <c r="AGP215" s="1" t="str">
        <f>+IFERROR(VLOOKUP(C215,'[2]20180327오더자료'!$E$183244:$F$183253,2,0),"")</f>
        <v/>
      </c>
      <c r="AGQ215" s="1" t="str">
        <f>+IFERROR(VLOOKUP(C215,'[2]20180327오더자료'!$E$183268:$F$183282,2,0),"")</f>
        <v/>
      </c>
      <c r="AGR215" s="1">
        <f>+IFERROR(VLOOKUP(C215,'[2]20180327오더자료'!$E$183292:$F$183308,2,0),"")</f>
        <v>2.5</v>
      </c>
      <c r="AGS215" s="1" t="str">
        <f>+IFERROR(VLOOKUP(C215,'[2]20180327오더자료'!$E$183324:$F$183342,2,0),"")</f>
        <v/>
      </c>
      <c r="AGT215" s="1" t="str">
        <f>+IFERROR(VLOOKUP(C215,'[2]20180327오더자료'!$E$183359:$F$183377,2,0),"")</f>
        <v/>
      </c>
      <c r="AGV215" s="1" t="str">
        <f>+IFERROR(VLOOKUP(C215,'[2]20180327오더자료'!$E$183388:$F$183397,2,0),"")</f>
        <v/>
      </c>
      <c r="AGW215" s="1" t="str">
        <f>+IFERROR(VLOOKUP(C215,'[2]20180327오더자료'!$E$183874:$F$183892,2,0),"")</f>
        <v/>
      </c>
      <c r="AGX215" s="1" t="str">
        <f>+IFERROR(VLOOKUP(C215,'[2]20180327오더자료'!$E$183420:$F$183437,2,0),"")</f>
        <v/>
      </c>
      <c r="AGY215" s="1"/>
      <c r="AGZ215" s="1"/>
      <c r="AHA215" s="1" t="str">
        <f>+IFERROR(VLOOKUP(C215,'[2]20180327오더자료'!$E$183456:$F$183474,2,0),"")</f>
        <v/>
      </c>
      <c r="AHB215" s="1">
        <f>+IFERROR(VLOOKUP(C215,'[2]20180327오더자료'!$E$183490:$F$183509,2,0),"")</f>
        <v>2</v>
      </c>
      <c r="AHC215" s="1" t="str">
        <f>+IFERROR(VLOOKUP(C215,'[2]20180327오더자료'!$E$183525:$F$183540,2,0),"")</f>
        <v/>
      </c>
      <c r="AHD215" s="1"/>
      <c r="AHE215" s="1"/>
      <c r="AHF215" s="1">
        <f>+IFERROR(VLOOKUP(C215,'[2]20180327오더자료'!$E$183569:$F$183583,2,0),"")</f>
        <v>3</v>
      </c>
      <c r="AHG215" s="1"/>
      <c r="AHH215" s="1"/>
      <c r="AHI215" s="1"/>
      <c r="AHJ215" s="1">
        <f>+IFERROR(VLOOKUP(C215,'[2]20180327오더자료'!$E$183616:$F$183636,2,0),"")</f>
        <v>2</v>
      </c>
      <c r="AHK215" s="1">
        <f>+IFERROR(VLOOKUP(C215,'[2]20180327오더자료'!$E$117771:$F$117785,2,0),"")</f>
        <v>2.5</v>
      </c>
      <c r="AHL215" s="1"/>
      <c r="AHM215" s="1">
        <f>+IFERROR(VLOOKUP(C215,'[2]20180327오더자료'!$E$117958:$F$117974,2,0),"")</f>
        <v>3</v>
      </c>
      <c r="AHN215" s="1" t="str">
        <f>+IFERROR(VLOOKUP(C215,'[2]20180327오더자료'!$E$118027:$F$118043,2,0),"")</f>
        <v/>
      </c>
      <c r="AHO215" s="1" t="str">
        <f>+IFERROR(VLOOKUP(C215,'[2]20180327오더자료'!$E$118375:$F$118389,2,0),"")</f>
        <v/>
      </c>
      <c r="AHP215" s="1" t="str">
        <f>+IFERROR(VLOOKUP(C215,'[2]20180327오더자료'!$E$118428:$F$118440,2,0),"")</f>
        <v/>
      </c>
      <c r="AHQ215" s="1">
        <f>+IFERROR(VLOOKUP(C215,'[2]20180327오더자료'!$E$118522:$F$118537,2,0),"")</f>
        <v>4</v>
      </c>
      <c r="AHR215" s="1" t="str">
        <f>+IFERROR(VLOOKUP(C215,'[2]20180327오더자료'!$E$118579:$F$118589,2,0),"")</f>
        <v/>
      </c>
      <c r="AHS215" s="1" t="str">
        <f>+IFERROR(VLOOKUP(C215,'[2]20180327오더자료'!$E$118602:$F$118616,2,0),"")</f>
        <v/>
      </c>
      <c r="AHT215" s="1">
        <f>+IFERROR(VLOOKUP(C215,'[2]20180327오더자료'!$E$118629:$F$118641,2,0),"")</f>
        <v>3</v>
      </c>
      <c r="AHU215" s="1">
        <f>+IFERROR(VLOOKUP(C215,'[2]20180327오더자료'!$E$118688:$F$118703,2,0),"")</f>
        <v>2</v>
      </c>
      <c r="AHV215" s="1"/>
      <c r="AHW215" s="1"/>
      <c r="AHX215" s="1" t="str">
        <f>+IFERROR(VLOOKUP(C215,'[2]20180327오더자료'!$E$118911:$F$118929,2,0),"")</f>
        <v/>
      </c>
      <c r="AHY215" s="1" t="str">
        <f>+IFERROR(VLOOKUP(C215,'[2]20180327오더자료'!$E$119019:$F$119034,2,0),"")</f>
        <v/>
      </c>
      <c r="AHZ215" s="1"/>
      <c r="AIA215" s="1" t="str">
        <f>+IFERROR(VLOOKUP(C215,'[2]20180327오더자료'!$E$119071:$F$119085,2,0),"")</f>
        <v/>
      </c>
      <c r="AIB215" s="1" t="str">
        <f>+IFERROR(VLOOKUP(C215,'[2]20180327오더자료'!$E$119098:$F$119116,2,0),"")</f>
        <v/>
      </c>
      <c r="AIC215" s="1" t="str">
        <f>+IFERROR(VLOOKUP(C215,'[2]20180327오더자료'!$E$119299:$F$119306,2,0),"")</f>
        <v/>
      </c>
      <c r="AID215" s="1" t="str">
        <f t="shared" si="124"/>
        <v/>
      </c>
      <c r="AIE215" s="1" t="str">
        <f>+IFERROR(VLOOKUP(C215,'[2]20180327오더자료'!$E$119332:$F$119348,2,0),"")</f>
        <v/>
      </c>
      <c r="AIF215" s="1" t="str">
        <f t="shared" si="125"/>
        <v/>
      </c>
      <c r="AIG215" s="1" t="str">
        <f t="shared" si="126"/>
        <v/>
      </c>
      <c r="AIH215" s="1">
        <f>+IFERROR(VLOOKUP(C215,'[2]20180327오더자료'!$E$119431:$F$119452,2,0),"")</f>
        <v>5.5</v>
      </c>
      <c r="AII215" s="1" t="str">
        <f t="shared" si="127"/>
        <v/>
      </c>
      <c r="AIJ215" s="1" t="str">
        <f t="shared" si="128"/>
        <v/>
      </c>
      <c r="AIK215" s="1">
        <f>+IFERROR(VLOOKUP(C215,'[2]20180327오더자료'!$E$119621:$F$119643,2,0),"")</f>
        <v>3</v>
      </c>
      <c r="AIL215" s="1" t="str">
        <f>+IFERROR(VLOOKUP(C215,'[2]20180327오더자료'!$E$119848:$F$119861,2,0),"")</f>
        <v/>
      </c>
      <c r="AIM215" s="1" t="str">
        <f>+IFERROR(VLOOKUP(C215,'[2]20180327오더자료'!$E$119876:$F$119893,2,0),"")</f>
        <v/>
      </c>
      <c r="AIN215" s="1" t="str">
        <f t="shared" si="129"/>
        <v/>
      </c>
      <c r="AIO215" s="1">
        <f>+IFERROR(VLOOKUP(C215,'[2]20180327오더자료'!$E$120130:$F$120149,2,0),"")</f>
        <v>2.5</v>
      </c>
      <c r="AIP215" s="1" t="str">
        <f>+IFERROR(VLOOKUP(C215,'[2]20180327오더자료'!$E$120169:$F$120179,2,0),"")</f>
        <v/>
      </c>
      <c r="AIQ215" s="1" t="str">
        <f>+IFERROR(VLOOKUP(C215,'[2]20180327오더자료'!$E$120191:$F$120206,2,0),"")</f>
        <v/>
      </c>
      <c r="AIR215" s="1" t="str">
        <f t="shared" si="130"/>
        <v/>
      </c>
      <c r="AIS215" s="1" t="str">
        <f>+IFERROR(VLOOKUP(C215,'[2]20180327오더자료'!$E$120342:$F$120357,2,0),"")</f>
        <v/>
      </c>
      <c r="AIT215" s="1" t="str">
        <f>+IFERROR(VLOOKUP(C215,'[2]20180327오더자료'!$E$120432:$F$120445,2,0),"")</f>
        <v/>
      </c>
      <c r="AIU215" s="1" t="str">
        <f>+IFERROR(VLOOKUP(C215,'[2]20180327오더자료'!$E$120508:$F$120517,2,0),"")</f>
        <v/>
      </c>
      <c r="AIV215" s="1" t="str">
        <f>+IFERROR(VLOOKUP(C215,'[2]20180327오더자료'!$E$120530:$F$120546,2,0),"")</f>
        <v/>
      </c>
      <c r="AIW215" s="1" t="str">
        <f t="shared" si="131"/>
        <v/>
      </c>
      <c r="AIX215" s="1">
        <f>+IFERROR(VLOOKUP(C215,'[2]20180327오더자료'!$E$120576:$F$120593,2,0),"")</f>
        <v>2.5</v>
      </c>
      <c r="AIY215" s="1" t="str">
        <f t="shared" si="132"/>
        <v/>
      </c>
      <c r="AIZ215" s="1" t="str">
        <f>+IFERROR(VLOOKUP(C215,'[2]20180327오더자료'!$E$120642:$F$120658,2,0),"")</f>
        <v/>
      </c>
      <c r="AJA215" s="1" t="str">
        <f t="shared" si="133"/>
        <v/>
      </c>
      <c r="AJB215" s="1" t="str">
        <f t="shared" si="134"/>
        <v/>
      </c>
      <c r="AJC215" s="1" t="str">
        <f t="shared" si="135"/>
        <v/>
      </c>
      <c r="AJD215" s="1" t="str">
        <f>+IFERROR(VLOOKUP(C215,'[2]20180327오더자료'!$E$120748:$F$120765,2,0),"")</f>
        <v/>
      </c>
      <c r="AJE215" s="1" t="str">
        <f>+IFERROR(VLOOKUP(C215,'[2]20180327오더자료'!$E$120835:$F$120853,2,0),"")</f>
        <v/>
      </c>
      <c r="AJF215" s="1" t="str">
        <f t="shared" si="136"/>
        <v/>
      </c>
      <c r="AJG215" s="1" t="str">
        <f>+IFERROR(VLOOKUP(C215,'[2]20180327오더자료'!$E$120883:$F$120901,2,0),"")</f>
        <v/>
      </c>
      <c r="AJH215" s="1" t="str">
        <f t="shared" si="137"/>
        <v/>
      </c>
      <c r="AJI215" s="1">
        <f>+IFERROR(VLOOKUP(C215,'[2]20180327오더자료'!$E$121206:$F$121223,2,0),"")</f>
        <v>2.5</v>
      </c>
      <c r="AJJ215" s="1" t="str">
        <f>+IFERROR(VLOOKUP(C215,'[2]20180327오더자료'!$E$121239:$F$121250,2,0),"")</f>
        <v/>
      </c>
      <c r="AJK215" s="1" t="str">
        <f t="shared" si="138"/>
        <v/>
      </c>
      <c r="AJL215" s="1" t="str">
        <f>+IFERROR(VLOOKUP(C215,'[2]20180327오더자료'!$E$121279:$F$121300,2,0),"")</f>
        <v/>
      </c>
      <c r="AJM215" s="1" t="str">
        <f t="shared" si="139"/>
        <v/>
      </c>
      <c r="AJN215" s="1" t="str">
        <f>+IFERROR(VLOOKUP(C215,'[2]20180327오더자료'!$E$123588:$F$123605,2,0),"")</f>
        <v/>
      </c>
      <c r="AJO215" s="1" t="str">
        <f>+IFERROR(VLOOKUP(C215,'[2]20180327오더자료'!$E$123743:$F$123754,2,0),"")</f>
        <v/>
      </c>
      <c r="AJP215" s="1" t="str">
        <f t="shared" si="140"/>
        <v/>
      </c>
      <c r="AJQ215" s="1" t="str">
        <f t="shared" si="141"/>
        <v/>
      </c>
      <c r="AJR215" s="1" t="str">
        <f t="shared" si="142"/>
        <v/>
      </c>
      <c r="AJS215" s="1" t="str">
        <f t="shared" si="143"/>
        <v/>
      </c>
      <c r="AJT215" s="1" t="str">
        <f>+IFERROR(VLOOKUP(C215,'[2]20180327오더자료'!$E$123951:$F$123970,2,0),"")</f>
        <v/>
      </c>
      <c r="AJU215" s="1"/>
      <c r="AJV215" s="1" t="str">
        <f>+IFERROR(VLOOKUP(C215,'[2]20180327오더자료'!$E$124129:$F$124135,2,0),"")</f>
        <v/>
      </c>
      <c r="AJW215" s="1" t="str">
        <f>+IFERROR(VLOOKUP(C215,'[2]20180327오더자료'!$E$124144:$F$124156,2,0),"")</f>
        <v/>
      </c>
      <c r="AJX215" s="1">
        <f>+IFERROR(VLOOKUP(C215,'[2]20180327오더자료'!$E$124166:$F$124179,2,0),"")</f>
        <v>3</v>
      </c>
      <c r="AJY215" s="1" t="str">
        <f>+IFERROR(VLOOKUP(C215,'[2]20180327오더자료'!$E$124478:$F$124482,2,0),"")</f>
        <v/>
      </c>
      <c r="AJZ215" s="1" t="str">
        <f>+IFERROR(VLOOKUP(C215,'[2]20180327오더자료'!$E$124494:$F$124507,2,0),"")</f>
        <v/>
      </c>
      <c r="AKA215" s="1">
        <f>+IFERROR(VLOOKUP(C215,'[2]20180327오더자료'!$E$124523:$F$124530,2,0),"")</f>
        <v>2.5</v>
      </c>
      <c r="AKB215" s="1" t="str">
        <f>+IFERROR(VLOOKUP(C215,'[2]20180327오더자료'!$E$124577:$F$124595,2,0),"")</f>
        <v/>
      </c>
      <c r="AKC215" s="1" t="str">
        <f>+IFERROR(VLOOKUP(C215,'[2]20180327오더자료'!$E$124763:$F$124778,2,0),"")</f>
        <v/>
      </c>
      <c r="AKD215" s="1" t="str">
        <f>+IFERROR(VLOOKUP(C215,'[2]20180327오더자료'!$E$124812:$F$124828,2,0),"")</f>
        <v/>
      </c>
      <c r="AKE215" s="1" t="str">
        <f>+IFERROR(VLOOKUP(C215,'[2]20180327오더자료'!$E$124846:$F$124856,2,0),"")</f>
        <v/>
      </c>
      <c r="AKF215" s="1" t="str">
        <f t="shared" si="144"/>
        <v/>
      </c>
      <c r="AKG215" s="1" t="str">
        <f t="shared" si="145"/>
        <v/>
      </c>
      <c r="AKH215" s="1" t="str">
        <f t="shared" si="146"/>
        <v/>
      </c>
      <c r="AKI215" s="1" t="str">
        <f>+IFERROR(VLOOKUP(C215,'[2]20180327오더자료'!$E$124995:$F$125014,2,0),"")</f>
        <v/>
      </c>
      <c r="AKJ215" s="1" t="str">
        <f>+IFERROR(VLOOKUP(C215,'[2]20180327오더자료'!$E$125173:$F$125180,2,0),"")</f>
        <v/>
      </c>
      <c r="AKK215" s="1"/>
      <c r="AKL215" s="1" t="str">
        <f>+IFERROR(VLOOKUP(C215,'[2]20180327오더자료'!$E$127515:$F$127528,2,0),"")</f>
        <v/>
      </c>
      <c r="AKM215" s="1" t="str">
        <f>+IFERROR(VLOOKUP(C215,'[2]20180327오더자료'!$E$127615:$F$127632,2,0),"")</f>
        <v/>
      </c>
      <c r="AKN215" s="1">
        <f>+IFERROR(VLOOKUP(C215,'[2]20180327오더자료'!$E$127655:$F$127675,2,0),"")</f>
        <v>3</v>
      </c>
      <c r="AKO215" s="1" t="str">
        <f>+IFERROR(VLOOKUP(C215,'[2]20180327오더자료'!$E$127692:$F$127705,2,0),"")</f>
        <v/>
      </c>
      <c r="AKP215" s="1" t="str">
        <f>+IFERROR(VLOOKUP(C215,'[2]20180327오더자료'!$E$127774:$F$127778,2,0),"")</f>
        <v/>
      </c>
      <c r="AKQ215" s="1" t="str">
        <f>+IFERROR(VLOOKUP(C215,'[2]20180327오더자료'!$E$127943:$F$127961,2,0),"")</f>
        <v/>
      </c>
      <c r="AKR215" s="1" t="str">
        <f>+IFERROR(VLOOKUP(C215,'[2]20180327오더자료'!$E$128005:$F$128014,2,0),"")</f>
        <v/>
      </c>
      <c r="AKS215" s="1" t="str">
        <f>+IFERROR(VLOOKUP(C215,'[2]20180327오더자료'!$E$128029:$F$128047,2,0),"")</f>
        <v/>
      </c>
      <c r="AKT215" s="1" t="str">
        <f>+IFERROR(VLOOKUP(C215,'[2]20180327오더자료'!$E$128400:$F$128416,2,0),"")</f>
        <v/>
      </c>
      <c r="AKU215" s="1" t="str">
        <f>+IFERROR(VLOOKUP(C215,'[2]20180327오더자료'!$E$128542:$F$128562,2,0),"")</f>
        <v/>
      </c>
      <c r="AKV215" s="1" t="str">
        <f t="shared" si="147"/>
        <v/>
      </c>
      <c r="AKW215" s="1" t="str">
        <f>+IFERROR(VLOOKUP(C215,'[2]20180327오더자료'!$E$128588:$F$128596,2,0),"")</f>
        <v/>
      </c>
      <c r="AKX215" s="1" t="str">
        <f>+IFERROR(VLOOKUP(C215,'[2]20180327오더자료'!$E$128611:$F$128628,2,0),"")</f>
        <v/>
      </c>
      <c r="AKY215" s="1" t="str">
        <f>+IFERROR(VLOOKUP(C215,'[2]20180327오더자료'!$E$128642:$F$128657,2,0),"")</f>
        <v/>
      </c>
      <c r="AKZ215" s="1" t="str">
        <f>+IFERROR(VLOOKUP(C215,'[2]20180327오더자료'!$E$128672:$F$128690,2,0),"")</f>
        <v/>
      </c>
      <c r="ALA215" s="1" t="str">
        <f>+IFERROR(VLOOKUP(C215,'[2]20180327오더자료'!$E$128948:$F$128972,2,0),"")</f>
        <v/>
      </c>
      <c r="ALB215" s="1" t="str">
        <f t="shared" si="148"/>
        <v/>
      </c>
      <c r="ALC215" s="1" t="str">
        <f t="shared" si="149"/>
        <v/>
      </c>
      <c r="ALD215" s="1" t="str">
        <f>+IFERROR(VLOOKUP(C215,'[2]20180327오더자료'!$E$129008:$F$129022,2,0),"")</f>
        <v/>
      </c>
      <c r="ALE215" s="1" t="str">
        <f t="shared" si="150"/>
        <v/>
      </c>
      <c r="ALF215" s="1" t="str">
        <f>+IFERROR(VLOOKUP(C215,'[2]20180327오더자료'!$E$129057:$F$129066,2,0),"")</f>
        <v/>
      </c>
      <c r="ALG215" s="1" t="str">
        <f t="shared" si="151"/>
        <v/>
      </c>
      <c r="ALH215" s="1" t="str">
        <f t="shared" si="152"/>
        <v/>
      </c>
      <c r="ALI215" s="1" t="str">
        <f>+IFERROR(VLOOKUP(C215,'[2]20180327오더자료'!$E$129198:$F$129214,2,0),"")</f>
        <v/>
      </c>
      <c r="ALJ215" s="1">
        <f>+IFERROR(VLOOKUP(C215,'[2]20180327오더자료'!$E$129253:$F$129269,2,0),"")</f>
        <v>3</v>
      </c>
      <c r="ALK215" s="1" t="str">
        <f>+IFERROR(VLOOKUP(C215,'[2]20180327오더자료'!$E$129367:$F$129376,2,0),"")</f>
        <v/>
      </c>
      <c r="ALL215" s="1">
        <f>+IFERROR(VLOOKUP(C215,'[2]20180327오더자료'!$E$129421:$F$129435,2,0),"")</f>
        <v>3</v>
      </c>
      <c r="ALM215" s="1" t="str">
        <f>+IFERROR(VLOOKUP(C215,'[2]20180327오더자료'!$E$125407:$F$125419,2,0),"")</f>
        <v/>
      </c>
      <c r="ALN215" s="1" t="str">
        <f t="shared" si="153"/>
        <v/>
      </c>
      <c r="ALO215" s="1">
        <f>+IFERROR(VLOOKUP(C215,'[2]20180327오더자료'!$E$131264:$F$131283,2,0),"")</f>
        <v>3</v>
      </c>
      <c r="ALP215" s="1" t="str">
        <f t="shared" si="154"/>
        <v/>
      </c>
      <c r="ALQ215" s="1" t="str">
        <f>+IFERROR(VLOOKUP(C215,'[2]20180327오더자료'!$E$131425:$F$131442,2,0),"")</f>
        <v/>
      </c>
      <c r="ALR215" s="1" t="str">
        <f>+IFERROR(VLOOKUP(C215,'[2]20180327오더자료'!$E$131548:$F$131561,2,0),"")</f>
        <v/>
      </c>
      <c r="ALS215" s="1" t="str">
        <f t="shared" si="155"/>
        <v/>
      </c>
      <c r="ALT215" s="1" t="str">
        <f t="shared" si="156"/>
        <v/>
      </c>
      <c r="ALU215" s="1" t="str">
        <f t="shared" si="157"/>
        <v/>
      </c>
      <c r="ALV215" s="1">
        <f>+IFERROR(VLOOKUP(C215,'[2]20180327오더자료'!$E$131677:$F$131695,2,0),"")</f>
        <v>3</v>
      </c>
      <c r="ALW215" s="1" t="str">
        <f>+IFERROR(VLOOKUP(C215,'[2]20180327오더자료'!$E$131791:$F$131808,2,0),"")</f>
        <v/>
      </c>
      <c r="ALX215" s="1" t="str">
        <f>+IFERROR(VLOOKUP(C215,'[2]20180327오더자료'!$E$131822:$F$131832,2,0),"")</f>
        <v/>
      </c>
      <c r="ALY215" s="1" t="str">
        <f>+IFERROR(VLOOKUP(C215,'[2]20180327오더자료'!$E$131883:$F$131897,2,0),"")</f>
        <v/>
      </c>
      <c r="ALZ215" s="1"/>
      <c r="AMA215" s="1" t="str">
        <f>+IFERROR(VLOOKUP(C215,'[2]20180327오더자료'!$E$131990:$F$132004,2,0),"")</f>
        <v/>
      </c>
      <c r="AMB215" s="1" t="str">
        <f>+IFERROR(VLOOKUP(C215,'[2]20180327오더자료'!$E$132253:$F$132267,2,0),"")</f>
        <v/>
      </c>
      <c r="AMC215" s="1" t="str">
        <f>+IFERROR(VLOOKUP(C215,'[2]20180327오더자료'!$E$132287:$F$132294,2,0),"")</f>
        <v/>
      </c>
      <c r="AMD215" s="1" t="str">
        <f>+IFERROR(VLOOKUP(C215,'[2]20180327오더자료'!$E$132764:$F$132774,2,0),"")</f>
        <v/>
      </c>
      <c r="AME215" s="1">
        <f>+IFERROR(VLOOKUP(C215,'[2]20180327오더자료'!$E$132816:$F$132835,2,0),"")</f>
        <v>2</v>
      </c>
      <c r="AMF215" s="1" t="str">
        <f>+IFERROR(VLOOKUP(C215,'[2]20180327오더자료'!$E$132934:$F$132943,2,0),"")</f>
        <v/>
      </c>
      <c r="AMG215" s="1" t="str">
        <f>+IFERROR(VLOOKUP(C215,'[2]20180327오더자료'!$E$132958:$F$132975,2,0),"")</f>
        <v/>
      </c>
      <c r="AMH215" s="1" t="str">
        <f t="shared" si="158"/>
        <v/>
      </c>
      <c r="AMI215" s="1" t="str">
        <f t="shared" si="159"/>
        <v/>
      </c>
      <c r="AMJ215" s="1" t="str">
        <f>+IFERROR(VLOOKUP(C215,'[2]20180327오더자료'!$E$133243:$F$133254,2,0),"")</f>
        <v/>
      </c>
      <c r="AMK215" s="1" t="str">
        <f>+IFERROR(VLOOKUP(C215,'[2]20180327오더자료'!$E$133324:$F$133341,2,0),"")</f>
        <v/>
      </c>
      <c r="AML215" s="1" t="str">
        <f>+IFERROR(VLOOKUP(C215,'[2]20180327오더자료'!$E$133519:$F$133537,2,0),"")</f>
        <v/>
      </c>
      <c r="AMM215" s="1" t="str">
        <f>+IFERROR(VLOOKUP(C215,'[2]20180327오더자료'!$E$133548:$F$133562,2,0),"")</f>
        <v/>
      </c>
      <c r="AMN215" s="1" t="str">
        <f>+IFERROR(VLOOKUP(C215,'[2]20180327오더자료'!$E$133592:$F$133610,2,0),"")</f>
        <v/>
      </c>
      <c r="AMO215" s="1" t="str">
        <f>+IFERROR(VLOOKUP(C215,'[2]20180327오더자료'!$E$133736:$F$133752,2,0),"")</f>
        <v/>
      </c>
      <c r="AMP215" s="1" t="str">
        <f t="shared" si="160"/>
        <v/>
      </c>
      <c r="AMQ215" s="1" t="str">
        <f>+IFERROR(VLOOKUP(C215,'[2]20180327오더자료'!$E$133987:$F$134003,2,0),"")</f>
        <v/>
      </c>
      <c r="AMR215" s="1" t="str">
        <f t="shared" si="161"/>
        <v/>
      </c>
      <c r="AMS215" s="1" t="str">
        <f>+IFERROR(VLOOKUP(C215,'[2]20180327오더자료'!$E$134111:$F$134128,2,0),"")</f>
        <v/>
      </c>
      <c r="AMT215" s="1" t="str">
        <f>+IFERROR(VLOOKUP(C215,'[2]20180327오더자료'!$E$134169:$F$134186,2,0),"")</f>
        <v/>
      </c>
      <c r="AMU215" s="1" t="str">
        <f>+IFERROR(VLOOKUP(C215,'[2]20180327오더자료'!$E$141860:$F$141877,2,0),"")</f>
        <v/>
      </c>
      <c r="AMV215" s="1">
        <f>+IFERROR(VLOOKUP(C215,'[2]20180327오더자료'!$E$141938:$F$141948,2,0),"")</f>
        <v>3.5</v>
      </c>
      <c r="AMW215" s="1" t="str">
        <f t="shared" si="162"/>
        <v/>
      </c>
      <c r="AMX215" s="1" t="str">
        <f t="shared" si="163"/>
        <v/>
      </c>
      <c r="AMY215" s="1" t="str">
        <f>+IFERROR(VLOOKUP(C215,'[2]20180327오더자료'!$E$142030:$F$142044,2,0),"")</f>
        <v/>
      </c>
      <c r="AMZ215" s="1" t="str">
        <f>+IFERROR(VLOOKUP(C215,'[2]20180327오더자료'!$E$142132:$F$142146,2,0),"")</f>
        <v/>
      </c>
      <c r="ANA215" s="1"/>
      <c r="ANB215" s="1" t="str">
        <f>+IFERROR(VLOOKUP(C215,'[2]20180327오더자료'!$E$142368:$F$142382,2,0),"")</f>
        <v/>
      </c>
      <c r="ANC215" s="1" t="str">
        <f>+IFERROR(VLOOKUP(C215,'[2]20180327오더자료'!$E$142601:$F$142612,2,0),"")</f>
        <v/>
      </c>
      <c r="AND215" s="1" t="str">
        <f t="shared" si="164"/>
        <v/>
      </c>
      <c r="ANE215" s="1" t="str">
        <f>+IFERROR(VLOOKUP(C215,'[2]20180327오더자료'!$E$142894:$E$142903,2,0),"")</f>
        <v/>
      </c>
      <c r="ANF215" s="1" t="str">
        <f>+IFERROR(VLOOKUP(C215,'[2]20180327오더자료'!$E$142916:$F$142928,2,0),"")</f>
        <v/>
      </c>
      <c r="ANG215" s="1" t="str">
        <f>+IFERROR(VLOOKUP(C215,'[2]20180327오더자료'!$E$142941:$F$142955,2,0),"")</f>
        <v/>
      </c>
      <c r="ANH215" s="1">
        <f>+IFERROR(VLOOKUP(C215,'[2]20180327오더자료'!$E$143213:$F$143227,2,0),"")</f>
        <v>3</v>
      </c>
      <c r="ANI215" s="1" t="str">
        <f>+IFERROR(VLOOKUP(C215,'[2]20180327오더자료'!$E$143287:$F$143303,2,0),"")</f>
        <v/>
      </c>
      <c r="ANJ215" s="1" t="str">
        <f t="shared" si="165"/>
        <v/>
      </c>
      <c r="ANK215" s="1" t="str">
        <f>+IFERROR(VLOOKUP(C215,'[2]20180327오더자료'!$E$143323:$F$143341,2,0),"")</f>
        <v/>
      </c>
      <c r="ANL215" s="1">
        <f>+IFERROR(VLOOKUP(C215,'[2]20180327오더자료'!$E$143384:$F$143401,2,0),"")</f>
        <v>2</v>
      </c>
      <c r="ANM215" s="1" t="str">
        <f t="shared" si="166"/>
        <v/>
      </c>
      <c r="ANN215" s="1" t="str">
        <f>+IFERROR(VLOOKUP(C215,'[2]20180327오더자료'!$E$143584:$F$143601,2,0),"")</f>
        <v/>
      </c>
      <c r="ANO215" s="1">
        <f>+IFERROR(VLOOKUP(C215,'[2]20180327오더자료'!$E$143614:$F$143630,2,0),"")</f>
        <v>3</v>
      </c>
      <c r="ANP215" s="1" t="str">
        <f>+IFERROR(VLOOKUP(C215,'[2]20180327오더자료'!$E$143643:$F$143659,2,0),"")</f>
        <v/>
      </c>
      <c r="ANQ215" s="1" t="str">
        <f>+IFERROR(VLOOKUP(C215,'[2]20180327오더자료'!$E$143808:$F$143815,2,0),"")</f>
        <v/>
      </c>
      <c r="ANR215" s="1">
        <f>+IFERROR(VLOOKUP(C215,'[2]20180327오더자료'!$E$144209:$F$144231,2,0),"")</f>
        <v>2.5</v>
      </c>
      <c r="ANS215" s="1" t="str">
        <f t="shared" si="167"/>
        <v/>
      </c>
      <c r="ANT215" s="1"/>
      <c r="ANU215" s="1"/>
      <c r="ANV215" s="1" t="str">
        <f>+IFERROR(VLOOKUP(C215,'[2]20180327오더자료'!$E$144413:$F$144421,2,0),"")</f>
        <v/>
      </c>
      <c r="ANW215" s="1">
        <f>+IFERROR(VLOOKUP(C215,'[2]20180327오더자료'!$E$144434:$F$144446,2,0),"")</f>
        <v>2.5</v>
      </c>
      <c r="ANX215" s="1" t="str">
        <f>+IFERROR(VLOOKUP(C215,'[2]20180327오더자료'!$E$144523:$F$144541,2,0),"")</f>
        <v/>
      </c>
      <c r="ANY215" s="1" t="str">
        <f>+IFERROR(VLOOKUP(C215,'[2]20180327오더자료'!$E$144563:$F$144572,2,0),"")</f>
        <v/>
      </c>
      <c r="ANZ215" s="1" t="str">
        <f>+IFERROR(VLOOKUP(C215,'[2]20180327오더자료'!$E$144592:$F$144607,2,0),"")</f>
        <v/>
      </c>
      <c r="AOA215" s="1" t="str">
        <f>+IFERROR(VLOOKUP(C215,'[2]20180327오더자료'!$E$146284:$F$146300,2,0),"")</f>
        <v/>
      </c>
      <c r="AOB215" s="1" t="str">
        <f>+IFERROR(VLOOKUP(C215,'[2]20180327오더자료'!$E$146309:$F$146325,2,0),"")</f>
        <v/>
      </c>
      <c r="AOC215" s="1" t="str">
        <f t="shared" si="168"/>
        <v/>
      </c>
      <c r="AOD215" s="1" t="str">
        <f>+IFERROR(VLOOKUP(C215,'[2]20180327오더자료'!$E$146383:$F$146395,2,0),"")</f>
        <v/>
      </c>
      <c r="AOE215" s="1">
        <f>+IFERROR(VLOOKUP(C215,'[2]20180327오더자료'!$E$146406:$F$146417,2,0),"")</f>
        <v>3</v>
      </c>
      <c r="AOF215" s="1">
        <f>+IFERROR(VLOOKUP(C215,'[2]20180327오더자료'!$E$146466:$F$146485,2,0),"")</f>
        <v>6</v>
      </c>
      <c r="AOG215" s="1">
        <f>+IFERROR(VLOOKUP(C215,'[2]20180327오더자료'!$E$146666:$F$146686,2,0),"")</f>
        <v>2</v>
      </c>
      <c r="AOH215" s="1" t="str">
        <f>+IFERROR(VLOOKUP(C215,'[2]20180327오더자료'!$E$146797:$F$146814,2,0),"")</f>
        <v/>
      </c>
      <c r="AOI215" s="1">
        <f>+IFERROR(VLOOKUP(C215,'[2]20180327오더자료'!$E$146927:$F$146944,2,0),"")</f>
        <v>2.5</v>
      </c>
      <c r="AOJ215" s="1" t="str">
        <f t="shared" si="169"/>
        <v/>
      </c>
      <c r="AOK215" s="1" t="str">
        <f>+IFERROR(VLOOKUP(C215,'[2]20180327오더자료'!$E$147426:$F$147442,2,0),"")</f>
        <v/>
      </c>
      <c r="AOL215" s="1" t="str">
        <f t="shared" si="170"/>
        <v/>
      </c>
      <c r="AOM215" s="1"/>
      <c r="AON215" s="1" t="str">
        <f>+IFERROR(VLOOKUP(C215,'[2]20180327오더자료'!$E$147684:$F$147695,2,0),"")</f>
        <v/>
      </c>
      <c r="AOO215" s="1" t="str">
        <f>+IFERROR(VLOOKUP(C215,'[2]20180327오더자료'!$E$147895:$F$147911,2,0),"")</f>
        <v/>
      </c>
      <c r="AOP215" s="1" t="str">
        <f>+IFERROR(VLOOKUP(C215,'[2]20180327오더자료'!$E$148029:$F$148036,2,0),"")</f>
        <v/>
      </c>
      <c r="AOQ215" s="1">
        <f>+IFERROR(VLOOKUP(C215,'[2]20180327오더자료'!$E$148050:$F$148071,2,0),"")</f>
        <v>2.5</v>
      </c>
      <c r="AOR215" s="1" t="str">
        <f>+IFERROR(VLOOKUP(C215,'[2]20180327오더자료'!$E$148089:$F$148095,2,0),"")</f>
        <v/>
      </c>
      <c r="AOS215" s="1">
        <f>+IFERROR(VLOOKUP(C215,'[2]20180327오더자료'!$E$148233:$F$148243,2,0),"")</f>
        <v>2.5</v>
      </c>
      <c r="AOT215" s="1">
        <f>+IFERROR(VLOOKUP(C215,'[2]20180327오더자료'!$E$148255:$F$148272,2,0),"")</f>
        <v>3</v>
      </c>
      <c r="AOU215" s="1" t="str">
        <f>+IFERROR(VLOOKUP(C215,'[2]20180327오더자료'!$E$148328:$F$148343,2,0),"")</f>
        <v/>
      </c>
      <c r="AOV215" s="1">
        <f>+IFERROR(VLOOKUP(C215,'[2]20180327오더자료'!$E$148386:$F$148406,2,0),"")</f>
        <v>3</v>
      </c>
      <c r="AOW215" s="1">
        <f>+IFERROR(VLOOKUP(C215,'[2]20180327오더자료'!$E$148829:$F$148845,2,0),"")</f>
        <v>3</v>
      </c>
      <c r="AOX215" s="1">
        <f>+IFERROR(VLOOKUP(C215,'[2]20180327오더자료'!$E$148858:$F$148876,2,0),"")</f>
        <v>3</v>
      </c>
      <c r="AOY215" s="1" t="str">
        <f>+IFERROR(VLOOKUP(C215,'[2]20180327오더자료'!$E$148896:$F$148916,2,0),"")</f>
        <v/>
      </c>
      <c r="AOZ215" s="1" t="str">
        <f t="shared" si="171"/>
        <v/>
      </c>
      <c r="APA215" s="1">
        <f>+IFERROR(VLOOKUP(C215,'[2]20180327오더자료'!$E$148953:$F$148973,2,0),"")</f>
        <v>2</v>
      </c>
      <c r="APB215" s="1" t="str">
        <f>+IFERROR(VLOOKUP(C215,'[2]20180327오더자료'!$E$148986:$F$149001,2,0),"")</f>
        <v/>
      </c>
      <c r="APC215" s="1" t="str">
        <f>+IFERROR(VLOOKUP(C215,'[2]20180327오더자료'!$E$149041:$F$149060,2,0),"")</f>
        <v/>
      </c>
      <c r="APD215" s="1" t="str">
        <f t="shared" si="172"/>
        <v/>
      </c>
      <c r="APE215" s="1" t="str">
        <f t="shared" si="173"/>
        <v/>
      </c>
      <c r="APF215" s="1">
        <f>+IFERROR(VLOOKUP(C215,'[2]20180327오더자료'!$E$149164:$F$149177,2,0),"")</f>
        <v>3</v>
      </c>
      <c r="APG215" s="1" t="str">
        <f t="shared" si="174"/>
        <v/>
      </c>
      <c r="APH215" s="1">
        <f>+IFERROR(VLOOKUP(C215,'[2]20180327오더자료'!$E$149261:$F$149275,2,0),"")</f>
        <v>4</v>
      </c>
      <c r="API215" s="1" t="str">
        <f t="shared" si="175"/>
        <v/>
      </c>
      <c r="APJ215" s="1" t="str">
        <f>+IFERROR(VLOOKUP(C215,'[2]20180327오더자료'!$E$149341:$F$149355,2,0),"")</f>
        <v/>
      </c>
      <c r="APK215" s="1">
        <f>+IFERROR(VLOOKUP(C215,'[2]20180327오더자료'!$E$149367:$F$149380,2,0),"")</f>
        <v>2.5</v>
      </c>
      <c r="APL215" s="1" t="str">
        <f>+IFERROR(VLOOKUP(C215,'[2]20180327오더자료'!$E$149394:$F$149410,2,0),"")</f>
        <v/>
      </c>
      <c r="APM215" s="1" t="str">
        <f>+IFERROR(VLOOKUP(C215,'[2]20180327오더자료'!$E$134238:$F$134249,2,0),"")</f>
        <v/>
      </c>
      <c r="APN215" s="1" t="str">
        <f t="shared" si="176"/>
        <v/>
      </c>
      <c r="APO215" s="1" t="str">
        <f>+IFERROR(VLOOKUP(C215,'[2]20180327오더자료'!$E$134278:$F$134286,2,0),"")</f>
        <v/>
      </c>
      <c r="APP215" s="1" t="str">
        <f>+IFERROR(VLOOKUP(C215,'[2]20180327오더자료'!$E$134299:$F$134317,2,0),"")</f>
        <v/>
      </c>
      <c r="APQ215" s="1">
        <f>+IFERROR(VLOOKUP(C215,'[2]20180327오더자료'!$E$134435:$F$134455,2,0),"")</f>
        <v>2</v>
      </c>
      <c r="APR215" s="1">
        <f>+IFERROR(VLOOKUP(C215,'[2]20180327오더자료'!$E$134710:$F$134729,2,0),"")</f>
        <v>2</v>
      </c>
      <c r="APS215" s="1" t="str">
        <f>+IFERROR(VLOOKUP(C215,'[2]20180327오더자료'!$E$134985:$F$134993,2,0),"")</f>
        <v/>
      </c>
      <c r="APT215" s="1"/>
      <c r="APU215" s="1"/>
      <c r="APV215" s="1" t="str">
        <f>+IFERROR(VLOOKUP(C215,'[2]20180327오더자료'!$E$135011:$F$135022,2,0),"")</f>
        <v/>
      </c>
      <c r="APW215" s="1" t="str">
        <f>+IFERROR(VLOOKUP(C215,'[2]20180327오더자료'!$E$135106:$F$135116,2,0),"")</f>
        <v/>
      </c>
      <c r="APX215" s="1" t="str">
        <f>+IFERROR(VLOOKUP(C215,'[2]20180327오더자료'!$E$135129:$F$135138,2,0),"")</f>
        <v/>
      </c>
      <c r="APY215" s="1">
        <f>+IFERROR(VLOOKUP(C215,'[2]20180327오더자료'!$E$135150:$F$135164,2,0),"")</f>
        <v>3</v>
      </c>
      <c r="APZ215" s="1" t="str">
        <f>+IFERROR(VLOOKUP(C215,'[2]20180327오더자료'!$E$135180:$F$135190,2,0),"")</f>
        <v/>
      </c>
      <c r="AQA215" s="1" t="str">
        <f>+IFERROR(VLOOKUP(C215,'[2]20180327오더자료'!$E$135289:$F$135299,2,0),"")</f>
        <v/>
      </c>
      <c r="AQB215" s="1" t="str">
        <f>+IFERROR(VLOOKUP(C215,'[2]20180327오더자료'!$E$135345:$F$135356,2,0),"")</f>
        <v/>
      </c>
      <c r="AQC215" s="1" t="str">
        <f>+IFERROR(VLOOKUP(C215,'[2]20180327오더자료'!$E$135413:$F$135431,2,0),"")</f>
        <v/>
      </c>
      <c r="AQD215" s="1" t="str">
        <f>+IFERROR(VLOOKUP(C215,'[2]20180327오더자료'!$E$135615:$F$135631,2,0),"")</f>
        <v/>
      </c>
      <c r="AQE215" s="1" t="str">
        <f>+IFERROR(VLOOKUP(C215,'[2]20180327오더자료'!$E$135814:$F$135829,2,0),"")</f>
        <v/>
      </c>
      <c r="AQF215" s="1">
        <f>+IFERROR(VLOOKUP(C215,'[2]20180327오더자료'!$E$135841:$F$135858,2,0),"")</f>
        <v>4</v>
      </c>
      <c r="AQG215" s="1">
        <f>+IFERROR(VLOOKUP(C215,'[2]20180327오더자료'!$E$135907:$F$135925,2,0),"")</f>
        <v>3</v>
      </c>
      <c r="AQH215" s="1" t="str">
        <f>+IFERROR(VLOOKUP(C215,'[2]20180327오더자료'!$E$135971:$F$135988,2,0),"")</f>
        <v/>
      </c>
      <c r="AQI215" s="1" t="str">
        <f>+IFERROR(VLOOKUP(C215,'[2]20180327오더자료'!$E$136038:$F$136055,2,0),"")</f>
        <v/>
      </c>
      <c r="AQJ215" s="1" t="str">
        <f>+IFERROR(VLOOKUP(C215,'[2]20180327오더자료'!$E$136071:$F$136090,2,0),"")</f>
        <v/>
      </c>
      <c r="AQK215" s="1">
        <f>+IFERROR(VLOOKUP(C215,'[2]20180327오더자료'!$E$137052:$F$137060,2,0),"")</f>
        <v>2.5</v>
      </c>
      <c r="AQL215" s="1" t="str">
        <f>+IFERROR(VLOOKUP(C215,'[2]20180327오더자료'!$E$137084:$F$137100,2,0),"")</f>
        <v/>
      </c>
      <c r="AQM215" s="1">
        <f>+IFERROR(VLOOKUP(C215,'[2]20180327오더자료'!$E$137223:$F$137242,2,0),"")</f>
        <v>2.5</v>
      </c>
      <c r="AQN215" s="1" t="str">
        <f>+IFERROR(VLOOKUP(C215,'[2]20180327오더자료'!$E$137384:$F$137396,2,0),"")</f>
        <v/>
      </c>
      <c r="AQO215" s="1" t="str">
        <f>+IFERROR(VLOOKUP(C215,'[2]20180327오더자료'!$E$137419:$F$137433,2,0),"")</f>
        <v/>
      </c>
      <c r="AQP215" s="1" t="str">
        <f>+IFERROR(VLOOKUP(C215,'[2]20180327오더자료'!$E$137460:$F$137466,2,0),"")</f>
        <v/>
      </c>
      <c r="AQQ215" s="1" t="str">
        <f>+IFERROR(VLOOKUP(C215,'[2]20180327오더자료'!$E$137654:$F$137671,2,0),"")</f>
        <v/>
      </c>
      <c r="AQR215" s="1" t="str">
        <f t="shared" si="177"/>
        <v/>
      </c>
      <c r="AQS215" s="1" t="str">
        <f>+IFERROR(VLOOKUP(C215,'[2]20180327오더자료'!$E$137702:$F$137718,2,0),"")</f>
        <v/>
      </c>
      <c r="AQT215" s="1" t="str">
        <f t="shared" si="178"/>
        <v/>
      </c>
      <c r="AQU215" s="1" t="str">
        <f t="shared" si="179"/>
        <v/>
      </c>
      <c r="AQV215" s="1" t="str">
        <f>+IFERROR(VLOOKUP(C215,'[2]20180327오더자료'!$E$139826:$F$139842,2,0),"")</f>
        <v/>
      </c>
      <c r="AQW215" s="1" t="str">
        <f>+IFERROR(VLOOKUP(C215,'[2]20180327오더자료'!$E$139949:$F$139967,2,0),"")</f>
        <v/>
      </c>
      <c r="AQX215" s="1" t="str">
        <f>+IFERROR(VLOOKUP(C215,'[2]20180327오더자료'!$E$139987:$F$140005,2,0),"")</f>
        <v/>
      </c>
      <c r="AQY215" s="1" t="str">
        <f t="shared" si="180"/>
        <v/>
      </c>
      <c r="AQZ215" s="1" t="str">
        <f>+IFERROR(VLOOKUP(C215,'[2]20180327오더자료'!$E$140087:$F$140105,2,0),"")</f>
        <v/>
      </c>
      <c r="ARA215" s="1">
        <f>+IFERROR(VLOOKUP(C215,'[2]20180327오더자료'!$E$140129:$F$140140,2,0),"")</f>
        <v>3</v>
      </c>
      <c r="ARB215" s="1">
        <f>+IFERROR(VLOOKUP(C215,'[2]20180327오더자료'!$E$140152:$F$140165,2,0),"")</f>
        <v>2</v>
      </c>
      <c r="ARC215" s="1" t="str">
        <f>+IFERROR(VLOOKUP(C215,'[2]20180327오더자료'!$E$140179:$F$140197,2,0),"")</f>
        <v/>
      </c>
      <c r="ARD215" s="1" t="str">
        <f>+IFERROR(VLOOKUP(C215,'[2]20180327오더자료'!$E$140222:$F$140240,2,0),"")</f>
        <v/>
      </c>
      <c r="ARE215" s="1" t="str">
        <f t="shared" si="181"/>
        <v/>
      </c>
      <c r="ARF215" s="1" t="str">
        <f>+IFERROR(VLOOKUP(C215,'[2]20180327오더자료'!$E$140270:$F$140285,2,0),"")</f>
        <v/>
      </c>
      <c r="ARG215" s="1" t="str">
        <f t="shared" si="182"/>
        <v/>
      </c>
      <c r="ARH215" s="1" t="str">
        <f>+IFERROR(VLOOKUP(C215,'[2]20180327오더자료'!$E$140399:$F$140415,2,0),"")</f>
        <v/>
      </c>
      <c r="ARI215" s="1" t="str">
        <f>+IFERROR(VLOOKUP(C215,'[2]20180327오더자료'!$E$140517:$F$140532,2,0),"")</f>
        <v/>
      </c>
      <c r="ARJ215" s="1" t="str">
        <f>+IFERROR(VLOOKUP(C215,'[2]20180327오더자료'!$E$140546:$F$140563,2,0),"")</f>
        <v/>
      </c>
      <c r="ARK215" s="1">
        <f>+IFERROR(VLOOKUP(C215,'[2]20180327오더자료'!$E$140576:$F$140591,2,0),"")</f>
        <v>3</v>
      </c>
      <c r="ARL215" s="1">
        <f>+IFERROR(VLOOKUP(C215,'[2]20180327오더자료'!$E$140726:$F$140745,2,0),"")</f>
        <v>3</v>
      </c>
      <c r="ARM215" s="1" t="str">
        <f>+IFERROR(VLOOKUP(C215,'[2]20180327오더자료'!$E$140875:$F$140891,2,0),"")</f>
        <v/>
      </c>
      <c r="ARN215" s="1" t="str">
        <f t="shared" si="183"/>
        <v/>
      </c>
      <c r="ARO215" s="1" t="str">
        <f>+IFERROR(VLOOKUP(C215,'[2]20180327오더자료'!$E$140933:$F$140943,2,0),"")</f>
        <v/>
      </c>
      <c r="ARP215" s="1" t="str">
        <f>+IFERROR(VLOOKUP(C215,'[2]20180327오더자료'!$E$141068:$F$141077,2,0),"")</f>
        <v/>
      </c>
      <c r="ARQ215" s="1" t="str">
        <f>+IFERROR(VLOOKUP(C215,'[2]20180327오더자료'!$E$141093:$F$141113,2,0),"")</f>
        <v/>
      </c>
      <c r="ARR215" s="1" t="str">
        <f t="shared" si="184"/>
        <v/>
      </c>
      <c r="ARS215" s="1" t="str">
        <f>+IFERROR(VLOOKUP(C215,'[2]20180327오더자료'!$E$142916:$F$142928,2,0),"")</f>
        <v/>
      </c>
      <c r="ART215" s="1" t="str">
        <f t="shared" si="185"/>
        <v/>
      </c>
      <c r="ARU215" s="1" t="str">
        <f>+IFERROR(VLOOKUP(C215,'[2]20180327오더자료'!$E$141455:$F$141471,2,0),"")</f>
        <v/>
      </c>
      <c r="ARV215" s="1" t="str">
        <f>+IFERROR(VLOOKUP(C215,'[2]20180327오더자료'!$E$141484:$F$141501,2,0),"")</f>
        <v/>
      </c>
      <c r="ARW215" s="1" t="str">
        <f>+IFERROR(VLOOKUP(C215,'[2]20180327오더자료'!$E$141519:$F$141530,2,0),"")</f>
        <v/>
      </c>
      <c r="ARX215" s="1" t="str">
        <f t="shared" si="186"/>
        <v/>
      </c>
      <c r="ARY215" s="1" t="str">
        <f>+IFERROR(VLOOKUP(C215,'[2]20180327오더자료'!$E$141703:$F$141716,2,0),"")</f>
        <v/>
      </c>
      <c r="ARZ215" s="1" t="str">
        <f t="shared" si="187"/>
        <v/>
      </c>
      <c r="ASA215" s="1" t="str">
        <f t="shared" si="188"/>
        <v/>
      </c>
      <c r="ASB215" s="1" t="str">
        <f>+IFERROR(VLOOKUP(C215,'[2]20180327오더자료'!$E$141749:$F$141764,2,0),"")</f>
        <v/>
      </c>
      <c r="ASC215" s="1">
        <f>+IFERROR(VLOOKUP(C215,'[2]20180327오더자료'!$E$141821:$F$141835,2,0),"")</f>
        <v>3</v>
      </c>
      <c r="ASD215" s="1" t="str">
        <f t="shared" si="189"/>
        <v/>
      </c>
    </row>
    <row r="216" spans="3:1174" customFormat="1" x14ac:dyDescent="0.3">
      <c r="C216" s="1" t="s">
        <v>55</v>
      </c>
      <c r="D216" s="1" t="str">
        <f>+IFERROR(VLOOKUP(C216,'[1]20180327오더자료'!$D$58092:$E$58107,2,0),"")</f>
        <v/>
      </c>
      <c r="E216" s="1" t="e">
        <f>+VLOOKUP(C216,'[1]20180327오더자료'!$D$58222:$E$58238,2,0)</f>
        <v>#N/A</v>
      </c>
      <c r="F216" s="1">
        <f>+VLOOKUP(C216,'[1]20180327오더자료'!$D$58411:$E$58418,2,0)</f>
        <v>6</v>
      </c>
      <c r="G216" s="1" t="e">
        <f>+VLOOKUP(C216,'[1]20180327오더자료'!$D$58432:$E$58447,2,0)</f>
        <v>#N/A</v>
      </c>
      <c r="H216" s="1" t="e">
        <f t="shared" si="118"/>
        <v>#N/A</v>
      </c>
      <c r="I216" s="1" t="e">
        <f>+VLOOKUP(C216,'[1]20180327오더자료'!$D$58538:$E$58553,2,0)</f>
        <v>#N/A</v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>
        <v>2</v>
      </c>
      <c r="LU216" s="1"/>
      <c r="LV216" s="1">
        <f>+IFERROR(VLOOKUP(C138,'[2]20180327오더자료'!$E$150421:$F$150437,2,0),"")</f>
        <v>4</v>
      </c>
      <c r="LW216" s="1" t="str">
        <f>+IFERROR(VLOOKUP(C138,'[2]20180327오더자료'!$E$150564:$F$150582,2,0),"")</f>
        <v/>
      </c>
      <c r="LX216" s="1" t="str">
        <f>+IFERROR(VLOOKUP(C138,'[2]20180327오더자료'!$E$150605:$F$150619,2,0),"")</f>
        <v/>
      </c>
      <c r="LY216" s="1" t="str">
        <f>+IFERROR(VLOOKUP(C138,'[2]20180327오더자료'!$E$150750:$F$150765,2,0),"")</f>
        <v/>
      </c>
      <c r="LZ216" s="1" t="str">
        <f>+IFERROR(VLOOKUP(C138,'[2]20180327오더자료'!$E$150839:$F$150858,2,0),"")</f>
        <v/>
      </c>
      <c r="MA216" s="1" t="str">
        <f>+IFERROR(VLOOKUP(C138,'[2]20180327오더자료'!$E$150991:$F$151008,2,0),"")</f>
        <v/>
      </c>
      <c r="MB216" s="1"/>
      <c r="MC216" s="1"/>
      <c r="MD216" s="1">
        <f>+IFERROR(VLOOKUP(C138,'[2]20180327오더자료'!$E$151265:$F$151273,2,0),"")</f>
        <v>3</v>
      </c>
      <c r="ME216" s="1"/>
      <c r="MF216" s="1"/>
      <c r="MG216" s="1" t="str">
        <f>+IFERROR(VLOOKUP(C138,'[2]20180327오더자료'!$E$151291:$F$151309,2,0),"")</f>
        <v/>
      </c>
      <c r="MH216" s="1" t="str">
        <f>+IFERROR(VLOOKUP(C138,'[2]20180327오더자료'!$E$151322:$F$151337,2,0),"")</f>
        <v/>
      </c>
      <c r="MI216" s="1" t="str">
        <f>+IFERROR(VLOOKUP(C138,'[2]20180327오더자료'!$E$151357:$F$151376,2,0),"")</f>
        <v/>
      </c>
      <c r="MJ216" s="1" t="str">
        <f>+IFERROR(VLOOKUP(C138,'[2]20180327오더자료'!$E$151435:$F$151452,2,0),"")</f>
        <v/>
      </c>
      <c r="MK216" s="1" t="str">
        <f>+IFERROR(VLOOKUP(C138,'[2]20180327오더자료'!$E$151527:$F$151538,2,0),"")</f>
        <v/>
      </c>
      <c r="ML216" s="1" t="str">
        <f>+IFERROR(VLOOKUP(C138,'[2]20180327오더자료'!$E$151548:$F$151567,2,0),"")</f>
        <v/>
      </c>
      <c r="MM216" s="1" t="str">
        <f>+IFERROR(VLOOKUP(C138,'[2]20180327오더자료'!$E$151584:$F$151594,2,0),"")</f>
        <v/>
      </c>
      <c r="MN216" s="1" t="str">
        <f>+IFERROR(VLOOKUP(C138,'[2]20180327오더자료'!$E$151839:$F$151854,2,0),"")</f>
        <v/>
      </c>
      <c r="MO216" s="1"/>
      <c r="MP216" s="1" t="str">
        <f>+IFERROR(VLOOKUP(C138,'[2]20180327오더자료'!$E$151919:$F$151938,2,0),"")</f>
        <v/>
      </c>
      <c r="MQ216" s="1">
        <f>+IFERROR(VLOOKUP(C138,'[2]20180327오더자료'!$E$152085:$F$152096,2,0),"")</f>
        <v>2</v>
      </c>
      <c r="MR216" s="1"/>
      <c r="MS216" s="1" t="str">
        <f>+IFERROR(VLOOKUP(C138,'[2]20180327오더자료'!$E$152121:$F$152138,2,0),"")</f>
        <v/>
      </c>
      <c r="MT216" s="1"/>
      <c r="MU216" s="1" t="str">
        <f>+IFERROR(VLOOKUP(C138,'[2]20180327오더자료'!$E$152160:$F$152164,2,0),"")</f>
        <v/>
      </c>
      <c r="MV216" s="1" t="str">
        <f>+IFERROR(VLOOKUP(C138,'[2]20180327오더자료'!$E$152228:$F$152245,2,0),"")</f>
        <v/>
      </c>
      <c r="MW216" s="1"/>
      <c r="MX216" s="1" t="str">
        <f>+IFERROR(VLOOKUP(C138,'[2]20180327오더자료'!$E$152289:$F$152307,2,0),"")</f>
        <v/>
      </c>
      <c r="MY216" s="1"/>
      <c r="MZ216" s="1" t="str">
        <f>+IFERROR(VLOOKUP(C138,'[2]20180327오더자료'!$E$152333:$F$152349,2,0),"")</f>
        <v/>
      </c>
      <c r="NA216" s="1"/>
      <c r="NB216" s="1" t="str">
        <f>+IFERROR(VLOOKUP(C138,'[2]20180327오더자료'!$E$152438:$F$152456,2,0),"")</f>
        <v/>
      </c>
      <c r="NC216" s="1" t="str">
        <f>+IFERROR(VLOOKUP(C138,'[2]20180327오더자료'!$E$152544:$F$152557,2,0),"")</f>
        <v/>
      </c>
      <c r="ND216" s="1"/>
      <c r="NE216" s="1"/>
      <c r="NF216" s="1">
        <f>+IFERROR(VLOOKUP(C138,'[2]20180327오더자료'!$E$152708:$F$152724,2,0),"")</f>
        <v>2</v>
      </c>
      <c r="NG216" s="1"/>
      <c r="NH216" s="1" t="str">
        <f>+IFERROR(VLOOKUP(C138,'[2]20180327오더자료'!$E$152812:$F$152827,2,0),"")</f>
        <v/>
      </c>
      <c r="NI216" s="1" t="str">
        <f>+IFERROR(VLOOKUP(C138,'[2]20180327오더자료'!$E$152905:$F$152919,2,0),"")</f>
        <v/>
      </c>
      <c r="NJ216" s="1" t="str">
        <f>+IFERROR(VLOOKUP(C138,'[2]20180327오더자료'!$E$152998:$F$153011,2,0),"")</f>
        <v/>
      </c>
      <c r="NK216" s="1" t="str">
        <f>+IFERROR(VLOOKUP(C138,'[2]20180327오더자료'!$E$153096:$F$153108,2,0),"")</f>
        <v/>
      </c>
      <c r="NL216" s="1">
        <f>+IFERROR(VLOOKUP(C138,'[2]20180327오더자료'!$E$153121:$F$153140,2,0),"")</f>
        <v>2</v>
      </c>
      <c r="NM216" s="1" t="str">
        <f>+IFERROR(VLOOKUP(C138,'[2]20180327오더자료'!$E$153195:$F$153215,2,0),"")</f>
        <v/>
      </c>
      <c r="NN216" s="1"/>
      <c r="NO216" s="1">
        <v>1</v>
      </c>
      <c r="NP216" s="1" t="str">
        <f>+IFERROR(VLOOKUP(C138,'[2]20180327오더자료'!$E$153364:$F$153380,2,0),"")</f>
        <v/>
      </c>
      <c r="NQ216" s="1"/>
      <c r="NR216" s="1" t="str">
        <f>+IFERROR(VLOOKUP(C138,'[2]20180327오더자료'!$E$153453:$F$153465,2,0),"")</f>
        <v/>
      </c>
      <c r="NS216" s="1"/>
      <c r="NT216" s="1">
        <f>+IFERROR(VLOOKUP(C138,'[2]20180327오더자료'!$E$153473:$F$153487,2,0),"")</f>
        <v>3</v>
      </c>
      <c r="NU216" s="1" t="str">
        <f>+IFERROR(VLOOKUP(C138,'[2]20180327오더자료'!$E$153579:$F$153597,2,0),"")</f>
        <v/>
      </c>
      <c r="NV216" s="1" t="str">
        <f>+IFERROR(VLOOKUP(C138,'[2]20180327오더자료'!$E$153633:$F$153644,2,0),"")</f>
        <v/>
      </c>
      <c r="NW216" s="1"/>
      <c r="NX216" s="1"/>
      <c r="NY216" s="1"/>
      <c r="NZ216" s="1" t="str">
        <f>+IFERROR(VLOOKUP(C138,'[2]20180327오더자료'!$E$153690:$F$153705,2,0),"")</f>
        <v/>
      </c>
      <c r="OA216" s="1" t="str">
        <f>+IFERROR(VLOOKUP(C138,'[2]20180327오더자료'!$E$153718:$F$153728,2,0),"")</f>
        <v/>
      </c>
      <c r="OB216" s="1" t="str">
        <f>+IFERROR(VLOOKUP(C138,'[2]20180327오더자료'!$E$153778:$F$153791,2,0),"")</f>
        <v/>
      </c>
      <c r="OC216" s="1" t="str">
        <f>+IFERROR(VLOOKUP(C138,'[2]20180327오더자료'!$E$153871:$F$153886,2,0),"")</f>
        <v/>
      </c>
      <c r="OD216" s="1" t="str">
        <f>+IFERROR(VLOOKUP(C138,'[2]20180327오더자료'!$E$153962:$F$153970,2,0),"")</f>
        <v/>
      </c>
      <c r="OE216" s="1" t="str">
        <f>+IFERROR(VLOOKUP(C138,'[2]20180327오더자료'!$E$154052:$F$154066,2,0),"")</f>
        <v/>
      </c>
      <c r="OF216" s="1" t="str">
        <f>+IFERROR(VLOOKUP(C138,'[2]20180327오더자료'!$E$154382:$F$154399,2,0),"")</f>
        <v/>
      </c>
      <c r="OG216" s="1"/>
      <c r="OH216" s="1">
        <f>+IFERROR(VLOOKUP(C138,'[2]20180327오더자료'!$E$154099:$F$154116,2,0),"")</f>
        <v>2</v>
      </c>
      <c r="OI216" s="1" t="str">
        <f>+IFERROR(VLOOKUP(C138,'[2]20180327오더자료'!$E$154196:$F$154218,2,0),"")</f>
        <v/>
      </c>
      <c r="OJ216" s="1" t="str">
        <f>+IFERROR(VLOOKUP(C138,'[2]20180327오더자료'!$E$154328:$F$154343,2,0),"")</f>
        <v/>
      </c>
      <c r="OK216" s="1" t="str">
        <f>+IFERROR(VLOOKUP(C138,'[2]20180327오더자료'!$E$154355:$F$154368,2,0),"")</f>
        <v/>
      </c>
      <c r="OL216" s="1" t="str">
        <f>+IFERROR(VLOOKUP(C138,'[2]20180327오더자료'!$E$154382:$F$154399,2,0),"")</f>
        <v/>
      </c>
      <c r="OM216" s="1">
        <f>+IFERROR(VLOOKUP(C138,'[2]20180327오더자료'!$E$154493:$F$154502,2,0),"")</f>
        <v>2</v>
      </c>
      <c r="ON216" s="1">
        <f>+IFERROR(VLOOKUP(C138,'[2]20180327오더자료'!$E$154589:$F$154604,2,0),"")</f>
        <v>4</v>
      </c>
      <c r="OO216" s="1" t="str">
        <f>+IFERROR(VLOOKUP(C138,'[2]20180327오더자료'!$E$154675:$F$154685,2,0),"")</f>
        <v/>
      </c>
      <c r="OP216" s="1" t="str">
        <f>+IFERROR(VLOOKUP(C138,'[2]20180327오더자료'!$E$155000:$F$155007,2,0),"")</f>
        <v/>
      </c>
      <c r="OQ216" s="1" t="str">
        <f>+IFERROR(VLOOKUP(C138,'[2]20180327오더자료'!$E$155044:$F$155051,2,0),"")</f>
        <v/>
      </c>
      <c r="OR216" s="1" t="str">
        <f>+IFERROR(VLOOKUP(C138,'[2]20180327오더자료'!$E$155062:$F$155081,2,0),"")</f>
        <v/>
      </c>
      <c r="OS216" s="1"/>
      <c r="OT216" s="1" t="str">
        <f>+IFERROR(VLOOKUP(C138,'[2]20180327오더자료'!$E$155097:$F$155114,2,0),"")</f>
        <v/>
      </c>
      <c r="OU216" s="1"/>
      <c r="OV216" s="1" t="str">
        <f>+IFERROR(VLOOKUP(C138,'[2]20180327오더자료'!$E$155149:$F$155167,2,0),"")</f>
        <v/>
      </c>
      <c r="OW216" s="1"/>
      <c r="OX216" s="1" t="str">
        <f>+IFERROR(VLOOKUP(C138,'[2]20180327오더자료'!$E$155250:$F$155263,2,0),"")</f>
        <v/>
      </c>
      <c r="OY216" s="1" t="str">
        <f>+IFERROR(VLOOKUP(C138,'[2]20180327오더자료'!$D$155276:$E$155296,2,0),"")</f>
        <v/>
      </c>
      <c r="OZ216" s="1" t="str">
        <f>+IFERROR(VLOOKUP(C138,'[2]20180327오더자료'!$E$155312:$F$155328,2,0),"")</f>
        <v/>
      </c>
      <c r="PA216" s="1"/>
      <c r="PB216" s="1" t="str">
        <f>+IFERROR(VLOOKUP(C138,'[2]20180327오더자료'!$E$155344:$F$155361,2,0),"")</f>
        <v/>
      </c>
      <c r="PC216" s="1"/>
      <c r="PD216" s="1" t="str">
        <f>+IFERROR(VLOOKUP(C138,'[2]20180327오더자료'!$E$155441:$F$155456,2,0),"")</f>
        <v/>
      </c>
      <c r="PE216" s="1"/>
      <c r="PF216" s="1" t="str">
        <f>+IFERROR(VLOOKUP(C138,'[2]20180327오더자료'!$E$155526:$F$155548,2,0),"")</f>
        <v/>
      </c>
      <c r="PG216" s="1"/>
      <c r="PH216" s="1"/>
      <c r="PI216" s="1">
        <f>+IFERROR(VLOOKUP(C138,'[2]20180327오더자료'!$E$155646:$F$155662,2,0),"")</f>
        <v>4</v>
      </c>
      <c r="PJ216" s="1" t="str">
        <f>+IFERROR(VLOOKUP(C138,'[2]20180327오더자료'!$E$155681:$F$155701,2,0),"")</f>
        <v/>
      </c>
      <c r="PK216" s="1" t="str">
        <f>+IFERROR(VLOOKUP(C138,'[2]20180327오더자료'!$E$156006:$F$156020,2,0),"")</f>
        <v/>
      </c>
      <c r="PL216" s="1"/>
      <c r="PM216" s="1" t="e">
        <f t="shared" si="119"/>
        <v>#N/A</v>
      </c>
      <c r="PN216" s="1" t="str">
        <f>+IFERROR(VLOOKUP(C138,'[2]20180327오더자료'!$E$156455:$F$156475,2,0),"")</f>
        <v/>
      </c>
      <c r="PO216" s="1" t="str">
        <f>+IFERROR(VLOOKUP(C138,'[2]20180327오더자료'!$E$156236:$F$156255,2,0),"")</f>
        <v/>
      </c>
      <c r="PP216" s="1" t="str">
        <f>+IFERROR(VLOOKUP(C138,'[2]20180327오더자료'!$E$156531:$F$156550,2,0),"")</f>
        <v/>
      </c>
      <c r="PQ216" s="1" t="str">
        <f>+IFERROR(VLOOKUP(C138,'[2]20180327오더자료'!$E$156756:$F$156768,2,0),"")</f>
        <v/>
      </c>
      <c r="PR216" s="1"/>
      <c r="PS216" s="1" t="str">
        <f>+IFERROR(VLOOKUP(C138,'[2]20180327오더자료'!$E$156792:$F$156802,2,0),"")</f>
        <v/>
      </c>
      <c r="PT216" s="1"/>
      <c r="PU216" s="1" t="str">
        <f>+IFERROR(VLOOKUP(C138,'[2]20180327오더자료'!$E$156847:$F$156854,2,0),"")</f>
        <v/>
      </c>
      <c r="PV216" s="1"/>
      <c r="PW216" s="1"/>
      <c r="PX216" s="1">
        <f>+IFERROR(VLOOKUP(C138,'[2]20180327오더자료'!$E$156909:$F$156916,2,0),"")</f>
        <v>2</v>
      </c>
      <c r="PY216" s="1" t="str">
        <f>+IFERROR(VLOOKUP(C138,'[2]20180327오더자료'!$E$156928:$F$156946,2,0),"")</f>
        <v/>
      </c>
      <c r="PZ216" s="1" t="str">
        <f>+IFERROR(VLOOKUP(C138,'[2]20180327오더자료'!$E$156998:$F$157015,2,0),"")</f>
        <v/>
      </c>
      <c r="QA216" s="1"/>
      <c r="QB216" s="1" t="str">
        <f>+IFERROR(VLOOKUP(C138,'[2]20180327오더자료'!$E$157104:$F$157122,2,0),"")</f>
        <v/>
      </c>
      <c r="QC216" s="1" t="str">
        <f>+IFERROR(VLOOKUP(C138,'[2]20180327오더자료'!$E$157168:$F$157177,2,0),"")</f>
        <v/>
      </c>
      <c r="QD216" s="1" t="str">
        <f>+IFERROR(VLOOKUP(C138,'[2]20180327오더자료'!$E$157305:$F$157311,2,0),"")</f>
        <v/>
      </c>
      <c r="QE216" s="1">
        <f>+IFERROR(VLOOKUP(C138,'[2]20180327오더자료'!$E$157326:$F$157346,2,0),"")</f>
        <v>3</v>
      </c>
      <c r="QF216" s="1" t="str">
        <f>+IFERROR(VLOOKUP(C138,'[2]20180327오더자료'!$E$157626:$F$157644,2,0),"")</f>
        <v/>
      </c>
      <c r="QG216" s="1"/>
      <c r="QH216" s="1" t="str">
        <f>+IFERROR(VLOOKUP(C138,'[2]20180327오더자료'!$E$157689:$F$157702,2,0),"")</f>
        <v/>
      </c>
      <c r="QI216" s="1">
        <f>+IFERROR(VLOOKUP(C138,'[2]20180327오더자료'!$E$157711:$F$157724,2,0),"")</f>
        <v>4</v>
      </c>
      <c r="QJ216" s="1" t="str">
        <f>+IFERROR(VLOOKUP(C138,'[2]20180327오더자료'!$E$157745:$F$157762,2,0),"")</f>
        <v/>
      </c>
      <c r="QK216" s="1" t="str">
        <f>+IFERROR(VLOOKUP(C138,'[2]20180327오더자료'!$E$157825:$F$157840,2,0),"")</f>
        <v/>
      </c>
      <c r="QL216" s="1"/>
      <c r="QM216" s="1"/>
      <c r="QN216" s="1"/>
      <c r="QO216" s="1" t="str">
        <f>+IFERROR(VLOOKUP(C138,'[2]20180327오더자료'!$E$157872:$F$157884,2,0),"")</f>
        <v/>
      </c>
      <c r="QP216" s="1"/>
      <c r="QQ216" s="1" t="str">
        <f>+IFERROR(VLOOKUP(C138,'[2]20180327오더자료'!$E$157904:$F$157912,2,0),"")</f>
        <v/>
      </c>
      <c r="QR216" s="1"/>
      <c r="QS216" s="1" t="str">
        <f>+IFERROR(VLOOKUP(C138,'[2]20180327오더자료'!$E$157954:$F$157972,2,0),"")</f>
        <v/>
      </c>
      <c r="QT216" s="1" t="str">
        <f>+IFERROR(VLOOKUP(C138,'[2]20180327오더자료'!$E$158081:$F$158099,2,0),"")</f>
        <v/>
      </c>
      <c r="QU216" s="1" t="str">
        <f>+IFERROR(VLOOKUP(C138,'[2]20180327오더자료'!$E$158221:$F$158236,2,0),"")</f>
        <v/>
      </c>
      <c r="QV216" s="1" t="str">
        <f>+IFERROR(VLOOKUP(C138,'[2]20180327오더자료'!$E$158278:$F$158296,2,0),"")</f>
        <v/>
      </c>
      <c r="QW216" s="1" t="str">
        <f>+IFERROR(VLOOKUP(C138,'[2]20180327오더자료'!$E$158307:$F$158325,2,0),"")</f>
        <v/>
      </c>
      <c r="QX216" s="1" t="str">
        <f>+IFERROR(VLOOKUP(C138,'[2]20180327오더자료'!$E$158374:$F$158382,2,0),"")</f>
        <v/>
      </c>
      <c r="QY216" s="1" t="str">
        <f>+IFERROR(VLOOKUP(C138,'[2]20180327오더자료'!$E$158427:$F$158440,2,0),"")</f>
        <v/>
      </c>
      <c r="QZ216" s="1" t="str">
        <f>+IFERROR(VLOOKUP(C138,'[2]20180327오더자료'!$E$158476:$F$158489,2,0),"")</f>
        <v/>
      </c>
      <c r="RA216" s="1" t="str">
        <f>+IFERROR(VLOOKUP(C138,'[2]20180327오더자료'!$E$158501:$F$158519,2,0),"")</f>
        <v/>
      </c>
      <c r="RB216" s="1" t="str">
        <f>+IFERROR(VLOOKUP(C138,'[2]20180327오더자료'!$E$158538:$F$158544,2,0),"")</f>
        <v/>
      </c>
      <c r="RC216" s="1"/>
      <c r="RD216" s="1"/>
      <c r="RE216" s="1">
        <f>+IFERROR(VLOOKUP(C138,'[2]20180327오더자료'!$E$158577:$F$158595,2,0),"")</f>
        <v>2</v>
      </c>
      <c r="RF216" t="str">
        <f>+IFERROR(VLOOKUP(C138,'[2]20180327오더자료'!$E$158632:$F$158639,2,0),"")</f>
        <v/>
      </c>
      <c r="RG216" s="1" t="str">
        <f>+IFERROR(VLOOKUP(C138,'[2]20180327오더자료'!$E$158658:$F$158662,2,0),"")</f>
        <v/>
      </c>
      <c r="RH216" s="1" t="str">
        <f>+IFERROR(VLOOKUP(C138,'[2]20180327오더자료'!$E$158716:$F$158725,2,0),"")</f>
        <v/>
      </c>
      <c r="RI216" s="1"/>
      <c r="RJ216" s="1"/>
      <c r="RK216" s="1" t="str">
        <f>+IFERROR(VLOOKUP(C138,'[2]20180327오더자료'!$E$158768:$F$158782,2,0),"")</f>
        <v/>
      </c>
      <c r="RL216" s="1" t="str">
        <f>+IFERROR(VLOOKUP(C138,'[2]20180327오더자료'!$E$158795:$F$158801,2,0),"")</f>
        <v/>
      </c>
      <c r="RM216" s="1" t="str">
        <f>+IFERROR(VLOOKUP(C138,'[2]20180327오더자료'!$E$158821:$F$158842,2,0),"")</f>
        <v/>
      </c>
      <c r="RN216" s="1" t="str">
        <f>+IFERROR(VLOOKUP(C138,'[2]20180327오더자료'!$E$158913:$F$158926,2,0),"")</f>
        <v/>
      </c>
      <c r="RO216" s="1"/>
      <c r="RP216" s="1"/>
      <c r="RQ216" s="1" t="str">
        <f>+IFERROR(VLOOKUP(C138,'[2]20180327오더자료'!$E$158964:$F$158973,2,0),"")</f>
        <v/>
      </c>
      <c r="RR216" s="1"/>
      <c r="RS216" s="1" t="str">
        <f>+IFERROR(VLOOKUP(C138,'[2]20180327오더자료'!$E$159012:$F$159020,2,0),"")</f>
        <v/>
      </c>
      <c r="RT216" s="1"/>
      <c r="RU216" s="1" t="str">
        <f>+IFERROR(VLOOKUP(C137,'[2]20180327오더자료'!$E$159154:$F$159171,2,0),"")</f>
        <v/>
      </c>
      <c r="RV216" s="1" t="str">
        <f>+IFERROR(VLOOKUP(C138,'[2]20180327오더자료'!$E$159278:$F$159293,2,0),"")</f>
        <v/>
      </c>
      <c r="RW216" s="1"/>
      <c r="RX216" s="1" t="str">
        <f>+IFERROR(VLOOKUP(C138,'[2]20180327오더자료'!$E$159378:$F$159392,2,0),"")</f>
        <v/>
      </c>
      <c r="RY216" s="1" t="str">
        <f>+IFERROR(VLOOKUP(C138,'[2]20180327오더자료'!$E$159463:$F$159481,2,0),"")</f>
        <v/>
      </c>
      <c r="RZ216" s="1" t="str">
        <f>+IFERROR(VLOOKUP(C138,'[2]20180327오더자료'!$E$159548:$F$159562,2,0),"")</f>
        <v/>
      </c>
      <c r="SA216" s="1" t="str">
        <f>+IFERROR(VLOOKUP(C138,'[2]20180327오더자료'!$E$159769:$F$159780,2,0),"")</f>
        <v/>
      </c>
      <c r="SB216" s="1" t="str">
        <f>+IFERROR(VLOOKUP(C138,'[2]20180327오더자료'!$E$159862:$F$159872,2,0),"")</f>
        <v/>
      </c>
      <c r="SC216" s="1"/>
      <c r="SD216" s="1"/>
      <c r="SE216" s="1">
        <f>+IFERROR(VLOOKUP(C138,'[2]20180327오더자료'!$E$159903:$F$159919,2,0),"")</f>
        <v>4</v>
      </c>
      <c r="SF216" s="1" t="str">
        <f>+IFERROR(VLOOKUP(C138,'[2]20180327오더자료'!$E$159948:$F$159965,2,0),"")</f>
        <v/>
      </c>
      <c r="SG216" s="1"/>
      <c r="SH216" s="1" t="str">
        <f>+IFERROR(VLOOKUP(C138,'[2]20180327오더자료'!$E$159994:$F$160007,2,0),"")</f>
        <v/>
      </c>
      <c r="SI216" s="1" t="str">
        <f>+IFERROR(VLOOKUP(C138,'[2]20180327오더자료'!$E$160020:$F$160035,2,0),"")</f>
        <v/>
      </c>
      <c r="SJ216" s="1" t="str">
        <f>+IFERROR(VLOOKUP(C138,'[2]20180327오더자료'!$E$160049:$F$160066,2,0),"")</f>
        <v/>
      </c>
      <c r="SK216" s="1" t="str">
        <f>+IFERROR(VLOOKUP(C138,'[2]20180327오더자료'!$E$160111:$F$160128,2,0),"")</f>
        <v/>
      </c>
      <c r="SL216" s="1" t="str">
        <f>+IFERROR(VLOOKUP(C138,'[2]20180327오더자료'!$E$160313:$F$160330,2,0),"")</f>
        <v/>
      </c>
      <c r="SM216" s="1" t="str">
        <f>+IFERROR(VLOOKUP(C138,'[2]20180327오더자료'!$E$160422:$F$160438,2,0),"")</f>
        <v/>
      </c>
      <c r="SN216" s="1"/>
      <c r="SO216" s="1"/>
      <c r="SP216" s="1" t="str">
        <f>+IFERROR(VLOOKUP(C138,'[2]20180327오더자료'!$E$160527:$F$160537,2,0),"")</f>
        <v/>
      </c>
      <c r="SQ216" s="1"/>
      <c r="SR216" s="1"/>
      <c r="SS216" s="1" t="str">
        <f>+IFERROR(VLOOKUP(C138,'[2]20180327오더자료'!$E$160611:$F$160618,2,0),"")</f>
        <v/>
      </c>
      <c r="ST216" s="1"/>
      <c r="SU216" s="1" t="str">
        <f>+IFERROR(VLOOKUP(C138,'[2]20180327오더자료'!$E$160651:$F$160670,2,0),"")</f>
        <v/>
      </c>
      <c r="SV216" s="1"/>
      <c r="SW216" s="1" t="str">
        <f>+IFERROR(VLOOKUP(C138,'[2]20180327오더자료'!$E$160740:$F$160749,2,0),"")</f>
        <v/>
      </c>
      <c r="SX216" s="1" t="str">
        <f>+IFERROR(VLOOKUP(C138,'[2]20180327오더자료'!$E$160765:$F$160776,2,0),"")</f>
        <v/>
      </c>
      <c r="SY216" s="1" t="str">
        <f>+IFERROR(VLOOKUP(C138,'[2]20180327오더자료'!$E$160831:$F$160846,2,0),"")</f>
        <v/>
      </c>
      <c r="SZ216" s="1"/>
      <c r="TA216" s="1" t="str">
        <f>+IFERROR(VLOOKUP(C138,'[2]20180327오더자료'!$E$160917:$F$160929,2,0),"")</f>
        <v/>
      </c>
      <c r="TB216" s="1" t="str">
        <f>+IFERROR(VLOOKUP(C138,'[2]20180327오더자료'!$E$160943:$F$160962,2,0),"")</f>
        <v/>
      </c>
      <c r="TC216" s="1" t="str">
        <f>+IFERROR(VLOOKUP(C138,'[2]20180327오더자료'!$E$161049:$F$161067,2,0),"")</f>
        <v/>
      </c>
      <c r="TD216" s="1"/>
      <c r="TE216" s="1" t="str">
        <f>+IFERROR(VLOOKUP(C138,'[2]20180327오더자료'!$E$161085:$F$161104,2,0),"")</f>
        <v/>
      </c>
      <c r="TF216" s="1" t="str">
        <f>+IFERROR(VLOOKUP(C138,'[2]20180327오더자료'!$E$161217:$F$161235,2,0),"")</f>
        <v/>
      </c>
      <c r="TG216" s="1" t="str">
        <f>+IFERROR(VLOOKUP(C138,'[2]20180327오더자료'!$E$161324:$F$161336,2,0),"")</f>
        <v/>
      </c>
      <c r="TH216" s="1" t="str">
        <f>+IFERROR(VLOOKUP(C138,'[2]20180327오더자료'!$E$161351:$F$161369,2,0),"")</f>
        <v/>
      </c>
      <c r="TI216" s="1" t="str">
        <f>+IFERROR(VLOOKUP(C138,'[2]20180327오더자료'!$E$161423:$F$161438,2,0),"")</f>
        <v/>
      </c>
      <c r="TJ216" s="1"/>
      <c r="TK216" s="1" t="str">
        <f>+IFERROR(VLOOKUP(C138,'[2]20180327오더자료'!$E$161464:$F$161482,2,0),"")</f>
        <v/>
      </c>
      <c r="TL216" s="1"/>
      <c r="TM216" s="1"/>
      <c r="TN216" s="1">
        <f>+IFERROR(VLOOKUP(C138,'[2]20180327오더자료'!$E$161616:$F$161632,2,0),"")</f>
        <v>3</v>
      </c>
      <c r="TO216" s="1"/>
      <c r="TP216" s="1" t="str">
        <f>+IFERROR(VLOOKUP(C138,'[2]20180327오더자료'!$E$161793:$F$161799,2,0),"")</f>
        <v/>
      </c>
      <c r="TQ216" s="1">
        <f>+IFERROR(VLOOKUP(C138,'[2]20180327오더자료'!$E$161868:$F$161881,2,0),"")</f>
        <v>4</v>
      </c>
      <c r="TR216" s="1" t="str">
        <f>+IFERROR(VLOOKUP(C138,'[2]20180327오더자료'!$E$161974:$F$161983,2,0),"")</f>
        <v/>
      </c>
      <c r="TS216" s="1" t="str">
        <f>+IFERROR(VLOOKUP(C138,'[2]20180327오더자료'!$E$161999:$F$162017,2,0),"")</f>
        <v/>
      </c>
      <c r="TT216" s="1"/>
      <c r="TU216" s="1" t="str">
        <f>+IFERROR(VLOOKUP(C138,'[2]20180327오더자료'!$E$162039:$F$162051,2,0),"")</f>
        <v/>
      </c>
      <c r="TV216" s="1"/>
      <c r="TW216" s="1" t="str">
        <f>+IFERROR(VLOOKUP(C138,'[2]20180327오더자료'!$E$162072:$F$162089,2,0),"")</f>
        <v/>
      </c>
      <c r="TX216" s="1" t="str">
        <f>+IFERROR(VLOOKUP(C138,'[2]20180327오더자료'!$E$162160:$F$162181,2,0),"")</f>
        <v/>
      </c>
      <c r="TY216" s="1" t="str">
        <f>+IFERROR(VLOOKUP(C138,'[2]20180327오더자료'!$E$162196:$F$162210,2,0),"")</f>
        <v/>
      </c>
      <c r="TZ216" s="1" t="str">
        <f>+IFERROR(VLOOKUP(C138,'[2]20180327오더자료'!$E$162286:$F$162301,2,0),"")</f>
        <v/>
      </c>
      <c r="UA216" s="1"/>
      <c r="UB216" s="1" t="str">
        <f>+IFERROR(VLOOKUP(C138,'[2]20180327오더자료'!$E$162496:$F$162514,2,0),"")</f>
        <v/>
      </c>
      <c r="UC216" s="1"/>
      <c r="UD216" s="1" t="str">
        <f>+IFERROR(VLOOKUP(C138,'[2]20180327오더자료'!$E$162525:$F$162539,2,0),"")</f>
        <v/>
      </c>
      <c r="UE216" s="1"/>
      <c r="UF216" s="1" t="str">
        <f>+IFERROR(VLOOKUP(C138,'[2]20180327오더자료'!$E$162573:$F$162593,2,0),"")</f>
        <v/>
      </c>
      <c r="UG216" s="1"/>
      <c r="UH216" s="1"/>
      <c r="UI216" s="1"/>
      <c r="UJ216" s="1" t="e">
        <f>+VLOOKUP(C216,'[2]20180327오더자료'!$E$162648:$F$162655,2,0)</f>
        <v>#N/A</v>
      </c>
      <c r="UK216" s="1" t="str">
        <f>+IFERROR(VLOOKUP(C138,'[2]20180327오더자료'!$E$162742:$F$162751,2,0),"")</f>
        <v/>
      </c>
      <c r="UL216" s="1" t="str">
        <f>+IFERROR(VLOOKUP(C138,'[2]20180327오더자료'!$E$162790:$F$162806,2,0),"")</f>
        <v/>
      </c>
      <c r="UM216" s="1" t="str">
        <f>+IFERROR(VLOOKUP(C138,'[2]20180327오더자료'!$E$162983:$F$163001,2,0),"")</f>
        <v/>
      </c>
      <c r="UN216" s="1"/>
      <c r="UO216" s="1"/>
      <c r="UP216" s="1"/>
      <c r="UQ216" s="1" t="str">
        <f>+IFERROR(VLOOKUP(C138,'[2]20180327오더자료'!$E$163056:$F$163073,2,0),"")</f>
        <v/>
      </c>
      <c r="UR216" s="1"/>
      <c r="US216" s="1" t="str">
        <f>+IFERROR(VLOOKUP(C138,'[2]20180327오더자료'!$E$163202:$F$163220,2,0),"")</f>
        <v/>
      </c>
      <c r="UT216" s="1"/>
      <c r="UU216" s="1" t="str">
        <f>+IFERROR(VLOOKUP(C138,'[2]20180327오더자료'!$E$163242:$F$163262,2,0),"")</f>
        <v/>
      </c>
      <c r="UV216" s="1"/>
      <c r="UW216" s="1" t="str">
        <f>+IFERROR(VLOOKUP(C138,'[2]20180327오더자료'!$E$163325:$F$163343,2,0),"")</f>
        <v/>
      </c>
      <c r="UX216" s="1"/>
      <c r="UY216" s="1"/>
      <c r="UZ216" s="1"/>
      <c r="VA216" s="1" t="str">
        <f>+IFERROR(VLOOKUP(C138,'[2]20180327오더자료'!$E$163406:$F$163415,2,0),"")</f>
        <v/>
      </c>
      <c r="VB216" s="1" t="str">
        <f>+IFERROR(VLOOKUP(C138,'[2]20180327오더자료'!$E$163444:$F$163456,2,0),"")</f>
        <v/>
      </c>
      <c r="VC216" s="1" t="str">
        <f>+IFERROR(VLOOKUP(C138,'[2]20180327오더자료'!$E$163498:$F$163516,2,0),"")</f>
        <v/>
      </c>
      <c r="VD216" s="1" t="str">
        <f>+IFERROR(VLOOKUP(C138,'[2]20180327오더자료'!$E$163527:$F$163542,2,0),"")</f>
        <v/>
      </c>
      <c r="VE216" s="1">
        <f>+IFERROR(VLOOKUP(C138,'[2]20180327오더자료'!$E$163559:$F$163575,2,0),"")</f>
        <v>4</v>
      </c>
      <c r="VF216" s="1" t="str">
        <f>+IFERROR(VLOOKUP(C138,'[2]20180327오더자료'!$E$163652:$F$163666,2,0),"")</f>
        <v/>
      </c>
      <c r="VG216" s="1"/>
      <c r="VH216" s="1" t="str">
        <f>+IFERROR(VLOOKUP(C138,'[2]20180327오더자료'!$E$163709:$F$163717,2,0),"")</f>
        <v/>
      </c>
      <c r="VI216" s="1" t="str">
        <f>+IFERROR(VLOOKUP(C138,'[2]20180327오더자료'!$E$164004:$F$164014,2,0),"")</f>
        <v/>
      </c>
      <c r="VJ216" s="1" t="str">
        <f>+IFERROR(VLOOKUP(C138,'[2]20180327오더자료'!$E$164026:$F$164039,2,0),"")</f>
        <v/>
      </c>
      <c r="VK216" s="1" t="str">
        <f>+IFERROR(VLOOKUP(C138,'[2]20180327오더자료'!$E$164087:$F$164096,2,0),"")</f>
        <v/>
      </c>
      <c r="VL216" s="1"/>
      <c r="VM216" s="1" t="str">
        <f>+IFERROR(VLOOKUP(C138,'[2]20180327오더자료'!$E$164114:$F$164132,2,0),"")</f>
        <v/>
      </c>
      <c r="VN216" s="1" t="str">
        <f>+IFERROR(VLOOKUP(C138,'[2]20180327오더자료'!$E$164147:$F$164161,2,0),"")</f>
        <v/>
      </c>
      <c r="VO216" s="1"/>
      <c r="VP216" s="1" t="str">
        <f>+IFERROR(VLOOKUP(C138,'[2]20180327오더자료'!$E$164235:$F$164245,2,0),"")</f>
        <v/>
      </c>
      <c r="VQ216" s="1"/>
      <c r="VR216" s="1" t="str">
        <f>+IFERROR(VLOOKUP(C138,'[2]20180327오더자료'!$E$164258:$F$164272,2,0),"")</f>
        <v/>
      </c>
      <c r="VS216" s="1">
        <f>+IFERROR(VLOOKUP(C138,'[2]20180327오더자료'!$E$164310:$F$164327,2,0),"")</f>
        <v>2</v>
      </c>
      <c r="VT216" s="1" t="str">
        <f>+IFERROR(VLOOKUP(C138,'[2]20180327오더자료'!$E$164383:$F$164401,2,0),"")</f>
        <v/>
      </c>
      <c r="VU216" s="1" t="str">
        <f>+IFERROR(VLOOKUP(C138,'[2]20180327오더자료'!$E$164421:$F$164427,2,0),"")</f>
        <v/>
      </c>
      <c r="VV216" s="1" t="str">
        <f>+IFERROR(VLOOKUP(C138,'[2]20180327오더자료'!$E$164485:$F$164504,2,0),"")</f>
        <v/>
      </c>
      <c r="VW216" s="1"/>
      <c r="VX216" s="1"/>
      <c r="VY216" s="1" t="str">
        <f>+IFERROR(VLOOKUP(C138,'[2]20180327오더자료'!$E$164598:$F$164611,2,0),"")</f>
        <v/>
      </c>
      <c r="VZ216" s="1"/>
      <c r="WA216" s="1" t="str">
        <f>+IFERROR(VLOOKUP(C138,'[2]20180327오더자료'!$E$164674:$F$164688,2,0),"")</f>
        <v/>
      </c>
      <c r="WB216" s="1" t="str">
        <f>+IFERROR(VLOOKUP(C138,'[2]20180327오더자료'!$E$164741:$F$164758,2,0),"")</f>
        <v/>
      </c>
      <c r="WC216" s="1" t="str">
        <f>+IFERROR(VLOOKUP(C138,'[2]20180327오더자료'!$E$164772:$F$164789,2,0),"")</f>
        <v/>
      </c>
      <c r="WD216" s="1" t="str">
        <f>+IFERROR(VLOOKUP(C138,'[2]20180327오더자료'!$E$164867:$F$164886,2,0),"")</f>
        <v/>
      </c>
      <c r="WE216" s="1" t="str">
        <f>+IFERROR(VLOOKUP(C138,'[2]20180327오더자료'!$E$164930:$F$164948,2,0),"")</f>
        <v/>
      </c>
      <c r="WF216" s="1"/>
      <c r="WG216" s="1"/>
      <c r="WH216" s="1" t="str">
        <f>+IFERROR(VLOOKUP(C138,'[2]20180327오더자료'!$E$165048:$F$165066,2,0),"")</f>
        <v/>
      </c>
      <c r="WI216" s="1" t="str">
        <f>+IFERROR(VLOOKUP(C138,'[2]20180327오더자료'!$E$165100:$F$165116,2,0),"")</f>
        <v/>
      </c>
      <c r="WJ216" s="1" t="str">
        <f>+IFERROR(VLOOKUP(C138,'[2]20180327오더자료'!$E$165158:$F$165171,2,0),"")</f>
        <v/>
      </c>
      <c r="WK216" s="1">
        <f>+IFERROR(VLOOKUP(C138,'[2]20180327오더자료'!$E$165213:$F$165230,2,0),"")</f>
        <v>4</v>
      </c>
      <c r="WL216" s="1" t="str">
        <f>+IFERROR(VLOOKUP(C138,'[2]20180327오더자료'!$E$165267:$F$165282,2,0),"")</f>
        <v/>
      </c>
      <c r="WM216" s="1" t="str">
        <f>+IFERROR(VLOOKUP(C138,'[2]20180327오더자료'!$E$165306:$F$165324,2,0),"")</f>
        <v/>
      </c>
      <c r="WN216" s="1" t="str">
        <f>+IFERROR(VLOOKUP(C138,'[2]20180327오더자료'!$E$165376:$F$165392,2,0),"")</f>
        <v/>
      </c>
      <c r="WO216" s="1" t="str">
        <f>+IFERROR(VLOOKUP(C138,'[2]20180327오더자료'!$E$165460:$F$165476,2,0),"")</f>
        <v/>
      </c>
      <c r="WP216" s="1"/>
      <c r="WQ216" s="1" t="str">
        <f>+IFERROR(VLOOKUP(C138,'[2]20180327오더자료'!$E$172774:$F$172792,2,0),"")</f>
        <v/>
      </c>
      <c r="WR216" s="1"/>
      <c r="WS216" s="1"/>
      <c r="WT216" s="1" t="str">
        <f>+IFERROR(VLOOKUP(C138,'[2]20180327오더자료'!$E$167835:$F$167851,2,0),"")</f>
        <v/>
      </c>
      <c r="WU216" s="1"/>
      <c r="WV216" s="1" t="str">
        <f>+IFERROR(VLOOKUP(C138,'[2]20180327오더자료'!$E$172921:$F$172926,2,0),"")</f>
        <v/>
      </c>
      <c r="WW216" s="1"/>
      <c r="WX216" s="1">
        <f>+IFERROR(VLOOKUP(C138,'[2]20180327오더자료'!$E$172951:$F$172970,2,0),"")</f>
        <v>2</v>
      </c>
      <c r="WY216" s="1" t="str">
        <f>+IFERROR(VLOOKUP(C138,'[2]20180327오더자료'!$E$173017:$F$173027,2,0),"")</f>
        <v/>
      </c>
      <c r="WZ216" s="1"/>
      <c r="XA216" s="1" t="str">
        <f>+IFERROR(VLOOKUP(C138,'[2]20180327오더자료'!$E$173082:$F$173094,2,0),"")</f>
        <v/>
      </c>
      <c r="XB216" s="1">
        <f>+IFERROR(VLOOKUP(C138,'[2]20180327오더자료'!$E$173154:$F$173168,2,0),"")</f>
        <v>5</v>
      </c>
      <c r="XC216" s="1"/>
      <c r="XD216" s="1"/>
      <c r="XE216" s="1"/>
      <c r="XF216" s="1"/>
      <c r="XG216" s="1" t="str">
        <f>+IFERROR(VLOOKUP(C138,'[2]20180327오더자료'!$E$173239:$F$173253,2,0),"")</f>
        <v/>
      </c>
      <c r="XH216" s="1" t="str">
        <f>+IFERROR(VLOOKUP(C138,'[2]20180327오더자료'!$E$173288:$F$173305,2,0),"")</f>
        <v/>
      </c>
      <c r="XI216" s="1"/>
      <c r="XJ216" s="1" t="str">
        <f>+IFERROR(VLOOKUP(C138,'[2]20180327오더자료'!$E$173577:$F$173595,2,0),"")</f>
        <v/>
      </c>
      <c r="XK216" s="1"/>
      <c r="XL216" s="1"/>
      <c r="XM216" s="1" t="str">
        <f>+IFERROR(VLOOKUP(C138,'[2]20180327오더자료'!$E$173736:$F$173751,2,0),"")</f>
        <v/>
      </c>
      <c r="XN216" s="1" t="str">
        <f>+IFERROR(VLOOKUP(C138,'[2]20180327오더자료'!$E$173778:$F$173795,2,0),"")</f>
        <v/>
      </c>
      <c r="XO216" s="1" t="str">
        <f>+IFERROR(VLOOKUP(C138,'[2]20180327오더자료'!$E$173824:$F$173843,2,0),"")</f>
        <v/>
      </c>
      <c r="XP216" s="1" t="str">
        <f>+IFERROR(VLOOKUP(C138,'[2]20180327오더자료'!$E$173885:$F$173903,2,0),"")</f>
        <v/>
      </c>
      <c r="XQ216" s="1" t="str">
        <f>+IFERROR(VLOOKUP(C138,'[2]20180327오더자료'!$E$174026:$F$174036,2,0),"")</f>
        <v/>
      </c>
      <c r="XR216" s="1"/>
      <c r="XS216" s="1" t="str">
        <f>+IFERROR(VLOOKUP(C138,'[2]20180327오더자료'!$E$174173:$F$174184,2,0),"")</f>
        <v/>
      </c>
      <c r="XT216" s="1" t="str">
        <f>+IFERROR(VLOOKUP(C138,'[2]20180327오더자료'!$E$174205:$F$174220,2,0),"")</f>
        <v/>
      </c>
      <c r="XU216" s="1" t="str">
        <f>+IFERROR(VLOOKUP(C138,'[2]20180327오더자료'!$E$174235:$F$174242,2,0),"")</f>
        <v/>
      </c>
      <c r="XV216" s="1"/>
      <c r="XW216" s="1">
        <f>+IFERROR(VLOOKUP(C138,'[2]20180327오더자료'!$E$174256:$F$174274,2,0),"")</f>
        <v>4</v>
      </c>
      <c r="XX216" s="1" t="str">
        <f>+IFERROR(VLOOKUP(C138,'[2]20180327오더자료'!$E$174304:$F$174316,2,0),"")</f>
        <v/>
      </c>
      <c r="XY216" s="1" t="str">
        <f>+IFERROR(VLOOKUP(C138,'[2]20180327오더자료'!$E$174327:$F$174336,2,0),"")</f>
        <v/>
      </c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 t="str">
        <f>+IFERROR(VLOOKUP(C138,'[2]20180327오더자료'!$E$174370:$F$174393,2,0),"")</f>
        <v/>
      </c>
      <c r="YK216" s="1"/>
      <c r="YL216" s="1" t="str">
        <f>+IFERROR(VLOOKUP(C138,'[2]20180327오더자료'!$E$174442:$F$174453,2,0),"")</f>
        <v/>
      </c>
      <c r="YM216" s="1" t="str">
        <f>+IFERROR(VLOOKUP(C138,'[2]20180327오더자료'!$E$174504:$F$174521,2,0),"")</f>
        <v/>
      </c>
      <c r="YN216" s="1" t="str">
        <f>+IFERROR(VLOOKUP(C138,'[2]20180327오더자료'!$E$174571:$F$174579,2,0),"")</f>
        <v/>
      </c>
      <c r="YO216" s="1"/>
      <c r="YP216" s="1" t="str">
        <f>+IFERROR(VLOOKUP(C138,'[2]20180327오더자료'!$E$174619:$F$174634,2,0),"")</f>
        <v/>
      </c>
      <c r="YQ216" s="1" t="str">
        <f>+IFERROR(VLOOKUP(C138,'[2]20180327오더자료'!$E$174670:$F$174685,2,0),"")</f>
        <v/>
      </c>
      <c r="YR216" s="1" t="str">
        <f>+IFERROR(VLOOKUP(C138,'[2]20180327오더자료'!$E$174719:$F$174739,2,0),"")</f>
        <v/>
      </c>
      <c r="YS216" s="1"/>
      <c r="YT216" s="1" t="str">
        <f>+IFERROR(VLOOKUP(C138,'[2]20180327오더자료'!$E$174786:$F$174797,2,0),"")</f>
        <v/>
      </c>
      <c r="YU216" s="1" t="str">
        <f>+IFERROR(VLOOKUP(C138,'[2]20180327오더자료'!$E$174833:$F$174842,2,0),"")</f>
        <v/>
      </c>
      <c r="YV216" s="1"/>
      <c r="YW216" s="1" t="str">
        <f>+IFERROR(VLOOKUP(C138,'[2]20180327오더자료'!$E$174858:$F$174879,2,0),"")</f>
        <v/>
      </c>
      <c r="YX216" s="1"/>
      <c r="YY216" s="1" t="str">
        <f>+IFERROR(VLOOKUP(C138,'[2]20180327오더자료'!$E$175013:$F$175031,2,0),"")</f>
        <v/>
      </c>
      <c r="YZ216" s="1" t="str">
        <f>+IFERROR(VLOOKUP(C138,'[2]20180327오더자료'!$E$175097:$F$175109,2,0),"")</f>
        <v/>
      </c>
      <c r="ZA216" s="1">
        <f>+IFERROR(VLOOKUP(C138,'[2]20180327오더자료'!$E$175122:$F$175140,2,0),"")</f>
        <v>3</v>
      </c>
      <c r="ZB216" s="1" t="str">
        <f>+IFERROR(VLOOKUP(C138,'[2]20180327오더자료'!$E$175203:$F$175220,2,0),"")</f>
        <v/>
      </c>
      <c r="ZC216" s="1" t="str">
        <f>+IFERROR(VLOOKUP(C138,'[2]20180327오더자료'!$E$175272:$F$175289,2,0),"")</f>
        <v/>
      </c>
      <c r="ZD216" s="1" t="str">
        <f>+IFERROR(VLOOKUP(C138,'[2]20180327오더자료'!$E$175312:$F$175327,2,0),"")</f>
        <v/>
      </c>
      <c r="ZE216" s="1">
        <f>+IFERROR(VLOOKUP(C138,'[2]20180327오더자료'!$E$175355:$F$175374,2,0),"")</f>
        <v>3</v>
      </c>
      <c r="ZF216" s="1" t="str">
        <f>+IFERROR(VLOOKUP(C138,'[2]20180327오더자료'!$E$175389:$F$175406,2,0),"")</f>
        <v/>
      </c>
      <c r="ZG216" s="1" t="str">
        <f>+IFERROR(VLOOKUP(C138,'[2]20180327오더자료'!$E$175444:$F$175460,2,0),"")</f>
        <v/>
      </c>
      <c r="ZH216" s="1" t="str">
        <f>+IFERROR(VLOOKUP(C138,'[2]20180327오더자료'!$E$175496:$F$175506,2,0),"")</f>
        <v/>
      </c>
      <c r="ZI216" s="1" t="str">
        <f>+IFERROR(VLOOKUP(C138,'[2]20180327오더자료'!$E$175528:$F$175539,2,0),"")</f>
        <v/>
      </c>
      <c r="ZJ216" s="1">
        <f>+IFERROR(VLOOKUP(C138,'[2]20180327오더자료'!$E$175557:$F$175569,2,0),"")</f>
        <v>6</v>
      </c>
      <c r="ZK216" s="1"/>
      <c r="ZL216" s="1"/>
      <c r="ZM216" s="1"/>
      <c r="ZN216" s="1"/>
      <c r="ZO216" s="1"/>
      <c r="ZP216" s="1" t="str">
        <f>+IFERROR(VLOOKUP(C138,'[2]20180327오더자료'!$E$175616:$F$175632,2,0),"")</f>
        <v/>
      </c>
      <c r="ZQ216" s="1"/>
      <c r="ZR216" s="1"/>
      <c r="ZS216" s="1" t="str">
        <f>+IFERROR(VLOOKUP(C138,'[2]20180327오더자료'!$E$175652:$F$175664,2,0),"")</f>
        <v/>
      </c>
      <c r="ZT216" s="1"/>
      <c r="ZU216" s="1"/>
      <c r="ZV216" s="1">
        <f>+IFERROR(VLOOKUP(C138,'[2]20180327오더자료'!$E$175713:$F$175729,2,0),"")</f>
        <v>5</v>
      </c>
      <c r="ZW216" s="1" t="str">
        <f>+IFERROR(VLOOKUP(C138,'[2]20180327오더자료'!$E$175757:$F$175766,2,0),"")</f>
        <v/>
      </c>
      <c r="ZX216" s="1" t="str">
        <f>+IFERROR(VLOOKUP(C138,'[2]20180327오더자료'!$E$175779:$F$175794,2,0),"")</f>
        <v/>
      </c>
      <c r="ZY216" s="1" t="str">
        <f>+IFERROR(VLOOKUP(C138,'[2]20180327오더자료'!$E$175830:$F$175845,2,0),"")</f>
        <v/>
      </c>
      <c r="ZZ216" s="1">
        <f>+IFERROR(VLOOKUP(C138,'[2]20180327오더자료'!$E$175858:$F$175869,2,0),"")</f>
        <v>4</v>
      </c>
      <c r="AAA216" s="1">
        <f>+IFERROR(VLOOKUP(C138,'[2]20180327오더자료'!$E$175881:$F$175892,2,0),"")</f>
        <v>4</v>
      </c>
      <c r="AAB216" s="1" t="str">
        <f>+IFERROR(VLOOKUP(C138,'[2]20180327오더자료'!$E$175906:$F$175923,2,0),"")</f>
        <v/>
      </c>
      <c r="AAC216" s="1" t="str">
        <f>+IFERROR(VLOOKUP(C138,'[2]20180327오더자료'!$E$175974:$F$175989,2,0),"")</f>
        <v/>
      </c>
      <c r="AAD216" s="1" t="str">
        <f>+IFERROR(VLOOKUP(C138,'[2]20180327오더자료'!$E$176146:$F$176166,2,0),"")</f>
        <v/>
      </c>
      <c r="AAE216" s="1" t="str">
        <f>+IFERROR(VLOOKUP(C138,'[2]20180327오더자료'!$E$176185:$F$176192,2,0),"")</f>
        <v/>
      </c>
      <c r="AAF216" s="1">
        <f>+IFERROR(VLOOKUP(C138,'[2]20180327오더자료'!$E$176204:$F$176221,2,0),"")</f>
        <v>4</v>
      </c>
      <c r="AAG216" s="1"/>
      <c r="AAH216" s="1" t="str">
        <f>+IFERROR(VLOOKUP(C138,'[2]20180327오더자료'!$E$176257:$F$176278,2,0),"")</f>
        <v/>
      </c>
      <c r="AAI216" s="1"/>
      <c r="AAJ216" s="1">
        <f>+IFERROR(VLOOKUP(C216,'[2]20180327오더자료'!$E$176466:$F$176472,2,0),"")</f>
        <v>3.5</v>
      </c>
      <c r="AAK216" s="1" t="str">
        <f>+IFERROR(VLOOKUP(C216,'[2]20180327오더자료'!$E$176502:$F$176514,2,0),"")</f>
        <v/>
      </c>
      <c r="AAL216" s="1" t="str">
        <f>+IFERROR(VLOOKUP(C216,'[2]20180327오더자료'!$E$176559:$F$176575,2,0),"")</f>
        <v/>
      </c>
      <c r="AAM216" s="1"/>
      <c r="AAN216" s="1"/>
      <c r="AAO216" s="1" t="str">
        <f>+IFERROR(VLOOKUP(C216,'[2]20180327오더자료'!$E$176616:$F$176629,2,0),"")</f>
        <v/>
      </c>
      <c r="AAP216" s="1"/>
      <c r="AAQ216" s="1"/>
      <c r="AAR216" s="1" t="str">
        <f>+IFERROR(VLOOKUP(C216,'[2]20180327오더자료'!$E$176714:$F$176722,2,0),"")</f>
        <v/>
      </c>
      <c r="AAS216" s="1">
        <f>+IFERROR(VLOOKUP(C216,'[2]20180327오더자료'!$E$176733:$F$176750,2,0),"")</f>
        <v>3</v>
      </c>
      <c r="AAT216" s="1" t="str">
        <f>+IFERROR(VLOOKUP(C216,'[2]20180327오더자료'!$E$176769:$F$176784,2,0),"")</f>
        <v/>
      </c>
      <c r="AAU216" s="1" t="str">
        <f>+IFERROR(VLOOKUP(C216,'[2]20180327오더자료'!$E$176826:$F$176831,2,0),"")</f>
        <v/>
      </c>
      <c r="AAV216" s="1" t="str">
        <f>+IFERROR(VLOOKUP(C216,'[2]20180327오더자료'!$E$176861:$F$176877,2,0),"")</f>
        <v/>
      </c>
      <c r="AAW216" s="1" t="str">
        <f>+IFERROR(VLOOKUP(C216,'[2]20180327오더자료'!$E$176919:$F$176934,2,0),"")</f>
        <v/>
      </c>
      <c r="AAX216" s="1" t="str">
        <f>+IFERROR(VLOOKUP(C216,'[2]20180327오더자료'!$E$176957:$F$176972,2,0),"")</f>
        <v/>
      </c>
      <c r="AAY216" s="1" t="str">
        <f>+IFERROR(VLOOKUP(C216,'[2]20180327오더자료'!$E$177002:$F$177020,2,0),"")</f>
        <v/>
      </c>
      <c r="AAZ216" s="1">
        <f>+IFERROR(VLOOKUP(C216,'[2]20180327오더자료'!$E$177035:$F$177050,2,0),"")</f>
        <v>4</v>
      </c>
      <c r="ABA216" s="1" t="str">
        <f>+IFERROR(VLOOKUP(C216,'[2]20180327오더자료'!$E$177171:$F$177189,2,0),"")</f>
        <v/>
      </c>
      <c r="ABB216" s="1" t="str">
        <f>+IFERROR(VLOOKUP(C216,'[2]20180327오더자료'!$E$177226:$F$177243,2,0),"")</f>
        <v/>
      </c>
      <c r="ABC216" s="1" t="str">
        <f t="shared" si="120"/>
        <v/>
      </c>
      <c r="ABD216" s="1"/>
      <c r="ABE216" s="1" t="str">
        <f>+IFERROR(VLOOKUP(C216,'[2]20180327오더자료'!$E$177316:$F$177332,2,0),"")</f>
        <v/>
      </c>
      <c r="ABF216" s="1"/>
      <c r="ABG216" s="1" t="str">
        <f>+IFERROR(VLOOKUP(C216,'[2]20180327오더자료'!$E$177386:$F$177405,2,0),"")</f>
        <v/>
      </c>
      <c r="ABH216" s="1" t="str">
        <f>+IFERROR(VLOOKUP(C216,'[2]20180327오더자료'!$E$177417:$F$177431,2,0),"")</f>
        <v/>
      </c>
      <c r="ABI216" s="1" t="str">
        <f>+IFERROR(VLOOKUP(C216,'[2]20180327오더자료'!$E$177473:$F$177490,2,0),"")</f>
        <v/>
      </c>
      <c r="ABJ216" s="1" t="str">
        <f>+IFERROR(VLOOKUP(C216,'[2]20180327오더자료'!$E$177514:$F$177522,2,0),"")</f>
        <v/>
      </c>
      <c r="ABK216" s="1" t="str">
        <f>+IFERROR(VLOOKUP(C216,'[2]20180327오더자료'!$E$177534:$F$177549,2,0),"")</f>
        <v/>
      </c>
      <c r="ABL216" s="1"/>
      <c r="ABM216" s="1" t="str">
        <f>+IFERROR(VLOOKUP(C216,'[2]20180327오더자료'!$E$177614:$F$177632,2,0),"")</f>
        <v/>
      </c>
      <c r="ABN216" s="1" t="str">
        <f>+IFERROR(VLOOKUP(C216,'[2]20180327오더자료'!$E$177647:$F$177661,2,0),"")</f>
        <v/>
      </c>
      <c r="ABO216" s="1" t="str">
        <f t="shared" si="121"/>
        <v/>
      </c>
      <c r="ABP216" s="1" t="str">
        <f>+IFERROR(VLOOKUP(C216,'[2]20180327오더자료'!$E$177742:$F$177757,2,0),"")</f>
        <v/>
      </c>
      <c r="ABQ216" s="1"/>
      <c r="ABR216" s="1"/>
      <c r="ABS216" s="1"/>
      <c r="ABT216" s="1" t="str">
        <f>+IFERROR(VLOOKUP(C216,'[2]20180327오더자료'!$E$178870:$F$178888,2,0),"")</f>
        <v/>
      </c>
      <c r="ABU216" s="1" t="str">
        <f>+IFERROR(VLOOKUP(C216,'[2]20180327오더자료'!$E$178898:$F$178912,2,0),"")</f>
        <v/>
      </c>
      <c r="ABV216" s="1" t="str">
        <f>+IFERROR(VLOOKUP(C216,'[2]20180327오더자료'!$E$178924:$F$178931,2,0),"")</f>
        <v/>
      </c>
      <c r="ABW216" s="1"/>
      <c r="ABX216" s="1" t="str">
        <f>+IFERROR(VLOOKUP(C216,'[2]20180327오더자료'!$E$178984:$F$178990,2,0),"")</f>
        <v/>
      </c>
      <c r="ABY216" s="1" t="str">
        <f>+IFERROR(VLOOKUP(C216,'[2]20180327오더자료'!$E$179004:$F$179024,2,0),"")</f>
        <v/>
      </c>
      <c r="ABZ216" s="1"/>
      <c r="ACA216" s="1"/>
      <c r="ACB216" s="1" t="str">
        <f>+IFERROR(VLOOKUP(C216,'[2]20180327오더자료'!$E$179100:$F$179115,2,0),"")</f>
        <v/>
      </c>
      <c r="ACC216" s="1" t="str">
        <f>+IFERROR(VLOOKUP(C216,'[2]20180327오더자료'!$E$179155:$F$179170,2,0),"")</f>
        <v/>
      </c>
      <c r="ACD216" s="1" t="str">
        <f>+IFERROR(VLOOKUP(C216,'[2]20180327오더자료'!$E$179232:$F$179248,2,0),"")</f>
        <v/>
      </c>
      <c r="ACE216" s="1" t="str">
        <f>+IFERROR(VLOOKUP(C216,'[2]20180327오더자료'!$E$179263:$F$179277,2,0),"")</f>
        <v/>
      </c>
      <c r="ACF216" s="1" t="str">
        <f>+IFERROR(VLOOKUP(C216,'[2]20180327오더자료'!$E$179317:$F$179332,2,0),"")</f>
        <v/>
      </c>
      <c r="ACG216" s="1" t="str">
        <f>+IFERROR(VLOOKUP(C216,'[2]20180327오더자료'!$E$179472:$F$179486,2,0),"")</f>
        <v/>
      </c>
      <c r="ACH216" s="1" t="str">
        <f>+IFERROR(VLOOKUP(C216,'[2]20180327오더자료'!$E$179521:$F$179537,2,0),"")</f>
        <v/>
      </c>
      <c r="ACI216" s="1" t="str">
        <f>+IFERROR(VLOOKUP(C216,'[2]20180327오더자료'!$E$179572:$F$179590,2,0),"")</f>
        <v/>
      </c>
      <c r="ACJ216" s="1"/>
      <c r="ACK216" s="1" t="str">
        <f>+IFERROR(VLOOKUP(C216,'[2]20180327오더자료'!$E$179653:$F$179671,2,0),"")</f>
        <v/>
      </c>
      <c r="ACL216" s="1"/>
      <c r="ACM216" s="1"/>
      <c r="ACN216" s="1" t="str">
        <f>+IFERROR(VLOOKUP(C216,'[2]20180327오더자료'!$E$179769:$F$179778,2,0),"")</f>
        <v/>
      </c>
      <c r="ACO216" s="1" t="str">
        <f>+IFERROR(VLOOKUP(C216,'[2]20180327오더자료'!$E$179813:$F$179834,2,0),"")</f>
        <v/>
      </c>
      <c r="ACP216" s="1" t="str">
        <f>+IFERROR(VLOOKUP(C216,'[2]20180327오더자료'!$E$179849:$F$179867,2,0),"")</f>
        <v/>
      </c>
      <c r="ACQ216" s="1" t="str">
        <f>+IFERROR(VLOOKUP(C216,'[2]20180327오더자료'!$E$179882:$F$179897,2,0),"")</f>
        <v/>
      </c>
      <c r="ACR216" s="1" t="str">
        <f>+IFERROR(VLOOKUP(C216,'[2]20180327오더자료'!$E$179938:$F$179948,2,0),"")</f>
        <v/>
      </c>
      <c r="ACS216" s="1"/>
      <c r="ACT216" s="1" t="str">
        <f>+IFERROR(VLOOKUP(C216,'[2]20180327오더자료'!$E$179989:$F$180006,2,0),"")</f>
        <v/>
      </c>
      <c r="ACU216" s="1" t="str">
        <f>+IFERROR(VLOOKUP(C216,'[2]20180327오더자료'!$E$180031:$F$180044,2,0),"")</f>
        <v/>
      </c>
      <c r="ACV216" s="1"/>
      <c r="ACW216" s="1"/>
      <c r="ACX216" s="1"/>
      <c r="ACY216" s="1"/>
      <c r="ACZ216" s="1" t="str">
        <f>+IFERROR(VLOOKUP(C216,'[2]20180327오더자료'!$E$180293:$F$180308,2,0),"")</f>
        <v/>
      </c>
      <c r="ADA216" s="1" t="str">
        <f>+IFERROR(VLOOKUP(C216,'[2]20180327오더자료'!$E$180324:$F$180332,2,0),"")</f>
        <v/>
      </c>
      <c r="ADB216" s="1" t="str">
        <f>+IFERROR(VLOOKUP(C216,'[2]20180327오더자료'!$E$180343:$F$180359,2,0),"")</f>
        <v/>
      </c>
      <c r="ADC216" s="1" t="str">
        <f>+IFERROR(VLOOKUP(C216,'[2]20180327오더자료'!$E$180373:$F$180382,2,0),"")</f>
        <v/>
      </c>
      <c r="ADD216" s="1"/>
      <c r="ADE216" s="1" t="str">
        <f>+IFERROR(VLOOKUP(C216,'[2]20180327오더자료'!$E$180412:$F$180428,2,0),"")</f>
        <v/>
      </c>
      <c r="ADF216" s="1">
        <f>+IFERROR(VLOOKUP(C216,'[2]20180327오더자료'!$E$180443:$F$180453,2,0),"")</f>
        <v>4</v>
      </c>
      <c r="ADG216" s="1" t="str">
        <f>+IFERROR(VLOOKUP(C216,'[2]20180327오더자료'!$E$180466:$F$180482,2,0),"")</f>
        <v/>
      </c>
      <c r="ADH216" s="1"/>
      <c r="ADI216" s="1" t="str">
        <f>+IFERROR(VLOOKUP(C216,'[2]20180327오더자료'!$E$180499:$F$180515,2,0),"")</f>
        <v/>
      </c>
      <c r="ADJ216" s="1" t="str">
        <f>+IFERROR(VLOOKUP(C216,'[2]20180327오더자료'!$E$180536:$F$180556,2,0),"")</f>
        <v/>
      </c>
      <c r="ADK216" s="1" t="str">
        <f>+IFERROR(VLOOKUP(C216,'[2]20180327오더자료'!$E$180618:$F$180638,2,0),"")</f>
        <v/>
      </c>
      <c r="ADL216" s="1" t="str">
        <f>+IFERROR(VLOOKUP(C216,'[2]20180327오더자료'!$E$180650:$F$180663,2,0),"")</f>
        <v/>
      </c>
      <c r="ADM216" s="1" t="str">
        <f>+IFERROR(VLOOKUP(C216,'[2]20180327오더자료'!$E$180687:$F$180697,2,0),"")</f>
        <v/>
      </c>
      <c r="ADN216" s="1"/>
      <c r="ADO216" s="1" t="str">
        <f>+IFERROR(VLOOKUP(C216,'[2]20180327오더자료'!$E$180715:$F$180733,2,0),"")</f>
        <v/>
      </c>
      <c r="ADP216" s="1" t="str">
        <f>+IFERROR(VLOOKUP(C216,'[2]20180327오더자료'!$E$180750:$F$180756,2,0),"")</f>
        <v/>
      </c>
      <c r="ADQ216" s="1"/>
      <c r="ADR216" s="1"/>
      <c r="ADS216" s="1" t="str">
        <f>+IFERROR(VLOOKUP(C216,'[2]20180327오더자료'!$E$180779:$F$180799,2,0),"")</f>
        <v/>
      </c>
      <c r="ADT216" s="1"/>
      <c r="ADU216" s="1" t="str">
        <f>+IFERROR(VLOOKUP(C216,'[2]20180327오더자료'!$E$180817:$F$180838,2,0),"")</f>
        <v/>
      </c>
      <c r="ADV216" s="1" t="str">
        <f>+IFERROR(VLOOKUP(C216,'[2]20180327오더자료'!$E$180857:$F$180873,2,0),"")</f>
        <v/>
      </c>
      <c r="ADW216" s="1"/>
      <c r="ADX216" s="1" t="str">
        <f>+IFERROR(VLOOKUP(C216,'[2]20180327오더자료'!$E$180894:$F$180912,2,0),"")</f>
        <v/>
      </c>
      <c r="ADY216" s="1">
        <f>+IFERROR(VLOOKUP(C216,'[2]20180327오더자료'!$E$180952:$F$180969,2,0),"")</f>
        <v>4</v>
      </c>
      <c r="ADZ216" s="1" t="str">
        <f>+IFERROR(VLOOKUP(C216,'[2]20180327오더자료'!$E$181010:$F$181026,2,0),"")</f>
        <v/>
      </c>
      <c r="AEA216" s="1" t="str">
        <f>+IFERROR(VLOOKUP(C216,'[2]20180327오더자료'!$E$181038:$F$181054,2,0),"")</f>
        <v/>
      </c>
      <c r="AEB216" s="1" t="str">
        <f>+IFERROR(VLOOKUP(C216,'[2]20180327오더자료'!$E$181073:$F$181094,2,0),"")</f>
        <v/>
      </c>
      <c r="AEC216" s="1" t="str">
        <f>+IFERROR(VLOOKUP(C216,'[2]20180327오더자료'!$E$181110:$F$181124,2,0),"")</f>
        <v/>
      </c>
      <c r="AED216" s="1"/>
      <c r="AEE216" s="1" t="str">
        <f>+IFERROR(VLOOKUP(C216,'[2]20180327오더자료'!$E$181142:$F$181158,2,0),"")</f>
        <v/>
      </c>
      <c r="AEF216" s="1"/>
      <c r="AEG216" s="1" t="str">
        <f>+IFERROR(VLOOKUP(C216,'[2]20180327오더자료'!$E$181232:$F$181242,2,0),"")</f>
        <v/>
      </c>
      <c r="AEH216" s="1" t="str">
        <f>+IFERROR(VLOOKUP(C216,'[2]20180327오더자료'!$E$181258:$F$181265,2,0),"")</f>
        <v/>
      </c>
      <c r="AEI216" s="1" t="str">
        <f>+IFERROR(VLOOKUP(C216,'[2]20180327오더자료'!$E$181275:$F$181281,2,0),"")</f>
        <v/>
      </c>
      <c r="AEJ216" s="1" t="str">
        <f>+IFERROR(VLOOKUP(C216,'[2]20180327오더자료'!$E$181297:$F$181314,2,0),"")</f>
        <v/>
      </c>
      <c r="AEK216" s="1" t="str">
        <f>+IFERROR(VLOOKUP(C216,'[2]20180327오더자료'!$E$181330:$F$181341,2,0),"")</f>
        <v/>
      </c>
      <c r="AEL216" s="1" t="str">
        <f>+IFERROR(VLOOKUP(C216,'[2]20180327오더자료'!$E$181359:$F$181377,2,0),"")</f>
        <v/>
      </c>
      <c r="AEM216" s="1" t="str">
        <f>+IFERROR(VLOOKUP(C216,'[2]20180327오더자료'!$E$181394:$F$181410,2,0),"")</f>
        <v/>
      </c>
      <c r="AEN216" s="1" t="str">
        <f>+IFERROR(VLOOKUP(C216,'[2]20180327오더자료'!$E$181425:$F$181435,2,0),"")</f>
        <v/>
      </c>
      <c r="AEO216" s="1">
        <f>+IFERROR(VLOOKUP(C216,'[2]20180327오더자료'!$E$181446:$F$181462,2,0),"")</f>
        <v>6</v>
      </c>
      <c r="AEP216" s="1" t="str">
        <f>+IFERROR(VLOOKUP(C216,'[2]20180327오더자료'!$E$181477:$F$181488,2,0),"")</f>
        <v/>
      </c>
      <c r="AEQ216" s="1" t="str">
        <f>+IFERROR(VLOOKUP(C216,'[2]20180327오더자료'!$E$181500:$F$181508,2,0),"")</f>
        <v/>
      </c>
      <c r="AER216" s="1" t="str">
        <f>+IFERROR(VLOOKUP(C216,'[2]20180327오더자료'!$E$181525:$F$181533,2,0),"")</f>
        <v/>
      </c>
      <c r="AES216" s="1"/>
      <c r="AET216" s="1" t="str">
        <f>+IFERROR(VLOOKUP(C216,'[2]20180327오더자료'!$E$181550:$F$181568,2,0),"")</f>
        <v/>
      </c>
      <c r="AEU216" s="1" t="str">
        <f>+IFERROR(VLOOKUP(C216,'[2]20180327오더자료'!$E$181600:$F$181615,2,0),"")</f>
        <v/>
      </c>
      <c r="AEV216" s="1" t="str">
        <f>+IFERROR(VLOOKUP(C216,'[2]20180327오더자료'!$E$181627:$F$181644,2,0),"")</f>
        <v/>
      </c>
      <c r="AEW216" s="1"/>
      <c r="AEX216" s="1"/>
      <c r="AEY216" s="1"/>
      <c r="AEZ216" s="1" t="str">
        <f>+IFERROR(VLOOKUP(C216,'[2]20180327오더자료'!$E$182071:$F$182078,2,0),"")</f>
        <v/>
      </c>
      <c r="AFA216" s="1">
        <f>+IFERROR(VLOOKUP(C216,'[2]20180327오더자료'!$E$182090:$F$182100,2,0),"")</f>
        <v>4</v>
      </c>
      <c r="AFB216" s="1" t="str">
        <f>+IFERROR(VLOOKUP(C216,'[2]20180327오더자료'!$E$182112:$F$182127,2,0),"")</f>
        <v/>
      </c>
      <c r="AFC216" s="1"/>
      <c r="AFD216" s="1" t="str">
        <f>+IFERROR(VLOOKUP(C216,'[2]20180327오더자료'!$E$182152:$F$182168,2,0),"")</f>
        <v/>
      </c>
      <c r="AFE216" s="1" t="str">
        <f>+IFERROR(VLOOKUP(C216,'[2]20180327오더자료'!$E$182183:$F$182201,2,0),"")</f>
        <v/>
      </c>
      <c r="AFF216" s="1" t="str">
        <f>+IFERROR(VLOOKUP(C216,'[2]20180327오더자료'!$E$182216:$F$182235,2,0),"")</f>
        <v/>
      </c>
      <c r="AFG216" s="1" t="str">
        <f>+IFERROR(VLOOKUP(C216,'[2]20180327오더자료'!$E$182254:$F$182264,2,0),"")</f>
        <v/>
      </c>
      <c r="AFH216" s="1" t="str">
        <f>+IFERROR(VLOOKUP(C216,'[2]20180327오더자료'!$E$182279:$F$182293,2,0),"")</f>
        <v/>
      </c>
      <c r="AFI216" s="1" t="str">
        <f>+IFERROR(VLOOKUP(C216,'[2]20180327오더자료'!$E$182320:$F$182330,2,0),"")</f>
        <v/>
      </c>
      <c r="AFJ216" s="1"/>
      <c r="AFK216" s="1"/>
      <c r="AFL216" s="1" t="str">
        <f>+IFERROR(VLOOKUP(C216,'[2]20180327오더자료'!$E$182347:$F$182364,2,0),"")</f>
        <v/>
      </c>
      <c r="AFM216" s="1" t="str">
        <f>+IFERROR(VLOOKUP(C216,'[2]20180327오더자료'!$E$182379:$F$182396,2,0),"")</f>
        <v/>
      </c>
      <c r="AFN216" s="1">
        <f>+IFERROR(VLOOKUP(C216,'[2]20180327오더자료'!$E$182406:$F$182425,2,0),"")</f>
        <v>2</v>
      </c>
      <c r="AFO216" s="1"/>
      <c r="AFP216" s="1" t="str">
        <f>+IFERROR(VLOOKUP(C216,'[2]20180327오더자료'!$E$182453:$F$182472,2,0),"")</f>
        <v/>
      </c>
      <c r="AFQ216" s="1"/>
      <c r="AFR216" s="1">
        <f>+IFERROR(VLOOKUP(C216,'[2]20180327오더자료'!$E$182495:$F$182509,2,0),"")</f>
        <v>6</v>
      </c>
      <c r="AFS216" s="1" t="str">
        <f>+IFERROR(VLOOKUP(C216,'[2]20180327오더자료'!$E$182526:$F$182543,2,0),"")</f>
        <v/>
      </c>
      <c r="AFT216" s="1" t="str">
        <f>+IFERROR(VLOOKUP(C216,'[2]20180327오더자료'!$E$182557:$F$182573,2,0),"")</f>
        <v/>
      </c>
      <c r="AFU216" s="1" t="str">
        <f>+IFERROR(VLOOKUP(C216,'[2]20180327오더자료'!$E$182587:$F$182605,2,0),"")</f>
        <v/>
      </c>
      <c r="AFV216" s="1" t="str">
        <f>+IFERROR(VLOOKUP(C216,'[2]20180327오더자료'!$E$182619:$F$182635,2,0),"")</f>
        <v/>
      </c>
      <c r="AFW216" s="1" t="str">
        <f>+IFERROR(VLOOKUP(C216,'[2]20180327오더자료'!$E$182651:$F$182668,2,0),"")</f>
        <v/>
      </c>
      <c r="AFX216" s="1"/>
      <c r="AFY216" s="1">
        <f>+IFERROR(VLOOKUP(C216,'[2]20180327오더자료'!$E$182707:$F$182718,2,0),"")</f>
        <v>3</v>
      </c>
      <c r="AFZ216" s="1">
        <f>+IFERROR(VLOOKUP(C216,'[2]20180327오더자료'!$E$182760:$F$182767,2,0),"")</f>
        <v>4</v>
      </c>
      <c r="AGA216" s="1"/>
      <c r="AGB216" s="1"/>
      <c r="AGC216" s="1"/>
      <c r="AGD216" s="1" t="str">
        <f>+IFERROR(VLOOKUP(C216,'[2]20180327오더자료'!$E$182820:$F$182833,2,0),"")</f>
        <v/>
      </c>
      <c r="AGE216" s="1" t="str">
        <f>+IFERROR(VLOOKUP(C216,'[2]20180327오더자료'!$E$182847:$F$182867,2,0),"")</f>
        <v/>
      </c>
      <c r="AGF216" s="1"/>
      <c r="AGG216" s="1" t="str">
        <f>+IFERROR(VLOOKUP(C216,'[2]20180327오더자료'!$E$182900:$F$182917,2,0),"")</f>
        <v/>
      </c>
      <c r="AGH216" s="1" t="str">
        <f>+IFERROR(VLOOKUP(C216,'[2]20180327오더자료'!$E$182934:$F$182952,2,0),"")</f>
        <v/>
      </c>
      <c r="AGI216" s="1">
        <f>+IFERROR(VLOOKUP(C216,'[2]20180327오더자료'!$E$182968:$F$182982,2,0),"")</f>
        <v>4</v>
      </c>
      <c r="AGJ216" s="1" t="str">
        <f>+IFERROR(VLOOKUP(C216,'[2]20180327오더자료'!$E$182996:$F$183013,2,0),"")</f>
        <v/>
      </c>
      <c r="AGK216" s="1" t="str">
        <f>+IFERROR(VLOOKUP(C216,'[2]20180327오더자료'!$E$183027:$F$183046,2,0),"")</f>
        <v/>
      </c>
      <c r="AGL216" s="1" t="str">
        <f>+IFERROR(VLOOKUP(C216,'[2]20180327오더자료'!$E$183060:$F$183074,2,0),"")</f>
        <v/>
      </c>
      <c r="AGM216" s="1" t="str">
        <f>+IFERROR(VLOOKUP(C216,'[2]20180327오더자료'!$E$183093:$F$183113,2,0),"")</f>
        <v/>
      </c>
      <c r="AGN216" s="1" t="str">
        <f t="shared" si="122"/>
        <v/>
      </c>
      <c r="AGO216" s="1" t="str">
        <f t="shared" si="123"/>
        <v/>
      </c>
      <c r="AGP216" s="1" t="str">
        <f>+IFERROR(VLOOKUP(C216,'[2]20180327오더자료'!$E$183244:$F$183253,2,0),"")</f>
        <v/>
      </c>
      <c r="AGQ216" s="1" t="str">
        <f>+IFERROR(VLOOKUP(C216,'[2]20180327오더자료'!$E$183268:$F$183282,2,0),"")</f>
        <v/>
      </c>
      <c r="AGR216" s="1" t="str">
        <f>+IFERROR(VLOOKUP(C216,'[2]20180327오더자료'!$E$183292:$F$183308,2,0),"")</f>
        <v/>
      </c>
      <c r="AGS216" s="1" t="str">
        <f>+IFERROR(VLOOKUP(C216,'[2]20180327오더자료'!$E$183324:$F$183342,2,0),"")</f>
        <v/>
      </c>
      <c r="AGT216" s="1" t="str">
        <f>+IFERROR(VLOOKUP(C216,'[2]20180327오더자료'!$E$183359:$F$183377,2,0),"")</f>
        <v/>
      </c>
      <c r="AGV216" s="1">
        <f>+IFERROR(VLOOKUP(C216,'[2]20180327오더자료'!$E$183388:$F$183397,2,0),"")</f>
        <v>4</v>
      </c>
      <c r="AGW216" s="1" t="str">
        <f>+IFERROR(VLOOKUP(C216,'[2]20180327오더자료'!$E$183874:$F$183892,2,0),"")</f>
        <v/>
      </c>
      <c r="AGX216" s="1" t="str">
        <f>+IFERROR(VLOOKUP(C216,'[2]20180327오더자료'!$E$183420:$F$183437,2,0),"")</f>
        <v/>
      </c>
      <c r="AGY216" s="1"/>
      <c r="AGZ216" s="1"/>
      <c r="AHA216" s="1" t="str">
        <f>+IFERROR(VLOOKUP(C216,'[2]20180327오더자료'!$E$183456:$F$183474,2,0),"")</f>
        <v/>
      </c>
      <c r="AHB216" s="1" t="str">
        <f>+IFERROR(VLOOKUP(C216,'[2]20180327오더자료'!$E$183490:$F$183509,2,0),"")</f>
        <v/>
      </c>
      <c r="AHC216" s="1" t="str">
        <f>+IFERROR(VLOOKUP(C216,'[2]20180327오더자료'!$E$183525:$F$183540,2,0),"")</f>
        <v/>
      </c>
      <c r="AHD216" s="1"/>
      <c r="AHE216" s="1"/>
      <c r="AHF216" s="1" t="str">
        <f>+IFERROR(VLOOKUP(C216,'[2]20180327오더자료'!$E$183569:$F$183583,2,0),"")</f>
        <v/>
      </c>
      <c r="AHG216" s="1"/>
      <c r="AHH216" s="1"/>
      <c r="AHI216" s="1"/>
      <c r="AHJ216" s="1" t="str">
        <f>+IFERROR(VLOOKUP(C216,'[2]20180327오더자료'!$E$183616:$F$183636,2,0),"")</f>
        <v/>
      </c>
      <c r="AHK216" s="1">
        <f>+IFERROR(VLOOKUP(C216,'[2]20180327오더자료'!$E$117771:$F$117785,2,0),"")</f>
        <v>3</v>
      </c>
      <c r="AHL216" s="1"/>
      <c r="AHM216" s="1" t="str">
        <f>+IFERROR(VLOOKUP(C216,'[2]20180327오더자료'!$E$117958:$F$117974,2,0),"")</f>
        <v/>
      </c>
      <c r="AHN216" s="1" t="str">
        <f>+IFERROR(VLOOKUP(C216,'[2]20180327오더자료'!$E$118027:$F$118043,2,0),"")</f>
        <v/>
      </c>
      <c r="AHO216" s="1">
        <f>+IFERROR(VLOOKUP(C216,'[2]20180327오더자료'!$E$118375:$F$118389,2,0),"")</f>
        <v>4</v>
      </c>
      <c r="AHP216" s="1">
        <f>+IFERROR(VLOOKUP(C216,'[2]20180327오더자료'!$E$118428:$F$118440,2,0),"")</f>
        <v>2</v>
      </c>
      <c r="AHQ216" s="1" t="str">
        <f>+IFERROR(VLOOKUP(C216,'[2]20180327오더자료'!$E$118522:$F$118537,2,0),"")</f>
        <v/>
      </c>
      <c r="AHR216" s="1" t="str">
        <f>+IFERROR(VLOOKUP(C216,'[2]20180327오더자료'!$E$118579:$F$118589,2,0),"")</f>
        <v/>
      </c>
      <c r="AHS216" s="1" t="str">
        <f>+IFERROR(VLOOKUP(C216,'[2]20180327오더자료'!$E$118602:$F$118616,2,0),"")</f>
        <v/>
      </c>
      <c r="AHT216" s="1" t="str">
        <f>+IFERROR(VLOOKUP(C216,'[2]20180327오더자료'!$E$118629:$F$118641,2,0),"")</f>
        <v/>
      </c>
      <c r="AHU216" s="1" t="str">
        <f>+IFERROR(VLOOKUP(C216,'[2]20180327오더자료'!$E$118688:$F$118703,2,0),"")</f>
        <v/>
      </c>
      <c r="AHV216" s="1"/>
      <c r="AHW216" s="1"/>
      <c r="AHX216" s="1" t="str">
        <f>+IFERROR(VLOOKUP(C216,'[2]20180327오더자료'!$E$118911:$F$118929,2,0),"")</f>
        <v/>
      </c>
      <c r="AHY216" s="1" t="str">
        <f>+IFERROR(VLOOKUP(C216,'[2]20180327오더자료'!$E$119019:$F$119034,2,0),"")</f>
        <v/>
      </c>
      <c r="AHZ216" s="1"/>
      <c r="AIA216" s="1" t="str">
        <f>+IFERROR(VLOOKUP(C216,'[2]20180327오더자료'!$E$119071:$F$119085,2,0),"")</f>
        <v/>
      </c>
      <c r="AIB216" s="1" t="str">
        <f>+IFERROR(VLOOKUP(C216,'[2]20180327오더자료'!$E$119098:$F$119116,2,0),"")</f>
        <v/>
      </c>
      <c r="AIC216" s="1" t="str">
        <f>+IFERROR(VLOOKUP(C216,'[2]20180327오더자료'!$E$119299:$F$119306,2,0),"")</f>
        <v/>
      </c>
      <c r="AID216" s="1" t="str">
        <f t="shared" si="124"/>
        <v/>
      </c>
      <c r="AIE216" s="1" t="str">
        <f>+IFERROR(VLOOKUP(C216,'[2]20180327오더자료'!$E$119332:$F$119348,2,0),"")</f>
        <v/>
      </c>
      <c r="AIF216" s="1" t="str">
        <f t="shared" si="125"/>
        <v/>
      </c>
      <c r="AIG216" s="1" t="str">
        <f t="shared" si="126"/>
        <v/>
      </c>
      <c r="AIH216" s="1">
        <f>+IFERROR(VLOOKUP(C216,'[2]20180327오더자료'!$E$119431:$F$119452,2,0),"")</f>
        <v>2</v>
      </c>
      <c r="AII216" s="1" t="str">
        <f t="shared" si="127"/>
        <v/>
      </c>
      <c r="AIJ216" s="1" t="str">
        <f t="shared" si="128"/>
        <v/>
      </c>
      <c r="AIK216" s="1">
        <f>+IFERROR(VLOOKUP(C216,'[2]20180327오더자료'!$E$119621:$F$119643,2,0),"")</f>
        <v>2</v>
      </c>
      <c r="AIL216" s="1" t="str">
        <f>+IFERROR(VLOOKUP(C216,'[2]20180327오더자료'!$E$119848:$F$119861,2,0),"")</f>
        <v/>
      </c>
      <c r="AIM216" s="1" t="str">
        <f>+IFERROR(VLOOKUP(C216,'[2]20180327오더자료'!$E$119876:$F$119893,2,0),"")</f>
        <v/>
      </c>
      <c r="AIN216" s="1" t="str">
        <f t="shared" si="129"/>
        <v/>
      </c>
      <c r="AIO216" s="1" t="str">
        <f>+IFERROR(VLOOKUP(C216,'[2]20180327오더자료'!$E$120130:$F$120149,2,0),"")</f>
        <v/>
      </c>
      <c r="AIP216" s="1" t="str">
        <f>+IFERROR(VLOOKUP(C216,'[2]20180327오더자료'!$E$120169:$F$120179,2,0),"")</f>
        <v/>
      </c>
      <c r="AIQ216" s="1" t="str">
        <f>+IFERROR(VLOOKUP(C216,'[2]20180327오더자료'!$E$120191:$F$120206,2,0),"")</f>
        <v/>
      </c>
      <c r="AIR216" s="1" t="str">
        <f t="shared" si="130"/>
        <v/>
      </c>
      <c r="AIS216" s="1" t="str">
        <f>+IFERROR(VLOOKUP(C216,'[2]20180327오더자료'!$E$120342:$F$120357,2,0),"")</f>
        <v/>
      </c>
      <c r="AIT216" s="1">
        <f>+IFERROR(VLOOKUP(C216,'[2]20180327오더자료'!$E$120432:$F$120445,2,0),"")</f>
        <v>3</v>
      </c>
      <c r="AIU216" s="1">
        <f>+IFERROR(VLOOKUP(C216,'[2]20180327오더자료'!$E$120508:$F$120517,2,0),"")</f>
        <v>2</v>
      </c>
      <c r="AIV216" s="1" t="str">
        <f>+IFERROR(VLOOKUP(C216,'[2]20180327오더자료'!$E$120530:$F$120546,2,0),"")</f>
        <v/>
      </c>
      <c r="AIW216" s="1" t="str">
        <f t="shared" si="131"/>
        <v/>
      </c>
      <c r="AIX216" s="1" t="str">
        <f>+IFERROR(VLOOKUP(C216,'[2]20180327오더자료'!$E$120576:$F$120593,2,0),"")</f>
        <v/>
      </c>
      <c r="AIY216" s="1" t="str">
        <f t="shared" si="132"/>
        <v/>
      </c>
      <c r="AIZ216" s="1" t="str">
        <f>+IFERROR(VLOOKUP(C216,'[2]20180327오더자료'!$E$120642:$F$120658,2,0),"")</f>
        <v/>
      </c>
      <c r="AJA216" s="1" t="str">
        <f t="shared" si="133"/>
        <v/>
      </c>
      <c r="AJB216" s="1" t="str">
        <f t="shared" si="134"/>
        <v/>
      </c>
      <c r="AJC216" s="1" t="str">
        <f t="shared" si="135"/>
        <v/>
      </c>
      <c r="AJD216" s="1" t="str">
        <f>+IFERROR(VLOOKUP(C216,'[2]20180327오더자료'!$E$120748:$F$120765,2,0),"")</f>
        <v/>
      </c>
      <c r="AJE216" s="1" t="str">
        <f>+IFERROR(VLOOKUP(C216,'[2]20180327오더자료'!$E$120835:$F$120853,2,0),"")</f>
        <v/>
      </c>
      <c r="AJF216" s="1" t="str">
        <f t="shared" si="136"/>
        <v/>
      </c>
      <c r="AJG216" s="1" t="str">
        <f>+IFERROR(VLOOKUP(C216,'[2]20180327오더자료'!$E$120883:$F$120901,2,0),"")</f>
        <v/>
      </c>
      <c r="AJH216" s="1" t="str">
        <f t="shared" si="137"/>
        <v/>
      </c>
      <c r="AJI216" s="1">
        <f>+IFERROR(VLOOKUP(C216,'[2]20180327오더자료'!$E$121206:$F$121223,2,0),"")</f>
        <v>2</v>
      </c>
      <c r="AJJ216" s="1" t="str">
        <f>+IFERROR(VLOOKUP(C216,'[2]20180327오더자료'!$E$121239:$F$121250,2,0),"")</f>
        <v/>
      </c>
      <c r="AJK216" s="1" t="str">
        <f t="shared" si="138"/>
        <v/>
      </c>
      <c r="AJL216" s="1" t="str">
        <f>+IFERROR(VLOOKUP(C216,'[2]20180327오더자료'!$E$121279:$F$121300,2,0),"")</f>
        <v/>
      </c>
      <c r="AJM216" s="1" t="str">
        <f t="shared" si="139"/>
        <v/>
      </c>
      <c r="AJN216" s="1" t="str">
        <f>+IFERROR(VLOOKUP(C216,'[2]20180327오더자료'!$E$123588:$F$123605,2,0),"")</f>
        <v/>
      </c>
      <c r="AJO216" s="1">
        <f>+IFERROR(VLOOKUP(C216,'[2]20180327오더자료'!$E$123743:$F$123754,2,0),"")</f>
        <v>4</v>
      </c>
      <c r="AJP216" s="1" t="str">
        <f t="shared" si="140"/>
        <v/>
      </c>
      <c r="AJQ216" s="1" t="str">
        <f t="shared" si="141"/>
        <v/>
      </c>
      <c r="AJR216" s="1" t="str">
        <f t="shared" si="142"/>
        <v/>
      </c>
      <c r="AJS216" s="1" t="str">
        <f t="shared" si="143"/>
        <v/>
      </c>
      <c r="AJT216" s="1">
        <f>+IFERROR(VLOOKUP(C216,'[2]20180327오더자료'!$E$123951:$F$123970,2,0),"")</f>
        <v>2</v>
      </c>
      <c r="AJU216" s="1"/>
      <c r="AJV216" s="1">
        <f>+IFERROR(VLOOKUP(C216,'[2]20180327오더자료'!$E$124129:$F$124135,2,0),"")</f>
        <v>4.5</v>
      </c>
      <c r="AJW216" s="1" t="str">
        <f>+IFERROR(VLOOKUP(C216,'[2]20180327오더자료'!$E$124144:$F$124156,2,0),"")</f>
        <v/>
      </c>
      <c r="AJX216" s="1">
        <f>+IFERROR(VLOOKUP(C216,'[2]20180327오더자료'!$E$124166:$F$124179,2,0),"")</f>
        <v>4</v>
      </c>
      <c r="AJY216" s="1" t="str">
        <f>+IFERROR(VLOOKUP(C216,'[2]20180327오더자료'!$E$124478:$F$124482,2,0),"")</f>
        <v/>
      </c>
      <c r="AJZ216" s="1" t="str">
        <f>+IFERROR(VLOOKUP(C216,'[2]20180327오더자료'!$E$124494:$F$124507,2,0),"")</f>
        <v/>
      </c>
      <c r="AKA216" s="1" t="str">
        <f>+IFERROR(VLOOKUP(C216,'[2]20180327오더자료'!$E$124523:$F$124530,2,0),"")</f>
        <v/>
      </c>
      <c r="AKB216" s="1" t="str">
        <f>+IFERROR(VLOOKUP(C216,'[2]20180327오더자료'!$E$124577:$F$124595,2,0),"")</f>
        <v/>
      </c>
      <c r="AKC216" s="1" t="str">
        <f>+IFERROR(VLOOKUP(C216,'[2]20180327오더자료'!$E$124763:$F$124778,2,0),"")</f>
        <v/>
      </c>
      <c r="AKD216" s="1" t="str">
        <f>+IFERROR(VLOOKUP(C216,'[2]20180327오더자료'!$E$124812:$F$124828,2,0),"")</f>
        <v/>
      </c>
      <c r="AKE216" s="1">
        <f>+IFERROR(VLOOKUP(C216,'[2]20180327오더자료'!$E$124846:$F$124856,2,0),"")</f>
        <v>4</v>
      </c>
      <c r="AKF216" s="1" t="str">
        <f t="shared" si="144"/>
        <v/>
      </c>
      <c r="AKG216" s="1" t="str">
        <f t="shared" si="145"/>
        <v/>
      </c>
      <c r="AKH216" s="1" t="str">
        <f t="shared" si="146"/>
        <v/>
      </c>
      <c r="AKI216" s="1" t="str">
        <f>+IFERROR(VLOOKUP(C216,'[2]20180327오더자료'!$E$124995:$F$125014,2,0),"")</f>
        <v/>
      </c>
      <c r="AKJ216" s="1" t="str">
        <f>+IFERROR(VLOOKUP(C216,'[2]20180327오더자료'!$E$125173:$F$125180,2,0),"")</f>
        <v/>
      </c>
      <c r="AKK216" s="1"/>
      <c r="AKL216" s="1" t="str">
        <f>+IFERROR(VLOOKUP(C216,'[2]20180327오더자료'!$E$127515:$F$127528,2,0),"")</f>
        <v/>
      </c>
      <c r="AKM216" s="1" t="str">
        <f>+IFERROR(VLOOKUP(C216,'[2]20180327오더자료'!$E$127615:$F$127632,2,0),"")</f>
        <v/>
      </c>
      <c r="AKN216" s="1" t="str">
        <f>+IFERROR(VLOOKUP(C216,'[2]20180327오더자료'!$E$127655:$F$127675,2,0),"")</f>
        <v/>
      </c>
      <c r="AKO216" s="1" t="str">
        <f>+IFERROR(VLOOKUP(C216,'[2]20180327오더자료'!$E$127692:$F$127705,2,0),"")</f>
        <v/>
      </c>
      <c r="AKP216" s="1" t="str">
        <f>+IFERROR(VLOOKUP(C216,'[2]20180327오더자료'!$E$127774:$F$127778,2,0),"")</f>
        <v/>
      </c>
      <c r="AKQ216" s="1" t="str">
        <f>+IFERROR(VLOOKUP(C216,'[2]20180327오더자료'!$E$127943:$F$127961,2,0),"")</f>
        <v/>
      </c>
      <c r="AKR216" s="1" t="str">
        <f>+IFERROR(VLOOKUP(C216,'[2]20180327오더자료'!$E$128005:$F$128014,2,0),"")</f>
        <v/>
      </c>
      <c r="AKS216" s="1" t="str">
        <f>+IFERROR(VLOOKUP(C216,'[2]20180327오더자료'!$E$128029:$F$128047,2,0),"")</f>
        <v/>
      </c>
      <c r="AKT216" s="1" t="str">
        <f>+IFERROR(VLOOKUP(C216,'[2]20180327오더자료'!$E$128400:$F$128416,2,0),"")</f>
        <v/>
      </c>
      <c r="AKU216" s="1" t="str">
        <f>+IFERROR(VLOOKUP(C216,'[2]20180327오더자료'!$E$128542:$F$128562,2,0),"")</f>
        <v/>
      </c>
      <c r="AKV216" s="1" t="str">
        <f t="shared" si="147"/>
        <v/>
      </c>
      <c r="AKW216" s="1">
        <f>+IFERROR(VLOOKUP(C216,'[2]20180327오더자료'!$E$128588:$F$128596,2,0),"")</f>
        <v>2</v>
      </c>
      <c r="AKX216" s="1" t="str">
        <f>+IFERROR(VLOOKUP(C216,'[2]20180327오더자료'!$E$128611:$F$128628,2,0),"")</f>
        <v/>
      </c>
      <c r="AKY216" s="1">
        <f>+IFERROR(VLOOKUP(C216,'[2]20180327오더자료'!$E$128642:$F$128657,2,0),"")</f>
        <v>2.5</v>
      </c>
      <c r="AKZ216" s="1">
        <f>+IFERROR(VLOOKUP(C216,'[2]20180327오더자료'!$E$128672:$F$128690,2,0),"")</f>
        <v>2</v>
      </c>
      <c r="ALA216" s="1">
        <f>+IFERROR(VLOOKUP(C216,'[2]20180327오더자료'!$E$128948:$F$128972,2,0),"")</f>
        <v>4</v>
      </c>
      <c r="ALB216" s="1" t="str">
        <f t="shared" si="148"/>
        <v/>
      </c>
      <c r="ALC216" s="1" t="str">
        <f t="shared" si="149"/>
        <v/>
      </c>
      <c r="ALD216" s="1" t="str">
        <f>+IFERROR(VLOOKUP(C216,'[2]20180327오더자료'!$E$129008:$F$129022,2,0),"")</f>
        <v/>
      </c>
      <c r="ALE216" s="1" t="str">
        <f t="shared" si="150"/>
        <v/>
      </c>
      <c r="ALF216" s="1" t="str">
        <f>+IFERROR(VLOOKUP(C216,'[2]20180327오더자료'!$E$129057:$F$129066,2,0),"")</f>
        <v/>
      </c>
      <c r="ALG216" s="1" t="str">
        <f t="shared" si="151"/>
        <v/>
      </c>
      <c r="ALH216" s="1" t="str">
        <f t="shared" si="152"/>
        <v/>
      </c>
      <c r="ALI216" s="1" t="str">
        <f>+IFERROR(VLOOKUP(C216,'[2]20180327오더자료'!$E$129198:$F$129214,2,0),"")</f>
        <v/>
      </c>
      <c r="ALJ216" s="1" t="str">
        <f>+IFERROR(VLOOKUP(C216,'[2]20180327오더자료'!$E$129253:$F$129269,2,0),"")</f>
        <v/>
      </c>
      <c r="ALK216" s="1" t="str">
        <f>+IFERROR(VLOOKUP(C216,'[2]20180327오더자료'!$E$129367:$F$129376,2,0),"")</f>
        <v/>
      </c>
      <c r="ALL216" s="1" t="str">
        <f>+IFERROR(VLOOKUP(C216,'[2]20180327오더자료'!$E$129421:$F$129435,2,0),"")</f>
        <v/>
      </c>
      <c r="ALM216" s="1" t="str">
        <f>+IFERROR(VLOOKUP(C216,'[2]20180327오더자료'!$E$125407:$F$125419,2,0),"")</f>
        <v/>
      </c>
      <c r="ALN216" s="1" t="str">
        <f t="shared" si="153"/>
        <v/>
      </c>
      <c r="ALO216" s="1" t="str">
        <f>+IFERROR(VLOOKUP(C216,'[2]20180327오더자료'!$E$131264:$F$131283,2,0),"")</f>
        <v/>
      </c>
      <c r="ALP216" s="1" t="str">
        <f t="shared" si="154"/>
        <v/>
      </c>
      <c r="ALQ216" s="1" t="str">
        <f>+IFERROR(VLOOKUP(C216,'[2]20180327오더자료'!$E$131425:$F$131442,2,0),"")</f>
        <v/>
      </c>
      <c r="ALR216" s="1" t="str">
        <f>+IFERROR(VLOOKUP(C216,'[2]20180327오더자료'!$E$131548:$F$131561,2,0),"")</f>
        <v/>
      </c>
      <c r="ALS216" s="1" t="str">
        <f t="shared" si="155"/>
        <v/>
      </c>
      <c r="ALT216" s="1" t="str">
        <f t="shared" si="156"/>
        <v/>
      </c>
      <c r="ALU216" s="1" t="str">
        <f t="shared" si="157"/>
        <v/>
      </c>
      <c r="ALV216" s="1" t="str">
        <f>+IFERROR(VLOOKUP(C216,'[2]20180327오더자료'!$E$131677:$F$131695,2,0),"")</f>
        <v/>
      </c>
      <c r="ALW216" s="1">
        <f>+IFERROR(VLOOKUP(C216,'[2]20180327오더자료'!$E$131791:$F$131808,2,0),"")</f>
        <v>2</v>
      </c>
      <c r="ALX216" s="1" t="str">
        <f>+IFERROR(VLOOKUP(C216,'[2]20180327오더자료'!$E$131822:$F$131832,2,0),"")</f>
        <v/>
      </c>
      <c r="ALY216" s="1" t="str">
        <f>+IFERROR(VLOOKUP(C216,'[2]20180327오더자료'!$E$131883:$F$131897,2,0),"")</f>
        <v/>
      </c>
      <c r="ALZ216" s="1"/>
      <c r="AMA216" s="1" t="str">
        <f>+IFERROR(VLOOKUP(C216,'[2]20180327오더자료'!$E$131990:$F$132004,2,0),"")</f>
        <v/>
      </c>
      <c r="AMB216" s="1" t="str">
        <f>+IFERROR(VLOOKUP(C216,'[2]20180327오더자료'!$E$132253:$F$132267,2,0),"")</f>
        <v/>
      </c>
      <c r="AMC216" s="1" t="str">
        <f>+IFERROR(VLOOKUP(C216,'[2]20180327오더자료'!$E$132287:$F$132294,2,0),"")</f>
        <v/>
      </c>
      <c r="AMD216" s="1" t="str">
        <f>+IFERROR(VLOOKUP(C216,'[2]20180327오더자료'!$E$132764:$F$132774,2,0),"")</f>
        <v/>
      </c>
      <c r="AME216" s="1" t="str">
        <f>+IFERROR(VLOOKUP(C216,'[2]20180327오더자료'!$E$132816:$F$132835,2,0),"")</f>
        <v/>
      </c>
      <c r="AMF216" s="1" t="str">
        <f>+IFERROR(VLOOKUP(C216,'[2]20180327오더자료'!$E$132934:$F$132943,2,0),"")</f>
        <v/>
      </c>
      <c r="AMG216" s="1" t="str">
        <f>+IFERROR(VLOOKUP(C216,'[2]20180327오더자료'!$E$132958:$F$132975,2,0),"")</f>
        <v/>
      </c>
      <c r="AMH216" s="1" t="str">
        <f t="shared" si="158"/>
        <v/>
      </c>
      <c r="AMI216" s="1" t="str">
        <f t="shared" si="159"/>
        <v/>
      </c>
      <c r="AMJ216" s="1" t="str">
        <f>+IFERROR(VLOOKUP(C216,'[2]20180327오더자료'!$E$133243:$F$133254,2,0),"")</f>
        <v/>
      </c>
      <c r="AMK216" s="1" t="str">
        <f>+IFERROR(VLOOKUP(C216,'[2]20180327오더자료'!$E$133324:$F$133341,2,0),"")</f>
        <v/>
      </c>
      <c r="AML216" s="1" t="str">
        <f>+IFERROR(VLOOKUP(C216,'[2]20180327오더자료'!$E$133519:$F$133537,2,0),"")</f>
        <v/>
      </c>
      <c r="AMM216" s="1" t="str">
        <f>+IFERROR(VLOOKUP(C216,'[2]20180327오더자료'!$E$133548:$F$133562,2,0),"")</f>
        <v/>
      </c>
      <c r="AMN216" s="1" t="str">
        <f>+IFERROR(VLOOKUP(C216,'[2]20180327오더자료'!$E$133592:$F$133610,2,0),"")</f>
        <v/>
      </c>
      <c r="AMO216" s="1" t="str">
        <f>+IFERROR(VLOOKUP(C216,'[2]20180327오더자료'!$E$133736:$F$133752,2,0),"")</f>
        <v/>
      </c>
      <c r="AMP216" s="1" t="str">
        <f t="shared" si="160"/>
        <v/>
      </c>
      <c r="AMQ216" s="1">
        <f>+IFERROR(VLOOKUP(C216,'[2]20180327오더자료'!$E$133987:$F$134003,2,0),"")</f>
        <v>2</v>
      </c>
      <c r="AMR216" s="1" t="str">
        <f t="shared" si="161"/>
        <v/>
      </c>
      <c r="AMS216" s="1" t="str">
        <f>+IFERROR(VLOOKUP(C216,'[2]20180327오더자료'!$E$134111:$F$134128,2,0),"")</f>
        <v/>
      </c>
      <c r="AMT216" s="1" t="str">
        <f>+IFERROR(VLOOKUP(C216,'[2]20180327오더자료'!$E$134169:$F$134186,2,0),"")</f>
        <v/>
      </c>
      <c r="AMU216" s="1" t="str">
        <f>+IFERROR(VLOOKUP(C216,'[2]20180327오더자료'!$E$141860:$F$141877,2,0),"")</f>
        <v/>
      </c>
      <c r="AMV216" s="1">
        <f>+IFERROR(VLOOKUP(C216,'[2]20180327오더자료'!$E$141938:$F$141948,2,0),"")</f>
        <v>4</v>
      </c>
      <c r="AMW216" s="1" t="str">
        <f t="shared" si="162"/>
        <v/>
      </c>
      <c r="AMX216" s="1" t="str">
        <f t="shared" si="163"/>
        <v/>
      </c>
      <c r="AMY216" s="1" t="str">
        <f>+IFERROR(VLOOKUP(C216,'[2]20180327오더자료'!$E$142030:$F$142044,2,0),"")</f>
        <v/>
      </c>
      <c r="AMZ216" s="1" t="str">
        <f>+IFERROR(VLOOKUP(C216,'[2]20180327오더자료'!$E$142132:$F$142146,2,0),"")</f>
        <v/>
      </c>
      <c r="ANA216" s="1"/>
      <c r="ANB216" s="1" t="str">
        <f>+IFERROR(VLOOKUP(C216,'[2]20180327오더자료'!$E$142368:$F$142382,2,0),"")</f>
        <v/>
      </c>
      <c r="ANC216" s="1" t="str">
        <f>+IFERROR(VLOOKUP(C216,'[2]20180327오더자료'!$E$142601:$F$142612,2,0),"")</f>
        <v/>
      </c>
      <c r="AND216" s="1" t="str">
        <f t="shared" si="164"/>
        <v/>
      </c>
      <c r="ANE216" s="1" t="str">
        <f>+IFERROR(VLOOKUP(C216,'[2]20180327오더자료'!$E$142894:$E$142903,2,0),"")</f>
        <v/>
      </c>
      <c r="ANF216" s="1">
        <f>+IFERROR(VLOOKUP(C216,'[2]20180327오더자료'!$E$142916:$F$142928,2,0),"")</f>
        <v>2</v>
      </c>
      <c r="ANG216" s="1" t="str">
        <f>+IFERROR(VLOOKUP(C216,'[2]20180327오더자료'!$E$142941:$F$142955,2,0),"")</f>
        <v/>
      </c>
      <c r="ANH216" s="1" t="str">
        <f>+IFERROR(VLOOKUP(C216,'[2]20180327오더자료'!$E$143213:$F$143227,2,0),"")</f>
        <v/>
      </c>
      <c r="ANI216" s="1" t="str">
        <f>+IFERROR(VLOOKUP(C216,'[2]20180327오더자료'!$E$143287:$F$143303,2,0),"")</f>
        <v/>
      </c>
      <c r="ANJ216" s="1" t="str">
        <f t="shared" si="165"/>
        <v/>
      </c>
      <c r="ANK216" s="1" t="str">
        <f>+IFERROR(VLOOKUP(C216,'[2]20180327오더자료'!$E$143323:$F$143341,2,0),"")</f>
        <v/>
      </c>
      <c r="ANL216" s="1" t="str">
        <f>+IFERROR(VLOOKUP(C216,'[2]20180327오더자료'!$E$143384:$F$143401,2,0),"")</f>
        <v/>
      </c>
      <c r="ANM216" s="1" t="str">
        <f t="shared" si="166"/>
        <v/>
      </c>
      <c r="ANN216" s="1" t="str">
        <f>+IFERROR(VLOOKUP(C216,'[2]20180327오더자료'!$E$143584:$F$143601,2,0),"")</f>
        <v/>
      </c>
      <c r="ANO216" s="1" t="str">
        <f>+IFERROR(VLOOKUP(C216,'[2]20180327오더자료'!$E$143614:$F$143630,2,0),"")</f>
        <v/>
      </c>
      <c r="ANP216" s="1" t="str">
        <f>+IFERROR(VLOOKUP(C216,'[2]20180327오더자료'!$E$143643:$F$143659,2,0),"")</f>
        <v/>
      </c>
      <c r="ANQ216" s="1" t="str">
        <f>+IFERROR(VLOOKUP(C216,'[2]20180327오더자료'!$E$143808:$F$143815,2,0),"")</f>
        <v/>
      </c>
      <c r="ANR216" s="1" t="str">
        <f>+IFERROR(VLOOKUP(C216,'[2]20180327오더자료'!$E$144209:$F$144231,2,0),"")</f>
        <v/>
      </c>
      <c r="ANS216" s="1" t="str">
        <f t="shared" si="167"/>
        <v/>
      </c>
      <c r="ANT216" s="1"/>
      <c r="ANU216" s="1"/>
      <c r="ANV216" s="1">
        <f>+IFERROR(VLOOKUP(C216,'[2]20180327오더자료'!$E$144413:$F$144421,2,0),"")</f>
        <v>6</v>
      </c>
      <c r="ANW216" s="1" t="str">
        <f>+IFERROR(VLOOKUP(C216,'[2]20180327오더자료'!$E$144434:$F$144446,2,0),"")</f>
        <v/>
      </c>
      <c r="ANX216" s="1" t="str">
        <f>+IFERROR(VLOOKUP(C216,'[2]20180327오더자료'!$E$144523:$F$144541,2,0),"")</f>
        <v/>
      </c>
      <c r="ANY216" s="1" t="str">
        <f>+IFERROR(VLOOKUP(C216,'[2]20180327오더자료'!$E$144563:$F$144572,2,0),"")</f>
        <v/>
      </c>
      <c r="ANZ216" s="1">
        <f>+IFERROR(VLOOKUP(C216,'[2]20180327오더자료'!$E$144592:$F$144607,2,0),"")</f>
        <v>2</v>
      </c>
      <c r="AOA216" s="1" t="str">
        <f>+IFERROR(VLOOKUP(C216,'[2]20180327오더자료'!$E$146284:$F$146300,2,0),"")</f>
        <v/>
      </c>
      <c r="AOB216" s="1">
        <f>+IFERROR(VLOOKUP(C216,'[2]20180327오더자료'!$E$146309:$F$146325,2,0),"")</f>
        <v>2.5</v>
      </c>
      <c r="AOC216" s="1" t="str">
        <f t="shared" si="168"/>
        <v/>
      </c>
      <c r="AOD216" s="1" t="str">
        <f>+IFERROR(VLOOKUP(C216,'[2]20180327오더자료'!$E$146383:$F$146395,2,0),"")</f>
        <v/>
      </c>
      <c r="AOE216" s="1">
        <f>+IFERROR(VLOOKUP(C216,'[2]20180327오더자료'!$E$146406:$F$146417,2,0),"")</f>
        <v>4</v>
      </c>
      <c r="AOF216" s="1">
        <f>+IFERROR(VLOOKUP(C216,'[2]20180327오더자료'!$E$146466:$F$146485,2,0),"")</f>
        <v>4</v>
      </c>
      <c r="AOG216" s="1" t="str">
        <f>+IFERROR(VLOOKUP(C216,'[2]20180327오더자료'!$E$146666:$F$146686,2,0),"")</f>
        <v/>
      </c>
      <c r="AOH216" s="1" t="str">
        <f>+IFERROR(VLOOKUP(C216,'[2]20180327오더자료'!$E$146797:$F$146814,2,0),"")</f>
        <v/>
      </c>
      <c r="AOI216" s="1" t="str">
        <f>+IFERROR(VLOOKUP(C216,'[2]20180327오더자료'!$E$146927:$F$146944,2,0),"")</f>
        <v/>
      </c>
      <c r="AOJ216" s="1" t="str">
        <f t="shared" si="169"/>
        <v/>
      </c>
      <c r="AOK216" s="1" t="str">
        <f>+IFERROR(VLOOKUP(C216,'[2]20180327오더자료'!$E$147426:$F$147442,2,0),"")</f>
        <v/>
      </c>
      <c r="AOL216" s="1" t="str">
        <f t="shared" si="170"/>
        <v/>
      </c>
      <c r="AOM216" s="1"/>
      <c r="AON216" s="1" t="str">
        <f>+IFERROR(VLOOKUP(C216,'[2]20180327오더자료'!$E$147684:$F$147695,2,0),"")</f>
        <v/>
      </c>
      <c r="AOO216" s="1" t="str">
        <f>+IFERROR(VLOOKUP(C216,'[2]20180327오더자료'!$E$147895:$F$147911,2,0),"")</f>
        <v/>
      </c>
      <c r="AOP216" s="1" t="str">
        <f>+IFERROR(VLOOKUP(C216,'[2]20180327오더자료'!$E$148029:$F$148036,2,0),"")</f>
        <v/>
      </c>
      <c r="AOQ216" s="1" t="str">
        <f>+IFERROR(VLOOKUP(C216,'[2]20180327오더자료'!$E$148050:$F$148071,2,0),"")</f>
        <v/>
      </c>
      <c r="AOR216" s="1" t="str">
        <f>+IFERROR(VLOOKUP(C216,'[2]20180327오더자료'!$E$148089:$F$148095,2,0),"")</f>
        <v/>
      </c>
      <c r="AOS216" s="1" t="str">
        <f>+IFERROR(VLOOKUP(C216,'[2]20180327오더자료'!$E$148233:$F$148243,2,0),"")</f>
        <v/>
      </c>
      <c r="AOT216" s="1">
        <f>+IFERROR(VLOOKUP(C216,'[2]20180327오더자료'!$E$148255:$F$148272,2,0),"")</f>
        <v>4</v>
      </c>
      <c r="AOU216" s="1">
        <f>+IFERROR(VLOOKUP(C216,'[2]20180327오더자료'!$E$148328:$F$148343,2,0),"")</f>
        <v>3</v>
      </c>
      <c r="AOV216" s="1" t="str">
        <f>+IFERROR(VLOOKUP(C216,'[2]20180327오더자료'!$E$148386:$F$148406,2,0),"")</f>
        <v/>
      </c>
      <c r="AOW216" s="1" t="str">
        <f>+IFERROR(VLOOKUP(C216,'[2]20180327오더자료'!$E$148829:$F$148845,2,0),"")</f>
        <v/>
      </c>
      <c r="AOX216" s="1" t="str">
        <f>+IFERROR(VLOOKUP(C216,'[2]20180327오더자료'!$E$148858:$F$148876,2,0),"")</f>
        <v/>
      </c>
      <c r="AOY216" s="1" t="str">
        <f>+IFERROR(VLOOKUP(C216,'[2]20180327오더자료'!$E$148896:$F$148916,2,0),"")</f>
        <v/>
      </c>
      <c r="AOZ216" s="1" t="str">
        <f t="shared" si="171"/>
        <v/>
      </c>
      <c r="APA216" s="1" t="str">
        <f>+IFERROR(VLOOKUP(C216,'[2]20180327오더자료'!$E$148953:$F$148973,2,0),"")</f>
        <v/>
      </c>
      <c r="APB216" s="1" t="str">
        <f>+IFERROR(VLOOKUP(C216,'[2]20180327오더자료'!$E$148986:$F$149001,2,0),"")</f>
        <v/>
      </c>
      <c r="APC216" s="1">
        <f>+IFERROR(VLOOKUP(C216,'[2]20180327오더자료'!$E$149041:$F$149060,2,0),"")</f>
        <v>3</v>
      </c>
      <c r="APD216" s="1" t="str">
        <f t="shared" si="172"/>
        <v/>
      </c>
      <c r="APE216" s="1" t="str">
        <f t="shared" si="173"/>
        <v/>
      </c>
      <c r="APF216" s="1" t="str">
        <f>+IFERROR(VLOOKUP(C216,'[2]20180327오더자료'!$E$149164:$F$149177,2,0),"")</f>
        <v/>
      </c>
      <c r="APG216" s="1" t="str">
        <f t="shared" si="174"/>
        <v/>
      </c>
      <c r="APH216" s="1" t="str">
        <f>+IFERROR(VLOOKUP(C216,'[2]20180327오더자료'!$E$149261:$F$149275,2,0),"")</f>
        <v/>
      </c>
      <c r="API216" s="1" t="str">
        <f t="shared" si="175"/>
        <v/>
      </c>
      <c r="APJ216" s="1" t="str">
        <f>+IFERROR(VLOOKUP(C216,'[2]20180327오더자료'!$E$149341:$F$149355,2,0),"")</f>
        <v/>
      </c>
      <c r="APK216" s="1" t="str">
        <f>+IFERROR(VLOOKUP(C216,'[2]20180327오더자료'!$E$149367:$F$149380,2,0),"")</f>
        <v/>
      </c>
      <c r="APL216" s="1" t="str">
        <f>+IFERROR(VLOOKUP(C216,'[2]20180327오더자료'!$E$149394:$F$149410,2,0),"")</f>
        <v/>
      </c>
      <c r="APM216" s="1" t="str">
        <f>+IFERROR(VLOOKUP(C216,'[2]20180327오더자료'!$E$134238:$F$134249,2,0),"")</f>
        <v/>
      </c>
      <c r="APN216" s="1" t="str">
        <f t="shared" si="176"/>
        <v/>
      </c>
      <c r="APO216" s="1" t="str">
        <f>+IFERROR(VLOOKUP(C216,'[2]20180327오더자료'!$E$134278:$F$134286,2,0),"")</f>
        <v/>
      </c>
      <c r="APP216" s="1" t="str">
        <f>+IFERROR(VLOOKUP(C216,'[2]20180327오더자료'!$E$134299:$F$134317,2,0),"")</f>
        <v/>
      </c>
      <c r="APQ216" s="1" t="str">
        <f>+IFERROR(VLOOKUP(C216,'[2]20180327오더자료'!$E$134435:$F$134455,2,0),"")</f>
        <v/>
      </c>
      <c r="APR216" s="1" t="str">
        <f>+IFERROR(VLOOKUP(C216,'[2]20180327오더자료'!$E$134710:$F$134729,2,0),"")</f>
        <v/>
      </c>
      <c r="APS216" s="1" t="str">
        <f>+IFERROR(VLOOKUP(C216,'[2]20180327오더자료'!$E$134985:$F$134993,2,0),"")</f>
        <v/>
      </c>
      <c r="APT216" s="1"/>
      <c r="APU216" s="1"/>
      <c r="APV216" s="1" t="str">
        <f>+IFERROR(VLOOKUP(C216,'[2]20180327오더자료'!$E$135011:$F$135022,2,0),"")</f>
        <v/>
      </c>
      <c r="APW216" s="1">
        <f>+IFERROR(VLOOKUP(C216,'[2]20180327오더자료'!$E$135106:$F$135116,2,0),"")</f>
        <v>4</v>
      </c>
      <c r="APX216" s="1" t="str">
        <f>+IFERROR(VLOOKUP(C216,'[2]20180327오더자료'!$E$135129:$F$135138,2,0),"")</f>
        <v/>
      </c>
      <c r="APY216" s="1" t="str">
        <f>+IFERROR(VLOOKUP(C216,'[2]20180327오더자료'!$E$135150:$F$135164,2,0),"")</f>
        <v/>
      </c>
      <c r="APZ216" s="1">
        <f>+IFERROR(VLOOKUP(C216,'[2]20180327오더자료'!$E$135180:$F$135190,2,0),"")</f>
        <v>6</v>
      </c>
      <c r="AQA216" s="1" t="str">
        <f>+IFERROR(VLOOKUP(C216,'[2]20180327오더자료'!$E$135289:$F$135299,2,0),"")</f>
        <v/>
      </c>
      <c r="AQB216" s="1" t="str">
        <f>+IFERROR(VLOOKUP(C216,'[2]20180327오더자료'!$E$135345:$F$135356,2,0),"")</f>
        <v/>
      </c>
      <c r="AQC216" s="1" t="str">
        <f>+IFERROR(VLOOKUP(C216,'[2]20180327오더자료'!$E$135413:$F$135431,2,0),"")</f>
        <v/>
      </c>
      <c r="AQD216" s="1">
        <f>+IFERROR(VLOOKUP(C216,'[2]20180327오더자료'!$E$135615:$F$135631,2,0),"")</f>
        <v>4</v>
      </c>
      <c r="AQE216" s="1" t="str">
        <f>+IFERROR(VLOOKUP(C216,'[2]20180327오더자료'!$E$135814:$F$135829,2,0),"")</f>
        <v/>
      </c>
      <c r="AQF216" s="1">
        <f>+IFERROR(VLOOKUP(C216,'[2]20180327오더자료'!$E$135841:$F$135858,2,0),"")</f>
        <v>3.5</v>
      </c>
      <c r="AQG216" s="1" t="str">
        <f>+IFERROR(VLOOKUP(C216,'[2]20180327오더자료'!$E$135907:$F$135925,2,0),"")</f>
        <v/>
      </c>
      <c r="AQH216" s="1" t="str">
        <f>+IFERROR(VLOOKUP(C216,'[2]20180327오더자료'!$E$135971:$F$135988,2,0),"")</f>
        <v/>
      </c>
      <c r="AQI216" s="1" t="str">
        <f>+IFERROR(VLOOKUP(C216,'[2]20180327오더자료'!$E$136038:$F$136055,2,0),"")</f>
        <v/>
      </c>
      <c r="AQJ216" s="1" t="str">
        <f>+IFERROR(VLOOKUP(C216,'[2]20180327오더자료'!$E$136071:$F$136090,2,0),"")</f>
        <v/>
      </c>
      <c r="AQK216" s="1" t="str">
        <f>+IFERROR(VLOOKUP(C216,'[2]20180327오더자료'!$E$137052:$F$137060,2,0),"")</f>
        <v/>
      </c>
      <c r="AQL216" s="1" t="str">
        <f>+IFERROR(VLOOKUP(C216,'[2]20180327오더자료'!$E$137084:$F$137100,2,0),"")</f>
        <v/>
      </c>
      <c r="AQM216" s="1">
        <f>+IFERROR(VLOOKUP(C216,'[2]20180327오더자료'!$E$137223:$F$137242,2,0),"")</f>
        <v>4</v>
      </c>
      <c r="AQN216" s="1" t="str">
        <f>+IFERROR(VLOOKUP(C216,'[2]20180327오더자료'!$E$137384:$F$137396,2,0),"")</f>
        <v/>
      </c>
      <c r="AQO216" s="1" t="str">
        <f>+IFERROR(VLOOKUP(C216,'[2]20180327오더자료'!$E$137419:$F$137433,2,0),"")</f>
        <v/>
      </c>
      <c r="AQP216" s="1" t="str">
        <f>+IFERROR(VLOOKUP(C216,'[2]20180327오더자료'!$E$137460:$F$137466,2,0),"")</f>
        <v/>
      </c>
      <c r="AQQ216" s="1">
        <f>+IFERROR(VLOOKUP(C216,'[2]20180327오더자료'!$E$137654:$F$137671,2,0),"")</f>
        <v>4</v>
      </c>
      <c r="AQR216" s="1" t="str">
        <f t="shared" si="177"/>
        <v/>
      </c>
      <c r="AQS216" s="1">
        <f>+IFERROR(VLOOKUP(C216,'[2]20180327오더자료'!$E$137702:$F$137718,2,0),"")</f>
        <v>2</v>
      </c>
      <c r="AQT216" s="1" t="str">
        <f t="shared" si="178"/>
        <v/>
      </c>
      <c r="AQU216" s="1" t="str">
        <f t="shared" si="179"/>
        <v/>
      </c>
      <c r="AQV216" s="1" t="str">
        <f>+IFERROR(VLOOKUP(C216,'[2]20180327오더자료'!$E$139826:$F$139842,2,0),"")</f>
        <v/>
      </c>
      <c r="AQW216" s="1" t="str">
        <f>+IFERROR(VLOOKUP(C216,'[2]20180327오더자료'!$E$139949:$F$139967,2,0),"")</f>
        <v/>
      </c>
      <c r="AQX216" s="1" t="str">
        <f>+IFERROR(VLOOKUP(C216,'[2]20180327오더자료'!$E$139987:$F$140005,2,0),"")</f>
        <v/>
      </c>
      <c r="AQY216" s="1" t="str">
        <f t="shared" si="180"/>
        <v/>
      </c>
      <c r="AQZ216" s="1" t="str">
        <f>+IFERROR(VLOOKUP(C216,'[2]20180327오더자료'!$E$140087:$F$140105,2,0),"")</f>
        <v/>
      </c>
      <c r="ARA216" s="1" t="str">
        <f>+IFERROR(VLOOKUP(C216,'[2]20180327오더자료'!$E$140129:$F$140140,2,0),"")</f>
        <v/>
      </c>
      <c r="ARB216" s="1" t="str">
        <f>+IFERROR(VLOOKUP(C216,'[2]20180327오더자료'!$E$140152:$F$140165,2,0),"")</f>
        <v/>
      </c>
      <c r="ARC216" s="1" t="str">
        <f>+IFERROR(VLOOKUP(C216,'[2]20180327오더자료'!$E$140179:$F$140197,2,0),"")</f>
        <v/>
      </c>
      <c r="ARD216" s="1" t="str">
        <f>+IFERROR(VLOOKUP(C216,'[2]20180327오더자료'!$E$140222:$F$140240,2,0),"")</f>
        <v/>
      </c>
      <c r="ARE216" s="1" t="str">
        <f t="shared" si="181"/>
        <v/>
      </c>
      <c r="ARF216" s="1">
        <f>+IFERROR(VLOOKUP(C216,'[2]20180327오더자료'!$E$140270:$F$140285,2,0),"")</f>
        <v>2</v>
      </c>
      <c r="ARG216" s="1" t="str">
        <f t="shared" si="182"/>
        <v/>
      </c>
      <c r="ARH216" s="1" t="str">
        <f>+IFERROR(VLOOKUP(C216,'[2]20180327오더자료'!$E$140399:$F$140415,2,0),"")</f>
        <v/>
      </c>
      <c r="ARI216" s="1">
        <f>+IFERROR(VLOOKUP(C216,'[2]20180327오더자료'!$E$140517:$F$140532,2,0),"")</f>
        <v>2</v>
      </c>
      <c r="ARJ216" s="1" t="str">
        <f>+IFERROR(VLOOKUP(C216,'[2]20180327오더자료'!$E$140546:$F$140563,2,0),"")</f>
        <v/>
      </c>
      <c r="ARK216" s="1" t="str">
        <f>+IFERROR(VLOOKUP(C216,'[2]20180327오더자료'!$E$140576:$F$140591,2,0),"")</f>
        <v/>
      </c>
      <c r="ARL216" s="1" t="str">
        <f>+IFERROR(VLOOKUP(C216,'[2]20180327오더자료'!$E$140726:$F$140745,2,0),"")</f>
        <v/>
      </c>
      <c r="ARM216" s="1" t="str">
        <f>+IFERROR(VLOOKUP(C216,'[2]20180327오더자료'!$E$140875:$F$140891,2,0),"")</f>
        <v/>
      </c>
      <c r="ARN216" s="1" t="str">
        <f t="shared" si="183"/>
        <v/>
      </c>
      <c r="ARO216" s="1">
        <f>+IFERROR(VLOOKUP(C216,'[2]20180327오더자료'!$E$140933:$F$140943,2,0),"")</f>
        <v>2</v>
      </c>
      <c r="ARP216" s="1">
        <f>+IFERROR(VLOOKUP(C216,'[2]20180327오더자료'!$E$141068:$F$141077,2,0),"")</f>
        <v>3.5</v>
      </c>
      <c r="ARQ216" s="1">
        <f>+IFERROR(VLOOKUP(C216,'[2]20180327오더자료'!$E$141093:$F$141113,2,0),"")</f>
        <v>2</v>
      </c>
      <c r="ARR216" s="1" t="str">
        <f t="shared" si="184"/>
        <v/>
      </c>
      <c r="ARS216" s="1">
        <f>+IFERROR(VLOOKUP(C216,'[2]20180327오더자료'!$E$142916:$F$142928,2,0),"")</f>
        <v>2</v>
      </c>
      <c r="ART216" s="1" t="str">
        <f t="shared" si="185"/>
        <v/>
      </c>
      <c r="ARU216" s="1" t="str">
        <f>+IFERROR(VLOOKUP(C216,'[2]20180327오더자료'!$E$141455:$F$141471,2,0),"")</f>
        <v/>
      </c>
      <c r="ARV216" s="1" t="str">
        <f>+IFERROR(VLOOKUP(C216,'[2]20180327오더자료'!$E$141484:$F$141501,2,0),"")</f>
        <v/>
      </c>
      <c r="ARW216" s="1" t="str">
        <f>+IFERROR(VLOOKUP(C216,'[2]20180327오더자료'!$E$141519:$F$141530,2,0),"")</f>
        <v/>
      </c>
      <c r="ARX216" s="1" t="str">
        <f t="shared" si="186"/>
        <v/>
      </c>
      <c r="ARY216" s="1" t="str">
        <f>+IFERROR(VLOOKUP(C216,'[2]20180327오더자료'!$E$141703:$F$141716,2,0),"")</f>
        <v/>
      </c>
      <c r="ARZ216" s="1" t="str">
        <f t="shared" si="187"/>
        <v/>
      </c>
      <c r="ASA216" s="1" t="str">
        <f t="shared" si="188"/>
        <v/>
      </c>
      <c r="ASB216" s="1" t="str">
        <f>+IFERROR(VLOOKUP(C216,'[2]20180327오더자료'!$E$141749:$F$141764,2,0),"")</f>
        <v/>
      </c>
      <c r="ASC216" s="1">
        <f>+IFERROR(VLOOKUP(C216,'[2]20180327오더자료'!$E$141821:$F$141835,2,0),"")</f>
        <v>2.5</v>
      </c>
      <c r="ASD216" s="1" t="str">
        <f t="shared" si="189"/>
        <v/>
      </c>
    </row>
    <row r="217" spans="3:1174" customFormat="1" x14ac:dyDescent="0.3">
      <c r="C217" s="1" t="s">
        <v>54</v>
      </c>
      <c r="D217" s="1" t="str">
        <f>+IFERROR(VLOOKUP(C217,'[1]20180327오더자료'!$D$58092:$E$58107,2,0),"")</f>
        <v/>
      </c>
      <c r="E217" s="1" t="e">
        <f>+VLOOKUP(C217,'[1]20180327오더자료'!$D$58222:$E$58238,2,0)</f>
        <v>#N/A</v>
      </c>
      <c r="F217" s="1" t="e">
        <f>+VLOOKUP(C217,'[1]20180327오더자료'!$D$58411:$E$58418,2,0)</f>
        <v>#N/A</v>
      </c>
      <c r="G217" s="1">
        <f>+VLOOKUP(C217,'[1]20180327오더자료'!$D$58432:$E$58447,2,0)</f>
        <v>2</v>
      </c>
      <c r="H217" s="1" t="e">
        <f t="shared" si="118"/>
        <v>#N/A</v>
      </c>
      <c r="I217" s="1">
        <f>+VLOOKUP(C217,'[1]20180327오더자료'!$D$58538:$E$58553,2,0)</f>
        <v>3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>
        <v>2</v>
      </c>
      <c r="LU217" s="1"/>
      <c r="LV217" s="1">
        <f>+IFERROR(VLOOKUP(C139,'[2]20180327오더자료'!$E$150421:$F$150437,2,0),"")</f>
        <v>3</v>
      </c>
      <c r="LW217" s="1" t="str">
        <f>+IFERROR(VLOOKUP(C139,'[2]20180327오더자료'!$E$150564:$F$150582,2,0),"")</f>
        <v/>
      </c>
      <c r="LX217" s="1" t="str">
        <f>+IFERROR(VLOOKUP(C139,'[2]20180327오더자료'!$E$150605:$F$150619,2,0),"")</f>
        <v/>
      </c>
      <c r="LY217" s="1">
        <f>+IFERROR(VLOOKUP(C139,'[2]20180327오더자료'!$E$150750:$F$150765,2,0),"")</f>
        <v>2</v>
      </c>
      <c r="LZ217" s="1" t="str">
        <f>+IFERROR(VLOOKUP(C139,'[2]20180327오더자료'!$E$150839:$F$150858,2,0),"")</f>
        <v/>
      </c>
      <c r="MA217" s="1" t="str">
        <f>+IFERROR(VLOOKUP(C139,'[2]20180327오더자료'!$E$150991:$F$151008,2,0),"")</f>
        <v/>
      </c>
      <c r="MB217" s="1"/>
      <c r="MC217" s="1"/>
      <c r="MD217" s="1" t="str">
        <f>+IFERROR(VLOOKUP(C139,'[2]20180327오더자료'!$E$151265:$F$151273,2,0),"")</f>
        <v/>
      </c>
      <c r="ME217" s="1"/>
      <c r="MF217" s="1"/>
      <c r="MG217" s="1">
        <f>+IFERROR(VLOOKUP(C139,'[2]20180327오더자료'!$E$151291:$F$151309,2,0),"")</f>
        <v>2</v>
      </c>
      <c r="MH217" s="1">
        <f>+IFERROR(VLOOKUP(C139,'[2]20180327오더자료'!$E$151322:$F$151337,2,0),"")</f>
        <v>4</v>
      </c>
      <c r="MI217" s="1">
        <f>+IFERROR(VLOOKUP(C139,'[2]20180327오더자료'!$E$151357:$F$151376,2,0),"")</f>
        <v>3</v>
      </c>
      <c r="MJ217" s="1" t="str">
        <f>+IFERROR(VLOOKUP(C139,'[2]20180327오더자료'!$E$151435:$F$151452,2,0),"")</f>
        <v/>
      </c>
      <c r="MK217" s="1">
        <f>+IFERROR(VLOOKUP(C139,'[2]20180327오더자료'!$E$151527:$F$151538,2,0),"")</f>
        <v>5.5</v>
      </c>
      <c r="ML217" s="1">
        <f>+IFERROR(VLOOKUP(C139,'[2]20180327오더자료'!$E$151548:$F$151567,2,0),"")</f>
        <v>2.5</v>
      </c>
      <c r="MM217" s="1">
        <f>+IFERROR(VLOOKUP(C139,'[2]20180327오더자료'!$E$151584:$F$151594,2,0),"")</f>
        <v>4</v>
      </c>
      <c r="MN217" s="1" t="str">
        <f>+IFERROR(VLOOKUP(C139,'[2]20180327오더자료'!$E$151839:$F$151854,2,0),"")</f>
        <v/>
      </c>
      <c r="MO217" s="1"/>
      <c r="MP217" s="1" t="str">
        <f>+IFERROR(VLOOKUP(C139,'[2]20180327오더자료'!$E$151919:$F$151938,2,0),"")</f>
        <v/>
      </c>
      <c r="MQ217" s="1" t="str">
        <f>+IFERROR(VLOOKUP(C139,'[2]20180327오더자료'!$E$152085:$F$152096,2,0),"")</f>
        <v/>
      </c>
      <c r="MR217" s="1"/>
      <c r="MS217" s="1">
        <f>+IFERROR(VLOOKUP(C139,'[2]20180327오더자료'!$E$152121:$F$152138,2,0),"")</f>
        <v>2</v>
      </c>
      <c r="MT217" s="1"/>
      <c r="MU217" s="1" t="str">
        <f>+IFERROR(VLOOKUP(C139,'[2]20180327오더자료'!$E$152160:$F$152164,2,0),"")</f>
        <v/>
      </c>
      <c r="MV217" s="1" t="str">
        <f>+IFERROR(VLOOKUP(C139,'[2]20180327오더자료'!$E$152228:$F$152245,2,0),"")</f>
        <v/>
      </c>
      <c r="MW217" s="1"/>
      <c r="MX217" s="1" t="str">
        <f>+IFERROR(VLOOKUP(C139,'[2]20180327오더자료'!$E$152289:$F$152307,2,0),"")</f>
        <v/>
      </c>
      <c r="MY217" s="1"/>
      <c r="MZ217" s="1">
        <f>+IFERROR(VLOOKUP(C139,'[2]20180327오더자료'!$E$152333:$F$152349,2,0),"")</f>
        <v>4</v>
      </c>
      <c r="NA217" s="1"/>
      <c r="NB217" s="1" t="str">
        <f>+IFERROR(VLOOKUP(C139,'[2]20180327오더자료'!$E$152438:$F$152456,2,0),"")</f>
        <v/>
      </c>
      <c r="NC217" s="1" t="str">
        <f>+IFERROR(VLOOKUP(C139,'[2]20180327오더자료'!$E$152544:$F$152557,2,0),"")</f>
        <v/>
      </c>
      <c r="ND217" s="1"/>
      <c r="NE217" s="1"/>
      <c r="NF217" s="1" t="str">
        <f>+IFERROR(VLOOKUP(C139,'[2]20180327오더자료'!$E$152708:$F$152724,2,0),"")</f>
        <v/>
      </c>
      <c r="NG217" s="1"/>
      <c r="NH217" s="1">
        <f>+IFERROR(VLOOKUP(C139,'[2]20180327오더자료'!$E$152812:$F$152827,2,0),"")</f>
        <v>4</v>
      </c>
      <c r="NI217" s="1" t="str">
        <f>+IFERROR(VLOOKUP(C139,'[2]20180327오더자료'!$E$152905:$F$152919,2,0),"")</f>
        <v/>
      </c>
      <c r="NJ217" s="1" t="str">
        <f>+IFERROR(VLOOKUP(C139,'[2]20180327오더자료'!$E$152998:$F$153011,2,0),"")</f>
        <v/>
      </c>
      <c r="NK217" s="1" t="str">
        <f>+IFERROR(VLOOKUP(C139,'[2]20180327오더자료'!$E$153096:$F$153108,2,0),"")</f>
        <v/>
      </c>
      <c r="NL217" s="1">
        <f>+IFERROR(VLOOKUP(C139,'[2]20180327오더자료'!$E$153121:$F$153140,2,0),"")</f>
        <v>2.5</v>
      </c>
      <c r="NM217" s="1">
        <f>+IFERROR(VLOOKUP(C139,'[2]20180327오더자료'!$E$153195:$F$153215,2,0),"")</f>
        <v>2.5</v>
      </c>
      <c r="NN217" s="1"/>
      <c r="NO217" s="1">
        <v>1</v>
      </c>
      <c r="NP217" s="1" t="str">
        <f>+IFERROR(VLOOKUP(C139,'[2]20180327오더자료'!$E$153364:$F$153380,2,0),"")</f>
        <v/>
      </c>
      <c r="NQ217" s="1"/>
      <c r="NR217" s="1" t="str">
        <f>+IFERROR(VLOOKUP(C139,'[2]20180327오더자료'!$E$153453:$F$153465,2,0),"")</f>
        <v/>
      </c>
      <c r="NS217" s="1"/>
      <c r="NT217" s="1" t="str">
        <f>+IFERROR(VLOOKUP(C139,'[2]20180327오더자료'!$E$153473:$F$153487,2,0),"")</f>
        <v/>
      </c>
      <c r="NU217" s="1">
        <f>+IFERROR(VLOOKUP(C139,'[2]20180327오더자료'!$E$153579:$F$153597,2,0),"")</f>
        <v>3</v>
      </c>
      <c r="NV217" s="1">
        <f>+IFERROR(VLOOKUP(C139,'[2]20180327오더자료'!$E$153633:$F$153644,2,0),"")</f>
        <v>2.5</v>
      </c>
      <c r="NW217" s="1"/>
      <c r="NX217" s="1"/>
      <c r="NY217" s="1"/>
      <c r="NZ217" s="1" t="str">
        <f>+IFERROR(VLOOKUP(C139,'[2]20180327오더자료'!$E$153690:$F$153705,2,0),"")</f>
        <v/>
      </c>
      <c r="OA217" s="1">
        <f>+IFERROR(VLOOKUP(C139,'[2]20180327오더자료'!$E$153718:$F$153728,2,0),"")</f>
        <v>2.5</v>
      </c>
      <c r="OB217" s="1" t="str">
        <f>+IFERROR(VLOOKUP(C139,'[2]20180327오더자료'!$E$153778:$F$153791,2,0),"")</f>
        <v/>
      </c>
      <c r="OC217" s="1">
        <f>+IFERROR(VLOOKUP(C139,'[2]20180327오더자료'!$E$153871:$F$153886,2,0),"")</f>
        <v>3</v>
      </c>
      <c r="OD217" s="1">
        <f>+IFERROR(VLOOKUP(C139,'[2]20180327오더자료'!$E$153962:$F$153970,2,0),"")</f>
        <v>4</v>
      </c>
      <c r="OE217" s="1" t="str">
        <f>+IFERROR(VLOOKUP(C139,'[2]20180327오더자료'!$E$154052:$F$154066,2,0),"")</f>
        <v/>
      </c>
      <c r="OF217" s="1" t="str">
        <f>+IFERROR(VLOOKUP(C139,'[2]20180327오더자료'!$E$154382:$F$154399,2,0),"")</f>
        <v/>
      </c>
      <c r="OG217" s="1"/>
      <c r="OH217" s="1" t="str">
        <f>+IFERROR(VLOOKUP(C139,'[2]20180327오더자료'!$E$154099:$F$154116,2,0),"")</f>
        <v/>
      </c>
      <c r="OI217" s="1">
        <f>+IFERROR(VLOOKUP(C139,'[2]20180327오더자료'!$E$154196:$F$154218,2,0),"")</f>
        <v>3.5</v>
      </c>
      <c r="OJ217" s="1" t="str">
        <f>+IFERROR(VLOOKUP(C139,'[2]20180327오더자료'!$E$154328:$F$154343,2,0),"")</f>
        <v/>
      </c>
      <c r="OK217" s="1" t="str">
        <f>+IFERROR(VLOOKUP(C139,'[2]20180327오더자료'!$E$154355:$F$154368,2,0),"")</f>
        <v/>
      </c>
      <c r="OL217" s="1" t="str">
        <f>+IFERROR(VLOOKUP(C139,'[2]20180327오더자료'!$E$154382:$F$154399,2,0),"")</f>
        <v/>
      </c>
      <c r="OM217" s="1" t="str">
        <f>+IFERROR(VLOOKUP(C139,'[2]20180327오더자료'!$E$154493:$F$154502,2,0),"")</f>
        <v/>
      </c>
      <c r="ON217" s="1">
        <f>+IFERROR(VLOOKUP(C139,'[2]20180327오더자료'!$E$154589:$F$154604,2,0),"")</f>
        <v>3</v>
      </c>
      <c r="OO217" s="1" t="str">
        <f>+IFERROR(VLOOKUP(C139,'[2]20180327오더자료'!$E$154675:$F$154685,2,0),"")</f>
        <v/>
      </c>
      <c r="OP217" s="1">
        <f>+IFERROR(VLOOKUP(C139,'[2]20180327오더자료'!$E$155000:$F$155007,2,0),"")</f>
        <v>2.5</v>
      </c>
      <c r="OQ217" s="1" t="str">
        <f>+IFERROR(VLOOKUP(C139,'[2]20180327오더자료'!$E$155044:$F$155051,2,0),"")</f>
        <v/>
      </c>
      <c r="OR217" s="1" t="str">
        <f>+IFERROR(VLOOKUP(C139,'[2]20180327오더자료'!$E$155062:$F$155081,2,0),"")</f>
        <v/>
      </c>
      <c r="OS217" s="1"/>
      <c r="OT217" s="1" t="str">
        <f>+IFERROR(VLOOKUP(C139,'[2]20180327오더자료'!$E$155097:$F$155114,2,0),"")</f>
        <v/>
      </c>
      <c r="OU217" s="1"/>
      <c r="OV217" s="1" t="str">
        <f>+IFERROR(VLOOKUP(C139,'[2]20180327오더자료'!$E$155149:$F$155167,2,0),"")</f>
        <v/>
      </c>
      <c r="OW217" s="1"/>
      <c r="OX217" s="1">
        <f>+IFERROR(VLOOKUP(C139,'[2]20180327오더자료'!$E$155250:$F$155263,2,0),"")</f>
        <v>4</v>
      </c>
      <c r="OY217" s="1" t="str">
        <f>+IFERROR(VLOOKUP(C139,'[2]20180327오더자료'!$D$155276:$E$155296,2,0),"")</f>
        <v/>
      </c>
      <c r="OZ217" s="1" t="str">
        <f>+IFERROR(VLOOKUP(C139,'[2]20180327오더자료'!$E$155312:$F$155328,2,0),"")</f>
        <v/>
      </c>
      <c r="PA217" s="1"/>
      <c r="PB217" s="1" t="str">
        <f>+IFERROR(VLOOKUP(C139,'[2]20180327오더자료'!$E$155344:$F$155361,2,0),"")</f>
        <v/>
      </c>
      <c r="PC217" s="1"/>
      <c r="PD217" s="1" t="str">
        <f>+IFERROR(VLOOKUP(C139,'[2]20180327오더자료'!$E$155441:$F$155456,2,0),"")</f>
        <v/>
      </c>
      <c r="PE217" s="1"/>
      <c r="PF217" s="1" t="str">
        <f>+IFERROR(VLOOKUP(C139,'[2]20180327오더자료'!$E$155526:$F$155548,2,0),"")</f>
        <v/>
      </c>
      <c r="PG217" s="1"/>
      <c r="PH217" s="1"/>
      <c r="PI217" s="1" t="str">
        <f>+IFERROR(VLOOKUP(C139,'[2]20180327오더자료'!$E$155646:$F$155662,2,0),"")</f>
        <v/>
      </c>
      <c r="PJ217" s="1" t="str">
        <f>+IFERROR(VLOOKUP(C139,'[2]20180327오더자료'!$E$155681:$F$155701,2,0),"")</f>
        <v/>
      </c>
      <c r="PK217" s="1" t="str">
        <f>+IFERROR(VLOOKUP(C139,'[2]20180327오더자료'!$E$156006:$F$156020,2,0),"")</f>
        <v/>
      </c>
      <c r="PL217" s="1"/>
      <c r="PM217" s="1" t="e">
        <f t="shared" si="119"/>
        <v>#N/A</v>
      </c>
      <c r="PN217" s="1" t="str">
        <f>+IFERROR(VLOOKUP(C139,'[2]20180327오더자료'!$E$156455:$F$156475,2,0),"")</f>
        <v/>
      </c>
      <c r="PO217" s="1" t="str">
        <f>+IFERROR(VLOOKUP(C139,'[2]20180327오더자료'!$E$156236:$F$156255,2,0),"")</f>
        <v/>
      </c>
      <c r="PP217" s="1">
        <f>+IFERROR(VLOOKUP(C139,'[2]20180327오더자료'!$E$156531:$F$156550,2,0),"")</f>
        <v>2.5</v>
      </c>
      <c r="PQ217" s="1" t="str">
        <f>+IFERROR(VLOOKUP(C139,'[2]20180327오더자료'!$E$156756:$F$156768,2,0),"")</f>
        <v/>
      </c>
      <c r="PR217" s="1"/>
      <c r="PS217" s="1">
        <f>+IFERROR(VLOOKUP(C139,'[2]20180327오더자료'!$E$156792:$F$156802,2,0),"")</f>
        <v>3</v>
      </c>
      <c r="PT217" s="1"/>
      <c r="PU217" s="1" t="str">
        <f>+IFERROR(VLOOKUP(C139,'[2]20180327오더자료'!$E$156847:$F$156854,2,0),"")</f>
        <v/>
      </c>
      <c r="PV217" s="1"/>
      <c r="PW217" s="1"/>
      <c r="PX217" s="1" t="str">
        <f>+IFERROR(VLOOKUP(C139,'[2]20180327오더자료'!$E$156909:$F$156916,2,0),"")</f>
        <v/>
      </c>
      <c r="PY217" s="1" t="str">
        <f>+IFERROR(VLOOKUP(C139,'[2]20180327오더자료'!$E$156928:$F$156946,2,0),"")</f>
        <v/>
      </c>
      <c r="PZ217" s="1">
        <f>+IFERROR(VLOOKUP(C139,'[2]20180327오더자료'!$E$156998:$F$157015,2,0),"")</f>
        <v>3</v>
      </c>
      <c r="QA217" s="1"/>
      <c r="QB217" s="1" t="str">
        <f>+IFERROR(VLOOKUP(C139,'[2]20180327오더자료'!$E$157104:$F$157122,2,0),"")</f>
        <v/>
      </c>
      <c r="QC217" s="1" t="str">
        <f>+IFERROR(VLOOKUP(C139,'[2]20180327오더자료'!$E$157168:$F$157177,2,0),"")</f>
        <v/>
      </c>
      <c r="QD217" s="1" t="str">
        <f>+IFERROR(VLOOKUP(C139,'[2]20180327오더자료'!$E$157305:$F$157311,2,0),"")</f>
        <v/>
      </c>
      <c r="QE217" s="1" t="str">
        <f>+IFERROR(VLOOKUP(C139,'[2]20180327오더자료'!$E$157326:$F$157346,2,0),"")</f>
        <v/>
      </c>
      <c r="QF217" s="1">
        <f>+IFERROR(VLOOKUP(C139,'[2]20180327오더자료'!$E$157626:$F$157644,2,0),"")</f>
        <v>2</v>
      </c>
      <c r="QG217" s="1"/>
      <c r="QH217" s="1" t="str">
        <f>+IFERROR(VLOOKUP(C139,'[2]20180327오더자료'!$E$157689:$F$157702,2,0),"")</f>
        <v/>
      </c>
      <c r="QI217" s="1" t="str">
        <f>+IFERROR(VLOOKUP(C139,'[2]20180327오더자료'!$E$157711:$F$157724,2,0),"")</f>
        <v/>
      </c>
      <c r="QJ217" s="1">
        <f>+IFERROR(VLOOKUP(C139,'[2]20180327오더자료'!$E$157745:$F$157762,2,0),"")</f>
        <v>3</v>
      </c>
      <c r="QK217" s="1" t="str">
        <f>+IFERROR(VLOOKUP(C139,'[2]20180327오더자료'!$E$157825:$F$157840,2,0),"")</f>
        <v/>
      </c>
      <c r="QL217" s="1"/>
      <c r="QM217" s="1"/>
      <c r="QN217" s="1"/>
      <c r="QO217" s="1" t="str">
        <f>+IFERROR(VLOOKUP(C139,'[2]20180327오더자료'!$E$157872:$F$157884,2,0),"")</f>
        <v/>
      </c>
      <c r="QP217" s="1"/>
      <c r="QQ217" s="1" t="str">
        <f>+IFERROR(VLOOKUP(C139,'[2]20180327오더자료'!$E$157904:$F$157912,2,0),"")</f>
        <v/>
      </c>
      <c r="QR217" s="1"/>
      <c r="QS217" s="1" t="str">
        <f>+IFERROR(VLOOKUP(C139,'[2]20180327오더자료'!$E$157954:$F$157972,2,0),"")</f>
        <v/>
      </c>
      <c r="QT217" s="1" t="str">
        <f>+IFERROR(VLOOKUP(C139,'[2]20180327오더자료'!$E$158081:$F$158099,2,0),"")</f>
        <v/>
      </c>
      <c r="QU217" s="1" t="str">
        <f>+IFERROR(VLOOKUP(C139,'[2]20180327오더자료'!$E$158221:$F$158236,2,0),"")</f>
        <v/>
      </c>
      <c r="QV217" s="1" t="str">
        <f>+IFERROR(VLOOKUP(C139,'[2]20180327오더자료'!$E$158278:$F$158296,2,0),"")</f>
        <v/>
      </c>
      <c r="QW217" s="1" t="str">
        <f>+IFERROR(VLOOKUP(C139,'[2]20180327오더자료'!$E$158307:$F$158325,2,0),"")</f>
        <v/>
      </c>
      <c r="QX217" s="1" t="str">
        <f>+IFERROR(VLOOKUP(C139,'[2]20180327오더자료'!$E$158374:$F$158382,2,0),"")</f>
        <v/>
      </c>
      <c r="QY217" s="1" t="str">
        <f>+IFERROR(VLOOKUP(C139,'[2]20180327오더자료'!$E$158427:$F$158440,2,0),"")</f>
        <v/>
      </c>
      <c r="QZ217" s="1" t="str">
        <f>+IFERROR(VLOOKUP(C139,'[2]20180327오더자료'!$E$158476:$F$158489,2,0),"")</f>
        <v/>
      </c>
      <c r="RA217" s="1" t="str">
        <f>+IFERROR(VLOOKUP(C139,'[2]20180327오더자료'!$E$158501:$F$158519,2,0),"")</f>
        <v/>
      </c>
      <c r="RB217" s="1">
        <f>+IFERROR(VLOOKUP(C139,'[2]20180327오더자료'!$E$158538:$F$158544,2,0),"")</f>
        <v>4</v>
      </c>
      <c r="RC217" s="1"/>
      <c r="RD217" s="1"/>
      <c r="RE217" s="1" t="str">
        <f>+IFERROR(VLOOKUP(C139,'[2]20180327오더자료'!$E$158577:$F$158595,2,0),"")</f>
        <v/>
      </c>
      <c r="RF217" t="str">
        <f>+IFERROR(VLOOKUP(C139,'[2]20180327오더자료'!$E$158632:$F$158639,2,0),"")</f>
        <v/>
      </c>
      <c r="RG217" s="1" t="str">
        <f>+IFERROR(VLOOKUP(C139,'[2]20180327오더자료'!$E$158658:$F$158662,2,0),"")</f>
        <v/>
      </c>
      <c r="RH217" s="1">
        <f>+IFERROR(VLOOKUP(C139,'[2]20180327오더자료'!$E$158716:$F$158725,2,0),"")</f>
        <v>2</v>
      </c>
      <c r="RI217" s="1"/>
      <c r="RJ217" s="1"/>
      <c r="RK217" s="1" t="str">
        <f>+IFERROR(VLOOKUP(C139,'[2]20180327오더자료'!$E$158768:$F$158782,2,0),"")</f>
        <v/>
      </c>
      <c r="RL217" s="1" t="str">
        <f>+IFERROR(VLOOKUP(C139,'[2]20180327오더자료'!$E$158795:$F$158801,2,0),"")</f>
        <v/>
      </c>
      <c r="RM217" s="1" t="str">
        <f>+IFERROR(VLOOKUP(C139,'[2]20180327오더자료'!$E$158821:$F$158842,2,0),"")</f>
        <v/>
      </c>
      <c r="RN217" s="1" t="str">
        <f>+IFERROR(VLOOKUP(C139,'[2]20180327오더자료'!$E$158913:$F$158926,2,0),"")</f>
        <v/>
      </c>
      <c r="RO217" s="1"/>
      <c r="RP217" s="1"/>
      <c r="RQ217" s="1">
        <f>+IFERROR(VLOOKUP(C139,'[2]20180327오더자료'!$E$158964:$F$158973,2,0),"")</f>
        <v>2</v>
      </c>
      <c r="RR217" s="1"/>
      <c r="RS217" s="1">
        <f>+IFERROR(VLOOKUP(C139,'[2]20180327오더자료'!$E$159012:$F$159020,2,0),"")</f>
        <v>4</v>
      </c>
      <c r="RT217" s="1"/>
      <c r="RU217" s="1" t="str">
        <f>+IFERROR(VLOOKUP(C138,'[2]20180327오더자료'!$E$159154:$F$159171,2,0),"")</f>
        <v/>
      </c>
      <c r="RV217" s="1" t="str">
        <f>+IFERROR(VLOOKUP(C139,'[2]20180327오더자료'!$E$159278:$F$159293,2,0),"")</f>
        <v/>
      </c>
      <c r="RW217" s="1"/>
      <c r="RX217" s="1" t="str">
        <f>+IFERROR(VLOOKUP(C139,'[2]20180327오더자료'!$E$159378:$F$159392,2,0),"")</f>
        <v/>
      </c>
      <c r="RY217" s="1">
        <f>+IFERROR(VLOOKUP(C139,'[2]20180327오더자료'!$E$159463:$F$159481,2,0),"")</f>
        <v>2.5</v>
      </c>
      <c r="RZ217" s="1">
        <f>+IFERROR(VLOOKUP(C139,'[2]20180327오더자료'!$E$159548:$F$159562,2,0),"")</f>
        <v>3</v>
      </c>
      <c r="SA217" s="1" t="str">
        <f>+IFERROR(VLOOKUP(C139,'[2]20180327오더자료'!$E$159769:$F$159780,2,0),"")</f>
        <v/>
      </c>
      <c r="SB217" s="1">
        <f>+IFERROR(VLOOKUP(C139,'[2]20180327오더자료'!$E$159862:$F$159872,2,0),"")</f>
        <v>2.5</v>
      </c>
      <c r="SC217" s="1"/>
      <c r="SD217" s="1"/>
      <c r="SE217" s="1" t="str">
        <f>+IFERROR(VLOOKUP(C139,'[2]20180327오더자료'!$E$159903:$F$159919,2,0),"")</f>
        <v/>
      </c>
      <c r="SF217" s="1" t="str">
        <f>+IFERROR(VLOOKUP(C139,'[2]20180327오더자료'!$E$159948:$F$159965,2,0),"")</f>
        <v/>
      </c>
      <c r="SG217" s="1"/>
      <c r="SH217" s="1">
        <f>+IFERROR(VLOOKUP(C139,'[2]20180327오더자료'!$E$159994:$F$160007,2,0),"")</f>
        <v>3</v>
      </c>
      <c r="SI217" s="1" t="str">
        <f>+IFERROR(VLOOKUP(C139,'[2]20180327오더자료'!$E$160020:$F$160035,2,0),"")</f>
        <v/>
      </c>
      <c r="SJ217" s="1" t="str">
        <f>+IFERROR(VLOOKUP(C139,'[2]20180327오더자료'!$E$160049:$F$160066,2,0),"")</f>
        <v/>
      </c>
      <c r="SK217" s="1" t="str">
        <f>+IFERROR(VLOOKUP(C139,'[2]20180327오더자료'!$E$160111:$F$160128,2,0),"")</f>
        <v/>
      </c>
      <c r="SL217" s="1">
        <f>+IFERROR(VLOOKUP(C139,'[2]20180327오더자료'!$E$160313:$F$160330,2,0),"")</f>
        <v>4</v>
      </c>
      <c r="SM217" s="1">
        <f>+IFERROR(VLOOKUP(C139,'[2]20180327오더자료'!$E$160422:$F$160438,2,0),"")</f>
        <v>3</v>
      </c>
      <c r="SN217" s="1"/>
      <c r="SO217" s="1"/>
      <c r="SP217" s="1">
        <f>+IFERROR(VLOOKUP(C139,'[2]20180327오더자료'!$E$160527:$F$160537,2,0),"")</f>
        <v>2.5</v>
      </c>
      <c r="SQ217" s="1"/>
      <c r="SR217" s="1"/>
      <c r="SS217" s="1" t="str">
        <f>+IFERROR(VLOOKUP(C139,'[2]20180327오더자료'!$E$160611:$F$160618,2,0),"")</f>
        <v/>
      </c>
      <c r="ST217" s="1"/>
      <c r="SU217" s="1">
        <f>+IFERROR(VLOOKUP(C139,'[2]20180327오더자료'!$E$160651:$F$160670,2,0),"")</f>
        <v>2.5</v>
      </c>
      <c r="SV217" s="1"/>
      <c r="SW217" s="1" t="str">
        <f>+IFERROR(VLOOKUP(C139,'[2]20180327오더자료'!$E$160740:$F$160749,2,0),"")</f>
        <v/>
      </c>
      <c r="SX217" s="1" t="str">
        <f>+IFERROR(VLOOKUP(C139,'[2]20180327오더자료'!$E$160765:$F$160776,2,0),"")</f>
        <v/>
      </c>
      <c r="SY217" s="1">
        <f>+IFERROR(VLOOKUP(C139,'[2]20180327오더자료'!$E$160831:$F$160846,2,0),"")</f>
        <v>4</v>
      </c>
      <c r="SZ217" s="1"/>
      <c r="TA217" s="1">
        <f>+IFERROR(VLOOKUP(C139,'[2]20180327오더자료'!$E$160917:$F$160929,2,0),"")</f>
        <v>2.5</v>
      </c>
      <c r="TB217" s="1" t="str">
        <f>+IFERROR(VLOOKUP(C139,'[2]20180327오더자료'!$E$160943:$F$160962,2,0),"")</f>
        <v/>
      </c>
      <c r="TC217" s="1">
        <f>+IFERROR(VLOOKUP(C139,'[2]20180327오더자료'!$E$161049:$F$161067,2,0),"")</f>
        <v>2.5</v>
      </c>
      <c r="TD217" s="1"/>
      <c r="TE217" s="1" t="str">
        <f>+IFERROR(VLOOKUP(C139,'[2]20180327오더자료'!$E$161085:$F$161104,2,0),"")</f>
        <v/>
      </c>
      <c r="TF217" s="1" t="str">
        <f>+IFERROR(VLOOKUP(C139,'[2]20180327오더자료'!$E$161217:$F$161235,2,0),"")</f>
        <v/>
      </c>
      <c r="TG217" s="1" t="str">
        <f>+IFERROR(VLOOKUP(C139,'[2]20180327오더자료'!$E$161324:$F$161336,2,0),"")</f>
        <v/>
      </c>
      <c r="TH217" s="1" t="str">
        <f>+IFERROR(VLOOKUP(C139,'[2]20180327오더자료'!$E$161351:$F$161369,2,0),"")</f>
        <v/>
      </c>
      <c r="TI217" s="1" t="str">
        <f>+IFERROR(VLOOKUP(C139,'[2]20180327오더자료'!$E$161423:$F$161438,2,0),"")</f>
        <v/>
      </c>
      <c r="TJ217" s="1"/>
      <c r="TK217" s="1">
        <f>+IFERROR(VLOOKUP(C139,'[2]20180327오더자료'!$E$161464:$F$161482,2,0),"")</f>
        <v>3.5</v>
      </c>
      <c r="TL217" s="1"/>
      <c r="TM217" s="1"/>
      <c r="TN217" s="1">
        <f>+IFERROR(VLOOKUP(C139,'[2]20180327오더자료'!$E$161616:$F$161632,2,0),"")</f>
        <v>2</v>
      </c>
      <c r="TO217" s="1"/>
      <c r="TP217" s="1" t="str">
        <f>+IFERROR(VLOOKUP(C139,'[2]20180327오더자료'!$E$161793:$F$161799,2,0),"")</f>
        <v/>
      </c>
      <c r="TQ217" s="1" t="str">
        <f>+IFERROR(VLOOKUP(C139,'[2]20180327오더자료'!$E$161868:$F$161881,2,0),"")</f>
        <v/>
      </c>
      <c r="TR217" s="1" t="str">
        <f>+IFERROR(VLOOKUP(C139,'[2]20180327오더자료'!$E$161974:$F$161983,2,0),"")</f>
        <v/>
      </c>
      <c r="TS217" s="1" t="str">
        <f>+IFERROR(VLOOKUP(C139,'[2]20180327오더자료'!$E$161999:$F$162017,2,0),"")</f>
        <v/>
      </c>
      <c r="TT217" s="1"/>
      <c r="TU217" s="1" t="str">
        <f>+IFERROR(VLOOKUP(C139,'[2]20180327오더자료'!$E$162039:$F$162051,2,0),"")</f>
        <v/>
      </c>
      <c r="TV217" s="1"/>
      <c r="TW217" s="1" t="str">
        <f>+IFERROR(VLOOKUP(C139,'[2]20180327오더자료'!$E$162072:$F$162089,2,0),"")</f>
        <v/>
      </c>
      <c r="TX217" s="1">
        <f>+IFERROR(VLOOKUP(C139,'[2]20180327오더자료'!$E$162160:$F$162181,2,0),"")</f>
        <v>3</v>
      </c>
      <c r="TY217" s="1" t="str">
        <f>+IFERROR(VLOOKUP(C139,'[2]20180327오더자료'!$E$162196:$F$162210,2,0),"")</f>
        <v/>
      </c>
      <c r="TZ217" s="1">
        <f>+IFERROR(VLOOKUP(C139,'[2]20180327오더자료'!$E$162286:$F$162301,2,0),"")</f>
        <v>3</v>
      </c>
      <c r="UA217" s="1"/>
      <c r="UB217" s="1" t="str">
        <f>+IFERROR(VLOOKUP(C139,'[2]20180327오더자료'!$E$162496:$F$162514,2,0),"")</f>
        <v/>
      </c>
      <c r="UC217" s="1"/>
      <c r="UD217" s="1" t="str">
        <f>+IFERROR(VLOOKUP(C139,'[2]20180327오더자료'!$E$162525:$F$162539,2,0),"")</f>
        <v/>
      </c>
      <c r="UE217" s="1"/>
      <c r="UF217" s="1" t="str">
        <f>+IFERROR(VLOOKUP(C139,'[2]20180327오더자료'!$E$162573:$F$162593,2,0),"")</f>
        <v/>
      </c>
      <c r="UG217" s="1"/>
      <c r="UH217" s="1"/>
      <c r="UI217" s="1"/>
      <c r="UJ217" s="1" t="e">
        <f>+VLOOKUP(C217,'[2]20180327오더자료'!$E$162648:$F$162655,2,0)</f>
        <v>#N/A</v>
      </c>
      <c r="UK217" s="1">
        <f>+IFERROR(VLOOKUP(C139,'[2]20180327오더자료'!$E$162742:$F$162751,2,0),"")</f>
        <v>2.5</v>
      </c>
      <c r="UL217" s="1">
        <f>+IFERROR(VLOOKUP(C139,'[2]20180327오더자료'!$E$162790:$F$162806,2,0),"")</f>
        <v>2.5</v>
      </c>
      <c r="UM217" s="1">
        <f>+IFERROR(VLOOKUP(C139,'[2]20180327오더자료'!$E$162983:$F$163001,2,0),"")</f>
        <v>2.5</v>
      </c>
      <c r="UN217" s="1"/>
      <c r="UO217" s="1"/>
      <c r="UP217" s="1"/>
      <c r="UQ217" s="1" t="str">
        <f>+IFERROR(VLOOKUP(C139,'[2]20180327오더자료'!$E$163056:$F$163073,2,0),"")</f>
        <v/>
      </c>
      <c r="UR217" s="1"/>
      <c r="US217" s="1" t="str">
        <f>+IFERROR(VLOOKUP(C139,'[2]20180327오더자료'!$E$163202:$F$163220,2,0),"")</f>
        <v/>
      </c>
      <c r="UT217" s="1"/>
      <c r="UU217" s="1" t="str">
        <f>+IFERROR(VLOOKUP(C139,'[2]20180327오더자료'!$E$163242:$F$163262,2,0),"")</f>
        <v/>
      </c>
      <c r="UV217" s="1"/>
      <c r="UW217" s="1">
        <f>+IFERROR(VLOOKUP(C139,'[2]20180327오더자료'!$E$163325:$F$163343,2,0),"")</f>
        <v>4</v>
      </c>
      <c r="UX217" s="1"/>
      <c r="UY217" s="1"/>
      <c r="UZ217" s="1"/>
      <c r="VA217" s="1" t="str">
        <f>+IFERROR(VLOOKUP(C139,'[2]20180327오더자료'!$E$163406:$F$163415,2,0),"")</f>
        <v/>
      </c>
      <c r="VB217" s="1" t="str">
        <f>+IFERROR(VLOOKUP(C139,'[2]20180327오더자료'!$E$163444:$F$163456,2,0),"")</f>
        <v/>
      </c>
      <c r="VC217" s="1" t="str">
        <f>+IFERROR(VLOOKUP(C139,'[2]20180327오더자료'!$E$163498:$F$163516,2,0),"")</f>
        <v/>
      </c>
      <c r="VD217" s="1" t="str">
        <f>+IFERROR(VLOOKUP(C139,'[2]20180327오더자료'!$E$163527:$F$163542,2,0),"")</f>
        <v/>
      </c>
      <c r="VE217" s="1">
        <f>+IFERROR(VLOOKUP(C139,'[2]20180327오더자료'!$E$163559:$F$163575,2,0),"")</f>
        <v>4</v>
      </c>
      <c r="VF217" s="1" t="str">
        <f>+IFERROR(VLOOKUP(C139,'[2]20180327오더자료'!$E$163652:$F$163666,2,0),"")</f>
        <v/>
      </c>
      <c r="VG217" s="1"/>
      <c r="VH217" s="1" t="str">
        <f>+IFERROR(VLOOKUP(C139,'[2]20180327오더자료'!$E$163709:$F$163717,2,0),"")</f>
        <v/>
      </c>
      <c r="VI217" s="1" t="str">
        <f>+IFERROR(VLOOKUP(C139,'[2]20180327오더자료'!$E$164004:$F$164014,2,0),"")</f>
        <v/>
      </c>
      <c r="VJ217" s="1" t="str">
        <f>+IFERROR(VLOOKUP(C139,'[2]20180327오더자료'!$E$164026:$F$164039,2,0),"")</f>
        <v/>
      </c>
      <c r="VK217" s="1" t="str">
        <f>+IFERROR(VLOOKUP(C139,'[2]20180327오더자료'!$E$164087:$F$164096,2,0),"")</f>
        <v/>
      </c>
      <c r="VL217" s="1"/>
      <c r="VM217" s="1">
        <f>+IFERROR(VLOOKUP(C139,'[2]20180327오더자료'!$E$164114:$F$164132,2,0),"")</f>
        <v>2</v>
      </c>
      <c r="VN217" s="1" t="str">
        <f>+IFERROR(VLOOKUP(C139,'[2]20180327오더자료'!$E$164147:$F$164161,2,0),"")</f>
        <v/>
      </c>
      <c r="VO217" s="1"/>
      <c r="VP217" s="1" t="str">
        <f>+IFERROR(VLOOKUP(C139,'[2]20180327오더자료'!$E$164235:$F$164245,2,0),"")</f>
        <v/>
      </c>
      <c r="VQ217" s="1"/>
      <c r="VR217" s="1">
        <f>+IFERROR(VLOOKUP(C139,'[2]20180327오더자료'!$E$164258:$F$164272,2,0),"")</f>
        <v>2.5</v>
      </c>
      <c r="VS217" s="1">
        <f>+IFERROR(VLOOKUP(C139,'[2]20180327오더자료'!$E$164310:$F$164327,2,0),"")</f>
        <v>3</v>
      </c>
      <c r="VT217" s="1" t="str">
        <f>+IFERROR(VLOOKUP(C139,'[2]20180327오더자료'!$E$164383:$F$164401,2,0),"")</f>
        <v/>
      </c>
      <c r="VU217" s="1">
        <f>+IFERROR(VLOOKUP(C139,'[2]20180327오더자료'!$E$164421:$F$164427,2,0),"")</f>
        <v>3</v>
      </c>
      <c r="VV217" s="1" t="str">
        <f>+IFERROR(VLOOKUP(C139,'[2]20180327오더자료'!$E$164485:$F$164504,2,0),"")</f>
        <v/>
      </c>
      <c r="VW217" s="1"/>
      <c r="VX217" s="1"/>
      <c r="VY217" s="1">
        <f>+IFERROR(VLOOKUP(C139,'[2]20180327오더자료'!$E$164598:$F$164611,2,0),"")</f>
        <v>3</v>
      </c>
      <c r="VZ217" s="1"/>
      <c r="WA217" s="1">
        <f>+IFERROR(VLOOKUP(C139,'[2]20180327오더자료'!$E$164674:$F$164688,2,0),"")</f>
        <v>3.5</v>
      </c>
      <c r="WB217" s="1" t="str">
        <f>+IFERROR(VLOOKUP(C139,'[2]20180327오더자료'!$E$164741:$F$164758,2,0),"")</f>
        <v/>
      </c>
      <c r="WC217" s="1" t="str">
        <f>+IFERROR(VLOOKUP(C139,'[2]20180327오더자료'!$E$164772:$F$164789,2,0),"")</f>
        <v/>
      </c>
      <c r="WD217" s="1" t="str">
        <f>+IFERROR(VLOOKUP(C139,'[2]20180327오더자료'!$E$164867:$F$164886,2,0),"")</f>
        <v/>
      </c>
      <c r="WE217" s="1" t="str">
        <f>+IFERROR(VLOOKUP(C139,'[2]20180327오더자료'!$E$164930:$F$164948,2,0),"")</f>
        <v/>
      </c>
      <c r="WF217" s="1"/>
      <c r="WG217" s="1"/>
      <c r="WH217" s="1" t="str">
        <f>+IFERROR(VLOOKUP(C139,'[2]20180327오더자료'!$E$165048:$F$165066,2,0),"")</f>
        <v/>
      </c>
      <c r="WI217" s="1" t="str">
        <f>+IFERROR(VLOOKUP(C139,'[2]20180327오더자료'!$E$165100:$F$165116,2,0),"")</f>
        <v/>
      </c>
      <c r="WJ217" s="1" t="str">
        <f>+IFERROR(VLOOKUP(C139,'[2]20180327오더자료'!$E$165158:$F$165171,2,0),"")</f>
        <v/>
      </c>
      <c r="WK217" s="1">
        <f>+IFERROR(VLOOKUP(C139,'[2]20180327오더자료'!$E$165213:$F$165230,2,0),"")</f>
        <v>10</v>
      </c>
      <c r="WL217" s="1" t="str">
        <f>+IFERROR(VLOOKUP(C139,'[2]20180327오더자료'!$E$165267:$F$165282,2,0),"")</f>
        <v/>
      </c>
      <c r="WM217" s="1" t="str">
        <f>+IFERROR(VLOOKUP(C139,'[2]20180327오더자료'!$E$165306:$F$165324,2,0),"")</f>
        <v/>
      </c>
      <c r="WN217" s="1">
        <f>+IFERROR(VLOOKUP(C139,'[2]20180327오더자료'!$E$165376:$F$165392,2,0),"")</f>
        <v>3</v>
      </c>
      <c r="WO217" s="1" t="str">
        <f>+IFERROR(VLOOKUP(C139,'[2]20180327오더자료'!$E$165460:$F$165476,2,0),"")</f>
        <v/>
      </c>
      <c r="WP217" s="1"/>
      <c r="WQ217" s="1">
        <f>+IFERROR(VLOOKUP(C139,'[2]20180327오더자료'!$E$172774:$F$172792,2,0),"")</f>
        <v>2</v>
      </c>
      <c r="WR217" s="1"/>
      <c r="WS217" s="1"/>
      <c r="WT217" s="1">
        <f>+IFERROR(VLOOKUP(C139,'[2]20180327오더자료'!$E$167835:$F$167851,2,0),"")</f>
        <v>3</v>
      </c>
      <c r="WU217" s="1"/>
      <c r="WV217" s="1" t="str">
        <f>+IFERROR(VLOOKUP(C139,'[2]20180327오더자료'!$E$172921:$F$172926,2,0),"")</f>
        <v/>
      </c>
      <c r="WW217" s="1"/>
      <c r="WX217" s="1" t="str">
        <f>+IFERROR(VLOOKUP(C139,'[2]20180327오더자료'!$E$172951:$F$172970,2,0),"")</f>
        <v/>
      </c>
      <c r="WY217" s="1" t="str">
        <f>+IFERROR(VLOOKUP(C139,'[2]20180327오더자료'!$E$173017:$F$173027,2,0),"")</f>
        <v/>
      </c>
      <c r="WZ217" s="1"/>
      <c r="XA217" s="1" t="str">
        <f>+IFERROR(VLOOKUP(C139,'[2]20180327오더자료'!$E$173082:$F$173094,2,0),"")</f>
        <v/>
      </c>
      <c r="XB217" s="1" t="str">
        <f>+IFERROR(VLOOKUP(C139,'[2]20180327오더자료'!$E$173154:$F$173168,2,0),"")</f>
        <v/>
      </c>
      <c r="XC217" s="1"/>
      <c r="XD217" s="1"/>
      <c r="XE217" s="1"/>
      <c r="XF217" s="1"/>
      <c r="XG217" s="1" t="str">
        <f>+IFERROR(VLOOKUP(C139,'[2]20180327오더자료'!$E$173239:$F$173253,2,0),"")</f>
        <v/>
      </c>
      <c r="XH217" s="1" t="str">
        <f>+IFERROR(VLOOKUP(C139,'[2]20180327오더자료'!$E$173288:$F$173305,2,0),"")</f>
        <v/>
      </c>
      <c r="XI217" s="1"/>
      <c r="XJ217" s="1" t="str">
        <f>+IFERROR(VLOOKUP(C139,'[2]20180327오더자료'!$E$173577:$F$173595,2,0),"")</f>
        <v/>
      </c>
      <c r="XK217" s="1"/>
      <c r="XL217" s="1"/>
      <c r="XM217" s="1">
        <f>+IFERROR(VLOOKUP(C139,'[2]20180327오더자료'!$E$173736:$F$173751,2,0),"")</f>
        <v>2.5</v>
      </c>
      <c r="XN217" s="1" t="str">
        <f>+IFERROR(VLOOKUP(C139,'[2]20180327오더자료'!$E$173778:$F$173795,2,0),"")</f>
        <v/>
      </c>
      <c r="XO217" s="1">
        <f>+IFERROR(VLOOKUP(C139,'[2]20180327오더자료'!$E$173824:$F$173843,2,0),"")</f>
        <v>2.5</v>
      </c>
      <c r="XP217" s="1">
        <f>+IFERROR(VLOOKUP(C139,'[2]20180327오더자료'!$E$173885:$F$173903,2,0),"")</f>
        <v>4</v>
      </c>
      <c r="XQ217" s="1" t="str">
        <f>+IFERROR(VLOOKUP(C139,'[2]20180327오더자료'!$E$174026:$F$174036,2,0),"")</f>
        <v/>
      </c>
      <c r="XR217" s="1"/>
      <c r="XS217" s="1" t="str">
        <f>+IFERROR(VLOOKUP(C139,'[2]20180327오더자료'!$E$174173:$F$174184,2,0),"")</f>
        <v/>
      </c>
      <c r="XT217" s="1" t="str">
        <f>+IFERROR(VLOOKUP(C139,'[2]20180327오더자료'!$E$174205:$F$174220,2,0),"")</f>
        <v/>
      </c>
      <c r="XU217" s="1" t="str">
        <f>+IFERROR(VLOOKUP(C139,'[2]20180327오더자료'!$E$174235:$F$174242,2,0),"")</f>
        <v/>
      </c>
      <c r="XV217" s="1"/>
      <c r="XW217" s="1" t="str">
        <f>+IFERROR(VLOOKUP(C139,'[2]20180327오더자료'!$E$174256:$F$174274,2,0),"")</f>
        <v/>
      </c>
      <c r="XX217" s="1">
        <f>+IFERROR(VLOOKUP(C139,'[2]20180327오더자료'!$E$174304:$F$174316,2,0),"")</f>
        <v>3</v>
      </c>
      <c r="XY217" s="1" t="str">
        <f>+IFERROR(VLOOKUP(C139,'[2]20180327오더자료'!$E$174327:$F$174336,2,0),"")</f>
        <v/>
      </c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 t="str">
        <f>+IFERROR(VLOOKUP(C139,'[2]20180327오더자료'!$E$174370:$F$174393,2,0),"")</f>
        <v/>
      </c>
      <c r="YK217" s="1"/>
      <c r="YL217" s="1" t="str">
        <f>+IFERROR(VLOOKUP(C139,'[2]20180327오더자료'!$E$174442:$F$174453,2,0),"")</f>
        <v/>
      </c>
      <c r="YM217" s="1" t="str">
        <f>+IFERROR(VLOOKUP(C139,'[2]20180327오더자료'!$E$174504:$F$174521,2,0),"")</f>
        <v/>
      </c>
      <c r="YN217" s="1" t="str">
        <f>+IFERROR(VLOOKUP(C139,'[2]20180327오더자료'!$E$174571:$F$174579,2,0),"")</f>
        <v/>
      </c>
      <c r="YO217" s="1"/>
      <c r="YP217" s="1" t="str">
        <f>+IFERROR(VLOOKUP(C139,'[2]20180327오더자료'!$E$174619:$F$174634,2,0),"")</f>
        <v/>
      </c>
      <c r="YQ217" s="1" t="str">
        <f>+IFERROR(VLOOKUP(C139,'[2]20180327오더자료'!$E$174670:$F$174685,2,0),"")</f>
        <v/>
      </c>
      <c r="YR217" s="1" t="str">
        <f>+IFERROR(VLOOKUP(C139,'[2]20180327오더자료'!$E$174719:$F$174739,2,0),"")</f>
        <v/>
      </c>
      <c r="YS217" s="1"/>
      <c r="YT217" s="1">
        <f>+IFERROR(VLOOKUP(C139,'[2]20180327오더자료'!$E$174786:$F$174797,2,0),"")</f>
        <v>2</v>
      </c>
      <c r="YU217" s="1">
        <f>+IFERROR(VLOOKUP(C139,'[2]20180327오더자료'!$E$174833:$F$174842,2,0),"")</f>
        <v>3</v>
      </c>
      <c r="YV217" s="1"/>
      <c r="YW217" s="1">
        <f>+IFERROR(VLOOKUP(C139,'[2]20180327오더자료'!$E$174858:$F$174879,2,0),"")</f>
        <v>4</v>
      </c>
      <c r="YX217" s="1"/>
      <c r="YY217" s="1" t="str">
        <f>+IFERROR(VLOOKUP(C139,'[2]20180327오더자료'!$E$175013:$F$175031,2,0),"")</f>
        <v/>
      </c>
      <c r="YZ217" s="1" t="str">
        <f>+IFERROR(VLOOKUP(C139,'[2]20180327오더자료'!$E$175097:$F$175109,2,0),"")</f>
        <v/>
      </c>
      <c r="ZA217" s="1" t="str">
        <f>+IFERROR(VLOOKUP(C139,'[2]20180327오더자료'!$E$175122:$F$175140,2,0),"")</f>
        <v/>
      </c>
      <c r="ZB217" s="1" t="str">
        <f>+IFERROR(VLOOKUP(C139,'[2]20180327오더자료'!$E$175203:$F$175220,2,0),"")</f>
        <v/>
      </c>
      <c r="ZC217" s="1">
        <f>+IFERROR(VLOOKUP(C139,'[2]20180327오더자료'!$E$175272:$F$175289,2,0),"")</f>
        <v>3</v>
      </c>
      <c r="ZD217" s="1">
        <f>+IFERROR(VLOOKUP(C139,'[2]20180327오더자료'!$E$175312:$F$175327,2,0),"")</f>
        <v>4</v>
      </c>
      <c r="ZE217" s="1" t="str">
        <f>+IFERROR(VLOOKUP(C139,'[2]20180327오더자료'!$E$175355:$F$175374,2,0),"")</f>
        <v/>
      </c>
      <c r="ZF217" s="1">
        <f>+IFERROR(VLOOKUP(C139,'[2]20180327오더자료'!$E$175389:$F$175406,2,0),"")</f>
        <v>2</v>
      </c>
      <c r="ZG217" s="1">
        <f>+IFERROR(VLOOKUP(C139,'[2]20180327오더자료'!$E$175444:$F$175460,2,0),"")</f>
        <v>2.5</v>
      </c>
      <c r="ZH217" s="1" t="str">
        <f>+IFERROR(VLOOKUP(C139,'[2]20180327오더자료'!$E$175496:$F$175506,2,0),"")</f>
        <v/>
      </c>
      <c r="ZI217" s="1">
        <f>+IFERROR(VLOOKUP(C139,'[2]20180327오더자료'!$E$175528:$F$175539,2,0),"")</f>
        <v>3</v>
      </c>
      <c r="ZJ217" s="1" t="str">
        <f>+IFERROR(VLOOKUP(C139,'[2]20180327오더자료'!$E$175557:$F$175569,2,0),"")</f>
        <v/>
      </c>
      <c r="ZK217" s="1"/>
      <c r="ZL217" s="1"/>
      <c r="ZM217" s="1"/>
      <c r="ZN217" s="1"/>
      <c r="ZO217" s="1"/>
      <c r="ZP217" s="1" t="str">
        <f>+IFERROR(VLOOKUP(C139,'[2]20180327오더자료'!$E$175616:$F$175632,2,0),"")</f>
        <v/>
      </c>
      <c r="ZQ217" s="1"/>
      <c r="ZR217" s="1"/>
      <c r="ZS217" s="1">
        <f>+IFERROR(VLOOKUP(C139,'[2]20180327오더자료'!$E$175652:$F$175664,2,0),"")</f>
        <v>2</v>
      </c>
      <c r="ZT217" s="1"/>
      <c r="ZU217" s="1"/>
      <c r="ZV217" s="1" t="str">
        <f>+IFERROR(VLOOKUP(C139,'[2]20180327오더자료'!$E$175713:$F$175729,2,0),"")</f>
        <v/>
      </c>
      <c r="ZW217" s="1" t="str">
        <f>+IFERROR(VLOOKUP(C139,'[2]20180327오더자료'!$E$175757:$F$175766,2,0),"")</f>
        <v/>
      </c>
      <c r="ZX217" s="1" t="str">
        <f>+IFERROR(VLOOKUP(C139,'[2]20180327오더자료'!$E$175779:$F$175794,2,0),"")</f>
        <v/>
      </c>
      <c r="ZY217" s="1">
        <f>+IFERROR(VLOOKUP(C139,'[2]20180327오더자료'!$E$175830:$F$175845,2,0),"")</f>
        <v>2.5</v>
      </c>
      <c r="ZZ217" s="1">
        <f>+IFERROR(VLOOKUP(C139,'[2]20180327오더자료'!$E$175858:$F$175869,2,0),"")</f>
        <v>3</v>
      </c>
      <c r="AAA217" s="1" t="str">
        <f>+IFERROR(VLOOKUP(C139,'[2]20180327오더자료'!$E$175881:$F$175892,2,0),"")</f>
        <v/>
      </c>
      <c r="AAB217" s="1">
        <f>+IFERROR(VLOOKUP(C139,'[2]20180327오더자료'!$E$175906:$F$175923,2,0),"")</f>
        <v>2.5</v>
      </c>
      <c r="AAC217" s="1" t="str">
        <f>+IFERROR(VLOOKUP(C139,'[2]20180327오더자료'!$E$175974:$F$175989,2,0),"")</f>
        <v/>
      </c>
      <c r="AAD217" s="1" t="str">
        <f>+IFERROR(VLOOKUP(C139,'[2]20180327오더자료'!$E$176146:$F$176166,2,0),"")</f>
        <v/>
      </c>
      <c r="AAE217" s="1" t="str">
        <f>+IFERROR(VLOOKUP(C139,'[2]20180327오더자료'!$E$176185:$F$176192,2,0),"")</f>
        <v/>
      </c>
      <c r="AAF217" s="1" t="str">
        <f>+IFERROR(VLOOKUP(C139,'[2]20180327오더자료'!$E$176204:$F$176221,2,0),"")</f>
        <v/>
      </c>
      <c r="AAG217" s="1"/>
      <c r="AAH217" s="1" t="str">
        <f>+IFERROR(VLOOKUP(C139,'[2]20180327오더자료'!$E$176257:$F$176278,2,0),"")</f>
        <v/>
      </c>
      <c r="AAI217" s="1"/>
      <c r="AAJ217" s="1">
        <f>+IFERROR(VLOOKUP(C217,'[2]20180327오더자료'!$E$176466:$F$176472,2,0),"")</f>
        <v>3</v>
      </c>
      <c r="AAK217" s="1" t="str">
        <f>+IFERROR(VLOOKUP(C217,'[2]20180327오더자료'!$E$176502:$F$176514,2,0),"")</f>
        <v/>
      </c>
      <c r="AAL217" s="1" t="str">
        <f>+IFERROR(VLOOKUP(C217,'[2]20180327오더자료'!$E$176559:$F$176575,2,0),"")</f>
        <v/>
      </c>
      <c r="AAM217" s="1"/>
      <c r="AAN217" s="1"/>
      <c r="AAO217" s="1" t="str">
        <f>+IFERROR(VLOOKUP(C217,'[2]20180327오더자료'!$E$176616:$F$176629,2,0),"")</f>
        <v/>
      </c>
      <c r="AAP217" s="1"/>
      <c r="AAQ217" s="1"/>
      <c r="AAR217" s="1" t="str">
        <f>+IFERROR(VLOOKUP(C217,'[2]20180327오더자료'!$E$176714:$F$176722,2,0),"")</f>
        <v/>
      </c>
      <c r="AAS217" s="1">
        <f>+IFERROR(VLOOKUP(C217,'[2]20180327오더자료'!$E$176733:$F$176750,2,0),"")</f>
        <v>2.5</v>
      </c>
      <c r="AAT217" s="1" t="str">
        <f>+IFERROR(VLOOKUP(C217,'[2]20180327오더자료'!$E$176769:$F$176784,2,0),"")</f>
        <v/>
      </c>
      <c r="AAU217" s="1" t="str">
        <f>+IFERROR(VLOOKUP(C217,'[2]20180327오더자료'!$E$176826:$F$176831,2,0),"")</f>
        <v/>
      </c>
      <c r="AAV217" s="1" t="str">
        <f>+IFERROR(VLOOKUP(C217,'[2]20180327오더자료'!$E$176861:$F$176877,2,0),"")</f>
        <v/>
      </c>
      <c r="AAW217" s="1" t="str">
        <f>+IFERROR(VLOOKUP(C217,'[2]20180327오더자료'!$E$176919:$F$176934,2,0),"")</f>
        <v/>
      </c>
      <c r="AAX217" s="1" t="str">
        <f>+IFERROR(VLOOKUP(C217,'[2]20180327오더자료'!$E$176957:$F$176972,2,0),"")</f>
        <v/>
      </c>
      <c r="AAY217" s="1">
        <f>+IFERROR(VLOOKUP(C217,'[2]20180327오더자료'!$E$177002:$F$177020,2,0),"")</f>
        <v>4</v>
      </c>
      <c r="AAZ217" s="1">
        <f>+IFERROR(VLOOKUP(C217,'[2]20180327오더자료'!$E$177035:$F$177050,2,0),"")</f>
        <v>3</v>
      </c>
      <c r="ABA217" s="1" t="str">
        <f>+IFERROR(VLOOKUP(C217,'[2]20180327오더자료'!$E$177171:$F$177189,2,0),"")</f>
        <v/>
      </c>
      <c r="ABB217" s="1">
        <f>+IFERROR(VLOOKUP(C217,'[2]20180327오더자료'!$E$177226:$F$177243,2,0),"")</f>
        <v>4</v>
      </c>
      <c r="ABC217" s="1" t="str">
        <f t="shared" si="120"/>
        <v/>
      </c>
      <c r="ABD217" s="1"/>
      <c r="ABE217" s="1" t="str">
        <f>+IFERROR(VLOOKUP(C217,'[2]20180327오더자료'!$E$177316:$F$177332,2,0),"")</f>
        <v/>
      </c>
      <c r="ABF217" s="1"/>
      <c r="ABG217" s="1" t="str">
        <f>+IFERROR(VLOOKUP(C217,'[2]20180327오더자료'!$E$177386:$F$177405,2,0),"")</f>
        <v/>
      </c>
      <c r="ABH217" s="1" t="str">
        <f>+IFERROR(VLOOKUP(C217,'[2]20180327오더자료'!$E$177417:$F$177431,2,0),"")</f>
        <v/>
      </c>
      <c r="ABI217" s="1" t="str">
        <f>+IFERROR(VLOOKUP(C217,'[2]20180327오더자료'!$E$177473:$F$177490,2,0),"")</f>
        <v/>
      </c>
      <c r="ABJ217" s="1">
        <f>+IFERROR(VLOOKUP(C217,'[2]20180327오더자료'!$E$177514:$F$177522,2,0),"")</f>
        <v>4</v>
      </c>
      <c r="ABK217" s="1" t="str">
        <f>+IFERROR(VLOOKUP(C217,'[2]20180327오더자료'!$E$177534:$F$177549,2,0),"")</f>
        <v/>
      </c>
      <c r="ABL217" s="1"/>
      <c r="ABM217" s="1" t="str">
        <f>+IFERROR(VLOOKUP(C217,'[2]20180327오더자료'!$E$177614:$F$177632,2,0),"")</f>
        <v/>
      </c>
      <c r="ABN217" s="1" t="str">
        <f>+IFERROR(VLOOKUP(C217,'[2]20180327오더자료'!$E$177647:$F$177661,2,0),"")</f>
        <v/>
      </c>
      <c r="ABO217" s="1" t="str">
        <f t="shared" si="121"/>
        <v/>
      </c>
      <c r="ABP217" s="1" t="str">
        <f>+IFERROR(VLOOKUP(C217,'[2]20180327오더자료'!$E$177742:$F$177757,2,0),"")</f>
        <v/>
      </c>
      <c r="ABQ217" s="1"/>
      <c r="ABR217" s="1"/>
      <c r="ABS217" s="1"/>
      <c r="ABT217" s="1">
        <f>+IFERROR(VLOOKUP(C217,'[2]20180327오더자료'!$E$178870:$F$178888,2,0),"")</f>
        <v>3</v>
      </c>
      <c r="ABU217" s="1" t="str">
        <f>+IFERROR(VLOOKUP(C217,'[2]20180327오더자료'!$E$178898:$F$178912,2,0),"")</f>
        <v/>
      </c>
      <c r="ABV217" s="1" t="str">
        <f>+IFERROR(VLOOKUP(C217,'[2]20180327오더자료'!$E$178924:$F$178931,2,0),"")</f>
        <v/>
      </c>
      <c r="ABW217" s="1"/>
      <c r="ABX217" s="1" t="str">
        <f>+IFERROR(VLOOKUP(C217,'[2]20180327오더자료'!$E$178984:$F$178990,2,0),"")</f>
        <v/>
      </c>
      <c r="ABY217" s="1" t="str">
        <f>+IFERROR(VLOOKUP(C217,'[2]20180327오더자료'!$E$179004:$F$179024,2,0),"")</f>
        <v/>
      </c>
      <c r="ABZ217" s="1"/>
      <c r="ACA217" s="1"/>
      <c r="ACB217" s="1">
        <f>+IFERROR(VLOOKUP(C217,'[2]20180327오더자료'!$E$179100:$F$179115,2,0),"")</f>
        <v>4</v>
      </c>
      <c r="ACC217" s="1">
        <f>+IFERROR(VLOOKUP(C217,'[2]20180327오더자료'!$E$179155:$F$179170,2,0),"")</f>
        <v>3</v>
      </c>
      <c r="ACD217" s="1">
        <f>+IFERROR(VLOOKUP(C217,'[2]20180327오더자료'!$E$179232:$F$179248,2,0),"")</f>
        <v>3</v>
      </c>
      <c r="ACE217" s="1" t="str">
        <f>+IFERROR(VLOOKUP(C217,'[2]20180327오더자료'!$E$179263:$F$179277,2,0),"")</f>
        <v/>
      </c>
      <c r="ACF217" s="1">
        <f>+IFERROR(VLOOKUP(C217,'[2]20180327오더자료'!$E$179317:$F$179332,2,0),"")</f>
        <v>3</v>
      </c>
      <c r="ACG217" s="1" t="str">
        <f>+IFERROR(VLOOKUP(C217,'[2]20180327오더자료'!$E$179472:$F$179486,2,0),"")</f>
        <v/>
      </c>
      <c r="ACH217" s="1" t="str">
        <f>+IFERROR(VLOOKUP(C217,'[2]20180327오더자료'!$E$179521:$F$179537,2,0),"")</f>
        <v/>
      </c>
      <c r="ACI217" s="1">
        <f>+IFERROR(VLOOKUP(C217,'[2]20180327오더자료'!$E$179572:$F$179590,2,0),"")</f>
        <v>2</v>
      </c>
      <c r="ACJ217" s="1"/>
      <c r="ACK217" s="1">
        <f>+IFERROR(VLOOKUP(C217,'[2]20180327오더자료'!$E$179653:$F$179671,2,0),"")</f>
        <v>2.5</v>
      </c>
      <c r="ACL217" s="1"/>
      <c r="ACM217" s="1"/>
      <c r="ACN217" s="1" t="str">
        <f>+IFERROR(VLOOKUP(C217,'[2]20180327오더자료'!$E$179769:$F$179778,2,0),"")</f>
        <v/>
      </c>
      <c r="ACO217" s="1" t="str">
        <f>+IFERROR(VLOOKUP(C217,'[2]20180327오더자료'!$E$179813:$F$179834,2,0),"")</f>
        <v/>
      </c>
      <c r="ACP217" s="1" t="str">
        <f>+IFERROR(VLOOKUP(C217,'[2]20180327오더자료'!$E$179849:$F$179867,2,0),"")</f>
        <v/>
      </c>
      <c r="ACQ217" s="1" t="str">
        <f>+IFERROR(VLOOKUP(C217,'[2]20180327오더자료'!$E$179882:$F$179897,2,0),"")</f>
        <v/>
      </c>
      <c r="ACR217" s="1" t="str">
        <f>+IFERROR(VLOOKUP(C217,'[2]20180327오더자료'!$E$179938:$F$179948,2,0),"")</f>
        <v/>
      </c>
      <c r="ACS217" s="1"/>
      <c r="ACT217" s="1">
        <f>+IFERROR(VLOOKUP(C217,'[2]20180327오더자료'!$E$179989:$F$180006,2,0),"")</f>
        <v>2.5</v>
      </c>
      <c r="ACU217" s="1" t="str">
        <f>+IFERROR(VLOOKUP(C217,'[2]20180327오더자료'!$E$180031:$F$180044,2,0),"")</f>
        <v/>
      </c>
      <c r="ACV217" s="1"/>
      <c r="ACW217" s="1"/>
      <c r="ACX217" s="1"/>
      <c r="ACY217" s="1"/>
      <c r="ACZ217" s="1" t="str">
        <f>+IFERROR(VLOOKUP(C217,'[2]20180327오더자료'!$E$180293:$F$180308,2,0),"")</f>
        <v/>
      </c>
      <c r="ADA217" s="1" t="str">
        <f>+IFERROR(VLOOKUP(C217,'[2]20180327오더자료'!$E$180324:$F$180332,2,0),"")</f>
        <v/>
      </c>
      <c r="ADB217" s="1" t="str">
        <f>+IFERROR(VLOOKUP(C217,'[2]20180327오더자료'!$E$180343:$F$180359,2,0),"")</f>
        <v/>
      </c>
      <c r="ADC217" s="1" t="str">
        <f>+IFERROR(VLOOKUP(C217,'[2]20180327오더자료'!$E$180373:$F$180382,2,0),"")</f>
        <v/>
      </c>
      <c r="ADD217" s="1"/>
      <c r="ADE217" s="1">
        <f>+IFERROR(VLOOKUP(C217,'[2]20180327오더자료'!$E$180412:$F$180428,2,0),"")</f>
        <v>4</v>
      </c>
      <c r="ADF217" s="1" t="str">
        <f>+IFERROR(VLOOKUP(C217,'[2]20180327오더자료'!$E$180443:$F$180453,2,0),"")</f>
        <v/>
      </c>
      <c r="ADG217" s="1" t="str">
        <f>+IFERROR(VLOOKUP(C217,'[2]20180327오더자료'!$E$180466:$F$180482,2,0),"")</f>
        <v/>
      </c>
      <c r="ADH217" s="1"/>
      <c r="ADI217" s="1">
        <f>+IFERROR(VLOOKUP(C217,'[2]20180327오더자료'!$E$180499:$F$180515,2,0),"")</f>
        <v>2.5</v>
      </c>
      <c r="ADJ217" s="1">
        <f>+IFERROR(VLOOKUP(C217,'[2]20180327오더자료'!$E$180536:$F$180556,2,0),"")</f>
        <v>4</v>
      </c>
      <c r="ADK217" s="1" t="str">
        <f>+IFERROR(VLOOKUP(C217,'[2]20180327오더자료'!$E$180618:$F$180638,2,0),"")</f>
        <v/>
      </c>
      <c r="ADL217" s="1" t="str">
        <f>+IFERROR(VLOOKUP(C217,'[2]20180327오더자료'!$E$180650:$F$180663,2,0),"")</f>
        <v/>
      </c>
      <c r="ADM217" s="1" t="str">
        <f>+IFERROR(VLOOKUP(C217,'[2]20180327오더자료'!$E$180687:$F$180697,2,0),"")</f>
        <v/>
      </c>
      <c r="ADN217" s="1"/>
      <c r="ADO217" s="1" t="str">
        <f>+IFERROR(VLOOKUP(C217,'[2]20180327오더자료'!$E$180715:$F$180733,2,0),"")</f>
        <v/>
      </c>
      <c r="ADP217" s="1" t="str">
        <f>+IFERROR(VLOOKUP(C217,'[2]20180327오더자료'!$E$180750:$F$180756,2,0),"")</f>
        <v/>
      </c>
      <c r="ADQ217" s="1"/>
      <c r="ADR217" s="1"/>
      <c r="ADS217" s="1" t="str">
        <f>+IFERROR(VLOOKUP(C217,'[2]20180327오더자료'!$E$180779:$F$180799,2,0),"")</f>
        <v/>
      </c>
      <c r="ADT217" s="1"/>
      <c r="ADU217" s="1" t="str">
        <f>+IFERROR(VLOOKUP(C217,'[2]20180327오더자료'!$E$180817:$F$180838,2,0),"")</f>
        <v/>
      </c>
      <c r="ADV217" s="1" t="str">
        <f>+IFERROR(VLOOKUP(C217,'[2]20180327오더자료'!$E$180857:$F$180873,2,0),"")</f>
        <v/>
      </c>
      <c r="ADW217" s="1"/>
      <c r="ADX217" s="1" t="str">
        <f>+IFERROR(VLOOKUP(C217,'[2]20180327오더자료'!$E$180894:$F$180912,2,0),"")</f>
        <v/>
      </c>
      <c r="ADY217" s="1" t="str">
        <f>+IFERROR(VLOOKUP(C217,'[2]20180327오더자료'!$E$180952:$F$180969,2,0),"")</f>
        <v/>
      </c>
      <c r="ADZ217" s="1">
        <f>+IFERROR(VLOOKUP(C217,'[2]20180327오더자료'!$E$181010:$F$181026,2,0),"")</f>
        <v>4</v>
      </c>
      <c r="AEA217" s="1">
        <f>+IFERROR(VLOOKUP(C217,'[2]20180327오더자료'!$E$181038:$F$181054,2,0),"")</f>
        <v>3</v>
      </c>
      <c r="AEB217" s="1" t="str">
        <f>+IFERROR(VLOOKUP(C217,'[2]20180327오더자료'!$E$181073:$F$181094,2,0),"")</f>
        <v/>
      </c>
      <c r="AEC217" s="1" t="str">
        <f>+IFERROR(VLOOKUP(C217,'[2]20180327오더자료'!$E$181110:$F$181124,2,0),"")</f>
        <v/>
      </c>
      <c r="AED217" s="1"/>
      <c r="AEE217" s="1" t="str">
        <f>+IFERROR(VLOOKUP(C217,'[2]20180327오더자료'!$E$181142:$F$181158,2,0),"")</f>
        <v/>
      </c>
      <c r="AEF217" s="1"/>
      <c r="AEG217" s="1" t="str">
        <f>+IFERROR(VLOOKUP(C217,'[2]20180327오더자료'!$E$181232:$F$181242,2,0),"")</f>
        <v/>
      </c>
      <c r="AEH217" s="1">
        <f>+IFERROR(VLOOKUP(C217,'[2]20180327오더자료'!$E$181258:$F$181265,2,0),"")</f>
        <v>2.5</v>
      </c>
      <c r="AEI217" s="1" t="str">
        <f>+IFERROR(VLOOKUP(C217,'[2]20180327오더자료'!$E$181275:$F$181281,2,0),"")</f>
        <v/>
      </c>
      <c r="AEJ217" s="1" t="str">
        <f>+IFERROR(VLOOKUP(C217,'[2]20180327오더자료'!$E$181297:$F$181314,2,0),"")</f>
        <v/>
      </c>
      <c r="AEK217" s="1">
        <f>+IFERROR(VLOOKUP(C217,'[2]20180327오더자료'!$E$181330:$F$181341,2,0),"")</f>
        <v>5</v>
      </c>
      <c r="AEL217" s="1" t="str">
        <f>+IFERROR(VLOOKUP(C217,'[2]20180327오더자료'!$E$181359:$F$181377,2,0),"")</f>
        <v/>
      </c>
      <c r="AEM217" s="1" t="str">
        <f>+IFERROR(VLOOKUP(C217,'[2]20180327오더자료'!$E$181394:$F$181410,2,0),"")</f>
        <v/>
      </c>
      <c r="AEN217" s="1">
        <f>+IFERROR(VLOOKUP(C217,'[2]20180327오더자료'!$E$181425:$F$181435,2,0),"")</f>
        <v>3</v>
      </c>
      <c r="AEO217" s="1" t="str">
        <f>+IFERROR(VLOOKUP(C217,'[2]20180327오더자료'!$E$181446:$F$181462,2,0),"")</f>
        <v/>
      </c>
      <c r="AEP217" s="1" t="str">
        <f>+IFERROR(VLOOKUP(C217,'[2]20180327오더자료'!$E$181477:$F$181488,2,0),"")</f>
        <v/>
      </c>
      <c r="AEQ217" s="1">
        <f>+IFERROR(VLOOKUP(C217,'[2]20180327오더자료'!$E$181500:$F$181508,2,0),"")</f>
        <v>2</v>
      </c>
      <c r="AER217" s="1" t="str">
        <f>+IFERROR(VLOOKUP(C217,'[2]20180327오더자료'!$E$181525:$F$181533,2,0),"")</f>
        <v/>
      </c>
      <c r="AES217" s="1"/>
      <c r="AET217" s="1">
        <f>+IFERROR(VLOOKUP(C217,'[2]20180327오더자료'!$E$181550:$F$181568,2,0),"")</f>
        <v>2</v>
      </c>
      <c r="AEU217" s="1">
        <f>+IFERROR(VLOOKUP(C217,'[2]20180327오더자료'!$E$181600:$F$181615,2,0),"")</f>
        <v>3</v>
      </c>
      <c r="AEV217" s="1" t="str">
        <f>+IFERROR(VLOOKUP(C217,'[2]20180327오더자료'!$E$181627:$F$181644,2,0),"")</f>
        <v/>
      </c>
      <c r="AEW217" s="1"/>
      <c r="AEX217" s="1"/>
      <c r="AEY217" s="1"/>
      <c r="AEZ217" s="1" t="str">
        <f>+IFERROR(VLOOKUP(C217,'[2]20180327오더자료'!$E$182071:$F$182078,2,0),"")</f>
        <v/>
      </c>
      <c r="AFA217" s="1" t="str">
        <f>+IFERROR(VLOOKUP(C217,'[2]20180327오더자료'!$E$182090:$F$182100,2,0),"")</f>
        <v/>
      </c>
      <c r="AFB217" s="1" t="str">
        <f>+IFERROR(VLOOKUP(C217,'[2]20180327오더자료'!$E$182112:$F$182127,2,0),"")</f>
        <v/>
      </c>
      <c r="AFC217" s="1"/>
      <c r="AFD217" s="1" t="str">
        <f>+IFERROR(VLOOKUP(C217,'[2]20180327오더자료'!$E$182152:$F$182168,2,0),"")</f>
        <v/>
      </c>
      <c r="AFE217" s="1" t="str">
        <f>+IFERROR(VLOOKUP(C217,'[2]20180327오더자료'!$E$182183:$F$182201,2,0),"")</f>
        <v/>
      </c>
      <c r="AFF217" s="1" t="str">
        <f>+IFERROR(VLOOKUP(C217,'[2]20180327오더자료'!$E$182216:$F$182235,2,0),"")</f>
        <v/>
      </c>
      <c r="AFG217" s="1" t="str">
        <f>+IFERROR(VLOOKUP(C217,'[2]20180327오더자료'!$E$182254:$F$182264,2,0),"")</f>
        <v/>
      </c>
      <c r="AFH217" s="1" t="str">
        <f>+IFERROR(VLOOKUP(C217,'[2]20180327오더자료'!$E$182279:$F$182293,2,0),"")</f>
        <v/>
      </c>
      <c r="AFI217" s="1" t="str">
        <f>+IFERROR(VLOOKUP(C217,'[2]20180327오더자료'!$E$182320:$F$182330,2,0),"")</f>
        <v/>
      </c>
      <c r="AFJ217" s="1"/>
      <c r="AFK217" s="1"/>
      <c r="AFL217" s="1">
        <f>+IFERROR(VLOOKUP(C217,'[2]20180327오더자료'!$E$182347:$F$182364,2,0),"")</f>
        <v>4</v>
      </c>
      <c r="AFM217" s="1" t="str">
        <f>+IFERROR(VLOOKUP(C217,'[2]20180327오더자료'!$E$182379:$F$182396,2,0),"")</f>
        <v/>
      </c>
      <c r="AFN217" s="1" t="str">
        <f>+IFERROR(VLOOKUP(C217,'[2]20180327오더자료'!$E$182406:$F$182425,2,0),"")</f>
        <v/>
      </c>
      <c r="AFO217" s="1"/>
      <c r="AFP217" s="1" t="str">
        <f>+IFERROR(VLOOKUP(C217,'[2]20180327오더자료'!$E$182453:$F$182472,2,0),"")</f>
        <v/>
      </c>
      <c r="AFQ217" s="1"/>
      <c r="AFR217" s="1" t="str">
        <f>+IFERROR(VLOOKUP(C217,'[2]20180327오더자료'!$E$182495:$F$182509,2,0),"")</f>
        <v/>
      </c>
      <c r="AFS217" s="1" t="str">
        <f>+IFERROR(VLOOKUP(C217,'[2]20180327오더자료'!$E$182526:$F$182543,2,0),"")</f>
        <v/>
      </c>
      <c r="AFT217" s="1" t="str">
        <f>+IFERROR(VLOOKUP(C217,'[2]20180327오더자료'!$E$182557:$F$182573,2,0),"")</f>
        <v/>
      </c>
      <c r="AFU217" s="1" t="str">
        <f>+IFERROR(VLOOKUP(C217,'[2]20180327오더자료'!$E$182587:$F$182605,2,0),"")</f>
        <v/>
      </c>
      <c r="AFV217" s="1" t="str">
        <f>+IFERROR(VLOOKUP(C217,'[2]20180327오더자료'!$E$182619:$F$182635,2,0),"")</f>
        <v/>
      </c>
      <c r="AFW217" s="1" t="str">
        <f>+IFERROR(VLOOKUP(C217,'[2]20180327오더자료'!$E$182651:$F$182668,2,0),"")</f>
        <v/>
      </c>
      <c r="AFX217" s="1"/>
      <c r="AFY217" s="1" t="str">
        <f>+IFERROR(VLOOKUP(C217,'[2]20180327오더자료'!$E$182707:$F$182718,2,0),"")</f>
        <v/>
      </c>
      <c r="AFZ217" s="1" t="str">
        <f>+IFERROR(VLOOKUP(C217,'[2]20180327오더자료'!$E$182760:$F$182767,2,0),"")</f>
        <v/>
      </c>
      <c r="AGA217" s="1"/>
      <c r="AGB217" s="1"/>
      <c r="AGC217" s="1"/>
      <c r="AGD217" s="1" t="str">
        <f>+IFERROR(VLOOKUP(C217,'[2]20180327오더자료'!$E$182820:$F$182833,2,0),"")</f>
        <v/>
      </c>
      <c r="AGE217" s="1" t="str">
        <f>+IFERROR(VLOOKUP(C217,'[2]20180327오더자료'!$E$182847:$F$182867,2,0),"")</f>
        <v/>
      </c>
      <c r="AGF217" s="1"/>
      <c r="AGG217" s="1">
        <f>+IFERROR(VLOOKUP(C217,'[2]20180327오더자료'!$E$182900:$F$182917,2,0),"")</f>
        <v>3</v>
      </c>
      <c r="AGH217" s="1" t="str">
        <f>+IFERROR(VLOOKUP(C217,'[2]20180327오더자료'!$E$182934:$F$182952,2,0),"")</f>
        <v/>
      </c>
      <c r="AGI217" s="1" t="str">
        <f>+IFERROR(VLOOKUP(C217,'[2]20180327오더자료'!$E$182968:$F$182982,2,0),"")</f>
        <v/>
      </c>
      <c r="AGJ217" s="1">
        <f>+IFERROR(VLOOKUP(C217,'[2]20180327오더자료'!$E$182996:$F$183013,2,0),"")</f>
        <v>3</v>
      </c>
      <c r="AGK217" s="1">
        <f>+IFERROR(VLOOKUP(C217,'[2]20180327오더자료'!$E$183027:$F$183046,2,0),"")</f>
        <v>2.5</v>
      </c>
      <c r="AGL217" s="1" t="str">
        <f>+IFERROR(VLOOKUP(C217,'[2]20180327오더자료'!$E$183060:$F$183074,2,0),"")</f>
        <v/>
      </c>
      <c r="AGM217" s="1">
        <f>+IFERROR(VLOOKUP(C217,'[2]20180327오더자료'!$E$183093:$F$183113,2,0),"")</f>
        <v>2</v>
      </c>
      <c r="AGN217" s="1" t="str">
        <f t="shared" si="122"/>
        <v/>
      </c>
      <c r="AGO217" s="1" t="str">
        <f t="shared" si="123"/>
        <v/>
      </c>
      <c r="AGP217" s="1" t="str">
        <f>+IFERROR(VLOOKUP(C217,'[2]20180327오더자료'!$E$183244:$F$183253,2,0),"")</f>
        <v/>
      </c>
      <c r="AGQ217" s="1" t="str">
        <f>+IFERROR(VLOOKUP(C217,'[2]20180327오더자료'!$E$183268:$F$183282,2,0),"")</f>
        <v/>
      </c>
      <c r="AGR217" s="1" t="str">
        <f>+IFERROR(VLOOKUP(C217,'[2]20180327오더자료'!$E$183292:$F$183308,2,0),"")</f>
        <v/>
      </c>
      <c r="AGS217" s="1" t="str">
        <f>+IFERROR(VLOOKUP(C217,'[2]20180327오더자료'!$E$183324:$F$183342,2,0),"")</f>
        <v/>
      </c>
      <c r="AGT217" s="1" t="str">
        <f>+IFERROR(VLOOKUP(C217,'[2]20180327오더자료'!$E$183359:$F$183377,2,0),"")</f>
        <v/>
      </c>
      <c r="AGV217" s="1">
        <f>+IFERROR(VLOOKUP(C217,'[2]20180327오더자료'!$E$183388:$F$183397,2,0),"")</f>
        <v>2.5</v>
      </c>
      <c r="AGW217" s="1">
        <f>+IFERROR(VLOOKUP(C217,'[2]20180327오더자료'!$E$183874:$F$183892,2,0),"")</f>
        <v>3</v>
      </c>
      <c r="AGX217" s="1" t="str">
        <f>+IFERROR(VLOOKUP(C217,'[2]20180327오더자료'!$E$183420:$F$183437,2,0),"")</f>
        <v/>
      </c>
      <c r="AGY217" s="1"/>
      <c r="AGZ217" s="1"/>
      <c r="AHA217" s="1">
        <f>+IFERROR(VLOOKUP(C217,'[2]20180327오더자료'!$E$183456:$F$183474,2,0),"")</f>
        <v>3</v>
      </c>
      <c r="AHB217" s="1" t="str">
        <f>+IFERROR(VLOOKUP(C217,'[2]20180327오더자료'!$E$183490:$F$183509,2,0),"")</f>
        <v/>
      </c>
      <c r="AHC217" s="1" t="str">
        <f>+IFERROR(VLOOKUP(C217,'[2]20180327오더자료'!$E$183525:$F$183540,2,0),"")</f>
        <v/>
      </c>
      <c r="AHD217" s="1"/>
      <c r="AHE217" s="1"/>
      <c r="AHF217" s="1" t="str">
        <f>+IFERROR(VLOOKUP(C217,'[2]20180327오더자료'!$E$183569:$F$183583,2,0),"")</f>
        <v/>
      </c>
      <c r="AHG217" s="1"/>
      <c r="AHH217" s="1"/>
      <c r="AHI217" s="1"/>
      <c r="AHJ217" s="1" t="str">
        <f>+IFERROR(VLOOKUP(C217,'[2]20180327오더자료'!$E$183616:$F$183636,2,0),"")</f>
        <v/>
      </c>
      <c r="AHK217" s="1" t="str">
        <f>+IFERROR(VLOOKUP(C217,'[2]20180327오더자료'!$E$117771:$F$117785,2,0),"")</f>
        <v/>
      </c>
      <c r="AHL217" s="1"/>
      <c r="AHM217" s="1" t="str">
        <f>+IFERROR(VLOOKUP(C217,'[2]20180327오더자료'!$E$117958:$F$117974,2,0),"")</f>
        <v/>
      </c>
      <c r="AHN217" s="1">
        <f>+IFERROR(VLOOKUP(C217,'[2]20180327오더자료'!$E$118027:$F$118043,2,0),"")</f>
        <v>4</v>
      </c>
      <c r="AHO217" s="1" t="str">
        <f>+IFERROR(VLOOKUP(C217,'[2]20180327오더자료'!$E$118375:$F$118389,2,0),"")</f>
        <v/>
      </c>
      <c r="AHP217" s="1" t="str">
        <f>+IFERROR(VLOOKUP(C217,'[2]20180327오더자료'!$E$118428:$F$118440,2,0),"")</f>
        <v/>
      </c>
      <c r="AHQ217" s="1" t="str">
        <f>+IFERROR(VLOOKUP(C217,'[2]20180327오더자료'!$E$118522:$F$118537,2,0),"")</f>
        <v/>
      </c>
      <c r="AHR217" s="1">
        <f>+IFERROR(VLOOKUP(C217,'[2]20180327오더자료'!$E$118579:$F$118589,2,0),"")</f>
        <v>2.5</v>
      </c>
      <c r="AHS217" s="1">
        <f>+IFERROR(VLOOKUP(C217,'[2]20180327오더자료'!$E$118602:$F$118616,2,0),"")</f>
        <v>2.5</v>
      </c>
      <c r="AHT217" s="1" t="str">
        <f>+IFERROR(VLOOKUP(C217,'[2]20180327오더자료'!$E$118629:$F$118641,2,0),"")</f>
        <v/>
      </c>
      <c r="AHU217" s="1" t="str">
        <f>+IFERROR(VLOOKUP(C217,'[2]20180327오더자료'!$E$118688:$F$118703,2,0),"")</f>
        <v/>
      </c>
      <c r="AHV217" s="1"/>
      <c r="AHW217" s="1"/>
      <c r="AHX217" s="1">
        <f>+IFERROR(VLOOKUP(C217,'[2]20180327오더자료'!$E$118911:$F$118929,2,0),"")</f>
        <v>2.5</v>
      </c>
      <c r="AHY217" s="1" t="str">
        <f>+IFERROR(VLOOKUP(C217,'[2]20180327오더자료'!$E$119019:$F$119034,2,0),"")</f>
        <v/>
      </c>
      <c r="AHZ217" s="1"/>
      <c r="AIA217" s="1" t="str">
        <f>+IFERROR(VLOOKUP(C217,'[2]20180327오더자료'!$E$119071:$F$119085,2,0),"")</f>
        <v/>
      </c>
      <c r="AIB217" s="1">
        <f>+IFERROR(VLOOKUP(C217,'[2]20180327오더자료'!$E$119098:$F$119116,2,0),"")</f>
        <v>4</v>
      </c>
      <c r="AIC217" s="1">
        <f>+IFERROR(VLOOKUP(C217,'[2]20180327오더자료'!$E$119299:$F$119306,2,0),"")</f>
        <v>3</v>
      </c>
      <c r="AID217" s="1" t="str">
        <f t="shared" si="124"/>
        <v/>
      </c>
      <c r="AIE217" s="1" t="str">
        <f>+IFERROR(VLOOKUP(C217,'[2]20180327오더자료'!$E$119332:$F$119348,2,0),"")</f>
        <v/>
      </c>
      <c r="AIF217" s="1" t="str">
        <f t="shared" si="125"/>
        <v/>
      </c>
      <c r="AIG217" s="1" t="str">
        <f t="shared" si="126"/>
        <v/>
      </c>
      <c r="AIH217" s="1" t="str">
        <f>+IFERROR(VLOOKUP(C217,'[2]20180327오더자료'!$E$119431:$F$119452,2,0),"")</f>
        <v/>
      </c>
      <c r="AII217" s="1" t="str">
        <f t="shared" si="127"/>
        <v/>
      </c>
      <c r="AIJ217" s="1" t="str">
        <f t="shared" si="128"/>
        <v/>
      </c>
      <c r="AIK217" s="1" t="str">
        <f>+IFERROR(VLOOKUP(C217,'[2]20180327오더자료'!$E$119621:$F$119643,2,0),"")</f>
        <v/>
      </c>
      <c r="AIL217" s="1" t="str">
        <f>+IFERROR(VLOOKUP(C217,'[2]20180327오더자료'!$E$119848:$F$119861,2,0),"")</f>
        <v/>
      </c>
      <c r="AIM217" s="1">
        <f>+IFERROR(VLOOKUP(C217,'[2]20180327오더자료'!$E$119876:$F$119893,2,0),"")</f>
        <v>3</v>
      </c>
      <c r="AIN217" s="1" t="str">
        <f t="shared" si="129"/>
        <v/>
      </c>
      <c r="AIO217" s="1" t="str">
        <f>+IFERROR(VLOOKUP(C217,'[2]20180327오더자료'!$E$120130:$F$120149,2,0),"")</f>
        <v/>
      </c>
      <c r="AIP217" s="1" t="str">
        <f>+IFERROR(VLOOKUP(C217,'[2]20180327오더자료'!$E$120169:$F$120179,2,0),"")</f>
        <v/>
      </c>
      <c r="AIQ217" s="1">
        <f>+IFERROR(VLOOKUP(C217,'[2]20180327오더자료'!$E$120191:$F$120206,2,0),"")</f>
        <v>3</v>
      </c>
      <c r="AIR217" s="1" t="str">
        <f t="shared" si="130"/>
        <v/>
      </c>
      <c r="AIS217" s="1" t="str">
        <f>+IFERROR(VLOOKUP(C217,'[2]20180327오더자료'!$E$120342:$F$120357,2,0),"")</f>
        <v/>
      </c>
      <c r="AIT217" s="1" t="str">
        <f>+IFERROR(VLOOKUP(C217,'[2]20180327오더자료'!$E$120432:$F$120445,2,0),"")</f>
        <v/>
      </c>
      <c r="AIU217" s="1">
        <f>+IFERROR(VLOOKUP(C217,'[2]20180327오더자료'!$E$120508:$F$120517,2,0),"")</f>
        <v>5</v>
      </c>
      <c r="AIV217" s="1" t="str">
        <f>+IFERROR(VLOOKUP(C217,'[2]20180327오더자료'!$E$120530:$F$120546,2,0),"")</f>
        <v/>
      </c>
      <c r="AIW217" s="1" t="str">
        <f t="shared" si="131"/>
        <v/>
      </c>
      <c r="AIX217" s="1" t="str">
        <f>+IFERROR(VLOOKUP(C217,'[2]20180327오더자료'!$E$120576:$F$120593,2,0),"")</f>
        <v/>
      </c>
      <c r="AIY217" s="1" t="str">
        <f t="shared" si="132"/>
        <v/>
      </c>
      <c r="AIZ217" s="1">
        <f>+IFERROR(VLOOKUP(C217,'[2]20180327오더자료'!$E$120642:$F$120658,2,0),"")</f>
        <v>5</v>
      </c>
      <c r="AJA217" s="1" t="str">
        <f t="shared" si="133"/>
        <v/>
      </c>
      <c r="AJB217" s="1" t="str">
        <f t="shared" si="134"/>
        <v/>
      </c>
      <c r="AJC217" s="1" t="str">
        <f t="shared" si="135"/>
        <v/>
      </c>
      <c r="AJD217" s="1" t="str">
        <f>+IFERROR(VLOOKUP(C217,'[2]20180327오더자료'!$E$120748:$F$120765,2,0),"")</f>
        <v/>
      </c>
      <c r="AJE217" s="1">
        <f>+IFERROR(VLOOKUP(C217,'[2]20180327오더자료'!$E$120835:$F$120853,2,0),"")</f>
        <v>2.5</v>
      </c>
      <c r="AJF217" s="1" t="str">
        <f t="shared" si="136"/>
        <v/>
      </c>
      <c r="AJG217" s="1" t="str">
        <f>+IFERROR(VLOOKUP(C217,'[2]20180327오더자료'!$E$120883:$F$120901,2,0),"")</f>
        <v/>
      </c>
      <c r="AJH217" s="1" t="str">
        <f t="shared" si="137"/>
        <v/>
      </c>
      <c r="AJI217" s="1" t="str">
        <f>+IFERROR(VLOOKUP(C217,'[2]20180327오더자료'!$E$121206:$F$121223,2,0),"")</f>
        <v/>
      </c>
      <c r="AJJ217" s="1" t="str">
        <f>+IFERROR(VLOOKUP(C217,'[2]20180327오더자료'!$E$121239:$F$121250,2,0),"")</f>
        <v/>
      </c>
      <c r="AJK217" s="1" t="str">
        <f t="shared" si="138"/>
        <v/>
      </c>
      <c r="AJL217" s="1">
        <f>+IFERROR(VLOOKUP(C217,'[2]20180327오더자료'!$E$121279:$F$121300,2,0),"")</f>
        <v>2.5</v>
      </c>
      <c r="AJM217" s="1" t="str">
        <f t="shared" si="139"/>
        <v/>
      </c>
      <c r="AJN217" s="1">
        <f>+IFERROR(VLOOKUP(C217,'[2]20180327오더자료'!$E$123588:$F$123605,2,0),"")</f>
        <v>4</v>
      </c>
      <c r="AJO217" s="1" t="str">
        <f>+IFERROR(VLOOKUP(C217,'[2]20180327오더자료'!$E$123743:$F$123754,2,0),"")</f>
        <v/>
      </c>
      <c r="AJP217" s="1" t="str">
        <f t="shared" si="140"/>
        <v/>
      </c>
      <c r="AJQ217" s="1" t="str">
        <f t="shared" si="141"/>
        <v/>
      </c>
      <c r="AJR217" s="1" t="str">
        <f t="shared" si="142"/>
        <v/>
      </c>
      <c r="AJS217" s="1" t="str">
        <f t="shared" si="143"/>
        <v/>
      </c>
      <c r="AJT217" s="1">
        <f>+IFERROR(VLOOKUP(C217,'[2]20180327오더자료'!$E$123951:$F$123970,2,0),"")</f>
        <v>3</v>
      </c>
      <c r="AJU217" s="1"/>
      <c r="AJV217" s="1">
        <f>+IFERROR(VLOOKUP(C217,'[2]20180327오더자료'!$E$124129:$F$124135,2,0),"")</f>
        <v>2.5</v>
      </c>
      <c r="AJW217" s="1">
        <f>+IFERROR(VLOOKUP(C217,'[2]20180327오더자료'!$E$124144:$F$124156,2,0),"")</f>
        <v>3</v>
      </c>
      <c r="AJX217" s="1" t="str">
        <f>+IFERROR(VLOOKUP(C217,'[2]20180327오더자료'!$E$124166:$F$124179,2,0),"")</f>
        <v/>
      </c>
      <c r="AJY217" s="1" t="str">
        <f>+IFERROR(VLOOKUP(C217,'[2]20180327오더자료'!$E$124478:$F$124482,2,0),"")</f>
        <v/>
      </c>
      <c r="AJZ217" s="1" t="str">
        <f>+IFERROR(VLOOKUP(C217,'[2]20180327오더자료'!$E$124494:$F$124507,2,0),"")</f>
        <v/>
      </c>
      <c r="AKA217" s="1" t="str">
        <f>+IFERROR(VLOOKUP(C217,'[2]20180327오더자료'!$E$124523:$F$124530,2,0),"")</f>
        <v/>
      </c>
      <c r="AKB217" s="1" t="str">
        <f>+IFERROR(VLOOKUP(C217,'[2]20180327오더자료'!$E$124577:$F$124595,2,0),"")</f>
        <v/>
      </c>
      <c r="AKC217" s="1" t="str">
        <f>+IFERROR(VLOOKUP(C217,'[2]20180327오더자료'!$E$124763:$F$124778,2,0),"")</f>
        <v/>
      </c>
      <c r="AKD217" s="1" t="str">
        <f>+IFERROR(VLOOKUP(C217,'[2]20180327오더자료'!$E$124812:$F$124828,2,0),"")</f>
        <v/>
      </c>
      <c r="AKE217" s="1">
        <f>+IFERROR(VLOOKUP(C217,'[2]20180327오더자료'!$E$124846:$F$124856,2,0),"")</f>
        <v>3</v>
      </c>
      <c r="AKF217" s="1" t="str">
        <f t="shared" si="144"/>
        <v/>
      </c>
      <c r="AKG217" s="1" t="str">
        <f t="shared" si="145"/>
        <v/>
      </c>
      <c r="AKH217" s="1" t="str">
        <f t="shared" si="146"/>
        <v/>
      </c>
      <c r="AKI217" s="1" t="str">
        <f>+IFERROR(VLOOKUP(C217,'[2]20180327오더자료'!$E$124995:$F$125014,2,0),"")</f>
        <v/>
      </c>
      <c r="AKJ217" s="1">
        <f>+IFERROR(VLOOKUP(C217,'[2]20180327오더자료'!$E$125173:$F$125180,2,0),"")</f>
        <v>2.5</v>
      </c>
      <c r="AKK217" s="1"/>
      <c r="AKL217" s="1">
        <f>+IFERROR(VLOOKUP(C217,'[2]20180327오더자료'!$E$127515:$F$127528,2,0),"")</f>
        <v>4</v>
      </c>
      <c r="AKM217" s="1">
        <f>+IFERROR(VLOOKUP(C217,'[2]20180327오더자료'!$E$127615:$F$127632,2,0),"")</f>
        <v>4</v>
      </c>
      <c r="AKN217" s="1" t="str">
        <f>+IFERROR(VLOOKUP(C217,'[2]20180327오더자료'!$E$127655:$F$127675,2,0),"")</f>
        <v/>
      </c>
      <c r="AKO217" s="1" t="str">
        <f>+IFERROR(VLOOKUP(C217,'[2]20180327오더자료'!$E$127692:$F$127705,2,0),"")</f>
        <v/>
      </c>
      <c r="AKP217" s="1" t="str">
        <f>+IFERROR(VLOOKUP(C217,'[2]20180327오더자료'!$E$127774:$F$127778,2,0),"")</f>
        <v/>
      </c>
      <c r="AKQ217" s="1">
        <f>+IFERROR(VLOOKUP(C217,'[2]20180327오더자료'!$E$127943:$F$127961,2,0),"")</f>
        <v>3</v>
      </c>
      <c r="AKR217" s="1">
        <f>+IFERROR(VLOOKUP(C217,'[2]20180327오더자료'!$E$128005:$F$128014,2,0),"")</f>
        <v>3</v>
      </c>
      <c r="AKS217" s="1">
        <f>+IFERROR(VLOOKUP(C217,'[2]20180327오더자료'!$E$128029:$F$128047,2,0),"")</f>
        <v>3</v>
      </c>
      <c r="AKT217" s="1">
        <f>+IFERROR(VLOOKUP(C217,'[2]20180327오더자료'!$E$128400:$F$128416,2,0),"")</f>
        <v>2.5</v>
      </c>
      <c r="AKU217" s="1" t="str">
        <f>+IFERROR(VLOOKUP(C217,'[2]20180327오더자료'!$E$128542:$F$128562,2,0),"")</f>
        <v/>
      </c>
      <c r="AKV217" s="1" t="str">
        <f t="shared" si="147"/>
        <v/>
      </c>
      <c r="AKW217" s="1" t="str">
        <f>+IFERROR(VLOOKUP(C217,'[2]20180327오더자료'!$E$128588:$F$128596,2,0),"")</f>
        <v/>
      </c>
      <c r="AKX217" s="1" t="str">
        <f>+IFERROR(VLOOKUP(C217,'[2]20180327오더자료'!$E$128611:$F$128628,2,0),"")</f>
        <v/>
      </c>
      <c r="AKY217" s="1" t="str">
        <f>+IFERROR(VLOOKUP(C217,'[2]20180327오더자료'!$E$128642:$F$128657,2,0),"")</f>
        <v/>
      </c>
      <c r="AKZ217" s="1" t="str">
        <f>+IFERROR(VLOOKUP(C217,'[2]20180327오더자료'!$E$128672:$F$128690,2,0),"")</f>
        <v/>
      </c>
      <c r="ALA217" s="1" t="str">
        <f>+IFERROR(VLOOKUP(C217,'[2]20180327오더자료'!$E$128948:$F$128972,2,0),"")</f>
        <v/>
      </c>
      <c r="ALB217" s="1" t="str">
        <f t="shared" si="148"/>
        <v/>
      </c>
      <c r="ALC217" s="1" t="str">
        <f t="shared" si="149"/>
        <v/>
      </c>
      <c r="ALD217" s="1" t="str">
        <f>+IFERROR(VLOOKUP(C217,'[2]20180327오더자료'!$E$129008:$F$129022,2,0),"")</f>
        <v/>
      </c>
      <c r="ALE217" s="1" t="str">
        <f t="shared" si="150"/>
        <v/>
      </c>
      <c r="ALF217" s="1">
        <f>+IFERROR(VLOOKUP(C217,'[2]20180327오더자료'!$E$129057:$F$129066,2,0),"")</f>
        <v>4</v>
      </c>
      <c r="ALG217" s="1" t="str">
        <f t="shared" si="151"/>
        <v/>
      </c>
      <c r="ALH217" s="1" t="str">
        <f t="shared" si="152"/>
        <v/>
      </c>
      <c r="ALI217" s="1" t="str">
        <f>+IFERROR(VLOOKUP(C217,'[2]20180327오더자료'!$E$129198:$F$129214,2,0),"")</f>
        <v/>
      </c>
      <c r="ALJ217" s="1" t="str">
        <f>+IFERROR(VLOOKUP(C217,'[2]20180327오더자료'!$E$129253:$F$129269,2,0),"")</f>
        <v/>
      </c>
      <c r="ALK217" s="1">
        <f>+IFERROR(VLOOKUP(C217,'[2]20180327오더자료'!$E$129367:$F$129376,2,0),"")</f>
        <v>3.5</v>
      </c>
      <c r="ALL217" s="1" t="str">
        <f>+IFERROR(VLOOKUP(C217,'[2]20180327오더자료'!$E$129421:$F$129435,2,0),"")</f>
        <v/>
      </c>
      <c r="ALM217" s="1" t="str">
        <f>+IFERROR(VLOOKUP(C217,'[2]20180327오더자료'!$E$125407:$F$125419,2,0),"")</f>
        <v/>
      </c>
      <c r="ALN217" s="1" t="str">
        <f t="shared" si="153"/>
        <v/>
      </c>
      <c r="ALO217" s="1" t="str">
        <f>+IFERROR(VLOOKUP(C217,'[2]20180327오더자료'!$E$131264:$F$131283,2,0),"")</f>
        <v/>
      </c>
      <c r="ALP217" s="1" t="str">
        <f t="shared" si="154"/>
        <v/>
      </c>
      <c r="ALQ217" s="1">
        <f>+IFERROR(VLOOKUP(C217,'[2]20180327오더자료'!$E$131425:$F$131442,2,0),"")</f>
        <v>3</v>
      </c>
      <c r="ALR217" s="1">
        <f>+IFERROR(VLOOKUP(C217,'[2]20180327오더자료'!$E$131548:$F$131561,2,0),"")</f>
        <v>2.5</v>
      </c>
      <c r="ALS217" s="1" t="str">
        <f t="shared" si="155"/>
        <v/>
      </c>
      <c r="ALT217" s="1" t="str">
        <f t="shared" si="156"/>
        <v/>
      </c>
      <c r="ALU217" s="1" t="str">
        <f t="shared" si="157"/>
        <v/>
      </c>
      <c r="ALV217" s="1" t="str">
        <f>+IFERROR(VLOOKUP(C217,'[2]20180327오더자료'!$E$131677:$F$131695,2,0),"")</f>
        <v/>
      </c>
      <c r="ALW217" s="1" t="str">
        <f>+IFERROR(VLOOKUP(C217,'[2]20180327오더자료'!$E$131791:$F$131808,2,0),"")</f>
        <v/>
      </c>
      <c r="ALX217" s="1">
        <f>+IFERROR(VLOOKUP(C217,'[2]20180327오더자료'!$E$131822:$F$131832,2,0),"")</f>
        <v>2</v>
      </c>
      <c r="ALY217" s="1" t="str">
        <f>+IFERROR(VLOOKUP(C217,'[2]20180327오더자료'!$E$131883:$F$131897,2,0),"")</f>
        <v/>
      </c>
      <c r="ALZ217" s="1"/>
      <c r="AMA217" s="1" t="str">
        <f>+IFERROR(VLOOKUP(C217,'[2]20180327오더자료'!$E$131990:$F$132004,2,0),"")</f>
        <v/>
      </c>
      <c r="AMB217" s="1">
        <f>+IFERROR(VLOOKUP(C217,'[2]20180327오더자료'!$E$132253:$F$132267,2,0),"")</f>
        <v>5.5</v>
      </c>
      <c r="AMC217" s="1" t="str">
        <f>+IFERROR(VLOOKUP(C217,'[2]20180327오더자료'!$E$132287:$F$132294,2,0),"")</f>
        <v/>
      </c>
      <c r="AMD217" s="1" t="str">
        <f>+IFERROR(VLOOKUP(C217,'[2]20180327오더자료'!$E$132764:$F$132774,2,0),"")</f>
        <v/>
      </c>
      <c r="AME217" s="1" t="str">
        <f>+IFERROR(VLOOKUP(C217,'[2]20180327오더자료'!$E$132816:$F$132835,2,0),"")</f>
        <v/>
      </c>
      <c r="AMF217" s="1" t="str">
        <f>+IFERROR(VLOOKUP(C217,'[2]20180327오더자료'!$E$132934:$F$132943,2,0),"")</f>
        <v/>
      </c>
      <c r="AMG217" s="1" t="str">
        <f>+IFERROR(VLOOKUP(C217,'[2]20180327오더자료'!$E$132958:$F$132975,2,0),"")</f>
        <v/>
      </c>
      <c r="AMH217" s="1" t="str">
        <f t="shared" si="158"/>
        <v/>
      </c>
      <c r="AMI217" s="1" t="str">
        <f t="shared" si="159"/>
        <v/>
      </c>
      <c r="AMJ217" s="1" t="str">
        <f>+IFERROR(VLOOKUP(C217,'[2]20180327오더자료'!$E$133243:$F$133254,2,0),"")</f>
        <v/>
      </c>
      <c r="AMK217" s="1" t="str">
        <f>+IFERROR(VLOOKUP(C217,'[2]20180327오더자료'!$E$133324:$F$133341,2,0),"")</f>
        <v/>
      </c>
      <c r="AML217" s="1">
        <f>+IFERROR(VLOOKUP(C217,'[2]20180327오더자료'!$E$133519:$F$133537,2,0),"")</f>
        <v>2.5</v>
      </c>
      <c r="AMM217" s="1" t="str">
        <f>+IFERROR(VLOOKUP(C217,'[2]20180327오더자료'!$E$133548:$F$133562,2,0),"")</f>
        <v/>
      </c>
      <c r="AMN217" s="1">
        <f>+IFERROR(VLOOKUP(C217,'[2]20180327오더자료'!$E$133592:$F$133610,2,0),"")</f>
        <v>3</v>
      </c>
      <c r="AMO217" s="1" t="str">
        <f>+IFERROR(VLOOKUP(C217,'[2]20180327오더자료'!$E$133736:$F$133752,2,0),"")</f>
        <v/>
      </c>
      <c r="AMP217" s="1" t="str">
        <f t="shared" si="160"/>
        <v/>
      </c>
      <c r="AMQ217" s="1">
        <f>+IFERROR(VLOOKUP(C217,'[2]20180327오더자료'!$E$133987:$F$134003,2,0),"")</f>
        <v>6</v>
      </c>
      <c r="AMR217" s="1" t="str">
        <f t="shared" si="161"/>
        <v/>
      </c>
      <c r="AMS217" s="1">
        <f>+IFERROR(VLOOKUP(C217,'[2]20180327오더자료'!$E$134111:$F$134128,2,0),"")</f>
        <v>4</v>
      </c>
      <c r="AMT217" s="1">
        <f>+IFERROR(VLOOKUP(C217,'[2]20180327오더자료'!$E$134169:$F$134186,2,0),"")</f>
        <v>2.5</v>
      </c>
      <c r="AMU217" s="1">
        <f>+IFERROR(VLOOKUP(C217,'[2]20180327오더자료'!$E$141860:$F$141877,2,0),"")</f>
        <v>2.5</v>
      </c>
      <c r="AMV217" s="1" t="str">
        <f>+IFERROR(VLOOKUP(C217,'[2]20180327오더자료'!$E$141938:$F$141948,2,0),"")</f>
        <v/>
      </c>
      <c r="AMW217" s="1" t="str">
        <f t="shared" si="162"/>
        <v/>
      </c>
      <c r="AMX217" s="1" t="str">
        <f t="shared" si="163"/>
        <v/>
      </c>
      <c r="AMY217" s="1" t="str">
        <f>+IFERROR(VLOOKUP(C217,'[2]20180327오더자료'!$E$142030:$F$142044,2,0),"")</f>
        <v/>
      </c>
      <c r="AMZ217" s="1">
        <f>+IFERROR(VLOOKUP(C217,'[2]20180327오더자료'!$E$142132:$F$142146,2,0),"")</f>
        <v>2.5</v>
      </c>
      <c r="ANA217" s="1"/>
      <c r="ANB217" s="1" t="str">
        <f>+IFERROR(VLOOKUP(C217,'[2]20180327오더자료'!$E$142368:$F$142382,2,0),"")</f>
        <v/>
      </c>
      <c r="ANC217" s="1">
        <f>+IFERROR(VLOOKUP(C217,'[2]20180327오더자료'!$E$142601:$F$142612,2,0),"")</f>
        <v>3</v>
      </c>
      <c r="AND217" s="1" t="str">
        <f t="shared" si="164"/>
        <v/>
      </c>
      <c r="ANE217" s="1" t="str">
        <f>+IFERROR(VLOOKUP(C217,'[2]20180327오더자료'!$E$142894:$E$142903,2,0),"")</f>
        <v/>
      </c>
      <c r="ANF217" s="1">
        <f>+IFERROR(VLOOKUP(C217,'[2]20180327오더자료'!$E$142916:$F$142928,2,0),"")</f>
        <v>3</v>
      </c>
      <c r="ANG217" s="1">
        <f>+IFERROR(VLOOKUP(C217,'[2]20180327오더자료'!$E$142941:$F$142955,2,0),"")</f>
        <v>3</v>
      </c>
      <c r="ANH217" s="1" t="str">
        <f>+IFERROR(VLOOKUP(C217,'[2]20180327오더자료'!$E$143213:$F$143227,2,0),"")</f>
        <v/>
      </c>
      <c r="ANI217" s="1" t="str">
        <f>+IFERROR(VLOOKUP(C217,'[2]20180327오더자료'!$E$143287:$F$143303,2,0),"")</f>
        <v/>
      </c>
      <c r="ANJ217" s="1" t="str">
        <f t="shared" si="165"/>
        <v/>
      </c>
      <c r="ANK217" s="1" t="str">
        <f>+IFERROR(VLOOKUP(C217,'[2]20180327오더자료'!$E$143323:$F$143341,2,0),"")</f>
        <v/>
      </c>
      <c r="ANL217" s="1" t="str">
        <f>+IFERROR(VLOOKUP(C217,'[2]20180327오더자료'!$E$143384:$F$143401,2,0),"")</f>
        <v/>
      </c>
      <c r="ANM217" s="1" t="str">
        <f t="shared" si="166"/>
        <v/>
      </c>
      <c r="ANN217" s="1">
        <f>+IFERROR(VLOOKUP(C217,'[2]20180327오더자료'!$E$143584:$F$143601,2,0),"")</f>
        <v>2.5</v>
      </c>
      <c r="ANO217" s="1" t="str">
        <f>+IFERROR(VLOOKUP(C217,'[2]20180327오더자료'!$E$143614:$F$143630,2,0),"")</f>
        <v/>
      </c>
      <c r="ANP217" s="1" t="str">
        <f>+IFERROR(VLOOKUP(C217,'[2]20180327오더자료'!$E$143643:$F$143659,2,0),"")</f>
        <v/>
      </c>
      <c r="ANQ217" s="1" t="str">
        <f>+IFERROR(VLOOKUP(C217,'[2]20180327오더자료'!$E$143808:$F$143815,2,0),"")</f>
        <v/>
      </c>
      <c r="ANR217" s="1" t="str">
        <f>+IFERROR(VLOOKUP(C217,'[2]20180327오더자료'!$E$144209:$F$144231,2,0),"")</f>
        <v/>
      </c>
      <c r="ANS217" s="1" t="str">
        <f t="shared" si="167"/>
        <v/>
      </c>
      <c r="ANT217" s="1"/>
      <c r="ANU217" s="1"/>
      <c r="ANV217" s="1">
        <f>+IFERROR(VLOOKUP(C217,'[2]20180327오더자료'!$E$144413:$F$144421,2,0),"")</f>
        <v>3</v>
      </c>
      <c r="ANW217" s="1" t="str">
        <f>+IFERROR(VLOOKUP(C217,'[2]20180327오더자료'!$E$144434:$F$144446,2,0),"")</f>
        <v/>
      </c>
      <c r="ANX217" s="1">
        <f>+IFERROR(VLOOKUP(C217,'[2]20180327오더자료'!$E$144523:$F$144541,2,0),"")</f>
        <v>4</v>
      </c>
      <c r="ANY217" s="1" t="str">
        <f>+IFERROR(VLOOKUP(C217,'[2]20180327오더자료'!$E$144563:$F$144572,2,0),"")</f>
        <v/>
      </c>
      <c r="ANZ217" s="1">
        <f>+IFERROR(VLOOKUP(C217,'[2]20180327오더자료'!$E$144592:$F$144607,2,0),"")</f>
        <v>3</v>
      </c>
      <c r="AOA217" s="1" t="str">
        <f>+IFERROR(VLOOKUP(C217,'[2]20180327오더자료'!$E$146284:$F$146300,2,0),"")</f>
        <v/>
      </c>
      <c r="AOB217" s="1" t="str">
        <f>+IFERROR(VLOOKUP(C217,'[2]20180327오더자료'!$E$146309:$F$146325,2,0),"")</f>
        <v/>
      </c>
      <c r="AOC217" s="1" t="str">
        <f t="shared" si="168"/>
        <v/>
      </c>
      <c r="AOD217" s="1">
        <f>+IFERROR(VLOOKUP(C217,'[2]20180327오더자료'!$E$146383:$F$146395,2,0),"")</f>
        <v>4</v>
      </c>
      <c r="AOE217" s="1" t="str">
        <f>+IFERROR(VLOOKUP(C217,'[2]20180327오더자료'!$E$146406:$F$146417,2,0),"")</f>
        <v/>
      </c>
      <c r="AOF217" s="1" t="str">
        <f>+IFERROR(VLOOKUP(C217,'[2]20180327오더자료'!$E$146466:$F$146485,2,0),"")</f>
        <v/>
      </c>
      <c r="AOG217" s="1" t="str">
        <f>+IFERROR(VLOOKUP(C217,'[2]20180327오더자료'!$E$146666:$F$146686,2,0),"")</f>
        <v/>
      </c>
      <c r="AOH217" s="1">
        <f>+IFERROR(VLOOKUP(C217,'[2]20180327오더자료'!$E$146797:$F$146814,2,0),"")</f>
        <v>2.5</v>
      </c>
      <c r="AOI217" s="1" t="str">
        <f>+IFERROR(VLOOKUP(C217,'[2]20180327오더자료'!$E$146927:$F$146944,2,0),"")</f>
        <v/>
      </c>
      <c r="AOJ217" s="1" t="str">
        <f t="shared" si="169"/>
        <v/>
      </c>
      <c r="AOK217" s="1">
        <f>+IFERROR(VLOOKUP(C217,'[2]20180327오더자료'!$E$147426:$F$147442,2,0),"")</f>
        <v>2.5</v>
      </c>
      <c r="AOL217" s="1" t="str">
        <f t="shared" si="170"/>
        <v/>
      </c>
      <c r="AOM217" s="1"/>
      <c r="AON217" s="1" t="str">
        <f>+IFERROR(VLOOKUP(C217,'[2]20180327오더자료'!$E$147684:$F$147695,2,0),"")</f>
        <v/>
      </c>
      <c r="AOO217" s="1" t="str">
        <f>+IFERROR(VLOOKUP(C217,'[2]20180327오더자료'!$E$147895:$F$147911,2,0),"")</f>
        <v/>
      </c>
      <c r="AOP217" s="1" t="str">
        <f>+IFERROR(VLOOKUP(C217,'[2]20180327오더자료'!$E$148029:$F$148036,2,0),"")</f>
        <v/>
      </c>
      <c r="AOQ217" s="1" t="str">
        <f>+IFERROR(VLOOKUP(C217,'[2]20180327오더자료'!$E$148050:$F$148071,2,0),"")</f>
        <v/>
      </c>
      <c r="AOR217" s="1">
        <f>+IFERROR(VLOOKUP(C217,'[2]20180327오더자료'!$E$148089:$F$148095,2,0),"")</f>
        <v>3</v>
      </c>
      <c r="AOS217" s="1" t="str">
        <f>+IFERROR(VLOOKUP(C217,'[2]20180327오더자료'!$E$148233:$F$148243,2,0),"")</f>
        <v/>
      </c>
      <c r="AOT217" s="1" t="str">
        <f>+IFERROR(VLOOKUP(C217,'[2]20180327오더자료'!$E$148255:$F$148272,2,0),"")</f>
        <v/>
      </c>
      <c r="AOU217" s="1" t="str">
        <f>+IFERROR(VLOOKUP(C217,'[2]20180327오더자료'!$E$148328:$F$148343,2,0),"")</f>
        <v/>
      </c>
      <c r="AOV217" s="1" t="str">
        <f>+IFERROR(VLOOKUP(C217,'[2]20180327오더자료'!$E$148386:$F$148406,2,0),"")</f>
        <v/>
      </c>
      <c r="AOW217" s="1" t="str">
        <f>+IFERROR(VLOOKUP(C217,'[2]20180327오더자료'!$E$148829:$F$148845,2,0),"")</f>
        <v/>
      </c>
      <c r="AOX217" s="1" t="str">
        <f>+IFERROR(VLOOKUP(C217,'[2]20180327오더자료'!$E$148858:$F$148876,2,0),"")</f>
        <v/>
      </c>
      <c r="AOY217" s="1">
        <f>+IFERROR(VLOOKUP(C217,'[2]20180327오더자료'!$E$148896:$F$148916,2,0),"")</f>
        <v>3</v>
      </c>
      <c r="AOZ217" s="1" t="str">
        <f t="shared" si="171"/>
        <v/>
      </c>
      <c r="APA217" s="1" t="str">
        <f>+IFERROR(VLOOKUP(C217,'[2]20180327오더자료'!$E$148953:$F$148973,2,0),"")</f>
        <v/>
      </c>
      <c r="APB217" s="1">
        <f>+IFERROR(VLOOKUP(C217,'[2]20180327오더자료'!$E$148986:$F$149001,2,0),"")</f>
        <v>3</v>
      </c>
      <c r="APC217" s="1">
        <f>+IFERROR(VLOOKUP(C217,'[2]20180327오더자료'!$E$149041:$F$149060,2,0),"")</f>
        <v>2.5</v>
      </c>
      <c r="APD217" s="1" t="str">
        <f t="shared" si="172"/>
        <v/>
      </c>
      <c r="APE217" s="1" t="str">
        <f t="shared" si="173"/>
        <v/>
      </c>
      <c r="APF217" s="1" t="str">
        <f>+IFERROR(VLOOKUP(C217,'[2]20180327오더자료'!$E$149164:$F$149177,2,0),"")</f>
        <v/>
      </c>
      <c r="APG217" s="1" t="str">
        <f t="shared" si="174"/>
        <v/>
      </c>
      <c r="APH217" s="1" t="str">
        <f>+IFERROR(VLOOKUP(C217,'[2]20180327오더자료'!$E$149261:$F$149275,2,0),"")</f>
        <v/>
      </c>
      <c r="API217" s="1" t="str">
        <f t="shared" si="175"/>
        <v/>
      </c>
      <c r="APJ217" s="1" t="str">
        <f>+IFERROR(VLOOKUP(C217,'[2]20180327오더자료'!$E$149341:$F$149355,2,0),"")</f>
        <v/>
      </c>
      <c r="APK217" s="1" t="str">
        <f>+IFERROR(VLOOKUP(C217,'[2]20180327오더자료'!$E$149367:$F$149380,2,0),"")</f>
        <v/>
      </c>
      <c r="APL217" s="1" t="str">
        <f>+IFERROR(VLOOKUP(C217,'[2]20180327오더자료'!$E$149394:$F$149410,2,0),"")</f>
        <v/>
      </c>
      <c r="APM217" s="1">
        <f>+IFERROR(VLOOKUP(C217,'[2]20180327오더자료'!$E$134238:$F$134249,2,0),"")</f>
        <v>4</v>
      </c>
      <c r="APN217" s="1" t="str">
        <f t="shared" si="176"/>
        <v/>
      </c>
      <c r="APO217" s="1" t="str">
        <f>+IFERROR(VLOOKUP(C217,'[2]20180327오더자료'!$E$134278:$F$134286,2,0),"")</f>
        <v/>
      </c>
      <c r="APP217" s="1">
        <f>+IFERROR(VLOOKUP(C217,'[2]20180327오더자료'!$E$134299:$F$134317,2,0),"")</f>
        <v>2.5</v>
      </c>
      <c r="APQ217" s="1" t="str">
        <f>+IFERROR(VLOOKUP(C217,'[2]20180327오더자료'!$E$134435:$F$134455,2,0),"")</f>
        <v/>
      </c>
      <c r="APR217" s="1" t="str">
        <f>+IFERROR(VLOOKUP(C217,'[2]20180327오더자료'!$E$134710:$F$134729,2,0),"")</f>
        <v/>
      </c>
      <c r="APS217" s="1" t="str">
        <f>+IFERROR(VLOOKUP(C217,'[2]20180327오더자료'!$E$134985:$F$134993,2,0),"")</f>
        <v/>
      </c>
      <c r="APT217" s="1"/>
      <c r="APU217" s="1"/>
      <c r="APV217" s="1" t="str">
        <f>+IFERROR(VLOOKUP(C217,'[2]20180327오더자료'!$E$135011:$F$135022,2,0),"")</f>
        <v/>
      </c>
      <c r="APW217" s="1" t="str">
        <f>+IFERROR(VLOOKUP(C217,'[2]20180327오더자료'!$E$135106:$F$135116,2,0),"")</f>
        <v/>
      </c>
      <c r="APX217" s="1">
        <f>+IFERROR(VLOOKUP(C217,'[2]20180327오더자료'!$E$135129:$F$135138,2,0),"")</f>
        <v>3</v>
      </c>
      <c r="APY217" s="1" t="str">
        <f>+IFERROR(VLOOKUP(C217,'[2]20180327오더자료'!$E$135150:$F$135164,2,0),"")</f>
        <v/>
      </c>
      <c r="APZ217" s="1" t="str">
        <f>+IFERROR(VLOOKUP(C217,'[2]20180327오더자료'!$E$135180:$F$135190,2,0),"")</f>
        <v/>
      </c>
      <c r="AQA217" s="1">
        <f>+IFERROR(VLOOKUP(C217,'[2]20180327오더자료'!$E$135289:$F$135299,2,0),"")</f>
        <v>2.5</v>
      </c>
      <c r="AQB217" s="1">
        <f>+IFERROR(VLOOKUP(C217,'[2]20180327오더자료'!$E$135345:$F$135356,2,0),"")</f>
        <v>4</v>
      </c>
      <c r="AQC217" s="1" t="str">
        <f>+IFERROR(VLOOKUP(C217,'[2]20180327오더자료'!$E$135413:$F$135431,2,0),"")</f>
        <v/>
      </c>
      <c r="AQD217" s="1">
        <f>+IFERROR(VLOOKUP(C217,'[2]20180327오더자료'!$E$135615:$F$135631,2,0),"")</f>
        <v>3</v>
      </c>
      <c r="AQE217" s="1">
        <f>+IFERROR(VLOOKUP(C217,'[2]20180327오더자료'!$E$135814:$F$135829,2,0),"")</f>
        <v>3</v>
      </c>
      <c r="AQF217" s="1" t="str">
        <f>+IFERROR(VLOOKUP(C217,'[2]20180327오더자료'!$E$135841:$F$135858,2,0),"")</f>
        <v/>
      </c>
      <c r="AQG217" s="1" t="str">
        <f>+IFERROR(VLOOKUP(C217,'[2]20180327오더자료'!$E$135907:$F$135925,2,0),"")</f>
        <v/>
      </c>
      <c r="AQH217" s="1" t="str">
        <f>+IFERROR(VLOOKUP(C217,'[2]20180327오더자료'!$E$135971:$F$135988,2,0),"")</f>
        <v/>
      </c>
      <c r="AQI217" s="1">
        <f>+IFERROR(VLOOKUP(C217,'[2]20180327오더자료'!$E$136038:$F$136055,2,0),"")</f>
        <v>2.5</v>
      </c>
      <c r="AQJ217" s="1" t="str">
        <f>+IFERROR(VLOOKUP(C217,'[2]20180327오더자료'!$E$136071:$F$136090,2,0),"")</f>
        <v/>
      </c>
      <c r="AQK217" s="1" t="str">
        <f>+IFERROR(VLOOKUP(C217,'[2]20180327오더자료'!$E$137052:$F$137060,2,0),"")</f>
        <v/>
      </c>
      <c r="AQL217" s="1">
        <f>+IFERROR(VLOOKUP(C217,'[2]20180327오더자료'!$E$137084:$F$137100,2,0),"")</f>
        <v>2.5</v>
      </c>
      <c r="AQM217" s="1" t="str">
        <f>+IFERROR(VLOOKUP(C217,'[2]20180327오더자료'!$E$137223:$F$137242,2,0),"")</f>
        <v/>
      </c>
      <c r="AQN217" s="1" t="str">
        <f>+IFERROR(VLOOKUP(C217,'[2]20180327오더자료'!$E$137384:$F$137396,2,0),"")</f>
        <v/>
      </c>
      <c r="AQO217" s="1">
        <f>+IFERROR(VLOOKUP(C217,'[2]20180327오더자료'!$E$137419:$F$137433,2,0),"")</f>
        <v>3</v>
      </c>
      <c r="AQP217" s="1" t="str">
        <f>+IFERROR(VLOOKUP(C217,'[2]20180327오더자료'!$E$137460:$F$137466,2,0),"")</f>
        <v/>
      </c>
      <c r="AQQ217" s="1" t="str">
        <f>+IFERROR(VLOOKUP(C217,'[2]20180327오더자료'!$E$137654:$F$137671,2,0),"")</f>
        <v/>
      </c>
      <c r="AQR217" s="1" t="str">
        <f t="shared" si="177"/>
        <v/>
      </c>
      <c r="AQS217" s="1" t="str">
        <f>+IFERROR(VLOOKUP(C217,'[2]20180327오더자료'!$E$137702:$F$137718,2,0),"")</f>
        <v/>
      </c>
      <c r="AQT217" s="1" t="str">
        <f t="shared" si="178"/>
        <v/>
      </c>
      <c r="AQU217" s="1" t="str">
        <f t="shared" si="179"/>
        <v/>
      </c>
      <c r="AQV217" s="1" t="str">
        <f>+IFERROR(VLOOKUP(C217,'[2]20180327오더자료'!$E$139826:$F$139842,2,0),"")</f>
        <v/>
      </c>
      <c r="AQW217" s="1">
        <f>+IFERROR(VLOOKUP(C217,'[2]20180327오더자료'!$E$139949:$F$139967,2,0),"")</f>
        <v>4</v>
      </c>
      <c r="AQX217" s="1">
        <f>+IFERROR(VLOOKUP(C217,'[2]20180327오더자료'!$E$139987:$F$140005,2,0),"")</f>
        <v>2.5</v>
      </c>
      <c r="AQY217" s="1" t="str">
        <f t="shared" si="180"/>
        <v/>
      </c>
      <c r="AQZ217" s="1">
        <f>+IFERROR(VLOOKUP(C217,'[2]20180327오더자료'!$E$140087:$F$140105,2,0),"")</f>
        <v>3</v>
      </c>
      <c r="ARA217" s="1" t="str">
        <f>+IFERROR(VLOOKUP(C217,'[2]20180327오더자료'!$E$140129:$F$140140,2,0),"")</f>
        <v/>
      </c>
      <c r="ARB217" s="1" t="str">
        <f>+IFERROR(VLOOKUP(C217,'[2]20180327오더자료'!$E$140152:$F$140165,2,0),"")</f>
        <v/>
      </c>
      <c r="ARC217" s="1" t="str">
        <f>+IFERROR(VLOOKUP(C217,'[2]20180327오더자료'!$E$140179:$F$140197,2,0),"")</f>
        <v/>
      </c>
      <c r="ARD217" s="1">
        <f>+IFERROR(VLOOKUP(C217,'[2]20180327오더자료'!$E$140222:$F$140240,2,0),"")</f>
        <v>3</v>
      </c>
      <c r="ARE217" s="1" t="str">
        <f t="shared" si="181"/>
        <v/>
      </c>
      <c r="ARF217" s="1">
        <f>+IFERROR(VLOOKUP(C217,'[2]20180327오더자료'!$E$140270:$F$140285,2,0),"")</f>
        <v>4</v>
      </c>
      <c r="ARG217" s="1" t="str">
        <f t="shared" si="182"/>
        <v/>
      </c>
      <c r="ARH217" s="1">
        <f>+IFERROR(VLOOKUP(C217,'[2]20180327오더자료'!$E$140399:$F$140415,2,0),"")</f>
        <v>2.5</v>
      </c>
      <c r="ARI217" s="1">
        <f>+IFERROR(VLOOKUP(C217,'[2]20180327오더자료'!$E$140517:$F$140532,2,0),"")</f>
        <v>4</v>
      </c>
      <c r="ARJ217" s="1">
        <f>+IFERROR(VLOOKUP(C217,'[2]20180327오더자료'!$E$140546:$F$140563,2,0),"")</f>
        <v>4</v>
      </c>
      <c r="ARK217" s="1" t="str">
        <f>+IFERROR(VLOOKUP(C217,'[2]20180327오더자료'!$E$140576:$F$140591,2,0),"")</f>
        <v/>
      </c>
      <c r="ARL217" s="1" t="str">
        <f>+IFERROR(VLOOKUP(C217,'[2]20180327오더자료'!$E$140726:$F$140745,2,0),"")</f>
        <v/>
      </c>
      <c r="ARM217" s="1">
        <f>+IFERROR(VLOOKUP(C217,'[2]20180327오더자료'!$E$140875:$F$140891,2,0),"")</f>
        <v>2.5</v>
      </c>
      <c r="ARN217" s="1" t="str">
        <f t="shared" si="183"/>
        <v/>
      </c>
      <c r="ARO217" s="1">
        <f>+IFERROR(VLOOKUP(C217,'[2]20180327오더자료'!$E$140933:$F$140943,2,0),"")</f>
        <v>4</v>
      </c>
      <c r="ARP217" s="1">
        <f>+IFERROR(VLOOKUP(C217,'[2]20180327오더자료'!$E$141068:$F$141077,2,0),"")</f>
        <v>3</v>
      </c>
      <c r="ARQ217" s="1" t="str">
        <f>+IFERROR(VLOOKUP(C217,'[2]20180327오더자료'!$E$141093:$F$141113,2,0),"")</f>
        <v/>
      </c>
      <c r="ARR217" s="1" t="str">
        <f t="shared" si="184"/>
        <v/>
      </c>
      <c r="ARS217" s="1">
        <f>+IFERROR(VLOOKUP(C217,'[2]20180327오더자료'!$E$142916:$F$142928,2,0),"")</f>
        <v>3</v>
      </c>
      <c r="ART217" s="1" t="str">
        <f t="shared" si="185"/>
        <v/>
      </c>
      <c r="ARU217" s="1">
        <f>+IFERROR(VLOOKUP(C217,'[2]20180327오더자료'!$E$141455:$F$141471,2,0),"")</f>
        <v>2.5</v>
      </c>
      <c r="ARV217" s="1">
        <f>+IFERROR(VLOOKUP(C217,'[2]20180327오더자료'!$E$141484:$F$141501,2,0),"")</f>
        <v>4</v>
      </c>
      <c r="ARW217" s="1" t="str">
        <f>+IFERROR(VLOOKUP(C217,'[2]20180327오더자료'!$E$141519:$F$141530,2,0),"")</f>
        <v/>
      </c>
      <c r="ARX217" s="1" t="str">
        <f t="shared" si="186"/>
        <v/>
      </c>
      <c r="ARY217" s="1">
        <f>+IFERROR(VLOOKUP(C217,'[2]20180327오더자료'!$E$141703:$F$141716,2,0),"")</f>
        <v>3</v>
      </c>
      <c r="ARZ217" s="1" t="str">
        <f t="shared" si="187"/>
        <v/>
      </c>
      <c r="ASA217" s="1" t="str">
        <f t="shared" si="188"/>
        <v/>
      </c>
      <c r="ASB217" s="1" t="str">
        <f>+IFERROR(VLOOKUP(C217,'[2]20180327오더자료'!$E$141749:$F$141764,2,0),"")</f>
        <v/>
      </c>
      <c r="ASC217" s="1" t="str">
        <f>+IFERROR(VLOOKUP(C217,'[2]20180327오더자료'!$E$141821:$F$141835,2,0),"")</f>
        <v/>
      </c>
      <c r="ASD217" s="1" t="str">
        <f t="shared" si="189"/>
        <v/>
      </c>
    </row>
    <row r="218" spans="3:1174" customFormat="1" x14ac:dyDescent="0.3">
      <c r="C218" s="1" t="s">
        <v>53</v>
      </c>
      <c r="D218" s="1" t="str">
        <f>+IFERROR(VLOOKUP(C218,'[1]20180327오더자료'!$D$58092:$E$58107,2,0),"")</f>
        <v/>
      </c>
      <c r="E218" s="1" t="e">
        <f>+VLOOKUP(C218,'[1]20180327오더자료'!$D$58222:$E$58238,2,0)</f>
        <v>#N/A</v>
      </c>
      <c r="F218" s="1" t="e">
        <f>+VLOOKUP(C218,'[1]20180327오더자료'!$D$58411:$E$58418,2,0)</f>
        <v>#N/A</v>
      </c>
      <c r="G218" s="1" t="e">
        <f>+VLOOKUP(C218,'[1]20180327오더자료'!$D$58432:$E$58447,2,0)</f>
        <v>#N/A</v>
      </c>
      <c r="H218" s="1" t="e">
        <f t="shared" si="118"/>
        <v>#N/A</v>
      </c>
      <c r="I218" s="1" t="e">
        <f>+VLOOKUP(C218,'[1]20180327오더자료'!$D$58538:$E$58553,2,0)</f>
        <v>#N/A</v>
      </c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>
        <v>2</v>
      </c>
      <c r="LU218" s="1"/>
      <c r="LV218" s="1" t="str">
        <f>+IFERROR(VLOOKUP(C140,'[2]20180327오더자료'!$E$150421:$F$150437,2,0),"")</f>
        <v/>
      </c>
      <c r="LW218" s="1" t="str">
        <f>+IFERROR(VLOOKUP(C140,'[2]20180327오더자료'!$E$150564:$F$150582,2,0),"")</f>
        <v/>
      </c>
      <c r="LX218" s="1" t="str">
        <f>+IFERROR(VLOOKUP(C140,'[2]20180327오더자료'!$E$150605:$F$150619,2,0),"")</f>
        <v/>
      </c>
      <c r="LY218" s="1" t="str">
        <f>+IFERROR(VLOOKUP(C140,'[2]20180327오더자료'!$E$150750:$F$150765,2,0),"")</f>
        <v/>
      </c>
      <c r="LZ218" s="1">
        <f>+IFERROR(VLOOKUP(C140,'[2]20180327오더자료'!$E$150839:$F$150858,2,0),"")</f>
        <v>2</v>
      </c>
      <c r="MA218" s="1" t="str">
        <f>+IFERROR(VLOOKUP(C140,'[2]20180327오더자료'!$E$150991:$F$151008,2,0),"")</f>
        <v/>
      </c>
      <c r="MB218" s="1"/>
      <c r="MC218" s="1"/>
      <c r="MD218" s="1" t="str">
        <f>+IFERROR(VLOOKUP(C140,'[2]20180327오더자료'!$E$151265:$F$151273,2,0),"")</f>
        <v/>
      </c>
      <c r="ME218" s="1"/>
      <c r="MF218" s="1"/>
      <c r="MG218" s="1" t="str">
        <f>+IFERROR(VLOOKUP(C140,'[2]20180327오더자료'!$E$151291:$F$151309,2,0),"")</f>
        <v/>
      </c>
      <c r="MH218" s="1" t="str">
        <f>+IFERROR(VLOOKUP(C140,'[2]20180327오더자료'!$E$151322:$F$151337,2,0),"")</f>
        <v/>
      </c>
      <c r="MI218" s="1" t="str">
        <f>+IFERROR(VLOOKUP(C140,'[2]20180327오더자료'!$E$151357:$F$151376,2,0),"")</f>
        <v/>
      </c>
      <c r="MJ218" s="1" t="str">
        <f>+IFERROR(VLOOKUP(C140,'[2]20180327오더자료'!$E$151435:$F$151452,2,0),"")</f>
        <v/>
      </c>
      <c r="MK218" s="1" t="str">
        <f>+IFERROR(VLOOKUP(C140,'[2]20180327오더자료'!$E$151527:$F$151538,2,0),"")</f>
        <v/>
      </c>
      <c r="ML218" s="1" t="str">
        <f>+IFERROR(VLOOKUP(C140,'[2]20180327오더자료'!$E$151548:$F$151567,2,0),"")</f>
        <v/>
      </c>
      <c r="MM218" s="1">
        <f>+IFERROR(VLOOKUP(C140,'[2]20180327오더자료'!$E$151584:$F$151594,2,0),"")</f>
        <v>3.5</v>
      </c>
      <c r="MN218" s="1" t="str">
        <f>+IFERROR(VLOOKUP(C140,'[2]20180327오더자료'!$E$151839:$F$151854,2,0),"")</f>
        <v/>
      </c>
      <c r="MO218" s="1"/>
      <c r="MP218" s="1" t="str">
        <f>+IFERROR(VLOOKUP(C140,'[2]20180327오더자료'!$E$151919:$F$151938,2,0),"")</f>
        <v/>
      </c>
      <c r="MQ218" s="1" t="str">
        <f>+IFERROR(VLOOKUP(C140,'[2]20180327오더자료'!$E$152085:$F$152096,2,0),"")</f>
        <v/>
      </c>
      <c r="MR218" s="1"/>
      <c r="MS218" s="1" t="str">
        <f>+IFERROR(VLOOKUP(C140,'[2]20180327오더자료'!$E$152121:$F$152138,2,0),"")</f>
        <v/>
      </c>
      <c r="MT218" s="1"/>
      <c r="MU218" s="1" t="str">
        <f>+IFERROR(VLOOKUP(C140,'[2]20180327오더자료'!$E$152160:$F$152164,2,0),"")</f>
        <v/>
      </c>
      <c r="MV218" s="1" t="str">
        <f>+IFERROR(VLOOKUP(C140,'[2]20180327오더자료'!$E$152228:$F$152245,2,0),"")</f>
        <v/>
      </c>
      <c r="MW218" s="1"/>
      <c r="MX218" s="1" t="str">
        <f>+IFERROR(VLOOKUP(C140,'[2]20180327오더자료'!$E$152289:$F$152307,2,0),"")</f>
        <v/>
      </c>
      <c r="MY218" s="1"/>
      <c r="MZ218" s="1" t="str">
        <f>+IFERROR(VLOOKUP(C140,'[2]20180327오더자료'!$E$152333:$F$152349,2,0),"")</f>
        <v/>
      </c>
      <c r="NA218" s="1"/>
      <c r="NB218" s="1" t="str">
        <f>+IFERROR(VLOOKUP(C140,'[2]20180327오더자료'!$E$152438:$F$152456,2,0),"")</f>
        <v/>
      </c>
      <c r="NC218" s="1">
        <f>+IFERROR(VLOOKUP(C140,'[2]20180327오더자료'!$E$152544:$F$152557,2,0),"")</f>
        <v>3</v>
      </c>
      <c r="ND218" s="1"/>
      <c r="NE218" s="1"/>
      <c r="NF218" s="1" t="str">
        <f>+IFERROR(VLOOKUP(C140,'[2]20180327오더자료'!$E$152708:$F$152724,2,0),"")</f>
        <v/>
      </c>
      <c r="NG218" s="1"/>
      <c r="NH218" s="1" t="str">
        <f>+IFERROR(VLOOKUP(C140,'[2]20180327오더자료'!$E$152812:$F$152827,2,0),"")</f>
        <v/>
      </c>
      <c r="NI218" s="1" t="str">
        <f>+IFERROR(VLOOKUP(C140,'[2]20180327오더자료'!$E$152905:$F$152919,2,0),"")</f>
        <v/>
      </c>
      <c r="NJ218" s="1">
        <f>+IFERROR(VLOOKUP(C140,'[2]20180327오더자료'!$E$152998:$F$153011,2,0),"")</f>
        <v>4</v>
      </c>
      <c r="NK218" s="1" t="str">
        <f>+IFERROR(VLOOKUP(C140,'[2]20180327오더자료'!$E$153096:$F$153108,2,0),"")</f>
        <v/>
      </c>
      <c r="NL218" s="1" t="str">
        <f>+IFERROR(VLOOKUP(C140,'[2]20180327오더자료'!$E$153121:$F$153140,2,0),"")</f>
        <v/>
      </c>
      <c r="NM218" s="1" t="str">
        <f>+IFERROR(VLOOKUP(C140,'[2]20180327오더자료'!$E$153195:$F$153215,2,0),"")</f>
        <v/>
      </c>
      <c r="NN218" s="1"/>
      <c r="NO218" s="1">
        <v>1</v>
      </c>
      <c r="NP218" s="1" t="str">
        <f>+IFERROR(VLOOKUP(C140,'[2]20180327오더자료'!$E$153364:$F$153380,2,0),"")</f>
        <v/>
      </c>
      <c r="NQ218" s="1"/>
      <c r="NR218" s="1" t="str">
        <f>+IFERROR(VLOOKUP(C140,'[2]20180327오더자료'!$E$153453:$F$153465,2,0),"")</f>
        <v/>
      </c>
      <c r="NS218" s="1"/>
      <c r="NT218" s="1">
        <f>+IFERROR(VLOOKUP(C140,'[2]20180327오더자료'!$E$153473:$F$153487,2,0),"")</f>
        <v>4</v>
      </c>
      <c r="NU218" s="1" t="str">
        <f>+IFERROR(VLOOKUP(C140,'[2]20180327오더자료'!$E$153579:$F$153597,2,0),"")</f>
        <v/>
      </c>
      <c r="NV218" s="1" t="str">
        <f>+IFERROR(VLOOKUP(C140,'[2]20180327오더자료'!$E$153633:$F$153644,2,0),"")</f>
        <v/>
      </c>
      <c r="NW218" s="1"/>
      <c r="NX218" s="1"/>
      <c r="NY218" s="1"/>
      <c r="NZ218" s="1">
        <f>+IFERROR(VLOOKUP(C140,'[2]20180327오더자료'!$E$153690:$F$153705,2,0),"")</f>
        <v>4</v>
      </c>
      <c r="OA218" s="1" t="str">
        <f>+IFERROR(VLOOKUP(C140,'[2]20180327오더자료'!$E$153718:$F$153728,2,0),"")</f>
        <v/>
      </c>
      <c r="OB218" s="1" t="str">
        <f>+IFERROR(VLOOKUP(C140,'[2]20180327오더자료'!$E$153778:$F$153791,2,0),"")</f>
        <v/>
      </c>
      <c r="OC218" s="1" t="str">
        <f>+IFERROR(VLOOKUP(C140,'[2]20180327오더자료'!$E$153871:$F$153886,2,0),"")</f>
        <v/>
      </c>
      <c r="OD218" s="1" t="str">
        <f>+IFERROR(VLOOKUP(C140,'[2]20180327오더자료'!$E$153962:$F$153970,2,0),"")</f>
        <v/>
      </c>
      <c r="OE218" s="1" t="str">
        <f>+IFERROR(VLOOKUP(C140,'[2]20180327오더자료'!$E$154052:$F$154066,2,0),"")</f>
        <v/>
      </c>
      <c r="OF218" s="1" t="str">
        <f>+IFERROR(VLOOKUP(C140,'[2]20180327오더자료'!$E$154382:$F$154399,2,0),"")</f>
        <v/>
      </c>
      <c r="OG218" s="1"/>
      <c r="OH218" s="1" t="str">
        <f>+IFERROR(VLOOKUP(C140,'[2]20180327오더자료'!$E$154099:$F$154116,2,0),"")</f>
        <v/>
      </c>
      <c r="OI218" s="1">
        <f>+IFERROR(VLOOKUP(C140,'[2]20180327오더자료'!$E$154196:$F$154218,2,0),"")</f>
        <v>2</v>
      </c>
      <c r="OJ218" s="1" t="str">
        <f>+IFERROR(VLOOKUP(C140,'[2]20180327오더자료'!$E$154328:$F$154343,2,0),"")</f>
        <v/>
      </c>
      <c r="OK218" s="1" t="str">
        <f>+IFERROR(VLOOKUP(C140,'[2]20180327오더자료'!$E$154355:$F$154368,2,0),"")</f>
        <v/>
      </c>
      <c r="OL218" s="1" t="str">
        <f>+IFERROR(VLOOKUP(C140,'[2]20180327오더자료'!$E$154382:$F$154399,2,0),"")</f>
        <v/>
      </c>
      <c r="OM218" s="1" t="str">
        <f>+IFERROR(VLOOKUP(C140,'[2]20180327오더자료'!$E$154493:$F$154502,2,0),"")</f>
        <v/>
      </c>
      <c r="ON218" s="1">
        <f>+IFERROR(VLOOKUP(C140,'[2]20180327오더자료'!$E$154589:$F$154604,2,0),"")</f>
        <v>4</v>
      </c>
      <c r="OO218" s="1" t="str">
        <f>+IFERROR(VLOOKUP(C140,'[2]20180327오더자료'!$E$154675:$F$154685,2,0),"")</f>
        <v/>
      </c>
      <c r="OP218" s="1" t="str">
        <f>+IFERROR(VLOOKUP(C140,'[2]20180327오더자료'!$E$155000:$F$155007,2,0),"")</f>
        <v/>
      </c>
      <c r="OQ218" s="1" t="str">
        <f>+IFERROR(VLOOKUP(C140,'[2]20180327오더자료'!$E$155044:$F$155051,2,0),"")</f>
        <v/>
      </c>
      <c r="OR218" s="1" t="str">
        <f>+IFERROR(VLOOKUP(C140,'[2]20180327오더자료'!$E$155062:$F$155081,2,0),"")</f>
        <v/>
      </c>
      <c r="OS218" s="1"/>
      <c r="OT218" s="1" t="str">
        <f>+IFERROR(VLOOKUP(C140,'[2]20180327오더자료'!$E$155097:$F$155114,2,0),"")</f>
        <v/>
      </c>
      <c r="OU218" s="1"/>
      <c r="OV218" s="1" t="str">
        <f>+IFERROR(VLOOKUP(C140,'[2]20180327오더자료'!$E$155149:$F$155167,2,0),"")</f>
        <v/>
      </c>
      <c r="OW218" s="1"/>
      <c r="OX218" s="1" t="str">
        <f>+IFERROR(VLOOKUP(C140,'[2]20180327오더자료'!$E$155250:$F$155263,2,0),"")</f>
        <v/>
      </c>
      <c r="OY218" s="1" t="str">
        <f>+IFERROR(VLOOKUP(C140,'[2]20180327오더자료'!$D$155276:$E$155296,2,0),"")</f>
        <v/>
      </c>
      <c r="OZ218" s="1" t="str">
        <f>+IFERROR(VLOOKUP(C140,'[2]20180327오더자료'!$E$155312:$F$155328,2,0),"")</f>
        <v/>
      </c>
      <c r="PA218" s="1"/>
      <c r="PB218" s="1" t="str">
        <f>+IFERROR(VLOOKUP(C140,'[2]20180327오더자료'!$E$155344:$F$155361,2,0),"")</f>
        <v/>
      </c>
      <c r="PC218" s="1"/>
      <c r="PD218" s="1" t="str">
        <f>+IFERROR(VLOOKUP(C140,'[2]20180327오더자료'!$E$155441:$F$155456,2,0),"")</f>
        <v/>
      </c>
      <c r="PE218" s="1"/>
      <c r="PF218" s="1">
        <f>+IFERROR(VLOOKUP(C140,'[2]20180327오더자료'!$E$155526:$F$155548,2,0),"")</f>
        <v>3.5</v>
      </c>
      <c r="PG218" s="1"/>
      <c r="PH218" s="1"/>
      <c r="PI218" s="1" t="str">
        <f>+IFERROR(VLOOKUP(C140,'[2]20180327오더자료'!$E$155646:$F$155662,2,0),"")</f>
        <v/>
      </c>
      <c r="PJ218" s="1" t="str">
        <f>+IFERROR(VLOOKUP(C140,'[2]20180327오더자료'!$E$155681:$F$155701,2,0),"")</f>
        <v/>
      </c>
      <c r="PK218" s="1" t="str">
        <f>+IFERROR(VLOOKUP(C140,'[2]20180327오더자료'!$E$156006:$F$156020,2,0),"")</f>
        <v/>
      </c>
      <c r="PL218" s="1"/>
      <c r="PM218" s="1" t="e">
        <f t="shared" si="119"/>
        <v>#N/A</v>
      </c>
      <c r="PN218" s="1" t="str">
        <f>+IFERROR(VLOOKUP(C140,'[2]20180327오더자료'!$E$156455:$F$156475,2,0),"")</f>
        <v/>
      </c>
      <c r="PO218" s="1" t="str">
        <f>+IFERROR(VLOOKUP(C140,'[2]20180327오더자료'!$E$156236:$F$156255,2,0),"")</f>
        <v/>
      </c>
      <c r="PP218" s="1">
        <f>+IFERROR(VLOOKUP(C140,'[2]20180327오더자료'!$E$156531:$F$156550,2,0),"")</f>
        <v>2</v>
      </c>
      <c r="PQ218" s="1" t="str">
        <f>+IFERROR(VLOOKUP(C140,'[2]20180327오더자료'!$E$156756:$F$156768,2,0),"")</f>
        <v/>
      </c>
      <c r="PR218" s="1"/>
      <c r="PS218" s="1" t="str">
        <f>+IFERROR(VLOOKUP(C140,'[2]20180327오더자료'!$E$156792:$F$156802,2,0),"")</f>
        <v/>
      </c>
      <c r="PT218" s="1"/>
      <c r="PU218" s="1" t="str">
        <f>+IFERROR(VLOOKUP(C140,'[2]20180327오더자료'!$E$156847:$F$156854,2,0),"")</f>
        <v/>
      </c>
      <c r="PV218" s="1"/>
      <c r="PW218" s="1"/>
      <c r="PX218" s="1" t="str">
        <f>+IFERROR(VLOOKUP(C140,'[2]20180327오더자료'!$E$156909:$F$156916,2,0),"")</f>
        <v/>
      </c>
      <c r="PY218" s="1" t="str">
        <f>+IFERROR(VLOOKUP(C140,'[2]20180327오더자료'!$E$156928:$F$156946,2,0),"")</f>
        <v/>
      </c>
      <c r="PZ218" s="1" t="str">
        <f>+IFERROR(VLOOKUP(C140,'[2]20180327오더자료'!$E$156998:$F$157015,2,0),"")</f>
        <v/>
      </c>
      <c r="QA218" s="1"/>
      <c r="QB218" s="1" t="str">
        <f>+IFERROR(VLOOKUP(C140,'[2]20180327오더자료'!$E$157104:$F$157122,2,0),"")</f>
        <v/>
      </c>
      <c r="QC218" s="1" t="str">
        <f>+IFERROR(VLOOKUP(C140,'[2]20180327오더자료'!$E$157168:$F$157177,2,0),"")</f>
        <v/>
      </c>
      <c r="QD218" s="1" t="str">
        <f>+IFERROR(VLOOKUP(C140,'[2]20180327오더자료'!$E$157305:$F$157311,2,0),"")</f>
        <v/>
      </c>
      <c r="QE218" s="1" t="str">
        <f>+IFERROR(VLOOKUP(C140,'[2]20180327오더자료'!$E$157326:$F$157346,2,0),"")</f>
        <v/>
      </c>
      <c r="QF218" s="1">
        <f>+IFERROR(VLOOKUP(C140,'[2]20180327오더자료'!$E$157626:$F$157644,2,0),"")</f>
        <v>3</v>
      </c>
      <c r="QG218" s="1"/>
      <c r="QH218" s="1" t="str">
        <f>+IFERROR(VLOOKUP(C140,'[2]20180327오더자료'!$E$157689:$F$157702,2,0),"")</f>
        <v/>
      </c>
      <c r="QI218" s="1" t="str">
        <f>+IFERROR(VLOOKUP(C140,'[2]20180327오더자료'!$E$157711:$F$157724,2,0),"")</f>
        <v/>
      </c>
      <c r="QJ218" s="1" t="str">
        <f>+IFERROR(VLOOKUP(C140,'[2]20180327오더자료'!$E$157745:$F$157762,2,0),"")</f>
        <v/>
      </c>
      <c r="QK218" s="1" t="str">
        <f>+IFERROR(VLOOKUP(C140,'[2]20180327오더자료'!$E$157825:$F$157840,2,0),"")</f>
        <v/>
      </c>
      <c r="QL218" s="1"/>
      <c r="QM218" s="1"/>
      <c r="QN218" s="1"/>
      <c r="QO218" s="1" t="str">
        <f>+IFERROR(VLOOKUP(C140,'[2]20180327오더자료'!$E$157872:$F$157884,2,0),"")</f>
        <v/>
      </c>
      <c r="QP218" s="1"/>
      <c r="QQ218" s="1" t="str">
        <f>+IFERROR(VLOOKUP(C140,'[2]20180327오더자료'!$E$157904:$F$157912,2,0),"")</f>
        <v/>
      </c>
      <c r="QR218" s="1"/>
      <c r="QS218" s="1" t="str">
        <f>+IFERROR(VLOOKUP(C140,'[2]20180327오더자료'!$E$157954:$F$157972,2,0),"")</f>
        <v/>
      </c>
      <c r="QT218" s="1" t="str">
        <f>+IFERROR(VLOOKUP(C140,'[2]20180327오더자료'!$E$158081:$F$158099,2,0),"")</f>
        <v/>
      </c>
      <c r="QU218" s="1" t="str">
        <f>+IFERROR(VLOOKUP(C140,'[2]20180327오더자료'!$E$158221:$F$158236,2,0),"")</f>
        <v/>
      </c>
      <c r="QV218" s="1">
        <f>+IFERROR(VLOOKUP(C140,'[2]20180327오더자료'!$E$158278:$F$158296,2,0),"")</f>
        <v>2</v>
      </c>
      <c r="QW218" s="1" t="str">
        <f>+IFERROR(VLOOKUP(C140,'[2]20180327오더자료'!$E$158307:$F$158325,2,0),"")</f>
        <v/>
      </c>
      <c r="QX218" s="1" t="str">
        <f>+IFERROR(VLOOKUP(C140,'[2]20180327오더자료'!$E$158374:$F$158382,2,0),"")</f>
        <v/>
      </c>
      <c r="QY218" s="1" t="str">
        <f>+IFERROR(VLOOKUP(C140,'[2]20180327오더자료'!$E$158427:$F$158440,2,0),"")</f>
        <v/>
      </c>
      <c r="QZ218" s="1" t="str">
        <f>+IFERROR(VLOOKUP(C140,'[2]20180327오더자료'!$E$158476:$F$158489,2,0),"")</f>
        <v/>
      </c>
      <c r="RA218" s="1" t="str">
        <f>+IFERROR(VLOOKUP(C140,'[2]20180327오더자료'!$E$158501:$F$158519,2,0),"")</f>
        <v/>
      </c>
      <c r="RB218" s="1" t="str">
        <f>+IFERROR(VLOOKUP(C140,'[2]20180327오더자료'!$E$158538:$F$158544,2,0),"")</f>
        <v/>
      </c>
      <c r="RC218" s="1"/>
      <c r="RD218" s="1"/>
      <c r="RE218" s="1" t="str">
        <f>+IFERROR(VLOOKUP(C140,'[2]20180327오더자료'!$E$158577:$F$158595,2,0),"")</f>
        <v/>
      </c>
      <c r="RF218" t="str">
        <f>+IFERROR(VLOOKUP(C140,'[2]20180327오더자료'!$E$158632:$F$158639,2,0),"")</f>
        <v/>
      </c>
      <c r="RG218" s="1" t="str">
        <f>+IFERROR(VLOOKUP(C140,'[2]20180327오더자료'!$E$158658:$F$158662,2,0),"")</f>
        <v/>
      </c>
      <c r="RH218" s="1">
        <f>+IFERROR(VLOOKUP(C140,'[2]20180327오더자료'!$E$158716:$F$158725,2,0),"")</f>
        <v>2</v>
      </c>
      <c r="RI218" s="1"/>
      <c r="RJ218" s="1"/>
      <c r="RK218" s="1" t="str">
        <f>+IFERROR(VLOOKUP(C140,'[2]20180327오더자료'!$E$158768:$F$158782,2,0),"")</f>
        <v/>
      </c>
      <c r="RL218" s="1" t="str">
        <f>+IFERROR(VLOOKUP(C140,'[2]20180327오더자료'!$E$158795:$F$158801,2,0),"")</f>
        <v/>
      </c>
      <c r="RM218" s="1" t="str">
        <f>+IFERROR(VLOOKUP(C140,'[2]20180327오더자료'!$E$158821:$F$158842,2,0),"")</f>
        <v/>
      </c>
      <c r="RN218" s="1" t="str">
        <f>+IFERROR(VLOOKUP(C140,'[2]20180327오더자료'!$E$158913:$F$158926,2,0),"")</f>
        <v/>
      </c>
      <c r="RO218" s="1"/>
      <c r="RP218" s="1"/>
      <c r="RQ218" s="1" t="str">
        <f>+IFERROR(VLOOKUP(C140,'[2]20180327오더자료'!$E$158964:$F$158973,2,0),"")</f>
        <v/>
      </c>
      <c r="RR218" s="1"/>
      <c r="RS218" s="1" t="str">
        <f>+IFERROR(VLOOKUP(C140,'[2]20180327오더자료'!$E$159012:$F$159020,2,0),"")</f>
        <v/>
      </c>
      <c r="RT218" s="1"/>
      <c r="RU218" s="1">
        <f>+IFERROR(VLOOKUP(C139,'[2]20180327오더자료'!$E$159154:$F$159171,2,0),"")</f>
        <v>3</v>
      </c>
      <c r="RV218" s="1">
        <f>+IFERROR(VLOOKUP(C140,'[2]20180327오더자료'!$E$159278:$F$159293,2,0),"")</f>
        <v>6</v>
      </c>
      <c r="RW218" s="1"/>
      <c r="RX218" s="1" t="str">
        <f>+IFERROR(VLOOKUP(C140,'[2]20180327오더자료'!$E$159378:$F$159392,2,0),"")</f>
        <v/>
      </c>
      <c r="RY218" s="1" t="str">
        <f>+IFERROR(VLOOKUP(C140,'[2]20180327오더자료'!$E$159463:$F$159481,2,0),"")</f>
        <v/>
      </c>
      <c r="RZ218" s="1" t="str">
        <f>+IFERROR(VLOOKUP(C140,'[2]20180327오더자료'!$E$159548:$F$159562,2,0),"")</f>
        <v/>
      </c>
      <c r="SA218" s="1">
        <f>+IFERROR(VLOOKUP(C140,'[2]20180327오더자료'!$E$159769:$F$159780,2,0),"")</f>
        <v>4</v>
      </c>
      <c r="SB218" s="1" t="str">
        <f>+IFERROR(VLOOKUP(C140,'[2]20180327오더자료'!$E$159862:$F$159872,2,0),"")</f>
        <v/>
      </c>
      <c r="SC218" s="1"/>
      <c r="SD218" s="1"/>
      <c r="SE218" s="1" t="str">
        <f>+IFERROR(VLOOKUP(C140,'[2]20180327오더자료'!$E$159903:$F$159919,2,0),"")</f>
        <v/>
      </c>
      <c r="SF218" s="1" t="str">
        <f>+IFERROR(VLOOKUP(C140,'[2]20180327오더자료'!$E$159948:$F$159965,2,0),"")</f>
        <v/>
      </c>
      <c r="SG218" s="1"/>
      <c r="SH218" s="1" t="str">
        <f>+IFERROR(VLOOKUP(C140,'[2]20180327오더자료'!$E$159994:$F$160007,2,0),"")</f>
        <v/>
      </c>
      <c r="SI218" s="1" t="str">
        <f>+IFERROR(VLOOKUP(C140,'[2]20180327오더자료'!$E$160020:$F$160035,2,0),"")</f>
        <v/>
      </c>
      <c r="SJ218" s="1" t="str">
        <f>+IFERROR(VLOOKUP(C140,'[2]20180327오더자료'!$E$160049:$F$160066,2,0),"")</f>
        <v/>
      </c>
      <c r="SK218" s="1" t="str">
        <f>+IFERROR(VLOOKUP(C140,'[2]20180327오더자료'!$E$160111:$F$160128,2,0),"")</f>
        <v/>
      </c>
      <c r="SL218" s="1" t="str">
        <f>+IFERROR(VLOOKUP(C140,'[2]20180327오더자료'!$E$160313:$F$160330,2,0),"")</f>
        <v/>
      </c>
      <c r="SM218" s="1" t="str">
        <f>+IFERROR(VLOOKUP(C140,'[2]20180327오더자료'!$E$160422:$F$160438,2,0),"")</f>
        <v/>
      </c>
      <c r="SN218" s="1"/>
      <c r="SO218" s="1"/>
      <c r="SP218" s="1" t="str">
        <f>+IFERROR(VLOOKUP(C140,'[2]20180327오더자료'!$E$160527:$F$160537,2,0),"")</f>
        <v/>
      </c>
      <c r="SQ218" s="1"/>
      <c r="SR218" s="1"/>
      <c r="SS218" s="1" t="str">
        <f>+IFERROR(VLOOKUP(C140,'[2]20180327오더자료'!$E$160611:$F$160618,2,0),"")</f>
        <v/>
      </c>
      <c r="ST218" s="1"/>
      <c r="SU218" s="1" t="str">
        <f>+IFERROR(VLOOKUP(C140,'[2]20180327오더자료'!$E$160651:$F$160670,2,0),"")</f>
        <v/>
      </c>
      <c r="SV218" s="1"/>
      <c r="SW218" s="1" t="str">
        <f>+IFERROR(VLOOKUP(C140,'[2]20180327오더자료'!$E$160740:$F$160749,2,0),"")</f>
        <v/>
      </c>
      <c r="SX218" s="1" t="str">
        <f>+IFERROR(VLOOKUP(C140,'[2]20180327오더자료'!$E$160765:$F$160776,2,0),"")</f>
        <v/>
      </c>
      <c r="SY218" s="1" t="str">
        <f>+IFERROR(VLOOKUP(C140,'[2]20180327오더자료'!$E$160831:$F$160846,2,0),"")</f>
        <v/>
      </c>
      <c r="SZ218" s="1"/>
      <c r="TA218" s="1" t="str">
        <f>+IFERROR(VLOOKUP(C140,'[2]20180327오더자료'!$E$160917:$F$160929,2,0),"")</f>
        <v/>
      </c>
      <c r="TB218" s="1" t="str">
        <f>+IFERROR(VLOOKUP(C140,'[2]20180327오더자료'!$E$160943:$F$160962,2,0),"")</f>
        <v/>
      </c>
      <c r="TC218" s="1" t="str">
        <f>+IFERROR(VLOOKUP(C140,'[2]20180327오더자료'!$E$161049:$F$161067,2,0),"")</f>
        <v/>
      </c>
      <c r="TD218" s="1"/>
      <c r="TE218" s="1" t="str">
        <f>+IFERROR(VLOOKUP(C140,'[2]20180327오더자료'!$E$161085:$F$161104,2,0),"")</f>
        <v/>
      </c>
      <c r="TF218" s="1">
        <f>+IFERROR(VLOOKUP(C140,'[2]20180327오더자료'!$E$161217:$F$161235,2,0),"")</f>
        <v>6</v>
      </c>
      <c r="TG218" s="1" t="str">
        <f>+IFERROR(VLOOKUP(C140,'[2]20180327오더자료'!$E$161324:$F$161336,2,0),"")</f>
        <v/>
      </c>
      <c r="TH218" s="1" t="str">
        <f>+IFERROR(VLOOKUP(C140,'[2]20180327오더자료'!$E$161351:$F$161369,2,0),"")</f>
        <v/>
      </c>
      <c r="TI218" s="1" t="str">
        <f>+IFERROR(VLOOKUP(C140,'[2]20180327오더자료'!$E$161423:$F$161438,2,0),"")</f>
        <v/>
      </c>
      <c r="TJ218" s="1"/>
      <c r="TK218" s="1" t="str">
        <f>+IFERROR(VLOOKUP(C140,'[2]20180327오더자료'!$E$161464:$F$161482,2,0),"")</f>
        <v/>
      </c>
      <c r="TL218" s="1"/>
      <c r="TM218" s="1"/>
      <c r="TN218" s="1" t="str">
        <f>+IFERROR(VLOOKUP(C140,'[2]20180327오더자료'!$E$161616:$F$161632,2,0),"")</f>
        <v/>
      </c>
      <c r="TO218" s="1"/>
      <c r="TP218" s="1" t="str">
        <f>+IFERROR(VLOOKUP(C140,'[2]20180327오더자료'!$E$161793:$F$161799,2,0),"")</f>
        <v/>
      </c>
      <c r="TQ218" s="1">
        <f>+IFERROR(VLOOKUP(C140,'[2]20180327오더자료'!$E$161868:$F$161881,2,0),"")</f>
        <v>6</v>
      </c>
      <c r="TR218" s="1" t="str">
        <f>+IFERROR(VLOOKUP(C140,'[2]20180327오더자료'!$E$161974:$F$161983,2,0),"")</f>
        <v/>
      </c>
      <c r="TS218" s="1" t="str">
        <f>+IFERROR(VLOOKUP(C140,'[2]20180327오더자료'!$E$161999:$F$162017,2,0),"")</f>
        <v/>
      </c>
      <c r="TT218" s="1"/>
      <c r="TU218" s="1" t="str">
        <f>+IFERROR(VLOOKUP(C140,'[2]20180327오더자료'!$E$162039:$F$162051,2,0),"")</f>
        <v/>
      </c>
      <c r="TV218" s="1"/>
      <c r="TW218" s="1" t="str">
        <f>+IFERROR(VLOOKUP(C140,'[2]20180327오더자료'!$E$162072:$F$162089,2,0),"")</f>
        <v/>
      </c>
      <c r="TX218" s="1" t="str">
        <f>+IFERROR(VLOOKUP(C140,'[2]20180327오더자료'!$E$162160:$F$162181,2,0),"")</f>
        <v/>
      </c>
      <c r="TY218" s="1" t="str">
        <f>+IFERROR(VLOOKUP(C140,'[2]20180327오더자료'!$E$162196:$F$162210,2,0),"")</f>
        <v/>
      </c>
      <c r="TZ218" s="1" t="str">
        <f>+IFERROR(VLOOKUP(C140,'[2]20180327오더자료'!$E$162286:$F$162301,2,0),"")</f>
        <v/>
      </c>
      <c r="UA218" s="1"/>
      <c r="UB218" s="1">
        <f>+IFERROR(VLOOKUP(C140,'[2]20180327오더자료'!$E$162496:$F$162514,2,0),"")</f>
        <v>4</v>
      </c>
      <c r="UC218" s="1"/>
      <c r="UD218" s="1" t="str">
        <f>+IFERROR(VLOOKUP(C140,'[2]20180327오더자료'!$E$162525:$F$162539,2,0),"")</f>
        <v/>
      </c>
      <c r="UE218" s="1"/>
      <c r="UF218" s="1">
        <f>+IFERROR(VLOOKUP(C140,'[2]20180327오더자료'!$E$162573:$F$162593,2,0),"")</f>
        <v>4</v>
      </c>
      <c r="UG218" s="1"/>
      <c r="UH218" s="1"/>
      <c r="UI218" s="1"/>
      <c r="UJ218" s="1" t="e">
        <f>+VLOOKUP(C218,'[2]20180327오더자료'!$E$162648:$F$162655,2,0)</f>
        <v>#N/A</v>
      </c>
      <c r="UK218" s="1" t="str">
        <f>+IFERROR(VLOOKUP(C140,'[2]20180327오더자료'!$E$162742:$F$162751,2,0),"")</f>
        <v/>
      </c>
      <c r="UL218" s="1" t="str">
        <f>+IFERROR(VLOOKUP(C140,'[2]20180327오더자료'!$E$162790:$F$162806,2,0),"")</f>
        <v/>
      </c>
      <c r="UM218" s="1" t="str">
        <f>+IFERROR(VLOOKUP(C140,'[2]20180327오더자료'!$E$162983:$F$163001,2,0),"")</f>
        <v/>
      </c>
      <c r="UN218" s="1"/>
      <c r="UO218" s="1"/>
      <c r="UP218" s="1"/>
      <c r="UQ218" s="1" t="str">
        <f>+IFERROR(VLOOKUP(C140,'[2]20180327오더자료'!$E$163056:$F$163073,2,0),"")</f>
        <v/>
      </c>
      <c r="UR218" s="1"/>
      <c r="US218" s="1" t="str">
        <f>+IFERROR(VLOOKUP(C140,'[2]20180327오더자료'!$E$163202:$F$163220,2,0),"")</f>
        <v/>
      </c>
      <c r="UT218" s="1"/>
      <c r="UU218" s="1" t="str">
        <f>+IFERROR(VLOOKUP(C140,'[2]20180327오더자료'!$E$163242:$F$163262,2,0),"")</f>
        <v/>
      </c>
      <c r="UV218" s="1"/>
      <c r="UW218" s="1" t="str">
        <f>+IFERROR(VLOOKUP(C140,'[2]20180327오더자료'!$E$163325:$F$163343,2,0),"")</f>
        <v/>
      </c>
      <c r="UX218" s="1"/>
      <c r="UY218" s="1"/>
      <c r="UZ218" s="1"/>
      <c r="VA218" s="1" t="str">
        <f>+IFERROR(VLOOKUP(C140,'[2]20180327오더자료'!$E$163406:$F$163415,2,0),"")</f>
        <v/>
      </c>
      <c r="VB218" s="1" t="str">
        <f>+IFERROR(VLOOKUP(C140,'[2]20180327오더자료'!$E$163444:$F$163456,2,0),"")</f>
        <v/>
      </c>
      <c r="VC218" s="1" t="str">
        <f>+IFERROR(VLOOKUP(C140,'[2]20180327오더자료'!$E$163498:$F$163516,2,0),"")</f>
        <v/>
      </c>
      <c r="VD218" s="1">
        <f>+IFERROR(VLOOKUP(C140,'[2]20180327오더자료'!$E$163527:$F$163542,2,0),"")</f>
        <v>3</v>
      </c>
      <c r="VE218" s="1" t="str">
        <f>+IFERROR(VLOOKUP(C140,'[2]20180327오더자료'!$E$163559:$F$163575,2,0),"")</f>
        <v/>
      </c>
      <c r="VF218" s="1" t="str">
        <f>+IFERROR(VLOOKUP(C140,'[2]20180327오더자료'!$E$163652:$F$163666,2,0),"")</f>
        <v/>
      </c>
      <c r="VG218" s="1"/>
      <c r="VH218" s="1" t="str">
        <f>+IFERROR(VLOOKUP(C140,'[2]20180327오더자료'!$E$163709:$F$163717,2,0),"")</f>
        <v/>
      </c>
      <c r="VI218" s="1" t="str">
        <f>+IFERROR(VLOOKUP(C140,'[2]20180327오더자료'!$E$164004:$F$164014,2,0),"")</f>
        <v/>
      </c>
      <c r="VJ218" s="1" t="str">
        <f>+IFERROR(VLOOKUP(C140,'[2]20180327오더자료'!$E$164026:$F$164039,2,0),"")</f>
        <v/>
      </c>
      <c r="VK218" s="1" t="str">
        <f>+IFERROR(VLOOKUP(C140,'[2]20180327오더자료'!$E$164087:$F$164096,2,0),"")</f>
        <v/>
      </c>
      <c r="VL218" s="1"/>
      <c r="VM218" s="1" t="str">
        <f>+IFERROR(VLOOKUP(C140,'[2]20180327오더자료'!$E$164114:$F$164132,2,0),"")</f>
        <v/>
      </c>
      <c r="VN218" s="1" t="str">
        <f>+IFERROR(VLOOKUP(C140,'[2]20180327오더자료'!$E$164147:$F$164161,2,0),"")</f>
        <v/>
      </c>
      <c r="VO218" s="1"/>
      <c r="VP218" s="1" t="str">
        <f>+IFERROR(VLOOKUP(C140,'[2]20180327오더자료'!$E$164235:$F$164245,2,0),"")</f>
        <v/>
      </c>
      <c r="VQ218" s="1"/>
      <c r="VR218" s="1" t="str">
        <f>+IFERROR(VLOOKUP(C140,'[2]20180327오더자료'!$E$164258:$F$164272,2,0),"")</f>
        <v/>
      </c>
      <c r="VS218" s="1" t="str">
        <f>+IFERROR(VLOOKUP(C140,'[2]20180327오더자료'!$E$164310:$F$164327,2,0),"")</f>
        <v/>
      </c>
      <c r="VT218" s="1" t="str">
        <f>+IFERROR(VLOOKUP(C140,'[2]20180327오더자료'!$E$164383:$F$164401,2,0),"")</f>
        <v/>
      </c>
      <c r="VU218" s="1" t="str">
        <f>+IFERROR(VLOOKUP(C140,'[2]20180327오더자료'!$E$164421:$F$164427,2,0),"")</f>
        <v/>
      </c>
      <c r="VV218" s="1" t="str">
        <f>+IFERROR(VLOOKUP(C140,'[2]20180327오더자료'!$E$164485:$F$164504,2,0),"")</f>
        <v/>
      </c>
      <c r="VW218" s="1"/>
      <c r="VX218" s="1"/>
      <c r="VY218" s="1" t="str">
        <f>+IFERROR(VLOOKUP(C140,'[2]20180327오더자료'!$E$164598:$F$164611,2,0),"")</f>
        <v/>
      </c>
      <c r="VZ218" s="1"/>
      <c r="WA218" s="1" t="str">
        <f>+IFERROR(VLOOKUP(C140,'[2]20180327오더자료'!$E$164674:$F$164688,2,0),"")</f>
        <v/>
      </c>
      <c r="WB218" s="1" t="str">
        <f>+IFERROR(VLOOKUP(C140,'[2]20180327오더자료'!$E$164741:$F$164758,2,0),"")</f>
        <v/>
      </c>
      <c r="WC218" s="1" t="str">
        <f>+IFERROR(VLOOKUP(C140,'[2]20180327오더자료'!$E$164772:$F$164789,2,0),"")</f>
        <v/>
      </c>
      <c r="WD218" s="1" t="str">
        <f>+IFERROR(VLOOKUP(C140,'[2]20180327오더자료'!$E$164867:$F$164886,2,0),"")</f>
        <v/>
      </c>
      <c r="WE218" s="1" t="str">
        <f>+IFERROR(VLOOKUP(C140,'[2]20180327오더자료'!$E$164930:$F$164948,2,0),"")</f>
        <v/>
      </c>
      <c r="WF218" s="1"/>
      <c r="WG218" s="1"/>
      <c r="WH218" s="1">
        <f>+IFERROR(VLOOKUP(C140,'[2]20180327오더자료'!$E$165048:$F$165066,2,0),"")</f>
        <v>4</v>
      </c>
      <c r="WI218" s="1" t="str">
        <f>+IFERROR(VLOOKUP(C140,'[2]20180327오더자료'!$E$165100:$F$165116,2,0),"")</f>
        <v/>
      </c>
      <c r="WJ218" s="1" t="str">
        <f>+IFERROR(VLOOKUP(C140,'[2]20180327오더자료'!$E$165158:$F$165171,2,0),"")</f>
        <v/>
      </c>
      <c r="WK218" s="1" t="str">
        <f>+IFERROR(VLOOKUP(C140,'[2]20180327오더자료'!$E$165213:$F$165230,2,0),"")</f>
        <v/>
      </c>
      <c r="WL218" s="1" t="str">
        <f>+IFERROR(VLOOKUP(C140,'[2]20180327오더자료'!$E$165267:$F$165282,2,0),"")</f>
        <v/>
      </c>
      <c r="WM218" s="1" t="str">
        <f>+IFERROR(VLOOKUP(C140,'[2]20180327오더자료'!$E$165306:$F$165324,2,0),"")</f>
        <v/>
      </c>
      <c r="WN218" s="1" t="str">
        <f>+IFERROR(VLOOKUP(C140,'[2]20180327오더자료'!$E$165376:$F$165392,2,0),"")</f>
        <v/>
      </c>
      <c r="WO218" s="1" t="str">
        <f>+IFERROR(VLOOKUP(C140,'[2]20180327오더자료'!$E$165460:$F$165476,2,0),"")</f>
        <v/>
      </c>
      <c r="WP218" s="1"/>
      <c r="WQ218" s="1" t="str">
        <f>+IFERROR(VLOOKUP(C140,'[2]20180327오더자료'!$E$172774:$F$172792,2,0),"")</f>
        <v/>
      </c>
      <c r="WR218" s="1"/>
      <c r="WS218" s="1"/>
      <c r="WT218" s="1" t="str">
        <f>+IFERROR(VLOOKUP(C140,'[2]20180327오더자료'!$E$167835:$F$167851,2,0),"")</f>
        <v/>
      </c>
      <c r="WU218" s="1"/>
      <c r="WV218" s="1" t="str">
        <f>+IFERROR(VLOOKUP(C140,'[2]20180327오더자료'!$E$172921:$F$172926,2,0),"")</f>
        <v/>
      </c>
      <c r="WW218" s="1"/>
      <c r="WX218" s="1" t="str">
        <f>+IFERROR(VLOOKUP(C140,'[2]20180327오더자료'!$E$172951:$F$172970,2,0),"")</f>
        <v/>
      </c>
      <c r="WY218" s="1" t="str">
        <f>+IFERROR(VLOOKUP(C140,'[2]20180327오더자료'!$E$173017:$F$173027,2,0),"")</f>
        <v/>
      </c>
      <c r="WZ218" s="1"/>
      <c r="XA218" s="1" t="str">
        <f>+IFERROR(VLOOKUP(C140,'[2]20180327오더자료'!$E$173082:$F$173094,2,0),"")</f>
        <v/>
      </c>
      <c r="XB218" s="1" t="str">
        <f>+IFERROR(VLOOKUP(C140,'[2]20180327오더자료'!$E$173154:$F$173168,2,0),"")</f>
        <v/>
      </c>
      <c r="XC218" s="1"/>
      <c r="XD218" s="1"/>
      <c r="XE218" s="1"/>
      <c r="XF218" s="1"/>
      <c r="XG218" s="1" t="str">
        <f>+IFERROR(VLOOKUP(C140,'[2]20180327오더자료'!$E$173239:$F$173253,2,0),"")</f>
        <v/>
      </c>
      <c r="XH218" s="1" t="str">
        <f>+IFERROR(VLOOKUP(C140,'[2]20180327오더자료'!$E$173288:$F$173305,2,0),"")</f>
        <v/>
      </c>
      <c r="XI218" s="1"/>
      <c r="XJ218" s="1" t="str">
        <f>+IFERROR(VLOOKUP(C140,'[2]20180327오더자료'!$E$173577:$F$173595,2,0),"")</f>
        <v/>
      </c>
      <c r="XK218" s="1"/>
      <c r="XL218" s="1"/>
      <c r="XM218" s="1" t="str">
        <f>+IFERROR(VLOOKUP(C140,'[2]20180327오더자료'!$E$173736:$F$173751,2,0),"")</f>
        <v/>
      </c>
      <c r="XN218" s="1" t="str">
        <f>+IFERROR(VLOOKUP(C140,'[2]20180327오더자료'!$E$173778:$F$173795,2,0),"")</f>
        <v/>
      </c>
      <c r="XO218" s="1" t="str">
        <f>+IFERROR(VLOOKUP(C140,'[2]20180327오더자료'!$E$173824:$F$173843,2,0),"")</f>
        <v/>
      </c>
      <c r="XP218" s="1" t="str">
        <f>+IFERROR(VLOOKUP(C140,'[2]20180327오더자료'!$E$173885:$F$173903,2,0),"")</f>
        <v/>
      </c>
      <c r="XQ218" s="1" t="str">
        <f>+IFERROR(VLOOKUP(C140,'[2]20180327오더자료'!$E$174026:$F$174036,2,0),"")</f>
        <v/>
      </c>
      <c r="XR218" s="1"/>
      <c r="XS218" s="1" t="str">
        <f>+IFERROR(VLOOKUP(C140,'[2]20180327오더자료'!$E$174173:$F$174184,2,0),"")</f>
        <v/>
      </c>
      <c r="XT218" s="1">
        <f>+IFERROR(VLOOKUP(C140,'[2]20180327오더자료'!$E$174205:$F$174220,2,0),"")</f>
        <v>3</v>
      </c>
      <c r="XU218" s="1">
        <f>+IFERROR(VLOOKUP(C140,'[2]20180327오더자료'!$E$174235:$F$174242,2,0),"")</f>
        <v>6</v>
      </c>
      <c r="XV218" s="1"/>
      <c r="XW218" s="1" t="str">
        <f>+IFERROR(VLOOKUP(C140,'[2]20180327오더자료'!$E$174256:$F$174274,2,0),"")</f>
        <v/>
      </c>
      <c r="XX218" s="1" t="str">
        <f>+IFERROR(VLOOKUP(C140,'[2]20180327오더자료'!$E$174304:$F$174316,2,0),"")</f>
        <v/>
      </c>
      <c r="XY218" s="1" t="str">
        <f>+IFERROR(VLOOKUP(C140,'[2]20180327오더자료'!$E$174327:$F$174336,2,0),"")</f>
        <v/>
      </c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 t="str">
        <f>+IFERROR(VLOOKUP(C140,'[2]20180327오더자료'!$E$174370:$F$174393,2,0),"")</f>
        <v/>
      </c>
      <c r="YK218" s="1"/>
      <c r="YL218" s="1" t="str">
        <f>+IFERROR(VLOOKUP(C140,'[2]20180327오더자료'!$E$174442:$F$174453,2,0),"")</f>
        <v/>
      </c>
      <c r="YM218" s="1" t="str">
        <f>+IFERROR(VLOOKUP(C140,'[2]20180327오더자료'!$E$174504:$F$174521,2,0),"")</f>
        <v/>
      </c>
      <c r="YN218" s="1" t="str">
        <f>+IFERROR(VLOOKUP(C140,'[2]20180327오더자료'!$E$174571:$F$174579,2,0),"")</f>
        <v/>
      </c>
      <c r="YO218" s="1"/>
      <c r="YP218" s="1" t="str">
        <f>+IFERROR(VLOOKUP(C140,'[2]20180327오더자료'!$E$174619:$F$174634,2,0),"")</f>
        <v/>
      </c>
      <c r="YQ218" s="1" t="str">
        <f>+IFERROR(VLOOKUP(C140,'[2]20180327오더자료'!$E$174670:$F$174685,2,0),"")</f>
        <v/>
      </c>
      <c r="YR218" s="1" t="str">
        <f>+IFERROR(VLOOKUP(C140,'[2]20180327오더자료'!$E$174719:$F$174739,2,0),"")</f>
        <v/>
      </c>
      <c r="YS218" s="1"/>
      <c r="YT218" s="1" t="str">
        <f>+IFERROR(VLOOKUP(C140,'[2]20180327오더자료'!$E$174786:$F$174797,2,0),"")</f>
        <v/>
      </c>
      <c r="YU218" s="1" t="str">
        <f>+IFERROR(VLOOKUP(C140,'[2]20180327오더자료'!$E$174833:$F$174842,2,0),"")</f>
        <v/>
      </c>
      <c r="YV218" s="1"/>
      <c r="YW218" s="1" t="str">
        <f>+IFERROR(VLOOKUP(C140,'[2]20180327오더자료'!$E$174858:$F$174879,2,0),"")</f>
        <v/>
      </c>
      <c r="YX218" s="1"/>
      <c r="YY218" s="1" t="str">
        <f>+IFERROR(VLOOKUP(C140,'[2]20180327오더자료'!$E$175013:$F$175031,2,0),"")</f>
        <v/>
      </c>
      <c r="YZ218" s="1" t="str">
        <f>+IFERROR(VLOOKUP(C140,'[2]20180327오더자료'!$E$175097:$F$175109,2,0),"")</f>
        <v/>
      </c>
      <c r="ZA218" s="1" t="str">
        <f>+IFERROR(VLOOKUP(C140,'[2]20180327오더자료'!$E$175122:$F$175140,2,0),"")</f>
        <v/>
      </c>
      <c r="ZB218" s="1" t="str">
        <f>+IFERROR(VLOOKUP(C140,'[2]20180327오더자료'!$E$175203:$F$175220,2,0),"")</f>
        <v/>
      </c>
      <c r="ZC218" s="1" t="str">
        <f>+IFERROR(VLOOKUP(C140,'[2]20180327오더자료'!$E$175272:$F$175289,2,0),"")</f>
        <v/>
      </c>
      <c r="ZD218" s="1" t="str">
        <f>+IFERROR(VLOOKUP(C140,'[2]20180327오더자료'!$E$175312:$F$175327,2,0),"")</f>
        <v/>
      </c>
      <c r="ZE218" s="1" t="str">
        <f>+IFERROR(VLOOKUP(C140,'[2]20180327오더자료'!$E$175355:$F$175374,2,0),"")</f>
        <v/>
      </c>
      <c r="ZF218" s="1" t="str">
        <f>+IFERROR(VLOOKUP(C140,'[2]20180327오더자료'!$E$175389:$F$175406,2,0),"")</f>
        <v/>
      </c>
      <c r="ZG218" s="1" t="str">
        <f>+IFERROR(VLOOKUP(C140,'[2]20180327오더자료'!$E$175444:$F$175460,2,0),"")</f>
        <v/>
      </c>
      <c r="ZH218" s="1" t="str">
        <f>+IFERROR(VLOOKUP(C140,'[2]20180327오더자료'!$E$175496:$F$175506,2,0),"")</f>
        <v/>
      </c>
      <c r="ZI218" s="1" t="str">
        <f>+IFERROR(VLOOKUP(C140,'[2]20180327오더자료'!$E$175528:$F$175539,2,0),"")</f>
        <v/>
      </c>
      <c r="ZJ218" s="1" t="str">
        <f>+IFERROR(VLOOKUP(C140,'[2]20180327오더자료'!$E$175557:$F$175569,2,0),"")</f>
        <v/>
      </c>
      <c r="ZK218" s="1"/>
      <c r="ZL218" s="1"/>
      <c r="ZM218" s="1"/>
      <c r="ZN218" s="1"/>
      <c r="ZO218" s="1"/>
      <c r="ZP218" s="1" t="str">
        <f>+IFERROR(VLOOKUP(C140,'[2]20180327오더자료'!$E$175616:$F$175632,2,0),"")</f>
        <v/>
      </c>
      <c r="ZQ218" s="1"/>
      <c r="ZR218" s="1"/>
      <c r="ZS218" s="1" t="str">
        <f>+IFERROR(VLOOKUP(C140,'[2]20180327오더자료'!$E$175652:$F$175664,2,0),"")</f>
        <v/>
      </c>
      <c r="ZT218" s="1"/>
      <c r="ZU218" s="1"/>
      <c r="ZV218" s="1" t="str">
        <f>+IFERROR(VLOOKUP(C140,'[2]20180327오더자료'!$E$175713:$F$175729,2,0),"")</f>
        <v/>
      </c>
      <c r="ZW218" s="1" t="str">
        <f>+IFERROR(VLOOKUP(C140,'[2]20180327오더자료'!$E$175757:$F$175766,2,0),"")</f>
        <v/>
      </c>
      <c r="ZX218" s="1" t="str">
        <f>+IFERROR(VLOOKUP(C140,'[2]20180327오더자료'!$E$175779:$F$175794,2,0),"")</f>
        <v/>
      </c>
      <c r="ZY218" s="1" t="str">
        <f>+IFERROR(VLOOKUP(C140,'[2]20180327오더자료'!$E$175830:$F$175845,2,0),"")</f>
        <v/>
      </c>
      <c r="ZZ218" s="1" t="str">
        <f>+IFERROR(VLOOKUP(C140,'[2]20180327오더자료'!$E$175858:$F$175869,2,0),"")</f>
        <v/>
      </c>
      <c r="AAA218" s="1" t="str">
        <f>+IFERROR(VLOOKUP(C140,'[2]20180327오더자료'!$E$175881:$F$175892,2,0),"")</f>
        <v/>
      </c>
      <c r="AAB218" s="1" t="str">
        <f>+IFERROR(VLOOKUP(C140,'[2]20180327오더자료'!$E$175906:$F$175923,2,0),"")</f>
        <v/>
      </c>
      <c r="AAC218" s="1" t="str">
        <f>+IFERROR(VLOOKUP(C140,'[2]20180327오더자료'!$E$175974:$F$175989,2,0),"")</f>
        <v/>
      </c>
      <c r="AAD218" s="1" t="str">
        <f>+IFERROR(VLOOKUP(C140,'[2]20180327오더자료'!$E$176146:$F$176166,2,0),"")</f>
        <v/>
      </c>
      <c r="AAE218" s="1">
        <f>+IFERROR(VLOOKUP(C140,'[2]20180327오더자료'!$E$176185:$F$176192,2,0),"")</f>
        <v>4</v>
      </c>
      <c r="AAF218" s="1" t="str">
        <f>+IFERROR(VLOOKUP(C140,'[2]20180327오더자료'!$E$176204:$F$176221,2,0),"")</f>
        <v/>
      </c>
      <c r="AAG218" s="1"/>
      <c r="AAH218" s="1" t="str">
        <f>+IFERROR(VLOOKUP(C140,'[2]20180327오더자료'!$E$176257:$F$176278,2,0),"")</f>
        <v/>
      </c>
      <c r="AAI218" s="1"/>
      <c r="AAJ218" s="1" t="str">
        <f>+IFERROR(VLOOKUP(C218,'[2]20180327오더자료'!$E$176466:$F$176472,2,0),"")</f>
        <v/>
      </c>
      <c r="AAK218" s="1" t="str">
        <f>+IFERROR(VLOOKUP(C218,'[2]20180327오더자료'!$E$176502:$F$176514,2,0),"")</f>
        <v/>
      </c>
      <c r="AAL218" s="1" t="str">
        <f>+IFERROR(VLOOKUP(C218,'[2]20180327오더자료'!$E$176559:$F$176575,2,0),"")</f>
        <v/>
      </c>
      <c r="AAM218" s="1"/>
      <c r="AAN218" s="1"/>
      <c r="AAO218" s="1" t="str">
        <f>+IFERROR(VLOOKUP(C218,'[2]20180327오더자료'!$E$176616:$F$176629,2,0),"")</f>
        <v/>
      </c>
      <c r="AAP218" s="1"/>
      <c r="AAQ218" s="1"/>
      <c r="AAR218" s="1" t="str">
        <f>+IFERROR(VLOOKUP(C218,'[2]20180327오더자료'!$E$176714:$F$176722,2,0),"")</f>
        <v/>
      </c>
      <c r="AAS218" s="1" t="str">
        <f>+IFERROR(VLOOKUP(C218,'[2]20180327오더자료'!$E$176733:$F$176750,2,0),"")</f>
        <v/>
      </c>
      <c r="AAT218" s="1" t="str">
        <f>+IFERROR(VLOOKUP(C218,'[2]20180327오더자료'!$E$176769:$F$176784,2,0),"")</f>
        <v/>
      </c>
      <c r="AAU218" s="1" t="str">
        <f>+IFERROR(VLOOKUP(C218,'[2]20180327오더자료'!$E$176826:$F$176831,2,0),"")</f>
        <v/>
      </c>
      <c r="AAV218" s="1" t="str">
        <f>+IFERROR(VLOOKUP(C218,'[2]20180327오더자료'!$E$176861:$F$176877,2,0),"")</f>
        <v/>
      </c>
      <c r="AAW218" s="1" t="str">
        <f>+IFERROR(VLOOKUP(C218,'[2]20180327오더자료'!$E$176919:$F$176934,2,0),"")</f>
        <v/>
      </c>
      <c r="AAX218" s="1" t="str">
        <f>+IFERROR(VLOOKUP(C218,'[2]20180327오더자료'!$E$176957:$F$176972,2,0),"")</f>
        <v/>
      </c>
      <c r="AAY218" s="1" t="str">
        <f>+IFERROR(VLOOKUP(C218,'[2]20180327오더자료'!$E$177002:$F$177020,2,0),"")</f>
        <v/>
      </c>
      <c r="AAZ218" s="1" t="str">
        <f>+IFERROR(VLOOKUP(C218,'[2]20180327오더자료'!$E$177035:$F$177050,2,0),"")</f>
        <v/>
      </c>
      <c r="ABA218" s="1">
        <f>+IFERROR(VLOOKUP(C218,'[2]20180327오더자료'!$E$177171:$F$177189,2,0),"")</f>
        <v>6</v>
      </c>
      <c r="ABB218" s="1" t="str">
        <f>+IFERROR(VLOOKUP(C218,'[2]20180327오더자료'!$E$177226:$F$177243,2,0),"")</f>
        <v/>
      </c>
      <c r="ABC218" s="1" t="str">
        <f t="shared" si="120"/>
        <v/>
      </c>
      <c r="ABD218" s="1"/>
      <c r="ABE218" s="1" t="str">
        <f>+IFERROR(VLOOKUP(C218,'[2]20180327오더자료'!$E$177316:$F$177332,2,0),"")</f>
        <v/>
      </c>
      <c r="ABF218" s="1"/>
      <c r="ABG218" s="1" t="str">
        <f>+IFERROR(VLOOKUP(C218,'[2]20180327오더자료'!$E$177386:$F$177405,2,0),"")</f>
        <v/>
      </c>
      <c r="ABH218" s="1" t="str">
        <f>+IFERROR(VLOOKUP(C218,'[2]20180327오더자료'!$E$177417:$F$177431,2,0),"")</f>
        <v/>
      </c>
      <c r="ABI218" s="1" t="str">
        <f>+IFERROR(VLOOKUP(C218,'[2]20180327오더자료'!$E$177473:$F$177490,2,0),"")</f>
        <v/>
      </c>
      <c r="ABJ218" s="1" t="str">
        <f>+IFERROR(VLOOKUP(C218,'[2]20180327오더자료'!$E$177514:$F$177522,2,0),"")</f>
        <v/>
      </c>
      <c r="ABK218" s="1" t="str">
        <f>+IFERROR(VLOOKUP(C218,'[2]20180327오더자료'!$E$177534:$F$177549,2,0),"")</f>
        <v/>
      </c>
      <c r="ABL218" s="1"/>
      <c r="ABM218" s="1" t="str">
        <f>+IFERROR(VLOOKUP(C218,'[2]20180327오더자료'!$E$177614:$F$177632,2,0),"")</f>
        <v/>
      </c>
      <c r="ABN218" s="1" t="str">
        <f>+IFERROR(VLOOKUP(C218,'[2]20180327오더자료'!$E$177647:$F$177661,2,0),"")</f>
        <v/>
      </c>
      <c r="ABO218" s="1" t="str">
        <f t="shared" si="121"/>
        <v/>
      </c>
      <c r="ABP218" s="1" t="str">
        <f>+IFERROR(VLOOKUP(C218,'[2]20180327오더자료'!$E$177742:$F$177757,2,0),"")</f>
        <v/>
      </c>
      <c r="ABQ218" s="1"/>
      <c r="ABR218" s="1"/>
      <c r="ABS218" s="1"/>
      <c r="ABT218" s="1" t="str">
        <f>+IFERROR(VLOOKUP(C218,'[2]20180327오더자료'!$E$178870:$F$178888,2,0),"")</f>
        <v/>
      </c>
      <c r="ABU218" s="1" t="str">
        <f>+IFERROR(VLOOKUP(C218,'[2]20180327오더자료'!$E$178898:$F$178912,2,0),"")</f>
        <v/>
      </c>
      <c r="ABV218" s="1" t="str">
        <f>+IFERROR(VLOOKUP(C218,'[2]20180327오더자료'!$E$178924:$F$178931,2,0),"")</f>
        <v/>
      </c>
      <c r="ABW218" s="1"/>
      <c r="ABX218" s="1" t="str">
        <f>+IFERROR(VLOOKUP(C218,'[2]20180327오더자료'!$E$178984:$F$178990,2,0),"")</f>
        <v/>
      </c>
      <c r="ABY218" s="1" t="str">
        <f>+IFERROR(VLOOKUP(C218,'[2]20180327오더자료'!$E$179004:$F$179024,2,0),"")</f>
        <v/>
      </c>
      <c r="ABZ218" s="1"/>
      <c r="ACA218" s="1"/>
      <c r="ACB218" s="1" t="str">
        <f>+IFERROR(VLOOKUP(C218,'[2]20180327오더자료'!$E$179100:$F$179115,2,0),"")</f>
        <v/>
      </c>
      <c r="ACC218" s="1" t="str">
        <f>+IFERROR(VLOOKUP(C218,'[2]20180327오더자료'!$E$179155:$F$179170,2,0),"")</f>
        <v/>
      </c>
      <c r="ACD218" s="1" t="str">
        <f>+IFERROR(VLOOKUP(C218,'[2]20180327오더자료'!$E$179232:$F$179248,2,0),"")</f>
        <v/>
      </c>
      <c r="ACE218" s="1" t="str">
        <f>+IFERROR(VLOOKUP(C218,'[2]20180327오더자료'!$E$179263:$F$179277,2,0),"")</f>
        <v/>
      </c>
      <c r="ACF218" s="1" t="str">
        <f>+IFERROR(VLOOKUP(C218,'[2]20180327오더자료'!$E$179317:$F$179332,2,0),"")</f>
        <v/>
      </c>
      <c r="ACG218" s="1" t="str">
        <f>+IFERROR(VLOOKUP(C218,'[2]20180327오더자료'!$E$179472:$F$179486,2,0),"")</f>
        <v/>
      </c>
      <c r="ACH218" s="1" t="str">
        <f>+IFERROR(VLOOKUP(C218,'[2]20180327오더자료'!$E$179521:$F$179537,2,0),"")</f>
        <v/>
      </c>
      <c r="ACI218" s="1" t="str">
        <f>+IFERROR(VLOOKUP(C218,'[2]20180327오더자료'!$E$179572:$F$179590,2,0),"")</f>
        <v/>
      </c>
      <c r="ACJ218" s="1"/>
      <c r="ACK218" s="1" t="str">
        <f>+IFERROR(VLOOKUP(C218,'[2]20180327오더자료'!$E$179653:$F$179671,2,0),"")</f>
        <v/>
      </c>
      <c r="ACL218" s="1"/>
      <c r="ACM218" s="1"/>
      <c r="ACN218" s="1" t="str">
        <f>+IFERROR(VLOOKUP(C218,'[2]20180327오더자료'!$E$179769:$F$179778,2,0),"")</f>
        <v/>
      </c>
      <c r="ACO218" s="1">
        <f>+IFERROR(VLOOKUP(C218,'[2]20180327오더자료'!$E$179813:$F$179834,2,0),"")</f>
        <v>4</v>
      </c>
      <c r="ACP218" s="1" t="str">
        <f>+IFERROR(VLOOKUP(C218,'[2]20180327오더자료'!$E$179849:$F$179867,2,0),"")</f>
        <v/>
      </c>
      <c r="ACQ218" s="1" t="str">
        <f>+IFERROR(VLOOKUP(C218,'[2]20180327오더자료'!$E$179882:$F$179897,2,0),"")</f>
        <v/>
      </c>
      <c r="ACR218" s="1" t="str">
        <f>+IFERROR(VLOOKUP(C218,'[2]20180327오더자료'!$E$179938:$F$179948,2,0),"")</f>
        <v/>
      </c>
      <c r="ACS218" s="1"/>
      <c r="ACT218" s="1" t="str">
        <f>+IFERROR(VLOOKUP(C218,'[2]20180327오더자료'!$E$179989:$F$180006,2,0),"")</f>
        <v/>
      </c>
      <c r="ACU218" s="1" t="str">
        <f>+IFERROR(VLOOKUP(C218,'[2]20180327오더자료'!$E$180031:$F$180044,2,0),"")</f>
        <v/>
      </c>
      <c r="ACV218" s="1"/>
      <c r="ACW218" s="1"/>
      <c r="ACX218" s="1"/>
      <c r="ACY218" s="1"/>
      <c r="ACZ218" s="1" t="str">
        <f>+IFERROR(VLOOKUP(C218,'[2]20180327오더자료'!$E$180293:$F$180308,2,0),"")</f>
        <v/>
      </c>
      <c r="ADA218" s="1" t="str">
        <f>+IFERROR(VLOOKUP(C218,'[2]20180327오더자료'!$E$180324:$F$180332,2,0),"")</f>
        <v/>
      </c>
      <c r="ADB218" s="1" t="str">
        <f>+IFERROR(VLOOKUP(C218,'[2]20180327오더자료'!$E$180343:$F$180359,2,0),"")</f>
        <v/>
      </c>
      <c r="ADC218" s="1">
        <f>+IFERROR(VLOOKUP(C218,'[2]20180327오더자료'!$E$180373:$F$180382,2,0),"")</f>
        <v>6</v>
      </c>
      <c r="ADD218" s="1"/>
      <c r="ADE218" s="1" t="str">
        <f>+IFERROR(VLOOKUP(C218,'[2]20180327오더자료'!$E$180412:$F$180428,2,0),"")</f>
        <v/>
      </c>
      <c r="ADF218" s="1" t="str">
        <f>+IFERROR(VLOOKUP(C218,'[2]20180327오더자료'!$E$180443:$F$180453,2,0),"")</f>
        <v/>
      </c>
      <c r="ADG218" s="1" t="str">
        <f>+IFERROR(VLOOKUP(C218,'[2]20180327오더자료'!$E$180466:$F$180482,2,0),"")</f>
        <v/>
      </c>
      <c r="ADH218" s="1"/>
      <c r="ADI218" s="1" t="str">
        <f>+IFERROR(VLOOKUP(C218,'[2]20180327오더자료'!$E$180499:$F$180515,2,0),"")</f>
        <v/>
      </c>
      <c r="ADJ218" s="1" t="str">
        <f>+IFERROR(VLOOKUP(C218,'[2]20180327오더자료'!$E$180536:$F$180556,2,0),"")</f>
        <v/>
      </c>
      <c r="ADK218" s="1" t="str">
        <f>+IFERROR(VLOOKUP(C218,'[2]20180327오더자료'!$E$180618:$F$180638,2,0),"")</f>
        <v/>
      </c>
      <c r="ADL218" s="1" t="str">
        <f>+IFERROR(VLOOKUP(C218,'[2]20180327오더자료'!$E$180650:$F$180663,2,0),"")</f>
        <v/>
      </c>
      <c r="ADM218" s="1">
        <f>+IFERROR(VLOOKUP(C218,'[2]20180327오더자료'!$E$180687:$F$180697,2,0),"")</f>
        <v>6</v>
      </c>
      <c r="ADN218" s="1"/>
      <c r="ADO218" s="1" t="str">
        <f>+IFERROR(VLOOKUP(C218,'[2]20180327오더자료'!$E$180715:$F$180733,2,0),"")</f>
        <v/>
      </c>
      <c r="ADP218" s="1" t="str">
        <f>+IFERROR(VLOOKUP(C218,'[2]20180327오더자료'!$E$180750:$F$180756,2,0),"")</f>
        <v/>
      </c>
      <c r="ADQ218" s="1"/>
      <c r="ADR218" s="1"/>
      <c r="ADS218" s="1" t="str">
        <f>+IFERROR(VLOOKUP(C218,'[2]20180327오더자료'!$E$180779:$F$180799,2,0),"")</f>
        <v/>
      </c>
      <c r="ADT218" s="1"/>
      <c r="ADU218" s="1" t="str">
        <f>+IFERROR(VLOOKUP(C218,'[2]20180327오더자료'!$E$180817:$F$180838,2,0),"")</f>
        <v/>
      </c>
      <c r="ADV218" s="1" t="str">
        <f>+IFERROR(VLOOKUP(C218,'[2]20180327오더자료'!$E$180857:$F$180873,2,0),"")</f>
        <v/>
      </c>
      <c r="ADW218" s="1"/>
      <c r="ADX218" s="1">
        <f>+IFERROR(VLOOKUP(C218,'[2]20180327오더자료'!$E$180894:$F$180912,2,0),"")</f>
        <v>4</v>
      </c>
      <c r="ADY218" s="1" t="str">
        <f>+IFERROR(VLOOKUP(C218,'[2]20180327오더자료'!$E$180952:$F$180969,2,0),"")</f>
        <v/>
      </c>
      <c r="ADZ218" s="1" t="str">
        <f>+IFERROR(VLOOKUP(C218,'[2]20180327오더자료'!$E$181010:$F$181026,2,0),"")</f>
        <v/>
      </c>
      <c r="AEA218" s="1" t="str">
        <f>+IFERROR(VLOOKUP(C218,'[2]20180327오더자료'!$E$181038:$F$181054,2,0),"")</f>
        <v/>
      </c>
      <c r="AEB218" s="1" t="str">
        <f>+IFERROR(VLOOKUP(C218,'[2]20180327오더자료'!$E$181073:$F$181094,2,0),"")</f>
        <v/>
      </c>
      <c r="AEC218" s="1" t="str">
        <f>+IFERROR(VLOOKUP(C218,'[2]20180327오더자료'!$E$181110:$F$181124,2,0),"")</f>
        <v/>
      </c>
      <c r="AED218" s="1"/>
      <c r="AEE218" s="1" t="str">
        <f>+IFERROR(VLOOKUP(C218,'[2]20180327오더자료'!$E$181142:$F$181158,2,0),"")</f>
        <v/>
      </c>
      <c r="AEF218" s="1"/>
      <c r="AEG218" s="1" t="str">
        <f>+IFERROR(VLOOKUP(C218,'[2]20180327오더자료'!$E$181232:$F$181242,2,0),"")</f>
        <v/>
      </c>
      <c r="AEH218" s="1" t="str">
        <f>+IFERROR(VLOOKUP(C218,'[2]20180327오더자료'!$E$181258:$F$181265,2,0),"")</f>
        <v/>
      </c>
      <c r="AEI218" s="1" t="str">
        <f>+IFERROR(VLOOKUP(C218,'[2]20180327오더자료'!$E$181275:$F$181281,2,0),"")</f>
        <v/>
      </c>
      <c r="AEJ218" s="1" t="str">
        <f>+IFERROR(VLOOKUP(C218,'[2]20180327오더자료'!$E$181297:$F$181314,2,0),"")</f>
        <v/>
      </c>
      <c r="AEK218" s="1" t="str">
        <f>+IFERROR(VLOOKUP(C218,'[2]20180327오더자료'!$E$181330:$F$181341,2,0),"")</f>
        <v/>
      </c>
      <c r="AEL218" s="1" t="str">
        <f>+IFERROR(VLOOKUP(C218,'[2]20180327오더자료'!$E$181359:$F$181377,2,0),"")</f>
        <v/>
      </c>
      <c r="AEM218" s="1" t="str">
        <f>+IFERROR(VLOOKUP(C218,'[2]20180327오더자료'!$E$181394:$F$181410,2,0),"")</f>
        <v/>
      </c>
      <c r="AEN218" s="1" t="str">
        <f>+IFERROR(VLOOKUP(C218,'[2]20180327오더자료'!$E$181425:$F$181435,2,0),"")</f>
        <v/>
      </c>
      <c r="AEO218" s="1" t="str">
        <f>+IFERROR(VLOOKUP(C218,'[2]20180327오더자료'!$E$181446:$F$181462,2,0),"")</f>
        <v/>
      </c>
      <c r="AEP218" s="1" t="str">
        <f>+IFERROR(VLOOKUP(C218,'[2]20180327오더자료'!$E$181477:$F$181488,2,0),"")</f>
        <v/>
      </c>
      <c r="AEQ218" s="1" t="str">
        <f>+IFERROR(VLOOKUP(C218,'[2]20180327오더자료'!$E$181500:$F$181508,2,0),"")</f>
        <v/>
      </c>
      <c r="AER218" s="1" t="str">
        <f>+IFERROR(VLOOKUP(C218,'[2]20180327오더자료'!$E$181525:$F$181533,2,0),"")</f>
        <v/>
      </c>
      <c r="AES218" s="1"/>
      <c r="AET218" s="1" t="str">
        <f>+IFERROR(VLOOKUP(C218,'[2]20180327오더자료'!$E$181550:$F$181568,2,0),"")</f>
        <v/>
      </c>
      <c r="AEU218" s="1" t="str">
        <f>+IFERROR(VLOOKUP(C218,'[2]20180327오더자료'!$E$181600:$F$181615,2,0),"")</f>
        <v/>
      </c>
      <c r="AEV218" s="1" t="str">
        <f>+IFERROR(VLOOKUP(C218,'[2]20180327오더자료'!$E$181627:$F$181644,2,0),"")</f>
        <v/>
      </c>
      <c r="AEW218" s="1"/>
      <c r="AEX218" s="1"/>
      <c r="AEY218" s="1"/>
      <c r="AEZ218" s="1" t="str">
        <f>+IFERROR(VLOOKUP(C218,'[2]20180327오더자료'!$E$182071:$F$182078,2,0),"")</f>
        <v/>
      </c>
      <c r="AFA218" s="1" t="str">
        <f>+IFERROR(VLOOKUP(C218,'[2]20180327오더자료'!$E$182090:$F$182100,2,0),"")</f>
        <v/>
      </c>
      <c r="AFB218" s="1" t="str">
        <f>+IFERROR(VLOOKUP(C218,'[2]20180327오더자료'!$E$182112:$F$182127,2,0),"")</f>
        <v/>
      </c>
      <c r="AFC218" s="1"/>
      <c r="AFD218" s="1" t="str">
        <f>+IFERROR(VLOOKUP(C218,'[2]20180327오더자료'!$E$182152:$F$182168,2,0),"")</f>
        <v/>
      </c>
      <c r="AFE218" s="1" t="str">
        <f>+IFERROR(VLOOKUP(C218,'[2]20180327오더자료'!$E$182183:$F$182201,2,0),"")</f>
        <v/>
      </c>
      <c r="AFF218" s="1" t="str">
        <f>+IFERROR(VLOOKUP(C218,'[2]20180327오더자료'!$E$182216:$F$182235,2,0),"")</f>
        <v/>
      </c>
      <c r="AFG218" s="1" t="str">
        <f>+IFERROR(VLOOKUP(C218,'[2]20180327오더자료'!$E$182254:$F$182264,2,0),"")</f>
        <v/>
      </c>
      <c r="AFH218" s="1" t="str">
        <f>+IFERROR(VLOOKUP(C218,'[2]20180327오더자료'!$E$182279:$F$182293,2,0),"")</f>
        <v/>
      </c>
      <c r="AFI218" s="1" t="str">
        <f>+IFERROR(VLOOKUP(C218,'[2]20180327오더자료'!$E$182320:$F$182330,2,0),"")</f>
        <v/>
      </c>
      <c r="AFJ218" s="1"/>
      <c r="AFK218" s="1"/>
      <c r="AFL218" s="1" t="str">
        <f>+IFERROR(VLOOKUP(C218,'[2]20180327오더자료'!$E$182347:$F$182364,2,0),"")</f>
        <v/>
      </c>
      <c r="AFM218" s="1" t="str">
        <f>+IFERROR(VLOOKUP(C218,'[2]20180327오더자료'!$E$182379:$F$182396,2,0),"")</f>
        <v/>
      </c>
      <c r="AFN218" s="1" t="str">
        <f>+IFERROR(VLOOKUP(C218,'[2]20180327오더자료'!$E$182406:$F$182425,2,0),"")</f>
        <v/>
      </c>
      <c r="AFO218" s="1"/>
      <c r="AFP218" s="1" t="str">
        <f>+IFERROR(VLOOKUP(C218,'[2]20180327오더자료'!$E$182453:$F$182472,2,0),"")</f>
        <v/>
      </c>
      <c r="AFQ218" s="1"/>
      <c r="AFR218" s="1" t="str">
        <f>+IFERROR(VLOOKUP(C218,'[2]20180327오더자료'!$E$182495:$F$182509,2,0),"")</f>
        <v/>
      </c>
      <c r="AFS218" s="1" t="str">
        <f>+IFERROR(VLOOKUP(C218,'[2]20180327오더자료'!$E$182526:$F$182543,2,0),"")</f>
        <v/>
      </c>
      <c r="AFT218" s="1" t="str">
        <f>+IFERROR(VLOOKUP(C218,'[2]20180327오더자료'!$E$182557:$F$182573,2,0),"")</f>
        <v/>
      </c>
      <c r="AFU218" s="1" t="str">
        <f>+IFERROR(VLOOKUP(C218,'[2]20180327오더자료'!$E$182587:$F$182605,2,0),"")</f>
        <v/>
      </c>
      <c r="AFV218" s="1" t="str">
        <f>+IFERROR(VLOOKUP(C218,'[2]20180327오더자료'!$E$182619:$F$182635,2,0),"")</f>
        <v/>
      </c>
      <c r="AFW218" s="1" t="str">
        <f>+IFERROR(VLOOKUP(C218,'[2]20180327오더자료'!$E$182651:$F$182668,2,0),"")</f>
        <v/>
      </c>
      <c r="AFX218" s="1"/>
      <c r="AFY218" s="1" t="str">
        <f>+IFERROR(VLOOKUP(C218,'[2]20180327오더자료'!$E$182707:$F$182718,2,0),"")</f>
        <v/>
      </c>
      <c r="AFZ218" s="1" t="str">
        <f>+IFERROR(VLOOKUP(C218,'[2]20180327오더자료'!$E$182760:$F$182767,2,0),"")</f>
        <v/>
      </c>
      <c r="AGA218" s="1"/>
      <c r="AGB218" s="1"/>
      <c r="AGC218" s="1"/>
      <c r="AGD218" s="1" t="str">
        <f>+IFERROR(VLOOKUP(C218,'[2]20180327오더자료'!$E$182820:$F$182833,2,0),"")</f>
        <v/>
      </c>
      <c r="AGE218" s="1" t="str">
        <f>+IFERROR(VLOOKUP(C218,'[2]20180327오더자료'!$E$182847:$F$182867,2,0),"")</f>
        <v/>
      </c>
      <c r="AGF218" s="1"/>
      <c r="AGG218" s="1" t="str">
        <f>+IFERROR(VLOOKUP(C218,'[2]20180327오더자료'!$E$182900:$F$182917,2,0),"")</f>
        <v/>
      </c>
      <c r="AGH218" s="1" t="str">
        <f>+IFERROR(VLOOKUP(C218,'[2]20180327오더자료'!$E$182934:$F$182952,2,0),"")</f>
        <v/>
      </c>
      <c r="AGI218" s="1" t="str">
        <f>+IFERROR(VLOOKUP(C218,'[2]20180327오더자료'!$E$182968:$F$182982,2,0),"")</f>
        <v/>
      </c>
      <c r="AGJ218" s="1" t="str">
        <f>+IFERROR(VLOOKUP(C218,'[2]20180327오더자료'!$E$182996:$F$183013,2,0),"")</f>
        <v/>
      </c>
      <c r="AGK218" s="1" t="str">
        <f>+IFERROR(VLOOKUP(C218,'[2]20180327오더자료'!$E$183027:$F$183046,2,0),"")</f>
        <v/>
      </c>
      <c r="AGL218" s="1" t="str">
        <f>+IFERROR(VLOOKUP(C218,'[2]20180327오더자료'!$E$183060:$F$183074,2,0),"")</f>
        <v/>
      </c>
      <c r="AGM218" s="1" t="str">
        <f>+IFERROR(VLOOKUP(C218,'[2]20180327오더자료'!$E$183093:$F$183113,2,0),"")</f>
        <v/>
      </c>
      <c r="AGN218" s="1" t="str">
        <f t="shared" si="122"/>
        <v/>
      </c>
      <c r="AGO218" s="1" t="str">
        <f t="shared" si="123"/>
        <v/>
      </c>
      <c r="AGP218" s="1" t="str">
        <f>+IFERROR(VLOOKUP(C218,'[2]20180327오더자료'!$E$183244:$F$183253,2,0),"")</f>
        <v/>
      </c>
      <c r="AGQ218" s="1" t="str">
        <f>+IFERROR(VLOOKUP(C218,'[2]20180327오더자료'!$E$183268:$F$183282,2,0),"")</f>
        <v/>
      </c>
      <c r="AGR218" s="1" t="str">
        <f>+IFERROR(VLOOKUP(C218,'[2]20180327오더자료'!$E$183292:$F$183308,2,0),"")</f>
        <v/>
      </c>
      <c r="AGS218" s="1" t="str">
        <f>+IFERROR(VLOOKUP(C218,'[2]20180327오더자료'!$E$183324:$F$183342,2,0),"")</f>
        <v/>
      </c>
      <c r="AGT218" s="1" t="str">
        <f>+IFERROR(VLOOKUP(C218,'[2]20180327오더자료'!$E$183359:$F$183377,2,0),"")</f>
        <v/>
      </c>
      <c r="AGV218" s="1" t="str">
        <f>+IFERROR(VLOOKUP(C218,'[2]20180327오더자료'!$E$183388:$F$183397,2,0),"")</f>
        <v/>
      </c>
      <c r="AGW218" s="1" t="str">
        <f>+IFERROR(VLOOKUP(C218,'[2]20180327오더자료'!$E$183874:$F$183892,2,0),"")</f>
        <v/>
      </c>
      <c r="AGX218" s="1" t="str">
        <f>+IFERROR(VLOOKUP(C218,'[2]20180327오더자료'!$E$183420:$F$183437,2,0),"")</f>
        <v/>
      </c>
      <c r="AGY218" s="1"/>
      <c r="AGZ218" s="1"/>
      <c r="AHA218" s="1" t="str">
        <f>+IFERROR(VLOOKUP(C218,'[2]20180327오더자료'!$E$183456:$F$183474,2,0),"")</f>
        <v/>
      </c>
      <c r="AHB218" s="1" t="str">
        <f>+IFERROR(VLOOKUP(C218,'[2]20180327오더자료'!$E$183490:$F$183509,2,0),"")</f>
        <v/>
      </c>
      <c r="AHC218" s="1">
        <f>+IFERROR(VLOOKUP(C218,'[2]20180327오더자료'!$E$183525:$F$183540,2,0),"")</f>
        <v>4</v>
      </c>
      <c r="AHD218" s="1"/>
      <c r="AHE218" s="1"/>
      <c r="AHF218" s="1" t="str">
        <f>+IFERROR(VLOOKUP(C218,'[2]20180327오더자료'!$E$183569:$F$183583,2,0),"")</f>
        <v/>
      </c>
      <c r="AHG218" s="1"/>
      <c r="AHH218" s="1"/>
      <c r="AHI218" s="1"/>
      <c r="AHJ218" s="1" t="str">
        <f>+IFERROR(VLOOKUP(C218,'[2]20180327오더자료'!$E$183616:$F$183636,2,0),"")</f>
        <v/>
      </c>
      <c r="AHK218" s="1" t="str">
        <f>+IFERROR(VLOOKUP(C218,'[2]20180327오더자료'!$E$117771:$F$117785,2,0),"")</f>
        <v/>
      </c>
      <c r="AHL218" s="1"/>
      <c r="AHM218" s="1" t="str">
        <f>+IFERROR(VLOOKUP(C218,'[2]20180327오더자료'!$E$117958:$F$117974,2,0),"")</f>
        <v/>
      </c>
      <c r="AHN218" s="1" t="str">
        <f>+IFERROR(VLOOKUP(C218,'[2]20180327오더자료'!$E$118027:$F$118043,2,0),"")</f>
        <v/>
      </c>
      <c r="AHO218" s="1" t="str">
        <f>+IFERROR(VLOOKUP(C218,'[2]20180327오더자료'!$E$118375:$F$118389,2,0),"")</f>
        <v/>
      </c>
      <c r="AHP218" s="1" t="str">
        <f>+IFERROR(VLOOKUP(C218,'[2]20180327오더자료'!$E$118428:$F$118440,2,0),"")</f>
        <v/>
      </c>
      <c r="AHQ218" s="1" t="str">
        <f>+IFERROR(VLOOKUP(C218,'[2]20180327오더자료'!$E$118522:$F$118537,2,0),"")</f>
        <v/>
      </c>
      <c r="AHR218" s="1">
        <f>+IFERROR(VLOOKUP(C218,'[2]20180327오더자료'!$E$118579:$F$118589,2,0),"")</f>
        <v>4</v>
      </c>
      <c r="AHS218" s="1" t="str">
        <f>+IFERROR(VLOOKUP(C218,'[2]20180327오더자료'!$E$118602:$F$118616,2,0),"")</f>
        <v/>
      </c>
      <c r="AHT218" s="1">
        <f>+IFERROR(VLOOKUP(C218,'[2]20180327오더자료'!$E$118629:$F$118641,2,0),"")</f>
        <v>3</v>
      </c>
      <c r="AHU218" s="1" t="str">
        <f>+IFERROR(VLOOKUP(C218,'[2]20180327오더자료'!$E$118688:$F$118703,2,0),"")</f>
        <v/>
      </c>
      <c r="AHV218" s="1"/>
      <c r="AHW218" s="1"/>
      <c r="AHX218" s="1">
        <f>+IFERROR(VLOOKUP(C218,'[2]20180327오더자료'!$E$118911:$F$118929,2,0),"")</f>
        <v>2</v>
      </c>
      <c r="AHY218" s="1" t="str">
        <f>+IFERROR(VLOOKUP(C218,'[2]20180327오더자료'!$E$119019:$F$119034,2,0),"")</f>
        <v/>
      </c>
      <c r="AHZ218" s="1"/>
      <c r="AIA218" s="1" t="str">
        <f>+IFERROR(VLOOKUP(C218,'[2]20180327오더자료'!$E$119071:$F$119085,2,0),"")</f>
        <v/>
      </c>
      <c r="AIB218" s="1" t="str">
        <f>+IFERROR(VLOOKUP(C218,'[2]20180327오더자료'!$E$119098:$F$119116,2,0),"")</f>
        <v/>
      </c>
      <c r="AIC218" s="1" t="str">
        <f>+IFERROR(VLOOKUP(C218,'[2]20180327오더자료'!$E$119299:$F$119306,2,0),"")</f>
        <v/>
      </c>
      <c r="AID218" s="1" t="str">
        <f t="shared" si="124"/>
        <v/>
      </c>
      <c r="AIE218" s="1" t="str">
        <f>+IFERROR(VLOOKUP(C218,'[2]20180327오더자료'!$E$119332:$F$119348,2,0),"")</f>
        <v/>
      </c>
      <c r="AIF218" s="1" t="str">
        <f t="shared" si="125"/>
        <v/>
      </c>
      <c r="AIG218" s="1" t="str">
        <f t="shared" si="126"/>
        <v/>
      </c>
      <c r="AIH218" s="1" t="str">
        <f>+IFERROR(VLOOKUP(C218,'[2]20180327오더자료'!$E$119431:$F$119452,2,0),"")</f>
        <v/>
      </c>
      <c r="AII218" s="1" t="str">
        <f t="shared" si="127"/>
        <v/>
      </c>
      <c r="AIJ218" s="1" t="str">
        <f t="shared" si="128"/>
        <v/>
      </c>
      <c r="AIK218" s="1" t="str">
        <f>+IFERROR(VLOOKUP(C218,'[2]20180327오더자료'!$E$119621:$F$119643,2,0),"")</f>
        <v/>
      </c>
      <c r="AIL218" s="1" t="str">
        <f>+IFERROR(VLOOKUP(C218,'[2]20180327오더자료'!$E$119848:$F$119861,2,0),"")</f>
        <v/>
      </c>
      <c r="AIM218" s="1" t="str">
        <f>+IFERROR(VLOOKUP(C218,'[2]20180327오더자료'!$E$119876:$F$119893,2,0),"")</f>
        <v/>
      </c>
      <c r="AIN218" s="1" t="str">
        <f t="shared" si="129"/>
        <v/>
      </c>
      <c r="AIO218" s="1" t="str">
        <f>+IFERROR(VLOOKUP(C218,'[2]20180327오더자료'!$E$120130:$F$120149,2,0),"")</f>
        <v/>
      </c>
      <c r="AIP218" s="1" t="str">
        <f>+IFERROR(VLOOKUP(C218,'[2]20180327오더자료'!$E$120169:$F$120179,2,0),"")</f>
        <v/>
      </c>
      <c r="AIQ218" s="1" t="str">
        <f>+IFERROR(VLOOKUP(C218,'[2]20180327오더자료'!$E$120191:$F$120206,2,0),"")</f>
        <v/>
      </c>
      <c r="AIR218" s="1" t="str">
        <f t="shared" si="130"/>
        <v/>
      </c>
      <c r="AIS218" s="1" t="str">
        <f>+IFERROR(VLOOKUP(C218,'[2]20180327오더자료'!$E$120342:$F$120357,2,0),"")</f>
        <v/>
      </c>
      <c r="AIT218" s="1" t="str">
        <f>+IFERROR(VLOOKUP(C218,'[2]20180327오더자료'!$E$120432:$F$120445,2,0),"")</f>
        <v/>
      </c>
      <c r="AIU218" s="1" t="str">
        <f>+IFERROR(VLOOKUP(C218,'[2]20180327오더자료'!$E$120508:$F$120517,2,0),"")</f>
        <v/>
      </c>
      <c r="AIV218" s="1" t="str">
        <f>+IFERROR(VLOOKUP(C218,'[2]20180327오더자료'!$E$120530:$F$120546,2,0),"")</f>
        <v/>
      </c>
      <c r="AIW218" s="1" t="str">
        <f t="shared" si="131"/>
        <v/>
      </c>
      <c r="AIX218" s="1" t="str">
        <f>+IFERROR(VLOOKUP(C218,'[2]20180327오더자료'!$E$120576:$F$120593,2,0),"")</f>
        <v/>
      </c>
      <c r="AIY218" s="1" t="str">
        <f t="shared" si="132"/>
        <v/>
      </c>
      <c r="AIZ218" s="1" t="str">
        <f>+IFERROR(VLOOKUP(C218,'[2]20180327오더자료'!$E$120642:$F$120658,2,0),"")</f>
        <v/>
      </c>
      <c r="AJA218" s="1" t="str">
        <f t="shared" si="133"/>
        <v/>
      </c>
      <c r="AJB218" s="1" t="str">
        <f t="shared" si="134"/>
        <v/>
      </c>
      <c r="AJC218" s="1" t="str">
        <f t="shared" si="135"/>
        <v/>
      </c>
      <c r="AJD218" s="1" t="str">
        <f>+IFERROR(VLOOKUP(C218,'[2]20180327오더자료'!$E$120748:$F$120765,2,0),"")</f>
        <v/>
      </c>
      <c r="AJE218" s="1" t="str">
        <f>+IFERROR(VLOOKUP(C218,'[2]20180327오더자료'!$E$120835:$F$120853,2,0),"")</f>
        <v/>
      </c>
      <c r="AJF218" s="1" t="str">
        <f t="shared" si="136"/>
        <v/>
      </c>
      <c r="AJG218" s="1" t="str">
        <f>+IFERROR(VLOOKUP(C218,'[2]20180327오더자료'!$E$120883:$F$120901,2,0),"")</f>
        <v/>
      </c>
      <c r="AJH218" s="1" t="str">
        <f t="shared" si="137"/>
        <v/>
      </c>
      <c r="AJI218" s="1" t="str">
        <f>+IFERROR(VLOOKUP(C218,'[2]20180327오더자료'!$E$121206:$F$121223,2,0),"")</f>
        <v/>
      </c>
      <c r="AJJ218" s="1" t="str">
        <f>+IFERROR(VLOOKUP(C218,'[2]20180327오더자료'!$E$121239:$F$121250,2,0),"")</f>
        <v/>
      </c>
      <c r="AJK218" s="1" t="str">
        <f t="shared" si="138"/>
        <v/>
      </c>
      <c r="AJL218" s="1">
        <f>+IFERROR(VLOOKUP(C218,'[2]20180327오더자료'!$E$121279:$F$121300,2,0),"")</f>
        <v>3</v>
      </c>
      <c r="AJM218" s="1" t="str">
        <f t="shared" si="139"/>
        <v/>
      </c>
      <c r="AJN218" s="1" t="str">
        <f>+IFERROR(VLOOKUP(C218,'[2]20180327오더자료'!$E$123588:$F$123605,2,0),"")</f>
        <v/>
      </c>
      <c r="AJO218" s="1" t="str">
        <f>+IFERROR(VLOOKUP(C218,'[2]20180327오더자료'!$E$123743:$F$123754,2,0),"")</f>
        <v/>
      </c>
      <c r="AJP218" s="1" t="str">
        <f t="shared" si="140"/>
        <v/>
      </c>
      <c r="AJQ218" s="1" t="str">
        <f t="shared" si="141"/>
        <v/>
      </c>
      <c r="AJR218" s="1" t="str">
        <f t="shared" si="142"/>
        <v/>
      </c>
      <c r="AJS218" s="1" t="str">
        <f t="shared" si="143"/>
        <v/>
      </c>
      <c r="AJT218" s="1" t="str">
        <f>+IFERROR(VLOOKUP(C218,'[2]20180327오더자료'!$E$123951:$F$123970,2,0),"")</f>
        <v/>
      </c>
      <c r="AJU218" s="1"/>
      <c r="AJV218" s="1" t="str">
        <f>+IFERROR(VLOOKUP(C218,'[2]20180327오더자료'!$E$124129:$F$124135,2,0),"")</f>
        <v/>
      </c>
      <c r="AJW218" s="1" t="str">
        <f>+IFERROR(VLOOKUP(C218,'[2]20180327오더자료'!$E$124144:$F$124156,2,0),"")</f>
        <v/>
      </c>
      <c r="AJX218" s="1" t="str">
        <f>+IFERROR(VLOOKUP(C218,'[2]20180327오더자료'!$E$124166:$F$124179,2,0),"")</f>
        <v/>
      </c>
      <c r="AJY218" s="1">
        <f>+IFERROR(VLOOKUP(C218,'[2]20180327오더자료'!$E$124478:$F$124482,2,0),"")</f>
        <v>6</v>
      </c>
      <c r="AJZ218" s="1" t="str">
        <f>+IFERROR(VLOOKUP(C218,'[2]20180327오더자료'!$E$124494:$F$124507,2,0),"")</f>
        <v/>
      </c>
      <c r="AKA218" s="1" t="str">
        <f>+IFERROR(VLOOKUP(C218,'[2]20180327오더자료'!$E$124523:$F$124530,2,0),"")</f>
        <v/>
      </c>
      <c r="AKB218" s="1" t="str">
        <f>+IFERROR(VLOOKUP(C218,'[2]20180327오더자료'!$E$124577:$F$124595,2,0),"")</f>
        <v/>
      </c>
      <c r="AKC218" s="1" t="str">
        <f>+IFERROR(VLOOKUP(C218,'[2]20180327오더자료'!$E$124763:$F$124778,2,0),"")</f>
        <v/>
      </c>
      <c r="AKD218" s="1" t="str">
        <f>+IFERROR(VLOOKUP(C218,'[2]20180327오더자료'!$E$124812:$F$124828,2,0),"")</f>
        <v/>
      </c>
      <c r="AKE218" s="1" t="str">
        <f>+IFERROR(VLOOKUP(C218,'[2]20180327오더자료'!$E$124846:$F$124856,2,0),"")</f>
        <v/>
      </c>
      <c r="AKF218" s="1" t="str">
        <f t="shared" si="144"/>
        <v/>
      </c>
      <c r="AKG218" s="1" t="str">
        <f t="shared" si="145"/>
        <v/>
      </c>
      <c r="AKH218" s="1" t="str">
        <f t="shared" si="146"/>
        <v/>
      </c>
      <c r="AKI218" s="1" t="str">
        <f>+IFERROR(VLOOKUP(C218,'[2]20180327오더자료'!$E$124995:$F$125014,2,0),"")</f>
        <v/>
      </c>
      <c r="AKJ218" s="1" t="str">
        <f>+IFERROR(VLOOKUP(C218,'[2]20180327오더자료'!$E$125173:$F$125180,2,0),"")</f>
        <v/>
      </c>
      <c r="AKK218" s="1"/>
      <c r="AKL218" s="1" t="str">
        <f>+IFERROR(VLOOKUP(C218,'[2]20180327오더자료'!$E$127515:$F$127528,2,0),"")</f>
        <v/>
      </c>
      <c r="AKM218" s="1" t="str">
        <f>+IFERROR(VLOOKUP(C218,'[2]20180327오더자료'!$E$127615:$F$127632,2,0),"")</f>
        <v/>
      </c>
      <c r="AKN218" s="1" t="str">
        <f>+IFERROR(VLOOKUP(C218,'[2]20180327오더자료'!$E$127655:$F$127675,2,0),"")</f>
        <v/>
      </c>
      <c r="AKO218" s="1" t="str">
        <f>+IFERROR(VLOOKUP(C218,'[2]20180327오더자료'!$E$127692:$F$127705,2,0),"")</f>
        <v/>
      </c>
      <c r="AKP218" s="1" t="str">
        <f>+IFERROR(VLOOKUP(C218,'[2]20180327오더자료'!$E$127774:$F$127778,2,0),"")</f>
        <v/>
      </c>
      <c r="AKQ218" s="1" t="str">
        <f>+IFERROR(VLOOKUP(C218,'[2]20180327오더자료'!$E$127943:$F$127961,2,0),"")</f>
        <v/>
      </c>
      <c r="AKR218" s="1" t="str">
        <f>+IFERROR(VLOOKUP(C218,'[2]20180327오더자료'!$E$128005:$F$128014,2,0),"")</f>
        <v/>
      </c>
      <c r="AKS218" s="1" t="str">
        <f>+IFERROR(VLOOKUP(C218,'[2]20180327오더자료'!$E$128029:$F$128047,2,0),"")</f>
        <v/>
      </c>
      <c r="AKT218" s="1" t="str">
        <f>+IFERROR(VLOOKUP(C218,'[2]20180327오더자료'!$E$128400:$F$128416,2,0),"")</f>
        <v/>
      </c>
      <c r="AKU218" s="1" t="str">
        <f>+IFERROR(VLOOKUP(C218,'[2]20180327오더자료'!$E$128542:$F$128562,2,0),"")</f>
        <v/>
      </c>
      <c r="AKV218" s="1" t="str">
        <f t="shared" si="147"/>
        <v/>
      </c>
      <c r="AKW218" s="1" t="str">
        <f>+IFERROR(VLOOKUP(C218,'[2]20180327오더자료'!$E$128588:$F$128596,2,0),"")</f>
        <v/>
      </c>
      <c r="AKX218" s="1" t="str">
        <f>+IFERROR(VLOOKUP(C218,'[2]20180327오더자료'!$E$128611:$F$128628,2,0),"")</f>
        <v/>
      </c>
      <c r="AKY218" s="1" t="str">
        <f>+IFERROR(VLOOKUP(C218,'[2]20180327오더자료'!$E$128642:$F$128657,2,0),"")</f>
        <v/>
      </c>
      <c r="AKZ218" s="1" t="str">
        <f>+IFERROR(VLOOKUP(C218,'[2]20180327오더자료'!$E$128672:$F$128690,2,0),"")</f>
        <v/>
      </c>
      <c r="ALA218" s="1">
        <f>+IFERROR(VLOOKUP(C218,'[2]20180327오더자료'!$E$128948:$F$128972,2,0),"")</f>
        <v>6</v>
      </c>
      <c r="ALB218" s="1" t="str">
        <f t="shared" si="148"/>
        <v/>
      </c>
      <c r="ALC218" s="1" t="str">
        <f t="shared" si="149"/>
        <v/>
      </c>
      <c r="ALD218" s="1" t="str">
        <f>+IFERROR(VLOOKUP(C218,'[2]20180327오더자료'!$E$129008:$F$129022,2,0),"")</f>
        <v/>
      </c>
      <c r="ALE218" s="1" t="str">
        <f t="shared" si="150"/>
        <v/>
      </c>
      <c r="ALF218" s="1" t="str">
        <f>+IFERROR(VLOOKUP(C218,'[2]20180327오더자료'!$E$129057:$F$129066,2,0),"")</f>
        <v/>
      </c>
      <c r="ALG218" s="1" t="str">
        <f t="shared" si="151"/>
        <v/>
      </c>
      <c r="ALH218" s="1" t="str">
        <f t="shared" si="152"/>
        <v/>
      </c>
      <c r="ALI218" s="1" t="str">
        <f>+IFERROR(VLOOKUP(C218,'[2]20180327오더자료'!$E$129198:$F$129214,2,0),"")</f>
        <v/>
      </c>
      <c r="ALJ218" s="1" t="str">
        <f>+IFERROR(VLOOKUP(C218,'[2]20180327오더자료'!$E$129253:$F$129269,2,0),"")</f>
        <v/>
      </c>
      <c r="ALK218" s="1" t="str">
        <f>+IFERROR(VLOOKUP(C218,'[2]20180327오더자료'!$E$129367:$F$129376,2,0),"")</f>
        <v/>
      </c>
      <c r="ALL218" s="1" t="str">
        <f>+IFERROR(VLOOKUP(C218,'[2]20180327오더자료'!$E$129421:$F$129435,2,0),"")</f>
        <v/>
      </c>
      <c r="ALM218" s="1" t="str">
        <f>+IFERROR(VLOOKUP(C218,'[2]20180327오더자료'!$E$125407:$F$125419,2,0),"")</f>
        <v/>
      </c>
      <c r="ALN218" s="1" t="str">
        <f t="shared" si="153"/>
        <v/>
      </c>
      <c r="ALO218" s="1" t="str">
        <f>+IFERROR(VLOOKUP(C218,'[2]20180327오더자료'!$E$131264:$F$131283,2,0),"")</f>
        <v/>
      </c>
      <c r="ALP218" s="1" t="str">
        <f t="shared" si="154"/>
        <v/>
      </c>
      <c r="ALQ218" s="1" t="str">
        <f>+IFERROR(VLOOKUP(C218,'[2]20180327오더자료'!$E$131425:$F$131442,2,0),"")</f>
        <v/>
      </c>
      <c r="ALR218" s="1" t="str">
        <f>+IFERROR(VLOOKUP(C218,'[2]20180327오더자료'!$E$131548:$F$131561,2,0),"")</f>
        <v/>
      </c>
      <c r="ALS218" s="1" t="str">
        <f t="shared" si="155"/>
        <v/>
      </c>
      <c r="ALT218" s="1" t="str">
        <f t="shared" si="156"/>
        <v/>
      </c>
      <c r="ALU218" s="1" t="str">
        <f t="shared" si="157"/>
        <v/>
      </c>
      <c r="ALV218" s="1" t="str">
        <f>+IFERROR(VLOOKUP(C218,'[2]20180327오더자료'!$E$131677:$F$131695,2,0),"")</f>
        <v/>
      </c>
      <c r="ALW218" s="1" t="str">
        <f>+IFERROR(VLOOKUP(C218,'[2]20180327오더자료'!$E$131791:$F$131808,2,0),"")</f>
        <v/>
      </c>
      <c r="ALX218" s="1" t="str">
        <f>+IFERROR(VLOOKUP(C218,'[2]20180327오더자료'!$E$131822:$F$131832,2,0),"")</f>
        <v/>
      </c>
      <c r="ALY218" s="1" t="str">
        <f>+IFERROR(VLOOKUP(C218,'[2]20180327오더자료'!$E$131883:$F$131897,2,0),"")</f>
        <v/>
      </c>
      <c r="ALZ218" s="1"/>
      <c r="AMA218" s="1" t="str">
        <f>+IFERROR(VLOOKUP(C218,'[2]20180327오더자료'!$E$131990:$F$132004,2,0),"")</f>
        <v/>
      </c>
      <c r="AMB218" s="1" t="str">
        <f>+IFERROR(VLOOKUP(C218,'[2]20180327오더자료'!$E$132253:$F$132267,2,0),"")</f>
        <v/>
      </c>
      <c r="AMC218" s="1" t="str">
        <f>+IFERROR(VLOOKUP(C218,'[2]20180327오더자료'!$E$132287:$F$132294,2,0),"")</f>
        <v/>
      </c>
      <c r="AMD218" s="1" t="str">
        <f>+IFERROR(VLOOKUP(C218,'[2]20180327오더자료'!$E$132764:$F$132774,2,0),"")</f>
        <v/>
      </c>
      <c r="AME218" s="1" t="str">
        <f>+IFERROR(VLOOKUP(C218,'[2]20180327오더자료'!$E$132816:$F$132835,2,0),"")</f>
        <v/>
      </c>
      <c r="AMF218" s="1" t="str">
        <f>+IFERROR(VLOOKUP(C218,'[2]20180327오더자료'!$E$132934:$F$132943,2,0),"")</f>
        <v/>
      </c>
      <c r="AMG218" s="1" t="str">
        <f>+IFERROR(VLOOKUP(C218,'[2]20180327오더자료'!$E$132958:$F$132975,2,0),"")</f>
        <v/>
      </c>
      <c r="AMH218" s="1" t="str">
        <f t="shared" si="158"/>
        <v/>
      </c>
      <c r="AMI218" s="1" t="str">
        <f t="shared" si="159"/>
        <v/>
      </c>
      <c r="AMJ218" s="1" t="str">
        <f>+IFERROR(VLOOKUP(C218,'[2]20180327오더자료'!$E$133243:$F$133254,2,0),"")</f>
        <v/>
      </c>
      <c r="AMK218" s="1" t="str">
        <f>+IFERROR(VLOOKUP(C218,'[2]20180327오더자료'!$E$133324:$F$133341,2,0),"")</f>
        <v/>
      </c>
      <c r="AML218" s="1" t="str">
        <f>+IFERROR(VLOOKUP(C218,'[2]20180327오더자료'!$E$133519:$F$133537,2,0),"")</f>
        <v/>
      </c>
      <c r="AMM218" s="1" t="str">
        <f>+IFERROR(VLOOKUP(C218,'[2]20180327오더자료'!$E$133548:$F$133562,2,0),"")</f>
        <v/>
      </c>
      <c r="AMN218" s="1" t="str">
        <f>+IFERROR(VLOOKUP(C218,'[2]20180327오더자료'!$E$133592:$F$133610,2,0),"")</f>
        <v/>
      </c>
      <c r="AMO218" s="1" t="str">
        <f>+IFERROR(VLOOKUP(C218,'[2]20180327오더자료'!$E$133736:$F$133752,2,0),"")</f>
        <v/>
      </c>
      <c r="AMP218" s="1" t="str">
        <f t="shared" si="160"/>
        <v/>
      </c>
      <c r="AMQ218" s="1" t="str">
        <f>+IFERROR(VLOOKUP(C218,'[2]20180327오더자료'!$E$133987:$F$134003,2,0),"")</f>
        <v/>
      </c>
      <c r="AMR218" s="1" t="str">
        <f t="shared" si="161"/>
        <v/>
      </c>
      <c r="AMS218" s="1" t="str">
        <f>+IFERROR(VLOOKUP(C218,'[2]20180327오더자료'!$E$134111:$F$134128,2,0),"")</f>
        <v/>
      </c>
      <c r="AMT218" s="1" t="str">
        <f>+IFERROR(VLOOKUP(C218,'[2]20180327오더자료'!$E$134169:$F$134186,2,0),"")</f>
        <v/>
      </c>
      <c r="AMU218" s="1" t="str">
        <f>+IFERROR(VLOOKUP(C218,'[2]20180327오더자료'!$E$141860:$F$141877,2,0),"")</f>
        <v/>
      </c>
      <c r="AMV218" s="1" t="str">
        <f>+IFERROR(VLOOKUP(C218,'[2]20180327오더자료'!$E$141938:$F$141948,2,0),"")</f>
        <v/>
      </c>
      <c r="AMW218" s="1" t="str">
        <f t="shared" si="162"/>
        <v/>
      </c>
      <c r="AMX218" s="1" t="str">
        <f t="shared" si="163"/>
        <v/>
      </c>
      <c r="AMY218" s="1" t="str">
        <f>+IFERROR(VLOOKUP(C218,'[2]20180327오더자료'!$E$142030:$F$142044,2,0),"")</f>
        <v/>
      </c>
      <c r="AMZ218" s="1">
        <f>+IFERROR(VLOOKUP(C218,'[2]20180327오더자료'!$E$142132:$F$142146,2,0),"")</f>
        <v>2</v>
      </c>
      <c r="ANA218" s="1"/>
      <c r="ANB218" s="1" t="str">
        <f>+IFERROR(VLOOKUP(C218,'[2]20180327오더자료'!$E$142368:$F$142382,2,0),"")</f>
        <v/>
      </c>
      <c r="ANC218" s="1">
        <f>+IFERROR(VLOOKUP(C218,'[2]20180327오더자료'!$E$142601:$F$142612,2,0),"")</f>
        <v>6</v>
      </c>
      <c r="AND218" s="1" t="str">
        <f t="shared" si="164"/>
        <v/>
      </c>
      <c r="ANE218" s="1" t="str">
        <f>+IFERROR(VLOOKUP(C218,'[2]20180327오더자료'!$E$142894:$E$142903,2,0),"")</f>
        <v/>
      </c>
      <c r="ANF218" s="1" t="str">
        <f>+IFERROR(VLOOKUP(C218,'[2]20180327오더자료'!$E$142916:$F$142928,2,0),"")</f>
        <v/>
      </c>
      <c r="ANG218" s="1" t="str">
        <f>+IFERROR(VLOOKUP(C218,'[2]20180327오더자료'!$E$142941:$F$142955,2,0),"")</f>
        <v/>
      </c>
      <c r="ANH218" s="1" t="str">
        <f>+IFERROR(VLOOKUP(C218,'[2]20180327오더자료'!$E$143213:$F$143227,2,0),"")</f>
        <v/>
      </c>
      <c r="ANI218" s="1" t="str">
        <f>+IFERROR(VLOOKUP(C218,'[2]20180327오더자료'!$E$143287:$F$143303,2,0),"")</f>
        <v/>
      </c>
      <c r="ANJ218" s="1" t="str">
        <f t="shared" si="165"/>
        <v/>
      </c>
      <c r="ANK218" s="1" t="str">
        <f>+IFERROR(VLOOKUP(C218,'[2]20180327오더자료'!$E$143323:$F$143341,2,0),"")</f>
        <v/>
      </c>
      <c r="ANL218" s="1" t="str">
        <f>+IFERROR(VLOOKUP(C218,'[2]20180327오더자료'!$E$143384:$F$143401,2,0),"")</f>
        <v/>
      </c>
      <c r="ANM218" s="1" t="str">
        <f t="shared" si="166"/>
        <v/>
      </c>
      <c r="ANN218" s="1">
        <f>+IFERROR(VLOOKUP(C218,'[2]20180327오더자료'!$E$143584:$F$143601,2,0),"")</f>
        <v>4</v>
      </c>
      <c r="ANO218" s="1" t="str">
        <f>+IFERROR(VLOOKUP(C218,'[2]20180327오더자료'!$E$143614:$F$143630,2,0),"")</f>
        <v/>
      </c>
      <c r="ANP218" s="1" t="str">
        <f>+IFERROR(VLOOKUP(C218,'[2]20180327오더자료'!$E$143643:$F$143659,2,0),"")</f>
        <v/>
      </c>
      <c r="ANQ218" s="1">
        <f>+IFERROR(VLOOKUP(C218,'[2]20180327오더자료'!$E$143808:$F$143815,2,0),"")</f>
        <v>6</v>
      </c>
      <c r="ANR218" s="1" t="str">
        <f>+IFERROR(VLOOKUP(C218,'[2]20180327오더자료'!$E$144209:$F$144231,2,0),"")</f>
        <v/>
      </c>
      <c r="ANS218" s="1" t="str">
        <f t="shared" si="167"/>
        <v/>
      </c>
      <c r="ANT218" s="1"/>
      <c r="ANU218" s="1"/>
      <c r="ANV218" s="1" t="str">
        <f>+IFERROR(VLOOKUP(C218,'[2]20180327오더자료'!$E$144413:$F$144421,2,0),"")</f>
        <v/>
      </c>
      <c r="ANW218" s="1" t="str">
        <f>+IFERROR(VLOOKUP(C218,'[2]20180327오더자료'!$E$144434:$F$144446,2,0),"")</f>
        <v/>
      </c>
      <c r="ANX218" s="1" t="str">
        <f>+IFERROR(VLOOKUP(C218,'[2]20180327오더자료'!$E$144523:$F$144541,2,0),"")</f>
        <v/>
      </c>
      <c r="ANY218" s="1" t="str">
        <f>+IFERROR(VLOOKUP(C218,'[2]20180327오더자료'!$E$144563:$F$144572,2,0),"")</f>
        <v/>
      </c>
      <c r="ANZ218" s="1" t="str">
        <f>+IFERROR(VLOOKUP(C218,'[2]20180327오더자료'!$E$144592:$F$144607,2,0),"")</f>
        <v/>
      </c>
      <c r="AOA218" s="1" t="str">
        <f>+IFERROR(VLOOKUP(C218,'[2]20180327오더자료'!$E$146284:$F$146300,2,0),"")</f>
        <v/>
      </c>
      <c r="AOB218" s="1" t="str">
        <f>+IFERROR(VLOOKUP(C218,'[2]20180327오더자료'!$E$146309:$F$146325,2,0),"")</f>
        <v/>
      </c>
      <c r="AOC218" s="1" t="str">
        <f t="shared" si="168"/>
        <v/>
      </c>
      <c r="AOD218" s="1" t="str">
        <f>+IFERROR(VLOOKUP(C218,'[2]20180327오더자료'!$E$146383:$F$146395,2,0),"")</f>
        <v/>
      </c>
      <c r="AOE218" s="1" t="str">
        <f>+IFERROR(VLOOKUP(C218,'[2]20180327오더자료'!$E$146406:$F$146417,2,0),"")</f>
        <v/>
      </c>
      <c r="AOF218" s="1" t="str">
        <f>+IFERROR(VLOOKUP(C218,'[2]20180327오더자료'!$E$146466:$F$146485,2,0),"")</f>
        <v/>
      </c>
      <c r="AOG218" s="1" t="str">
        <f>+IFERROR(VLOOKUP(C218,'[2]20180327오더자료'!$E$146666:$F$146686,2,0),"")</f>
        <v/>
      </c>
      <c r="AOH218" s="1" t="str">
        <f>+IFERROR(VLOOKUP(C218,'[2]20180327오더자료'!$E$146797:$F$146814,2,0),"")</f>
        <v/>
      </c>
      <c r="AOI218" s="1" t="str">
        <f>+IFERROR(VLOOKUP(C218,'[2]20180327오더자료'!$E$146927:$F$146944,2,0),"")</f>
        <v/>
      </c>
      <c r="AOJ218" s="1" t="str">
        <f t="shared" si="169"/>
        <v/>
      </c>
      <c r="AOK218" s="1" t="str">
        <f>+IFERROR(VLOOKUP(C218,'[2]20180327오더자료'!$E$147426:$F$147442,2,0),"")</f>
        <v/>
      </c>
      <c r="AOL218" s="1" t="str">
        <f t="shared" si="170"/>
        <v/>
      </c>
      <c r="AOM218" s="1"/>
      <c r="AON218" s="1">
        <f>+IFERROR(VLOOKUP(C218,'[2]20180327오더자료'!$E$147684:$F$147695,2,0),"")</f>
        <v>3.5</v>
      </c>
      <c r="AOO218" s="1">
        <f>+IFERROR(VLOOKUP(C218,'[2]20180327오더자료'!$E$147895:$F$147911,2,0),"")</f>
        <v>4</v>
      </c>
      <c r="AOP218" s="1" t="str">
        <f>+IFERROR(VLOOKUP(C218,'[2]20180327오더자료'!$E$148029:$F$148036,2,0),"")</f>
        <v/>
      </c>
      <c r="AOQ218" s="1" t="str">
        <f>+IFERROR(VLOOKUP(C218,'[2]20180327오더자료'!$E$148050:$F$148071,2,0),"")</f>
        <v/>
      </c>
      <c r="AOR218" s="1" t="str">
        <f>+IFERROR(VLOOKUP(C218,'[2]20180327오더자료'!$E$148089:$F$148095,2,0),"")</f>
        <v/>
      </c>
      <c r="AOS218" s="1" t="str">
        <f>+IFERROR(VLOOKUP(C218,'[2]20180327오더자료'!$E$148233:$F$148243,2,0),"")</f>
        <v/>
      </c>
      <c r="AOT218" s="1" t="str">
        <f>+IFERROR(VLOOKUP(C218,'[2]20180327오더자료'!$E$148255:$F$148272,2,0),"")</f>
        <v/>
      </c>
      <c r="AOU218" s="1" t="str">
        <f>+IFERROR(VLOOKUP(C218,'[2]20180327오더자료'!$E$148328:$F$148343,2,0),"")</f>
        <v/>
      </c>
      <c r="AOV218" s="1" t="str">
        <f>+IFERROR(VLOOKUP(C218,'[2]20180327오더자료'!$E$148386:$F$148406,2,0),"")</f>
        <v/>
      </c>
      <c r="AOW218" s="1" t="str">
        <f>+IFERROR(VLOOKUP(C218,'[2]20180327오더자료'!$E$148829:$F$148845,2,0),"")</f>
        <v/>
      </c>
      <c r="AOX218" s="1" t="str">
        <f>+IFERROR(VLOOKUP(C218,'[2]20180327오더자료'!$E$148858:$F$148876,2,0),"")</f>
        <v/>
      </c>
      <c r="AOY218" s="1" t="str">
        <f>+IFERROR(VLOOKUP(C218,'[2]20180327오더자료'!$E$148896:$F$148916,2,0),"")</f>
        <v/>
      </c>
      <c r="AOZ218" s="1" t="str">
        <f t="shared" si="171"/>
        <v/>
      </c>
      <c r="APA218" s="1" t="str">
        <f>+IFERROR(VLOOKUP(C218,'[2]20180327오더자료'!$E$148953:$F$148973,2,0),"")</f>
        <v/>
      </c>
      <c r="APB218" s="1" t="str">
        <f>+IFERROR(VLOOKUP(C218,'[2]20180327오더자료'!$E$148986:$F$149001,2,0),"")</f>
        <v/>
      </c>
      <c r="APC218" s="1" t="str">
        <f>+IFERROR(VLOOKUP(C218,'[2]20180327오더자료'!$E$149041:$F$149060,2,0),"")</f>
        <v/>
      </c>
      <c r="APD218" s="1" t="str">
        <f t="shared" si="172"/>
        <v/>
      </c>
      <c r="APE218" s="1" t="str">
        <f t="shared" si="173"/>
        <v/>
      </c>
      <c r="APF218" s="1" t="str">
        <f>+IFERROR(VLOOKUP(C218,'[2]20180327오더자료'!$E$149164:$F$149177,2,0),"")</f>
        <v/>
      </c>
      <c r="APG218" s="1" t="str">
        <f t="shared" si="174"/>
        <v/>
      </c>
      <c r="APH218" s="1" t="str">
        <f>+IFERROR(VLOOKUP(C218,'[2]20180327오더자료'!$E$149261:$F$149275,2,0),"")</f>
        <v/>
      </c>
      <c r="API218" s="1" t="str">
        <f t="shared" si="175"/>
        <v/>
      </c>
      <c r="APJ218" s="1" t="str">
        <f>+IFERROR(VLOOKUP(C218,'[2]20180327오더자료'!$E$149341:$F$149355,2,0),"")</f>
        <v/>
      </c>
      <c r="APK218" s="1" t="str">
        <f>+IFERROR(VLOOKUP(C218,'[2]20180327오더자료'!$E$149367:$F$149380,2,0),"")</f>
        <v/>
      </c>
      <c r="APL218" s="1" t="str">
        <f>+IFERROR(VLOOKUP(C218,'[2]20180327오더자료'!$E$149394:$F$149410,2,0),"")</f>
        <v/>
      </c>
      <c r="APM218" s="1" t="str">
        <f>+IFERROR(VLOOKUP(C218,'[2]20180327오더자료'!$E$134238:$F$134249,2,0),"")</f>
        <v/>
      </c>
      <c r="APN218" s="1" t="str">
        <f t="shared" si="176"/>
        <v/>
      </c>
      <c r="APO218" s="1" t="str">
        <f>+IFERROR(VLOOKUP(C218,'[2]20180327오더자료'!$E$134278:$F$134286,2,0),"")</f>
        <v/>
      </c>
      <c r="APP218" s="1" t="str">
        <f>+IFERROR(VLOOKUP(C218,'[2]20180327오더자료'!$E$134299:$F$134317,2,0),"")</f>
        <v/>
      </c>
      <c r="APQ218" s="1" t="str">
        <f>+IFERROR(VLOOKUP(C218,'[2]20180327오더자료'!$E$134435:$F$134455,2,0),"")</f>
        <v/>
      </c>
      <c r="APR218" s="1" t="str">
        <f>+IFERROR(VLOOKUP(C218,'[2]20180327오더자료'!$E$134710:$F$134729,2,0),"")</f>
        <v/>
      </c>
      <c r="APS218" s="1" t="str">
        <f>+IFERROR(VLOOKUP(C218,'[2]20180327오더자료'!$E$134985:$F$134993,2,0),"")</f>
        <v/>
      </c>
      <c r="APT218" s="1"/>
      <c r="APU218" s="1"/>
      <c r="APV218" s="1" t="str">
        <f>+IFERROR(VLOOKUP(C218,'[2]20180327오더자료'!$E$135011:$F$135022,2,0),"")</f>
        <v/>
      </c>
      <c r="APW218" s="1" t="str">
        <f>+IFERROR(VLOOKUP(C218,'[2]20180327오더자료'!$E$135106:$F$135116,2,0),"")</f>
        <v/>
      </c>
      <c r="APX218" s="1" t="str">
        <f>+IFERROR(VLOOKUP(C218,'[2]20180327오더자료'!$E$135129:$F$135138,2,0),"")</f>
        <v/>
      </c>
      <c r="APY218" s="1" t="str">
        <f>+IFERROR(VLOOKUP(C218,'[2]20180327오더자료'!$E$135150:$F$135164,2,0),"")</f>
        <v/>
      </c>
      <c r="APZ218" s="1" t="str">
        <f>+IFERROR(VLOOKUP(C218,'[2]20180327오더자료'!$E$135180:$F$135190,2,0),"")</f>
        <v/>
      </c>
      <c r="AQA218" s="1" t="str">
        <f>+IFERROR(VLOOKUP(C218,'[2]20180327오더자료'!$E$135289:$F$135299,2,0),"")</f>
        <v/>
      </c>
      <c r="AQB218" s="1" t="str">
        <f>+IFERROR(VLOOKUP(C218,'[2]20180327오더자료'!$E$135345:$F$135356,2,0),"")</f>
        <v/>
      </c>
      <c r="AQC218" s="1" t="str">
        <f>+IFERROR(VLOOKUP(C218,'[2]20180327오더자료'!$E$135413:$F$135431,2,0),"")</f>
        <v/>
      </c>
      <c r="AQD218" s="1" t="str">
        <f>+IFERROR(VLOOKUP(C218,'[2]20180327오더자료'!$E$135615:$F$135631,2,0),"")</f>
        <v/>
      </c>
      <c r="AQE218" s="1" t="str">
        <f>+IFERROR(VLOOKUP(C218,'[2]20180327오더자료'!$E$135814:$F$135829,2,0),"")</f>
        <v/>
      </c>
      <c r="AQF218" s="1" t="str">
        <f>+IFERROR(VLOOKUP(C218,'[2]20180327오더자료'!$E$135841:$F$135858,2,0),"")</f>
        <v/>
      </c>
      <c r="AQG218" s="1" t="str">
        <f>+IFERROR(VLOOKUP(C218,'[2]20180327오더자료'!$E$135907:$F$135925,2,0),"")</f>
        <v/>
      </c>
      <c r="AQH218" s="1" t="str">
        <f>+IFERROR(VLOOKUP(C218,'[2]20180327오더자료'!$E$135971:$F$135988,2,0),"")</f>
        <v/>
      </c>
      <c r="AQI218" s="1" t="str">
        <f>+IFERROR(VLOOKUP(C218,'[2]20180327오더자료'!$E$136038:$F$136055,2,0),"")</f>
        <v/>
      </c>
      <c r="AQJ218" s="1" t="str">
        <f>+IFERROR(VLOOKUP(C218,'[2]20180327오더자료'!$E$136071:$F$136090,2,0),"")</f>
        <v/>
      </c>
      <c r="AQK218" s="1" t="str">
        <f>+IFERROR(VLOOKUP(C218,'[2]20180327오더자료'!$E$137052:$F$137060,2,0),"")</f>
        <v/>
      </c>
      <c r="AQL218" s="1" t="str">
        <f>+IFERROR(VLOOKUP(C218,'[2]20180327오더자료'!$E$137084:$F$137100,2,0),"")</f>
        <v/>
      </c>
      <c r="AQM218" s="1" t="str">
        <f>+IFERROR(VLOOKUP(C218,'[2]20180327오더자료'!$E$137223:$F$137242,2,0),"")</f>
        <v/>
      </c>
      <c r="AQN218" s="1" t="str">
        <f>+IFERROR(VLOOKUP(C218,'[2]20180327오더자료'!$E$137384:$F$137396,2,0),"")</f>
        <v/>
      </c>
      <c r="AQO218" s="1" t="str">
        <f>+IFERROR(VLOOKUP(C218,'[2]20180327오더자료'!$E$137419:$F$137433,2,0),"")</f>
        <v/>
      </c>
      <c r="AQP218" s="1" t="str">
        <f>+IFERROR(VLOOKUP(C218,'[2]20180327오더자료'!$E$137460:$F$137466,2,0),"")</f>
        <v/>
      </c>
      <c r="AQQ218" s="1" t="str">
        <f>+IFERROR(VLOOKUP(C218,'[2]20180327오더자료'!$E$137654:$F$137671,2,0),"")</f>
        <v/>
      </c>
      <c r="AQR218" s="1" t="str">
        <f t="shared" si="177"/>
        <v/>
      </c>
      <c r="AQS218" s="1" t="str">
        <f>+IFERROR(VLOOKUP(C218,'[2]20180327오더자료'!$E$137702:$F$137718,2,0),"")</f>
        <v/>
      </c>
      <c r="AQT218" s="1" t="str">
        <f t="shared" si="178"/>
        <v/>
      </c>
      <c r="AQU218" s="1" t="str">
        <f t="shared" si="179"/>
        <v/>
      </c>
      <c r="AQV218" s="1" t="str">
        <f>+IFERROR(VLOOKUP(C218,'[2]20180327오더자료'!$E$139826:$F$139842,2,0),"")</f>
        <v/>
      </c>
      <c r="AQW218" s="1">
        <f>+IFERROR(VLOOKUP(C218,'[2]20180327오더자료'!$E$139949:$F$139967,2,0),"")</f>
        <v>4</v>
      </c>
      <c r="AQX218" s="1" t="str">
        <f>+IFERROR(VLOOKUP(C218,'[2]20180327오더자료'!$E$139987:$F$140005,2,0),"")</f>
        <v/>
      </c>
      <c r="AQY218" s="1" t="str">
        <f t="shared" si="180"/>
        <v/>
      </c>
      <c r="AQZ218" s="1" t="str">
        <f>+IFERROR(VLOOKUP(C218,'[2]20180327오더자료'!$E$140087:$F$140105,2,0),"")</f>
        <v/>
      </c>
      <c r="ARA218" s="1" t="str">
        <f>+IFERROR(VLOOKUP(C218,'[2]20180327오더자료'!$E$140129:$F$140140,2,0),"")</f>
        <v/>
      </c>
      <c r="ARB218" s="1" t="str">
        <f>+IFERROR(VLOOKUP(C218,'[2]20180327오더자료'!$E$140152:$F$140165,2,0),"")</f>
        <v/>
      </c>
      <c r="ARC218" s="1" t="str">
        <f>+IFERROR(VLOOKUP(C218,'[2]20180327오더자료'!$E$140179:$F$140197,2,0),"")</f>
        <v/>
      </c>
      <c r="ARD218" s="1" t="str">
        <f>+IFERROR(VLOOKUP(C218,'[2]20180327오더자료'!$E$140222:$F$140240,2,0),"")</f>
        <v/>
      </c>
      <c r="ARE218" s="1" t="str">
        <f t="shared" si="181"/>
        <v/>
      </c>
      <c r="ARF218" s="1" t="str">
        <f>+IFERROR(VLOOKUP(C218,'[2]20180327오더자료'!$E$140270:$F$140285,2,0),"")</f>
        <v/>
      </c>
      <c r="ARG218" s="1" t="str">
        <f t="shared" si="182"/>
        <v/>
      </c>
      <c r="ARH218" s="1" t="str">
        <f>+IFERROR(VLOOKUP(C218,'[2]20180327오더자료'!$E$140399:$F$140415,2,0),"")</f>
        <v/>
      </c>
      <c r="ARI218" s="1" t="str">
        <f>+IFERROR(VLOOKUP(C218,'[2]20180327오더자료'!$E$140517:$F$140532,2,0),"")</f>
        <v/>
      </c>
      <c r="ARJ218" s="1" t="str">
        <f>+IFERROR(VLOOKUP(C218,'[2]20180327오더자료'!$E$140546:$F$140563,2,0),"")</f>
        <v/>
      </c>
      <c r="ARK218" s="1" t="str">
        <f>+IFERROR(VLOOKUP(C218,'[2]20180327오더자료'!$E$140576:$F$140591,2,0),"")</f>
        <v/>
      </c>
      <c r="ARL218" s="1" t="str">
        <f>+IFERROR(VLOOKUP(C218,'[2]20180327오더자료'!$E$140726:$F$140745,2,0),"")</f>
        <v/>
      </c>
      <c r="ARM218" s="1" t="str">
        <f>+IFERROR(VLOOKUP(C218,'[2]20180327오더자료'!$E$140875:$F$140891,2,0),"")</f>
        <v/>
      </c>
      <c r="ARN218" s="1" t="str">
        <f t="shared" si="183"/>
        <v/>
      </c>
      <c r="ARO218" s="1" t="str">
        <f>+IFERROR(VLOOKUP(C218,'[2]20180327오더자료'!$E$140933:$F$140943,2,0),"")</f>
        <v/>
      </c>
      <c r="ARP218" s="1" t="str">
        <f>+IFERROR(VLOOKUP(C218,'[2]20180327오더자료'!$E$141068:$F$141077,2,0),"")</f>
        <v/>
      </c>
      <c r="ARQ218" s="1" t="str">
        <f>+IFERROR(VLOOKUP(C218,'[2]20180327오더자료'!$E$141093:$F$141113,2,0),"")</f>
        <v/>
      </c>
      <c r="ARR218" s="1" t="str">
        <f t="shared" si="184"/>
        <v/>
      </c>
      <c r="ARS218" s="1" t="str">
        <f>+IFERROR(VLOOKUP(C218,'[2]20180327오더자료'!$E$142916:$F$142928,2,0),"")</f>
        <v/>
      </c>
      <c r="ART218" s="1" t="str">
        <f t="shared" si="185"/>
        <v/>
      </c>
      <c r="ARU218" s="1" t="str">
        <f>+IFERROR(VLOOKUP(C218,'[2]20180327오더자료'!$E$141455:$F$141471,2,0),"")</f>
        <v/>
      </c>
      <c r="ARV218" s="1" t="str">
        <f>+IFERROR(VLOOKUP(C218,'[2]20180327오더자료'!$E$141484:$F$141501,2,0),"")</f>
        <v/>
      </c>
      <c r="ARW218" s="1" t="str">
        <f>+IFERROR(VLOOKUP(C218,'[2]20180327오더자료'!$E$141519:$F$141530,2,0),"")</f>
        <v/>
      </c>
      <c r="ARX218" s="1" t="str">
        <f t="shared" si="186"/>
        <v/>
      </c>
      <c r="ARY218" s="1" t="str">
        <f>+IFERROR(VLOOKUP(C218,'[2]20180327오더자료'!$E$141703:$F$141716,2,0),"")</f>
        <v/>
      </c>
      <c r="ARZ218" s="1" t="str">
        <f t="shared" si="187"/>
        <v/>
      </c>
      <c r="ASA218" s="1" t="str">
        <f t="shared" si="188"/>
        <v/>
      </c>
      <c r="ASB218" s="1">
        <f>+IFERROR(VLOOKUP(C218,'[2]20180327오더자료'!$E$141749:$F$141764,2,0),"")</f>
        <v>2.5</v>
      </c>
      <c r="ASC218" s="1" t="str">
        <f>+IFERROR(VLOOKUP(C218,'[2]20180327오더자료'!$E$141821:$F$141835,2,0),"")</f>
        <v/>
      </c>
      <c r="ASD218" s="1" t="str">
        <f t="shared" si="189"/>
        <v/>
      </c>
    </row>
    <row r="219" spans="3:1174" customFormat="1" x14ac:dyDescent="0.3">
      <c r="C219" s="1" t="s">
        <v>52</v>
      </c>
      <c r="D219" s="1" t="str">
        <f>+IFERROR(VLOOKUP(C219,'[1]20180327오더자료'!$D$58092:$E$58107,2,0),"")</f>
        <v/>
      </c>
      <c r="E219" s="1" t="e">
        <f>+VLOOKUP(C219,'[1]20180327오더자료'!$D$58222:$E$58238,2,0)</f>
        <v>#N/A</v>
      </c>
      <c r="F219" s="1" t="e">
        <f>+VLOOKUP(C219,'[1]20180327오더자료'!$D$58411:$E$58418,2,0)</f>
        <v>#N/A</v>
      </c>
      <c r="G219" s="1" t="e">
        <f>+VLOOKUP(C219,'[1]20180327오더자료'!$D$58432:$E$58447,2,0)</f>
        <v>#N/A</v>
      </c>
      <c r="H219" s="1" t="e">
        <f t="shared" si="118"/>
        <v>#N/A</v>
      </c>
      <c r="I219" s="1" t="e">
        <f>+VLOOKUP(C219,'[1]20180327오더자료'!$D$58538:$E$58553,2,0)</f>
        <v>#N/A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>
        <v>2</v>
      </c>
      <c r="LU219" s="1"/>
      <c r="LV219" s="1" t="str">
        <f>+IFERROR(VLOOKUP(C141,'[2]20180327오더자료'!$E$150421:$F$150437,2,0),"")</f>
        <v/>
      </c>
      <c r="LW219" s="1">
        <f>+IFERROR(VLOOKUP(C141,'[2]20180327오더자료'!$E$150564:$F$150582,2,0),"")</f>
        <v>4</v>
      </c>
      <c r="LX219" s="1" t="str">
        <f>+IFERROR(VLOOKUP(C141,'[2]20180327오더자료'!$E$150605:$F$150619,2,0),"")</f>
        <v/>
      </c>
      <c r="LY219" s="1" t="str">
        <f>+IFERROR(VLOOKUP(C141,'[2]20180327오더자료'!$E$150750:$F$150765,2,0),"")</f>
        <v/>
      </c>
      <c r="LZ219" s="1" t="str">
        <f>+IFERROR(VLOOKUP(C141,'[2]20180327오더자료'!$E$150839:$F$150858,2,0),"")</f>
        <v/>
      </c>
      <c r="MA219" s="1" t="str">
        <f>+IFERROR(VLOOKUP(C141,'[2]20180327오더자료'!$E$150991:$F$151008,2,0),"")</f>
        <v/>
      </c>
      <c r="MB219" s="1"/>
      <c r="MC219" s="1"/>
      <c r="MD219" s="1" t="str">
        <f>+IFERROR(VLOOKUP(C141,'[2]20180327오더자료'!$E$151265:$F$151273,2,0),"")</f>
        <v/>
      </c>
      <c r="ME219" s="1"/>
      <c r="MF219" s="1"/>
      <c r="MG219" s="1" t="str">
        <f>+IFERROR(VLOOKUP(C141,'[2]20180327오더자료'!$E$151291:$F$151309,2,0),"")</f>
        <v/>
      </c>
      <c r="MH219" s="1" t="str">
        <f>+IFERROR(VLOOKUP(C141,'[2]20180327오더자료'!$E$151322:$F$151337,2,0),"")</f>
        <v/>
      </c>
      <c r="MI219" s="1" t="str">
        <f>+IFERROR(VLOOKUP(C141,'[2]20180327오더자료'!$E$151357:$F$151376,2,0),"")</f>
        <v/>
      </c>
      <c r="MJ219" s="1" t="str">
        <f>+IFERROR(VLOOKUP(C141,'[2]20180327오더자료'!$E$151435:$F$151452,2,0),"")</f>
        <v/>
      </c>
      <c r="MK219" s="1" t="str">
        <f>+IFERROR(VLOOKUP(C141,'[2]20180327오더자료'!$E$151527:$F$151538,2,0),"")</f>
        <v/>
      </c>
      <c r="ML219" s="1" t="str">
        <f>+IFERROR(VLOOKUP(C141,'[2]20180327오더자료'!$E$151548:$F$151567,2,0),"")</f>
        <v/>
      </c>
      <c r="MM219" s="1" t="str">
        <f>+IFERROR(VLOOKUP(C141,'[2]20180327오더자료'!$E$151584:$F$151594,2,0),"")</f>
        <v/>
      </c>
      <c r="MN219" s="1" t="str">
        <f>+IFERROR(VLOOKUP(C141,'[2]20180327오더자료'!$E$151839:$F$151854,2,0),"")</f>
        <v/>
      </c>
      <c r="MO219" s="1"/>
      <c r="MP219" s="1" t="str">
        <f>+IFERROR(VLOOKUP(C141,'[2]20180327오더자료'!$E$151919:$F$151938,2,0),"")</f>
        <v/>
      </c>
      <c r="MQ219" s="1">
        <f>+IFERROR(VLOOKUP(C141,'[2]20180327오더자료'!$E$152085:$F$152096,2,0),"")</f>
        <v>6</v>
      </c>
      <c r="MR219" s="1"/>
      <c r="MS219" s="1" t="str">
        <f>+IFERROR(VLOOKUP(C141,'[2]20180327오더자료'!$E$152121:$F$152138,2,0),"")</f>
        <v/>
      </c>
      <c r="MT219" s="1"/>
      <c r="MU219" s="1" t="str">
        <f>+IFERROR(VLOOKUP(C141,'[2]20180327오더자료'!$E$152160:$F$152164,2,0),"")</f>
        <v/>
      </c>
      <c r="MV219" s="1">
        <f>+IFERROR(VLOOKUP(C141,'[2]20180327오더자료'!$E$152228:$F$152245,2,0),"")</f>
        <v>4</v>
      </c>
      <c r="MW219" s="1"/>
      <c r="MX219" s="1" t="str">
        <f>+IFERROR(VLOOKUP(C141,'[2]20180327오더자료'!$E$152289:$F$152307,2,0),"")</f>
        <v/>
      </c>
      <c r="MY219" s="1"/>
      <c r="MZ219" s="1" t="str">
        <f>+IFERROR(VLOOKUP(C141,'[2]20180327오더자료'!$E$152333:$F$152349,2,0),"")</f>
        <v/>
      </c>
      <c r="NA219" s="1"/>
      <c r="NB219" s="1" t="str">
        <f>+IFERROR(VLOOKUP(C141,'[2]20180327오더자료'!$E$152438:$F$152456,2,0),"")</f>
        <v/>
      </c>
      <c r="NC219" s="1" t="str">
        <f>+IFERROR(VLOOKUP(C141,'[2]20180327오더자료'!$E$152544:$F$152557,2,0),"")</f>
        <v/>
      </c>
      <c r="ND219" s="1"/>
      <c r="NE219" s="1"/>
      <c r="NF219" s="1" t="str">
        <f>+IFERROR(VLOOKUP(C141,'[2]20180327오더자료'!$E$152708:$F$152724,2,0),"")</f>
        <v/>
      </c>
      <c r="NG219" s="1"/>
      <c r="NH219" s="1" t="str">
        <f>+IFERROR(VLOOKUP(C141,'[2]20180327오더자료'!$E$152812:$F$152827,2,0),"")</f>
        <v/>
      </c>
      <c r="NI219" s="1" t="str">
        <f>+IFERROR(VLOOKUP(C141,'[2]20180327오더자료'!$E$152905:$F$152919,2,0),"")</f>
        <v/>
      </c>
      <c r="NJ219" s="1" t="str">
        <f>+IFERROR(VLOOKUP(C141,'[2]20180327오더자료'!$E$152998:$F$153011,2,0),"")</f>
        <v/>
      </c>
      <c r="NK219" s="1" t="str">
        <f>+IFERROR(VLOOKUP(C141,'[2]20180327오더자료'!$E$153096:$F$153108,2,0),"")</f>
        <v/>
      </c>
      <c r="NL219" s="1" t="str">
        <f>+IFERROR(VLOOKUP(C141,'[2]20180327오더자료'!$E$153121:$F$153140,2,0),"")</f>
        <v/>
      </c>
      <c r="NM219" s="1" t="str">
        <f>+IFERROR(VLOOKUP(C141,'[2]20180327오더자료'!$E$153195:$F$153215,2,0),"")</f>
        <v/>
      </c>
      <c r="NN219" s="1"/>
      <c r="NO219" s="1">
        <v>1</v>
      </c>
      <c r="NP219" s="1" t="str">
        <f>+IFERROR(VLOOKUP(C141,'[2]20180327오더자료'!$E$153364:$F$153380,2,0),"")</f>
        <v/>
      </c>
      <c r="NQ219" s="1"/>
      <c r="NR219" s="1" t="str">
        <f>+IFERROR(VLOOKUP(C141,'[2]20180327오더자료'!$E$153453:$F$153465,2,0),"")</f>
        <v/>
      </c>
      <c r="NS219" s="1"/>
      <c r="NT219" s="1" t="str">
        <f>+IFERROR(VLOOKUP(C141,'[2]20180327오더자료'!$E$153473:$F$153487,2,0),"")</f>
        <v/>
      </c>
      <c r="NU219" s="1">
        <f>+IFERROR(VLOOKUP(C141,'[2]20180327오더자료'!$E$153579:$F$153597,2,0),"")</f>
        <v>6</v>
      </c>
      <c r="NV219" s="1" t="str">
        <f>+IFERROR(VLOOKUP(C141,'[2]20180327오더자료'!$E$153633:$F$153644,2,0),"")</f>
        <v/>
      </c>
      <c r="NW219" s="1"/>
      <c r="NX219" s="1"/>
      <c r="NY219" s="1"/>
      <c r="NZ219" s="1" t="str">
        <f>+IFERROR(VLOOKUP(C141,'[2]20180327오더자료'!$E$153690:$F$153705,2,0),"")</f>
        <v/>
      </c>
      <c r="OA219" s="1" t="str">
        <f>+IFERROR(VLOOKUP(C141,'[2]20180327오더자료'!$E$153718:$F$153728,2,0),"")</f>
        <v/>
      </c>
      <c r="OB219" s="1" t="str">
        <f>+IFERROR(VLOOKUP(C141,'[2]20180327오더자료'!$E$153778:$F$153791,2,0),"")</f>
        <v/>
      </c>
      <c r="OC219" s="1" t="str">
        <f>+IFERROR(VLOOKUP(C141,'[2]20180327오더자료'!$E$153871:$F$153886,2,0),"")</f>
        <v/>
      </c>
      <c r="OD219" s="1">
        <f>+IFERROR(VLOOKUP(C141,'[2]20180327오더자료'!$E$153962:$F$153970,2,0),"")</f>
        <v>2</v>
      </c>
      <c r="OE219" s="1" t="str">
        <f>+IFERROR(VLOOKUP(C141,'[2]20180327오더자료'!$E$154052:$F$154066,2,0),"")</f>
        <v/>
      </c>
      <c r="OF219" s="1" t="str">
        <f>+IFERROR(VLOOKUP(C141,'[2]20180327오더자료'!$E$154382:$F$154399,2,0),"")</f>
        <v/>
      </c>
      <c r="OG219" s="1"/>
      <c r="OH219" s="1" t="str">
        <f>+IFERROR(VLOOKUP(C141,'[2]20180327오더자료'!$E$154099:$F$154116,2,0),"")</f>
        <v/>
      </c>
      <c r="OI219" s="1" t="str">
        <f>+IFERROR(VLOOKUP(C141,'[2]20180327오더자료'!$E$154196:$F$154218,2,0),"")</f>
        <v/>
      </c>
      <c r="OJ219" s="1" t="str">
        <f>+IFERROR(VLOOKUP(C141,'[2]20180327오더자료'!$E$154328:$F$154343,2,0),"")</f>
        <v/>
      </c>
      <c r="OK219" s="1">
        <f>+IFERROR(VLOOKUP(C141,'[2]20180327오더자료'!$E$154355:$F$154368,2,0),"")</f>
        <v>4</v>
      </c>
      <c r="OL219" s="1" t="str">
        <f>+IFERROR(VLOOKUP(C141,'[2]20180327오더자료'!$E$154382:$F$154399,2,0),"")</f>
        <v/>
      </c>
      <c r="OM219" s="1" t="str">
        <f>+IFERROR(VLOOKUP(C141,'[2]20180327오더자료'!$E$154493:$F$154502,2,0),"")</f>
        <v/>
      </c>
      <c r="ON219" s="1" t="str">
        <f>+IFERROR(VLOOKUP(C141,'[2]20180327오더자료'!$E$154589:$F$154604,2,0),"")</f>
        <v/>
      </c>
      <c r="OO219" s="1">
        <f>+IFERROR(VLOOKUP(C141,'[2]20180327오더자료'!$E$154675:$F$154685,2,0),"")</f>
        <v>2</v>
      </c>
      <c r="OP219" s="1" t="str">
        <f>+IFERROR(VLOOKUP(C141,'[2]20180327오더자료'!$E$155000:$F$155007,2,0),"")</f>
        <v/>
      </c>
      <c r="OQ219" s="1" t="str">
        <f>+IFERROR(VLOOKUP(C141,'[2]20180327오더자료'!$E$155044:$F$155051,2,0),"")</f>
        <v/>
      </c>
      <c r="OR219" s="1" t="str">
        <f>+IFERROR(VLOOKUP(C141,'[2]20180327오더자료'!$E$155062:$F$155081,2,0),"")</f>
        <v/>
      </c>
      <c r="OS219" s="1"/>
      <c r="OT219" s="1" t="str">
        <f>+IFERROR(VLOOKUP(C141,'[2]20180327오더자료'!$E$155097:$F$155114,2,0),"")</f>
        <v/>
      </c>
      <c r="OU219" s="1"/>
      <c r="OV219" s="1">
        <f>+IFERROR(VLOOKUP(C141,'[2]20180327오더자료'!$E$155149:$F$155167,2,0),"")</f>
        <v>3</v>
      </c>
      <c r="OW219" s="1"/>
      <c r="OX219" s="1" t="str">
        <f>+IFERROR(VLOOKUP(C141,'[2]20180327오더자료'!$E$155250:$F$155263,2,0),"")</f>
        <v/>
      </c>
      <c r="OY219" s="1" t="str">
        <f>+IFERROR(VLOOKUP(C141,'[2]20180327오더자료'!$D$155276:$E$155296,2,0),"")</f>
        <v/>
      </c>
      <c r="OZ219" s="1" t="str">
        <f>+IFERROR(VLOOKUP(C141,'[2]20180327오더자료'!$E$155312:$F$155328,2,0),"")</f>
        <v/>
      </c>
      <c r="PA219" s="1"/>
      <c r="PB219" s="1" t="str">
        <f>+IFERROR(VLOOKUP(C141,'[2]20180327오더자료'!$E$155344:$F$155361,2,0),"")</f>
        <v/>
      </c>
      <c r="PC219" s="1"/>
      <c r="PD219" s="1" t="str">
        <f>+IFERROR(VLOOKUP(C141,'[2]20180327오더자료'!$E$155441:$F$155456,2,0),"")</f>
        <v/>
      </c>
      <c r="PE219" s="1"/>
      <c r="PF219" s="1" t="str">
        <f>+IFERROR(VLOOKUP(C141,'[2]20180327오더자료'!$E$155526:$F$155548,2,0),"")</f>
        <v/>
      </c>
      <c r="PG219" s="1"/>
      <c r="PH219" s="1"/>
      <c r="PI219" s="1" t="str">
        <f>+IFERROR(VLOOKUP(C141,'[2]20180327오더자료'!$E$155646:$F$155662,2,0),"")</f>
        <v/>
      </c>
      <c r="PJ219" s="1" t="str">
        <f>+IFERROR(VLOOKUP(C141,'[2]20180327오더자료'!$E$155681:$F$155701,2,0),"")</f>
        <v/>
      </c>
      <c r="PK219" s="1" t="str">
        <f>+IFERROR(VLOOKUP(C141,'[2]20180327오더자료'!$E$156006:$F$156020,2,0),"")</f>
        <v/>
      </c>
      <c r="PL219" s="1"/>
      <c r="PM219" s="1" t="e">
        <f t="shared" si="119"/>
        <v>#N/A</v>
      </c>
      <c r="PN219" s="1" t="str">
        <f>+IFERROR(VLOOKUP(C141,'[2]20180327오더자료'!$E$156455:$F$156475,2,0),"")</f>
        <v/>
      </c>
      <c r="PO219" s="1" t="str">
        <f>+IFERROR(VLOOKUP(C141,'[2]20180327오더자료'!$E$156236:$F$156255,2,0),"")</f>
        <v/>
      </c>
      <c r="PP219" s="1" t="str">
        <f>+IFERROR(VLOOKUP(C141,'[2]20180327오더자료'!$E$156531:$F$156550,2,0),"")</f>
        <v/>
      </c>
      <c r="PQ219" s="1" t="str">
        <f>+IFERROR(VLOOKUP(C141,'[2]20180327오더자료'!$E$156756:$F$156768,2,0),"")</f>
        <v/>
      </c>
      <c r="PR219" s="1"/>
      <c r="PS219" s="1" t="str">
        <f>+IFERROR(VLOOKUP(C141,'[2]20180327오더자료'!$E$156792:$F$156802,2,0),"")</f>
        <v/>
      </c>
      <c r="PT219" s="1"/>
      <c r="PU219" s="1" t="str">
        <f>+IFERROR(VLOOKUP(C141,'[2]20180327오더자료'!$E$156847:$F$156854,2,0),"")</f>
        <v/>
      </c>
      <c r="PV219" s="1"/>
      <c r="PW219" s="1"/>
      <c r="PX219" s="1">
        <f>+IFERROR(VLOOKUP(C141,'[2]20180327오더자료'!$E$156909:$F$156916,2,0),"")</f>
        <v>4</v>
      </c>
      <c r="PY219" s="1" t="str">
        <f>+IFERROR(VLOOKUP(C141,'[2]20180327오더자료'!$E$156928:$F$156946,2,0),"")</f>
        <v/>
      </c>
      <c r="PZ219" s="1" t="str">
        <f>+IFERROR(VLOOKUP(C141,'[2]20180327오더자료'!$E$156998:$F$157015,2,0),"")</f>
        <v/>
      </c>
      <c r="QA219" s="1"/>
      <c r="QB219" s="1">
        <f>+IFERROR(VLOOKUP(C141,'[2]20180327오더자료'!$E$157104:$F$157122,2,0),"")</f>
        <v>2</v>
      </c>
      <c r="QC219" s="1" t="str">
        <f>+IFERROR(VLOOKUP(C141,'[2]20180327오더자료'!$E$157168:$F$157177,2,0),"")</f>
        <v/>
      </c>
      <c r="QD219" s="1" t="str">
        <f>+IFERROR(VLOOKUP(C141,'[2]20180327오더자료'!$E$157305:$F$157311,2,0),"")</f>
        <v/>
      </c>
      <c r="QE219" s="1" t="str">
        <f>+IFERROR(VLOOKUP(C141,'[2]20180327오더자료'!$E$157326:$F$157346,2,0),"")</f>
        <v/>
      </c>
      <c r="QF219" s="1" t="str">
        <f>+IFERROR(VLOOKUP(C141,'[2]20180327오더자료'!$E$157626:$F$157644,2,0),"")</f>
        <v/>
      </c>
      <c r="QG219" s="1"/>
      <c r="QH219" s="1" t="str">
        <f>+IFERROR(VLOOKUP(C141,'[2]20180327오더자료'!$E$157689:$F$157702,2,0),"")</f>
        <v/>
      </c>
      <c r="QI219" s="1" t="str">
        <f>+IFERROR(VLOOKUP(C141,'[2]20180327오더자료'!$E$157711:$F$157724,2,0),"")</f>
        <v/>
      </c>
      <c r="QJ219" s="1" t="str">
        <f>+IFERROR(VLOOKUP(C141,'[2]20180327오더자료'!$E$157745:$F$157762,2,0),"")</f>
        <v/>
      </c>
      <c r="QK219" s="1" t="str">
        <f>+IFERROR(VLOOKUP(C141,'[2]20180327오더자료'!$E$157825:$F$157840,2,0),"")</f>
        <v/>
      </c>
      <c r="QL219" s="1"/>
      <c r="QM219" s="1"/>
      <c r="QN219" s="1"/>
      <c r="QO219" s="1" t="str">
        <f>+IFERROR(VLOOKUP(C141,'[2]20180327오더자료'!$E$157872:$F$157884,2,0),"")</f>
        <v/>
      </c>
      <c r="QP219" s="1"/>
      <c r="QQ219" s="1" t="str">
        <f>+IFERROR(VLOOKUP(C141,'[2]20180327오더자료'!$E$157904:$F$157912,2,0),"")</f>
        <v/>
      </c>
      <c r="QR219" s="1"/>
      <c r="QS219" s="1">
        <f>+IFERROR(VLOOKUP(C141,'[2]20180327오더자료'!$E$157954:$F$157972,2,0),"")</f>
        <v>6</v>
      </c>
      <c r="QT219" s="1" t="str">
        <f>+IFERROR(VLOOKUP(C141,'[2]20180327오더자료'!$E$158081:$F$158099,2,0),"")</f>
        <v/>
      </c>
      <c r="QU219" s="1">
        <f>+IFERROR(VLOOKUP(C141,'[2]20180327오더자료'!$E$158221:$F$158236,2,0),"")</f>
        <v>2</v>
      </c>
      <c r="QV219" s="1" t="str">
        <f>+IFERROR(VLOOKUP(C141,'[2]20180327오더자료'!$E$158278:$F$158296,2,0),"")</f>
        <v/>
      </c>
      <c r="QW219" s="1">
        <f>+IFERROR(VLOOKUP(C141,'[2]20180327오더자료'!$E$158307:$F$158325,2,0),"")</f>
        <v>2</v>
      </c>
      <c r="QX219" s="1" t="str">
        <f>+IFERROR(VLOOKUP(C141,'[2]20180327오더자료'!$E$158374:$F$158382,2,0),"")</f>
        <v/>
      </c>
      <c r="QY219" s="1" t="str">
        <f>+IFERROR(VLOOKUP(C141,'[2]20180327오더자료'!$E$158427:$F$158440,2,0),"")</f>
        <v/>
      </c>
      <c r="QZ219" s="1" t="str">
        <f>+IFERROR(VLOOKUP(C141,'[2]20180327오더자료'!$E$158476:$F$158489,2,0),"")</f>
        <v/>
      </c>
      <c r="RA219" s="1" t="str">
        <f>+IFERROR(VLOOKUP(C141,'[2]20180327오더자료'!$E$158501:$F$158519,2,0),"")</f>
        <v/>
      </c>
      <c r="RB219" s="1" t="str">
        <f>+IFERROR(VLOOKUP(C141,'[2]20180327오더자료'!$E$158538:$F$158544,2,0),"")</f>
        <v/>
      </c>
      <c r="RC219" s="1"/>
      <c r="RD219" s="1"/>
      <c r="RE219" s="1">
        <f>+IFERROR(VLOOKUP(C141,'[2]20180327오더자료'!$E$158577:$F$158595,2,0),"")</f>
        <v>4</v>
      </c>
      <c r="RF219">
        <f>+IFERROR(VLOOKUP(C141,'[2]20180327오더자료'!$E$158632:$F$158639,2,0),"")</f>
        <v>3</v>
      </c>
      <c r="RG219" s="1" t="str">
        <f>+IFERROR(VLOOKUP(C141,'[2]20180327오더자료'!$E$158658:$F$158662,2,0),"")</f>
        <v/>
      </c>
      <c r="RH219" s="1" t="str">
        <f>+IFERROR(VLOOKUP(C141,'[2]20180327오더자료'!$E$158716:$F$158725,2,0),"")</f>
        <v/>
      </c>
      <c r="RI219" s="1"/>
      <c r="RJ219" s="1"/>
      <c r="RK219" s="1" t="str">
        <f>+IFERROR(VLOOKUP(C141,'[2]20180327오더자료'!$E$158768:$F$158782,2,0),"")</f>
        <v/>
      </c>
      <c r="RL219" s="1" t="str">
        <f>+IFERROR(VLOOKUP(C141,'[2]20180327오더자료'!$E$158795:$F$158801,2,0),"")</f>
        <v/>
      </c>
      <c r="RM219" s="1" t="str">
        <f>+IFERROR(VLOOKUP(C141,'[2]20180327오더자료'!$E$158821:$F$158842,2,0),"")</f>
        <v/>
      </c>
      <c r="RN219" s="1" t="str">
        <f>+IFERROR(VLOOKUP(C141,'[2]20180327오더자료'!$E$158913:$F$158926,2,0),"")</f>
        <v/>
      </c>
      <c r="RO219" s="1"/>
      <c r="RP219" s="1"/>
      <c r="RQ219" s="1" t="str">
        <f>+IFERROR(VLOOKUP(C141,'[2]20180327오더자료'!$E$158964:$F$158973,2,0),"")</f>
        <v/>
      </c>
      <c r="RR219" s="1"/>
      <c r="RS219" s="1" t="str">
        <f>+IFERROR(VLOOKUP(C141,'[2]20180327오더자료'!$E$159012:$F$159020,2,0),"")</f>
        <v/>
      </c>
      <c r="RT219" s="1"/>
      <c r="RU219" s="1" t="str">
        <f>+IFERROR(VLOOKUP(C140,'[2]20180327오더자료'!$E$159154:$F$159171,2,0),"")</f>
        <v/>
      </c>
      <c r="RV219" s="1" t="str">
        <f>+IFERROR(VLOOKUP(C141,'[2]20180327오더자료'!$E$159278:$F$159293,2,0),"")</f>
        <v/>
      </c>
      <c r="RW219" s="1"/>
      <c r="RX219" s="1" t="str">
        <f>+IFERROR(VLOOKUP(C141,'[2]20180327오더자료'!$E$159378:$F$159392,2,0),"")</f>
        <v/>
      </c>
      <c r="RY219" s="1">
        <f>+IFERROR(VLOOKUP(C141,'[2]20180327오더자료'!$E$159463:$F$159481,2,0),"")</f>
        <v>3</v>
      </c>
      <c r="RZ219" s="1" t="str">
        <f>+IFERROR(VLOOKUP(C141,'[2]20180327오더자료'!$E$159548:$F$159562,2,0),"")</f>
        <v/>
      </c>
      <c r="SA219" s="1" t="str">
        <f>+IFERROR(VLOOKUP(C141,'[2]20180327오더자료'!$E$159769:$F$159780,2,0),"")</f>
        <v/>
      </c>
      <c r="SB219" s="1" t="str">
        <f>+IFERROR(VLOOKUP(C141,'[2]20180327오더자료'!$E$159862:$F$159872,2,0),"")</f>
        <v/>
      </c>
      <c r="SC219" s="1"/>
      <c r="SD219" s="1"/>
      <c r="SE219" s="1" t="str">
        <f>+IFERROR(VLOOKUP(C141,'[2]20180327오더자료'!$E$159903:$F$159919,2,0),"")</f>
        <v/>
      </c>
      <c r="SF219" s="1" t="str">
        <f>+IFERROR(VLOOKUP(C141,'[2]20180327오더자료'!$E$159948:$F$159965,2,0),"")</f>
        <v/>
      </c>
      <c r="SG219" s="1"/>
      <c r="SH219" s="1" t="str">
        <f>+IFERROR(VLOOKUP(C141,'[2]20180327오더자료'!$E$159994:$F$160007,2,0),"")</f>
        <v/>
      </c>
      <c r="SI219" s="1" t="str">
        <f>+IFERROR(VLOOKUP(C141,'[2]20180327오더자료'!$E$160020:$F$160035,2,0),"")</f>
        <v/>
      </c>
      <c r="SJ219" s="1" t="str">
        <f>+IFERROR(VLOOKUP(C141,'[2]20180327오더자료'!$E$160049:$F$160066,2,0),"")</f>
        <v/>
      </c>
      <c r="SK219" s="1" t="str">
        <f>+IFERROR(VLOOKUP(C141,'[2]20180327오더자료'!$E$160111:$F$160128,2,0),"")</f>
        <v/>
      </c>
      <c r="SL219" s="1" t="str">
        <f>+IFERROR(VLOOKUP(C141,'[2]20180327오더자료'!$E$160313:$F$160330,2,0),"")</f>
        <v/>
      </c>
      <c r="SM219" s="1" t="str">
        <f>+IFERROR(VLOOKUP(C141,'[2]20180327오더자료'!$E$160422:$F$160438,2,0),"")</f>
        <v/>
      </c>
      <c r="SN219" s="1"/>
      <c r="SO219" s="1"/>
      <c r="SP219" s="1" t="str">
        <f>+IFERROR(VLOOKUP(C141,'[2]20180327오더자료'!$E$160527:$F$160537,2,0),"")</f>
        <v/>
      </c>
      <c r="SQ219" s="1"/>
      <c r="SR219" s="1"/>
      <c r="SS219" s="1">
        <f>+IFERROR(VLOOKUP(C141,'[2]20180327오더자료'!$E$160611:$F$160618,2,0),"")</f>
        <v>3</v>
      </c>
      <c r="ST219" s="1"/>
      <c r="SU219" s="1">
        <f>+IFERROR(VLOOKUP(C141,'[2]20180327오더자료'!$E$160651:$F$160670,2,0),"")</f>
        <v>3</v>
      </c>
      <c r="SV219" s="1"/>
      <c r="SW219" s="1" t="str">
        <f>+IFERROR(VLOOKUP(C141,'[2]20180327오더자료'!$E$160740:$F$160749,2,0),"")</f>
        <v/>
      </c>
      <c r="SX219" s="1" t="str">
        <f>+IFERROR(VLOOKUP(C141,'[2]20180327오더자료'!$E$160765:$F$160776,2,0),"")</f>
        <v/>
      </c>
      <c r="SY219" s="1">
        <f>+IFERROR(VLOOKUP(C141,'[2]20180327오더자료'!$E$160831:$F$160846,2,0),"")</f>
        <v>4</v>
      </c>
      <c r="SZ219" s="1"/>
      <c r="TA219" s="1" t="str">
        <f>+IFERROR(VLOOKUP(C141,'[2]20180327오더자료'!$E$160917:$F$160929,2,0),"")</f>
        <v/>
      </c>
      <c r="TB219" s="1">
        <f>+IFERROR(VLOOKUP(C141,'[2]20180327오더자료'!$E$160943:$F$160962,2,0),"")</f>
        <v>4</v>
      </c>
      <c r="TC219" s="1">
        <f>+IFERROR(VLOOKUP(C141,'[2]20180327오더자료'!$E$161049:$F$161067,2,0),"")</f>
        <v>2</v>
      </c>
      <c r="TD219" s="1"/>
      <c r="TE219" s="1">
        <f>+IFERROR(VLOOKUP(C141,'[2]20180327오더자료'!$E$161085:$F$161104,2,0),"")</f>
        <v>4</v>
      </c>
      <c r="TF219" s="1" t="str">
        <f>+IFERROR(VLOOKUP(C141,'[2]20180327오더자료'!$E$161217:$F$161235,2,0),"")</f>
        <v/>
      </c>
      <c r="TG219" s="1" t="str">
        <f>+IFERROR(VLOOKUP(C141,'[2]20180327오더자료'!$E$161324:$F$161336,2,0),"")</f>
        <v/>
      </c>
      <c r="TH219" s="1" t="str">
        <f>+IFERROR(VLOOKUP(C141,'[2]20180327오더자료'!$E$161351:$F$161369,2,0),"")</f>
        <v/>
      </c>
      <c r="TI219" s="1" t="str">
        <f>+IFERROR(VLOOKUP(C141,'[2]20180327오더자료'!$E$161423:$F$161438,2,0),"")</f>
        <v/>
      </c>
      <c r="TJ219" s="1"/>
      <c r="TK219" s="1" t="str">
        <f>+IFERROR(VLOOKUP(C141,'[2]20180327오더자료'!$E$161464:$F$161482,2,0),"")</f>
        <v/>
      </c>
      <c r="TL219" s="1"/>
      <c r="TM219" s="1"/>
      <c r="TN219" s="1" t="str">
        <f>+IFERROR(VLOOKUP(C141,'[2]20180327오더자료'!$E$161616:$F$161632,2,0),"")</f>
        <v/>
      </c>
      <c r="TO219" s="1"/>
      <c r="TP219" s="1" t="str">
        <f>+IFERROR(VLOOKUP(C141,'[2]20180327오더자료'!$E$161793:$F$161799,2,0),"")</f>
        <v/>
      </c>
      <c r="TQ219" s="1" t="str">
        <f>+IFERROR(VLOOKUP(C141,'[2]20180327오더자료'!$E$161868:$F$161881,2,0),"")</f>
        <v/>
      </c>
      <c r="TR219" s="1" t="str">
        <f>+IFERROR(VLOOKUP(C141,'[2]20180327오더자료'!$E$161974:$F$161983,2,0),"")</f>
        <v/>
      </c>
      <c r="TS219" s="1" t="str">
        <f>+IFERROR(VLOOKUP(C141,'[2]20180327오더자료'!$E$161999:$F$162017,2,0),"")</f>
        <v/>
      </c>
      <c r="TT219" s="1"/>
      <c r="TU219" s="1">
        <f>+IFERROR(VLOOKUP(C141,'[2]20180327오더자료'!$E$162039:$F$162051,2,0),"")</f>
        <v>3</v>
      </c>
      <c r="TV219" s="1"/>
      <c r="TW219" s="1" t="str">
        <f>+IFERROR(VLOOKUP(C141,'[2]20180327오더자료'!$E$162072:$F$162089,2,0),"")</f>
        <v/>
      </c>
      <c r="TX219" s="1" t="str">
        <f>+IFERROR(VLOOKUP(C141,'[2]20180327오더자료'!$E$162160:$F$162181,2,0),"")</f>
        <v/>
      </c>
      <c r="TY219" s="1" t="str">
        <f>+IFERROR(VLOOKUP(C141,'[2]20180327오더자료'!$E$162196:$F$162210,2,0),"")</f>
        <v/>
      </c>
      <c r="TZ219" s="1" t="str">
        <f>+IFERROR(VLOOKUP(C141,'[2]20180327오더자료'!$E$162286:$F$162301,2,0),"")</f>
        <v/>
      </c>
      <c r="UA219" s="1"/>
      <c r="UB219" s="1" t="str">
        <f>+IFERROR(VLOOKUP(C141,'[2]20180327오더자료'!$E$162496:$F$162514,2,0),"")</f>
        <v/>
      </c>
      <c r="UC219" s="1"/>
      <c r="UD219" s="1" t="str">
        <f>+IFERROR(VLOOKUP(C141,'[2]20180327오더자료'!$E$162525:$F$162539,2,0),"")</f>
        <v/>
      </c>
      <c r="UE219" s="1"/>
      <c r="UF219" s="1">
        <f>+IFERROR(VLOOKUP(C141,'[2]20180327오더자료'!$E$162573:$F$162593,2,0),"")</f>
        <v>2</v>
      </c>
      <c r="UG219" s="1"/>
      <c r="UH219" s="1"/>
      <c r="UI219" s="1"/>
      <c r="UJ219" s="1" t="e">
        <f>+VLOOKUP(C219,'[2]20180327오더자료'!$E$162648:$F$162655,2,0)</f>
        <v>#N/A</v>
      </c>
      <c r="UK219" s="1" t="str">
        <f>+IFERROR(VLOOKUP(C141,'[2]20180327오더자료'!$E$162742:$F$162751,2,0),"")</f>
        <v/>
      </c>
      <c r="UL219" s="1" t="str">
        <f>+IFERROR(VLOOKUP(C141,'[2]20180327오더자료'!$E$162790:$F$162806,2,0),"")</f>
        <v/>
      </c>
      <c r="UM219" s="1" t="str">
        <f>+IFERROR(VLOOKUP(C141,'[2]20180327오더자료'!$E$162983:$F$163001,2,0),"")</f>
        <v/>
      </c>
      <c r="UN219" s="1"/>
      <c r="UO219" s="1"/>
      <c r="UP219" s="1"/>
      <c r="UQ219" s="1" t="str">
        <f>+IFERROR(VLOOKUP(C141,'[2]20180327오더자료'!$E$163056:$F$163073,2,0),"")</f>
        <v/>
      </c>
      <c r="UR219" s="1"/>
      <c r="US219" s="1" t="str">
        <f>+IFERROR(VLOOKUP(C141,'[2]20180327오더자료'!$E$163202:$F$163220,2,0),"")</f>
        <v/>
      </c>
      <c r="UT219" s="1"/>
      <c r="UU219" s="1" t="str">
        <f>+IFERROR(VLOOKUP(C141,'[2]20180327오더자료'!$E$163242:$F$163262,2,0),"")</f>
        <v/>
      </c>
      <c r="UV219" s="1"/>
      <c r="UW219" s="1">
        <f>+IFERROR(VLOOKUP(C141,'[2]20180327오더자료'!$E$163325:$F$163343,2,0),"")</f>
        <v>2</v>
      </c>
      <c r="UX219" s="1"/>
      <c r="UY219" s="1"/>
      <c r="UZ219" s="1"/>
      <c r="VA219" s="1" t="str">
        <f>+IFERROR(VLOOKUP(C141,'[2]20180327오더자료'!$E$163406:$F$163415,2,0),"")</f>
        <v/>
      </c>
      <c r="VB219" s="1" t="str">
        <f>+IFERROR(VLOOKUP(C141,'[2]20180327오더자료'!$E$163444:$F$163456,2,0),"")</f>
        <v/>
      </c>
      <c r="VC219" s="1" t="str">
        <f>+IFERROR(VLOOKUP(C141,'[2]20180327오더자료'!$E$163498:$F$163516,2,0),"")</f>
        <v/>
      </c>
      <c r="VD219" s="1" t="str">
        <f>+IFERROR(VLOOKUP(C141,'[2]20180327오더자료'!$E$163527:$F$163542,2,0),"")</f>
        <v/>
      </c>
      <c r="VE219" s="1" t="str">
        <f>+IFERROR(VLOOKUP(C141,'[2]20180327오더자료'!$E$163559:$F$163575,2,0),"")</f>
        <v/>
      </c>
      <c r="VF219" s="1" t="str">
        <f>+IFERROR(VLOOKUP(C141,'[2]20180327오더자료'!$E$163652:$F$163666,2,0),"")</f>
        <v/>
      </c>
      <c r="VG219" s="1"/>
      <c r="VH219" s="1" t="str">
        <f>+IFERROR(VLOOKUP(C141,'[2]20180327오더자료'!$E$163709:$F$163717,2,0),"")</f>
        <v/>
      </c>
      <c r="VI219" s="1" t="str">
        <f>+IFERROR(VLOOKUP(C141,'[2]20180327오더자료'!$E$164004:$F$164014,2,0),"")</f>
        <v/>
      </c>
      <c r="VJ219" s="1" t="str">
        <f>+IFERROR(VLOOKUP(C141,'[2]20180327오더자료'!$E$164026:$F$164039,2,0),"")</f>
        <v/>
      </c>
      <c r="VK219" s="1" t="str">
        <f>+IFERROR(VLOOKUP(C141,'[2]20180327오더자료'!$E$164087:$F$164096,2,0),"")</f>
        <v/>
      </c>
      <c r="VL219" s="1"/>
      <c r="VM219" s="1" t="str">
        <f>+IFERROR(VLOOKUP(C141,'[2]20180327오더자료'!$E$164114:$F$164132,2,0),"")</f>
        <v/>
      </c>
      <c r="VN219" s="1">
        <f>+IFERROR(VLOOKUP(C141,'[2]20180327오더자료'!$E$164147:$F$164161,2,0),"")</f>
        <v>3</v>
      </c>
      <c r="VO219" s="1"/>
      <c r="VP219" s="1" t="str">
        <f>+IFERROR(VLOOKUP(C141,'[2]20180327오더자료'!$E$164235:$F$164245,2,0),"")</f>
        <v/>
      </c>
      <c r="VQ219" s="1"/>
      <c r="VR219" s="1" t="str">
        <f>+IFERROR(VLOOKUP(C141,'[2]20180327오더자료'!$E$164258:$F$164272,2,0),"")</f>
        <v/>
      </c>
      <c r="VS219" s="1">
        <f>+IFERROR(VLOOKUP(C141,'[2]20180327오더자료'!$E$164310:$F$164327,2,0),"")</f>
        <v>6</v>
      </c>
      <c r="VT219" s="1" t="str">
        <f>+IFERROR(VLOOKUP(C141,'[2]20180327오더자료'!$E$164383:$F$164401,2,0),"")</f>
        <v/>
      </c>
      <c r="VU219" s="1" t="str">
        <f>+IFERROR(VLOOKUP(C141,'[2]20180327오더자료'!$E$164421:$F$164427,2,0),"")</f>
        <v/>
      </c>
      <c r="VV219" s="1" t="str">
        <f>+IFERROR(VLOOKUP(C141,'[2]20180327오더자료'!$E$164485:$F$164504,2,0),"")</f>
        <v/>
      </c>
      <c r="VW219" s="1"/>
      <c r="VX219" s="1"/>
      <c r="VY219" s="1" t="str">
        <f>+IFERROR(VLOOKUP(C141,'[2]20180327오더자료'!$E$164598:$F$164611,2,0),"")</f>
        <v/>
      </c>
      <c r="VZ219" s="1"/>
      <c r="WA219" s="1" t="str">
        <f>+IFERROR(VLOOKUP(C141,'[2]20180327오더자료'!$E$164674:$F$164688,2,0),"")</f>
        <v/>
      </c>
      <c r="WB219" s="1" t="str">
        <f>+IFERROR(VLOOKUP(C141,'[2]20180327오더자료'!$E$164741:$F$164758,2,0),"")</f>
        <v/>
      </c>
      <c r="WC219" s="1" t="str">
        <f>+IFERROR(VLOOKUP(C141,'[2]20180327오더자료'!$E$164772:$F$164789,2,0),"")</f>
        <v/>
      </c>
      <c r="WD219" s="1" t="str">
        <f>+IFERROR(VLOOKUP(C141,'[2]20180327오더자료'!$E$164867:$F$164886,2,0),"")</f>
        <v/>
      </c>
      <c r="WE219" s="1" t="str">
        <f>+IFERROR(VLOOKUP(C141,'[2]20180327오더자료'!$E$164930:$F$164948,2,0),"")</f>
        <v/>
      </c>
      <c r="WF219" s="1"/>
      <c r="WG219" s="1"/>
      <c r="WH219" s="1" t="str">
        <f>+IFERROR(VLOOKUP(C141,'[2]20180327오더자료'!$E$165048:$F$165066,2,0),"")</f>
        <v/>
      </c>
      <c r="WI219" s="1">
        <f>+IFERROR(VLOOKUP(C141,'[2]20180327오더자료'!$E$165100:$F$165116,2,0),"")</f>
        <v>4</v>
      </c>
      <c r="WJ219" s="1" t="str">
        <f>+IFERROR(VLOOKUP(C141,'[2]20180327오더자료'!$E$165158:$F$165171,2,0),"")</f>
        <v/>
      </c>
      <c r="WK219" s="1" t="str">
        <f>+IFERROR(VLOOKUP(C141,'[2]20180327오더자료'!$E$165213:$F$165230,2,0),"")</f>
        <v/>
      </c>
      <c r="WL219" s="1">
        <f>+IFERROR(VLOOKUP(C141,'[2]20180327오더자료'!$E$165267:$F$165282,2,0),"")</f>
        <v>2</v>
      </c>
      <c r="WM219" s="1" t="str">
        <f>+IFERROR(VLOOKUP(C141,'[2]20180327오더자료'!$E$165306:$F$165324,2,0),"")</f>
        <v/>
      </c>
      <c r="WN219" s="1" t="str">
        <f>+IFERROR(VLOOKUP(C141,'[2]20180327오더자료'!$E$165376:$F$165392,2,0),"")</f>
        <v/>
      </c>
      <c r="WO219" s="1" t="str">
        <f>+IFERROR(VLOOKUP(C141,'[2]20180327오더자료'!$E$165460:$F$165476,2,0),"")</f>
        <v/>
      </c>
      <c r="WP219" s="1"/>
      <c r="WQ219" s="1" t="str">
        <f>+IFERROR(VLOOKUP(C141,'[2]20180327오더자료'!$E$172774:$F$172792,2,0),"")</f>
        <v/>
      </c>
      <c r="WR219" s="1"/>
      <c r="WS219" s="1"/>
      <c r="WT219" s="1" t="str">
        <f>+IFERROR(VLOOKUP(C141,'[2]20180327오더자료'!$E$167835:$F$167851,2,0),"")</f>
        <v/>
      </c>
      <c r="WU219" s="1"/>
      <c r="WV219" s="1" t="str">
        <f>+IFERROR(VLOOKUP(C141,'[2]20180327오더자료'!$E$172921:$F$172926,2,0),"")</f>
        <v/>
      </c>
      <c r="WW219" s="1"/>
      <c r="WX219" s="1" t="str">
        <f>+IFERROR(VLOOKUP(C141,'[2]20180327오더자료'!$E$172951:$F$172970,2,0),"")</f>
        <v/>
      </c>
      <c r="WY219" s="1" t="str">
        <f>+IFERROR(VLOOKUP(C141,'[2]20180327오더자료'!$E$173017:$F$173027,2,0),"")</f>
        <v/>
      </c>
      <c r="WZ219" s="1"/>
      <c r="XA219" s="1" t="str">
        <f>+IFERROR(VLOOKUP(C141,'[2]20180327오더자료'!$E$173082:$F$173094,2,0),"")</f>
        <v/>
      </c>
      <c r="XB219" s="1" t="str">
        <f>+IFERROR(VLOOKUP(C141,'[2]20180327오더자료'!$E$173154:$F$173168,2,0),"")</f>
        <v/>
      </c>
      <c r="XC219" s="1"/>
      <c r="XD219" s="1"/>
      <c r="XE219" s="1"/>
      <c r="XF219" s="1"/>
      <c r="XG219" s="1" t="str">
        <f>+IFERROR(VLOOKUP(C141,'[2]20180327오더자료'!$E$173239:$F$173253,2,0),"")</f>
        <v/>
      </c>
      <c r="XH219" s="1" t="str">
        <f>+IFERROR(VLOOKUP(C141,'[2]20180327오더자료'!$E$173288:$F$173305,2,0),"")</f>
        <v/>
      </c>
      <c r="XI219" s="1"/>
      <c r="XJ219" s="1" t="str">
        <f>+IFERROR(VLOOKUP(C141,'[2]20180327오더자료'!$E$173577:$F$173595,2,0),"")</f>
        <v/>
      </c>
      <c r="XK219" s="1"/>
      <c r="XL219" s="1"/>
      <c r="XM219" s="1" t="str">
        <f>+IFERROR(VLOOKUP(C141,'[2]20180327오더자료'!$E$173736:$F$173751,2,0),"")</f>
        <v/>
      </c>
      <c r="XN219" s="1" t="str">
        <f>+IFERROR(VLOOKUP(C141,'[2]20180327오더자료'!$E$173778:$F$173795,2,0),"")</f>
        <v/>
      </c>
      <c r="XO219" s="1" t="str">
        <f>+IFERROR(VLOOKUP(C141,'[2]20180327오더자료'!$E$173824:$F$173843,2,0),"")</f>
        <v/>
      </c>
      <c r="XP219" s="1" t="str">
        <f>+IFERROR(VLOOKUP(C141,'[2]20180327오더자료'!$E$173885:$F$173903,2,0),"")</f>
        <v/>
      </c>
      <c r="XQ219" s="1" t="str">
        <f>+IFERROR(VLOOKUP(C141,'[2]20180327오더자료'!$E$174026:$F$174036,2,0),"")</f>
        <v/>
      </c>
      <c r="XR219" s="1"/>
      <c r="XS219" s="1" t="str">
        <f>+IFERROR(VLOOKUP(C141,'[2]20180327오더자료'!$E$174173:$F$174184,2,0),"")</f>
        <v/>
      </c>
      <c r="XT219" s="1" t="str">
        <f>+IFERROR(VLOOKUP(C141,'[2]20180327오더자료'!$E$174205:$F$174220,2,0),"")</f>
        <v/>
      </c>
      <c r="XU219" s="1" t="str">
        <f>+IFERROR(VLOOKUP(C141,'[2]20180327오더자료'!$E$174235:$F$174242,2,0),"")</f>
        <v/>
      </c>
      <c r="XV219" s="1"/>
      <c r="XW219" s="1" t="str">
        <f>+IFERROR(VLOOKUP(C141,'[2]20180327오더자료'!$E$174256:$F$174274,2,0),"")</f>
        <v/>
      </c>
      <c r="XX219" s="1">
        <f>+IFERROR(VLOOKUP(C141,'[2]20180327오더자료'!$E$174304:$F$174316,2,0),"")</f>
        <v>6</v>
      </c>
      <c r="XY219" s="1" t="str">
        <f>+IFERROR(VLOOKUP(C141,'[2]20180327오더자료'!$E$174327:$F$174336,2,0),"")</f>
        <v/>
      </c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 t="str">
        <f>+IFERROR(VLOOKUP(C141,'[2]20180327오더자료'!$E$174370:$F$174393,2,0),"")</f>
        <v/>
      </c>
      <c r="YK219" s="1"/>
      <c r="YL219" s="1" t="str">
        <f>+IFERROR(VLOOKUP(C141,'[2]20180327오더자료'!$E$174442:$F$174453,2,0),"")</f>
        <v/>
      </c>
      <c r="YM219" s="1" t="str">
        <f>+IFERROR(VLOOKUP(C141,'[2]20180327오더자료'!$E$174504:$F$174521,2,0),"")</f>
        <v/>
      </c>
      <c r="YN219" s="1" t="str">
        <f>+IFERROR(VLOOKUP(C141,'[2]20180327오더자료'!$E$174571:$F$174579,2,0),"")</f>
        <v/>
      </c>
      <c r="YO219" s="1"/>
      <c r="YP219" s="1" t="str">
        <f>+IFERROR(VLOOKUP(C141,'[2]20180327오더자료'!$E$174619:$F$174634,2,0),"")</f>
        <v/>
      </c>
      <c r="YQ219" s="1">
        <f>+IFERROR(VLOOKUP(C141,'[2]20180327오더자료'!$E$174670:$F$174685,2,0),"")</f>
        <v>4</v>
      </c>
      <c r="YR219" s="1" t="str">
        <f>+IFERROR(VLOOKUP(C141,'[2]20180327오더자료'!$E$174719:$F$174739,2,0),"")</f>
        <v/>
      </c>
      <c r="YS219" s="1"/>
      <c r="YT219" s="1">
        <f>+IFERROR(VLOOKUP(C141,'[2]20180327오더자료'!$E$174786:$F$174797,2,0),"")</f>
        <v>4</v>
      </c>
      <c r="YU219" s="1" t="str">
        <f>+IFERROR(VLOOKUP(C141,'[2]20180327오더자료'!$E$174833:$F$174842,2,0),"")</f>
        <v/>
      </c>
      <c r="YV219" s="1"/>
      <c r="YW219" s="1" t="str">
        <f>+IFERROR(VLOOKUP(C141,'[2]20180327오더자료'!$E$174858:$F$174879,2,0),"")</f>
        <v/>
      </c>
      <c r="YX219" s="1"/>
      <c r="YY219" s="1" t="str">
        <f>+IFERROR(VLOOKUP(C141,'[2]20180327오더자료'!$E$175013:$F$175031,2,0),"")</f>
        <v/>
      </c>
      <c r="YZ219" s="1" t="str">
        <f>+IFERROR(VLOOKUP(C141,'[2]20180327오더자료'!$E$175097:$F$175109,2,0),"")</f>
        <v/>
      </c>
      <c r="ZA219" s="1" t="str">
        <f>+IFERROR(VLOOKUP(C141,'[2]20180327오더자료'!$E$175122:$F$175140,2,0),"")</f>
        <v/>
      </c>
      <c r="ZB219" s="1">
        <f>+IFERROR(VLOOKUP(C141,'[2]20180327오더자료'!$E$175203:$F$175220,2,0),"")</f>
        <v>3</v>
      </c>
      <c r="ZC219" s="1" t="str">
        <f>+IFERROR(VLOOKUP(C141,'[2]20180327오더자료'!$E$175272:$F$175289,2,0),"")</f>
        <v/>
      </c>
      <c r="ZD219" s="1">
        <f>+IFERROR(VLOOKUP(C141,'[2]20180327오더자료'!$E$175312:$F$175327,2,0),"")</f>
        <v>2</v>
      </c>
      <c r="ZE219" s="1" t="str">
        <f>+IFERROR(VLOOKUP(C141,'[2]20180327오더자료'!$E$175355:$F$175374,2,0),"")</f>
        <v/>
      </c>
      <c r="ZF219" s="1" t="str">
        <f>+IFERROR(VLOOKUP(C141,'[2]20180327오더자료'!$E$175389:$F$175406,2,0),"")</f>
        <v/>
      </c>
      <c r="ZG219" s="1" t="str">
        <f>+IFERROR(VLOOKUP(C141,'[2]20180327오더자료'!$E$175444:$F$175460,2,0),"")</f>
        <v/>
      </c>
      <c r="ZH219" s="1" t="str">
        <f>+IFERROR(VLOOKUP(C141,'[2]20180327오더자료'!$E$175496:$F$175506,2,0),"")</f>
        <v/>
      </c>
      <c r="ZI219" s="1" t="str">
        <f>+IFERROR(VLOOKUP(C141,'[2]20180327오더자료'!$E$175528:$F$175539,2,0),"")</f>
        <v/>
      </c>
      <c r="ZJ219" s="1" t="str">
        <f>+IFERROR(VLOOKUP(C141,'[2]20180327오더자료'!$E$175557:$F$175569,2,0),"")</f>
        <v/>
      </c>
      <c r="ZK219" s="1"/>
      <c r="ZL219" s="1"/>
      <c r="ZM219" s="1"/>
      <c r="ZN219" s="1"/>
      <c r="ZO219" s="1"/>
      <c r="ZP219" s="1" t="str">
        <f>+IFERROR(VLOOKUP(C141,'[2]20180327오더자료'!$E$175616:$F$175632,2,0),"")</f>
        <v/>
      </c>
      <c r="ZQ219" s="1"/>
      <c r="ZR219" s="1"/>
      <c r="ZS219" s="1" t="str">
        <f>+IFERROR(VLOOKUP(C141,'[2]20180327오더자료'!$E$175652:$F$175664,2,0),"")</f>
        <v/>
      </c>
      <c r="ZT219" s="1"/>
      <c r="ZU219" s="1"/>
      <c r="ZV219" s="1" t="str">
        <f>+IFERROR(VLOOKUP(C141,'[2]20180327오더자료'!$E$175713:$F$175729,2,0),"")</f>
        <v/>
      </c>
      <c r="ZW219" s="1" t="str">
        <f>+IFERROR(VLOOKUP(C141,'[2]20180327오더자료'!$E$175757:$F$175766,2,0),"")</f>
        <v/>
      </c>
      <c r="ZX219" s="1" t="str">
        <f>+IFERROR(VLOOKUP(C141,'[2]20180327오더자료'!$E$175779:$F$175794,2,0),"")</f>
        <v/>
      </c>
      <c r="ZY219" s="1" t="str">
        <f>+IFERROR(VLOOKUP(C141,'[2]20180327오더자료'!$E$175830:$F$175845,2,0),"")</f>
        <v/>
      </c>
      <c r="ZZ219" s="1" t="str">
        <f>+IFERROR(VLOOKUP(C141,'[2]20180327오더자료'!$E$175858:$F$175869,2,0),"")</f>
        <v/>
      </c>
      <c r="AAA219" s="1" t="str">
        <f>+IFERROR(VLOOKUP(C141,'[2]20180327오더자료'!$E$175881:$F$175892,2,0),"")</f>
        <v/>
      </c>
      <c r="AAB219" s="1" t="str">
        <f>+IFERROR(VLOOKUP(C141,'[2]20180327오더자료'!$E$175906:$F$175923,2,0),"")</f>
        <v/>
      </c>
      <c r="AAC219" s="1" t="str">
        <f>+IFERROR(VLOOKUP(C141,'[2]20180327오더자료'!$E$175974:$F$175989,2,0),"")</f>
        <v/>
      </c>
      <c r="AAD219" s="1" t="str">
        <f>+IFERROR(VLOOKUP(C141,'[2]20180327오더자료'!$E$176146:$F$176166,2,0),"")</f>
        <v/>
      </c>
      <c r="AAE219" s="1" t="str">
        <f>+IFERROR(VLOOKUP(C141,'[2]20180327오더자료'!$E$176185:$F$176192,2,0),"")</f>
        <v/>
      </c>
      <c r="AAF219" s="1" t="str">
        <f>+IFERROR(VLOOKUP(C141,'[2]20180327오더자료'!$E$176204:$F$176221,2,0),"")</f>
        <v/>
      </c>
      <c r="AAG219" s="1"/>
      <c r="AAH219" s="1" t="str">
        <f>+IFERROR(VLOOKUP(C141,'[2]20180327오더자료'!$E$176257:$F$176278,2,0),"")</f>
        <v/>
      </c>
      <c r="AAI219" s="1"/>
      <c r="AAJ219" s="1" t="str">
        <f>+IFERROR(VLOOKUP(C219,'[2]20180327오더자료'!$E$176466:$F$176472,2,0),"")</f>
        <v/>
      </c>
      <c r="AAK219" s="1" t="str">
        <f>+IFERROR(VLOOKUP(C219,'[2]20180327오더자료'!$E$176502:$F$176514,2,0),"")</f>
        <v/>
      </c>
      <c r="AAL219" s="1" t="str">
        <f>+IFERROR(VLOOKUP(C219,'[2]20180327오더자료'!$E$176559:$F$176575,2,0),"")</f>
        <v/>
      </c>
      <c r="AAM219" s="1"/>
      <c r="AAN219" s="1"/>
      <c r="AAO219" s="1" t="str">
        <f>+IFERROR(VLOOKUP(C219,'[2]20180327오더자료'!$E$176616:$F$176629,2,0),"")</f>
        <v/>
      </c>
      <c r="AAP219" s="1"/>
      <c r="AAQ219" s="1"/>
      <c r="AAR219" s="1" t="str">
        <f>+IFERROR(VLOOKUP(C219,'[2]20180327오더자료'!$E$176714:$F$176722,2,0),"")</f>
        <v/>
      </c>
      <c r="AAS219" s="1" t="str">
        <f>+IFERROR(VLOOKUP(C219,'[2]20180327오더자료'!$E$176733:$F$176750,2,0),"")</f>
        <v/>
      </c>
      <c r="AAT219" s="1" t="str">
        <f>+IFERROR(VLOOKUP(C219,'[2]20180327오더자료'!$E$176769:$F$176784,2,0),"")</f>
        <v/>
      </c>
      <c r="AAU219" s="1" t="str">
        <f>+IFERROR(VLOOKUP(C219,'[2]20180327오더자료'!$E$176826:$F$176831,2,0),"")</f>
        <v/>
      </c>
      <c r="AAV219" s="1" t="str">
        <f>+IFERROR(VLOOKUP(C219,'[2]20180327오더자료'!$E$176861:$F$176877,2,0),"")</f>
        <v/>
      </c>
      <c r="AAW219" s="1" t="str">
        <f>+IFERROR(VLOOKUP(C219,'[2]20180327오더자료'!$E$176919:$F$176934,2,0),"")</f>
        <v/>
      </c>
      <c r="AAX219" s="1" t="str">
        <f>+IFERROR(VLOOKUP(C219,'[2]20180327오더자료'!$E$176957:$F$176972,2,0),"")</f>
        <v/>
      </c>
      <c r="AAY219" s="1" t="str">
        <f>+IFERROR(VLOOKUP(C219,'[2]20180327오더자료'!$E$177002:$F$177020,2,0),"")</f>
        <v/>
      </c>
      <c r="AAZ219" s="1" t="str">
        <f>+IFERROR(VLOOKUP(C219,'[2]20180327오더자료'!$E$177035:$F$177050,2,0),"")</f>
        <v/>
      </c>
      <c r="ABA219" s="1" t="str">
        <f>+IFERROR(VLOOKUP(C219,'[2]20180327오더자료'!$E$177171:$F$177189,2,0),"")</f>
        <v/>
      </c>
      <c r="ABB219" s="1">
        <f>+IFERROR(VLOOKUP(C219,'[2]20180327오더자료'!$E$177226:$F$177243,2,0),"")</f>
        <v>2</v>
      </c>
      <c r="ABC219" s="1" t="str">
        <f t="shared" si="120"/>
        <v/>
      </c>
      <c r="ABD219" s="1"/>
      <c r="ABE219" s="1">
        <f>+IFERROR(VLOOKUP(C219,'[2]20180327오더자료'!$E$177316:$F$177332,2,0),"")</f>
        <v>2</v>
      </c>
      <c r="ABF219" s="1"/>
      <c r="ABG219" s="1" t="str">
        <f>+IFERROR(VLOOKUP(C219,'[2]20180327오더자료'!$E$177386:$F$177405,2,0),"")</f>
        <v/>
      </c>
      <c r="ABH219" s="1" t="str">
        <f>+IFERROR(VLOOKUP(C219,'[2]20180327오더자료'!$E$177417:$F$177431,2,0),"")</f>
        <v/>
      </c>
      <c r="ABI219" s="1" t="str">
        <f>+IFERROR(VLOOKUP(C219,'[2]20180327오더자료'!$E$177473:$F$177490,2,0),"")</f>
        <v/>
      </c>
      <c r="ABJ219" s="1" t="str">
        <f>+IFERROR(VLOOKUP(C219,'[2]20180327오더자료'!$E$177514:$F$177522,2,0),"")</f>
        <v/>
      </c>
      <c r="ABK219" s="1" t="str">
        <f>+IFERROR(VLOOKUP(C219,'[2]20180327오더자료'!$E$177534:$F$177549,2,0),"")</f>
        <v/>
      </c>
      <c r="ABL219" s="1"/>
      <c r="ABM219" s="1" t="str">
        <f>+IFERROR(VLOOKUP(C219,'[2]20180327오더자료'!$E$177614:$F$177632,2,0),"")</f>
        <v/>
      </c>
      <c r="ABN219" s="1" t="str">
        <f>+IFERROR(VLOOKUP(C219,'[2]20180327오더자료'!$E$177647:$F$177661,2,0),"")</f>
        <v/>
      </c>
      <c r="ABO219" s="1" t="str">
        <f t="shared" si="121"/>
        <v/>
      </c>
      <c r="ABP219" s="1" t="str">
        <f>+IFERROR(VLOOKUP(C219,'[2]20180327오더자료'!$E$177742:$F$177757,2,0),"")</f>
        <v/>
      </c>
      <c r="ABQ219" s="1"/>
      <c r="ABR219" s="1"/>
      <c r="ABS219" s="1"/>
      <c r="ABT219" s="1" t="str">
        <f>+IFERROR(VLOOKUP(C219,'[2]20180327오더자료'!$E$178870:$F$178888,2,0),"")</f>
        <v/>
      </c>
      <c r="ABU219" s="1" t="str">
        <f>+IFERROR(VLOOKUP(C219,'[2]20180327오더자료'!$E$178898:$F$178912,2,0),"")</f>
        <v/>
      </c>
      <c r="ABV219" s="1" t="str">
        <f>+IFERROR(VLOOKUP(C219,'[2]20180327오더자료'!$E$178924:$F$178931,2,0),"")</f>
        <v/>
      </c>
      <c r="ABW219" s="1"/>
      <c r="ABX219" s="1" t="str">
        <f>+IFERROR(VLOOKUP(C219,'[2]20180327오더자료'!$E$178984:$F$178990,2,0),"")</f>
        <v/>
      </c>
      <c r="ABY219" s="1" t="str">
        <f>+IFERROR(VLOOKUP(C219,'[2]20180327오더자료'!$E$179004:$F$179024,2,0),"")</f>
        <v/>
      </c>
      <c r="ABZ219" s="1"/>
      <c r="ACA219" s="1"/>
      <c r="ACB219" s="1" t="str">
        <f>+IFERROR(VLOOKUP(C219,'[2]20180327오더자료'!$E$179100:$F$179115,2,0),"")</f>
        <v/>
      </c>
      <c r="ACC219" s="1" t="str">
        <f>+IFERROR(VLOOKUP(C219,'[2]20180327오더자료'!$E$179155:$F$179170,2,0),"")</f>
        <v/>
      </c>
      <c r="ACD219" s="1" t="str">
        <f>+IFERROR(VLOOKUP(C219,'[2]20180327오더자료'!$E$179232:$F$179248,2,0),"")</f>
        <v/>
      </c>
      <c r="ACE219" s="1" t="str">
        <f>+IFERROR(VLOOKUP(C219,'[2]20180327오더자료'!$E$179263:$F$179277,2,0),"")</f>
        <v/>
      </c>
      <c r="ACF219" s="1" t="str">
        <f>+IFERROR(VLOOKUP(C219,'[2]20180327오더자료'!$E$179317:$F$179332,2,0),"")</f>
        <v/>
      </c>
      <c r="ACG219" s="1" t="str">
        <f>+IFERROR(VLOOKUP(C219,'[2]20180327오더자료'!$E$179472:$F$179486,2,0),"")</f>
        <v/>
      </c>
      <c r="ACH219" s="1" t="str">
        <f>+IFERROR(VLOOKUP(C219,'[2]20180327오더자료'!$E$179521:$F$179537,2,0),"")</f>
        <v/>
      </c>
      <c r="ACI219" s="1" t="str">
        <f>+IFERROR(VLOOKUP(C219,'[2]20180327오더자료'!$E$179572:$F$179590,2,0),"")</f>
        <v/>
      </c>
      <c r="ACJ219" s="1"/>
      <c r="ACK219" s="1" t="str">
        <f>+IFERROR(VLOOKUP(C219,'[2]20180327오더자료'!$E$179653:$F$179671,2,0),"")</f>
        <v/>
      </c>
      <c r="ACL219" s="1"/>
      <c r="ACM219" s="1"/>
      <c r="ACN219" s="1" t="str">
        <f>+IFERROR(VLOOKUP(C219,'[2]20180327오더자료'!$E$179769:$F$179778,2,0),"")</f>
        <v/>
      </c>
      <c r="ACO219" s="1">
        <f>+IFERROR(VLOOKUP(C219,'[2]20180327오더자료'!$E$179813:$F$179834,2,0),"")</f>
        <v>2</v>
      </c>
      <c r="ACP219" s="1" t="str">
        <f>+IFERROR(VLOOKUP(C219,'[2]20180327오더자료'!$E$179849:$F$179867,2,0),"")</f>
        <v/>
      </c>
      <c r="ACQ219" s="1" t="str">
        <f>+IFERROR(VLOOKUP(C219,'[2]20180327오더자료'!$E$179882:$F$179897,2,0),"")</f>
        <v/>
      </c>
      <c r="ACR219" s="1" t="str">
        <f>+IFERROR(VLOOKUP(C219,'[2]20180327오더자료'!$E$179938:$F$179948,2,0),"")</f>
        <v/>
      </c>
      <c r="ACS219" s="1"/>
      <c r="ACT219" s="1" t="str">
        <f>+IFERROR(VLOOKUP(C219,'[2]20180327오더자료'!$E$179989:$F$180006,2,0),"")</f>
        <v/>
      </c>
      <c r="ACU219" s="1" t="str">
        <f>+IFERROR(VLOOKUP(C219,'[2]20180327오더자료'!$E$180031:$F$180044,2,0),"")</f>
        <v/>
      </c>
      <c r="ACV219" s="1"/>
      <c r="ACW219" s="1"/>
      <c r="ACX219" s="1"/>
      <c r="ACY219" s="1"/>
      <c r="ACZ219" s="1">
        <f>+IFERROR(VLOOKUP(C219,'[2]20180327오더자료'!$E$180293:$F$180308,2,0),"")</f>
        <v>2</v>
      </c>
      <c r="ADA219" s="1" t="str">
        <f>+IFERROR(VLOOKUP(C219,'[2]20180327오더자료'!$E$180324:$F$180332,2,0),"")</f>
        <v/>
      </c>
      <c r="ADB219" s="1" t="str">
        <f>+IFERROR(VLOOKUP(C219,'[2]20180327오더자료'!$E$180343:$F$180359,2,0),"")</f>
        <v/>
      </c>
      <c r="ADC219" s="1" t="str">
        <f>+IFERROR(VLOOKUP(C219,'[2]20180327오더자료'!$E$180373:$F$180382,2,0),"")</f>
        <v/>
      </c>
      <c r="ADD219" s="1"/>
      <c r="ADE219" s="1" t="str">
        <f>+IFERROR(VLOOKUP(C219,'[2]20180327오더자료'!$E$180412:$F$180428,2,0),"")</f>
        <v/>
      </c>
      <c r="ADF219" s="1" t="str">
        <f>+IFERROR(VLOOKUP(C219,'[2]20180327오더자료'!$E$180443:$F$180453,2,0),"")</f>
        <v/>
      </c>
      <c r="ADG219" s="1" t="str">
        <f>+IFERROR(VLOOKUP(C219,'[2]20180327오더자료'!$E$180466:$F$180482,2,0),"")</f>
        <v/>
      </c>
      <c r="ADH219" s="1"/>
      <c r="ADI219" s="1" t="str">
        <f>+IFERROR(VLOOKUP(C219,'[2]20180327오더자료'!$E$180499:$F$180515,2,0),"")</f>
        <v/>
      </c>
      <c r="ADJ219" s="1" t="str">
        <f>+IFERROR(VLOOKUP(C219,'[2]20180327오더자료'!$E$180536:$F$180556,2,0),"")</f>
        <v/>
      </c>
      <c r="ADK219" s="1" t="str">
        <f>+IFERROR(VLOOKUP(C219,'[2]20180327오더자료'!$E$180618:$F$180638,2,0),"")</f>
        <v/>
      </c>
      <c r="ADL219" s="1" t="str">
        <f>+IFERROR(VLOOKUP(C219,'[2]20180327오더자료'!$E$180650:$F$180663,2,0),"")</f>
        <v/>
      </c>
      <c r="ADM219" s="1" t="str">
        <f>+IFERROR(VLOOKUP(C219,'[2]20180327오더자료'!$E$180687:$F$180697,2,0),"")</f>
        <v/>
      </c>
      <c r="ADN219" s="1"/>
      <c r="ADO219" s="1" t="str">
        <f>+IFERROR(VLOOKUP(C219,'[2]20180327오더자료'!$E$180715:$F$180733,2,0),"")</f>
        <v/>
      </c>
      <c r="ADP219" s="1" t="str">
        <f>+IFERROR(VLOOKUP(C219,'[2]20180327오더자료'!$E$180750:$F$180756,2,0),"")</f>
        <v/>
      </c>
      <c r="ADQ219" s="1"/>
      <c r="ADR219" s="1"/>
      <c r="ADS219" s="1" t="str">
        <f>+IFERROR(VLOOKUP(C219,'[2]20180327오더자료'!$E$180779:$F$180799,2,0),"")</f>
        <v/>
      </c>
      <c r="ADT219" s="1"/>
      <c r="ADU219" s="1" t="str">
        <f>+IFERROR(VLOOKUP(C219,'[2]20180327오더자료'!$E$180817:$F$180838,2,0),"")</f>
        <v/>
      </c>
      <c r="ADV219" s="1" t="str">
        <f>+IFERROR(VLOOKUP(C219,'[2]20180327오더자료'!$E$180857:$F$180873,2,0),"")</f>
        <v/>
      </c>
      <c r="ADW219" s="1"/>
      <c r="ADX219" s="1" t="str">
        <f>+IFERROR(VLOOKUP(C219,'[2]20180327오더자료'!$E$180894:$F$180912,2,0),"")</f>
        <v/>
      </c>
      <c r="ADY219" s="1" t="str">
        <f>+IFERROR(VLOOKUP(C219,'[2]20180327오더자료'!$E$180952:$F$180969,2,0),"")</f>
        <v/>
      </c>
      <c r="ADZ219" s="1" t="str">
        <f>+IFERROR(VLOOKUP(C219,'[2]20180327오더자료'!$E$181010:$F$181026,2,0),"")</f>
        <v/>
      </c>
      <c r="AEA219" s="1" t="str">
        <f>+IFERROR(VLOOKUP(C219,'[2]20180327오더자료'!$E$181038:$F$181054,2,0),"")</f>
        <v/>
      </c>
      <c r="AEB219" s="1">
        <f>+IFERROR(VLOOKUP(C219,'[2]20180327오더자료'!$E$181073:$F$181094,2,0),"")</f>
        <v>2</v>
      </c>
      <c r="AEC219" s="1" t="str">
        <f>+IFERROR(VLOOKUP(C219,'[2]20180327오더자료'!$E$181110:$F$181124,2,0),"")</f>
        <v/>
      </c>
      <c r="AED219" s="1"/>
      <c r="AEE219" s="1" t="str">
        <f>+IFERROR(VLOOKUP(C219,'[2]20180327오더자료'!$E$181142:$F$181158,2,0),"")</f>
        <v/>
      </c>
      <c r="AEF219" s="1"/>
      <c r="AEG219" s="1" t="str">
        <f>+IFERROR(VLOOKUP(C219,'[2]20180327오더자료'!$E$181232:$F$181242,2,0),"")</f>
        <v/>
      </c>
      <c r="AEH219" s="1" t="str">
        <f>+IFERROR(VLOOKUP(C219,'[2]20180327오더자료'!$E$181258:$F$181265,2,0),"")</f>
        <v/>
      </c>
      <c r="AEI219" s="1" t="str">
        <f>+IFERROR(VLOOKUP(C219,'[2]20180327오더자료'!$E$181275:$F$181281,2,0),"")</f>
        <v/>
      </c>
      <c r="AEJ219" s="1" t="str">
        <f>+IFERROR(VLOOKUP(C219,'[2]20180327오더자료'!$E$181297:$F$181314,2,0),"")</f>
        <v/>
      </c>
      <c r="AEK219" s="1" t="str">
        <f>+IFERROR(VLOOKUP(C219,'[2]20180327오더자료'!$E$181330:$F$181341,2,0),"")</f>
        <v/>
      </c>
      <c r="AEL219" s="1" t="str">
        <f>+IFERROR(VLOOKUP(C219,'[2]20180327오더자료'!$E$181359:$F$181377,2,0),"")</f>
        <v/>
      </c>
      <c r="AEM219" s="1" t="str">
        <f>+IFERROR(VLOOKUP(C219,'[2]20180327오더자료'!$E$181394:$F$181410,2,0),"")</f>
        <v/>
      </c>
      <c r="AEN219" s="1" t="str">
        <f>+IFERROR(VLOOKUP(C219,'[2]20180327오더자료'!$E$181425:$F$181435,2,0),"")</f>
        <v/>
      </c>
      <c r="AEO219" s="1" t="str">
        <f>+IFERROR(VLOOKUP(C219,'[2]20180327오더자료'!$E$181446:$F$181462,2,0),"")</f>
        <v/>
      </c>
      <c r="AEP219" s="1" t="str">
        <f>+IFERROR(VLOOKUP(C219,'[2]20180327오더자료'!$E$181477:$F$181488,2,0),"")</f>
        <v/>
      </c>
      <c r="AEQ219" s="1" t="str">
        <f>+IFERROR(VLOOKUP(C219,'[2]20180327오더자료'!$E$181500:$F$181508,2,0),"")</f>
        <v/>
      </c>
      <c r="AER219" s="1" t="str">
        <f>+IFERROR(VLOOKUP(C219,'[2]20180327오더자료'!$E$181525:$F$181533,2,0),"")</f>
        <v/>
      </c>
      <c r="AES219" s="1"/>
      <c r="AET219" s="1" t="str">
        <f>+IFERROR(VLOOKUP(C219,'[2]20180327오더자료'!$E$181550:$F$181568,2,0),"")</f>
        <v/>
      </c>
      <c r="AEU219" s="1" t="str">
        <f>+IFERROR(VLOOKUP(C219,'[2]20180327오더자료'!$E$181600:$F$181615,2,0),"")</f>
        <v/>
      </c>
      <c r="AEV219" s="1" t="str">
        <f>+IFERROR(VLOOKUP(C219,'[2]20180327오더자료'!$E$181627:$F$181644,2,0),"")</f>
        <v/>
      </c>
      <c r="AEW219" s="1"/>
      <c r="AEX219" s="1"/>
      <c r="AEY219" s="1"/>
      <c r="AEZ219" s="1">
        <f>+IFERROR(VLOOKUP(C219,'[2]20180327오더자료'!$E$182071:$F$182078,2,0),"")</f>
        <v>6</v>
      </c>
      <c r="AFA219" s="1" t="str">
        <f>+IFERROR(VLOOKUP(C219,'[2]20180327오더자료'!$E$182090:$F$182100,2,0),"")</f>
        <v/>
      </c>
      <c r="AFB219" s="1" t="str">
        <f>+IFERROR(VLOOKUP(C219,'[2]20180327오더자료'!$E$182112:$F$182127,2,0),"")</f>
        <v/>
      </c>
      <c r="AFC219" s="1"/>
      <c r="AFD219" s="1" t="str">
        <f>+IFERROR(VLOOKUP(C219,'[2]20180327오더자료'!$E$182152:$F$182168,2,0),"")</f>
        <v/>
      </c>
      <c r="AFE219" s="1" t="str">
        <f>+IFERROR(VLOOKUP(C219,'[2]20180327오더자료'!$E$182183:$F$182201,2,0),"")</f>
        <v/>
      </c>
      <c r="AFF219" s="1" t="str">
        <f>+IFERROR(VLOOKUP(C219,'[2]20180327오더자료'!$E$182216:$F$182235,2,0),"")</f>
        <v/>
      </c>
      <c r="AFG219" s="1" t="str">
        <f>+IFERROR(VLOOKUP(C219,'[2]20180327오더자료'!$E$182254:$F$182264,2,0),"")</f>
        <v/>
      </c>
      <c r="AFH219" s="1" t="str">
        <f>+IFERROR(VLOOKUP(C219,'[2]20180327오더자료'!$E$182279:$F$182293,2,0),"")</f>
        <v/>
      </c>
      <c r="AFI219" s="1" t="str">
        <f>+IFERROR(VLOOKUP(C219,'[2]20180327오더자료'!$E$182320:$F$182330,2,0),"")</f>
        <v/>
      </c>
      <c r="AFJ219" s="1"/>
      <c r="AFK219" s="1"/>
      <c r="AFL219" s="1" t="str">
        <f>+IFERROR(VLOOKUP(C219,'[2]20180327오더자료'!$E$182347:$F$182364,2,0),"")</f>
        <v/>
      </c>
      <c r="AFM219" s="1" t="str">
        <f>+IFERROR(VLOOKUP(C219,'[2]20180327오더자료'!$E$182379:$F$182396,2,0),"")</f>
        <v/>
      </c>
      <c r="AFN219" s="1" t="str">
        <f>+IFERROR(VLOOKUP(C219,'[2]20180327오더자료'!$E$182406:$F$182425,2,0),"")</f>
        <v/>
      </c>
      <c r="AFO219" s="1"/>
      <c r="AFP219" s="1" t="str">
        <f>+IFERROR(VLOOKUP(C219,'[2]20180327오더자료'!$E$182453:$F$182472,2,0),"")</f>
        <v/>
      </c>
      <c r="AFQ219" s="1"/>
      <c r="AFR219" s="1" t="str">
        <f>+IFERROR(VLOOKUP(C219,'[2]20180327오더자료'!$E$182495:$F$182509,2,0),"")</f>
        <v/>
      </c>
      <c r="AFS219" s="1" t="str">
        <f>+IFERROR(VLOOKUP(C219,'[2]20180327오더자료'!$E$182526:$F$182543,2,0),"")</f>
        <v/>
      </c>
      <c r="AFT219" s="1" t="str">
        <f>+IFERROR(VLOOKUP(C219,'[2]20180327오더자료'!$E$182557:$F$182573,2,0),"")</f>
        <v/>
      </c>
      <c r="AFU219" s="1" t="str">
        <f>+IFERROR(VLOOKUP(C219,'[2]20180327오더자료'!$E$182587:$F$182605,2,0),"")</f>
        <v/>
      </c>
      <c r="AFV219" s="1">
        <f>+IFERROR(VLOOKUP(C219,'[2]20180327오더자료'!$E$182619:$F$182635,2,0),"")</f>
        <v>3</v>
      </c>
      <c r="AFW219" s="1" t="str">
        <f>+IFERROR(VLOOKUP(C219,'[2]20180327오더자료'!$E$182651:$F$182668,2,0),"")</f>
        <v/>
      </c>
      <c r="AFX219" s="1"/>
      <c r="AFY219" s="1" t="str">
        <f>+IFERROR(VLOOKUP(C219,'[2]20180327오더자료'!$E$182707:$F$182718,2,0),"")</f>
        <v/>
      </c>
      <c r="AFZ219" s="1" t="str">
        <f>+IFERROR(VLOOKUP(C219,'[2]20180327오더자료'!$E$182760:$F$182767,2,0),"")</f>
        <v/>
      </c>
      <c r="AGA219" s="1"/>
      <c r="AGB219" s="1"/>
      <c r="AGC219" s="1"/>
      <c r="AGD219" s="1" t="str">
        <f>+IFERROR(VLOOKUP(C219,'[2]20180327오더자료'!$E$182820:$F$182833,2,0),"")</f>
        <v/>
      </c>
      <c r="AGE219" s="1">
        <f>+IFERROR(VLOOKUP(C219,'[2]20180327오더자료'!$E$182847:$F$182867,2,0),"")</f>
        <v>4</v>
      </c>
      <c r="AGF219" s="1"/>
      <c r="AGG219" s="1" t="str">
        <f>+IFERROR(VLOOKUP(C219,'[2]20180327오더자료'!$E$182900:$F$182917,2,0),"")</f>
        <v/>
      </c>
      <c r="AGH219" s="1" t="str">
        <f>+IFERROR(VLOOKUP(C219,'[2]20180327오더자료'!$E$182934:$F$182952,2,0),"")</f>
        <v/>
      </c>
      <c r="AGI219" s="1" t="str">
        <f>+IFERROR(VLOOKUP(C219,'[2]20180327오더자료'!$E$182968:$F$182982,2,0),"")</f>
        <v/>
      </c>
      <c r="AGJ219" s="1" t="str">
        <f>+IFERROR(VLOOKUP(C219,'[2]20180327오더자료'!$E$182996:$F$183013,2,0),"")</f>
        <v/>
      </c>
      <c r="AGK219" s="1" t="str">
        <f>+IFERROR(VLOOKUP(C219,'[2]20180327오더자료'!$E$183027:$F$183046,2,0),"")</f>
        <v/>
      </c>
      <c r="AGL219" s="1" t="str">
        <f>+IFERROR(VLOOKUP(C219,'[2]20180327오더자료'!$E$183060:$F$183074,2,0),"")</f>
        <v/>
      </c>
      <c r="AGM219" s="1">
        <f>+IFERROR(VLOOKUP(C219,'[2]20180327오더자료'!$E$183093:$F$183113,2,0),"")</f>
        <v>2</v>
      </c>
      <c r="AGN219" s="1" t="str">
        <f t="shared" si="122"/>
        <v/>
      </c>
      <c r="AGO219" s="1" t="str">
        <f t="shared" si="123"/>
        <v/>
      </c>
      <c r="AGP219" s="1">
        <f>+IFERROR(VLOOKUP(C219,'[2]20180327오더자료'!$E$183244:$F$183253,2,0),"")</f>
        <v>3</v>
      </c>
      <c r="AGQ219" s="1" t="str">
        <f>+IFERROR(VLOOKUP(C219,'[2]20180327오더자료'!$E$183268:$F$183282,2,0),"")</f>
        <v/>
      </c>
      <c r="AGR219" s="1">
        <f>+IFERROR(VLOOKUP(C219,'[2]20180327오더자료'!$E$183292:$F$183308,2,0),"")</f>
        <v>2.5</v>
      </c>
      <c r="AGS219" s="1" t="str">
        <f>+IFERROR(VLOOKUP(C219,'[2]20180327오더자료'!$E$183324:$F$183342,2,0),"")</f>
        <v/>
      </c>
      <c r="AGT219" s="1" t="str">
        <f>+IFERROR(VLOOKUP(C219,'[2]20180327오더자료'!$E$183359:$F$183377,2,0),"")</f>
        <v/>
      </c>
      <c r="AGV219" s="1" t="str">
        <f>+IFERROR(VLOOKUP(C219,'[2]20180327오더자료'!$E$183388:$F$183397,2,0),"")</f>
        <v/>
      </c>
      <c r="AGW219" s="1" t="str">
        <f>+IFERROR(VLOOKUP(C219,'[2]20180327오더자료'!$E$183874:$F$183892,2,0),"")</f>
        <v/>
      </c>
      <c r="AGX219" s="1" t="str">
        <f>+IFERROR(VLOOKUP(C219,'[2]20180327오더자료'!$E$183420:$F$183437,2,0),"")</f>
        <v/>
      </c>
      <c r="AGY219" s="1"/>
      <c r="AGZ219" s="1"/>
      <c r="AHA219" s="1" t="str">
        <f>+IFERROR(VLOOKUP(C219,'[2]20180327오더자료'!$E$183456:$F$183474,2,0),"")</f>
        <v/>
      </c>
      <c r="AHB219" s="1">
        <f>+IFERROR(VLOOKUP(C219,'[2]20180327오더자료'!$E$183490:$F$183509,2,0),"")</f>
        <v>4</v>
      </c>
      <c r="AHC219" s="1" t="str">
        <f>+IFERROR(VLOOKUP(C219,'[2]20180327오더자료'!$E$183525:$F$183540,2,0),"")</f>
        <v/>
      </c>
      <c r="AHD219" s="1"/>
      <c r="AHE219" s="1"/>
      <c r="AHF219" s="1" t="str">
        <f>+IFERROR(VLOOKUP(C219,'[2]20180327오더자료'!$E$183569:$F$183583,2,0),"")</f>
        <v/>
      </c>
      <c r="AHG219" s="1"/>
      <c r="AHH219" s="1"/>
      <c r="AHI219" s="1"/>
      <c r="AHJ219" s="1">
        <f>+IFERROR(VLOOKUP(C219,'[2]20180327오더자료'!$E$183616:$F$183636,2,0),"")</f>
        <v>2</v>
      </c>
      <c r="AHK219" s="1">
        <f>+IFERROR(VLOOKUP(C219,'[2]20180327오더자료'!$E$117771:$F$117785,2,0),"")</f>
        <v>4</v>
      </c>
      <c r="AHL219" s="1"/>
      <c r="AHM219" s="1" t="str">
        <f>+IFERROR(VLOOKUP(C219,'[2]20180327오더자료'!$E$117958:$F$117974,2,0),"")</f>
        <v/>
      </c>
      <c r="AHN219" s="1" t="str">
        <f>+IFERROR(VLOOKUP(C219,'[2]20180327오더자료'!$E$118027:$F$118043,2,0),"")</f>
        <v/>
      </c>
      <c r="AHO219" s="1" t="str">
        <f>+IFERROR(VLOOKUP(C219,'[2]20180327오더자료'!$E$118375:$F$118389,2,0),"")</f>
        <v/>
      </c>
      <c r="AHP219" s="1" t="str">
        <f>+IFERROR(VLOOKUP(C219,'[2]20180327오더자료'!$E$118428:$F$118440,2,0),"")</f>
        <v/>
      </c>
      <c r="AHQ219" s="1" t="str">
        <f>+IFERROR(VLOOKUP(C219,'[2]20180327오더자료'!$E$118522:$F$118537,2,0),"")</f>
        <v/>
      </c>
      <c r="AHR219" s="1">
        <f>+IFERROR(VLOOKUP(C219,'[2]20180327오더자료'!$E$118579:$F$118589,2,0),"")</f>
        <v>3</v>
      </c>
      <c r="AHS219" s="1" t="str">
        <f>+IFERROR(VLOOKUP(C219,'[2]20180327오더자료'!$E$118602:$F$118616,2,0),"")</f>
        <v/>
      </c>
      <c r="AHT219" s="1" t="str">
        <f>+IFERROR(VLOOKUP(C219,'[2]20180327오더자료'!$E$118629:$F$118641,2,0),"")</f>
        <v/>
      </c>
      <c r="AHU219" s="1" t="str">
        <f>+IFERROR(VLOOKUP(C219,'[2]20180327오더자료'!$E$118688:$F$118703,2,0),"")</f>
        <v/>
      </c>
      <c r="AHV219" s="1"/>
      <c r="AHW219" s="1"/>
      <c r="AHX219" s="1" t="str">
        <f>+IFERROR(VLOOKUP(C219,'[2]20180327오더자료'!$E$118911:$F$118929,2,0),"")</f>
        <v/>
      </c>
      <c r="AHY219" s="1">
        <f>+IFERROR(VLOOKUP(C219,'[2]20180327오더자료'!$E$119019:$F$119034,2,0),"")</f>
        <v>4</v>
      </c>
      <c r="AHZ219" s="1"/>
      <c r="AIA219" s="1" t="str">
        <f>+IFERROR(VLOOKUP(C219,'[2]20180327오더자료'!$E$119071:$F$119085,2,0),"")</f>
        <v/>
      </c>
      <c r="AIB219" s="1" t="str">
        <f>+IFERROR(VLOOKUP(C219,'[2]20180327오더자료'!$E$119098:$F$119116,2,0),"")</f>
        <v/>
      </c>
      <c r="AIC219" s="1" t="str">
        <f>+IFERROR(VLOOKUP(C219,'[2]20180327오더자료'!$E$119299:$F$119306,2,0),"")</f>
        <v/>
      </c>
      <c r="AID219" s="1" t="str">
        <f t="shared" si="124"/>
        <v/>
      </c>
      <c r="AIE219" s="1" t="str">
        <f>+IFERROR(VLOOKUP(C219,'[2]20180327오더자료'!$E$119332:$F$119348,2,0),"")</f>
        <v/>
      </c>
      <c r="AIF219" s="1" t="str">
        <f t="shared" si="125"/>
        <v/>
      </c>
      <c r="AIG219" s="1" t="str">
        <f t="shared" si="126"/>
        <v/>
      </c>
      <c r="AIH219" s="1">
        <f>+IFERROR(VLOOKUP(C219,'[2]20180327오더자료'!$E$119431:$F$119452,2,0),"")</f>
        <v>4</v>
      </c>
      <c r="AII219" s="1" t="str">
        <f t="shared" si="127"/>
        <v/>
      </c>
      <c r="AIJ219" s="1" t="str">
        <f t="shared" si="128"/>
        <v/>
      </c>
      <c r="AIK219" s="1">
        <f>+IFERROR(VLOOKUP(C219,'[2]20180327오더자료'!$E$119621:$F$119643,2,0),"")</f>
        <v>4</v>
      </c>
      <c r="AIL219" s="1">
        <f>+IFERROR(VLOOKUP(C219,'[2]20180327오더자료'!$E$119848:$F$119861,2,0),"")</f>
        <v>4</v>
      </c>
      <c r="AIM219" s="1" t="str">
        <f>+IFERROR(VLOOKUP(C219,'[2]20180327오더자료'!$E$119876:$F$119893,2,0),"")</f>
        <v/>
      </c>
      <c r="AIN219" s="1" t="str">
        <f t="shared" si="129"/>
        <v/>
      </c>
      <c r="AIO219" s="1">
        <f>+IFERROR(VLOOKUP(C219,'[2]20180327오더자료'!$E$120130:$F$120149,2,0),"")</f>
        <v>4</v>
      </c>
      <c r="AIP219" s="1">
        <f>+IFERROR(VLOOKUP(C219,'[2]20180327오더자료'!$E$120169:$F$120179,2,0),"")</f>
        <v>4</v>
      </c>
      <c r="AIQ219" s="1" t="str">
        <f>+IFERROR(VLOOKUP(C219,'[2]20180327오더자료'!$E$120191:$F$120206,2,0),"")</f>
        <v/>
      </c>
      <c r="AIR219" s="1" t="str">
        <f t="shared" si="130"/>
        <v/>
      </c>
      <c r="AIS219" s="1">
        <f>+IFERROR(VLOOKUP(C219,'[2]20180327오더자료'!$E$120342:$F$120357,2,0),"")</f>
        <v>4</v>
      </c>
      <c r="AIT219" s="1" t="str">
        <f>+IFERROR(VLOOKUP(C219,'[2]20180327오더자료'!$E$120432:$F$120445,2,0),"")</f>
        <v/>
      </c>
      <c r="AIU219" s="1" t="str">
        <f>+IFERROR(VLOOKUP(C219,'[2]20180327오더자료'!$E$120508:$F$120517,2,0),"")</f>
        <v/>
      </c>
      <c r="AIV219" s="1" t="str">
        <f>+IFERROR(VLOOKUP(C219,'[2]20180327오더자료'!$E$120530:$F$120546,2,0),"")</f>
        <v/>
      </c>
      <c r="AIW219" s="1" t="str">
        <f t="shared" si="131"/>
        <v/>
      </c>
      <c r="AIX219" s="1" t="str">
        <f>+IFERROR(VLOOKUP(C219,'[2]20180327오더자료'!$E$120576:$F$120593,2,0),"")</f>
        <v/>
      </c>
      <c r="AIY219" s="1" t="str">
        <f t="shared" si="132"/>
        <v/>
      </c>
      <c r="AIZ219" s="1" t="str">
        <f>+IFERROR(VLOOKUP(C219,'[2]20180327오더자료'!$E$120642:$F$120658,2,0),"")</f>
        <v/>
      </c>
      <c r="AJA219" s="1" t="str">
        <f t="shared" si="133"/>
        <v/>
      </c>
      <c r="AJB219" s="1" t="str">
        <f t="shared" si="134"/>
        <v/>
      </c>
      <c r="AJC219" s="1" t="str">
        <f t="shared" si="135"/>
        <v/>
      </c>
      <c r="AJD219" s="1" t="str">
        <f>+IFERROR(VLOOKUP(C219,'[2]20180327오더자료'!$E$120748:$F$120765,2,0),"")</f>
        <v/>
      </c>
      <c r="AJE219" s="1" t="str">
        <f>+IFERROR(VLOOKUP(C219,'[2]20180327오더자료'!$E$120835:$F$120853,2,0),"")</f>
        <v/>
      </c>
      <c r="AJF219" s="1" t="str">
        <f t="shared" si="136"/>
        <v/>
      </c>
      <c r="AJG219" s="1">
        <f>+IFERROR(VLOOKUP(C219,'[2]20180327오더자료'!$E$120883:$F$120901,2,0),"")</f>
        <v>2</v>
      </c>
      <c r="AJH219" s="1" t="str">
        <f t="shared" si="137"/>
        <v/>
      </c>
      <c r="AJI219" s="1" t="str">
        <f>+IFERROR(VLOOKUP(C219,'[2]20180327오더자료'!$E$121206:$F$121223,2,0),"")</f>
        <v/>
      </c>
      <c r="AJJ219" s="1" t="str">
        <f>+IFERROR(VLOOKUP(C219,'[2]20180327오더자료'!$E$121239:$F$121250,2,0),"")</f>
        <v/>
      </c>
      <c r="AJK219" s="1" t="str">
        <f t="shared" si="138"/>
        <v/>
      </c>
      <c r="AJL219" s="1" t="str">
        <f>+IFERROR(VLOOKUP(C219,'[2]20180327오더자료'!$E$121279:$F$121300,2,0),"")</f>
        <v/>
      </c>
      <c r="AJM219" s="1" t="str">
        <f t="shared" si="139"/>
        <v/>
      </c>
      <c r="AJN219" s="1" t="str">
        <f>+IFERROR(VLOOKUP(C219,'[2]20180327오더자료'!$E$123588:$F$123605,2,0),"")</f>
        <v/>
      </c>
      <c r="AJO219" s="1" t="str">
        <f>+IFERROR(VLOOKUP(C219,'[2]20180327오더자료'!$E$123743:$F$123754,2,0),"")</f>
        <v/>
      </c>
      <c r="AJP219" s="1" t="str">
        <f t="shared" si="140"/>
        <v/>
      </c>
      <c r="AJQ219" s="1" t="str">
        <f t="shared" si="141"/>
        <v/>
      </c>
      <c r="AJR219" s="1" t="str">
        <f t="shared" si="142"/>
        <v/>
      </c>
      <c r="AJS219" s="1" t="str">
        <f t="shared" si="143"/>
        <v/>
      </c>
      <c r="AJT219" s="1" t="str">
        <f>+IFERROR(VLOOKUP(C219,'[2]20180327오더자료'!$E$123951:$F$123970,2,0),"")</f>
        <v/>
      </c>
      <c r="AJU219" s="1"/>
      <c r="AJV219" s="1" t="str">
        <f>+IFERROR(VLOOKUP(C219,'[2]20180327오더자료'!$E$124129:$F$124135,2,0),"")</f>
        <v/>
      </c>
      <c r="AJW219" s="1" t="str">
        <f>+IFERROR(VLOOKUP(C219,'[2]20180327오더자료'!$E$124144:$F$124156,2,0),"")</f>
        <v/>
      </c>
      <c r="AJX219" s="1" t="str">
        <f>+IFERROR(VLOOKUP(C219,'[2]20180327오더자료'!$E$124166:$F$124179,2,0),"")</f>
        <v/>
      </c>
      <c r="AJY219" s="1" t="str">
        <f>+IFERROR(VLOOKUP(C219,'[2]20180327오더자료'!$E$124478:$F$124482,2,0),"")</f>
        <v/>
      </c>
      <c r="AJZ219" s="1" t="str">
        <f>+IFERROR(VLOOKUP(C219,'[2]20180327오더자료'!$E$124494:$F$124507,2,0),"")</f>
        <v/>
      </c>
      <c r="AKA219" s="1" t="str">
        <f>+IFERROR(VLOOKUP(C219,'[2]20180327오더자료'!$E$124523:$F$124530,2,0),"")</f>
        <v/>
      </c>
      <c r="AKB219" s="1" t="str">
        <f>+IFERROR(VLOOKUP(C219,'[2]20180327오더자료'!$E$124577:$F$124595,2,0),"")</f>
        <v/>
      </c>
      <c r="AKC219" s="1" t="str">
        <f>+IFERROR(VLOOKUP(C219,'[2]20180327오더자료'!$E$124763:$F$124778,2,0),"")</f>
        <v/>
      </c>
      <c r="AKD219" s="1" t="str">
        <f>+IFERROR(VLOOKUP(C219,'[2]20180327오더자료'!$E$124812:$F$124828,2,0),"")</f>
        <v/>
      </c>
      <c r="AKE219" s="1" t="str">
        <f>+IFERROR(VLOOKUP(C219,'[2]20180327오더자료'!$E$124846:$F$124856,2,0),"")</f>
        <v/>
      </c>
      <c r="AKF219" s="1" t="str">
        <f t="shared" si="144"/>
        <v/>
      </c>
      <c r="AKG219" s="1" t="str">
        <f t="shared" si="145"/>
        <v/>
      </c>
      <c r="AKH219" s="1" t="str">
        <f t="shared" si="146"/>
        <v/>
      </c>
      <c r="AKI219" s="1" t="str">
        <f>+IFERROR(VLOOKUP(C219,'[2]20180327오더자료'!$E$124995:$F$125014,2,0),"")</f>
        <v/>
      </c>
      <c r="AKJ219" s="1" t="str">
        <f>+IFERROR(VLOOKUP(C219,'[2]20180327오더자료'!$E$125173:$F$125180,2,0),"")</f>
        <v/>
      </c>
      <c r="AKK219" s="1"/>
      <c r="AKL219" s="1" t="str">
        <f>+IFERROR(VLOOKUP(C219,'[2]20180327오더자료'!$E$127515:$F$127528,2,0),"")</f>
        <v/>
      </c>
      <c r="AKM219" s="1" t="str">
        <f>+IFERROR(VLOOKUP(C219,'[2]20180327오더자료'!$E$127615:$F$127632,2,0),"")</f>
        <v/>
      </c>
      <c r="AKN219" s="1" t="str">
        <f>+IFERROR(VLOOKUP(C219,'[2]20180327오더자료'!$E$127655:$F$127675,2,0),"")</f>
        <v/>
      </c>
      <c r="AKO219" s="1" t="str">
        <f>+IFERROR(VLOOKUP(C219,'[2]20180327오더자료'!$E$127692:$F$127705,2,0),"")</f>
        <v/>
      </c>
      <c r="AKP219" s="1" t="str">
        <f>+IFERROR(VLOOKUP(C219,'[2]20180327오더자료'!$E$127774:$F$127778,2,0),"")</f>
        <v/>
      </c>
      <c r="AKQ219" s="1" t="str">
        <f>+IFERROR(VLOOKUP(C219,'[2]20180327오더자료'!$E$127943:$F$127961,2,0),"")</f>
        <v/>
      </c>
      <c r="AKR219" s="1" t="str">
        <f>+IFERROR(VLOOKUP(C219,'[2]20180327오더자료'!$E$128005:$F$128014,2,0),"")</f>
        <v/>
      </c>
      <c r="AKS219" s="1" t="str">
        <f>+IFERROR(VLOOKUP(C219,'[2]20180327오더자료'!$E$128029:$F$128047,2,0),"")</f>
        <v/>
      </c>
      <c r="AKT219" s="1">
        <f>+IFERROR(VLOOKUP(C219,'[2]20180327오더자료'!$E$128400:$F$128416,2,0),"")</f>
        <v>2</v>
      </c>
      <c r="AKU219" s="1">
        <f>+IFERROR(VLOOKUP(C219,'[2]20180327오더자료'!$E$128542:$F$128562,2,0),"")</f>
        <v>2</v>
      </c>
      <c r="AKV219" s="1" t="str">
        <f t="shared" si="147"/>
        <v/>
      </c>
      <c r="AKW219" s="1">
        <f>+IFERROR(VLOOKUP(C219,'[2]20180327오더자료'!$E$128588:$F$128596,2,0),"")</f>
        <v>8</v>
      </c>
      <c r="AKX219" s="1" t="str">
        <f>+IFERROR(VLOOKUP(C219,'[2]20180327오더자료'!$E$128611:$F$128628,2,0),"")</f>
        <v/>
      </c>
      <c r="AKY219" s="1">
        <f>+IFERROR(VLOOKUP(C219,'[2]20180327오더자료'!$E$128642:$F$128657,2,0),"")</f>
        <v>4</v>
      </c>
      <c r="AKZ219" s="1">
        <f>+IFERROR(VLOOKUP(C219,'[2]20180327오더자료'!$E$128672:$F$128690,2,0),"")</f>
        <v>6</v>
      </c>
      <c r="ALA219" s="1" t="str">
        <f>+IFERROR(VLOOKUP(C219,'[2]20180327오더자료'!$E$128948:$F$128972,2,0),"")</f>
        <v/>
      </c>
      <c r="ALB219" s="1" t="str">
        <f t="shared" si="148"/>
        <v/>
      </c>
      <c r="ALC219" s="1" t="str">
        <f t="shared" si="149"/>
        <v/>
      </c>
      <c r="ALD219" s="1" t="str">
        <f>+IFERROR(VLOOKUP(C219,'[2]20180327오더자료'!$E$129008:$F$129022,2,0),"")</f>
        <v/>
      </c>
      <c r="ALE219" s="1" t="str">
        <f t="shared" si="150"/>
        <v/>
      </c>
      <c r="ALF219" s="1" t="str">
        <f>+IFERROR(VLOOKUP(C219,'[2]20180327오더자료'!$E$129057:$F$129066,2,0),"")</f>
        <v/>
      </c>
      <c r="ALG219" s="1" t="str">
        <f t="shared" si="151"/>
        <v/>
      </c>
      <c r="ALH219" s="1" t="str">
        <f t="shared" si="152"/>
        <v/>
      </c>
      <c r="ALI219" s="1" t="str">
        <f>+IFERROR(VLOOKUP(C219,'[2]20180327오더자료'!$E$129198:$F$129214,2,0),"")</f>
        <v/>
      </c>
      <c r="ALJ219" s="1" t="str">
        <f>+IFERROR(VLOOKUP(C219,'[2]20180327오더자료'!$E$129253:$F$129269,2,0),"")</f>
        <v/>
      </c>
      <c r="ALK219" s="1" t="str">
        <f>+IFERROR(VLOOKUP(C219,'[2]20180327오더자료'!$E$129367:$F$129376,2,0),"")</f>
        <v/>
      </c>
      <c r="ALL219" s="1" t="str">
        <f>+IFERROR(VLOOKUP(C219,'[2]20180327오더자료'!$E$129421:$F$129435,2,0),"")</f>
        <v/>
      </c>
      <c r="ALM219" s="1" t="str">
        <f>+IFERROR(VLOOKUP(C219,'[2]20180327오더자료'!$E$125407:$F$125419,2,0),"")</f>
        <v/>
      </c>
      <c r="ALN219" s="1" t="str">
        <f t="shared" si="153"/>
        <v/>
      </c>
      <c r="ALO219" s="1" t="str">
        <f>+IFERROR(VLOOKUP(C219,'[2]20180327오더자료'!$E$131264:$F$131283,2,0),"")</f>
        <v/>
      </c>
      <c r="ALP219" s="1" t="str">
        <f t="shared" si="154"/>
        <v/>
      </c>
      <c r="ALQ219" s="1" t="str">
        <f>+IFERROR(VLOOKUP(C219,'[2]20180327오더자료'!$E$131425:$F$131442,2,0),"")</f>
        <v/>
      </c>
      <c r="ALR219" s="1" t="str">
        <f>+IFERROR(VLOOKUP(C219,'[2]20180327오더자료'!$E$131548:$F$131561,2,0),"")</f>
        <v/>
      </c>
      <c r="ALS219" s="1" t="str">
        <f t="shared" si="155"/>
        <v/>
      </c>
      <c r="ALT219" s="1" t="str">
        <f t="shared" si="156"/>
        <v/>
      </c>
      <c r="ALU219" s="1" t="str">
        <f t="shared" si="157"/>
        <v/>
      </c>
      <c r="ALV219" s="1" t="str">
        <f>+IFERROR(VLOOKUP(C219,'[2]20180327오더자료'!$E$131677:$F$131695,2,0),"")</f>
        <v/>
      </c>
      <c r="ALW219" s="1" t="str">
        <f>+IFERROR(VLOOKUP(C219,'[2]20180327오더자료'!$E$131791:$F$131808,2,0),"")</f>
        <v/>
      </c>
      <c r="ALX219" s="1" t="str">
        <f>+IFERROR(VLOOKUP(C219,'[2]20180327오더자료'!$E$131822:$F$131832,2,0),"")</f>
        <v/>
      </c>
      <c r="ALY219" s="1" t="str">
        <f>+IFERROR(VLOOKUP(C219,'[2]20180327오더자료'!$E$131883:$F$131897,2,0),"")</f>
        <v/>
      </c>
      <c r="ALZ219" s="1"/>
      <c r="AMA219" s="1" t="str">
        <f>+IFERROR(VLOOKUP(C219,'[2]20180327오더자료'!$E$131990:$F$132004,2,0),"")</f>
        <v/>
      </c>
      <c r="AMB219" s="1" t="str">
        <f>+IFERROR(VLOOKUP(C219,'[2]20180327오더자료'!$E$132253:$F$132267,2,0),"")</f>
        <v/>
      </c>
      <c r="AMC219" s="1" t="str">
        <f>+IFERROR(VLOOKUP(C219,'[2]20180327오더자료'!$E$132287:$F$132294,2,0),"")</f>
        <v/>
      </c>
      <c r="AMD219" s="1" t="str">
        <f>+IFERROR(VLOOKUP(C219,'[2]20180327오더자료'!$E$132764:$F$132774,2,0),"")</f>
        <v/>
      </c>
      <c r="AME219" s="1">
        <f>+IFERROR(VLOOKUP(C219,'[2]20180327오더자료'!$E$132816:$F$132835,2,0),"")</f>
        <v>2</v>
      </c>
      <c r="AMF219" s="1" t="str">
        <f>+IFERROR(VLOOKUP(C219,'[2]20180327오더자료'!$E$132934:$F$132943,2,0),"")</f>
        <v/>
      </c>
      <c r="AMG219" s="1">
        <f>+IFERROR(VLOOKUP(C219,'[2]20180327오더자료'!$E$132958:$F$132975,2,0),"")</f>
        <v>4</v>
      </c>
      <c r="AMH219" s="1" t="str">
        <f t="shared" si="158"/>
        <v/>
      </c>
      <c r="AMI219" s="1" t="str">
        <f t="shared" si="159"/>
        <v/>
      </c>
      <c r="AMJ219" s="1" t="str">
        <f>+IFERROR(VLOOKUP(C219,'[2]20180327오더자료'!$E$133243:$F$133254,2,0),"")</f>
        <v/>
      </c>
      <c r="AMK219" s="1" t="str">
        <f>+IFERROR(VLOOKUP(C219,'[2]20180327오더자료'!$E$133324:$F$133341,2,0),"")</f>
        <v/>
      </c>
      <c r="AML219" s="1" t="str">
        <f>+IFERROR(VLOOKUP(C219,'[2]20180327오더자료'!$E$133519:$F$133537,2,0),"")</f>
        <v/>
      </c>
      <c r="AMM219" s="1" t="str">
        <f>+IFERROR(VLOOKUP(C219,'[2]20180327오더자료'!$E$133548:$F$133562,2,0),"")</f>
        <v/>
      </c>
      <c r="AMN219" s="1" t="str">
        <f>+IFERROR(VLOOKUP(C219,'[2]20180327오더자료'!$E$133592:$F$133610,2,0),"")</f>
        <v/>
      </c>
      <c r="AMO219" s="1">
        <f>+IFERROR(VLOOKUP(C219,'[2]20180327오더자료'!$E$133736:$F$133752,2,0),"")</f>
        <v>3</v>
      </c>
      <c r="AMP219" s="1" t="str">
        <f t="shared" si="160"/>
        <v/>
      </c>
      <c r="AMQ219" s="1" t="str">
        <f>+IFERROR(VLOOKUP(C219,'[2]20180327오더자료'!$E$133987:$F$134003,2,0),"")</f>
        <v/>
      </c>
      <c r="AMR219" s="1" t="str">
        <f t="shared" si="161"/>
        <v/>
      </c>
      <c r="AMS219" s="1" t="str">
        <f>+IFERROR(VLOOKUP(C219,'[2]20180327오더자료'!$E$134111:$F$134128,2,0),"")</f>
        <v/>
      </c>
      <c r="AMT219" s="1" t="str">
        <f>+IFERROR(VLOOKUP(C219,'[2]20180327오더자료'!$E$134169:$F$134186,2,0),"")</f>
        <v/>
      </c>
      <c r="AMU219" s="1">
        <f>+IFERROR(VLOOKUP(C219,'[2]20180327오더자료'!$E$141860:$F$141877,2,0),"")</f>
        <v>4</v>
      </c>
      <c r="AMV219" s="1" t="str">
        <f>+IFERROR(VLOOKUP(C219,'[2]20180327오더자료'!$E$141938:$F$141948,2,0),"")</f>
        <v/>
      </c>
      <c r="AMW219" s="1" t="str">
        <f t="shared" si="162"/>
        <v/>
      </c>
      <c r="AMX219" s="1" t="str">
        <f t="shared" si="163"/>
        <v/>
      </c>
      <c r="AMY219" s="1" t="str">
        <f>+IFERROR(VLOOKUP(C219,'[2]20180327오더자료'!$E$142030:$F$142044,2,0),"")</f>
        <v/>
      </c>
      <c r="AMZ219" s="1" t="str">
        <f>+IFERROR(VLOOKUP(C219,'[2]20180327오더자료'!$E$142132:$F$142146,2,0),"")</f>
        <v/>
      </c>
      <c r="ANA219" s="1"/>
      <c r="ANB219" s="1" t="str">
        <f>+IFERROR(VLOOKUP(C219,'[2]20180327오더자료'!$E$142368:$F$142382,2,0),"")</f>
        <v/>
      </c>
      <c r="ANC219" s="1" t="str">
        <f>+IFERROR(VLOOKUP(C219,'[2]20180327오더자료'!$E$142601:$F$142612,2,0),"")</f>
        <v/>
      </c>
      <c r="AND219" s="1" t="str">
        <f t="shared" si="164"/>
        <v/>
      </c>
      <c r="ANE219" s="1" t="str">
        <f>+IFERROR(VLOOKUP(C219,'[2]20180327오더자료'!$E$142894:$E$142903,2,0),"")</f>
        <v/>
      </c>
      <c r="ANF219" s="1" t="str">
        <f>+IFERROR(VLOOKUP(C219,'[2]20180327오더자료'!$E$142916:$F$142928,2,0),"")</f>
        <v/>
      </c>
      <c r="ANG219" s="1" t="str">
        <f>+IFERROR(VLOOKUP(C219,'[2]20180327오더자료'!$E$142941:$F$142955,2,0),"")</f>
        <v/>
      </c>
      <c r="ANH219" s="1" t="str">
        <f>+IFERROR(VLOOKUP(C219,'[2]20180327오더자료'!$E$143213:$F$143227,2,0),"")</f>
        <v/>
      </c>
      <c r="ANI219" s="1" t="str">
        <f>+IFERROR(VLOOKUP(C219,'[2]20180327오더자료'!$E$143287:$F$143303,2,0),"")</f>
        <v/>
      </c>
      <c r="ANJ219" s="1" t="str">
        <f t="shared" si="165"/>
        <v/>
      </c>
      <c r="ANK219" s="1" t="str">
        <f>+IFERROR(VLOOKUP(C219,'[2]20180327오더자료'!$E$143323:$F$143341,2,0),"")</f>
        <v/>
      </c>
      <c r="ANL219" s="1" t="str">
        <f>+IFERROR(VLOOKUP(C219,'[2]20180327오더자료'!$E$143384:$F$143401,2,0),"")</f>
        <v/>
      </c>
      <c r="ANM219" s="1" t="str">
        <f t="shared" si="166"/>
        <v/>
      </c>
      <c r="ANN219" s="1" t="str">
        <f>+IFERROR(VLOOKUP(C219,'[2]20180327오더자료'!$E$143584:$F$143601,2,0),"")</f>
        <v/>
      </c>
      <c r="ANO219" s="1" t="str">
        <f>+IFERROR(VLOOKUP(C219,'[2]20180327오더자료'!$E$143614:$F$143630,2,0),"")</f>
        <v/>
      </c>
      <c r="ANP219" s="1" t="str">
        <f>+IFERROR(VLOOKUP(C219,'[2]20180327오더자료'!$E$143643:$F$143659,2,0),"")</f>
        <v/>
      </c>
      <c r="ANQ219" s="1" t="str">
        <f>+IFERROR(VLOOKUP(C219,'[2]20180327오더자료'!$E$143808:$F$143815,2,0),"")</f>
        <v/>
      </c>
      <c r="ANR219" s="1" t="str">
        <f>+IFERROR(VLOOKUP(C219,'[2]20180327오더자료'!$E$144209:$F$144231,2,0),"")</f>
        <v/>
      </c>
      <c r="ANS219" s="1" t="str">
        <f t="shared" si="167"/>
        <v/>
      </c>
      <c r="ANT219" s="1"/>
      <c r="ANU219" s="1"/>
      <c r="ANV219" s="1" t="str">
        <f>+IFERROR(VLOOKUP(C219,'[2]20180327오더자료'!$E$144413:$F$144421,2,0),"")</f>
        <v/>
      </c>
      <c r="ANW219" s="1" t="str">
        <f>+IFERROR(VLOOKUP(C219,'[2]20180327오더자료'!$E$144434:$F$144446,2,0),"")</f>
        <v/>
      </c>
      <c r="ANX219" s="1" t="str">
        <f>+IFERROR(VLOOKUP(C219,'[2]20180327오더자료'!$E$144523:$F$144541,2,0),"")</f>
        <v/>
      </c>
      <c r="ANY219" s="1" t="str">
        <f>+IFERROR(VLOOKUP(C219,'[2]20180327오더자료'!$E$144563:$F$144572,2,0),"")</f>
        <v/>
      </c>
      <c r="ANZ219" s="1" t="str">
        <f>+IFERROR(VLOOKUP(C219,'[2]20180327오더자료'!$E$144592:$F$144607,2,0),"")</f>
        <v/>
      </c>
      <c r="AOA219" s="1" t="str">
        <f>+IFERROR(VLOOKUP(C219,'[2]20180327오더자료'!$E$146284:$F$146300,2,0),"")</f>
        <v/>
      </c>
      <c r="AOB219" s="1" t="str">
        <f>+IFERROR(VLOOKUP(C219,'[2]20180327오더자료'!$E$146309:$F$146325,2,0),"")</f>
        <v/>
      </c>
      <c r="AOC219" s="1" t="str">
        <f t="shared" si="168"/>
        <v/>
      </c>
      <c r="AOD219" s="1" t="str">
        <f>+IFERROR(VLOOKUP(C219,'[2]20180327오더자료'!$E$146383:$F$146395,2,0),"")</f>
        <v/>
      </c>
      <c r="AOE219" s="1">
        <f>+IFERROR(VLOOKUP(C219,'[2]20180327오더자료'!$E$146406:$F$146417,2,0),"")</f>
        <v>2.5</v>
      </c>
      <c r="AOF219" s="1">
        <f>+IFERROR(VLOOKUP(C219,'[2]20180327오더자료'!$E$146466:$F$146485,2,0),"")</f>
        <v>2</v>
      </c>
      <c r="AOG219" s="1" t="str">
        <f>+IFERROR(VLOOKUP(C219,'[2]20180327오더자료'!$E$146666:$F$146686,2,0),"")</f>
        <v/>
      </c>
      <c r="AOH219" s="1" t="str">
        <f>+IFERROR(VLOOKUP(C219,'[2]20180327오더자료'!$E$146797:$F$146814,2,0),"")</f>
        <v/>
      </c>
      <c r="AOI219" s="1" t="str">
        <f>+IFERROR(VLOOKUP(C219,'[2]20180327오더자료'!$E$146927:$F$146944,2,0),"")</f>
        <v/>
      </c>
      <c r="AOJ219" s="1" t="str">
        <f t="shared" si="169"/>
        <v/>
      </c>
      <c r="AOK219" s="1" t="str">
        <f>+IFERROR(VLOOKUP(C219,'[2]20180327오더자료'!$E$147426:$F$147442,2,0),"")</f>
        <v/>
      </c>
      <c r="AOL219" s="1" t="str">
        <f t="shared" si="170"/>
        <v/>
      </c>
      <c r="AOM219" s="1"/>
      <c r="AON219" s="1" t="str">
        <f>+IFERROR(VLOOKUP(C219,'[2]20180327오더자료'!$E$147684:$F$147695,2,0),"")</f>
        <v/>
      </c>
      <c r="AOO219" s="1" t="str">
        <f>+IFERROR(VLOOKUP(C219,'[2]20180327오더자료'!$E$147895:$F$147911,2,0),"")</f>
        <v/>
      </c>
      <c r="AOP219" s="1" t="str">
        <f>+IFERROR(VLOOKUP(C219,'[2]20180327오더자료'!$E$148029:$F$148036,2,0),"")</f>
        <v/>
      </c>
      <c r="AOQ219" s="1">
        <f>+IFERROR(VLOOKUP(C219,'[2]20180327오더자료'!$E$148050:$F$148071,2,0),"")</f>
        <v>2</v>
      </c>
      <c r="AOR219" s="1" t="str">
        <f>+IFERROR(VLOOKUP(C219,'[2]20180327오더자료'!$E$148089:$F$148095,2,0),"")</f>
        <v/>
      </c>
      <c r="AOS219" s="1">
        <f>+IFERROR(VLOOKUP(C219,'[2]20180327오더자료'!$E$148233:$F$148243,2,0),"")</f>
        <v>3</v>
      </c>
      <c r="AOT219" s="1" t="str">
        <f>+IFERROR(VLOOKUP(C219,'[2]20180327오더자료'!$E$148255:$F$148272,2,0),"")</f>
        <v/>
      </c>
      <c r="AOU219" s="1">
        <f>+IFERROR(VLOOKUP(C219,'[2]20180327오더자료'!$E$148328:$F$148343,2,0),"")</f>
        <v>10</v>
      </c>
      <c r="AOV219" s="1" t="str">
        <f>+IFERROR(VLOOKUP(C219,'[2]20180327오더자료'!$E$148386:$F$148406,2,0),"")</f>
        <v/>
      </c>
      <c r="AOW219" s="1" t="str">
        <f>+IFERROR(VLOOKUP(C219,'[2]20180327오더자료'!$E$148829:$F$148845,2,0),"")</f>
        <v/>
      </c>
      <c r="AOX219" s="1" t="str">
        <f>+IFERROR(VLOOKUP(C219,'[2]20180327오더자료'!$E$148858:$F$148876,2,0),"")</f>
        <v/>
      </c>
      <c r="AOY219" s="1" t="str">
        <f>+IFERROR(VLOOKUP(C219,'[2]20180327오더자료'!$E$148896:$F$148916,2,0),"")</f>
        <v/>
      </c>
      <c r="AOZ219" s="1" t="str">
        <f t="shared" si="171"/>
        <v/>
      </c>
      <c r="APA219" s="1">
        <f>+IFERROR(VLOOKUP(C219,'[2]20180327오더자료'!$E$148953:$F$148973,2,0),"")</f>
        <v>6</v>
      </c>
      <c r="APB219" s="1" t="str">
        <f>+IFERROR(VLOOKUP(C219,'[2]20180327오더자료'!$E$148986:$F$149001,2,0),"")</f>
        <v/>
      </c>
      <c r="APC219" s="1" t="str">
        <f>+IFERROR(VLOOKUP(C219,'[2]20180327오더자료'!$E$149041:$F$149060,2,0),"")</f>
        <v/>
      </c>
      <c r="APD219" s="1" t="str">
        <f t="shared" si="172"/>
        <v/>
      </c>
      <c r="APE219" s="1" t="str">
        <f t="shared" si="173"/>
        <v/>
      </c>
      <c r="APF219" s="1" t="str">
        <f>+IFERROR(VLOOKUP(C219,'[2]20180327오더자료'!$E$149164:$F$149177,2,0),"")</f>
        <v/>
      </c>
      <c r="APG219" s="1" t="str">
        <f t="shared" si="174"/>
        <v/>
      </c>
      <c r="APH219" s="1" t="str">
        <f>+IFERROR(VLOOKUP(C219,'[2]20180327오더자료'!$E$149261:$F$149275,2,0),"")</f>
        <v/>
      </c>
      <c r="API219" s="1" t="str">
        <f t="shared" si="175"/>
        <v/>
      </c>
      <c r="APJ219" s="1" t="str">
        <f>+IFERROR(VLOOKUP(C219,'[2]20180327오더자료'!$E$149341:$F$149355,2,0),"")</f>
        <v/>
      </c>
      <c r="APK219" s="1">
        <f>+IFERROR(VLOOKUP(C219,'[2]20180327오더자료'!$E$149367:$F$149380,2,0),"")</f>
        <v>4</v>
      </c>
      <c r="APL219" s="1" t="str">
        <f>+IFERROR(VLOOKUP(C219,'[2]20180327오더자료'!$E$149394:$F$149410,2,0),"")</f>
        <v/>
      </c>
      <c r="APM219" s="1" t="str">
        <f>+IFERROR(VLOOKUP(C219,'[2]20180327오더자료'!$E$134238:$F$134249,2,0),"")</f>
        <v/>
      </c>
      <c r="APN219" s="1" t="str">
        <f t="shared" si="176"/>
        <v/>
      </c>
      <c r="APO219" s="1" t="str">
        <f>+IFERROR(VLOOKUP(C219,'[2]20180327오더자료'!$E$134278:$F$134286,2,0),"")</f>
        <v/>
      </c>
      <c r="APP219" s="1" t="str">
        <f>+IFERROR(VLOOKUP(C219,'[2]20180327오더자료'!$E$134299:$F$134317,2,0),"")</f>
        <v/>
      </c>
      <c r="APQ219" s="1">
        <f>+IFERROR(VLOOKUP(C219,'[2]20180327오더자료'!$E$134435:$F$134455,2,0),"")</f>
        <v>4</v>
      </c>
      <c r="APR219" s="1" t="str">
        <f>+IFERROR(VLOOKUP(C219,'[2]20180327오더자료'!$E$134710:$F$134729,2,0),"")</f>
        <v/>
      </c>
      <c r="APS219" s="1" t="str">
        <f>+IFERROR(VLOOKUP(C219,'[2]20180327오더자료'!$E$134985:$F$134993,2,0),"")</f>
        <v/>
      </c>
      <c r="APT219" s="1"/>
      <c r="APU219" s="1"/>
      <c r="APV219" s="1" t="str">
        <f>+IFERROR(VLOOKUP(C219,'[2]20180327오더자료'!$E$135011:$F$135022,2,0),"")</f>
        <v/>
      </c>
      <c r="APW219" s="1">
        <f>+IFERROR(VLOOKUP(C219,'[2]20180327오더자료'!$E$135106:$F$135116,2,0),"")</f>
        <v>4</v>
      </c>
      <c r="APX219" s="1" t="str">
        <f>+IFERROR(VLOOKUP(C219,'[2]20180327오더자료'!$E$135129:$F$135138,2,0),"")</f>
        <v/>
      </c>
      <c r="APY219" s="1" t="str">
        <f>+IFERROR(VLOOKUP(C219,'[2]20180327오더자료'!$E$135150:$F$135164,2,0),"")</f>
        <v/>
      </c>
      <c r="APZ219" s="1">
        <f>+IFERROR(VLOOKUP(C219,'[2]20180327오더자료'!$E$135180:$F$135190,2,0),"")</f>
        <v>8</v>
      </c>
      <c r="AQA219" s="1" t="str">
        <f>+IFERROR(VLOOKUP(C219,'[2]20180327오더자료'!$E$135289:$F$135299,2,0),"")</f>
        <v/>
      </c>
      <c r="AQB219" s="1" t="str">
        <f>+IFERROR(VLOOKUP(C219,'[2]20180327오더자료'!$E$135345:$F$135356,2,0),"")</f>
        <v/>
      </c>
      <c r="AQC219" s="1" t="str">
        <f>+IFERROR(VLOOKUP(C219,'[2]20180327오더자료'!$E$135413:$F$135431,2,0),"")</f>
        <v/>
      </c>
      <c r="AQD219" s="1" t="str">
        <f>+IFERROR(VLOOKUP(C219,'[2]20180327오더자료'!$E$135615:$F$135631,2,0),"")</f>
        <v/>
      </c>
      <c r="AQE219" s="1" t="str">
        <f>+IFERROR(VLOOKUP(C219,'[2]20180327오더자료'!$E$135814:$F$135829,2,0),"")</f>
        <v/>
      </c>
      <c r="AQF219" s="1" t="str">
        <f>+IFERROR(VLOOKUP(C219,'[2]20180327오더자료'!$E$135841:$F$135858,2,0),"")</f>
        <v/>
      </c>
      <c r="AQG219" s="1" t="str">
        <f>+IFERROR(VLOOKUP(C219,'[2]20180327오더자료'!$E$135907:$F$135925,2,0),"")</f>
        <v/>
      </c>
      <c r="AQH219" s="1" t="str">
        <f>+IFERROR(VLOOKUP(C219,'[2]20180327오더자료'!$E$135971:$F$135988,2,0),"")</f>
        <v/>
      </c>
      <c r="AQI219" s="1" t="str">
        <f>+IFERROR(VLOOKUP(C219,'[2]20180327오더자료'!$E$136038:$F$136055,2,0),"")</f>
        <v/>
      </c>
      <c r="AQJ219" s="1" t="str">
        <f>+IFERROR(VLOOKUP(C219,'[2]20180327오더자료'!$E$136071:$F$136090,2,0),"")</f>
        <v/>
      </c>
      <c r="AQK219" s="1" t="str">
        <f>+IFERROR(VLOOKUP(C219,'[2]20180327오더자료'!$E$137052:$F$137060,2,0),"")</f>
        <v/>
      </c>
      <c r="AQL219" s="1">
        <f>+IFERROR(VLOOKUP(C219,'[2]20180327오더자료'!$E$137084:$F$137100,2,0),"")</f>
        <v>6</v>
      </c>
      <c r="AQM219" s="1">
        <f>+IFERROR(VLOOKUP(C219,'[2]20180327오더자료'!$E$137223:$F$137242,2,0),"")</f>
        <v>4</v>
      </c>
      <c r="AQN219" s="1" t="str">
        <f>+IFERROR(VLOOKUP(C219,'[2]20180327오더자료'!$E$137384:$F$137396,2,0),"")</f>
        <v/>
      </c>
      <c r="AQO219" s="1" t="str">
        <f>+IFERROR(VLOOKUP(C219,'[2]20180327오더자료'!$E$137419:$F$137433,2,0),"")</f>
        <v/>
      </c>
      <c r="AQP219" s="1" t="str">
        <f>+IFERROR(VLOOKUP(C219,'[2]20180327오더자료'!$E$137460:$F$137466,2,0),"")</f>
        <v/>
      </c>
      <c r="AQQ219" s="1">
        <f>+IFERROR(VLOOKUP(C219,'[2]20180327오더자료'!$E$137654:$F$137671,2,0),"")</f>
        <v>4</v>
      </c>
      <c r="AQR219" s="1" t="str">
        <f t="shared" si="177"/>
        <v/>
      </c>
      <c r="AQS219" s="1">
        <f>+IFERROR(VLOOKUP(C219,'[2]20180327오더자료'!$E$137702:$F$137718,2,0),"")</f>
        <v>2</v>
      </c>
      <c r="AQT219" s="1" t="str">
        <f t="shared" si="178"/>
        <v/>
      </c>
      <c r="AQU219" s="1" t="str">
        <f t="shared" si="179"/>
        <v/>
      </c>
      <c r="AQV219" s="1" t="str">
        <f>+IFERROR(VLOOKUP(C219,'[2]20180327오더자료'!$E$139826:$F$139842,2,0),"")</f>
        <v/>
      </c>
      <c r="AQW219" s="1" t="str">
        <f>+IFERROR(VLOOKUP(C219,'[2]20180327오더자료'!$E$139949:$F$139967,2,0),"")</f>
        <v/>
      </c>
      <c r="AQX219" s="1" t="str">
        <f>+IFERROR(VLOOKUP(C219,'[2]20180327오더자료'!$E$139987:$F$140005,2,0),"")</f>
        <v/>
      </c>
      <c r="AQY219" s="1" t="str">
        <f t="shared" si="180"/>
        <v/>
      </c>
      <c r="AQZ219" s="1" t="str">
        <f>+IFERROR(VLOOKUP(C219,'[2]20180327오더자료'!$E$140087:$F$140105,2,0),"")</f>
        <v/>
      </c>
      <c r="ARA219" s="1" t="str">
        <f>+IFERROR(VLOOKUP(C219,'[2]20180327오더자료'!$E$140129:$F$140140,2,0),"")</f>
        <v/>
      </c>
      <c r="ARB219" s="1" t="str">
        <f>+IFERROR(VLOOKUP(C219,'[2]20180327오더자료'!$E$140152:$F$140165,2,0),"")</f>
        <v/>
      </c>
      <c r="ARC219" s="1" t="str">
        <f>+IFERROR(VLOOKUP(C219,'[2]20180327오더자료'!$E$140179:$F$140197,2,0),"")</f>
        <v/>
      </c>
      <c r="ARD219" s="1" t="str">
        <f>+IFERROR(VLOOKUP(C219,'[2]20180327오더자료'!$E$140222:$F$140240,2,0),"")</f>
        <v/>
      </c>
      <c r="ARE219" s="1" t="str">
        <f t="shared" si="181"/>
        <v/>
      </c>
      <c r="ARF219" s="1" t="str">
        <f>+IFERROR(VLOOKUP(C219,'[2]20180327오더자료'!$E$140270:$F$140285,2,0),"")</f>
        <v/>
      </c>
      <c r="ARG219" s="1" t="str">
        <f t="shared" si="182"/>
        <v/>
      </c>
      <c r="ARH219" s="1" t="str">
        <f>+IFERROR(VLOOKUP(C219,'[2]20180327오더자료'!$E$140399:$F$140415,2,0),"")</f>
        <v/>
      </c>
      <c r="ARI219" s="1" t="str">
        <f>+IFERROR(VLOOKUP(C219,'[2]20180327오더자료'!$E$140517:$F$140532,2,0),"")</f>
        <v/>
      </c>
      <c r="ARJ219" s="1" t="str">
        <f>+IFERROR(VLOOKUP(C219,'[2]20180327오더자료'!$E$140546:$F$140563,2,0),"")</f>
        <v/>
      </c>
      <c r="ARK219" s="1" t="str">
        <f>+IFERROR(VLOOKUP(C219,'[2]20180327오더자료'!$E$140576:$F$140591,2,0),"")</f>
        <v/>
      </c>
      <c r="ARL219" s="1">
        <f>+IFERROR(VLOOKUP(C219,'[2]20180327오더자료'!$E$140726:$F$140745,2,0),"")</f>
        <v>4</v>
      </c>
      <c r="ARM219" s="1" t="str">
        <f>+IFERROR(VLOOKUP(C219,'[2]20180327오더자료'!$E$140875:$F$140891,2,0),"")</f>
        <v/>
      </c>
      <c r="ARN219" s="1" t="str">
        <f t="shared" si="183"/>
        <v/>
      </c>
      <c r="ARO219" s="1" t="str">
        <f>+IFERROR(VLOOKUP(C219,'[2]20180327오더자료'!$E$140933:$F$140943,2,0),"")</f>
        <v/>
      </c>
      <c r="ARP219" s="1" t="str">
        <f>+IFERROR(VLOOKUP(C219,'[2]20180327오더자료'!$E$141068:$F$141077,2,0),"")</f>
        <v/>
      </c>
      <c r="ARQ219" s="1">
        <f>+IFERROR(VLOOKUP(C219,'[2]20180327오더자료'!$E$141093:$F$141113,2,0),"")</f>
        <v>2</v>
      </c>
      <c r="ARR219" s="1" t="str">
        <f t="shared" si="184"/>
        <v/>
      </c>
      <c r="ARS219" s="1" t="str">
        <f>+IFERROR(VLOOKUP(C219,'[2]20180327오더자료'!$E$142916:$F$142928,2,0),"")</f>
        <v/>
      </c>
      <c r="ART219" s="1" t="str">
        <f t="shared" si="185"/>
        <v/>
      </c>
      <c r="ARU219" s="1">
        <f>+IFERROR(VLOOKUP(C219,'[2]20180327오더자료'!$E$141455:$F$141471,2,0),"")</f>
        <v>2.5</v>
      </c>
      <c r="ARV219" s="1" t="str">
        <f>+IFERROR(VLOOKUP(C219,'[2]20180327오더자료'!$E$141484:$F$141501,2,0),"")</f>
        <v/>
      </c>
      <c r="ARW219" s="1">
        <f>+IFERROR(VLOOKUP(C219,'[2]20180327오더자료'!$E$141519:$F$141530,2,0),"")</f>
        <v>2</v>
      </c>
      <c r="ARX219" s="1" t="str">
        <f t="shared" si="186"/>
        <v/>
      </c>
      <c r="ARY219" s="1" t="str">
        <f>+IFERROR(VLOOKUP(C219,'[2]20180327오더자료'!$E$141703:$F$141716,2,0),"")</f>
        <v/>
      </c>
      <c r="ARZ219" s="1" t="str">
        <f t="shared" si="187"/>
        <v/>
      </c>
      <c r="ASA219" s="1" t="str">
        <f t="shared" si="188"/>
        <v/>
      </c>
      <c r="ASB219" s="1" t="str">
        <f>+IFERROR(VLOOKUP(C219,'[2]20180327오더자료'!$E$141749:$F$141764,2,0),"")</f>
        <v/>
      </c>
      <c r="ASC219" s="1">
        <f>+IFERROR(VLOOKUP(C219,'[2]20180327오더자료'!$E$141821:$F$141835,2,0),"")</f>
        <v>3</v>
      </c>
      <c r="ASD219" s="1" t="str">
        <f t="shared" si="189"/>
        <v/>
      </c>
    </row>
    <row r="220" spans="3:1174" customFormat="1" x14ac:dyDescent="0.3">
      <c r="C220" s="1" t="s">
        <v>51</v>
      </c>
      <c r="D220" s="1" t="str">
        <f>+IFERROR(VLOOKUP(C220,'[1]20180327오더자료'!$D$58092:$E$58107,2,0),"")</f>
        <v/>
      </c>
      <c r="E220" s="1" t="e">
        <f>+VLOOKUP(C220,'[1]20180327오더자료'!$D$58222:$E$58238,2,0)</f>
        <v>#N/A</v>
      </c>
      <c r="F220" s="1" t="e">
        <f>+VLOOKUP(C220,'[1]20180327오더자료'!$D$58411:$E$58418,2,0)</f>
        <v>#N/A</v>
      </c>
      <c r="G220" s="1" t="e">
        <f>+VLOOKUP(C220,'[1]20180327오더자료'!$D$58432:$E$58447,2,0)</f>
        <v>#N/A</v>
      </c>
      <c r="H220" s="1" t="e">
        <f t="shared" si="118"/>
        <v>#N/A</v>
      </c>
      <c r="I220" s="1" t="e">
        <f>+VLOOKUP(C220,'[1]20180327오더자료'!$D$58538:$E$58553,2,0)</f>
        <v>#N/A</v>
      </c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>
        <v>2</v>
      </c>
      <c r="LU220" s="1"/>
      <c r="LV220" s="1">
        <f>+IFERROR(VLOOKUP(C142,'[2]20180327오더자료'!$E$150421:$F$150437,2,0),"")</f>
        <v>2</v>
      </c>
      <c r="LW220" s="1" t="str">
        <f>+IFERROR(VLOOKUP(C142,'[2]20180327오더자료'!$E$150564:$F$150582,2,0),"")</f>
        <v/>
      </c>
      <c r="LX220" s="1" t="str">
        <f>+IFERROR(VLOOKUP(C142,'[2]20180327오더자료'!$E$150605:$F$150619,2,0),"")</f>
        <v/>
      </c>
      <c r="LY220" s="1" t="str">
        <f>+IFERROR(VLOOKUP(C142,'[2]20180327오더자료'!$E$150750:$F$150765,2,0),"")</f>
        <v/>
      </c>
      <c r="LZ220" s="1" t="str">
        <f>+IFERROR(VLOOKUP(C142,'[2]20180327오더자료'!$E$150839:$F$150858,2,0),"")</f>
        <v/>
      </c>
      <c r="MA220" s="1" t="str">
        <f>+IFERROR(VLOOKUP(C142,'[2]20180327오더자료'!$E$150991:$F$151008,2,0),"")</f>
        <v/>
      </c>
      <c r="MB220" s="1"/>
      <c r="MC220" s="1"/>
      <c r="MD220" s="1" t="str">
        <f>+IFERROR(VLOOKUP(C142,'[2]20180327오더자료'!$E$151265:$F$151273,2,0),"")</f>
        <v/>
      </c>
      <c r="ME220" s="1"/>
      <c r="MF220" s="1"/>
      <c r="MG220" s="1" t="str">
        <f>+IFERROR(VLOOKUP(C142,'[2]20180327오더자료'!$E$151291:$F$151309,2,0),"")</f>
        <v/>
      </c>
      <c r="MH220" s="1" t="str">
        <f>+IFERROR(VLOOKUP(C142,'[2]20180327오더자료'!$E$151322:$F$151337,2,0),"")</f>
        <v/>
      </c>
      <c r="MI220" s="1" t="str">
        <f>+IFERROR(VLOOKUP(C142,'[2]20180327오더자료'!$E$151357:$F$151376,2,0),"")</f>
        <v/>
      </c>
      <c r="MJ220" s="1" t="str">
        <f>+IFERROR(VLOOKUP(C142,'[2]20180327오더자료'!$E$151435:$F$151452,2,0),"")</f>
        <v/>
      </c>
      <c r="MK220" s="1">
        <f>+IFERROR(VLOOKUP(C142,'[2]20180327오더자료'!$E$151527:$F$151538,2,0),"")</f>
        <v>2</v>
      </c>
      <c r="ML220" s="1" t="str">
        <f>+IFERROR(VLOOKUP(C142,'[2]20180327오더자료'!$E$151548:$F$151567,2,0),"")</f>
        <v/>
      </c>
      <c r="MM220" s="1" t="str">
        <f>+IFERROR(VLOOKUP(C142,'[2]20180327오더자료'!$E$151584:$F$151594,2,0),"")</f>
        <v/>
      </c>
      <c r="MN220" s="1" t="str">
        <f>+IFERROR(VLOOKUP(C142,'[2]20180327오더자료'!$E$151839:$F$151854,2,0),"")</f>
        <v/>
      </c>
      <c r="MO220" s="1"/>
      <c r="MP220" s="1" t="str">
        <f>+IFERROR(VLOOKUP(C142,'[2]20180327오더자료'!$E$151919:$F$151938,2,0),"")</f>
        <v/>
      </c>
      <c r="MQ220" s="1">
        <f>+IFERROR(VLOOKUP(C142,'[2]20180327오더자료'!$E$152085:$F$152096,2,0),"")</f>
        <v>3</v>
      </c>
      <c r="MR220" s="1"/>
      <c r="MS220" s="1" t="str">
        <f>+IFERROR(VLOOKUP(C142,'[2]20180327오더자료'!$E$152121:$F$152138,2,0),"")</f>
        <v/>
      </c>
      <c r="MT220" s="1"/>
      <c r="MU220" s="1" t="str">
        <f>+IFERROR(VLOOKUP(C142,'[2]20180327오더자료'!$E$152160:$F$152164,2,0),"")</f>
        <v/>
      </c>
      <c r="MV220" s="1" t="str">
        <f>+IFERROR(VLOOKUP(C142,'[2]20180327오더자료'!$E$152228:$F$152245,2,0),"")</f>
        <v/>
      </c>
      <c r="MW220" s="1"/>
      <c r="MX220" s="1" t="str">
        <f>+IFERROR(VLOOKUP(C142,'[2]20180327오더자료'!$E$152289:$F$152307,2,0),"")</f>
        <v/>
      </c>
      <c r="MY220" s="1"/>
      <c r="MZ220" s="1" t="str">
        <f>+IFERROR(VLOOKUP(C142,'[2]20180327오더자료'!$E$152333:$F$152349,2,0),"")</f>
        <v/>
      </c>
      <c r="NA220" s="1"/>
      <c r="NB220" s="1" t="str">
        <f>+IFERROR(VLOOKUP(C142,'[2]20180327오더자료'!$E$152438:$F$152456,2,0),"")</f>
        <v/>
      </c>
      <c r="NC220" s="1" t="str">
        <f>+IFERROR(VLOOKUP(C142,'[2]20180327오더자료'!$E$152544:$F$152557,2,0),"")</f>
        <v/>
      </c>
      <c r="ND220" s="1"/>
      <c r="NE220" s="1"/>
      <c r="NF220" s="1" t="str">
        <f>+IFERROR(VLOOKUP(C142,'[2]20180327오더자료'!$E$152708:$F$152724,2,0),"")</f>
        <v/>
      </c>
      <c r="NG220" s="1"/>
      <c r="NH220" s="1" t="str">
        <f>+IFERROR(VLOOKUP(C142,'[2]20180327오더자료'!$E$152812:$F$152827,2,0),"")</f>
        <v/>
      </c>
      <c r="NI220" s="1" t="str">
        <f>+IFERROR(VLOOKUP(C142,'[2]20180327오더자료'!$E$152905:$F$152919,2,0),"")</f>
        <v/>
      </c>
      <c r="NJ220" s="1" t="str">
        <f>+IFERROR(VLOOKUP(C142,'[2]20180327오더자료'!$E$152998:$F$153011,2,0),"")</f>
        <v/>
      </c>
      <c r="NK220" s="1" t="str">
        <f>+IFERROR(VLOOKUP(C142,'[2]20180327오더자료'!$E$153096:$F$153108,2,0),"")</f>
        <v/>
      </c>
      <c r="NL220" s="1" t="str">
        <f>+IFERROR(VLOOKUP(C142,'[2]20180327오더자료'!$E$153121:$F$153140,2,0),"")</f>
        <v/>
      </c>
      <c r="NM220" s="1" t="str">
        <f>+IFERROR(VLOOKUP(C142,'[2]20180327오더자료'!$E$153195:$F$153215,2,0),"")</f>
        <v/>
      </c>
      <c r="NN220" s="1"/>
      <c r="NO220" s="1">
        <v>1</v>
      </c>
      <c r="NP220" s="1" t="str">
        <f>+IFERROR(VLOOKUP(C142,'[2]20180327오더자료'!$E$153364:$F$153380,2,0),"")</f>
        <v/>
      </c>
      <c r="NQ220" s="1"/>
      <c r="NR220" s="1" t="str">
        <f>+IFERROR(VLOOKUP(C142,'[2]20180327오더자료'!$E$153453:$F$153465,2,0),"")</f>
        <v/>
      </c>
      <c r="NS220" s="1"/>
      <c r="NT220" s="1" t="str">
        <f>+IFERROR(VLOOKUP(C142,'[2]20180327오더자료'!$E$153473:$F$153487,2,0),"")</f>
        <v/>
      </c>
      <c r="NU220" s="1" t="str">
        <f>+IFERROR(VLOOKUP(C142,'[2]20180327오더자료'!$E$153579:$F$153597,2,0),"")</f>
        <v/>
      </c>
      <c r="NV220" s="1" t="str">
        <f>+IFERROR(VLOOKUP(C142,'[2]20180327오더자료'!$E$153633:$F$153644,2,0),"")</f>
        <v/>
      </c>
      <c r="NW220" s="1"/>
      <c r="NX220" s="1"/>
      <c r="NY220" s="1"/>
      <c r="NZ220" s="1" t="str">
        <f>+IFERROR(VLOOKUP(C142,'[2]20180327오더자료'!$E$153690:$F$153705,2,0),"")</f>
        <v/>
      </c>
      <c r="OA220" s="1" t="str">
        <f>+IFERROR(VLOOKUP(C142,'[2]20180327오더자료'!$E$153718:$F$153728,2,0),"")</f>
        <v/>
      </c>
      <c r="OB220" s="1" t="str">
        <f>+IFERROR(VLOOKUP(C142,'[2]20180327오더자료'!$E$153778:$F$153791,2,0),"")</f>
        <v/>
      </c>
      <c r="OC220" s="1" t="str">
        <f>+IFERROR(VLOOKUP(C142,'[2]20180327오더자료'!$E$153871:$F$153886,2,0),"")</f>
        <v/>
      </c>
      <c r="OD220" s="1" t="str">
        <f>+IFERROR(VLOOKUP(C142,'[2]20180327오더자료'!$E$153962:$F$153970,2,0),"")</f>
        <v/>
      </c>
      <c r="OE220" s="1">
        <f>+IFERROR(VLOOKUP(C142,'[2]20180327오더자료'!$E$154052:$F$154066,2,0),"")</f>
        <v>4</v>
      </c>
      <c r="OF220" s="1" t="str">
        <f>+IFERROR(VLOOKUP(C142,'[2]20180327오더자료'!$E$154382:$F$154399,2,0),"")</f>
        <v/>
      </c>
      <c r="OG220" s="1"/>
      <c r="OH220" s="1" t="str">
        <f>+IFERROR(VLOOKUP(C142,'[2]20180327오더자료'!$E$154099:$F$154116,2,0),"")</f>
        <v/>
      </c>
      <c r="OI220" s="1" t="str">
        <f>+IFERROR(VLOOKUP(C142,'[2]20180327오더자료'!$E$154196:$F$154218,2,0),"")</f>
        <v/>
      </c>
      <c r="OJ220" s="1" t="str">
        <f>+IFERROR(VLOOKUP(C142,'[2]20180327오더자료'!$E$154328:$F$154343,2,0),"")</f>
        <v/>
      </c>
      <c r="OK220" s="1" t="str">
        <f>+IFERROR(VLOOKUP(C142,'[2]20180327오더자료'!$E$154355:$F$154368,2,0),"")</f>
        <v/>
      </c>
      <c r="OL220" s="1" t="str">
        <f>+IFERROR(VLOOKUP(C142,'[2]20180327오더자료'!$E$154382:$F$154399,2,0),"")</f>
        <v/>
      </c>
      <c r="OM220" s="1" t="str">
        <f>+IFERROR(VLOOKUP(C142,'[2]20180327오더자료'!$E$154493:$F$154502,2,0),"")</f>
        <v/>
      </c>
      <c r="ON220" s="1" t="str">
        <f>+IFERROR(VLOOKUP(C142,'[2]20180327오더자료'!$E$154589:$F$154604,2,0),"")</f>
        <v/>
      </c>
      <c r="OO220" s="1" t="str">
        <f>+IFERROR(VLOOKUP(C142,'[2]20180327오더자료'!$E$154675:$F$154685,2,0),"")</f>
        <v/>
      </c>
      <c r="OP220" s="1" t="str">
        <f>+IFERROR(VLOOKUP(C142,'[2]20180327오더자료'!$E$155000:$F$155007,2,0),"")</f>
        <v/>
      </c>
      <c r="OQ220" s="1" t="str">
        <f>+IFERROR(VLOOKUP(C142,'[2]20180327오더자료'!$E$155044:$F$155051,2,0),"")</f>
        <v/>
      </c>
      <c r="OR220" s="1" t="str">
        <f>+IFERROR(VLOOKUP(C142,'[2]20180327오더자료'!$E$155062:$F$155081,2,0),"")</f>
        <v/>
      </c>
      <c r="OS220" s="1"/>
      <c r="OT220" s="1">
        <f>+IFERROR(VLOOKUP(C142,'[2]20180327오더자료'!$E$155097:$F$155114,2,0),"")</f>
        <v>2</v>
      </c>
      <c r="OU220" s="1"/>
      <c r="OV220" s="1" t="str">
        <f>+IFERROR(VLOOKUP(C142,'[2]20180327오더자료'!$E$155149:$F$155167,2,0),"")</f>
        <v/>
      </c>
      <c r="OW220" s="1"/>
      <c r="OX220" s="1" t="str">
        <f>+IFERROR(VLOOKUP(C142,'[2]20180327오더자료'!$E$155250:$F$155263,2,0),"")</f>
        <v/>
      </c>
      <c r="OY220" s="1" t="str">
        <f>+IFERROR(VLOOKUP(C142,'[2]20180327오더자료'!$D$155276:$E$155296,2,0),"")</f>
        <v/>
      </c>
      <c r="OZ220" s="1">
        <f>+IFERROR(VLOOKUP(C142,'[2]20180327오더자료'!$E$155312:$F$155328,2,0),"")</f>
        <v>3</v>
      </c>
      <c r="PA220" s="1"/>
      <c r="PB220" s="1" t="str">
        <f>+IFERROR(VLOOKUP(C142,'[2]20180327오더자료'!$E$155344:$F$155361,2,0),"")</f>
        <v/>
      </c>
      <c r="PC220" s="1"/>
      <c r="PD220" s="1" t="str">
        <f>+IFERROR(VLOOKUP(C142,'[2]20180327오더자료'!$E$155441:$F$155456,2,0),"")</f>
        <v/>
      </c>
      <c r="PE220" s="1"/>
      <c r="PF220" s="1" t="str">
        <f>+IFERROR(VLOOKUP(C142,'[2]20180327오더자료'!$E$155526:$F$155548,2,0),"")</f>
        <v/>
      </c>
      <c r="PG220" s="1"/>
      <c r="PH220" s="1"/>
      <c r="PI220" s="1">
        <f>+IFERROR(VLOOKUP(C142,'[2]20180327오더자료'!$E$155646:$F$155662,2,0),"")</f>
        <v>2</v>
      </c>
      <c r="PJ220" s="1">
        <f>+IFERROR(VLOOKUP(C142,'[2]20180327오더자료'!$E$155681:$F$155701,2,0),"")</f>
        <v>2</v>
      </c>
      <c r="PK220" s="1" t="str">
        <f>+IFERROR(VLOOKUP(C142,'[2]20180327오더자료'!$E$156006:$F$156020,2,0),"")</f>
        <v/>
      </c>
      <c r="PL220" s="1"/>
      <c r="PM220" s="1" t="e">
        <f t="shared" si="119"/>
        <v>#N/A</v>
      </c>
      <c r="PN220" s="1">
        <f>+IFERROR(VLOOKUP(C142,'[2]20180327오더자료'!$E$156455:$F$156475,2,0),"")</f>
        <v>2</v>
      </c>
      <c r="PO220" s="1" t="str">
        <f>+IFERROR(VLOOKUP(C142,'[2]20180327오더자료'!$E$156236:$F$156255,2,0),"")</f>
        <v/>
      </c>
      <c r="PP220" s="1" t="str">
        <f>+IFERROR(VLOOKUP(C142,'[2]20180327오더자료'!$E$156531:$F$156550,2,0),"")</f>
        <v/>
      </c>
      <c r="PQ220" s="1" t="str">
        <f>+IFERROR(VLOOKUP(C142,'[2]20180327오더자료'!$E$156756:$F$156768,2,0),"")</f>
        <v/>
      </c>
      <c r="PR220" s="1"/>
      <c r="PS220" s="1" t="str">
        <f>+IFERROR(VLOOKUP(C142,'[2]20180327오더자료'!$E$156792:$F$156802,2,0),"")</f>
        <v/>
      </c>
      <c r="PT220" s="1"/>
      <c r="PU220" s="1" t="str">
        <f>+IFERROR(VLOOKUP(C142,'[2]20180327오더자료'!$E$156847:$F$156854,2,0),"")</f>
        <v/>
      </c>
      <c r="PV220" s="1"/>
      <c r="PW220" s="1"/>
      <c r="PX220" s="1" t="str">
        <f>+IFERROR(VLOOKUP(C142,'[2]20180327오더자료'!$E$156909:$F$156916,2,0),"")</f>
        <v/>
      </c>
      <c r="PY220" s="1" t="str">
        <f>+IFERROR(VLOOKUP(C142,'[2]20180327오더자료'!$E$156928:$F$156946,2,0),"")</f>
        <v/>
      </c>
      <c r="PZ220" s="1">
        <f>+IFERROR(VLOOKUP(C142,'[2]20180327오더자료'!$E$156998:$F$157015,2,0),"")</f>
        <v>4</v>
      </c>
      <c r="QA220" s="1"/>
      <c r="QB220" s="1" t="str">
        <f>+IFERROR(VLOOKUP(C142,'[2]20180327오더자료'!$E$157104:$F$157122,2,0),"")</f>
        <v/>
      </c>
      <c r="QC220" s="1" t="str">
        <f>+IFERROR(VLOOKUP(C142,'[2]20180327오더자료'!$E$157168:$F$157177,2,0),"")</f>
        <v/>
      </c>
      <c r="QD220" s="1" t="str">
        <f>+IFERROR(VLOOKUP(C142,'[2]20180327오더자료'!$E$157305:$F$157311,2,0),"")</f>
        <v/>
      </c>
      <c r="QE220" s="1" t="str">
        <f>+IFERROR(VLOOKUP(C142,'[2]20180327오더자료'!$E$157326:$F$157346,2,0),"")</f>
        <v/>
      </c>
      <c r="QF220" s="1" t="str">
        <f>+IFERROR(VLOOKUP(C142,'[2]20180327오더자료'!$E$157626:$F$157644,2,0),"")</f>
        <v/>
      </c>
      <c r="QG220" s="1"/>
      <c r="QH220" s="1" t="str">
        <f>+IFERROR(VLOOKUP(C142,'[2]20180327오더자료'!$E$157689:$F$157702,2,0),"")</f>
        <v/>
      </c>
      <c r="QI220" s="1" t="str">
        <f>+IFERROR(VLOOKUP(C142,'[2]20180327오더자료'!$E$157711:$F$157724,2,0),"")</f>
        <v/>
      </c>
      <c r="QJ220" s="1" t="str">
        <f>+IFERROR(VLOOKUP(C142,'[2]20180327오더자료'!$E$157745:$F$157762,2,0),"")</f>
        <v/>
      </c>
      <c r="QK220" s="1" t="str">
        <f>+IFERROR(VLOOKUP(C142,'[2]20180327오더자료'!$E$157825:$F$157840,2,0),"")</f>
        <v/>
      </c>
      <c r="QL220" s="1"/>
      <c r="QM220" s="1"/>
      <c r="QN220" s="1"/>
      <c r="QO220" s="1" t="str">
        <f>+IFERROR(VLOOKUP(C142,'[2]20180327오더자료'!$E$157872:$F$157884,2,0),"")</f>
        <v/>
      </c>
      <c r="QP220" s="1"/>
      <c r="QQ220" s="1" t="str">
        <f>+IFERROR(VLOOKUP(C142,'[2]20180327오더자료'!$E$157904:$F$157912,2,0),"")</f>
        <v/>
      </c>
      <c r="QR220" s="1"/>
      <c r="QS220" s="1" t="str">
        <f>+IFERROR(VLOOKUP(C142,'[2]20180327오더자료'!$E$157954:$F$157972,2,0),"")</f>
        <v/>
      </c>
      <c r="QT220" s="1" t="str">
        <f>+IFERROR(VLOOKUP(C142,'[2]20180327오더자료'!$E$158081:$F$158099,2,0),"")</f>
        <v/>
      </c>
      <c r="QU220" s="1" t="str">
        <f>+IFERROR(VLOOKUP(C142,'[2]20180327오더자료'!$E$158221:$F$158236,2,0),"")</f>
        <v/>
      </c>
      <c r="QV220" s="1" t="str">
        <f>+IFERROR(VLOOKUP(C142,'[2]20180327오더자료'!$E$158278:$F$158296,2,0),"")</f>
        <v/>
      </c>
      <c r="QW220" s="1" t="str">
        <f>+IFERROR(VLOOKUP(C142,'[2]20180327오더자료'!$E$158307:$F$158325,2,0),"")</f>
        <v/>
      </c>
      <c r="QX220" s="1" t="str">
        <f>+IFERROR(VLOOKUP(C142,'[2]20180327오더자료'!$E$158374:$F$158382,2,0),"")</f>
        <v/>
      </c>
      <c r="QY220" s="1" t="str">
        <f>+IFERROR(VLOOKUP(C142,'[2]20180327오더자료'!$E$158427:$F$158440,2,0),"")</f>
        <v/>
      </c>
      <c r="QZ220" s="1" t="str">
        <f>+IFERROR(VLOOKUP(C142,'[2]20180327오더자료'!$E$158476:$F$158489,2,0),"")</f>
        <v/>
      </c>
      <c r="RA220" s="1" t="str">
        <f>+IFERROR(VLOOKUP(C142,'[2]20180327오더자료'!$E$158501:$F$158519,2,0),"")</f>
        <v/>
      </c>
      <c r="RB220" s="1" t="str">
        <f>+IFERROR(VLOOKUP(C142,'[2]20180327오더자료'!$E$158538:$F$158544,2,0),"")</f>
        <v/>
      </c>
      <c r="RC220" s="1"/>
      <c r="RD220" s="1"/>
      <c r="RE220" s="1" t="str">
        <f>+IFERROR(VLOOKUP(C142,'[2]20180327오더자료'!$E$158577:$F$158595,2,0),"")</f>
        <v/>
      </c>
      <c r="RF220" t="str">
        <f>+IFERROR(VLOOKUP(C142,'[2]20180327오더자료'!$E$158632:$F$158639,2,0),"")</f>
        <v/>
      </c>
      <c r="RG220" s="1" t="str">
        <f>+IFERROR(VLOOKUP(C142,'[2]20180327오더자료'!$E$158658:$F$158662,2,0),"")</f>
        <v/>
      </c>
      <c r="RH220" s="1" t="str">
        <f>+IFERROR(VLOOKUP(C142,'[2]20180327오더자료'!$E$158716:$F$158725,2,0),"")</f>
        <v/>
      </c>
      <c r="RI220" s="1"/>
      <c r="RJ220" s="1"/>
      <c r="RK220" s="1" t="str">
        <f>+IFERROR(VLOOKUP(C142,'[2]20180327오더자료'!$E$158768:$F$158782,2,0),"")</f>
        <v/>
      </c>
      <c r="RL220" s="1" t="str">
        <f>+IFERROR(VLOOKUP(C142,'[2]20180327오더자료'!$E$158795:$F$158801,2,0),"")</f>
        <v/>
      </c>
      <c r="RM220" s="1" t="str">
        <f>+IFERROR(VLOOKUP(C142,'[2]20180327오더자료'!$E$158821:$F$158842,2,0),"")</f>
        <v/>
      </c>
      <c r="RN220" s="1" t="str">
        <f>+IFERROR(VLOOKUP(C142,'[2]20180327오더자료'!$E$158913:$F$158926,2,0),"")</f>
        <v/>
      </c>
      <c r="RO220" s="1"/>
      <c r="RP220" s="1"/>
      <c r="RQ220" s="1" t="str">
        <f>+IFERROR(VLOOKUP(C142,'[2]20180327오더자료'!$E$158964:$F$158973,2,0),"")</f>
        <v/>
      </c>
      <c r="RR220" s="1"/>
      <c r="RS220" s="1" t="str">
        <f>+IFERROR(VLOOKUP(C142,'[2]20180327오더자료'!$E$159012:$F$159020,2,0),"")</f>
        <v/>
      </c>
      <c r="RT220" s="1"/>
      <c r="RU220" s="1" t="str">
        <f>+IFERROR(VLOOKUP(C141,'[2]20180327오더자료'!$E$159154:$F$159171,2,0),"")</f>
        <v/>
      </c>
      <c r="RV220" s="1" t="str">
        <f>+IFERROR(VLOOKUP(C142,'[2]20180327오더자료'!$E$159278:$F$159293,2,0),"")</f>
        <v/>
      </c>
      <c r="RW220" s="1"/>
      <c r="RX220" s="1" t="str">
        <f>+IFERROR(VLOOKUP(C142,'[2]20180327오더자료'!$E$159378:$F$159392,2,0),"")</f>
        <v/>
      </c>
      <c r="RY220" s="1" t="str">
        <f>+IFERROR(VLOOKUP(C142,'[2]20180327오더자료'!$E$159463:$F$159481,2,0),"")</f>
        <v/>
      </c>
      <c r="RZ220" s="1" t="str">
        <f>+IFERROR(VLOOKUP(C142,'[2]20180327오더자료'!$E$159548:$F$159562,2,0),"")</f>
        <v/>
      </c>
      <c r="SA220" s="1" t="str">
        <f>+IFERROR(VLOOKUP(C142,'[2]20180327오더자료'!$E$159769:$F$159780,2,0),"")</f>
        <v/>
      </c>
      <c r="SB220" s="1" t="str">
        <f>+IFERROR(VLOOKUP(C142,'[2]20180327오더자료'!$E$159862:$F$159872,2,0),"")</f>
        <v/>
      </c>
      <c r="SC220" s="1"/>
      <c r="SD220" s="1"/>
      <c r="SE220" s="1">
        <f>+IFERROR(VLOOKUP(C142,'[2]20180327오더자료'!$E$159903:$F$159919,2,0),"")</f>
        <v>8</v>
      </c>
      <c r="SF220" s="1" t="str">
        <f>+IFERROR(VLOOKUP(C142,'[2]20180327오더자료'!$E$159948:$F$159965,2,0),"")</f>
        <v/>
      </c>
      <c r="SG220" s="1"/>
      <c r="SH220" s="1" t="str">
        <f>+IFERROR(VLOOKUP(C142,'[2]20180327오더자료'!$E$159994:$F$160007,2,0),"")</f>
        <v/>
      </c>
      <c r="SI220" s="1" t="str">
        <f>+IFERROR(VLOOKUP(C142,'[2]20180327오더자료'!$E$160020:$F$160035,2,0),"")</f>
        <v/>
      </c>
      <c r="SJ220" s="1" t="str">
        <f>+IFERROR(VLOOKUP(C142,'[2]20180327오더자료'!$E$160049:$F$160066,2,0),"")</f>
        <v/>
      </c>
      <c r="SK220" s="1" t="str">
        <f>+IFERROR(VLOOKUP(C142,'[2]20180327오더자료'!$E$160111:$F$160128,2,0),"")</f>
        <v/>
      </c>
      <c r="SL220" s="1" t="str">
        <f>+IFERROR(VLOOKUP(C142,'[2]20180327오더자료'!$E$160313:$F$160330,2,0),"")</f>
        <v/>
      </c>
      <c r="SM220" s="1" t="str">
        <f>+IFERROR(VLOOKUP(C142,'[2]20180327오더자료'!$E$160422:$F$160438,2,0),"")</f>
        <v/>
      </c>
      <c r="SN220" s="1"/>
      <c r="SO220" s="1"/>
      <c r="SP220" s="1" t="str">
        <f>+IFERROR(VLOOKUP(C142,'[2]20180327오더자료'!$E$160527:$F$160537,2,0),"")</f>
        <v/>
      </c>
      <c r="SQ220" s="1"/>
      <c r="SR220" s="1"/>
      <c r="SS220" s="1" t="str">
        <f>+IFERROR(VLOOKUP(C142,'[2]20180327오더자료'!$E$160611:$F$160618,2,0),"")</f>
        <v/>
      </c>
      <c r="ST220" s="1"/>
      <c r="SU220" s="1" t="str">
        <f>+IFERROR(VLOOKUP(C142,'[2]20180327오더자료'!$E$160651:$F$160670,2,0),"")</f>
        <v/>
      </c>
      <c r="SV220" s="1"/>
      <c r="SW220" s="1" t="str">
        <f>+IFERROR(VLOOKUP(C142,'[2]20180327오더자료'!$E$160740:$F$160749,2,0),"")</f>
        <v/>
      </c>
      <c r="SX220" s="1" t="str">
        <f>+IFERROR(VLOOKUP(C142,'[2]20180327오더자료'!$E$160765:$F$160776,2,0),"")</f>
        <v/>
      </c>
      <c r="SY220" s="1" t="str">
        <f>+IFERROR(VLOOKUP(C142,'[2]20180327오더자료'!$E$160831:$F$160846,2,0),"")</f>
        <v/>
      </c>
      <c r="SZ220" s="1"/>
      <c r="TA220" s="1" t="str">
        <f>+IFERROR(VLOOKUP(C142,'[2]20180327오더자료'!$E$160917:$F$160929,2,0),"")</f>
        <v/>
      </c>
      <c r="TB220" s="1">
        <f>+IFERROR(VLOOKUP(C142,'[2]20180327오더자료'!$E$160943:$F$160962,2,0),"")</f>
        <v>2</v>
      </c>
      <c r="TC220" s="1" t="str">
        <f>+IFERROR(VLOOKUP(C142,'[2]20180327오더자료'!$E$161049:$F$161067,2,0),"")</f>
        <v/>
      </c>
      <c r="TD220" s="1"/>
      <c r="TE220" s="1" t="str">
        <f>+IFERROR(VLOOKUP(C142,'[2]20180327오더자료'!$E$161085:$F$161104,2,0),"")</f>
        <v/>
      </c>
      <c r="TF220" s="1" t="str">
        <f>+IFERROR(VLOOKUP(C142,'[2]20180327오더자료'!$E$161217:$F$161235,2,0),"")</f>
        <v/>
      </c>
      <c r="TG220" s="1" t="str">
        <f>+IFERROR(VLOOKUP(C142,'[2]20180327오더자료'!$E$161324:$F$161336,2,0),"")</f>
        <v/>
      </c>
      <c r="TH220" s="1" t="str">
        <f>+IFERROR(VLOOKUP(C142,'[2]20180327오더자료'!$E$161351:$F$161369,2,0),"")</f>
        <v/>
      </c>
      <c r="TI220" s="1" t="str">
        <f>+IFERROR(VLOOKUP(C142,'[2]20180327오더자료'!$E$161423:$F$161438,2,0),"")</f>
        <v/>
      </c>
      <c r="TJ220" s="1"/>
      <c r="TK220" s="1" t="str">
        <f>+IFERROR(VLOOKUP(C142,'[2]20180327오더자료'!$E$161464:$F$161482,2,0),"")</f>
        <v/>
      </c>
      <c r="TL220" s="1"/>
      <c r="TM220" s="1"/>
      <c r="TN220" s="1">
        <f>+IFERROR(VLOOKUP(C142,'[2]20180327오더자료'!$E$161616:$F$161632,2,0),"")</f>
        <v>3</v>
      </c>
      <c r="TO220" s="1"/>
      <c r="TP220" s="1" t="str">
        <f>+IFERROR(VLOOKUP(C142,'[2]20180327오더자료'!$E$161793:$F$161799,2,0),"")</f>
        <v/>
      </c>
      <c r="TQ220" s="1" t="str">
        <f>+IFERROR(VLOOKUP(C142,'[2]20180327오더자료'!$E$161868:$F$161881,2,0),"")</f>
        <v/>
      </c>
      <c r="TR220" s="1" t="str">
        <f>+IFERROR(VLOOKUP(C142,'[2]20180327오더자료'!$E$161974:$F$161983,2,0),"")</f>
        <v/>
      </c>
      <c r="TS220" s="1" t="str">
        <f>+IFERROR(VLOOKUP(C142,'[2]20180327오더자료'!$E$161999:$F$162017,2,0),"")</f>
        <v/>
      </c>
      <c r="TT220" s="1"/>
      <c r="TU220" s="1" t="str">
        <f>+IFERROR(VLOOKUP(C142,'[2]20180327오더자료'!$E$162039:$F$162051,2,0),"")</f>
        <v/>
      </c>
      <c r="TV220" s="1"/>
      <c r="TW220" s="1" t="str">
        <f>+IFERROR(VLOOKUP(C142,'[2]20180327오더자료'!$E$162072:$F$162089,2,0),"")</f>
        <v/>
      </c>
      <c r="TX220" s="1" t="str">
        <f>+IFERROR(VLOOKUP(C142,'[2]20180327오더자료'!$E$162160:$F$162181,2,0),"")</f>
        <v/>
      </c>
      <c r="TY220" s="1" t="str">
        <f>+IFERROR(VLOOKUP(C142,'[2]20180327오더자료'!$E$162196:$F$162210,2,0),"")</f>
        <v/>
      </c>
      <c r="TZ220" s="1" t="str">
        <f>+IFERROR(VLOOKUP(C142,'[2]20180327오더자료'!$E$162286:$F$162301,2,0),"")</f>
        <v/>
      </c>
      <c r="UA220" s="1"/>
      <c r="UB220" s="1" t="str">
        <f>+IFERROR(VLOOKUP(C142,'[2]20180327오더자료'!$E$162496:$F$162514,2,0),"")</f>
        <v/>
      </c>
      <c r="UC220" s="1"/>
      <c r="UD220" s="1" t="str">
        <f>+IFERROR(VLOOKUP(C142,'[2]20180327오더자료'!$E$162525:$F$162539,2,0),"")</f>
        <v/>
      </c>
      <c r="UE220" s="1"/>
      <c r="UF220" s="1" t="str">
        <f>+IFERROR(VLOOKUP(C142,'[2]20180327오더자료'!$E$162573:$F$162593,2,0),"")</f>
        <v/>
      </c>
      <c r="UG220" s="1"/>
      <c r="UH220" s="1"/>
      <c r="UI220" s="1"/>
      <c r="UJ220" s="1" t="e">
        <f>+VLOOKUP(C220,'[2]20180327오더자료'!$E$162648:$F$162655,2,0)</f>
        <v>#N/A</v>
      </c>
      <c r="UK220" s="1" t="str">
        <f>+IFERROR(VLOOKUP(C142,'[2]20180327오더자료'!$E$162742:$F$162751,2,0),"")</f>
        <v/>
      </c>
      <c r="UL220" s="1" t="str">
        <f>+IFERROR(VLOOKUP(C142,'[2]20180327오더자료'!$E$162790:$F$162806,2,0),"")</f>
        <v/>
      </c>
      <c r="UM220" s="1" t="str">
        <f>+IFERROR(VLOOKUP(C142,'[2]20180327오더자료'!$E$162983:$F$163001,2,0),"")</f>
        <v/>
      </c>
      <c r="UN220" s="1"/>
      <c r="UO220" s="1"/>
      <c r="UP220" s="1"/>
      <c r="UQ220" s="1" t="str">
        <f>+IFERROR(VLOOKUP(C142,'[2]20180327오더자료'!$E$163056:$F$163073,2,0),"")</f>
        <v/>
      </c>
      <c r="UR220" s="1"/>
      <c r="US220" s="1" t="str">
        <f>+IFERROR(VLOOKUP(C142,'[2]20180327오더자료'!$E$163202:$F$163220,2,0),"")</f>
        <v/>
      </c>
      <c r="UT220" s="1"/>
      <c r="UU220" s="1">
        <f>+IFERROR(VLOOKUP(C142,'[2]20180327오더자료'!$E$163242:$F$163262,2,0),"")</f>
        <v>2</v>
      </c>
      <c r="UV220" s="1"/>
      <c r="UW220" s="1" t="str">
        <f>+IFERROR(VLOOKUP(C142,'[2]20180327오더자료'!$E$163325:$F$163343,2,0),"")</f>
        <v/>
      </c>
      <c r="UX220" s="1"/>
      <c r="UY220" s="1"/>
      <c r="UZ220" s="1"/>
      <c r="VA220" s="1" t="str">
        <f>+IFERROR(VLOOKUP(C142,'[2]20180327오더자료'!$E$163406:$F$163415,2,0),"")</f>
        <v/>
      </c>
      <c r="VB220" s="1" t="str">
        <f>+IFERROR(VLOOKUP(C142,'[2]20180327오더자료'!$E$163444:$F$163456,2,0),"")</f>
        <v/>
      </c>
      <c r="VC220" s="1">
        <f>+IFERROR(VLOOKUP(C142,'[2]20180327오더자료'!$E$163498:$F$163516,2,0),"")</f>
        <v>3.5</v>
      </c>
      <c r="VD220" s="1" t="str">
        <f>+IFERROR(VLOOKUP(C142,'[2]20180327오더자료'!$E$163527:$F$163542,2,0),"")</f>
        <v/>
      </c>
      <c r="VE220" s="1" t="str">
        <f>+IFERROR(VLOOKUP(C142,'[2]20180327오더자료'!$E$163559:$F$163575,2,0),"")</f>
        <v/>
      </c>
      <c r="VF220" s="1" t="str">
        <f>+IFERROR(VLOOKUP(C142,'[2]20180327오더자료'!$E$163652:$F$163666,2,0),"")</f>
        <v/>
      </c>
      <c r="VG220" s="1"/>
      <c r="VH220" s="1" t="str">
        <f>+IFERROR(VLOOKUP(C142,'[2]20180327오더자료'!$E$163709:$F$163717,2,0),"")</f>
        <v/>
      </c>
      <c r="VI220" s="1" t="str">
        <f>+IFERROR(VLOOKUP(C142,'[2]20180327오더자료'!$E$164004:$F$164014,2,0),"")</f>
        <v/>
      </c>
      <c r="VJ220" s="1" t="str">
        <f>+IFERROR(VLOOKUP(C142,'[2]20180327오더자료'!$E$164026:$F$164039,2,0),"")</f>
        <v/>
      </c>
      <c r="VK220" s="1" t="str">
        <f>+IFERROR(VLOOKUP(C142,'[2]20180327오더자료'!$E$164087:$F$164096,2,0),"")</f>
        <v/>
      </c>
      <c r="VL220" s="1"/>
      <c r="VM220" s="1" t="str">
        <f>+IFERROR(VLOOKUP(C142,'[2]20180327오더자료'!$E$164114:$F$164132,2,0),"")</f>
        <v/>
      </c>
      <c r="VN220" s="1" t="str">
        <f>+IFERROR(VLOOKUP(C142,'[2]20180327오더자료'!$E$164147:$F$164161,2,0),"")</f>
        <v/>
      </c>
      <c r="VO220" s="1"/>
      <c r="VP220" s="1">
        <f>+IFERROR(VLOOKUP(C142,'[2]20180327오더자료'!$E$164235:$F$164245,2,0),"")</f>
        <v>3</v>
      </c>
      <c r="VQ220" s="1"/>
      <c r="VR220" s="1" t="str">
        <f>+IFERROR(VLOOKUP(C142,'[2]20180327오더자료'!$E$164258:$F$164272,2,0),"")</f>
        <v/>
      </c>
      <c r="VS220" s="1" t="str">
        <f>+IFERROR(VLOOKUP(C142,'[2]20180327오더자료'!$E$164310:$F$164327,2,0),"")</f>
        <v/>
      </c>
      <c r="VT220" s="1">
        <f>+IFERROR(VLOOKUP(C142,'[2]20180327오더자료'!$E$164383:$F$164401,2,0),"")</f>
        <v>2</v>
      </c>
      <c r="VU220" s="1" t="str">
        <f>+IFERROR(VLOOKUP(C142,'[2]20180327오더자료'!$E$164421:$F$164427,2,0),"")</f>
        <v/>
      </c>
      <c r="VV220" s="1">
        <f>+IFERROR(VLOOKUP(C142,'[2]20180327오더자료'!$E$164485:$F$164504,2,0),"")</f>
        <v>3.5</v>
      </c>
      <c r="VW220" s="1"/>
      <c r="VX220" s="1"/>
      <c r="VY220" s="1" t="str">
        <f>+IFERROR(VLOOKUP(C142,'[2]20180327오더자료'!$E$164598:$F$164611,2,0),"")</f>
        <v/>
      </c>
      <c r="VZ220" s="1"/>
      <c r="WA220" s="1" t="str">
        <f>+IFERROR(VLOOKUP(C142,'[2]20180327오더자료'!$E$164674:$F$164688,2,0),"")</f>
        <v/>
      </c>
      <c r="WB220" s="1" t="str">
        <f>+IFERROR(VLOOKUP(C142,'[2]20180327오더자료'!$E$164741:$F$164758,2,0),"")</f>
        <v/>
      </c>
      <c r="WC220" s="1" t="str">
        <f>+IFERROR(VLOOKUP(C142,'[2]20180327오더자료'!$E$164772:$F$164789,2,0),"")</f>
        <v/>
      </c>
      <c r="WD220" s="1" t="str">
        <f>+IFERROR(VLOOKUP(C142,'[2]20180327오더자료'!$E$164867:$F$164886,2,0),"")</f>
        <v/>
      </c>
      <c r="WE220" s="1">
        <f>+IFERROR(VLOOKUP(C142,'[2]20180327오더자료'!$E$164930:$F$164948,2,0),"")</f>
        <v>2</v>
      </c>
      <c r="WF220" s="1"/>
      <c r="WG220" s="1"/>
      <c r="WH220" s="1" t="str">
        <f>+IFERROR(VLOOKUP(C142,'[2]20180327오더자료'!$E$165048:$F$165066,2,0),"")</f>
        <v/>
      </c>
      <c r="WI220" s="1">
        <f>+IFERROR(VLOOKUP(C142,'[2]20180327오더자료'!$E$165100:$F$165116,2,0),"")</f>
        <v>2</v>
      </c>
      <c r="WJ220" s="1" t="str">
        <f>+IFERROR(VLOOKUP(C142,'[2]20180327오더자료'!$E$165158:$F$165171,2,0),"")</f>
        <v/>
      </c>
      <c r="WK220" s="1" t="str">
        <f>+IFERROR(VLOOKUP(C142,'[2]20180327오더자료'!$E$165213:$F$165230,2,0),"")</f>
        <v/>
      </c>
      <c r="WL220" s="1" t="str">
        <f>+IFERROR(VLOOKUP(C142,'[2]20180327오더자료'!$E$165267:$F$165282,2,0),"")</f>
        <v/>
      </c>
      <c r="WM220" s="1" t="str">
        <f>+IFERROR(VLOOKUP(C142,'[2]20180327오더자료'!$E$165306:$F$165324,2,0),"")</f>
        <v/>
      </c>
      <c r="WN220" s="1" t="str">
        <f>+IFERROR(VLOOKUP(C142,'[2]20180327오더자료'!$E$165376:$F$165392,2,0),"")</f>
        <v/>
      </c>
      <c r="WO220" s="1" t="str">
        <f>+IFERROR(VLOOKUP(C142,'[2]20180327오더자료'!$E$165460:$F$165476,2,0),"")</f>
        <v/>
      </c>
      <c r="WP220" s="1"/>
      <c r="WQ220" s="1" t="str">
        <f>+IFERROR(VLOOKUP(C142,'[2]20180327오더자료'!$E$172774:$F$172792,2,0),"")</f>
        <v/>
      </c>
      <c r="WR220" s="1"/>
      <c r="WS220" s="1"/>
      <c r="WT220" s="1" t="str">
        <f>+IFERROR(VLOOKUP(C142,'[2]20180327오더자료'!$E$167835:$F$167851,2,0),"")</f>
        <v/>
      </c>
      <c r="WU220" s="1"/>
      <c r="WV220" s="1" t="str">
        <f>+IFERROR(VLOOKUP(C142,'[2]20180327오더자료'!$E$172921:$F$172926,2,0),"")</f>
        <v/>
      </c>
      <c r="WW220" s="1"/>
      <c r="WX220" s="1" t="str">
        <f>+IFERROR(VLOOKUP(C142,'[2]20180327오더자료'!$E$172951:$F$172970,2,0),"")</f>
        <v/>
      </c>
      <c r="WY220" s="1" t="str">
        <f>+IFERROR(VLOOKUP(C142,'[2]20180327오더자료'!$E$173017:$F$173027,2,0),"")</f>
        <v/>
      </c>
      <c r="WZ220" s="1"/>
      <c r="XA220" s="1" t="str">
        <f>+IFERROR(VLOOKUP(C142,'[2]20180327오더자료'!$E$173082:$F$173094,2,0),"")</f>
        <v/>
      </c>
      <c r="XB220" s="1" t="str">
        <f>+IFERROR(VLOOKUP(C142,'[2]20180327오더자료'!$E$173154:$F$173168,2,0),"")</f>
        <v/>
      </c>
      <c r="XC220" s="1"/>
      <c r="XD220" s="1"/>
      <c r="XE220" s="1"/>
      <c r="XF220" s="1"/>
      <c r="XG220" s="1" t="str">
        <f>+IFERROR(VLOOKUP(C142,'[2]20180327오더자료'!$E$173239:$F$173253,2,0),"")</f>
        <v/>
      </c>
      <c r="XH220" s="1" t="str">
        <f>+IFERROR(VLOOKUP(C142,'[2]20180327오더자료'!$E$173288:$F$173305,2,0),"")</f>
        <v/>
      </c>
      <c r="XI220" s="1"/>
      <c r="XJ220" s="1" t="str">
        <f>+IFERROR(VLOOKUP(C142,'[2]20180327오더자료'!$E$173577:$F$173595,2,0),"")</f>
        <v/>
      </c>
      <c r="XK220" s="1"/>
      <c r="XL220" s="1"/>
      <c r="XM220" s="1" t="str">
        <f>+IFERROR(VLOOKUP(C142,'[2]20180327오더자료'!$E$173736:$F$173751,2,0),"")</f>
        <v/>
      </c>
      <c r="XN220" s="1" t="str">
        <f>+IFERROR(VLOOKUP(C142,'[2]20180327오더자료'!$E$173778:$F$173795,2,0),"")</f>
        <v/>
      </c>
      <c r="XO220" s="1" t="str">
        <f>+IFERROR(VLOOKUP(C142,'[2]20180327오더자료'!$E$173824:$F$173843,2,0),"")</f>
        <v/>
      </c>
      <c r="XP220" s="1" t="str">
        <f>+IFERROR(VLOOKUP(C142,'[2]20180327오더자료'!$E$173885:$F$173903,2,0),"")</f>
        <v/>
      </c>
      <c r="XQ220" s="1" t="str">
        <f>+IFERROR(VLOOKUP(C142,'[2]20180327오더자료'!$E$174026:$F$174036,2,0),"")</f>
        <v/>
      </c>
      <c r="XR220" s="1"/>
      <c r="XS220" s="1" t="str">
        <f>+IFERROR(VLOOKUP(C142,'[2]20180327오더자료'!$E$174173:$F$174184,2,0),"")</f>
        <v/>
      </c>
      <c r="XT220" s="1" t="str">
        <f>+IFERROR(VLOOKUP(C142,'[2]20180327오더자료'!$E$174205:$F$174220,2,0),"")</f>
        <v/>
      </c>
      <c r="XU220" s="1" t="str">
        <f>+IFERROR(VLOOKUP(C142,'[2]20180327오더자료'!$E$174235:$F$174242,2,0),"")</f>
        <v/>
      </c>
      <c r="XV220" s="1"/>
      <c r="XW220" s="1" t="str">
        <f>+IFERROR(VLOOKUP(C142,'[2]20180327오더자료'!$E$174256:$F$174274,2,0),"")</f>
        <v/>
      </c>
      <c r="XX220" s="1" t="str">
        <f>+IFERROR(VLOOKUP(C142,'[2]20180327오더자료'!$E$174304:$F$174316,2,0),"")</f>
        <v/>
      </c>
      <c r="XY220" s="1" t="str">
        <f>+IFERROR(VLOOKUP(C142,'[2]20180327오더자료'!$E$174327:$F$174336,2,0),"")</f>
        <v/>
      </c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 t="str">
        <f>+IFERROR(VLOOKUP(C142,'[2]20180327오더자료'!$E$174370:$F$174393,2,0),"")</f>
        <v/>
      </c>
      <c r="YK220" s="1"/>
      <c r="YL220" s="1" t="str">
        <f>+IFERROR(VLOOKUP(C142,'[2]20180327오더자료'!$E$174442:$F$174453,2,0),"")</f>
        <v/>
      </c>
      <c r="YM220" s="1" t="str">
        <f>+IFERROR(VLOOKUP(C142,'[2]20180327오더자료'!$E$174504:$F$174521,2,0),"")</f>
        <v/>
      </c>
      <c r="YN220" s="1" t="str">
        <f>+IFERROR(VLOOKUP(C142,'[2]20180327오더자료'!$E$174571:$F$174579,2,0),"")</f>
        <v/>
      </c>
      <c r="YO220" s="1"/>
      <c r="YP220" s="1" t="str">
        <f>+IFERROR(VLOOKUP(C142,'[2]20180327오더자료'!$E$174619:$F$174634,2,0),"")</f>
        <v/>
      </c>
      <c r="YQ220" s="1" t="str">
        <f>+IFERROR(VLOOKUP(C142,'[2]20180327오더자료'!$E$174670:$F$174685,2,0),"")</f>
        <v/>
      </c>
      <c r="YR220" s="1" t="str">
        <f>+IFERROR(VLOOKUP(C142,'[2]20180327오더자료'!$E$174719:$F$174739,2,0),"")</f>
        <v/>
      </c>
      <c r="YS220" s="1"/>
      <c r="YT220" s="1" t="str">
        <f>+IFERROR(VLOOKUP(C142,'[2]20180327오더자료'!$E$174786:$F$174797,2,0),"")</f>
        <v/>
      </c>
      <c r="YU220" s="1" t="str">
        <f>+IFERROR(VLOOKUP(C142,'[2]20180327오더자료'!$E$174833:$F$174842,2,0),"")</f>
        <v/>
      </c>
      <c r="YV220" s="1"/>
      <c r="YW220" s="1" t="str">
        <f>+IFERROR(VLOOKUP(C142,'[2]20180327오더자료'!$E$174858:$F$174879,2,0),"")</f>
        <v/>
      </c>
      <c r="YX220" s="1"/>
      <c r="YY220" s="1">
        <f>+IFERROR(VLOOKUP(C142,'[2]20180327오더자료'!$E$175013:$F$175031,2,0),"")</f>
        <v>3</v>
      </c>
      <c r="YZ220" s="1" t="str">
        <f>+IFERROR(VLOOKUP(C142,'[2]20180327오더자료'!$E$175097:$F$175109,2,0),"")</f>
        <v/>
      </c>
      <c r="ZA220" s="1" t="str">
        <f>+IFERROR(VLOOKUP(C142,'[2]20180327오더자료'!$E$175122:$F$175140,2,0),"")</f>
        <v/>
      </c>
      <c r="ZB220" s="1" t="str">
        <f>+IFERROR(VLOOKUP(C142,'[2]20180327오더자료'!$E$175203:$F$175220,2,0),"")</f>
        <v/>
      </c>
      <c r="ZC220" s="1" t="str">
        <f>+IFERROR(VLOOKUP(C142,'[2]20180327오더자료'!$E$175272:$F$175289,2,0),"")</f>
        <v/>
      </c>
      <c r="ZD220" s="1" t="str">
        <f>+IFERROR(VLOOKUP(C142,'[2]20180327오더자료'!$E$175312:$F$175327,2,0),"")</f>
        <v/>
      </c>
      <c r="ZE220" s="1" t="str">
        <f>+IFERROR(VLOOKUP(C142,'[2]20180327오더자료'!$E$175355:$F$175374,2,0),"")</f>
        <v/>
      </c>
      <c r="ZF220" s="1" t="str">
        <f>+IFERROR(VLOOKUP(C142,'[2]20180327오더자료'!$E$175389:$F$175406,2,0),"")</f>
        <v/>
      </c>
      <c r="ZG220" s="1" t="str">
        <f>+IFERROR(VLOOKUP(C142,'[2]20180327오더자료'!$E$175444:$F$175460,2,0),"")</f>
        <v/>
      </c>
      <c r="ZH220" s="1" t="str">
        <f>+IFERROR(VLOOKUP(C142,'[2]20180327오더자료'!$E$175496:$F$175506,2,0),"")</f>
        <v/>
      </c>
      <c r="ZI220" s="1">
        <f>+IFERROR(VLOOKUP(C142,'[2]20180327오더자료'!$E$175528:$F$175539,2,0),"")</f>
        <v>3</v>
      </c>
      <c r="ZJ220" s="1" t="str">
        <f>+IFERROR(VLOOKUP(C142,'[2]20180327오더자료'!$E$175557:$F$175569,2,0),"")</f>
        <v/>
      </c>
      <c r="ZK220" s="1"/>
      <c r="ZL220" s="1"/>
      <c r="ZM220" s="1"/>
      <c r="ZN220" s="1"/>
      <c r="ZO220" s="1"/>
      <c r="ZP220" s="1" t="str">
        <f>+IFERROR(VLOOKUP(C142,'[2]20180327오더자료'!$E$175616:$F$175632,2,0),"")</f>
        <v/>
      </c>
      <c r="ZQ220" s="1"/>
      <c r="ZR220" s="1"/>
      <c r="ZS220" s="1" t="str">
        <f>+IFERROR(VLOOKUP(C142,'[2]20180327오더자료'!$E$175652:$F$175664,2,0),"")</f>
        <v/>
      </c>
      <c r="ZT220" s="1"/>
      <c r="ZU220" s="1"/>
      <c r="ZV220" s="1" t="str">
        <f>+IFERROR(VLOOKUP(C142,'[2]20180327오더자료'!$E$175713:$F$175729,2,0),"")</f>
        <v/>
      </c>
      <c r="ZW220" s="1" t="str">
        <f>+IFERROR(VLOOKUP(C142,'[2]20180327오더자료'!$E$175757:$F$175766,2,0),"")</f>
        <v/>
      </c>
      <c r="ZX220" s="1" t="str">
        <f>+IFERROR(VLOOKUP(C142,'[2]20180327오더자료'!$E$175779:$F$175794,2,0),"")</f>
        <v/>
      </c>
      <c r="ZY220" s="1" t="str">
        <f>+IFERROR(VLOOKUP(C142,'[2]20180327오더자료'!$E$175830:$F$175845,2,0),"")</f>
        <v/>
      </c>
      <c r="ZZ220" s="1" t="str">
        <f>+IFERROR(VLOOKUP(C142,'[2]20180327오더자료'!$E$175858:$F$175869,2,0),"")</f>
        <v/>
      </c>
      <c r="AAA220" s="1">
        <f>+IFERROR(VLOOKUP(C142,'[2]20180327오더자료'!$E$175881:$F$175892,2,0),"")</f>
        <v>4</v>
      </c>
      <c r="AAB220" s="1" t="str">
        <f>+IFERROR(VLOOKUP(C142,'[2]20180327오더자료'!$E$175906:$F$175923,2,0),"")</f>
        <v/>
      </c>
      <c r="AAC220" s="1" t="str">
        <f>+IFERROR(VLOOKUP(C142,'[2]20180327오더자료'!$E$175974:$F$175989,2,0),"")</f>
        <v/>
      </c>
      <c r="AAD220" s="1" t="str">
        <f>+IFERROR(VLOOKUP(C142,'[2]20180327오더자료'!$E$176146:$F$176166,2,0),"")</f>
        <v/>
      </c>
      <c r="AAE220" s="1">
        <f>+IFERROR(VLOOKUP(C142,'[2]20180327오더자료'!$E$176185:$F$176192,2,0),"")</f>
        <v>2</v>
      </c>
      <c r="AAF220" s="1">
        <f>+IFERROR(VLOOKUP(C142,'[2]20180327오더자료'!$E$176204:$F$176221,2,0),"")</f>
        <v>4</v>
      </c>
      <c r="AAG220" s="1"/>
      <c r="AAH220" s="1" t="str">
        <f>+IFERROR(VLOOKUP(C142,'[2]20180327오더자료'!$E$176257:$F$176278,2,0),"")</f>
        <v/>
      </c>
      <c r="AAI220" s="1"/>
      <c r="AAJ220" s="1" t="str">
        <f>+IFERROR(VLOOKUP(C220,'[2]20180327오더자료'!$E$176466:$F$176472,2,0),"")</f>
        <v/>
      </c>
      <c r="AAK220" s="1">
        <f>+IFERROR(VLOOKUP(C220,'[2]20180327오더자료'!$E$176502:$F$176514,2,0),"")</f>
        <v>2</v>
      </c>
      <c r="AAL220" s="1" t="str">
        <f>+IFERROR(VLOOKUP(C220,'[2]20180327오더자료'!$E$176559:$F$176575,2,0),"")</f>
        <v/>
      </c>
      <c r="AAM220" s="1"/>
      <c r="AAN220" s="1"/>
      <c r="AAO220" s="1" t="str">
        <f>+IFERROR(VLOOKUP(C220,'[2]20180327오더자료'!$E$176616:$F$176629,2,0),"")</f>
        <v/>
      </c>
      <c r="AAP220" s="1"/>
      <c r="AAQ220" s="1"/>
      <c r="AAR220" s="1" t="str">
        <f>+IFERROR(VLOOKUP(C220,'[2]20180327오더자료'!$E$176714:$F$176722,2,0),"")</f>
        <v/>
      </c>
      <c r="AAS220" s="1" t="str">
        <f>+IFERROR(VLOOKUP(C220,'[2]20180327오더자료'!$E$176733:$F$176750,2,0),"")</f>
        <v/>
      </c>
      <c r="AAT220" s="1" t="str">
        <f>+IFERROR(VLOOKUP(C220,'[2]20180327오더자료'!$E$176769:$F$176784,2,0),"")</f>
        <v/>
      </c>
      <c r="AAU220" s="1" t="str">
        <f>+IFERROR(VLOOKUP(C220,'[2]20180327오더자료'!$E$176826:$F$176831,2,0),"")</f>
        <v/>
      </c>
      <c r="AAV220" s="1" t="str">
        <f>+IFERROR(VLOOKUP(C220,'[2]20180327오더자료'!$E$176861:$F$176877,2,0),"")</f>
        <v/>
      </c>
      <c r="AAW220" s="1" t="str">
        <f>+IFERROR(VLOOKUP(C220,'[2]20180327오더자료'!$E$176919:$F$176934,2,0),"")</f>
        <v/>
      </c>
      <c r="AAX220" s="1" t="str">
        <f>+IFERROR(VLOOKUP(C220,'[2]20180327오더자료'!$E$176957:$F$176972,2,0),"")</f>
        <v/>
      </c>
      <c r="AAY220" s="1" t="str">
        <f>+IFERROR(VLOOKUP(C220,'[2]20180327오더자료'!$E$177002:$F$177020,2,0),"")</f>
        <v/>
      </c>
      <c r="AAZ220" s="1" t="str">
        <f>+IFERROR(VLOOKUP(C220,'[2]20180327오더자료'!$E$177035:$F$177050,2,0),"")</f>
        <v/>
      </c>
      <c r="ABA220" s="1" t="str">
        <f>+IFERROR(VLOOKUP(C220,'[2]20180327오더자료'!$E$177171:$F$177189,2,0),"")</f>
        <v/>
      </c>
      <c r="ABB220" s="1" t="str">
        <f>+IFERROR(VLOOKUP(C220,'[2]20180327오더자료'!$E$177226:$F$177243,2,0),"")</f>
        <v/>
      </c>
      <c r="ABC220" s="1" t="str">
        <f t="shared" si="120"/>
        <v/>
      </c>
      <c r="ABD220" s="1"/>
      <c r="ABE220" s="1">
        <f>+IFERROR(VLOOKUP(C220,'[2]20180327오더자료'!$E$177316:$F$177332,2,0),"")</f>
        <v>2</v>
      </c>
      <c r="ABF220" s="1"/>
      <c r="ABG220" s="1" t="str">
        <f>+IFERROR(VLOOKUP(C220,'[2]20180327오더자료'!$E$177386:$F$177405,2,0),"")</f>
        <v/>
      </c>
      <c r="ABH220" s="1" t="str">
        <f>+IFERROR(VLOOKUP(C220,'[2]20180327오더자료'!$E$177417:$F$177431,2,0),"")</f>
        <v/>
      </c>
      <c r="ABI220" s="1" t="str">
        <f>+IFERROR(VLOOKUP(C220,'[2]20180327오더자료'!$E$177473:$F$177490,2,0),"")</f>
        <v/>
      </c>
      <c r="ABJ220" s="1" t="str">
        <f>+IFERROR(VLOOKUP(C220,'[2]20180327오더자료'!$E$177514:$F$177522,2,0),"")</f>
        <v/>
      </c>
      <c r="ABK220" s="1" t="str">
        <f>+IFERROR(VLOOKUP(C220,'[2]20180327오더자료'!$E$177534:$F$177549,2,0),"")</f>
        <v/>
      </c>
      <c r="ABL220" s="1"/>
      <c r="ABM220" s="1" t="str">
        <f>+IFERROR(VLOOKUP(C220,'[2]20180327오더자료'!$E$177614:$F$177632,2,0),"")</f>
        <v/>
      </c>
      <c r="ABN220" s="1" t="str">
        <f>+IFERROR(VLOOKUP(C220,'[2]20180327오더자료'!$E$177647:$F$177661,2,0),"")</f>
        <v/>
      </c>
      <c r="ABO220" s="1" t="str">
        <f t="shared" si="121"/>
        <v/>
      </c>
      <c r="ABP220" s="1" t="str">
        <f>+IFERROR(VLOOKUP(C220,'[2]20180327오더자료'!$E$177742:$F$177757,2,0),"")</f>
        <v/>
      </c>
      <c r="ABQ220" s="1"/>
      <c r="ABR220" s="1"/>
      <c r="ABS220" s="1"/>
      <c r="ABT220" s="1" t="str">
        <f>+IFERROR(VLOOKUP(C220,'[2]20180327오더자료'!$E$178870:$F$178888,2,0),"")</f>
        <v/>
      </c>
      <c r="ABU220" s="1" t="str">
        <f>+IFERROR(VLOOKUP(C220,'[2]20180327오더자료'!$E$178898:$F$178912,2,0),"")</f>
        <v/>
      </c>
      <c r="ABV220" s="1" t="str">
        <f>+IFERROR(VLOOKUP(C220,'[2]20180327오더자료'!$E$178924:$F$178931,2,0),"")</f>
        <v/>
      </c>
      <c r="ABW220" s="1"/>
      <c r="ABX220" s="1" t="str">
        <f>+IFERROR(VLOOKUP(C220,'[2]20180327오더자료'!$E$178984:$F$178990,2,0),"")</f>
        <v/>
      </c>
      <c r="ABY220" s="1" t="str">
        <f>+IFERROR(VLOOKUP(C220,'[2]20180327오더자료'!$E$179004:$F$179024,2,0),"")</f>
        <v/>
      </c>
      <c r="ABZ220" s="1"/>
      <c r="ACA220" s="1"/>
      <c r="ACB220" s="1" t="str">
        <f>+IFERROR(VLOOKUP(C220,'[2]20180327오더자료'!$E$179100:$F$179115,2,0),"")</f>
        <v/>
      </c>
      <c r="ACC220" s="1" t="str">
        <f>+IFERROR(VLOOKUP(C220,'[2]20180327오더자료'!$E$179155:$F$179170,2,0),"")</f>
        <v/>
      </c>
      <c r="ACD220" s="1" t="str">
        <f>+IFERROR(VLOOKUP(C220,'[2]20180327오더자료'!$E$179232:$F$179248,2,0),"")</f>
        <v/>
      </c>
      <c r="ACE220" s="1" t="str">
        <f>+IFERROR(VLOOKUP(C220,'[2]20180327오더자료'!$E$179263:$F$179277,2,0),"")</f>
        <v/>
      </c>
      <c r="ACF220" s="1" t="str">
        <f>+IFERROR(VLOOKUP(C220,'[2]20180327오더자료'!$E$179317:$F$179332,2,0),"")</f>
        <v/>
      </c>
      <c r="ACG220" s="1" t="str">
        <f>+IFERROR(VLOOKUP(C220,'[2]20180327오더자료'!$E$179472:$F$179486,2,0),"")</f>
        <v/>
      </c>
      <c r="ACH220" s="1" t="str">
        <f>+IFERROR(VLOOKUP(C220,'[2]20180327오더자료'!$E$179521:$F$179537,2,0),"")</f>
        <v/>
      </c>
      <c r="ACI220" s="1" t="str">
        <f>+IFERROR(VLOOKUP(C220,'[2]20180327오더자료'!$E$179572:$F$179590,2,0),"")</f>
        <v/>
      </c>
      <c r="ACJ220" s="1"/>
      <c r="ACK220" s="1" t="str">
        <f>+IFERROR(VLOOKUP(C220,'[2]20180327오더자료'!$E$179653:$F$179671,2,0),"")</f>
        <v/>
      </c>
      <c r="ACL220" s="1"/>
      <c r="ACM220" s="1"/>
      <c r="ACN220" s="1" t="str">
        <f>+IFERROR(VLOOKUP(C220,'[2]20180327오더자료'!$E$179769:$F$179778,2,0),"")</f>
        <v/>
      </c>
      <c r="ACO220" s="1" t="str">
        <f>+IFERROR(VLOOKUP(C220,'[2]20180327오더자료'!$E$179813:$F$179834,2,0),"")</f>
        <v/>
      </c>
      <c r="ACP220" s="1" t="str">
        <f>+IFERROR(VLOOKUP(C220,'[2]20180327오더자료'!$E$179849:$F$179867,2,0),"")</f>
        <v/>
      </c>
      <c r="ACQ220" s="1" t="str">
        <f>+IFERROR(VLOOKUP(C220,'[2]20180327오더자료'!$E$179882:$F$179897,2,0),"")</f>
        <v/>
      </c>
      <c r="ACR220" s="1" t="str">
        <f>+IFERROR(VLOOKUP(C220,'[2]20180327오더자료'!$E$179938:$F$179948,2,0),"")</f>
        <v/>
      </c>
      <c r="ACS220" s="1"/>
      <c r="ACT220" s="1" t="str">
        <f>+IFERROR(VLOOKUP(C220,'[2]20180327오더자료'!$E$179989:$F$180006,2,0),"")</f>
        <v/>
      </c>
      <c r="ACU220" s="1" t="str">
        <f>+IFERROR(VLOOKUP(C220,'[2]20180327오더자료'!$E$180031:$F$180044,2,0),"")</f>
        <v/>
      </c>
      <c r="ACV220" s="1"/>
      <c r="ACW220" s="1"/>
      <c r="ACX220" s="1"/>
      <c r="ACY220" s="1"/>
      <c r="ACZ220" s="1" t="str">
        <f>+IFERROR(VLOOKUP(C220,'[2]20180327오더자료'!$E$180293:$F$180308,2,0),"")</f>
        <v/>
      </c>
      <c r="ADA220" s="1">
        <f>+IFERROR(VLOOKUP(C220,'[2]20180327오더자료'!$E$180324:$F$180332,2,0),"")</f>
        <v>2</v>
      </c>
      <c r="ADB220" s="1" t="str">
        <f>+IFERROR(VLOOKUP(C220,'[2]20180327오더자료'!$E$180343:$F$180359,2,0),"")</f>
        <v/>
      </c>
      <c r="ADC220" s="1">
        <f>+IFERROR(VLOOKUP(C220,'[2]20180327오더자료'!$E$180373:$F$180382,2,0),"")</f>
        <v>2</v>
      </c>
      <c r="ADD220" s="1"/>
      <c r="ADE220" s="1" t="str">
        <f>+IFERROR(VLOOKUP(C220,'[2]20180327오더자료'!$E$180412:$F$180428,2,0),"")</f>
        <v/>
      </c>
      <c r="ADF220" s="1" t="str">
        <f>+IFERROR(VLOOKUP(C220,'[2]20180327오더자료'!$E$180443:$F$180453,2,0),"")</f>
        <v/>
      </c>
      <c r="ADG220" s="1" t="str">
        <f>+IFERROR(VLOOKUP(C220,'[2]20180327오더자료'!$E$180466:$F$180482,2,0),"")</f>
        <v/>
      </c>
      <c r="ADH220" s="1"/>
      <c r="ADI220" s="1" t="str">
        <f>+IFERROR(VLOOKUP(C220,'[2]20180327오더자료'!$E$180499:$F$180515,2,0),"")</f>
        <v/>
      </c>
      <c r="ADJ220" s="1" t="str">
        <f>+IFERROR(VLOOKUP(C220,'[2]20180327오더자료'!$E$180536:$F$180556,2,0),"")</f>
        <v/>
      </c>
      <c r="ADK220" s="1" t="str">
        <f>+IFERROR(VLOOKUP(C220,'[2]20180327오더자료'!$E$180618:$F$180638,2,0),"")</f>
        <v/>
      </c>
      <c r="ADL220" s="1" t="str">
        <f>+IFERROR(VLOOKUP(C220,'[2]20180327오더자료'!$E$180650:$F$180663,2,0),"")</f>
        <v/>
      </c>
      <c r="ADM220" s="1" t="str">
        <f>+IFERROR(VLOOKUP(C220,'[2]20180327오더자료'!$E$180687:$F$180697,2,0),"")</f>
        <v/>
      </c>
      <c r="ADN220" s="1"/>
      <c r="ADO220" s="1">
        <f>+IFERROR(VLOOKUP(C220,'[2]20180327오더자료'!$E$180715:$F$180733,2,0),"")</f>
        <v>2</v>
      </c>
      <c r="ADP220" s="1" t="str">
        <f>+IFERROR(VLOOKUP(C220,'[2]20180327오더자료'!$E$180750:$F$180756,2,0),"")</f>
        <v/>
      </c>
      <c r="ADQ220" s="1"/>
      <c r="ADR220" s="1"/>
      <c r="ADS220" s="1" t="str">
        <f>+IFERROR(VLOOKUP(C220,'[2]20180327오더자료'!$E$180779:$F$180799,2,0),"")</f>
        <v/>
      </c>
      <c r="ADT220" s="1"/>
      <c r="ADU220" s="1">
        <f>+IFERROR(VLOOKUP(C220,'[2]20180327오더자료'!$E$180817:$F$180838,2,0),"")</f>
        <v>2</v>
      </c>
      <c r="ADV220" s="1" t="str">
        <f>+IFERROR(VLOOKUP(C220,'[2]20180327오더자료'!$E$180857:$F$180873,2,0),"")</f>
        <v/>
      </c>
      <c r="ADW220" s="1"/>
      <c r="ADX220" s="1" t="str">
        <f>+IFERROR(VLOOKUP(C220,'[2]20180327오더자료'!$E$180894:$F$180912,2,0),"")</f>
        <v/>
      </c>
      <c r="ADY220" s="1">
        <f>+IFERROR(VLOOKUP(C220,'[2]20180327오더자료'!$E$180952:$F$180969,2,0),"")</f>
        <v>2</v>
      </c>
      <c r="ADZ220" s="1" t="str">
        <f>+IFERROR(VLOOKUP(C220,'[2]20180327오더자료'!$E$181010:$F$181026,2,0),"")</f>
        <v/>
      </c>
      <c r="AEA220" s="1">
        <f>+IFERROR(VLOOKUP(C220,'[2]20180327오더자료'!$E$181038:$F$181054,2,0),"")</f>
        <v>2</v>
      </c>
      <c r="AEB220" s="1" t="str">
        <f>+IFERROR(VLOOKUP(C220,'[2]20180327오더자료'!$E$181073:$F$181094,2,0),"")</f>
        <v/>
      </c>
      <c r="AEC220" s="1">
        <f>+IFERROR(VLOOKUP(C220,'[2]20180327오더자료'!$E$181110:$F$181124,2,0),"")</f>
        <v>4</v>
      </c>
      <c r="AED220" s="1"/>
      <c r="AEE220" s="1" t="str">
        <f>+IFERROR(VLOOKUP(C220,'[2]20180327오더자료'!$E$181142:$F$181158,2,0),"")</f>
        <v/>
      </c>
      <c r="AEF220" s="1"/>
      <c r="AEG220" s="1" t="str">
        <f>+IFERROR(VLOOKUP(C220,'[2]20180327오더자료'!$E$181232:$F$181242,2,0),"")</f>
        <v/>
      </c>
      <c r="AEH220" s="1" t="str">
        <f>+IFERROR(VLOOKUP(C220,'[2]20180327오더자료'!$E$181258:$F$181265,2,0),"")</f>
        <v/>
      </c>
      <c r="AEI220" s="1">
        <f>+IFERROR(VLOOKUP(C220,'[2]20180327오더자료'!$E$181275:$F$181281,2,0),"")</f>
        <v>5</v>
      </c>
      <c r="AEJ220" s="1">
        <f>+IFERROR(VLOOKUP(C220,'[2]20180327오더자료'!$E$181297:$F$181314,2,0),"")</f>
        <v>2</v>
      </c>
      <c r="AEK220" s="1">
        <f>+IFERROR(VLOOKUP(C220,'[2]20180327오더자료'!$E$181330:$F$181341,2,0),"")</f>
        <v>2</v>
      </c>
      <c r="AEL220" s="1">
        <f>+IFERROR(VLOOKUP(C220,'[2]20180327오더자료'!$E$181359:$F$181377,2,0),"")</f>
        <v>2</v>
      </c>
      <c r="AEM220" s="1">
        <f>+IFERROR(VLOOKUP(C220,'[2]20180327오더자료'!$E$181394:$F$181410,2,0),"")</f>
        <v>4</v>
      </c>
      <c r="AEN220" s="1" t="str">
        <f>+IFERROR(VLOOKUP(C220,'[2]20180327오더자료'!$E$181425:$F$181435,2,0),"")</f>
        <v/>
      </c>
      <c r="AEO220" s="1" t="str">
        <f>+IFERROR(VLOOKUP(C220,'[2]20180327오더자료'!$E$181446:$F$181462,2,0),"")</f>
        <v/>
      </c>
      <c r="AEP220" s="1" t="str">
        <f>+IFERROR(VLOOKUP(C220,'[2]20180327오더자료'!$E$181477:$F$181488,2,0),"")</f>
        <v/>
      </c>
      <c r="AEQ220" s="1" t="str">
        <f>+IFERROR(VLOOKUP(C220,'[2]20180327오더자료'!$E$181500:$F$181508,2,0),"")</f>
        <v/>
      </c>
      <c r="AER220" s="1" t="str">
        <f>+IFERROR(VLOOKUP(C220,'[2]20180327오더자료'!$E$181525:$F$181533,2,0),"")</f>
        <v/>
      </c>
      <c r="AES220" s="1"/>
      <c r="AET220" s="1" t="str">
        <f>+IFERROR(VLOOKUP(C220,'[2]20180327오더자료'!$E$181550:$F$181568,2,0),"")</f>
        <v/>
      </c>
      <c r="AEU220" s="1" t="str">
        <f>+IFERROR(VLOOKUP(C220,'[2]20180327오더자료'!$E$181600:$F$181615,2,0),"")</f>
        <v/>
      </c>
      <c r="AEV220" s="1" t="str">
        <f>+IFERROR(VLOOKUP(C220,'[2]20180327오더자료'!$E$181627:$F$181644,2,0),"")</f>
        <v/>
      </c>
      <c r="AEW220" s="1"/>
      <c r="AEX220" s="1"/>
      <c r="AEY220" s="1"/>
      <c r="AEZ220" s="1" t="str">
        <f>+IFERROR(VLOOKUP(C220,'[2]20180327오더자료'!$E$182071:$F$182078,2,0),"")</f>
        <v/>
      </c>
      <c r="AFA220" s="1" t="str">
        <f>+IFERROR(VLOOKUP(C220,'[2]20180327오더자료'!$E$182090:$F$182100,2,0),"")</f>
        <v/>
      </c>
      <c r="AFB220" s="1" t="str">
        <f>+IFERROR(VLOOKUP(C220,'[2]20180327오더자료'!$E$182112:$F$182127,2,0),"")</f>
        <v/>
      </c>
      <c r="AFC220" s="1"/>
      <c r="AFD220" s="1" t="str">
        <f>+IFERROR(VLOOKUP(C220,'[2]20180327오더자료'!$E$182152:$F$182168,2,0),"")</f>
        <v/>
      </c>
      <c r="AFE220" s="1" t="str">
        <f>+IFERROR(VLOOKUP(C220,'[2]20180327오더자료'!$E$182183:$F$182201,2,0),"")</f>
        <v/>
      </c>
      <c r="AFF220" s="1" t="str">
        <f>+IFERROR(VLOOKUP(C220,'[2]20180327오더자료'!$E$182216:$F$182235,2,0),"")</f>
        <v/>
      </c>
      <c r="AFG220" s="1" t="str">
        <f>+IFERROR(VLOOKUP(C220,'[2]20180327오더자료'!$E$182254:$F$182264,2,0),"")</f>
        <v/>
      </c>
      <c r="AFH220" s="1" t="str">
        <f>+IFERROR(VLOOKUP(C220,'[2]20180327오더자료'!$E$182279:$F$182293,2,0),"")</f>
        <v/>
      </c>
      <c r="AFI220" s="1" t="str">
        <f>+IFERROR(VLOOKUP(C220,'[2]20180327오더자료'!$E$182320:$F$182330,2,0),"")</f>
        <v/>
      </c>
      <c r="AFJ220" s="1"/>
      <c r="AFK220" s="1"/>
      <c r="AFL220" s="1" t="str">
        <f>+IFERROR(VLOOKUP(C220,'[2]20180327오더자료'!$E$182347:$F$182364,2,0),"")</f>
        <v/>
      </c>
      <c r="AFM220" s="1" t="str">
        <f>+IFERROR(VLOOKUP(C220,'[2]20180327오더자료'!$E$182379:$F$182396,2,0),"")</f>
        <v/>
      </c>
      <c r="AFN220" s="1" t="str">
        <f>+IFERROR(VLOOKUP(C220,'[2]20180327오더자료'!$E$182406:$F$182425,2,0),"")</f>
        <v/>
      </c>
      <c r="AFO220" s="1"/>
      <c r="AFP220" s="1" t="str">
        <f>+IFERROR(VLOOKUP(C220,'[2]20180327오더자료'!$E$182453:$F$182472,2,0),"")</f>
        <v/>
      </c>
      <c r="AFQ220" s="1"/>
      <c r="AFR220" s="1">
        <f>+IFERROR(VLOOKUP(C220,'[2]20180327오더자료'!$E$182495:$F$182509,2,0),"")</f>
        <v>3</v>
      </c>
      <c r="AFS220" s="1" t="str">
        <f>+IFERROR(VLOOKUP(C220,'[2]20180327오더자료'!$E$182526:$F$182543,2,0),"")</f>
        <v/>
      </c>
      <c r="AFT220" s="1" t="str">
        <f>+IFERROR(VLOOKUP(C220,'[2]20180327오더자료'!$E$182557:$F$182573,2,0),"")</f>
        <v/>
      </c>
      <c r="AFU220" s="1" t="str">
        <f>+IFERROR(VLOOKUP(C220,'[2]20180327오더자료'!$E$182587:$F$182605,2,0),"")</f>
        <v/>
      </c>
      <c r="AFV220" s="1" t="str">
        <f>+IFERROR(VLOOKUP(C220,'[2]20180327오더자료'!$E$182619:$F$182635,2,0),"")</f>
        <v/>
      </c>
      <c r="AFW220" s="1" t="str">
        <f>+IFERROR(VLOOKUP(C220,'[2]20180327오더자료'!$E$182651:$F$182668,2,0),"")</f>
        <v/>
      </c>
      <c r="AFX220" s="1"/>
      <c r="AFY220" s="1" t="str">
        <f>+IFERROR(VLOOKUP(C220,'[2]20180327오더자료'!$E$182707:$F$182718,2,0),"")</f>
        <v/>
      </c>
      <c r="AFZ220" s="1" t="str">
        <f>+IFERROR(VLOOKUP(C220,'[2]20180327오더자료'!$E$182760:$F$182767,2,0),"")</f>
        <v/>
      </c>
      <c r="AGA220" s="1"/>
      <c r="AGB220" s="1"/>
      <c r="AGC220" s="1"/>
      <c r="AGD220" s="1" t="str">
        <f>+IFERROR(VLOOKUP(C220,'[2]20180327오더자료'!$E$182820:$F$182833,2,0),"")</f>
        <v/>
      </c>
      <c r="AGE220" s="1">
        <f>+IFERROR(VLOOKUP(C220,'[2]20180327오더자료'!$E$182847:$F$182867,2,0),"")</f>
        <v>2</v>
      </c>
      <c r="AGF220" s="1"/>
      <c r="AGG220" s="1" t="str">
        <f>+IFERROR(VLOOKUP(C220,'[2]20180327오더자료'!$E$182900:$F$182917,2,0),"")</f>
        <v/>
      </c>
      <c r="AGH220" s="1" t="str">
        <f>+IFERROR(VLOOKUP(C220,'[2]20180327오더자료'!$E$182934:$F$182952,2,0),"")</f>
        <v/>
      </c>
      <c r="AGI220" s="1" t="str">
        <f>+IFERROR(VLOOKUP(C220,'[2]20180327오더자료'!$E$182968:$F$182982,2,0),"")</f>
        <v/>
      </c>
      <c r="AGJ220" s="1" t="str">
        <f>+IFERROR(VLOOKUP(C220,'[2]20180327오더자료'!$E$182996:$F$183013,2,0),"")</f>
        <v/>
      </c>
      <c r="AGK220" s="1" t="str">
        <f>+IFERROR(VLOOKUP(C220,'[2]20180327오더자료'!$E$183027:$F$183046,2,0),"")</f>
        <v/>
      </c>
      <c r="AGL220" s="1" t="str">
        <f>+IFERROR(VLOOKUP(C220,'[2]20180327오더자료'!$E$183060:$F$183074,2,0),"")</f>
        <v/>
      </c>
      <c r="AGM220" s="1" t="str">
        <f>+IFERROR(VLOOKUP(C220,'[2]20180327오더자료'!$E$183093:$F$183113,2,0),"")</f>
        <v/>
      </c>
      <c r="AGN220" s="1" t="str">
        <f t="shared" si="122"/>
        <v/>
      </c>
      <c r="AGO220" s="1" t="str">
        <f t="shared" si="123"/>
        <v/>
      </c>
      <c r="AGP220" s="1" t="str">
        <f>+IFERROR(VLOOKUP(C220,'[2]20180327오더자료'!$E$183244:$F$183253,2,0),"")</f>
        <v/>
      </c>
      <c r="AGQ220" s="1" t="str">
        <f>+IFERROR(VLOOKUP(C220,'[2]20180327오더자료'!$E$183268:$F$183282,2,0),"")</f>
        <v/>
      </c>
      <c r="AGR220" s="1" t="str">
        <f>+IFERROR(VLOOKUP(C220,'[2]20180327오더자료'!$E$183292:$F$183308,2,0),"")</f>
        <v/>
      </c>
      <c r="AGS220" s="1">
        <f>+IFERROR(VLOOKUP(C220,'[2]20180327오더자료'!$E$183324:$F$183342,2,0),"")</f>
        <v>2</v>
      </c>
      <c r="AGT220" s="1" t="str">
        <f>+IFERROR(VLOOKUP(C220,'[2]20180327오더자료'!$E$183359:$F$183377,2,0),"")</f>
        <v/>
      </c>
      <c r="AGV220" s="1" t="str">
        <f>+IFERROR(VLOOKUP(C220,'[2]20180327오더자료'!$E$183388:$F$183397,2,0),"")</f>
        <v/>
      </c>
      <c r="AGW220" s="1" t="str">
        <f>+IFERROR(VLOOKUP(C220,'[2]20180327오더자료'!$E$183874:$F$183892,2,0),"")</f>
        <v/>
      </c>
      <c r="AGX220" s="1" t="str">
        <f>+IFERROR(VLOOKUP(C220,'[2]20180327오더자료'!$E$183420:$F$183437,2,0),"")</f>
        <v/>
      </c>
      <c r="AGY220" s="1"/>
      <c r="AGZ220" s="1"/>
      <c r="AHA220" s="1" t="str">
        <f>+IFERROR(VLOOKUP(C220,'[2]20180327오더자료'!$E$183456:$F$183474,2,0),"")</f>
        <v/>
      </c>
      <c r="AHB220" s="1">
        <f>+IFERROR(VLOOKUP(C220,'[2]20180327오더자료'!$E$183490:$F$183509,2,0),"")</f>
        <v>2</v>
      </c>
      <c r="AHC220" s="1" t="str">
        <f>+IFERROR(VLOOKUP(C220,'[2]20180327오더자료'!$E$183525:$F$183540,2,0),"")</f>
        <v/>
      </c>
      <c r="AHD220" s="1"/>
      <c r="AHE220" s="1"/>
      <c r="AHF220" s="1" t="str">
        <f>+IFERROR(VLOOKUP(C220,'[2]20180327오더자료'!$E$183569:$F$183583,2,0),"")</f>
        <v/>
      </c>
      <c r="AHG220" s="1"/>
      <c r="AHH220" s="1"/>
      <c r="AHI220" s="1"/>
      <c r="AHJ220" s="1" t="str">
        <f>+IFERROR(VLOOKUP(C220,'[2]20180327오더자료'!$E$183616:$F$183636,2,0),"")</f>
        <v/>
      </c>
      <c r="AHK220" s="1" t="str">
        <f>+IFERROR(VLOOKUP(C220,'[2]20180327오더자료'!$E$117771:$F$117785,2,0),"")</f>
        <v/>
      </c>
      <c r="AHL220" s="1"/>
      <c r="AHM220" s="1" t="str">
        <f>+IFERROR(VLOOKUP(C220,'[2]20180327오더자료'!$E$117958:$F$117974,2,0),"")</f>
        <v/>
      </c>
      <c r="AHN220" s="1" t="str">
        <f>+IFERROR(VLOOKUP(C220,'[2]20180327오더자료'!$E$118027:$F$118043,2,0),"")</f>
        <v/>
      </c>
      <c r="AHO220" s="1">
        <f>+IFERROR(VLOOKUP(C220,'[2]20180327오더자료'!$E$118375:$F$118389,2,0),"")</f>
        <v>3</v>
      </c>
      <c r="AHP220" s="1" t="str">
        <f>+IFERROR(VLOOKUP(C220,'[2]20180327오더자료'!$E$118428:$F$118440,2,0),"")</f>
        <v/>
      </c>
      <c r="AHQ220" s="1" t="str">
        <f>+IFERROR(VLOOKUP(C220,'[2]20180327오더자료'!$E$118522:$F$118537,2,0),"")</f>
        <v/>
      </c>
      <c r="AHR220" s="1" t="str">
        <f>+IFERROR(VLOOKUP(C220,'[2]20180327오더자료'!$E$118579:$F$118589,2,0),"")</f>
        <v/>
      </c>
      <c r="AHS220" s="1" t="str">
        <f>+IFERROR(VLOOKUP(C220,'[2]20180327오더자료'!$E$118602:$F$118616,2,0),"")</f>
        <v/>
      </c>
      <c r="AHT220" s="1">
        <f>+IFERROR(VLOOKUP(C220,'[2]20180327오더자료'!$E$118629:$F$118641,2,0),"")</f>
        <v>3</v>
      </c>
      <c r="AHU220" s="1">
        <f>+IFERROR(VLOOKUP(C220,'[2]20180327오더자료'!$E$118688:$F$118703,2,0),"")</f>
        <v>2</v>
      </c>
      <c r="AHV220" s="1"/>
      <c r="AHW220" s="1"/>
      <c r="AHX220" s="1" t="str">
        <f>+IFERROR(VLOOKUP(C220,'[2]20180327오더자료'!$E$118911:$F$118929,2,0),"")</f>
        <v/>
      </c>
      <c r="AHY220" s="1" t="str">
        <f>+IFERROR(VLOOKUP(C220,'[2]20180327오더자료'!$E$119019:$F$119034,2,0),"")</f>
        <v/>
      </c>
      <c r="AHZ220" s="1"/>
      <c r="AIA220" s="1" t="str">
        <f>+IFERROR(VLOOKUP(C220,'[2]20180327오더자료'!$E$119071:$F$119085,2,0),"")</f>
        <v/>
      </c>
      <c r="AIB220" s="1" t="str">
        <f>+IFERROR(VLOOKUP(C220,'[2]20180327오더자료'!$E$119098:$F$119116,2,0),"")</f>
        <v/>
      </c>
      <c r="AIC220" s="1" t="str">
        <f>+IFERROR(VLOOKUP(C220,'[2]20180327오더자료'!$E$119299:$F$119306,2,0),"")</f>
        <v/>
      </c>
      <c r="AID220" s="1" t="str">
        <f t="shared" si="124"/>
        <v/>
      </c>
      <c r="AIE220" s="1" t="str">
        <f>+IFERROR(VLOOKUP(C220,'[2]20180327오더자료'!$E$119332:$F$119348,2,0),"")</f>
        <v/>
      </c>
      <c r="AIF220" s="1" t="str">
        <f t="shared" si="125"/>
        <v/>
      </c>
      <c r="AIG220" s="1" t="str">
        <f t="shared" si="126"/>
        <v/>
      </c>
      <c r="AIH220" s="1">
        <f>+IFERROR(VLOOKUP(C220,'[2]20180327오더자료'!$E$119431:$F$119452,2,0),"")</f>
        <v>2</v>
      </c>
      <c r="AII220" s="1" t="str">
        <f t="shared" si="127"/>
        <v/>
      </c>
      <c r="AIJ220" s="1" t="str">
        <f t="shared" si="128"/>
        <v/>
      </c>
      <c r="AIK220" s="1">
        <f>+IFERROR(VLOOKUP(C220,'[2]20180327오더자료'!$E$119621:$F$119643,2,0),"")</f>
        <v>4</v>
      </c>
      <c r="AIL220" s="1" t="str">
        <f>+IFERROR(VLOOKUP(C220,'[2]20180327오더자료'!$E$119848:$F$119861,2,0),"")</f>
        <v/>
      </c>
      <c r="AIM220" s="1" t="str">
        <f>+IFERROR(VLOOKUP(C220,'[2]20180327오더자료'!$E$119876:$F$119893,2,0),"")</f>
        <v/>
      </c>
      <c r="AIN220" s="1" t="str">
        <f t="shared" si="129"/>
        <v/>
      </c>
      <c r="AIO220" s="1">
        <f>+IFERROR(VLOOKUP(C220,'[2]20180327오더자료'!$E$120130:$F$120149,2,0),"")</f>
        <v>3</v>
      </c>
      <c r="AIP220" s="1">
        <f>+IFERROR(VLOOKUP(C220,'[2]20180327오더자료'!$E$120169:$F$120179,2,0),"")</f>
        <v>4</v>
      </c>
      <c r="AIQ220" s="1">
        <f>+IFERROR(VLOOKUP(C220,'[2]20180327오더자료'!$E$120191:$F$120206,2,0),"")</f>
        <v>5</v>
      </c>
      <c r="AIR220" s="1" t="str">
        <f t="shared" si="130"/>
        <v/>
      </c>
      <c r="AIS220" s="1" t="str">
        <f>+IFERROR(VLOOKUP(C220,'[2]20180327오더자료'!$E$120342:$F$120357,2,0),"")</f>
        <v/>
      </c>
      <c r="AIT220" s="1">
        <f>+IFERROR(VLOOKUP(C220,'[2]20180327오더자료'!$E$120432:$F$120445,2,0),"")</f>
        <v>2</v>
      </c>
      <c r="AIU220" s="1" t="str">
        <f>+IFERROR(VLOOKUP(C220,'[2]20180327오더자료'!$E$120508:$F$120517,2,0),"")</f>
        <v/>
      </c>
      <c r="AIV220" s="1" t="str">
        <f>+IFERROR(VLOOKUP(C220,'[2]20180327오더자료'!$E$120530:$F$120546,2,0),"")</f>
        <v/>
      </c>
      <c r="AIW220" s="1" t="str">
        <f t="shared" si="131"/>
        <v/>
      </c>
      <c r="AIX220" s="1" t="str">
        <f>+IFERROR(VLOOKUP(C220,'[2]20180327오더자료'!$E$120576:$F$120593,2,0),"")</f>
        <v/>
      </c>
      <c r="AIY220" s="1" t="str">
        <f t="shared" si="132"/>
        <v/>
      </c>
      <c r="AIZ220" s="1" t="str">
        <f>+IFERROR(VLOOKUP(C220,'[2]20180327오더자료'!$E$120642:$F$120658,2,0),"")</f>
        <v/>
      </c>
      <c r="AJA220" s="1" t="str">
        <f t="shared" si="133"/>
        <v/>
      </c>
      <c r="AJB220" s="1" t="str">
        <f t="shared" si="134"/>
        <v/>
      </c>
      <c r="AJC220" s="1" t="str">
        <f t="shared" si="135"/>
        <v/>
      </c>
      <c r="AJD220" s="1" t="str">
        <f>+IFERROR(VLOOKUP(C220,'[2]20180327오더자료'!$E$120748:$F$120765,2,0),"")</f>
        <v/>
      </c>
      <c r="AJE220" s="1" t="str">
        <f>+IFERROR(VLOOKUP(C220,'[2]20180327오더자료'!$E$120835:$F$120853,2,0),"")</f>
        <v/>
      </c>
      <c r="AJF220" s="1" t="str">
        <f t="shared" si="136"/>
        <v/>
      </c>
      <c r="AJG220" s="1">
        <f>+IFERROR(VLOOKUP(C220,'[2]20180327오더자료'!$E$120883:$F$120901,2,0),"")</f>
        <v>2</v>
      </c>
      <c r="AJH220" s="1" t="str">
        <f t="shared" si="137"/>
        <v/>
      </c>
      <c r="AJI220" s="1" t="str">
        <f>+IFERROR(VLOOKUP(C220,'[2]20180327오더자료'!$E$121206:$F$121223,2,0),"")</f>
        <v/>
      </c>
      <c r="AJJ220" s="1" t="str">
        <f>+IFERROR(VLOOKUP(C220,'[2]20180327오더자료'!$E$121239:$F$121250,2,0),"")</f>
        <v/>
      </c>
      <c r="AJK220" s="1" t="str">
        <f t="shared" si="138"/>
        <v/>
      </c>
      <c r="AJL220" s="1" t="str">
        <f>+IFERROR(VLOOKUP(C220,'[2]20180327오더자료'!$E$121279:$F$121300,2,0),"")</f>
        <v/>
      </c>
      <c r="AJM220" s="1" t="str">
        <f t="shared" si="139"/>
        <v/>
      </c>
      <c r="AJN220" s="1" t="str">
        <f>+IFERROR(VLOOKUP(C220,'[2]20180327오더자료'!$E$123588:$F$123605,2,0),"")</f>
        <v/>
      </c>
      <c r="AJO220" s="1" t="str">
        <f>+IFERROR(VLOOKUP(C220,'[2]20180327오더자료'!$E$123743:$F$123754,2,0),"")</f>
        <v/>
      </c>
      <c r="AJP220" s="1" t="str">
        <f t="shared" si="140"/>
        <v/>
      </c>
      <c r="AJQ220" s="1" t="str">
        <f t="shared" si="141"/>
        <v/>
      </c>
      <c r="AJR220" s="1" t="str">
        <f t="shared" si="142"/>
        <v/>
      </c>
      <c r="AJS220" s="1" t="str">
        <f t="shared" si="143"/>
        <v/>
      </c>
      <c r="AJT220" s="1" t="str">
        <f>+IFERROR(VLOOKUP(C220,'[2]20180327오더자료'!$E$123951:$F$123970,2,0),"")</f>
        <v/>
      </c>
      <c r="AJU220" s="1"/>
      <c r="AJV220" s="1" t="str">
        <f>+IFERROR(VLOOKUP(C220,'[2]20180327오더자료'!$E$124129:$F$124135,2,0),"")</f>
        <v/>
      </c>
      <c r="AJW220" s="1" t="str">
        <f>+IFERROR(VLOOKUP(C220,'[2]20180327오더자료'!$E$124144:$F$124156,2,0),"")</f>
        <v/>
      </c>
      <c r="AJX220" s="1" t="str">
        <f>+IFERROR(VLOOKUP(C220,'[2]20180327오더자료'!$E$124166:$F$124179,2,0),"")</f>
        <v/>
      </c>
      <c r="AJY220" s="1" t="str">
        <f>+IFERROR(VLOOKUP(C220,'[2]20180327오더자료'!$E$124478:$F$124482,2,0),"")</f>
        <v/>
      </c>
      <c r="AJZ220" s="1" t="str">
        <f>+IFERROR(VLOOKUP(C220,'[2]20180327오더자료'!$E$124494:$F$124507,2,0),"")</f>
        <v/>
      </c>
      <c r="AKA220" s="1" t="str">
        <f>+IFERROR(VLOOKUP(C220,'[2]20180327오더자료'!$E$124523:$F$124530,2,0),"")</f>
        <v/>
      </c>
      <c r="AKB220" s="1">
        <f>+IFERROR(VLOOKUP(C220,'[2]20180327오더자료'!$E$124577:$F$124595,2,0),"")</f>
        <v>2</v>
      </c>
      <c r="AKC220" s="1" t="str">
        <f>+IFERROR(VLOOKUP(C220,'[2]20180327오더자료'!$E$124763:$F$124778,2,0),"")</f>
        <v/>
      </c>
      <c r="AKD220" s="1" t="str">
        <f>+IFERROR(VLOOKUP(C220,'[2]20180327오더자료'!$E$124812:$F$124828,2,0),"")</f>
        <v/>
      </c>
      <c r="AKE220" s="1" t="str">
        <f>+IFERROR(VLOOKUP(C220,'[2]20180327오더자료'!$E$124846:$F$124856,2,0),"")</f>
        <v/>
      </c>
      <c r="AKF220" s="1" t="str">
        <f t="shared" si="144"/>
        <v/>
      </c>
      <c r="AKG220" s="1" t="str">
        <f t="shared" si="145"/>
        <v/>
      </c>
      <c r="AKH220" s="1" t="str">
        <f t="shared" si="146"/>
        <v/>
      </c>
      <c r="AKI220" s="1">
        <f>+IFERROR(VLOOKUP(C220,'[2]20180327오더자료'!$E$124995:$F$125014,2,0),"")</f>
        <v>2.5</v>
      </c>
      <c r="AKJ220" s="1" t="str">
        <f>+IFERROR(VLOOKUP(C220,'[2]20180327오더자료'!$E$125173:$F$125180,2,0),"")</f>
        <v/>
      </c>
      <c r="AKK220" s="1"/>
      <c r="AKL220" s="1" t="str">
        <f>+IFERROR(VLOOKUP(C220,'[2]20180327오더자료'!$E$127515:$F$127528,2,0),"")</f>
        <v/>
      </c>
      <c r="AKM220" s="1" t="str">
        <f>+IFERROR(VLOOKUP(C220,'[2]20180327오더자료'!$E$127615:$F$127632,2,0),"")</f>
        <v/>
      </c>
      <c r="AKN220" s="1" t="str">
        <f>+IFERROR(VLOOKUP(C220,'[2]20180327오더자료'!$E$127655:$F$127675,2,0),"")</f>
        <v/>
      </c>
      <c r="AKO220" s="1" t="str">
        <f>+IFERROR(VLOOKUP(C220,'[2]20180327오더자료'!$E$127692:$F$127705,2,0),"")</f>
        <v/>
      </c>
      <c r="AKP220" s="1" t="str">
        <f>+IFERROR(VLOOKUP(C220,'[2]20180327오더자료'!$E$127774:$F$127778,2,0),"")</f>
        <v/>
      </c>
      <c r="AKQ220" s="1" t="str">
        <f>+IFERROR(VLOOKUP(C220,'[2]20180327오더자료'!$E$127943:$F$127961,2,0),"")</f>
        <v/>
      </c>
      <c r="AKR220" s="1">
        <f>+IFERROR(VLOOKUP(C220,'[2]20180327오더자료'!$E$128005:$F$128014,2,0),"")</f>
        <v>2</v>
      </c>
      <c r="AKS220" s="1">
        <f>+IFERROR(VLOOKUP(C220,'[2]20180327오더자료'!$E$128029:$F$128047,2,0),"")</f>
        <v>2</v>
      </c>
      <c r="AKT220" s="1">
        <f>+IFERROR(VLOOKUP(C220,'[2]20180327오더자료'!$E$128400:$F$128416,2,0),"")</f>
        <v>2.5</v>
      </c>
      <c r="AKU220" s="1">
        <f>+IFERROR(VLOOKUP(C220,'[2]20180327오더자료'!$E$128542:$F$128562,2,0),"")</f>
        <v>2</v>
      </c>
      <c r="AKV220" s="1" t="str">
        <f t="shared" si="147"/>
        <v/>
      </c>
      <c r="AKW220" s="1" t="str">
        <f>+IFERROR(VLOOKUP(C220,'[2]20180327오더자료'!$E$128588:$F$128596,2,0),"")</f>
        <v/>
      </c>
      <c r="AKX220" s="1">
        <f>+IFERROR(VLOOKUP(C220,'[2]20180327오더자료'!$E$128611:$F$128628,2,0),"")</f>
        <v>3</v>
      </c>
      <c r="AKY220" s="1" t="str">
        <f>+IFERROR(VLOOKUP(C220,'[2]20180327오더자료'!$E$128642:$F$128657,2,0),"")</f>
        <v/>
      </c>
      <c r="AKZ220" s="1" t="str">
        <f>+IFERROR(VLOOKUP(C220,'[2]20180327오더자료'!$E$128672:$F$128690,2,0),"")</f>
        <v/>
      </c>
      <c r="ALA220" s="1" t="str">
        <f>+IFERROR(VLOOKUP(C220,'[2]20180327오더자료'!$E$128948:$F$128972,2,0),"")</f>
        <v/>
      </c>
      <c r="ALB220" s="1" t="str">
        <f t="shared" si="148"/>
        <v/>
      </c>
      <c r="ALC220" s="1" t="str">
        <f t="shared" si="149"/>
        <v/>
      </c>
      <c r="ALD220" s="1" t="str">
        <f>+IFERROR(VLOOKUP(C220,'[2]20180327오더자료'!$E$129008:$F$129022,2,0),"")</f>
        <v/>
      </c>
      <c r="ALE220" s="1" t="str">
        <f t="shared" si="150"/>
        <v/>
      </c>
      <c r="ALF220" s="1" t="str">
        <f>+IFERROR(VLOOKUP(C220,'[2]20180327오더자료'!$E$129057:$F$129066,2,0),"")</f>
        <v/>
      </c>
      <c r="ALG220" s="1" t="str">
        <f t="shared" si="151"/>
        <v/>
      </c>
      <c r="ALH220" s="1" t="str">
        <f t="shared" si="152"/>
        <v/>
      </c>
      <c r="ALI220" s="1" t="str">
        <f>+IFERROR(VLOOKUP(C220,'[2]20180327오더자료'!$E$129198:$F$129214,2,0),"")</f>
        <v/>
      </c>
      <c r="ALJ220" s="1">
        <f>+IFERROR(VLOOKUP(C220,'[2]20180327오더자료'!$E$129253:$F$129269,2,0),"")</f>
        <v>2</v>
      </c>
      <c r="ALK220" s="1" t="str">
        <f>+IFERROR(VLOOKUP(C220,'[2]20180327오더자료'!$E$129367:$F$129376,2,0),"")</f>
        <v/>
      </c>
      <c r="ALL220" s="1" t="str">
        <f>+IFERROR(VLOOKUP(C220,'[2]20180327오더자료'!$E$129421:$F$129435,2,0),"")</f>
        <v/>
      </c>
      <c r="ALM220" s="1" t="str">
        <f>+IFERROR(VLOOKUP(C220,'[2]20180327오더자료'!$E$125407:$F$125419,2,0),"")</f>
        <v/>
      </c>
      <c r="ALN220" s="1" t="str">
        <f t="shared" si="153"/>
        <v/>
      </c>
      <c r="ALO220" s="1" t="str">
        <f>+IFERROR(VLOOKUP(C220,'[2]20180327오더자료'!$E$131264:$F$131283,2,0),"")</f>
        <v/>
      </c>
      <c r="ALP220" s="1" t="str">
        <f t="shared" si="154"/>
        <v/>
      </c>
      <c r="ALQ220" s="1" t="str">
        <f>+IFERROR(VLOOKUP(C220,'[2]20180327오더자료'!$E$131425:$F$131442,2,0),"")</f>
        <v/>
      </c>
      <c r="ALR220" s="1" t="str">
        <f>+IFERROR(VLOOKUP(C220,'[2]20180327오더자료'!$E$131548:$F$131561,2,0),"")</f>
        <v/>
      </c>
      <c r="ALS220" s="1" t="str">
        <f t="shared" si="155"/>
        <v/>
      </c>
      <c r="ALT220" s="1" t="str">
        <f t="shared" si="156"/>
        <v/>
      </c>
      <c r="ALU220" s="1" t="str">
        <f t="shared" si="157"/>
        <v/>
      </c>
      <c r="ALV220" s="1" t="str">
        <f>+IFERROR(VLOOKUP(C220,'[2]20180327오더자료'!$E$131677:$F$131695,2,0),"")</f>
        <v/>
      </c>
      <c r="ALW220" s="1" t="str">
        <f>+IFERROR(VLOOKUP(C220,'[2]20180327오더자료'!$E$131791:$F$131808,2,0),"")</f>
        <v/>
      </c>
      <c r="ALX220" s="1" t="str">
        <f>+IFERROR(VLOOKUP(C220,'[2]20180327오더자료'!$E$131822:$F$131832,2,0),"")</f>
        <v/>
      </c>
      <c r="ALY220" s="1" t="str">
        <f>+IFERROR(VLOOKUP(C220,'[2]20180327오더자료'!$E$131883:$F$131897,2,0),"")</f>
        <v/>
      </c>
      <c r="ALZ220" s="1"/>
      <c r="AMA220" s="1" t="str">
        <f>+IFERROR(VLOOKUP(C220,'[2]20180327오더자료'!$E$131990:$F$132004,2,0),"")</f>
        <v/>
      </c>
      <c r="AMB220" s="1" t="str">
        <f>+IFERROR(VLOOKUP(C220,'[2]20180327오더자료'!$E$132253:$F$132267,2,0),"")</f>
        <v/>
      </c>
      <c r="AMC220" s="1" t="str">
        <f>+IFERROR(VLOOKUP(C220,'[2]20180327오더자료'!$E$132287:$F$132294,2,0),"")</f>
        <v/>
      </c>
      <c r="AMD220" s="1" t="str">
        <f>+IFERROR(VLOOKUP(C220,'[2]20180327오더자료'!$E$132764:$F$132774,2,0),"")</f>
        <v/>
      </c>
      <c r="AME220" s="1">
        <f>+IFERROR(VLOOKUP(C220,'[2]20180327오더자료'!$E$132816:$F$132835,2,0),"")</f>
        <v>2</v>
      </c>
      <c r="AMF220" s="1" t="str">
        <f>+IFERROR(VLOOKUP(C220,'[2]20180327오더자료'!$E$132934:$F$132943,2,0),"")</f>
        <v/>
      </c>
      <c r="AMG220" s="1">
        <f>+IFERROR(VLOOKUP(C220,'[2]20180327오더자료'!$E$132958:$F$132975,2,0),"")</f>
        <v>4</v>
      </c>
      <c r="AMH220" s="1" t="str">
        <f t="shared" si="158"/>
        <v/>
      </c>
      <c r="AMI220" s="1" t="str">
        <f t="shared" si="159"/>
        <v/>
      </c>
      <c r="AMJ220" s="1" t="str">
        <f>+IFERROR(VLOOKUP(C220,'[2]20180327오더자료'!$E$133243:$F$133254,2,0),"")</f>
        <v/>
      </c>
      <c r="AMK220" s="1">
        <f>+IFERROR(VLOOKUP(C220,'[2]20180327오더자료'!$E$133324:$F$133341,2,0),"")</f>
        <v>3</v>
      </c>
      <c r="AML220" s="1" t="str">
        <f>+IFERROR(VLOOKUP(C220,'[2]20180327오더자료'!$E$133519:$F$133537,2,0),"")</f>
        <v/>
      </c>
      <c r="AMM220" s="1" t="str">
        <f>+IFERROR(VLOOKUP(C220,'[2]20180327오더자료'!$E$133548:$F$133562,2,0),"")</f>
        <v/>
      </c>
      <c r="AMN220" s="1">
        <f>+IFERROR(VLOOKUP(C220,'[2]20180327오더자료'!$E$133592:$F$133610,2,0),"")</f>
        <v>3</v>
      </c>
      <c r="AMO220" s="1" t="str">
        <f>+IFERROR(VLOOKUP(C220,'[2]20180327오더자료'!$E$133736:$F$133752,2,0),"")</f>
        <v/>
      </c>
      <c r="AMP220" s="1" t="str">
        <f t="shared" si="160"/>
        <v/>
      </c>
      <c r="AMQ220" s="1">
        <f>+IFERROR(VLOOKUP(C220,'[2]20180327오더자료'!$E$133987:$F$134003,2,0),"")</f>
        <v>3</v>
      </c>
      <c r="AMR220" s="1" t="str">
        <f t="shared" si="161"/>
        <v/>
      </c>
      <c r="AMS220" s="1">
        <f>+IFERROR(VLOOKUP(C220,'[2]20180327오더자료'!$E$134111:$F$134128,2,0),"")</f>
        <v>3</v>
      </c>
      <c r="AMT220" s="1" t="str">
        <f>+IFERROR(VLOOKUP(C220,'[2]20180327오더자료'!$E$134169:$F$134186,2,0),"")</f>
        <v/>
      </c>
      <c r="AMU220" s="1" t="str">
        <f>+IFERROR(VLOOKUP(C220,'[2]20180327오더자료'!$E$141860:$F$141877,2,0),"")</f>
        <v/>
      </c>
      <c r="AMV220" s="1" t="str">
        <f>+IFERROR(VLOOKUP(C220,'[2]20180327오더자료'!$E$141938:$F$141948,2,0),"")</f>
        <v/>
      </c>
      <c r="AMW220" s="1" t="str">
        <f t="shared" si="162"/>
        <v/>
      </c>
      <c r="AMX220" s="1" t="str">
        <f t="shared" si="163"/>
        <v/>
      </c>
      <c r="AMY220" s="1" t="str">
        <f>+IFERROR(VLOOKUP(C220,'[2]20180327오더자료'!$E$142030:$F$142044,2,0),"")</f>
        <v/>
      </c>
      <c r="AMZ220" s="1">
        <f>+IFERROR(VLOOKUP(C220,'[2]20180327오더자료'!$E$142132:$F$142146,2,0),"")</f>
        <v>2</v>
      </c>
      <c r="ANA220" s="1"/>
      <c r="ANB220" s="1">
        <f>+IFERROR(VLOOKUP(C220,'[2]20180327오더자료'!$E$142368:$F$142382,2,0),"")</f>
        <v>2</v>
      </c>
      <c r="ANC220" s="1" t="str">
        <f>+IFERROR(VLOOKUP(C220,'[2]20180327오더자료'!$E$142601:$F$142612,2,0),"")</f>
        <v/>
      </c>
      <c r="AND220" s="1" t="str">
        <f t="shared" si="164"/>
        <v/>
      </c>
      <c r="ANE220" s="1" t="str">
        <f>+IFERROR(VLOOKUP(C220,'[2]20180327오더자료'!$E$142894:$E$142903,2,0),"")</f>
        <v/>
      </c>
      <c r="ANF220" s="1" t="str">
        <f>+IFERROR(VLOOKUP(C220,'[2]20180327오더자료'!$E$142916:$F$142928,2,0),"")</f>
        <v/>
      </c>
      <c r="ANG220" s="1" t="str">
        <f>+IFERROR(VLOOKUP(C220,'[2]20180327오더자료'!$E$142941:$F$142955,2,0),"")</f>
        <v/>
      </c>
      <c r="ANH220" s="1" t="str">
        <f>+IFERROR(VLOOKUP(C220,'[2]20180327오더자료'!$E$143213:$F$143227,2,0),"")</f>
        <v/>
      </c>
      <c r="ANI220" s="1" t="str">
        <f>+IFERROR(VLOOKUP(C220,'[2]20180327오더자료'!$E$143287:$F$143303,2,0),"")</f>
        <v/>
      </c>
      <c r="ANJ220" s="1" t="str">
        <f t="shared" si="165"/>
        <v/>
      </c>
      <c r="ANK220" s="1" t="str">
        <f>+IFERROR(VLOOKUP(C220,'[2]20180327오더자료'!$E$143323:$F$143341,2,0),"")</f>
        <v/>
      </c>
      <c r="ANL220" s="1" t="str">
        <f>+IFERROR(VLOOKUP(C220,'[2]20180327오더자료'!$E$143384:$F$143401,2,0),"")</f>
        <v/>
      </c>
      <c r="ANM220" s="1" t="str">
        <f t="shared" si="166"/>
        <v/>
      </c>
      <c r="ANN220" s="1" t="str">
        <f>+IFERROR(VLOOKUP(C220,'[2]20180327오더자료'!$E$143584:$F$143601,2,0),"")</f>
        <v/>
      </c>
      <c r="ANO220" s="1" t="str">
        <f>+IFERROR(VLOOKUP(C220,'[2]20180327오더자료'!$E$143614:$F$143630,2,0),"")</f>
        <v/>
      </c>
      <c r="ANP220" s="1" t="str">
        <f>+IFERROR(VLOOKUP(C220,'[2]20180327오더자료'!$E$143643:$F$143659,2,0),"")</f>
        <v/>
      </c>
      <c r="ANQ220" s="1" t="str">
        <f>+IFERROR(VLOOKUP(C220,'[2]20180327오더자료'!$E$143808:$F$143815,2,0),"")</f>
        <v/>
      </c>
      <c r="ANR220" s="1">
        <f>+IFERROR(VLOOKUP(C220,'[2]20180327오더자료'!$E$144209:$F$144231,2,0),"")</f>
        <v>2</v>
      </c>
      <c r="ANS220" s="1" t="str">
        <f t="shared" si="167"/>
        <v/>
      </c>
      <c r="ANT220" s="1"/>
      <c r="ANU220" s="1"/>
      <c r="ANV220" s="1" t="str">
        <f>+IFERROR(VLOOKUP(C220,'[2]20180327오더자료'!$E$144413:$F$144421,2,0),"")</f>
        <v/>
      </c>
      <c r="ANW220" s="1" t="str">
        <f>+IFERROR(VLOOKUP(C220,'[2]20180327오더자료'!$E$144434:$F$144446,2,0),"")</f>
        <v/>
      </c>
      <c r="ANX220" s="1" t="str">
        <f>+IFERROR(VLOOKUP(C220,'[2]20180327오더자료'!$E$144523:$F$144541,2,0),"")</f>
        <v/>
      </c>
      <c r="ANY220" s="1" t="str">
        <f>+IFERROR(VLOOKUP(C220,'[2]20180327오더자료'!$E$144563:$F$144572,2,0),"")</f>
        <v/>
      </c>
      <c r="ANZ220" s="1" t="str">
        <f>+IFERROR(VLOOKUP(C220,'[2]20180327오더자료'!$E$144592:$F$144607,2,0),"")</f>
        <v/>
      </c>
      <c r="AOA220" s="1" t="str">
        <f>+IFERROR(VLOOKUP(C220,'[2]20180327오더자료'!$E$146284:$F$146300,2,0),"")</f>
        <v/>
      </c>
      <c r="AOB220" s="1" t="str">
        <f>+IFERROR(VLOOKUP(C220,'[2]20180327오더자료'!$E$146309:$F$146325,2,0),"")</f>
        <v/>
      </c>
      <c r="AOC220" s="1" t="str">
        <f t="shared" si="168"/>
        <v/>
      </c>
      <c r="AOD220" s="1">
        <f>+IFERROR(VLOOKUP(C220,'[2]20180327오더자료'!$E$146383:$F$146395,2,0),"")</f>
        <v>2</v>
      </c>
      <c r="AOE220" s="1" t="str">
        <f>+IFERROR(VLOOKUP(C220,'[2]20180327오더자료'!$E$146406:$F$146417,2,0),"")</f>
        <v/>
      </c>
      <c r="AOF220" s="1" t="str">
        <f>+IFERROR(VLOOKUP(C220,'[2]20180327오더자료'!$E$146466:$F$146485,2,0),"")</f>
        <v/>
      </c>
      <c r="AOG220" s="1" t="str">
        <f>+IFERROR(VLOOKUP(C220,'[2]20180327오더자료'!$E$146666:$F$146686,2,0),"")</f>
        <v/>
      </c>
      <c r="AOH220" s="1" t="str">
        <f>+IFERROR(VLOOKUP(C220,'[2]20180327오더자료'!$E$146797:$F$146814,2,0),"")</f>
        <v/>
      </c>
      <c r="AOI220" s="1" t="str">
        <f>+IFERROR(VLOOKUP(C220,'[2]20180327오더자료'!$E$146927:$F$146944,2,0),"")</f>
        <v/>
      </c>
      <c r="AOJ220" s="1" t="str">
        <f t="shared" si="169"/>
        <v/>
      </c>
      <c r="AOK220" s="1" t="str">
        <f>+IFERROR(VLOOKUP(C220,'[2]20180327오더자료'!$E$147426:$F$147442,2,0),"")</f>
        <v/>
      </c>
      <c r="AOL220" s="1" t="str">
        <f t="shared" si="170"/>
        <v/>
      </c>
      <c r="AOM220" s="1"/>
      <c r="AON220" s="1" t="str">
        <f>+IFERROR(VLOOKUP(C220,'[2]20180327오더자료'!$E$147684:$F$147695,2,0),"")</f>
        <v/>
      </c>
      <c r="AOO220" s="1">
        <f>+IFERROR(VLOOKUP(C220,'[2]20180327오더자료'!$E$147895:$F$147911,2,0),"")</f>
        <v>3</v>
      </c>
      <c r="AOP220" s="1" t="str">
        <f>+IFERROR(VLOOKUP(C220,'[2]20180327오더자료'!$E$148029:$F$148036,2,0),"")</f>
        <v/>
      </c>
      <c r="AOQ220" s="1" t="str">
        <f>+IFERROR(VLOOKUP(C220,'[2]20180327오더자료'!$E$148050:$F$148071,2,0),"")</f>
        <v/>
      </c>
      <c r="AOR220" s="1" t="str">
        <f>+IFERROR(VLOOKUP(C220,'[2]20180327오더자료'!$E$148089:$F$148095,2,0),"")</f>
        <v/>
      </c>
      <c r="AOS220" s="1" t="str">
        <f>+IFERROR(VLOOKUP(C220,'[2]20180327오더자료'!$E$148233:$F$148243,2,0),"")</f>
        <v/>
      </c>
      <c r="AOT220" s="1">
        <f>+IFERROR(VLOOKUP(C220,'[2]20180327오더자료'!$E$148255:$F$148272,2,0),"")</f>
        <v>4</v>
      </c>
      <c r="AOU220" s="1">
        <f>+IFERROR(VLOOKUP(C220,'[2]20180327오더자료'!$E$148328:$F$148343,2,0),"")</f>
        <v>6</v>
      </c>
      <c r="AOV220" s="1" t="str">
        <f>+IFERROR(VLOOKUP(C220,'[2]20180327오더자료'!$E$148386:$F$148406,2,0),"")</f>
        <v/>
      </c>
      <c r="AOW220" s="1" t="str">
        <f>+IFERROR(VLOOKUP(C220,'[2]20180327오더자료'!$E$148829:$F$148845,2,0),"")</f>
        <v/>
      </c>
      <c r="AOX220" s="1">
        <f>+IFERROR(VLOOKUP(C220,'[2]20180327오더자료'!$E$148858:$F$148876,2,0),"")</f>
        <v>2</v>
      </c>
      <c r="AOY220" s="1">
        <f>+IFERROR(VLOOKUP(C220,'[2]20180327오더자료'!$E$148896:$F$148916,2,0),"")</f>
        <v>2</v>
      </c>
      <c r="AOZ220" s="1" t="str">
        <f t="shared" si="171"/>
        <v/>
      </c>
      <c r="APA220" s="1">
        <f>+IFERROR(VLOOKUP(C220,'[2]20180327오더자료'!$E$148953:$F$148973,2,0),"")</f>
        <v>2</v>
      </c>
      <c r="APB220" s="1" t="str">
        <f>+IFERROR(VLOOKUP(C220,'[2]20180327오더자료'!$E$148986:$F$149001,2,0),"")</f>
        <v/>
      </c>
      <c r="APC220" s="1" t="str">
        <f>+IFERROR(VLOOKUP(C220,'[2]20180327오더자료'!$E$149041:$F$149060,2,0),"")</f>
        <v/>
      </c>
      <c r="APD220" s="1" t="str">
        <f t="shared" si="172"/>
        <v/>
      </c>
      <c r="APE220" s="1" t="str">
        <f t="shared" si="173"/>
        <v/>
      </c>
      <c r="APF220" s="1" t="str">
        <f>+IFERROR(VLOOKUP(C220,'[2]20180327오더자료'!$E$149164:$F$149177,2,0),"")</f>
        <v/>
      </c>
      <c r="APG220" s="1" t="str">
        <f t="shared" si="174"/>
        <v/>
      </c>
      <c r="APH220" s="1" t="str">
        <f>+IFERROR(VLOOKUP(C220,'[2]20180327오더자료'!$E$149261:$F$149275,2,0),"")</f>
        <v/>
      </c>
      <c r="API220" s="1" t="str">
        <f t="shared" si="175"/>
        <v/>
      </c>
      <c r="APJ220" s="1" t="str">
        <f>+IFERROR(VLOOKUP(C220,'[2]20180327오더자료'!$E$149341:$F$149355,2,0),"")</f>
        <v/>
      </c>
      <c r="APK220" s="1">
        <f>+IFERROR(VLOOKUP(C220,'[2]20180327오더자료'!$E$149367:$F$149380,2,0),"")</f>
        <v>2.5</v>
      </c>
      <c r="APL220" s="1" t="str">
        <f>+IFERROR(VLOOKUP(C220,'[2]20180327오더자료'!$E$149394:$F$149410,2,0),"")</f>
        <v/>
      </c>
      <c r="APM220" s="1" t="str">
        <f>+IFERROR(VLOOKUP(C220,'[2]20180327오더자료'!$E$134238:$F$134249,2,0),"")</f>
        <v/>
      </c>
      <c r="APN220" s="1" t="str">
        <f t="shared" si="176"/>
        <v/>
      </c>
      <c r="APO220" s="1" t="str">
        <f>+IFERROR(VLOOKUP(C220,'[2]20180327오더자료'!$E$134278:$F$134286,2,0),"")</f>
        <v/>
      </c>
      <c r="APP220" s="1" t="str">
        <f>+IFERROR(VLOOKUP(C220,'[2]20180327오더자료'!$E$134299:$F$134317,2,0),"")</f>
        <v/>
      </c>
      <c r="APQ220" s="1">
        <f>+IFERROR(VLOOKUP(C220,'[2]20180327오더자료'!$E$134435:$F$134455,2,0),"")</f>
        <v>2</v>
      </c>
      <c r="APR220" s="1" t="str">
        <f>+IFERROR(VLOOKUP(C220,'[2]20180327오더자료'!$E$134710:$F$134729,2,0),"")</f>
        <v/>
      </c>
      <c r="APS220" s="1" t="str">
        <f>+IFERROR(VLOOKUP(C220,'[2]20180327오더자료'!$E$134985:$F$134993,2,0),"")</f>
        <v/>
      </c>
      <c r="APT220" s="1"/>
      <c r="APU220" s="1"/>
      <c r="APV220" s="1" t="str">
        <f>+IFERROR(VLOOKUP(C220,'[2]20180327오더자료'!$E$135011:$F$135022,2,0),"")</f>
        <v/>
      </c>
      <c r="APW220" s="1">
        <f>+IFERROR(VLOOKUP(C220,'[2]20180327오더자료'!$E$135106:$F$135116,2,0),"")</f>
        <v>3</v>
      </c>
      <c r="APX220" s="1" t="str">
        <f>+IFERROR(VLOOKUP(C220,'[2]20180327오더자료'!$E$135129:$F$135138,2,0),"")</f>
        <v/>
      </c>
      <c r="APY220" s="1" t="str">
        <f>+IFERROR(VLOOKUP(C220,'[2]20180327오더자료'!$E$135150:$F$135164,2,0),"")</f>
        <v/>
      </c>
      <c r="APZ220" s="1" t="str">
        <f>+IFERROR(VLOOKUP(C220,'[2]20180327오더자료'!$E$135180:$F$135190,2,0),"")</f>
        <v/>
      </c>
      <c r="AQA220" s="1" t="str">
        <f>+IFERROR(VLOOKUP(C220,'[2]20180327오더자료'!$E$135289:$F$135299,2,0),"")</f>
        <v/>
      </c>
      <c r="AQB220" s="1" t="str">
        <f>+IFERROR(VLOOKUP(C220,'[2]20180327오더자료'!$E$135345:$F$135356,2,0),"")</f>
        <v/>
      </c>
      <c r="AQC220" s="1" t="str">
        <f>+IFERROR(VLOOKUP(C220,'[2]20180327오더자료'!$E$135413:$F$135431,2,0),"")</f>
        <v/>
      </c>
      <c r="AQD220" s="1">
        <f>+IFERROR(VLOOKUP(C220,'[2]20180327오더자료'!$E$135615:$F$135631,2,0),"")</f>
        <v>3</v>
      </c>
      <c r="AQE220" s="1" t="str">
        <f>+IFERROR(VLOOKUP(C220,'[2]20180327오더자료'!$E$135814:$F$135829,2,0),"")</f>
        <v/>
      </c>
      <c r="AQF220" s="1">
        <f>+IFERROR(VLOOKUP(C220,'[2]20180327오더자료'!$E$135841:$F$135858,2,0),"")</f>
        <v>4</v>
      </c>
      <c r="AQG220" s="1">
        <f>+IFERROR(VLOOKUP(C220,'[2]20180327오더자료'!$E$135907:$F$135925,2,0),"")</f>
        <v>2</v>
      </c>
      <c r="AQH220" s="1" t="str">
        <f>+IFERROR(VLOOKUP(C220,'[2]20180327오더자료'!$E$135971:$F$135988,2,0),"")</f>
        <v/>
      </c>
      <c r="AQI220" s="1" t="str">
        <f>+IFERROR(VLOOKUP(C220,'[2]20180327오더자료'!$E$136038:$F$136055,2,0),"")</f>
        <v/>
      </c>
      <c r="AQJ220" s="1" t="str">
        <f>+IFERROR(VLOOKUP(C220,'[2]20180327오더자료'!$E$136071:$F$136090,2,0),"")</f>
        <v/>
      </c>
      <c r="AQK220" s="1" t="str">
        <f>+IFERROR(VLOOKUP(C220,'[2]20180327오더자료'!$E$137052:$F$137060,2,0),"")</f>
        <v/>
      </c>
      <c r="AQL220" s="1">
        <f>+IFERROR(VLOOKUP(C220,'[2]20180327오더자료'!$E$137084:$F$137100,2,0),"")</f>
        <v>2</v>
      </c>
      <c r="AQM220" s="1" t="str">
        <f>+IFERROR(VLOOKUP(C220,'[2]20180327오더자료'!$E$137223:$F$137242,2,0),"")</f>
        <v/>
      </c>
      <c r="AQN220" s="1">
        <f>+IFERROR(VLOOKUP(C220,'[2]20180327오더자료'!$E$137384:$F$137396,2,0),"")</f>
        <v>3</v>
      </c>
      <c r="AQO220" s="1" t="str">
        <f>+IFERROR(VLOOKUP(C220,'[2]20180327오더자료'!$E$137419:$F$137433,2,0),"")</f>
        <v/>
      </c>
      <c r="AQP220" s="1" t="str">
        <f>+IFERROR(VLOOKUP(C220,'[2]20180327오더자료'!$E$137460:$F$137466,2,0),"")</f>
        <v/>
      </c>
      <c r="AQQ220" s="1" t="str">
        <f>+IFERROR(VLOOKUP(C220,'[2]20180327오더자료'!$E$137654:$F$137671,2,0),"")</f>
        <v/>
      </c>
      <c r="AQR220" s="1" t="str">
        <f t="shared" si="177"/>
        <v/>
      </c>
      <c r="AQS220" s="1">
        <f>+IFERROR(VLOOKUP(C220,'[2]20180327오더자료'!$E$137702:$F$137718,2,0),"")</f>
        <v>6</v>
      </c>
      <c r="AQT220" s="1" t="str">
        <f t="shared" si="178"/>
        <v/>
      </c>
      <c r="AQU220" s="1" t="str">
        <f t="shared" si="179"/>
        <v/>
      </c>
      <c r="AQV220" s="1" t="str">
        <f>+IFERROR(VLOOKUP(C220,'[2]20180327오더자료'!$E$139826:$F$139842,2,0),"")</f>
        <v/>
      </c>
      <c r="AQW220" s="1">
        <f>+IFERROR(VLOOKUP(C220,'[2]20180327오더자료'!$E$139949:$F$139967,2,0),"")</f>
        <v>2</v>
      </c>
      <c r="AQX220" s="1" t="str">
        <f>+IFERROR(VLOOKUP(C220,'[2]20180327오더자료'!$E$139987:$F$140005,2,0),"")</f>
        <v/>
      </c>
      <c r="AQY220" s="1" t="str">
        <f t="shared" si="180"/>
        <v/>
      </c>
      <c r="AQZ220" s="1" t="str">
        <f>+IFERROR(VLOOKUP(C220,'[2]20180327오더자료'!$E$140087:$F$140105,2,0),"")</f>
        <v/>
      </c>
      <c r="ARA220" s="1" t="str">
        <f>+IFERROR(VLOOKUP(C220,'[2]20180327오더자료'!$E$140129:$F$140140,2,0),"")</f>
        <v/>
      </c>
      <c r="ARB220" s="1" t="str">
        <f>+IFERROR(VLOOKUP(C220,'[2]20180327오더자료'!$E$140152:$F$140165,2,0),"")</f>
        <v/>
      </c>
      <c r="ARC220" s="1" t="str">
        <f>+IFERROR(VLOOKUP(C220,'[2]20180327오더자료'!$E$140179:$F$140197,2,0),"")</f>
        <v/>
      </c>
      <c r="ARD220" s="1" t="str">
        <f>+IFERROR(VLOOKUP(C220,'[2]20180327오더자료'!$E$140222:$F$140240,2,0),"")</f>
        <v/>
      </c>
      <c r="ARE220" s="1" t="str">
        <f t="shared" si="181"/>
        <v/>
      </c>
      <c r="ARF220" s="1" t="str">
        <f>+IFERROR(VLOOKUP(C220,'[2]20180327오더자료'!$E$140270:$F$140285,2,0),"")</f>
        <v/>
      </c>
      <c r="ARG220" s="1" t="str">
        <f t="shared" si="182"/>
        <v/>
      </c>
      <c r="ARH220" s="1" t="str">
        <f>+IFERROR(VLOOKUP(C220,'[2]20180327오더자료'!$E$140399:$F$140415,2,0),"")</f>
        <v/>
      </c>
      <c r="ARI220" s="1" t="str">
        <f>+IFERROR(VLOOKUP(C220,'[2]20180327오더자료'!$E$140517:$F$140532,2,0),"")</f>
        <v/>
      </c>
      <c r="ARJ220" s="1" t="str">
        <f>+IFERROR(VLOOKUP(C220,'[2]20180327오더자료'!$E$140546:$F$140563,2,0),"")</f>
        <v/>
      </c>
      <c r="ARK220" s="1" t="str">
        <f>+IFERROR(VLOOKUP(C220,'[2]20180327오더자료'!$E$140576:$F$140591,2,0),"")</f>
        <v/>
      </c>
      <c r="ARL220" s="1">
        <f>+IFERROR(VLOOKUP(C220,'[2]20180327오더자료'!$E$140726:$F$140745,2,0),"")</f>
        <v>3.5</v>
      </c>
      <c r="ARM220" s="1" t="str">
        <f>+IFERROR(VLOOKUP(C220,'[2]20180327오더자료'!$E$140875:$F$140891,2,0),"")</f>
        <v/>
      </c>
      <c r="ARN220" s="1" t="str">
        <f t="shared" si="183"/>
        <v/>
      </c>
      <c r="ARO220" s="1" t="str">
        <f>+IFERROR(VLOOKUP(C220,'[2]20180327오더자료'!$E$140933:$F$140943,2,0),"")</f>
        <v/>
      </c>
      <c r="ARP220" s="1" t="str">
        <f>+IFERROR(VLOOKUP(C220,'[2]20180327오더자료'!$E$141068:$F$141077,2,0),"")</f>
        <v/>
      </c>
      <c r="ARQ220" s="1" t="str">
        <f>+IFERROR(VLOOKUP(C220,'[2]20180327오더자료'!$E$141093:$F$141113,2,0),"")</f>
        <v/>
      </c>
      <c r="ARR220" s="1" t="str">
        <f t="shared" si="184"/>
        <v/>
      </c>
      <c r="ARS220" s="1" t="str">
        <f>+IFERROR(VLOOKUP(C220,'[2]20180327오더자료'!$E$142916:$F$142928,2,0),"")</f>
        <v/>
      </c>
      <c r="ART220" s="1" t="str">
        <f t="shared" si="185"/>
        <v/>
      </c>
      <c r="ARU220" s="1" t="str">
        <f>+IFERROR(VLOOKUP(C220,'[2]20180327오더자료'!$E$141455:$F$141471,2,0),"")</f>
        <v/>
      </c>
      <c r="ARV220" s="1" t="str">
        <f>+IFERROR(VLOOKUP(C220,'[2]20180327오더자료'!$E$141484:$F$141501,2,0),"")</f>
        <v/>
      </c>
      <c r="ARW220" s="1" t="str">
        <f>+IFERROR(VLOOKUP(C220,'[2]20180327오더자료'!$E$141519:$F$141530,2,0),"")</f>
        <v/>
      </c>
      <c r="ARX220" s="1" t="str">
        <f t="shared" si="186"/>
        <v/>
      </c>
      <c r="ARY220" s="1" t="str">
        <f>+IFERROR(VLOOKUP(C220,'[2]20180327오더자료'!$E$141703:$F$141716,2,0),"")</f>
        <v/>
      </c>
      <c r="ARZ220" s="1" t="str">
        <f t="shared" si="187"/>
        <v/>
      </c>
      <c r="ASA220" s="1" t="str">
        <f t="shared" si="188"/>
        <v/>
      </c>
      <c r="ASB220" s="1" t="str">
        <f>+IFERROR(VLOOKUP(C220,'[2]20180327오더자료'!$E$141749:$F$141764,2,0),"")</f>
        <v/>
      </c>
      <c r="ASC220" s="1" t="str">
        <f>+IFERROR(VLOOKUP(C220,'[2]20180327오더자료'!$E$141821:$F$141835,2,0),"")</f>
        <v/>
      </c>
      <c r="ASD220" s="1" t="str">
        <f t="shared" si="189"/>
        <v/>
      </c>
    </row>
    <row r="221" spans="3:1174" customFormat="1" x14ac:dyDescent="0.3">
      <c r="C221" s="1" t="s">
        <v>50</v>
      </c>
      <c r="D221" s="1" t="str">
        <f>+IFERROR(VLOOKUP(C221,'[1]20180327오더자료'!$D$58092:$E$58107,2,0),"")</f>
        <v/>
      </c>
      <c r="E221" s="1" t="e">
        <f>+VLOOKUP(C221,'[1]20180327오더자료'!$D$58222:$E$58238,2,0)</f>
        <v>#N/A</v>
      </c>
      <c r="F221" s="1" t="e">
        <f>+VLOOKUP(C221,'[1]20180327오더자료'!$D$58411:$E$58418,2,0)</f>
        <v>#N/A</v>
      </c>
      <c r="G221" s="1" t="e">
        <f>+VLOOKUP(C221,'[1]20180327오더자료'!$D$58432:$E$58447,2,0)</f>
        <v>#N/A</v>
      </c>
      <c r="H221" s="1" t="e">
        <f t="shared" si="118"/>
        <v>#N/A</v>
      </c>
      <c r="I221" s="1" t="e">
        <f>+VLOOKUP(C221,'[1]20180327오더자료'!$D$58538:$E$58553,2,0)</f>
        <v>#N/A</v>
      </c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>
        <v>2</v>
      </c>
      <c r="LU221" s="1"/>
      <c r="LV221" s="1" t="str">
        <f>+IFERROR(VLOOKUP(C143,'[2]20180327오더자료'!$E$150421:$F$150437,2,0),"")</f>
        <v/>
      </c>
      <c r="LW221" s="1" t="str">
        <f>+IFERROR(VLOOKUP(C143,'[2]20180327오더자료'!$E$150564:$F$150582,2,0),"")</f>
        <v/>
      </c>
      <c r="LX221" s="1" t="str">
        <f>+IFERROR(VLOOKUP(C143,'[2]20180327오더자료'!$E$150605:$F$150619,2,0),"")</f>
        <v/>
      </c>
      <c r="LY221" s="1" t="str">
        <f>+IFERROR(VLOOKUP(C143,'[2]20180327오더자료'!$E$150750:$F$150765,2,0),"")</f>
        <v/>
      </c>
      <c r="LZ221" s="1" t="str">
        <f>+IFERROR(VLOOKUP(C143,'[2]20180327오더자료'!$E$150839:$F$150858,2,0),"")</f>
        <v/>
      </c>
      <c r="MA221" s="1" t="str">
        <f>+IFERROR(VLOOKUP(C143,'[2]20180327오더자료'!$E$150991:$F$151008,2,0),"")</f>
        <v/>
      </c>
      <c r="MB221" s="1"/>
      <c r="MC221" s="1"/>
      <c r="MD221" s="1" t="str">
        <f>+IFERROR(VLOOKUP(C143,'[2]20180327오더자료'!$E$151265:$F$151273,2,0),"")</f>
        <v/>
      </c>
      <c r="ME221" s="1"/>
      <c r="MF221" s="1"/>
      <c r="MG221" s="1" t="str">
        <f>+IFERROR(VLOOKUP(C143,'[2]20180327오더자료'!$E$151291:$F$151309,2,0),"")</f>
        <v/>
      </c>
      <c r="MH221" s="1" t="str">
        <f>+IFERROR(VLOOKUP(C143,'[2]20180327오더자료'!$E$151322:$F$151337,2,0),"")</f>
        <v/>
      </c>
      <c r="MI221" s="1" t="str">
        <f>+IFERROR(VLOOKUP(C143,'[2]20180327오더자료'!$E$151357:$F$151376,2,0),"")</f>
        <v/>
      </c>
      <c r="MJ221" s="1" t="str">
        <f>+IFERROR(VLOOKUP(C143,'[2]20180327오더자료'!$E$151435:$F$151452,2,0),"")</f>
        <v/>
      </c>
      <c r="MK221" s="1" t="str">
        <f>+IFERROR(VLOOKUP(C143,'[2]20180327오더자료'!$E$151527:$F$151538,2,0),"")</f>
        <v/>
      </c>
      <c r="ML221" s="1" t="str">
        <f>+IFERROR(VLOOKUP(C143,'[2]20180327오더자료'!$E$151548:$F$151567,2,0),"")</f>
        <v/>
      </c>
      <c r="MM221" s="1" t="str">
        <f>+IFERROR(VLOOKUP(C143,'[2]20180327오더자료'!$E$151584:$F$151594,2,0),"")</f>
        <v/>
      </c>
      <c r="MN221" s="1" t="str">
        <f>+IFERROR(VLOOKUP(C143,'[2]20180327오더자료'!$E$151839:$F$151854,2,0),"")</f>
        <v/>
      </c>
      <c r="MO221" s="1"/>
      <c r="MP221" s="1" t="str">
        <f>+IFERROR(VLOOKUP(C143,'[2]20180327오더자료'!$E$151919:$F$151938,2,0),"")</f>
        <v/>
      </c>
      <c r="MQ221" s="1" t="str">
        <f>+IFERROR(VLOOKUP(C143,'[2]20180327오더자료'!$E$152085:$F$152096,2,0),"")</f>
        <v/>
      </c>
      <c r="MR221" s="1"/>
      <c r="MS221" s="1" t="str">
        <f>+IFERROR(VLOOKUP(C143,'[2]20180327오더자료'!$E$152121:$F$152138,2,0),"")</f>
        <v/>
      </c>
      <c r="MT221" s="1"/>
      <c r="MU221" s="1" t="str">
        <f>+IFERROR(VLOOKUP(C143,'[2]20180327오더자료'!$E$152160:$F$152164,2,0),"")</f>
        <v/>
      </c>
      <c r="MV221" s="1" t="str">
        <f>+IFERROR(VLOOKUP(C143,'[2]20180327오더자료'!$E$152228:$F$152245,2,0),"")</f>
        <v/>
      </c>
      <c r="MW221" s="1"/>
      <c r="MX221" s="1" t="str">
        <f>+IFERROR(VLOOKUP(C143,'[2]20180327오더자료'!$E$152289:$F$152307,2,0),"")</f>
        <v/>
      </c>
      <c r="MY221" s="1"/>
      <c r="MZ221" s="1" t="str">
        <f>+IFERROR(VLOOKUP(C143,'[2]20180327오더자료'!$E$152333:$F$152349,2,0),"")</f>
        <v/>
      </c>
      <c r="NA221" s="1"/>
      <c r="NB221" s="1" t="str">
        <f>+IFERROR(VLOOKUP(C143,'[2]20180327오더자료'!$E$152438:$F$152456,2,0),"")</f>
        <v/>
      </c>
      <c r="NC221" s="1" t="str">
        <f>+IFERROR(VLOOKUP(C143,'[2]20180327오더자료'!$E$152544:$F$152557,2,0),"")</f>
        <v/>
      </c>
      <c r="ND221" s="1"/>
      <c r="NE221" s="1"/>
      <c r="NF221" s="1" t="str">
        <f>+IFERROR(VLOOKUP(C143,'[2]20180327오더자료'!$E$152708:$F$152724,2,0),"")</f>
        <v/>
      </c>
      <c r="NG221" s="1"/>
      <c r="NH221" s="1" t="str">
        <f>+IFERROR(VLOOKUP(C143,'[2]20180327오더자료'!$E$152812:$F$152827,2,0),"")</f>
        <v/>
      </c>
      <c r="NI221" s="1" t="str">
        <f>+IFERROR(VLOOKUP(C143,'[2]20180327오더자료'!$E$152905:$F$152919,2,0),"")</f>
        <v/>
      </c>
      <c r="NJ221" s="1" t="str">
        <f>+IFERROR(VLOOKUP(C143,'[2]20180327오더자료'!$E$152998:$F$153011,2,0),"")</f>
        <v/>
      </c>
      <c r="NK221" s="1" t="str">
        <f>+IFERROR(VLOOKUP(C143,'[2]20180327오더자료'!$E$153096:$F$153108,2,0),"")</f>
        <v/>
      </c>
      <c r="NL221" s="1" t="str">
        <f>+IFERROR(VLOOKUP(C143,'[2]20180327오더자료'!$E$153121:$F$153140,2,0),"")</f>
        <v/>
      </c>
      <c r="NM221" s="1" t="str">
        <f>+IFERROR(VLOOKUP(C143,'[2]20180327오더자료'!$E$153195:$F$153215,2,0),"")</f>
        <v/>
      </c>
      <c r="NN221" s="1"/>
      <c r="NO221" s="1">
        <v>1</v>
      </c>
      <c r="NP221" s="1" t="str">
        <f>+IFERROR(VLOOKUP(C143,'[2]20180327오더자료'!$E$153364:$F$153380,2,0),"")</f>
        <v/>
      </c>
      <c r="NQ221" s="1"/>
      <c r="NR221" s="1" t="str">
        <f>+IFERROR(VLOOKUP(C143,'[2]20180327오더자료'!$E$153453:$F$153465,2,0),"")</f>
        <v/>
      </c>
      <c r="NS221" s="1"/>
      <c r="NT221" s="1" t="str">
        <f>+IFERROR(VLOOKUP(C143,'[2]20180327오더자료'!$E$153473:$F$153487,2,0),"")</f>
        <v/>
      </c>
      <c r="NU221" s="1" t="str">
        <f>+IFERROR(VLOOKUP(C143,'[2]20180327오더자료'!$E$153579:$F$153597,2,0),"")</f>
        <v/>
      </c>
      <c r="NV221" s="1" t="str">
        <f>+IFERROR(VLOOKUP(C143,'[2]20180327오더자료'!$E$153633:$F$153644,2,0),"")</f>
        <v/>
      </c>
      <c r="NW221" s="1"/>
      <c r="NX221" s="1"/>
      <c r="NY221" s="1"/>
      <c r="NZ221" s="1" t="str">
        <f>+IFERROR(VLOOKUP(C143,'[2]20180327오더자료'!$E$153690:$F$153705,2,0),"")</f>
        <v/>
      </c>
      <c r="OA221" s="1" t="str">
        <f>+IFERROR(VLOOKUP(C143,'[2]20180327오더자료'!$E$153718:$F$153728,2,0),"")</f>
        <v/>
      </c>
      <c r="OB221" s="1" t="str">
        <f>+IFERROR(VLOOKUP(C143,'[2]20180327오더자료'!$E$153778:$F$153791,2,0),"")</f>
        <v/>
      </c>
      <c r="OC221" s="1" t="str">
        <f>+IFERROR(VLOOKUP(C143,'[2]20180327오더자료'!$E$153871:$F$153886,2,0),"")</f>
        <v/>
      </c>
      <c r="OD221" s="1" t="str">
        <f>+IFERROR(VLOOKUP(C143,'[2]20180327오더자료'!$E$153962:$F$153970,2,0),"")</f>
        <v/>
      </c>
      <c r="OE221" s="1" t="str">
        <f>+IFERROR(VLOOKUP(C143,'[2]20180327오더자료'!$E$154052:$F$154066,2,0),"")</f>
        <v/>
      </c>
      <c r="OF221" s="1" t="str">
        <f>+IFERROR(VLOOKUP(C143,'[2]20180327오더자료'!$E$154382:$F$154399,2,0),"")</f>
        <v/>
      </c>
      <c r="OG221" s="1"/>
      <c r="OH221" s="1" t="str">
        <f>+IFERROR(VLOOKUP(C143,'[2]20180327오더자료'!$E$154099:$F$154116,2,0),"")</f>
        <v/>
      </c>
      <c r="OI221" s="1" t="str">
        <f>+IFERROR(VLOOKUP(C143,'[2]20180327오더자료'!$E$154196:$F$154218,2,0),"")</f>
        <v/>
      </c>
      <c r="OJ221" s="1" t="str">
        <f>+IFERROR(VLOOKUP(C143,'[2]20180327오더자료'!$E$154328:$F$154343,2,0),"")</f>
        <v/>
      </c>
      <c r="OK221" s="1" t="str">
        <f>+IFERROR(VLOOKUP(C143,'[2]20180327오더자료'!$E$154355:$F$154368,2,0),"")</f>
        <v/>
      </c>
      <c r="OL221" s="1" t="str">
        <f>+IFERROR(VLOOKUP(C143,'[2]20180327오더자료'!$E$154382:$F$154399,2,0),"")</f>
        <v/>
      </c>
      <c r="OM221" s="1" t="str">
        <f>+IFERROR(VLOOKUP(C143,'[2]20180327오더자료'!$E$154493:$F$154502,2,0),"")</f>
        <v/>
      </c>
      <c r="ON221" s="1" t="str">
        <f>+IFERROR(VLOOKUP(C143,'[2]20180327오더자료'!$E$154589:$F$154604,2,0),"")</f>
        <v/>
      </c>
      <c r="OO221" s="1" t="str">
        <f>+IFERROR(VLOOKUP(C143,'[2]20180327오더자료'!$E$154675:$F$154685,2,0),"")</f>
        <v/>
      </c>
      <c r="OP221" s="1" t="str">
        <f>+IFERROR(VLOOKUP(C143,'[2]20180327오더자료'!$E$155000:$F$155007,2,0),"")</f>
        <v/>
      </c>
      <c r="OQ221" s="1" t="str">
        <f>+IFERROR(VLOOKUP(C143,'[2]20180327오더자료'!$E$155044:$F$155051,2,0),"")</f>
        <v/>
      </c>
      <c r="OR221" s="1" t="str">
        <f>+IFERROR(VLOOKUP(C143,'[2]20180327오더자료'!$E$155062:$F$155081,2,0),"")</f>
        <v/>
      </c>
      <c r="OS221" s="1"/>
      <c r="OT221" s="1" t="str">
        <f>+IFERROR(VLOOKUP(C143,'[2]20180327오더자료'!$E$155097:$F$155114,2,0),"")</f>
        <v/>
      </c>
      <c r="OU221" s="1"/>
      <c r="OV221" s="1" t="str">
        <f>+IFERROR(VLOOKUP(C143,'[2]20180327오더자료'!$E$155149:$F$155167,2,0),"")</f>
        <v/>
      </c>
      <c r="OW221" s="1"/>
      <c r="OX221" s="1" t="str">
        <f>+IFERROR(VLOOKUP(C143,'[2]20180327오더자료'!$E$155250:$F$155263,2,0),"")</f>
        <v/>
      </c>
      <c r="OY221" s="1" t="str">
        <f>+IFERROR(VLOOKUP(C143,'[2]20180327오더자료'!$D$155276:$E$155296,2,0),"")</f>
        <v/>
      </c>
      <c r="OZ221" s="1" t="str">
        <f>+IFERROR(VLOOKUP(C143,'[2]20180327오더자료'!$E$155312:$F$155328,2,0),"")</f>
        <v/>
      </c>
      <c r="PA221" s="1"/>
      <c r="PB221" s="1" t="str">
        <f>+IFERROR(VLOOKUP(C143,'[2]20180327오더자료'!$E$155344:$F$155361,2,0),"")</f>
        <v/>
      </c>
      <c r="PC221" s="1"/>
      <c r="PD221" s="1" t="str">
        <f>+IFERROR(VLOOKUP(C143,'[2]20180327오더자료'!$E$155441:$F$155456,2,0),"")</f>
        <v/>
      </c>
      <c r="PE221" s="1"/>
      <c r="PF221" s="1" t="str">
        <f>+IFERROR(VLOOKUP(C143,'[2]20180327오더자료'!$E$155526:$F$155548,2,0),"")</f>
        <v/>
      </c>
      <c r="PG221" s="1"/>
      <c r="PH221" s="1"/>
      <c r="PI221" s="1" t="str">
        <f>+IFERROR(VLOOKUP(C143,'[2]20180327오더자료'!$E$155646:$F$155662,2,0),"")</f>
        <v/>
      </c>
      <c r="PJ221" s="1" t="str">
        <f>+IFERROR(VLOOKUP(C143,'[2]20180327오더자료'!$E$155681:$F$155701,2,0),"")</f>
        <v/>
      </c>
      <c r="PK221" s="1" t="str">
        <f>+IFERROR(VLOOKUP(C143,'[2]20180327오더자료'!$E$156006:$F$156020,2,0),"")</f>
        <v/>
      </c>
      <c r="PL221" s="1"/>
      <c r="PM221" s="1" t="e">
        <f t="shared" si="119"/>
        <v>#N/A</v>
      </c>
      <c r="PN221" s="1" t="str">
        <f>+IFERROR(VLOOKUP(C143,'[2]20180327오더자료'!$E$156455:$F$156475,2,0),"")</f>
        <v/>
      </c>
      <c r="PO221" s="1" t="str">
        <f>+IFERROR(VLOOKUP(C143,'[2]20180327오더자료'!$E$156236:$F$156255,2,0),"")</f>
        <v/>
      </c>
      <c r="PP221" s="1" t="str">
        <f>+IFERROR(VLOOKUP(C143,'[2]20180327오더자료'!$E$156531:$F$156550,2,0),"")</f>
        <v/>
      </c>
      <c r="PQ221" s="1" t="str">
        <f>+IFERROR(VLOOKUP(C143,'[2]20180327오더자료'!$E$156756:$F$156768,2,0),"")</f>
        <v/>
      </c>
      <c r="PR221" s="1"/>
      <c r="PS221" s="1" t="str">
        <f>+IFERROR(VLOOKUP(C143,'[2]20180327오더자료'!$E$156792:$F$156802,2,0),"")</f>
        <v/>
      </c>
      <c r="PT221" s="1"/>
      <c r="PU221" s="1" t="str">
        <f>+IFERROR(VLOOKUP(C143,'[2]20180327오더자료'!$E$156847:$F$156854,2,0),"")</f>
        <v/>
      </c>
      <c r="PV221" s="1"/>
      <c r="PW221" s="1"/>
      <c r="PX221" s="1" t="str">
        <f>+IFERROR(VLOOKUP(C143,'[2]20180327오더자료'!$E$156909:$F$156916,2,0),"")</f>
        <v/>
      </c>
      <c r="PY221" s="1" t="str">
        <f>+IFERROR(VLOOKUP(C143,'[2]20180327오더자료'!$E$156928:$F$156946,2,0),"")</f>
        <v/>
      </c>
      <c r="PZ221" s="1" t="str">
        <f>+IFERROR(VLOOKUP(C143,'[2]20180327오더자료'!$E$156998:$F$157015,2,0),"")</f>
        <v/>
      </c>
      <c r="QA221" s="1"/>
      <c r="QB221" s="1" t="str">
        <f>+IFERROR(VLOOKUP(C143,'[2]20180327오더자료'!$E$157104:$F$157122,2,0),"")</f>
        <v/>
      </c>
      <c r="QC221" s="1" t="str">
        <f>+IFERROR(VLOOKUP(C143,'[2]20180327오더자료'!$E$157168:$F$157177,2,0),"")</f>
        <v/>
      </c>
      <c r="QD221" s="1" t="str">
        <f>+IFERROR(VLOOKUP(C143,'[2]20180327오더자료'!$E$157305:$F$157311,2,0),"")</f>
        <v/>
      </c>
      <c r="QE221" s="1" t="str">
        <f>+IFERROR(VLOOKUP(C143,'[2]20180327오더자료'!$E$157326:$F$157346,2,0),"")</f>
        <v/>
      </c>
      <c r="QF221" s="1" t="str">
        <f>+IFERROR(VLOOKUP(C143,'[2]20180327오더자료'!$E$157626:$F$157644,2,0),"")</f>
        <v/>
      </c>
      <c r="QG221" s="1"/>
      <c r="QH221" s="1" t="str">
        <f>+IFERROR(VLOOKUP(C143,'[2]20180327오더자료'!$E$157689:$F$157702,2,0),"")</f>
        <v/>
      </c>
      <c r="QI221" s="1" t="str">
        <f>+IFERROR(VLOOKUP(C143,'[2]20180327오더자료'!$E$157711:$F$157724,2,0),"")</f>
        <v/>
      </c>
      <c r="QJ221" s="1" t="str">
        <f>+IFERROR(VLOOKUP(C143,'[2]20180327오더자료'!$E$157745:$F$157762,2,0),"")</f>
        <v/>
      </c>
      <c r="QK221" s="1" t="str">
        <f>+IFERROR(VLOOKUP(C143,'[2]20180327오더자료'!$E$157825:$F$157840,2,0),"")</f>
        <v/>
      </c>
      <c r="QL221" s="1"/>
      <c r="QM221" s="1"/>
      <c r="QN221" s="1"/>
      <c r="QO221" s="1" t="str">
        <f>+IFERROR(VLOOKUP(C143,'[2]20180327오더자료'!$E$157872:$F$157884,2,0),"")</f>
        <v/>
      </c>
      <c r="QP221" s="1"/>
      <c r="QQ221" s="1" t="str">
        <f>+IFERROR(VLOOKUP(C143,'[2]20180327오더자료'!$E$157904:$F$157912,2,0),"")</f>
        <v/>
      </c>
      <c r="QR221" s="1"/>
      <c r="QS221" s="1" t="str">
        <f>+IFERROR(VLOOKUP(C143,'[2]20180327오더자료'!$E$157954:$F$157972,2,0),"")</f>
        <v/>
      </c>
      <c r="QT221" s="1" t="str">
        <f>+IFERROR(VLOOKUP(C143,'[2]20180327오더자료'!$E$158081:$F$158099,2,0),"")</f>
        <v/>
      </c>
      <c r="QU221" s="1" t="str">
        <f>+IFERROR(VLOOKUP(C143,'[2]20180327오더자료'!$E$158221:$F$158236,2,0),"")</f>
        <v/>
      </c>
      <c r="QV221" s="1" t="str">
        <f>+IFERROR(VLOOKUP(C143,'[2]20180327오더자료'!$E$158278:$F$158296,2,0),"")</f>
        <v/>
      </c>
      <c r="QW221" s="1" t="str">
        <f>+IFERROR(VLOOKUP(C143,'[2]20180327오더자료'!$E$158307:$F$158325,2,0),"")</f>
        <v/>
      </c>
      <c r="QX221" s="1" t="str">
        <f>+IFERROR(VLOOKUP(C143,'[2]20180327오더자료'!$E$158374:$F$158382,2,0),"")</f>
        <v/>
      </c>
      <c r="QY221" s="1" t="str">
        <f>+IFERROR(VLOOKUP(C143,'[2]20180327오더자료'!$E$158427:$F$158440,2,0),"")</f>
        <v/>
      </c>
      <c r="QZ221" s="1" t="str">
        <f>+IFERROR(VLOOKUP(C143,'[2]20180327오더자료'!$E$158476:$F$158489,2,0),"")</f>
        <v/>
      </c>
      <c r="RA221" s="1" t="str">
        <f>+IFERROR(VLOOKUP(C143,'[2]20180327오더자료'!$E$158501:$F$158519,2,0),"")</f>
        <v/>
      </c>
      <c r="RB221" s="1" t="str">
        <f>+IFERROR(VLOOKUP(C143,'[2]20180327오더자료'!$E$158538:$F$158544,2,0),"")</f>
        <v/>
      </c>
      <c r="RC221" s="1"/>
      <c r="RD221" s="1"/>
      <c r="RE221" s="1" t="str">
        <f>+IFERROR(VLOOKUP(C143,'[2]20180327오더자료'!$E$158577:$F$158595,2,0),"")</f>
        <v/>
      </c>
      <c r="RF221" t="str">
        <f>+IFERROR(VLOOKUP(C143,'[2]20180327오더자료'!$E$158632:$F$158639,2,0),"")</f>
        <v/>
      </c>
      <c r="RG221" s="1" t="str">
        <f>+IFERROR(VLOOKUP(C143,'[2]20180327오더자료'!$E$158658:$F$158662,2,0),"")</f>
        <v/>
      </c>
      <c r="RH221" s="1" t="str">
        <f>+IFERROR(VLOOKUP(C143,'[2]20180327오더자료'!$E$158716:$F$158725,2,0),"")</f>
        <v/>
      </c>
      <c r="RI221" s="1"/>
      <c r="RJ221" s="1"/>
      <c r="RK221" s="1" t="str">
        <f>+IFERROR(VLOOKUP(C143,'[2]20180327오더자료'!$E$158768:$F$158782,2,0),"")</f>
        <v/>
      </c>
      <c r="RL221" s="1" t="str">
        <f>+IFERROR(VLOOKUP(C143,'[2]20180327오더자료'!$E$158795:$F$158801,2,0),"")</f>
        <v/>
      </c>
      <c r="RM221" s="1" t="str">
        <f>+IFERROR(VLOOKUP(C143,'[2]20180327오더자료'!$E$158821:$F$158842,2,0),"")</f>
        <v/>
      </c>
      <c r="RN221" s="1" t="str">
        <f>+IFERROR(VLOOKUP(C143,'[2]20180327오더자료'!$E$158913:$F$158926,2,0),"")</f>
        <v/>
      </c>
      <c r="RO221" s="1"/>
      <c r="RP221" s="1"/>
      <c r="RQ221" s="1" t="str">
        <f>+IFERROR(VLOOKUP(C143,'[2]20180327오더자료'!$E$158964:$F$158973,2,0),"")</f>
        <v/>
      </c>
      <c r="RR221" s="1"/>
      <c r="RS221" s="1" t="str">
        <f>+IFERROR(VLOOKUP(C143,'[2]20180327오더자료'!$E$159012:$F$159020,2,0),"")</f>
        <v/>
      </c>
      <c r="RT221" s="1"/>
      <c r="RU221" s="1" t="str">
        <f>+IFERROR(VLOOKUP(C142,'[2]20180327오더자료'!$E$159154:$F$159171,2,0),"")</f>
        <v/>
      </c>
      <c r="RV221" s="1" t="str">
        <f>+IFERROR(VLOOKUP(C143,'[2]20180327오더자료'!$E$159278:$F$159293,2,0),"")</f>
        <v/>
      </c>
      <c r="RW221" s="1"/>
      <c r="RX221" s="1" t="str">
        <f>+IFERROR(VLOOKUP(C143,'[2]20180327오더자료'!$E$159378:$F$159392,2,0),"")</f>
        <v/>
      </c>
      <c r="RY221" s="1" t="str">
        <f>+IFERROR(VLOOKUP(C143,'[2]20180327오더자료'!$E$159463:$F$159481,2,0),"")</f>
        <v/>
      </c>
      <c r="RZ221" s="1" t="str">
        <f>+IFERROR(VLOOKUP(C143,'[2]20180327오더자료'!$E$159548:$F$159562,2,0),"")</f>
        <v/>
      </c>
      <c r="SA221" s="1" t="str">
        <f>+IFERROR(VLOOKUP(C143,'[2]20180327오더자료'!$E$159769:$F$159780,2,0),"")</f>
        <v/>
      </c>
      <c r="SB221" s="1" t="str">
        <f>+IFERROR(VLOOKUP(C143,'[2]20180327오더자료'!$E$159862:$F$159872,2,0),"")</f>
        <v/>
      </c>
      <c r="SC221" s="1"/>
      <c r="SD221" s="1"/>
      <c r="SE221" s="1" t="str">
        <f>+IFERROR(VLOOKUP(C143,'[2]20180327오더자료'!$E$159903:$F$159919,2,0),"")</f>
        <v/>
      </c>
      <c r="SF221" s="1" t="str">
        <f>+IFERROR(VLOOKUP(C143,'[2]20180327오더자료'!$E$159948:$F$159965,2,0),"")</f>
        <v/>
      </c>
      <c r="SG221" s="1"/>
      <c r="SH221" s="1" t="str">
        <f>+IFERROR(VLOOKUP(C143,'[2]20180327오더자료'!$E$159994:$F$160007,2,0),"")</f>
        <v/>
      </c>
      <c r="SI221" s="1" t="str">
        <f>+IFERROR(VLOOKUP(C143,'[2]20180327오더자료'!$E$160020:$F$160035,2,0),"")</f>
        <v/>
      </c>
      <c r="SJ221" s="1" t="str">
        <f>+IFERROR(VLOOKUP(C143,'[2]20180327오더자료'!$E$160049:$F$160066,2,0),"")</f>
        <v/>
      </c>
      <c r="SK221" s="1" t="str">
        <f>+IFERROR(VLOOKUP(C143,'[2]20180327오더자료'!$E$160111:$F$160128,2,0),"")</f>
        <v/>
      </c>
      <c r="SL221" s="1" t="str">
        <f>+IFERROR(VLOOKUP(C143,'[2]20180327오더자료'!$E$160313:$F$160330,2,0),"")</f>
        <v/>
      </c>
      <c r="SM221" s="1" t="str">
        <f>+IFERROR(VLOOKUP(C143,'[2]20180327오더자료'!$E$160422:$F$160438,2,0),"")</f>
        <v/>
      </c>
      <c r="SN221" s="1"/>
      <c r="SO221" s="1"/>
      <c r="SP221" s="1" t="str">
        <f>+IFERROR(VLOOKUP(C143,'[2]20180327오더자료'!$E$160527:$F$160537,2,0),"")</f>
        <v/>
      </c>
      <c r="SQ221" s="1"/>
      <c r="SR221" s="1"/>
      <c r="SS221" s="1" t="str">
        <f>+IFERROR(VLOOKUP(C143,'[2]20180327오더자료'!$E$160611:$F$160618,2,0),"")</f>
        <v/>
      </c>
      <c r="ST221" s="1"/>
      <c r="SU221" s="1" t="str">
        <f>+IFERROR(VLOOKUP(C143,'[2]20180327오더자료'!$E$160651:$F$160670,2,0),"")</f>
        <v/>
      </c>
      <c r="SV221" s="1"/>
      <c r="SW221" s="1" t="str">
        <f>+IFERROR(VLOOKUP(C143,'[2]20180327오더자료'!$E$160740:$F$160749,2,0),"")</f>
        <v/>
      </c>
      <c r="SX221" s="1" t="str">
        <f>+IFERROR(VLOOKUP(C143,'[2]20180327오더자료'!$E$160765:$F$160776,2,0),"")</f>
        <v/>
      </c>
      <c r="SY221" s="1" t="str">
        <f>+IFERROR(VLOOKUP(C143,'[2]20180327오더자료'!$E$160831:$F$160846,2,0),"")</f>
        <v/>
      </c>
      <c r="SZ221" s="1"/>
      <c r="TA221" s="1" t="str">
        <f>+IFERROR(VLOOKUP(C143,'[2]20180327오더자료'!$E$160917:$F$160929,2,0),"")</f>
        <v/>
      </c>
      <c r="TB221" s="1" t="str">
        <f>+IFERROR(VLOOKUP(C143,'[2]20180327오더자료'!$E$160943:$F$160962,2,0),"")</f>
        <v/>
      </c>
      <c r="TC221" s="1" t="str">
        <f>+IFERROR(VLOOKUP(C143,'[2]20180327오더자료'!$E$161049:$F$161067,2,0),"")</f>
        <v/>
      </c>
      <c r="TD221" s="1"/>
      <c r="TE221" s="1" t="str">
        <f>+IFERROR(VLOOKUP(C143,'[2]20180327오더자료'!$E$161085:$F$161104,2,0),"")</f>
        <v/>
      </c>
      <c r="TF221" s="1" t="str">
        <f>+IFERROR(VLOOKUP(C143,'[2]20180327오더자료'!$E$161217:$F$161235,2,0),"")</f>
        <v/>
      </c>
      <c r="TG221" s="1" t="str">
        <f>+IFERROR(VLOOKUP(C143,'[2]20180327오더자료'!$E$161324:$F$161336,2,0),"")</f>
        <v/>
      </c>
      <c r="TH221" s="1" t="str">
        <f>+IFERROR(VLOOKUP(C143,'[2]20180327오더자료'!$E$161351:$F$161369,2,0),"")</f>
        <v/>
      </c>
      <c r="TI221" s="1" t="str">
        <f>+IFERROR(VLOOKUP(C143,'[2]20180327오더자료'!$E$161423:$F$161438,2,0),"")</f>
        <v/>
      </c>
      <c r="TJ221" s="1"/>
      <c r="TK221" s="1" t="str">
        <f>+IFERROR(VLOOKUP(C143,'[2]20180327오더자료'!$E$161464:$F$161482,2,0),"")</f>
        <v/>
      </c>
      <c r="TL221" s="1"/>
      <c r="TM221" s="1"/>
      <c r="TN221" s="1" t="str">
        <f>+IFERROR(VLOOKUP(C143,'[2]20180327오더자료'!$E$161616:$F$161632,2,0),"")</f>
        <v/>
      </c>
      <c r="TO221" s="1"/>
      <c r="TP221" s="1" t="str">
        <f>+IFERROR(VLOOKUP(C143,'[2]20180327오더자료'!$E$161793:$F$161799,2,0),"")</f>
        <v/>
      </c>
      <c r="TQ221" s="1" t="str">
        <f>+IFERROR(VLOOKUP(C143,'[2]20180327오더자료'!$E$161868:$F$161881,2,0),"")</f>
        <v/>
      </c>
      <c r="TR221" s="1" t="str">
        <f>+IFERROR(VLOOKUP(C143,'[2]20180327오더자료'!$E$161974:$F$161983,2,0),"")</f>
        <v/>
      </c>
      <c r="TS221" s="1" t="str">
        <f>+IFERROR(VLOOKUP(C143,'[2]20180327오더자료'!$E$161999:$F$162017,2,0),"")</f>
        <v/>
      </c>
      <c r="TT221" s="1"/>
      <c r="TU221" s="1" t="str">
        <f>+IFERROR(VLOOKUP(C143,'[2]20180327오더자료'!$E$162039:$F$162051,2,0),"")</f>
        <v/>
      </c>
      <c r="TV221" s="1"/>
      <c r="TW221" s="1" t="str">
        <f>+IFERROR(VLOOKUP(C143,'[2]20180327오더자료'!$E$162072:$F$162089,2,0),"")</f>
        <v/>
      </c>
      <c r="TX221" s="1" t="str">
        <f>+IFERROR(VLOOKUP(C143,'[2]20180327오더자료'!$E$162160:$F$162181,2,0),"")</f>
        <v/>
      </c>
      <c r="TY221" s="1" t="str">
        <f>+IFERROR(VLOOKUP(C143,'[2]20180327오더자료'!$E$162196:$F$162210,2,0),"")</f>
        <v/>
      </c>
      <c r="TZ221" s="1" t="str">
        <f>+IFERROR(VLOOKUP(C143,'[2]20180327오더자료'!$E$162286:$F$162301,2,0),"")</f>
        <v/>
      </c>
      <c r="UA221" s="1"/>
      <c r="UB221" s="1" t="str">
        <f>+IFERROR(VLOOKUP(C143,'[2]20180327오더자료'!$E$162496:$F$162514,2,0),"")</f>
        <v/>
      </c>
      <c r="UC221" s="1"/>
      <c r="UD221" s="1" t="str">
        <f>+IFERROR(VLOOKUP(C143,'[2]20180327오더자료'!$E$162525:$F$162539,2,0),"")</f>
        <v/>
      </c>
      <c r="UE221" s="1"/>
      <c r="UF221" s="1" t="str">
        <f>+IFERROR(VLOOKUP(C143,'[2]20180327오더자료'!$E$162573:$F$162593,2,0),"")</f>
        <v/>
      </c>
      <c r="UG221" s="1"/>
      <c r="UH221" s="1"/>
      <c r="UI221" s="1"/>
      <c r="UJ221" s="1" t="e">
        <f>+VLOOKUP(C221,'[2]20180327오더자료'!$E$162648:$F$162655,2,0)</f>
        <v>#N/A</v>
      </c>
      <c r="UK221" s="1" t="str">
        <f>+IFERROR(VLOOKUP(C143,'[2]20180327오더자료'!$E$162742:$F$162751,2,0),"")</f>
        <v/>
      </c>
      <c r="UL221" s="1" t="str">
        <f>+IFERROR(VLOOKUP(C143,'[2]20180327오더자료'!$E$162790:$F$162806,2,0),"")</f>
        <v/>
      </c>
      <c r="UM221" s="1" t="str">
        <f>+IFERROR(VLOOKUP(C143,'[2]20180327오더자료'!$E$162983:$F$163001,2,0),"")</f>
        <v/>
      </c>
      <c r="UN221" s="1"/>
      <c r="UO221" s="1"/>
      <c r="UP221" s="1"/>
      <c r="UQ221" s="1" t="str">
        <f>+IFERROR(VLOOKUP(C143,'[2]20180327오더자료'!$E$163056:$F$163073,2,0),"")</f>
        <v/>
      </c>
      <c r="UR221" s="1"/>
      <c r="US221" s="1" t="str">
        <f>+IFERROR(VLOOKUP(C143,'[2]20180327오더자료'!$E$163202:$F$163220,2,0),"")</f>
        <v/>
      </c>
      <c r="UT221" s="1"/>
      <c r="UU221" s="1" t="str">
        <f>+IFERROR(VLOOKUP(C143,'[2]20180327오더자료'!$E$163242:$F$163262,2,0),"")</f>
        <v/>
      </c>
      <c r="UV221" s="1"/>
      <c r="UW221" s="1" t="str">
        <f>+IFERROR(VLOOKUP(C143,'[2]20180327오더자료'!$E$163325:$F$163343,2,0),"")</f>
        <v/>
      </c>
      <c r="UX221" s="1"/>
      <c r="UY221" s="1"/>
      <c r="UZ221" s="1"/>
      <c r="VA221" s="1" t="str">
        <f>+IFERROR(VLOOKUP(C143,'[2]20180327오더자료'!$E$163406:$F$163415,2,0),"")</f>
        <v/>
      </c>
      <c r="VB221" s="1" t="str">
        <f>+IFERROR(VLOOKUP(C143,'[2]20180327오더자료'!$E$163444:$F$163456,2,0),"")</f>
        <v/>
      </c>
      <c r="VC221" s="1" t="str">
        <f>+IFERROR(VLOOKUP(C143,'[2]20180327오더자료'!$E$163498:$F$163516,2,0),"")</f>
        <v/>
      </c>
      <c r="VD221" s="1" t="str">
        <f>+IFERROR(VLOOKUP(C143,'[2]20180327오더자료'!$E$163527:$F$163542,2,0),"")</f>
        <v/>
      </c>
      <c r="VE221" s="1" t="str">
        <f>+IFERROR(VLOOKUP(C143,'[2]20180327오더자료'!$E$163559:$F$163575,2,0),"")</f>
        <v/>
      </c>
      <c r="VF221" s="1" t="str">
        <f>+IFERROR(VLOOKUP(C143,'[2]20180327오더자료'!$E$163652:$F$163666,2,0),"")</f>
        <v/>
      </c>
      <c r="VG221" s="1"/>
      <c r="VH221" s="1" t="str">
        <f>+IFERROR(VLOOKUP(C143,'[2]20180327오더자료'!$E$163709:$F$163717,2,0),"")</f>
        <v/>
      </c>
      <c r="VI221" s="1" t="str">
        <f>+IFERROR(VLOOKUP(C143,'[2]20180327오더자료'!$E$164004:$F$164014,2,0),"")</f>
        <v/>
      </c>
      <c r="VJ221" s="1" t="str">
        <f>+IFERROR(VLOOKUP(C143,'[2]20180327오더자료'!$E$164026:$F$164039,2,0),"")</f>
        <v/>
      </c>
      <c r="VK221" s="1" t="str">
        <f>+IFERROR(VLOOKUP(C143,'[2]20180327오더자료'!$E$164087:$F$164096,2,0),"")</f>
        <v/>
      </c>
      <c r="VL221" s="1"/>
      <c r="VM221" s="1" t="str">
        <f>+IFERROR(VLOOKUP(C143,'[2]20180327오더자료'!$E$164114:$F$164132,2,0),"")</f>
        <v/>
      </c>
      <c r="VN221" s="1" t="str">
        <f>+IFERROR(VLOOKUP(C143,'[2]20180327오더자료'!$E$164147:$F$164161,2,0),"")</f>
        <v/>
      </c>
      <c r="VO221" s="1"/>
      <c r="VP221" s="1" t="str">
        <f>+IFERROR(VLOOKUP(C143,'[2]20180327오더자료'!$E$164235:$F$164245,2,0),"")</f>
        <v/>
      </c>
      <c r="VQ221" s="1"/>
      <c r="VR221" s="1" t="str">
        <f>+IFERROR(VLOOKUP(C143,'[2]20180327오더자료'!$E$164258:$F$164272,2,0),"")</f>
        <v/>
      </c>
      <c r="VS221" s="1" t="str">
        <f>+IFERROR(VLOOKUP(C143,'[2]20180327오더자료'!$E$164310:$F$164327,2,0),"")</f>
        <v/>
      </c>
      <c r="VT221" s="1" t="str">
        <f>+IFERROR(VLOOKUP(C143,'[2]20180327오더자료'!$E$164383:$F$164401,2,0),"")</f>
        <v/>
      </c>
      <c r="VU221" s="1" t="str">
        <f>+IFERROR(VLOOKUP(C143,'[2]20180327오더자료'!$E$164421:$F$164427,2,0),"")</f>
        <v/>
      </c>
      <c r="VV221" s="1" t="str">
        <f>+IFERROR(VLOOKUP(C143,'[2]20180327오더자료'!$E$164485:$F$164504,2,0),"")</f>
        <v/>
      </c>
      <c r="VW221" s="1"/>
      <c r="VX221" s="1"/>
      <c r="VY221" s="1" t="str">
        <f>+IFERROR(VLOOKUP(C143,'[2]20180327오더자료'!$E$164598:$F$164611,2,0),"")</f>
        <v/>
      </c>
      <c r="VZ221" s="1"/>
      <c r="WA221" s="1" t="str">
        <f>+IFERROR(VLOOKUP(C143,'[2]20180327오더자료'!$E$164674:$F$164688,2,0),"")</f>
        <v/>
      </c>
      <c r="WB221" s="1" t="str">
        <f>+IFERROR(VLOOKUP(C143,'[2]20180327오더자료'!$E$164741:$F$164758,2,0),"")</f>
        <v/>
      </c>
      <c r="WC221" s="1" t="str">
        <f>+IFERROR(VLOOKUP(C143,'[2]20180327오더자료'!$E$164772:$F$164789,2,0),"")</f>
        <v/>
      </c>
      <c r="WD221" s="1" t="str">
        <f>+IFERROR(VLOOKUP(C143,'[2]20180327오더자료'!$E$164867:$F$164886,2,0),"")</f>
        <v/>
      </c>
      <c r="WE221" s="1" t="str">
        <f>+IFERROR(VLOOKUP(C143,'[2]20180327오더자료'!$E$164930:$F$164948,2,0),"")</f>
        <v/>
      </c>
      <c r="WF221" s="1"/>
      <c r="WG221" s="1"/>
      <c r="WH221" s="1" t="str">
        <f>+IFERROR(VLOOKUP(C143,'[2]20180327오더자료'!$E$165048:$F$165066,2,0),"")</f>
        <v/>
      </c>
      <c r="WI221" s="1" t="str">
        <f>+IFERROR(VLOOKUP(C143,'[2]20180327오더자료'!$E$165100:$F$165116,2,0),"")</f>
        <v/>
      </c>
      <c r="WJ221" s="1" t="str">
        <f>+IFERROR(VLOOKUP(C143,'[2]20180327오더자료'!$E$165158:$F$165171,2,0),"")</f>
        <v/>
      </c>
      <c r="WK221" s="1" t="str">
        <f>+IFERROR(VLOOKUP(C143,'[2]20180327오더자료'!$E$165213:$F$165230,2,0),"")</f>
        <v/>
      </c>
      <c r="WL221" s="1" t="str">
        <f>+IFERROR(VLOOKUP(C143,'[2]20180327오더자료'!$E$165267:$F$165282,2,0),"")</f>
        <v/>
      </c>
      <c r="WM221" s="1" t="str">
        <f>+IFERROR(VLOOKUP(C143,'[2]20180327오더자료'!$E$165306:$F$165324,2,0),"")</f>
        <v/>
      </c>
      <c r="WN221" s="1" t="str">
        <f>+IFERROR(VLOOKUP(C143,'[2]20180327오더자료'!$E$165376:$F$165392,2,0),"")</f>
        <v/>
      </c>
      <c r="WO221" s="1" t="str">
        <f>+IFERROR(VLOOKUP(C143,'[2]20180327오더자료'!$E$165460:$F$165476,2,0),"")</f>
        <v/>
      </c>
      <c r="WP221" s="1"/>
      <c r="WQ221" s="1" t="str">
        <f>+IFERROR(VLOOKUP(C143,'[2]20180327오더자료'!$E$172774:$F$172792,2,0),"")</f>
        <v/>
      </c>
      <c r="WR221" s="1"/>
      <c r="WS221" s="1"/>
      <c r="WT221" s="1" t="str">
        <f>+IFERROR(VLOOKUP(C143,'[2]20180327오더자료'!$E$167835:$F$167851,2,0),"")</f>
        <v/>
      </c>
      <c r="WU221" s="1"/>
      <c r="WV221" s="1" t="str">
        <f>+IFERROR(VLOOKUP(C143,'[2]20180327오더자료'!$E$172921:$F$172926,2,0),"")</f>
        <v/>
      </c>
      <c r="WW221" s="1"/>
      <c r="WX221" s="1" t="str">
        <f>+IFERROR(VLOOKUP(C143,'[2]20180327오더자료'!$E$172951:$F$172970,2,0),"")</f>
        <v/>
      </c>
      <c r="WY221" s="1" t="str">
        <f>+IFERROR(VLOOKUP(C143,'[2]20180327오더자료'!$E$173017:$F$173027,2,0),"")</f>
        <v/>
      </c>
      <c r="WZ221" s="1"/>
      <c r="XA221" s="1" t="str">
        <f>+IFERROR(VLOOKUP(C143,'[2]20180327오더자료'!$E$173082:$F$173094,2,0),"")</f>
        <v/>
      </c>
      <c r="XB221" s="1" t="str">
        <f>+IFERROR(VLOOKUP(C143,'[2]20180327오더자료'!$E$173154:$F$173168,2,0),"")</f>
        <v/>
      </c>
      <c r="XC221" s="1"/>
      <c r="XD221" s="1"/>
      <c r="XE221" s="1"/>
      <c r="XF221" s="1"/>
      <c r="XG221" s="1" t="str">
        <f>+IFERROR(VLOOKUP(C143,'[2]20180327오더자료'!$E$173239:$F$173253,2,0),"")</f>
        <v/>
      </c>
      <c r="XH221" s="1" t="str">
        <f>+IFERROR(VLOOKUP(C143,'[2]20180327오더자료'!$E$173288:$F$173305,2,0),"")</f>
        <v/>
      </c>
      <c r="XI221" s="1"/>
      <c r="XJ221" s="1" t="str">
        <f>+IFERROR(VLOOKUP(C143,'[2]20180327오더자료'!$E$173577:$F$173595,2,0),"")</f>
        <v/>
      </c>
      <c r="XK221" s="1"/>
      <c r="XL221" s="1"/>
      <c r="XM221" s="1" t="str">
        <f>+IFERROR(VLOOKUP(C143,'[2]20180327오더자료'!$E$173736:$F$173751,2,0),"")</f>
        <v/>
      </c>
      <c r="XN221" s="1" t="str">
        <f>+IFERROR(VLOOKUP(C143,'[2]20180327오더자료'!$E$173778:$F$173795,2,0),"")</f>
        <v/>
      </c>
      <c r="XO221" s="1" t="str">
        <f>+IFERROR(VLOOKUP(C143,'[2]20180327오더자료'!$E$173824:$F$173843,2,0),"")</f>
        <v/>
      </c>
      <c r="XP221" s="1" t="str">
        <f>+IFERROR(VLOOKUP(C143,'[2]20180327오더자료'!$E$173885:$F$173903,2,0),"")</f>
        <v/>
      </c>
      <c r="XQ221" s="1" t="str">
        <f>+IFERROR(VLOOKUP(C143,'[2]20180327오더자료'!$E$174026:$F$174036,2,0),"")</f>
        <v/>
      </c>
      <c r="XR221" s="1"/>
      <c r="XS221" s="1" t="str">
        <f>+IFERROR(VLOOKUP(C143,'[2]20180327오더자료'!$E$174173:$F$174184,2,0),"")</f>
        <v/>
      </c>
      <c r="XT221" s="1" t="str">
        <f>+IFERROR(VLOOKUP(C143,'[2]20180327오더자료'!$E$174205:$F$174220,2,0),"")</f>
        <v/>
      </c>
      <c r="XU221" s="1" t="str">
        <f>+IFERROR(VLOOKUP(C143,'[2]20180327오더자료'!$E$174235:$F$174242,2,0),"")</f>
        <v/>
      </c>
      <c r="XV221" s="1"/>
      <c r="XW221" s="1" t="str">
        <f>+IFERROR(VLOOKUP(C143,'[2]20180327오더자료'!$E$174256:$F$174274,2,0),"")</f>
        <v/>
      </c>
      <c r="XX221" s="1" t="str">
        <f>+IFERROR(VLOOKUP(C143,'[2]20180327오더자료'!$E$174304:$F$174316,2,0),"")</f>
        <v/>
      </c>
      <c r="XY221" s="1" t="str">
        <f>+IFERROR(VLOOKUP(C143,'[2]20180327오더자료'!$E$174327:$F$174336,2,0),"")</f>
        <v/>
      </c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 t="str">
        <f>+IFERROR(VLOOKUP(C143,'[2]20180327오더자료'!$E$174370:$F$174393,2,0),"")</f>
        <v/>
      </c>
      <c r="YK221" s="1"/>
      <c r="YL221" s="1" t="str">
        <f>+IFERROR(VLOOKUP(C143,'[2]20180327오더자료'!$E$174442:$F$174453,2,0),"")</f>
        <v/>
      </c>
      <c r="YM221" s="1" t="str">
        <f>+IFERROR(VLOOKUP(C143,'[2]20180327오더자료'!$E$174504:$F$174521,2,0),"")</f>
        <v/>
      </c>
      <c r="YN221" s="1" t="str">
        <f>+IFERROR(VLOOKUP(C143,'[2]20180327오더자료'!$E$174571:$F$174579,2,0),"")</f>
        <v/>
      </c>
      <c r="YO221" s="1"/>
      <c r="YP221" s="1" t="str">
        <f>+IFERROR(VLOOKUP(C143,'[2]20180327오더자료'!$E$174619:$F$174634,2,0),"")</f>
        <v/>
      </c>
      <c r="YQ221" s="1" t="str">
        <f>+IFERROR(VLOOKUP(C143,'[2]20180327오더자료'!$E$174670:$F$174685,2,0),"")</f>
        <v/>
      </c>
      <c r="YR221" s="1" t="str">
        <f>+IFERROR(VLOOKUP(C143,'[2]20180327오더자료'!$E$174719:$F$174739,2,0),"")</f>
        <v/>
      </c>
      <c r="YS221" s="1"/>
      <c r="YT221" s="1" t="str">
        <f>+IFERROR(VLOOKUP(C143,'[2]20180327오더자료'!$E$174786:$F$174797,2,0),"")</f>
        <v/>
      </c>
      <c r="YU221" s="1" t="str">
        <f>+IFERROR(VLOOKUP(C143,'[2]20180327오더자료'!$E$174833:$F$174842,2,0),"")</f>
        <v/>
      </c>
      <c r="YV221" s="1"/>
      <c r="YW221" s="1" t="str">
        <f>+IFERROR(VLOOKUP(C143,'[2]20180327오더자료'!$E$174858:$F$174879,2,0),"")</f>
        <v/>
      </c>
      <c r="YX221" s="1"/>
      <c r="YY221" s="1" t="str">
        <f>+IFERROR(VLOOKUP(C143,'[2]20180327오더자료'!$E$175013:$F$175031,2,0),"")</f>
        <v/>
      </c>
      <c r="YZ221" s="1" t="str">
        <f>+IFERROR(VLOOKUP(C143,'[2]20180327오더자료'!$E$175097:$F$175109,2,0),"")</f>
        <v/>
      </c>
      <c r="ZA221" s="1" t="str">
        <f>+IFERROR(VLOOKUP(C143,'[2]20180327오더자료'!$E$175122:$F$175140,2,0),"")</f>
        <v/>
      </c>
      <c r="ZB221" s="1" t="str">
        <f>+IFERROR(VLOOKUP(C143,'[2]20180327오더자료'!$E$175203:$F$175220,2,0),"")</f>
        <v/>
      </c>
      <c r="ZC221" s="1" t="str">
        <f>+IFERROR(VLOOKUP(C143,'[2]20180327오더자료'!$E$175272:$F$175289,2,0),"")</f>
        <v/>
      </c>
      <c r="ZD221" s="1" t="str">
        <f>+IFERROR(VLOOKUP(C143,'[2]20180327오더자료'!$E$175312:$F$175327,2,0),"")</f>
        <v/>
      </c>
      <c r="ZE221" s="1" t="str">
        <f>+IFERROR(VLOOKUP(C143,'[2]20180327오더자료'!$E$175355:$F$175374,2,0),"")</f>
        <v/>
      </c>
      <c r="ZF221" s="1" t="str">
        <f>+IFERROR(VLOOKUP(C143,'[2]20180327오더자료'!$E$175389:$F$175406,2,0),"")</f>
        <v/>
      </c>
      <c r="ZG221" s="1" t="str">
        <f>+IFERROR(VLOOKUP(C143,'[2]20180327오더자료'!$E$175444:$F$175460,2,0),"")</f>
        <v/>
      </c>
      <c r="ZH221" s="1" t="str">
        <f>+IFERROR(VLOOKUP(C143,'[2]20180327오더자료'!$E$175496:$F$175506,2,0),"")</f>
        <v/>
      </c>
      <c r="ZI221" s="1" t="str">
        <f>+IFERROR(VLOOKUP(C143,'[2]20180327오더자료'!$E$175528:$F$175539,2,0),"")</f>
        <v/>
      </c>
      <c r="ZJ221" s="1" t="str">
        <f>+IFERROR(VLOOKUP(C143,'[2]20180327오더자료'!$E$175557:$F$175569,2,0),"")</f>
        <v/>
      </c>
      <c r="ZK221" s="1"/>
      <c r="ZL221" s="1"/>
      <c r="ZM221" s="1"/>
      <c r="ZN221" s="1"/>
      <c r="ZO221" s="1"/>
      <c r="ZP221" s="1" t="str">
        <f>+IFERROR(VLOOKUP(C143,'[2]20180327오더자료'!$E$175616:$F$175632,2,0),"")</f>
        <v/>
      </c>
      <c r="ZQ221" s="1"/>
      <c r="ZR221" s="1"/>
      <c r="ZS221" s="1" t="str">
        <f>+IFERROR(VLOOKUP(C143,'[2]20180327오더자료'!$E$175652:$F$175664,2,0),"")</f>
        <v/>
      </c>
      <c r="ZT221" s="1"/>
      <c r="ZU221" s="1"/>
      <c r="ZV221" s="1" t="str">
        <f>+IFERROR(VLOOKUP(C143,'[2]20180327오더자료'!$E$175713:$F$175729,2,0),"")</f>
        <v/>
      </c>
      <c r="ZW221" s="1" t="str">
        <f>+IFERROR(VLOOKUP(C143,'[2]20180327오더자료'!$E$175757:$F$175766,2,0),"")</f>
        <v/>
      </c>
      <c r="ZX221" s="1" t="str">
        <f>+IFERROR(VLOOKUP(C143,'[2]20180327오더자료'!$E$175779:$F$175794,2,0),"")</f>
        <v/>
      </c>
      <c r="ZY221" s="1" t="str">
        <f>+IFERROR(VLOOKUP(C143,'[2]20180327오더자료'!$E$175830:$F$175845,2,0),"")</f>
        <v/>
      </c>
      <c r="ZZ221" s="1" t="str">
        <f>+IFERROR(VLOOKUP(C143,'[2]20180327오더자료'!$E$175858:$F$175869,2,0),"")</f>
        <v/>
      </c>
      <c r="AAA221" s="1" t="str">
        <f>+IFERROR(VLOOKUP(C143,'[2]20180327오더자료'!$E$175881:$F$175892,2,0),"")</f>
        <v/>
      </c>
      <c r="AAB221" s="1" t="str">
        <f>+IFERROR(VLOOKUP(C143,'[2]20180327오더자료'!$E$175906:$F$175923,2,0),"")</f>
        <v/>
      </c>
      <c r="AAC221" s="1" t="str">
        <f>+IFERROR(VLOOKUP(C143,'[2]20180327오더자료'!$E$175974:$F$175989,2,0),"")</f>
        <v/>
      </c>
      <c r="AAD221" s="1" t="str">
        <f>+IFERROR(VLOOKUP(C143,'[2]20180327오더자료'!$E$176146:$F$176166,2,0),"")</f>
        <v/>
      </c>
      <c r="AAE221" s="1" t="str">
        <f>+IFERROR(VLOOKUP(C143,'[2]20180327오더자료'!$E$176185:$F$176192,2,0),"")</f>
        <v/>
      </c>
      <c r="AAF221" s="1" t="str">
        <f>+IFERROR(VLOOKUP(C143,'[2]20180327오더자료'!$E$176204:$F$176221,2,0),"")</f>
        <v/>
      </c>
      <c r="AAG221" s="1"/>
      <c r="AAH221" s="1" t="str">
        <f>+IFERROR(VLOOKUP(C143,'[2]20180327오더자료'!$E$176257:$F$176278,2,0),"")</f>
        <v/>
      </c>
      <c r="AAI221" s="1"/>
      <c r="AAJ221" s="1" t="str">
        <f>+IFERROR(VLOOKUP(C221,'[2]20180327오더자료'!$E$176466:$F$176472,2,0),"")</f>
        <v/>
      </c>
      <c r="AAK221" s="1" t="str">
        <f>+IFERROR(VLOOKUP(C221,'[2]20180327오더자료'!$E$176502:$F$176514,2,0),"")</f>
        <v/>
      </c>
      <c r="AAL221" s="1" t="str">
        <f>+IFERROR(VLOOKUP(C221,'[2]20180327오더자료'!$E$176559:$F$176575,2,0),"")</f>
        <v/>
      </c>
      <c r="AAM221" s="1"/>
      <c r="AAN221" s="1"/>
      <c r="AAO221" s="1" t="str">
        <f>+IFERROR(VLOOKUP(C221,'[2]20180327오더자료'!$E$176616:$F$176629,2,0),"")</f>
        <v/>
      </c>
      <c r="AAP221" s="1"/>
      <c r="AAQ221" s="1"/>
      <c r="AAR221" s="1" t="str">
        <f>+IFERROR(VLOOKUP(C221,'[2]20180327오더자료'!$E$176714:$F$176722,2,0),"")</f>
        <v/>
      </c>
      <c r="AAS221" s="1" t="str">
        <f>+IFERROR(VLOOKUP(C221,'[2]20180327오더자료'!$E$176733:$F$176750,2,0),"")</f>
        <v/>
      </c>
      <c r="AAT221" s="1" t="str">
        <f>+IFERROR(VLOOKUP(C221,'[2]20180327오더자료'!$E$176769:$F$176784,2,0),"")</f>
        <v/>
      </c>
      <c r="AAU221" s="1" t="str">
        <f>+IFERROR(VLOOKUP(C221,'[2]20180327오더자료'!$E$176826:$F$176831,2,0),"")</f>
        <v/>
      </c>
      <c r="AAV221" s="1" t="str">
        <f>+IFERROR(VLOOKUP(C221,'[2]20180327오더자료'!$E$176861:$F$176877,2,0),"")</f>
        <v/>
      </c>
      <c r="AAW221" s="1" t="str">
        <f>+IFERROR(VLOOKUP(C221,'[2]20180327오더자료'!$E$176919:$F$176934,2,0),"")</f>
        <v/>
      </c>
      <c r="AAX221" s="1" t="str">
        <f>+IFERROR(VLOOKUP(C221,'[2]20180327오더자료'!$E$176957:$F$176972,2,0),"")</f>
        <v/>
      </c>
      <c r="AAY221" s="1" t="str">
        <f>+IFERROR(VLOOKUP(C221,'[2]20180327오더자료'!$E$177002:$F$177020,2,0),"")</f>
        <v/>
      </c>
      <c r="AAZ221" s="1" t="str">
        <f>+IFERROR(VLOOKUP(C221,'[2]20180327오더자료'!$E$177035:$F$177050,2,0),"")</f>
        <v/>
      </c>
      <c r="ABA221" s="1" t="str">
        <f>+IFERROR(VLOOKUP(C221,'[2]20180327오더자료'!$E$177171:$F$177189,2,0),"")</f>
        <v/>
      </c>
      <c r="ABB221" s="1" t="str">
        <f>+IFERROR(VLOOKUP(C221,'[2]20180327오더자료'!$E$177226:$F$177243,2,0),"")</f>
        <v/>
      </c>
      <c r="ABC221" s="1" t="str">
        <f t="shared" si="120"/>
        <v/>
      </c>
      <c r="ABD221" s="1"/>
      <c r="ABE221" s="1" t="str">
        <f>+IFERROR(VLOOKUP(C221,'[2]20180327오더자료'!$E$177316:$F$177332,2,0),"")</f>
        <v/>
      </c>
      <c r="ABF221" s="1"/>
      <c r="ABG221" s="1" t="str">
        <f>+IFERROR(VLOOKUP(C221,'[2]20180327오더자료'!$E$177386:$F$177405,2,0),"")</f>
        <v/>
      </c>
      <c r="ABH221" s="1" t="str">
        <f>+IFERROR(VLOOKUP(C221,'[2]20180327오더자료'!$E$177417:$F$177431,2,0),"")</f>
        <v/>
      </c>
      <c r="ABI221" s="1" t="str">
        <f>+IFERROR(VLOOKUP(C221,'[2]20180327오더자료'!$E$177473:$F$177490,2,0),"")</f>
        <v/>
      </c>
      <c r="ABJ221" s="1" t="str">
        <f>+IFERROR(VLOOKUP(C221,'[2]20180327오더자료'!$E$177514:$F$177522,2,0),"")</f>
        <v/>
      </c>
      <c r="ABK221" s="1" t="str">
        <f>+IFERROR(VLOOKUP(C221,'[2]20180327오더자료'!$E$177534:$F$177549,2,0),"")</f>
        <v/>
      </c>
      <c r="ABL221" s="1"/>
      <c r="ABM221" s="1" t="str">
        <f>+IFERROR(VLOOKUP(C221,'[2]20180327오더자료'!$E$177614:$F$177632,2,0),"")</f>
        <v/>
      </c>
      <c r="ABN221" s="1" t="str">
        <f>+IFERROR(VLOOKUP(C221,'[2]20180327오더자료'!$E$177647:$F$177661,2,0),"")</f>
        <v/>
      </c>
      <c r="ABO221" s="1" t="str">
        <f t="shared" si="121"/>
        <v/>
      </c>
      <c r="ABP221" s="1" t="str">
        <f>+IFERROR(VLOOKUP(C221,'[2]20180327오더자료'!$E$177742:$F$177757,2,0),"")</f>
        <v/>
      </c>
      <c r="ABQ221" s="1"/>
      <c r="ABR221" s="1"/>
      <c r="ABS221" s="1"/>
      <c r="ABT221" s="1" t="str">
        <f>+IFERROR(VLOOKUP(C221,'[2]20180327오더자료'!$E$178870:$F$178888,2,0),"")</f>
        <v/>
      </c>
      <c r="ABU221" s="1" t="str">
        <f>+IFERROR(VLOOKUP(C221,'[2]20180327오더자료'!$E$178898:$F$178912,2,0),"")</f>
        <v/>
      </c>
      <c r="ABV221" s="1" t="str">
        <f>+IFERROR(VLOOKUP(C221,'[2]20180327오더자료'!$E$178924:$F$178931,2,0),"")</f>
        <v/>
      </c>
      <c r="ABW221" s="1"/>
      <c r="ABX221" s="1" t="str">
        <f>+IFERROR(VLOOKUP(C221,'[2]20180327오더자료'!$E$178984:$F$178990,2,0),"")</f>
        <v/>
      </c>
      <c r="ABY221" s="1" t="str">
        <f>+IFERROR(VLOOKUP(C221,'[2]20180327오더자료'!$E$179004:$F$179024,2,0),"")</f>
        <v/>
      </c>
      <c r="ABZ221" s="1"/>
      <c r="ACA221" s="1"/>
      <c r="ACB221" s="1" t="str">
        <f>+IFERROR(VLOOKUP(C221,'[2]20180327오더자료'!$E$179100:$F$179115,2,0),"")</f>
        <v/>
      </c>
      <c r="ACC221" s="1" t="str">
        <f>+IFERROR(VLOOKUP(C221,'[2]20180327오더자료'!$E$179155:$F$179170,2,0),"")</f>
        <v/>
      </c>
      <c r="ACD221" s="1" t="str">
        <f>+IFERROR(VLOOKUP(C221,'[2]20180327오더자료'!$E$179232:$F$179248,2,0),"")</f>
        <v/>
      </c>
      <c r="ACE221" s="1" t="str">
        <f>+IFERROR(VLOOKUP(C221,'[2]20180327오더자료'!$E$179263:$F$179277,2,0),"")</f>
        <v/>
      </c>
      <c r="ACF221" s="1" t="str">
        <f>+IFERROR(VLOOKUP(C221,'[2]20180327오더자료'!$E$179317:$F$179332,2,0),"")</f>
        <v/>
      </c>
      <c r="ACG221" s="1" t="str">
        <f>+IFERROR(VLOOKUP(C221,'[2]20180327오더자료'!$E$179472:$F$179486,2,0),"")</f>
        <v/>
      </c>
      <c r="ACH221" s="1" t="str">
        <f>+IFERROR(VLOOKUP(C221,'[2]20180327오더자료'!$E$179521:$F$179537,2,0),"")</f>
        <v/>
      </c>
      <c r="ACI221" s="1" t="str">
        <f>+IFERROR(VLOOKUP(C221,'[2]20180327오더자료'!$E$179572:$F$179590,2,0),"")</f>
        <v/>
      </c>
      <c r="ACJ221" s="1"/>
      <c r="ACK221" s="1" t="str">
        <f>+IFERROR(VLOOKUP(C221,'[2]20180327오더자료'!$E$179653:$F$179671,2,0),"")</f>
        <v/>
      </c>
      <c r="ACL221" s="1"/>
      <c r="ACM221" s="1"/>
      <c r="ACN221" s="1" t="str">
        <f>+IFERROR(VLOOKUP(C221,'[2]20180327오더자료'!$E$179769:$F$179778,2,0),"")</f>
        <v/>
      </c>
      <c r="ACO221" s="1" t="str">
        <f>+IFERROR(VLOOKUP(C221,'[2]20180327오더자료'!$E$179813:$F$179834,2,0),"")</f>
        <v/>
      </c>
      <c r="ACP221" s="1" t="str">
        <f>+IFERROR(VLOOKUP(C221,'[2]20180327오더자료'!$E$179849:$F$179867,2,0),"")</f>
        <v/>
      </c>
      <c r="ACQ221" s="1" t="str">
        <f>+IFERROR(VLOOKUP(C221,'[2]20180327오더자료'!$E$179882:$F$179897,2,0),"")</f>
        <v/>
      </c>
      <c r="ACR221" s="1" t="str">
        <f>+IFERROR(VLOOKUP(C221,'[2]20180327오더자료'!$E$179938:$F$179948,2,0),"")</f>
        <v/>
      </c>
      <c r="ACS221" s="1"/>
      <c r="ACT221" s="1" t="str">
        <f>+IFERROR(VLOOKUP(C221,'[2]20180327오더자료'!$E$179989:$F$180006,2,0),"")</f>
        <v/>
      </c>
      <c r="ACU221" s="1" t="str">
        <f>+IFERROR(VLOOKUP(C221,'[2]20180327오더자료'!$E$180031:$F$180044,2,0),"")</f>
        <v/>
      </c>
      <c r="ACV221" s="1"/>
      <c r="ACW221" s="1"/>
      <c r="ACX221" s="1"/>
      <c r="ACY221" s="1"/>
      <c r="ACZ221" s="1" t="str">
        <f>+IFERROR(VLOOKUP(C221,'[2]20180327오더자료'!$E$180293:$F$180308,2,0),"")</f>
        <v/>
      </c>
      <c r="ADA221" s="1" t="str">
        <f>+IFERROR(VLOOKUP(C221,'[2]20180327오더자료'!$E$180324:$F$180332,2,0),"")</f>
        <v/>
      </c>
      <c r="ADB221" s="1" t="str">
        <f>+IFERROR(VLOOKUP(C221,'[2]20180327오더자료'!$E$180343:$F$180359,2,0),"")</f>
        <v/>
      </c>
      <c r="ADC221" s="1" t="str">
        <f>+IFERROR(VLOOKUP(C221,'[2]20180327오더자료'!$E$180373:$F$180382,2,0),"")</f>
        <v/>
      </c>
      <c r="ADD221" s="1"/>
      <c r="ADE221" s="1" t="str">
        <f>+IFERROR(VLOOKUP(C221,'[2]20180327오더자료'!$E$180412:$F$180428,2,0),"")</f>
        <v/>
      </c>
      <c r="ADF221" s="1" t="str">
        <f>+IFERROR(VLOOKUP(C221,'[2]20180327오더자료'!$E$180443:$F$180453,2,0),"")</f>
        <v/>
      </c>
      <c r="ADG221" s="1" t="str">
        <f>+IFERROR(VLOOKUP(C221,'[2]20180327오더자료'!$E$180466:$F$180482,2,0),"")</f>
        <v/>
      </c>
      <c r="ADH221" s="1"/>
      <c r="ADI221" s="1" t="str">
        <f>+IFERROR(VLOOKUP(C221,'[2]20180327오더자료'!$E$180499:$F$180515,2,0),"")</f>
        <v/>
      </c>
      <c r="ADJ221" s="1" t="str">
        <f>+IFERROR(VLOOKUP(C221,'[2]20180327오더자료'!$E$180536:$F$180556,2,0),"")</f>
        <v/>
      </c>
      <c r="ADK221" s="1" t="str">
        <f>+IFERROR(VLOOKUP(C221,'[2]20180327오더자료'!$E$180618:$F$180638,2,0),"")</f>
        <v/>
      </c>
      <c r="ADL221" s="1" t="str">
        <f>+IFERROR(VLOOKUP(C221,'[2]20180327오더자료'!$E$180650:$F$180663,2,0),"")</f>
        <v/>
      </c>
      <c r="ADM221" s="1" t="str">
        <f>+IFERROR(VLOOKUP(C221,'[2]20180327오더자료'!$E$180687:$F$180697,2,0),"")</f>
        <v/>
      </c>
      <c r="ADN221" s="1"/>
      <c r="ADO221" s="1" t="str">
        <f>+IFERROR(VLOOKUP(C221,'[2]20180327오더자료'!$E$180715:$F$180733,2,0),"")</f>
        <v/>
      </c>
      <c r="ADP221" s="1" t="str">
        <f>+IFERROR(VLOOKUP(C221,'[2]20180327오더자료'!$E$180750:$F$180756,2,0),"")</f>
        <v/>
      </c>
      <c r="ADQ221" s="1"/>
      <c r="ADR221" s="1"/>
      <c r="ADS221" s="1" t="str">
        <f>+IFERROR(VLOOKUP(C221,'[2]20180327오더자료'!$E$180779:$F$180799,2,0),"")</f>
        <v/>
      </c>
      <c r="ADT221" s="1"/>
      <c r="ADU221" s="1" t="str">
        <f>+IFERROR(VLOOKUP(C221,'[2]20180327오더자료'!$E$180817:$F$180838,2,0),"")</f>
        <v/>
      </c>
      <c r="ADV221" s="1" t="str">
        <f>+IFERROR(VLOOKUP(C221,'[2]20180327오더자료'!$E$180857:$F$180873,2,0),"")</f>
        <v/>
      </c>
      <c r="ADW221" s="1"/>
      <c r="ADX221" s="1" t="str">
        <f>+IFERROR(VLOOKUP(C221,'[2]20180327오더자료'!$E$180894:$F$180912,2,0),"")</f>
        <v/>
      </c>
      <c r="ADY221" s="1" t="str">
        <f>+IFERROR(VLOOKUP(C221,'[2]20180327오더자료'!$E$180952:$F$180969,2,0),"")</f>
        <v/>
      </c>
      <c r="ADZ221" s="1" t="str">
        <f>+IFERROR(VLOOKUP(C221,'[2]20180327오더자료'!$E$181010:$F$181026,2,0),"")</f>
        <v/>
      </c>
      <c r="AEA221" s="1" t="str">
        <f>+IFERROR(VLOOKUP(C221,'[2]20180327오더자료'!$E$181038:$F$181054,2,0),"")</f>
        <v/>
      </c>
      <c r="AEB221" s="1" t="str">
        <f>+IFERROR(VLOOKUP(C221,'[2]20180327오더자료'!$E$181073:$F$181094,2,0),"")</f>
        <v/>
      </c>
      <c r="AEC221" s="1" t="str">
        <f>+IFERROR(VLOOKUP(C221,'[2]20180327오더자료'!$E$181110:$F$181124,2,0),"")</f>
        <v/>
      </c>
      <c r="AED221" s="1"/>
      <c r="AEE221" s="1" t="str">
        <f>+IFERROR(VLOOKUP(C221,'[2]20180327오더자료'!$E$181142:$F$181158,2,0),"")</f>
        <v/>
      </c>
      <c r="AEF221" s="1"/>
      <c r="AEG221" s="1" t="str">
        <f>+IFERROR(VLOOKUP(C221,'[2]20180327오더자료'!$E$181232:$F$181242,2,0),"")</f>
        <v/>
      </c>
      <c r="AEH221" s="1" t="str">
        <f>+IFERROR(VLOOKUP(C221,'[2]20180327오더자료'!$E$181258:$F$181265,2,0),"")</f>
        <v/>
      </c>
      <c r="AEI221" s="1" t="str">
        <f>+IFERROR(VLOOKUP(C221,'[2]20180327오더자료'!$E$181275:$F$181281,2,0),"")</f>
        <v/>
      </c>
      <c r="AEJ221" s="1" t="str">
        <f>+IFERROR(VLOOKUP(C221,'[2]20180327오더자료'!$E$181297:$F$181314,2,0),"")</f>
        <v/>
      </c>
      <c r="AEK221" s="1" t="str">
        <f>+IFERROR(VLOOKUP(C221,'[2]20180327오더자료'!$E$181330:$F$181341,2,0),"")</f>
        <v/>
      </c>
      <c r="AEL221" s="1" t="str">
        <f>+IFERROR(VLOOKUP(C221,'[2]20180327오더자료'!$E$181359:$F$181377,2,0),"")</f>
        <v/>
      </c>
      <c r="AEM221" s="1" t="str">
        <f>+IFERROR(VLOOKUP(C221,'[2]20180327오더자료'!$E$181394:$F$181410,2,0),"")</f>
        <v/>
      </c>
      <c r="AEN221" s="1" t="str">
        <f>+IFERROR(VLOOKUP(C221,'[2]20180327오더자료'!$E$181425:$F$181435,2,0),"")</f>
        <v/>
      </c>
      <c r="AEO221" s="1" t="str">
        <f>+IFERROR(VLOOKUP(C221,'[2]20180327오더자료'!$E$181446:$F$181462,2,0),"")</f>
        <v/>
      </c>
      <c r="AEP221" s="1" t="str">
        <f>+IFERROR(VLOOKUP(C221,'[2]20180327오더자료'!$E$181477:$F$181488,2,0),"")</f>
        <v/>
      </c>
      <c r="AEQ221" s="1" t="str">
        <f>+IFERROR(VLOOKUP(C221,'[2]20180327오더자료'!$E$181500:$F$181508,2,0),"")</f>
        <v/>
      </c>
      <c r="AER221" s="1" t="str">
        <f>+IFERROR(VLOOKUP(C221,'[2]20180327오더자료'!$E$181525:$F$181533,2,0),"")</f>
        <v/>
      </c>
      <c r="AES221" s="1"/>
      <c r="AET221" s="1" t="str">
        <f>+IFERROR(VLOOKUP(C221,'[2]20180327오더자료'!$E$181550:$F$181568,2,0),"")</f>
        <v/>
      </c>
      <c r="AEU221" s="1" t="str">
        <f>+IFERROR(VLOOKUP(C221,'[2]20180327오더자료'!$E$181600:$F$181615,2,0),"")</f>
        <v/>
      </c>
      <c r="AEV221" s="1" t="str">
        <f>+IFERROR(VLOOKUP(C221,'[2]20180327오더자료'!$E$181627:$F$181644,2,0),"")</f>
        <v/>
      </c>
      <c r="AEW221" s="1"/>
      <c r="AEX221" s="1"/>
      <c r="AEY221" s="1"/>
      <c r="AEZ221" s="1" t="str">
        <f>+IFERROR(VLOOKUP(C221,'[2]20180327오더자료'!$E$182071:$F$182078,2,0),"")</f>
        <v/>
      </c>
      <c r="AFA221" s="1" t="str">
        <f>+IFERROR(VLOOKUP(C221,'[2]20180327오더자료'!$E$182090:$F$182100,2,0),"")</f>
        <v/>
      </c>
      <c r="AFB221" s="1" t="str">
        <f>+IFERROR(VLOOKUP(C221,'[2]20180327오더자료'!$E$182112:$F$182127,2,0),"")</f>
        <v/>
      </c>
      <c r="AFC221" s="1"/>
      <c r="AFD221" s="1" t="str">
        <f>+IFERROR(VLOOKUP(C221,'[2]20180327오더자료'!$E$182152:$F$182168,2,0),"")</f>
        <v/>
      </c>
      <c r="AFE221" s="1" t="str">
        <f>+IFERROR(VLOOKUP(C221,'[2]20180327오더자료'!$E$182183:$F$182201,2,0),"")</f>
        <v/>
      </c>
      <c r="AFF221" s="1" t="str">
        <f>+IFERROR(VLOOKUP(C221,'[2]20180327오더자료'!$E$182216:$F$182235,2,0),"")</f>
        <v/>
      </c>
      <c r="AFG221" s="1" t="str">
        <f>+IFERROR(VLOOKUP(C221,'[2]20180327오더자료'!$E$182254:$F$182264,2,0),"")</f>
        <v/>
      </c>
      <c r="AFH221" s="1" t="str">
        <f>+IFERROR(VLOOKUP(C221,'[2]20180327오더자료'!$E$182279:$F$182293,2,0),"")</f>
        <v/>
      </c>
      <c r="AFI221" s="1" t="str">
        <f>+IFERROR(VLOOKUP(C221,'[2]20180327오더자료'!$E$182320:$F$182330,2,0),"")</f>
        <v/>
      </c>
      <c r="AFJ221" s="1"/>
      <c r="AFK221" s="1"/>
      <c r="AFL221" s="1" t="str">
        <f>+IFERROR(VLOOKUP(C221,'[2]20180327오더자료'!$E$182347:$F$182364,2,0),"")</f>
        <v/>
      </c>
      <c r="AFM221" s="1" t="str">
        <f>+IFERROR(VLOOKUP(C221,'[2]20180327오더자료'!$E$182379:$F$182396,2,0),"")</f>
        <v/>
      </c>
      <c r="AFN221" s="1" t="str">
        <f>+IFERROR(VLOOKUP(C221,'[2]20180327오더자료'!$E$182406:$F$182425,2,0),"")</f>
        <v/>
      </c>
      <c r="AFO221" s="1"/>
      <c r="AFP221" s="1" t="str">
        <f>+IFERROR(VLOOKUP(C221,'[2]20180327오더자료'!$E$182453:$F$182472,2,0),"")</f>
        <v/>
      </c>
      <c r="AFQ221" s="1"/>
      <c r="AFR221" s="1" t="str">
        <f>+IFERROR(VLOOKUP(C221,'[2]20180327오더자료'!$E$182495:$F$182509,2,0),"")</f>
        <v/>
      </c>
      <c r="AFS221" s="1" t="str">
        <f>+IFERROR(VLOOKUP(C221,'[2]20180327오더자료'!$E$182526:$F$182543,2,0),"")</f>
        <v/>
      </c>
      <c r="AFT221" s="1" t="str">
        <f>+IFERROR(VLOOKUP(C221,'[2]20180327오더자료'!$E$182557:$F$182573,2,0),"")</f>
        <v/>
      </c>
      <c r="AFU221" s="1" t="str">
        <f>+IFERROR(VLOOKUP(C221,'[2]20180327오더자료'!$E$182587:$F$182605,2,0),"")</f>
        <v/>
      </c>
      <c r="AFV221" s="1" t="str">
        <f>+IFERROR(VLOOKUP(C221,'[2]20180327오더자료'!$E$182619:$F$182635,2,0),"")</f>
        <v/>
      </c>
      <c r="AFW221" s="1" t="str">
        <f>+IFERROR(VLOOKUP(C221,'[2]20180327오더자료'!$E$182651:$F$182668,2,0),"")</f>
        <v/>
      </c>
      <c r="AFX221" s="1"/>
      <c r="AFY221" s="1" t="str">
        <f>+IFERROR(VLOOKUP(C221,'[2]20180327오더자료'!$E$182707:$F$182718,2,0),"")</f>
        <v/>
      </c>
      <c r="AFZ221" s="1" t="str">
        <f>+IFERROR(VLOOKUP(C221,'[2]20180327오더자료'!$E$182760:$F$182767,2,0),"")</f>
        <v/>
      </c>
      <c r="AGA221" s="1"/>
      <c r="AGB221" s="1"/>
      <c r="AGC221" s="1"/>
      <c r="AGD221" s="1" t="str">
        <f>+IFERROR(VLOOKUP(C221,'[2]20180327오더자료'!$E$182820:$F$182833,2,0),"")</f>
        <v/>
      </c>
      <c r="AGE221" s="1" t="str">
        <f>+IFERROR(VLOOKUP(C221,'[2]20180327오더자료'!$E$182847:$F$182867,2,0),"")</f>
        <v/>
      </c>
      <c r="AGF221" s="1"/>
      <c r="AGG221" s="1" t="str">
        <f>+IFERROR(VLOOKUP(C221,'[2]20180327오더자료'!$E$182900:$F$182917,2,0),"")</f>
        <v/>
      </c>
      <c r="AGH221" s="1" t="str">
        <f>+IFERROR(VLOOKUP(C221,'[2]20180327오더자료'!$E$182934:$F$182952,2,0),"")</f>
        <v/>
      </c>
      <c r="AGI221" s="1" t="str">
        <f>+IFERROR(VLOOKUP(C221,'[2]20180327오더자료'!$E$182968:$F$182982,2,0),"")</f>
        <v/>
      </c>
      <c r="AGJ221" s="1" t="str">
        <f>+IFERROR(VLOOKUP(C221,'[2]20180327오더자료'!$E$182996:$F$183013,2,0),"")</f>
        <v/>
      </c>
      <c r="AGK221" s="1" t="str">
        <f>+IFERROR(VLOOKUP(C221,'[2]20180327오더자료'!$E$183027:$F$183046,2,0),"")</f>
        <v/>
      </c>
      <c r="AGL221" s="1" t="str">
        <f>+IFERROR(VLOOKUP(C221,'[2]20180327오더자료'!$E$183060:$F$183074,2,0),"")</f>
        <v/>
      </c>
      <c r="AGM221" s="1" t="str">
        <f>+IFERROR(VLOOKUP(C221,'[2]20180327오더자료'!$E$183093:$F$183113,2,0),"")</f>
        <v/>
      </c>
      <c r="AGN221" s="1" t="str">
        <f t="shared" si="122"/>
        <v/>
      </c>
      <c r="AGO221" s="1" t="str">
        <f t="shared" si="123"/>
        <v/>
      </c>
      <c r="AGP221" s="1" t="str">
        <f>+IFERROR(VLOOKUP(C221,'[2]20180327오더자료'!$E$183244:$F$183253,2,0),"")</f>
        <v/>
      </c>
      <c r="AGQ221" s="1" t="str">
        <f>+IFERROR(VLOOKUP(C221,'[2]20180327오더자료'!$E$183268:$F$183282,2,0),"")</f>
        <v/>
      </c>
      <c r="AGR221" s="1" t="str">
        <f>+IFERROR(VLOOKUP(C221,'[2]20180327오더자료'!$E$183292:$F$183308,2,0),"")</f>
        <v/>
      </c>
      <c r="AGS221" s="1" t="str">
        <f>+IFERROR(VLOOKUP(C221,'[2]20180327오더자료'!$E$183324:$F$183342,2,0),"")</f>
        <v/>
      </c>
      <c r="AGT221" s="1" t="str">
        <f>+IFERROR(VLOOKUP(C221,'[2]20180327오더자료'!$E$183359:$F$183377,2,0),"")</f>
        <v/>
      </c>
      <c r="AGV221" s="1" t="str">
        <f>+IFERROR(VLOOKUP(C221,'[2]20180327오더자료'!$E$183388:$F$183397,2,0),"")</f>
        <v/>
      </c>
      <c r="AGW221" s="1" t="str">
        <f>+IFERROR(VLOOKUP(C221,'[2]20180327오더자료'!$E$183874:$F$183892,2,0),"")</f>
        <v/>
      </c>
      <c r="AGX221" s="1" t="str">
        <f>+IFERROR(VLOOKUP(C221,'[2]20180327오더자료'!$E$183420:$F$183437,2,0),"")</f>
        <v/>
      </c>
      <c r="AGY221" s="1"/>
      <c r="AGZ221" s="1"/>
      <c r="AHA221" s="1" t="str">
        <f>+IFERROR(VLOOKUP(C221,'[2]20180327오더자료'!$E$183456:$F$183474,2,0),"")</f>
        <v/>
      </c>
      <c r="AHB221" s="1" t="str">
        <f>+IFERROR(VLOOKUP(C221,'[2]20180327오더자료'!$E$183490:$F$183509,2,0),"")</f>
        <v/>
      </c>
      <c r="AHC221" s="1" t="str">
        <f>+IFERROR(VLOOKUP(C221,'[2]20180327오더자료'!$E$183525:$F$183540,2,0),"")</f>
        <v/>
      </c>
      <c r="AHD221" s="1"/>
      <c r="AHE221" s="1"/>
      <c r="AHF221" s="1" t="str">
        <f>+IFERROR(VLOOKUP(C221,'[2]20180327오더자료'!$E$183569:$F$183583,2,0),"")</f>
        <v/>
      </c>
      <c r="AHG221" s="1"/>
      <c r="AHH221" s="1"/>
      <c r="AHI221" s="1"/>
      <c r="AHJ221" s="1" t="str">
        <f>+IFERROR(VLOOKUP(C221,'[2]20180327오더자료'!$E$183616:$F$183636,2,0),"")</f>
        <v/>
      </c>
      <c r="AHK221" s="1" t="str">
        <f>+IFERROR(VLOOKUP(C221,'[2]20180327오더자료'!$E$117771:$F$117785,2,0),"")</f>
        <v/>
      </c>
      <c r="AHL221" s="1"/>
      <c r="AHM221" s="1" t="str">
        <f>+IFERROR(VLOOKUP(C221,'[2]20180327오더자료'!$E$117958:$F$117974,2,0),"")</f>
        <v/>
      </c>
      <c r="AHN221" s="1" t="str">
        <f>+IFERROR(VLOOKUP(C221,'[2]20180327오더자료'!$E$118027:$F$118043,2,0),"")</f>
        <v/>
      </c>
      <c r="AHO221" s="1" t="str">
        <f>+IFERROR(VLOOKUP(C221,'[2]20180327오더자료'!$E$118375:$F$118389,2,0),"")</f>
        <v/>
      </c>
      <c r="AHP221" s="1" t="str">
        <f>+IFERROR(VLOOKUP(C221,'[2]20180327오더자료'!$E$118428:$F$118440,2,0),"")</f>
        <v/>
      </c>
      <c r="AHQ221" s="1" t="str">
        <f>+IFERROR(VLOOKUP(C221,'[2]20180327오더자료'!$E$118522:$F$118537,2,0),"")</f>
        <v/>
      </c>
      <c r="AHR221" s="1" t="str">
        <f>+IFERROR(VLOOKUP(C221,'[2]20180327오더자료'!$E$118579:$F$118589,2,0),"")</f>
        <v/>
      </c>
      <c r="AHS221" s="1" t="str">
        <f>+IFERROR(VLOOKUP(C221,'[2]20180327오더자료'!$E$118602:$F$118616,2,0),"")</f>
        <v/>
      </c>
      <c r="AHT221" s="1" t="str">
        <f>+IFERROR(VLOOKUP(C221,'[2]20180327오더자료'!$E$118629:$F$118641,2,0),"")</f>
        <v/>
      </c>
      <c r="AHU221" s="1" t="str">
        <f>+IFERROR(VLOOKUP(C221,'[2]20180327오더자료'!$E$118688:$F$118703,2,0),"")</f>
        <v/>
      </c>
      <c r="AHV221" s="1"/>
      <c r="AHW221" s="1"/>
      <c r="AHX221" s="1" t="str">
        <f>+IFERROR(VLOOKUP(C221,'[2]20180327오더자료'!$E$118911:$F$118929,2,0),"")</f>
        <v/>
      </c>
      <c r="AHY221" s="1" t="str">
        <f>+IFERROR(VLOOKUP(C221,'[2]20180327오더자료'!$E$119019:$F$119034,2,0),"")</f>
        <v/>
      </c>
      <c r="AHZ221" s="1"/>
      <c r="AIA221" s="1" t="str">
        <f>+IFERROR(VLOOKUP(C221,'[2]20180327오더자료'!$E$119071:$F$119085,2,0),"")</f>
        <v/>
      </c>
      <c r="AIB221" s="1" t="str">
        <f>+IFERROR(VLOOKUP(C221,'[2]20180327오더자료'!$E$119098:$F$119116,2,0),"")</f>
        <v/>
      </c>
      <c r="AIC221" s="1" t="str">
        <f>+IFERROR(VLOOKUP(C221,'[2]20180327오더자료'!$E$119299:$F$119306,2,0),"")</f>
        <v/>
      </c>
      <c r="AID221" s="1" t="str">
        <f t="shared" si="124"/>
        <v/>
      </c>
      <c r="AIE221" s="1" t="str">
        <f>+IFERROR(VLOOKUP(C221,'[2]20180327오더자료'!$E$119332:$F$119348,2,0),"")</f>
        <v/>
      </c>
      <c r="AIF221" s="1" t="str">
        <f t="shared" si="125"/>
        <v/>
      </c>
      <c r="AIG221" s="1" t="str">
        <f t="shared" si="126"/>
        <v/>
      </c>
      <c r="AIH221" s="1" t="str">
        <f>+IFERROR(VLOOKUP(C221,'[2]20180327오더자료'!$E$119431:$F$119452,2,0),"")</f>
        <v/>
      </c>
      <c r="AII221" s="1" t="str">
        <f t="shared" si="127"/>
        <v/>
      </c>
      <c r="AIJ221" s="1" t="str">
        <f t="shared" si="128"/>
        <v/>
      </c>
      <c r="AIK221" s="1" t="str">
        <f>+IFERROR(VLOOKUP(C221,'[2]20180327오더자료'!$E$119621:$F$119643,2,0),"")</f>
        <v/>
      </c>
      <c r="AIL221" s="1" t="str">
        <f>+IFERROR(VLOOKUP(C221,'[2]20180327오더자료'!$E$119848:$F$119861,2,0),"")</f>
        <v/>
      </c>
      <c r="AIM221" s="1">
        <f>+IFERROR(VLOOKUP(C221,'[2]20180327오더자료'!$E$119876:$F$119893,2,0),"")</f>
        <v>15</v>
      </c>
      <c r="AIN221" s="1" t="str">
        <f t="shared" si="129"/>
        <v/>
      </c>
      <c r="AIO221" s="1" t="str">
        <f>+IFERROR(VLOOKUP(C221,'[2]20180327오더자료'!$E$120130:$F$120149,2,0),"")</f>
        <v/>
      </c>
      <c r="AIP221" s="1" t="str">
        <f>+IFERROR(VLOOKUP(C221,'[2]20180327오더자료'!$E$120169:$F$120179,2,0),"")</f>
        <v/>
      </c>
      <c r="AIQ221" s="1" t="str">
        <f>+IFERROR(VLOOKUP(C221,'[2]20180327오더자료'!$E$120191:$F$120206,2,0),"")</f>
        <v/>
      </c>
      <c r="AIR221" s="1" t="str">
        <f t="shared" si="130"/>
        <v/>
      </c>
      <c r="AIS221" s="1" t="str">
        <f>+IFERROR(VLOOKUP(C221,'[2]20180327오더자료'!$E$120342:$F$120357,2,0),"")</f>
        <v/>
      </c>
      <c r="AIT221" s="1" t="str">
        <f>+IFERROR(VLOOKUP(C221,'[2]20180327오더자료'!$E$120432:$F$120445,2,0),"")</f>
        <v/>
      </c>
      <c r="AIU221" s="1" t="str">
        <f>+IFERROR(VLOOKUP(C221,'[2]20180327오더자료'!$E$120508:$F$120517,2,0),"")</f>
        <v/>
      </c>
      <c r="AIV221" s="1" t="str">
        <f>+IFERROR(VLOOKUP(C221,'[2]20180327오더자료'!$E$120530:$F$120546,2,0),"")</f>
        <v/>
      </c>
      <c r="AIW221" s="1" t="str">
        <f t="shared" si="131"/>
        <v/>
      </c>
      <c r="AIX221" s="1" t="str">
        <f>+IFERROR(VLOOKUP(C221,'[2]20180327오더자료'!$E$120576:$F$120593,2,0),"")</f>
        <v/>
      </c>
      <c r="AIY221" s="1" t="str">
        <f t="shared" si="132"/>
        <v/>
      </c>
      <c r="AIZ221" s="1" t="str">
        <f>+IFERROR(VLOOKUP(C221,'[2]20180327오더자료'!$E$120642:$F$120658,2,0),"")</f>
        <v/>
      </c>
      <c r="AJA221" s="1" t="str">
        <f t="shared" si="133"/>
        <v/>
      </c>
      <c r="AJB221" s="1" t="str">
        <f t="shared" si="134"/>
        <v/>
      </c>
      <c r="AJC221" s="1" t="str">
        <f t="shared" si="135"/>
        <v/>
      </c>
      <c r="AJD221" s="1" t="str">
        <f>+IFERROR(VLOOKUP(C221,'[2]20180327오더자료'!$E$120748:$F$120765,2,0),"")</f>
        <v/>
      </c>
      <c r="AJE221" s="1" t="str">
        <f>+IFERROR(VLOOKUP(C221,'[2]20180327오더자료'!$E$120835:$F$120853,2,0),"")</f>
        <v/>
      </c>
      <c r="AJF221" s="1" t="str">
        <f t="shared" si="136"/>
        <v/>
      </c>
      <c r="AJG221" s="1" t="str">
        <f>+IFERROR(VLOOKUP(C221,'[2]20180327오더자료'!$E$120883:$F$120901,2,0),"")</f>
        <v/>
      </c>
      <c r="AJH221" s="1" t="str">
        <f t="shared" si="137"/>
        <v/>
      </c>
      <c r="AJI221" s="1" t="str">
        <f>+IFERROR(VLOOKUP(C221,'[2]20180327오더자료'!$E$121206:$F$121223,2,0),"")</f>
        <v/>
      </c>
      <c r="AJJ221" s="1" t="str">
        <f>+IFERROR(VLOOKUP(C221,'[2]20180327오더자료'!$E$121239:$F$121250,2,0),"")</f>
        <v/>
      </c>
      <c r="AJK221" s="1" t="str">
        <f t="shared" si="138"/>
        <v/>
      </c>
      <c r="AJL221" s="1" t="str">
        <f>+IFERROR(VLOOKUP(C221,'[2]20180327오더자료'!$E$121279:$F$121300,2,0),"")</f>
        <v/>
      </c>
      <c r="AJM221" s="1" t="str">
        <f t="shared" si="139"/>
        <v/>
      </c>
      <c r="AJN221" s="1" t="str">
        <f>+IFERROR(VLOOKUP(C221,'[2]20180327오더자료'!$E$123588:$F$123605,2,0),"")</f>
        <v/>
      </c>
      <c r="AJO221" s="1" t="str">
        <f>+IFERROR(VLOOKUP(C221,'[2]20180327오더자료'!$E$123743:$F$123754,2,0),"")</f>
        <v/>
      </c>
      <c r="AJP221" s="1" t="str">
        <f t="shared" si="140"/>
        <v/>
      </c>
      <c r="AJQ221" s="1" t="str">
        <f t="shared" si="141"/>
        <v/>
      </c>
      <c r="AJR221" s="1" t="str">
        <f t="shared" si="142"/>
        <v/>
      </c>
      <c r="AJS221" s="1" t="str">
        <f t="shared" si="143"/>
        <v/>
      </c>
      <c r="AJT221" s="1" t="str">
        <f>+IFERROR(VLOOKUP(C221,'[2]20180327오더자료'!$E$123951:$F$123970,2,0),"")</f>
        <v/>
      </c>
      <c r="AJU221" s="1"/>
      <c r="AJV221" s="1" t="str">
        <f>+IFERROR(VLOOKUP(C221,'[2]20180327오더자료'!$E$124129:$F$124135,2,0),"")</f>
        <v/>
      </c>
      <c r="AJW221" s="1" t="str">
        <f>+IFERROR(VLOOKUP(C221,'[2]20180327오더자료'!$E$124144:$F$124156,2,0),"")</f>
        <v/>
      </c>
      <c r="AJX221" s="1" t="str">
        <f>+IFERROR(VLOOKUP(C221,'[2]20180327오더자료'!$E$124166:$F$124179,2,0),"")</f>
        <v/>
      </c>
      <c r="AJY221" s="1" t="str">
        <f>+IFERROR(VLOOKUP(C221,'[2]20180327오더자료'!$E$124478:$F$124482,2,0),"")</f>
        <v/>
      </c>
      <c r="AJZ221" s="1" t="str">
        <f>+IFERROR(VLOOKUP(C221,'[2]20180327오더자료'!$E$124494:$F$124507,2,0),"")</f>
        <v/>
      </c>
      <c r="AKA221" s="1" t="str">
        <f>+IFERROR(VLOOKUP(C221,'[2]20180327오더자료'!$E$124523:$F$124530,2,0),"")</f>
        <v/>
      </c>
      <c r="AKB221" s="1" t="str">
        <f>+IFERROR(VLOOKUP(C221,'[2]20180327오더자료'!$E$124577:$F$124595,2,0),"")</f>
        <v/>
      </c>
      <c r="AKC221" s="1" t="str">
        <f>+IFERROR(VLOOKUP(C221,'[2]20180327오더자료'!$E$124763:$F$124778,2,0),"")</f>
        <v/>
      </c>
      <c r="AKD221" s="1" t="str">
        <f>+IFERROR(VLOOKUP(C221,'[2]20180327오더자료'!$E$124812:$F$124828,2,0),"")</f>
        <v/>
      </c>
      <c r="AKE221" s="1" t="str">
        <f>+IFERROR(VLOOKUP(C221,'[2]20180327오더자료'!$E$124846:$F$124856,2,0),"")</f>
        <v/>
      </c>
      <c r="AKF221" s="1" t="str">
        <f t="shared" si="144"/>
        <v/>
      </c>
      <c r="AKG221" s="1" t="str">
        <f t="shared" si="145"/>
        <v/>
      </c>
      <c r="AKH221" s="1" t="str">
        <f t="shared" si="146"/>
        <v/>
      </c>
      <c r="AKI221" s="1" t="str">
        <f>+IFERROR(VLOOKUP(C221,'[2]20180327오더자료'!$E$124995:$F$125014,2,0),"")</f>
        <v/>
      </c>
      <c r="AKJ221" s="1" t="str">
        <f>+IFERROR(VLOOKUP(C221,'[2]20180327오더자료'!$E$125173:$F$125180,2,0),"")</f>
        <v/>
      </c>
      <c r="AKK221" s="1"/>
      <c r="AKL221" s="1" t="str">
        <f>+IFERROR(VLOOKUP(C221,'[2]20180327오더자료'!$E$127515:$F$127528,2,0),"")</f>
        <v/>
      </c>
      <c r="AKM221" s="1" t="str">
        <f>+IFERROR(VLOOKUP(C221,'[2]20180327오더자료'!$E$127615:$F$127632,2,0),"")</f>
        <v/>
      </c>
      <c r="AKN221" s="1" t="str">
        <f>+IFERROR(VLOOKUP(C221,'[2]20180327오더자료'!$E$127655:$F$127675,2,0),"")</f>
        <v/>
      </c>
      <c r="AKO221" s="1" t="str">
        <f>+IFERROR(VLOOKUP(C221,'[2]20180327오더자료'!$E$127692:$F$127705,2,0),"")</f>
        <v/>
      </c>
      <c r="AKP221" s="1" t="str">
        <f>+IFERROR(VLOOKUP(C221,'[2]20180327오더자료'!$E$127774:$F$127778,2,0),"")</f>
        <v/>
      </c>
      <c r="AKQ221" s="1" t="str">
        <f>+IFERROR(VLOOKUP(C221,'[2]20180327오더자료'!$E$127943:$F$127961,2,0),"")</f>
        <v/>
      </c>
      <c r="AKR221" s="1" t="str">
        <f>+IFERROR(VLOOKUP(C221,'[2]20180327오더자료'!$E$128005:$F$128014,2,0),"")</f>
        <v/>
      </c>
      <c r="AKS221" s="1" t="str">
        <f>+IFERROR(VLOOKUP(C221,'[2]20180327오더자료'!$E$128029:$F$128047,2,0),"")</f>
        <v/>
      </c>
      <c r="AKT221" s="1" t="str">
        <f>+IFERROR(VLOOKUP(C221,'[2]20180327오더자료'!$E$128400:$F$128416,2,0),"")</f>
        <v/>
      </c>
      <c r="AKU221" s="1" t="str">
        <f>+IFERROR(VLOOKUP(C221,'[2]20180327오더자료'!$E$128542:$F$128562,2,0),"")</f>
        <v/>
      </c>
      <c r="AKV221" s="1" t="str">
        <f t="shared" si="147"/>
        <v/>
      </c>
      <c r="AKW221" s="1" t="str">
        <f>+IFERROR(VLOOKUP(C221,'[2]20180327오더자료'!$E$128588:$F$128596,2,0),"")</f>
        <v/>
      </c>
      <c r="AKX221" s="1" t="str">
        <f>+IFERROR(VLOOKUP(C221,'[2]20180327오더자료'!$E$128611:$F$128628,2,0),"")</f>
        <v/>
      </c>
      <c r="AKY221" s="1" t="str">
        <f>+IFERROR(VLOOKUP(C221,'[2]20180327오더자료'!$E$128642:$F$128657,2,0),"")</f>
        <v/>
      </c>
      <c r="AKZ221" s="1" t="str">
        <f>+IFERROR(VLOOKUP(C221,'[2]20180327오더자료'!$E$128672:$F$128690,2,0),"")</f>
        <v/>
      </c>
      <c r="ALA221" s="1" t="str">
        <f>+IFERROR(VLOOKUP(C221,'[2]20180327오더자료'!$E$128948:$F$128972,2,0),"")</f>
        <v/>
      </c>
      <c r="ALB221" s="1" t="str">
        <f t="shared" si="148"/>
        <v/>
      </c>
      <c r="ALC221" s="1" t="str">
        <f t="shared" si="149"/>
        <v/>
      </c>
      <c r="ALD221" s="1" t="str">
        <f>+IFERROR(VLOOKUP(C221,'[2]20180327오더자료'!$E$129008:$F$129022,2,0),"")</f>
        <v/>
      </c>
      <c r="ALE221" s="1" t="str">
        <f t="shared" si="150"/>
        <v/>
      </c>
      <c r="ALF221" s="1" t="str">
        <f>+IFERROR(VLOOKUP(C221,'[2]20180327오더자료'!$E$129057:$F$129066,2,0),"")</f>
        <v/>
      </c>
      <c r="ALG221" s="1" t="str">
        <f t="shared" si="151"/>
        <v/>
      </c>
      <c r="ALH221" s="1" t="str">
        <f t="shared" si="152"/>
        <v/>
      </c>
      <c r="ALI221" s="1" t="str">
        <f>+IFERROR(VLOOKUP(C221,'[2]20180327오더자료'!$E$129198:$F$129214,2,0),"")</f>
        <v/>
      </c>
      <c r="ALJ221" s="1" t="str">
        <f>+IFERROR(VLOOKUP(C221,'[2]20180327오더자료'!$E$129253:$F$129269,2,0),"")</f>
        <v/>
      </c>
      <c r="ALK221" s="1" t="str">
        <f>+IFERROR(VLOOKUP(C221,'[2]20180327오더자료'!$E$129367:$F$129376,2,0),"")</f>
        <v/>
      </c>
      <c r="ALL221" s="1" t="str">
        <f>+IFERROR(VLOOKUP(C221,'[2]20180327오더자료'!$E$129421:$F$129435,2,0),"")</f>
        <v/>
      </c>
      <c r="ALM221" s="1" t="str">
        <f>+IFERROR(VLOOKUP(C221,'[2]20180327오더자료'!$E$125407:$F$125419,2,0),"")</f>
        <v/>
      </c>
      <c r="ALN221" s="1" t="str">
        <f t="shared" si="153"/>
        <v/>
      </c>
      <c r="ALO221" s="1" t="str">
        <f>+IFERROR(VLOOKUP(C221,'[2]20180327오더자료'!$E$131264:$F$131283,2,0),"")</f>
        <v/>
      </c>
      <c r="ALP221" s="1" t="str">
        <f t="shared" si="154"/>
        <v/>
      </c>
      <c r="ALQ221" s="1" t="str">
        <f>+IFERROR(VLOOKUP(C221,'[2]20180327오더자료'!$E$131425:$F$131442,2,0),"")</f>
        <v/>
      </c>
      <c r="ALR221" s="1" t="str">
        <f>+IFERROR(VLOOKUP(C221,'[2]20180327오더자료'!$E$131548:$F$131561,2,0),"")</f>
        <v/>
      </c>
      <c r="ALS221" s="1" t="str">
        <f t="shared" si="155"/>
        <v/>
      </c>
      <c r="ALT221" s="1" t="str">
        <f t="shared" si="156"/>
        <v/>
      </c>
      <c r="ALU221" s="1" t="str">
        <f t="shared" si="157"/>
        <v/>
      </c>
      <c r="ALV221" s="1" t="str">
        <f>+IFERROR(VLOOKUP(C221,'[2]20180327오더자료'!$E$131677:$F$131695,2,0),"")</f>
        <v/>
      </c>
      <c r="ALW221" s="1" t="str">
        <f>+IFERROR(VLOOKUP(C221,'[2]20180327오더자료'!$E$131791:$F$131808,2,0),"")</f>
        <v/>
      </c>
      <c r="ALX221" s="1" t="str">
        <f>+IFERROR(VLOOKUP(C221,'[2]20180327오더자료'!$E$131822:$F$131832,2,0),"")</f>
        <v/>
      </c>
      <c r="ALY221" s="1" t="str">
        <f>+IFERROR(VLOOKUP(C221,'[2]20180327오더자료'!$E$131883:$F$131897,2,0),"")</f>
        <v/>
      </c>
      <c r="ALZ221" s="1"/>
      <c r="AMA221" s="1" t="str">
        <f>+IFERROR(VLOOKUP(C221,'[2]20180327오더자료'!$E$131990:$F$132004,2,0),"")</f>
        <v/>
      </c>
      <c r="AMB221" s="1" t="str">
        <f>+IFERROR(VLOOKUP(C221,'[2]20180327오더자료'!$E$132253:$F$132267,2,0),"")</f>
        <v/>
      </c>
      <c r="AMC221" s="1" t="str">
        <f>+IFERROR(VLOOKUP(C221,'[2]20180327오더자료'!$E$132287:$F$132294,2,0),"")</f>
        <v/>
      </c>
      <c r="AMD221" s="1" t="str">
        <f>+IFERROR(VLOOKUP(C221,'[2]20180327오더자료'!$E$132764:$F$132774,2,0),"")</f>
        <v/>
      </c>
      <c r="AME221" s="1" t="str">
        <f>+IFERROR(VLOOKUP(C221,'[2]20180327오더자료'!$E$132816:$F$132835,2,0),"")</f>
        <v/>
      </c>
      <c r="AMF221" s="1" t="str">
        <f>+IFERROR(VLOOKUP(C221,'[2]20180327오더자료'!$E$132934:$F$132943,2,0),"")</f>
        <v/>
      </c>
      <c r="AMG221" s="1" t="str">
        <f>+IFERROR(VLOOKUP(C221,'[2]20180327오더자료'!$E$132958:$F$132975,2,0),"")</f>
        <v/>
      </c>
      <c r="AMH221" s="1" t="str">
        <f t="shared" si="158"/>
        <v/>
      </c>
      <c r="AMI221" s="1" t="str">
        <f t="shared" si="159"/>
        <v/>
      </c>
      <c r="AMJ221" s="1" t="str">
        <f>+IFERROR(VLOOKUP(C221,'[2]20180327오더자료'!$E$133243:$F$133254,2,0),"")</f>
        <v/>
      </c>
      <c r="AMK221" s="1" t="str">
        <f>+IFERROR(VLOOKUP(C221,'[2]20180327오더자료'!$E$133324:$F$133341,2,0),"")</f>
        <v/>
      </c>
      <c r="AML221" s="1" t="str">
        <f>+IFERROR(VLOOKUP(C221,'[2]20180327오더자료'!$E$133519:$F$133537,2,0),"")</f>
        <v/>
      </c>
      <c r="AMM221" s="1" t="str">
        <f>+IFERROR(VLOOKUP(C221,'[2]20180327오더자료'!$E$133548:$F$133562,2,0),"")</f>
        <v/>
      </c>
      <c r="AMN221" s="1" t="str">
        <f>+IFERROR(VLOOKUP(C221,'[2]20180327오더자료'!$E$133592:$F$133610,2,0),"")</f>
        <v/>
      </c>
      <c r="AMO221" s="1" t="str">
        <f>+IFERROR(VLOOKUP(C221,'[2]20180327오더자료'!$E$133736:$F$133752,2,0),"")</f>
        <v/>
      </c>
      <c r="AMP221" s="1" t="str">
        <f t="shared" si="160"/>
        <v/>
      </c>
      <c r="AMQ221" s="1" t="str">
        <f>+IFERROR(VLOOKUP(C221,'[2]20180327오더자료'!$E$133987:$F$134003,2,0),"")</f>
        <v/>
      </c>
      <c r="AMR221" s="1" t="str">
        <f t="shared" si="161"/>
        <v/>
      </c>
      <c r="AMS221" s="1" t="str">
        <f>+IFERROR(VLOOKUP(C221,'[2]20180327오더자료'!$E$134111:$F$134128,2,0),"")</f>
        <v/>
      </c>
      <c r="AMT221" s="1" t="str">
        <f>+IFERROR(VLOOKUP(C221,'[2]20180327오더자료'!$E$134169:$F$134186,2,0),"")</f>
        <v/>
      </c>
      <c r="AMU221" s="1" t="str">
        <f>+IFERROR(VLOOKUP(C221,'[2]20180327오더자료'!$E$141860:$F$141877,2,0),"")</f>
        <v/>
      </c>
      <c r="AMV221" s="1" t="str">
        <f>+IFERROR(VLOOKUP(C221,'[2]20180327오더자료'!$E$141938:$F$141948,2,0),"")</f>
        <v/>
      </c>
      <c r="AMW221" s="1" t="str">
        <f t="shared" si="162"/>
        <v/>
      </c>
      <c r="AMX221" s="1" t="str">
        <f t="shared" si="163"/>
        <v/>
      </c>
      <c r="AMY221" s="1" t="str">
        <f>+IFERROR(VLOOKUP(C221,'[2]20180327오더자료'!$E$142030:$F$142044,2,0),"")</f>
        <v/>
      </c>
      <c r="AMZ221" s="1" t="str">
        <f>+IFERROR(VLOOKUP(C221,'[2]20180327오더자료'!$E$142132:$F$142146,2,0),"")</f>
        <v/>
      </c>
      <c r="ANA221" s="1"/>
      <c r="ANB221" s="1" t="str">
        <f>+IFERROR(VLOOKUP(C221,'[2]20180327오더자료'!$E$142368:$F$142382,2,0),"")</f>
        <v/>
      </c>
      <c r="ANC221" s="1" t="str">
        <f>+IFERROR(VLOOKUP(C221,'[2]20180327오더자료'!$E$142601:$F$142612,2,0),"")</f>
        <v/>
      </c>
      <c r="AND221" s="1" t="str">
        <f t="shared" si="164"/>
        <v/>
      </c>
      <c r="ANE221" s="1" t="str">
        <f>+IFERROR(VLOOKUP(C221,'[2]20180327오더자료'!$E$142894:$E$142903,2,0),"")</f>
        <v/>
      </c>
      <c r="ANF221" s="1" t="str">
        <f>+IFERROR(VLOOKUP(C221,'[2]20180327오더자료'!$E$142916:$F$142928,2,0),"")</f>
        <v/>
      </c>
      <c r="ANG221" s="1" t="str">
        <f>+IFERROR(VLOOKUP(C221,'[2]20180327오더자료'!$E$142941:$F$142955,2,0),"")</f>
        <v/>
      </c>
      <c r="ANH221" s="1" t="str">
        <f>+IFERROR(VLOOKUP(C221,'[2]20180327오더자료'!$E$143213:$F$143227,2,0),"")</f>
        <v/>
      </c>
      <c r="ANI221" s="1" t="str">
        <f>+IFERROR(VLOOKUP(C221,'[2]20180327오더자료'!$E$143287:$F$143303,2,0),"")</f>
        <v/>
      </c>
      <c r="ANJ221" s="1" t="str">
        <f t="shared" si="165"/>
        <v/>
      </c>
      <c r="ANK221" s="1" t="str">
        <f>+IFERROR(VLOOKUP(C221,'[2]20180327오더자료'!$E$143323:$F$143341,2,0),"")</f>
        <v/>
      </c>
      <c r="ANL221" s="1" t="str">
        <f>+IFERROR(VLOOKUP(C221,'[2]20180327오더자료'!$E$143384:$F$143401,2,0),"")</f>
        <v/>
      </c>
      <c r="ANM221" s="1" t="str">
        <f t="shared" si="166"/>
        <v/>
      </c>
      <c r="ANN221" s="1" t="str">
        <f>+IFERROR(VLOOKUP(C221,'[2]20180327오더자료'!$E$143584:$F$143601,2,0),"")</f>
        <v/>
      </c>
      <c r="ANO221" s="1" t="str">
        <f>+IFERROR(VLOOKUP(C221,'[2]20180327오더자료'!$E$143614:$F$143630,2,0),"")</f>
        <v/>
      </c>
      <c r="ANP221" s="1" t="str">
        <f>+IFERROR(VLOOKUP(C221,'[2]20180327오더자료'!$E$143643:$F$143659,2,0),"")</f>
        <v/>
      </c>
      <c r="ANQ221" s="1" t="str">
        <f>+IFERROR(VLOOKUP(C221,'[2]20180327오더자료'!$E$143808:$F$143815,2,0),"")</f>
        <v/>
      </c>
      <c r="ANR221" s="1" t="str">
        <f>+IFERROR(VLOOKUP(C221,'[2]20180327오더자료'!$E$144209:$F$144231,2,0),"")</f>
        <v/>
      </c>
      <c r="ANS221" s="1" t="str">
        <f t="shared" si="167"/>
        <v/>
      </c>
      <c r="ANT221" s="1"/>
      <c r="ANU221" s="1"/>
      <c r="ANV221" s="1" t="str">
        <f>+IFERROR(VLOOKUP(C221,'[2]20180327오더자료'!$E$144413:$F$144421,2,0),"")</f>
        <v/>
      </c>
      <c r="ANW221" s="1" t="str">
        <f>+IFERROR(VLOOKUP(C221,'[2]20180327오더자료'!$E$144434:$F$144446,2,0),"")</f>
        <v/>
      </c>
      <c r="ANX221" s="1" t="str">
        <f>+IFERROR(VLOOKUP(C221,'[2]20180327오더자료'!$E$144523:$F$144541,2,0),"")</f>
        <v/>
      </c>
      <c r="ANY221" s="1" t="str">
        <f>+IFERROR(VLOOKUP(C221,'[2]20180327오더자료'!$E$144563:$F$144572,2,0),"")</f>
        <v/>
      </c>
      <c r="ANZ221" s="1" t="str">
        <f>+IFERROR(VLOOKUP(C221,'[2]20180327오더자료'!$E$144592:$F$144607,2,0),"")</f>
        <v/>
      </c>
      <c r="AOA221" s="1" t="str">
        <f>+IFERROR(VLOOKUP(C221,'[2]20180327오더자료'!$E$146284:$F$146300,2,0),"")</f>
        <v/>
      </c>
      <c r="AOB221" s="1" t="str">
        <f>+IFERROR(VLOOKUP(C221,'[2]20180327오더자료'!$E$146309:$F$146325,2,0),"")</f>
        <v/>
      </c>
      <c r="AOC221" s="1" t="str">
        <f t="shared" si="168"/>
        <v/>
      </c>
      <c r="AOD221" s="1" t="str">
        <f>+IFERROR(VLOOKUP(C221,'[2]20180327오더자료'!$E$146383:$F$146395,2,0),"")</f>
        <v/>
      </c>
      <c r="AOE221" s="1" t="str">
        <f>+IFERROR(VLOOKUP(C221,'[2]20180327오더자료'!$E$146406:$F$146417,2,0),"")</f>
        <v/>
      </c>
      <c r="AOF221" s="1" t="str">
        <f>+IFERROR(VLOOKUP(C221,'[2]20180327오더자료'!$E$146466:$F$146485,2,0),"")</f>
        <v/>
      </c>
      <c r="AOG221" s="1" t="str">
        <f>+IFERROR(VLOOKUP(C221,'[2]20180327오더자료'!$E$146666:$F$146686,2,0),"")</f>
        <v/>
      </c>
      <c r="AOH221" s="1" t="str">
        <f>+IFERROR(VLOOKUP(C221,'[2]20180327오더자료'!$E$146797:$F$146814,2,0),"")</f>
        <v/>
      </c>
      <c r="AOI221" s="1" t="str">
        <f>+IFERROR(VLOOKUP(C221,'[2]20180327오더자료'!$E$146927:$F$146944,2,0),"")</f>
        <v/>
      </c>
      <c r="AOJ221" s="1" t="str">
        <f t="shared" si="169"/>
        <v/>
      </c>
      <c r="AOK221" s="1" t="str">
        <f>+IFERROR(VLOOKUP(C221,'[2]20180327오더자료'!$E$147426:$F$147442,2,0),"")</f>
        <v/>
      </c>
      <c r="AOL221" s="1" t="str">
        <f t="shared" si="170"/>
        <v/>
      </c>
      <c r="AOM221" s="1"/>
      <c r="AON221" s="1" t="str">
        <f>+IFERROR(VLOOKUP(C221,'[2]20180327오더자료'!$E$147684:$F$147695,2,0),"")</f>
        <v/>
      </c>
      <c r="AOO221" s="1" t="str">
        <f>+IFERROR(VLOOKUP(C221,'[2]20180327오더자료'!$E$147895:$F$147911,2,0),"")</f>
        <v/>
      </c>
      <c r="AOP221" s="1" t="str">
        <f>+IFERROR(VLOOKUP(C221,'[2]20180327오더자료'!$E$148029:$F$148036,2,0),"")</f>
        <v/>
      </c>
      <c r="AOQ221" s="1" t="str">
        <f>+IFERROR(VLOOKUP(C221,'[2]20180327오더자료'!$E$148050:$F$148071,2,0),"")</f>
        <v/>
      </c>
      <c r="AOR221" s="1" t="str">
        <f>+IFERROR(VLOOKUP(C221,'[2]20180327오더자료'!$E$148089:$F$148095,2,0),"")</f>
        <v/>
      </c>
      <c r="AOS221" s="1" t="str">
        <f>+IFERROR(VLOOKUP(C221,'[2]20180327오더자료'!$E$148233:$F$148243,2,0),"")</f>
        <v/>
      </c>
      <c r="AOT221" s="1" t="str">
        <f>+IFERROR(VLOOKUP(C221,'[2]20180327오더자료'!$E$148255:$F$148272,2,0),"")</f>
        <v/>
      </c>
      <c r="AOU221" s="1" t="str">
        <f>+IFERROR(VLOOKUP(C221,'[2]20180327오더자료'!$E$148328:$F$148343,2,0),"")</f>
        <v/>
      </c>
      <c r="AOV221" s="1" t="str">
        <f>+IFERROR(VLOOKUP(C221,'[2]20180327오더자료'!$E$148386:$F$148406,2,0),"")</f>
        <v/>
      </c>
      <c r="AOW221" s="1" t="str">
        <f>+IFERROR(VLOOKUP(C221,'[2]20180327오더자료'!$E$148829:$F$148845,2,0),"")</f>
        <v/>
      </c>
      <c r="AOX221" s="1" t="str">
        <f>+IFERROR(VLOOKUP(C221,'[2]20180327오더자료'!$E$148858:$F$148876,2,0),"")</f>
        <v/>
      </c>
      <c r="AOY221" s="1" t="str">
        <f>+IFERROR(VLOOKUP(C221,'[2]20180327오더자료'!$E$148896:$F$148916,2,0),"")</f>
        <v/>
      </c>
      <c r="AOZ221" s="1" t="str">
        <f t="shared" si="171"/>
        <v/>
      </c>
      <c r="APA221" s="1" t="str">
        <f>+IFERROR(VLOOKUP(C221,'[2]20180327오더자료'!$E$148953:$F$148973,2,0),"")</f>
        <v/>
      </c>
      <c r="APB221" s="1" t="str">
        <f>+IFERROR(VLOOKUP(C221,'[2]20180327오더자료'!$E$148986:$F$149001,2,0),"")</f>
        <v/>
      </c>
      <c r="APC221" s="1" t="str">
        <f>+IFERROR(VLOOKUP(C221,'[2]20180327오더자료'!$E$149041:$F$149060,2,0),"")</f>
        <v/>
      </c>
      <c r="APD221" s="1" t="str">
        <f t="shared" si="172"/>
        <v/>
      </c>
      <c r="APE221" s="1" t="str">
        <f t="shared" si="173"/>
        <v/>
      </c>
      <c r="APF221" s="1" t="str">
        <f>+IFERROR(VLOOKUP(C221,'[2]20180327오더자료'!$E$149164:$F$149177,2,0),"")</f>
        <v/>
      </c>
      <c r="APG221" s="1" t="str">
        <f t="shared" si="174"/>
        <v/>
      </c>
      <c r="APH221" s="1" t="str">
        <f>+IFERROR(VLOOKUP(C221,'[2]20180327오더자료'!$E$149261:$F$149275,2,0),"")</f>
        <v/>
      </c>
      <c r="API221" s="1" t="str">
        <f t="shared" si="175"/>
        <v/>
      </c>
      <c r="APJ221" s="1" t="str">
        <f>+IFERROR(VLOOKUP(C221,'[2]20180327오더자료'!$E$149341:$F$149355,2,0),"")</f>
        <v/>
      </c>
      <c r="APK221" s="1" t="str">
        <f>+IFERROR(VLOOKUP(C221,'[2]20180327오더자료'!$E$149367:$F$149380,2,0),"")</f>
        <v/>
      </c>
      <c r="APL221" s="1" t="str">
        <f>+IFERROR(VLOOKUP(C221,'[2]20180327오더자료'!$E$149394:$F$149410,2,0),"")</f>
        <v/>
      </c>
      <c r="APM221" s="1" t="str">
        <f>+IFERROR(VLOOKUP(C221,'[2]20180327오더자료'!$E$134238:$F$134249,2,0),"")</f>
        <v/>
      </c>
      <c r="APN221" s="1" t="str">
        <f t="shared" si="176"/>
        <v/>
      </c>
      <c r="APO221" s="1" t="str">
        <f>+IFERROR(VLOOKUP(C221,'[2]20180327오더자료'!$E$134278:$F$134286,2,0),"")</f>
        <v/>
      </c>
      <c r="APP221" s="1" t="str">
        <f>+IFERROR(VLOOKUP(C221,'[2]20180327오더자료'!$E$134299:$F$134317,2,0),"")</f>
        <v/>
      </c>
      <c r="APQ221" s="1" t="str">
        <f>+IFERROR(VLOOKUP(C221,'[2]20180327오더자료'!$E$134435:$F$134455,2,0),"")</f>
        <v/>
      </c>
      <c r="APR221" s="1" t="str">
        <f>+IFERROR(VLOOKUP(C221,'[2]20180327오더자료'!$E$134710:$F$134729,2,0),"")</f>
        <v/>
      </c>
      <c r="APS221" s="1" t="str">
        <f>+IFERROR(VLOOKUP(C221,'[2]20180327오더자료'!$E$134985:$F$134993,2,0),"")</f>
        <v/>
      </c>
      <c r="APT221" s="1"/>
      <c r="APU221" s="1"/>
      <c r="APV221" s="1" t="str">
        <f>+IFERROR(VLOOKUP(C221,'[2]20180327오더자료'!$E$135011:$F$135022,2,0),"")</f>
        <v/>
      </c>
      <c r="APW221" s="1" t="str">
        <f>+IFERROR(VLOOKUP(C221,'[2]20180327오더자료'!$E$135106:$F$135116,2,0),"")</f>
        <v/>
      </c>
      <c r="APX221" s="1" t="str">
        <f>+IFERROR(VLOOKUP(C221,'[2]20180327오더자료'!$E$135129:$F$135138,2,0),"")</f>
        <v/>
      </c>
      <c r="APY221" s="1" t="str">
        <f>+IFERROR(VLOOKUP(C221,'[2]20180327오더자료'!$E$135150:$F$135164,2,0),"")</f>
        <v/>
      </c>
      <c r="APZ221" s="1" t="str">
        <f>+IFERROR(VLOOKUP(C221,'[2]20180327오더자료'!$E$135180:$F$135190,2,0),"")</f>
        <v/>
      </c>
      <c r="AQA221" s="1" t="str">
        <f>+IFERROR(VLOOKUP(C221,'[2]20180327오더자료'!$E$135289:$F$135299,2,0),"")</f>
        <v/>
      </c>
      <c r="AQB221" s="1" t="str">
        <f>+IFERROR(VLOOKUP(C221,'[2]20180327오더자료'!$E$135345:$F$135356,2,0),"")</f>
        <v/>
      </c>
      <c r="AQC221" s="1" t="str">
        <f>+IFERROR(VLOOKUP(C221,'[2]20180327오더자료'!$E$135413:$F$135431,2,0),"")</f>
        <v/>
      </c>
      <c r="AQD221" s="1" t="str">
        <f>+IFERROR(VLOOKUP(C221,'[2]20180327오더자료'!$E$135615:$F$135631,2,0),"")</f>
        <v/>
      </c>
      <c r="AQE221" s="1" t="str">
        <f>+IFERROR(VLOOKUP(C221,'[2]20180327오더자료'!$E$135814:$F$135829,2,0),"")</f>
        <v/>
      </c>
      <c r="AQF221" s="1" t="str">
        <f>+IFERROR(VLOOKUP(C221,'[2]20180327오더자료'!$E$135841:$F$135858,2,0),"")</f>
        <v/>
      </c>
      <c r="AQG221" s="1" t="str">
        <f>+IFERROR(VLOOKUP(C221,'[2]20180327오더자료'!$E$135907:$F$135925,2,0),"")</f>
        <v/>
      </c>
      <c r="AQH221" s="1" t="str">
        <f>+IFERROR(VLOOKUP(C221,'[2]20180327오더자료'!$E$135971:$F$135988,2,0),"")</f>
        <v/>
      </c>
      <c r="AQI221" s="1" t="str">
        <f>+IFERROR(VLOOKUP(C221,'[2]20180327오더자료'!$E$136038:$F$136055,2,0),"")</f>
        <v/>
      </c>
      <c r="AQJ221" s="1" t="str">
        <f>+IFERROR(VLOOKUP(C221,'[2]20180327오더자료'!$E$136071:$F$136090,2,0),"")</f>
        <v/>
      </c>
      <c r="AQK221" s="1" t="str">
        <f>+IFERROR(VLOOKUP(C221,'[2]20180327오더자료'!$E$137052:$F$137060,2,0),"")</f>
        <v/>
      </c>
      <c r="AQL221" s="1" t="str">
        <f>+IFERROR(VLOOKUP(C221,'[2]20180327오더자료'!$E$137084:$F$137100,2,0),"")</f>
        <v/>
      </c>
      <c r="AQM221" s="1" t="str">
        <f>+IFERROR(VLOOKUP(C221,'[2]20180327오더자료'!$E$137223:$F$137242,2,0),"")</f>
        <v/>
      </c>
      <c r="AQN221" s="1" t="str">
        <f>+IFERROR(VLOOKUP(C221,'[2]20180327오더자료'!$E$137384:$F$137396,2,0),"")</f>
        <v/>
      </c>
      <c r="AQO221" s="1" t="str">
        <f>+IFERROR(VLOOKUP(C221,'[2]20180327오더자료'!$E$137419:$F$137433,2,0),"")</f>
        <v/>
      </c>
      <c r="AQP221" s="1" t="str">
        <f>+IFERROR(VLOOKUP(C221,'[2]20180327오더자료'!$E$137460:$F$137466,2,0),"")</f>
        <v/>
      </c>
      <c r="AQQ221" s="1" t="str">
        <f>+IFERROR(VLOOKUP(C221,'[2]20180327오더자료'!$E$137654:$F$137671,2,0),"")</f>
        <v/>
      </c>
      <c r="AQR221" s="1" t="str">
        <f t="shared" si="177"/>
        <v/>
      </c>
      <c r="AQS221" s="1" t="str">
        <f>+IFERROR(VLOOKUP(C221,'[2]20180327오더자료'!$E$137702:$F$137718,2,0),"")</f>
        <v/>
      </c>
      <c r="AQT221" s="1" t="str">
        <f t="shared" si="178"/>
        <v/>
      </c>
      <c r="AQU221" s="1" t="str">
        <f t="shared" si="179"/>
        <v/>
      </c>
      <c r="AQV221" s="1" t="str">
        <f>+IFERROR(VLOOKUP(C221,'[2]20180327오더자료'!$E$139826:$F$139842,2,0),"")</f>
        <v/>
      </c>
      <c r="AQW221" s="1" t="str">
        <f>+IFERROR(VLOOKUP(C221,'[2]20180327오더자료'!$E$139949:$F$139967,2,0),"")</f>
        <v/>
      </c>
      <c r="AQX221" s="1" t="str">
        <f>+IFERROR(VLOOKUP(C221,'[2]20180327오더자료'!$E$139987:$F$140005,2,0),"")</f>
        <v/>
      </c>
      <c r="AQY221" s="1" t="str">
        <f t="shared" si="180"/>
        <v/>
      </c>
      <c r="AQZ221" s="1" t="str">
        <f>+IFERROR(VLOOKUP(C221,'[2]20180327오더자료'!$E$140087:$F$140105,2,0),"")</f>
        <v/>
      </c>
      <c r="ARA221" s="1" t="str">
        <f>+IFERROR(VLOOKUP(C221,'[2]20180327오더자료'!$E$140129:$F$140140,2,0),"")</f>
        <v/>
      </c>
      <c r="ARB221" s="1" t="str">
        <f>+IFERROR(VLOOKUP(C221,'[2]20180327오더자료'!$E$140152:$F$140165,2,0),"")</f>
        <v/>
      </c>
      <c r="ARC221" s="1" t="str">
        <f>+IFERROR(VLOOKUP(C221,'[2]20180327오더자료'!$E$140179:$F$140197,2,0),"")</f>
        <v/>
      </c>
      <c r="ARD221" s="1" t="str">
        <f>+IFERROR(VLOOKUP(C221,'[2]20180327오더자료'!$E$140222:$F$140240,2,0),"")</f>
        <v/>
      </c>
      <c r="ARE221" s="1" t="str">
        <f t="shared" si="181"/>
        <v/>
      </c>
      <c r="ARF221" s="1" t="str">
        <f>+IFERROR(VLOOKUP(C221,'[2]20180327오더자료'!$E$140270:$F$140285,2,0),"")</f>
        <v/>
      </c>
      <c r="ARG221" s="1" t="str">
        <f t="shared" si="182"/>
        <v/>
      </c>
      <c r="ARH221" s="1" t="str">
        <f>+IFERROR(VLOOKUP(C221,'[2]20180327오더자료'!$E$140399:$F$140415,2,0),"")</f>
        <v/>
      </c>
      <c r="ARI221" s="1" t="str">
        <f>+IFERROR(VLOOKUP(C221,'[2]20180327오더자료'!$E$140517:$F$140532,2,0),"")</f>
        <v/>
      </c>
      <c r="ARJ221" s="1" t="str">
        <f>+IFERROR(VLOOKUP(C221,'[2]20180327오더자료'!$E$140546:$F$140563,2,0),"")</f>
        <v/>
      </c>
      <c r="ARK221" s="1" t="str">
        <f>+IFERROR(VLOOKUP(C221,'[2]20180327오더자료'!$E$140576:$F$140591,2,0),"")</f>
        <v/>
      </c>
      <c r="ARL221" s="1" t="str">
        <f>+IFERROR(VLOOKUP(C221,'[2]20180327오더자료'!$E$140726:$F$140745,2,0),"")</f>
        <v/>
      </c>
      <c r="ARM221" s="1" t="str">
        <f>+IFERROR(VLOOKUP(C221,'[2]20180327오더자료'!$E$140875:$F$140891,2,0),"")</f>
        <v/>
      </c>
      <c r="ARN221" s="1" t="str">
        <f t="shared" si="183"/>
        <v/>
      </c>
      <c r="ARO221" s="1" t="str">
        <f>+IFERROR(VLOOKUP(C221,'[2]20180327오더자료'!$E$140933:$F$140943,2,0),"")</f>
        <v/>
      </c>
      <c r="ARP221" s="1" t="str">
        <f>+IFERROR(VLOOKUP(C221,'[2]20180327오더자료'!$E$141068:$F$141077,2,0),"")</f>
        <v/>
      </c>
      <c r="ARQ221" s="1" t="str">
        <f>+IFERROR(VLOOKUP(C221,'[2]20180327오더자료'!$E$141093:$F$141113,2,0),"")</f>
        <v/>
      </c>
      <c r="ARR221" s="1" t="str">
        <f t="shared" si="184"/>
        <v/>
      </c>
      <c r="ARS221" s="1" t="str">
        <f>+IFERROR(VLOOKUP(C221,'[2]20180327오더자료'!$E$142916:$F$142928,2,0),"")</f>
        <v/>
      </c>
      <c r="ART221" s="1" t="str">
        <f t="shared" si="185"/>
        <v/>
      </c>
      <c r="ARU221" s="1" t="str">
        <f>+IFERROR(VLOOKUP(C221,'[2]20180327오더자료'!$E$141455:$F$141471,2,0),"")</f>
        <v/>
      </c>
      <c r="ARV221" s="1" t="str">
        <f>+IFERROR(VLOOKUP(C221,'[2]20180327오더자료'!$E$141484:$F$141501,2,0),"")</f>
        <v/>
      </c>
      <c r="ARW221" s="1" t="str">
        <f>+IFERROR(VLOOKUP(C221,'[2]20180327오더자료'!$E$141519:$F$141530,2,0),"")</f>
        <v/>
      </c>
      <c r="ARX221" s="1" t="str">
        <f t="shared" si="186"/>
        <v/>
      </c>
      <c r="ARY221" s="1" t="str">
        <f>+IFERROR(VLOOKUP(C221,'[2]20180327오더자료'!$E$141703:$F$141716,2,0),"")</f>
        <v/>
      </c>
      <c r="ARZ221" s="1" t="str">
        <f t="shared" si="187"/>
        <v/>
      </c>
      <c r="ASA221" s="1" t="str">
        <f t="shared" si="188"/>
        <v/>
      </c>
      <c r="ASB221" s="1" t="str">
        <f>+IFERROR(VLOOKUP(C221,'[2]20180327오더자료'!$E$141749:$F$141764,2,0),"")</f>
        <v/>
      </c>
      <c r="ASC221" s="1" t="str">
        <f>+IFERROR(VLOOKUP(C221,'[2]20180327오더자료'!$E$141821:$F$141835,2,0),"")</f>
        <v/>
      </c>
      <c r="ASD221" s="1" t="str">
        <f t="shared" si="189"/>
        <v/>
      </c>
    </row>
    <row r="222" spans="3:1174" customFormat="1" x14ac:dyDescent="0.3">
      <c r="C222" s="1" t="s">
        <v>49</v>
      </c>
      <c r="D222" s="1" t="str">
        <f>+IFERROR(VLOOKUP(C222,'[1]20180327오더자료'!$D$58092:$E$58107,2,0),"")</f>
        <v/>
      </c>
      <c r="E222" s="1" t="e">
        <f>+VLOOKUP(C222,'[1]20180327오더자료'!$D$58222:$E$58238,2,0)</f>
        <v>#N/A</v>
      </c>
      <c r="F222" s="1" t="e">
        <f>+VLOOKUP(C222,'[1]20180327오더자료'!$D$58411:$E$58418,2,0)</f>
        <v>#N/A</v>
      </c>
      <c r="G222" s="1" t="e">
        <f>+VLOOKUP(C222,'[1]20180327오더자료'!$D$58432:$E$58447,2,0)</f>
        <v>#N/A</v>
      </c>
      <c r="H222" s="1" t="e">
        <f t="shared" si="118"/>
        <v>#N/A</v>
      </c>
      <c r="I222" s="1" t="e">
        <f>+VLOOKUP(C222,'[1]20180327오더자료'!$D$58538:$E$58553,2,0)</f>
        <v>#N/A</v>
      </c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>
        <v>2</v>
      </c>
      <c r="LU222" s="1"/>
      <c r="LV222" s="1" t="str">
        <f>+IFERROR(VLOOKUP(C144,'[2]20180327오더자료'!$E$150421:$F$150437,2,0),"")</f>
        <v/>
      </c>
      <c r="LW222" s="1" t="str">
        <f>+IFERROR(VLOOKUP(C144,'[2]20180327오더자료'!$E$150564:$F$150582,2,0),"")</f>
        <v/>
      </c>
      <c r="LX222" s="1" t="str">
        <f>+IFERROR(VLOOKUP(C144,'[2]20180327오더자료'!$E$150605:$F$150619,2,0),"")</f>
        <v/>
      </c>
      <c r="LY222" s="1" t="str">
        <f>+IFERROR(VLOOKUP(C144,'[2]20180327오더자료'!$E$150750:$F$150765,2,0),"")</f>
        <v/>
      </c>
      <c r="LZ222" s="1" t="str">
        <f>+IFERROR(VLOOKUP(C144,'[2]20180327오더자료'!$E$150839:$F$150858,2,0),"")</f>
        <v/>
      </c>
      <c r="MA222" s="1" t="str">
        <f>+IFERROR(VLOOKUP(C144,'[2]20180327오더자료'!$E$150991:$F$151008,2,0),"")</f>
        <v/>
      </c>
      <c r="MB222" s="1"/>
      <c r="MC222" s="1"/>
      <c r="MD222" s="1" t="str">
        <f>+IFERROR(VLOOKUP(C144,'[2]20180327오더자료'!$E$151265:$F$151273,2,0),"")</f>
        <v/>
      </c>
      <c r="ME222" s="1"/>
      <c r="MF222" s="1"/>
      <c r="MG222" s="1" t="str">
        <f>+IFERROR(VLOOKUP(C144,'[2]20180327오더자료'!$E$151291:$F$151309,2,0),"")</f>
        <v/>
      </c>
      <c r="MH222" s="1" t="str">
        <f>+IFERROR(VLOOKUP(C144,'[2]20180327오더자료'!$E$151322:$F$151337,2,0),"")</f>
        <v/>
      </c>
      <c r="MI222" s="1" t="str">
        <f>+IFERROR(VLOOKUP(C144,'[2]20180327오더자료'!$E$151357:$F$151376,2,0),"")</f>
        <v/>
      </c>
      <c r="MJ222" s="1" t="str">
        <f>+IFERROR(VLOOKUP(C144,'[2]20180327오더자료'!$E$151435:$F$151452,2,0),"")</f>
        <v/>
      </c>
      <c r="MK222" s="1" t="str">
        <f>+IFERROR(VLOOKUP(C144,'[2]20180327오더자료'!$E$151527:$F$151538,2,0),"")</f>
        <v/>
      </c>
      <c r="ML222" s="1" t="str">
        <f>+IFERROR(VLOOKUP(C144,'[2]20180327오더자료'!$E$151548:$F$151567,2,0),"")</f>
        <v/>
      </c>
      <c r="MM222" s="1" t="str">
        <f>+IFERROR(VLOOKUP(C144,'[2]20180327오더자료'!$E$151584:$F$151594,2,0),"")</f>
        <v/>
      </c>
      <c r="MN222" s="1" t="str">
        <f>+IFERROR(VLOOKUP(C144,'[2]20180327오더자료'!$E$151839:$F$151854,2,0),"")</f>
        <v/>
      </c>
      <c r="MO222" s="1"/>
      <c r="MP222" s="1" t="str">
        <f>+IFERROR(VLOOKUP(C144,'[2]20180327오더자료'!$E$151919:$F$151938,2,0),"")</f>
        <v/>
      </c>
      <c r="MQ222" s="1" t="str">
        <f>+IFERROR(VLOOKUP(C144,'[2]20180327오더자료'!$E$152085:$F$152096,2,0),"")</f>
        <v/>
      </c>
      <c r="MR222" s="1"/>
      <c r="MS222" s="1" t="str">
        <f>+IFERROR(VLOOKUP(C144,'[2]20180327오더자료'!$E$152121:$F$152138,2,0),"")</f>
        <v/>
      </c>
      <c r="MT222" s="1"/>
      <c r="MU222" s="1" t="str">
        <f>+IFERROR(VLOOKUP(C144,'[2]20180327오더자료'!$E$152160:$F$152164,2,0),"")</f>
        <v/>
      </c>
      <c r="MV222" s="1" t="str">
        <f>+IFERROR(VLOOKUP(C144,'[2]20180327오더자료'!$E$152228:$F$152245,2,0),"")</f>
        <v/>
      </c>
      <c r="MW222" s="1"/>
      <c r="MX222" s="1" t="str">
        <f>+IFERROR(VLOOKUP(C144,'[2]20180327오더자료'!$E$152289:$F$152307,2,0),"")</f>
        <v/>
      </c>
      <c r="MY222" s="1"/>
      <c r="MZ222" s="1" t="str">
        <f>+IFERROR(VLOOKUP(C144,'[2]20180327오더자료'!$E$152333:$F$152349,2,0),"")</f>
        <v/>
      </c>
      <c r="NA222" s="1"/>
      <c r="NB222" s="1" t="str">
        <f>+IFERROR(VLOOKUP(C144,'[2]20180327오더자료'!$E$152438:$F$152456,2,0),"")</f>
        <v/>
      </c>
      <c r="NC222" s="1" t="str">
        <f>+IFERROR(VLOOKUP(C144,'[2]20180327오더자료'!$E$152544:$F$152557,2,0),"")</f>
        <v/>
      </c>
      <c r="ND222" s="1"/>
      <c r="NE222" s="1"/>
      <c r="NF222" s="1" t="str">
        <f>+IFERROR(VLOOKUP(C144,'[2]20180327오더자료'!$E$152708:$F$152724,2,0),"")</f>
        <v/>
      </c>
      <c r="NG222" s="1"/>
      <c r="NH222" s="1" t="str">
        <f>+IFERROR(VLOOKUP(C144,'[2]20180327오더자료'!$E$152812:$F$152827,2,0),"")</f>
        <v/>
      </c>
      <c r="NI222" s="1" t="str">
        <f>+IFERROR(VLOOKUP(C144,'[2]20180327오더자료'!$E$152905:$F$152919,2,0),"")</f>
        <v/>
      </c>
      <c r="NJ222" s="1" t="str">
        <f>+IFERROR(VLOOKUP(C144,'[2]20180327오더자료'!$E$152998:$F$153011,2,0),"")</f>
        <v/>
      </c>
      <c r="NK222" s="1" t="str">
        <f>+IFERROR(VLOOKUP(C144,'[2]20180327오더자료'!$E$153096:$F$153108,2,0),"")</f>
        <v/>
      </c>
      <c r="NL222" s="1" t="str">
        <f>+IFERROR(VLOOKUP(C144,'[2]20180327오더자료'!$E$153121:$F$153140,2,0),"")</f>
        <v/>
      </c>
      <c r="NM222" s="1" t="str">
        <f>+IFERROR(VLOOKUP(C144,'[2]20180327오더자료'!$E$153195:$F$153215,2,0),"")</f>
        <v/>
      </c>
      <c r="NN222" s="1"/>
      <c r="NO222" s="1">
        <v>1</v>
      </c>
      <c r="NP222" s="1" t="str">
        <f>+IFERROR(VLOOKUP(C144,'[2]20180327오더자료'!$E$153364:$F$153380,2,0),"")</f>
        <v/>
      </c>
      <c r="NQ222" s="1"/>
      <c r="NR222" s="1" t="str">
        <f>+IFERROR(VLOOKUP(C144,'[2]20180327오더자료'!$E$153453:$F$153465,2,0),"")</f>
        <v/>
      </c>
      <c r="NS222" s="1"/>
      <c r="NT222" s="1" t="str">
        <f>+IFERROR(VLOOKUP(C144,'[2]20180327오더자료'!$E$153473:$F$153487,2,0),"")</f>
        <v/>
      </c>
      <c r="NU222" s="1" t="str">
        <f>+IFERROR(VLOOKUP(C144,'[2]20180327오더자료'!$E$153579:$F$153597,2,0),"")</f>
        <v/>
      </c>
      <c r="NV222" s="1" t="str">
        <f>+IFERROR(VLOOKUP(C144,'[2]20180327오더자료'!$E$153633:$F$153644,2,0),"")</f>
        <v/>
      </c>
      <c r="NW222" s="1"/>
      <c r="NX222" s="1"/>
      <c r="NY222" s="1"/>
      <c r="NZ222" s="1" t="str">
        <f>+IFERROR(VLOOKUP(C144,'[2]20180327오더자료'!$E$153690:$F$153705,2,0),"")</f>
        <v/>
      </c>
      <c r="OA222" s="1" t="str">
        <f>+IFERROR(VLOOKUP(C144,'[2]20180327오더자료'!$E$153718:$F$153728,2,0),"")</f>
        <v/>
      </c>
      <c r="OB222" s="1" t="str">
        <f>+IFERROR(VLOOKUP(C144,'[2]20180327오더자료'!$E$153778:$F$153791,2,0),"")</f>
        <v/>
      </c>
      <c r="OC222" s="1" t="str">
        <f>+IFERROR(VLOOKUP(C144,'[2]20180327오더자료'!$E$153871:$F$153886,2,0),"")</f>
        <v/>
      </c>
      <c r="OD222" s="1" t="str">
        <f>+IFERROR(VLOOKUP(C144,'[2]20180327오더자료'!$E$153962:$F$153970,2,0),"")</f>
        <v/>
      </c>
      <c r="OE222" s="1" t="str">
        <f>+IFERROR(VLOOKUP(C144,'[2]20180327오더자료'!$E$154052:$F$154066,2,0),"")</f>
        <v/>
      </c>
      <c r="OF222" s="1" t="str">
        <f>+IFERROR(VLOOKUP(C144,'[2]20180327오더자료'!$E$154382:$F$154399,2,0),"")</f>
        <v/>
      </c>
      <c r="OG222" s="1"/>
      <c r="OH222" s="1" t="str">
        <f>+IFERROR(VLOOKUP(C144,'[2]20180327오더자료'!$E$154099:$F$154116,2,0),"")</f>
        <v/>
      </c>
      <c r="OI222" s="1" t="str">
        <f>+IFERROR(VLOOKUP(C144,'[2]20180327오더자료'!$E$154196:$F$154218,2,0),"")</f>
        <v/>
      </c>
      <c r="OJ222" s="1" t="str">
        <f>+IFERROR(VLOOKUP(C144,'[2]20180327오더자료'!$E$154328:$F$154343,2,0),"")</f>
        <v/>
      </c>
      <c r="OK222" s="1" t="str">
        <f>+IFERROR(VLOOKUP(C144,'[2]20180327오더자료'!$E$154355:$F$154368,2,0),"")</f>
        <v/>
      </c>
      <c r="OL222" s="1" t="str">
        <f>+IFERROR(VLOOKUP(C144,'[2]20180327오더자료'!$E$154382:$F$154399,2,0),"")</f>
        <v/>
      </c>
      <c r="OM222" s="1" t="str">
        <f>+IFERROR(VLOOKUP(C144,'[2]20180327오더자료'!$E$154493:$F$154502,2,0),"")</f>
        <v/>
      </c>
      <c r="ON222" s="1" t="str">
        <f>+IFERROR(VLOOKUP(C144,'[2]20180327오더자료'!$E$154589:$F$154604,2,0),"")</f>
        <v/>
      </c>
      <c r="OO222" s="1" t="str">
        <f>+IFERROR(VLOOKUP(C144,'[2]20180327오더자료'!$E$154675:$F$154685,2,0),"")</f>
        <v/>
      </c>
      <c r="OP222" s="1" t="str">
        <f>+IFERROR(VLOOKUP(C144,'[2]20180327오더자료'!$E$155000:$F$155007,2,0),"")</f>
        <v/>
      </c>
      <c r="OQ222" s="1" t="str">
        <f>+IFERROR(VLOOKUP(C144,'[2]20180327오더자료'!$E$155044:$F$155051,2,0),"")</f>
        <v/>
      </c>
      <c r="OR222" s="1" t="str">
        <f>+IFERROR(VLOOKUP(C144,'[2]20180327오더자료'!$E$155062:$F$155081,2,0),"")</f>
        <v/>
      </c>
      <c r="OS222" s="1"/>
      <c r="OT222" s="1" t="str">
        <f>+IFERROR(VLOOKUP(C144,'[2]20180327오더자료'!$E$155097:$F$155114,2,0),"")</f>
        <v/>
      </c>
      <c r="OU222" s="1"/>
      <c r="OV222" s="1" t="str">
        <f>+IFERROR(VLOOKUP(C144,'[2]20180327오더자료'!$E$155149:$F$155167,2,0),"")</f>
        <v/>
      </c>
      <c r="OW222" s="1"/>
      <c r="OX222" s="1" t="str">
        <f>+IFERROR(VLOOKUP(C144,'[2]20180327오더자료'!$E$155250:$F$155263,2,0),"")</f>
        <v/>
      </c>
      <c r="OY222" s="1" t="str">
        <f>+IFERROR(VLOOKUP(C144,'[2]20180327오더자료'!$D$155276:$E$155296,2,0),"")</f>
        <v/>
      </c>
      <c r="OZ222" s="1" t="str">
        <f>+IFERROR(VLOOKUP(C144,'[2]20180327오더자료'!$E$155312:$F$155328,2,0),"")</f>
        <v/>
      </c>
      <c r="PA222" s="1"/>
      <c r="PB222" s="1" t="str">
        <f>+IFERROR(VLOOKUP(C144,'[2]20180327오더자료'!$E$155344:$F$155361,2,0),"")</f>
        <v/>
      </c>
      <c r="PC222" s="1"/>
      <c r="PD222" s="1" t="str">
        <f>+IFERROR(VLOOKUP(C144,'[2]20180327오더자료'!$E$155441:$F$155456,2,0),"")</f>
        <v/>
      </c>
      <c r="PE222" s="1"/>
      <c r="PF222" s="1" t="str">
        <f>+IFERROR(VLOOKUP(C144,'[2]20180327오더자료'!$E$155526:$F$155548,2,0),"")</f>
        <v/>
      </c>
      <c r="PG222" s="1"/>
      <c r="PH222" s="1"/>
      <c r="PI222" s="1" t="str">
        <f>+IFERROR(VLOOKUP(C144,'[2]20180327오더자료'!$E$155646:$F$155662,2,0),"")</f>
        <v/>
      </c>
      <c r="PJ222" s="1" t="str">
        <f>+IFERROR(VLOOKUP(C144,'[2]20180327오더자료'!$E$155681:$F$155701,2,0),"")</f>
        <v/>
      </c>
      <c r="PK222" s="1" t="str">
        <f>+IFERROR(VLOOKUP(C144,'[2]20180327오더자료'!$E$156006:$F$156020,2,0),"")</f>
        <v/>
      </c>
      <c r="PL222" s="1"/>
      <c r="PM222" s="1" t="e">
        <f t="shared" si="119"/>
        <v>#N/A</v>
      </c>
      <c r="PN222" s="1" t="str">
        <f>+IFERROR(VLOOKUP(C144,'[2]20180327오더자료'!$E$156455:$F$156475,2,0),"")</f>
        <v/>
      </c>
      <c r="PO222" s="1" t="str">
        <f>+IFERROR(VLOOKUP(C144,'[2]20180327오더자료'!$E$156236:$F$156255,2,0),"")</f>
        <v/>
      </c>
      <c r="PP222" s="1" t="str">
        <f>+IFERROR(VLOOKUP(C144,'[2]20180327오더자료'!$E$156531:$F$156550,2,0),"")</f>
        <v/>
      </c>
      <c r="PQ222" s="1" t="str">
        <f>+IFERROR(VLOOKUP(C144,'[2]20180327오더자료'!$E$156756:$F$156768,2,0),"")</f>
        <v/>
      </c>
      <c r="PR222" s="1"/>
      <c r="PS222" s="1" t="str">
        <f>+IFERROR(VLOOKUP(C144,'[2]20180327오더자료'!$E$156792:$F$156802,2,0),"")</f>
        <v/>
      </c>
      <c r="PT222" s="1"/>
      <c r="PU222" s="1" t="str">
        <f>+IFERROR(VLOOKUP(C144,'[2]20180327오더자료'!$E$156847:$F$156854,2,0),"")</f>
        <v/>
      </c>
      <c r="PV222" s="1"/>
      <c r="PW222" s="1"/>
      <c r="PX222" s="1" t="str">
        <f>+IFERROR(VLOOKUP(C144,'[2]20180327오더자료'!$E$156909:$F$156916,2,0),"")</f>
        <v/>
      </c>
      <c r="PY222" s="1" t="str">
        <f>+IFERROR(VLOOKUP(C144,'[2]20180327오더자료'!$E$156928:$F$156946,2,0),"")</f>
        <v/>
      </c>
      <c r="PZ222" s="1" t="str">
        <f>+IFERROR(VLOOKUP(C144,'[2]20180327오더자료'!$E$156998:$F$157015,2,0),"")</f>
        <v/>
      </c>
      <c r="QA222" s="1"/>
      <c r="QB222" s="1" t="str">
        <f>+IFERROR(VLOOKUP(C144,'[2]20180327오더자료'!$E$157104:$F$157122,2,0),"")</f>
        <v/>
      </c>
      <c r="QC222" s="1" t="str">
        <f>+IFERROR(VLOOKUP(C144,'[2]20180327오더자료'!$E$157168:$F$157177,2,0),"")</f>
        <v/>
      </c>
      <c r="QD222" s="1" t="str">
        <f>+IFERROR(VLOOKUP(C144,'[2]20180327오더자료'!$E$157305:$F$157311,2,0),"")</f>
        <v/>
      </c>
      <c r="QE222" s="1" t="str">
        <f>+IFERROR(VLOOKUP(C144,'[2]20180327오더자료'!$E$157326:$F$157346,2,0),"")</f>
        <v/>
      </c>
      <c r="QF222" s="1" t="str">
        <f>+IFERROR(VLOOKUP(C144,'[2]20180327오더자료'!$E$157626:$F$157644,2,0),"")</f>
        <v/>
      </c>
      <c r="QG222" s="1"/>
      <c r="QH222" s="1" t="str">
        <f>+IFERROR(VLOOKUP(C144,'[2]20180327오더자료'!$E$157689:$F$157702,2,0),"")</f>
        <v/>
      </c>
      <c r="QI222" s="1" t="str">
        <f>+IFERROR(VLOOKUP(C144,'[2]20180327오더자료'!$E$157711:$F$157724,2,0),"")</f>
        <v/>
      </c>
      <c r="QJ222" s="1" t="str">
        <f>+IFERROR(VLOOKUP(C144,'[2]20180327오더자료'!$E$157745:$F$157762,2,0),"")</f>
        <v/>
      </c>
      <c r="QK222" s="1" t="str">
        <f>+IFERROR(VLOOKUP(C144,'[2]20180327오더자료'!$E$157825:$F$157840,2,0),"")</f>
        <v/>
      </c>
      <c r="QL222" s="1"/>
      <c r="QM222" s="1"/>
      <c r="QN222" s="1"/>
      <c r="QO222" s="1" t="str">
        <f>+IFERROR(VLOOKUP(C144,'[2]20180327오더자료'!$E$157872:$F$157884,2,0),"")</f>
        <v/>
      </c>
      <c r="QP222" s="1"/>
      <c r="QQ222" s="1" t="str">
        <f>+IFERROR(VLOOKUP(C144,'[2]20180327오더자료'!$E$157904:$F$157912,2,0),"")</f>
        <v/>
      </c>
      <c r="QR222" s="1"/>
      <c r="QS222" s="1" t="str">
        <f>+IFERROR(VLOOKUP(C144,'[2]20180327오더자료'!$E$157954:$F$157972,2,0),"")</f>
        <v/>
      </c>
      <c r="QT222" s="1" t="str">
        <f>+IFERROR(VLOOKUP(C144,'[2]20180327오더자료'!$E$158081:$F$158099,2,0),"")</f>
        <v/>
      </c>
      <c r="QU222" s="1" t="str">
        <f>+IFERROR(VLOOKUP(C144,'[2]20180327오더자료'!$E$158221:$F$158236,2,0),"")</f>
        <v/>
      </c>
      <c r="QV222" s="1" t="str">
        <f>+IFERROR(VLOOKUP(C144,'[2]20180327오더자료'!$E$158278:$F$158296,2,0),"")</f>
        <v/>
      </c>
      <c r="QW222" s="1" t="str">
        <f>+IFERROR(VLOOKUP(C144,'[2]20180327오더자료'!$E$158307:$F$158325,2,0),"")</f>
        <v/>
      </c>
      <c r="QX222" s="1" t="str">
        <f>+IFERROR(VLOOKUP(C144,'[2]20180327오더자료'!$E$158374:$F$158382,2,0),"")</f>
        <v/>
      </c>
      <c r="QY222" s="1" t="str">
        <f>+IFERROR(VLOOKUP(C144,'[2]20180327오더자료'!$E$158427:$F$158440,2,0),"")</f>
        <v/>
      </c>
      <c r="QZ222" s="1" t="str">
        <f>+IFERROR(VLOOKUP(C144,'[2]20180327오더자료'!$E$158476:$F$158489,2,0),"")</f>
        <v/>
      </c>
      <c r="RA222" s="1" t="str">
        <f>+IFERROR(VLOOKUP(C144,'[2]20180327오더자료'!$E$158501:$F$158519,2,0),"")</f>
        <v/>
      </c>
      <c r="RB222" s="1" t="str">
        <f>+IFERROR(VLOOKUP(C144,'[2]20180327오더자료'!$E$158538:$F$158544,2,0),"")</f>
        <v/>
      </c>
      <c r="RC222" s="1"/>
      <c r="RD222" s="1"/>
      <c r="RE222" s="1" t="str">
        <f>+IFERROR(VLOOKUP(C144,'[2]20180327오더자료'!$E$158577:$F$158595,2,0),"")</f>
        <v/>
      </c>
      <c r="RF222" t="str">
        <f>+IFERROR(VLOOKUP(C144,'[2]20180327오더자료'!$E$158632:$F$158639,2,0),"")</f>
        <v/>
      </c>
      <c r="RG222" s="1" t="str">
        <f>+IFERROR(VLOOKUP(C144,'[2]20180327오더자료'!$E$158658:$F$158662,2,0),"")</f>
        <v/>
      </c>
      <c r="RH222" s="1" t="str">
        <f>+IFERROR(VLOOKUP(C144,'[2]20180327오더자료'!$E$158716:$F$158725,2,0),"")</f>
        <v/>
      </c>
      <c r="RI222" s="1"/>
      <c r="RJ222" s="1"/>
      <c r="RK222" s="1" t="str">
        <f>+IFERROR(VLOOKUP(C144,'[2]20180327오더자료'!$E$158768:$F$158782,2,0),"")</f>
        <v/>
      </c>
      <c r="RL222" s="1" t="str">
        <f>+IFERROR(VLOOKUP(C144,'[2]20180327오더자료'!$E$158795:$F$158801,2,0),"")</f>
        <v/>
      </c>
      <c r="RM222" s="1" t="str">
        <f>+IFERROR(VLOOKUP(C144,'[2]20180327오더자료'!$E$158821:$F$158842,2,0),"")</f>
        <v/>
      </c>
      <c r="RN222" s="1" t="str">
        <f>+IFERROR(VLOOKUP(C144,'[2]20180327오더자료'!$E$158913:$F$158926,2,0),"")</f>
        <v/>
      </c>
      <c r="RO222" s="1"/>
      <c r="RP222" s="1"/>
      <c r="RQ222" s="1" t="str">
        <f>+IFERROR(VLOOKUP(C144,'[2]20180327오더자료'!$E$158964:$F$158973,2,0),"")</f>
        <v/>
      </c>
      <c r="RR222" s="1"/>
      <c r="RS222" s="1" t="str">
        <f>+IFERROR(VLOOKUP(C144,'[2]20180327오더자료'!$E$159012:$F$159020,2,0),"")</f>
        <v/>
      </c>
      <c r="RT222" s="1"/>
      <c r="RU222" s="1" t="str">
        <f>+IFERROR(VLOOKUP(C143,'[2]20180327오더자료'!$E$159154:$F$159171,2,0),"")</f>
        <v/>
      </c>
      <c r="RV222" s="1" t="str">
        <f>+IFERROR(VLOOKUP(C144,'[2]20180327오더자료'!$E$159278:$F$159293,2,0),"")</f>
        <v/>
      </c>
      <c r="RW222" s="1"/>
      <c r="RX222" s="1" t="str">
        <f>+IFERROR(VLOOKUP(C144,'[2]20180327오더자료'!$E$159378:$F$159392,2,0),"")</f>
        <v/>
      </c>
      <c r="RY222" s="1" t="str">
        <f>+IFERROR(VLOOKUP(C144,'[2]20180327오더자료'!$E$159463:$F$159481,2,0),"")</f>
        <v/>
      </c>
      <c r="RZ222" s="1" t="str">
        <f>+IFERROR(VLOOKUP(C144,'[2]20180327오더자료'!$E$159548:$F$159562,2,0),"")</f>
        <v/>
      </c>
      <c r="SA222" s="1" t="str">
        <f>+IFERROR(VLOOKUP(C144,'[2]20180327오더자료'!$E$159769:$F$159780,2,0),"")</f>
        <v/>
      </c>
      <c r="SB222" s="1" t="str">
        <f>+IFERROR(VLOOKUP(C144,'[2]20180327오더자료'!$E$159862:$F$159872,2,0),"")</f>
        <v/>
      </c>
      <c r="SC222" s="1"/>
      <c r="SD222" s="1"/>
      <c r="SE222" s="1" t="str">
        <f>+IFERROR(VLOOKUP(C144,'[2]20180327오더자료'!$E$159903:$F$159919,2,0),"")</f>
        <v/>
      </c>
      <c r="SF222" s="1" t="str">
        <f>+IFERROR(VLOOKUP(C144,'[2]20180327오더자료'!$E$159948:$F$159965,2,0),"")</f>
        <v/>
      </c>
      <c r="SG222" s="1"/>
      <c r="SH222" s="1" t="str">
        <f>+IFERROR(VLOOKUP(C144,'[2]20180327오더자료'!$E$159994:$F$160007,2,0),"")</f>
        <v/>
      </c>
      <c r="SI222" s="1" t="str">
        <f>+IFERROR(VLOOKUP(C144,'[2]20180327오더자료'!$E$160020:$F$160035,2,0),"")</f>
        <v/>
      </c>
      <c r="SJ222" s="1" t="str">
        <f>+IFERROR(VLOOKUP(C144,'[2]20180327오더자료'!$E$160049:$F$160066,2,0),"")</f>
        <v/>
      </c>
      <c r="SK222" s="1" t="str">
        <f>+IFERROR(VLOOKUP(C144,'[2]20180327오더자료'!$E$160111:$F$160128,2,0),"")</f>
        <v/>
      </c>
      <c r="SL222" s="1" t="str">
        <f>+IFERROR(VLOOKUP(C144,'[2]20180327오더자료'!$E$160313:$F$160330,2,0),"")</f>
        <v/>
      </c>
      <c r="SM222" s="1" t="str">
        <f>+IFERROR(VLOOKUP(C144,'[2]20180327오더자료'!$E$160422:$F$160438,2,0),"")</f>
        <v/>
      </c>
      <c r="SN222" s="1"/>
      <c r="SO222" s="1"/>
      <c r="SP222" s="1" t="str">
        <f>+IFERROR(VLOOKUP(C144,'[2]20180327오더자료'!$E$160527:$F$160537,2,0),"")</f>
        <v/>
      </c>
      <c r="SQ222" s="1"/>
      <c r="SR222" s="1"/>
      <c r="SS222" s="1" t="str">
        <f>+IFERROR(VLOOKUP(C144,'[2]20180327오더자료'!$E$160611:$F$160618,2,0),"")</f>
        <v/>
      </c>
      <c r="ST222" s="1"/>
      <c r="SU222" s="1" t="str">
        <f>+IFERROR(VLOOKUP(C144,'[2]20180327오더자료'!$E$160651:$F$160670,2,0),"")</f>
        <v/>
      </c>
      <c r="SV222" s="1"/>
      <c r="SW222" s="1" t="str">
        <f>+IFERROR(VLOOKUP(C144,'[2]20180327오더자료'!$E$160740:$F$160749,2,0),"")</f>
        <v/>
      </c>
      <c r="SX222" s="1" t="str">
        <f>+IFERROR(VLOOKUP(C144,'[2]20180327오더자료'!$E$160765:$F$160776,2,0),"")</f>
        <v/>
      </c>
      <c r="SY222" s="1" t="str">
        <f>+IFERROR(VLOOKUP(C144,'[2]20180327오더자료'!$E$160831:$F$160846,2,0),"")</f>
        <v/>
      </c>
      <c r="SZ222" s="1"/>
      <c r="TA222" s="1" t="str">
        <f>+IFERROR(VLOOKUP(C144,'[2]20180327오더자료'!$E$160917:$F$160929,2,0),"")</f>
        <v/>
      </c>
      <c r="TB222" s="1" t="str">
        <f>+IFERROR(VLOOKUP(C144,'[2]20180327오더자료'!$E$160943:$F$160962,2,0),"")</f>
        <v/>
      </c>
      <c r="TC222" s="1" t="str">
        <f>+IFERROR(VLOOKUP(C144,'[2]20180327오더자료'!$E$161049:$F$161067,2,0),"")</f>
        <v/>
      </c>
      <c r="TD222" s="1"/>
      <c r="TE222" s="1" t="str">
        <f>+IFERROR(VLOOKUP(C144,'[2]20180327오더자료'!$E$161085:$F$161104,2,0),"")</f>
        <v/>
      </c>
      <c r="TF222" s="1" t="str">
        <f>+IFERROR(VLOOKUP(C144,'[2]20180327오더자료'!$E$161217:$F$161235,2,0),"")</f>
        <v/>
      </c>
      <c r="TG222" s="1" t="str">
        <f>+IFERROR(VLOOKUP(C144,'[2]20180327오더자료'!$E$161324:$F$161336,2,0),"")</f>
        <v/>
      </c>
      <c r="TH222" s="1" t="str">
        <f>+IFERROR(VLOOKUP(C144,'[2]20180327오더자료'!$E$161351:$F$161369,2,0),"")</f>
        <v/>
      </c>
      <c r="TI222" s="1" t="str">
        <f>+IFERROR(VLOOKUP(C144,'[2]20180327오더자료'!$E$161423:$F$161438,2,0),"")</f>
        <v/>
      </c>
      <c r="TJ222" s="1"/>
      <c r="TK222" s="1" t="str">
        <f>+IFERROR(VLOOKUP(C144,'[2]20180327오더자료'!$E$161464:$F$161482,2,0),"")</f>
        <v/>
      </c>
      <c r="TL222" s="1"/>
      <c r="TM222" s="1"/>
      <c r="TN222" s="1" t="str">
        <f>+IFERROR(VLOOKUP(C144,'[2]20180327오더자료'!$E$161616:$F$161632,2,0),"")</f>
        <v/>
      </c>
      <c r="TO222" s="1"/>
      <c r="TP222" s="1" t="str">
        <f>+IFERROR(VLOOKUP(C144,'[2]20180327오더자료'!$E$161793:$F$161799,2,0),"")</f>
        <v/>
      </c>
      <c r="TQ222" s="1" t="str">
        <f>+IFERROR(VLOOKUP(C144,'[2]20180327오더자료'!$E$161868:$F$161881,2,0),"")</f>
        <v/>
      </c>
      <c r="TR222" s="1" t="str">
        <f>+IFERROR(VLOOKUP(C144,'[2]20180327오더자료'!$E$161974:$F$161983,2,0),"")</f>
        <v/>
      </c>
      <c r="TS222" s="1" t="str">
        <f>+IFERROR(VLOOKUP(C144,'[2]20180327오더자료'!$E$161999:$F$162017,2,0),"")</f>
        <v/>
      </c>
      <c r="TT222" s="1"/>
      <c r="TU222" s="1" t="str">
        <f>+IFERROR(VLOOKUP(C144,'[2]20180327오더자료'!$E$162039:$F$162051,2,0),"")</f>
        <v/>
      </c>
      <c r="TV222" s="1"/>
      <c r="TW222" s="1" t="str">
        <f>+IFERROR(VLOOKUP(C144,'[2]20180327오더자료'!$E$162072:$F$162089,2,0),"")</f>
        <v/>
      </c>
      <c r="TX222" s="1" t="str">
        <f>+IFERROR(VLOOKUP(C144,'[2]20180327오더자료'!$E$162160:$F$162181,2,0),"")</f>
        <v/>
      </c>
      <c r="TY222" s="1" t="str">
        <f>+IFERROR(VLOOKUP(C144,'[2]20180327오더자료'!$E$162196:$F$162210,2,0),"")</f>
        <v/>
      </c>
      <c r="TZ222" s="1" t="str">
        <f>+IFERROR(VLOOKUP(C144,'[2]20180327오더자료'!$E$162286:$F$162301,2,0),"")</f>
        <v/>
      </c>
      <c r="UA222" s="1"/>
      <c r="UB222" s="1" t="str">
        <f>+IFERROR(VLOOKUP(C144,'[2]20180327오더자료'!$E$162496:$F$162514,2,0),"")</f>
        <v/>
      </c>
      <c r="UC222" s="1"/>
      <c r="UD222" s="1" t="str">
        <f>+IFERROR(VLOOKUP(C144,'[2]20180327오더자료'!$E$162525:$F$162539,2,0),"")</f>
        <v/>
      </c>
      <c r="UE222" s="1"/>
      <c r="UF222" s="1" t="str">
        <f>+IFERROR(VLOOKUP(C144,'[2]20180327오더자료'!$E$162573:$F$162593,2,0),"")</f>
        <v/>
      </c>
      <c r="UG222" s="1"/>
      <c r="UH222" s="1"/>
      <c r="UI222" s="1"/>
      <c r="UJ222" s="1" t="e">
        <f>+VLOOKUP(C222,'[2]20180327오더자료'!$E$162648:$F$162655,2,0)</f>
        <v>#N/A</v>
      </c>
      <c r="UK222" s="1" t="str">
        <f>+IFERROR(VLOOKUP(C144,'[2]20180327오더자료'!$E$162742:$F$162751,2,0),"")</f>
        <v/>
      </c>
      <c r="UL222" s="1" t="str">
        <f>+IFERROR(VLOOKUP(C144,'[2]20180327오더자료'!$E$162790:$F$162806,2,0),"")</f>
        <v/>
      </c>
      <c r="UM222" s="1" t="str">
        <f>+IFERROR(VLOOKUP(C144,'[2]20180327오더자료'!$E$162983:$F$163001,2,0),"")</f>
        <v/>
      </c>
      <c r="UN222" s="1"/>
      <c r="UO222" s="1"/>
      <c r="UP222" s="1"/>
      <c r="UQ222" s="1" t="str">
        <f>+IFERROR(VLOOKUP(C144,'[2]20180327오더자료'!$E$163056:$F$163073,2,0),"")</f>
        <v/>
      </c>
      <c r="UR222" s="1"/>
      <c r="US222" s="1" t="str">
        <f>+IFERROR(VLOOKUP(C144,'[2]20180327오더자료'!$E$163202:$F$163220,2,0),"")</f>
        <v/>
      </c>
      <c r="UT222" s="1"/>
      <c r="UU222" s="1" t="str">
        <f>+IFERROR(VLOOKUP(C144,'[2]20180327오더자료'!$E$163242:$F$163262,2,0),"")</f>
        <v/>
      </c>
      <c r="UV222" s="1"/>
      <c r="UW222" s="1" t="str">
        <f>+IFERROR(VLOOKUP(C144,'[2]20180327오더자료'!$E$163325:$F$163343,2,0),"")</f>
        <v/>
      </c>
      <c r="UX222" s="1"/>
      <c r="UY222" s="1"/>
      <c r="UZ222" s="1"/>
      <c r="VA222" s="1" t="str">
        <f>+IFERROR(VLOOKUP(C144,'[2]20180327오더자료'!$E$163406:$F$163415,2,0),"")</f>
        <v/>
      </c>
      <c r="VB222" s="1" t="str">
        <f>+IFERROR(VLOOKUP(C144,'[2]20180327오더자료'!$E$163444:$F$163456,2,0),"")</f>
        <v/>
      </c>
      <c r="VC222" s="1" t="str">
        <f>+IFERROR(VLOOKUP(C144,'[2]20180327오더자료'!$E$163498:$F$163516,2,0),"")</f>
        <v/>
      </c>
      <c r="VD222" s="1" t="str">
        <f>+IFERROR(VLOOKUP(C144,'[2]20180327오더자료'!$E$163527:$F$163542,2,0),"")</f>
        <v/>
      </c>
      <c r="VE222" s="1" t="str">
        <f>+IFERROR(VLOOKUP(C144,'[2]20180327오더자료'!$E$163559:$F$163575,2,0),"")</f>
        <v/>
      </c>
      <c r="VF222" s="1" t="str">
        <f>+IFERROR(VLOOKUP(C144,'[2]20180327오더자료'!$E$163652:$F$163666,2,0),"")</f>
        <v/>
      </c>
      <c r="VG222" s="1"/>
      <c r="VH222" s="1" t="str">
        <f>+IFERROR(VLOOKUP(C144,'[2]20180327오더자료'!$E$163709:$F$163717,2,0),"")</f>
        <v/>
      </c>
      <c r="VI222" s="1" t="str">
        <f>+IFERROR(VLOOKUP(C144,'[2]20180327오더자료'!$E$164004:$F$164014,2,0),"")</f>
        <v/>
      </c>
      <c r="VJ222" s="1" t="str">
        <f>+IFERROR(VLOOKUP(C144,'[2]20180327오더자료'!$E$164026:$F$164039,2,0),"")</f>
        <v/>
      </c>
      <c r="VK222" s="1" t="str">
        <f>+IFERROR(VLOOKUP(C144,'[2]20180327오더자료'!$E$164087:$F$164096,2,0),"")</f>
        <v/>
      </c>
      <c r="VL222" s="1"/>
      <c r="VM222" s="1" t="str">
        <f>+IFERROR(VLOOKUP(C144,'[2]20180327오더자료'!$E$164114:$F$164132,2,0),"")</f>
        <v/>
      </c>
      <c r="VN222" s="1" t="str">
        <f>+IFERROR(VLOOKUP(C144,'[2]20180327오더자료'!$E$164147:$F$164161,2,0),"")</f>
        <v/>
      </c>
      <c r="VO222" s="1"/>
      <c r="VP222" s="1" t="str">
        <f>+IFERROR(VLOOKUP(C144,'[2]20180327오더자료'!$E$164235:$F$164245,2,0),"")</f>
        <v/>
      </c>
      <c r="VQ222" s="1"/>
      <c r="VR222" s="1" t="str">
        <f>+IFERROR(VLOOKUP(C144,'[2]20180327오더자료'!$E$164258:$F$164272,2,0),"")</f>
        <v/>
      </c>
      <c r="VS222" s="1" t="str">
        <f>+IFERROR(VLOOKUP(C144,'[2]20180327오더자료'!$E$164310:$F$164327,2,0),"")</f>
        <v/>
      </c>
      <c r="VT222" s="1" t="str">
        <f>+IFERROR(VLOOKUP(C144,'[2]20180327오더자료'!$E$164383:$F$164401,2,0),"")</f>
        <v/>
      </c>
      <c r="VU222" s="1" t="str">
        <f>+IFERROR(VLOOKUP(C144,'[2]20180327오더자료'!$E$164421:$F$164427,2,0),"")</f>
        <v/>
      </c>
      <c r="VV222" s="1" t="str">
        <f>+IFERROR(VLOOKUP(C144,'[2]20180327오더자료'!$E$164485:$F$164504,2,0),"")</f>
        <v/>
      </c>
      <c r="VW222" s="1"/>
      <c r="VX222" s="1"/>
      <c r="VY222" s="1" t="str">
        <f>+IFERROR(VLOOKUP(C144,'[2]20180327오더자료'!$E$164598:$F$164611,2,0),"")</f>
        <v/>
      </c>
      <c r="VZ222" s="1"/>
      <c r="WA222" s="1" t="str">
        <f>+IFERROR(VLOOKUP(C144,'[2]20180327오더자료'!$E$164674:$F$164688,2,0),"")</f>
        <v/>
      </c>
      <c r="WB222" s="1" t="str">
        <f>+IFERROR(VLOOKUP(C144,'[2]20180327오더자료'!$E$164741:$F$164758,2,0),"")</f>
        <v/>
      </c>
      <c r="WC222" s="1" t="str">
        <f>+IFERROR(VLOOKUP(C144,'[2]20180327오더자료'!$E$164772:$F$164789,2,0),"")</f>
        <v/>
      </c>
      <c r="WD222" s="1" t="str">
        <f>+IFERROR(VLOOKUP(C144,'[2]20180327오더자료'!$E$164867:$F$164886,2,0),"")</f>
        <v/>
      </c>
      <c r="WE222" s="1" t="str">
        <f>+IFERROR(VLOOKUP(C144,'[2]20180327오더자료'!$E$164930:$F$164948,2,0),"")</f>
        <v/>
      </c>
      <c r="WF222" s="1"/>
      <c r="WG222" s="1"/>
      <c r="WH222" s="1" t="str">
        <f>+IFERROR(VLOOKUP(C144,'[2]20180327오더자료'!$E$165048:$F$165066,2,0),"")</f>
        <v/>
      </c>
      <c r="WI222" s="1" t="str">
        <f>+IFERROR(VLOOKUP(C144,'[2]20180327오더자료'!$E$165100:$F$165116,2,0),"")</f>
        <v/>
      </c>
      <c r="WJ222" s="1" t="str">
        <f>+IFERROR(VLOOKUP(C144,'[2]20180327오더자료'!$E$165158:$F$165171,2,0),"")</f>
        <v/>
      </c>
      <c r="WK222" s="1" t="str">
        <f>+IFERROR(VLOOKUP(C144,'[2]20180327오더자료'!$E$165213:$F$165230,2,0),"")</f>
        <v/>
      </c>
      <c r="WL222" s="1" t="str">
        <f>+IFERROR(VLOOKUP(C144,'[2]20180327오더자료'!$E$165267:$F$165282,2,0),"")</f>
        <v/>
      </c>
      <c r="WM222" s="1" t="str">
        <f>+IFERROR(VLOOKUP(C144,'[2]20180327오더자료'!$E$165306:$F$165324,2,0),"")</f>
        <v/>
      </c>
      <c r="WN222" s="1" t="str">
        <f>+IFERROR(VLOOKUP(C144,'[2]20180327오더자료'!$E$165376:$F$165392,2,0),"")</f>
        <v/>
      </c>
      <c r="WO222" s="1" t="str">
        <f>+IFERROR(VLOOKUP(C144,'[2]20180327오더자료'!$E$165460:$F$165476,2,0),"")</f>
        <v/>
      </c>
      <c r="WP222" s="1"/>
      <c r="WQ222" s="1" t="str">
        <f>+IFERROR(VLOOKUP(C144,'[2]20180327오더자료'!$E$172774:$F$172792,2,0),"")</f>
        <v/>
      </c>
      <c r="WR222" s="1"/>
      <c r="WS222" s="1"/>
      <c r="WT222" s="1" t="str">
        <f>+IFERROR(VLOOKUP(C144,'[2]20180327오더자료'!$E$167835:$F$167851,2,0),"")</f>
        <v/>
      </c>
      <c r="WU222" s="1"/>
      <c r="WV222" s="1" t="str">
        <f>+IFERROR(VLOOKUP(C144,'[2]20180327오더자료'!$E$172921:$F$172926,2,0),"")</f>
        <v/>
      </c>
      <c r="WW222" s="1"/>
      <c r="WX222" s="1" t="str">
        <f>+IFERROR(VLOOKUP(C144,'[2]20180327오더자료'!$E$172951:$F$172970,2,0),"")</f>
        <v/>
      </c>
      <c r="WY222" s="1" t="str">
        <f>+IFERROR(VLOOKUP(C144,'[2]20180327오더자료'!$E$173017:$F$173027,2,0),"")</f>
        <v/>
      </c>
      <c r="WZ222" s="1"/>
      <c r="XA222" s="1" t="str">
        <f>+IFERROR(VLOOKUP(C144,'[2]20180327오더자료'!$E$173082:$F$173094,2,0),"")</f>
        <v/>
      </c>
      <c r="XB222" s="1" t="str">
        <f>+IFERROR(VLOOKUP(C144,'[2]20180327오더자료'!$E$173154:$F$173168,2,0),"")</f>
        <v/>
      </c>
      <c r="XC222" s="1"/>
      <c r="XD222" s="1"/>
      <c r="XE222" s="1"/>
      <c r="XF222" s="1"/>
      <c r="XG222" s="1" t="str">
        <f>+IFERROR(VLOOKUP(C144,'[2]20180327오더자료'!$E$173239:$F$173253,2,0),"")</f>
        <v/>
      </c>
      <c r="XH222" s="1" t="str">
        <f>+IFERROR(VLOOKUP(C144,'[2]20180327오더자료'!$E$173288:$F$173305,2,0),"")</f>
        <v/>
      </c>
      <c r="XI222" s="1"/>
      <c r="XJ222" s="1" t="str">
        <f>+IFERROR(VLOOKUP(C144,'[2]20180327오더자료'!$E$173577:$F$173595,2,0),"")</f>
        <v/>
      </c>
      <c r="XK222" s="1"/>
      <c r="XL222" s="1"/>
      <c r="XM222" s="1" t="str">
        <f>+IFERROR(VLOOKUP(C144,'[2]20180327오더자료'!$E$173736:$F$173751,2,0),"")</f>
        <v/>
      </c>
      <c r="XN222" s="1" t="str">
        <f>+IFERROR(VLOOKUP(C144,'[2]20180327오더자료'!$E$173778:$F$173795,2,0),"")</f>
        <v/>
      </c>
      <c r="XO222" s="1" t="str">
        <f>+IFERROR(VLOOKUP(C144,'[2]20180327오더자료'!$E$173824:$F$173843,2,0),"")</f>
        <v/>
      </c>
      <c r="XP222" s="1" t="str">
        <f>+IFERROR(VLOOKUP(C144,'[2]20180327오더자료'!$E$173885:$F$173903,2,0),"")</f>
        <v/>
      </c>
      <c r="XQ222" s="1" t="str">
        <f>+IFERROR(VLOOKUP(C144,'[2]20180327오더자료'!$E$174026:$F$174036,2,0),"")</f>
        <v/>
      </c>
      <c r="XR222" s="1"/>
      <c r="XS222" s="1" t="str">
        <f>+IFERROR(VLOOKUP(C144,'[2]20180327오더자료'!$E$174173:$F$174184,2,0),"")</f>
        <v/>
      </c>
      <c r="XT222" s="1" t="str">
        <f>+IFERROR(VLOOKUP(C144,'[2]20180327오더자료'!$E$174205:$F$174220,2,0),"")</f>
        <v/>
      </c>
      <c r="XU222" s="1" t="str">
        <f>+IFERROR(VLOOKUP(C144,'[2]20180327오더자료'!$E$174235:$F$174242,2,0),"")</f>
        <v/>
      </c>
      <c r="XV222" s="1"/>
      <c r="XW222" s="1" t="str">
        <f>+IFERROR(VLOOKUP(C144,'[2]20180327오더자료'!$E$174256:$F$174274,2,0),"")</f>
        <v/>
      </c>
      <c r="XX222" s="1" t="str">
        <f>+IFERROR(VLOOKUP(C144,'[2]20180327오더자료'!$E$174304:$F$174316,2,0),"")</f>
        <v/>
      </c>
      <c r="XY222" s="1" t="str">
        <f>+IFERROR(VLOOKUP(C144,'[2]20180327오더자료'!$E$174327:$F$174336,2,0),"")</f>
        <v/>
      </c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 t="str">
        <f>+IFERROR(VLOOKUP(C144,'[2]20180327오더자료'!$E$174370:$F$174393,2,0),"")</f>
        <v/>
      </c>
      <c r="YK222" s="1"/>
      <c r="YL222" s="1" t="str">
        <f>+IFERROR(VLOOKUP(C144,'[2]20180327오더자료'!$E$174442:$F$174453,2,0),"")</f>
        <v/>
      </c>
      <c r="YM222" s="1" t="str">
        <f>+IFERROR(VLOOKUP(C144,'[2]20180327오더자료'!$E$174504:$F$174521,2,0),"")</f>
        <v/>
      </c>
      <c r="YN222" s="1" t="str">
        <f>+IFERROR(VLOOKUP(C144,'[2]20180327오더자료'!$E$174571:$F$174579,2,0),"")</f>
        <v/>
      </c>
      <c r="YO222" s="1"/>
      <c r="YP222" s="1" t="str">
        <f>+IFERROR(VLOOKUP(C144,'[2]20180327오더자료'!$E$174619:$F$174634,2,0),"")</f>
        <v/>
      </c>
      <c r="YQ222" s="1" t="str">
        <f>+IFERROR(VLOOKUP(C144,'[2]20180327오더자료'!$E$174670:$F$174685,2,0),"")</f>
        <v/>
      </c>
      <c r="YR222" s="1" t="str">
        <f>+IFERROR(VLOOKUP(C144,'[2]20180327오더자료'!$E$174719:$F$174739,2,0),"")</f>
        <v/>
      </c>
      <c r="YS222" s="1"/>
      <c r="YT222" s="1" t="str">
        <f>+IFERROR(VLOOKUP(C144,'[2]20180327오더자료'!$E$174786:$F$174797,2,0),"")</f>
        <v/>
      </c>
      <c r="YU222" s="1" t="str">
        <f>+IFERROR(VLOOKUP(C144,'[2]20180327오더자료'!$E$174833:$F$174842,2,0),"")</f>
        <v/>
      </c>
      <c r="YV222" s="1"/>
      <c r="YW222" s="1" t="str">
        <f>+IFERROR(VLOOKUP(C144,'[2]20180327오더자료'!$E$174858:$F$174879,2,0),"")</f>
        <v/>
      </c>
      <c r="YX222" s="1"/>
      <c r="YY222" s="1" t="str">
        <f>+IFERROR(VLOOKUP(C144,'[2]20180327오더자료'!$E$175013:$F$175031,2,0),"")</f>
        <v/>
      </c>
      <c r="YZ222" s="1" t="str">
        <f>+IFERROR(VLOOKUP(C144,'[2]20180327오더자료'!$E$175097:$F$175109,2,0),"")</f>
        <v/>
      </c>
      <c r="ZA222" s="1" t="str">
        <f>+IFERROR(VLOOKUP(C144,'[2]20180327오더자료'!$E$175122:$F$175140,2,0),"")</f>
        <v/>
      </c>
      <c r="ZB222" s="1" t="str">
        <f>+IFERROR(VLOOKUP(C144,'[2]20180327오더자료'!$E$175203:$F$175220,2,0),"")</f>
        <v/>
      </c>
      <c r="ZC222" s="1" t="str">
        <f>+IFERROR(VLOOKUP(C144,'[2]20180327오더자료'!$E$175272:$F$175289,2,0),"")</f>
        <v/>
      </c>
      <c r="ZD222" s="1" t="str">
        <f>+IFERROR(VLOOKUP(C144,'[2]20180327오더자료'!$E$175312:$F$175327,2,0),"")</f>
        <v/>
      </c>
      <c r="ZE222" s="1" t="str">
        <f>+IFERROR(VLOOKUP(C144,'[2]20180327오더자료'!$E$175355:$F$175374,2,0),"")</f>
        <v/>
      </c>
      <c r="ZF222" s="1" t="str">
        <f>+IFERROR(VLOOKUP(C144,'[2]20180327오더자료'!$E$175389:$F$175406,2,0),"")</f>
        <v/>
      </c>
      <c r="ZG222" s="1" t="str">
        <f>+IFERROR(VLOOKUP(C144,'[2]20180327오더자료'!$E$175444:$F$175460,2,0),"")</f>
        <v/>
      </c>
      <c r="ZH222" s="1" t="str">
        <f>+IFERROR(VLOOKUP(C144,'[2]20180327오더자료'!$E$175496:$F$175506,2,0),"")</f>
        <v/>
      </c>
      <c r="ZI222" s="1" t="str">
        <f>+IFERROR(VLOOKUP(C144,'[2]20180327오더자료'!$E$175528:$F$175539,2,0),"")</f>
        <v/>
      </c>
      <c r="ZJ222" s="1" t="str">
        <f>+IFERROR(VLOOKUP(C144,'[2]20180327오더자료'!$E$175557:$F$175569,2,0),"")</f>
        <v/>
      </c>
      <c r="ZK222" s="1"/>
      <c r="ZL222" s="1"/>
      <c r="ZM222" s="1"/>
      <c r="ZN222" s="1"/>
      <c r="ZO222" s="1"/>
      <c r="ZP222" s="1" t="str">
        <f>+IFERROR(VLOOKUP(C144,'[2]20180327오더자료'!$E$175616:$F$175632,2,0),"")</f>
        <v/>
      </c>
      <c r="ZQ222" s="1"/>
      <c r="ZR222" s="1"/>
      <c r="ZS222" s="1" t="str">
        <f>+IFERROR(VLOOKUP(C144,'[2]20180327오더자료'!$E$175652:$F$175664,2,0),"")</f>
        <v/>
      </c>
      <c r="ZT222" s="1"/>
      <c r="ZU222" s="1"/>
      <c r="ZV222" s="1" t="str">
        <f>+IFERROR(VLOOKUP(C144,'[2]20180327오더자료'!$E$175713:$F$175729,2,0),"")</f>
        <v/>
      </c>
      <c r="ZW222" s="1" t="str">
        <f>+IFERROR(VLOOKUP(C144,'[2]20180327오더자료'!$E$175757:$F$175766,2,0),"")</f>
        <v/>
      </c>
      <c r="ZX222" s="1" t="str">
        <f>+IFERROR(VLOOKUP(C144,'[2]20180327오더자료'!$E$175779:$F$175794,2,0),"")</f>
        <v/>
      </c>
      <c r="ZY222" s="1" t="str">
        <f>+IFERROR(VLOOKUP(C144,'[2]20180327오더자료'!$E$175830:$F$175845,2,0),"")</f>
        <v/>
      </c>
      <c r="ZZ222" s="1" t="str">
        <f>+IFERROR(VLOOKUP(C144,'[2]20180327오더자료'!$E$175858:$F$175869,2,0),"")</f>
        <v/>
      </c>
      <c r="AAA222" s="1" t="str">
        <f>+IFERROR(VLOOKUP(C144,'[2]20180327오더자료'!$E$175881:$F$175892,2,0),"")</f>
        <v/>
      </c>
      <c r="AAB222" s="1" t="str">
        <f>+IFERROR(VLOOKUP(C144,'[2]20180327오더자료'!$E$175906:$F$175923,2,0),"")</f>
        <v/>
      </c>
      <c r="AAC222" s="1" t="str">
        <f>+IFERROR(VLOOKUP(C144,'[2]20180327오더자료'!$E$175974:$F$175989,2,0),"")</f>
        <v/>
      </c>
      <c r="AAD222" s="1" t="str">
        <f>+IFERROR(VLOOKUP(C144,'[2]20180327오더자료'!$E$176146:$F$176166,2,0),"")</f>
        <v/>
      </c>
      <c r="AAE222" s="1" t="str">
        <f>+IFERROR(VLOOKUP(C144,'[2]20180327오더자료'!$E$176185:$F$176192,2,0),"")</f>
        <v/>
      </c>
      <c r="AAF222" s="1" t="str">
        <f>+IFERROR(VLOOKUP(C144,'[2]20180327오더자료'!$E$176204:$F$176221,2,0),"")</f>
        <v/>
      </c>
      <c r="AAG222" s="1"/>
      <c r="AAH222" s="1" t="str">
        <f>+IFERROR(VLOOKUP(C144,'[2]20180327오더자료'!$E$176257:$F$176278,2,0),"")</f>
        <v/>
      </c>
      <c r="AAI222" s="1"/>
      <c r="AAJ222" s="1" t="str">
        <f>+IFERROR(VLOOKUP(C222,'[2]20180327오더자료'!$E$176466:$F$176472,2,0),"")</f>
        <v/>
      </c>
      <c r="AAK222" s="1" t="str">
        <f>+IFERROR(VLOOKUP(C222,'[2]20180327오더자료'!$E$176502:$F$176514,2,0),"")</f>
        <v/>
      </c>
      <c r="AAL222" s="1" t="str">
        <f>+IFERROR(VLOOKUP(C222,'[2]20180327오더자료'!$E$176559:$F$176575,2,0),"")</f>
        <v/>
      </c>
      <c r="AAM222" s="1"/>
      <c r="AAN222" s="1"/>
      <c r="AAO222" s="1" t="str">
        <f>+IFERROR(VLOOKUP(C222,'[2]20180327오더자료'!$E$176616:$F$176629,2,0),"")</f>
        <v/>
      </c>
      <c r="AAP222" s="1"/>
      <c r="AAQ222" s="1"/>
      <c r="AAR222" s="1" t="str">
        <f>+IFERROR(VLOOKUP(C222,'[2]20180327오더자료'!$E$176714:$F$176722,2,0),"")</f>
        <v/>
      </c>
      <c r="AAS222" s="1" t="str">
        <f>+IFERROR(VLOOKUP(C222,'[2]20180327오더자료'!$E$176733:$F$176750,2,0),"")</f>
        <v/>
      </c>
      <c r="AAT222" s="1" t="str">
        <f>+IFERROR(VLOOKUP(C222,'[2]20180327오더자료'!$E$176769:$F$176784,2,0),"")</f>
        <v/>
      </c>
      <c r="AAU222" s="1" t="str">
        <f>+IFERROR(VLOOKUP(C222,'[2]20180327오더자료'!$E$176826:$F$176831,2,0),"")</f>
        <v/>
      </c>
      <c r="AAV222" s="1" t="str">
        <f>+IFERROR(VLOOKUP(C222,'[2]20180327오더자료'!$E$176861:$F$176877,2,0),"")</f>
        <v/>
      </c>
      <c r="AAW222" s="1" t="str">
        <f>+IFERROR(VLOOKUP(C222,'[2]20180327오더자료'!$E$176919:$F$176934,2,0),"")</f>
        <v/>
      </c>
      <c r="AAX222" s="1" t="str">
        <f>+IFERROR(VLOOKUP(C222,'[2]20180327오더자료'!$E$176957:$F$176972,2,0),"")</f>
        <v/>
      </c>
      <c r="AAY222" s="1" t="str">
        <f>+IFERROR(VLOOKUP(C222,'[2]20180327오더자료'!$E$177002:$F$177020,2,0),"")</f>
        <v/>
      </c>
      <c r="AAZ222" s="1" t="str">
        <f>+IFERROR(VLOOKUP(C222,'[2]20180327오더자료'!$E$177035:$F$177050,2,0),"")</f>
        <v/>
      </c>
      <c r="ABA222" s="1" t="str">
        <f>+IFERROR(VLOOKUP(C222,'[2]20180327오더자료'!$E$177171:$F$177189,2,0),"")</f>
        <v/>
      </c>
      <c r="ABB222" s="1" t="str">
        <f>+IFERROR(VLOOKUP(C222,'[2]20180327오더자료'!$E$177226:$F$177243,2,0),"")</f>
        <v/>
      </c>
      <c r="ABC222" s="1" t="str">
        <f t="shared" si="120"/>
        <v/>
      </c>
      <c r="ABD222" s="1"/>
      <c r="ABE222" s="1" t="str">
        <f>+IFERROR(VLOOKUP(C222,'[2]20180327오더자료'!$E$177316:$F$177332,2,0),"")</f>
        <v/>
      </c>
      <c r="ABF222" s="1"/>
      <c r="ABG222" s="1" t="str">
        <f>+IFERROR(VLOOKUP(C222,'[2]20180327오더자료'!$E$177386:$F$177405,2,0),"")</f>
        <v/>
      </c>
      <c r="ABH222" s="1" t="str">
        <f>+IFERROR(VLOOKUP(C222,'[2]20180327오더자료'!$E$177417:$F$177431,2,0),"")</f>
        <v/>
      </c>
      <c r="ABI222" s="1" t="str">
        <f>+IFERROR(VLOOKUP(C222,'[2]20180327오더자료'!$E$177473:$F$177490,2,0),"")</f>
        <v/>
      </c>
      <c r="ABJ222" s="1" t="str">
        <f>+IFERROR(VLOOKUP(C222,'[2]20180327오더자료'!$E$177514:$F$177522,2,0),"")</f>
        <v/>
      </c>
      <c r="ABK222" s="1" t="str">
        <f>+IFERROR(VLOOKUP(C222,'[2]20180327오더자료'!$E$177534:$F$177549,2,0),"")</f>
        <v/>
      </c>
      <c r="ABL222" s="1"/>
      <c r="ABM222" s="1" t="str">
        <f>+IFERROR(VLOOKUP(C222,'[2]20180327오더자료'!$E$177614:$F$177632,2,0),"")</f>
        <v/>
      </c>
      <c r="ABN222" s="1" t="str">
        <f>+IFERROR(VLOOKUP(C222,'[2]20180327오더자료'!$E$177647:$F$177661,2,0),"")</f>
        <v/>
      </c>
      <c r="ABO222" s="1" t="str">
        <f t="shared" si="121"/>
        <v/>
      </c>
      <c r="ABP222" s="1" t="str">
        <f>+IFERROR(VLOOKUP(C222,'[2]20180327오더자료'!$E$177742:$F$177757,2,0),"")</f>
        <v/>
      </c>
      <c r="ABQ222" s="1"/>
      <c r="ABR222" s="1"/>
      <c r="ABS222" s="1"/>
      <c r="ABT222" s="1" t="str">
        <f>+IFERROR(VLOOKUP(C222,'[2]20180327오더자료'!$E$178870:$F$178888,2,0),"")</f>
        <v/>
      </c>
      <c r="ABU222" s="1" t="str">
        <f>+IFERROR(VLOOKUP(C222,'[2]20180327오더자료'!$E$178898:$F$178912,2,0),"")</f>
        <v/>
      </c>
      <c r="ABV222" s="1" t="str">
        <f>+IFERROR(VLOOKUP(C222,'[2]20180327오더자료'!$E$178924:$F$178931,2,0),"")</f>
        <v/>
      </c>
      <c r="ABW222" s="1"/>
      <c r="ABX222" s="1" t="str">
        <f>+IFERROR(VLOOKUP(C222,'[2]20180327오더자료'!$E$178984:$F$178990,2,0),"")</f>
        <v/>
      </c>
      <c r="ABY222" s="1" t="str">
        <f>+IFERROR(VLOOKUP(C222,'[2]20180327오더자료'!$E$179004:$F$179024,2,0),"")</f>
        <v/>
      </c>
      <c r="ABZ222" s="1"/>
      <c r="ACA222" s="1"/>
      <c r="ACB222" s="1" t="str">
        <f>+IFERROR(VLOOKUP(C222,'[2]20180327오더자료'!$E$179100:$F$179115,2,0),"")</f>
        <v/>
      </c>
      <c r="ACC222" s="1" t="str">
        <f>+IFERROR(VLOOKUP(C222,'[2]20180327오더자료'!$E$179155:$F$179170,2,0),"")</f>
        <v/>
      </c>
      <c r="ACD222" s="1" t="str">
        <f>+IFERROR(VLOOKUP(C222,'[2]20180327오더자료'!$E$179232:$F$179248,2,0),"")</f>
        <v/>
      </c>
      <c r="ACE222" s="1" t="str">
        <f>+IFERROR(VLOOKUP(C222,'[2]20180327오더자료'!$E$179263:$F$179277,2,0),"")</f>
        <v/>
      </c>
      <c r="ACF222" s="1" t="str">
        <f>+IFERROR(VLOOKUP(C222,'[2]20180327오더자료'!$E$179317:$F$179332,2,0),"")</f>
        <v/>
      </c>
      <c r="ACG222" s="1" t="str">
        <f>+IFERROR(VLOOKUP(C222,'[2]20180327오더자료'!$E$179472:$F$179486,2,0),"")</f>
        <v/>
      </c>
      <c r="ACH222" s="1" t="str">
        <f>+IFERROR(VLOOKUP(C222,'[2]20180327오더자료'!$E$179521:$F$179537,2,0),"")</f>
        <v/>
      </c>
      <c r="ACI222" s="1" t="str">
        <f>+IFERROR(VLOOKUP(C222,'[2]20180327오더자료'!$E$179572:$F$179590,2,0),"")</f>
        <v/>
      </c>
      <c r="ACJ222" s="1"/>
      <c r="ACK222" s="1" t="str">
        <f>+IFERROR(VLOOKUP(C222,'[2]20180327오더자료'!$E$179653:$F$179671,2,0),"")</f>
        <v/>
      </c>
      <c r="ACL222" s="1"/>
      <c r="ACM222" s="1"/>
      <c r="ACN222" s="1" t="str">
        <f>+IFERROR(VLOOKUP(C222,'[2]20180327오더자료'!$E$179769:$F$179778,2,0),"")</f>
        <v/>
      </c>
      <c r="ACO222" s="1" t="str">
        <f>+IFERROR(VLOOKUP(C222,'[2]20180327오더자료'!$E$179813:$F$179834,2,0),"")</f>
        <v/>
      </c>
      <c r="ACP222" s="1" t="str">
        <f>+IFERROR(VLOOKUP(C222,'[2]20180327오더자료'!$E$179849:$F$179867,2,0),"")</f>
        <v/>
      </c>
      <c r="ACQ222" s="1" t="str">
        <f>+IFERROR(VLOOKUP(C222,'[2]20180327오더자료'!$E$179882:$F$179897,2,0),"")</f>
        <v/>
      </c>
      <c r="ACR222" s="1" t="str">
        <f>+IFERROR(VLOOKUP(C222,'[2]20180327오더자료'!$E$179938:$F$179948,2,0),"")</f>
        <v/>
      </c>
      <c r="ACS222" s="1"/>
      <c r="ACT222" s="1" t="str">
        <f>+IFERROR(VLOOKUP(C222,'[2]20180327오더자료'!$E$179989:$F$180006,2,0),"")</f>
        <v/>
      </c>
      <c r="ACU222" s="1" t="str">
        <f>+IFERROR(VLOOKUP(C222,'[2]20180327오더자료'!$E$180031:$F$180044,2,0),"")</f>
        <v/>
      </c>
      <c r="ACV222" s="1"/>
      <c r="ACW222" s="1"/>
      <c r="ACX222" s="1"/>
      <c r="ACY222" s="1"/>
      <c r="ACZ222" s="1" t="str">
        <f>+IFERROR(VLOOKUP(C222,'[2]20180327오더자료'!$E$180293:$F$180308,2,0),"")</f>
        <v/>
      </c>
      <c r="ADA222" s="1" t="str">
        <f>+IFERROR(VLOOKUP(C222,'[2]20180327오더자료'!$E$180324:$F$180332,2,0),"")</f>
        <v/>
      </c>
      <c r="ADB222" s="1" t="str">
        <f>+IFERROR(VLOOKUP(C222,'[2]20180327오더자료'!$E$180343:$F$180359,2,0),"")</f>
        <v/>
      </c>
      <c r="ADC222" s="1" t="str">
        <f>+IFERROR(VLOOKUP(C222,'[2]20180327오더자료'!$E$180373:$F$180382,2,0),"")</f>
        <v/>
      </c>
      <c r="ADD222" s="1"/>
      <c r="ADE222" s="1" t="str">
        <f>+IFERROR(VLOOKUP(C222,'[2]20180327오더자료'!$E$180412:$F$180428,2,0),"")</f>
        <v/>
      </c>
      <c r="ADF222" s="1" t="str">
        <f>+IFERROR(VLOOKUP(C222,'[2]20180327오더자료'!$E$180443:$F$180453,2,0),"")</f>
        <v/>
      </c>
      <c r="ADG222" s="1" t="str">
        <f>+IFERROR(VLOOKUP(C222,'[2]20180327오더자료'!$E$180466:$F$180482,2,0),"")</f>
        <v/>
      </c>
      <c r="ADH222" s="1"/>
      <c r="ADI222" s="1" t="str">
        <f>+IFERROR(VLOOKUP(C222,'[2]20180327오더자료'!$E$180499:$F$180515,2,0),"")</f>
        <v/>
      </c>
      <c r="ADJ222" s="1" t="str">
        <f>+IFERROR(VLOOKUP(C222,'[2]20180327오더자료'!$E$180536:$F$180556,2,0),"")</f>
        <v/>
      </c>
      <c r="ADK222" s="1" t="str">
        <f>+IFERROR(VLOOKUP(C222,'[2]20180327오더자료'!$E$180618:$F$180638,2,0),"")</f>
        <v/>
      </c>
      <c r="ADL222" s="1" t="str">
        <f>+IFERROR(VLOOKUP(C222,'[2]20180327오더자료'!$E$180650:$F$180663,2,0),"")</f>
        <v/>
      </c>
      <c r="ADM222" s="1" t="str">
        <f>+IFERROR(VLOOKUP(C222,'[2]20180327오더자료'!$E$180687:$F$180697,2,0),"")</f>
        <v/>
      </c>
      <c r="ADN222" s="1"/>
      <c r="ADO222" s="1" t="str">
        <f>+IFERROR(VLOOKUP(C222,'[2]20180327오더자료'!$E$180715:$F$180733,2,0),"")</f>
        <v/>
      </c>
      <c r="ADP222" s="1" t="str">
        <f>+IFERROR(VLOOKUP(C222,'[2]20180327오더자료'!$E$180750:$F$180756,2,0),"")</f>
        <v/>
      </c>
      <c r="ADQ222" s="1"/>
      <c r="ADR222" s="1"/>
      <c r="ADS222" s="1" t="str">
        <f>+IFERROR(VLOOKUP(C222,'[2]20180327오더자료'!$E$180779:$F$180799,2,0),"")</f>
        <v/>
      </c>
      <c r="ADT222" s="1"/>
      <c r="ADU222" s="1" t="str">
        <f>+IFERROR(VLOOKUP(C222,'[2]20180327오더자료'!$E$180817:$F$180838,2,0),"")</f>
        <v/>
      </c>
      <c r="ADV222" s="1" t="str">
        <f>+IFERROR(VLOOKUP(C222,'[2]20180327오더자료'!$E$180857:$F$180873,2,0),"")</f>
        <v/>
      </c>
      <c r="ADW222" s="1"/>
      <c r="ADX222" s="1" t="str">
        <f>+IFERROR(VLOOKUP(C222,'[2]20180327오더자료'!$E$180894:$F$180912,2,0),"")</f>
        <v/>
      </c>
      <c r="ADY222" s="1" t="str">
        <f>+IFERROR(VLOOKUP(C222,'[2]20180327오더자료'!$E$180952:$F$180969,2,0),"")</f>
        <v/>
      </c>
      <c r="ADZ222" s="1" t="str">
        <f>+IFERROR(VLOOKUP(C222,'[2]20180327오더자료'!$E$181010:$F$181026,2,0),"")</f>
        <v/>
      </c>
      <c r="AEA222" s="1" t="str">
        <f>+IFERROR(VLOOKUP(C222,'[2]20180327오더자료'!$E$181038:$F$181054,2,0),"")</f>
        <v/>
      </c>
      <c r="AEB222" s="1" t="str">
        <f>+IFERROR(VLOOKUP(C222,'[2]20180327오더자료'!$E$181073:$F$181094,2,0),"")</f>
        <v/>
      </c>
      <c r="AEC222" s="1" t="str">
        <f>+IFERROR(VLOOKUP(C222,'[2]20180327오더자료'!$E$181110:$F$181124,2,0),"")</f>
        <v/>
      </c>
      <c r="AED222" s="1"/>
      <c r="AEE222" s="1" t="str">
        <f>+IFERROR(VLOOKUP(C222,'[2]20180327오더자료'!$E$181142:$F$181158,2,0),"")</f>
        <v/>
      </c>
      <c r="AEF222" s="1"/>
      <c r="AEG222" s="1" t="str">
        <f>+IFERROR(VLOOKUP(C222,'[2]20180327오더자료'!$E$181232:$F$181242,2,0),"")</f>
        <v/>
      </c>
      <c r="AEH222" s="1" t="str">
        <f>+IFERROR(VLOOKUP(C222,'[2]20180327오더자료'!$E$181258:$F$181265,2,0),"")</f>
        <v/>
      </c>
      <c r="AEI222" s="1" t="str">
        <f>+IFERROR(VLOOKUP(C222,'[2]20180327오더자료'!$E$181275:$F$181281,2,0),"")</f>
        <v/>
      </c>
      <c r="AEJ222" s="1" t="str">
        <f>+IFERROR(VLOOKUP(C222,'[2]20180327오더자료'!$E$181297:$F$181314,2,0),"")</f>
        <v/>
      </c>
      <c r="AEK222" s="1" t="str">
        <f>+IFERROR(VLOOKUP(C222,'[2]20180327오더자료'!$E$181330:$F$181341,2,0),"")</f>
        <v/>
      </c>
      <c r="AEL222" s="1" t="str">
        <f>+IFERROR(VLOOKUP(C222,'[2]20180327오더자료'!$E$181359:$F$181377,2,0),"")</f>
        <v/>
      </c>
      <c r="AEM222" s="1" t="str">
        <f>+IFERROR(VLOOKUP(C222,'[2]20180327오더자료'!$E$181394:$F$181410,2,0),"")</f>
        <v/>
      </c>
      <c r="AEN222" s="1" t="str">
        <f>+IFERROR(VLOOKUP(C222,'[2]20180327오더자료'!$E$181425:$F$181435,2,0),"")</f>
        <v/>
      </c>
      <c r="AEO222" s="1" t="str">
        <f>+IFERROR(VLOOKUP(C222,'[2]20180327오더자료'!$E$181446:$F$181462,2,0),"")</f>
        <v/>
      </c>
      <c r="AEP222" s="1" t="str">
        <f>+IFERROR(VLOOKUP(C222,'[2]20180327오더자료'!$E$181477:$F$181488,2,0),"")</f>
        <v/>
      </c>
      <c r="AEQ222" s="1" t="str">
        <f>+IFERROR(VLOOKUP(C222,'[2]20180327오더자료'!$E$181500:$F$181508,2,0),"")</f>
        <v/>
      </c>
      <c r="AER222" s="1" t="str">
        <f>+IFERROR(VLOOKUP(C222,'[2]20180327오더자료'!$E$181525:$F$181533,2,0),"")</f>
        <v/>
      </c>
      <c r="AES222" s="1"/>
      <c r="AET222" s="1" t="str">
        <f>+IFERROR(VLOOKUP(C222,'[2]20180327오더자료'!$E$181550:$F$181568,2,0),"")</f>
        <v/>
      </c>
      <c r="AEU222" s="1" t="str">
        <f>+IFERROR(VLOOKUP(C222,'[2]20180327오더자료'!$E$181600:$F$181615,2,0),"")</f>
        <v/>
      </c>
      <c r="AEV222" s="1" t="str">
        <f>+IFERROR(VLOOKUP(C222,'[2]20180327오더자료'!$E$181627:$F$181644,2,0),"")</f>
        <v/>
      </c>
      <c r="AEW222" s="1"/>
      <c r="AEX222" s="1"/>
      <c r="AEY222" s="1"/>
      <c r="AEZ222" s="1" t="str">
        <f>+IFERROR(VLOOKUP(C222,'[2]20180327오더자료'!$E$182071:$F$182078,2,0),"")</f>
        <v/>
      </c>
      <c r="AFA222" s="1" t="str">
        <f>+IFERROR(VLOOKUP(C222,'[2]20180327오더자료'!$E$182090:$F$182100,2,0),"")</f>
        <v/>
      </c>
      <c r="AFB222" s="1" t="str">
        <f>+IFERROR(VLOOKUP(C222,'[2]20180327오더자료'!$E$182112:$F$182127,2,0),"")</f>
        <v/>
      </c>
      <c r="AFC222" s="1"/>
      <c r="AFD222" s="1" t="str">
        <f>+IFERROR(VLOOKUP(C222,'[2]20180327오더자료'!$E$182152:$F$182168,2,0),"")</f>
        <v/>
      </c>
      <c r="AFE222" s="1" t="str">
        <f>+IFERROR(VLOOKUP(C222,'[2]20180327오더자료'!$E$182183:$F$182201,2,0),"")</f>
        <v/>
      </c>
      <c r="AFF222" s="1" t="str">
        <f>+IFERROR(VLOOKUP(C222,'[2]20180327오더자료'!$E$182216:$F$182235,2,0),"")</f>
        <v/>
      </c>
      <c r="AFG222" s="1" t="str">
        <f>+IFERROR(VLOOKUP(C222,'[2]20180327오더자료'!$E$182254:$F$182264,2,0),"")</f>
        <v/>
      </c>
      <c r="AFH222" s="1" t="str">
        <f>+IFERROR(VLOOKUP(C222,'[2]20180327오더자료'!$E$182279:$F$182293,2,0),"")</f>
        <v/>
      </c>
      <c r="AFI222" s="1" t="str">
        <f>+IFERROR(VLOOKUP(C222,'[2]20180327오더자료'!$E$182320:$F$182330,2,0),"")</f>
        <v/>
      </c>
      <c r="AFJ222" s="1"/>
      <c r="AFK222" s="1"/>
      <c r="AFL222" s="1" t="str">
        <f>+IFERROR(VLOOKUP(C222,'[2]20180327오더자료'!$E$182347:$F$182364,2,0),"")</f>
        <v/>
      </c>
      <c r="AFM222" s="1" t="str">
        <f>+IFERROR(VLOOKUP(C222,'[2]20180327오더자료'!$E$182379:$F$182396,2,0),"")</f>
        <v/>
      </c>
      <c r="AFN222" s="1" t="str">
        <f>+IFERROR(VLOOKUP(C222,'[2]20180327오더자료'!$E$182406:$F$182425,2,0),"")</f>
        <v/>
      </c>
      <c r="AFO222" s="1"/>
      <c r="AFP222" s="1" t="str">
        <f>+IFERROR(VLOOKUP(C222,'[2]20180327오더자료'!$E$182453:$F$182472,2,0),"")</f>
        <v/>
      </c>
      <c r="AFQ222" s="1"/>
      <c r="AFR222" s="1" t="str">
        <f>+IFERROR(VLOOKUP(C222,'[2]20180327오더자료'!$E$182495:$F$182509,2,0),"")</f>
        <v/>
      </c>
      <c r="AFS222" s="1" t="str">
        <f>+IFERROR(VLOOKUP(C222,'[2]20180327오더자료'!$E$182526:$F$182543,2,0),"")</f>
        <v/>
      </c>
      <c r="AFT222" s="1" t="str">
        <f>+IFERROR(VLOOKUP(C222,'[2]20180327오더자료'!$E$182557:$F$182573,2,0),"")</f>
        <v/>
      </c>
      <c r="AFU222" s="1" t="str">
        <f>+IFERROR(VLOOKUP(C222,'[2]20180327오더자료'!$E$182587:$F$182605,2,0),"")</f>
        <v/>
      </c>
      <c r="AFV222" s="1" t="str">
        <f>+IFERROR(VLOOKUP(C222,'[2]20180327오더자료'!$E$182619:$F$182635,2,0),"")</f>
        <v/>
      </c>
      <c r="AFW222" s="1" t="str">
        <f>+IFERROR(VLOOKUP(C222,'[2]20180327오더자료'!$E$182651:$F$182668,2,0),"")</f>
        <v/>
      </c>
      <c r="AFX222" s="1"/>
      <c r="AFY222" s="1" t="str">
        <f>+IFERROR(VLOOKUP(C222,'[2]20180327오더자료'!$E$182707:$F$182718,2,0),"")</f>
        <v/>
      </c>
      <c r="AFZ222" s="1" t="str">
        <f>+IFERROR(VLOOKUP(C222,'[2]20180327오더자료'!$E$182760:$F$182767,2,0),"")</f>
        <v/>
      </c>
      <c r="AGA222" s="1"/>
      <c r="AGB222" s="1"/>
      <c r="AGC222" s="1"/>
      <c r="AGD222" s="1" t="str">
        <f>+IFERROR(VLOOKUP(C222,'[2]20180327오더자료'!$E$182820:$F$182833,2,0),"")</f>
        <v/>
      </c>
      <c r="AGE222" s="1" t="str">
        <f>+IFERROR(VLOOKUP(C222,'[2]20180327오더자료'!$E$182847:$F$182867,2,0),"")</f>
        <v/>
      </c>
      <c r="AGF222" s="1"/>
      <c r="AGG222" s="1" t="str">
        <f>+IFERROR(VLOOKUP(C222,'[2]20180327오더자료'!$E$182900:$F$182917,2,0),"")</f>
        <v/>
      </c>
      <c r="AGH222" s="1" t="str">
        <f>+IFERROR(VLOOKUP(C222,'[2]20180327오더자료'!$E$182934:$F$182952,2,0),"")</f>
        <v/>
      </c>
      <c r="AGI222" s="1" t="str">
        <f>+IFERROR(VLOOKUP(C222,'[2]20180327오더자료'!$E$182968:$F$182982,2,0),"")</f>
        <v/>
      </c>
      <c r="AGJ222" s="1" t="str">
        <f>+IFERROR(VLOOKUP(C222,'[2]20180327오더자료'!$E$182996:$F$183013,2,0),"")</f>
        <v/>
      </c>
      <c r="AGK222" s="1" t="str">
        <f>+IFERROR(VLOOKUP(C222,'[2]20180327오더자료'!$E$183027:$F$183046,2,0),"")</f>
        <v/>
      </c>
      <c r="AGL222" s="1" t="str">
        <f>+IFERROR(VLOOKUP(C222,'[2]20180327오더자료'!$E$183060:$F$183074,2,0),"")</f>
        <v/>
      </c>
      <c r="AGM222" s="1" t="str">
        <f>+IFERROR(VLOOKUP(C222,'[2]20180327오더자료'!$E$183093:$F$183113,2,0),"")</f>
        <v/>
      </c>
      <c r="AGN222" s="1" t="str">
        <f t="shared" si="122"/>
        <v/>
      </c>
      <c r="AGO222" s="1" t="str">
        <f t="shared" si="123"/>
        <v/>
      </c>
      <c r="AGP222" s="1" t="str">
        <f>+IFERROR(VLOOKUP(C222,'[2]20180327오더자료'!$E$183244:$F$183253,2,0),"")</f>
        <v/>
      </c>
      <c r="AGQ222" s="1" t="str">
        <f>+IFERROR(VLOOKUP(C222,'[2]20180327오더자료'!$E$183268:$F$183282,2,0),"")</f>
        <v/>
      </c>
      <c r="AGR222" s="1" t="str">
        <f>+IFERROR(VLOOKUP(C222,'[2]20180327오더자료'!$E$183292:$F$183308,2,0),"")</f>
        <v/>
      </c>
      <c r="AGS222" s="1" t="str">
        <f>+IFERROR(VLOOKUP(C222,'[2]20180327오더자료'!$E$183324:$F$183342,2,0),"")</f>
        <v/>
      </c>
      <c r="AGT222" s="1" t="str">
        <f>+IFERROR(VLOOKUP(C222,'[2]20180327오더자료'!$E$183359:$F$183377,2,0),"")</f>
        <v/>
      </c>
      <c r="AGV222" s="1" t="str">
        <f>+IFERROR(VLOOKUP(C222,'[2]20180327오더자료'!$E$183388:$F$183397,2,0),"")</f>
        <v/>
      </c>
      <c r="AGW222" s="1" t="str">
        <f>+IFERROR(VLOOKUP(C222,'[2]20180327오더자료'!$E$183874:$F$183892,2,0),"")</f>
        <v/>
      </c>
      <c r="AGX222" s="1" t="str">
        <f>+IFERROR(VLOOKUP(C222,'[2]20180327오더자료'!$E$183420:$F$183437,2,0),"")</f>
        <v/>
      </c>
      <c r="AGY222" s="1"/>
      <c r="AGZ222" s="1"/>
      <c r="AHA222" s="1" t="str">
        <f>+IFERROR(VLOOKUP(C222,'[2]20180327오더자료'!$E$183456:$F$183474,2,0),"")</f>
        <v/>
      </c>
      <c r="AHB222" s="1" t="str">
        <f>+IFERROR(VLOOKUP(C222,'[2]20180327오더자료'!$E$183490:$F$183509,2,0),"")</f>
        <v/>
      </c>
      <c r="AHC222" s="1" t="str">
        <f>+IFERROR(VLOOKUP(C222,'[2]20180327오더자료'!$E$183525:$F$183540,2,0),"")</f>
        <v/>
      </c>
      <c r="AHD222" s="1"/>
      <c r="AHE222" s="1"/>
      <c r="AHF222" s="1" t="str">
        <f>+IFERROR(VLOOKUP(C222,'[2]20180327오더자료'!$E$183569:$F$183583,2,0),"")</f>
        <v/>
      </c>
      <c r="AHG222" s="1"/>
      <c r="AHH222" s="1"/>
      <c r="AHI222" s="1"/>
      <c r="AHJ222" s="1" t="str">
        <f>+IFERROR(VLOOKUP(C222,'[2]20180327오더자료'!$E$183616:$F$183636,2,0),"")</f>
        <v/>
      </c>
      <c r="AHK222" s="1" t="str">
        <f>+IFERROR(VLOOKUP(C222,'[2]20180327오더자료'!$E$117771:$F$117785,2,0),"")</f>
        <v/>
      </c>
      <c r="AHL222" s="1"/>
      <c r="AHM222" s="1" t="str">
        <f>+IFERROR(VLOOKUP(C222,'[2]20180327오더자료'!$E$117958:$F$117974,2,0),"")</f>
        <v/>
      </c>
      <c r="AHN222" s="1" t="str">
        <f>+IFERROR(VLOOKUP(C222,'[2]20180327오더자료'!$E$118027:$F$118043,2,0),"")</f>
        <v/>
      </c>
      <c r="AHO222" s="1" t="str">
        <f>+IFERROR(VLOOKUP(C222,'[2]20180327오더자료'!$E$118375:$F$118389,2,0),"")</f>
        <v/>
      </c>
      <c r="AHP222" s="1" t="str">
        <f>+IFERROR(VLOOKUP(C222,'[2]20180327오더자료'!$E$118428:$F$118440,2,0),"")</f>
        <v/>
      </c>
      <c r="AHQ222" s="1" t="str">
        <f>+IFERROR(VLOOKUP(C222,'[2]20180327오더자료'!$E$118522:$F$118537,2,0),"")</f>
        <v/>
      </c>
      <c r="AHR222" s="1" t="str">
        <f>+IFERROR(VLOOKUP(C222,'[2]20180327오더자료'!$E$118579:$F$118589,2,0),"")</f>
        <v/>
      </c>
      <c r="AHS222" s="1" t="str">
        <f>+IFERROR(VLOOKUP(C222,'[2]20180327오더자료'!$E$118602:$F$118616,2,0),"")</f>
        <v/>
      </c>
      <c r="AHT222" s="1" t="str">
        <f>+IFERROR(VLOOKUP(C222,'[2]20180327오더자료'!$E$118629:$F$118641,2,0),"")</f>
        <v/>
      </c>
      <c r="AHU222" s="1" t="str">
        <f>+IFERROR(VLOOKUP(C222,'[2]20180327오더자료'!$E$118688:$F$118703,2,0),"")</f>
        <v/>
      </c>
      <c r="AHV222" s="1"/>
      <c r="AHW222" s="1"/>
      <c r="AHX222" s="1" t="str">
        <f>+IFERROR(VLOOKUP(C222,'[2]20180327오더자료'!$E$118911:$F$118929,2,0),"")</f>
        <v/>
      </c>
      <c r="AHY222" s="1" t="str">
        <f>+IFERROR(VLOOKUP(C222,'[2]20180327오더자료'!$E$119019:$F$119034,2,0),"")</f>
        <v/>
      </c>
      <c r="AHZ222" s="1"/>
      <c r="AIA222" s="1" t="str">
        <f>+IFERROR(VLOOKUP(C222,'[2]20180327오더자료'!$E$119071:$F$119085,2,0),"")</f>
        <v/>
      </c>
      <c r="AIB222" s="1" t="str">
        <f>+IFERROR(VLOOKUP(C222,'[2]20180327오더자료'!$E$119098:$F$119116,2,0),"")</f>
        <v/>
      </c>
      <c r="AIC222" s="1" t="str">
        <f>+IFERROR(VLOOKUP(C222,'[2]20180327오더자료'!$E$119299:$F$119306,2,0),"")</f>
        <v/>
      </c>
      <c r="AID222" s="1" t="str">
        <f t="shared" si="124"/>
        <v/>
      </c>
      <c r="AIE222" s="1" t="str">
        <f>+IFERROR(VLOOKUP(C222,'[2]20180327오더자료'!$E$119332:$F$119348,2,0),"")</f>
        <v/>
      </c>
      <c r="AIF222" s="1" t="str">
        <f t="shared" si="125"/>
        <v/>
      </c>
      <c r="AIG222" s="1" t="str">
        <f t="shared" si="126"/>
        <v/>
      </c>
      <c r="AIH222" s="1" t="str">
        <f>+IFERROR(VLOOKUP(C222,'[2]20180327오더자료'!$E$119431:$F$119452,2,0),"")</f>
        <v/>
      </c>
      <c r="AII222" s="1" t="str">
        <f t="shared" si="127"/>
        <v/>
      </c>
      <c r="AIJ222" s="1" t="str">
        <f t="shared" si="128"/>
        <v/>
      </c>
      <c r="AIK222" s="1" t="str">
        <f>+IFERROR(VLOOKUP(C222,'[2]20180327오더자료'!$E$119621:$F$119643,2,0),"")</f>
        <v/>
      </c>
      <c r="AIL222" s="1" t="str">
        <f>+IFERROR(VLOOKUP(C222,'[2]20180327오더자료'!$E$119848:$F$119861,2,0),"")</f>
        <v/>
      </c>
      <c r="AIM222" s="1" t="str">
        <f>+IFERROR(VLOOKUP(C222,'[2]20180327오더자료'!$E$119876:$F$119893,2,0),"")</f>
        <v/>
      </c>
      <c r="AIN222" s="1" t="str">
        <f t="shared" si="129"/>
        <v/>
      </c>
      <c r="AIO222" s="1" t="str">
        <f>+IFERROR(VLOOKUP(C222,'[2]20180327오더자료'!$E$120130:$F$120149,2,0),"")</f>
        <v/>
      </c>
      <c r="AIP222" s="1" t="str">
        <f>+IFERROR(VLOOKUP(C222,'[2]20180327오더자료'!$E$120169:$F$120179,2,0),"")</f>
        <v/>
      </c>
      <c r="AIQ222" s="1" t="str">
        <f>+IFERROR(VLOOKUP(C222,'[2]20180327오더자료'!$E$120191:$F$120206,2,0),"")</f>
        <v/>
      </c>
      <c r="AIR222" s="1" t="str">
        <f t="shared" si="130"/>
        <v/>
      </c>
      <c r="AIS222" s="1" t="str">
        <f>+IFERROR(VLOOKUP(C222,'[2]20180327오더자료'!$E$120342:$F$120357,2,0),"")</f>
        <v/>
      </c>
      <c r="AIT222" s="1" t="str">
        <f>+IFERROR(VLOOKUP(C222,'[2]20180327오더자료'!$E$120432:$F$120445,2,0),"")</f>
        <v/>
      </c>
      <c r="AIU222" s="1" t="str">
        <f>+IFERROR(VLOOKUP(C222,'[2]20180327오더자료'!$E$120508:$F$120517,2,0),"")</f>
        <v/>
      </c>
      <c r="AIV222" s="1" t="str">
        <f>+IFERROR(VLOOKUP(C222,'[2]20180327오더자료'!$E$120530:$F$120546,2,0),"")</f>
        <v/>
      </c>
      <c r="AIW222" s="1" t="str">
        <f t="shared" si="131"/>
        <v/>
      </c>
      <c r="AIX222" s="1" t="str">
        <f>+IFERROR(VLOOKUP(C222,'[2]20180327오더자료'!$E$120576:$F$120593,2,0),"")</f>
        <v/>
      </c>
      <c r="AIY222" s="1" t="str">
        <f t="shared" si="132"/>
        <v/>
      </c>
      <c r="AIZ222" s="1" t="str">
        <f>+IFERROR(VLOOKUP(C222,'[2]20180327오더자료'!$E$120642:$F$120658,2,0),"")</f>
        <v/>
      </c>
      <c r="AJA222" s="1" t="str">
        <f t="shared" si="133"/>
        <v/>
      </c>
      <c r="AJB222" s="1" t="str">
        <f t="shared" si="134"/>
        <v/>
      </c>
      <c r="AJC222" s="1" t="str">
        <f t="shared" si="135"/>
        <v/>
      </c>
      <c r="AJD222" s="1" t="str">
        <f>+IFERROR(VLOOKUP(C222,'[2]20180327오더자료'!$E$120748:$F$120765,2,0),"")</f>
        <v/>
      </c>
      <c r="AJE222" s="1" t="str">
        <f>+IFERROR(VLOOKUP(C222,'[2]20180327오더자료'!$E$120835:$F$120853,2,0),"")</f>
        <v/>
      </c>
      <c r="AJF222" s="1" t="str">
        <f t="shared" si="136"/>
        <v/>
      </c>
      <c r="AJG222" s="1" t="str">
        <f>+IFERROR(VLOOKUP(C222,'[2]20180327오더자료'!$E$120883:$F$120901,2,0),"")</f>
        <v/>
      </c>
      <c r="AJH222" s="1" t="str">
        <f t="shared" si="137"/>
        <v/>
      </c>
      <c r="AJI222" s="1" t="str">
        <f>+IFERROR(VLOOKUP(C222,'[2]20180327오더자료'!$E$121206:$F$121223,2,0),"")</f>
        <v/>
      </c>
      <c r="AJJ222" s="1" t="str">
        <f>+IFERROR(VLOOKUP(C222,'[2]20180327오더자료'!$E$121239:$F$121250,2,0),"")</f>
        <v/>
      </c>
      <c r="AJK222" s="1" t="str">
        <f t="shared" si="138"/>
        <v/>
      </c>
      <c r="AJL222" s="1" t="str">
        <f>+IFERROR(VLOOKUP(C222,'[2]20180327오더자료'!$E$121279:$F$121300,2,0),"")</f>
        <v/>
      </c>
      <c r="AJM222" s="1" t="str">
        <f t="shared" si="139"/>
        <v/>
      </c>
      <c r="AJN222" s="1" t="str">
        <f>+IFERROR(VLOOKUP(C222,'[2]20180327오더자료'!$E$123588:$F$123605,2,0),"")</f>
        <v/>
      </c>
      <c r="AJO222" s="1" t="str">
        <f>+IFERROR(VLOOKUP(C222,'[2]20180327오더자료'!$E$123743:$F$123754,2,0),"")</f>
        <v/>
      </c>
      <c r="AJP222" s="1" t="str">
        <f t="shared" si="140"/>
        <v/>
      </c>
      <c r="AJQ222" s="1" t="str">
        <f t="shared" si="141"/>
        <v/>
      </c>
      <c r="AJR222" s="1" t="str">
        <f t="shared" si="142"/>
        <v/>
      </c>
      <c r="AJS222" s="1" t="str">
        <f t="shared" si="143"/>
        <v/>
      </c>
      <c r="AJT222" s="1" t="str">
        <f>+IFERROR(VLOOKUP(C222,'[2]20180327오더자료'!$E$123951:$F$123970,2,0),"")</f>
        <v/>
      </c>
      <c r="AJU222" s="1"/>
      <c r="AJV222" s="1" t="str">
        <f>+IFERROR(VLOOKUP(C222,'[2]20180327오더자료'!$E$124129:$F$124135,2,0),"")</f>
        <v/>
      </c>
      <c r="AJW222" s="1" t="str">
        <f>+IFERROR(VLOOKUP(C222,'[2]20180327오더자료'!$E$124144:$F$124156,2,0),"")</f>
        <v/>
      </c>
      <c r="AJX222" s="1" t="str">
        <f>+IFERROR(VLOOKUP(C222,'[2]20180327오더자료'!$E$124166:$F$124179,2,0),"")</f>
        <v/>
      </c>
      <c r="AJY222" s="1" t="str">
        <f>+IFERROR(VLOOKUP(C222,'[2]20180327오더자료'!$E$124478:$F$124482,2,0),"")</f>
        <v/>
      </c>
      <c r="AJZ222" s="1" t="str">
        <f>+IFERROR(VLOOKUP(C222,'[2]20180327오더자료'!$E$124494:$F$124507,2,0),"")</f>
        <v/>
      </c>
      <c r="AKA222" s="1" t="str">
        <f>+IFERROR(VLOOKUP(C222,'[2]20180327오더자료'!$E$124523:$F$124530,2,0),"")</f>
        <v/>
      </c>
      <c r="AKB222" s="1" t="str">
        <f>+IFERROR(VLOOKUP(C222,'[2]20180327오더자료'!$E$124577:$F$124595,2,0),"")</f>
        <v/>
      </c>
      <c r="AKC222" s="1" t="str">
        <f>+IFERROR(VLOOKUP(C222,'[2]20180327오더자료'!$E$124763:$F$124778,2,0),"")</f>
        <v/>
      </c>
      <c r="AKD222" s="1" t="str">
        <f>+IFERROR(VLOOKUP(C222,'[2]20180327오더자료'!$E$124812:$F$124828,2,0),"")</f>
        <v/>
      </c>
      <c r="AKE222" s="1" t="str">
        <f>+IFERROR(VLOOKUP(C222,'[2]20180327오더자료'!$E$124846:$F$124856,2,0),"")</f>
        <v/>
      </c>
      <c r="AKF222" s="1" t="str">
        <f t="shared" si="144"/>
        <v/>
      </c>
      <c r="AKG222" s="1" t="str">
        <f t="shared" si="145"/>
        <v/>
      </c>
      <c r="AKH222" s="1" t="str">
        <f t="shared" si="146"/>
        <v/>
      </c>
      <c r="AKI222" s="1" t="str">
        <f>+IFERROR(VLOOKUP(C222,'[2]20180327오더자료'!$E$124995:$F$125014,2,0),"")</f>
        <v/>
      </c>
      <c r="AKJ222" s="1" t="str">
        <f>+IFERROR(VLOOKUP(C222,'[2]20180327오더자료'!$E$125173:$F$125180,2,0),"")</f>
        <v/>
      </c>
      <c r="AKK222" s="1"/>
      <c r="AKL222" s="1" t="str">
        <f>+IFERROR(VLOOKUP(C222,'[2]20180327오더자료'!$E$127515:$F$127528,2,0),"")</f>
        <v/>
      </c>
      <c r="AKM222" s="1" t="str">
        <f>+IFERROR(VLOOKUP(C222,'[2]20180327오더자료'!$E$127615:$F$127632,2,0),"")</f>
        <v/>
      </c>
      <c r="AKN222" s="1" t="str">
        <f>+IFERROR(VLOOKUP(C222,'[2]20180327오더자료'!$E$127655:$F$127675,2,0),"")</f>
        <v/>
      </c>
      <c r="AKO222" s="1" t="str">
        <f>+IFERROR(VLOOKUP(C222,'[2]20180327오더자료'!$E$127692:$F$127705,2,0),"")</f>
        <v/>
      </c>
      <c r="AKP222" s="1" t="str">
        <f>+IFERROR(VLOOKUP(C222,'[2]20180327오더자료'!$E$127774:$F$127778,2,0),"")</f>
        <v/>
      </c>
      <c r="AKQ222" s="1" t="str">
        <f>+IFERROR(VLOOKUP(C222,'[2]20180327오더자료'!$E$127943:$F$127961,2,0),"")</f>
        <v/>
      </c>
      <c r="AKR222" s="1" t="str">
        <f>+IFERROR(VLOOKUP(C222,'[2]20180327오더자료'!$E$128005:$F$128014,2,0),"")</f>
        <v/>
      </c>
      <c r="AKS222" s="1" t="str">
        <f>+IFERROR(VLOOKUP(C222,'[2]20180327오더자료'!$E$128029:$F$128047,2,0),"")</f>
        <v/>
      </c>
      <c r="AKT222" s="1" t="str">
        <f>+IFERROR(VLOOKUP(C222,'[2]20180327오더자료'!$E$128400:$F$128416,2,0),"")</f>
        <v/>
      </c>
      <c r="AKU222" s="1" t="str">
        <f>+IFERROR(VLOOKUP(C222,'[2]20180327오더자료'!$E$128542:$F$128562,2,0),"")</f>
        <v/>
      </c>
      <c r="AKV222" s="1" t="str">
        <f t="shared" si="147"/>
        <v/>
      </c>
      <c r="AKW222" s="1" t="str">
        <f>+IFERROR(VLOOKUP(C222,'[2]20180327오더자료'!$E$128588:$F$128596,2,0),"")</f>
        <v/>
      </c>
      <c r="AKX222" s="1" t="str">
        <f>+IFERROR(VLOOKUP(C222,'[2]20180327오더자료'!$E$128611:$F$128628,2,0),"")</f>
        <v/>
      </c>
      <c r="AKY222" s="1" t="str">
        <f>+IFERROR(VLOOKUP(C222,'[2]20180327오더자료'!$E$128642:$F$128657,2,0),"")</f>
        <v/>
      </c>
      <c r="AKZ222" s="1" t="str">
        <f>+IFERROR(VLOOKUP(C222,'[2]20180327오더자료'!$E$128672:$F$128690,2,0),"")</f>
        <v/>
      </c>
      <c r="ALA222" s="1" t="str">
        <f>+IFERROR(VLOOKUP(C222,'[2]20180327오더자료'!$E$128948:$F$128972,2,0),"")</f>
        <v/>
      </c>
      <c r="ALB222" s="1" t="str">
        <f t="shared" si="148"/>
        <v/>
      </c>
      <c r="ALC222" s="1" t="str">
        <f t="shared" si="149"/>
        <v/>
      </c>
      <c r="ALD222" s="1" t="str">
        <f>+IFERROR(VLOOKUP(C222,'[2]20180327오더자료'!$E$129008:$F$129022,2,0),"")</f>
        <v/>
      </c>
      <c r="ALE222" s="1" t="str">
        <f t="shared" si="150"/>
        <v/>
      </c>
      <c r="ALF222" s="1" t="str">
        <f>+IFERROR(VLOOKUP(C222,'[2]20180327오더자료'!$E$129057:$F$129066,2,0),"")</f>
        <v/>
      </c>
      <c r="ALG222" s="1" t="str">
        <f t="shared" si="151"/>
        <v/>
      </c>
      <c r="ALH222" s="1" t="str">
        <f t="shared" si="152"/>
        <v/>
      </c>
      <c r="ALI222" s="1" t="str">
        <f>+IFERROR(VLOOKUP(C222,'[2]20180327오더자료'!$E$129198:$F$129214,2,0),"")</f>
        <v/>
      </c>
      <c r="ALJ222" s="1" t="str">
        <f>+IFERROR(VLOOKUP(C222,'[2]20180327오더자료'!$E$129253:$F$129269,2,0),"")</f>
        <v/>
      </c>
      <c r="ALK222" s="1" t="str">
        <f>+IFERROR(VLOOKUP(C222,'[2]20180327오더자료'!$E$129367:$F$129376,2,0),"")</f>
        <v/>
      </c>
      <c r="ALL222" s="1" t="str">
        <f>+IFERROR(VLOOKUP(C222,'[2]20180327오더자료'!$E$129421:$F$129435,2,0),"")</f>
        <v/>
      </c>
      <c r="ALM222" s="1" t="str">
        <f>+IFERROR(VLOOKUP(C222,'[2]20180327오더자료'!$E$125407:$F$125419,2,0),"")</f>
        <v/>
      </c>
      <c r="ALN222" s="1" t="str">
        <f t="shared" si="153"/>
        <v/>
      </c>
      <c r="ALO222" s="1" t="str">
        <f>+IFERROR(VLOOKUP(C222,'[2]20180327오더자료'!$E$131264:$F$131283,2,0),"")</f>
        <v/>
      </c>
      <c r="ALP222" s="1" t="str">
        <f t="shared" si="154"/>
        <v/>
      </c>
      <c r="ALQ222" s="1" t="str">
        <f>+IFERROR(VLOOKUP(C222,'[2]20180327오더자료'!$E$131425:$F$131442,2,0),"")</f>
        <v/>
      </c>
      <c r="ALR222" s="1" t="str">
        <f>+IFERROR(VLOOKUP(C222,'[2]20180327오더자료'!$E$131548:$F$131561,2,0),"")</f>
        <v/>
      </c>
      <c r="ALS222" s="1" t="str">
        <f t="shared" si="155"/>
        <v/>
      </c>
      <c r="ALT222" s="1" t="str">
        <f t="shared" si="156"/>
        <v/>
      </c>
      <c r="ALU222" s="1" t="str">
        <f t="shared" si="157"/>
        <v/>
      </c>
      <c r="ALV222" s="1" t="str">
        <f>+IFERROR(VLOOKUP(C222,'[2]20180327오더자료'!$E$131677:$F$131695,2,0),"")</f>
        <v/>
      </c>
      <c r="ALW222" s="1" t="str">
        <f>+IFERROR(VLOOKUP(C222,'[2]20180327오더자료'!$E$131791:$F$131808,2,0),"")</f>
        <v/>
      </c>
      <c r="ALX222" s="1" t="str">
        <f>+IFERROR(VLOOKUP(C222,'[2]20180327오더자료'!$E$131822:$F$131832,2,0),"")</f>
        <v/>
      </c>
      <c r="ALY222" s="1" t="str">
        <f>+IFERROR(VLOOKUP(C222,'[2]20180327오더자료'!$E$131883:$F$131897,2,0),"")</f>
        <v/>
      </c>
      <c r="ALZ222" s="1"/>
      <c r="AMA222" s="1" t="str">
        <f>+IFERROR(VLOOKUP(C222,'[2]20180327오더자료'!$E$131990:$F$132004,2,0),"")</f>
        <v/>
      </c>
      <c r="AMB222" s="1" t="str">
        <f>+IFERROR(VLOOKUP(C222,'[2]20180327오더자료'!$E$132253:$F$132267,2,0),"")</f>
        <v/>
      </c>
      <c r="AMC222" s="1" t="str">
        <f>+IFERROR(VLOOKUP(C222,'[2]20180327오더자료'!$E$132287:$F$132294,2,0),"")</f>
        <v/>
      </c>
      <c r="AMD222" s="1" t="str">
        <f>+IFERROR(VLOOKUP(C222,'[2]20180327오더자료'!$E$132764:$F$132774,2,0),"")</f>
        <v/>
      </c>
      <c r="AME222" s="1" t="str">
        <f>+IFERROR(VLOOKUP(C222,'[2]20180327오더자료'!$E$132816:$F$132835,2,0),"")</f>
        <v/>
      </c>
      <c r="AMF222" s="1" t="str">
        <f>+IFERROR(VLOOKUP(C222,'[2]20180327오더자료'!$E$132934:$F$132943,2,0),"")</f>
        <v/>
      </c>
      <c r="AMG222" s="1" t="str">
        <f>+IFERROR(VLOOKUP(C222,'[2]20180327오더자료'!$E$132958:$F$132975,2,0),"")</f>
        <v/>
      </c>
      <c r="AMH222" s="1" t="str">
        <f t="shared" si="158"/>
        <v/>
      </c>
      <c r="AMI222" s="1" t="str">
        <f t="shared" si="159"/>
        <v/>
      </c>
      <c r="AMJ222" s="1" t="str">
        <f>+IFERROR(VLOOKUP(C222,'[2]20180327오더자료'!$E$133243:$F$133254,2,0),"")</f>
        <v/>
      </c>
      <c r="AMK222" s="1" t="str">
        <f>+IFERROR(VLOOKUP(C222,'[2]20180327오더자료'!$E$133324:$F$133341,2,0),"")</f>
        <v/>
      </c>
      <c r="AML222" s="1" t="str">
        <f>+IFERROR(VLOOKUP(C222,'[2]20180327오더자료'!$E$133519:$F$133537,2,0),"")</f>
        <v/>
      </c>
      <c r="AMM222" s="1" t="str">
        <f>+IFERROR(VLOOKUP(C222,'[2]20180327오더자료'!$E$133548:$F$133562,2,0),"")</f>
        <v/>
      </c>
      <c r="AMN222" s="1" t="str">
        <f>+IFERROR(VLOOKUP(C222,'[2]20180327오더자료'!$E$133592:$F$133610,2,0),"")</f>
        <v/>
      </c>
      <c r="AMO222" s="1" t="str">
        <f>+IFERROR(VLOOKUP(C222,'[2]20180327오더자료'!$E$133736:$F$133752,2,0),"")</f>
        <v/>
      </c>
      <c r="AMP222" s="1" t="str">
        <f t="shared" si="160"/>
        <v/>
      </c>
      <c r="AMQ222" s="1" t="str">
        <f>+IFERROR(VLOOKUP(C222,'[2]20180327오더자료'!$E$133987:$F$134003,2,0),"")</f>
        <v/>
      </c>
      <c r="AMR222" s="1" t="str">
        <f t="shared" si="161"/>
        <v/>
      </c>
      <c r="AMS222" s="1" t="str">
        <f>+IFERROR(VLOOKUP(C222,'[2]20180327오더자료'!$E$134111:$F$134128,2,0),"")</f>
        <v/>
      </c>
      <c r="AMT222" s="1" t="str">
        <f>+IFERROR(VLOOKUP(C222,'[2]20180327오더자료'!$E$134169:$F$134186,2,0),"")</f>
        <v/>
      </c>
      <c r="AMU222" s="1" t="str">
        <f>+IFERROR(VLOOKUP(C222,'[2]20180327오더자료'!$E$141860:$F$141877,2,0),"")</f>
        <v/>
      </c>
      <c r="AMV222" s="1" t="str">
        <f>+IFERROR(VLOOKUP(C222,'[2]20180327오더자료'!$E$141938:$F$141948,2,0),"")</f>
        <v/>
      </c>
      <c r="AMW222" s="1" t="str">
        <f t="shared" si="162"/>
        <v/>
      </c>
      <c r="AMX222" s="1" t="str">
        <f t="shared" si="163"/>
        <v/>
      </c>
      <c r="AMY222" s="1" t="str">
        <f>+IFERROR(VLOOKUP(C222,'[2]20180327오더자료'!$E$142030:$F$142044,2,0),"")</f>
        <v/>
      </c>
      <c r="AMZ222" s="1" t="str">
        <f>+IFERROR(VLOOKUP(C222,'[2]20180327오더자료'!$E$142132:$F$142146,2,0),"")</f>
        <v/>
      </c>
      <c r="ANA222" s="1"/>
      <c r="ANB222" s="1" t="str">
        <f>+IFERROR(VLOOKUP(C222,'[2]20180327오더자료'!$E$142368:$F$142382,2,0),"")</f>
        <v/>
      </c>
      <c r="ANC222" s="1" t="str">
        <f>+IFERROR(VLOOKUP(C222,'[2]20180327오더자료'!$E$142601:$F$142612,2,0),"")</f>
        <v/>
      </c>
      <c r="AND222" s="1" t="str">
        <f t="shared" si="164"/>
        <v/>
      </c>
      <c r="ANE222" s="1" t="str">
        <f>+IFERROR(VLOOKUP(C222,'[2]20180327오더자료'!$E$142894:$E$142903,2,0),"")</f>
        <v/>
      </c>
      <c r="ANF222" s="1" t="str">
        <f>+IFERROR(VLOOKUP(C222,'[2]20180327오더자료'!$E$142916:$F$142928,2,0),"")</f>
        <v/>
      </c>
      <c r="ANG222" s="1" t="str">
        <f>+IFERROR(VLOOKUP(C222,'[2]20180327오더자료'!$E$142941:$F$142955,2,0),"")</f>
        <v/>
      </c>
      <c r="ANH222" s="1" t="str">
        <f>+IFERROR(VLOOKUP(C222,'[2]20180327오더자료'!$E$143213:$F$143227,2,0),"")</f>
        <v/>
      </c>
      <c r="ANI222" s="1" t="str">
        <f>+IFERROR(VLOOKUP(C222,'[2]20180327오더자료'!$E$143287:$F$143303,2,0),"")</f>
        <v/>
      </c>
      <c r="ANJ222" s="1" t="str">
        <f t="shared" si="165"/>
        <v/>
      </c>
      <c r="ANK222" s="1" t="str">
        <f>+IFERROR(VLOOKUP(C222,'[2]20180327오더자료'!$E$143323:$F$143341,2,0),"")</f>
        <v/>
      </c>
      <c r="ANL222" s="1" t="str">
        <f>+IFERROR(VLOOKUP(C222,'[2]20180327오더자료'!$E$143384:$F$143401,2,0),"")</f>
        <v/>
      </c>
      <c r="ANM222" s="1" t="str">
        <f t="shared" si="166"/>
        <v/>
      </c>
      <c r="ANN222" s="1" t="str">
        <f>+IFERROR(VLOOKUP(C222,'[2]20180327오더자료'!$E$143584:$F$143601,2,0),"")</f>
        <v/>
      </c>
      <c r="ANO222" s="1" t="str">
        <f>+IFERROR(VLOOKUP(C222,'[2]20180327오더자료'!$E$143614:$F$143630,2,0),"")</f>
        <v/>
      </c>
      <c r="ANP222" s="1" t="str">
        <f>+IFERROR(VLOOKUP(C222,'[2]20180327오더자료'!$E$143643:$F$143659,2,0),"")</f>
        <v/>
      </c>
      <c r="ANQ222" s="1" t="str">
        <f>+IFERROR(VLOOKUP(C222,'[2]20180327오더자료'!$E$143808:$F$143815,2,0),"")</f>
        <v/>
      </c>
      <c r="ANR222" s="1" t="str">
        <f>+IFERROR(VLOOKUP(C222,'[2]20180327오더자료'!$E$144209:$F$144231,2,0),"")</f>
        <v/>
      </c>
      <c r="ANS222" s="1" t="str">
        <f t="shared" si="167"/>
        <v/>
      </c>
      <c r="ANT222" s="1"/>
      <c r="ANU222" s="1"/>
      <c r="ANV222" s="1" t="str">
        <f>+IFERROR(VLOOKUP(C222,'[2]20180327오더자료'!$E$144413:$F$144421,2,0),"")</f>
        <v/>
      </c>
      <c r="ANW222" s="1" t="str">
        <f>+IFERROR(VLOOKUP(C222,'[2]20180327오더자료'!$E$144434:$F$144446,2,0),"")</f>
        <v/>
      </c>
      <c r="ANX222" s="1" t="str">
        <f>+IFERROR(VLOOKUP(C222,'[2]20180327오더자료'!$E$144523:$F$144541,2,0),"")</f>
        <v/>
      </c>
      <c r="ANY222" s="1" t="str">
        <f>+IFERROR(VLOOKUP(C222,'[2]20180327오더자료'!$E$144563:$F$144572,2,0),"")</f>
        <v/>
      </c>
      <c r="ANZ222" s="1" t="str">
        <f>+IFERROR(VLOOKUP(C222,'[2]20180327오더자료'!$E$144592:$F$144607,2,0),"")</f>
        <v/>
      </c>
      <c r="AOA222" s="1" t="str">
        <f>+IFERROR(VLOOKUP(C222,'[2]20180327오더자료'!$E$146284:$F$146300,2,0),"")</f>
        <v/>
      </c>
      <c r="AOB222" s="1" t="str">
        <f>+IFERROR(VLOOKUP(C222,'[2]20180327오더자료'!$E$146309:$F$146325,2,0),"")</f>
        <v/>
      </c>
      <c r="AOC222" s="1" t="str">
        <f t="shared" si="168"/>
        <v/>
      </c>
      <c r="AOD222" s="1" t="str">
        <f>+IFERROR(VLOOKUP(C222,'[2]20180327오더자료'!$E$146383:$F$146395,2,0),"")</f>
        <v/>
      </c>
      <c r="AOE222" s="1" t="str">
        <f>+IFERROR(VLOOKUP(C222,'[2]20180327오더자료'!$E$146406:$F$146417,2,0),"")</f>
        <v/>
      </c>
      <c r="AOF222" s="1" t="str">
        <f>+IFERROR(VLOOKUP(C222,'[2]20180327오더자료'!$E$146466:$F$146485,2,0),"")</f>
        <v/>
      </c>
      <c r="AOG222" s="1" t="str">
        <f>+IFERROR(VLOOKUP(C222,'[2]20180327오더자료'!$E$146666:$F$146686,2,0),"")</f>
        <v/>
      </c>
      <c r="AOH222" s="1" t="str">
        <f>+IFERROR(VLOOKUP(C222,'[2]20180327오더자료'!$E$146797:$F$146814,2,0),"")</f>
        <v/>
      </c>
      <c r="AOI222" s="1" t="str">
        <f>+IFERROR(VLOOKUP(C222,'[2]20180327오더자료'!$E$146927:$F$146944,2,0),"")</f>
        <v/>
      </c>
      <c r="AOJ222" s="1" t="str">
        <f t="shared" si="169"/>
        <v/>
      </c>
      <c r="AOK222" s="1" t="str">
        <f>+IFERROR(VLOOKUP(C222,'[2]20180327오더자료'!$E$147426:$F$147442,2,0),"")</f>
        <v/>
      </c>
      <c r="AOL222" s="1" t="str">
        <f t="shared" si="170"/>
        <v/>
      </c>
      <c r="AOM222" s="1"/>
      <c r="AON222" s="1" t="str">
        <f>+IFERROR(VLOOKUP(C222,'[2]20180327오더자료'!$E$147684:$F$147695,2,0),"")</f>
        <v/>
      </c>
      <c r="AOO222" s="1" t="str">
        <f>+IFERROR(VLOOKUP(C222,'[2]20180327오더자료'!$E$147895:$F$147911,2,0),"")</f>
        <v/>
      </c>
      <c r="AOP222" s="1" t="str">
        <f>+IFERROR(VLOOKUP(C222,'[2]20180327오더자료'!$E$148029:$F$148036,2,0),"")</f>
        <v/>
      </c>
      <c r="AOQ222" s="1" t="str">
        <f>+IFERROR(VLOOKUP(C222,'[2]20180327오더자료'!$E$148050:$F$148071,2,0),"")</f>
        <v/>
      </c>
      <c r="AOR222" s="1" t="str">
        <f>+IFERROR(VLOOKUP(C222,'[2]20180327오더자료'!$E$148089:$F$148095,2,0),"")</f>
        <v/>
      </c>
      <c r="AOS222" s="1" t="str">
        <f>+IFERROR(VLOOKUP(C222,'[2]20180327오더자료'!$E$148233:$F$148243,2,0),"")</f>
        <v/>
      </c>
      <c r="AOT222" s="1" t="str">
        <f>+IFERROR(VLOOKUP(C222,'[2]20180327오더자료'!$E$148255:$F$148272,2,0),"")</f>
        <v/>
      </c>
      <c r="AOU222" s="1" t="str">
        <f>+IFERROR(VLOOKUP(C222,'[2]20180327오더자료'!$E$148328:$F$148343,2,0),"")</f>
        <v/>
      </c>
      <c r="AOV222" s="1" t="str">
        <f>+IFERROR(VLOOKUP(C222,'[2]20180327오더자료'!$E$148386:$F$148406,2,0),"")</f>
        <v/>
      </c>
      <c r="AOW222" s="1" t="str">
        <f>+IFERROR(VLOOKUP(C222,'[2]20180327오더자료'!$E$148829:$F$148845,2,0),"")</f>
        <v/>
      </c>
      <c r="AOX222" s="1" t="str">
        <f>+IFERROR(VLOOKUP(C222,'[2]20180327오더자료'!$E$148858:$F$148876,2,0),"")</f>
        <v/>
      </c>
      <c r="AOY222" s="1" t="str">
        <f>+IFERROR(VLOOKUP(C222,'[2]20180327오더자료'!$E$148896:$F$148916,2,0),"")</f>
        <v/>
      </c>
      <c r="AOZ222" s="1" t="str">
        <f t="shared" si="171"/>
        <v/>
      </c>
      <c r="APA222" s="1" t="str">
        <f>+IFERROR(VLOOKUP(C222,'[2]20180327오더자료'!$E$148953:$F$148973,2,0),"")</f>
        <v/>
      </c>
      <c r="APB222" s="1" t="str">
        <f>+IFERROR(VLOOKUP(C222,'[2]20180327오더자료'!$E$148986:$F$149001,2,0),"")</f>
        <v/>
      </c>
      <c r="APC222" s="1" t="str">
        <f>+IFERROR(VLOOKUP(C222,'[2]20180327오더자료'!$E$149041:$F$149060,2,0),"")</f>
        <v/>
      </c>
      <c r="APD222" s="1" t="str">
        <f t="shared" si="172"/>
        <v/>
      </c>
      <c r="APE222" s="1" t="str">
        <f t="shared" si="173"/>
        <v/>
      </c>
      <c r="APF222" s="1" t="str">
        <f>+IFERROR(VLOOKUP(C222,'[2]20180327오더자료'!$E$149164:$F$149177,2,0),"")</f>
        <v/>
      </c>
      <c r="APG222" s="1" t="str">
        <f t="shared" si="174"/>
        <v/>
      </c>
      <c r="APH222" s="1" t="str">
        <f>+IFERROR(VLOOKUP(C222,'[2]20180327오더자료'!$E$149261:$F$149275,2,0),"")</f>
        <v/>
      </c>
      <c r="API222" s="1" t="str">
        <f t="shared" si="175"/>
        <v/>
      </c>
      <c r="APJ222" s="1" t="str">
        <f>+IFERROR(VLOOKUP(C222,'[2]20180327오더자료'!$E$149341:$F$149355,2,0),"")</f>
        <v/>
      </c>
      <c r="APK222" s="1" t="str">
        <f>+IFERROR(VLOOKUP(C222,'[2]20180327오더자료'!$E$149367:$F$149380,2,0),"")</f>
        <v/>
      </c>
      <c r="APL222" s="1" t="str">
        <f>+IFERROR(VLOOKUP(C222,'[2]20180327오더자료'!$E$149394:$F$149410,2,0),"")</f>
        <v/>
      </c>
      <c r="APM222" s="1" t="str">
        <f>+IFERROR(VLOOKUP(C222,'[2]20180327오더자료'!$E$134238:$F$134249,2,0),"")</f>
        <v/>
      </c>
      <c r="APN222" s="1" t="str">
        <f t="shared" si="176"/>
        <v/>
      </c>
      <c r="APO222" s="1" t="str">
        <f>+IFERROR(VLOOKUP(C222,'[2]20180327오더자료'!$E$134278:$F$134286,2,0),"")</f>
        <v/>
      </c>
      <c r="APP222" s="1" t="str">
        <f>+IFERROR(VLOOKUP(C222,'[2]20180327오더자료'!$E$134299:$F$134317,2,0),"")</f>
        <v/>
      </c>
      <c r="APQ222" s="1" t="str">
        <f>+IFERROR(VLOOKUP(C222,'[2]20180327오더자료'!$E$134435:$F$134455,2,0),"")</f>
        <v/>
      </c>
      <c r="APR222" s="1" t="str">
        <f>+IFERROR(VLOOKUP(C222,'[2]20180327오더자료'!$E$134710:$F$134729,2,0),"")</f>
        <v/>
      </c>
      <c r="APS222" s="1" t="str">
        <f>+IFERROR(VLOOKUP(C222,'[2]20180327오더자료'!$E$134985:$F$134993,2,0),"")</f>
        <v/>
      </c>
      <c r="APT222" s="1"/>
      <c r="APU222" s="1"/>
      <c r="APV222" s="1" t="str">
        <f>+IFERROR(VLOOKUP(C222,'[2]20180327오더자료'!$E$135011:$F$135022,2,0),"")</f>
        <v/>
      </c>
      <c r="APW222" s="1" t="str">
        <f>+IFERROR(VLOOKUP(C222,'[2]20180327오더자료'!$E$135106:$F$135116,2,0),"")</f>
        <v/>
      </c>
      <c r="APX222" s="1" t="str">
        <f>+IFERROR(VLOOKUP(C222,'[2]20180327오더자료'!$E$135129:$F$135138,2,0),"")</f>
        <v/>
      </c>
      <c r="APY222" s="1" t="str">
        <f>+IFERROR(VLOOKUP(C222,'[2]20180327오더자료'!$E$135150:$F$135164,2,0),"")</f>
        <v/>
      </c>
      <c r="APZ222" s="1" t="str">
        <f>+IFERROR(VLOOKUP(C222,'[2]20180327오더자료'!$E$135180:$F$135190,2,0),"")</f>
        <v/>
      </c>
      <c r="AQA222" s="1" t="str">
        <f>+IFERROR(VLOOKUP(C222,'[2]20180327오더자료'!$E$135289:$F$135299,2,0),"")</f>
        <v/>
      </c>
      <c r="AQB222" s="1" t="str">
        <f>+IFERROR(VLOOKUP(C222,'[2]20180327오더자료'!$E$135345:$F$135356,2,0),"")</f>
        <v/>
      </c>
      <c r="AQC222" s="1" t="str">
        <f>+IFERROR(VLOOKUP(C222,'[2]20180327오더자료'!$E$135413:$F$135431,2,0),"")</f>
        <v/>
      </c>
      <c r="AQD222" s="1" t="str">
        <f>+IFERROR(VLOOKUP(C222,'[2]20180327오더자료'!$E$135615:$F$135631,2,0),"")</f>
        <v/>
      </c>
      <c r="AQE222" s="1" t="str">
        <f>+IFERROR(VLOOKUP(C222,'[2]20180327오더자료'!$E$135814:$F$135829,2,0),"")</f>
        <v/>
      </c>
      <c r="AQF222" s="1" t="str">
        <f>+IFERROR(VLOOKUP(C222,'[2]20180327오더자료'!$E$135841:$F$135858,2,0),"")</f>
        <v/>
      </c>
      <c r="AQG222" s="1" t="str">
        <f>+IFERROR(VLOOKUP(C222,'[2]20180327오더자료'!$E$135907:$F$135925,2,0),"")</f>
        <v/>
      </c>
      <c r="AQH222" s="1" t="str">
        <f>+IFERROR(VLOOKUP(C222,'[2]20180327오더자료'!$E$135971:$F$135988,2,0),"")</f>
        <v/>
      </c>
      <c r="AQI222" s="1" t="str">
        <f>+IFERROR(VLOOKUP(C222,'[2]20180327오더자료'!$E$136038:$F$136055,2,0),"")</f>
        <v/>
      </c>
      <c r="AQJ222" s="1" t="str">
        <f>+IFERROR(VLOOKUP(C222,'[2]20180327오더자료'!$E$136071:$F$136090,2,0),"")</f>
        <v/>
      </c>
      <c r="AQK222" s="1" t="str">
        <f>+IFERROR(VLOOKUP(C222,'[2]20180327오더자료'!$E$137052:$F$137060,2,0),"")</f>
        <v/>
      </c>
      <c r="AQL222" s="1" t="str">
        <f>+IFERROR(VLOOKUP(C222,'[2]20180327오더자료'!$E$137084:$F$137100,2,0),"")</f>
        <v/>
      </c>
      <c r="AQM222" s="1" t="str">
        <f>+IFERROR(VLOOKUP(C222,'[2]20180327오더자료'!$E$137223:$F$137242,2,0),"")</f>
        <v/>
      </c>
      <c r="AQN222" s="1" t="str">
        <f>+IFERROR(VLOOKUP(C222,'[2]20180327오더자료'!$E$137384:$F$137396,2,0),"")</f>
        <v/>
      </c>
      <c r="AQO222" s="1" t="str">
        <f>+IFERROR(VLOOKUP(C222,'[2]20180327오더자료'!$E$137419:$F$137433,2,0),"")</f>
        <v/>
      </c>
      <c r="AQP222" s="1" t="str">
        <f>+IFERROR(VLOOKUP(C222,'[2]20180327오더자료'!$E$137460:$F$137466,2,0),"")</f>
        <v/>
      </c>
      <c r="AQQ222" s="1" t="str">
        <f>+IFERROR(VLOOKUP(C222,'[2]20180327오더자료'!$E$137654:$F$137671,2,0),"")</f>
        <v/>
      </c>
      <c r="AQR222" s="1" t="str">
        <f t="shared" si="177"/>
        <v/>
      </c>
      <c r="AQS222" s="1" t="str">
        <f>+IFERROR(VLOOKUP(C222,'[2]20180327오더자료'!$E$137702:$F$137718,2,0),"")</f>
        <v/>
      </c>
      <c r="AQT222" s="1" t="str">
        <f t="shared" si="178"/>
        <v/>
      </c>
      <c r="AQU222" s="1" t="str">
        <f t="shared" si="179"/>
        <v/>
      </c>
      <c r="AQV222" s="1" t="str">
        <f>+IFERROR(VLOOKUP(C222,'[2]20180327오더자료'!$E$139826:$F$139842,2,0),"")</f>
        <v/>
      </c>
      <c r="AQW222" s="1" t="str">
        <f>+IFERROR(VLOOKUP(C222,'[2]20180327오더자료'!$E$139949:$F$139967,2,0),"")</f>
        <v/>
      </c>
      <c r="AQX222" s="1" t="str">
        <f>+IFERROR(VLOOKUP(C222,'[2]20180327오더자료'!$E$139987:$F$140005,2,0),"")</f>
        <v/>
      </c>
      <c r="AQY222" s="1" t="str">
        <f t="shared" si="180"/>
        <v/>
      </c>
      <c r="AQZ222" s="1" t="str">
        <f>+IFERROR(VLOOKUP(C222,'[2]20180327오더자료'!$E$140087:$F$140105,2,0),"")</f>
        <v/>
      </c>
      <c r="ARA222" s="1" t="str">
        <f>+IFERROR(VLOOKUP(C222,'[2]20180327오더자료'!$E$140129:$F$140140,2,0),"")</f>
        <v/>
      </c>
      <c r="ARB222" s="1" t="str">
        <f>+IFERROR(VLOOKUP(C222,'[2]20180327오더자료'!$E$140152:$F$140165,2,0),"")</f>
        <v/>
      </c>
      <c r="ARC222" s="1" t="str">
        <f>+IFERROR(VLOOKUP(C222,'[2]20180327오더자료'!$E$140179:$F$140197,2,0),"")</f>
        <v/>
      </c>
      <c r="ARD222" s="1" t="str">
        <f>+IFERROR(VLOOKUP(C222,'[2]20180327오더자료'!$E$140222:$F$140240,2,0),"")</f>
        <v/>
      </c>
      <c r="ARE222" s="1" t="str">
        <f t="shared" si="181"/>
        <v/>
      </c>
      <c r="ARF222" s="1" t="str">
        <f>+IFERROR(VLOOKUP(C222,'[2]20180327오더자료'!$E$140270:$F$140285,2,0),"")</f>
        <v/>
      </c>
      <c r="ARG222" s="1" t="str">
        <f t="shared" si="182"/>
        <v/>
      </c>
      <c r="ARH222" s="1" t="str">
        <f>+IFERROR(VLOOKUP(C222,'[2]20180327오더자료'!$E$140399:$F$140415,2,0),"")</f>
        <v/>
      </c>
      <c r="ARI222" s="1" t="str">
        <f>+IFERROR(VLOOKUP(C222,'[2]20180327오더자료'!$E$140517:$F$140532,2,0),"")</f>
        <v/>
      </c>
      <c r="ARJ222" s="1" t="str">
        <f>+IFERROR(VLOOKUP(C222,'[2]20180327오더자료'!$E$140546:$F$140563,2,0),"")</f>
        <v/>
      </c>
      <c r="ARK222" s="1" t="str">
        <f>+IFERROR(VLOOKUP(C222,'[2]20180327오더자료'!$E$140576:$F$140591,2,0),"")</f>
        <v/>
      </c>
      <c r="ARL222" s="1" t="str">
        <f>+IFERROR(VLOOKUP(C222,'[2]20180327오더자료'!$E$140726:$F$140745,2,0),"")</f>
        <v/>
      </c>
      <c r="ARM222" s="1" t="str">
        <f>+IFERROR(VLOOKUP(C222,'[2]20180327오더자료'!$E$140875:$F$140891,2,0),"")</f>
        <v/>
      </c>
      <c r="ARN222" s="1" t="str">
        <f t="shared" si="183"/>
        <v/>
      </c>
      <c r="ARO222" s="1" t="str">
        <f>+IFERROR(VLOOKUP(C222,'[2]20180327오더자료'!$E$140933:$F$140943,2,0),"")</f>
        <v/>
      </c>
      <c r="ARP222" s="1" t="str">
        <f>+IFERROR(VLOOKUP(C222,'[2]20180327오더자료'!$E$141068:$F$141077,2,0),"")</f>
        <v/>
      </c>
      <c r="ARQ222" s="1" t="str">
        <f>+IFERROR(VLOOKUP(C222,'[2]20180327오더자료'!$E$141093:$F$141113,2,0),"")</f>
        <v/>
      </c>
      <c r="ARR222" s="1" t="str">
        <f t="shared" si="184"/>
        <v/>
      </c>
      <c r="ARS222" s="1" t="str">
        <f>+IFERROR(VLOOKUP(C222,'[2]20180327오더자료'!$E$142916:$F$142928,2,0),"")</f>
        <v/>
      </c>
      <c r="ART222" s="1" t="str">
        <f t="shared" si="185"/>
        <v/>
      </c>
      <c r="ARU222" s="1" t="str">
        <f>+IFERROR(VLOOKUP(C222,'[2]20180327오더자료'!$E$141455:$F$141471,2,0),"")</f>
        <v/>
      </c>
      <c r="ARV222" s="1" t="str">
        <f>+IFERROR(VLOOKUP(C222,'[2]20180327오더자료'!$E$141484:$F$141501,2,0),"")</f>
        <v/>
      </c>
      <c r="ARW222" s="1" t="str">
        <f>+IFERROR(VLOOKUP(C222,'[2]20180327오더자료'!$E$141519:$F$141530,2,0),"")</f>
        <v/>
      </c>
      <c r="ARX222" s="1" t="str">
        <f t="shared" si="186"/>
        <v/>
      </c>
      <c r="ARY222" s="1" t="str">
        <f>+IFERROR(VLOOKUP(C222,'[2]20180327오더자료'!$E$141703:$F$141716,2,0),"")</f>
        <v/>
      </c>
      <c r="ARZ222" s="1" t="str">
        <f t="shared" si="187"/>
        <v/>
      </c>
      <c r="ASA222" s="1" t="str">
        <f t="shared" si="188"/>
        <v/>
      </c>
      <c r="ASB222" s="1" t="str">
        <f>+IFERROR(VLOOKUP(C222,'[2]20180327오더자료'!$E$141749:$F$141764,2,0),"")</f>
        <v/>
      </c>
      <c r="ASC222" s="1" t="str">
        <f>+IFERROR(VLOOKUP(C222,'[2]20180327오더자료'!$E$141821:$F$141835,2,0),"")</f>
        <v/>
      </c>
      <c r="ASD222" s="1" t="str">
        <f t="shared" si="189"/>
        <v/>
      </c>
    </row>
    <row r="223" spans="3:1174" customFormat="1" x14ac:dyDescent="0.3">
      <c r="C223" s="1" t="s">
        <v>48</v>
      </c>
      <c r="D223" s="1" t="str">
        <f>+IFERROR(VLOOKUP(C223,'[1]20180327오더자료'!$D$58092:$E$58107,2,0),"")</f>
        <v/>
      </c>
      <c r="E223" s="1" t="e">
        <f>+VLOOKUP(C223,'[1]20180327오더자료'!$D$58222:$E$58238,2,0)</f>
        <v>#N/A</v>
      </c>
      <c r="F223" s="1" t="e">
        <f>+VLOOKUP(C223,'[1]20180327오더자료'!$D$58411:$E$58418,2,0)</f>
        <v>#N/A</v>
      </c>
      <c r="G223" s="1" t="e">
        <f>+VLOOKUP(C223,'[1]20180327오더자료'!$D$58432:$E$58447,2,0)</f>
        <v>#N/A</v>
      </c>
      <c r="H223" s="1" t="e">
        <f t="shared" si="118"/>
        <v>#N/A</v>
      </c>
      <c r="I223" s="1" t="e">
        <f>+VLOOKUP(C223,'[1]20180327오더자료'!$D$58538:$E$58553,2,0)</f>
        <v>#N/A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>
        <v>2</v>
      </c>
      <c r="LU223" s="1"/>
      <c r="LV223" s="1" t="str">
        <f>+IFERROR(VLOOKUP(C145,'[2]20180327오더자료'!$E$150421:$F$150437,2,0),"")</f>
        <v/>
      </c>
      <c r="LW223" s="1" t="str">
        <f>+IFERROR(VLOOKUP(C145,'[2]20180327오더자료'!$E$150564:$F$150582,2,0),"")</f>
        <v/>
      </c>
      <c r="LX223" s="1" t="str">
        <f>+IFERROR(VLOOKUP(C145,'[2]20180327오더자료'!$E$150605:$F$150619,2,0),"")</f>
        <v/>
      </c>
      <c r="LY223" s="1" t="str">
        <f>+IFERROR(VLOOKUP(C145,'[2]20180327오더자료'!$E$150750:$F$150765,2,0),"")</f>
        <v/>
      </c>
      <c r="LZ223" s="1" t="str">
        <f>+IFERROR(VLOOKUP(C145,'[2]20180327오더자료'!$E$150839:$F$150858,2,0),"")</f>
        <v/>
      </c>
      <c r="MA223" s="1" t="str">
        <f>+IFERROR(VLOOKUP(C145,'[2]20180327오더자료'!$E$150991:$F$151008,2,0),"")</f>
        <v/>
      </c>
      <c r="MB223" s="1"/>
      <c r="MC223" s="1"/>
      <c r="MD223" s="1" t="str">
        <f>+IFERROR(VLOOKUP(C145,'[2]20180327오더자료'!$E$151265:$F$151273,2,0),"")</f>
        <v/>
      </c>
      <c r="ME223" s="1"/>
      <c r="MF223" s="1"/>
      <c r="MG223" s="1" t="str">
        <f>+IFERROR(VLOOKUP(C145,'[2]20180327오더자료'!$E$151291:$F$151309,2,0),"")</f>
        <v/>
      </c>
      <c r="MH223" s="1" t="str">
        <f>+IFERROR(VLOOKUP(C145,'[2]20180327오더자료'!$E$151322:$F$151337,2,0),"")</f>
        <v/>
      </c>
      <c r="MI223" s="1" t="str">
        <f>+IFERROR(VLOOKUP(C145,'[2]20180327오더자료'!$E$151357:$F$151376,2,0),"")</f>
        <v/>
      </c>
      <c r="MJ223" s="1" t="str">
        <f>+IFERROR(VLOOKUP(C145,'[2]20180327오더자료'!$E$151435:$F$151452,2,0),"")</f>
        <v/>
      </c>
      <c r="MK223" s="1" t="str">
        <f>+IFERROR(VLOOKUP(C145,'[2]20180327오더자료'!$E$151527:$F$151538,2,0),"")</f>
        <v/>
      </c>
      <c r="ML223" s="1" t="str">
        <f>+IFERROR(VLOOKUP(C145,'[2]20180327오더자료'!$E$151548:$F$151567,2,0),"")</f>
        <v/>
      </c>
      <c r="MM223" s="1" t="str">
        <f>+IFERROR(VLOOKUP(C145,'[2]20180327오더자료'!$E$151584:$F$151594,2,0),"")</f>
        <v/>
      </c>
      <c r="MN223" s="1" t="str">
        <f>+IFERROR(VLOOKUP(C145,'[2]20180327오더자료'!$E$151839:$F$151854,2,0),"")</f>
        <v/>
      </c>
      <c r="MO223" s="1"/>
      <c r="MP223" s="1" t="str">
        <f>+IFERROR(VLOOKUP(C145,'[2]20180327오더자료'!$E$151919:$F$151938,2,0),"")</f>
        <v/>
      </c>
      <c r="MQ223" s="1" t="str">
        <f>+IFERROR(VLOOKUP(C145,'[2]20180327오더자료'!$E$152085:$F$152096,2,0),"")</f>
        <v/>
      </c>
      <c r="MR223" s="1"/>
      <c r="MS223" s="1" t="str">
        <f>+IFERROR(VLOOKUP(C145,'[2]20180327오더자료'!$E$152121:$F$152138,2,0),"")</f>
        <v/>
      </c>
      <c r="MT223" s="1"/>
      <c r="MU223" s="1" t="str">
        <f>+IFERROR(VLOOKUP(C145,'[2]20180327오더자료'!$E$152160:$F$152164,2,0),"")</f>
        <v/>
      </c>
      <c r="MV223" s="1" t="str">
        <f>+IFERROR(VLOOKUP(C145,'[2]20180327오더자료'!$E$152228:$F$152245,2,0),"")</f>
        <v/>
      </c>
      <c r="MW223" s="1"/>
      <c r="MX223" s="1" t="str">
        <f>+IFERROR(VLOOKUP(C145,'[2]20180327오더자료'!$E$152289:$F$152307,2,0),"")</f>
        <v/>
      </c>
      <c r="MY223" s="1"/>
      <c r="MZ223" s="1" t="str">
        <f>+IFERROR(VLOOKUP(C145,'[2]20180327오더자료'!$E$152333:$F$152349,2,0),"")</f>
        <v/>
      </c>
      <c r="NA223" s="1"/>
      <c r="NB223" s="1" t="str">
        <f>+IFERROR(VLOOKUP(C145,'[2]20180327오더자료'!$E$152438:$F$152456,2,0),"")</f>
        <v/>
      </c>
      <c r="NC223" s="1" t="str">
        <f>+IFERROR(VLOOKUP(C145,'[2]20180327오더자료'!$E$152544:$F$152557,2,0),"")</f>
        <v/>
      </c>
      <c r="ND223" s="1"/>
      <c r="NE223" s="1"/>
      <c r="NF223" s="1" t="str">
        <f>+IFERROR(VLOOKUP(C145,'[2]20180327오더자료'!$E$152708:$F$152724,2,0),"")</f>
        <v/>
      </c>
      <c r="NG223" s="1"/>
      <c r="NH223" s="1" t="str">
        <f>+IFERROR(VLOOKUP(C145,'[2]20180327오더자료'!$E$152812:$F$152827,2,0),"")</f>
        <v/>
      </c>
      <c r="NI223" s="1" t="str">
        <f>+IFERROR(VLOOKUP(C145,'[2]20180327오더자료'!$E$152905:$F$152919,2,0),"")</f>
        <v/>
      </c>
      <c r="NJ223" s="1" t="str">
        <f>+IFERROR(VLOOKUP(C145,'[2]20180327오더자료'!$E$152998:$F$153011,2,0),"")</f>
        <v/>
      </c>
      <c r="NK223" s="1" t="str">
        <f>+IFERROR(VLOOKUP(C145,'[2]20180327오더자료'!$E$153096:$F$153108,2,0),"")</f>
        <v/>
      </c>
      <c r="NL223" s="1" t="str">
        <f>+IFERROR(VLOOKUP(C145,'[2]20180327오더자료'!$E$153121:$F$153140,2,0),"")</f>
        <v/>
      </c>
      <c r="NM223" s="1" t="str">
        <f>+IFERROR(VLOOKUP(C145,'[2]20180327오더자료'!$E$153195:$F$153215,2,0),"")</f>
        <v/>
      </c>
      <c r="NN223" s="1"/>
      <c r="NO223" s="1">
        <v>1</v>
      </c>
      <c r="NP223" s="1" t="str">
        <f>+IFERROR(VLOOKUP(C145,'[2]20180327오더자료'!$E$153364:$F$153380,2,0),"")</f>
        <v/>
      </c>
      <c r="NQ223" s="1"/>
      <c r="NR223" s="1" t="str">
        <f>+IFERROR(VLOOKUP(C145,'[2]20180327오더자료'!$E$153453:$F$153465,2,0),"")</f>
        <v/>
      </c>
      <c r="NS223" s="1"/>
      <c r="NT223" s="1" t="str">
        <f>+IFERROR(VLOOKUP(C145,'[2]20180327오더자료'!$E$153473:$F$153487,2,0),"")</f>
        <v/>
      </c>
      <c r="NU223" s="1" t="str">
        <f>+IFERROR(VLOOKUP(C145,'[2]20180327오더자료'!$E$153579:$F$153597,2,0),"")</f>
        <v/>
      </c>
      <c r="NV223" s="1" t="str">
        <f>+IFERROR(VLOOKUP(C145,'[2]20180327오더자료'!$E$153633:$F$153644,2,0),"")</f>
        <v/>
      </c>
      <c r="NW223" s="1"/>
      <c r="NX223" s="1"/>
      <c r="NY223" s="1"/>
      <c r="NZ223" s="1" t="str">
        <f>+IFERROR(VLOOKUP(C145,'[2]20180327오더자료'!$E$153690:$F$153705,2,0),"")</f>
        <v/>
      </c>
      <c r="OA223" s="1" t="str">
        <f>+IFERROR(VLOOKUP(C145,'[2]20180327오더자료'!$E$153718:$F$153728,2,0),"")</f>
        <v/>
      </c>
      <c r="OB223" s="1" t="str">
        <f>+IFERROR(VLOOKUP(C145,'[2]20180327오더자료'!$E$153778:$F$153791,2,0),"")</f>
        <v/>
      </c>
      <c r="OC223" s="1" t="str">
        <f>+IFERROR(VLOOKUP(C145,'[2]20180327오더자료'!$E$153871:$F$153886,2,0),"")</f>
        <v/>
      </c>
      <c r="OD223" s="1" t="str">
        <f>+IFERROR(VLOOKUP(C145,'[2]20180327오더자료'!$E$153962:$F$153970,2,0),"")</f>
        <v/>
      </c>
      <c r="OE223" s="1" t="str">
        <f>+IFERROR(VLOOKUP(C145,'[2]20180327오더자료'!$E$154052:$F$154066,2,0),"")</f>
        <v/>
      </c>
      <c r="OF223" s="1" t="str">
        <f>+IFERROR(VLOOKUP(C145,'[2]20180327오더자료'!$E$154382:$F$154399,2,0),"")</f>
        <v/>
      </c>
      <c r="OG223" s="1"/>
      <c r="OH223" s="1" t="str">
        <f>+IFERROR(VLOOKUP(C145,'[2]20180327오더자료'!$E$154099:$F$154116,2,0),"")</f>
        <v/>
      </c>
      <c r="OI223" s="1" t="str">
        <f>+IFERROR(VLOOKUP(C145,'[2]20180327오더자료'!$E$154196:$F$154218,2,0),"")</f>
        <v/>
      </c>
      <c r="OJ223" s="1" t="str">
        <f>+IFERROR(VLOOKUP(C145,'[2]20180327오더자료'!$E$154328:$F$154343,2,0),"")</f>
        <v/>
      </c>
      <c r="OK223" s="1" t="str">
        <f>+IFERROR(VLOOKUP(C145,'[2]20180327오더자료'!$E$154355:$F$154368,2,0),"")</f>
        <v/>
      </c>
      <c r="OL223" s="1" t="str">
        <f>+IFERROR(VLOOKUP(C145,'[2]20180327오더자료'!$E$154382:$F$154399,2,0),"")</f>
        <v/>
      </c>
      <c r="OM223" s="1" t="str">
        <f>+IFERROR(VLOOKUP(C145,'[2]20180327오더자료'!$E$154493:$F$154502,2,0),"")</f>
        <v/>
      </c>
      <c r="ON223" s="1" t="str">
        <f>+IFERROR(VLOOKUP(C145,'[2]20180327오더자료'!$E$154589:$F$154604,2,0),"")</f>
        <v/>
      </c>
      <c r="OO223" s="1" t="str">
        <f>+IFERROR(VLOOKUP(C145,'[2]20180327오더자료'!$E$154675:$F$154685,2,0),"")</f>
        <v/>
      </c>
      <c r="OP223" s="1" t="str">
        <f>+IFERROR(VLOOKUP(C145,'[2]20180327오더자료'!$E$155000:$F$155007,2,0),"")</f>
        <v/>
      </c>
      <c r="OQ223" s="1" t="str">
        <f>+IFERROR(VLOOKUP(C145,'[2]20180327오더자료'!$E$155044:$F$155051,2,0),"")</f>
        <v/>
      </c>
      <c r="OR223" s="1" t="str">
        <f>+IFERROR(VLOOKUP(C145,'[2]20180327오더자료'!$E$155062:$F$155081,2,0),"")</f>
        <v/>
      </c>
      <c r="OS223" s="1"/>
      <c r="OT223" s="1" t="str">
        <f>+IFERROR(VLOOKUP(C145,'[2]20180327오더자료'!$E$155097:$F$155114,2,0),"")</f>
        <v/>
      </c>
      <c r="OU223" s="1"/>
      <c r="OV223" s="1" t="str">
        <f>+IFERROR(VLOOKUP(C145,'[2]20180327오더자료'!$E$155149:$F$155167,2,0),"")</f>
        <v/>
      </c>
      <c r="OW223" s="1"/>
      <c r="OX223" s="1" t="str">
        <f>+IFERROR(VLOOKUP(C145,'[2]20180327오더자료'!$E$155250:$F$155263,2,0),"")</f>
        <v/>
      </c>
      <c r="OY223" s="1" t="str">
        <f>+IFERROR(VLOOKUP(C145,'[2]20180327오더자료'!$D$155276:$E$155296,2,0),"")</f>
        <v/>
      </c>
      <c r="OZ223" s="1" t="str">
        <f>+IFERROR(VLOOKUP(C145,'[2]20180327오더자료'!$E$155312:$F$155328,2,0),"")</f>
        <v/>
      </c>
      <c r="PA223" s="1"/>
      <c r="PB223" s="1" t="str">
        <f>+IFERROR(VLOOKUP(C145,'[2]20180327오더자료'!$E$155344:$F$155361,2,0),"")</f>
        <v/>
      </c>
      <c r="PC223" s="1"/>
      <c r="PD223" s="1" t="str">
        <f>+IFERROR(VLOOKUP(C145,'[2]20180327오더자료'!$E$155441:$F$155456,2,0),"")</f>
        <v/>
      </c>
      <c r="PE223" s="1"/>
      <c r="PF223" s="1" t="str">
        <f>+IFERROR(VLOOKUP(C145,'[2]20180327오더자료'!$E$155526:$F$155548,2,0),"")</f>
        <v/>
      </c>
      <c r="PG223" s="1"/>
      <c r="PH223" s="1"/>
      <c r="PI223" s="1" t="str">
        <f>+IFERROR(VLOOKUP(C145,'[2]20180327오더자료'!$E$155646:$F$155662,2,0),"")</f>
        <v/>
      </c>
      <c r="PJ223" s="1" t="str">
        <f>+IFERROR(VLOOKUP(C145,'[2]20180327오더자료'!$E$155681:$F$155701,2,0),"")</f>
        <v/>
      </c>
      <c r="PK223" s="1" t="str">
        <f>+IFERROR(VLOOKUP(C145,'[2]20180327오더자료'!$E$156006:$F$156020,2,0),"")</f>
        <v/>
      </c>
      <c r="PL223" s="1"/>
      <c r="PM223" s="1" t="e">
        <f t="shared" si="119"/>
        <v>#N/A</v>
      </c>
      <c r="PN223" s="1" t="str">
        <f>+IFERROR(VLOOKUP(C145,'[2]20180327오더자료'!$E$156455:$F$156475,2,0),"")</f>
        <v/>
      </c>
      <c r="PO223" s="1" t="str">
        <f>+IFERROR(VLOOKUP(C145,'[2]20180327오더자료'!$E$156236:$F$156255,2,0),"")</f>
        <v/>
      </c>
      <c r="PP223" s="1" t="str">
        <f>+IFERROR(VLOOKUP(C145,'[2]20180327오더자료'!$E$156531:$F$156550,2,0),"")</f>
        <v/>
      </c>
      <c r="PQ223" s="1" t="str">
        <f>+IFERROR(VLOOKUP(C145,'[2]20180327오더자료'!$E$156756:$F$156768,2,0),"")</f>
        <v/>
      </c>
      <c r="PR223" s="1"/>
      <c r="PS223" s="1" t="str">
        <f>+IFERROR(VLOOKUP(C145,'[2]20180327오더자료'!$E$156792:$F$156802,2,0),"")</f>
        <v/>
      </c>
      <c r="PT223" s="1"/>
      <c r="PU223" s="1" t="str">
        <f>+IFERROR(VLOOKUP(C145,'[2]20180327오더자료'!$E$156847:$F$156854,2,0),"")</f>
        <v/>
      </c>
      <c r="PV223" s="1"/>
      <c r="PW223" s="1"/>
      <c r="PX223" s="1" t="str">
        <f>+IFERROR(VLOOKUP(C145,'[2]20180327오더자료'!$E$156909:$F$156916,2,0),"")</f>
        <v/>
      </c>
      <c r="PY223" s="1" t="str">
        <f>+IFERROR(VLOOKUP(C145,'[2]20180327오더자료'!$E$156928:$F$156946,2,0),"")</f>
        <v/>
      </c>
      <c r="PZ223" s="1" t="str">
        <f>+IFERROR(VLOOKUP(C145,'[2]20180327오더자료'!$E$156998:$F$157015,2,0),"")</f>
        <v/>
      </c>
      <c r="QA223" s="1"/>
      <c r="QB223" s="1" t="str">
        <f>+IFERROR(VLOOKUP(C145,'[2]20180327오더자료'!$E$157104:$F$157122,2,0),"")</f>
        <v/>
      </c>
      <c r="QC223" s="1" t="str">
        <f>+IFERROR(VLOOKUP(C145,'[2]20180327오더자료'!$E$157168:$F$157177,2,0),"")</f>
        <v/>
      </c>
      <c r="QD223" s="1" t="str">
        <f>+IFERROR(VLOOKUP(C145,'[2]20180327오더자료'!$E$157305:$F$157311,2,0),"")</f>
        <v/>
      </c>
      <c r="QE223" s="1" t="str">
        <f>+IFERROR(VLOOKUP(C145,'[2]20180327오더자료'!$E$157326:$F$157346,2,0),"")</f>
        <v/>
      </c>
      <c r="QF223" s="1" t="str">
        <f>+IFERROR(VLOOKUP(C145,'[2]20180327오더자료'!$E$157626:$F$157644,2,0),"")</f>
        <v/>
      </c>
      <c r="QG223" s="1"/>
      <c r="QH223" s="1" t="str">
        <f>+IFERROR(VLOOKUP(C145,'[2]20180327오더자료'!$E$157689:$F$157702,2,0),"")</f>
        <v/>
      </c>
      <c r="QI223" s="1" t="str">
        <f>+IFERROR(VLOOKUP(C145,'[2]20180327오더자료'!$E$157711:$F$157724,2,0),"")</f>
        <v/>
      </c>
      <c r="QJ223" s="1" t="str">
        <f>+IFERROR(VLOOKUP(C145,'[2]20180327오더자료'!$E$157745:$F$157762,2,0),"")</f>
        <v/>
      </c>
      <c r="QK223" s="1" t="str">
        <f>+IFERROR(VLOOKUP(C145,'[2]20180327오더자료'!$E$157825:$F$157840,2,0),"")</f>
        <v/>
      </c>
      <c r="QL223" s="1"/>
      <c r="QM223" s="1"/>
      <c r="QN223" s="1"/>
      <c r="QO223" s="1" t="str">
        <f>+IFERROR(VLOOKUP(C145,'[2]20180327오더자료'!$E$157872:$F$157884,2,0),"")</f>
        <v/>
      </c>
      <c r="QP223" s="1"/>
      <c r="QQ223" s="1" t="str">
        <f>+IFERROR(VLOOKUP(C145,'[2]20180327오더자료'!$E$157904:$F$157912,2,0),"")</f>
        <v/>
      </c>
      <c r="QR223" s="1"/>
      <c r="QS223" s="1" t="str">
        <f>+IFERROR(VLOOKUP(C145,'[2]20180327오더자료'!$E$157954:$F$157972,2,0),"")</f>
        <v/>
      </c>
      <c r="QT223" s="1" t="str">
        <f>+IFERROR(VLOOKUP(C145,'[2]20180327오더자료'!$E$158081:$F$158099,2,0),"")</f>
        <v/>
      </c>
      <c r="QU223" s="1" t="str">
        <f>+IFERROR(VLOOKUP(C145,'[2]20180327오더자료'!$E$158221:$F$158236,2,0),"")</f>
        <v/>
      </c>
      <c r="QV223" s="1" t="str">
        <f>+IFERROR(VLOOKUP(C145,'[2]20180327오더자료'!$E$158278:$F$158296,2,0),"")</f>
        <v/>
      </c>
      <c r="QW223" s="1" t="str">
        <f>+IFERROR(VLOOKUP(C145,'[2]20180327오더자료'!$E$158307:$F$158325,2,0),"")</f>
        <v/>
      </c>
      <c r="QX223" s="1" t="str">
        <f>+IFERROR(VLOOKUP(C145,'[2]20180327오더자료'!$E$158374:$F$158382,2,0),"")</f>
        <v/>
      </c>
      <c r="QY223" s="1" t="str">
        <f>+IFERROR(VLOOKUP(C145,'[2]20180327오더자료'!$E$158427:$F$158440,2,0),"")</f>
        <v/>
      </c>
      <c r="QZ223" s="1" t="str">
        <f>+IFERROR(VLOOKUP(C145,'[2]20180327오더자료'!$E$158476:$F$158489,2,0),"")</f>
        <v/>
      </c>
      <c r="RA223" s="1" t="str">
        <f>+IFERROR(VLOOKUP(C145,'[2]20180327오더자료'!$E$158501:$F$158519,2,0),"")</f>
        <v/>
      </c>
      <c r="RB223" s="1" t="str">
        <f>+IFERROR(VLOOKUP(C145,'[2]20180327오더자료'!$E$158538:$F$158544,2,0),"")</f>
        <v/>
      </c>
      <c r="RC223" s="1"/>
      <c r="RD223" s="1"/>
      <c r="RE223" s="1" t="str">
        <f>+IFERROR(VLOOKUP(C145,'[2]20180327오더자료'!$E$158577:$F$158595,2,0),"")</f>
        <v/>
      </c>
      <c r="RF223" t="str">
        <f>+IFERROR(VLOOKUP(C145,'[2]20180327오더자료'!$E$158632:$F$158639,2,0),"")</f>
        <v/>
      </c>
      <c r="RG223" s="1" t="str">
        <f>+IFERROR(VLOOKUP(C145,'[2]20180327오더자료'!$E$158658:$F$158662,2,0),"")</f>
        <v/>
      </c>
      <c r="RH223" s="1" t="str">
        <f>+IFERROR(VLOOKUP(C145,'[2]20180327오더자료'!$E$158716:$F$158725,2,0),"")</f>
        <v/>
      </c>
      <c r="RI223" s="1"/>
      <c r="RJ223" s="1"/>
      <c r="RK223" s="1" t="str">
        <f>+IFERROR(VLOOKUP(C145,'[2]20180327오더자료'!$E$158768:$F$158782,2,0),"")</f>
        <v/>
      </c>
      <c r="RL223" s="1" t="str">
        <f>+IFERROR(VLOOKUP(C145,'[2]20180327오더자료'!$E$158795:$F$158801,2,0),"")</f>
        <v/>
      </c>
      <c r="RM223" s="1" t="str">
        <f>+IFERROR(VLOOKUP(C145,'[2]20180327오더자료'!$E$158821:$F$158842,2,0),"")</f>
        <v/>
      </c>
      <c r="RN223" s="1" t="str">
        <f>+IFERROR(VLOOKUP(C145,'[2]20180327오더자료'!$E$158913:$F$158926,2,0),"")</f>
        <v/>
      </c>
      <c r="RO223" s="1"/>
      <c r="RP223" s="1"/>
      <c r="RQ223" s="1" t="str">
        <f>+IFERROR(VLOOKUP(C145,'[2]20180327오더자료'!$E$158964:$F$158973,2,0),"")</f>
        <v/>
      </c>
      <c r="RR223" s="1"/>
      <c r="RS223" s="1" t="str">
        <f>+IFERROR(VLOOKUP(C145,'[2]20180327오더자료'!$E$159012:$F$159020,2,0),"")</f>
        <v/>
      </c>
      <c r="RT223" s="1"/>
      <c r="RU223" s="1" t="str">
        <f>+IFERROR(VLOOKUP(C144,'[2]20180327오더자료'!$E$159154:$F$159171,2,0),"")</f>
        <v/>
      </c>
      <c r="RV223" s="1" t="str">
        <f>+IFERROR(VLOOKUP(C145,'[2]20180327오더자료'!$E$159278:$F$159293,2,0),"")</f>
        <v/>
      </c>
      <c r="RW223" s="1"/>
      <c r="RX223" s="1" t="str">
        <f>+IFERROR(VLOOKUP(C145,'[2]20180327오더자료'!$E$159378:$F$159392,2,0),"")</f>
        <v/>
      </c>
      <c r="RY223" s="1" t="str">
        <f>+IFERROR(VLOOKUP(C145,'[2]20180327오더자료'!$E$159463:$F$159481,2,0),"")</f>
        <v/>
      </c>
      <c r="RZ223" s="1" t="str">
        <f>+IFERROR(VLOOKUP(C145,'[2]20180327오더자료'!$E$159548:$F$159562,2,0),"")</f>
        <v/>
      </c>
      <c r="SA223" s="1" t="str">
        <f>+IFERROR(VLOOKUP(C145,'[2]20180327오더자료'!$E$159769:$F$159780,2,0),"")</f>
        <v/>
      </c>
      <c r="SB223" s="1" t="str">
        <f>+IFERROR(VLOOKUP(C145,'[2]20180327오더자료'!$E$159862:$F$159872,2,0),"")</f>
        <v/>
      </c>
      <c r="SC223" s="1"/>
      <c r="SD223" s="1"/>
      <c r="SE223" s="1" t="str">
        <f>+IFERROR(VLOOKUP(C145,'[2]20180327오더자료'!$E$159903:$F$159919,2,0),"")</f>
        <v/>
      </c>
      <c r="SF223" s="1" t="str">
        <f>+IFERROR(VLOOKUP(C145,'[2]20180327오더자료'!$E$159948:$F$159965,2,0),"")</f>
        <v/>
      </c>
      <c r="SG223" s="1"/>
      <c r="SH223" s="1" t="str">
        <f>+IFERROR(VLOOKUP(C145,'[2]20180327오더자료'!$E$159994:$F$160007,2,0),"")</f>
        <v/>
      </c>
      <c r="SI223" s="1" t="str">
        <f>+IFERROR(VLOOKUP(C145,'[2]20180327오더자료'!$E$160020:$F$160035,2,0),"")</f>
        <v/>
      </c>
      <c r="SJ223" s="1" t="str">
        <f>+IFERROR(VLOOKUP(C145,'[2]20180327오더자료'!$E$160049:$F$160066,2,0),"")</f>
        <v/>
      </c>
      <c r="SK223" s="1" t="str">
        <f>+IFERROR(VLOOKUP(C145,'[2]20180327오더자료'!$E$160111:$F$160128,2,0),"")</f>
        <v/>
      </c>
      <c r="SL223" s="1" t="str">
        <f>+IFERROR(VLOOKUP(C145,'[2]20180327오더자료'!$E$160313:$F$160330,2,0),"")</f>
        <v/>
      </c>
      <c r="SM223" s="1" t="str">
        <f>+IFERROR(VLOOKUP(C145,'[2]20180327오더자료'!$E$160422:$F$160438,2,0),"")</f>
        <v/>
      </c>
      <c r="SN223" s="1"/>
      <c r="SO223" s="1"/>
      <c r="SP223" s="1" t="str">
        <f>+IFERROR(VLOOKUP(C145,'[2]20180327오더자료'!$E$160527:$F$160537,2,0),"")</f>
        <v/>
      </c>
      <c r="SQ223" s="1"/>
      <c r="SR223" s="1"/>
      <c r="SS223" s="1" t="str">
        <f>+IFERROR(VLOOKUP(C145,'[2]20180327오더자료'!$E$160611:$F$160618,2,0),"")</f>
        <v/>
      </c>
      <c r="ST223" s="1"/>
      <c r="SU223" s="1" t="str">
        <f>+IFERROR(VLOOKUP(C145,'[2]20180327오더자료'!$E$160651:$F$160670,2,0),"")</f>
        <v/>
      </c>
      <c r="SV223" s="1"/>
      <c r="SW223" s="1" t="str">
        <f>+IFERROR(VLOOKUP(C145,'[2]20180327오더자료'!$E$160740:$F$160749,2,0),"")</f>
        <v/>
      </c>
      <c r="SX223" s="1" t="str">
        <f>+IFERROR(VLOOKUP(C145,'[2]20180327오더자료'!$E$160765:$F$160776,2,0),"")</f>
        <v/>
      </c>
      <c r="SY223" s="1" t="str">
        <f>+IFERROR(VLOOKUP(C145,'[2]20180327오더자료'!$E$160831:$F$160846,2,0),"")</f>
        <v/>
      </c>
      <c r="SZ223" s="1"/>
      <c r="TA223" s="1" t="str">
        <f>+IFERROR(VLOOKUP(C145,'[2]20180327오더자료'!$E$160917:$F$160929,2,0),"")</f>
        <v/>
      </c>
      <c r="TB223" s="1" t="str">
        <f>+IFERROR(VLOOKUP(C145,'[2]20180327오더자료'!$E$160943:$F$160962,2,0),"")</f>
        <v/>
      </c>
      <c r="TC223" s="1" t="str">
        <f>+IFERROR(VLOOKUP(C145,'[2]20180327오더자료'!$E$161049:$F$161067,2,0),"")</f>
        <v/>
      </c>
      <c r="TD223" s="1"/>
      <c r="TE223" s="1" t="str">
        <f>+IFERROR(VLOOKUP(C145,'[2]20180327오더자료'!$E$161085:$F$161104,2,0),"")</f>
        <v/>
      </c>
      <c r="TF223" s="1" t="str">
        <f>+IFERROR(VLOOKUP(C145,'[2]20180327오더자료'!$E$161217:$F$161235,2,0),"")</f>
        <v/>
      </c>
      <c r="TG223" s="1" t="str">
        <f>+IFERROR(VLOOKUP(C145,'[2]20180327오더자료'!$E$161324:$F$161336,2,0),"")</f>
        <v/>
      </c>
      <c r="TH223" s="1" t="str">
        <f>+IFERROR(VLOOKUP(C145,'[2]20180327오더자료'!$E$161351:$F$161369,2,0),"")</f>
        <v/>
      </c>
      <c r="TI223" s="1" t="str">
        <f>+IFERROR(VLOOKUP(C145,'[2]20180327오더자료'!$E$161423:$F$161438,2,0),"")</f>
        <v/>
      </c>
      <c r="TJ223" s="1"/>
      <c r="TK223" s="1" t="str">
        <f>+IFERROR(VLOOKUP(C145,'[2]20180327오더자료'!$E$161464:$F$161482,2,0),"")</f>
        <v/>
      </c>
      <c r="TL223" s="1"/>
      <c r="TM223" s="1"/>
      <c r="TN223" s="1" t="str">
        <f>+IFERROR(VLOOKUP(C145,'[2]20180327오더자료'!$E$161616:$F$161632,2,0),"")</f>
        <v/>
      </c>
      <c r="TO223" s="1"/>
      <c r="TP223" s="1" t="str">
        <f>+IFERROR(VLOOKUP(C145,'[2]20180327오더자료'!$E$161793:$F$161799,2,0),"")</f>
        <v/>
      </c>
      <c r="TQ223" s="1" t="str">
        <f>+IFERROR(VLOOKUP(C145,'[2]20180327오더자료'!$E$161868:$F$161881,2,0),"")</f>
        <v/>
      </c>
      <c r="TR223" s="1" t="str">
        <f>+IFERROR(VLOOKUP(C145,'[2]20180327오더자료'!$E$161974:$F$161983,2,0),"")</f>
        <v/>
      </c>
      <c r="TS223" s="1" t="str">
        <f>+IFERROR(VLOOKUP(C145,'[2]20180327오더자료'!$E$161999:$F$162017,2,0),"")</f>
        <v/>
      </c>
      <c r="TT223" s="1"/>
      <c r="TU223" s="1" t="str">
        <f>+IFERROR(VLOOKUP(C145,'[2]20180327오더자료'!$E$162039:$F$162051,2,0),"")</f>
        <v/>
      </c>
      <c r="TV223" s="1"/>
      <c r="TW223" s="1" t="str">
        <f>+IFERROR(VLOOKUP(C145,'[2]20180327오더자료'!$E$162072:$F$162089,2,0),"")</f>
        <v/>
      </c>
      <c r="TX223" s="1" t="str">
        <f>+IFERROR(VLOOKUP(C145,'[2]20180327오더자료'!$E$162160:$F$162181,2,0),"")</f>
        <v/>
      </c>
      <c r="TY223" s="1" t="str">
        <f>+IFERROR(VLOOKUP(C145,'[2]20180327오더자료'!$E$162196:$F$162210,2,0),"")</f>
        <v/>
      </c>
      <c r="TZ223" s="1" t="str">
        <f>+IFERROR(VLOOKUP(C145,'[2]20180327오더자료'!$E$162286:$F$162301,2,0),"")</f>
        <v/>
      </c>
      <c r="UA223" s="1"/>
      <c r="UB223" s="1" t="str">
        <f>+IFERROR(VLOOKUP(C145,'[2]20180327오더자료'!$E$162496:$F$162514,2,0),"")</f>
        <v/>
      </c>
      <c r="UC223" s="1"/>
      <c r="UD223" s="1" t="str">
        <f>+IFERROR(VLOOKUP(C145,'[2]20180327오더자료'!$E$162525:$F$162539,2,0),"")</f>
        <v/>
      </c>
      <c r="UE223" s="1"/>
      <c r="UF223" s="1" t="str">
        <f>+IFERROR(VLOOKUP(C145,'[2]20180327오더자료'!$E$162573:$F$162593,2,0),"")</f>
        <v/>
      </c>
      <c r="UG223" s="1"/>
      <c r="UH223" s="1"/>
      <c r="UI223" s="1"/>
      <c r="UJ223" s="1" t="e">
        <f>+VLOOKUP(C223,'[2]20180327오더자료'!$E$162648:$F$162655,2,0)</f>
        <v>#N/A</v>
      </c>
      <c r="UK223" s="1" t="str">
        <f>+IFERROR(VLOOKUP(C145,'[2]20180327오더자료'!$E$162742:$F$162751,2,0),"")</f>
        <v/>
      </c>
      <c r="UL223" s="1" t="str">
        <f>+IFERROR(VLOOKUP(C145,'[2]20180327오더자료'!$E$162790:$F$162806,2,0),"")</f>
        <v/>
      </c>
      <c r="UM223" s="1" t="str">
        <f>+IFERROR(VLOOKUP(C145,'[2]20180327오더자료'!$E$162983:$F$163001,2,0),"")</f>
        <v/>
      </c>
      <c r="UN223" s="1"/>
      <c r="UO223" s="1"/>
      <c r="UP223" s="1"/>
      <c r="UQ223" s="1" t="str">
        <f>+IFERROR(VLOOKUP(C145,'[2]20180327오더자료'!$E$163056:$F$163073,2,0),"")</f>
        <v/>
      </c>
      <c r="UR223" s="1"/>
      <c r="US223" s="1" t="str">
        <f>+IFERROR(VLOOKUP(C145,'[2]20180327오더자료'!$E$163202:$F$163220,2,0),"")</f>
        <v/>
      </c>
      <c r="UT223" s="1"/>
      <c r="UU223" s="1" t="str">
        <f>+IFERROR(VLOOKUP(C145,'[2]20180327오더자료'!$E$163242:$F$163262,2,0),"")</f>
        <v/>
      </c>
      <c r="UV223" s="1"/>
      <c r="UW223" s="1" t="str">
        <f>+IFERROR(VLOOKUP(C145,'[2]20180327오더자료'!$E$163325:$F$163343,2,0),"")</f>
        <v/>
      </c>
      <c r="UX223" s="1"/>
      <c r="UY223" s="1"/>
      <c r="UZ223" s="1"/>
      <c r="VA223" s="1" t="str">
        <f>+IFERROR(VLOOKUP(C145,'[2]20180327오더자료'!$E$163406:$F$163415,2,0),"")</f>
        <v/>
      </c>
      <c r="VB223" s="1" t="str">
        <f>+IFERROR(VLOOKUP(C145,'[2]20180327오더자료'!$E$163444:$F$163456,2,0),"")</f>
        <v/>
      </c>
      <c r="VC223" s="1" t="str">
        <f>+IFERROR(VLOOKUP(C145,'[2]20180327오더자료'!$E$163498:$F$163516,2,0),"")</f>
        <v/>
      </c>
      <c r="VD223" s="1" t="str">
        <f>+IFERROR(VLOOKUP(C145,'[2]20180327오더자료'!$E$163527:$F$163542,2,0),"")</f>
        <v/>
      </c>
      <c r="VE223" s="1" t="str">
        <f>+IFERROR(VLOOKUP(C145,'[2]20180327오더자료'!$E$163559:$F$163575,2,0),"")</f>
        <v/>
      </c>
      <c r="VF223" s="1" t="str">
        <f>+IFERROR(VLOOKUP(C145,'[2]20180327오더자료'!$E$163652:$F$163666,2,0),"")</f>
        <v/>
      </c>
      <c r="VG223" s="1"/>
      <c r="VH223" s="1" t="str">
        <f>+IFERROR(VLOOKUP(C145,'[2]20180327오더자료'!$E$163709:$F$163717,2,0),"")</f>
        <v/>
      </c>
      <c r="VI223" s="1" t="str">
        <f>+IFERROR(VLOOKUP(C145,'[2]20180327오더자료'!$E$164004:$F$164014,2,0),"")</f>
        <v/>
      </c>
      <c r="VJ223" s="1" t="str">
        <f>+IFERROR(VLOOKUP(C145,'[2]20180327오더자료'!$E$164026:$F$164039,2,0),"")</f>
        <v/>
      </c>
      <c r="VK223" s="1" t="str">
        <f>+IFERROR(VLOOKUP(C145,'[2]20180327오더자료'!$E$164087:$F$164096,2,0),"")</f>
        <v/>
      </c>
      <c r="VL223" s="1"/>
      <c r="VM223" s="1" t="str">
        <f>+IFERROR(VLOOKUP(C145,'[2]20180327오더자료'!$E$164114:$F$164132,2,0),"")</f>
        <v/>
      </c>
      <c r="VN223" s="1" t="str">
        <f>+IFERROR(VLOOKUP(C145,'[2]20180327오더자료'!$E$164147:$F$164161,2,0),"")</f>
        <v/>
      </c>
      <c r="VO223" s="1"/>
      <c r="VP223" s="1" t="str">
        <f>+IFERROR(VLOOKUP(C145,'[2]20180327오더자료'!$E$164235:$F$164245,2,0),"")</f>
        <v/>
      </c>
      <c r="VQ223" s="1"/>
      <c r="VR223" s="1" t="str">
        <f>+IFERROR(VLOOKUP(C145,'[2]20180327오더자료'!$E$164258:$F$164272,2,0),"")</f>
        <v/>
      </c>
      <c r="VS223" s="1" t="str">
        <f>+IFERROR(VLOOKUP(C145,'[2]20180327오더자료'!$E$164310:$F$164327,2,0),"")</f>
        <v/>
      </c>
      <c r="VT223" s="1" t="str">
        <f>+IFERROR(VLOOKUP(C145,'[2]20180327오더자료'!$E$164383:$F$164401,2,0),"")</f>
        <v/>
      </c>
      <c r="VU223" s="1" t="str">
        <f>+IFERROR(VLOOKUP(C145,'[2]20180327오더자료'!$E$164421:$F$164427,2,0),"")</f>
        <v/>
      </c>
      <c r="VV223" s="1" t="str">
        <f>+IFERROR(VLOOKUP(C145,'[2]20180327오더자료'!$E$164485:$F$164504,2,0),"")</f>
        <v/>
      </c>
      <c r="VW223" s="1"/>
      <c r="VX223" s="1"/>
      <c r="VY223" s="1" t="str">
        <f>+IFERROR(VLOOKUP(C145,'[2]20180327오더자료'!$E$164598:$F$164611,2,0),"")</f>
        <v/>
      </c>
      <c r="VZ223" s="1"/>
      <c r="WA223" s="1" t="str">
        <f>+IFERROR(VLOOKUP(C145,'[2]20180327오더자료'!$E$164674:$F$164688,2,0),"")</f>
        <v/>
      </c>
      <c r="WB223" s="1" t="str">
        <f>+IFERROR(VLOOKUP(C145,'[2]20180327오더자료'!$E$164741:$F$164758,2,0),"")</f>
        <v/>
      </c>
      <c r="WC223" s="1" t="str">
        <f>+IFERROR(VLOOKUP(C145,'[2]20180327오더자료'!$E$164772:$F$164789,2,0),"")</f>
        <v/>
      </c>
      <c r="WD223" s="1" t="str">
        <f>+IFERROR(VLOOKUP(C145,'[2]20180327오더자료'!$E$164867:$F$164886,2,0),"")</f>
        <v/>
      </c>
      <c r="WE223" s="1" t="str">
        <f>+IFERROR(VLOOKUP(C145,'[2]20180327오더자료'!$E$164930:$F$164948,2,0),"")</f>
        <v/>
      </c>
      <c r="WF223" s="1"/>
      <c r="WG223" s="1"/>
      <c r="WH223" s="1" t="str">
        <f>+IFERROR(VLOOKUP(C145,'[2]20180327오더자료'!$E$165048:$F$165066,2,0),"")</f>
        <v/>
      </c>
      <c r="WI223" s="1" t="str">
        <f>+IFERROR(VLOOKUP(C145,'[2]20180327오더자료'!$E$165100:$F$165116,2,0),"")</f>
        <v/>
      </c>
      <c r="WJ223" s="1" t="str">
        <f>+IFERROR(VLOOKUP(C145,'[2]20180327오더자료'!$E$165158:$F$165171,2,0),"")</f>
        <v/>
      </c>
      <c r="WK223" s="1" t="str">
        <f>+IFERROR(VLOOKUP(C145,'[2]20180327오더자료'!$E$165213:$F$165230,2,0),"")</f>
        <v/>
      </c>
      <c r="WL223" s="1" t="str">
        <f>+IFERROR(VLOOKUP(C145,'[2]20180327오더자료'!$E$165267:$F$165282,2,0),"")</f>
        <v/>
      </c>
      <c r="WM223" s="1" t="str">
        <f>+IFERROR(VLOOKUP(C145,'[2]20180327오더자료'!$E$165306:$F$165324,2,0),"")</f>
        <v/>
      </c>
      <c r="WN223" s="1" t="str">
        <f>+IFERROR(VLOOKUP(C145,'[2]20180327오더자료'!$E$165376:$F$165392,2,0),"")</f>
        <v/>
      </c>
      <c r="WO223" s="1" t="str">
        <f>+IFERROR(VLOOKUP(C145,'[2]20180327오더자료'!$E$165460:$F$165476,2,0),"")</f>
        <v/>
      </c>
      <c r="WP223" s="1"/>
      <c r="WQ223" s="1" t="str">
        <f>+IFERROR(VLOOKUP(C145,'[2]20180327오더자료'!$E$172774:$F$172792,2,0),"")</f>
        <v/>
      </c>
      <c r="WR223" s="1"/>
      <c r="WS223" s="1"/>
      <c r="WT223" s="1" t="str">
        <f>+IFERROR(VLOOKUP(C145,'[2]20180327오더자료'!$E$167835:$F$167851,2,0),"")</f>
        <v/>
      </c>
      <c r="WU223" s="1"/>
      <c r="WV223" s="1" t="str">
        <f>+IFERROR(VLOOKUP(C145,'[2]20180327오더자료'!$E$172921:$F$172926,2,0),"")</f>
        <v/>
      </c>
      <c r="WW223" s="1"/>
      <c r="WX223" s="1" t="str">
        <f>+IFERROR(VLOOKUP(C145,'[2]20180327오더자료'!$E$172951:$F$172970,2,0),"")</f>
        <v/>
      </c>
      <c r="WY223" s="1" t="str">
        <f>+IFERROR(VLOOKUP(C145,'[2]20180327오더자료'!$E$173017:$F$173027,2,0),"")</f>
        <v/>
      </c>
      <c r="WZ223" s="1"/>
      <c r="XA223" s="1" t="str">
        <f>+IFERROR(VLOOKUP(C145,'[2]20180327오더자료'!$E$173082:$F$173094,2,0),"")</f>
        <v/>
      </c>
      <c r="XB223" s="1" t="str">
        <f>+IFERROR(VLOOKUP(C145,'[2]20180327오더자료'!$E$173154:$F$173168,2,0),"")</f>
        <v/>
      </c>
      <c r="XC223" s="1"/>
      <c r="XD223" s="1"/>
      <c r="XE223" s="1"/>
      <c r="XF223" s="1"/>
      <c r="XG223" s="1" t="str">
        <f>+IFERROR(VLOOKUP(C145,'[2]20180327오더자료'!$E$173239:$F$173253,2,0),"")</f>
        <v/>
      </c>
      <c r="XH223" s="1" t="str">
        <f>+IFERROR(VLOOKUP(C145,'[2]20180327오더자료'!$E$173288:$F$173305,2,0),"")</f>
        <v/>
      </c>
      <c r="XI223" s="1"/>
      <c r="XJ223" s="1" t="str">
        <f>+IFERROR(VLOOKUP(C145,'[2]20180327오더자료'!$E$173577:$F$173595,2,0),"")</f>
        <v/>
      </c>
      <c r="XK223" s="1"/>
      <c r="XL223" s="1"/>
      <c r="XM223" s="1" t="str">
        <f>+IFERROR(VLOOKUP(C145,'[2]20180327오더자료'!$E$173736:$F$173751,2,0),"")</f>
        <v/>
      </c>
      <c r="XN223" s="1" t="str">
        <f>+IFERROR(VLOOKUP(C145,'[2]20180327오더자료'!$E$173778:$F$173795,2,0),"")</f>
        <v/>
      </c>
      <c r="XO223" s="1" t="str">
        <f>+IFERROR(VLOOKUP(C145,'[2]20180327오더자료'!$E$173824:$F$173843,2,0),"")</f>
        <v/>
      </c>
      <c r="XP223" s="1" t="str">
        <f>+IFERROR(VLOOKUP(C145,'[2]20180327오더자료'!$E$173885:$F$173903,2,0),"")</f>
        <v/>
      </c>
      <c r="XQ223" s="1" t="str">
        <f>+IFERROR(VLOOKUP(C145,'[2]20180327오더자료'!$E$174026:$F$174036,2,0),"")</f>
        <v/>
      </c>
      <c r="XR223" s="1"/>
      <c r="XS223" s="1" t="str">
        <f>+IFERROR(VLOOKUP(C145,'[2]20180327오더자료'!$E$174173:$F$174184,2,0),"")</f>
        <v/>
      </c>
      <c r="XT223" s="1" t="str">
        <f>+IFERROR(VLOOKUP(C145,'[2]20180327오더자료'!$E$174205:$F$174220,2,0),"")</f>
        <v/>
      </c>
      <c r="XU223" s="1" t="str">
        <f>+IFERROR(VLOOKUP(C145,'[2]20180327오더자료'!$E$174235:$F$174242,2,0),"")</f>
        <v/>
      </c>
      <c r="XV223" s="1"/>
      <c r="XW223" s="1" t="str">
        <f>+IFERROR(VLOOKUP(C145,'[2]20180327오더자료'!$E$174256:$F$174274,2,0),"")</f>
        <v/>
      </c>
      <c r="XX223" s="1" t="str">
        <f>+IFERROR(VLOOKUP(C145,'[2]20180327오더자료'!$E$174304:$F$174316,2,0),"")</f>
        <v/>
      </c>
      <c r="XY223" s="1" t="str">
        <f>+IFERROR(VLOOKUP(C145,'[2]20180327오더자료'!$E$174327:$F$174336,2,0),"")</f>
        <v/>
      </c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 t="str">
        <f>+IFERROR(VLOOKUP(C145,'[2]20180327오더자료'!$E$174370:$F$174393,2,0),"")</f>
        <v/>
      </c>
      <c r="YK223" s="1"/>
      <c r="YL223" s="1" t="str">
        <f>+IFERROR(VLOOKUP(C145,'[2]20180327오더자료'!$E$174442:$F$174453,2,0),"")</f>
        <v/>
      </c>
      <c r="YM223" s="1" t="str">
        <f>+IFERROR(VLOOKUP(C145,'[2]20180327오더자료'!$E$174504:$F$174521,2,0),"")</f>
        <v/>
      </c>
      <c r="YN223" s="1" t="str">
        <f>+IFERROR(VLOOKUP(C145,'[2]20180327오더자료'!$E$174571:$F$174579,2,0),"")</f>
        <v/>
      </c>
      <c r="YO223" s="1"/>
      <c r="YP223" s="1" t="str">
        <f>+IFERROR(VLOOKUP(C145,'[2]20180327오더자료'!$E$174619:$F$174634,2,0),"")</f>
        <v/>
      </c>
      <c r="YQ223" s="1" t="str">
        <f>+IFERROR(VLOOKUP(C145,'[2]20180327오더자료'!$E$174670:$F$174685,2,0),"")</f>
        <v/>
      </c>
      <c r="YR223" s="1" t="str">
        <f>+IFERROR(VLOOKUP(C145,'[2]20180327오더자료'!$E$174719:$F$174739,2,0),"")</f>
        <v/>
      </c>
      <c r="YS223" s="1"/>
      <c r="YT223" s="1" t="str">
        <f>+IFERROR(VLOOKUP(C145,'[2]20180327오더자료'!$E$174786:$F$174797,2,0),"")</f>
        <v/>
      </c>
      <c r="YU223" s="1" t="str">
        <f>+IFERROR(VLOOKUP(C145,'[2]20180327오더자료'!$E$174833:$F$174842,2,0),"")</f>
        <v/>
      </c>
      <c r="YV223" s="1"/>
      <c r="YW223" s="1" t="str">
        <f>+IFERROR(VLOOKUP(C145,'[2]20180327오더자료'!$E$174858:$F$174879,2,0),"")</f>
        <v/>
      </c>
      <c r="YX223" s="1"/>
      <c r="YY223" s="1" t="str">
        <f>+IFERROR(VLOOKUP(C145,'[2]20180327오더자료'!$E$175013:$F$175031,2,0),"")</f>
        <v/>
      </c>
      <c r="YZ223" s="1" t="str">
        <f>+IFERROR(VLOOKUP(C145,'[2]20180327오더자료'!$E$175097:$F$175109,2,0),"")</f>
        <v/>
      </c>
      <c r="ZA223" s="1" t="str">
        <f>+IFERROR(VLOOKUP(C145,'[2]20180327오더자료'!$E$175122:$F$175140,2,0),"")</f>
        <v/>
      </c>
      <c r="ZB223" s="1" t="str">
        <f>+IFERROR(VLOOKUP(C145,'[2]20180327오더자료'!$E$175203:$F$175220,2,0),"")</f>
        <v/>
      </c>
      <c r="ZC223" s="1" t="str">
        <f>+IFERROR(VLOOKUP(C145,'[2]20180327오더자료'!$E$175272:$F$175289,2,0),"")</f>
        <v/>
      </c>
      <c r="ZD223" s="1" t="str">
        <f>+IFERROR(VLOOKUP(C145,'[2]20180327오더자료'!$E$175312:$F$175327,2,0),"")</f>
        <v/>
      </c>
      <c r="ZE223" s="1" t="str">
        <f>+IFERROR(VLOOKUP(C145,'[2]20180327오더자료'!$E$175355:$F$175374,2,0),"")</f>
        <v/>
      </c>
      <c r="ZF223" s="1" t="str">
        <f>+IFERROR(VLOOKUP(C145,'[2]20180327오더자료'!$E$175389:$F$175406,2,0),"")</f>
        <v/>
      </c>
      <c r="ZG223" s="1" t="str">
        <f>+IFERROR(VLOOKUP(C145,'[2]20180327오더자료'!$E$175444:$F$175460,2,0),"")</f>
        <v/>
      </c>
      <c r="ZH223" s="1" t="str">
        <f>+IFERROR(VLOOKUP(C145,'[2]20180327오더자료'!$E$175496:$F$175506,2,0),"")</f>
        <v/>
      </c>
      <c r="ZI223" s="1" t="str">
        <f>+IFERROR(VLOOKUP(C145,'[2]20180327오더자료'!$E$175528:$F$175539,2,0),"")</f>
        <v/>
      </c>
      <c r="ZJ223" s="1" t="str">
        <f>+IFERROR(VLOOKUP(C145,'[2]20180327오더자료'!$E$175557:$F$175569,2,0),"")</f>
        <v/>
      </c>
      <c r="ZK223" s="1"/>
      <c r="ZL223" s="1"/>
      <c r="ZM223" s="1"/>
      <c r="ZN223" s="1"/>
      <c r="ZO223" s="1"/>
      <c r="ZP223" s="1" t="str">
        <f>+IFERROR(VLOOKUP(C145,'[2]20180327오더자료'!$E$175616:$F$175632,2,0),"")</f>
        <v/>
      </c>
      <c r="ZQ223" s="1"/>
      <c r="ZR223" s="1"/>
      <c r="ZS223" s="1" t="str">
        <f>+IFERROR(VLOOKUP(C145,'[2]20180327오더자료'!$E$175652:$F$175664,2,0),"")</f>
        <v/>
      </c>
      <c r="ZT223" s="1"/>
      <c r="ZU223" s="1"/>
      <c r="ZV223" s="1" t="str">
        <f>+IFERROR(VLOOKUP(C145,'[2]20180327오더자료'!$E$175713:$F$175729,2,0),"")</f>
        <v/>
      </c>
      <c r="ZW223" s="1" t="str">
        <f>+IFERROR(VLOOKUP(C145,'[2]20180327오더자료'!$E$175757:$F$175766,2,0),"")</f>
        <v/>
      </c>
      <c r="ZX223" s="1" t="str">
        <f>+IFERROR(VLOOKUP(C145,'[2]20180327오더자료'!$E$175779:$F$175794,2,0),"")</f>
        <v/>
      </c>
      <c r="ZY223" s="1" t="str">
        <f>+IFERROR(VLOOKUP(C145,'[2]20180327오더자료'!$E$175830:$F$175845,2,0),"")</f>
        <v/>
      </c>
      <c r="ZZ223" s="1" t="str">
        <f>+IFERROR(VLOOKUP(C145,'[2]20180327오더자료'!$E$175858:$F$175869,2,0),"")</f>
        <v/>
      </c>
      <c r="AAA223" s="1" t="str">
        <f>+IFERROR(VLOOKUP(C145,'[2]20180327오더자료'!$E$175881:$F$175892,2,0),"")</f>
        <v/>
      </c>
      <c r="AAB223" s="1" t="str">
        <f>+IFERROR(VLOOKUP(C145,'[2]20180327오더자료'!$E$175906:$F$175923,2,0),"")</f>
        <v/>
      </c>
      <c r="AAC223" s="1" t="str">
        <f>+IFERROR(VLOOKUP(C145,'[2]20180327오더자료'!$E$175974:$F$175989,2,0),"")</f>
        <v/>
      </c>
      <c r="AAD223" s="1" t="str">
        <f>+IFERROR(VLOOKUP(C145,'[2]20180327오더자료'!$E$176146:$F$176166,2,0),"")</f>
        <v/>
      </c>
      <c r="AAE223" s="1" t="str">
        <f>+IFERROR(VLOOKUP(C145,'[2]20180327오더자료'!$E$176185:$F$176192,2,0),"")</f>
        <v/>
      </c>
      <c r="AAF223" s="1" t="str">
        <f>+IFERROR(VLOOKUP(C145,'[2]20180327오더자료'!$E$176204:$F$176221,2,0),"")</f>
        <v/>
      </c>
      <c r="AAG223" s="1"/>
      <c r="AAH223" s="1" t="str">
        <f>+IFERROR(VLOOKUP(C145,'[2]20180327오더자료'!$E$176257:$F$176278,2,0),"")</f>
        <v/>
      </c>
      <c r="AAI223" s="1"/>
      <c r="AAJ223" s="1" t="str">
        <f>+IFERROR(VLOOKUP(C223,'[2]20180327오더자료'!$E$176466:$F$176472,2,0),"")</f>
        <v/>
      </c>
      <c r="AAK223" s="1" t="str">
        <f>+IFERROR(VLOOKUP(C223,'[2]20180327오더자료'!$E$176502:$F$176514,2,0),"")</f>
        <v/>
      </c>
      <c r="AAL223" s="1" t="str">
        <f>+IFERROR(VLOOKUP(C223,'[2]20180327오더자료'!$E$176559:$F$176575,2,0),"")</f>
        <v/>
      </c>
      <c r="AAM223" s="1"/>
      <c r="AAN223" s="1"/>
      <c r="AAO223" s="1" t="str">
        <f>+IFERROR(VLOOKUP(C223,'[2]20180327오더자료'!$E$176616:$F$176629,2,0),"")</f>
        <v/>
      </c>
      <c r="AAP223" s="1"/>
      <c r="AAQ223" s="1"/>
      <c r="AAR223" s="1" t="str">
        <f>+IFERROR(VLOOKUP(C223,'[2]20180327오더자료'!$E$176714:$F$176722,2,0),"")</f>
        <v/>
      </c>
      <c r="AAS223" s="1" t="str">
        <f>+IFERROR(VLOOKUP(C223,'[2]20180327오더자료'!$E$176733:$F$176750,2,0),"")</f>
        <v/>
      </c>
      <c r="AAT223" s="1" t="str">
        <f>+IFERROR(VLOOKUP(C223,'[2]20180327오더자료'!$E$176769:$F$176784,2,0),"")</f>
        <v/>
      </c>
      <c r="AAU223" s="1" t="str">
        <f>+IFERROR(VLOOKUP(C223,'[2]20180327오더자료'!$E$176826:$F$176831,2,0),"")</f>
        <v/>
      </c>
      <c r="AAV223" s="1" t="str">
        <f>+IFERROR(VLOOKUP(C223,'[2]20180327오더자료'!$E$176861:$F$176877,2,0),"")</f>
        <v/>
      </c>
      <c r="AAW223" s="1" t="str">
        <f>+IFERROR(VLOOKUP(C223,'[2]20180327오더자료'!$E$176919:$F$176934,2,0),"")</f>
        <v/>
      </c>
      <c r="AAX223" s="1" t="str">
        <f>+IFERROR(VLOOKUP(C223,'[2]20180327오더자료'!$E$176957:$F$176972,2,0),"")</f>
        <v/>
      </c>
      <c r="AAY223" s="1" t="str">
        <f>+IFERROR(VLOOKUP(C223,'[2]20180327오더자료'!$E$177002:$F$177020,2,0),"")</f>
        <v/>
      </c>
      <c r="AAZ223" s="1" t="str">
        <f>+IFERROR(VLOOKUP(C223,'[2]20180327오더자료'!$E$177035:$F$177050,2,0),"")</f>
        <v/>
      </c>
      <c r="ABA223" s="1" t="str">
        <f>+IFERROR(VLOOKUP(C223,'[2]20180327오더자료'!$E$177171:$F$177189,2,0),"")</f>
        <v/>
      </c>
      <c r="ABB223" s="1" t="str">
        <f>+IFERROR(VLOOKUP(C223,'[2]20180327오더자료'!$E$177226:$F$177243,2,0),"")</f>
        <v/>
      </c>
      <c r="ABC223" s="1" t="str">
        <f t="shared" si="120"/>
        <v/>
      </c>
      <c r="ABD223" s="1"/>
      <c r="ABE223" s="1" t="str">
        <f>+IFERROR(VLOOKUP(C223,'[2]20180327오더자료'!$E$177316:$F$177332,2,0),"")</f>
        <v/>
      </c>
      <c r="ABF223" s="1"/>
      <c r="ABG223" s="1" t="str">
        <f>+IFERROR(VLOOKUP(C223,'[2]20180327오더자료'!$E$177386:$F$177405,2,0),"")</f>
        <v/>
      </c>
      <c r="ABH223" s="1" t="str">
        <f>+IFERROR(VLOOKUP(C223,'[2]20180327오더자료'!$E$177417:$F$177431,2,0),"")</f>
        <v/>
      </c>
      <c r="ABI223" s="1" t="str">
        <f>+IFERROR(VLOOKUP(C223,'[2]20180327오더자료'!$E$177473:$F$177490,2,0),"")</f>
        <v/>
      </c>
      <c r="ABJ223" s="1" t="str">
        <f>+IFERROR(VLOOKUP(C223,'[2]20180327오더자료'!$E$177514:$F$177522,2,0),"")</f>
        <v/>
      </c>
      <c r="ABK223" s="1" t="str">
        <f>+IFERROR(VLOOKUP(C223,'[2]20180327오더자료'!$E$177534:$F$177549,2,0),"")</f>
        <v/>
      </c>
      <c r="ABL223" s="1"/>
      <c r="ABM223" s="1" t="str">
        <f>+IFERROR(VLOOKUP(C223,'[2]20180327오더자료'!$E$177614:$F$177632,2,0),"")</f>
        <v/>
      </c>
      <c r="ABN223" s="1" t="str">
        <f>+IFERROR(VLOOKUP(C223,'[2]20180327오더자료'!$E$177647:$F$177661,2,0),"")</f>
        <v/>
      </c>
      <c r="ABO223" s="1" t="str">
        <f t="shared" si="121"/>
        <v/>
      </c>
      <c r="ABP223" s="1" t="str">
        <f>+IFERROR(VLOOKUP(C223,'[2]20180327오더자료'!$E$177742:$F$177757,2,0),"")</f>
        <v/>
      </c>
      <c r="ABQ223" s="1"/>
      <c r="ABR223" s="1"/>
      <c r="ABS223" s="1"/>
      <c r="ABT223" s="1" t="str">
        <f>+IFERROR(VLOOKUP(C223,'[2]20180327오더자료'!$E$178870:$F$178888,2,0),"")</f>
        <v/>
      </c>
      <c r="ABU223" s="1" t="str">
        <f>+IFERROR(VLOOKUP(C223,'[2]20180327오더자료'!$E$178898:$F$178912,2,0),"")</f>
        <v/>
      </c>
      <c r="ABV223" s="1" t="str">
        <f>+IFERROR(VLOOKUP(C223,'[2]20180327오더자료'!$E$178924:$F$178931,2,0),"")</f>
        <v/>
      </c>
      <c r="ABW223" s="1"/>
      <c r="ABX223" s="1" t="str">
        <f>+IFERROR(VLOOKUP(C223,'[2]20180327오더자료'!$E$178984:$F$178990,2,0),"")</f>
        <v/>
      </c>
      <c r="ABY223" s="1" t="str">
        <f>+IFERROR(VLOOKUP(C223,'[2]20180327오더자료'!$E$179004:$F$179024,2,0),"")</f>
        <v/>
      </c>
      <c r="ABZ223" s="1"/>
      <c r="ACA223" s="1"/>
      <c r="ACB223" s="1" t="str">
        <f>+IFERROR(VLOOKUP(C223,'[2]20180327오더자료'!$E$179100:$F$179115,2,0),"")</f>
        <v/>
      </c>
      <c r="ACC223" s="1" t="str">
        <f>+IFERROR(VLOOKUP(C223,'[2]20180327오더자료'!$E$179155:$F$179170,2,0),"")</f>
        <v/>
      </c>
      <c r="ACD223" s="1" t="str">
        <f>+IFERROR(VLOOKUP(C223,'[2]20180327오더자료'!$E$179232:$F$179248,2,0),"")</f>
        <v/>
      </c>
      <c r="ACE223" s="1" t="str">
        <f>+IFERROR(VLOOKUP(C223,'[2]20180327오더자료'!$E$179263:$F$179277,2,0),"")</f>
        <v/>
      </c>
      <c r="ACF223" s="1" t="str">
        <f>+IFERROR(VLOOKUP(C223,'[2]20180327오더자료'!$E$179317:$F$179332,2,0),"")</f>
        <v/>
      </c>
      <c r="ACG223" s="1" t="str">
        <f>+IFERROR(VLOOKUP(C223,'[2]20180327오더자료'!$E$179472:$F$179486,2,0),"")</f>
        <v/>
      </c>
      <c r="ACH223" s="1" t="str">
        <f>+IFERROR(VLOOKUP(C223,'[2]20180327오더자료'!$E$179521:$F$179537,2,0),"")</f>
        <v/>
      </c>
      <c r="ACI223" s="1" t="str">
        <f>+IFERROR(VLOOKUP(C223,'[2]20180327오더자료'!$E$179572:$F$179590,2,0),"")</f>
        <v/>
      </c>
      <c r="ACJ223" s="1"/>
      <c r="ACK223" s="1" t="str">
        <f>+IFERROR(VLOOKUP(C223,'[2]20180327오더자료'!$E$179653:$F$179671,2,0),"")</f>
        <v/>
      </c>
      <c r="ACL223" s="1"/>
      <c r="ACM223" s="1"/>
      <c r="ACN223" s="1" t="str">
        <f>+IFERROR(VLOOKUP(C223,'[2]20180327오더자료'!$E$179769:$F$179778,2,0),"")</f>
        <v/>
      </c>
      <c r="ACO223" s="1" t="str">
        <f>+IFERROR(VLOOKUP(C223,'[2]20180327오더자료'!$E$179813:$F$179834,2,0),"")</f>
        <v/>
      </c>
      <c r="ACP223" s="1" t="str">
        <f>+IFERROR(VLOOKUP(C223,'[2]20180327오더자료'!$E$179849:$F$179867,2,0),"")</f>
        <v/>
      </c>
      <c r="ACQ223" s="1" t="str">
        <f>+IFERROR(VLOOKUP(C223,'[2]20180327오더자료'!$E$179882:$F$179897,2,0),"")</f>
        <v/>
      </c>
      <c r="ACR223" s="1" t="str">
        <f>+IFERROR(VLOOKUP(C223,'[2]20180327오더자료'!$E$179938:$F$179948,2,0),"")</f>
        <v/>
      </c>
      <c r="ACS223" s="1"/>
      <c r="ACT223" s="1" t="str">
        <f>+IFERROR(VLOOKUP(C223,'[2]20180327오더자료'!$E$179989:$F$180006,2,0),"")</f>
        <v/>
      </c>
      <c r="ACU223" s="1" t="str">
        <f>+IFERROR(VLOOKUP(C223,'[2]20180327오더자료'!$E$180031:$F$180044,2,0),"")</f>
        <v/>
      </c>
      <c r="ACV223" s="1"/>
      <c r="ACW223" s="1"/>
      <c r="ACX223" s="1"/>
      <c r="ACY223" s="1"/>
      <c r="ACZ223" s="1" t="str">
        <f>+IFERROR(VLOOKUP(C223,'[2]20180327오더자료'!$E$180293:$F$180308,2,0),"")</f>
        <v/>
      </c>
      <c r="ADA223" s="1" t="str">
        <f>+IFERROR(VLOOKUP(C223,'[2]20180327오더자료'!$E$180324:$F$180332,2,0),"")</f>
        <v/>
      </c>
      <c r="ADB223" s="1" t="str">
        <f>+IFERROR(VLOOKUP(C223,'[2]20180327오더자료'!$E$180343:$F$180359,2,0),"")</f>
        <v/>
      </c>
      <c r="ADC223" s="1" t="str">
        <f>+IFERROR(VLOOKUP(C223,'[2]20180327오더자료'!$E$180373:$F$180382,2,0),"")</f>
        <v/>
      </c>
      <c r="ADD223" s="1"/>
      <c r="ADE223" s="1" t="str">
        <f>+IFERROR(VLOOKUP(C223,'[2]20180327오더자료'!$E$180412:$F$180428,2,0),"")</f>
        <v/>
      </c>
      <c r="ADF223" s="1" t="str">
        <f>+IFERROR(VLOOKUP(C223,'[2]20180327오더자료'!$E$180443:$F$180453,2,0),"")</f>
        <v/>
      </c>
      <c r="ADG223" s="1" t="str">
        <f>+IFERROR(VLOOKUP(C223,'[2]20180327오더자료'!$E$180466:$F$180482,2,0),"")</f>
        <v/>
      </c>
      <c r="ADH223" s="1"/>
      <c r="ADI223" s="1" t="str">
        <f>+IFERROR(VLOOKUP(C223,'[2]20180327오더자료'!$E$180499:$F$180515,2,0),"")</f>
        <v/>
      </c>
      <c r="ADJ223" s="1" t="str">
        <f>+IFERROR(VLOOKUP(C223,'[2]20180327오더자료'!$E$180536:$F$180556,2,0),"")</f>
        <v/>
      </c>
      <c r="ADK223" s="1" t="str">
        <f>+IFERROR(VLOOKUP(C223,'[2]20180327오더자료'!$E$180618:$F$180638,2,0),"")</f>
        <v/>
      </c>
      <c r="ADL223" s="1" t="str">
        <f>+IFERROR(VLOOKUP(C223,'[2]20180327오더자료'!$E$180650:$F$180663,2,0),"")</f>
        <v/>
      </c>
      <c r="ADM223" s="1" t="str">
        <f>+IFERROR(VLOOKUP(C223,'[2]20180327오더자료'!$E$180687:$F$180697,2,0),"")</f>
        <v/>
      </c>
      <c r="ADN223" s="1"/>
      <c r="ADO223" s="1" t="str">
        <f>+IFERROR(VLOOKUP(C223,'[2]20180327오더자료'!$E$180715:$F$180733,2,0),"")</f>
        <v/>
      </c>
      <c r="ADP223" s="1" t="str">
        <f>+IFERROR(VLOOKUP(C223,'[2]20180327오더자료'!$E$180750:$F$180756,2,0),"")</f>
        <v/>
      </c>
      <c r="ADQ223" s="1"/>
      <c r="ADR223" s="1"/>
      <c r="ADS223" s="1" t="str">
        <f>+IFERROR(VLOOKUP(C223,'[2]20180327오더자료'!$E$180779:$F$180799,2,0),"")</f>
        <v/>
      </c>
      <c r="ADT223" s="1"/>
      <c r="ADU223" s="1" t="str">
        <f>+IFERROR(VLOOKUP(C223,'[2]20180327오더자료'!$E$180817:$F$180838,2,0),"")</f>
        <v/>
      </c>
      <c r="ADV223" s="1" t="str">
        <f>+IFERROR(VLOOKUP(C223,'[2]20180327오더자료'!$E$180857:$F$180873,2,0),"")</f>
        <v/>
      </c>
      <c r="ADW223" s="1"/>
      <c r="ADX223" s="1" t="str">
        <f>+IFERROR(VLOOKUP(C223,'[2]20180327오더자료'!$E$180894:$F$180912,2,0),"")</f>
        <v/>
      </c>
      <c r="ADY223" s="1" t="str">
        <f>+IFERROR(VLOOKUP(C223,'[2]20180327오더자료'!$E$180952:$F$180969,2,0),"")</f>
        <v/>
      </c>
      <c r="ADZ223" s="1" t="str">
        <f>+IFERROR(VLOOKUP(C223,'[2]20180327오더자료'!$E$181010:$F$181026,2,0),"")</f>
        <v/>
      </c>
      <c r="AEA223" s="1" t="str">
        <f>+IFERROR(VLOOKUP(C223,'[2]20180327오더자료'!$E$181038:$F$181054,2,0),"")</f>
        <v/>
      </c>
      <c r="AEB223" s="1" t="str">
        <f>+IFERROR(VLOOKUP(C223,'[2]20180327오더자료'!$E$181073:$F$181094,2,0),"")</f>
        <v/>
      </c>
      <c r="AEC223" s="1" t="str">
        <f>+IFERROR(VLOOKUP(C223,'[2]20180327오더자료'!$E$181110:$F$181124,2,0),"")</f>
        <v/>
      </c>
      <c r="AED223" s="1"/>
      <c r="AEE223" s="1" t="str">
        <f>+IFERROR(VLOOKUP(C223,'[2]20180327오더자료'!$E$181142:$F$181158,2,0),"")</f>
        <v/>
      </c>
      <c r="AEF223" s="1"/>
      <c r="AEG223" s="1" t="str">
        <f>+IFERROR(VLOOKUP(C223,'[2]20180327오더자료'!$E$181232:$F$181242,2,0),"")</f>
        <v/>
      </c>
      <c r="AEH223" s="1" t="str">
        <f>+IFERROR(VLOOKUP(C223,'[2]20180327오더자료'!$E$181258:$F$181265,2,0),"")</f>
        <v/>
      </c>
      <c r="AEI223" s="1" t="str">
        <f>+IFERROR(VLOOKUP(C223,'[2]20180327오더자료'!$E$181275:$F$181281,2,0),"")</f>
        <v/>
      </c>
      <c r="AEJ223" s="1" t="str">
        <f>+IFERROR(VLOOKUP(C223,'[2]20180327오더자료'!$E$181297:$F$181314,2,0),"")</f>
        <v/>
      </c>
      <c r="AEK223" s="1" t="str">
        <f>+IFERROR(VLOOKUP(C223,'[2]20180327오더자료'!$E$181330:$F$181341,2,0),"")</f>
        <v/>
      </c>
      <c r="AEL223" s="1" t="str">
        <f>+IFERROR(VLOOKUP(C223,'[2]20180327오더자료'!$E$181359:$F$181377,2,0),"")</f>
        <v/>
      </c>
      <c r="AEM223" s="1" t="str">
        <f>+IFERROR(VLOOKUP(C223,'[2]20180327오더자료'!$E$181394:$F$181410,2,0),"")</f>
        <v/>
      </c>
      <c r="AEN223" s="1" t="str">
        <f>+IFERROR(VLOOKUP(C223,'[2]20180327오더자료'!$E$181425:$F$181435,2,0),"")</f>
        <v/>
      </c>
      <c r="AEO223" s="1" t="str">
        <f>+IFERROR(VLOOKUP(C223,'[2]20180327오더자료'!$E$181446:$F$181462,2,0),"")</f>
        <v/>
      </c>
      <c r="AEP223" s="1" t="str">
        <f>+IFERROR(VLOOKUP(C223,'[2]20180327오더자료'!$E$181477:$F$181488,2,0),"")</f>
        <v/>
      </c>
      <c r="AEQ223" s="1" t="str">
        <f>+IFERROR(VLOOKUP(C223,'[2]20180327오더자료'!$E$181500:$F$181508,2,0),"")</f>
        <v/>
      </c>
      <c r="AER223" s="1" t="str">
        <f>+IFERROR(VLOOKUP(C223,'[2]20180327오더자료'!$E$181525:$F$181533,2,0),"")</f>
        <v/>
      </c>
      <c r="AES223" s="1"/>
      <c r="AET223" s="1" t="str">
        <f>+IFERROR(VLOOKUP(C223,'[2]20180327오더자료'!$E$181550:$F$181568,2,0),"")</f>
        <v/>
      </c>
      <c r="AEU223" s="1" t="str">
        <f>+IFERROR(VLOOKUP(C223,'[2]20180327오더자료'!$E$181600:$F$181615,2,0),"")</f>
        <v/>
      </c>
      <c r="AEV223" s="1" t="str">
        <f>+IFERROR(VLOOKUP(C223,'[2]20180327오더자료'!$E$181627:$F$181644,2,0),"")</f>
        <v/>
      </c>
      <c r="AEW223" s="1"/>
      <c r="AEX223" s="1"/>
      <c r="AEY223" s="1"/>
      <c r="AEZ223" s="1" t="str">
        <f>+IFERROR(VLOOKUP(C223,'[2]20180327오더자료'!$E$182071:$F$182078,2,0),"")</f>
        <v/>
      </c>
      <c r="AFA223" s="1" t="str">
        <f>+IFERROR(VLOOKUP(C223,'[2]20180327오더자료'!$E$182090:$F$182100,2,0),"")</f>
        <v/>
      </c>
      <c r="AFB223" s="1" t="str">
        <f>+IFERROR(VLOOKUP(C223,'[2]20180327오더자료'!$E$182112:$F$182127,2,0),"")</f>
        <v/>
      </c>
      <c r="AFC223" s="1"/>
      <c r="AFD223" s="1" t="str">
        <f>+IFERROR(VLOOKUP(C223,'[2]20180327오더자료'!$E$182152:$F$182168,2,0),"")</f>
        <v/>
      </c>
      <c r="AFE223" s="1" t="str">
        <f>+IFERROR(VLOOKUP(C223,'[2]20180327오더자료'!$E$182183:$F$182201,2,0),"")</f>
        <v/>
      </c>
      <c r="AFF223" s="1" t="str">
        <f>+IFERROR(VLOOKUP(C223,'[2]20180327오더자료'!$E$182216:$F$182235,2,0),"")</f>
        <v/>
      </c>
      <c r="AFG223" s="1" t="str">
        <f>+IFERROR(VLOOKUP(C223,'[2]20180327오더자료'!$E$182254:$F$182264,2,0),"")</f>
        <v/>
      </c>
      <c r="AFH223" s="1" t="str">
        <f>+IFERROR(VLOOKUP(C223,'[2]20180327오더자료'!$E$182279:$F$182293,2,0),"")</f>
        <v/>
      </c>
      <c r="AFI223" s="1" t="str">
        <f>+IFERROR(VLOOKUP(C223,'[2]20180327오더자료'!$E$182320:$F$182330,2,0),"")</f>
        <v/>
      </c>
      <c r="AFJ223" s="1"/>
      <c r="AFK223" s="1"/>
      <c r="AFL223" s="1" t="str">
        <f>+IFERROR(VLOOKUP(C223,'[2]20180327오더자료'!$E$182347:$F$182364,2,0),"")</f>
        <v/>
      </c>
      <c r="AFM223" s="1" t="str">
        <f>+IFERROR(VLOOKUP(C223,'[2]20180327오더자료'!$E$182379:$F$182396,2,0),"")</f>
        <v/>
      </c>
      <c r="AFN223" s="1" t="str">
        <f>+IFERROR(VLOOKUP(C223,'[2]20180327오더자료'!$E$182406:$F$182425,2,0),"")</f>
        <v/>
      </c>
      <c r="AFO223" s="1"/>
      <c r="AFP223" s="1" t="str">
        <f>+IFERROR(VLOOKUP(C223,'[2]20180327오더자료'!$E$182453:$F$182472,2,0),"")</f>
        <v/>
      </c>
      <c r="AFQ223" s="1"/>
      <c r="AFR223" s="1" t="str">
        <f>+IFERROR(VLOOKUP(C223,'[2]20180327오더자료'!$E$182495:$F$182509,2,0),"")</f>
        <v/>
      </c>
      <c r="AFS223" s="1" t="str">
        <f>+IFERROR(VLOOKUP(C223,'[2]20180327오더자료'!$E$182526:$F$182543,2,0),"")</f>
        <v/>
      </c>
      <c r="AFT223" s="1" t="str">
        <f>+IFERROR(VLOOKUP(C223,'[2]20180327오더자료'!$E$182557:$F$182573,2,0),"")</f>
        <v/>
      </c>
      <c r="AFU223" s="1" t="str">
        <f>+IFERROR(VLOOKUP(C223,'[2]20180327오더자료'!$E$182587:$F$182605,2,0),"")</f>
        <v/>
      </c>
      <c r="AFV223" s="1" t="str">
        <f>+IFERROR(VLOOKUP(C223,'[2]20180327오더자료'!$E$182619:$F$182635,2,0),"")</f>
        <v/>
      </c>
      <c r="AFW223" s="1" t="str">
        <f>+IFERROR(VLOOKUP(C223,'[2]20180327오더자료'!$E$182651:$F$182668,2,0),"")</f>
        <v/>
      </c>
      <c r="AFX223" s="1"/>
      <c r="AFY223" s="1" t="str">
        <f>+IFERROR(VLOOKUP(C223,'[2]20180327오더자료'!$E$182707:$F$182718,2,0),"")</f>
        <v/>
      </c>
      <c r="AFZ223" s="1" t="str">
        <f>+IFERROR(VLOOKUP(C223,'[2]20180327오더자료'!$E$182760:$F$182767,2,0),"")</f>
        <v/>
      </c>
      <c r="AGA223" s="1"/>
      <c r="AGB223" s="1"/>
      <c r="AGC223" s="1"/>
      <c r="AGD223" s="1" t="str">
        <f>+IFERROR(VLOOKUP(C223,'[2]20180327오더자료'!$E$182820:$F$182833,2,0),"")</f>
        <v/>
      </c>
      <c r="AGE223" s="1" t="str">
        <f>+IFERROR(VLOOKUP(C223,'[2]20180327오더자료'!$E$182847:$F$182867,2,0),"")</f>
        <v/>
      </c>
      <c r="AGF223" s="1"/>
      <c r="AGG223" s="1" t="str">
        <f>+IFERROR(VLOOKUP(C223,'[2]20180327오더자료'!$E$182900:$F$182917,2,0),"")</f>
        <v/>
      </c>
      <c r="AGH223" s="1" t="str">
        <f>+IFERROR(VLOOKUP(C223,'[2]20180327오더자료'!$E$182934:$F$182952,2,0),"")</f>
        <v/>
      </c>
      <c r="AGI223" s="1" t="str">
        <f>+IFERROR(VLOOKUP(C223,'[2]20180327오더자료'!$E$182968:$F$182982,2,0),"")</f>
        <v/>
      </c>
      <c r="AGJ223" s="1" t="str">
        <f>+IFERROR(VLOOKUP(C223,'[2]20180327오더자료'!$E$182996:$F$183013,2,0),"")</f>
        <v/>
      </c>
      <c r="AGK223" s="1" t="str">
        <f>+IFERROR(VLOOKUP(C223,'[2]20180327오더자료'!$E$183027:$F$183046,2,0),"")</f>
        <v/>
      </c>
      <c r="AGL223" s="1" t="str">
        <f>+IFERROR(VLOOKUP(C223,'[2]20180327오더자료'!$E$183060:$F$183074,2,0),"")</f>
        <v/>
      </c>
      <c r="AGM223" s="1" t="str">
        <f>+IFERROR(VLOOKUP(C223,'[2]20180327오더자료'!$E$183093:$F$183113,2,0),"")</f>
        <v/>
      </c>
      <c r="AGN223" s="1" t="str">
        <f t="shared" si="122"/>
        <v/>
      </c>
      <c r="AGO223" s="1" t="str">
        <f t="shared" si="123"/>
        <v/>
      </c>
      <c r="AGP223" s="1" t="str">
        <f>+IFERROR(VLOOKUP(C223,'[2]20180327오더자료'!$E$183244:$F$183253,2,0),"")</f>
        <v/>
      </c>
      <c r="AGQ223" s="1" t="str">
        <f>+IFERROR(VLOOKUP(C223,'[2]20180327오더자료'!$E$183268:$F$183282,2,0),"")</f>
        <v/>
      </c>
      <c r="AGR223" s="1" t="str">
        <f>+IFERROR(VLOOKUP(C223,'[2]20180327오더자료'!$E$183292:$F$183308,2,0),"")</f>
        <v/>
      </c>
      <c r="AGS223" s="1" t="str">
        <f>+IFERROR(VLOOKUP(C223,'[2]20180327오더자료'!$E$183324:$F$183342,2,0),"")</f>
        <v/>
      </c>
      <c r="AGT223" s="1" t="str">
        <f>+IFERROR(VLOOKUP(C223,'[2]20180327오더자료'!$E$183359:$F$183377,2,0),"")</f>
        <v/>
      </c>
      <c r="AGV223" s="1" t="str">
        <f>+IFERROR(VLOOKUP(C223,'[2]20180327오더자료'!$E$183388:$F$183397,2,0),"")</f>
        <v/>
      </c>
      <c r="AGW223" s="1" t="str">
        <f>+IFERROR(VLOOKUP(C223,'[2]20180327오더자료'!$E$183874:$F$183892,2,0),"")</f>
        <v/>
      </c>
      <c r="AGX223" s="1" t="str">
        <f>+IFERROR(VLOOKUP(C223,'[2]20180327오더자료'!$E$183420:$F$183437,2,0),"")</f>
        <v/>
      </c>
      <c r="AGY223" s="1"/>
      <c r="AGZ223" s="1"/>
      <c r="AHA223" s="1" t="str">
        <f>+IFERROR(VLOOKUP(C223,'[2]20180327오더자료'!$E$183456:$F$183474,2,0),"")</f>
        <v/>
      </c>
      <c r="AHB223" s="1" t="str">
        <f>+IFERROR(VLOOKUP(C223,'[2]20180327오더자료'!$E$183490:$F$183509,2,0),"")</f>
        <v/>
      </c>
      <c r="AHC223" s="1" t="str">
        <f>+IFERROR(VLOOKUP(C223,'[2]20180327오더자료'!$E$183525:$F$183540,2,0),"")</f>
        <v/>
      </c>
      <c r="AHD223" s="1"/>
      <c r="AHE223" s="1"/>
      <c r="AHF223" s="1" t="str">
        <f>+IFERROR(VLOOKUP(C223,'[2]20180327오더자료'!$E$183569:$F$183583,2,0),"")</f>
        <v/>
      </c>
      <c r="AHG223" s="1"/>
      <c r="AHH223" s="1"/>
      <c r="AHI223" s="1"/>
      <c r="AHJ223" s="1" t="str">
        <f>+IFERROR(VLOOKUP(C223,'[2]20180327오더자료'!$E$183616:$F$183636,2,0),"")</f>
        <v/>
      </c>
      <c r="AHK223" s="1" t="str">
        <f>+IFERROR(VLOOKUP(C223,'[2]20180327오더자료'!$E$117771:$F$117785,2,0),"")</f>
        <v/>
      </c>
      <c r="AHL223" s="1"/>
      <c r="AHM223" s="1" t="str">
        <f>+IFERROR(VLOOKUP(C223,'[2]20180327오더자료'!$E$117958:$F$117974,2,0),"")</f>
        <v/>
      </c>
      <c r="AHN223" s="1" t="str">
        <f>+IFERROR(VLOOKUP(C223,'[2]20180327오더자료'!$E$118027:$F$118043,2,0),"")</f>
        <v/>
      </c>
      <c r="AHO223" s="1" t="str">
        <f>+IFERROR(VLOOKUP(C223,'[2]20180327오더자료'!$E$118375:$F$118389,2,0),"")</f>
        <v/>
      </c>
      <c r="AHP223" s="1" t="str">
        <f>+IFERROR(VLOOKUP(C223,'[2]20180327오더자료'!$E$118428:$F$118440,2,0),"")</f>
        <v/>
      </c>
      <c r="AHQ223" s="1" t="str">
        <f>+IFERROR(VLOOKUP(C223,'[2]20180327오더자료'!$E$118522:$F$118537,2,0),"")</f>
        <v/>
      </c>
      <c r="AHR223" s="1" t="str">
        <f>+IFERROR(VLOOKUP(C223,'[2]20180327오더자료'!$E$118579:$F$118589,2,0),"")</f>
        <v/>
      </c>
      <c r="AHS223" s="1" t="str">
        <f>+IFERROR(VLOOKUP(C223,'[2]20180327오더자료'!$E$118602:$F$118616,2,0),"")</f>
        <v/>
      </c>
      <c r="AHT223" s="1" t="str">
        <f>+IFERROR(VLOOKUP(C223,'[2]20180327오더자료'!$E$118629:$F$118641,2,0),"")</f>
        <v/>
      </c>
      <c r="AHU223" s="1" t="str">
        <f>+IFERROR(VLOOKUP(C223,'[2]20180327오더자료'!$E$118688:$F$118703,2,0),"")</f>
        <v/>
      </c>
      <c r="AHV223" s="1"/>
      <c r="AHW223" s="1"/>
      <c r="AHX223" s="1" t="str">
        <f>+IFERROR(VLOOKUP(C223,'[2]20180327오더자료'!$E$118911:$F$118929,2,0),"")</f>
        <v/>
      </c>
      <c r="AHY223" s="1" t="str">
        <f>+IFERROR(VLOOKUP(C223,'[2]20180327오더자료'!$E$119019:$F$119034,2,0),"")</f>
        <v/>
      </c>
      <c r="AHZ223" s="1"/>
      <c r="AIA223" s="1" t="str">
        <f>+IFERROR(VLOOKUP(C223,'[2]20180327오더자료'!$E$119071:$F$119085,2,0),"")</f>
        <v/>
      </c>
      <c r="AIB223" s="1" t="str">
        <f>+IFERROR(VLOOKUP(C223,'[2]20180327오더자료'!$E$119098:$F$119116,2,0),"")</f>
        <v/>
      </c>
      <c r="AIC223" s="1" t="str">
        <f>+IFERROR(VLOOKUP(C223,'[2]20180327오더자료'!$E$119299:$F$119306,2,0),"")</f>
        <v/>
      </c>
      <c r="AID223" s="1" t="str">
        <f t="shared" si="124"/>
        <v/>
      </c>
      <c r="AIE223" s="1" t="str">
        <f>+IFERROR(VLOOKUP(C223,'[2]20180327오더자료'!$E$119332:$F$119348,2,0),"")</f>
        <v/>
      </c>
      <c r="AIF223" s="1" t="str">
        <f t="shared" si="125"/>
        <v/>
      </c>
      <c r="AIG223" s="1" t="str">
        <f t="shared" si="126"/>
        <v/>
      </c>
      <c r="AIH223" s="1" t="str">
        <f>+IFERROR(VLOOKUP(C223,'[2]20180327오더자료'!$E$119431:$F$119452,2,0),"")</f>
        <v/>
      </c>
      <c r="AII223" s="1" t="str">
        <f t="shared" si="127"/>
        <v/>
      </c>
      <c r="AIJ223" s="1" t="str">
        <f t="shared" si="128"/>
        <v/>
      </c>
      <c r="AIK223" s="1" t="str">
        <f>+IFERROR(VLOOKUP(C223,'[2]20180327오더자료'!$E$119621:$F$119643,2,0),"")</f>
        <v/>
      </c>
      <c r="AIL223" s="1" t="str">
        <f>+IFERROR(VLOOKUP(C223,'[2]20180327오더자료'!$E$119848:$F$119861,2,0),"")</f>
        <v/>
      </c>
      <c r="AIM223" s="1" t="str">
        <f>+IFERROR(VLOOKUP(C223,'[2]20180327오더자료'!$E$119876:$F$119893,2,0),"")</f>
        <v/>
      </c>
      <c r="AIN223" s="1" t="str">
        <f t="shared" si="129"/>
        <v/>
      </c>
      <c r="AIO223" s="1" t="str">
        <f>+IFERROR(VLOOKUP(C223,'[2]20180327오더자료'!$E$120130:$F$120149,2,0),"")</f>
        <v/>
      </c>
      <c r="AIP223" s="1" t="str">
        <f>+IFERROR(VLOOKUP(C223,'[2]20180327오더자료'!$E$120169:$F$120179,2,0),"")</f>
        <v/>
      </c>
      <c r="AIQ223" s="1" t="str">
        <f>+IFERROR(VLOOKUP(C223,'[2]20180327오더자료'!$E$120191:$F$120206,2,0),"")</f>
        <v/>
      </c>
      <c r="AIR223" s="1" t="str">
        <f t="shared" si="130"/>
        <v/>
      </c>
      <c r="AIS223" s="1" t="str">
        <f>+IFERROR(VLOOKUP(C223,'[2]20180327오더자료'!$E$120342:$F$120357,2,0),"")</f>
        <v/>
      </c>
      <c r="AIT223" s="1" t="str">
        <f>+IFERROR(VLOOKUP(C223,'[2]20180327오더자료'!$E$120432:$F$120445,2,0),"")</f>
        <v/>
      </c>
      <c r="AIU223" s="1" t="str">
        <f>+IFERROR(VLOOKUP(C223,'[2]20180327오더자료'!$E$120508:$F$120517,2,0),"")</f>
        <v/>
      </c>
      <c r="AIV223" s="1" t="str">
        <f>+IFERROR(VLOOKUP(C223,'[2]20180327오더자료'!$E$120530:$F$120546,2,0),"")</f>
        <v/>
      </c>
      <c r="AIW223" s="1" t="str">
        <f t="shared" si="131"/>
        <v/>
      </c>
      <c r="AIX223" s="1" t="str">
        <f>+IFERROR(VLOOKUP(C223,'[2]20180327오더자료'!$E$120576:$F$120593,2,0),"")</f>
        <v/>
      </c>
      <c r="AIY223" s="1" t="str">
        <f t="shared" si="132"/>
        <v/>
      </c>
      <c r="AIZ223" s="1" t="str">
        <f>+IFERROR(VLOOKUP(C223,'[2]20180327오더자료'!$E$120642:$F$120658,2,0),"")</f>
        <v/>
      </c>
      <c r="AJA223" s="1" t="str">
        <f t="shared" si="133"/>
        <v/>
      </c>
      <c r="AJB223" s="1" t="str">
        <f t="shared" si="134"/>
        <v/>
      </c>
      <c r="AJC223" s="1" t="str">
        <f t="shared" si="135"/>
        <v/>
      </c>
      <c r="AJD223" s="1" t="str">
        <f>+IFERROR(VLOOKUP(C223,'[2]20180327오더자료'!$E$120748:$F$120765,2,0),"")</f>
        <v/>
      </c>
      <c r="AJE223" s="1" t="str">
        <f>+IFERROR(VLOOKUP(C223,'[2]20180327오더자료'!$E$120835:$F$120853,2,0),"")</f>
        <v/>
      </c>
      <c r="AJF223" s="1" t="str">
        <f t="shared" si="136"/>
        <v/>
      </c>
      <c r="AJG223" s="1" t="str">
        <f>+IFERROR(VLOOKUP(C223,'[2]20180327오더자료'!$E$120883:$F$120901,2,0),"")</f>
        <v/>
      </c>
      <c r="AJH223" s="1" t="str">
        <f t="shared" si="137"/>
        <v/>
      </c>
      <c r="AJI223" s="1" t="str">
        <f>+IFERROR(VLOOKUP(C223,'[2]20180327오더자료'!$E$121206:$F$121223,2,0),"")</f>
        <v/>
      </c>
      <c r="AJJ223" s="1" t="str">
        <f>+IFERROR(VLOOKUP(C223,'[2]20180327오더자료'!$E$121239:$F$121250,2,0),"")</f>
        <v/>
      </c>
      <c r="AJK223" s="1" t="str">
        <f t="shared" si="138"/>
        <v/>
      </c>
      <c r="AJL223" s="1" t="str">
        <f>+IFERROR(VLOOKUP(C223,'[2]20180327오더자료'!$E$121279:$F$121300,2,0),"")</f>
        <v/>
      </c>
      <c r="AJM223" s="1" t="str">
        <f t="shared" si="139"/>
        <v/>
      </c>
      <c r="AJN223" s="1" t="str">
        <f>+IFERROR(VLOOKUP(C223,'[2]20180327오더자료'!$E$123588:$F$123605,2,0),"")</f>
        <v/>
      </c>
      <c r="AJO223" s="1" t="str">
        <f>+IFERROR(VLOOKUP(C223,'[2]20180327오더자료'!$E$123743:$F$123754,2,0),"")</f>
        <v/>
      </c>
      <c r="AJP223" s="1" t="str">
        <f t="shared" si="140"/>
        <v/>
      </c>
      <c r="AJQ223" s="1" t="str">
        <f t="shared" si="141"/>
        <v/>
      </c>
      <c r="AJR223" s="1" t="str">
        <f t="shared" si="142"/>
        <v/>
      </c>
      <c r="AJS223" s="1" t="str">
        <f t="shared" si="143"/>
        <v/>
      </c>
      <c r="AJT223" s="1" t="str">
        <f>+IFERROR(VLOOKUP(C223,'[2]20180327오더자료'!$E$123951:$F$123970,2,0),"")</f>
        <v/>
      </c>
      <c r="AJU223" s="1"/>
      <c r="AJV223" s="1" t="str">
        <f>+IFERROR(VLOOKUP(C223,'[2]20180327오더자료'!$E$124129:$F$124135,2,0),"")</f>
        <v/>
      </c>
      <c r="AJW223" s="1" t="str">
        <f>+IFERROR(VLOOKUP(C223,'[2]20180327오더자료'!$E$124144:$F$124156,2,0),"")</f>
        <v/>
      </c>
      <c r="AJX223" s="1" t="str">
        <f>+IFERROR(VLOOKUP(C223,'[2]20180327오더자료'!$E$124166:$F$124179,2,0),"")</f>
        <v/>
      </c>
      <c r="AJY223" s="1" t="str">
        <f>+IFERROR(VLOOKUP(C223,'[2]20180327오더자료'!$E$124478:$F$124482,2,0),"")</f>
        <v/>
      </c>
      <c r="AJZ223" s="1" t="str">
        <f>+IFERROR(VLOOKUP(C223,'[2]20180327오더자료'!$E$124494:$F$124507,2,0),"")</f>
        <v/>
      </c>
      <c r="AKA223" s="1" t="str">
        <f>+IFERROR(VLOOKUP(C223,'[2]20180327오더자료'!$E$124523:$F$124530,2,0),"")</f>
        <v/>
      </c>
      <c r="AKB223" s="1" t="str">
        <f>+IFERROR(VLOOKUP(C223,'[2]20180327오더자료'!$E$124577:$F$124595,2,0),"")</f>
        <v/>
      </c>
      <c r="AKC223" s="1" t="str">
        <f>+IFERROR(VLOOKUP(C223,'[2]20180327오더자료'!$E$124763:$F$124778,2,0),"")</f>
        <v/>
      </c>
      <c r="AKD223" s="1" t="str">
        <f>+IFERROR(VLOOKUP(C223,'[2]20180327오더자료'!$E$124812:$F$124828,2,0),"")</f>
        <v/>
      </c>
      <c r="AKE223" s="1" t="str">
        <f>+IFERROR(VLOOKUP(C223,'[2]20180327오더자료'!$E$124846:$F$124856,2,0),"")</f>
        <v/>
      </c>
      <c r="AKF223" s="1" t="str">
        <f t="shared" si="144"/>
        <v/>
      </c>
      <c r="AKG223" s="1" t="str">
        <f t="shared" si="145"/>
        <v/>
      </c>
      <c r="AKH223" s="1" t="str">
        <f t="shared" si="146"/>
        <v/>
      </c>
      <c r="AKI223" s="1" t="str">
        <f>+IFERROR(VLOOKUP(C223,'[2]20180327오더자료'!$E$124995:$F$125014,2,0),"")</f>
        <v/>
      </c>
      <c r="AKJ223" s="1" t="str">
        <f>+IFERROR(VLOOKUP(C223,'[2]20180327오더자료'!$E$125173:$F$125180,2,0),"")</f>
        <v/>
      </c>
      <c r="AKK223" s="1"/>
      <c r="AKL223" s="1" t="str">
        <f>+IFERROR(VLOOKUP(C223,'[2]20180327오더자료'!$E$127515:$F$127528,2,0),"")</f>
        <v/>
      </c>
      <c r="AKM223" s="1" t="str">
        <f>+IFERROR(VLOOKUP(C223,'[2]20180327오더자료'!$E$127615:$F$127632,2,0),"")</f>
        <v/>
      </c>
      <c r="AKN223" s="1" t="str">
        <f>+IFERROR(VLOOKUP(C223,'[2]20180327오더자료'!$E$127655:$F$127675,2,0),"")</f>
        <v/>
      </c>
      <c r="AKO223" s="1" t="str">
        <f>+IFERROR(VLOOKUP(C223,'[2]20180327오더자료'!$E$127692:$F$127705,2,0),"")</f>
        <v/>
      </c>
      <c r="AKP223" s="1" t="str">
        <f>+IFERROR(VLOOKUP(C223,'[2]20180327오더자료'!$E$127774:$F$127778,2,0),"")</f>
        <v/>
      </c>
      <c r="AKQ223" s="1" t="str">
        <f>+IFERROR(VLOOKUP(C223,'[2]20180327오더자료'!$E$127943:$F$127961,2,0),"")</f>
        <v/>
      </c>
      <c r="AKR223" s="1" t="str">
        <f>+IFERROR(VLOOKUP(C223,'[2]20180327오더자료'!$E$128005:$F$128014,2,0),"")</f>
        <v/>
      </c>
      <c r="AKS223" s="1" t="str">
        <f>+IFERROR(VLOOKUP(C223,'[2]20180327오더자료'!$E$128029:$F$128047,2,0),"")</f>
        <v/>
      </c>
      <c r="AKT223" s="1" t="str">
        <f>+IFERROR(VLOOKUP(C223,'[2]20180327오더자료'!$E$128400:$F$128416,2,0),"")</f>
        <v/>
      </c>
      <c r="AKU223" s="1" t="str">
        <f>+IFERROR(VLOOKUP(C223,'[2]20180327오더자료'!$E$128542:$F$128562,2,0),"")</f>
        <v/>
      </c>
      <c r="AKV223" s="1" t="str">
        <f t="shared" si="147"/>
        <v/>
      </c>
      <c r="AKW223" s="1" t="str">
        <f>+IFERROR(VLOOKUP(C223,'[2]20180327오더자료'!$E$128588:$F$128596,2,0),"")</f>
        <v/>
      </c>
      <c r="AKX223" s="1" t="str">
        <f>+IFERROR(VLOOKUP(C223,'[2]20180327오더자료'!$E$128611:$F$128628,2,0),"")</f>
        <v/>
      </c>
      <c r="AKY223" s="1" t="str">
        <f>+IFERROR(VLOOKUP(C223,'[2]20180327오더자료'!$E$128642:$F$128657,2,0),"")</f>
        <v/>
      </c>
      <c r="AKZ223" s="1" t="str">
        <f>+IFERROR(VLOOKUP(C223,'[2]20180327오더자료'!$E$128672:$F$128690,2,0),"")</f>
        <v/>
      </c>
      <c r="ALA223" s="1" t="str">
        <f>+IFERROR(VLOOKUP(C223,'[2]20180327오더자료'!$E$128948:$F$128972,2,0),"")</f>
        <v/>
      </c>
      <c r="ALB223" s="1" t="str">
        <f t="shared" si="148"/>
        <v/>
      </c>
      <c r="ALC223" s="1" t="str">
        <f t="shared" si="149"/>
        <v/>
      </c>
      <c r="ALD223" s="1" t="str">
        <f>+IFERROR(VLOOKUP(C223,'[2]20180327오더자료'!$E$129008:$F$129022,2,0),"")</f>
        <v/>
      </c>
      <c r="ALE223" s="1" t="str">
        <f t="shared" si="150"/>
        <v/>
      </c>
      <c r="ALF223" s="1" t="str">
        <f>+IFERROR(VLOOKUP(C223,'[2]20180327오더자료'!$E$129057:$F$129066,2,0),"")</f>
        <v/>
      </c>
      <c r="ALG223" s="1" t="str">
        <f t="shared" si="151"/>
        <v/>
      </c>
      <c r="ALH223" s="1" t="str">
        <f t="shared" si="152"/>
        <v/>
      </c>
      <c r="ALI223" s="1" t="str">
        <f>+IFERROR(VLOOKUP(C223,'[2]20180327오더자료'!$E$129198:$F$129214,2,0),"")</f>
        <v/>
      </c>
      <c r="ALJ223" s="1" t="str">
        <f>+IFERROR(VLOOKUP(C223,'[2]20180327오더자료'!$E$129253:$F$129269,2,0),"")</f>
        <v/>
      </c>
      <c r="ALK223" s="1" t="str">
        <f>+IFERROR(VLOOKUP(C223,'[2]20180327오더자료'!$E$129367:$F$129376,2,0),"")</f>
        <v/>
      </c>
      <c r="ALL223" s="1" t="str">
        <f>+IFERROR(VLOOKUP(C223,'[2]20180327오더자료'!$E$129421:$F$129435,2,0),"")</f>
        <v/>
      </c>
      <c r="ALM223" s="1" t="str">
        <f>+IFERROR(VLOOKUP(C223,'[2]20180327오더자료'!$E$125407:$F$125419,2,0),"")</f>
        <v/>
      </c>
      <c r="ALN223" s="1" t="str">
        <f t="shared" si="153"/>
        <v/>
      </c>
      <c r="ALO223" s="1" t="str">
        <f>+IFERROR(VLOOKUP(C223,'[2]20180327오더자료'!$E$131264:$F$131283,2,0),"")</f>
        <v/>
      </c>
      <c r="ALP223" s="1" t="str">
        <f t="shared" si="154"/>
        <v/>
      </c>
      <c r="ALQ223" s="1" t="str">
        <f>+IFERROR(VLOOKUP(C223,'[2]20180327오더자료'!$E$131425:$F$131442,2,0),"")</f>
        <v/>
      </c>
      <c r="ALR223" s="1" t="str">
        <f>+IFERROR(VLOOKUP(C223,'[2]20180327오더자료'!$E$131548:$F$131561,2,0),"")</f>
        <v/>
      </c>
      <c r="ALS223" s="1" t="str">
        <f t="shared" si="155"/>
        <v/>
      </c>
      <c r="ALT223" s="1" t="str">
        <f t="shared" si="156"/>
        <v/>
      </c>
      <c r="ALU223" s="1" t="str">
        <f t="shared" si="157"/>
        <v/>
      </c>
      <c r="ALV223" s="1" t="str">
        <f>+IFERROR(VLOOKUP(C223,'[2]20180327오더자료'!$E$131677:$F$131695,2,0),"")</f>
        <v/>
      </c>
      <c r="ALW223" s="1" t="str">
        <f>+IFERROR(VLOOKUP(C223,'[2]20180327오더자료'!$E$131791:$F$131808,2,0),"")</f>
        <v/>
      </c>
      <c r="ALX223" s="1" t="str">
        <f>+IFERROR(VLOOKUP(C223,'[2]20180327오더자료'!$E$131822:$F$131832,2,0),"")</f>
        <v/>
      </c>
      <c r="ALY223" s="1" t="str">
        <f>+IFERROR(VLOOKUP(C223,'[2]20180327오더자료'!$E$131883:$F$131897,2,0),"")</f>
        <v/>
      </c>
      <c r="ALZ223" s="1"/>
      <c r="AMA223" s="1" t="str">
        <f>+IFERROR(VLOOKUP(C223,'[2]20180327오더자료'!$E$131990:$F$132004,2,0),"")</f>
        <v/>
      </c>
      <c r="AMB223" s="1" t="str">
        <f>+IFERROR(VLOOKUP(C223,'[2]20180327오더자료'!$E$132253:$F$132267,2,0),"")</f>
        <v/>
      </c>
      <c r="AMC223" s="1" t="str">
        <f>+IFERROR(VLOOKUP(C223,'[2]20180327오더자료'!$E$132287:$F$132294,2,0),"")</f>
        <v/>
      </c>
      <c r="AMD223" s="1" t="str">
        <f>+IFERROR(VLOOKUP(C223,'[2]20180327오더자료'!$E$132764:$F$132774,2,0),"")</f>
        <v/>
      </c>
      <c r="AME223" s="1" t="str">
        <f>+IFERROR(VLOOKUP(C223,'[2]20180327오더자료'!$E$132816:$F$132835,2,0),"")</f>
        <v/>
      </c>
      <c r="AMF223" s="1" t="str">
        <f>+IFERROR(VLOOKUP(C223,'[2]20180327오더자료'!$E$132934:$F$132943,2,0),"")</f>
        <v/>
      </c>
      <c r="AMG223" s="1" t="str">
        <f>+IFERROR(VLOOKUP(C223,'[2]20180327오더자료'!$E$132958:$F$132975,2,0),"")</f>
        <v/>
      </c>
      <c r="AMH223" s="1" t="str">
        <f t="shared" si="158"/>
        <v/>
      </c>
      <c r="AMI223" s="1" t="str">
        <f t="shared" si="159"/>
        <v/>
      </c>
      <c r="AMJ223" s="1" t="str">
        <f>+IFERROR(VLOOKUP(C223,'[2]20180327오더자료'!$E$133243:$F$133254,2,0),"")</f>
        <v/>
      </c>
      <c r="AMK223" s="1" t="str">
        <f>+IFERROR(VLOOKUP(C223,'[2]20180327오더자료'!$E$133324:$F$133341,2,0),"")</f>
        <v/>
      </c>
      <c r="AML223" s="1" t="str">
        <f>+IFERROR(VLOOKUP(C223,'[2]20180327오더자료'!$E$133519:$F$133537,2,0),"")</f>
        <v/>
      </c>
      <c r="AMM223" s="1" t="str">
        <f>+IFERROR(VLOOKUP(C223,'[2]20180327오더자료'!$E$133548:$F$133562,2,0),"")</f>
        <v/>
      </c>
      <c r="AMN223" s="1" t="str">
        <f>+IFERROR(VLOOKUP(C223,'[2]20180327오더자료'!$E$133592:$F$133610,2,0),"")</f>
        <v/>
      </c>
      <c r="AMO223" s="1" t="str">
        <f>+IFERROR(VLOOKUP(C223,'[2]20180327오더자료'!$E$133736:$F$133752,2,0),"")</f>
        <v/>
      </c>
      <c r="AMP223" s="1" t="str">
        <f t="shared" si="160"/>
        <v/>
      </c>
      <c r="AMQ223" s="1" t="str">
        <f>+IFERROR(VLOOKUP(C223,'[2]20180327오더자료'!$E$133987:$F$134003,2,0),"")</f>
        <v/>
      </c>
      <c r="AMR223" s="1" t="str">
        <f t="shared" si="161"/>
        <v/>
      </c>
      <c r="AMS223" s="1" t="str">
        <f>+IFERROR(VLOOKUP(C223,'[2]20180327오더자료'!$E$134111:$F$134128,2,0),"")</f>
        <v/>
      </c>
      <c r="AMT223" s="1" t="str">
        <f>+IFERROR(VLOOKUP(C223,'[2]20180327오더자료'!$E$134169:$F$134186,2,0),"")</f>
        <v/>
      </c>
      <c r="AMU223" s="1" t="str">
        <f>+IFERROR(VLOOKUP(C223,'[2]20180327오더자료'!$E$141860:$F$141877,2,0),"")</f>
        <v/>
      </c>
      <c r="AMV223" s="1" t="str">
        <f>+IFERROR(VLOOKUP(C223,'[2]20180327오더자료'!$E$141938:$F$141948,2,0),"")</f>
        <v/>
      </c>
      <c r="AMW223" s="1" t="str">
        <f t="shared" si="162"/>
        <v/>
      </c>
      <c r="AMX223" s="1" t="str">
        <f t="shared" si="163"/>
        <v/>
      </c>
      <c r="AMY223" s="1" t="str">
        <f>+IFERROR(VLOOKUP(C223,'[2]20180327오더자료'!$E$142030:$F$142044,2,0),"")</f>
        <v/>
      </c>
      <c r="AMZ223" s="1" t="str">
        <f>+IFERROR(VLOOKUP(C223,'[2]20180327오더자료'!$E$142132:$F$142146,2,0),"")</f>
        <v/>
      </c>
      <c r="ANA223" s="1"/>
      <c r="ANB223" s="1" t="str">
        <f>+IFERROR(VLOOKUP(C223,'[2]20180327오더자료'!$E$142368:$F$142382,2,0),"")</f>
        <v/>
      </c>
      <c r="ANC223" s="1" t="str">
        <f>+IFERROR(VLOOKUP(C223,'[2]20180327오더자료'!$E$142601:$F$142612,2,0),"")</f>
        <v/>
      </c>
      <c r="AND223" s="1" t="str">
        <f t="shared" si="164"/>
        <v/>
      </c>
      <c r="ANE223" s="1" t="str">
        <f>+IFERROR(VLOOKUP(C223,'[2]20180327오더자료'!$E$142894:$E$142903,2,0),"")</f>
        <v/>
      </c>
      <c r="ANF223" s="1" t="str">
        <f>+IFERROR(VLOOKUP(C223,'[2]20180327오더자료'!$E$142916:$F$142928,2,0),"")</f>
        <v/>
      </c>
      <c r="ANG223" s="1" t="str">
        <f>+IFERROR(VLOOKUP(C223,'[2]20180327오더자료'!$E$142941:$F$142955,2,0),"")</f>
        <v/>
      </c>
      <c r="ANH223" s="1" t="str">
        <f>+IFERROR(VLOOKUP(C223,'[2]20180327오더자료'!$E$143213:$F$143227,2,0),"")</f>
        <v/>
      </c>
      <c r="ANI223" s="1" t="str">
        <f>+IFERROR(VLOOKUP(C223,'[2]20180327오더자료'!$E$143287:$F$143303,2,0),"")</f>
        <v/>
      </c>
      <c r="ANJ223" s="1" t="str">
        <f t="shared" si="165"/>
        <v/>
      </c>
      <c r="ANK223" s="1" t="str">
        <f>+IFERROR(VLOOKUP(C223,'[2]20180327오더자료'!$E$143323:$F$143341,2,0),"")</f>
        <v/>
      </c>
      <c r="ANL223" s="1" t="str">
        <f>+IFERROR(VLOOKUP(C223,'[2]20180327오더자료'!$E$143384:$F$143401,2,0),"")</f>
        <v/>
      </c>
      <c r="ANM223" s="1" t="str">
        <f t="shared" si="166"/>
        <v/>
      </c>
      <c r="ANN223" s="1" t="str">
        <f>+IFERROR(VLOOKUP(C223,'[2]20180327오더자료'!$E$143584:$F$143601,2,0),"")</f>
        <v/>
      </c>
      <c r="ANO223" s="1" t="str">
        <f>+IFERROR(VLOOKUP(C223,'[2]20180327오더자료'!$E$143614:$F$143630,2,0),"")</f>
        <v/>
      </c>
      <c r="ANP223" s="1" t="str">
        <f>+IFERROR(VLOOKUP(C223,'[2]20180327오더자료'!$E$143643:$F$143659,2,0),"")</f>
        <v/>
      </c>
      <c r="ANQ223" s="1" t="str">
        <f>+IFERROR(VLOOKUP(C223,'[2]20180327오더자료'!$E$143808:$F$143815,2,0),"")</f>
        <v/>
      </c>
      <c r="ANR223" s="1" t="str">
        <f>+IFERROR(VLOOKUP(C223,'[2]20180327오더자료'!$E$144209:$F$144231,2,0),"")</f>
        <v/>
      </c>
      <c r="ANS223" s="1" t="str">
        <f t="shared" si="167"/>
        <v/>
      </c>
      <c r="ANT223" s="1"/>
      <c r="ANU223" s="1"/>
      <c r="ANV223" s="1" t="str">
        <f>+IFERROR(VLOOKUP(C223,'[2]20180327오더자료'!$E$144413:$F$144421,2,0),"")</f>
        <v/>
      </c>
      <c r="ANW223" s="1" t="str">
        <f>+IFERROR(VLOOKUP(C223,'[2]20180327오더자료'!$E$144434:$F$144446,2,0),"")</f>
        <v/>
      </c>
      <c r="ANX223" s="1" t="str">
        <f>+IFERROR(VLOOKUP(C223,'[2]20180327오더자료'!$E$144523:$F$144541,2,0),"")</f>
        <v/>
      </c>
      <c r="ANY223" s="1" t="str">
        <f>+IFERROR(VLOOKUP(C223,'[2]20180327오더자료'!$E$144563:$F$144572,2,0),"")</f>
        <v/>
      </c>
      <c r="ANZ223" s="1" t="str">
        <f>+IFERROR(VLOOKUP(C223,'[2]20180327오더자료'!$E$144592:$F$144607,2,0),"")</f>
        <v/>
      </c>
      <c r="AOA223" s="1" t="str">
        <f>+IFERROR(VLOOKUP(C223,'[2]20180327오더자료'!$E$146284:$F$146300,2,0),"")</f>
        <v/>
      </c>
      <c r="AOB223" s="1" t="str">
        <f>+IFERROR(VLOOKUP(C223,'[2]20180327오더자료'!$E$146309:$F$146325,2,0),"")</f>
        <v/>
      </c>
      <c r="AOC223" s="1" t="str">
        <f t="shared" si="168"/>
        <v/>
      </c>
      <c r="AOD223" s="1" t="str">
        <f>+IFERROR(VLOOKUP(C223,'[2]20180327오더자료'!$E$146383:$F$146395,2,0),"")</f>
        <v/>
      </c>
      <c r="AOE223" s="1" t="str">
        <f>+IFERROR(VLOOKUP(C223,'[2]20180327오더자료'!$E$146406:$F$146417,2,0),"")</f>
        <v/>
      </c>
      <c r="AOF223" s="1" t="str">
        <f>+IFERROR(VLOOKUP(C223,'[2]20180327오더자료'!$E$146466:$F$146485,2,0),"")</f>
        <v/>
      </c>
      <c r="AOG223" s="1" t="str">
        <f>+IFERROR(VLOOKUP(C223,'[2]20180327오더자료'!$E$146666:$F$146686,2,0),"")</f>
        <v/>
      </c>
      <c r="AOH223" s="1" t="str">
        <f>+IFERROR(VLOOKUP(C223,'[2]20180327오더자료'!$E$146797:$F$146814,2,0),"")</f>
        <v/>
      </c>
      <c r="AOI223" s="1" t="str">
        <f>+IFERROR(VLOOKUP(C223,'[2]20180327오더자료'!$E$146927:$F$146944,2,0),"")</f>
        <v/>
      </c>
      <c r="AOJ223" s="1" t="str">
        <f t="shared" si="169"/>
        <v/>
      </c>
      <c r="AOK223" s="1" t="str">
        <f>+IFERROR(VLOOKUP(C223,'[2]20180327오더자료'!$E$147426:$F$147442,2,0),"")</f>
        <v/>
      </c>
      <c r="AOL223" s="1" t="str">
        <f t="shared" si="170"/>
        <v/>
      </c>
      <c r="AOM223" s="1"/>
      <c r="AON223" s="1" t="str">
        <f>+IFERROR(VLOOKUP(C223,'[2]20180327오더자료'!$E$147684:$F$147695,2,0),"")</f>
        <v/>
      </c>
      <c r="AOO223" s="1" t="str">
        <f>+IFERROR(VLOOKUP(C223,'[2]20180327오더자료'!$E$147895:$F$147911,2,0),"")</f>
        <v/>
      </c>
      <c r="AOP223" s="1" t="str">
        <f>+IFERROR(VLOOKUP(C223,'[2]20180327오더자료'!$E$148029:$F$148036,2,0),"")</f>
        <v/>
      </c>
      <c r="AOQ223" s="1" t="str">
        <f>+IFERROR(VLOOKUP(C223,'[2]20180327오더자료'!$E$148050:$F$148071,2,0),"")</f>
        <v/>
      </c>
      <c r="AOR223" s="1" t="str">
        <f>+IFERROR(VLOOKUP(C223,'[2]20180327오더자료'!$E$148089:$F$148095,2,0),"")</f>
        <v/>
      </c>
      <c r="AOS223" s="1" t="str">
        <f>+IFERROR(VLOOKUP(C223,'[2]20180327오더자료'!$E$148233:$F$148243,2,0),"")</f>
        <v/>
      </c>
      <c r="AOT223" s="1" t="str">
        <f>+IFERROR(VLOOKUP(C223,'[2]20180327오더자료'!$E$148255:$F$148272,2,0),"")</f>
        <v/>
      </c>
      <c r="AOU223" s="1" t="str">
        <f>+IFERROR(VLOOKUP(C223,'[2]20180327오더자료'!$E$148328:$F$148343,2,0),"")</f>
        <v/>
      </c>
      <c r="AOV223" s="1" t="str">
        <f>+IFERROR(VLOOKUP(C223,'[2]20180327오더자료'!$E$148386:$F$148406,2,0),"")</f>
        <v/>
      </c>
      <c r="AOW223" s="1" t="str">
        <f>+IFERROR(VLOOKUP(C223,'[2]20180327오더자료'!$E$148829:$F$148845,2,0),"")</f>
        <v/>
      </c>
      <c r="AOX223" s="1" t="str">
        <f>+IFERROR(VLOOKUP(C223,'[2]20180327오더자료'!$E$148858:$F$148876,2,0),"")</f>
        <v/>
      </c>
      <c r="AOY223" s="1" t="str">
        <f>+IFERROR(VLOOKUP(C223,'[2]20180327오더자료'!$E$148896:$F$148916,2,0),"")</f>
        <v/>
      </c>
      <c r="AOZ223" s="1" t="str">
        <f t="shared" si="171"/>
        <v/>
      </c>
      <c r="APA223" s="1" t="str">
        <f>+IFERROR(VLOOKUP(C223,'[2]20180327오더자료'!$E$148953:$F$148973,2,0),"")</f>
        <v/>
      </c>
      <c r="APB223" s="1" t="str">
        <f>+IFERROR(VLOOKUP(C223,'[2]20180327오더자료'!$E$148986:$F$149001,2,0),"")</f>
        <v/>
      </c>
      <c r="APC223" s="1" t="str">
        <f>+IFERROR(VLOOKUP(C223,'[2]20180327오더자료'!$E$149041:$F$149060,2,0),"")</f>
        <v/>
      </c>
      <c r="APD223" s="1" t="str">
        <f t="shared" si="172"/>
        <v/>
      </c>
      <c r="APE223" s="1" t="str">
        <f t="shared" si="173"/>
        <v/>
      </c>
      <c r="APF223" s="1" t="str">
        <f>+IFERROR(VLOOKUP(C223,'[2]20180327오더자료'!$E$149164:$F$149177,2,0),"")</f>
        <v/>
      </c>
      <c r="APG223" s="1" t="str">
        <f t="shared" si="174"/>
        <v/>
      </c>
      <c r="APH223" s="1" t="str">
        <f>+IFERROR(VLOOKUP(C223,'[2]20180327오더자료'!$E$149261:$F$149275,2,0),"")</f>
        <v/>
      </c>
      <c r="API223" s="1" t="str">
        <f t="shared" si="175"/>
        <v/>
      </c>
      <c r="APJ223" s="1" t="str">
        <f>+IFERROR(VLOOKUP(C223,'[2]20180327오더자료'!$E$149341:$F$149355,2,0),"")</f>
        <v/>
      </c>
      <c r="APK223" s="1" t="str">
        <f>+IFERROR(VLOOKUP(C223,'[2]20180327오더자료'!$E$149367:$F$149380,2,0),"")</f>
        <v/>
      </c>
      <c r="APL223" s="1" t="str">
        <f>+IFERROR(VLOOKUP(C223,'[2]20180327오더자료'!$E$149394:$F$149410,2,0),"")</f>
        <v/>
      </c>
      <c r="APM223" s="1" t="str">
        <f>+IFERROR(VLOOKUP(C223,'[2]20180327오더자료'!$E$134238:$F$134249,2,0),"")</f>
        <v/>
      </c>
      <c r="APN223" s="1" t="str">
        <f t="shared" si="176"/>
        <v/>
      </c>
      <c r="APO223" s="1" t="str">
        <f>+IFERROR(VLOOKUP(C223,'[2]20180327오더자료'!$E$134278:$F$134286,2,0),"")</f>
        <v/>
      </c>
      <c r="APP223" s="1" t="str">
        <f>+IFERROR(VLOOKUP(C223,'[2]20180327오더자료'!$E$134299:$F$134317,2,0),"")</f>
        <v/>
      </c>
      <c r="APQ223" s="1" t="str">
        <f>+IFERROR(VLOOKUP(C223,'[2]20180327오더자료'!$E$134435:$F$134455,2,0),"")</f>
        <v/>
      </c>
      <c r="APR223" s="1" t="str">
        <f>+IFERROR(VLOOKUP(C223,'[2]20180327오더자료'!$E$134710:$F$134729,2,0),"")</f>
        <v/>
      </c>
      <c r="APS223" s="1" t="str">
        <f>+IFERROR(VLOOKUP(C223,'[2]20180327오더자료'!$E$134985:$F$134993,2,0),"")</f>
        <v/>
      </c>
      <c r="APT223" s="1"/>
      <c r="APU223" s="1"/>
      <c r="APV223" s="1" t="str">
        <f>+IFERROR(VLOOKUP(C223,'[2]20180327오더자료'!$E$135011:$F$135022,2,0),"")</f>
        <v/>
      </c>
      <c r="APW223" s="1" t="str">
        <f>+IFERROR(VLOOKUP(C223,'[2]20180327오더자료'!$E$135106:$F$135116,2,0),"")</f>
        <v/>
      </c>
      <c r="APX223" s="1" t="str">
        <f>+IFERROR(VLOOKUP(C223,'[2]20180327오더자료'!$E$135129:$F$135138,2,0),"")</f>
        <v/>
      </c>
      <c r="APY223" s="1" t="str">
        <f>+IFERROR(VLOOKUP(C223,'[2]20180327오더자료'!$E$135150:$F$135164,2,0),"")</f>
        <v/>
      </c>
      <c r="APZ223" s="1" t="str">
        <f>+IFERROR(VLOOKUP(C223,'[2]20180327오더자료'!$E$135180:$F$135190,2,0),"")</f>
        <v/>
      </c>
      <c r="AQA223" s="1" t="str">
        <f>+IFERROR(VLOOKUP(C223,'[2]20180327오더자료'!$E$135289:$F$135299,2,0),"")</f>
        <v/>
      </c>
      <c r="AQB223" s="1" t="str">
        <f>+IFERROR(VLOOKUP(C223,'[2]20180327오더자료'!$E$135345:$F$135356,2,0),"")</f>
        <v/>
      </c>
      <c r="AQC223" s="1" t="str">
        <f>+IFERROR(VLOOKUP(C223,'[2]20180327오더자료'!$E$135413:$F$135431,2,0),"")</f>
        <v/>
      </c>
      <c r="AQD223" s="1" t="str">
        <f>+IFERROR(VLOOKUP(C223,'[2]20180327오더자료'!$E$135615:$F$135631,2,0),"")</f>
        <v/>
      </c>
      <c r="AQE223" s="1" t="str">
        <f>+IFERROR(VLOOKUP(C223,'[2]20180327오더자료'!$E$135814:$F$135829,2,0),"")</f>
        <v/>
      </c>
      <c r="AQF223" s="1" t="str">
        <f>+IFERROR(VLOOKUP(C223,'[2]20180327오더자료'!$E$135841:$F$135858,2,0),"")</f>
        <v/>
      </c>
      <c r="AQG223" s="1" t="str">
        <f>+IFERROR(VLOOKUP(C223,'[2]20180327오더자료'!$E$135907:$F$135925,2,0),"")</f>
        <v/>
      </c>
      <c r="AQH223" s="1" t="str">
        <f>+IFERROR(VLOOKUP(C223,'[2]20180327오더자료'!$E$135971:$F$135988,2,0),"")</f>
        <v/>
      </c>
      <c r="AQI223" s="1" t="str">
        <f>+IFERROR(VLOOKUP(C223,'[2]20180327오더자료'!$E$136038:$F$136055,2,0),"")</f>
        <v/>
      </c>
      <c r="AQJ223" s="1" t="str">
        <f>+IFERROR(VLOOKUP(C223,'[2]20180327오더자료'!$E$136071:$F$136090,2,0),"")</f>
        <v/>
      </c>
      <c r="AQK223" s="1" t="str">
        <f>+IFERROR(VLOOKUP(C223,'[2]20180327오더자료'!$E$137052:$F$137060,2,0),"")</f>
        <v/>
      </c>
      <c r="AQL223" s="1" t="str">
        <f>+IFERROR(VLOOKUP(C223,'[2]20180327오더자료'!$E$137084:$F$137100,2,0),"")</f>
        <v/>
      </c>
      <c r="AQM223" s="1" t="str">
        <f>+IFERROR(VLOOKUP(C223,'[2]20180327오더자료'!$E$137223:$F$137242,2,0),"")</f>
        <v/>
      </c>
      <c r="AQN223" s="1" t="str">
        <f>+IFERROR(VLOOKUP(C223,'[2]20180327오더자료'!$E$137384:$F$137396,2,0),"")</f>
        <v/>
      </c>
      <c r="AQO223" s="1" t="str">
        <f>+IFERROR(VLOOKUP(C223,'[2]20180327오더자료'!$E$137419:$F$137433,2,0),"")</f>
        <v/>
      </c>
      <c r="AQP223" s="1" t="str">
        <f>+IFERROR(VLOOKUP(C223,'[2]20180327오더자료'!$E$137460:$F$137466,2,0),"")</f>
        <v/>
      </c>
      <c r="AQQ223" s="1" t="str">
        <f>+IFERROR(VLOOKUP(C223,'[2]20180327오더자료'!$E$137654:$F$137671,2,0),"")</f>
        <v/>
      </c>
      <c r="AQR223" s="1" t="str">
        <f t="shared" si="177"/>
        <v/>
      </c>
      <c r="AQS223" s="1" t="str">
        <f>+IFERROR(VLOOKUP(C223,'[2]20180327오더자료'!$E$137702:$F$137718,2,0),"")</f>
        <v/>
      </c>
      <c r="AQT223" s="1" t="str">
        <f t="shared" si="178"/>
        <v/>
      </c>
      <c r="AQU223" s="1" t="str">
        <f t="shared" si="179"/>
        <v/>
      </c>
      <c r="AQV223" s="1" t="str">
        <f>+IFERROR(VLOOKUP(C223,'[2]20180327오더자료'!$E$139826:$F$139842,2,0),"")</f>
        <v/>
      </c>
      <c r="AQW223" s="1" t="str">
        <f>+IFERROR(VLOOKUP(C223,'[2]20180327오더자료'!$E$139949:$F$139967,2,0),"")</f>
        <v/>
      </c>
      <c r="AQX223" s="1" t="str">
        <f>+IFERROR(VLOOKUP(C223,'[2]20180327오더자료'!$E$139987:$F$140005,2,0),"")</f>
        <v/>
      </c>
      <c r="AQY223" s="1" t="str">
        <f t="shared" si="180"/>
        <v/>
      </c>
      <c r="AQZ223" s="1" t="str">
        <f>+IFERROR(VLOOKUP(C223,'[2]20180327오더자료'!$E$140087:$F$140105,2,0),"")</f>
        <v/>
      </c>
      <c r="ARA223" s="1" t="str">
        <f>+IFERROR(VLOOKUP(C223,'[2]20180327오더자료'!$E$140129:$F$140140,2,0),"")</f>
        <v/>
      </c>
      <c r="ARB223" s="1" t="str">
        <f>+IFERROR(VLOOKUP(C223,'[2]20180327오더자료'!$E$140152:$F$140165,2,0),"")</f>
        <v/>
      </c>
      <c r="ARC223" s="1" t="str">
        <f>+IFERROR(VLOOKUP(C223,'[2]20180327오더자료'!$E$140179:$F$140197,2,0),"")</f>
        <v/>
      </c>
      <c r="ARD223" s="1" t="str">
        <f>+IFERROR(VLOOKUP(C223,'[2]20180327오더자료'!$E$140222:$F$140240,2,0),"")</f>
        <v/>
      </c>
      <c r="ARE223" s="1" t="str">
        <f t="shared" si="181"/>
        <v/>
      </c>
      <c r="ARF223" s="1" t="str">
        <f>+IFERROR(VLOOKUP(C223,'[2]20180327오더자료'!$E$140270:$F$140285,2,0),"")</f>
        <v/>
      </c>
      <c r="ARG223" s="1" t="str">
        <f t="shared" si="182"/>
        <v/>
      </c>
      <c r="ARH223" s="1" t="str">
        <f>+IFERROR(VLOOKUP(C223,'[2]20180327오더자료'!$E$140399:$F$140415,2,0),"")</f>
        <v/>
      </c>
      <c r="ARI223" s="1" t="str">
        <f>+IFERROR(VLOOKUP(C223,'[2]20180327오더자료'!$E$140517:$F$140532,2,0),"")</f>
        <v/>
      </c>
      <c r="ARJ223" s="1" t="str">
        <f>+IFERROR(VLOOKUP(C223,'[2]20180327오더자료'!$E$140546:$F$140563,2,0),"")</f>
        <v/>
      </c>
      <c r="ARK223" s="1" t="str">
        <f>+IFERROR(VLOOKUP(C223,'[2]20180327오더자료'!$E$140576:$F$140591,2,0),"")</f>
        <v/>
      </c>
      <c r="ARL223" s="1" t="str">
        <f>+IFERROR(VLOOKUP(C223,'[2]20180327오더자료'!$E$140726:$F$140745,2,0),"")</f>
        <v/>
      </c>
      <c r="ARM223" s="1" t="str">
        <f>+IFERROR(VLOOKUP(C223,'[2]20180327오더자료'!$E$140875:$F$140891,2,0),"")</f>
        <v/>
      </c>
      <c r="ARN223" s="1" t="str">
        <f t="shared" si="183"/>
        <v/>
      </c>
      <c r="ARO223" s="1" t="str">
        <f>+IFERROR(VLOOKUP(C223,'[2]20180327오더자료'!$E$140933:$F$140943,2,0),"")</f>
        <v/>
      </c>
      <c r="ARP223" s="1" t="str">
        <f>+IFERROR(VLOOKUP(C223,'[2]20180327오더자료'!$E$141068:$F$141077,2,0),"")</f>
        <v/>
      </c>
      <c r="ARQ223" s="1" t="str">
        <f>+IFERROR(VLOOKUP(C223,'[2]20180327오더자료'!$E$141093:$F$141113,2,0),"")</f>
        <v/>
      </c>
      <c r="ARR223" s="1" t="str">
        <f t="shared" si="184"/>
        <v/>
      </c>
      <c r="ARS223" s="1" t="str">
        <f>+IFERROR(VLOOKUP(C223,'[2]20180327오더자료'!$E$142916:$F$142928,2,0),"")</f>
        <v/>
      </c>
      <c r="ART223" s="1" t="str">
        <f t="shared" si="185"/>
        <v/>
      </c>
      <c r="ARU223" s="1" t="str">
        <f>+IFERROR(VLOOKUP(C223,'[2]20180327오더자료'!$E$141455:$F$141471,2,0),"")</f>
        <v/>
      </c>
      <c r="ARV223" s="1" t="str">
        <f>+IFERROR(VLOOKUP(C223,'[2]20180327오더자료'!$E$141484:$F$141501,2,0),"")</f>
        <v/>
      </c>
      <c r="ARW223" s="1" t="str">
        <f>+IFERROR(VLOOKUP(C223,'[2]20180327오더자료'!$E$141519:$F$141530,2,0),"")</f>
        <v/>
      </c>
      <c r="ARX223" s="1" t="str">
        <f t="shared" si="186"/>
        <v/>
      </c>
      <c r="ARY223" s="1" t="str">
        <f>+IFERROR(VLOOKUP(C223,'[2]20180327오더자료'!$E$141703:$F$141716,2,0),"")</f>
        <v/>
      </c>
      <c r="ARZ223" s="1" t="str">
        <f t="shared" si="187"/>
        <v/>
      </c>
      <c r="ASA223" s="1" t="str">
        <f t="shared" si="188"/>
        <v/>
      </c>
      <c r="ASB223" s="1" t="str">
        <f>+IFERROR(VLOOKUP(C223,'[2]20180327오더자료'!$E$141749:$F$141764,2,0),"")</f>
        <v/>
      </c>
      <c r="ASC223" s="1" t="str">
        <f>+IFERROR(VLOOKUP(C223,'[2]20180327오더자료'!$E$141821:$F$141835,2,0),"")</f>
        <v/>
      </c>
      <c r="ASD223" s="1" t="str">
        <f t="shared" si="189"/>
        <v/>
      </c>
    </row>
    <row r="224" spans="3:1174" customFormat="1" x14ac:dyDescent="0.3">
      <c r="C224" s="1" t="s">
        <v>47</v>
      </c>
      <c r="D224" s="1" t="str">
        <f>+IFERROR(VLOOKUP(C224,'[1]20180327오더자료'!$D$58092:$E$58107,2,0),"")</f>
        <v/>
      </c>
      <c r="E224" s="1" t="e">
        <f>+VLOOKUP(C224,'[1]20180327오더자료'!$D$58222:$E$58238,2,0)</f>
        <v>#N/A</v>
      </c>
      <c r="F224" s="1" t="e">
        <f>+VLOOKUP(C224,'[1]20180327오더자료'!$D$58411:$E$58418,2,0)</f>
        <v>#N/A</v>
      </c>
      <c r="G224" s="1" t="e">
        <f>+VLOOKUP(C224,'[1]20180327오더자료'!$D$58432:$E$58447,2,0)</f>
        <v>#N/A</v>
      </c>
      <c r="H224" s="1" t="e">
        <f t="shared" si="118"/>
        <v>#N/A</v>
      </c>
      <c r="I224" s="1" t="e">
        <f>+VLOOKUP(C224,'[1]20180327오더자료'!$D$58538:$E$58553,2,0)</f>
        <v>#N/A</v>
      </c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>
        <v>2</v>
      </c>
      <c r="LU224" s="1"/>
      <c r="LV224" s="1" t="str">
        <f>+IFERROR(VLOOKUP(C146,'[2]20180327오더자료'!$E$150421:$F$150437,2,0),"")</f>
        <v/>
      </c>
      <c r="LW224" s="1">
        <f>+IFERROR(VLOOKUP(C146,'[2]20180327오더자료'!$E$150564:$F$150582,2,0),"")</f>
        <v>2.5</v>
      </c>
      <c r="LX224" s="1">
        <f>+IFERROR(VLOOKUP(C146,'[2]20180327오더자료'!$E$150605:$F$150619,2,0),"")</f>
        <v>4</v>
      </c>
      <c r="LY224" s="1">
        <f>+IFERROR(VLOOKUP(C146,'[2]20180327오더자료'!$E$150750:$F$150765,2,0),"")</f>
        <v>3</v>
      </c>
      <c r="LZ224" s="1">
        <f>+IFERROR(VLOOKUP(C146,'[2]20180327오더자료'!$E$150839:$F$150858,2,0),"")</f>
        <v>4</v>
      </c>
      <c r="MA224" s="1">
        <f>+IFERROR(VLOOKUP(C146,'[2]20180327오더자료'!$E$150991:$F$151008,2,0),"")</f>
        <v>2</v>
      </c>
      <c r="MB224" s="1"/>
      <c r="MC224" s="1"/>
      <c r="MD224" s="1" t="str">
        <f>+IFERROR(VLOOKUP(C146,'[2]20180327오더자료'!$E$151265:$F$151273,2,0),"")</f>
        <v/>
      </c>
      <c r="ME224" s="1"/>
      <c r="MF224" s="1"/>
      <c r="MG224" s="1">
        <f>+IFERROR(VLOOKUP(C146,'[2]20180327오더자료'!$E$151291:$F$151309,2,0),"")</f>
        <v>2</v>
      </c>
      <c r="MH224" s="1">
        <f>+IFERROR(VLOOKUP(C146,'[2]20180327오더자료'!$E$151322:$F$151337,2,0),"")</f>
        <v>5</v>
      </c>
      <c r="MI224" s="1" t="str">
        <f>+IFERROR(VLOOKUP(C146,'[2]20180327오더자료'!$E$151357:$F$151376,2,0),"")</f>
        <v/>
      </c>
      <c r="MJ224" s="1" t="str">
        <f>+IFERROR(VLOOKUP(C146,'[2]20180327오더자료'!$E$151435:$F$151452,2,0),"")</f>
        <v/>
      </c>
      <c r="MK224" s="1" t="str">
        <f>+IFERROR(VLOOKUP(C146,'[2]20180327오더자료'!$E$151527:$F$151538,2,0),"")</f>
        <v/>
      </c>
      <c r="ML224" s="1" t="str">
        <f>+IFERROR(VLOOKUP(C146,'[2]20180327오더자료'!$E$151548:$F$151567,2,0),"")</f>
        <v/>
      </c>
      <c r="MM224" s="1">
        <f>+IFERROR(VLOOKUP(C146,'[2]20180327오더자료'!$E$151584:$F$151594,2,0),"")</f>
        <v>5</v>
      </c>
      <c r="MN224" s="1" t="str">
        <f>+IFERROR(VLOOKUP(C146,'[2]20180327오더자료'!$E$151839:$F$151854,2,0),"")</f>
        <v/>
      </c>
      <c r="MO224" s="1"/>
      <c r="MP224" s="1">
        <f>+IFERROR(VLOOKUP(C146,'[2]20180327오더자료'!$E$151919:$F$151938,2,0),"")</f>
        <v>5</v>
      </c>
      <c r="MQ224" s="1">
        <f>+IFERROR(VLOOKUP(C146,'[2]20180327오더자료'!$E$152085:$F$152096,2,0),"")</f>
        <v>4</v>
      </c>
      <c r="MR224" s="1"/>
      <c r="MS224" s="1">
        <f>+IFERROR(VLOOKUP(C146,'[2]20180327오더자료'!$E$152121:$F$152138,2,0),"")</f>
        <v>5.5</v>
      </c>
      <c r="MT224" s="1"/>
      <c r="MU224" s="1">
        <f>+IFERROR(VLOOKUP(C146,'[2]20180327오더자료'!$E$152160:$F$152164,2,0),"")</f>
        <v>5.5</v>
      </c>
      <c r="MV224" s="1">
        <f>+IFERROR(VLOOKUP(C146,'[2]20180327오더자료'!$E$152228:$F$152245,2,0),"")</f>
        <v>3</v>
      </c>
      <c r="MW224" s="1"/>
      <c r="MX224" s="1">
        <f>+IFERROR(VLOOKUP(C146,'[2]20180327오더자료'!$E$152289:$F$152307,2,0),"")</f>
        <v>6</v>
      </c>
      <c r="MY224" s="1"/>
      <c r="MZ224" s="1">
        <f>+IFERROR(VLOOKUP(C146,'[2]20180327오더자료'!$E$152333:$F$152349,2,0),"")</f>
        <v>3</v>
      </c>
      <c r="NA224" s="1"/>
      <c r="NB224" s="1">
        <f>+IFERROR(VLOOKUP(C146,'[2]20180327오더자료'!$E$152438:$F$152456,2,0),"")</f>
        <v>3</v>
      </c>
      <c r="NC224" s="1" t="str">
        <f>+IFERROR(VLOOKUP(C146,'[2]20180327오더자료'!$E$152544:$F$152557,2,0),"")</f>
        <v/>
      </c>
      <c r="ND224" s="1"/>
      <c r="NE224" s="1"/>
      <c r="NF224" s="1" t="str">
        <f>+IFERROR(VLOOKUP(C146,'[2]20180327오더자료'!$E$152708:$F$152724,2,0),"")</f>
        <v/>
      </c>
      <c r="NG224" s="1"/>
      <c r="NH224" s="1" t="str">
        <f>+IFERROR(VLOOKUP(C146,'[2]20180327오더자료'!$E$152812:$F$152827,2,0),"")</f>
        <v/>
      </c>
      <c r="NI224" s="1" t="str">
        <f>+IFERROR(VLOOKUP(C146,'[2]20180327오더자료'!$E$152905:$F$152919,2,0),"")</f>
        <v/>
      </c>
      <c r="NJ224" s="1" t="str">
        <f>+IFERROR(VLOOKUP(C146,'[2]20180327오더자료'!$E$152998:$F$153011,2,0),"")</f>
        <v/>
      </c>
      <c r="NK224" s="1">
        <f>+IFERROR(VLOOKUP(C146,'[2]20180327오더자료'!$E$153096:$F$153108,2,0),"")</f>
        <v>4</v>
      </c>
      <c r="NL224" s="1">
        <f>+IFERROR(VLOOKUP(C146,'[2]20180327오더자료'!$E$153121:$F$153140,2,0),"")</f>
        <v>2</v>
      </c>
      <c r="NM224" s="1">
        <f>+IFERROR(VLOOKUP(C146,'[2]20180327오더자료'!$E$153195:$F$153215,2,0),"")</f>
        <v>4</v>
      </c>
      <c r="NN224" s="1"/>
      <c r="NO224" s="1">
        <v>1</v>
      </c>
      <c r="NP224" s="1">
        <f>+IFERROR(VLOOKUP(C146,'[2]20180327오더자료'!$E$153364:$F$153380,2,0),"")</f>
        <v>3</v>
      </c>
      <c r="NQ224" s="1"/>
      <c r="NR224" s="1" t="str">
        <f>+IFERROR(VLOOKUP(C146,'[2]20180327오더자료'!$E$153453:$F$153465,2,0),"")</f>
        <v/>
      </c>
      <c r="NS224" s="1"/>
      <c r="NT224" s="1" t="str">
        <f>+IFERROR(VLOOKUP(C146,'[2]20180327오더자료'!$E$153473:$F$153487,2,0),"")</f>
        <v/>
      </c>
      <c r="NU224" s="1">
        <f>+IFERROR(VLOOKUP(C146,'[2]20180327오더자료'!$E$153579:$F$153597,2,0),"")</f>
        <v>3</v>
      </c>
      <c r="NV224" s="1">
        <f>+IFERROR(VLOOKUP(C146,'[2]20180327오더자료'!$E$153633:$F$153644,2,0),"")</f>
        <v>2</v>
      </c>
      <c r="NW224" s="1"/>
      <c r="NX224" s="1"/>
      <c r="NY224" s="1"/>
      <c r="NZ224" s="1" t="str">
        <f>+IFERROR(VLOOKUP(C146,'[2]20180327오더자료'!$E$153690:$F$153705,2,0),"")</f>
        <v/>
      </c>
      <c r="OA224" s="1">
        <f>+IFERROR(VLOOKUP(C146,'[2]20180327오더자료'!$E$153718:$F$153728,2,0),"")</f>
        <v>3.5</v>
      </c>
      <c r="OB224" s="1">
        <f>+IFERROR(VLOOKUP(C146,'[2]20180327오더자료'!$E$153778:$F$153791,2,0),"")</f>
        <v>2</v>
      </c>
      <c r="OC224" s="1">
        <f>+IFERROR(VLOOKUP(C146,'[2]20180327오더자료'!$E$153871:$F$153886,2,0),"")</f>
        <v>4</v>
      </c>
      <c r="OD224" s="1">
        <f>+IFERROR(VLOOKUP(C146,'[2]20180327오더자료'!$E$153962:$F$153970,2,0),"")</f>
        <v>5</v>
      </c>
      <c r="OE224" s="1">
        <f>+IFERROR(VLOOKUP(C146,'[2]20180327오더자료'!$E$154052:$F$154066,2,0),"")</f>
        <v>5</v>
      </c>
      <c r="OF224" s="1">
        <f>+IFERROR(VLOOKUP(C146,'[2]20180327오더자료'!$E$154382:$F$154399,2,0),"")</f>
        <v>5</v>
      </c>
      <c r="OG224" s="1"/>
      <c r="OH224" s="1" t="str">
        <f>+IFERROR(VLOOKUP(C146,'[2]20180327오더자료'!$E$154099:$F$154116,2,0),"")</f>
        <v/>
      </c>
      <c r="OI224" s="1">
        <f>+IFERROR(VLOOKUP(C146,'[2]20180327오더자료'!$E$154196:$F$154218,2,0),"")</f>
        <v>4</v>
      </c>
      <c r="OJ224" s="1">
        <f>+IFERROR(VLOOKUP(C146,'[2]20180327오더자료'!$E$154328:$F$154343,2,0),"")</f>
        <v>6</v>
      </c>
      <c r="OK224" s="1">
        <f>+IFERROR(VLOOKUP(C146,'[2]20180327오더자료'!$E$154355:$F$154368,2,0),"")</f>
        <v>6.5</v>
      </c>
      <c r="OL224" s="1">
        <f>+IFERROR(VLOOKUP(C146,'[2]20180327오더자료'!$E$154382:$F$154399,2,0),"")</f>
        <v>5</v>
      </c>
      <c r="OM224" s="1" t="str">
        <f>+IFERROR(VLOOKUP(C146,'[2]20180327오더자료'!$E$154493:$F$154502,2,0),"")</f>
        <v/>
      </c>
      <c r="ON224" s="1">
        <f>+IFERROR(VLOOKUP(C146,'[2]20180327오더자료'!$E$154589:$F$154604,2,0),"")</f>
        <v>4</v>
      </c>
      <c r="OO224" s="1" t="str">
        <f>+IFERROR(VLOOKUP(C146,'[2]20180327오더자료'!$E$154675:$F$154685,2,0),"")</f>
        <v/>
      </c>
      <c r="OP224" s="1">
        <f>+IFERROR(VLOOKUP(C146,'[2]20180327오더자료'!$E$155000:$F$155007,2,0),"")</f>
        <v>5</v>
      </c>
      <c r="OQ224" s="1" t="str">
        <f>+IFERROR(VLOOKUP(C146,'[2]20180327오더자료'!$E$155044:$F$155051,2,0),"")</f>
        <v/>
      </c>
      <c r="OR224" s="1" t="str">
        <f>+IFERROR(VLOOKUP(C146,'[2]20180327오더자료'!$E$155062:$F$155081,2,0),"")</f>
        <v/>
      </c>
      <c r="OS224" s="1"/>
      <c r="OT224" s="1">
        <f>+IFERROR(VLOOKUP(C146,'[2]20180327오더자료'!$E$155097:$F$155114,2,0),"")</f>
        <v>2</v>
      </c>
      <c r="OU224" s="1"/>
      <c r="OV224" s="1">
        <f>+IFERROR(VLOOKUP(C146,'[2]20180327오더자료'!$E$155149:$F$155167,2,0),"")</f>
        <v>2.5</v>
      </c>
      <c r="OW224" s="1"/>
      <c r="OX224" s="1" t="str">
        <f>+IFERROR(VLOOKUP(C146,'[2]20180327오더자료'!$E$155250:$F$155263,2,0),"")</f>
        <v/>
      </c>
      <c r="OY224" s="1" t="str">
        <f>+IFERROR(VLOOKUP(C146,'[2]20180327오더자료'!$D$155276:$E$155296,2,0),"")</f>
        <v/>
      </c>
      <c r="OZ224" s="1" t="str">
        <f>+IFERROR(VLOOKUP(C146,'[2]20180327오더자료'!$E$155312:$F$155328,2,0),"")</f>
        <v/>
      </c>
      <c r="PA224" s="1"/>
      <c r="PB224" s="1" t="str">
        <f>+IFERROR(VLOOKUP(C146,'[2]20180327오더자료'!$E$155344:$F$155361,2,0),"")</f>
        <v/>
      </c>
      <c r="PC224" s="1"/>
      <c r="PD224" s="1">
        <f>+IFERROR(VLOOKUP(C146,'[2]20180327오더자료'!$E$155441:$F$155456,2,0),"")</f>
        <v>2</v>
      </c>
      <c r="PE224" s="1"/>
      <c r="PF224" s="1" t="str">
        <f>+IFERROR(VLOOKUP(C146,'[2]20180327오더자료'!$E$155526:$F$155548,2,0),"")</f>
        <v/>
      </c>
      <c r="PG224" s="1"/>
      <c r="PH224" s="1"/>
      <c r="PI224" s="1" t="str">
        <f>+IFERROR(VLOOKUP(C146,'[2]20180327오더자료'!$E$155646:$F$155662,2,0),"")</f>
        <v/>
      </c>
      <c r="PJ224" s="1" t="str">
        <f>+IFERROR(VLOOKUP(C146,'[2]20180327오더자료'!$E$155681:$F$155701,2,0),"")</f>
        <v/>
      </c>
      <c r="PK224" s="1">
        <f>+IFERROR(VLOOKUP(C146,'[2]20180327오더자료'!$E$156006:$F$156020,2,0),"")</f>
        <v>2</v>
      </c>
      <c r="PL224" s="1"/>
      <c r="PM224" s="1" t="e">
        <f t="shared" si="119"/>
        <v>#N/A</v>
      </c>
      <c r="PN224" s="1" t="str">
        <f>+IFERROR(VLOOKUP(C146,'[2]20180327오더자료'!$E$156455:$F$156475,2,0),"")</f>
        <v/>
      </c>
      <c r="PO224" s="1">
        <f>+IFERROR(VLOOKUP(C146,'[2]20180327오더자료'!$E$156236:$F$156255,2,0),"")</f>
        <v>4</v>
      </c>
      <c r="PP224" s="1">
        <f>+IFERROR(VLOOKUP(C146,'[2]20180327오더자료'!$E$156531:$F$156550,2,0),"")</f>
        <v>2</v>
      </c>
      <c r="PQ224" s="1" t="str">
        <f>+IFERROR(VLOOKUP(C146,'[2]20180327오더자료'!$E$156756:$F$156768,2,0),"")</f>
        <v/>
      </c>
      <c r="PR224" s="1"/>
      <c r="PS224" s="1" t="str">
        <f>+IFERROR(VLOOKUP(C146,'[2]20180327오더자료'!$E$156792:$F$156802,2,0),"")</f>
        <v/>
      </c>
      <c r="PT224" s="1"/>
      <c r="PU224" s="1">
        <f>+IFERROR(VLOOKUP(C146,'[2]20180327오더자료'!$E$156847:$F$156854,2,0),"")</f>
        <v>5</v>
      </c>
      <c r="PV224" s="1"/>
      <c r="PW224" s="1"/>
      <c r="PX224" s="1">
        <f>+IFERROR(VLOOKUP(C146,'[2]20180327오더자료'!$E$156909:$F$156916,2,0),"")</f>
        <v>4</v>
      </c>
      <c r="PY224" s="1">
        <f>+IFERROR(VLOOKUP(C146,'[2]20180327오더자료'!$E$156928:$F$156946,2,0),"")</f>
        <v>8</v>
      </c>
      <c r="PZ224" s="1">
        <f>+IFERROR(VLOOKUP(C146,'[2]20180327오더자료'!$E$156998:$F$157015,2,0),"")</f>
        <v>4</v>
      </c>
      <c r="QA224" s="1"/>
      <c r="QB224" s="1">
        <f>+IFERROR(VLOOKUP(C146,'[2]20180327오더자료'!$E$157104:$F$157122,2,0),"")</f>
        <v>3.5</v>
      </c>
      <c r="QC224" s="1" t="str">
        <f>+IFERROR(VLOOKUP(C146,'[2]20180327오더자료'!$E$157168:$F$157177,2,0),"")</f>
        <v/>
      </c>
      <c r="QD224" s="1">
        <f>+IFERROR(VLOOKUP(C146,'[2]20180327오더자료'!$E$157305:$F$157311,2,0),"")</f>
        <v>5</v>
      </c>
      <c r="QE224" s="1">
        <f>+IFERROR(VLOOKUP(C146,'[2]20180327오더자료'!$E$157326:$F$157346,2,0),"")</f>
        <v>5</v>
      </c>
      <c r="QF224" s="1">
        <f>+IFERROR(VLOOKUP(C146,'[2]20180327오더자료'!$E$157626:$F$157644,2,0),"")</f>
        <v>5</v>
      </c>
      <c r="QG224" s="1"/>
      <c r="QH224" s="1" t="str">
        <f>+IFERROR(VLOOKUP(C146,'[2]20180327오더자료'!$E$157689:$F$157702,2,0),"")</f>
        <v/>
      </c>
      <c r="QI224" s="1" t="str">
        <f>+IFERROR(VLOOKUP(C146,'[2]20180327오더자료'!$E$157711:$F$157724,2,0),"")</f>
        <v/>
      </c>
      <c r="QJ224" s="1">
        <f>+IFERROR(VLOOKUP(C146,'[2]20180327오더자료'!$E$157745:$F$157762,2,0),"")</f>
        <v>5</v>
      </c>
      <c r="QK224" s="1">
        <f>+IFERROR(VLOOKUP(C146,'[2]20180327오더자료'!$E$157825:$F$157840,2,0),"")</f>
        <v>6</v>
      </c>
      <c r="QL224" s="1"/>
      <c r="QM224" s="1"/>
      <c r="QN224" s="1"/>
      <c r="QO224" s="1" t="str">
        <f>+IFERROR(VLOOKUP(C146,'[2]20180327오더자료'!$E$157872:$F$157884,2,0),"")</f>
        <v/>
      </c>
      <c r="QP224" s="1"/>
      <c r="QQ224" s="1">
        <f>+IFERROR(VLOOKUP(C146,'[2]20180327오더자료'!$E$157904:$F$157912,2,0),"")</f>
        <v>5</v>
      </c>
      <c r="QR224" s="1"/>
      <c r="QS224" s="1" t="str">
        <f>+IFERROR(VLOOKUP(C146,'[2]20180327오더자료'!$E$157954:$F$157972,2,0),"")</f>
        <v/>
      </c>
      <c r="QT224" s="1">
        <f>+IFERROR(VLOOKUP(C146,'[2]20180327오더자료'!$E$158081:$F$158099,2,0),"")</f>
        <v>4</v>
      </c>
      <c r="QU224" s="1">
        <f>+IFERROR(VLOOKUP(C146,'[2]20180327오더자료'!$E$158221:$F$158236,2,0),"")</f>
        <v>4</v>
      </c>
      <c r="QV224" s="1">
        <f>+IFERROR(VLOOKUP(C146,'[2]20180327오더자료'!$E$158278:$F$158296,2,0),"")</f>
        <v>6</v>
      </c>
      <c r="QW224" s="1">
        <f>+IFERROR(VLOOKUP(C146,'[2]20180327오더자료'!$E$158307:$F$158325,2,0),"")</f>
        <v>4</v>
      </c>
      <c r="QX224" s="1">
        <f>+IFERROR(VLOOKUP(C146,'[2]20180327오더자료'!$E$158374:$F$158382,2,0),"")</f>
        <v>4</v>
      </c>
      <c r="QY224" s="1">
        <f>+IFERROR(VLOOKUP(C146,'[2]20180327오더자료'!$E$158427:$F$158440,2,0),"")</f>
        <v>4</v>
      </c>
      <c r="QZ224" s="1">
        <f>+IFERROR(VLOOKUP(C146,'[2]20180327오더자료'!$E$158476:$F$158489,2,0),"")</f>
        <v>4</v>
      </c>
      <c r="RA224" s="1" t="str">
        <f>+IFERROR(VLOOKUP(C146,'[2]20180327오더자료'!$E$158501:$F$158519,2,0),"")</f>
        <v/>
      </c>
      <c r="RB224" s="1">
        <f>+IFERROR(VLOOKUP(C146,'[2]20180327오더자료'!$E$158538:$F$158544,2,0),"")</f>
        <v>3</v>
      </c>
      <c r="RC224" s="1"/>
      <c r="RD224" s="1"/>
      <c r="RE224" s="1" t="str">
        <f>+IFERROR(VLOOKUP(C146,'[2]20180327오더자료'!$E$158577:$F$158595,2,0),"")</f>
        <v/>
      </c>
      <c r="RF224" t="str">
        <f>+IFERROR(VLOOKUP(C146,'[2]20180327오더자료'!$E$158632:$F$158639,2,0),"")</f>
        <v/>
      </c>
      <c r="RG224" s="1" t="str">
        <f>+IFERROR(VLOOKUP(C146,'[2]20180327오더자료'!$E$158658:$F$158662,2,0),"")</f>
        <v/>
      </c>
      <c r="RH224" s="1" t="str">
        <f>+IFERROR(VLOOKUP(C146,'[2]20180327오더자료'!$E$158716:$F$158725,2,0),"")</f>
        <v/>
      </c>
      <c r="RI224" s="1"/>
      <c r="RJ224" s="1"/>
      <c r="RK224" s="1" t="str">
        <f>+IFERROR(VLOOKUP(C146,'[2]20180327오더자료'!$E$158768:$F$158782,2,0),"")</f>
        <v/>
      </c>
      <c r="RL224" s="1">
        <f>+IFERROR(VLOOKUP(C146,'[2]20180327오더자료'!$E$158795:$F$158801,2,0),"")</f>
        <v>3</v>
      </c>
      <c r="RM224" s="1">
        <f>+IFERROR(VLOOKUP(C146,'[2]20180327오더자료'!$E$158821:$F$158842,2,0),"")</f>
        <v>3</v>
      </c>
      <c r="RN224" s="1">
        <f>+IFERROR(VLOOKUP(C146,'[2]20180327오더자료'!$E$158913:$F$158926,2,0),"")</f>
        <v>5.5</v>
      </c>
      <c r="RO224" s="1"/>
      <c r="RP224" s="1"/>
      <c r="RQ224" s="1" t="str">
        <f>+IFERROR(VLOOKUP(C146,'[2]20180327오더자료'!$E$158964:$F$158973,2,0),"")</f>
        <v/>
      </c>
      <c r="RR224" s="1"/>
      <c r="RS224" s="1">
        <f>+IFERROR(VLOOKUP(C146,'[2]20180327오더자료'!$E$159012:$F$159020,2,0),"")</f>
        <v>4</v>
      </c>
      <c r="RT224" s="1"/>
      <c r="RU224" s="1" t="str">
        <f>+IFERROR(VLOOKUP(C145,'[2]20180327오더자료'!$E$159154:$F$159171,2,0),"")</f>
        <v/>
      </c>
      <c r="RV224" s="1">
        <f>+IFERROR(VLOOKUP(C146,'[2]20180327오더자료'!$E$159278:$F$159293,2,0),"")</f>
        <v>4</v>
      </c>
      <c r="RW224" s="1"/>
      <c r="RX224" s="1" t="str">
        <f>+IFERROR(VLOOKUP(C146,'[2]20180327오더자료'!$E$159378:$F$159392,2,0),"")</f>
        <v/>
      </c>
      <c r="RY224" s="1">
        <f>+IFERROR(VLOOKUP(C146,'[2]20180327오더자료'!$E$159463:$F$159481,2,0),"")</f>
        <v>4</v>
      </c>
      <c r="RZ224" s="1">
        <f>+IFERROR(VLOOKUP(C146,'[2]20180327오더자료'!$E$159548:$F$159562,2,0),"")</f>
        <v>4</v>
      </c>
      <c r="SA224" s="1" t="str">
        <f>+IFERROR(VLOOKUP(C146,'[2]20180327오더자료'!$E$159769:$F$159780,2,0),"")</f>
        <v/>
      </c>
      <c r="SB224" s="1">
        <f>+IFERROR(VLOOKUP(C146,'[2]20180327오더자료'!$E$159862:$F$159872,2,0),"")</f>
        <v>2</v>
      </c>
      <c r="SC224" s="1"/>
      <c r="SD224" s="1"/>
      <c r="SE224" s="1" t="str">
        <f>+IFERROR(VLOOKUP(C146,'[2]20180327오더자료'!$E$159903:$F$159919,2,0),"")</f>
        <v/>
      </c>
      <c r="SF224" s="1">
        <f>+IFERROR(VLOOKUP(C146,'[2]20180327오더자료'!$E$159948:$F$159965,2,0),"")</f>
        <v>4</v>
      </c>
      <c r="SG224" s="1"/>
      <c r="SH224" s="1" t="str">
        <f>+IFERROR(VLOOKUP(C146,'[2]20180327오더자료'!$E$159994:$F$160007,2,0),"")</f>
        <v/>
      </c>
      <c r="SI224" s="1">
        <f>+IFERROR(VLOOKUP(C146,'[2]20180327오더자료'!$E$160020:$F$160035,2,0),"")</f>
        <v>5</v>
      </c>
      <c r="SJ224" s="1">
        <f>+IFERROR(VLOOKUP(C146,'[2]20180327오더자료'!$E$160049:$F$160066,2,0),"")</f>
        <v>3</v>
      </c>
      <c r="SK224" s="1" t="str">
        <f>+IFERROR(VLOOKUP(C146,'[2]20180327오더자료'!$E$160111:$F$160128,2,0),"")</f>
        <v/>
      </c>
      <c r="SL224" s="1" t="str">
        <f>+IFERROR(VLOOKUP(C146,'[2]20180327오더자료'!$E$160313:$F$160330,2,0),"")</f>
        <v/>
      </c>
      <c r="SM224" s="1">
        <f>+IFERROR(VLOOKUP(C146,'[2]20180327오더자료'!$E$160422:$F$160438,2,0),"")</f>
        <v>2</v>
      </c>
      <c r="SN224" s="1"/>
      <c r="SO224" s="1"/>
      <c r="SP224" s="1">
        <f>+IFERROR(VLOOKUP(C146,'[2]20180327오더자료'!$E$160527:$F$160537,2,0),"")</f>
        <v>2</v>
      </c>
      <c r="SQ224" s="1"/>
      <c r="SR224" s="1"/>
      <c r="SS224" s="1" t="str">
        <f>+IFERROR(VLOOKUP(C146,'[2]20180327오더자료'!$E$160611:$F$160618,2,0),"")</f>
        <v/>
      </c>
      <c r="ST224" s="1"/>
      <c r="SU224" s="1" t="str">
        <f>+IFERROR(VLOOKUP(C146,'[2]20180327오더자료'!$E$160651:$F$160670,2,0),"")</f>
        <v/>
      </c>
      <c r="SV224" s="1"/>
      <c r="SW224" s="1">
        <f>+IFERROR(VLOOKUP(C146,'[2]20180327오더자료'!$E$160740:$F$160749,2,0),"")</f>
        <v>4</v>
      </c>
      <c r="SX224" s="1" t="str">
        <f>+IFERROR(VLOOKUP(C146,'[2]20180327오더자료'!$E$160765:$F$160776,2,0),"")</f>
        <v/>
      </c>
      <c r="SY224" s="1" t="str">
        <f>+IFERROR(VLOOKUP(C146,'[2]20180327오더자료'!$E$160831:$F$160846,2,0),"")</f>
        <v/>
      </c>
      <c r="SZ224" s="1"/>
      <c r="TA224" s="1" t="str">
        <f>+IFERROR(VLOOKUP(C146,'[2]20180327오더자료'!$E$160917:$F$160929,2,0),"")</f>
        <v/>
      </c>
      <c r="TB224" s="1" t="str">
        <f>+IFERROR(VLOOKUP(C146,'[2]20180327오더자료'!$E$160943:$F$160962,2,0),"")</f>
        <v/>
      </c>
      <c r="TC224" s="1" t="str">
        <f>+IFERROR(VLOOKUP(C146,'[2]20180327오더자료'!$E$161049:$F$161067,2,0),"")</f>
        <v/>
      </c>
      <c r="TD224" s="1"/>
      <c r="TE224" s="1" t="str">
        <f>+IFERROR(VLOOKUP(C146,'[2]20180327오더자료'!$E$161085:$F$161104,2,0),"")</f>
        <v/>
      </c>
      <c r="TF224" s="1" t="str">
        <f>+IFERROR(VLOOKUP(C146,'[2]20180327오더자료'!$E$161217:$F$161235,2,0),"")</f>
        <v/>
      </c>
      <c r="TG224" s="1">
        <f>+IFERROR(VLOOKUP(C146,'[2]20180327오더자료'!$E$161324:$F$161336,2,0),"")</f>
        <v>4</v>
      </c>
      <c r="TH224" s="1">
        <f>+IFERROR(VLOOKUP(C146,'[2]20180327오더자료'!$E$161351:$F$161369,2,0),"")</f>
        <v>4</v>
      </c>
      <c r="TI224" s="1">
        <f>+IFERROR(VLOOKUP(C146,'[2]20180327오더자료'!$E$161423:$F$161438,2,0),"")</f>
        <v>2</v>
      </c>
      <c r="TJ224" s="1"/>
      <c r="TK224" s="1">
        <f>+IFERROR(VLOOKUP(C146,'[2]20180327오더자료'!$E$161464:$F$161482,2,0),"")</f>
        <v>6</v>
      </c>
      <c r="TL224" s="1"/>
      <c r="TM224" s="1"/>
      <c r="TN224" s="1" t="str">
        <f>+IFERROR(VLOOKUP(C146,'[2]20180327오더자료'!$E$161616:$F$161632,2,0),"")</f>
        <v/>
      </c>
      <c r="TO224" s="1"/>
      <c r="TP224" s="1" t="str">
        <f>+IFERROR(VLOOKUP(C146,'[2]20180327오더자료'!$E$161793:$F$161799,2,0),"")</f>
        <v/>
      </c>
      <c r="TQ224" s="1">
        <f>+IFERROR(VLOOKUP(C146,'[2]20180327오더자료'!$E$161868:$F$161881,2,0),"")</f>
        <v>2</v>
      </c>
      <c r="TR224" s="1">
        <f>+IFERROR(VLOOKUP(C146,'[2]20180327오더자료'!$E$161974:$F$161983,2,0),"")</f>
        <v>3</v>
      </c>
      <c r="TS224" s="1" t="str">
        <f>+IFERROR(VLOOKUP(C146,'[2]20180327오더자료'!$E$161999:$F$162017,2,0),"")</f>
        <v/>
      </c>
      <c r="TT224" s="1"/>
      <c r="TU224" s="1">
        <f>+IFERROR(VLOOKUP(C146,'[2]20180327오더자료'!$E$162039:$F$162051,2,0),"")</f>
        <v>2</v>
      </c>
      <c r="TV224" s="1"/>
      <c r="TW224" s="1">
        <f>+IFERROR(VLOOKUP(C146,'[2]20180327오더자료'!$E$162072:$F$162089,2,0),"")</f>
        <v>5</v>
      </c>
      <c r="TX224" s="1" t="str">
        <f>+IFERROR(VLOOKUP(C146,'[2]20180327오더자료'!$E$162160:$F$162181,2,0),"")</f>
        <v/>
      </c>
      <c r="TY224" s="1" t="str">
        <f>+IFERROR(VLOOKUP(C146,'[2]20180327오더자료'!$E$162196:$F$162210,2,0),"")</f>
        <v/>
      </c>
      <c r="TZ224" s="1" t="str">
        <f>+IFERROR(VLOOKUP(C146,'[2]20180327오더자료'!$E$162286:$F$162301,2,0),"")</f>
        <v/>
      </c>
      <c r="UA224" s="1"/>
      <c r="UB224" s="1">
        <f>+IFERROR(VLOOKUP(C146,'[2]20180327오더자료'!$E$162496:$F$162514,2,0),"")</f>
        <v>2.5</v>
      </c>
      <c r="UC224" s="1"/>
      <c r="UD224" s="1" t="str">
        <f>+IFERROR(VLOOKUP(C146,'[2]20180327오더자료'!$E$162525:$F$162539,2,0),"")</f>
        <v/>
      </c>
      <c r="UE224" s="1"/>
      <c r="UF224" s="1">
        <f>+IFERROR(VLOOKUP(C146,'[2]20180327오더자료'!$E$162573:$F$162593,2,0),"")</f>
        <v>4.5</v>
      </c>
      <c r="UG224" s="1"/>
      <c r="UH224" s="1"/>
      <c r="UI224" s="1"/>
      <c r="UJ224" s="1">
        <f>+VLOOKUP(C224,'[2]20180327오더자료'!$E$162648:$F$162655,2,0)</f>
        <v>6</v>
      </c>
      <c r="UK224" s="1">
        <f>+IFERROR(VLOOKUP(C146,'[2]20180327오더자료'!$E$162742:$F$162751,2,0),"")</f>
        <v>3.5</v>
      </c>
      <c r="UL224" s="1">
        <f>+IFERROR(VLOOKUP(C146,'[2]20180327오더자료'!$E$162790:$F$162806,2,0),"")</f>
        <v>4.5</v>
      </c>
      <c r="UM224" s="1">
        <f>+IFERROR(VLOOKUP(C146,'[2]20180327오더자료'!$E$162983:$F$163001,2,0),"")</f>
        <v>4</v>
      </c>
      <c r="UN224" s="1"/>
      <c r="UO224" s="1"/>
      <c r="UP224" s="1"/>
      <c r="UQ224" s="1">
        <f>+IFERROR(VLOOKUP(C146,'[2]20180327오더자료'!$E$163056:$F$163073,2,0),"")</f>
        <v>4.5</v>
      </c>
      <c r="UR224" s="1"/>
      <c r="US224" s="1">
        <f>+IFERROR(VLOOKUP(C146,'[2]20180327오더자료'!$E$163202:$F$163220,2,0),"")</f>
        <v>4</v>
      </c>
      <c r="UT224" s="1"/>
      <c r="UU224" s="1">
        <f>+IFERROR(VLOOKUP(C146,'[2]20180327오더자료'!$E$163242:$F$163262,2,0),"")</f>
        <v>4.5</v>
      </c>
      <c r="UV224" s="1"/>
      <c r="UW224" s="1" t="str">
        <f>+IFERROR(VLOOKUP(C146,'[2]20180327오더자료'!$E$163325:$F$163343,2,0),"")</f>
        <v/>
      </c>
      <c r="UX224" s="1"/>
      <c r="UY224" s="1"/>
      <c r="UZ224" s="1"/>
      <c r="VA224" s="1">
        <f>+IFERROR(VLOOKUP(C146,'[2]20180327오더자료'!$E$163406:$F$163415,2,0),"")</f>
        <v>6</v>
      </c>
      <c r="VB224" s="1">
        <f>+IFERROR(VLOOKUP(C146,'[2]20180327오더자료'!$E$163444:$F$163456,2,0),"")</f>
        <v>4</v>
      </c>
      <c r="VC224" s="1" t="str">
        <f>+IFERROR(VLOOKUP(C146,'[2]20180327오더자료'!$E$163498:$F$163516,2,0),"")</f>
        <v/>
      </c>
      <c r="VD224" s="1" t="str">
        <f>+IFERROR(VLOOKUP(C146,'[2]20180327오더자료'!$E$163527:$F$163542,2,0),"")</f>
        <v/>
      </c>
      <c r="VE224" s="1" t="str">
        <f>+IFERROR(VLOOKUP(C146,'[2]20180327오더자료'!$E$163559:$F$163575,2,0),"")</f>
        <v/>
      </c>
      <c r="VF224" s="1" t="str">
        <f>+IFERROR(VLOOKUP(C146,'[2]20180327오더자료'!$E$163652:$F$163666,2,0),"")</f>
        <v/>
      </c>
      <c r="VG224" s="1"/>
      <c r="VH224" s="1">
        <f>+IFERROR(VLOOKUP(C146,'[2]20180327오더자료'!$E$163709:$F$163717,2,0),"")</f>
        <v>4</v>
      </c>
      <c r="VI224" s="1">
        <f>+IFERROR(VLOOKUP(C146,'[2]20180327오더자료'!$E$164004:$F$164014,2,0),"")</f>
        <v>4.5</v>
      </c>
      <c r="VJ224" s="1" t="str">
        <f>+IFERROR(VLOOKUP(C146,'[2]20180327오더자료'!$E$164026:$F$164039,2,0),"")</f>
        <v/>
      </c>
      <c r="VK224" s="1">
        <f>+IFERROR(VLOOKUP(C146,'[2]20180327오더자료'!$E$164087:$F$164096,2,0),"")</f>
        <v>6</v>
      </c>
      <c r="VL224" s="1"/>
      <c r="VM224" s="1" t="str">
        <f>+IFERROR(VLOOKUP(C146,'[2]20180327오더자료'!$E$164114:$F$164132,2,0),"")</f>
        <v/>
      </c>
      <c r="VN224" s="1" t="str">
        <f>+IFERROR(VLOOKUP(C146,'[2]20180327오더자료'!$E$164147:$F$164161,2,0),"")</f>
        <v/>
      </c>
      <c r="VO224" s="1"/>
      <c r="VP224" s="1" t="str">
        <f>+IFERROR(VLOOKUP(C146,'[2]20180327오더자료'!$E$164235:$F$164245,2,0),"")</f>
        <v/>
      </c>
      <c r="VQ224" s="1"/>
      <c r="VR224" s="1">
        <f>+IFERROR(VLOOKUP(C146,'[2]20180327오더자료'!$E$164258:$F$164272,2,0),"")</f>
        <v>6</v>
      </c>
      <c r="VS224" s="1" t="str">
        <f>+IFERROR(VLOOKUP(C146,'[2]20180327오더자료'!$E$164310:$F$164327,2,0),"")</f>
        <v/>
      </c>
      <c r="VT224" s="1">
        <f>+IFERROR(VLOOKUP(C146,'[2]20180327오더자료'!$E$164383:$F$164401,2,0),"")</f>
        <v>2</v>
      </c>
      <c r="VU224" s="1">
        <f>+IFERROR(VLOOKUP(C146,'[2]20180327오더자료'!$E$164421:$F$164427,2,0),"")</f>
        <v>5</v>
      </c>
      <c r="VV224" s="1">
        <f>+IFERROR(VLOOKUP(C146,'[2]20180327오더자료'!$E$164485:$F$164504,2,0),"")</f>
        <v>4</v>
      </c>
      <c r="VW224" s="1"/>
      <c r="VX224" s="1"/>
      <c r="VY224" s="1" t="str">
        <f>+IFERROR(VLOOKUP(C146,'[2]20180327오더자료'!$E$164598:$F$164611,2,0),"")</f>
        <v/>
      </c>
      <c r="VZ224" s="1"/>
      <c r="WA224" s="1">
        <f>+IFERROR(VLOOKUP(C146,'[2]20180327오더자료'!$E$164674:$F$164688,2,0),"")</f>
        <v>2</v>
      </c>
      <c r="WB224" s="1" t="str">
        <f>+IFERROR(VLOOKUP(C146,'[2]20180327오더자료'!$E$164741:$F$164758,2,0),"")</f>
        <v/>
      </c>
      <c r="WC224" s="1">
        <f>+IFERROR(VLOOKUP(C146,'[2]20180327오더자료'!$E$164772:$F$164789,2,0),"")</f>
        <v>4</v>
      </c>
      <c r="WD224" s="1">
        <f>+IFERROR(VLOOKUP(C146,'[2]20180327오더자료'!$E$164867:$F$164886,2,0),"")</f>
        <v>4</v>
      </c>
      <c r="WE224" s="1">
        <f>+IFERROR(VLOOKUP(C146,'[2]20180327오더자료'!$E$164930:$F$164948,2,0),"")</f>
        <v>3</v>
      </c>
      <c r="WF224" s="1"/>
      <c r="WG224" s="1"/>
      <c r="WH224" s="1">
        <f>+IFERROR(VLOOKUP(C146,'[2]20180327오더자료'!$E$165048:$F$165066,2,0),"")</f>
        <v>2</v>
      </c>
      <c r="WI224" s="1" t="str">
        <f>+IFERROR(VLOOKUP(C146,'[2]20180327오더자료'!$E$165100:$F$165116,2,0),"")</f>
        <v/>
      </c>
      <c r="WJ224" s="1" t="str">
        <f>+IFERROR(VLOOKUP(C146,'[2]20180327오더자료'!$E$165158:$F$165171,2,0),"")</f>
        <v/>
      </c>
      <c r="WK224" s="1" t="str">
        <f>+IFERROR(VLOOKUP(C146,'[2]20180327오더자료'!$E$165213:$F$165230,2,0),"")</f>
        <v/>
      </c>
      <c r="WL224" s="1" t="str">
        <f>+IFERROR(VLOOKUP(C146,'[2]20180327오더자료'!$E$165267:$F$165282,2,0),"")</f>
        <v/>
      </c>
      <c r="WM224" s="1" t="str">
        <f>+IFERROR(VLOOKUP(C146,'[2]20180327오더자료'!$E$165306:$F$165324,2,0),"")</f>
        <v/>
      </c>
      <c r="WN224" s="1" t="str">
        <f>+IFERROR(VLOOKUP(C146,'[2]20180327오더자료'!$E$165376:$F$165392,2,0),"")</f>
        <v/>
      </c>
      <c r="WO224" s="1">
        <f>+IFERROR(VLOOKUP(C146,'[2]20180327오더자료'!$E$165460:$F$165476,2,0),"")</f>
        <v>6</v>
      </c>
      <c r="WP224" s="1"/>
      <c r="WQ224" s="1">
        <f>+IFERROR(VLOOKUP(C146,'[2]20180327오더자료'!$E$172774:$F$172792,2,0),"")</f>
        <v>4</v>
      </c>
      <c r="WR224" s="1"/>
      <c r="WS224" s="1"/>
      <c r="WT224" s="1">
        <f>+IFERROR(VLOOKUP(C146,'[2]20180327오더자료'!$E$167835:$F$167851,2,0),"")</f>
        <v>4</v>
      </c>
      <c r="WU224" s="1"/>
      <c r="WV224" s="1" t="str">
        <f>+IFERROR(VLOOKUP(C146,'[2]20180327오더자료'!$E$172921:$F$172926,2,0),"")</f>
        <v/>
      </c>
      <c r="WW224" s="1"/>
      <c r="WX224" s="1">
        <f>+IFERROR(VLOOKUP(C146,'[2]20180327오더자료'!$E$172951:$F$172970,2,0),"")</f>
        <v>3</v>
      </c>
      <c r="WY224" s="1">
        <f>+IFERROR(VLOOKUP(C146,'[2]20180327오더자료'!$E$173017:$F$173027,2,0),"")</f>
        <v>4</v>
      </c>
      <c r="WZ224" s="1"/>
      <c r="XA224" s="1">
        <f>+IFERROR(VLOOKUP(C146,'[2]20180327오더자료'!$E$173082:$F$173094,2,0),"")</f>
        <v>2</v>
      </c>
      <c r="XB224" s="1">
        <f>+IFERROR(VLOOKUP(C146,'[2]20180327오더자료'!$E$173154:$F$173168,2,0),"")</f>
        <v>2.5</v>
      </c>
      <c r="XC224" s="1"/>
      <c r="XD224" s="1"/>
      <c r="XE224" s="1"/>
      <c r="XF224" s="1"/>
      <c r="XG224" s="1">
        <f>+IFERROR(VLOOKUP(C146,'[2]20180327오더자료'!$E$173239:$F$173253,2,0),"")</f>
        <v>3</v>
      </c>
      <c r="XH224" s="1">
        <f>+IFERROR(VLOOKUP(C146,'[2]20180327오더자료'!$E$173288:$F$173305,2,0),"")</f>
        <v>4</v>
      </c>
      <c r="XI224" s="1"/>
      <c r="XJ224" s="1">
        <f>+IFERROR(VLOOKUP(C146,'[2]20180327오더자료'!$E$173577:$F$173595,2,0),"")</f>
        <v>5.5</v>
      </c>
      <c r="XK224" s="1"/>
      <c r="XL224" s="1"/>
      <c r="XM224" s="1" t="str">
        <f>+IFERROR(VLOOKUP(C146,'[2]20180327오더자료'!$E$173736:$F$173751,2,0),"")</f>
        <v/>
      </c>
      <c r="XN224" s="1">
        <f>+IFERROR(VLOOKUP(C146,'[2]20180327오더자료'!$E$173778:$F$173795,2,0),"")</f>
        <v>5</v>
      </c>
      <c r="XO224" s="1">
        <f>+IFERROR(VLOOKUP(C146,'[2]20180327오더자료'!$E$173824:$F$173843,2,0),"")</f>
        <v>3</v>
      </c>
      <c r="XP224" s="1">
        <f>+IFERROR(VLOOKUP(C146,'[2]20180327오더자료'!$E$173885:$F$173903,2,0),"")</f>
        <v>4</v>
      </c>
      <c r="XQ224" s="1">
        <f>+IFERROR(VLOOKUP(C146,'[2]20180327오더자료'!$E$174026:$F$174036,2,0),"")</f>
        <v>3</v>
      </c>
      <c r="XR224" s="1"/>
      <c r="XS224" s="1">
        <f>+IFERROR(VLOOKUP(C146,'[2]20180327오더자료'!$E$174173:$F$174184,2,0),"")</f>
        <v>2.5</v>
      </c>
      <c r="XT224" s="1">
        <f>+IFERROR(VLOOKUP(C146,'[2]20180327오더자료'!$E$174205:$F$174220,2,0),"")</f>
        <v>4</v>
      </c>
      <c r="XU224" s="1" t="str">
        <f>+IFERROR(VLOOKUP(C146,'[2]20180327오더자료'!$E$174235:$F$174242,2,0),"")</f>
        <v/>
      </c>
      <c r="XV224" s="1"/>
      <c r="XW224" s="1">
        <f>+IFERROR(VLOOKUP(C146,'[2]20180327오더자료'!$E$174256:$F$174274,2,0),"")</f>
        <v>3</v>
      </c>
      <c r="XX224" s="1" t="str">
        <f>+IFERROR(VLOOKUP(C146,'[2]20180327오더자료'!$E$174304:$F$174316,2,0),"")</f>
        <v/>
      </c>
      <c r="XY224" s="1" t="str">
        <f>+IFERROR(VLOOKUP(C146,'[2]20180327오더자료'!$E$174327:$F$174336,2,0),"")</f>
        <v/>
      </c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>
        <f>+IFERROR(VLOOKUP(C146,'[2]20180327오더자료'!$E$174370:$F$174393,2,0),"")</f>
        <v>7</v>
      </c>
      <c r="YK224" s="1"/>
      <c r="YL224" s="1" t="str">
        <f>+IFERROR(VLOOKUP(C146,'[2]20180327오더자료'!$E$174442:$F$174453,2,0),"")</f>
        <v/>
      </c>
      <c r="YM224" s="1">
        <f>+IFERROR(VLOOKUP(C146,'[2]20180327오더자료'!$E$174504:$F$174521,2,0),"")</f>
        <v>6</v>
      </c>
      <c r="YN224" s="1">
        <f>+IFERROR(VLOOKUP(C146,'[2]20180327오더자료'!$E$174571:$F$174579,2,0),"")</f>
        <v>6</v>
      </c>
      <c r="YO224" s="1"/>
      <c r="YP224" s="1" t="str">
        <f>+IFERROR(VLOOKUP(C146,'[2]20180327오더자료'!$E$174619:$F$174634,2,0),"")</f>
        <v/>
      </c>
      <c r="YQ224" s="1">
        <f>+IFERROR(VLOOKUP(C146,'[2]20180327오더자료'!$E$174670:$F$174685,2,0),"")</f>
        <v>6</v>
      </c>
      <c r="YR224" s="1">
        <f>+IFERROR(VLOOKUP(C146,'[2]20180327오더자료'!$E$174719:$F$174739,2,0),"")</f>
        <v>2</v>
      </c>
      <c r="YS224" s="1"/>
      <c r="YT224" s="1">
        <f>+IFERROR(VLOOKUP(C146,'[2]20180327오더자료'!$E$174786:$F$174797,2,0),"")</f>
        <v>6</v>
      </c>
      <c r="YU224" s="1">
        <f>+IFERROR(VLOOKUP(C146,'[2]20180327오더자료'!$E$174833:$F$174842,2,0),"")</f>
        <v>6</v>
      </c>
      <c r="YV224" s="1"/>
      <c r="YW224" s="1">
        <f>+IFERROR(VLOOKUP(C146,'[2]20180327오더자료'!$E$174858:$F$174879,2,0),"")</f>
        <v>2</v>
      </c>
      <c r="YX224" s="1"/>
      <c r="YY224" s="1" t="str">
        <f>+IFERROR(VLOOKUP(C146,'[2]20180327오더자료'!$E$175013:$F$175031,2,0),"")</f>
        <v/>
      </c>
      <c r="YZ224" s="1" t="str">
        <f>+IFERROR(VLOOKUP(C146,'[2]20180327오더자료'!$E$175097:$F$175109,2,0),"")</f>
        <v/>
      </c>
      <c r="ZA224" s="1">
        <f>+IFERROR(VLOOKUP(C146,'[2]20180327오더자료'!$E$175122:$F$175140,2,0),"")</f>
        <v>2</v>
      </c>
      <c r="ZB224" s="1" t="str">
        <f>+IFERROR(VLOOKUP(C146,'[2]20180327오더자료'!$E$175203:$F$175220,2,0),"")</f>
        <v/>
      </c>
      <c r="ZC224" s="1">
        <f>+IFERROR(VLOOKUP(C146,'[2]20180327오더자료'!$E$175272:$F$175289,2,0),"")</f>
        <v>3</v>
      </c>
      <c r="ZD224" s="1">
        <f>+IFERROR(VLOOKUP(C146,'[2]20180327오더자료'!$E$175312:$F$175327,2,0),"")</f>
        <v>4</v>
      </c>
      <c r="ZE224" s="1" t="str">
        <f>+IFERROR(VLOOKUP(C146,'[2]20180327오더자료'!$E$175355:$F$175374,2,0),"")</f>
        <v/>
      </c>
      <c r="ZF224" s="1" t="str">
        <f>+IFERROR(VLOOKUP(C146,'[2]20180327오더자료'!$E$175389:$F$175406,2,0),"")</f>
        <v/>
      </c>
      <c r="ZG224" s="1" t="str">
        <f>+IFERROR(VLOOKUP(C146,'[2]20180327오더자료'!$E$175444:$F$175460,2,0),"")</f>
        <v/>
      </c>
      <c r="ZH224" s="1">
        <f>+IFERROR(VLOOKUP(C146,'[2]20180327오더자료'!$E$175496:$F$175506,2,0),"")</f>
        <v>3.5</v>
      </c>
      <c r="ZI224" s="1" t="str">
        <f>+IFERROR(VLOOKUP(C146,'[2]20180327오더자료'!$E$175528:$F$175539,2,0),"")</f>
        <v/>
      </c>
      <c r="ZJ224" s="1" t="str">
        <f>+IFERROR(VLOOKUP(C146,'[2]20180327오더자료'!$E$175557:$F$175569,2,0),"")</f>
        <v/>
      </c>
      <c r="ZK224" s="1"/>
      <c r="ZL224" s="1"/>
      <c r="ZM224" s="1"/>
      <c r="ZN224" s="1"/>
      <c r="ZO224" s="1"/>
      <c r="ZP224" s="1">
        <f>+IFERROR(VLOOKUP(C146,'[2]20180327오더자료'!$E$175616:$F$175632,2,0),"")</f>
        <v>3</v>
      </c>
      <c r="ZQ224" s="1"/>
      <c r="ZR224" s="1"/>
      <c r="ZS224" s="1" t="str">
        <f>+IFERROR(VLOOKUP(C146,'[2]20180327오더자료'!$E$175652:$F$175664,2,0),"")</f>
        <v/>
      </c>
      <c r="ZT224" s="1"/>
      <c r="ZU224" s="1"/>
      <c r="ZV224" s="1" t="str">
        <f>+IFERROR(VLOOKUP(C146,'[2]20180327오더자료'!$E$175713:$F$175729,2,0),"")</f>
        <v/>
      </c>
      <c r="ZW224" s="1">
        <f>+IFERROR(VLOOKUP(C146,'[2]20180327오더자료'!$E$175757:$F$175766,2,0),"")</f>
        <v>8</v>
      </c>
      <c r="ZX224" s="1">
        <f>+IFERROR(VLOOKUP(C146,'[2]20180327오더자료'!$E$175779:$F$175794,2,0),"")</f>
        <v>7.5</v>
      </c>
      <c r="ZY224" s="1">
        <f>+IFERROR(VLOOKUP(C146,'[2]20180327오더자료'!$E$175830:$F$175845,2,0),"")</f>
        <v>8</v>
      </c>
      <c r="ZZ224" s="1">
        <f>+IFERROR(VLOOKUP(C146,'[2]20180327오더자료'!$E$175858:$F$175869,2,0),"")</f>
        <v>3</v>
      </c>
      <c r="AAA224" s="1">
        <f>+IFERROR(VLOOKUP(C146,'[2]20180327오더자료'!$E$175881:$F$175892,2,0),"")</f>
        <v>4</v>
      </c>
      <c r="AAB224" s="1">
        <f>+IFERROR(VLOOKUP(C146,'[2]20180327오더자료'!$E$175906:$F$175923,2,0),"")</f>
        <v>5.5</v>
      </c>
      <c r="AAC224" s="1">
        <f>+IFERROR(VLOOKUP(C146,'[2]20180327오더자료'!$E$175974:$F$175989,2,0),"")</f>
        <v>5</v>
      </c>
      <c r="AAD224" s="1">
        <f>+IFERROR(VLOOKUP(C146,'[2]20180327오더자료'!$E$176146:$F$176166,2,0),"")</f>
        <v>5</v>
      </c>
      <c r="AAE224" s="1" t="str">
        <f>+IFERROR(VLOOKUP(C146,'[2]20180327오더자료'!$E$176185:$F$176192,2,0),"")</f>
        <v/>
      </c>
      <c r="AAF224" s="1">
        <f>+IFERROR(VLOOKUP(C146,'[2]20180327오더자료'!$E$176204:$F$176221,2,0),"")</f>
        <v>2</v>
      </c>
      <c r="AAG224" s="1"/>
      <c r="AAH224" s="1">
        <f>+IFERROR(VLOOKUP(C146,'[2]20180327오더자료'!$E$176257:$F$176278,2,0),"")</f>
        <v>4</v>
      </c>
      <c r="AAI224" s="1"/>
      <c r="AAJ224" s="1" t="str">
        <f>+IFERROR(VLOOKUP(C224,'[2]20180327오더자료'!$E$176466:$F$176472,2,0),"")</f>
        <v/>
      </c>
      <c r="AAK224" s="1" t="str">
        <f>+IFERROR(VLOOKUP(C224,'[2]20180327오더자료'!$E$176502:$F$176514,2,0),"")</f>
        <v/>
      </c>
      <c r="AAL224" s="1">
        <f>+IFERROR(VLOOKUP(C224,'[2]20180327오더자료'!$E$176559:$F$176575,2,0),"")</f>
        <v>4</v>
      </c>
      <c r="AAM224" s="1"/>
      <c r="AAN224" s="1"/>
      <c r="AAO224" s="1" t="str">
        <f>+IFERROR(VLOOKUP(C224,'[2]20180327오더자료'!$E$176616:$F$176629,2,0),"")</f>
        <v/>
      </c>
      <c r="AAP224" s="1"/>
      <c r="AAQ224" s="1"/>
      <c r="AAR224" s="1">
        <f>+IFERROR(VLOOKUP(C224,'[2]20180327오더자료'!$E$176714:$F$176722,2,0),"")</f>
        <v>4</v>
      </c>
      <c r="AAS224" s="1">
        <f>+IFERROR(VLOOKUP(C224,'[2]20180327오더자료'!$E$176733:$F$176750,2,0),"")</f>
        <v>3.5</v>
      </c>
      <c r="AAT224" s="1" t="str">
        <f>+IFERROR(VLOOKUP(C224,'[2]20180327오더자료'!$E$176769:$F$176784,2,0),"")</f>
        <v/>
      </c>
      <c r="AAU224" s="1" t="str">
        <f>+IFERROR(VLOOKUP(C224,'[2]20180327오더자료'!$E$176826:$F$176831,2,0),"")</f>
        <v/>
      </c>
      <c r="AAV224" s="1" t="str">
        <f>+IFERROR(VLOOKUP(C224,'[2]20180327오더자료'!$E$176861:$F$176877,2,0),"")</f>
        <v/>
      </c>
      <c r="AAW224" s="1" t="str">
        <f>+IFERROR(VLOOKUP(C224,'[2]20180327오더자료'!$E$176919:$F$176934,2,0),"")</f>
        <v/>
      </c>
      <c r="AAX224" s="1" t="str">
        <f>+IFERROR(VLOOKUP(C224,'[2]20180327오더자료'!$E$176957:$F$176972,2,0),"")</f>
        <v/>
      </c>
      <c r="AAY224" s="1">
        <f>+IFERROR(VLOOKUP(C224,'[2]20180327오더자료'!$E$177002:$F$177020,2,0),"")</f>
        <v>6</v>
      </c>
      <c r="AAZ224" s="1" t="str">
        <f>+IFERROR(VLOOKUP(C224,'[2]20180327오더자료'!$E$177035:$F$177050,2,0),"")</f>
        <v/>
      </c>
      <c r="ABA224" s="1" t="str">
        <f>+IFERROR(VLOOKUP(C224,'[2]20180327오더자료'!$E$177171:$F$177189,2,0),"")</f>
        <v/>
      </c>
      <c r="ABB224" s="1">
        <f>+IFERROR(VLOOKUP(C224,'[2]20180327오더자료'!$E$177226:$F$177243,2,0),"")</f>
        <v>4</v>
      </c>
      <c r="ABC224" s="1" t="str">
        <f t="shared" si="120"/>
        <v/>
      </c>
      <c r="ABD224" s="1"/>
      <c r="ABE224" s="1">
        <f>+IFERROR(VLOOKUP(C224,'[2]20180327오더자료'!$E$177316:$F$177332,2,0),"")</f>
        <v>3</v>
      </c>
      <c r="ABF224" s="1"/>
      <c r="ABG224" s="1">
        <f>+IFERROR(VLOOKUP(C224,'[2]20180327오더자료'!$E$177386:$F$177405,2,0),"")</f>
        <v>3.5</v>
      </c>
      <c r="ABH224" s="1">
        <f>+IFERROR(VLOOKUP(C224,'[2]20180327오더자료'!$E$177417:$F$177431,2,0),"")</f>
        <v>4</v>
      </c>
      <c r="ABI224" s="1" t="str">
        <f>+IFERROR(VLOOKUP(C224,'[2]20180327오더자료'!$E$177473:$F$177490,2,0),"")</f>
        <v/>
      </c>
      <c r="ABJ224" s="1">
        <f>+IFERROR(VLOOKUP(C224,'[2]20180327오더자료'!$E$177514:$F$177522,2,0),"")</f>
        <v>3</v>
      </c>
      <c r="ABK224" s="1">
        <f>+IFERROR(VLOOKUP(C224,'[2]20180327오더자료'!$E$177534:$F$177549,2,0),"")</f>
        <v>6</v>
      </c>
      <c r="ABL224" s="1"/>
      <c r="ABM224" s="1">
        <f>+IFERROR(VLOOKUP(C224,'[2]20180327오더자료'!$E$177614:$F$177632,2,0),"")</f>
        <v>5</v>
      </c>
      <c r="ABN224" s="1">
        <f>+IFERROR(VLOOKUP(C224,'[2]20180327오더자료'!$E$177647:$F$177661,2,0),"")</f>
        <v>7.5</v>
      </c>
      <c r="ABO224" s="1" t="str">
        <f t="shared" si="121"/>
        <v/>
      </c>
      <c r="ABP224" s="1">
        <f>+IFERROR(VLOOKUP(C224,'[2]20180327오더자료'!$E$177742:$F$177757,2,0),"")</f>
        <v>2.5</v>
      </c>
      <c r="ABQ224" s="1"/>
      <c r="ABR224" s="1"/>
      <c r="ABS224" s="1"/>
      <c r="ABT224" s="1">
        <f>+IFERROR(VLOOKUP(C224,'[2]20180327오더자료'!$E$178870:$F$178888,2,0),"")</f>
        <v>4</v>
      </c>
      <c r="ABU224" s="1">
        <f>+IFERROR(VLOOKUP(C224,'[2]20180327오더자료'!$E$178898:$F$178912,2,0),"")</f>
        <v>3</v>
      </c>
      <c r="ABV224" s="1">
        <f>+IFERROR(VLOOKUP(C224,'[2]20180327오더자료'!$E$178924:$F$178931,2,0),"")</f>
        <v>6</v>
      </c>
      <c r="ABW224" s="1"/>
      <c r="ABX224" s="1" t="str">
        <f>+IFERROR(VLOOKUP(C224,'[2]20180327오더자료'!$E$178984:$F$178990,2,0),"")</f>
        <v/>
      </c>
      <c r="ABY224" s="1">
        <f>+IFERROR(VLOOKUP(C224,'[2]20180327오더자료'!$E$179004:$F$179024,2,0),"")</f>
        <v>5.5</v>
      </c>
      <c r="ABZ224" s="1"/>
      <c r="ACA224" s="1"/>
      <c r="ACB224" s="1">
        <f>+IFERROR(VLOOKUP(C224,'[2]20180327오더자료'!$E$179100:$F$179115,2,0),"")</f>
        <v>3</v>
      </c>
      <c r="ACC224" s="1" t="str">
        <f>+IFERROR(VLOOKUP(C224,'[2]20180327오더자료'!$E$179155:$F$179170,2,0),"")</f>
        <v/>
      </c>
      <c r="ACD224" s="1">
        <f>+IFERROR(VLOOKUP(C224,'[2]20180327오더자료'!$E$179232:$F$179248,2,0),"")</f>
        <v>3</v>
      </c>
      <c r="ACE224" s="1" t="str">
        <f>+IFERROR(VLOOKUP(C224,'[2]20180327오더자료'!$E$179263:$F$179277,2,0),"")</f>
        <v/>
      </c>
      <c r="ACF224" s="1">
        <f>+IFERROR(VLOOKUP(C224,'[2]20180327오더자료'!$E$179317:$F$179332,2,0),"")</f>
        <v>5</v>
      </c>
      <c r="ACG224" s="1">
        <f>+IFERROR(VLOOKUP(C224,'[2]20180327오더자료'!$E$179472:$F$179486,2,0),"")</f>
        <v>4</v>
      </c>
      <c r="ACH224" s="1" t="str">
        <f>+IFERROR(VLOOKUP(C224,'[2]20180327오더자료'!$E$179521:$F$179537,2,0),"")</f>
        <v/>
      </c>
      <c r="ACI224" s="1">
        <f>+IFERROR(VLOOKUP(C224,'[2]20180327오더자료'!$E$179572:$F$179590,2,0),"")</f>
        <v>4</v>
      </c>
      <c r="ACJ224" s="1"/>
      <c r="ACK224" s="1" t="str">
        <f>+IFERROR(VLOOKUP(C224,'[2]20180327오더자료'!$E$179653:$F$179671,2,0),"")</f>
        <v/>
      </c>
      <c r="ACL224" s="1"/>
      <c r="ACM224" s="1"/>
      <c r="ACN224" s="1" t="str">
        <f>+IFERROR(VLOOKUP(C224,'[2]20180327오더자료'!$E$179769:$F$179778,2,0),"")</f>
        <v/>
      </c>
      <c r="ACO224" s="1">
        <f>+IFERROR(VLOOKUP(C224,'[2]20180327오더자료'!$E$179813:$F$179834,2,0),"")</f>
        <v>4</v>
      </c>
      <c r="ACP224" s="1">
        <f>+IFERROR(VLOOKUP(C224,'[2]20180327오더자료'!$E$179849:$F$179867,2,0),"")</f>
        <v>4</v>
      </c>
      <c r="ACQ224" s="1" t="str">
        <f>+IFERROR(VLOOKUP(C224,'[2]20180327오더자료'!$E$179882:$F$179897,2,0),"")</f>
        <v/>
      </c>
      <c r="ACR224" s="1" t="str">
        <f>+IFERROR(VLOOKUP(C224,'[2]20180327오더자료'!$E$179938:$F$179948,2,0),"")</f>
        <v/>
      </c>
      <c r="ACS224" s="1"/>
      <c r="ACT224" s="1" t="str">
        <f>+IFERROR(VLOOKUP(C224,'[2]20180327오더자료'!$E$179989:$F$180006,2,0),"")</f>
        <v/>
      </c>
      <c r="ACU224" s="1" t="str">
        <f>+IFERROR(VLOOKUP(C224,'[2]20180327오더자료'!$E$180031:$F$180044,2,0),"")</f>
        <v/>
      </c>
      <c r="ACV224" s="1"/>
      <c r="ACW224" s="1"/>
      <c r="ACX224" s="1"/>
      <c r="ACY224" s="1"/>
      <c r="ACZ224" s="1" t="str">
        <f>+IFERROR(VLOOKUP(C224,'[2]20180327오더자료'!$E$180293:$F$180308,2,0),"")</f>
        <v/>
      </c>
      <c r="ADA224" s="1">
        <f>+IFERROR(VLOOKUP(C224,'[2]20180327오더자료'!$E$180324:$F$180332,2,0),"")</f>
        <v>4</v>
      </c>
      <c r="ADB224" s="1" t="str">
        <f>+IFERROR(VLOOKUP(C224,'[2]20180327오더자료'!$E$180343:$F$180359,2,0),"")</f>
        <v/>
      </c>
      <c r="ADC224" s="1">
        <f>+IFERROR(VLOOKUP(C224,'[2]20180327오더자료'!$E$180373:$F$180382,2,0),"")</f>
        <v>4</v>
      </c>
      <c r="ADD224" s="1"/>
      <c r="ADE224" s="1">
        <f>+IFERROR(VLOOKUP(C224,'[2]20180327오더자료'!$E$180412:$F$180428,2,0),"")</f>
        <v>4</v>
      </c>
      <c r="ADF224" s="1" t="str">
        <f>+IFERROR(VLOOKUP(C224,'[2]20180327오더자료'!$E$180443:$F$180453,2,0),"")</f>
        <v/>
      </c>
      <c r="ADG224" s="1">
        <f>+IFERROR(VLOOKUP(C224,'[2]20180327오더자료'!$E$180466:$F$180482,2,0),"")</f>
        <v>5</v>
      </c>
      <c r="ADH224" s="1"/>
      <c r="ADI224" s="1">
        <f>+IFERROR(VLOOKUP(C224,'[2]20180327오더자료'!$E$180499:$F$180515,2,0),"")</f>
        <v>3</v>
      </c>
      <c r="ADJ224" s="1">
        <f>+IFERROR(VLOOKUP(C224,'[2]20180327오더자료'!$E$180536:$F$180556,2,0),"")</f>
        <v>3</v>
      </c>
      <c r="ADK224" s="1">
        <f>+IFERROR(VLOOKUP(C224,'[2]20180327오더자료'!$E$180618:$F$180638,2,0),"")</f>
        <v>2</v>
      </c>
      <c r="ADL224" s="1">
        <f>+IFERROR(VLOOKUP(C224,'[2]20180327오더자료'!$E$180650:$F$180663,2,0),"")</f>
        <v>4</v>
      </c>
      <c r="ADM224" s="1">
        <f>+IFERROR(VLOOKUP(C224,'[2]20180327오더자료'!$E$180687:$F$180697,2,0),"")</f>
        <v>4.5</v>
      </c>
      <c r="ADN224" s="1"/>
      <c r="ADO224" s="1">
        <f>+IFERROR(VLOOKUP(C224,'[2]20180327오더자료'!$E$180715:$F$180733,2,0),"")</f>
        <v>2</v>
      </c>
      <c r="ADP224" s="1" t="str">
        <f>+IFERROR(VLOOKUP(C224,'[2]20180327오더자료'!$E$180750:$F$180756,2,0),"")</f>
        <v/>
      </c>
      <c r="ADQ224" s="1"/>
      <c r="ADR224" s="1"/>
      <c r="ADS224" s="1">
        <f>+IFERROR(VLOOKUP(C224,'[2]20180327오더자료'!$E$180779:$F$180799,2,0),"")</f>
        <v>5</v>
      </c>
      <c r="ADT224" s="1"/>
      <c r="ADU224" s="1">
        <f>+IFERROR(VLOOKUP(C224,'[2]20180327오더자료'!$E$180817:$F$180838,2,0),"")</f>
        <v>2</v>
      </c>
      <c r="ADV224" s="1" t="str">
        <f>+IFERROR(VLOOKUP(C224,'[2]20180327오더자료'!$E$180857:$F$180873,2,0),"")</f>
        <v/>
      </c>
      <c r="ADW224" s="1"/>
      <c r="ADX224" s="1">
        <f>+IFERROR(VLOOKUP(C224,'[2]20180327오더자료'!$E$180894:$F$180912,2,0),"")</f>
        <v>3</v>
      </c>
      <c r="ADY224" s="1" t="str">
        <f>+IFERROR(VLOOKUP(C224,'[2]20180327오더자료'!$E$180952:$F$180969,2,0),"")</f>
        <v/>
      </c>
      <c r="ADZ224" s="1">
        <f>+IFERROR(VLOOKUP(C224,'[2]20180327오더자료'!$E$181010:$F$181026,2,0),"")</f>
        <v>4</v>
      </c>
      <c r="AEA224" s="1" t="str">
        <f>+IFERROR(VLOOKUP(C224,'[2]20180327오더자료'!$E$181038:$F$181054,2,0),"")</f>
        <v/>
      </c>
      <c r="AEB224" s="1">
        <f>+IFERROR(VLOOKUP(C224,'[2]20180327오더자료'!$E$181073:$F$181094,2,0),"")</f>
        <v>3</v>
      </c>
      <c r="AEC224" s="1">
        <f>+IFERROR(VLOOKUP(C224,'[2]20180327오더자료'!$E$181110:$F$181124,2,0),"")</f>
        <v>2.5</v>
      </c>
      <c r="AED224" s="1"/>
      <c r="AEE224" s="1" t="str">
        <f>+IFERROR(VLOOKUP(C224,'[2]20180327오더자료'!$E$181142:$F$181158,2,0),"")</f>
        <v/>
      </c>
      <c r="AEF224" s="1"/>
      <c r="AEG224" s="1">
        <f>+IFERROR(VLOOKUP(C224,'[2]20180327오더자료'!$E$181232:$F$181242,2,0),"")</f>
        <v>2</v>
      </c>
      <c r="AEH224" s="1">
        <f>+IFERROR(VLOOKUP(C224,'[2]20180327오더자료'!$E$181258:$F$181265,2,0),"")</f>
        <v>2.5</v>
      </c>
      <c r="AEI224" s="1" t="str">
        <f>+IFERROR(VLOOKUP(C224,'[2]20180327오더자료'!$E$181275:$F$181281,2,0),"")</f>
        <v/>
      </c>
      <c r="AEJ224" s="1" t="str">
        <f>+IFERROR(VLOOKUP(C224,'[2]20180327오더자료'!$E$181297:$F$181314,2,0),"")</f>
        <v/>
      </c>
      <c r="AEK224" s="1">
        <f>+IFERROR(VLOOKUP(C224,'[2]20180327오더자료'!$E$181330:$F$181341,2,0),"")</f>
        <v>4</v>
      </c>
      <c r="AEL224" s="1">
        <f>+IFERROR(VLOOKUP(C224,'[2]20180327오더자료'!$E$181359:$F$181377,2,0),"")</f>
        <v>4</v>
      </c>
      <c r="AEM224" s="1" t="str">
        <f>+IFERROR(VLOOKUP(C224,'[2]20180327오더자료'!$E$181394:$F$181410,2,0),"")</f>
        <v/>
      </c>
      <c r="AEN224" s="1" t="str">
        <f>+IFERROR(VLOOKUP(C224,'[2]20180327오더자료'!$E$181425:$F$181435,2,0),"")</f>
        <v/>
      </c>
      <c r="AEO224" s="1" t="str">
        <f>+IFERROR(VLOOKUP(C224,'[2]20180327오더자료'!$E$181446:$F$181462,2,0),"")</f>
        <v/>
      </c>
      <c r="AEP224" s="1" t="str">
        <f>+IFERROR(VLOOKUP(C224,'[2]20180327오더자료'!$E$181477:$F$181488,2,0),"")</f>
        <v/>
      </c>
      <c r="AEQ224" s="1">
        <f>+IFERROR(VLOOKUP(C224,'[2]20180327오더자료'!$E$181500:$F$181508,2,0),"")</f>
        <v>4</v>
      </c>
      <c r="AER224" s="1" t="str">
        <f>+IFERROR(VLOOKUP(C224,'[2]20180327오더자료'!$E$181525:$F$181533,2,0),"")</f>
        <v/>
      </c>
      <c r="AES224" s="1"/>
      <c r="AET224" s="1">
        <f>+IFERROR(VLOOKUP(C224,'[2]20180327오더자료'!$E$181550:$F$181568,2,0),"")</f>
        <v>4</v>
      </c>
      <c r="AEU224" s="1">
        <f>+IFERROR(VLOOKUP(C224,'[2]20180327오더자료'!$E$181600:$F$181615,2,0),"")</f>
        <v>4.5</v>
      </c>
      <c r="AEV224" s="1">
        <f>+IFERROR(VLOOKUP(C224,'[2]20180327오더자료'!$E$181627:$F$181644,2,0),"")</f>
        <v>4</v>
      </c>
      <c r="AEW224" s="1"/>
      <c r="AEX224" s="1"/>
      <c r="AEY224" s="1"/>
      <c r="AEZ224" s="1" t="str">
        <f>+IFERROR(VLOOKUP(C224,'[2]20180327오더자료'!$E$182071:$F$182078,2,0),"")</f>
        <v/>
      </c>
      <c r="AFA224" s="1">
        <f>+IFERROR(VLOOKUP(C224,'[2]20180327오더자료'!$E$182090:$F$182100,2,0),"")</f>
        <v>4</v>
      </c>
      <c r="AFB224" s="1">
        <f>+IFERROR(VLOOKUP(C224,'[2]20180327오더자료'!$E$182112:$F$182127,2,0),"")</f>
        <v>2</v>
      </c>
      <c r="AFC224" s="1"/>
      <c r="AFD224" s="1">
        <f>+IFERROR(VLOOKUP(C224,'[2]20180327오더자료'!$E$182152:$F$182168,2,0),"")</f>
        <v>4</v>
      </c>
      <c r="AFE224" s="1">
        <f>+IFERROR(VLOOKUP(C224,'[2]20180327오더자료'!$E$182183:$F$182201,2,0),"")</f>
        <v>5.5</v>
      </c>
      <c r="AFF224" s="1">
        <f>+IFERROR(VLOOKUP(C224,'[2]20180327오더자료'!$E$182216:$F$182235,2,0),"")</f>
        <v>3.5</v>
      </c>
      <c r="AFG224" s="1">
        <f>+IFERROR(VLOOKUP(C224,'[2]20180327오더자료'!$E$182254:$F$182264,2,0),"")</f>
        <v>4</v>
      </c>
      <c r="AFH224" s="1" t="str">
        <f>+IFERROR(VLOOKUP(C224,'[2]20180327오더자료'!$E$182279:$F$182293,2,0),"")</f>
        <v/>
      </c>
      <c r="AFI224" s="1">
        <f>+IFERROR(VLOOKUP(C224,'[2]20180327오더자료'!$E$182320:$F$182330,2,0),"")</f>
        <v>4</v>
      </c>
      <c r="AFJ224" s="1"/>
      <c r="AFK224" s="1"/>
      <c r="AFL224" s="1" t="str">
        <f>+IFERROR(VLOOKUP(C224,'[2]20180327오더자료'!$E$182347:$F$182364,2,0),"")</f>
        <v/>
      </c>
      <c r="AFM224" s="1">
        <f>+IFERROR(VLOOKUP(C224,'[2]20180327오더자료'!$E$182379:$F$182396,2,0),"")</f>
        <v>3</v>
      </c>
      <c r="AFN224" s="1" t="str">
        <f>+IFERROR(VLOOKUP(C224,'[2]20180327오더자료'!$E$182406:$F$182425,2,0),"")</f>
        <v/>
      </c>
      <c r="AFO224" s="1"/>
      <c r="AFP224" s="1">
        <f>+IFERROR(VLOOKUP(C224,'[2]20180327오더자료'!$E$182453:$F$182472,2,0),"")</f>
        <v>2</v>
      </c>
      <c r="AFQ224" s="1"/>
      <c r="AFR224" s="1" t="str">
        <f>+IFERROR(VLOOKUP(C224,'[2]20180327오더자료'!$E$182495:$F$182509,2,0),"")</f>
        <v/>
      </c>
      <c r="AFS224" s="1">
        <f>+IFERROR(VLOOKUP(C224,'[2]20180327오더자료'!$E$182526:$F$182543,2,0),"")</f>
        <v>5</v>
      </c>
      <c r="AFT224" s="1">
        <f>+IFERROR(VLOOKUP(C224,'[2]20180327오더자료'!$E$182557:$F$182573,2,0),"")</f>
        <v>4</v>
      </c>
      <c r="AFU224" s="1">
        <f>+IFERROR(VLOOKUP(C224,'[2]20180327오더자료'!$E$182587:$F$182605,2,0),"")</f>
        <v>4</v>
      </c>
      <c r="AFV224" s="1">
        <f>+IFERROR(VLOOKUP(C224,'[2]20180327오더자료'!$E$182619:$F$182635,2,0),"")</f>
        <v>4</v>
      </c>
      <c r="AFW224" s="1">
        <f>+IFERROR(VLOOKUP(C224,'[2]20180327오더자료'!$E$182651:$F$182668,2,0),"")</f>
        <v>6</v>
      </c>
      <c r="AFX224" s="1"/>
      <c r="AFY224" s="1">
        <f>+IFERROR(VLOOKUP(C224,'[2]20180327오더자료'!$E$182707:$F$182718,2,0),"")</f>
        <v>4</v>
      </c>
      <c r="AFZ224" s="1" t="str">
        <f>+IFERROR(VLOOKUP(C224,'[2]20180327오더자료'!$E$182760:$F$182767,2,0),"")</f>
        <v/>
      </c>
      <c r="AGA224" s="1"/>
      <c r="AGB224" s="1"/>
      <c r="AGC224" s="1"/>
      <c r="AGD224" s="1">
        <f>+IFERROR(VLOOKUP(C224,'[2]20180327오더자료'!$E$182820:$F$182833,2,0),"")</f>
        <v>2</v>
      </c>
      <c r="AGE224" s="1" t="str">
        <f>+IFERROR(VLOOKUP(C224,'[2]20180327오더자료'!$E$182847:$F$182867,2,0),"")</f>
        <v/>
      </c>
      <c r="AGF224" s="1"/>
      <c r="AGG224" s="1">
        <f>+IFERROR(VLOOKUP(C224,'[2]20180327오더자료'!$E$182900:$F$182917,2,0),"")</f>
        <v>4</v>
      </c>
      <c r="AGH224" s="1">
        <f>+IFERROR(VLOOKUP(C224,'[2]20180327오더자료'!$E$182934:$F$182952,2,0),"")</f>
        <v>3.5</v>
      </c>
      <c r="AGI224" s="1">
        <f>+IFERROR(VLOOKUP(C224,'[2]20180327오더자료'!$E$182968:$F$182982,2,0),"")</f>
        <v>3.5</v>
      </c>
      <c r="AGJ224" s="1">
        <f>+IFERROR(VLOOKUP(C224,'[2]20180327오더자료'!$E$182996:$F$183013,2,0),"")</f>
        <v>4</v>
      </c>
      <c r="AGK224" s="1">
        <f>+IFERROR(VLOOKUP(C224,'[2]20180327오더자료'!$E$183027:$F$183046,2,0),"")</f>
        <v>3</v>
      </c>
      <c r="AGL224" s="1">
        <f>+IFERROR(VLOOKUP(C224,'[2]20180327오더자료'!$E$183060:$F$183074,2,0),"")</f>
        <v>4</v>
      </c>
      <c r="AGM224" s="1">
        <f>+IFERROR(VLOOKUP(C224,'[2]20180327오더자료'!$E$183093:$F$183113,2,0),"")</f>
        <v>2</v>
      </c>
      <c r="AGN224" s="1" t="str">
        <f t="shared" si="122"/>
        <v/>
      </c>
      <c r="AGO224" s="1" t="str">
        <f t="shared" si="123"/>
        <v/>
      </c>
      <c r="AGP224" s="1" t="str">
        <f>+IFERROR(VLOOKUP(C224,'[2]20180327오더자료'!$E$183244:$F$183253,2,0),"")</f>
        <v/>
      </c>
      <c r="AGQ224" s="1">
        <f>+IFERROR(VLOOKUP(C224,'[2]20180327오더자료'!$E$183268:$F$183282,2,0),"")</f>
        <v>4</v>
      </c>
      <c r="AGR224" s="1" t="str">
        <f>+IFERROR(VLOOKUP(C224,'[2]20180327오더자료'!$E$183292:$F$183308,2,0),"")</f>
        <v/>
      </c>
      <c r="AGS224" s="1">
        <f>+IFERROR(VLOOKUP(C224,'[2]20180327오더자료'!$E$183324:$F$183342,2,0),"")</f>
        <v>3.5</v>
      </c>
      <c r="AGT224" s="1" t="str">
        <f>+IFERROR(VLOOKUP(C224,'[2]20180327오더자료'!$E$183359:$F$183377,2,0),"")</f>
        <v/>
      </c>
      <c r="AGV224" s="1" t="str">
        <f>+IFERROR(VLOOKUP(C224,'[2]20180327오더자료'!$E$183388:$F$183397,2,0),"")</f>
        <v/>
      </c>
      <c r="AGW224" s="1">
        <f>+IFERROR(VLOOKUP(C224,'[2]20180327오더자료'!$E$183874:$F$183892,2,0),"")</f>
        <v>4</v>
      </c>
      <c r="AGX224" s="1" t="str">
        <f>+IFERROR(VLOOKUP(C224,'[2]20180327오더자료'!$E$183420:$F$183437,2,0),"")</f>
        <v/>
      </c>
      <c r="AGY224" s="1"/>
      <c r="AGZ224" s="1"/>
      <c r="AHA224" s="1">
        <f>+IFERROR(VLOOKUP(C224,'[2]20180327오더자료'!$E$183456:$F$183474,2,0),"")</f>
        <v>4</v>
      </c>
      <c r="AHB224" s="1">
        <f>+IFERROR(VLOOKUP(C224,'[2]20180327오더자료'!$E$183490:$F$183509,2,0),"")</f>
        <v>3</v>
      </c>
      <c r="AHC224" s="1" t="str">
        <f>+IFERROR(VLOOKUP(C224,'[2]20180327오더자료'!$E$183525:$F$183540,2,0),"")</f>
        <v/>
      </c>
      <c r="AHD224" s="1"/>
      <c r="AHE224" s="1"/>
      <c r="AHF224" s="1">
        <f>+IFERROR(VLOOKUP(C224,'[2]20180327오더자료'!$E$183569:$F$183583,2,0),"")</f>
        <v>5</v>
      </c>
      <c r="AHG224" s="1"/>
      <c r="AHH224" s="1"/>
      <c r="AHI224" s="1"/>
      <c r="AHJ224" s="1">
        <f>+IFERROR(VLOOKUP(C224,'[2]20180327오더자료'!$E$183616:$F$183636,2,0),"")</f>
        <v>4</v>
      </c>
      <c r="AHK224" s="1" t="str">
        <f>+IFERROR(VLOOKUP(C224,'[2]20180327오더자료'!$E$117771:$F$117785,2,0),"")</f>
        <v/>
      </c>
      <c r="AHL224" s="1"/>
      <c r="AHM224" s="1">
        <f>+IFERROR(VLOOKUP(C224,'[2]20180327오더자료'!$E$117958:$F$117974,2,0),"")</f>
        <v>4</v>
      </c>
      <c r="AHN224" s="1">
        <f>+IFERROR(VLOOKUP(C224,'[2]20180327오더자료'!$E$118027:$F$118043,2,0),"")</f>
        <v>4</v>
      </c>
      <c r="AHO224" s="1">
        <f>+IFERROR(VLOOKUP(C224,'[2]20180327오더자료'!$E$118375:$F$118389,2,0),"")</f>
        <v>4</v>
      </c>
      <c r="AHP224" s="1" t="str">
        <f>+IFERROR(VLOOKUP(C224,'[2]20180327오더자료'!$E$118428:$F$118440,2,0),"")</f>
        <v/>
      </c>
      <c r="AHQ224" s="1">
        <f>+IFERROR(VLOOKUP(C224,'[2]20180327오더자료'!$E$118522:$F$118537,2,0),"")</f>
        <v>4</v>
      </c>
      <c r="AHR224" s="1" t="str">
        <f>+IFERROR(VLOOKUP(C224,'[2]20180327오더자료'!$E$118579:$F$118589,2,0),"")</f>
        <v/>
      </c>
      <c r="AHS224" s="1" t="str">
        <f>+IFERROR(VLOOKUP(C224,'[2]20180327오더자료'!$E$118602:$F$118616,2,0),"")</f>
        <v/>
      </c>
      <c r="AHT224" s="1" t="str">
        <f>+IFERROR(VLOOKUP(C224,'[2]20180327오더자료'!$E$118629:$F$118641,2,0),"")</f>
        <v/>
      </c>
      <c r="AHU224" s="1">
        <f>+IFERROR(VLOOKUP(C224,'[2]20180327오더자료'!$E$118688:$F$118703,2,0),"")</f>
        <v>2</v>
      </c>
      <c r="AHV224" s="1"/>
      <c r="AHW224" s="1"/>
      <c r="AHX224" s="1">
        <f>+IFERROR(VLOOKUP(C224,'[2]20180327오더자료'!$E$118911:$F$118929,2,0),"")</f>
        <v>2</v>
      </c>
      <c r="AHY224" s="1">
        <f>+IFERROR(VLOOKUP(C224,'[2]20180327오더자료'!$E$119019:$F$119034,2,0),"")</f>
        <v>4</v>
      </c>
      <c r="AHZ224" s="1"/>
      <c r="AIA224" s="1">
        <f>+IFERROR(VLOOKUP(C224,'[2]20180327오더자료'!$E$119071:$F$119085,2,0),"")</f>
        <v>2</v>
      </c>
      <c r="AIB224" s="1">
        <f>+IFERROR(VLOOKUP(C224,'[2]20180327오더자료'!$E$119098:$F$119116,2,0),"")</f>
        <v>5</v>
      </c>
      <c r="AIC224" s="1">
        <f>+IFERROR(VLOOKUP(C224,'[2]20180327오더자료'!$E$119299:$F$119306,2,0),"")</f>
        <v>4</v>
      </c>
      <c r="AID224" s="1" t="str">
        <f t="shared" si="124"/>
        <v/>
      </c>
      <c r="AIE224" s="1">
        <f>+IFERROR(VLOOKUP(C224,'[2]20180327오더자료'!$E$119332:$F$119348,2,0),"")</f>
        <v>4</v>
      </c>
      <c r="AIF224" s="1" t="str">
        <f t="shared" si="125"/>
        <v/>
      </c>
      <c r="AIG224" s="1" t="str">
        <f t="shared" si="126"/>
        <v/>
      </c>
      <c r="AIH224" s="1" t="str">
        <f>+IFERROR(VLOOKUP(C224,'[2]20180327오더자료'!$E$119431:$F$119452,2,0),"")</f>
        <v/>
      </c>
      <c r="AII224" s="1" t="str">
        <f t="shared" si="127"/>
        <v/>
      </c>
      <c r="AIJ224" s="1" t="str">
        <f t="shared" si="128"/>
        <v/>
      </c>
      <c r="AIK224" s="1" t="str">
        <f>+IFERROR(VLOOKUP(C224,'[2]20180327오더자료'!$E$119621:$F$119643,2,0),"")</f>
        <v/>
      </c>
      <c r="AIL224" s="1" t="str">
        <f>+IFERROR(VLOOKUP(C224,'[2]20180327오더자료'!$E$119848:$F$119861,2,0),"")</f>
        <v/>
      </c>
      <c r="AIM224" s="1">
        <f>+IFERROR(VLOOKUP(C224,'[2]20180327오더자료'!$E$119876:$F$119893,2,0),"")</f>
        <v>3</v>
      </c>
      <c r="AIN224" s="1" t="str">
        <f t="shared" si="129"/>
        <v/>
      </c>
      <c r="AIO224" s="1" t="str">
        <f>+IFERROR(VLOOKUP(C224,'[2]20180327오더자료'!$E$120130:$F$120149,2,0),"")</f>
        <v/>
      </c>
      <c r="AIP224" s="1" t="str">
        <f>+IFERROR(VLOOKUP(C224,'[2]20180327오더자료'!$E$120169:$F$120179,2,0),"")</f>
        <v/>
      </c>
      <c r="AIQ224" s="1" t="str">
        <f>+IFERROR(VLOOKUP(C224,'[2]20180327오더자료'!$E$120191:$F$120206,2,0),"")</f>
        <v/>
      </c>
      <c r="AIR224" s="1" t="str">
        <f t="shared" si="130"/>
        <v/>
      </c>
      <c r="AIS224" s="1" t="str">
        <f>+IFERROR(VLOOKUP(C224,'[2]20180327오더자료'!$E$120342:$F$120357,2,0),"")</f>
        <v/>
      </c>
      <c r="AIT224" s="1" t="str">
        <f>+IFERROR(VLOOKUP(C224,'[2]20180327오더자료'!$E$120432:$F$120445,2,0),"")</f>
        <v/>
      </c>
      <c r="AIU224" s="1" t="str">
        <f>+IFERROR(VLOOKUP(C224,'[2]20180327오더자료'!$E$120508:$F$120517,2,0),"")</f>
        <v/>
      </c>
      <c r="AIV224" s="1" t="str">
        <f>+IFERROR(VLOOKUP(C224,'[2]20180327오더자료'!$E$120530:$F$120546,2,0),"")</f>
        <v/>
      </c>
      <c r="AIW224" s="1" t="str">
        <f t="shared" si="131"/>
        <v/>
      </c>
      <c r="AIX224" s="1">
        <f>+IFERROR(VLOOKUP(C224,'[2]20180327오더자료'!$E$120576:$F$120593,2,0),"")</f>
        <v>4.5</v>
      </c>
      <c r="AIY224" s="1" t="str">
        <f t="shared" si="132"/>
        <v/>
      </c>
      <c r="AIZ224" s="1">
        <f>+IFERROR(VLOOKUP(C224,'[2]20180327오더자료'!$E$120642:$F$120658,2,0),"")</f>
        <v>4</v>
      </c>
      <c r="AJA224" s="1" t="str">
        <f t="shared" si="133"/>
        <v/>
      </c>
      <c r="AJB224" s="1" t="str">
        <f t="shared" si="134"/>
        <v/>
      </c>
      <c r="AJC224" s="1" t="str">
        <f t="shared" si="135"/>
        <v/>
      </c>
      <c r="AJD224" s="1">
        <f>+IFERROR(VLOOKUP(C224,'[2]20180327오더자료'!$E$120748:$F$120765,2,0),"")</f>
        <v>4</v>
      </c>
      <c r="AJE224" s="1">
        <f>+IFERROR(VLOOKUP(C224,'[2]20180327오더자료'!$E$120835:$F$120853,2,0),"")</f>
        <v>2</v>
      </c>
      <c r="AJF224" s="1" t="str">
        <f t="shared" si="136"/>
        <v/>
      </c>
      <c r="AJG224" s="1" t="str">
        <f>+IFERROR(VLOOKUP(C224,'[2]20180327오더자료'!$E$120883:$F$120901,2,0),"")</f>
        <v/>
      </c>
      <c r="AJH224" s="1" t="str">
        <f t="shared" si="137"/>
        <v/>
      </c>
      <c r="AJI224" s="1" t="str">
        <f>+IFERROR(VLOOKUP(C224,'[2]20180327오더자료'!$E$121206:$F$121223,2,0),"")</f>
        <v/>
      </c>
      <c r="AJJ224" s="1">
        <f>+IFERROR(VLOOKUP(C224,'[2]20180327오더자료'!$E$121239:$F$121250,2,0),"")</f>
        <v>5</v>
      </c>
      <c r="AJK224" s="1" t="str">
        <f t="shared" si="138"/>
        <v/>
      </c>
      <c r="AJL224" s="1" t="str">
        <f>+IFERROR(VLOOKUP(C224,'[2]20180327오더자료'!$E$121279:$F$121300,2,0),"")</f>
        <v/>
      </c>
      <c r="AJM224" s="1" t="str">
        <f t="shared" si="139"/>
        <v/>
      </c>
      <c r="AJN224" s="1">
        <f>+IFERROR(VLOOKUP(C224,'[2]20180327오더자료'!$E$123588:$F$123605,2,0),"")</f>
        <v>6</v>
      </c>
      <c r="AJO224" s="1" t="str">
        <f>+IFERROR(VLOOKUP(C224,'[2]20180327오더자료'!$E$123743:$F$123754,2,0),"")</f>
        <v/>
      </c>
      <c r="AJP224" s="1" t="str">
        <f t="shared" si="140"/>
        <v/>
      </c>
      <c r="AJQ224" s="1" t="str">
        <f t="shared" si="141"/>
        <v/>
      </c>
      <c r="AJR224" s="1" t="str">
        <f t="shared" si="142"/>
        <v/>
      </c>
      <c r="AJS224" s="1" t="str">
        <f t="shared" si="143"/>
        <v/>
      </c>
      <c r="AJT224" s="1" t="str">
        <f>+IFERROR(VLOOKUP(C224,'[2]20180327오더자료'!$E$123951:$F$123970,2,0),"")</f>
        <v/>
      </c>
      <c r="AJU224" s="1"/>
      <c r="AJV224" s="1" t="str">
        <f>+IFERROR(VLOOKUP(C224,'[2]20180327오더자료'!$E$124129:$F$124135,2,0),"")</f>
        <v/>
      </c>
      <c r="AJW224" s="1" t="str">
        <f>+IFERROR(VLOOKUP(C224,'[2]20180327오더자료'!$E$124144:$F$124156,2,0),"")</f>
        <v/>
      </c>
      <c r="AJX224" s="1" t="str">
        <f>+IFERROR(VLOOKUP(C224,'[2]20180327오더자료'!$E$124166:$F$124179,2,0),"")</f>
        <v/>
      </c>
      <c r="AJY224" s="1" t="str">
        <f>+IFERROR(VLOOKUP(C224,'[2]20180327오더자료'!$E$124478:$F$124482,2,0),"")</f>
        <v/>
      </c>
      <c r="AJZ224" s="1" t="str">
        <f>+IFERROR(VLOOKUP(C224,'[2]20180327오더자료'!$E$124494:$F$124507,2,0),"")</f>
        <v/>
      </c>
      <c r="AKA224" s="1">
        <f>+IFERROR(VLOOKUP(C224,'[2]20180327오더자료'!$E$124523:$F$124530,2,0),"")</f>
        <v>6</v>
      </c>
      <c r="AKB224" s="1" t="str">
        <f>+IFERROR(VLOOKUP(C224,'[2]20180327오더자료'!$E$124577:$F$124595,2,0),"")</f>
        <v/>
      </c>
      <c r="AKC224" s="1" t="str">
        <f>+IFERROR(VLOOKUP(C224,'[2]20180327오더자료'!$E$124763:$F$124778,2,0),"")</f>
        <v/>
      </c>
      <c r="AKD224" s="1">
        <f>+IFERROR(VLOOKUP(C224,'[2]20180327오더자료'!$E$124812:$F$124828,2,0),"")</f>
        <v>4</v>
      </c>
      <c r="AKE224" s="1" t="str">
        <f>+IFERROR(VLOOKUP(C224,'[2]20180327오더자료'!$E$124846:$F$124856,2,0),"")</f>
        <v/>
      </c>
      <c r="AKF224" s="1" t="str">
        <f t="shared" si="144"/>
        <v/>
      </c>
      <c r="AKG224" s="1" t="str">
        <f t="shared" si="145"/>
        <v/>
      </c>
      <c r="AKH224" s="1" t="str">
        <f t="shared" si="146"/>
        <v/>
      </c>
      <c r="AKI224" s="1">
        <f>+IFERROR(VLOOKUP(C224,'[2]20180327오더자료'!$E$124995:$F$125014,2,0),"")</f>
        <v>6</v>
      </c>
      <c r="AKJ224" s="1">
        <f>+IFERROR(VLOOKUP(C224,'[2]20180327오더자료'!$E$125173:$F$125180,2,0),"")</f>
        <v>4</v>
      </c>
      <c r="AKK224" s="1"/>
      <c r="AKL224" s="1" t="str">
        <f>+IFERROR(VLOOKUP(C224,'[2]20180327오더자료'!$E$127515:$F$127528,2,0),"")</f>
        <v/>
      </c>
      <c r="AKM224" s="1">
        <f>+IFERROR(VLOOKUP(C224,'[2]20180327오더자료'!$E$127615:$F$127632,2,0),"")</f>
        <v>4</v>
      </c>
      <c r="AKN224" s="1">
        <f>+IFERROR(VLOOKUP(C224,'[2]20180327오더자료'!$E$127655:$F$127675,2,0),"")</f>
        <v>4</v>
      </c>
      <c r="AKO224" s="1">
        <f>+IFERROR(VLOOKUP(C224,'[2]20180327오더자료'!$E$127692:$F$127705,2,0),"")</f>
        <v>2</v>
      </c>
      <c r="AKP224" s="1" t="str">
        <f>+IFERROR(VLOOKUP(C224,'[2]20180327오더자료'!$E$127774:$F$127778,2,0),"")</f>
        <v/>
      </c>
      <c r="AKQ224" s="1">
        <f>+IFERROR(VLOOKUP(C224,'[2]20180327오더자료'!$E$127943:$F$127961,2,0),"")</f>
        <v>3</v>
      </c>
      <c r="AKR224" s="1" t="str">
        <f>+IFERROR(VLOOKUP(C224,'[2]20180327오더자료'!$E$128005:$F$128014,2,0),"")</f>
        <v/>
      </c>
      <c r="AKS224" s="1" t="str">
        <f>+IFERROR(VLOOKUP(C224,'[2]20180327오더자료'!$E$128029:$F$128047,2,0),"")</f>
        <v/>
      </c>
      <c r="AKT224" s="1">
        <f>+IFERROR(VLOOKUP(C224,'[2]20180327오더자료'!$E$128400:$F$128416,2,0),"")</f>
        <v>2</v>
      </c>
      <c r="AKU224" s="1">
        <f>+IFERROR(VLOOKUP(C224,'[2]20180327오더자료'!$E$128542:$F$128562,2,0),"")</f>
        <v>3.5</v>
      </c>
      <c r="AKV224" s="1" t="str">
        <f t="shared" si="147"/>
        <v/>
      </c>
      <c r="AKW224" s="1" t="str">
        <f>+IFERROR(VLOOKUP(C224,'[2]20180327오더자료'!$E$128588:$F$128596,2,0),"")</f>
        <v/>
      </c>
      <c r="AKX224" s="1" t="str">
        <f>+IFERROR(VLOOKUP(C224,'[2]20180327오더자료'!$E$128611:$F$128628,2,0),"")</f>
        <v/>
      </c>
      <c r="AKY224" s="1" t="str">
        <f>+IFERROR(VLOOKUP(C224,'[2]20180327오더자료'!$E$128642:$F$128657,2,0),"")</f>
        <v/>
      </c>
      <c r="AKZ224" s="1" t="str">
        <f>+IFERROR(VLOOKUP(C224,'[2]20180327오더자료'!$E$128672:$F$128690,2,0),"")</f>
        <v/>
      </c>
      <c r="ALA224" s="1" t="str">
        <f>+IFERROR(VLOOKUP(C224,'[2]20180327오더자료'!$E$128948:$F$128972,2,0),"")</f>
        <v/>
      </c>
      <c r="ALB224" s="1" t="str">
        <f t="shared" si="148"/>
        <v/>
      </c>
      <c r="ALC224" s="1" t="str">
        <f t="shared" si="149"/>
        <v/>
      </c>
      <c r="ALD224" s="1" t="str">
        <f>+IFERROR(VLOOKUP(C224,'[2]20180327오더자료'!$E$129008:$F$129022,2,0),"")</f>
        <v/>
      </c>
      <c r="ALE224" s="1" t="str">
        <f t="shared" si="150"/>
        <v/>
      </c>
      <c r="ALF224" s="1">
        <f>+IFERROR(VLOOKUP(C224,'[2]20180327오더자료'!$E$129057:$F$129066,2,0),"")</f>
        <v>4</v>
      </c>
      <c r="ALG224" s="1" t="str">
        <f t="shared" si="151"/>
        <v/>
      </c>
      <c r="ALH224" s="1" t="str">
        <f t="shared" si="152"/>
        <v/>
      </c>
      <c r="ALI224" s="1" t="str">
        <f>+IFERROR(VLOOKUP(C224,'[2]20180327오더자료'!$E$129198:$F$129214,2,0),"")</f>
        <v/>
      </c>
      <c r="ALJ224" s="1" t="str">
        <f>+IFERROR(VLOOKUP(C224,'[2]20180327오더자료'!$E$129253:$F$129269,2,0),"")</f>
        <v/>
      </c>
      <c r="ALK224" s="1">
        <f>+IFERROR(VLOOKUP(C224,'[2]20180327오더자료'!$E$129367:$F$129376,2,0),"")</f>
        <v>3</v>
      </c>
      <c r="ALL224" s="1">
        <f>+IFERROR(VLOOKUP(C224,'[2]20180327오더자료'!$E$129421:$F$129435,2,0),"")</f>
        <v>5</v>
      </c>
      <c r="ALM224" s="1" t="str">
        <f>+IFERROR(VLOOKUP(C224,'[2]20180327오더자료'!$E$125407:$F$125419,2,0),"")</f>
        <v/>
      </c>
      <c r="ALN224" s="1" t="str">
        <f t="shared" si="153"/>
        <v/>
      </c>
      <c r="ALO224" s="1" t="str">
        <f>+IFERROR(VLOOKUP(C224,'[2]20180327오더자료'!$E$131264:$F$131283,2,0),"")</f>
        <v/>
      </c>
      <c r="ALP224" s="1" t="str">
        <f t="shared" si="154"/>
        <v/>
      </c>
      <c r="ALQ224" s="1">
        <f>+IFERROR(VLOOKUP(C224,'[2]20180327오더자료'!$E$131425:$F$131442,2,0),"")</f>
        <v>2</v>
      </c>
      <c r="ALR224" s="1" t="str">
        <f>+IFERROR(VLOOKUP(C224,'[2]20180327오더자료'!$E$131548:$F$131561,2,0),"")</f>
        <v/>
      </c>
      <c r="ALS224" s="1" t="str">
        <f t="shared" si="155"/>
        <v/>
      </c>
      <c r="ALT224" s="1" t="str">
        <f t="shared" si="156"/>
        <v/>
      </c>
      <c r="ALU224" s="1" t="str">
        <f t="shared" si="157"/>
        <v/>
      </c>
      <c r="ALV224" s="1">
        <f>+IFERROR(VLOOKUP(C224,'[2]20180327오더자료'!$E$131677:$F$131695,2,0),"")</f>
        <v>2</v>
      </c>
      <c r="ALW224" s="1" t="str">
        <f>+IFERROR(VLOOKUP(C224,'[2]20180327오더자료'!$E$131791:$F$131808,2,0),"")</f>
        <v/>
      </c>
      <c r="ALX224" s="1">
        <f>+IFERROR(VLOOKUP(C224,'[2]20180327오더자료'!$E$131822:$F$131832,2,0),"")</f>
        <v>2</v>
      </c>
      <c r="ALY224" s="1">
        <f>+IFERROR(VLOOKUP(C224,'[2]20180327오더자료'!$E$131883:$F$131897,2,0),"")</f>
        <v>4</v>
      </c>
      <c r="ALZ224" s="1"/>
      <c r="AMA224" s="1">
        <f>+IFERROR(VLOOKUP(C224,'[2]20180327오더자료'!$E$131990:$F$132004,2,0),"")</f>
        <v>2</v>
      </c>
      <c r="AMB224" s="1" t="str">
        <f>+IFERROR(VLOOKUP(C224,'[2]20180327오더자료'!$E$132253:$F$132267,2,0),"")</f>
        <v/>
      </c>
      <c r="AMC224" s="1" t="str">
        <f>+IFERROR(VLOOKUP(C224,'[2]20180327오더자료'!$E$132287:$F$132294,2,0),"")</f>
        <v/>
      </c>
      <c r="AMD224" s="1" t="str">
        <f>+IFERROR(VLOOKUP(C224,'[2]20180327오더자료'!$E$132764:$F$132774,2,0),"")</f>
        <v/>
      </c>
      <c r="AME224" s="1" t="str">
        <f>+IFERROR(VLOOKUP(C224,'[2]20180327오더자료'!$E$132816:$F$132835,2,0),"")</f>
        <v/>
      </c>
      <c r="AMF224" s="1" t="str">
        <f>+IFERROR(VLOOKUP(C224,'[2]20180327오더자료'!$E$132934:$F$132943,2,0),"")</f>
        <v/>
      </c>
      <c r="AMG224" s="1" t="str">
        <f>+IFERROR(VLOOKUP(C224,'[2]20180327오더자료'!$E$132958:$F$132975,2,0),"")</f>
        <v/>
      </c>
      <c r="AMH224" s="1" t="str">
        <f t="shared" si="158"/>
        <v/>
      </c>
      <c r="AMI224" s="1" t="str">
        <f t="shared" si="159"/>
        <v/>
      </c>
      <c r="AMJ224" s="1">
        <f>+IFERROR(VLOOKUP(C224,'[2]20180327오더자료'!$E$133243:$F$133254,2,0),"")</f>
        <v>3.5</v>
      </c>
      <c r="AMK224" s="1">
        <f>+IFERROR(VLOOKUP(C224,'[2]20180327오더자료'!$E$133324:$F$133341,2,0),"")</f>
        <v>4</v>
      </c>
      <c r="AML224" s="1">
        <f>+IFERROR(VLOOKUP(C224,'[2]20180327오더자료'!$E$133519:$F$133537,2,0),"")</f>
        <v>4</v>
      </c>
      <c r="AMM224" s="1">
        <f>+IFERROR(VLOOKUP(C224,'[2]20180327오더자료'!$E$133548:$F$133562,2,0),"")</f>
        <v>6</v>
      </c>
      <c r="AMN224" s="1">
        <f>+IFERROR(VLOOKUP(C224,'[2]20180327오더자료'!$E$133592:$F$133610,2,0),"")</f>
        <v>2</v>
      </c>
      <c r="AMO224" s="1" t="str">
        <f>+IFERROR(VLOOKUP(C224,'[2]20180327오더자료'!$E$133736:$F$133752,2,0),"")</f>
        <v/>
      </c>
      <c r="AMP224" s="1" t="str">
        <f t="shared" si="160"/>
        <v/>
      </c>
      <c r="AMQ224" s="1" t="str">
        <f>+IFERROR(VLOOKUP(C224,'[2]20180327오더자료'!$E$133987:$F$134003,2,0),"")</f>
        <v/>
      </c>
      <c r="AMR224" s="1" t="str">
        <f t="shared" si="161"/>
        <v/>
      </c>
      <c r="AMS224" s="1" t="str">
        <f>+IFERROR(VLOOKUP(C224,'[2]20180327오더자료'!$E$134111:$F$134128,2,0),"")</f>
        <v/>
      </c>
      <c r="AMT224" s="1">
        <f>+IFERROR(VLOOKUP(C224,'[2]20180327오더자료'!$E$134169:$F$134186,2,0),"")</f>
        <v>3.5</v>
      </c>
      <c r="AMU224" s="1" t="str">
        <f>+IFERROR(VLOOKUP(C224,'[2]20180327오더자료'!$E$141860:$F$141877,2,0),"")</f>
        <v/>
      </c>
      <c r="AMV224" s="1" t="str">
        <f>+IFERROR(VLOOKUP(C224,'[2]20180327오더자료'!$E$141938:$F$141948,2,0),"")</f>
        <v/>
      </c>
      <c r="AMW224" s="1" t="str">
        <f t="shared" si="162"/>
        <v/>
      </c>
      <c r="AMX224" s="1" t="str">
        <f t="shared" si="163"/>
        <v/>
      </c>
      <c r="AMY224" s="1" t="str">
        <f>+IFERROR(VLOOKUP(C224,'[2]20180327오더자료'!$E$142030:$F$142044,2,0),"")</f>
        <v/>
      </c>
      <c r="AMZ224" s="1">
        <f>+IFERROR(VLOOKUP(C224,'[2]20180327오더자료'!$E$142132:$F$142146,2,0),"")</f>
        <v>2</v>
      </c>
      <c r="ANA224" s="1"/>
      <c r="ANB224" s="1">
        <f>+IFERROR(VLOOKUP(C224,'[2]20180327오더자료'!$E$142368:$F$142382,2,0),"")</f>
        <v>4.5</v>
      </c>
      <c r="ANC224" s="1" t="str">
        <f>+IFERROR(VLOOKUP(C224,'[2]20180327오더자료'!$E$142601:$F$142612,2,0),"")</f>
        <v/>
      </c>
      <c r="AND224" s="1" t="str">
        <f t="shared" si="164"/>
        <v/>
      </c>
      <c r="ANE224" s="1" t="str">
        <f>+IFERROR(VLOOKUP(C224,'[2]20180327오더자료'!$E$142894:$E$142903,2,0),"")</f>
        <v/>
      </c>
      <c r="ANF224" s="1" t="str">
        <f>+IFERROR(VLOOKUP(C224,'[2]20180327오더자료'!$E$142916:$F$142928,2,0),"")</f>
        <v/>
      </c>
      <c r="ANG224" s="1" t="str">
        <f>+IFERROR(VLOOKUP(C224,'[2]20180327오더자료'!$E$142941:$F$142955,2,0),"")</f>
        <v/>
      </c>
      <c r="ANH224" s="1" t="str">
        <f>+IFERROR(VLOOKUP(C224,'[2]20180327오더자료'!$E$143213:$F$143227,2,0),"")</f>
        <v/>
      </c>
      <c r="ANI224" s="1" t="str">
        <f>+IFERROR(VLOOKUP(C224,'[2]20180327오더자료'!$E$143287:$F$143303,2,0),"")</f>
        <v/>
      </c>
      <c r="ANJ224" s="1" t="str">
        <f t="shared" si="165"/>
        <v/>
      </c>
      <c r="ANK224" s="1">
        <f>+IFERROR(VLOOKUP(C224,'[2]20180327오더자료'!$E$143323:$F$143341,2,0),"")</f>
        <v>6</v>
      </c>
      <c r="ANL224" s="1">
        <f>+IFERROR(VLOOKUP(C224,'[2]20180327오더자료'!$E$143384:$F$143401,2,0),"")</f>
        <v>6</v>
      </c>
      <c r="ANM224" s="1" t="str">
        <f t="shared" si="166"/>
        <v/>
      </c>
      <c r="ANN224" s="1" t="str">
        <f>+IFERROR(VLOOKUP(C224,'[2]20180327오더자료'!$E$143584:$F$143601,2,0),"")</f>
        <v/>
      </c>
      <c r="ANO224" s="1" t="str">
        <f>+IFERROR(VLOOKUP(C224,'[2]20180327오더자료'!$E$143614:$F$143630,2,0),"")</f>
        <v/>
      </c>
      <c r="ANP224" s="1">
        <f>+IFERROR(VLOOKUP(C224,'[2]20180327오더자료'!$E$143643:$F$143659,2,0),"")</f>
        <v>4</v>
      </c>
      <c r="ANQ224" s="1" t="str">
        <f>+IFERROR(VLOOKUP(C224,'[2]20180327오더자료'!$E$143808:$F$143815,2,0),"")</f>
        <v/>
      </c>
      <c r="ANR224" s="1">
        <f>+IFERROR(VLOOKUP(C224,'[2]20180327오더자료'!$E$144209:$F$144231,2,0),"")</f>
        <v>2</v>
      </c>
      <c r="ANS224" s="1" t="str">
        <f t="shared" si="167"/>
        <v/>
      </c>
      <c r="ANT224" s="1"/>
      <c r="ANU224" s="1"/>
      <c r="ANV224" s="1">
        <f>+IFERROR(VLOOKUP(C224,'[2]20180327오더자료'!$E$144413:$F$144421,2,0),"")</f>
        <v>2</v>
      </c>
      <c r="ANW224" s="1" t="str">
        <f>+IFERROR(VLOOKUP(C224,'[2]20180327오더자료'!$E$144434:$F$144446,2,0),"")</f>
        <v/>
      </c>
      <c r="ANX224" s="1">
        <f>+IFERROR(VLOOKUP(C224,'[2]20180327오더자료'!$E$144523:$F$144541,2,0),"")</f>
        <v>3</v>
      </c>
      <c r="ANY224" s="1">
        <f>+IFERROR(VLOOKUP(C224,'[2]20180327오더자료'!$E$144563:$F$144572,2,0),"")</f>
        <v>5.5</v>
      </c>
      <c r="ANZ224" s="1" t="str">
        <f>+IFERROR(VLOOKUP(C224,'[2]20180327오더자료'!$E$144592:$F$144607,2,0),"")</f>
        <v/>
      </c>
      <c r="AOA224" s="1">
        <f>+IFERROR(VLOOKUP(C224,'[2]20180327오더자료'!$E$146284:$F$146300,2,0),"")</f>
        <v>3</v>
      </c>
      <c r="AOB224" s="1" t="str">
        <f>+IFERROR(VLOOKUP(C224,'[2]20180327오더자료'!$E$146309:$F$146325,2,0),"")</f>
        <v/>
      </c>
      <c r="AOC224" s="1" t="str">
        <f t="shared" si="168"/>
        <v/>
      </c>
      <c r="AOD224" s="1" t="str">
        <f>+IFERROR(VLOOKUP(C224,'[2]20180327오더자료'!$E$146383:$F$146395,2,0),"")</f>
        <v/>
      </c>
      <c r="AOE224" s="1" t="str">
        <f>+IFERROR(VLOOKUP(C224,'[2]20180327오더자료'!$E$146406:$F$146417,2,0),"")</f>
        <v/>
      </c>
      <c r="AOF224" s="1" t="str">
        <f>+IFERROR(VLOOKUP(C224,'[2]20180327오더자료'!$E$146466:$F$146485,2,0),"")</f>
        <v/>
      </c>
      <c r="AOG224" s="1">
        <f>+IFERROR(VLOOKUP(C224,'[2]20180327오더자료'!$E$146666:$F$146686,2,0),"")</f>
        <v>4.5</v>
      </c>
      <c r="AOH224" s="1">
        <f>+IFERROR(VLOOKUP(C224,'[2]20180327오더자료'!$E$146797:$F$146814,2,0),"")</f>
        <v>4</v>
      </c>
      <c r="AOI224" s="1">
        <f>+IFERROR(VLOOKUP(C224,'[2]20180327오더자료'!$E$146927:$F$146944,2,0),"")</f>
        <v>4.5</v>
      </c>
      <c r="AOJ224" s="1" t="str">
        <f t="shared" si="169"/>
        <v/>
      </c>
      <c r="AOK224" s="1" t="str">
        <f>+IFERROR(VLOOKUP(C224,'[2]20180327오더자료'!$E$147426:$F$147442,2,0),"")</f>
        <v/>
      </c>
      <c r="AOL224" s="1" t="str">
        <f t="shared" si="170"/>
        <v/>
      </c>
      <c r="AOM224" s="1"/>
      <c r="AON224" s="1" t="str">
        <f>+IFERROR(VLOOKUP(C224,'[2]20180327오더자료'!$E$147684:$F$147695,2,0),"")</f>
        <v/>
      </c>
      <c r="AOO224" s="1" t="str">
        <f>+IFERROR(VLOOKUP(C224,'[2]20180327오더자료'!$E$147895:$F$147911,2,0),"")</f>
        <v/>
      </c>
      <c r="AOP224" s="1" t="str">
        <f>+IFERROR(VLOOKUP(C224,'[2]20180327오더자료'!$E$148029:$F$148036,2,0),"")</f>
        <v/>
      </c>
      <c r="AOQ224" s="1">
        <f>+IFERROR(VLOOKUP(C224,'[2]20180327오더자료'!$E$148050:$F$148071,2,0),"")</f>
        <v>2</v>
      </c>
      <c r="AOR224" s="1" t="str">
        <f>+IFERROR(VLOOKUP(C224,'[2]20180327오더자료'!$E$148089:$F$148095,2,0),"")</f>
        <v/>
      </c>
      <c r="AOS224" s="1">
        <f>+IFERROR(VLOOKUP(C224,'[2]20180327오더자료'!$E$148233:$F$148243,2,0),"")</f>
        <v>3</v>
      </c>
      <c r="AOT224" s="1" t="str">
        <f>+IFERROR(VLOOKUP(C224,'[2]20180327오더자료'!$E$148255:$F$148272,2,0),"")</f>
        <v/>
      </c>
      <c r="AOU224" s="1" t="str">
        <f>+IFERROR(VLOOKUP(C224,'[2]20180327오더자료'!$E$148328:$F$148343,2,0),"")</f>
        <v/>
      </c>
      <c r="AOV224" s="1" t="str">
        <f>+IFERROR(VLOOKUP(C224,'[2]20180327오더자료'!$E$148386:$F$148406,2,0),"")</f>
        <v/>
      </c>
      <c r="AOW224" s="1" t="str">
        <f>+IFERROR(VLOOKUP(C224,'[2]20180327오더자료'!$E$148829:$F$148845,2,0),"")</f>
        <v/>
      </c>
      <c r="AOX224" s="1">
        <f>+IFERROR(VLOOKUP(C224,'[2]20180327오더자료'!$E$148858:$F$148876,2,0),"")</f>
        <v>4.5</v>
      </c>
      <c r="AOY224" s="1">
        <f>+IFERROR(VLOOKUP(C224,'[2]20180327오더자료'!$E$148896:$F$148916,2,0),"")</f>
        <v>5</v>
      </c>
      <c r="AOZ224" s="1" t="str">
        <f t="shared" si="171"/>
        <v/>
      </c>
      <c r="APA224" s="1">
        <f>+IFERROR(VLOOKUP(C224,'[2]20180327오더자료'!$E$148953:$F$148973,2,0),"")</f>
        <v>4</v>
      </c>
      <c r="APB224" s="1">
        <f>+IFERROR(VLOOKUP(C224,'[2]20180327오더자료'!$E$148986:$F$149001,2,0),"")</f>
        <v>6</v>
      </c>
      <c r="APC224" s="1">
        <f>+IFERROR(VLOOKUP(C224,'[2]20180327오더자료'!$E$149041:$F$149060,2,0),"")</f>
        <v>3.5</v>
      </c>
      <c r="APD224" s="1" t="str">
        <f t="shared" si="172"/>
        <v/>
      </c>
      <c r="APE224" s="1" t="str">
        <f t="shared" si="173"/>
        <v/>
      </c>
      <c r="APF224" s="1">
        <f>+IFERROR(VLOOKUP(C224,'[2]20180327오더자료'!$E$149164:$F$149177,2,0),"")</f>
        <v>2</v>
      </c>
      <c r="APG224" s="1" t="str">
        <f t="shared" si="174"/>
        <v/>
      </c>
      <c r="APH224" s="1">
        <f>+IFERROR(VLOOKUP(C224,'[2]20180327오더자료'!$E$149261:$F$149275,2,0),"")</f>
        <v>5</v>
      </c>
      <c r="API224" s="1" t="str">
        <f t="shared" si="175"/>
        <v/>
      </c>
      <c r="APJ224" s="1">
        <f>+IFERROR(VLOOKUP(C224,'[2]20180327오더자료'!$E$149341:$F$149355,2,0),"")</f>
        <v>6</v>
      </c>
      <c r="APK224" s="1" t="str">
        <f>+IFERROR(VLOOKUP(C224,'[2]20180327오더자료'!$E$149367:$F$149380,2,0),"")</f>
        <v/>
      </c>
      <c r="APL224" s="1">
        <f>+IFERROR(VLOOKUP(C224,'[2]20180327오더자료'!$E$149394:$F$149410,2,0),"")</f>
        <v>4</v>
      </c>
      <c r="APM224" s="1">
        <f>+IFERROR(VLOOKUP(C224,'[2]20180327오더자료'!$E$134238:$F$134249,2,0),"")</f>
        <v>4</v>
      </c>
      <c r="APN224" s="1" t="str">
        <f t="shared" si="176"/>
        <v/>
      </c>
      <c r="APO224" s="1" t="str">
        <f>+IFERROR(VLOOKUP(C224,'[2]20180327오더자료'!$E$134278:$F$134286,2,0),"")</f>
        <v/>
      </c>
      <c r="APP224" s="1" t="str">
        <f>+IFERROR(VLOOKUP(C224,'[2]20180327오더자료'!$E$134299:$F$134317,2,0),"")</f>
        <v/>
      </c>
      <c r="APQ224" s="1" t="str">
        <f>+IFERROR(VLOOKUP(C224,'[2]20180327오더자료'!$E$134435:$F$134455,2,0),"")</f>
        <v/>
      </c>
      <c r="APR224" s="1" t="str">
        <f>+IFERROR(VLOOKUP(C224,'[2]20180327오더자료'!$E$134710:$F$134729,2,0),"")</f>
        <v/>
      </c>
      <c r="APS224" s="1" t="str">
        <f>+IFERROR(VLOOKUP(C224,'[2]20180327오더자료'!$E$134985:$F$134993,2,0),"")</f>
        <v/>
      </c>
      <c r="APT224" s="1"/>
      <c r="APU224" s="1"/>
      <c r="APV224" s="1" t="str">
        <f>+IFERROR(VLOOKUP(C224,'[2]20180327오더자료'!$E$135011:$F$135022,2,0),"")</f>
        <v/>
      </c>
      <c r="APW224" s="1" t="str">
        <f>+IFERROR(VLOOKUP(C224,'[2]20180327오더자료'!$E$135106:$F$135116,2,0),"")</f>
        <v/>
      </c>
      <c r="APX224" s="1">
        <f>+IFERROR(VLOOKUP(C224,'[2]20180327오더자료'!$E$135129:$F$135138,2,0),"")</f>
        <v>4</v>
      </c>
      <c r="APY224" s="1" t="str">
        <f>+IFERROR(VLOOKUP(C224,'[2]20180327오더자료'!$E$135150:$F$135164,2,0),"")</f>
        <v/>
      </c>
      <c r="APZ224" s="1" t="str">
        <f>+IFERROR(VLOOKUP(C224,'[2]20180327오더자료'!$E$135180:$F$135190,2,0),"")</f>
        <v/>
      </c>
      <c r="AQA224" s="1" t="str">
        <f>+IFERROR(VLOOKUP(C224,'[2]20180327오더자료'!$E$135289:$F$135299,2,0),"")</f>
        <v/>
      </c>
      <c r="AQB224" s="1" t="str">
        <f>+IFERROR(VLOOKUP(C224,'[2]20180327오더자료'!$E$135345:$F$135356,2,0),"")</f>
        <v/>
      </c>
      <c r="AQC224" s="1">
        <f>+IFERROR(VLOOKUP(C224,'[2]20180327오더자료'!$E$135413:$F$135431,2,0),"")</f>
        <v>4</v>
      </c>
      <c r="AQD224" s="1" t="str">
        <f>+IFERROR(VLOOKUP(C224,'[2]20180327오더자료'!$E$135615:$F$135631,2,0),"")</f>
        <v/>
      </c>
      <c r="AQE224" s="1">
        <f>+IFERROR(VLOOKUP(C224,'[2]20180327오더자료'!$E$135814:$F$135829,2,0),"")</f>
        <v>5</v>
      </c>
      <c r="AQF224" s="1" t="str">
        <f>+IFERROR(VLOOKUP(C224,'[2]20180327오더자료'!$E$135841:$F$135858,2,0),"")</f>
        <v/>
      </c>
      <c r="AQG224" s="1">
        <f>+IFERROR(VLOOKUP(C224,'[2]20180327오더자료'!$E$135907:$F$135925,2,0),"")</f>
        <v>3</v>
      </c>
      <c r="AQH224" s="1" t="str">
        <f>+IFERROR(VLOOKUP(C224,'[2]20180327오더자료'!$E$135971:$F$135988,2,0),"")</f>
        <v/>
      </c>
      <c r="AQI224" s="1">
        <f>+IFERROR(VLOOKUP(C224,'[2]20180327오더자료'!$E$136038:$F$136055,2,0),"")</f>
        <v>5.5</v>
      </c>
      <c r="AQJ224" s="1">
        <f>+IFERROR(VLOOKUP(C224,'[2]20180327오더자료'!$E$136071:$F$136090,2,0),"")</f>
        <v>4</v>
      </c>
      <c r="AQK224" s="1" t="str">
        <f>+IFERROR(VLOOKUP(C224,'[2]20180327오더자료'!$E$137052:$F$137060,2,0),"")</f>
        <v/>
      </c>
      <c r="AQL224" s="1">
        <f>+IFERROR(VLOOKUP(C224,'[2]20180327오더자료'!$E$137084:$F$137100,2,0),"")</f>
        <v>4</v>
      </c>
      <c r="AQM224" s="1">
        <f>+IFERROR(VLOOKUP(C224,'[2]20180327오더자료'!$E$137223:$F$137242,2,0),"")</f>
        <v>3.5</v>
      </c>
      <c r="AQN224" s="1">
        <f>+IFERROR(VLOOKUP(C224,'[2]20180327오더자료'!$E$137384:$F$137396,2,0),"")</f>
        <v>4</v>
      </c>
      <c r="AQO224" s="1">
        <f>+IFERROR(VLOOKUP(C224,'[2]20180327오더자료'!$E$137419:$F$137433,2,0),"")</f>
        <v>3</v>
      </c>
      <c r="AQP224" s="1">
        <f>+IFERROR(VLOOKUP(C224,'[2]20180327오더자료'!$E$137460:$F$137466,2,0),"")</f>
        <v>3</v>
      </c>
      <c r="AQQ224" s="1" t="str">
        <f>+IFERROR(VLOOKUP(C224,'[2]20180327오더자료'!$E$137654:$F$137671,2,0),"")</f>
        <v/>
      </c>
      <c r="AQR224" s="1" t="str">
        <f t="shared" si="177"/>
        <v/>
      </c>
      <c r="AQS224" s="1" t="str">
        <f>+IFERROR(VLOOKUP(C224,'[2]20180327오더자료'!$E$137702:$F$137718,2,0),"")</f>
        <v/>
      </c>
      <c r="AQT224" s="1" t="str">
        <f t="shared" si="178"/>
        <v/>
      </c>
      <c r="AQU224" s="1" t="str">
        <f t="shared" si="179"/>
        <v/>
      </c>
      <c r="AQV224" s="1" t="str">
        <f>+IFERROR(VLOOKUP(C224,'[2]20180327오더자료'!$E$139826:$F$139842,2,0),"")</f>
        <v/>
      </c>
      <c r="AQW224" s="1" t="str">
        <f>+IFERROR(VLOOKUP(C224,'[2]20180327오더자료'!$E$139949:$F$139967,2,0),"")</f>
        <v/>
      </c>
      <c r="AQX224" s="1">
        <f>+IFERROR(VLOOKUP(C224,'[2]20180327오더자료'!$E$139987:$F$140005,2,0),"")</f>
        <v>5</v>
      </c>
      <c r="AQY224" s="1" t="str">
        <f t="shared" si="180"/>
        <v/>
      </c>
      <c r="AQZ224" s="1">
        <f>+IFERROR(VLOOKUP(C224,'[2]20180327오더자료'!$E$140087:$F$140105,2,0),"")</f>
        <v>3</v>
      </c>
      <c r="ARA224" s="1">
        <f>+IFERROR(VLOOKUP(C224,'[2]20180327오더자료'!$E$140129:$F$140140,2,0),"")</f>
        <v>5</v>
      </c>
      <c r="ARB224" s="1">
        <f>+IFERROR(VLOOKUP(C224,'[2]20180327오더자료'!$E$140152:$F$140165,2,0),"")</f>
        <v>4</v>
      </c>
      <c r="ARC224" s="1">
        <f>+IFERROR(VLOOKUP(C224,'[2]20180327오더자료'!$E$140179:$F$140197,2,0),"")</f>
        <v>3.5</v>
      </c>
      <c r="ARD224" s="1">
        <f>+IFERROR(VLOOKUP(C224,'[2]20180327오더자료'!$E$140222:$F$140240,2,0),"")</f>
        <v>5</v>
      </c>
      <c r="ARE224" s="1" t="str">
        <f t="shared" si="181"/>
        <v/>
      </c>
      <c r="ARF224" s="1" t="str">
        <f>+IFERROR(VLOOKUP(C224,'[2]20180327오더자료'!$E$140270:$F$140285,2,0),"")</f>
        <v/>
      </c>
      <c r="ARG224" s="1" t="str">
        <f t="shared" si="182"/>
        <v/>
      </c>
      <c r="ARH224" s="1" t="str">
        <f>+IFERROR(VLOOKUP(C224,'[2]20180327오더자료'!$E$140399:$F$140415,2,0),"")</f>
        <v/>
      </c>
      <c r="ARI224" s="1" t="str">
        <f>+IFERROR(VLOOKUP(C224,'[2]20180327오더자료'!$E$140517:$F$140532,2,0),"")</f>
        <v/>
      </c>
      <c r="ARJ224" s="1" t="str">
        <f>+IFERROR(VLOOKUP(C224,'[2]20180327오더자료'!$E$140546:$F$140563,2,0),"")</f>
        <v/>
      </c>
      <c r="ARK224" s="1" t="str">
        <f>+IFERROR(VLOOKUP(C224,'[2]20180327오더자료'!$E$140576:$F$140591,2,0),"")</f>
        <v/>
      </c>
      <c r="ARL224" s="1">
        <f>+IFERROR(VLOOKUP(C224,'[2]20180327오더자료'!$E$140726:$F$140745,2,0),"")</f>
        <v>4</v>
      </c>
      <c r="ARM224" s="1">
        <f>+IFERROR(VLOOKUP(C224,'[2]20180327오더자료'!$E$140875:$F$140891,2,0),"")</f>
        <v>4</v>
      </c>
      <c r="ARN224" s="1" t="str">
        <f t="shared" si="183"/>
        <v/>
      </c>
      <c r="ARO224" s="1">
        <f>+IFERROR(VLOOKUP(C224,'[2]20180327오더자료'!$E$140933:$F$140943,2,0),"")</f>
        <v>6</v>
      </c>
      <c r="ARP224" s="1" t="str">
        <f>+IFERROR(VLOOKUP(C224,'[2]20180327오더자료'!$E$141068:$F$141077,2,0),"")</f>
        <v/>
      </c>
      <c r="ARQ224" s="1" t="str">
        <f>+IFERROR(VLOOKUP(C224,'[2]20180327오더자료'!$E$141093:$F$141113,2,0),"")</f>
        <v/>
      </c>
      <c r="ARR224" s="1" t="str">
        <f t="shared" si="184"/>
        <v/>
      </c>
      <c r="ARS224" s="1" t="str">
        <f>+IFERROR(VLOOKUP(C224,'[2]20180327오더자료'!$E$142916:$F$142928,2,0),"")</f>
        <v/>
      </c>
      <c r="ART224" s="1" t="str">
        <f t="shared" si="185"/>
        <v/>
      </c>
      <c r="ARU224" s="1">
        <f>+IFERROR(VLOOKUP(C224,'[2]20180327오더자료'!$E$141455:$F$141471,2,0),"")</f>
        <v>2</v>
      </c>
      <c r="ARV224" s="1">
        <f>+IFERROR(VLOOKUP(C224,'[2]20180327오더자료'!$E$141484:$F$141501,2,0),"")</f>
        <v>5.5</v>
      </c>
      <c r="ARW224" s="1">
        <f>+IFERROR(VLOOKUP(C224,'[2]20180327오더자료'!$E$141519:$F$141530,2,0),"")</f>
        <v>4</v>
      </c>
      <c r="ARX224" s="1" t="str">
        <f t="shared" si="186"/>
        <v/>
      </c>
      <c r="ARY224" s="1">
        <f>+IFERROR(VLOOKUP(C224,'[2]20180327오더자료'!$E$141703:$F$141716,2,0),"")</f>
        <v>4</v>
      </c>
      <c r="ARZ224" s="1" t="str">
        <f t="shared" si="187"/>
        <v/>
      </c>
      <c r="ASA224" s="1" t="str">
        <f t="shared" si="188"/>
        <v/>
      </c>
      <c r="ASB224" s="1" t="str">
        <f>+IFERROR(VLOOKUP(C224,'[2]20180327오더자료'!$E$141749:$F$141764,2,0),"")</f>
        <v/>
      </c>
      <c r="ASC224" s="1">
        <f>+IFERROR(VLOOKUP(C224,'[2]20180327오더자료'!$E$141821:$F$141835,2,0),"")</f>
        <v>3</v>
      </c>
      <c r="ASD224" s="1" t="str">
        <f t="shared" si="189"/>
        <v/>
      </c>
    </row>
    <row r="225" spans="3:1174" s="28" customFormat="1" x14ac:dyDescent="0.3">
      <c r="C225" s="26" t="s">
        <v>46</v>
      </c>
      <c r="D225" s="1" t="str">
        <f>+IFERROR(VLOOKUP(C225,'[1]20180327오더자료'!$D$58092:$E$58107,2,0),"")</f>
        <v/>
      </c>
      <c r="E225" s="1" t="e">
        <f>+VLOOKUP(C225,'[1]20180327오더자료'!$D$58222:$E$58238,2,0)</f>
        <v>#N/A</v>
      </c>
      <c r="F225" s="1" t="e">
        <f>+VLOOKUP(C225,'[1]20180327오더자료'!$D$58411:$E$58418,2,0)</f>
        <v>#N/A</v>
      </c>
      <c r="G225" s="1" t="e">
        <f>+VLOOKUP(C225,'[1]20180327오더자료'!$D$58432:$E$58447,2,0)</f>
        <v>#N/A</v>
      </c>
      <c r="H225" s="1" t="e">
        <f t="shared" si="118"/>
        <v>#N/A</v>
      </c>
      <c r="I225" s="1" t="e">
        <f>+VLOOKUP(C225,'[1]20180327오더자료'!$D$58538:$E$58553,2,0)</f>
        <v>#N/A</v>
      </c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  <c r="BL225" s="26"/>
      <c r="BM225" s="26"/>
      <c r="BN225" s="26"/>
      <c r="BO225" s="26"/>
      <c r="BP225" s="26"/>
      <c r="BQ225" s="26"/>
      <c r="BR225" s="26"/>
      <c r="BS225" s="26"/>
      <c r="BT225" s="26"/>
      <c r="BU225" s="26"/>
      <c r="BV225" s="26"/>
      <c r="BW225" s="26"/>
      <c r="BX225" s="26"/>
      <c r="BY225" s="26"/>
      <c r="BZ225" s="26"/>
      <c r="CA225" s="26"/>
      <c r="CB225" s="26"/>
      <c r="CC225" s="26"/>
      <c r="CD225" s="26"/>
      <c r="CE225" s="26"/>
      <c r="CF225" s="26"/>
      <c r="CG225" s="26"/>
      <c r="CH225" s="26"/>
      <c r="CI225" s="26"/>
      <c r="CJ225" s="26"/>
      <c r="CK225" s="26"/>
      <c r="CL225" s="26"/>
      <c r="CM225" s="26"/>
      <c r="CN225" s="26"/>
      <c r="CO225" s="26"/>
      <c r="CP225" s="26"/>
      <c r="CQ225" s="26"/>
      <c r="CR225" s="26"/>
      <c r="CS225" s="26"/>
      <c r="CT225" s="26"/>
      <c r="CU225" s="26"/>
      <c r="CV225" s="26"/>
      <c r="CW225" s="26"/>
      <c r="CX225" s="26"/>
      <c r="CY225" s="26"/>
      <c r="CZ225" s="26"/>
      <c r="DA225" s="26"/>
      <c r="DB225" s="26"/>
      <c r="DC225" s="26"/>
      <c r="DD225" s="26"/>
      <c r="DE225" s="26"/>
      <c r="DF225" s="26"/>
      <c r="DG225" s="26"/>
      <c r="DH225" s="26"/>
      <c r="DI225" s="26"/>
      <c r="DJ225" s="26"/>
      <c r="DK225" s="26"/>
      <c r="DL225" s="26"/>
      <c r="DM225" s="26"/>
      <c r="DN225" s="26"/>
      <c r="DO225" s="26"/>
      <c r="DP225" s="26"/>
      <c r="DQ225" s="26"/>
      <c r="DR225" s="26"/>
      <c r="DS225" s="26"/>
      <c r="DT225" s="26"/>
      <c r="DU225" s="26"/>
      <c r="DV225" s="26"/>
      <c r="DW225" s="26"/>
      <c r="DX225" s="26"/>
      <c r="DY225" s="26"/>
      <c r="DZ225" s="26"/>
      <c r="EA225" s="26"/>
      <c r="EB225" s="26"/>
      <c r="EC225" s="26"/>
      <c r="ED225" s="26"/>
      <c r="EE225" s="26"/>
      <c r="EF225" s="26"/>
      <c r="EG225" s="26"/>
      <c r="EH225" s="26"/>
      <c r="EI225" s="26"/>
      <c r="EJ225" s="26"/>
      <c r="EK225" s="26"/>
      <c r="EL225" s="26"/>
      <c r="EM225" s="26"/>
      <c r="EN225" s="26"/>
      <c r="EO225" s="26"/>
      <c r="EP225" s="26"/>
      <c r="EQ225" s="26"/>
      <c r="ER225" s="26"/>
      <c r="ES225" s="26"/>
      <c r="ET225" s="26"/>
      <c r="EU225" s="26"/>
      <c r="EV225" s="26"/>
      <c r="EW225" s="26"/>
      <c r="EX225" s="26"/>
      <c r="EY225" s="26"/>
      <c r="EZ225" s="26"/>
      <c r="FA225" s="26"/>
      <c r="FB225" s="26"/>
      <c r="FC225" s="26"/>
      <c r="FD225" s="26"/>
      <c r="FE225" s="26"/>
      <c r="FF225" s="26"/>
      <c r="FG225" s="26"/>
      <c r="FH225" s="26"/>
      <c r="FI225" s="26"/>
      <c r="FJ225" s="26"/>
      <c r="FK225" s="26"/>
      <c r="FL225" s="26"/>
      <c r="FM225" s="26"/>
      <c r="FN225" s="26"/>
      <c r="FO225" s="26"/>
      <c r="FP225" s="26"/>
      <c r="FQ225" s="26"/>
      <c r="FR225" s="26"/>
      <c r="FS225" s="26"/>
      <c r="FT225" s="26"/>
      <c r="FU225" s="26"/>
      <c r="FV225" s="26"/>
      <c r="FW225" s="26"/>
      <c r="FX225" s="26"/>
      <c r="FY225" s="26"/>
      <c r="FZ225" s="26"/>
      <c r="GA225" s="26"/>
      <c r="GB225" s="26"/>
      <c r="GC225" s="26"/>
      <c r="GD225" s="26"/>
      <c r="GE225" s="26"/>
      <c r="GF225" s="26"/>
      <c r="GG225" s="26"/>
      <c r="GH225" s="26"/>
      <c r="GI225" s="26"/>
      <c r="GJ225" s="26"/>
      <c r="GK225" s="26"/>
      <c r="GL225" s="26"/>
      <c r="GM225" s="26"/>
      <c r="GN225" s="26"/>
      <c r="GO225" s="26"/>
      <c r="GP225" s="26"/>
      <c r="GQ225" s="26"/>
      <c r="GR225" s="26"/>
      <c r="GS225" s="26"/>
      <c r="GT225" s="26"/>
      <c r="GU225" s="26"/>
      <c r="GV225" s="26"/>
      <c r="GW225" s="26"/>
      <c r="GX225" s="26"/>
      <c r="GY225" s="26"/>
      <c r="GZ225" s="26"/>
      <c r="HA225" s="26"/>
      <c r="HB225" s="26"/>
      <c r="HC225" s="26"/>
      <c r="HD225" s="26"/>
      <c r="HE225" s="26"/>
      <c r="HF225" s="26"/>
      <c r="HG225" s="26"/>
      <c r="HH225" s="26"/>
      <c r="HI225" s="26"/>
      <c r="HJ225" s="26"/>
      <c r="HK225" s="26"/>
      <c r="HL225" s="26"/>
      <c r="HM225" s="26"/>
      <c r="HN225" s="26"/>
      <c r="HO225" s="26"/>
      <c r="HP225" s="26"/>
      <c r="HQ225" s="26"/>
      <c r="HR225" s="26"/>
      <c r="HS225" s="26"/>
      <c r="HT225" s="26"/>
      <c r="HU225" s="26"/>
      <c r="HV225" s="26"/>
      <c r="HW225" s="26"/>
      <c r="HX225" s="26"/>
      <c r="HY225" s="26"/>
      <c r="HZ225" s="26"/>
      <c r="IA225" s="26"/>
      <c r="IB225" s="26"/>
      <c r="IC225" s="26"/>
      <c r="ID225" s="26"/>
      <c r="IE225" s="26"/>
      <c r="IF225" s="26"/>
      <c r="IG225" s="26"/>
      <c r="IH225" s="26"/>
      <c r="II225" s="26"/>
      <c r="IJ225" s="26"/>
      <c r="IK225" s="26"/>
      <c r="IL225" s="26"/>
      <c r="IM225" s="26"/>
      <c r="IN225" s="26"/>
      <c r="IO225" s="26"/>
      <c r="IP225" s="26"/>
      <c r="IQ225" s="26"/>
      <c r="IR225" s="26"/>
      <c r="IS225" s="26"/>
      <c r="IT225" s="26"/>
      <c r="IU225" s="26"/>
      <c r="IV225" s="26"/>
      <c r="IW225" s="26"/>
      <c r="IX225" s="26"/>
      <c r="IY225" s="26"/>
      <c r="IZ225" s="26"/>
      <c r="JA225" s="26"/>
      <c r="JB225" s="26"/>
      <c r="JC225" s="26"/>
      <c r="JD225" s="26"/>
      <c r="JE225" s="26"/>
      <c r="JF225" s="26"/>
      <c r="JG225" s="26"/>
      <c r="JH225" s="26"/>
      <c r="JI225" s="26"/>
      <c r="JJ225" s="26"/>
      <c r="JK225" s="26"/>
      <c r="JL225" s="26"/>
      <c r="JM225" s="26"/>
      <c r="JN225" s="26"/>
      <c r="JO225" s="26"/>
      <c r="JP225" s="26"/>
      <c r="JQ225" s="26"/>
      <c r="JR225" s="26"/>
      <c r="JS225" s="26"/>
      <c r="JT225" s="26"/>
      <c r="JU225" s="26"/>
      <c r="JV225" s="26"/>
      <c r="JW225" s="26"/>
      <c r="JX225" s="26"/>
      <c r="JY225" s="26"/>
      <c r="JZ225" s="26"/>
      <c r="KA225" s="26"/>
      <c r="KB225" s="26"/>
      <c r="KC225" s="26"/>
      <c r="KD225" s="26"/>
      <c r="KE225" s="26"/>
      <c r="KF225" s="26"/>
      <c r="KG225" s="26"/>
      <c r="KH225" s="26"/>
      <c r="KI225" s="26"/>
      <c r="KJ225" s="26"/>
      <c r="KK225" s="26"/>
      <c r="KL225" s="26"/>
      <c r="KM225" s="26"/>
      <c r="KN225" s="26"/>
      <c r="KO225" s="26"/>
      <c r="KP225" s="26"/>
      <c r="KQ225" s="26"/>
      <c r="KR225" s="26"/>
      <c r="KS225" s="26"/>
      <c r="KT225" s="26"/>
      <c r="KU225" s="26"/>
      <c r="KV225" s="26"/>
      <c r="KW225" s="26"/>
      <c r="KX225" s="26"/>
      <c r="KY225" s="26"/>
      <c r="KZ225" s="26"/>
      <c r="LA225" s="26"/>
      <c r="LB225" s="26"/>
      <c r="LC225" s="26"/>
      <c r="LD225" s="26"/>
      <c r="LE225" s="26"/>
      <c r="LF225" s="26"/>
      <c r="LG225" s="26"/>
      <c r="LH225" s="26"/>
      <c r="LI225" s="26"/>
      <c r="LJ225" s="26"/>
      <c r="LK225" s="26"/>
      <c r="LL225" s="26"/>
      <c r="LM225" s="26"/>
      <c r="LN225" s="26"/>
      <c r="LO225" s="26"/>
      <c r="LP225" s="26"/>
      <c r="LQ225" s="26"/>
      <c r="LR225" s="26"/>
      <c r="LS225" s="26"/>
      <c r="LT225" s="1">
        <v>2</v>
      </c>
      <c r="LU225" s="26"/>
      <c r="LV225" s="26">
        <v>6</v>
      </c>
      <c r="LW225" s="26" t="str">
        <f>+IFERROR(VLOOKUP(C147,'[2]20180327오더자료'!$E$150564:$F$150582,2,0),"")</f>
        <v/>
      </c>
      <c r="LX225" s="26">
        <v>4</v>
      </c>
      <c r="LY225" s="26" t="str">
        <f>+IFERROR(VLOOKUP(C147,'[2]20180327오더자료'!$E$150750:$F$150765,2,0),"")</f>
        <v/>
      </c>
      <c r="LZ225" s="26" t="str">
        <f>+IFERROR(VLOOKUP(C147,'[2]20180327오더자료'!$E$150839:$F$150858,2,0),"")</f>
        <v/>
      </c>
      <c r="MA225" s="26" t="str">
        <f>+IFERROR(VLOOKUP(C147,'[2]20180327오더자료'!$E$150991:$F$151008,2,0),"")</f>
        <v/>
      </c>
      <c r="MB225" s="26"/>
      <c r="MC225" s="26"/>
      <c r="MD225" s="26" t="str">
        <f>+IFERROR(VLOOKUP(C147,'[2]20180327오더자료'!$E$151265:$F$151273,2,0),"")</f>
        <v/>
      </c>
      <c r="ME225" s="26"/>
      <c r="MF225" s="26"/>
      <c r="MG225" s="26" t="str">
        <f>+IFERROR(VLOOKUP(C147,'[2]20180327오더자료'!$E$151291:$F$151309,2,0),"")</f>
        <v/>
      </c>
      <c r="MH225" s="26">
        <v>3.5</v>
      </c>
      <c r="MI225" s="26">
        <v>2</v>
      </c>
      <c r="MJ225" s="26" t="str">
        <f>+IFERROR(VLOOKUP(C147,'[2]20180327오더자료'!$E$151435:$F$151452,2,0),"")</f>
        <v/>
      </c>
      <c r="MK225" s="26" t="str">
        <f>+IFERROR(VLOOKUP(C147,'[2]20180327오더자료'!$E$151527:$F$151538,2,0),"")</f>
        <v/>
      </c>
      <c r="ML225" s="26" t="str">
        <f>+IFERROR(VLOOKUP(C147,'[2]20180327오더자료'!$E$151548:$F$151567,2,0),"")</f>
        <v/>
      </c>
      <c r="MM225" s="26">
        <v>3</v>
      </c>
      <c r="MN225" s="26" t="str">
        <f>+IFERROR(VLOOKUP(C147,'[2]20180327오더자료'!$E$151839:$F$151854,2,0),"")</f>
        <v/>
      </c>
      <c r="MO225" s="26"/>
      <c r="MP225" s="26" t="str">
        <f>+IFERROR(VLOOKUP(C147,'[2]20180327오더자료'!$E$151919:$F$151938,2,0),"")</f>
        <v/>
      </c>
      <c r="MQ225" s="26" t="str">
        <f>+IFERROR(VLOOKUP(C147,'[2]20180327오더자료'!$E$152085:$F$152096,2,0),"")</f>
        <v/>
      </c>
      <c r="MR225" s="26"/>
      <c r="MS225" s="26" t="str">
        <f>+IFERROR(VLOOKUP(C147,'[2]20180327오더자료'!$E$152121:$F$152138,2,0),"")</f>
        <v/>
      </c>
      <c r="MT225" s="26"/>
      <c r="MU225" s="26" t="str">
        <f>+IFERROR(VLOOKUP(C147,'[2]20180327오더자료'!$E$152160:$F$152164,2,0),"")</f>
        <v/>
      </c>
      <c r="MV225" s="26" t="str">
        <f>+IFERROR(VLOOKUP(C147,'[2]20180327오더자료'!$E$152228:$F$152245,2,0),"")</f>
        <v/>
      </c>
      <c r="MW225" s="26"/>
      <c r="MX225" s="26" t="str">
        <f>+IFERROR(VLOOKUP(C147,'[2]20180327오더자료'!$E$152289:$F$152307,2,0),"")</f>
        <v/>
      </c>
      <c r="MY225" s="26"/>
      <c r="MZ225" s="26" t="str">
        <f>+IFERROR(VLOOKUP(C147,'[2]20180327오더자료'!$E$152333:$F$152349,2,0),"")</f>
        <v/>
      </c>
      <c r="NA225" s="26"/>
      <c r="NB225" s="26" t="str">
        <f>+IFERROR(VLOOKUP(C147,'[2]20180327오더자료'!$E$152438:$F$152456,2,0),"")</f>
        <v/>
      </c>
      <c r="NC225" s="26" t="str">
        <f>+IFERROR(VLOOKUP(C147,'[2]20180327오더자료'!$E$152544:$F$152557,2,0),"")</f>
        <v/>
      </c>
      <c r="ND225" s="26"/>
      <c r="NE225" s="26"/>
      <c r="NF225" s="26" t="str">
        <f>+IFERROR(VLOOKUP(C147,'[2]20180327오더자료'!$E$152708:$F$152724,2,0),"")</f>
        <v/>
      </c>
      <c r="NG225" s="26"/>
      <c r="NH225" s="26" t="str">
        <f>+IFERROR(VLOOKUP(C147,'[2]20180327오더자료'!$E$152812:$F$152827,2,0),"")</f>
        <v/>
      </c>
      <c r="NI225" s="26" t="str">
        <f>+IFERROR(VLOOKUP(C147,'[2]20180327오더자료'!$E$152905:$F$152919,2,0),"")</f>
        <v/>
      </c>
      <c r="NJ225" s="26" t="str">
        <f>+IFERROR(VLOOKUP(C147,'[2]20180327오더자료'!$E$152998:$F$153011,2,0),"")</f>
        <v/>
      </c>
      <c r="NK225" s="26" t="str">
        <f>+IFERROR(VLOOKUP(C147,'[2]20180327오더자료'!$E$153096:$F$153108,2,0),"")</f>
        <v/>
      </c>
      <c r="NL225" s="26" t="str">
        <f>+IFERROR(VLOOKUP(C147,'[2]20180327오더자료'!$E$153121:$F$153140,2,0),"")</f>
        <v/>
      </c>
      <c r="NM225" s="26" t="str">
        <f>+IFERROR(VLOOKUP(C147,'[2]20180327오더자료'!$E$153195:$F$153215,2,0),"")</f>
        <v/>
      </c>
      <c r="NN225" s="26"/>
      <c r="NO225" s="1">
        <v>1</v>
      </c>
      <c r="NP225" s="26" t="str">
        <f>+IFERROR(VLOOKUP(C147,'[2]20180327오더자료'!$E$153364:$F$153380,2,0),"")</f>
        <v/>
      </c>
      <c r="NQ225" s="26"/>
      <c r="NR225" s="26" t="str">
        <f>+IFERROR(VLOOKUP(C147,'[2]20180327오더자료'!$E$153453:$F$153465,2,0),"")</f>
        <v/>
      </c>
      <c r="NS225" s="26"/>
      <c r="NT225" s="26" t="str">
        <f>+IFERROR(VLOOKUP(C147,'[2]20180327오더자료'!$E$153473:$F$153487,2,0),"")</f>
        <v/>
      </c>
      <c r="NU225" s="26" t="str">
        <f>+IFERROR(VLOOKUP(C147,'[2]20180327오더자료'!$E$153579:$F$153597,2,0),"")</f>
        <v/>
      </c>
      <c r="NV225" s="26" t="str">
        <f>+IFERROR(VLOOKUP(C147,'[2]20180327오더자료'!$E$153633:$F$153644,2,0),"")</f>
        <v/>
      </c>
      <c r="NW225" s="26"/>
      <c r="NX225" s="26"/>
      <c r="NY225" s="26"/>
      <c r="NZ225" s="26" t="str">
        <f>+IFERROR(VLOOKUP(C147,'[2]20180327오더자료'!$E$153690:$F$153705,2,0),"")</f>
        <v/>
      </c>
      <c r="OA225" s="26" t="str">
        <f>+IFERROR(VLOOKUP(C147,'[2]20180327오더자료'!$E$153718:$F$153728,2,0),"")</f>
        <v/>
      </c>
      <c r="OB225" s="26" t="str">
        <f>+IFERROR(VLOOKUP(C147,'[2]20180327오더자료'!$E$153778:$F$153791,2,0),"")</f>
        <v/>
      </c>
      <c r="OC225" s="26" t="str">
        <f>+IFERROR(VLOOKUP(C147,'[2]20180327오더자료'!$E$153871:$F$153886,2,0),"")</f>
        <v/>
      </c>
      <c r="OD225" s="26">
        <v>5</v>
      </c>
      <c r="OE225" s="26" t="str">
        <f>+IFERROR(VLOOKUP(C147,'[2]20180327오더자료'!$E$154052:$F$154066,2,0),"")</f>
        <v/>
      </c>
      <c r="OF225" s="26" t="str">
        <f>+IFERROR(VLOOKUP(C147,'[2]20180327오더자료'!$E$154382:$F$154399,2,0),"")</f>
        <v/>
      </c>
      <c r="OG225" s="26"/>
      <c r="OH225" s="26" t="str">
        <f>+IFERROR(VLOOKUP(C147,'[2]20180327오더자료'!$E$154099:$F$154116,2,0),"")</f>
        <v/>
      </c>
      <c r="OI225" s="26" t="str">
        <f>+IFERROR(VLOOKUP(C147,'[2]20180327오더자료'!$E$154196:$F$154218,2,0),"")</f>
        <v/>
      </c>
      <c r="OJ225" s="26" t="str">
        <f>+IFERROR(VLOOKUP(C147,'[2]20180327오더자료'!$E$154328:$F$154343,2,0),"")</f>
        <v/>
      </c>
      <c r="OK225" s="26" t="str">
        <f>+IFERROR(VLOOKUP(C147,'[2]20180327오더자료'!$E$154355:$F$154368,2,0),"")</f>
        <v/>
      </c>
      <c r="OL225" s="26" t="str">
        <f>+IFERROR(VLOOKUP(C147,'[2]20180327오더자료'!$E$154382:$F$154399,2,0),"")</f>
        <v/>
      </c>
      <c r="OM225" s="26" t="str">
        <f>+IFERROR(VLOOKUP(C147,'[2]20180327오더자료'!$E$154493:$F$154502,2,0),"")</f>
        <v/>
      </c>
      <c r="ON225" s="26" t="str">
        <f>+IFERROR(VLOOKUP(C147,'[2]20180327오더자료'!$E$154589:$F$154604,2,0),"")</f>
        <v/>
      </c>
      <c r="OO225" s="26" t="str">
        <f>+IFERROR(VLOOKUP(C147,'[2]20180327오더자료'!$E$154675:$F$154685,2,0),"")</f>
        <v/>
      </c>
      <c r="OP225" s="26" t="str">
        <f>+IFERROR(VLOOKUP(C147,'[2]20180327오더자료'!$E$155000:$F$155007,2,0),"")</f>
        <v/>
      </c>
      <c r="OQ225" s="26" t="str">
        <f>+IFERROR(VLOOKUP(C147,'[2]20180327오더자료'!$E$155044:$F$155051,2,0),"")</f>
        <v/>
      </c>
      <c r="OR225" s="26" t="str">
        <f>+IFERROR(VLOOKUP(C147,'[2]20180327오더자료'!$E$155062:$F$155081,2,0),"")</f>
        <v/>
      </c>
      <c r="OS225" s="26"/>
      <c r="OT225" s="26" t="str">
        <f>+IFERROR(VLOOKUP(C147,'[2]20180327오더자료'!$E$155097:$F$155114,2,0),"")</f>
        <v/>
      </c>
      <c r="OU225" s="26"/>
      <c r="OV225" s="26" t="str">
        <f>+IFERROR(VLOOKUP(C147,'[2]20180327오더자료'!$E$155149:$F$155167,2,0),"")</f>
        <v/>
      </c>
      <c r="OW225" s="26"/>
      <c r="OX225" s="26" t="str">
        <f>+IFERROR(VLOOKUP(C147,'[2]20180327오더자료'!$E$155250:$F$155263,2,0),"")</f>
        <v/>
      </c>
      <c r="OY225" s="26" t="str">
        <f>+IFERROR(VLOOKUP(C147,'[2]20180327오더자료'!$D$155276:$E$155296,2,0),"")</f>
        <v/>
      </c>
      <c r="OZ225" s="26" t="str">
        <f>+IFERROR(VLOOKUP(C147,'[2]20180327오더자료'!$E$155312:$F$155328,2,0),"")</f>
        <v/>
      </c>
      <c r="PA225" s="26"/>
      <c r="PB225" s="26" t="str">
        <f>+IFERROR(VLOOKUP(C147,'[2]20180327오더자료'!$E$155344:$F$155361,2,0),"")</f>
        <v/>
      </c>
      <c r="PC225" s="26"/>
      <c r="PD225" s="26" t="str">
        <f>+IFERROR(VLOOKUP(C147,'[2]20180327오더자료'!$E$155441:$F$155456,2,0),"")</f>
        <v/>
      </c>
      <c r="PE225" s="26"/>
      <c r="PF225" s="26" t="str">
        <f>+IFERROR(VLOOKUP(C147,'[2]20180327오더자료'!$E$155526:$F$155548,2,0),"")</f>
        <v/>
      </c>
      <c r="PG225" s="26"/>
      <c r="PH225" s="26"/>
      <c r="PI225" s="26" t="str">
        <f>+IFERROR(VLOOKUP(C147,'[2]20180327오더자료'!$E$155646:$F$155662,2,0),"")</f>
        <v/>
      </c>
      <c r="PJ225" s="26" t="str">
        <f>+IFERROR(VLOOKUP(C147,'[2]20180327오더자료'!$E$155681:$F$155701,2,0),"")</f>
        <v/>
      </c>
      <c r="PK225" s="26" t="str">
        <f>+IFERROR(VLOOKUP(C147,'[2]20180327오더자료'!$E$156006:$F$156020,2,0),"")</f>
        <v/>
      </c>
      <c r="PL225" s="26"/>
      <c r="PM225" s="1" t="e">
        <f t="shared" si="119"/>
        <v>#N/A</v>
      </c>
      <c r="PN225" s="26">
        <v>7</v>
      </c>
      <c r="PO225" s="26" t="str">
        <f>+IFERROR(VLOOKUP(C147,'[2]20180327오더자료'!$E$156236:$F$156255,2,0),"")</f>
        <v/>
      </c>
      <c r="PP225" s="26" t="str">
        <f>+IFERROR(VLOOKUP(C147,'[2]20180327오더자료'!$E$156531:$F$156550,2,0),"")</f>
        <v/>
      </c>
      <c r="PQ225" s="26" t="str">
        <f>+IFERROR(VLOOKUP(C147,'[2]20180327오더자료'!$E$156756:$F$156768,2,0),"")</f>
        <v/>
      </c>
      <c r="PR225" s="26"/>
      <c r="PS225" s="26" t="str">
        <f>+IFERROR(VLOOKUP(C147,'[2]20180327오더자료'!$E$156792:$F$156802,2,0),"")</f>
        <v/>
      </c>
      <c r="PT225" s="26"/>
      <c r="PU225" s="26" t="str">
        <f>+IFERROR(VLOOKUP(C147,'[2]20180327오더자료'!$E$156847:$F$156854,2,0),"")</f>
        <v/>
      </c>
      <c r="PV225" s="26"/>
      <c r="PW225" s="26"/>
      <c r="PX225" s="26" t="str">
        <f>+IFERROR(VLOOKUP(C147,'[2]20180327오더자료'!$E$156909:$F$156916,2,0),"")</f>
        <v/>
      </c>
      <c r="PY225" s="26" t="str">
        <f>+IFERROR(VLOOKUP(C147,'[2]20180327오더자료'!$E$156928:$F$156946,2,0),"")</f>
        <v/>
      </c>
      <c r="PZ225" s="26" t="str">
        <f>+IFERROR(VLOOKUP(C147,'[2]20180327오더자료'!$E$156998:$F$157015,2,0),"")</f>
        <v/>
      </c>
      <c r="QA225" s="26"/>
      <c r="QB225" s="26" t="str">
        <f>+IFERROR(VLOOKUP(C147,'[2]20180327오더자료'!$E$157104:$F$157122,2,0),"")</f>
        <v/>
      </c>
      <c r="QC225" s="26" t="str">
        <f>+IFERROR(VLOOKUP(C147,'[2]20180327오더자료'!$E$157168:$F$157177,2,0),"")</f>
        <v/>
      </c>
      <c r="QD225" s="26" t="str">
        <f>+IFERROR(VLOOKUP(C147,'[2]20180327오더자료'!$E$157305:$F$157311,2,0),"")</f>
        <v/>
      </c>
      <c r="QE225" s="26" t="str">
        <f>+IFERROR(VLOOKUP(C147,'[2]20180327오더자료'!$E$157326:$F$157346,2,0),"")</f>
        <v/>
      </c>
      <c r="QF225" s="26" t="str">
        <f>+IFERROR(VLOOKUP(C147,'[2]20180327오더자료'!$E$157626:$F$157644,2,0),"")</f>
        <v/>
      </c>
      <c r="QG225" s="26"/>
      <c r="QH225" s="26" t="str">
        <f>+IFERROR(VLOOKUP(C147,'[2]20180327오더자료'!$E$157689:$F$157702,2,0),"")</f>
        <v/>
      </c>
      <c r="QI225" s="26" t="str">
        <f>+IFERROR(VLOOKUP(C147,'[2]20180327오더자료'!$E$157711:$F$157724,2,0),"")</f>
        <v/>
      </c>
      <c r="QJ225" s="26" t="str">
        <f>+IFERROR(VLOOKUP(C147,'[2]20180327오더자료'!$E$157745:$F$157762,2,0),"")</f>
        <v/>
      </c>
      <c r="QK225" s="26" t="str">
        <f>+IFERROR(VLOOKUP(C147,'[2]20180327오더자료'!$E$157825:$F$157840,2,0),"")</f>
        <v/>
      </c>
      <c r="QL225" s="26"/>
      <c r="QM225" s="26"/>
      <c r="QN225" s="26"/>
      <c r="QO225" s="26" t="str">
        <f>+IFERROR(VLOOKUP(C147,'[2]20180327오더자료'!$E$157872:$F$157884,2,0),"")</f>
        <v/>
      </c>
      <c r="QP225" s="26"/>
      <c r="QQ225" s="26" t="str">
        <f>+IFERROR(VLOOKUP(C147,'[2]20180327오더자료'!$E$157904:$F$157912,2,0),"")</f>
        <v/>
      </c>
      <c r="QR225" s="26"/>
      <c r="QS225" s="26" t="str">
        <f>+IFERROR(VLOOKUP(C147,'[2]20180327오더자료'!$E$157954:$F$157972,2,0),"")</f>
        <v/>
      </c>
      <c r="QT225" s="26" t="str">
        <f>+IFERROR(VLOOKUP(C147,'[2]20180327오더자료'!$E$158081:$F$158099,2,0),"")</f>
        <v/>
      </c>
      <c r="QU225" s="26" t="str">
        <f>+IFERROR(VLOOKUP(C147,'[2]20180327오더자료'!$E$158221:$F$158236,2,0),"")</f>
        <v/>
      </c>
      <c r="QV225" s="26" t="str">
        <f>+IFERROR(VLOOKUP(C147,'[2]20180327오더자료'!$E$158278:$F$158296,2,0),"")</f>
        <v/>
      </c>
      <c r="QW225" s="26" t="str">
        <f>+IFERROR(VLOOKUP(C147,'[2]20180327오더자료'!$E$158307:$F$158325,2,0),"")</f>
        <v/>
      </c>
      <c r="QX225" s="26" t="str">
        <f>+IFERROR(VLOOKUP(C147,'[2]20180327오더자료'!$E$158374:$F$158382,2,0),"")</f>
        <v/>
      </c>
      <c r="QY225" s="26" t="str">
        <f>+IFERROR(VLOOKUP(C147,'[2]20180327오더자료'!$E$158427:$F$158440,2,0),"")</f>
        <v/>
      </c>
      <c r="QZ225" s="26" t="str">
        <f>+IFERROR(VLOOKUP(C147,'[2]20180327오더자료'!$E$158476:$F$158489,2,0),"")</f>
        <v/>
      </c>
      <c r="RA225" s="26" t="str">
        <f>+IFERROR(VLOOKUP(C147,'[2]20180327오더자료'!$E$158501:$F$158519,2,0),"")</f>
        <v/>
      </c>
      <c r="RB225" s="26" t="str">
        <f>+IFERROR(VLOOKUP(C147,'[2]20180327오더자료'!$E$158538:$F$158544,2,0),"")</f>
        <v/>
      </c>
      <c r="RC225" s="26"/>
      <c r="RD225" s="26"/>
      <c r="RE225" s="26" t="str">
        <f>+IFERROR(VLOOKUP(C147,'[2]20180327오더자료'!$E$158577:$F$158595,2,0),"")</f>
        <v/>
      </c>
      <c r="RF225" s="28" t="str">
        <f>+IFERROR(VLOOKUP(C147,'[2]20180327오더자료'!$E$158632:$F$158639,2,0),"")</f>
        <v/>
      </c>
      <c r="RG225" s="26" t="str">
        <f>+IFERROR(VLOOKUP(C147,'[2]20180327오더자료'!$E$158658:$F$158662,2,0),"")</f>
        <v/>
      </c>
      <c r="RH225" s="26" t="str">
        <f>+IFERROR(VLOOKUP(C147,'[2]20180327오더자료'!$E$158716:$F$158725,2,0),"")</f>
        <v/>
      </c>
      <c r="RI225" s="26"/>
      <c r="RJ225" s="26"/>
      <c r="RK225" s="26" t="str">
        <f>+IFERROR(VLOOKUP(C147,'[2]20180327오더자료'!$E$158768:$F$158782,2,0),"")</f>
        <v/>
      </c>
      <c r="RL225" s="26">
        <v>6</v>
      </c>
      <c r="RM225" s="26" t="str">
        <f>+IFERROR(VLOOKUP(C147,'[2]20180327오더자료'!$E$158821:$F$158842,2,0),"")</f>
        <v/>
      </c>
      <c r="RN225" s="26" t="str">
        <f>+IFERROR(VLOOKUP(C147,'[2]20180327오더자료'!$E$158913:$F$158926,2,0),"")</f>
        <v/>
      </c>
      <c r="RO225" s="26"/>
      <c r="RP225" s="26"/>
      <c r="RQ225" s="26" t="str">
        <f>+IFERROR(VLOOKUP(C147,'[2]20180327오더자료'!$E$158964:$F$158973,2,0),"")</f>
        <v/>
      </c>
      <c r="RR225" s="26"/>
      <c r="RS225" s="26" t="str">
        <f>+IFERROR(VLOOKUP(C147,'[2]20180327오더자료'!$E$159012:$F$159020,2,0),"")</f>
        <v/>
      </c>
      <c r="RT225" s="26"/>
      <c r="RU225" s="26">
        <f>+IFERROR(VLOOKUP(C146,'[2]20180327오더자료'!$E$159154:$F$159171,2,0),"")</f>
        <v>4</v>
      </c>
      <c r="RV225" s="26" t="str">
        <f>+IFERROR(VLOOKUP(C147,'[2]20180327오더자료'!$E$159278:$F$159293,2,0),"")</f>
        <v/>
      </c>
      <c r="RW225" s="26"/>
      <c r="RX225" s="26" t="str">
        <f>+IFERROR(VLOOKUP(C147,'[2]20180327오더자료'!$E$159378:$F$159392,2,0),"")</f>
        <v/>
      </c>
      <c r="RY225" s="26" t="str">
        <f>+IFERROR(VLOOKUP(C147,'[2]20180327오더자료'!$E$159463:$F$159481,2,0),"")</f>
        <v/>
      </c>
      <c r="RZ225" s="26" t="str">
        <f>+IFERROR(VLOOKUP(C147,'[2]20180327오더자료'!$E$159548:$F$159562,2,0),"")</f>
        <v/>
      </c>
      <c r="SA225" s="26" t="str">
        <f>+IFERROR(VLOOKUP(C147,'[2]20180327오더자료'!$E$159769:$F$159780,2,0),"")</f>
        <v/>
      </c>
      <c r="SB225" s="26" t="str">
        <f>+IFERROR(VLOOKUP(C147,'[2]20180327오더자료'!$E$159862:$F$159872,2,0),"")</f>
        <v/>
      </c>
      <c r="SC225" s="26"/>
      <c r="SD225" s="26"/>
      <c r="SE225" s="26" t="str">
        <f>+IFERROR(VLOOKUP(C147,'[2]20180327오더자료'!$E$159903:$F$159919,2,0),"")</f>
        <v/>
      </c>
      <c r="SF225" s="26" t="str">
        <f>+IFERROR(VLOOKUP(C147,'[2]20180327오더자료'!$E$159948:$F$159965,2,0),"")</f>
        <v/>
      </c>
      <c r="SG225" s="26"/>
      <c r="SH225" s="26">
        <v>4</v>
      </c>
      <c r="SI225" s="26" t="str">
        <f>+IFERROR(VLOOKUP(C147,'[2]20180327오더자료'!$E$160020:$F$160035,2,0),"")</f>
        <v/>
      </c>
      <c r="SJ225" s="26" t="str">
        <f>+IFERROR(VLOOKUP(C147,'[2]20180327오더자료'!$E$160049:$F$160066,2,0),"")</f>
        <v/>
      </c>
      <c r="SK225" s="26" t="str">
        <f>+IFERROR(VLOOKUP(C147,'[2]20180327오더자료'!$E$160111:$F$160128,2,0),"")</f>
        <v/>
      </c>
      <c r="SL225" s="26" t="str">
        <f>+IFERROR(VLOOKUP(C147,'[2]20180327오더자료'!$E$160313:$F$160330,2,0),"")</f>
        <v/>
      </c>
      <c r="SM225" s="26" t="str">
        <f>+IFERROR(VLOOKUP(C147,'[2]20180327오더자료'!$E$160422:$F$160438,2,0),"")</f>
        <v/>
      </c>
      <c r="SN225" s="26"/>
      <c r="SO225" s="26"/>
      <c r="SP225" s="26">
        <v>2.5</v>
      </c>
      <c r="SQ225" s="26"/>
      <c r="SR225" s="26"/>
      <c r="SS225" s="26" t="str">
        <f>+IFERROR(VLOOKUP(C147,'[2]20180327오더자료'!$E$160611:$F$160618,2,0),"")</f>
        <v/>
      </c>
      <c r="ST225" s="26"/>
      <c r="SU225" s="26">
        <v>3.5</v>
      </c>
      <c r="SV225" s="26"/>
      <c r="SW225" s="26" t="str">
        <f>+IFERROR(VLOOKUP(C147,'[2]20180327오더자료'!$E$160740:$F$160749,2,0),"")</f>
        <v/>
      </c>
      <c r="SX225" s="26" t="str">
        <f>+IFERROR(VLOOKUP(C147,'[2]20180327오더자료'!$E$160765:$F$160776,2,0),"")</f>
        <v/>
      </c>
      <c r="SY225" s="26" t="str">
        <f>+IFERROR(VLOOKUP(C147,'[2]20180327오더자료'!$E$160831:$F$160846,2,0),"")</f>
        <v/>
      </c>
      <c r="SZ225" s="26"/>
      <c r="TA225" s="26" t="str">
        <f>+IFERROR(VLOOKUP(C147,'[2]20180327오더자료'!$E$160917:$F$160929,2,0),"")</f>
        <v/>
      </c>
      <c r="TB225" s="26" t="str">
        <f>+IFERROR(VLOOKUP(C147,'[2]20180327오더자료'!$E$160943:$F$160962,2,0),"")</f>
        <v/>
      </c>
      <c r="TC225" s="26" t="str">
        <f>+IFERROR(VLOOKUP(C147,'[2]20180327오더자료'!$E$161049:$F$161067,2,0),"")</f>
        <v/>
      </c>
      <c r="TD225" s="26"/>
      <c r="TE225" s="26" t="str">
        <f>+IFERROR(VLOOKUP(C147,'[2]20180327오더자료'!$E$161085:$F$161104,2,0),"")</f>
        <v/>
      </c>
      <c r="TF225" s="26" t="str">
        <f>+IFERROR(VLOOKUP(C147,'[2]20180327오더자료'!$E$161217:$F$161235,2,0),"")</f>
        <v/>
      </c>
      <c r="TG225" s="26">
        <v>3</v>
      </c>
      <c r="TH225" s="26" t="str">
        <f>+IFERROR(VLOOKUP(C147,'[2]20180327오더자료'!$E$161351:$F$161369,2,0),"")</f>
        <v/>
      </c>
      <c r="TI225" s="26" t="str">
        <f>+IFERROR(VLOOKUP(C147,'[2]20180327오더자료'!$E$161423:$F$161438,2,0),"")</f>
        <v/>
      </c>
      <c r="TJ225" s="26"/>
      <c r="TK225" s="26" t="str">
        <f>+IFERROR(VLOOKUP(C147,'[2]20180327오더자료'!$E$161464:$F$161482,2,0),"")</f>
        <v/>
      </c>
      <c r="TL225" s="26"/>
      <c r="TM225" s="26"/>
      <c r="TN225" s="26" t="str">
        <f>+IFERROR(VLOOKUP(C147,'[2]20180327오더자료'!$E$161616:$F$161632,2,0),"")</f>
        <v/>
      </c>
      <c r="TO225" s="26"/>
      <c r="TP225" s="26" t="str">
        <f>+IFERROR(VLOOKUP(C147,'[2]20180327오더자료'!$E$161793:$F$161799,2,0),"")</f>
        <v/>
      </c>
      <c r="TQ225" s="26" t="str">
        <f>+IFERROR(VLOOKUP(C147,'[2]20180327오더자료'!$E$161868:$F$161881,2,0),"")</f>
        <v/>
      </c>
      <c r="TR225" s="26" t="str">
        <f>+IFERROR(VLOOKUP(C147,'[2]20180327오더자료'!$E$161974:$F$161983,2,0),"")</f>
        <v/>
      </c>
      <c r="TS225" s="26" t="str">
        <f>+IFERROR(VLOOKUP(C147,'[2]20180327오더자료'!$E$161999:$F$162017,2,0),"")</f>
        <v/>
      </c>
      <c r="TT225" s="26"/>
      <c r="TU225" s="26" t="str">
        <f>+IFERROR(VLOOKUP(C147,'[2]20180327오더자료'!$E$162039:$F$162051,2,0),"")</f>
        <v/>
      </c>
      <c r="TV225" s="26"/>
      <c r="TW225" s="26" t="str">
        <f>+IFERROR(VLOOKUP(C147,'[2]20180327오더자료'!$E$162072:$F$162089,2,0),"")</f>
        <v/>
      </c>
      <c r="TX225" s="26" t="str">
        <f>+IFERROR(VLOOKUP(C147,'[2]20180327오더자료'!$E$162160:$F$162181,2,0),"")</f>
        <v/>
      </c>
      <c r="TY225" s="26" t="str">
        <f>+IFERROR(VLOOKUP(C147,'[2]20180327오더자료'!$E$162196:$F$162210,2,0),"")</f>
        <v/>
      </c>
      <c r="TZ225" s="26" t="str">
        <f>+IFERROR(VLOOKUP(C147,'[2]20180327오더자료'!$E$162286:$F$162301,2,0),"")</f>
        <v/>
      </c>
      <c r="UA225" s="26"/>
      <c r="UB225" s="26" t="str">
        <f>+IFERROR(VLOOKUP(C147,'[2]20180327오더자료'!$E$162496:$F$162514,2,0),"")</f>
        <v/>
      </c>
      <c r="UC225" s="26"/>
      <c r="UD225" s="26" t="str">
        <f>+IFERROR(VLOOKUP(C147,'[2]20180327오더자료'!$E$162525:$F$162539,2,0),"")</f>
        <v/>
      </c>
      <c r="UE225" s="26"/>
      <c r="UF225" s="26" t="str">
        <f>+IFERROR(VLOOKUP(C147,'[2]20180327오더자료'!$E$162573:$F$162593,2,0),"")</f>
        <v/>
      </c>
      <c r="UG225" s="26"/>
      <c r="UH225" s="26"/>
      <c r="UI225" s="1"/>
      <c r="UJ225" s="1">
        <v>2.5</v>
      </c>
      <c r="UK225" s="26" t="str">
        <f>+IFERROR(VLOOKUP(C147,'[2]20180327오더자료'!$E$162742:$F$162751,2,0),"")</f>
        <v/>
      </c>
      <c r="UL225" s="26" t="str">
        <f>+IFERROR(VLOOKUP(C147,'[2]20180327오더자료'!$E$162790:$F$162806,2,0),"")</f>
        <v/>
      </c>
      <c r="UM225" s="26" t="str">
        <f>+IFERROR(VLOOKUP(C147,'[2]20180327오더자료'!$E$162983:$F$163001,2,0),"")</f>
        <v/>
      </c>
      <c r="UN225" s="26"/>
      <c r="UO225" s="26"/>
      <c r="UP225" s="26"/>
      <c r="UQ225" s="26" t="str">
        <f>+IFERROR(VLOOKUP(C147,'[2]20180327오더자료'!$E$163056:$F$163073,2,0),"")</f>
        <v/>
      </c>
      <c r="UR225" s="26"/>
      <c r="US225" s="26" t="str">
        <f>+IFERROR(VLOOKUP(C147,'[2]20180327오더자료'!$E$163202:$F$163220,2,0),"")</f>
        <v/>
      </c>
      <c r="UT225" s="26"/>
      <c r="UU225" s="26" t="str">
        <f>+IFERROR(VLOOKUP(C147,'[2]20180327오더자료'!$E$163242:$F$163262,2,0),"")</f>
        <v/>
      </c>
      <c r="UV225" s="26"/>
      <c r="UW225" s="26" t="str">
        <f>+IFERROR(VLOOKUP(C147,'[2]20180327오더자료'!$E$163325:$F$163343,2,0),"")</f>
        <v/>
      </c>
      <c r="UX225" s="26"/>
      <c r="UY225" s="26"/>
      <c r="UZ225" s="26"/>
      <c r="VA225" s="26" t="str">
        <f>+IFERROR(VLOOKUP(C147,'[2]20180327오더자료'!$E$163406:$F$163415,2,0),"")</f>
        <v/>
      </c>
      <c r="VB225" s="26" t="str">
        <f>+IFERROR(VLOOKUP(C147,'[2]20180327오더자료'!$E$163444:$F$163456,2,0),"")</f>
        <v/>
      </c>
      <c r="VC225" s="26" t="str">
        <f>+IFERROR(VLOOKUP(C147,'[2]20180327오더자료'!$E$163498:$F$163516,2,0),"")</f>
        <v/>
      </c>
      <c r="VD225" s="26" t="str">
        <f>+IFERROR(VLOOKUP(C147,'[2]20180327오더자료'!$E$163527:$F$163542,2,0),"")</f>
        <v/>
      </c>
      <c r="VE225" s="26" t="str">
        <f>+IFERROR(VLOOKUP(C147,'[2]20180327오더자료'!$E$163559:$F$163575,2,0),"")</f>
        <v/>
      </c>
      <c r="VF225" s="26" t="str">
        <f>+IFERROR(VLOOKUP(C147,'[2]20180327오더자료'!$E$163652:$F$163666,2,0),"")</f>
        <v/>
      </c>
      <c r="VG225" s="1"/>
      <c r="VH225" s="26" t="str">
        <f>+IFERROR(VLOOKUP(C147,'[2]20180327오더자료'!$E$163709:$F$163717,2,0),"")</f>
        <v/>
      </c>
      <c r="VI225" s="26" t="str">
        <f>+IFERROR(VLOOKUP(C147,'[2]20180327오더자료'!$E$164004:$F$164014,2,0),"")</f>
        <v/>
      </c>
      <c r="VJ225" s="26" t="str">
        <f>+IFERROR(VLOOKUP(C147,'[2]20180327오더자료'!$E$164026:$F$164039,2,0),"")</f>
        <v/>
      </c>
      <c r="VK225" s="26" t="str">
        <f>+IFERROR(VLOOKUP(C147,'[2]20180327오더자료'!$E$164087:$F$164096,2,0),"")</f>
        <v/>
      </c>
      <c r="VL225" s="26"/>
      <c r="VM225" s="26" t="str">
        <f>+IFERROR(VLOOKUP(C147,'[2]20180327오더자료'!$E$164114:$F$164132,2,0),"")</f>
        <v/>
      </c>
      <c r="VN225" s="26">
        <v>4</v>
      </c>
      <c r="VO225" s="26"/>
      <c r="VP225" s="26" t="str">
        <f>+IFERROR(VLOOKUP(C147,'[2]20180327오더자료'!$E$164235:$F$164245,2,0),"")</f>
        <v/>
      </c>
      <c r="VQ225" s="26"/>
      <c r="VR225" s="26" t="str">
        <f>+IFERROR(VLOOKUP(C147,'[2]20180327오더자료'!$E$164258:$F$164272,2,0),"")</f>
        <v/>
      </c>
      <c r="VS225" s="26" t="str">
        <f>+IFERROR(VLOOKUP(C147,'[2]20180327오더자료'!$E$164310:$F$164327,2,0),"")</f>
        <v/>
      </c>
      <c r="VT225" s="26" t="str">
        <f>+IFERROR(VLOOKUP(C147,'[2]20180327오더자료'!$E$164383:$F$164401,2,0),"")</f>
        <v/>
      </c>
      <c r="VU225" s="26" t="str">
        <f>+IFERROR(VLOOKUP(C147,'[2]20180327오더자료'!$E$164421:$F$164427,2,0),"")</f>
        <v/>
      </c>
      <c r="VV225" s="26" t="str">
        <f>+IFERROR(VLOOKUP(C147,'[2]20180327오더자료'!$E$164485:$F$164504,2,0),"")</f>
        <v/>
      </c>
      <c r="VW225" s="26"/>
      <c r="VX225" s="26"/>
      <c r="VY225" s="26" t="str">
        <f>+IFERROR(VLOOKUP(C147,'[2]20180327오더자료'!$E$164598:$F$164611,2,0),"")</f>
        <v/>
      </c>
      <c r="VZ225" s="26"/>
      <c r="WA225" s="26" t="str">
        <f>+IFERROR(VLOOKUP(C147,'[2]20180327오더자료'!$E$164674:$F$164688,2,0),"")</f>
        <v/>
      </c>
      <c r="WB225" s="26" t="str">
        <f>+IFERROR(VLOOKUP(C147,'[2]20180327오더자료'!$E$164741:$F$164758,2,0),"")</f>
        <v/>
      </c>
      <c r="WC225" s="26" t="str">
        <f>+IFERROR(VLOOKUP(C147,'[2]20180327오더자료'!$E$164772:$F$164789,2,0),"")</f>
        <v/>
      </c>
      <c r="WD225" s="26" t="str">
        <f>+IFERROR(VLOOKUP(C147,'[2]20180327오더자료'!$E$164867:$F$164886,2,0),"")</f>
        <v/>
      </c>
      <c r="WE225" s="26" t="str">
        <f>+IFERROR(VLOOKUP(C147,'[2]20180327오더자료'!$E$164930:$F$164948,2,0),"")</f>
        <v/>
      </c>
      <c r="WF225" s="26"/>
      <c r="WG225" s="26"/>
      <c r="WH225" s="26" t="str">
        <f>+IFERROR(VLOOKUP(C147,'[2]20180327오더자료'!$E$165048:$F$165066,2,0),"")</f>
        <v/>
      </c>
      <c r="WI225" s="26">
        <v>3</v>
      </c>
      <c r="WJ225" s="26" t="str">
        <f>+IFERROR(VLOOKUP(C147,'[2]20180327오더자료'!$E$165158:$F$165171,2,0),"")</f>
        <v/>
      </c>
      <c r="WK225" s="26">
        <v>4</v>
      </c>
      <c r="WL225" s="26">
        <v>4</v>
      </c>
      <c r="WM225" s="26" t="str">
        <f>+IFERROR(VLOOKUP(C147,'[2]20180327오더자료'!$E$165306:$F$165324,2,0),"")</f>
        <v/>
      </c>
      <c r="WN225" s="26">
        <v>3</v>
      </c>
      <c r="WO225" s="26" t="str">
        <f>+IFERROR(VLOOKUP(C147,'[2]20180327오더자료'!$E$165460:$F$165476,2,0),"")</f>
        <v/>
      </c>
      <c r="WP225" s="26"/>
      <c r="WQ225" s="26" t="str">
        <f>+IFERROR(VLOOKUP(C147,'[2]20180327오더자료'!$E$172774:$F$172792,2,0),"")</f>
        <v/>
      </c>
      <c r="WR225" s="26"/>
      <c r="WS225" s="26"/>
      <c r="WT225" s="26" t="str">
        <f>+IFERROR(VLOOKUP(C147,'[2]20180327오더자료'!$E$167835:$F$167851,2,0),"")</f>
        <v/>
      </c>
      <c r="WU225" s="26"/>
      <c r="WV225" s="26" t="str">
        <f>+IFERROR(VLOOKUP(C147,'[2]20180327오더자료'!$E$172921:$F$172926,2,0),"")</f>
        <v/>
      </c>
      <c r="WW225" s="26"/>
      <c r="WX225" s="26" t="str">
        <f>+IFERROR(VLOOKUP(C147,'[2]20180327오더자료'!$E$172951:$F$172970,2,0),"")</f>
        <v/>
      </c>
      <c r="WY225" s="26" t="str">
        <f>+IFERROR(VLOOKUP(C147,'[2]20180327오더자료'!$E$173017:$F$173027,2,0),"")</f>
        <v/>
      </c>
      <c r="WZ225" s="26"/>
      <c r="XA225" s="26">
        <v>2</v>
      </c>
      <c r="XB225" s="26" t="str">
        <f>+IFERROR(VLOOKUP(C147,'[2]20180327오더자료'!$E$173154:$F$173168,2,0),"")</f>
        <v/>
      </c>
      <c r="XC225" s="26"/>
      <c r="XD225" s="26"/>
      <c r="XE225" s="26"/>
      <c r="XF225" s="26"/>
      <c r="XG225" s="26" t="str">
        <f>+IFERROR(VLOOKUP(C147,'[2]20180327오더자료'!$E$173239:$F$173253,2,0),"")</f>
        <v/>
      </c>
      <c r="XH225" s="26" t="str">
        <f>+IFERROR(VLOOKUP(C147,'[2]20180327오더자료'!$E$173288:$F$173305,2,0),"")</f>
        <v/>
      </c>
      <c r="XI225" s="26"/>
      <c r="XJ225" s="26" t="str">
        <f>+IFERROR(VLOOKUP(C147,'[2]20180327오더자료'!$E$173577:$F$173595,2,0),"")</f>
        <v/>
      </c>
      <c r="XK225" s="26"/>
      <c r="XL225" s="26"/>
      <c r="XM225" s="26" t="str">
        <f>+IFERROR(VLOOKUP(C147,'[2]20180327오더자료'!$E$173736:$F$173751,2,0),"")</f>
        <v/>
      </c>
      <c r="XN225" s="26" t="str">
        <f>+IFERROR(VLOOKUP(C147,'[2]20180327오더자료'!$E$173778:$F$173795,2,0),"")</f>
        <v/>
      </c>
      <c r="XO225" s="26" t="str">
        <f>+IFERROR(VLOOKUP(C147,'[2]20180327오더자료'!$E$173824:$F$173843,2,0),"")</f>
        <v/>
      </c>
      <c r="XP225" s="26" t="str">
        <f>+IFERROR(VLOOKUP(C147,'[2]20180327오더자료'!$E$173885:$F$173903,2,0),"")</f>
        <v/>
      </c>
      <c r="XQ225" s="26">
        <v>4</v>
      </c>
      <c r="XR225" s="26"/>
      <c r="XS225" s="26" t="str">
        <f>+IFERROR(VLOOKUP(C147,'[2]20180327오더자료'!$E$174173:$F$174184,2,0),"")</f>
        <v/>
      </c>
      <c r="XT225" s="26" t="str">
        <f>+IFERROR(VLOOKUP(C147,'[2]20180327오더자료'!$E$174205:$F$174220,2,0),"")</f>
        <v/>
      </c>
      <c r="XU225" s="26" t="str">
        <f>+IFERROR(VLOOKUP(C147,'[2]20180327오더자료'!$E$174235:$F$174242,2,0),"")</f>
        <v/>
      </c>
      <c r="XV225" s="26"/>
      <c r="XW225" s="26" t="str">
        <f>+IFERROR(VLOOKUP(C147,'[2]20180327오더자료'!$E$174256:$F$174274,2,0),"")</f>
        <v/>
      </c>
      <c r="XX225" s="26" t="str">
        <f>+IFERROR(VLOOKUP(C147,'[2]20180327오더자료'!$E$174304:$F$174316,2,0),"")</f>
        <v/>
      </c>
      <c r="XY225" s="26" t="str">
        <f>+IFERROR(VLOOKUP(C147,'[2]20180327오더자료'!$E$174327:$F$174336,2,0),"")</f>
        <v/>
      </c>
      <c r="XZ225" s="26"/>
      <c r="YA225" s="26"/>
      <c r="YB225" s="26"/>
      <c r="YC225" s="26"/>
      <c r="YD225" s="26"/>
      <c r="YE225" s="26"/>
      <c r="YF225" s="26"/>
      <c r="YG225" s="26"/>
      <c r="YH225" s="26"/>
      <c r="YI225" s="26"/>
      <c r="YJ225" s="26" t="str">
        <f>+IFERROR(VLOOKUP(C147,'[2]20180327오더자료'!$E$174370:$F$174393,2,0),"")</f>
        <v/>
      </c>
      <c r="YK225" s="26"/>
      <c r="YL225" s="26" t="str">
        <f>+IFERROR(VLOOKUP(C147,'[2]20180327오더자료'!$E$174442:$F$174453,2,0),"")</f>
        <v/>
      </c>
      <c r="YM225" s="26" t="str">
        <f>+IFERROR(VLOOKUP(C147,'[2]20180327오더자료'!$E$174504:$F$174521,2,0),"")</f>
        <v/>
      </c>
      <c r="YN225" s="26" t="str">
        <f>+IFERROR(VLOOKUP(C147,'[2]20180327오더자료'!$E$174571:$F$174579,2,0),"")</f>
        <v/>
      </c>
      <c r="YO225" s="26"/>
      <c r="YP225" s="26" t="str">
        <f>+IFERROR(VLOOKUP(C147,'[2]20180327오더자료'!$E$174619:$F$174634,2,0),"")</f>
        <v/>
      </c>
      <c r="YQ225" s="26" t="str">
        <f>+IFERROR(VLOOKUP(C147,'[2]20180327오더자료'!$E$174670:$F$174685,2,0),"")</f>
        <v/>
      </c>
      <c r="YR225" s="26" t="str">
        <f>+IFERROR(VLOOKUP(C147,'[2]20180327오더자료'!$E$174719:$F$174739,2,0),"")</f>
        <v/>
      </c>
      <c r="YS225" s="26"/>
      <c r="YT225" s="26" t="str">
        <f>+IFERROR(VLOOKUP(C147,'[2]20180327오더자료'!$E$174786:$F$174797,2,0),"")</f>
        <v/>
      </c>
      <c r="YU225" s="26" t="str">
        <f>+IFERROR(VLOOKUP(C147,'[2]20180327오더자료'!$E$174833:$F$174842,2,0),"")</f>
        <v/>
      </c>
      <c r="YV225" s="26"/>
      <c r="YW225" s="26" t="str">
        <f>+IFERROR(VLOOKUP(C147,'[2]20180327오더자료'!$E$174858:$F$174879,2,0),"")</f>
        <v/>
      </c>
      <c r="YX225" s="26"/>
      <c r="YY225" s="26" t="str">
        <f>+IFERROR(VLOOKUP(C147,'[2]20180327오더자료'!$E$175013:$F$175031,2,0),"")</f>
        <v/>
      </c>
      <c r="YZ225" s="26" t="str">
        <f>+IFERROR(VLOOKUP(C147,'[2]20180327오더자료'!$E$175097:$F$175109,2,0),"")</f>
        <v/>
      </c>
      <c r="ZA225" s="26" t="str">
        <f>+IFERROR(VLOOKUP(C147,'[2]20180327오더자료'!$E$175122:$F$175140,2,0),"")</f>
        <v/>
      </c>
      <c r="ZB225" s="26" t="str">
        <f>+IFERROR(VLOOKUP(C147,'[2]20180327오더자료'!$E$175203:$F$175220,2,0),"")</f>
        <v/>
      </c>
      <c r="ZC225" s="26" t="str">
        <f>+IFERROR(VLOOKUP(C147,'[2]20180327오더자료'!$E$175272:$F$175289,2,0),"")</f>
        <v/>
      </c>
      <c r="ZD225" s="26" t="str">
        <f>+IFERROR(VLOOKUP(C147,'[2]20180327오더자료'!$E$175312:$F$175327,2,0),"")</f>
        <v/>
      </c>
      <c r="ZE225" s="26" t="str">
        <f>+IFERROR(VLOOKUP(C147,'[2]20180327오더자료'!$E$175355:$F$175374,2,0),"")</f>
        <v/>
      </c>
      <c r="ZF225" s="26" t="str">
        <f>+IFERROR(VLOOKUP(C147,'[2]20180327오더자료'!$E$175389:$F$175406,2,0),"")</f>
        <v/>
      </c>
      <c r="ZG225" s="26" t="str">
        <f>+IFERROR(VLOOKUP(C147,'[2]20180327오더자료'!$E$175444:$F$175460,2,0),"")</f>
        <v/>
      </c>
      <c r="ZH225" s="26" t="str">
        <f>+IFERROR(VLOOKUP(C147,'[2]20180327오더자료'!$E$175496:$F$175506,2,0),"")</f>
        <v/>
      </c>
      <c r="ZI225" s="26" t="str">
        <f>+IFERROR(VLOOKUP(C147,'[2]20180327오더자료'!$E$175528:$F$175539,2,0),"")</f>
        <v/>
      </c>
      <c r="ZJ225" s="26" t="str">
        <f>+IFERROR(VLOOKUP(C147,'[2]20180327오더자료'!$E$175557:$F$175569,2,0),"")</f>
        <v/>
      </c>
      <c r="ZK225" s="26"/>
      <c r="ZL225" s="26"/>
      <c r="ZM225" s="26"/>
      <c r="ZN225" s="26"/>
      <c r="ZO225" s="26"/>
      <c r="ZP225" s="26" t="str">
        <f>+IFERROR(VLOOKUP(C147,'[2]20180327오더자료'!$E$175616:$F$175632,2,0),"")</f>
        <v/>
      </c>
      <c r="ZQ225" s="26"/>
      <c r="ZR225" s="26"/>
      <c r="ZS225" s="26" t="str">
        <f>+IFERROR(VLOOKUP(C147,'[2]20180327오더자료'!$E$175652:$F$175664,2,0),"")</f>
        <v/>
      </c>
      <c r="ZT225" s="26"/>
      <c r="ZU225" s="26"/>
      <c r="ZV225" s="26" t="str">
        <f>+IFERROR(VLOOKUP(C147,'[2]20180327오더자료'!$E$175713:$F$175729,2,0),"")</f>
        <v/>
      </c>
      <c r="ZW225" s="26" t="str">
        <f>+IFERROR(VLOOKUP(C147,'[2]20180327오더자료'!$E$175757:$F$175766,2,0),"")</f>
        <v/>
      </c>
      <c r="ZX225" s="26" t="str">
        <f>+IFERROR(VLOOKUP(C147,'[2]20180327오더자료'!$E$175779:$F$175794,2,0),"")</f>
        <v/>
      </c>
      <c r="ZY225" s="26" t="str">
        <f>+IFERROR(VLOOKUP(C147,'[2]20180327오더자료'!$E$175830:$F$175845,2,0),"")</f>
        <v/>
      </c>
      <c r="ZZ225" s="26">
        <v>2.5</v>
      </c>
      <c r="AAA225" s="26" t="str">
        <f>+IFERROR(VLOOKUP(C147,'[2]20180327오더자료'!$E$175881:$F$175892,2,0),"")</f>
        <v/>
      </c>
      <c r="AAB225" s="26" t="str">
        <f>+IFERROR(VLOOKUP(C147,'[2]20180327오더자료'!$E$175906:$F$175923,2,0),"")</f>
        <v/>
      </c>
      <c r="AAC225" s="26" t="str">
        <f>+IFERROR(VLOOKUP(C147,'[2]20180327오더자료'!$E$175974:$F$175989,2,0),"")</f>
        <v/>
      </c>
      <c r="AAD225" s="26" t="str">
        <f>+IFERROR(VLOOKUP(C147,'[2]20180327오더자료'!$E$176146:$F$176166,2,0),"")</f>
        <v/>
      </c>
      <c r="AAE225" s="26" t="str">
        <f>+IFERROR(VLOOKUP(C147,'[2]20180327오더자료'!$E$176185:$F$176192,2,0),"")</f>
        <v/>
      </c>
      <c r="AAF225" s="26" t="str">
        <f>+IFERROR(VLOOKUP(C147,'[2]20180327오더자료'!$E$176204:$F$176221,2,0),"")</f>
        <v/>
      </c>
      <c r="AAG225" s="26"/>
      <c r="AAH225" s="26" t="str">
        <f>+IFERROR(VLOOKUP(C147,'[2]20180327오더자료'!$E$176257:$F$176278,2,0),"")</f>
        <v/>
      </c>
      <c r="AAI225" s="26"/>
      <c r="AAJ225" s="26">
        <v>6</v>
      </c>
      <c r="AAK225" s="1" t="str">
        <f>+IFERROR(VLOOKUP(C225,'[2]20180327오더자료'!$E$176502:$F$176514,2,0),"")</f>
        <v/>
      </c>
      <c r="AAL225" s="1" t="str">
        <f>+IFERROR(VLOOKUP(C225,'[2]20180327오더자료'!$E$176559:$F$176575,2,0),"")</f>
        <v/>
      </c>
      <c r="AAM225" s="26"/>
      <c r="AAN225" s="26"/>
      <c r="AAO225" s="1" t="str">
        <f>+IFERROR(VLOOKUP(C225,'[2]20180327오더자료'!$E$176616:$F$176629,2,0),"")</f>
        <v/>
      </c>
      <c r="AAP225" s="26"/>
      <c r="AAQ225" s="26"/>
      <c r="AAR225" s="1" t="str">
        <f>+IFERROR(VLOOKUP(C225,'[2]20180327오더자료'!$E$176714:$F$176722,2,0),"")</f>
        <v/>
      </c>
      <c r="AAS225" s="1" t="str">
        <f>+IFERROR(VLOOKUP(C225,'[2]20180327오더자료'!$E$176733:$F$176750,2,0),"")</f>
        <v/>
      </c>
      <c r="AAT225" s="1" t="str">
        <f>+IFERROR(VLOOKUP(C225,'[2]20180327오더자료'!$E$176769:$F$176784,2,0),"")</f>
        <v/>
      </c>
      <c r="AAU225" s="1" t="str">
        <f>+IFERROR(VLOOKUP(C225,'[2]20180327오더자료'!$E$176826:$F$176831,2,0),"")</f>
        <v/>
      </c>
      <c r="AAV225" s="1" t="str">
        <f>+IFERROR(VLOOKUP(C225,'[2]20180327오더자료'!$E$176861:$F$176877,2,0),"")</f>
        <v/>
      </c>
      <c r="AAW225" s="1" t="str">
        <f>+IFERROR(VLOOKUP(C225,'[2]20180327오더자료'!$E$176919:$F$176934,2,0),"")</f>
        <v/>
      </c>
      <c r="AAX225" s="1" t="str">
        <f>+IFERROR(VLOOKUP(C225,'[2]20180327오더자료'!$E$176957:$F$176972,2,0),"")</f>
        <v/>
      </c>
      <c r="AAY225" s="1" t="str">
        <f>+IFERROR(VLOOKUP(C225,'[2]20180327오더자료'!$E$177002:$F$177020,2,0),"")</f>
        <v/>
      </c>
      <c r="AAZ225" s="1">
        <v>2.5</v>
      </c>
      <c r="ABA225" s="1" t="str">
        <f>+IFERROR(VLOOKUP(C225,'[2]20180327오더자료'!$E$177171:$F$177189,2,0),"")</f>
        <v/>
      </c>
      <c r="ABB225" s="1" t="str">
        <f>+IFERROR(VLOOKUP(C225,'[2]20180327오더자료'!$E$177226:$F$177243,2,0),"")</f>
        <v/>
      </c>
      <c r="ABC225" s="1" t="str">
        <f t="shared" si="120"/>
        <v/>
      </c>
      <c r="ABD225" s="26"/>
      <c r="ABE225" s="1" t="str">
        <f>+IFERROR(VLOOKUP(C225,'[2]20180327오더자료'!$E$177316:$F$177332,2,0),"")</f>
        <v/>
      </c>
      <c r="ABF225" s="26"/>
      <c r="ABG225" s="1" t="str">
        <f>+IFERROR(VLOOKUP(C225,'[2]20180327오더자료'!$E$177386:$F$177405,2,0),"")</f>
        <v/>
      </c>
      <c r="ABH225" s="1" t="str">
        <f>+IFERROR(VLOOKUP(C225,'[2]20180327오더자료'!$E$177417:$F$177431,2,0),"")</f>
        <v/>
      </c>
      <c r="ABI225" s="1" t="str">
        <f>+IFERROR(VLOOKUP(C225,'[2]20180327오더자료'!$E$177473:$F$177490,2,0),"")</f>
        <v/>
      </c>
      <c r="ABJ225" s="1" t="str">
        <f>+IFERROR(VLOOKUP(C225,'[2]20180327오더자료'!$E$177514:$F$177522,2,0),"")</f>
        <v/>
      </c>
      <c r="ABK225" s="1" t="str">
        <f>+IFERROR(VLOOKUP(C225,'[2]20180327오더자료'!$E$177534:$F$177549,2,0),"")</f>
        <v/>
      </c>
      <c r="ABL225" s="26"/>
      <c r="ABM225" s="1" t="str">
        <f>+IFERROR(VLOOKUP(C225,'[2]20180327오더자료'!$E$177614:$F$177632,2,0),"")</f>
        <v/>
      </c>
      <c r="ABN225" s="1" t="str">
        <f>+IFERROR(VLOOKUP(C225,'[2]20180327오더자료'!$E$177647:$F$177661,2,0),"")</f>
        <v/>
      </c>
      <c r="ABO225" s="1" t="str">
        <f t="shared" si="121"/>
        <v/>
      </c>
      <c r="ABP225" s="1" t="str">
        <f>+IFERROR(VLOOKUP(C225,'[2]20180327오더자료'!$E$177742:$F$177757,2,0),"")</f>
        <v/>
      </c>
      <c r="ABQ225" s="26"/>
      <c r="ABR225" s="26"/>
      <c r="ABS225" s="26"/>
      <c r="ABT225" s="1" t="str">
        <f>+IFERROR(VLOOKUP(C225,'[2]20180327오더자료'!$E$178870:$F$178888,2,0),"")</f>
        <v/>
      </c>
      <c r="ABU225" s="1" t="str">
        <f>+IFERROR(VLOOKUP(C225,'[2]20180327오더자료'!$E$178898:$F$178912,2,0),"")</f>
        <v/>
      </c>
      <c r="ABV225" s="1" t="str">
        <f>+IFERROR(VLOOKUP(C225,'[2]20180327오더자료'!$E$178924:$F$178931,2,0),"")</f>
        <v/>
      </c>
      <c r="ABW225" s="26"/>
      <c r="ABX225" s="1" t="str">
        <f>+IFERROR(VLOOKUP(C225,'[2]20180327오더자료'!$E$178984:$F$178990,2,0),"")</f>
        <v/>
      </c>
      <c r="ABY225" s="1" t="str">
        <f>+IFERROR(VLOOKUP(C225,'[2]20180327오더자료'!$E$179004:$F$179024,2,0),"")</f>
        <v/>
      </c>
      <c r="ABZ225" s="26"/>
      <c r="ACA225" s="26"/>
      <c r="ACB225" s="1" t="str">
        <f>+IFERROR(VLOOKUP(C225,'[2]20180327오더자료'!$E$179100:$F$179115,2,0),"")</f>
        <v/>
      </c>
      <c r="ACC225" s="1" t="str">
        <f>+IFERROR(VLOOKUP(C225,'[2]20180327오더자료'!$E$179155:$F$179170,2,0),"")</f>
        <v/>
      </c>
      <c r="ACD225" s="1">
        <v>4</v>
      </c>
      <c r="ACE225" s="1" t="str">
        <f>+IFERROR(VLOOKUP(C225,'[2]20180327오더자료'!$E$179263:$F$179277,2,0),"")</f>
        <v/>
      </c>
      <c r="ACF225" s="1" t="str">
        <f>+IFERROR(VLOOKUP(C225,'[2]20180327오더자료'!$E$179317:$F$179332,2,0),"")</f>
        <v/>
      </c>
      <c r="ACG225" s="1" t="str">
        <f>+IFERROR(VLOOKUP(C225,'[2]20180327오더자료'!$E$179472:$F$179486,2,0),"")</f>
        <v/>
      </c>
      <c r="ACH225" s="1" t="str">
        <f>+IFERROR(VLOOKUP(C225,'[2]20180327오더자료'!$E$179521:$F$179537,2,0),"")</f>
        <v/>
      </c>
      <c r="ACI225" s="1" t="str">
        <f>+IFERROR(VLOOKUP(C225,'[2]20180327오더자료'!$E$179572:$F$179590,2,0),"")</f>
        <v/>
      </c>
      <c r="ACJ225" s="26"/>
      <c r="ACK225" s="1" t="str">
        <f>+IFERROR(VLOOKUP(C225,'[2]20180327오더자료'!$E$179653:$F$179671,2,0),"")</f>
        <v/>
      </c>
      <c r="ACL225" s="26"/>
      <c r="ACM225" s="26"/>
      <c r="ACN225" s="1" t="str">
        <f>+IFERROR(VLOOKUP(C225,'[2]20180327오더자료'!$E$179769:$F$179778,2,0),"")</f>
        <v/>
      </c>
      <c r="ACO225" s="1" t="str">
        <f>+IFERROR(VLOOKUP(C225,'[2]20180327오더자료'!$E$179813:$F$179834,2,0),"")</f>
        <v/>
      </c>
      <c r="ACP225" s="1" t="str">
        <f>+IFERROR(VLOOKUP(C225,'[2]20180327오더자료'!$E$179849:$F$179867,2,0),"")</f>
        <v/>
      </c>
      <c r="ACQ225" s="1" t="str">
        <f>+IFERROR(VLOOKUP(C225,'[2]20180327오더자료'!$E$179882:$F$179897,2,0),"")</f>
        <v/>
      </c>
      <c r="ACR225" s="1" t="str">
        <f>+IFERROR(VLOOKUP(C225,'[2]20180327오더자료'!$E$179938:$F$179948,2,0),"")</f>
        <v/>
      </c>
      <c r="ACS225" s="26"/>
      <c r="ACT225" s="1">
        <v>4</v>
      </c>
      <c r="ACU225" s="1" t="str">
        <f>+IFERROR(VLOOKUP(C225,'[2]20180327오더자료'!$E$180031:$F$180044,2,0),"")</f>
        <v/>
      </c>
      <c r="ACV225" s="26"/>
      <c r="ACW225" s="26"/>
      <c r="ACX225" s="26"/>
      <c r="ACY225" s="26"/>
      <c r="ACZ225" s="1" t="str">
        <f>+IFERROR(VLOOKUP(C225,'[2]20180327오더자료'!$E$180293:$F$180308,2,0),"")</f>
        <v/>
      </c>
      <c r="ADA225" s="1" t="str">
        <f>+IFERROR(VLOOKUP(C225,'[2]20180327오더자료'!$E$180324:$F$180332,2,0),"")</f>
        <v/>
      </c>
      <c r="ADB225" s="1">
        <v>4</v>
      </c>
      <c r="ADC225" s="1" t="str">
        <f>+IFERROR(VLOOKUP(C225,'[2]20180327오더자료'!$E$180373:$F$180382,2,0),"")</f>
        <v/>
      </c>
      <c r="ADD225" s="26"/>
      <c r="ADE225" s="1">
        <v>3</v>
      </c>
      <c r="ADF225" s="1" t="str">
        <f>+IFERROR(VLOOKUP(C225,'[2]20180327오더자료'!$E$180443:$F$180453,2,0),"")</f>
        <v/>
      </c>
      <c r="ADG225" s="1" t="str">
        <f>+IFERROR(VLOOKUP(C225,'[2]20180327오더자료'!$E$180466:$F$180482,2,0),"")</f>
        <v/>
      </c>
      <c r="ADH225" s="26"/>
      <c r="ADI225" s="1" t="str">
        <f>+IFERROR(VLOOKUP(C225,'[2]20180327오더자료'!$E$180499:$F$180515,2,0),"")</f>
        <v/>
      </c>
      <c r="ADJ225" s="1" t="str">
        <f>+IFERROR(VLOOKUP(C225,'[2]20180327오더자료'!$E$180536:$F$180556,2,0),"")</f>
        <v/>
      </c>
      <c r="ADK225" s="1" t="str">
        <f>+IFERROR(VLOOKUP(C225,'[2]20180327오더자료'!$E$180618:$F$180638,2,0),"")</f>
        <v/>
      </c>
      <c r="ADL225" s="1" t="str">
        <f>+IFERROR(VLOOKUP(C225,'[2]20180327오더자료'!$E$180650:$F$180663,2,0),"")</f>
        <v/>
      </c>
      <c r="ADM225" s="1" t="str">
        <f>+IFERROR(VLOOKUP(C225,'[2]20180327오더자료'!$E$180687:$F$180697,2,0),"")</f>
        <v/>
      </c>
      <c r="ADN225" s="26"/>
      <c r="ADO225" s="1" t="str">
        <f>+IFERROR(VLOOKUP(C225,'[2]20180327오더자료'!$E$180715:$F$180733,2,0),"")</f>
        <v/>
      </c>
      <c r="ADP225" s="1" t="str">
        <f>+IFERROR(VLOOKUP(C225,'[2]20180327오더자료'!$E$180750:$F$180756,2,0),"")</f>
        <v/>
      </c>
      <c r="ADQ225" s="26"/>
      <c r="ADR225" s="26"/>
      <c r="ADS225" s="1" t="str">
        <f>+IFERROR(VLOOKUP(C225,'[2]20180327오더자료'!$E$180779:$F$180799,2,0),"")</f>
        <v/>
      </c>
      <c r="ADT225" s="26"/>
      <c r="ADU225" s="1" t="str">
        <f>+IFERROR(VLOOKUP(C225,'[2]20180327오더자료'!$E$180817:$F$180838,2,0),"")</f>
        <v/>
      </c>
      <c r="ADV225" s="1" t="str">
        <f>+IFERROR(VLOOKUP(C225,'[2]20180327오더자료'!$E$180857:$F$180873,2,0),"")</f>
        <v/>
      </c>
      <c r="ADW225" s="26"/>
      <c r="ADX225" s="1" t="str">
        <f>+IFERROR(VLOOKUP(C225,'[2]20180327오더자료'!$E$180894:$F$180912,2,0),"")</f>
        <v/>
      </c>
      <c r="ADY225" s="1" t="str">
        <f>+IFERROR(VLOOKUP(C225,'[2]20180327오더자료'!$E$180952:$F$180969,2,0),"")</f>
        <v/>
      </c>
      <c r="ADZ225" s="1" t="str">
        <f>+IFERROR(VLOOKUP(C225,'[2]20180327오더자료'!$E$181010:$F$181026,2,0),"")</f>
        <v/>
      </c>
      <c r="AEA225" s="1" t="str">
        <f>+IFERROR(VLOOKUP(C225,'[2]20180327오더자료'!$E$181038:$F$181054,2,0),"")</f>
        <v/>
      </c>
      <c r="AEB225" s="1" t="str">
        <f>+IFERROR(VLOOKUP(C225,'[2]20180327오더자료'!$E$181073:$F$181094,2,0),"")</f>
        <v/>
      </c>
      <c r="AEC225" s="1" t="str">
        <f>+IFERROR(VLOOKUP(C225,'[2]20180327오더자료'!$E$181110:$F$181124,2,0),"")</f>
        <v/>
      </c>
      <c r="AED225" s="26"/>
      <c r="AEE225" s="1" t="str">
        <f>+IFERROR(VLOOKUP(C225,'[2]20180327오더자료'!$E$181142:$F$181158,2,0),"")</f>
        <v/>
      </c>
      <c r="AEF225" s="26"/>
      <c r="AEG225" s="1" t="str">
        <f>+IFERROR(VLOOKUP(C225,'[2]20180327오더자료'!$E$181232:$F$181242,2,0),"")</f>
        <v/>
      </c>
      <c r="AEH225" s="1" t="str">
        <f>+IFERROR(VLOOKUP(C225,'[2]20180327오더자료'!$E$181258:$F$181265,2,0),"")</f>
        <v/>
      </c>
      <c r="AEI225" s="1" t="str">
        <f>+IFERROR(VLOOKUP(C225,'[2]20180327오더자료'!$E$181275:$F$181281,2,0),"")</f>
        <v/>
      </c>
      <c r="AEJ225" s="1" t="str">
        <f>+IFERROR(VLOOKUP(C225,'[2]20180327오더자료'!$E$181297:$F$181314,2,0),"")</f>
        <v/>
      </c>
      <c r="AEK225" s="1" t="str">
        <f>+IFERROR(VLOOKUP(C225,'[2]20180327오더자료'!$E$181330:$F$181341,2,0),"")</f>
        <v/>
      </c>
      <c r="AEL225" s="1" t="str">
        <f>+IFERROR(VLOOKUP(C225,'[2]20180327오더자료'!$E$181359:$F$181377,2,0),"")</f>
        <v/>
      </c>
      <c r="AEM225" s="1">
        <v>3</v>
      </c>
      <c r="AEN225" s="1" t="str">
        <f>+IFERROR(VLOOKUP(C225,'[2]20180327오더자료'!$E$181425:$F$181435,2,0),"")</f>
        <v/>
      </c>
      <c r="AEO225" s="1" t="str">
        <f>+IFERROR(VLOOKUP(C225,'[2]20180327오더자료'!$E$181446:$F$181462,2,0),"")</f>
        <v/>
      </c>
      <c r="AEP225" s="1" t="str">
        <f>+IFERROR(VLOOKUP(C225,'[2]20180327오더자료'!$E$181477:$F$181488,2,0),"")</f>
        <v/>
      </c>
      <c r="AEQ225" s="1" t="str">
        <f>+IFERROR(VLOOKUP(C225,'[2]20180327오더자료'!$E$181500:$F$181508,2,0),"")</f>
        <v/>
      </c>
      <c r="AER225" s="1" t="str">
        <f>+IFERROR(VLOOKUP(C225,'[2]20180327오더자료'!$E$181525:$F$181533,2,0),"")</f>
        <v/>
      </c>
      <c r="AES225" s="26"/>
      <c r="AET225" s="1" t="str">
        <f>+IFERROR(VLOOKUP(C225,'[2]20180327오더자료'!$E$181550:$F$181568,2,0),"")</f>
        <v/>
      </c>
      <c r="AEU225" s="1" t="str">
        <f>+IFERROR(VLOOKUP(C225,'[2]20180327오더자료'!$E$181600:$F$181615,2,0),"")</f>
        <v/>
      </c>
      <c r="AEV225" s="1" t="str">
        <f>+IFERROR(VLOOKUP(C225,'[2]20180327오더자료'!$E$181627:$F$181644,2,0),"")</f>
        <v/>
      </c>
      <c r="AEW225" s="26"/>
      <c r="AEX225" s="26"/>
      <c r="AEY225" s="26"/>
      <c r="AEZ225" s="1" t="str">
        <f>+IFERROR(VLOOKUP(C225,'[2]20180327오더자료'!$E$182071:$F$182078,2,0),"")</f>
        <v/>
      </c>
      <c r="AFA225" s="1" t="str">
        <f>+IFERROR(VLOOKUP(C225,'[2]20180327오더자료'!$E$182090:$F$182100,2,0),"")</f>
        <v/>
      </c>
      <c r="AFB225" s="1" t="str">
        <f>+IFERROR(VLOOKUP(C225,'[2]20180327오더자료'!$E$182112:$F$182127,2,0),"")</f>
        <v/>
      </c>
      <c r="AFC225" s="26"/>
      <c r="AFD225" s="1" t="str">
        <f>+IFERROR(VLOOKUP(C225,'[2]20180327오더자료'!$E$182152:$F$182168,2,0),"")</f>
        <v/>
      </c>
      <c r="AFE225" s="1" t="str">
        <f>+IFERROR(VLOOKUP(C225,'[2]20180327오더자료'!$E$182183:$F$182201,2,0),"")</f>
        <v/>
      </c>
      <c r="AFF225" s="1" t="str">
        <f>+IFERROR(VLOOKUP(C225,'[2]20180327오더자료'!$E$182216:$F$182235,2,0),"")</f>
        <v/>
      </c>
      <c r="AFG225" s="1" t="str">
        <f>+IFERROR(VLOOKUP(C225,'[2]20180327오더자료'!$E$182254:$F$182264,2,0),"")</f>
        <v/>
      </c>
      <c r="AFH225" s="1" t="str">
        <f>+IFERROR(VLOOKUP(C225,'[2]20180327오더자료'!$E$182279:$F$182293,2,0),"")</f>
        <v/>
      </c>
      <c r="AFI225" s="1" t="str">
        <f>+IFERROR(VLOOKUP(C225,'[2]20180327오더자료'!$E$182320:$F$182330,2,0),"")</f>
        <v/>
      </c>
      <c r="AFJ225" s="26"/>
      <c r="AFK225" s="26"/>
      <c r="AFL225" s="1" t="str">
        <f>+IFERROR(VLOOKUP(C225,'[2]20180327오더자료'!$E$182347:$F$182364,2,0),"")</f>
        <v/>
      </c>
      <c r="AFM225" s="1" t="str">
        <f>+IFERROR(VLOOKUP(C225,'[2]20180327오더자료'!$E$182379:$F$182396,2,0),"")</f>
        <v/>
      </c>
      <c r="AFN225" s="1" t="str">
        <f>+IFERROR(VLOOKUP(C225,'[2]20180327오더자료'!$E$182406:$F$182425,2,0),"")</f>
        <v/>
      </c>
      <c r="AFO225" s="26"/>
      <c r="AFP225" s="1" t="str">
        <f>+IFERROR(VLOOKUP(C225,'[2]20180327오더자료'!$E$182453:$F$182472,2,0),"")</f>
        <v/>
      </c>
      <c r="AFQ225" s="26"/>
      <c r="AFR225" s="1" t="str">
        <f>+IFERROR(VLOOKUP(C225,'[2]20180327오더자료'!$E$182495:$F$182509,2,0),"")</f>
        <v/>
      </c>
      <c r="AFS225" s="1" t="str">
        <f>+IFERROR(VLOOKUP(C225,'[2]20180327오더자료'!$E$182526:$F$182543,2,0),"")</f>
        <v/>
      </c>
      <c r="AFT225" s="1" t="str">
        <f>+IFERROR(VLOOKUP(C225,'[2]20180327오더자료'!$E$182557:$F$182573,2,0),"")</f>
        <v/>
      </c>
      <c r="AFU225" s="1" t="str">
        <f>+IFERROR(VLOOKUP(C225,'[2]20180327오더자료'!$E$182587:$F$182605,2,0),"")</f>
        <v/>
      </c>
      <c r="AFV225" s="1" t="str">
        <f>+IFERROR(VLOOKUP(C225,'[2]20180327오더자료'!$E$182619:$F$182635,2,0),"")</f>
        <v/>
      </c>
      <c r="AFW225" s="1" t="str">
        <f>+IFERROR(VLOOKUP(C225,'[2]20180327오더자료'!$E$182651:$F$182668,2,0),"")</f>
        <v/>
      </c>
      <c r="AFX225" s="26"/>
      <c r="AFY225" s="1" t="str">
        <f>+IFERROR(VLOOKUP(C225,'[2]20180327오더자료'!$E$182707:$F$182718,2,0),"")</f>
        <v/>
      </c>
      <c r="AFZ225" s="1" t="str">
        <f>+IFERROR(VLOOKUP(C225,'[2]20180327오더자료'!$E$182760:$F$182767,2,0),"")</f>
        <v/>
      </c>
      <c r="AGA225" s="26"/>
      <c r="AGB225" s="26"/>
      <c r="AGC225" s="26"/>
      <c r="AGD225" s="1" t="str">
        <f>+IFERROR(VLOOKUP(C225,'[2]20180327오더자료'!$E$182820:$F$182833,2,0),"")</f>
        <v/>
      </c>
      <c r="AGE225" s="1" t="str">
        <f>+IFERROR(VLOOKUP(C225,'[2]20180327오더자료'!$E$182847:$F$182867,2,0),"")</f>
        <v/>
      </c>
      <c r="AGF225" s="26"/>
      <c r="AGG225" s="1" t="str">
        <f>+IFERROR(VLOOKUP(C225,'[2]20180327오더자료'!$E$182900:$F$182917,2,0),"")</f>
        <v/>
      </c>
      <c r="AGH225" s="1" t="str">
        <f>+IFERROR(VLOOKUP(C225,'[2]20180327오더자료'!$E$182934:$F$182952,2,0),"")</f>
        <v/>
      </c>
      <c r="AGI225" s="1" t="str">
        <f>+IFERROR(VLOOKUP(C225,'[2]20180327오더자료'!$E$182968:$F$182982,2,0),"")</f>
        <v/>
      </c>
      <c r="AGJ225" s="1" t="str">
        <f>+IFERROR(VLOOKUP(C225,'[2]20180327오더자료'!$E$182996:$F$183013,2,0),"")</f>
        <v/>
      </c>
      <c r="AGK225" s="1" t="str">
        <f>+IFERROR(VLOOKUP(C225,'[2]20180327오더자료'!$E$183027:$F$183046,2,0),"")</f>
        <v/>
      </c>
      <c r="AGL225" s="1">
        <v>3</v>
      </c>
      <c r="AGM225" s="1" t="str">
        <f>+IFERROR(VLOOKUP(C225,'[2]20180327오더자료'!$E$183093:$F$183113,2,0),"")</f>
        <v/>
      </c>
      <c r="AGN225" s="1" t="str">
        <f t="shared" si="122"/>
        <v/>
      </c>
      <c r="AGO225" s="1" t="str">
        <f t="shared" si="123"/>
        <v/>
      </c>
      <c r="AGP225" s="1" t="str">
        <f>+IFERROR(VLOOKUP(C225,'[2]20180327오더자료'!$E$183244:$F$183253,2,0),"")</f>
        <v/>
      </c>
      <c r="AGQ225" s="1" t="str">
        <f>+IFERROR(VLOOKUP(C225,'[2]20180327오더자료'!$E$183268:$F$183282,2,0),"")</f>
        <v/>
      </c>
      <c r="AGR225" s="1" t="str">
        <f>+IFERROR(VLOOKUP(C225,'[2]20180327오더자료'!$E$183292:$F$183308,2,0),"")</f>
        <v/>
      </c>
      <c r="AGS225" s="1" t="str">
        <f>+IFERROR(VLOOKUP(C225,'[2]20180327오더자료'!$E$183324:$F$183342,2,0),"")</f>
        <v/>
      </c>
      <c r="AGT225" s="1" t="str">
        <f>+IFERROR(VLOOKUP(C225,'[2]20180327오더자료'!$E$183359:$F$183377,2,0),"")</f>
        <v/>
      </c>
      <c r="AGV225" s="1" t="str">
        <f>+IFERROR(VLOOKUP(C225,'[2]20180327오더자료'!$E$183388:$F$183397,2,0),"")</f>
        <v/>
      </c>
      <c r="AGW225" s="1" t="str">
        <f>+IFERROR(VLOOKUP(C225,'[2]20180327오더자료'!$E$183874:$F$183892,2,0),"")</f>
        <v/>
      </c>
      <c r="AGX225" s="1" t="str">
        <f>+IFERROR(VLOOKUP(C225,'[2]20180327오더자료'!$E$183420:$F$183437,2,0),"")</f>
        <v/>
      </c>
      <c r="AGY225" s="1"/>
      <c r="AGZ225" s="1"/>
      <c r="AHA225" s="1" t="str">
        <f>+IFERROR(VLOOKUP(C225,'[2]20180327오더자료'!$E$183456:$F$183474,2,0),"")</f>
        <v/>
      </c>
      <c r="AHB225" s="1" t="str">
        <f>+IFERROR(VLOOKUP(C225,'[2]20180327오더자료'!$E$183490:$F$183509,2,0),"")</f>
        <v/>
      </c>
      <c r="AHC225" s="1" t="str">
        <f>+IFERROR(VLOOKUP(C225,'[2]20180327오더자료'!$E$183525:$F$183540,2,0),"")</f>
        <v/>
      </c>
      <c r="AHD225" s="1"/>
      <c r="AHE225" s="1"/>
      <c r="AHF225" s="1" t="str">
        <f>+IFERROR(VLOOKUP(C225,'[2]20180327오더자료'!$E$183569:$F$183583,2,0),"")</f>
        <v/>
      </c>
      <c r="AHG225" s="1"/>
      <c r="AHH225" s="1"/>
      <c r="AHI225" s="1"/>
      <c r="AHJ225" s="1" t="str">
        <f>+IFERROR(VLOOKUP(C225,'[2]20180327오더자료'!$E$183616:$F$183636,2,0),"")</f>
        <v/>
      </c>
      <c r="AHK225" s="1" t="str">
        <f>+IFERROR(VLOOKUP(C225,'[2]20180327오더자료'!$E$117771:$F$117785,2,0),"")</f>
        <v/>
      </c>
      <c r="AHL225" s="1"/>
      <c r="AHM225" s="1" t="str">
        <f>+IFERROR(VLOOKUP(C225,'[2]20180327오더자료'!$E$117958:$F$117974,2,0),"")</f>
        <v/>
      </c>
      <c r="AHN225" s="1" t="str">
        <f>+IFERROR(VLOOKUP(C225,'[2]20180327오더자료'!$E$118027:$F$118043,2,0),"")</f>
        <v/>
      </c>
      <c r="AHO225" s="1">
        <v>3.5</v>
      </c>
      <c r="AHP225" s="1" t="str">
        <f>+IFERROR(VLOOKUP(C225,'[2]20180327오더자료'!$E$118428:$F$118440,2,0),"")</f>
        <v/>
      </c>
      <c r="AHQ225" s="1" t="str">
        <f>+IFERROR(VLOOKUP(C225,'[2]20180327오더자료'!$E$118522:$F$118537,2,0),"")</f>
        <v/>
      </c>
      <c r="AHR225" s="1" t="str">
        <f>+IFERROR(VLOOKUP(C225,'[2]20180327오더자료'!$E$118579:$F$118589,2,0),"")</f>
        <v/>
      </c>
      <c r="AHS225" s="1" t="str">
        <f>+IFERROR(VLOOKUP(C225,'[2]20180327오더자료'!$E$118602:$F$118616,2,0),"")</f>
        <v/>
      </c>
      <c r="AHT225" s="1" t="str">
        <f>+IFERROR(VLOOKUP(C225,'[2]20180327오더자료'!$E$118629:$F$118641,2,0),"")</f>
        <v/>
      </c>
      <c r="AHU225" s="1" t="str">
        <f>+IFERROR(VLOOKUP(C225,'[2]20180327오더자료'!$E$118688:$F$118703,2,0),"")</f>
        <v/>
      </c>
      <c r="AHV225" s="1"/>
      <c r="AHW225" s="1"/>
      <c r="AHX225" s="1" t="str">
        <f>+IFERROR(VLOOKUP(C225,'[2]20180327오더자료'!$E$118911:$F$118929,2,0),"")</f>
        <v/>
      </c>
      <c r="AHY225" s="1" t="str">
        <f>+IFERROR(VLOOKUP(C225,'[2]20180327오더자료'!$E$119019:$F$119034,2,0),"")</f>
        <v/>
      </c>
      <c r="AHZ225" s="1"/>
      <c r="AIA225" s="1" t="str">
        <f>+IFERROR(VLOOKUP(C225,'[2]20180327오더자료'!$E$119071:$F$119085,2,0),"")</f>
        <v/>
      </c>
      <c r="AIB225" s="1" t="str">
        <f>+IFERROR(VLOOKUP(C225,'[2]20180327오더자료'!$E$119098:$F$119116,2,0),"")</f>
        <v/>
      </c>
      <c r="AIC225" s="1" t="str">
        <f>+IFERROR(VLOOKUP(C225,'[2]20180327오더자료'!$E$119299:$F$119306,2,0),"")</f>
        <v/>
      </c>
      <c r="AID225" s="1" t="str">
        <f t="shared" si="124"/>
        <v/>
      </c>
      <c r="AIE225" s="1" t="str">
        <f>+IFERROR(VLOOKUP(C225,'[2]20180327오더자료'!$E$119332:$F$119348,2,0),"")</f>
        <v/>
      </c>
      <c r="AIF225" s="1" t="str">
        <f t="shared" si="125"/>
        <v/>
      </c>
      <c r="AIG225" s="1" t="str">
        <f t="shared" si="126"/>
        <v/>
      </c>
      <c r="AIH225" s="1" t="str">
        <f>+IFERROR(VLOOKUP(C225,'[2]20180327오더자료'!$E$119431:$F$119452,2,0),"")</f>
        <v/>
      </c>
      <c r="AII225" s="1" t="str">
        <f t="shared" si="127"/>
        <v/>
      </c>
      <c r="AIJ225" s="1" t="str">
        <f t="shared" si="128"/>
        <v/>
      </c>
      <c r="AIK225" s="1" t="str">
        <f>+IFERROR(VLOOKUP(C225,'[2]20180327오더자료'!$E$119621:$F$119643,2,0),"")</f>
        <v/>
      </c>
      <c r="AIL225" s="1" t="str">
        <f>+IFERROR(VLOOKUP(C225,'[2]20180327오더자료'!$E$119848:$F$119861,2,0),"")</f>
        <v/>
      </c>
      <c r="AIM225" s="1" t="str">
        <f>+IFERROR(VLOOKUP(C225,'[2]20180327오더자료'!$E$119876:$F$119893,2,0),"")</f>
        <v/>
      </c>
      <c r="AIN225" s="1" t="str">
        <f t="shared" si="129"/>
        <v/>
      </c>
      <c r="AIO225" s="1" t="str">
        <f>+IFERROR(VLOOKUP(C225,'[2]20180327오더자료'!$E$120130:$F$120149,2,0),"")</f>
        <v/>
      </c>
      <c r="AIP225" s="1" t="str">
        <f>+IFERROR(VLOOKUP(C225,'[2]20180327오더자료'!$E$120169:$F$120179,2,0),"")</f>
        <v/>
      </c>
      <c r="AIQ225" s="1" t="str">
        <f>+IFERROR(VLOOKUP(C225,'[2]20180327오더자료'!$E$120191:$F$120206,2,0),"")</f>
        <v/>
      </c>
      <c r="AIR225" s="1" t="str">
        <f t="shared" si="130"/>
        <v/>
      </c>
      <c r="AIS225" s="1" t="str">
        <f>+IFERROR(VLOOKUP(C225,'[2]20180327오더자료'!$E$120342:$F$120357,2,0),"")</f>
        <v/>
      </c>
      <c r="AIT225" s="1" t="str">
        <f>+IFERROR(VLOOKUP(C225,'[2]20180327오더자료'!$E$120432:$F$120445,2,0),"")</f>
        <v/>
      </c>
      <c r="AIU225" s="1">
        <v>6</v>
      </c>
      <c r="AIV225" s="1" t="str">
        <f>+IFERROR(VLOOKUP(C225,'[2]20180327오더자료'!$E$120530:$F$120546,2,0),"")</f>
        <v/>
      </c>
      <c r="AIW225" s="1" t="str">
        <f t="shared" si="131"/>
        <v/>
      </c>
      <c r="AIX225" s="1" t="str">
        <f>+IFERROR(VLOOKUP(C225,'[2]20180327오더자료'!$E$120576:$F$120593,2,0),"")</f>
        <v/>
      </c>
      <c r="AIY225" s="1" t="str">
        <f t="shared" si="132"/>
        <v/>
      </c>
      <c r="AIZ225" s="1">
        <v>2</v>
      </c>
      <c r="AJA225" s="1" t="str">
        <f t="shared" si="133"/>
        <v/>
      </c>
      <c r="AJB225" s="1" t="str">
        <f t="shared" si="134"/>
        <v/>
      </c>
      <c r="AJC225" s="1" t="str">
        <f t="shared" si="135"/>
        <v/>
      </c>
      <c r="AJD225" s="1" t="str">
        <f>+IFERROR(VLOOKUP(C225,'[2]20180327오더자료'!$E$120748:$F$120765,2,0),"")</f>
        <v/>
      </c>
      <c r="AJE225" s="1" t="str">
        <f>+IFERROR(VLOOKUP(C225,'[2]20180327오더자료'!$E$120835:$F$120853,2,0),"")</f>
        <v/>
      </c>
      <c r="AJF225" s="1" t="str">
        <f t="shared" si="136"/>
        <v/>
      </c>
      <c r="AJG225" s="1" t="str">
        <f>+IFERROR(VLOOKUP(C225,'[2]20180327오더자료'!$E$120883:$F$120901,2,0),"")</f>
        <v/>
      </c>
      <c r="AJH225" s="1" t="str">
        <f t="shared" si="137"/>
        <v/>
      </c>
      <c r="AJI225" s="1" t="str">
        <f>+IFERROR(VLOOKUP(C225,'[2]20180327오더자료'!$E$121206:$F$121223,2,0),"")</f>
        <v/>
      </c>
      <c r="AJJ225" s="1" t="str">
        <f>+IFERROR(VLOOKUP(C225,'[2]20180327오더자료'!$E$121239:$F$121250,2,0),"")</f>
        <v/>
      </c>
      <c r="AJK225" s="1" t="str">
        <f t="shared" si="138"/>
        <v/>
      </c>
      <c r="AJL225" s="1" t="str">
        <f>+IFERROR(VLOOKUP(C225,'[2]20180327오더자료'!$E$121279:$F$121300,2,0),"")</f>
        <v/>
      </c>
      <c r="AJM225" s="1" t="str">
        <f t="shared" si="139"/>
        <v/>
      </c>
      <c r="AJN225" s="1" t="str">
        <f>+IFERROR(VLOOKUP(C225,'[2]20180327오더자료'!$E$123588:$F$123605,2,0),"")</f>
        <v/>
      </c>
      <c r="AJO225" s="1" t="str">
        <f>+IFERROR(VLOOKUP(C225,'[2]20180327오더자료'!$E$123743:$F$123754,2,0),"")</f>
        <v/>
      </c>
      <c r="AJP225" s="1" t="str">
        <f t="shared" si="140"/>
        <v/>
      </c>
      <c r="AJQ225" s="1" t="str">
        <f t="shared" si="141"/>
        <v/>
      </c>
      <c r="AJR225" s="1" t="str">
        <f t="shared" si="142"/>
        <v/>
      </c>
      <c r="AJS225" s="1" t="str">
        <f t="shared" si="143"/>
        <v/>
      </c>
      <c r="AJT225" s="1" t="str">
        <f>+IFERROR(VLOOKUP(C225,'[2]20180327오더자료'!$E$123951:$F$123970,2,0),"")</f>
        <v/>
      </c>
      <c r="AJU225" s="1"/>
      <c r="AJV225" s="1" t="str">
        <f>+IFERROR(VLOOKUP(C225,'[2]20180327오더자료'!$E$124129:$F$124135,2,0),"")</f>
        <v/>
      </c>
      <c r="AJW225" s="1" t="str">
        <f>+IFERROR(VLOOKUP(C225,'[2]20180327오더자료'!$E$124144:$F$124156,2,0),"")</f>
        <v/>
      </c>
      <c r="AJX225" s="1" t="str">
        <f>+IFERROR(VLOOKUP(C225,'[2]20180327오더자료'!$E$124166:$F$124179,2,0),"")</f>
        <v/>
      </c>
      <c r="AJY225" s="1" t="str">
        <f>+IFERROR(VLOOKUP(C225,'[2]20180327오더자료'!$E$124478:$F$124482,2,0),"")</f>
        <v/>
      </c>
      <c r="AJZ225" s="1" t="str">
        <f>+IFERROR(VLOOKUP(C225,'[2]20180327오더자료'!$E$124494:$F$124507,2,0),"")</f>
        <v/>
      </c>
      <c r="AKA225" s="1" t="str">
        <f>+IFERROR(VLOOKUP(C225,'[2]20180327오더자료'!$E$124523:$F$124530,2,0),"")</f>
        <v/>
      </c>
      <c r="AKB225" s="1" t="str">
        <f>+IFERROR(VLOOKUP(C225,'[2]20180327오더자료'!$E$124577:$F$124595,2,0),"")</f>
        <v/>
      </c>
      <c r="AKC225" s="1" t="str">
        <f>+IFERROR(VLOOKUP(C225,'[2]20180327오더자료'!$E$124763:$F$124778,2,0),"")</f>
        <v/>
      </c>
      <c r="AKD225" s="1" t="str">
        <f>+IFERROR(VLOOKUP(C225,'[2]20180327오더자료'!$E$124812:$F$124828,2,0),"")</f>
        <v/>
      </c>
      <c r="AKE225" s="1" t="str">
        <f>+IFERROR(VLOOKUP(C225,'[2]20180327오더자료'!$E$124846:$F$124856,2,0),"")</f>
        <v/>
      </c>
      <c r="AKF225" s="1" t="str">
        <f t="shared" si="144"/>
        <v/>
      </c>
      <c r="AKG225" s="1" t="str">
        <f t="shared" si="145"/>
        <v/>
      </c>
      <c r="AKH225" s="1" t="str">
        <f t="shared" si="146"/>
        <v/>
      </c>
      <c r="AKI225" s="1" t="str">
        <f>+IFERROR(VLOOKUP(C225,'[2]20180327오더자료'!$E$124995:$F$125014,2,0),"")</f>
        <v/>
      </c>
      <c r="AKJ225" s="1" t="str">
        <f>+IFERROR(VLOOKUP(C225,'[2]20180327오더자료'!$E$125173:$F$125180,2,0),"")</f>
        <v/>
      </c>
      <c r="AKK225" s="1"/>
      <c r="AKL225" s="1" t="str">
        <f>+IFERROR(VLOOKUP(C225,'[2]20180327오더자료'!$E$127515:$F$127528,2,0),"")</f>
        <v/>
      </c>
      <c r="AKM225" s="1" t="str">
        <f>+IFERROR(VLOOKUP(C225,'[2]20180327오더자료'!$E$127615:$F$127632,2,0),"")</f>
        <v/>
      </c>
      <c r="AKN225" s="1" t="str">
        <f>+IFERROR(VLOOKUP(C225,'[2]20180327오더자료'!$E$127655:$F$127675,2,0),"")</f>
        <v/>
      </c>
      <c r="AKO225" s="1" t="str">
        <f>+IFERROR(VLOOKUP(C225,'[2]20180327오더자료'!$E$127692:$F$127705,2,0),"")</f>
        <v/>
      </c>
      <c r="AKP225" s="1" t="str">
        <f>+IFERROR(VLOOKUP(C225,'[2]20180327오더자료'!$E$127774:$F$127778,2,0),"")</f>
        <v/>
      </c>
      <c r="AKQ225" s="1" t="str">
        <f>+IFERROR(VLOOKUP(C225,'[2]20180327오더자료'!$E$127943:$F$127961,2,0),"")</f>
        <v/>
      </c>
      <c r="AKR225" s="1" t="str">
        <f>+IFERROR(VLOOKUP(C225,'[2]20180327오더자료'!$E$128005:$F$128014,2,0),"")</f>
        <v/>
      </c>
      <c r="AKS225" s="1" t="str">
        <f>+IFERROR(VLOOKUP(C225,'[2]20180327오더자료'!$E$128029:$F$128047,2,0),"")</f>
        <v/>
      </c>
      <c r="AKT225" s="1" t="str">
        <f>+IFERROR(VLOOKUP(C225,'[2]20180327오더자료'!$E$128400:$F$128416,2,0),"")</f>
        <v/>
      </c>
      <c r="AKU225" s="1" t="str">
        <f>+IFERROR(VLOOKUP(C225,'[2]20180327오더자료'!$E$128542:$F$128562,2,0),"")</f>
        <v/>
      </c>
      <c r="AKV225" s="1" t="str">
        <f t="shared" si="147"/>
        <v/>
      </c>
      <c r="AKW225" s="1" t="str">
        <f>+IFERROR(VLOOKUP(C225,'[2]20180327오더자료'!$E$128588:$F$128596,2,0),"")</f>
        <v/>
      </c>
      <c r="AKX225" s="1" t="str">
        <f>+IFERROR(VLOOKUP(C225,'[2]20180327오더자료'!$E$128611:$F$128628,2,0),"")</f>
        <v/>
      </c>
      <c r="AKY225" s="1" t="str">
        <f>+IFERROR(VLOOKUP(C225,'[2]20180327오더자료'!$E$128642:$F$128657,2,0),"")</f>
        <v/>
      </c>
      <c r="AKZ225" s="1" t="str">
        <f>+IFERROR(VLOOKUP(C225,'[2]20180327오더자료'!$E$128672:$F$128690,2,0),"")</f>
        <v/>
      </c>
      <c r="ALA225" s="1" t="str">
        <f>+IFERROR(VLOOKUP(C225,'[2]20180327오더자료'!$E$128948:$F$128972,2,0),"")</f>
        <v/>
      </c>
      <c r="ALB225" s="1" t="str">
        <f t="shared" si="148"/>
        <v/>
      </c>
      <c r="ALC225" s="1" t="str">
        <f t="shared" si="149"/>
        <v/>
      </c>
      <c r="ALD225" s="1" t="str">
        <f>+IFERROR(VLOOKUP(C225,'[2]20180327오더자료'!$E$129008:$F$129022,2,0),"")</f>
        <v/>
      </c>
      <c r="ALE225" s="1" t="str">
        <f t="shared" si="150"/>
        <v/>
      </c>
      <c r="ALF225" s="1">
        <v>4</v>
      </c>
      <c r="ALG225" s="1" t="str">
        <f t="shared" si="151"/>
        <v/>
      </c>
      <c r="ALH225" s="1" t="str">
        <f t="shared" si="152"/>
        <v/>
      </c>
      <c r="ALI225" s="1" t="str">
        <f>+IFERROR(VLOOKUP(C225,'[2]20180327오더자료'!$E$129198:$F$129214,2,0),"")</f>
        <v/>
      </c>
      <c r="ALJ225" s="1" t="str">
        <f>+IFERROR(VLOOKUP(C225,'[2]20180327오더자료'!$E$129253:$F$129269,2,0),"")</f>
        <v/>
      </c>
      <c r="ALK225" s="1" t="str">
        <f>+IFERROR(VLOOKUP(C225,'[2]20180327오더자료'!$E$129367:$F$129376,2,0),"")</f>
        <v/>
      </c>
      <c r="ALL225" s="1" t="str">
        <f>+IFERROR(VLOOKUP(C225,'[2]20180327오더자료'!$E$129421:$F$129435,2,0),"")</f>
        <v/>
      </c>
      <c r="ALM225" s="1" t="str">
        <f>+IFERROR(VLOOKUP(C225,'[2]20180327오더자료'!$E$125407:$F$125419,2,0),"")</f>
        <v/>
      </c>
      <c r="ALN225" s="1" t="str">
        <f t="shared" si="153"/>
        <v/>
      </c>
      <c r="ALO225" s="1" t="str">
        <f>+IFERROR(VLOOKUP(C225,'[2]20180327오더자료'!$E$131264:$F$131283,2,0),"")</f>
        <v/>
      </c>
      <c r="ALP225" s="1" t="str">
        <f t="shared" si="154"/>
        <v/>
      </c>
      <c r="ALQ225" s="1" t="str">
        <f>+IFERROR(VLOOKUP(C225,'[2]20180327오더자료'!$E$131425:$F$131442,2,0),"")</f>
        <v/>
      </c>
      <c r="ALR225" s="1" t="str">
        <f>+IFERROR(VLOOKUP(C225,'[2]20180327오더자료'!$E$131548:$F$131561,2,0),"")</f>
        <v/>
      </c>
      <c r="ALS225" s="1" t="str">
        <f t="shared" si="155"/>
        <v/>
      </c>
      <c r="ALT225" s="1" t="str">
        <f t="shared" si="156"/>
        <v/>
      </c>
      <c r="ALU225" s="1" t="str">
        <f t="shared" si="157"/>
        <v/>
      </c>
      <c r="ALV225" s="1" t="str">
        <f>+IFERROR(VLOOKUP(C225,'[2]20180327오더자료'!$E$131677:$F$131695,2,0),"")</f>
        <v/>
      </c>
      <c r="ALW225" s="1" t="str">
        <f>+IFERROR(VLOOKUP(C225,'[2]20180327오더자료'!$E$131791:$F$131808,2,0),"")</f>
        <v/>
      </c>
      <c r="ALX225" s="1" t="str">
        <f>+IFERROR(VLOOKUP(C225,'[2]20180327오더자료'!$E$131822:$F$131832,2,0),"")</f>
        <v/>
      </c>
      <c r="ALY225" s="1" t="str">
        <f>+IFERROR(VLOOKUP(C225,'[2]20180327오더자료'!$E$131883:$F$131897,2,0),"")</f>
        <v/>
      </c>
      <c r="ALZ225" s="1"/>
      <c r="AMA225" s="1" t="str">
        <f>+IFERROR(VLOOKUP(C225,'[2]20180327오더자료'!$E$131990:$F$132004,2,0),"")</f>
        <v/>
      </c>
      <c r="AMB225" s="1" t="str">
        <f>+IFERROR(VLOOKUP(C225,'[2]20180327오더자료'!$E$132253:$F$132267,2,0),"")</f>
        <v/>
      </c>
      <c r="AMC225" s="1" t="str">
        <f>+IFERROR(VLOOKUP(C225,'[2]20180327오더자료'!$E$132287:$F$132294,2,0),"")</f>
        <v/>
      </c>
      <c r="AMD225" s="1" t="str">
        <f>+IFERROR(VLOOKUP(C225,'[2]20180327오더자료'!$E$132764:$F$132774,2,0),"")</f>
        <v/>
      </c>
      <c r="AME225" s="1" t="str">
        <f>+IFERROR(VLOOKUP(C225,'[2]20180327오더자료'!$E$132816:$F$132835,2,0),"")</f>
        <v/>
      </c>
      <c r="AMF225" s="1" t="str">
        <f>+IFERROR(VLOOKUP(C225,'[2]20180327오더자료'!$E$132934:$F$132943,2,0),"")</f>
        <v/>
      </c>
      <c r="AMG225" s="1" t="str">
        <f>+IFERROR(VLOOKUP(C225,'[2]20180327오더자료'!$E$132958:$F$132975,2,0),"")</f>
        <v/>
      </c>
      <c r="AMH225" s="1" t="str">
        <f t="shared" si="158"/>
        <v/>
      </c>
      <c r="AMI225" s="1" t="str">
        <f t="shared" si="159"/>
        <v/>
      </c>
      <c r="AMJ225" s="1" t="str">
        <f>+IFERROR(VLOOKUP(C225,'[2]20180327오더자료'!$E$133243:$F$133254,2,0),"")</f>
        <v/>
      </c>
      <c r="AMK225" s="1" t="str">
        <f>+IFERROR(VLOOKUP(C225,'[2]20180327오더자료'!$E$133324:$F$133341,2,0),"")</f>
        <v/>
      </c>
      <c r="AML225" s="1" t="str">
        <f>+IFERROR(VLOOKUP(C225,'[2]20180327오더자료'!$E$133519:$F$133537,2,0),"")</f>
        <v/>
      </c>
      <c r="AMM225" s="1" t="str">
        <f>+IFERROR(VLOOKUP(C225,'[2]20180327오더자료'!$E$133548:$F$133562,2,0),"")</f>
        <v/>
      </c>
      <c r="AMN225" s="1">
        <v>2.5</v>
      </c>
      <c r="AMO225" s="1" t="str">
        <f>+IFERROR(VLOOKUP(C225,'[2]20180327오더자료'!$E$133736:$F$133752,2,0),"")</f>
        <v/>
      </c>
      <c r="AMP225" s="1" t="str">
        <f t="shared" si="160"/>
        <v/>
      </c>
      <c r="AMQ225" s="1">
        <v>4</v>
      </c>
      <c r="AMR225" s="1" t="str">
        <f t="shared" si="161"/>
        <v/>
      </c>
      <c r="AMS225" s="1" t="str">
        <f>+IFERROR(VLOOKUP(C225,'[2]20180327오더자료'!$E$134111:$F$134128,2,0),"")</f>
        <v/>
      </c>
      <c r="AMT225" s="1" t="str">
        <f>+IFERROR(VLOOKUP(C225,'[2]20180327오더자료'!$E$134169:$F$134186,2,0),"")</f>
        <v/>
      </c>
      <c r="AMU225" s="1" t="str">
        <f>+IFERROR(VLOOKUP(C225,'[2]20180327오더자료'!$E$141860:$F$141877,2,0),"")</f>
        <v/>
      </c>
      <c r="AMV225" s="1" t="str">
        <f>+IFERROR(VLOOKUP(C225,'[2]20180327오더자료'!$E$141938:$F$141948,2,0),"")</f>
        <v/>
      </c>
      <c r="AMW225" s="1" t="str">
        <f t="shared" si="162"/>
        <v/>
      </c>
      <c r="AMX225" s="1" t="str">
        <f t="shared" si="163"/>
        <v/>
      </c>
      <c r="AMY225" s="1" t="str">
        <f>+IFERROR(VLOOKUP(C225,'[2]20180327오더자료'!$E$142030:$F$142044,2,0),"")</f>
        <v/>
      </c>
      <c r="AMZ225" s="1" t="str">
        <f>+IFERROR(VLOOKUP(C225,'[2]20180327오더자료'!$E$142132:$F$142146,2,0),"")</f>
        <v/>
      </c>
      <c r="ANA225" s="1"/>
      <c r="ANB225" s="1" t="str">
        <f>+IFERROR(VLOOKUP(C225,'[2]20180327오더자료'!$E$142368:$F$142382,2,0),"")</f>
        <v/>
      </c>
      <c r="ANC225" s="1" t="str">
        <f>+IFERROR(VLOOKUP(C225,'[2]20180327오더자료'!$E$142601:$F$142612,2,0),"")</f>
        <v/>
      </c>
      <c r="AND225" s="1" t="str">
        <f t="shared" si="164"/>
        <v/>
      </c>
      <c r="ANE225" s="1" t="str">
        <f>+IFERROR(VLOOKUP(C225,'[2]20180327오더자료'!$E$142894:$E$142903,2,0),"")</f>
        <v/>
      </c>
      <c r="ANF225" s="1" t="str">
        <f>+IFERROR(VLOOKUP(C225,'[2]20180327오더자료'!$E$142916:$F$142928,2,0),"")</f>
        <v/>
      </c>
      <c r="ANG225" s="1" t="str">
        <f>+IFERROR(VLOOKUP(C225,'[2]20180327오더자료'!$E$142941:$F$142955,2,0),"")</f>
        <v/>
      </c>
      <c r="ANH225" s="1" t="str">
        <f>+IFERROR(VLOOKUP(C225,'[2]20180327오더자료'!$E$143213:$F$143227,2,0),"")</f>
        <v/>
      </c>
      <c r="ANI225" s="1" t="str">
        <f>+IFERROR(VLOOKUP(C225,'[2]20180327오더자료'!$E$143287:$F$143303,2,0),"")</f>
        <v/>
      </c>
      <c r="ANJ225" s="1" t="str">
        <f t="shared" si="165"/>
        <v/>
      </c>
      <c r="ANK225" s="1" t="str">
        <f>+IFERROR(VLOOKUP(C225,'[2]20180327오더자료'!$E$143323:$F$143341,2,0),"")</f>
        <v/>
      </c>
      <c r="ANL225" s="1" t="str">
        <f>+IFERROR(VLOOKUP(C225,'[2]20180327오더자료'!$E$143384:$F$143401,2,0),"")</f>
        <v/>
      </c>
      <c r="ANM225" s="1" t="str">
        <f t="shared" si="166"/>
        <v/>
      </c>
      <c r="ANN225" s="1">
        <v>3</v>
      </c>
      <c r="ANO225" s="1" t="str">
        <f>+IFERROR(VLOOKUP(C225,'[2]20180327오더자료'!$E$143614:$F$143630,2,0),"")</f>
        <v/>
      </c>
      <c r="ANP225" s="1" t="str">
        <f>+IFERROR(VLOOKUP(C225,'[2]20180327오더자료'!$E$143643:$F$143659,2,0),"")</f>
        <v/>
      </c>
      <c r="ANQ225" s="1" t="str">
        <f>+IFERROR(VLOOKUP(C225,'[2]20180327오더자료'!$E$143808:$F$143815,2,0),"")</f>
        <v/>
      </c>
      <c r="ANR225" s="1" t="str">
        <f>+IFERROR(VLOOKUP(C225,'[2]20180327오더자료'!$E$144209:$F$144231,2,0),"")</f>
        <v/>
      </c>
      <c r="ANS225" s="1" t="str">
        <f t="shared" si="167"/>
        <v/>
      </c>
      <c r="ANT225" s="1"/>
      <c r="ANU225" s="1"/>
      <c r="ANV225" s="1">
        <v>4</v>
      </c>
      <c r="ANW225" s="1" t="str">
        <f>+IFERROR(VLOOKUP(C225,'[2]20180327오더자료'!$E$144434:$F$144446,2,0),"")</f>
        <v/>
      </c>
      <c r="ANX225" s="1">
        <v>4</v>
      </c>
      <c r="ANY225" s="1" t="str">
        <f>+IFERROR(VLOOKUP(C225,'[2]20180327오더자료'!$E$144563:$F$144572,2,0),"")</f>
        <v/>
      </c>
      <c r="ANZ225" s="1" t="str">
        <f>+IFERROR(VLOOKUP(C225,'[2]20180327오더자료'!$E$144592:$F$144607,2,0),"")</f>
        <v/>
      </c>
      <c r="AOA225" s="1" t="str">
        <f>+IFERROR(VLOOKUP(C225,'[2]20180327오더자료'!$E$146284:$F$146300,2,0),"")</f>
        <v/>
      </c>
      <c r="AOB225" s="1" t="str">
        <f>+IFERROR(VLOOKUP(C225,'[2]20180327오더자료'!$E$146309:$F$146325,2,0),"")</f>
        <v/>
      </c>
      <c r="AOC225" s="1" t="str">
        <f t="shared" si="168"/>
        <v/>
      </c>
      <c r="AOD225" s="1" t="str">
        <f>+IFERROR(VLOOKUP(C225,'[2]20180327오더자료'!$E$146383:$F$146395,2,0),"")</f>
        <v/>
      </c>
      <c r="AOE225" s="1">
        <v>4</v>
      </c>
      <c r="AOF225" s="1">
        <v>4</v>
      </c>
      <c r="AOG225" s="1" t="str">
        <f>+IFERROR(VLOOKUP(C225,'[2]20180327오더자료'!$E$146666:$F$146686,2,0),"")</f>
        <v/>
      </c>
      <c r="AOH225" s="1" t="str">
        <f>+IFERROR(VLOOKUP(C225,'[2]20180327오더자료'!$E$146797:$F$146814,2,0),"")</f>
        <v/>
      </c>
      <c r="AOI225" s="1" t="str">
        <f>+IFERROR(VLOOKUP(C225,'[2]20180327오더자료'!$E$146927:$F$146944,2,0),"")</f>
        <v/>
      </c>
      <c r="AOJ225" s="1" t="str">
        <f t="shared" si="169"/>
        <v/>
      </c>
      <c r="AOK225" s="1" t="str">
        <f>+IFERROR(VLOOKUP(C225,'[2]20180327오더자료'!$E$147426:$F$147442,2,0),"")</f>
        <v/>
      </c>
      <c r="AOL225" s="1" t="str">
        <f t="shared" si="170"/>
        <v/>
      </c>
      <c r="AOM225" s="1"/>
      <c r="AON225" s="1" t="str">
        <f>+IFERROR(VLOOKUP(C225,'[2]20180327오더자료'!$E$147684:$F$147695,2,0),"")</f>
        <v/>
      </c>
      <c r="AOO225" s="1" t="str">
        <f>+IFERROR(VLOOKUP(C225,'[2]20180327오더자료'!$E$147895:$F$147911,2,0),"")</f>
        <v/>
      </c>
      <c r="AOP225" s="1" t="str">
        <f>+IFERROR(VLOOKUP(C225,'[2]20180327오더자료'!$E$148029:$F$148036,2,0),"")</f>
        <v/>
      </c>
      <c r="AOQ225" s="1" t="str">
        <f>+IFERROR(VLOOKUP(C225,'[2]20180327오더자료'!$E$148050:$F$148071,2,0),"")</f>
        <v/>
      </c>
      <c r="AOR225" s="1">
        <v>3</v>
      </c>
      <c r="AOS225" s="1" t="str">
        <f>+IFERROR(VLOOKUP(C225,'[2]20180327오더자료'!$E$148233:$F$148243,2,0),"")</f>
        <v/>
      </c>
      <c r="AOT225" s="1">
        <v>4</v>
      </c>
      <c r="AOU225" s="1" t="str">
        <f>+IFERROR(VLOOKUP(C225,'[2]20180327오더자료'!$E$148328:$F$148343,2,0),"")</f>
        <v/>
      </c>
      <c r="AOV225" s="1" t="str">
        <f>+IFERROR(VLOOKUP(C225,'[2]20180327오더자료'!$E$148386:$F$148406,2,0),"")</f>
        <v/>
      </c>
      <c r="AOW225" s="1" t="str">
        <f>+IFERROR(VLOOKUP(C225,'[2]20180327오더자료'!$E$148829:$F$148845,2,0),"")</f>
        <v/>
      </c>
      <c r="AOX225" s="1" t="str">
        <f>+IFERROR(VLOOKUP(C225,'[2]20180327오더자료'!$E$148858:$F$148876,2,0),"")</f>
        <v/>
      </c>
      <c r="AOY225" s="1" t="str">
        <f>+IFERROR(VLOOKUP(C225,'[2]20180327오더자료'!$E$148896:$F$148916,2,0),"")</f>
        <v/>
      </c>
      <c r="AOZ225" s="1" t="str">
        <f t="shared" si="171"/>
        <v/>
      </c>
      <c r="APA225" s="1" t="str">
        <f>+IFERROR(VLOOKUP(C225,'[2]20180327오더자료'!$E$148953:$F$148973,2,0),"")</f>
        <v/>
      </c>
      <c r="APB225" s="1" t="str">
        <f>+IFERROR(VLOOKUP(C225,'[2]20180327오더자료'!$E$148986:$F$149001,2,0),"")</f>
        <v/>
      </c>
      <c r="APC225" s="1" t="str">
        <f>+IFERROR(VLOOKUP(C225,'[2]20180327오더자료'!$E$149041:$F$149060,2,0),"")</f>
        <v/>
      </c>
      <c r="APD225" s="1" t="str">
        <f t="shared" si="172"/>
        <v/>
      </c>
      <c r="APE225" s="1" t="str">
        <f t="shared" si="173"/>
        <v/>
      </c>
      <c r="APF225" s="1" t="str">
        <f>+IFERROR(VLOOKUP(C225,'[2]20180327오더자료'!$E$149164:$F$149177,2,0),"")</f>
        <v/>
      </c>
      <c r="APG225" s="1" t="str">
        <f t="shared" si="174"/>
        <v/>
      </c>
      <c r="APH225" s="1" t="str">
        <f>+IFERROR(VLOOKUP(C225,'[2]20180327오더자료'!$E$149261:$F$149275,2,0),"")</f>
        <v/>
      </c>
      <c r="API225" s="1" t="str">
        <f t="shared" si="175"/>
        <v/>
      </c>
      <c r="APJ225" s="1" t="str">
        <f>+IFERROR(VLOOKUP(C225,'[2]20180327오더자료'!$E$149341:$F$149355,2,0),"")</f>
        <v/>
      </c>
      <c r="APK225" s="1" t="str">
        <f>+IFERROR(VLOOKUP(C225,'[2]20180327오더자료'!$E$149367:$F$149380,2,0),"")</f>
        <v/>
      </c>
      <c r="APL225" s="1" t="str">
        <f>+IFERROR(VLOOKUP(C225,'[2]20180327오더자료'!$E$149394:$F$149410,2,0),"")</f>
        <v/>
      </c>
      <c r="APM225" s="1" t="str">
        <f>+IFERROR(VLOOKUP(C225,'[2]20180327오더자료'!$E$134238:$F$134249,2,0),"")</f>
        <v/>
      </c>
      <c r="APN225" s="1" t="str">
        <f t="shared" si="176"/>
        <v/>
      </c>
      <c r="APO225" s="1" t="str">
        <f>+IFERROR(VLOOKUP(C225,'[2]20180327오더자료'!$E$134278:$F$134286,2,0),"")</f>
        <v/>
      </c>
      <c r="APP225" s="1" t="str">
        <f>+IFERROR(VLOOKUP(C225,'[2]20180327오더자료'!$E$134299:$F$134317,2,0),"")</f>
        <v/>
      </c>
      <c r="APQ225" s="1" t="str">
        <f>+IFERROR(VLOOKUP(C225,'[2]20180327오더자료'!$E$134435:$F$134455,2,0),"")</f>
        <v/>
      </c>
      <c r="APR225" s="1" t="str">
        <f>+IFERROR(VLOOKUP(C225,'[2]20180327오더자료'!$E$134710:$F$134729,2,0),"")</f>
        <v/>
      </c>
      <c r="APS225" s="1" t="str">
        <f>+IFERROR(VLOOKUP(C225,'[2]20180327오더자료'!$E$134985:$F$134993,2,0),"")</f>
        <v/>
      </c>
      <c r="APT225" s="1"/>
      <c r="APU225" s="1"/>
      <c r="APV225" s="1" t="str">
        <f>+IFERROR(VLOOKUP(C225,'[2]20180327오더자료'!$E$135011:$F$135022,2,0),"")</f>
        <v/>
      </c>
      <c r="APW225" s="1" t="str">
        <f>+IFERROR(VLOOKUP(C225,'[2]20180327오더자료'!$E$135106:$F$135116,2,0),"")</f>
        <v/>
      </c>
      <c r="APX225" s="1" t="str">
        <f>+IFERROR(VLOOKUP(C225,'[2]20180327오더자료'!$E$135129:$F$135138,2,0),"")</f>
        <v/>
      </c>
      <c r="APY225" s="1" t="str">
        <f>+IFERROR(VLOOKUP(C225,'[2]20180327오더자료'!$E$135150:$F$135164,2,0),"")</f>
        <v/>
      </c>
      <c r="APZ225" s="1" t="str">
        <f>+IFERROR(VLOOKUP(C225,'[2]20180327오더자료'!$E$135180:$F$135190,2,0),"")</f>
        <v/>
      </c>
      <c r="AQA225" s="1" t="str">
        <f>+IFERROR(VLOOKUP(C225,'[2]20180327오더자료'!$E$135289:$F$135299,2,0),"")</f>
        <v/>
      </c>
      <c r="AQB225" s="1">
        <v>2</v>
      </c>
      <c r="AQC225" s="1" t="str">
        <f>+IFERROR(VLOOKUP(C225,'[2]20180327오더자료'!$E$135413:$F$135431,2,0),"")</f>
        <v/>
      </c>
      <c r="AQD225" s="1" t="str">
        <f>+IFERROR(VLOOKUP(C225,'[2]20180327오더자료'!$E$135615:$F$135631,2,0),"")</f>
        <v/>
      </c>
      <c r="AQE225" s="1">
        <v>2</v>
      </c>
      <c r="AQF225" s="1" t="str">
        <f>+IFERROR(VLOOKUP(C225,'[2]20180327오더자료'!$E$135841:$F$135858,2,0),"")</f>
        <v/>
      </c>
      <c r="AQG225" s="1" t="str">
        <f>+IFERROR(VLOOKUP(C225,'[2]20180327오더자료'!$E$135907:$F$135925,2,0),"")</f>
        <v/>
      </c>
      <c r="AQH225" s="1" t="str">
        <f>+IFERROR(VLOOKUP(C225,'[2]20180327오더자료'!$E$135971:$F$135988,2,0),"")</f>
        <v/>
      </c>
      <c r="AQI225" s="1" t="str">
        <f>+IFERROR(VLOOKUP(C225,'[2]20180327오더자료'!$E$136038:$F$136055,2,0),"")</f>
        <v/>
      </c>
      <c r="AQJ225" s="1" t="str">
        <f>+IFERROR(VLOOKUP(C225,'[2]20180327오더자료'!$E$136071:$F$136090,2,0),"")</f>
        <v/>
      </c>
      <c r="AQK225" s="1">
        <v>4</v>
      </c>
      <c r="AQL225" s="1" t="str">
        <f>+IFERROR(VLOOKUP(C225,'[2]20180327오더자료'!$E$137084:$F$137100,2,0),"")</f>
        <v/>
      </c>
      <c r="AQM225" s="1" t="str">
        <f>+IFERROR(VLOOKUP(C225,'[2]20180327오더자료'!$E$137223:$F$137242,2,0),"")</f>
        <v/>
      </c>
      <c r="AQN225" s="1" t="str">
        <f>+IFERROR(VLOOKUP(C225,'[2]20180327오더자료'!$E$137384:$F$137396,2,0),"")</f>
        <v/>
      </c>
      <c r="AQO225" s="1" t="str">
        <f>+IFERROR(VLOOKUP(C225,'[2]20180327오더자료'!$E$137419:$F$137433,2,0),"")</f>
        <v/>
      </c>
      <c r="AQP225" s="1" t="str">
        <f>+IFERROR(VLOOKUP(C225,'[2]20180327오더자료'!$E$137460:$F$137466,2,0),"")</f>
        <v/>
      </c>
      <c r="AQQ225" s="1" t="str">
        <f>+IFERROR(VLOOKUP(C225,'[2]20180327오더자료'!$E$137654:$F$137671,2,0),"")</f>
        <v/>
      </c>
      <c r="AQR225" s="1" t="str">
        <f t="shared" si="177"/>
        <v/>
      </c>
      <c r="AQS225" s="1" t="str">
        <f>+IFERROR(VLOOKUP(C225,'[2]20180327오더자료'!$E$137702:$F$137718,2,0),"")</f>
        <v/>
      </c>
      <c r="AQT225" s="1" t="str">
        <f t="shared" si="178"/>
        <v/>
      </c>
      <c r="AQU225" s="1" t="str">
        <f t="shared" si="179"/>
        <v/>
      </c>
      <c r="AQV225" s="1" t="str">
        <f>+IFERROR(VLOOKUP(C225,'[2]20180327오더자료'!$E$139826:$F$139842,2,0),"")</f>
        <v/>
      </c>
      <c r="AQW225" s="1" t="str">
        <f>+IFERROR(VLOOKUP(C225,'[2]20180327오더자료'!$E$139949:$F$139967,2,0),"")</f>
        <v/>
      </c>
      <c r="AQX225" s="1" t="str">
        <f>+IFERROR(VLOOKUP(C225,'[2]20180327오더자료'!$E$139987:$F$140005,2,0),"")</f>
        <v/>
      </c>
      <c r="AQY225" s="1" t="str">
        <f t="shared" si="180"/>
        <v/>
      </c>
      <c r="AQZ225" s="1" t="str">
        <f>+IFERROR(VLOOKUP(C225,'[2]20180327오더자료'!$E$140087:$F$140105,2,0),"")</f>
        <v/>
      </c>
      <c r="ARA225" s="1" t="str">
        <f>+IFERROR(VLOOKUP(C225,'[2]20180327오더자료'!$E$140129:$F$140140,2,0),"")</f>
        <v/>
      </c>
      <c r="ARB225" s="1" t="str">
        <f>+IFERROR(VLOOKUP(C225,'[2]20180327오더자료'!$E$140152:$F$140165,2,0),"")</f>
        <v/>
      </c>
      <c r="ARC225" s="1" t="str">
        <f>+IFERROR(VLOOKUP(C225,'[2]20180327오더자료'!$E$140179:$F$140197,2,0),"")</f>
        <v/>
      </c>
      <c r="ARD225" s="1" t="str">
        <f>+IFERROR(VLOOKUP(C225,'[2]20180327오더자료'!$E$140222:$F$140240,2,0),"")</f>
        <v/>
      </c>
      <c r="ARE225" s="1" t="str">
        <f t="shared" si="181"/>
        <v/>
      </c>
      <c r="ARF225" s="1">
        <v>6</v>
      </c>
      <c r="ARG225" s="1" t="str">
        <f t="shared" si="182"/>
        <v/>
      </c>
      <c r="ARH225" s="1" t="str">
        <f>+IFERROR(VLOOKUP(C225,'[2]20180327오더자료'!$E$140399:$F$140415,2,0),"")</f>
        <v/>
      </c>
      <c r="ARI225" s="1">
        <v>4</v>
      </c>
      <c r="ARJ225" s="1">
        <v>4</v>
      </c>
      <c r="ARK225" s="1" t="str">
        <f>+IFERROR(VLOOKUP(C225,'[2]20180327오더자료'!$E$140576:$F$140591,2,0),"")</f>
        <v/>
      </c>
      <c r="ARL225" s="1" t="str">
        <f>+IFERROR(VLOOKUP(C225,'[2]20180327오더자료'!$E$140726:$F$140745,2,0),"")</f>
        <v/>
      </c>
      <c r="ARM225" s="1" t="str">
        <f>+IFERROR(VLOOKUP(C225,'[2]20180327오더자료'!$E$140875:$F$140891,2,0),"")</f>
        <v/>
      </c>
      <c r="ARN225" s="1" t="str">
        <f t="shared" si="183"/>
        <v/>
      </c>
      <c r="ARO225" s="1" t="str">
        <f>+IFERROR(VLOOKUP(C225,'[2]20180327오더자료'!$E$140933:$F$140943,2,0),"")</f>
        <v/>
      </c>
      <c r="ARP225" s="1" t="str">
        <f>+IFERROR(VLOOKUP(C225,'[2]20180327오더자료'!$E$141068:$F$141077,2,0),"")</f>
        <v/>
      </c>
      <c r="ARQ225" s="1" t="str">
        <f>+IFERROR(VLOOKUP(C225,'[2]20180327오더자료'!$E$141093:$F$141113,2,0),"")</f>
        <v/>
      </c>
      <c r="ARR225" s="1" t="str">
        <f t="shared" si="184"/>
        <v/>
      </c>
      <c r="ARS225" s="1" t="str">
        <f>+IFERROR(VLOOKUP(C225,'[2]20180327오더자료'!$E$142916:$F$142928,2,0),"")</f>
        <v/>
      </c>
      <c r="ART225" s="1" t="str">
        <f t="shared" si="185"/>
        <v/>
      </c>
      <c r="ARU225" s="1" t="str">
        <f>+IFERROR(VLOOKUP(C225,'[2]20180327오더자료'!$E$141455:$F$141471,2,0),"")</f>
        <v/>
      </c>
      <c r="ARV225" s="1">
        <v>5</v>
      </c>
      <c r="ARW225" s="1" t="str">
        <f>+IFERROR(VLOOKUP(C225,'[2]20180327오더자료'!$E$141519:$F$141530,2,0),"")</f>
        <v/>
      </c>
      <c r="ARX225" s="1" t="str">
        <f t="shared" si="186"/>
        <v/>
      </c>
      <c r="ARY225" s="1" t="str">
        <f>+IFERROR(VLOOKUP(C225,'[2]20180327오더자료'!$E$141703:$F$141716,2,0),"")</f>
        <v/>
      </c>
      <c r="ARZ225" s="1" t="str">
        <f t="shared" si="187"/>
        <v/>
      </c>
      <c r="ASA225" s="1" t="str">
        <f t="shared" si="188"/>
        <v/>
      </c>
      <c r="ASB225" s="1" t="str">
        <f>+IFERROR(VLOOKUP(C225,'[2]20180327오더자료'!$E$141749:$F$141764,2,0),"")</f>
        <v/>
      </c>
      <c r="ASC225" s="1" t="str">
        <f>+IFERROR(VLOOKUP(C225,'[2]20180327오더자료'!$E$141821:$F$141835,2,0),"")</f>
        <v/>
      </c>
      <c r="ASD225" s="1" t="str">
        <f t="shared" si="189"/>
        <v/>
      </c>
    </row>
    <row r="226" spans="3:1174" customFormat="1" x14ac:dyDescent="0.3">
      <c r="C226" s="1" t="s">
        <v>45</v>
      </c>
      <c r="D226" s="1" t="str">
        <f>+IFERROR(VLOOKUP(C226,'[1]20180327오더자료'!$D$58092:$E$58107,2,0),"")</f>
        <v/>
      </c>
      <c r="E226" s="1" t="e">
        <f>+VLOOKUP(C226,'[1]20180327오더자료'!$D$58222:$E$58238,2,0)</f>
        <v>#N/A</v>
      </c>
      <c r="F226" s="1" t="e">
        <f>+VLOOKUP(C226,'[1]20180327오더자료'!$D$58411:$E$58418,2,0)</f>
        <v>#N/A</v>
      </c>
      <c r="G226" s="1" t="e">
        <f>+VLOOKUP(C226,'[1]20180327오더자료'!$D$58432:$E$58447,2,0)</f>
        <v>#N/A</v>
      </c>
      <c r="H226" s="1" t="e">
        <f t="shared" si="118"/>
        <v>#N/A</v>
      </c>
      <c r="I226" s="1" t="e">
        <f>+VLOOKUP(C226,'[1]20180327오더자료'!$D$58538:$E$58553,2,0)</f>
        <v>#N/A</v>
      </c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>
        <v>2</v>
      </c>
      <c r="LU226" s="1"/>
      <c r="LV226" s="1" t="str">
        <f>+IFERROR(VLOOKUP(C148,'[2]20180327오더자료'!$E$150421:$F$150437,2,0),"")</f>
        <v/>
      </c>
      <c r="LW226" s="1" t="str">
        <f>+IFERROR(VLOOKUP(C148,'[2]20180327오더자료'!$E$150564:$F$150582,2,0),"")</f>
        <v/>
      </c>
      <c r="LX226" s="1" t="str">
        <f>+IFERROR(VLOOKUP(C148,'[2]20180327오더자료'!$E$150605:$F$150619,2,0),"")</f>
        <v/>
      </c>
      <c r="LY226" s="1" t="str">
        <f>+IFERROR(VLOOKUP(C148,'[2]20180327오더자료'!$E$150750:$F$150765,2,0),"")</f>
        <v/>
      </c>
      <c r="LZ226" s="1" t="str">
        <f>+IFERROR(VLOOKUP(C148,'[2]20180327오더자료'!$E$150839:$F$150858,2,0),"")</f>
        <v/>
      </c>
      <c r="MA226" s="1" t="str">
        <f>+IFERROR(VLOOKUP(C148,'[2]20180327오더자료'!$E$150991:$F$151008,2,0),"")</f>
        <v/>
      </c>
      <c r="MB226" s="1"/>
      <c r="MC226" s="1"/>
      <c r="MD226" s="1" t="str">
        <f>+IFERROR(VLOOKUP(C148,'[2]20180327오더자료'!$E$151265:$F$151273,2,0),"")</f>
        <v/>
      </c>
      <c r="ME226" s="1"/>
      <c r="MF226" s="1"/>
      <c r="MG226" s="1" t="str">
        <f>+IFERROR(VLOOKUP(C148,'[2]20180327오더자료'!$E$151291:$F$151309,2,0),"")</f>
        <v/>
      </c>
      <c r="MH226" s="1" t="str">
        <f>+IFERROR(VLOOKUP(C148,'[2]20180327오더자료'!$E$151322:$F$151337,2,0),"")</f>
        <v/>
      </c>
      <c r="MI226" s="1" t="str">
        <f>+IFERROR(VLOOKUP(C148,'[2]20180327오더자료'!$E$151357:$F$151376,2,0),"")</f>
        <v/>
      </c>
      <c r="MJ226" s="1" t="str">
        <f>+IFERROR(VLOOKUP(C148,'[2]20180327오더자료'!$E$151435:$F$151452,2,0),"")</f>
        <v/>
      </c>
      <c r="MK226" s="1" t="str">
        <f>+IFERROR(VLOOKUP(C148,'[2]20180327오더자료'!$E$151527:$F$151538,2,0),"")</f>
        <v/>
      </c>
      <c r="ML226" s="1" t="str">
        <f>+IFERROR(VLOOKUP(C148,'[2]20180327오더자료'!$E$151548:$F$151567,2,0),"")</f>
        <v/>
      </c>
      <c r="MM226" s="1" t="str">
        <f>+IFERROR(VLOOKUP(C148,'[2]20180327오더자료'!$E$151584:$F$151594,2,0),"")</f>
        <v/>
      </c>
      <c r="MN226" s="1" t="str">
        <f>+IFERROR(VLOOKUP(C148,'[2]20180327오더자료'!$E$151839:$F$151854,2,0),"")</f>
        <v/>
      </c>
      <c r="MO226" s="1"/>
      <c r="MP226" s="1" t="str">
        <f>+IFERROR(VLOOKUP(C148,'[2]20180327오더자료'!$E$151919:$F$151938,2,0),"")</f>
        <v/>
      </c>
      <c r="MQ226" s="1" t="str">
        <f>+IFERROR(VLOOKUP(C148,'[2]20180327오더자료'!$E$152085:$F$152096,2,0),"")</f>
        <v/>
      </c>
      <c r="MR226" s="1"/>
      <c r="MS226" s="1" t="str">
        <f>+IFERROR(VLOOKUP(C148,'[2]20180327오더자료'!$E$152121:$F$152138,2,0),"")</f>
        <v/>
      </c>
      <c r="MT226" s="1"/>
      <c r="MU226" s="1" t="str">
        <f>+IFERROR(VLOOKUP(C148,'[2]20180327오더자료'!$E$152160:$F$152164,2,0),"")</f>
        <v/>
      </c>
      <c r="MV226" s="1" t="str">
        <f>+IFERROR(VLOOKUP(C148,'[2]20180327오더자료'!$E$152228:$F$152245,2,0),"")</f>
        <v/>
      </c>
      <c r="MW226" s="1"/>
      <c r="MX226" s="1" t="str">
        <f>+IFERROR(VLOOKUP(C148,'[2]20180327오더자료'!$E$152289:$F$152307,2,0),"")</f>
        <v/>
      </c>
      <c r="MY226" s="1"/>
      <c r="MZ226" s="1" t="str">
        <f>+IFERROR(VLOOKUP(C148,'[2]20180327오더자료'!$E$152333:$F$152349,2,0),"")</f>
        <v/>
      </c>
      <c r="NA226" s="1"/>
      <c r="NB226" s="1" t="str">
        <f>+IFERROR(VLOOKUP(C148,'[2]20180327오더자료'!$E$152438:$F$152456,2,0),"")</f>
        <v/>
      </c>
      <c r="NC226" s="1">
        <f>+IFERROR(VLOOKUP(C148,'[2]20180327오더자료'!$E$152544:$F$152557,2,0),"")</f>
        <v>6</v>
      </c>
      <c r="ND226" s="1"/>
      <c r="NE226" s="1"/>
      <c r="NF226" s="1" t="str">
        <f>+IFERROR(VLOOKUP(C148,'[2]20180327오더자료'!$E$152708:$F$152724,2,0),"")</f>
        <v/>
      </c>
      <c r="NG226" s="1"/>
      <c r="NH226" s="1" t="str">
        <f>+IFERROR(VLOOKUP(C148,'[2]20180327오더자료'!$E$152812:$F$152827,2,0),"")</f>
        <v/>
      </c>
      <c r="NI226" s="1" t="str">
        <f>+IFERROR(VLOOKUP(C148,'[2]20180327오더자료'!$E$152905:$F$152919,2,0),"")</f>
        <v/>
      </c>
      <c r="NJ226" s="1">
        <f>+IFERROR(VLOOKUP(C148,'[2]20180327오더자료'!$E$152998:$F$153011,2,0),"")</f>
        <v>4</v>
      </c>
      <c r="NK226" s="1" t="str">
        <f>+IFERROR(VLOOKUP(C148,'[2]20180327오더자료'!$E$153096:$F$153108,2,0),"")</f>
        <v/>
      </c>
      <c r="NL226" s="1" t="str">
        <f>+IFERROR(VLOOKUP(C148,'[2]20180327오더자료'!$E$153121:$F$153140,2,0),"")</f>
        <v/>
      </c>
      <c r="NM226" s="1" t="str">
        <f>+IFERROR(VLOOKUP(C148,'[2]20180327오더자료'!$E$153195:$F$153215,2,0),"")</f>
        <v/>
      </c>
      <c r="NN226" s="1"/>
      <c r="NO226" s="1">
        <v>1</v>
      </c>
      <c r="NP226" s="1" t="str">
        <f>+IFERROR(VLOOKUP(C148,'[2]20180327오더자료'!$E$153364:$F$153380,2,0),"")</f>
        <v/>
      </c>
      <c r="NQ226" s="1"/>
      <c r="NR226" s="1" t="str">
        <f>+IFERROR(VLOOKUP(C148,'[2]20180327오더자료'!$E$153453:$F$153465,2,0),"")</f>
        <v/>
      </c>
      <c r="NS226" s="1"/>
      <c r="NT226" s="1" t="str">
        <f>+IFERROR(VLOOKUP(C148,'[2]20180327오더자료'!$E$153473:$F$153487,2,0),"")</f>
        <v/>
      </c>
      <c r="NU226" s="1" t="str">
        <f>+IFERROR(VLOOKUP(C148,'[2]20180327오더자료'!$E$153579:$F$153597,2,0),"")</f>
        <v/>
      </c>
      <c r="NV226" s="1" t="str">
        <f>+IFERROR(VLOOKUP(C148,'[2]20180327오더자료'!$E$153633:$F$153644,2,0),"")</f>
        <v/>
      </c>
      <c r="NW226" s="1"/>
      <c r="NX226" s="1"/>
      <c r="NY226" s="1"/>
      <c r="NZ226" s="1" t="str">
        <f>+IFERROR(VLOOKUP(C148,'[2]20180327오더자료'!$E$153690:$F$153705,2,0),"")</f>
        <v/>
      </c>
      <c r="OA226" s="1" t="str">
        <f>+IFERROR(VLOOKUP(C148,'[2]20180327오더자료'!$E$153718:$F$153728,2,0),"")</f>
        <v/>
      </c>
      <c r="OB226" s="1" t="str">
        <f>+IFERROR(VLOOKUP(C148,'[2]20180327오더자료'!$E$153778:$F$153791,2,0),"")</f>
        <v/>
      </c>
      <c r="OC226" s="1" t="str">
        <f>+IFERROR(VLOOKUP(C148,'[2]20180327오더자료'!$E$153871:$F$153886,2,0),"")</f>
        <v/>
      </c>
      <c r="OD226" s="1" t="str">
        <f>+IFERROR(VLOOKUP(C148,'[2]20180327오더자료'!$E$153962:$F$153970,2,0),"")</f>
        <v/>
      </c>
      <c r="OE226" s="1" t="str">
        <f>+IFERROR(VLOOKUP(C148,'[2]20180327오더자료'!$E$154052:$F$154066,2,0),"")</f>
        <v/>
      </c>
      <c r="OF226" s="1" t="str">
        <f>+IFERROR(VLOOKUP(C148,'[2]20180327오더자료'!$E$154382:$F$154399,2,0),"")</f>
        <v/>
      </c>
      <c r="OG226" s="1"/>
      <c r="OH226" s="1" t="str">
        <f>+IFERROR(VLOOKUP(C148,'[2]20180327오더자료'!$E$154099:$F$154116,2,0),"")</f>
        <v/>
      </c>
      <c r="OI226" s="1" t="str">
        <f>+IFERROR(VLOOKUP(C148,'[2]20180327오더자료'!$E$154196:$F$154218,2,0),"")</f>
        <v/>
      </c>
      <c r="OJ226" s="1" t="str">
        <f>+IFERROR(VLOOKUP(C148,'[2]20180327오더자료'!$E$154328:$F$154343,2,0),"")</f>
        <v/>
      </c>
      <c r="OK226" s="1" t="str">
        <f>+IFERROR(VLOOKUP(C148,'[2]20180327오더자료'!$E$154355:$F$154368,2,0),"")</f>
        <v/>
      </c>
      <c r="OL226" s="1" t="str">
        <f>+IFERROR(VLOOKUP(C148,'[2]20180327오더자료'!$E$154382:$F$154399,2,0),"")</f>
        <v/>
      </c>
      <c r="OM226" s="1" t="str">
        <f>+IFERROR(VLOOKUP(C148,'[2]20180327오더자료'!$E$154493:$F$154502,2,0),"")</f>
        <v/>
      </c>
      <c r="ON226" s="1" t="str">
        <f>+IFERROR(VLOOKUP(C148,'[2]20180327오더자료'!$E$154589:$F$154604,2,0),"")</f>
        <v/>
      </c>
      <c r="OO226" s="1" t="str">
        <f>+IFERROR(VLOOKUP(C148,'[2]20180327오더자료'!$E$154675:$F$154685,2,0),"")</f>
        <v/>
      </c>
      <c r="OP226" s="1" t="str">
        <f>+IFERROR(VLOOKUP(C148,'[2]20180327오더자료'!$E$155000:$F$155007,2,0),"")</f>
        <v/>
      </c>
      <c r="OQ226" s="1" t="str">
        <f>+IFERROR(VLOOKUP(C148,'[2]20180327오더자료'!$E$155044:$F$155051,2,0),"")</f>
        <v/>
      </c>
      <c r="OR226" s="1" t="str">
        <f>+IFERROR(VLOOKUP(C148,'[2]20180327오더자료'!$E$155062:$F$155081,2,0),"")</f>
        <v/>
      </c>
      <c r="OS226" s="1"/>
      <c r="OT226" s="1" t="str">
        <f>+IFERROR(VLOOKUP(C148,'[2]20180327오더자료'!$E$155097:$F$155114,2,0),"")</f>
        <v/>
      </c>
      <c r="OU226" s="1"/>
      <c r="OV226" s="1" t="str">
        <f>+IFERROR(VLOOKUP(C148,'[2]20180327오더자료'!$E$155149:$F$155167,2,0),"")</f>
        <v/>
      </c>
      <c r="OW226" s="1"/>
      <c r="OX226" s="1" t="str">
        <f>+IFERROR(VLOOKUP(C148,'[2]20180327오더자료'!$E$155250:$F$155263,2,0),"")</f>
        <v/>
      </c>
      <c r="OY226" s="1" t="str">
        <f>+IFERROR(VLOOKUP(C148,'[2]20180327오더자료'!$D$155276:$E$155296,2,0),"")</f>
        <v/>
      </c>
      <c r="OZ226" s="1" t="str">
        <f>+IFERROR(VLOOKUP(C148,'[2]20180327오더자료'!$E$155312:$F$155328,2,0),"")</f>
        <v/>
      </c>
      <c r="PA226" s="1"/>
      <c r="PB226" s="1" t="str">
        <f>+IFERROR(VLOOKUP(C148,'[2]20180327오더자료'!$E$155344:$F$155361,2,0),"")</f>
        <v/>
      </c>
      <c r="PC226" s="1"/>
      <c r="PD226" s="1" t="str">
        <f>+IFERROR(VLOOKUP(C148,'[2]20180327오더자료'!$E$155441:$F$155456,2,0),"")</f>
        <v/>
      </c>
      <c r="PE226" s="1"/>
      <c r="PF226" s="1" t="str">
        <f>+IFERROR(VLOOKUP(C148,'[2]20180327오더자료'!$E$155526:$F$155548,2,0),"")</f>
        <v/>
      </c>
      <c r="PG226" s="1"/>
      <c r="PH226" s="1"/>
      <c r="PI226" s="1" t="str">
        <f>+IFERROR(VLOOKUP(C148,'[2]20180327오더자료'!$E$155646:$F$155662,2,0),"")</f>
        <v/>
      </c>
      <c r="PJ226" s="1" t="str">
        <f>+IFERROR(VLOOKUP(C148,'[2]20180327오더자료'!$E$155681:$F$155701,2,0),"")</f>
        <v/>
      </c>
      <c r="PK226" s="1" t="str">
        <f>+IFERROR(VLOOKUP(C148,'[2]20180327오더자료'!$E$156006:$F$156020,2,0),"")</f>
        <v/>
      </c>
      <c r="PL226" s="1"/>
      <c r="PM226" s="1" t="e">
        <f t="shared" si="119"/>
        <v>#N/A</v>
      </c>
      <c r="PN226" s="1" t="str">
        <f>+IFERROR(VLOOKUP(C148,'[2]20180327오더자료'!$E$156455:$F$156475,2,0),"")</f>
        <v/>
      </c>
      <c r="PO226" s="1" t="str">
        <f>+IFERROR(VLOOKUP(C148,'[2]20180327오더자료'!$E$156236:$F$156255,2,0),"")</f>
        <v/>
      </c>
      <c r="PP226" s="1" t="str">
        <f>+IFERROR(VLOOKUP(C148,'[2]20180327오더자료'!$E$156531:$F$156550,2,0),"")</f>
        <v/>
      </c>
      <c r="PQ226" s="1" t="str">
        <f>+IFERROR(VLOOKUP(C148,'[2]20180327오더자료'!$E$156756:$F$156768,2,0),"")</f>
        <v/>
      </c>
      <c r="PR226" s="1"/>
      <c r="PS226" s="1" t="str">
        <f>+IFERROR(VLOOKUP(C148,'[2]20180327오더자료'!$E$156792:$F$156802,2,0),"")</f>
        <v/>
      </c>
      <c r="PT226" s="1"/>
      <c r="PU226" s="1" t="str">
        <f>+IFERROR(VLOOKUP(C148,'[2]20180327오더자료'!$E$156847:$F$156854,2,0),"")</f>
        <v/>
      </c>
      <c r="PV226" s="1"/>
      <c r="PW226" s="1"/>
      <c r="PX226" s="1" t="str">
        <f>+IFERROR(VLOOKUP(C148,'[2]20180327오더자료'!$E$156909:$F$156916,2,0),"")</f>
        <v/>
      </c>
      <c r="PY226" s="1" t="str">
        <f>+IFERROR(VLOOKUP(C148,'[2]20180327오더자료'!$E$156928:$F$156946,2,0),"")</f>
        <v/>
      </c>
      <c r="PZ226" s="1" t="str">
        <f>+IFERROR(VLOOKUP(C148,'[2]20180327오더자료'!$E$156998:$F$157015,2,0),"")</f>
        <v/>
      </c>
      <c r="QA226" s="1"/>
      <c r="QB226" s="1" t="str">
        <f>+IFERROR(VLOOKUP(C148,'[2]20180327오더자료'!$E$157104:$F$157122,2,0),"")</f>
        <v/>
      </c>
      <c r="QC226" s="1" t="str">
        <f>+IFERROR(VLOOKUP(C148,'[2]20180327오더자료'!$E$157168:$F$157177,2,0),"")</f>
        <v/>
      </c>
      <c r="QD226" s="1" t="str">
        <f>+IFERROR(VLOOKUP(C148,'[2]20180327오더자료'!$E$157305:$F$157311,2,0),"")</f>
        <v/>
      </c>
      <c r="QE226" s="1" t="str">
        <f>+IFERROR(VLOOKUP(C148,'[2]20180327오더자료'!$E$157326:$F$157346,2,0),"")</f>
        <v/>
      </c>
      <c r="QF226" s="1" t="str">
        <f>+IFERROR(VLOOKUP(C148,'[2]20180327오더자료'!$E$157626:$F$157644,2,0),"")</f>
        <v/>
      </c>
      <c r="QG226" s="1"/>
      <c r="QH226" s="1" t="str">
        <f>+IFERROR(VLOOKUP(C148,'[2]20180327오더자료'!$E$157689:$F$157702,2,0),"")</f>
        <v/>
      </c>
      <c r="QI226" s="1" t="str">
        <f>+IFERROR(VLOOKUP(C148,'[2]20180327오더자료'!$E$157711:$F$157724,2,0),"")</f>
        <v/>
      </c>
      <c r="QJ226" s="1" t="str">
        <f>+IFERROR(VLOOKUP(C148,'[2]20180327오더자료'!$E$157745:$F$157762,2,0),"")</f>
        <v/>
      </c>
      <c r="QK226" s="1" t="str">
        <f>+IFERROR(VLOOKUP(C148,'[2]20180327오더자료'!$E$157825:$F$157840,2,0),"")</f>
        <v/>
      </c>
      <c r="QL226" s="1"/>
      <c r="QM226" s="1"/>
      <c r="QN226" s="1"/>
      <c r="QO226" s="1" t="str">
        <f>+IFERROR(VLOOKUP(C148,'[2]20180327오더자료'!$E$157872:$F$157884,2,0),"")</f>
        <v/>
      </c>
      <c r="QP226" s="1"/>
      <c r="QQ226" s="1" t="str">
        <f>+IFERROR(VLOOKUP(C148,'[2]20180327오더자료'!$E$157904:$F$157912,2,0),"")</f>
        <v/>
      </c>
      <c r="QR226" s="1"/>
      <c r="QS226" s="1" t="str">
        <f>+IFERROR(VLOOKUP(C148,'[2]20180327오더자료'!$E$157954:$F$157972,2,0),"")</f>
        <v/>
      </c>
      <c r="QT226" s="1" t="str">
        <f>+IFERROR(VLOOKUP(C148,'[2]20180327오더자료'!$E$158081:$F$158099,2,0),"")</f>
        <v/>
      </c>
      <c r="QU226" s="1" t="str">
        <f>+IFERROR(VLOOKUP(C148,'[2]20180327오더자료'!$E$158221:$F$158236,2,0),"")</f>
        <v/>
      </c>
      <c r="QV226" s="1" t="str">
        <f>+IFERROR(VLOOKUP(C148,'[2]20180327오더자료'!$E$158278:$F$158296,2,0),"")</f>
        <v/>
      </c>
      <c r="QW226" s="1" t="str">
        <f>+IFERROR(VLOOKUP(C148,'[2]20180327오더자료'!$E$158307:$F$158325,2,0),"")</f>
        <v/>
      </c>
      <c r="QX226" s="1" t="str">
        <f>+IFERROR(VLOOKUP(C148,'[2]20180327오더자료'!$E$158374:$F$158382,2,0),"")</f>
        <v/>
      </c>
      <c r="QY226" s="1" t="str">
        <f>+IFERROR(VLOOKUP(C148,'[2]20180327오더자료'!$E$158427:$F$158440,2,0),"")</f>
        <v/>
      </c>
      <c r="QZ226" s="1" t="str">
        <f>+IFERROR(VLOOKUP(C148,'[2]20180327오더자료'!$E$158476:$F$158489,2,0),"")</f>
        <v/>
      </c>
      <c r="RA226" s="1" t="str">
        <f>+IFERROR(VLOOKUP(C148,'[2]20180327오더자료'!$E$158501:$F$158519,2,0),"")</f>
        <v/>
      </c>
      <c r="RB226" s="1" t="str">
        <f>+IFERROR(VLOOKUP(C148,'[2]20180327오더자료'!$E$158538:$F$158544,2,0),"")</f>
        <v/>
      </c>
      <c r="RC226" s="1"/>
      <c r="RD226" s="1"/>
      <c r="RE226" s="1" t="str">
        <f>+IFERROR(VLOOKUP(C148,'[2]20180327오더자료'!$E$158577:$F$158595,2,0),"")</f>
        <v/>
      </c>
      <c r="RF226" t="str">
        <f>+IFERROR(VLOOKUP(C148,'[2]20180327오더자료'!$E$158632:$F$158639,2,0),"")</f>
        <v/>
      </c>
      <c r="RG226" s="1" t="str">
        <f>+IFERROR(VLOOKUP(C148,'[2]20180327오더자료'!$E$158658:$F$158662,2,0),"")</f>
        <v/>
      </c>
      <c r="RH226" s="1" t="str">
        <f>+IFERROR(VLOOKUP(C148,'[2]20180327오더자료'!$E$158716:$F$158725,2,0),"")</f>
        <v/>
      </c>
      <c r="RI226" s="1"/>
      <c r="RJ226" s="1"/>
      <c r="RK226" s="1" t="str">
        <f>+IFERROR(VLOOKUP(C148,'[2]20180327오더자료'!$E$158768:$F$158782,2,0),"")</f>
        <v/>
      </c>
      <c r="RL226" s="1" t="str">
        <f>+IFERROR(VLOOKUP(C148,'[2]20180327오더자료'!$E$158795:$F$158801,2,0),"")</f>
        <v/>
      </c>
      <c r="RM226" s="1" t="str">
        <f>+IFERROR(VLOOKUP(C148,'[2]20180327오더자료'!$E$158821:$F$158842,2,0),"")</f>
        <v/>
      </c>
      <c r="RN226" s="1" t="str">
        <f>+IFERROR(VLOOKUP(C148,'[2]20180327오더자료'!$E$158913:$F$158926,2,0),"")</f>
        <v/>
      </c>
      <c r="RO226" s="1"/>
      <c r="RP226" s="1"/>
      <c r="RQ226" s="1" t="str">
        <f>+IFERROR(VLOOKUP(C148,'[2]20180327오더자료'!$E$158964:$F$158973,2,0),"")</f>
        <v/>
      </c>
      <c r="RR226" s="1"/>
      <c r="RS226" s="1" t="str">
        <f>+IFERROR(VLOOKUP(C148,'[2]20180327오더자료'!$E$159012:$F$159020,2,0),"")</f>
        <v/>
      </c>
      <c r="RT226" s="1"/>
      <c r="RU226" s="1" t="str">
        <f>+IFERROR(VLOOKUP(C147,'[2]20180327오더자료'!$E$159154:$F$159171,2,0),"")</f>
        <v/>
      </c>
      <c r="RV226" s="1">
        <f>+IFERROR(VLOOKUP(C148,'[2]20180327오더자료'!$E$159278:$F$159293,2,0),"")</f>
        <v>10</v>
      </c>
      <c r="RW226" s="1"/>
      <c r="RX226" s="1" t="str">
        <f>+IFERROR(VLOOKUP(C148,'[2]20180327오더자료'!$E$159378:$F$159392,2,0),"")</f>
        <v/>
      </c>
      <c r="RY226" s="1" t="str">
        <f>+IFERROR(VLOOKUP(C148,'[2]20180327오더자료'!$E$159463:$F$159481,2,0),"")</f>
        <v/>
      </c>
      <c r="RZ226" s="1" t="str">
        <f>+IFERROR(VLOOKUP(C148,'[2]20180327오더자료'!$E$159548:$F$159562,2,0),"")</f>
        <v/>
      </c>
      <c r="SA226" s="1">
        <f>+IFERROR(VLOOKUP(C148,'[2]20180327오더자료'!$E$159769:$F$159780,2,0),"")</f>
        <v>10</v>
      </c>
      <c r="SB226" s="1" t="str">
        <f>+IFERROR(VLOOKUP(C148,'[2]20180327오더자료'!$E$159862:$F$159872,2,0),"")</f>
        <v/>
      </c>
      <c r="SC226" s="1"/>
      <c r="SD226" s="1"/>
      <c r="SE226" s="1" t="str">
        <f>+IFERROR(VLOOKUP(C148,'[2]20180327오더자료'!$E$159903:$F$159919,2,0),"")</f>
        <v/>
      </c>
      <c r="SF226" s="1" t="str">
        <f>+IFERROR(VLOOKUP(C148,'[2]20180327오더자료'!$E$159948:$F$159965,2,0),"")</f>
        <v/>
      </c>
      <c r="SG226" s="1"/>
      <c r="SH226" s="1" t="str">
        <f>+IFERROR(VLOOKUP(C148,'[2]20180327오더자료'!$E$159994:$F$160007,2,0),"")</f>
        <v/>
      </c>
      <c r="SI226" s="1" t="str">
        <f>+IFERROR(VLOOKUP(C148,'[2]20180327오더자료'!$E$160020:$F$160035,2,0),"")</f>
        <v/>
      </c>
      <c r="SJ226" s="1" t="str">
        <f>+IFERROR(VLOOKUP(C148,'[2]20180327오더자료'!$E$160049:$F$160066,2,0),"")</f>
        <v/>
      </c>
      <c r="SK226" s="1" t="str">
        <f>+IFERROR(VLOOKUP(C148,'[2]20180327오더자료'!$E$160111:$F$160128,2,0),"")</f>
        <v/>
      </c>
      <c r="SL226" s="1" t="str">
        <f>+IFERROR(VLOOKUP(C148,'[2]20180327오더자료'!$E$160313:$F$160330,2,0),"")</f>
        <v/>
      </c>
      <c r="SM226" s="1" t="str">
        <f>+IFERROR(VLOOKUP(C148,'[2]20180327오더자료'!$E$160422:$F$160438,2,0),"")</f>
        <v/>
      </c>
      <c r="SN226" s="1"/>
      <c r="SO226" s="1"/>
      <c r="SP226" s="1" t="str">
        <f>+IFERROR(VLOOKUP(C148,'[2]20180327오더자료'!$E$160527:$F$160537,2,0),"")</f>
        <v/>
      </c>
      <c r="SQ226" s="1"/>
      <c r="SR226" s="1"/>
      <c r="SS226" s="1" t="str">
        <f>+IFERROR(VLOOKUP(C148,'[2]20180327오더자료'!$E$160611:$F$160618,2,0),"")</f>
        <v/>
      </c>
      <c r="ST226" s="1"/>
      <c r="SU226" s="1" t="str">
        <f>+IFERROR(VLOOKUP(C148,'[2]20180327오더자료'!$E$160651:$F$160670,2,0),"")</f>
        <v/>
      </c>
      <c r="SV226" s="1"/>
      <c r="SW226" s="1" t="str">
        <f>+IFERROR(VLOOKUP(C148,'[2]20180327오더자료'!$E$160740:$F$160749,2,0),"")</f>
        <v/>
      </c>
      <c r="SX226" s="1" t="str">
        <f>+IFERROR(VLOOKUP(C148,'[2]20180327오더자료'!$E$160765:$F$160776,2,0),"")</f>
        <v/>
      </c>
      <c r="SY226" s="1" t="str">
        <f>+IFERROR(VLOOKUP(C148,'[2]20180327오더자료'!$E$160831:$F$160846,2,0),"")</f>
        <v/>
      </c>
      <c r="SZ226" s="1"/>
      <c r="TA226" s="1" t="str">
        <f>+IFERROR(VLOOKUP(C148,'[2]20180327오더자료'!$E$160917:$F$160929,2,0),"")</f>
        <v/>
      </c>
      <c r="TB226" s="1" t="str">
        <f>+IFERROR(VLOOKUP(C148,'[2]20180327오더자료'!$E$160943:$F$160962,2,0),"")</f>
        <v/>
      </c>
      <c r="TC226" s="1" t="str">
        <f>+IFERROR(VLOOKUP(C148,'[2]20180327오더자료'!$E$161049:$F$161067,2,0),"")</f>
        <v/>
      </c>
      <c r="TD226" s="1"/>
      <c r="TE226" s="1" t="str">
        <f>+IFERROR(VLOOKUP(C148,'[2]20180327오더자료'!$E$161085:$F$161104,2,0),"")</f>
        <v/>
      </c>
      <c r="TF226" s="1" t="str">
        <f>+IFERROR(VLOOKUP(C148,'[2]20180327오더자료'!$E$161217:$F$161235,2,0),"")</f>
        <v/>
      </c>
      <c r="TG226" s="1" t="str">
        <f>+IFERROR(VLOOKUP(C148,'[2]20180327오더자료'!$E$161324:$F$161336,2,0),"")</f>
        <v/>
      </c>
      <c r="TH226" s="1" t="str">
        <f>+IFERROR(VLOOKUP(C148,'[2]20180327오더자료'!$E$161351:$F$161369,2,0),"")</f>
        <v/>
      </c>
      <c r="TI226" s="1" t="str">
        <f>+IFERROR(VLOOKUP(C148,'[2]20180327오더자료'!$E$161423:$F$161438,2,0),"")</f>
        <v/>
      </c>
      <c r="TJ226" s="1"/>
      <c r="TK226" s="1" t="str">
        <f>+IFERROR(VLOOKUP(C148,'[2]20180327오더자료'!$E$161464:$F$161482,2,0),"")</f>
        <v/>
      </c>
      <c r="TL226" s="1"/>
      <c r="TM226" s="1"/>
      <c r="TN226" s="1" t="str">
        <f>+IFERROR(VLOOKUP(C148,'[2]20180327오더자료'!$E$161616:$F$161632,2,0),"")</f>
        <v/>
      </c>
      <c r="TO226" s="1"/>
      <c r="TP226" s="1" t="str">
        <f>+IFERROR(VLOOKUP(C148,'[2]20180327오더자료'!$E$161793:$F$161799,2,0),"")</f>
        <v/>
      </c>
      <c r="TQ226" s="1" t="str">
        <f>+IFERROR(VLOOKUP(C148,'[2]20180327오더자료'!$E$161868:$F$161881,2,0),"")</f>
        <v/>
      </c>
      <c r="TR226" s="1" t="str">
        <f>+IFERROR(VLOOKUP(C148,'[2]20180327오더자료'!$E$161974:$F$161983,2,0),"")</f>
        <v/>
      </c>
      <c r="TS226" s="1" t="str">
        <f>+IFERROR(VLOOKUP(C148,'[2]20180327오더자료'!$E$161999:$F$162017,2,0),"")</f>
        <v/>
      </c>
      <c r="TT226" s="1"/>
      <c r="TU226" s="1" t="str">
        <f>+IFERROR(VLOOKUP(C148,'[2]20180327오더자료'!$E$162039:$F$162051,2,0),"")</f>
        <v/>
      </c>
      <c r="TV226" s="1"/>
      <c r="TW226" s="1" t="str">
        <f>+IFERROR(VLOOKUP(C148,'[2]20180327오더자료'!$E$162072:$F$162089,2,0),"")</f>
        <v/>
      </c>
      <c r="TX226" s="1" t="str">
        <f>+IFERROR(VLOOKUP(C148,'[2]20180327오더자료'!$E$162160:$F$162181,2,0),"")</f>
        <v/>
      </c>
      <c r="TY226" s="1">
        <f>+IFERROR(VLOOKUP(C148,'[2]20180327오더자료'!$E$162196:$F$162210,2,0),"")</f>
        <v>10.5</v>
      </c>
      <c r="TZ226" s="1" t="str">
        <f>+IFERROR(VLOOKUP(C148,'[2]20180327오더자료'!$E$162286:$F$162301,2,0),"")</f>
        <v/>
      </c>
      <c r="UA226" s="1"/>
      <c r="UB226" s="1" t="str">
        <f>+IFERROR(VLOOKUP(C148,'[2]20180327오더자료'!$E$162496:$F$162514,2,0),"")</f>
        <v/>
      </c>
      <c r="UC226" s="1"/>
      <c r="UD226" s="1" t="str">
        <f>+IFERROR(VLOOKUP(C148,'[2]20180327오더자료'!$E$162525:$F$162539,2,0),"")</f>
        <v/>
      </c>
      <c r="UE226" s="1"/>
      <c r="UF226" s="1" t="str">
        <f>+IFERROR(VLOOKUP(C148,'[2]20180327오더자료'!$E$162573:$F$162593,2,0),"")</f>
        <v/>
      </c>
      <c r="UG226" s="1"/>
      <c r="UH226" s="1"/>
      <c r="UI226" s="1"/>
      <c r="UJ226" s="1" t="e">
        <f>+VLOOKUP(C226,'[2]20180327오더자료'!$E$162648:$F$162655,2,0)</f>
        <v>#N/A</v>
      </c>
      <c r="UK226" s="1" t="str">
        <f>+IFERROR(VLOOKUP(C148,'[2]20180327오더자료'!$E$162742:$F$162751,2,0),"")</f>
        <v/>
      </c>
      <c r="UL226" s="1" t="str">
        <f>+IFERROR(VLOOKUP(C148,'[2]20180327오더자료'!$E$162790:$F$162806,2,0),"")</f>
        <v/>
      </c>
      <c r="UM226" s="1" t="str">
        <f>+IFERROR(VLOOKUP(C148,'[2]20180327오더자료'!$E$162983:$F$163001,2,0),"")</f>
        <v/>
      </c>
      <c r="UN226" s="1"/>
      <c r="UO226" s="1"/>
      <c r="UP226" s="1"/>
      <c r="UQ226" s="1" t="str">
        <f>+IFERROR(VLOOKUP(C148,'[2]20180327오더자료'!$E$163056:$F$163073,2,0),"")</f>
        <v/>
      </c>
      <c r="UR226" s="1"/>
      <c r="US226" s="1" t="str">
        <f>+IFERROR(VLOOKUP(C148,'[2]20180327오더자료'!$E$163202:$F$163220,2,0),"")</f>
        <v/>
      </c>
      <c r="UT226" s="1"/>
      <c r="UU226" s="1" t="str">
        <f>+IFERROR(VLOOKUP(C148,'[2]20180327오더자료'!$E$163242:$F$163262,2,0),"")</f>
        <v/>
      </c>
      <c r="UV226" s="1"/>
      <c r="UW226" s="1" t="str">
        <f>+IFERROR(VLOOKUP(C148,'[2]20180327오더자료'!$E$163325:$F$163343,2,0),"")</f>
        <v/>
      </c>
      <c r="UX226" s="1"/>
      <c r="UY226" s="1"/>
      <c r="UZ226" s="1"/>
      <c r="VA226" s="1" t="str">
        <f>+IFERROR(VLOOKUP(C148,'[2]20180327오더자료'!$E$163406:$F$163415,2,0),"")</f>
        <v/>
      </c>
      <c r="VB226" s="1" t="str">
        <f>+IFERROR(VLOOKUP(C148,'[2]20180327오더자료'!$E$163444:$F$163456,2,0),"")</f>
        <v/>
      </c>
      <c r="VC226" s="1" t="str">
        <f>+IFERROR(VLOOKUP(C148,'[2]20180327오더자료'!$E$163498:$F$163516,2,0),"")</f>
        <v/>
      </c>
      <c r="VD226" s="1" t="str">
        <f>+IFERROR(VLOOKUP(C148,'[2]20180327오더자료'!$E$163527:$F$163542,2,0),"")</f>
        <v/>
      </c>
      <c r="VE226" s="1" t="str">
        <f>+IFERROR(VLOOKUP(C148,'[2]20180327오더자료'!$E$163559:$F$163575,2,0),"")</f>
        <v/>
      </c>
      <c r="VF226" s="1" t="str">
        <f>+IFERROR(VLOOKUP(C148,'[2]20180327오더자료'!$E$163652:$F$163666,2,0),"")</f>
        <v/>
      </c>
      <c r="VG226" s="1"/>
      <c r="VH226" s="1" t="str">
        <f>+IFERROR(VLOOKUP(C148,'[2]20180327오더자료'!$E$163709:$F$163717,2,0),"")</f>
        <v/>
      </c>
      <c r="VI226" s="1" t="str">
        <f>+IFERROR(VLOOKUP(C148,'[2]20180327오더자료'!$E$164004:$F$164014,2,0),"")</f>
        <v/>
      </c>
      <c r="VJ226" s="1" t="str">
        <f>+IFERROR(VLOOKUP(C148,'[2]20180327오더자료'!$E$164026:$F$164039,2,0),"")</f>
        <v/>
      </c>
      <c r="VK226" s="1" t="str">
        <f>+IFERROR(VLOOKUP(C148,'[2]20180327오더자료'!$E$164087:$F$164096,2,0),"")</f>
        <v/>
      </c>
      <c r="VL226" s="1"/>
      <c r="VM226" s="1" t="str">
        <f>+IFERROR(VLOOKUP(C148,'[2]20180327오더자료'!$E$164114:$F$164132,2,0),"")</f>
        <v/>
      </c>
      <c r="VN226" s="1" t="str">
        <f>+IFERROR(VLOOKUP(C148,'[2]20180327오더자료'!$E$164147:$F$164161,2,0),"")</f>
        <v/>
      </c>
      <c r="VO226" s="1"/>
      <c r="VP226" s="1" t="str">
        <f>+IFERROR(VLOOKUP(C148,'[2]20180327오더자료'!$E$164235:$F$164245,2,0),"")</f>
        <v/>
      </c>
      <c r="VQ226" s="1"/>
      <c r="VR226" s="1" t="str">
        <f>+IFERROR(VLOOKUP(C148,'[2]20180327오더자료'!$E$164258:$F$164272,2,0),"")</f>
        <v/>
      </c>
      <c r="VS226" s="1" t="str">
        <f>+IFERROR(VLOOKUP(C148,'[2]20180327오더자료'!$E$164310:$F$164327,2,0),"")</f>
        <v/>
      </c>
      <c r="VT226" s="1" t="str">
        <f>+IFERROR(VLOOKUP(C148,'[2]20180327오더자료'!$E$164383:$F$164401,2,0),"")</f>
        <v/>
      </c>
      <c r="VU226" s="1" t="str">
        <f>+IFERROR(VLOOKUP(C148,'[2]20180327오더자료'!$E$164421:$F$164427,2,0),"")</f>
        <v/>
      </c>
      <c r="VV226" s="1" t="str">
        <f>+IFERROR(VLOOKUP(C148,'[2]20180327오더자료'!$E$164485:$F$164504,2,0),"")</f>
        <v/>
      </c>
      <c r="VW226" s="1"/>
      <c r="VX226" s="1"/>
      <c r="VY226" s="1" t="str">
        <f>+IFERROR(VLOOKUP(C148,'[2]20180327오더자료'!$E$164598:$F$164611,2,0),"")</f>
        <v/>
      </c>
      <c r="VZ226" s="1"/>
      <c r="WA226" s="1" t="str">
        <f>+IFERROR(VLOOKUP(C148,'[2]20180327오더자료'!$E$164674:$F$164688,2,0),"")</f>
        <v/>
      </c>
      <c r="WB226" s="1" t="str">
        <f>+IFERROR(VLOOKUP(C148,'[2]20180327오더자료'!$E$164741:$F$164758,2,0),"")</f>
        <v/>
      </c>
      <c r="WC226" s="1" t="str">
        <f>+IFERROR(VLOOKUP(C148,'[2]20180327오더자료'!$E$164772:$F$164789,2,0),"")</f>
        <v/>
      </c>
      <c r="WD226" s="1" t="str">
        <f>+IFERROR(VLOOKUP(C148,'[2]20180327오더자료'!$E$164867:$F$164886,2,0),"")</f>
        <v/>
      </c>
      <c r="WE226" s="1" t="str">
        <f>+IFERROR(VLOOKUP(C148,'[2]20180327오더자료'!$E$164930:$F$164948,2,0),"")</f>
        <v/>
      </c>
      <c r="WF226" s="1"/>
      <c r="WG226" s="1"/>
      <c r="WH226" s="1" t="str">
        <f>+IFERROR(VLOOKUP(C148,'[2]20180327오더자료'!$E$165048:$F$165066,2,0),"")</f>
        <v/>
      </c>
      <c r="WI226" s="1" t="str">
        <f>+IFERROR(VLOOKUP(C148,'[2]20180327오더자료'!$E$165100:$F$165116,2,0),"")</f>
        <v/>
      </c>
      <c r="WJ226" s="1" t="str">
        <f>+IFERROR(VLOOKUP(C148,'[2]20180327오더자료'!$E$165158:$F$165171,2,0),"")</f>
        <v/>
      </c>
      <c r="WK226" s="1" t="str">
        <f>+IFERROR(VLOOKUP(C148,'[2]20180327오더자료'!$E$165213:$F$165230,2,0),"")</f>
        <v/>
      </c>
      <c r="WL226" s="1" t="str">
        <f>+IFERROR(VLOOKUP(C148,'[2]20180327오더자료'!$E$165267:$F$165282,2,0),"")</f>
        <v/>
      </c>
      <c r="WM226" s="1" t="str">
        <f>+IFERROR(VLOOKUP(C148,'[2]20180327오더자료'!$E$165306:$F$165324,2,0),"")</f>
        <v/>
      </c>
      <c r="WN226" s="1" t="str">
        <f>+IFERROR(VLOOKUP(C148,'[2]20180327오더자료'!$E$165376:$F$165392,2,0),"")</f>
        <v/>
      </c>
      <c r="WO226" s="1" t="str">
        <f>+IFERROR(VLOOKUP(C148,'[2]20180327오더자료'!$E$165460:$F$165476,2,0),"")</f>
        <v/>
      </c>
      <c r="WP226" s="1"/>
      <c r="WQ226" s="1" t="str">
        <f>+IFERROR(VLOOKUP(C148,'[2]20180327오더자료'!$E$172774:$F$172792,2,0),"")</f>
        <v/>
      </c>
      <c r="WR226" s="1"/>
      <c r="WS226" s="1"/>
      <c r="WT226" s="1" t="str">
        <f>+IFERROR(VLOOKUP(C148,'[2]20180327오더자료'!$E$167835:$F$167851,2,0),"")</f>
        <v/>
      </c>
      <c r="WU226" s="1"/>
      <c r="WV226" s="1" t="str">
        <f>+IFERROR(VLOOKUP(C148,'[2]20180327오더자료'!$E$172921:$F$172926,2,0),"")</f>
        <v/>
      </c>
      <c r="WW226" s="1"/>
      <c r="WX226" s="1" t="str">
        <f>+IFERROR(VLOOKUP(C148,'[2]20180327오더자료'!$E$172951:$F$172970,2,0),"")</f>
        <v/>
      </c>
      <c r="WY226" s="1" t="str">
        <f>+IFERROR(VLOOKUP(C148,'[2]20180327오더자료'!$E$173017:$F$173027,2,0),"")</f>
        <v/>
      </c>
      <c r="WZ226" s="1"/>
      <c r="XA226" s="1" t="str">
        <f>+IFERROR(VLOOKUP(C148,'[2]20180327오더자료'!$E$173082:$F$173094,2,0),"")</f>
        <v/>
      </c>
      <c r="XB226" s="1" t="str">
        <f>+IFERROR(VLOOKUP(C148,'[2]20180327오더자료'!$E$173154:$F$173168,2,0),"")</f>
        <v/>
      </c>
      <c r="XC226" s="1"/>
      <c r="XD226" s="1"/>
      <c r="XE226" s="1"/>
      <c r="XF226" s="1"/>
      <c r="XG226" s="1" t="str">
        <f>+IFERROR(VLOOKUP(C148,'[2]20180327오더자료'!$E$173239:$F$173253,2,0),"")</f>
        <v/>
      </c>
      <c r="XH226" s="1" t="str">
        <f>+IFERROR(VLOOKUP(C148,'[2]20180327오더자료'!$E$173288:$F$173305,2,0),"")</f>
        <v/>
      </c>
      <c r="XI226" s="1"/>
      <c r="XJ226" s="1" t="str">
        <f>+IFERROR(VLOOKUP(C148,'[2]20180327오더자료'!$E$173577:$F$173595,2,0),"")</f>
        <v/>
      </c>
      <c r="XK226" s="1"/>
      <c r="XL226" s="1"/>
      <c r="XM226" s="1" t="str">
        <f>+IFERROR(VLOOKUP(C148,'[2]20180327오더자료'!$E$173736:$F$173751,2,0),"")</f>
        <v/>
      </c>
      <c r="XN226" s="1" t="str">
        <f>+IFERROR(VLOOKUP(C148,'[2]20180327오더자료'!$E$173778:$F$173795,2,0),"")</f>
        <v/>
      </c>
      <c r="XO226" s="1" t="str">
        <f>+IFERROR(VLOOKUP(C148,'[2]20180327오더자료'!$E$173824:$F$173843,2,0),"")</f>
        <v/>
      </c>
      <c r="XP226" s="1" t="str">
        <f>+IFERROR(VLOOKUP(C148,'[2]20180327오더자료'!$E$173885:$F$173903,2,0),"")</f>
        <v/>
      </c>
      <c r="XQ226" s="1" t="str">
        <f>+IFERROR(VLOOKUP(C148,'[2]20180327오더자료'!$E$174026:$F$174036,2,0),"")</f>
        <v/>
      </c>
      <c r="XR226" s="1"/>
      <c r="XS226" s="1" t="str">
        <f>+IFERROR(VLOOKUP(C148,'[2]20180327오더자료'!$E$174173:$F$174184,2,0),"")</f>
        <v/>
      </c>
      <c r="XT226" s="1" t="str">
        <f>+IFERROR(VLOOKUP(C148,'[2]20180327오더자료'!$E$174205:$F$174220,2,0),"")</f>
        <v/>
      </c>
      <c r="XU226" s="1" t="str">
        <f>+IFERROR(VLOOKUP(C148,'[2]20180327오더자료'!$E$174235:$F$174242,2,0),"")</f>
        <v/>
      </c>
      <c r="XV226" s="1"/>
      <c r="XW226" s="1" t="str">
        <f>+IFERROR(VLOOKUP(C148,'[2]20180327오더자료'!$E$174256:$F$174274,2,0),"")</f>
        <v/>
      </c>
      <c r="XX226" s="1" t="str">
        <f>+IFERROR(VLOOKUP(C148,'[2]20180327오더자료'!$E$174304:$F$174316,2,0),"")</f>
        <v/>
      </c>
      <c r="XY226" s="1">
        <f>+IFERROR(VLOOKUP(C148,'[2]20180327오더자료'!$E$174327:$F$174336,2,0),"")</f>
        <v>10</v>
      </c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 t="str">
        <f>+IFERROR(VLOOKUP(C148,'[2]20180327오더자료'!$E$174370:$F$174393,2,0),"")</f>
        <v/>
      </c>
      <c r="YK226" s="1"/>
      <c r="YL226" s="1" t="str">
        <f>+IFERROR(VLOOKUP(C148,'[2]20180327오더자료'!$E$174442:$F$174453,2,0),"")</f>
        <v/>
      </c>
      <c r="YM226" s="1" t="str">
        <f>+IFERROR(VLOOKUP(C148,'[2]20180327오더자료'!$E$174504:$F$174521,2,0),"")</f>
        <v/>
      </c>
      <c r="YN226" s="1" t="str">
        <f>+IFERROR(VLOOKUP(C148,'[2]20180327오더자료'!$E$174571:$F$174579,2,0),"")</f>
        <v/>
      </c>
      <c r="YO226" s="1"/>
      <c r="YP226" s="1" t="str">
        <f>+IFERROR(VLOOKUP(C148,'[2]20180327오더자료'!$E$174619:$F$174634,2,0),"")</f>
        <v/>
      </c>
      <c r="YQ226" s="1" t="str">
        <f>+IFERROR(VLOOKUP(C148,'[2]20180327오더자료'!$E$174670:$F$174685,2,0),"")</f>
        <v/>
      </c>
      <c r="YR226" s="1" t="str">
        <f>+IFERROR(VLOOKUP(C148,'[2]20180327오더자료'!$E$174719:$F$174739,2,0),"")</f>
        <v/>
      </c>
      <c r="YS226" s="1"/>
      <c r="YT226" s="1" t="str">
        <f>+IFERROR(VLOOKUP(C148,'[2]20180327오더자료'!$E$174786:$F$174797,2,0),"")</f>
        <v/>
      </c>
      <c r="YU226" s="1" t="str">
        <f>+IFERROR(VLOOKUP(C148,'[2]20180327오더자료'!$E$174833:$F$174842,2,0),"")</f>
        <v/>
      </c>
      <c r="YV226" s="1"/>
      <c r="YW226" s="1" t="str">
        <f>+IFERROR(VLOOKUP(C148,'[2]20180327오더자료'!$E$174858:$F$174879,2,0),"")</f>
        <v/>
      </c>
      <c r="YX226" s="1"/>
      <c r="YY226" s="1" t="str">
        <f>+IFERROR(VLOOKUP(C148,'[2]20180327오더자료'!$E$175013:$F$175031,2,0),"")</f>
        <v/>
      </c>
      <c r="YZ226" s="1" t="str">
        <f>+IFERROR(VLOOKUP(C148,'[2]20180327오더자료'!$E$175097:$F$175109,2,0),"")</f>
        <v/>
      </c>
      <c r="ZA226" s="1" t="str">
        <f>+IFERROR(VLOOKUP(C148,'[2]20180327오더자료'!$E$175122:$F$175140,2,0),"")</f>
        <v/>
      </c>
      <c r="ZB226" s="1" t="str">
        <f>+IFERROR(VLOOKUP(C148,'[2]20180327오더자료'!$E$175203:$F$175220,2,0),"")</f>
        <v/>
      </c>
      <c r="ZC226" s="1" t="str">
        <f>+IFERROR(VLOOKUP(C148,'[2]20180327오더자료'!$E$175272:$F$175289,2,0),"")</f>
        <v/>
      </c>
      <c r="ZD226" s="1" t="str">
        <f>+IFERROR(VLOOKUP(C148,'[2]20180327오더자료'!$E$175312:$F$175327,2,0),"")</f>
        <v/>
      </c>
      <c r="ZE226" s="1" t="str">
        <f>+IFERROR(VLOOKUP(C148,'[2]20180327오더자료'!$E$175355:$F$175374,2,0),"")</f>
        <v/>
      </c>
      <c r="ZF226" s="1" t="str">
        <f>+IFERROR(VLOOKUP(C148,'[2]20180327오더자료'!$E$175389:$F$175406,2,0),"")</f>
        <v/>
      </c>
      <c r="ZG226" s="1" t="str">
        <f>+IFERROR(VLOOKUP(C148,'[2]20180327오더자료'!$E$175444:$F$175460,2,0),"")</f>
        <v/>
      </c>
      <c r="ZH226" s="1" t="str">
        <f>+IFERROR(VLOOKUP(C148,'[2]20180327오더자료'!$E$175496:$F$175506,2,0),"")</f>
        <v/>
      </c>
      <c r="ZI226" s="1" t="str">
        <f>+IFERROR(VLOOKUP(C148,'[2]20180327오더자료'!$E$175528:$F$175539,2,0),"")</f>
        <v/>
      </c>
      <c r="ZJ226" s="1" t="str">
        <f>+IFERROR(VLOOKUP(C148,'[2]20180327오더자료'!$E$175557:$F$175569,2,0),"")</f>
        <v/>
      </c>
      <c r="ZK226" s="1"/>
      <c r="ZL226" s="1"/>
      <c r="ZM226" s="1"/>
      <c r="ZN226" s="1"/>
      <c r="ZO226" s="1"/>
      <c r="ZP226" s="1" t="str">
        <f>+IFERROR(VLOOKUP(C148,'[2]20180327오더자료'!$E$175616:$F$175632,2,0),"")</f>
        <v/>
      </c>
      <c r="ZQ226" s="1"/>
      <c r="ZR226" s="1"/>
      <c r="ZS226" s="1" t="str">
        <f>+IFERROR(VLOOKUP(C148,'[2]20180327오더자료'!$E$175652:$F$175664,2,0),"")</f>
        <v/>
      </c>
      <c r="ZT226" s="1"/>
      <c r="ZU226" s="1"/>
      <c r="ZV226" s="1" t="str">
        <f>+IFERROR(VLOOKUP(C148,'[2]20180327오더자료'!$E$175713:$F$175729,2,0),"")</f>
        <v/>
      </c>
      <c r="ZW226" s="1" t="str">
        <f>+IFERROR(VLOOKUP(C148,'[2]20180327오더자료'!$E$175757:$F$175766,2,0),"")</f>
        <v/>
      </c>
      <c r="ZX226" s="1" t="str">
        <f>+IFERROR(VLOOKUP(C148,'[2]20180327오더자료'!$E$175779:$F$175794,2,0),"")</f>
        <v/>
      </c>
      <c r="ZY226" s="1" t="str">
        <f>+IFERROR(VLOOKUP(C148,'[2]20180327오더자료'!$E$175830:$F$175845,2,0),"")</f>
        <v/>
      </c>
      <c r="ZZ226" s="1" t="str">
        <f>+IFERROR(VLOOKUP(C148,'[2]20180327오더자료'!$E$175858:$F$175869,2,0),"")</f>
        <v/>
      </c>
      <c r="AAA226" s="1" t="str">
        <f>+IFERROR(VLOOKUP(C148,'[2]20180327오더자료'!$E$175881:$F$175892,2,0),"")</f>
        <v/>
      </c>
      <c r="AAB226" s="1" t="str">
        <f>+IFERROR(VLOOKUP(C148,'[2]20180327오더자료'!$E$175906:$F$175923,2,0),"")</f>
        <v/>
      </c>
      <c r="AAC226" s="1" t="str">
        <f>+IFERROR(VLOOKUP(C148,'[2]20180327오더자료'!$E$175974:$F$175989,2,0),"")</f>
        <v/>
      </c>
      <c r="AAD226" s="1" t="str">
        <f>+IFERROR(VLOOKUP(C148,'[2]20180327오더자료'!$E$176146:$F$176166,2,0),"")</f>
        <v/>
      </c>
      <c r="AAE226" s="1" t="str">
        <f>+IFERROR(VLOOKUP(C148,'[2]20180327오더자료'!$E$176185:$F$176192,2,0),"")</f>
        <v/>
      </c>
      <c r="AAF226" s="1" t="str">
        <f>+IFERROR(VLOOKUP(C148,'[2]20180327오더자료'!$E$176204:$F$176221,2,0),"")</f>
        <v/>
      </c>
      <c r="AAG226" s="1"/>
      <c r="AAH226" s="1" t="str">
        <f>+IFERROR(VLOOKUP(C148,'[2]20180327오더자료'!$E$176257:$F$176278,2,0),"")</f>
        <v/>
      </c>
      <c r="AAI226" s="1"/>
      <c r="AAJ226" s="1" t="str">
        <f>+IFERROR(VLOOKUP(C226,'[2]20180327오더자료'!$E$176466:$F$176472,2,0),"")</f>
        <v/>
      </c>
      <c r="AAK226" s="1" t="str">
        <f>+IFERROR(VLOOKUP(C226,'[2]20180327오더자료'!$E$176502:$F$176514,2,0),"")</f>
        <v/>
      </c>
      <c r="AAL226" s="1" t="str">
        <f>+IFERROR(VLOOKUP(C226,'[2]20180327오더자료'!$E$176559:$F$176575,2,0),"")</f>
        <v/>
      </c>
      <c r="AAM226" s="1"/>
      <c r="AAN226" s="1"/>
      <c r="AAO226" s="1" t="str">
        <f>+IFERROR(VLOOKUP(C226,'[2]20180327오더자료'!$E$176616:$F$176629,2,0),"")</f>
        <v/>
      </c>
      <c r="AAP226" s="1"/>
      <c r="AAQ226" s="1"/>
      <c r="AAR226" s="1" t="str">
        <f>+IFERROR(VLOOKUP(C226,'[2]20180327오더자료'!$E$176714:$F$176722,2,0),"")</f>
        <v/>
      </c>
      <c r="AAS226" s="1" t="str">
        <f>+IFERROR(VLOOKUP(C226,'[2]20180327오더자료'!$E$176733:$F$176750,2,0),"")</f>
        <v/>
      </c>
      <c r="AAT226" s="1" t="str">
        <f>+IFERROR(VLOOKUP(C226,'[2]20180327오더자료'!$E$176769:$F$176784,2,0),"")</f>
        <v/>
      </c>
      <c r="AAU226" s="1" t="str">
        <f>+IFERROR(VLOOKUP(C226,'[2]20180327오더자료'!$E$176826:$F$176831,2,0),"")</f>
        <v/>
      </c>
      <c r="AAV226" s="1" t="str">
        <f>+IFERROR(VLOOKUP(C226,'[2]20180327오더자료'!$E$176861:$F$176877,2,0),"")</f>
        <v/>
      </c>
      <c r="AAW226" s="1" t="str">
        <f>+IFERROR(VLOOKUP(C226,'[2]20180327오더자료'!$E$176919:$F$176934,2,0),"")</f>
        <v/>
      </c>
      <c r="AAX226" s="1" t="str">
        <f>+IFERROR(VLOOKUP(C226,'[2]20180327오더자료'!$E$176957:$F$176972,2,0),"")</f>
        <v/>
      </c>
      <c r="AAY226" s="1" t="str">
        <f>+IFERROR(VLOOKUP(C226,'[2]20180327오더자료'!$E$177002:$F$177020,2,0),"")</f>
        <v/>
      </c>
      <c r="AAZ226" s="1" t="str">
        <f>+IFERROR(VLOOKUP(C226,'[2]20180327오더자료'!$E$177035:$F$177050,2,0),"")</f>
        <v/>
      </c>
      <c r="ABA226" s="1" t="str">
        <f>+IFERROR(VLOOKUP(C226,'[2]20180327오더자료'!$E$177171:$F$177189,2,0),"")</f>
        <v/>
      </c>
      <c r="ABB226" s="1" t="str">
        <f>+IFERROR(VLOOKUP(C226,'[2]20180327오더자료'!$E$177226:$F$177243,2,0),"")</f>
        <v/>
      </c>
      <c r="ABC226" s="1" t="str">
        <f t="shared" si="120"/>
        <v/>
      </c>
      <c r="ABD226" s="1"/>
      <c r="ABE226" s="1" t="str">
        <f>+IFERROR(VLOOKUP(C226,'[2]20180327오더자료'!$E$177316:$F$177332,2,0),"")</f>
        <v/>
      </c>
      <c r="ABF226" s="1"/>
      <c r="ABG226" s="1" t="str">
        <f>+IFERROR(VLOOKUP(C226,'[2]20180327오더자료'!$E$177386:$F$177405,2,0),"")</f>
        <v/>
      </c>
      <c r="ABH226" s="1" t="str">
        <f>+IFERROR(VLOOKUP(C226,'[2]20180327오더자료'!$E$177417:$F$177431,2,0),"")</f>
        <v/>
      </c>
      <c r="ABI226" s="1" t="str">
        <f>+IFERROR(VLOOKUP(C226,'[2]20180327오더자료'!$E$177473:$F$177490,2,0),"")</f>
        <v/>
      </c>
      <c r="ABJ226" s="1" t="str">
        <f>+IFERROR(VLOOKUP(C226,'[2]20180327오더자료'!$E$177514:$F$177522,2,0),"")</f>
        <v/>
      </c>
      <c r="ABK226" s="1" t="str">
        <f>+IFERROR(VLOOKUP(C226,'[2]20180327오더자료'!$E$177534:$F$177549,2,0),"")</f>
        <v/>
      </c>
      <c r="ABL226" s="1"/>
      <c r="ABM226" s="1" t="str">
        <f>+IFERROR(VLOOKUP(C226,'[2]20180327오더자료'!$E$177614:$F$177632,2,0),"")</f>
        <v/>
      </c>
      <c r="ABN226" s="1" t="str">
        <f>+IFERROR(VLOOKUP(C226,'[2]20180327오더자료'!$E$177647:$F$177661,2,0),"")</f>
        <v/>
      </c>
      <c r="ABO226" s="1" t="str">
        <f t="shared" si="121"/>
        <v/>
      </c>
      <c r="ABP226" s="1" t="str">
        <f>+IFERROR(VLOOKUP(C226,'[2]20180327오더자료'!$E$177742:$F$177757,2,0),"")</f>
        <v/>
      </c>
      <c r="ABQ226" s="1"/>
      <c r="ABR226" s="1"/>
      <c r="ABS226" s="1"/>
      <c r="ABT226" s="1" t="str">
        <f>+IFERROR(VLOOKUP(C226,'[2]20180327오더자료'!$E$178870:$F$178888,2,0),"")</f>
        <v/>
      </c>
      <c r="ABU226" s="1" t="str">
        <f>+IFERROR(VLOOKUP(C226,'[2]20180327오더자료'!$E$178898:$F$178912,2,0),"")</f>
        <v/>
      </c>
      <c r="ABV226" s="1" t="str">
        <f>+IFERROR(VLOOKUP(C226,'[2]20180327오더자료'!$E$178924:$F$178931,2,0),"")</f>
        <v/>
      </c>
      <c r="ABW226" s="1"/>
      <c r="ABX226" s="1" t="str">
        <f>+IFERROR(VLOOKUP(C226,'[2]20180327오더자료'!$E$178984:$F$178990,2,0),"")</f>
        <v/>
      </c>
      <c r="ABY226" s="1" t="str">
        <f>+IFERROR(VLOOKUP(C226,'[2]20180327오더자료'!$E$179004:$F$179024,2,0),"")</f>
        <v/>
      </c>
      <c r="ABZ226" s="1"/>
      <c r="ACA226" s="1"/>
      <c r="ACB226" s="1" t="str">
        <f>+IFERROR(VLOOKUP(C226,'[2]20180327오더자료'!$E$179100:$F$179115,2,0),"")</f>
        <v/>
      </c>
      <c r="ACC226" s="1" t="str">
        <f>+IFERROR(VLOOKUP(C226,'[2]20180327오더자료'!$E$179155:$F$179170,2,0),"")</f>
        <v/>
      </c>
      <c r="ACD226" s="1" t="str">
        <f>+IFERROR(VLOOKUP(C226,'[2]20180327오더자료'!$E$179232:$F$179248,2,0),"")</f>
        <v/>
      </c>
      <c r="ACE226" s="1" t="str">
        <f>+IFERROR(VLOOKUP(C226,'[2]20180327오더자료'!$E$179263:$F$179277,2,0),"")</f>
        <v/>
      </c>
      <c r="ACF226" s="1" t="str">
        <f>+IFERROR(VLOOKUP(C226,'[2]20180327오더자료'!$E$179317:$F$179332,2,0),"")</f>
        <v/>
      </c>
      <c r="ACG226" s="1" t="str">
        <f>+IFERROR(VLOOKUP(C226,'[2]20180327오더자료'!$E$179472:$F$179486,2,0),"")</f>
        <v/>
      </c>
      <c r="ACH226" s="1" t="str">
        <f>+IFERROR(VLOOKUP(C226,'[2]20180327오더자료'!$E$179521:$F$179537,2,0),"")</f>
        <v/>
      </c>
      <c r="ACI226" s="1" t="str">
        <f>+IFERROR(VLOOKUP(C226,'[2]20180327오더자료'!$E$179572:$F$179590,2,0),"")</f>
        <v/>
      </c>
      <c r="ACJ226" s="1"/>
      <c r="ACK226" s="1" t="str">
        <f>+IFERROR(VLOOKUP(C226,'[2]20180327오더자료'!$E$179653:$F$179671,2,0),"")</f>
        <v/>
      </c>
      <c r="ACL226" s="1"/>
      <c r="ACM226" s="1"/>
      <c r="ACN226" s="1" t="str">
        <f>+IFERROR(VLOOKUP(C226,'[2]20180327오더자료'!$E$179769:$F$179778,2,0),"")</f>
        <v/>
      </c>
      <c r="ACO226" s="1" t="str">
        <f>+IFERROR(VLOOKUP(C226,'[2]20180327오더자료'!$E$179813:$F$179834,2,0),"")</f>
        <v/>
      </c>
      <c r="ACP226" s="1" t="str">
        <f>+IFERROR(VLOOKUP(C226,'[2]20180327오더자료'!$E$179849:$F$179867,2,0),"")</f>
        <v/>
      </c>
      <c r="ACQ226" s="1" t="str">
        <f>+IFERROR(VLOOKUP(C226,'[2]20180327오더자료'!$E$179882:$F$179897,2,0),"")</f>
        <v/>
      </c>
      <c r="ACR226" s="1" t="str">
        <f>+IFERROR(VLOOKUP(C226,'[2]20180327오더자료'!$E$179938:$F$179948,2,0),"")</f>
        <v/>
      </c>
      <c r="ACS226" s="1"/>
      <c r="ACT226" s="1" t="str">
        <f>+IFERROR(VLOOKUP(C226,'[2]20180327오더자료'!$E$179989:$F$180006,2,0),"")</f>
        <v/>
      </c>
      <c r="ACU226" s="1" t="str">
        <f>+IFERROR(VLOOKUP(C226,'[2]20180327오더자료'!$E$180031:$F$180044,2,0),"")</f>
        <v/>
      </c>
      <c r="ACV226" s="1"/>
      <c r="ACW226" s="1"/>
      <c r="ACX226" s="1"/>
      <c r="ACY226" s="1"/>
      <c r="ACZ226" s="1" t="str">
        <f>+IFERROR(VLOOKUP(C226,'[2]20180327오더자료'!$E$180293:$F$180308,2,0),"")</f>
        <v/>
      </c>
      <c r="ADA226" s="1" t="str">
        <f>+IFERROR(VLOOKUP(C226,'[2]20180327오더자료'!$E$180324:$F$180332,2,0),"")</f>
        <v/>
      </c>
      <c r="ADB226" s="1" t="str">
        <f>+IFERROR(VLOOKUP(C226,'[2]20180327오더자료'!$E$180343:$F$180359,2,0),"")</f>
        <v/>
      </c>
      <c r="ADC226" s="1" t="str">
        <f>+IFERROR(VLOOKUP(C226,'[2]20180327오더자료'!$E$180373:$F$180382,2,0),"")</f>
        <v/>
      </c>
      <c r="ADD226" s="1"/>
      <c r="ADE226" s="1" t="str">
        <f>+IFERROR(VLOOKUP(C226,'[2]20180327오더자료'!$E$180412:$F$180428,2,0),"")</f>
        <v/>
      </c>
      <c r="ADF226" s="1" t="str">
        <f>+IFERROR(VLOOKUP(C226,'[2]20180327오더자료'!$E$180443:$F$180453,2,0),"")</f>
        <v/>
      </c>
      <c r="ADG226" s="1" t="str">
        <f>+IFERROR(VLOOKUP(C226,'[2]20180327오더자료'!$E$180466:$F$180482,2,0),"")</f>
        <v/>
      </c>
      <c r="ADH226" s="1"/>
      <c r="ADI226" s="1" t="str">
        <f>+IFERROR(VLOOKUP(C226,'[2]20180327오더자료'!$E$180499:$F$180515,2,0),"")</f>
        <v/>
      </c>
      <c r="ADJ226" s="1" t="str">
        <f>+IFERROR(VLOOKUP(C226,'[2]20180327오더자료'!$E$180536:$F$180556,2,0),"")</f>
        <v/>
      </c>
      <c r="ADK226" s="1" t="str">
        <f>+IFERROR(VLOOKUP(C226,'[2]20180327오더자료'!$E$180618:$F$180638,2,0),"")</f>
        <v/>
      </c>
      <c r="ADL226" s="1" t="str">
        <f>+IFERROR(VLOOKUP(C226,'[2]20180327오더자료'!$E$180650:$F$180663,2,0),"")</f>
        <v/>
      </c>
      <c r="ADM226" s="1" t="str">
        <f>+IFERROR(VLOOKUP(C226,'[2]20180327오더자료'!$E$180687:$F$180697,2,0),"")</f>
        <v/>
      </c>
      <c r="ADN226" s="1"/>
      <c r="ADO226" s="1" t="str">
        <f>+IFERROR(VLOOKUP(C226,'[2]20180327오더자료'!$E$180715:$F$180733,2,0),"")</f>
        <v/>
      </c>
      <c r="ADP226" s="1" t="str">
        <f>+IFERROR(VLOOKUP(C226,'[2]20180327오더자료'!$E$180750:$F$180756,2,0),"")</f>
        <v/>
      </c>
      <c r="ADQ226" s="1"/>
      <c r="ADR226" s="1"/>
      <c r="ADS226" s="1" t="str">
        <f>+IFERROR(VLOOKUP(C226,'[2]20180327오더자료'!$E$180779:$F$180799,2,0),"")</f>
        <v/>
      </c>
      <c r="ADT226" s="1"/>
      <c r="ADU226" s="1" t="str">
        <f>+IFERROR(VLOOKUP(C226,'[2]20180327오더자료'!$E$180817:$F$180838,2,0),"")</f>
        <v/>
      </c>
      <c r="ADV226" s="1" t="str">
        <f>+IFERROR(VLOOKUP(C226,'[2]20180327오더자료'!$E$180857:$F$180873,2,0),"")</f>
        <v/>
      </c>
      <c r="ADW226" s="1"/>
      <c r="ADX226" s="1" t="str">
        <f>+IFERROR(VLOOKUP(C226,'[2]20180327오더자료'!$E$180894:$F$180912,2,0),"")</f>
        <v/>
      </c>
      <c r="ADY226" s="1" t="str">
        <f>+IFERROR(VLOOKUP(C226,'[2]20180327오더자료'!$E$180952:$F$180969,2,0),"")</f>
        <v/>
      </c>
      <c r="ADZ226" s="1" t="str">
        <f>+IFERROR(VLOOKUP(C226,'[2]20180327오더자료'!$E$181010:$F$181026,2,0),"")</f>
        <v/>
      </c>
      <c r="AEA226" s="1" t="str">
        <f>+IFERROR(VLOOKUP(C226,'[2]20180327오더자료'!$E$181038:$F$181054,2,0),"")</f>
        <v/>
      </c>
      <c r="AEB226" s="1" t="str">
        <f>+IFERROR(VLOOKUP(C226,'[2]20180327오더자료'!$E$181073:$F$181094,2,0),"")</f>
        <v/>
      </c>
      <c r="AEC226" s="1" t="str">
        <f>+IFERROR(VLOOKUP(C226,'[2]20180327오더자료'!$E$181110:$F$181124,2,0),"")</f>
        <v/>
      </c>
      <c r="AED226" s="1"/>
      <c r="AEE226" s="1" t="str">
        <f>+IFERROR(VLOOKUP(C226,'[2]20180327오더자료'!$E$181142:$F$181158,2,0),"")</f>
        <v/>
      </c>
      <c r="AEF226" s="1"/>
      <c r="AEG226" s="1" t="str">
        <f>+IFERROR(VLOOKUP(C226,'[2]20180327오더자료'!$E$181232:$F$181242,2,0),"")</f>
        <v/>
      </c>
      <c r="AEH226" s="1" t="str">
        <f>+IFERROR(VLOOKUP(C226,'[2]20180327오더자료'!$E$181258:$F$181265,2,0),"")</f>
        <v/>
      </c>
      <c r="AEI226" s="1" t="str">
        <f>+IFERROR(VLOOKUP(C226,'[2]20180327오더자료'!$E$181275:$F$181281,2,0),"")</f>
        <v/>
      </c>
      <c r="AEJ226" s="1" t="str">
        <f>+IFERROR(VLOOKUP(C226,'[2]20180327오더자료'!$E$181297:$F$181314,2,0),"")</f>
        <v/>
      </c>
      <c r="AEK226" s="1" t="str">
        <f>+IFERROR(VLOOKUP(C226,'[2]20180327오더자료'!$E$181330:$F$181341,2,0),"")</f>
        <v/>
      </c>
      <c r="AEL226" s="1" t="str">
        <f>+IFERROR(VLOOKUP(C226,'[2]20180327오더자료'!$E$181359:$F$181377,2,0),"")</f>
        <v/>
      </c>
      <c r="AEM226" s="1" t="str">
        <f>+IFERROR(VLOOKUP(C226,'[2]20180327오더자료'!$E$181394:$F$181410,2,0),"")</f>
        <v/>
      </c>
      <c r="AEN226" s="1" t="str">
        <f>+IFERROR(VLOOKUP(C226,'[2]20180327오더자료'!$E$181425:$F$181435,2,0),"")</f>
        <v/>
      </c>
      <c r="AEO226" s="1" t="str">
        <f>+IFERROR(VLOOKUP(C226,'[2]20180327오더자료'!$E$181446:$F$181462,2,0),"")</f>
        <v/>
      </c>
      <c r="AEP226" s="1" t="str">
        <f>+IFERROR(VLOOKUP(C226,'[2]20180327오더자료'!$E$181477:$F$181488,2,0),"")</f>
        <v/>
      </c>
      <c r="AEQ226" s="1" t="str">
        <f>+IFERROR(VLOOKUP(C226,'[2]20180327오더자료'!$E$181500:$F$181508,2,0),"")</f>
        <v/>
      </c>
      <c r="AER226" s="1" t="str">
        <f>+IFERROR(VLOOKUP(C226,'[2]20180327오더자료'!$E$181525:$F$181533,2,0),"")</f>
        <v/>
      </c>
      <c r="AES226" s="1"/>
      <c r="AET226" s="1" t="str">
        <f>+IFERROR(VLOOKUP(C226,'[2]20180327오더자료'!$E$181550:$F$181568,2,0),"")</f>
        <v/>
      </c>
      <c r="AEU226" s="1" t="str">
        <f>+IFERROR(VLOOKUP(C226,'[2]20180327오더자료'!$E$181600:$F$181615,2,0),"")</f>
        <v/>
      </c>
      <c r="AEV226" s="1" t="str">
        <f>+IFERROR(VLOOKUP(C226,'[2]20180327오더자료'!$E$181627:$F$181644,2,0),"")</f>
        <v/>
      </c>
      <c r="AEW226" s="1"/>
      <c r="AEX226" s="1"/>
      <c r="AEY226" s="1"/>
      <c r="AEZ226" s="1" t="str">
        <f>+IFERROR(VLOOKUP(C226,'[2]20180327오더자료'!$E$182071:$F$182078,2,0),"")</f>
        <v/>
      </c>
      <c r="AFA226" s="1" t="str">
        <f>+IFERROR(VLOOKUP(C226,'[2]20180327오더자료'!$E$182090:$F$182100,2,0),"")</f>
        <v/>
      </c>
      <c r="AFB226" s="1" t="str">
        <f>+IFERROR(VLOOKUP(C226,'[2]20180327오더자료'!$E$182112:$F$182127,2,0),"")</f>
        <v/>
      </c>
      <c r="AFC226" s="1"/>
      <c r="AFD226" s="1" t="str">
        <f>+IFERROR(VLOOKUP(C226,'[2]20180327오더자료'!$E$182152:$F$182168,2,0),"")</f>
        <v/>
      </c>
      <c r="AFE226" s="1" t="str">
        <f>+IFERROR(VLOOKUP(C226,'[2]20180327오더자료'!$E$182183:$F$182201,2,0),"")</f>
        <v/>
      </c>
      <c r="AFF226" s="1" t="str">
        <f>+IFERROR(VLOOKUP(C226,'[2]20180327오더자료'!$E$182216:$F$182235,2,0),"")</f>
        <v/>
      </c>
      <c r="AFG226" s="1" t="str">
        <f>+IFERROR(VLOOKUP(C226,'[2]20180327오더자료'!$E$182254:$F$182264,2,0),"")</f>
        <v/>
      </c>
      <c r="AFH226" s="1" t="str">
        <f>+IFERROR(VLOOKUP(C226,'[2]20180327오더자료'!$E$182279:$F$182293,2,0),"")</f>
        <v/>
      </c>
      <c r="AFI226" s="1" t="str">
        <f>+IFERROR(VLOOKUP(C226,'[2]20180327오더자료'!$E$182320:$F$182330,2,0),"")</f>
        <v/>
      </c>
      <c r="AFJ226" s="1"/>
      <c r="AFK226" s="1"/>
      <c r="AFL226" s="1" t="str">
        <f>+IFERROR(VLOOKUP(C226,'[2]20180327오더자료'!$E$182347:$F$182364,2,0),"")</f>
        <v/>
      </c>
      <c r="AFM226" s="1" t="str">
        <f>+IFERROR(VLOOKUP(C226,'[2]20180327오더자료'!$E$182379:$F$182396,2,0),"")</f>
        <v/>
      </c>
      <c r="AFN226" s="1" t="str">
        <f>+IFERROR(VLOOKUP(C226,'[2]20180327오더자료'!$E$182406:$F$182425,2,0),"")</f>
        <v/>
      </c>
      <c r="AFO226" s="1"/>
      <c r="AFP226" s="1" t="str">
        <f>+IFERROR(VLOOKUP(C226,'[2]20180327오더자료'!$E$182453:$F$182472,2,0),"")</f>
        <v/>
      </c>
      <c r="AFQ226" s="1"/>
      <c r="AFR226" s="1" t="str">
        <f>+IFERROR(VLOOKUP(C226,'[2]20180327오더자료'!$E$182495:$F$182509,2,0),"")</f>
        <v/>
      </c>
      <c r="AFS226" s="1" t="str">
        <f>+IFERROR(VLOOKUP(C226,'[2]20180327오더자료'!$E$182526:$F$182543,2,0),"")</f>
        <v/>
      </c>
      <c r="AFT226" s="1" t="str">
        <f>+IFERROR(VLOOKUP(C226,'[2]20180327오더자료'!$E$182557:$F$182573,2,0),"")</f>
        <v/>
      </c>
      <c r="AFU226" s="1" t="str">
        <f>+IFERROR(VLOOKUP(C226,'[2]20180327오더자료'!$E$182587:$F$182605,2,0),"")</f>
        <v/>
      </c>
      <c r="AFV226" s="1" t="str">
        <f>+IFERROR(VLOOKUP(C226,'[2]20180327오더자료'!$E$182619:$F$182635,2,0),"")</f>
        <v/>
      </c>
      <c r="AFW226" s="1" t="str">
        <f>+IFERROR(VLOOKUP(C226,'[2]20180327오더자료'!$E$182651:$F$182668,2,0),"")</f>
        <v/>
      </c>
      <c r="AFX226" s="1"/>
      <c r="AFY226" s="1" t="str">
        <f>+IFERROR(VLOOKUP(C226,'[2]20180327오더자료'!$E$182707:$F$182718,2,0),"")</f>
        <v/>
      </c>
      <c r="AFZ226" s="1" t="str">
        <f>+IFERROR(VLOOKUP(C226,'[2]20180327오더자료'!$E$182760:$F$182767,2,0),"")</f>
        <v/>
      </c>
      <c r="AGA226" s="1"/>
      <c r="AGB226" s="1"/>
      <c r="AGC226" s="1"/>
      <c r="AGD226" s="1" t="str">
        <f>+IFERROR(VLOOKUP(C226,'[2]20180327오더자료'!$E$182820:$F$182833,2,0),"")</f>
        <v/>
      </c>
      <c r="AGE226" s="1" t="str">
        <f>+IFERROR(VLOOKUP(C226,'[2]20180327오더자료'!$E$182847:$F$182867,2,0),"")</f>
        <v/>
      </c>
      <c r="AGF226" s="1"/>
      <c r="AGG226" s="1" t="str">
        <f>+IFERROR(VLOOKUP(C226,'[2]20180327오더자료'!$E$182900:$F$182917,2,0),"")</f>
        <v/>
      </c>
      <c r="AGH226" s="1" t="str">
        <f>+IFERROR(VLOOKUP(C226,'[2]20180327오더자료'!$E$182934:$F$182952,2,0),"")</f>
        <v/>
      </c>
      <c r="AGI226" s="1" t="str">
        <f>+IFERROR(VLOOKUP(C226,'[2]20180327오더자료'!$E$182968:$F$182982,2,0),"")</f>
        <v/>
      </c>
      <c r="AGJ226" s="1" t="str">
        <f>+IFERROR(VLOOKUP(C226,'[2]20180327오더자료'!$E$182996:$F$183013,2,0),"")</f>
        <v/>
      </c>
      <c r="AGK226" s="1" t="str">
        <f>+IFERROR(VLOOKUP(C226,'[2]20180327오더자료'!$E$183027:$F$183046,2,0),"")</f>
        <v/>
      </c>
      <c r="AGL226" s="1" t="str">
        <f>+IFERROR(VLOOKUP(C226,'[2]20180327오더자료'!$E$183060:$F$183074,2,0),"")</f>
        <v/>
      </c>
      <c r="AGM226" s="1" t="str">
        <f>+IFERROR(VLOOKUP(C226,'[2]20180327오더자료'!$E$183093:$F$183113,2,0),"")</f>
        <v/>
      </c>
      <c r="AGN226" s="1" t="str">
        <f t="shared" si="122"/>
        <v/>
      </c>
      <c r="AGO226" s="1" t="str">
        <f t="shared" si="123"/>
        <v/>
      </c>
      <c r="AGP226" s="1" t="str">
        <f>+IFERROR(VLOOKUP(C226,'[2]20180327오더자료'!$E$183244:$F$183253,2,0),"")</f>
        <v/>
      </c>
      <c r="AGQ226" s="1" t="str">
        <f>+IFERROR(VLOOKUP(C226,'[2]20180327오더자료'!$E$183268:$F$183282,2,0),"")</f>
        <v/>
      </c>
      <c r="AGR226" s="1" t="str">
        <f>+IFERROR(VLOOKUP(C226,'[2]20180327오더자료'!$E$183292:$F$183308,2,0),"")</f>
        <v/>
      </c>
      <c r="AGS226" s="1" t="str">
        <f>+IFERROR(VLOOKUP(C226,'[2]20180327오더자료'!$E$183324:$F$183342,2,0),"")</f>
        <v/>
      </c>
      <c r="AGT226" s="1" t="str">
        <f>+IFERROR(VLOOKUP(C226,'[2]20180327오더자료'!$E$183359:$F$183377,2,0),"")</f>
        <v/>
      </c>
      <c r="AGV226" s="1" t="str">
        <f>+IFERROR(VLOOKUP(C226,'[2]20180327오더자료'!$E$183388:$F$183397,2,0),"")</f>
        <v/>
      </c>
      <c r="AGW226" s="1" t="str">
        <f>+IFERROR(VLOOKUP(C226,'[2]20180327오더자료'!$E$183874:$F$183892,2,0),"")</f>
        <v/>
      </c>
      <c r="AGX226" s="1" t="str">
        <f>+IFERROR(VLOOKUP(C226,'[2]20180327오더자료'!$E$183420:$F$183437,2,0),"")</f>
        <v/>
      </c>
      <c r="AGY226" s="1"/>
      <c r="AGZ226" s="1"/>
      <c r="AHA226" s="1" t="str">
        <f>+IFERROR(VLOOKUP(C226,'[2]20180327오더자료'!$E$183456:$F$183474,2,0),"")</f>
        <v/>
      </c>
      <c r="AHB226" s="1" t="str">
        <f>+IFERROR(VLOOKUP(C226,'[2]20180327오더자료'!$E$183490:$F$183509,2,0),"")</f>
        <v/>
      </c>
      <c r="AHC226" s="1" t="str">
        <f>+IFERROR(VLOOKUP(C226,'[2]20180327오더자료'!$E$183525:$F$183540,2,0),"")</f>
        <v/>
      </c>
      <c r="AHD226" s="1"/>
      <c r="AHE226" s="1"/>
      <c r="AHF226" s="1" t="str">
        <f>+IFERROR(VLOOKUP(C226,'[2]20180327오더자료'!$E$183569:$F$183583,2,0),"")</f>
        <v/>
      </c>
      <c r="AHG226" s="1"/>
      <c r="AHH226" s="1"/>
      <c r="AHI226" s="1"/>
      <c r="AHJ226" s="1" t="str">
        <f>+IFERROR(VLOOKUP(C226,'[2]20180327오더자료'!$E$183616:$F$183636,2,0),"")</f>
        <v/>
      </c>
      <c r="AHK226" s="1" t="str">
        <f>+IFERROR(VLOOKUP(C226,'[2]20180327오더자료'!$E$117771:$F$117785,2,0),"")</f>
        <v/>
      </c>
      <c r="AHL226" s="1"/>
      <c r="AHM226" s="1" t="str">
        <f>+IFERROR(VLOOKUP(C226,'[2]20180327오더자료'!$E$117958:$F$117974,2,0),"")</f>
        <v/>
      </c>
      <c r="AHN226" s="1" t="str">
        <f>+IFERROR(VLOOKUP(C226,'[2]20180327오더자료'!$E$118027:$F$118043,2,0),"")</f>
        <v/>
      </c>
      <c r="AHO226" s="1" t="str">
        <f>+IFERROR(VLOOKUP(C226,'[2]20180327오더자료'!$E$118375:$F$118389,2,0),"")</f>
        <v/>
      </c>
      <c r="AHP226" s="1" t="str">
        <f>+IFERROR(VLOOKUP(C226,'[2]20180327오더자료'!$E$118428:$F$118440,2,0),"")</f>
        <v/>
      </c>
      <c r="AHQ226" s="1" t="str">
        <f>+IFERROR(VLOOKUP(C226,'[2]20180327오더자료'!$E$118522:$F$118537,2,0),"")</f>
        <v/>
      </c>
      <c r="AHR226" s="1" t="str">
        <f>+IFERROR(VLOOKUP(C226,'[2]20180327오더자료'!$E$118579:$F$118589,2,0),"")</f>
        <v/>
      </c>
      <c r="AHS226" s="1" t="str">
        <f>+IFERROR(VLOOKUP(C226,'[2]20180327오더자료'!$E$118602:$F$118616,2,0),"")</f>
        <v/>
      </c>
      <c r="AHT226" s="1" t="str">
        <f>+IFERROR(VLOOKUP(C226,'[2]20180327오더자료'!$E$118629:$F$118641,2,0),"")</f>
        <v/>
      </c>
      <c r="AHU226" s="1" t="str">
        <f>+IFERROR(VLOOKUP(C226,'[2]20180327오더자료'!$E$118688:$F$118703,2,0),"")</f>
        <v/>
      </c>
      <c r="AHV226" s="1"/>
      <c r="AHW226" s="1"/>
      <c r="AHX226" s="1" t="str">
        <f>+IFERROR(VLOOKUP(C226,'[2]20180327오더자료'!$E$118911:$F$118929,2,0),"")</f>
        <v/>
      </c>
      <c r="AHY226" s="1" t="str">
        <f>+IFERROR(VLOOKUP(C226,'[2]20180327오더자료'!$E$119019:$F$119034,2,0),"")</f>
        <v/>
      </c>
      <c r="AHZ226" s="1"/>
      <c r="AIA226" s="1" t="str">
        <f>+IFERROR(VLOOKUP(C226,'[2]20180327오더자료'!$E$119071:$F$119085,2,0),"")</f>
        <v/>
      </c>
      <c r="AIB226" s="1" t="str">
        <f>+IFERROR(VLOOKUP(C226,'[2]20180327오더자료'!$E$119098:$F$119116,2,0),"")</f>
        <v/>
      </c>
      <c r="AIC226" s="1" t="str">
        <f>+IFERROR(VLOOKUP(C226,'[2]20180327오더자료'!$E$119299:$F$119306,2,0),"")</f>
        <v/>
      </c>
      <c r="AID226" s="1" t="str">
        <f t="shared" si="124"/>
        <v/>
      </c>
      <c r="AIE226" s="1" t="str">
        <f>+IFERROR(VLOOKUP(C226,'[2]20180327오더자료'!$E$119332:$F$119348,2,0),"")</f>
        <v/>
      </c>
      <c r="AIF226" s="1" t="str">
        <f t="shared" si="125"/>
        <v/>
      </c>
      <c r="AIG226" s="1" t="str">
        <f t="shared" si="126"/>
        <v/>
      </c>
      <c r="AIH226" s="1" t="str">
        <f>+IFERROR(VLOOKUP(C226,'[2]20180327오더자료'!$E$119431:$F$119452,2,0),"")</f>
        <v/>
      </c>
      <c r="AII226" s="1" t="str">
        <f t="shared" si="127"/>
        <v/>
      </c>
      <c r="AIJ226" s="1" t="str">
        <f t="shared" si="128"/>
        <v/>
      </c>
      <c r="AIK226" s="1" t="str">
        <f>+IFERROR(VLOOKUP(C226,'[2]20180327오더자료'!$E$119621:$F$119643,2,0),"")</f>
        <v/>
      </c>
      <c r="AIL226" s="1" t="str">
        <f>+IFERROR(VLOOKUP(C226,'[2]20180327오더자료'!$E$119848:$F$119861,2,0),"")</f>
        <v/>
      </c>
      <c r="AIM226" s="1" t="str">
        <f>+IFERROR(VLOOKUP(C226,'[2]20180327오더자료'!$E$119876:$F$119893,2,0),"")</f>
        <v/>
      </c>
      <c r="AIN226" s="1" t="str">
        <f t="shared" si="129"/>
        <v/>
      </c>
      <c r="AIO226" s="1" t="str">
        <f>+IFERROR(VLOOKUP(C226,'[2]20180327오더자료'!$E$120130:$F$120149,2,0),"")</f>
        <v/>
      </c>
      <c r="AIP226" s="1" t="str">
        <f>+IFERROR(VLOOKUP(C226,'[2]20180327오더자료'!$E$120169:$F$120179,2,0),"")</f>
        <v/>
      </c>
      <c r="AIQ226" s="1" t="str">
        <f>+IFERROR(VLOOKUP(C226,'[2]20180327오더자료'!$E$120191:$F$120206,2,0),"")</f>
        <v/>
      </c>
      <c r="AIR226" s="1" t="str">
        <f t="shared" si="130"/>
        <v/>
      </c>
      <c r="AIS226" s="1" t="str">
        <f>+IFERROR(VLOOKUP(C226,'[2]20180327오더자료'!$E$120342:$F$120357,2,0),"")</f>
        <v/>
      </c>
      <c r="AIT226" s="1" t="str">
        <f>+IFERROR(VLOOKUP(C226,'[2]20180327오더자료'!$E$120432:$F$120445,2,0),"")</f>
        <v/>
      </c>
      <c r="AIU226" s="1" t="str">
        <f>+IFERROR(VLOOKUP(C226,'[2]20180327오더자료'!$E$120508:$F$120517,2,0),"")</f>
        <v/>
      </c>
      <c r="AIV226" s="1" t="str">
        <f>+IFERROR(VLOOKUP(C226,'[2]20180327오더자료'!$E$120530:$F$120546,2,0),"")</f>
        <v/>
      </c>
      <c r="AIW226" s="1" t="str">
        <f t="shared" si="131"/>
        <v/>
      </c>
      <c r="AIX226" s="1" t="str">
        <f>+IFERROR(VLOOKUP(C226,'[2]20180327오더자료'!$E$120576:$F$120593,2,0),"")</f>
        <v/>
      </c>
      <c r="AIY226" s="1" t="str">
        <f t="shared" si="132"/>
        <v/>
      </c>
      <c r="AIZ226" s="1" t="str">
        <f>+IFERROR(VLOOKUP(C226,'[2]20180327오더자료'!$E$120642:$F$120658,2,0),"")</f>
        <v/>
      </c>
      <c r="AJA226" s="1" t="str">
        <f t="shared" si="133"/>
        <v/>
      </c>
      <c r="AJB226" s="1" t="str">
        <f t="shared" si="134"/>
        <v/>
      </c>
      <c r="AJC226" s="1" t="str">
        <f t="shared" si="135"/>
        <v/>
      </c>
      <c r="AJD226" s="1" t="str">
        <f>+IFERROR(VLOOKUP(C226,'[2]20180327오더자료'!$E$120748:$F$120765,2,0),"")</f>
        <v/>
      </c>
      <c r="AJE226" s="1" t="str">
        <f>+IFERROR(VLOOKUP(C226,'[2]20180327오더자료'!$E$120835:$F$120853,2,0),"")</f>
        <v/>
      </c>
      <c r="AJF226" s="1" t="str">
        <f t="shared" si="136"/>
        <v/>
      </c>
      <c r="AJG226" s="1" t="str">
        <f>+IFERROR(VLOOKUP(C226,'[2]20180327오더자료'!$E$120883:$F$120901,2,0),"")</f>
        <v/>
      </c>
      <c r="AJH226" s="1" t="str">
        <f t="shared" si="137"/>
        <v/>
      </c>
      <c r="AJI226" s="1" t="str">
        <f>+IFERROR(VLOOKUP(C226,'[2]20180327오더자료'!$E$121206:$F$121223,2,0),"")</f>
        <v/>
      </c>
      <c r="AJJ226" s="1" t="str">
        <f>+IFERROR(VLOOKUP(C226,'[2]20180327오더자료'!$E$121239:$F$121250,2,0),"")</f>
        <v/>
      </c>
      <c r="AJK226" s="1" t="str">
        <f t="shared" si="138"/>
        <v/>
      </c>
      <c r="AJL226" s="1" t="str">
        <f>+IFERROR(VLOOKUP(C226,'[2]20180327오더자료'!$E$121279:$F$121300,2,0),"")</f>
        <v/>
      </c>
      <c r="AJM226" s="1" t="str">
        <f t="shared" si="139"/>
        <v/>
      </c>
      <c r="AJN226" s="1" t="str">
        <f>+IFERROR(VLOOKUP(C226,'[2]20180327오더자료'!$E$123588:$F$123605,2,0),"")</f>
        <v/>
      </c>
      <c r="AJO226" s="1" t="str">
        <f>+IFERROR(VLOOKUP(C226,'[2]20180327오더자료'!$E$123743:$F$123754,2,0),"")</f>
        <v/>
      </c>
      <c r="AJP226" s="1" t="str">
        <f t="shared" si="140"/>
        <v/>
      </c>
      <c r="AJQ226" s="1" t="str">
        <f t="shared" si="141"/>
        <v/>
      </c>
      <c r="AJR226" s="1" t="str">
        <f t="shared" si="142"/>
        <v/>
      </c>
      <c r="AJS226" s="1" t="str">
        <f t="shared" si="143"/>
        <v/>
      </c>
      <c r="AJT226" s="1" t="str">
        <f>+IFERROR(VLOOKUP(C226,'[2]20180327오더자료'!$E$123951:$F$123970,2,0),"")</f>
        <v/>
      </c>
      <c r="AJU226" s="1"/>
      <c r="AJV226" s="1" t="str">
        <f>+IFERROR(VLOOKUP(C226,'[2]20180327오더자료'!$E$124129:$F$124135,2,0),"")</f>
        <v/>
      </c>
      <c r="AJW226" s="1" t="str">
        <f>+IFERROR(VLOOKUP(C226,'[2]20180327오더자료'!$E$124144:$F$124156,2,0),"")</f>
        <v/>
      </c>
      <c r="AJX226" s="1" t="str">
        <f>+IFERROR(VLOOKUP(C226,'[2]20180327오더자료'!$E$124166:$F$124179,2,0),"")</f>
        <v/>
      </c>
      <c r="AJY226" s="1" t="str">
        <f>+IFERROR(VLOOKUP(C226,'[2]20180327오더자료'!$E$124478:$F$124482,2,0),"")</f>
        <v/>
      </c>
      <c r="AJZ226" s="1" t="str">
        <f>+IFERROR(VLOOKUP(C226,'[2]20180327오더자료'!$E$124494:$F$124507,2,0),"")</f>
        <v/>
      </c>
      <c r="AKA226" s="1" t="str">
        <f>+IFERROR(VLOOKUP(C226,'[2]20180327오더자료'!$E$124523:$F$124530,2,0),"")</f>
        <v/>
      </c>
      <c r="AKB226" s="1" t="str">
        <f>+IFERROR(VLOOKUP(C226,'[2]20180327오더자료'!$E$124577:$F$124595,2,0),"")</f>
        <v/>
      </c>
      <c r="AKC226" s="1" t="str">
        <f>+IFERROR(VLOOKUP(C226,'[2]20180327오더자료'!$E$124763:$F$124778,2,0),"")</f>
        <v/>
      </c>
      <c r="AKD226" s="1" t="str">
        <f>+IFERROR(VLOOKUP(C226,'[2]20180327오더자료'!$E$124812:$F$124828,2,0),"")</f>
        <v/>
      </c>
      <c r="AKE226" s="1" t="str">
        <f>+IFERROR(VLOOKUP(C226,'[2]20180327오더자료'!$E$124846:$F$124856,2,0),"")</f>
        <v/>
      </c>
      <c r="AKF226" s="1" t="str">
        <f t="shared" si="144"/>
        <v/>
      </c>
      <c r="AKG226" s="1" t="str">
        <f t="shared" si="145"/>
        <v/>
      </c>
      <c r="AKH226" s="1" t="str">
        <f t="shared" si="146"/>
        <v/>
      </c>
      <c r="AKI226" s="1" t="str">
        <f>+IFERROR(VLOOKUP(C226,'[2]20180327오더자료'!$E$124995:$F$125014,2,0),"")</f>
        <v/>
      </c>
      <c r="AKJ226" s="1" t="str">
        <f>+IFERROR(VLOOKUP(C226,'[2]20180327오더자료'!$E$125173:$F$125180,2,0),"")</f>
        <v/>
      </c>
      <c r="AKK226" s="1"/>
      <c r="AKL226" s="1" t="str">
        <f>+IFERROR(VLOOKUP(C226,'[2]20180327오더자료'!$E$127515:$F$127528,2,0),"")</f>
        <v/>
      </c>
      <c r="AKM226" s="1" t="str">
        <f>+IFERROR(VLOOKUP(C226,'[2]20180327오더자료'!$E$127615:$F$127632,2,0),"")</f>
        <v/>
      </c>
      <c r="AKN226" s="1" t="str">
        <f>+IFERROR(VLOOKUP(C226,'[2]20180327오더자료'!$E$127655:$F$127675,2,0),"")</f>
        <v/>
      </c>
      <c r="AKO226" s="1" t="str">
        <f>+IFERROR(VLOOKUP(C226,'[2]20180327오더자료'!$E$127692:$F$127705,2,0),"")</f>
        <v/>
      </c>
      <c r="AKP226" s="1" t="str">
        <f>+IFERROR(VLOOKUP(C226,'[2]20180327오더자료'!$E$127774:$F$127778,2,0),"")</f>
        <v/>
      </c>
      <c r="AKQ226" s="1" t="str">
        <f>+IFERROR(VLOOKUP(C226,'[2]20180327오더자료'!$E$127943:$F$127961,2,0),"")</f>
        <v/>
      </c>
      <c r="AKR226" s="1" t="str">
        <f>+IFERROR(VLOOKUP(C226,'[2]20180327오더자료'!$E$128005:$F$128014,2,0),"")</f>
        <v/>
      </c>
      <c r="AKS226" s="1" t="str">
        <f>+IFERROR(VLOOKUP(C226,'[2]20180327오더자료'!$E$128029:$F$128047,2,0),"")</f>
        <v/>
      </c>
      <c r="AKT226" s="1" t="str">
        <f>+IFERROR(VLOOKUP(C226,'[2]20180327오더자료'!$E$128400:$F$128416,2,0),"")</f>
        <v/>
      </c>
      <c r="AKU226" s="1" t="str">
        <f>+IFERROR(VLOOKUP(C226,'[2]20180327오더자료'!$E$128542:$F$128562,2,0),"")</f>
        <v/>
      </c>
      <c r="AKV226" s="1" t="str">
        <f t="shared" si="147"/>
        <v/>
      </c>
      <c r="AKW226" s="1" t="str">
        <f>+IFERROR(VLOOKUP(C226,'[2]20180327오더자료'!$E$128588:$F$128596,2,0),"")</f>
        <v/>
      </c>
      <c r="AKX226" s="1" t="str">
        <f>+IFERROR(VLOOKUP(C226,'[2]20180327오더자료'!$E$128611:$F$128628,2,0),"")</f>
        <v/>
      </c>
      <c r="AKY226" s="1" t="str">
        <f>+IFERROR(VLOOKUP(C226,'[2]20180327오더자료'!$E$128642:$F$128657,2,0),"")</f>
        <v/>
      </c>
      <c r="AKZ226" s="1" t="str">
        <f>+IFERROR(VLOOKUP(C226,'[2]20180327오더자료'!$E$128672:$F$128690,2,0),"")</f>
        <v/>
      </c>
      <c r="ALA226" s="1" t="str">
        <f>+IFERROR(VLOOKUP(C226,'[2]20180327오더자료'!$E$128948:$F$128972,2,0),"")</f>
        <v/>
      </c>
      <c r="ALB226" s="1" t="str">
        <f t="shared" si="148"/>
        <v/>
      </c>
      <c r="ALC226" s="1" t="str">
        <f t="shared" si="149"/>
        <v/>
      </c>
      <c r="ALD226" s="1" t="str">
        <f>+IFERROR(VLOOKUP(C226,'[2]20180327오더자료'!$E$129008:$F$129022,2,0),"")</f>
        <v/>
      </c>
      <c r="ALE226" s="1" t="str">
        <f t="shared" si="150"/>
        <v/>
      </c>
      <c r="ALF226" s="1" t="str">
        <f>+IFERROR(VLOOKUP(C226,'[2]20180327오더자료'!$E$129057:$F$129066,2,0),"")</f>
        <v/>
      </c>
      <c r="ALG226" s="1" t="str">
        <f t="shared" si="151"/>
        <v/>
      </c>
      <c r="ALH226" s="1" t="str">
        <f t="shared" si="152"/>
        <v/>
      </c>
      <c r="ALI226" s="1" t="str">
        <f>+IFERROR(VLOOKUP(C226,'[2]20180327오더자료'!$E$129198:$F$129214,2,0),"")</f>
        <v/>
      </c>
      <c r="ALJ226" s="1" t="str">
        <f>+IFERROR(VLOOKUP(C226,'[2]20180327오더자료'!$E$129253:$F$129269,2,0),"")</f>
        <v/>
      </c>
      <c r="ALK226" s="1" t="str">
        <f>+IFERROR(VLOOKUP(C226,'[2]20180327오더자료'!$E$129367:$F$129376,2,0),"")</f>
        <v/>
      </c>
      <c r="ALL226" s="1" t="str">
        <f>+IFERROR(VLOOKUP(C226,'[2]20180327오더자료'!$E$129421:$F$129435,2,0),"")</f>
        <v/>
      </c>
      <c r="ALM226" s="1" t="str">
        <f>+IFERROR(VLOOKUP(C226,'[2]20180327오더자료'!$E$125407:$F$125419,2,0),"")</f>
        <v/>
      </c>
      <c r="ALN226" s="1" t="str">
        <f t="shared" si="153"/>
        <v/>
      </c>
      <c r="ALO226" s="1" t="str">
        <f>+IFERROR(VLOOKUP(C226,'[2]20180327오더자료'!$E$131264:$F$131283,2,0),"")</f>
        <v/>
      </c>
      <c r="ALP226" s="1" t="str">
        <f t="shared" si="154"/>
        <v/>
      </c>
      <c r="ALQ226" s="1" t="str">
        <f>+IFERROR(VLOOKUP(C226,'[2]20180327오더자료'!$E$131425:$F$131442,2,0),"")</f>
        <v/>
      </c>
      <c r="ALR226" s="1" t="str">
        <f>+IFERROR(VLOOKUP(C226,'[2]20180327오더자료'!$E$131548:$F$131561,2,0),"")</f>
        <v/>
      </c>
      <c r="ALS226" s="1" t="str">
        <f t="shared" si="155"/>
        <v/>
      </c>
      <c r="ALT226" s="1" t="str">
        <f t="shared" si="156"/>
        <v/>
      </c>
      <c r="ALU226" s="1" t="str">
        <f t="shared" si="157"/>
        <v/>
      </c>
      <c r="ALV226" s="1" t="str">
        <f>+IFERROR(VLOOKUP(C226,'[2]20180327오더자료'!$E$131677:$F$131695,2,0),"")</f>
        <v/>
      </c>
      <c r="ALW226" s="1" t="str">
        <f>+IFERROR(VLOOKUP(C226,'[2]20180327오더자료'!$E$131791:$F$131808,2,0),"")</f>
        <v/>
      </c>
      <c r="ALX226" s="1" t="str">
        <f>+IFERROR(VLOOKUP(C226,'[2]20180327오더자료'!$E$131822:$F$131832,2,0),"")</f>
        <v/>
      </c>
      <c r="ALY226" s="1" t="str">
        <f>+IFERROR(VLOOKUP(C226,'[2]20180327오더자료'!$E$131883:$F$131897,2,0),"")</f>
        <v/>
      </c>
      <c r="ALZ226" s="1"/>
      <c r="AMA226" s="1" t="str">
        <f>+IFERROR(VLOOKUP(C226,'[2]20180327오더자료'!$E$131990:$F$132004,2,0),"")</f>
        <v/>
      </c>
      <c r="AMB226" s="1" t="str">
        <f>+IFERROR(VLOOKUP(C226,'[2]20180327오더자료'!$E$132253:$F$132267,2,0),"")</f>
        <v/>
      </c>
      <c r="AMC226" s="1" t="str">
        <f>+IFERROR(VLOOKUP(C226,'[2]20180327오더자료'!$E$132287:$F$132294,2,0),"")</f>
        <v/>
      </c>
      <c r="AMD226" s="1" t="str">
        <f>+IFERROR(VLOOKUP(C226,'[2]20180327오더자료'!$E$132764:$F$132774,2,0),"")</f>
        <v/>
      </c>
      <c r="AME226" s="1" t="str">
        <f>+IFERROR(VLOOKUP(C226,'[2]20180327오더자료'!$E$132816:$F$132835,2,0),"")</f>
        <v/>
      </c>
      <c r="AMF226" s="1" t="str">
        <f>+IFERROR(VLOOKUP(C226,'[2]20180327오더자료'!$E$132934:$F$132943,2,0),"")</f>
        <v/>
      </c>
      <c r="AMG226" s="1" t="str">
        <f>+IFERROR(VLOOKUP(C226,'[2]20180327오더자료'!$E$132958:$F$132975,2,0),"")</f>
        <v/>
      </c>
      <c r="AMH226" s="1" t="str">
        <f t="shared" si="158"/>
        <v/>
      </c>
      <c r="AMI226" s="1" t="str">
        <f t="shared" si="159"/>
        <v/>
      </c>
      <c r="AMJ226" s="1" t="str">
        <f>+IFERROR(VLOOKUP(C226,'[2]20180327오더자료'!$E$133243:$F$133254,2,0),"")</f>
        <v/>
      </c>
      <c r="AMK226" s="1" t="str">
        <f>+IFERROR(VLOOKUP(C226,'[2]20180327오더자료'!$E$133324:$F$133341,2,0),"")</f>
        <v/>
      </c>
      <c r="AML226" s="1" t="str">
        <f>+IFERROR(VLOOKUP(C226,'[2]20180327오더자료'!$E$133519:$F$133537,2,0),"")</f>
        <v/>
      </c>
      <c r="AMM226" s="1" t="str">
        <f>+IFERROR(VLOOKUP(C226,'[2]20180327오더자료'!$E$133548:$F$133562,2,0),"")</f>
        <v/>
      </c>
      <c r="AMN226" s="1" t="str">
        <f>+IFERROR(VLOOKUP(C226,'[2]20180327오더자료'!$E$133592:$F$133610,2,0),"")</f>
        <v/>
      </c>
      <c r="AMO226" s="1" t="str">
        <f>+IFERROR(VLOOKUP(C226,'[2]20180327오더자료'!$E$133736:$F$133752,2,0),"")</f>
        <v/>
      </c>
      <c r="AMP226" s="1" t="str">
        <f t="shared" si="160"/>
        <v/>
      </c>
      <c r="AMQ226" s="1" t="str">
        <f>+IFERROR(VLOOKUP(C226,'[2]20180327오더자료'!$E$133987:$F$134003,2,0),"")</f>
        <v/>
      </c>
      <c r="AMR226" s="1" t="str">
        <f t="shared" si="161"/>
        <v/>
      </c>
      <c r="AMS226" s="1" t="str">
        <f>+IFERROR(VLOOKUP(C226,'[2]20180327오더자료'!$E$134111:$F$134128,2,0),"")</f>
        <v/>
      </c>
      <c r="AMT226" s="1" t="str">
        <f>+IFERROR(VLOOKUP(C226,'[2]20180327오더자료'!$E$134169:$F$134186,2,0),"")</f>
        <v/>
      </c>
      <c r="AMU226" s="1" t="str">
        <f>+IFERROR(VLOOKUP(C226,'[2]20180327오더자료'!$E$141860:$F$141877,2,0),"")</f>
        <v/>
      </c>
      <c r="AMV226" s="1" t="str">
        <f>+IFERROR(VLOOKUP(C226,'[2]20180327오더자료'!$E$141938:$F$141948,2,0),"")</f>
        <v/>
      </c>
      <c r="AMW226" s="1" t="str">
        <f t="shared" si="162"/>
        <v/>
      </c>
      <c r="AMX226" s="1" t="str">
        <f t="shared" si="163"/>
        <v/>
      </c>
      <c r="AMY226" s="1" t="str">
        <f>+IFERROR(VLOOKUP(C226,'[2]20180327오더자료'!$E$142030:$F$142044,2,0),"")</f>
        <v/>
      </c>
      <c r="AMZ226" s="1" t="str">
        <f>+IFERROR(VLOOKUP(C226,'[2]20180327오더자료'!$E$142132:$F$142146,2,0),"")</f>
        <v/>
      </c>
      <c r="ANA226" s="1"/>
      <c r="ANB226" s="1" t="str">
        <f>+IFERROR(VLOOKUP(C226,'[2]20180327오더자료'!$E$142368:$F$142382,2,0),"")</f>
        <v/>
      </c>
      <c r="ANC226" s="1" t="str">
        <f>+IFERROR(VLOOKUP(C226,'[2]20180327오더자료'!$E$142601:$F$142612,2,0),"")</f>
        <v/>
      </c>
      <c r="AND226" s="1" t="str">
        <f t="shared" si="164"/>
        <v/>
      </c>
      <c r="ANE226" s="1" t="str">
        <f>+IFERROR(VLOOKUP(C226,'[2]20180327오더자료'!$E$142894:$E$142903,2,0),"")</f>
        <v/>
      </c>
      <c r="ANF226" s="1" t="str">
        <f>+IFERROR(VLOOKUP(C226,'[2]20180327오더자료'!$E$142916:$F$142928,2,0),"")</f>
        <v/>
      </c>
      <c r="ANG226" s="1" t="str">
        <f>+IFERROR(VLOOKUP(C226,'[2]20180327오더자료'!$E$142941:$F$142955,2,0),"")</f>
        <v/>
      </c>
      <c r="ANH226" s="1" t="str">
        <f>+IFERROR(VLOOKUP(C226,'[2]20180327오더자료'!$E$143213:$F$143227,2,0),"")</f>
        <v/>
      </c>
      <c r="ANI226" s="1" t="str">
        <f>+IFERROR(VLOOKUP(C226,'[2]20180327오더자료'!$E$143287:$F$143303,2,0),"")</f>
        <v/>
      </c>
      <c r="ANJ226" s="1" t="str">
        <f t="shared" si="165"/>
        <v/>
      </c>
      <c r="ANK226" s="1" t="str">
        <f>+IFERROR(VLOOKUP(C226,'[2]20180327오더자료'!$E$143323:$F$143341,2,0),"")</f>
        <v/>
      </c>
      <c r="ANL226" s="1" t="str">
        <f>+IFERROR(VLOOKUP(C226,'[2]20180327오더자료'!$E$143384:$F$143401,2,0),"")</f>
        <v/>
      </c>
      <c r="ANM226" s="1" t="str">
        <f t="shared" si="166"/>
        <v/>
      </c>
      <c r="ANN226" s="1" t="str">
        <f>+IFERROR(VLOOKUP(C226,'[2]20180327오더자료'!$E$143584:$F$143601,2,0),"")</f>
        <v/>
      </c>
      <c r="ANO226" s="1" t="str">
        <f>+IFERROR(VLOOKUP(C226,'[2]20180327오더자료'!$E$143614:$F$143630,2,0),"")</f>
        <v/>
      </c>
      <c r="ANP226" s="1" t="str">
        <f>+IFERROR(VLOOKUP(C226,'[2]20180327오더자료'!$E$143643:$F$143659,2,0),"")</f>
        <v/>
      </c>
      <c r="ANQ226" s="1" t="str">
        <f>+IFERROR(VLOOKUP(C226,'[2]20180327오더자료'!$E$143808:$F$143815,2,0),"")</f>
        <v/>
      </c>
      <c r="ANR226" s="1" t="str">
        <f>+IFERROR(VLOOKUP(C226,'[2]20180327오더자료'!$E$144209:$F$144231,2,0),"")</f>
        <v/>
      </c>
      <c r="ANS226" s="1" t="str">
        <f t="shared" si="167"/>
        <v/>
      </c>
      <c r="ANT226" s="1"/>
      <c r="ANU226" s="1"/>
      <c r="ANV226" s="1"/>
      <c r="ANW226" s="1" t="str">
        <f>+IFERROR(VLOOKUP(C226,'[2]20180327오더자료'!$E$144434:$F$144446,2,0),"")</f>
        <v/>
      </c>
      <c r="ANX226" s="1" t="str">
        <f>+IFERROR(VLOOKUP(C226,'[2]20180327오더자료'!$E$144523:$F$144541,2,0),"")</f>
        <v/>
      </c>
      <c r="ANY226" s="1" t="str">
        <f>+IFERROR(VLOOKUP(C226,'[2]20180327오더자료'!$E$144563:$F$144572,2,0),"")</f>
        <v/>
      </c>
      <c r="ANZ226" s="1" t="str">
        <f>+IFERROR(VLOOKUP(C226,'[2]20180327오더자료'!$E$144592:$F$144607,2,0),"")</f>
        <v/>
      </c>
      <c r="AOA226" s="1" t="str">
        <f>+IFERROR(VLOOKUP(C226,'[2]20180327오더자료'!$E$146284:$F$146300,2,0),"")</f>
        <v/>
      </c>
      <c r="AOB226" s="1" t="str">
        <f>+IFERROR(VLOOKUP(C226,'[2]20180327오더자료'!$E$146309:$F$146325,2,0),"")</f>
        <v/>
      </c>
      <c r="AOC226" s="1" t="str">
        <f t="shared" si="168"/>
        <v/>
      </c>
      <c r="AOD226" s="1" t="str">
        <f>+IFERROR(VLOOKUP(C226,'[2]20180327오더자료'!$E$146383:$F$146395,2,0),"")</f>
        <v/>
      </c>
      <c r="AOE226" s="1" t="str">
        <f>+IFERROR(VLOOKUP(C226,'[2]20180327오더자료'!$E$146406:$F$146417,2,0),"")</f>
        <v/>
      </c>
      <c r="AOF226" s="1" t="str">
        <f>+IFERROR(VLOOKUP(C226,'[2]20180327오더자료'!$E$146466:$F$146485,2,0),"")</f>
        <v/>
      </c>
      <c r="AOG226" s="1" t="str">
        <f>+IFERROR(VLOOKUP(C226,'[2]20180327오더자료'!$E$146666:$F$146686,2,0),"")</f>
        <v/>
      </c>
      <c r="AOH226" s="1" t="str">
        <f>+IFERROR(VLOOKUP(C226,'[2]20180327오더자료'!$E$146797:$F$146814,2,0),"")</f>
        <v/>
      </c>
      <c r="AOI226" s="1" t="str">
        <f>+IFERROR(VLOOKUP(C226,'[2]20180327오더자료'!$E$146927:$F$146944,2,0),"")</f>
        <v/>
      </c>
      <c r="AOJ226" s="1" t="str">
        <f t="shared" si="169"/>
        <v/>
      </c>
      <c r="AOK226" s="1" t="str">
        <f>+IFERROR(VLOOKUP(C226,'[2]20180327오더자료'!$E$147426:$F$147442,2,0),"")</f>
        <v/>
      </c>
      <c r="AOL226" s="1" t="str">
        <f t="shared" si="170"/>
        <v/>
      </c>
      <c r="AOM226" s="1"/>
      <c r="AON226" s="1" t="str">
        <f>+IFERROR(VLOOKUP(C226,'[2]20180327오더자료'!$E$147684:$F$147695,2,0),"")</f>
        <v/>
      </c>
      <c r="AOO226" s="1" t="str">
        <f>+IFERROR(VLOOKUP(C226,'[2]20180327오더자료'!$E$147895:$F$147911,2,0),"")</f>
        <v/>
      </c>
      <c r="AOP226" s="1" t="str">
        <f>+IFERROR(VLOOKUP(C226,'[2]20180327오더자료'!$E$148029:$F$148036,2,0),"")</f>
        <v/>
      </c>
      <c r="AOQ226" s="1" t="str">
        <f>+IFERROR(VLOOKUP(C226,'[2]20180327오더자료'!$E$148050:$F$148071,2,0),"")</f>
        <v/>
      </c>
      <c r="AOR226" s="1" t="str">
        <f>+IFERROR(VLOOKUP(C226,'[2]20180327오더자료'!$E$148089:$F$148095,2,0),"")</f>
        <v/>
      </c>
      <c r="AOS226" s="1" t="str">
        <f>+IFERROR(VLOOKUP(C226,'[2]20180327오더자료'!$E$148233:$F$148243,2,0),"")</f>
        <v/>
      </c>
      <c r="AOT226" s="1" t="str">
        <f>+IFERROR(VLOOKUP(C226,'[2]20180327오더자료'!$E$148255:$F$148272,2,0),"")</f>
        <v/>
      </c>
      <c r="AOU226" s="1" t="str">
        <f>+IFERROR(VLOOKUP(C226,'[2]20180327오더자료'!$E$148328:$F$148343,2,0),"")</f>
        <v/>
      </c>
      <c r="AOV226" s="1" t="str">
        <f>+IFERROR(VLOOKUP(C226,'[2]20180327오더자료'!$E$148386:$F$148406,2,0),"")</f>
        <v/>
      </c>
      <c r="AOW226" s="1" t="str">
        <f>+IFERROR(VLOOKUP(C226,'[2]20180327오더자료'!$E$148829:$F$148845,2,0),"")</f>
        <v/>
      </c>
      <c r="AOX226" s="1" t="str">
        <f>+IFERROR(VLOOKUP(C226,'[2]20180327오더자료'!$E$148858:$F$148876,2,0),"")</f>
        <v/>
      </c>
      <c r="AOY226" s="1" t="str">
        <f>+IFERROR(VLOOKUP(C226,'[2]20180327오더자료'!$E$148896:$F$148916,2,0),"")</f>
        <v/>
      </c>
      <c r="AOZ226" s="1" t="str">
        <f t="shared" si="171"/>
        <v/>
      </c>
      <c r="APA226" s="1" t="str">
        <f>+IFERROR(VLOOKUP(C226,'[2]20180327오더자료'!$E$148953:$F$148973,2,0),"")</f>
        <v/>
      </c>
      <c r="APB226" s="1" t="str">
        <f>+IFERROR(VLOOKUP(C226,'[2]20180327오더자료'!$E$148986:$F$149001,2,0),"")</f>
        <v/>
      </c>
      <c r="APC226" s="1" t="str">
        <f>+IFERROR(VLOOKUP(C226,'[2]20180327오더자료'!$E$149041:$F$149060,2,0),"")</f>
        <v/>
      </c>
      <c r="APD226" s="1" t="str">
        <f t="shared" si="172"/>
        <v/>
      </c>
      <c r="APE226" s="1" t="str">
        <f t="shared" si="173"/>
        <v/>
      </c>
      <c r="APF226" s="1" t="str">
        <f>+IFERROR(VLOOKUP(C226,'[2]20180327오더자료'!$E$149164:$F$149177,2,0),"")</f>
        <v/>
      </c>
      <c r="APG226" s="1" t="str">
        <f t="shared" si="174"/>
        <v/>
      </c>
      <c r="APH226" s="1" t="str">
        <f>+IFERROR(VLOOKUP(C226,'[2]20180327오더자료'!$E$149261:$F$149275,2,0),"")</f>
        <v/>
      </c>
      <c r="API226" s="1" t="str">
        <f t="shared" si="175"/>
        <v/>
      </c>
      <c r="APJ226" s="1" t="str">
        <f>+IFERROR(VLOOKUP(C226,'[2]20180327오더자료'!$E$149341:$F$149355,2,0),"")</f>
        <v/>
      </c>
      <c r="APK226" s="1" t="str">
        <f>+IFERROR(VLOOKUP(C226,'[2]20180327오더자료'!$E$149367:$F$149380,2,0),"")</f>
        <v/>
      </c>
      <c r="APL226" s="1" t="str">
        <f>+IFERROR(VLOOKUP(C226,'[2]20180327오더자료'!$E$149394:$F$149410,2,0),"")</f>
        <v/>
      </c>
      <c r="APM226" s="1" t="str">
        <f>+IFERROR(VLOOKUP(C226,'[2]20180327오더자료'!$E$134238:$F$134249,2,0),"")</f>
        <v/>
      </c>
      <c r="APN226" s="1" t="str">
        <f t="shared" si="176"/>
        <v/>
      </c>
      <c r="APO226" s="1" t="str">
        <f>+IFERROR(VLOOKUP(C226,'[2]20180327오더자료'!$E$134278:$F$134286,2,0),"")</f>
        <v/>
      </c>
      <c r="APP226" s="1" t="str">
        <f>+IFERROR(VLOOKUP(C226,'[2]20180327오더자료'!$E$134299:$F$134317,2,0),"")</f>
        <v/>
      </c>
      <c r="APQ226" s="1" t="str">
        <f>+IFERROR(VLOOKUP(C226,'[2]20180327오더자료'!$E$134435:$F$134455,2,0),"")</f>
        <v/>
      </c>
      <c r="APR226" s="1" t="str">
        <f>+IFERROR(VLOOKUP(C226,'[2]20180327오더자료'!$E$134710:$F$134729,2,0),"")</f>
        <v/>
      </c>
      <c r="APS226" s="1" t="str">
        <f>+IFERROR(VLOOKUP(C226,'[2]20180327오더자료'!$E$134985:$F$134993,2,0),"")</f>
        <v/>
      </c>
      <c r="APT226" s="1"/>
      <c r="APU226" s="1"/>
      <c r="APV226" s="1" t="str">
        <f>+IFERROR(VLOOKUP(C226,'[2]20180327오더자료'!$E$135011:$F$135022,2,0),"")</f>
        <v/>
      </c>
      <c r="APW226" s="1" t="str">
        <f>+IFERROR(VLOOKUP(C226,'[2]20180327오더자료'!$E$135106:$F$135116,2,0),"")</f>
        <v/>
      </c>
      <c r="APX226" s="1" t="str">
        <f>+IFERROR(VLOOKUP(C226,'[2]20180327오더자료'!$E$135129:$F$135138,2,0),"")</f>
        <v/>
      </c>
      <c r="APY226" s="1" t="str">
        <f>+IFERROR(VLOOKUP(C226,'[2]20180327오더자료'!$E$135150:$F$135164,2,0),"")</f>
        <v/>
      </c>
      <c r="APZ226" s="1" t="str">
        <f>+IFERROR(VLOOKUP(C226,'[2]20180327오더자료'!$E$135180:$F$135190,2,0),"")</f>
        <v/>
      </c>
      <c r="AQA226" s="1" t="str">
        <f>+IFERROR(VLOOKUP(C226,'[2]20180327오더자료'!$E$135289:$F$135299,2,0),"")</f>
        <v/>
      </c>
      <c r="AQB226" s="1" t="str">
        <f>+IFERROR(VLOOKUP(C226,'[2]20180327오더자료'!$E$135345:$F$135356,2,0),"")</f>
        <v/>
      </c>
      <c r="AQC226" s="1" t="str">
        <f>+IFERROR(VLOOKUP(C226,'[2]20180327오더자료'!$E$135413:$F$135431,2,0),"")</f>
        <v/>
      </c>
      <c r="AQD226" s="1" t="str">
        <f>+IFERROR(VLOOKUP(C226,'[2]20180327오더자료'!$E$135615:$F$135631,2,0),"")</f>
        <v/>
      </c>
      <c r="AQE226" s="1" t="str">
        <f>+IFERROR(VLOOKUP(C226,'[2]20180327오더자료'!$E$135814:$F$135829,2,0),"")</f>
        <v/>
      </c>
      <c r="AQF226" s="1" t="str">
        <f>+IFERROR(VLOOKUP(C226,'[2]20180327오더자료'!$E$135841:$F$135858,2,0),"")</f>
        <v/>
      </c>
      <c r="AQG226" s="1" t="str">
        <f>+IFERROR(VLOOKUP(C226,'[2]20180327오더자료'!$E$135907:$F$135925,2,0),"")</f>
        <v/>
      </c>
      <c r="AQH226" s="1" t="str">
        <f>+IFERROR(VLOOKUP(C226,'[2]20180327오더자료'!$E$135971:$F$135988,2,0),"")</f>
        <v/>
      </c>
      <c r="AQI226" s="1" t="str">
        <f>+IFERROR(VLOOKUP(C226,'[2]20180327오더자료'!$E$136038:$F$136055,2,0),"")</f>
        <v/>
      </c>
      <c r="AQJ226" s="1" t="str">
        <f>+IFERROR(VLOOKUP(C226,'[2]20180327오더자료'!$E$136071:$F$136090,2,0),"")</f>
        <v/>
      </c>
      <c r="AQK226" s="1" t="str">
        <f>+IFERROR(VLOOKUP(C226,'[2]20180327오더자료'!$E$137052:$F$137060,2,0),"")</f>
        <v/>
      </c>
      <c r="AQL226" s="1" t="str">
        <f>+IFERROR(VLOOKUP(C226,'[2]20180327오더자료'!$E$137084:$F$137100,2,0),"")</f>
        <v/>
      </c>
      <c r="AQM226" s="1" t="str">
        <f>+IFERROR(VLOOKUP(C226,'[2]20180327오더자료'!$E$137223:$F$137242,2,0),"")</f>
        <v/>
      </c>
      <c r="AQN226" s="1" t="str">
        <f>+IFERROR(VLOOKUP(C226,'[2]20180327오더자료'!$E$137384:$F$137396,2,0),"")</f>
        <v/>
      </c>
      <c r="AQO226" s="1" t="str">
        <f>+IFERROR(VLOOKUP(C226,'[2]20180327오더자료'!$E$137419:$F$137433,2,0),"")</f>
        <v/>
      </c>
      <c r="AQP226" s="1" t="str">
        <f>+IFERROR(VLOOKUP(C226,'[2]20180327오더자료'!$E$137460:$F$137466,2,0),"")</f>
        <v/>
      </c>
      <c r="AQQ226" s="1" t="str">
        <f>+IFERROR(VLOOKUP(C226,'[2]20180327오더자료'!$E$137654:$F$137671,2,0),"")</f>
        <v/>
      </c>
      <c r="AQR226" s="1" t="str">
        <f t="shared" si="177"/>
        <v/>
      </c>
      <c r="AQS226" s="1" t="str">
        <f>+IFERROR(VLOOKUP(C226,'[2]20180327오더자료'!$E$137702:$F$137718,2,0),"")</f>
        <v/>
      </c>
      <c r="AQT226" s="1" t="str">
        <f t="shared" si="178"/>
        <v/>
      </c>
      <c r="AQU226" s="1" t="str">
        <f t="shared" si="179"/>
        <v/>
      </c>
      <c r="AQV226" s="1" t="str">
        <f>+IFERROR(VLOOKUP(C226,'[2]20180327오더자료'!$E$139826:$F$139842,2,0),"")</f>
        <v/>
      </c>
      <c r="AQW226" s="1" t="str">
        <f>+IFERROR(VLOOKUP(C226,'[2]20180327오더자료'!$E$139949:$F$139967,2,0),"")</f>
        <v/>
      </c>
      <c r="AQX226" s="1" t="str">
        <f>+IFERROR(VLOOKUP(C226,'[2]20180327오더자료'!$E$139987:$F$140005,2,0),"")</f>
        <v/>
      </c>
      <c r="AQY226" s="1" t="str">
        <f t="shared" si="180"/>
        <v/>
      </c>
      <c r="AQZ226" s="1" t="str">
        <f>+IFERROR(VLOOKUP(C226,'[2]20180327오더자료'!$E$140087:$F$140105,2,0),"")</f>
        <v/>
      </c>
      <c r="ARA226" s="1" t="str">
        <f>+IFERROR(VLOOKUP(C226,'[2]20180327오더자료'!$E$140129:$F$140140,2,0),"")</f>
        <v/>
      </c>
      <c r="ARB226" s="1" t="str">
        <f>+IFERROR(VLOOKUP(C226,'[2]20180327오더자료'!$E$140152:$F$140165,2,0),"")</f>
        <v/>
      </c>
      <c r="ARC226" s="1" t="str">
        <f>+IFERROR(VLOOKUP(C226,'[2]20180327오더자료'!$E$140179:$F$140197,2,0),"")</f>
        <v/>
      </c>
      <c r="ARD226" s="1" t="str">
        <f>+IFERROR(VLOOKUP(C226,'[2]20180327오더자료'!$E$140222:$F$140240,2,0),"")</f>
        <v/>
      </c>
      <c r="ARE226" s="1" t="str">
        <f t="shared" si="181"/>
        <v/>
      </c>
      <c r="ARF226" s="1" t="str">
        <f>+IFERROR(VLOOKUP(C226,'[2]20180327오더자료'!$E$140270:$F$140285,2,0),"")</f>
        <v/>
      </c>
      <c r="ARG226" s="1" t="str">
        <f t="shared" si="182"/>
        <v/>
      </c>
      <c r="ARH226" s="1" t="str">
        <f>+IFERROR(VLOOKUP(C226,'[2]20180327오더자료'!$E$140399:$F$140415,2,0),"")</f>
        <v/>
      </c>
      <c r="ARI226" s="1" t="str">
        <f>+IFERROR(VLOOKUP(C226,'[2]20180327오더자료'!$E$140517:$F$140532,2,0),"")</f>
        <v/>
      </c>
      <c r="ARJ226" s="1" t="str">
        <f>+IFERROR(VLOOKUP(C226,'[2]20180327오더자료'!$E$140546:$F$140563,2,0),"")</f>
        <v/>
      </c>
      <c r="ARK226" s="1" t="str">
        <f>+IFERROR(VLOOKUP(C226,'[2]20180327오더자료'!$E$140576:$F$140591,2,0),"")</f>
        <v/>
      </c>
      <c r="ARL226" s="1" t="str">
        <f>+IFERROR(VLOOKUP(C226,'[2]20180327오더자료'!$E$140726:$F$140745,2,0),"")</f>
        <v/>
      </c>
      <c r="ARM226" s="1" t="str">
        <f>+IFERROR(VLOOKUP(C226,'[2]20180327오더자료'!$E$140875:$F$140891,2,0),"")</f>
        <v/>
      </c>
      <c r="ARN226" s="1" t="str">
        <f t="shared" si="183"/>
        <v/>
      </c>
      <c r="ARO226" s="1" t="str">
        <f>+IFERROR(VLOOKUP(C226,'[2]20180327오더자료'!$E$140933:$F$140943,2,0),"")</f>
        <v/>
      </c>
      <c r="ARP226" s="1" t="str">
        <f>+IFERROR(VLOOKUP(C226,'[2]20180327오더자료'!$E$141068:$F$141077,2,0),"")</f>
        <v/>
      </c>
      <c r="ARQ226" s="1" t="str">
        <f>+IFERROR(VLOOKUP(C226,'[2]20180327오더자료'!$E$141093:$F$141113,2,0),"")</f>
        <v/>
      </c>
      <c r="ARR226" s="1" t="str">
        <f t="shared" si="184"/>
        <v/>
      </c>
      <c r="ARS226" s="1" t="str">
        <f>+IFERROR(VLOOKUP(C226,'[2]20180327오더자료'!$E$142916:$F$142928,2,0),"")</f>
        <v/>
      </c>
      <c r="ART226" s="1" t="str">
        <f t="shared" si="185"/>
        <v/>
      </c>
      <c r="ARU226" s="1" t="str">
        <f>+IFERROR(VLOOKUP(C226,'[2]20180327오더자료'!$E$141455:$F$141471,2,0),"")</f>
        <v/>
      </c>
      <c r="ARV226" s="1" t="str">
        <f>+IFERROR(VLOOKUP(C226,'[2]20180327오더자료'!$E$141484:$F$141501,2,0),"")</f>
        <v/>
      </c>
      <c r="ARW226" s="1" t="str">
        <f>+IFERROR(VLOOKUP(C226,'[2]20180327오더자료'!$E$141519:$F$141530,2,0),"")</f>
        <v/>
      </c>
      <c r="ARX226" s="1" t="str">
        <f t="shared" si="186"/>
        <v/>
      </c>
      <c r="ARY226" s="1" t="str">
        <f>+IFERROR(VLOOKUP(C226,'[2]20180327오더자료'!$E$141703:$F$141716,2,0),"")</f>
        <v/>
      </c>
      <c r="ARZ226" s="1" t="str">
        <f t="shared" si="187"/>
        <v/>
      </c>
      <c r="ASA226" s="1" t="str">
        <f t="shared" si="188"/>
        <v/>
      </c>
      <c r="ASB226" s="1" t="str">
        <f>+IFERROR(VLOOKUP(C226,'[2]20180327오더자료'!$E$141749:$F$141764,2,0),"")</f>
        <v/>
      </c>
      <c r="ASC226" s="1" t="str">
        <f>+IFERROR(VLOOKUP(C226,'[2]20180327오더자료'!$E$141821:$F$141835,2,0),"")</f>
        <v/>
      </c>
      <c r="ASD226" s="1" t="str">
        <f t="shared" si="189"/>
        <v/>
      </c>
    </row>
    <row r="227" spans="3:1174" customFormat="1" x14ac:dyDescent="0.3">
      <c r="C227" s="1" t="s">
        <v>44</v>
      </c>
      <c r="D227" s="1" t="str">
        <f>+IFERROR(VLOOKUP(C227,'[1]20180327오더자료'!$D$58092:$E$58107,2,0),"")</f>
        <v/>
      </c>
      <c r="E227" s="1">
        <v>10</v>
      </c>
      <c r="F227" s="1" t="e">
        <f>+VLOOKUP(C227,'[1]20180327오더자료'!$D$58411:$E$58418,2,0)</f>
        <v>#N/A</v>
      </c>
      <c r="G227" s="1" t="e">
        <f>+VLOOKUP(C227,'[1]20180327오더자료'!$D$58432:$E$58447,2,0)</f>
        <v>#N/A</v>
      </c>
      <c r="H227" s="1" t="e">
        <f t="shared" si="118"/>
        <v>#N/A</v>
      </c>
      <c r="I227" s="1" t="e">
        <f>+VLOOKUP(C227,'[1]20180327오더자료'!$D$58538:$E$58553,2,0)</f>
        <v>#N/A</v>
      </c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>
        <v>2</v>
      </c>
      <c r="LU227" s="1"/>
      <c r="LV227" s="1" t="str">
        <f>+IFERROR(VLOOKUP(C149,'[2]20180327오더자료'!$E$150421:$F$150437,2,0),"")</f>
        <v/>
      </c>
      <c r="LW227" s="1" t="str">
        <f>+IFERROR(VLOOKUP(C149,'[2]20180327오더자료'!$E$150564:$F$150582,2,0),"")</f>
        <v/>
      </c>
      <c r="LX227" s="1" t="str">
        <f>+IFERROR(VLOOKUP(C149,'[2]20180327오더자료'!$E$150605:$F$150619,2,0),"")</f>
        <v/>
      </c>
      <c r="LY227" s="1" t="str">
        <f>+IFERROR(VLOOKUP(C149,'[2]20180327오더자료'!$E$150750:$F$150765,2,0),"")</f>
        <v/>
      </c>
      <c r="LZ227" s="1" t="str">
        <f>+IFERROR(VLOOKUP(C149,'[2]20180327오더자료'!$E$150839:$F$150858,2,0),"")</f>
        <v/>
      </c>
      <c r="MA227" s="1" t="str">
        <f>+IFERROR(VLOOKUP(C149,'[2]20180327오더자료'!$E$150991:$F$151008,2,0),"")</f>
        <v/>
      </c>
      <c r="MB227" s="1"/>
      <c r="MC227" s="1"/>
      <c r="MD227" s="1" t="str">
        <f>+IFERROR(VLOOKUP(C149,'[2]20180327오더자료'!$E$151265:$F$151273,2,0),"")</f>
        <v/>
      </c>
      <c r="ME227" s="1"/>
      <c r="MF227" s="1"/>
      <c r="MG227" s="1" t="str">
        <f>+IFERROR(VLOOKUP(C149,'[2]20180327오더자료'!$E$151291:$F$151309,2,0),"")</f>
        <v/>
      </c>
      <c r="MH227" s="1" t="str">
        <f>+IFERROR(VLOOKUP(C149,'[2]20180327오더자료'!$E$151322:$F$151337,2,0),"")</f>
        <v/>
      </c>
      <c r="MI227" s="1" t="str">
        <f>+IFERROR(VLOOKUP(C149,'[2]20180327오더자료'!$E$151357:$F$151376,2,0),"")</f>
        <v/>
      </c>
      <c r="MJ227" s="1" t="str">
        <f>+IFERROR(VLOOKUP(C149,'[2]20180327오더자료'!$E$151435:$F$151452,2,0),"")</f>
        <v/>
      </c>
      <c r="MK227" s="1" t="str">
        <f>+IFERROR(VLOOKUP(C149,'[2]20180327오더자료'!$E$151527:$F$151538,2,0),"")</f>
        <v/>
      </c>
      <c r="ML227" s="1" t="str">
        <f>+IFERROR(VLOOKUP(C149,'[2]20180327오더자료'!$E$151548:$F$151567,2,0),"")</f>
        <v/>
      </c>
      <c r="MM227" s="1" t="str">
        <f>+IFERROR(VLOOKUP(C149,'[2]20180327오더자료'!$E$151584:$F$151594,2,0),"")</f>
        <v/>
      </c>
      <c r="MN227" s="1">
        <v>10</v>
      </c>
      <c r="MO227" s="1"/>
      <c r="MP227" s="1" t="str">
        <f>+IFERROR(VLOOKUP(C149,'[2]20180327오더자료'!$E$151919:$F$151938,2,0),"")</f>
        <v/>
      </c>
      <c r="MQ227" s="1" t="str">
        <f>+IFERROR(VLOOKUP(C149,'[2]20180327오더자료'!$E$152085:$F$152096,2,0),"")</f>
        <v/>
      </c>
      <c r="MR227" s="1"/>
      <c r="MS227" s="1" t="str">
        <f>+IFERROR(VLOOKUP(C149,'[2]20180327오더자료'!$E$152121:$F$152138,2,0),"")</f>
        <v/>
      </c>
      <c r="MT227" s="1"/>
      <c r="MU227" s="1">
        <f>+IFERROR(VLOOKUP(C149,'[2]20180327오더자료'!$E$152160:$F$152164,2,0),"")</f>
        <v>20</v>
      </c>
      <c r="MV227" s="1" t="str">
        <f>+IFERROR(VLOOKUP(C149,'[2]20180327오더자료'!$E$152228:$F$152245,2,0),"")</f>
        <v/>
      </c>
      <c r="MW227" s="1"/>
      <c r="MX227" s="1" t="str">
        <f>+IFERROR(VLOOKUP(C149,'[2]20180327오더자료'!$E$152289:$F$152307,2,0),"")</f>
        <v/>
      </c>
      <c r="MY227" s="1"/>
      <c r="MZ227" s="1" t="str">
        <f>+IFERROR(VLOOKUP(C149,'[2]20180327오더자료'!$E$152333:$F$152349,2,0),"")</f>
        <v/>
      </c>
      <c r="NA227" s="1"/>
      <c r="NB227" s="1" t="str">
        <f>+IFERROR(VLOOKUP(C149,'[2]20180327오더자료'!$E$152438:$F$152456,2,0),"")</f>
        <v/>
      </c>
      <c r="NC227" s="1">
        <f>+IFERROR(VLOOKUP(C149,'[2]20180327오더자료'!$E$152544:$F$152557,2,0),"")</f>
        <v>16</v>
      </c>
      <c r="ND227" s="1"/>
      <c r="NE227" s="1"/>
      <c r="NF227" s="1" t="str">
        <f>+IFERROR(VLOOKUP(C149,'[2]20180327오더자료'!$E$152708:$F$152724,2,0),"")</f>
        <v/>
      </c>
      <c r="NG227" s="1"/>
      <c r="NH227" s="1" t="str">
        <f>+IFERROR(VLOOKUP(C149,'[2]20180327오더자료'!$E$152812:$F$152827,2,0),"")</f>
        <v/>
      </c>
      <c r="NI227" s="1" t="str">
        <f>+IFERROR(VLOOKUP(C149,'[2]20180327오더자료'!$E$152905:$F$152919,2,0),"")</f>
        <v/>
      </c>
      <c r="NJ227" s="1">
        <f>+IFERROR(VLOOKUP(C149,'[2]20180327오더자료'!$E$152998:$F$153011,2,0),"")</f>
        <v>18</v>
      </c>
      <c r="NK227" s="1" t="str">
        <f>+IFERROR(VLOOKUP(C149,'[2]20180327오더자료'!$E$153096:$F$153108,2,0),"")</f>
        <v/>
      </c>
      <c r="NL227" s="1" t="str">
        <f>+IFERROR(VLOOKUP(C149,'[2]20180327오더자료'!$E$153121:$F$153140,2,0),"")</f>
        <v/>
      </c>
      <c r="NM227" s="1" t="str">
        <f>+IFERROR(VLOOKUP(C149,'[2]20180327오더자료'!$E$153195:$F$153215,2,0),"")</f>
        <v/>
      </c>
      <c r="NN227" s="1"/>
      <c r="NO227" s="1">
        <v>1</v>
      </c>
      <c r="NP227" s="1" t="str">
        <f>+IFERROR(VLOOKUP(C149,'[2]20180327오더자료'!$E$153364:$F$153380,2,0),"")</f>
        <v/>
      </c>
      <c r="NQ227" s="1"/>
      <c r="NR227" s="1">
        <v>12</v>
      </c>
      <c r="NS227" s="1"/>
      <c r="NT227" s="1" t="str">
        <f>+IFERROR(VLOOKUP(C149,'[2]20180327오더자료'!$E$153473:$F$153487,2,0),"")</f>
        <v/>
      </c>
      <c r="NU227" s="1" t="str">
        <f>+IFERROR(VLOOKUP(C149,'[2]20180327오더자료'!$E$153579:$F$153597,2,0),"")</f>
        <v/>
      </c>
      <c r="NV227" s="1" t="str">
        <f>+IFERROR(VLOOKUP(C149,'[2]20180327오더자료'!$E$153633:$F$153644,2,0),"")</f>
        <v/>
      </c>
      <c r="NW227" s="1"/>
      <c r="NX227" s="1"/>
      <c r="NY227" s="1"/>
      <c r="NZ227" s="1" t="str">
        <f>+IFERROR(VLOOKUP(C149,'[2]20180327오더자료'!$E$153690:$F$153705,2,0),"")</f>
        <v/>
      </c>
      <c r="OA227" s="1" t="str">
        <f>+IFERROR(VLOOKUP(C149,'[2]20180327오더자료'!$E$153718:$F$153728,2,0),"")</f>
        <v/>
      </c>
      <c r="OB227" s="1" t="str">
        <f>+IFERROR(VLOOKUP(C149,'[2]20180327오더자료'!$E$153778:$F$153791,2,0),"")</f>
        <v/>
      </c>
      <c r="OC227" s="1" t="str">
        <f>+IFERROR(VLOOKUP(C149,'[2]20180327오더자료'!$E$153871:$F$153886,2,0),"")</f>
        <v/>
      </c>
      <c r="OD227" s="1" t="str">
        <f>+IFERROR(VLOOKUP(C149,'[2]20180327오더자료'!$E$153962:$F$153970,2,0),"")</f>
        <v/>
      </c>
      <c r="OE227" s="1" t="str">
        <f>+IFERROR(VLOOKUP(C149,'[2]20180327오더자료'!$E$154052:$F$154066,2,0),"")</f>
        <v/>
      </c>
      <c r="OF227" s="1" t="str">
        <f>+IFERROR(VLOOKUP(C149,'[2]20180327오더자료'!$E$154382:$F$154399,2,0),"")</f>
        <v/>
      </c>
      <c r="OG227" s="1"/>
      <c r="OH227" s="1" t="str">
        <f>+IFERROR(VLOOKUP(C149,'[2]20180327오더자료'!$E$154099:$F$154116,2,0),"")</f>
        <v/>
      </c>
      <c r="OI227" s="1">
        <f>+IFERROR(VLOOKUP(C149,'[2]20180327오더자료'!$E$154196:$F$154218,2,0),"")</f>
        <v>20.5</v>
      </c>
      <c r="OJ227" s="1" t="str">
        <f>+IFERROR(VLOOKUP(C149,'[2]20180327오더자료'!$E$154328:$F$154343,2,0),"")</f>
        <v/>
      </c>
      <c r="OK227" s="1" t="str">
        <f>+IFERROR(VLOOKUP(C149,'[2]20180327오더자료'!$E$154355:$F$154368,2,0),"")</f>
        <v/>
      </c>
      <c r="OL227" s="1" t="str">
        <f>+IFERROR(VLOOKUP(C149,'[2]20180327오더자료'!$E$154382:$F$154399,2,0),"")</f>
        <v/>
      </c>
      <c r="OM227" s="1" t="str">
        <f>+IFERROR(VLOOKUP(C149,'[2]20180327오더자료'!$E$154493:$F$154502,2,0),"")</f>
        <v/>
      </c>
      <c r="ON227" s="1" t="str">
        <f>+IFERROR(VLOOKUP(C149,'[2]20180327오더자료'!$E$154589:$F$154604,2,0),"")</f>
        <v/>
      </c>
      <c r="OO227" s="1" t="str">
        <f>+IFERROR(VLOOKUP(C149,'[2]20180327오더자료'!$E$154675:$F$154685,2,0),"")</f>
        <v/>
      </c>
      <c r="OP227" s="1" t="str">
        <f>+IFERROR(VLOOKUP(C149,'[2]20180327오더자료'!$E$155000:$F$155007,2,0),"")</f>
        <v/>
      </c>
      <c r="OQ227" s="1" t="str">
        <f>+IFERROR(VLOOKUP(C149,'[2]20180327오더자료'!$E$155044:$F$155051,2,0),"")</f>
        <v/>
      </c>
      <c r="OR227" s="1" t="str">
        <f>+IFERROR(VLOOKUP(C149,'[2]20180327오더자료'!$E$155062:$F$155081,2,0),"")</f>
        <v/>
      </c>
      <c r="OS227" s="1"/>
      <c r="OT227" s="1" t="str">
        <f>+IFERROR(VLOOKUP(C149,'[2]20180327오더자료'!$E$155097:$F$155114,2,0),"")</f>
        <v/>
      </c>
      <c r="OU227" s="1"/>
      <c r="OV227" s="1" t="str">
        <f>+IFERROR(VLOOKUP(C149,'[2]20180327오더자료'!$E$155149:$F$155167,2,0),"")</f>
        <v/>
      </c>
      <c r="OW227" s="1"/>
      <c r="OX227" s="1" t="str">
        <f>+IFERROR(VLOOKUP(C149,'[2]20180327오더자료'!$E$155250:$F$155263,2,0),"")</f>
        <v/>
      </c>
      <c r="OY227" s="1" t="str">
        <f>+IFERROR(VLOOKUP(C149,'[2]20180327오더자료'!$D$155276:$E$155296,2,0),"")</f>
        <v/>
      </c>
      <c r="OZ227" s="1" t="str">
        <f>+IFERROR(VLOOKUP(C149,'[2]20180327오더자료'!$E$155312:$F$155328,2,0),"")</f>
        <v/>
      </c>
      <c r="PA227" s="1"/>
      <c r="PB227" s="1" t="str">
        <f>+IFERROR(VLOOKUP(C149,'[2]20180327오더자료'!$E$155344:$F$155361,2,0),"")</f>
        <v/>
      </c>
      <c r="PC227" s="1"/>
      <c r="PD227" s="1" t="str">
        <f>+IFERROR(VLOOKUP(C149,'[2]20180327오더자료'!$E$155441:$F$155456,2,0),"")</f>
        <v/>
      </c>
      <c r="PE227" s="1"/>
      <c r="PF227" s="1" t="str">
        <f>+IFERROR(VLOOKUP(C149,'[2]20180327오더자료'!$E$155526:$F$155548,2,0),"")</f>
        <v/>
      </c>
      <c r="PG227" s="1"/>
      <c r="PH227" s="1"/>
      <c r="PI227" s="1" t="str">
        <f>+IFERROR(VLOOKUP(C149,'[2]20180327오더자료'!$E$155646:$F$155662,2,0),"")</f>
        <v/>
      </c>
      <c r="PJ227" s="1" t="str">
        <f>+IFERROR(VLOOKUP(C149,'[2]20180327오더자료'!$E$155681:$F$155701,2,0),"")</f>
        <v/>
      </c>
      <c r="PK227" s="1" t="str">
        <f>+IFERROR(VLOOKUP(C149,'[2]20180327오더자료'!$E$156006:$F$156020,2,0),"")</f>
        <v/>
      </c>
      <c r="PL227" s="1"/>
      <c r="PM227" s="1" t="e">
        <f t="shared" si="119"/>
        <v>#N/A</v>
      </c>
      <c r="PN227" s="1" t="str">
        <f>+IFERROR(VLOOKUP(C149,'[2]20180327오더자료'!$E$156455:$F$156475,2,0),"")</f>
        <v/>
      </c>
      <c r="PO227" s="1" t="str">
        <f>+IFERROR(VLOOKUP(C149,'[2]20180327오더자료'!$E$156236:$F$156255,2,0),"")</f>
        <v/>
      </c>
      <c r="PP227" s="1" t="str">
        <f>+IFERROR(VLOOKUP(C149,'[2]20180327오더자료'!$E$156531:$F$156550,2,0),"")</f>
        <v/>
      </c>
      <c r="PQ227" s="1" t="str">
        <f>+IFERROR(VLOOKUP(C149,'[2]20180327오더자료'!$E$156756:$F$156768,2,0),"")</f>
        <v/>
      </c>
      <c r="PR227" s="1"/>
      <c r="PS227" s="1" t="str">
        <f>+IFERROR(VLOOKUP(C149,'[2]20180327오더자료'!$E$156792:$F$156802,2,0),"")</f>
        <v/>
      </c>
      <c r="PT227" s="1"/>
      <c r="PU227" s="1" t="str">
        <f>+IFERROR(VLOOKUP(C149,'[2]20180327오더자료'!$E$156847:$F$156854,2,0),"")</f>
        <v/>
      </c>
      <c r="PV227" s="1"/>
      <c r="PW227" s="1"/>
      <c r="PX227" s="1" t="str">
        <f>+IFERROR(VLOOKUP(C149,'[2]20180327오더자료'!$E$156909:$F$156916,2,0),"")</f>
        <v/>
      </c>
      <c r="PY227" s="1" t="str">
        <f>+IFERROR(VLOOKUP(C149,'[2]20180327오더자료'!$E$156928:$F$156946,2,0),"")</f>
        <v/>
      </c>
      <c r="PZ227" s="1" t="str">
        <f>+IFERROR(VLOOKUP(C149,'[2]20180327오더자료'!$E$156998:$F$157015,2,0),"")</f>
        <v/>
      </c>
      <c r="QA227" s="1"/>
      <c r="QB227" s="1" t="str">
        <f>+IFERROR(VLOOKUP(C149,'[2]20180327오더자료'!$E$157104:$F$157122,2,0),"")</f>
        <v/>
      </c>
      <c r="QC227" s="1" t="str">
        <f>+IFERROR(VLOOKUP(C149,'[2]20180327오더자료'!$E$157168:$F$157177,2,0),"")</f>
        <v/>
      </c>
      <c r="QD227" s="1">
        <f>+IFERROR(VLOOKUP(C149,'[2]20180327오더자료'!$E$157305:$F$157311,2,0),"")</f>
        <v>20</v>
      </c>
      <c r="QE227" s="1" t="str">
        <f>+IFERROR(VLOOKUP(C149,'[2]20180327오더자료'!$E$157326:$F$157346,2,0),"")</f>
        <v/>
      </c>
      <c r="QF227" s="1" t="str">
        <f>+IFERROR(VLOOKUP(C149,'[2]20180327오더자료'!$E$157626:$F$157644,2,0),"")</f>
        <v/>
      </c>
      <c r="QG227" s="1"/>
      <c r="QH227" s="1">
        <v>14</v>
      </c>
      <c r="QI227" s="1" t="str">
        <f>+IFERROR(VLOOKUP(C149,'[2]20180327오더자료'!$E$157711:$F$157724,2,0),"")</f>
        <v/>
      </c>
      <c r="QJ227" s="1" t="str">
        <f>+IFERROR(VLOOKUP(C149,'[2]20180327오더자료'!$E$157745:$F$157762,2,0),"")</f>
        <v/>
      </c>
      <c r="QK227" s="1" t="str">
        <f>+IFERROR(VLOOKUP(C149,'[2]20180327오더자료'!$E$157825:$F$157840,2,0),"")</f>
        <v/>
      </c>
      <c r="QL227" s="1"/>
      <c r="QM227" s="1"/>
      <c r="QN227" s="1"/>
      <c r="QO227" s="1">
        <v>14</v>
      </c>
      <c r="QP227" s="1"/>
      <c r="QQ227" s="1" t="str">
        <f>+IFERROR(VLOOKUP(C149,'[2]20180327오더자료'!$E$157904:$F$157912,2,0),"")</f>
        <v/>
      </c>
      <c r="QR227" s="1"/>
      <c r="QS227" s="1" t="str">
        <f>+IFERROR(VLOOKUP(C149,'[2]20180327오더자료'!$E$157954:$F$157972,2,0),"")</f>
        <v/>
      </c>
      <c r="QT227" s="1" t="str">
        <f>+IFERROR(VLOOKUP(C149,'[2]20180327오더자료'!$E$158081:$F$158099,2,0),"")</f>
        <v/>
      </c>
      <c r="QU227" s="1" t="str">
        <f>+IFERROR(VLOOKUP(C149,'[2]20180327오더자료'!$E$158221:$F$158236,2,0),"")</f>
        <v/>
      </c>
      <c r="QV227" s="1" t="str">
        <f>+IFERROR(VLOOKUP(C149,'[2]20180327오더자료'!$E$158278:$F$158296,2,0),"")</f>
        <v/>
      </c>
      <c r="QW227" s="1" t="str">
        <f>+IFERROR(VLOOKUP(C149,'[2]20180327오더자료'!$E$158307:$F$158325,2,0),"")</f>
        <v/>
      </c>
      <c r="QX227" s="1" t="str">
        <f>+IFERROR(VLOOKUP(C149,'[2]20180327오더자료'!$E$158374:$F$158382,2,0),"")</f>
        <v/>
      </c>
      <c r="QY227" s="1" t="str">
        <f>+IFERROR(VLOOKUP(C149,'[2]20180327오더자료'!$E$158427:$F$158440,2,0),"")</f>
        <v/>
      </c>
      <c r="QZ227" s="1" t="str">
        <f>+IFERROR(VLOOKUP(C149,'[2]20180327오더자료'!$E$158476:$F$158489,2,0),"")</f>
        <v/>
      </c>
      <c r="RA227" s="1" t="str">
        <f>+IFERROR(VLOOKUP(C149,'[2]20180327오더자료'!$E$158501:$F$158519,2,0),"")</f>
        <v/>
      </c>
      <c r="RB227" s="1" t="str">
        <f>+IFERROR(VLOOKUP(C149,'[2]20180327오더자료'!$E$158538:$F$158544,2,0),"")</f>
        <v/>
      </c>
      <c r="RC227" s="1"/>
      <c r="RD227" s="1"/>
      <c r="RE227" s="1" t="str">
        <f>+IFERROR(VLOOKUP(C149,'[2]20180327오더자료'!$E$158577:$F$158595,2,0),"")</f>
        <v/>
      </c>
      <c r="RF227" t="str">
        <f>+IFERROR(VLOOKUP(C149,'[2]20180327오더자료'!$E$158632:$F$158639,2,0),"")</f>
        <v/>
      </c>
      <c r="RG227" s="1">
        <f>+IFERROR(VLOOKUP(C149,'[2]20180327오더자료'!$E$158658:$F$158662,2,0),"")</f>
        <v>23</v>
      </c>
      <c r="RH227" s="1" t="str">
        <f>+IFERROR(VLOOKUP(C149,'[2]20180327오더자료'!$E$158716:$F$158725,2,0),"")</f>
        <v/>
      </c>
      <c r="RI227" s="1"/>
      <c r="RJ227" s="1"/>
      <c r="RK227" s="1" t="str">
        <f>+IFERROR(VLOOKUP(C149,'[2]20180327오더자료'!$E$158768:$F$158782,2,0),"")</f>
        <v/>
      </c>
      <c r="RL227" s="1" t="str">
        <f>+IFERROR(VLOOKUP(C149,'[2]20180327오더자료'!$E$158795:$F$158801,2,0),"")</f>
        <v/>
      </c>
      <c r="RM227" s="1" t="str">
        <f>+IFERROR(VLOOKUP(C149,'[2]20180327오더자료'!$E$158821:$F$158842,2,0),"")</f>
        <v/>
      </c>
      <c r="RN227" s="1" t="str">
        <f>+IFERROR(VLOOKUP(C149,'[2]20180327오더자료'!$E$158913:$F$158926,2,0),"")</f>
        <v/>
      </c>
      <c r="RO227" s="1"/>
      <c r="RP227" s="1"/>
      <c r="RQ227" s="1" t="str">
        <f>+IFERROR(VLOOKUP(C149,'[2]20180327오더자료'!$E$158964:$F$158973,2,0),"")</f>
        <v/>
      </c>
      <c r="RR227" s="1"/>
      <c r="RS227" s="1" t="str">
        <f>+IFERROR(VLOOKUP(C149,'[2]20180327오더자료'!$E$159012:$F$159020,2,0),"")</f>
        <v/>
      </c>
      <c r="RT227" s="1"/>
      <c r="RU227" s="1" t="str">
        <f>+IFERROR(VLOOKUP(C148,'[2]20180327오더자료'!$E$159154:$F$159171,2,0),"")</f>
        <v/>
      </c>
      <c r="RV227" s="1">
        <f>+IFERROR(VLOOKUP(C149,'[2]20180327오더자료'!$E$159278:$F$159293,2,0),"")</f>
        <v>10</v>
      </c>
      <c r="RW227" s="1"/>
      <c r="RX227" s="1">
        <v>6</v>
      </c>
      <c r="RY227" s="1" t="str">
        <f>+IFERROR(VLOOKUP(C149,'[2]20180327오더자료'!$E$159463:$F$159481,2,0),"")</f>
        <v/>
      </c>
      <c r="RZ227" s="1" t="str">
        <f>+IFERROR(VLOOKUP(C149,'[2]20180327오더자료'!$E$159548:$F$159562,2,0),"")</f>
        <v/>
      </c>
      <c r="SA227" s="1">
        <f>+IFERROR(VLOOKUP(C149,'[2]20180327오더자료'!$E$159769:$F$159780,2,0),"")</f>
        <v>16.5</v>
      </c>
      <c r="SB227" s="1" t="str">
        <f>+IFERROR(VLOOKUP(C149,'[2]20180327오더자료'!$E$159862:$F$159872,2,0),"")</f>
        <v/>
      </c>
      <c r="SC227" s="1"/>
      <c r="SD227" s="1"/>
      <c r="SE227" s="1" t="str">
        <f>+IFERROR(VLOOKUP(C149,'[2]20180327오더자료'!$E$159903:$F$159919,2,0),"")</f>
        <v/>
      </c>
      <c r="SF227" s="1" t="str">
        <f>+IFERROR(VLOOKUP(C149,'[2]20180327오더자료'!$E$159948:$F$159965,2,0),"")</f>
        <v/>
      </c>
      <c r="SG227" s="1"/>
      <c r="SH227" s="1" t="str">
        <f>+IFERROR(VLOOKUP(C149,'[2]20180327오더자료'!$E$159994:$F$160007,2,0),"")</f>
        <v/>
      </c>
      <c r="SI227" s="1" t="str">
        <f>+IFERROR(VLOOKUP(C149,'[2]20180327오더자료'!$E$160020:$F$160035,2,0),"")</f>
        <v/>
      </c>
      <c r="SJ227" s="1" t="str">
        <f>+IFERROR(VLOOKUP(C149,'[2]20180327오더자료'!$E$160049:$F$160066,2,0),"")</f>
        <v/>
      </c>
      <c r="SK227" s="1" t="str">
        <f>+IFERROR(VLOOKUP(C149,'[2]20180327오더자료'!$E$160111:$F$160128,2,0),"")</f>
        <v/>
      </c>
      <c r="SL227" s="1" t="str">
        <f>+IFERROR(VLOOKUP(C149,'[2]20180327오더자료'!$E$160313:$F$160330,2,0),"")</f>
        <v/>
      </c>
      <c r="SM227" s="1" t="str">
        <f>+IFERROR(VLOOKUP(C149,'[2]20180327오더자료'!$E$160422:$F$160438,2,0),"")</f>
        <v/>
      </c>
      <c r="SN227" s="1"/>
      <c r="SO227" s="1"/>
      <c r="SP227" s="1" t="str">
        <f>+IFERROR(VLOOKUP(C149,'[2]20180327오더자료'!$E$160527:$F$160537,2,0),"")</f>
        <v/>
      </c>
      <c r="SQ227" s="1"/>
      <c r="SR227" s="1"/>
      <c r="SS227" s="1" t="str">
        <f>+IFERROR(VLOOKUP(C149,'[2]20180327오더자료'!$E$160611:$F$160618,2,0),"")</f>
        <v/>
      </c>
      <c r="ST227" s="1"/>
      <c r="SU227" s="1" t="str">
        <f>+IFERROR(VLOOKUP(C149,'[2]20180327오더자료'!$E$160651:$F$160670,2,0),"")</f>
        <v/>
      </c>
      <c r="SV227" s="1"/>
      <c r="SW227" s="1" t="str">
        <f>+IFERROR(VLOOKUP(C149,'[2]20180327오더자료'!$E$160740:$F$160749,2,0),"")</f>
        <v/>
      </c>
      <c r="SX227" s="1" t="str">
        <f>+IFERROR(VLOOKUP(C149,'[2]20180327오더자료'!$E$160765:$F$160776,2,0),"")</f>
        <v/>
      </c>
      <c r="SY227" s="1" t="str">
        <f>+IFERROR(VLOOKUP(C149,'[2]20180327오더자료'!$E$160831:$F$160846,2,0),"")</f>
        <v/>
      </c>
      <c r="SZ227" s="1"/>
      <c r="TA227" s="1" t="str">
        <f>+IFERROR(VLOOKUP(C149,'[2]20180327오더자료'!$E$160917:$F$160929,2,0),"")</f>
        <v/>
      </c>
      <c r="TB227" s="1" t="str">
        <f>+IFERROR(VLOOKUP(C149,'[2]20180327오더자료'!$E$160943:$F$160962,2,0),"")</f>
        <v/>
      </c>
      <c r="TC227" s="1" t="str">
        <f>+IFERROR(VLOOKUP(C149,'[2]20180327오더자료'!$E$161049:$F$161067,2,0),"")</f>
        <v/>
      </c>
      <c r="TD227" s="1"/>
      <c r="TE227" s="1" t="str">
        <f>+IFERROR(VLOOKUP(C149,'[2]20180327오더자료'!$E$161085:$F$161104,2,0),"")</f>
        <v/>
      </c>
      <c r="TF227" s="1" t="str">
        <f>+IFERROR(VLOOKUP(C149,'[2]20180327오더자료'!$E$161217:$F$161235,2,0),"")</f>
        <v/>
      </c>
      <c r="TG227" s="1" t="str">
        <f>+IFERROR(VLOOKUP(C149,'[2]20180327오더자료'!$E$161324:$F$161336,2,0),"")</f>
        <v/>
      </c>
      <c r="TH227" s="1" t="str">
        <f>+IFERROR(VLOOKUP(C149,'[2]20180327오더자료'!$E$161351:$F$161369,2,0),"")</f>
        <v/>
      </c>
      <c r="TI227" s="1" t="str">
        <f>+IFERROR(VLOOKUP(C149,'[2]20180327오더자료'!$E$161423:$F$161438,2,0),"")</f>
        <v/>
      </c>
      <c r="TJ227" s="1"/>
      <c r="TK227" s="1" t="str">
        <f>+IFERROR(VLOOKUP(C149,'[2]20180327오더자료'!$E$161464:$F$161482,2,0),"")</f>
        <v/>
      </c>
      <c r="TL227" s="1"/>
      <c r="TM227" s="1"/>
      <c r="TN227" s="1" t="str">
        <f>+IFERROR(VLOOKUP(C149,'[2]20180327오더자료'!$E$161616:$F$161632,2,0),"")</f>
        <v/>
      </c>
      <c r="TO227" s="1"/>
      <c r="TP227" s="1">
        <f>+IFERROR(VLOOKUP(C149,'[2]20180327오더자료'!$E$161793:$F$161799,2,0),"")</f>
        <v>22</v>
      </c>
      <c r="TQ227" s="1" t="str">
        <f>+IFERROR(VLOOKUP(C149,'[2]20180327오더자료'!$E$161868:$F$161881,2,0),"")</f>
        <v/>
      </c>
      <c r="TR227" s="1" t="str">
        <f>+IFERROR(VLOOKUP(C149,'[2]20180327오더자료'!$E$161974:$F$161983,2,0),"")</f>
        <v/>
      </c>
      <c r="TS227" s="1" t="str">
        <f>+IFERROR(VLOOKUP(C149,'[2]20180327오더자료'!$E$161999:$F$162017,2,0),"")</f>
        <v/>
      </c>
      <c r="TT227" s="1"/>
      <c r="TU227" s="1" t="str">
        <f>+IFERROR(VLOOKUP(C149,'[2]20180327오더자료'!$E$162039:$F$162051,2,0),"")</f>
        <v/>
      </c>
      <c r="TV227" s="1"/>
      <c r="TW227" s="1" t="str">
        <f>+IFERROR(VLOOKUP(C149,'[2]20180327오더자료'!$E$162072:$F$162089,2,0),"")</f>
        <v/>
      </c>
      <c r="TX227" s="1" t="str">
        <f>+IFERROR(VLOOKUP(C149,'[2]20180327오더자료'!$E$162160:$F$162181,2,0),"")</f>
        <v/>
      </c>
      <c r="TY227" s="1">
        <f>+IFERROR(VLOOKUP(C149,'[2]20180327오더자료'!$E$162196:$F$162210,2,0),"")</f>
        <v>20</v>
      </c>
      <c r="TZ227" s="1" t="str">
        <f>+IFERROR(VLOOKUP(C149,'[2]20180327오더자료'!$E$162286:$F$162301,2,0),"")</f>
        <v/>
      </c>
      <c r="UA227" s="1"/>
      <c r="UB227" s="1" t="str">
        <f>+IFERROR(VLOOKUP(C149,'[2]20180327오더자료'!$E$162496:$F$162514,2,0),"")</f>
        <v/>
      </c>
      <c r="UC227" s="1"/>
      <c r="UD227" s="1" t="str">
        <f>+IFERROR(VLOOKUP(C149,'[2]20180327오더자료'!$E$162525:$F$162539,2,0),"")</f>
        <v/>
      </c>
      <c r="UE227" s="1"/>
      <c r="UF227" s="1" t="str">
        <f>+IFERROR(VLOOKUP(C149,'[2]20180327오더자료'!$E$162573:$F$162593,2,0),"")</f>
        <v/>
      </c>
      <c r="UG227" s="1"/>
      <c r="UH227" s="1"/>
      <c r="UI227" s="1"/>
      <c r="UJ227" s="1" t="e">
        <f>+VLOOKUP(C227,'[2]20180327오더자료'!$E$162648:$F$162655,2,0)</f>
        <v>#N/A</v>
      </c>
      <c r="UK227" s="1" t="str">
        <f>+IFERROR(VLOOKUP(C149,'[2]20180327오더자료'!$E$162742:$F$162751,2,0),"")</f>
        <v/>
      </c>
      <c r="UL227" s="1" t="str">
        <f>+IFERROR(VLOOKUP(C149,'[2]20180327오더자료'!$E$162790:$F$162806,2,0),"")</f>
        <v/>
      </c>
      <c r="UM227" s="1" t="str">
        <f>+IFERROR(VLOOKUP(C149,'[2]20180327오더자료'!$E$162983:$F$163001,2,0),"")</f>
        <v/>
      </c>
      <c r="UN227" s="1"/>
      <c r="UO227" s="1"/>
      <c r="UP227" s="1"/>
      <c r="UQ227" s="1" t="str">
        <f>+IFERROR(VLOOKUP(C149,'[2]20180327오더자료'!$E$163056:$F$163073,2,0),"")</f>
        <v/>
      </c>
      <c r="UR227" s="1"/>
      <c r="US227" s="1" t="str">
        <f>+IFERROR(VLOOKUP(C149,'[2]20180327오더자료'!$E$163202:$F$163220,2,0),"")</f>
        <v/>
      </c>
      <c r="UT227" s="1"/>
      <c r="UU227" s="1" t="str">
        <f>+IFERROR(VLOOKUP(C149,'[2]20180327오더자료'!$E$163242:$F$163262,2,0),"")</f>
        <v/>
      </c>
      <c r="UV227" s="1"/>
      <c r="UW227" s="1" t="str">
        <f>+IFERROR(VLOOKUP(C149,'[2]20180327오더자료'!$E$163325:$F$163343,2,0),"")</f>
        <v/>
      </c>
      <c r="UX227" s="1"/>
      <c r="UY227" s="1"/>
      <c r="UZ227" s="1"/>
      <c r="VA227" s="1" t="str">
        <f>+IFERROR(VLOOKUP(C149,'[2]20180327오더자료'!$E$163406:$F$163415,2,0),"")</f>
        <v/>
      </c>
      <c r="VB227" s="1" t="str">
        <f>+IFERROR(VLOOKUP(C149,'[2]20180327오더자료'!$E$163444:$F$163456,2,0),"")</f>
        <v/>
      </c>
      <c r="VC227" s="1" t="str">
        <f>+IFERROR(VLOOKUP(C149,'[2]20180327오더자료'!$E$163498:$F$163516,2,0),"")</f>
        <v/>
      </c>
      <c r="VD227" s="1">
        <f>+IFERROR(VLOOKUP(C149,'[2]20180327오더자료'!$E$163527:$F$163542,2,0),"")</f>
        <v>20</v>
      </c>
      <c r="VE227" s="1" t="str">
        <f>+IFERROR(VLOOKUP(C149,'[2]20180327오더자료'!$E$163559:$F$163575,2,0),"")</f>
        <v/>
      </c>
      <c r="VF227" s="1" t="str">
        <f>+IFERROR(VLOOKUP(C149,'[2]20180327오더자료'!$E$163652:$F$163666,2,0),"")</f>
        <v/>
      </c>
      <c r="VG227" s="1"/>
      <c r="VH227" s="1" t="str">
        <f>+IFERROR(VLOOKUP(C149,'[2]20180327오더자료'!$E$163709:$F$163717,2,0),"")</f>
        <v/>
      </c>
      <c r="VI227" s="1" t="str">
        <f>+IFERROR(VLOOKUP(C149,'[2]20180327오더자료'!$E$164004:$F$164014,2,0),"")</f>
        <v/>
      </c>
      <c r="VJ227" s="1" t="str">
        <f>+IFERROR(VLOOKUP(C149,'[2]20180327오더자료'!$E$164026:$F$164039,2,0),"")</f>
        <v/>
      </c>
      <c r="VK227" s="1" t="str">
        <f>+IFERROR(VLOOKUP(C149,'[2]20180327오더자료'!$E$164087:$F$164096,2,0),"")</f>
        <v/>
      </c>
      <c r="VL227" s="1"/>
      <c r="VM227" s="1" t="str">
        <f>+IFERROR(VLOOKUP(C149,'[2]20180327오더자료'!$E$164114:$F$164132,2,0),"")</f>
        <v/>
      </c>
      <c r="VN227" s="1" t="str">
        <f>+IFERROR(VLOOKUP(C149,'[2]20180327오더자료'!$E$164147:$F$164161,2,0),"")</f>
        <v/>
      </c>
      <c r="VO227" s="1"/>
      <c r="VP227" s="1" t="str">
        <f>+IFERROR(VLOOKUP(C149,'[2]20180327오더자료'!$E$164235:$F$164245,2,0),"")</f>
        <v/>
      </c>
      <c r="VQ227" s="1"/>
      <c r="VR227" s="1" t="str">
        <f>+IFERROR(VLOOKUP(C149,'[2]20180327오더자료'!$E$164258:$F$164272,2,0),"")</f>
        <v/>
      </c>
      <c r="VS227" s="1" t="str">
        <f>+IFERROR(VLOOKUP(C149,'[2]20180327오더자료'!$E$164310:$F$164327,2,0),"")</f>
        <v/>
      </c>
      <c r="VT227" s="1" t="str">
        <f>+IFERROR(VLOOKUP(C149,'[2]20180327오더자료'!$E$164383:$F$164401,2,0),"")</f>
        <v/>
      </c>
      <c r="VU227" s="1" t="str">
        <f>+IFERROR(VLOOKUP(C149,'[2]20180327오더자료'!$E$164421:$F$164427,2,0),"")</f>
        <v/>
      </c>
      <c r="VV227" s="1" t="str">
        <f>+IFERROR(VLOOKUP(C149,'[2]20180327오더자료'!$E$164485:$F$164504,2,0),"")</f>
        <v/>
      </c>
      <c r="VW227" s="1"/>
      <c r="VX227" s="1"/>
      <c r="VY227" s="1">
        <v>4.5</v>
      </c>
      <c r="VZ227" s="1"/>
      <c r="WA227" s="1" t="str">
        <f>+IFERROR(VLOOKUP(C149,'[2]20180327오더자료'!$E$164674:$F$164688,2,0),"")</f>
        <v/>
      </c>
      <c r="WB227" s="1" t="str">
        <f>+IFERROR(VLOOKUP(C149,'[2]20180327오더자료'!$E$164741:$F$164758,2,0),"")</f>
        <v/>
      </c>
      <c r="WC227" s="1">
        <f>+IFERROR(VLOOKUP(C149,'[2]20180327오더자료'!$E$164772:$F$164789,2,0),"")</f>
        <v>20</v>
      </c>
      <c r="WD227" s="1" t="str">
        <f>+IFERROR(VLOOKUP(C149,'[2]20180327오더자료'!$E$164867:$F$164886,2,0),"")</f>
        <v/>
      </c>
      <c r="WE227" s="1" t="str">
        <f>+IFERROR(VLOOKUP(C149,'[2]20180327오더자료'!$E$164930:$F$164948,2,0),"")</f>
        <v/>
      </c>
      <c r="WF227" s="1"/>
      <c r="WG227" s="1"/>
      <c r="WH227" s="1" t="str">
        <f>+IFERROR(VLOOKUP(C149,'[2]20180327오더자료'!$E$165048:$F$165066,2,0),"")</f>
        <v/>
      </c>
      <c r="WI227" s="1" t="str">
        <f>+IFERROR(VLOOKUP(C149,'[2]20180327오더자료'!$E$165100:$F$165116,2,0),"")</f>
        <v/>
      </c>
      <c r="WJ227" s="1" t="str">
        <f>+IFERROR(VLOOKUP(C149,'[2]20180327오더자료'!$E$165158:$F$165171,2,0),"")</f>
        <v/>
      </c>
      <c r="WK227" s="1" t="str">
        <f>+IFERROR(VLOOKUP(C149,'[2]20180327오더자료'!$E$165213:$F$165230,2,0),"")</f>
        <v/>
      </c>
      <c r="WL227" s="1" t="str">
        <f>+IFERROR(VLOOKUP(C149,'[2]20180327오더자료'!$E$165267:$F$165282,2,0),"")</f>
        <v/>
      </c>
      <c r="WM227" s="1" t="str">
        <f>+IFERROR(VLOOKUP(C149,'[2]20180327오더자료'!$E$165306:$F$165324,2,0),"")</f>
        <v/>
      </c>
      <c r="WN227" s="1" t="str">
        <f>+IFERROR(VLOOKUP(C149,'[2]20180327오더자료'!$E$165376:$F$165392,2,0),"")</f>
        <v/>
      </c>
      <c r="WO227" s="1" t="str">
        <f>+IFERROR(VLOOKUP(C149,'[2]20180327오더자료'!$E$165460:$F$165476,2,0),"")</f>
        <v/>
      </c>
      <c r="WP227" s="1"/>
      <c r="WQ227" s="1" t="str">
        <f>+IFERROR(VLOOKUP(C149,'[2]20180327오더자료'!$E$172774:$F$172792,2,0),"")</f>
        <v/>
      </c>
      <c r="WR227" s="1"/>
      <c r="WS227" s="1"/>
      <c r="WT227" s="1" t="str">
        <f>+IFERROR(VLOOKUP(C149,'[2]20180327오더자료'!$E$167835:$F$167851,2,0),"")</f>
        <v/>
      </c>
      <c r="WU227" s="1"/>
      <c r="WV227" s="1">
        <f>+IFERROR(VLOOKUP(C149,'[2]20180327오더자료'!$E$172921:$F$172926,2,0),"")</f>
        <v>26.5</v>
      </c>
      <c r="WW227" s="1"/>
      <c r="WX227" s="1" t="str">
        <f>+IFERROR(VLOOKUP(C149,'[2]20180327오더자료'!$E$172951:$F$172970,2,0),"")</f>
        <v/>
      </c>
      <c r="WY227" s="1" t="str">
        <f>+IFERROR(VLOOKUP(C149,'[2]20180327오더자료'!$E$173017:$F$173027,2,0),"")</f>
        <v/>
      </c>
      <c r="WZ227" s="1"/>
      <c r="XA227" s="1" t="str">
        <f>+IFERROR(VLOOKUP(C149,'[2]20180327오더자료'!$E$173082:$F$173094,2,0),"")</f>
        <v/>
      </c>
      <c r="XB227" s="1" t="str">
        <f>+IFERROR(VLOOKUP(C149,'[2]20180327오더자료'!$E$173154:$F$173168,2,0),"")</f>
        <v/>
      </c>
      <c r="XC227" s="1"/>
      <c r="XD227" s="1"/>
      <c r="XE227" s="1"/>
      <c r="XF227" s="1"/>
      <c r="XG227" s="1" t="str">
        <f>+IFERROR(VLOOKUP(C149,'[2]20180327오더자료'!$E$173239:$F$173253,2,0),"")</f>
        <v/>
      </c>
      <c r="XH227" s="1" t="str">
        <f>+IFERROR(VLOOKUP(C149,'[2]20180327오더자료'!$E$173288:$F$173305,2,0),"")</f>
        <v/>
      </c>
      <c r="XI227" s="1"/>
      <c r="XJ227" s="1" t="str">
        <f>+IFERROR(VLOOKUP(C149,'[2]20180327오더자료'!$E$173577:$F$173595,2,0),"")</f>
        <v/>
      </c>
      <c r="XK227" s="1"/>
      <c r="XL227" s="1"/>
      <c r="XM227" s="1" t="str">
        <f>+IFERROR(VLOOKUP(C149,'[2]20180327오더자료'!$E$173736:$F$173751,2,0),"")</f>
        <v/>
      </c>
      <c r="XN227" s="1" t="str">
        <f>+IFERROR(VLOOKUP(C149,'[2]20180327오더자료'!$E$173778:$F$173795,2,0),"")</f>
        <v/>
      </c>
      <c r="XO227" s="1" t="str">
        <f>+IFERROR(VLOOKUP(C149,'[2]20180327오더자료'!$E$173824:$F$173843,2,0),"")</f>
        <v/>
      </c>
      <c r="XP227" s="1" t="str">
        <f>+IFERROR(VLOOKUP(C149,'[2]20180327오더자료'!$E$173885:$F$173903,2,0),"")</f>
        <v/>
      </c>
      <c r="XQ227" s="1" t="str">
        <f>+IFERROR(VLOOKUP(C149,'[2]20180327오더자료'!$E$174026:$F$174036,2,0),"")</f>
        <v/>
      </c>
      <c r="XR227" s="1"/>
      <c r="XS227" s="1" t="str">
        <f>+IFERROR(VLOOKUP(C149,'[2]20180327오더자료'!$E$174173:$F$174184,2,0),"")</f>
        <v/>
      </c>
      <c r="XT227" s="1" t="str">
        <f>+IFERROR(VLOOKUP(C149,'[2]20180327오더자료'!$E$174205:$F$174220,2,0),"")</f>
        <v/>
      </c>
      <c r="XU227" s="1">
        <f>+IFERROR(VLOOKUP(C149,'[2]20180327오더자료'!$E$174235:$F$174242,2,0),"")</f>
        <v>21</v>
      </c>
      <c r="XV227" s="1"/>
      <c r="XW227" s="1" t="str">
        <f>+IFERROR(VLOOKUP(C149,'[2]20180327오더자료'!$E$174256:$F$174274,2,0),"")</f>
        <v/>
      </c>
      <c r="XX227" s="1" t="str">
        <f>+IFERROR(VLOOKUP(C149,'[2]20180327오더자료'!$E$174304:$F$174316,2,0),"")</f>
        <v/>
      </c>
      <c r="XY227" s="1">
        <f>+IFERROR(VLOOKUP(C149,'[2]20180327오더자료'!$E$174327:$F$174336,2,0),"")</f>
        <v>12</v>
      </c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 t="str">
        <f>+IFERROR(VLOOKUP(C149,'[2]20180327오더자료'!$E$174370:$F$174393,2,0),"")</f>
        <v/>
      </c>
      <c r="YK227" s="1"/>
      <c r="YL227" s="1" t="str">
        <f>+IFERROR(VLOOKUP(C149,'[2]20180327오더자료'!$E$174442:$F$174453,2,0),"")</f>
        <v/>
      </c>
      <c r="YM227" s="1" t="str">
        <f>+IFERROR(VLOOKUP(C149,'[2]20180327오더자료'!$E$174504:$F$174521,2,0),"")</f>
        <v/>
      </c>
      <c r="YN227" s="1" t="str">
        <f>+IFERROR(VLOOKUP(C149,'[2]20180327오더자료'!$E$174571:$F$174579,2,0),"")</f>
        <v/>
      </c>
      <c r="YO227" s="1"/>
      <c r="YP227" s="1" t="str">
        <f>+IFERROR(VLOOKUP(C149,'[2]20180327오더자료'!$E$174619:$F$174634,2,0),"")</f>
        <v/>
      </c>
      <c r="YQ227" s="1" t="str">
        <f>+IFERROR(VLOOKUP(C149,'[2]20180327오더자료'!$E$174670:$F$174685,2,0),"")</f>
        <v/>
      </c>
      <c r="YR227" s="1" t="str">
        <f>+IFERROR(VLOOKUP(C149,'[2]20180327오더자료'!$E$174719:$F$174739,2,0),"")</f>
        <v/>
      </c>
      <c r="YS227" s="1"/>
      <c r="YT227" s="1" t="str">
        <f>+IFERROR(VLOOKUP(C149,'[2]20180327오더자료'!$E$174786:$F$174797,2,0),"")</f>
        <v/>
      </c>
      <c r="YU227" s="1" t="str">
        <f>+IFERROR(VLOOKUP(C149,'[2]20180327오더자료'!$E$174833:$F$174842,2,0),"")</f>
        <v/>
      </c>
      <c r="YV227" s="1"/>
      <c r="YW227" s="1" t="str">
        <f>+IFERROR(VLOOKUP(C149,'[2]20180327오더자료'!$E$174858:$F$174879,2,0),"")</f>
        <v/>
      </c>
      <c r="YX227" s="1"/>
      <c r="YY227" s="1" t="str">
        <f>+IFERROR(VLOOKUP(C149,'[2]20180327오더자료'!$E$175013:$F$175031,2,0),"")</f>
        <v/>
      </c>
      <c r="YZ227" s="1" t="str">
        <f>+IFERROR(VLOOKUP(C149,'[2]20180327오더자료'!$E$175097:$F$175109,2,0),"")</f>
        <v/>
      </c>
      <c r="ZA227" s="1" t="str">
        <f>+IFERROR(VLOOKUP(C149,'[2]20180327오더자료'!$E$175122:$F$175140,2,0),"")</f>
        <v/>
      </c>
      <c r="ZB227" s="1" t="str">
        <f>+IFERROR(VLOOKUP(C149,'[2]20180327오더자료'!$E$175203:$F$175220,2,0),"")</f>
        <v/>
      </c>
      <c r="ZC227" s="1" t="str">
        <f>+IFERROR(VLOOKUP(C149,'[2]20180327오더자료'!$E$175272:$F$175289,2,0),"")</f>
        <v/>
      </c>
      <c r="ZD227" s="1" t="str">
        <f>+IFERROR(VLOOKUP(C149,'[2]20180327오더자료'!$E$175312:$F$175327,2,0),"")</f>
        <v/>
      </c>
      <c r="ZE227" s="1" t="str">
        <f>+IFERROR(VLOOKUP(C149,'[2]20180327오더자료'!$E$175355:$F$175374,2,0),"")</f>
        <v/>
      </c>
      <c r="ZF227" s="1" t="str">
        <f>+IFERROR(VLOOKUP(C149,'[2]20180327오더자료'!$E$175389:$F$175406,2,0),"")</f>
        <v/>
      </c>
      <c r="ZG227" s="1" t="str">
        <f>+IFERROR(VLOOKUP(C149,'[2]20180327오더자료'!$E$175444:$F$175460,2,0),"")</f>
        <v/>
      </c>
      <c r="ZH227" s="1" t="str">
        <f>+IFERROR(VLOOKUP(C149,'[2]20180327오더자료'!$E$175496:$F$175506,2,0),"")</f>
        <v/>
      </c>
      <c r="ZI227" s="1" t="str">
        <f>+IFERROR(VLOOKUP(C149,'[2]20180327오더자료'!$E$175528:$F$175539,2,0),"")</f>
        <v/>
      </c>
      <c r="ZJ227" s="1" t="str">
        <f>+IFERROR(VLOOKUP(C149,'[2]20180327오더자료'!$E$175557:$F$175569,2,0),"")</f>
        <v/>
      </c>
      <c r="ZK227" s="1"/>
      <c r="ZL227" s="1"/>
      <c r="ZM227" s="1"/>
      <c r="ZN227" s="1"/>
      <c r="ZO227" s="1"/>
      <c r="ZP227" s="1" t="str">
        <f>+IFERROR(VLOOKUP(C149,'[2]20180327오더자료'!$E$175616:$F$175632,2,0),"")</f>
        <v/>
      </c>
      <c r="ZQ227" s="1"/>
      <c r="ZR227" s="1"/>
      <c r="ZS227" s="1" t="str">
        <f>+IFERROR(VLOOKUP(C149,'[2]20180327오더자료'!$E$175652:$F$175664,2,0),"")</f>
        <v/>
      </c>
      <c r="ZT227" s="1"/>
      <c r="ZU227" s="1"/>
      <c r="ZV227" s="1" t="str">
        <f>+IFERROR(VLOOKUP(C149,'[2]20180327오더자료'!$E$175713:$F$175729,2,0),"")</f>
        <v/>
      </c>
      <c r="ZW227" s="1" t="str">
        <f>+IFERROR(VLOOKUP(C149,'[2]20180327오더자료'!$E$175757:$F$175766,2,0),"")</f>
        <v/>
      </c>
      <c r="ZX227" s="1" t="str">
        <f>+IFERROR(VLOOKUP(C149,'[2]20180327오더자료'!$E$175779:$F$175794,2,0),"")</f>
        <v/>
      </c>
      <c r="ZY227" s="1" t="str">
        <f>+IFERROR(VLOOKUP(C149,'[2]20180327오더자료'!$E$175830:$F$175845,2,0),"")</f>
        <v/>
      </c>
      <c r="ZZ227" s="1" t="str">
        <f>+IFERROR(VLOOKUP(C149,'[2]20180327오더자료'!$E$175858:$F$175869,2,0),"")</f>
        <v/>
      </c>
      <c r="AAA227" s="1" t="str">
        <f>+IFERROR(VLOOKUP(C149,'[2]20180327오더자료'!$E$175881:$F$175892,2,0),"")</f>
        <v/>
      </c>
      <c r="AAB227" s="1" t="str">
        <f>+IFERROR(VLOOKUP(C149,'[2]20180327오더자료'!$E$175906:$F$175923,2,0),"")</f>
        <v/>
      </c>
      <c r="AAC227" s="1" t="str">
        <f>+IFERROR(VLOOKUP(C149,'[2]20180327오더자료'!$E$175974:$F$175989,2,0),"")</f>
        <v/>
      </c>
      <c r="AAD227" s="1" t="str">
        <f>+IFERROR(VLOOKUP(C149,'[2]20180327오더자료'!$E$176146:$F$176166,2,0),"")</f>
        <v/>
      </c>
      <c r="AAE227" s="1">
        <v>8</v>
      </c>
      <c r="AAF227" s="1" t="str">
        <f>+IFERROR(VLOOKUP(C149,'[2]20180327오더자료'!$E$176204:$F$176221,2,0),"")</f>
        <v/>
      </c>
      <c r="AAG227" s="1"/>
      <c r="AAH227" s="1" t="str">
        <f>+IFERROR(VLOOKUP(C149,'[2]20180327오더자료'!$E$176257:$F$176278,2,0),"")</f>
        <v/>
      </c>
      <c r="AAI227" s="1"/>
      <c r="AAJ227" s="1" t="str">
        <f>+IFERROR(VLOOKUP(C227,'[2]20180327오더자료'!$E$176466:$F$176472,2,0),"")</f>
        <v/>
      </c>
      <c r="AAK227" s="1" t="str">
        <f>+IFERROR(VLOOKUP(C227,'[2]20180327오더자료'!$E$176502:$F$176514,2,0),"")</f>
        <v/>
      </c>
      <c r="AAL227" s="1" t="str">
        <f>+IFERROR(VLOOKUP(C227,'[2]20180327오더자료'!$E$176559:$F$176575,2,0),"")</f>
        <v/>
      </c>
      <c r="AAM227" s="1"/>
      <c r="AAN227" s="1"/>
      <c r="AAO227" s="1" t="str">
        <f>+IFERROR(VLOOKUP(C227,'[2]20180327오더자료'!$E$176616:$F$176629,2,0),"")</f>
        <v/>
      </c>
      <c r="AAP227" s="1"/>
      <c r="AAQ227" s="1"/>
      <c r="AAR227" s="1" t="str">
        <f>+IFERROR(VLOOKUP(C227,'[2]20180327오더자료'!$E$176714:$F$176722,2,0),"")</f>
        <v/>
      </c>
      <c r="AAS227" s="1" t="str">
        <f>+IFERROR(VLOOKUP(C227,'[2]20180327오더자료'!$E$176733:$F$176750,2,0),"")</f>
        <v/>
      </c>
      <c r="AAT227" s="1" t="str">
        <f>+IFERROR(VLOOKUP(C227,'[2]20180327오더자료'!$E$176769:$F$176784,2,0),"")</f>
        <v/>
      </c>
      <c r="AAU227" s="1">
        <f>+IFERROR(VLOOKUP(C227,'[2]20180327오더자료'!$E$176826:$F$176831,2,0),"")</f>
        <v>27.5</v>
      </c>
      <c r="AAV227" s="1">
        <f>+IFERROR(VLOOKUP(C227,'[2]20180327오더자료'!$E$176861:$F$176877,2,0),"")</f>
        <v>25</v>
      </c>
      <c r="AAW227" s="1" t="str">
        <f>+IFERROR(VLOOKUP(C227,'[2]20180327오더자료'!$E$176919:$F$176934,2,0),"")</f>
        <v/>
      </c>
      <c r="AAX227" s="1" t="str">
        <f>+IFERROR(VLOOKUP(C227,'[2]20180327오더자료'!$E$176957:$F$176972,2,0),"")</f>
        <v/>
      </c>
      <c r="AAY227" s="1" t="str">
        <f>+IFERROR(VLOOKUP(C227,'[2]20180327오더자료'!$E$177002:$F$177020,2,0),"")</f>
        <v/>
      </c>
      <c r="AAZ227" s="1" t="str">
        <f>+IFERROR(VLOOKUP(C227,'[2]20180327오더자료'!$E$177035:$F$177050,2,0),"")</f>
        <v/>
      </c>
      <c r="ABA227" s="1">
        <f>+IFERROR(VLOOKUP(C227,'[2]20180327오더자료'!$E$177171:$F$177189,2,0),"")</f>
        <v>23.5</v>
      </c>
      <c r="ABB227" s="1" t="str">
        <f>+IFERROR(VLOOKUP(C227,'[2]20180327오더자료'!$E$177226:$F$177243,2,0),"")</f>
        <v/>
      </c>
      <c r="ABC227" s="1" t="str">
        <f t="shared" si="120"/>
        <v/>
      </c>
      <c r="ABD227" s="1"/>
      <c r="ABE227" s="1" t="str">
        <f>+IFERROR(VLOOKUP(C227,'[2]20180327오더자료'!$E$177316:$F$177332,2,0),"")</f>
        <v/>
      </c>
      <c r="ABF227" s="1"/>
      <c r="ABG227" s="1" t="str">
        <f>+IFERROR(VLOOKUP(C227,'[2]20180327오더자료'!$E$177386:$F$177405,2,0),"")</f>
        <v/>
      </c>
      <c r="ABH227" s="1" t="str">
        <f>+IFERROR(VLOOKUP(C227,'[2]20180327오더자료'!$E$177417:$F$177431,2,0),"")</f>
        <v/>
      </c>
      <c r="ABI227" s="1">
        <f>+IFERROR(VLOOKUP(C227,'[2]20180327오더자료'!$E$177473:$F$177490,2,0),"")</f>
        <v>22</v>
      </c>
      <c r="ABJ227" s="1" t="str">
        <f>+IFERROR(VLOOKUP(C227,'[2]20180327오더자료'!$E$177514:$F$177522,2,0),"")</f>
        <v/>
      </c>
      <c r="ABK227" s="1" t="str">
        <f>+IFERROR(VLOOKUP(C227,'[2]20180327오더자료'!$E$177534:$F$177549,2,0),"")</f>
        <v/>
      </c>
      <c r="ABL227" s="1"/>
      <c r="ABM227" s="1" t="str">
        <f>+IFERROR(VLOOKUP(C227,'[2]20180327오더자료'!$E$177614:$F$177632,2,0),"")</f>
        <v/>
      </c>
      <c r="ABN227" s="1" t="str">
        <f>+IFERROR(VLOOKUP(C227,'[2]20180327오더자료'!$E$177647:$F$177661,2,0),"")</f>
        <v/>
      </c>
      <c r="ABO227" s="1" t="str">
        <f t="shared" si="121"/>
        <v/>
      </c>
      <c r="ABP227" s="1">
        <f>+IFERROR(VLOOKUP(C227,'[2]20180327오더자료'!$E$177742:$F$177757,2,0),"")</f>
        <v>20</v>
      </c>
      <c r="ABQ227" s="1"/>
      <c r="ABR227" s="1"/>
      <c r="ABS227" s="1"/>
      <c r="ABT227" s="1" t="str">
        <f>+IFERROR(VLOOKUP(C227,'[2]20180327오더자료'!$E$178870:$F$178888,2,0),"")</f>
        <v/>
      </c>
      <c r="ABU227" s="1" t="str">
        <f>+IFERROR(VLOOKUP(C227,'[2]20180327오더자료'!$E$178898:$F$178912,2,0),"")</f>
        <v/>
      </c>
      <c r="ABV227" s="1" t="str">
        <f>+IFERROR(VLOOKUP(C227,'[2]20180327오더자료'!$E$178924:$F$178931,2,0),"")</f>
        <v/>
      </c>
      <c r="ABW227" s="1"/>
      <c r="ABX227" s="1" t="str">
        <f>+IFERROR(VLOOKUP(C227,'[2]20180327오더자료'!$E$178984:$F$178990,2,0),"")</f>
        <v/>
      </c>
      <c r="ABY227" s="1" t="str">
        <f>+IFERROR(VLOOKUP(C227,'[2]20180327오더자료'!$E$179004:$F$179024,2,0),"")</f>
        <v/>
      </c>
      <c r="ABZ227" s="1"/>
      <c r="ACA227" s="1"/>
      <c r="ACB227" s="1" t="str">
        <f>+IFERROR(VLOOKUP(C227,'[2]20180327오더자료'!$E$179100:$F$179115,2,0),"")</f>
        <v/>
      </c>
      <c r="ACC227" s="1" t="str">
        <f>+IFERROR(VLOOKUP(C227,'[2]20180327오더자료'!$E$179155:$F$179170,2,0),"")</f>
        <v/>
      </c>
      <c r="ACD227" s="1" t="str">
        <f>+IFERROR(VLOOKUP(C227,'[2]20180327오더자료'!$E$179232:$F$179248,2,0),"")</f>
        <v/>
      </c>
      <c r="ACE227" s="1" t="str">
        <f>+IFERROR(VLOOKUP(C227,'[2]20180327오더자료'!$E$179263:$F$179277,2,0),"")</f>
        <v/>
      </c>
      <c r="ACF227" s="1" t="str">
        <f>+IFERROR(VLOOKUP(C227,'[2]20180327오더자료'!$E$179317:$F$179332,2,0),"")</f>
        <v/>
      </c>
      <c r="ACG227" s="1" t="str">
        <f>+IFERROR(VLOOKUP(C227,'[2]20180327오더자료'!$E$179472:$F$179486,2,0),"")</f>
        <v/>
      </c>
      <c r="ACH227" s="1" t="str">
        <f>+IFERROR(VLOOKUP(C227,'[2]20180327오더자료'!$E$179521:$F$179537,2,0),"")</f>
        <v/>
      </c>
      <c r="ACI227" s="1" t="str">
        <f>+IFERROR(VLOOKUP(C227,'[2]20180327오더자료'!$E$179572:$F$179590,2,0),"")</f>
        <v/>
      </c>
      <c r="ACJ227" s="1"/>
      <c r="ACK227" s="1" t="str">
        <f>+IFERROR(VLOOKUP(C227,'[2]20180327오더자료'!$E$179653:$F$179671,2,0),"")</f>
        <v/>
      </c>
      <c r="ACL227" s="1"/>
      <c r="ACM227" s="1"/>
      <c r="ACN227" s="1" t="str">
        <f>+IFERROR(VLOOKUP(C227,'[2]20180327오더자료'!$E$179769:$F$179778,2,0),"")</f>
        <v/>
      </c>
      <c r="ACO227" s="1" t="str">
        <f>+IFERROR(VLOOKUP(C227,'[2]20180327오더자료'!$E$179813:$F$179834,2,0),"")</f>
        <v/>
      </c>
      <c r="ACP227" s="1" t="str">
        <f>+IFERROR(VLOOKUP(C227,'[2]20180327오더자료'!$E$179849:$F$179867,2,0),"")</f>
        <v/>
      </c>
      <c r="ACQ227" s="1" t="str">
        <f>+IFERROR(VLOOKUP(C227,'[2]20180327오더자료'!$E$179882:$F$179897,2,0),"")</f>
        <v/>
      </c>
      <c r="ACR227" s="1" t="str">
        <f>+IFERROR(VLOOKUP(C227,'[2]20180327오더자료'!$E$179938:$F$179948,2,0),"")</f>
        <v/>
      </c>
      <c r="ACS227" s="1"/>
      <c r="ACT227" s="1" t="str">
        <f>+IFERROR(VLOOKUP(C227,'[2]20180327오더자료'!$E$179989:$F$180006,2,0),"")</f>
        <v/>
      </c>
      <c r="ACU227" s="1">
        <f>+IFERROR(VLOOKUP(C227,'[2]20180327오더자료'!$E$180031:$F$180044,2,0),"")</f>
        <v>20</v>
      </c>
      <c r="ACV227" s="1"/>
      <c r="ACW227" s="1"/>
      <c r="ACX227" s="1"/>
      <c r="ACY227" s="1"/>
      <c r="ACZ227" s="1" t="str">
        <f>+IFERROR(VLOOKUP(C227,'[2]20180327오더자료'!$E$180293:$F$180308,2,0),"")</f>
        <v/>
      </c>
      <c r="ADA227" s="1" t="str">
        <f>+IFERROR(VLOOKUP(C227,'[2]20180327오더자료'!$E$180324:$F$180332,2,0),"")</f>
        <v/>
      </c>
      <c r="ADB227" s="1" t="str">
        <f>+IFERROR(VLOOKUP(C227,'[2]20180327오더자료'!$E$180343:$F$180359,2,0),"")</f>
        <v/>
      </c>
      <c r="ADC227" s="1" t="str">
        <f>+IFERROR(VLOOKUP(C227,'[2]20180327오더자료'!$E$180373:$F$180382,2,0),"")</f>
        <v/>
      </c>
      <c r="ADD227" s="1"/>
      <c r="ADE227" s="1" t="str">
        <f>+IFERROR(VLOOKUP(C227,'[2]20180327오더자료'!$E$180412:$F$180428,2,0),"")</f>
        <v/>
      </c>
      <c r="ADF227" s="1" t="str">
        <f>+IFERROR(VLOOKUP(C227,'[2]20180327오더자료'!$E$180443:$F$180453,2,0),"")</f>
        <v/>
      </c>
      <c r="ADG227" s="1" t="str">
        <f>+IFERROR(VLOOKUP(C227,'[2]20180327오더자료'!$E$180466:$F$180482,2,0),"")</f>
        <v/>
      </c>
      <c r="ADH227" s="1"/>
      <c r="ADI227" s="1" t="str">
        <f>+IFERROR(VLOOKUP(C227,'[2]20180327오더자료'!$E$180499:$F$180515,2,0),"")</f>
        <v/>
      </c>
      <c r="ADJ227" s="1" t="str">
        <f>+IFERROR(VLOOKUP(C227,'[2]20180327오더자료'!$E$180536:$F$180556,2,0),"")</f>
        <v/>
      </c>
      <c r="ADK227" s="1" t="str">
        <f>+IFERROR(VLOOKUP(C227,'[2]20180327오더자료'!$E$180618:$F$180638,2,0),"")</f>
        <v/>
      </c>
      <c r="ADL227" s="1" t="str">
        <f>+IFERROR(VLOOKUP(C227,'[2]20180327오더자료'!$E$180650:$F$180663,2,0),"")</f>
        <v/>
      </c>
      <c r="ADM227" s="1">
        <f>+IFERROR(VLOOKUP(C227,'[2]20180327오더자료'!$E$180687:$F$180697,2,0),"")</f>
        <v>20</v>
      </c>
      <c r="ADN227" s="1"/>
      <c r="ADO227" s="1" t="str">
        <f>+IFERROR(VLOOKUP(C227,'[2]20180327오더자료'!$E$180715:$F$180733,2,0),"")</f>
        <v/>
      </c>
      <c r="ADP227" s="1">
        <f>+IFERROR(VLOOKUP(C227,'[2]20180327오더자료'!$E$180750:$F$180756,2,0),"")</f>
        <v>26</v>
      </c>
      <c r="ADQ227" s="1"/>
      <c r="ADR227" s="1"/>
      <c r="ADS227" s="1" t="str">
        <f>+IFERROR(VLOOKUP(C227,'[2]20180327오더자료'!$E$180779:$F$180799,2,0),"")</f>
        <v/>
      </c>
      <c r="ADT227" s="1"/>
      <c r="ADU227" s="1" t="str">
        <f>+IFERROR(VLOOKUP(C227,'[2]20180327오더자료'!$E$180817:$F$180838,2,0),"")</f>
        <v/>
      </c>
      <c r="ADV227" s="1">
        <f>+IFERROR(VLOOKUP(C227,'[2]20180327오더자료'!$E$180857:$F$180873,2,0),"")</f>
        <v>25</v>
      </c>
      <c r="ADW227" s="1"/>
      <c r="ADX227" s="1" t="str">
        <f>+IFERROR(VLOOKUP(C227,'[2]20180327오더자료'!$E$180894:$F$180912,2,0),"")</f>
        <v/>
      </c>
      <c r="ADY227" s="1" t="str">
        <f>+IFERROR(VLOOKUP(C227,'[2]20180327오더자료'!$E$180952:$F$180969,2,0),"")</f>
        <v/>
      </c>
      <c r="ADZ227" s="1" t="str">
        <f>+IFERROR(VLOOKUP(C227,'[2]20180327오더자료'!$E$181010:$F$181026,2,0),"")</f>
        <v/>
      </c>
      <c r="AEA227" s="1" t="str">
        <f>+IFERROR(VLOOKUP(C227,'[2]20180327오더자료'!$E$181038:$F$181054,2,0),"")</f>
        <v/>
      </c>
      <c r="AEB227" s="1" t="str">
        <f>+IFERROR(VLOOKUP(C227,'[2]20180327오더자료'!$E$181073:$F$181094,2,0),"")</f>
        <v/>
      </c>
      <c r="AEC227" s="1" t="str">
        <f>+IFERROR(VLOOKUP(C227,'[2]20180327오더자료'!$E$181110:$F$181124,2,0),"")</f>
        <v/>
      </c>
      <c r="AED227" s="1"/>
      <c r="AEE227" s="1" t="str">
        <f>+IFERROR(VLOOKUP(C227,'[2]20180327오더자료'!$E$181142:$F$181158,2,0),"")</f>
        <v/>
      </c>
      <c r="AEF227" s="1"/>
      <c r="AEG227" s="1" t="str">
        <f>+IFERROR(VLOOKUP(C227,'[2]20180327오더자료'!$E$181232:$F$181242,2,0),"")</f>
        <v/>
      </c>
      <c r="AEH227" s="1" t="str">
        <f>+IFERROR(VLOOKUP(C227,'[2]20180327오더자료'!$E$181258:$F$181265,2,0),"")</f>
        <v/>
      </c>
      <c r="AEI227" s="1" t="str">
        <f>+IFERROR(VLOOKUP(C227,'[2]20180327오더자료'!$E$181275:$F$181281,2,0),"")</f>
        <v/>
      </c>
      <c r="AEJ227" s="1" t="str">
        <f>+IFERROR(VLOOKUP(C227,'[2]20180327오더자료'!$E$181297:$F$181314,2,0),"")</f>
        <v/>
      </c>
      <c r="AEK227" s="1" t="str">
        <f>+IFERROR(VLOOKUP(C227,'[2]20180327오더자료'!$E$181330:$F$181341,2,0),"")</f>
        <v/>
      </c>
      <c r="AEL227" s="1" t="str">
        <f>+IFERROR(VLOOKUP(C227,'[2]20180327오더자료'!$E$181359:$F$181377,2,0),"")</f>
        <v/>
      </c>
      <c r="AEM227" s="1" t="str">
        <f>+IFERROR(VLOOKUP(C227,'[2]20180327오더자료'!$E$181394:$F$181410,2,0),"")</f>
        <v/>
      </c>
      <c r="AEN227" s="1" t="str">
        <f>+IFERROR(VLOOKUP(C227,'[2]20180327오더자료'!$E$181425:$F$181435,2,0),"")</f>
        <v/>
      </c>
      <c r="AEO227" s="1" t="str">
        <f>+IFERROR(VLOOKUP(C227,'[2]20180327오더자료'!$E$181446:$F$181462,2,0),"")</f>
        <v/>
      </c>
      <c r="AEP227" s="1" t="str">
        <f>+IFERROR(VLOOKUP(C227,'[2]20180327오더자료'!$E$181477:$F$181488,2,0),"")</f>
        <v/>
      </c>
      <c r="AEQ227" s="1" t="str">
        <f>+IFERROR(VLOOKUP(C227,'[2]20180327오더자료'!$E$181500:$F$181508,2,0),"")</f>
        <v/>
      </c>
      <c r="AER227" s="1" t="str">
        <f>+IFERROR(VLOOKUP(C227,'[2]20180327오더자료'!$E$181525:$F$181533,2,0),"")</f>
        <v/>
      </c>
      <c r="AES227" s="1"/>
      <c r="AET227" s="1" t="str">
        <f>+IFERROR(VLOOKUP(C227,'[2]20180327오더자료'!$E$181550:$F$181568,2,0),"")</f>
        <v/>
      </c>
      <c r="AEU227" s="1" t="str">
        <f>+IFERROR(VLOOKUP(C227,'[2]20180327오더자료'!$E$181600:$F$181615,2,0),"")</f>
        <v/>
      </c>
      <c r="AEV227" s="1" t="str">
        <f>+IFERROR(VLOOKUP(C227,'[2]20180327오더자료'!$E$181627:$F$181644,2,0),"")</f>
        <v/>
      </c>
      <c r="AEW227" s="1"/>
      <c r="AEX227" s="1"/>
      <c r="AEY227" s="1"/>
      <c r="AEZ227" s="1">
        <v>6.5</v>
      </c>
      <c r="AFA227" s="1" t="str">
        <f>+IFERROR(VLOOKUP(C227,'[2]20180327오더자료'!$E$182090:$F$182100,2,0),"")</f>
        <v/>
      </c>
      <c r="AFB227" s="1" t="str">
        <f>+IFERROR(VLOOKUP(C227,'[2]20180327오더자료'!$E$182112:$F$182127,2,0),"")</f>
        <v/>
      </c>
      <c r="AFC227" s="1"/>
      <c r="AFD227" s="1" t="str">
        <f>+IFERROR(VLOOKUP(C227,'[2]20180327오더자료'!$E$182152:$F$182168,2,0),"")</f>
        <v/>
      </c>
      <c r="AFE227" s="1" t="str">
        <f>+IFERROR(VLOOKUP(C227,'[2]20180327오더자료'!$E$182183:$F$182201,2,0),"")</f>
        <v/>
      </c>
      <c r="AFF227" s="1" t="str">
        <f>+IFERROR(VLOOKUP(C227,'[2]20180327오더자료'!$E$182216:$F$182235,2,0),"")</f>
        <v/>
      </c>
      <c r="AFG227" s="1" t="str">
        <f>+IFERROR(VLOOKUP(C227,'[2]20180327오더자료'!$E$182254:$F$182264,2,0),"")</f>
        <v/>
      </c>
      <c r="AFH227" s="1" t="str">
        <f>+IFERROR(VLOOKUP(C227,'[2]20180327오더자료'!$E$182279:$F$182293,2,0),"")</f>
        <v/>
      </c>
      <c r="AFI227" s="1">
        <f>+IFERROR(VLOOKUP(C227,'[2]20180327오더자료'!$E$182320:$F$182330,2,0),"")</f>
        <v>22</v>
      </c>
      <c r="AFJ227" s="1"/>
      <c r="AFK227" s="1"/>
      <c r="AFL227" s="1" t="str">
        <f>+IFERROR(VLOOKUP(C227,'[2]20180327오더자료'!$E$182347:$F$182364,2,0),"")</f>
        <v/>
      </c>
      <c r="AFM227" s="1" t="str">
        <f>+IFERROR(VLOOKUP(C227,'[2]20180327오더자료'!$E$182379:$F$182396,2,0),"")</f>
        <v/>
      </c>
      <c r="AFN227" s="1" t="str">
        <f>+IFERROR(VLOOKUP(C227,'[2]20180327오더자료'!$E$182406:$F$182425,2,0),"")</f>
        <v/>
      </c>
      <c r="AFO227" s="1"/>
      <c r="AFP227" s="1" t="str">
        <f>+IFERROR(VLOOKUP(C227,'[2]20180327오더자료'!$E$182453:$F$182472,2,0),"")</f>
        <v/>
      </c>
      <c r="AFQ227" s="1"/>
      <c r="AFR227" s="1" t="str">
        <f>+IFERROR(VLOOKUP(C227,'[2]20180327오더자료'!$E$182495:$F$182509,2,0),"")</f>
        <v/>
      </c>
      <c r="AFS227" s="1" t="str">
        <f>+IFERROR(VLOOKUP(C227,'[2]20180327오더자료'!$E$182526:$F$182543,2,0),"")</f>
        <v/>
      </c>
      <c r="AFT227" s="1" t="str">
        <f>+IFERROR(VLOOKUP(C227,'[2]20180327오더자료'!$E$182557:$F$182573,2,0),"")</f>
        <v/>
      </c>
      <c r="AFU227" s="1" t="str">
        <f>+IFERROR(VLOOKUP(C227,'[2]20180327오더자료'!$E$182587:$F$182605,2,0),"")</f>
        <v/>
      </c>
      <c r="AFV227" s="1" t="str">
        <f>+IFERROR(VLOOKUP(C227,'[2]20180327오더자료'!$E$182619:$F$182635,2,0),"")</f>
        <v/>
      </c>
      <c r="AFW227" s="1" t="str">
        <f>+IFERROR(VLOOKUP(C227,'[2]20180327오더자료'!$E$182651:$F$182668,2,0),"")</f>
        <v/>
      </c>
      <c r="AFX227" s="1"/>
      <c r="AFY227" s="1" t="str">
        <f>+IFERROR(VLOOKUP(C227,'[2]20180327오더자료'!$E$182707:$F$182718,2,0),"")</f>
        <v/>
      </c>
      <c r="AFZ227" s="1" t="str">
        <f>+IFERROR(VLOOKUP(C227,'[2]20180327오더자료'!$E$182760:$F$182767,2,0),"")</f>
        <v/>
      </c>
      <c r="AGA227" s="1"/>
      <c r="AGB227" s="1"/>
      <c r="AGC227" s="1"/>
      <c r="AGD227" s="1" t="str">
        <f>+IFERROR(VLOOKUP(C227,'[2]20180327오더자료'!$E$182820:$F$182833,2,0),"")</f>
        <v/>
      </c>
      <c r="AGE227" s="1" t="str">
        <f>+IFERROR(VLOOKUP(C227,'[2]20180327오더자료'!$E$182847:$F$182867,2,0),"")</f>
        <v/>
      </c>
      <c r="AGF227" s="1"/>
      <c r="AGG227" s="1" t="str">
        <f>+IFERROR(VLOOKUP(C227,'[2]20180327오더자료'!$E$182900:$F$182917,2,0),"")</f>
        <v/>
      </c>
      <c r="AGH227" s="1" t="str">
        <f>+IFERROR(VLOOKUP(C227,'[2]20180327오더자료'!$E$182934:$F$182952,2,0),"")</f>
        <v/>
      </c>
      <c r="AGI227" s="1" t="str">
        <f>+IFERROR(VLOOKUP(C227,'[2]20180327오더자료'!$E$182968:$F$182982,2,0),"")</f>
        <v/>
      </c>
      <c r="AGJ227" s="1" t="str">
        <f>+IFERROR(VLOOKUP(C227,'[2]20180327오더자료'!$E$182996:$F$183013,2,0),"")</f>
        <v/>
      </c>
      <c r="AGK227" s="1" t="str">
        <f>+IFERROR(VLOOKUP(C227,'[2]20180327오더자료'!$E$183027:$F$183046,2,0),"")</f>
        <v/>
      </c>
      <c r="AGL227" s="1" t="str">
        <f>+IFERROR(VLOOKUP(C227,'[2]20180327오더자료'!$E$183060:$F$183074,2,0),"")</f>
        <v/>
      </c>
      <c r="AGM227" s="1" t="str">
        <f>+IFERROR(VLOOKUP(C227,'[2]20180327오더자료'!$E$183093:$F$183113,2,0),"")</f>
        <v/>
      </c>
      <c r="AGN227" s="1" t="str">
        <f t="shared" si="122"/>
        <v/>
      </c>
      <c r="AGO227" s="1" t="str">
        <f t="shared" si="123"/>
        <v/>
      </c>
      <c r="AGP227" s="1" t="str">
        <f>+IFERROR(VLOOKUP(C227,'[2]20180327오더자료'!$E$183244:$F$183253,2,0),"")</f>
        <v/>
      </c>
      <c r="AGQ227" s="1" t="str">
        <f>+IFERROR(VLOOKUP(C227,'[2]20180327오더자료'!$E$183268:$F$183282,2,0),"")</f>
        <v/>
      </c>
      <c r="AGR227" s="1" t="str">
        <f>+IFERROR(VLOOKUP(C227,'[2]20180327오더자료'!$E$183292:$F$183308,2,0),"")</f>
        <v/>
      </c>
      <c r="AGS227" s="1" t="str">
        <f>+IFERROR(VLOOKUP(C227,'[2]20180327오더자료'!$E$183324:$F$183342,2,0),"")</f>
        <v/>
      </c>
      <c r="AGT227" s="1" t="str">
        <f>+IFERROR(VLOOKUP(C227,'[2]20180327오더자료'!$E$183359:$F$183377,2,0),"")</f>
        <v/>
      </c>
      <c r="AGV227" s="1" t="str">
        <f>+IFERROR(VLOOKUP(C227,'[2]20180327오더자료'!$E$183388:$F$183397,2,0),"")</f>
        <v/>
      </c>
      <c r="AGW227" s="1" t="str">
        <f>+IFERROR(VLOOKUP(C227,'[2]20180327오더자료'!$E$183874:$F$183892,2,0),"")</f>
        <v/>
      </c>
      <c r="AGX227" s="1" t="str">
        <f>+IFERROR(VLOOKUP(C227,'[2]20180327오더자료'!$E$183420:$F$183437,2,0),"")</f>
        <v/>
      </c>
      <c r="AGY227" s="1"/>
      <c r="AGZ227" s="1"/>
      <c r="AHA227" s="1" t="str">
        <f>+IFERROR(VLOOKUP(C227,'[2]20180327오더자료'!$E$183456:$F$183474,2,0),"")</f>
        <v/>
      </c>
      <c r="AHB227" s="1" t="str">
        <f>+IFERROR(VLOOKUP(C227,'[2]20180327오더자료'!$E$183490:$F$183509,2,0),"")</f>
        <v/>
      </c>
      <c r="AHC227" s="1" t="str">
        <f>+IFERROR(VLOOKUP(C227,'[2]20180327오더자료'!$E$183525:$F$183540,2,0),"")</f>
        <v/>
      </c>
      <c r="AHD227" s="1"/>
      <c r="AHE227" s="1"/>
      <c r="AHF227" s="1" t="str">
        <f>+IFERROR(VLOOKUP(C227,'[2]20180327오더자료'!$E$183569:$F$183583,2,0),"")</f>
        <v/>
      </c>
      <c r="AHG227" s="1"/>
      <c r="AHH227" s="1"/>
      <c r="AHI227" s="1"/>
      <c r="AHJ227" s="1" t="str">
        <f>+IFERROR(VLOOKUP(C227,'[2]20180327오더자료'!$E$183616:$F$183636,2,0),"")</f>
        <v/>
      </c>
      <c r="AHK227" s="1" t="str">
        <f>+IFERROR(VLOOKUP(C227,'[2]20180327오더자료'!$E$117771:$F$117785,2,0),"")</f>
        <v/>
      </c>
      <c r="AHL227" s="1"/>
      <c r="AHM227" s="1" t="str">
        <f>+IFERROR(VLOOKUP(C227,'[2]20180327오더자료'!$E$117958:$F$117974,2,0),"")</f>
        <v/>
      </c>
      <c r="AHN227" s="1" t="str">
        <f>+IFERROR(VLOOKUP(C227,'[2]20180327오더자료'!$E$118027:$F$118043,2,0),"")</f>
        <v/>
      </c>
      <c r="AHO227" s="1" t="str">
        <f>+IFERROR(VLOOKUP(C227,'[2]20180327오더자료'!$E$118375:$F$118389,2,0),"")</f>
        <v/>
      </c>
      <c r="AHP227" s="1" t="str">
        <f>+IFERROR(VLOOKUP(C227,'[2]20180327오더자료'!$E$118428:$F$118440,2,0),"")</f>
        <v/>
      </c>
      <c r="AHQ227" s="1" t="str">
        <f>+IFERROR(VLOOKUP(C227,'[2]20180327오더자료'!$E$118522:$F$118537,2,0),"")</f>
        <v/>
      </c>
      <c r="AHR227" s="1" t="str">
        <f>+IFERROR(VLOOKUP(C227,'[2]20180327오더자료'!$E$118579:$F$118589,2,0),"")</f>
        <v/>
      </c>
      <c r="AHS227" s="1" t="str">
        <f>+IFERROR(VLOOKUP(C227,'[2]20180327오더자료'!$E$118602:$F$118616,2,0),"")</f>
        <v/>
      </c>
      <c r="AHT227" s="1" t="str">
        <f>+IFERROR(VLOOKUP(C227,'[2]20180327오더자료'!$E$118629:$F$118641,2,0),"")</f>
        <v/>
      </c>
      <c r="AHU227" s="1" t="str">
        <f>+IFERROR(VLOOKUP(C227,'[2]20180327오더자료'!$E$118688:$F$118703,2,0),"")</f>
        <v/>
      </c>
      <c r="AHV227" s="1"/>
      <c r="AHW227" s="1"/>
      <c r="AHX227" s="1" t="str">
        <f>+IFERROR(VLOOKUP(C227,'[2]20180327오더자료'!$E$118911:$F$118929,2,0),"")</f>
        <v/>
      </c>
      <c r="AHY227" s="1" t="str">
        <f>+IFERROR(VLOOKUP(C227,'[2]20180327오더자료'!$E$119019:$F$119034,2,0),"")</f>
        <v/>
      </c>
      <c r="AHZ227" s="1"/>
      <c r="AIA227" s="1" t="str">
        <f>+IFERROR(VLOOKUP(C227,'[2]20180327오더자료'!$E$119071:$F$119085,2,0),"")</f>
        <v/>
      </c>
      <c r="AIB227" s="1" t="str">
        <f>+IFERROR(VLOOKUP(C227,'[2]20180327오더자료'!$E$119098:$F$119116,2,0),"")</f>
        <v/>
      </c>
      <c r="AIC227" s="1" t="str">
        <f>+IFERROR(VLOOKUP(C227,'[2]20180327오더자료'!$E$119299:$F$119306,2,0),"")</f>
        <v/>
      </c>
      <c r="AID227" s="1" t="str">
        <f t="shared" si="124"/>
        <v/>
      </c>
      <c r="AIE227" s="1" t="str">
        <f>+IFERROR(VLOOKUP(C227,'[2]20180327오더자료'!$E$119332:$F$119348,2,0),"")</f>
        <v/>
      </c>
      <c r="AIF227" s="1" t="str">
        <f t="shared" si="125"/>
        <v/>
      </c>
      <c r="AIG227" s="1" t="str">
        <f t="shared" si="126"/>
        <v/>
      </c>
      <c r="AIH227" s="1" t="str">
        <f>+IFERROR(VLOOKUP(C227,'[2]20180327오더자료'!$E$119431:$F$119452,2,0),"")</f>
        <v/>
      </c>
      <c r="AII227" s="1" t="str">
        <f t="shared" si="127"/>
        <v/>
      </c>
      <c r="AIJ227" s="1" t="str">
        <f t="shared" si="128"/>
        <v/>
      </c>
      <c r="AIK227" s="1" t="str">
        <f>+IFERROR(VLOOKUP(C227,'[2]20180327오더자료'!$E$119621:$F$119643,2,0),"")</f>
        <v/>
      </c>
      <c r="AIL227" s="1" t="str">
        <f>+IFERROR(VLOOKUP(C227,'[2]20180327오더자료'!$E$119848:$F$119861,2,0),"")</f>
        <v/>
      </c>
      <c r="AIM227" s="1" t="str">
        <f>+IFERROR(VLOOKUP(C227,'[2]20180327오더자료'!$E$119876:$F$119893,2,0),"")</f>
        <v/>
      </c>
      <c r="AIN227" s="1" t="str">
        <f t="shared" si="129"/>
        <v/>
      </c>
      <c r="AIO227" s="1" t="str">
        <f>+IFERROR(VLOOKUP(C227,'[2]20180327오더자료'!$E$120130:$F$120149,2,0),"")</f>
        <v/>
      </c>
      <c r="AIP227" s="1" t="str">
        <f>+IFERROR(VLOOKUP(C227,'[2]20180327오더자료'!$E$120169:$F$120179,2,0),"")</f>
        <v/>
      </c>
      <c r="AIQ227" s="1" t="str">
        <f>+IFERROR(VLOOKUP(C227,'[2]20180327오더자료'!$E$120191:$F$120206,2,0),"")</f>
        <v/>
      </c>
      <c r="AIR227" s="1" t="str">
        <f t="shared" si="130"/>
        <v/>
      </c>
      <c r="AIS227" s="1" t="str">
        <f>+IFERROR(VLOOKUP(C227,'[2]20180327오더자료'!$E$120342:$F$120357,2,0),"")</f>
        <v/>
      </c>
      <c r="AIT227" s="1" t="str">
        <f>+IFERROR(VLOOKUP(C227,'[2]20180327오더자료'!$E$120432:$F$120445,2,0),"")</f>
        <v/>
      </c>
      <c r="AIU227" s="1" t="str">
        <f>+IFERROR(VLOOKUP(C227,'[2]20180327오더자료'!$E$120508:$F$120517,2,0),"")</f>
        <v/>
      </c>
      <c r="AIV227" s="1" t="str">
        <f>+IFERROR(VLOOKUP(C227,'[2]20180327오더자료'!$E$120530:$F$120546,2,0),"")</f>
        <v/>
      </c>
      <c r="AIW227" s="1" t="str">
        <f t="shared" si="131"/>
        <v/>
      </c>
      <c r="AIX227" s="1" t="str">
        <f>+IFERROR(VLOOKUP(C227,'[2]20180327오더자료'!$E$120576:$F$120593,2,0),"")</f>
        <v/>
      </c>
      <c r="AIY227" s="1" t="str">
        <f t="shared" si="132"/>
        <v/>
      </c>
      <c r="AIZ227" s="1" t="str">
        <f>+IFERROR(VLOOKUP(C227,'[2]20180327오더자료'!$E$120642:$F$120658,2,0),"")</f>
        <v/>
      </c>
      <c r="AJA227" s="1" t="str">
        <f t="shared" si="133"/>
        <v/>
      </c>
      <c r="AJB227" s="1" t="str">
        <f t="shared" si="134"/>
        <v/>
      </c>
      <c r="AJC227" s="1" t="str">
        <f t="shared" si="135"/>
        <v/>
      </c>
      <c r="AJD227" s="1" t="str">
        <f>+IFERROR(VLOOKUP(C227,'[2]20180327오더자료'!$E$120748:$F$120765,2,0),"")</f>
        <v/>
      </c>
      <c r="AJE227" s="1" t="str">
        <f>+IFERROR(VLOOKUP(C227,'[2]20180327오더자료'!$E$120835:$F$120853,2,0),"")</f>
        <v/>
      </c>
      <c r="AJF227" s="1" t="str">
        <f t="shared" si="136"/>
        <v/>
      </c>
      <c r="AJG227" s="1" t="str">
        <f>+IFERROR(VLOOKUP(C227,'[2]20180327오더자료'!$E$120883:$F$120901,2,0),"")</f>
        <v/>
      </c>
      <c r="AJH227" s="1" t="str">
        <f t="shared" si="137"/>
        <v/>
      </c>
      <c r="AJI227" s="1" t="str">
        <f>+IFERROR(VLOOKUP(C227,'[2]20180327오더자료'!$E$121206:$F$121223,2,0),"")</f>
        <v/>
      </c>
      <c r="AJJ227" s="1" t="str">
        <f>+IFERROR(VLOOKUP(C227,'[2]20180327오더자료'!$E$121239:$F$121250,2,0),"")</f>
        <v/>
      </c>
      <c r="AJK227" s="1" t="str">
        <f t="shared" si="138"/>
        <v/>
      </c>
      <c r="AJL227" s="1" t="str">
        <f>+IFERROR(VLOOKUP(C227,'[2]20180327오더자료'!$E$121279:$F$121300,2,0),"")</f>
        <v/>
      </c>
      <c r="AJM227" s="1" t="str">
        <f t="shared" si="139"/>
        <v/>
      </c>
      <c r="AJN227" s="1" t="str">
        <f>+IFERROR(VLOOKUP(C227,'[2]20180327오더자료'!$E$123588:$F$123605,2,0),"")</f>
        <v/>
      </c>
      <c r="AJO227" s="1" t="str">
        <f>+IFERROR(VLOOKUP(C227,'[2]20180327오더자료'!$E$123743:$F$123754,2,0),"")</f>
        <v/>
      </c>
      <c r="AJP227" s="1" t="str">
        <f t="shared" si="140"/>
        <v/>
      </c>
      <c r="AJQ227" s="1" t="str">
        <f t="shared" si="141"/>
        <v/>
      </c>
      <c r="AJR227" s="1" t="str">
        <f t="shared" si="142"/>
        <v/>
      </c>
      <c r="AJS227" s="1" t="str">
        <f t="shared" si="143"/>
        <v/>
      </c>
      <c r="AJT227" s="1" t="str">
        <f>+IFERROR(VLOOKUP(C227,'[2]20180327오더자료'!$E$123951:$F$123970,2,0),"")</f>
        <v/>
      </c>
      <c r="AJU227" s="1"/>
      <c r="AJV227" s="1" t="str">
        <f>+IFERROR(VLOOKUP(C227,'[2]20180327오더자료'!$E$124129:$F$124135,2,0),"")</f>
        <v/>
      </c>
      <c r="AJW227" s="1" t="str">
        <f>+IFERROR(VLOOKUP(C227,'[2]20180327오더자료'!$E$124144:$F$124156,2,0),"")</f>
        <v/>
      </c>
      <c r="AJX227" s="1" t="str">
        <f>+IFERROR(VLOOKUP(C227,'[2]20180327오더자료'!$E$124166:$F$124179,2,0),"")</f>
        <v/>
      </c>
      <c r="AJY227" s="1">
        <v>14</v>
      </c>
      <c r="AJZ227" s="1">
        <f>+IFERROR(VLOOKUP(C227,'[2]20180327오더자료'!$E$124494:$F$124507,2,0),"")</f>
        <v>12</v>
      </c>
      <c r="AKA227" s="1" t="str">
        <f>+IFERROR(VLOOKUP(C227,'[2]20180327오더자료'!$E$124523:$F$124530,2,0),"")</f>
        <v/>
      </c>
      <c r="AKB227" s="1" t="str">
        <f>+IFERROR(VLOOKUP(C227,'[2]20180327오더자료'!$E$124577:$F$124595,2,0),"")</f>
        <v/>
      </c>
      <c r="AKC227" s="1">
        <v>20</v>
      </c>
      <c r="AKD227" s="1" t="str">
        <f>+IFERROR(VLOOKUP(C227,'[2]20180327오더자료'!$E$124812:$F$124828,2,0),"")</f>
        <v/>
      </c>
      <c r="AKE227" s="1" t="str">
        <f>+IFERROR(VLOOKUP(C227,'[2]20180327오더자료'!$E$124846:$F$124856,2,0),"")</f>
        <v/>
      </c>
      <c r="AKF227" s="1" t="str">
        <f t="shared" si="144"/>
        <v/>
      </c>
      <c r="AKG227" s="1" t="str">
        <f t="shared" si="145"/>
        <v/>
      </c>
      <c r="AKH227" s="1" t="str">
        <f t="shared" si="146"/>
        <v/>
      </c>
      <c r="AKI227" s="1">
        <f>+IFERROR(VLOOKUP(C227,'[2]20180327오더자료'!$E$124995:$F$125014,2,0),"")</f>
        <v>24</v>
      </c>
      <c r="AKJ227" s="1" t="str">
        <f>+IFERROR(VLOOKUP(C227,'[2]20180327오더자료'!$E$125173:$F$125180,2,0),"")</f>
        <v/>
      </c>
      <c r="AKK227" s="1"/>
      <c r="AKL227" s="1">
        <v>10</v>
      </c>
      <c r="AKM227" s="1" t="str">
        <f>+IFERROR(VLOOKUP(C227,'[2]20180327오더자료'!$E$127615:$F$127632,2,0),"")</f>
        <v/>
      </c>
      <c r="AKN227" s="1" t="str">
        <f>+IFERROR(VLOOKUP(C227,'[2]20180327오더자료'!$E$127655:$F$127675,2,0),"")</f>
        <v/>
      </c>
      <c r="AKO227" s="1" t="str">
        <f>+IFERROR(VLOOKUP(C227,'[2]20180327오더자료'!$E$127692:$F$127705,2,0),"")</f>
        <v/>
      </c>
      <c r="AKP227" s="1">
        <f>+IFERROR(VLOOKUP(C227,'[2]20180327오더자료'!$E$127774:$F$127778,2,0),"")</f>
        <v>24</v>
      </c>
      <c r="AKQ227" s="1" t="str">
        <f>+IFERROR(VLOOKUP(C227,'[2]20180327오더자료'!$E$127943:$F$127961,2,0),"")</f>
        <v/>
      </c>
      <c r="AKR227" s="1" t="str">
        <f>+IFERROR(VLOOKUP(C227,'[2]20180327오더자료'!$E$128005:$F$128014,2,0),"")</f>
        <v/>
      </c>
      <c r="AKS227" s="1" t="str">
        <f>+IFERROR(VLOOKUP(C227,'[2]20180327오더자료'!$E$128029:$F$128047,2,0),"")</f>
        <v/>
      </c>
      <c r="AKT227" s="1" t="str">
        <f>+IFERROR(VLOOKUP(C227,'[2]20180327오더자료'!$E$128400:$F$128416,2,0),"")</f>
        <v/>
      </c>
      <c r="AKU227" s="1" t="str">
        <f>+IFERROR(VLOOKUP(C227,'[2]20180327오더자료'!$E$128542:$F$128562,2,0),"")</f>
        <v/>
      </c>
      <c r="AKV227" s="1" t="str">
        <f t="shared" si="147"/>
        <v/>
      </c>
      <c r="AKW227" s="1" t="str">
        <f>+IFERROR(VLOOKUP(C227,'[2]20180327오더자료'!$E$128588:$F$128596,2,0),"")</f>
        <v/>
      </c>
      <c r="AKX227" s="1" t="str">
        <f>+IFERROR(VLOOKUP(C227,'[2]20180327오더자료'!$E$128611:$F$128628,2,0),"")</f>
        <v/>
      </c>
      <c r="AKY227" s="1" t="str">
        <f>+IFERROR(VLOOKUP(C227,'[2]20180327오더자료'!$E$128642:$F$128657,2,0),"")</f>
        <v/>
      </c>
      <c r="AKZ227" s="1" t="str">
        <f>+IFERROR(VLOOKUP(C227,'[2]20180327오더자료'!$E$128672:$F$128690,2,0),"")</f>
        <v/>
      </c>
      <c r="ALA227" s="1">
        <f>+IFERROR(VLOOKUP(C227,'[2]20180327오더자료'!$E$128948:$F$128972,2,0),"")</f>
        <v>22</v>
      </c>
      <c r="ALB227" s="1" t="str">
        <f t="shared" si="148"/>
        <v/>
      </c>
      <c r="ALC227" s="1" t="str">
        <f t="shared" si="149"/>
        <v/>
      </c>
      <c r="ALD227" s="1">
        <v>6</v>
      </c>
      <c r="ALE227" s="1" t="str">
        <f t="shared" si="150"/>
        <v/>
      </c>
      <c r="ALF227" s="1" t="str">
        <f>+IFERROR(VLOOKUP(C227,'[2]20180327오더자료'!$E$129057:$F$129066,2,0),"")</f>
        <v/>
      </c>
      <c r="ALG227" s="1" t="str">
        <f t="shared" si="151"/>
        <v/>
      </c>
      <c r="ALH227" s="1" t="str">
        <f t="shared" si="152"/>
        <v/>
      </c>
      <c r="ALI227" s="1" t="str">
        <f>+IFERROR(VLOOKUP(C227,'[2]20180327오더자료'!$E$129198:$F$129214,2,0),"")</f>
        <v/>
      </c>
      <c r="ALJ227" s="1" t="str">
        <f>+IFERROR(VLOOKUP(C227,'[2]20180327오더자료'!$E$129253:$F$129269,2,0),"")</f>
        <v/>
      </c>
      <c r="ALK227" s="1" t="str">
        <f>+IFERROR(VLOOKUP(C227,'[2]20180327오더자료'!$E$129367:$F$129376,2,0),"")</f>
        <v/>
      </c>
      <c r="ALL227" s="1" t="str">
        <f>+IFERROR(VLOOKUP(C227,'[2]20180327오더자료'!$E$129421:$F$129435,2,0),"")</f>
        <v/>
      </c>
      <c r="ALM227" s="1" t="str">
        <f>+IFERROR(VLOOKUP(C227,'[2]20180327오더자료'!$E$125407:$F$125419,2,0),"")</f>
        <v/>
      </c>
      <c r="ALN227" s="1" t="str">
        <f t="shared" si="153"/>
        <v/>
      </c>
      <c r="ALO227" s="1" t="str">
        <f>+IFERROR(VLOOKUP(C227,'[2]20180327오더자료'!$E$131264:$F$131283,2,0),"")</f>
        <v/>
      </c>
      <c r="ALP227" s="1" t="str">
        <f t="shared" si="154"/>
        <v/>
      </c>
      <c r="ALQ227" s="1" t="str">
        <f>+IFERROR(VLOOKUP(C227,'[2]20180327오더자료'!$E$131425:$F$131442,2,0),"")</f>
        <v/>
      </c>
      <c r="ALR227" s="1" t="str">
        <f>+IFERROR(VLOOKUP(C227,'[2]20180327오더자료'!$E$131548:$F$131561,2,0),"")</f>
        <v/>
      </c>
      <c r="ALS227" s="1" t="str">
        <f t="shared" si="155"/>
        <v/>
      </c>
      <c r="ALT227" s="1" t="str">
        <f t="shared" si="156"/>
        <v/>
      </c>
      <c r="ALU227" s="1" t="str">
        <f t="shared" si="157"/>
        <v/>
      </c>
      <c r="ALV227" s="1" t="str">
        <f>+IFERROR(VLOOKUP(C227,'[2]20180327오더자료'!$E$131677:$F$131695,2,0),"")</f>
        <v/>
      </c>
      <c r="ALW227" s="1" t="str">
        <f>+IFERROR(VLOOKUP(C227,'[2]20180327오더자료'!$E$131791:$F$131808,2,0),"")</f>
        <v/>
      </c>
      <c r="ALX227" s="1" t="str">
        <f>+IFERROR(VLOOKUP(C227,'[2]20180327오더자료'!$E$131822:$F$131832,2,0),"")</f>
        <v/>
      </c>
      <c r="ALY227" s="1" t="str">
        <f>+IFERROR(VLOOKUP(C227,'[2]20180327오더자료'!$E$131883:$F$131897,2,0),"")</f>
        <v/>
      </c>
      <c r="ALZ227" s="1"/>
      <c r="AMA227" s="1" t="str">
        <f>+IFERROR(VLOOKUP(C227,'[2]20180327오더자료'!$E$131990:$F$132004,2,0),"")</f>
        <v/>
      </c>
      <c r="AMB227" s="1" t="str">
        <f>+IFERROR(VLOOKUP(C227,'[2]20180327오더자료'!$E$132253:$F$132267,2,0),"")</f>
        <v/>
      </c>
      <c r="AMC227" s="1" t="str">
        <f>+IFERROR(VLOOKUP(C227,'[2]20180327오더자료'!$E$132287:$F$132294,2,0),"")</f>
        <v/>
      </c>
      <c r="AMD227" s="1" t="str">
        <f>+IFERROR(VLOOKUP(C227,'[2]20180327오더자료'!$E$132764:$F$132774,2,0),"")</f>
        <v/>
      </c>
      <c r="AME227" s="1" t="str">
        <f>+IFERROR(VLOOKUP(C227,'[2]20180327오더자료'!$E$132816:$F$132835,2,0),"")</f>
        <v/>
      </c>
      <c r="AMF227" s="1" t="str">
        <f>+IFERROR(VLOOKUP(C227,'[2]20180327오더자료'!$E$132934:$F$132943,2,0),"")</f>
        <v/>
      </c>
      <c r="AMG227" s="1" t="str">
        <f>+IFERROR(VLOOKUP(C227,'[2]20180327오더자료'!$E$132958:$F$132975,2,0),"")</f>
        <v/>
      </c>
      <c r="AMH227" s="1" t="str">
        <f t="shared" si="158"/>
        <v/>
      </c>
      <c r="AMI227" s="1" t="str">
        <f t="shared" si="159"/>
        <v/>
      </c>
      <c r="AMJ227" s="1">
        <f>+IFERROR(VLOOKUP(C227,'[2]20180327오더자료'!$E$133243:$F$133254,2,0),"")</f>
        <v>21</v>
      </c>
      <c r="AMK227" s="1" t="str">
        <f>+IFERROR(VLOOKUP(C227,'[2]20180327오더자료'!$E$133324:$F$133341,2,0),"")</f>
        <v/>
      </c>
      <c r="AML227" s="1" t="str">
        <f>+IFERROR(VLOOKUP(C227,'[2]20180327오더자료'!$E$133519:$F$133537,2,0),"")</f>
        <v/>
      </c>
      <c r="AMM227" s="1" t="str">
        <f>+IFERROR(VLOOKUP(C227,'[2]20180327오더자료'!$E$133548:$F$133562,2,0),"")</f>
        <v/>
      </c>
      <c r="AMN227" s="1" t="str">
        <f>+IFERROR(VLOOKUP(C227,'[2]20180327오더자료'!$E$133592:$F$133610,2,0),"")</f>
        <v/>
      </c>
      <c r="AMO227" s="1" t="str">
        <f>+IFERROR(VLOOKUP(C227,'[2]20180327오더자료'!$E$133736:$F$133752,2,0),"")</f>
        <v/>
      </c>
      <c r="AMP227" s="1" t="str">
        <f t="shared" si="160"/>
        <v/>
      </c>
      <c r="AMQ227" s="1" t="str">
        <f>+IFERROR(VLOOKUP(C227,'[2]20180327오더자료'!$E$133987:$F$134003,2,0),"")</f>
        <v/>
      </c>
      <c r="AMR227" s="1" t="str">
        <f t="shared" si="161"/>
        <v/>
      </c>
      <c r="AMS227" s="1" t="str">
        <f>+IFERROR(VLOOKUP(C227,'[2]20180327오더자료'!$E$134111:$F$134128,2,0),"")</f>
        <v/>
      </c>
      <c r="AMT227" s="1" t="str">
        <f>+IFERROR(VLOOKUP(C227,'[2]20180327오더자료'!$E$134169:$F$134186,2,0),"")</f>
        <v/>
      </c>
      <c r="AMU227" s="1" t="str">
        <f>+IFERROR(VLOOKUP(C227,'[2]20180327오더자료'!$E$141860:$F$141877,2,0),"")</f>
        <v/>
      </c>
      <c r="AMV227" s="1" t="str">
        <f>+IFERROR(VLOOKUP(C227,'[2]20180327오더자료'!$E$141938:$F$141948,2,0),"")</f>
        <v/>
      </c>
      <c r="AMW227" s="1" t="str">
        <f t="shared" si="162"/>
        <v/>
      </c>
      <c r="AMX227" s="1" t="str">
        <f t="shared" si="163"/>
        <v/>
      </c>
      <c r="AMY227" s="1" t="str">
        <f>+IFERROR(VLOOKUP(C227,'[2]20180327오더자료'!$E$142030:$F$142044,2,0),"")</f>
        <v/>
      </c>
      <c r="AMZ227" s="1" t="str">
        <f>+IFERROR(VLOOKUP(C227,'[2]20180327오더자료'!$E$142132:$F$142146,2,0),"")</f>
        <v/>
      </c>
      <c r="ANA227" s="1"/>
      <c r="ANB227" s="1" t="str">
        <f>+IFERROR(VLOOKUP(C227,'[2]20180327오더자료'!$E$142368:$F$142382,2,0),"")</f>
        <v/>
      </c>
      <c r="ANC227" s="1" t="str">
        <f>+IFERROR(VLOOKUP(C227,'[2]20180327오더자료'!$E$142601:$F$142612,2,0),"")</f>
        <v/>
      </c>
      <c r="AND227" s="1" t="str">
        <f t="shared" si="164"/>
        <v/>
      </c>
      <c r="ANE227" s="1" t="str">
        <f>+IFERROR(VLOOKUP(C227,'[2]20180327오더자료'!$E$142894:$E$142903,2,0),"")</f>
        <v/>
      </c>
      <c r="ANF227" s="1" t="str">
        <f>+IFERROR(VLOOKUP(C227,'[2]20180327오더자료'!$E$142916:$F$142928,2,0),"")</f>
        <v/>
      </c>
      <c r="ANG227" s="1" t="str">
        <f>+IFERROR(VLOOKUP(C227,'[2]20180327오더자료'!$E$142941:$F$142955,2,0),"")</f>
        <v/>
      </c>
      <c r="ANH227" s="1" t="str">
        <f>+IFERROR(VLOOKUP(C227,'[2]20180327오더자료'!$E$143213:$F$143227,2,0),"")</f>
        <v/>
      </c>
      <c r="ANI227" s="1" t="str">
        <f>+IFERROR(VLOOKUP(C227,'[2]20180327오더자료'!$E$143287:$F$143303,2,0),"")</f>
        <v/>
      </c>
      <c r="ANJ227" s="1" t="str">
        <f t="shared" si="165"/>
        <v/>
      </c>
      <c r="ANK227" s="1" t="str">
        <f>+IFERROR(VLOOKUP(C227,'[2]20180327오더자료'!$E$143323:$F$143341,2,0),"")</f>
        <v/>
      </c>
      <c r="ANL227" s="1" t="str">
        <f>+IFERROR(VLOOKUP(C227,'[2]20180327오더자료'!$E$143384:$F$143401,2,0),"")</f>
        <v/>
      </c>
      <c r="ANM227" s="1" t="str">
        <f t="shared" si="166"/>
        <v/>
      </c>
      <c r="ANN227" s="1" t="str">
        <f>+IFERROR(VLOOKUP(C227,'[2]20180327오더자료'!$E$143584:$F$143601,2,0),"")</f>
        <v/>
      </c>
      <c r="ANO227" s="1" t="str">
        <f>+IFERROR(VLOOKUP(C227,'[2]20180327오더자료'!$E$143614:$F$143630,2,0),"")</f>
        <v/>
      </c>
      <c r="ANP227" s="1" t="str">
        <f>+IFERROR(VLOOKUP(C227,'[2]20180327오더자료'!$E$143643:$F$143659,2,0),"")</f>
        <v/>
      </c>
      <c r="ANQ227" s="1">
        <f>+IFERROR(VLOOKUP(C227,'[2]20180327오더자료'!$E$143808:$F$143815,2,0),"")</f>
        <v>18.5</v>
      </c>
      <c r="ANR227" s="1" t="str">
        <f>+IFERROR(VLOOKUP(C227,'[2]20180327오더자료'!$E$144209:$F$144231,2,0),"")</f>
        <v/>
      </c>
      <c r="ANS227" s="1" t="str">
        <f t="shared" si="167"/>
        <v/>
      </c>
      <c r="ANT227" s="1"/>
      <c r="ANU227" s="1"/>
      <c r="ANV227" s="1" t="str">
        <f>+IFERROR(VLOOKUP(C227,'[2]20180327오더자료'!$E$144413:$F$144421,2,0),"")</f>
        <v/>
      </c>
      <c r="ANW227" s="1" t="str">
        <f>+IFERROR(VLOOKUP(C227,'[2]20180327오더자료'!$E$144434:$F$144446,2,0),"")</f>
        <v/>
      </c>
      <c r="ANX227" s="1" t="str">
        <f>+IFERROR(VLOOKUP(C227,'[2]20180327오더자료'!$E$144523:$F$144541,2,0),"")</f>
        <v/>
      </c>
      <c r="ANY227" s="1" t="str">
        <f>+IFERROR(VLOOKUP(C227,'[2]20180327오더자료'!$E$144563:$F$144572,2,0),"")</f>
        <v/>
      </c>
      <c r="ANZ227" s="1" t="str">
        <f>+IFERROR(VLOOKUP(C227,'[2]20180327오더자료'!$E$144592:$F$144607,2,0),"")</f>
        <v/>
      </c>
      <c r="AOA227" s="1" t="str">
        <f>+IFERROR(VLOOKUP(C227,'[2]20180327오더자료'!$E$146284:$F$146300,2,0),"")</f>
        <v/>
      </c>
      <c r="AOB227" s="1" t="str">
        <f>+IFERROR(VLOOKUP(C227,'[2]20180327오더자료'!$E$146309:$F$146325,2,0),"")</f>
        <v/>
      </c>
      <c r="AOC227" s="1" t="str">
        <f t="shared" si="168"/>
        <v/>
      </c>
      <c r="AOD227" s="1" t="str">
        <f>+IFERROR(VLOOKUP(C227,'[2]20180327오더자료'!$E$146383:$F$146395,2,0),"")</f>
        <v/>
      </c>
      <c r="AOE227" s="1" t="str">
        <f>+IFERROR(VLOOKUP(C227,'[2]20180327오더자료'!$E$146406:$F$146417,2,0),"")</f>
        <v/>
      </c>
      <c r="AOF227" s="1" t="str">
        <f>+IFERROR(VLOOKUP(C227,'[2]20180327오더자료'!$E$146466:$F$146485,2,0),"")</f>
        <v/>
      </c>
      <c r="AOG227" s="1" t="str">
        <f>+IFERROR(VLOOKUP(C227,'[2]20180327오더자료'!$E$146666:$F$146686,2,0),"")</f>
        <v/>
      </c>
      <c r="AOH227" s="1" t="str">
        <f>+IFERROR(VLOOKUP(C227,'[2]20180327오더자료'!$E$146797:$F$146814,2,0),"")</f>
        <v/>
      </c>
      <c r="AOI227" s="1" t="str">
        <f>+IFERROR(VLOOKUP(C227,'[2]20180327오더자료'!$E$146927:$F$146944,2,0),"")</f>
        <v/>
      </c>
      <c r="AOJ227" s="1" t="str">
        <f t="shared" si="169"/>
        <v/>
      </c>
      <c r="AOK227" s="1" t="str">
        <f>+IFERROR(VLOOKUP(C227,'[2]20180327오더자료'!$E$147426:$F$147442,2,0),"")</f>
        <v/>
      </c>
      <c r="AOL227" s="1" t="str">
        <f t="shared" si="170"/>
        <v/>
      </c>
      <c r="AOM227" s="1"/>
      <c r="AON227" s="1" t="str">
        <f>+IFERROR(VLOOKUP(C227,'[2]20180327오더자료'!$E$147684:$F$147695,2,0),"")</f>
        <v/>
      </c>
      <c r="AOO227" s="1">
        <v>20</v>
      </c>
      <c r="AOP227" s="1" t="str">
        <f>+IFERROR(VLOOKUP(C227,'[2]20180327오더자료'!$E$148029:$F$148036,2,0),"")</f>
        <v/>
      </c>
      <c r="AOQ227" s="1" t="str">
        <f>+IFERROR(VLOOKUP(C227,'[2]20180327오더자료'!$E$148050:$F$148071,2,0),"")</f>
        <v/>
      </c>
      <c r="AOR227" s="1" t="str">
        <f>+IFERROR(VLOOKUP(C227,'[2]20180327오더자료'!$E$148089:$F$148095,2,0),"")</f>
        <v/>
      </c>
      <c r="AOS227" s="1" t="str">
        <f>+IFERROR(VLOOKUP(C227,'[2]20180327오더자료'!$E$148233:$F$148243,2,0),"")</f>
        <v/>
      </c>
      <c r="AOT227" s="1" t="str">
        <f>+IFERROR(VLOOKUP(C227,'[2]20180327오더자료'!$E$148255:$F$148272,2,0),"")</f>
        <v/>
      </c>
      <c r="AOU227" s="1" t="str">
        <f>+IFERROR(VLOOKUP(C227,'[2]20180327오더자료'!$E$148328:$F$148343,2,0),"")</f>
        <v/>
      </c>
      <c r="AOV227" s="1" t="str">
        <f>+IFERROR(VLOOKUP(C227,'[2]20180327오더자료'!$E$148386:$F$148406,2,0),"")</f>
        <v/>
      </c>
      <c r="AOW227" s="1" t="str">
        <f>+IFERROR(VLOOKUP(C227,'[2]20180327오더자료'!$E$148829:$F$148845,2,0),"")</f>
        <v/>
      </c>
      <c r="AOX227" s="1" t="str">
        <f>+IFERROR(VLOOKUP(C227,'[2]20180327오더자료'!$E$148858:$F$148876,2,0),"")</f>
        <v/>
      </c>
      <c r="AOY227" s="1" t="str">
        <f>+IFERROR(VLOOKUP(C227,'[2]20180327오더자료'!$E$148896:$F$148916,2,0),"")</f>
        <v/>
      </c>
      <c r="AOZ227" s="1" t="str">
        <f t="shared" si="171"/>
        <v/>
      </c>
      <c r="APA227" s="1" t="str">
        <f>+IFERROR(VLOOKUP(C227,'[2]20180327오더자료'!$E$148953:$F$148973,2,0),"")</f>
        <v/>
      </c>
      <c r="APB227" s="1" t="str">
        <f>+IFERROR(VLOOKUP(C227,'[2]20180327오더자료'!$E$148986:$F$149001,2,0),"")</f>
        <v/>
      </c>
      <c r="APC227" s="1" t="str">
        <f>+IFERROR(VLOOKUP(C227,'[2]20180327오더자료'!$E$149041:$F$149060,2,0),"")</f>
        <v/>
      </c>
      <c r="APD227" s="1" t="str">
        <f t="shared" si="172"/>
        <v/>
      </c>
      <c r="APE227" s="1" t="str">
        <f t="shared" si="173"/>
        <v/>
      </c>
      <c r="APF227" s="1" t="str">
        <f>+IFERROR(VLOOKUP(C227,'[2]20180327오더자료'!$E$149164:$F$149177,2,0),"")</f>
        <v/>
      </c>
      <c r="APG227" s="1" t="str">
        <f t="shared" si="174"/>
        <v/>
      </c>
      <c r="APH227" s="1" t="str">
        <f>+IFERROR(VLOOKUP(C227,'[2]20180327오더자료'!$E$149261:$F$149275,2,0),"")</f>
        <v/>
      </c>
      <c r="API227" s="1" t="str">
        <f t="shared" si="175"/>
        <v/>
      </c>
      <c r="APJ227" s="1" t="str">
        <f>+IFERROR(VLOOKUP(C227,'[2]20180327오더자료'!$E$149341:$F$149355,2,0),"")</f>
        <v/>
      </c>
      <c r="APK227" s="1" t="str">
        <f>+IFERROR(VLOOKUP(C227,'[2]20180327오더자료'!$E$149367:$F$149380,2,0),"")</f>
        <v/>
      </c>
      <c r="APL227" s="1" t="str">
        <f>+IFERROR(VLOOKUP(C227,'[2]20180327오더자료'!$E$149394:$F$149410,2,0),"")</f>
        <v/>
      </c>
      <c r="APM227" s="1" t="str">
        <f>+IFERROR(VLOOKUP(C227,'[2]20180327오더자료'!$E$134238:$F$134249,2,0),"")</f>
        <v/>
      </c>
      <c r="APN227" s="1" t="str">
        <f t="shared" si="176"/>
        <v/>
      </c>
      <c r="APO227" s="1" t="str">
        <f>+IFERROR(VLOOKUP(C227,'[2]20180327오더자료'!$E$134278:$F$134286,2,0),"")</f>
        <v/>
      </c>
      <c r="APP227" s="1" t="str">
        <f>+IFERROR(VLOOKUP(C227,'[2]20180327오더자료'!$E$134299:$F$134317,2,0),"")</f>
        <v/>
      </c>
      <c r="APQ227" s="1" t="str">
        <f>+IFERROR(VLOOKUP(C227,'[2]20180327오더자료'!$E$134435:$F$134455,2,0),"")</f>
        <v/>
      </c>
      <c r="APR227" s="1" t="str">
        <f>+IFERROR(VLOOKUP(C227,'[2]20180327오더자료'!$E$134710:$F$134729,2,0),"")</f>
        <v/>
      </c>
      <c r="APS227" s="1">
        <f>+IFERROR(VLOOKUP(C227,'[2]20180327오더자료'!$E$134985:$F$134993,2,0),"")</f>
        <v>26</v>
      </c>
      <c r="APT227" s="1"/>
      <c r="APU227" s="1"/>
      <c r="APV227" s="1" t="str">
        <f>+IFERROR(VLOOKUP(C227,'[2]20180327오더자료'!$E$135011:$F$135022,2,0),"")</f>
        <v/>
      </c>
      <c r="APW227" s="1" t="str">
        <f>+IFERROR(VLOOKUP(C227,'[2]20180327오더자료'!$E$135106:$F$135116,2,0),"")</f>
        <v/>
      </c>
      <c r="APX227" s="1" t="str">
        <f>+IFERROR(VLOOKUP(C227,'[2]20180327오더자료'!$E$135129:$F$135138,2,0),"")</f>
        <v/>
      </c>
      <c r="APY227" s="1" t="str">
        <f>+IFERROR(VLOOKUP(C227,'[2]20180327오더자료'!$E$135150:$F$135164,2,0),"")</f>
        <v/>
      </c>
      <c r="APZ227" s="1" t="str">
        <f>+IFERROR(VLOOKUP(C227,'[2]20180327오더자료'!$E$135180:$F$135190,2,0),"")</f>
        <v/>
      </c>
      <c r="AQA227" s="1" t="str">
        <f>+IFERROR(VLOOKUP(C227,'[2]20180327오더자료'!$E$135289:$F$135299,2,0),"")</f>
        <v/>
      </c>
      <c r="AQB227" s="1" t="str">
        <f>+IFERROR(VLOOKUP(C227,'[2]20180327오더자료'!$E$135345:$F$135356,2,0),"")</f>
        <v/>
      </c>
      <c r="AQC227" s="1">
        <v>11</v>
      </c>
      <c r="AQD227" s="1" t="str">
        <f>+IFERROR(VLOOKUP(C227,'[2]20180327오더자료'!$E$135615:$F$135631,2,0),"")</f>
        <v/>
      </c>
      <c r="AQE227" s="1" t="str">
        <f>+IFERROR(VLOOKUP(C227,'[2]20180327오더자료'!$E$135814:$F$135829,2,0),"")</f>
        <v/>
      </c>
      <c r="AQF227" s="1" t="str">
        <f>+IFERROR(VLOOKUP(C227,'[2]20180327오더자료'!$E$135841:$F$135858,2,0),"")</f>
        <v/>
      </c>
      <c r="AQG227" s="1" t="str">
        <f>+IFERROR(VLOOKUP(C227,'[2]20180327오더자료'!$E$135907:$F$135925,2,0),"")</f>
        <v/>
      </c>
      <c r="AQH227" s="1" t="str">
        <f>+IFERROR(VLOOKUP(C227,'[2]20180327오더자료'!$E$135971:$F$135988,2,0),"")</f>
        <v/>
      </c>
      <c r="AQI227" s="1" t="str">
        <f>+IFERROR(VLOOKUP(C227,'[2]20180327오더자료'!$E$136038:$F$136055,2,0),"")</f>
        <v/>
      </c>
      <c r="AQJ227" s="1" t="str">
        <f>+IFERROR(VLOOKUP(C227,'[2]20180327오더자료'!$E$136071:$F$136090,2,0),"")</f>
        <v/>
      </c>
      <c r="AQK227" s="1" t="str">
        <f>+IFERROR(VLOOKUP(C227,'[2]20180327오더자료'!$E$137052:$F$137060,2,0),"")</f>
        <v/>
      </c>
      <c r="AQL227" s="1" t="str">
        <f>+IFERROR(VLOOKUP(C227,'[2]20180327오더자료'!$E$137084:$F$137100,2,0),"")</f>
        <v/>
      </c>
      <c r="AQM227" s="1" t="str">
        <f>+IFERROR(VLOOKUP(C227,'[2]20180327오더자료'!$E$137223:$F$137242,2,0),"")</f>
        <v/>
      </c>
      <c r="AQN227" s="1" t="str">
        <f>+IFERROR(VLOOKUP(C227,'[2]20180327오더자료'!$E$137384:$F$137396,2,0),"")</f>
        <v/>
      </c>
      <c r="AQO227" s="1" t="str">
        <f>+IFERROR(VLOOKUP(C227,'[2]20180327오더자료'!$E$137419:$F$137433,2,0),"")</f>
        <v/>
      </c>
      <c r="AQP227" s="1">
        <v>7</v>
      </c>
      <c r="AQQ227" s="1" t="str">
        <f>+IFERROR(VLOOKUP(C227,'[2]20180327오더자료'!$E$137654:$F$137671,2,0),"")</f>
        <v/>
      </c>
      <c r="AQR227" s="1" t="str">
        <f t="shared" si="177"/>
        <v/>
      </c>
      <c r="AQS227" s="1" t="str">
        <f>+IFERROR(VLOOKUP(C227,'[2]20180327오더자료'!$E$137702:$F$137718,2,0),"")</f>
        <v/>
      </c>
      <c r="AQT227" s="1" t="str">
        <f t="shared" si="178"/>
        <v/>
      </c>
      <c r="AQU227" s="1" t="str">
        <f t="shared" si="179"/>
        <v/>
      </c>
      <c r="AQV227" s="1" t="str">
        <f>+IFERROR(VLOOKUP(C227,'[2]20180327오더자료'!$E$139826:$F$139842,2,0),"")</f>
        <v/>
      </c>
      <c r="AQW227" s="1" t="str">
        <f>+IFERROR(VLOOKUP(C227,'[2]20180327오더자료'!$E$139949:$F$139967,2,0),"")</f>
        <v/>
      </c>
      <c r="AQX227" s="1" t="str">
        <f>+IFERROR(VLOOKUP(C227,'[2]20180327오더자료'!$E$139987:$F$140005,2,0),"")</f>
        <v/>
      </c>
      <c r="AQY227" s="1" t="str">
        <f t="shared" si="180"/>
        <v/>
      </c>
      <c r="AQZ227" s="1" t="str">
        <f>+IFERROR(VLOOKUP(C227,'[2]20180327오더자료'!$E$140087:$F$140105,2,0),"")</f>
        <v/>
      </c>
      <c r="ARA227" s="1" t="str">
        <f>+IFERROR(VLOOKUP(C227,'[2]20180327오더자료'!$E$140129:$F$140140,2,0),"")</f>
        <v/>
      </c>
      <c r="ARB227" s="1" t="str">
        <f>+IFERROR(VLOOKUP(C227,'[2]20180327오더자료'!$E$140152:$F$140165,2,0),"")</f>
        <v/>
      </c>
      <c r="ARC227" s="1" t="str">
        <f>+IFERROR(VLOOKUP(C227,'[2]20180327오더자료'!$E$140179:$F$140197,2,0),"")</f>
        <v/>
      </c>
      <c r="ARD227" s="1" t="str">
        <f>+IFERROR(VLOOKUP(C227,'[2]20180327오더자료'!$E$140222:$F$140240,2,0),"")</f>
        <v/>
      </c>
      <c r="ARE227" s="1" t="str">
        <f t="shared" si="181"/>
        <v/>
      </c>
      <c r="ARF227" s="1" t="str">
        <f>+IFERROR(VLOOKUP(C227,'[2]20180327오더자료'!$E$140270:$F$140285,2,0),"")</f>
        <v/>
      </c>
      <c r="ARG227" s="1" t="str">
        <f t="shared" si="182"/>
        <v/>
      </c>
      <c r="ARH227" s="1" t="str">
        <f>+IFERROR(VLOOKUP(C227,'[2]20180327오더자료'!$E$140399:$F$140415,2,0),"")</f>
        <v/>
      </c>
      <c r="ARI227" s="1" t="str">
        <f>+IFERROR(VLOOKUP(C227,'[2]20180327오더자료'!$E$140517:$F$140532,2,0),"")</f>
        <v/>
      </c>
      <c r="ARJ227" s="1" t="str">
        <f>+IFERROR(VLOOKUP(C227,'[2]20180327오더자료'!$E$140546:$F$140563,2,0),"")</f>
        <v/>
      </c>
      <c r="ARK227" s="1" t="str">
        <f>+IFERROR(VLOOKUP(C227,'[2]20180327오더자료'!$E$140576:$F$140591,2,0),"")</f>
        <v/>
      </c>
      <c r="ARL227" s="1" t="str">
        <f>+IFERROR(VLOOKUP(C227,'[2]20180327오더자료'!$E$140726:$F$140745,2,0),"")</f>
        <v/>
      </c>
      <c r="ARM227" s="1" t="str">
        <f>+IFERROR(VLOOKUP(C227,'[2]20180327오더자료'!$E$140875:$F$140891,2,0),"")</f>
        <v/>
      </c>
      <c r="ARN227" s="1" t="str">
        <f t="shared" si="183"/>
        <v/>
      </c>
      <c r="ARO227" s="1" t="str">
        <f>+IFERROR(VLOOKUP(C227,'[2]20180327오더자료'!$E$140933:$F$140943,2,0),"")</f>
        <v/>
      </c>
      <c r="ARP227" s="1" t="str">
        <f>+IFERROR(VLOOKUP(C227,'[2]20180327오더자료'!$E$141068:$F$141077,2,0),"")</f>
        <v/>
      </c>
      <c r="ARQ227" s="1" t="str">
        <f>+IFERROR(VLOOKUP(C227,'[2]20180327오더자료'!$E$141093:$F$141113,2,0),"")</f>
        <v/>
      </c>
      <c r="ARR227" s="1" t="str">
        <f t="shared" si="184"/>
        <v/>
      </c>
      <c r="ARS227" s="1" t="str">
        <f>+IFERROR(VLOOKUP(C227,'[2]20180327오더자료'!$E$142916:$F$142928,2,0),"")</f>
        <v/>
      </c>
      <c r="ART227" s="1" t="str">
        <f t="shared" si="185"/>
        <v/>
      </c>
      <c r="ARU227" s="1" t="str">
        <f>+IFERROR(VLOOKUP(C227,'[2]20180327오더자료'!$E$141455:$F$141471,2,0),"")</f>
        <v/>
      </c>
      <c r="ARV227" s="1" t="str">
        <f>+IFERROR(VLOOKUP(C227,'[2]20180327오더자료'!$E$141484:$F$141501,2,0),"")</f>
        <v/>
      </c>
      <c r="ARW227" s="1" t="str">
        <f>+IFERROR(VLOOKUP(C227,'[2]20180327오더자료'!$E$141519:$F$141530,2,0),"")</f>
        <v/>
      </c>
      <c r="ARX227" s="1" t="str">
        <f t="shared" si="186"/>
        <v/>
      </c>
      <c r="ARY227" s="1" t="str">
        <f>+IFERROR(VLOOKUP(C227,'[2]20180327오더자료'!$E$141703:$F$141716,2,0),"")</f>
        <v/>
      </c>
      <c r="ARZ227" s="1" t="str">
        <f t="shared" si="187"/>
        <v/>
      </c>
      <c r="ASA227" s="1" t="str">
        <f t="shared" si="188"/>
        <v/>
      </c>
      <c r="ASB227" s="1">
        <f>+IFERROR(VLOOKUP(C227,'[2]20180327오더자료'!$E$141749:$F$141764,2,0),"")</f>
        <v>20</v>
      </c>
      <c r="ASC227" s="1" t="str">
        <f>+IFERROR(VLOOKUP(C227,'[2]20180327오더자료'!$E$141821:$F$141835,2,0),"")</f>
        <v/>
      </c>
      <c r="ASD227" s="1" t="str">
        <f t="shared" si="189"/>
        <v/>
      </c>
    </row>
    <row r="228" spans="3:1174" customFormat="1" x14ac:dyDescent="0.3">
      <c r="C228" s="1" t="s">
        <v>43</v>
      </c>
      <c r="D228" s="1" t="str">
        <f>+IFERROR(VLOOKUP(C228,'[1]20180327오더자료'!$D$58092:$E$58107,2,0),"")</f>
        <v/>
      </c>
      <c r="E228" s="1" t="e">
        <f>+VLOOKUP(C228,'[1]20180327오더자료'!$D$58222:$E$58238,2,0)</f>
        <v>#N/A</v>
      </c>
      <c r="F228" s="1">
        <v>4</v>
      </c>
      <c r="G228" s="1" t="e">
        <f>+VLOOKUP(C228,'[1]20180327오더자료'!$D$58432:$E$58447,2,0)</f>
        <v>#N/A</v>
      </c>
      <c r="H228" s="1" t="e">
        <f t="shared" si="118"/>
        <v>#N/A</v>
      </c>
      <c r="I228" s="1" t="e">
        <f>+VLOOKUP(C228,'[1]20180327오더자료'!$D$58538:$E$58553,2,0)</f>
        <v>#N/A</v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>
        <v>2</v>
      </c>
      <c r="LU228" s="1"/>
      <c r="LV228" s="1" t="str">
        <f>+IFERROR(VLOOKUP(C150,'[2]20180327오더자료'!$E$150421:$F$150437,2,0),"")</f>
        <v/>
      </c>
      <c r="LW228" s="1">
        <v>2</v>
      </c>
      <c r="LX228" s="1" t="str">
        <f>+IFERROR(VLOOKUP(C150,'[2]20180327오더자료'!$E$150605:$F$150619,2,0),"")</f>
        <v/>
      </c>
      <c r="LY228" s="1" t="str">
        <f>+IFERROR(VLOOKUP(C150,'[2]20180327오더자료'!$E$150750:$F$150765,2,0),"")</f>
        <v/>
      </c>
      <c r="LZ228" s="1" t="str">
        <f>+IFERROR(VLOOKUP(C150,'[2]20180327오더자료'!$E$150839:$F$150858,2,0),"")</f>
        <v/>
      </c>
      <c r="MA228" s="1" t="str">
        <f>+IFERROR(VLOOKUP(C150,'[2]20180327오더자료'!$E$150991:$F$151008,2,0),"")</f>
        <v/>
      </c>
      <c r="MB228" s="1"/>
      <c r="MC228" s="1"/>
      <c r="MD228" s="1" t="str">
        <f>+IFERROR(VLOOKUP(C150,'[2]20180327오더자료'!$E$151265:$F$151273,2,0),"")</f>
        <v/>
      </c>
      <c r="ME228" s="1"/>
      <c r="MF228" s="1"/>
      <c r="MG228" s="1" t="str">
        <f>+IFERROR(VLOOKUP(C150,'[2]20180327오더자료'!$E$151291:$F$151309,2,0),"")</f>
        <v/>
      </c>
      <c r="MH228" s="1" t="str">
        <f>+IFERROR(VLOOKUP(C150,'[2]20180327오더자료'!$E$151322:$F$151337,2,0),"")</f>
        <v/>
      </c>
      <c r="MI228" s="1" t="str">
        <f>+IFERROR(VLOOKUP(C150,'[2]20180327오더자료'!$E$151357:$F$151376,2,0),"")</f>
        <v/>
      </c>
      <c r="MJ228" s="1" t="str">
        <f>+IFERROR(VLOOKUP(C150,'[2]20180327오더자료'!$E$151435:$F$151452,2,0),"")</f>
        <v/>
      </c>
      <c r="MK228" s="1" t="str">
        <f>+IFERROR(VLOOKUP(C150,'[2]20180327오더자료'!$E$151527:$F$151538,2,0),"")</f>
        <v/>
      </c>
      <c r="ML228" s="1" t="str">
        <f>+IFERROR(VLOOKUP(C150,'[2]20180327오더자료'!$E$151548:$F$151567,2,0),"")</f>
        <v/>
      </c>
      <c r="MM228" s="1" t="str">
        <f>+IFERROR(VLOOKUP(C150,'[2]20180327오더자료'!$E$151584:$F$151594,2,0),"")</f>
        <v/>
      </c>
      <c r="MN228" s="1" t="str">
        <f>+IFERROR(VLOOKUP(C150,'[2]20180327오더자료'!$E$151839:$F$151854,2,0),"")</f>
        <v/>
      </c>
      <c r="MO228" s="1"/>
      <c r="MP228" s="1" t="str">
        <f>+IFERROR(VLOOKUP(C150,'[2]20180327오더자료'!$E$151919:$F$151938,2,0),"")</f>
        <v/>
      </c>
      <c r="MQ228" s="1" t="str">
        <f>+IFERROR(VLOOKUP(C150,'[2]20180327오더자료'!$E$152085:$F$152096,2,0),"")</f>
        <v/>
      </c>
      <c r="MR228" s="1"/>
      <c r="MS228" s="1" t="str">
        <f>+IFERROR(VLOOKUP(C150,'[2]20180327오더자료'!$E$152121:$F$152138,2,0),"")</f>
        <v/>
      </c>
      <c r="MT228" s="1"/>
      <c r="MU228" s="1" t="str">
        <f>+IFERROR(VLOOKUP(C150,'[2]20180327오더자료'!$E$152160:$F$152164,2,0),"")</f>
        <v/>
      </c>
      <c r="MV228" s="1" t="str">
        <f>+IFERROR(VLOOKUP(C150,'[2]20180327오더자료'!$E$152228:$F$152245,2,0),"")</f>
        <v/>
      </c>
      <c r="MW228" s="1"/>
      <c r="MX228" s="1" t="str">
        <f>+IFERROR(VLOOKUP(C150,'[2]20180327오더자료'!$E$152289:$F$152307,2,0),"")</f>
        <v/>
      </c>
      <c r="MY228" s="1"/>
      <c r="MZ228" s="1" t="str">
        <f>+IFERROR(VLOOKUP(C150,'[2]20180327오더자료'!$E$152333:$F$152349,2,0),"")</f>
        <v/>
      </c>
      <c r="NA228" s="1"/>
      <c r="NB228" s="1" t="str">
        <f>+IFERROR(VLOOKUP(C150,'[2]20180327오더자료'!$E$152438:$F$152456,2,0),"")</f>
        <v/>
      </c>
      <c r="NC228" s="1" t="str">
        <f>+IFERROR(VLOOKUP(C150,'[2]20180327오더자료'!$E$152544:$F$152557,2,0),"")</f>
        <v/>
      </c>
      <c r="ND228" s="1"/>
      <c r="NE228" s="1"/>
      <c r="NF228" s="1" t="str">
        <f>+IFERROR(VLOOKUP(C150,'[2]20180327오더자료'!$E$152708:$F$152724,2,0),"")</f>
        <v/>
      </c>
      <c r="NG228" s="1"/>
      <c r="NH228" s="1">
        <v>4</v>
      </c>
      <c r="NI228" s="1" t="str">
        <f>+IFERROR(VLOOKUP(C150,'[2]20180327오더자료'!$E$152905:$F$152919,2,0),"")</f>
        <v/>
      </c>
      <c r="NJ228" s="1" t="str">
        <f>+IFERROR(VLOOKUP(C150,'[2]20180327오더자료'!$E$152998:$F$153011,2,0),"")</f>
        <v/>
      </c>
      <c r="NK228" s="1" t="str">
        <f>+IFERROR(VLOOKUP(C150,'[2]20180327오더자료'!$E$153096:$F$153108,2,0),"")</f>
        <v/>
      </c>
      <c r="NL228" s="1" t="str">
        <f>+IFERROR(VLOOKUP(C150,'[2]20180327오더자료'!$E$153121:$F$153140,2,0),"")</f>
        <v/>
      </c>
      <c r="NM228" s="1" t="str">
        <f>+IFERROR(VLOOKUP(C150,'[2]20180327오더자료'!$E$153195:$F$153215,2,0),"")</f>
        <v/>
      </c>
      <c r="NN228" s="1"/>
      <c r="NO228" s="1">
        <v>1</v>
      </c>
      <c r="NP228" s="1" t="str">
        <f>+IFERROR(VLOOKUP(C150,'[2]20180327오더자료'!$E$153364:$F$153380,2,0),"")</f>
        <v/>
      </c>
      <c r="NQ228" s="1"/>
      <c r="NR228" s="1" t="str">
        <f>+IFERROR(VLOOKUP(C150,'[2]20180327오더자료'!$E$153453:$F$153465,2,0),"")</f>
        <v/>
      </c>
      <c r="NS228" s="1"/>
      <c r="NT228" s="1" t="str">
        <f>+IFERROR(VLOOKUP(C150,'[2]20180327오더자료'!$E$153473:$F$153487,2,0),"")</f>
        <v/>
      </c>
      <c r="NU228" s="1" t="str">
        <f>+IFERROR(VLOOKUP(C150,'[2]20180327오더자료'!$E$153579:$F$153597,2,0),"")</f>
        <v/>
      </c>
      <c r="NV228" s="1" t="str">
        <f>+IFERROR(VLOOKUP(C150,'[2]20180327오더자료'!$E$153633:$F$153644,2,0),"")</f>
        <v/>
      </c>
      <c r="NW228" s="1"/>
      <c r="NX228" s="1"/>
      <c r="NY228" s="1"/>
      <c r="NZ228" s="1" t="str">
        <f>+IFERROR(VLOOKUP(C150,'[2]20180327오더자료'!$E$153690:$F$153705,2,0),"")</f>
        <v/>
      </c>
      <c r="OA228" s="1" t="str">
        <f>+IFERROR(VLOOKUP(C150,'[2]20180327오더자료'!$E$153718:$F$153728,2,0),"")</f>
        <v/>
      </c>
      <c r="OB228" s="1">
        <v>4</v>
      </c>
      <c r="OC228" s="1" t="str">
        <f>+IFERROR(VLOOKUP(C150,'[2]20180327오더자료'!$E$153871:$F$153886,2,0),"")</f>
        <v/>
      </c>
      <c r="OD228" s="1" t="str">
        <f>+IFERROR(VLOOKUP(C150,'[2]20180327오더자료'!$E$153962:$F$153970,2,0),"")</f>
        <v/>
      </c>
      <c r="OE228" s="1" t="str">
        <f>+IFERROR(VLOOKUP(C150,'[2]20180327오더자료'!$E$154052:$F$154066,2,0),"")</f>
        <v/>
      </c>
      <c r="OF228" s="1" t="str">
        <f>+IFERROR(VLOOKUP(C150,'[2]20180327오더자료'!$E$154382:$F$154399,2,0),"")</f>
        <v/>
      </c>
      <c r="OG228" s="1"/>
      <c r="OH228" s="1" t="str">
        <f>+IFERROR(VLOOKUP(C150,'[2]20180327오더자료'!$E$154099:$F$154116,2,0),"")</f>
        <v/>
      </c>
      <c r="OI228" s="1" t="str">
        <f>+IFERROR(VLOOKUP(C150,'[2]20180327오더자료'!$E$154196:$F$154218,2,0),"")</f>
        <v/>
      </c>
      <c r="OJ228" s="1" t="str">
        <f>+IFERROR(VLOOKUP(C150,'[2]20180327오더자료'!$E$154328:$F$154343,2,0),"")</f>
        <v/>
      </c>
      <c r="OK228" s="1" t="str">
        <f>+IFERROR(VLOOKUP(C150,'[2]20180327오더자료'!$E$154355:$F$154368,2,0),"")</f>
        <v/>
      </c>
      <c r="OL228" s="1" t="str">
        <f>+IFERROR(VLOOKUP(C150,'[2]20180327오더자료'!$E$154382:$F$154399,2,0),"")</f>
        <v/>
      </c>
      <c r="OM228" s="1" t="str">
        <f>+IFERROR(VLOOKUP(C150,'[2]20180327오더자료'!$E$154493:$F$154502,2,0),"")</f>
        <v/>
      </c>
      <c r="ON228" s="1" t="str">
        <f>+IFERROR(VLOOKUP(C150,'[2]20180327오더자료'!$E$154589:$F$154604,2,0),"")</f>
        <v/>
      </c>
      <c r="OO228" s="1">
        <v>4</v>
      </c>
      <c r="OP228" s="1" t="str">
        <f>+IFERROR(VLOOKUP(C150,'[2]20180327오더자료'!$E$155000:$F$155007,2,0),"")</f>
        <v/>
      </c>
      <c r="OQ228" s="1" t="str">
        <f>+IFERROR(VLOOKUP(C150,'[2]20180327오더자료'!$E$155044:$F$155051,2,0),"")</f>
        <v/>
      </c>
      <c r="OR228" s="1" t="str">
        <f>+IFERROR(VLOOKUP(C150,'[2]20180327오더자료'!$E$155062:$F$155081,2,0),"")</f>
        <v/>
      </c>
      <c r="OS228" s="1"/>
      <c r="OT228" s="1" t="str">
        <f>+IFERROR(VLOOKUP(C150,'[2]20180327오더자료'!$E$155097:$F$155114,2,0),"")</f>
        <v/>
      </c>
      <c r="OU228" s="1"/>
      <c r="OV228" s="1" t="str">
        <f>+IFERROR(VLOOKUP(C150,'[2]20180327오더자료'!$E$155149:$F$155167,2,0),"")</f>
        <v/>
      </c>
      <c r="OW228" s="1"/>
      <c r="OX228" s="1" t="str">
        <f>+IFERROR(VLOOKUP(C150,'[2]20180327오더자료'!$E$155250:$F$155263,2,0),"")</f>
        <v/>
      </c>
      <c r="OY228" s="1" t="str">
        <f>+IFERROR(VLOOKUP(C150,'[2]20180327오더자료'!$D$155276:$E$155296,2,0),"")</f>
        <v/>
      </c>
      <c r="OZ228" s="1" t="str">
        <f>+IFERROR(VLOOKUP(C150,'[2]20180327오더자료'!$E$155312:$F$155328,2,0),"")</f>
        <v/>
      </c>
      <c r="PA228" s="1"/>
      <c r="PB228" s="1" t="str">
        <f>+IFERROR(VLOOKUP(C150,'[2]20180327오더자료'!$E$155344:$F$155361,2,0),"")</f>
        <v/>
      </c>
      <c r="PC228" s="1"/>
      <c r="PD228" s="1" t="str">
        <f>+IFERROR(VLOOKUP(C150,'[2]20180327오더자료'!$E$155441:$F$155456,2,0),"")</f>
        <v/>
      </c>
      <c r="PE228" s="1"/>
      <c r="PF228" s="1" t="str">
        <f>+IFERROR(VLOOKUP(C150,'[2]20180327오더자료'!$E$155526:$F$155548,2,0),"")</f>
        <v/>
      </c>
      <c r="PG228" s="1"/>
      <c r="PH228" s="1"/>
      <c r="PI228" s="1" t="str">
        <f>+IFERROR(VLOOKUP(C150,'[2]20180327오더자료'!$E$155646:$F$155662,2,0),"")</f>
        <v/>
      </c>
      <c r="PJ228" s="1" t="str">
        <f>+IFERROR(VLOOKUP(C150,'[2]20180327오더자료'!$E$155681:$F$155701,2,0),"")</f>
        <v/>
      </c>
      <c r="PK228" s="1" t="str">
        <f>+IFERROR(VLOOKUP(C150,'[2]20180327오더자료'!$E$156006:$F$156020,2,0),"")</f>
        <v/>
      </c>
      <c r="PL228" s="1"/>
      <c r="PM228" s="1" t="e">
        <f t="shared" si="119"/>
        <v>#N/A</v>
      </c>
      <c r="PN228" s="1" t="str">
        <f>+IFERROR(VLOOKUP(C150,'[2]20180327오더자료'!$E$156455:$F$156475,2,0),"")</f>
        <v/>
      </c>
      <c r="PO228" s="1" t="str">
        <f>+IFERROR(VLOOKUP(C150,'[2]20180327오더자료'!$E$156236:$F$156255,2,0),"")</f>
        <v/>
      </c>
      <c r="PP228" s="1" t="str">
        <f>+IFERROR(VLOOKUP(C150,'[2]20180327오더자료'!$E$156531:$F$156550,2,0),"")</f>
        <v/>
      </c>
      <c r="PQ228" s="1" t="str">
        <f>+IFERROR(VLOOKUP(C150,'[2]20180327오더자료'!$E$156756:$F$156768,2,0),"")</f>
        <v/>
      </c>
      <c r="PR228" s="1"/>
      <c r="PS228" s="1" t="str">
        <f>+IFERROR(VLOOKUP(C150,'[2]20180327오더자료'!$E$156792:$F$156802,2,0),"")</f>
        <v/>
      </c>
      <c r="PT228" s="1"/>
      <c r="PU228" s="1" t="str">
        <f>+IFERROR(VLOOKUP(C150,'[2]20180327오더자료'!$E$156847:$F$156854,2,0),"")</f>
        <v/>
      </c>
      <c r="PV228" s="1"/>
      <c r="PW228" s="1"/>
      <c r="PX228" s="1">
        <v>8</v>
      </c>
      <c r="PY228" s="1" t="str">
        <f>+IFERROR(VLOOKUP(C150,'[2]20180327오더자료'!$E$156928:$F$156946,2,0),"")</f>
        <v/>
      </c>
      <c r="PZ228" s="1" t="str">
        <f>+IFERROR(VLOOKUP(C150,'[2]20180327오더자료'!$E$156998:$F$157015,2,0),"")</f>
        <v/>
      </c>
      <c r="QA228" s="1"/>
      <c r="QB228" s="1" t="str">
        <f>+IFERROR(VLOOKUP(C150,'[2]20180327오더자료'!$E$157104:$F$157122,2,0),"")</f>
        <v/>
      </c>
      <c r="QC228" s="1" t="str">
        <f>+IFERROR(VLOOKUP(C150,'[2]20180327오더자료'!$E$157168:$F$157177,2,0),"")</f>
        <v/>
      </c>
      <c r="QD228" s="1" t="str">
        <f>+IFERROR(VLOOKUP(C150,'[2]20180327오더자료'!$E$157305:$F$157311,2,0),"")</f>
        <v/>
      </c>
      <c r="QE228" s="1" t="str">
        <f>+IFERROR(VLOOKUP(C150,'[2]20180327오더자료'!$E$157326:$F$157346,2,0),"")</f>
        <v/>
      </c>
      <c r="QF228" s="1" t="str">
        <f>+IFERROR(VLOOKUP(C150,'[2]20180327오더자료'!$E$157626:$F$157644,2,0),"")</f>
        <v/>
      </c>
      <c r="QG228" s="1"/>
      <c r="QH228" s="1" t="str">
        <f>+IFERROR(VLOOKUP(C150,'[2]20180327오더자료'!$E$157689:$F$157702,2,0),"")</f>
        <v/>
      </c>
      <c r="QI228" s="1">
        <v>4</v>
      </c>
      <c r="QJ228" s="1" t="str">
        <f>+IFERROR(VLOOKUP(C150,'[2]20180327오더자료'!$E$157745:$F$157762,2,0),"")</f>
        <v/>
      </c>
      <c r="QK228" s="1" t="str">
        <f>+IFERROR(VLOOKUP(C150,'[2]20180327오더자료'!$E$157825:$F$157840,2,0),"")</f>
        <v/>
      </c>
      <c r="QL228" s="1"/>
      <c r="QM228" s="1"/>
      <c r="QN228" s="1"/>
      <c r="QO228" s="1" t="str">
        <f>+IFERROR(VLOOKUP(C150,'[2]20180327오더자료'!$E$157872:$F$157884,2,0),"")</f>
        <v/>
      </c>
      <c r="QP228" s="1"/>
      <c r="QQ228" s="1" t="str">
        <f>+IFERROR(VLOOKUP(C150,'[2]20180327오더자료'!$E$157904:$F$157912,2,0),"")</f>
        <v/>
      </c>
      <c r="QR228" s="1"/>
      <c r="QS228" s="1" t="str">
        <f>+IFERROR(VLOOKUP(C150,'[2]20180327오더자료'!$E$157954:$F$157972,2,0),"")</f>
        <v/>
      </c>
      <c r="QT228" s="1" t="str">
        <f>+IFERROR(VLOOKUP(C150,'[2]20180327오더자료'!$E$158081:$F$158099,2,0),"")</f>
        <v/>
      </c>
      <c r="QU228" s="1" t="str">
        <f>+IFERROR(VLOOKUP(C150,'[2]20180327오더자료'!$E$158221:$F$158236,2,0),"")</f>
        <v/>
      </c>
      <c r="QV228" s="1" t="str">
        <f>+IFERROR(VLOOKUP(C150,'[2]20180327오더자료'!$E$158278:$F$158296,2,0),"")</f>
        <v/>
      </c>
      <c r="QW228" s="1" t="str">
        <f>+IFERROR(VLOOKUP(C150,'[2]20180327오더자료'!$E$158307:$F$158325,2,0),"")</f>
        <v/>
      </c>
      <c r="QX228" s="1" t="str">
        <f>+IFERROR(VLOOKUP(C150,'[2]20180327오더자료'!$E$158374:$F$158382,2,0),"")</f>
        <v/>
      </c>
      <c r="QY228" s="1" t="str">
        <f>+IFERROR(VLOOKUP(C150,'[2]20180327오더자료'!$E$158427:$F$158440,2,0),"")</f>
        <v/>
      </c>
      <c r="QZ228" s="1" t="str">
        <f>+IFERROR(VLOOKUP(C150,'[2]20180327오더자료'!$E$158476:$F$158489,2,0),"")</f>
        <v/>
      </c>
      <c r="RA228" s="1" t="str">
        <f>+IFERROR(VLOOKUP(C150,'[2]20180327오더자료'!$E$158501:$F$158519,2,0),"")</f>
        <v/>
      </c>
      <c r="RB228" s="1" t="str">
        <f>+IFERROR(VLOOKUP(C150,'[2]20180327오더자료'!$E$158538:$F$158544,2,0),"")</f>
        <v/>
      </c>
      <c r="RC228" s="1"/>
      <c r="RD228" s="1"/>
      <c r="RE228" s="1" t="str">
        <f>+IFERROR(VLOOKUP(C150,'[2]20180327오더자료'!$E$158577:$F$158595,2,0),"")</f>
        <v/>
      </c>
      <c r="RF228" t="str">
        <f>+IFERROR(VLOOKUP(C150,'[2]20180327오더자료'!$E$158632:$F$158639,2,0),"")</f>
        <v/>
      </c>
      <c r="RG228" s="1" t="str">
        <f>+IFERROR(VLOOKUP(C150,'[2]20180327오더자료'!$E$158658:$F$158662,2,0),"")</f>
        <v/>
      </c>
      <c r="RH228" s="1" t="str">
        <f>+IFERROR(VLOOKUP(C150,'[2]20180327오더자료'!$E$158716:$F$158725,2,0),"")</f>
        <v/>
      </c>
      <c r="RI228" s="1"/>
      <c r="RJ228" s="1"/>
      <c r="RK228" s="1" t="str">
        <f>+IFERROR(VLOOKUP(C150,'[2]20180327오더자료'!$E$158768:$F$158782,2,0),"")</f>
        <v/>
      </c>
      <c r="RL228" s="1" t="str">
        <f>+IFERROR(VLOOKUP(C150,'[2]20180327오더자료'!$E$158795:$F$158801,2,0),"")</f>
        <v/>
      </c>
      <c r="RM228" s="1" t="str">
        <f>+IFERROR(VLOOKUP(C150,'[2]20180327오더자료'!$E$158821:$F$158842,2,0),"")</f>
        <v/>
      </c>
      <c r="RN228" s="1" t="str">
        <f>+IFERROR(VLOOKUP(C150,'[2]20180327오더자료'!$E$158913:$F$158926,2,0),"")</f>
        <v/>
      </c>
      <c r="RO228" s="1"/>
      <c r="RP228" s="1"/>
      <c r="RQ228" s="1" t="str">
        <f>+IFERROR(VLOOKUP(C150,'[2]20180327오더자료'!$E$158964:$F$158973,2,0),"")</f>
        <v/>
      </c>
      <c r="RR228" s="1"/>
      <c r="RS228" s="1" t="str">
        <f>+IFERROR(VLOOKUP(C150,'[2]20180327오더자료'!$E$159012:$F$159020,2,0),"")</f>
        <v/>
      </c>
      <c r="RT228" s="1"/>
      <c r="RU228" s="1" t="str">
        <f>+IFERROR(VLOOKUP(C149,'[2]20180327오더자료'!$E$159154:$F$159171,2,0),"")</f>
        <v/>
      </c>
      <c r="RV228" s="1" t="str">
        <f>+IFERROR(VLOOKUP(C150,'[2]20180327오더자료'!$E$159278:$F$159293,2,0),"")</f>
        <v/>
      </c>
      <c r="RW228" s="1"/>
      <c r="RX228" s="1" t="str">
        <f>+IFERROR(VLOOKUP(C150,'[2]20180327오더자료'!$E$159378:$F$159392,2,0),"")</f>
        <v/>
      </c>
      <c r="RY228" s="1">
        <v>2</v>
      </c>
      <c r="RZ228" s="1" t="str">
        <f>+IFERROR(VLOOKUP(C150,'[2]20180327오더자료'!$E$159548:$F$159562,2,0),"")</f>
        <v/>
      </c>
      <c r="SA228" s="1" t="str">
        <f>+IFERROR(VLOOKUP(C150,'[2]20180327오더자료'!$E$159769:$F$159780,2,0),"")</f>
        <v/>
      </c>
      <c r="SB228" s="1" t="str">
        <f>+IFERROR(VLOOKUP(C150,'[2]20180327오더자료'!$E$159862:$F$159872,2,0),"")</f>
        <v/>
      </c>
      <c r="SC228" s="1"/>
      <c r="SD228" s="1"/>
      <c r="SE228" s="1" t="str">
        <f>+IFERROR(VLOOKUP(C150,'[2]20180327오더자료'!$E$159903:$F$159919,2,0),"")</f>
        <v/>
      </c>
      <c r="SF228" s="1" t="str">
        <f>+IFERROR(VLOOKUP(C150,'[2]20180327오더자료'!$E$159948:$F$159965,2,0),"")</f>
        <v/>
      </c>
      <c r="SG228" s="1"/>
      <c r="SH228" s="1">
        <v>4</v>
      </c>
      <c r="SI228" s="1" t="str">
        <f>+IFERROR(VLOOKUP(C150,'[2]20180327오더자료'!$E$160020:$F$160035,2,0),"")</f>
        <v/>
      </c>
      <c r="SJ228" s="1" t="str">
        <f>+IFERROR(VLOOKUP(C150,'[2]20180327오더자료'!$E$160049:$F$160066,2,0),"")</f>
        <v/>
      </c>
      <c r="SK228" s="1" t="str">
        <f>+IFERROR(VLOOKUP(C150,'[2]20180327오더자료'!$E$160111:$F$160128,2,0),"")</f>
        <v/>
      </c>
      <c r="SL228" s="1" t="str">
        <f>+IFERROR(VLOOKUP(C150,'[2]20180327오더자료'!$E$160313:$F$160330,2,0),"")</f>
        <v/>
      </c>
      <c r="SM228" s="1" t="str">
        <f>+IFERROR(VLOOKUP(C150,'[2]20180327오더자료'!$E$160422:$F$160438,2,0),"")</f>
        <v/>
      </c>
      <c r="SN228" s="1"/>
      <c r="SO228" s="1"/>
      <c r="SP228" s="1" t="str">
        <f>+IFERROR(VLOOKUP(C150,'[2]20180327오더자료'!$E$160527:$F$160537,2,0),"")</f>
        <v/>
      </c>
      <c r="SQ228" s="1"/>
      <c r="SR228" s="1"/>
      <c r="SS228" s="1">
        <v>8</v>
      </c>
      <c r="ST228" s="1"/>
      <c r="SU228" s="1" t="str">
        <f>+IFERROR(VLOOKUP(C150,'[2]20180327오더자료'!$E$160651:$F$160670,2,0),"")</f>
        <v/>
      </c>
      <c r="SV228" s="1"/>
      <c r="SW228" s="1" t="str">
        <f>+IFERROR(VLOOKUP(C150,'[2]20180327오더자료'!$E$160740:$F$160749,2,0),"")</f>
        <v/>
      </c>
      <c r="SX228" s="1" t="str">
        <f>+IFERROR(VLOOKUP(C150,'[2]20180327오더자료'!$E$160765:$F$160776,2,0),"")</f>
        <v/>
      </c>
      <c r="SY228" s="1" t="str">
        <f>+IFERROR(VLOOKUP(C150,'[2]20180327오더자료'!$E$160831:$F$160846,2,0),"")</f>
        <v/>
      </c>
      <c r="SZ228" s="1"/>
      <c r="TA228" s="1" t="str">
        <f>+IFERROR(VLOOKUP(C150,'[2]20180327오더자료'!$E$160917:$F$160929,2,0),"")</f>
        <v/>
      </c>
      <c r="TB228" s="1" t="str">
        <f>+IFERROR(VLOOKUP(C150,'[2]20180327오더자료'!$E$160943:$F$160962,2,0),"")</f>
        <v/>
      </c>
      <c r="TC228" s="1" t="str">
        <f>+IFERROR(VLOOKUP(C150,'[2]20180327오더자료'!$E$161049:$F$161067,2,0),"")</f>
        <v/>
      </c>
      <c r="TD228" s="1"/>
      <c r="TE228" s="1" t="str">
        <f>+IFERROR(VLOOKUP(C150,'[2]20180327오더자료'!$E$161085:$F$161104,2,0),"")</f>
        <v/>
      </c>
      <c r="TF228" s="1" t="str">
        <f>+IFERROR(VLOOKUP(C150,'[2]20180327오더자료'!$E$161217:$F$161235,2,0),"")</f>
        <v/>
      </c>
      <c r="TG228" s="1" t="str">
        <f>+IFERROR(VLOOKUP(C150,'[2]20180327오더자료'!$E$161324:$F$161336,2,0),"")</f>
        <v/>
      </c>
      <c r="TH228" s="1" t="str">
        <f>+IFERROR(VLOOKUP(C150,'[2]20180327오더자료'!$E$161351:$F$161369,2,0),"")</f>
        <v/>
      </c>
      <c r="TI228" s="1" t="str">
        <f>+IFERROR(VLOOKUP(C150,'[2]20180327오더자료'!$E$161423:$F$161438,2,0),"")</f>
        <v/>
      </c>
      <c r="TJ228" s="1"/>
      <c r="TK228" s="1" t="str">
        <f>+IFERROR(VLOOKUP(C150,'[2]20180327오더자료'!$E$161464:$F$161482,2,0),"")</f>
        <v/>
      </c>
      <c r="TL228" s="1"/>
      <c r="TM228" s="1"/>
      <c r="TN228" s="1" t="str">
        <f>+IFERROR(VLOOKUP(C150,'[2]20180327오더자료'!$E$161616:$F$161632,2,0),"")</f>
        <v/>
      </c>
      <c r="TO228" s="1"/>
      <c r="TP228" s="1" t="str">
        <f>+IFERROR(VLOOKUP(C150,'[2]20180327오더자료'!$E$161793:$F$161799,2,0),"")</f>
        <v/>
      </c>
      <c r="TQ228" s="1" t="str">
        <f>+IFERROR(VLOOKUP(C150,'[2]20180327오더자료'!$E$161868:$F$161881,2,0),"")</f>
        <v/>
      </c>
      <c r="TR228" s="1" t="str">
        <f>+IFERROR(VLOOKUP(C150,'[2]20180327오더자료'!$E$161974:$F$161983,2,0),"")</f>
        <v/>
      </c>
      <c r="TS228" s="1" t="str">
        <f>+IFERROR(VLOOKUP(C150,'[2]20180327오더자료'!$E$161999:$F$162017,2,0),"")</f>
        <v/>
      </c>
      <c r="TT228" s="1"/>
      <c r="TU228" s="1" t="str">
        <f>+IFERROR(VLOOKUP(C150,'[2]20180327오더자료'!$E$162039:$F$162051,2,0),"")</f>
        <v/>
      </c>
      <c r="TV228" s="1"/>
      <c r="TW228" s="1" t="str">
        <f>+IFERROR(VLOOKUP(C150,'[2]20180327오더자료'!$E$162072:$F$162089,2,0),"")</f>
        <v/>
      </c>
      <c r="TX228" s="1" t="str">
        <f>+IFERROR(VLOOKUP(C150,'[2]20180327오더자료'!$E$162160:$F$162181,2,0),"")</f>
        <v/>
      </c>
      <c r="TY228" s="1" t="str">
        <f>+IFERROR(VLOOKUP(C150,'[2]20180327오더자료'!$E$162196:$F$162210,2,0),"")</f>
        <v/>
      </c>
      <c r="TZ228" s="1" t="str">
        <f>+IFERROR(VLOOKUP(C150,'[2]20180327오더자료'!$E$162286:$F$162301,2,0),"")</f>
        <v/>
      </c>
      <c r="UA228" s="1"/>
      <c r="UB228" s="1" t="str">
        <f>+IFERROR(VLOOKUP(C150,'[2]20180327오더자료'!$E$162496:$F$162514,2,0),"")</f>
        <v/>
      </c>
      <c r="UC228" s="1"/>
      <c r="UD228" s="1" t="str">
        <f>+IFERROR(VLOOKUP(C150,'[2]20180327오더자료'!$E$162525:$F$162539,2,0),"")</f>
        <v/>
      </c>
      <c r="UE228" s="1"/>
      <c r="UF228" s="1" t="str">
        <f>+IFERROR(VLOOKUP(C150,'[2]20180327오더자료'!$E$162573:$F$162593,2,0),"")</f>
        <v/>
      </c>
      <c r="UG228" s="1"/>
      <c r="UH228" s="1"/>
      <c r="UI228" s="1"/>
      <c r="UJ228" s="1" t="e">
        <f>+VLOOKUP(C228,'[2]20180327오더자료'!$E$162648:$F$162655,2,0)</f>
        <v>#N/A</v>
      </c>
      <c r="UK228" s="1" t="str">
        <f>+IFERROR(VLOOKUP(C150,'[2]20180327오더자료'!$E$162742:$F$162751,2,0),"")</f>
        <v/>
      </c>
      <c r="UL228" s="1" t="str">
        <f>+IFERROR(VLOOKUP(C150,'[2]20180327오더자료'!$E$162790:$F$162806,2,0),"")</f>
        <v/>
      </c>
      <c r="UM228" s="1" t="str">
        <f>+IFERROR(VLOOKUP(C150,'[2]20180327오더자료'!$E$162983:$F$163001,2,0),"")</f>
        <v/>
      </c>
      <c r="UN228" s="1"/>
      <c r="UO228" s="1"/>
      <c r="UP228" s="1"/>
      <c r="UQ228" s="1" t="str">
        <f>+IFERROR(VLOOKUP(C150,'[2]20180327오더자료'!$E$163056:$F$163073,2,0),"")</f>
        <v/>
      </c>
      <c r="UR228" s="1"/>
      <c r="US228" s="1" t="str">
        <f>+IFERROR(VLOOKUP(C150,'[2]20180327오더자료'!$E$163202:$F$163220,2,0),"")</f>
        <v/>
      </c>
      <c r="UT228" s="1"/>
      <c r="UU228" s="1" t="str">
        <f>+IFERROR(VLOOKUP(C150,'[2]20180327오더자료'!$E$163242:$F$163262,2,0),"")</f>
        <v/>
      </c>
      <c r="UV228" s="1"/>
      <c r="UW228" s="1" t="str">
        <f>+IFERROR(VLOOKUP(C150,'[2]20180327오더자료'!$E$163325:$F$163343,2,0),"")</f>
        <v/>
      </c>
      <c r="UX228" s="1"/>
      <c r="UY228" s="1"/>
      <c r="UZ228" s="1"/>
      <c r="VA228" s="1" t="str">
        <f>+IFERROR(VLOOKUP(C150,'[2]20180327오더자료'!$E$163406:$F$163415,2,0),"")</f>
        <v/>
      </c>
      <c r="VB228" s="1" t="str">
        <f>+IFERROR(VLOOKUP(C150,'[2]20180327오더자료'!$E$163444:$F$163456,2,0),"")</f>
        <v/>
      </c>
      <c r="VC228" s="1" t="str">
        <f>+IFERROR(VLOOKUP(C150,'[2]20180327오더자료'!$E$163498:$F$163516,2,0),"")</f>
        <v/>
      </c>
      <c r="VD228" s="1" t="str">
        <f>+IFERROR(VLOOKUP(C150,'[2]20180327오더자료'!$E$163527:$F$163542,2,0),"")</f>
        <v/>
      </c>
      <c r="VE228" s="1" t="str">
        <f>+IFERROR(VLOOKUP(C150,'[2]20180327오더자료'!$E$163559:$F$163575,2,0),"")</f>
        <v/>
      </c>
      <c r="VF228" s="1" t="str">
        <f>+IFERROR(VLOOKUP(C150,'[2]20180327오더자료'!$E$163652:$F$163666,2,0),"")</f>
        <v/>
      </c>
      <c r="VG228" s="1"/>
      <c r="VH228" s="1" t="str">
        <f>+IFERROR(VLOOKUP(C150,'[2]20180327오더자료'!$E$163709:$F$163717,2,0),"")</f>
        <v/>
      </c>
      <c r="VI228" s="1" t="str">
        <f>+IFERROR(VLOOKUP(C150,'[2]20180327오더자료'!$E$164004:$F$164014,2,0),"")</f>
        <v/>
      </c>
      <c r="VJ228" s="1" t="str">
        <f>+IFERROR(VLOOKUP(C150,'[2]20180327오더자료'!$E$164026:$F$164039,2,0),"")</f>
        <v/>
      </c>
      <c r="VK228" s="1" t="str">
        <f>+IFERROR(VLOOKUP(C150,'[2]20180327오더자료'!$E$164087:$F$164096,2,0),"")</f>
        <v/>
      </c>
      <c r="VL228" s="1"/>
      <c r="VM228" s="1" t="str">
        <f>+IFERROR(VLOOKUP(C150,'[2]20180327오더자료'!$E$164114:$F$164132,2,0),"")</f>
        <v/>
      </c>
      <c r="VN228" s="1" t="str">
        <f>+IFERROR(VLOOKUP(C150,'[2]20180327오더자료'!$E$164147:$F$164161,2,0),"")</f>
        <v/>
      </c>
      <c r="VO228" s="1"/>
      <c r="VP228" s="1" t="str">
        <f>+IFERROR(VLOOKUP(C150,'[2]20180327오더자료'!$E$164235:$F$164245,2,0),"")</f>
        <v/>
      </c>
      <c r="VQ228" s="1"/>
      <c r="VR228" s="1" t="str">
        <f>+IFERROR(VLOOKUP(C150,'[2]20180327오더자료'!$E$164258:$F$164272,2,0),"")</f>
        <v/>
      </c>
      <c r="VS228" s="1" t="str">
        <f>+IFERROR(VLOOKUP(C150,'[2]20180327오더자료'!$E$164310:$F$164327,2,0),"")</f>
        <v/>
      </c>
      <c r="VT228" s="1" t="str">
        <f>+IFERROR(VLOOKUP(C150,'[2]20180327오더자료'!$E$164383:$F$164401,2,0),"")</f>
        <v/>
      </c>
      <c r="VU228" s="1" t="str">
        <f>+IFERROR(VLOOKUP(C150,'[2]20180327오더자료'!$E$164421:$F$164427,2,0),"")</f>
        <v/>
      </c>
      <c r="VV228" s="1" t="str">
        <f>+IFERROR(VLOOKUP(C150,'[2]20180327오더자료'!$E$164485:$F$164504,2,0),"")</f>
        <v/>
      </c>
      <c r="VW228" s="1"/>
      <c r="VX228" s="1"/>
      <c r="VY228" s="1" t="str">
        <f>+IFERROR(VLOOKUP(C150,'[2]20180327오더자료'!$E$164598:$F$164611,2,0),"")</f>
        <v/>
      </c>
      <c r="VZ228" s="1"/>
      <c r="WA228" s="1" t="str">
        <f>+IFERROR(VLOOKUP(C150,'[2]20180327오더자료'!$E$164674:$F$164688,2,0),"")</f>
        <v/>
      </c>
      <c r="WB228" s="1">
        <v>4</v>
      </c>
      <c r="WC228" s="1" t="str">
        <f>+IFERROR(VLOOKUP(C150,'[2]20180327오더자료'!$E$164772:$F$164789,2,0),"")</f>
        <v/>
      </c>
      <c r="WD228" s="1" t="str">
        <f>+IFERROR(VLOOKUP(C150,'[2]20180327오더자료'!$E$164867:$F$164886,2,0),"")</f>
        <v/>
      </c>
      <c r="WE228" s="1">
        <v>3</v>
      </c>
      <c r="WF228" s="1"/>
      <c r="WG228" s="1"/>
      <c r="WH228" s="1" t="str">
        <f>+IFERROR(VLOOKUP(C150,'[2]20180327오더자료'!$E$165048:$F$165066,2,0),"")</f>
        <v/>
      </c>
      <c r="WI228" s="1" t="str">
        <f>+IFERROR(VLOOKUP(C150,'[2]20180327오더자료'!$E$165100:$F$165116,2,0),"")</f>
        <v/>
      </c>
      <c r="WJ228" s="1" t="str">
        <f>+IFERROR(VLOOKUP(C150,'[2]20180327오더자료'!$E$165158:$F$165171,2,0),"")</f>
        <v/>
      </c>
      <c r="WK228" s="1" t="str">
        <f>+IFERROR(VLOOKUP(C150,'[2]20180327오더자료'!$E$165213:$F$165230,2,0),"")</f>
        <v/>
      </c>
      <c r="WL228" s="1">
        <v>4</v>
      </c>
      <c r="WM228" s="1" t="str">
        <f>+IFERROR(VLOOKUP(C150,'[2]20180327오더자료'!$E$165306:$F$165324,2,0),"")</f>
        <v/>
      </c>
      <c r="WN228" s="1" t="str">
        <f>+IFERROR(VLOOKUP(C150,'[2]20180327오더자료'!$E$165376:$F$165392,2,0),"")</f>
        <v/>
      </c>
      <c r="WO228" s="1" t="str">
        <f>+IFERROR(VLOOKUP(C150,'[2]20180327오더자료'!$E$165460:$F$165476,2,0),"")</f>
        <v/>
      </c>
      <c r="WP228" s="1"/>
      <c r="WQ228" s="1" t="str">
        <f>+IFERROR(VLOOKUP(C150,'[2]20180327오더자료'!$E$172774:$F$172792,2,0),"")</f>
        <v/>
      </c>
      <c r="WR228" s="1"/>
      <c r="WS228" s="1"/>
      <c r="WT228" s="1" t="str">
        <f>+IFERROR(VLOOKUP(C150,'[2]20180327오더자료'!$E$167835:$F$167851,2,0),"")</f>
        <v/>
      </c>
      <c r="WU228" s="1"/>
      <c r="WV228" s="1" t="str">
        <f>+IFERROR(VLOOKUP(C150,'[2]20180327오더자료'!$E$172921:$F$172926,2,0),"")</f>
        <v/>
      </c>
      <c r="WW228" s="1"/>
      <c r="WX228" s="1" t="str">
        <f>+IFERROR(VLOOKUP(C150,'[2]20180327오더자료'!$E$172951:$F$172970,2,0),"")</f>
        <v/>
      </c>
      <c r="WY228" s="1" t="str">
        <f>+IFERROR(VLOOKUP(C150,'[2]20180327오더자료'!$E$173017:$F$173027,2,0),"")</f>
        <v/>
      </c>
      <c r="WZ228" s="1"/>
      <c r="XA228" s="1" t="str">
        <f>+IFERROR(VLOOKUP(C150,'[2]20180327오더자료'!$E$173082:$F$173094,2,0),"")</f>
        <v/>
      </c>
      <c r="XB228" s="1" t="str">
        <f>+IFERROR(VLOOKUP(C150,'[2]20180327오더자료'!$E$173154:$F$173168,2,0),"")</f>
        <v/>
      </c>
      <c r="XC228" s="1"/>
      <c r="XD228" s="1"/>
      <c r="XE228" s="1"/>
      <c r="XF228" s="1"/>
      <c r="XG228" s="1" t="str">
        <f>+IFERROR(VLOOKUP(C150,'[2]20180327오더자료'!$E$173239:$F$173253,2,0),"")</f>
        <v/>
      </c>
      <c r="XH228" s="1" t="str">
        <f>+IFERROR(VLOOKUP(C150,'[2]20180327오더자료'!$E$173288:$F$173305,2,0),"")</f>
        <v/>
      </c>
      <c r="XI228" s="1"/>
      <c r="XJ228" s="1" t="str">
        <f>+IFERROR(VLOOKUP(C150,'[2]20180327오더자료'!$E$173577:$F$173595,2,0),"")</f>
        <v/>
      </c>
      <c r="XK228" s="1"/>
      <c r="XL228" s="1"/>
      <c r="XM228" s="1" t="str">
        <f>+IFERROR(VLOOKUP(C150,'[2]20180327오더자료'!$E$173736:$F$173751,2,0),"")</f>
        <v/>
      </c>
      <c r="XN228" s="1" t="str">
        <f>+IFERROR(VLOOKUP(C150,'[2]20180327오더자료'!$E$173778:$F$173795,2,0),"")</f>
        <v/>
      </c>
      <c r="XO228" s="1" t="str">
        <f>+IFERROR(VLOOKUP(C150,'[2]20180327오더자료'!$E$173824:$F$173843,2,0),"")</f>
        <v/>
      </c>
      <c r="XP228" s="1" t="str">
        <f>+IFERROR(VLOOKUP(C150,'[2]20180327오더자료'!$E$173885:$F$173903,2,0),"")</f>
        <v/>
      </c>
      <c r="XQ228" s="1" t="str">
        <f>+IFERROR(VLOOKUP(C150,'[2]20180327오더자료'!$E$174026:$F$174036,2,0),"")</f>
        <v/>
      </c>
      <c r="XR228" s="1"/>
      <c r="XS228" s="1" t="str">
        <f>+IFERROR(VLOOKUP(C150,'[2]20180327오더자료'!$E$174173:$F$174184,2,0),"")</f>
        <v/>
      </c>
      <c r="XT228" s="1" t="str">
        <f>+IFERROR(VLOOKUP(C150,'[2]20180327오더자료'!$E$174205:$F$174220,2,0),"")</f>
        <v/>
      </c>
      <c r="XU228" s="1" t="str">
        <f>+IFERROR(VLOOKUP(C150,'[2]20180327오더자료'!$E$174235:$F$174242,2,0),"")</f>
        <v/>
      </c>
      <c r="XV228" s="1"/>
      <c r="XW228" s="1" t="str">
        <f>+IFERROR(VLOOKUP(C150,'[2]20180327오더자료'!$E$174256:$F$174274,2,0),"")</f>
        <v/>
      </c>
      <c r="XX228" s="1" t="str">
        <f>+IFERROR(VLOOKUP(C150,'[2]20180327오더자료'!$E$174304:$F$174316,2,0),"")</f>
        <v/>
      </c>
      <c r="XY228" s="1" t="str">
        <f>+IFERROR(VLOOKUP(C150,'[2]20180327오더자료'!$E$174327:$F$174336,2,0),"")</f>
        <v/>
      </c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 t="str">
        <f>+IFERROR(VLOOKUP(C150,'[2]20180327오더자료'!$E$174370:$F$174393,2,0),"")</f>
        <v/>
      </c>
      <c r="YK228" s="1"/>
      <c r="YL228" s="1" t="str">
        <f>+IFERROR(VLOOKUP(C150,'[2]20180327오더자료'!$E$174442:$F$174453,2,0),"")</f>
        <v/>
      </c>
      <c r="YM228" s="1" t="str">
        <f>+IFERROR(VLOOKUP(C150,'[2]20180327오더자료'!$E$174504:$F$174521,2,0),"")</f>
        <v/>
      </c>
      <c r="YN228" s="1" t="str">
        <f>+IFERROR(VLOOKUP(C150,'[2]20180327오더자료'!$E$174571:$F$174579,2,0),"")</f>
        <v/>
      </c>
      <c r="YO228" s="1"/>
      <c r="YP228" s="1" t="str">
        <f>+IFERROR(VLOOKUP(C150,'[2]20180327오더자료'!$E$174619:$F$174634,2,0),"")</f>
        <v/>
      </c>
      <c r="YQ228" s="1" t="str">
        <f>+IFERROR(VLOOKUP(C150,'[2]20180327오더자료'!$E$174670:$F$174685,2,0),"")</f>
        <v/>
      </c>
      <c r="YR228" s="1" t="str">
        <f>+IFERROR(VLOOKUP(C150,'[2]20180327오더자료'!$E$174719:$F$174739,2,0),"")</f>
        <v/>
      </c>
      <c r="YS228" s="1"/>
      <c r="YT228" s="1" t="str">
        <f>+IFERROR(VLOOKUP(C150,'[2]20180327오더자료'!$E$174786:$F$174797,2,0),"")</f>
        <v/>
      </c>
      <c r="YU228" s="1" t="str">
        <f>+IFERROR(VLOOKUP(C150,'[2]20180327오더자료'!$E$174833:$F$174842,2,0),"")</f>
        <v/>
      </c>
      <c r="YV228" s="1"/>
      <c r="YW228" s="1" t="str">
        <f>+IFERROR(VLOOKUP(C150,'[2]20180327오더자료'!$E$174858:$F$174879,2,0),"")</f>
        <v/>
      </c>
      <c r="YX228" s="1"/>
      <c r="YY228" s="1" t="str">
        <f>+IFERROR(VLOOKUP(C150,'[2]20180327오더자료'!$E$175013:$F$175031,2,0),"")</f>
        <v/>
      </c>
      <c r="YZ228" s="1" t="str">
        <f>+IFERROR(VLOOKUP(C150,'[2]20180327오더자료'!$E$175097:$F$175109,2,0),"")</f>
        <v/>
      </c>
      <c r="ZA228" s="1" t="str">
        <f>+IFERROR(VLOOKUP(C150,'[2]20180327오더자료'!$E$175122:$F$175140,2,0),"")</f>
        <v/>
      </c>
      <c r="ZB228" s="1" t="str">
        <f>+IFERROR(VLOOKUP(C150,'[2]20180327오더자료'!$E$175203:$F$175220,2,0),"")</f>
        <v/>
      </c>
      <c r="ZC228" s="1" t="str">
        <f>+IFERROR(VLOOKUP(C150,'[2]20180327오더자료'!$E$175272:$F$175289,2,0),"")</f>
        <v/>
      </c>
      <c r="ZD228" s="1" t="str">
        <f>+IFERROR(VLOOKUP(C150,'[2]20180327오더자료'!$E$175312:$F$175327,2,0),"")</f>
        <v/>
      </c>
      <c r="ZE228" s="1" t="str">
        <f>+IFERROR(VLOOKUP(C150,'[2]20180327오더자료'!$E$175355:$F$175374,2,0),"")</f>
        <v/>
      </c>
      <c r="ZF228" s="1" t="str">
        <f>+IFERROR(VLOOKUP(C150,'[2]20180327오더자료'!$E$175389:$F$175406,2,0),"")</f>
        <v/>
      </c>
      <c r="ZG228" s="1" t="str">
        <f>+IFERROR(VLOOKUP(C150,'[2]20180327오더자료'!$E$175444:$F$175460,2,0),"")</f>
        <v/>
      </c>
      <c r="ZH228" s="1" t="str">
        <f>+IFERROR(VLOOKUP(C150,'[2]20180327오더자료'!$E$175496:$F$175506,2,0),"")</f>
        <v/>
      </c>
      <c r="ZI228" s="1" t="str">
        <f>+IFERROR(VLOOKUP(C150,'[2]20180327오더자료'!$E$175528:$F$175539,2,0),"")</f>
        <v/>
      </c>
      <c r="ZJ228" s="1" t="str">
        <f>+IFERROR(VLOOKUP(C150,'[2]20180327오더자료'!$E$175557:$F$175569,2,0),"")</f>
        <v/>
      </c>
      <c r="ZK228" s="1"/>
      <c r="ZL228" s="1"/>
      <c r="ZM228" s="1"/>
      <c r="ZN228" s="1"/>
      <c r="ZO228" s="1"/>
      <c r="ZP228" s="1" t="str">
        <f>+IFERROR(VLOOKUP(C150,'[2]20180327오더자료'!$E$175616:$F$175632,2,0),"")</f>
        <v/>
      </c>
      <c r="ZQ228" s="1"/>
      <c r="ZR228" s="1"/>
      <c r="ZS228" s="1" t="str">
        <f>+IFERROR(VLOOKUP(C150,'[2]20180327오더자료'!$E$175652:$F$175664,2,0),"")</f>
        <v/>
      </c>
      <c r="ZT228" s="1"/>
      <c r="ZU228" s="1"/>
      <c r="ZV228" s="1" t="str">
        <f>+IFERROR(VLOOKUP(C150,'[2]20180327오더자료'!$E$175713:$F$175729,2,0),"")</f>
        <v/>
      </c>
      <c r="ZW228" s="1" t="str">
        <f>+IFERROR(VLOOKUP(C150,'[2]20180327오더자료'!$E$175757:$F$175766,2,0),"")</f>
        <v/>
      </c>
      <c r="ZX228" s="1" t="str">
        <f>+IFERROR(VLOOKUP(C150,'[2]20180327오더자료'!$E$175779:$F$175794,2,0),"")</f>
        <v/>
      </c>
      <c r="ZY228" s="1" t="str">
        <f>+IFERROR(VLOOKUP(C150,'[2]20180327오더자료'!$E$175830:$F$175845,2,0),"")</f>
        <v/>
      </c>
      <c r="ZZ228" s="1" t="str">
        <f>+IFERROR(VLOOKUP(C150,'[2]20180327오더자료'!$E$175858:$F$175869,2,0),"")</f>
        <v/>
      </c>
      <c r="AAA228" s="1" t="str">
        <f>+IFERROR(VLOOKUP(C150,'[2]20180327오더자료'!$E$175881:$F$175892,2,0),"")</f>
        <v/>
      </c>
      <c r="AAB228" s="1" t="str">
        <f>+IFERROR(VLOOKUP(C150,'[2]20180327오더자료'!$E$175906:$F$175923,2,0),"")</f>
        <v/>
      </c>
      <c r="AAC228" s="1" t="str">
        <f>+IFERROR(VLOOKUP(C150,'[2]20180327오더자료'!$E$175974:$F$175989,2,0),"")</f>
        <v/>
      </c>
      <c r="AAD228" s="1" t="str">
        <f>+IFERROR(VLOOKUP(C150,'[2]20180327오더자료'!$E$176146:$F$176166,2,0),"")</f>
        <v/>
      </c>
      <c r="AAE228" s="1" t="str">
        <f>+IFERROR(VLOOKUP(C150,'[2]20180327오더자료'!$E$176185:$F$176192,2,0),"")</f>
        <v/>
      </c>
      <c r="AAF228" s="1" t="str">
        <f>+IFERROR(VLOOKUP(C150,'[2]20180327오더자료'!$E$176204:$F$176221,2,0),"")</f>
        <v/>
      </c>
      <c r="AAG228" s="1"/>
      <c r="AAH228" s="1" t="str">
        <f>+IFERROR(VLOOKUP(C150,'[2]20180327오더자료'!$E$176257:$F$176278,2,0),"")</f>
        <v/>
      </c>
      <c r="AAI228" s="1"/>
      <c r="AAJ228" s="1" t="str">
        <f>+IFERROR(VLOOKUP(C228,'[2]20180327오더자료'!$E$176466:$F$176472,2,0),"")</f>
        <v/>
      </c>
      <c r="AAK228" s="1" t="str">
        <f>+IFERROR(VLOOKUP(C228,'[2]20180327오더자료'!$E$176502:$F$176514,2,0),"")</f>
        <v/>
      </c>
      <c r="AAL228" s="1">
        <v>5</v>
      </c>
      <c r="AAM228" s="1"/>
      <c r="AAN228" s="1"/>
      <c r="AAO228" s="1" t="str">
        <f>+IFERROR(VLOOKUP(C228,'[2]20180327오더자료'!$E$176616:$F$176629,2,0),"")</f>
        <v/>
      </c>
      <c r="AAP228" s="1"/>
      <c r="AAQ228" s="1"/>
      <c r="AAR228" s="1" t="str">
        <f>+IFERROR(VLOOKUP(C228,'[2]20180327오더자료'!$E$176714:$F$176722,2,0),"")</f>
        <v/>
      </c>
      <c r="AAS228" s="1" t="str">
        <f>+IFERROR(VLOOKUP(C228,'[2]20180327오더자료'!$E$176733:$F$176750,2,0),"")</f>
        <v/>
      </c>
      <c r="AAT228" s="1" t="str">
        <f>+IFERROR(VLOOKUP(C228,'[2]20180327오더자료'!$E$176769:$F$176784,2,0),"")</f>
        <v/>
      </c>
      <c r="AAU228" s="1" t="str">
        <f>+IFERROR(VLOOKUP(C228,'[2]20180327오더자료'!$E$176826:$F$176831,2,0),"")</f>
        <v/>
      </c>
      <c r="AAV228" s="1" t="str">
        <f>+IFERROR(VLOOKUP(C228,'[2]20180327오더자료'!$E$176861:$F$176877,2,0),"")</f>
        <v/>
      </c>
      <c r="AAW228" s="1" t="str">
        <f>+IFERROR(VLOOKUP(C228,'[2]20180327오더자료'!$E$176919:$F$176934,2,0),"")</f>
        <v/>
      </c>
      <c r="AAX228" s="1" t="str">
        <f>+IFERROR(VLOOKUP(C228,'[2]20180327오더자료'!$E$176957:$F$176972,2,0),"")</f>
        <v/>
      </c>
      <c r="AAY228" s="1" t="str">
        <f>+IFERROR(VLOOKUP(C228,'[2]20180327오더자료'!$E$177002:$F$177020,2,0),"")</f>
        <v/>
      </c>
      <c r="AAZ228" s="1" t="str">
        <f>+IFERROR(VLOOKUP(C228,'[2]20180327오더자료'!$E$177035:$F$177050,2,0),"")</f>
        <v/>
      </c>
      <c r="ABA228" s="1" t="str">
        <f>+IFERROR(VLOOKUP(C228,'[2]20180327오더자료'!$E$177171:$F$177189,2,0),"")</f>
        <v/>
      </c>
      <c r="ABB228" s="1" t="str">
        <f>+IFERROR(VLOOKUP(C228,'[2]20180327오더자료'!$E$177226:$F$177243,2,0),"")</f>
        <v/>
      </c>
      <c r="ABC228" s="1" t="str">
        <f t="shared" si="120"/>
        <v/>
      </c>
      <c r="ABD228" s="1"/>
      <c r="ABE228" s="1" t="str">
        <f>+IFERROR(VLOOKUP(C228,'[2]20180327오더자료'!$E$177316:$F$177332,2,0),"")</f>
        <v/>
      </c>
      <c r="ABF228" s="1"/>
      <c r="ABG228" s="1" t="str">
        <f>+IFERROR(VLOOKUP(C228,'[2]20180327오더자료'!$E$177386:$F$177405,2,0),"")</f>
        <v/>
      </c>
      <c r="ABH228" s="1" t="str">
        <f>+IFERROR(VLOOKUP(C228,'[2]20180327오더자료'!$E$177417:$F$177431,2,0),"")</f>
        <v/>
      </c>
      <c r="ABI228" s="1" t="str">
        <f>+IFERROR(VLOOKUP(C228,'[2]20180327오더자료'!$E$177473:$F$177490,2,0),"")</f>
        <v/>
      </c>
      <c r="ABJ228" s="1" t="str">
        <f>+IFERROR(VLOOKUP(C228,'[2]20180327오더자료'!$E$177514:$F$177522,2,0),"")</f>
        <v/>
      </c>
      <c r="ABK228" s="1" t="str">
        <f>+IFERROR(VLOOKUP(C228,'[2]20180327오더자료'!$E$177534:$F$177549,2,0),"")</f>
        <v/>
      </c>
      <c r="ABL228" s="1"/>
      <c r="ABM228" s="1" t="str">
        <f>+IFERROR(VLOOKUP(C228,'[2]20180327오더자료'!$E$177614:$F$177632,2,0),"")</f>
        <v/>
      </c>
      <c r="ABN228" s="1" t="str">
        <f>+IFERROR(VLOOKUP(C228,'[2]20180327오더자료'!$E$177647:$F$177661,2,0),"")</f>
        <v/>
      </c>
      <c r="ABO228" s="1" t="str">
        <f t="shared" si="121"/>
        <v/>
      </c>
      <c r="ABP228" s="1" t="str">
        <f>+IFERROR(VLOOKUP(C228,'[2]20180327오더자료'!$E$177742:$F$177757,2,0),"")</f>
        <v/>
      </c>
      <c r="ABQ228" s="1"/>
      <c r="ABR228" s="1"/>
      <c r="ABS228" s="1"/>
      <c r="ABT228" s="1" t="str">
        <f>+IFERROR(VLOOKUP(C228,'[2]20180327오더자료'!$E$178870:$F$178888,2,0),"")</f>
        <v/>
      </c>
      <c r="ABU228" s="1" t="str">
        <f>+IFERROR(VLOOKUP(C228,'[2]20180327오더자료'!$E$178898:$F$178912,2,0),"")</f>
        <v/>
      </c>
      <c r="ABV228" s="1" t="str">
        <f>+IFERROR(VLOOKUP(C228,'[2]20180327오더자료'!$E$178924:$F$178931,2,0),"")</f>
        <v/>
      </c>
      <c r="ABW228" s="1"/>
      <c r="ABX228" s="1" t="str">
        <f>+IFERROR(VLOOKUP(C228,'[2]20180327오더자료'!$E$178984:$F$178990,2,0),"")</f>
        <v/>
      </c>
      <c r="ABY228" s="1" t="str">
        <f>+IFERROR(VLOOKUP(C228,'[2]20180327오더자료'!$E$179004:$F$179024,2,0),"")</f>
        <v/>
      </c>
      <c r="ABZ228" s="1"/>
      <c r="ACA228" s="1"/>
      <c r="ACB228" s="1" t="str">
        <f>+IFERROR(VLOOKUP(C228,'[2]20180327오더자료'!$E$179100:$F$179115,2,0),"")</f>
        <v/>
      </c>
      <c r="ACC228" s="1" t="str">
        <f>+IFERROR(VLOOKUP(C228,'[2]20180327오더자료'!$E$179155:$F$179170,2,0),"")</f>
        <v/>
      </c>
      <c r="ACD228" s="1" t="str">
        <f>+IFERROR(VLOOKUP(C228,'[2]20180327오더자료'!$E$179232:$F$179248,2,0),"")</f>
        <v/>
      </c>
      <c r="ACE228" s="1" t="str">
        <f>+IFERROR(VLOOKUP(C228,'[2]20180327오더자료'!$E$179263:$F$179277,2,0),"")</f>
        <v/>
      </c>
      <c r="ACF228" s="1" t="str">
        <f>+IFERROR(VLOOKUP(C228,'[2]20180327오더자료'!$E$179317:$F$179332,2,0),"")</f>
        <v/>
      </c>
      <c r="ACG228" s="1" t="str">
        <f>+IFERROR(VLOOKUP(C228,'[2]20180327오더자료'!$E$179472:$F$179486,2,0),"")</f>
        <v/>
      </c>
      <c r="ACH228" s="1" t="str">
        <f>+IFERROR(VLOOKUP(C228,'[2]20180327오더자료'!$E$179521:$F$179537,2,0),"")</f>
        <v/>
      </c>
      <c r="ACI228" s="1" t="str">
        <f>+IFERROR(VLOOKUP(C228,'[2]20180327오더자료'!$E$179572:$F$179590,2,0),"")</f>
        <v/>
      </c>
      <c r="ACJ228" s="1"/>
      <c r="ACK228" s="1" t="str">
        <f>+IFERROR(VLOOKUP(C228,'[2]20180327오더자료'!$E$179653:$F$179671,2,0),"")</f>
        <v/>
      </c>
      <c r="ACL228" s="1"/>
      <c r="ACM228" s="1"/>
      <c r="ACN228" s="1" t="str">
        <f>+IFERROR(VLOOKUP(C228,'[2]20180327오더자료'!$E$179769:$F$179778,2,0),"")</f>
        <v/>
      </c>
      <c r="ACO228" s="1" t="str">
        <f>+IFERROR(VLOOKUP(C228,'[2]20180327오더자료'!$E$179813:$F$179834,2,0),"")</f>
        <v/>
      </c>
      <c r="ACP228" s="1" t="str">
        <f>+IFERROR(VLOOKUP(C228,'[2]20180327오더자료'!$E$179849:$F$179867,2,0),"")</f>
        <v/>
      </c>
      <c r="ACQ228" s="1" t="str">
        <f>+IFERROR(VLOOKUP(C228,'[2]20180327오더자료'!$E$179882:$F$179897,2,0),"")</f>
        <v/>
      </c>
      <c r="ACR228" s="1" t="str">
        <f>+IFERROR(VLOOKUP(C228,'[2]20180327오더자료'!$E$179938:$F$179948,2,0),"")</f>
        <v/>
      </c>
      <c r="ACS228" s="1"/>
      <c r="ACT228" s="1" t="str">
        <f>+IFERROR(VLOOKUP(C228,'[2]20180327오더자료'!$E$179989:$F$180006,2,0),"")</f>
        <v/>
      </c>
      <c r="ACU228" s="1" t="str">
        <f>+IFERROR(VLOOKUP(C228,'[2]20180327오더자료'!$E$180031:$F$180044,2,0),"")</f>
        <v/>
      </c>
      <c r="ACV228" s="1"/>
      <c r="ACW228" s="1"/>
      <c r="ACX228" s="1"/>
      <c r="ACY228" s="1"/>
      <c r="ACZ228" s="1" t="str">
        <f>+IFERROR(VLOOKUP(C228,'[2]20180327오더자료'!$E$180293:$F$180308,2,0),"")</f>
        <v/>
      </c>
      <c r="ADA228" s="1" t="str">
        <f>+IFERROR(VLOOKUP(C228,'[2]20180327오더자료'!$E$180324:$F$180332,2,0),"")</f>
        <v/>
      </c>
      <c r="ADB228" s="1" t="str">
        <f>+IFERROR(VLOOKUP(C228,'[2]20180327오더자료'!$E$180343:$F$180359,2,0),"")</f>
        <v/>
      </c>
      <c r="ADC228" s="1">
        <v>2</v>
      </c>
      <c r="ADD228" s="1"/>
      <c r="ADE228" s="1" t="str">
        <f>+IFERROR(VLOOKUP(C228,'[2]20180327오더자료'!$E$180412:$F$180428,2,0),"")</f>
        <v/>
      </c>
      <c r="ADF228" s="1" t="str">
        <f>+IFERROR(VLOOKUP(C228,'[2]20180327오더자료'!$E$180443:$F$180453,2,0),"")</f>
        <v/>
      </c>
      <c r="ADG228" s="1">
        <v>3</v>
      </c>
      <c r="ADH228" s="1"/>
      <c r="ADI228" s="1" t="str">
        <f>+IFERROR(VLOOKUP(C228,'[2]20180327오더자료'!$E$180499:$F$180515,2,0),"")</f>
        <v/>
      </c>
      <c r="ADJ228" s="1" t="str">
        <f>+IFERROR(VLOOKUP(C228,'[2]20180327오더자료'!$E$180536:$F$180556,2,0),"")</f>
        <v/>
      </c>
      <c r="ADK228" s="1" t="str">
        <f>+IFERROR(VLOOKUP(C228,'[2]20180327오더자료'!$E$180618:$F$180638,2,0),"")</f>
        <v/>
      </c>
      <c r="ADL228" s="1" t="str">
        <f>+IFERROR(VLOOKUP(C228,'[2]20180327오더자료'!$E$180650:$F$180663,2,0),"")</f>
        <v/>
      </c>
      <c r="ADM228" s="1" t="str">
        <f>+IFERROR(VLOOKUP(C228,'[2]20180327오더자료'!$E$180687:$F$180697,2,0),"")</f>
        <v/>
      </c>
      <c r="ADN228" s="1"/>
      <c r="ADO228" s="1" t="str">
        <f>+IFERROR(VLOOKUP(C228,'[2]20180327오더자료'!$E$180715:$F$180733,2,0),"")</f>
        <v/>
      </c>
      <c r="ADP228" s="1" t="str">
        <f>+IFERROR(VLOOKUP(C228,'[2]20180327오더자료'!$E$180750:$F$180756,2,0),"")</f>
        <v/>
      </c>
      <c r="ADQ228" s="1"/>
      <c r="ADR228" s="1"/>
      <c r="ADS228" s="1" t="str">
        <f>+IFERROR(VLOOKUP(C228,'[2]20180327오더자료'!$E$180779:$F$180799,2,0),"")</f>
        <v/>
      </c>
      <c r="ADT228" s="1"/>
      <c r="ADU228" s="1" t="str">
        <f>+IFERROR(VLOOKUP(C228,'[2]20180327오더자료'!$E$180817:$F$180838,2,0),"")</f>
        <v/>
      </c>
      <c r="ADV228" s="1" t="str">
        <f>+IFERROR(VLOOKUP(C228,'[2]20180327오더자료'!$E$180857:$F$180873,2,0),"")</f>
        <v/>
      </c>
      <c r="ADW228" s="1"/>
      <c r="ADX228" s="1" t="str">
        <f>+IFERROR(VLOOKUP(C228,'[2]20180327오더자료'!$E$180894:$F$180912,2,0),"")</f>
        <v/>
      </c>
      <c r="ADY228" s="1" t="str">
        <f>+IFERROR(VLOOKUP(C228,'[2]20180327오더자료'!$E$180952:$F$180969,2,0),"")</f>
        <v/>
      </c>
      <c r="ADZ228" s="1" t="str">
        <f>+IFERROR(VLOOKUP(C228,'[2]20180327오더자료'!$E$181010:$F$181026,2,0),"")</f>
        <v/>
      </c>
      <c r="AEA228" s="1">
        <v>6</v>
      </c>
      <c r="AEB228" s="1" t="str">
        <f>+IFERROR(VLOOKUP(C228,'[2]20180327오더자료'!$E$181073:$F$181094,2,0),"")</f>
        <v/>
      </c>
      <c r="AEC228" s="1" t="str">
        <f>+IFERROR(VLOOKUP(C228,'[2]20180327오더자료'!$E$181110:$F$181124,2,0),"")</f>
        <v/>
      </c>
      <c r="AED228" s="1"/>
      <c r="AEE228" s="1" t="str">
        <f>+IFERROR(VLOOKUP(C228,'[2]20180327오더자료'!$E$181142:$F$181158,2,0),"")</f>
        <v/>
      </c>
      <c r="AEF228" s="1"/>
      <c r="AEG228" s="1" t="str">
        <f>+IFERROR(VLOOKUP(C228,'[2]20180327오더자료'!$E$181232:$F$181242,2,0),"")</f>
        <v/>
      </c>
      <c r="AEH228" s="1" t="str">
        <f>+IFERROR(VLOOKUP(C228,'[2]20180327오더자료'!$E$181258:$F$181265,2,0),"")</f>
        <v/>
      </c>
      <c r="AEI228" s="1">
        <v>8</v>
      </c>
      <c r="AEJ228" s="1" t="str">
        <f>+IFERROR(VLOOKUP(C228,'[2]20180327오더자료'!$E$181297:$F$181314,2,0),"")</f>
        <v/>
      </c>
      <c r="AEK228" s="1" t="str">
        <f>+IFERROR(VLOOKUP(C228,'[2]20180327오더자료'!$E$181330:$F$181341,2,0),"")</f>
        <v/>
      </c>
      <c r="AEL228" s="1" t="str">
        <f>+IFERROR(VLOOKUP(C228,'[2]20180327오더자료'!$E$181359:$F$181377,2,0),"")</f>
        <v/>
      </c>
      <c r="AEM228" s="1" t="str">
        <f>+IFERROR(VLOOKUP(C228,'[2]20180327오더자료'!$E$181394:$F$181410,2,0),"")</f>
        <v/>
      </c>
      <c r="AEN228" s="1">
        <v>4</v>
      </c>
      <c r="AEO228" s="1">
        <v>4</v>
      </c>
      <c r="AEP228" s="1" t="str">
        <f>+IFERROR(VLOOKUP(C228,'[2]20180327오더자료'!$E$181477:$F$181488,2,0),"")</f>
        <v/>
      </c>
      <c r="AEQ228" s="1" t="str">
        <f>+IFERROR(VLOOKUP(C228,'[2]20180327오더자료'!$E$181500:$F$181508,2,0),"")</f>
        <v/>
      </c>
      <c r="AER228" s="1" t="str">
        <f>+IFERROR(VLOOKUP(C228,'[2]20180327오더자료'!$E$181525:$F$181533,2,0),"")</f>
        <v/>
      </c>
      <c r="AES228" s="1"/>
      <c r="AET228" s="1" t="str">
        <f>+IFERROR(VLOOKUP(C228,'[2]20180327오더자료'!$E$181550:$F$181568,2,0),"")</f>
        <v/>
      </c>
      <c r="AEU228" s="1" t="str">
        <f>+IFERROR(VLOOKUP(C228,'[2]20180327오더자료'!$E$181600:$F$181615,2,0),"")</f>
        <v/>
      </c>
      <c r="AEV228" s="1" t="str">
        <f>+IFERROR(VLOOKUP(C228,'[2]20180327오더자료'!$E$181627:$F$181644,2,0),"")</f>
        <v/>
      </c>
      <c r="AEW228" s="1"/>
      <c r="AEX228" s="1"/>
      <c r="AEY228" s="1"/>
      <c r="AEZ228" s="1" t="str">
        <f>+IFERROR(VLOOKUP(C228,'[2]20180327오더자료'!$E$182071:$F$182078,2,0),"")</f>
        <v/>
      </c>
      <c r="AFA228" s="1" t="str">
        <f>+IFERROR(VLOOKUP(C228,'[2]20180327오더자료'!$E$182090:$F$182100,2,0),"")</f>
        <v/>
      </c>
      <c r="AFB228" s="1" t="str">
        <f>+IFERROR(VLOOKUP(C228,'[2]20180327오더자료'!$E$182112:$F$182127,2,0),"")</f>
        <v/>
      </c>
      <c r="AFC228" s="1"/>
      <c r="AFD228" s="1" t="str">
        <f>+IFERROR(VLOOKUP(C228,'[2]20180327오더자료'!$E$182152:$F$182168,2,0),"")</f>
        <v/>
      </c>
      <c r="AFE228" s="1" t="str">
        <f>+IFERROR(VLOOKUP(C228,'[2]20180327오더자료'!$E$182183:$F$182201,2,0),"")</f>
        <v/>
      </c>
      <c r="AFF228" s="1" t="str">
        <f>+IFERROR(VLOOKUP(C228,'[2]20180327오더자료'!$E$182216:$F$182235,2,0),"")</f>
        <v/>
      </c>
      <c r="AFG228" s="1">
        <v>12</v>
      </c>
      <c r="AFH228" s="1" t="str">
        <f>+IFERROR(VLOOKUP(C228,'[2]20180327오더자료'!$E$182279:$F$182293,2,0),"")</f>
        <v/>
      </c>
      <c r="AFI228" s="1" t="str">
        <f>+IFERROR(VLOOKUP(C228,'[2]20180327오더자료'!$E$182320:$F$182330,2,0),"")</f>
        <v/>
      </c>
      <c r="AFJ228" s="1"/>
      <c r="AFK228" s="1"/>
      <c r="AFL228" s="1" t="str">
        <f>+IFERROR(VLOOKUP(C228,'[2]20180327오더자료'!$E$182347:$F$182364,2,0),"")</f>
        <v/>
      </c>
      <c r="AFM228" s="1" t="str">
        <f>+IFERROR(VLOOKUP(C228,'[2]20180327오더자료'!$E$182379:$F$182396,2,0),"")</f>
        <v/>
      </c>
      <c r="AFN228" s="1" t="str">
        <f>+IFERROR(VLOOKUP(C228,'[2]20180327오더자료'!$E$182406:$F$182425,2,0),"")</f>
        <v/>
      </c>
      <c r="AFO228" s="1"/>
      <c r="AFP228" s="1" t="str">
        <f>+IFERROR(VLOOKUP(C228,'[2]20180327오더자료'!$E$182453:$F$182472,2,0),"")</f>
        <v/>
      </c>
      <c r="AFQ228" s="1"/>
      <c r="AFR228" s="1" t="str">
        <f>+IFERROR(VLOOKUP(C228,'[2]20180327오더자료'!$E$182495:$F$182509,2,0),"")</f>
        <v/>
      </c>
      <c r="AFS228" s="1" t="str">
        <f>+IFERROR(VLOOKUP(C228,'[2]20180327오더자료'!$E$182526:$F$182543,2,0),"")</f>
        <v/>
      </c>
      <c r="AFT228" s="1" t="str">
        <f>+IFERROR(VLOOKUP(C228,'[2]20180327오더자료'!$E$182557:$F$182573,2,0),"")</f>
        <v/>
      </c>
      <c r="AFU228" s="1" t="str">
        <f>+IFERROR(VLOOKUP(C228,'[2]20180327오더자료'!$E$182587:$F$182605,2,0),"")</f>
        <v/>
      </c>
      <c r="AFV228" s="1" t="str">
        <f>+IFERROR(VLOOKUP(C228,'[2]20180327오더자료'!$E$182619:$F$182635,2,0),"")</f>
        <v/>
      </c>
      <c r="AFW228" s="1" t="str">
        <f>+IFERROR(VLOOKUP(C228,'[2]20180327오더자료'!$E$182651:$F$182668,2,0),"")</f>
        <v/>
      </c>
      <c r="AFX228" s="1"/>
      <c r="AFY228" s="1" t="str">
        <f>+IFERROR(VLOOKUP(C228,'[2]20180327오더자료'!$E$182707:$F$182718,2,0),"")</f>
        <v/>
      </c>
      <c r="AFZ228" s="1" t="str">
        <f>+IFERROR(VLOOKUP(C228,'[2]20180327오더자료'!$E$182760:$F$182767,2,0),"")</f>
        <v/>
      </c>
      <c r="AGA228" s="1"/>
      <c r="AGB228" s="1"/>
      <c r="AGC228" s="1"/>
      <c r="AGD228" s="1" t="str">
        <f>+IFERROR(VLOOKUP(C228,'[2]20180327오더자료'!$E$182820:$F$182833,2,0),"")</f>
        <v/>
      </c>
      <c r="AGE228" s="1" t="str">
        <f>+IFERROR(VLOOKUP(C228,'[2]20180327오더자료'!$E$182847:$F$182867,2,0),"")</f>
        <v/>
      </c>
      <c r="AGF228" s="1"/>
      <c r="AGG228" s="1" t="str">
        <f>+IFERROR(VLOOKUP(C228,'[2]20180327오더자료'!$E$182900:$F$182917,2,0),"")</f>
        <v/>
      </c>
      <c r="AGH228" s="1" t="str">
        <f>+IFERROR(VLOOKUP(C228,'[2]20180327오더자료'!$E$182934:$F$182952,2,0),"")</f>
        <v/>
      </c>
      <c r="AGI228" s="1" t="str">
        <f>+IFERROR(VLOOKUP(C228,'[2]20180327오더자료'!$E$182968:$F$182982,2,0),"")</f>
        <v/>
      </c>
      <c r="AGJ228" s="1" t="str">
        <f>+IFERROR(VLOOKUP(C228,'[2]20180327오더자료'!$E$182996:$F$183013,2,0),"")</f>
        <v/>
      </c>
      <c r="AGK228" s="1" t="str">
        <f>+IFERROR(VLOOKUP(C228,'[2]20180327오더자료'!$E$183027:$F$183046,2,0),"")</f>
        <v/>
      </c>
      <c r="AGL228" s="1" t="str">
        <f>+IFERROR(VLOOKUP(C228,'[2]20180327오더자료'!$E$183060:$F$183074,2,0),"")</f>
        <v/>
      </c>
      <c r="AGM228" s="1" t="str">
        <f>+IFERROR(VLOOKUP(C228,'[2]20180327오더자료'!$E$183093:$F$183113,2,0),"")</f>
        <v/>
      </c>
      <c r="AGN228" s="1" t="str">
        <f t="shared" si="122"/>
        <v/>
      </c>
      <c r="AGO228" s="1" t="str">
        <f t="shared" si="123"/>
        <v/>
      </c>
      <c r="AGP228" s="1" t="str">
        <f>+IFERROR(VLOOKUP(C228,'[2]20180327오더자료'!$E$183244:$F$183253,2,0),"")</f>
        <v/>
      </c>
      <c r="AGQ228" s="1" t="str">
        <f>+IFERROR(VLOOKUP(C228,'[2]20180327오더자료'!$E$183268:$F$183282,2,0),"")</f>
        <v/>
      </c>
      <c r="AGR228" s="1" t="str">
        <f>+IFERROR(VLOOKUP(C228,'[2]20180327오더자료'!$E$183292:$F$183308,2,0),"")</f>
        <v/>
      </c>
      <c r="AGS228" s="1" t="str">
        <f>+IFERROR(VLOOKUP(C228,'[2]20180327오더자료'!$E$183324:$F$183342,2,0),"")</f>
        <v/>
      </c>
      <c r="AGT228" s="1" t="str">
        <f>+IFERROR(VLOOKUP(C228,'[2]20180327오더자료'!$E$183359:$F$183377,2,0),"")</f>
        <v/>
      </c>
      <c r="AGV228" s="1" t="str">
        <f>+IFERROR(VLOOKUP(C228,'[2]20180327오더자료'!$E$183388:$F$183397,2,0),"")</f>
        <v/>
      </c>
      <c r="AGW228" s="1" t="str">
        <f>+IFERROR(VLOOKUP(C228,'[2]20180327오더자료'!$E$183874:$F$183892,2,0),"")</f>
        <v/>
      </c>
      <c r="AGX228" s="1" t="str">
        <f>+IFERROR(VLOOKUP(C228,'[2]20180327오더자료'!$E$183420:$F$183437,2,0),"")</f>
        <v/>
      </c>
      <c r="AGY228" s="1"/>
      <c r="AGZ228" s="1"/>
      <c r="AHA228" s="1" t="str">
        <f>+IFERROR(VLOOKUP(C228,'[2]20180327오더자료'!$E$183456:$F$183474,2,0),"")</f>
        <v/>
      </c>
      <c r="AHB228" s="1" t="str">
        <f>+IFERROR(VLOOKUP(C228,'[2]20180327오더자료'!$E$183490:$F$183509,2,0),"")</f>
        <v/>
      </c>
      <c r="AHC228" s="1" t="str">
        <f>+IFERROR(VLOOKUP(C228,'[2]20180327오더자료'!$E$183525:$F$183540,2,0),"")</f>
        <v/>
      </c>
      <c r="AHD228" s="1"/>
      <c r="AHE228" s="1"/>
      <c r="AHF228" s="1" t="str">
        <f>+IFERROR(VLOOKUP(C228,'[2]20180327오더자료'!$E$183569:$F$183583,2,0),"")</f>
        <v/>
      </c>
      <c r="AHG228" s="1"/>
      <c r="AHH228" s="1"/>
      <c r="AHI228" s="1"/>
      <c r="AHJ228" s="1" t="str">
        <f>+IFERROR(VLOOKUP(C228,'[2]20180327오더자료'!$E$183616:$F$183636,2,0),"")</f>
        <v/>
      </c>
      <c r="AHK228" s="1">
        <v>4</v>
      </c>
      <c r="AHL228" s="1"/>
      <c r="AHM228" s="1" t="str">
        <f>+IFERROR(VLOOKUP(C228,'[2]20180327오더자료'!$E$117958:$F$117974,2,0),"")</f>
        <v/>
      </c>
      <c r="AHN228" s="1" t="str">
        <f>+IFERROR(VLOOKUP(C228,'[2]20180327오더자료'!$E$118027:$F$118043,2,0),"")</f>
        <v/>
      </c>
      <c r="AHO228" s="1" t="str">
        <f>+IFERROR(VLOOKUP(C228,'[2]20180327오더자료'!$E$118375:$F$118389,2,0),"")</f>
        <v/>
      </c>
      <c r="AHP228" s="1" t="str">
        <f>+IFERROR(VLOOKUP(C228,'[2]20180327오더자료'!$E$118428:$F$118440,2,0),"")</f>
        <v/>
      </c>
      <c r="AHQ228" s="1" t="str">
        <f>+IFERROR(VLOOKUP(C228,'[2]20180327오더자료'!$E$118522:$F$118537,2,0),"")</f>
        <v/>
      </c>
      <c r="AHR228" s="1" t="str">
        <f>+IFERROR(VLOOKUP(C228,'[2]20180327오더자료'!$E$118579:$F$118589,2,0),"")</f>
        <v/>
      </c>
      <c r="AHS228" s="1" t="str">
        <f>+IFERROR(VLOOKUP(C228,'[2]20180327오더자료'!$E$118602:$F$118616,2,0),"")</f>
        <v/>
      </c>
      <c r="AHT228" s="1" t="str">
        <f>+IFERROR(VLOOKUP(C228,'[2]20180327오더자료'!$E$118629:$F$118641,2,0),"")</f>
        <v/>
      </c>
      <c r="AHU228" s="1" t="str">
        <f>+IFERROR(VLOOKUP(C228,'[2]20180327오더자료'!$E$118688:$F$118703,2,0),"")</f>
        <v/>
      </c>
      <c r="AHV228" s="1"/>
      <c r="AHW228" s="1"/>
      <c r="AHX228" s="1" t="str">
        <f>+IFERROR(VLOOKUP(C228,'[2]20180327오더자료'!$E$118911:$F$118929,2,0),"")</f>
        <v/>
      </c>
      <c r="AHY228" s="1" t="str">
        <f>+IFERROR(VLOOKUP(C228,'[2]20180327오더자료'!$E$119019:$F$119034,2,0),"")</f>
        <v/>
      </c>
      <c r="AHZ228" s="1"/>
      <c r="AIA228" s="1">
        <v>4</v>
      </c>
      <c r="AIB228" s="1" t="str">
        <f>+IFERROR(VLOOKUP(C228,'[2]20180327오더자료'!$E$119098:$F$119116,2,0),"")</f>
        <v/>
      </c>
      <c r="AIC228" s="1" t="str">
        <f>+IFERROR(VLOOKUP(C228,'[2]20180327오더자료'!$E$119299:$F$119306,2,0),"")</f>
        <v/>
      </c>
      <c r="AID228" s="1" t="str">
        <f t="shared" si="124"/>
        <v/>
      </c>
      <c r="AIE228" s="1" t="str">
        <f>+IFERROR(VLOOKUP(C228,'[2]20180327오더자료'!$E$119332:$F$119348,2,0),"")</f>
        <v/>
      </c>
      <c r="AIF228" s="1" t="str">
        <f t="shared" si="125"/>
        <v/>
      </c>
      <c r="AIG228" s="1" t="str">
        <f t="shared" si="126"/>
        <v/>
      </c>
      <c r="AIH228" s="1" t="str">
        <f>+IFERROR(VLOOKUP(C228,'[2]20180327오더자료'!$E$119431:$F$119452,2,0),"")</f>
        <v/>
      </c>
      <c r="AII228" s="1" t="str">
        <f t="shared" si="127"/>
        <v/>
      </c>
      <c r="AIJ228" s="1" t="str">
        <f t="shared" si="128"/>
        <v/>
      </c>
      <c r="AIK228" s="1" t="str">
        <f>+IFERROR(VLOOKUP(C228,'[2]20180327오더자료'!$E$119621:$F$119643,2,0),"")</f>
        <v/>
      </c>
      <c r="AIL228" s="1" t="str">
        <f>+IFERROR(VLOOKUP(C228,'[2]20180327오더자료'!$E$119848:$F$119861,2,0),"")</f>
        <v/>
      </c>
      <c r="AIM228" s="1" t="str">
        <f>+IFERROR(VLOOKUP(C228,'[2]20180327오더자료'!$E$119876:$F$119893,2,0),"")</f>
        <v/>
      </c>
      <c r="AIN228" s="1" t="str">
        <f t="shared" si="129"/>
        <v/>
      </c>
      <c r="AIO228" s="1" t="str">
        <f>+IFERROR(VLOOKUP(C228,'[2]20180327오더자료'!$E$120130:$F$120149,2,0),"")</f>
        <v/>
      </c>
      <c r="AIP228" s="22">
        <v>3</v>
      </c>
      <c r="AIQ228" s="1">
        <v>7</v>
      </c>
      <c r="AIR228" s="1" t="str">
        <f t="shared" si="130"/>
        <v/>
      </c>
      <c r="AIS228" s="1" t="str">
        <f>+IFERROR(VLOOKUP(C228,'[2]20180327오더자료'!$E$120342:$F$120357,2,0),"")</f>
        <v/>
      </c>
      <c r="AIT228" s="1" t="str">
        <f>+IFERROR(VLOOKUP(C228,'[2]20180327오더자료'!$E$120432:$F$120445,2,0),"")</f>
        <v/>
      </c>
      <c r="AIU228" s="1">
        <v>8</v>
      </c>
      <c r="AIV228" s="1" t="str">
        <f>+IFERROR(VLOOKUP(C228,'[2]20180327오더자료'!$E$120530:$F$120546,2,0),"")</f>
        <v/>
      </c>
      <c r="AIW228" s="1" t="str">
        <f t="shared" si="131"/>
        <v/>
      </c>
      <c r="AIX228" s="1" t="str">
        <f>+IFERROR(VLOOKUP(C228,'[2]20180327오더자료'!$E$120576:$F$120593,2,0),"")</f>
        <v/>
      </c>
      <c r="AIY228" s="1" t="str">
        <f t="shared" si="132"/>
        <v/>
      </c>
      <c r="AIZ228" s="1" t="str">
        <f>+IFERROR(VLOOKUP(C228,'[2]20180327오더자료'!$E$120642:$F$120658,2,0),"")</f>
        <v/>
      </c>
      <c r="AJA228" s="1" t="str">
        <f t="shared" si="133"/>
        <v/>
      </c>
      <c r="AJB228" s="1" t="str">
        <f t="shared" si="134"/>
        <v/>
      </c>
      <c r="AJC228" s="1" t="str">
        <f t="shared" si="135"/>
        <v/>
      </c>
      <c r="AJD228" s="1" t="str">
        <f>+IFERROR(VLOOKUP(C228,'[2]20180327오더자료'!$E$120748:$F$120765,2,0),"")</f>
        <v/>
      </c>
      <c r="AJE228" s="1" t="str">
        <f>+IFERROR(VLOOKUP(C228,'[2]20180327오더자료'!$E$120835:$F$120853,2,0),"")</f>
        <v/>
      </c>
      <c r="AJF228" s="1" t="str">
        <f t="shared" si="136"/>
        <v/>
      </c>
      <c r="AJG228" s="1" t="str">
        <f>+IFERROR(VLOOKUP(C228,'[2]20180327오더자료'!$E$120883:$F$120901,2,0),"")</f>
        <v/>
      </c>
      <c r="AJH228" s="1" t="str">
        <f t="shared" si="137"/>
        <v/>
      </c>
      <c r="AJI228" s="1" t="str">
        <f>+IFERROR(VLOOKUP(C228,'[2]20180327오더자료'!$E$121206:$F$121223,2,0),"")</f>
        <v/>
      </c>
      <c r="AJJ228" s="1" t="str">
        <f>+IFERROR(VLOOKUP(C228,'[2]20180327오더자료'!$E$121239:$F$121250,2,0),"")</f>
        <v/>
      </c>
      <c r="AJK228" s="1" t="str">
        <f t="shared" si="138"/>
        <v/>
      </c>
      <c r="AJL228" s="1" t="str">
        <f>+IFERROR(VLOOKUP(C228,'[2]20180327오더자료'!$E$121279:$F$121300,2,0),"")</f>
        <v/>
      </c>
      <c r="AJM228" s="1" t="str">
        <f t="shared" si="139"/>
        <v/>
      </c>
      <c r="AJN228" s="1" t="str">
        <f>+IFERROR(VLOOKUP(C228,'[2]20180327오더자료'!$E$123588:$F$123605,2,0),"")</f>
        <v/>
      </c>
      <c r="AJO228" s="1" t="str">
        <f>+IFERROR(VLOOKUP(C228,'[2]20180327오더자료'!$E$123743:$F$123754,2,0),"")</f>
        <v/>
      </c>
      <c r="AJP228" s="1" t="str">
        <f t="shared" si="140"/>
        <v/>
      </c>
      <c r="AJQ228" s="1" t="str">
        <f t="shared" si="141"/>
        <v/>
      </c>
      <c r="AJR228" s="1" t="str">
        <f t="shared" si="142"/>
        <v/>
      </c>
      <c r="AJS228" s="1" t="str">
        <f t="shared" si="143"/>
        <v/>
      </c>
      <c r="AJT228" s="1" t="str">
        <f>+IFERROR(VLOOKUP(C228,'[2]20180327오더자료'!$E$123951:$F$123970,2,0),"")</f>
        <v/>
      </c>
      <c r="AJU228" s="1"/>
      <c r="AJV228" s="1" t="str">
        <f>+IFERROR(VLOOKUP(C228,'[2]20180327오더자료'!$E$124129:$F$124135,2,0),"")</f>
        <v/>
      </c>
      <c r="AJW228" s="1" t="str">
        <f>+IFERROR(VLOOKUP(C228,'[2]20180327오더자료'!$E$124144:$F$124156,2,0),"")</f>
        <v/>
      </c>
      <c r="AJX228" s="1" t="str">
        <f>+IFERROR(VLOOKUP(C228,'[2]20180327오더자료'!$E$124166:$F$124179,2,0),"")</f>
        <v/>
      </c>
      <c r="AJY228" s="1" t="str">
        <f>+IFERROR(VLOOKUP(C228,'[2]20180327오더자료'!$E$124478:$F$124482,2,0),"")</f>
        <v/>
      </c>
      <c r="AJZ228" s="1" t="str">
        <f>+IFERROR(VLOOKUP(C228,'[2]20180327오더자료'!$E$124494:$F$124507,2,0),"")</f>
        <v/>
      </c>
      <c r="AKA228" s="1" t="str">
        <f>+IFERROR(VLOOKUP(C228,'[2]20180327오더자료'!$E$124523:$F$124530,2,0),"")</f>
        <v/>
      </c>
      <c r="AKB228" s="1" t="str">
        <f>+IFERROR(VLOOKUP(C228,'[2]20180327오더자료'!$E$124577:$F$124595,2,0),"")</f>
        <v/>
      </c>
      <c r="AKC228" s="1" t="str">
        <f>+IFERROR(VLOOKUP(C228,'[2]20180327오더자료'!$E$124763:$F$124778,2,0),"")</f>
        <v/>
      </c>
      <c r="AKD228" s="1" t="str">
        <f>+IFERROR(VLOOKUP(C228,'[2]20180327오더자료'!$E$124812:$F$124828,2,0),"")</f>
        <v/>
      </c>
      <c r="AKE228" s="1" t="str">
        <f>+IFERROR(VLOOKUP(C228,'[2]20180327오더자료'!$E$124846:$F$124856,2,0),"")</f>
        <v/>
      </c>
      <c r="AKF228" s="1" t="str">
        <f t="shared" si="144"/>
        <v/>
      </c>
      <c r="AKG228" s="1" t="str">
        <f t="shared" si="145"/>
        <v/>
      </c>
      <c r="AKH228" s="1" t="str">
        <f t="shared" si="146"/>
        <v/>
      </c>
      <c r="AKI228" s="1" t="str">
        <f>+IFERROR(VLOOKUP(C228,'[2]20180327오더자료'!$E$124995:$F$125014,2,0),"")</f>
        <v/>
      </c>
      <c r="AKJ228" s="1" t="str">
        <f>+IFERROR(VLOOKUP(C228,'[2]20180327오더자료'!$E$125173:$F$125180,2,0),"")</f>
        <v/>
      </c>
      <c r="AKK228" s="1"/>
      <c r="AKL228" s="1" t="str">
        <f>+IFERROR(VLOOKUP(C228,'[2]20180327오더자료'!$E$127515:$F$127528,2,0),"")</f>
        <v/>
      </c>
      <c r="AKM228" s="1" t="str">
        <f>+IFERROR(VLOOKUP(C228,'[2]20180327오더자료'!$E$127615:$F$127632,2,0),"")</f>
        <v/>
      </c>
      <c r="AKN228" s="1" t="str">
        <f>+IFERROR(VLOOKUP(C228,'[2]20180327오더자료'!$E$127655:$F$127675,2,0),"")</f>
        <v/>
      </c>
      <c r="AKO228" s="1">
        <v>6</v>
      </c>
      <c r="AKP228" s="1" t="str">
        <f>+IFERROR(VLOOKUP(C228,'[2]20180327오더자료'!$E$127774:$F$127778,2,0),"")</f>
        <v/>
      </c>
      <c r="AKQ228" s="1" t="str">
        <f>+IFERROR(VLOOKUP(C228,'[2]20180327오더자료'!$E$127943:$F$127961,2,0),"")</f>
        <v/>
      </c>
      <c r="AKR228" s="1" t="str">
        <f>+IFERROR(VLOOKUP(C228,'[2]20180327오더자료'!$E$128005:$F$128014,2,0),"")</f>
        <v/>
      </c>
      <c r="AKS228" s="1" t="str">
        <f>+IFERROR(VLOOKUP(C228,'[2]20180327오더자료'!$E$128029:$F$128047,2,0),"")</f>
        <v/>
      </c>
      <c r="AKT228" s="1" t="str">
        <f>+IFERROR(VLOOKUP(C228,'[2]20180327오더자료'!$E$128400:$F$128416,2,0),"")</f>
        <v/>
      </c>
      <c r="AKU228" s="1" t="str">
        <f>+IFERROR(VLOOKUP(C228,'[2]20180327오더자료'!$E$128542:$F$128562,2,0),"")</f>
        <v/>
      </c>
      <c r="AKV228" s="1" t="str">
        <f t="shared" si="147"/>
        <v/>
      </c>
      <c r="AKW228" s="1" t="str">
        <f>+IFERROR(VLOOKUP(C228,'[2]20180327오더자료'!$E$128588:$F$128596,2,0),"")</f>
        <v/>
      </c>
      <c r="AKX228" s="1" t="str">
        <f>+IFERROR(VLOOKUP(C228,'[2]20180327오더자료'!$E$128611:$F$128628,2,0),"")</f>
        <v/>
      </c>
      <c r="AKY228" s="1">
        <v>4</v>
      </c>
      <c r="AKZ228" s="1" t="str">
        <f>+IFERROR(VLOOKUP(C228,'[2]20180327오더자료'!$E$128672:$F$128690,2,0),"")</f>
        <v/>
      </c>
      <c r="ALA228" s="1" t="str">
        <f>+IFERROR(VLOOKUP(C228,'[2]20180327오더자료'!$E$128948:$F$128972,2,0),"")</f>
        <v/>
      </c>
      <c r="ALB228" s="1" t="str">
        <f t="shared" si="148"/>
        <v/>
      </c>
      <c r="ALC228" s="1" t="str">
        <f t="shared" si="149"/>
        <v/>
      </c>
      <c r="ALD228" s="1">
        <v>6</v>
      </c>
      <c r="ALE228" s="1" t="str">
        <f t="shared" si="150"/>
        <v/>
      </c>
      <c r="ALF228" s="1" t="str">
        <f>+IFERROR(VLOOKUP(C228,'[2]20180327오더자료'!$E$129057:$F$129066,2,0),"")</f>
        <v/>
      </c>
      <c r="ALG228" s="1" t="str">
        <f t="shared" si="151"/>
        <v/>
      </c>
      <c r="ALH228" s="1" t="str">
        <f t="shared" si="152"/>
        <v/>
      </c>
      <c r="ALI228" s="1" t="str">
        <f>+IFERROR(VLOOKUP(C228,'[2]20180327오더자료'!$E$129198:$F$129214,2,0),"")</f>
        <v/>
      </c>
      <c r="ALJ228" s="1" t="str">
        <f>+IFERROR(VLOOKUP(C228,'[2]20180327오더자료'!$E$129253:$F$129269,2,0),"")</f>
        <v/>
      </c>
      <c r="ALK228" s="1" t="str">
        <f>+IFERROR(VLOOKUP(C228,'[2]20180327오더자료'!$E$129367:$F$129376,2,0),"")</f>
        <v/>
      </c>
      <c r="ALL228" s="1" t="str">
        <f>+IFERROR(VLOOKUP(C228,'[2]20180327오더자료'!$E$129421:$F$129435,2,0),"")</f>
        <v/>
      </c>
      <c r="ALM228" s="1">
        <v>4</v>
      </c>
      <c r="ALN228" s="1" t="str">
        <f t="shared" si="153"/>
        <v/>
      </c>
      <c r="ALO228" s="1" t="str">
        <f>+IFERROR(VLOOKUP(C228,'[2]20180327오더자료'!$E$131264:$F$131283,2,0),"")</f>
        <v/>
      </c>
      <c r="ALP228" s="1" t="str">
        <f t="shared" si="154"/>
        <v/>
      </c>
      <c r="ALQ228" s="1" t="str">
        <f>+IFERROR(VLOOKUP(C228,'[2]20180327오더자료'!$E$131425:$F$131442,2,0),"")</f>
        <v/>
      </c>
      <c r="ALR228" s="1" t="str">
        <f>+IFERROR(VLOOKUP(C228,'[2]20180327오더자료'!$E$131548:$F$131561,2,0),"")</f>
        <v/>
      </c>
      <c r="ALS228" s="1" t="str">
        <f t="shared" si="155"/>
        <v/>
      </c>
      <c r="ALT228" s="1" t="str">
        <f t="shared" si="156"/>
        <v/>
      </c>
      <c r="ALU228" s="1" t="str">
        <f t="shared" si="157"/>
        <v/>
      </c>
      <c r="ALV228" s="1" t="str">
        <f>+IFERROR(VLOOKUP(C228,'[2]20180327오더자료'!$E$131677:$F$131695,2,0),"")</f>
        <v/>
      </c>
      <c r="ALW228" s="1">
        <v>6</v>
      </c>
      <c r="ALX228" s="1" t="str">
        <f>+IFERROR(VLOOKUP(C228,'[2]20180327오더자료'!$E$131822:$F$131832,2,0),"")</f>
        <v/>
      </c>
      <c r="ALY228" s="1" t="str">
        <f>+IFERROR(VLOOKUP(C228,'[2]20180327오더자료'!$E$131883:$F$131897,2,0),"")</f>
        <v/>
      </c>
      <c r="ALZ228" s="1"/>
      <c r="AMA228" s="1" t="str">
        <f>+IFERROR(VLOOKUP(C228,'[2]20180327오더자료'!$E$131990:$F$132004,2,0),"")</f>
        <v/>
      </c>
      <c r="AMB228" s="1" t="str">
        <f>+IFERROR(VLOOKUP(C228,'[2]20180327오더자료'!$E$132253:$F$132267,2,0),"")</f>
        <v/>
      </c>
      <c r="AMC228" s="1">
        <v>5</v>
      </c>
      <c r="AMD228" s="1" t="str">
        <f>+IFERROR(VLOOKUP(C228,'[2]20180327오더자료'!$E$132764:$F$132774,2,0),"")</f>
        <v/>
      </c>
      <c r="AME228" s="1" t="str">
        <f>+IFERROR(VLOOKUP(C228,'[2]20180327오더자료'!$E$132816:$F$132835,2,0),"")</f>
        <v/>
      </c>
      <c r="AMF228" s="1" t="str">
        <f>+IFERROR(VLOOKUP(C228,'[2]20180327오더자료'!$E$132934:$F$132943,2,0),"")</f>
        <v/>
      </c>
      <c r="AMG228" s="1" t="str">
        <f>+IFERROR(VLOOKUP(C228,'[2]20180327오더자료'!$E$132958:$F$132975,2,0),"")</f>
        <v/>
      </c>
      <c r="AMH228" s="1" t="str">
        <f t="shared" si="158"/>
        <v/>
      </c>
      <c r="AMI228" s="1" t="str">
        <f t="shared" si="159"/>
        <v/>
      </c>
      <c r="AMJ228" s="1" t="str">
        <f>+IFERROR(VLOOKUP(C228,'[2]20180327오더자료'!$E$133243:$F$133254,2,0),"")</f>
        <v/>
      </c>
      <c r="AMK228" s="1" t="str">
        <f>+IFERROR(VLOOKUP(C228,'[2]20180327오더자료'!$E$133324:$F$133341,2,0),"")</f>
        <v/>
      </c>
      <c r="AML228" s="1" t="str">
        <f>+IFERROR(VLOOKUP(C228,'[2]20180327오더자료'!$E$133519:$F$133537,2,0),"")</f>
        <v/>
      </c>
      <c r="AMM228" s="1" t="str">
        <f>+IFERROR(VLOOKUP(C228,'[2]20180327오더자료'!$E$133548:$F$133562,2,0),"")</f>
        <v/>
      </c>
      <c r="AMN228" s="1" t="str">
        <f>+IFERROR(VLOOKUP(C228,'[2]20180327오더자료'!$E$133592:$F$133610,2,0),"")</f>
        <v/>
      </c>
      <c r="AMO228" s="1">
        <v>3</v>
      </c>
      <c r="AMP228" s="1" t="str">
        <f t="shared" si="160"/>
        <v/>
      </c>
      <c r="AMQ228" s="1" t="str">
        <f>+IFERROR(VLOOKUP(C228,'[2]20180327오더자료'!$E$133987:$F$134003,2,0),"")</f>
        <v/>
      </c>
      <c r="AMR228" s="1" t="str">
        <f t="shared" si="161"/>
        <v/>
      </c>
      <c r="AMS228" s="1">
        <v>4</v>
      </c>
      <c r="AMT228" s="1" t="str">
        <f>+IFERROR(VLOOKUP(C228,'[2]20180327오더자료'!$E$134169:$F$134186,2,0),"")</f>
        <v/>
      </c>
      <c r="AMU228" s="1" t="str">
        <f>+IFERROR(VLOOKUP(C228,'[2]20180327오더자료'!$E$141860:$F$141877,2,0),"")</f>
        <v/>
      </c>
      <c r="AMV228" s="1" t="str">
        <f>+IFERROR(VLOOKUP(C228,'[2]20180327오더자료'!$E$141938:$F$141948,2,0),"")</f>
        <v/>
      </c>
      <c r="AMW228" s="1" t="str">
        <f t="shared" si="162"/>
        <v/>
      </c>
      <c r="AMX228" s="1" t="str">
        <f t="shared" si="163"/>
        <v/>
      </c>
      <c r="AMY228" s="1" t="str">
        <f>+IFERROR(VLOOKUP(C228,'[2]20180327오더자료'!$E$142030:$F$142044,2,0),"")</f>
        <v/>
      </c>
      <c r="AMZ228" s="1" t="str">
        <f>+IFERROR(VLOOKUP(C228,'[2]20180327오더자료'!$E$142132:$F$142146,2,0),"")</f>
        <v/>
      </c>
      <c r="ANA228" s="1"/>
      <c r="ANB228" s="1" t="str">
        <f>+IFERROR(VLOOKUP(C228,'[2]20180327오더자료'!$E$142368:$F$142382,2,0),"")</f>
        <v/>
      </c>
      <c r="ANC228" s="1" t="str">
        <f>+IFERROR(VLOOKUP(C228,'[2]20180327오더자료'!$E$142601:$F$142612,2,0),"")</f>
        <v/>
      </c>
      <c r="AND228" s="1" t="str">
        <f t="shared" si="164"/>
        <v/>
      </c>
      <c r="ANE228" s="1" t="str">
        <f>+IFERROR(VLOOKUP(C228,'[2]20180327오더자료'!$E$142894:$E$142903,2,0),"")</f>
        <v/>
      </c>
      <c r="ANF228" s="1" t="str">
        <f>+IFERROR(VLOOKUP(C228,'[2]20180327오더자료'!$E$142916:$F$142928,2,0),"")</f>
        <v/>
      </c>
      <c r="ANG228" s="1">
        <v>6</v>
      </c>
      <c r="ANH228" s="1" t="str">
        <f>+IFERROR(VLOOKUP(C228,'[2]20180327오더자료'!$E$143213:$F$143227,2,0),"")</f>
        <v/>
      </c>
      <c r="ANI228" s="1" t="str">
        <f>+IFERROR(VLOOKUP(C228,'[2]20180327오더자료'!$E$143287:$F$143303,2,0),"")</f>
        <v/>
      </c>
      <c r="ANJ228" s="1" t="str">
        <f t="shared" si="165"/>
        <v/>
      </c>
      <c r="ANK228" s="1" t="str">
        <f>+IFERROR(VLOOKUP(C228,'[2]20180327오더자료'!$E$143323:$F$143341,2,0),"")</f>
        <v/>
      </c>
      <c r="ANL228" s="1" t="str">
        <f>+IFERROR(VLOOKUP(C228,'[2]20180327오더자료'!$E$143384:$F$143401,2,0),"")</f>
        <v/>
      </c>
      <c r="ANM228" s="1" t="str">
        <f t="shared" si="166"/>
        <v/>
      </c>
      <c r="ANN228" s="1" t="str">
        <f>+IFERROR(VLOOKUP(C228,'[2]20180327오더자료'!$E$143584:$F$143601,2,0),"")</f>
        <v/>
      </c>
      <c r="ANO228" s="1">
        <v>6</v>
      </c>
      <c r="ANP228" s="1" t="str">
        <f>+IFERROR(VLOOKUP(C228,'[2]20180327오더자료'!$E$143643:$F$143659,2,0),"")</f>
        <v/>
      </c>
      <c r="ANQ228" s="1" t="str">
        <f>+IFERROR(VLOOKUP(C228,'[2]20180327오더자료'!$E$143808:$F$143815,2,0),"")</f>
        <v/>
      </c>
      <c r="ANR228" s="1" t="str">
        <f>+IFERROR(VLOOKUP(C228,'[2]20180327오더자료'!$E$144209:$F$144231,2,0),"")</f>
        <v/>
      </c>
      <c r="ANS228" s="1" t="str">
        <f t="shared" si="167"/>
        <v/>
      </c>
      <c r="ANT228" s="1"/>
      <c r="ANU228" s="1"/>
      <c r="ANV228" s="1" t="str">
        <f>+IFERROR(VLOOKUP(C228,'[2]20180327오더자료'!$E$144413:$F$144421,2,0),"")</f>
        <v/>
      </c>
      <c r="ANW228" s="1" t="str">
        <f>+IFERROR(VLOOKUP(C228,'[2]20180327오더자료'!$E$144434:$F$144446,2,0),"")</f>
        <v/>
      </c>
      <c r="ANX228" s="1" t="str">
        <f>+IFERROR(VLOOKUP(C228,'[2]20180327오더자료'!$E$144523:$F$144541,2,0),"")</f>
        <v/>
      </c>
      <c r="ANY228" s="1" t="str">
        <f>+IFERROR(VLOOKUP(C228,'[2]20180327오더자료'!$E$144563:$F$144572,2,0),"")</f>
        <v/>
      </c>
      <c r="ANZ228" s="1" t="str">
        <f>+IFERROR(VLOOKUP(C228,'[2]20180327오더자료'!$E$144592:$F$144607,2,0),"")</f>
        <v/>
      </c>
      <c r="AOA228" s="1" t="str">
        <f>+IFERROR(VLOOKUP(C228,'[2]20180327오더자료'!$E$146284:$F$146300,2,0),"")</f>
        <v/>
      </c>
      <c r="AOB228" s="1" t="str">
        <f>+IFERROR(VLOOKUP(C228,'[2]20180327오더자료'!$E$146309:$F$146325,2,0),"")</f>
        <v/>
      </c>
      <c r="AOC228" s="1" t="str">
        <f t="shared" si="168"/>
        <v/>
      </c>
      <c r="AOD228" s="1" t="str">
        <f>+IFERROR(VLOOKUP(C228,'[2]20180327오더자료'!$E$146383:$F$146395,2,0),"")</f>
        <v/>
      </c>
      <c r="AOE228" s="1" t="str">
        <f>+IFERROR(VLOOKUP(C228,'[2]20180327오더자료'!$E$146406:$F$146417,2,0),"")</f>
        <v/>
      </c>
      <c r="AOF228" s="1" t="str">
        <f>+IFERROR(VLOOKUP(C228,'[2]20180327오더자료'!$E$146466:$F$146485,2,0),"")</f>
        <v/>
      </c>
      <c r="AOG228" s="1" t="str">
        <f>+IFERROR(VLOOKUP(C228,'[2]20180327오더자료'!$E$146666:$F$146686,2,0),"")</f>
        <v/>
      </c>
      <c r="AOH228" s="1" t="str">
        <f>+IFERROR(VLOOKUP(C228,'[2]20180327오더자료'!$E$146797:$F$146814,2,0),"")</f>
        <v/>
      </c>
      <c r="AOI228" s="1" t="str">
        <f>+IFERROR(VLOOKUP(C228,'[2]20180327오더자료'!$E$146927:$F$146944,2,0),"")</f>
        <v/>
      </c>
      <c r="AOJ228" s="1" t="str">
        <f t="shared" si="169"/>
        <v/>
      </c>
      <c r="AOK228" s="1" t="str">
        <f>+IFERROR(VLOOKUP(C228,'[2]20180327오더자료'!$E$147426:$F$147442,2,0),"")</f>
        <v/>
      </c>
      <c r="AOL228" s="1" t="str">
        <f t="shared" si="170"/>
        <v/>
      </c>
      <c r="AOM228" s="1"/>
      <c r="AON228" s="1" t="str">
        <f>+IFERROR(VLOOKUP(C228,'[2]20180327오더자료'!$E$147684:$F$147695,2,0),"")</f>
        <v/>
      </c>
      <c r="AOO228" s="1" t="str">
        <f>+IFERROR(VLOOKUP(C228,'[2]20180327오더자료'!$E$147895:$F$147911,2,0),"")</f>
        <v/>
      </c>
      <c r="AOP228" s="1">
        <v>3</v>
      </c>
      <c r="AOQ228" s="1" t="str">
        <f>+IFERROR(VLOOKUP(C228,'[2]20180327오더자료'!$E$148050:$F$148071,2,0),"")</f>
        <v/>
      </c>
      <c r="AOR228" s="1" t="str">
        <f>+IFERROR(VLOOKUP(C228,'[2]20180327오더자료'!$E$148089:$F$148095,2,0),"")</f>
        <v/>
      </c>
      <c r="AOS228" s="1" t="str">
        <f>+IFERROR(VLOOKUP(C228,'[2]20180327오더자료'!$E$148233:$F$148243,2,0),"")</f>
        <v/>
      </c>
      <c r="AOT228" s="1" t="str">
        <f>+IFERROR(VLOOKUP(C228,'[2]20180327오더자료'!$E$148255:$F$148272,2,0),"")</f>
        <v/>
      </c>
      <c r="AOU228" s="1" t="str">
        <f>+IFERROR(VLOOKUP(C228,'[2]20180327오더자료'!$E$148328:$F$148343,2,0),"")</f>
        <v/>
      </c>
      <c r="AOV228" s="1" t="str">
        <f>+IFERROR(VLOOKUP(C228,'[2]20180327오더자료'!$E$148386:$F$148406,2,0),"")</f>
        <v/>
      </c>
      <c r="AOW228" s="1" t="str">
        <f>+IFERROR(VLOOKUP(C228,'[2]20180327오더자료'!$E$148829:$F$148845,2,0),"")</f>
        <v/>
      </c>
      <c r="AOX228" s="1" t="str">
        <f>+IFERROR(VLOOKUP(C228,'[2]20180327오더자료'!$E$148858:$F$148876,2,0),"")</f>
        <v/>
      </c>
      <c r="AOY228" s="1" t="str">
        <f>+IFERROR(VLOOKUP(C228,'[2]20180327오더자료'!$E$148896:$F$148916,2,0),"")</f>
        <v/>
      </c>
      <c r="AOZ228" s="1" t="str">
        <f t="shared" si="171"/>
        <v/>
      </c>
      <c r="APA228" s="1" t="str">
        <f>+IFERROR(VLOOKUP(C228,'[2]20180327오더자료'!$E$148953:$F$148973,2,0),"")</f>
        <v/>
      </c>
      <c r="APB228" s="1" t="str">
        <f>+IFERROR(VLOOKUP(C228,'[2]20180327오더자료'!$E$148986:$F$149001,2,0),"")</f>
        <v/>
      </c>
      <c r="APC228" s="1" t="str">
        <f>+IFERROR(VLOOKUP(C228,'[2]20180327오더자료'!$E$149041:$F$149060,2,0),"")</f>
        <v/>
      </c>
      <c r="APD228" s="1" t="str">
        <f t="shared" si="172"/>
        <v/>
      </c>
      <c r="APE228" s="1" t="str">
        <f t="shared" si="173"/>
        <v/>
      </c>
      <c r="APF228" s="1" t="str">
        <f>+IFERROR(VLOOKUP(C228,'[2]20180327오더자료'!$E$149164:$F$149177,2,0),"")</f>
        <v/>
      </c>
      <c r="APG228" s="1" t="str">
        <f t="shared" si="174"/>
        <v/>
      </c>
      <c r="APH228" s="1" t="str">
        <f>+IFERROR(VLOOKUP(C228,'[2]20180327오더자료'!$E$149261:$F$149275,2,0),"")</f>
        <v/>
      </c>
      <c r="API228" s="1" t="str">
        <f t="shared" si="175"/>
        <v/>
      </c>
      <c r="APJ228" s="1" t="str">
        <f>+IFERROR(VLOOKUP(C228,'[2]20180327오더자료'!$E$149341:$F$149355,2,0),"")</f>
        <v/>
      </c>
      <c r="APK228" s="1" t="str">
        <f>+IFERROR(VLOOKUP(C228,'[2]20180327오더자료'!$E$149367:$F$149380,2,0),"")</f>
        <v/>
      </c>
      <c r="APL228" s="1" t="str">
        <f>+IFERROR(VLOOKUP(C228,'[2]20180327오더자료'!$E$149394:$F$149410,2,0),"")</f>
        <v/>
      </c>
      <c r="APM228" s="1" t="str">
        <f>+IFERROR(VLOOKUP(C228,'[2]20180327오더자료'!$E$134238:$F$134249,2,0),"")</f>
        <v/>
      </c>
      <c r="APN228" s="1" t="str">
        <f t="shared" si="176"/>
        <v/>
      </c>
      <c r="APO228" s="1" t="str">
        <f>+IFERROR(VLOOKUP(C228,'[2]20180327오더자료'!$E$134278:$F$134286,2,0),"")</f>
        <v/>
      </c>
      <c r="APP228" s="1" t="str">
        <f>+IFERROR(VLOOKUP(C228,'[2]20180327오더자료'!$E$134299:$F$134317,2,0),"")</f>
        <v/>
      </c>
      <c r="APQ228" s="1" t="str">
        <f>+IFERROR(VLOOKUP(C228,'[2]20180327오더자료'!$E$134435:$F$134455,2,0),"")</f>
        <v/>
      </c>
      <c r="APR228" s="1">
        <v>4</v>
      </c>
      <c r="APS228" s="1" t="str">
        <f>+IFERROR(VLOOKUP(C228,'[2]20180327오더자료'!$E$134985:$F$134993,2,0),"")</f>
        <v/>
      </c>
      <c r="APT228" s="1"/>
      <c r="APU228" s="1"/>
      <c r="APV228" s="1" t="str">
        <f>+IFERROR(VLOOKUP(C228,'[2]20180327오더자료'!$E$135011:$F$135022,2,0),"")</f>
        <v/>
      </c>
      <c r="APW228" s="1" t="str">
        <f>+IFERROR(VLOOKUP(C228,'[2]20180327오더자료'!$E$135106:$F$135116,2,0),"")</f>
        <v/>
      </c>
      <c r="APX228" s="1" t="str">
        <f>+IFERROR(VLOOKUP(C228,'[2]20180327오더자료'!$E$135129:$F$135138,2,0),"")</f>
        <v/>
      </c>
      <c r="APY228" s="1" t="str">
        <f>+IFERROR(VLOOKUP(C228,'[2]20180327오더자료'!$E$135150:$F$135164,2,0),"")</f>
        <v/>
      </c>
      <c r="APZ228" s="1" t="str">
        <f>+IFERROR(VLOOKUP(C228,'[2]20180327오더자료'!$E$135180:$F$135190,2,0),"")</f>
        <v/>
      </c>
      <c r="AQA228" s="1" t="str">
        <f>+IFERROR(VLOOKUP(C228,'[2]20180327오더자료'!$E$135289:$F$135299,2,0),"")</f>
        <v/>
      </c>
      <c r="AQB228" s="1" t="str">
        <f>+IFERROR(VLOOKUP(C228,'[2]20180327오더자료'!$E$135345:$F$135356,2,0),"")</f>
        <v/>
      </c>
      <c r="AQC228" s="1" t="str">
        <f>+IFERROR(VLOOKUP(C228,'[2]20180327오더자료'!$E$135413:$F$135431,2,0),"")</f>
        <v/>
      </c>
      <c r="AQD228" s="1">
        <v>3.5</v>
      </c>
      <c r="AQE228" s="1" t="str">
        <f>+IFERROR(VLOOKUP(C228,'[2]20180327오더자료'!$E$135814:$F$135829,2,0),"")</f>
        <v/>
      </c>
      <c r="AQF228" s="1">
        <v>6</v>
      </c>
      <c r="AQG228" s="1" t="str">
        <f>+IFERROR(VLOOKUP(C228,'[2]20180327오더자료'!$E$135907:$F$135925,2,0),"")</f>
        <v/>
      </c>
      <c r="AQH228" s="1" t="str">
        <f>+IFERROR(VLOOKUP(C228,'[2]20180327오더자료'!$E$135971:$F$135988,2,0),"")</f>
        <v/>
      </c>
      <c r="AQI228" s="1" t="str">
        <f>+IFERROR(VLOOKUP(C228,'[2]20180327오더자료'!$E$136038:$F$136055,2,0),"")</f>
        <v/>
      </c>
      <c r="AQJ228" s="1" t="str">
        <f>+IFERROR(VLOOKUP(C228,'[2]20180327오더자료'!$E$136071:$F$136090,2,0),"")</f>
        <v/>
      </c>
      <c r="AQK228" s="1" t="str">
        <f>+IFERROR(VLOOKUP(C228,'[2]20180327오더자료'!$E$137052:$F$137060,2,0),"")</f>
        <v/>
      </c>
      <c r="AQL228" s="1" t="str">
        <f>+IFERROR(VLOOKUP(C228,'[2]20180327오더자료'!$E$137084:$F$137100,2,0),"")</f>
        <v/>
      </c>
      <c r="AQM228" s="1" t="str">
        <f>+IFERROR(VLOOKUP(C228,'[2]20180327오더자료'!$E$137223:$F$137242,2,0),"")</f>
        <v/>
      </c>
      <c r="AQN228" s="1">
        <v>6.5</v>
      </c>
      <c r="AQO228" s="1" t="str">
        <f>+IFERROR(VLOOKUP(C228,'[2]20180327오더자료'!$E$137419:$F$137433,2,0),"")</f>
        <v/>
      </c>
      <c r="AQP228" s="1" t="str">
        <f>+IFERROR(VLOOKUP(C228,'[2]20180327오더자료'!$E$137460:$F$137466,2,0),"")</f>
        <v/>
      </c>
      <c r="AQQ228" s="1" t="str">
        <f>+IFERROR(VLOOKUP(C228,'[2]20180327오더자료'!$E$137654:$F$137671,2,0),"")</f>
        <v/>
      </c>
      <c r="AQR228" s="1" t="str">
        <f t="shared" si="177"/>
        <v/>
      </c>
      <c r="AQS228" s="1">
        <v>4</v>
      </c>
      <c r="AQT228" s="1" t="str">
        <f t="shared" si="178"/>
        <v/>
      </c>
      <c r="AQU228" s="1" t="str">
        <f t="shared" si="179"/>
        <v/>
      </c>
      <c r="AQV228" s="1">
        <v>4</v>
      </c>
      <c r="AQW228" s="1" t="str">
        <f>+IFERROR(VLOOKUP(C228,'[2]20180327오더자료'!$E$139949:$F$139967,2,0),"")</f>
        <v/>
      </c>
      <c r="AQX228" s="1" t="str">
        <f>+IFERROR(VLOOKUP(C228,'[2]20180327오더자료'!$E$139987:$F$140005,2,0),"")</f>
        <v/>
      </c>
      <c r="AQY228" s="1" t="str">
        <f t="shared" si="180"/>
        <v/>
      </c>
      <c r="AQZ228" s="1" t="str">
        <f>+IFERROR(VLOOKUP(C228,'[2]20180327오더자료'!$E$140087:$F$140105,2,0),"")</f>
        <v/>
      </c>
      <c r="ARA228" s="1" t="str">
        <f>+IFERROR(VLOOKUP(C228,'[2]20180327오더자료'!$E$140129:$F$140140,2,0),"")</f>
        <v/>
      </c>
      <c r="ARB228" s="1" t="str">
        <f>+IFERROR(VLOOKUP(C228,'[2]20180327오더자료'!$E$140152:$F$140165,2,0),"")</f>
        <v/>
      </c>
      <c r="ARC228" s="1" t="str">
        <f>+IFERROR(VLOOKUP(C228,'[2]20180327오더자료'!$E$140179:$F$140197,2,0),"")</f>
        <v/>
      </c>
      <c r="ARD228" s="1" t="str">
        <f>+IFERROR(VLOOKUP(C228,'[2]20180327오더자료'!$E$140222:$F$140240,2,0),"")</f>
        <v/>
      </c>
      <c r="ARE228" s="1" t="str">
        <f t="shared" si="181"/>
        <v/>
      </c>
      <c r="ARF228" s="1" t="str">
        <f>+IFERROR(VLOOKUP(C228,'[2]20180327오더자료'!$E$140270:$F$140285,2,0),"")</f>
        <v/>
      </c>
      <c r="ARG228" s="1" t="str">
        <f t="shared" si="182"/>
        <v/>
      </c>
      <c r="ARH228" s="1" t="str">
        <f>+IFERROR(VLOOKUP(C228,'[2]20180327오더자료'!$E$140399:$F$140415,2,0),"")</f>
        <v/>
      </c>
      <c r="ARI228" s="1" t="str">
        <f>+IFERROR(VLOOKUP(C228,'[2]20180327오더자료'!$E$140517:$F$140532,2,0),"")</f>
        <v/>
      </c>
      <c r="ARJ228" s="1" t="str">
        <f>+IFERROR(VLOOKUP(C228,'[2]20180327오더자료'!$E$140546:$F$140563,2,0),"")</f>
        <v/>
      </c>
      <c r="ARK228" s="1" t="str">
        <f>+IFERROR(VLOOKUP(C228,'[2]20180327오더자료'!$E$140576:$F$140591,2,0),"")</f>
        <v/>
      </c>
      <c r="ARL228" s="1" t="str">
        <f>+IFERROR(VLOOKUP(C228,'[2]20180327오더자료'!$E$140726:$F$140745,2,0),"")</f>
        <v/>
      </c>
      <c r="ARM228" s="1" t="str">
        <f>+IFERROR(VLOOKUP(C228,'[2]20180327오더자료'!$E$140875:$F$140891,2,0),"")</f>
        <v/>
      </c>
      <c r="ARN228" s="1" t="str">
        <f t="shared" si="183"/>
        <v/>
      </c>
      <c r="ARO228" s="1" t="str">
        <f>+IFERROR(VLOOKUP(C228,'[2]20180327오더자료'!$E$140933:$F$140943,2,0),"")</f>
        <v/>
      </c>
      <c r="ARP228" s="1" t="str">
        <f>+IFERROR(VLOOKUP(C228,'[2]20180327오더자료'!$E$141068:$F$141077,2,0),"")</f>
        <v/>
      </c>
      <c r="ARQ228" s="1" t="str">
        <f>+IFERROR(VLOOKUP(C228,'[2]20180327오더자료'!$E$141093:$F$141113,2,0),"")</f>
        <v/>
      </c>
      <c r="ARR228" s="1" t="str">
        <f t="shared" si="184"/>
        <v/>
      </c>
      <c r="ARS228" s="1" t="str">
        <f>+IFERROR(VLOOKUP(C228,'[2]20180327오더자료'!$E$142916:$F$142928,2,0),"")</f>
        <v/>
      </c>
      <c r="ART228" s="1" t="str">
        <f t="shared" si="185"/>
        <v/>
      </c>
      <c r="ARU228" s="1" t="str">
        <f>+IFERROR(VLOOKUP(C228,'[2]20180327오더자료'!$E$141455:$F$141471,2,0),"")</f>
        <v/>
      </c>
      <c r="ARV228" s="1" t="str">
        <f>+IFERROR(VLOOKUP(C228,'[2]20180327오더자료'!$E$141484:$F$141501,2,0),"")</f>
        <v/>
      </c>
      <c r="ARW228" s="1" t="str">
        <f>+IFERROR(VLOOKUP(C228,'[2]20180327오더자료'!$E$141519:$F$141530,2,0),"")</f>
        <v/>
      </c>
      <c r="ARX228" s="1" t="str">
        <f t="shared" si="186"/>
        <v/>
      </c>
      <c r="ARY228" s="1" t="str">
        <f>+IFERROR(VLOOKUP(C228,'[2]20180327오더자료'!$E$141703:$F$141716,2,0),"")</f>
        <v/>
      </c>
      <c r="ARZ228" s="1" t="str">
        <f t="shared" si="187"/>
        <v/>
      </c>
      <c r="ASA228" s="1" t="str">
        <f t="shared" si="188"/>
        <v/>
      </c>
      <c r="ASB228" s="1" t="str">
        <f>+IFERROR(VLOOKUP(C228,'[2]20180327오더자료'!$E$141749:$F$141764,2,0),"")</f>
        <v/>
      </c>
      <c r="ASC228" s="1" t="str">
        <f>+IFERROR(VLOOKUP(C228,'[2]20180327오더자료'!$E$141821:$F$141835,2,0),"")</f>
        <v/>
      </c>
      <c r="ASD228" s="1" t="str">
        <f t="shared" si="189"/>
        <v/>
      </c>
    </row>
    <row r="229" spans="3:1174" customFormat="1" x14ac:dyDescent="0.3">
      <c r="C229" s="1" t="s">
        <v>42</v>
      </c>
      <c r="D229" s="1" t="str">
        <f>+IFERROR(VLOOKUP(C229,'[1]20180327오더자료'!$D$58092:$E$58107,2,0),"")</f>
        <v/>
      </c>
      <c r="E229" s="1" t="e">
        <f>+VLOOKUP(C229,'[1]20180327오더자료'!$D$58222:$E$58238,2,0)</f>
        <v>#N/A</v>
      </c>
      <c r="F229" s="1">
        <v>12</v>
      </c>
      <c r="G229" s="1">
        <v>6</v>
      </c>
      <c r="H229" s="1" t="e">
        <f t="shared" si="118"/>
        <v>#N/A</v>
      </c>
      <c r="I229" s="1" t="e">
        <f>+VLOOKUP(C229,'[1]20180327오더자료'!$D$58538:$E$58553,2,0)</f>
        <v>#N/A</v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>
        <v>2</v>
      </c>
      <c r="LU229" s="1"/>
      <c r="LV229" s="1" t="str">
        <f>+IFERROR(VLOOKUP(C151,'[2]20180327오더자료'!$E$150421:$F$150437,2,0),"")</f>
        <v/>
      </c>
      <c r="LW229" s="1" t="str">
        <f>+IFERROR(VLOOKUP(C151,'[2]20180327오더자료'!$E$150564:$F$150582,2,0),"")</f>
        <v/>
      </c>
      <c r="LX229" s="1" t="str">
        <f>+IFERROR(VLOOKUP(C151,'[2]20180327오더자료'!$E$150605:$F$150619,2,0),"")</f>
        <v/>
      </c>
      <c r="LY229" s="1" t="str">
        <f>+IFERROR(VLOOKUP(C151,'[2]20180327오더자료'!$E$150750:$F$150765,2,0),"")</f>
        <v/>
      </c>
      <c r="LZ229" s="1" t="str">
        <f>+IFERROR(VLOOKUP(C151,'[2]20180327오더자료'!$E$150839:$F$150858,2,0),"")</f>
        <v/>
      </c>
      <c r="MA229" s="1" t="str">
        <f>+IFERROR(VLOOKUP(C151,'[2]20180327오더자료'!$E$150991:$F$151008,2,0),"")</f>
        <v/>
      </c>
      <c r="MB229" s="1"/>
      <c r="MC229" s="1"/>
      <c r="MD229" s="1" t="str">
        <f>+IFERROR(VLOOKUP(C151,'[2]20180327오더자료'!$E$151265:$F$151273,2,0),"")</f>
        <v/>
      </c>
      <c r="ME229" s="1"/>
      <c r="MF229" s="1"/>
      <c r="MG229" s="1" t="str">
        <f>+IFERROR(VLOOKUP(C151,'[2]20180327오더자료'!$E$151291:$F$151309,2,0),"")</f>
        <v/>
      </c>
      <c r="MH229" s="1" t="str">
        <f>+IFERROR(VLOOKUP(C151,'[2]20180327오더자료'!$E$151322:$F$151337,2,0),"")</f>
        <v/>
      </c>
      <c r="MI229" s="1">
        <v>6</v>
      </c>
      <c r="MJ229" s="1" t="str">
        <f>+IFERROR(VLOOKUP(C151,'[2]20180327오더자료'!$E$151435:$F$151452,2,0),"")</f>
        <v/>
      </c>
      <c r="MK229" s="1" t="str">
        <f>+IFERROR(VLOOKUP(C151,'[2]20180327오더자료'!$E$151527:$F$151538,2,0),"")</f>
        <v/>
      </c>
      <c r="ML229" s="1" t="str">
        <f>+IFERROR(VLOOKUP(C151,'[2]20180327오더자료'!$E$151548:$F$151567,2,0),"")</f>
        <v/>
      </c>
      <c r="MM229" s="1" t="str">
        <f>+IFERROR(VLOOKUP(C151,'[2]20180327오더자료'!$E$151584:$F$151594,2,0),"")</f>
        <v/>
      </c>
      <c r="MN229" s="1" t="str">
        <f>+IFERROR(VLOOKUP(C151,'[2]20180327오더자료'!$E$151839:$F$151854,2,0),"")</f>
        <v/>
      </c>
      <c r="MO229" s="1"/>
      <c r="MP229" s="1" t="str">
        <f>+IFERROR(VLOOKUP(C151,'[2]20180327오더자료'!$E$151919:$F$151938,2,0),"")</f>
        <v/>
      </c>
      <c r="MQ229" s="1" t="str">
        <f>+IFERROR(VLOOKUP(C151,'[2]20180327오더자료'!$E$152085:$F$152096,2,0),"")</f>
        <v/>
      </c>
      <c r="MR229" s="1"/>
      <c r="MS229" s="1" t="str">
        <f>+IFERROR(VLOOKUP(C151,'[2]20180327오더자료'!$E$152121:$F$152138,2,0),"")</f>
        <v/>
      </c>
      <c r="MT229" s="1"/>
      <c r="MU229" s="1" t="str">
        <f>+IFERROR(VLOOKUP(C151,'[2]20180327오더자료'!$E$152160:$F$152164,2,0),"")</f>
        <v/>
      </c>
      <c r="MV229" s="1" t="str">
        <f>+IFERROR(VLOOKUP(C151,'[2]20180327오더자료'!$E$152228:$F$152245,2,0),"")</f>
        <v/>
      </c>
      <c r="MW229" s="1"/>
      <c r="MX229" s="1" t="str">
        <f>+IFERROR(VLOOKUP(C151,'[2]20180327오더자료'!$E$152289:$F$152307,2,0),"")</f>
        <v/>
      </c>
      <c r="MY229" s="1"/>
      <c r="MZ229" s="1" t="str">
        <f>+IFERROR(VLOOKUP(C151,'[2]20180327오더자료'!$E$152333:$F$152349,2,0),"")</f>
        <v/>
      </c>
      <c r="NA229" s="1"/>
      <c r="NB229" s="1" t="str">
        <f>+IFERROR(VLOOKUP(C151,'[2]20180327오더자료'!$E$152438:$F$152456,2,0),"")</f>
        <v/>
      </c>
      <c r="NC229" s="1" t="str">
        <f>+IFERROR(VLOOKUP(C151,'[2]20180327오더자료'!$E$152544:$F$152557,2,0),"")</f>
        <v/>
      </c>
      <c r="ND229" s="1"/>
      <c r="NE229" s="1"/>
      <c r="NF229" s="1" t="str">
        <f>+IFERROR(VLOOKUP(C151,'[2]20180327오더자료'!$E$152708:$F$152724,2,0),"")</f>
        <v/>
      </c>
      <c r="NG229" s="1"/>
      <c r="NH229" s="1" t="str">
        <f>+IFERROR(VLOOKUP(C151,'[2]20180327오더자료'!$E$152812:$F$152827,2,0),"")</f>
        <v/>
      </c>
      <c r="NI229" s="1">
        <v>12</v>
      </c>
      <c r="NJ229" s="1" t="str">
        <f>+IFERROR(VLOOKUP(C151,'[2]20180327오더자료'!$E$152998:$F$153011,2,0),"")</f>
        <v/>
      </c>
      <c r="NK229" s="1" t="str">
        <f>+IFERROR(VLOOKUP(C151,'[2]20180327오더자료'!$E$153096:$F$153108,2,0),"")</f>
        <v/>
      </c>
      <c r="NL229" s="1" t="str">
        <f>+IFERROR(VLOOKUP(C151,'[2]20180327오더자료'!$E$153121:$F$153140,2,0),"")</f>
        <v/>
      </c>
      <c r="NM229" s="1" t="str">
        <f>+IFERROR(VLOOKUP(C151,'[2]20180327오더자료'!$E$153195:$F$153215,2,0),"")</f>
        <v/>
      </c>
      <c r="NN229" s="1"/>
      <c r="NO229" s="1">
        <v>1</v>
      </c>
      <c r="NP229" s="1" t="str">
        <f>+IFERROR(VLOOKUP(C151,'[2]20180327오더자료'!$E$153364:$F$153380,2,0),"")</f>
        <v/>
      </c>
      <c r="NQ229" s="1"/>
      <c r="NR229" s="1" t="str">
        <f>+IFERROR(VLOOKUP(C151,'[2]20180327오더자료'!$E$153453:$F$153465,2,0),"")</f>
        <v/>
      </c>
      <c r="NS229" s="1"/>
      <c r="NT229" s="1" t="str">
        <f>+IFERROR(VLOOKUP(C151,'[2]20180327오더자료'!$E$153473:$F$153487,2,0),"")</f>
        <v/>
      </c>
      <c r="NU229" s="1" t="str">
        <f>+IFERROR(VLOOKUP(C151,'[2]20180327오더자료'!$E$153579:$F$153597,2,0),"")</f>
        <v/>
      </c>
      <c r="NV229" s="1" t="str">
        <f>+IFERROR(VLOOKUP(C151,'[2]20180327오더자료'!$E$153633:$F$153644,2,0),"")</f>
        <v/>
      </c>
      <c r="NW229" s="1"/>
      <c r="NX229" s="1"/>
      <c r="NY229" s="1"/>
      <c r="NZ229" s="1" t="str">
        <f>+IFERROR(VLOOKUP(C151,'[2]20180327오더자료'!$E$153690:$F$153705,2,0),"")</f>
        <v/>
      </c>
      <c r="OA229" s="1" t="str">
        <f>+IFERROR(VLOOKUP(C151,'[2]20180327오더자료'!$E$153718:$F$153728,2,0),"")</f>
        <v/>
      </c>
      <c r="OB229" s="1" t="str">
        <f>+IFERROR(VLOOKUP(C151,'[2]20180327오더자료'!$E$153778:$F$153791,2,0),"")</f>
        <v/>
      </c>
      <c r="OC229" s="1" t="str">
        <f>+IFERROR(VLOOKUP(C151,'[2]20180327오더자료'!$E$153871:$F$153886,2,0),"")</f>
        <v/>
      </c>
      <c r="OD229" s="1" t="str">
        <f>+IFERROR(VLOOKUP(C151,'[2]20180327오더자료'!$E$153962:$F$153970,2,0),"")</f>
        <v/>
      </c>
      <c r="OE229" s="1" t="str">
        <f>+IFERROR(VLOOKUP(C151,'[2]20180327오더자료'!$E$154052:$F$154066,2,0),"")</f>
        <v/>
      </c>
      <c r="OF229" s="1" t="str">
        <f>+IFERROR(VLOOKUP(C151,'[2]20180327오더자료'!$E$154382:$F$154399,2,0),"")</f>
        <v/>
      </c>
      <c r="OG229" s="1"/>
      <c r="OH229" s="1" t="str">
        <f>+IFERROR(VLOOKUP(C151,'[2]20180327오더자료'!$E$154099:$F$154116,2,0),"")</f>
        <v/>
      </c>
      <c r="OI229" s="1" t="str">
        <f>+IFERROR(VLOOKUP(C151,'[2]20180327오더자료'!$E$154196:$F$154218,2,0),"")</f>
        <v/>
      </c>
      <c r="OJ229" s="1" t="str">
        <f>+IFERROR(VLOOKUP(C151,'[2]20180327오더자료'!$E$154328:$F$154343,2,0),"")</f>
        <v/>
      </c>
      <c r="OK229" s="1" t="str">
        <f>+IFERROR(VLOOKUP(C151,'[2]20180327오더자료'!$E$154355:$F$154368,2,0),"")</f>
        <v/>
      </c>
      <c r="OL229" s="1" t="str">
        <f>+IFERROR(VLOOKUP(C151,'[2]20180327오더자료'!$E$154382:$F$154399,2,0),"")</f>
        <v/>
      </c>
      <c r="OM229" s="1" t="str">
        <f>+IFERROR(VLOOKUP(C151,'[2]20180327오더자료'!$E$154493:$F$154502,2,0),"")</f>
        <v/>
      </c>
      <c r="ON229" s="1" t="str">
        <f>+IFERROR(VLOOKUP(C151,'[2]20180327오더자료'!$E$154589:$F$154604,2,0),"")</f>
        <v/>
      </c>
      <c r="OO229" s="1" t="str">
        <f>+IFERROR(VLOOKUP(C151,'[2]20180327오더자료'!$E$154675:$F$154685,2,0),"")</f>
        <v/>
      </c>
      <c r="OP229" s="1" t="str">
        <f>+IFERROR(VLOOKUP(C151,'[2]20180327오더자료'!$E$155000:$F$155007,2,0),"")</f>
        <v/>
      </c>
      <c r="OQ229" s="1" t="str">
        <f>+IFERROR(VLOOKUP(C151,'[2]20180327오더자료'!$E$155044:$F$155051,2,0),"")</f>
        <v/>
      </c>
      <c r="OR229" s="1" t="str">
        <f>+IFERROR(VLOOKUP(C151,'[2]20180327오더자료'!$E$155062:$F$155081,2,0),"")</f>
        <v/>
      </c>
      <c r="OS229" s="1"/>
      <c r="OT229" s="1" t="str">
        <f>+IFERROR(VLOOKUP(C151,'[2]20180327오더자료'!$E$155097:$F$155114,2,0),"")</f>
        <v/>
      </c>
      <c r="OU229" s="1"/>
      <c r="OV229" s="1" t="str">
        <f>+IFERROR(VLOOKUP(C151,'[2]20180327오더자료'!$E$155149:$F$155167,2,0),"")</f>
        <v/>
      </c>
      <c r="OW229" s="1"/>
      <c r="OX229" s="1" t="str">
        <f>+IFERROR(VLOOKUP(C151,'[2]20180327오더자료'!$E$155250:$F$155263,2,0),"")</f>
        <v/>
      </c>
      <c r="OY229" s="1" t="str">
        <f>+IFERROR(VLOOKUP(C151,'[2]20180327오더자료'!$D$155276:$E$155296,2,0),"")</f>
        <v/>
      </c>
      <c r="OZ229" s="1" t="str">
        <f>+IFERROR(VLOOKUP(C151,'[2]20180327오더자료'!$E$155312:$F$155328,2,0),"")</f>
        <v/>
      </c>
      <c r="PA229" s="1"/>
      <c r="PB229" s="1" t="str">
        <f>+IFERROR(VLOOKUP(C151,'[2]20180327오더자료'!$E$155344:$F$155361,2,0),"")</f>
        <v/>
      </c>
      <c r="PC229" s="1"/>
      <c r="PD229" s="1" t="str">
        <f>+IFERROR(VLOOKUP(C151,'[2]20180327오더자료'!$E$155441:$F$155456,2,0),"")</f>
        <v/>
      </c>
      <c r="PE229" s="1"/>
      <c r="PF229" s="1" t="str">
        <f>+IFERROR(VLOOKUP(C151,'[2]20180327오더자료'!$E$155526:$F$155548,2,0),"")</f>
        <v/>
      </c>
      <c r="PG229" s="1"/>
      <c r="PH229" s="1"/>
      <c r="PI229" s="1" t="str">
        <f>+IFERROR(VLOOKUP(C151,'[2]20180327오더자료'!$E$155646:$F$155662,2,0),"")</f>
        <v/>
      </c>
      <c r="PJ229" s="1" t="str">
        <f>+IFERROR(VLOOKUP(C151,'[2]20180327오더자료'!$E$155681:$F$155701,2,0),"")</f>
        <v/>
      </c>
      <c r="PK229" s="1" t="str">
        <f>+IFERROR(VLOOKUP(C151,'[2]20180327오더자료'!$E$156006:$F$156020,2,0),"")</f>
        <v/>
      </c>
      <c r="PL229" s="1"/>
      <c r="PM229" s="1" t="e">
        <f t="shared" si="119"/>
        <v>#N/A</v>
      </c>
      <c r="PN229" s="1" t="str">
        <f>+IFERROR(VLOOKUP(C151,'[2]20180327오더자료'!$E$156455:$F$156475,2,0),"")</f>
        <v/>
      </c>
      <c r="PO229" s="1" t="str">
        <f>+IFERROR(VLOOKUP(C151,'[2]20180327오더자료'!$E$156236:$F$156255,2,0),"")</f>
        <v/>
      </c>
      <c r="PP229" s="1" t="str">
        <f>+IFERROR(VLOOKUP(C151,'[2]20180327오더자료'!$E$156531:$F$156550,2,0),"")</f>
        <v/>
      </c>
      <c r="PQ229" s="1" t="str">
        <f>+IFERROR(VLOOKUP(C151,'[2]20180327오더자료'!$E$156756:$F$156768,2,0),"")</f>
        <v/>
      </c>
      <c r="PR229" s="1"/>
      <c r="PS229" s="1" t="str">
        <f>+IFERROR(VLOOKUP(C151,'[2]20180327오더자료'!$E$156792:$F$156802,2,0),"")</f>
        <v/>
      </c>
      <c r="PT229" s="1"/>
      <c r="PU229" s="1" t="str">
        <f>+IFERROR(VLOOKUP(C151,'[2]20180327오더자료'!$E$156847:$F$156854,2,0),"")</f>
        <v/>
      </c>
      <c r="PV229" s="1"/>
      <c r="PW229" s="1"/>
      <c r="PX229" s="1" t="str">
        <f>+IFERROR(VLOOKUP(C151,'[2]20180327오더자료'!$E$156909:$F$156916,2,0),"")</f>
        <v/>
      </c>
      <c r="PY229" s="1" t="str">
        <f>+IFERROR(VLOOKUP(C151,'[2]20180327오더자료'!$E$156928:$F$156946,2,0),"")</f>
        <v/>
      </c>
      <c r="PZ229" s="1" t="str">
        <f>+IFERROR(VLOOKUP(C151,'[2]20180327오더자료'!$E$156998:$F$157015,2,0),"")</f>
        <v/>
      </c>
      <c r="QA229" s="1"/>
      <c r="QB229" s="1" t="str">
        <f>+IFERROR(VLOOKUP(C151,'[2]20180327오더자료'!$E$157104:$F$157122,2,0),"")</f>
        <v/>
      </c>
      <c r="QC229" s="1" t="str">
        <f>+IFERROR(VLOOKUP(C151,'[2]20180327오더자료'!$E$157168:$F$157177,2,0),"")</f>
        <v/>
      </c>
      <c r="QD229" s="1" t="str">
        <f>+IFERROR(VLOOKUP(C151,'[2]20180327오더자료'!$E$157305:$F$157311,2,0),"")</f>
        <v/>
      </c>
      <c r="QE229" s="1" t="str">
        <f>+IFERROR(VLOOKUP(C151,'[2]20180327오더자료'!$E$157326:$F$157346,2,0),"")</f>
        <v/>
      </c>
      <c r="QF229" s="1" t="str">
        <f>+IFERROR(VLOOKUP(C151,'[2]20180327오더자료'!$E$157626:$F$157644,2,0),"")</f>
        <v/>
      </c>
      <c r="QG229" s="1"/>
      <c r="QH229" s="1" t="str">
        <f>+IFERROR(VLOOKUP(C151,'[2]20180327오더자료'!$E$157689:$F$157702,2,0),"")</f>
        <v/>
      </c>
      <c r="QI229" s="1" t="str">
        <f>+IFERROR(VLOOKUP(C151,'[2]20180327오더자료'!$E$157711:$F$157724,2,0),"")</f>
        <v/>
      </c>
      <c r="QJ229" s="1" t="str">
        <f>+IFERROR(VLOOKUP(C151,'[2]20180327오더자료'!$E$157745:$F$157762,2,0),"")</f>
        <v/>
      </c>
      <c r="QK229" s="1" t="str">
        <f>+IFERROR(VLOOKUP(C151,'[2]20180327오더자료'!$E$157825:$F$157840,2,0),"")</f>
        <v/>
      </c>
      <c r="QL229" s="1"/>
      <c r="QM229" s="1"/>
      <c r="QN229" s="1"/>
      <c r="QO229" s="1" t="str">
        <f>+IFERROR(VLOOKUP(C151,'[2]20180327오더자료'!$E$157872:$F$157884,2,0),"")</f>
        <v/>
      </c>
      <c r="QP229" s="1"/>
      <c r="QQ229" s="1" t="str">
        <f>+IFERROR(VLOOKUP(C151,'[2]20180327오더자료'!$E$157904:$F$157912,2,0),"")</f>
        <v/>
      </c>
      <c r="QR229" s="1"/>
      <c r="QS229" s="1" t="str">
        <f>+IFERROR(VLOOKUP(C151,'[2]20180327오더자료'!$E$157954:$F$157972,2,0),"")</f>
        <v/>
      </c>
      <c r="QT229" s="1" t="str">
        <f>+IFERROR(VLOOKUP(C151,'[2]20180327오더자료'!$E$158081:$F$158099,2,0),"")</f>
        <v/>
      </c>
      <c r="QU229" s="1" t="str">
        <f>+IFERROR(VLOOKUP(C151,'[2]20180327오더자료'!$E$158221:$F$158236,2,0),"")</f>
        <v/>
      </c>
      <c r="QV229" s="1" t="str">
        <f>+IFERROR(VLOOKUP(C151,'[2]20180327오더자료'!$E$158278:$F$158296,2,0),"")</f>
        <v/>
      </c>
      <c r="QW229" s="1" t="str">
        <f>+IFERROR(VLOOKUP(C151,'[2]20180327오더자료'!$E$158307:$F$158325,2,0),"")</f>
        <v/>
      </c>
      <c r="QX229" s="1" t="str">
        <f>+IFERROR(VLOOKUP(C151,'[2]20180327오더자료'!$E$158374:$F$158382,2,0),"")</f>
        <v/>
      </c>
      <c r="QY229" s="1" t="str">
        <f>+IFERROR(VLOOKUP(C151,'[2]20180327오더자료'!$E$158427:$F$158440,2,0),"")</f>
        <v/>
      </c>
      <c r="QZ229" s="1" t="str">
        <f>+IFERROR(VLOOKUP(C151,'[2]20180327오더자료'!$E$158476:$F$158489,2,0),"")</f>
        <v/>
      </c>
      <c r="RA229" s="1" t="str">
        <f>+IFERROR(VLOOKUP(C151,'[2]20180327오더자료'!$E$158501:$F$158519,2,0),"")</f>
        <v/>
      </c>
      <c r="RB229" s="1" t="str">
        <f>+IFERROR(VLOOKUP(C151,'[2]20180327오더자료'!$E$158538:$F$158544,2,0),"")</f>
        <v/>
      </c>
      <c r="RC229" s="1"/>
      <c r="RD229" s="1"/>
      <c r="RE229" s="1" t="str">
        <f>+IFERROR(VLOOKUP(C151,'[2]20180327오더자료'!$E$158577:$F$158595,2,0),"")</f>
        <v/>
      </c>
      <c r="RF229" t="str">
        <f>+IFERROR(VLOOKUP(C151,'[2]20180327오더자료'!$E$158632:$F$158639,2,0),"")</f>
        <v/>
      </c>
      <c r="RG229" s="1" t="str">
        <f>+IFERROR(VLOOKUP(C151,'[2]20180327오더자료'!$E$158658:$F$158662,2,0),"")</f>
        <v/>
      </c>
      <c r="RH229" s="1" t="str">
        <f>+IFERROR(VLOOKUP(C151,'[2]20180327오더자료'!$E$158716:$F$158725,2,0),"")</f>
        <v/>
      </c>
      <c r="RI229" s="1"/>
      <c r="RJ229" s="1"/>
      <c r="RK229" s="1" t="str">
        <f>+IFERROR(VLOOKUP(C151,'[2]20180327오더자료'!$E$158768:$F$158782,2,0),"")</f>
        <v/>
      </c>
      <c r="RL229" s="1" t="str">
        <f>+IFERROR(VLOOKUP(C151,'[2]20180327오더자료'!$E$158795:$F$158801,2,0),"")</f>
        <v/>
      </c>
      <c r="RM229" s="1" t="str">
        <f>+IFERROR(VLOOKUP(C151,'[2]20180327오더자료'!$E$158821:$F$158842,2,0),"")</f>
        <v/>
      </c>
      <c r="RN229" s="1" t="str">
        <f>+IFERROR(VLOOKUP(C151,'[2]20180327오더자료'!$E$158913:$F$158926,2,0),"")</f>
        <v/>
      </c>
      <c r="RO229" s="1"/>
      <c r="RP229" s="1"/>
      <c r="RQ229" s="1" t="str">
        <f>+IFERROR(VLOOKUP(C151,'[2]20180327오더자료'!$E$158964:$F$158973,2,0),"")</f>
        <v/>
      </c>
      <c r="RR229" s="1"/>
      <c r="RS229" s="1" t="str">
        <f>+IFERROR(VLOOKUP(C151,'[2]20180327오더자료'!$E$159012:$F$159020,2,0),"")</f>
        <v/>
      </c>
      <c r="RT229" s="1"/>
      <c r="RU229" s="1" t="str">
        <f>+IFERROR(VLOOKUP(C150,'[2]20180327오더자료'!$E$159154:$F$159171,2,0),"")</f>
        <v/>
      </c>
      <c r="RV229" s="1" t="str">
        <f>+IFERROR(VLOOKUP(C151,'[2]20180327오더자료'!$E$159278:$F$159293,2,0),"")</f>
        <v/>
      </c>
      <c r="RW229" s="1"/>
      <c r="RX229" s="1" t="str">
        <f>+IFERROR(VLOOKUP(C151,'[2]20180327오더자료'!$E$159378:$F$159392,2,0),"")</f>
        <v/>
      </c>
      <c r="RY229" s="1" t="str">
        <f>+IFERROR(VLOOKUP(C151,'[2]20180327오더자료'!$E$159463:$F$159481,2,0),"")</f>
        <v/>
      </c>
      <c r="RZ229" s="1" t="str">
        <f>+IFERROR(VLOOKUP(C151,'[2]20180327오더자료'!$E$159548:$F$159562,2,0),"")</f>
        <v/>
      </c>
      <c r="SA229" s="1" t="str">
        <f>+IFERROR(VLOOKUP(C151,'[2]20180327오더자료'!$E$159769:$F$159780,2,0),"")</f>
        <v/>
      </c>
      <c r="SB229" s="1" t="str">
        <f>+IFERROR(VLOOKUP(C151,'[2]20180327오더자료'!$E$159862:$F$159872,2,0),"")</f>
        <v/>
      </c>
      <c r="SC229" s="1"/>
      <c r="SD229" s="1"/>
      <c r="SE229" s="1" t="str">
        <f>+IFERROR(VLOOKUP(C151,'[2]20180327오더자료'!$E$159903:$F$159919,2,0),"")</f>
        <v/>
      </c>
      <c r="SF229" s="1" t="str">
        <f>+IFERROR(VLOOKUP(C151,'[2]20180327오더자료'!$E$159948:$F$159965,2,0),"")</f>
        <v/>
      </c>
      <c r="SG229" s="1"/>
      <c r="SH229" s="1" t="str">
        <f>+IFERROR(VLOOKUP(C151,'[2]20180327오더자료'!$E$159994:$F$160007,2,0),"")</f>
        <v/>
      </c>
      <c r="SI229" s="1" t="str">
        <f>+IFERROR(VLOOKUP(C151,'[2]20180327오더자료'!$E$160020:$F$160035,2,0),"")</f>
        <v/>
      </c>
      <c r="SJ229" s="1" t="str">
        <f>+IFERROR(VLOOKUP(C151,'[2]20180327오더자료'!$E$160049:$F$160066,2,0),"")</f>
        <v/>
      </c>
      <c r="SK229" s="1" t="str">
        <f>+IFERROR(VLOOKUP(C151,'[2]20180327오더자료'!$E$160111:$F$160128,2,0),"")</f>
        <v/>
      </c>
      <c r="SL229" s="1" t="str">
        <f>+IFERROR(VLOOKUP(C151,'[2]20180327오더자료'!$E$160313:$F$160330,2,0),"")</f>
        <v/>
      </c>
      <c r="SM229" s="1" t="str">
        <f>+IFERROR(VLOOKUP(C151,'[2]20180327오더자료'!$E$160422:$F$160438,2,0),"")</f>
        <v/>
      </c>
      <c r="SN229" s="1"/>
      <c r="SO229" s="1"/>
      <c r="SP229" s="1" t="str">
        <f>+IFERROR(VLOOKUP(C151,'[2]20180327오더자료'!$E$160527:$F$160537,2,0),"")</f>
        <v/>
      </c>
      <c r="SQ229" s="1"/>
      <c r="SR229" s="1"/>
      <c r="SS229" s="1" t="str">
        <f>+IFERROR(VLOOKUP(C151,'[2]20180327오더자료'!$E$160611:$F$160618,2,0),"")</f>
        <v/>
      </c>
      <c r="ST229" s="1"/>
      <c r="SU229" s="1" t="str">
        <f>+IFERROR(VLOOKUP(C151,'[2]20180327오더자료'!$E$160651:$F$160670,2,0),"")</f>
        <v/>
      </c>
      <c r="SV229" s="1"/>
      <c r="SW229" s="1" t="str">
        <f>+IFERROR(VLOOKUP(C151,'[2]20180327오더자료'!$E$160740:$F$160749,2,0),"")</f>
        <v/>
      </c>
      <c r="SX229" s="1" t="str">
        <f>+IFERROR(VLOOKUP(C151,'[2]20180327오더자료'!$E$160765:$F$160776,2,0),"")</f>
        <v/>
      </c>
      <c r="SY229" s="1" t="s">
        <v>1856</v>
      </c>
      <c r="SZ229" s="1"/>
      <c r="TA229" s="1" t="str">
        <f>+IFERROR(VLOOKUP(C151,'[2]20180327오더자료'!$E$160917:$F$160929,2,0),"")</f>
        <v/>
      </c>
      <c r="TB229" s="1" t="str">
        <f>+IFERROR(VLOOKUP(C151,'[2]20180327오더자료'!$E$160943:$F$160962,2,0),"")</f>
        <v/>
      </c>
      <c r="TC229" s="1" t="str">
        <f>+IFERROR(VLOOKUP(C151,'[2]20180327오더자료'!$E$161049:$F$161067,2,0),"")</f>
        <v/>
      </c>
      <c r="TD229" s="1"/>
      <c r="TE229" s="1" t="str">
        <f>+IFERROR(VLOOKUP(C151,'[2]20180327오더자료'!$E$161085:$F$161104,2,0),"")</f>
        <v/>
      </c>
      <c r="TF229" s="1" t="str">
        <f>+IFERROR(VLOOKUP(C151,'[2]20180327오더자료'!$E$161217:$F$161235,2,0),"")</f>
        <v/>
      </c>
      <c r="TG229" s="1" t="str">
        <f>+IFERROR(VLOOKUP(C151,'[2]20180327오더자료'!$E$161324:$F$161336,2,0),"")</f>
        <v/>
      </c>
      <c r="TH229" s="1" t="str">
        <f>+IFERROR(VLOOKUP(C151,'[2]20180327오더자료'!$E$161351:$F$161369,2,0),"")</f>
        <v/>
      </c>
      <c r="TI229" s="1" t="str">
        <f>+IFERROR(VLOOKUP(C151,'[2]20180327오더자료'!$E$161423:$F$161438,2,0),"")</f>
        <v/>
      </c>
      <c r="TJ229" s="1"/>
      <c r="TK229" s="1" t="str">
        <f>+IFERROR(VLOOKUP(C151,'[2]20180327오더자료'!$E$161464:$F$161482,2,0),"")</f>
        <v/>
      </c>
      <c r="TL229" s="1"/>
      <c r="TM229" s="1"/>
      <c r="TN229" s="1" t="str">
        <f>+IFERROR(VLOOKUP(C151,'[2]20180327오더자료'!$E$161616:$F$161632,2,0),"")</f>
        <v/>
      </c>
      <c r="TO229" s="1"/>
      <c r="TP229" s="1" t="str">
        <f>+IFERROR(VLOOKUP(C151,'[2]20180327오더자료'!$E$161793:$F$161799,2,0),"")</f>
        <v/>
      </c>
      <c r="TQ229" s="1" t="str">
        <f>+IFERROR(VLOOKUP(C151,'[2]20180327오더자료'!$E$161868:$F$161881,2,0),"")</f>
        <v/>
      </c>
      <c r="TR229" s="1" t="str">
        <f>+IFERROR(VLOOKUP(C151,'[2]20180327오더자료'!$E$161974:$F$161983,2,0),"")</f>
        <v/>
      </c>
      <c r="TS229" s="1" t="str">
        <f>+IFERROR(VLOOKUP(C151,'[2]20180327오더자료'!$E$161999:$F$162017,2,0),"")</f>
        <v/>
      </c>
      <c r="TT229" s="1"/>
      <c r="TU229" s="1" t="str">
        <f>+IFERROR(VLOOKUP(C151,'[2]20180327오더자료'!$E$162039:$F$162051,2,0),"")</f>
        <v/>
      </c>
      <c r="TV229" s="1"/>
      <c r="TW229" s="1" t="str">
        <f>+IFERROR(VLOOKUP(C151,'[2]20180327오더자료'!$E$162072:$F$162089,2,0),"")</f>
        <v/>
      </c>
      <c r="TX229" s="1" t="str">
        <f>+IFERROR(VLOOKUP(C151,'[2]20180327오더자료'!$E$162160:$F$162181,2,0),"")</f>
        <v/>
      </c>
      <c r="TY229" s="1" t="str">
        <f>+IFERROR(VLOOKUP(C151,'[2]20180327오더자료'!$E$162196:$F$162210,2,0),"")</f>
        <v/>
      </c>
      <c r="TZ229" s="1" t="str">
        <f>+IFERROR(VLOOKUP(C151,'[2]20180327오더자료'!$E$162286:$F$162301,2,0),"")</f>
        <v/>
      </c>
      <c r="UA229" s="1"/>
      <c r="UB229" s="1" t="str">
        <f>+IFERROR(VLOOKUP(C151,'[2]20180327오더자료'!$E$162496:$F$162514,2,0),"")</f>
        <v/>
      </c>
      <c r="UC229" s="1"/>
      <c r="UD229" s="1" t="str">
        <f>+IFERROR(VLOOKUP(C151,'[2]20180327오더자료'!$E$162525:$F$162539,2,0),"")</f>
        <v/>
      </c>
      <c r="UE229" s="1"/>
      <c r="UF229" s="1" t="str">
        <f>+IFERROR(VLOOKUP(C151,'[2]20180327오더자료'!$E$162573:$F$162593,2,0),"")</f>
        <v/>
      </c>
      <c r="UG229" s="1"/>
      <c r="UH229" s="1"/>
      <c r="UI229" s="1"/>
      <c r="UJ229" s="1" t="e">
        <f>+VLOOKUP(C229,'[2]20180327오더자료'!$E$162648:$F$162655,2,0)</f>
        <v>#N/A</v>
      </c>
      <c r="UK229" s="1" t="str">
        <f>+IFERROR(VLOOKUP(C151,'[2]20180327오더자료'!$E$162742:$F$162751,2,0),"")</f>
        <v/>
      </c>
      <c r="UL229" s="1" t="str">
        <f>+IFERROR(VLOOKUP(C151,'[2]20180327오더자료'!$E$162790:$F$162806,2,0),"")</f>
        <v/>
      </c>
      <c r="UM229" s="1" t="str">
        <f>+IFERROR(VLOOKUP(C151,'[2]20180327오더자료'!$E$162983:$F$163001,2,0),"")</f>
        <v/>
      </c>
      <c r="UN229" s="1"/>
      <c r="UO229" s="1"/>
      <c r="UP229" s="1"/>
      <c r="UQ229" s="1" t="str">
        <f>+IFERROR(VLOOKUP(C151,'[2]20180327오더자료'!$E$163056:$F$163073,2,0),"")</f>
        <v/>
      </c>
      <c r="UR229" s="1"/>
      <c r="US229" s="1" t="str">
        <f>+IFERROR(VLOOKUP(C151,'[2]20180327오더자료'!$E$163202:$F$163220,2,0),"")</f>
        <v/>
      </c>
      <c r="UT229" s="1"/>
      <c r="UU229" s="1" t="str">
        <f>+IFERROR(VLOOKUP(C151,'[2]20180327오더자료'!$E$163242:$F$163262,2,0),"")</f>
        <v/>
      </c>
      <c r="UV229" s="1"/>
      <c r="UW229" s="1" t="str">
        <f>+IFERROR(VLOOKUP(C151,'[2]20180327오더자료'!$E$163325:$F$163343,2,0),"")</f>
        <v/>
      </c>
      <c r="UX229" s="1"/>
      <c r="UY229" s="1"/>
      <c r="UZ229" s="1"/>
      <c r="VA229" s="1" t="str">
        <f>+IFERROR(VLOOKUP(C151,'[2]20180327오더자료'!$E$163406:$F$163415,2,0),"")</f>
        <v/>
      </c>
      <c r="VB229" s="1" t="str">
        <f>+IFERROR(VLOOKUP(C151,'[2]20180327오더자료'!$E$163444:$F$163456,2,0),"")</f>
        <v/>
      </c>
      <c r="VC229" s="1" t="str">
        <f>+IFERROR(VLOOKUP(C151,'[2]20180327오더자료'!$E$163498:$F$163516,2,0),"")</f>
        <v/>
      </c>
      <c r="VD229" s="1" t="str">
        <f>+IFERROR(VLOOKUP(C151,'[2]20180327오더자료'!$E$163527:$F$163542,2,0),"")</f>
        <v/>
      </c>
      <c r="VE229" s="1" t="str">
        <f>+IFERROR(VLOOKUP(C151,'[2]20180327오더자료'!$E$163559:$F$163575,2,0),"")</f>
        <v/>
      </c>
      <c r="VF229" s="1" t="str">
        <f>+IFERROR(VLOOKUP(C151,'[2]20180327오더자료'!$E$163652:$F$163666,2,0),"")</f>
        <v/>
      </c>
      <c r="VG229" s="1"/>
      <c r="VH229" s="1" t="str">
        <f>+IFERROR(VLOOKUP(C151,'[2]20180327오더자료'!$E$163709:$F$163717,2,0),"")</f>
        <v/>
      </c>
      <c r="VI229" s="1" t="str">
        <f>+IFERROR(VLOOKUP(C151,'[2]20180327오더자료'!$E$164004:$F$164014,2,0),"")</f>
        <v/>
      </c>
      <c r="VJ229" s="1" t="str">
        <f>+IFERROR(VLOOKUP(C151,'[2]20180327오더자료'!$E$164026:$F$164039,2,0),"")</f>
        <v/>
      </c>
      <c r="VK229" s="1" t="str">
        <f>+IFERROR(VLOOKUP(C151,'[2]20180327오더자료'!$E$164087:$F$164096,2,0),"")</f>
        <v/>
      </c>
      <c r="VL229" s="1"/>
      <c r="VM229" s="1" t="str">
        <f>+IFERROR(VLOOKUP(C151,'[2]20180327오더자료'!$E$164114:$F$164132,2,0),"")</f>
        <v/>
      </c>
      <c r="VN229" s="1" t="str">
        <f>+IFERROR(VLOOKUP(C151,'[2]20180327오더자료'!$E$164147:$F$164161,2,0),"")</f>
        <v/>
      </c>
      <c r="VO229" s="1"/>
      <c r="VP229" s="1" t="str">
        <f>+IFERROR(VLOOKUP(C151,'[2]20180327오더자료'!$E$164235:$F$164245,2,0),"")</f>
        <v/>
      </c>
      <c r="VQ229" s="1"/>
      <c r="VR229" s="1" t="str">
        <f>+IFERROR(VLOOKUP(C151,'[2]20180327오더자료'!$E$164258:$F$164272,2,0),"")</f>
        <v/>
      </c>
      <c r="VS229" s="1" t="str">
        <f>+IFERROR(VLOOKUP(C151,'[2]20180327오더자료'!$E$164310:$F$164327,2,0),"")</f>
        <v/>
      </c>
      <c r="VT229" s="1" t="str">
        <f>+IFERROR(VLOOKUP(C151,'[2]20180327오더자료'!$E$164383:$F$164401,2,0),"")</f>
        <v/>
      </c>
      <c r="VU229" s="1" t="str">
        <f>+IFERROR(VLOOKUP(C151,'[2]20180327오더자료'!$E$164421:$F$164427,2,0),"")</f>
        <v/>
      </c>
      <c r="VV229" s="1" t="str">
        <f>+IFERROR(VLOOKUP(C151,'[2]20180327오더자료'!$E$164485:$F$164504,2,0),"")</f>
        <v/>
      </c>
      <c r="VW229" s="1"/>
      <c r="VX229" s="1"/>
      <c r="VY229" s="1" t="str">
        <f>+IFERROR(VLOOKUP(C151,'[2]20180327오더자료'!$E$164598:$F$164611,2,0),"")</f>
        <v/>
      </c>
      <c r="VZ229" s="1"/>
      <c r="WA229" s="1" t="str">
        <f>+IFERROR(VLOOKUP(C151,'[2]20180327오더자료'!$E$164674:$F$164688,2,0),"")</f>
        <v/>
      </c>
      <c r="WB229" s="1" t="str">
        <f>+IFERROR(VLOOKUP(C151,'[2]20180327오더자료'!$E$164741:$F$164758,2,0),"")</f>
        <v/>
      </c>
      <c r="WC229" s="1" t="str">
        <f>+IFERROR(VLOOKUP(C151,'[2]20180327오더자료'!$E$164772:$F$164789,2,0),"")</f>
        <v/>
      </c>
      <c r="WD229" s="1" t="str">
        <f>+IFERROR(VLOOKUP(C151,'[2]20180327오더자료'!$E$164867:$F$164886,2,0),"")</f>
        <v/>
      </c>
      <c r="WE229" s="1" t="str">
        <f>+IFERROR(VLOOKUP(C151,'[2]20180327오더자료'!$E$164930:$F$164948,2,0),"")</f>
        <v/>
      </c>
      <c r="WF229" s="1"/>
      <c r="WG229" s="1"/>
      <c r="WH229" s="1" t="str">
        <f>+IFERROR(VLOOKUP(C151,'[2]20180327오더자료'!$E$165048:$F$165066,2,0),"")</f>
        <v/>
      </c>
      <c r="WI229" s="1" t="str">
        <f>+IFERROR(VLOOKUP(C151,'[2]20180327오더자료'!$E$165100:$F$165116,2,0),"")</f>
        <v/>
      </c>
      <c r="WJ229" s="1" t="s">
        <v>1857</v>
      </c>
      <c r="WK229" s="1" t="str">
        <f>+IFERROR(VLOOKUP(C151,'[2]20180327오더자료'!$E$165213:$F$165230,2,0),"")</f>
        <v/>
      </c>
      <c r="WL229" s="1" t="str">
        <f>+IFERROR(VLOOKUP(C151,'[2]20180327오더자료'!$E$165267:$F$165282,2,0),"")</f>
        <v/>
      </c>
      <c r="WM229" s="1" t="str">
        <f>+IFERROR(VLOOKUP(C151,'[2]20180327오더자료'!$E$165306:$F$165324,2,0),"")</f>
        <v/>
      </c>
      <c r="WN229" s="1" t="str">
        <f>+IFERROR(VLOOKUP(C151,'[2]20180327오더자료'!$E$165376:$F$165392,2,0),"")</f>
        <v/>
      </c>
      <c r="WO229" s="1" t="str">
        <f>+IFERROR(VLOOKUP(C151,'[2]20180327오더자료'!$E$165460:$F$165476,2,0),"")</f>
        <v/>
      </c>
      <c r="WP229" s="1"/>
      <c r="WQ229" s="1" t="str">
        <f>+IFERROR(VLOOKUP(C151,'[2]20180327오더자료'!$E$172774:$F$172792,2,0),"")</f>
        <v/>
      </c>
      <c r="WR229" s="1"/>
      <c r="WS229" s="1"/>
      <c r="WT229" s="1" t="str">
        <f>+IFERROR(VLOOKUP(C151,'[2]20180327오더자료'!$E$167835:$F$167851,2,0),"")</f>
        <v/>
      </c>
      <c r="WU229" s="1"/>
      <c r="WV229" s="1" t="str">
        <f>+IFERROR(VLOOKUP(C151,'[2]20180327오더자료'!$E$172921:$F$172926,2,0),"")</f>
        <v/>
      </c>
      <c r="WW229" s="1"/>
      <c r="WX229" s="1" t="str">
        <f>+IFERROR(VLOOKUP(C151,'[2]20180327오더자료'!$E$172951:$F$172970,2,0),"")</f>
        <v/>
      </c>
      <c r="WY229" s="1" t="str">
        <f>+IFERROR(VLOOKUP(C151,'[2]20180327오더자료'!$E$173017:$F$173027,2,0),"")</f>
        <v/>
      </c>
      <c r="WZ229" s="1"/>
      <c r="XA229" s="1" t="str">
        <f>+IFERROR(VLOOKUP(C151,'[2]20180327오더자료'!$E$173082:$F$173094,2,0),"")</f>
        <v/>
      </c>
      <c r="XB229" s="1" t="str">
        <f>+IFERROR(VLOOKUP(C151,'[2]20180327오더자료'!$E$173154:$F$173168,2,0),"")</f>
        <v/>
      </c>
      <c r="XC229" s="1"/>
      <c r="XD229" s="1"/>
      <c r="XE229" s="1"/>
      <c r="XF229" s="1"/>
      <c r="XG229" s="1" t="str">
        <f>+IFERROR(VLOOKUP(C151,'[2]20180327오더자료'!$E$173239:$F$173253,2,0),"")</f>
        <v/>
      </c>
      <c r="XH229" s="1" t="str">
        <f>+IFERROR(VLOOKUP(C151,'[2]20180327오더자료'!$E$173288:$F$173305,2,0),"")</f>
        <v/>
      </c>
      <c r="XI229" s="1"/>
      <c r="XJ229" s="1" t="str">
        <f>+IFERROR(VLOOKUP(C151,'[2]20180327오더자료'!$E$173577:$F$173595,2,0),"")</f>
        <v/>
      </c>
      <c r="XK229" s="1"/>
      <c r="XL229" s="1"/>
      <c r="XM229" s="1" t="str">
        <f>+IFERROR(VLOOKUP(C151,'[2]20180327오더자료'!$E$173736:$F$173751,2,0),"")</f>
        <v/>
      </c>
      <c r="XN229" s="1" t="str">
        <f>+IFERROR(VLOOKUP(C151,'[2]20180327오더자료'!$E$173778:$F$173795,2,0),"")</f>
        <v/>
      </c>
      <c r="XO229" s="1" t="str">
        <f>+IFERROR(VLOOKUP(C151,'[2]20180327오더자료'!$E$173824:$F$173843,2,0),"")</f>
        <v/>
      </c>
      <c r="XP229" s="1" t="str">
        <f>+IFERROR(VLOOKUP(C151,'[2]20180327오더자료'!$E$173885:$F$173903,2,0),"")</f>
        <v/>
      </c>
      <c r="XQ229" s="1" t="str">
        <f>+IFERROR(VLOOKUP(C151,'[2]20180327오더자료'!$E$174026:$F$174036,2,0),"")</f>
        <v/>
      </c>
      <c r="XR229" s="1"/>
      <c r="XS229" s="1" t="str">
        <f>+IFERROR(VLOOKUP(C151,'[2]20180327오더자료'!$E$174173:$F$174184,2,0),"")</f>
        <v/>
      </c>
      <c r="XT229" s="1" t="str">
        <f>+IFERROR(VLOOKUP(C151,'[2]20180327오더자료'!$E$174205:$F$174220,2,0),"")</f>
        <v/>
      </c>
      <c r="XU229" s="1" t="str">
        <f>+IFERROR(VLOOKUP(C151,'[2]20180327오더자료'!$E$174235:$F$174242,2,0),"")</f>
        <v/>
      </c>
      <c r="XV229" s="1"/>
      <c r="XW229" s="1" t="str">
        <f>+IFERROR(VLOOKUP(C151,'[2]20180327오더자료'!$E$174256:$F$174274,2,0),"")</f>
        <v/>
      </c>
      <c r="XX229" s="1" t="str">
        <f>+IFERROR(VLOOKUP(C151,'[2]20180327오더자료'!$E$174304:$F$174316,2,0),"")</f>
        <v/>
      </c>
      <c r="XY229" s="1" t="str">
        <f>+IFERROR(VLOOKUP(C151,'[2]20180327오더자료'!$E$174327:$F$174336,2,0),"")</f>
        <v/>
      </c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 t="str">
        <f>+IFERROR(VLOOKUP(C151,'[2]20180327오더자료'!$E$174370:$F$174393,2,0),"")</f>
        <v/>
      </c>
      <c r="YK229" s="1"/>
      <c r="YL229" s="1" t="str">
        <f>+IFERROR(VLOOKUP(C151,'[2]20180327오더자료'!$E$174442:$F$174453,2,0),"")</f>
        <v/>
      </c>
      <c r="YM229" s="1" t="str">
        <f>+IFERROR(VLOOKUP(C151,'[2]20180327오더자료'!$E$174504:$F$174521,2,0),"")</f>
        <v/>
      </c>
      <c r="YN229" s="1" t="str">
        <f>+IFERROR(VLOOKUP(C151,'[2]20180327오더자료'!$E$174571:$F$174579,2,0),"")</f>
        <v/>
      </c>
      <c r="YO229" s="1"/>
      <c r="YP229" s="1" t="str">
        <f>+IFERROR(VLOOKUP(C151,'[2]20180327오더자료'!$E$174619:$F$174634,2,0),"")</f>
        <v/>
      </c>
      <c r="YQ229" s="1" t="str">
        <f>+IFERROR(VLOOKUP(C151,'[2]20180327오더자료'!$E$174670:$F$174685,2,0),"")</f>
        <v/>
      </c>
      <c r="YR229" s="1" t="str">
        <f>+IFERROR(VLOOKUP(C151,'[2]20180327오더자료'!$E$174719:$F$174739,2,0),"")</f>
        <v/>
      </c>
      <c r="YS229" s="1"/>
      <c r="YT229" s="1" t="str">
        <f>+IFERROR(VLOOKUP(C151,'[2]20180327오더자료'!$E$174786:$F$174797,2,0),"")</f>
        <v/>
      </c>
      <c r="YU229" s="1" t="str">
        <f>+IFERROR(VLOOKUP(C151,'[2]20180327오더자료'!$E$174833:$F$174842,2,0),"")</f>
        <v/>
      </c>
      <c r="YV229" s="1"/>
      <c r="YW229" s="1" t="str">
        <f>+IFERROR(VLOOKUP(C151,'[2]20180327오더자료'!$E$174858:$F$174879,2,0),"")</f>
        <v/>
      </c>
      <c r="YX229" s="1"/>
      <c r="YY229" s="1" t="str">
        <f>+IFERROR(VLOOKUP(C151,'[2]20180327오더자료'!$E$175013:$F$175031,2,0),"")</f>
        <v/>
      </c>
      <c r="YZ229" s="1" t="s">
        <v>1858</v>
      </c>
      <c r="ZA229" s="1" t="str">
        <f>+IFERROR(VLOOKUP(C151,'[2]20180327오더자료'!$E$175122:$F$175140,2,0),"")</f>
        <v/>
      </c>
      <c r="ZB229" s="1" t="str">
        <f>+IFERROR(VLOOKUP(C151,'[2]20180327오더자료'!$E$175203:$F$175220,2,0),"")</f>
        <v/>
      </c>
      <c r="ZC229" s="1" t="str">
        <f>+IFERROR(VLOOKUP(C151,'[2]20180327오더자료'!$E$175272:$F$175289,2,0),"")</f>
        <v/>
      </c>
      <c r="ZD229" s="1" t="str">
        <f>+IFERROR(VLOOKUP(C151,'[2]20180327오더자료'!$E$175312:$F$175327,2,0),"")</f>
        <v/>
      </c>
      <c r="ZE229" s="1" t="str">
        <f>+IFERROR(VLOOKUP(C151,'[2]20180327오더자료'!$E$175355:$F$175374,2,0),"")</f>
        <v/>
      </c>
      <c r="ZF229" s="1" t="str">
        <f>+IFERROR(VLOOKUP(C151,'[2]20180327오더자료'!$E$175389:$F$175406,2,0),"")</f>
        <v/>
      </c>
      <c r="ZG229" s="1" t="str">
        <f>+IFERROR(VLOOKUP(C151,'[2]20180327오더자료'!$E$175444:$F$175460,2,0),"")</f>
        <v/>
      </c>
      <c r="ZH229" s="1" t="str">
        <f>+IFERROR(VLOOKUP(C151,'[2]20180327오더자료'!$E$175496:$F$175506,2,0),"")</f>
        <v/>
      </c>
      <c r="ZI229" s="1" t="str">
        <f>+IFERROR(VLOOKUP(C151,'[2]20180327오더자료'!$E$175528:$F$175539,2,0),"")</f>
        <v/>
      </c>
      <c r="ZJ229" s="1" t="str">
        <f>+IFERROR(VLOOKUP(C151,'[2]20180327오더자료'!$E$175557:$F$175569,2,0),"")</f>
        <v/>
      </c>
      <c r="ZK229" s="1"/>
      <c r="ZL229" s="1"/>
      <c r="ZM229" s="1"/>
      <c r="ZN229" s="1"/>
      <c r="ZO229" s="1"/>
      <c r="ZP229" s="1" t="str">
        <f>+IFERROR(VLOOKUP(C151,'[2]20180327오더자료'!$E$175616:$F$175632,2,0),"")</f>
        <v/>
      </c>
      <c r="ZQ229" s="1"/>
      <c r="ZR229" s="1"/>
      <c r="ZS229" s="1" t="str">
        <f>+IFERROR(VLOOKUP(C151,'[2]20180327오더자료'!$E$175652:$F$175664,2,0),"")</f>
        <v/>
      </c>
      <c r="ZT229" s="1"/>
      <c r="ZU229" s="1"/>
      <c r="ZV229" s="1" t="str">
        <f>+IFERROR(VLOOKUP(C151,'[2]20180327오더자료'!$E$175713:$F$175729,2,0),"")</f>
        <v/>
      </c>
      <c r="ZW229" s="1" t="str">
        <f>+IFERROR(VLOOKUP(C151,'[2]20180327오더자료'!$E$175757:$F$175766,2,0),"")</f>
        <v/>
      </c>
      <c r="ZX229" s="1" t="str">
        <f>+IFERROR(VLOOKUP(C151,'[2]20180327오더자료'!$E$175779:$F$175794,2,0),"")</f>
        <v/>
      </c>
      <c r="ZY229" s="1" t="str">
        <f>+IFERROR(VLOOKUP(C151,'[2]20180327오더자료'!$E$175830:$F$175845,2,0),"")</f>
        <v/>
      </c>
      <c r="ZZ229" s="1" t="str">
        <f>+IFERROR(VLOOKUP(C151,'[2]20180327오더자료'!$E$175858:$F$175869,2,0),"")</f>
        <v/>
      </c>
      <c r="AAA229" s="1" t="str">
        <f>+IFERROR(VLOOKUP(C151,'[2]20180327오더자료'!$E$175881:$F$175892,2,0),"")</f>
        <v/>
      </c>
      <c r="AAB229" s="1" t="str">
        <f>+IFERROR(VLOOKUP(C151,'[2]20180327오더자료'!$E$175906:$F$175923,2,0),"")</f>
        <v/>
      </c>
      <c r="AAC229" s="1" t="str">
        <f>+IFERROR(VLOOKUP(C151,'[2]20180327오더자료'!$E$175974:$F$175989,2,0),"")</f>
        <v/>
      </c>
      <c r="AAD229" s="1" t="str">
        <f>+IFERROR(VLOOKUP(C151,'[2]20180327오더자료'!$E$176146:$F$176166,2,0),"")</f>
        <v/>
      </c>
      <c r="AAE229" s="1" t="str">
        <f>+IFERROR(VLOOKUP(C151,'[2]20180327오더자료'!$E$176185:$F$176192,2,0),"")</f>
        <v/>
      </c>
      <c r="AAF229" s="1" t="str">
        <f>+IFERROR(VLOOKUP(C151,'[2]20180327오더자료'!$E$176204:$F$176221,2,0),"")</f>
        <v/>
      </c>
      <c r="AAG229" s="1"/>
      <c r="AAH229" s="1" t="str">
        <f>+IFERROR(VLOOKUP(C151,'[2]20180327오더자료'!$E$176257:$F$176278,2,0),"")</f>
        <v/>
      </c>
      <c r="AAI229" s="1"/>
      <c r="AAJ229" s="1" t="str">
        <f>+IFERROR(VLOOKUP(C229,'[2]20180327오더자료'!$E$176466:$F$176472,2,0),"")</f>
        <v/>
      </c>
      <c r="AAK229" s="1" t="str">
        <f>+IFERROR(VLOOKUP(C229,'[2]20180327오더자료'!$E$176502:$F$176514,2,0),"")</f>
        <v/>
      </c>
      <c r="AAL229" s="1" t="str">
        <f>+IFERROR(VLOOKUP(C229,'[2]20180327오더자료'!$E$176559:$F$176575,2,0),"")</f>
        <v/>
      </c>
      <c r="AAM229" s="1"/>
      <c r="AAN229" s="1"/>
      <c r="AAO229" s="1" t="str">
        <f>+IFERROR(VLOOKUP(C229,'[2]20180327오더자료'!$E$176616:$F$176629,2,0),"")</f>
        <v/>
      </c>
      <c r="AAP229" s="1"/>
      <c r="AAQ229" s="1"/>
      <c r="AAR229" s="1" t="str">
        <f>+IFERROR(VLOOKUP(C229,'[2]20180327오더자료'!$E$176714:$F$176722,2,0),"")</f>
        <v/>
      </c>
      <c r="AAS229" s="1" t="str">
        <f>+IFERROR(VLOOKUP(C229,'[2]20180327오더자료'!$E$176733:$F$176750,2,0),"")</f>
        <v/>
      </c>
      <c r="AAT229" s="1" t="str">
        <f>+IFERROR(VLOOKUP(C229,'[2]20180327오더자료'!$E$176769:$F$176784,2,0),"")</f>
        <v/>
      </c>
      <c r="AAU229" s="1" t="str">
        <f>+IFERROR(VLOOKUP(C229,'[2]20180327오더자료'!$E$176826:$F$176831,2,0),"")</f>
        <v/>
      </c>
      <c r="AAV229" s="1" t="str">
        <f>+IFERROR(VLOOKUP(C229,'[2]20180327오더자료'!$E$176861:$F$176877,2,0),"")</f>
        <v/>
      </c>
      <c r="AAW229" s="1" t="str">
        <f>+IFERROR(VLOOKUP(C229,'[2]20180327오더자료'!$E$176919:$F$176934,2,0),"")</f>
        <v/>
      </c>
      <c r="AAX229" s="1" t="str">
        <f>+IFERROR(VLOOKUP(C229,'[2]20180327오더자료'!$E$176957:$F$176972,2,0),"")</f>
        <v/>
      </c>
      <c r="AAY229" s="1" t="str">
        <f>+IFERROR(VLOOKUP(C229,'[2]20180327오더자료'!$E$177002:$F$177020,2,0),"")</f>
        <v/>
      </c>
      <c r="AAZ229" s="1" t="str">
        <f>+IFERROR(VLOOKUP(C229,'[2]20180327오더자료'!$E$177035:$F$177050,2,0),"")</f>
        <v/>
      </c>
      <c r="ABA229" s="1" t="str">
        <f>+IFERROR(VLOOKUP(C229,'[2]20180327오더자료'!$E$177171:$F$177189,2,0),"")</f>
        <v/>
      </c>
      <c r="ABB229" s="1" t="str">
        <f>+IFERROR(VLOOKUP(C229,'[2]20180327오더자료'!$E$177226:$F$177243,2,0),"")</f>
        <v/>
      </c>
      <c r="ABC229" s="1" t="str">
        <f t="shared" si="120"/>
        <v/>
      </c>
      <c r="ABD229" s="1"/>
      <c r="ABE229" s="1" t="str">
        <f>+IFERROR(VLOOKUP(C229,'[2]20180327오더자료'!$E$177316:$F$177332,2,0),"")</f>
        <v/>
      </c>
      <c r="ABF229" s="1"/>
      <c r="ABG229" s="1" t="str">
        <f>+IFERROR(VLOOKUP(C229,'[2]20180327오더자료'!$E$177386:$F$177405,2,0),"")</f>
        <v/>
      </c>
      <c r="ABH229" s="1" t="str">
        <f>+IFERROR(VLOOKUP(C229,'[2]20180327오더자료'!$E$177417:$F$177431,2,0),"")</f>
        <v/>
      </c>
      <c r="ABI229" s="1" t="str">
        <f>+IFERROR(VLOOKUP(C229,'[2]20180327오더자료'!$E$177473:$F$177490,2,0),"")</f>
        <v/>
      </c>
      <c r="ABJ229" s="1" t="str">
        <f>+IFERROR(VLOOKUP(C229,'[2]20180327오더자료'!$E$177514:$F$177522,2,0),"")</f>
        <v/>
      </c>
      <c r="ABK229" s="1" t="str">
        <f>+IFERROR(VLOOKUP(C229,'[2]20180327오더자료'!$E$177534:$F$177549,2,0),"")</f>
        <v/>
      </c>
      <c r="ABL229" s="1"/>
      <c r="ABM229" s="1" t="str">
        <f>+IFERROR(VLOOKUP(C229,'[2]20180327오더자료'!$E$177614:$F$177632,2,0),"")</f>
        <v/>
      </c>
      <c r="ABN229" s="1" t="str">
        <f>+IFERROR(VLOOKUP(C229,'[2]20180327오더자료'!$E$177647:$F$177661,2,0),"")</f>
        <v/>
      </c>
      <c r="ABO229" s="1" t="str">
        <f t="shared" si="121"/>
        <v/>
      </c>
      <c r="ABP229" s="1" t="str">
        <f>+IFERROR(VLOOKUP(C229,'[2]20180327오더자료'!$E$177742:$F$177757,2,0),"")</f>
        <v/>
      </c>
      <c r="ABQ229" s="1"/>
      <c r="ABR229" s="1"/>
      <c r="ABS229" s="1"/>
      <c r="ABT229" s="1" t="str">
        <f>+IFERROR(VLOOKUP(C229,'[2]20180327오더자료'!$E$178870:$F$178888,2,0),"")</f>
        <v/>
      </c>
      <c r="ABU229" s="1" t="str">
        <f>+IFERROR(VLOOKUP(C229,'[2]20180327오더자료'!$E$178898:$F$178912,2,0),"")</f>
        <v/>
      </c>
      <c r="ABV229" s="1" t="str">
        <f>+IFERROR(VLOOKUP(C229,'[2]20180327오더자료'!$E$178924:$F$178931,2,0),"")</f>
        <v/>
      </c>
      <c r="ABW229" s="1"/>
      <c r="ABX229" s="1" t="str">
        <f>+IFERROR(VLOOKUP(C229,'[2]20180327오더자료'!$E$178984:$F$178990,2,0),"")</f>
        <v/>
      </c>
      <c r="ABY229" s="1" t="str">
        <f>+IFERROR(VLOOKUP(C229,'[2]20180327오더자료'!$E$179004:$F$179024,2,0),"")</f>
        <v/>
      </c>
      <c r="ABZ229" s="1"/>
      <c r="ACA229" s="1"/>
      <c r="ACB229" s="1" t="str">
        <f>+IFERROR(VLOOKUP(C229,'[2]20180327오더자료'!$E$179100:$F$179115,2,0),"")</f>
        <v/>
      </c>
      <c r="ACC229" s="1" t="str">
        <f>+IFERROR(VLOOKUP(C229,'[2]20180327오더자료'!$E$179155:$F$179170,2,0),"")</f>
        <v/>
      </c>
      <c r="ACD229" s="1" t="str">
        <f>+IFERROR(VLOOKUP(C229,'[2]20180327오더자료'!$E$179232:$F$179248,2,0),"")</f>
        <v/>
      </c>
      <c r="ACE229" s="1" t="str">
        <f>+IFERROR(VLOOKUP(C229,'[2]20180327오더자료'!$E$179263:$F$179277,2,0),"")</f>
        <v/>
      </c>
      <c r="ACF229" s="1" t="str">
        <f>+IFERROR(VLOOKUP(C229,'[2]20180327오더자료'!$E$179317:$F$179332,2,0),"")</f>
        <v/>
      </c>
      <c r="ACG229" s="1" t="str">
        <f>+IFERROR(VLOOKUP(C229,'[2]20180327오더자료'!$E$179472:$F$179486,2,0),"")</f>
        <v/>
      </c>
      <c r="ACH229" s="1" t="str">
        <f>+IFERROR(VLOOKUP(C229,'[2]20180327오더자료'!$E$179521:$F$179537,2,0),"")</f>
        <v/>
      </c>
      <c r="ACI229" s="1" t="str">
        <f>+IFERROR(VLOOKUP(C229,'[2]20180327오더자료'!$E$179572:$F$179590,2,0),"")</f>
        <v/>
      </c>
      <c r="ACJ229" s="1"/>
      <c r="ACK229" s="1" t="str">
        <f>+IFERROR(VLOOKUP(C229,'[2]20180327오더자료'!$E$179653:$F$179671,2,0),"")</f>
        <v/>
      </c>
      <c r="ACL229" s="1"/>
      <c r="ACM229" s="1"/>
      <c r="ACN229" s="1" t="str">
        <f>+IFERROR(VLOOKUP(C229,'[2]20180327오더자료'!$E$179769:$F$179778,2,0),"")</f>
        <v/>
      </c>
      <c r="ACO229" s="1" t="str">
        <f>+IFERROR(VLOOKUP(C229,'[2]20180327오더자료'!$E$179813:$F$179834,2,0),"")</f>
        <v/>
      </c>
      <c r="ACP229" s="1" t="str">
        <f>+IFERROR(VLOOKUP(C229,'[2]20180327오더자료'!$E$179849:$F$179867,2,0),"")</f>
        <v/>
      </c>
      <c r="ACQ229" s="1" t="str">
        <f>+IFERROR(VLOOKUP(C229,'[2]20180327오더자료'!$E$179882:$F$179897,2,0),"")</f>
        <v/>
      </c>
      <c r="ACR229" s="1" t="s">
        <v>1859</v>
      </c>
      <c r="ACS229" s="1"/>
      <c r="ACT229" s="1" t="str">
        <f>+IFERROR(VLOOKUP(C229,'[2]20180327오더자료'!$E$179989:$F$180006,2,0),"")</f>
        <v/>
      </c>
      <c r="ACU229" s="1" t="str">
        <f>+IFERROR(VLOOKUP(C229,'[2]20180327오더자료'!$E$180031:$F$180044,2,0),"")</f>
        <v/>
      </c>
      <c r="ACV229" s="1"/>
      <c r="ACW229" s="1"/>
      <c r="ACX229" s="1"/>
      <c r="ACY229" s="1"/>
      <c r="ACZ229" s="1" t="str">
        <f>+IFERROR(VLOOKUP(C229,'[2]20180327오더자료'!$E$180293:$F$180308,2,0),"")</f>
        <v/>
      </c>
      <c r="ADA229" s="1" t="str">
        <f>+IFERROR(VLOOKUP(C229,'[2]20180327오더자료'!$E$180324:$F$180332,2,0),"")</f>
        <v/>
      </c>
      <c r="ADB229" s="1" t="str">
        <f>+IFERROR(VLOOKUP(C229,'[2]20180327오더자료'!$E$180343:$F$180359,2,0),"")</f>
        <v/>
      </c>
      <c r="ADC229" s="1" t="str">
        <f>+IFERROR(VLOOKUP(C229,'[2]20180327오더자료'!$E$180373:$F$180382,2,0),"")</f>
        <v/>
      </c>
      <c r="ADD229" s="1"/>
      <c r="ADE229" s="1" t="str">
        <f>+IFERROR(VLOOKUP(C229,'[2]20180327오더자료'!$E$180412:$F$180428,2,0),"")</f>
        <v/>
      </c>
      <c r="ADF229" s="1" t="str">
        <f>+IFERROR(VLOOKUP(C229,'[2]20180327오더자료'!$E$180443:$F$180453,2,0),"")</f>
        <v/>
      </c>
      <c r="ADG229" s="1" t="str">
        <f>+IFERROR(VLOOKUP(C229,'[2]20180327오더자료'!$E$180466:$F$180482,2,0),"")</f>
        <v/>
      </c>
      <c r="ADH229" s="1"/>
      <c r="ADI229" s="1" t="str">
        <f>+IFERROR(VLOOKUP(C229,'[2]20180327오더자료'!$E$180499:$F$180515,2,0),"")</f>
        <v/>
      </c>
      <c r="ADJ229" s="1" t="str">
        <f>+IFERROR(VLOOKUP(C229,'[2]20180327오더자료'!$E$180536:$F$180556,2,0),"")</f>
        <v/>
      </c>
      <c r="ADK229" s="1" t="str">
        <f>+IFERROR(VLOOKUP(C229,'[2]20180327오더자료'!$E$180618:$F$180638,2,0),"")</f>
        <v/>
      </c>
      <c r="ADL229" s="1" t="str">
        <f>+IFERROR(VLOOKUP(C229,'[2]20180327오더자료'!$E$180650:$F$180663,2,0),"")</f>
        <v/>
      </c>
      <c r="ADM229" s="1" t="str">
        <f>+IFERROR(VLOOKUP(C229,'[2]20180327오더자료'!$E$180687:$F$180697,2,0),"")</f>
        <v/>
      </c>
      <c r="ADN229" s="1"/>
      <c r="ADO229" s="1" t="str">
        <f>+IFERROR(VLOOKUP(C229,'[2]20180327오더자료'!$E$180715:$F$180733,2,0),"")</f>
        <v/>
      </c>
      <c r="ADP229" s="1" t="str">
        <f>+IFERROR(VLOOKUP(C229,'[2]20180327오더자료'!$E$180750:$F$180756,2,0),"")</f>
        <v/>
      </c>
      <c r="ADQ229" s="1"/>
      <c r="ADR229" s="1"/>
      <c r="ADS229" s="1" t="str">
        <f>+IFERROR(VLOOKUP(C229,'[2]20180327오더자료'!$E$180779:$F$180799,2,0),"")</f>
        <v/>
      </c>
      <c r="ADT229" s="1"/>
      <c r="ADU229" s="1" t="str">
        <f>+IFERROR(VLOOKUP(C229,'[2]20180327오더자료'!$E$180817:$F$180838,2,0),"")</f>
        <v/>
      </c>
      <c r="ADV229" s="1" t="str">
        <f>+IFERROR(VLOOKUP(C229,'[2]20180327오더자료'!$E$180857:$F$180873,2,0),"")</f>
        <v/>
      </c>
      <c r="ADW229" s="1"/>
      <c r="ADX229" s="1" t="str">
        <f>+IFERROR(VLOOKUP(C229,'[2]20180327오더자료'!$E$180894:$F$180912,2,0),"")</f>
        <v/>
      </c>
      <c r="ADY229" s="1" t="str">
        <f>+IFERROR(VLOOKUP(C229,'[2]20180327오더자료'!$E$180952:$F$180969,2,0),"")</f>
        <v/>
      </c>
      <c r="ADZ229" s="1" t="str">
        <f>+IFERROR(VLOOKUP(C229,'[2]20180327오더자료'!$E$181010:$F$181026,2,0),"")</f>
        <v/>
      </c>
      <c r="AEA229" s="1" t="str">
        <f>+IFERROR(VLOOKUP(C229,'[2]20180327오더자료'!$E$181038:$F$181054,2,0),"")</f>
        <v/>
      </c>
      <c r="AEB229" s="1" t="str">
        <f>+IFERROR(VLOOKUP(C229,'[2]20180327오더자료'!$E$181073:$F$181094,2,0),"")</f>
        <v/>
      </c>
      <c r="AEC229" s="1" t="str">
        <f>+IFERROR(VLOOKUP(C229,'[2]20180327오더자료'!$E$181110:$F$181124,2,0),"")</f>
        <v/>
      </c>
      <c r="AED229" s="1"/>
      <c r="AEE229" s="1" t="str">
        <f>+IFERROR(VLOOKUP(C229,'[2]20180327오더자료'!$E$181142:$F$181158,2,0),"")</f>
        <v/>
      </c>
      <c r="AEF229" s="1"/>
      <c r="AEG229" s="1" t="str">
        <f>+IFERROR(VLOOKUP(C229,'[2]20180327오더자료'!$E$181232:$F$181242,2,0),"")</f>
        <v/>
      </c>
      <c r="AEH229" s="1" t="str">
        <f>+IFERROR(VLOOKUP(C229,'[2]20180327오더자료'!$E$181258:$F$181265,2,0),"")</f>
        <v/>
      </c>
      <c r="AEI229" s="1" t="str">
        <f>+IFERROR(VLOOKUP(C229,'[2]20180327오더자료'!$E$181275:$F$181281,2,0),"")</f>
        <v/>
      </c>
      <c r="AEJ229" s="1" t="str">
        <f>+IFERROR(VLOOKUP(C229,'[2]20180327오더자료'!$E$181297:$F$181314,2,0),"")</f>
        <v/>
      </c>
      <c r="AEK229" s="1" t="str">
        <f>+IFERROR(VLOOKUP(C229,'[2]20180327오더자료'!$E$181330:$F$181341,2,0),"")</f>
        <v/>
      </c>
      <c r="AEL229" s="1" t="str">
        <f>+IFERROR(VLOOKUP(C229,'[2]20180327오더자료'!$E$181359:$F$181377,2,0),"")</f>
        <v/>
      </c>
      <c r="AEM229" s="1" t="str">
        <f>+IFERROR(VLOOKUP(C229,'[2]20180327오더자료'!$E$181394:$F$181410,2,0),"")</f>
        <v/>
      </c>
      <c r="AEN229" s="1" t="str">
        <f>+IFERROR(VLOOKUP(C229,'[2]20180327오더자료'!$E$181425:$F$181435,2,0),"")</f>
        <v/>
      </c>
      <c r="AEO229" s="1" t="str">
        <f>+IFERROR(VLOOKUP(C229,'[2]20180327오더자료'!$E$181446:$F$181462,2,0),"")</f>
        <v/>
      </c>
      <c r="AEP229" s="1" t="str">
        <f>+IFERROR(VLOOKUP(C229,'[2]20180327오더자료'!$E$181477:$F$181488,2,0),"")</f>
        <v/>
      </c>
      <c r="AEQ229" s="1" t="str">
        <f>+IFERROR(VLOOKUP(C229,'[2]20180327오더자료'!$E$181500:$F$181508,2,0),"")</f>
        <v/>
      </c>
      <c r="AER229" s="1" t="str">
        <f>+IFERROR(VLOOKUP(C229,'[2]20180327오더자료'!$E$181525:$F$181533,2,0),"")</f>
        <v/>
      </c>
      <c r="AES229" s="1"/>
      <c r="AET229" s="1" t="str">
        <f>+IFERROR(VLOOKUP(C229,'[2]20180327오더자료'!$E$181550:$F$181568,2,0),"")</f>
        <v/>
      </c>
      <c r="AEU229" s="1" t="str">
        <f>+IFERROR(VLOOKUP(C229,'[2]20180327오더자료'!$E$181600:$F$181615,2,0),"")</f>
        <v/>
      </c>
      <c r="AEV229" s="1" t="str">
        <f>+IFERROR(VLOOKUP(C229,'[2]20180327오더자료'!$E$181627:$F$181644,2,0),"")</f>
        <v/>
      </c>
      <c r="AEW229" s="1"/>
      <c r="AEX229" s="1"/>
      <c r="AEY229" s="1"/>
      <c r="AEZ229" s="1" t="str">
        <f>+IFERROR(VLOOKUP(C229,'[2]20180327오더자료'!$E$182071:$F$182078,2,0),"")</f>
        <v/>
      </c>
      <c r="AFA229" s="1" t="str">
        <f>+IFERROR(VLOOKUP(C229,'[2]20180327오더자료'!$E$182090:$F$182100,2,0),"")</f>
        <v/>
      </c>
      <c r="AFB229" s="1" t="str">
        <f>+IFERROR(VLOOKUP(C229,'[2]20180327오더자료'!$E$182112:$F$182127,2,0),"")</f>
        <v/>
      </c>
      <c r="AFC229" s="1"/>
      <c r="AFD229" s="1" t="str">
        <f>+IFERROR(VLOOKUP(C229,'[2]20180327오더자료'!$E$182152:$F$182168,2,0),"")</f>
        <v/>
      </c>
      <c r="AFE229" s="1" t="str">
        <f>+IFERROR(VLOOKUP(C229,'[2]20180327오더자료'!$E$182183:$F$182201,2,0),"")</f>
        <v/>
      </c>
      <c r="AFF229" s="1" t="str">
        <f>+IFERROR(VLOOKUP(C229,'[2]20180327오더자료'!$E$182216:$F$182235,2,0),"")</f>
        <v/>
      </c>
      <c r="AFG229" s="1" t="str">
        <f>+IFERROR(VLOOKUP(C229,'[2]20180327오더자료'!$E$182254:$F$182264,2,0),"")</f>
        <v/>
      </c>
      <c r="AFH229" s="1" t="str">
        <f>+IFERROR(VLOOKUP(C229,'[2]20180327오더자료'!$E$182279:$F$182293,2,0),"")</f>
        <v/>
      </c>
      <c r="AFI229" s="1" t="str">
        <f>+IFERROR(VLOOKUP(C229,'[2]20180327오더자료'!$E$182320:$F$182330,2,0),"")</f>
        <v/>
      </c>
      <c r="AFJ229" s="1"/>
      <c r="AFK229" s="1"/>
      <c r="AFL229" s="1" t="str">
        <f>+IFERROR(VLOOKUP(C229,'[2]20180327오더자료'!$E$182347:$F$182364,2,0),"")</f>
        <v/>
      </c>
      <c r="AFM229" s="1" t="str">
        <f>+IFERROR(VLOOKUP(C229,'[2]20180327오더자료'!$E$182379:$F$182396,2,0),"")</f>
        <v/>
      </c>
      <c r="AFN229" s="1" t="str">
        <f>+IFERROR(VLOOKUP(C229,'[2]20180327오더자료'!$E$182406:$F$182425,2,0),"")</f>
        <v/>
      </c>
      <c r="AFO229" s="1"/>
      <c r="AFP229" s="1" t="str">
        <f>+IFERROR(VLOOKUP(C229,'[2]20180327오더자료'!$E$182453:$F$182472,2,0),"")</f>
        <v/>
      </c>
      <c r="AFQ229" s="1"/>
      <c r="AFR229" s="1" t="str">
        <f>+IFERROR(VLOOKUP(C229,'[2]20180327오더자료'!$E$182495:$F$182509,2,0),"")</f>
        <v/>
      </c>
      <c r="AFS229" s="1" t="str">
        <f>+IFERROR(VLOOKUP(C229,'[2]20180327오더자료'!$E$182526:$F$182543,2,0),"")</f>
        <v/>
      </c>
      <c r="AFT229" s="1" t="str">
        <f>+IFERROR(VLOOKUP(C229,'[2]20180327오더자료'!$E$182557:$F$182573,2,0),"")</f>
        <v/>
      </c>
      <c r="AFU229" s="1" t="str">
        <f>+IFERROR(VLOOKUP(C229,'[2]20180327오더자료'!$E$182587:$F$182605,2,0),"")</f>
        <v/>
      </c>
      <c r="AFV229" s="1" t="str">
        <f>+IFERROR(VLOOKUP(C229,'[2]20180327오더자료'!$E$182619:$F$182635,2,0),"")</f>
        <v/>
      </c>
      <c r="AFW229" s="1" t="str">
        <f>+IFERROR(VLOOKUP(C229,'[2]20180327오더자료'!$E$182651:$F$182668,2,0),"")</f>
        <v/>
      </c>
      <c r="AFX229" s="1"/>
      <c r="AFY229" s="1" t="str">
        <f>+IFERROR(VLOOKUP(C229,'[2]20180327오더자료'!$E$182707:$F$182718,2,0),"")</f>
        <v/>
      </c>
      <c r="AFZ229" s="1" t="str">
        <f>+IFERROR(VLOOKUP(C229,'[2]20180327오더자료'!$E$182760:$F$182767,2,0),"")</f>
        <v/>
      </c>
      <c r="AGA229" s="1"/>
      <c r="AGB229" s="1"/>
      <c r="AGC229" s="1"/>
      <c r="AGD229" s="1" t="str">
        <f>+IFERROR(VLOOKUP(C229,'[2]20180327오더자료'!$E$182820:$F$182833,2,0),"")</f>
        <v/>
      </c>
      <c r="AGE229" s="1" t="str">
        <f>+IFERROR(VLOOKUP(C229,'[2]20180327오더자료'!$E$182847:$F$182867,2,0),"")</f>
        <v/>
      </c>
      <c r="AGF229" s="1"/>
      <c r="AGG229" s="1" t="str">
        <f>+IFERROR(VLOOKUP(C229,'[2]20180327오더자료'!$E$182900:$F$182917,2,0),"")</f>
        <v/>
      </c>
      <c r="AGH229" s="1" t="str">
        <f>+IFERROR(VLOOKUP(C229,'[2]20180327오더자료'!$E$182934:$F$182952,2,0),"")</f>
        <v/>
      </c>
      <c r="AGI229" s="1" t="str">
        <f>+IFERROR(VLOOKUP(C229,'[2]20180327오더자료'!$E$182968:$F$182982,2,0),"")</f>
        <v/>
      </c>
      <c r="AGJ229" s="1" t="str">
        <f>+IFERROR(VLOOKUP(C229,'[2]20180327오더자료'!$E$182996:$F$183013,2,0),"")</f>
        <v/>
      </c>
      <c r="AGK229" s="1" t="str">
        <f>+IFERROR(VLOOKUP(C229,'[2]20180327오더자료'!$E$183027:$F$183046,2,0),"")</f>
        <v/>
      </c>
      <c r="AGL229" s="1" t="str">
        <f>+IFERROR(VLOOKUP(C229,'[2]20180327오더자료'!$E$183060:$F$183074,2,0),"")</f>
        <v/>
      </c>
      <c r="AGM229" s="1" t="str">
        <f>+IFERROR(VLOOKUP(C229,'[2]20180327오더자료'!$E$183093:$F$183113,2,0),"")</f>
        <v/>
      </c>
      <c r="AGN229" s="1" t="str">
        <f t="shared" si="122"/>
        <v/>
      </c>
      <c r="AGO229" s="1" t="str">
        <f t="shared" si="123"/>
        <v/>
      </c>
      <c r="AGP229" s="1" t="str">
        <f>+IFERROR(VLOOKUP(C229,'[2]20180327오더자료'!$E$183244:$F$183253,2,0),"")</f>
        <v/>
      </c>
      <c r="AGQ229" s="1" t="str">
        <f>+IFERROR(VLOOKUP(C229,'[2]20180327오더자료'!$E$183268:$F$183282,2,0),"")</f>
        <v/>
      </c>
      <c r="AGR229" s="1" t="str">
        <f>+IFERROR(VLOOKUP(C229,'[2]20180327오더자료'!$E$183292:$F$183308,2,0),"")</f>
        <v/>
      </c>
      <c r="AGS229" s="1" t="str">
        <f>+IFERROR(VLOOKUP(C229,'[2]20180327오더자료'!$E$183324:$F$183342,2,0),"")</f>
        <v/>
      </c>
      <c r="AGT229" s="1" t="str">
        <f>+IFERROR(VLOOKUP(C229,'[2]20180327오더자료'!$E$183359:$F$183377,2,0),"")</f>
        <v/>
      </c>
      <c r="AGV229" s="1" t="str">
        <f>+IFERROR(VLOOKUP(C229,'[2]20180327오더자료'!$E$183388:$F$183397,2,0),"")</f>
        <v/>
      </c>
      <c r="AGW229" s="1" t="str">
        <f>+IFERROR(VLOOKUP(C229,'[2]20180327오더자료'!$E$183874:$F$183892,2,0),"")</f>
        <v/>
      </c>
      <c r="AGX229" s="1" t="str">
        <f>+IFERROR(VLOOKUP(C229,'[2]20180327오더자료'!$E$183420:$F$183437,2,0),"")</f>
        <v/>
      </c>
      <c r="AGY229" s="1"/>
      <c r="AGZ229" s="1"/>
      <c r="AHA229" s="1" t="str">
        <f>+IFERROR(VLOOKUP(C229,'[2]20180327오더자료'!$E$183456:$F$183474,2,0),"")</f>
        <v/>
      </c>
      <c r="AHB229" s="1" t="str">
        <f>+IFERROR(VLOOKUP(C229,'[2]20180327오더자료'!$E$183490:$F$183509,2,0),"")</f>
        <v/>
      </c>
      <c r="AHC229" s="1" t="str">
        <f>+IFERROR(VLOOKUP(C229,'[2]20180327오더자료'!$E$183525:$F$183540,2,0),"")</f>
        <v/>
      </c>
      <c r="AHD229" s="1"/>
      <c r="AHE229" s="1"/>
      <c r="AHF229" s="1" t="str">
        <f>+IFERROR(VLOOKUP(C229,'[2]20180327오더자료'!$E$183569:$F$183583,2,0),"")</f>
        <v/>
      </c>
      <c r="AHG229" s="1"/>
      <c r="AHH229" s="1"/>
      <c r="AHI229" s="1"/>
      <c r="AHJ229" s="1" t="str">
        <f>+IFERROR(VLOOKUP(C229,'[2]20180327오더자료'!$E$183616:$F$183636,2,0),"")</f>
        <v/>
      </c>
      <c r="AHK229" s="1" t="str">
        <f>+IFERROR(VLOOKUP(C229,'[2]20180327오더자료'!$E$117771:$F$117785,2,0),"")</f>
        <v/>
      </c>
      <c r="AHL229" s="1"/>
      <c r="AHM229" s="1" t="str">
        <f>+IFERROR(VLOOKUP(C229,'[2]20180327오더자료'!$E$117958:$F$117974,2,0),"")</f>
        <v/>
      </c>
      <c r="AHN229" s="1" t="str">
        <f>+IFERROR(VLOOKUP(C229,'[2]20180327오더자료'!$E$118027:$F$118043,2,0),"")</f>
        <v/>
      </c>
      <c r="AHO229" s="1" t="str">
        <f>+IFERROR(VLOOKUP(C229,'[2]20180327오더자료'!$E$118375:$F$118389,2,0),"")</f>
        <v/>
      </c>
      <c r="AHP229" s="1" t="str">
        <f>+IFERROR(VLOOKUP(C229,'[2]20180327오더자료'!$E$118428:$F$118440,2,0),"")</f>
        <v/>
      </c>
      <c r="AHQ229" s="1" t="str">
        <f>+IFERROR(VLOOKUP(C229,'[2]20180327오더자료'!$E$118522:$F$118537,2,0),"")</f>
        <v/>
      </c>
      <c r="AHR229" s="1" t="str">
        <f>+IFERROR(VLOOKUP(C229,'[2]20180327오더자료'!$E$118579:$F$118589,2,0),"")</f>
        <v/>
      </c>
      <c r="AHS229" s="1" t="str">
        <f>+IFERROR(VLOOKUP(C229,'[2]20180327오더자료'!$E$118602:$F$118616,2,0),"")</f>
        <v/>
      </c>
      <c r="AHT229" s="1" t="str">
        <f>+IFERROR(VLOOKUP(C229,'[2]20180327오더자료'!$E$118629:$F$118641,2,0),"")</f>
        <v/>
      </c>
      <c r="AHU229" s="1" t="str">
        <f>+IFERROR(VLOOKUP(C229,'[2]20180327오더자료'!$E$118688:$F$118703,2,0),"")</f>
        <v/>
      </c>
      <c r="AHV229" s="1"/>
      <c r="AHW229" s="1"/>
      <c r="AHX229" s="1" t="str">
        <f>+IFERROR(VLOOKUP(C229,'[2]20180327오더자료'!$E$118911:$F$118929,2,0),"")</f>
        <v/>
      </c>
      <c r="AHY229" s="1" t="str">
        <f>+IFERROR(VLOOKUP(C229,'[2]20180327오더자료'!$E$119019:$F$119034,2,0),"")</f>
        <v/>
      </c>
      <c r="AHZ229" s="1"/>
      <c r="AIA229" s="1" t="str">
        <f>+IFERROR(VLOOKUP(C229,'[2]20180327오더자료'!$E$119071:$F$119085,2,0),"")</f>
        <v/>
      </c>
      <c r="AIB229" s="1" t="str">
        <f>+IFERROR(VLOOKUP(C229,'[2]20180327오더자료'!$E$119098:$F$119116,2,0),"")</f>
        <v/>
      </c>
      <c r="AIC229" s="1" t="str">
        <f>+IFERROR(VLOOKUP(C229,'[2]20180327오더자료'!$E$119299:$F$119306,2,0),"")</f>
        <v/>
      </c>
      <c r="AID229" s="1" t="str">
        <f t="shared" si="124"/>
        <v/>
      </c>
      <c r="AIE229" s="1" t="str">
        <f>+IFERROR(VLOOKUP(C229,'[2]20180327오더자료'!$E$119332:$F$119348,2,0),"")</f>
        <v/>
      </c>
      <c r="AIF229" s="1" t="str">
        <f t="shared" si="125"/>
        <v/>
      </c>
      <c r="AIG229" s="1" t="str">
        <f t="shared" si="126"/>
        <v/>
      </c>
      <c r="AIH229" s="1" t="str">
        <f>+IFERROR(VLOOKUP(C229,'[2]20180327오더자료'!$E$119431:$F$119452,2,0),"")</f>
        <v/>
      </c>
      <c r="AII229" s="1" t="str">
        <f t="shared" si="127"/>
        <v/>
      </c>
      <c r="AIJ229" s="1" t="str">
        <f t="shared" si="128"/>
        <v/>
      </c>
      <c r="AIK229" s="1" t="str">
        <f>+IFERROR(VLOOKUP(C229,'[2]20180327오더자료'!$E$119621:$F$119643,2,0),"")</f>
        <v/>
      </c>
      <c r="AIL229" s="1" t="str">
        <f>+IFERROR(VLOOKUP(C229,'[2]20180327오더자료'!$E$119848:$F$119861,2,0),"")</f>
        <v/>
      </c>
      <c r="AIM229" s="1" t="str">
        <f>+IFERROR(VLOOKUP(C229,'[2]20180327오더자료'!$E$119876:$F$119893,2,0),"")</f>
        <v/>
      </c>
      <c r="AIN229" s="1" t="str">
        <f t="shared" si="129"/>
        <v/>
      </c>
      <c r="AIO229" s="1" t="str">
        <f>+IFERROR(VLOOKUP(C229,'[2]20180327오더자료'!$E$120130:$F$120149,2,0),"")</f>
        <v/>
      </c>
      <c r="AIP229" s="1" t="str">
        <f>+IFERROR(VLOOKUP(C229,'[2]20180327오더자료'!$E$120169:$F$120179,2,0),"")</f>
        <v/>
      </c>
      <c r="AIQ229" s="1" t="str">
        <f>+IFERROR(VLOOKUP(C229,'[2]20180327오더자료'!$E$120191:$F$120206,2,0),"")</f>
        <v/>
      </c>
      <c r="AIR229" s="1" t="str">
        <f t="shared" si="130"/>
        <v/>
      </c>
      <c r="AIS229" s="1" t="str">
        <f>+IFERROR(VLOOKUP(C229,'[2]20180327오더자료'!$E$120342:$F$120357,2,0),"")</f>
        <v/>
      </c>
      <c r="AIT229" s="1" t="str">
        <f>+IFERROR(VLOOKUP(C229,'[2]20180327오더자료'!$E$120432:$F$120445,2,0),"")</f>
        <v/>
      </c>
      <c r="AIU229" s="1" t="str">
        <f>+IFERROR(VLOOKUP(C229,'[2]20180327오더자료'!$E$120508:$F$120517,2,0),"")</f>
        <v/>
      </c>
      <c r="AIV229" s="1" t="str">
        <f>+IFERROR(VLOOKUP(C229,'[2]20180327오더자료'!$E$120530:$F$120546,2,0),"")</f>
        <v/>
      </c>
      <c r="AIW229" s="1" t="str">
        <f t="shared" si="131"/>
        <v/>
      </c>
      <c r="AIX229" s="1" t="str">
        <f>+IFERROR(VLOOKUP(C229,'[2]20180327오더자료'!$E$120576:$F$120593,2,0),"")</f>
        <v/>
      </c>
      <c r="AIY229" s="1" t="str">
        <f t="shared" si="132"/>
        <v/>
      </c>
      <c r="AIZ229" s="1" t="str">
        <f>+IFERROR(VLOOKUP(C229,'[2]20180327오더자료'!$E$120642:$F$120658,2,0),"")</f>
        <v/>
      </c>
      <c r="AJA229" s="1" t="str">
        <f t="shared" si="133"/>
        <v/>
      </c>
      <c r="AJB229" s="1" t="str">
        <f t="shared" si="134"/>
        <v/>
      </c>
      <c r="AJC229" s="1" t="str">
        <f t="shared" si="135"/>
        <v/>
      </c>
      <c r="AJD229" s="1" t="str">
        <f>+IFERROR(VLOOKUP(C229,'[2]20180327오더자료'!$E$120748:$F$120765,2,0),"")</f>
        <v/>
      </c>
      <c r="AJE229" s="1" t="str">
        <f>+IFERROR(VLOOKUP(C229,'[2]20180327오더자료'!$E$120835:$F$120853,2,0),"")</f>
        <v/>
      </c>
      <c r="AJF229" s="1" t="str">
        <f t="shared" si="136"/>
        <v/>
      </c>
      <c r="AJG229" s="1" t="str">
        <f>+IFERROR(VLOOKUP(C229,'[2]20180327오더자료'!$E$120883:$F$120901,2,0),"")</f>
        <v/>
      </c>
      <c r="AJH229" s="1" t="str">
        <f t="shared" si="137"/>
        <v/>
      </c>
      <c r="AJI229" s="1" t="str">
        <f>+IFERROR(VLOOKUP(C229,'[2]20180327오더자료'!$E$121206:$F$121223,2,0),"")</f>
        <v/>
      </c>
      <c r="AJJ229" s="1" t="str">
        <f>+IFERROR(VLOOKUP(C229,'[2]20180327오더자료'!$E$121239:$F$121250,2,0),"")</f>
        <v/>
      </c>
      <c r="AJK229" s="1" t="str">
        <f t="shared" si="138"/>
        <v/>
      </c>
      <c r="AJL229" s="1" t="str">
        <f>+IFERROR(VLOOKUP(C229,'[2]20180327오더자료'!$E$121279:$F$121300,2,0),"")</f>
        <v/>
      </c>
      <c r="AJM229" s="1" t="str">
        <f t="shared" si="139"/>
        <v/>
      </c>
      <c r="AJN229" s="1" t="str">
        <f>+IFERROR(VLOOKUP(C229,'[2]20180327오더자료'!$E$123588:$F$123605,2,0),"")</f>
        <v/>
      </c>
      <c r="AJO229" s="1" t="str">
        <f>+IFERROR(VLOOKUP(C229,'[2]20180327오더자료'!$E$123743:$F$123754,2,0),"")</f>
        <v/>
      </c>
      <c r="AJP229" s="1" t="str">
        <f t="shared" si="140"/>
        <v/>
      </c>
      <c r="AJQ229" s="1" t="str">
        <f t="shared" si="141"/>
        <v/>
      </c>
      <c r="AJR229" s="1" t="str">
        <f t="shared" si="142"/>
        <v/>
      </c>
      <c r="AJS229" s="1" t="str">
        <f t="shared" si="143"/>
        <v/>
      </c>
      <c r="AJT229" s="1" t="str">
        <f>+IFERROR(VLOOKUP(C229,'[2]20180327오더자료'!$E$123951:$F$123970,2,0),"")</f>
        <v/>
      </c>
      <c r="AJU229" s="1"/>
      <c r="AJV229" s="1" t="str">
        <f>+IFERROR(VLOOKUP(C229,'[2]20180327오더자료'!$E$124129:$F$124135,2,0),"")</f>
        <v/>
      </c>
      <c r="AJW229" s="1" t="str">
        <f>+IFERROR(VLOOKUP(C229,'[2]20180327오더자료'!$E$124144:$F$124156,2,0),"")</f>
        <v/>
      </c>
      <c r="AJX229" s="1" t="str">
        <f>+IFERROR(VLOOKUP(C229,'[2]20180327오더자료'!$E$124166:$F$124179,2,0),"")</f>
        <v/>
      </c>
      <c r="AJY229" s="1" t="str">
        <f>+IFERROR(VLOOKUP(C229,'[2]20180327오더자료'!$E$124478:$F$124482,2,0),"")</f>
        <v/>
      </c>
      <c r="AJZ229" s="1" t="str">
        <f>+IFERROR(VLOOKUP(C229,'[2]20180327오더자료'!$E$124494:$F$124507,2,0),"")</f>
        <v/>
      </c>
      <c r="AKA229" s="1" t="str">
        <f>+IFERROR(VLOOKUP(C229,'[2]20180327오더자료'!$E$124523:$F$124530,2,0),"")</f>
        <v/>
      </c>
      <c r="AKB229" s="1" t="str">
        <f>+IFERROR(VLOOKUP(C229,'[2]20180327오더자료'!$E$124577:$F$124595,2,0),"")</f>
        <v/>
      </c>
      <c r="AKC229" s="1" t="str">
        <f>+IFERROR(VLOOKUP(C229,'[2]20180327오더자료'!$E$124763:$F$124778,2,0),"")</f>
        <v/>
      </c>
      <c r="AKD229" s="1" t="str">
        <f>+IFERROR(VLOOKUP(C229,'[2]20180327오더자료'!$E$124812:$F$124828,2,0),"")</f>
        <v/>
      </c>
      <c r="AKE229" s="1" t="str">
        <f>+IFERROR(VLOOKUP(C229,'[2]20180327오더자료'!$E$124846:$F$124856,2,0),"")</f>
        <v/>
      </c>
      <c r="AKF229" s="1" t="str">
        <f t="shared" si="144"/>
        <v/>
      </c>
      <c r="AKG229" s="1" t="str">
        <f t="shared" si="145"/>
        <v/>
      </c>
      <c r="AKH229" s="1" t="str">
        <f t="shared" si="146"/>
        <v/>
      </c>
      <c r="AKI229" s="1" t="str">
        <f>+IFERROR(VLOOKUP(C229,'[2]20180327오더자료'!$E$124995:$F$125014,2,0),"")</f>
        <v/>
      </c>
      <c r="AKJ229" s="1" t="str">
        <f>+IFERROR(VLOOKUP(C229,'[2]20180327오더자료'!$E$125173:$F$125180,2,0),"")</f>
        <v/>
      </c>
      <c r="AKK229" s="1"/>
      <c r="AKL229" s="1" t="str">
        <f>+IFERROR(VLOOKUP(C229,'[2]20180327오더자료'!$E$127515:$F$127528,2,0),"")</f>
        <v/>
      </c>
      <c r="AKM229" s="1" t="str">
        <f>+IFERROR(VLOOKUP(C229,'[2]20180327오더자료'!$E$127615:$F$127632,2,0),"")</f>
        <v/>
      </c>
      <c r="AKN229" s="1" t="str">
        <f>+IFERROR(VLOOKUP(C229,'[2]20180327오더자료'!$E$127655:$F$127675,2,0),"")</f>
        <v/>
      </c>
      <c r="AKO229" s="1" t="str">
        <f>+IFERROR(VLOOKUP(C229,'[2]20180327오더자료'!$E$127692:$F$127705,2,0),"")</f>
        <v/>
      </c>
      <c r="AKP229" s="1" t="str">
        <f>+IFERROR(VLOOKUP(C229,'[2]20180327오더자료'!$E$127774:$F$127778,2,0),"")</f>
        <v/>
      </c>
      <c r="AKQ229" s="1" t="str">
        <f>+IFERROR(VLOOKUP(C229,'[2]20180327오더자료'!$E$127943:$F$127961,2,0),"")</f>
        <v/>
      </c>
      <c r="AKR229" s="1" t="str">
        <f>+IFERROR(VLOOKUP(C229,'[2]20180327오더자료'!$E$128005:$F$128014,2,0),"")</f>
        <v/>
      </c>
      <c r="AKS229" s="1" t="str">
        <f>+IFERROR(VLOOKUP(C229,'[2]20180327오더자료'!$E$128029:$F$128047,2,0),"")</f>
        <v/>
      </c>
      <c r="AKT229" s="1" t="str">
        <f>+IFERROR(VLOOKUP(C229,'[2]20180327오더자료'!$E$128400:$F$128416,2,0),"")</f>
        <v/>
      </c>
      <c r="AKU229" s="1" t="str">
        <f>+IFERROR(VLOOKUP(C229,'[2]20180327오더자료'!$E$128542:$F$128562,2,0),"")</f>
        <v/>
      </c>
      <c r="AKV229" s="1" t="str">
        <f t="shared" si="147"/>
        <v/>
      </c>
      <c r="AKW229" s="1" t="str">
        <f>+IFERROR(VLOOKUP(C229,'[2]20180327오더자료'!$E$128588:$F$128596,2,0),"")</f>
        <v/>
      </c>
      <c r="AKX229" s="1" t="str">
        <f>+IFERROR(VLOOKUP(C229,'[2]20180327오더자료'!$E$128611:$F$128628,2,0),"")</f>
        <v/>
      </c>
      <c r="AKY229" s="1" t="str">
        <f>+IFERROR(VLOOKUP(C229,'[2]20180327오더자료'!$E$128642:$F$128657,2,0),"")</f>
        <v/>
      </c>
      <c r="AKZ229" s="1" t="str">
        <f>+IFERROR(VLOOKUP(C229,'[2]20180327오더자료'!$E$128672:$F$128690,2,0),"")</f>
        <v/>
      </c>
      <c r="ALA229" s="1" t="str">
        <f>+IFERROR(VLOOKUP(C229,'[2]20180327오더자료'!$E$128948:$F$128972,2,0),"")</f>
        <v/>
      </c>
      <c r="ALB229" s="1" t="str">
        <f t="shared" si="148"/>
        <v/>
      </c>
      <c r="ALC229" s="1" t="str">
        <f t="shared" si="149"/>
        <v/>
      </c>
      <c r="ALD229" s="1" t="str">
        <f>+IFERROR(VLOOKUP(C229,'[2]20180327오더자료'!$E$129008:$F$129022,2,0),"")</f>
        <v/>
      </c>
      <c r="ALE229" s="1" t="str">
        <f t="shared" si="150"/>
        <v/>
      </c>
      <c r="ALF229" s="1" t="str">
        <f>+IFERROR(VLOOKUP(C229,'[2]20180327오더자료'!$E$129057:$F$129066,2,0),"")</f>
        <v/>
      </c>
      <c r="ALG229" s="1" t="str">
        <f t="shared" si="151"/>
        <v/>
      </c>
      <c r="ALH229" s="1" t="str">
        <f t="shared" si="152"/>
        <v/>
      </c>
      <c r="ALI229" s="1" t="str">
        <f>+IFERROR(VLOOKUP(C229,'[2]20180327오더자료'!$E$129198:$F$129214,2,0),"")</f>
        <v/>
      </c>
      <c r="ALJ229" s="1" t="str">
        <f>+IFERROR(VLOOKUP(C229,'[2]20180327오더자료'!$E$129253:$F$129269,2,0),"")</f>
        <v/>
      </c>
      <c r="ALK229" s="1" t="str">
        <f>+IFERROR(VLOOKUP(C229,'[2]20180327오더자료'!$E$129367:$F$129376,2,0),"")</f>
        <v/>
      </c>
      <c r="ALL229" s="1" t="str">
        <f>+IFERROR(VLOOKUP(C229,'[2]20180327오더자료'!$E$129421:$F$129435,2,0),"")</f>
        <v/>
      </c>
      <c r="ALM229" s="1" t="str">
        <f>+IFERROR(VLOOKUP(C229,'[2]20180327오더자료'!$E$125407:$F$125419,2,0),"")</f>
        <v/>
      </c>
      <c r="ALN229" s="1" t="str">
        <f t="shared" si="153"/>
        <v/>
      </c>
      <c r="ALO229" s="1" t="str">
        <f>+IFERROR(VLOOKUP(C229,'[2]20180327오더자료'!$E$131264:$F$131283,2,0),"")</f>
        <v/>
      </c>
      <c r="ALP229" s="1" t="str">
        <f t="shared" si="154"/>
        <v/>
      </c>
      <c r="ALQ229" s="1" t="str">
        <f>+IFERROR(VLOOKUP(C229,'[2]20180327오더자료'!$E$131425:$F$131442,2,0),"")</f>
        <v/>
      </c>
      <c r="ALR229" s="1" t="str">
        <f>+IFERROR(VLOOKUP(C229,'[2]20180327오더자료'!$E$131548:$F$131561,2,0),"")</f>
        <v/>
      </c>
      <c r="ALS229" s="1" t="str">
        <f t="shared" si="155"/>
        <v/>
      </c>
      <c r="ALT229" s="1" t="str">
        <f t="shared" si="156"/>
        <v/>
      </c>
      <c r="ALU229" s="1" t="str">
        <f t="shared" si="157"/>
        <v/>
      </c>
      <c r="ALV229" s="1" t="str">
        <f>+IFERROR(VLOOKUP(C229,'[2]20180327오더자료'!$E$131677:$F$131695,2,0),"")</f>
        <v/>
      </c>
      <c r="ALW229" s="1" t="str">
        <f>+IFERROR(VLOOKUP(C229,'[2]20180327오더자료'!$E$131791:$F$131808,2,0),"")</f>
        <v/>
      </c>
      <c r="ALX229" s="1" t="str">
        <f>+IFERROR(VLOOKUP(C229,'[2]20180327오더자료'!$E$131822:$F$131832,2,0),"")</f>
        <v/>
      </c>
      <c r="ALY229" s="1" t="str">
        <f>+IFERROR(VLOOKUP(C229,'[2]20180327오더자료'!$E$131883:$F$131897,2,0),"")</f>
        <v/>
      </c>
      <c r="ALZ229" s="1"/>
      <c r="AMA229" s="1" t="str">
        <f>+IFERROR(VLOOKUP(C229,'[2]20180327오더자료'!$E$131990:$F$132004,2,0),"")</f>
        <v/>
      </c>
      <c r="AMB229" s="1" t="str">
        <f>+IFERROR(VLOOKUP(C229,'[2]20180327오더자료'!$E$132253:$F$132267,2,0),"")</f>
        <v/>
      </c>
      <c r="AMC229" s="1" t="str">
        <f>+IFERROR(VLOOKUP(C229,'[2]20180327오더자료'!$E$132287:$F$132294,2,0),"")</f>
        <v/>
      </c>
      <c r="AMD229" s="1" t="str">
        <f>+IFERROR(VLOOKUP(C229,'[2]20180327오더자료'!$E$132764:$F$132774,2,0),"")</f>
        <v/>
      </c>
      <c r="AME229" s="1" t="str">
        <f>+IFERROR(VLOOKUP(C229,'[2]20180327오더자료'!$E$132816:$F$132835,2,0),"")</f>
        <v/>
      </c>
      <c r="AMF229" s="1" t="str">
        <f>+IFERROR(VLOOKUP(C229,'[2]20180327오더자료'!$E$132934:$F$132943,2,0),"")</f>
        <v/>
      </c>
      <c r="AMG229" s="1" t="str">
        <f>+IFERROR(VLOOKUP(C229,'[2]20180327오더자료'!$E$132958:$F$132975,2,0),"")</f>
        <v/>
      </c>
      <c r="AMH229" s="1" t="str">
        <f t="shared" si="158"/>
        <v/>
      </c>
      <c r="AMI229" s="1" t="str">
        <f t="shared" si="159"/>
        <v/>
      </c>
      <c r="AMJ229" s="1" t="str">
        <f>+IFERROR(VLOOKUP(C229,'[2]20180327오더자료'!$E$133243:$F$133254,2,0),"")</f>
        <v/>
      </c>
      <c r="AMK229" s="1" t="str">
        <f>+IFERROR(VLOOKUP(C229,'[2]20180327오더자료'!$E$133324:$F$133341,2,0),"")</f>
        <v/>
      </c>
      <c r="AML229" s="1" t="str">
        <f>+IFERROR(VLOOKUP(C229,'[2]20180327오더자료'!$E$133519:$F$133537,2,0),"")</f>
        <v/>
      </c>
      <c r="AMM229" s="1" t="str">
        <f>+IFERROR(VLOOKUP(C229,'[2]20180327오더자료'!$E$133548:$F$133562,2,0),"")</f>
        <v/>
      </c>
      <c r="AMN229" s="1" t="str">
        <f>+IFERROR(VLOOKUP(C229,'[2]20180327오더자료'!$E$133592:$F$133610,2,0),"")</f>
        <v/>
      </c>
      <c r="AMO229" s="1" t="str">
        <f>+IFERROR(VLOOKUP(C229,'[2]20180327오더자료'!$E$133736:$F$133752,2,0),"")</f>
        <v/>
      </c>
      <c r="AMP229" s="1" t="str">
        <f t="shared" si="160"/>
        <v/>
      </c>
      <c r="AMQ229" s="1" t="str">
        <f>+IFERROR(VLOOKUP(C229,'[2]20180327오더자료'!$E$133987:$F$134003,2,0),"")</f>
        <v/>
      </c>
      <c r="AMR229" s="1" t="str">
        <f t="shared" si="161"/>
        <v/>
      </c>
      <c r="AMS229" s="1" t="str">
        <f>+IFERROR(VLOOKUP(C229,'[2]20180327오더자료'!$E$134111:$F$134128,2,0),"")</f>
        <v/>
      </c>
      <c r="AMT229" s="1" t="str">
        <f>+IFERROR(VLOOKUP(C229,'[2]20180327오더자료'!$E$134169:$F$134186,2,0),"")</f>
        <v/>
      </c>
      <c r="AMU229" s="1" t="str">
        <f>+IFERROR(VLOOKUP(C229,'[2]20180327오더자료'!$E$141860:$F$141877,2,0),"")</f>
        <v/>
      </c>
      <c r="AMV229" s="1" t="str">
        <f>+IFERROR(VLOOKUP(C229,'[2]20180327오더자료'!$E$141938:$F$141948,2,0),"")</f>
        <v/>
      </c>
      <c r="AMW229" s="1" t="str">
        <f t="shared" si="162"/>
        <v/>
      </c>
      <c r="AMX229" s="1" t="str">
        <f t="shared" si="163"/>
        <v/>
      </c>
      <c r="AMY229" s="1" t="str">
        <f>+IFERROR(VLOOKUP(C229,'[2]20180327오더자료'!$E$142030:$F$142044,2,0),"")</f>
        <v/>
      </c>
      <c r="AMZ229" s="1" t="str">
        <f>+IFERROR(VLOOKUP(C229,'[2]20180327오더자료'!$E$142132:$F$142146,2,0),"")</f>
        <v/>
      </c>
      <c r="ANA229" s="1"/>
      <c r="ANB229" s="1" t="str">
        <f>+IFERROR(VLOOKUP(C229,'[2]20180327오더자료'!$E$142368:$F$142382,2,0),"")</f>
        <v/>
      </c>
      <c r="ANC229" s="1" t="str">
        <f>+IFERROR(VLOOKUP(C229,'[2]20180327오더자료'!$E$142601:$F$142612,2,0),"")</f>
        <v/>
      </c>
      <c r="AND229" s="1" t="str">
        <f t="shared" si="164"/>
        <v/>
      </c>
      <c r="ANE229" s="1" t="str">
        <f>+IFERROR(VLOOKUP(C229,'[2]20180327오더자료'!$E$142894:$E$142903,2,0),"")</f>
        <v/>
      </c>
      <c r="ANF229" s="1" t="str">
        <f>+IFERROR(VLOOKUP(C229,'[2]20180327오더자료'!$E$142916:$F$142928,2,0),"")</f>
        <v/>
      </c>
      <c r="ANG229" s="1" t="str">
        <f>+IFERROR(VLOOKUP(C229,'[2]20180327오더자료'!$E$142941:$F$142955,2,0),"")</f>
        <v/>
      </c>
      <c r="ANH229" s="1" t="str">
        <f>+IFERROR(VLOOKUP(C229,'[2]20180327오더자료'!$E$143213:$F$143227,2,0),"")</f>
        <v/>
      </c>
      <c r="ANI229" s="1" t="str">
        <f>+IFERROR(VLOOKUP(C229,'[2]20180327오더자료'!$E$143287:$F$143303,2,0),"")</f>
        <v/>
      </c>
      <c r="ANJ229" s="1" t="str">
        <f t="shared" si="165"/>
        <v/>
      </c>
      <c r="ANK229" s="1" t="str">
        <f>+IFERROR(VLOOKUP(C229,'[2]20180327오더자료'!$E$143323:$F$143341,2,0),"")</f>
        <v/>
      </c>
      <c r="ANL229" s="1" t="str">
        <f>+IFERROR(VLOOKUP(C229,'[2]20180327오더자료'!$E$143384:$F$143401,2,0),"")</f>
        <v/>
      </c>
      <c r="ANM229" s="1" t="str">
        <f t="shared" si="166"/>
        <v/>
      </c>
      <c r="ANN229" s="1" t="str">
        <f>+IFERROR(VLOOKUP(C229,'[2]20180327오더자료'!$E$143584:$F$143601,2,0),"")</f>
        <v/>
      </c>
      <c r="ANO229" s="1" t="str">
        <f>+IFERROR(VLOOKUP(C229,'[2]20180327오더자료'!$E$143614:$F$143630,2,0),"")</f>
        <v/>
      </c>
      <c r="ANP229" s="1" t="str">
        <f>+IFERROR(VLOOKUP(C229,'[2]20180327오더자료'!$E$143643:$F$143659,2,0),"")</f>
        <v/>
      </c>
      <c r="ANQ229" s="1" t="str">
        <f>+IFERROR(VLOOKUP(C229,'[2]20180327오더자료'!$E$143808:$F$143815,2,0),"")</f>
        <v/>
      </c>
      <c r="ANR229" s="1" t="str">
        <f>+IFERROR(VLOOKUP(C229,'[2]20180327오더자료'!$E$144209:$F$144231,2,0),"")</f>
        <v/>
      </c>
      <c r="ANS229" s="1" t="str">
        <f t="shared" si="167"/>
        <v/>
      </c>
      <c r="ANT229" s="1"/>
      <c r="ANU229" s="1"/>
      <c r="ANV229" s="1" t="str">
        <f>+IFERROR(VLOOKUP(C229,'[2]20180327오더자료'!$E$144413:$F$144421,2,0),"")</f>
        <v/>
      </c>
      <c r="ANW229" s="1" t="str">
        <f>+IFERROR(VLOOKUP(C229,'[2]20180327오더자료'!$E$144434:$F$144446,2,0),"")</f>
        <v/>
      </c>
      <c r="ANX229" s="1" t="str">
        <f>+IFERROR(VLOOKUP(C229,'[2]20180327오더자료'!$E$144523:$F$144541,2,0),"")</f>
        <v/>
      </c>
      <c r="ANY229" s="1" t="str">
        <f>+IFERROR(VLOOKUP(C229,'[2]20180327오더자료'!$E$144563:$F$144572,2,0),"")</f>
        <v/>
      </c>
      <c r="ANZ229" s="1" t="str">
        <f>+IFERROR(VLOOKUP(C229,'[2]20180327오더자료'!$E$144592:$F$144607,2,0),"")</f>
        <v/>
      </c>
      <c r="AOA229" s="1" t="str">
        <f>+IFERROR(VLOOKUP(C229,'[2]20180327오더자료'!$E$146284:$F$146300,2,0),"")</f>
        <v/>
      </c>
      <c r="AOB229" s="1" t="str">
        <f>+IFERROR(VLOOKUP(C229,'[2]20180327오더자료'!$E$146309:$F$146325,2,0),"")</f>
        <v/>
      </c>
      <c r="AOC229" s="1" t="str">
        <f t="shared" si="168"/>
        <v/>
      </c>
      <c r="AOD229" s="1" t="str">
        <f>+IFERROR(VLOOKUP(C229,'[2]20180327오더자료'!$E$146383:$F$146395,2,0),"")</f>
        <v/>
      </c>
      <c r="AOE229" s="1" t="str">
        <f>+IFERROR(VLOOKUP(C229,'[2]20180327오더자료'!$E$146406:$F$146417,2,0),"")</f>
        <v/>
      </c>
      <c r="AOF229" s="1" t="str">
        <f>+IFERROR(VLOOKUP(C229,'[2]20180327오더자료'!$E$146466:$F$146485,2,0),"")</f>
        <v/>
      </c>
      <c r="AOG229" s="1" t="str">
        <f>+IFERROR(VLOOKUP(C229,'[2]20180327오더자료'!$E$146666:$F$146686,2,0),"")</f>
        <v/>
      </c>
      <c r="AOH229" s="1" t="str">
        <f>+IFERROR(VLOOKUP(C229,'[2]20180327오더자료'!$E$146797:$F$146814,2,0),"")</f>
        <v/>
      </c>
      <c r="AOI229" s="1" t="str">
        <f>+IFERROR(VLOOKUP(C229,'[2]20180327오더자료'!$E$146927:$F$146944,2,0),"")</f>
        <v/>
      </c>
      <c r="AOJ229" s="1" t="str">
        <f t="shared" si="169"/>
        <v/>
      </c>
      <c r="AOK229" s="1" t="str">
        <f>+IFERROR(VLOOKUP(C229,'[2]20180327오더자료'!$E$147426:$F$147442,2,0),"")</f>
        <v/>
      </c>
      <c r="AOL229" s="1" t="str">
        <f t="shared" si="170"/>
        <v/>
      </c>
      <c r="AOM229" s="1"/>
      <c r="AON229" s="1" t="str">
        <f>+IFERROR(VLOOKUP(C229,'[2]20180327오더자료'!$E$147684:$F$147695,2,0),"")</f>
        <v/>
      </c>
      <c r="AOO229" s="1" t="str">
        <f>+IFERROR(VLOOKUP(C229,'[2]20180327오더자료'!$E$147895:$F$147911,2,0),"")</f>
        <v/>
      </c>
      <c r="AOP229" s="1" t="str">
        <f>+IFERROR(VLOOKUP(C229,'[2]20180327오더자료'!$E$148029:$F$148036,2,0),"")</f>
        <v/>
      </c>
      <c r="AOQ229" s="1" t="str">
        <f>+IFERROR(VLOOKUP(C229,'[2]20180327오더자료'!$E$148050:$F$148071,2,0),"")</f>
        <v/>
      </c>
      <c r="AOR229" s="1" t="str">
        <f>+IFERROR(VLOOKUP(C229,'[2]20180327오더자료'!$E$148089:$F$148095,2,0),"")</f>
        <v/>
      </c>
      <c r="AOS229" s="1" t="str">
        <f>+IFERROR(VLOOKUP(C229,'[2]20180327오더자료'!$E$148233:$F$148243,2,0),"")</f>
        <v/>
      </c>
      <c r="AOT229" s="1" t="str">
        <f>+IFERROR(VLOOKUP(C229,'[2]20180327오더자료'!$E$148255:$F$148272,2,0),"")</f>
        <v/>
      </c>
      <c r="AOU229" s="1" t="str">
        <f>+IFERROR(VLOOKUP(C229,'[2]20180327오더자료'!$E$148328:$F$148343,2,0),"")</f>
        <v/>
      </c>
      <c r="AOV229" s="1" t="str">
        <f>+IFERROR(VLOOKUP(C229,'[2]20180327오더자료'!$E$148386:$F$148406,2,0),"")</f>
        <v/>
      </c>
      <c r="AOW229" s="1" t="str">
        <f>+IFERROR(VLOOKUP(C229,'[2]20180327오더자료'!$E$148829:$F$148845,2,0),"")</f>
        <v/>
      </c>
      <c r="AOX229" s="1" t="str">
        <f>+IFERROR(VLOOKUP(C229,'[2]20180327오더자료'!$E$148858:$F$148876,2,0),"")</f>
        <v/>
      </c>
      <c r="AOY229" s="1" t="str">
        <f>+IFERROR(VLOOKUP(C229,'[2]20180327오더자료'!$E$148896:$F$148916,2,0),"")</f>
        <v/>
      </c>
      <c r="AOZ229" s="1" t="str">
        <f t="shared" si="171"/>
        <v/>
      </c>
      <c r="APA229" s="1" t="str">
        <f>+IFERROR(VLOOKUP(C229,'[2]20180327오더자료'!$E$148953:$F$148973,2,0),"")</f>
        <v/>
      </c>
      <c r="APB229" s="1" t="str">
        <f>+IFERROR(VLOOKUP(C229,'[2]20180327오더자료'!$E$148986:$F$149001,2,0),"")</f>
        <v/>
      </c>
      <c r="APC229" s="1" t="str">
        <f>+IFERROR(VLOOKUP(C229,'[2]20180327오더자료'!$E$149041:$F$149060,2,0),"")</f>
        <v/>
      </c>
      <c r="APD229" s="1" t="str">
        <f t="shared" si="172"/>
        <v/>
      </c>
      <c r="APE229" s="1" t="str">
        <f t="shared" si="173"/>
        <v/>
      </c>
      <c r="APF229" s="1" t="str">
        <f>+IFERROR(VLOOKUP(C229,'[2]20180327오더자료'!$E$149164:$F$149177,2,0),"")</f>
        <v/>
      </c>
      <c r="APG229" s="1" t="str">
        <f t="shared" si="174"/>
        <v/>
      </c>
      <c r="APH229" s="1" t="str">
        <f>+IFERROR(VLOOKUP(C229,'[2]20180327오더자료'!$E$149261:$F$149275,2,0),"")</f>
        <v/>
      </c>
      <c r="API229" s="1" t="str">
        <f t="shared" si="175"/>
        <v/>
      </c>
      <c r="APJ229" s="1" t="str">
        <f>+IFERROR(VLOOKUP(C229,'[2]20180327오더자료'!$E$149341:$F$149355,2,0),"")</f>
        <v/>
      </c>
      <c r="APK229" s="1" t="str">
        <f>+IFERROR(VLOOKUP(C229,'[2]20180327오더자료'!$E$149367:$F$149380,2,0),"")</f>
        <v/>
      </c>
      <c r="APL229" s="1" t="str">
        <f>+IFERROR(VLOOKUP(C229,'[2]20180327오더자료'!$E$149394:$F$149410,2,0),"")</f>
        <v/>
      </c>
      <c r="APM229" s="1" t="str">
        <f>+IFERROR(VLOOKUP(C229,'[2]20180327오더자료'!$E$134238:$F$134249,2,0),"")</f>
        <v/>
      </c>
      <c r="APN229" s="1" t="str">
        <f t="shared" si="176"/>
        <v/>
      </c>
      <c r="APO229" s="1" t="str">
        <f>+IFERROR(VLOOKUP(C229,'[2]20180327오더자료'!$E$134278:$F$134286,2,0),"")</f>
        <v/>
      </c>
      <c r="APP229" s="1" t="str">
        <f>+IFERROR(VLOOKUP(C229,'[2]20180327오더자료'!$E$134299:$F$134317,2,0),"")</f>
        <v/>
      </c>
      <c r="APQ229" s="1" t="str">
        <f>+IFERROR(VLOOKUP(C229,'[2]20180327오더자료'!$E$134435:$F$134455,2,0),"")</f>
        <v/>
      </c>
      <c r="APR229" s="1" t="str">
        <f>+IFERROR(VLOOKUP(C229,'[2]20180327오더자료'!$E$134710:$F$134729,2,0),"")</f>
        <v/>
      </c>
      <c r="APS229" s="1" t="str">
        <f>+IFERROR(VLOOKUP(C229,'[2]20180327오더자료'!$E$134985:$F$134993,2,0),"")</f>
        <v/>
      </c>
      <c r="APT229" s="1"/>
      <c r="APU229" s="1"/>
      <c r="APV229" s="1" t="str">
        <f>+IFERROR(VLOOKUP(C229,'[2]20180327오더자료'!$E$135011:$F$135022,2,0),"")</f>
        <v/>
      </c>
      <c r="APW229" s="1" t="str">
        <f>+IFERROR(VLOOKUP(C229,'[2]20180327오더자료'!$E$135106:$F$135116,2,0),"")</f>
        <v/>
      </c>
      <c r="APX229" s="1" t="str">
        <f>+IFERROR(VLOOKUP(C229,'[2]20180327오더자료'!$E$135129:$F$135138,2,0),"")</f>
        <v/>
      </c>
      <c r="APY229" s="1" t="str">
        <f>+IFERROR(VLOOKUP(C229,'[2]20180327오더자료'!$E$135150:$F$135164,2,0),"")</f>
        <v/>
      </c>
      <c r="APZ229" s="1" t="str">
        <f>+IFERROR(VLOOKUP(C229,'[2]20180327오더자료'!$E$135180:$F$135190,2,0),"")</f>
        <v/>
      </c>
      <c r="AQA229" s="1" t="str">
        <f>+IFERROR(VLOOKUP(C229,'[2]20180327오더자료'!$E$135289:$F$135299,2,0),"")</f>
        <v/>
      </c>
      <c r="AQB229" s="1" t="str">
        <f>+IFERROR(VLOOKUP(C229,'[2]20180327오더자료'!$E$135345:$F$135356,2,0),"")</f>
        <v/>
      </c>
      <c r="AQC229" s="1" t="str">
        <f>+IFERROR(VLOOKUP(C229,'[2]20180327오더자료'!$E$135413:$F$135431,2,0),"")</f>
        <v/>
      </c>
      <c r="AQD229" s="1" t="str">
        <f>+IFERROR(VLOOKUP(C229,'[2]20180327오더자료'!$E$135615:$F$135631,2,0),"")</f>
        <v/>
      </c>
      <c r="AQE229" s="1" t="str">
        <f>+IFERROR(VLOOKUP(C229,'[2]20180327오더자료'!$E$135814:$F$135829,2,0),"")</f>
        <v/>
      </c>
      <c r="AQF229" s="1" t="str">
        <f>+IFERROR(VLOOKUP(C229,'[2]20180327오더자료'!$E$135841:$F$135858,2,0),"")</f>
        <v/>
      </c>
      <c r="AQG229" s="1" t="str">
        <f>+IFERROR(VLOOKUP(C229,'[2]20180327오더자료'!$E$135907:$F$135925,2,0),"")</f>
        <v/>
      </c>
      <c r="AQH229" s="1" t="str">
        <f>+IFERROR(VLOOKUP(C229,'[2]20180327오더자료'!$E$135971:$F$135988,2,0),"")</f>
        <v/>
      </c>
      <c r="AQI229" s="1" t="str">
        <f>+IFERROR(VLOOKUP(C229,'[2]20180327오더자료'!$E$136038:$F$136055,2,0),"")</f>
        <v/>
      </c>
      <c r="AQJ229" s="1" t="str">
        <f>+IFERROR(VLOOKUP(C229,'[2]20180327오더자료'!$E$136071:$F$136090,2,0),"")</f>
        <v/>
      </c>
      <c r="AQK229" s="1" t="str">
        <f>+IFERROR(VLOOKUP(C229,'[2]20180327오더자료'!$E$137052:$F$137060,2,0),"")</f>
        <v/>
      </c>
      <c r="AQL229" s="1" t="str">
        <f>+IFERROR(VLOOKUP(C229,'[2]20180327오더자료'!$E$137084:$F$137100,2,0),"")</f>
        <v/>
      </c>
      <c r="AQM229" s="1" t="str">
        <f>+IFERROR(VLOOKUP(C229,'[2]20180327오더자료'!$E$137223:$F$137242,2,0),"")</f>
        <v/>
      </c>
      <c r="AQN229" s="1" t="str">
        <f>+IFERROR(VLOOKUP(C229,'[2]20180327오더자료'!$E$137384:$F$137396,2,0),"")</f>
        <v/>
      </c>
      <c r="AQO229" s="1" t="str">
        <f>+IFERROR(VLOOKUP(C229,'[2]20180327오더자료'!$E$137419:$F$137433,2,0),"")</f>
        <v/>
      </c>
      <c r="AQP229" s="1" t="str">
        <f>+IFERROR(VLOOKUP(C229,'[2]20180327오더자료'!$E$137460:$F$137466,2,0),"")</f>
        <v/>
      </c>
      <c r="AQQ229" s="1" t="str">
        <f>+IFERROR(VLOOKUP(C229,'[2]20180327오더자료'!$E$137654:$F$137671,2,0),"")</f>
        <v/>
      </c>
      <c r="AQR229" s="1" t="str">
        <f t="shared" si="177"/>
        <v/>
      </c>
      <c r="AQS229" s="1" t="str">
        <f>+IFERROR(VLOOKUP(C229,'[2]20180327오더자료'!$E$137702:$F$137718,2,0),"")</f>
        <v/>
      </c>
      <c r="AQT229" s="1" t="str">
        <f t="shared" si="178"/>
        <v/>
      </c>
      <c r="AQU229" s="1" t="str">
        <f t="shared" si="179"/>
        <v/>
      </c>
      <c r="AQV229" s="1" t="str">
        <f>+IFERROR(VLOOKUP(C229,'[2]20180327오더자료'!$E$139826:$F$139842,2,0),"")</f>
        <v/>
      </c>
      <c r="AQW229" s="1" t="str">
        <f>+IFERROR(VLOOKUP(C229,'[2]20180327오더자료'!$E$139949:$F$139967,2,0),"")</f>
        <v/>
      </c>
      <c r="AQX229" s="1" t="str">
        <f>+IFERROR(VLOOKUP(C229,'[2]20180327오더자료'!$E$139987:$F$140005,2,0),"")</f>
        <v/>
      </c>
      <c r="AQY229" s="1" t="str">
        <f t="shared" si="180"/>
        <v/>
      </c>
      <c r="AQZ229" s="1" t="str">
        <f>+IFERROR(VLOOKUP(C229,'[2]20180327오더자료'!$E$140087:$F$140105,2,0),"")</f>
        <v/>
      </c>
      <c r="ARA229" s="1" t="str">
        <f>+IFERROR(VLOOKUP(C229,'[2]20180327오더자료'!$E$140129:$F$140140,2,0),"")</f>
        <v/>
      </c>
      <c r="ARB229" s="1" t="str">
        <f>+IFERROR(VLOOKUP(C229,'[2]20180327오더자료'!$E$140152:$F$140165,2,0),"")</f>
        <v/>
      </c>
      <c r="ARC229" s="1" t="str">
        <f>+IFERROR(VLOOKUP(C229,'[2]20180327오더자료'!$E$140179:$F$140197,2,0),"")</f>
        <v/>
      </c>
      <c r="ARD229" s="1" t="str">
        <f>+IFERROR(VLOOKUP(C229,'[2]20180327오더자료'!$E$140222:$F$140240,2,0),"")</f>
        <v/>
      </c>
      <c r="ARE229" s="1" t="str">
        <f t="shared" si="181"/>
        <v/>
      </c>
      <c r="ARF229" s="1" t="str">
        <f>+IFERROR(VLOOKUP(C229,'[2]20180327오더자료'!$E$140270:$F$140285,2,0),"")</f>
        <v/>
      </c>
      <c r="ARG229" s="1" t="str">
        <f t="shared" si="182"/>
        <v/>
      </c>
      <c r="ARH229" s="1" t="str">
        <f>+IFERROR(VLOOKUP(C229,'[2]20180327오더자료'!$E$140399:$F$140415,2,0),"")</f>
        <v/>
      </c>
      <c r="ARI229" s="1" t="str">
        <f>+IFERROR(VLOOKUP(C229,'[2]20180327오더자료'!$E$140517:$F$140532,2,0),"")</f>
        <v/>
      </c>
      <c r="ARJ229" s="1" t="str">
        <f>+IFERROR(VLOOKUP(C229,'[2]20180327오더자료'!$E$140546:$F$140563,2,0),"")</f>
        <v/>
      </c>
      <c r="ARK229" s="1" t="str">
        <f>+IFERROR(VLOOKUP(C229,'[2]20180327오더자료'!$E$140576:$F$140591,2,0),"")</f>
        <v/>
      </c>
      <c r="ARL229" s="1" t="str">
        <f>+IFERROR(VLOOKUP(C229,'[2]20180327오더자료'!$E$140726:$F$140745,2,0),"")</f>
        <v/>
      </c>
      <c r="ARM229" s="1" t="str">
        <f>+IFERROR(VLOOKUP(C229,'[2]20180327오더자료'!$E$140875:$F$140891,2,0),"")</f>
        <v/>
      </c>
      <c r="ARN229" s="1" t="str">
        <f t="shared" si="183"/>
        <v/>
      </c>
      <c r="ARO229" s="1" t="str">
        <f>+IFERROR(VLOOKUP(C229,'[2]20180327오더자료'!$E$140933:$F$140943,2,0),"")</f>
        <v/>
      </c>
      <c r="ARP229" s="1" t="str">
        <f>+IFERROR(VLOOKUP(C229,'[2]20180327오더자료'!$E$141068:$F$141077,2,0),"")</f>
        <v/>
      </c>
      <c r="ARQ229" s="1" t="str">
        <f>+IFERROR(VLOOKUP(C229,'[2]20180327오더자료'!$E$141093:$F$141113,2,0),"")</f>
        <v/>
      </c>
      <c r="ARR229" s="1" t="str">
        <f t="shared" si="184"/>
        <v/>
      </c>
      <c r="ARS229" s="1" t="str">
        <f>+IFERROR(VLOOKUP(C229,'[2]20180327오더자료'!$E$142916:$F$142928,2,0),"")</f>
        <v/>
      </c>
      <c r="ART229" s="1" t="str">
        <f t="shared" si="185"/>
        <v/>
      </c>
      <c r="ARU229" s="1" t="str">
        <f>+IFERROR(VLOOKUP(C229,'[2]20180327오더자료'!$E$141455:$F$141471,2,0),"")</f>
        <v/>
      </c>
      <c r="ARV229" s="1" t="str">
        <f>+IFERROR(VLOOKUP(C229,'[2]20180327오더자료'!$E$141484:$F$141501,2,0),"")</f>
        <v/>
      </c>
      <c r="ARW229" s="1" t="str">
        <f>+IFERROR(VLOOKUP(C229,'[2]20180327오더자료'!$E$141519:$F$141530,2,0),"")</f>
        <v/>
      </c>
      <c r="ARX229" s="1" t="str">
        <f t="shared" si="186"/>
        <v/>
      </c>
      <c r="ARY229" s="1" t="str">
        <f>+IFERROR(VLOOKUP(C229,'[2]20180327오더자료'!$E$141703:$F$141716,2,0),"")</f>
        <v/>
      </c>
      <c r="ARZ229" s="1" t="str">
        <f t="shared" si="187"/>
        <v/>
      </c>
      <c r="ASA229" s="1" t="str">
        <f t="shared" si="188"/>
        <v/>
      </c>
      <c r="ASB229" s="1" t="str">
        <f>+IFERROR(VLOOKUP(C229,'[2]20180327오더자료'!$E$141749:$F$141764,2,0),"")</f>
        <v/>
      </c>
      <c r="ASC229" s="1" t="str">
        <f>+IFERROR(VLOOKUP(C229,'[2]20180327오더자료'!$E$141821:$F$141835,2,0),"")</f>
        <v/>
      </c>
      <c r="ASD229" s="1" t="str">
        <f t="shared" si="189"/>
        <v/>
      </c>
    </row>
    <row r="230" spans="3:1174" customFormat="1" x14ac:dyDescent="0.3">
      <c r="C230" s="1" t="s">
        <v>41</v>
      </c>
      <c r="D230" s="1" t="str">
        <f>+IFERROR(VLOOKUP(C230,'[1]20180327오더자료'!$D$58092:$E$58107,2,0),"")</f>
        <v/>
      </c>
      <c r="E230" s="1" t="e">
        <f>+VLOOKUP(C230,'[1]20180327오더자료'!$D$58222:$E$58238,2,0)</f>
        <v>#N/A</v>
      </c>
      <c r="F230" s="1" t="e">
        <f>+VLOOKUP(C230,'[1]20180327오더자료'!$D$58411:$E$58418,2,0)</f>
        <v>#N/A</v>
      </c>
      <c r="G230" s="1" t="e">
        <f>+VLOOKUP(C230,'[1]20180327오더자료'!$D$58432:$E$58447,2,0)</f>
        <v>#N/A</v>
      </c>
      <c r="H230" s="1" t="e">
        <f t="shared" si="118"/>
        <v>#N/A</v>
      </c>
      <c r="I230" s="1" t="e">
        <f>+VLOOKUP(C230,'[1]20180327오더자료'!$D$58538:$E$58553,2,0)</f>
        <v>#N/A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>
        <v>2</v>
      </c>
      <c r="LU230" s="1"/>
      <c r="LV230" s="1" t="str">
        <f>+IFERROR(VLOOKUP(C152,'[2]20180327오더자료'!$E$150421:$F$150437,2,0),"")</f>
        <v/>
      </c>
      <c r="LW230" s="1" t="str">
        <f>+IFERROR(VLOOKUP(C152,'[2]20180327오더자료'!$E$150564:$F$150582,2,0),"")</f>
        <v/>
      </c>
      <c r="LX230" s="1" t="str">
        <f>+IFERROR(VLOOKUP(C152,'[2]20180327오더자료'!$E$150605:$F$150619,2,0),"")</f>
        <v/>
      </c>
      <c r="LY230" s="1" t="str">
        <f>+IFERROR(VLOOKUP(C152,'[2]20180327오더자료'!$E$150750:$F$150765,2,0),"")</f>
        <v/>
      </c>
      <c r="LZ230" s="1" t="str">
        <f>+IFERROR(VLOOKUP(C152,'[2]20180327오더자료'!$E$150839:$F$150858,2,0),"")</f>
        <v/>
      </c>
      <c r="MA230" s="1" t="str">
        <f>+IFERROR(VLOOKUP(C152,'[2]20180327오더자료'!$E$150991:$F$151008,2,0),"")</f>
        <v/>
      </c>
      <c r="MB230" s="1"/>
      <c r="MC230" s="1"/>
      <c r="MD230" s="1" t="str">
        <f>+IFERROR(VLOOKUP(C152,'[2]20180327오더자료'!$E$151265:$F$151273,2,0),"")</f>
        <v/>
      </c>
      <c r="ME230" s="1"/>
      <c r="MF230" s="1"/>
      <c r="MG230" s="1" t="str">
        <f>+IFERROR(VLOOKUP(C152,'[2]20180327오더자료'!$E$151291:$F$151309,2,0),"")</f>
        <v/>
      </c>
      <c r="MH230" s="1" t="str">
        <f>+IFERROR(VLOOKUP(C152,'[2]20180327오더자료'!$E$151322:$F$151337,2,0),"")</f>
        <v/>
      </c>
      <c r="MI230" s="1" t="str">
        <f>+IFERROR(VLOOKUP(C152,'[2]20180327오더자료'!$E$151357:$F$151376,2,0),"")</f>
        <v/>
      </c>
      <c r="MJ230" s="1" t="str">
        <f>+IFERROR(VLOOKUP(C152,'[2]20180327오더자료'!$E$151435:$F$151452,2,0),"")</f>
        <v/>
      </c>
      <c r="MK230" s="1" t="str">
        <f>+IFERROR(VLOOKUP(C152,'[2]20180327오더자료'!$E$151527:$F$151538,2,0),"")</f>
        <v/>
      </c>
      <c r="ML230" s="1" t="str">
        <f>+IFERROR(VLOOKUP(C152,'[2]20180327오더자료'!$E$151548:$F$151567,2,0),"")</f>
        <v/>
      </c>
      <c r="MM230" s="1" t="str">
        <f>+IFERROR(VLOOKUP(C152,'[2]20180327오더자료'!$E$151584:$F$151594,2,0),"")</f>
        <v/>
      </c>
      <c r="MN230" s="1" t="str">
        <f>+IFERROR(VLOOKUP(C152,'[2]20180327오더자료'!$E$151839:$F$151854,2,0),"")</f>
        <v/>
      </c>
      <c r="MO230" s="1"/>
      <c r="MP230" s="1" t="str">
        <f>+IFERROR(VLOOKUP(C152,'[2]20180327오더자료'!$E$151919:$F$151938,2,0),"")</f>
        <v/>
      </c>
      <c r="MQ230" s="1" t="str">
        <f>+IFERROR(VLOOKUP(C152,'[2]20180327오더자료'!$E$152085:$F$152096,2,0),"")</f>
        <v/>
      </c>
      <c r="MR230" s="1"/>
      <c r="MS230" s="1" t="str">
        <f>+IFERROR(VLOOKUP(C152,'[2]20180327오더자료'!$E$152121:$F$152138,2,0),"")</f>
        <v/>
      </c>
      <c r="MT230" s="1"/>
      <c r="MU230" s="1" t="str">
        <f>+IFERROR(VLOOKUP(C152,'[2]20180327오더자료'!$E$152160:$F$152164,2,0),"")</f>
        <v/>
      </c>
      <c r="MV230" s="1" t="str">
        <f>+IFERROR(VLOOKUP(C152,'[2]20180327오더자료'!$E$152228:$F$152245,2,0),"")</f>
        <v/>
      </c>
      <c r="MW230" s="1"/>
      <c r="MX230" s="1" t="str">
        <f>+IFERROR(VLOOKUP(C152,'[2]20180327오더자료'!$E$152289:$F$152307,2,0),"")</f>
        <v/>
      </c>
      <c r="MY230" s="1"/>
      <c r="MZ230" s="1" t="str">
        <f>+IFERROR(VLOOKUP(C152,'[2]20180327오더자료'!$E$152333:$F$152349,2,0),"")</f>
        <v/>
      </c>
      <c r="NA230" s="1"/>
      <c r="NB230" s="1" t="str">
        <f>+IFERROR(VLOOKUP(C152,'[2]20180327오더자료'!$E$152438:$F$152456,2,0),"")</f>
        <v/>
      </c>
      <c r="NC230" s="1" t="str">
        <f>+IFERROR(VLOOKUP(C152,'[2]20180327오더자료'!$E$152544:$F$152557,2,0),"")</f>
        <v/>
      </c>
      <c r="ND230" s="1"/>
      <c r="NE230" s="1"/>
      <c r="NF230" s="1" t="str">
        <f>+IFERROR(VLOOKUP(C152,'[2]20180327오더자료'!$E$152708:$F$152724,2,0),"")</f>
        <v/>
      </c>
      <c r="NG230" s="1"/>
      <c r="NH230" s="1" t="str">
        <f>+IFERROR(VLOOKUP(C152,'[2]20180327오더자료'!$E$152812:$F$152827,2,0),"")</f>
        <v/>
      </c>
      <c r="NI230" s="1" t="str">
        <f>+IFERROR(VLOOKUP(C152,'[2]20180327오더자료'!$E$152905:$F$152919,2,0),"")</f>
        <v/>
      </c>
      <c r="NJ230" s="1" t="str">
        <f>+IFERROR(VLOOKUP(C152,'[2]20180327오더자료'!$E$152998:$F$153011,2,0),"")</f>
        <v/>
      </c>
      <c r="NK230" s="1" t="str">
        <f>+IFERROR(VLOOKUP(C152,'[2]20180327오더자료'!$E$153096:$F$153108,2,0),"")</f>
        <v/>
      </c>
      <c r="NL230" s="1" t="str">
        <f>+IFERROR(VLOOKUP(C152,'[2]20180327오더자료'!$E$153121:$F$153140,2,0),"")</f>
        <v/>
      </c>
      <c r="NM230" s="1" t="str">
        <f>+IFERROR(VLOOKUP(C152,'[2]20180327오더자료'!$E$153195:$F$153215,2,0),"")</f>
        <v/>
      </c>
      <c r="NN230" s="1"/>
      <c r="NO230" s="1">
        <v>1</v>
      </c>
      <c r="NP230" s="1" t="str">
        <f>+IFERROR(VLOOKUP(C152,'[2]20180327오더자료'!$E$153364:$F$153380,2,0),"")</f>
        <v/>
      </c>
      <c r="NQ230" s="1"/>
      <c r="NR230" s="1" t="str">
        <f>+IFERROR(VLOOKUP(C152,'[2]20180327오더자료'!$E$153453:$F$153465,2,0),"")</f>
        <v/>
      </c>
      <c r="NS230" s="1"/>
      <c r="NT230" s="1" t="str">
        <f>+IFERROR(VLOOKUP(C152,'[2]20180327오더자료'!$E$153473:$F$153487,2,0),"")</f>
        <v/>
      </c>
      <c r="NU230" s="1" t="str">
        <f>+IFERROR(VLOOKUP(C152,'[2]20180327오더자료'!$E$153579:$F$153597,2,0),"")</f>
        <v/>
      </c>
      <c r="NV230" s="1" t="str">
        <f>+IFERROR(VLOOKUP(C152,'[2]20180327오더자료'!$E$153633:$F$153644,2,0),"")</f>
        <v/>
      </c>
      <c r="NW230" s="1"/>
      <c r="NX230" s="1"/>
      <c r="NY230" s="1"/>
      <c r="NZ230" s="1" t="str">
        <f>+IFERROR(VLOOKUP(C152,'[2]20180327오더자료'!$E$153690:$F$153705,2,0),"")</f>
        <v/>
      </c>
      <c r="OA230" s="1" t="str">
        <f>+IFERROR(VLOOKUP(C152,'[2]20180327오더자료'!$E$153718:$F$153728,2,0),"")</f>
        <v/>
      </c>
      <c r="OB230" s="1" t="str">
        <f>+IFERROR(VLOOKUP(C152,'[2]20180327오더자료'!$E$153778:$F$153791,2,0),"")</f>
        <v/>
      </c>
      <c r="OC230" s="1" t="str">
        <f>+IFERROR(VLOOKUP(C152,'[2]20180327오더자료'!$E$153871:$F$153886,2,0),"")</f>
        <v/>
      </c>
      <c r="OD230" s="1" t="str">
        <f>+IFERROR(VLOOKUP(C152,'[2]20180327오더자료'!$E$153962:$F$153970,2,0),"")</f>
        <v/>
      </c>
      <c r="OE230" s="1" t="str">
        <f>+IFERROR(VLOOKUP(C152,'[2]20180327오더자료'!$E$154052:$F$154066,2,0),"")</f>
        <v/>
      </c>
      <c r="OF230" s="1" t="str">
        <f>+IFERROR(VLOOKUP(C152,'[2]20180327오더자료'!$E$154382:$F$154399,2,0),"")</f>
        <v/>
      </c>
      <c r="OG230" s="1"/>
      <c r="OH230" s="1" t="str">
        <f>+IFERROR(VLOOKUP(C152,'[2]20180327오더자료'!$E$154099:$F$154116,2,0),"")</f>
        <v/>
      </c>
      <c r="OI230" s="1" t="str">
        <f>+IFERROR(VLOOKUP(C152,'[2]20180327오더자료'!$E$154196:$F$154218,2,0),"")</f>
        <v/>
      </c>
      <c r="OJ230" s="1" t="str">
        <f>+IFERROR(VLOOKUP(C152,'[2]20180327오더자료'!$E$154328:$F$154343,2,0),"")</f>
        <v/>
      </c>
      <c r="OK230" s="1" t="str">
        <f>+IFERROR(VLOOKUP(C152,'[2]20180327오더자료'!$E$154355:$F$154368,2,0),"")</f>
        <v/>
      </c>
      <c r="OL230" s="1" t="str">
        <f>+IFERROR(VLOOKUP(C152,'[2]20180327오더자료'!$E$154382:$F$154399,2,0),"")</f>
        <v/>
      </c>
      <c r="OM230" s="1" t="str">
        <f>+IFERROR(VLOOKUP(C152,'[2]20180327오더자료'!$E$154493:$F$154502,2,0),"")</f>
        <v/>
      </c>
      <c r="ON230" s="1" t="str">
        <f>+IFERROR(VLOOKUP(C152,'[2]20180327오더자료'!$E$154589:$F$154604,2,0),"")</f>
        <v/>
      </c>
      <c r="OO230" s="1" t="str">
        <f>+IFERROR(VLOOKUP(C152,'[2]20180327오더자료'!$E$154675:$F$154685,2,0),"")</f>
        <v/>
      </c>
      <c r="OP230" s="1" t="str">
        <f>+IFERROR(VLOOKUP(C152,'[2]20180327오더자료'!$E$155000:$F$155007,2,0),"")</f>
        <v/>
      </c>
      <c r="OQ230" s="1" t="str">
        <f>+IFERROR(VLOOKUP(C152,'[2]20180327오더자료'!$E$155044:$F$155051,2,0),"")</f>
        <v/>
      </c>
      <c r="OR230" s="1" t="str">
        <f>+IFERROR(VLOOKUP(C152,'[2]20180327오더자료'!$E$155062:$F$155081,2,0),"")</f>
        <v/>
      </c>
      <c r="OS230" s="1"/>
      <c r="OT230" s="1" t="str">
        <f>+IFERROR(VLOOKUP(C152,'[2]20180327오더자료'!$E$155097:$F$155114,2,0),"")</f>
        <v/>
      </c>
      <c r="OU230" s="1"/>
      <c r="OV230" s="1" t="str">
        <f>+IFERROR(VLOOKUP(C152,'[2]20180327오더자료'!$E$155149:$F$155167,2,0),"")</f>
        <v/>
      </c>
      <c r="OW230" s="1"/>
      <c r="OX230" s="1" t="str">
        <f>+IFERROR(VLOOKUP(C152,'[2]20180327오더자료'!$E$155250:$F$155263,2,0),"")</f>
        <v/>
      </c>
      <c r="OY230" s="1" t="str">
        <f>+IFERROR(VLOOKUP(C152,'[2]20180327오더자료'!$D$155276:$E$155296,2,0),"")</f>
        <v/>
      </c>
      <c r="OZ230" s="1" t="str">
        <f>+IFERROR(VLOOKUP(C152,'[2]20180327오더자료'!$E$155312:$F$155328,2,0),"")</f>
        <v/>
      </c>
      <c r="PA230" s="1"/>
      <c r="PB230" s="1" t="str">
        <f>+IFERROR(VLOOKUP(C152,'[2]20180327오더자료'!$E$155344:$F$155361,2,0),"")</f>
        <v/>
      </c>
      <c r="PC230" s="1"/>
      <c r="PD230" s="1" t="str">
        <f>+IFERROR(VLOOKUP(C152,'[2]20180327오더자료'!$E$155441:$F$155456,2,0),"")</f>
        <v/>
      </c>
      <c r="PE230" s="1"/>
      <c r="PF230" s="1" t="str">
        <f>+IFERROR(VLOOKUP(C152,'[2]20180327오더자료'!$E$155526:$F$155548,2,0),"")</f>
        <v/>
      </c>
      <c r="PG230" s="1"/>
      <c r="PH230" s="1"/>
      <c r="PI230" s="1" t="str">
        <f>+IFERROR(VLOOKUP(C152,'[2]20180327오더자료'!$E$155646:$F$155662,2,0),"")</f>
        <v/>
      </c>
      <c r="PJ230" s="1" t="str">
        <f>+IFERROR(VLOOKUP(C152,'[2]20180327오더자료'!$E$155681:$F$155701,2,0),"")</f>
        <v/>
      </c>
      <c r="PK230" s="1" t="str">
        <f>+IFERROR(VLOOKUP(C152,'[2]20180327오더자료'!$E$156006:$F$156020,2,0),"")</f>
        <v/>
      </c>
      <c r="PL230" s="1"/>
      <c r="PM230" s="1" t="e">
        <f t="shared" si="119"/>
        <v>#N/A</v>
      </c>
      <c r="PN230" s="1" t="str">
        <f>+IFERROR(VLOOKUP(C152,'[2]20180327오더자료'!$E$156455:$F$156475,2,0),"")</f>
        <v/>
      </c>
      <c r="PO230" s="1" t="str">
        <f>+IFERROR(VLOOKUP(C152,'[2]20180327오더자료'!$E$156236:$F$156255,2,0),"")</f>
        <v/>
      </c>
      <c r="PP230" s="1" t="str">
        <f>+IFERROR(VLOOKUP(C152,'[2]20180327오더자료'!$E$156531:$F$156550,2,0),"")</f>
        <v/>
      </c>
      <c r="PQ230" s="1" t="str">
        <f>+IFERROR(VLOOKUP(C152,'[2]20180327오더자료'!$E$156756:$F$156768,2,0),"")</f>
        <v/>
      </c>
      <c r="PR230" s="1"/>
      <c r="PS230" s="1" t="str">
        <f>+IFERROR(VLOOKUP(C152,'[2]20180327오더자료'!$E$156792:$F$156802,2,0),"")</f>
        <v/>
      </c>
      <c r="PT230" s="1"/>
      <c r="PU230" s="1" t="str">
        <f>+IFERROR(VLOOKUP(C152,'[2]20180327오더자료'!$E$156847:$F$156854,2,0),"")</f>
        <v/>
      </c>
      <c r="PV230" s="1"/>
      <c r="PW230" s="1"/>
      <c r="PX230" s="1" t="str">
        <f>+IFERROR(VLOOKUP(C152,'[2]20180327오더자료'!$E$156909:$F$156916,2,0),"")</f>
        <v/>
      </c>
      <c r="PY230" s="1" t="str">
        <f>+IFERROR(VLOOKUP(C152,'[2]20180327오더자료'!$E$156928:$F$156946,2,0),"")</f>
        <v/>
      </c>
      <c r="PZ230" s="1" t="str">
        <f>+IFERROR(VLOOKUP(C152,'[2]20180327오더자료'!$E$156998:$F$157015,2,0),"")</f>
        <v/>
      </c>
      <c r="QA230" s="1"/>
      <c r="QB230" s="1" t="str">
        <f>+IFERROR(VLOOKUP(C152,'[2]20180327오더자료'!$E$157104:$F$157122,2,0),"")</f>
        <v/>
      </c>
      <c r="QC230" s="1" t="str">
        <f>+IFERROR(VLOOKUP(C152,'[2]20180327오더자료'!$E$157168:$F$157177,2,0),"")</f>
        <v/>
      </c>
      <c r="QD230" s="1" t="str">
        <f>+IFERROR(VLOOKUP(C152,'[2]20180327오더자료'!$E$157305:$F$157311,2,0),"")</f>
        <v/>
      </c>
      <c r="QE230" s="1" t="str">
        <f>+IFERROR(VLOOKUP(C152,'[2]20180327오더자료'!$E$157326:$F$157346,2,0),"")</f>
        <v/>
      </c>
      <c r="QF230" s="1" t="str">
        <f>+IFERROR(VLOOKUP(C152,'[2]20180327오더자료'!$E$157626:$F$157644,2,0),"")</f>
        <v/>
      </c>
      <c r="QG230" s="1"/>
      <c r="QH230" s="1" t="str">
        <f>+IFERROR(VLOOKUP(C152,'[2]20180327오더자료'!$E$157689:$F$157702,2,0),"")</f>
        <v/>
      </c>
      <c r="QI230" s="1" t="str">
        <f>+IFERROR(VLOOKUP(C152,'[2]20180327오더자료'!$E$157711:$F$157724,2,0),"")</f>
        <v/>
      </c>
      <c r="QJ230" s="1" t="str">
        <f>+IFERROR(VLOOKUP(C152,'[2]20180327오더자료'!$E$157745:$F$157762,2,0),"")</f>
        <v/>
      </c>
      <c r="QK230" s="1" t="str">
        <f>+IFERROR(VLOOKUP(C152,'[2]20180327오더자료'!$E$157825:$F$157840,2,0),"")</f>
        <v/>
      </c>
      <c r="QL230" s="1"/>
      <c r="QM230" s="1"/>
      <c r="QN230" s="1"/>
      <c r="QO230" s="1" t="str">
        <f>+IFERROR(VLOOKUP(C152,'[2]20180327오더자료'!$E$157872:$F$157884,2,0),"")</f>
        <v/>
      </c>
      <c r="QP230" s="1"/>
      <c r="QQ230" s="1" t="str">
        <f>+IFERROR(VLOOKUP(C152,'[2]20180327오더자료'!$E$157904:$F$157912,2,0),"")</f>
        <v/>
      </c>
      <c r="QR230" s="1"/>
      <c r="QS230" s="1" t="str">
        <f>+IFERROR(VLOOKUP(C152,'[2]20180327오더자료'!$E$157954:$F$157972,2,0),"")</f>
        <v/>
      </c>
      <c r="QT230" s="1" t="str">
        <f>+IFERROR(VLOOKUP(C152,'[2]20180327오더자료'!$E$158081:$F$158099,2,0),"")</f>
        <v/>
      </c>
      <c r="QU230" s="1" t="str">
        <f>+IFERROR(VLOOKUP(C152,'[2]20180327오더자료'!$E$158221:$F$158236,2,0),"")</f>
        <v/>
      </c>
      <c r="QV230" s="1" t="str">
        <f>+IFERROR(VLOOKUP(C152,'[2]20180327오더자료'!$E$158278:$F$158296,2,0),"")</f>
        <v/>
      </c>
      <c r="QW230" s="1" t="str">
        <f>+IFERROR(VLOOKUP(C152,'[2]20180327오더자료'!$E$158307:$F$158325,2,0),"")</f>
        <v/>
      </c>
      <c r="QX230" s="1" t="str">
        <f>+IFERROR(VLOOKUP(C152,'[2]20180327오더자료'!$E$158374:$F$158382,2,0),"")</f>
        <v/>
      </c>
      <c r="QY230" s="1" t="str">
        <f>+IFERROR(VLOOKUP(C152,'[2]20180327오더자료'!$E$158427:$F$158440,2,0),"")</f>
        <v/>
      </c>
      <c r="QZ230" s="1" t="str">
        <f>+IFERROR(VLOOKUP(C152,'[2]20180327오더자료'!$E$158476:$F$158489,2,0),"")</f>
        <v/>
      </c>
      <c r="RA230" s="1" t="str">
        <f>+IFERROR(VLOOKUP(C152,'[2]20180327오더자료'!$E$158501:$F$158519,2,0),"")</f>
        <v/>
      </c>
      <c r="RB230" s="1" t="str">
        <f>+IFERROR(VLOOKUP(C152,'[2]20180327오더자료'!$E$158538:$F$158544,2,0),"")</f>
        <v/>
      </c>
      <c r="RC230" s="1"/>
      <c r="RD230" s="1"/>
      <c r="RE230" s="1" t="str">
        <f>+IFERROR(VLOOKUP(C152,'[2]20180327오더자료'!$E$158577:$F$158595,2,0),"")</f>
        <v/>
      </c>
      <c r="RF230" t="str">
        <f>+IFERROR(VLOOKUP(C152,'[2]20180327오더자료'!$E$158632:$F$158639,2,0),"")</f>
        <v/>
      </c>
      <c r="RG230" s="1" t="str">
        <f>+IFERROR(VLOOKUP(C152,'[2]20180327오더자료'!$E$158658:$F$158662,2,0),"")</f>
        <v/>
      </c>
      <c r="RH230" s="1" t="str">
        <f>+IFERROR(VLOOKUP(C152,'[2]20180327오더자료'!$E$158716:$F$158725,2,0),"")</f>
        <v/>
      </c>
      <c r="RI230" s="1"/>
      <c r="RJ230" s="1"/>
      <c r="RK230" s="1" t="str">
        <f>+IFERROR(VLOOKUP(C152,'[2]20180327오더자료'!$E$158768:$F$158782,2,0),"")</f>
        <v/>
      </c>
      <c r="RL230" s="1" t="str">
        <f>+IFERROR(VLOOKUP(C152,'[2]20180327오더자료'!$E$158795:$F$158801,2,0),"")</f>
        <v/>
      </c>
      <c r="RM230" s="1" t="str">
        <f>+IFERROR(VLOOKUP(C152,'[2]20180327오더자료'!$E$158821:$F$158842,2,0),"")</f>
        <v/>
      </c>
      <c r="RN230" s="1" t="str">
        <f>+IFERROR(VLOOKUP(C152,'[2]20180327오더자료'!$E$158913:$F$158926,2,0),"")</f>
        <v/>
      </c>
      <c r="RO230" s="1"/>
      <c r="RP230" s="1"/>
      <c r="RQ230" s="1" t="str">
        <f>+IFERROR(VLOOKUP(C152,'[2]20180327오더자료'!$E$158964:$F$158973,2,0),"")</f>
        <v/>
      </c>
      <c r="RR230" s="1"/>
      <c r="RS230" s="1" t="str">
        <f>+IFERROR(VLOOKUP(C152,'[2]20180327오더자료'!$E$159012:$F$159020,2,0),"")</f>
        <v/>
      </c>
      <c r="RT230" s="1"/>
      <c r="RU230" s="1" t="str">
        <f>+IFERROR(VLOOKUP(C151,'[2]20180327오더자료'!$E$159154:$F$159171,2,0),"")</f>
        <v/>
      </c>
      <c r="RV230" s="1" t="str">
        <f>+IFERROR(VLOOKUP(C152,'[2]20180327오더자료'!$E$159278:$F$159293,2,0),"")</f>
        <v/>
      </c>
      <c r="RW230" s="1"/>
      <c r="RX230" s="1" t="str">
        <f>+IFERROR(VLOOKUP(C152,'[2]20180327오더자료'!$E$159378:$F$159392,2,0),"")</f>
        <v/>
      </c>
      <c r="RY230" s="1" t="str">
        <f>+IFERROR(VLOOKUP(C152,'[2]20180327오더자료'!$E$159463:$F$159481,2,0),"")</f>
        <v/>
      </c>
      <c r="RZ230" s="1" t="str">
        <f>+IFERROR(VLOOKUP(C152,'[2]20180327오더자료'!$E$159548:$F$159562,2,0),"")</f>
        <v/>
      </c>
      <c r="SA230" s="1" t="str">
        <f>+IFERROR(VLOOKUP(C152,'[2]20180327오더자료'!$E$159769:$F$159780,2,0),"")</f>
        <v/>
      </c>
      <c r="SB230" s="1" t="str">
        <f>+IFERROR(VLOOKUP(C152,'[2]20180327오더자료'!$E$159862:$F$159872,2,0),"")</f>
        <v/>
      </c>
      <c r="SC230" s="1"/>
      <c r="SD230" s="1"/>
      <c r="SE230" s="1" t="str">
        <f>+IFERROR(VLOOKUP(C152,'[2]20180327오더자료'!$E$159903:$F$159919,2,0),"")</f>
        <v/>
      </c>
      <c r="SF230" s="1" t="str">
        <f>+IFERROR(VLOOKUP(C152,'[2]20180327오더자료'!$E$159948:$F$159965,2,0),"")</f>
        <v/>
      </c>
      <c r="SG230" s="1"/>
      <c r="SH230" s="1" t="str">
        <f>+IFERROR(VLOOKUP(C152,'[2]20180327오더자료'!$E$159994:$F$160007,2,0),"")</f>
        <v/>
      </c>
      <c r="SI230" s="1" t="str">
        <f>+IFERROR(VLOOKUP(C152,'[2]20180327오더자료'!$E$160020:$F$160035,2,0),"")</f>
        <v/>
      </c>
      <c r="SJ230" s="1" t="str">
        <f>+IFERROR(VLOOKUP(C152,'[2]20180327오더자료'!$E$160049:$F$160066,2,0),"")</f>
        <v/>
      </c>
      <c r="SK230" s="1" t="str">
        <f>+IFERROR(VLOOKUP(C152,'[2]20180327오더자료'!$E$160111:$F$160128,2,0),"")</f>
        <v/>
      </c>
      <c r="SL230" s="1" t="str">
        <f>+IFERROR(VLOOKUP(C152,'[2]20180327오더자료'!$E$160313:$F$160330,2,0),"")</f>
        <v/>
      </c>
      <c r="SM230" s="1" t="str">
        <f>+IFERROR(VLOOKUP(C152,'[2]20180327오더자료'!$E$160422:$F$160438,2,0),"")</f>
        <v/>
      </c>
      <c r="SN230" s="1"/>
      <c r="SO230" s="1"/>
      <c r="SP230" s="1" t="str">
        <f>+IFERROR(VLOOKUP(C152,'[2]20180327오더자료'!$E$160527:$F$160537,2,0),"")</f>
        <v/>
      </c>
      <c r="SQ230" s="1"/>
      <c r="SR230" s="1"/>
      <c r="SS230" s="1" t="str">
        <f>+IFERROR(VLOOKUP(C152,'[2]20180327오더자료'!$E$160611:$F$160618,2,0),"")</f>
        <v/>
      </c>
      <c r="ST230" s="1"/>
      <c r="SU230" s="1" t="str">
        <f>+IFERROR(VLOOKUP(C152,'[2]20180327오더자료'!$E$160651:$F$160670,2,0),"")</f>
        <v/>
      </c>
      <c r="SV230" s="1"/>
      <c r="SW230" s="1" t="str">
        <f>+IFERROR(VLOOKUP(C152,'[2]20180327오더자료'!$E$160740:$F$160749,2,0),"")</f>
        <v/>
      </c>
      <c r="SX230" s="1" t="str">
        <f>+IFERROR(VLOOKUP(C152,'[2]20180327오더자료'!$E$160765:$F$160776,2,0),"")</f>
        <v/>
      </c>
      <c r="SY230" s="1" t="str">
        <f>+IFERROR(VLOOKUP(C152,'[2]20180327오더자료'!$E$160831:$F$160846,2,0),"")</f>
        <v/>
      </c>
      <c r="SZ230" s="1"/>
      <c r="TA230" s="1" t="str">
        <f>+IFERROR(VLOOKUP(C152,'[2]20180327오더자료'!$E$160917:$F$160929,2,0),"")</f>
        <v/>
      </c>
      <c r="TB230" s="1" t="str">
        <f>+IFERROR(VLOOKUP(C152,'[2]20180327오더자료'!$E$160943:$F$160962,2,0),"")</f>
        <v/>
      </c>
      <c r="TC230" s="1" t="str">
        <f>+IFERROR(VLOOKUP(C152,'[2]20180327오더자료'!$E$161049:$F$161067,2,0),"")</f>
        <v/>
      </c>
      <c r="TD230" s="1"/>
      <c r="TE230" s="1" t="str">
        <f>+IFERROR(VLOOKUP(C152,'[2]20180327오더자료'!$E$161085:$F$161104,2,0),"")</f>
        <v/>
      </c>
      <c r="TF230" s="1" t="str">
        <f>+IFERROR(VLOOKUP(C152,'[2]20180327오더자료'!$E$161217:$F$161235,2,0),"")</f>
        <v/>
      </c>
      <c r="TG230" s="1" t="str">
        <f>+IFERROR(VLOOKUP(C152,'[2]20180327오더자료'!$E$161324:$F$161336,2,0),"")</f>
        <v/>
      </c>
      <c r="TH230" s="1" t="str">
        <f>+IFERROR(VLOOKUP(C152,'[2]20180327오더자료'!$E$161351:$F$161369,2,0),"")</f>
        <v/>
      </c>
      <c r="TI230" s="1" t="str">
        <f>+IFERROR(VLOOKUP(C152,'[2]20180327오더자료'!$E$161423:$F$161438,2,0),"")</f>
        <v/>
      </c>
      <c r="TJ230" s="1"/>
      <c r="TK230" s="1" t="str">
        <f>+IFERROR(VLOOKUP(C152,'[2]20180327오더자료'!$E$161464:$F$161482,2,0),"")</f>
        <v/>
      </c>
      <c r="TL230" s="1"/>
      <c r="TM230" s="1"/>
      <c r="TN230" s="1" t="str">
        <f>+IFERROR(VLOOKUP(C152,'[2]20180327오더자료'!$E$161616:$F$161632,2,0),"")</f>
        <v/>
      </c>
      <c r="TO230" s="1"/>
      <c r="TP230" s="1" t="str">
        <f>+IFERROR(VLOOKUP(C152,'[2]20180327오더자료'!$E$161793:$F$161799,2,0),"")</f>
        <v/>
      </c>
      <c r="TQ230" s="1" t="str">
        <f>+IFERROR(VLOOKUP(C152,'[2]20180327오더자료'!$E$161868:$F$161881,2,0),"")</f>
        <v/>
      </c>
      <c r="TR230" s="1" t="str">
        <f>+IFERROR(VLOOKUP(C152,'[2]20180327오더자료'!$E$161974:$F$161983,2,0),"")</f>
        <v/>
      </c>
      <c r="TS230" s="1" t="str">
        <f>+IFERROR(VLOOKUP(C152,'[2]20180327오더자료'!$E$161999:$F$162017,2,0),"")</f>
        <v/>
      </c>
      <c r="TT230" s="1"/>
      <c r="TU230" s="1" t="str">
        <f>+IFERROR(VLOOKUP(C152,'[2]20180327오더자료'!$E$162039:$F$162051,2,0),"")</f>
        <v/>
      </c>
      <c r="TV230" s="1"/>
      <c r="TW230" s="1" t="str">
        <f>+IFERROR(VLOOKUP(C152,'[2]20180327오더자료'!$E$162072:$F$162089,2,0),"")</f>
        <v/>
      </c>
      <c r="TX230" s="1" t="str">
        <f>+IFERROR(VLOOKUP(C152,'[2]20180327오더자료'!$E$162160:$F$162181,2,0),"")</f>
        <v/>
      </c>
      <c r="TY230" s="1" t="str">
        <f>+IFERROR(VLOOKUP(C152,'[2]20180327오더자료'!$E$162196:$F$162210,2,0),"")</f>
        <v/>
      </c>
      <c r="TZ230" s="1" t="str">
        <f>+IFERROR(VLOOKUP(C152,'[2]20180327오더자료'!$E$162286:$F$162301,2,0),"")</f>
        <v/>
      </c>
      <c r="UA230" s="1"/>
      <c r="UB230" s="1" t="str">
        <f>+IFERROR(VLOOKUP(C152,'[2]20180327오더자료'!$E$162496:$F$162514,2,0),"")</f>
        <v/>
      </c>
      <c r="UC230" s="1"/>
      <c r="UD230" s="1" t="str">
        <f>+IFERROR(VLOOKUP(C152,'[2]20180327오더자료'!$E$162525:$F$162539,2,0),"")</f>
        <v/>
      </c>
      <c r="UE230" s="1"/>
      <c r="UF230" s="1" t="str">
        <f>+IFERROR(VLOOKUP(C152,'[2]20180327오더자료'!$E$162573:$F$162593,2,0),"")</f>
        <v/>
      </c>
      <c r="UG230" s="1"/>
      <c r="UH230" s="1"/>
      <c r="UI230" s="1"/>
      <c r="UJ230" s="1" t="e">
        <f>+VLOOKUP(C230,'[2]20180327오더자료'!$E$162648:$F$162655,2,0)</f>
        <v>#N/A</v>
      </c>
      <c r="UK230" s="1" t="str">
        <f>+IFERROR(VLOOKUP(C152,'[2]20180327오더자료'!$E$162742:$F$162751,2,0),"")</f>
        <v/>
      </c>
      <c r="UL230" s="1" t="str">
        <f>+IFERROR(VLOOKUP(C152,'[2]20180327오더자료'!$E$162790:$F$162806,2,0),"")</f>
        <v/>
      </c>
      <c r="UM230" s="1" t="str">
        <f>+IFERROR(VLOOKUP(C152,'[2]20180327오더자료'!$E$162983:$F$163001,2,0),"")</f>
        <v/>
      </c>
      <c r="UN230" s="1"/>
      <c r="UO230" s="1"/>
      <c r="UP230" s="1"/>
      <c r="UQ230" s="1" t="str">
        <f>+IFERROR(VLOOKUP(C152,'[2]20180327오더자료'!$E$163056:$F$163073,2,0),"")</f>
        <v/>
      </c>
      <c r="UR230" s="1"/>
      <c r="US230" s="1" t="str">
        <f>+IFERROR(VLOOKUP(C152,'[2]20180327오더자료'!$E$163202:$F$163220,2,0),"")</f>
        <v/>
      </c>
      <c r="UT230" s="1"/>
      <c r="UU230" s="1" t="str">
        <f>+IFERROR(VLOOKUP(C152,'[2]20180327오더자료'!$E$163242:$F$163262,2,0),"")</f>
        <v/>
      </c>
      <c r="UV230" s="1"/>
      <c r="UW230" s="1" t="str">
        <f>+IFERROR(VLOOKUP(C152,'[2]20180327오더자료'!$E$163325:$F$163343,2,0),"")</f>
        <v/>
      </c>
      <c r="UX230" s="1"/>
      <c r="UY230" s="1"/>
      <c r="UZ230" s="1"/>
      <c r="VA230" s="1" t="str">
        <f>+IFERROR(VLOOKUP(C152,'[2]20180327오더자료'!$E$163406:$F$163415,2,0),"")</f>
        <v/>
      </c>
      <c r="VB230" s="1" t="str">
        <f>+IFERROR(VLOOKUP(C152,'[2]20180327오더자료'!$E$163444:$F$163456,2,0),"")</f>
        <v/>
      </c>
      <c r="VC230" s="1" t="str">
        <f>+IFERROR(VLOOKUP(C152,'[2]20180327오더자료'!$E$163498:$F$163516,2,0),"")</f>
        <v/>
      </c>
      <c r="VD230" s="1" t="str">
        <f>+IFERROR(VLOOKUP(C152,'[2]20180327오더자료'!$E$163527:$F$163542,2,0),"")</f>
        <v/>
      </c>
      <c r="VE230" s="1" t="str">
        <f>+IFERROR(VLOOKUP(C152,'[2]20180327오더자료'!$E$163559:$F$163575,2,0),"")</f>
        <v/>
      </c>
      <c r="VF230" s="1" t="str">
        <f>+IFERROR(VLOOKUP(C152,'[2]20180327오더자료'!$E$163652:$F$163666,2,0),"")</f>
        <v/>
      </c>
      <c r="VG230" s="1"/>
      <c r="VH230" s="1" t="str">
        <f>+IFERROR(VLOOKUP(C152,'[2]20180327오더자료'!$E$163709:$F$163717,2,0),"")</f>
        <v/>
      </c>
      <c r="VI230" s="1" t="str">
        <f>+IFERROR(VLOOKUP(C152,'[2]20180327오더자료'!$E$164004:$F$164014,2,0),"")</f>
        <v/>
      </c>
      <c r="VJ230" s="1" t="str">
        <f>+IFERROR(VLOOKUP(C152,'[2]20180327오더자료'!$E$164026:$F$164039,2,0),"")</f>
        <v/>
      </c>
      <c r="VK230" s="1" t="str">
        <f>+IFERROR(VLOOKUP(C152,'[2]20180327오더자료'!$E$164087:$F$164096,2,0),"")</f>
        <v/>
      </c>
      <c r="VL230" s="1"/>
      <c r="VM230" s="1" t="str">
        <f>+IFERROR(VLOOKUP(C152,'[2]20180327오더자료'!$E$164114:$F$164132,2,0),"")</f>
        <v/>
      </c>
      <c r="VN230" s="1" t="str">
        <f>+IFERROR(VLOOKUP(C152,'[2]20180327오더자료'!$E$164147:$F$164161,2,0),"")</f>
        <v/>
      </c>
      <c r="VO230" s="1"/>
      <c r="VP230" s="1" t="str">
        <f>+IFERROR(VLOOKUP(C152,'[2]20180327오더자료'!$E$164235:$F$164245,2,0),"")</f>
        <v/>
      </c>
      <c r="VQ230" s="1"/>
      <c r="VR230" s="1" t="str">
        <f>+IFERROR(VLOOKUP(C152,'[2]20180327오더자료'!$E$164258:$F$164272,2,0),"")</f>
        <v/>
      </c>
      <c r="VS230" s="1" t="str">
        <f>+IFERROR(VLOOKUP(C152,'[2]20180327오더자료'!$E$164310:$F$164327,2,0),"")</f>
        <v/>
      </c>
      <c r="VT230" s="1" t="str">
        <f>+IFERROR(VLOOKUP(C152,'[2]20180327오더자료'!$E$164383:$F$164401,2,0),"")</f>
        <v/>
      </c>
      <c r="VU230" s="1" t="str">
        <f>+IFERROR(VLOOKUP(C152,'[2]20180327오더자료'!$E$164421:$F$164427,2,0),"")</f>
        <v/>
      </c>
      <c r="VV230" s="1" t="str">
        <f>+IFERROR(VLOOKUP(C152,'[2]20180327오더자료'!$E$164485:$F$164504,2,0),"")</f>
        <v/>
      </c>
      <c r="VW230" s="1"/>
      <c r="VX230" s="1"/>
      <c r="VY230" s="1" t="str">
        <f>+IFERROR(VLOOKUP(C152,'[2]20180327오더자료'!$E$164598:$F$164611,2,0),"")</f>
        <v/>
      </c>
      <c r="VZ230" s="1"/>
      <c r="WA230" s="1" t="str">
        <f>+IFERROR(VLOOKUP(C152,'[2]20180327오더자료'!$E$164674:$F$164688,2,0),"")</f>
        <v/>
      </c>
      <c r="WB230" s="1" t="str">
        <f>+IFERROR(VLOOKUP(C152,'[2]20180327오더자료'!$E$164741:$F$164758,2,0),"")</f>
        <v/>
      </c>
      <c r="WC230" s="1" t="str">
        <f>+IFERROR(VLOOKUP(C152,'[2]20180327오더자료'!$E$164772:$F$164789,2,0),"")</f>
        <v/>
      </c>
      <c r="WD230" s="1" t="str">
        <f>+IFERROR(VLOOKUP(C152,'[2]20180327오더자료'!$E$164867:$F$164886,2,0),"")</f>
        <v/>
      </c>
      <c r="WE230" s="1" t="str">
        <f>+IFERROR(VLOOKUP(C152,'[2]20180327오더자료'!$E$164930:$F$164948,2,0),"")</f>
        <v/>
      </c>
      <c r="WF230" s="1"/>
      <c r="WG230" s="1"/>
      <c r="WH230" s="1" t="str">
        <f>+IFERROR(VLOOKUP(C152,'[2]20180327오더자료'!$E$165048:$F$165066,2,0),"")</f>
        <v/>
      </c>
      <c r="WI230" s="1" t="str">
        <f>+IFERROR(VLOOKUP(C152,'[2]20180327오더자료'!$E$165100:$F$165116,2,0),"")</f>
        <v/>
      </c>
      <c r="WJ230" s="1" t="str">
        <f>+IFERROR(VLOOKUP(C152,'[2]20180327오더자료'!$E$165158:$F$165171,2,0),"")</f>
        <v/>
      </c>
      <c r="WK230" s="1" t="str">
        <f>+IFERROR(VLOOKUP(C152,'[2]20180327오더자료'!$E$165213:$F$165230,2,0),"")</f>
        <v/>
      </c>
      <c r="WL230" s="1" t="str">
        <f>+IFERROR(VLOOKUP(C152,'[2]20180327오더자료'!$E$165267:$F$165282,2,0),"")</f>
        <v/>
      </c>
      <c r="WM230" s="1" t="str">
        <f>+IFERROR(VLOOKUP(C152,'[2]20180327오더자료'!$E$165306:$F$165324,2,0),"")</f>
        <v/>
      </c>
      <c r="WN230" s="1" t="str">
        <f>+IFERROR(VLOOKUP(C152,'[2]20180327오더자료'!$E$165376:$F$165392,2,0),"")</f>
        <v/>
      </c>
      <c r="WO230" s="1" t="str">
        <f>+IFERROR(VLOOKUP(C152,'[2]20180327오더자료'!$E$165460:$F$165476,2,0),"")</f>
        <v/>
      </c>
      <c r="WP230" s="1"/>
      <c r="WQ230" s="1" t="str">
        <f>+IFERROR(VLOOKUP(C152,'[2]20180327오더자료'!$E$172774:$F$172792,2,0),"")</f>
        <v/>
      </c>
      <c r="WR230" s="1"/>
      <c r="WS230" s="1"/>
      <c r="WT230" s="1" t="str">
        <f>+IFERROR(VLOOKUP(C152,'[2]20180327오더자료'!$E$167835:$F$167851,2,0),"")</f>
        <v/>
      </c>
      <c r="WU230" s="1"/>
      <c r="WV230" s="1" t="str">
        <f>+IFERROR(VLOOKUP(C152,'[2]20180327오더자료'!$E$172921:$F$172926,2,0),"")</f>
        <v/>
      </c>
      <c r="WW230" s="1"/>
      <c r="WX230" s="1" t="str">
        <f>+IFERROR(VLOOKUP(C152,'[2]20180327오더자료'!$E$172951:$F$172970,2,0),"")</f>
        <v/>
      </c>
      <c r="WY230" s="1" t="str">
        <f>+IFERROR(VLOOKUP(C152,'[2]20180327오더자료'!$E$173017:$F$173027,2,0),"")</f>
        <v/>
      </c>
      <c r="WZ230" s="1"/>
      <c r="XA230" s="1" t="str">
        <f>+IFERROR(VLOOKUP(C152,'[2]20180327오더자료'!$E$173082:$F$173094,2,0),"")</f>
        <v/>
      </c>
      <c r="XB230" s="1" t="str">
        <f>+IFERROR(VLOOKUP(C152,'[2]20180327오더자료'!$E$173154:$F$173168,2,0),"")</f>
        <v/>
      </c>
      <c r="XC230" s="1"/>
      <c r="XD230" s="1"/>
      <c r="XE230" s="1"/>
      <c r="XF230" s="1"/>
      <c r="XG230" s="1" t="str">
        <f>+IFERROR(VLOOKUP(C152,'[2]20180327오더자료'!$E$173239:$F$173253,2,0),"")</f>
        <v/>
      </c>
      <c r="XH230" s="1" t="str">
        <f>+IFERROR(VLOOKUP(C152,'[2]20180327오더자료'!$E$173288:$F$173305,2,0),"")</f>
        <v/>
      </c>
      <c r="XI230" s="1"/>
      <c r="XJ230" s="1" t="str">
        <f>+IFERROR(VLOOKUP(C152,'[2]20180327오더자료'!$E$173577:$F$173595,2,0),"")</f>
        <v/>
      </c>
      <c r="XK230" s="1"/>
      <c r="XL230" s="1"/>
      <c r="XM230" s="1" t="str">
        <f>+IFERROR(VLOOKUP(C152,'[2]20180327오더자료'!$E$173736:$F$173751,2,0),"")</f>
        <v/>
      </c>
      <c r="XN230" s="1" t="str">
        <f>+IFERROR(VLOOKUP(C152,'[2]20180327오더자료'!$E$173778:$F$173795,2,0),"")</f>
        <v/>
      </c>
      <c r="XO230" s="1" t="str">
        <f>+IFERROR(VLOOKUP(C152,'[2]20180327오더자료'!$E$173824:$F$173843,2,0),"")</f>
        <v/>
      </c>
      <c r="XP230" s="1" t="str">
        <f>+IFERROR(VLOOKUP(C152,'[2]20180327오더자료'!$E$173885:$F$173903,2,0),"")</f>
        <v/>
      </c>
      <c r="XQ230" s="1" t="str">
        <f>+IFERROR(VLOOKUP(C152,'[2]20180327오더자료'!$E$174026:$F$174036,2,0),"")</f>
        <v/>
      </c>
      <c r="XR230" s="1"/>
      <c r="XS230" s="1" t="str">
        <f>+IFERROR(VLOOKUP(C152,'[2]20180327오더자료'!$E$174173:$F$174184,2,0),"")</f>
        <v/>
      </c>
      <c r="XT230" s="1" t="str">
        <f>+IFERROR(VLOOKUP(C152,'[2]20180327오더자료'!$E$174205:$F$174220,2,0),"")</f>
        <v/>
      </c>
      <c r="XU230" s="1" t="str">
        <f>+IFERROR(VLOOKUP(C152,'[2]20180327오더자료'!$E$174235:$F$174242,2,0),"")</f>
        <v/>
      </c>
      <c r="XV230" s="1"/>
      <c r="XW230" s="1" t="str">
        <f>+IFERROR(VLOOKUP(C152,'[2]20180327오더자료'!$E$174256:$F$174274,2,0),"")</f>
        <v/>
      </c>
      <c r="XX230" s="1" t="str">
        <f>+IFERROR(VLOOKUP(C152,'[2]20180327오더자료'!$E$174304:$F$174316,2,0),"")</f>
        <v/>
      </c>
      <c r="XY230" s="1" t="str">
        <f>+IFERROR(VLOOKUP(C152,'[2]20180327오더자료'!$E$174327:$F$174336,2,0),"")</f>
        <v/>
      </c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 t="str">
        <f>+IFERROR(VLOOKUP(C152,'[2]20180327오더자료'!$E$174370:$F$174393,2,0),"")</f>
        <v/>
      </c>
      <c r="YK230" s="1"/>
      <c r="YL230" s="1" t="str">
        <f>+IFERROR(VLOOKUP(C152,'[2]20180327오더자료'!$E$174442:$F$174453,2,0),"")</f>
        <v/>
      </c>
      <c r="YM230" s="1" t="str">
        <f>+IFERROR(VLOOKUP(C152,'[2]20180327오더자료'!$E$174504:$F$174521,2,0),"")</f>
        <v/>
      </c>
      <c r="YN230" s="1" t="str">
        <f>+IFERROR(VLOOKUP(C152,'[2]20180327오더자료'!$E$174571:$F$174579,2,0),"")</f>
        <v/>
      </c>
      <c r="YO230" s="1"/>
      <c r="YP230" s="1" t="str">
        <f>+IFERROR(VLOOKUP(C152,'[2]20180327오더자료'!$E$174619:$F$174634,2,0),"")</f>
        <v/>
      </c>
      <c r="YQ230" s="1" t="str">
        <f>+IFERROR(VLOOKUP(C152,'[2]20180327오더자료'!$E$174670:$F$174685,2,0),"")</f>
        <v/>
      </c>
      <c r="YR230" s="1" t="str">
        <f>+IFERROR(VLOOKUP(C152,'[2]20180327오더자료'!$E$174719:$F$174739,2,0),"")</f>
        <v/>
      </c>
      <c r="YS230" s="1"/>
      <c r="YT230" s="1" t="str">
        <f>+IFERROR(VLOOKUP(C152,'[2]20180327오더자료'!$E$174786:$F$174797,2,0),"")</f>
        <v/>
      </c>
      <c r="YU230" s="1" t="str">
        <f>+IFERROR(VLOOKUP(C152,'[2]20180327오더자료'!$E$174833:$F$174842,2,0),"")</f>
        <v/>
      </c>
      <c r="YV230" s="1"/>
      <c r="YW230" s="1" t="str">
        <f>+IFERROR(VLOOKUP(C152,'[2]20180327오더자료'!$E$174858:$F$174879,2,0),"")</f>
        <v/>
      </c>
      <c r="YX230" s="1"/>
      <c r="YY230" s="1" t="str">
        <f>+IFERROR(VLOOKUP(C152,'[2]20180327오더자료'!$E$175013:$F$175031,2,0),"")</f>
        <v/>
      </c>
      <c r="YZ230" s="1" t="str">
        <f>+IFERROR(VLOOKUP(C152,'[2]20180327오더자료'!$E$175097:$F$175109,2,0),"")</f>
        <v/>
      </c>
      <c r="ZA230" s="1" t="str">
        <f>+IFERROR(VLOOKUP(C152,'[2]20180327오더자료'!$E$175122:$F$175140,2,0),"")</f>
        <v/>
      </c>
      <c r="ZB230" s="1" t="str">
        <f>+IFERROR(VLOOKUP(C152,'[2]20180327오더자료'!$E$175203:$F$175220,2,0),"")</f>
        <v/>
      </c>
      <c r="ZC230" s="1" t="str">
        <f>+IFERROR(VLOOKUP(C152,'[2]20180327오더자료'!$E$175272:$F$175289,2,0),"")</f>
        <v/>
      </c>
      <c r="ZD230" s="1" t="str">
        <f>+IFERROR(VLOOKUP(C152,'[2]20180327오더자료'!$E$175312:$F$175327,2,0),"")</f>
        <v/>
      </c>
      <c r="ZE230" s="1" t="str">
        <f>+IFERROR(VLOOKUP(C152,'[2]20180327오더자료'!$E$175355:$F$175374,2,0),"")</f>
        <v/>
      </c>
      <c r="ZF230" s="1" t="str">
        <f>+IFERROR(VLOOKUP(C152,'[2]20180327오더자료'!$E$175389:$F$175406,2,0),"")</f>
        <v/>
      </c>
      <c r="ZG230" s="1" t="str">
        <f>+IFERROR(VLOOKUP(C152,'[2]20180327오더자료'!$E$175444:$F$175460,2,0),"")</f>
        <v/>
      </c>
      <c r="ZH230" s="1" t="str">
        <f>+IFERROR(VLOOKUP(C152,'[2]20180327오더자료'!$E$175496:$F$175506,2,0),"")</f>
        <v/>
      </c>
      <c r="ZI230" s="1" t="str">
        <f>+IFERROR(VLOOKUP(C152,'[2]20180327오더자료'!$E$175528:$F$175539,2,0),"")</f>
        <v/>
      </c>
      <c r="ZJ230" s="1" t="str">
        <f>+IFERROR(VLOOKUP(C152,'[2]20180327오더자료'!$E$175557:$F$175569,2,0),"")</f>
        <v/>
      </c>
      <c r="ZK230" s="1"/>
      <c r="ZL230" s="1"/>
      <c r="ZM230" s="1"/>
      <c r="ZN230" s="1"/>
      <c r="ZO230" s="1"/>
      <c r="ZP230" s="1" t="str">
        <f>+IFERROR(VLOOKUP(C152,'[2]20180327오더자료'!$E$175616:$F$175632,2,0),"")</f>
        <v/>
      </c>
      <c r="ZQ230" s="1"/>
      <c r="ZR230" s="1"/>
      <c r="ZS230" s="1" t="str">
        <f>+IFERROR(VLOOKUP(C152,'[2]20180327오더자료'!$E$175652:$F$175664,2,0),"")</f>
        <v/>
      </c>
      <c r="ZT230" s="1"/>
      <c r="ZU230" s="1"/>
      <c r="ZV230" s="1" t="str">
        <f>+IFERROR(VLOOKUP(C152,'[2]20180327오더자료'!$E$175713:$F$175729,2,0),"")</f>
        <v/>
      </c>
      <c r="ZW230" s="1" t="str">
        <f>+IFERROR(VLOOKUP(C152,'[2]20180327오더자료'!$E$175757:$F$175766,2,0),"")</f>
        <v/>
      </c>
      <c r="ZX230" s="1" t="str">
        <f>+IFERROR(VLOOKUP(C152,'[2]20180327오더자료'!$E$175779:$F$175794,2,0),"")</f>
        <v/>
      </c>
      <c r="ZY230" s="1" t="str">
        <f>+IFERROR(VLOOKUP(C152,'[2]20180327오더자료'!$E$175830:$F$175845,2,0),"")</f>
        <v/>
      </c>
      <c r="ZZ230" s="1" t="str">
        <f>+IFERROR(VLOOKUP(C152,'[2]20180327오더자료'!$E$175858:$F$175869,2,0),"")</f>
        <v/>
      </c>
      <c r="AAA230" s="1" t="str">
        <f>+IFERROR(VLOOKUP(C152,'[2]20180327오더자료'!$E$175881:$F$175892,2,0),"")</f>
        <v/>
      </c>
      <c r="AAB230" s="1" t="str">
        <f>+IFERROR(VLOOKUP(C152,'[2]20180327오더자료'!$E$175906:$F$175923,2,0),"")</f>
        <v/>
      </c>
      <c r="AAC230" s="1" t="str">
        <f>+IFERROR(VLOOKUP(C152,'[2]20180327오더자료'!$E$175974:$F$175989,2,0),"")</f>
        <v/>
      </c>
      <c r="AAD230" s="1" t="str">
        <f>+IFERROR(VLOOKUP(C152,'[2]20180327오더자료'!$E$176146:$F$176166,2,0),"")</f>
        <v/>
      </c>
      <c r="AAE230" s="1" t="str">
        <f>+IFERROR(VLOOKUP(C152,'[2]20180327오더자료'!$E$176185:$F$176192,2,0),"")</f>
        <v/>
      </c>
      <c r="AAF230" s="1" t="str">
        <f>+IFERROR(VLOOKUP(C152,'[2]20180327오더자료'!$E$176204:$F$176221,2,0),"")</f>
        <v/>
      </c>
      <c r="AAG230" s="1"/>
      <c r="AAH230" s="1" t="str">
        <f>+IFERROR(VLOOKUP(C152,'[2]20180327오더자료'!$E$176257:$F$176278,2,0),"")</f>
        <v/>
      </c>
      <c r="AAI230" s="1"/>
      <c r="AAJ230" s="1" t="str">
        <f>+IFERROR(VLOOKUP(C230,'[2]20180327오더자료'!$E$176466:$F$176472,2,0),"")</f>
        <v/>
      </c>
      <c r="AAK230" s="1" t="str">
        <f>+IFERROR(VLOOKUP(C230,'[2]20180327오더자료'!$E$176502:$F$176514,2,0),"")</f>
        <v/>
      </c>
      <c r="AAL230" s="1" t="str">
        <f>+IFERROR(VLOOKUP(C230,'[2]20180327오더자료'!$E$176559:$F$176575,2,0),"")</f>
        <v/>
      </c>
      <c r="AAM230" s="1"/>
      <c r="AAN230" s="1"/>
      <c r="AAO230" s="1" t="str">
        <f>+IFERROR(VLOOKUP(C230,'[2]20180327오더자료'!$E$176616:$F$176629,2,0),"")</f>
        <v/>
      </c>
      <c r="AAP230" s="1"/>
      <c r="AAQ230" s="1"/>
      <c r="AAR230" s="1" t="str">
        <f>+IFERROR(VLOOKUP(C230,'[2]20180327오더자료'!$E$176714:$F$176722,2,0),"")</f>
        <v/>
      </c>
      <c r="AAS230" s="1" t="str">
        <f>+IFERROR(VLOOKUP(C230,'[2]20180327오더자료'!$E$176733:$F$176750,2,0),"")</f>
        <v/>
      </c>
      <c r="AAT230" s="1" t="str">
        <f>+IFERROR(VLOOKUP(C230,'[2]20180327오더자료'!$E$176769:$F$176784,2,0),"")</f>
        <v/>
      </c>
      <c r="AAU230" s="1" t="str">
        <f>+IFERROR(VLOOKUP(C230,'[2]20180327오더자료'!$E$176826:$F$176831,2,0),"")</f>
        <v/>
      </c>
      <c r="AAV230" s="1" t="str">
        <f>+IFERROR(VLOOKUP(C230,'[2]20180327오더자료'!$E$176861:$F$176877,2,0),"")</f>
        <v/>
      </c>
      <c r="AAW230" s="1" t="str">
        <f>+IFERROR(VLOOKUP(C230,'[2]20180327오더자료'!$E$176919:$F$176934,2,0),"")</f>
        <v/>
      </c>
      <c r="AAX230" s="1" t="str">
        <f>+IFERROR(VLOOKUP(C230,'[2]20180327오더자료'!$E$176957:$F$176972,2,0),"")</f>
        <v/>
      </c>
      <c r="AAY230" s="1" t="str">
        <f>+IFERROR(VLOOKUP(C230,'[2]20180327오더자료'!$E$177002:$F$177020,2,0),"")</f>
        <v/>
      </c>
      <c r="AAZ230" s="1" t="str">
        <f>+IFERROR(VLOOKUP(C230,'[2]20180327오더자료'!$E$177035:$F$177050,2,0),"")</f>
        <v/>
      </c>
      <c r="ABA230" s="1" t="str">
        <f>+IFERROR(VLOOKUP(C230,'[2]20180327오더자료'!$E$177171:$F$177189,2,0),"")</f>
        <v/>
      </c>
      <c r="ABB230" s="1" t="str">
        <f>+IFERROR(VLOOKUP(C230,'[2]20180327오더자료'!$E$177226:$F$177243,2,0),"")</f>
        <v/>
      </c>
      <c r="ABC230" s="1" t="str">
        <f t="shared" si="120"/>
        <v/>
      </c>
      <c r="ABD230" s="1"/>
      <c r="ABE230" s="1" t="str">
        <f>+IFERROR(VLOOKUP(C230,'[2]20180327오더자료'!$E$177316:$F$177332,2,0),"")</f>
        <v/>
      </c>
      <c r="ABF230" s="1"/>
      <c r="ABG230" s="1" t="str">
        <f>+IFERROR(VLOOKUP(C230,'[2]20180327오더자료'!$E$177386:$F$177405,2,0),"")</f>
        <v/>
      </c>
      <c r="ABH230" s="1" t="str">
        <f>+IFERROR(VLOOKUP(C230,'[2]20180327오더자료'!$E$177417:$F$177431,2,0),"")</f>
        <v/>
      </c>
      <c r="ABI230" s="1" t="str">
        <f>+IFERROR(VLOOKUP(C230,'[2]20180327오더자료'!$E$177473:$F$177490,2,0),"")</f>
        <v/>
      </c>
      <c r="ABJ230" s="1" t="str">
        <f>+IFERROR(VLOOKUP(C230,'[2]20180327오더자료'!$E$177514:$F$177522,2,0),"")</f>
        <v/>
      </c>
      <c r="ABK230" s="1" t="str">
        <f>+IFERROR(VLOOKUP(C230,'[2]20180327오더자료'!$E$177534:$F$177549,2,0),"")</f>
        <v/>
      </c>
      <c r="ABL230" s="1"/>
      <c r="ABM230" s="1" t="str">
        <f>+IFERROR(VLOOKUP(C230,'[2]20180327오더자료'!$E$177614:$F$177632,2,0),"")</f>
        <v/>
      </c>
      <c r="ABN230" s="1" t="str">
        <f>+IFERROR(VLOOKUP(C230,'[2]20180327오더자료'!$E$177647:$F$177661,2,0),"")</f>
        <v/>
      </c>
      <c r="ABO230" s="1" t="str">
        <f t="shared" si="121"/>
        <v/>
      </c>
      <c r="ABP230" s="1" t="str">
        <f>+IFERROR(VLOOKUP(C230,'[2]20180327오더자료'!$E$177742:$F$177757,2,0),"")</f>
        <v/>
      </c>
      <c r="ABQ230" s="1"/>
      <c r="ABR230" s="1"/>
      <c r="ABS230" s="1"/>
      <c r="ABT230" s="1" t="str">
        <f>+IFERROR(VLOOKUP(C230,'[2]20180327오더자료'!$E$178870:$F$178888,2,0),"")</f>
        <v/>
      </c>
      <c r="ABU230" s="1" t="str">
        <f>+IFERROR(VLOOKUP(C230,'[2]20180327오더자료'!$E$178898:$F$178912,2,0),"")</f>
        <v/>
      </c>
      <c r="ABV230" s="1" t="str">
        <f>+IFERROR(VLOOKUP(C230,'[2]20180327오더자료'!$E$178924:$F$178931,2,0),"")</f>
        <v/>
      </c>
      <c r="ABW230" s="1"/>
      <c r="ABX230" s="1" t="str">
        <f>+IFERROR(VLOOKUP(C230,'[2]20180327오더자료'!$E$178984:$F$178990,2,0),"")</f>
        <v/>
      </c>
      <c r="ABY230" s="1" t="str">
        <f>+IFERROR(VLOOKUP(C230,'[2]20180327오더자료'!$E$179004:$F$179024,2,0),"")</f>
        <v/>
      </c>
      <c r="ABZ230" s="1"/>
      <c r="ACA230" s="1"/>
      <c r="ACB230" s="1" t="str">
        <f>+IFERROR(VLOOKUP(C230,'[2]20180327오더자료'!$E$179100:$F$179115,2,0),"")</f>
        <v/>
      </c>
      <c r="ACC230" s="1" t="str">
        <f>+IFERROR(VLOOKUP(C230,'[2]20180327오더자료'!$E$179155:$F$179170,2,0),"")</f>
        <v/>
      </c>
      <c r="ACD230" s="1" t="str">
        <f>+IFERROR(VLOOKUP(C230,'[2]20180327오더자료'!$E$179232:$F$179248,2,0),"")</f>
        <v/>
      </c>
      <c r="ACE230" s="1" t="str">
        <f>+IFERROR(VLOOKUP(C230,'[2]20180327오더자료'!$E$179263:$F$179277,2,0),"")</f>
        <v/>
      </c>
      <c r="ACF230" s="1" t="str">
        <f>+IFERROR(VLOOKUP(C230,'[2]20180327오더자료'!$E$179317:$F$179332,2,0),"")</f>
        <v/>
      </c>
      <c r="ACG230" s="1" t="str">
        <f>+IFERROR(VLOOKUP(C230,'[2]20180327오더자료'!$E$179472:$F$179486,2,0),"")</f>
        <v/>
      </c>
      <c r="ACH230" s="1" t="str">
        <f>+IFERROR(VLOOKUP(C230,'[2]20180327오더자료'!$E$179521:$F$179537,2,0),"")</f>
        <v/>
      </c>
      <c r="ACI230" s="1" t="str">
        <f>+IFERROR(VLOOKUP(C230,'[2]20180327오더자료'!$E$179572:$F$179590,2,0),"")</f>
        <v/>
      </c>
      <c r="ACJ230" s="1"/>
      <c r="ACK230" s="1" t="str">
        <f>+IFERROR(VLOOKUP(C230,'[2]20180327오더자료'!$E$179653:$F$179671,2,0),"")</f>
        <v/>
      </c>
      <c r="ACL230" s="1"/>
      <c r="ACM230" s="1"/>
      <c r="ACN230" s="1" t="str">
        <f>+IFERROR(VLOOKUP(C230,'[2]20180327오더자료'!$E$179769:$F$179778,2,0),"")</f>
        <v/>
      </c>
      <c r="ACO230" s="1" t="str">
        <f>+IFERROR(VLOOKUP(C230,'[2]20180327오더자료'!$E$179813:$F$179834,2,0),"")</f>
        <v/>
      </c>
      <c r="ACP230" s="1" t="str">
        <f>+IFERROR(VLOOKUP(C230,'[2]20180327오더자료'!$E$179849:$F$179867,2,0),"")</f>
        <v/>
      </c>
      <c r="ACQ230" s="1" t="str">
        <f>+IFERROR(VLOOKUP(C230,'[2]20180327오더자료'!$E$179882:$F$179897,2,0),"")</f>
        <v/>
      </c>
      <c r="ACR230" s="1" t="str">
        <f>+IFERROR(VLOOKUP(C230,'[2]20180327오더자료'!$E$179938:$F$179948,2,0),"")</f>
        <v/>
      </c>
      <c r="ACS230" s="1"/>
      <c r="ACT230" s="1" t="str">
        <f>+IFERROR(VLOOKUP(C230,'[2]20180327오더자료'!$E$179989:$F$180006,2,0),"")</f>
        <v/>
      </c>
      <c r="ACU230" s="1" t="str">
        <f>+IFERROR(VLOOKUP(C230,'[2]20180327오더자료'!$E$180031:$F$180044,2,0),"")</f>
        <v/>
      </c>
      <c r="ACV230" s="1"/>
      <c r="ACW230" s="1"/>
      <c r="ACX230" s="1"/>
      <c r="ACY230" s="1"/>
      <c r="ACZ230" s="1" t="str">
        <f>+IFERROR(VLOOKUP(C230,'[2]20180327오더자료'!$E$180293:$F$180308,2,0),"")</f>
        <v/>
      </c>
      <c r="ADA230" s="1" t="str">
        <f>+IFERROR(VLOOKUP(C230,'[2]20180327오더자료'!$E$180324:$F$180332,2,0),"")</f>
        <v/>
      </c>
      <c r="ADB230" s="1" t="str">
        <f>+IFERROR(VLOOKUP(C230,'[2]20180327오더자료'!$E$180343:$F$180359,2,0),"")</f>
        <v/>
      </c>
      <c r="ADC230" s="1" t="str">
        <f>+IFERROR(VLOOKUP(C230,'[2]20180327오더자료'!$E$180373:$F$180382,2,0),"")</f>
        <v/>
      </c>
      <c r="ADD230" s="1"/>
      <c r="ADE230" s="1" t="str">
        <f>+IFERROR(VLOOKUP(C230,'[2]20180327오더자료'!$E$180412:$F$180428,2,0),"")</f>
        <v/>
      </c>
      <c r="ADF230" s="1" t="str">
        <f>+IFERROR(VLOOKUP(C230,'[2]20180327오더자료'!$E$180443:$F$180453,2,0),"")</f>
        <v/>
      </c>
      <c r="ADG230" s="1" t="str">
        <f>+IFERROR(VLOOKUP(C230,'[2]20180327오더자료'!$E$180466:$F$180482,2,0),"")</f>
        <v/>
      </c>
      <c r="ADH230" s="1"/>
      <c r="ADI230" s="1" t="str">
        <f>+IFERROR(VLOOKUP(C230,'[2]20180327오더자료'!$E$180499:$F$180515,2,0),"")</f>
        <v/>
      </c>
      <c r="ADJ230" s="1" t="str">
        <f>+IFERROR(VLOOKUP(C230,'[2]20180327오더자료'!$E$180536:$F$180556,2,0),"")</f>
        <v/>
      </c>
      <c r="ADK230" s="1" t="str">
        <f>+IFERROR(VLOOKUP(C230,'[2]20180327오더자료'!$E$180618:$F$180638,2,0),"")</f>
        <v/>
      </c>
      <c r="ADL230" s="1" t="str">
        <f>+IFERROR(VLOOKUP(C230,'[2]20180327오더자료'!$E$180650:$F$180663,2,0),"")</f>
        <v/>
      </c>
      <c r="ADM230" s="1" t="str">
        <f>+IFERROR(VLOOKUP(C230,'[2]20180327오더자료'!$E$180687:$F$180697,2,0),"")</f>
        <v/>
      </c>
      <c r="ADN230" s="1"/>
      <c r="ADO230" s="1" t="str">
        <f>+IFERROR(VLOOKUP(C230,'[2]20180327오더자료'!$E$180715:$F$180733,2,0),"")</f>
        <v/>
      </c>
      <c r="ADP230" s="1" t="str">
        <f>+IFERROR(VLOOKUP(C230,'[2]20180327오더자료'!$E$180750:$F$180756,2,0),"")</f>
        <v/>
      </c>
      <c r="ADQ230" s="1"/>
      <c r="ADR230" s="1"/>
      <c r="ADS230" s="1" t="str">
        <f>+IFERROR(VLOOKUP(C230,'[2]20180327오더자료'!$E$180779:$F$180799,2,0),"")</f>
        <v/>
      </c>
      <c r="ADT230" s="1"/>
      <c r="ADU230" s="1" t="str">
        <f>+IFERROR(VLOOKUP(C230,'[2]20180327오더자료'!$E$180817:$F$180838,2,0),"")</f>
        <v/>
      </c>
      <c r="ADV230" s="1" t="str">
        <f>+IFERROR(VLOOKUP(C230,'[2]20180327오더자료'!$E$180857:$F$180873,2,0),"")</f>
        <v/>
      </c>
      <c r="ADW230" s="1"/>
      <c r="ADX230" s="1" t="str">
        <f>+IFERROR(VLOOKUP(C230,'[2]20180327오더자료'!$E$180894:$F$180912,2,0),"")</f>
        <v/>
      </c>
      <c r="ADY230" s="1" t="str">
        <f>+IFERROR(VLOOKUP(C230,'[2]20180327오더자료'!$E$180952:$F$180969,2,0),"")</f>
        <v/>
      </c>
      <c r="ADZ230" s="1" t="str">
        <f>+IFERROR(VLOOKUP(C230,'[2]20180327오더자료'!$E$181010:$F$181026,2,0),"")</f>
        <v/>
      </c>
      <c r="AEA230" s="1" t="str">
        <f>+IFERROR(VLOOKUP(C230,'[2]20180327오더자료'!$E$181038:$F$181054,2,0),"")</f>
        <v/>
      </c>
      <c r="AEB230" s="1" t="str">
        <f>+IFERROR(VLOOKUP(C230,'[2]20180327오더자료'!$E$181073:$F$181094,2,0),"")</f>
        <v/>
      </c>
      <c r="AEC230" s="1" t="str">
        <f>+IFERROR(VLOOKUP(C230,'[2]20180327오더자료'!$E$181110:$F$181124,2,0),"")</f>
        <v/>
      </c>
      <c r="AED230" s="1"/>
      <c r="AEE230" s="1" t="str">
        <f>+IFERROR(VLOOKUP(C230,'[2]20180327오더자료'!$E$181142:$F$181158,2,0),"")</f>
        <v/>
      </c>
      <c r="AEF230" s="1"/>
      <c r="AEG230" s="1" t="str">
        <f>+IFERROR(VLOOKUP(C230,'[2]20180327오더자료'!$E$181232:$F$181242,2,0),"")</f>
        <v/>
      </c>
      <c r="AEH230" s="1" t="str">
        <f>+IFERROR(VLOOKUP(C230,'[2]20180327오더자료'!$E$181258:$F$181265,2,0),"")</f>
        <v/>
      </c>
      <c r="AEI230" s="1" t="str">
        <f>+IFERROR(VLOOKUP(C230,'[2]20180327오더자료'!$E$181275:$F$181281,2,0),"")</f>
        <v/>
      </c>
      <c r="AEJ230" s="1" t="str">
        <f>+IFERROR(VLOOKUP(C230,'[2]20180327오더자료'!$E$181297:$F$181314,2,0),"")</f>
        <v/>
      </c>
      <c r="AEK230" s="1" t="str">
        <f>+IFERROR(VLOOKUP(C230,'[2]20180327오더자료'!$E$181330:$F$181341,2,0),"")</f>
        <v/>
      </c>
      <c r="AEL230" s="1" t="str">
        <f>+IFERROR(VLOOKUP(C230,'[2]20180327오더자료'!$E$181359:$F$181377,2,0),"")</f>
        <v/>
      </c>
      <c r="AEM230" s="1" t="str">
        <f>+IFERROR(VLOOKUP(C230,'[2]20180327오더자료'!$E$181394:$F$181410,2,0),"")</f>
        <v/>
      </c>
      <c r="AEN230" s="1" t="str">
        <f>+IFERROR(VLOOKUP(C230,'[2]20180327오더자료'!$E$181425:$F$181435,2,0),"")</f>
        <v/>
      </c>
      <c r="AEO230" s="1" t="str">
        <f>+IFERROR(VLOOKUP(C230,'[2]20180327오더자료'!$E$181446:$F$181462,2,0),"")</f>
        <v/>
      </c>
      <c r="AEP230" s="1" t="str">
        <f>+IFERROR(VLOOKUP(C230,'[2]20180327오더자료'!$E$181477:$F$181488,2,0),"")</f>
        <v/>
      </c>
      <c r="AEQ230" s="1" t="str">
        <f>+IFERROR(VLOOKUP(C230,'[2]20180327오더자료'!$E$181500:$F$181508,2,0),"")</f>
        <v/>
      </c>
      <c r="AER230" s="1" t="str">
        <f>+IFERROR(VLOOKUP(C230,'[2]20180327오더자료'!$E$181525:$F$181533,2,0),"")</f>
        <v/>
      </c>
      <c r="AES230" s="1"/>
      <c r="AET230" s="1" t="str">
        <f>+IFERROR(VLOOKUP(C230,'[2]20180327오더자료'!$E$181550:$F$181568,2,0),"")</f>
        <v/>
      </c>
      <c r="AEU230" s="1" t="str">
        <f>+IFERROR(VLOOKUP(C230,'[2]20180327오더자료'!$E$181600:$F$181615,2,0),"")</f>
        <v/>
      </c>
      <c r="AEV230" s="1" t="str">
        <f>+IFERROR(VLOOKUP(C230,'[2]20180327오더자료'!$E$181627:$F$181644,2,0),"")</f>
        <v/>
      </c>
      <c r="AEW230" s="1"/>
      <c r="AEX230" s="1"/>
      <c r="AEY230" s="1"/>
      <c r="AEZ230" s="1" t="str">
        <f>+IFERROR(VLOOKUP(C230,'[2]20180327오더자료'!$E$182071:$F$182078,2,0),"")</f>
        <v/>
      </c>
      <c r="AFA230" s="1" t="str">
        <f>+IFERROR(VLOOKUP(C230,'[2]20180327오더자료'!$E$182090:$F$182100,2,0),"")</f>
        <v/>
      </c>
      <c r="AFB230" s="1" t="str">
        <f>+IFERROR(VLOOKUP(C230,'[2]20180327오더자료'!$E$182112:$F$182127,2,0),"")</f>
        <v/>
      </c>
      <c r="AFC230" s="1"/>
      <c r="AFD230" s="1" t="str">
        <f>+IFERROR(VLOOKUP(C230,'[2]20180327오더자료'!$E$182152:$F$182168,2,0),"")</f>
        <v/>
      </c>
      <c r="AFE230" s="1" t="str">
        <f>+IFERROR(VLOOKUP(C230,'[2]20180327오더자료'!$E$182183:$F$182201,2,0),"")</f>
        <v/>
      </c>
      <c r="AFF230" s="1" t="str">
        <f>+IFERROR(VLOOKUP(C230,'[2]20180327오더자료'!$E$182216:$F$182235,2,0),"")</f>
        <v/>
      </c>
      <c r="AFG230" s="1" t="str">
        <f>+IFERROR(VLOOKUP(C230,'[2]20180327오더자료'!$E$182254:$F$182264,2,0),"")</f>
        <v/>
      </c>
      <c r="AFH230" s="1" t="str">
        <f>+IFERROR(VLOOKUP(C230,'[2]20180327오더자료'!$E$182279:$F$182293,2,0),"")</f>
        <v/>
      </c>
      <c r="AFI230" s="1" t="str">
        <f>+IFERROR(VLOOKUP(C230,'[2]20180327오더자료'!$E$182320:$F$182330,2,0),"")</f>
        <v/>
      </c>
      <c r="AFJ230" s="1"/>
      <c r="AFK230" s="1"/>
      <c r="AFL230" s="1" t="str">
        <f>+IFERROR(VLOOKUP(C230,'[2]20180327오더자료'!$E$182347:$F$182364,2,0),"")</f>
        <v/>
      </c>
      <c r="AFM230" s="1" t="str">
        <f>+IFERROR(VLOOKUP(C230,'[2]20180327오더자료'!$E$182379:$F$182396,2,0),"")</f>
        <v/>
      </c>
      <c r="AFN230" s="1" t="str">
        <f>+IFERROR(VLOOKUP(C230,'[2]20180327오더자료'!$E$182406:$F$182425,2,0),"")</f>
        <v/>
      </c>
      <c r="AFO230" s="1"/>
      <c r="AFP230" s="1" t="str">
        <f>+IFERROR(VLOOKUP(C230,'[2]20180327오더자료'!$E$182453:$F$182472,2,0),"")</f>
        <v/>
      </c>
      <c r="AFQ230" s="1"/>
      <c r="AFR230" s="1" t="str">
        <f>+IFERROR(VLOOKUP(C230,'[2]20180327오더자료'!$E$182495:$F$182509,2,0),"")</f>
        <v/>
      </c>
      <c r="AFS230" s="1" t="str">
        <f>+IFERROR(VLOOKUP(C230,'[2]20180327오더자료'!$E$182526:$F$182543,2,0),"")</f>
        <v/>
      </c>
      <c r="AFT230" s="1" t="str">
        <f>+IFERROR(VLOOKUP(C230,'[2]20180327오더자료'!$E$182557:$F$182573,2,0),"")</f>
        <v/>
      </c>
      <c r="AFU230" s="1" t="str">
        <f>+IFERROR(VLOOKUP(C230,'[2]20180327오더자료'!$E$182587:$F$182605,2,0),"")</f>
        <v/>
      </c>
      <c r="AFV230" s="1" t="str">
        <f>+IFERROR(VLOOKUP(C230,'[2]20180327오더자료'!$E$182619:$F$182635,2,0),"")</f>
        <v/>
      </c>
      <c r="AFW230" s="1" t="str">
        <f>+IFERROR(VLOOKUP(C230,'[2]20180327오더자료'!$E$182651:$F$182668,2,0),"")</f>
        <v/>
      </c>
      <c r="AFX230" s="1"/>
      <c r="AFY230" s="1" t="str">
        <f>+IFERROR(VLOOKUP(C230,'[2]20180327오더자료'!$E$182707:$F$182718,2,0),"")</f>
        <v/>
      </c>
      <c r="AFZ230" s="1" t="str">
        <f>+IFERROR(VLOOKUP(C230,'[2]20180327오더자료'!$E$182760:$F$182767,2,0),"")</f>
        <v/>
      </c>
      <c r="AGA230" s="1"/>
      <c r="AGB230" s="1"/>
      <c r="AGC230" s="1"/>
      <c r="AGD230" s="1" t="str">
        <f>+IFERROR(VLOOKUP(C230,'[2]20180327오더자료'!$E$182820:$F$182833,2,0),"")</f>
        <v/>
      </c>
      <c r="AGE230" s="1" t="str">
        <f>+IFERROR(VLOOKUP(C230,'[2]20180327오더자료'!$E$182847:$F$182867,2,0),"")</f>
        <v/>
      </c>
      <c r="AGF230" s="1"/>
      <c r="AGG230" s="1" t="str">
        <f>+IFERROR(VLOOKUP(C230,'[2]20180327오더자료'!$E$182900:$F$182917,2,0),"")</f>
        <v/>
      </c>
      <c r="AGH230" s="1" t="str">
        <f>+IFERROR(VLOOKUP(C230,'[2]20180327오더자료'!$E$182934:$F$182952,2,0),"")</f>
        <v/>
      </c>
      <c r="AGI230" s="1" t="str">
        <f>+IFERROR(VLOOKUP(C230,'[2]20180327오더자료'!$E$182968:$F$182982,2,0),"")</f>
        <v/>
      </c>
      <c r="AGJ230" s="1" t="str">
        <f>+IFERROR(VLOOKUP(C230,'[2]20180327오더자료'!$E$182996:$F$183013,2,0),"")</f>
        <v/>
      </c>
      <c r="AGK230" s="1" t="str">
        <f>+IFERROR(VLOOKUP(C230,'[2]20180327오더자료'!$E$183027:$F$183046,2,0),"")</f>
        <v/>
      </c>
      <c r="AGL230" s="1" t="str">
        <f>+IFERROR(VLOOKUP(C230,'[2]20180327오더자료'!$E$183060:$F$183074,2,0),"")</f>
        <v/>
      </c>
      <c r="AGM230" s="1" t="str">
        <f>+IFERROR(VLOOKUP(C230,'[2]20180327오더자료'!$E$183093:$F$183113,2,0),"")</f>
        <v/>
      </c>
      <c r="AGN230" s="1" t="str">
        <f t="shared" si="122"/>
        <v/>
      </c>
      <c r="AGO230" s="1" t="str">
        <f t="shared" si="123"/>
        <v/>
      </c>
      <c r="AGP230" s="1" t="str">
        <f>+IFERROR(VLOOKUP(C230,'[2]20180327오더자료'!$E$183244:$F$183253,2,0),"")</f>
        <v/>
      </c>
      <c r="AGQ230" s="1" t="str">
        <f>+IFERROR(VLOOKUP(C230,'[2]20180327오더자료'!$E$183268:$F$183282,2,0),"")</f>
        <v/>
      </c>
      <c r="AGR230" s="1" t="str">
        <f>+IFERROR(VLOOKUP(C230,'[2]20180327오더자료'!$E$183292:$F$183308,2,0),"")</f>
        <v/>
      </c>
      <c r="AGS230" s="1" t="str">
        <f>+IFERROR(VLOOKUP(C230,'[2]20180327오더자료'!$E$183324:$F$183342,2,0),"")</f>
        <v/>
      </c>
      <c r="AGT230" s="1" t="str">
        <f>+IFERROR(VLOOKUP(C230,'[2]20180327오더자료'!$E$183359:$F$183377,2,0),"")</f>
        <v/>
      </c>
      <c r="AGV230" s="1" t="str">
        <f>+IFERROR(VLOOKUP(C230,'[2]20180327오더자료'!$E$183388:$F$183397,2,0),"")</f>
        <v/>
      </c>
      <c r="AGW230" s="1" t="str">
        <f>+IFERROR(VLOOKUP(C230,'[2]20180327오더자료'!$E$183874:$F$183892,2,0),"")</f>
        <v/>
      </c>
      <c r="AGX230" s="1" t="str">
        <f>+IFERROR(VLOOKUP(C230,'[2]20180327오더자료'!$E$183420:$F$183437,2,0),"")</f>
        <v/>
      </c>
      <c r="AGY230" s="1"/>
      <c r="AGZ230" s="1"/>
      <c r="AHA230" s="1" t="str">
        <f>+IFERROR(VLOOKUP(C230,'[2]20180327오더자료'!$E$183456:$F$183474,2,0),"")</f>
        <v/>
      </c>
      <c r="AHB230" s="1" t="str">
        <f>+IFERROR(VLOOKUP(C230,'[2]20180327오더자료'!$E$183490:$F$183509,2,0),"")</f>
        <v/>
      </c>
      <c r="AHC230" s="1" t="str">
        <f>+IFERROR(VLOOKUP(C230,'[2]20180327오더자료'!$E$183525:$F$183540,2,0),"")</f>
        <v/>
      </c>
      <c r="AHD230" s="1"/>
      <c r="AHE230" s="1"/>
      <c r="AHF230" s="1" t="str">
        <f>+IFERROR(VLOOKUP(C230,'[2]20180327오더자료'!$E$183569:$F$183583,2,0),"")</f>
        <v/>
      </c>
      <c r="AHG230" s="1"/>
      <c r="AHH230" s="1"/>
      <c r="AHI230" s="1"/>
      <c r="AHJ230" s="1" t="str">
        <f>+IFERROR(VLOOKUP(C230,'[2]20180327오더자료'!$E$183616:$F$183636,2,0),"")</f>
        <v/>
      </c>
      <c r="AHK230" s="1" t="str">
        <f>+IFERROR(VLOOKUP(C230,'[2]20180327오더자료'!$E$117771:$F$117785,2,0),"")</f>
        <v/>
      </c>
      <c r="AHL230" s="1"/>
      <c r="AHM230" s="1" t="str">
        <f>+IFERROR(VLOOKUP(C230,'[2]20180327오더자료'!$E$117958:$F$117974,2,0),"")</f>
        <v/>
      </c>
      <c r="AHN230" s="1" t="str">
        <f>+IFERROR(VLOOKUP(C230,'[2]20180327오더자료'!$E$118027:$F$118043,2,0),"")</f>
        <v/>
      </c>
      <c r="AHO230" s="1" t="str">
        <f>+IFERROR(VLOOKUP(C230,'[2]20180327오더자료'!$E$118375:$F$118389,2,0),"")</f>
        <v/>
      </c>
      <c r="AHP230" s="1" t="str">
        <f>+IFERROR(VLOOKUP(C230,'[2]20180327오더자료'!$E$118428:$F$118440,2,0),"")</f>
        <v/>
      </c>
      <c r="AHQ230" s="1" t="str">
        <f>+IFERROR(VLOOKUP(C230,'[2]20180327오더자료'!$E$118522:$F$118537,2,0),"")</f>
        <v/>
      </c>
      <c r="AHR230" s="1" t="str">
        <f>+IFERROR(VLOOKUP(C230,'[2]20180327오더자료'!$E$118579:$F$118589,2,0),"")</f>
        <v/>
      </c>
      <c r="AHS230" s="1" t="str">
        <f>+IFERROR(VLOOKUP(C230,'[2]20180327오더자료'!$E$118602:$F$118616,2,0),"")</f>
        <v/>
      </c>
      <c r="AHT230" s="1" t="str">
        <f>+IFERROR(VLOOKUP(C230,'[2]20180327오더자료'!$E$118629:$F$118641,2,0),"")</f>
        <v/>
      </c>
      <c r="AHU230" s="1" t="str">
        <f>+IFERROR(VLOOKUP(C230,'[2]20180327오더자료'!$E$118688:$F$118703,2,0),"")</f>
        <v/>
      </c>
      <c r="AHV230" s="1"/>
      <c r="AHW230" s="1"/>
      <c r="AHX230" s="1" t="str">
        <f>+IFERROR(VLOOKUP(C230,'[2]20180327오더자료'!$E$118911:$F$118929,2,0),"")</f>
        <v/>
      </c>
      <c r="AHY230" s="1" t="str">
        <f>+IFERROR(VLOOKUP(C230,'[2]20180327오더자료'!$E$119019:$F$119034,2,0),"")</f>
        <v/>
      </c>
      <c r="AHZ230" s="1"/>
      <c r="AIA230" s="1" t="str">
        <f>+IFERROR(VLOOKUP(C230,'[2]20180327오더자료'!$E$119071:$F$119085,2,0),"")</f>
        <v/>
      </c>
      <c r="AIB230" s="1" t="str">
        <f>+IFERROR(VLOOKUP(C230,'[2]20180327오더자료'!$E$119098:$F$119116,2,0),"")</f>
        <v/>
      </c>
      <c r="AIC230" s="1" t="str">
        <f>+IFERROR(VLOOKUP(C230,'[2]20180327오더자료'!$E$119299:$F$119306,2,0),"")</f>
        <v/>
      </c>
      <c r="AID230" s="1" t="str">
        <f t="shared" si="124"/>
        <v/>
      </c>
      <c r="AIE230" s="1" t="str">
        <f>+IFERROR(VLOOKUP(C230,'[2]20180327오더자료'!$E$119332:$F$119348,2,0),"")</f>
        <v/>
      </c>
      <c r="AIF230" s="1" t="str">
        <f t="shared" si="125"/>
        <v/>
      </c>
      <c r="AIG230" s="1" t="str">
        <f t="shared" si="126"/>
        <v/>
      </c>
      <c r="AIH230" s="1" t="str">
        <f>+IFERROR(VLOOKUP(C230,'[2]20180327오더자료'!$E$119431:$F$119452,2,0),"")</f>
        <v/>
      </c>
      <c r="AII230" s="1" t="str">
        <f t="shared" si="127"/>
        <v/>
      </c>
      <c r="AIJ230" s="1" t="str">
        <f t="shared" si="128"/>
        <v/>
      </c>
      <c r="AIK230" s="1" t="str">
        <f>+IFERROR(VLOOKUP(C230,'[2]20180327오더자료'!$E$119621:$F$119643,2,0),"")</f>
        <v/>
      </c>
      <c r="AIL230" s="1" t="str">
        <f>+IFERROR(VLOOKUP(C230,'[2]20180327오더자료'!$E$119848:$F$119861,2,0),"")</f>
        <v/>
      </c>
      <c r="AIM230" s="1" t="str">
        <f>+IFERROR(VLOOKUP(C230,'[2]20180327오더자료'!$E$119876:$F$119893,2,0),"")</f>
        <v/>
      </c>
      <c r="AIN230" s="1" t="str">
        <f t="shared" si="129"/>
        <v/>
      </c>
      <c r="AIO230" s="1" t="str">
        <f>+IFERROR(VLOOKUP(C230,'[2]20180327오더자료'!$E$120130:$F$120149,2,0),"")</f>
        <v/>
      </c>
      <c r="AIP230" s="1" t="str">
        <f>+IFERROR(VLOOKUP(C230,'[2]20180327오더자료'!$E$120169:$F$120179,2,0),"")</f>
        <v/>
      </c>
      <c r="AIQ230" s="1" t="str">
        <f>+IFERROR(VLOOKUP(C230,'[2]20180327오더자료'!$E$120191:$F$120206,2,0),"")</f>
        <v/>
      </c>
      <c r="AIR230" s="1" t="str">
        <f t="shared" si="130"/>
        <v/>
      </c>
      <c r="AIS230" s="1" t="str">
        <f>+IFERROR(VLOOKUP(C230,'[2]20180327오더자료'!$E$120342:$F$120357,2,0),"")</f>
        <v/>
      </c>
      <c r="AIT230" s="1" t="str">
        <f>+IFERROR(VLOOKUP(C230,'[2]20180327오더자료'!$E$120432:$F$120445,2,0),"")</f>
        <v/>
      </c>
      <c r="AIU230" s="1" t="str">
        <f>+IFERROR(VLOOKUP(C230,'[2]20180327오더자료'!$E$120508:$F$120517,2,0),"")</f>
        <v/>
      </c>
      <c r="AIV230" s="1" t="str">
        <f>+IFERROR(VLOOKUP(C230,'[2]20180327오더자료'!$E$120530:$F$120546,2,0),"")</f>
        <v/>
      </c>
      <c r="AIW230" s="1" t="str">
        <f t="shared" si="131"/>
        <v/>
      </c>
      <c r="AIX230" s="1" t="str">
        <f>+IFERROR(VLOOKUP(C230,'[2]20180327오더자료'!$E$120576:$F$120593,2,0),"")</f>
        <v/>
      </c>
      <c r="AIY230" s="1" t="str">
        <f t="shared" si="132"/>
        <v/>
      </c>
      <c r="AIZ230" s="1" t="str">
        <f>+IFERROR(VLOOKUP(C230,'[2]20180327오더자료'!$E$120642:$F$120658,2,0),"")</f>
        <v/>
      </c>
      <c r="AJA230" s="1" t="str">
        <f t="shared" si="133"/>
        <v/>
      </c>
      <c r="AJB230" s="1" t="str">
        <f t="shared" si="134"/>
        <v/>
      </c>
      <c r="AJC230" s="1" t="str">
        <f t="shared" si="135"/>
        <v/>
      </c>
      <c r="AJD230" s="1" t="str">
        <f>+IFERROR(VLOOKUP(C230,'[2]20180327오더자료'!$E$120748:$F$120765,2,0),"")</f>
        <v/>
      </c>
      <c r="AJE230" s="1" t="str">
        <f>+IFERROR(VLOOKUP(C230,'[2]20180327오더자료'!$E$120835:$F$120853,2,0),"")</f>
        <v/>
      </c>
      <c r="AJF230" s="1" t="str">
        <f t="shared" si="136"/>
        <v/>
      </c>
      <c r="AJG230" s="1" t="str">
        <f>+IFERROR(VLOOKUP(C230,'[2]20180327오더자료'!$E$120883:$F$120901,2,0),"")</f>
        <v/>
      </c>
      <c r="AJH230" s="1" t="str">
        <f t="shared" si="137"/>
        <v/>
      </c>
      <c r="AJI230" s="1" t="str">
        <f>+IFERROR(VLOOKUP(C230,'[2]20180327오더자료'!$E$121206:$F$121223,2,0),"")</f>
        <v/>
      </c>
      <c r="AJJ230" s="1" t="str">
        <f>+IFERROR(VLOOKUP(C230,'[2]20180327오더자료'!$E$121239:$F$121250,2,0),"")</f>
        <v/>
      </c>
      <c r="AJK230" s="1" t="str">
        <f t="shared" si="138"/>
        <v/>
      </c>
      <c r="AJL230" s="1" t="str">
        <f>+IFERROR(VLOOKUP(C230,'[2]20180327오더자료'!$E$121279:$F$121300,2,0),"")</f>
        <v/>
      </c>
      <c r="AJM230" s="1" t="str">
        <f t="shared" si="139"/>
        <v/>
      </c>
      <c r="AJN230" s="1" t="str">
        <f>+IFERROR(VLOOKUP(C230,'[2]20180327오더자료'!$E$123588:$F$123605,2,0),"")</f>
        <v/>
      </c>
      <c r="AJO230" s="1" t="str">
        <f>+IFERROR(VLOOKUP(C230,'[2]20180327오더자료'!$E$123743:$F$123754,2,0),"")</f>
        <v/>
      </c>
      <c r="AJP230" s="1" t="str">
        <f t="shared" si="140"/>
        <v/>
      </c>
      <c r="AJQ230" s="1" t="str">
        <f t="shared" si="141"/>
        <v/>
      </c>
      <c r="AJR230" s="1" t="str">
        <f t="shared" si="142"/>
        <v/>
      </c>
      <c r="AJS230" s="1" t="str">
        <f t="shared" si="143"/>
        <v/>
      </c>
      <c r="AJT230" s="1" t="str">
        <f>+IFERROR(VLOOKUP(C230,'[2]20180327오더자료'!$E$123951:$F$123970,2,0),"")</f>
        <v/>
      </c>
      <c r="AJU230" s="1"/>
      <c r="AJV230" s="1" t="str">
        <f>+IFERROR(VLOOKUP(C230,'[2]20180327오더자료'!$E$124129:$F$124135,2,0),"")</f>
        <v/>
      </c>
      <c r="AJW230" s="1" t="str">
        <f>+IFERROR(VLOOKUP(C230,'[2]20180327오더자료'!$E$124144:$F$124156,2,0),"")</f>
        <v/>
      </c>
      <c r="AJX230" s="1" t="str">
        <f>+IFERROR(VLOOKUP(C230,'[2]20180327오더자료'!$E$124166:$F$124179,2,0),"")</f>
        <v/>
      </c>
      <c r="AJY230" s="1" t="str">
        <f>+IFERROR(VLOOKUP(C230,'[2]20180327오더자료'!$E$124478:$F$124482,2,0),"")</f>
        <v/>
      </c>
      <c r="AJZ230" s="1" t="str">
        <f>+IFERROR(VLOOKUP(C230,'[2]20180327오더자료'!$E$124494:$F$124507,2,0),"")</f>
        <v/>
      </c>
      <c r="AKA230" s="1" t="str">
        <f>+IFERROR(VLOOKUP(C230,'[2]20180327오더자료'!$E$124523:$F$124530,2,0),"")</f>
        <v/>
      </c>
      <c r="AKB230" s="1" t="str">
        <f>+IFERROR(VLOOKUP(C230,'[2]20180327오더자료'!$E$124577:$F$124595,2,0),"")</f>
        <v/>
      </c>
      <c r="AKC230" s="1" t="str">
        <f>+IFERROR(VLOOKUP(C230,'[2]20180327오더자료'!$E$124763:$F$124778,2,0),"")</f>
        <v/>
      </c>
      <c r="AKD230" s="1" t="str">
        <f>+IFERROR(VLOOKUP(C230,'[2]20180327오더자료'!$E$124812:$F$124828,2,0),"")</f>
        <v/>
      </c>
      <c r="AKE230" s="1" t="str">
        <f>+IFERROR(VLOOKUP(C230,'[2]20180327오더자료'!$E$124846:$F$124856,2,0),"")</f>
        <v/>
      </c>
      <c r="AKF230" s="1" t="str">
        <f t="shared" si="144"/>
        <v/>
      </c>
      <c r="AKG230" s="1" t="str">
        <f t="shared" si="145"/>
        <v/>
      </c>
      <c r="AKH230" s="1" t="str">
        <f t="shared" si="146"/>
        <v/>
      </c>
      <c r="AKI230" s="1" t="str">
        <f>+IFERROR(VLOOKUP(C230,'[2]20180327오더자료'!$E$124995:$F$125014,2,0),"")</f>
        <v/>
      </c>
      <c r="AKJ230" s="1" t="str">
        <f>+IFERROR(VLOOKUP(C230,'[2]20180327오더자료'!$E$125173:$F$125180,2,0),"")</f>
        <v/>
      </c>
      <c r="AKK230" s="1"/>
      <c r="AKL230" s="1" t="str">
        <f>+IFERROR(VLOOKUP(C230,'[2]20180327오더자료'!$E$127515:$F$127528,2,0),"")</f>
        <v/>
      </c>
      <c r="AKM230" s="1" t="str">
        <f>+IFERROR(VLOOKUP(C230,'[2]20180327오더자료'!$E$127615:$F$127632,2,0),"")</f>
        <v/>
      </c>
      <c r="AKN230" s="1" t="str">
        <f>+IFERROR(VLOOKUP(C230,'[2]20180327오더자료'!$E$127655:$F$127675,2,0),"")</f>
        <v/>
      </c>
      <c r="AKO230" s="1" t="str">
        <f>+IFERROR(VLOOKUP(C230,'[2]20180327오더자료'!$E$127692:$F$127705,2,0),"")</f>
        <v/>
      </c>
      <c r="AKP230" s="1" t="str">
        <f>+IFERROR(VLOOKUP(C230,'[2]20180327오더자료'!$E$127774:$F$127778,2,0),"")</f>
        <v/>
      </c>
      <c r="AKQ230" s="1" t="str">
        <f>+IFERROR(VLOOKUP(C230,'[2]20180327오더자료'!$E$127943:$F$127961,2,0),"")</f>
        <v/>
      </c>
      <c r="AKR230" s="1" t="str">
        <f>+IFERROR(VLOOKUP(C230,'[2]20180327오더자료'!$E$128005:$F$128014,2,0),"")</f>
        <v/>
      </c>
      <c r="AKS230" s="1" t="str">
        <f>+IFERROR(VLOOKUP(C230,'[2]20180327오더자료'!$E$128029:$F$128047,2,0),"")</f>
        <v/>
      </c>
      <c r="AKT230" s="1" t="str">
        <f>+IFERROR(VLOOKUP(C230,'[2]20180327오더자료'!$E$128400:$F$128416,2,0),"")</f>
        <v/>
      </c>
      <c r="AKU230" s="1" t="str">
        <f>+IFERROR(VLOOKUP(C230,'[2]20180327오더자료'!$E$128542:$F$128562,2,0),"")</f>
        <v/>
      </c>
      <c r="AKV230" s="1" t="str">
        <f t="shared" si="147"/>
        <v/>
      </c>
      <c r="AKW230" s="1" t="str">
        <f>+IFERROR(VLOOKUP(C230,'[2]20180327오더자료'!$E$128588:$F$128596,2,0),"")</f>
        <v/>
      </c>
      <c r="AKX230" s="1" t="str">
        <f>+IFERROR(VLOOKUP(C230,'[2]20180327오더자료'!$E$128611:$F$128628,2,0),"")</f>
        <v/>
      </c>
      <c r="AKY230" s="1" t="str">
        <f>+IFERROR(VLOOKUP(C230,'[2]20180327오더자료'!$E$128642:$F$128657,2,0),"")</f>
        <v/>
      </c>
      <c r="AKZ230" s="1" t="str">
        <f>+IFERROR(VLOOKUP(C230,'[2]20180327오더자료'!$E$128672:$F$128690,2,0),"")</f>
        <v/>
      </c>
      <c r="ALA230" s="1" t="str">
        <f>+IFERROR(VLOOKUP(C230,'[2]20180327오더자료'!$E$128948:$F$128972,2,0),"")</f>
        <v/>
      </c>
      <c r="ALB230" s="1" t="str">
        <f t="shared" si="148"/>
        <v/>
      </c>
      <c r="ALC230" s="1" t="str">
        <f t="shared" si="149"/>
        <v/>
      </c>
      <c r="ALD230" s="1" t="str">
        <f>+IFERROR(VLOOKUP(C230,'[2]20180327오더자료'!$E$129008:$F$129022,2,0),"")</f>
        <v/>
      </c>
      <c r="ALE230" s="1" t="str">
        <f t="shared" si="150"/>
        <v/>
      </c>
      <c r="ALF230" s="1" t="str">
        <f>+IFERROR(VLOOKUP(C230,'[2]20180327오더자료'!$E$129057:$F$129066,2,0),"")</f>
        <v/>
      </c>
      <c r="ALG230" s="1" t="str">
        <f t="shared" si="151"/>
        <v/>
      </c>
      <c r="ALH230" s="1" t="str">
        <f t="shared" si="152"/>
        <v/>
      </c>
      <c r="ALI230" s="1" t="str">
        <f>+IFERROR(VLOOKUP(C230,'[2]20180327오더자료'!$E$129198:$F$129214,2,0),"")</f>
        <v/>
      </c>
      <c r="ALJ230" s="1" t="str">
        <f>+IFERROR(VLOOKUP(C230,'[2]20180327오더자료'!$E$129253:$F$129269,2,0),"")</f>
        <v/>
      </c>
      <c r="ALK230" s="1" t="str">
        <f>+IFERROR(VLOOKUP(C230,'[2]20180327오더자료'!$E$129367:$F$129376,2,0),"")</f>
        <v/>
      </c>
      <c r="ALL230" s="1" t="str">
        <f>+IFERROR(VLOOKUP(C230,'[2]20180327오더자료'!$E$129421:$F$129435,2,0),"")</f>
        <v/>
      </c>
      <c r="ALM230" s="1" t="str">
        <f>+IFERROR(VLOOKUP(C230,'[2]20180327오더자료'!$E$125407:$F$125419,2,0),"")</f>
        <v/>
      </c>
      <c r="ALN230" s="1" t="str">
        <f t="shared" si="153"/>
        <v/>
      </c>
      <c r="ALO230" s="1" t="str">
        <f>+IFERROR(VLOOKUP(C230,'[2]20180327오더자료'!$E$131264:$F$131283,2,0),"")</f>
        <v/>
      </c>
      <c r="ALP230" s="1" t="str">
        <f t="shared" si="154"/>
        <v/>
      </c>
      <c r="ALQ230" s="1" t="str">
        <f>+IFERROR(VLOOKUP(C230,'[2]20180327오더자료'!$E$131425:$F$131442,2,0),"")</f>
        <v/>
      </c>
      <c r="ALR230" s="1" t="str">
        <f>+IFERROR(VLOOKUP(C230,'[2]20180327오더자료'!$E$131548:$F$131561,2,0),"")</f>
        <v/>
      </c>
      <c r="ALS230" s="1" t="str">
        <f t="shared" si="155"/>
        <v/>
      </c>
      <c r="ALT230" s="1" t="str">
        <f t="shared" si="156"/>
        <v/>
      </c>
      <c r="ALU230" s="1" t="str">
        <f t="shared" si="157"/>
        <v/>
      </c>
      <c r="ALV230" s="1" t="str">
        <f>+IFERROR(VLOOKUP(C230,'[2]20180327오더자료'!$E$131677:$F$131695,2,0),"")</f>
        <v/>
      </c>
      <c r="ALW230" s="1" t="str">
        <f>+IFERROR(VLOOKUP(C230,'[2]20180327오더자료'!$E$131791:$F$131808,2,0),"")</f>
        <v/>
      </c>
      <c r="ALX230" s="1" t="str">
        <f>+IFERROR(VLOOKUP(C230,'[2]20180327오더자료'!$E$131822:$F$131832,2,0),"")</f>
        <v/>
      </c>
      <c r="ALY230" s="1" t="str">
        <f>+IFERROR(VLOOKUP(C230,'[2]20180327오더자료'!$E$131883:$F$131897,2,0),"")</f>
        <v/>
      </c>
      <c r="ALZ230" s="1"/>
      <c r="AMA230" s="1" t="str">
        <f>+IFERROR(VLOOKUP(C230,'[2]20180327오더자료'!$E$131990:$F$132004,2,0),"")</f>
        <v/>
      </c>
      <c r="AMB230" s="1" t="str">
        <f>+IFERROR(VLOOKUP(C230,'[2]20180327오더자료'!$E$132253:$F$132267,2,0),"")</f>
        <v/>
      </c>
      <c r="AMC230" s="1" t="str">
        <f>+IFERROR(VLOOKUP(C230,'[2]20180327오더자료'!$E$132287:$F$132294,2,0),"")</f>
        <v/>
      </c>
      <c r="AMD230" s="1" t="str">
        <f>+IFERROR(VLOOKUP(C230,'[2]20180327오더자료'!$E$132764:$F$132774,2,0),"")</f>
        <v/>
      </c>
      <c r="AME230" s="1" t="str">
        <f>+IFERROR(VLOOKUP(C230,'[2]20180327오더자료'!$E$132816:$F$132835,2,0),"")</f>
        <v/>
      </c>
      <c r="AMF230" s="1" t="str">
        <f>+IFERROR(VLOOKUP(C230,'[2]20180327오더자료'!$E$132934:$F$132943,2,0),"")</f>
        <v/>
      </c>
      <c r="AMG230" s="1" t="str">
        <f>+IFERROR(VLOOKUP(C230,'[2]20180327오더자료'!$E$132958:$F$132975,2,0),"")</f>
        <v/>
      </c>
      <c r="AMH230" s="1" t="str">
        <f t="shared" si="158"/>
        <v/>
      </c>
      <c r="AMI230" s="1" t="str">
        <f t="shared" si="159"/>
        <v/>
      </c>
      <c r="AMJ230" s="1" t="str">
        <f>+IFERROR(VLOOKUP(C230,'[2]20180327오더자료'!$E$133243:$F$133254,2,0),"")</f>
        <v/>
      </c>
      <c r="AMK230" s="1" t="str">
        <f>+IFERROR(VLOOKUP(C230,'[2]20180327오더자료'!$E$133324:$F$133341,2,0),"")</f>
        <v/>
      </c>
      <c r="AML230" s="1" t="str">
        <f>+IFERROR(VLOOKUP(C230,'[2]20180327오더자료'!$E$133519:$F$133537,2,0),"")</f>
        <v/>
      </c>
      <c r="AMM230" s="1" t="str">
        <f>+IFERROR(VLOOKUP(C230,'[2]20180327오더자료'!$E$133548:$F$133562,2,0),"")</f>
        <v/>
      </c>
      <c r="AMN230" s="1" t="str">
        <f>+IFERROR(VLOOKUP(C230,'[2]20180327오더자료'!$E$133592:$F$133610,2,0),"")</f>
        <v/>
      </c>
      <c r="AMO230" s="1" t="str">
        <f>+IFERROR(VLOOKUP(C230,'[2]20180327오더자료'!$E$133736:$F$133752,2,0),"")</f>
        <v/>
      </c>
      <c r="AMP230" s="1" t="str">
        <f t="shared" si="160"/>
        <v/>
      </c>
      <c r="AMQ230" s="1" t="str">
        <f>+IFERROR(VLOOKUP(C230,'[2]20180327오더자료'!$E$133987:$F$134003,2,0),"")</f>
        <v/>
      </c>
      <c r="AMR230" s="1" t="str">
        <f t="shared" si="161"/>
        <v/>
      </c>
      <c r="AMS230" s="1" t="str">
        <f>+IFERROR(VLOOKUP(C230,'[2]20180327오더자료'!$E$134111:$F$134128,2,0),"")</f>
        <v/>
      </c>
      <c r="AMT230" s="1" t="str">
        <f>+IFERROR(VLOOKUP(C230,'[2]20180327오더자료'!$E$134169:$F$134186,2,0),"")</f>
        <v/>
      </c>
      <c r="AMU230" s="1" t="str">
        <f>+IFERROR(VLOOKUP(C230,'[2]20180327오더자료'!$E$141860:$F$141877,2,0),"")</f>
        <v/>
      </c>
      <c r="AMV230" s="1" t="str">
        <f>+IFERROR(VLOOKUP(C230,'[2]20180327오더자료'!$E$141938:$F$141948,2,0),"")</f>
        <v/>
      </c>
      <c r="AMW230" s="1" t="str">
        <f t="shared" si="162"/>
        <v/>
      </c>
      <c r="AMX230" s="1" t="str">
        <f t="shared" si="163"/>
        <v/>
      </c>
      <c r="AMY230" s="1" t="str">
        <f>+IFERROR(VLOOKUP(C230,'[2]20180327오더자료'!$E$142030:$F$142044,2,0),"")</f>
        <v/>
      </c>
      <c r="AMZ230" s="1" t="str">
        <f>+IFERROR(VLOOKUP(C230,'[2]20180327오더자료'!$E$142132:$F$142146,2,0),"")</f>
        <v/>
      </c>
      <c r="ANA230" s="1"/>
      <c r="ANB230" s="1" t="str">
        <f>+IFERROR(VLOOKUP(C230,'[2]20180327오더자료'!$E$142368:$F$142382,2,0),"")</f>
        <v/>
      </c>
      <c r="ANC230" s="1" t="str">
        <f>+IFERROR(VLOOKUP(C230,'[2]20180327오더자료'!$E$142601:$F$142612,2,0),"")</f>
        <v/>
      </c>
      <c r="AND230" s="1" t="str">
        <f t="shared" si="164"/>
        <v/>
      </c>
      <c r="ANE230" s="1" t="str">
        <f>+IFERROR(VLOOKUP(C230,'[2]20180327오더자료'!$E$142894:$E$142903,2,0),"")</f>
        <v/>
      </c>
      <c r="ANF230" s="1" t="str">
        <f>+IFERROR(VLOOKUP(C230,'[2]20180327오더자료'!$E$142916:$F$142928,2,0),"")</f>
        <v/>
      </c>
      <c r="ANG230" s="1" t="str">
        <f>+IFERROR(VLOOKUP(C230,'[2]20180327오더자료'!$E$142941:$F$142955,2,0),"")</f>
        <v/>
      </c>
      <c r="ANH230" s="1" t="str">
        <f>+IFERROR(VLOOKUP(C230,'[2]20180327오더자료'!$E$143213:$F$143227,2,0),"")</f>
        <v/>
      </c>
      <c r="ANI230" s="1" t="str">
        <f>+IFERROR(VLOOKUP(C230,'[2]20180327오더자료'!$E$143287:$F$143303,2,0),"")</f>
        <v/>
      </c>
      <c r="ANJ230" s="1" t="str">
        <f t="shared" si="165"/>
        <v/>
      </c>
      <c r="ANK230" s="1" t="str">
        <f>+IFERROR(VLOOKUP(C230,'[2]20180327오더자료'!$E$143323:$F$143341,2,0),"")</f>
        <v/>
      </c>
      <c r="ANL230" s="1" t="str">
        <f>+IFERROR(VLOOKUP(C230,'[2]20180327오더자료'!$E$143384:$F$143401,2,0),"")</f>
        <v/>
      </c>
      <c r="ANM230" s="1" t="str">
        <f t="shared" si="166"/>
        <v/>
      </c>
      <c r="ANN230" s="1" t="str">
        <f>+IFERROR(VLOOKUP(C230,'[2]20180327오더자료'!$E$143584:$F$143601,2,0),"")</f>
        <v/>
      </c>
      <c r="ANO230" s="1" t="str">
        <f>+IFERROR(VLOOKUP(C230,'[2]20180327오더자료'!$E$143614:$F$143630,2,0),"")</f>
        <v/>
      </c>
      <c r="ANP230" s="1" t="str">
        <f>+IFERROR(VLOOKUP(C230,'[2]20180327오더자료'!$E$143643:$F$143659,2,0),"")</f>
        <v/>
      </c>
      <c r="ANQ230" s="1" t="str">
        <f>+IFERROR(VLOOKUP(C230,'[2]20180327오더자료'!$E$143808:$F$143815,2,0),"")</f>
        <v/>
      </c>
      <c r="ANR230" s="1" t="str">
        <f>+IFERROR(VLOOKUP(C230,'[2]20180327오더자료'!$E$144209:$F$144231,2,0),"")</f>
        <v/>
      </c>
      <c r="ANS230" s="1" t="str">
        <f t="shared" si="167"/>
        <v/>
      </c>
      <c r="ANT230" s="1"/>
      <c r="ANU230" s="1"/>
      <c r="ANV230" s="1" t="str">
        <f>+IFERROR(VLOOKUP(C230,'[2]20180327오더자료'!$E$144413:$F$144421,2,0),"")</f>
        <v/>
      </c>
      <c r="ANW230" s="1" t="str">
        <f>+IFERROR(VLOOKUP(C230,'[2]20180327오더자료'!$E$144434:$F$144446,2,0),"")</f>
        <v/>
      </c>
      <c r="ANX230" s="1" t="str">
        <f>+IFERROR(VLOOKUP(C230,'[2]20180327오더자료'!$E$144523:$F$144541,2,0),"")</f>
        <v/>
      </c>
      <c r="ANY230" s="1" t="str">
        <f>+IFERROR(VLOOKUP(C230,'[2]20180327오더자료'!$E$144563:$F$144572,2,0),"")</f>
        <v/>
      </c>
      <c r="ANZ230" s="1" t="str">
        <f>+IFERROR(VLOOKUP(C230,'[2]20180327오더자료'!$E$144592:$F$144607,2,0),"")</f>
        <v/>
      </c>
      <c r="AOA230" s="1" t="str">
        <f>+IFERROR(VLOOKUP(C230,'[2]20180327오더자료'!$E$146284:$F$146300,2,0),"")</f>
        <v/>
      </c>
      <c r="AOB230" s="1" t="str">
        <f>+IFERROR(VLOOKUP(C230,'[2]20180327오더자료'!$E$146309:$F$146325,2,0),"")</f>
        <v/>
      </c>
      <c r="AOC230" s="1" t="str">
        <f t="shared" si="168"/>
        <v/>
      </c>
      <c r="AOD230" s="1" t="str">
        <f>+IFERROR(VLOOKUP(C230,'[2]20180327오더자료'!$E$146383:$F$146395,2,0),"")</f>
        <v/>
      </c>
      <c r="AOE230" s="1" t="str">
        <f>+IFERROR(VLOOKUP(C230,'[2]20180327오더자료'!$E$146406:$F$146417,2,0),"")</f>
        <v/>
      </c>
      <c r="AOF230" s="1" t="str">
        <f>+IFERROR(VLOOKUP(C230,'[2]20180327오더자료'!$E$146466:$F$146485,2,0),"")</f>
        <v/>
      </c>
      <c r="AOG230" s="1" t="str">
        <f>+IFERROR(VLOOKUP(C230,'[2]20180327오더자료'!$E$146666:$F$146686,2,0),"")</f>
        <v/>
      </c>
      <c r="AOH230" s="1" t="str">
        <f>+IFERROR(VLOOKUP(C230,'[2]20180327오더자료'!$E$146797:$F$146814,2,0),"")</f>
        <v/>
      </c>
      <c r="AOI230" s="1" t="str">
        <f>+IFERROR(VLOOKUP(C230,'[2]20180327오더자료'!$E$146927:$F$146944,2,0),"")</f>
        <v/>
      </c>
      <c r="AOJ230" s="1" t="str">
        <f t="shared" si="169"/>
        <v/>
      </c>
      <c r="AOK230" s="1" t="str">
        <f>+IFERROR(VLOOKUP(C230,'[2]20180327오더자료'!$E$147426:$F$147442,2,0),"")</f>
        <v/>
      </c>
      <c r="AOL230" s="1" t="str">
        <f t="shared" si="170"/>
        <v/>
      </c>
      <c r="AOM230" s="1"/>
      <c r="AON230" s="1" t="str">
        <f>+IFERROR(VLOOKUP(C230,'[2]20180327오더자료'!$E$147684:$F$147695,2,0),"")</f>
        <v/>
      </c>
      <c r="AOO230" s="1" t="str">
        <f>+IFERROR(VLOOKUP(C230,'[2]20180327오더자료'!$E$147895:$F$147911,2,0),"")</f>
        <v/>
      </c>
      <c r="AOP230" s="1" t="str">
        <f>+IFERROR(VLOOKUP(C230,'[2]20180327오더자료'!$E$148029:$F$148036,2,0),"")</f>
        <v/>
      </c>
      <c r="AOQ230" s="1" t="str">
        <f>+IFERROR(VLOOKUP(C230,'[2]20180327오더자료'!$E$148050:$F$148071,2,0),"")</f>
        <v/>
      </c>
      <c r="AOR230" s="1" t="str">
        <f>+IFERROR(VLOOKUP(C230,'[2]20180327오더자료'!$E$148089:$F$148095,2,0),"")</f>
        <v/>
      </c>
      <c r="AOS230" s="1" t="str">
        <f>+IFERROR(VLOOKUP(C230,'[2]20180327오더자료'!$E$148233:$F$148243,2,0),"")</f>
        <v/>
      </c>
      <c r="AOT230" s="1" t="str">
        <f>+IFERROR(VLOOKUP(C230,'[2]20180327오더자료'!$E$148255:$F$148272,2,0),"")</f>
        <v/>
      </c>
      <c r="AOU230" s="1" t="str">
        <f>+IFERROR(VLOOKUP(C230,'[2]20180327오더자료'!$E$148328:$F$148343,2,0),"")</f>
        <v/>
      </c>
      <c r="AOV230" s="1" t="str">
        <f>+IFERROR(VLOOKUP(C230,'[2]20180327오더자료'!$E$148386:$F$148406,2,0),"")</f>
        <v/>
      </c>
      <c r="AOW230" s="1" t="str">
        <f>+IFERROR(VLOOKUP(C230,'[2]20180327오더자료'!$E$148829:$F$148845,2,0),"")</f>
        <v/>
      </c>
      <c r="AOX230" s="1" t="str">
        <f>+IFERROR(VLOOKUP(C230,'[2]20180327오더자료'!$E$148858:$F$148876,2,0),"")</f>
        <v/>
      </c>
      <c r="AOY230" s="1" t="str">
        <f>+IFERROR(VLOOKUP(C230,'[2]20180327오더자료'!$E$148896:$F$148916,2,0),"")</f>
        <v/>
      </c>
      <c r="AOZ230" s="1" t="str">
        <f t="shared" si="171"/>
        <v/>
      </c>
      <c r="APA230" s="1" t="str">
        <f>+IFERROR(VLOOKUP(C230,'[2]20180327오더자료'!$E$148953:$F$148973,2,0),"")</f>
        <v/>
      </c>
      <c r="APB230" s="1" t="str">
        <f>+IFERROR(VLOOKUP(C230,'[2]20180327오더자료'!$E$148986:$F$149001,2,0),"")</f>
        <v/>
      </c>
      <c r="APC230" s="1" t="str">
        <f>+IFERROR(VLOOKUP(C230,'[2]20180327오더자료'!$E$149041:$F$149060,2,0),"")</f>
        <v/>
      </c>
      <c r="APD230" s="1" t="str">
        <f t="shared" si="172"/>
        <v/>
      </c>
      <c r="APE230" s="1" t="str">
        <f t="shared" si="173"/>
        <v/>
      </c>
      <c r="APF230" s="1" t="str">
        <f>+IFERROR(VLOOKUP(C230,'[2]20180327오더자료'!$E$149164:$F$149177,2,0),"")</f>
        <v/>
      </c>
      <c r="APG230" s="1" t="str">
        <f t="shared" si="174"/>
        <v/>
      </c>
      <c r="APH230" s="1" t="str">
        <f>+IFERROR(VLOOKUP(C230,'[2]20180327오더자료'!$E$149261:$F$149275,2,0),"")</f>
        <v/>
      </c>
      <c r="API230" s="1" t="str">
        <f t="shared" si="175"/>
        <v/>
      </c>
      <c r="APJ230" s="1" t="str">
        <f>+IFERROR(VLOOKUP(C230,'[2]20180327오더자료'!$E$149341:$F$149355,2,0),"")</f>
        <v/>
      </c>
      <c r="APK230" s="1" t="str">
        <f>+IFERROR(VLOOKUP(C230,'[2]20180327오더자료'!$E$149367:$F$149380,2,0),"")</f>
        <v/>
      </c>
      <c r="APL230" s="1" t="str">
        <f>+IFERROR(VLOOKUP(C230,'[2]20180327오더자료'!$E$149394:$F$149410,2,0),"")</f>
        <v/>
      </c>
      <c r="APM230" s="1" t="str">
        <f>+IFERROR(VLOOKUP(C230,'[2]20180327오더자료'!$E$134238:$F$134249,2,0),"")</f>
        <v/>
      </c>
      <c r="APN230" s="1" t="str">
        <f t="shared" si="176"/>
        <v/>
      </c>
      <c r="APO230" s="1" t="str">
        <f>+IFERROR(VLOOKUP(C230,'[2]20180327오더자료'!$E$134278:$F$134286,2,0),"")</f>
        <v/>
      </c>
      <c r="APP230" s="1" t="str">
        <f>+IFERROR(VLOOKUP(C230,'[2]20180327오더자료'!$E$134299:$F$134317,2,0),"")</f>
        <v/>
      </c>
      <c r="APQ230" s="1" t="str">
        <f>+IFERROR(VLOOKUP(C230,'[2]20180327오더자료'!$E$134435:$F$134455,2,0),"")</f>
        <v/>
      </c>
      <c r="APR230" s="1" t="str">
        <f>+IFERROR(VLOOKUP(C230,'[2]20180327오더자료'!$E$134710:$F$134729,2,0),"")</f>
        <v/>
      </c>
      <c r="APS230" s="1" t="str">
        <f>+IFERROR(VLOOKUP(C230,'[2]20180327오더자료'!$E$134985:$F$134993,2,0),"")</f>
        <v/>
      </c>
      <c r="APT230" s="1"/>
      <c r="APU230" s="1"/>
      <c r="APV230" s="1" t="str">
        <f>+IFERROR(VLOOKUP(C230,'[2]20180327오더자료'!$E$135011:$F$135022,2,0),"")</f>
        <v/>
      </c>
      <c r="APW230" s="1" t="str">
        <f>+IFERROR(VLOOKUP(C230,'[2]20180327오더자료'!$E$135106:$F$135116,2,0),"")</f>
        <v/>
      </c>
      <c r="APX230" s="1" t="str">
        <f>+IFERROR(VLOOKUP(C230,'[2]20180327오더자료'!$E$135129:$F$135138,2,0),"")</f>
        <v/>
      </c>
      <c r="APY230" s="1" t="str">
        <f>+IFERROR(VLOOKUP(C230,'[2]20180327오더자료'!$E$135150:$F$135164,2,0),"")</f>
        <v/>
      </c>
      <c r="APZ230" s="1" t="str">
        <f>+IFERROR(VLOOKUP(C230,'[2]20180327오더자료'!$E$135180:$F$135190,2,0),"")</f>
        <v/>
      </c>
      <c r="AQA230" s="1" t="str">
        <f>+IFERROR(VLOOKUP(C230,'[2]20180327오더자료'!$E$135289:$F$135299,2,0),"")</f>
        <v/>
      </c>
      <c r="AQB230" s="1" t="str">
        <f>+IFERROR(VLOOKUP(C230,'[2]20180327오더자료'!$E$135345:$F$135356,2,0),"")</f>
        <v/>
      </c>
      <c r="AQC230" s="1" t="str">
        <f>+IFERROR(VLOOKUP(C230,'[2]20180327오더자료'!$E$135413:$F$135431,2,0),"")</f>
        <v/>
      </c>
      <c r="AQD230" s="1" t="str">
        <f>+IFERROR(VLOOKUP(C230,'[2]20180327오더자료'!$E$135615:$F$135631,2,0),"")</f>
        <v/>
      </c>
      <c r="AQE230" s="1" t="str">
        <f>+IFERROR(VLOOKUP(C230,'[2]20180327오더자료'!$E$135814:$F$135829,2,0),"")</f>
        <v/>
      </c>
      <c r="AQF230" s="1" t="str">
        <f>+IFERROR(VLOOKUP(C230,'[2]20180327오더자료'!$E$135841:$F$135858,2,0),"")</f>
        <v/>
      </c>
      <c r="AQG230" s="1" t="str">
        <f>+IFERROR(VLOOKUP(C230,'[2]20180327오더자료'!$E$135907:$F$135925,2,0),"")</f>
        <v/>
      </c>
      <c r="AQH230" s="1" t="str">
        <f>+IFERROR(VLOOKUP(C230,'[2]20180327오더자료'!$E$135971:$F$135988,2,0),"")</f>
        <v/>
      </c>
      <c r="AQI230" s="1" t="str">
        <f>+IFERROR(VLOOKUP(C230,'[2]20180327오더자료'!$E$136038:$F$136055,2,0),"")</f>
        <v/>
      </c>
      <c r="AQJ230" s="1" t="str">
        <f>+IFERROR(VLOOKUP(C230,'[2]20180327오더자료'!$E$136071:$F$136090,2,0),"")</f>
        <v/>
      </c>
      <c r="AQK230" s="1" t="str">
        <f>+IFERROR(VLOOKUP(C230,'[2]20180327오더자료'!$E$137052:$F$137060,2,0),"")</f>
        <v/>
      </c>
      <c r="AQL230" s="1" t="str">
        <f>+IFERROR(VLOOKUP(C230,'[2]20180327오더자료'!$E$137084:$F$137100,2,0),"")</f>
        <v/>
      </c>
      <c r="AQM230" s="1" t="str">
        <f>+IFERROR(VLOOKUP(C230,'[2]20180327오더자료'!$E$137223:$F$137242,2,0),"")</f>
        <v/>
      </c>
      <c r="AQN230" s="1" t="str">
        <f>+IFERROR(VLOOKUP(C230,'[2]20180327오더자료'!$E$137384:$F$137396,2,0),"")</f>
        <v/>
      </c>
      <c r="AQO230" s="1" t="str">
        <f>+IFERROR(VLOOKUP(C230,'[2]20180327오더자료'!$E$137419:$F$137433,2,0),"")</f>
        <v/>
      </c>
      <c r="AQP230" s="1" t="str">
        <f>+IFERROR(VLOOKUP(C230,'[2]20180327오더자료'!$E$137460:$F$137466,2,0),"")</f>
        <v/>
      </c>
      <c r="AQQ230" s="1" t="str">
        <f>+IFERROR(VLOOKUP(C230,'[2]20180327오더자료'!$E$137654:$F$137671,2,0),"")</f>
        <v/>
      </c>
      <c r="AQR230" s="1" t="str">
        <f t="shared" si="177"/>
        <v/>
      </c>
      <c r="AQS230" s="1" t="str">
        <f>+IFERROR(VLOOKUP(C230,'[2]20180327오더자료'!$E$137702:$F$137718,2,0),"")</f>
        <v/>
      </c>
      <c r="AQT230" s="1" t="str">
        <f t="shared" si="178"/>
        <v/>
      </c>
      <c r="AQU230" s="1" t="str">
        <f t="shared" si="179"/>
        <v/>
      </c>
      <c r="AQV230" s="1" t="str">
        <f>+IFERROR(VLOOKUP(C230,'[2]20180327오더자료'!$E$139826:$F$139842,2,0),"")</f>
        <v/>
      </c>
      <c r="AQW230" s="1" t="str">
        <f>+IFERROR(VLOOKUP(C230,'[2]20180327오더자료'!$E$139949:$F$139967,2,0),"")</f>
        <v/>
      </c>
      <c r="AQX230" s="1" t="str">
        <f>+IFERROR(VLOOKUP(C230,'[2]20180327오더자료'!$E$139987:$F$140005,2,0),"")</f>
        <v/>
      </c>
      <c r="AQY230" s="1" t="str">
        <f t="shared" si="180"/>
        <v/>
      </c>
      <c r="AQZ230" s="1" t="str">
        <f>+IFERROR(VLOOKUP(C230,'[2]20180327오더자료'!$E$140087:$F$140105,2,0),"")</f>
        <v/>
      </c>
      <c r="ARA230" s="1" t="str">
        <f>+IFERROR(VLOOKUP(C230,'[2]20180327오더자료'!$E$140129:$F$140140,2,0),"")</f>
        <v/>
      </c>
      <c r="ARB230" s="1" t="str">
        <f>+IFERROR(VLOOKUP(C230,'[2]20180327오더자료'!$E$140152:$F$140165,2,0),"")</f>
        <v/>
      </c>
      <c r="ARC230" s="1" t="str">
        <f>+IFERROR(VLOOKUP(C230,'[2]20180327오더자료'!$E$140179:$F$140197,2,0),"")</f>
        <v/>
      </c>
      <c r="ARD230" s="1" t="str">
        <f>+IFERROR(VLOOKUP(C230,'[2]20180327오더자료'!$E$140222:$F$140240,2,0),"")</f>
        <v/>
      </c>
      <c r="ARE230" s="1" t="str">
        <f t="shared" si="181"/>
        <v/>
      </c>
      <c r="ARF230" s="1" t="str">
        <f>+IFERROR(VLOOKUP(C230,'[2]20180327오더자료'!$E$140270:$F$140285,2,0),"")</f>
        <v/>
      </c>
      <c r="ARG230" s="1" t="str">
        <f t="shared" si="182"/>
        <v/>
      </c>
      <c r="ARH230" s="1" t="str">
        <f>+IFERROR(VLOOKUP(C230,'[2]20180327오더자료'!$E$140399:$F$140415,2,0),"")</f>
        <v/>
      </c>
      <c r="ARI230" s="1" t="str">
        <f>+IFERROR(VLOOKUP(C230,'[2]20180327오더자료'!$E$140517:$F$140532,2,0),"")</f>
        <v/>
      </c>
      <c r="ARJ230" s="1" t="str">
        <f>+IFERROR(VLOOKUP(C230,'[2]20180327오더자료'!$E$140546:$F$140563,2,0),"")</f>
        <v/>
      </c>
      <c r="ARK230" s="1" t="str">
        <f>+IFERROR(VLOOKUP(C230,'[2]20180327오더자료'!$E$140576:$F$140591,2,0),"")</f>
        <v/>
      </c>
      <c r="ARL230" s="1" t="str">
        <f>+IFERROR(VLOOKUP(C230,'[2]20180327오더자료'!$E$140726:$F$140745,2,0),"")</f>
        <v/>
      </c>
      <c r="ARM230" s="1" t="str">
        <f>+IFERROR(VLOOKUP(C230,'[2]20180327오더자료'!$E$140875:$F$140891,2,0),"")</f>
        <v/>
      </c>
      <c r="ARN230" s="1" t="str">
        <f t="shared" si="183"/>
        <v/>
      </c>
      <c r="ARO230" s="1" t="str">
        <f>+IFERROR(VLOOKUP(C230,'[2]20180327오더자료'!$E$140933:$F$140943,2,0),"")</f>
        <v/>
      </c>
      <c r="ARP230" s="1" t="str">
        <f>+IFERROR(VLOOKUP(C230,'[2]20180327오더자료'!$E$141068:$F$141077,2,0),"")</f>
        <v/>
      </c>
      <c r="ARQ230" s="1" t="str">
        <f>+IFERROR(VLOOKUP(C230,'[2]20180327오더자료'!$E$141093:$F$141113,2,0),"")</f>
        <v/>
      </c>
      <c r="ARR230" s="1" t="str">
        <f t="shared" si="184"/>
        <v/>
      </c>
      <c r="ARS230" s="1" t="str">
        <f>+IFERROR(VLOOKUP(C230,'[2]20180327오더자료'!$E$142916:$F$142928,2,0),"")</f>
        <v/>
      </c>
      <c r="ART230" s="1" t="str">
        <f t="shared" si="185"/>
        <v/>
      </c>
      <c r="ARU230" s="1" t="str">
        <f>+IFERROR(VLOOKUP(C230,'[2]20180327오더자료'!$E$141455:$F$141471,2,0),"")</f>
        <v/>
      </c>
      <c r="ARV230" s="1" t="str">
        <f>+IFERROR(VLOOKUP(C230,'[2]20180327오더자료'!$E$141484:$F$141501,2,0),"")</f>
        <v/>
      </c>
      <c r="ARW230" s="1" t="str">
        <f>+IFERROR(VLOOKUP(C230,'[2]20180327오더자료'!$E$141519:$F$141530,2,0),"")</f>
        <v/>
      </c>
      <c r="ARX230" s="1" t="str">
        <f t="shared" si="186"/>
        <v/>
      </c>
      <c r="ARY230" s="1" t="str">
        <f>+IFERROR(VLOOKUP(C230,'[2]20180327오더자료'!$E$141703:$F$141716,2,0),"")</f>
        <v/>
      </c>
      <c r="ARZ230" s="1" t="str">
        <f t="shared" si="187"/>
        <v/>
      </c>
      <c r="ASA230" s="1" t="str">
        <f t="shared" si="188"/>
        <v/>
      </c>
      <c r="ASB230" s="1" t="str">
        <f>+IFERROR(VLOOKUP(C230,'[2]20180327오더자료'!$E$141749:$F$141764,2,0),"")</f>
        <v/>
      </c>
      <c r="ASC230" s="1" t="str">
        <f>+IFERROR(VLOOKUP(C230,'[2]20180327오더자료'!$E$141821:$F$141835,2,0),"")</f>
        <v/>
      </c>
      <c r="ASD230" s="1" t="str">
        <f t="shared" si="189"/>
        <v/>
      </c>
    </row>
    <row r="231" spans="3:1174" customFormat="1" x14ac:dyDescent="0.3">
      <c r="C231" s="1"/>
      <c r="D231" s="1" t="str">
        <f>+IFERROR(VLOOKUP(C231,'[1]20180327오더자료'!$D$58092:$E$58107,2,0),"")</f>
        <v/>
      </c>
      <c r="E231" s="1" t="e">
        <f>+VLOOKUP(C231,'[1]20180327오더자료'!$D$58222:$E$58238,2,0)</f>
        <v>#N/A</v>
      </c>
      <c r="F231" s="1" t="e">
        <f>+VLOOKUP(C231,'[1]20180327오더자료'!$D$58411:$E$58418,2,0)</f>
        <v>#N/A</v>
      </c>
      <c r="G231" s="1" t="e">
        <f>+VLOOKUP(C231,'[1]20180327오더자료'!$D$58432:$E$58447,2,0)</f>
        <v>#N/A</v>
      </c>
      <c r="H231" s="1" t="e">
        <f t="shared" si="118"/>
        <v>#N/A</v>
      </c>
      <c r="I231" s="1" t="e">
        <f>+VLOOKUP(C231,'[1]20180327오더자료'!$D$58538:$E$58553,2,0)</f>
        <v>#N/A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>
        <v>2</v>
      </c>
      <c r="LU231" s="1"/>
      <c r="LV231" s="1" t="str">
        <f>+IFERROR(VLOOKUP(C153,'[2]20180327오더자료'!$E$150421:$F$150437,2,0),"")</f>
        <v/>
      </c>
      <c r="LW231" s="1" t="str">
        <f>+IFERROR(VLOOKUP(C153,'[2]20180327오더자료'!$E$150564:$F$150582,2,0),"")</f>
        <v/>
      </c>
      <c r="LX231" s="1" t="str">
        <f>+IFERROR(VLOOKUP(C153,'[2]20180327오더자료'!$E$150605:$F$150619,2,0),"")</f>
        <v/>
      </c>
      <c r="LY231" s="1" t="str">
        <f>+IFERROR(VLOOKUP(C153,'[2]20180327오더자료'!$E$150750:$F$150765,2,0),"")</f>
        <v/>
      </c>
      <c r="LZ231" s="1" t="str">
        <f>+IFERROR(VLOOKUP(C153,'[2]20180327오더자료'!$E$150839:$F$150858,2,0),"")</f>
        <v/>
      </c>
      <c r="MA231" s="1" t="str">
        <f>+IFERROR(VLOOKUP(C153,'[2]20180327오더자료'!$E$150991:$F$151008,2,0),"")</f>
        <v/>
      </c>
      <c r="MB231" s="1"/>
      <c r="MC231" s="1"/>
      <c r="MD231" s="1" t="str">
        <f>+IFERROR(VLOOKUP(C153,'[2]20180327오더자료'!$E$151265:$F$151273,2,0),"")</f>
        <v/>
      </c>
      <c r="ME231" s="1"/>
      <c r="MF231" s="1"/>
      <c r="MG231" s="1" t="str">
        <f>+IFERROR(VLOOKUP(C153,'[2]20180327오더자료'!$E$151291:$F$151309,2,0),"")</f>
        <v/>
      </c>
      <c r="MH231" s="1" t="str">
        <f>+IFERROR(VLOOKUP(C153,'[2]20180327오더자료'!$E$151322:$F$151337,2,0),"")</f>
        <v/>
      </c>
      <c r="MI231" s="1" t="str">
        <f>+IFERROR(VLOOKUP(C153,'[2]20180327오더자료'!$E$151357:$F$151376,2,0),"")</f>
        <v/>
      </c>
      <c r="MJ231" s="1" t="str">
        <f>+IFERROR(VLOOKUP(C153,'[2]20180327오더자료'!$E$151435:$F$151452,2,0),"")</f>
        <v/>
      </c>
      <c r="MK231" s="1" t="str">
        <f>+IFERROR(VLOOKUP(C153,'[2]20180327오더자료'!$E$151527:$F$151538,2,0),"")</f>
        <v/>
      </c>
      <c r="ML231" s="1" t="str">
        <f>+IFERROR(VLOOKUP(C153,'[2]20180327오더자료'!$E$151548:$F$151567,2,0),"")</f>
        <v/>
      </c>
      <c r="MM231" s="1" t="str">
        <f>+IFERROR(VLOOKUP(C153,'[2]20180327오더자료'!$E$151584:$F$151594,2,0),"")</f>
        <v/>
      </c>
      <c r="MN231" s="1" t="str">
        <f>+IFERROR(VLOOKUP(C153,'[2]20180327오더자료'!$E$151839:$F$151854,2,0),"")</f>
        <v/>
      </c>
      <c r="MO231" s="1"/>
      <c r="MP231" s="1" t="str">
        <f>+IFERROR(VLOOKUP(C153,'[2]20180327오더자료'!$E$151919:$F$151938,2,0),"")</f>
        <v/>
      </c>
      <c r="MQ231" s="1" t="str">
        <f>+IFERROR(VLOOKUP(C153,'[2]20180327오더자료'!$E$152085:$F$152096,2,0),"")</f>
        <v/>
      </c>
      <c r="MR231" s="1"/>
      <c r="MS231" s="1" t="str">
        <f>+IFERROR(VLOOKUP(C153,'[2]20180327오더자료'!$E$152121:$F$152138,2,0),"")</f>
        <v/>
      </c>
      <c r="MT231" s="1"/>
      <c r="MU231" s="1" t="str">
        <f>+IFERROR(VLOOKUP(C153,'[2]20180327오더자료'!$E$152160:$F$152164,2,0),"")</f>
        <v/>
      </c>
      <c r="MV231" s="1" t="str">
        <f>+IFERROR(VLOOKUP(C153,'[2]20180327오더자료'!$E$152228:$F$152245,2,0),"")</f>
        <v/>
      </c>
      <c r="MW231" s="1"/>
      <c r="MX231" s="1" t="str">
        <f>+IFERROR(VLOOKUP(C153,'[2]20180327오더자료'!$E$152289:$F$152307,2,0),"")</f>
        <v/>
      </c>
      <c r="MY231" s="1"/>
      <c r="MZ231" s="1" t="str">
        <f>+IFERROR(VLOOKUP(C153,'[2]20180327오더자료'!$E$152333:$F$152349,2,0),"")</f>
        <v/>
      </c>
      <c r="NA231" s="1"/>
      <c r="NB231" s="1" t="str">
        <f>+IFERROR(VLOOKUP(C153,'[2]20180327오더자료'!$E$152438:$F$152456,2,0),"")</f>
        <v/>
      </c>
      <c r="NC231" s="1" t="str">
        <f>+IFERROR(VLOOKUP(C153,'[2]20180327오더자료'!$E$152544:$F$152557,2,0),"")</f>
        <v/>
      </c>
      <c r="ND231" s="1"/>
      <c r="NE231" s="1"/>
      <c r="NF231" s="1" t="str">
        <f>+IFERROR(VLOOKUP(C153,'[2]20180327오더자료'!$E$152708:$F$152724,2,0),"")</f>
        <v/>
      </c>
      <c r="NG231" s="1"/>
      <c r="NH231" s="1" t="str">
        <f>+IFERROR(VLOOKUP(C153,'[2]20180327오더자료'!$E$152812:$F$152827,2,0),"")</f>
        <v/>
      </c>
      <c r="NI231" s="1" t="str">
        <f>+IFERROR(VLOOKUP(C153,'[2]20180327오더자료'!$E$152905:$F$152919,2,0),"")</f>
        <v/>
      </c>
      <c r="NJ231" s="1" t="str">
        <f>+IFERROR(VLOOKUP(C153,'[2]20180327오더자료'!$E$152998:$F$153011,2,0),"")</f>
        <v/>
      </c>
      <c r="NK231" s="1" t="str">
        <f>+IFERROR(VLOOKUP(C153,'[2]20180327오더자료'!$E$153096:$F$153108,2,0),"")</f>
        <v/>
      </c>
      <c r="NL231" s="1" t="str">
        <f>+IFERROR(VLOOKUP(C153,'[2]20180327오더자료'!$E$153121:$F$153140,2,0),"")</f>
        <v/>
      </c>
      <c r="NM231" s="1" t="str">
        <f>+IFERROR(VLOOKUP(C153,'[2]20180327오더자료'!$E$153195:$F$153215,2,0),"")</f>
        <v/>
      </c>
      <c r="NN231" s="1"/>
      <c r="NO231" s="1">
        <v>1</v>
      </c>
      <c r="NP231" s="1" t="str">
        <f>+IFERROR(VLOOKUP(C153,'[2]20180327오더자료'!$E$153364:$F$153380,2,0),"")</f>
        <v/>
      </c>
      <c r="NQ231" s="1"/>
      <c r="NR231" s="1" t="str">
        <f>+IFERROR(VLOOKUP(C153,'[2]20180327오더자료'!$E$153453:$F$153465,2,0),"")</f>
        <v/>
      </c>
      <c r="NS231" s="1"/>
      <c r="NT231" s="1" t="str">
        <f>+IFERROR(VLOOKUP(C153,'[2]20180327오더자료'!$E$153473:$F$153487,2,0),"")</f>
        <v/>
      </c>
      <c r="NU231" s="1" t="str">
        <f>+IFERROR(VLOOKUP(C153,'[2]20180327오더자료'!$E$153579:$F$153597,2,0),"")</f>
        <v/>
      </c>
      <c r="NV231" s="1" t="str">
        <f>+IFERROR(VLOOKUP(C153,'[2]20180327오더자료'!$E$153633:$F$153644,2,0),"")</f>
        <v/>
      </c>
      <c r="NW231" s="1"/>
      <c r="NX231" s="1"/>
      <c r="NY231" s="1"/>
      <c r="NZ231" s="1" t="str">
        <f>+IFERROR(VLOOKUP(C153,'[2]20180327오더자료'!$E$153690:$F$153705,2,0),"")</f>
        <v/>
      </c>
      <c r="OA231" s="1" t="str">
        <f>+IFERROR(VLOOKUP(C153,'[2]20180327오더자료'!$E$153718:$F$153728,2,0),"")</f>
        <v/>
      </c>
      <c r="OB231" s="1" t="str">
        <f>+IFERROR(VLOOKUP(C153,'[2]20180327오더자료'!$E$153778:$F$153791,2,0),"")</f>
        <v/>
      </c>
      <c r="OC231" s="1" t="str">
        <f>+IFERROR(VLOOKUP(C153,'[2]20180327오더자료'!$E$153871:$F$153886,2,0),"")</f>
        <v/>
      </c>
      <c r="OD231" s="1" t="str">
        <f>+IFERROR(VLOOKUP(C153,'[2]20180327오더자료'!$E$153962:$F$153970,2,0),"")</f>
        <v/>
      </c>
      <c r="OE231" s="1" t="str">
        <f>+IFERROR(VLOOKUP(C153,'[2]20180327오더자료'!$E$154052:$F$154066,2,0),"")</f>
        <v/>
      </c>
      <c r="OF231" s="1" t="str">
        <f>+IFERROR(VLOOKUP(C153,'[2]20180327오더자료'!$E$154382:$F$154399,2,0),"")</f>
        <v/>
      </c>
      <c r="OG231" s="1"/>
      <c r="OH231" s="1" t="str">
        <f>+IFERROR(VLOOKUP(C153,'[2]20180327오더자료'!$E$154099:$F$154116,2,0),"")</f>
        <v/>
      </c>
      <c r="OI231" s="1" t="str">
        <f>+IFERROR(VLOOKUP(C153,'[2]20180327오더자료'!$E$154196:$F$154218,2,0),"")</f>
        <v/>
      </c>
      <c r="OJ231" s="1" t="str">
        <f>+IFERROR(VLOOKUP(C153,'[2]20180327오더자료'!$E$154328:$F$154343,2,0),"")</f>
        <v/>
      </c>
      <c r="OK231" s="1" t="str">
        <f>+IFERROR(VLOOKUP(C153,'[2]20180327오더자료'!$E$154355:$F$154368,2,0),"")</f>
        <v/>
      </c>
      <c r="OL231" s="1" t="str">
        <f>+IFERROR(VLOOKUP(C153,'[2]20180327오더자료'!$E$154382:$F$154399,2,0),"")</f>
        <v/>
      </c>
      <c r="OM231" s="1" t="str">
        <f>+IFERROR(VLOOKUP(C153,'[2]20180327오더자료'!$E$154493:$F$154502,2,0),"")</f>
        <v/>
      </c>
      <c r="ON231" s="1" t="str">
        <f>+IFERROR(VLOOKUP(C153,'[2]20180327오더자료'!$E$154589:$F$154604,2,0),"")</f>
        <v/>
      </c>
      <c r="OO231" s="1" t="str">
        <f>+IFERROR(VLOOKUP(C153,'[2]20180327오더자료'!$E$154675:$F$154685,2,0),"")</f>
        <v/>
      </c>
      <c r="OP231" s="1" t="str">
        <f>+IFERROR(VLOOKUP(C153,'[2]20180327오더자료'!$E$155000:$F$155007,2,0),"")</f>
        <v/>
      </c>
      <c r="OQ231" s="1" t="str">
        <f>+IFERROR(VLOOKUP(C153,'[2]20180327오더자료'!$E$155044:$F$155051,2,0),"")</f>
        <v/>
      </c>
      <c r="OR231" s="1" t="str">
        <f>+IFERROR(VLOOKUP(C153,'[2]20180327오더자료'!$E$155062:$F$155081,2,0),"")</f>
        <v/>
      </c>
      <c r="OS231" s="1"/>
      <c r="OT231" s="1" t="str">
        <f>+IFERROR(VLOOKUP(C153,'[2]20180327오더자료'!$E$155097:$F$155114,2,0),"")</f>
        <v/>
      </c>
      <c r="OU231" s="1"/>
      <c r="OV231" s="1" t="str">
        <f>+IFERROR(VLOOKUP(C153,'[2]20180327오더자료'!$E$155149:$F$155167,2,0),"")</f>
        <v/>
      </c>
      <c r="OW231" s="1"/>
      <c r="OX231" s="1" t="str">
        <f>+IFERROR(VLOOKUP(C153,'[2]20180327오더자료'!$E$155250:$F$155263,2,0),"")</f>
        <v/>
      </c>
      <c r="OY231" s="1" t="str">
        <f>+IFERROR(VLOOKUP(C153,'[2]20180327오더자료'!$D$155276:$E$155296,2,0),"")</f>
        <v/>
      </c>
      <c r="OZ231" s="1" t="str">
        <f>+IFERROR(VLOOKUP(C153,'[2]20180327오더자료'!$E$155312:$F$155328,2,0),"")</f>
        <v/>
      </c>
      <c r="PA231" s="1"/>
      <c r="PB231" s="1" t="str">
        <f>+IFERROR(VLOOKUP(C153,'[2]20180327오더자료'!$E$155344:$F$155361,2,0),"")</f>
        <v/>
      </c>
      <c r="PC231" s="1"/>
      <c r="PD231" s="1" t="str">
        <f>+IFERROR(VLOOKUP(C153,'[2]20180327오더자료'!$E$155441:$F$155456,2,0),"")</f>
        <v/>
      </c>
      <c r="PE231" s="1"/>
      <c r="PF231" s="1" t="str">
        <f>+IFERROR(VLOOKUP(C153,'[2]20180327오더자료'!$E$155526:$F$155548,2,0),"")</f>
        <v/>
      </c>
      <c r="PG231" s="1"/>
      <c r="PH231" s="1"/>
      <c r="PI231" s="1" t="str">
        <f>+IFERROR(VLOOKUP(C153,'[2]20180327오더자료'!$E$155646:$F$155662,2,0),"")</f>
        <v/>
      </c>
      <c r="PJ231" s="1" t="str">
        <f>+IFERROR(VLOOKUP(C153,'[2]20180327오더자료'!$E$155681:$F$155701,2,0),"")</f>
        <v/>
      </c>
      <c r="PK231" s="1" t="str">
        <f>+IFERROR(VLOOKUP(C153,'[2]20180327오더자료'!$E$156006:$F$156020,2,0),"")</f>
        <v/>
      </c>
      <c r="PL231" s="1"/>
      <c r="PM231" s="1" t="e">
        <f t="shared" si="119"/>
        <v>#N/A</v>
      </c>
      <c r="PN231" s="1" t="str">
        <f>+IFERROR(VLOOKUP(C153,'[2]20180327오더자료'!$E$156455:$F$156475,2,0),"")</f>
        <v/>
      </c>
      <c r="PO231" s="1" t="str">
        <f>+IFERROR(VLOOKUP(C153,'[2]20180327오더자료'!$E$156236:$F$156255,2,0),"")</f>
        <v/>
      </c>
      <c r="PP231" s="1" t="str">
        <f>+IFERROR(VLOOKUP(C153,'[2]20180327오더자료'!$E$156531:$F$156550,2,0),"")</f>
        <v/>
      </c>
      <c r="PQ231" s="1" t="str">
        <f>+IFERROR(VLOOKUP(C153,'[2]20180327오더자료'!$E$156756:$F$156768,2,0),"")</f>
        <v/>
      </c>
      <c r="PR231" s="1"/>
      <c r="PS231" s="1" t="str">
        <f>+IFERROR(VLOOKUP(C153,'[2]20180327오더자료'!$E$156792:$F$156802,2,0),"")</f>
        <v/>
      </c>
      <c r="PT231" s="1"/>
      <c r="PU231" s="1" t="str">
        <f>+IFERROR(VLOOKUP(C153,'[2]20180327오더자료'!$E$156847:$F$156854,2,0),"")</f>
        <v/>
      </c>
      <c r="PV231" s="1"/>
      <c r="PW231" s="1"/>
      <c r="PX231" s="1" t="str">
        <f>+IFERROR(VLOOKUP(C153,'[2]20180327오더자료'!$E$156909:$F$156916,2,0),"")</f>
        <v/>
      </c>
      <c r="PY231" s="1" t="str">
        <f>+IFERROR(VLOOKUP(C153,'[2]20180327오더자료'!$E$156928:$F$156946,2,0),"")</f>
        <v/>
      </c>
      <c r="PZ231" s="1" t="str">
        <f>+IFERROR(VLOOKUP(C153,'[2]20180327오더자료'!$E$156998:$F$157015,2,0),"")</f>
        <v/>
      </c>
      <c r="QA231" s="1"/>
      <c r="QB231" s="1" t="str">
        <f>+IFERROR(VLOOKUP(C153,'[2]20180327오더자료'!$E$157104:$F$157122,2,0),"")</f>
        <v/>
      </c>
      <c r="QC231" s="1" t="str">
        <f>+IFERROR(VLOOKUP(C153,'[2]20180327오더자료'!$E$157168:$F$157177,2,0),"")</f>
        <v/>
      </c>
      <c r="QD231" s="1" t="str">
        <f>+IFERROR(VLOOKUP(C153,'[2]20180327오더자료'!$E$157305:$F$157311,2,0),"")</f>
        <v/>
      </c>
      <c r="QE231" s="1" t="str">
        <f>+IFERROR(VLOOKUP(C153,'[2]20180327오더자료'!$E$157326:$F$157346,2,0),"")</f>
        <v/>
      </c>
      <c r="QF231" s="1" t="str">
        <f>+IFERROR(VLOOKUP(C153,'[2]20180327오더자료'!$E$157626:$F$157644,2,0),"")</f>
        <v/>
      </c>
      <c r="QG231" s="1"/>
      <c r="QH231" s="1" t="str">
        <f>+IFERROR(VLOOKUP(C153,'[2]20180327오더자료'!$E$157689:$F$157702,2,0),"")</f>
        <v/>
      </c>
      <c r="QI231" s="1" t="str">
        <f>+IFERROR(VLOOKUP(C153,'[2]20180327오더자료'!$E$157711:$F$157724,2,0),"")</f>
        <v/>
      </c>
      <c r="QJ231" s="1" t="str">
        <f>+IFERROR(VLOOKUP(C153,'[2]20180327오더자료'!$E$157745:$F$157762,2,0),"")</f>
        <v/>
      </c>
      <c r="QK231" s="1" t="str">
        <f>+IFERROR(VLOOKUP(C153,'[2]20180327오더자료'!$E$157825:$F$157840,2,0),"")</f>
        <v/>
      </c>
      <c r="QL231" s="1"/>
      <c r="QM231" s="1"/>
      <c r="QN231" s="1"/>
      <c r="QO231" s="1" t="str">
        <f>+IFERROR(VLOOKUP(C153,'[2]20180327오더자료'!$E$157872:$F$157884,2,0),"")</f>
        <v/>
      </c>
      <c r="QP231" s="1"/>
      <c r="QQ231" s="1" t="str">
        <f>+IFERROR(VLOOKUP(C153,'[2]20180327오더자료'!$E$157904:$F$157912,2,0),"")</f>
        <v/>
      </c>
      <c r="QR231" s="1"/>
      <c r="QS231" s="1" t="str">
        <f>+IFERROR(VLOOKUP(C153,'[2]20180327오더자료'!$E$157954:$F$157972,2,0),"")</f>
        <v/>
      </c>
      <c r="QT231" s="1" t="str">
        <f>+IFERROR(VLOOKUP(C153,'[2]20180327오더자료'!$E$158081:$F$158099,2,0),"")</f>
        <v/>
      </c>
      <c r="QU231" s="1" t="str">
        <f>+IFERROR(VLOOKUP(C153,'[2]20180327오더자료'!$E$158221:$F$158236,2,0),"")</f>
        <v/>
      </c>
      <c r="QV231" s="1" t="str">
        <f>+IFERROR(VLOOKUP(C153,'[2]20180327오더자료'!$E$158278:$F$158296,2,0),"")</f>
        <v/>
      </c>
      <c r="QW231" s="1" t="str">
        <f>+IFERROR(VLOOKUP(C153,'[2]20180327오더자료'!$E$158307:$F$158325,2,0),"")</f>
        <v/>
      </c>
      <c r="QX231" s="1" t="str">
        <f>+IFERROR(VLOOKUP(C153,'[2]20180327오더자료'!$E$158374:$F$158382,2,0),"")</f>
        <v/>
      </c>
      <c r="QY231" s="1" t="str">
        <f>+IFERROR(VLOOKUP(C153,'[2]20180327오더자료'!$E$158427:$F$158440,2,0),"")</f>
        <v/>
      </c>
      <c r="QZ231" s="1" t="str">
        <f>+IFERROR(VLOOKUP(C153,'[2]20180327오더자료'!$E$158476:$F$158489,2,0),"")</f>
        <v/>
      </c>
      <c r="RA231" s="1" t="str">
        <f>+IFERROR(VLOOKUP(C153,'[2]20180327오더자료'!$E$158501:$F$158519,2,0),"")</f>
        <v/>
      </c>
      <c r="RB231" s="1" t="str">
        <f>+IFERROR(VLOOKUP(C153,'[2]20180327오더자료'!$E$158538:$F$158544,2,0),"")</f>
        <v/>
      </c>
      <c r="RC231" s="1"/>
      <c r="RD231" s="1"/>
      <c r="RE231" s="1" t="str">
        <f>+IFERROR(VLOOKUP(C153,'[2]20180327오더자료'!$E$158577:$F$158595,2,0),"")</f>
        <v/>
      </c>
      <c r="RF231" t="str">
        <f>+IFERROR(VLOOKUP(C153,'[2]20180327오더자료'!$E$158632:$F$158639,2,0),"")</f>
        <v/>
      </c>
      <c r="RG231" s="1" t="str">
        <f>+IFERROR(VLOOKUP(C153,'[2]20180327오더자료'!$E$158658:$F$158662,2,0),"")</f>
        <v/>
      </c>
      <c r="RH231" s="1" t="str">
        <f>+IFERROR(VLOOKUP(C153,'[2]20180327오더자료'!$E$158716:$F$158725,2,0),"")</f>
        <v/>
      </c>
      <c r="RI231" s="1"/>
      <c r="RJ231" s="1"/>
      <c r="RK231" s="1" t="str">
        <f>+IFERROR(VLOOKUP(C153,'[2]20180327오더자료'!$E$158768:$F$158782,2,0),"")</f>
        <v/>
      </c>
      <c r="RL231" s="1" t="str">
        <f>+IFERROR(VLOOKUP(C153,'[2]20180327오더자료'!$E$158795:$F$158801,2,0),"")</f>
        <v/>
      </c>
      <c r="RM231" s="1" t="str">
        <f>+IFERROR(VLOOKUP(C153,'[2]20180327오더자료'!$E$158821:$F$158842,2,0),"")</f>
        <v/>
      </c>
      <c r="RN231" s="1" t="str">
        <f>+IFERROR(VLOOKUP(C153,'[2]20180327오더자료'!$E$158913:$F$158926,2,0),"")</f>
        <v/>
      </c>
      <c r="RO231" s="1"/>
      <c r="RP231" s="1"/>
      <c r="RQ231" s="1" t="str">
        <f>+IFERROR(VLOOKUP(C153,'[2]20180327오더자료'!$E$158964:$F$158973,2,0),"")</f>
        <v/>
      </c>
      <c r="RR231" s="1"/>
      <c r="RS231" s="1" t="str">
        <f>+IFERROR(VLOOKUP(C153,'[2]20180327오더자료'!$E$159012:$F$159020,2,0),"")</f>
        <v/>
      </c>
      <c r="RT231" s="1"/>
      <c r="RU231" s="1" t="str">
        <f>+IFERROR(VLOOKUP(C152,'[2]20180327오더자료'!$E$159154:$F$159171,2,0),"")</f>
        <v/>
      </c>
      <c r="RV231" s="1" t="str">
        <f>+IFERROR(VLOOKUP(C153,'[2]20180327오더자료'!$E$159278:$F$159293,2,0),"")</f>
        <v/>
      </c>
      <c r="RW231" s="1"/>
      <c r="RX231" s="1" t="str">
        <f>+IFERROR(VLOOKUP(C153,'[2]20180327오더자료'!$E$159378:$F$159392,2,0),"")</f>
        <v/>
      </c>
      <c r="RY231" s="1" t="str">
        <f>+IFERROR(VLOOKUP(C153,'[2]20180327오더자료'!$E$159463:$F$159481,2,0),"")</f>
        <v/>
      </c>
      <c r="RZ231" s="1" t="str">
        <f>+IFERROR(VLOOKUP(C153,'[2]20180327오더자료'!$E$159548:$F$159562,2,0),"")</f>
        <v/>
      </c>
      <c r="SA231" s="1" t="str">
        <f>+IFERROR(VLOOKUP(C153,'[2]20180327오더자료'!$E$159769:$F$159780,2,0),"")</f>
        <v/>
      </c>
      <c r="SB231" s="1" t="str">
        <f>+IFERROR(VLOOKUP(C153,'[2]20180327오더자료'!$E$159862:$F$159872,2,0),"")</f>
        <v/>
      </c>
      <c r="SC231" s="1"/>
      <c r="SD231" s="1"/>
      <c r="SE231" s="1" t="str">
        <f>+IFERROR(VLOOKUP(C153,'[2]20180327오더자료'!$E$159903:$F$159919,2,0),"")</f>
        <v/>
      </c>
      <c r="SF231" s="1" t="str">
        <f>+IFERROR(VLOOKUP(C153,'[2]20180327오더자료'!$E$159948:$F$159965,2,0),"")</f>
        <v/>
      </c>
      <c r="SG231" s="1"/>
      <c r="SH231" s="1" t="str">
        <f>+IFERROR(VLOOKUP(C153,'[2]20180327오더자료'!$E$159994:$F$160007,2,0),"")</f>
        <v/>
      </c>
      <c r="SI231" s="1" t="str">
        <f>+IFERROR(VLOOKUP(C153,'[2]20180327오더자료'!$E$160020:$F$160035,2,0),"")</f>
        <v/>
      </c>
      <c r="SJ231" s="1" t="str">
        <f>+IFERROR(VLOOKUP(C153,'[2]20180327오더자료'!$E$160049:$F$160066,2,0),"")</f>
        <v/>
      </c>
      <c r="SK231" s="1" t="str">
        <f>+IFERROR(VLOOKUP(C153,'[2]20180327오더자료'!$E$160111:$F$160128,2,0),"")</f>
        <v/>
      </c>
      <c r="SL231" s="1" t="str">
        <f>+IFERROR(VLOOKUP(C153,'[2]20180327오더자료'!$E$160313:$F$160330,2,0),"")</f>
        <v/>
      </c>
      <c r="SM231" s="1" t="str">
        <f>+IFERROR(VLOOKUP(C153,'[2]20180327오더자료'!$E$160422:$F$160438,2,0),"")</f>
        <v/>
      </c>
      <c r="SN231" s="1"/>
      <c r="SO231" s="1"/>
      <c r="SP231" s="1" t="str">
        <f>+IFERROR(VLOOKUP(C153,'[2]20180327오더자료'!$E$160527:$F$160537,2,0),"")</f>
        <v/>
      </c>
      <c r="SQ231" s="1"/>
      <c r="SR231" s="1"/>
      <c r="SS231" s="1" t="str">
        <f>+IFERROR(VLOOKUP(C153,'[2]20180327오더자료'!$E$160611:$F$160618,2,0),"")</f>
        <v/>
      </c>
      <c r="ST231" s="1"/>
      <c r="SU231" s="1" t="str">
        <f>+IFERROR(VLOOKUP(C153,'[2]20180327오더자료'!$E$160651:$F$160670,2,0),"")</f>
        <v/>
      </c>
      <c r="SV231" s="1"/>
      <c r="SW231" s="1" t="str">
        <f>+IFERROR(VLOOKUP(C153,'[2]20180327오더자료'!$E$160740:$F$160749,2,0),"")</f>
        <v/>
      </c>
      <c r="SX231" s="1" t="str">
        <f>+IFERROR(VLOOKUP(C153,'[2]20180327오더자료'!$E$160765:$F$160776,2,0),"")</f>
        <v/>
      </c>
      <c r="SY231" s="1" t="str">
        <f>+IFERROR(VLOOKUP(C153,'[2]20180327오더자료'!$E$160831:$F$160846,2,0),"")</f>
        <v/>
      </c>
      <c r="SZ231" s="1"/>
      <c r="TA231" s="1" t="str">
        <f>+IFERROR(VLOOKUP(C153,'[2]20180327오더자료'!$E$160917:$F$160929,2,0),"")</f>
        <v/>
      </c>
      <c r="TB231" s="1" t="str">
        <f>+IFERROR(VLOOKUP(C153,'[2]20180327오더자료'!$E$160943:$F$160962,2,0),"")</f>
        <v/>
      </c>
      <c r="TC231" s="1" t="str">
        <f>+IFERROR(VLOOKUP(C153,'[2]20180327오더자료'!$E$161049:$F$161067,2,0),"")</f>
        <v/>
      </c>
      <c r="TD231" s="1"/>
      <c r="TE231" s="1" t="str">
        <f>+IFERROR(VLOOKUP(C153,'[2]20180327오더자료'!$E$161085:$F$161104,2,0),"")</f>
        <v/>
      </c>
      <c r="TF231" s="1" t="str">
        <f>+IFERROR(VLOOKUP(C153,'[2]20180327오더자료'!$E$161217:$F$161235,2,0),"")</f>
        <v/>
      </c>
      <c r="TG231" s="1" t="str">
        <f>+IFERROR(VLOOKUP(C153,'[2]20180327오더자료'!$E$161324:$F$161336,2,0),"")</f>
        <v/>
      </c>
      <c r="TH231" s="1" t="str">
        <f>+IFERROR(VLOOKUP(C153,'[2]20180327오더자료'!$E$161351:$F$161369,2,0),"")</f>
        <v/>
      </c>
      <c r="TI231" s="1" t="str">
        <f>+IFERROR(VLOOKUP(C153,'[2]20180327오더자료'!$E$161423:$F$161438,2,0),"")</f>
        <v/>
      </c>
      <c r="TJ231" s="1"/>
      <c r="TK231" s="1" t="str">
        <f>+IFERROR(VLOOKUP(C153,'[2]20180327오더자료'!$E$161464:$F$161482,2,0),"")</f>
        <v/>
      </c>
      <c r="TL231" s="1"/>
      <c r="TM231" s="1"/>
      <c r="TN231" s="1" t="str">
        <f>+IFERROR(VLOOKUP(C153,'[2]20180327오더자료'!$E$161616:$F$161632,2,0),"")</f>
        <v/>
      </c>
      <c r="TO231" s="1"/>
      <c r="TP231" s="1" t="str">
        <f>+IFERROR(VLOOKUP(C153,'[2]20180327오더자료'!$E$161793:$F$161799,2,0),"")</f>
        <v/>
      </c>
      <c r="TQ231" s="1" t="str">
        <f>+IFERROR(VLOOKUP(C153,'[2]20180327오더자료'!$E$161868:$F$161881,2,0),"")</f>
        <v/>
      </c>
      <c r="TR231" s="1" t="str">
        <f>+IFERROR(VLOOKUP(C153,'[2]20180327오더자료'!$E$161974:$F$161983,2,0),"")</f>
        <v/>
      </c>
      <c r="TS231" s="1" t="str">
        <f>+IFERROR(VLOOKUP(C153,'[2]20180327오더자료'!$E$161999:$F$162017,2,0),"")</f>
        <v/>
      </c>
      <c r="TT231" s="1"/>
      <c r="TU231" s="1" t="str">
        <f>+IFERROR(VLOOKUP(C153,'[2]20180327오더자료'!$E$162039:$F$162051,2,0),"")</f>
        <v/>
      </c>
      <c r="TV231" s="1"/>
      <c r="TW231" s="1" t="str">
        <f>+IFERROR(VLOOKUP(C153,'[2]20180327오더자료'!$E$162072:$F$162089,2,0),"")</f>
        <v/>
      </c>
      <c r="TX231" s="1" t="str">
        <f>+IFERROR(VLOOKUP(C153,'[2]20180327오더자료'!$E$162160:$F$162181,2,0),"")</f>
        <v/>
      </c>
      <c r="TY231" s="1" t="str">
        <f>+IFERROR(VLOOKUP(C153,'[2]20180327오더자료'!$E$162196:$F$162210,2,0),"")</f>
        <v/>
      </c>
      <c r="TZ231" s="1" t="str">
        <f>+IFERROR(VLOOKUP(C153,'[2]20180327오더자료'!$E$162286:$F$162301,2,0),"")</f>
        <v/>
      </c>
      <c r="UA231" s="1"/>
      <c r="UB231" s="1" t="str">
        <f>+IFERROR(VLOOKUP(C153,'[2]20180327오더자료'!$E$162496:$F$162514,2,0),"")</f>
        <v/>
      </c>
      <c r="UC231" s="1"/>
      <c r="UD231" s="1" t="str">
        <f>+IFERROR(VLOOKUP(C153,'[2]20180327오더자료'!$E$162525:$F$162539,2,0),"")</f>
        <v/>
      </c>
      <c r="UE231" s="1"/>
      <c r="UF231" s="1" t="str">
        <f>+IFERROR(VLOOKUP(C153,'[2]20180327오더자료'!$E$162573:$F$162593,2,0),"")</f>
        <v/>
      </c>
      <c r="UG231" s="1"/>
      <c r="UH231" s="1"/>
      <c r="UI231" s="1"/>
      <c r="UJ231" s="1" t="e">
        <f>+VLOOKUP(C231,'[2]20180327오더자료'!$E$162648:$F$162655,2,0)</f>
        <v>#N/A</v>
      </c>
      <c r="UK231" s="1" t="str">
        <f>+IFERROR(VLOOKUP(C153,'[2]20180327오더자료'!$E$162742:$F$162751,2,0),"")</f>
        <v/>
      </c>
      <c r="UL231" s="1" t="str">
        <f>+IFERROR(VLOOKUP(C153,'[2]20180327오더자료'!$E$162790:$F$162806,2,0),"")</f>
        <v/>
      </c>
      <c r="UM231" s="1" t="str">
        <f>+IFERROR(VLOOKUP(C153,'[2]20180327오더자료'!$E$162983:$F$163001,2,0),"")</f>
        <v/>
      </c>
      <c r="UN231" s="1"/>
      <c r="UO231" s="1"/>
      <c r="UP231" s="1"/>
      <c r="UQ231" s="1" t="str">
        <f>+IFERROR(VLOOKUP(C153,'[2]20180327오더자료'!$E$163056:$F$163073,2,0),"")</f>
        <v/>
      </c>
      <c r="UR231" s="1"/>
      <c r="US231" s="1" t="str">
        <f>+IFERROR(VLOOKUP(C153,'[2]20180327오더자료'!$E$163202:$F$163220,2,0),"")</f>
        <v/>
      </c>
      <c r="UT231" s="1"/>
      <c r="UU231" s="1" t="str">
        <f>+IFERROR(VLOOKUP(C153,'[2]20180327오더자료'!$E$163242:$F$163262,2,0),"")</f>
        <v/>
      </c>
      <c r="UV231" s="1"/>
      <c r="UW231" s="1" t="str">
        <f>+IFERROR(VLOOKUP(C153,'[2]20180327오더자료'!$E$163325:$F$163343,2,0),"")</f>
        <v/>
      </c>
      <c r="UX231" s="1"/>
      <c r="UY231" s="1"/>
      <c r="UZ231" s="1"/>
      <c r="VA231" s="1" t="str">
        <f>+IFERROR(VLOOKUP(C153,'[2]20180327오더자료'!$E$163406:$F$163415,2,0),"")</f>
        <v/>
      </c>
      <c r="VB231" s="1" t="str">
        <f>+IFERROR(VLOOKUP(C153,'[2]20180327오더자료'!$E$163444:$F$163456,2,0),"")</f>
        <v/>
      </c>
      <c r="VC231" s="1" t="str">
        <f>+IFERROR(VLOOKUP(C153,'[2]20180327오더자료'!$E$163498:$F$163516,2,0),"")</f>
        <v/>
      </c>
      <c r="VD231" s="1" t="str">
        <f>+IFERROR(VLOOKUP(C153,'[2]20180327오더자료'!$E$163527:$F$163542,2,0),"")</f>
        <v/>
      </c>
      <c r="VE231" s="1" t="str">
        <f>+IFERROR(VLOOKUP(C153,'[2]20180327오더자료'!$E$163559:$F$163575,2,0),"")</f>
        <v/>
      </c>
      <c r="VF231" s="1" t="str">
        <f>+IFERROR(VLOOKUP(C153,'[2]20180327오더자료'!$E$163652:$F$163666,2,0),"")</f>
        <v/>
      </c>
      <c r="VG231" s="1"/>
      <c r="VH231" s="1" t="str">
        <f>+IFERROR(VLOOKUP(C153,'[2]20180327오더자료'!$E$163709:$F$163717,2,0),"")</f>
        <v/>
      </c>
      <c r="VI231" s="1" t="str">
        <f>+IFERROR(VLOOKUP(C153,'[2]20180327오더자료'!$E$164004:$F$164014,2,0),"")</f>
        <v/>
      </c>
      <c r="VJ231" s="1" t="str">
        <f>+IFERROR(VLOOKUP(C153,'[2]20180327오더자료'!$E$164026:$F$164039,2,0),"")</f>
        <v/>
      </c>
      <c r="VK231" s="1" t="str">
        <f>+IFERROR(VLOOKUP(C153,'[2]20180327오더자료'!$E$164087:$F$164096,2,0),"")</f>
        <v/>
      </c>
      <c r="VL231" s="1"/>
      <c r="VM231" s="1" t="str">
        <f>+IFERROR(VLOOKUP(C153,'[2]20180327오더자료'!$E$164114:$F$164132,2,0),"")</f>
        <v/>
      </c>
      <c r="VN231" s="1" t="str">
        <f>+IFERROR(VLOOKUP(C153,'[2]20180327오더자료'!$E$164147:$F$164161,2,0),"")</f>
        <v/>
      </c>
      <c r="VO231" s="1"/>
      <c r="VP231" s="1" t="str">
        <f>+IFERROR(VLOOKUP(C153,'[2]20180327오더자료'!$E$164235:$F$164245,2,0),"")</f>
        <v/>
      </c>
      <c r="VQ231" s="1"/>
      <c r="VR231" s="1" t="str">
        <f>+IFERROR(VLOOKUP(C153,'[2]20180327오더자료'!$E$164258:$F$164272,2,0),"")</f>
        <v/>
      </c>
      <c r="VS231" s="1" t="str">
        <f>+IFERROR(VLOOKUP(C153,'[2]20180327오더자료'!$E$164310:$F$164327,2,0),"")</f>
        <v/>
      </c>
      <c r="VT231" s="1" t="str">
        <f>+IFERROR(VLOOKUP(C153,'[2]20180327오더자료'!$E$164383:$F$164401,2,0),"")</f>
        <v/>
      </c>
      <c r="VU231" s="1" t="str">
        <f>+IFERROR(VLOOKUP(C153,'[2]20180327오더자료'!$E$164421:$F$164427,2,0),"")</f>
        <v/>
      </c>
      <c r="VV231" s="1" t="str">
        <f>+IFERROR(VLOOKUP(C153,'[2]20180327오더자료'!$E$164485:$F$164504,2,0),"")</f>
        <v/>
      </c>
      <c r="VW231" s="1"/>
      <c r="VX231" s="1"/>
      <c r="VY231" s="1" t="str">
        <f>+IFERROR(VLOOKUP(C153,'[2]20180327오더자료'!$E$164598:$F$164611,2,0),"")</f>
        <v/>
      </c>
      <c r="VZ231" s="1"/>
      <c r="WA231" s="1" t="str">
        <f>+IFERROR(VLOOKUP(C153,'[2]20180327오더자료'!$E$164674:$F$164688,2,0),"")</f>
        <v/>
      </c>
      <c r="WB231" s="1" t="str">
        <f>+IFERROR(VLOOKUP(C153,'[2]20180327오더자료'!$E$164741:$F$164758,2,0),"")</f>
        <v/>
      </c>
      <c r="WC231" s="1" t="str">
        <f>+IFERROR(VLOOKUP(C153,'[2]20180327오더자료'!$E$164772:$F$164789,2,0),"")</f>
        <v/>
      </c>
      <c r="WD231" s="1" t="str">
        <f>+IFERROR(VLOOKUP(C153,'[2]20180327오더자료'!$E$164867:$F$164886,2,0),"")</f>
        <v/>
      </c>
      <c r="WE231" s="1" t="str">
        <f>+IFERROR(VLOOKUP(C153,'[2]20180327오더자료'!$E$164930:$F$164948,2,0),"")</f>
        <v/>
      </c>
      <c r="WF231" s="1"/>
      <c r="WG231" s="1"/>
      <c r="WH231" s="1" t="str">
        <f>+IFERROR(VLOOKUP(C153,'[2]20180327오더자료'!$E$165048:$F$165066,2,0),"")</f>
        <v/>
      </c>
      <c r="WI231" s="1" t="str">
        <f>+IFERROR(VLOOKUP(C153,'[2]20180327오더자료'!$E$165100:$F$165116,2,0),"")</f>
        <v/>
      </c>
      <c r="WJ231" s="1" t="str">
        <f>+IFERROR(VLOOKUP(C153,'[2]20180327오더자료'!$E$165158:$F$165171,2,0),"")</f>
        <v/>
      </c>
      <c r="WK231" s="1" t="str">
        <f>+IFERROR(VLOOKUP(C153,'[2]20180327오더자료'!$E$165213:$F$165230,2,0),"")</f>
        <v/>
      </c>
      <c r="WL231" s="1" t="str">
        <f>+IFERROR(VLOOKUP(C153,'[2]20180327오더자료'!$E$165267:$F$165282,2,0),"")</f>
        <v/>
      </c>
      <c r="WM231" s="1" t="str">
        <f>+IFERROR(VLOOKUP(C153,'[2]20180327오더자료'!$E$165306:$F$165324,2,0),"")</f>
        <v/>
      </c>
      <c r="WN231" s="1" t="str">
        <f>+IFERROR(VLOOKUP(C153,'[2]20180327오더자료'!$E$165376:$F$165392,2,0),"")</f>
        <v/>
      </c>
      <c r="WO231" s="1" t="str">
        <f>+IFERROR(VLOOKUP(C153,'[2]20180327오더자료'!$E$165460:$F$165476,2,0),"")</f>
        <v/>
      </c>
      <c r="WP231" s="1"/>
      <c r="WQ231" s="1" t="str">
        <f>+IFERROR(VLOOKUP(C153,'[2]20180327오더자료'!$E$172774:$F$172792,2,0),"")</f>
        <v/>
      </c>
      <c r="WR231" s="1"/>
      <c r="WS231" s="1"/>
      <c r="WT231" s="1" t="str">
        <f>+IFERROR(VLOOKUP(C153,'[2]20180327오더자료'!$E$167835:$F$167851,2,0),"")</f>
        <v/>
      </c>
      <c r="WU231" s="1"/>
      <c r="WV231" s="1" t="str">
        <f>+IFERROR(VLOOKUP(C153,'[2]20180327오더자료'!$E$172921:$F$172926,2,0),"")</f>
        <v/>
      </c>
      <c r="WW231" s="1"/>
      <c r="WX231" s="1" t="str">
        <f>+IFERROR(VLOOKUP(C153,'[2]20180327오더자료'!$E$172951:$F$172970,2,0),"")</f>
        <v/>
      </c>
      <c r="WY231" s="1" t="str">
        <f>+IFERROR(VLOOKUP(C153,'[2]20180327오더자료'!$E$173017:$F$173027,2,0),"")</f>
        <v/>
      </c>
      <c r="WZ231" s="1"/>
      <c r="XA231" s="1" t="str">
        <f>+IFERROR(VLOOKUP(C153,'[2]20180327오더자료'!$E$173082:$F$173094,2,0),"")</f>
        <v/>
      </c>
      <c r="XB231" s="1" t="str">
        <f>+IFERROR(VLOOKUP(C153,'[2]20180327오더자료'!$E$173154:$F$173168,2,0),"")</f>
        <v/>
      </c>
      <c r="XC231" s="1"/>
      <c r="XD231" s="1"/>
      <c r="XE231" s="1"/>
      <c r="XF231" s="1"/>
      <c r="XG231" s="1" t="str">
        <f>+IFERROR(VLOOKUP(C153,'[2]20180327오더자료'!$E$173239:$F$173253,2,0),"")</f>
        <v/>
      </c>
      <c r="XH231" s="1" t="str">
        <f>+IFERROR(VLOOKUP(C153,'[2]20180327오더자료'!$E$173288:$F$173305,2,0),"")</f>
        <v/>
      </c>
      <c r="XI231" s="1"/>
      <c r="XJ231" s="1" t="str">
        <f>+IFERROR(VLOOKUP(C153,'[2]20180327오더자료'!$E$173577:$F$173595,2,0),"")</f>
        <v/>
      </c>
      <c r="XK231" s="1"/>
      <c r="XL231" s="1"/>
      <c r="XM231" s="1" t="str">
        <f>+IFERROR(VLOOKUP(C153,'[2]20180327오더자료'!$E$173736:$F$173751,2,0),"")</f>
        <v/>
      </c>
      <c r="XN231" s="1" t="str">
        <f>+IFERROR(VLOOKUP(C153,'[2]20180327오더자료'!$E$173778:$F$173795,2,0),"")</f>
        <v/>
      </c>
      <c r="XO231" s="1" t="str">
        <f>+IFERROR(VLOOKUP(C153,'[2]20180327오더자료'!$E$173824:$F$173843,2,0),"")</f>
        <v/>
      </c>
      <c r="XP231" s="1" t="str">
        <f>+IFERROR(VLOOKUP(C153,'[2]20180327오더자료'!$E$173885:$F$173903,2,0),"")</f>
        <v/>
      </c>
      <c r="XQ231" s="1" t="str">
        <f>+IFERROR(VLOOKUP(C153,'[2]20180327오더자료'!$E$174026:$F$174036,2,0),"")</f>
        <v/>
      </c>
      <c r="XR231" s="1"/>
      <c r="XS231" s="1" t="str">
        <f>+IFERROR(VLOOKUP(C153,'[2]20180327오더자료'!$E$174173:$F$174184,2,0),"")</f>
        <v/>
      </c>
      <c r="XT231" s="1" t="str">
        <f>+IFERROR(VLOOKUP(C153,'[2]20180327오더자료'!$E$174205:$F$174220,2,0),"")</f>
        <v/>
      </c>
      <c r="XU231" s="1" t="str">
        <f>+IFERROR(VLOOKUP(C153,'[2]20180327오더자료'!$E$174235:$F$174242,2,0),"")</f>
        <v/>
      </c>
      <c r="XV231" s="1"/>
      <c r="XW231" s="1" t="str">
        <f>+IFERROR(VLOOKUP(C153,'[2]20180327오더자료'!$E$174256:$F$174274,2,0),"")</f>
        <v/>
      </c>
      <c r="XX231" s="1" t="str">
        <f>+IFERROR(VLOOKUP(C153,'[2]20180327오더자료'!$E$174304:$F$174316,2,0),"")</f>
        <v/>
      </c>
      <c r="XY231" s="1" t="str">
        <f>+IFERROR(VLOOKUP(C153,'[2]20180327오더자료'!$E$174327:$F$174336,2,0),"")</f>
        <v/>
      </c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 t="str">
        <f>+IFERROR(VLOOKUP(C153,'[2]20180327오더자료'!$E$174370:$F$174393,2,0),"")</f>
        <v/>
      </c>
      <c r="YK231" s="1"/>
      <c r="YL231" s="1" t="str">
        <f>+IFERROR(VLOOKUP(C153,'[2]20180327오더자료'!$E$174442:$F$174453,2,0),"")</f>
        <v/>
      </c>
      <c r="YM231" s="1" t="str">
        <f>+IFERROR(VLOOKUP(C153,'[2]20180327오더자료'!$E$174504:$F$174521,2,0),"")</f>
        <v/>
      </c>
      <c r="YN231" s="1" t="str">
        <f>+IFERROR(VLOOKUP(C153,'[2]20180327오더자료'!$E$174571:$F$174579,2,0),"")</f>
        <v/>
      </c>
      <c r="YO231" s="1"/>
      <c r="YP231" s="1" t="str">
        <f>+IFERROR(VLOOKUP(C153,'[2]20180327오더자료'!$E$174619:$F$174634,2,0),"")</f>
        <v/>
      </c>
      <c r="YQ231" s="1" t="str">
        <f>+IFERROR(VLOOKUP(C153,'[2]20180327오더자료'!$E$174670:$F$174685,2,0),"")</f>
        <v/>
      </c>
      <c r="YR231" s="1" t="str">
        <f>+IFERROR(VLOOKUP(C153,'[2]20180327오더자료'!$E$174719:$F$174739,2,0),"")</f>
        <v/>
      </c>
      <c r="YS231" s="1"/>
      <c r="YT231" s="1" t="str">
        <f>+IFERROR(VLOOKUP(C153,'[2]20180327오더자료'!$E$174786:$F$174797,2,0),"")</f>
        <v/>
      </c>
      <c r="YU231" s="1" t="str">
        <f>+IFERROR(VLOOKUP(C153,'[2]20180327오더자료'!$E$174833:$F$174842,2,0),"")</f>
        <v/>
      </c>
      <c r="YV231" s="1"/>
      <c r="YW231" s="1" t="str">
        <f>+IFERROR(VLOOKUP(C153,'[2]20180327오더자료'!$E$174858:$F$174879,2,0),"")</f>
        <v/>
      </c>
      <c r="YX231" s="1"/>
      <c r="YY231" s="1" t="str">
        <f>+IFERROR(VLOOKUP(C153,'[2]20180327오더자료'!$E$175013:$F$175031,2,0),"")</f>
        <v/>
      </c>
      <c r="YZ231" s="1" t="str">
        <f>+IFERROR(VLOOKUP(C153,'[2]20180327오더자료'!$E$175097:$F$175109,2,0),"")</f>
        <v/>
      </c>
      <c r="ZA231" s="1" t="str">
        <f>+IFERROR(VLOOKUP(C153,'[2]20180327오더자료'!$E$175122:$F$175140,2,0),"")</f>
        <v/>
      </c>
      <c r="ZB231" s="1" t="str">
        <f>+IFERROR(VLOOKUP(C153,'[2]20180327오더자료'!$E$175203:$F$175220,2,0),"")</f>
        <v/>
      </c>
      <c r="ZC231" s="1" t="str">
        <f>+IFERROR(VLOOKUP(C153,'[2]20180327오더자료'!$E$175272:$F$175289,2,0),"")</f>
        <v/>
      </c>
      <c r="ZD231" s="1" t="str">
        <f>+IFERROR(VLOOKUP(C153,'[2]20180327오더자료'!$E$175312:$F$175327,2,0),"")</f>
        <v/>
      </c>
      <c r="ZE231" s="1" t="str">
        <f>+IFERROR(VLOOKUP(C153,'[2]20180327오더자료'!$E$175355:$F$175374,2,0),"")</f>
        <v/>
      </c>
      <c r="ZF231" s="1" t="str">
        <f>+IFERROR(VLOOKUP(C153,'[2]20180327오더자료'!$E$175389:$F$175406,2,0),"")</f>
        <v/>
      </c>
      <c r="ZG231" s="1" t="str">
        <f>+IFERROR(VLOOKUP(C153,'[2]20180327오더자료'!$E$175444:$F$175460,2,0),"")</f>
        <v/>
      </c>
      <c r="ZH231" s="1" t="str">
        <f>+IFERROR(VLOOKUP(C153,'[2]20180327오더자료'!$E$175496:$F$175506,2,0),"")</f>
        <v/>
      </c>
      <c r="ZI231" s="1" t="str">
        <f>+IFERROR(VLOOKUP(C153,'[2]20180327오더자료'!$E$175528:$F$175539,2,0),"")</f>
        <v/>
      </c>
      <c r="ZJ231" s="1" t="str">
        <f>+IFERROR(VLOOKUP(C153,'[2]20180327오더자료'!$E$175557:$F$175569,2,0),"")</f>
        <v/>
      </c>
      <c r="ZK231" s="1"/>
      <c r="ZL231" s="1"/>
      <c r="ZM231" s="1"/>
      <c r="ZN231" s="1"/>
      <c r="ZO231" s="1"/>
      <c r="ZP231" s="1" t="str">
        <f>+IFERROR(VLOOKUP(C153,'[2]20180327오더자료'!$E$175616:$F$175632,2,0),"")</f>
        <v/>
      </c>
      <c r="ZQ231" s="1"/>
      <c r="ZR231" s="1"/>
      <c r="ZS231" s="1" t="str">
        <f>+IFERROR(VLOOKUP(C153,'[2]20180327오더자료'!$E$175652:$F$175664,2,0),"")</f>
        <v/>
      </c>
      <c r="ZT231" s="1"/>
      <c r="ZU231" s="1"/>
      <c r="ZV231" s="1" t="str">
        <f>+IFERROR(VLOOKUP(C153,'[2]20180327오더자료'!$E$175713:$F$175729,2,0),"")</f>
        <v/>
      </c>
      <c r="ZW231" s="1" t="str">
        <f>+IFERROR(VLOOKUP(C153,'[2]20180327오더자료'!$E$175757:$F$175766,2,0),"")</f>
        <v/>
      </c>
      <c r="ZX231" s="1" t="str">
        <f>+IFERROR(VLOOKUP(C153,'[2]20180327오더자료'!$E$175779:$F$175794,2,0),"")</f>
        <v/>
      </c>
      <c r="ZY231" s="1" t="str">
        <f>+IFERROR(VLOOKUP(C153,'[2]20180327오더자료'!$E$175830:$F$175845,2,0),"")</f>
        <v/>
      </c>
      <c r="ZZ231" s="1" t="str">
        <f>+IFERROR(VLOOKUP(C153,'[2]20180327오더자료'!$E$175858:$F$175869,2,0),"")</f>
        <v/>
      </c>
      <c r="AAA231" s="1" t="str">
        <f>+IFERROR(VLOOKUP(C153,'[2]20180327오더자료'!$E$175881:$F$175892,2,0),"")</f>
        <v/>
      </c>
      <c r="AAB231" s="1" t="str">
        <f>+IFERROR(VLOOKUP(C153,'[2]20180327오더자료'!$E$175906:$F$175923,2,0),"")</f>
        <v/>
      </c>
      <c r="AAC231" s="1" t="str">
        <f>+IFERROR(VLOOKUP(C153,'[2]20180327오더자료'!$E$175974:$F$175989,2,0),"")</f>
        <v/>
      </c>
      <c r="AAD231" s="1" t="str">
        <f>+IFERROR(VLOOKUP(C153,'[2]20180327오더자료'!$E$176146:$F$176166,2,0),"")</f>
        <v/>
      </c>
      <c r="AAE231" s="1" t="str">
        <f>+IFERROR(VLOOKUP(C153,'[2]20180327오더자료'!$E$176185:$F$176192,2,0),"")</f>
        <v/>
      </c>
      <c r="AAF231" s="1" t="str">
        <f>+IFERROR(VLOOKUP(C153,'[2]20180327오더자료'!$E$176204:$F$176221,2,0),"")</f>
        <v/>
      </c>
      <c r="AAG231" s="1"/>
      <c r="AAH231" s="1" t="str">
        <f>+IFERROR(VLOOKUP(C153,'[2]20180327오더자료'!$E$176257:$F$176278,2,0),"")</f>
        <v/>
      </c>
      <c r="AAI231" s="1"/>
      <c r="AAJ231" s="1" t="str">
        <f>+IFERROR(VLOOKUP(C231,'[2]20180327오더자료'!$E$176466:$F$176472,2,0),"")</f>
        <v/>
      </c>
      <c r="AAK231" s="1" t="str">
        <f>+IFERROR(VLOOKUP(C231,'[2]20180327오더자료'!$E$176502:$F$176514,2,0),"")</f>
        <v/>
      </c>
      <c r="AAL231" s="1" t="str">
        <f>+IFERROR(VLOOKUP(C231,'[2]20180327오더자료'!$E$176559:$F$176575,2,0),"")</f>
        <v/>
      </c>
      <c r="AAM231" s="1"/>
      <c r="AAN231" s="1"/>
      <c r="AAO231" s="1" t="str">
        <f>+IFERROR(VLOOKUP(C231,'[2]20180327오더자료'!$E$176616:$F$176629,2,0),"")</f>
        <v/>
      </c>
      <c r="AAP231" s="1"/>
      <c r="AAQ231" s="1"/>
      <c r="AAR231" s="1" t="str">
        <f>+IFERROR(VLOOKUP(C231,'[2]20180327오더자료'!$E$176714:$F$176722,2,0),"")</f>
        <v/>
      </c>
      <c r="AAS231" s="1" t="str">
        <f>+IFERROR(VLOOKUP(C231,'[2]20180327오더자료'!$E$176733:$F$176750,2,0),"")</f>
        <v/>
      </c>
      <c r="AAT231" s="1" t="str">
        <f>+IFERROR(VLOOKUP(C231,'[2]20180327오더자료'!$E$176769:$F$176784,2,0),"")</f>
        <v/>
      </c>
      <c r="AAU231" s="1" t="str">
        <f>+IFERROR(VLOOKUP(C231,'[2]20180327오더자료'!$E$176826:$F$176831,2,0),"")</f>
        <v/>
      </c>
      <c r="AAV231" s="1" t="str">
        <f>+IFERROR(VLOOKUP(C231,'[2]20180327오더자료'!$E$176861:$F$176877,2,0),"")</f>
        <v/>
      </c>
      <c r="AAW231" s="1" t="str">
        <f>+IFERROR(VLOOKUP(C231,'[2]20180327오더자료'!$E$176919:$F$176934,2,0),"")</f>
        <v/>
      </c>
      <c r="AAX231" s="1" t="str">
        <f>+IFERROR(VLOOKUP(C231,'[2]20180327오더자료'!$E$176957:$F$176972,2,0),"")</f>
        <v/>
      </c>
      <c r="AAY231" s="1" t="str">
        <f>+IFERROR(VLOOKUP(C231,'[2]20180327오더자료'!$E$177002:$F$177020,2,0),"")</f>
        <v/>
      </c>
      <c r="AAZ231" s="1" t="str">
        <f>+IFERROR(VLOOKUP(C231,'[2]20180327오더자료'!$E$177035:$F$177050,2,0),"")</f>
        <v/>
      </c>
      <c r="ABA231" s="1" t="str">
        <f>+IFERROR(VLOOKUP(C231,'[2]20180327오더자료'!$E$177171:$F$177189,2,0),"")</f>
        <v/>
      </c>
      <c r="ABB231" s="1" t="str">
        <f>+IFERROR(VLOOKUP(C231,'[2]20180327오더자료'!$E$177226:$F$177243,2,0),"")</f>
        <v/>
      </c>
      <c r="ABC231" s="1" t="str">
        <f t="shared" si="120"/>
        <v/>
      </c>
      <c r="ABD231" s="1"/>
      <c r="ABE231" s="1" t="str">
        <f>+IFERROR(VLOOKUP(C231,'[2]20180327오더자료'!$E$177316:$F$177332,2,0),"")</f>
        <v/>
      </c>
      <c r="ABF231" s="1"/>
      <c r="ABG231" s="1" t="str">
        <f>+IFERROR(VLOOKUP(C231,'[2]20180327오더자료'!$E$177386:$F$177405,2,0),"")</f>
        <v/>
      </c>
      <c r="ABH231" s="1" t="str">
        <f>+IFERROR(VLOOKUP(C231,'[2]20180327오더자료'!$E$177417:$F$177431,2,0),"")</f>
        <v/>
      </c>
      <c r="ABI231" s="1" t="str">
        <f>+IFERROR(VLOOKUP(C231,'[2]20180327오더자료'!$E$177473:$F$177490,2,0),"")</f>
        <v/>
      </c>
      <c r="ABJ231" s="1" t="str">
        <f>+IFERROR(VLOOKUP(C231,'[2]20180327오더자료'!$E$177514:$F$177522,2,0),"")</f>
        <v/>
      </c>
      <c r="ABK231" s="1" t="str">
        <f>+IFERROR(VLOOKUP(C231,'[2]20180327오더자료'!$E$177534:$F$177549,2,0),"")</f>
        <v/>
      </c>
      <c r="ABL231" s="1"/>
      <c r="ABM231" s="1" t="str">
        <f>+IFERROR(VLOOKUP(C231,'[2]20180327오더자료'!$E$177614:$F$177632,2,0),"")</f>
        <v/>
      </c>
      <c r="ABN231" s="1" t="str">
        <f>+IFERROR(VLOOKUP(C231,'[2]20180327오더자료'!$E$177647:$F$177661,2,0),"")</f>
        <v/>
      </c>
      <c r="ABO231" s="1" t="str">
        <f t="shared" si="121"/>
        <v/>
      </c>
      <c r="ABP231" s="1" t="str">
        <f>+IFERROR(VLOOKUP(C231,'[2]20180327오더자료'!$E$177742:$F$177757,2,0),"")</f>
        <v/>
      </c>
      <c r="ABQ231" s="1"/>
      <c r="ABR231" s="1"/>
      <c r="ABS231" s="1"/>
      <c r="ABT231" s="1" t="str">
        <f>+IFERROR(VLOOKUP(C231,'[2]20180327오더자료'!$E$178870:$F$178888,2,0),"")</f>
        <v/>
      </c>
      <c r="ABU231" s="1" t="str">
        <f>+IFERROR(VLOOKUP(C231,'[2]20180327오더자료'!$E$178898:$F$178912,2,0),"")</f>
        <v/>
      </c>
      <c r="ABV231" s="1" t="str">
        <f>+IFERROR(VLOOKUP(C231,'[2]20180327오더자료'!$E$178924:$F$178931,2,0),"")</f>
        <v/>
      </c>
      <c r="ABW231" s="1"/>
      <c r="ABX231" s="1" t="str">
        <f>+IFERROR(VLOOKUP(C231,'[2]20180327오더자료'!$E$178984:$F$178990,2,0),"")</f>
        <v/>
      </c>
      <c r="ABY231" s="1" t="str">
        <f>+IFERROR(VLOOKUP(C231,'[2]20180327오더자료'!$E$179004:$F$179024,2,0),"")</f>
        <v/>
      </c>
      <c r="ABZ231" s="1"/>
      <c r="ACA231" s="1"/>
      <c r="ACB231" s="1" t="str">
        <f>+IFERROR(VLOOKUP(C231,'[2]20180327오더자료'!$E$179100:$F$179115,2,0),"")</f>
        <v/>
      </c>
      <c r="ACC231" s="1" t="str">
        <f>+IFERROR(VLOOKUP(C231,'[2]20180327오더자료'!$E$179155:$F$179170,2,0),"")</f>
        <v/>
      </c>
      <c r="ACD231" s="1" t="str">
        <f>+IFERROR(VLOOKUP(C231,'[2]20180327오더자료'!$E$179232:$F$179248,2,0),"")</f>
        <v/>
      </c>
      <c r="ACE231" s="1" t="str">
        <f>+IFERROR(VLOOKUP(C231,'[2]20180327오더자료'!$E$179263:$F$179277,2,0),"")</f>
        <v/>
      </c>
      <c r="ACF231" s="1" t="str">
        <f>+IFERROR(VLOOKUP(C231,'[2]20180327오더자료'!$E$179317:$F$179332,2,0),"")</f>
        <v/>
      </c>
      <c r="ACG231" s="1" t="str">
        <f>+IFERROR(VLOOKUP(C231,'[2]20180327오더자료'!$E$179472:$F$179486,2,0),"")</f>
        <v/>
      </c>
      <c r="ACH231" s="1" t="str">
        <f>+IFERROR(VLOOKUP(C231,'[2]20180327오더자료'!$E$179521:$F$179537,2,0),"")</f>
        <v/>
      </c>
      <c r="ACI231" s="1" t="str">
        <f>+IFERROR(VLOOKUP(C231,'[2]20180327오더자료'!$E$179572:$F$179590,2,0),"")</f>
        <v/>
      </c>
      <c r="ACJ231" s="1"/>
      <c r="ACK231" s="1" t="str">
        <f>+IFERROR(VLOOKUP(C231,'[2]20180327오더자료'!$E$179653:$F$179671,2,0),"")</f>
        <v/>
      </c>
      <c r="ACL231" s="1"/>
      <c r="ACM231" s="1"/>
      <c r="ACN231" s="1" t="str">
        <f>+IFERROR(VLOOKUP(C231,'[2]20180327오더자료'!$E$179769:$F$179778,2,0),"")</f>
        <v/>
      </c>
      <c r="ACO231" s="1" t="str">
        <f>+IFERROR(VLOOKUP(C231,'[2]20180327오더자료'!$E$179813:$F$179834,2,0),"")</f>
        <v/>
      </c>
      <c r="ACP231" s="1" t="str">
        <f>+IFERROR(VLOOKUP(C231,'[2]20180327오더자료'!$E$179849:$F$179867,2,0),"")</f>
        <v/>
      </c>
      <c r="ACQ231" s="1" t="str">
        <f>+IFERROR(VLOOKUP(C231,'[2]20180327오더자료'!$E$179882:$F$179897,2,0),"")</f>
        <v/>
      </c>
      <c r="ACR231" s="1" t="str">
        <f>+IFERROR(VLOOKUP(C231,'[2]20180327오더자료'!$E$179938:$F$179948,2,0),"")</f>
        <v/>
      </c>
      <c r="ACS231" s="1"/>
      <c r="ACT231" s="1" t="str">
        <f>+IFERROR(VLOOKUP(C231,'[2]20180327오더자료'!$E$179989:$F$180006,2,0),"")</f>
        <v/>
      </c>
      <c r="ACU231" s="1" t="str">
        <f>+IFERROR(VLOOKUP(C231,'[2]20180327오더자료'!$E$180031:$F$180044,2,0),"")</f>
        <v/>
      </c>
      <c r="ACV231" s="1"/>
      <c r="ACW231" s="1"/>
      <c r="ACX231" s="1"/>
      <c r="ACY231" s="1"/>
      <c r="ACZ231" s="1" t="str">
        <f>+IFERROR(VLOOKUP(C231,'[2]20180327오더자료'!$E$180293:$F$180308,2,0),"")</f>
        <v/>
      </c>
      <c r="ADA231" s="1" t="str">
        <f>+IFERROR(VLOOKUP(C231,'[2]20180327오더자료'!$E$180324:$F$180332,2,0),"")</f>
        <v/>
      </c>
      <c r="ADB231" s="1" t="str">
        <f>+IFERROR(VLOOKUP(C231,'[2]20180327오더자료'!$E$180343:$F$180359,2,0),"")</f>
        <v/>
      </c>
      <c r="ADC231" s="1" t="str">
        <f>+IFERROR(VLOOKUP(C231,'[2]20180327오더자료'!$E$180373:$F$180382,2,0),"")</f>
        <v/>
      </c>
      <c r="ADD231" s="1"/>
      <c r="ADE231" s="1" t="str">
        <f>+IFERROR(VLOOKUP(C231,'[2]20180327오더자료'!$E$180412:$F$180428,2,0),"")</f>
        <v/>
      </c>
      <c r="ADF231" s="1" t="str">
        <f>+IFERROR(VLOOKUP(C231,'[2]20180327오더자료'!$E$180443:$F$180453,2,0),"")</f>
        <v/>
      </c>
      <c r="ADG231" s="1" t="str">
        <f>+IFERROR(VLOOKUP(C231,'[2]20180327오더자료'!$E$180466:$F$180482,2,0),"")</f>
        <v/>
      </c>
      <c r="ADH231" s="1"/>
      <c r="ADI231" s="1" t="str">
        <f>+IFERROR(VLOOKUP(C231,'[2]20180327오더자료'!$E$180499:$F$180515,2,0),"")</f>
        <v/>
      </c>
      <c r="ADJ231" s="1" t="str">
        <f>+IFERROR(VLOOKUP(C231,'[2]20180327오더자료'!$E$180536:$F$180556,2,0),"")</f>
        <v/>
      </c>
      <c r="ADK231" s="1" t="str">
        <f>+IFERROR(VLOOKUP(C231,'[2]20180327오더자료'!$E$180618:$F$180638,2,0),"")</f>
        <v/>
      </c>
      <c r="ADL231" s="1" t="str">
        <f>+IFERROR(VLOOKUP(C231,'[2]20180327오더자료'!$E$180650:$F$180663,2,0),"")</f>
        <v/>
      </c>
      <c r="ADM231" s="1" t="str">
        <f>+IFERROR(VLOOKUP(C231,'[2]20180327오더자료'!$E$180687:$F$180697,2,0),"")</f>
        <v/>
      </c>
      <c r="ADN231" s="1"/>
      <c r="ADO231" s="1" t="str">
        <f>+IFERROR(VLOOKUP(C231,'[2]20180327오더자료'!$E$180715:$F$180733,2,0),"")</f>
        <v/>
      </c>
      <c r="ADP231" s="1" t="str">
        <f>+IFERROR(VLOOKUP(C231,'[2]20180327오더자료'!$E$180750:$F$180756,2,0),"")</f>
        <v/>
      </c>
      <c r="ADQ231" s="1"/>
      <c r="ADR231" s="1"/>
      <c r="ADS231" s="1" t="str">
        <f>+IFERROR(VLOOKUP(C231,'[2]20180327오더자료'!$E$180779:$F$180799,2,0),"")</f>
        <v/>
      </c>
      <c r="ADT231" s="1"/>
      <c r="ADU231" s="1" t="str">
        <f>+IFERROR(VLOOKUP(C231,'[2]20180327오더자료'!$E$180817:$F$180838,2,0),"")</f>
        <v/>
      </c>
      <c r="ADV231" s="1" t="str">
        <f>+IFERROR(VLOOKUP(C231,'[2]20180327오더자료'!$E$180857:$F$180873,2,0),"")</f>
        <v/>
      </c>
      <c r="ADW231" s="1"/>
      <c r="ADX231" s="1" t="str">
        <f>+IFERROR(VLOOKUP(C231,'[2]20180327오더자료'!$E$180894:$F$180912,2,0),"")</f>
        <v/>
      </c>
      <c r="ADY231" s="1" t="str">
        <f>+IFERROR(VLOOKUP(C231,'[2]20180327오더자료'!$E$180952:$F$180969,2,0),"")</f>
        <v/>
      </c>
      <c r="ADZ231" s="1" t="str">
        <f>+IFERROR(VLOOKUP(C231,'[2]20180327오더자료'!$E$181010:$F$181026,2,0),"")</f>
        <v/>
      </c>
      <c r="AEA231" s="1" t="str">
        <f>+IFERROR(VLOOKUP(C231,'[2]20180327오더자료'!$E$181038:$F$181054,2,0),"")</f>
        <v/>
      </c>
      <c r="AEB231" s="1" t="str">
        <f>+IFERROR(VLOOKUP(C231,'[2]20180327오더자료'!$E$181073:$F$181094,2,0),"")</f>
        <v/>
      </c>
      <c r="AEC231" s="1" t="str">
        <f>+IFERROR(VLOOKUP(C231,'[2]20180327오더자료'!$E$181110:$F$181124,2,0),"")</f>
        <v/>
      </c>
      <c r="AED231" s="1"/>
      <c r="AEE231" s="1" t="str">
        <f>+IFERROR(VLOOKUP(C231,'[2]20180327오더자료'!$E$181142:$F$181158,2,0),"")</f>
        <v/>
      </c>
      <c r="AEF231" s="1"/>
      <c r="AEG231" s="1" t="str">
        <f>+IFERROR(VLOOKUP(C231,'[2]20180327오더자료'!$E$181232:$F$181242,2,0),"")</f>
        <v/>
      </c>
      <c r="AEH231" s="1" t="str">
        <f>+IFERROR(VLOOKUP(C231,'[2]20180327오더자료'!$E$181258:$F$181265,2,0),"")</f>
        <v/>
      </c>
      <c r="AEI231" s="1" t="str">
        <f>+IFERROR(VLOOKUP(C231,'[2]20180327오더자료'!$E$181275:$F$181281,2,0),"")</f>
        <v/>
      </c>
      <c r="AEJ231" s="1" t="str">
        <f>+IFERROR(VLOOKUP(C231,'[2]20180327오더자료'!$E$181297:$F$181314,2,0),"")</f>
        <v/>
      </c>
      <c r="AEK231" s="1" t="str">
        <f>+IFERROR(VLOOKUP(C231,'[2]20180327오더자료'!$E$181330:$F$181341,2,0),"")</f>
        <v/>
      </c>
      <c r="AEL231" s="1" t="str">
        <f>+IFERROR(VLOOKUP(C231,'[2]20180327오더자료'!$E$181359:$F$181377,2,0),"")</f>
        <v/>
      </c>
      <c r="AEM231" s="1" t="str">
        <f>+IFERROR(VLOOKUP(C231,'[2]20180327오더자료'!$E$181394:$F$181410,2,0),"")</f>
        <v/>
      </c>
      <c r="AEN231" s="1" t="str">
        <f>+IFERROR(VLOOKUP(C231,'[2]20180327오더자료'!$E$181425:$F$181435,2,0),"")</f>
        <v/>
      </c>
      <c r="AEO231" s="1" t="str">
        <f>+IFERROR(VLOOKUP(C231,'[2]20180327오더자료'!$E$181446:$F$181462,2,0),"")</f>
        <v/>
      </c>
      <c r="AEP231" s="1" t="str">
        <f>+IFERROR(VLOOKUP(C231,'[2]20180327오더자료'!$E$181477:$F$181488,2,0),"")</f>
        <v/>
      </c>
      <c r="AEQ231" s="1" t="str">
        <f>+IFERROR(VLOOKUP(C231,'[2]20180327오더자료'!$E$181500:$F$181508,2,0),"")</f>
        <v/>
      </c>
      <c r="AER231" s="1" t="str">
        <f>+IFERROR(VLOOKUP(C231,'[2]20180327오더자료'!$E$181525:$F$181533,2,0),"")</f>
        <v/>
      </c>
      <c r="AES231" s="1"/>
      <c r="AET231" s="1" t="str">
        <f>+IFERROR(VLOOKUP(C231,'[2]20180327오더자료'!$E$181550:$F$181568,2,0),"")</f>
        <v/>
      </c>
      <c r="AEU231" s="1" t="str">
        <f>+IFERROR(VLOOKUP(C231,'[2]20180327오더자료'!$E$181600:$F$181615,2,0),"")</f>
        <v/>
      </c>
      <c r="AEV231" s="1" t="str">
        <f>+IFERROR(VLOOKUP(C231,'[2]20180327오더자료'!$E$181627:$F$181644,2,0),"")</f>
        <v/>
      </c>
      <c r="AEW231" s="1"/>
      <c r="AEX231" s="1"/>
      <c r="AEY231" s="1"/>
      <c r="AEZ231" s="1" t="str">
        <f>+IFERROR(VLOOKUP(C231,'[2]20180327오더자료'!$E$182071:$F$182078,2,0),"")</f>
        <v/>
      </c>
      <c r="AFA231" s="1" t="str">
        <f>+IFERROR(VLOOKUP(C231,'[2]20180327오더자료'!$E$182090:$F$182100,2,0),"")</f>
        <v/>
      </c>
      <c r="AFB231" s="1" t="str">
        <f>+IFERROR(VLOOKUP(C231,'[2]20180327오더자료'!$E$182112:$F$182127,2,0),"")</f>
        <v/>
      </c>
      <c r="AFC231" s="1"/>
      <c r="AFD231" s="1" t="str">
        <f>+IFERROR(VLOOKUP(C231,'[2]20180327오더자료'!$E$182152:$F$182168,2,0),"")</f>
        <v/>
      </c>
      <c r="AFE231" s="1" t="str">
        <f>+IFERROR(VLOOKUP(C231,'[2]20180327오더자료'!$E$182183:$F$182201,2,0),"")</f>
        <v/>
      </c>
      <c r="AFF231" s="1" t="str">
        <f>+IFERROR(VLOOKUP(C231,'[2]20180327오더자료'!$E$182216:$F$182235,2,0),"")</f>
        <v/>
      </c>
      <c r="AFG231" s="1" t="str">
        <f>+IFERROR(VLOOKUP(C231,'[2]20180327오더자료'!$E$182254:$F$182264,2,0),"")</f>
        <v/>
      </c>
      <c r="AFH231" s="1" t="str">
        <f>+IFERROR(VLOOKUP(C231,'[2]20180327오더자료'!$E$182279:$F$182293,2,0),"")</f>
        <v/>
      </c>
      <c r="AFI231" s="1" t="str">
        <f>+IFERROR(VLOOKUP(C231,'[2]20180327오더자료'!$E$182320:$F$182330,2,0),"")</f>
        <v/>
      </c>
      <c r="AFJ231" s="1"/>
      <c r="AFK231" s="1"/>
      <c r="AFL231" s="1" t="str">
        <f>+IFERROR(VLOOKUP(C231,'[2]20180327오더자료'!$E$182347:$F$182364,2,0),"")</f>
        <v/>
      </c>
      <c r="AFM231" s="1" t="str">
        <f>+IFERROR(VLOOKUP(C231,'[2]20180327오더자료'!$E$182379:$F$182396,2,0),"")</f>
        <v/>
      </c>
      <c r="AFN231" s="1" t="str">
        <f>+IFERROR(VLOOKUP(C231,'[2]20180327오더자료'!$E$182406:$F$182425,2,0),"")</f>
        <v/>
      </c>
      <c r="AFO231" s="1"/>
      <c r="AFP231" s="1" t="str">
        <f>+IFERROR(VLOOKUP(C231,'[2]20180327오더자료'!$E$182453:$F$182472,2,0),"")</f>
        <v/>
      </c>
      <c r="AFQ231" s="1"/>
      <c r="AFR231" s="1" t="str">
        <f>+IFERROR(VLOOKUP(C231,'[2]20180327오더자료'!$E$182495:$F$182509,2,0),"")</f>
        <v/>
      </c>
      <c r="AFS231" s="1" t="str">
        <f>+IFERROR(VLOOKUP(C231,'[2]20180327오더자료'!$E$182526:$F$182543,2,0),"")</f>
        <v/>
      </c>
      <c r="AFT231" s="1" t="str">
        <f>+IFERROR(VLOOKUP(C231,'[2]20180327오더자료'!$E$182557:$F$182573,2,0),"")</f>
        <v/>
      </c>
      <c r="AFU231" s="1" t="str">
        <f>+IFERROR(VLOOKUP(C231,'[2]20180327오더자료'!$E$182587:$F$182605,2,0),"")</f>
        <v/>
      </c>
      <c r="AFV231" s="1" t="str">
        <f>+IFERROR(VLOOKUP(C231,'[2]20180327오더자료'!$E$182619:$F$182635,2,0),"")</f>
        <v/>
      </c>
      <c r="AFW231" s="1" t="str">
        <f>+IFERROR(VLOOKUP(C231,'[2]20180327오더자료'!$E$182651:$F$182668,2,0),"")</f>
        <v/>
      </c>
      <c r="AFX231" s="1"/>
      <c r="AFY231" s="1" t="str">
        <f>+IFERROR(VLOOKUP(C231,'[2]20180327오더자료'!$E$182707:$F$182718,2,0),"")</f>
        <v/>
      </c>
      <c r="AFZ231" s="1" t="str">
        <f>+IFERROR(VLOOKUP(C231,'[2]20180327오더자료'!$E$182760:$F$182767,2,0),"")</f>
        <v/>
      </c>
      <c r="AGA231" s="1"/>
      <c r="AGB231" s="1"/>
      <c r="AGC231" s="1"/>
      <c r="AGD231" s="1" t="str">
        <f>+IFERROR(VLOOKUP(C231,'[2]20180327오더자료'!$E$182820:$F$182833,2,0),"")</f>
        <v/>
      </c>
      <c r="AGE231" s="1" t="str">
        <f>+IFERROR(VLOOKUP(C231,'[2]20180327오더자료'!$E$182847:$F$182867,2,0),"")</f>
        <v/>
      </c>
      <c r="AGF231" s="1"/>
      <c r="AGG231" s="1" t="str">
        <f>+IFERROR(VLOOKUP(C231,'[2]20180327오더자료'!$E$182900:$F$182917,2,0),"")</f>
        <v/>
      </c>
      <c r="AGH231" s="1" t="str">
        <f>+IFERROR(VLOOKUP(C231,'[2]20180327오더자료'!$E$182934:$F$182952,2,0),"")</f>
        <v/>
      </c>
      <c r="AGI231" s="1" t="str">
        <f>+IFERROR(VLOOKUP(C231,'[2]20180327오더자료'!$E$182968:$F$182982,2,0),"")</f>
        <v/>
      </c>
      <c r="AGJ231" s="1" t="str">
        <f>+IFERROR(VLOOKUP(C231,'[2]20180327오더자료'!$E$182996:$F$183013,2,0),"")</f>
        <v/>
      </c>
      <c r="AGK231" s="1" t="str">
        <f>+IFERROR(VLOOKUP(C231,'[2]20180327오더자료'!$E$183027:$F$183046,2,0),"")</f>
        <v/>
      </c>
      <c r="AGL231" s="1" t="str">
        <f>+IFERROR(VLOOKUP(C231,'[2]20180327오더자료'!$E$183060:$F$183074,2,0),"")</f>
        <v/>
      </c>
      <c r="AGM231" s="1" t="str">
        <f>+IFERROR(VLOOKUP(C231,'[2]20180327오더자료'!$E$183093:$F$183113,2,0),"")</f>
        <v/>
      </c>
      <c r="AGN231" s="1" t="str">
        <f t="shared" si="122"/>
        <v/>
      </c>
      <c r="AGO231" s="1" t="str">
        <f t="shared" si="123"/>
        <v/>
      </c>
      <c r="AGP231" s="1" t="str">
        <f>+IFERROR(VLOOKUP(C231,'[2]20180327오더자료'!$E$183244:$F$183253,2,0),"")</f>
        <v/>
      </c>
      <c r="AGQ231" s="1" t="str">
        <f>+IFERROR(VLOOKUP(C231,'[2]20180327오더자료'!$E$183268:$F$183282,2,0),"")</f>
        <v/>
      </c>
      <c r="AGR231" s="1" t="str">
        <f>+IFERROR(VLOOKUP(C231,'[2]20180327오더자료'!$E$183292:$F$183308,2,0),"")</f>
        <v/>
      </c>
      <c r="AGS231" s="1" t="str">
        <f>+IFERROR(VLOOKUP(C231,'[2]20180327오더자료'!$E$183324:$F$183342,2,0),"")</f>
        <v/>
      </c>
      <c r="AGT231" s="1" t="str">
        <f>+IFERROR(VLOOKUP(C231,'[2]20180327오더자료'!$E$183359:$F$183377,2,0),"")</f>
        <v/>
      </c>
      <c r="AGV231" s="1" t="str">
        <f>+IFERROR(VLOOKUP(C231,'[2]20180327오더자료'!$E$183388:$F$183397,2,0),"")</f>
        <v/>
      </c>
      <c r="AGW231" s="1" t="str">
        <f>+IFERROR(VLOOKUP(C231,'[2]20180327오더자료'!$E$183874:$F$183892,2,0),"")</f>
        <v/>
      </c>
      <c r="AGX231" s="1" t="str">
        <f>+IFERROR(VLOOKUP(C231,'[2]20180327오더자료'!$E$183420:$F$183437,2,0),"")</f>
        <v/>
      </c>
      <c r="AGY231" s="1"/>
      <c r="AGZ231" s="1"/>
      <c r="AHA231" s="1" t="str">
        <f>+IFERROR(VLOOKUP(C231,'[2]20180327오더자료'!$E$183456:$F$183474,2,0),"")</f>
        <v/>
      </c>
      <c r="AHB231" s="1" t="str">
        <f>+IFERROR(VLOOKUP(C231,'[2]20180327오더자료'!$E$183490:$F$183509,2,0),"")</f>
        <v/>
      </c>
      <c r="AHC231" s="1" t="str">
        <f>+IFERROR(VLOOKUP(C231,'[2]20180327오더자료'!$E$183525:$F$183540,2,0),"")</f>
        <v/>
      </c>
      <c r="AHD231" s="1"/>
      <c r="AHE231" s="1"/>
      <c r="AHF231" s="1" t="str">
        <f>+IFERROR(VLOOKUP(C231,'[2]20180327오더자료'!$E$183569:$F$183583,2,0),"")</f>
        <v/>
      </c>
      <c r="AHG231" s="1"/>
      <c r="AHH231" s="1"/>
      <c r="AHI231" s="1"/>
      <c r="AHJ231" s="1" t="str">
        <f>+IFERROR(VLOOKUP(C231,'[2]20180327오더자료'!$E$183616:$F$183636,2,0),"")</f>
        <v/>
      </c>
      <c r="AHK231" s="1" t="str">
        <f>+IFERROR(VLOOKUP(C231,'[2]20180327오더자료'!$E$117771:$F$117785,2,0),"")</f>
        <v/>
      </c>
      <c r="AHL231" s="1"/>
      <c r="AHM231" s="1" t="str">
        <f>+IFERROR(VLOOKUP(C231,'[2]20180327오더자료'!$E$117958:$F$117974,2,0),"")</f>
        <v/>
      </c>
      <c r="AHN231" s="1" t="str">
        <f>+IFERROR(VLOOKUP(C231,'[2]20180327오더자료'!$E$118027:$F$118043,2,0),"")</f>
        <v/>
      </c>
      <c r="AHO231" s="1" t="str">
        <f>+IFERROR(VLOOKUP(C231,'[2]20180327오더자료'!$E$118375:$F$118389,2,0),"")</f>
        <v/>
      </c>
      <c r="AHP231" s="1" t="str">
        <f>+IFERROR(VLOOKUP(C231,'[2]20180327오더자료'!$E$118428:$F$118440,2,0),"")</f>
        <v/>
      </c>
      <c r="AHQ231" s="1" t="str">
        <f>+IFERROR(VLOOKUP(C231,'[2]20180327오더자료'!$E$118522:$F$118537,2,0),"")</f>
        <v/>
      </c>
      <c r="AHR231" s="1" t="str">
        <f>+IFERROR(VLOOKUP(C231,'[2]20180327오더자료'!$E$118579:$F$118589,2,0),"")</f>
        <v/>
      </c>
      <c r="AHS231" s="1" t="str">
        <f>+IFERROR(VLOOKUP(C231,'[2]20180327오더자료'!$E$118602:$F$118616,2,0),"")</f>
        <v/>
      </c>
      <c r="AHT231" s="1" t="str">
        <f>+IFERROR(VLOOKUP(C231,'[2]20180327오더자료'!$E$118629:$F$118641,2,0),"")</f>
        <v/>
      </c>
      <c r="AHU231" s="1" t="str">
        <f>+IFERROR(VLOOKUP(C231,'[2]20180327오더자료'!$E$118688:$F$118703,2,0),"")</f>
        <v/>
      </c>
      <c r="AHV231" s="1"/>
      <c r="AHW231" s="1"/>
      <c r="AHX231" s="1" t="str">
        <f>+IFERROR(VLOOKUP(C231,'[2]20180327오더자료'!$E$118911:$F$118929,2,0),"")</f>
        <v/>
      </c>
      <c r="AHY231" s="1" t="str">
        <f>+IFERROR(VLOOKUP(C231,'[2]20180327오더자료'!$E$119019:$F$119034,2,0),"")</f>
        <v/>
      </c>
      <c r="AHZ231" s="1"/>
      <c r="AIA231" s="1" t="str">
        <f>+IFERROR(VLOOKUP(C231,'[2]20180327오더자료'!$E$119071:$F$119085,2,0),"")</f>
        <v/>
      </c>
      <c r="AIB231" s="1" t="str">
        <f>+IFERROR(VLOOKUP(C231,'[2]20180327오더자료'!$E$119098:$F$119116,2,0),"")</f>
        <v/>
      </c>
      <c r="AIC231" s="1" t="str">
        <f>+IFERROR(VLOOKUP(C231,'[2]20180327오더자료'!$E$119299:$F$119306,2,0),"")</f>
        <v/>
      </c>
      <c r="AID231" s="1" t="str">
        <f t="shared" si="124"/>
        <v/>
      </c>
      <c r="AIE231" s="1" t="str">
        <f>+IFERROR(VLOOKUP(C231,'[2]20180327오더자료'!$E$119332:$F$119348,2,0),"")</f>
        <v/>
      </c>
      <c r="AIF231" s="1" t="str">
        <f t="shared" si="125"/>
        <v/>
      </c>
      <c r="AIG231" s="1" t="str">
        <f t="shared" si="126"/>
        <v/>
      </c>
      <c r="AIH231" s="1" t="str">
        <f>+IFERROR(VLOOKUP(C231,'[2]20180327오더자료'!$E$119431:$F$119452,2,0),"")</f>
        <v/>
      </c>
      <c r="AII231" s="1" t="str">
        <f t="shared" si="127"/>
        <v/>
      </c>
      <c r="AIJ231" s="1" t="str">
        <f t="shared" si="128"/>
        <v/>
      </c>
      <c r="AIK231" s="1" t="str">
        <f>+IFERROR(VLOOKUP(C231,'[2]20180327오더자료'!$E$119621:$F$119643,2,0),"")</f>
        <v/>
      </c>
      <c r="AIL231" s="1" t="str">
        <f>+IFERROR(VLOOKUP(C231,'[2]20180327오더자료'!$E$119848:$F$119861,2,0),"")</f>
        <v/>
      </c>
      <c r="AIM231" s="1" t="str">
        <f>+IFERROR(VLOOKUP(C231,'[2]20180327오더자료'!$E$119876:$F$119893,2,0),"")</f>
        <v/>
      </c>
      <c r="AIN231" s="1" t="str">
        <f t="shared" si="129"/>
        <v/>
      </c>
      <c r="AIO231" s="1" t="str">
        <f>+IFERROR(VLOOKUP(C231,'[2]20180327오더자료'!$E$120130:$F$120149,2,0),"")</f>
        <v/>
      </c>
      <c r="AIP231" s="1" t="str">
        <f>+IFERROR(VLOOKUP(C231,'[2]20180327오더자료'!$E$120169:$F$120179,2,0),"")</f>
        <v/>
      </c>
      <c r="AIQ231" s="1" t="str">
        <f>+IFERROR(VLOOKUP(C231,'[2]20180327오더자료'!$E$120191:$F$120206,2,0),"")</f>
        <v/>
      </c>
      <c r="AIR231" s="1" t="str">
        <f t="shared" si="130"/>
        <v/>
      </c>
      <c r="AIS231" s="1" t="str">
        <f>+IFERROR(VLOOKUP(C231,'[2]20180327오더자료'!$E$120342:$F$120357,2,0),"")</f>
        <v/>
      </c>
      <c r="AIT231" s="1" t="str">
        <f>+IFERROR(VLOOKUP(C231,'[2]20180327오더자료'!$E$120432:$F$120445,2,0),"")</f>
        <v/>
      </c>
      <c r="AIU231" s="1" t="str">
        <f>+IFERROR(VLOOKUP(C231,'[2]20180327오더자료'!$E$120508:$F$120517,2,0),"")</f>
        <v/>
      </c>
      <c r="AIV231" s="1" t="str">
        <f>+IFERROR(VLOOKUP(C231,'[2]20180327오더자료'!$E$120530:$F$120546,2,0),"")</f>
        <v/>
      </c>
      <c r="AIW231" s="1" t="str">
        <f t="shared" si="131"/>
        <v/>
      </c>
      <c r="AIX231" s="1" t="str">
        <f>+IFERROR(VLOOKUP(C231,'[2]20180327오더자료'!$E$120576:$F$120593,2,0),"")</f>
        <v/>
      </c>
      <c r="AIY231" s="1" t="str">
        <f t="shared" si="132"/>
        <v/>
      </c>
      <c r="AIZ231" s="1" t="str">
        <f>+IFERROR(VLOOKUP(C231,'[2]20180327오더자료'!$E$120642:$F$120658,2,0),"")</f>
        <v/>
      </c>
      <c r="AJA231" s="1" t="str">
        <f t="shared" si="133"/>
        <v/>
      </c>
      <c r="AJB231" s="1" t="str">
        <f t="shared" si="134"/>
        <v/>
      </c>
      <c r="AJC231" s="1" t="str">
        <f t="shared" si="135"/>
        <v/>
      </c>
      <c r="AJD231" s="1" t="str">
        <f>+IFERROR(VLOOKUP(C231,'[2]20180327오더자료'!$E$120748:$F$120765,2,0),"")</f>
        <v/>
      </c>
      <c r="AJE231" s="1" t="str">
        <f>+IFERROR(VLOOKUP(C231,'[2]20180327오더자료'!$E$120835:$F$120853,2,0),"")</f>
        <v/>
      </c>
      <c r="AJF231" s="1" t="str">
        <f t="shared" si="136"/>
        <v/>
      </c>
      <c r="AJG231" s="1" t="str">
        <f>+IFERROR(VLOOKUP(C231,'[2]20180327오더자료'!$E$120883:$F$120901,2,0),"")</f>
        <v/>
      </c>
      <c r="AJH231" s="1" t="str">
        <f t="shared" si="137"/>
        <v/>
      </c>
      <c r="AJI231" s="1" t="str">
        <f>+IFERROR(VLOOKUP(C231,'[2]20180327오더자료'!$E$121206:$F$121223,2,0),"")</f>
        <v/>
      </c>
      <c r="AJJ231" s="1" t="str">
        <f>+IFERROR(VLOOKUP(C231,'[2]20180327오더자료'!$E$121239:$F$121250,2,0),"")</f>
        <v/>
      </c>
      <c r="AJK231" s="1" t="str">
        <f t="shared" si="138"/>
        <v/>
      </c>
      <c r="AJL231" s="1" t="str">
        <f>+IFERROR(VLOOKUP(C231,'[2]20180327오더자료'!$E$121279:$F$121300,2,0),"")</f>
        <v/>
      </c>
      <c r="AJM231" s="1" t="str">
        <f t="shared" si="139"/>
        <v/>
      </c>
      <c r="AJN231" s="1" t="str">
        <f>+IFERROR(VLOOKUP(C231,'[2]20180327오더자료'!$E$123588:$F$123605,2,0),"")</f>
        <v/>
      </c>
      <c r="AJO231" s="1" t="str">
        <f>+IFERROR(VLOOKUP(C231,'[2]20180327오더자료'!$E$123743:$F$123754,2,0),"")</f>
        <v/>
      </c>
      <c r="AJP231" s="1" t="str">
        <f t="shared" si="140"/>
        <v/>
      </c>
      <c r="AJQ231" s="1" t="str">
        <f t="shared" si="141"/>
        <v/>
      </c>
      <c r="AJR231" s="1" t="str">
        <f t="shared" si="142"/>
        <v/>
      </c>
      <c r="AJS231" s="1" t="str">
        <f t="shared" si="143"/>
        <v/>
      </c>
      <c r="AJT231" s="1" t="str">
        <f>+IFERROR(VLOOKUP(C231,'[2]20180327오더자료'!$E$123951:$F$123970,2,0),"")</f>
        <v/>
      </c>
      <c r="AJU231" s="1"/>
      <c r="AJV231" s="1" t="str">
        <f>+IFERROR(VLOOKUP(C231,'[2]20180327오더자료'!$E$124129:$F$124135,2,0),"")</f>
        <v/>
      </c>
      <c r="AJW231" s="1" t="str">
        <f>+IFERROR(VLOOKUP(C231,'[2]20180327오더자료'!$E$124144:$F$124156,2,0),"")</f>
        <v/>
      </c>
      <c r="AJX231" s="1" t="str">
        <f>+IFERROR(VLOOKUP(C231,'[2]20180327오더자료'!$E$124166:$F$124179,2,0),"")</f>
        <v/>
      </c>
      <c r="AJY231" s="1" t="str">
        <f>+IFERROR(VLOOKUP(C231,'[2]20180327오더자료'!$E$124478:$F$124482,2,0),"")</f>
        <v/>
      </c>
      <c r="AJZ231" s="1" t="str">
        <f>+IFERROR(VLOOKUP(C231,'[2]20180327오더자료'!$E$124494:$F$124507,2,0),"")</f>
        <v/>
      </c>
      <c r="AKA231" s="1" t="str">
        <f>+IFERROR(VLOOKUP(C231,'[2]20180327오더자료'!$E$124523:$F$124530,2,0),"")</f>
        <v/>
      </c>
      <c r="AKB231" s="1" t="str">
        <f>+IFERROR(VLOOKUP(C231,'[2]20180327오더자료'!$E$124577:$F$124595,2,0),"")</f>
        <v/>
      </c>
      <c r="AKC231" s="1" t="str">
        <f>+IFERROR(VLOOKUP(C231,'[2]20180327오더자료'!$E$124763:$F$124778,2,0),"")</f>
        <v/>
      </c>
      <c r="AKD231" s="1" t="str">
        <f>+IFERROR(VLOOKUP(C231,'[2]20180327오더자료'!$E$124812:$F$124828,2,0),"")</f>
        <v/>
      </c>
      <c r="AKE231" s="1" t="str">
        <f>+IFERROR(VLOOKUP(C231,'[2]20180327오더자료'!$E$124846:$F$124856,2,0),"")</f>
        <v/>
      </c>
      <c r="AKF231" s="1" t="str">
        <f t="shared" si="144"/>
        <v/>
      </c>
      <c r="AKG231" s="1" t="str">
        <f t="shared" si="145"/>
        <v/>
      </c>
      <c r="AKH231" s="1" t="str">
        <f t="shared" si="146"/>
        <v/>
      </c>
      <c r="AKI231" s="1" t="str">
        <f>+IFERROR(VLOOKUP(C231,'[2]20180327오더자료'!$E$124995:$F$125014,2,0),"")</f>
        <v/>
      </c>
      <c r="AKJ231" s="1" t="str">
        <f>+IFERROR(VLOOKUP(C231,'[2]20180327오더자료'!$E$125173:$F$125180,2,0),"")</f>
        <v/>
      </c>
      <c r="AKK231" s="1"/>
      <c r="AKL231" s="1" t="str">
        <f>+IFERROR(VLOOKUP(C231,'[2]20180327오더자료'!$E$127515:$F$127528,2,0),"")</f>
        <v/>
      </c>
      <c r="AKM231" s="1" t="str">
        <f>+IFERROR(VLOOKUP(C231,'[2]20180327오더자료'!$E$127615:$F$127632,2,0),"")</f>
        <v/>
      </c>
      <c r="AKN231" s="1" t="str">
        <f>+IFERROR(VLOOKUP(C231,'[2]20180327오더자료'!$E$127655:$F$127675,2,0),"")</f>
        <v/>
      </c>
      <c r="AKO231" s="1" t="str">
        <f>+IFERROR(VLOOKUP(C231,'[2]20180327오더자료'!$E$127692:$F$127705,2,0),"")</f>
        <v/>
      </c>
      <c r="AKP231" s="1" t="str">
        <f>+IFERROR(VLOOKUP(C231,'[2]20180327오더자료'!$E$127774:$F$127778,2,0),"")</f>
        <v/>
      </c>
      <c r="AKQ231" s="1" t="str">
        <f>+IFERROR(VLOOKUP(C231,'[2]20180327오더자료'!$E$127943:$F$127961,2,0),"")</f>
        <v/>
      </c>
      <c r="AKR231" s="1" t="str">
        <f>+IFERROR(VLOOKUP(C231,'[2]20180327오더자료'!$E$128005:$F$128014,2,0),"")</f>
        <v/>
      </c>
      <c r="AKS231" s="1" t="str">
        <f>+IFERROR(VLOOKUP(C231,'[2]20180327오더자료'!$E$128029:$F$128047,2,0),"")</f>
        <v/>
      </c>
      <c r="AKT231" s="1" t="str">
        <f>+IFERROR(VLOOKUP(C231,'[2]20180327오더자료'!$E$128400:$F$128416,2,0),"")</f>
        <v/>
      </c>
      <c r="AKU231" s="1" t="str">
        <f>+IFERROR(VLOOKUP(C231,'[2]20180327오더자료'!$E$128542:$F$128562,2,0),"")</f>
        <v/>
      </c>
      <c r="AKV231" s="1" t="str">
        <f t="shared" si="147"/>
        <v/>
      </c>
      <c r="AKW231" s="1" t="str">
        <f>+IFERROR(VLOOKUP(C231,'[2]20180327오더자료'!$E$128588:$F$128596,2,0),"")</f>
        <v/>
      </c>
      <c r="AKX231" s="1" t="str">
        <f>+IFERROR(VLOOKUP(C231,'[2]20180327오더자료'!$E$128611:$F$128628,2,0),"")</f>
        <v/>
      </c>
      <c r="AKY231" s="1" t="str">
        <f>+IFERROR(VLOOKUP(C231,'[2]20180327오더자료'!$E$128642:$F$128657,2,0),"")</f>
        <v/>
      </c>
      <c r="AKZ231" s="1" t="str">
        <f>+IFERROR(VLOOKUP(C231,'[2]20180327오더자료'!$E$128672:$F$128690,2,0),"")</f>
        <v/>
      </c>
      <c r="ALA231" s="1" t="str">
        <f>+IFERROR(VLOOKUP(C231,'[2]20180327오더자료'!$E$128948:$F$128972,2,0),"")</f>
        <v/>
      </c>
      <c r="ALB231" s="1" t="str">
        <f t="shared" si="148"/>
        <v/>
      </c>
      <c r="ALC231" s="1" t="str">
        <f t="shared" si="149"/>
        <v/>
      </c>
      <c r="ALD231" s="1" t="str">
        <f>+IFERROR(VLOOKUP(C231,'[2]20180327오더자료'!$E$129008:$F$129022,2,0),"")</f>
        <v/>
      </c>
      <c r="ALE231" s="1" t="str">
        <f t="shared" si="150"/>
        <v/>
      </c>
      <c r="ALF231" s="1" t="str">
        <f>+IFERROR(VLOOKUP(C231,'[2]20180327오더자료'!$E$129057:$F$129066,2,0),"")</f>
        <v/>
      </c>
      <c r="ALG231" s="1" t="str">
        <f t="shared" si="151"/>
        <v/>
      </c>
      <c r="ALH231" s="1" t="str">
        <f t="shared" si="152"/>
        <v/>
      </c>
      <c r="ALI231" s="1" t="str">
        <f>+IFERROR(VLOOKUP(C231,'[2]20180327오더자료'!$E$129198:$F$129214,2,0),"")</f>
        <v/>
      </c>
      <c r="ALJ231" s="1" t="str">
        <f>+IFERROR(VLOOKUP(C231,'[2]20180327오더자료'!$E$129253:$F$129269,2,0),"")</f>
        <v/>
      </c>
      <c r="ALK231" s="1" t="str">
        <f>+IFERROR(VLOOKUP(C231,'[2]20180327오더자료'!$E$129367:$F$129376,2,0),"")</f>
        <v/>
      </c>
      <c r="ALL231" s="1" t="str">
        <f>+IFERROR(VLOOKUP(C231,'[2]20180327오더자료'!$E$129421:$F$129435,2,0),"")</f>
        <v/>
      </c>
      <c r="ALM231" s="1" t="str">
        <f>+IFERROR(VLOOKUP(C231,'[2]20180327오더자료'!$E$125407:$F$125419,2,0),"")</f>
        <v/>
      </c>
      <c r="ALN231" s="1" t="str">
        <f t="shared" si="153"/>
        <v/>
      </c>
      <c r="ALO231" s="1" t="str">
        <f>+IFERROR(VLOOKUP(C231,'[2]20180327오더자료'!$E$131264:$F$131283,2,0),"")</f>
        <v/>
      </c>
      <c r="ALP231" s="1" t="str">
        <f t="shared" si="154"/>
        <v/>
      </c>
      <c r="ALQ231" s="1" t="str">
        <f>+IFERROR(VLOOKUP(C231,'[2]20180327오더자료'!$E$131425:$F$131442,2,0),"")</f>
        <v/>
      </c>
      <c r="ALR231" s="1" t="str">
        <f>+IFERROR(VLOOKUP(C231,'[2]20180327오더자료'!$E$131548:$F$131561,2,0),"")</f>
        <v/>
      </c>
      <c r="ALS231" s="1" t="str">
        <f t="shared" si="155"/>
        <v/>
      </c>
      <c r="ALT231" s="1" t="str">
        <f t="shared" si="156"/>
        <v/>
      </c>
      <c r="ALU231" s="1" t="str">
        <f t="shared" si="157"/>
        <v/>
      </c>
      <c r="ALV231" s="1" t="str">
        <f>+IFERROR(VLOOKUP(C231,'[2]20180327오더자료'!$E$131677:$F$131695,2,0),"")</f>
        <v/>
      </c>
      <c r="ALW231" s="1" t="str">
        <f>+IFERROR(VLOOKUP(C231,'[2]20180327오더자료'!$E$131791:$F$131808,2,0),"")</f>
        <v/>
      </c>
      <c r="ALX231" s="1" t="str">
        <f>+IFERROR(VLOOKUP(C231,'[2]20180327오더자료'!$E$131822:$F$131832,2,0),"")</f>
        <v/>
      </c>
      <c r="ALY231" s="1" t="str">
        <f>+IFERROR(VLOOKUP(C231,'[2]20180327오더자료'!$E$131883:$F$131897,2,0),"")</f>
        <v/>
      </c>
      <c r="ALZ231" s="1"/>
      <c r="AMA231" s="1" t="str">
        <f>+IFERROR(VLOOKUP(C231,'[2]20180327오더자료'!$E$131990:$F$132004,2,0),"")</f>
        <v/>
      </c>
      <c r="AMB231" s="1" t="str">
        <f>+IFERROR(VLOOKUP(C231,'[2]20180327오더자료'!$E$132253:$F$132267,2,0),"")</f>
        <v/>
      </c>
      <c r="AMC231" s="1" t="str">
        <f>+IFERROR(VLOOKUP(C231,'[2]20180327오더자료'!$E$132287:$F$132294,2,0),"")</f>
        <v/>
      </c>
      <c r="AMD231" s="1" t="str">
        <f>+IFERROR(VLOOKUP(C231,'[2]20180327오더자료'!$E$132764:$F$132774,2,0),"")</f>
        <v/>
      </c>
      <c r="AME231" s="1" t="str">
        <f>+IFERROR(VLOOKUP(C231,'[2]20180327오더자료'!$E$132816:$F$132835,2,0),"")</f>
        <v/>
      </c>
      <c r="AMF231" s="1" t="str">
        <f>+IFERROR(VLOOKUP(C231,'[2]20180327오더자료'!$E$132934:$F$132943,2,0),"")</f>
        <v/>
      </c>
      <c r="AMG231" s="1" t="str">
        <f>+IFERROR(VLOOKUP(C231,'[2]20180327오더자료'!$E$132958:$F$132975,2,0),"")</f>
        <v/>
      </c>
      <c r="AMH231" s="1" t="str">
        <f t="shared" si="158"/>
        <v/>
      </c>
      <c r="AMI231" s="1" t="str">
        <f t="shared" si="159"/>
        <v/>
      </c>
      <c r="AMJ231" s="1" t="str">
        <f>+IFERROR(VLOOKUP(C231,'[2]20180327오더자료'!$E$133243:$F$133254,2,0),"")</f>
        <v/>
      </c>
      <c r="AMK231" s="1" t="str">
        <f>+IFERROR(VLOOKUP(C231,'[2]20180327오더자료'!$E$133324:$F$133341,2,0),"")</f>
        <v/>
      </c>
      <c r="AML231" s="1" t="str">
        <f>+IFERROR(VLOOKUP(C231,'[2]20180327오더자료'!$E$133519:$F$133537,2,0),"")</f>
        <v/>
      </c>
      <c r="AMM231" s="1" t="str">
        <f>+IFERROR(VLOOKUP(C231,'[2]20180327오더자료'!$E$133548:$F$133562,2,0),"")</f>
        <v/>
      </c>
      <c r="AMN231" s="1" t="str">
        <f>+IFERROR(VLOOKUP(C231,'[2]20180327오더자료'!$E$133592:$F$133610,2,0),"")</f>
        <v/>
      </c>
      <c r="AMO231" s="1" t="str">
        <f>+IFERROR(VLOOKUP(C231,'[2]20180327오더자료'!$E$133736:$F$133752,2,0),"")</f>
        <v/>
      </c>
      <c r="AMP231" s="1" t="str">
        <f t="shared" si="160"/>
        <v/>
      </c>
      <c r="AMQ231" s="1" t="str">
        <f>+IFERROR(VLOOKUP(C231,'[2]20180327오더자료'!$E$133987:$F$134003,2,0),"")</f>
        <v/>
      </c>
      <c r="AMR231" s="1" t="str">
        <f t="shared" si="161"/>
        <v/>
      </c>
      <c r="AMS231" s="1" t="str">
        <f>+IFERROR(VLOOKUP(C231,'[2]20180327오더자료'!$E$134111:$F$134128,2,0),"")</f>
        <v/>
      </c>
      <c r="AMT231" s="1" t="str">
        <f>+IFERROR(VLOOKUP(C231,'[2]20180327오더자료'!$E$134169:$F$134186,2,0),"")</f>
        <v/>
      </c>
      <c r="AMU231" s="1" t="str">
        <f>+IFERROR(VLOOKUP(C231,'[2]20180327오더자료'!$E$141860:$F$141877,2,0),"")</f>
        <v/>
      </c>
      <c r="AMV231" s="1" t="str">
        <f>+IFERROR(VLOOKUP(C231,'[2]20180327오더자료'!$E$141938:$F$141948,2,0),"")</f>
        <v/>
      </c>
      <c r="AMW231" s="1" t="str">
        <f t="shared" si="162"/>
        <v/>
      </c>
      <c r="AMX231" s="1" t="str">
        <f t="shared" si="163"/>
        <v/>
      </c>
      <c r="AMY231" s="1" t="str">
        <f>+IFERROR(VLOOKUP(C231,'[2]20180327오더자료'!$E$142030:$F$142044,2,0),"")</f>
        <v/>
      </c>
      <c r="AMZ231" s="1" t="str">
        <f>+IFERROR(VLOOKUP(C231,'[2]20180327오더자료'!$E$142132:$F$142146,2,0),"")</f>
        <v/>
      </c>
      <c r="ANA231" s="1"/>
      <c r="ANB231" s="1" t="str">
        <f>+IFERROR(VLOOKUP(C231,'[2]20180327오더자료'!$E$142368:$F$142382,2,0),"")</f>
        <v/>
      </c>
      <c r="ANC231" s="1" t="str">
        <f>+IFERROR(VLOOKUP(C231,'[2]20180327오더자료'!$E$142601:$F$142612,2,0),"")</f>
        <v/>
      </c>
      <c r="AND231" s="1" t="str">
        <f t="shared" si="164"/>
        <v/>
      </c>
      <c r="ANE231" s="1" t="str">
        <f>+IFERROR(VLOOKUP(C231,'[2]20180327오더자료'!$E$142894:$E$142903,2,0),"")</f>
        <v/>
      </c>
      <c r="ANF231" s="1" t="str">
        <f>+IFERROR(VLOOKUP(C231,'[2]20180327오더자료'!$E$142916:$F$142928,2,0),"")</f>
        <v/>
      </c>
      <c r="ANG231" s="1" t="str">
        <f>+IFERROR(VLOOKUP(C231,'[2]20180327오더자료'!$E$142941:$F$142955,2,0),"")</f>
        <v/>
      </c>
      <c r="ANH231" s="1" t="str">
        <f>+IFERROR(VLOOKUP(C231,'[2]20180327오더자료'!$E$143213:$F$143227,2,0),"")</f>
        <v/>
      </c>
      <c r="ANI231" s="1" t="str">
        <f>+IFERROR(VLOOKUP(C231,'[2]20180327오더자료'!$E$143287:$F$143303,2,0),"")</f>
        <v/>
      </c>
      <c r="ANJ231" s="1" t="str">
        <f t="shared" si="165"/>
        <v/>
      </c>
      <c r="ANK231" s="1" t="str">
        <f>+IFERROR(VLOOKUP(C231,'[2]20180327오더자료'!$E$143323:$F$143341,2,0),"")</f>
        <v/>
      </c>
      <c r="ANL231" s="1" t="str">
        <f>+IFERROR(VLOOKUP(C231,'[2]20180327오더자료'!$E$143384:$F$143401,2,0),"")</f>
        <v/>
      </c>
      <c r="ANM231" s="1" t="str">
        <f t="shared" si="166"/>
        <v/>
      </c>
      <c r="ANN231" s="1" t="str">
        <f>+IFERROR(VLOOKUP(C231,'[2]20180327오더자료'!$E$143584:$F$143601,2,0),"")</f>
        <v/>
      </c>
      <c r="ANO231" s="1" t="str">
        <f>+IFERROR(VLOOKUP(C231,'[2]20180327오더자료'!$E$143614:$F$143630,2,0),"")</f>
        <v/>
      </c>
      <c r="ANP231" s="1" t="str">
        <f>+IFERROR(VLOOKUP(C231,'[2]20180327오더자료'!$E$143643:$F$143659,2,0),"")</f>
        <v/>
      </c>
      <c r="ANQ231" s="1" t="str">
        <f>+IFERROR(VLOOKUP(C231,'[2]20180327오더자료'!$E$143808:$F$143815,2,0),"")</f>
        <v/>
      </c>
      <c r="ANR231" s="1" t="str">
        <f>+IFERROR(VLOOKUP(C231,'[2]20180327오더자료'!$E$144209:$F$144231,2,0),"")</f>
        <v/>
      </c>
      <c r="ANS231" s="1" t="str">
        <f t="shared" si="167"/>
        <v/>
      </c>
      <c r="ANT231" s="1"/>
      <c r="ANU231" s="1"/>
      <c r="ANV231" s="1" t="str">
        <f>+IFERROR(VLOOKUP(C231,'[2]20180327오더자료'!$E$144413:$F$144421,2,0),"")</f>
        <v/>
      </c>
      <c r="ANW231" s="1" t="str">
        <f>+IFERROR(VLOOKUP(C231,'[2]20180327오더자료'!$E$144434:$F$144446,2,0),"")</f>
        <v/>
      </c>
      <c r="ANX231" s="1" t="str">
        <f>+IFERROR(VLOOKUP(C231,'[2]20180327오더자료'!$E$144523:$F$144541,2,0),"")</f>
        <v/>
      </c>
      <c r="ANY231" s="1" t="str">
        <f>+IFERROR(VLOOKUP(C231,'[2]20180327오더자료'!$E$144563:$F$144572,2,0),"")</f>
        <v/>
      </c>
      <c r="ANZ231" s="1" t="str">
        <f>+IFERROR(VLOOKUP(C231,'[2]20180327오더자료'!$E$144592:$F$144607,2,0),"")</f>
        <v/>
      </c>
      <c r="AOA231" s="1" t="str">
        <f>+IFERROR(VLOOKUP(C231,'[2]20180327오더자료'!$E$146284:$F$146300,2,0),"")</f>
        <v/>
      </c>
      <c r="AOB231" s="1" t="str">
        <f>+IFERROR(VLOOKUP(C231,'[2]20180327오더자료'!$E$146309:$F$146325,2,0),"")</f>
        <v/>
      </c>
      <c r="AOC231" s="1" t="str">
        <f t="shared" si="168"/>
        <v/>
      </c>
      <c r="AOD231" s="1" t="str">
        <f>+IFERROR(VLOOKUP(C231,'[2]20180327오더자료'!$E$146383:$F$146395,2,0),"")</f>
        <v/>
      </c>
      <c r="AOE231" s="1" t="str">
        <f>+IFERROR(VLOOKUP(C231,'[2]20180327오더자료'!$E$146406:$F$146417,2,0),"")</f>
        <v/>
      </c>
      <c r="AOF231" s="1" t="str">
        <f>+IFERROR(VLOOKUP(C231,'[2]20180327오더자료'!$E$146466:$F$146485,2,0),"")</f>
        <v/>
      </c>
      <c r="AOG231" s="1" t="str">
        <f>+IFERROR(VLOOKUP(C231,'[2]20180327오더자료'!$E$146666:$F$146686,2,0),"")</f>
        <v/>
      </c>
      <c r="AOH231" s="1" t="str">
        <f>+IFERROR(VLOOKUP(C231,'[2]20180327오더자료'!$E$146797:$F$146814,2,0),"")</f>
        <v/>
      </c>
      <c r="AOI231" s="1" t="str">
        <f>+IFERROR(VLOOKUP(C231,'[2]20180327오더자료'!$E$146927:$F$146944,2,0),"")</f>
        <v/>
      </c>
      <c r="AOJ231" s="1" t="str">
        <f t="shared" si="169"/>
        <v/>
      </c>
      <c r="AOK231" s="1" t="str">
        <f>+IFERROR(VLOOKUP(C231,'[2]20180327오더자료'!$E$147426:$F$147442,2,0),"")</f>
        <v/>
      </c>
      <c r="AOL231" s="1" t="str">
        <f t="shared" si="170"/>
        <v/>
      </c>
      <c r="AOM231" s="1"/>
      <c r="AON231" s="1" t="str">
        <f>+IFERROR(VLOOKUP(C231,'[2]20180327오더자료'!$E$147684:$F$147695,2,0),"")</f>
        <v/>
      </c>
      <c r="AOO231" s="1" t="str">
        <f>+IFERROR(VLOOKUP(C231,'[2]20180327오더자료'!$E$147895:$F$147911,2,0),"")</f>
        <v/>
      </c>
      <c r="AOP231" s="1" t="str">
        <f>+IFERROR(VLOOKUP(C231,'[2]20180327오더자료'!$E$148029:$F$148036,2,0),"")</f>
        <v/>
      </c>
      <c r="AOQ231" s="1" t="str">
        <f>+IFERROR(VLOOKUP(C231,'[2]20180327오더자료'!$E$148050:$F$148071,2,0),"")</f>
        <v/>
      </c>
      <c r="AOR231" s="1" t="str">
        <f>+IFERROR(VLOOKUP(C231,'[2]20180327오더자료'!$E$148089:$F$148095,2,0),"")</f>
        <v/>
      </c>
      <c r="AOS231" s="1" t="str">
        <f>+IFERROR(VLOOKUP(C231,'[2]20180327오더자료'!$E$148233:$F$148243,2,0),"")</f>
        <v/>
      </c>
      <c r="AOT231" s="1" t="str">
        <f>+IFERROR(VLOOKUP(C231,'[2]20180327오더자료'!$E$148255:$F$148272,2,0),"")</f>
        <v/>
      </c>
      <c r="AOU231" s="1" t="str">
        <f>+IFERROR(VLOOKUP(C231,'[2]20180327오더자료'!$E$148328:$F$148343,2,0),"")</f>
        <v/>
      </c>
      <c r="AOV231" s="1" t="str">
        <f>+IFERROR(VLOOKUP(C231,'[2]20180327오더자료'!$E$148386:$F$148406,2,0),"")</f>
        <v/>
      </c>
      <c r="AOW231" s="1" t="str">
        <f>+IFERROR(VLOOKUP(C231,'[2]20180327오더자료'!$E$148829:$F$148845,2,0),"")</f>
        <v/>
      </c>
      <c r="AOX231" s="1" t="str">
        <f>+IFERROR(VLOOKUP(C231,'[2]20180327오더자료'!$E$148858:$F$148876,2,0),"")</f>
        <v/>
      </c>
      <c r="AOY231" s="1" t="str">
        <f>+IFERROR(VLOOKUP(C231,'[2]20180327오더자료'!$E$148896:$F$148916,2,0),"")</f>
        <v/>
      </c>
      <c r="AOZ231" s="1" t="str">
        <f t="shared" si="171"/>
        <v/>
      </c>
      <c r="APA231" s="1" t="str">
        <f>+IFERROR(VLOOKUP(C231,'[2]20180327오더자료'!$E$148953:$F$148973,2,0),"")</f>
        <v/>
      </c>
      <c r="APB231" s="1" t="str">
        <f>+IFERROR(VLOOKUP(C231,'[2]20180327오더자료'!$E$148986:$F$149001,2,0),"")</f>
        <v/>
      </c>
      <c r="APC231" s="1" t="str">
        <f>+IFERROR(VLOOKUP(C231,'[2]20180327오더자료'!$E$149041:$F$149060,2,0),"")</f>
        <v/>
      </c>
      <c r="APD231" s="1" t="str">
        <f t="shared" si="172"/>
        <v/>
      </c>
      <c r="APE231" s="1" t="str">
        <f t="shared" si="173"/>
        <v/>
      </c>
      <c r="APF231" s="1" t="str">
        <f>+IFERROR(VLOOKUP(C231,'[2]20180327오더자료'!$E$149164:$F$149177,2,0),"")</f>
        <v/>
      </c>
      <c r="APG231" s="1" t="str">
        <f t="shared" si="174"/>
        <v/>
      </c>
      <c r="APH231" s="1" t="str">
        <f>+IFERROR(VLOOKUP(C231,'[2]20180327오더자료'!$E$149261:$F$149275,2,0),"")</f>
        <v/>
      </c>
      <c r="API231" s="1" t="str">
        <f t="shared" si="175"/>
        <v/>
      </c>
      <c r="APJ231" s="1" t="str">
        <f>+IFERROR(VLOOKUP(C231,'[2]20180327오더자료'!$E$149341:$F$149355,2,0),"")</f>
        <v/>
      </c>
      <c r="APK231" s="1" t="str">
        <f>+IFERROR(VLOOKUP(C231,'[2]20180327오더자료'!$E$149367:$F$149380,2,0),"")</f>
        <v/>
      </c>
      <c r="APL231" s="1" t="str">
        <f>+IFERROR(VLOOKUP(C231,'[2]20180327오더자료'!$E$149394:$F$149410,2,0),"")</f>
        <v/>
      </c>
      <c r="APM231" s="1" t="str">
        <f>+IFERROR(VLOOKUP(C231,'[2]20180327오더자료'!$E$134238:$F$134249,2,0),"")</f>
        <v/>
      </c>
      <c r="APN231" s="1" t="str">
        <f t="shared" si="176"/>
        <v/>
      </c>
      <c r="APO231" s="1" t="str">
        <f>+IFERROR(VLOOKUP(C231,'[2]20180327오더자료'!$E$134278:$F$134286,2,0),"")</f>
        <v/>
      </c>
      <c r="APP231" s="1" t="str">
        <f>+IFERROR(VLOOKUP(C231,'[2]20180327오더자료'!$E$134299:$F$134317,2,0),"")</f>
        <v/>
      </c>
      <c r="APQ231" s="1" t="str">
        <f>+IFERROR(VLOOKUP(C231,'[2]20180327오더자료'!$E$134435:$F$134455,2,0),"")</f>
        <v/>
      </c>
      <c r="APR231" s="1" t="str">
        <f>+IFERROR(VLOOKUP(C231,'[2]20180327오더자료'!$E$134710:$F$134729,2,0),"")</f>
        <v/>
      </c>
      <c r="APS231" s="1" t="str">
        <f>+IFERROR(VLOOKUP(C231,'[2]20180327오더자료'!$E$134985:$F$134993,2,0),"")</f>
        <v/>
      </c>
      <c r="APT231" s="1"/>
      <c r="APU231" s="1"/>
      <c r="APV231" s="1" t="str">
        <f>+IFERROR(VLOOKUP(C231,'[2]20180327오더자료'!$E$135011:$F$135022,2,0),"")</f>
        <v/>
      </c>
      <c r="APW231" s="1" t="str">
        <f>+IFERROR(VLOOKUP(C231,'[2]20180327오더자료'!$E$135106:$F$135116,2,0),"")</f>
        <v/>
      </c>
      <c r="APX231" s="1" t="str">
        <f>+IFERROR(VLOOKUP(C231,'[2]20180327오더자료'!$E$135129:$F$135138,2,0),"")</f>
        <v/>
      </c>
      <c r="APY231" s="1" t="str">
        <f>+IFERROR(VLOOKUP(C231,'[2]20180327오더자료'!$E$135150:$F$135164,2,0),"")</f>
        <v/>
      </c>
      <c r="APZ231" s="1" t="str">
        <f>+IFERROR(VLOOKUP(C231,'[2]20180327오더자료'!$E$135180:$F$135190,2,0),"")</f>
        <v/>
      </c>
      <c r="AQA231" s="1" t="str">
        <f>+IFERROR(VLOOKUP(C231,'[2]20180327오더자료'!$E$135289:$F$135299,2,0),"")</f>
        <v/>
      </c>
      <c r="AQB231" s="1" t="str">
        <f>+IFERROR(VLOOKUP(C231,'[2]20180327오더자료'!$E$135345:$F$135356,2,0),"")</f>
        <v/>
      </c>
      <c r="AQC231" s="1" t="str">
        <f>+IFERROR(VLOOKUP(C231,'[2]20180327오더자료'!$E$135413:$F$135431,2,0),"")</f>
        <v/>
      </c>
      <c r="AQD231" s="1" t="str">
        <f>+IFERROR(VLOOKUP(C231,'[2]20180327오더자료'!$E$135615:$F$135631,2,0),"")</f>
        <v/>
      </c>
      <c r="AQE231" s="1" t="str">
        <f>+IFERROR(VLOOKUP(C231,'[2]20180327오더자료'!$E$135814:$F$135829,2,0),"")</f>
        <v/>
      </c>
      <c r="AQF231" s="1" t="str">
        <f>+IFERROR(VLOOKUP(C231,'[2]20180327오더자료'!$E$135841:$F$135858,2,0),"")</f>
        <v/>
      </c>
      <c r="AQG231" s="1" t="str">
        <f>+IFERROR(VLOOKUP(C231,'[2]20180327오더자료'!$E$135907:$F$135925,2,0),"")</f>
        <v/>
      </c>
      <c r="AQH231" s="1" t="str">
        <f>+IFERROR(VLOOKUP(C231,'[2]20180327오더자료'!$E$135971:$F$135988,2,0),"")</f>
        <v/>
      </c>
      <c r="AQI231" s="1" t="str">
        <f>+IFERROR(VLOOKUP(C231,'[2]20180327오더자료'!$E$136038:$F$136055,2,0),"")</f>
        <v/>
      </c>
      <c r="AQJ231" s="1" t="str">
        <f>+IFERROR(VLOOKUP(C231,'[2]20180327오더자료'!$E$136071:$F$136090,2,0),"")</f>
        <v/>
      </c>
      <c r="AQK231" s="1" t="str">
        <f>+IFERROR(VLOOKUP(C231,'[2]20180327오더자료'!$E$137052:$F$137060,2,0),"")</f>
        <v/>
      </c>
      <c r="AQL231" s="1" t="str">
        <f>+IFERROR(VLOOKUP(C231,'[2]20180327오더자료'!$E$137084:$F$137100,2,0),"")</f>
        <v/>
      </c>
      <c r="AQM231" s="1" t="str">
        <f>+IFERROR(VLOOKUP(C231,'[2]20180327오더자료'!$E$137223:$F$137242,2,0),"")</f>
        <v/>
      </c>
      <c r="AQN231" s="1" t="str">
        <f>+IFERROR(VLOOKUP(C231,'[2]20180327오더자료'!$E$137384:$F$137396,2,0),"")</f>
        <v/>
      </c>
      <c r="AQO231" s="1" t="str">
        <f>+IFERROR(VLOOKUP(C231,'[2]20180327오더자료'!$E$137419:$F$137433,2,0),"")</f>
        <v/>
      </c>
      <c r="AQP231" s="1" t="str">
        <f>+IFERROR(VLOOKUP(C231,'[2]20180327오더자료'!$E$137460:$F$137466,2,0),"")</f>
        <v/>
      </c>
      <c r="AQQ231" s="1" t="str">
        <f>+IFERROR(VLOOKUP(C231,'[2]20180327오더자료'!$E$137654:$F$137671,2,0),"")</f>
        <v/>
      </c>
      <c r="AQR231" s="1" t="str">
        <f t="shared" si="177"/>
        <v/>
      </c>
      <c r="AQS231" s="1" t="str">
        <f>+IFERROR(VLOOKUP(C231,'[2]20180327오더자료'!$E$137702:$F$137718,2,0),"")</f>
        <v/>
      </c>
      <c r="AQT231" s="1" t="str">
        <f t="shared" si="178"/>
        <v/>
      </c>
      <c r="AQU231" s="1" t="str">
        <f t="shared" si="179"/>
        <v/>
      </c>
      <c r="AQV231" s="1" t="str">
        <f>+IFERROR(VLOOKUP(C231,'[2]20180327오더자료'!$E$139826:$F$139842,2,0),"")</f>
        <v/>
      </c>
      <c r="AQW231" s="1" t="str">
        <f>+IFERROR(VLOOKUP(C231,'[2]20180327오더자료'!$E$139949:$F$139967,2,0),"")</f>
        <v/>
      </c>
      <c r="AQX231" s="1" t="str">
        <f>+IFERROR(VLOOKUP(C231,'[2]20180327오더자료'!$E$139987:$F$140005,2,0),"")</f>
        <v/>
      </c>
      <c r="AQY231" s="1" t="str">
        <f t="shared" si="180"/>
        <v/>
      </c>
      <c r="AQZ231" s="1" t="str">
        <f>+IFERROR(VLOOKUP(C231,'[2]20180327오더자료'!$E$140087:$F$140105,2,0),"")</f>
        <v/>
      </c>
      <c r="ARA231" s="1" t="str">
        <f>+IFERROR(VLOOKUP(C231,'[2]20180327오더자료'!$E$140129:$F$140140,2,0),"")</f>
        <v/>
      </c>
      <c r="ARB231" s="1" t="str">
        <f>+IFERROR(VLOOKUP(C231,'[2]20180327오더자료'!$E$140152:$F$140165,2,0),"")</f>
        <v/>
      </c>
      <c r="ARC231" s="1" t="str">
        <f>+IFERROR(VLOOKUP(C231,'[2]20180327오더자료'!$E$140179:$F$140197,2,0),"")</f>
        <v/>
      </c>
      <c r="ARD231" s="1" t="str">
        <f>+IFERROR(VLOOKUP(C231,'[2]20180327오더자료'!$E$140222:$F$140240,2,0),"")</f>
        <v/>
      </c>
      <c r="ARE231" s="1" t="str">
        <f t="shared" si="181"/>
        <v/>
      </c>
      <c r="ARF231" s="1" t="str">
        <f>+IFERROR(VLOOKUP(C231,'[2]20180327오더자료'!$E$140270:$F$140285,2,0),"")</f>
        <v/>
      </c>
      <c r="ARG231" s="1" t="str">
        <f t="shared" si="182"/>
        <v/>
      </c>
      <c r="ARH231" s="1" t="str">
        <f>+IFERROR(VLOOKUP(C231,'[2]20180327오더자료'!$E$140399:$F$140415,2,0),"")</f>
        <v/>
      </c>
      <c r="ARI231" s="1" t="str">
        <f>+IFERROR(VLOOKUP(C231,'[2]20180327오더자료'!$E$140517:$F$140532,2,0),"")</f>
        <v/>
      </c>
      <c r="ARJ231" s="1" t="str">
        <f>+IFERROR(VLOOKUP(C231,'[2]20180327오더자료'!$E$140546:$F$140563,2,0),"")</f>
        <v/>
      </c>
      <c r="ARK231" s="1" t="str">
        <f>+IFERROR(VLOOKUP(C231,'[2]20180327오더자료'!$E$140576:$F$140591,2,0),"")</f>
        <v/>
      </c>
      <c r="ARL231" s="1" t="str">
        <f>+IFERROR(VLOOKUP(C231,'[2]20180327오더자료'!$E$140726:$F$140745,2,0),"")</f>
        <v/>
      </c>
      <c r="ARM231" s="1" t="str">
        <f>+IFERROR(VLOOKUP(C231,'[2]20180327오더자료'!$E$140875:$F$140891,2,0),"")</f>
        <v/>
      </c>
      <c r="ARN231" s="1" t="str">
        <f t="shared" si="183"/>
        <v/>
      </c>
      <c r="ARO231" s="1" t="str">
        <f>+IFERROR(VLOOKUP(C231,'[2]20180327오더자료'!$E$140933:$F$140943,2,0),"")</f>
        <v/>
      </c>
      <c r="ARP231" s="1" t="str">
        <f>+IFERROR(VLOOKUP(C231,'[2]20180327오더자료'!$E$141068:$F$141077,2,0),"")</f>
        <v/>
      </c>
      <c r="ARQ231" s="1" t="str">
        <f>+IFERROR(VLOOKUP(C231,'[2]20180327오더자료'!$E$141093:$F$141113,2,0),"")</f>
        <v/>
      </c>
      <c r="ARR231" s="1" t="str">
        <f t="shared" si="184"/>
        <v/>
      </c>
      <c r="ARS231" s="1" t="str">
        <f>+IFERROR(VLOOKUP(C231,'[2]20180327오더자료'!$E$142916:$F$142928,2,0),"")</f>
        <v/>
      </c>
      <c r="ART231" s="1" t="str">
        <f t="shared" si="185"/>
        <v/>
      </c>
      <c r="ARU231" s="1" t="str">
        <f>+IFERROR(VLOOKUP(C231,'[2]20180327오더자료'!$E$141455:$F$141471,2,0),"")</f>
        <v/>
      </c>
      <c r="ARV231" s="1" t="str">
        <f>+IFERROR(VLOOKUP(C231,'[2]20180327오더자료'!$E$141484:$F$141501,2,0),"")</f>
        <v/>
      </c>
      <c r="ARW231" s="1" t="str">
        <f>+IFERROR(VLOOKUP(C231,'[2]20180327오더자료'!$E$141519:$F$141530,2,0),"")</f>
        <v/>
      </c>
      <c r="ARX231" s="1" t="str">
        <f t="shared" si="186"/>
        <v/>
      </c>
      <c r="ARY231" s="1" t="str">
        <f>+IFERROR(VLOOKUP(C231,'[2]20180327오더자료'!$E$141703:$F$141716,2,0),"")</f>
        <v/>
      </c>
      <c r="ARZ231" s="1" t="str">
        <f t="shared" si="187"/>
        <v/>
      </c>
      <c r="ASA231" s="1" t="str">
        <f t="shared" si="188"/>
        <v/>
      </c>
      <c r="ASB231" s="1" t="str">
        <f>+IFERROR(VLOOKUP(C231,'[2]20180327오더자료'!$E$141749:$F$141764,2,0),"")</f>
        <v/>
      </c>
      <c r="ASC231" s="1" t="str">
        <f>+IFERROR(VLOOKUP(C231,'[2]20180327오더자료'!$E$141821:$F$141835,2,0),"")</f>
        <v/>
      </c>
      <c r="ASD231" s="1" t="str">
        <f t="shared" si="189"/>
        <v/>
      </c>
    </row>
    <row r="232" spans="3:1174" customFormat="1" x14ac:dyDescent="0.3">
      <c r="C232" s="2" t="s">
        <v>40</v>
      </c>
      <c r="D232" s="1">
        <f>+IFERROR(VLOOKUP(C232,'[1]20180327오더자료'!$D$58092:$E$58107,2,0),"")</f>
        <v>5</v>
      </c>
      <c r="E232" s="1">
        <f>+VLOOKUP(C232,'[1]20180327오더자료'!$D$58222:$E$58238,2,0)</f>
        <v>5</v>
      </c>
      <c r="F232" s="1" t="e">
        <f>+VLOOKUP(C232,'[1]20180327오더자료'!$D$58411:$E$58418,2,0)</f>
        <v>#N/A</v>
      </c>
      <c r="G232" s="1" t="e">
        <f>+VLOOKUP(C232,'[1]20180327오더자료'!$D$58432:$E$58447,2,0)</f>
        <v>#N/A</v>
      </c>
      <c r="H232" s="1" t="e">
        <f t="shared" si="118"/>
        <v>#N/A</v>
      </c>
      <c r="I232" s="1">
        <f>+VLOOKUP(C232,'[1]20180327오더자료'!$D$58538:$E$58553,2,0)</f>
        <v>5</v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>
        <v>2</v>
      </c>
      <c r="LU232" s="1"/>
      <c r="LV232" s="1" t="str">
        <f>+IFERROR(VLOOKUP(C154,'[2]20180327오더자료'!$E$150421:$F$150437,2,0),"")</f>
        <v/>
      </c>
      <c r="LW232" s="1" t="str">
        <f>+IFERROR(VLOOKUP(C154,'[2]20180327오더자료'!$E$150564:$F$150582,2,0),"")</f>
        <v/>
      </c>
      <c r="LX232" s="1" t="str">
        <f>+IFERROR(VLOOKUP(C154,'[2]20180327오더자료'!$E$150605:$F$150619,2,0),"")</f>
        <v/>
      </c>
      <c r="LY232" s="1" t="str">
        <f>+IFERROR(VLOOKUP(C154,'[2]20180327오더자료'!$E$150750:$F$150765,2,0),"")</f>
        <v/>
      </c>
      <c r="LZ232" s="1" t="str">
        <f>+IFERROR(VLOOKUP(C154,'[2]20180327오더자료'!$E$150839:$F$150858,2,0),"")</f>
        <v/>
      </c>
      <c r="MA232" s="1" t="str">
        <f>+IFERROR(VLOOKUP(C154,'[2]20180327오더자료'!$E$150991:$F$151008,2,0),"")</f>
        <v/>
      </c>
      <c r="MB232" s="1"/>
      <c r="MC232" s="1"/>
      <c r="MD232" s="1" t="str">
        <f>+IFERROR(VLOOKUP(C154,'[2]20180327오더자료'!$E$151265:$F$151273,2,0),"")</f>
        <v/>
      </c>
      <c r="ME232" s="1"/>
      <c r="MF232" s="1"/>
      <c r="MG232" s="1" t="str">
        <f>+IFERROR(VLOOKUP(C154,'[2]20180327오더자료'!$E$151291:$F$151309,2,0),"")</f>
        <v/>
      </c>
      <c r="MH232" s="1" t="str">
        <f>+IFERROR(VLOOKUP(C154,'[2]20180327오더자료'!$E$151322:$F$151337,2,0),"")</f>
        <v/>
      </c>
      <c r="MI232" s="1" t="str">
        <f>+IFERROR(VLOOKUP(C154,'[2]20180327오더자료'!$E$151357:$F$151376,2,0),"")</f>
        <v/>
      </c>
      <c r="MJ232" s="1" t="str">
        <f>+IFERROR(VLOOKUP(C154,'[2]20180327오더자료'!$E$151435:$F$151452,2,0),"")</f>
        <v/>
      </c>
      <c r="MK232" s="1" t="str">
        <f>+IFERROR(VLOOKUP(C154,'[2]20180327오더자료'!$E$151527:$F$151538,2,0),"")</f>
        <v/>
      </c>
      <c r="ML232" s="1" t="str">
        <f>+IFERROR(VLOOKUP(C154,'[2]20180327오더자료'!$E$151548:$F$151567,2,0),"")</f>
        <v/>
      </c>
      <c r="MM232" s="1" t="str">
        <f>+IFERROR(VLOOKUP(C154,'[2]20180327오더자료'!$E$151584:$F$151594,2,0),"")</f>
        <v/>
      </c>
      <c r="MN232" s="1" t="str">
        <f>+IFERROR(VLOOKUP(C154,'[2]20180327오더자료'!$E$151839:$F$151854,2,0),"")</f>
        <v/>
      </c>
      <c r="MO232" s="1"/>
      <c r="MP232" s="1" t="str">
        <f>+IFERROR(VLOOKUP(C154,'[2]20180327오더자료'!$E$151919:$F$151938,2,0),"")</f>
        <v/>
      </c>
      <c r="MQ232" s="1" t="str">
        <f>+IFERROR(VLOOKUP(C154,'[2]20180327오더자료'!$E$152085:$F$152096,2,0),"")</f>
        <v/>
      </c>
      <c r="MR232" s="1"/>
      <c r="MS232" s="1" t="str">
        <f>+IFERROR(VLOOKUP(C154,'[2]20180327오더자료'!$E$152121:$F$152138,2,0),"")</f>
        <v/>
      </c>
      <c r="MT232" s="1"/>
      <c r="MU232" s="1" t="str">
        <f>+IFERROR(VLOOKUP(C154,'[2]20180327오더자료'!$E$152160:$F$152164,2,0),"")</f>
        <v/>
      </c>
      <c r="MV232" s="1" t="str">
        <f>+IFERROR(VLOOKUP(C154,'[2]20180327오더자료'!$E$152228:$F$152245,2,0),"")</f>
        <v/>
      </c>
      <c r="MW232" s="1"/>
      <c r="MX232" s="1" t="str">
        <f>+IFERROR(VLOOKUP(C154,'[2]20180327오더자료'!$E$152289:$F$152307,2,0),"")</f>
        <v/>
      </c>
      <c r="MY232" s="1"/>
      <c r="MZ232" s="1" t="str">
        <f>+IFERROR(VLOOKUP(C154,'[2]20180327오더자료'!$E$152333:$F$152349,2,0),"")</f>
        <v/>
      </c>
      <c r="NA232" s="1"/>
      <c r="NB232" s="1" t="str">
        <f>+IFERROR(VLOOKUP(C154,'[2]20180327오더자료'!$E$152438:$F$152456,2,0),"")</f>
        <v/>
      </c>
      <c r="NC232" s="1" t="str">
        <f>+IFERROR(VLOOKUP(C154,'[2]20180327오더자료'!$E$152544:$F$152557,2,0),"")</f>
        <v/>
      </c>
      <c r="ND232" s="1"/>
      <c r="NE232" s="1"/>
      <c r="NF232" s="1" t="str">
        <f>+IFERROR(VLOOKUP(C154,'[2]20180327오더자료'!$E$152708:$F$152724,2,0),"")</f>
        <v/>
      </c>
      <c r="NG232" s="1"/>
      <c r="NH232" s="1" t="str">
        <f>+IFERROR(VLOOKUP(C154,'[2]20180327오더자료'!$E$152812:$F$152827,2,0),"")</f>
        <v/>
      </c>
      <c r="NI232" s="1" t="str">
        <f>+IFERROR(VLOOKUP(C154,'[2]20180327오더자료'!$E$152905:$F$152919,2,0),"")</f>
        <v/>
      </c>
      <c r="NJ232" s="1" t="str">
        <f>+IFERROR(VLOOKUP(C154,'[2]20180327오더자료'!$E$152998:$F$153011,2,0),"")</f>
        <v/>
      </c>
      <c r="NK232" s="1" t="str">
        <f>+IFERROR(VLOOKUP(C154,'[2]20180327오더자료'!$E$153096:$F$153108,2,0),"")</f>
        <v/>
      </c>
      <c r="NL232" s="1" t="str">
        <f>+IFERROR(VLOOKUP(C154,'[2]20180327오더자료'!$E$153121:$F$153140,2,0),"")</f>
        <v/>
      </c>
      <c r="NM232" s="1" t="str">
        <f>+IFERROR(VLOOKUP(C154,'[2]20180327오더자료'!$E$153195:$F$153215,2,0),"")</f>
        <v/>
      </c>
      <c r="NN232" s="1"/>
      <c r="NO232" s="1">
        <v>1</v>
      </c>
      <c r="NP232" s="1" t="str">
        <f>+IFERROR(VLOOKUP(C154,'[2]20180327오더자료'!$E$153364:$F$153380,2,0),"")</f>
        <v/>
      </c>
      <c r="NQ232" s="1"/>
      <c r="NR232" s="1">
        <f>+IFERROR(VLOOKUP(C154,'[2]20180327오더자료'!$E$153453:$F$153465,2,0),"")</f>
        <v>6</v>
      </c>
      <c r="NS232" s="1"/>
      <c r="NT232" s="1" t="str">
        <f>+IFERROR(VLOOKUP(C154,'[2]20180327오더자료'!$E$153473:$F$153487,2,0),"")</f>
        <v/>
      </c>
      <c r="NU232" s="1" t="str">
        <f>+IFERROR(VLOOKUP(C154,'[2]20180327오더자료'!$E$153579:$F$153597,2,0),"")</f>
        <v/>
      </c>
      <c r="NV232" s="1" t="str">
        <f>+IFERROR(VLOOKUP(C154,'[2]20180327오더자료'!$E$153633:$F$153644,2,0),"")</f>
        <v/>
      </c>
      <c r="NW232" s="1"/>
      <c r="NX232" s="1"/>
      <c r="NY232" s="1"/>
      <c r="NZ232" s="1" t="str">
        <f>+IFERROR(VLOOKUP(C154,'[2]20180327오더자료'!$E$153690:$F$153705,2,0),"")</f>
        <v/>
      </c>
      <c r="OA232" s="1" t="str">
        <f>+IFERROR(VLOOKUP(C154,'[2]20180327오더자료'!$E$153718:$F$153728,2,0),"")</f>
        <v/>
      </c>
      <c r="OB232" s="1" t="str">
        <f>+IFERROR(VLOOKUP(C154,'[2]20180327오더자료'!$E$153778:$F$153791,2,0),"")</f>
        <v/>
      </c>
      <c r="OC232" s="1" t="str">
        <f>+IFERROR(VLOOKUP(C154,'[2]20180327오더자료'!$E$153871:$F$153886,2,0),"")</f>
        <v/>
      </c>
      <c r="OD232" s="1" t="str">
        <f>+IFERROR(VLOOKUP(C154,'[2]20180327오더자료'!$E$153962:$F$153970,2,0),"")</f>
        <v/>
      </c>
      <c r="OE232" s="1" t="str">
        <f>+IFERROR(VLOOKUP(C154,'[2]20180327오더자료'!$E$154052:$F$154066,2,0),"")</f>
        <v/>
      </c>
      <c r="OF232" s="1" t="str">
        <f>+IFERROR(VLOOKUP(C154,'[2]20180327오더자료'!$E$154382:$F$154399,2,0),"")</f>
        <v/>
      </c>
      <c r="OG232" s="1"/>
      <c r="OH232" s="1" t="str">
        <f>+IFERROR(VLOOKUP(C154,'[2]20180327오더자료'!$E$154099:$F$154116,2,0),"")</f>
        <v/>
      </c>
      <c r="OI232" s="1" t="str">
        <f>+IFERROR(VLOOKUP(C154,'[2]20180327오더자료'!$E$154196:$F$154218,2,0),"")</f>
        <v/>
      </c>
      <c r="OJ232" s="1" t="str">
        <f>+IFERROR(VLOOKUP(C154,'[2]20180327오더자료'!$E$154328:$F$154343,2,0),"")</f>
        <v/>
      </c>
      <c r="OK232" s="1" t="str">
        <f>+IFERROR(VLOOKUP(C154,'[2]20180327오더자료'!$E$154355:$F$154368,2,0),"")</f>
        <v/>
      </c>
      <c r="OL232" s="1" t="str">
        <f>+IFERROR(VLOOKUP(C154,'[2]20180327오더자료'!$E$154382:$F$154399,2,0),"")</f>
        <v/>
      </c>
      <c r="OM232" s="1" t="str">
        <f>+IFERROR(VLOOKUP(C154,'[2]20180327오더자료'!$E$154493:$F$154502,2,0),"")</f>
        <v/>
      </c>
      <c r="ON232" s="1" t="str">
        <f>+IFERROR(VLOOKUP(C154,'[2]20180327오더자료'!$E$154589:$F$154604,2,0),"")</f>
        <v/>
      </c>
      <c r="OO232" s="1" t="str">
        <f>+IFERROR(VLOOKUP(C154,'[2]20180327오더자료'!$E$154675:$F$154685,2,0),"")</f>
        <v/>
      </c>
      <c r="OP232" s="1" t="str">
        <f>+IFERROR(VLOOKUP(C154,'[2]20180327오더자료'!$E$155000:$F$155007,2,0),"")</f>
        <v/>
      </c>
      <c r="OQ232" s="1" t="str">
        <f>+IFERROR(VLOOKUP(C154,'[2]20180327오더자료'!$E$155044:$F$155051,2,0),"")</f>
        <v/>
      </c>
      <c r="OR232" s="1" t="str">
        <f>+IFERROR(VLOOKUP(C154,'[2]20180327오더자료'!$E$155062:$F$155081,2,0),"")</f>
        <v/>
      </c>
      <c r="OS232" s="1"/>
      <c r="OT232" s="1" t="str">
        <f>+IFERROR(VLOOKUP(C154,'[2]20180327오더자료'!$E$155097:$F$155114,2,0),"")</f>
        <v/>
      </c>
      <c r="OU232" s="1"/>
      <c r="OV232" s="1" t="str">
        <f>+IFERROR(VLOOKUP(C154,'[2]20180327오더자료'!$E$155149:$F$155167,2,0),"")</f>
        <v/>
      </c>
      <c r="OW232" s="1"/>
      <c r="OX232" s="1" t="str">
        <f>+IFERROR(VLOOKUP(C154,'[2]20180327오더자료'!$E$155250:$F$155263,2,0),"")</f>
        <v/>
      </c>
      <c r="OY232" s="1" t="str">
        <f>+IFERROR(VLOOKUP(C154,'[2]20180327오더자료'!$D$155276:$E$155296,2,0),"")</f>
        <v/>
      </c>
      <c r="OZ232" s="1" t="str">
        <f>+IFERROR(VLOOKUP(C154,'[2]20180327오더자료'!$E$155312:$F$155328,2,0),"")</f>
        <v/>
      </c>
      <c r="PA232" s="1"/>
      <c r="PB232" s="1" t="str">
        <f>+IFERROR(VLOOKUP(C154,'[2]20180327오더자료'!$E$155344:$F$155361,2,0),"")</f>
        <v/>
      </c>
      <c r="PC232" s="1"/>
      <c r="PD232" s="1" t="str">
        <f>+IFERROR(VLOOKUP(C154,'[2]20180327오더자료'!$E$155441:$F$155456,2,0),"")</f>
        <v/>
      </c>
      <c r="PE232" s="1"/>
      <c r="PF232" s="1" t="str">
        <f>+IFERROR(VLOOKUP(C154,'[2]20180327오더자료'!$E$155526:$F$155548,2,0),"")</f>
        <v/>
      </c>
      <c r="PG232" s="1"/>
      <c r="PH232" s="1"/>
      <c r="PI232" s="1" t="str">
        <f>+IFERROR(VLOOKUP(C154,'[2]20180327오더자료'!$E$155646:$F$155662,2,0),"")</f>
        <v/>
      </c>
      <c r="PJ232" s="1" t="str">
        <f>+IFERROR(VLOOKUP(C154,'[2]20180327오더자료'!$E$155681:$F$155701,2,0),"")</f>
        <v/>
      </c>
      <c r="PK232" s="1" t="str">
        <f>+IFERROR(VLOOKUP(C154,'[2]20180327오더자료'!$E$156006:$F$156020,2,0),"")</f>
        <v/>
      </c>
      <c r="PL232" s="1"/>
      <c r="PM232" s="1" t="e">
        <f t="shared" si="119"/>
        <v>#N/A</v>
      </c>
      <c r="PN232" s="1" t="str">
        <f>+IFERROR(VLOOKUP(C154,'[2]20180327오더자료'!$E$156455:$F$156475,2,0),"")</f>
        <v/>
      </c>
      <c r="PO232" s="1" t="str">
        <f>+IFERROR(VLOOKUP(C154,'[2]20180327오더자료'!$E$156236:$F$156255,2,0),"")</f>
        <v/>
      </c>
      <c r="PP232" s="1" t="str">
        <f>+IFERROR(VLOOKUP(C154,'[2]20180327오더자료'!$E$156531:$F$156550,2,0),"")</f>
        <v/>
      </c>
      <c r="PQ232" s="1">
        <f>+IFERROR(VLOOKUP(C154,'[2]20180327오더자료'!$E$156756:$F$156768,2,0),"")</f>
        <v>15</v>
      </c>
      <c r="PR232" s="1"/>
      <c r="PS232" s="1">
        <f>+IFERROR(VLOOKUP(C154,'[2]20180327오더자료'!$E$156792:$F$156802,2,0),"")</f>
        <v>6</v>
      </c>
      <c r="PT232" s="1"/>
      <c r="PU232" s="1" t="str">
        <f>+IFERROR(VLOOKUP(C154,'[2]20180327오더자료'!$E$156847:$F$156854,2,0),"")</f>
        <v/>
      </c>
      <c r="PV232" s="1"/>
      <c r="PW232" s="1"/>
      <c r="PX232" s="1" t="str">
        <f>+IFERROR(VLOOKUP(C154,'[2]20180327오더자료'!$E$156909:$F$156916,2,0),"")</f>
        <v/>
      </c>
      <c r="PY232" s="1" t="str">
        <f>+IFERROR(VLOOKUP(C154,'[2]20180327오더자료'!$E$156928:$F$156946,2,0),"")</f>
        <v/>
      </c>
      <c r="PZ232" s="1" t="str">
        <f>+IFERROR(VLOOKUP(C154,'[2]20180327오더자료'!$E$156998:$F$157015,2,0),"")</f>
        <v/>
      </c>
      <c r="QA232" s="1"/>
      <c r="QB232" s="1" t="str">
        <f>+IFERROR(VLOOKUP(C154,'[2]20180327오더자료'!$E$157104:$F$157122,2,0),"")</f>
        <v/>
      </c>
      <c r="QC232" s="1" t="str">
        <f>+IFERROR(VLOOKUP(C154,'[2]20180327오더자료'!$E$157168:$F$157177,2,0),"")</f>
        <v/>
      </c>
      <c r="QD232" s="1" t="str">
        <f>+IFERROR(VLOOKUP(C154,'[2]20180327오더자료'!$E$157305:$F$157311,2,0),"")</f>
        <v/>
      </c>
      <c r="QE232" s="1">
        <f>+IFERROR(VLOOKUP(C154,'[2]20180327오더자료'!$E$157326:$F$157346,2,0),"")</f>
        <v>5</v>
      </c>
      <c r="QF232" s="1" t="str">
        <f>+IFERROR(VLOOKUP(C154,'[2]20180327오더자료'!$E$157626:$F$157644,2,0),"")</f>
        <v/>
      </c>
      <c r="QG232" s="1"/>
      <c r="QH232" s="1" t="str">
        <f>+IFERROR(VLOOKUP(C154,'[2]20180327오더자료'!$E$157689:$F$157702,2,0),"")</f>
        <v/>
      </c>
      <c r="QI232" s="1" t="str">
        <f>+IFERROR(VLOOKUP(C154,'[2]20180327오더자료'!$E$157711:$F$157724,2,0),"")</f>
        <v/>
      </c>
      <c r="QJ232" s="1" t="str">
        <f>+IFERROR(VLOOKUP(C154,'[2]20180327오더자료'!$E$157745:$F$157762,2,0),"")</f>
        <v/>
      </c>
      <c r="QK232" s="1" t="str">
        <f>+IFERROR(VLOOKUP(C154,'[2]20180327오더자료'!$E$157825:$F$157840,2,0),"")</f>
        <v/>
      </c>
      <c r="QL232" s="1"/>
      <c r="QM232" s="1"/>
      <c r="QN232" s="1"/>
      <c r="QO232" s="1" t="str">
        <f>+IFERROR(VLOOKUP(C154,'[2]20180327오더자료'!$E$157872:$F$157884,2,0),"")</f>
        <v/>
      </c>
      <c r="QP232" s="1"/>
      <c r="QQ232" s="1" t="str">
        <f>+IFERROR(VLOOKUP(C154,'[2]20180327오더자료'!$E$157904:$F$157912,2,0),"")</f>
        <v/>
      </c>
      <c r="QR232" s="1"/>
      <c r="QS232" s="1" t="str">
        <f>+IFERROR(VLOOKUP(C154,'[2]20180327오더자료'!$E$157954:$F$157972,2,0),"")</f>
        <v/>
      </c>
      <c r="QT232" s="1" t="str">
        <f>+IFERROR(VLOOKUP(C154,'[2]20180327오더자료'!$E$158081:$F$158099,2,0),"")</f>
        <v/>
      </c>
      <c r="QU232" s="1" t="str">
        <f>+IFERROR(VLOOKUP(C154,'[2]20180327오더자료'!$E$158221:$F$158236,2,0),"")</f>
        <v/>
      </c>
      <c r="QV232" s="1" t="str">
        <f>+IFERROR(VLOOKUP(C154,'[2]20180327오더자료'!$E$158278:$F$158296,2,0),"")</f>
        <v/>
      </c>
      <c r="QW232" s="1" t="str">
        <f>+IFERROR(VLOOKUP(C154,'[2]20180327오더자료'!$E$158307:$F$158325,2,0),"")</f>
        <v/>
      </c>
      <c r="QX232" s="1" t="str">
        <f>+IFERROR(VLOOKUP(C154,'[2]20180327오더자료'!$E$158374:$F$158382,2,0),"")</f>
        <v/>
      </c>
      <c r="QY232" s="1" t="str">
        <f>+IFERROR(VLOOKUP(C154,'[2]20180327오더자료'!$E$158427:$F$158440,2,0),"")</f>
        <v/>
      </c>
      <c r="QZ232" s="1" t="str">
        <f>+IFERROR(VLOOKUP(C154,'[2]20180327오더자료'!$E$158476:$F$158489,2,0),"")</f>
        <v/>
      </c>
      <c r="RA232" s="1" t="str">
        <f>+IFERROR(VLOOKUP(C154,'[2]20180327오더자료'!$E$158501:$F$158519,2,0),"")</f>
        <v/>
      </c>
      <c r="RB232" s="1" t="str">
        <f>+IFERROR(VLOOKUP(C154,'[2]20180327오더자료'!$E$158538:$F$158544,2,0),"")</f>
        <v/>
      </c>
      <c r="RC232" s="1"/>
      <c r="RD232" s="1"/>
      <c r="RE232" s="1" t="str">
        <f>+IFERROR(VLOOKUP(C154,'[2]20180327오더자료'!$E$158577:$F$158595,2,0),"")</f>
        <v/>
      </c>
      <c r="RF232" t="str">
        <f>+IFERROR(VLOOKUP(C154,'[2]20180327오더자료'!$E$158632:$F$158639,2,0),"")</f>
        <v/>
      </c>
      <c r="RG232" s="1" t="str">
        <f>+IFERROR(VLOOKUP(C154,'[2]20180327오더자료'!$E$158658:$F$158662,2,0),"")</f>
        <v/>
      </c>
      <c r="RH232" s="1" t="str">
        <f>+IFERROR(VLOOKUP(C154,'[2]20180327오더자료'!$E$158716:$F$158725,2,0),"")</f>
        <v/>
      </c>
      <c r="RI232" s="1"/>
      <c r="RJ232" s="1"/>
      <c r="RK232" s="1" t="str">
        <f>+IFERROR(VLOOKUP(C154,'[2]20180327오더자료'!$E$158768:$F$158782,2,0),"")</f>
        <v/>
      </c>
      <c r="RL232" s="1" t="str">
        <f>+IFERROR(VLOOKUP(C154,'[2]20180327오더자료'!$E$158795:$F$158801,2,0),"")</f>
        <v/>
      </c>
      <c r="RM232" s="1" t="str">
        <f>+IFERROR(VLOOKUP(C154,'[2]20180327오더자료'!$E$158821:$F$158842,2,0),"")</f>
        <v/>
      </c>
      <c r="RN232" s="1" t="str">
        <f>+IFERROR(VLOOKUP(C154,'[2]20180327오더자료'!$E$158913:$F$158926,2,0),"")</f>
        <v/>
      </c>
      <c r="RO232" s="1"/>
      <c r="RP232" s="1"/>
      <c r="RQ232" s="1" t="str">
        <f>+IFERROR(VLOOKUP(C154,'[2]20180327오더자료'!$E$158964:$F$158973,2,0),"")</f>
        <v/>
      </c>
      <c r="RR232" s="1"/>
      <c r="RS232" s="1" t="str">
        <f>+IFERROR(VLOOKUP(C154,'[2]20180327오더자료'!$E$159012:$F$159020,2,0),"")</f>
        <v/>
      </c>
      <c r="RT232" s="1"/>
      <c r="RU232" s="1" t="str">
        <f>+IFERROR(VLOOKUP(C153,'[2]20180327오더자료'!$E$159154:$F$159171,2,0),"")</f>
        <v/>
      </c>
      <c r="RV232" s="1" t="str">
        <f>+IFERROR(VLOOKUP(C154,'[2]20180327오더자료'!$E$159278:$F$159293,2,0),"")</f>
        <v/>
      </c>
      <c r="RW232" s="1"/>
      <c r="RX232" s="1" t="str">
        <f>+IFERROR(VLOOKUP(C154,'[2]20180327오더자료'!$E$159378:$F$159392,2,0),"")</f>
        <v/>
      </c>
      <c r="RY232" s="1" t="str">
        <f>+IFERROR(VLOOKUP(C154,'[2]20180327오더자료'!$E$159463:$F$159481,2,0),"")</f>
        <v/>
      </c>
      <c r="RZ232" s="1">
        <f>+IFERROR(VLOOKUP(C154,'[2]20180327오더자료'!$E$159548:$F$159562,2,0),"")</f>
        <v>5</v>
      </c>
      <c r="SA232" s="1" t="str">
        <f>+IFERROR(VLOOKUP(C154,'[2]20180327오더자료'!$E$159769:$F$159780,2,0),"")</f>
        <v/>
      </c>
      <c r="SB232" s="1" t="str">
        <f>+IFERROR(VLOOKUP(C154,'[2]20180327오더자료'!$E$159862:$F$159872,2,0),"")</f>
        <v/>
      </c>
      <c r="SC232" s="1"/>
      <c r="SD232" s="1"/>
      <c r="SE232" s="1" t="str">
        <f>+IFERROR(VLOOKUP(C154,'[2]20180327오더자료'!$E$159903:$F$159919,2,0),"")</f>
        <v/>
      </c>
      <c r="SF232" s="1" t="str">
        <f>+IFERROR(VLOOKUP(C154,'[2]20180327오더자료'!$E$159948:$F$159965,2,0),"")</f>
        <v/>
      </c>
      <c r="SG232" s="1"/>
      <c r="SH232" s="1" t="str">
        <f>+IFERROR(VLOOKUP(C154,'[2]20180327오더자료'!$E$159994:$F$160007,2,0),"")</f>
        <v/>
      </c>
      <c r="SI232" s="1" t="str">
        <f>+IFERROR(VLOOKUP(C154,'[2]20180327오더자료'!$E$160020:$F$160035,2,0),"")</f>
        <v/>
      </c>
      <c r="SJ232" s="1" t="str">
        <f>+IFERROR(VLOOKUP(C154,'[2]20180327오더자료'!$E$160049:$F$160066,2,0),"")</f>
        <v/>
      </c>
      <c r="SK232" s="1" t="str">
        <f>+IFERROR(VLOOKUP(C154,'[2]20180327오더자료'!$E$160111:$F$160128,2,0),"")</f>
        <v/>
      </c>
      <c r="SL232" s="1" t="str">
        <f>+IFERROR(VLOOKUP(C154,'[2]20180327오더자료'!$E$160313:$F$160330,2,0),"")</f>
        <v/>
      </c>
      <c r="SM232" s="1" t="str">
        <f>+IFERROR(VLOOKUP(C154,'[2]20180327오더자료'!$E$160422:$F$160438,2,0),"")</f>
        <v/>
      </c>
      <c r="SN232" s="1"/>
      <c r="SO232" s="1"/>
      <c r="SP232" s="1" t="str">
        <f>+IFERROR(VLOOKUP(C154,'[2]20180327오더자료'!$E$160527:$F$160537,2,0),"")</f>
        <v/>
      </c>
      <c r="SQ232" s="1"/>
      <c r="SR232" s="1"/>
      <c r="SS232" s="1" t="str">
        <f>+IFERROR(VLOOKUP(C154,'[2]20180327오더자료'!$E$160611:$F$160618,2,0),"")</f>
        <v/>
      </c>
      <c r="ST232" s="1"/>
      <c r="SU232" s="1" t="str">
        <f>+IFERROR(VLOOKUP(C154,'[2]20180327오더자료'!$E$160651:$F$160670,2,0),"")</f>
        <v/>
      </c>
      <c r="SV232" s="1"/>
      <c r="SW232" s="1" t="str">
        <f>+IFERROR(VLOOKUP(C154,'[2]20180327오더자료'!$E$160740:$F$160749,2,0),"")</f>
        <v/>
      </c>
      <c r="SX232" s="1" t="str">
        <f>+IFERROR(VLOOKUP(C154,'[2]20180327오더자료'!$E$160765:$F$160776,2,0),"")</f>
        <v/>
      </c>
      <c r="SY232" s="1" t="str">
        <f>+IFERROR(VLOOKUP(C154,'[2]20180327오더자료'!$E$160831:$F$160846,2,0),"")</f>
        <v/>
      </c>
      <c r="SZ232" s="1"/>
      <c r="TA232" s="1" t="str">
        <f>+IFERROR(VLOOKUP(C154,'[2]20180327오더자료'!$E$160917:$F$160929,2,0),"")</f>
        <v/>
      </c>
      <c r="TB232" s="1" t="str">
        <f>+IFERROR(VLOOKUP(C154,'[2]20180327오더자료'!$E$160943:$F$160962,2,0),"")</f>
        <v/>
      </c>
      <c r="TC232" s="1" t="str">
        <f>+IFERROR(VLOOKUP(C154,'[2]20180327오더자료'!$E$161049:$F$161067,2,0),"")</f>
        <v/>
      </c>
      <c r="TD232" s="1"/>
      <c r="TE232" s="1">
        <f>+IFERROR(VLOOKUP(C154,'[2]20180327오더자료'!$E$161085:$F$161104,2,0),"")</f>
        <v>5</v>
      </c>
      <c r="TF232" s="1" t="str">
        <f>+IFERROR(VLOOKUP(C154,'[2]20180327오더자료'!$E$161217:$F$161235,2,0),"")</f>
        <v/>
      </c>
      <c r="TG232" s="1">
        <f>+IFERROR(VLOOKUP(C154,'[2]20180327오더자료'!$E$161324:$F$161336,2,0),"")</f>
        <v>5</v>
      </c>
      <c r="TH232" s="1">
        <f>+IFERROR(VLOOKUP(C154,'[2]20180327오더자료'!$E$161351:$F$161369,2,0),"")</f>
        <v>5</v>
      </c>
      <c r="TI232" s="1">
        <f>+IFERROR(VLOOKUP(C154,'[2]20180327오더자료'!$E$161423:$F$161438,2,0),"")</f>
        <v>5</v>
      </c>
      <c r="TJ232" s="1"/>
      <c r="TK232" s="1">
        <f>+IFERROR(VLOOKUP(C154,'[2]20180327오더자료'!$E$161464:$F$161482,2,0),"")</f>
        <v>5</v>
      </c>
      <c r="TL232" s="1"/>
      <c r="TM232" s="1"/>
      <c r="TN232" s="1">
        <f>+IFERROR(VLOOKUP(C154,'[2]20180327오더자료'!$E$161616:$F$161632,2,0),"")</f>
        <v>5</v>
      </c>
      <c r="TO232" s="1"/>
      <c r="TP232" s="1" t="str">
        <f>+IFERROR(VLOOKUP(C154,'[2]20180327오더자료'!$E$161793:$F$161799,2,0),"")</f>
        <v/>
      </c>
      <c r="TQ232" s="1">
        <f>+IFERROR(VLOOKUP(C154,'[2]20180327오더자료'!$E$161868:$F$161881,2,0),"")</f>
        <v>5</v>
      </c>
      <c r="TR232" s="1" t="str">
        <f>+IFERROR(VLOOKUP(C154,'[2]20180327오더자료'!$E$161974:$F$161983,2,0),"")</f>
        <v/>
      </c>
      <c r="TS232" s="1">
        <f>+IFERROR(VLOOKUP(C154,'[2]20180327오더자료'!$E$161999:$F$162017,2,0),"")</f>
        <v>5</v>
      </c>
      <c r="TT232" s="1"/>
      <c r="TU232" s="1">
        <f>+IFERROR(VLOOKUP(C154,'[2]20180327오더자료'!$E$162039:$F$162051,2,0),"")</f>
        <v>5</v>
      </c>
      <c r="TV232" s="1"/>
      <c r="TW232" s="1">
        <f>+IFERROR(VLOOKUP(C154,'[2]20180327오더자료'!$E$162072:$F$162089,2,0),"")</f>
        <v>5</v>
      </c>
      <c r="TX232" s="1" t="str">
        <f>+IFERROR(VLOOKUP(C154,'[2]20180327오더자료'!$E$162160:$F$162181,2,0),"")</f>
        <v/>
      </c>
      <c r="TY232" s="1" t="str">
        <f>+IFERROR(VLOOKUP(C154,'[2]20180327오더자료'!$E$162196:$F$162210,2,0),"")</f>
        <v/>
      </c>
      <c r="TZ232" s="1">
        <f>+IFERROR(VLOOKUP(C154,'[2]20180327오더자료'!$E$162286:$F$162301,2,0),"")</f>
        <v>5</v>
      </c>
      <c r="UA232" s="1"/>
      <c r="UB232" s="1">
        <f>+IFERROR(VLOOKUP(C154,'[2]20180327오더자료'!$E$162496:$F$162514,2,0),"")</f>
        <v>5</v>
      </c>
      <c r="UC232" s="1"/>
      <c r="UD232" s="1">
        <f>+IFERROR(VLOOKUP(C154,'[2]20180327오더자료'!$E$162525:$F$162539,2,0),"")</f>
        <v>5</v>
      </c>
      <c r="UE232" s="1"/>
      <c r="UF232" s="1">
        <f>+IFERROR(VLOOKUP(C154,'[2]20180327오더자료'!$E$162573:$F$162593,2,0),"")</f>
        <v>5</v>
      </c>
      <c r="UG232" s="1"/>
      <c r="UH232" s="1"/>
      <c r="UI232" s="1"/>
      <c r="UJ232" s="1">
        <f>+VLOOKUP(C232,'[2]20180327오더자료'!$E$162648:$F$162655,2,0)</f>
        <v>5</v>
      </c>
      <c r="UK232" s="1" t="str">
        <f>+IFERROR(VLOOKUP(C154,'[2]20180327오더자료'!$E$162742:$F$162751,2,0),"")</f>
        <v/>
      </c>
      <c r="UL232" s="1">
        <f>+IFERROR(VLOOKUP(C154,'[2]20180327오더자료'!$E$162790:$F$162806,2,0),"")</f>
        <v>5</v>
      </c>
      <c r="UM232" s="1">
        <f>+IFERROR(VLOOKUP(C154,'[2]20180327오더자료'!$E$162983:$F$163001,2,0),"")</f>
        <v>5</v>
      </c>
      <c r="UN232" s="1"/>
      <c r="UO232" s="1"/>
      <c r="UP232" s="1"/>
      <c r="UQ232" s="1">
        <f>+IFERROR(VLOOKUP(C154,'[2]20180327오더자료'!$E$163056:$F$163073,2,0),"")</f>
        <v>5</v>
      </c>
      <c r="UR232" s="1"/>
      <c r="US232" s="1">
        <f>+IFERROR(VLOOKUP(C154,'[2]20180327오더자료'!$E$163202:$F$163220,2,0),"")</f>
        <v>5</v>
      </c>
      <c r="UT232" s="1"/>
      <c r="UU232" s="1">
        <f>+IFERROR(VLOOKUP(C154,'[2]20180327오더자료'!$E$163242:$F$163262,2,0),"")</f>
        <v>5</v>
      </c>
      <c r="UV232" s="1"/>
      <c r="UW232" s="1">
        <f>+IFERROR(VLOOKUP(C154,'[2]20180327오더자료'!$E$163325:$F$163343,2,0),"")</f>
        <v>5</v>
      </c>
      <c r="UX232" s="1"/>
      <c r="UY232" s="1"/>
      <c r="UZ232" s="1"/>
      <c r="VA232" s="1">
        <f>+IFERROR(VLOOKUP(C154,'[2]20180327오더자료'!$E$163406:$F$163415,2,0),"")</f>
        <v>5</v>
      </c>
      <c r="VB232" s="1">
        <f>+IFERROR(VLOOKUP(C154,'[2]20180327오더자료'!$E$163444:$F$163456,2,0),"")</f>
        <v>5</v>
      </c>
      <c r="VC232" s="1">
        <f>+IFERROR(VLOOKUP(C154,'[2]20180327오더자료'!$E$163498:$F$163516,2,0),"")</f>
        <v>5</v>
      </c>
      <c r="VD232" s="1">
        <f>+IFERROR(VLOOKUP(C154,'[2]20180327오더자료'!$E$163527:$F$163542,2,0),"")</f>
        <v>5</v>
      </c>
      <c r="VE232" s="1" t="str">
        <f>+IFERROR(VLOOKUP(C154,'[2]20180327오더자료'!$E$163559:$F$163575,2,0),"")</f>
        <v/>
      </c>
      <c r="VF232" s="1" t="str">
        <f>+IFERROR(VLOOKUP(C154,'[2]20180327오더자료'!$E$163652:$F$163666,2,0),"")</f>
        <v/>
      </c>
      <c r="VG232" s="1"/>
      <c r="VH232" s="1" t="str">
        <f>+IFERROR(VLOOKUP(C154,'[2]20180327오더자료'!$E$163709:$F$163717,2,0),"")</f>
        <v/>
      </c>
      <c r="VI232" s="1" t="str">
        <f>+IFERROR(VLOOKUP(C154,'[2]20180327오더자료'!$E$164004:$F$164014,2,0),"")</f>
        <v/>
      </c>
      <c r="VJ232" s="1" t="str">
        <f>+IFERROR(VLOOKUP(C154,'[2]20180327오더자료'!$E$164026:$F$164039,2,0),"")</f>
        <v/>
      </c>
      <c r="VK232" s="1" t="str">
        <f>+IFERROR(VLOOKUP(C154,'[2]20180327오더자료'!$E$164087:$F$164096,2,0),"")</f>
        <v/>
      </c>
      <c r="VL232" s="1"/>
      <c r="VM232" s="1" t="str">
        <f>+IFERROR(VLOOKUP(C154,'[2]20180327오더자료'!$E$164114:$F$164132,2,0),"")</f>
        <v/>
      </c>
      <c r="VN232" s="1" t="str">
        <f>+IFERROR(VLOOKUP(C154,'[2]20180327오더자료'!$E$164147:$F$164161,2,0),"")</f>
        <v/>
      </c>
      <c r="VO232" s="1"/>
      <c r="VP232" s="1" t="str">
        <f>+IFERROR(VLOOKUP(C154,'[2]20180327오더자료'!$E$164235:$F$164245,2,0),"")</f>
        <v/>
      </c>
      <c r="VQ232" s="1"/>
      <c r="VR232" s="1" t="str">
        <f>+IFERROR(VLOOKUP(C154,'[2]20180327오더자료'!$E$164258:$F$164272,2,0),"")</f>
        <v/>
      </c>
      <c r="VS232" s="1" t="str">
        <f>+IFERROR(VLOOKUP(C154,'[2]20180327오더자료'!$E$164310:$F$164327,2,0),"")</f>
        <v/>
      </c>
      <c r="VT232" s="1">
        <f>+IFERROR(VLOOKUP(C154,'[2]20180327오더자료'!$E$164383:$F$164401,2,0),"")</f>
        <v>5</v>
      </c>
      <c r="VU232" s="1" t="str">
        <f>+IFERROR(VLOOKUP(C154,'[2]20180327오더자료'!$E$164421:$F$164427,2,0),"")</f>
        <v/>
      </c>
      <c r="VV232" s="1" t="str">
        <f>+IFERROR(VLOOKUP(C154,'[2]20180327오더자료'!$E$164485:$F$164504,2,0),"")</f>
        <v/>
      </c>
      <c r="VW232" s="1"/>
      <c r="VX232" s="1"/>
      <c r="VY232" s="1" t="str">
        <f>+IFERROR(VLOOKUP(C154,'[2]20180327오더자료'!$E$164598:$F$164611,2,0),"")</f>
        <v/>
      </c>
      <c r="VZ232" s="1"/>
      <c r="WA232" s="1" t="str">
        <f>+IFERROR(VLOOKUP(C154,'[2]20180327오더자료'!$E$164674:$F$164688,2,0),"")</f>
        <v/>
      </c>
      <c r="WB232" s="1" t="str">
        <f>+IFERROR(VLOOKUP(C154,'[2]20180327오더자료'!$E$164741:$F$164758,2,0),"")</f>
        <v/>
      </c>
      <c r="WC232" s="1" t="str">
        <f>+IFERROR(VLOOKUP(C154,'[2]20180327오더자료'!$E$164772:$F$164789,2,0),"")</f>
        <v/>
      </c>
      <c r="WD232" s="1" t="str">
        <f>+IFERROR(VLOOKUP(C154,'[2]20180327오더자료'!$E$164867:$F$164886,2,0),"")</f>
        <v/>
      </c>
      <c r="WE232" s="1" t="str">
        <f>+IFERROR(VLOOKUP(C154,'[2]20180327오더자료'!$E$164930:$F$164948,2,0),"")</f>
        <v/>
      </c>
      <c r="WF232" s="1"/>
      <c r="WG232" s="1"/>
      <c r="WH232" s="1">
        <f>+IFERROR(VLOOKUP(C154,'[2]20180327오더자료'!$E$165048:$F$165066,2,0),"")</f>
        <v>5</v>
      </c>
      <c r="WI232" s="1" t="str">
        <f>+IFERROR(VLOOKUP(C154,'[2]20180327오더자료'!$E$165100:$F$165116,2,0),"")</f>
        <v/>
      </c>
      <c r="WJ232" s="1" t="str">
        <f>+IFERROR(VLOOKUP(C154,'[2]20180327오더자료'!$E$165158:$F$165171,2,0),"")</f>
        <v/>
      </c>
      <c r="WK232" s="1" t="str">
        <f>+IFERROR(VLOOKUP(C154,'[2]20180327오더자료'!$E$165213:$F$165230,2,0),"")</f>
        <v/>
      </c>
      <c r="WL232" s="1" t="str">
        <f>+IFERROR(VLOOKUP(C154,'[2]20180327오더자료'!$E$165267:$F$165282,2,0),"")</f>
        <v/>
      </c>
      <c r="WM232" s="1" t="str">
        <f>+IFERROR(VLOOKUP(C154,'[2]20180327오더자료'!$E$165306:$F$165324,2,0),"")</f>
        <v/>
      </c>
      <c r="WN232" s="1" t="str">
        <f>+IFERROR(VLOOKUP(C154,'[2]20180327오더자료'!$E$165376:$F$165392,2,0),"")</f>
        <v/>
      </c>
      <c r="WO232" s="1" t="str">
        <f>+IFERROR(VLOOKUP(C154,'[2]20180327오더자료'!$E$165460:$F$165476,2,0),"")</f>
        <v/>
      </c>
      <c r="WP232" s="1"/>
      <c r="WQ232" s="1" t="str">
        <f>+IFERROR(VLOOKUP(C154,'[2]20180327오더자료'!$E$172774:$F$172792,2,0),"")</f>
        <v/>
      </c>
      <c r="WR232" s="1"/>
      <c r="WS232" s="1"/>
      <c r="WT232" s="1" t="str">
        <f>+IFERROR(VLOOKUP(C154,'[2]20180327오더자료'!$E$167835:$F$167851,2,0),"")</f>
        <v/>
      </c>
      <c r="WU232" s="1"/>
      <c r="WV232" s="1" t="str">
        <f>+IFERROR(VLOOKUP(C154,'[2]20180327오더자료'!$E$172921:$F$172926,2,0),"")</f>
        <v/>
      </c>
      <c r="WW232" s="1"/>
      <c r="WX232" s="1" t="str">
        <f>+IFERROR(VLOOKUP(C154,'[2]20180327오더자료'!$E$172951:$F$172970,2,0),"")</f>
        <v/>
      </c>
      <c r="WY232" s="1">
        <f>+IFERROR(VLOOKUP(C154,'[2]20180327오더자료'!$E$173017:$F$173027,2,0),"")</f>
        <v>5</v>
      </c>
      <c r="WZ232" s="1"/>
      <c r="XA232" s="1" t="str">
        <f>+IFERROR(VLOOKUP(C154,'[2]20180327오더자료'!$E$173082:$F$173094,2,0),"")</f>
        <v/>
      </c>
      <c r="XB232" s="1" t="str">
        <f>+IFERROR(VLOOKUP(C154,'[2]20180327오더자료'!$E$173154:$F$173168,2,0),"")</f>
        <v/>
      </c>
      <c r="XC232" s="1"/>
      <c r="XD232" s="1"/>
      <c r="XE232" s="1"/>
      <c r="XF232" s="1"/>
      <c r="XG232" s="1" t="str">
        <f>+IFERROR(VLOOKUP(C154,'[2]20180327오더자료'!$E$173239:$F$173253,2,0),"")</f>
        <v/>
      </c>
      <c r="XH232" s="1">
        <f>+IFERROR(VLOOKUP(C154,'[2]20180327오더자료'!$E$173288:$F$173305,2,0),"")</f>
        <v>5</v>
      </c>
      <c r="XI232" s="1"/>
      <c r="XJ232" s="1" t="str">
        <f>+IFERROR(VLOOKUP(C154,'[2]20180327오더자료'!$E$173577:$F$173595,2,0),"")</f>
        <v/>
      </c>
      <c r="XK232" s="1"/>
      <c r="XL232" s="1"/>
      <c r="XM232" s="1" t="str">
        <f>+IFERROR(VLOOKUP(C154,'[2]20180327오더자료'!$E$173736:$F$173751,2,0),"")</f>
        <v/>
      </c>
      <c r="XN232" s="1" t="str">
        <f>+IFERROR(VLOOKUP(C154,'[2]20180327오더자료'!$E$173778:$F$173795,2,0),"")</f>
        <v/>
      </c>
      <c r="XO232" s="1" t="str">
        <f>+IFERROR(VLOOKUP(C154,'[2]20180327오더자료'!$E$173824:$F$173843,2,0),"")</f>
        <v/>
      </c>
      <c r="XP232" s="1" t="str">
        <f>+IFERROR(VLOOKUP(C154,'[2]20180327오더자료'!$E$173885:$F$173903,2,0),"")</f>
        <v/>
      </c>
      <c r="XQ232" s="1" t="str">
        <f>+IFERROR(VLOOKUP(C154,'[2]20180327오더자료'!$E$174026:$F$174036,2,0),"")</f>
        <v/>
      </c>
      <c r="XR232" s="1"/>
      <c r="XS232" s="1" t="str">
        <f>+IFERROR(VLOOKUP(C154,'[2]20180327오더자료'!$E$174173:$F$174184,2,0),"")</f>
        <v/>
      </c>
      <c r="XT232" s="1" t="str">
        <f>+IFERROR(VLOOKUP(C154,'[2]20180327오더자료'!$E$174205:$F$174220,2,0),"")</f>
        <v/>
      </c>
      <c r="XU232" s="1">
        <f>+IFERROR(VLOOKUP(C154,'[2]20180327오더자료'!$E$174235:$F$174242,2,0),"")</f>
        <v>5</v>
      </c>
      <c r="XV232" s="1"/>
      <c r="XW232" s="1">
        <f>+IFERROR(VLOOKUP(C154,'[2]20180327오더자료'!$E$174256:$F$174274,2,0),"")</f>
        <v>1</v>
      </c>
      <c r="XX232" s="1" t="str">
        <f>+IFERROR(VLOOKUP(C154,'[2]20180327오더자료'!$E$174304:$F$174316,2,0),"")</f>
        <v/>
      </c>
      <c r="XY232" s="1" t="str">
        <f>+IFERROR(VLOOKUP(C154,'[2]20180327오더자료'!$E$174327:$F$174336,2,0),"")</f>
        <v/>
      </c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>
        <f>+IFERROR(VLOOKUP(C154,'[2]20180327오더자료'!$E$174370:$F$174393,2,0),"")</f>
        <v>5</v>
      </c>
      <c r="YK232" s="1"/>
      <c r="YL232" s="1" t="str">
        <f>+IFERROR(VLOOKUP(C154,'[2]20180327오더자료'!$E$174442:$F$174453,2,0),"")</f>
        <v/>
      </c>
      <c r="YM232" s="1">
        <f>+IFERROR(VLOOKUP(C154,'[2]20180327오더자료'!$E$174504:$F$174521,2,0),"")</f>
        <v>5</v>
      </c>
      <c r="YN232" s="1" t="str">
        <f>+IFERROR(VLOOKUP(C154,'[2]20180327오더자료'!$E$174571:$F$174579,2,0),"")</f>
        <v/>
      </c>
      <c r="YO232" s="1"/>
      <c r="YP232" s="1" t="str">
        <f>+IFERROR(VLOOKUP(C154,'[2]20180327오더자료'!$E$174619:$F$174634,2,0),"")</f>
        <v/>
      </c>
      <c r="YQ232" s="1" t="str">
        <f>+IFERROR(VLOOKUP(C154,'[2]20180327오더자료'!$E$174670:$F$174685,2,0),"")</f>
        <v/>
      </c>
      <c r="YR232" s="1" t="str">
        <f>+IFERROR(VLOOKUP(C154,'[2]20180327오더자료'!$E$174719:$F$174739,2,0),"")</f>
        <v/>
      </c>
      <c r="YS232" s="1"/>
      <c r="YT232" s="1" t="str">
        <f>+IFERROR(VLOOKUP(C154,'[2]20180327오더자료'!$E$174786:$F$174797,2,0),"")</f>
        <v/>
      </c>
      <c r="YU232" s="1" t="str">
        <f>+IFERROR(VLOOKUP(C154,'[2]20180327오더자료'!$E$174833:$F$174842,2,0),"")</f>
        <v/>
      </c>
      <c r="YV232" s="1"/>
      <c r="YW232" s="1" t="str">
        <f>+IFERROR(VLOOKUP(C154,'[2]20180327오더자료'!$E$174858:$F$174879,2,0),"")</f>
        <v/>
      </c>
      <c r="YX232" s="1"/>
      <c r="YY232" s="1" t="str">
        <f>+IFERROR(VLOOKUP(C154,'[2]20180327오더자료'!$E$175013:$F$175031,2,0),"")</f>
        <v/>
      </c>
      <c r="YZ232" s="1" t="str">
        <f>+IFERROR(VLOOKUP(C154,'[2]20180327오더자료'!$E$175097:$F$175109,2,0),"")</f>
        <v/>
      </c>
      <c r="ZA232" s="1" t="str">
        <f>+IFERROR(VLOOKUP(C154,'[2]20180327오더자료'!$E$175122:$F$175140,2,0),"")</f>
        <v/>
      </c>
      <c r="ZB232" s="1" t="str">
        <f>+IFERROR(VLOOKUP(C154,'[2]20180327오더자료'!$E$175203:$F$175220,2,0),"")</f>
        <v/>
      </c>
      <c r="ZC232" s="1" t="str">
        <f>+IFERROR(VLOOKUP(C154,'[2]20180327오더자료'!$E$175272:$F$175289,2,0),"")</f>
        <v/>
      </c>
      <c r="ZD232" s="1" t="str">
        <f>+IFERROR(VLOOKUP(C154,'[2]20180327오더자료'!$E$175312:$F$175327,2,0),"")</f>
        <v/>
      </c>
      <c r="ZE232" s="1" t="str">
        <f>+IFERROR(VLOOKUP(C154,'[2]20180327오더자료'!$E$175355:$F$175374,2,0),"")</f>
        <v/>
      </c>
      <c r="ZF232" s="1" t="str">
        <f>+IFERROR(VLOOKUP(C154,'[2]20180327오더자료'!$E$175389:$F$175406,2,0),"")</f>
        <v/>
      </c>
      <c r="ZG232" s="1" t="str">
        <f>+IFERROR(VLOOKUP(C154,'[2]20180327오더자료'!$E$175444:$F$175460,2,0),"")</f>
        <v/>
      </c>
      <c r="ZH232" s="1" t="str">
        <f>+IFERROR(VLOOKUP(C154,'[2]20180327오더자료'!$E$175496:$F$175506,2,0),"")</f>
        <v/>
      </c>
      <c r="ZI232" s="1" t="str">
        <f>+IFERROR(VLOOKUP(C154,'[2]20180327오더자료'!$E$175528:$F$175539,2,0),"")</f>
        <v/>
      </c>
      <c r="ZJ232" s="1" t="str">
        <f>+IFERROR(VLOOKUP(C154,'[2]20180327오더자료'!$E$175557:$F$175569,2,0),"")</f>
        <v/>
      </c>
      <c r="ZK232" s="1"/>
      <c r="ZL232" s="1"/>
      <c r="ZM232" s="1"/>
      <c r="ZN232" s="1"/>
      <c r="ZO232" s="1"/>
      <c r="ZP232" s="1" t="str">
        <f>+IFERROR(VLOOKUP(C154,'[2]20180327오더자료'!$E$175616:$F$175632,2,0),"")</f>
        <v/>
      </c>
      <c r="ZQ232" s="1"/>
      <c r="ZR232" s="1"/>
      <c r="ZS232" s="1" t="str">
        <f>+IFERROR(VLOOKUP(C154,'[2]20180327오더자료'!$E$175652:$F$175664,2,0),"")</f>
        <v/>
      </c>
      <c r="ZT232" s="1"/>
      <c r="ZU232" s="1"/>
      <c r="ZV232" s="1" t="str">
        <f>+IFERROR(VLOOKUP(C154,'[2]20180327오더자료'!$E$175713:$F$175729,2,0),"")</f>
        <v/>
      </c>
      <c r="ZW232" s="1" t="str">
        <f>+IFERROR(VLOOKUP(C154,'[2]20180327오더자료'!$E$175757:$F$175766,2,0),"")</f>
        <v/>
      </c>
      <c r="ZX232" s="1" t="str">
        <f>+IFERROR(VLOOKUP(C154,'[2]20180327오더자료'!$E$175779:$F$175794,2,0),"")</f>
        <v/>
      </c>
      <c r="ZY232" s="1" t="str">
        <f>+IFERROR(VLOOKUP(C154,'[2]20180327오더자료'!$E$175830:$F$175845,2,0),"")</f>
        <v/>
      </c>
      <c r="ZZ232" s="1" t="str">
        <f>+IFERROR(VLOOKUP(C154,'[2]20180327오더자료'!$E$175858:$F$175869,2,0),"")</f>
        <v/>
      </c>
      <c r="AAA232" s="1" t="str">
        <f>+IFERROR(VLOOKUP(C154,'[2]20180327오더자료'!$E$175881:$F$175892,2,0),"")</f>
        <v/>
      </c>
      <c r="AAB232" s="1" t="str">
        <f>+IFERROR(VLOOKUP(C154,'[2]20180327오더자료'!$E$175906:$F$175923,2,0),"")</f>
        <v/>
      </c>
      <c r="AAC232" s="1" t="str">
        <f>+IFERROR(VLOOKUP(C154,'[2]20180327오더자료'!$E$175974:$F$175989,2,0),"")</f>
        <v/>
      </c>
      <c r="AAD232" s="1" t="str">
        <f>+IFERROR(VLOOKUP(C154,'[2]20180327오더자료'!$E$176146:$F$176166,2,0),"")</f>
        <v/>
      </c>
      <c r="AAE232" s="1" t="str">
        <f>+IFERROR(VLOOKUP(C154,'[2]20180327오더자료'!$E$176185:$F$176192,2,0),"")</f>
        <v/>
      </c>
      <c r="AAF232" s="1" t="str">
        <f>+IFERROR(VLOOKUP(C154,'[2]20180327오더자료'!$E$176204:$F$176221,2,0),"")</f>
        <v/>
      </c>
      <c r="AAG232" s="1"/>
      <c r="AAH232" s="1" t="str">
        <f>+IFERROR(VLOOKUP(C154,'[2]20180327오더자료'!$E$176257:$F$176278,2,0),"")</f>
        <v/>
      </c>
      <c r="AAI232" s="1"/>
      <c r="AAJ232" s="1" t="str">
        <f>+IFERROR(VLOOKUP(C232,'[2]20180327오더자료'!$E$176466:$F$176472,2,0),"")</f>
        <v/>
      </c>
      <c r="AAK232" s="1" t="str">
        <f>+IFERROR(VLOOKUP(C232,'[2]20180327오더자료'!$E$176502:$F$176514,2,0),"")</f>
        <v/>
      </c>
      <c r="AAL232" s="1" t="str">
        <f>+IFERROR(VLOOKUP(C232,'[2]20180327오더자료'!$E$176559:$F$176575,2,0),"")</f>
        <v/>
      </c>
      <c r="AAM232" s="1"/>
      <c r="AAN232" s="1"/>
      <c r="AAO232" s="1" t="str">
        <f>+IFERROR(VLOOKUP(C232,'[2]20180327오더자료'!$E$176616:$F$176629,2,0),"")</f>
        <v/>
      </c>
      <c r="AAP232" s="1"/>
      <c r="AAQ232" s="1"/>
      <c r="AAR232" s="1" t="str">
        <f>+IFERROR(VLOOKUP(C232,'[2]20180327오더자료'!$E$176714:$F$176722,2,0),"")</f>
        <v/>
      </c>
      <c r="AAS232" s="1" t="str">
        <f>+IFERROR(VLOOKUP(C232,'[2]20180327오더자료'!$E$176733:$F$176750,2,0),"")</f>
        <v/>
      </c>
      <c r="AAT232" s="1" t="str">
        <f>+IFERROR(VLOOKUP(C232,'[2]20180327오더자료'!$E$176769:$F$176784,2,0),"")</f>
        <v/>
      </c>
      <c r="AAU232" s="1" t="str">
        <f>+IFERROR(VLOOKUP(C232,'[2]20180327오더자료'!$E$176826:$F$176831,2,0),"")</f>
        <v/>
      </c>
      <c r="AAV232" s="1">
        <f>+IFERROR(VLOOKUP(C232,'[2]20180327오더자료'!$E$176861:$F$176877,2,0),"")</f>
        <v>5</v>
      </c>
      <c r="AAW232" s="1" t="str">
        <f>+IFERROR(VLOOKUP(C232,'[2]20180327오더자료'!$E$176919:$F$176934,2,0),"")</f>
        <v/>
      </c>
      <c r="AAX232" s="1" t="str">
        <f>+IFERROR(VLOOKUP(C232,'[2]20180327오더자료'!$E$176957:$F$176972,2,0),"")</f>
        <v/>
      </c>
      <c r="AAY232" s="1" t="str">
        <f>+IFERROR(VLOOKUP(C232,'[2]20180327오더자료'!$E$177002:$F$177020,2,0),"")</f>
        <v/>
      </c>
      <c r="AAZ232" s="1">
        <f>+IFERROR(VLOOKUP(C232,'[2]20180327오더자료'!$E$177035:$F$177050,2,0),"")</f>
        <v>5</v>
      </c>
      <c r="ABA232" s="1" t="str">
        <f>+IFERROR(VLOOKUP(C232,'[2]20180327오더자료'!$E$177171:$F$177189,2,0),"")</f>
        <v/>
      </c>
      <c r="ABB232" s="1" t="str">
        <f>+IFERROR(VLOOKUP(C232,'[2]20180327오더자료'!$E$177226:$F$177243,2,0),"")</f>
        <v/>
      </c>
      <c r="ABC232" s="1" t="str">
        <f t="shared" si="120"/>
        <v/>
      </c>
      <c r="ABD232" s="1"/>
      <c r="ABE232" s="1" t="str">
        <f>+IFERROR(VLOOKUP(C232,'[2]20180327오더자료'!$E$177316:$F$177332,2,0),"")</f>
        <v/>
      </c>
      <c r="ABF232" s="1"/>
      <c r="ABG232" s="1" t="str">
        <f>+IFERROR(VLOOKUP(C232,'[2]20180327오더자료'!$E$177386:$F$177405,2,0),"")</f>
        <v/>
      </c>
      <c r="ABH232" s="1" t="str">
        <f>+IFERROR(VLOOKUP(C232,'[2]20180327오더자료'!$E$177417:$F$177431,2,0),"")</f>
        <v/>
      </c>
      <c r="ABI232" s="1">
        <f>+IFERROR(VLOOKUP(C232,'[2]20180327오더자료'!$E$177473:$F$177490,2,0),"")</f>
        <v>5</v>
      </c>
      <c r="ABJ232" s="1" t="str">
        <f>+IFERROR(VLOOKUP(C232,'[2]20180327오더자료'!$E$177514:$F$177522,2,0),"")</f>
        <v/>
      </c>
      <c r="ABK232" s="1" t="str">
        <f>+IFERROR(VLOOKUP(C232,'[2]20180327오더자료'!$E$177534:$F$177549,2,0),"")</f>
        <v/>
      </c>
      <c r="ABL232" s="1"/>
      <c r="ABM232" s="1" t="str">
        <f>+IFERROR(VLOOKUP(C232,'[2]20180327오더자료'!$E$177614:$F$177632,2,0),"")</f>
        <v/>
      </c>
      <c r="ABN232" s="1" t="str">
        <f>+IFERROR(VLOOKUP(C232,'[2]20180327오더자료'!$E$177647:$F$177661,2,0),"")</f>
        <v/>
      </c>
      <c r="ABO232" s="1" t="str">
        <f t="shared" si="121"/>
        <v/>
      </c>
      <c r="ABP232" s="1" t="str">
        <f>+IFERROR(VLOOKUP(C232,'[2]20180327오더자료'!$E$177742:$F$177757,2,0),"")</f>
        <v/>
      </c>
      <c r="ABQ232" s="1"/>
      <c r="ABR232" s="1"/>
      <c r="ABS232" s="1"/>
      <c r="ABT232" s="1" t="str">
        <f>+IFERROR(VLOOKUP(C232,'[2]20180327오더자료'!$E$178870:$F$178888,2,0),"")</f>
        <v/>
      </c>
      <c r="ABU232" s="1" t="str">
        <f>+IFERROR(VLOOKUP(C232,'[2]20180327오더자료'!$E$178898:$F$178912,2,0),"")</f>
        <v/>
      </c>
      <c r="ABV232" s="1" t="str">
        <f>+IFERROR(VLOOKUP(C232,'[2]20180327오더자료'!$E$178924:$F$178931,2,0),"")</f>
        <v/>
      </c>
      <c r="ABW232" s="1"/>
      <c r="ABX232" s="1" t="str">
        <f>+IFERROR(VLOOKUP(C232,'[2]20180327오더자료'!$E$178984:$F$178990,2,0),"")</f>
        <v/>
      </c>
      <c r="ABY232" s="1" t="str">
        <f>+IFERROR(VLOOKUP(C232,'[2]20180327오더자료'!$E$179004:$F$179024,2,0),"")</f>
        <v/>
      </c>
      <c r="ABZ232" s="1"/>
      <c r="ACA232" s="1"/>
      <c r="ACB232" s="1" t="str">
        <f>+IFERROR(VLOOKUP(C232,'[2]20180327오더자료'!$E$179100:$F$179115,2,0),"")</f>
        <v/>
      </c>
      <c r="ACC232" s="1" t="str">
        <f>+IFERROR(VLOOKUP(C232,'[2]20180327오더자료'!$E$179155:$F$179170,2,0),"")</f>
        <v/>
      </c>
      <c r="ACD232" s="1" t="str">
        <f>+IFERROR(VLOOKUP(C232,'[2]20180327오더자료'!$E$179232:$F$179248,2,0),"")</f>
        <v/>
      </c>
      <c r="ACE232" s="1">
        <f>+IFERROR(VLOOKUP(C232,'[2]20180327오더자료'!$E$179263:$F$179277,2,0),"")</f>
        <v>3</v>
      </c>
      <c r="ACF232" s="1" t="str">
        <f>+IFERROR(VLOOKUP(C232,'[2]20180327오더자료'!$E$179317:$F$179332,2,0),"")</f>
        <v/>
      </c>
      <c r="ACG232" s="1" t="str">
        <f>+IFERROR(VLOOKUP(C232,'[2]20180327오더자료'!$E$179472:$F$179486,2,0),"")</f>
        <v/>
      </c>
      <c r="ACH232" s="1" t="str">
        <f>+IFERROR(VLOOKUP(C232,'[2]20180327오더자료'!$E$179521:$F$179537,2,0),"")</f>
        <v/>
      </c>
      <c r="ACI232" s="1">
        <f>+IFERROR(VLOOKUP(C232,'[2]20180327오더자료'!$E$179572:$F$179590,2,0),"")</f>
        <v>5</v>
      </c>
      <c r="ACJ232" s="1"/>
      <c r="ACK232" s="1" t="str">
        <f>+IFERROR(VLOOKUP(C232,'[2]20180327오더자료'!$E$179653:$F$179671,2,0),"")</f>
        <v/>
      </c>
      <c r="ACL232" s="1"/>
      <c r="ACM232" s="1"/>
      <c r="ACN232" s="1" t="str">
        <f>+IFERROR(VLOOKUP(C232,'[2]20180327오더자료'!$E$179769:$F$179778,2,0),"")</f>
        <v/>
      </c>
      <c r="ACO232" s="1" t="str">
        <f>+IFERROR(VLOOKUP(C232,'[2]20180327오더자료'!$E$179813:$F$179834,2,0),"")</f>
        <v/>
      </c>
      <c r="ACP232" s="1" t="str">
        <f>+IFERROR(VLOOKUP(C232,'[2]20180327오더자료'!$E$179849:$F$179867,2,0),"")</f>
        <v/>
      </c>
      <c r="ACQ232" s="1" t="str">
        <f>+IFERROR(VLOOKUP(C232,'[2]20180327오더자료'!$E$179882:$F$179897,2,0),"")</f>
        <v/>
      </c>
      <c r="ACR232" s="1" t="str">
        <f>+IFERROR(VLOOKUP(C232,'[2]20180327오더자료'!$E$179938:$F$179948,2,0),"")</f>
        <v/>
      </c>
      <c r="ACS232" s="1"/>
      <c r="ACT232" s="1" t="str">
        <f>+IFERROR(VLOOKUP(C232,'[2]20180327오더자료'!$E$179989:$F$180006,2,0),"")</f>
        <v/>
      </c>
      <c r="ACU232" s="1" t="str">
        <f>+IFERROR(VLOOKUP(C232,'[2]20180327오더자료'!$E$180031:$F$180044,2,0),"")</f>
        <v/>
      </c>
      <c r="ACV232" s="1"/>
      <c r="ACW232" s="1"/>
      <c r="ACX232" s="1"/>
      <c r="ACY232" s="1"/>
      <c r="ACZ232" s="1" t="str">
        <f>+IFERROR(VLOOKUP(C232,'[2]20180327오더자료'!$E$180293:$F$180308,2,0),"")</f>
        <v/>
      </c>
      <c r="ADA232" s="1" t="str">
        <f>+IFERROR(VLOOKUP(C232,'[2]20180327오더자료'!$E$180324:$F$180332,2,0),"")</f>
        <v/>
      </c>
      <c r="ADB232" s="1" t="str">
        <f>+IFERROR(VLOOKUP(C232,'[2]20180327오더자료'!$E$180343:$F$180359,2,0),"")</f>
        <v/>
      </c>
      <c r="ADC232" s="1" t="str">
        <f>+IFERROR(VLOOKUP(C232,'[2]20180327오더자료'!$E$180373:$F$180382,2,0),"")</f>
        <v/>
      </c>
      <c r="ADD232" s="1"/>
      <c r="ADE232" s="1" t="str">
        <f>+IFERROR(VLOOKUP(C232,'[2]20180327오더자료'!$E$180412:$F$180428,2,0),"")</f>
        <v/>
      </c>
      <c r="ADF232" s="1" t="str">
        <f>+IFERROR(VLOOKUP(C232,'[2]20180327오더자료'!$E$180443:$F$180453,2,0),"")</f>
        <v/>
      </c>
      <c r="ADG232" s="1" t="str">
        <f>+IFERROR(VLOOKUP(C232,'[2]20180327오더자료'!$E$180466:$F$180482,2,0),"")</f>
        <v/>
      </c>
      <c r="ADH232" s="1"/>
      <c r="ADI232" s="1" t="str">
        <f>+IFERROR(VLOOKUP(C232,'[2]20180327오더자료'!$E$180499:$F$180515,2,0),"")</f>
        <v/>
      </c>
      <c r="ADJ232" s="1" t="str">
        <f>+IFERROR(VLOOKUP(C232,'[2]20180327오더자료'!$E$180536:$F$180556,2,0),"")</f>
        <v/>
      </c>
      <c r="ADK232" s="1" t="str">
        <f>+IFERROR(VLOOKUP(C232,'[2]20180327오더자료'!$E$180618:$F$180638,2,0),"")</f>
        <v/>
      </c>
      <c r="ADL232" s="1" t="str">
        <f>+IFERROR(VLOOKUP(C232,'[2]20180327오더자료'!$E$180650:$F$180663,2,0),"")</f>
        <v/>
      </c>
      <c r="ADM232" s="1">
        <f>+IFERROR(VLOOKUP(C232,'[2]20180327오더자료'!$E$180687:$F$180697,2,0),"")</f>
        <v>5</v>
      </c>
      <c r="ADN232" s="1"/>
      <c r="ADO232" s="1" t="str">
        <f>+IFERROR(VLOOKUP(C232,'[2]20180327오더자료'!$E$180715:$F$180733,2,0),"")</f>
        <v/>
      </c>
      <c r="ADP232" s="1" t="str">
        <f>+IFERROR(VLOOKUP(C232,'[2]20180327오더자료'!$E$180750:$F$180756,2,0),"")</f>
        <v/>
      </c>
      <c r="ADQ232" s="1"/>
      <c r="ADR232" s="1"/>
      <c r="ADS232" s="1" t="str">
        <f>+IFERROR(VLOOKUP(C232,'[2]20180327오더자료'!$E$180779:$F$180799,2,0),"")</f>
        <v/>
      </c>
      <c r="ADT232" s="1"/>
      <c r="ADU232" s="1" t="str">
        <f>+IFERROR(VLOOKUP(C232,'[2]20180327오더자료'!$E$180817:$F$180838,2,0),"")</f>
        <v/>
      </c>
      <c r="ADV232" s="1" t="str">
        <f>+IFERROR(VLOOKUP(C232,'[2]20180327오더자료'!$E$180857:$F$180873,2,0),"")</f>
        <v/>
      </c>
      <c r="ADW232" s="1"/>
      <c r="ADX232" s="1" t="str">
        <f>+IFERROR(VLOOKUP(C232,'[2]20180327오더자료'!$E$180894:$F$180912,2,0),"")</f>
        <v/>
      </c>
      <c r="ADY232" s="1" t="str">
        <f>+IFERROR(VLOOKUP(C232,'[2]20180327오더자료'!$E$180952:$F$180969,2,0),"")</f>
        <v/>
      </c>
      <c r="ADZ232" s="1" t="str">
        <f>+IFERROR(VLOOKUP(C232,'[2]20180327오더자료'!$E$181010:$F$181026,2,0),"")</f>
        <v/>
      </c>
      <c r="AEA232" s="1" t="str">
        <f>+IFERROR(VLOOKUP(C232,'[2]20180327오더자료'!$E$181038:$F$181054,2,0),"")</f>
        <v/>
      </c>
      <c r="AEB232" s="1" t="str">
        <f>+IFERROR(VLOOKUP(C232,'[2]20180327오더자료'!$E$181073:$F$181094,2,0),"")</f>
        <v/>
      </c>
      <c r="AEC232" s="1" t="str">
        <f>+IFERROR(VLOOKUP(C232,'[2]20180327오더자료'!$E$181110:$F$181124,2,0),"")</f>
        <v/>
      </c>
      <c r="AED232" s="1"/>
      <c r="AEE232" s="1" t="str">
        <f>+IFERROR(VLOOKUP(C232,'[2]20180327오더자료'!$E$181142:$F$181158,2,0),"")</f>
        <v/>
      </c>
      <c r="AEF232" s="1"/>
      <c r="AEG232" s="1" t="str">
        <f>+IFERROR(VLOOKUP(C232,'[2]20180327오더자료'!$E$181232:$F$181242,2,0),"")</f>
        <v/>
      </c>
      <c r="AEH232" s="1" t="str">
        <f>+IFERROR(VLOOKUP(C232,'[2]20180327오더자료'!$E$181258:$F$181265,2,0),"")</f>
        <v/>
      </c>
      <c r="AEI232" s="1" t="str">
        <f>+IFERROR(VLOOKUP(C232,'[2]20180327오더자료'!$E$181275:$F$181281,2,0),"")</f>
        <v/>
      </c>
      <c r="AEJ232" s="1" t="str">
        <f>+IFERROR(VLOOKUP(C232,'[2]20180327오더자료'!$E$181297:$F$181314,2,0),"")</f>
        <v/>
      </c>
      <c r="AEK232" s="1" t="str">
        <f>+IFERROR(VLOOKUP(C232,'[2]20180327오더자료'!$E$181330:$F$181341,2,0),"")</f>
        <v/>
      </c>
      <c r="AEL232" s="1" t="str">
        <f>+IFERROR(VLOOKUP(C232,'[2]20180327오더자료'!$E$181359:$F$181377,2,0),"")</f>
        <v/>
      </c>
      <c r="AEM232" s="1" t="str">
        <f>+IFERROR(VLOOKUP(C232,'[2]20180327오더자료'!$E$181394:$F$181410,2,0),"")</f>
        <v/>
      </c>
      <c r="AEN232" s="1" t="str">
        <f>+IFERROR(VLOOKUP(C232,'[2]20180327오더자료'!$E$181425:$F$181435,2,0),"")</f>
        <v/>
      </c>
      <c r="AEO232" s="1" t="str">
        <f>+IFERROR(VLOOKUP(C232,'[2]20180327오더자료'!$E$181446:$F$181462,2,0),"")</f>
        <v/>
      </c>
      <c r="AEP232" s="1" t="str">
        <f>+IFERROR(VLOOKUP(C232,'[2]20180327오더자료'!$E$181477:$F$181488,2,0),"")</f>
        <v/>
      </c>
      <c r="AEQ232" s="1" t="str">
        <f>+IFERROR(VLOOKUP(C232,'[2]20180327오더자료'!$E$181500:$F$181508,2,0),"")</f>
        <v/>
      </c>
      <c r="AER232" s="1" t="str">
        <f>+IFERROR(VLOOKUP(C232,'[2]20180327오더자료'!$E$181525:$F$181533,2,0),"")</f>
        <v/>
      </c>
      <c r="AES232" s="1"/>
      <c r="AET232" s="1" t="str">
        <f>+IFERROR(VLOOKUP(C232,'[2]20180327오더자료'!$E$181550:$F$181568,2,0),"")</f>
        <v/>
      </c>
      <c r="AEU232" s="1">
        <f>+IFERROR(VLOOKUP(C232,'[2]20180327오더자료'!$E$181600:$F$181615,2,0),"")</f>
        <v>5</v>
      </c>
      <c r="AEV232" s="1" t="str">
        <f>+IFERROR(VLOOKUP(C232,'[2]20180327오더자료'!$E$181627:$F$181644,2,0),"")</f>
        <v/>
      </c>
      <c r="AEW232" s="1"/>
      <c r="AEX232" s="1"/>
      <c r="AEY232" s="1"/>
      <c r="AEZ232" s="1" t="str">
        <f>+IFERROR(VLOOKUP(C232,'[2]20180327오더자료'!$E$182071:$F$182078,2,0),"")</f>
        <v/>
      </c>
      <c r="AFA232" s="1" t="str">
        <f>+IFERROR(VLOOKUP(C232,'[2]20180327오더자료'!$E$182090:$F$182100,2,0),"")</f>
        <v/>
      </c>
      <c r="AFB232" s="1" t="str">
        <f>+IFERROR(VLOOKUP(C232,'[2]20180327오더자료'!$E$182112:$F$182127,2,0),"")</f>
        <v/>
      </c>
      <c r="AFC232" s="1"/>
      <c r="AFD232" s="1" t="str">
        <f>+IFERROR(VLOOKUP(C232,'[2]20180327오더자료'!$E$182152:$F$182168,2,0),"")</f>
        <v/>
      </c>
      <c r="AFE232" s="1" t="str">
        <f>+IFERROR(VLOOKUP(C232,'[2]20180327오더자료'!$E$182183:$F$182201,2,0),"")</f>
        <v/>
      </c>
      <c r="AFF232" s="1" t="str">
        <f>+IFERROR(VLOOKUP(C232,'[2]20180327오더자료'!$E$182216:$F$182235,2,0),"")</f>
        <v/>
      </c>
      <c r="AFG232" s="1" t="str">
        <f>+IFERROR(VLOOKUP(C232,'[2]20180327오더자료'!$E$182254:$F$182264,2,0),"")</f>
        <v/>
      </c>
      <c r="AFH232" s="1" t="str">
        <f>+IFERROR(VLOOKUP(C232,'[2]20180327오더자료'!$E$182279:$F$182293,2,0),"")</f>
        <v/>
      </c>
      <c r="AFI232" s="1">
        <f>+IFERROR(VLOOKUP(C232,'[2]20180327오더자료'!$E$182320:$F$182330,2,0),"")</f>
        <v>5</v>
      </c>
      <c r="AFJ232" s="1"/>
      <c r="AFK232" s="1"/>
      <c r="AFL232" s="1" t="str">
        <f>+IFERROR(VLOOKUP(C232,'[2]20180327오더자료'!$E$182347:$F$182364,2,0),"")</f>
        <v/>
      </c>
      <c r="AFM232" s="1" t="str">
        <f>+IFERROR(VLOOKUP(C232,'[2]20180327오더자료'!$E$182379:$F$182396,2,0),"")</f>
        <v/>
      </c>
      <c r="AFN232" s="1" t="str">
        <f>+IFERROR(VLOOKUP(C232,'[2]20180327오더자료'!$E$182406:$F$182425,2,0),"")</f>
        <v/>
      </c>
      <c r="AFO232" s="1"/>
      <c r="AFP232" s="1" t="str">
        <f>+IFERROR(VLOOKUP(C232,'[2]20180327오더자료'!$E$182453:$F$182472,2,0),"")</f>
        <v/>
      </c>
      <c r="AFQ232" s="1"/>
      <c r="AFR232" s="1" t="str">
        <f>+IFERROR(VLOOKUP(C232,'[2]20180327오더자료'!$E$182495:$F$182509,2,0),"")</f>
        <v/>
      </c>
      <c r="AFS232" s="1" t="str">
        <f>+IFERROR(VLOOKUP(C232,'[2]20180327오더자료'!$E$182526:$F$182543,2,0),"")</f>
        <v/>
      </c>
      <c r="AFT232" s="1" t="str">
        <f>+IFERROR(VLOOKUP(C232,'[2]20180327오더자료'!$E$182557:$F$182573,2,0),"")</f>
        <v/>
      </c>
      <c r="AFU232" s="1" t="str">
        <f>+IFERROR(VLOOKUP(C232,'[2]20180327오더자료'!$E$182587:$F$182605,2,0),"")</f>
        <v/>
      </c>
      <c r="AFV232" s="1" t="str">
        <f>+IFERROR(VLOOKUP(C232,'[2]20180327오더자료'!$E$182619:$F$182635,2,0),"")</f>
        <v/>
      </c>
      <c r="AFW232" s="1">
        <f>+IFERROR(VLOOKUP(C232,'[2]20180327오더자료'!$E$182651:$F$182668,2,0),"")</f>
        <v>10</v>
      </c>
      <c r="AFX232" s="1"/>
      <c r="AFY232" s="1" t="str">
        <f>+IFERROR(VLOOKUP(C232,'[2]20180327오더자료'!$E$182707:$F$182718,2,0),"")</f>
        <v/>
      </c>
      <c r="AFZ232" s="1" t="str">
        <f>+IFERROR(VLOOKUP(C232,'[2]20180327오더자료'!$E$182760:$F$182767,2,0),"")</f>
        <v/>
      </c>
      <c r="AGA232" s="1"/>
      <c r="AGB232" s="1"/>
      <c r="AGC232" s="1"/>
      <c r="AGD232" s="1" t="str">
        <f>+IFERROR(VLOOKUP(C232,'[2]20180327오더자료'!$E$182820:$F$182833,2,0),"")</f>
        <v/>
      </c>
      <c r="AGE232" s="1" t="str">
        <f>+IFERROR(VLOOKUP(C232,'[2]20180327오더자료'!$E$182847:$F$182867,2,0),"")</f>
        <v/>
      </c>
      <c r="AGF232" s="1"/>
      <c r="AGG232" s="1" t="str">
        <f>+IFERROR(VLOOKUP(C232,'[2]20180327오더자료'!$E$182900:$F$182917,2,0),"")</f>
        <v/>
      </c>
      <c r="AGH232" s="1" t="str">
        <f>+IFERROR(VLOOKUP(C232,'[2]20180327오더자료'!$E$182934:$F$182952,2,0),"")</f>
        <v/>
      </c>
      <c r="AGI232" s="1" t="str">
        <f>+IFERROR(VLOOKUP(C232,'[2]20180327오더자료'!$E$182968:$F$182982,2,0),"")</f>
        <v/>
      </c>
      <c r="AGJ232" s="1" t="str">
        <f>+IFERROR(VLOOKUP(C232,'[2]20180327오더자료'!$E$182996:$F$183013,2,0),"")</f>
        <v/>
      </c>
      <c r="AGK232" s="1" t="str">
        <f>+IFERROR(VLOOKUP(C232,'[2]20180327오더자료'!$E$183027:$F$183046,2,0),"")</f>
        <v/>
      </c>
      <c r="AGL232" s="1" t="str">
        <f>+IFERROR(VLOOKUP(C232,'[2]20180327오더자료'!$E$183060:$F$183074,2,0),"")</f>
        <v/>
      </c>
      <c r="AGM232" s="1" t="str">
        <f>+IFERROR(VLOOKUP(C232,'[2]20180327오더자료'!$E$183093:$F$183113,2,0),"")</f>
        <v/>
      </c>
      <c r="AGN232" s="1" t="str">
        <f t="shared" si="122"/>
        <v/>
      </c>
      <c r="AGO232" s="1" t="str">
        <f t="shared" si="123"/>
        <v/>
      </c>
      <c r="AGP232" s="1" t="str">
        <f>+IFERROR(VLOOKUP(C232,'[2]20180327오더자료'!$E$183244:$F$183253,2,0),"")</f>
        <v/>
      </c>
      <c r="AGQ232" s="1" t="str">
        <f>+IFERROR(VLOOKUP(C232,'[2]20180327오더자료'!$E$183268:$F$183282,2,0),"")</f>
        <v/>
      </c>
      <c r="AGR232" s="1" t="str">
        <f>+IFERROR(VLOOKUP(C232,'[2]20180327오더자료'!$E$183292:$F$183308,2,0),"")</f>
        <v/>
      </c>
      <c r="AGS232" s="1" t="str">
        <f>+IFERROR(VLOOKUP(C232,'[2]20180327오더자료'!$E$183324:$F$183342,2,0),"")</f>
        <v/>
      </c>
      <c r="AGT232" s="1" t="str">
        <f>+IFERROR(VLOOKUP(C232,'[2]20180327오더자료'!$E$183359:$F$183377,2,0),"")</f>
        <v/>
      </c>
      <c r="AGV232" s="1" t="str">
        <f>+IFERROR(VLOOKUP(C232,'[2]20180327오더자료'!$E$183388:$F$183397,2,0),"")</f>
        <v/>
      </c>
      <c r="AGW232" s="1" t="str">
        <f>+IFERROR(VLOOKUP(C232,'[2]20180327오더자료'!$E$183874:$F$183892,2,0),"")</f>
        <v/>
      </c>
      <c r="AGX232" s="1" t="str">
        <f>+IFERROR(VLOOKUP(C232,'[2]20180327오더자료'!$E$183420:$F$183437,2,0),"")</f>
        <v/>
      </c>
      <c r="AGY232" s="1"/>
      <c r="AGZ232" s="1"/>
      <c r="AHA232" s="1" t="str">
        <f>+IFERROR(VLOOKUP(C232,'[2]20180327오더자료'!$E$183456:$F$183474,2,0),"")</f>
        <v/>
      </c>
      <c r="AHB232" s="1" t="str">
        <f>+IFERROR(VLOOKUP(C232,'[2]20180327오더자료'!$E$183490:$F$183509,2,0),"")</f>
        <v/>
      </c>
      <c r="AHC232" s="1" t="str">
        <f>+IFERROR(VLOOKUP(C232,'[2]20180327오더자료'!$E$183525:$F$183540,2,0),"")</f>
        <v/>
      </c>
      <c r="AHD232" s="1"/>
      <c r="AHE232" s="1"/>
      <c r="AHF232" s="1" t="str">
        <f>+IFERROR(VLOOKUP(C232,'[2]20180327오더자료'!$E$183569:$F$183583,2,0),"")</f>
        <v/>
      </c>
      <c r="AHG232" s="1"/>
      <c r="AHH232" s="1"/>
      <c r="AHI232" s="1"/>
      <c r="AHJ232" s="1" t="str">
        <f>+IFERROR(VLOOKUP(C232,'[2]20180327오더자료'!$E$183616:$F$183636,2,0),"")</f>
        <v/>
      </c>
      <c r="AHK232" s="1" t="str">
        <f>+IFERROR(VLOOKUP(C232,'[2]20180327오더자료'!$E$117771:$F$117785,2,0),"")</f>
        <v/>
      </c>
      <c r="AHL232" s="1"/>
      <c r="AHM232" s="1" t="str">
        <f>+IFERROR(VLOOKUP(C232,'[2]20180327오더자료'!$E$117958:$F$117974,2,0),"")</f>
        <v/>
      </c>
      <c r="AHN232" s="1" t="str">
        <f>+IFERROR(VLOOKUP(C232,'[2]20180327오더자료'!$E$118027:$F$118043,2,0),"")</f>
        <v/>
      </c>
      <c r="AHO232" s="1" t="str">
        <f>+IFERROR(VLOOKUP(C232,'[2]20180327오더자료'!$E$118375:$F$118389,2,0),"")</f>
        <v/>
      </c>
      <c r="AHP232" s="1" t="str">
        <f>+IFERROR(VLOOKUP(C232,'[2]20180327오더자료'!$E$118428:$F$118440,2,0),"")</f>
        <v/>
      </c>
      <c r="AHQ232" s="1" t="str">
        <f>+IFERROR(VLOOKUP(C232,'[2]20180327오더자료'!$E$118522:$F$118537,2,0),"")</f>
        <v/>
      </c>
      <c r="AHR232" s="1" t="str">
        <f>+IFERROR(VLOOKUP(C232,'[2]20180327오더자료'!$E$118579:$F$118589,2,0),"")</f>
        <v/>
      </c>
      <c r="AHS232" s="1" t="str">
        <f>+IFERROR(VLOOKUP(C232,'[2]20180327오더자료'!$E$118602:$F$118616,2,0),"")</f>
        <v/>
      </c>
      <c r="AHT232" s="1" t="str">
        <f>+IFERROR(VLOOKUP(C232,'[2]20180327오더자료'!$E$118629:$F$118641,2,0),"")</f>
        <v/>
      </c>
      <c r="AHU232" s="1" t="str">
        <f>+IFERROR(VLOOKUP(C232,'[2]20180327오더자료'!$E$118688:$F$118703,2,0),"")</f>
        <v/>
      </c>
      <c r="AHV232" s="1"/>
      <c r="AHW232" s="1"/>
      <c r="AHX232" s="1">
        <f>+IFERROR(VLOOKUP(C232,'[2]20180327오더자료'!$E$118911:$F$118929,2,0),"")</f>
        <v>5</v>
      </c>
      <c r="AHY232" s="1" t="str">
        <f>+IFERROR(VLOOKUP(C232,'[2]20180327오더자료'!$E$119019:$F$119034,2,0),"")</f>
        <v/>
      </c>
      <c r="AHZ232" s="1"/>
      <c r="AIA232" s="1" t="str">
        <f>+IFERROR(VLOOKUP(C232,'[2]20180327오더자료'!$E$119071:$F$119085,2,0),"")</f>
        <v/>
      </c>
      <c r="AIB232" s="1" t="str">
        <f>+IFERROR(VLOOKUP(C232,'[2]20180327오더자료'!$E$119098:$F$119116,2,0),"")</f>
        <v/>
      </c>
      <c r="AIC232" s="1" t="str">
        <f>+IFERROR(VLOOKUP(C232,'[2]20180327오더자료'!$E$119299:$F$119306,2,0),"")</f>
        <v/>
      </c>
      <c r="AID232" s="1" t="str">
        <f t="shared" si="124"/>
        <v/>
      </c>
      <c r="AIE232" s="1" t="str">
        <f>+IFERROR(VLOOKUP(C232,'[2]20180327오더자료'!$E$119332:$F$119348,2,0),"")</f>
        <v/>
      </c>
      <c r="AIF232" s="1" t="str">
        <f t="shared" si="125"/>
        <v/>
      </c>
      <c r="AIG232" s="1" t="str">
        <f t="shared" si="126"/>
        <v/>
      </c>
      <c r="AIH232" s="1" t="str">
        <f>+IFERROR(VLOOKUP(C232,'[2]20180327오더자료'!$E$119431:$F$119452,2,0),"")</f>
        <v/>
      </c>
      <c r="AII232" s="1" t="str">
        <f t="shared" si="127"/>
        <v/>
      </c>
      <c r="AIJ232" s="1" t="str">
        <f t="shared" si="128"/>
        <v/>
      </c>
      <c r="AIK232" s="1" t="str">
        <f>+IFERROR(VLOOKUP(C232,'[2]20180327오더자료'!$E$119621:$F$119643,2,0),"")</f>
        <v/>
      </c>
      <c r="AIL232" s="1" t="str">
        <f>+IFERROR(VLOOKUP(C232,'[2]20180327오더자료'!$E$119848:$F$119861,2,0),"")</f>
        <v/>
      </c>
      <c r="AIM232" s="1" t="str">
        <f>+IFERROR(VLOOKUP(C232,'[2]20180327오더자료'!$E$119876:$F$119893,2,0),"")</f>
        <v/>
      </c>
      <c r="AIN232" s="1" t="str">
        <f t="shared" si="129"/>
        <v/>
      </c>
      <c r="AIO232" s="1">
        <f>+IFERROR(VLOOKUP(C232,'[2]20180327오더자료'!$E$120130:$F$120149,2,0),"")</f>
        <v>5</v>
      </c>
      <c r="AIP232" s="1" t="str">
        <f>+IFERROR(VLOOKUP(C232,'[2]20180327오더자료'!$E$120169:$F$120179,2,0),"")</f>
        <v/>
      </c>
      <c r="AIQ232" s="1" t="str">
        <f>+IFERROR(VLOOKUP(C232,'[2]20180327오더자료'!$E$120191:$F$120206,2,0),"")</f>
        <v/>
      </c>
      <c r="AIR232" s="1" t="str">
        <f t="shared" si="130"/>
        <v/>
      </c>
      <c r="AIS232" s="1" t="str">
        <f>+IFERROR(VLOOKUP(C232,'[2]20180327오더자료'!$E$120342:$F$120357,2,0),"")</f>
        <v/>
      </c>
      <c r="AIT232" s="1" t="str">
        <f>+IFERROR(VLOOKUP(C232,'[2]20180327오더자료'!$E$120432:$F$120445,2,0),"")</f>
        <v/>
      </c>
      <c r="AIU232" s="1" t="str">
        <f>+IFERROR(VLOOKUP(C232,'[2]20180327오더자료'!$E$120508:$F$120517,2,0),"")</f>
        <v/>
      </c>
      <c r="AIV232" s="1" t="str">
        <f>+IFERROR(VLOOKUP(C232,'[2]20180327오더자료'!$E$120530:$F$120546,2,0),"")</f>
        <v/>
      </c>
      <c r="AIW232" s="1" t="str">
        <f t="shared" si="131"/>
        <v/>
      </c>
      <c r="AIX232" s="1" t="str">
        <f>+IFERROR(VLOOKUP(C232,'[2]20180327오더자료'!$E$120576:$F$120593,2,0),"")</f>
        <v/>
      </c>
      <c r="AIY232" s="1" t="str">
        <f t="shared" si="132"/>
        <v/>
      </c>
      <c r="AIZ232" s="1" t="str">
        <f>+IFERROR(VLOOKUP(C232,'[2]20180327오더자료'!$E$120642:$F$120658,2,0),"")</f>
        <v/>
      </c>
      <c r="AJA232" s="1" t="str">
        <f t="shared" si="133"/>
        <v/>
      </c>
      <c r="AJB232" s="1" t="str">
        <f t="shared" si="134"/>
        <v/>
      </c>
      <c r="AJC232" s="1" t="str">
        <f t="shared" si="135"/>
        <v/>
      </c>
      <c r="AJD232" s="1" t="str">
        <f>+IFERROR(VLOOKUP(C232,'[2]20180327오더자료'!$E$120748:$F$120765,2,0),"")</f>
        <v/>
      </c>
      <c r="AJE232" s="1" t="str">
        <f>+IFERROR(VLOOKUP(C232,'[2]20180327오더자료'!$E$120835:$F$120853,2,0),"")</f>
        <v/>
      </c>
      <c r="AJF232" s="1" t="str">
        <f t="shared" si="136"/>
        <v/>
      </c>
      <c r="AJG232" s="1" t="str">
        <f>+IFERROR(VLOOKUP(C232,'[2]20180327오더자료'!$E$120883:$F$120901,2,0),"")</f>
        <v/>
      </c>
      <c r="AJH232" s="1" t="str">
        <f t="shared" si="137"/>
        <v/>
      </c>
      <c r="AJI232" s="1" t="str">
        <f>+IFERROR(VLOOKUP(C232,'[2]20180327오더자료'!$E$121206:$F$121223,2,0),"")</f>
        <v/>
      </c>
      <c r="AJJ232" s="1" t="str">
        <f>+IFERROR(VLOOKUP(C232,'[2]20180327오더자료'!$E$121239:$F$121250,2,0),"")</f>
        <v/>
      </c>
      <c r="AJK232" s="1" t="str">
        <f t="shared" si="138"/>
        <v/>
      </c>
      <c r="AJL232" s="1" t="str">
        <f>+IFERROR(VLOOKUP(C232,'[2]20180327오더자료'!$E$121279:$F$121300,2,0),"")</f>
        <v/>
      </c>
      <c r="AJM232" s="1" t="str">
        <f t="shared" si="139"/>
        <v/>
      </c>
      <c r="AJN232" s="1" t="str">
        <f>+IFERROR(VLOOKUP(C232,'[2]20180327오더자료'!$E$123588:$F$123605,2,0),"")</f>
        <v/>
      </c>
      <c r="AJO232" s="1" t="str">
        <f>+IFERROR(VLOOKUP(C232,'[2]20180327오더자료'!$E$123743:$F$123754,2,0),"")</f>
        <v/>
      </c>
      <c r="AJP232" s="1" t="str">
        <f t="shared" si="140"/>
        <v/>
      </c>
      <c r="AJQ232" s="1" t="str">
        <f t="shared" si="141"/>
        <v/>
      </c>
      <c r="AJR232" s="1" t="str">
        <f t="shared" si="142"/>
        <v/>
      </c>
      <c r="AJS232" s="1" t="str">
        <f t="shared" si="143"/>
        <v/>
      </c>
      <c r="AJT232" s="1" t="str">
        <f>+IFERROR(VLOOKUP(C232,'[2]20180327오더자료'!$E$123951:$F$123970,2,0),"")</f>
        <v/>
      </c>
      <c r="AJU232" s="1"/>
      <c r="AJV232" s="1" t="str">
        <f>+IFERROR(VLOOKUP(C232,'[2]20180327오더자료'!$E$124129:$F$124135,2,0),"")</f>
        <v/>
      </c>
      <c r="AJW232" s="1" t="str">
        <f>+IFERROR(VLOOKUP(C232,'[2]20180327오더자료'!$E$124144:$F$124156,2,0),"")</f>
        <v/>
      </c>
      <c r="AJX232" s="1">
        <f>+IFERROR(VLOOKUP(C232,'[2]20180327오더자료'!$E$124166:$F$124179,2,0),"")</f>
        <v>2</v>
      </c>
      <c r="AJY232" s="1" t="str">
        <f>+IFERROR(VLOOKUP(C232,'[2]20180327오더자료'!$E$124478:$F$124482,2,0),"")</f>
        <v/>
      </c>
      <c r="AJZ232" s="1" t="str">
        <f>+IFERROR(VLOOKUP(C232,'[2]20180327오더자료'!$E$124494:$F$124507,2,0),"")</f>
        <v/>
      </c>
      <c r="AKA232" s="1" t="str">
        <f>+IFERROR(VLOOKUP(C232,'[2]20180327오더자료'!$E$124523:$F$124530,2,0),"")</f>
        <v/>
      </c>
      <c r="AKB232" s="1">
        <f>+IFERROR(VLOOKUP(C232,'[2]20180327오더자료'!$E$124577:$F$124595,2,0),"")</f>
        <v>10</v>
      </c>
      <c r="AKC232" s="1" t="str">
        <f>+IFERROR(VLOOKUP(C232,'[2]20180327오더자료'!$E$124763:$F$124778,2,0),"")</f>
        <v/>
      </c>
      <c r="AKD232" s="1" t="str">
        <f>+IFERROR(VLOOKUP(C232,'[2]20180327오더자료'!$E$124812:$F$124828,2,0),"")</f>
        <v/>
      </c>
      <c r="AKE232" s="1" t="str">
        <f>+IFERROR(VLOOKUP(C232,'[2]20180327오더자료'!$E$124846:$F$124856,2,0),"")</f>
        <v/>
      </c>
      <c r="AKF232" s="1" t="str">
        <f t="shared" si="144"/>
        <v/>
      </c>
      <c r="AKG232" s="1" t="str">
        <f t="shared" si="145"/>
        <v/>
      </c>
      <c r="AKH232" s="1" t="str">
        <f t="shared" si="146"/>
        <v/>
      </c>
      <c r="AKI232" s="1" t="str">
        <f>+IFERROR(VLOOKUP(C232,'[2]20180327오더자료'!$E$124995:$F$125014,2,0),"")</f>
        <v/>
      </c>
      <c r="AKJ232" s="1" t="str">
        <f>+IFERROR(VLOOKUP(C232,'[2]20180327오더자료'!$E$125173:$F$125180,2,0),"")</f>
        <v/>
      </c>
      <c r="AKK232" s="1"/>
      <c r="AKL232" s="1" t="str">
        <f>+IFERROR(VLOOKUP(C232,'[2]20180327오더자료'!$E$127515:$F$127528,2,0),"")</f>
        <v/>
      </c>
      <c r="AKM232" s="1" t="str">
        <f>+IFERROR(VLOOKUP(C232,'[2]20180327오더자료'!$E$127615:$F$127632,2,0),"")</f>
        <v/>
      </c>
      <c r="AKN232" s="1" t="str">
        <f>+IFERROR(VLOOKUP(C232,'[2]20180327오더자료'!$E$127655:$F$127675,2,0),"")</f>
        <v/>
      </c>
      <c r="AKO232" s="1" t="str">
        <f>+IFERROR(VLOOKUP(C232,'[2]20180327오더자료'!$E$127692:$F$127705,2,0),"")</f>
        <v/>
      </c>
      <c r="AKP232" s="1" t="str">
        <f>+IFERROR(VLOOKUP(C232,'[2]20180327오더자료'!$E$127774:$F$127778,2,0),"")</f>
        <v/>
      </c>
      <c r="AKQ232" s="1" t="str">
        <f>+IFERROR(VLOOKUP(C232,'[2]20180327오더자료'!$E$127943:$F$127961,2,0),"")</f>
        <v/>
      </c>
      <c r="AKR232" s="1" t="str">
        <f>+IFERROR(VLOOKUP(C232,'[2]20180327오더자료'!$E$128005:$F$128014,2,0),"")</f>
        <v/>
      </c>
      <c r="AKS232" s="1" t="str">
        <f>+IFERROR(VLOOKUP(C232,'[2]20180327오더자료'!$E$128029:$F$128047,2,0),"")</f>
        <v/>
      </c>
      <c r="AKT232" s="1" t="str">
        <f>+IFERROR(VLOOKUP(C232,'[2]20180327오더자료'!$E$128400:$F$128416,2,0),"")</f>
        <v/>
      </c>
      <c r="AKU232" s="1" t="str">
        <f>+IFERROR(VLOOKUP(C232,'[2]20180327오더자료'!$E$128542:$F$128562,2,0),"")</f>
        <v/>
      </c>
      <c r="AKV232" s="1" t="str">
        <f t="shared" si="147"/>
        <v/>
      </c>
      <c r="AKW232" s="1" t="str">
        <f>+IFERROR(VLOOKUP(C232,'[2]20180327오더자료'!$E$128588:$F$128596,2,0),"")</f>
        <v/>
      </c>
      <c r="AKX232" s="1" t="str">
        <f>+IFERROR(VLOOKUP(C232,'[2]20180327오더자료'!$E$128611:$F$128628,2,0),"")</f>
        <v/>
      </c>
      <c r="AKY232" s="1" t="str">
        <f>+IFERROR(VLOOKUP(C232,'[2]20180327오더자료'!$E$128642:$F$128657,2,0),"")</f>
        <v/>
      </c>
      <c r="AKZ232" s="1" t="str">
        <f>+IFERROR(VLOOKUP(C232,'[2]20180327오더자료'!$E$128672:$F$128690,2,0),"")</f>
        <v/>
      </c>
      <c r="ALA232" s="1" t="str">
        <f>+IFERROR(VLOOKUP(C232,'[2]20180327오더자료'!$E$128948:$F$128972,2,0),"")</f>
        <v/>
      </c>
      <c r="ALB232" s="1" t="str">
        <f t="shared" si="148"/>
        <v/>
      </c>
      <c r="ALC232" s="1" t="str">
        <f t="shared" si="149"/>
        <v/>
      </c>
      <c r="ALD232" s="1" t="str">
        <f>+IFERROR(VLOOKUP(C232,'[2]20180327오더자료'!$E$129008:$F$129022,2,0),"")</f>
        <v/>
      </c>
      <c r="ALE232" s="1" t="str">
        <f t="shared" si="150"/>
        <v/>
      </c>
      <c r="ALF232" s="1" t="str">
        <f>+IFERROR(VLOOKUP(C232,'[2]20180327오더자료'!$E$129057:$F$129066,2,0),"")</f>
        <v/>
      </c>
      <c r="ALG232" s="1" t="str">
        <f t="shared" si="151"/>
        <v/>
      </c>
      <c r="ALH232" s="1" t="str">
        <f t="shared" si="152"/>
        <v/>
      </c>
      <c r="ALI232" s="1" t="str">
        <f>+IFERROR(VLOOKUP(C232,'[2]20180327오더자료'!$E$129198:$F$129214,2,0),"")</f>
        <v/>
      </c>
      <c r="ALJ232" s="1" t="str">
        <f>+IFERROR(VLOOKUP(C232,'[2]20180327오더자료'!$E$129253:$F$129269,2,0),"")</f>
        <v/>
      </c>
      <c r="ALK232" s="1" t="str">
        <f>+IFERROR(VLOOKUP(C232,'[2]20180327오더자료'!$E$129367:$F$129376,2,0),"")</f>
        <v/>
      </c>
      <c r="ALL232" s="1" t="str">
        <f>+IFERROR(VLOOKUP(C232,'[2]20180327오더자료'!$E$129421:$F$129435,2,0),"")</f>
        <v/>
      </c>
      <c r="ALM232" s="1" t="str">
        <f>+IFERROR(VLOOKUP(C232,'[2]20180327오더자료'!$E$125407:$F$125419,2,0),"")</f>
        <v/>
      </c>
      <c r="ALN232" s="1" t="str">
        <f t="shared" si="153"/>
        <v/>
      </c>
      <c r="ALO232" s="1" t="str">
        <f>+IFERROR(VLOOKUP(C232,'[2]20180327오더자료'!$E$131264:$F$131283,2,0),"")</f>
        <v/>
      </c>
      <c r="ALP232" s="1" t="str">
        <f t="shared" si="154"/>
        <v/>
      </c>
      <c r="ALQ232" s="1" t="str">
        <f>+IFERROR(VLOOKUP(C232,'[2]20180327오더자료'!$E$131425:$F$131442,2,0),"")</f>
        <v/>
      </c>
      <c r="ALR232" s="1" t="str">
        <f>+IFERROR(VLOOKUP(C232,'[2]20180327오더자료'!$E$131548:$F$131561,2,0),"")</f>
        <v/>
      </c>
      <c r="ALS232" s="1" t="str">
        <f t="shared" si="155"/>
        <v/>
      </c>
      <c r="ALT232" s="1" t="str">
        <f t="shared" si="156"/>
        <v/>
      </c>
      <c r="ALU232" s="1" t="str">
        <f t="shared" si="157"/>
        <v/>
      </c>
      <c r="ALV232" s="1" t="str">
        <f>+IFERROR(VLOOKUP(C232,'[2]20180327오더자료'!$E$131677:$F$131695,2,0),"")</f>
        <v/>
      </c>
      <c r="ALW232" s="1" t="str">
        <f>+IFERROR(VLOOKUP(C232,'[2]20180327오더자료'!$E$131791:$F$131808,2,0),"")</f>
        <v/>
      </c>
      <c r="ALX232" s="1" t="str">
        <f>+IFERROR(VLOOKUP(C232,'[2]20180327오더자료'!$E$131822:$F$131832,2,0),"")</f>
        <v/>
      </c>
      <c r="ALY232" s="1" t="str">
        <f>+IFERROR(VLOOKUP(C232,'[2]20180327오더자료'!$E$131883:$F$131897,2,0),"")</f>
        <v/>
      </c>
      <c r="ALZ232" s="1"/>
      <c r="AMA232" s="1">
        <f>+IFERROR(VLOOKUP(C232,'[2]20180327오더자료'!$E$131990:$F$132004,2,0),"")</f>
        <v>10</v>
      </c>
      <c r="AMB232" s="1" t="str">
        <f>+IFERROR(VLOOKUP(C232,'[2]20180327오더자료'!$E$132253:$F$132267,2,0),"")</f>
        <v/>
      </c>
      <c r="AMC232" s="1" t="str">
        <f>+IFERROR(VLOOKUP(C232,'[2]20180327오더자료'!$E$132287:$F$132294,2,0),"")</f>
        <v/>
      </c>
      <c r="AMD232" s="1" t="str">
        <f>+IFERROR(VLOOKUP(C232,'[2]20180327오더자료'!$E$132764:$F$132774,2,0),"")</f>
        <v/>
      </c>
      <c r="AME232" s="1" t="str">
        <f>+IFERROR(VLOOKUP(C232,'[2]20180327오더자료'!$E$132816:$F$132835,2,0),"")</f>
        <v/>
      </c>
      <c r="AMF232" s="1" t="str">
        <f>+IFERROR(VLOOKUP(C232,'[2]20180327오더자료'!$E$132934:$F$132943,2,0),"")</f>
        <v/>
      </c>
      <c r="AMG232" s="1" t="str">
        <f>+IFERROR(VLOOKUP(C232,'[2]20180327오더자료'!$E$132958:$F$132975,2,0),"")</f>
        <v/>
      </c>
      <c r="AMH232" s="1" t="str">
        <f t="shared" si="158"/>
        <v/>
      </c>
      <c r="AMI232" s="1" t="str">
        <f t="shared" si="159"/>
        <v/>
      </c>
      <c r="AMJ232" s="1" t="str">
        <f>+IFERROR(VLOOKUP(C232,'[2]20180327오더자료'!$E$133243:$F$133254,2,0),"")</f>
        <v/>
      </c>
      <c r="AMK232" s="1" t="str">
        <f>+IFERROR(VLOOKUP(C232,'[2]20180327오더자료'!$E$133324:$F$133341,2,0),"")</f>
        <v/>
      </c>
      <c r="AML232" s="1" t="str">
        <f>+IFERROR(VLOOKUP(C232,'[2]20180327오더자료'!$E$133519:$F$133537,2,0),"")</f>
        <v/>
      </c>
      <c r="AMM232" s="1" t="str">
        <f>+IFERROR(VLOOKUP(C232,'[2]20180327오더자료'!$E$133548:$F$133562,2,0),"")</f>
        <v/>
      </c>
      <c r="AMN232" s="1" t="str">
        <f>+IFERROR(VLOOKUP(C232,'[2]20180327오더자료'!$E$133592:$F$133610,2,0),"")</f>
        <v/>
      </c>
      <c r="AMO232" s="1" t="str">
        <f>+IFERROR(VLOOKUP(C232,'[2]20180327오더자료'!$E$133736:$F$133752,2,0),"")</f>
        <v/>
      </c>
      <c r="AMP232" s="1" t="str">
        <f t="shared" si="160"/>
        <v/>
      </c>
      <c r="AMQ232" s="1" t="str">
        <f>+IFERROR(VLOOKUP(C232,'[2]20180327오더자료'!$E$133987:$F$134003,2,0),"")</f>
        <v/>
      </c>
      <c r="AMR232" s="1" t="str">
        <f t="shared" si="161"/>
        <v/>
      </c>
      <c r="AMS232" s="1" t="str">
        <f>+IFERROR(VLOOKUP(C232,'[2]20180327오더자료'!$E$134111:$F$134128,2,0),"")</f>
        <v/>
      </c>
      <c r="AMT232" s="1" t="str">
        <f>+IFERROR(VLOOKUP(C232,'[2]20180327오더자료'!$E$134169:$F$134186,2,0),"")</f>
        <v/>
      </c>
      <c r="AMU232" s="1" t="str">
        <f>+IFERROR(VLOOKUP(C232,'[2]20180327오더자료'!$E$141860:$F$141877,2,0),"")</f>
        <v/>
      </c>
      <c r="AMV232" s="1" t="str">
        <f>+IFERROR(VLOOKUP(C232,'[2]20180327오더자료'!$E$141938:$F$141948,2,0),"")</f>
        <v/>
      </c>
      <c r="AMW232" s="1" t="str">
        <f t="shared" si="162"/>
        <v/>
      </c>
      <c r="AMX232" s="1" t="str">
        <f t="shared" si="163"/>
        <v/>
      </c>
      <c r="AMY232" s="1" t="str">
        <f>+IFERROR(VLOOKUP(C232,'[2]20180327오더자료'!$E$142030:$F$142044,2,0),"")</f>
        <v/>
      </c>
      <c r="AMZ232" s="1">
        <f>+IFERROR(VLOOKUP(C232,'[2]20180327오더자료'!$E$142132:$F$142146,2,0),"")</f>
        <v>5</v>
      </c>
      <c r="ANA232" s="1"/>
      <c r="ANB232" s="1" t="str">
        <f>+IFERROR(VLOOKUP(C232,'[2]20180327오더자료'!$E$142368:$F$142382,2,0),"")</f>
        <v/>
      </c>
      <c r="ANC232" s="1" t="str">
        <f>+IFERROR(VLOOKUP(C232,'[2]20180327오더자료'!$E$142601:$F$142612,2,0),"")</f>
        <v/>
      </c>
      <c r="AND232" s="1" t="str">
        <f t="shared" si="164"/>
        <v/>
      </c>
      <c r="ANE232" s="1" t="str">
        <f>+IFERROR(VLOOKUP(C232,'[2]20180327오더자료'!$E$142894:$E$142903,2,0),"")</f>
        <v/>
      </c>
      <c r="ANF232" s="1" t="str">
        <f>+IFERROR(VLOOKUP(C232,'[2]20180327오더자료'!$E$142916:$F$142928,2,0),"")</f>
        <v/>
      </c>
      <c r="ANG232" s="1" t="str">
        <f>+IFERROR(VLOOKUP(C232,'[2]20180327오더자료'!$E$142941:$F$142955,2,0),"")</f>
        <v/>
      </c>
      <c r="ANH232" s="1" t="str">
        <f>+IFERROR(VLOOKUP(C232,'[2]20180327오더자료'!$E$143213:$F$143227,2,0),"")</f>
        <v/>
      </c>
      <c r="ANI232" s="1" t="str">
        <f>+IFERROR(VLOOKUP(C232,'[2]20180327오더자료'!$E$143287:$F$143303,2,0),"")</f>
        <v/>
      </c>
      <c r="ANJ232" s="1" t="str">
        <f t="shared" si="165"/>
        <v/>
      </c>
      <c r="ANK232" s="1" t="str">
        <f>+IFERROR(VLOOKUP(C232,'[2]20180327오더자료'!$E$143323:$F$143341,2,0),"")</f>
        <v/>
      </c>
      <c r="ANL232" s="1" t="str">
        <f>+IFERROR(VLOOKUP(C232,'[2]20180327오더자료'!$E$143384:$F$143401,2,0),"")</f>
        <v/>
      </c>
      <c r="ANM232" s="1" t="str">
        <f t="shared" si="166"/>
        <v/>
      </c>
      <c r="ANN232" s="1" t="str">
        <f>+IFERROR(VLOOKUP(C232,'[2]20180327오더자료'!$E$143584:$F$143601,2,0),"")</f>
        <v/>
      </c>
      <c r="ANO232" s="1" t="str">
        <f>+IFERROR(VLOOKUP(C232,'[2]20180327오더자료'!$E$143614:$F$143630,2,0),"")</f>
        <v/>
      </c>
      <c r="ANP232" s="1" t="str">
        <f>+IFERROR(VLOOKUP(C232,'[2]20180327오더자료'!$E$143643:$F$143659,2,0),"")</f>
        <v/>
      </c>
      <c r="ANQ232" s="1" t="str">
        <f>+IFERROR(VLOOKUP(C232,'[2]20180327오더자료'!$E$143808:$F$143815,2,0),"")</f>
        <v/>
      </c>
      <c r="ANR232" s="1">
        <f>+IFERROR(VLOOKUP(C232,'[2]20180327오더자료'!$E$144209:$F$144231,2,0),"")</f>
        <v>5</v>
      </c>
      <c r="ANS232" s="1" t="str">
        <f t="shared" si="167"/>
        <v/>
      </c>
      <c r="ANT232" s="1"/>
      <c r="ANU232" s="1"/>
      <c r="ANV232" s="1" t="str">
        <f>+IFERROR(VLOOKUP(C232,'[2]20180327오더자료'!$E$144413:$F$144421,2,0),"")</f>
        <v/>
      </c>
      <c r="ANW232" s="1" t="str">
        <f>+IFERROR(VLOOKUP(C232,'[2]20180327오더자료'!$E$144434:$F$144446,2,0),"")</f>
        <v/>
      </c>
      <c r="ANX232" s="1" t="str">
        <f>+IFERROR(VLOOKUP(C232,'[2]20180327오더자료'!$E$144523:$F$144541,2,0),"")</f>
        <v/>
      </c>
      <c r="ANY232" s="1" t="str">
        <f>+IFERROR(VLOOKUP(C232,'[2]20180327오더자료'!$E$144563:$F$144572,2,0),"")</f>
        <v/>
      </c>
      <c r="ANZ232" s="1" t="str">
        <f>+IFERROR(VLOOKUP(C232,'[2]20180327오더자료'!$E$144592:$F$144607,2,0),"")</f>
        <v/>
      </c>
      <c r="AOA232" s="1" t="str">
        <f>+IFERROR(VLOOKUP(C232,'[2]20180327오더자료'!$E$146284:$F$146300,2,0),"")</f>
        <v/>
      </c>
      <c r="AOB232" s="1" t="str">
        <f>+IFERROR(VLOOKUP(C232,'[2]20180327오더자료'!$E$146309:$F$146325,2,0),"")</f>
        <v/>
      </c>
      <c r="AOC232" s="1" t="str">
        <f t="shared" si="168"/>
        <v/>
      </c>
      <c r="AOD232" s="1" t="str">
        <f>+IFERROR(VLOOKUP(C232,'[2]20180327오더자료'!$E$146383:$F$146395,2,0),"")</f>
        <v/>
      </c>
      <c r="AOE232" s="1" t="str">
        <f>+IFERROR(VLOOKUP(C232,'[2]20180327오더자료'!$E$146406:$F$146417,2,0),"")</f>
        <v/>
      </c>
      <c r="AOF232" s="1" t="str">
        <f>+IFERROR(VLOOKUP(C232,'[2]20180327오더자료'!$E$146466:$F$146485,2,0),"")</f>
        <v/>
      </c>
      <c r="AOG232" s="1" t="str">
        <f>+IFERROR(VLOOKUP(C232,'[2]20180327오더자료'!$E$146666:$F$146686,2,0),"")</f>
        <v/>
      </c>
      <c r="AOH232" s="1" t="str">
        <f>+IFERROR(VLOOKUP(C232,'[2]20180327오더자료'!$E$146797:$F$146814,2,0),"")</f>
        <v/>
      </c>
      <c r="AOI232" s="1" t="str">
        <f>+IFERROR(VLOOKUP(C232,'[2]20180327오더자료'!$E$146927:$F$146944,2,0),"")</f>
        <v/>
      </c>
      <c r="AOJ232" s="1" t="str">
        <f t="shared" si="169"/>
        <v/>
      </c>
      <c r="AOK232" s="1" t="str">
        <f>+IFERROR(VLOOKUP(C232,'[2]20180327오더자료'!$E$147426:$F$147442,2,0),"")</f>
        <v/>
      </c>
      <c r="AOL232" s="1" t="str">
        <f t="shared" si="170"/>
        <v/>
      </c>
      <c r="AOM232" s="1"/>
      <c r="AON232" s="1" t="str">
        <f>+IFERROR(VLOOKUP(C232,'[2]20180327오더자료'!$E$147684:$F$147695,2,0),"")</f>
        <v/>
      </c>
      <c r="AOO232" s="1" t="str">
        <f>+IFERROR(VLOOKUP(C232,'[2]20180327오더자료'!$E$147895:$F$147911,2,0),"")</f>
        <v/>
      </c>
      <c r="AOP232" s="1" t="str">
        <f>+IFERROR(VLOOKUP(C232,'[2]20180327오더자료'!$E$148029:$F$148036,2,0),"")</f>
        <v/>
      </c>
      <c r="AOQ232" s="1" t="str">
        <f>+IFERROR(VLOOKUP(C232,'[2]20180327오더자료'!$E$148050:$F$148071,2,0),"")</f>
        <v/>
      </c>
      <c r="AOR232" s="1" t="str">
        <f>+IFERROR(VLOOKUP(C232,'[2]20180327오더자료'!$E$148089:$F$148095,2,0),"")</f>
        <v/>
      </c>
      <c r="AOS232" s="1" t="str">
        <f>+IFERROR(VLOOKUP(C232,'[2]20180327오더자료'!$E$148233:$F$148243,2,0),"")</f>
        <v/>
      </c>
      <c r="AOT232" s="1">
        <f>+IFERROR(VLOOKUP(C232,'[2]20180327오더자료'!$E$148255:$F$148272,2,0),"")</f>
        <v>10</v>
      </c>
      <c r="AOU232" s="1" t="str">
        <f>+IFERROR(VLOOKUP(C232,'[2]20180327오더자료'!$E$148328:$F$148343,2,0),"")</f>
        <v/>
      </c>
      <c r="AOV232" s="1">
        <f>+IFERROR(VLOOKUP(C232,'[2]20180327오더자료'!$E$148386:$F$148406,2,0),"")</f>
        <v>10</v>
      </c>
      <c r="AOW232" s="1" t="str">
        <f>+IFERROR(VLOOKUP(C232,'[2]20180327오더자료'!$E$148829:$F$148845,2,0),"")</f>
        <v/>
      </c>
      <c r="AOX232" s="1" t="str">
        <f>+IFERROR(VLOOKUP(C232,'[2]20180327오더자료'!$E$148858:$F$148876,2,0),"")</f>
        <v/>
      </c>
      <c r="AOY232" s="1" t="str">
        <f>+IFERROR(VLOOKUP(C232,'[2]20180327오더자료'!$E$148896:$F$148916,2,0),"")</f>
        <v/>
      </c>
      <c r="AOZ232" s="1" t="str">
        <f t="shared" si="171"/>
        <v/>
      </c>
      <c r="APA232" s="1">
        <f>+IFERROR(VLOOKUP(C232,'[2]20180327오더자료'!$E$148953:$F$148973,2,0),"")</f>
        <v>10</v>
      </c>
      <c r="APB232" s="1" t="str">
        <f>+IFERROR(VLOOKUP(C232,'[2]20180327오더자료'!$E$148986:$F$149001,2,0),"")</f>
        <v/>
      </c>
      <c r="APC232" s="1" t="str">
        <f>+IFERROR(VLOOKUP(C232,'[2]20180327오더자료'!$E$149041:$F$149060,2,0),"")</f>
        <v/>
      </c>
      <c r="APD232" s="1" t="str">
        <f t="shared" si="172"/>
        <v/>
      </c>
      <c r="APE232" s="1" t="str">
        <f t="shared" si="173"/>
        <v/>
      </c>
      <c r="APF232" s="1" t="str">
        <f>+IFERROR(VLOOKUP(C232,'[2]20180327오더자료'!$E$149164:$F$149177,2,0),"")</f>
        <v/>
      </c>
      <c r="APG232" s="1" t="str">
        <f t="shared" si="174"/>
        <v/>
      </c>
      <c r="APH232" s="1" t="str">
        <f>+IFERROR(VLOOKUP(C232,'[2]20180327오더자료'!$E$149261:$F$149275,2,0),"")</f>
        <v/>
      </c>
      <c r="API232" s="1" t="str">
        <f t="shared" si="175"/>
        <v/>
      </c>
      <c r="APJ232" s="1" t="str">
        <f>+IFERROR(VLOOKUP(C232,'[2]20180327오더자료'!$E$149341:$F$149355,2,0),"")</f>
        <v/>
      </c>
      <c r="APK232" s="1" t="str">
        <f>+IFERROR(VLOOKUP(C232,'[2]20180327오더자료'!$E$149367:$F$149380,2,0),"")</f>
        <v/>
      </c>
      <c r="APL232" s="1" t="str">
        <f>+IFERROR(VLOOKUP(C232,'[2]20180327오더자료'!$E$149394:$F$149410,2,0),"")</f>
        <v/>
      </c>
      <c r="APM232" s="1" t="str">
        <f>+IFERROR(VLOOKUP(C232,'[2]20180327오더자료'!$E$134238:$F$134249,2,0),"")</f>
        <v/>
      </c>
      <c r="APN232" s="1" t="str">
        <f t="shared" si="176"/>
        <v/>
      </c>
      <c r="APO232" s="1" t="str">
        <f>+IFERROR(VLOOKUP(C232,'[2]20180327오더자료'!$E$134278:$F$134286,2,0),"")</f>
        <v/>
      </c>
      <c r="APP232" s="1" t="str">
        <f>+IFERROR(VLOOKUP(C232,'[2]20180327오더자료'!$E$134299:$F$134317,2,0),"")</f>
        <v/>
      </c>
      <c r="APQ232" s="1" t="str">
        <f>+IFERROR(VLOOKUP(C232,'[2]20180327오더자료'!$E$134435:$F$134455,2,0),"")</f>
        <v/>
      </c>
      <c r="APR232" s="1" t="str">
        <f>+IFERROR(VLOOKUP(C232,'[2]20180327오더자료'!$E$134710:$F$134729,2,0),"")</f>
        <v/>
      </c>
      <c r="APS232" s="1" t="str">
        <f>+IFERROR(VLOOKUP(C232,'[2]20180327오더자료'!$E$134985:$F$134993,2,0),"")</f>
        <v/>
      </c>
      <c r="APT232" s="1"/>
      <c r="APU232" s="1"/>
      <c r="APV232" s="1" t="str">
        <f>+IFERROR(VLOOKUP(C232,'[2]20180327오더자료'!$E$135011:$F$135022,2,0),"")</f>
        <v/>
      </c>
      <c r="APW232" s="1" t="str">
        <f>+IFERROR(VLOOKUP(C232,'[2]20180327오더자료'!$E$135106:$F$135116,2,0),"")</f>
        <v/>
      </c>
      <c r="APX232" s="1" t="str">
        <f>+IFERROR(VLOOKUP(C232,'[2]20180327오더자료'!$E$135129:$F$135138,2,0),"")</f>
        <v/>
      </c>
      <c r="APY232" s="1" t="str">
        <f>+IFERROR(VLOOKUP(C232,'[2]20180327오더자료'!$E$135150:$F$135164,2,0),"")</f>
        <v/>
      </c>
      <c r="APZ232" s="1" t="str">
        <f>+IFERROR(VLOOKUP(C232,'[2]20180327오더자료'!$E$135180:$F$135190,2,0),"")</f>
        <v/>
      </c>
      <c r="AQA232" s="1" t="str">
        <f>+IFERROR(VLOOKUP(C232,'[2]20180327오더자료'!$E$135289:$F$135299,2,0),"")</f>
        <v/>
      </c>
      <c r="AQB232" s="1" t="str">
        <f>+IFERROR(VLOOKUP(C232,'[2]20180327오더자료'!$E$135345:$F$135356,2,0),"")</f>
        <v/>
      </c>
      <c r="AQC232" s="1" t="str">
        <f>+IFERROR(VLOOKUP(C232,'[2]20180327오더자료'!$E$135413:$F$135431,2,0),"")</f>
        <v/>
      </c>
      <c r="AQD232" s="1" t="str">
        <f>+IFERROR(VLOOKUP(C232,'[2]20180327오더자료'!$E$135615:$F$135631,2,0),"")</f>
        <v/>
      </c>
      <c r="AQE232" s="1" t="str">
        <f>+IFERROR(VLOOKUP(C232,'[2]20180327오더자료'!$E$135814:$F$135829,2,0),"")</f>
        <v/>
      </c>
      <c r="AQF232" s="1" t="str">
        <f>+IFERROR(VLOOKUP(C232,'[2]20180327오더자료'!$E$135841:$F$135858,2,0),"")</f>
        <v/>
      </c>
      <c r="AQG232" s="1" t="str">
        <f>+IFERROR(VLOOKUP(C232,'[2]20180327오더자료'!$E$135907:$F$135925,2,0),"")</f>
        <v/>
      </c>
      <c r="AQH232" s="1" t="str">
        <f>+IFERROR(VLOOKUP(C232,'[2]20180327오더자료'!$E$135971:$F$135988,2,0),"")</f>
        <v/>
      </c>
      <c r="AQI232" s="1" t="str">
        <f>+IFERROR(VLOOKUP(C232,'[2]20180327오더자료'!$E$136038:$F$136055,2,0),"")</f>
        <v/>
      </c>
      <c r="AQJ232" s="1" t="str">
        <f>+IFERROR(VLOOKUP(C232,'[2]20180327오더자료'!$E$136071:$F$136090,2,0),"")</f>
        <v/>
      </c>
      <c r="AQK232" s="1" t="str">
        <f>+IFERROR(VLOOKUP(C232,'[2]20180327오더자료'!$E$137052:$F$137060,2,0),"")</f>
        <v/>
      </c>
      <c r="AQL232" s="1" t="str">
        <f>+IFERROR(VLOOKUP(C232,'[2]20180327오더자료'!$E$137084:$F$137100,2,0),"")</f>
        <v/>
      </c>
      <c r="AQM232" s="1" t="str">
        <f>+IFERROR(VLOOKUP(C232,'[2]20180327오더자료'!$E$137223:$F$137242,2,0),"")</f>
        <v/>
      </c>
      <c r="AQN232" s="1" t="str">
        <f>+IFERROR(VLOOKUP(C232,'[2]20180327오더자료'!$E$137384:$F$137396,2,0),"")</f>
        <v/>
      </c>
      <c r="AQO232" s="1" t="str">
        <f>+IFERROR(VLOOKUP(C232,'[2]20180327오더자료'!$E$137419:$F$137433,2,0),"")</f>
        <v/>
      </c>
      <c r="AQP232" s="1" t="str">
        <f>+IFERROR(VLOOKUP(C232,'[2]20180327오더자료'!$E$137460:$F$137466,2,0),"")</f>
        <v/>
      </c>
      <c r="AQQ232" s="1" t="str">
        <f>+IFERROR(VLOOKUP(C232,'[2]20180327오더자료'!$E$137654:$F$137671,2,0),"")</f>
        <v/>
      </c>
      <c r="AQR232" s="1" t="str">
        <f t="shared" si="177"/>
        <v/>
      </c>
      <c r="AQS232" s="1" t="str">
        <f>+IFERROR(VLOOKUP(C232,'[2]20180327오더자료'!$E$137702:$F$137718,2,0),"")</f>
        <v/>
      </c>
      <c r="AQT232" s="1" t="str">
        <f t="shared" si="178"/>
        <v/>
      </c>
      <c r="AQU232" s="1" t="str">
        <f t="shared" si="179"/>
        <v/>
      </c>
      <c r="AQV232" s="1" t="str">
        <f>+IFERROR(VLOOKUP(C232,'[2]20180327오더자료'!$E$139826:$F$139842,2,0),"")</f>
        <v/>
      </c>
      <c r="AQW232" s="1" t="str">
        <f>+IFERROR(VLOOKUP(C232,'[2]20180327오더자료'!$E$139949:$F$139967,2,0),"")</f>
        <v/>
      </c>
      <c r="AQX232" s="1" t="str">
        <f>+IFERROR(VLOOKUP(C232,'[2]20180327오더자료'!$E$139987:$F$140005,2,0),"")</f>
        <v/>
      </c>
      <c r="AQY232" s="1" t="str">
        <f t="shared" si="180"/>
        <v/>
      </c>
      <c r="AQZ232" s="1" t="str">
        <f>+IFERROR(VLOOKUP(C232,'[2]20180327오더자료'!$E$140087:$F$140105,2,0),"")</f>
        <v/>
      </c>
      <c r="ARA232" s="1" t="str">
        <f>+IFERROR(VLOOKUP(C232,'[2]20180327오더자료'!$E$140129:$F$140140,2,0),"")</f>
        <v/>
      </c>
      <c r="ARB232" s="1" t="str">
        <f>+IFERROR(VLOOKUP(C232,'[2]20180327오더자료'!$E$140152:$F$140165,2,0),"")</f>
        <v/>
      </c>
      <c r="ARC232" s="1" t="str">
        <f>+IFERROR(VLOOKUP(C232,'[2]20180327오더자료'!$E$140179:$F$140197,2,0),"")</f>
        <v/>
      </c>
      <c r="ARD232" s="1" t="str">
        <f>+IFERROR(VLOOKUP(C232,'[2]20180327오더자료'!$E$140222:$F$140240,2,0),"")</f>
        <v/>
      </c>
      <c r="ARE232" s="1" t="str">
        <f t="shared" si="181"/>
        <v/>
      </c>
      <c r="ARF232" s="1" t="str">
        <f>+IFERROR(VLOOKUP(C232,'[2]20180327오더자료'!$E$140270:$F$140285,2,0),"")</f>
        <v/>
      </c>
      <c r="ARG232" s="1" t="str">
        <f t="shared" si="182"/>
        <v/>
      </c>
      <c r="ARH232" s="1" t="str">
        <f>+IFERROR(VLOOKUP(C232,'[2]20180327오더자료'!$E$140399:$F$140415,2,0),"")</f>
        <v/>
      </c>
      <c r="ARI232" s="1" t="str">
        <f>+IFERROR(VLOOKUP(C232,'[2]20180327오더자료'!$E$140517:$F$140532,2,0),"")</f>
        <v/>
      </c>
      <c r="ARJ232" s="1" t="str">
        <f>+IFERROR(VLOOKUP(C232,'[2]20180327오더자료'!$E$140546:$F$140563,2,0),"")</f>
        <v/>
      </c>
      <c r="ARK232" s="1" t="str">
        <f>+IFERROR(VLOOKUP(C232,'[2]20180327오더자료'!$E$140576:$F$140591,2,0),"")</f>
        <v/>
      </c>
      <c r="ARL232" s="1" t="str">
        <f>+IFERROR(VLOOKUP(C232,'[2]20180327오더자료'!$E$140726:$F$140745,2,0),"")</f>
        <v/>
      </c>
      <c r="ARM232" s="1" t="str">
        <f>+IFERROR(VLOOKUP(C232,'[2]20180327오더자료'!$E$140875:$F$140891,2,0),"")</f>
        <v/>
      </c>
      <c r="ARN232" s="1" t="str">
        <f t="shared" si="183"/>
        <v/>
      </c>
      <c r="ARO232" s="1" t="str">
        <f>+IFERROR(VLOOKUP(C232,'[2]20180327오더자료'!$E$140933:$F$140943,2,0),"")</f>
        <v/>
      </c>
      <c r="ARP232" s="1" t="str">
        <f>+IFERROR(VLOOKUP(C232,'[2]20180327오더자료'!$E$141068:$F$141077,2,0),"")</f>
        <v/>
      </c>
      <c r="ARQ232" s="1" t="str">
        <f>+IFERROR(VLOOKUP(C232,'[2]20180327오더자료'!$E$141093:$F$141113,2,0),"")</f>
        <v/>
      </c>
      <c r="ARR232" s="1" t="str">
        <f t="shared" si="184"/>
        <v/>
      </c>
      <c r="ARS232" s="1" t="str">
        <f>+IFERROR(VLOOKUP(C232,'[2]20180327오더자료'!$E$142916:$F$142928,2,0),"")</f>
        <v/>
      </c>
      <c r="ART232" s="1" t="str">
        <f t="shared" si="185"/>
        <v/>
      </c>
      <c r="ARU232" s="1" t="str">
        <f>+IFERROR(VLOOKUP(C232,'[2]20180327오더자료'!$E$141455:$F$141471,2,0),"")</f>
        <v/>
      </c>
      <c r="ARV232" s="1" t="str">
        <f>+IFERROR(VLOOKUP(C232,'[2]20180327오더자료'!$E$141484:$F$141501,2,0),"")</f>
        <v/>
      </c>
      <c r="ARW232" s="1" t="str">
        <f>+IFERROR(VLOOKUP(C232,'[2]20180327오더자료'!$E$141519:$F$141530,2,0),"")</f>
        <v/>
      </c>
      <c r="ARX232" s="1" t="str">
        <f t="shared" si="186"/>
        <v/>
      </c>
      <c r="ARY232" s="1" t="str">
        <f>+IFERROR(VLOOKUP(C232,'[2]20180327오더자료'!$E$141703:$F$141716,2,0),"")</f>
        <v/>
      </c>
      <c r="ARZ232" s="1" t="str">
        <f t="shared" si="187"/>
        <v/>
      </c>
      <c r="ASA232" s="1" t="str">
        <f t="shared" si="188"/>
        <v/>
      </c>
      <c r="ASB232" s="1" t="str">
        <f>+IFERROR(VLOOKUP(C232,'[2]20180327오더자료'!$E$141749:$F$141764,2,0),"")</f>
        <v/>
      </c>
      <c r="ASC232" s="1" t="str">
        <f>+IFERROR(VLOOKUP(C232,'[2]20180327오더자료'!$E$141821:$F$141835,2,0),"")</f>
        <v/>
      </c>
      <c r="ASD232" s="1" t="str">
        <f t="shared" si="189"/>
        <v/>
      </c>
    </row>
    <row r="233" spans="3:1174" customFormat="1" x14ac:dyDescent="0.3">
      <c r="C233" s="2" t="s">
        <v>39</v>
      </c>
      <c r="D233" s="1" t="str">
        <f>+IFERROR(VLOOKUP(C233,'[1]20180327오더자료'!$D$58092:$E$58107,2,0),"")</f>
        <v/>
      </c>
      <c r="E233" s="1" t="e">
        <f>+VLOOKUP(C233,'[1]20180327오더자료'!$D$58222:$E$58238,2,0)</f>
        <v>#N/A</v>
      </c>
      <c r="F233" s="1" t="e">
        <f>+VLOOKUP(C233,'[1]20180327오더자료'!$D$58411:$E$58418,2,0)</f>
        <v>#N/A</v>
      </c>
      <c r="G233" s="1" t="e">
        <f>+VLOOKUP(C233,'[1]20180327오더자료'!$D$58432:$E$58447,2,0)</f>
        <v>#N/A</v>
      </c>
      <c r="H233" s="1" t="e">
        <f t="shared" si="118"/>
        <v>#N/A</v>
      </c>
      <c r="I233" s="1" t="e">
        <f>+VLOOKUP(C233,'[1]20180327오더자료'!$D$58538:$E$58553,2,0)</f>
        <v>#N/A</v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>
        <v>2</v>
      </c>
      <c r="LU233" s="1"/>
      <c r="LV233" s="1" t="str">
        <f>+IFERROR(VLOOKUP(C155,'[2]20180327오더자료'!$E$150421:$F$150437,2,0),"")</f>
        <v/>
      </c>
      <c r="LW233" s="1" t="str">
        <f>+IFERROR(VLOOKUP(C155,'[2]20180327오더자료'!$E$150564:$F$150582,2,0),"")</f>
        <v/>
      </c>
      <c r="LX233" s="1" t="str">
        <f>+IFERROR(VLOOKUP(C155,'[2]20180327오더자료'!$E$150605:$F$150619,2,0),"")</f>
        <v/>
      </c>
      <c r="LY233" s="1" t="str">
        <f>+IFERROR(VLOOKUP(C155,'[2]20180327오더자료'!$E$150750:$F$150765,2,0),"")</f>
        <v/>
      </c>
      <c r="LZ233" s="1" t="str">
        <f>+IFERROR(VLOOKUP(C155,'[2]20180327오더자료'!$E$150839:$F$150858,2,0),"")</f>
        <v/>
      </c>
      <c r="MA233" s="1" t="str">
        <f>+IFERROR(VLOOKUP(C155,'[2]20180327오더자료'!$E$150991:$F$151008,2,0),"")</f>
        <v/>
      </c>
      <c r="MB233" s="1"/>
      <c r="MC233" s="1"/>
      <c r="MD233" s="1" t="str">
        <f>+IFERROR(VLOOKUP(C155,'[2]20180327오더자료'!$E$151265:$F$151273,2,0),"")</f>
        <v/>
      </c>
      <c r="ME233" s="1"/>
      <c r="MF233" s="1"/>
      <c r="MG233" s="1" t="str">
        <f>+IFERROR(VLOOKUP(C155,'[2]20180327오더자료'!$E$151291:$F$151309,2,0),"")</f>
        <v/>
      </c>
      <c r="MH233" s="1" t="str">
        <f>+IFERROR(VLOOKUP(C155,'[2]20180327오더자료'!$E$151322:$F$151337,2,0),"")</f>
        <v/>
      </c>
      <c r="MI233" s="1" t="str">
        <f>+IFERROR(VLOOKUP(C155,'[2]20180327오더자료'!$E$151357:$F$151376,2,0),"")</f>
        <v/>
      </c>
      <c r="MJ233" s="1" t="str">
        <f>+IFERROR(VLOOKUP(C155,'[2]20180327오더자료'!$E$151435:$F$151452,2,0),"")</f>
        <v/>
      </c>
      <c r="MK233" s="1" t="str">
        <f>+IFERROR(VLOOKUP(C155,'[2]20180327오더자료'!$E$151527:$F$151538,2,0),"")</f>
        <v/>
      </c>
      <c r="ML233" s="1" t="str">
        <f>+IFERROR(VLOOKUP(C155,'[2]20180327오더자료'!$E$151548:$F$151567,2,0),"")</f>
        <v/>
      </c>
      <c r="MM233" s="1" t="str">
        <f>+IFERROR(VLOOKUP(C155,'[2]20180327오더자료'!$E$151584:$F$151594,2,0),"")</f>
        <v/>
      </c>
      <c r="MN233" s="1" t="str">
        <f>+IFERROR(VLOOKUP(C155,'[2]20180327오더자료'!$E$151839:$F$151854,2,0),"")</f>
        <v/>
      </c>
      <c r="MO233" s="1"/>
      <c r="MP233" s="1" t="str">
        <f>+IFERROR(VLOOKUP(C155,'[2]20180327오더자료'!$E$151919:$F$151938,2,0),"")</f>
        <v/>
      </c>
      <c r="MQ233" s="1" t="str">
        <f>+IFERROR(VLOOKUP(C155,'[2]20180327오더자료'!$E$152085:$F$152096,2,0),"")</f>
        <v/>
      </c>
      <c r="MR233" s="1"/>
      <c r="MS233" s="1" t="str">
        <f>+IFERROR(VLOOKUP(C155,'[2]20180327오더자료'!$E$152121:$F$152138,2,0),"")</f>
        <v/>
      </c>
      <c r="MT233" s="1"/>
      <c r="MU233" s="1" t="str">
        <f>+IFERROR(VLOOKUP(C155,'[2]20180327오더자료'!$E$152160:$F$152164,2,0),"")</f>
        <v/>
      </c>
      <c r="MV233" s="1" t="str">
        <f>+IFERROR(VLOOKUP(C155,'[2]20180327오더자료'!$E$152228:$F$152245,2,0),"")</f>
        <v/>
      </c>
      <c r="MW233" s="1"/>
      <c r="MX233" s="1" t="str">
        <f>+IFERROR(VLOOKUP(C155,'[2]20180327오더자료'!$E$152289:$F$152307,2,0),"")</f>
        <v/>
      </c>
      <c r="MY233" s="1"/>
      <c r="MZ233" s="1" t="str">
        <f>+IFERROR(VLOOKUP(C155,'[2]20180327오더자료'!$E$152333:$F$152349,2,0),"")</f>
        <v/>
      </c>
      <c r="NA233" s="1"/>
      <c r="NB233" s="1" t="str">
        <f>+IFERROR(VLOOKUP(C155,'[2]20180327오더자료'!$E$152438:$F$152456,2,0),"")</f>
        <v/>
      </c>
      <c r="NC233" s="1" t="str">
        <f>+IFERROR(VLOOKUP(C155,'[2]20180327오더자료'!$E$152544:$F$152557,2,0),"")</f>
        <v/>
      </c>
      <c r="ND233" s="1"/>
      <c r="NE233" s="1"/>
      <c r="NF233" s="1" t="str">
        <f>+IFERROR(VLOOKUP(C155,'[2]20180327오더자료'!$E$152708:$F$152724,2,0),"")</f>
        <v/>
      </c>
      <c r="NG233" s="1"/>
      <c r="NH233" s="1" t="str">
        <f>+IFERROR(VLOOKUP(C155,'[2]20180327오더자료'!$E$152812:$F$152827,2,0),"")</f>
        <v/>
      </c>
      <c r="NI233" s="1" t="str">
        <f>+IFERROR(VLOOKUP(C155,'[2]20180327오더자료'!$E$152905:$F$152919,2,0),"")</f>
        <v/>
      </c>
      <c r="NJ233" s="1" t="str">
        <f>+IFERROR(VLOOKUP(C155,'[2]20180327오더자료'!$E$152998:$F$153011,2,0),"")</f>
        <v/>
      </c>
      <c r="NK233" s="1" t="str">
        <f>+IFERROR(VLOOKUP(C155,'[2]20180327오더자료'!$E$153096:$F$153108,2,0),"")</f>
        <v/>
      </c>
      <c r="NL233" s="1" t="str">
        <f>+IFERROR(VLOOKUP(C155,'[2]20180327오더자료'!$E$153121:$F$153140,2,0),"")</f>
        <v/>
      </c>
      <c r="NM233" s="1" t="str">
        <f>+IFERROR(VLOOKUP(C155,'[2]20180327오더자료'!$E$153195:$F$153215,2,0),"")</f>
        <v/>
      </c>
      <c r="NN233" s="1"/>
      <c r="NO233" s="1">
        <v>1</v>
      </c>
      <c r="NP233" s="1" t="str">
        <f>+IFERROR(VLOOKUP(C155,'[2]20180327오더자료'!$E$153364:$F$153380,2,0),"")</f>
        <v/>
      </c>
      <c r="NQ233" s="1"/>
      <c r="NR233" s="1" t="str">
        <f>+IFERROR(VLOOKUP(C155,'[2]20180327오더자료'!$E$153453:$F$153465,2,0),"")</f>
        <v/>
      </c>
      <c r="NS233" s="1"/>
      <c r="NT233" s="1" t="str">
        <f>+IFERROR(VLOOKUP(C155,'[2]20180327오더자료'!$E$153473:$F$153487,2,0),"")</f>
        <v/>
      </c>
      <c r="NU233" s="1" t="str">
        <f>+IFERROR(VLOOKUP(C155,'[2]20180327오더자료'!$E$153579:$F$153597,2,0),"")</f>
        <v/>
      </c>
      <c r="NV233" s="1" t="str">
        <f>+IFERROR(VLOOKUP(C155,'[2]20180327오더자료'!$E$153633:$F$153644,2,0),"")</f>
        <v/>
      </c>
      <c r="NW233" s="1"/>
      <c r="NX233" s="1"/>
      <c r="NY233" s="1"/>
      <c r="NZ233" s="1" t="str">
        <f>+IFERROR(VLOOKUP(C155,'[2]20180327오더자료'!$E$153690:$F$153705,2,0),"")</f>
        <v/>
      </c>
      <c r="OA233" s="1" t="str">
        <f>+IFERROR(VLOOKUP(C155,'[2]20180327오더자료'!$E$153718:$F$153728,2,0),"")</f>
        <v/>
      </c>
      <c r="OB233" s="1" t="str">
        <f>+IFERROR(VLOOKUP(C155,'[2]20180327오더자료'!$E$153778:$F$153791,2,0),"")</f>
        <v/>
      </c>
      <c r="OC233" s="1" t="str">
        <f>+IFERROR(VLOOKUP(C155,'[2]20180327오더자료'!$E$153871:$F$153886,2,0),"")</f>
        <v/>
      </c>
      <c r="OD233" s="1" t="str">
        <f>+IFERROR(VLOOKUP(C155,'[2]20180327오더자료'!$E$153962:$F$153970,2,0),"")</f>
        <v/>
      </c>
      <c r="OE233" s="1" t="str">
        <f>+IFERROR(VLOOKUP(C155,'[2]20180327오더자료'!$E$154052:$F$154066,2,0),"")</f>
        <v/>
      </c>
      <c r="OF233" s="1" t="str">
        <f>+IFERROR(VLOOKUP(C155,'[2]20180327오더자료'!$E$154382:$F$154399,2,0),"")</f>
        <v/>
      </c>
      <c r="OG233" s="1"/>
      <c r="OH233" s="1" t="str">
        <f>+IFERROR(VLOOKUP(C155,'[2]20180327오더자료'!$E$154099:$F$154116,2,0),"")</f>
        <v/>
      </c>
      <c r="OI233" s="1" t="str">
        <f>+IFERROR(VLOOKUP(C155,'[2]20180327오더자료'!$E$154196:$F$154218,2,0),"")</f>
        <v/>
      </c>
      <c r="OJ233" s="1" t="str">
        <f>+IFERROR(VLOOKUP(C155,'[2]20180327오더자료'!$E$154328:$F$154343,2,0),"")</f>
        <v/>
      </c>
      <c r="OK233" s="1" t="str">
        <f>+IFERROR(VLOOKUP(C155,'[2]20180327오더자료'!$E$154355:$F$154368,2,0),"")</f>
        <v/>
      </c>
      <c r="OL233" s="1" t="str">
        <f>+IFERROR(VLOOKUP(C155,'[2]20180327오더자료'!$E$154382:$F$154399,2,0),"")</f>
        <v/>
      </c>
      <c r="OM233" s="1" t="str">
        <f>+IFERROR(VLOOKUP(C155,'[2]20180327오더자료'!$E$154493:$F$154502,2,0),"")</f>
        <v/>
      </c>
      <c r="ON233" s="1" t="str">
        <f>+IFERROR(VLOOKUP(C155,'[2]20180327오더자료'!$E$154589:$F$154604,2,0),"")</f>
        <v/>
      </c>
      <c r="OO233" s="1" t="str">
        <f>+IFERROR(VLOOKUP(C155,'[2]20180327오더자료'!$E$154675:$F$154685,2,0),"")</f>
        <v/>
      </c>
      <c r="OP233" s="1" t="str">
        <f>+IFERROR(VLOOKUP(C155,'[2]20180327오더자료'!$E$155000:$F$155007,2,0),"")</f>
        <v/>
      </c>
      <c r="OQ233" s="1" t="str">
        <f>+IFERROR(VLOOKUP(C155,'[2]20180327오더자료'!$E$155044:$F$155051,2,0),"")</f>
        <v/>
      </c>
      <c r="OR233" s="1" t="str">
        <f>+IFERROR(VLOOKUP(C155,'[2]20180327오더자료'!$E$155062:$F$155081,2,0),"")</f>
        <v/>
      </c>
      <c r="OS233" s="1"/>
      <c r="OT233" s="1" t="str">
        <f>+IFERROR(VLOOKUP(C155,'[2]20180327오더자료'!$E$155097:$F$155114,2,0),"")</f>
        <v/>
      </c>
      <c r="OU233" s="1"/>
      <c r="OV233" s="1" t="str">
        <f>+IFERROR(VLOOKUP(C155,'[2]20180327오더자료'!$E$155149:$F$155167,2,0),"")</f>
        <v/>
      </c>
      <c r="OW233" s="1"/>
      <c r="OX233" s="1" t="str">
        <f>+IFERROR(VLOOKUP(C155,'[2]20180327오더자료'!$E$155250:$F$155263,2,0),"")</f>
        <v/>
      </c>
      <c r="OY233" s="1" t="str">
        <f>+IFERROR(VLOOKUP(C155,'[2]20180327오더자료'!$D$155276:$E$155296,2,0),"")</f>
        <v/>
      </c>
      <c r="OZ233" s="1" t="str">
        <f>+IFERROR(VLOOKUP(C155,'[2]20180327오더자료'!$E$155312:$F$155328,2,0),"")</f>
        <v/>
      </c>
      <c r="PA233" s="1"/>
      <c r="PB233" s="1" t="str">
        <f>+IFERROR(VLOOKUP(C155,'[2]20180327오더자료'!$E$155344:$F$155361,2,0),"")</f>
        <v/>
      </c>
      <c r="PC233" s="1"/>
      <c r="PD233" s="1" t="str">
        <f>+IFERROR(VLOOKUP(C155,'[2]20180327오더자료'!$E$155441:$F$155456,2,0),"")</f>
        <v/>
      </c>
      <c r="PE233" s="1"/>
      <c r="PF233" s="1" t="str">
        <f>+IFERROR(VLOOKUP(C155,'[2]20180327오더자료'!$E$155526:$F$155548,2,0),"")</f>
        <v/>
      </c>
      <c r="PG233" s="1"/>
      <c r="PH233" s="1"/>
      <c r="PI233" s="1" t="str">
        <f>+IFERROR(VLOOKUP(C155,'[2]20180327오더자료'!$E$155646:$F$155662,2,0),"")</f>
        <v/>
      </c>
      <c r="PJ233" s="1" t="str">
        <f>+IFERROR(VLOOKUP(C155,'[2]20180327오더자료'!$E$155681:$F$155701,2,0),"")</f>
        <v/>
      </c>
      <c r="PK233" s="1" t="str">
        <f>+IFERROR(VLOOKUP(C155,'[2]20180327오더자료'!$E$156006:$F$156020,2,0),"")</f>
        <v/>
      </c>
      <c r="PL233" s="1"/>
      <c r="PM233" s="1" t="e">
        <f t="shared" si="119"/>
        <v>#N/A</v>
      </c>
      <c r="PN233" s="1" t="str">
        <f>+IFERROR(VLOOKUP(C155,'[2]20180327오더자료'!$E$156455:$F$156475,2,0),"")</f>
        <v/>
      </c>
      <c r="PO233" s="1" t="str">
        <f>+IFERROR(VLOOKUP(C155,'[2]20180327오더자료'!$E$156236:$F$156255,2,0),"")</f>
        <v/>
      </c>
      <c r="PP233" s="1" t="str">
        <f>+IFERROR(VLOOKUP(C155,'[2]20180327오더자료'!$E$156531:$F$156550,2,0),"")</f>
        <v/>
      </c>
      <c r="PQ233" s="1" t="str">
        <f>+IFERROR(VLOOKUP(C155,'[2]20180327오더자료'!$E$156756:$F$156768,2,0),"")</f>
        <v/>
      </c>
      <c r="PR233" s="1"/>
      <c r="PS233" s="1" t="str">
        <f>+IFERROR(VLOOKUP(C155,'[2]20180327오더자료'!$E$156792:$F$156802,2,0),"")</f>
        <v/>
      </c>
      <c r="PT233" s="1"/>
      <c r="PU233" s="1" t="str">
        <f>+IFERROR(VLOOKUP(C155,'[2]20180327오더자료'!$E$156847:$F$156854,2,0),"")</f>
        <v/>
      </c>
      <c r="PV233" s="1"/>
      <c r="PW233" s="1"/>
      <c r="PX233" s="1" t="str">
        <f>+IFERROR(VLOOKUP(C155,'[2]20180327오더자료'!$E$156909:$F$156916,2,0),"")</f>
        <v/>
      </c>
      <c r="PY233" s="1" t="str">
        <f>+IFERROR(VLOOKUP(C155,'[2]20180327오더자료'!$E$156928:$F$156946,2,0),"")</f>
        <v/>
      </c>
      <c r="PZ233" s="1" t="str">
        <f>+IFERROR(VLOOKUP(C155,'[2]20180327오더자료'!$E$156998:$F$157015,2,0),"")</f>
        <v/>
      </c>
      <c r="QA233" s="1"/>
      <c r="QB233" s="1" t="str">
        <f>+IFERROR(VLOOKUP(C155,'[2]20180327오더자료'!$E$157104:$F$157122,2,0),"")</f>
        <v/>
      </c>
      <c r="QC233" s="1" t="str">
        <f>+IFERROR(VLOOKUP(C155,'[2]20180327오더자료'!$E$157168:$F$157177,2,0),"")</f>
        <v/>
      </c>
      <c r="QD233" s="1" t="str">
        <f>+IFERROR(VLOOKUP(C155,'[2]20180327오더자료'!$E$157305:$F$157311,2,0),"")</f>
        <v/>
      </c>
      <c r="QE233" s="1" t="str">
        <f>+IFERROR(VLOOKUP(C155,'[2]20180327오더자료'!$E$157326:$F$157346,2,0),"")</f>
        <v/>
      </c>
      <c r="QF233" s="1" t="str">
        <f>+IFERROR(VLOOKUP(C155,'[2]20180327오더자료'!$E$157626:$F$157644,2,0),"")</f>
        <v/>
      </c>
      <c r="QG233" s="1"/>
      <c r="QH233" s="1" t="str">
        <f>+IFERROR(VLOOKUP(C155,'[2]20180327오더자료'!$E$157689:$F$157702,2,0),"")</f>
        <v/>
      </c>
      <c r="QI233" s="1" t="str">
        <f>+IFERROR(VLOOKUP(C155,'[2]20180327오더자료'!$E$157711:$F$157724,2,0),"")</f>
        <v/>
      </c>
      <c r="QJ233" s="1" t="str">
        <f>+IFERROR(VLOOKUP(C155,'[2]20180327오더자료'!$E$157745:$F$157762,2,0),"")</f>
        <v/>
      </c>
      <c r="QK233" s="1" t="str">
        <f>+IFERROR(VLOOKUP(C155,'[2]20180327오더자료'!$E$157825:$F$157840,2,0),"")</f>
        <v/>
      </c>
      <c r="QL233" s="1"/>
      <c r="QM233" s="1"/>
      <c r="QN233" s="1"/>
      <c r="QO233" s="1" t="str">
        <f>+IFERROR(VLOOKUP(C155,'[2]20180327오더자료'!$E$157872:$F$157884,2,0),"")</f>
        <v/>
      </c>
      <c r="QP233" s="1"/>
      <c r="QQ233" s="1" t="str">
        <f>+IFERROR(VLOOKUP(C155,'[2]20180327오더자료'!$E$157904:$F$157912,2,0),"")</f>
        <v/>
      </c>
      <c r="QR233" s="1"/>
      <c r="QS233" s="1" t="str">
        <f>+IFERROR(VLOOKUP(C155,'[2]20180327오더자료'!$E$157954:$F$157972,2,0),"")</f>
        <v/>
      </c>
      <c r="QT233" s="1" t="str">
        <f>+IFERROR(VLOOKUP(C155,'[2]20180327오더자료'!$E$158081:$F$158099,2,0),"")</f>
        <v/>
      </c>
      <c r="QU233" s="1" t="str">
        <f>+IFERROR(VLOOKUP(C155,'[2]20180327오더자료'!$E$158221:$F$158236,2,0),"")</f>
        <v/>
      </c>
      <c r="QV233" s="1" t="str">
        <f>+IFERROR(VLOOKUP(C155,'[2]20180327오더자료'!$E$158278:$F$158296,2,0),"")</f>
        <v/>
      </c>
      <c r="QW233" s="1" t="str">
        <f>+IFERROR(VLOOKUP(C155,'[2]20180327오더자료'!$E$158307:$F$158325,2,0),"")</f>
        <v/>
      </c>
      <c r="QX233" s="1" t="str">
        <f>+IFERROR(VLOOKUP(C155,'[2]20180327오더자료'!$E$158374:$F$158382,2,0),"")</f>
        <v/>
      </c>
      <c r="QY233" s="1" t="str">
        <f>+IFERROR(VLOOKUP(C155,'[2]20180327오더자료'!$E$158427:$F$158440,2,0),"")</f>
        <v/>
      </c>
      <c r="QZ233" s="1" t="str">
        <f>+IFERROR(VLOOKUP(C155,'[2]20180327오더자료'!$E$158476:$F$158489,2,0),"")</f>
        <v/>
      </c>
      <c r="RA233" s="1" t="str">
        <f>+IFERROR(VLOOKUP(C155,'[2]20180327오더자료'!$E$158501:$F$158519,2,0),"")</f>
        <v/>
      </c>
      <c r="RB233" s="1" t="str">
        <f>+IFERROR(VLOOKUP(C155,'[2]20180327오더자료'!$E$158538:$F$158544,2,0),"")</f>
        <v/>
      </c>
      <c r="RC233" s="1"/>
      <c r="RD233" s="1"/>
      <c r="RE233" s="1" t="str">
        <f>+IFERROR(VLOOKUP(C155,'[2]20180327오더자료'!$E$158577:$F$158595,2,0),"")</f>
        <v/>
      </c>
      <c r="RF233" t="str">
        <f>+IFERROR(VLOOKUP(C155,'[2]20180327오더자료'!$E$158632:$F$158639,2,0),"")</f>
        <v/>
      </c>
      <c r="RG233" s="1" t="str">
        <f>+IFERROR(VLOOKUP(C155,'[2]20180327오더자료'!$E$158658:$F$158662,2,0),"")</f>
        <v/>
      </c>
      <c r="RH233" s="1" t="str">
        <f>+IFERROR(VLOOKUP(C155,'[2]20180327오더자료'!$E$158716:$F$158725,2,0),"")</f>
        <v/>
      </c>
      <c r="RI233" s="1"/>
      <c r="RJ233" s="1"/>
      <c r="RK233" s="1" t="str">
        <f>+IFERROR(VLOOKUP(C155,'[2]20180327오더자료'!$E$158768:$F$158782,2,0),"")</f>
        <v/>
      </c>
      <c r="RL233" s="1" t="str">
        <f>+IFERROR(VLOOKUP(C155,'[2]20180327오더자료'!$E$158795:$F$158801,2,0),"")</f>
        <v/>
      </c>
      <c r="RM233" s="1" t="str">
        <f>+IFERROR(VLOOKUP(C155,'[2]20180327오더자료'!$E$158821:$F$158842,2,0),"")</f>
        <v/>
      </c>
      <c r="RN233" s="1" t="str">
        <f>+IFERROR(VLOOKUP(C155,'[2]20180327오더자료'!$E$158913:$F$158926,2,0),"")</f>
        <v/>
      </c>
      <c r="RO233" s="1"/>
      <c r="RP233" s="1"/>
      <c r="RQ233" s="1" t="str">
        <f>+IFERROR(VLOOKUP(C155,'[2]20180327오더자료'!$E$158964:$F$158973,2,0),"")</f>
        <v/>
      </c>
      <c r="RR233" s="1"/>
      <c r="RS233" s="1" t="str">
        <f>+IFERROR(VLOOKUP(C155,'[2]20180327오더자료'!$E$159012:$F$159020,2,0),"")</f>
        <v/>
      </c>
      <c r="RT233" s="1"/>
      <c r="RU233" s="1" t="str">
        <f>+IFERROR(VLOOKUP(C154,'[2]20180327오더자료'!$E$159154:$F$159171,2,0),"")</f>
        <v/>
      </c>
      <c r="RV233" s="1" t="str">
        <f>+IFERROR(VLOOKUP(C155,'[2]20180327오더자료'!$E$159278:$F$159293,2,0),"")</f>
        <v/>
      </c>
      <c r="RW233" s="1"/>
      <c r="RX233" s="1" t="str">
        <f>+IFERROR(VLOOKUP(C155,'[2]20180327오더자료'!$E$159378:$F$159392,2,0),"")</f>
        <v/>
      </c>
      <c r="RY233" s="1" t="str">
        <f>+IFERROR(VLOOKUP(C155,'[2]20180327오더자료'!$E$159463:$F$159481,2,0),"")</f>
        <v/>
      </c>
      <c r="RZ233" s="1" t="str">
        <f>+IFERROR(VLOOKUP(C155,'[2]20180327오더자료'!$E$159548:$F$159562,2,0),"")</f>
        <v/>
      </c>
      <c r="SA233" s="1" t="str">
        <f>+IFERROR(VLOOKUP(C155,'[2]20180327오더자료'!$E$159769:$F$159780,2,0),"")</f>
        <v/>
      </c>
      <c r="SB233" s="1" t="str">
        <f>+IFERROR(VLOOKUP(C155,'[2]20180327오더자료'!$E$159862:$F$159872,2,0),"")</f>
        <v/>
      </c>
      <c r="SC233" s="1"/>
      <c r="SD233" s="1"/>
      <c r="SE233" s="1" t="str">
        <f>+IFERROR(VLOOKUP(C155,'[2]20180327오더자료'!$E$159903:$F$159919,2,0),"")</f>
        <v/>
      </c>
      <c r="SF233" s="1" t="str">
        <f>+IFERROR(VLOOKUP(C155,'[2]20180327오더자료'!$E$159948:$F$159965,2,0),"")</f>
        <v/>
      </c>
      <c r="SG233" s="1"/>
      <c r="SH233" s="1" t="str">
        <f>+IFERROR(VLOOKUP(C155,'[2]20180327오더자료'!$E$159994:$F$160007,2,0),"")</f>
        <v/>
      </c>
      <c r="SI233" s="1" t="str">
        <f>+IFERROR(VLOOKUP(C155,'[2]20180327오더자료'!$E$160020:$F$160035,2,0),"")</f>
        <v/>
      </c>
      <c r="SJ233" s="1" t="str">
        <f>+IFERROR(VLOOKUP(C155,'[2]20180327오더자료'!$E$160049:$F$160066,2,0),"")</f>
        <v/>
      </c>
      <c r="SK233" s="1" t="str">
        <f>+IFERROR(VLOOKUP(C155,'[2]20180327오더자료'!$E$160111:$F$160128,2,0),"")</f>
        <v/>
      </c>
      <c r="SL233" s="1" t="str">
        <f>+IFERROR(VLOOKUP(C155,'[2]20180327오더자료'!$E$160313:$F$160330,2,0),"")</f>
        <v/>
      </c>
      <c r="SM233" s="1" t="str">
        <f>+IFERROR(VLOOKUP(C155,'[2]20180327오더자료'!$E$160422:$F$160438,2,0),"")</f>
        <v/>
      </c>
      <c r="SN233" s="1"/>
      <c r="SO233" s="1"/>
      <c r="SP233" s="1" t="str">
        <f>+IFERROR(VLOOKUP(C155,'[2]20180327오더자료'!$E$160527:$F$160537,2,0),"")</f>
        <v/>
      </c>
      <c r="SQ233" s="1"/>
      <c r="SR233" s="1"/>
      <c r="SS233" s="1" t="str">
        <f>+IFERROR(VLOOKUP(C155,'[2]20180327오더자료'!$E$160611:$F$160618,2,0),"")</f>
        <v/>
      </c>
      <c r="ST233" s="1"/>
      <c r="SU233" s="1" t="str">
        <f>+IFERROR(VLOOKUP(C155,'[2]20180327오더자료'!$E$160651:$F$160670,2,0),"")</f>
        <v/>
      </c>
      <c r="SV233" s="1"/>
      <c r="SW233" s="1" t="str">
        <f>+IFERROR(VLOOKUP(C155,'[2]20180327오더자료'!$E$160740:$F$160749,2,0),"")</f>
        <v/>
      </c>
      <c r="SX233" s="1" t="str">
        <f>+IFERROR(VLOOKUP(C155,'[2]20180327오더자료'!$E$160765:$F$160776,2,0),"")</f>
        <v/>
      </c>
      <c r="SY233" s="1" t="str">
        <f>+IFERROR(VLOOKUP(C155,'[2]20180327오더자료'!$E$160831:$F$160846,2,0),"")</f>
        <v/>
      </c>
      <c r="SZ233" s="1"/>
      <c r="TA233" s="1" t="str">
        <f>+IFERROR(VLOOKUP(C155,'[2]20180327오더자료'!$E$160917:$F$160929,2,0),"")</f>
        <v/>
      </c>
      <c r="TB233" s="1" t="str">
        <f>+IFERROR(VLOOKUP(C155,'[2]20180327오더자료'!$E$160943:$F$160962,2,0),"")</f>
        <v/>
      </c>
      <c r="TC233" s="1" t="str">
        <f>+IFERROR(VLOOKUP(C155,'[2]20180327오더자료'!$E$161049:$F$161067,2,0),"")</f>
        <v/>
      </c>
      <c r="TD233" s="1"/>
      <c r="TE233" s="1" t="str">
        <f>+IFERROR(VLOOKUP(C155,'[2]20180327오더자료'!$E$161085:$F$161104,2,0),"")</f>
        <v/>
      </c>
      <c r="TF233" s="1" t="str">
        <f>+IFERROR(VLOOKUP(C155,'[2]20180327오더자료'!$E$161217:$F$161235,2,0),"")</f>
        <v/>
      </c>
      <c r="TG233" s="1" t="str">
        <f>+IFERROR(VLOOKUP(C155,'[2]20180327오더자료'!$E$161324:$F$161336,2,0),"")</f>
        <v/>
      </c>
      <c r="TH233" s="1" t="str">
        <f>+IFERROR(VLOOKUP(C155,'[2]20180327오더자료'!$E$161351:$F$161369,2,0),"")</f>
        <v/>
      </c>
      <c r="TI233" s="1" t="str">
        <f>+IFERROR(VLOOKUP(C155,'[2]20180327오더자료'!$E$161423:$F$161438,2,0),"")</f>
        <v/>
      </c>
      <c r="TJ233" s="1"/>
      <c r="TK233" s="1" t="str">
        <f>+IFERROR(VLOOKUP(C155,'[2]20180327오더자료'!$E$161464:$F$161482,2,0),"")</f>
        <v/>
      </c>
      <c r="TL233" s="1"/>
      <c r="TM233" s="1"/>
      <c r="TN233" s="1" t="str">
        <f>+IFERROR(VLOOKUP(C155,'[2]20180327오더자료'!$E$161616:$F$161632,2,0),"")</f>
        <v/>
      </c>
      <c r="TO233" s="1"/>
      <c r="TP233" s="1" t="str">
        <f>+IFERROR(VLOOKUP(C155,'[2]20180327오더자료'!$E$161793:$F$161799,2,0),"")</f>
        <v/>
      </c>
      <c r="TQ233" s="1" t="str">
        <f>+IFERROR(VLOOKUP(C155,'[2]20180327오더자료'!$E$161868:$F$161881,2,0),"")</f>
        <v/>
      </c>
      <c r="TR233" s="1" t="str">
        <f>+IFERROR(VLOOKUP(C155,'[2]20180327오더자료'!$E$161974:$F$161983,2,0),"")</f>
        <v/>
      </c>
      <c r="TS233" s="1" t="str">
        <f>+IFERROR(VLOOKUP(C155,'[2]20180327오더자료'!$E$161999:$F$162017,2,0),"")</f>
        <v/>
      </c>
      <c r="TT233" s="1"/>
      <c r="TU233" s="1" t="str">
        <f>+IFERROR(VLOOKUP(C155,'[2]20180327오더자료'!$E$162039:$F$162051,2,0),"")</f>
        <v/>
      </c>
      <c r="TV233" s="1"/>
      <c r="TW233" s="1" t="str">
        <f>+IFERROR(VLOOKUP(C155,'[2]20180327오더자료'!$E$162072:$F$162089,2,0),"")</f>
        <v/>
      </c>
      <c r="TX233" s="1" t="str">
        <f>+IFERROR(VLOOKUP(C155,'[2]20180327오더자료'!$E$162160:$F$162181,2,0),"")</f>
        <v/>
      </c>
      <c r="TY233" s="1" t="str">
        <f>+IFERROR(VLOOKUP(C155,'[2]20180327오더자료'!$E$162196:$F$162210,2,0),"")</f>
        <v/>
      </c>
      <c r="TZ233" s="1" t="str">
        <f>+IFERROR(VLOOKUP(C155,'[2]20180327오더자료'!$E$162286:$F$162301,2,0),"")</f>
        <v/>
      </c>
      <c r="UA233" s="1"/>
      <c r="UB233" s="1" t="str">
        <f>+IFERROR(VLOOKUP(C155,'[2]20180327오더자료'!$E$162496:$F$162514,2,0),"")</f>
        <v/>
      </c>
      <c r="UC233" s="1"/>
      <c r="UD233" s="1" t="str">
        <f>+IFERROR(VLOOKUP(C155,'[2]20180327오더자료'!$E$162525:$F$162539,2,0),"")</f>
        <v/>
      </c>
      <c r="UE233" s="1"/>
      <c r="UF233" s="1" t="str">
        <f>+IFERROR(VLOOKUP(C155,'[2]20180327오더자료'!$E$162573:$F$162593,2,0),"")</f>
        <v/>
      </c>
      <c r="UG233" s="1"/>
      <c r="UH233" s="1"/>
      <c r="UI233" s="1"/>
      <c r="UJ233" s="1" t="e">
        <f>+VLOOKUP(C233,'[2]20180327오더자료'!$E$162648:$F$162655,2,0)</f>
        <v>#N/A</v>
      </c>
      <c r="UK233" s="1" t="str">
        <f>+IFERROR(VLOOKUP(C155,'[2]20180327오더자료'!$E$162742:$F$162751,2,0),"")</f>
        <v/>
      </c>
      <c r="UL233" s="1" t="str">
        <f>+IFERROR(VLOOKUP(C155,'[2]20180327오더자료'!$E$162790:$F$162806,2,0),"")</f>
        <v/>
      </c>
      <c r="UM233" s="1" t="str">
        <f>+IFERROR(VLOOKUP(C155,'[2]20180327오더자료'!$E$162983:$F$163001,2,0),"")</f>
        <v/>
      </c>
      <c r="UN233" s="1"/>
      <c r="UO233" s="1"/>
      <c r="UP233" s="1"/>
      <c r="UQ233" s="1" t="str">
        <f>+IFERROR(VLOOKUP(C155,'[2]20180327오더자료'!$E$163056:$F$163073,2,0),"")</f>
        <v/>
      </c>
      <c r="UR233" s="1"/>
      <c r="US233" s="1" t="str">
        <f>+IFERROR(VLOOKUP(C155,'[2]20180327오더자료'!$E$163202:$F$163220,2,0),"")</f>
        <v/>
      </c>
      <c r="UT233" s="1"/>
      <c r="UU233" s="1" t="str">
        <f>+IFERROR(VLOOKUP(C155,'[2]20180327오더자료'!$E$163242:$F$163262,2,0),"")</f>
        <v/>
      </c>
      <c r="UV233" s="1"/>
      <c r="UW233" s="1" t="str">
        <f>+IFERROR(VLOOKUP(C155,'[2]20180327오더자료'!$E$163325:$F$163343,2,0),"")</f>
        <v/>
      </c>
      <c r="UX233" s="1"/>
      <c r="UY233" s="1"/>
      <c r="UZ233" s="1"/>
      <c r="VA233" s="1" t="str">
        <f>+IFERROR(VLOOKUP(C155,'[2]20180327오더자료'!$E$163406:$F$163415,2,0),"")</f>
        <v/>
      </c>
      <c r="VB233" s="1" t="str">
        <f>+IFERROR(VLOOKUP(C155,'[2]20180327오더자료'!$E$163444:$F$163456,2,0),"")</f>
        <v/>
      </c>
      <c r="VC233" s="1" t="str">
        <f>+IFERROR(VLOOKUP(C155,'[2]20180327오더자료'!$E$163498:$F$163516,2,0),"")</f>
        <v/>
      </c>
      <c r="VD233" s="1" t="str">
        <f>+IFERROR(VLOOKUP(C155,'[2]20180327오더자료'!$E$163527:$F$163542,2,0),"")</f>
        <v/>
      </c>
      <c r="VE233" s="1" t="str">
        <f>+IFERROR(VLOOKUP(C155,'[2]20180327오더자료'!$E$163559:$F$163575,2,0),"")</f>
        <v/>
      </c>
      <c r="VF233" s="1" t="str">
        <f>+IFERROR(VLOOKUP(C155,'[2]20180327오더자료'!$E$163652:$F$163666,2,0),"")</f>
        <v/>
      </c>
      <c r="VG233" s="1"/>
      <c r="VH233" s="1" t="str">
        <f>+IFERROR(VLOOKUP(C155,'[2]20180327오더자료'!$E$163709:$F$163717,2,0),"")</f>
        <v/>
      </c>
      <c r="VI233" s="1" t="str">
        <f>+IFERROR(VLOOKUP(C155,'[2]20180327오더자료'!$E$164004:$F$164014,2,0),"")</f>
        <v/>
      </c>
      <c r="VJ233" s="1" t="str">
        <f>+IFERROR(VLOOKUP(C155,'[2]20180327오더자료'!$E$164026:$F$164039,2,0),"")</f>
        <v/>
      </c>
      <c r="VK233" s="1" t="str">
        <f>+IFERROR(VLOOKUP(C155,'[2]20180327오더자료'!$E$164087:$F$164096,2,0),"")</f>
        <v/>
      </c>
      <c r="VL233" s="1"/>
      <c r="VM233" s="1" t="str">
        <f>+IFERROR(VLOOKUP(C155,'[2]20180327오더자료'!$E$164114:$F$164132,2,0),"")</f>
        <v/>
      </c>
      <c r="VN233" s="1" t="str">
        <f>+IFERROR(VLOOKUP(C155,'[2]20180327오더자료'!$E$164147:$F$164161,2,0),"")</f>
        <v/>
      </c>
      <c r="VO233" s="1"/>
      <c r="VP233" s="1" t="str">
        <f>+IFERROR(VLOOKUP(C155,'[2]20180327오더자료'!$E$164235:$F$164245,2,0),"")</f>
        <v/>
      </c>
      <c r="VQ233" s="1"/>
      <c r="VR233" s="1" t="str">
        <f>+IFERROR(VLOOKUP(C155,'[2]20180327오더자료'!$E$164258:$F$164272,2,0),"")</f>
        <v/>
      </c>
      <c r="VS233" s="1" t="str">
        <f>+IFERROR(VLOOKUP(C155,'[2]20180327오더자료'!$E$164310:$F$164327,2,0),"")</f>
        <v/>
      </c>
      <c r="VT233" s="1" t="str">
        <f>+IFERROR(VLOOKUP(C155,'[2]20180327오더자료'!$E$164383:$F$164401,2,0),"")</f>
        <v/>
      </c>
      <c r="VU233" s="1" t="str">
        <f>+IFERROR(VLOOKUP(C155,'[2]20180327오더자료'!$E$164421:$F$164427,2,0),"")</f>
        <v/>
      </c>
      <c r="VV233" s="1" t="str">
        <f>+IFERROR(VLOOKUP(C155,'[2]20180327오더자료'!$E$164485:$F$164504,2,0),"")</f>
        <v/>
      </c>
      <c r="VW233" s="1"/>
      <c r="VX233" s="1"/>
      <c r="VY233" s="1" t="str">
        <f>+IFERROR(VLOOKUP(C155,'[2]20180327오더자료'!$E$164598:$F$164611,2,0),"")</f>
        <v/>
      </c>
      <c r="VZ233" s="1"/>
      <c r="WA233" s="1" t="str">
        <f>+IFERROR(VLOOKUP(C155,'[2]20180327오더자료'!$E$164674:$F$164688,2,0),"")</f>
        <v/>
      </c>
      <c r="WB233" s="1" t="str">
        <f>+IFERROR(VLOOKUP(C155,'[2]20180327오더자료'!$E$164741:$F$164758,2,0),"")</f>
        <v/>
      </c>
      <c r="WC233" s="1" t="str">
        <f>+IFERROR(VLOOKUP(C155,'[2]20180327오더자료'!$E$164772:$F$164789,2,0),"")</f>
        <v/>
      </c>
      <c r="WD233" s="1" t="str">
        <f>+IFERROR(VLOOKUP(C155,'[2]20180327오더자료'!$E$164867:$F$164886,2,0),"")</f>
        <v/>
      </c>
      <c r="WE233" s="1" t="str">
        <f>+IFERROR(VLOOKUP(C155,'[2]20180327오더자료'!$E$164930:$F$164948,2,0),"")</f>
        <v/>
      </c>
      <c r="WF233" s="1"/>
      <c r="WG233" s="1"/>
      <c r="WH233" s="1" t="str">
        <f>+IFERROR(VLOOKUP(C155,'[2]20180327오더자료'!$E$165048:$F$165066,2,0),"")</f>
        <v/>
      </c>
      <c r="WI233" s="1" t="str">
        <f>+IFERROR(VLOOKUP(C155,'[2]20180327오더자료'!$E$165100:$F$165116,2,0),"")</f>
        <v/>
      </c>
      <c r="WJ233" s="1" t="str">
        <f>+IFERROR(VLOOKUP(C155,'[2]20180327오더자료'!$E$165158:$F$165171,2,0),"")</f>
        <v/>
      </c>
      <c r="WK233" s="1" t="str">
        <f>+IFERROR(VLOOKUP(C155,'[2]20180327오더자료'!$E$165213:$F$165230,2,0),"")</f>
        <v/>
      </c>
      <c r="WL233" s="1" t="str">
        <f>+IFERROR(VLOOKUP(C155,'[2]20180327오더자료'!$E$165267:$F$165282,2,0),"")</f>
        <v/>
      </c>
      <c r="WM233" s="1" t="str">
        <f>+IFERROR(VLOOKUP(C155,'[2]20180327오더자료'!$E$165306:$F$165324,2,0),"")</f>
        <v/>
      </c>
      <c r="WN233" s="1" t="str">
        <f>+IFERROR(VLOOKUP(C155,'[2]20180327오더자료'!$E$165376:$F$165392,2,0),"")</f>
        <v/>
      </c>
      <c r="WO233" s="1" t="str">
        <f>+IFERROR(VLOOKUP(C155,'[2]20180327오더자료'!$E$165460:$F$165476,2,0),"")</f>
        <v/>
      </c>
      <c r="WP233" s="1"/>
      <c r="WQ233" s="1" t="str">
        <f>+IFERROR(VLOOKUP(C155,'[2]20180327오더자료'!$E$172774:$F$172792,2,0),"")</f>
        <v/>
      </c>
      <c r="WR233" s="1"/>
      <c r="WS233" s="1"/>
      <c r="WT233" s="1" t="str">
        <f>+IFERROR(VLOOKUP(C155,'[2]20180327오더자료'!$E$167835:$F$167851,2,0),"")</f>
        <v/>
      </c>
      <c r="WU233" s="1"/>
      <c r="WV233" s="1" t="str">
        <f>+IFERROR(VLOOKUP(C155,'[2]20180327오더자료'!$E$172921:$F$172926,2,0),"")</f>
        <v/>
      </c>
      <c r="WW233" s="1"/>
      <c r="WX233" s="1" t="str">
        <f>+IFERROR(VLOOKUP(C155,'[2]20180327오더자료'!$E$172951:$F$172970,2,0),"")</f>
        <v/>
      </c>
      <c r="WY233" s="1" t="str">
        <f>+IFERROR(VLOOKUP(C155,'[2]20180327오더자료'!$E$173017:$F$173027,2,0),"")</f>
        <v/>
      </c>
      <c r="WZ233" s="1"/>
      <c r="XA233" s="1" t="str">
        <f>+IFERROR(VLOOKUP(C155,'[2]20180327오더자료'!$E$173082:$F$173094,2,0),"")</f>
        <v/>
      </c>
      <c r="XB233" s="1" t="str">
        <f>+IFERROR(VLOOKUP(C155,'[2]20180327오더자료'!$E$173154:$F$173168,2,0),"")</f>
        <v/>
      </c>
      <c r="XC233" s="1"/>
      <c r="XD233" s="1"/>
      <c r="XE233" s="1"/>
      <c r="XF233" s="1"/>
      <c r="XG233" s="1" t="str">
        <f>+IFERROR(VLOOKUP(C155,'[2]20180327오더자료'!$E$173239:$F$173253,2,0),"")</f>
        <v/>
      </c>
      <c r="XH233" s="1" t="str">
        <f>+IFERROR(VLOOKUP(C155,'[2]20180327오더자료'!$E$173288:$F$173305,2,0),"")</f>
        <v/>
      </c>
      <c r="XI233" s="1"/>
      <c r="XJ233" s="1" t="str">
        <f>+IFERROR(VLOOKUP(C155,'[2]20180327오더자료'!$E$173577:$F$173595,2,0),"")</f>
        <v/>
      </c>
      <c r="XK233" s="1"/>
      <c r="XL233" s="1"/>
      <c r="XM233" s="1" t="str">
        <f>+IFERROR(VLOOKUP(C155,'[2]20180327오더자료'!$E$173736:$F$173751,2,0),"")</f>
        <v/>
      </c>
      <c r="XN233" s="1" t="str">
        <f>+IFERROR(VLOOKUP(C155,'[2]20180327오더자료'!$E$173778:$F$173795,2,0),"")</f>
        <v/>
      </c>
      <c r="XO233" s="1" t="str">
        <f>+IFERROR(VLOOKUP(C155,'[2]20180327오더자료'!$E$173824:$F$173843,2,0),"")</f>
        <v/>
      </c>
      <c r="XP233" s="1" t="str">
        <f>+IFERROR(VLOOKUP(C155,'[2]20180327오더자료'!$E$173885:$F$173903,2,0),"")</f>
        <v/>
      </c>
      <c r="XQ233" s="1" t="str">
        <f>+IFERROR(VLOOKUP(C155,'[2]20180327오더자료'!$E$174026:$F$174036,2,0),"")</f>
        <v/>
      </c>
      <c r="XR233" s="1"/>
      <c r="XS233" s="1" t="str">
        <f>+IFERROR(VLOOKUP(C155,'[2]20180327오더자료'!$E$174173:$F$174184,2,0),"")</f>
        <v/>
      </c>
      <c r="XT233" s="1" t="str">
        <f>+IFERROR(VLOOKUP(C155,'[2]20180327오더자료'!$E$174205:$F$174220,2,0),"")</f>
        <v/>
      </c>
      <c r="XU233" s="1" t="str">
        <f>+IFERROR(VLOOKUP(C155,'[2]20180327오더자료'!$E$174235:$F$174242,2,0),"")</f>
        <v/>
      </c>
      <c r="XV233" s="1"/>
      <c r="XW233" s="1" t="str">
        <f>+IFERROR(VLOOKUP(C155,'[2]20180327오더자료'!$E$174256:$F$174274,2,0),"")</f>
        <v/>
      </c>
      <c r="XX233" s="1" t="str">
        <f>+IFERROR(VLOOKUP(C155,'[2]20180327오더자료'!$E$174304:$F$174316,2,0),"")</f>
        <v/>
      </c>
      <c r="XY233" s="1" t="str">
        <f>+IFERROR(VLOOKUP(C155,'[2]20180327오더자료'!$E$174327:$F$174336,2,0),"")</f>
        <v/>
      </c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 t="str">
        <f>+IFERROR(VLOOKUP(C155,'[2]20180327오더자료'!$E$174370:$F$174393,2,0),"")</f>
        <v/>
      </c>
      <c r="YK233" s="1"/>
      <c r="YL233" s="1" t="str">
        <f>+IFERROR(VLOOKUP(C155,'[2]20180327오더자료'!$E$174442:$F$174453,2,0),"")</f>
        <v/>
      </c>
      <c r="YM233" s="1" t="str">
        <f>+IFERROR(VLOOKUP(C155,'[2]20180327오더자료'!$E$174504:$F$174521,2,0),"")</f>
        <v/>
      </c>
      <c r="YN233" s="1" t="str">
        <f>+IFERROR(VLOOKUP(C155,'[2]20180327오더자료'!$E$174571:$F$174579,2,0),"")</f>
        <v/>
      </c>
      <c r="YO233" s="1"/>
      <c r="YP233" s="1" t="str">
        <f>+IFERROR(VLOOKUP(C155,'[2]20180327오더자료'!$E$174619:$F$174634,2,0),"")</f>
        <v/>
      </c>
      <c r="YQ233" s="1" t="str">
        <f>+IFERROR(VLOOKUP(C155,'[2]20180327오더자료'!$E$174670:$F$174685,2,0),"")</f>
        <v/>
      </c>
      <c r="YR233" s="1" t="str">
        <f>+IFERROR(VLOOKUP(C155,'[2]20180327오더자료'!$E$174719:$F$174739,2,0),"")</f>
        <v/>
      </c>
      <c r="YS233" s="1"/>
      <c r="YT233" s="1" t="str">
        <f>+IFERROR(VLOOKUP(C155,'[2]20180327오더자료'!$E$174786:$F$174797,2,0),"")</f>
        <v/>
      </c>
      <c r="YU233" s="1" t="str">
        <f>+IFERROR(VLOOKUP(C155,'[2]20180327오더자료'!$E$174833:$F$174842,2,0),"")</f>
        <v/>
      </c>
      <c r="YV233" s="1"/>
      <c r="YW233" s="1" t="str">
        <f>+IFERROR(VLOOKUP(C155,'[2]20180327오더자료'!$E$174858:$F$174879,2,0),"")</f>
        <v/>
      </c>
      <c r="YX233" s="1"/>
      <c r="YY233" s="1" t="str">
        <f>+IFERROR(VLOOKUP(C155,'[2]20180327오더자료'!$E$175013:$F$175031,2,0),"")</f>
        <v/>
      </c>
      <c r="YZ233" s="1" t="str">
        <f>+IFERROR(VLOOKUP(C155,'[2]20180327오더자료'!$E$175097:$F$175109,2,0),"")</f>
        <v/>
      </c>
      <c r="ZA233" s="1" t="str">
        <f>+IFERROR(VLOOKUP(C155,'[2]20180327오더자료'!$E$175122:$F$175140,2,0),"")</f>
        <v/>
      </c>
      <c r="ZB233" s="1" t="str">
        <f>+IFERROR(VLOOKUP(C155,'[2]20180327오더자료'!$E$175203:$F$175220,2,0),"")</f>
        <v/>
      </c>
      <c r="ZC233" s="1" t="str">
        <f>+IFERROR(VLOOKUP(C155,'[2]20180327오더자료'!$E$175272:$F$175289,2,0),"")</f>
        <v/>
      </c>
      <c r="ZD233" s="1" t="str">
        <f>+IFERROR(VLOOKUP(C155,'[2]20180327오더자료'!$E$175312:$F$175327,2,0),"")</f>
        <v/>
      </c>
      <c r="ZE233" s="1" t="str">
        <f>+IFERROR(VLOOKUP(C155,'[2]20180327오더자료'!$E$175355:$F$175374,2,0),"")</f>
        <v/>
      </c>
      <c r="ZF233" s="1" t="str">
        <f>+IFERROR(VLOOKUP(C155,'[2]20180327오더자료'!$E$175389:$F$175406,2,0),"")</f>
        <v/>
      </c>
      <c r="ZG233" s="1" t="str">
        <f>+IFERROR(VLOOKUP(C155,'[2]20180327오더자료'!$E$175444:$F$175460,2,0),"")</f>
        <v/>
      </c>
      <c r="ZH233" s="1" t="str">
        <f>+IFERROR(VLOOKUP(C155,'[2]20180327오더자료'!$E$175496:$F$175506,2,0),"")</f>
        <v/>
      </c>
      <c r="ZI233" s="1" t="str">
        <f>+IFERROR(VLOOKUP(C155,'[2]20180327오더자료'!$E$175528:$F$175539,2,0),"")</f>
        <v/>
      </c>
      <c r="ZJ233" s="1" t="str">
        <f>+IFERROR(VLOOKUP(C155,'[2]20180327오더자료'!$E$175557:$F$175569,2,0),"")</f>
        <v/>
      </c>
      <c r="ZK233" s="1"/>
      <c r="ZL233" s="1"/>
      <c r="ZM233" s="1"/>
      <c r="ZN233" s="1"/>
      <c r="ZO233" s="1"/>
      <c r="ZP233" s="1" t="str">
        <f>+IFERROR(VLOOKUP(C155,'[2]20180327오더자료'!$E$175616:$F$175632,2,0),"")</f>
        <v/>
      </c>
      <c r="ZQ233" s="1"/>
      <c r="ZR233" s="1"/>
      <c r="ZS233" s="1" t="str">
        <f>+IFERROR(VLOOKUP(C155,'[2]20180327오더자료'!$E$175652:$F$175664,2,0),"")</f>
        <v/>
      </c>
      <c r="ZT233" s="1"/>
      <c r="ZU233" s="1"/>
      <c r="ZV233" s="1" t="str">
        <f>+IFERROR(VLOOKUP(C155,'[2]20180327오더자료'!$E$175713:$F$175729,2,0),"")</f>
        <v/>
      </c>
      <c r="ZW233" s="1" t="str">
        <f>+IFERROR(VLOOKUP(C155,'[2]20180327오더자료'!$E$175757:$F$175766,2,0),"")</f>
        <v/>
      </c>
      <c r="ZX233" s="1" t="str">
        <f>+IFERROR(VLOOKUP(C155,'[2]20180327오더자료'!$E$175779:$F$175794,2,0),"")</f>
        <v/>
      </c>
      <c r="ZY233" s="1" t="str">
        <f>+IFERROR(VLOOKUP(C155,'[2]20180327오더자료'!$E$175830:$F$175845,2,0),"")</f>
        <v/>
      </c>
      <c r="ZZ233" s="1" t="str">
        <f>+IFERROR(VLOOKUP(C155,'[2]20180327오더자료'!$E$175858:$F$175869,2,0),"")</f>
        <v/>
      </c>
      <c r="AAA233" s="1" t="str">
        <f>+IFERROR(VLOOKUP(C155,'[2]20180327오더자료'!$E$175881:$F$175892,2,0),"")</f>
        <v/>
      </c>
      <c r="AAB233" s="1" t="str">
        <f>+IFERROR(VLOOKUP(C155,'[2]20180327오더자료'!$E$175906:$F$175923,2,0),"")</f>
        <v/>
      </c>
      <c r="AAC233" s="1" t="str">
        <f>+IFERROR(VLOOKUP(C155,'[2]20180327오더자료'!$E$175974:$F$175989,2,0),"")</f>
        <v/>
      </c>
      <c r="AAD233" s="1" t="str">
        <f>+IFERROR(VLOOKUP(C155,'[2]20180327오더자료'!$E$176146:$F$176166,2,0),"")</f>
        <v/>
      </c>
      <c r="AAE233" s="1" t="str">
        <f>+IFERROR(VLOOKUP(C155,'[2]20180327오더자료'!$E$176185:$F$176192,2,0),"")</f>
        <v/>
      </c>
      <c r="AAF233" s="1" t="str">
        <f>+IFERROR(VLOOKUP(C155,'[2]20180327오더자료'!$E$176204:$F$176221,2,0),"")</f>
        <v/>
      </c>
      <c r="AAG233" s="1"/>
      <c r="AAH233" s="1" t="str">
        <f>+IFERROR(VLOOKUP(C155,'[2]20180327오더자료'!$E$176257:$F$176278,2,0),"")</f>
        <v/>
      </c>
      <c r="AAI233" s="1"/>
      <c r="AAJ233" s="1" t="str">
        <f>+IFERROR(VLOOKUP(C233,'[2]20180327오더자료'!$E$176466:$F$176472,2,0),"")</f>
        <v/>
      </c>
      <c r="AAK233" s="1" t="str">
        <f>+IFERROR(VLOOKUP(C233,'[2]20180327오더자료'!$E$176502:$F$176514,2,0),"")</f>
        <v/>
      </c>
      <c r="AAL233" s="1" t="str">
        <f>+IFERROR(VLOOKUP(C233,'[2]20180327오더자료'!$E$176559:$F$176575,2,0),"")</f>
        <v/>
      </c>
      <c r="AAM233" s="1"/>
      <c r="AAN233" s="1"/>
      <c r="AAO233" s="1" t="str">
        <f>+IFERROR(VLOOKUP(C233,'[2]20180327오더자료'!$E$176616:$F$176629,2,0),"")</f>
        <v/>
      </c>
      <c r="AAP233" s="1"/>
      <c r="AAQ233" s="1"/>
      <c r="AAR233" s="1" t="str">
        <f>+IFERROR(VLOOKUP(C233,'[2]20180327오더자료'!$E$176714:$F$176722,2,0),"")</f>
        <v/>
      </c>
      <c r="AAS233" s="1" t="str">
        <f>+IFERROR(VLOOKUP(C233,'[2]20180327오더자료'!$E$176733:$F$176750,2,0),"")</f>
        <v/>
      </c>
      <c r="AAT233" s="1" t="str">
        <f>+IFERROR(VLOOKUP(C233,'[2]20180327오더자료'!$E$176769:$F$176784,2,0),"")</f>
        <v/>
      </c>
      <c r="AAU233" s="1" t="str">
        <f>+IFERROR(VLOOKUP(C233,'[2]20180327오더자료'!$E$176826:$F$176831,2,0),"")</f>
        <v/>
      </c>
      <c r="AAV233" s="1" t="str">
        <f>+IFERROR(VLOOKUP(C233,'[2]20180327오더자료'!$E$176861:$F$176877,2,0),"")</f>
        <v/>
      </c>
      <c r="AAW233" s="1" t="str">
        <f>+IFERROR(VLOOKUP(C233,'[2]20180327오더자료'!$E$176919:$F$176934,2,0),"")</f>
        <v/>
      </c>
      <c r="AAX233" s="1" t="str">
        <f>+IFERROR(VLOOKUP(C233,'[2]20180327오더자료'!$E$176957:$F$176972,2,0),"")</f>
        <v/>
      </c>
      <c r="AAY233" s="1" t="str">
        <f>+IFERROR(VLOOKUP(C233,'[2]20180327오더자료'!$E$177002:$F$177020,2,0),"")</f>
        <v/>
      </c>
      <c r="AAZ233" s="1" t="str">
        <f>+IFERROR(VLOOKUP(C233,'[2]20180327오더자료'!$E$177035:$F$177050,2,0),"")</f>
        <v/>
      </c>
      <c r="ABA233" s="1" t="str">
        <f>+IFERROR(VLOOKUP(C233,'[2]20180327오더자료'!$E$177171:$F$177189,2,0),"")</f>
        <v/>
      </c>
      <c r="ABB233" s="1" t="str">
        <f>+IFERROR(VLOOKUP(C233,'[2]20180327오더자료'!$E$177226:$F$177243,2,0),"")</f>
        <v/>
      </c>
      <c r="ABC233" s="1" t="str">
        <f t="shared" si="120"/>
        <v/>
      </c>
      <c r="ABD233" s="1"/>
      <c r="ABE233" s="1" t="str">
        <f>+IFERROR(VLOOKUP(C233,'[2]20180327오더자료'!$E$177316:$F$177332,2,0),"")</f>
        <v/>
      </c>
      <c r="ABF233" s="1"/>
      <c r="ABG233" s="1" t="str">
        <f>+IFERROR(VLOOKUP(C233,'[2]20180327오더자료'!$E$177386:$F$177405,2,0),"")</f>
        <v/>
      </c>
      <c r="ABH233" s="1" t="str">
        <f>+IFERROR(VLOOKUP(C233,'[2]20180327오더자료'!$E$177417:$F$177431,2,0),"")</f>
        <v/>
      </c>
      <c r="ABI233" s="1" t="str">
        <f>+IFERROR(VLOOKUP(C233,'[2]20180327오더자료'!$E$177473:$F$177490,2,0),"")</f>
        <v/>
      </c>
      <c r="ABJ233" s="1" t="str">
        <f>+IFERROR(VLOOKUP(C233,'[2]20180327오더자료'!$E$177514:$F$177522,2,0),"")</f>
        <v/>
      </c>
      <c r="ABK233" s="1" t="str">
        <f>+IFERROR(VLOOKUP(C233,'[2]20180327오더자료'!$E$177534:$F$177549,2,0),"")</f>
        <v/>
      </c>
      <c r="ABL233" s="1"/>
      <c r="ABM233" s="1" t="str">
        <f>+IFERROR(VLOOKUP(C233,'[2]20180327오더자료'!$E$177614:$F$177632,2,0),"")</f>
        <v/>
      </c>
      <c r="ABN233" s="1" t="str">
        <f>+IFERROR(VLOOKUP(C233,'[2]20180327오더자료'!$E$177647:$F$177661,2,0),"")</f>
        <v/>
      </c>
      <c r="ABO233" s="1" t="str">
        <f t="shared" si="121"/>
        <v/>
      </c>
      <c r="ABP233" s="1" t="str">
        <f>+IFERROR(VLOOKUP(C233,'[2]20180327오더자료'!$E$177742:$F$177757,2,0),"")</f>
        <v/>
      </c>
      <c r="ABQ233" s="1"/>
      <c r="ABR233" s="1"/>
      <c r="ABS233" s="1"/>
      <c r="ABT233" s="1" t="str">
        <f>+IFERROR(VLOOKUP(C233,'[2]20180327오더자료'!$E$178870:$F$178888,2,0),"")</f>
        <v/>
      </c>
      <c r="ABU233" s="1" t="str">
        <f>+IFERROR(VLOOKUP(C233,'[2]20180327오더자료'!$E$178898:$F$178912,2,0),"")</f>
        <v/>
      </c>
      <c r="ABV233" s="1" t="str">
        <f>+IFERROR(VLOOKUP(C233,'[2]20180327오더자료'!$E$178924:$F$178931,2,0),"")</f>
        <v/>
      </c>
      <c r="ABW233" s="1"/>
      <c r="ABX233" s="1" t="str">
        <f>+IFERROR(VLOOKUP(C233,'[2]20180327오더자료'!$E$178984:$F$178990,2,0),"")</f>
        <v/>
      </c>
      <c r="ABY233" s="1" t="str">
        <f>+IFERROR(VLOOKUP(C233,'[2]20180327오더자료'!$E$179004:$F$179024,2,0),"")</f>
        <v/>
      </c>
      <c r="ABZ233" s="1"/>
      <c r="ACA233" s="1"/>
      <c r="ACB233" s="1" t="str">
        <f>+IFERROR(VLOOKUP(C233,'[2]20180327오더자료'!$E$179100:$F$179115,2,0),"")</f>
        <v/>
      </c>
      <c r="ACC233" s="1" t="str">
        <f>+IFERROR(VLOOKUP(C233,'[2]20180327오더자료'!$E$179155:$F$179170,2,0),"")</f>
        <v/>
      </c>
      <c r="ACD233" s="1" t="str">
        <f>+IFERROR(VLOOKUP(C233,'[2]20180327오더자료'!$E$179232:$F$179248,2,0),"")</f>
        <v/>
      </c>
      <c r="ACE233" s="1" t="str">
        <f>+IFERROR(VLOOKUP(C233,'[2]20180327오더자료'!$E$179263:$F$179277,2,0),"")</f>
        <v/>
      </c>
      <c r="ACF233" s="1" t="str">
        <f>+IFERROR(VLOOKUP(C233,'[2]20180327오더자료'!$E$179317:$F$179332,2,0),"")</f>
        <v/>
      </c>
      <c r="ACG233" s="1" t="str">
        <f>+IFERROR(VLOOKUP(C233,'[2]20180327오더자료'!$E$179472:$F$179486,2,0),"")</f>
        <v/>
      </c>
      <c r="ACH233" s="1" t="str">
        <f>+IFERROR(VLOOKUP(C233,'[2]20180327오더자료'!$E$179521:$F$179537,2,0),"")</f>
        <v/>
      </c>
      <c r="ACI233" s="1" t="str">
        <f>+IFERROR(VLOOKUP(C233,'[2]20180327오더자료'!$E$179572:$F$179590,2,0),"")</f>
        <v/>
      </c>
      <c r="ACJ233" s="1"/>
      <c r="ACK233" s="1" t="str">
        <f>+IFERROR(VLOOKUP(C233,'[2]20180327오더자료'!$E$179653:$F$179671,2,0),"")</f>
        <v/>
      </c>
      <c r="ACL233" s="1"/>
      <c r="ACM233" s="1"/>
      <c r="ACN233" s="1" t="str">
        <f>+IFERROR(VLOOKUP(C233,'[2]20180327오더자료'!$E$179769:$F$179778,2,0),"")</f>
        <v/>
      </c>
      <c r="ACO233" s="1" t="str">
        <f>+IFERROR(VLOOKUP(C233,'[2]20180327오더자료'!$E$179813:$F$179834,2,0),"")</f>
        <v/>
      </c>
      <c r="ACP233" s="1" t="str">
        <f>+IFERROR(VLOOKUP(C233,'[2]20180327오더자료'!$E$179849:$F$179867,2,0),"")</f>
        <v/>
      </c>
      <c r="ACQ233" s="1" t="str">
        <f>+IFERROR(VLOOKUP(C233,'[2]20180327오더자료'!$E$179882:$F$179897,2,0),"")</f>
        <v/>
      </c>
      <c r="ACR233" s="1" t="str">
        <f>+IFERROR(VLOOKUP(C233,'[2]20180327오더자료'!$E$179938:$F$179948,2,0),"")</f>
        <v/>
      </c>
      <c r="ACS233" s="1"/>
      <c r="ACT233" s="1" t="str">
        <f>+IFERROR(VLOOKUP(C233,'[2]20180327오더자료'!$E$179989:$F$180006,2,0),"")</f>
        <v/>
      </c>
      <c r="ACU233" s="1" t="str">
        <f>+IFERROR(VLOOKUP(C233,'[2]20180327오더자료'!$E$180031:$F$180044,2,0),"")</f>
        <v/>
      </c>
      <c r="ACV233" s="1"/>
      <c r="ACW233" s="1"/>
      <c r="ACX233" s="1"/>
      <c r="ACY233" s="1"/>
      <c r="ACZ233" s="1" t="str">
        <f>+IFERROR(VLOOKUP(C233,'[2]20180327오더자료'!$E$180293:$F$180308,2,0),"")</f>
        <v/>
      </c>
      <c r="ADA233" s="1" t="str">
        <f>+IFERROR(VLOOKUP(C233,'[2]20180327오더자료'!$E$180324:$F$180332,2,0),"")</f>
        <v/>
      </c>
      <c r="ADB233" s="1" t="str">
        <f>+IFERROR(VLOOKUP(C233,'[2]20180327오더자료'!$E$180343:$F$180359,2,0),"")</f>
        <v/>
      </c>
      <c r="ADC233" s="1" t="str">
        <f>+IFERROR(VLOOKUP(C233,'[2]20180327오더자료'!$E$180373:$F$180382,2,0),"")</f>
        <v/>
      </c>
      <c r="ADD233" s="1"/>
      <c r="ADE233" s="1" t="str">
        <f>+IFERROR(VLOOKUP(C233,'[2]20180327오더자료'!$E$180412:$F$180428,2,0),"")</f>
        <v/>
      </c>
      <c r="ADF233" s="1" t="str">
        <f>+IFERROR(VLOOKUP(C233,'[2]20180327오더자료'!$E$180443:$F$180453,2,0),"")</f>
        <v/>
      </c>
      <c r="ADG233" s="1" t="str">
        <f>+IFERROR(VLOOKUP(C233,'[2]20180327오더자료'!$E$180466:$F$180482,2,0),"")</f>
        <v/>
      </c>
      <c r="ADH233" s="1"/>
      <c r="ADI233" s="1" t="str">
        <f>+IFERROR(VLOOKUP(C233,'[2]20180327오더자료'!$E$180499:$F$180515,2,0),"")</f>
        <v/>
      </c>
      <c r="ADJ233" s="1" t="str">
        <f>+IFERROR(VLOOKUP(C233,'[2]20180327오더자료'!$E$180536:$F$180556,2,0),"")</f>
        <v/>
      </c>
      <c r="ADK233" s="1" t="str">
        <f>+IFERROR(VLOOKUP(C233,'[2]20180327오더자료'!$E$180618:$F$180638,2,0),"")</f>
        <v/>
      </c>
      <c r="ADL233" s="1" t="str">
        <f>+IFERROR(VLOOKUP(C233,'[2]20180327오더자료'!$E$180650:$F$180663,2,0),"")</f>
        <v/>
      </c>
      <c r="ADM233" s="1" t="str">
        <f>+IFERROR(VLOOKUP(C233,'[2]20180327오더자료'!$E$180687:$F$180697,2,0),"")</f>
        <v/>
      </c>
      <c r="ADN233" s="1"/>
      <c r="ADO233" s="1" t="str">
        <f>+IFERROR(VLOOKUP(C233,'[2]20180327오더자료'!$E$180715:$F$180733,2,0),"")</f>
        <v/>
      </c>
      <c r="ADP233" s="1" t="str">
        <f>+IFERROR(VLOOKUP(C233,'[2]20180327오더자료'!$E$180750:$F$180756,2,0),"")</f>
        <v/>
      </c>
      <c r="ADQ233" s="1"/>
      <c r="ADR233" s="1"/>
      <c r="ADS233" s="1" t="str">
        <f>+IFERROR(VLOOKUP(C233,'[2]20180327오더자료'!$E$180779:$F$180799,2,0),"")</f>
        <v/>
      </c>
      <c r="ADT233" s="1"/>
      <c r="ADU233" s="1" t="str">
        <f>+IFERROR(VLOOKUP(C233,'[2]20180327오더자료'!$E$180817:$F$180838,2,0),"")</f>
        <v/>
      </c>
      <c r="ADV233" s="1" t="str">
        <f>+IFERROR(VLOOKUP(C233,'[2]20180327오더자료'!$E$180857:$F$180873,2,0),"")</f>
        <v/>
      </c>
      <c r="ADW233" s="1"/>
      <c r="ADX233" s="1" t="str">
        <f>+IFERROR(VLOOKUP(C233,'[2]20180327오더자료'!$E$180894:$F$180912,2,0),"")</f>
        <v/>
      </c>
      <c r="ADY233" s="1" t="str">
        <f>+IFERROR(VLOOKUP(C233,'[2]20180327오더자료'!$E$180952:$F$180969,2,0),"")</f>
        <v/>
      </c>
      <c r="ADZ233" s="1" t="str">
        <f>+IFERROR(VLOOKUP(C233,'[2]20180327오더자료'!$E$181010:$F$181026,2,0),"")</f>
        <v/>
      </c>
      <c r="AEA233" s="1" t="str">
        <f>+IFERROR(VLOOKUP(C233,'[2]20180327오더자료'!$E$181038:$F$181054,2,0),"")</f>
        <v/>
      </c>
      <c r="AEB233" s="1" t="str">
        <f>+IFERROR(VLOOKUP(C233,'[2]20180327오더자료'!$E$181073:$F$181094,2,0),"")</f>
        <v/>
      </c>
      <c r="AEC233" s="1" t="str">
        <f>+IFERROR(VLOOKUP(C233,'[2]20180327오더자료'!$E$181110:$F$181124,2,0),"")</f>
        <v/>
      </c>
      <c r="AED233" s="1"/>
      <c r="AEE233" s="1" t="str">
        <f>+IFERROR(VLOOKUP(C233,'[2]20180327오더자료'!$E$181142:$F$181158,2,0),"")</f>
        <v/>
      </c>
      <c r="AEF233" s="1"/>
      <c r="AEG233" s="1" t="str">
        <f>+IFERROR(VLOOKUP(C233,'[2]20180327오더자료'!$E$181232:$F$181242,2,0),"")</f>
        <v/>
      </c>
      <c r="AEH233" s="1" t="str">
        <f>+IFERROR(VLOOKUP(C233,'[2]20180327오더자료'!$E$181258:$F$181265,2,0),"")</f>
        <v/>
      </c>
      <c r="AEI233" s="1" t="str">
        <f>+IFERROR(VLOOKUP(C233,'[2]20180327오더자료'!$E$181275:$F$181281,2,0),"")</f>
        <v/>
      </c>
      <c r="AEJ233" s="1" t="str">
        <f>+IFERROR(VLOOKUP(C233,'[2]20180327오더자료'!$E$181297:$F$181314,2,0),"")</f>
        <v/>
      </c>
      <c r="AEK233" s="1" t="str">
        <f>+IFERROR(VLOOKUP(C233,'[2]20180327오더자료'!$E$181330:$F$181341,2,0),"")</f>
        <v/>
      </c>
      <c r="AEL233" s="1" t="str">
        <f>+IFERROR(VLOOKUP(C233,'[2]20180327오더자료'!$E$181359:$F$181377,2,0),"")</f>
        <v/>
      </c>
      <c r="AEM233" s="1" t="str">
        <f>+IFERROR(VLOOKUP(C233,'[2]20180327오더자료'!$E$181394:$F$181410,2,0),"")</f>
        <v/>
      </c>
      <c r="AEN233" s="1" t="str">
        <f>+IFERROR(VLOOKUP(C233,'[2]20180327오더자료'!$E$181425:$F$181435,2,0),"")</f>
        <v/>
      </c>
      <c r="AEO233" s="1" t="str">
        <f>+IFERROR(VLOOKUP(C233,'[2]20180327오더자료'!$E$181446:$F$181462,2,0),"")</f>
        <v/>
      </c>
      <c r="AEP233" s="1" t="str">
        <f>+IFERROR(VLOOKUP(C233,'[2]20180327오더자료'!$E$181477:$F$181488,2,0),"")</f>
        <v/>
      </c>
      <c r="AEQ233" s="1" t="str">
        <f>+IFERROR(VLOOKUP(C233,'[2]20180327오더자료'!$E$181500:$F$181508,2,0),"")</f>
        <v/>
      </c>
      <c r="AER233" s="1" t="str">
        <f>+IFERROR(VLOOKUP(C233,'[2]20180327오더자료'!$E$181525:$F$181533,2,0),"")</f>
        <v/>
      </c>
      <c r="AES233" s="1"/>
      <c r="AET233" s="1" t="str">
        <f>+IFERROR(VLOOKUP(C233,'[2]20180327오더자료'!$E$181550:$F$181568,2,0),"")</f>
        <v/>
      </c>
      <c r="AEU233" s="1" t="str">
        <f>+IFERROR(VLOOKUP(C233,'[2]20180327오더자료'!$E$181600:$F$181615,2,0),"")</f>
        <v/>
      </c>
      <c r="AEV233" s="1" t="str">
        <f>+IFERROR(VLOOKUP(C233,'[2]20180327오더자료'!$E$181627:$F$181644,2,0),"")</f>
        <v/>
      </c>
      <c r="AEW233" s="1"/>
      <c r="AEX233" s="1"/>
      <c r="AEY233" s="1"/>
      <c r="AEZ233" s="1" t="str">
        <f>+IFERROR(VLOOKUP(C233,'[2]20180327오더자료'!$E$182071:$F$182078,2,0),"")</f>
        <v/>
      </c>
      <c r="AFA233" s="1" t="str">
        <f>+IFERROR(VLOOKUP(C233,'[2]20180327오더자료'!$E$182090:$F$182100,2,0),"")</f>
        <v/>
      </c>
      <c r="AFB233" s="1" t="str">
        <f>+IFERROR(VLOOKUP(C233,'[2]20180327오더자료'!$E$182112:$F$182127,2,0),"")</f>
        <v/>
      </c>
      <c r="AFC233" s="1"/>
      <c r="AFD233" s="1" t="str">
        <f>+IFERROR(VLOOKUP(C233,'[2]20180327오더자료'!$E$182152:$F$182168,2,0),"")</f>
        <v/>
      </c>
      <c r="AFE233" s="1" t="str">
        <f>+IFERROR(VLOOKUP(C233,'[2]20180327오더자료'!$E$182183:$F$182201,2,0),"")</f>
        <v/>
      </c>
      <c r="AFF233" s="1" t="str">
        <f>+IFERROR(VLOOKUP(C233,'[2]20180327오더자료'!$E$182216:$F$182235,2,0),"")</f>
        <v/>
      </c>
      <c r="AFG233" s="1" t="str">
        <f>+IFERROR(VLOOKUP(C233,'[2]20180327오더자료'!$E$182254:$F$182264,2,0),"")</f>
        <v/>
      </c>
      <c r="AFH233" s="1" t="str">
        <f>+IFERROR(VLOOKUP(C233,'[2]20180327오더자료'!$E$182279:$F$182293,2,0),"")</f>
        <v/>
      </c>
      <c r="AFI233" s="1" t="str">
        <f>+IFERROR(VLOOKUP(C233,'[2]20180327오더자료'!$E$182320:$F$182330,2,0),"")</f>
        <v/>
      </c>
      <c r="AFJ233" s="1"/>
      <c r="AFK233" s="1"/>
      <c r="AFL233" s="1" t="str">
        <f>+IFERROR(VLOOKUP(C233,'[2]20180327오더자료'!$E$182347:$F$182364,2,0),"")</f>
        <v/>
      </c>
      <c r="AFM233" s="1" t="str">
        <f>+IFERROR(VLOOKUP(C233,'[2]20180327오더자료'!$E$182379:$F$182396,2,0),"")</f>
        <v/>
      </c>
      <c r="AFN233" s="1" t="str">
        <f>+IFERROR(VLOOKUP(C233,'[2]20180327오더자료'!$E$182406:$F$182425,2,0),"")</f>
        <v/>
      </c>
      <c r="AFO233" s="1"/>
      <c r="AFP233" s="1" t="str">
        <f>+IFERROR(VLOOKUP(C233,'[2]20180327오더자료'!$E$182453:$F$182472,2,0),"")</f>
        <v/>
      </c>
      <c r="AFQ233" s="1"/>
      <c r="AFR233" s="1" t="str">
        <f>+IFERROR(VLOOKUP(C233,'[2]20180327오더자료'!$E$182495:$F$182509,2,0),"")</f>
        <v/>
      </c>
      <c r="AFS233" s="1" t="str">
        <f>+IFERROR(VLOOKUP(C233,'[2]20180327오더자료'!$E$182526:$F$182543,2,0),"")</f>
        <v/>
      </c>
      <c r="AFT233" s="1" t="str">
        <f>+IFERROR(VLOOKUP(C233,'[2]20180327오더자료'!$E$182557:$F$182573,2,0),"")</f>
        <v/>
      </c>
      <c r="AFU233" s="1" t="str">
        <f>+IFERROR(VLOOKUP(C233,'[2]20180327오더자료'!$E$182587:$F$182605,2,0),"")</f>
        <v/>
      </c>
      <c r="AFV233" s="1" t="str">
        <f>+IFERROR(VLOOKUP(C233,'[2]20180327오더자료'!$E$182619:$F$182635,2,0),"")</f>
        <v/>
      </c>
      <c r="AFW233" s="1" t="str">
        <f>+IFERROR(VLOOKUP(C233,'[2]20180327오더자료'!$E$182651:$F$182668,2,0),"")</f>
        <v/>
      </c>
      <c r="AFX233" s="1"/>
      <c r="AFY233" s="1" t="str">
        <f>+IFERROR(VLOOKUP(C233,'[2]20180327오더자료'!$E$182707:$F$182718,2,0),"")</f>
        <v/>
      </c>
      <c r="AFZ233" s="1" t="str">
        <f>+IFERROR(VLOOKUP(C233,'[2]20180327오더자료'!$E$182760:$F$182767,2,0),"")</f>
        <v/>
      </c>
      <c r="AGA233" s="1"/>
      <c r="AGB233" s="1"/>
      <c r="AGC233" s="1"/>
      <c r="AGD233" s="1" t="str">
        <f>+IFERROR(VLOOKUP(C233,'[2]20180327오더자료'!$E$182820:$F$182833,2,0),"")</f>
        <v/>
      </c>
      <c r="AGE233" s="1" t="str">
        <f>+IFERROR(VLOOKUP(C233,'[2]20180327오더자료'!$E$182847:$F$182867,2,0),"")</f>
        <v/>
      </c>
      <c r="AGF233" s="1"/>
      <c r="AGG233" s="1" t="str">
        <f>+IFERROR(VLOOKUP(C233,'[2]20180327오더자료'!$E$182900:$F$182917,2,0),"")</f>
        <v/>
      </c>
      <c r="AGH233" s="1" t="str">
        <f>+IFERROR(VLOOKUP(C233,'[2]20180327오더자료'!$E$182934:$F$182952,2,0),"")</f>
        <v/>
      </c>
      <c r="AGI233" s="1" t="str">
        <f>+IFERROR(VLOOKUP(C233,'[2]20180327오더자료'!$E$182968:$F$182982,2,0),"")</f>
        <v/>
      </c>
      <c r="AGJ233" s="1" t="str">
        <f>+IFERROR(VLOOKUP(C233,'[2]20180327오더자료'!$E$182996:$F$183013,2,0),"")</f>
        <v/>
      </c>
      <c r="AGK233" s="1" t="str">
        <f>+IFERROR(VLOOKUP(C233,'[2]20180327오더자료'!$E$183027:$F$183046,2,0),"")</f>
        <v/>
      </c>
      <c r="AGL233" s="1" t="str">
        <f>+IFERROR(VLOOKUP(C233,'[2]20180327오더자료'!$E$183060:$F$183074,2,0),"")</f>
        <v/>
      </c>
      <c r="AGM233" s="1" t="str">
        <f>+IFERROR(VLOOKUP(C233,'[2]20180327오더자료'!$E$183093:$F$183113,2,0),"")</f>
        <v/>
      </c>
      <c r="AGN233" s="1" t="str">
        <f t="shared" si="122"/>
        <v/>
      </c>
      <c r="AGO233" s="1" t="str">
        <f t="shared" si="123"/>
        <v/>
      </c>
      <c r="AGP233" s="1" t="str">
        <f>+IFERROR(VLOOKUP(C233,'[2]20180327오더자료'!$E$183244:$F$183253,2,0),"")</f>
        <v/>
      </c>
      <c r="AGQ233" s="1" t="str">
        <f>+IFERROR(VLOOKUP(C233,'[2]20180327오더자료'!$E$183268:$F$183282,2,0),"")</f>
        <v/>
      </c>
      <c r="AGR233" s="1" t="str">
        <f>+IFERROR(VLOOKUP(C233,'[2]20180327오더자료'!$E$183292:$F$183308,2,0),"")</f>
        <v/>
      </c>
      <c r="AGS233" s="1" t="str">
        <f>+IFERROR(VLOOKUP(C233,'[2]20180327오더자료'!$E$183324:$F$183342,2,0),"")</f>
        <v/>
      </c>
      <c r="AGT233" s="1" t="str">
        <f>+IFERROR(VLOOKUP(C233,'[2]20180327오더자료'!$E$183359:$F$183377,2,0),"")</f>
        <v/>
      </c>
      <c r="AGV233" s="1" t="str">
        <f>+IFERROR(VLOOKUP(C233,'[2]20180327오더자료'!$E$183388:$F$183397,2,0),"")</f>
        <v/>
      </c>
      <c r="AGW233" s="1" t="str">
        <f>+IFERROR(VLOOKUP(C233,'[2]20180327오더자료'!$E$183874:$F$183892,2,0),"")</f>
        <v/>
      </c>
      <c r="AGX233" s="1" t="str">
        <f>+IFERROR(VLOOKUP(C233,'[2]20180327오더자료'!$E$183420:$F$183437,2,0),"")</f>
        <v/>
      </c>
      <c r="AGY233" s="1"/>
      <c r="AGZ233" s="1"/>
      <c r="AHA233" s="1" t="str">
        <f>+IFERROR(VLOOKUP(C233,'[2]20180327오더자료'!$E$183456:$F$183474,2,0),"")</f>
        <v/>
      </c>
      <c r="AHB233" s="1" t="str">
        <f>+IFERROR(VLOOKUP(C233,'[2]20180327오더자료'!$E$183490:$F$183509,2,0),"")</f>
        <v/>
      </c>
      <c r="AHC233" s="1" t="str">
        <f>+IFERROR(VLOOKUP(C233,'[2]20180327오더자료'!$E$183525:$F$183540,2,0),"")</f>
        <v/>
      </c>
      <c r="AHD233" s="1"/>
      <c r="AHE233" s="1"/>
      <c r="AHF233" s="1" t="str">
        <f>+IFERROR(VLOOKUP(C233,'[2]20180327오더자료'!$E$183569:$F$183583,2,0),"")</f>
        <v/>
      </c>
      <c r="AHG233" s="1"/>
      <c r="AHH233" s="1"/>
      <c r="AHI233" s="1"/>
      <c r="AHJ233" s="1" t="str">
        <f>+IFERROR(VLOOKUP(C233,'[2]20180327오더자료'!$E$183616:$F$183636,2,0),"")</f>
        <v/>
      </c>
      <c r="AHK233" s="1" t="str">
        <f>+IFERROR(VLOOKUP(C233,'[2]20180327오더자료'!$E$117771:$F$117785,2,0),"")</f>
        <v/>
      </c>
      <c r="AHL233" s="1"/>
      <c r="AHM233" s="1" t="str">
        <f>+IFERROR(VLOOKUP(C233,'[2]20180327오더자료'!$E$117958:$F$117974,2,0),"")</f>
        <v/>
      </c>
      <c r="AHN233" s="1" t="str">
        <f>+IFERROR(VLOOKUP(C233,'[2]20180327오더자료'!$E$118027:$F$118043,2,0),"")</f>
        <v/>
      </c>
      <c r="AHO233" s="1">
        <f>+IFERROR(VLOOKUP(C233,'[2]20180327오더자료'!$E$118375:$F$118389,2,0),"")</f>
        <v>15</v>
      </c>
      <c r="AHP233" s="1" t="str">
        <f>+IFERROR(VLOOKUP(C233,'[2]20180327오더자료'!$E$118428:$F$118440,2,0),"")</f>
        <v/>
      </c>
      <c r="AHQ233" s="1" t="str">
        <f>+IFERROR(VLOOKUP(C233,'[2]20180327오더자료'!$E$118522:$F$118537,2,0),"")</f>
        <v/>
      </c>
      <c r="AHR233" s="1" t="str">
        <f>+IFERROR(VLOOKUP(C233,'[2]20180327오더자료'!$E$118579:$F$118589,2,0),"")</f>
        <v/>
      </c>
      <c r="AHS233" s="1" t="str">
        <f>+IFERROR(VLOOKUP(C233,'[2]20180327오더자료'!$E$118602:$F$118616,2,0),"")</f>
        <v/>
      </c>
      <c r="AHT233" s="1" t="str">
        <f>+IFERROR(VLOOKUP(C233,'[2]20180327오더자료'!$E$118629:$F$118641,2,0),"")</f>
        <v/>
      </c>
      <c r="AHU233" s="1" t="str">
        <f>+IFERROR(VLOOKUP(C233,'[2]20180327오더자료'!$E$118688:$F$118703,2,0),"")</f>
        <v/>
      </c>
      <c r="AHV233" s="1"/>
      <c r="AHW233" s="1"/>
      <c r="AHX233" s="1" t="str">
        <f>+IFERROR(VLOOKUP(C233,'[2]20180327오더자료'!$E$118911:$F$118929,2,0),"")</f>
        <v/>
      </c>
      <c r="AHY233" s="1" t="str">
        <f>+IFERROR(VLOOKUP(C233,'[2]20180327오더자료'!$E$119019:$F$119034,2,0),"")</f>
        <v/>
      </c>
      <c r="AHZ233" s="1"/>
      <c r="AIA233" s="1" t="str">
        <f>+IFERROR(VLOOKUP(C233,'[2]20180327오더자료'!$E$119071:$F$119085,2,0),"")</f>
        <v/>
      </c>
      <c r="AIB233" s="1" t="str">
        <f>+IFERROR(VLOOKUP(C233,'[2]20180327오더자료'!$E$119098:$F$119116,2,0),"")</f>
        <v/>
      </c>
      <c r="AIC233" s="1" t="str">
        <f>+IFERROR(VLOOKUP(C233,'[2]20180327오더자료'!$E$119299:$F$119306,2,0),"")</f>
        <v/>
      </c>
      <c r="AID233" s="1" t="str">
        <f t="shared" si="124"/>
        <v/>
      </c>
      <c r="AIE233" s="1" t="str">
        <f>+IFERROR(VLOOKUP(C233,'[2]20180327오더자료'!$E$119332:$F$119348,2,0),"")</f>
        <v/>
      </c>
      <c r="AIF233" s="1" t="str">
        <f t="shared" si="125"/>
        <v/>
      </c>
      <c r="AIG233" s="1" t="str">
        <f t="shared" si="126"/>
        <v/>
      </c>
      <c r="AIH233" s="1" t="str">
        <f>+IFERROR(VLOOKUP(C233,'[2]20180327오더자료'!$E$119431:$F$119452,2,0),"")</f>
        <v/>
      </c>
      <c r="AII233" s="1" t="str">
        <f t="shared" si="127"/>
        <v/>
      </c>
      <c r="AIJ233" s="1" t="str">
        <f t="shared" si="128"/>
        <v/>
      </c>
      <c r="AIK233" s="1" t="str">
        <f>+IFERROR(VLOOKUP(C233,'[2]20180327오더자료'!$E$119621:$F$119643,2,0),"")</f>
        <v/>
      </c>
      <c r="AIL233" s="1" t="str">
        <f>+IFERROR(VLOOKUP(C233,'[2]20180327오더자료'!$E$119848:$F$119861,2,0),"")</f>
        <v/>
      </c>
      <c r="AIM233" s="1" t="str">
        <f>+IFERROR(VLOOKUP(C233,'[2]20180327오더자료'!$E$119876:$F$119893,2,0),"")</f>
        <v/>
      </c>
      <c r="AIN233" s="1" t="str">
        <f t="shared" si="129"/>
        <v/>
      </c>
      <c r="AIO233" s="1" t="str">
        <f>+IFERROR(VLOOKUP(C233,'[2]20180327오더자료'!$E$120130:$F$120149,2,0),"")</f>
        <v/>
      </c>
      <c r="AIP233" s="1" t="str">
        <f>+IFERROR(VLOOKUP(C233,'[2]20180327오더자료'!$E$120169:$F$120179,2,0),"")</f>
        <v/>
      </c>
      <c r="AIQ233" s="1" t="str">
        <f>+IFERROR(VLOOKUP(C233,'[2]20180327오더자료'!$E$120191:$F$120206,2,0),"")</f>
        <v/>
      </c>
      <c r="AIR233" s="1" t="str">
        <f t="shared" si="130"/>
        <v/>
      </c>
      <c r="AIS233" s="1" t="str">
        <f>+IFERROR(VLOOKUP(C233,'[2]20180327오더자료'!$E$120342:$F$120357,2,0),"")</f>
        <v/>
      </c>
      <c r="AIT233" s="1" t="str">
        <f>+IFERROR(VLOOKUP(C233,'[2]20180327오더자료'!$E$120432:$F$120445,2,0),"")</f>
        <v/>
      </c>
      <c r="AIU233" s="1" t="str">
        <f>+IFERROR(VLOOKUP(C233,'[2]20180327오더자료'!$E$120508:$F$120517,2,0),"")</f>
        <v/>
      </c>
      <c r="AIV233" s="1" t="str">
        <f>+IFERROR(VLOOKUP(C233,'[2]20180327오더자료'!$E$120530:$F$120546,2,0),"")</f>
        <v/>
      </c>
      <c r="AIW233" s="1" t="str">
        <f t="shared" si="131"/>
        <v/>
      </c>
      <c r="AIX233" s="1" t="str">
        <f>+IFERROR(VLOOKUP(C233,'[2]20180327오더자료'!$E$120576:$F$120593,2,0),"")</f>
        <v/>
      </c>
      <c r="AIY233" s="1" t="str">
        <f t="shared" si="132"/>
        <v/>
      </c>
      <c r="AIZ233" s="1" t="str">
        <f>+IFERROR(VLOOKUP(C233,'[2]20180327오더자료'!$E$120642:$F$120658,2,0),"")</f>
        <v/>
      </c>
      <c r="AJA233" s="1" t="str">
        <f t="shared" si="133"/>
        <v/>
      </c>
      <c r="AJB233" s="1" t="str">
        <f t="shared" si="134"/>
        <v/>
      </c>
      <c r="AJC233" s="1" t="str">
        <f t="shared" si="135"/>
        <v/>
      </c>
      <c r="AJD233" s="1" t="str">
        <f>+IFERROR(VLOOKUP(C233,'[2]20180327오더자료'!$E$120748:$F$120765,2,0),"")</f>
        <v/>
      </c>
      <c r="AJE233" s="1" t="str">
        <f>+IFERROR(VLOOKUP(C233,'[2]20180327오더자료'!$E$120835:$F$120853,2,0),"")</f>
        <v/>
      </c>
      <c r="AJF233" s="1" t="str">
        <f t="shared" si="136"/>
        <v/>
      </c>
      <c r="AJG233" s="1" t="str">
        <f>+IFERROR(VLOOKUP(C233,'[2]20180327오더자료'!$E$120883:$F$120901,2,0),"")</f>
        <v/>
      </c>
      <c r="AJH233" s="1" t="str">
        <f t="shared" si="137"/>
        <v/>
      </c>
      <c r="AJI233" s="1" t="str">
        <f>+IFERROR(VLOOKUP(C233,'[2]20180327오더자료'!$E$121206:$F$121223,2,0),"")</f>
        <v/>
      </c>
      <c r="AJJ233" s="1" t="str">
        <f>+IFERROR(VLOOKUP(C233,'[2]20180327오더자료'!$E$121239:$F$121250,2,0),"")</f>
        <v/>
      </c>
      <c r="AJK233" s="1" t="str">
        <f t="shared" si="138"/>
        <v/>
      </c>
      <c r="AJL233" s="1" t="str">
        <f>+IFERROR(VLOOKUP(C233,'[2]20180327오더자료'!$E$121279:$F$121300,2,0),"")</f>
        <v/>
      </c>
      <c r="AJM233" s="1" t="str">
        <f t="shared" si="139"/>
        <v/>
      </c>
      <c r="AJN233" s="1" t="str">
        <f>+IFERROR(VLOOKUP(C233,'[2]20180327오더자료'!$E$123588:$F$123605,2,0),"")</f>
        <v/>
      </c>
      <c r="AJO233" s="1" t="str">
        <f>+IFERROR(VLOOKUP(C233,'[2]20180327오더자료'!$E$123743:$F$123754,2,0),"")</f>
        <v/>
      </c>
      <c r="AJP233" s="1" t="str">
        <f t="shared" si="140"/>
        <v/>
      </c>
      <c r="AJQ233" s="1" t="str">
        <f t="shared" si="141"/>
        <v/>
      </c>
      <c r="AJR233" s="1" t="str">
        <f t="shared" si="142"/>
        <v/>
      </c>
      <c r="AJS233" s="1" t="str">
        <f t="shared" si="143"/>
        <v/>
      </c>
      <c r="AJT233" s="1" t="str">
        <f>+IFERROR(VLOOKUP(C233,'[2]20180327오더자료'!$E$123951:$F$123970,2,0),"")</f>
        <v/>
      </c>
      <c r="AJU233" s="1"/>
      <c r="AJV233" s="1" t="str">
        <f>+IFERROR(VLOOKUP(C233,'[2]20180327오더자료'!$E$124129:$F$124135,2,0),"")</f>
        <v/>
      </c>
      <c r="AJW233" s="1" t="str">
        <f>+IFERROR(VLOOKUP(C233,'[2]20180327오더자료'!$E$124144:$F$124156,2,0),"")</f>
        <v/>
      </c>
      <c r="AJX233" s="1" t="str">
        <f>+IFERROR(VLOOKUP(C233,'[2]20180327오더자료'!$E$124166:$F$124179,2,0),"")</f>
        <v/>
      </c>
      <c r="AJY233" s="1" t="str">
        <f>+IFERROR(VLOOKUP(C233,'[2]20180327오더자료'!$E$124478:$F$124482,2,0),"")</f>
        <v/>
      </c>
      <c r="AJZ233" s="1" t="str">
        <f>+IFERROR(VLOOKUP(C233,'[2]20180327오더자료'!$E$124494:$F$124507,2,0),"")</f>
        <v/>
      </c>
      <c r="AKA233" s="1" t="str">
        <f>+IFERROR(VLOOKUP(C233,'[2]20180327오더자료'!$E$124523:$F$124530,2,0),"")</f>
        <v/>
      </c>
      <c r="AKB233" s="1" t="str">
        <f>+IFERROR(VLOOKUP(C233,'[2]20180327오더자료'!$E$124577:$F$124595,2,0),"")</f>
        <v/>
      </c>
      <c r="AKC233" s="1" t="str">
        <f>+IFERROR(VLOOKUP(C233,'[2]20180327오더자료'!$E$124763:$F$124778,2,0),"")</f>
        <v/>
      </c>
      <c r="AKD233" s="1" t="str">
        <f>+IFERROR(VLOOKUP(C233,'[2]20180327오더자료'!$E$124812:$F$124828,2,0),"")</f>
        <v/>
      </c>
      <c r="AKE233" s="1" t="str">
        <f>+IFERROR(VLOOKUP(C233,'[2]20180327오더자료'!$E$124846:$F$124856,2,0),"")</f>
        <v/>
      </c>
      <c r="AKF233" s="1" t="str">
        <f t="shared" si="144"/>
        <v/>
      </c>
      <c r="AKG233" s="1" t="str">
        <f t="shared" si="145"/>
        <v/>
      </c>
      <c r="AKH233" s="1" t="str">
        <f t="shared" si="146"/>
        <v/>
      </c>
      <c r="AKI233" s="1" t="str">
        <f>+IFERROR(VLOOKUP(C233,'[2]20180327오더자료'!$E$124995:$F$125014,2,0),"")</f>
        <v/>
      </c>
      <c r="AKJ233" s="1" t="str">
        <f>+IFERROR(VLOOKUP(C233,'[2]20180327오더자료'!$E$125173:$F$125180,2,0),"")</f>
        <v/>
      </c>
      <c r="AKK233" s="1"/>
      <c r="AKL233" s="1" t="str">
        <f>+IFERROR(VLOOKUP(C233,'[2]20180327오더자료'!$E$127515:$F$127528,2,0),"")</f>
        <v/>
      </c>
      <c r="AKM233" s="1" t="str">
        <f>+IFERROR(VLOOKUP(C233,'[2]20180327오더자료'!$E$127615:$F$127632,2,0),"")</f>
        <v/>
      </c>
      <c r="AKN233" s="1" t="str">
        <f>+IFERROR(VLOOKUP(C233,'[2]20180327오더자료'!$E$127655:$F$127675,2,0),"")</f>
        <v/>
      </c>
      <c r="AKO233" s="1" t="str">
        <f>+IFERROR(VLOOKUP(C233,'[2]20180327오더자료'!$E$127692:$F$127705,2,0),"")</f>
        <v/>
      </c>
      <c r="AKP233" s="1" t="str">
        <f>+IFERROR(VLOOKUP(C233,'[2]20180327오더자료'!$E$127774:$F$127778,2,0),"")</f>
        <v/>
      </c>
      <c r="AKQ233" s="1" t="str">
        <f>+IFERROR(VLOOKUP(C233,'[2]20180327오더자료'!$E$127943:$F$127961,2,0),"")</f>
        <v/>
      </c>
      <c r="AKR233" s="1" t="str">
        <f>+IFERROR(VLOOKUP(C233,'[2]20180327오더자료'!$E$128005:$F$128014,2,0),"")</f>
        <v/>
      </c>
      <c r="AKS233" s="1" t="str">
        <f>+IFERROR(VLOOKUP(C233,'[2]20180327오더자료'!$E$128029:$F$128047,2,0),"")</f>
        <v/>
      </c>
      <c r="AKT233" s="1" t="str">
        <f>+IFERROR(VLOOKUP(C233,'[2]20180327오더자료'!$E$128400:$F$128416,2,0),"")</f>
        <v/>
      </c>
      <c r="AKU233" s="1" t="str">
        <f>+IFERROR(VLOOKUP(C233,'[2]20180327오더자료'!$E$128542:$F$128562,2,0),"")</f>
        <v/>
      </c>
      <c r="AKV233" s="1" t="str">
        <f t="shared" si="147"/>
        <v/>
      </c>
      <c r="AKW233" s="1" t="str">
        <f>+IFERROR(VLOOKUP(C233,'[2]20180327오더자료'!$E$128588:$F$128596,2,0),"")</f>
        <v/>
      </c>
      <c r="AKX233" s="1" t="str">
        <f>+IFERROR(VLOOKUP(C233,'[2]20180327오더자료'!$E$128611:$F$128628,2,0),"")</f>
        <v/>
      </c>
      <c r="AKY233" s="1" t="str">
        <f>+IFERROR(VLOOKUP(C233,'[2]20180327오더자료'!$E$128642:$F$128657,2,0),"")</f>
        <v/>
      </c>
      <c r="AKZ233" s="1" t="str">
        <f>+IFERROR(VLOOKUP(C233,'[2]20180327오더자료'!$E$128672:$F$128690,2,0),"")</f>
        <v/>
      </c>
      <c r="ALA233" s="1" t="str">
        <f>+IFERROR(VLOOKUP(C233,'[2]20180327오더자료'!$E$128948:$F$128972,2,0),"")</f>
        <v/>
      </c>
      <c r="ALB233" s="1" t="str">
        <f t="shared" si="148"/>
        <v/>
      </c>
      <c r="ALC233" s="1" t="str">
        <f t="shared" si="149"/>
        <v/>
      </c>
      <c r="ALD233" s="1" t="str">
        <f>+IFERROR(VLOOKUP(C233,'[2]20180327오더자료'!$E$129008:$F$129022,2,0),"")</f>
        <v/>
      </c>
      <c r="ALE233" s="1" t="str">
        <f t="shared" si="150"/>
        <v/>
      </c>
      <c r="ALF233" s="1" t="str">
        <f>+IFERROR(VLOOKUP(C233,'[2]20180327오더자료'!$E$129057:$F$129066,2,0),"")</f>
        <v/>
      </c>
      <c r="ALG233" s="1" t="str">
        <f t="shared" si="151"/>
        <v/>
      </c>
      <c r="ALH233" s="1" t="str">
        <f t="shared" si="152"/>
        <v/>
      </c>
      <c r="ALI233" s="1" t="str">
        <f>+IFERROR(VLOOKUP(C233,'[2]20180327오더자료'!$E$129198:$F$129214,2,0),"")</f>
        <v/>
      </c>
      <c r="ALJ233" s="1" t="str">
        <f>+IFERROR(VLOOKUP(C233,'[2]20180327오더자료'!$E$129253:$F$129269,2,0),"")</f>
        <v/>
      </c>
      <c r="ALK233" s="1" t="str">
        <f>+IFERROR(VLOOKUP(C233,'[2]20180327오더자료'!$E$129367:$F$129376,2,0),"")</f>
        <v/>
      </c>
      <c r="ALL233" s="1" t="str">
        <f>+IFERROR(VLOOKUP(C233,'[2]20180327오더자료'!$E$129421:$F$129435,2,0),"")</f>
        <v/>
      </c>
      <c r="ALM233" s="1" t="str">
        <f>+IFERROR(VLOOKUP(C233,'[2]20180327오더자료'!$E$125407:$F$125419,2,0),"")</f>
        <v/>
      </c>
      <c r="ALN233" s="1" t="str">
        <f t="shared" si="153"/>
        <v/>
      </c>
      <c r="ALO233" s="1" t="str">
        <f>+IFERROR(VLOOKUP(C233,'[2]20180327오더자료'!$E$131264:$F$131283,2,0),"")</f>
        <v/>
      </c>
      <c r="ALP233" s="1" t="str">
        <f t="shared" si="154"/>
        <v/>
      </c>
      <c r="ALQ233" s="1" t="str">
        <f>+IFERROR(VLOOKUP(C233,'[2]20180327오더자료'!$E$131425:$F$131442,2,0),"")</f>
        <v/>
      </c>
      <c r="ALR233" s="1" t="str">
        <f>+IFERROR(VLOOKUP(C233,'[2]20180327오더자료'!$E$131548:$F$131561,2,0),"")</f>
        <v/>
      </c>
      <c r="ALS233" s="1" t="str">
        <f t="shared" si="155"/>
        <v/>
      </c>
      <c r="ALT233" s="1" t="str">
        <f t="shared" si="156"/>
        <v/>
      </c>
      <c r="ALU233" s="1" t="str">
        <f t="shared" si="157"/>
        <v/>
      </c>
      <c r="ALV233" s="1" t="str">
        <f>+IFERROR(VLOOKUP(C233,'[2]20180327오더자료'!$E$131677:$F$131695,2,0),"")</f>
        <v/>
      </c>
      <c r="ALW233" s="1" t="str">
        <f>+IFERROR(VLOOKUP(C233,'[2]20180327오더자료'!$E$131791:$F$131808,2,0),"")</f>
        <v/>
      </c>
      <c r="ALX233" s="1" t="str">
        <f>+IFERROR(VLOOKUP(C233,'[2]20180327오더자료'!$E$131822:$F$131832,2,0),"")</f>
        <v/>
      </c>
      <c r="ALY233" s="1" t="str">
        <f>+IFERROR(VLOOKUP(C233,'[2]20180327오더자료'!$E$131883:$F$131897,2,0),"")</f>
        <v/>
      </c>
      <c r="ALZ233" s="1"/>
      <c r="AMA233" s="1" t="str">
        <f>+IFERROR(VLOOKUP(C233,'[2]20180327오더자료'!$E$131990:$F$132004,2,0),"")</f>
        <v/>
      </c>
      <c r="AMB233" s="1" t="str">
        <f>+IFERROR(VLOOKUP(C233,'[2]20180327오더자료'!$E$132253:$F$132267,2,0),"")</f>
        <v/>
      </c>
      <c r="AMC233" s="1" t="str">
        <f>+IFERROR(VLOOKUP(C233,'[2]20180327오더자료'!$E$132287:$F$132294,2,0),"")</f>
        <v/>
      </c>
      <c r="AMD233" s="1" t="str">
        <f>+IFERROR(VLOOKUP(C233,'[2]20180327오더자료'!$E$132764:$F$132774,2,0),"")</f>
        <v/>
      </c>
      <c r="AME233" s="1" t="str">
        <f>+IFERROR(VLOOKUP(C233,'[2]20180327오더자료'!$E$132816:$F$132835,2,0),"")</f>
        <v/>
      </c>
      <c r="AMF233" s="1" t="str">
        <f>+IFERROR(VLOOKUP(C233,'[2]20180327오더자료'!$E$132934:$F$132943,2,0),"")</f>
        <v/>
      </c>
      <c r="AMG233" s="1" t="str">
        <f>+IFERROR(VLOOKUP(C233,'[2]20180327오더자료'!$E$132958:$F$132975,2,0),"")</f>
        <v/>
      </c>
      <c r="AMH233" s="1" t="str">
        <f t="shared" si="158"/>
        <v/>
      </c>
      <c r="AMI233" s="1" t="str">
        <f t="shared" si="159"/>
        <v/>
      </c>
      <c r="AMJ233" s="1" t="str">
        <f>+IFERROR(VLOOKUP(C233,'[2]20180327오더자료'!$E$133243:$F$133254,2,0),"")</f>
        <v/>
      </c>
      <c r="AMK233" s="1" t="str">
        <f>+IFERROR(VLOOKUP(C233,'[2]20180327오더자료'!$E$133324:$F$133341,2,0),"")</f>
        <v/>
      </c>
      <c r="AML233" s="1" t="str">
        <f>+IFERROR(VLOOKUP(C233,'[2]20180327오더자료'!$E$133519:$F$133537,2,0),"")</f>
        <v/>
      </c>
      <c r="AMM233" s="1" t="str">
        <f>+IFERROR(VLOOKUP(C233,'[2]20180327오더자료'!$E$133548:$F$133562,2,0),"")</f>
        <v/>
      </c>
      <c r="AMN233" s="1" t="str">
        <f>+IFERROR(VLOOKUP(C233,'[2]20180327오더자료'!$E$133592:$F$133610,2,0),"")</f>
        <v/>
      </c>
      <c r="AMO233" s="1" t="str">
        <f>+IFERROR(VLOOKUP(C233,'[2]20180327오더자료'!$E$133736:$F$133752,2,0),"")</f>
        <v/>
      </c>
      <c r="AMP233" s="1" t="str">
        <f t="shared" si="160"/>
        <v/>
      </c>
      <c r="AMQ233" s="1" t="str">
        <f>+IFERROR(VLOOKUP(C233,'[2]20180327오더자료'!$E$133987:$F$134003,2,0),"")</f>
        <v/>
      </c>
      <c r="AMR233" s="1" t="str">
        <f t="shared" si="161"/>
        <v/>
      </c>
      <c r="AMS233" s="1" t="str">
        <f>+IFERROR(VLOOKUP(C233,'[2]20180327오더자료'!$E$134111:$F$134128,2,0),"")</f>
        <v/>
      </c>
      <c r="AMT233" s="1" t="str">
        <f>+IFERROR(VLOOKUP(C233,'[2]20180327오더자료'!$E$134169:$F$134186,2,0),"")</f>
        <v/>
      </c>
      <c r="AMU233" s="1" t="str">
        <f>+IFERROR(VLOOKUP(C233,'[2]20180327오더자료'!$E$141860:$F$141877,2,0),"")</f>
        <v/>
      </c>
      <c r="AMV233" s="1" t="str">
        <f>+IFERROR(VLOOKUP(C233,'[2]20180327오더자료'!$E$141938:$F$141948,2,0),"")</f>
        <v/>
      </c>
      <c r="AMW233" s="1" t="str">
        <f t="shared" si="162"/>
        <v/>
      </c>
      <c r="AMX233" s="1" t="str">
        <f t="shared" si="163"/>
        <v/>
      </c>
      <c r="AMY233" s="1" t="str">
        <f>+IFERROR(VLOOKUP(C233,'[2]20180327오더자료'!$E$142030:$F$142044,2,0),"")</f>
        <v/>
      </c>
      <c r="AMZ233" s="1" t="str">
        <f>+IFERROR(VLOOKUP(C233,'[2]20180327오더자료'!$E$142132:$F$142146,2,0),"")</f>
        <v/>
      </c>
      <c r="ANA233" s="1"/>
      <c r="ANB233" s="1" t="str">
        <f>+IFERROR(VLOOKUP(C233,'[2]20180327오더자료'!$E$142368:$F$142382,2,0),"")</f>
        <v/>
      </c>
      <c r="ANC233" s="1" t="str">
        <f>+IFERROR(VLOOKUP(C233,'[2]20180327오더자료'!$E$142601:$F$142612,2,0),"")</f>
        <v/>
      </c>
      <c r="AND233" s="1" t="str">
        <f t="shared" si="164"/>
        <v/>
      </c>
      <c r="ANE233" s="1" t="str">
        <f>+IFERROR(VLOOKUP(C233,'[2]20180327오더자료'!$E$142894:$E$142903,2,0),"")</f>
        <v/>
      </c>
      <c r="ANF233" s="1" t="str">
        <f>+IFERROR(VLOOKUP(C233,'[2]20180327오더자료'!$E$142916:$F$142928,2,0),"")</f>
        <v/>
      </c>
      <c r="ANG233" s="1" t="str">
        <f>+IFERROR(VLOOKUP(C233,'[2]20180327오더자료'!$E$142941:$F$142955,2,0),"")</f>
        <v/>
      </c>
      <c r="ANH233" s="1" t="str">
        <f>+IFERROR(VLOOKUP(C233,'[2]20180327오더자료'!$E$143213:$F$143227,2,0),"")</f>
        <v/>
      </c>
      <c r="ANI233" s="1" t="str">
        <f>+IFERROR(VLOOKUP(C233,'[2]20180327오더자료'!$E$143287:$F$143303,2,0),"")</f>
        <v/>
      </c>
      <c r="ANJ233" s="1" t="str">
        <f t="shared" si="165"/>
        <v/>
      </c>
      <c r="ANK233" s="1" t="str">
        <f>+IFERROR(VLOOKUP(C233,'[2]20180327오더자료'!$E$143323:$F$143341,2,0),"")</f>
        <v/>
      </c>
      <c r="ANL233" s="1" t="str">
        <f>+IFERROR(VLOOKUP(C233,'[2]20180327오더자료'!$E$143384:$F$143401,2,0),"")</f>
        <v/>
      </c>
      <c r="ANM233" s="1" t="str">
        <f t="shared" si="166"/>
        <v/>
      </c>
      <c r="ANN233" s="1" t="str">
        <f>+IFERROR(VLOOKUP(C233,'[2]20180327오더자료'!$E$143584:$F$143601,2,0),"")</f>
        <v/>
      </c>
      <c r="ANO233" s="1" t="str">
        <f>+IFERROR(VLOOKUP(C233,'[2]20180327오더자료'!$E$143614:$F$143630,2,0),"")</f>
        <v/>
      </c>
      <c r="ANP233" s="1" t="str">
        <f>+IFERROR(VLOOKUP(C233,'[2]20180327오더자료'!$E$143643:$F$143659,2,0),"")</f>
        <v/>
      </c>
      <c r="ANQ233" s="1" t="str">
        <f>+IFERROR(VLOOKUP(C233,'[2]20180327오더자료'!$E$143808:$F$143815,2,0),"")</f>
        <v/>
      </c>
      <c r="ANR233" s="1" t="str">
        <f>+IFERROR(VLOOKUP(C233,'[2]20180327오더자료'!$E$144209:$F$144231,2,0),"")</f>
        <v/>
      </c>
      <c r="ANS233" s="1" t="str">
        <f t="shared" si="167"/>
        <v/>
      </c>
      <c r="ANT233" s="1"/>
      <c r="ANU233" s="1"/>
      <c r="ANV233" s="1" t="str">
        <f>+IFERROR(VLOOKUP(C233,'[2]20180327오더자료'!$E$144413:$F$144421,2,0),"")</f>
        <v/>
      </c>
      <c r="ANW233" s="1" t="str">
        <f>+IFERROR(VLOOKUP(C233,'[2]20180327오더자료'!$E$144434:$F$144446,2,0),"")</f>
        <v/>
      </c>
      <c r="ANX233" s="1" t="str">
        <f>+IFERROR(VLOOKUP(C233,'[2]20180327오더자료'!$E$144523:$F$144541,2,0),"")</f>
        <v/>
      </c>
      <c r="ANY233" s="1" t="str">
        <f>+IFERROR(VLOOKUP(C233,'[2]20180327오더자료'!$E$144563:$F$144572,2,0),"")</f>
        <v/>
      </c>
      <c r="ANZ233" s="1" t="str">
        <f>+IFERROR(VLOOKUP(C233,'[2]20180327오더자료'!$E$144592:$F$144607,2,0),"")</f>
        <v/>
      </c>
      <c r="AOA233" s="1" t="str">
        <f>+IFERROR(VLOOKUP(C233,'[2]20180327오더자료'!$E$146284:$F$146300,2,0),"")</f>
        <v/>
      </c>
      <c r="AOB233" s="1" t="str">
        <f>+IFERROR(VLOOKUP(C233,'[2]20180327오더자료'!$E$146309:$F$146325,2,0),"")</f>
        <v/>
      </c>
      <c r="AOC233" s="1" t="str">
        <f t="shared" si="168"/>
        <v/>
      </c>
      <c r="AOD233" s="1" t="str">
        <f>+IFERROR(VLOOKUP(C233,'[2]20180327오더자료'!$E$146383:$F$146395,2,0),"")</f>
        <v/>
      </c>
      <c r="AOE233" s="1" t="str">
        <f>+IFERROR(VLOOKUP(C233,'[2]20180327오더자료'!$E$146406:$F$146417,2,0),"")</f>
        <v/>
      </c>
      <c r="AOF233" s="1" t="str">
        <f>+IFERROR(VLOOKUP(C233,'[2]20180327오더자료'!$E$146466:$F$146485,2,0),"")</f>
        <v/>
      </c>
      <c r="AOG233" s="1" t="str">
        <f>+IFERROR(VLOOKUP(C233,'[2]20180327오더자료'!$E$146666:$F$146686,2,0),"")</f>
        <v/>
      </c>
      <c r="AOH233" s="1" t="str">
        <f>+IFERROR(VLOOKUP(C233,'[2]20180327오더자료'!$E$146797:$F$146814,2,0),"")</f>
        <v/>
      </c>
      <c r="AOI233" s="1" t="str">
        <f>+IFERROR(VLOOKUP(C233,'[2]20180327오더자료'!$E$146927:$F$146944,2,0),"")</f>
        <v/>
      </c>
      <c r="AOJ233" s="1" t="str">
        <f t="shared" si="169"/>
        <v/>
      </c>
      <c r="AOK233" s="1" t="str">
        <f>+IFERROR(VLOOKUP(C233,'[2]20180327오더자료'!$E$147426:$F$147442,2,0),"")</f>
        <v/>
      </c>
      <c r="AOL233" s="1" t="str">
        <f t="shared" si="170"/>
        <v/>
      </c>
      <c r="AOM233" s="1"/>
      <c r="AON233" s="1" t="str">
        <f>+IFERROR(VLOOKUP(C233,'[2]20180327오더자료'!$E$147684:$F$147695,2,0),"")</f>
        <v/>
      </c>
      <c r="AOO233" s="1" t="str">
        <f>+IFERROR(VLOOKUP(C233,'[2]20180327오더자료'!$E$147895:$F$147911,2,0),"")</f>
        <v/>
      </c>
      <c r="AOP233" s="1" t="str">
        <f>+IFERROR(VLOOKUP(C233,'[2]20180327오더자료'!$E$148029:$F$148036,2,0),"")</f>
        <v/>
      </c>
      <c r="AOQ233" s="1" t="str">
        <f>+IFERROR(VLOOKUP(C233,'[2]20180327오더자료'!$E$148050:$F$148071,2,0),"")</f>
        <v/>
      </c>
      <c r="AOR233" s="1" t="str">
        <f>+IFERROR(VLOOKUP(C233,'[2]20180327오더자료'!$E$148089:$F$148095,2,0),"")</f>
        <v/>
      </c>
      <c r="AOS233" s="1" t="str">
        <f>+IFERROR(VLOOKUP(C233,'[2]20180327오더자료'!$E$148233:$F$148243,2,0),"")</f>
        <v/>
      </c>
      <c r="AOT233" s="1" t="str">
        <f>+IFERROR(VLOOKUP(C233,'[2]20180327오더자료'!$E$148255:$F$148272,2,0),"")</f>
        <v/>
      </c>
      <c r="AOU233" s="1" t="str">
        <f>+IFERROR(VLOOKUP(C233,'[2]20180327오더자료'!$E$148328:$F$148343,2,0),"")</f>
        <v/>
      </c>
      <c r="AOV233" s="1" t="str">
        <f>+IFERROR(VLOOKUP(C233,'[2]20180327오더자료'!$E$148386:$F$148406,2,0),"")</f>
        <v/>
      </c>
      <c r="AOW233" s="1" t="str">
        <f>+IFERROR(VLOOKUP(C233,'[2]20180327오더자료'!$E$148829:$F$148845,2,0),"")</f>
        <v/>
      </c>
      <c r="AOX233" s="1" t="str">
        <f>+IFERROR(VLOOKUP(C233,'[2]20180327오더자료'!$E$148858:$F$148876,2,0),"")</f>
        <v/>
      </c>
      <c r="AOY233" s="1" t="str">
        <f>+IFERROR(VLOOKUP(C233,'[2]20180327오더자료'!$E$148896:$F$148916,2,0),"")</f>
        <v/>
      </c>
      <c r="AOZ233" s="1" t="str">
        <f t="shared" si="171"/>
        <v/>
      </c>
      <c r="APA233" s="1" t="str">
        <f>+IFERROR(VLOOKUP(C233,'[2]20180327오더자료'!$E$148953:$F$148973,2,0),"")</f>
        <v/>
      </c>
      <c r="APB233" s="1" t="str">
        <f>+IFERROR(VLOOKUP(C233,'[2]20180327오더자료'!$E$148986:$F$149001,2,0),"")</f>
        <v/>
      </c>
      <c r="APC233" s="1" t="str">
        <f>+IFERROR(VLOOKUP(C233,'[2]20180327오더자료'!$E$149041:$F$149060,2,0),"")</f>
        <v/>
      </c>
      <c r="APD233" s="1" t="str">
        <f t="shared" si="172"/>
        <v/>
      </c>
      <c r="APE233" s="1" t="str">
        <f t="shared" si="173"/>
        <v/>
      </c>
      <c r="APF233" s="1" t="str">
        <f>+IFERROR(VLOOKUP(C233,'[2]20180327오더자료'!$E$149164:$F$149177,2,0),"")</f>
        <v/>
      </c>
      <c r="APG233" s="1" t="str">
        <f t="shared" si="174"/>
        <v/>
      </c>
      <c r="APH233" s="1" t="str">
        <f>+IFERROR(VLOOKUP(C233,'[2]20180327오더자료'!$E$149261:$F$149275,2,0),"")</f>
        <v/>
      </c>
      <c r="API233" s="1" t="str">
        <f t="shared" si="175"/>
        <v/>
      </c>
      <c r="APJ233" s="1" t="str">
        <f>+IFERROR(VLOOKUP(C233,'[2]20180327오더자료'!$E$149341:$F$149355,2,0),"")</f>
        <v/>
      </c>
      <c r="APK233" s="1" t="str">
        <f>+IFERROR(VLOOKUP(C233,'[2]20180327오더자료'!$E$149367:$F$149380,2,0),"")</f>
        <v/>
      </c>
      <c r="APL233" s="1" t="str">
        <f>+IFERROR(VLOOKUP(C233,'[2]20180327오더자료'!$E$149394:$F$149410,2,0),"")</f>
        <v/>
      </c>
      <c r="APM233" s="1" t="str">
        <f>+IFERROR(VLOOKUP(C233,'[2]20180327오더자료'!$E$134238:$F$134249,2,0),"")</f>
        <v/>
      </c>
      <c r="APN233" s="1" t="str">
        <f t="shared" si="176"/>
        <v/>
      </c>
      <c r="APO233" s="1" t="str">
        <f>+IFERROR(VLOOKUP(C233,'[2]20180327오더자료'!$E$134278:$F$134286,2,0),"")</f>
        <v/>
      </c>
      <c r="APP233" s="1" t="str">
        <f>+IFERROR(VLOOKUP(C233,'[2]20180327오더자료'!$E$134299:$F$134317,2,0),"")</f>
        <v/>
      </c>
      <c r="APQ233" s="1" t="str">
        <f>+IFERROR(VLOOKUP(C233,'[2]20180327오더자료'!$E$134435:$F$134455,2,0),"")</f>
        <v/>
      </c>
      <c r="APR233" s="1" t="str">
        <f>+IFERROR(VLOOKUP(C233,'[2]20180327오더자료'!$E$134710:$F$134729,2,0),"")</f>
        <v/>
      </c>
      <c r="APS233" s="1" t="str">
        <f>+IFERROR(VLOOKUP(C233,'[2]20180327오더자료'!$E$134985:$F$134993,2,0),"")</f>
        <v/>
      </c>
      <c r="APT233" s="1"/>
      <c r="APU233" s="1"/>
      <c r="APV233" s="1" t="str">
        <f>+IFERROR(VLOOKUP(C233,'[2]20180327오더자료'!$E$135011:$F$135022,2,0),"")</f>
        <v/>
      </c>
      <c r="APW233" s="1" t="str">
        <f>+IFERROR(VLOOKUP(C233,'[2]20180327오더자료'!$E$135106:$F$135116,2,0),"")</f>
        <v/>
      </c>
      <c r="APX233" s="1" t="str">
        <f>+IFERROR(VLOOKUP(C233,'[2]20180327오더자료'!$E$135129:$F$135138,2,0),"")</f>
        <v/>
      </c>
      <c r="APY233" s="1" t="str">
        <f>+IFERROR(VLOOKUP(C233,'[2]20180327오더자료'!$E$135150:$F$135164,2,0),"")</f>
        <v/>
      </c>
      <c r="APZ233" s="1" t="str">
        <f>+IFERROR(VLOOKUP(C233,'[2]20180327오더자료'!$E$135180:$F$135190,2,0),"")</f>
        <v/>
      </c>
      <c r="AQA233" s="1" t="str">
        <f>+IFERROR(VLOOKUP(C233,'[2]20180327오더자료'!$E$135289:$F$135299,2,0),"")</f>
        <v/>
      </c>
      <c r="AQB233" s="1" t="str">
        <f>+IFERROR(VLOOKUP(C233,'[2]20180327오더자료'!$E$135345:$F$135356,2,0),"")</f>
        <v/>
      </c>
      <c r="AQC233" s="1" t="str">
        <f>+IFERROR(VLOOKUP(C233,'[2]20180327오더자료'!$E$135413:$F$135431,2,0),"")</f>
        <v/>
      </c>
      <c r="AQD233" s="1" t="str">
        <f>+IFERROR(VLOOKUP(C233,'[2]20180327오더자료'!$E$135615:$F$135631,2,0),"")</f>
        <v/>
      </c>
      <c r="AQE233" s="1" t="str">
        <f>+IFERROR(VLOOKUP(C233,'[2]20180327오더자료'!$E$135814:$F$135829,2,0),"")</f>
        <v/>
      </c>
      <c r="AQF233" s="1" t="str">
        <f>+IFERROR(VLOOKUP(C233,'[2]20180327오더자료'!$E$135841:$F$135858,2,0),"")</f>
        <v/>
      </c>
      <c r="AQG233" s="1" t="str">
        <f>+IFERROR(VLOOKUP(C233,'[2]20180327오더자료'!$E$135907:$F$135925,2,0),"")</f>
        <v/>
      </c>
      <c r="AQH233" s="1" t="str">
        <f>+IFERROR(VLOOKUP(C233,'[2]20180327오더자료'!$E$135971:$F$135988,2,0),"")</f>
        <v/>
      </c>
      <c r="AQI233" s="1" t="str">
        <f>+IFERROR(VLOOKUP(C233,'[2]20180327오더자료'!$E$136038:$F$136055,2,0),"")</f>
        <v/>
      </c>
      <c r="AQJ233" s="1" t="str">
        <f>+IFERROR(VLOOKUP(C233,'[2]20180327오더자료'!$E$136071:$F$136090,2,0),"")</f>
        <v/>
      </c>
      <c r="AQK233" s="1" t="str">
        <f>+IFERROR(VLOOKUP(C233,'[2]20180327오더자료'!$E$137052:$F$137060,2,0),"")</f>
        <v/>
      </c>
      <c r="AQL233" s="1" t="str">
        <f>+IFERROR(VLOOKUP(C233,'[2]20180327오더자료'!$E$137084:$F$137100,2,0),"")</f>
        <v/>
      </c>
      <c r="AQM233" s="1" t="str">
        <f>+IFERROR(VLOOKUP(C233,'[2]20180327오더자료'!$E$137223:$F$137242,2,0),"")</f>
        <v/>
      </c>
      <c r="AQN233" s="1" t="str">
        <f>+IFERROR(VLOOKUP(C233,'[2]20180327오더자료'!$E$137384:$F$137396,2,0),"")</f>
        <v/>
      </c>
      <c r="AQO233" s="1" t="str">
        <f>+IFERROR(VLOOKUP(C233,'[2]20180327오더자료'!$E$137419:$F$137433,2,0),"")</f>
        <v/>
      </c>
      <c r="AQP233" s="1" t="str">
        <f>+IFERROR(VLOOKUP(C233,'[2]20180327오더자료'!$E$137460:$F$137466,2,0),"")</f>
        <v/>
      </c>
      <c r="AQQ233" s="1" t="str">
        <f>+IFERROR(VLOOKUP(C233,'[2]20180327오더자료'!$E$137654:$F$137671,2,0),"")</f>
        <v/>
      </c>
      <c r="AQR233" s="1" t="str">
        <f t="shared" si="177"/>
        <v/>
      </c>
      <c r="AQS233" s="1" t="str">
        <f>+IFERROR(VLOOKUP(C233,'[2]20180327오더자료'!$E$137702:$F$137718,2,0),"")</f>
        <v/>
      </c>
      <c r="AQT233" s="1" t="str">
        <f t="shared" si="178"/>
        <v/>
      </c>
      <c r="AQU233" s="1" t="str">
        <f t="shared" si="179"/>
        <v/>
      </c>
      <c r="AQV233" s="1" t="str">
        <f>+IFERROR(VLOOKUP(C233,'[2]20180327오더자료'!$E$139826:$F$139842,2,0),"")</f>
        <v/>
      </c>
      <c r="AQW233" s="1" t="str">
        <f>+IFERROR(VLOOKUP(C233,'[2]20180327오더자료'!$E$139949:$F$139967,2,0),"")</f>
        <v/>
      </c>
      <c r="AQX233" s="1" t="str">
        <f>+IFERROR(VLOOKUP(C233,'[2]20180327오더자료'!$E$139987:$F$140005,2,0),"")</f>
        <v/>
      </c>
      <c r="AQY233" s="1" t="str">
        <f t="shared" si="180"/>
        <v/>
      </c>
      <c r="AQZ233" s="1" t="str">
        <f>+IFERROR(VLOOKUP(C233,'[2]20180327오더자료'!$E$140087:$F$140105,2,0),"")</f>
        <v/>
      </c>
      <c r="ARA233" s="1" t="str">
        <f>+IFERROR(VLOOKUP(C233,'[2]20180327오더자료'!$E$140129:$F$140140,2,0),"")</f>
        <v/>
      </c>
      <c r="ARB233" s="1" t="str">
        <f>+IFERROR(VLOOKUP(C233,'[2]20180327오더자료'!$E$140152:$F$140165,2,0),"")</f>
        <v/>
      </c>
      <c r="ARC233" s="1" t="str">
        <f>+IFERROR(VLOOKUP(C233,'[2]20180327오더자료'!$E$140179:$F$140197,2,0),"")</f>
        <v/>
      </c>
      <c r="ARD233" s="1" t="str">
        <f>+IFERROR(VLOOKUP(C233,'[2]20180327오더자료'!$E$140222:$F$140240,2,0),"")</f>
        <v/>
      </c>
      <c r="ARE233" s="1" t="str">
        <f t="shared" si="181"/>
        <v/>
      </c>
      <c r="ARF233" s="1" t="str">
        <f>+IFERROR(VLOOKUP(C233,'[2]20180327오더자료'!$E$140270:$F$140285,2,0),"")</f>
        <v/>
      </c>
      <c r="ARG233" s="1" t="str">
        <f t="shared" si="182"/>
        <v/>
      </c>
      <c r="ARH233" s="1" t="str">
        <f>+IFERROR(VLOOKUP(C233,'[2]20180327오더자료'!$E$140399:$F$140415,2,0),"")</f>
        <v/>
      </c>
      <c r="ARI233" s="1" t="str">
        <f>+IFERROR(VLOOKUP(C233,'[2]20180327오더자료'!$E$140517:$F$140532,2,0),"")</f>
        <v/>
      </c>
      <c r="ARJ233" s="1" t="str">
        <f>+IFERROR(VLOOKUP(C233,'[2]20180327오더자료'!$E$140546:$F$140563,2,0),"")</f>
        <v/>
      </c>
      <c r="ARK233" s="1" t="str">
        <f>+IFERROR(VLOOKUP(C233,'[2]20180327오더자료'!$E$140576:$F$140591,2,0),"")</f>
        <v/>
      </c>
      <c r="ARL233" s="1" t="str">
        <f>+IFERROR(VLOOKUP(C233,'[2]20180327오더자료'!$E$140726:$F$140745,2,0),"")</f>
        <v/>
      </c>
      <c r="ARM233" s="1" t="str">
        <f>+IFERROR(VLOOKUP(C233,'[2]20180327오더자료'!$E$140875:$F$140891,2,0),"")</f>
        <v/>
      </c>
      <c r="ARN233" s="1" t="str">
        <f t="shared" si="183"/>
        <v/>
      </c>
      <c r="ARO233" s="1" t="str">
        <f>+IFERROR(VLOOKUP(C233,'[2]20180327오더자료'!$E$140933:$F$140943,2,0),"")</f>
        <v/>
      </c>
      <c r="ARP233" s="1" t="str">
        <f>+IFERROR(VLOOKUP(C233,'[2]20180327오더자료'!$E$141068:$F$141077,2,0),"")</f>
        <v/>
      </c>
      <c r="ARQ233" s="1" t="str">
        <f>+IFERROR(VLOOKUP(C233,'[2]20180327오더자료'!$E$141093:$F$141113,2,0),"")</f>
        <v/>
      </c>
      <c r="ARR233" s="1" t="str">
        <f t="shared" si="184"/>
        <v/>
      </c>
      <c r="ARS233" s="1" t="str">
        <f>+IFERROR(VLOOKUP(C233,'[2]20180327오더자료'!$E$142916:$F$142928,2,0),"")</f>
        <v/>
      </c>
      <c r="ART233" s="1" t="str">
        <f t="shared" si="185"/>
        <v/>
      </c>
      <c r="ARU233" s="1" t="str">
        <f>+IFERROR(VLOOKUP(C233,'[2]20180327오더자료'!$E$141455:$F$141471,2,0),"")</f>
        <v/>
      </c>
      <c r="ARV233" s="1" t="str">
        <f>+IFERROR(VLOOKUP(C233,'[2]20180327오더자료'!$E$141484:$F$141501,2,0),"")</f>
        <v/>
      </c>
      <c r="ARW233" s="1" t="str">
        <f>+IFERROR(VLOOKUP(C233,'[2]20180327오더자료'!$E$141519:$F$141530,2,0),"")</f>
        <v/>
      </c>
      <c r="ARX233" s="1" t="str">
        <f t="shared" si="186"/>
        <v/>
      </c>
      <c r="ARY233" s="1" t="str">
        <f>+IFERROR(VLOOKUP(C233,'[2]20180327오더자료'!$E$141703:$F$141716,2,0),"")</f>
        <v/>
      </c>
      <c r="ARZ233" s="1" t="str">
        <f t="shared" si="187"/>
        <v/>
      </c>
      <c r="ASA233" s="1" t="str">
        <f t="shared" si="188"/>
        <v/>
      </c>
      <c r="ASB233" s="1" t="str">
        <f>+IFERROR(VLOOKUP(C233,'[2]20180327오더자료'!$E$141749:$F$141764,2,0),"")</f>
        <v/>
      </c>
      <c r="ASC233" s="1" t="str">
        <f>+IFERROR(VLOOKUP(C233,'[2]20180327오더자료'!$E$141821:$F$141835,2,0),"")</f>
        <v/>
      </c>
      <c r="ASD233" s="1" t="str">
        <f t="shared" si="189"/>
        <v/>
      </c>
    </row>
    <row r="234" spans="3:1174" customFormat="1" x14ac:dyDescent="0.3">
      <c r="C234" s="2" t="s">
        <v>38</v>
      </c>
      <c r="D234" s="1" t="str">
        <f>+IFERROR(VLOOKUP(C234,'[1]20180327오더자료'!$D$58092:$E$58107,2,0),"")</f>
        <v/>
      </c>
      <c r="E234" s="1" t="e">
        <f>+VLOOKUP(C234,'[1]20180327오더자료'!$D$58222:$E$58238,2,0)</f>
        <v>#N/A</v>
      </c>
      <c r="F234" s="1" t="e">
        <f>+VLOOKUP(C234,'[1]20180327오더자료'!$D$58411:$E$58418,2,0)</f>
        <v>#N/A</v>
      </c>
      <c r="G234" s="1" t="e">
        <f>+VLOOKUP(C234,'[1]20180327오더자료'!$D$58432:$E$58447,2,0)</f>
        <v>#N/A</v>
      </c>
      <c r="H234" s="1" t="e">
        <f t="shared" si="118"/>
        <v>#N/A</v>
      </c>
      <c r="I234" s="1" t="e">
        <f>+VLOOKUP(C234,'[1]20180327오더자료'!$D$58538:$E$58553,2,0)</f>
        <v>#N/A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>
        <v>2</v>
      </c>
      <c r="LU234" s="1"/>
      <c r="LV234" s="1" t="str">
        <f>+IFERROR(VLOOKUP(C156,'[2]20180327오더자료'!$E$150421:$F$150437,2,0),"")</f>
        <v/>
      </c>
      <c r="LW234" s="1" t="str">
        <f>+IFERROR(VLOOKUP(C156,'[2]20180327오더자료'!$E$150564:$F$150582,2,0),"")</f>
        <v/>
      </c>
      <c r="LX234" s="1" t="str">
        <f>+IFERROR(VLOOKUP(C156,'[2]20180327오더자료'!$E$150605:$F$150619,2,0),"")</f>
        <v/>
      </c>
      <c r="LY234" s="1" t="str">
        <f>+IFERROR(VLOOKUP(C156,'[2]20180327오더자료'!$E$150750:$F$150765,2,0),"")</f>
        <v/>
      </c>
      <c r="LZ234" s="1" t="str">
        <f>+IFERROR(VLOOKUP(C156,'[2]20180327오더자료'!$E$150839:$F$150858,2,0),"")</f>
        <v/>
      </c>
      <c r="MA234" s="1" t="str">
        <f>+IFERROR(VLOOKUP(C156,'[2]20180327오더자료'!$E$150991:$F$151008,2,0),"")</f>
        <v/>
      </c>
      <c r="MB234" s="1"/>
      <c r="MC234" s="1"/>
      <c r="MD234" s="1" t="str">
        <f>+IFERROR(VLOOKUP(C156,'[2]20180327오더자료'!$E$151265:$F$151273,2,0),"")</f>
        <v/>
      </c>
      <c r="ME234" s="1"/>
      <c r="MF234" s="1"/>
      <c r="MG234" s="1" t="str">
        <f>+IFERROR(VLOOKUP(C156,'[2]20180327오더자료'!$E$151291:$F$151309,2,0),"")</f>
        <v/>
      </c>
      <c r="MH234" s="1" t="str">
        <f>+IFERROR(VLOOKUP(C156,'[2]20180327오더자료'!$E$151322:$F$151337,2,0),"")</f>
        <v/>
      </c>
      <c r="MI234" s="1" t="str">
        <f>+IFERROR(VLOOKUP(C156,'[2]20180327오더자료'!$E$151357:$F$151376,2,0),"")</f>
        <v/>
      </c>
      <c r="MJ234" s="1" t="str">
        <f>+IFERROR(VLOOKUP(C156,'[2]20180327오더자료'!$E$151435:$F$151452,2,0),"")</f>
        <v/>
      </c>
      <c r="MK234" s="1" t="str">
        <f>+IFERROR(VLOOKUP(C156,'[2]20180327오더자료'!$E$151527:$F$151538,2,0),"")</f>
        <v/>
      </c>
      <c r="ML234" s="1" t="str">
        <f>+IFERROR(VLOOKUP(C156,'[2]20180327오더자료'!$E$151548:$F$151567,2,0),"")</f>
        <v/>
      </c>
      <c r="MM234" s="1" t="str">
        <f>+IFERROR(VLOOKUP(C156,'[2]20180327오더자료'!$E$151584:$F$151594,2,0),"")</f>
        <v/>
      </c>
      <c r="MN234" s="1" t="str">
        <f>+IFERROR(VLOOKUP(C156,'[2]20180327오더자료'!$E$151839:$F$151854,2,0),"")</f>
        <v/>
      </c>
      <c r="MO234" s="1"/>
      <c r="MP234" s="1" t="str">
        <f>+IFERROR(VLOOKUP(C156,'[2]20180327오더자료'!$E$151919:$F$151938,2,0),"")</f>
        <v/>
      </c>
      <c r="MQ234" s="1" t="str">
        <f>+IFERROR(VLOOKUP(C156,'[2]20180327오더자료'!$E$152085:$F$152096,2,0),"")</f>
        <v/>
      </c>
      <c r="MR234" s="1"/>
      <c r="MS234" s="1" t="str">
        <f>+IFERROR(VLOOKUP(C156,'[2]20180327오더자료'!$E$152121:$F$152138,2,0),"")</f>
        <v/>
      </c>
      <c r="MT234" s="1"/>
      <c r="MU234" s="1" t="str">
        <f>+IFERROR(VLOOKUP(C156,'[2]20180327오더자료'!$E$152160:$F$152164,2,0),"")</f>
        <v/>
      </c>
      <c r="MV234" s="1" t="str">
        <f>+IFERROR(VLOOKUP(C156,'[2]20180327오더자료'!$E$152228:$F$152245,2,0),"")</f>
        <v/>
      </c>
      <c r="MW234" s="1"/>
      <c r="MX234" s="1" t="str">
        <f>+IFERROR(VLOOKUP(C156,'[2]20180327오더자료'!$E$152289:$F$152307,2,0),"")</f>
        <v/>
      </c>
      <c r="MY234" s="1"/>
      <c r="MZ234" s="1" t="str">
        <f>+IFERROR(VLOOKUP(C156,'[2]20180327오더자료'!$E$152333:$F$152349,2,0),"")</f>
        <v/>
      </c>
      <c r="NA234" s="1"/>
      <c r="NB234" s="1" t="str">
        <f>+IFERROR(VLOOKUP(C156,'[2]20180327오더자료'!$E$152438:$F$152456,2,0),"")</f>
        <v/>
      </c>
      <c r="NC234" s="1" t="str">
        <f>+IFERROR(VLOOKUP(C156,'[2]20180327오더자료'!$E$152544:$F$152557,2,0),"")</f>
        <v/>
      </c>
      <c r="ND234" s="1"/>
      <c r="NE234" s="1"/>
      <c r="NF234" s="1" t="str">
        <f>+IFERROR(VLOOKUP(C156,'[2]20180327오더자료'!$E$152708:$F$152724,2,0),"")</f>
        <v/>
      </c>
      <c r="NG234" s="1"/>
      <c r="NH234" s="1" t="str">
        <f>+IFERROR(VLOOKUP(C156,'[2]20180327오더자료'!$E$152812:$F$152827,2,0),"")</f>
        <v/>
      </c>
      <c r="NI234" s="1" t="str">
        <f>+IFERROR(VLOOKUP(C156,'[2]20180327오더자료'!$E$152905:$F$152919,2,0),"")</f>
        <v/>
      </c>
      <c r="NJ234" s="1" t="str">
        <f>+IFERROR(VLOOKUP(C156,'[2]20180327오더자료'!$E$152998:$F$153011,2,0),"")</f>
        <v/>
      </c>
      <c r="NK234" s="1" t="str">
        <f>+IFERROR(VLOOKUP(C156,'[2]20180327오더자료'!$E$153096:$F$153108,2,0),"")</f>
        <v/>
      </c>
      <c r="NL234" s="1" t="str">
        <f>+IFERROR(VLOOKUP(C156,'[2]20180327오더자료'!$E$153121:$F$153140,2,0),"")</f>
        <v/>
      </c>
      <c r="NM234" s="1" t="str">
        <f>+IFERROR(VLOOKUP(C156,'[2]20180327오더자료'!$E$153195:$F$153215,2,0),"")</f>
        <v/>
      </c>
      <c r="NN234" s="1"/>
      <c r="NO234" s="1">
        <v>1</v>
      </c>
      <c r="NP234" s="1" t="str">
        <f>+IFERROR(VLOOKUP(C156,'[2]20180327오더자료'!$E$153364:$F$153380,2,0),"")</f>
        <v/>
      </c>
      <c r="NQ234" s="1"/>
      <c r="NR234" s="1" t="str">
        <f>+IFERROR(VLOOKUP(C156,'[2]20180327오더자료'!$E$153453:$F$153465,2,0),"")</f>
        <v/>
      </c>
      <c r="NS234" s="1"/>
      <c r="NT234" s="1" t="str">
        <f>+IFERROR(VLOOKUP(C156,'[2]20180327오더자료'!$E$153473:$F$153487,2,0),"")</f>
        <v/>
      </c>
      <c r="NU234" s="1" t="str">
        <f>+IFERROR(VLOOKUP(C156,'[2]20180327오더자료'!$E$153579:$F$153597,2,0),"")</f>
        <v/>
      </c>
      <c r="NV234" s="1" t="str">
        <f>+IFERROR(VLOOKUP(C156,'[2]20180327오더자료'!$E$153633:$F$153644,2,0),"")</f>
        <v/>
      </c>
      <c r="NW234" s="1"/>
      <c r="NX234" s="1"/>
      <c r="NY234" s="1"/>
      <c r="NZ234" s="1" t="str">
        <f>+IFERROR(VLOOKUP(C156,'[2]20180327오더자료'!$E$153690:$F$153705,2,0),"")</f>
        <v/>
      </c>
      <c r="OA234" s="1" t="str">
        <f>+IFERROR(VLOOKUP(C156,'[2]20180327오더자료'!$E$153718:$F$153728,2,0),"")</f>
        <v/>
      </c>
      <c r="OB234" s="1" t="str">
        <f>+IFERROR(VLOOKUP(C156,'[2]20180327오더자료'!$E$153778:$F$153791,2,0),"")</f>
        <v/>
      </c>
      <c r="OC234" s="1" t="str">
        <f>+IFERROR(VLOOKUP(C156,'[2]20180327오더자료'!$E$153871:$F$153886,2,0),"")</f>
        <v/>
      </c>
      <c r="OD234" s="1" t="str">
        <f>+IFERROR(VLOOKUP(C156,'[2]20180327오더자료'!$E$153962:$F$153970,2,0),"")</f>
        <v/>
      </c>
      <c r="OE234" s="1" t="str">
        <f>+IFERROR(VLOOKUP(C156,'[2]20180327오더자료'!$E$154052:$F$154066,2,0),"")</f>
        <v/>
      </c>
      <c r="OF234" s="1" t="str">
        <f>+IFERROR(VLOOKUP(C156,'[2]20180327오더자료'!$E$154382:$F$154399,2,0),"")</f>
        <v/>
      </c>
      <c r="OG234" s="1"/>
      <c r="OH234" s="1" t="str">
        <f>+IFERROR(VLOOKUP(C156,'[2]20180327오더자료'!$E$154099:$F$154116,2,0),"")</f>
        <v/>
      </c>
      <c r="OI234" s="1" t="str">
        <f>+IFERROR(VLOOKUP(C156,'[2]20180327오더자료'!$E$154196:$F$154218,2,0),"")</f>
        <v/>
      </c>
      <c r="OJ234" s="1" t="str">
        <f>+IFERROR(VLOOKUP(C156,'[2]20180327오더자료'!$E$154328:$F$154343,2,0),"")</f>
        <v/>
      </c>
      <c r="OK234" s="1" t="str">
        <f>+IFERROR(VLOOKUP(C156,'[2]20180327오더자료'!$E$154355:$F$154368,2,0),"")</f>
        <v/>
      </c>
      <c r="OL234" s="1" t="str">
        <f>+IFERROR(VLOOKUP(C156,'[2]20180327오더자료'!$E$154382:$F$154399,2,0),"")</f>
        <v/>
      </c>
      <c r="OM234" s="1" t="str">
        <f>+IFERROR(VLOOKUP(C156,'[2]20180327오더자료'!$E$154493:$F$154502,2,0),"")</f>
        <v/>
      </c>
      <c r="ON234" s="1" t="str">
        <f>+IFERROR(VLOOKUP(C156,'[2]20180327오더자료'!$E$154589:$F$154604,2,0),"")</f>
        <v/>
      </c>
      <c r="OO234" s="1" t="str">
        <f>+IFERROR(VLOOKUP(C156,'[2]20180327오더자료'!$E$154675:$F$154685,2,0),"")</f>
        <v/>
      </c>
      <c r="OP234" s="1" t="str">
        <f>+IFERROR(VLOOKUP(C156,'[2]20180327오더자료'!$E$155000:$F$155007,2,0),"")</f>
        <v/>
      </c>
      <c r="OQ234" s="1" t="str">
        <f>+IFERROR(VLOOKUP(C156,'[2]20180327오더자료'!$E$155044:$F$155051,2,0),"")</f>
        <v/>
      </c>
      <c r="OR234" s="1" t="str">
        <f>+IFERROR(VLOOKUP(C156,'[2]20180327오더자료'!$E$155062:$F$155081,2,0),"")</f>
        <v/>
      </c>
      <c r="OS234" s="1"/>
      <c r="OT234" s="1" t="str">
        <f>+IFERROR(VLOOKUP(C156,'[2]20180327오더자료'!$E$155097:$F$155114,2,0),"")</f>
        <v/>
      </c>
      <c r="OU234" s="1"/>
      <c r="OV234" s="1" t="str">
        <f>+IFERROR(VLOOKUP(C156,'[2]20180327오더자료'!$E$155149:$F$155167,2,0),"")</f>
        <v/>
      </c>
      <c r="OW234" s="1"/>
      <c r="OX234" s="1" t="str">
        <f>+IFERROR(VLOOKUP(C156,'[2]20180327오더자료'!$E$155250:$F$155263,2,0),"")</f>
        <v/>
      </c>
      <c r="OY234" s="1" t="str">
        <f>+IFERROR(VLOOKUP(C156,'[2]20180327오더자료'!$D$155276:$E$155296,2,0),"")</f>
        <v/>
      </c>
      <c r="OZ234" s="1" t="str">
        <f>+IFERROR(VLOOKUP(C156,'[2]20180327오더자료'!$E$155312:$F$155328,2,0),"")</f>
        <v/>
      </c>
      <c r="PA234" s="1"/>
      <c r="PB234" s="1" t="str">
        <f>+IFERROR(VLOOKUP(C156,'[2]20180327오더자료'!$E$155344:$F$155361,2,0),"")</f>
        <v/>
      </c>
      <c r="PC234" s="1"/>
      <c r="PD234" s="1" t="str">
        <f>+IFERROR(VLOOKUP(C156,'[2]20180327오더자료'!$E$155441:$F$155456,2,0),"")</f>
        <v/>
      </c>
      <c r="PE234" s="1"/>
      <c r="PF234" s="1" t="str">
        <f>+IFERROR(VLOOKUP(C156,'[2]20180327오더자료'!$E$155526:$F$155548,2,0),"")</f>
        <v/>
      </c>
      <c r="PG234" s="1"/>
      <c r="PH234" s="1"/>
      <c r="PI234" s="1" t="str">
        <f>+IFERROR(VLOOKUP(C156,'[2]20180327오더자료'!$E$155646:$F$155662,2,0),"")</f>
        <v/>
      </c>
      <c r="PJ234" s="1" t="str">
        <f>+IFERROR(VLOOKUP(C156,'[2]20180327오더자료'!$E$155681:$F$155701,2,0),"")</f>
        <v/>
      </c>
      <c r="PK234" s="1" t="str">
        <f>+IFERROR(VLOOKUP(C156,'[2]20180327오더자료'!$E$156006:$F$156020,2,0),"")</f>
        <v/>
      </c>
      <c r="PL234" s="1"/>
      <c r="PM234" s="1" t="e">
        <f t="shared" si="119"/>
        <v>#N/A</v>
      </c>
      <c r="PN234" s="1" t="str">
        <f>+IFERROR(VLOOKUP(C156,'[2]20180327오더자료'!$E$156455:$F$156475,2,0),"")</f>
        <v/>
      </c>
      <c r="PO234" s="1" t="str">
        <f>+IFERROR(VLOOKUP(C156,'[2]20180327오더자료'!$E$156236:$F$156255,2,0),"")</f>
        <v/>
      </c>
      <c r="PP234" s="1" t="str">
        <f>+IFERROR(VLOOKUP(C156,'[2]20180327오더자료'!$E$156531:$F$156550,2,0),"")</f>
        <v/>
      </c>
      <c r="PQ234" s="1" t="str">
        <f>+IFERROR(VLOOKUP(C156,'[2]20180327오더자료'!$E$156756:$F$156768,2,0),"")</f>
        <v/>
      </c>
      <c r="PR234" s="1"/>
      <c r="PS234" s="1" t="str">
        <f>+IFERROR(VLOOKUP(C156,'[2]20180327오더자료'!$E$156792:$F$156802,2,0),"")</f>
        <v/>
      </c>
      <c r="PT234" s="1"/>
      <c r="PU234" s="1" t="str">
        <f>+IFERROR(VLOOKUP(C156,'[2]20180327오더자료'!$E$156847:$F$156854,2,0),"")</f>
        <v/>
      </c>
      <c r="PV234" s="1"/>
      <c r="PW234" s="1"/>
      <c r="PX234" s="1" t="str">
        <f>+IFERROR(VLOOKUP(C156,'[2]20180327오더자료'!$E$156909:$F$156916,2,0),"")</f>
        <v/>
      </c>
      <c r="PY234" s="1" t="str">
        <f>+IFERROR(VLOOKUP(C156,'[2]20180327오더자료'!$E$156928:$F$156946,2,0),"")</f>
        <v/>
      </c>
      <c r="PZ234" s="1" t="str">
        <f>+IFERROR(VLOOKUP(C156,'[2]20180327오더자료'!$E$156998:$F$157015,2,0),"")</f>
        <v/>
      </c>
      <c r="QA234" s="1"/>
      <c r="QB234" s="1" t="str">
        <f>+IFERROR(VLOOKUP(C156,'[2]20180327오더자료'!$E$157104:$F$157122,2,0),"")</f>
        <v/>
      </c>
      <c r="QC234" s="1" t="str">
        <f>+IFERROR(VLOOKUP(C156,'[2]20180327오더자료'!$E$157168:$F$157177,2,0),"")</f>
        <v/>
      </c>
      <c r="QD234" s="1" t="str">
        <f>+IFERROR(VLOOKUP(C156,'[2]20180327오더자료'!$E$157305:$F$157311,2,0),"")</f>
        <v/>
      </c>
      <c r="QE234" s="1" t="str">
        <f>+IFERROR(VLOOKUP(C156,'[2]20180327오더자료'!$E$157326:$F$157346,2,0),"")</f>
        <v/>
      </c>
      <c r="QF234" s="1" t="str">
        <f>+IFERROR(VLOOKUP(C156,'[2]20180327오더자료'!$E$157626:$F$157644,2,0),"")</f>
        <v/>
      </c>
      <c r="QG234" s="1"/>
      <c r="QH234" s="1" t="str">
        <f>+IFERROR(VLOOKUP(C156,'[2]20180327오더자료'!$E$157689:$F$157702,2,0),"")</f>
        <v/>
      </c>
      <c r="QI234" s="1" t="str">
        <f>+IFERROR(VLOOKUP(C156,'[2]20180327오더자료'!$E$157711:$F$157724,2,0),"")</f>
        <v/>
      </c>
      <c r="QJ234" s="1" t="str">
        <f>+IFERROR(VLOOKUP(C156,'[2]20180327오더자료'!$E$157745:$F$157762,2,0),"")</f>
        <v/>
      </c>
      <c r="QK234" s="1" t="str">
        <f>+IFERROR(VLOOKUP(C156,'[2]20180327오더자료'!$E$157825:$F$157840,2,0),"")</f>
        <v/>
      </c>
      <c r="QL234" s="1"/>
      <c r="QM234" s="1"/>
      <c r="QN234" s="1"/>
      <c r="QO234" s="1" t="str">
        <f>+IFERROR(VLOOKUP(C156,'[2]20180327오더자료'!$E$157872:$F$157884,2,0),"")</f>
        <v/>
      </c>
      <c r="QP234" s="1"/>
      <c r="QQ234" s="1" t="str">
        <f>+IFERROR(VLOOKUP(C156,'[2]20180327오더자료'!$E$157904:$F$157912,2,0),"")</f>
        <v/>
      </c>
      <c r="QR234" s="1"/>
      <c r="QS234" s="1" t="str">
        <f>+IFERROR(VLOOKUP(C156,'[2]20180327오더자료'!$E$157954:$F$157972,2,0),"")</f>
        <v/>
      </c>
      <c r="QT234" s="1" t="str">
        <f>+IFERROR(VLOOKUP(C156,'[2]20180327오더자료'!$E$158081:$F$158099,2,0),"")</f>
        <v/>
      </c>
      <c r="QU234" s="1" t="str">
        <f>+IFERROR(VLOOKUP(C156,'[2]20180327오더자료'!$E$158221:$F$158236,2,0),"")</f>
        <v/>
      </c>
      <c r="QV234" s="1" t="str">
        <f>+IFERROR(VLOOKUP(C156,'[2]20180327오더자료'!$E$158278:$F$158296,2,0),"")</f>
        <v/>
      </c>
      <c r="QW234" s="1" t="str">
        <f>+IFERROR(VLOOKUP(C156,'[2]20180327오더자료'!$E$158307:$F$158325,2,0),"")</f>
        <v/>
      </c>
      <c r="QX234" s="1" t="str">
        <f>+IFERROR(VLOOKUP(C156,'[2]20180327오더자료'!$E$158374:$F$158382,2,0),"")</f>
        <v/>
      </c>
      <c r="QY234" s="1" t="str">
        <f>+IFERROR(VLOOKUP(C156,'[2]20180327오더자료'!$E$158427:$F$158440,2,0),"")</f>
        <v/>
      </c>
      <c r="QZ234" s="1" t="str">
        <f>+IFERROR(VLOOKUP(C156,'[2]20180327오더자료'!$E$158476:$F$158489,2,0),"")</f>
        <v/>
      </c>
      <c r="RA234" s="1" t="str">
        <f>+IFERROR(VLOOKUP(C156,'[2]20180327오더자료'!$E$158501:$F$158519,2,0),"")</f>
        <v/>
      </c>
      <c r="RB234" s="1" t="str">
        <f>+IFERROR(VLOOKUP(C156,'[2]20180327오더자료'!$E$158538:$F$158544,2,0),"")</f>
        <v/>
      </c>
      <c r="RC234" s="1"/>
      <c r="RD234" s="1"/>
      <c r="RE234" s="1" t="str">
        <f>+IFERROR(VLOOKUP(C156,'[2]20180327오더자료'!$E$158577:$F$158595,2,0),"")</f>
        <v/>
      </c>
      <c r="RF234" t="str">
        <f>+IFERROR(VLOOKUP(C156,'[2]20180327오더자료'!$E$158632:$F$158639,2,0),"")</f>
        <v/>
      </c>
      <c r="RG234" s="1" t="str">
        <f>+IFERROR(VLOOKUP(C156,'[2]20180327오더자료'!$E$158658:$F$158662,2,0),"")</f>
        <v/>
      </c>
      <c r="RH234" s="1" t="str">
        <f>+IFERROR(VLOOKUP(C156,'[2]20180327오더자료'!$E$158716:$F$158725,2,0),"")</f>
        <v/>
      </c>
      <c r="RI234" s="1"/>
      <c r="RJ234" s="1"/>
      <c r="RK234" s="1" t="str">
        <f>+IFERROR(VLOOKUP(C156,'[2]20180327오더자료'!$E$158768:$F$158782,2,0),"")</f>
        <v/>
      </c>
      <c r="RL234" s="1" t="str">
        <f>+IFERROR(VLOOKUP(C156,'[2]20180327오더자료'!$E$158795:$F$158801,2,0),"")</f>
        <v/>
      </c>
      <c r="RM234" s="1" t="str">
        <f>+IFERROR(VLOOKUP(C156,'[2]20180327오더자료'!$E$158821:$F$158842,2,0),"")</f>
        <v/>
      </c>
      <c r="RN234" s="1" t="str">
        <f>+IFERROR(VLOOKUP(C156,'[2]20180327오더자료'!$E$158913:$F$158926,2,0),"")</f>
        <v/>
      </c>
      <c r="RO234" s="1"/>
      <c r="RP234" s="1"/>
      <c r="RQ234" s="1" t="str">
        <f>+IFERROR(VLOOKUP(C156,'[2]20180327오더자료'!$E$158964:$F$158973,2,0),"")</f>
        <v/>
      </c>
      <c r="RR234" s="1"/>
      <c r="RS234" s="1" t="str">
        <f>+IFERROR(VLOOKUP(C156,'[2]20180327오더자료'!$E$159012:$F$159020,2,0),"")</f>
        <v/>
      </c>
      <c r="RT234" s="1"/>
      <c r="RU234" s="1" t="str">
        <f>+IFERROR(VLOOKUP(C155,'[2]20180327오더자료'!$E$159154:$F$159171,2,0),"")</f>
        <v/>
      </c>
      <c r="RV234" s="1" t="str">
        <f>+IFERROR(VLOOKUP(C156,'[2]20180327오더자료'!$E$159278:$F$159293,2,0),"")</f>
        <v/>
      </c>
      <c r="RW234" s="1"/>
      <c r="RX234" s="1" t="str">
        <f>+IFERROR(VLOOKUP(C156,'[2]20180327오더자료'!$E$159378:$F$159392,2,0),"")</f>
        <v/>
      </c>
      <c r="RY234" s="1" t="str">
        <f>+IFERROR(VLOOKUP(C156,'[2]20180327오더자료'!$E$159463:$F$159481,2,0),"")</f>
        <v/>
      </c>
      <c r="RZ234" s="1" t="str">
        <f>+IFERROR(VLOOKUP(C156,'[2]20180327오더자료'!$E$159548:$F$159562,2,0),"")</f>
        <v/>
      </c>
      <c r="SA234" s="1" t="str">
        <f>+IFERROR(VLOOKUP(C156,'[2]20180327오더자료'!$E$159769:$F$159780,2,0),"")</f>
        <v/>
      </c>
      <c r="SB234" s="1" t="str">
        <f>+IFERROR(VLOOKUP(C156,'[2]20180327오더자료'!$E$159862:$F$159872,2,0),"")</f>
        <v/>
      </c>
      <c r="SC234" s="1"/>
      <c r="SD234" s="1"/>
      <c r="SE234" s="1" t="str">
        <f>+IFERROR(VLOOKUP(C156,'[2]20180327오더자료'!$E$159903:$F$159919,2,0),"")</f>
        <v/>
      </c>
      <c r="SF234" s="1" t="str">
        <f>+IFERROR(VLOOKUP(C156,'[2]20180327오더자료'!$E$159948:$F$159965,2,0),"")</f>
        <v/>
      </c>
      <c r="SG234" s="1"/>
      <c r="SH234" s="1" t="str">
        <f>+IFERROR(VLOOKUP(C156,'[2]20180327오더자료'!$E$159994:$F$160007,2,0),"")</f>
        <v/>
      </c>
      <c r="SI234" s="1" t="str">
        <f>+IFERROR(VLOOKUP(C156,'[2]20180327오더자료'!$E$160020:$F$160035,2,0),"")</f>
        <v/>
      </c>
      <c r="SJ234" s="1" t="str">
        <f>+IFERROR(VLOOKUP(C156,'[2]20180327오더자료'!$E$160049:$F$160066,2,0),"")</f>
        <v/>
      </c>
      <c r="SK234" s="1" t="str">
        <f>+IFERROR(VLOOKUP(C156,'[2]20180327오더자료'!$E$160111:$F$160128,2,0),"")</f>
        <v/>
      </c>
      <c r="SL234" s="1" t="str">
        <f>+IFERROR(VLOOKUP(C156,'[2]20180327오더자료'!$E$160313:$F$160330,2,0),"")</f>
        <v/>
      </c>
      <c r="SM234" s="1" t="str">
        <f>+IFERROR(VLOOKUP(C156,'[2]20180327오더자료'!$E$160422:$F$160438,2,0),"")</f>
        <v/>
      </c>
      <c r="SN234" s="1"/>
      <c r="SO234" s="1"/>
      <c r="SP234" s="1" t="str">
        <f>+IFERROR(VLOOKUP(C156,'[2]20180327오더자료'!$E$160527:$F$160537,2,0),"")</f>
        <v/>
      </c>
      <c r="SQ234" s="1"/>
      <c r="SR234" s="1"/>
      <c r="SS234" s="1" t="str">
        <f>+IFERROR(VLOOKUP(C156,'[2]20180327오더자료'!$E$160611:$F$160618,2,0),"")</f>
        <v/>
      </c>
      <c r="ST234" s="1"/>
      <c r="SU234" s="1" t="str">
        <f>+IFERROR(VLOOKUP(C156,'[2]20180327오더자료'!$E$160651:$F$160670,2,0),"")</f>
        <v/>
      </c>
      <c r="SV234" s="1"/>
      <c r="SW234" s="1" t="str">
        <f>+IFERROR(VLOOKUP(C156,'[2]20180327오더자료'!$E$160740:$F$160749,2,0),"")</f>
        <v/>
      </c>
      <c r="SX234" s="1" t="str">
        <f>+IFERROR(VLOOKUP(C156,'[2]20180327오더자료'!$E$160765:$F$160776,2,0),"")</f>
        <v/>
      </c>
      <c r="SY234" s="1" t="str">
        <f>+IFERROR(VLOOKUP(C156,'[2]20180327오더자료'!$E$160831:$F$160846,2,0),"")</f>
        <v/>
      </c>
      <c r="SZ234" s="1"/>
      <c r="TA234" s="1" t="str">
        <f>+IFERROR(VLOOKUP(C156,'[2]20180327오더자료'!$E$160917:$F$160929,2,0),"")</f>
        <v/>
      </c>
      <c r="TB234" s="1" t="str">
        <f>+IFERROR(VLOOKUP(C156,'[2]20180327오더자료'!$E$160943:$F$160962,2,0),"")</f>
        <v/>
      </c>
      <c r="TC234" s="1" t="str">
        <f>+IFERROR(VLOOKUP(C156,'[2]20180327오더자료'!$E$161049:$F$161067,2,0),"")</f>
        <v/>
      </c>
      <c r="TD234" s="1"/>
      <c r="TE234" s="1" t="str">
        <f>+IFERROR(VLOOKUP(C156,'[2]20180327오더자료'!$E$161085:$F$161104,2,0),"")</f>
        <v/>
      </c>
      <c r="TF234" s="1" t="str">
        <f>+IFERROR(VLOOKUP(C156,'[2]20180327오더자료'!$E$161217:$F$161235,2,0),"")</f>
        <v/>
      </c>
      <c r="TG234" s="1" t="str">
        <f>+IFERROR(VLOOKUP(C156,'[2]20180327오더자료'!$E$161324:$F$161336,2,0),"")</f>
        <v/>
      </c>
      <c r="TH234" s="1" t="str">
        <f>+IFERROR(VLOOKUP(C156,'[2]20180327오더자료'!$E$161351:$F$161369,2,0),"")</f>
        <v/>
      </c>
      <c r="TI234" s="1" t="str">
        <f>+IFERROR(VLOOKUP(C156,'[2]20180327오더자료'!$E$161423:$F$161438,2,0),"")</f>
        <v/>
      </c>
      <c r="TJ234" s="1"/>
      <c r="TK234" s="1" t="str">
        <f>+IFERROR(VLOOKUP(C156,'[2]20180327오더자료'!$E$161464:$F$161482,2,0),"")</f>
        <v/>
      </c>
      <c r="TL234" s="1"/>
      <c r="TM234" s="1"/>
      <c r="TN234" s="1" t="str">
        <f>+IFERROR(VLOOKUP(C156,'[2]20180327오더자료'!$E$161616:$F$161632,2,0),"")</f>
        <v/>
      </c>
      <c r="TO234" s="1"/>
      <c r="TP234" s="1" t="str">
        <f>+IFERROR(VLOOKUP(C156,'[2]20180327오더자료'!$E$161793:$F$161799,2,0),"")</f>
        <v/>
      </c>
      <c r="TQ234" s="1" t="str">
        <f>+IFERROR(VLOOKUP(C156,'[2]20180327오더자료'!$E$161868:$F$161881,2,0),"")</f>
        <v/>
      </c>
      <c r="TR234" s="1" t="str">
        <f>+IFERROR(VLOOKUP(C156,'[2]20180327오더자료'!$E$161974:$F$161983,2,0),"")</f>
        <v/>
      </c>
      <c r="TS234" s="1" t="str">
        <f>+IFERROR(VLOOKUP(C156,'[2]20180327오더자료'!$E$161999:$F$162017,2,0),"")</f>
        <v/>
      </c>
      <c r="TT234" s="1"/>
      <c r="TU234" s="1" t="str">
        <f>+IFERROR(VLOOKUP(C156,'[2]20180327오더자료'!$E$162039:$F$162051,2,0),"")</f>
        <v/>
      </c>
      <c r="TV234" s="1"/>
      <c r="TW234" s="1" t="str">
        <f>+IFERROR(VLOOKUP(C156,'[2]20180327오더자료'!$E$162072:$F$162089,2,0),"")</f>
        <v/>
      </c>
      <c r="TX234" s="1" t="str">
        <f>+IFERROR(VLOOKUP(C156,'[2]20180327오더자료'!$E$162160:$F$162181,2,0),"")</f>
        <v/>
      </c>
      <c r="TY234" s="1" t="str">
        <f>+IFERROR(VLOOKUP(C156,'[2]20180327오더자료'!$E$162196:$F$162210,2,0),"")</f>
        <v/>
      </c>
      <c r="TZ234" s="1" t="str">
        <f>+IFERROR(VLOOKUP(C156,'[2]20180327오더자료'!$E$162286:$F$162301,2,0),"")</f>
        <v/>
      </c>
      <c r="UA234" s="1"/>
      <c r="UB234" s="1" t="str">
        <f>+IFERROR(VLOOKUP(C156,'[2]20180327오더자료'!$E$162496:$F$162514,2,0),"")</f>
        <v/>
      </c>
      <c r="UC234" s="1"/>
      <c r="UD234" s="1" t="str">
        <f>+IFERROR(VLOOKUP(C156,'[2]20180327오더자료'!$E$162525:$F$162539,2,0),"")</f>
        <v/>
      </c>
      <c r="UE234" s="1"/>
      <c r="UF234" s="1" t="str">
        <f>+IFERROR(VLOOKUP(C156,'[2]20180327오더자료'!$E$162573:$F$162593,2,0),"")</f>
        <v/>
      </c>
      <c r="UG234" s="1"/>
      <c r="UH234" s="1"/>
      <c r="UI234" s="1"/>
      <c r="UJ234" s="1" t="e">
        <f>+VLOOKUP(C234,'[2]20180327오더자료'!$E$162648:$F$162655,2,0)</f>
        <v>#N/A</v>
      </c>
      <c r="UK234" s="1" t="str">
        <f>+IFERROR(VLOOKUP(C156,'[2]20180327오더자료'!$E$162742:$F$162751,2,0),"")</f>
        <v/>
      </c>
      <c r="UL234" s="1" t="str">
        <f>+IFERROR(VLOOKUP(C156,'[2]20180327오더자료'!$E$162790:$F$162806,2,0),"")</f>
        <v/>
      </c>
      <c r="UM234" s="1" t="str">
        <f>+IFERROR(VLOOKUP(C156,'[2]20180327오더자료'!$E$162983:$F$163001,2,0),"")</f>
        <v/>
      </c>
      <c r="UN234" s="1"/>
      <c r="UO234" s="1"/>
      <c r="UP234" s="1"/>
      <c r="UQ234" s="1" t="str">
        <f>+IFERROR(VLOOKUP(C156,'[2]20180327오더자료'!$E$163056:$F$163073,2,0),"")</f>
        <v/>
      </c>
      <c r="UR234" s="1"/>
      <c r="US234" s="1" t="str">
        <f>+IFERROR(VLOOKUP(C156,'[2]20180327오더자료'!$E$163202:$F$163220,2,0),"")</f>
        <v/>
      </c>
      <c r="UT234" s="1"/>
      <c r="UU234" s="1" t="str">
        <f>+IFERROR(VLOOKUP(C156,'[2]20180327오더자료'!$E$163242:$F$163262,2,0),"")</f>
        <v/>
      </c>
      <c r="UV234" s="1"/>
      <c r="UW234" s="1" t="str">
        <f>+IFERROR(VLOOKUP(C156,'[2]20180327오더자료'!$E$163325:$F$163343,2,0),"")</f>
        <v/>
      </c>
      <c r="UX234" s="1"/>
      <c r="UY234" s="1"/>
      <c r="UZ234" s="1"/>
      <c r="VA234" s="1" t="str">
        <f>+IFERROR(VLOOKUP(C156,'[2]20180327오더자료'!$E$163406:$F$163415,2,0),"")</f>
        <v/>
      </c>
      <c r="VB234" s="1" t="str">
        <f>+IFERROR(VLOOKUP(C156,'[2]20180327오더자료'!$E$163444:$F$163456,2,0),"")</f>
        <v/>
      </c>
      <c r="VC234" s="1" t="str">
        <f>+IFERROR(VLOOKUP(C156,'[2]20180327오더자료'!$E$163498:$F$163516,2,0),"")</f>
        <v/>
      </c>
      <c r="VD234" s="1" t="str">
        <f>+IFERROR(VLOOKUP(C156,'[2]20180327오더자료'!$E$163527:$F$163542,2,0),"")</f>
        <v/>
      </c>
      <c r="VE234" s="1" t="str">
        <f>+IFERROR(VLOOKUP(C156,'[2]20180327오더자료'!$E$163559:$F$163575,2,0),"")</f>
        <v/>
      </c>
      <c r="VF234" s="1" t="str">
        <f>+IFERROR(VLOOKUP(C156,'[2]20180327오더자료'!$E$163652:$F$163666,2,0),"")</f>
        <v/>
      </c>
      <c r="VG234" s="1"/>
      <c r="VH234" s="1" t="str">
        <f>+IFERROR(VLOOKUP(C156,'[2]20180327오더자료'!$E$163709:$F$163717,2,0),"")</f>
        <v/>
      </c>
      <c r="VI234" s="1" t="str">
        <f>+IFERROR(VLOOKUP(C156,'[2]20180327오더자료'!$E$164004:$F$164014,2,0),"")</f>
        <v/>
      </c>
      <c r="VJ234" s="1" t="str">
        <f>+IFERROR(VLOOKUP(C156,'[2]20180327오더자료'!$E$164026:$F$164039,2,0),"")</f>
        <v/>
      </c>
      <c r="VK234" s="1" t="str">
        <f>+IFERROR(VLOOKUP(C156,'[2]20180327오더자료'!$E$164087:$F$164096,2,0),"")</f>
        <v/>
      </c>
      <c r="VL234" s="1"/>
      <c r="VM234" s="1" t="str">
        <f>+IFERROR(VLOOKUP(C156,'[2]20180327오더자료'!$E$164114:$F$164132,2,0),"")</f>
        <v/>
      </c>
      <c r="VN234" s="1" t="str">
        <f>+IFERROR(VLOOKUP(C156,'[2]20180327오더자료'!$E$164147:$F$164161,2,0),"")</f>
        <v/>
      </c>
      <c r="VO234" s="1"/>
      <c r="VP234" s="1" t="str">
        <f>+IFERROR(VLOOKUP(C156,'[2]20180327오더자료'!$E$164235:$F$164245,2,0),"")</f>
        <v/>
      </c>
      <c r="VQ234" s="1"/>
      <c r="VR234" s="1" t="str">
        <f>+IFERROR(VLOOKUP(C156,'[2]20180327오더자료'!$E$164258:$F$164272,2,0),"")</f>
        <v/>
      </c>
      <c r="VS234" s="1" t="str">
        <f>+IFERROR(VLOOKUP(C156,'[2]20180327오더자료'!$E$164310:$F$164327,2,0),"")</f>
        <v/>
      </c>
      <c r="VT234" s="1" t="str">
        <f>+IFERROR(VLOOKUP(C156,'[2]20180327오더자료'!$E$164383:$F$164401,2,0),"")</f>
        <v/>
      </c>
      <c r="VU234" s="1" t="str">
        <f>+IFERROR(VLOOKUP(C156,'[2]20180327오더자료'!$E$164421:$F$164427,2,0),"")</f>
        <v/>
      </c>
      <c r="VV234" s="1" t="str">
        <f>+IFERROR(VLOOKUP(C156,'[2]20180327오더자료'!$E$164485:$F$164504,2,0),"")</f>
        <v/>
      </c>
      <c r="VW234" s="1"/>
      <c r="VX234" s="1"/>
      <c r="VY234" s="1" t="str">
        <f>+IFERROR(VLOOKUP(C156,'[2]20180327오더자료'!$E$164598:$F$164611,2,0),"")</f>
        <v/>
      </c>
      <c r="VZ234" s="1"/>
      <c r="WA234" s="1" t="str">
        <f>+IFERROR(VLOOKUP(C156,'[2]20180327오더자료'!$E$164674:$F$164688,2,0),"")</f>
        <v/>
      </c>
      <c r="WB234" s="1" t="str">
        <f>+IFERROR(VLOOKUP(C156,'[2]20180327오더자료'!$E$164741:$F$164758,2,0),"")</f>
        <v/>
      </c>
      <c r="WC234" s="1" t="str">
        <f>+IFERROR(VLOOKUP(C156,'[2]20180327오더자료'!$E$164772:$F$164789,2,0),"")</f>
        <v/>
      </c>
      <c r="WD234" s="1" t="str">
        <f>+IFERROR(VLOOKUP(C156,'[2]20180327오더자료'!$E$164867:$F$164886,2,0),"")</f>
        <v/>
      </c>
      <c r="WE234" s="1" t="str">
        <f>+IFERROR(VLOOKUP(C156,'[2]20180327오더자료'!$E$164930:$F$164948,2,0),"")</f>
        <v/>
      </c>
      <c r="WF234" s="1"/>
      <c r="WG234" s="1"/>
      <c r="WH234" s="1" t="str">
        <f>+IFERROR(VLOOKUP(C156,'[2]20180327오더자료'!$E$165048:$F$165066,2,0),"")</f>
        <v/>
      </c>
      <c r="WI234" s="1" t="str">
        <f>+IFERROR(VLOOKUP(C156,'[2]20180327오더자료'!$E$165100:$F$165116,2,0),"")</f>
        <v/>
      </c>
      <c r="WJ234" s="1" t="str">
        <f>+IFERROR(VLOOKUP(C156,'[2]20180327오더자료'!$E$165158:$F$165171,2,0),"")</f>
        <v/>
      </c>
      <c r="WK234" s="1" t="str">
        <f>+IFERROR(VLOOKUP(C156,'[2]20180327오더자료'!$E$165213:$F$165230,2,0),"")</f>
        <v/>
      </c>
      <c r="WL234" s="1" t="str">
        <f>+IFERROR(VLOOKUP(C156,'[2]20180327오더자료'!$E$165267:$F$165282,2,0),"")</f>
        <v/>
      </c>
      <c r="WM234" s="1" t="str">
        <f>+IFERROR(VLOOKUP(C156,'[2]20180327오더자료'!$E$165306:$F$165324,2,0),"")</f>
        <v/>
      </c>
      <c r="WN234" s="1" t="str">
        <f>+IFERROR(VLOOKUP(C156,'[2]20180327오더자료'!$E$165376:$F$165392,2,0),"")</f>
        <v/>
      </c>
      <c r="WO234" s="1" t="str">
        <f>+IFERROR(VLOOKUP(C156,'[2]20180327오더자료'!$E$165460:$F$165476,2,0),"")</f>
        <v/>
      </c>
      <c r="WP234" s="1"/>
      <c r="WQ234" s="1" t="str">
        <f>+IFERROR(VLOOKUP(C156,'[2]20180327오더자료'!$E$172774:$F$172792,2,0),"")</f>
        <v/>
      </c>
      <c r="WR234" s="1"/>
      <c r="WS234" s="1"/>
      <c r="WT234" s="1" t="str">
        <f>+IFERROR(VLOOKUP(C156,'[2]20180327오더자료'!$E$167835:$F$167851,2,0),"")</f>
        <v/>
      </c>
      <c r="WU234" s="1"/>
      <c r="WV234" s="1" t="str">
        <f>+IFERROR(VLOOKUP(C156,'[2]20180327오더자료'!$E$172921:$F$172926,2,0),"")</f>
        <v/>
      </c>
      <c r="WW234" s="1"/>
      <c r="WX234" s="1" t="str">
        <f>+IFERROR(VLOOKUP(C156,'[2]20180327오더자료'!$E$172951:$F$172970,2,0),"")</f>
        <v/>
      </c>
      <c r="WY234" s="1" t="str">
        <f>+IFERROR(VLOOKUP(C156,'[2]20180327오더자료'!$E$173017:$F$173027,2,0),"")</f>
        <v/>
      </c>
      <c r="WZ234" s="1"/>
      <c r="XA234" s="1" t="str">
        <f>+IFERROR(VLOOKUP(C156,'[2]20180327오더자료'!$E$173082:$F$173094,2,0),"")</f>
        <v/>
      </c>
      <c r="XB234" s="1" t="str">
        <f>+IFERROR(VLOOKUP(C156,'[2]20180327오더자료'!$E$173154:$F$173168,2,0),"")</f>
        <v/>
      </c>
      <c r="XC234" s="1"/>
      <c r="XD234" s="1"/>
      <c r="XE234" s="1"/>
      <c r="XF234" s="1"/>
      <c r="XG234" s="1" t="str">
        <f>+IFERROR(VLOOKUP(C156,'[2]20180327오더자료'!$E$173239:$F$173253,2,0),"")</f>
        <v/>
      </c>
      <c r="XH234" s="1" t="str">
        <f>+IFERROR(VLOOKUP(C156,'[2]20180327오더자료'!$E$173288:$F$173305,2,0),"")</f>
        <v/>
      </c>
      <c r="XI234" s="1"/>
      <c r="XJ234" s="1" t="str">
        <f>+IFERROR(VLOOKUP(C156,'[2]20180327오더자료'!$E$173577:$F$173595,2,0),"")</f>
        <v/>
      </c>
      <c r="XK234" s="1"/>
      <c r="XL234" s="1"/>
      <c r="XM234" s="1" t="str">
        <f>+IFERROR(VLOOKUP(C156,'[2]20180327오더자료'!$E$173736:$F$173751,2,0),"")</f>
        <v/>
      </c>
      <c r="XN234" s="1" t="str">
        <f>+IFERROR(VLOOKUP(C156,'[2]20180327오더자료'!$E$173778:$F$173795,2,0),"")</f>
        <v/>
      </c>
      <c r="XO234" s="1" t="str">
        <f>+IFERROR(VLOOKUP(C156,'[2]20180327오더자료'!$E$173824:$F$173843,2,0),"")</f>
        <v/>
      </c>
      <c r="XP234" s="1" t="str">
        <f>+IFERROR(VLOOKUP(C156,'[2]20180327오더자료'!$E$173885:$F$173903,2,0),"")</f>
        <v/>
      </c>
      <c r="XQ234" s="1" t="str">
        <f>+IFERROR(VLOOKUP(C156,'[2]20180327오더자료'!$E$174026:$F$174036,2,0),"")</f>
        <v/>
      </c>
      <c r="XR234" s="1"/>
      <c r="XS234" s="1" t="str">
        <f>+IFERROR(VLOOKUP(C156,'[2]20180327오더자료'!$E$174173:$F$174184,2,0),"")</f>
        <v/>
      </c>
      <c r="XT234" s="1" t="str">
        <f>+IFERROR(VLOOKUP(C156,'[2]20180327오더자료'!$E$174205:$F$174220,2,0),"")</f>
        <v/>
      </c>
      <c r="XU234" s="1" t="str">
        <f>+IFERROR(VLOOKUP(C156,'[2]20180327오더자료'!$E$174235:$F$174242,2,0),"")</f>
        <v/>
      </c>
      <c r="XV234" s="1"/>
      <c r="XW234" s="1" t="str">
        <f>+IFERROR(VLOOKUP(C156,'[2]20180327오더자료'!$E$174256:$F$174274,2,0),"")</f>
        <v/>
      </c>
      <c r="XX234" s="1" t="str">
        <f>+IFERROR(VLOOKUP(C156,'[2]20180327오더자료'!$E$174304:$F$174316,2,0),"")</f>
        <v/>
      </c>
      <c r="XY234" s="1" t="str">
        <f>+IFERROR(VLOOKUP(C156,'[2]20180327오더자료'!$E$174327:$F$174336,2,0),"")</f>
        <v/>
      </c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 t="str">
        <f>+IFERROR(VLOOKUP(C156,'[2]20180327오더자료'!$E$174370:$F$174393,2,0),"")</f>
        <v/>
      </c>
      <c r="YK234" s="1"/>
      <c r="YL234" s="1" t="str">
        <f>+IFERROR(VLOOKUP(C156,'[2]20180327오더자료'!$E$174442:$F$174453,2,0),"")</f>
        <v/>
      </c>
      <c r="YM234" s="1" t="str">
        <f>+IFERROR(VLOOKUP(C156,'[2]20180327오더자료'!$E$174504:$F$174521,2,0),"")</f>
        <v/>
      </c>
      <c r="YN234" s="1" t="str">
        <f>+IFERROR(VLOOKUP(C156,'[2]20180327오더자료'!$E$174571:$F$174579,2,0),"")</f>
        <v/>
      </c>
      <c r="YO234" s="1"/>
      <c r="YP234" s="1" t="str">
        <f>+IFERROR(VLOOKUP(C156,'[2]20180327오더자료'!$E$174619:$F$174634,2,0),"")</f>
        <v/>
      </c>
      <c r="YQ234" s="1" t="str">
        <f>+IFERROR(VLOOKUP(C156,'[2]20180327오더자료'!$E$174670:$F$174685,2,0),"")</f>
        <v/>
      </c>
      <c r="YR234" s="1" t="str">
        <f>+IFERROR(VLOOKUP(C156,'[2]20180327오더자료'!$E$174719:$F$174739,2,0),"")</f>
        <v/>
      </c>
      <c r="YS234" s="1"/>
      <c r="YT234" s="1" t="str">
        <f>+IFERROR(VLOOKUP(C156,'[2]20180327오더자료'!$E$174786:$F$174797,2,0),"")</f>
        <v/>
      </c>
      <c r="YU234" s="1" t="str">
        <f>+IFERROR(VLOOKUP(C156,'[2]20180327오더자료'!$E$174833:$F$174842,2,0),"")</f>
        <v/>
      </c>
      <c r="YV234" s="1"/>
      <c r="YW234" s="1" t="str">
        <f>+IFERROR(VLOOKUP(C156,'[2]20180327오더자료'!$E$174858:$F$174879,2,0),"")</f>
        <v/>
      </c>
      <c r="YX234" s="1"/>
      <c r="YY234" s="1" t="str">
        <f>+IFERROR(VLOOKUP(C156,'[2]20180327오더자료'!$E$175013:$F$175031,2,0),"")</f>
        <v/>
      </c>
      <c r="YZ234" s="1" t="str">
        <f>+IFERROR(VLOOKUP(C156,'[2]20180327오더자료'!$E$175097:$F$175109,2,0),"")</f>
        <v/>
      </c>
      <c r="ZA234" s="1" t="str">
        <f>+IFERROR(VLOOKUP(C156,'[2]20180327오더자료'!$E$175122:$F$175140,2,0),"")</f>
        <v/>
      </c>
      <c r="ZB234" s="1" t="str">
        <f>+IFERROR(VLOOKUP(C156,'[2]20180327오더자료'!$E$175203:$F$175220,2,0),"")</f>
        <v/>
      </c>
      <c r="ZC234" s="1" t="str">
        <f>+IFERROR(VLOOKUP(C156,'[2]20180327오더자료'!$E$175272:$F$175289,2,0),"")</f>
        <v/>
      </c>
      <c r="ZD234" s="1" t="str">
        <f>+IFERROR(VLOOKUP(C156,'[2]20180327오더자료'!$E$175312:$F$175327,2,0),"")</f>
        <v/>
      </c>
      <c r="ZE234" s="1" t="str">
        <f>+IFERROR(VLOOKUP(C156,'[2]20180327오더자료'!$E$175355:$F$175374,2,0),"")</f>
        <v/>
      </c>
      <c r="ZF234" s="1" t="str">
        <f>+IFERROR(VLOOKUP(C156,'[2]20180327오더자료'!$E$175389:$F$175406,2,0),"")</f>
        <v/>
      </c>
      <c r="ZG234" s="1" t="str">
        <f>+IFERROR(VLOOKUP(C156,'[2]20180327오더자료'!$E$175444:$F$175460,2,0),"")</f>
        <v/>
      </c>
      <c r="ZH234" s="1" t="str">
        <f>+IFERROR(VLOOKUP(C156,'[2]20180327오더자료'!$E$175496:$F$175506,2,0),"")</f>
        <v/>
      </c>
      <c r="ZI234" s="1" t="str">
        <f>+IFERROR(VLOOKUP(C156,'[2]20180327오더자료'!$E$175528:$F$175539,2,0),"")</f>
        <v/>
      </c>
      <c r="ZJ234" s="1" t="str">
        <f>+IFERROR(VLOOKUP(C156,'[2]20180327오더자료'!$E$175557:$F$175569,2,0),"")</f>
        <v/>
      </c>
      <c r="ZK234" s="1"/>
      <c r="ZL234" s="1"/>
      <c r="ZM234" s="1"/>
      <c r="ZN234" s="1"/>
      <c r="ZO234" s="1"/>
      <c r="ZP234" s="1" t="str">
        <f>+IFERROR(VLOOKUP(C156,'[2]20180327오더자료'!$E$175616:$F$175632,2,0),"")</f>
        <v/>
      </c>
      <c r="ZQ234" s="1"/>
      <c r="ZR234" s="1"/>
      <c r="ZS234" s="1" t="str">
        <f>+IFERROR(VLOOKUP(C156,'[2]20180327오더자료'!$E$175652:$F$175664,2,0),"")</f>
        <v/>
      </c>
      <c r="ZT234" s="1"/>
      <c r="ZU234" s="1"/>
      <c r="ZV234" s="1" t="str">
        <f>+IFERROR(VLOOKUP(C156,'[2]20180327오더자료'!$E$175713:$F$175729,2,0),"")</f>
        <v/>
      </c>
      <c r="ZW234" s="1" t="str">
        <f>+IFERROR(VLOOKUP(C156,'[2]20180327오더자료'!$E$175757:$F$175766,2,0),"")</f>
        <v/>
      </c>
      <c r="ZX234" s="1" t="str">
        <f>+IFERROR(VLOOKUP(C156,'[2]20180327오더자료'!$E$175779:$F$175794,2,0),"")</f>
        <v/>
      </c>
      <c r="ZY234" s="1" t="str">
        <f>+IFERROR(VLOOKUP(C156,'[2]20180327오더자료'!$E$175830:$F$175845,2,0),"")</f>
        <v/>
      </c>
      <c r="ZZ234" s="1" t="str">
        <f>+IFERROR(VLOOKUP(C156,'[2]20180327오더자료'!$E$175858:$F$175869,2,0),"")</f>
        <v/>
      </c>
      <c r="AAA234" s="1" t="str">
        <f>+IFERROR(VLOOKUP(C156,'[2]20180327오더자료'!$E$175881:$F$175892,2,0),"")</f>
        <v/>
      </c>
      <c r="AAB234" s="1" t="str">
        <f>+IFERROR(VLOOKUP(C156,'[2]20180327오더자료'!$E$175906:$F$175923,2,0),"")</f>
        <v/>
      </c>
      <c r="AAC234" s="1" t="str">
        <f>+IFERROR(VLOOKUP(C156,'[2]20180327오더자료'!$E$175974:$F$175989,2,0),"")</f>
        <v/>
      </c>
      <c r="AAD234" s="1" t="str">
        <f>+IFERROR(VLOOKUP(C156,'[2]20180327오더자료'!$E$176146:$F$176166,2,0),"")</f>
        <v/>
      </c>
      <c r="AAE234" s="1" t="str">
        <f>+IFERROR(VLOOKUP(C156,'[2]20180327오더자료'!$E$176185:$F$176192,2,0),"")</f>
        <v/>
      </c>
      <c r="AAF234" s="1" t="str">
        <f>+IFERROR(VLOOKUP(C156,'[2]20180327오더자료'!$E$176204:$F$176221,2,0),"")</f>
        <v/>
      </c>
      <c r="AAG234" s="1"/>
      <c r="AAH234" s="1" t="str">
        <f>+IFERROR(VLOOKUP(C156,'[2]20180327오더자료'!$E$176257:$F$176278,2,0),"")</f>
        <v/>
      </c>
      <c r="AAI234" s="1"/>
      <c r="AAJ234" s="1" t="str">
        <f>+IFERROR(VLOOKUP(C234,'[2]20180327오더자료'!$E$176466:$F$176472,2,0),"")</f>
        <v/>
      </c>
      <c r="AAK234" s="1" t="str">
        <f>+IFERROR(VLOOKUP(C234,'[2]20180327오더자료'!$E$176502:$F$176514,2,0),"")</f>
        <v/>
      </c>
      <c r="AAL234" s="1" t="str">
        <f>+IFERROR(VLOOKUP(C234,'[2]20180327오더자료'!$E$176559:$F$176575,2,0),"")</f>
        <v/>
      </c>
      <c r="AAM234" s="1"/>
      <c r="AAN234" s="1"/>
      <c r="AAO234" s="1" t="str">
        <f>+IFERROR(VLOOKUP(C234,'[2]20180327오더자료'!$E$176616:$F$176629,2,0),"")</f>
        <v/>
      </c>
      <c r="AAP234" s="1"/>
      <c r="AAQ234" s="1"/>
      <c r="AAR234" s="1" t="str">
        <f>+IFERROR(VLOOKUP(C234,'[2]20180327오더자료'!$E$176714:$F$176722,2,0),"")</f>
        <v/>
      </c>
      <c r="AAS234" s="1" t="str">
        <f>+IFERROR(VLOOKUP(C234,'[2]20180327오더자료'!$E$176733:$F$176750,2,0),"")</f>
        <v/>
      </c>
      <c r="AAT234" s="1" t="str">
        <f>+IFERROR(VLOOKUP(C234,'[2]20180327오더자료'!$E$176769:$F$176784,2,0),"")</f>
        <v/>
      </c>
      <c r="AAU234" s="1" t="str">
        <f>+IFERROR(VLOOKUP(C234,'[2]20180327오더자료'!$E$176826:$F$176831,2,0),"")</f>
        <v/>
      </c>
      <c r="AAV234" s="1" t="str">
        <f>+IFERROR(VLOOKUP(C234,'[2]20180327오더자료'!$E$176861:$F$176877,2,0),"")</f>
        <v/>
      </c>
      <c r="AAW234" s="1" t="str">
        <f>+IFERROR(VLOOKUP(C234,'[2]20180327오더자료'!$E$176919:$F$176934,2,0),"")</f>
        <v/>
      </c>
      <c r="AAX234" s="1" t="str">
        <f>+IFERROR(VLOOKUP(C234,'[2]20180327오더자료'!$E$176957:$F$176972,2,0),"")</f>
        <v/>
      </c>
      <c r="AAY234" s="1" t="str">
        <f>+IFERROR(VLOOKUP(C234,'[2]20180327오더자료'!$E$177002:$F$177020,2,0),"")</f>
        <v/>
      </c>
      <c r="AAZ234" s="1" t="str">
        <f>+IFERROR(VLOOKUP(C234,'[2]20180327오더자료'!$E$177035:$F$177050,2,0),"")</f>
        <v/>
      </c>
      <c r="ABA234" s="1" t="str">
        <f>+IFERROR(VLOOKUP(C234,'[2]20180327오더자료'!$E$177171:$F$177189,2,0),"")</f>
        <v/>
      </c>
      <c r="ABB234" s="1" t="str">
        <f>+IFERROR(VLOOKUP(C234,'[2]20180327오더자료'!$E$177226:$F$177243,2,0),"")</f>
        <v/>
      </c>
      <c r="ABC234" s="1" t="str">
        <f t="shared" si="120"/>
        <v/>
      </c>
      <c r="ABD234" s="1"/>
      <c r="ABE234" s="1" t="str">
        <f>+IFERROR(VLOOKUP(C234,'[2]20180327오더자료'!$E$177316:$F$177332,2,0),"")</f>
        <v/>
      </c>
      <c r="ABF234" s="1"/>
      <c r="ABG234" s="1" t="str">
        <f>+IFERROR(VLOOKUP(C234,'[2]20180327오더자료'!$E$177386:$F$177405,2,0),"")</f>
        <v/>
      </c>
      <c r="ABH234" s="1" t="str">
        <f>+IFERROR(VLOOKUP(C234,'[2]20180327오더자료'!$E$177417:$F$177431,2,0),"")</f>
        <v/>
      </c>
      <c r="ABI234" s="1" t="str">
        <f>+IFERROR(VLOOKUP(C234,'[2]20180327오더자료'!$E$177473:$F$177490,2,0),"")</f>
        <v/>
      </c>
      <c r="ABJ234" s="1" t="str">
        <f>+IFERROR(VLOOKUP(C234,'[2]20180327오더자료'!$E$177514:$F$177522,2,0),"")</f>
        <v/>
      </c>
      <c r="ABK234" s="1" t="str">
        <f>+IFERROR(VLOOKUP(C234,'[2]20180327오더자료'!$E$177534:$F$177549,2,0),"")</f>
        <v/>
      </c>
      <c r="ABL234" s="1"/>
      <c r="ABM234" s="1" t="str">
        <f>+IFERROR(VLOOKUP(C234,'[2]20180327오더자료'!$E$177614:$F$177632,2,0),"")</f>
        <v/>
      </c>
      <c r="ABN234" s="1" t="str">
        <f>+IFERROR(VLOOKUP(C234,'[2]20180327오더자료'!$E$177647:$F$177661,2,0),"")</f>
        <v/>
      </c>
      <c r="ABO234" s="1" t="str">
        <f t="shared" si="121"/>
        <v/>
      </c>
      <c r="ABP234" s="1" t="str">
        <f>+IFERROR(VLOOKUP(C234,'[2]20180327오더자료'!$E$177742:$F$177757,2,0),"")</f>
        <v/>
      </c>
      <c r="ABQ234" s="1"/>
      <c r="ABR234" s="1"/>
      <c r="ABS234" s="1"/>
      <c r="ABT234" s="1" t="str">
        <f>+IFERROR(VLOOKUP(C234,'[2]20180327오더자료'!$E$178870:$F$178888,2,0),"")</f>
        <v/>
      </c>
      <c r="ABU234" s="1" t="str">
        <f>+IFERROR(VLOOKUP(C234,'[2]20180327오더자료'!$E$178898:$F$178912,2,0),"")</f>
        <v/>
      </c>
      <c r="ABV234" s="1" t="str">
        <f>+IFERROR(VLOOKUP(C234,'[2]20180327오더자료'!$E$178924:$F$178931,2,0),"")</f>
        <v/>
      </c>
      <c r="ABW234" s="1"/>
      <c r="ABX234" s="1" t="str">
        <f>+IFERROR(VLOOKUP(C234,'[2]20180327오더자료'!$E$178984:$F$178990,2,0),"")</f>
        <v/>
      </c>
      <c r="ABY234" s="1" t="str">
        <f>+IFERROR(VLOOKUP(C234,'[2]20180327오더자료'!$E$179004:$F$179024,2,0),"")</f>
        <v/>
      </c>
      <c r="ABZ234" s="1"/>
      <c r="ACA234" s="1"/>
      <c r="ACB234" s="1" t="str">
        <f>+IFERROR(VLOOKUP(C234,'[2]20180327오더자료'!$E$179100:$F$179115,2,0),"")</f>
        <v/>
      </c>
      <c r="ACC234" s="1" t="str">
        <f>+IFERROR(VLOOKUP(C234,'[2]20180327오더자료'!$E$179155:$F$179170,2,0),"")</f>
        <v/>
      </c>
      <c r="ACD234" s="1" t="str">
        <f>+IFERROR(VLOOKUP(C234,'[2]20180327오더자료'!$E$179232:$F$179248,2,0),"")</f>
        <v/>
      </c>
      <c r="ACE234" s="1" t="str">
        <f>+IFERROR(VLOOKUP(C234,'[2]20180327오더자료'!$E$179263:$F$179277,2,0),"")</f>
        <v/>
      </c>
      <c r="ACF234" s="1" t="str">
        <f>+IFERROR(VLOOKUP(C234,'[2]20180327오더자료'!$E$179317:$F$179332,2,0),"")</f>
        <v/>
      </c>
      <c r="ACG234" s="1" t="str">
        <f>+IFERROR(VLOOKUP(C234,'[2]20180327오더자료'!$E$179472:$F$179486,2,0),"")</f>
        <v/>
      </c>
      <c r="ACH234" s="1" t="str">
        <f>+IFERROR(VLOOKUP(C234,'[2]20180327오더자료'!$E$179521:$F$179537,2,0),"")</f>
        <v/>
      </c>
      <c r="ACI234" s="1" t="str">
        <f>+IFERROR(VLOOKUP(C234,'[2]20180327오더자료'!$E$179572:$F$179590,2,0),"")</f>
        <v/>
      </c>
      <c r="ACJ234" s="1"/>
      <c r="ACK234" s="1" t="str">
        <f>+IFERROR(VLOOKUP(C234,'[2]20180327오더자료'!$E$179653:$F$179671,2,0),"")</f>
        <v/>
      </c>
      <c r="ACL234" s="1"/>
      <c r="ACM234" s="1"/>
      <c r="ACN234" s="1" t="str">
        <f>+IFERROR(VLOOKUP(C234,'[2]20180327오더자료'!$E$179769:$F$179778,2,0),"")</f>
        <v/>
      </c>
      <c r="ACO234" s="1" t="str">
        <f>+IFERROR(VLOOKUP(C234,'[2]20180327오더자료'!$E$179813:$F$179834,2,0),"")</f>
        <v/>
      </c>
      <c r="ACP234" s="1" t="str">
        <f>+IFERROR(VLOOKUP(C234,'[2]20180327오더자료'!$E$179849:$F$179867,2,0),"")</f>
        <v/>
      </c>
      <c r="ACQ234" s="1" t="str">
        <f>+IFERROR(VLOOKUP(C234,'[2]20180327오더자료'!$E$179882:$F$179897,2,0),"")</f>
        <v/>
      </c>
      <c r="ACR234" s="1" t="str">
        <f>+IFERROR(VLOOKUP(C234,'[2]20180327오더자료'!$E$179938:$F$179948,2,0),"")</f>
        <v/>
      </c>
      <c r="ACS234" s="1"/>
      <c r="ACT234" s="1" t="str">
        <f>+IFERROR(VLOOKUP(C234,'[2]20180327오더자료'!$E$179989:$F$180006,2,0),"")</f>
        <v/>
      </c>
      <c r="ACU234" s="1" t="str">
        <f>+IFERROR(VLOOKUP(C234,'[2]20180327오더자료'!$E$180031:$F$180044,2,0),"")</f>
        <v/>
      </c>
      <c r="ACV234" s="1"/>
      <c r="ACW234" s="1"/>
      <c r="ACX234" s="1"/>
      <c r="ACY234" s="1"/>
      <c r="ACZ234" s="1" t="str">
        <f>+IFERROR(VLOOKUP(C234,'[2]20180327오더자료'!$E$180293:$F$180308,2,0),"")</f>
        <v/>
      </c>
      <c r="ADA234" s="1" t="str">
        <f>+IFERROR(VLOOKUP(C234,'[2]20180327오더자료'!$E$180324:$F$180332,2,0),"")</f>
        <v/>
      </c>
      <c r="ADB234" s="1" t="str">
        <f>+IFERROR(VLOOKUP(C234,'[2]20180327오더자료'!$E$180343:$F$180359,2,0),"")</f>
        <v/>
      </c>
      <c r="ADC234" s="1" t="str">
        <f>+IFERROR(VLOOKUP(C234,'[2]20180327오더자료'!$E$180373:$F$180382,2,0),"")</f>
        <v/>
      </c>
      <c r="ADD234" s="1"/>
      <c r="ADE234" s="1" t="str">
        <f>+IFERROR(VLOOKUP(C234,'[2]20180327오더자료'!$E$180412:$F$180428,2,0),"")</f>
        <v/>
      </c>
      <c r="ADF234" s="1" t="str">
        <f>+IFERROR(VLOOKUP(C234,'[2]20180327오더자료'!$E$180443:$F$180453,2,0),"")</f>
        <v/>
      </c>
      <c r="ADG234" s="1" t="str">
        <f>+IFERROR(VLOOKUP(C234,'[2]20180327오더자료'!$E$180466:$F$180482,2,0),"")</f>
        <v/>
      </c>
      <c r="ADH234" s="1"/>
      <c r="ADI234" s="1" t="str">
        <f>+IFERROR(VLOOKUP(C234,'[2]20180327오더자료'!$E$180499:$F$180515,2,0),"")</f>
        <v/>
      </c>
      <c r="ADJ234" s="1" t="str">
        <f>+IFERROR(VLOOKUP(C234,'[2]20180327오더자료'!$E$180536:$F$180556,2,0),"")</f>
        <v/>
      </c>
      <c r="ADK234" s="1" t="str">
        <f>+IFERROR(VLOOKUP(C234,'[2]20180327오더자료'!$E$180618:$F$180638,2,0),"")</f>
        <v/>
      </c>
      <c r="ADL234" s="1" t="str">
        <f>+IFERROR(VLOOKUP(C234,'[2]20180327오더자료'!$E$180650:$F$180663,2,0),"")</f>
        <v/>
      </c>
      <c r="ADM234" s="1" t="str">
        <f>+IFERROR(VLOOKUP(C234,'[2]20180327오더자료'!$E$180687:$F$180697,2,0),"")</f>
        <v/>
      </c>
      <c r="ADN234" s="1"/>
      <c r="ADO234" s="1" t="str">
        <f>+IFERROR(VLOOKUP(C234,'[2]20180327오더자료'!$E$180715:$F$180733,2,0),"")</f>
        <v/>
      </c>
      <c r="ADP234" s="1" t="str">
        <f>+IFERROR(VLOOKUP(C234,'[2]20180327오더자료'!$E$180750:$F$180756,2,0),"")</f>
        <v/>
      </c>
      <c r="ADQ234" s="1"/>
      <c r="ADR234" s="1"/>
      <c r="ADS234" s="1" t="str">
        <f>+IFERROR(VLOOKUP(C234,'[2]20180327오더자료'!$E$180779:$F$180799,2,0),"")</f>
        <v/>
      </c>
      <c r="ADT234" s="1"/>
      <c r="ADU234" s="1" t="str">
        <f>+IFERROR(VLOOKUP(C234,'[2]20180327오더자료'!$E$180817:$F$180838,2,0),"")</f>
        <v/>
      </c>
      <c r="ADV234" s="1" t="str">
        <f>+IFERROR(VLOOKUP(C234,'[2]20180327오더자료'!$E$180857:$F$180873,2,0),"")</f>
        <v/>
      </c>
      <c r="ADW234" s="1"/>
      <c r="ADX234" s="1" t="str">
        <f>+IFERROR(VLOOKUP(C234,'[2]20180327오더자료'!$E$180894:$F$180912,2,0),"")</f>
        <v/>
      </c>
      <c r="ADY234" s="1" t="str">
        <f>+IFERROR(VLOOKUP(C234,'[2]20180327오더자료'!$E$180952:$F$180969,2,0),"")</f>
        <v/>
      </c>
      <c r="ADZ234" s="1" t="str">
        <f>+IFERROR(VLOOKUP(C234,'[2]20180327오더자료'!$E$181010:$F$181026,2,0),"")</f>
        <v/>
      </c>
      <c r="AEA234" s="1" t="str">
        <f>+IFERROR(VLOOKUP(C234,'[2]20180327오더자료'!$E$181038:$F$181054,2,0),"")</f>
        <v/>
      </c>
      <c r="AEB234" s="1" t="str">
        <f>+IFERROR(VLOOKUP(C234,'[2]20180327오더자료'!$E$181073:$F$181094,2,0),"")</f>
        <v/>
      </c>
      <c r="AEC234" s="1" t="str">
        <f>+IFERROR(VLOOKUP(C234,'[2]20180327오더자료'!$E$181110:$F$181124,2,0),"")</f>
        <v/>
      </c>
      <c r="AED234" s="1"/>
      <c r="AEE234" s="1" t="str">
        <f>+IFERROR(VLOOKUP(C234,'[2]20180327오더자료'!$E$181142:$F$181158,2,0),"")</f>
        <v/>
      </c>
      <c r="AEF234" s="1"/>
      <c r="AEG234" s="1" t="str">
        <f>+IFERROR(VLOOKUP(C234,'[2]20180327오더자료'!$E$181232:$F$181242,2,0),"")</f>
        <v/>
      </c>
      <c r="AEH234" s="1" t="str">
        <f>+IFERROR(VLOOKUP(C234,'[2]20180327오더자료'!$E$181258:$F$181265,2,0),"")</f>
        <v/>
      </c>
      <c r="AEI234" s="1" t="str">
        <f>+IFERROR(VLOOKUP(C234,'[2]20180327오더자료'!$E$181275:$F$181281,2,0),"")</f>
        <v/>
      </c>
      <c r="AEJ234" s="1" t="str">
        <f>+IFERROR(VLOOKUP(C234,'[2]20180327오더자료'!$E$181297:$F$181314,2,0),"")</f>
        <v/>
      </c>
      <c r="AEK234" s="1" t="str">
        <f>+IFERROR(VLOOKUP(C234,'[2]20180327오더자료'!$E$181330:$F$181341,2,0),"")</f>
        <v/>
      </c>
      <c r="AEL234" s="1" t="str">
        <f>+IFERROR(VLOOKUP(C234,'[2]20180327오더자료'!$E$181359:$F$181377,2,0),"")</f>
        <v/>
      </c>
      <c r="AEM234" s="1" t="str">
        <f>+IFERROR(VLOOKUP(C234,'[2]20180327오더자료'!$E$181394:$F$181410,2,0),"")</f>
        <v/>
      </c>
      <c r="AEN234" s="1" t="str">
        <f>+IFERROR(VLOOKUP(C234,'[2]20180327오더자료'!$E$181425:$F$181435,2,0),"")</f>
        <v/>
      </c>
      <c r="AEO234" s="1" t="str">
        <f>+IFERROR(VLOOKUP(C234,'[2]20180327오더자료'!$E$181446:$F$181462,2,0),"")</f>
        <v/>
      </c>
      <c r="AEP234" s="1" t="str">
        <f>+IFERROR(VLOOKUP(C234,'[2]20180327오더자료'!$E$181477:$F$181488,2,0),"")</f>
        <v/>
      </c>
      <c r="AEQ234" s="1" t="str">
        <f>+IFERROR(VLOOKUP(C234,'[2]20180327오더자료'!$E$181500:$F$181508,2,0),"")</f>
        <v/>
      </c>
      <c r="AER234" s="1" t="str">
        <f>+IFERROR(VLOOKUP(C234,'[2]20180327오더자료'!$E$181525:$F$181533,2,0),"")</f>
        <v/>
      </c>
      <c r="AES234" s="1"/>
      <c r="AET234" s="1" t="str">
        <f>+IFERROR(VLOOKUP(C234,'[2]20180327오더자료'!$E$181550:$F$181568,2,0),"")</f>
        <v/>
      </c>
      <c r="AEU234" s="1" t="str">
        <f>+IFERROR(VLOOKUP(C234,'[2]20180327오더자료'!$E$181600:$F$181615,2,0),"")</f>
        <v/>
      </c>
      <c r="AEV234" s="1" t="str">
        <f>+IFERROR(VLOOKUP(C234,'[2]20180327오더자료'!$E$181627:$F$181644,2,0),"")</f>
        <v/>
      </c>
      <c r="AEW234" s="1"/>
      <c r="AEX234" s="1"/>
      <c r="AEY234" s="1"/>
      <c r="AEZ234" s="1" t="str">
        <f>+IFERROR(VLOOKUP(C234,'[2]20180327오더자료'!$E$182071:$F$182078,2,0),"")</f>
        <v/>
      </c>
      <c r="AFA234" s="1" t="str">
        <f>+IFERROR(VLOOKUP(C234,'[2]20180327오더자료'!$E$182090:$F$182100,2,0),"")</f>
        <v/>
      </c>
      <c r="AFB234" s="1" t="str">
        <f>+IFERROR(VLOOKUP(C234,'[2]20180327오더자료'!$E$182112:$F$182127,2,0),"")</f>
        <v/>
      </c>
      <c r="AFC234" s="1"/>
      <c r="AFD234" s="1" t="str">
        <f>+IFERROR(VLOOKUP(C234,'[2]20180327오더자료'!$E$182152:$F$182168,2,0),"")</f>
        <v/>
      </c>
      <c r="AFE234" s="1" t="str">
        <f>+IFERROR(VLOOKUP(C234,'[2]20180327오더자료'!$E$182183:$F$182201,2,0),"")</f>
        <v/>
      </c>
      <c r="AFF234" s="1" t="str">
        <f>+IFERROR(VLOOKUP(C234,'[2]20180327오더자료'!$E$182216:$F$182235,2,0),"")</f>
        <v/>
      </c>
      <c r="AFG234" s="1" t="str">
        <f>+IFERROR(VLOOKUP(C234,'[2]20180327오더자료'!$E$182254:$F$182264,2,0),"")</f>
        <v/>
      </c>
      <c r="AFH234" s="1" t="str">
        <f>+IFERROR(VLOOKUP(C234,'[2]20180327오더자료'!$E$182279:$F$182293,2,0),"")</f>
        <v/>
      </c>
      <c r="AFI234" s="1" t="str">
        <f>+IFERROR(VLOOKUP(C234,'[2]20180327오더자료'!$E$182320:$F$182330,2,0),"")</f>
        <v/>
      </c>
      <c r="AFJ234" s="1"/>
      <c r="AFK234" s="1"/>
      <c r="AFL234" s="1" t="str">
        <f>+IFERROR(VLOOKUP(C234,'[2]20180327오더자료'!$E$182347:$F$182364,2,0),"")</f>
        <v/>
      </c>
      <c r="AFM234" s="1" t="str">
        <f>+IFERROR(VLOOKUP(C234,'[2]20180327오더자료'!$E$182379:$F$182396,2,0),"")</f>
        <v/>
      </c>
      <c r="AFN234" s="1" t="str">
        <f>+IFERROR(VLOOKUP(C234,'[2]20180327오더자료'!$E$182406:$F$182425,2,0),"")</f>
        <v/>
      </c>
      <c r="AFO234" s="1"/>
      <c r="AFP234" s="1" t="str">
        <f>+IFERROR(VLOOKUP(C234,'[2]20180327오더자료'!$E$182453:$F$182472,2,0),"")</f>
        <v/>
      </c>
      <c r="AFQ234" s="1"/>
      <c r="AFR234" s="1" t="str">
        <f>+IFERROR(VLOOKUP(C234,'[2]20180327오더자료'!$E$182495:$F$182509,2,0),"")</f>
        <v/>
      </c>
      <c r="AFS234" s="1" t="str">
        <f>+IFERROR(VLOOKUP(C234,'[2]20180327오더자료'!$E$182526:$F$182543,2,0),"")</f>
        <v/>
      </c>
      <c r="AFT234" s="1" t="str">
        <f>+IFERROR(VLOOKUP(C234,'[2]20180327오더자료'!$E$182557:$F$182573,2,0),"")</f>
        <v/>
      </c>
      <c r="AFU234" s="1" t="str">
        <f>+IFERROR(VLOOKUP(C234,'[2]20180327오더자료'!$E$182587:$F$182605,2,0),"")</f>
        <v/>
      </c>
      <c r="AFV234" s="1" t="str">
        <f>+IFERROR(VLOOKUP(C234,'[2]20180327오더자료'!$E$182619:$F$182635,2,0),"")</f>
        <v/>
      </c>
      <c r="AFW234" s="1" t="str">
        <f>+IFERROR(VLOOKUP(C234,'[2]20180327오더자료'!$E$182651:$F$182668,2,0),"")</f>
        <v/>
      </c>
      <c r="AFX234" s="1"/>
      <c r="AFY234" s="1" t="str">
        <f>+IFERROR(VLOOKUP(C234,'[2]20180327오더자료'!$E$182707:$F$182718,2,0),"")</f>
        <v/>
      </c>
      <c r="AFZ234" s="1" t="str">
        <f>+IFERROR(VLOOKUP(C234,'[2]20180327오더자료'!$E$182760:$F$182767,2,0),"")</f>
        <v/>
      </c>
      <c r="AGA234" s="1"/>
      <c r="AGB234" s="1"/>
      <c r="AGC234" s="1"/>
      <c r="AGD234" s="1" t="str">
        <f>+IFERROR(VLOOKUP(C234,'[2]20180327오더자료'!$E$182820:$F$182833,2,0),"")</f>
        <v/>
      </c>
      <c r="AGE234" s="1" t="str">
        <f>+IFERROR(VLOOKUP(C234,'[2]20180327오더자료'!$E$182847:$F$182867,2,0),"")</f>
        <v/>
      </c>
      <c r="AGF234" s="1"/>
      <c r="AGG234" s="1" t="str">
        <f>+IFERROR(VLOOKUP(C234,'[2]20180327오더자료'!$E$182900:$F$182917,2,0),"")</f>
        <v/>
      </c>
      <c r="AGH234" s="1" t="str">
        <f>+IFERROR(VLOOKUP(C234,'[2]20180327오더자료'!$E$182934:$F$182952,2,0),"")</f>
        <v/>
      </c>
      <c r="AGI234" s="1" t="str">
        <f>+IFERROR(VLOOKUP(C234,'[2]20180327오더자료'!$E$182968:$F$182982,2,0),"")</f>
        <v/>
      </c>
      <c r="AGJ234" s="1" t="str">
        <f>+IFERROR(VLOOKUP(C234,'[2]20180327오더자료'!$E$182996:$F$183013,2,0),"")</f>
        <v/>
      </c>
      <c r="AGK234" s="1" t="str">
        <f>+IFERROR(VLOOKUP(C234,'[2]20180327오더자료'!$E$183027:$F$183046,2,0),"")</f>
        <v/>
      </c>
      <c r="AGL234" s="1" t="str">
        <f>+IFERROR(VLOOKUP(C234,'[2]20180327오더자료'!$E$183060:$F$183074,2,0),"")</f>
        <v/>
      </c>
      <c r="AGM234" s="1" t="str">
        <f>+IFERROR(VLOOKUP(C234,'[2]20180327오더자료'!$E$183093:$F$183113,2,0),"")</f>
        <v/>
      </c>
      <c r="AGN234" s="1" t="str">
        <f t="shared" si="122"/>
        <v/>
      </c>
      <c r="AGO234" s="1" t="str">
        <f t="shared" si="123"/>
        <v/>
      </c>
      <c r="AGP234" s="1" t="str">
        <f>+IFERROR(VLOOKUP(C234,'[2]20180327오더자료'!$E$183244:$F$183253,2,0),"")</f>
        <v/>
      </c>
      <c r="AGQ234" s="1" t="str">
        <f>+IFERROR(VLOOKUP(C234,'[2]20180327오더자료'!$E$183268:$F$183282,2,0),"")</f>
        <v/>
      </c>
      <c r="AGR234" s="1" t="str">
        <f>+IFERROR(VLOOKUP(C234,'[2]20180327오더자료'!$E$183292:$F$183308,2,0),"")</f>
        <v/>
      </c>
      <c r="AGS234" s="1" t="str">
        <f>+IFERROR(VLOOKUP(C234,'[2]20180327오더자료'!$E$183324:$F$183342,2,0),"")</f>
        <v/>
      </c>
      <c r="AGT234" s="1" t="str">
        <f>+IFERROR(VLOOKUP(C234,'[2]20180327오더자료'!$E$183359:$F$183377,2,0),"")</f>
        <v/>
      </c>
      <c r="AGV234" s="1" t="str">
        <f>+IFERROR(VLOOKUP(C234,'[2]20180327오더자료'!$E$183388:$F$183397,2,0),"")</f>
        <v/>
      </c>
      <c r="AGW234" s="1" t="str">
        <f>+IFERROR(VLOOKUP(C234,'[2]20180327오더자료'!$E$183874:$F$183892,2,0),"")</f>
        <v/>
      </c>
      <c r="AGX234" s="1" t="str">
        <f>+IFERROR(VLOOKUP(C234,'[2]20180327오더자료'!$E$183420:$F$183437,2,0),"")</f>
        <v/>
      </c>
      <c r="AGY234" s="1"/>
      <c r="AGZ234" s="1"/>
      <c r="AHA234" s="1" t="str">
        <f>+IFERROR(VLOOKUP(C234,'[2]20180327오더자료'!$E$183456:$F$183474,2,0),"")</f>
        <v/>
      </c>
      <c r="AHB234" s="1" t="str">
        <f>+IFERROR(VLOOKUP(C234,'[2]20180327오더자료'!$E$183490:$F$183509,2,0),"")</f>
        <v/>
      </c>
      <c r="AHC234" s="1" t="str">
        <f>+IFERROR(VLOOKUP(C234,'[2]20180327오더자료'!$E$183525:$F$183540,2,0),"")</f>
        <v/>
      </c>
      <c r="AHD234" s="1"/>
      <c r="AHE234" s="1"/>
      <c r="AHF234" s="1" t="str">
        <f>+IFERROR(VLOOKUP(C234,'[2]20180327오더자료'!$E$183569:$F$183583,2,0),"")</f>
        <v/>
      </c>
      <c r="AHG234" s="1"/>
      <c r="AHH234" s="1"/>
      <c r="AHI234" s="1"/>
      <c r="AHJ234" s="1" t="str">
        <f>+IFERROR(VLOOKUP(C234,'[2]20180327오더자료'!$E$183616:$F$183636,2,0),"")</f>
        <v/>
      </c>
      <c r="AHK234" s="1" t="str">
        <f>+IFERROR(VLOOKUP(C234,'[2]20180327오더자료'!$E$117771:$F$117785,2,0),"")</f>
        <v/>
      </c>
      <c r="AHL234" s="1"/>
      <c r="AHM234" s="1" t="str">
        <f>+IFERROR(VLOOKUP(C234,'[2]20180327오더자료'!$E$117958:$F$117974,2,0),"")</f>
        <v/>
      </c>
      <c r="AHN234" s="1" t="str">
        <f>+IFERROR(VLOOKUP(C234,'[2]20180327오더자료'!$E$118027:$F$118043,2,0),"")</f>
        <v/>
      </c>
      <c r="AHO234" s="1" t="str">
        <f>+IFERROR(VLOOKUP(C234,'[2]20180327오더자료'!$E$118375:$F$118389,2,0),"")</f>
        <v/>
      </c>
      <c r="AHP234" s="1" t="str">
        <f>+IFERROR(VLOOKUP(C234,'[2]20180327오더자료'!$E$118428:$F$118440,2,0),"")</f>
        <v/>
      </c>
      <c r="AHQ234" s="1" t="str">
        <f>+IFERROR(VLOOKUP(C234,'[2]20180327오더자료'!$E$118522:$F$118537,2,0),"")</f>
        <v/>
      </c>
      <c r="AHR234" s="1" t="str">
        <f>+IFERROR(VLOOKUP(C234,'[2]20180327오더자료'!$E$118579:$F$118589,2,0),"")</f>
        <v/>
      </c>
      <c r="AHS234" s="1" t="str">
        <f>+IFERROR(VLOOKUP(C234,'[2]20180327오더자료'!$E$118602:$F$118616,2,0),"")</f>
        <v/>
      </c>
      <c r="AHT234" s="1" t="str">
        <f>+IFERROR(VLOOKUP(C234,'[2]20180327오더자료'!$E$118629:$F$118641,2,0),"")</f>
        <v/>
      </c>
      <c r="AHU234" s="1" t="str">
        <f>+IFERROR(VLOOKUP(C234,'[2]20180327오더자료'!$E$118688:$F$118703,2,0),"")</f>
        <v/>
      </c>
      <c r="AHV234" s="1"/>
      <c r="AHW234" s="1"/>
      <c r="AHX234" s="1" t="str">
        <f>+IFERROR(VLOOKUP(C234,'[2]20180327오더자료'!$E$118911:$F$118929,2,0),"")</f>
        <v/>
      </c>
      <c r="AHY234" s="1" t="str">
        <f>+IFERROR(VLOOKUP(C234,'[2]20180327오더자료'!$E$119019:$F$119034,2,0),"")</f>
        <v/>
      </c>
      <c r="AHZ234" s="1"/>
      <c r="AIA234" s="1" t="str">
        <f>+IFERROR(VLOOKUP(C234,'[2]20180327오더자료'!$E$119071:$F$119085,2,0),"")</f>
        <v/>
      </c>
      <c r="AIB234" s="1" t="str">
        <f>+IFERROR(VLOOKUP(C234,'[2]20180327오더자료'!$E$119098:$F$119116,2,0),"")</f>
        <v/>
      </c>
      <c r="AIC234" s="1" t="str">
        <f>+IFERROR(VLOOKUP(C234,'[2]20180327오더자료'!$E$119299:$F$119306,2,0),"")</f>
        <v/>
      </c>
      <c r="AID234" s="1" t="str">
        <f t="shared" si="124"/>
        <v/>
      </c>
      <c r="AIE234" s="1" t="str">
        <f>+IFERROR(VLOOKUP(C234,'[2]20180327오더자료'!$E$119332:$F$119348,2,0),"")</f>
        <v/>
      </c>
      <c r="AIF234" s="1" t="str">
        <f t="shared" si="125"/>
        <v/>
      </c>
      <c r="AIG234" s="1" t="str">
        <f t="shared" si="126"/>
        <v/>
      </c>
      <c r="AIH234" s="1" t="str">
        <f>+IFERROR(VLOOKUP(C234,'[2]20180327오더자료'!$E$119431:$F$119452,2,0),"")</f>
        <v/>
      </c>
      <c r="AII234" s="1" t="str">
        <f t="shared" si="127"/>
        <v/>
      </c>
      <c r="AIJ234" s="1" t="str">
        <f t="shared" si="128"/>
        <v/>
      </c>
      <c r="AIK234" s="1" t="str">
        <f>+IFERROR(VLOOKUP(C234,'[2]20180327오더자료'!$E$119621:$F$119643,2,0),"")</f>
        <v/>
      </c>
      <c r="AIL234" s="1" t="str">
        <f>+IFERROR(VLOOKUP(C234,'[2]20180327오더자료'!$E$119848:$F$119861,2,0),"")</f>
        <v/>
      </c>
      <c r="AIM234" s="1" t="str">
        <f>+IFERROR(VLOOKUP(C234,'[2]20180327오더자료'!$E$119876:$F$119893,2,0),"")</f>
        <v/>
      </c>
      <c r="AIN234" s="1" t="str">
        <f t="shared" si="129"/>
        <v/>
      </c>
      <c r="AIO234" s="1" t="str">
        <f>+IFERROR(VLOOKUP(C234,'[2]20180327오더자료'!$E$120130:$F$120149,2,0),"")</f>
        <v/>
      </c>
      <c r="AIP234" s="1" t="str">
        <f>+IFERROR(VLOOKUP(C234,'[2]20180327오더자료'!$E$120169:$F$120179,2,0),"")</f>
        <v/>
      </c>
      <c r="AIQ234" s="1" t="str">
        <f>+IFERROR(VLOOKUP(C234,'[2]20180327오더자료'!$E$120191:$F$120206,2,0),"")</f>
        <v/>
      </c>
      <c r="AIR234" s="1" t="str">
        <f t="shared" si="130"/>
        <v/>
      </c>
      <c r="AIS234" s="1" t="str">
        <f>+IFERROR(VLOOKUP(C234,'[2]20180327오더자료'!$E$120342:$F$120357,2,0),"")</f>
        <v/>
      </c>
      <c r="AIT234" s="1" t="str">
        <f>+IFERROR(VLOOKUP(C234,'[2]20180327오더자료'!$E$120432:$F$120445,2,0),"")</f>
        <v/>
      </c>
      <c r="AIU234" s="1" t="str">
        <f>+IFERROR(VLOOKUP(C234,'[2]20180327오더자료'!$E$120508:$F$120517,2,0),"")</f>
        <v/>
      </c>
      <c r="AIV234" s="1" t="str">
        <f>+IFERROR(VLOOKUP(C234,'[2]20180327오더자료'!$E$120530:$F$120546,2,0),"")</f>
        <v/>
      </c>
      <c r="AIW234" s="1" t="str">
        <f t="shared" si="131"/>
        <v/>
      </c>
      <c r="AIX234" s="1" t="str">
        <f>+IFERROR(VLOOKUP(C234,'[2]20180327오더자료'!$E$120576:$F$120593,2,0),"")</f>
        <v/>
      </c>
      <c r="AIY234" s="1" t="str">
        <f t="shared" si="132"/>
        <v/>
      </c>
      <c r="AIZ234" s="1" t="str">
        <f>+IFERROR(VLOOKUP(C234,'[2]20180327오더자료'!$E$120642:$F$120658,2,0),"")</f>
        <v/>
      </c>
      <c r="AJA234" s="1" t="str">
        <f t="shared" si="133"/>
        <v/>
      </c>
      <c r="AJB234" s="1" t="str">
        <f t="shared" si="134"/>
        <v/>
      </c>
      <c r="AJC234" s="1" t="str">
        <f t="shared" si="135"/>
        <v/>
      </c>
      <c r="AJD234" s="1" t="str">
        <f>+IFERROR(VLOOKUP(C234,'[2]20180327오더자료'!$E$120748:$F$120765,2,0),"")</f>
        <v/>
      </c>
      <c r="AJE234" s="1" t="str">
        <f>+IFERROR(VLOOKUP(C234,'[2]20180327오더자료'!$E$120835:$F$120853,2,0),"")</f>
        <v/>
      </c>
      <c r="AJF234" s="1" t="str">
        <f t="shared" si="136"/>
        <v/>
      </c>
      <c r="AJG234" s="1" t="str">
        <f>+IFERROR(VLOOKUP(C234,'[2]20180327오더자료'!$E$120883:$F$120901,2,0),"")</f>
        <v/>
      </c>
      <c r="AJH234" s="1" t="str">
        <f t="shared" si="137"/>
        <v/>
      </c>
      <c r="AJI234" s="1" t="str">
        <f>+IFERROR(VLOOKUP(C234,'[2]20180327오더자료'!$E$121206:$F$121223,2,0),"")</f>
        <v/>
      </c>
      <c r="AJJ234" s="1" t="str">
        <f>+IFERROR(VLOOKUP(C234,'[2]20180327오더자료'!$E$121239:$F$121250,2,0),"")</f>
        <v/>
      </c>
      <c r="AJK234" s="1" t="str">
        <f t="shared" si="138"/>
        <v/>
      </c>
      <c r="AJL234" s="1" t="str">
        <f>+IFERROR(VLOOKUP(C234,'[2]20180327오더자료'!$E$121279:$F$121300,2,0),"")</f>
        <v/>
      </c>
      <c r="AJM234" s="1" t="str">
        <f t="shared" si="139"/>
        <v/>
      </c>
      <c r="AJN234" s="1" t="str">
        <f>+IFERROR(VLOOKUP(C234,'[2]20180327오더자료'!$E$123588:$F$123605,2,0),"")</f>
        <v/>
      </c>
      <c r="AJO234" s="1" t="str">
        <f>+IFERROR(VLOOKUP(C234,'[2]20180327오더자료'!$E$123743:$F$123754,2,0),"")</f>
        <v/>
      </c>
      <c r="AJP234" s="1" t="str">
        <f t="shared" si="140"/>
        <v/>
      </c>
      <c r="AJQ234" s="1" t="str">
        <f t="shared" si="141"/>
        <v/>
      </c>
      <c r="AJR234" s="1" t="str">
        <f t="shared" si="142"/>
        <v/>
      </c>
      <c r="AJS234" s="1" t="str">
        <f t="shared" si="143"/>
        <v/>
      </c>
      <c r="AJT234" s="1" t="str">
        <f>+IFERROR(VLOOKUP(C234,'[2]20180327오더자료'!$E$123951:$F$123970,2,0),"")</f>
        <v/>
      </c>
      <c r="AJU234" s="1"/>
      <c r="AJV234" s="1" t="str">
        <f>+IFERROR(VLOOKUP(C234,'[2]20180327오더자료'!$E$124129:$F$124135,2,0),"")</f>
        <v/>
      </c>
      <c r="AJW234" s="1" t="str">
        <f>+IFERROR(VLOOKUP(C234,'[2]20180327오더자료'!$E$124144:$F$124156,2,0),"")</f>
        <v/>
      </c>
      <c r="AJX234" s="1" t="str">
        <f>+IFERROR(VLOOKUP(C234,'[2]20180327오더자료'!$E$124166:$F$124179,2,0),"")</f>
        <v/>
      </c>
      <c r="AJY234" s="1" t="str">
        <f>+IFERROR(VLOOKUP(C234,'[2]20180327오더자료'!$E$124478:$F$124482,2,0),"")</f>
        <v/>
      </c>
      <c r="AJZ234" s="1" t="str">
        <f>+IFERROR(VLOOKUP(C234,'[2]20180327오더자료'!$E$124494:$F$124507,2,0),"")</f>
        <v/>
      </c>
      <c r="AKA234" s="1" t="str">
        <f>+IFERROR(VLOOKUP(C234,'[2]20180327오더자료'!$E$124523:$F$124530,2,0),"")</f>
        <v/>
      </c>
      <c r="AKB234" s="1" t="str">
        <f>+IFERROR(VLOOKUP(C234,'[2]20180327오더자료'!$E$124577:$F$124595,2,0),"")</f>
        <v/>
      </c>
      <c r="AKC234" s="1" t="str">
        <f>+IFERROR(VLOOKUP(C234,'[2]20180327오더자료'!$E$124763:$F$124778,2,0),"")</f>
        <v/>
      </c>
      <c r="AKD234" s="1" t="str">
        <f>+IFERROR(VLOOKUP(C234,'[2]20180327오더자료'!$E$124812:$F$124828,2,0),"")</f>
        <v/>
      </c>
      <c r="AKE234" s="1" t="str">
        <f>+IFERROR(VLOOKUP(C234,'[2]20180327오더자료'!$E$124846:$F$124856,2,0),"")</f>
        <v/>
      </c>
      <c r="AKF234" s="1" t="str">
        <f t="shared" si="144"/>
        <v/>
      </c>
      <c r="AKG234" s="1" t="str">
        <f t="shared" si="145"/>
        <v/>
      </c>
      <c r="AKH234" s="1" t="str">
        <f t="shared" si="146"/>
        <v/>
      </c>
      <c r="AKI234" s="1" t="str">
        <f>+IFERROR(VLOOKUP(C234,'[2]20180327오더자료'!$E$124995:$F$125014,2,0),"")</f>
        <v/>
      </c>
      <c r="AKJ234" s="1" t="str">
        <f>+IFERROR(VLOOKUP(C234,'[2]20180327오더자료'!$E$125173:$F$125180,2,0),"")</f>
        <v/>
      </c>
      <c r="AKK234" s="1"/>
      <c r="AKL234" s="1" t="str">
        <f>+IFERROR(VLOOKUP(C234,'[2]20180327오더자료'!$E$127515:$F$127528,2,0),"")</f>
        <v/>
      </c>
      <c r="AKM234" s="1" t="str">
        <f>+IFERROR(VLOOKUP(C234,'[2]20180327오더자료'!$E$127615:$F$127632,2,0),"")</f>
        <v/>
      </c>
      <c r="AKN234" s="1" t="str">
        <f>+IFERROR(VLOOKUP(C234,'[2]20180327오더자료'!$E$127655:$F$127675,2,0),"")</f>
        <v/>
      </c>
      <c r="AKO234" s="1" t="str">
        <f>+IFERROR(VLOOKUP(C234,'[2]20180327오더자료'!$E$127692:$F$127705,2,0),"")</f>
        <v/>
      </c>
      <c r="AKP234" s="1" t="str">
        <f>+IFERROR(VLOOKUP(C234,'[2]20180327오더자료'!$E$127774:$F$127778,2,0),"")</f>
        <v/>
      </c>
      <c r="AKQ234" s="1" t="str">
        <f>+IFERROR(VLOOKUP(C234,'[2]20180327오더자료'!$E$127943:$F$127961,2,0),"")</f>
        <v/>
      </c>
      <c r="AKR234" s="1" t="str">
        <f>+IFERROR(VLOOKUP(C234,'[2]20180327오더자료'!$E$128005:$F$128014,2,0),"")</f>
        <v/>
      </c>
      <c r="AKS234" s="1" t="str">
        <f>+IFERROR(VLOOKUP(C234,'[2]20180327오더자료'!$E$128029:$F$128047,2,0),"")</f>
        <v/>
      </c>
      <c r="AKT234" s="1" t="str">
        <f>+IFERROR(VLOOKUP(C234,'[2]20180327오더자료'!$E$128400:$F$128416,2,0),"")</f>
        <v/>
      </c>
      <c r="AKU234" s="1" t="str">
        <f>+IFERROR(VLOOKUP(C234,'[2]20180327오더자료'!$E$128542:$F$128562,2,0),"")</f>
        <v/>
      </c>
      <c r="AKV234" s="1" t="str">
        <f t="shared" si="147"/>
        <v/>
      </c>
      <c r="AKW234" s="1" t="str">
        <f>+IFERROR(VLOOKUP(C234,'[2]20180327오더자료'!$E$128588:$F$128596,2,0),"")</f>
        <v/>
      </c>
      <c r="AKX234" s="1" t="str">
        <f>+IFERROR(VLOOKUP(C234,'[2]20180327오더자료'!$E$128611:$F$128628,2,0),"")</f>
        <v/>
      </c>
      <c r="AKY234" s="1" t="str">
        <f>+IFERROR(VLOOKUP(C234,'[2]20180327오더자료'!$E$128642:$F$128657,2,0),"")</f>
        <v/>
      </c>
      <c r="AKZ234" s="1" t="str">
        <f>+IFERROR(VLOOKUP(C234,'[2]20180327오더자료'!$E$128672:$F$128690,2,0),"")</f>
        <v/>
      </c>
      <c r="ALA234" s="1" t="str">
        <f>+IFERROR(VLOOKUP(C234,'[2]20180327오더자료'!$E$128948:$F$128972,2,0),"")</f>
        <v/>
      </c>
      <c r="ALB234" s="1" t="str">
        <f t="shared" si="148"/>
        <v/>
      </c>
      <c r="ALC234" s="1" t="str">
        <f t="shared" si="149"/>
        <v/>
      </c>
      <c r="ALD234" s="1" t="str">
        <f>+IFERROR(VLOOKUP(C234,'[2]20180327오더자료'!$E$129008:$F$129022,2,0),"")</f>
        <v/>
      </c>
      <c r="ALE234" s="1" t="str">
        <f t="shared" si="150"/>
        <v/>
      </c>
      <c r="ALF234" s="1" t="str">
        <f>+IFERROR(VLOOKUP(C234,'[2]20180327오더자료'!$E$129057:$F$129066,2,0),"")</f>
        <v/>
      </c>
      <c r="ALG234" s="1" t="str">
        <f t="shared" si="151"/>
        <v/>
      </c>
      <c r="ALH234" s="1" t="str">
        <f t="shared" si="152"/>
        <v/>
      </c>
      <c r="ALI234" s="1" t="str">
        <f>+IFERROR(VLOOKUP(C234,'[2]20180327오더자료'!$E$129198:$F$129214,2,0),"")</f>
        <v/>
      </c>
      <c r="ALJ234" s="1" t="str">
        <f>+IFERROR(VLOOKUP(C234,'[2]20180327오더자료'!$E$129253:$F$129269,2,0),"")</f>
        <v/>
      </c>
      <c r="ALK234" s="1" t="str">
        <f>+IFERROR(VLOOKUP(C234,'[2]20180327오더자료'!$E$129367:$F$129376,2,0),"")</f>
        <v/>
      </c>
      <c r="ALL234" s="1" t="str">
        <f>+IFERROR(VLOOKUP(C234,'[2]20180327오더자료'!$E$129421:$F$129435,2,0),"")</f>
        <v/>
      </c>
      <c r="ALM234" s="1" t="str">
        <f>+IFERROR(VLOOKUP(C234,'[2]20180327오더자료'!$E$125407:$F$125419,2,0),"")</f>
        <v/>
      </c>
      <c r="ALN234" s="1" t="str">
        <f t="shared" si="153"/>
        <v/>
      </c>
      <c r="ALO234" s="1" t="str">
        <f>+IFERROR(VLOOKUP(C234,'[2]20180327오더자료'!$E$131264:$F$131283,2,0),"")</f>
        <v/>
      </c>
      <c r="ALP234" s="1" t="str">
        <f t="shared" si="154"/>
        <v/>
      </c>
      <c r="ALQ234" s="1" t="str">
        <f>+IFERROR(VLOOKUP(C234,'[2]20180327오더자료'!$E$131425:$F$131442,2,0),"")</f>
        <v/>
      </c>
      <c r="ALR234" s="1" t="str">
        <f>+IFERROR(VLOOKUP(C234,'[2]20180327오더자료'!$E$131548:$F$131561,2,0),"")</f>
        <v/>
      </c>
      <c r="ALS234" s="1" t="str">
        <f t="shared" si="155"/>
        <v/>
      </c>
      <c r="ALT234" s="1" t="str">
        <f t="shared" si="156"/>
        <v/>
      </c>
      <c r="ALU234" s="1" t="str">
        <f t="shared" si="157"/>
        <v/>
      </c>
      <c r="ALV234" s="1" t="str">
        <f>+IFERROR(VLOOKUP(C234,'[2]20180327오더자료'!$E$131677:$F$131695,2,0),"")</f>
        <v/>
      </c>
      <c r="ALW234" s="1" t="str">
        <f>+IFERROR(VLOOKUP(C234,'[2]20180327오더자료'!$E$131791:$F$131808,2,0),"")</f>
        <v/>
      </c>
      <c r="ALX234" s="1" t="str">
        <f>+IFERROR(VLOOKUP(C234,'[2]20180327오더자료'!$E$131822:$F$131832,2,0),"")</f>
        <v/>
      </c>
      <c r="ALY234" s="1" t="str">
        <f>+IFERROR(VLOOKUP(C234,'[2]20180327오더자료'!$E$131883:$F$131897,2,0),"")</f>
        <v/>
      </c>
      <c r="ALZ234" s="1"/>
      <c r="AMA234" s="1" t="str">
        <f>+IFERROR(VLOOKUP(C234,'[2]20180327오더자료'!$E$131990:$F$132004,2,0),"")</f>
        <v/>
      </c>
      <c r="AMB234" s="1" t="str">
        <f>+IFERROR(VLOOKUP(C234,'[2]20180327오더자료'!$E$132253:$F$132267,2,0),"")</f>
        <v/>
      </c>
      <c r="AMC234" s="1" t="str">
        <f>+IFERROR(VLOOKUP(C234,'[2]20180327오더자료'!$E$132287:$F$132294,2,0),"")</f>
        <v/>
      </c>
      <c r="AMD234" s="1" t="str">
        <f>+IFERROR(VLOOKUP(C234,'[2]20180327오더자료'!$E$132764:$F$132774,2,0),"")</f>
        <v/>
      </c>
      <c r="AME234" s="1" t="str">
        <f>+IFERROR(VLOOKUP(C234,'[2]20180327오더자료'!$E$132816:$F$132835,2,0),"")</f>
        <v/>
      </c>
      <c r="AMF234" s="1" t="str">
        <f>+IFERROR(VLOOKUP(C234,'[2]20180327오더자료'!$E$132934:$F$132943,2,0),"")</f>
        <v/>
      </c>
      <c r="AMG234" s="1" t="str">
        <f>+IFERROR(VLOOKUP(C234,'[2]20180327오더자료'!$E$132958:$F$132975,2,0),"")</f>
        <v/>
      </c>
      <c r="AMH234" s="1" t="str">
        <f t="shared" si="158"/>
        <v/>
      </c>
      <c r="AMI234" s="1" t="str">
        <f t="shared" si="159"/>
        <v/>
      </c>
      <c r="AMJ234" s="1" t="str">
        <f>+IFERROR(VLOOKUP(C234,'[2]20180327오더자료'!$E$133243:$F$133254,2,0),"")</f>
        <v/>
      </c>
      <c r="AMK234" s="1" t="str">
        <f>+IFERROR(VLOOKUP(C234,'[2]20180327오더자료'!$E$133324:$F$133341,2,0),"")</f>
        <v/>
      </c>
      <c r="AML234" s="1" t="str">
        <f>+IFERROR(VLOOKUP(C234,'[2]20180327오더자료'!$E$133519:$F$133537,2,0),"")</f>
        <v/>
      </c>
      <c r="AMM234" s="1" t="str">
        <f>+IFERROR(VLOOKUP(C234,'[2]20180327오더자료'!$E$133548:$F$133562,2,0),"")</f>
        <v/>
      </c>
      <c r="AMN234" s="1" t="str">
        <f>+IFERROR(VLOOKUP(C234,'[2]20180327오더자료'!$E$133592:$F$133610,2,0),"")</f>
        <v/>
      </c>
      <c r="AMO234" s="1" t="str">
        <f>+IFERROR(VLOOKUP(C234,'[2]20180327오더자료'!$E$133736:$F$133752,2,0),"")</f>
        <v/>
      </c>
      <c r="AMP234" s="1" t="str">
        <f t="shared" si="160"/>
        <v/>
      </c>
      <c r="AMQ234" s="1" t="str">
        <f>+IFERROR(VLOOKUP(C234,'[2]20180327오더자료'!$E$133987:$F$134003,2,0),"")</f>
        <v/>
      </c>
      <c r="AMR234" s="1" t="str">
        <f t="shared" si="161"/>
        <v/>
      </c>
      <c r="AMS234" s="1" t="str">
        <f>+IFERROR(VLOOKUP(C234,'[2]20180327오더자료'!$E$134111:$F$134128,2,0),"")</f>
        <v/>
      </c>
      <c r="AMT234" s="1" t="str">
        <f>+IFERROR(VLOOKUP(C234,'[2]20180327오더자료'!$E$134169:$F$134186,2,0),"")</f>
        <v/>
      </c>
      <c r="AMU234" s="1" t="str">
        <f>+IFERROR(VLOOKUP(C234,'[2]20180327오더자료'!$E$141860:$F$141877,2,0),"")</f>
        <v/>
      </c>
      <c r="AMV234" s="1" t="str">
        <f>+IFERROR(VLOOKUP(C234,'[2]20180327오더자료'!$E$141938:$F$141948,2,0),"")</f>
        <v/>
      </c>
      <c r="AMW234" s="1" t="str">
        <f t="shared" si="162"/>
        <v/>
      </c>
      <c r="AMX234" s="1" t="str">
        <f t="shared" si="163"/>
        <v/>
      </c>
      <c r="AMY234" s="1" t="str">
        <f>+IFERROR(VLOOKUP(C234,'[2]20180327오더자료'!$E$142030:$F$142044,2,0),"")</f>
        <v/>
      </c>
      <c r="AMZ234" s="1" t="str">
        <f>+IFERROR(VLOOKUP(C234,'[2]20180327오더자료'!$E$142132:$F$142146,2,0),"")</f>
        <v/>
      </c>
      <c r="ANA234" s="1"/>
      <c r="ANB234" s="1" t="str">
        <f>+IFERROR(VLOOKUP(C234,'[2]20180327오더자료'!$E$142368:$F$142382,2,0),"")</f>
        <v/>
      </c>
      <c r="ANC234" s="1" t="str">
        <f>+IFERROR(VLOOKUP(C234,'[2]20180327오더자료'!$E$142601:$F$142612,2,0),"")</f>
        <v/>
      </c>
      <c r="AND234" s="1" t="str">
        <f t="shared" si="164"/>
        <v/>
      </c>
      <c r="ANE234" s="1" t="str">
        <f>+IFERROR(VLOOKUP(C234,'[2]20180327오더자료'!$E$142894:$E$142903,2,0),"")</f>
        <v/>
      </c>
      <c r="ANF234" s="1" t="str">
        <f>+IFERROR(VLOOKUP(C234,'[2]20180327오더자료'!$E$142916:$F$142928,2,0),"")</f>
        <v/>
      </c>
      <c r="ANG234" s="1" t="str">
        <f>+IFERROR(VLOOKUP(C234,'[2]20180327오더자료'!$E$142941:$F$142955,2,0),"")</f>
        <v/>
      </c>
      <c r="ANH234" s="1" t="str">
        <f>+IFERROR(VLOOKUP(C234,'[2]20180327오더자료'!$E$143213:$F$143227,2,0),"")</f>
        <v/>
      </c>
      <c r="ANI234" s="1" t="str">
        <f>+IFERROR(VLOOKUP(C234,'[2]20180327오더자료'!$E$143287:$F$143303,2,0),"")</f>
        <v/>
      </c>
      <c r="ANJ234" s="1" t="str">
        <f t="shared" si="165"/>
        <v/>
      </c>
      <c r="ANK234" s="1" t="str">
        <f>+IFERROR(VLOOKUP(C234,'[2]20180327오더자료'!$E$143323:$F$143341,2,0),"")</f>
        <v/>
      </c>
      <c r="ANL234" s="1" t="str">
        <f>+IFERROR(VLOOKUP(C234,'[2]20180327오더자료'!$E$143384:$F$143401,2,0),"")</f>
        <v/>
      </c>
      <c r="ANM234" s="1" t="str">
        <f t="shared" si="166"/>
        <v/>
      </c>
      <c r="ANN234" s="1" t="str">
        <f>+IFERROR(VLOOKUP(C234,'[2]20180327오더자료'!$E$143584:$F$143601,2,0),"")</f>
        <v/>
      </c>
      <c r="ANO234" s="1" t="str">
        <f>+IFERROR(VLOOKUP(C234,'[2]20180327오더자료'!$E$143614:$F$143630,2,0),"")</f>
        <v/>
      </c>
      <c r="ANP234" s="1" t="str">
        <f>+IFERROR(VLOOKUP(C234,'[2]20180327오더자료'!$E$143643:$F$143659,2,0),"")</f>
        <v/>
      </c>
      <c r="ANQ234" s="1" t="str">
        <f>+IFERROR(VLOOKUP(C234,'[2]20180327오더자료'!$E$143808:$F$143815,2,0),"")</f>
        <v/>
      </c>
      <c r="ANR234" s="1" t="str">
        <f>+IFERROR(VLOOKUP(C234,'[2]20180327오더자료'!$E$144209:$F$144231,2,0),"")</f>
        <v/>
      </c>
      <c r="ANS234" s="1" t="str">
        <f t="shared" si="167"/>
        <v/>
      </c>
      <c r="ANT234" s="1"/>
      <c r="ANU234" s="1"/>
      <c r="ANV234" s="1" t="str">
        <f>+IFERROR(VLOOKUP(C234,'[2]20180327오더자료'!$E$144413:$F$144421,2,0),"")</f>
        <v/>
      </c>
      <c r="ANW234" s="1" t="str">
        <f>+IFERROR(VLOOKUP(C234,'[2]20180327오더자료'!$E$144434:$F$144446,2,0),"")</f>
        <v/>
      </c>
      <c r="ANX234" s="1" t="str">
        <f>+IFERROR(VLOOKUP(C234,'[2]20180327오더자료'!$E$144523:$F$144541,2,0),"")</f>
        <v/>
      </c>
      <c r="ANY234" s="1" t="str">
        <f>+IFERROR(VLOOKUP(C234,'[2]20180327오더자료'!$E$144563:$F$144572,2,0),"")</f>
        <v/>
      </c>
      <c r="ANZ234" s="1" t="str">
        <f>+IFERROR(VLOOKUP(C234,'[2]20180327오더자료'!$E$144592:$F$144607,2,0),"")</f>
        <v/>
      </c>
      <c r="AOA234" s="1" t="str">
        <f>+IFERROR(VLOOKUP(C234,'[2]20180327오더자료'!$E$146284:$F$146300,2,0),"")</f>
        <v/>
      </c>
      <c r="AOB234" s="1" t="str">
        <f>+IFERROR(VLOOKUP(C234,'[2]20180327오더자료'!$E$146309:$F$146325,2,0),"")</f>
        <v/>
      </c>
      <c r="AOC234" s="1" t="str">
        <f t="shared" si="168"/>
        <v/>
      </c>
      <c r="AOD234" s="1" t="str">
        <f>+IFERROR(VLOOKUP(C234,'[2]20180327오더자료'!$E$146383:$F$146395,2,0),"")</f>
        <v/>
      </c>
      <c r="AOE234" s="1" t="str">
        <f>+IFERROR(VLOOKUP(C234,'[2]20180327오더자료'!$E$146406:$F$146417,2,0),"")</f>
        <v/>
      </c>
      <c r="AOF234" s="1" t="str">
        <f>+IFERROR(VLOOKUP(C234,'[2]20180327오더자료'!$E$146466:$F$146485,2,0),"")</f>
        <v/>
      </c>
      <c r="AOG234" s="1" t="str">
        <f>+IFERROR(VLOOKUP(C234,'[2]20180327오더자료'!$E$146666:$F$146686,2,0),"")</f>
        <v/>
      </c>
      <c r="AOH234" s="1" t="str">
        <f>+IFERROR(VLOOKUP(C234,'[2]20180327오더자료'!$E$146797:$F$146814,2,0),"")</f>
        <v/>
      </c>
      <c r="AOI234" s="1" t="str">
        <f>+IFERROR(VLOOKUP(C234,'[2]20180327오더자료'!$E$146927:$F$146944,2,0),"")</f>
        <v/>
      </c>
      <c r="AOJ234" s="1" t="str">
        <f t="shared" si="169"/>
        <v/>
      </c>
      <c r="AOK234" s="1" t="str">
        <f>+IFERROR(VLOOKUP(C234,'[2]20180327오더자료'!$E$147426:$F$147442,2,0),"")</f>
        <v/>
      </c>
      <c r="AOL234" s="1" t="str">
        <f t="shared" si="170"/>
        <v/>
      </c>
      <c r="AOM234" s="1"/>
      <c r="AON234" s="1" t="str">
        <f>+IFERROR(VLOOKUP(C234,'[2]20180327오더자료'!$E$147684:$F$147695,2,0),"")</f>
        <v/>
      </c>
      <c r="AOO234" s="1" t="str">
        <f>+IFERROR(VLOOKUP(C234,'[2]20180327오더자료'!$E$147895:$F$147911,2,0),"")</f>
        <v/>
      </c>
      <c r="AOP234" s="1" t="str">
        <f>+IFERROR(VLOOKUP(C234,'[2]20180327오더자료'!$E$148029:$F$148036,2,0),"")</f>
        <v/>
      </c>
      <c r="AOQ234" s="1" t="str">
        <f>+IFERROR(VLOOKUP(C234,'[2]20180327오더자료'!$E$148050:$F$148071,2,0),"")</f>
        <v/>
      </c>
      <c r="AOR234" s="1" t="str">
        <f>+IFERROR(VLOOKUP(C234,'[2]20180327오더자료'!$E$148089:$F$148095,2,0),"")</f>
        <v/>
      </c>
      <c r="AOS234" s="1" t="str">
        <f>+IFERROR(VLOOKUP(C234,'[2]20180327오더자료'!$E$148233:$F$148243,2,0),"")</f>
        <v/>
      </c>
      <c r="AOT234" s="1" t="str">
        <f>+IFERROR(VLOOKUP(C234,'[2]20180327오더자료'!$E$148255:$F$148272,2,0),"")</f>
        <v/>
      </c>
      <c r="AOU234" s="1" t="str">
        <f>+IFERROR(VLOOKUP(C234,'[2]20180327오더자료'!$E$148328:$F$148343,2,0),"")</f>
        <v/>
      </c>
      <c r="AOV234" s="1" t="str">
        <f>+IFERROR(VLOOKUP(C234,'[2]20180327오더자료'!$E$148386:$F$148406,2,0),"")</f>
        <v/>
      </c>
      <c r="AOW234" s="1" t="str">
        <f>+IFERROR(VLOOKUP(C234,'[2]20180327오더자료'!$E$148829:$F$148845,2,0),"")</f>
        <v/>
      </c>
      <c r="AOX234" s="1" t="str">
        <f>+IFERROR(VLOOKUP(C234,'[2]20180327오더자료'!$E$148858:$F$148876,2,0),"")</f>
        <v/>
      </c>
      <c r="AOY234" s="1" t="str">
        <f>+IFERROR(VLOOKUP(C234,'[2]20180327오더자료'!$E$148896:$F$148916,2,0),"")</f>
        <v/>
      </c>
      <c r="AOZ234" s="1" t="str">
        <f t="shared" si="171"/>
        <v/>
      </c>
      <c r="APA234" s="1" t="str">
        <f>+IFERROR(VLOOKUP(C234,'[2]20180327오더자료'!$E$148953:$F$148973,2,0),"")</f>
        <v/>
      </c>
      <c r="APB234" s="1" t="str">
        <f>+IFERROR(VLOOKUP(C234,'[2]20180327오더자료'!$E$148986:$F$149001,2,0),"")</f>
        <v/>
      </c>
      <c r="APC234" s="1" t="str">
        <f>+IFERROR(VLOOKUP(C234,'[2]20180327오더자료'!$E$149041:$F$149060,2,0),"")</f>
        <v/>
      </c>
      <c r="APD234" s="1" t="str">
        <f t="shared" si="172"/>
        <v/>
      </c>
      <c r="APE234" s="1" t="str">
        <f t="shared" si="173"/>
        <v/>
      </c>
      <c r="APF234" s="1" t="str">
        <f>+IFERROR(VLOOKUP(C234,'[2]20180327오더자료'!$E$149164:$F$149177,2,0),"")</f>
        <v/>
      </c>
      <c r="APG234" s="1" t="str">
        <f t="shared" si="174"/>
        <v/>
      </c>
      <c r="APH234" s="1" t="str">
        <f>+IFERROR(VLOOKUP(C234,'[2]20180327오더자료'!$E$149261:$F$149275,2,0),"")</f>
        <v/>
      </c>
      <c r="API234" s="1" t="str">
        <f t="shared" si="175"/>
        <v/>
      </c>
      <c r="APJ234" s="1" t="str">
        <f>+IFERROR(VLOOKUP(C234,'[2]20180327오더자료'!$E$149341:$F$149355,2,0),"")</f>
        <v/>
      </c>
      <c r="APK234" s="1" t="str">
        <f>+IFERROR(VLOOKUP(C234,'[2]20180327오더자료'!$E$149367:$F$149380,2,0),"")</f>
        <v/>
      </c>
      <c r="APL234" s="1" t="str">
        <f>+IFERROR(VLOOKUP(C234,'[2]20180327오더자료'!$E$149394:$F$149410,2,0),"")</f>
        <v/>
      </c>
      <c r="APM234" s="1" t="str">
        <f>+IFERROR(VLOOKUP(C234,'[2]20180327오더자료'!$E$134238:$F$134249,2,0),"")</f>
        <v/>
      </c>
      <c r="APN234" s="1" t="str">
        <f t="shared" si="176"/>
        <v/>
      </c>
      <c r="APO234" s="1" t="str">
        <f>+IFERROR(VLOOKUP(C234,'[2]20180327오더자료'!$E$134278:$F$134286,2,0),"")</f>
        <v/>
      </c>
      <c r="APP234" s="1" t="str">
        <f>+IFERROR(VLOOKUP(C234,'[2]20180327오더자료'!$E$134299:$F$134317,2,0),"")</f>
        <v/>
      </c>
      <c r="APQ234" s="1" t="str">
        <f>+IFERROR(VLOOKUP(C234,'[2]20180327오더자료'!$E$134435:$F$134455,2,0),"")</f>
        <v/>
      </c>
      <c r="APR234" s="1" t="str">
        <f>+IFERROR(VLOOKUP(C234,'[2]20180327오더자료'!$E$134710:$F$134729,2,0),"")</f>
        <v/>
      </c>
      <c r="APS234" s="1" t="str">
        <f>+IFERROR(VLOOKUP(C234,'[2]20180327오더자료'!$E$134985:$F$134993,2,0),"")</f>
        <v/>
      </c>
      <c r="APT234" s="1"/>
      <c r="APU234" s="1"/>
      <c r="APV234" s="1" t="str">
        <f>+IFERROR(VLOOKUP(C234,'[2]20180327오더자료'!$E$135011:$F$135022,2,0),"")</f>
        <v/>
      </c>
      <c r="APW234" s="1" t="str">
        <f>+IFERROR(VLOOKUP(C234,'[2]20180327오더자료'!$E$135106:$F$135116,2,0),"")</f>
        <v/>
      </c>
      <c r="APX234" s="1" t="str">
        <f>+IFERROR(VLOOKUP(C234,'[2]20180327오더자료'!$E$135129:$F$135138,2,0),"")</f>
        <v/>
      </c>
      <c r="APY234" s="1" t="str">
        <f>+IFERROR(VLOOKUP(C234,'[2]20180327오더자료'!$E$135150:$F$135164,2,0),"")</f>
        <v/>
      </c>
      <c r="APZ234" s="1" t="str">
        <f>+IFERROR(VLOOKUP(C234,'[2]20180327오더자료'!$E$135180:$F$135190,2,0),"")</f>
        <v/>
      </c>
      <c r="AQA234" s="1" t="str">
        <f>+IFERROR(VLOOKUP(C234,'[2]20180327오더자료'!$E$135289:$F$135299,2,0),"")</f>
        <v/>
      </c>
      <c r="AQB234" s="1" t="str">
        <f>+IFERROR(VLOOKUP(C234,'[2]20180327오더자료'!$E$135345:$F$135356,2,0),"")</f>
        <v/>
      </c>
      <c r="AQC234" s="1" t="str">
        <f>+IFERROR(VLOOKUP(C234,'[2]20180327오더자료'!$E$135413:$F$135431,2,0),"")</f>
        <v/>
      </c>
      <c r="AQD234" s="1" t="str">
        <f>+IFERROR(VLOOKUP(C234,'[2]20180327오더자료'!$E$135615:$F$135631,2,0),"")</f>
        <v/>
      </c>
      <c r="AQE234" s="1" t="str">
        <f>+IFERROR(VLOOKUP(C234,'[2]20180327오더자료'!$E$135814:$F$135829,2,0),"")</f>
        <v/>
      </c>
      <c r="AQF234" s="1" t="str">
        <f>+IFERROR(VLOOKUP(C234,'[2]20180327오더자료'!$E$135841:$F$135858,2,0),"")</f>
        <v/>
      </c>
      <c r="AQG234" s="1" t="str">
        <f>+IFERROR(VLOOKUP(C234,'[2]20180327오더자료'!$E$135907:$F$135925,2,0),"")</f>
        <v/>
      </c>
      <c r="AQH234" s="1" t="str">
        <f>+IFERROR(VLOOKUP(C234,'[2]20180327오더자료'!$E$135971:$F$135988,2,0),"")</f>
        <v/>
      </c>
      <c r="AQI234" s="1" t="str">
        <f>+IFERROR(VLOOKUP(C234,'[2]20180327오더자료'!$E$136038:$F$136055,2,0),"")</f>
        <v/>
      </c>
      <c r="AQJ234" s="1" t="str">
        <f>+IFERROR(VLOOKUP(C234,'[2]20180327오더자료'!$E$136071:$F$136090,2,0),"")</f>
        <v/>
      </c>
      <c r="AQK234" s="1" t="str">
        <f>+IFERROR(VLOOKUP(C234,'[2]20180327오더자료'!$E$137052:$F$137060,2,0),"")</f>
        <v/>
      </c>
      <c r="AQL234" s="1" t="str">
        <f>+IFERROR(VLOOKUP(C234,'[2]20180327오더자료'!$E$137084:$F$137100,2,0),"")</f>
        <v/>
      </c>
      <c r="AQM234" s="1" t="str">
        <f>+IFERROR(VLOOKUP(C234,'[2]20180327오더자료'!$E$137223:$F$137242,2,0),"")</f>
        <v/>
      </c>
      <c r="AQN234" s="1" t="str">
        <f>+IFERROR(VLOOKUP(C234,'[2]20180327오더자료'!$E$137384:$F$137396,2,0),"")</f>
        <v/>
      </c>
      <c r="AQO234" s="1" t="str">
        <f>+IFERROR(VLOOKUP(C234,'[2]20180327오더자료'!$E$137419:$F$137433,2,0),"")</f>
        <v/>
      </c>
      <c r="AQP234" s="1" t="str">
        <f>+IFERROR(VLOOKUP(C234,'[2]20180327오더자료'!$E$137460:$F$137466,2,0),"")</f>
        <v/>
      </c>
      <c r="AQQ234" s="1" t="str">
        <f>+IFERROR(VLOOKUP(C234,'[2]20180327오더자료'!$E$137654:$F$137671,2,0),"")</f>
        <v/>
      </c>
      <c r="AQR234" s="1" t="str">
        <f t="shared" si="177"/>
        <v/>
      </c>
      <c r="AQS234" s="1" t="str">
        <f>+IFERROR(VLOOKUP(C234,'[2]20180327오더자료'!$E$137702:$F$137718,2,0),"")</f>
        <v/>
      </c>
      <c r="AQT234" s="1" t="str">
        <f t="shared" si="178"/>
        <v/>
      </c>
      <c r="AQU234" s="1" t="str">
        <f t="shared" si="179"/>
        <v/>
      </c>
      <c r="AQV234" s="1" t="str">
        <f>+IFERROR(VLOOKUP(C234,'[2]20180327오더자료'!$E$139826:$F$139842,2,0),"")</f>
        <v/>
      </c>
      <c r="AQW234" s="1" t="str">
        <f>+IFERROR(VLOOKUP(C234,'[2]20180327오더자료'!$E$139949:$F$139967,2,0),"")</f>
        <v/>
      </c>
      <c r="AQX234" s="1" t="str">
        <f>+IFERROR(VLOOKUP(C234,'[2]20180327오더자료'!$E$139987:$F$140005,2,0),"")</f>
        <v/>
      </c>
      <c r="AQY234" s="1" t="str">
        <f t="shared" si="180"/>
        <v/>
      </c>
      <c r="AQZ234" s="1" t="str">
        <f>+IFERROR(VLOOKUP(C234,'[2]20180327오더자료'!$E$140087:$F$140105,2,0),"")</f>
        <v/>
      </c>
      <c r="ARA234" s="1" t="str">
        <f>+IFERROR(VLOOKUP(C234,'[2]20180327오더자료'!$E$140129:$F$140140,2,0),"")</f>
        <v/>
      </c>
      <c r="ARB234" s="1" t="str">
        <f>+IFERROR(VLOOKUP(C234,'[2]20180327오더자료'!$E$140152:$F$140165,2,0),"")</f>
        <v/>
      </c>
      <c r="ARC234" s="1" t="str">
        <f>+IFERROR(VLOOKUP(C234,'[2]20180327오더자료'!$E$140179:$F$140197,2,0),"")</f>
        <v/>
      </c>
      <c r="ARD234" s="1" t="str">
        <f>+IFERROR(VLOOKUP(C234,'[2]20180327오더자료'!$E$140222:$F$140240,2,0),"")</f>
        <v/>
      </c>
      <c r="ARE234" s="1" t="str">
        <f t="shared" si="181"/>
        <v/>
      </c>
      <c r="ARF234" s="1" t="str">
        <f>+IFERROR(VLOOKUP(C234,'[2]20180327오더자료'!$E$140270:$F$140285,2,0),"")</f>
        <v/>
      </c>
      <c r="ARG234" s="1" t="str">
        <f t="shared" si="182"/>
        <v/>
      </c>
      <c r="ARH234" s="1" t="str">
        <f>+IFERROR(VLOOKUP(C234,'[2]20180327오더자료'!$E$140399:$F$140415,2,0),"")</f>
        <v/>
      </c>
      <c r="ARI234" s="1" t="str">
        <f>+IFERROR(VLOOKUP(C234,'[2]20180327오더자료'!$E$140517:$F$140532,2,0),"")</f>
        <v/>
      </c>
      <c r="ARJ234" s="1" t="str">
        <f>+IFERROR(VLOOKUP(C234,'[2]20180327오더자료'!$E$140546:$F$140563,2,0),"")</f>
        <v/>
      </c>
      <c r="ARK234" s="1" t="str">
        <f>+IFERROR(VLOOKUP(C234,'[2]20180327오더자료'!$E$140576:$F$140591,2,0),"")</f>
        <v/>
      </c>
      <c r="ARL234" s="1" t="str">
        <f>+IFERROR(VLOOKUP(C234,'[2]20180327오더자료'!$E$140726:$F$140745,2,0),"")</f>
        <v/>
      </c>
      <c r="ARM234" s="1" t="str">
        <f>+IFERROR(VLOOKUP(C234,'[2]20180327오더자료'!$E$140875:$F$140891,2,0),"")</f>
        <v/>
      </c>
      <c r="ARN234" s="1" t="str">
        <f t="shared" si="183"/>
        <v/>
      </c>
      <c r="ARO234" s="1" t="str">
        <f>+IFERROR(VLOOKUP(C234,'[2]20180327오더자료'!$E$140933:$F$140943,2,0),"")</f>
        <v/>
      </c>
      <c r="ARP234" s="1" t="str">
        <f>+IFERROR(VLOOKUP(C234,'[2]20180327오더자료'!$E$141068:$F$141077,2,0),"")</f>
        <v/>
      </c>
      <c r="ARQ234" s="1" t="str">
        <f>+IFERROR(VLOOKUP(C234,'[2]20180327오더자료'!$E$141093:$F$141113,2,0),"")</f>
        <v/>
      </c>
      <c r="ARR234" s="1" t="str">
        <f t="shared" si="184"/>
        <v/>
      </c>
      <c r="ARS234" s="1" t="str">
        <f>+IFERROR(VLOOKUP(C234,'[2]20180327오더자료'!$E$142916:$F$142928,2,0),"")</f>
        <v/>
      </c>
      <c r="ART234" s="1" t="str">
        <f t="shared" si="185"/>
        <v/>
      </c>
      <c r="ARU234" s="1" t="str">
        <f>+IFERROR(VLOOKUP(C234,'[2]20180327오더자료'!$E$141455:$F$141471,2,0),"")</f>
        <v/>
      </c>
      <c r="ARV234" s="1" t="str">
        <f>+IFERROR(VLOOKUP(C234,'[2]20180327오더자료'!$E$141484:$F$141501,2,0),"")</f>
        <v/>
      </c>
      <c r="ARW234" s="1" t="str">
        <f>+IFERROR(VLOOKUP(C234,'[2]20180327오더자료'!$E$141519:$F$141530,2,0),"")</f>
        <v/>
      </c>
      <c r="ARX234" s="1" t="str">
        <f t="shared" si="186"/>
        <v/>
      </c>
      <c r="ARY234" s="1" t="str">
        <f>+IFERROR(VLOOKUP(C234,'[2]20180327오더자료'!$E$141703:$F$141716,2,0),"")</f>
        <v/>
      </c>
      <c r="ARZ234" s="1" t="str">
        <f t="shared" si="187"/>
        <v/>
      </c>
      <c r="ASA234" s="1" t="str">
        <f t="shared" si="188"/>
        <v/>
      </c>
      <c r="ASB234" s="1" t="str">
        <f>+IFERROR(VLOOKUP(C234,'[2]20180327오더자료'!$E$141749:$F$141764,2,0),"")</f>
        <v/>
      </c>
      <c r="ASC234" s="1" t="str">
        <f>+IFERROR(VLOOKUP(C234,'[2]20180327오더자료'!$E$141821:$F$141835,2,0),"")</f>
        <v/>
      </c>
      <c r="ASD234" s="1" t="str">
        <f t="shared" si="189"/>
        <v/>
      </c>
    </row>
    <row r="235" spans="3:1174" customFormat="1" x14ac:dyDescent="0.3">
      <c r="C235" s="1"/>
      <c r="D235" s="1" t="str">
        <f>+IFERROR(VLOOKUP(C235,'[1]20180327오더자료'!$D$58092:$E$58107,2,0),"")</f>
        <v/>
      </c>
      <c r="E235" s="1" t="e">
        <f>+VLOOKUP(C235,'[1]20180327오더자료'!$D$58222:$E$58238,2,0)</f>
        <v>#N/A</v>
      </c>
      <c r="F235" s="1" t="e">
        <f>+VLOOKUP(C235,'[1]20180327오더자료'!$D$58411:$E$58418,2,0)</f>
        <v>#N/A</v>
      </c>
      <c r="G235" s="1" t="e">
        <f>+VLOOKUP(C235,'[1]20180327오더자료'!$D$58432:$E$58447,2,0)</f>
        <v>#N/A</v>
      </c>
      <c r="H235" s="1" t="e">
        <f t="shared" si="118"/>
        <v>#N/A</v>
      </c>
      <c r="I235" s="1" t="e">
        <f>+VLOOKUP(C235,'[1]20180327오더자료'!$D$58538:$E$58553,2,0)</f>
        <v>#N/A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>
        <v>2</v>
      </c>
      <c r="LU235" s="1"/>
      <c r="LV235" s="1" t="str">
        <f>+IFERROR(VLOOKUP(C157,'[2]20180327오더자료'!$E$150421:$F$150437,2,0),"")</f>
        <v/>
      </c>
      <c r="LW235" s="1" t="str">
        <f>+IFERROR(VLOOKUP(C157,'[2]20180327오더자료'!$E$150564:$F$150582,2,0),"")</f>
        <v/>
      </c>
      <c r="LX235" s="1" t="str">
        <f>+IFERROR(VLOOKUP(C157,'[2]20180327오더자료'!$E$150605:$F$150619,2,0),"")</f>
        <v/>
      </c>
      <c r="LY235" s="1" t="str">
        <f>+IFERROR(VLOOKUP(C157,'[2]20180327오더자료'!$E$150750:$F$150765,2,0),"")</f>
        <v/>
      </c>
      <c r="LZ235" s="1" t="str">
        <f>+IFERROR(VLOOKUP(C157,'[2]20180327오더자료'!$E$150839:$F$150858,2,0),"")</f>
        <v/>
      </c>
      <c r="MA235" s="1" t="str">
        <f>+IFERROR(VLOOKUP(C157,'[2]20180327오더자료'!$E$150991:$F$151008,2,0),"")</f>
        <v/>
      </c>
      <c r="MB235" s="1"/>
      <c r="MC235" s="1"/>
      <c r="MD235" s="1" t="str">
        <f>+IFERROR(VLOOKUP(C157,'[2]20180327오더자료'!$E$151265:$F$151273,2,0),"")</f>
        <v/>
      </c>
      <c r="ME235" s="1"/>
      <c r="MF235" s="1"/>
      <c r="MG235" s="1" t="str">
        <f>+IFERROR(VLOOKUP(C157,'[2]20180327오더자료'!$E$151291:$F$151309,2,0),"")</f>
        <v/>
      </c>
      <c r="MH235" s="1" t="str">
        <f>+IFERROR(VLOOKUP(C157,'[2]20180327오더자료'!$E$151322:$F$151337,2,0),"")</f>
        <v/>
      </c>
      <c r="MI235" s="1" t="str">
        <f>+IFERROR(VLOOKUP(C157,'[2]20180327오더자료'!$E$151357:$F$151376,2,0),"")</f>
        <v/>
      </c>
      <c r="MJ235" s="1" t="str">
        <f>+IFERROR(VLOOKUP(C157,'[2]20180327오더자료'!$E$151435:$F$151452,2,0),"")</f>
        <v/>
      </c>
      <c r="MK235" s="1" t="str">
        <f>+IFERROR(VLOOKUP(C157,'[2]20180327오더자료'!$E$151527:$F$151538,2,0),"")</f>
        <v/>
      </c>
      <c r="ML235" s="1" t="str">
        <f>+IFERROR(VLOOKUP(C157,'[2]20180327오더자료'!$E$151548:$F$151567,2,0),"")</f>
        <v/>
      </c>
      <c r="MM235" s="1" t="str">
        <f>+IFERROR(VLOOKUP(C157,'[2]20180327오더자료'!$E$151584:$F$151594,2,0),"")</f>
        <v/>
      </c>
      <c r="MN235" s="1" t="str">
        <f>+IFERROR(VLOOKUP(C157,'[2]20180327오더자료'!$E$151839:$F$151854,2,0),"")</f>
        <v/>
      </c>
      <c r="MO235" s="1"/>
      <c r="MP235" s="1" t="str">
        <f>+IFERROR(VLOOKUP(C157,'[2]20180327오더자료'!$E$151919:$F$151938,2,0),"")</f>
        <v/>
      </c>
      <c r="MQ235" s="1" t="str">
        <f>+IFERROR(VLOOKUP(C157,'[2]20180327오더자료'!$E$152085:$F$152096,2,0),"")</f>
        <v/>
      </c>
      <c r="MR235" s="1"/>
      <c r="MS235" s="1" t="str">
        <f>+IFERROR(VLOOKUP(C157,'[2]20180327오더자료'!$E$152121:$F$152138,2,0),"")</f>
        <v/>
      </c>
      <c r="MT235" s="1"/>
      <c r="MU235" s="1" t="str">
        <f>+IFERROR(VLOOKUP(C157,'[2]20180327오더자료'!$E$152160:$F$152164,2,0),"")</f>
        <v/>
      </c>
      <c r="MV235" s="1" t="str">
        <f>+IFERROR(VLOOKUP(C157,'[2]20180327오더자료'!$E$152228:$F$152245,2,0),"")</f>
        <v/>
      </c>
      <c r="MW235" s="1"/>
      <c r="MX235" s="1" t="str">
        <f>+IFERROR(VLOOKUP(C157,'[2]20180327오더자료'!$E$152289:$F$152307,2,0),"")</f>
        <v/>
      </c>
      <c r="MY235" s="1"/>
      <c r="MZ235" s="1" t="str">
        <f>+IFERROR(VLOOKUP(C157,'[2]20180327오더자료'!$E$152333:$F$152349,2,0),"")</f>
        <v/>
      </c>
      <c r="NA235" s="1"/>
      <c r="NB235" s="1" t="str">
        <f>+IFERROR(VLOOKUP(C157,'[2]20180327오더자료'!$E$152438:$F$152456,2,0),"")</f>
        <v/>
      </c>
      <c r="NC235" s="1" t="str">
        <f>+IFERROR(VLOOKUP(C157,'[2]20180327오더자료'!$E$152544:$F$152557,2,0),"")</f>
        <v/>
      </c>
      <c r="ND235" s="1"/>
      <c r="NE235" s="1"/>
      <c r="NF235" s="1" t="str">
        <f>+IFERROR(VLOOKUP(C157,'[2]20180327오더자료'!$E$152708:$F$152724,2,0),"")</f>
        <v/>
      </c>
      <c r="NG235" s="1"/>
      <c r="NH235" s="1" t="str">
        <f>+IFERROR(VLOOKUP(C157,'[2]20180327오더자료'!$E$152812:$F$152827,2,0),"")</f>
        <v/>
      </c>
      <c r="NI235" s="1" t="str">
        <f>+IFERROR(VLOOKUP(C157,'[2]20180327오더자료'!$E$152905:$F$152919,2,0),"")</f>
        <v/>
      </c>
      <c r="NJ235" s="1" t="str">
        <f>+IFERROR(VLOOKUP(C157,'[2]20180327오더자료'!$E$152998:$F$153011,2,0),"")</f>
        <v/>
      </c>
      <c r="NK235" s="1" t="str">
        <f>+IFERROR(VLOOKUP(C157,'[2]20180327오더자료'!$E$153096:$F$153108,2,0),"")</f>
        <v/>
      </c>
      <c r="NL235" s="1" t="str">
        <f>+IFERROR(VLOOKUP(C157,'[2]20180327오더자료'!$E$153121:$F$153140,2,0),"")</f>
        <v/>
      </c>
      <c r="NM235" s="1" t="str">
        <f>+IFERROR(VLOOKUP(C157,'[2]20180327오더자료'!$E$153195:$F$153215,2,0),"")</f>
        <v/>
      </c>
      <c r="NN235" s="1"/>
      <c r="NO235" s="1">
        <v>1</v>
      </c>
      <c r="NP235" s="1" t="str">
        <f>+IFERROR(VLOOKUP(C157,'[2]20180327오더자료'!$E$153364:$F$153380,2,0),"")</f>
        <v/>
      </c>
      <c r="NQ235" s="1"/>
      <c r="NR235" s="1" t="str">
        <f>+IFERROR(VLOOKUP(C157,'[2]20180327오더자료'!$E$153453:$F$153465,2,0),"")</f>
        <v/>
      </c>
      <c r="NS235" s="1"/>
      <c r="NT235" s="1" t="str">
        <f>+IFERROR(VLOOKUP(C157,'[2]20180327오더자료'!$E$153473:$F$153487,2,0),"")</f>
        <v/>
      </c>
      <c r="NU235" s="1" t="str">
        <f>+IFERROR(VLOOKUP(C157,'[2]20180327오더자료'!$E$153579:$F$153597,2,0),"")</f>
        <v/>
      </c>
      <c r="NV235" s="1" t="str">
        <f>+IFERROR(VLOOKUP(C157,'[2]20180327오더자료'!$E$153633:$F$153644,2,0),"")</f>
        <v/>
      </c>
      <c r="NW235" s="1"/>
      <c r="NX235" s="1"/>
      <c r="NY235" s="1"/>
      <c r="NZ235" s="1" t="str">
        <f>+IFERROR(VLOOKUP(C157,'[2]20180327오더자료'!$E$153690:$F$153705,2,0),"")</f>
        <v/>
      </c>
      <c r="OA235" s="1" t="str">
        <f>+IFERROR(VLOOKUP(C157,'[2]20180327오더자료'!$E$153718:$F$153728,2,0),"")</f>
        <v/>
      </c>
      <c r="OB235" s="1" t="str">
        <f>+IFERROR(VLOOKUP(C157,'[2]20180327오더자료'!$E$153778:$F$153791,2,0),"")</f>
        <v/>
      </c>
      <c r="OC235" s="1" t="str">
        <f>+IFERROR(VLOOKUP(C157,'[2]20180327오더자료'!$E$153871:$F$153886,2,0),"")</f>
        <v/>
      </c>
      <c r="OD235" s="1" t="str">
        <f>+IFERROR(VLOOKUP(C157,'[2]20180327오더자료'!$E$153962:$F$153970,2,0),"")</f>
        <v/>
      </c>
      <c r="OE235" s="1" t="str">
        <f>+IFERROR(VLOOKUP(C157,'[2]20180327오더자료'!$E$154052:$F$154066,2,0),"")</f>
        <v/>
      </c>
      <c r="OF235" s="1" t="str">
        <f>+IFERROR(VLOOKUP(C157,'[2]20180327오더자료'!$E$154382:$F$154399,2,0),"")</f>
        <v/>
      </c>
      <c r="OG235" s="1"/>
      <c r="OH235" s="1" t="str">
        <f>+IFERROR(VLOOKUP(C157,'[2]20180327오더자료'!$E$154099:$F$154116,2,0),"")</f>
        <v/>
      </c>
      <c r="OI235" s="1" t="str">
        <f>+IFERROR(VLOOKUP(C157,'[2]20180327오더자료'!$E$154196:$F$154218,2,0),"")</f>
        <v/>
      </c>
      <c r="OJ235" s="1" t="str">
        <f>+IFERROR(VLOOKUP(C157,'[2]20180327오더자료'!$E$154328:$F$154343,2,0),"")</f>
        <v/>
      </c>
      <c r="OK235" s="1" t="str">
        <f>+IFERROR(VLOOKUP(C157,'[2]20180327오더자료'!$E$154355:$F$154368,2,0),"")</f>
        <v/>
      </c>
      <c r="OL235" s="1" t="str">
        <f>+IFERROR(VLOOKUP(C157,'[2]20180327오더자료'!$E$154382:$F$154399,2,0),"")</f>
        <v/>
      </c>
      <c r="OM235" s="1" t="str">
        <f>+IFERROR(VLOOKUP(C157,'[2]20180327오더자료'!$E$154493:$F$154502,2,0),"")</f>
        <v/>
      </c>
      <c r="ON235" s="1" t="str">
        <f>+IFERROR(VLOOKUP(C157,'[2]20180327오더자료'!$E$154589:$F$154604,2,0),"")</f>
        <v/>
      </c>
      <c r="OO235" s="1" t="str">
        <f>+IFERROR(VLOOKUP(C157,'[2]20180327오더자료'!$E$154675:$F$154685,2,0),"")</f>
        <v/>
      </c>
      <c r="OP235" s="1" t="str">
        <f>+IFERROR(VLOOKUP(C157,'[2]20180327오더자료'!$E$155000:$F$155007,2,0),"")</f>
        <v/>
      </c>
      <c r="OQ235" s="1" t="str">
        <f>+IFERROR(VLOOKUP(C157,'[2]20180327오더자료'!$E$155044:$F$155051,2,0),"")</f>
        <v/>
      </c>
      <c r="OR235" s="1" t="str">
        <f>+IFERROR(VLOOKUP(C157,'[2]20180327오더자료'!$E$155062:$F$155081,2,0),"")</f>
        <v/>
      </c>
      <c r="OS235" s="1"/>
      <c r="OT235" s="1" t="str">
        <f>+IFERROR(VLOOKUP(C157,'[2]20180327오더자료'!$E$155097:$F$155114,2,0),"")</f>
        <v/>
      </c>
      <c r="OU235" s="1"/>
      <c r="OV235" s="1" t="str">
        <f>+IFERROR(VLOOKUP(C157,'[2]20180327오더자료'!$E$155149:$F$155167,2,0),"")</f>
        <v/>
      </c>
      <c r="OW235" s="1"/>
      <c r="OX235" s="1" t="str">
        <f>+IFERROR(VLOOKUP(C157,'[2]20180327오더자료'!$E$155250:$F$155263,2,0),"")</f>
        <v/>
      </c>
      <c r="OY235" s="1" t="str">
        <f>+IFERROR(VLOOKUP(C157,'[2]20180327오더자료'!$D$155276:$E$155296,2,0),"")</f>
        <v/>
      </c>
      <c r="OZ235" s="1" t="str">
        <f>+IFERROR(VLOOKUP(C157,'[2]20180327오더자료'!$E$155312:$F$155328,2,0),"")</f>
        <v/>
      </c>
      <c r="PA235" s="1"/>
      <c r="PB235" s="1" t="str">
        <f>+IFERROR(VLOOKUP(C157,'[2]20180327오더자료'!$E$155344:$F$155361,2,0),"")</f>
        <v/>
      </c>
      <c r="PC235" s="1"/>
      <c r="PD235" s="1" t="str">
        <f>+IFERROR(VLOOKUP(C157,'[2]20180327오더자료'!$E$155441:$F$155456,2,0),"")</f>
        <v/>
      </c>
      <c r="PE235" s="1"/>
      <c r="PF235" s="1" t="str">
        <f>+IFERROR(VLOOKUP(C157,'[2]20180327오더자료'!$E$155526:$F$155548,2,0),"")</f>
        <v/>
      </c>
      <c r="PG235" s="1"/>
      <c r="PH235" s="1"/>
      <c r="PI235" s="1" t="str">
        <f>+IFERROR(VLOOKUP(C157,'[2]20180327오더자료'!$E$155646:$F$155662,2,0),"")</f>
        <v/>
      </c>
      <c r="PJ235" s="1" t="str">
        <f>+IFERROR(VLOOKUP(C157,'[2]20180327오더자료'!$E$155681:$F$155701,2,0),"")</f>
        <v/>
      </c>
      <c r="PK235" s="1" t="str">
        <f>+IFERROR(VLOOKUP(C157,'[2]20180327오더자료'!$E$156006:$F$156020,2,0),"")</f>
        <v/>
      </c>
      <c r="PL235" s="1"/>
      <c r="PM235" s="1" t="e">
        <f t="shared" si="119"/>
        <v>#N/A</v>
      </c>
      <c r="PN235" s="1" t="str">
        <f>+IFERROR(VLOOKUP(C157,'[2]20180327오더자료'!$E$156455:$F$156475,2,0),"")</f>
        <v/>
      </c>
      <c r="PO235" s="1" t="str">
        <f>+IFERROR(VLOOKUP(C157,'[2]20180327오더자료'!$E$156236:$F$156255,2,0),"")</f>
        <v/>
      </c>
      <c r="PP235" s="1" t="str">
        <f>+IFERROR(VLOOKUP(C157,'[2]20180327오더자료'!$E$156531:$F$156550,2,0),"")</f>
        <v/>
      </c>
      <c r="PQ235" s="1" t="str">
        <f>+IFERROR(VLOOKUP(C157,'[2]20180327오더자료'!$E$156756:$F$156768,2,0),"")</f>
        <v/>
      </c>
      <c r="PR235" s="1"/>
      <c r="PS235" s="1" t="str">
        <f>+IFERROR(VLOOKUP(C157,'[2]20180327오더자료'!$E$156792:$F$156802,2,0),"")</f>
        <v/>
      </c>
      <c r="PT235" s="1"/>
      <c r="PU235" s="1" t="str">
        <f>+IFERROR(VLOOKUP(C157,'[2]20180327오더자료'!$E$156847:$F$156854,2,0),"")</f>
        <v/>
      </c>
      <c r="PV235" s="1"/>
      <c r="PW235" s="1"/>
      <c r="PX235" s="1" t="str">
        <f>+IFERROR(VLOOKUP(C157,'[2]20180327오더자료'!$E$156909:$F$156916,2,0),"")</f>
        <v/>
      </c>
      <c r="PY235" s="1" t="str">
        <f>+IFERROR(VLOOKUP(C157,'[2]20180327오더자료'!$E$156928:$F$156946,2,0),"")</f>
        <v/>
      </c>
      <c r="PZ235" s="1" t="str">
        <f>+IFERROR(VLOOKUP(C157,'[2]20180327오더자료'!$E$156998:$F$157015,2,0),"")</f>
        <v/>
      </c>
      <c r="QA235" s="1"/>
      <c r="QB235" s="1" t="str">
        <f>+IFERROR(VLOOKUP(C157,'[2]20180327오더자료'!$E$157104:$F$157122,2,0),"")</f>
        <v/>
      </c>
      <c r="QC235" s="1" t="str">
        <f>+IFERROR(VLOOKUP(C157,'[2]20180327오더자료'!$E$157168:$F$157177,2,0),"")</f>
        <v/>
      </c>
      <c r="QD235" s="1" t="str">
        <f>+IFERROR(VLOOKUP(C157,'[2]20180327오더자료'!$E$157305:$F$157311,2,0),"")</f>
        <v/>
      </c>
      <c r="QE235" s="1" t="str">
        <f>+IFERROR(VLOOKUP(C157,'[2]20180327오더자료'!$E$157326:$F$157346,2,0),"")</f>
        <v/>
      </c>
      <c r="QF235" s="1" t="str">
        <f>+IFERROR(VLOOKUP(C157,'[2]20180327오더자료'!$E$157626:$F$157644,2,0),"")</f>
        <v/>
      </c>
      <c r="QG235" s="1"/>
      <c r="QH235" s="1" t="str">
        <f>+IFERROR(VLOOKUP(C157,'[2]20180327오더자료'!$E$157689:$F$157702,2,0),"")</f>
        <v/>
      </c>
      <c r="QI235" s="1" t="str">
        <f>+IFERROR(VLOOKUP(C157,'[2]20180327오더자료'!$E$157711:$F$157724,2,0),"")</f>
        <v/>
      </c>
      <c r="QJ235" s="1" t="str">
        <f>+IFERROR(VLOOKUP(C157,'[2]20180327오더자료'!$E$157745:$F$157762,2,0),"")</f>
        <v/>
      </c>
      <c r="QK235" s="1" t="str">
        <f>+IFERROR(VLOOKUP(C157,'[2]20180327오더자료'!$E$157825:$F$157840,2,0),"")</f>
        <v/>
      </c>
      <c r="QL235" s="1"/>
      <c r="QM235" s="1"/>
      <c r="QN235" s="1"/>
      <c r="QO235" s="1" t="str">
        <f>+IFERROR(VLOOKUP(C157,'[2]20180327오더자료'!$E$157872:$F$157884,2,0),"")</f>
        <v/>
      </c>
      <c r="QP235" s="1"/>
      <c r="QQ235" s="1" t="str">
        <f>+IFERROR(VLOOKUP(C157,'[2]20180327오더자료'!$E$157904:$F$157912,2,0),"")</f>
        <v/>
      </c>
      <c r="QR235" s="1"/>
      <c r="QS235" s="1" t="str">
        <f>+IFERROR(VLOOKUP(C157,'[2]20180327오더자료'!$E$157954:$F$157972,2,0),"")</f>
        <v/>
      </c>
      <c r="QT235" s="1" t="str">
        <f>+IFERROR(VLOOKUP(C157,'[2]20180327오더자료'!$E$158081:$F$158099,2,0),"")</f>
        <v/>
      </c>
      <c r="QU235" s="1" t="str">
        <f>+IFERROR(VLOOKUP(C157,'[2]20180327오더자료'!$E$158221:$F$158236,2,0),"")</f>
        <v/>
      </c>
      <c r="QV235" s="1" t="str">
        <f>+IFERROR(VLOOKUP(C157,'[2]20180327오더자료'!$E$158278:$F$158296,2,0),"")</f>
        <v/>
      </c>
      <c r="QW235" s="1" t="str">
        <f>+IFERROR(VLOOKUP(C157,'[2]20180327오더자료'!$E$158307:$F$158325,2,0),"")</f>
        <v/>
      </c>
      <c r="QX235" s="1" t="str">
        <f>+IFERROR(VLOOKUP(C157,'[2]20180327오더자료'!$E$158374:$F$158382,2,0),"")</f>
        <v/>
      </c>
      <c r="QY235" s="1" t="str">
        <f>+IFERROR(VLOOKUP(C157,'[2]20180327오더자료'!$E$158427:$F$158440,2,0),"")</f>
        <v/>
      </c>
      <c r="QZ235" s="1" t="str">
        <f>+IFERROR(VLOOKUP(C157,'[2]20180327오더자료'!$E$158476:$F$158489,2,0),"")</f>
        <v/>
      </c>
      <c r="RA235" s="1" t="str">
        <f>+IFERROR(VLOOKUP(C157,'[2]20180327오더자료'!$E$158501:$F$158519,2,0),"")</f>
        <v/>
      </c>
      <c r="RB235" s="1" t="str">
        <f>+IFERROR(VLOOKUP(C157,'[2]20180327오더자료'!$E$158538:$F$158544,2,0),"")</f>
        <v/>
      </c>
      <c r="RC235" s="1"/>
      <c r="RD235" s="1"/>
      <c r="RE235" s="1" t="str">
        <f>+IFERROR(VLOOKUP(C157,'[2]20180327오더자료'!$E$158577:$F$158595,2,0),"")</f>
        <v/>
      </c>
      <c r="RF235" t="str">
        <f>+IFERROR(VLOOKUP(C157,'[2]20180327오더자료'!$E$158632:$F$158639,2,0),"")</f>
        <v/>
      </c>
      <c r="RG235" s="1" t="str">
        <f>+IFERROR(VLOOKUP(C157,'[2]20180327오더자료'!$E$158658:$F$158662,2,0),"")</f>
        <v/>
      </c>
      <c r="RH235" s="1" t="str">
        <f>+IFERROR(VLOOKUP(C157,'[2]20180327오더자료'!$E$158716:$F$158725,2,0),"")</f>
        <v/>
      </c>
      <c r="RI235" s="1"/>
      <c r="RJ235" s="1"/>
      <c r="RK235" s="1" t="str">
        <f>+IFERROR(VLOOKUP(C157,'[2]20180327오더자료'!$E$158768:$F$158782,2,0),"")</f>
        <v/>
      </c>
      <c r="RL235" s="1" t="str">
        <f>+IFERROR(VLOOKUP(C157,'[2]20180327오더자료'!$E$158795:$F$158801,2,0),"")</f>
        <v/>
      </c>
      <c r="RM235" s="1" t="str">
        <f>+IFERROR(VLOOKUP(C157,'[2]20180327오더자료'!$E$158821:$F$158842,2,0),"")</f>
        <v/>
      </c>
      <c r="RN235" s="1" t="str">
        <f>+IFERROR(VLOOKUP(C157,'[2]20180327오더자료'!$E$158913:$F$158926,2,0),"")</f>
        <v/>
      </c>
      <c r="RO235" s="1"/>
      <c r="RP235" s="1"/>
      <c r="RQ235" s="1" t="str">
        <f>+IFERROR(VLOOKUP(C157,'[2]20180327오더자료'!$E$158964:$F$158973,2,0),"")</f>
        <v/>
      </c>
      <c r="RR235" s="1"/>
      <c r="RS235" s="1" t="str">
        <f>+IFERROR(VLOOKUP(C157,'[2]20180327오더자료'!$E$159012:$F$159020,2,0),"")</f>
        <v/>
      </c>
      <c r="RT235" s="1"/>
      <c r="RU235" s="1" t="str">
        <f>+IFERROR(VLOOKUP(C156,'[2]20180327오더자료'!$E$159154:$F$159171,2,0),"")</f>
        <v/>
      </c>
      <c r="RV235" s="1" t="str">
        <f>+IFERROR(VLOOKUP(C157,'[2]20180327오더자료'!$E$159278:$F$159293,2,0),"")</f>
        <v/>
      </c>
      <c r="RW235" s="1"/>
      <c r="RX235" s="1" t="str">
        <f>+IFERROR(VLOOKUP(C157,'[2]20180327오더자료'!$E$159378:$F$159392,2,0),"")</f>
        <v/>
      </c>
      <c r="RY235" s="1" t="str">
        <f>+IFERROR(VLOOKUP(C157,'[2]20180327오더자료'!$E$159463:$F$159481,2,0),"")</f>
        <v/>
      </c>
      <c r="RZ235" s="1" t="str">
        <f>+IFERROR(VLOOKUP(C157,'[2]20180327오더자료'!$E$159548:$F$159562,2,0),"")</f>
        <v/>
      </c>
      <c r="SA235" s="1" t="str">
        <f>+IFERROR(VLOOKUP(C157,'[2]20180327오더자료'!$E$159769:$F$159780,2,0),"")</f>
        <v/>
      </c>
      <c r="SB235" s="1" t="str">
        <f>+IFERROR(VLOOKUP(C157,'[2]20180327오더자료'!$E$159862:$F$159872,2,0),"")</f>
        <v/>
      </c>
      <c r="SC235" s="1"/>
      <c r="SD235" s="1"/>
      <c r="SE235" s="1" t="str">
        <f>+IFERROR(VLOOKUP(C157,'[2]20180327오더자료'!$E$159903:$F$159919,2,0),"")</f>
        <v/>
      </c>
      <c r="SF235" s="1" t="str">
        <f>+IFERROR(VLOOKUP(C157,'[2]20180327오더자료'!$E$159948:$F$159965,2,0),"")</f>
        <v/>
      </c>
      <c r="SG235" s="1"/>
      <c r="SH235" s="1" t="str">
        <f>+IFERROR(VLOOKUP(C157,'[2]20180327오더자료'!$E$159994:$F$160007,2,0),"")</f>
        <v/>
      </c>
      <c r="SI235" s="1" t="str">
        <f>+IFERROR(VLOOKUP(C157,'[2]20180327오더자료'!$E$160020:$F$160035,2,0),"")</f>
        <v/>
      </c>
      <c r="SJ235" s="1" t="str">
        <f>+IFERROR(VLOOKUP(C157,'[2]20180327오더자료'!$E$160049:$F$160066,2,0),"")</f>
        <v/>
      </c>
      <c r="SK235" s="1" t="str">
        <f>+IFERROR(VLOOKUP(C157,'[2]20180327오더자료'!$E$160111:$F$160128,2,0),"")</f>
        <v/>
      </c>
      <c r="SL235" s="1" t="str">
        <f>+IFERROR(VLOOKUP(C157,'[2]20180327오더자료'!$E$160313:$F$160330,2,0),"")</f>
        <v/>
      </c>
      <c r="SM235" s="1" t="str">
        <f>+IFERROR(VLOOKUP(C157,'[2]20180327오더자료'!$E$160422:$F$160438,2,0),"")</f>
        <v/>
      </c>
      <c r="SN235" s="1"/>
      <c r="SO235" s="1"/>
      <c r="SP235" s="1" t="str">
        <f>+IFERROR(VLOOKUP(C157,'[2]20180327오더자료'!$E$160527:$F$160537,2,0),"")</f>
        <v/>
      </c>
      <c r="SQ235" s="1"/>
      <c r="SR235" s="1"/>
      <c r="SS235" s="1" t="str">
        <f>+IFERROR(VLOOKUP(C157,'[2]20180327오더자료'!$E$160611:$F$160618,2,0),"")</f>
        <v/>
      </c>
      <c r="ST235" s="1"/>
      <c r="SU235" s="1" t="str">
        <f>+IFERROR(VLOOKUP(C157,'[2]20180327오더자료'!$E$160651:$F$160670,2,0),"")</f>
        <v/>
      </c>
      <c r="SV235" s="1"/>
      <c r="SW235" s="1" t="str">
        <f>+IFERROR(VLOOKUP(C157,'[2]20180327오더자료'!$E$160740:$F$160749,2,0),"")</f>
        <v/>
      </c>
      <c r="SX235" s="1" t="str">
        <f>+IFERROR(VLOOKUP(C157,'[2]20180327오더자료'!$E$160765:$F$160776,2,0),"")</f>
        <v/>
      </c>
      <c r="SY235" s="1" t="str">
        <f>+IFERROR(VLOOKUP(C157,'[2]20180327오더자료'!$E$160831:$F$160846,2,0),"")</f>
        <v/>
      </c>
      <c r="SZ235" s="1"/>
      <c r="TA235" s="1" t="str">
        <f>+IFERROR(VLOOKUP(C157,'[2]20180327오더자료'!$E$160917:$F$160929,2,0),"")</f>
        <v/>
      </c>
      <c r="TB235" s="1" t="str">
        <f>+IFERROR(VLOOKUP(C157,'[2]20180327오더자료'!$E$160943:$F$160962,2,0),"")</f>
        <v/>
      </c>
      <c r="TC235" s="1" t="str">
        <f>+IFERROR(VLOOKUP(C157,'[2]20180327오더자료'!$E$161049:$F$161067,2,0),"")</f>
        <v/>
      </c>
      <c r="TD235" s="1"/>
      <c r="TE235" s="1" t="str">
        <f>+IFERROR(VLOOKUP(C157,'[2]20180327오더자료'!$E$161085:$F$161104,2,0),"")</f>
        <v/>
      </c>
      <c r="TF235" s="1" t="str">
        <f>+IFERROR(VLOOKUP(C157,'[2]20180327오더자료'!$E$161217:$F$161235,2,0),"")</f>
        <v/>
      </c>
      <c r="TG235" s="1" t="str">
        <f>+IFERROR(VLOOKUP(C157,'[2]20180327오더자료'!$E$161324:$F$161336,2,0),"")</f>
        <v/>
      </c>
      <c r="TH235" s="1" t="str">
        <f>+IFERROR(VLOOKUP(C157,'[2]20180327오더자료'!$E$161351:$F$161369,2,0),"")</f>
        <v/>
      </c>
      <c r="TI235" s="1" t="str">
        <f>+IFERROR(VLOOKUP(C157,'[2]20180327오더자료'!$E$161423:$F$161438,2,0),"")</f>
        <v/>
      </c>
      <c r="TJ235" s="1"/>
      <c r="TK235" s="1" t="str">
        <f>+IFERROR(VLOOKUP(C157,'[2]20180327오더자료'!$E$161464:$F$161482,2,0),"")</f>
        <v/>
      </c>
      <c r="TL235" s="1"/>
      <c r="TM235" s="1"/>
      <c r="TN235" s="1" t="str">
        <f>+IFERROR(VLOOKUP(C157,'[2]20180327오더자료'!$E$161616:$F$161632,2,0),"")</f>
        <v/>
      </c>
      <c r="TO235" s="1"/>
      <c r="TP235" s="1" t="str">
        <f>+IFERROR(VLOOKUP(C157,'[2]20180327오더자료'!$E$161793:$F$161799,2,0),"")</f>
        <v/>
      </c>
      <c r="TQ235" s="1" t="str">
        <f>+IFERROR(VLOOKUP(C157,'[2]20180327오더자료'!$E$161868:$F$161881,2,0),"")</f>
        <v/>
      </c>
      <c r="TR235" s="1" t="str">
        <f>+IFERROR(VLOOKUP(C157,'[2]20180327오더자료'!$E$161974:$F$161983,2,0),"")</f>
        <v/>
      </c>
      <c r="TS235" s="1" t="str">
        <f>+IFERROR(VLOOKUP(C157,'[2]20180327오더자료'!$E$161999:$F$162017,2,0),"")</f>
        <v/>
      </c>
      <c r="TT235" s="1"/>
      <c r="TU235" s="1" t="str">
        <f>+IFERROR(VLOOKUP(C157,'[2]20180327오더자료'!$E$162039:$F$162051,2,0),"")</f>
        <v/>
      </c>
      <c r="TV235" s="1"/>
      <c r="TW235" s="1" t="str">
        <f>+IFERROR(VLOOKUP(C157,'[2]20180327오더자료'!$E$162072:$F$162089,2,0),"")</f>
        <v/>
      </c>
      <c r="TX235" s="1" t="str">
        <f>+IFERROR(VLOOKUP(C157,'[2]20180327오더자료'!$E$162160:$F$162181,2,0),"")</f>
        <v/>
      </c>
      <c r="TY235" s="1" t="str">
        <f>+IFERROR(VLOOKUP(C157,'[2]20180327오더자료'!$E$162196:$F$162210,2,0),"")</f>
        <v/>
      </c>
      <c r="TZ235" s="1" t="str">
        <f>+IFERROR(VLOOKUP(C157,'[2]20180327오더자료'!$E$162286:$F$162301,2,0),"")</f>
        <v/>
      </c>
      <c r="UA235" s="1"/>
      <c r="UB235" s="1" t="str">
        <f>+IFERROR(VLOOKUP(C157,'[2]20180327오더자료'!$E$162496:$F$162514,2,0),"")</f>
        <v/>
      </c>
      <c r="UC235" s="1"/>
      <c r="UD235" s="1" t="str">
        <f>+IFERROR(VLOOKUP(C157,'[2]20180327오더자료'!$E$162525:$F$162539,2,0),"")</f>
        <v/>
      </c>
      <c r="UE235" s="1"/>
      <c r="UF235" s="1" t="str">
        <f>+IFERROR(VLOOKUP(C157,'[2]20180327오더자료'!$E$162573:$F$162593,2,0),"")</f>
        <v/>
      </c>
      <c r="UG235" s="1"/>
      <c r="UH235" s="1"/>
      <c r="UI235" s="1"/>
      <c r="UJ235" s="1" t="e">
        <f>+VLOOKUP(C235,'[2]20180327오더자료'!$E$162648:$F$162655,2,0)</f>
        <v>#N/A</v>
      </c>
      <c r="UK235" s="1" t="str">
        <f>+IFERROR(VLOOKUP(C157,'[2]20180327오더자료'!$E$162742:$F$162751,2,0),"")</f>
        <v/>
      </c>
      <c r="UL235" s="1" t="str">
        <f>+IFERROR(VLOOKUP(C157,'[2]20180327오더자료'!$E$162790:$F$162806,2,0),"")</f>
        <v/>
      </c>
      <c r="UM235" s="1" t="str">
        <f>+IFERROR(VLOOKUP(C157,'[2]20180327오더자료'!$E$162983:$F$163001,2,0),"")</f>
        <v/>
      </c>
      <c r="UN235" s="1"/>
      <c r="UO235" s="1"/>
      <c r="UP235" s="1"/>
      <c r="UQ235" s="1" t="str">
        <f>+IFERROR(VLOOKUP(C157,'[2]20180327오더자료'!$E$163056:$F$163073,2,0),"")</f>
        <v/>
      </c>
      <c r="UR235" s="1"/>
      <c r="US235" s="1" t="str">
        <f>+IFERROR(VLOOKUP(C157,'[2]20180327오더자료'!$E$163202:$F$163220,2,0),"")</f>
        <v/>
      </c>
      <c r="UT235" s="1"/>
      <c r="UU235" s="1" t="str">
        <f>+IFERROR(VLOOKUP(C157,'[2]20180327오더자료'!$E$163242:$F$163262,2,0),"")</f>
        <v/>
      </c>
      <c r="UV235" s="1"/>
      <c r="UW235" s="1" t="str">
        <f>+IFERROR(VLOOKUP(C157,'[2]20180327오더자료'!$E$163325:$F$163343,2,0),"")</f>
        <v/>
      </c>
      <c r="UX235" s="1"/>
      <c r="UY235" s="1"/>
      <c r="UZ235" s="1"/>
      <c r="VA235" s="1" t="str">
        <f>+IFERROR(VLOOKUP(C157,'[2]20180327오더자료'!$E$163406:$F$163415,2,0),"")</f>
        <v/>
      </c>
      <c r="VB235" s="1" t="str">
        <f>+IFERROR(VLOOKUP(C157,'[2]20180327오더자료'!$E$163444:$F$163456,2,0),"")</f>
        <v/>
      </c>
      <c r="VC235" s="1" t="str">
        <f>+IFERROR(VLOOKUP(C157,'[2]20180327오더자료'!$E$163498:$F$163516,2,0),"")</f>
        <v/>
      </c>
      <c r="VD235" s="1" t="str">
        <f>+IFERROR(VLOOKUP(C157,'[2]20180327오더자료'!$E$163527:$F$163542,2,0),"")</f>
        <v/>
      </c>
      <c r="VE235" s="1" t="str">
        <f>+IFERROR(VLOOKUP(C157,'[2]20180327오더자료'!$E$163559:$F$163575,2,0),"")</f>
        <v/>
      </c>
      <c r="VF235" s="1" t="str">
        <f>+IFERROR(VLOOKUP(C157,'[2]20180327오더자료'!$E$163652:$F$163666,2,0),"")</f>
        <v/>
      </c>
      <c r="VG235" s="1"/>
      <c r="VH235" s="1" t="str">
        <f>+IFERROR(VLOOKUP(C157,'[2]20180327오더자료'!$E$163709:$F$163717,2,0),"")</f>
        <v/>
      </c>
      <c r="VI235" s="1" t="str">
        <f>+IFERROR(VLOOKUP(C157,'[2]20180327오더자료'!$E$164004:$F$164014,2,0),"")</f>
        <v/>
      </c>
      <c r="VJ235" s="1" t="str">
        <f>+IFERROR(VLOOKUP(C157,'[2]20180327오더자료'!$E$164026:$F$164039,2,0),"")</f>
        <v/>
      </c>
      <c r="VK235" s="1" t="str">
        <f>+IFERROR(VLOOKUP(C157,'[2]20180327오더자료'!$E$164087:$F$164096,2,0),"")</f>
        <v/>
      </c>
      <c r="VL235" s="1"/>
      <c r="VM235" s="1" t="str">
        <f>+IFERROR(VLOOKUP(C157,'[2]20180327오더자료'!$E$164114:$F$164132,2,0),"")</f>
        <v/>
      </c>
      <c r="VN235" s="1" t="str">
        <f>+IFERROR(VLOOKUP(C157,'[2]20180327오더자료'!$E$164147:$F$164161,2,0),"")</f>
        <v/>
      </c>
      <c r="VO235" s="1"/>
      <c r="VP235" s="1" t="str">
        <f>+IFERROR(VLOOKUP(C157,'[2]20180327오더자료'!$E$164235:$F$164245,2,0),"")</f>
        <v/>
      </c>
      <c r="VQ235" s="1"/>
      <c r="VR235" s="1" t="str">
        <f>+IFERROR(VLOOKUP(C157,'[2]20180327오더자료'!$E$164258:$F$164272,2,0),"")</f>
        <v/>
      </c>
      <c r="VS235" s="1" t="str">
        <f>+IFERROR(VLOOKUP(C157,'[2]20180327오더자료'!$E$164310:$F$164327,2,0),"")</f>
        <v/>
      </c>
      <c r="VT235" s="1" t="str">
        <f>+IFERROR(VLOOKUP(C157,'[2]20180327오더자료'!$E$164383:$F$164401,2,0),"")</f>
        <v/>
      </c>
      <c r="VU235" s="1" t="str">
        <f>+IFERROR(VLOOKUP(C157,'[2]20180327오더자료'!$E$164421:$F$164427,2,0),"")</f>
        <v/>
      </c>
      <c r="VV235" s="1" t="str">
        <f>+IFERROR(VLOOKUP(C157,'[2]20180327오더자료'!$E$164485:$F$164504,2,0),"")</f>
        <v/>
      </c>
      <c r="VW235" s="1"/>
      <c r="VX235" s="1"/>
      <c r="VY235" s="1" t="str">
        <f>+IFERROR(VLOOKUP(C157,'[2]20180327오더자료'!$E$164598:$F$164611,2,0),"")</f>
        <v/>
      </c>
      <c r="VZ235" s="1"/>
      <c r="WA235" s="1" t="str">
        <f>+IFERROR(VLOOKUP(C157,'[2]20180327오더자료'!$E$164674:$F$164688,2,0),"")</f>
        <v/>
      </c>
      <c r="WB235" s="1" t="str">
        <f>+IFERROR(VLOOKUP(C157,'[2]20180327오더자료'!$E$164741:$F$164758,2,0),"")</f>
        <v/>
      </c>
      <c r="WC235" s="1" t="str">
        <f>+IFERROR(VLOOKUP(C157,'[2]20180327오더자료'!$E$164772:$F$164789,2,0),"")</f>
        <v/>
      </c>
      <c r="WD235" s="1" t="str">
        <f>+IFERROR(VLOOKUP(C157,'[2]20180327오더자료'!$E$164867:$F$164886,2,0),"")</f>
        <v/>
      </c>
      <c r="WE235" s="1" t="str">
        <f>+IFERROR(VLOOKUP(C157,'[2]20180327오더자료'!$E$164930:$F$164948,2,0),"")</f>
        <v/>
      </c>
      <c r="WF235" s="1"/>
      <c r="WG235" s="1"/>
      <c r="WH235" s="1" t="str">
        <f>+IFERROR(VLOOKUP(C157,'[2]20180327오더자료'!$E$165048:$F$165066,2,0),"")</f>
        <v/>
      </c>
      <c r="WI235" s="1" t="str">
        <f>+IFERROR(VLOOKUP(C157,'[2]20180327오더자료'!$E$165100:$F$165116,2,0),"")</f>
        <v/>
      </c>
      <c r="WJ235" s="1" t="str">
        <f>+IFERROR(VLOOKUP(C157,'[2]20180327오더자료'!$E$165158:$F$165171,2,0),"")</f>
        <v/>
      </c>
      <c r="WK235" s="1" t="str">
        <f>+IFERROR(VLOOKUP(C157,'[2]20180327오더자료'!$E$165213:$F$165230,2,0),"")</f>
        <v/>
      </c>
      <c r="WL235" s="1" t="str">
        <f>+IFERROR(VLOOKUP(C157,'[2]20180327오더자료'!$E$165267:$F$165282,2,0),"")</f>
        <v/>
      </c>
      <c r="WM235" s="1" t="str">
        <f>+IFERROR(VLOOKUP(C157,'[2]20180327오더자료'!$E$165306:$F$165324,2,0),"")</f>
        <v/>
      </c>
      <c r="WN235" s="1" t="str">
        <f>+IFERROR(VLOOKUP(C157,'[2]20180327오더자료'!$E$165376:$F$165392,2,0),"")</f>
        <v/>
      </c>
      <c r="WO235" s="1" t="str">
        <f>+IFERROR(VLOOKUP(C157,'[2]20180327오더자료'!$E$165460:$F$165476,2,0),"")</f>
        <v/>
      </c>
      <c r="WP235" s="1"/>
      <c r="WQ235" s="1" t="str">
        <f>+IFERROR(VLOOKUP(C157,'[2]20180327오더자료'!$E$172774:$F$172792,2,0),"")</f>
        <v/>
      </c>
      <c r="WR235" s="1"/>
      <c r="WS235" s="1"/>
      <c r="WT235" s="1" t="str">
        <f>+IFERROR(VLOOKUP(C157,'[2]20180327오더자료'!$E$167835:$F$167851,2,0),"")</f>
        <v/>
      </c>
      <c r="WU235" s="1"/>
      <c r="WV235" s="1" t="str">
        <f>+IFERROR(VLOOKUP(C157,'[2]20180327오더자료'!$E$172921:$F$172926,2,0),"")</f>
        <v/>
      </c>
      <c r="WW235" s="1"/>
      <c r="WX235" s="1" t="str">
        <f>+IFERROR(VLOOKUP(C157,'[2]20180327오더자료'!$E$172951:$F$172970,2,0),"")</f>
        <v/>
      </c>
      <c r="WY235" s="1" t="str">
        <f>+IFERROR(VLOOKUP(C157,'[2]20180327오더자료'!$E$173017:$F$173027,2,0),"")</f>
        <v/>
      </c>
      <c r="WZ235" s="1"/>
      <c r="XA235" s="1" t="str">
        <f>+IFERROR(VLOOKUP(C157,'[2]20180327오더자료'!$E$173082:$F$173094,2,0),"")</f>
        <v/>
      </c>
      <c r="XB235" s="1" t="str">
        <f>+IFERROR(VLOOKUP(C157,'[2]20180327오더자료'!$E$173154:$F$173168,2,0),"")</f>
        <v/>
      </c>
      <c r="XC235" s="1"/>
      <c r="XD235" s="1"/>
      <c r="XE235" s="1"/>
      <c r="XF235" s="1"/>
      <c r="XG235" s="1" t="str">
        <f>+IFERROR(VLOOKUP(C157,'[2]20180327오더자료'!$E$173239:$F$173253,2,0),"")</f>
        <v/>
      </c>
      <c r="XH235" s="1" t="str">
        <f>+IFERROR(VLOOKUP(C157,'[2]20180327오더자료'!$E$173288:$F$173305,2,0),"")</f>
        <v/>
      </c>
      <c r="XI235" s="1"/>
      <c r="XJ235" s="1" t="str">
        <f>+IFERROR(VLOOKUP(C157,'[2]20180327오더자료'!$E$173577:$F$173595,2,0),"")</f>
        <v/>
      </c>
      <c r="XK235" s="1"/>
      <c r="XL235" s="1"/>
      <c r="XM235" s="1" t="str">
        <f>+IFERROR(VLOOKUP(C157,'[2]20180327오더자료'!$E$173736:$F$173751,2,0),"")</f>
        <v/>
      </c>
      <c r="XN235" s="1" t="str">
        <f>+IFERROR(VLOOKUP(C157,'[2]20180327오더자료'!$E$173778:$F$173795,2,0),"")</f>
        <v/>
      </c>
      <c r="XO235" s="1" t="str">
        <f>+IFERROR(VLOOKUP(C157,'[2]20180327오더자료'!$E$173824:$F$173843,2,0),"")</f>
        <v/>
      </c>
      <c r="XP235" s="1" t="str">
        <f>+IFERROR(VLOOKUP(C157,'[2]20180327오더자료'!$E$173885:$F$173903,2,0),"")</f>
        <v/>
      </c>
      <c r="XQ235" s="1" t="str">
        <f>+IFERROR(VLOOKUP(C157,'[2]20180327오더자료'!$E$174026:$F$174036,2,0),"")</f>
        <v/>
      </c>
      <c r="XR235" s="1"/>
      <c r="XS235" s="1" t="str">
        <f>+IFERROR(VLOOKUP(C157,'[2]20180327오더자료'!$E$174173:$F$174184,2,0),"")</f>
        <v/>
      </c>
      <c r="XT235" s="1" t="str">
        <f>+IFERROR(VLOOKUP(C157,'[2]20180327오더자료'!$E$174205:$F$174220,2,0),"")</f>
        <v/>
      </c>
      <c r="XU235" s="1" t="str">
        <f>+IFERROR(VLOOKUP(C157,'[2]20180327오더자료'!$E$174235:$F$174242,2,0),"")</f>
        <v/>
      </c>
      <c r="XV235" s="1"/>
      <c r="XW235" s="1" t="str">
        <f>+IFERROR(VLOOKUP(C157,'[2]20180327오더자료'!$E$174256:$F$174274,2,0),"")</f>
        <v/>
      </c>
      <c r="XX235" s="1" t="str">
        <f>+IFERROR(VLOOKUP(C157,'[2]20180327오더자료'!$E$174304:$F$174316,2,0),"")</f>
        <v/>
      </c>
      <c r="XY235" s="1" t="str">
        <f>+IFERROR(VLOOKUP(C157,'[2]20180327오더자료'!$E$174327:$F$174336,2,0),"")</f>
        <v/>
      </c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 t="str">
        <f>+IFERROR(VLOOKUP(C157,'[2]20180327오더자료'!$E$174370:$F$174393,2,0),"")</f>
        <v/>
      </c>
      <c r="YK235" s="1"/>
      <c r="YL235" s="1" t="str">
        <f>+IFERROR(VLOOKUP(C157,'[2]20180327오더자료'!$E$174442:$F$174453,2,0),"")</f>
        <v/>
      </c>
      <c r="YM235" s="1" t="str">
        <f>+IFERROR(VLOOKUP(C157,'[2]20180327오더자료'!$E$174504:$F$174521,2,0),"")</f>
        <v/>
      </c>
      <c r="YN235" s="1" t="str">
        <f>+IFERROR(VLOOKUP(C157,'[2]20180327오더자료'!$E$174571:$F$174579,2,0),"")</f>
        <v/>
      </c>
      <c r="YO235" s="1"/>
      <c r="YP235" s="1" t="str">
        <f>+IFERROR(VLOOKUP(C157,'[2]20180327오더자료'!$E$174619:$F$174634,2,0),"")</f>
        <v/>
      </c>
      <c r="YQ235" s="1" t="str">
        <f>+IFERROR(VLOOKUP(C157,'[2]20180327오더자료'!$E$174670:$F$174685,2,0),"")</f>
        <v/>
      </c>
      <c r="YR235" s="1" t="str">
        <f>+IFERROR(VLOOKUP(C157,'[2]20180327오더자료'!$E$174719:$F$174739,2,0),"")</f>
        <v/>
      </c>
      <c r="YS235" s="1"/>
      <c r="YT235" s="1" t="str">
        <f>+IFERROR(VLOOKUP(C157,'[2]20180327오더자료'!$E$174786:$F$174797,2,0),"")</f>
        <v/>
      </c>
      <c r="YU235" s="1" t="str">
        <f>+IFERROR(VLOOKUP(C157,'[2]20180327오더자료'!$E$174833:$F$174842,2,0),"")</f>
        <v/>
      </c>
      <c r="YV235" s="1"/>
      <c r="YW235" s="1" t="str">
        <f>+IFERROR(VLOOKUP(C157,'[2]20180327오더자료'!$E$174858:$F$174879,2,0),"")</f>
        <v/>
      </c>
      <c r="YX235" s="1"/>
      <c r="YY235" s="1" t="str">
        <f>+IFERROR(VLOOKUP(C157,'[2]20180327오더자료'!$E$175013:$F$175031,2,0),"")</f>
        <v/>
      </c>
      <c r="YZ235" s="1" t="str">
        <f>+IFERROR(VLOOKUP(C157,'[2]20180327오더자료'!$E$175097:$F$175109,2,0),"")</f>
        <v/>
      </c>
      <c r="ZA235" s="1" t="str">
        <f>+IFERROR(VLOOKUP(C157,'[2]20180327오더자료'!$E$175122:$F$175140,2,0),"")</f>
        <v/>
      </c>
      <c r="ZB235" s="1" t="str">
        <f>+IFERROR(VLOOKUP(C157,'[2]20180327오더자료'!$E$175203:$F$175220,2,0),"")</f>
        <v/>
      </c>
      <c r="ZC235" s="1" t="str">
        <f>+IFERROR(VLOOKUP(C157,'[2]20180327오더자료'!$E$175272:$F$175289,2,0),"")</f>
        <v/>
      </c>
      <c r="ZD235" s="1" t="str">
        <f>+IFERROR(VLOOKUP(C157,'[2]20180327오더자료'!$E$175312:$F$175327,2,0),"")</f>
        <v/>
      </c>
      <c r="ZE235" s="1" t="str">
        <f>+IFERROR(VLOOKUP(C157,'[2]20180327오더자료'!$E$175355:$F$175374,2,0),"")</f>
        <v/>
      </c>
      <c r="ZF235" s="1" t="str">
        <f>+IFERROR(VLOOKUP(C157,'[2]20180327오더자료'!$E$175389:$F$175406,2,0),"")</f>
        <v/>
      </c>
      <c r="ZG235" s="1" t="str">
        <f>+IFERROR(VLOOKUP(C157,'[2]20180327오더자료'!$E$175444:$F$175460,2,0),"")</f>
        <v/>
      </c>
      <c r="ZH235" s="1" t="str">
        <f>+IFERROR(VLOOKUP(C157,'[2]20180327오더자료'!$E$175496:$F$175506,2,0),"")</f>
        <v/>
      </c>
      <c r="ZI235" s="1" t="str">
        <f>+IFERROR(VLOOKUP(C157,'[2]20180327오더자료'!$E$175528:$F$175539,2,0),"")</f>
        <v/>
      </c>
      <c r="ZJ235" s="1" t="str">
        <f>+IFERROR(VLOOKUP(C157,'[2]20180327오더자료'!$E$175557:$F$175569,2,0),"")</f>
        <v/>
      </c>
      <c r="ZK235" s="1"/>
      <c r="ZL235" s="1"/>
      <c r="ZM235" s="1"/>
      <c r="ZN235" s="1"/>
      <c r="ZO235" s="1"/>
      <c r="ZP235" s="1" t="str">
        <f>+IFERROR(VLOOKUP(C157,'[2]20180327오더자료'!$E$175616:$F$175632,2,0),"")</f>
        <v/>
      </c>
      <c r="ZQ235" s="1"/>
      <c r="ZR235" s="1"/>
      <c r="ZS235" s="1" t="str">
        <f>+IFERROR(VLOOKUP(C157,'[2]20180327오더자료'!$E$175652:$F$175664,2,0),"")</f>
        <v/>
      </c>
      <c r="ZT235" s="1"/>
      <c r="ZU235" s="1"/>
      <c r="ZV235" s="1" t="str">
        <f>+IFERROR(VLOOKUP(C157,'[2]20180327오더자료'!$E$175713:$F$175729,2,0),"")</f>
        <v/>
      </c>
      <c r="ZW235" s="1" t="str">
        <f>+IFERROR(VLOOKUP(C157,'[2]20180327오더자료'!$E$175757:$F$175766,2,0),"")</f>
        <v/>
      </c>
      <c r="ZX235" s="1" t="str">
        <f>+IFERROR(VLOOKUP(C157,'[2]20180327오더자료'!$E$175779:$F$175794,2,0),"")</f>
        <v/>
      </c>
      <c r="ZY235" s="1" t="str">
        <f>+IFERROR(VLOOKUP(C157,'[2]20180327오더자료'!$E$175830:$F$175845,2,0),"")</f>
        <v/>
      </c>
      <c r="ZZ235" s="1" t="str">
        <f>+IFERROR(VLOOKUP(C157,'[2]20180327오더자료'!$E$175858:$F$175869,2,0),"")</f>
        <v/>
      </c>
      <c r="AAA235" s="1" t="str">
        <f>+IFERROR(VLOOKUP(C157,'[2]20180327오더자료'!$E$175881:$F$175892,2,0),"")</f>
        <v/>
      </c>
      <c r="AAB235" s="1" t="str">
        <f>+IFERROR(VLOOKUP(C157,'[2]20180327오더자료'!$E$175906:$F$175923,2,0),"")</f>
        <v/>
      </c>
      <c r="AAC235" s="1" t="str">
        <f>+IFERROR(VLOOKUP(C157,'[2]20180327오더자료'!$E$175974:$F$175989,2,0),"")</f>
        <v/>
      </c>
      <c r="AAD235" s="1" t="str">
        <f>+IFERROR(VLOOKUP(C157,'[2]20180327오더자료'!$E$176146:$F$176166,2,0),"")</f>
        <v/>
      </c>
      <c r="AAE235" s="1" t="str">
        <f>+IFERROR(VLOOKUP(C157,'[2]20180327오더자료'!$E$176185:$F$176192,2,0),"")</f>
        <v/>
      </c>
      <c r="AAF235" s="1" t="str">
        <f>+IFERROR(VLOOKUP(C157,'[2]20180327오더자료'!$E$176204:$F$176221,2,0),"")</f>
        <v/>
      </c>
      <c r="AAG235" s="1"/>
      <c r="AAH235" s="1" t="str">
        <f>+IFERROR(VLOOKUP(C157,'[2]20180327오더자료'!$E$176257:$F$176278,2,0),"")</f>
        <v/>
      </c>
      <c r="AAI235" s="1"/>
      <c r="AAJ235" s="1" t="str">
        <f>+IFERROR(VLOOKUP(C235,'[2]20180327오더자료'!$E$176466:$F$176472,2,0),"")</f>
        <v/>
      </c>
      <c r="AAK235" s="1" t="str">
        <f>+IFERROR(VLOOKUP(C235,'[2]20180327오더자료'!$E$176502:$F$176514,2,0),"")</f>
        <v/>
      </c>
      <c r="AAL235" s="1" t="str">
        <f>+IFERROR(VLOOKUP(C235,'[2]20180327오더자료'!$E$176559:$F$176575,2,0),"")</f>
        <v/>
      </c>
      <c r="AAM235" s="1"/>
      <c r="AAN235" s="1"/>
      <c r="AAO235" s="1" t="str">
        <f>+IFERROR(VLOOKUP(C235,'[2]20180327오더자료'!$E$176616:$F$176629,2,0),"")</f>
        <v/>
      </c>
      <c r="AAP235" s="1"/>
      <c r="AAQ235" s="1"/>
      <c r="AAR235" s="1" t="str">
        <f>+IFERROR(VLOOKUP(C235,'[2]20180327오더자료'!$E$176714:$F$176722,2,0),"")</f>
        <v/>
      </c>
      <c r="AAS235" s="1" t="str">
        <f>+IFERROR(VLOOKUP(C235,'[2]20180327오더자료'!$E$176733:$F$176750,2,0),"")</f>
        <v/>
      </c>
      <c r="AAT235" s="1" t="str">
        <f>+IFERROR(VLOOKUP(C235,'[2]20180327오더자료'!$E$176769:$F$176784,2,0),"")</f>
        <v/>
      </c>
      <c r="AAU235" s="1" t="str">
        <f>+IFERROR(VLOOKUP(C235,'[2]20180327오더자료'!$E$176826:$F$176831,2,0),"")</f>
        <v/>
      </c>
      <c r="AAV235" s="1" t="str">
        <f>+IFERROR(VLOOKUP(C235,'[2]20180327오더자료'!$E$176861:$F$176877,2,0),"")</f>
        <v/>
      </c>
      <c r="AAW235" s="1" t="str">
        <f>+IFERROR(VLOOKUP(C235,'[2]20180327오더자료'!$E$176919:$F$176934,2,0),"")</f>
        <v/>
      </c>
      <c r="AAX235" s="1" t="str">
        <f>+IFERROR(VLOOKUP(C235,'[2]20180327오더자료'!$E$176957:$F$176972,2,0),"")</f>
        <v/>
      </c>
      <c r="AAY235" s="1" t="str">
        <f>+IFERROR(VLOOKUP(C235,'[2]20180327오더자료'!$E$177002:$F$177020,2,0),"")</f>
        <v/>
      </c>
      <c r="AAZ235" s="1" t="str">
        <f>+IFERROR(VLOOKUP(C235,'[2]20180327오더자료'!$E$177035:$F$177050,2,0),"")</f>
        <v/>
      </c>
      <c r="ABA235" s="1" t="str">
        <f>+IFERROR(VLOOKUP(C235,'[2]20180327오더자료'!$E$177171:$F$177189,2,0),"")</f>
        <v/>
      </c>
      <c r="ABB235" s="1" t="str">
        <f>+IFERROR(VLOOKUP(C235,'[2]20180327오더자료'!$E$177226:$F$177243,2,0),"")</f>
        <v/>
      </c>
      <c r="ABC235" s="1" t="str">
        <f t="shared" si="120"/>
        <v/>
      </c>
      <c r="ABD235" s="1"/>
      <c r="ABE235" s="1" t="str">
        <f>+IFERROR(VLOOKUP(C235,'[2]20180327오더자료'!$E$177316:$F$177332,2,0),"")</f>
        <v/>
      </c>
      <c r="ABF235" s="1"/>
      <c r="ABG235" s="1" t="str">
        <f>+IFERROR(VLOOKUP(C235,'[2]20180327오더자료'!$E$177386:$F$177405,2,0),"")</f>
        <v/>
      </c>
      <c r="ABH235" s="1" t="str">
        <f>+IFERROR(VLOOKUP(C235,'[2]20180327오더자료'!$E$177417:$F$177431,2,0),"")</f>
        <v/>
      </c>
      <c r="ABI235" s="1" t="str">
        <f>+IFERROR(VLOOKUP(C235,'[2]20180327오더자료'!$E$177473:$F$177490,2,0),"")</f>
        <v/>
      </c>
      <c r="ABJ235" s="1" t="str">
        <f>+IFERROR(VLOOKUP(C235,'[2]20180327오더자료'!$E$177514:$F$177522,2,0),"")</f>
        <v/>
      </c>
      <c r="ABK235" s="1" t="str">
        <f>+IFERROR(VLOOKUP(C235,'[2]20180327오더자료'!$E$177534:$F$177549,2,0),"")</f>
        <v/>
      </c>
      <c r="ABL235" s="1"/>
      <c r="ABM235" s="1" t="str">
        <f>+IFERROR(VLOOKUP(C235,'[2]20180327오더자료'!$E$177614:$F$177632,2,0),"")</f>
        <v/>
      </c>
      <c r="ABN235" s="1" t="str">
        <f>+IFERROR(VLOOKUP(C235,'[2]20180327오더자료'!$E$177647:$F$177661,2,0),"")</f>
        <v/>
      </c>
      <c r="ABO235" s="1" t="str">
        <f t="shared" si="121"/>
        <v/>
      </c>
      <c r="ABP235" s="1" t="str">
        <f>+IFERROR(VLOOKUP(C235,'[2]20180327오더자료'!$E$177742:$F$177757,2,0),"")</f>
        <v/>
      </c>
      <c r="ABQ235" s="1"/>
      <c r="ABR235" s="1"/>
      <c r="ABS235" s="1"/>
      <c r="ABT235" s="1" t="str">
        <f>+IFERROR(VLOOKUP(C235,'[2]20180327오더자료'!$E$178870:$F$178888,2,0),"")</f>
        <v/>
      </c>
      <c r="ABU235" s="1" t="str">
        <f>+IFERROR(VLOOKUP(C235,'[2]20180327오더자료'!$E$178898:$F$178912,2,0),"")</f>
        <v/>
      </c>
      <c r="ABV235" s="1" t="str">
        <f>+IFERROR(VLOOKUP(C235,'[2]20180327오더자료'!$E$178924:$F$178931,2,0),"")</f>
        <v/>
      </c>
      <c r="ABW235" s="1"/>
      <c r="ABX235" s="1" t="str">
        <f>+IFERROR(VLOOKUP(C235,'[2]20180327오더자료'!$E$178984:$F$178990,2,0),"")</f>
        <v/>
      </c>
      <c r="ABY235" s="1" t="str">
        <f>+IFERROR(VLOOKUP(C235,'[2]20180327오더자료'!$E$179004:$F$179024,2,0),"")</f>
        <v/>
      </c>
      <c r="ABZ235" s="1"/>
      <c r="ACA235" s="1"/>
      <c r="ACB235" s="1" t="str">
        <f>+IFERROR(VLOOKUP(C235,'[2]20180327오더자료'!$E$179100:$F$179115,2,0),"")</f>
        <v/>
      </c>
      <c r="ACC235" s="1" t="str">
        <f>+IFERROR(VLOOKUP(C235,'[2]20180327오더자료'!$E$179155:$F$179170,2,0),"")</f>
        <v/>
      </c>
      <c r="ACD235" s="1" t="str">
        <f>+IFERROR(VLOOKUP(C235,'[2]20180327오더자료'!$E$179232:$F$179248,2,0),"")</f>
        <v/>
      </c>
      <c r="ACE235" s="1" t="str">
        <f>+IFERROR(VLOOKUP(C235,'[2]20180327오더자료'!$E$179263:$F$179277,2,0),"")</f>
        <v/>
      </c>
      <c r="ACF235" s="1" t="str">
        <f>+IFERROR(VLOOKUP(C235,'[2]20180327오더자료'!$E$179317:$F$179332,2,0),"")</f>
        <v/>
      </c>
      <c r="ACG235" s="1" t="str">
        <f>+IFERROR(VLOOKUP(C235,'[2]20180327오더자료'!$E$179472:$F$179486,2,0),"")</f>
        <v/>
      </c>
      <c r="ACH235" s="1" t="str">
        <f>+IFERROR(VLOOKUP(C235,'[2]20180327오더자료'!$E$179521:$F$179537,2,0),"")</f>
        <v/>
      </c>
      <c r="ACI235" s="1" t="str">
        <f>+IFERROR(VLOOKUP(C235,'[2]20180327오더자료'!$E$179572:$F$179590,2,0),"")</f>
        <v/>
      </c>
      <c r="ACJ235" s="1"/>
      <c r="ACK235" s="1" t="str">
        <f>+IFERROR(VLOOKUP(C235,'[2]20180327오더자료'!$E$179653:$F$179671,2,0),"")</f>
        <v/>
      </c>
      <c r="ACL235" s="1"/>
      <c r="ACM235" s="1"/>
      <c r="ACN235" s="1" t="str">
        <f>+IFERROR(VLOOKUP(C235,'[2]20180327오더자료'!$E$179769:$F$179778,2,0),"")</f>
        <v/>
      </c>
      <c r="ACO235" s="1" t="str">
        <f>+IFERROR(VLOOKUP(C235,'[2]20180327오더자료'!$E$179813:$F$179834,2,0),"")</f>
        <v/>
      </c>
      <c r="ACP235" s="1" t="str">
        <f>+IFERROR(VLOOKUP(C235,'[2]20180327오더자료'!$E$179849:$F$179867,2,0),"")</f>
        <v/>
      </c>
      <c r="ACQ235" s="1" t="str">
        <f>+IFERROR(VLOOKUP(C235,'[2]20180327오더자료'!$E$179882:$F$179897,2,0),"")</f>
        <v/>
      </c>
      <c r="ACR235" s="1" t="str">
        <f>+IFERROR(VLOOKUP(C235,'[2]20180327오더자료'!$E$179938:$F$179948,2,0),"")</f>
        <v/>
      </c>
      <c r="ACS235" s="1"/>
      <c r="ACT235" s="1" t="str">
        <f>+IFERROR(VLOOKUP(C235,'[2]20180327오더자료'!$E$179989:$F$180006,2,0),"")</f>
        <v/>
      </c>
      <c r="ACU235" s="1" t="str">
        <f>+IFERROR(VLOOKUP(C235,'[2]20180327오더자료'!$E$180031:$F$180044,2,0),"")</f>
        <v/>
      </c>
      <c r="ACV235" s="1"/>
      <c r="ACW235" s="1"/>
      <c r="ACX235" s="1"/>
      <c r="ACY235" s="1"/>
      <c r="ACZ235" s="1" t="str">
        <f>+IFERROR(VLOOKUP(C235,'[2]20180327오더자료'!$E$180293:$F$180308,2,0),"")</f>
        <v/>
      </c>
      <c r="ADA235" s="1" t="str">
        <f>+IFERROR(VLOOKUP(C235,'[2]20180327오더자료'!$E$180324:$F$180332,2,0),"")</f>
        <v/>
      </c>
      <c r="ADB235" s="1" t="str">
        <f>+IFERROR(VLOOKUP(C235,'[2]20180327오더자료'!$E$180343:$F$180359,2,0),"")</f>
        <v/>
      </c>
      <c r="ADC235" s="1" t="str">
        <f>+IFERROR(VLOOKUP(C235,'[2]20180327오더자료'!$E$180373:$F$180382,2,0),"")</f>
        <v/>
      </c>
      <c r="ADD235" s="1"/>
      <c r="ADE235" s="1" t="str">
        <f>+IFERROR(VLOOKUP(C235,'[2]20180327오더자료'!$E$180412:$F$180428,2,0),"")</f>
        <v/>
      </c>
      <c r="ADF235" s="1" t="str">
        <f>+IFERROR(VLOOKUP(C235,'[2]20180327오더자료'!$E$180443:$F$180453,2,0),"")</f>
        <v/>
      </c>
      <c r="ADG235" s="1" t="str">
        <f>+IFERROR(VLOOKUP(C235,'[2]20180327오더자료'!$E$180466:$F$180482,2,0),"")</f>
        <v/>
      </c>
      <c r="ADH235" s="1"/>
      <c r="ADI235" s="1" t="str">
        <f>+IFERROR(VLOOKUP(C235,'[2]20180327오더자료'!$E$180499:$F$180515,2,0),"")</f>
        <v/>
      </c>
      <c r="ADJ235" s="1" t="str">
        <f>+IFERROR(VLOOKUP(C235,'[2]20180327오더자료'!$E$180536:$F$180556,2,0),"")</f>
        <v/>
      </c>
      <c r="ADK235" s="1" t="str">
        <f>+IFERROR(VLOOKUP(C235,'[2]20180327오더자료'!$E$180618:$F$180638,2,0),"")</f>
        <v/>
      </c>
      <c r="ADL235" s="1" t="str">
        <f>+IFERROR(VLOOKUP(C235,'[2]20180327오더자료'!$E$180650:$F$180663,2,0),"")</f>
        <v/>
      </c>
      <c r="ADM235" s="1" t="str">
        <f>+IFERROR(VLOOKUP(C235,'[2]20180327오더자료'!$E$180687:$F$180697,2,0),"")</f>
        <v/>
      </c>
      <c r="ADN235" s="1"/>
      <c r="ADO235" s="1" t="str">
        <f>+IFERROR(VLOOKUP(C235,'[2]20180327오더자료'!$E$180715:$F$180733,2,0),"")</f>
        <v/>
      </c>
      <c r="ADP235" s="1" t="str">
        <f>+IFERROR(VLOOKUP(C235,'[2]20180327오더자료'!$E$180750:$F$180756,2,0),"")</f>
        <v/>
      </c>
      <c r="ADQ235" s="1"/>
      <c r="ADR235" s="1"/>
      <c r="ADS235" s="1" t="str">
        <f>+IFERROR(VLOOKUP(C235,'[2]20180327오더자료'!$E$180779:$F$180799,2,0),"")</f>
        <v/>
      </c>
      <c r="ADT235" s="1"/>
      <c r="ADU235" s="1" t="str">
        <f>+IFERROR(VLOOKUP(C235,'[2]20180327오더자료'!$E$180817:$F$180838,2,0),"")</f>
        <v/>
      </c>
      <c r="ADV235" s="1" t="str">
        <f>+IFERROR(VLOOKUP(C235,'[2]20180327오더자료'!$E$180857:$F$180873,2,0),"")</f>
        <v/>
      </c>
      <c r="ADW235" s="1"/>
      <c r="ADX235" s="1" t="str">
        <f>+IFERROR(VLOOKUP(C235,'[2]20180327오더자료'!$E$180894:$F$180912,2,0),"")</f>
        <v/>
      </c>
      <c r="ADY235" s="1" t="str">
        <f>+IFERROR(VLOOKUP(C235,'[2]20180327오더자료'!$E$180952:$F$180969,2,0),"")</f>
        <v/>
      </c>
      <c r="ADZ235" s="1" t="str">
        <f>+IFERROR(VLOOKUP(C235,'[2]20180327오더자료'!$E$181010:$F$181026,2,0),"")</f>
        <v/>
      </c>
      <c r="AEA235" s="1" t="str">
        <f>+IFERROR(VLOOKUP(C235,'[2]20180327오더자료'!$E$181038:$F$181054,2,0),"")</f>
        <v/>
      </c>
      <c r="AEB235" s="1" t="str">
        <f>+IFERROR(VLOOKUP(C235,'[2]20180327오더자료'!$E$181073:$F$181094,2,0),"")</f>
        <v/>
      </c>
      <c r="AEC235" s="1" t="str">
        <f>+IFERROR(VLOOKUP(C235,'[2]20180327오더자료'!$E$181110:$F$181124,2,0),"")</f>
        <v/>
      </c>
      <c r="AED235" s="1"/>
      <c r="AEE235" s="1" t="str">
        <f>+IFERROR(VLOOKUP(C235,'[2]20180327오더자료'!$E$181142:$F$181158,2,0),"")</f>
        <v/>
      </c>
      <c r="AEF235" s="1"/>
      <c r="AEG235" s="1" t="str">
        <f>+IFERROR(VLOOKUP(C235,'[2]20180327오더자료'!$E$181232:$F$181242,2,0),"")</f>
        <v/>
      </c>
      <c r="AEH235" s="1" t="str">
        <f>+IFERROR(VLOOKUP(C235,'[2]20180327오더자료'!$E$181258:$F$181265,2,0),"")</f>
        <v/>
      </c>
      <c r="AEI235" s="1" t="str">
        <f>+IFERROR(VLOOKUP(C235,'[2]20180327오더자료'!$E$181275:$F$181281,2,0),"")</f>
        <v/>
      </c>
      <c r="AEJ235" s="1" t="str">
        <f>+IFERROR(VLOOKUP(C235,'[2]20180327오더자료'!$E$181297:$F$181314,2,0),"")</f>
        <v/>
      </c>
      <c r="AEK235" s="1" t="str">
        <f>+IFERROR(VLOOKUP(C235,'[2]20180327오더자료'!$E$181330:$F$181341,2,0),"")</f>
        <v/>
      </c>
      <c r="AEL235" s="1" t="str">
        <f>+IFERROR(VLOOKUP(C235,'[2]20180327오더자료'!$E$181359:$F$181377,2,0),"")</f>
        <v/>
      </c>
      <c r="AEM235" s="1" t="str">
        <f>+IFERROR(VLOOKUP(C235,'[2]20180327오더자료'!$E$181394:$F$181410,2,0),"")</f>
        <v/>
      </c>
      <c r="AEN235" s="1" t="str">
        <f>+IFERROR(VLOOKUP(C235,'[2]20180327오더자료'!$E$181425:$F$181435,2,0),"")</f>
        <v/>
      </c>
      <c r="AEO235" s="1" t="str">
        <f>+IFERROR(VLOOKUP(C235,'[2]20180327오더자료'!$E$181446:$F$181462,2,0),"")</f>
        <v/>
      </c>
      <c r="AEP235" s="1" t="str">
        <f>+IFERROR(VLOOKUP(C235,'[2]20180327오더자료'!$E$181477:$F$181488,2,0),"")</f>
        <v/>
      </c>
      <c r="AEQ235" s="1" t="str">
        <f>+IFERROR(VLOOKUP(C235,'[2]20180327오더자료'!$E$181500:$F$181508,2,0),"")</f>
        <v/>
      </c>
      <c r="AER235" s="1" t="str">
        <f>+IFERROR(VLOOKUP(C235,'[2]20180327오더자료'!$E$181525:$F$181533,2,0),"")</f>
        <v/>
      </c>
      <c r="AES235" s="1"/>
      <c r="AET235" s="1" t="str">
        <f>+IFERROR(VLOOKUP(C235,'[2]20180327오더자료'!$E$181550:$F$181568,2,0),"")</f>
        <v/>
      </c>
      <c r="AEU235" s="1" t="str">
        <f>+IFERROR(VLOOKUP(C235,'[2]20180327오더자료'!$E$181600:$F$181615,2,0),"")</f>
        <v/>
      </c>
      <c r="AEV235" s="1" t="str">
        <f>+IFERROR(VLOOKUP(C235,'[2]20180327오더자료'!$E$181627:$F$181644,2,0),"")</f>
        <v/>
      </c>
      <c r="AEW235" s="1"/>
      <c r="AEX235" s="1"/>
      <c r="AEY235" s="1"/>
      <c r="AEZ235" s="1" t="str">
        <f>+IFERROR(VLOOKUP(C235,'[2]20180327오더자료'!$E$182071:$F$182078,2,0),"")</f>
        <v/>
      </c>
      <c r="AFA235" s="1" t="str">
        <f>+IFERROR(VLOOKUP(C235,'[2]20180327오더자료'!$E$182090:$F$182100,2,0),"")</f>
        <v/>
      </c>
      <c r="AFB235" s="1" t="str">
        <f>+IFERROR(VLOOKUP(C235,'[2]20180327오더자료'!$E$182112:$F$182127,2,0),"")</f>
        <v/>
      </c>
      <c r="AFC235" s="1"/>
      <c r="AFD235" s="1" t="str">
        <f>+IFERROR(VLOOKUP(C235,'[2]20180327오더자료'!$E$182152:$F$182168,2,0),"")</f>
        <v/>
      </c>
      <c r="AFE235" s="1" t="str">
        <f>+IFERROR(VLOOKUP(C235,'[2]20180327오더자료'!$E$182183:$F$182201,2,0),"")</f>
        <v/>
      </c>
      <c r="AFF235" s="1" t="str">
        <f>+IFERROR(VLOOKUP(C235,'[2]20180327오더자료'!$E$182216:$F$182235,2,0),"")</f>
        <v/>
      </c>
      <c r="AFG235" s="1" t="str">
        <f>+IFERROR(VLOOKUP(C235,'[2]20180327오더자료'!$E$182254:$F$182264,2,0),"")</f>
        <v/>
      </c>
      <c r="AFH235" s="1" t="str">
        <f>+IFERROR(VLOOKUP(C235,'[2]20180327오더자료'!$E$182279:$F$182293,2,0),"")</f>
        <v/>
      </c>
      <c r="AFI235" s="1" t="str">
        <f>+IFERROR(VLOOKUP(C235,'[2]20180327오더자료'!$E$182320:$F$182330,2,0),"")</f>
        <v/>
      </c>
      <c r="AFJ235" s="1"/>
      <c r="AFK235" s="1"/>
      <c r="AFL235" s="1" t="str">
        <f>+IFERROR(VLOOKUP(C235,'[2]20180327오더자료'!$E$182347:$F$182364,2,0),"")</f>
        <v/>
      </c>
      <c r="AFM235" s="1" t="str">
        <f>+IFERROR(VLOOKUP(C235,'[2]20180327오더자료'!$E$182379:$F$182396,2,0),"")</f>
        <v/>
      </c>
      <c r="AFN235" s="1" t="str">
        <f>+IFERROR(VLOOKUP(C235,'[2]20180327오더자료'!$E$182406:$F$182425,2,0),"")</f>
        <v/>
      </c>
      <c r="AFO235" s="1"/>
      <c r="AFP235" s="1" t="str">
        <f>+IFERROR(VLOOKUP(C235,'[2]20180327오더자료'!$E$182453:$F$182472,2,0),"")</f>
        <v/>
      </c>
      <c r="AFQ235" s="1"/>
      <c r="AFR235" s="1" t="str">
        <f>+IFERROR(VLOOKUP(C235,'[2]20180327오더자료'!$E$182495:$F$182509,2,0),"")</f>
        <v/>
      </c>
      <c r="AFS235" s="1" t="str">
        <f>+IFERROR(VLOOKUP(C235,'[2]20180327오더자료'!$E$182526:$F$182543,2,0),"")</f>
        <v/>
      </c>
      <c r="AFT235" s="1" t="str">
        <f>+IFERROR(VLOOKUP(C235,'[2]20180327오더자료'!$E$182557:$F$182573,2,0),"")</f>
        <v/>
      </c>
      <c r="AFU235" s="1" t="str">
        <f>+IFERROR(VLOOKUP(C235,'[2]20180327오더자료'!$E$182587:$F$182605,2,0),"")</f>
        <v/>
      </c>
      <c r="AFV235" s="1" t="str">
        <f>+IFERROR(VLOOKUP(C235,'[2]20180327오더자료'!$E$182619:$F$182635,2,0),"")</f>
        <v/>
      </c>
      <c r="AFW235" s="1" t="str">
        <f>+IFERROR(VLOOKUP(C235,'[2]20180327오더자료'!$E$182651:$F$182668,2,0),"")</f>
        <v/>
      </c>
      <c r="AFX235" s="1"/>
      <c r="AFY235" s="1" t="str">
        <f>+IFERROR(VLOOKUP(C235,'[2]20180327오더자료'!$E$182707:$F$182718,2,0),"")</f>
        <v/>
      </c>
      <c r="AFZ235" s="1" t="str">
        <f>+IFERROR(VLOOKUP(C235,'[2]20180327오더자료'!$E$182760:$F$182767,2,0),"")</f>
        <v/>
      </c>
      <c r="AGA235" s="1"/>
      <c r="AGB235" s="1"/>
      <c r="AGC235" s="1"/>
      <c r="AGD235" s="1" t="str">
        <f>+IFERROR(VLOOKUP(C235,'[2]20180327오더자료'!$E$182820:$F$182833,2,0),"")</f>
        <v/>
      </c>
      <c r="AGE235" s="1" t="str">
        <f>+IFERROR(VLOOKUP(C235,'[2]20180327오더자료'!$E$182847:$F$182867,2,0),"")</f>
        <v/>
      </c>
      <c r="AGF235" s="1"/>
      <c r="AGG235" s="1" t="str">
        <f>+IFERROR(VLOOKUP(C235,'[2]20180327오더자료'!$E$182900:$F$182917,2,0),"")</f>
        <v/>
      </c>
      <c r="AGH235" s="1" t="str">
        <f>+IFERROR(VLOOKUP(C235,'[2]20180327오더자료'!$E$182934:$F$182952,2,0),"")</f>
        <v/>
      </c>
      <c r="AGI235" s="1" t="str">
        <f>+IFERROR(VLOOKUP(C235,'[2]20180327오더자료'!$E$182968:$F$182982,2,0),"")</f>
        <v/>
      </c>
      <c r="AGJ235" s="1" t="str">
        <f>+IFERROR(VLOOKUP(C235,'[2]20180327오더자료'!$E$182996:$F$183013,2,0),"")</f>
        <v/>
      </c>
      <c r="AGK235" s="1" t="str">
        <f>+IFERROR(VLOOKUP(C235,'[2]20180327오더자료'!$E$183027:$F$183046,2,0),"")</f>
        <v/>
      </c>
      <c r="AGL235" s="1" t="str">
        <f>+IFERROR(VLOOKUP(C235,'[2]20180327오더자료'!$E$183060:$F$183074,2,0),"")</f>
        <v/>
      </c>
      <c r="AGM235" s="1" t="str">
        <f>+IFERROR(VLOOKUP(C235,'[2]20180327오더자료'!$E$183093:$F$183113,2,0),"")</f>
        <v/>
      </c>
      <c r="AGN235" s="1" t="str">
        <f t="shared" si="122"/>
        <v/>
      </c>
      <c r="AGO235" s="1" t="str">
        <f t="shared" si="123"/>
        <v/>
      </c>
      <c r="AGP235" s="1" t="str">
        <f>+IFERROR(VLOOKUP(C235,'[2]20180327오더자료'!$E$183244:$F$183253,2,0),"")</f>
        <v/>
      </c>
      <c r="AGQ235" s="1" t="str">
        <f>+IFERROR(VLOOKUP(C235,'[2]20180327오더자료'!$E$183268:$F$183282,2,0),"")</f>
        <v/>
      </c>
      <c r="AGR235" s="1" t="str">
        <f>+IFERROR(VLOOKUP(C235,'[2]20180327오더자료'!$E$183292:$F$183308,2,0),"")</f>
        <v/>
      </c>
      <c r="AGS235" s="1" t="str">
        <f>+IFERROR(VLOOKUP(C235,'[2]20180327오더자료'!$E$183324:$F$183342,2,0),"")</f>
        <v/>
      </c>
      <c r="AGT235" s="1" t="str">
        <f>+IFERROR(VLOOKUP(C235,'[2]20180327오더자료'!$E$183359:$F$183377,2,0),"")</f>
        <v/>
      </c>
      <c r="AGV235" s="1" t="str">
        <f>+IFERROR(VLOOKUP(C235,'[2]20180327오더자료'!$E$183388:$F$183397,2,0),"")</f>
        <v/>
      </c>
      <c r="AGW235" s="1" t="str">
        <f>+IFERROR(VLOOKUP(C235,'[2]20180327오더자료'!$E$183874:$F$183892,2,0),"")</f>
        <v/>
      </c>
      <c r="AGX235" s="1" t="str">
        <f>+IFERROR(VLOOKUP(C235,'[2]20180327오더자료'!$E$183420:$F$183437,2,0),"")</f>
        <v/>
      </c>
      <c r="AGY235" s="1"/>
      <c r="AGZ235" s="1"/>
      <c r="AHA235" s="1" t="str">
        <f>+IFERROR(VLOOKUP(C235,'[2]20180327오더자료'!$E$183456:$F$183474,2,0),"")</f>
        <v/>
      </c>
      <c r="AHB235" s="1" t="str">
        <f>+IFERROR(VLOOKUP(C235,'[2]20180327오더자료'!$E$183490:$F$183509,2,0),"")</f>
        <v/>
      </c>
      <c r="AHC235" s="1" t="str">
        <f>+IFERROR(VLOOKUP(C235,'[2]20180327오더자료'!$E$183525:$F$183540,2,0),"")</f>
        <v/>
      </c>
      <c r="AHD235" s="1"/>
      <c r="AHE235" s="1"/>
      <c r="AHF235" s="1" t="str">
        <f>+IFERROR(VLOOKUP(C235,'[2]20180327오더자료'!$E$183569:$F$183583,2,0),"")</f>
        <v/>
      </c>
      <c r="AHG235" s="1"/>
      <c r="AHH235" s="1"/>
      <c r="AHI235" s="1"/>
      <c r="AHJ235" s="1" t="str">
        <f>+IFERROR(VLOOKUP(C235,'[2]20180327오더자료'!$E$183616:$F$183636,2,0),"")</f>
        <v/>
      </c>
      <c r="AHK235" s="1" t="str">
        <f>+IFERROR(VLOOKUP(C235,'[2]20180327오더자료'!$E$117771:$F$117785,2,0),"")</f>
        <v/>
      </c>
      <c r="AHL235" s="1"/>
      <c r="AHM235" s="1" t="str">
        <f>+IFERROR(VLOOKUP(C235,'[2]20180327오더자료'!$E$117958:$F$117974,2,0),"")</f>
        <v/>
      </c>
      <c r="AHN235" s="1" t="str">
        <f>+IFERROR(VLOOKUP(C235,'[2]20180327오더자료'!$E$118027:$F$118043,2,0),"")</f>
        <v/>
      </c>
      <c r="AHO235" s="1" t="str">
        <f>+IFERROR(VLOOKUP(C235,'[2]20180327오더자료'!$E$118375:$F$118389,2,0),"")</f>
        <v/>
      </c>
      <c r="AHP235" s="1" t="str">
        <f>+IFERROR(VLOOKUP(C235,'[2]20180327오더자료'!$E$118428:$F$118440,2,0),"")</f>
        <v/>
      </c>
      <c r="AHQ235" s="1" t="str">
        <f>+IFERROR(VLOOKUP(C235,'[2]20180327오더자료'!$E$118522:$F$118537,2,0),"")</f>
        <v/>
      </c>
      <c r="AHR235" s="1" t="str">
        <f>+IFERROR(VLOOKUP(C235,'[2]20180327오더자료'!$E$118579:$F$118589,2,0),"")</f>
        <v/>
      </c>
      <c r="AHS235" s="1" t="str">
        <f>+IFERROR(VLOOKUP(C235,'[2]20180327오더자료'!$E$118602:$F$118616,2,0),"")</f>
        <v/>
      </c>
      <c r="AHT235" s="1" t="str">
        <f>+IFERROR(VLOOKUP(C235,'[2]20180327오더자료'!$E$118629:$F$118641,2,0),"")</f>
        <v/>
      </c>
      <c r="AHU235" s="1" t="str">
        <f>+IFERROR(VLOOKUP(C235,'[2]20180327오더자료'!$E$118688:$F$118703,2,0),"")</f>
        <v/>
      </c>
      <c r="AHV235" s="1"/>
      <c r="AHW235" s="1"/>
      <c r="AHX235" s="1" t="str">
        <f>+IFERROR(VLOOKUP(C235,'[2]20180327오더자료'!$E$118911:$F$118929,2,0),"")</f>
        <v/>
      </c>
      <c r="AHY235" s="1" t="str">
        <f>+IFERROR(VLOOKUP(C235,'[2]20180327오더자료'!$E$119019:$F$119034,2,0),"")</f>
        <v/>
      </c>
      <c r="AHZ235" s="1"/>
      <c r="AIA235" s="1" t="str">
        <f>+IFERROR(VLOOKUP(C235,'[2]20180327오더자료'!$E$119071:$F$119085,2,0),"")</f>
        <v/>
      </c>
      <c r="AIB235" s="1" t="str">
        <f>+IFERROR(VLOOKUP(C235,'[2]20180327오더자료'!$E$119098:$F$119116,2,0),"")</f>
        <v/>
      </c>
      <c r="AIC235" s="1" t="str">
        <f>+IFERROR(VLOOKUP(C235,'[2]20180327오더자료'!$E$119299:$F$119306,2,0),"")</f>
        <v/>
      </c>
      <c r="AID235" s="1" t="str">
        <f t="shared" si="124"/>
        <v/>
      </c>
      <c r="AIE235" s="1" t="str">
        <f>+IFERROR(VLOOKUP(C235,'[2]20180327오더자료'!$E$119332:$F$119348,2,0),"")</f>
        <v/>
      </c>
      <c r="AIF235" s="1" t="str">
        <f t="shared" si="125"/>
        <v/>
      </c>
      <c r="AIG235" s="1" t="str">
        <f t="shared" si="126"/>
        <v/>
      </c>
      <c r="AIH235" s="1" t="str">
        <f>+IFERROR(VLOOKUP(C235,'[2]20180327오더자료'!$E$119431:$F$119452,2,0),"")</f>
        <v/>
      </c>
      <c r="AII235" s="1" t="str">
        <f t="shared" si="127"/>
        <v/>
      </c>
      <c r="AIJ235" s="1" t="str">
        <f t="shared" si="128"/>
        <v/>
      </c>
      <c r="AIK235" s="1" t="str">
        <f>+IFERROR(VLOOKUP(C235,'[2]20180327오더자료'!$E$119621:$F$119643,2,0),"")</f>
        <v/>
      </c>
      <c r="AIL235" s="1" t="str">
        <f>+IFERROR(VLOOKUP(C235,'[2]20180327오더자료'!$E$119848:$F$119861,2,0),"")</f>
        <v/>
      </c>
      <c r="AIM235" s="1" t="str">
        <f>+IFERROR(VLOOKUP(C235,'[2]20180327오더자료'!$E$119876:$F$119893,2,0),"")</f>
        <v/>
      </c>
      <c r="AIN235" s="1" t="str">
        <f t="shared" si="129"/>
        <v/>
      </c>
      <c r="AIO235" s="1" t="str">
        <f>+IFERROR(VLOOKUP(C235,'[2]20180327오더자료'!$E$120130:$F$120149,2,0),"")</f>
        <v/>
      </c>
      <c r="AIP235" s="1" t="str">
        <f>+IFERROR(VLOOKUP(C235,'[2]20180327오더자료'!$E$120169:$F$120179,2,0),"")</f>
        <v/>
      </c>
      <c r="AIQ235" s="1" t="str">
        <f>+IFERROR(VLOOKUP(C235,'[2]20180327오더자료'!$E$120191:$F$120206,2,0),"")</f>
        <v/>
      </c>
      <c r="AIR235" s="1" t="str">
        <f t="shared" si="130"/>
        <v/>
      </c>
      <c r="AIS235" s="1" t="str">
        <f>+IFERROR(VLOOKUP(C235,'[2]20180327오더자료'!$E$120342:$F$120357,2,0),"")</f>
        <v/>
      </c>
      <c r="AIT235" s="1" t="str">
        <f>+IFERROR(VLOOKUP(C235,'[2]20180327오더자료'!$E$120432:$F$120445,2,0),"")</f>
        <v/>
      </c>
      <c r="AIU235" s="1" t="str">
        <f>+IFERROR(VLOOKUP(C235,'[2]20180327오더자료'!$E$120508:$F$120517,2,0),"")</f>
        <v/>
      </c>
      <c r="AIV235" s="1" t="str">
        <f>+IFERROR(VLOOKUP(C235,'[2]20180327오더자료'!$E$120530:$F$120546,2,0),"")</f>
        <v/>
      </c>
      <c r="AIW235" s="1" t="str">
        <f t="shared" si="131"/>
        <v/>
      </c>
      <c r="AIX235" s="1" t="str">
        <f>+IFERROR(VLOOKUP(C235,'[2]20180327오더자료'!$E$120576:$F$120593,2,0),"")</f>
        <v/>
      </c>
      <c r="AIY235" s="1" t="str">
        <f t="shared" si="132"/>
        <v/>
      </c>
      <c r="AIZ235" s="1" t="str">
        <f>+IFERROR(VLOOKUP(C235,'[2]20180327오더자료'!$E$120642:$F$120658,2,0),"")</f>
        <v/>
      </c>
      <c r="AJA235" s="1" t="str">
        <f t="shared" si="133"/>
        <v/>
      </c>
      <c r="AJB235" s="1" t="str">
        <f t="shared" si="134"/>
        <v/>
      </c>
      <c r="AJC235" s="1" t="str">
        <f t="shared" si="135"/>
        <v/>
      </c>
      <c r="AJD235" s="1" t="str">
        <f>+IFERROR(VLOOKUP(C235,'[2]20180327오더자료'!$E$120748:$F$120765,2,0),"")</f>
        <v/>
      </c>
      <c r="AJE235" s="1" t="str">
        <f>+IFERROR(VLOOKUP(C235,'[2]20180327오더자료'!$E$120835:$F$120853,2,0),"")</f>
        <v/>
      </c>
      <c r="AJF235" s="1" t="str">
        <f t="shared" si="136"/>
        <v/>
      </c>
      <c r="AJG235" s="1" t="str">
        <f>+IFERROR(VLOOKUP(C235,'[2]20180327오더자료'!$E$120883:$F$120901,2,0),"")</f>
        <v/>
      </c>
      <c r="AJH235" s="1" t="str">
        <f t="shared" si="137"/>
        <v/>
      </c>
      <c r="AJI235" s="1" t="str">
        <f>+IFERROR(VLOOKUP(C235,'[2]20180327오더자료'!$E$121206:$F$121223,2,0),"")</f>
        <v/>
      </c>
      <c r="AJJ235" s="1" t="str">
        <f>+IFERROR(VLOOKUP(C235,'[2]20180327오더자료'!$E$121239:$F$121250,2,0),"")</f>
        <v/>
      </c>
      <c r="AJK235" s="1" t="str">
        <f t="shared" si="138"/>
        <v/>
      </c>
      <c r="AJL235" s="1" t="str">
        <f>+IFERROR(VLOOKUP(C235,'[2]20180327오더자료'!$E$121279:$F$121300,2,0),"")</f>
        <v/>
      </c>
      <c r="AJM235" s="1" t="str">
        <f t="shared" si="139"/>
        <v/>
      </c>
      <c r="AJN235" s="1" t="str">
        <f>+IFERROR(VLOOKUP(C235,'[2]20180327오더자료'!$E$123588:$F$123605,2,0),"")</f>
        <v/>
      </c>
      <c r="AJO235" s="1" t="str">
        <f>+IFERROR(VLOOKUP(C235,'[2]20180327오더자료'!$E$123743:$F$123754,2,0),"")</f>
        <v/>
      </c>
      <c r="AJP235" s="1" t="str">
        <f t="shared" si="140"/>
        <v/>
      </c>
      <c r="AJQ235" s="1" t="str">
        <f t="shared" si="141"/>
        <v/>
      </c>
      <c r="AJR235" s="1" t="str">
        <f t="shared" si="142"/>
        <v/>
      </c>
      <c r="AJS235" s="1" t="str">
        <f t="shared" si="143"/>
        <v/>
      </c>
      <c r="AJT235" s="1" t="str">
        <f>+IFERROR(VLOOKUP(C235,'[2]20180327오더자료'!$E$123951:$F$123970,2,0),"")</f>
        <v/>
      </c>
      <c r="AJU235" s="1"/>
      <c r="AJV235" s="1" t="str">
        <f>+IFERROR(VLOOKUP(C235,'[2]20180327오더자료'!$E$124129:$F$124135,2,0),"")</f>
        <v/>
      </c>
      <c r="AJW235" s="1" t="str">
        <f>+IFERROR(VLOOKUP(C235,'[2]20180327오더자료'!$E$124144:$F$124156,2,0),"")</f>
        <v/>
      </c>
      <c r="AJX235" s="1" t="str">
        <f>+IFERROR(VLOOKUP(C235,'[2]20180327오더자료'!$E$124166:$F$124179,2,0),"")</f>
        <v/>
      </c>
      <c r="AJY235" s="1" t="str">
        <f>+IFERROR(VLOOKUP(C235,'[2]20180327오더자료'!$E$124478:$F$124482,2,0),"")</f>
        <v/>
      </c>
      <c r="AJZ235" s="1" t="str">
        <f>+IFERROR(VLOOKUP(C235,'[2]20180327오더자료'!$E$124494:$F$124507,2,0),"")</f>
        <v/>
      </c>
      <c r="AKA235" s="1" t="str">
        <f>+IFERROR(VLOOKUP(C235,'[2]20180327오더자료'!$E$124523:$F$124530,2,0),"")</f>
        <v/>
      </c>
      <c r="AKB235" s="1" t="str">
        <f>+IFERROR(VLOOKUP(C235,'[2]20180327오더자료'!$E$124577:$F$124595,2,0),"")</f>
        <v/>
      </c>
      <c r="AKC235" s="1" t="str">
        <f>+IFERROR(VLOOKUP(C235,'[2]20180327오더자료'!$E$124763:$F$124778,2,0),"")</f>
        <v/>
      </c>
      <c r="AKD235" s="1" t="str">
        <f>+IFERROR(VLOOKUP(C235,'[2]20180327오더자료'!$E$124812:$F$124828,2,0),"")</f>
        <v/>
      </c>
      <c r="AKE235" s="1" t="str">
        <f>+IFERROR(VLOOKUP(C235,'[2]20180327오더자료'!$E$124846:$F$124856,2,0),"")</f>
        <v/>
      </c>
      <c r="AKF235" s="1" t="str">
        <f t="shared" si="144"/>
        <v/>
      </c>
      <c r="AKG235" s="1" t="str">
        <f t="shared" si="145"/>
        <v/>
      </c>
      <c r="AKH235" s="1" t="str">
        <f t="shared" si="146"/>
        <v/>
      </c>
      <c r="AKI235" s="1" t="str">
        <f>+IFERROR(VLOOKUP(C235,'[2]20180327오더자료'!$E$124995:$F$125014,2,0),"")</f>
        <v/>
      </c>
      <c r="AKJ235" s="1" t="str">
        <f>+IFERROR(VLOOKUP(C235,'[2]20180327오더자료'!$E$125173:$F$125180,2,0),"")</f>
        <v/>
      </c>
      <c r="AKK235" s="1"/>
      <c r="AKL235" s="1" t="str">
        <f>+IFERROR(VLOOKUP(C235,'[2]20180327오더자료'!$E$127515:$F$127528,2,0),"")</f>
        <v/>
      </c>
      <c r="AKM235" s="1" t="str">
        <f>+IFERROR(VLOOKUP(C235,'[2]20180327오더자료'!$E$127615:$F$127632,2,0),"")</f>
        <v/>
      </c>
      <c r="AKN235" s="1" t="str">
        <f>+IFERROR(VLOOKUP(C235,'[2]20180327오더자료'!$E$127655:$F$127675,2,0),"")</f>
        <v/>
      </c>
      <c r="AKO235" s="1" t="str">
        <f>+IFERROR(VLOOKUP(C235,'[2]20180327오더자료'!$E$127692:$F$127705,2,0),"")</f>
        <v/>
      </c>
      <c r="AKP235" s="1" t="str">
        <f>+IFERROR(VLOOKUP(C235,'[2]20180327오더자료'!$E$127774:$F$127778,2,0),"")</f>
        <v/>
      </c>
      <c r="AKQ235" s="1" t="str">
        <f>+IFERROR(VLOOKUP(C235,'[2]20180327오더자료'!$E$127943:$F$127961,2,0),"")</f>
        <v/>
      </c>
      <c r="AKR235" s="1" t="str">
        <f>+IFERROR(VLOOKUP(C235,'[2]20180327오더자료'!$E$128005:$F$128014,2,0),"")</f>
        <v/>
      </c>
      <c r="AKS235" s="1" t="str">
        <f>+IFERROR(VLOOKUP(C235,'[2]20180327오더자료'!$E$128029:$F$128047,2,0),"")</f>
        <v/>
      </c>
      <c r="AKT235" s="1" t="str">
        <f>+IFERROR(VLOOKUP(C235,'[2]20180327오더자료'!$E$128400:$F$128416,2,0),"")</f>
        <v/>
      </c>
      <c r="AKU235" s="1" t="str">
        <f>+IFERROR(VLOOKUP(C235,'[2]20180327오더자료'!$E$128542:$F$128562,2,0),"")</f>
        <v/>
      </c>
      <c r="AKV235" s="1" t="str">
        <f t="shared" si="147"/>
        <v/>
      </c>
      <c r="AKW235" s="1" t="str">
        <f>+IFERROR(VLOOKUP(C235,'[2]20180327오더자료'!$E$128588:$F$128596,2,0),"")</f>
        <v/>
      </c>
      <c r="AKX235" s="1" t="str">
        <f>+IFERROR(VLOOKUP(C235,'[2]20180327오더자료'!$E$128611:$F$128628,2,0),"")</f>
        <v/>
      </c>
      <c r="AKY235" s="1" t="str">
        <f>+IFERROR(VLOOKUP(C235,'[2]20180327오더자료'!$E$128642:$F$128657,2,0),"")</f>
        <v/>
      </c>
      <c r="AKZ235" s="1" t="str">
        <f>+IFERROR(VLOOKUP(C235,'[2]20180327오더자료'!$E$128672:$F$128690,2,0),"")</f>
        <v/>
      </c>
      <c r="ALA235" s="1" t="str">
        <f>+IFERROR(VLOOKUP(C235,'[2]20180327오더자료'!$E$128948:$F$128972,2,0),"")</f>
        <v/>
      </c>
      <c r="ALB235" s="1" t="str">
        <f t="shared" si="148"/>
        <v/>
      </c>
      <c r="ALC235" s="1" t="str">
        <f t="shared" si="149"/>
        <v/>
      </c>
      <c r="ALD235" s="1" t="str">
        <f>+IFERROR(VLOOKUP(C235,'[2]20180327오더자료'!$E$129008:$F$129022,2,0),"")</f>
        <v/>
      </c>
      <c r="ALE235" s="1" t="str">
        <f t="shared" si="150"/>
        <v/>
      </c>
      <c r="ALF235" s="1" t="str">
        <f>+IFERROR(VLOOKUP(C235,'[2]20180327오더자료'!$E$129057:$F$129066,2,0),"")</f>
        <v/>
      </c>
      <c r="ALG235" s="1" t="str">
        <f t="shared" si="151"/>
        <v/>
      </c>
      <c r="ALH235" s="1" t="str">
        <f t="shared" si="152"/>
        <v/>
      </c>
      <c r="ALI235" s="1" t="str">
        <f>+IFERROR(VLOOKUP(C235,'[2]20180327오더자료'!$E$129198:$F$129214,2,0),"")</f>
        <v/>
      </c>
      <c r="ALJ235" s="1" t="str">
        <f>+IFERROR(VLOOKUP(C235,'[2]20180327오더자료'!$E$129253:$F$129269,2,0),"")</f>
        <v/>
      </c>
      <c r="ALK235" s="1" t="str">
        <f>+IFERROR(VLOOKUP(C235,'[2]20180327오더자료'!$E$129367:$F$129376,2,0),"")</f>
        <v/>
      </c>
      <c r="ALL235" s="1" t="str">
        <f>+IFERROR(VLOOKUP(C235,'[2]20180327오더자료'!$E$129421:$F$129435,2,0),"")</f>
        <v/>
      </c>
      <c r="ALM235" s="1" t="str">
        <f>+IFERROR(VLOOKUP(C235,'[2]20180327오더자료'!$E$125407:$F$125419,2,0),"")</f>
        <v/>
      </c>
      <c r="ALN235" s="1" t="str">
        <f t="shared" si="153"/>
        <v/>
      </c>
      <c r="ALO235" s="1" t="str">
        <f>+IFERROR(VLOOKUP(C235,'[2]20180327오더자료'!$E$131264:$F$131283,2,0),"")</f>
        <v/>
      </c>
      <c r="ALP235" s="1" t="str">
        <f t="shared" si="154"/>
        <v/>
      </c>
      <c r="ALQ235" s="1" t="str">
        <f>+IFERROR(VLOOKUP(C235,'[2]20180327오더자료'!$E$131425:$F$131442,2,0),"")</f>
        <v/>
      </c>
      <c r="ALR235" s="1" t="str">
        <f>+IFERROR(VLOOKUP(C235,'[2]20180327오더자료'!$E$131548:$F$131561,2,0),"")</f>
        <v/>
      </c>
      <c r="ALS235" s="1" t="str">
        <f t="shared" si="155"/>
        <v/>
      </c>
      <c r="ALT235" s="1" t="str">
        <f t="shared" si="156"/>
        <v/>
      </c>
      <c r="ALU235" s="1" t="str">
        <f t="shared" si="157"/>
        <v/>
      </c>
      <c r="ALV235" s="1" t="str">
        <f>+IFERROR(VLOOKUP(C235,'[2]20180327오더자료'!$E$131677:$F$131695,2,0),"")</f>
        <v/>
      </c>
      <c r="ALW235" s="1" t="str">
        <f>+IFERROR(VLOOKUP(C235,'[2]20180327오더자료'!$E$131791:$F$131808,2,0),"")</f>
        <v/>
      </c>
      <c r="ALX235" s="1" t="str">
        <f>+IFERROR(VLOOKUP(C235,'[2]20180327오더자료'!$E$131822:$F$131832,2,0),"")</f>
        <v/>
      </c>
      <c r="ALY235" s="1" t="str">
        <f>+IFERROR(VLOOKUP(C235,'[2]20180327오더자료'!$E$131883:$F$131897,2,0),"")</f>
        <v/>
      </c>
      <c r="ALZ235" s="1"/>
      <c r="AMA235" s="1" t="str">
        <f>+IFERROR(VLOOKUP(C235,'[2]20180327오더자료'!$E$131990:$F$132004,2,0),"")</f>
        <v/>
      </c>
      <c r="AMB235" s="1" t="str">
        <f>+IFERROR(VLOOKUP(C235,'[2]20180327오더자료'!$E$132253:$F$132267,2,0),"")</f>
        <v/>
      </c>
      <c r="AMC235" s="1" t="str">
        <f>+IFERROR(VLOOKUP(C235,'[2]20180327오더자료'!$E$132287:$F$132294,2,0),"")</f>
        <v/>
      </c>
      <c r="AMD235" s="1" t="str">
        <f>+IFERROR(VLOOKUP(C235,'[2]20180327오더자료'!$E$132764:$F$132774,2,0),"")</f>
        <v/>
      </c>
      <c r="AME235" s="1" t="str">
        <f>+IFERROR(VLOOKUP(C235,'[2]20180327오더자료'!$E$132816:$F$132835,2,0),"")</f>
        <v/>
      </c>
      <c r="AMF235" s="1" t="str">
        <f>+IFERROR(VLOOKUP(C235,'[2]20180327오더자료'!$E$132934:$F$132943,2,0),"")</f>
        <v/>
      </c>
      <c r="AMG235" s="1" t="str">
        <f>+IFERROR(VLOOKUP(C235,'[2]20180327오더자료'!$E$132958:$F$132975,2,0),"")</f>
        <v/>
      </c>
      <c r="AMH235" s="1" t="str">
        <f t="shared" si="158"/>
        <v/>
      </c>
      <c r="AMI235" s="1" t="str">
        <f t="shared" si="159"/>
        <v/>
      </c>
      <c r="AMJ235" s="1" t="str">
        <f>+IFERROR(VLOOKUP(C235,'[2]20180327오더자료'!$E$133243:$F$133254,2,0),"")</f>
        <v/>
      </c>
      <c r="AMK235" s="1" t="str">
        <f>+IFERROR(VLOOKUP(C235,'[2]20180327오더자료'!$E$133324:$F$133341,2,0),"")</f>
        <v/>
      </c>
      <c r="AML235" s="1" t="str">
        <f>+IFERROR(VLOOKUP(C235,'[2]20180327오더자료'!$E$133519:$F$133537,2,0),"")</f>
        <v/>
      </c>
      <c r="AMM235" s="1" t="str">
        <f>+IFERROR(VLOOKUP(C235,'[2]20180327오더자료'!$E$133548:$F$133562,2,0),"")</f>
        <v/>
      </c>
      <c r="AMN235" s="1" t="str">
        <f>+IFERROR(VLOOKUP(C235,'[2]20180327오더자료'!$E$133592:$F$133610,2,0),"")</f>
        <v/>
      </c>
      <c r="AMO235" s="1" t="str">
        <f>+IFERROR(VLOOKUP(C235,'[2]20180327오더자료'!$E$133736:$F$133752,2,0),"")</f>
        <v/>
      </c>
      <c r="AMP235" s="1" t="str">
        <f t="shared" si="160"/>
        <v/>
      </c>
      <c r="AMQ235" s="1" t="str">
        <f>+IFERROR(VLOOKUP(C235,'[2]20180327오더자료'!$E$133987:$F$134003,2,0),"")</f>
        <v/>
      </c>
      <c r="AMR235" s="1" t="str">
        <f t="shared" si="161"/>
        <v/>
      </c>
      <c r="AMS235" s="1" t="str">
        <f>+IFERROR(VLOOKUP(C235,'[2]20180327오더자료'!$E$134111:$F$134128,2,0),"")</f>
        <v/>
      </c>
      <c r="AMT235" s="1" t="str">
        <f>+IFERROR(VLOOKUP(C235,'[2]20180327오더자료'!$E$134169:$F$134186,2,0),"")</f>
        <v/>
      </c>
      <c r="AMU235" s="1" t="str">
        <f>+IFERROR(VLOOKUP(C235,'[2]20180327오더자료'!$E$141860:$F$141877,2,0),"")</f>
        <v/>
      </c>
      <c r="AMV235" s="1" t="str">
        <f>+IFERROR(VLOOKUP(C235,'[2]20180327오더자료'!$E$141938:$F$141948,2,0),"")</f>
        <v/>
      </c>
      <c r="AMW235" s="1" t="str">
        <f t="shared" si="162"/>
        <v/>
      </c>
      <c r="AMX235" s="1" t="str">
        <f t="shared" si="163"/>
        <v/>
      </c>
      <c r="AMY235" s="1" t="str">
        <f>+IFERROR(VLOOKUP(C235,'[2]20180327오더자료'!$E$142030:$F$142044,2,0),"")</f>
        <v/>
      </c>
      <c r="AMZ235" s="1" t="str">
        <f>+IFERROR(VLOOKUP(C235,'[2]20180327오더자료'!$E$142132:$F$142146,2,0),"")</f>
        <v/>
      </c>
      <c r="ANA235" s="1"/>
      <c r="ANB235" s="1" t="str">
        <f>+IFERROR(VLOOKUP(C235,'[2]20180327오더자료'!$E$142368:$F$142382,2,0),"")</f>
        <v/>
      </c>
      <c r="ANC235" s="1" t="str">
        <f>+IFERROR(VLOOKUP(C235,'[2]20180327오더자료'!$E$142601:$F$142612,2,0),"")</f>
        <v/>
      </c>
      <c r="AND235" s="1" t="str">
        <f t="shared" si="164"/>
        <v/>
      </c>
      <c r="ANE235" s="1" t="str">
        <f>+IFERROR(VLOOKUP(C235,'[2]20180327오더자료'!$E$142894:$E$142903,2,0),"")</f>
        <v/>
      </c>
      <c r="ANF235" s="1" t="str">
        <f>+IFERROR(VLOOKUP(C235,'[2]20180327오더자료'!$E$142916:$F$142928,2,0),"")</f>
        <v/>
      </c>
      <c r="ANG235" s="1" t="str">
        <f>+IFERROR(VLOOKUP(C235,'[2]20180327오더자료'!$E$142941:$F$142955,2,0),"")</f>
        <v/>
      </c>
      <c r="ANH235" s="1" t="str">
        <f>+IFERROR(VLOOKUP(C235,'[2]20180327오더자료'!$E$143213:$F$143227,2,0),"")</f>
        <v/>
      </c>
      <c r="ANI235" s="1" t="str">
        <f>+IFERROR(VLOOKUP(C235,'[2]20180327오더자료'!$E$143287:$F$143303,2,0),"")</f>
        <v/>
      </c>
      <c r="ANJ235" s="1" t="str">
        <f t="shared" si="165"/>
        <v/>
      </c>
      <c r="ANK235" s="1" t="str">
        <f>+IFERROR(VLOOKUP(C235,'[2]20180327오더자료'!$E$143323:$F$143341,2,0),"")</f>
        <v/>
      </c>
      <c r="ANL235" s="1" t="str">
        <f>+IFERROR(VLOOKUP(C235,'[2]20180327오더자료'!$E$143384:$F$143401,2,0),"")</f>
        <v/>
      </c>
      <c r="ANM235" s="1" t="str">
        <f t="shared" si="166"/>
        <v/>
      </c>
      <c r="ANN235" s="1" t="str">
        <f>+IFERROR(VLOOKUP(C235,'[2]20180327오더자료'!$E$143584:$F$143601,2,0),"")</f>
        <v/>
      </c>
      <c r="ANO235" s="1" t="str">
        <f>+IFERROR(VLOOKUP(C235,'[2]20180327오더자료'!$E$143614:$F$143630,2,0),"")</f>
        <v/>
      </c>
      <c r="ANP235" s="1" t="str">
        <f>+IFERROR(VLOOKUP(C235,'[2]20180327오더자료'!$E$143643:$F$143659,2,0),"")</f>
        <v/>
      </c>
      <c r="ANQ235" s="1" t="str">
        <f>+IFERROR(VLOOKUP(C235,'[2]20180327오더자료'!$E$143808:$F$143815,2,0),"")</f>
        <v/>
      </c>
      <c r="ANR235" s="1" t="str">
        <f>+IFERROR(VLOOKUP(C235,'[2]20180327오더자료'!$E$144209:$F$144231,2,0),"")</f>
        <v/>
      </c>
      <c r="ANS235" s="1" t="str">
        <f t="shared" si="167"/>
        <v/>
      </c>
      <c r="ANT235" s="1"/>
      <c r="ANU235" s="1"/>
      <c r="ANV235" s="1" t="str">
        <f>+IFERROR(VLOOKUP(C235,'[2]20180327오더자료'!$E$144413:$F$144421,2,0),"")</f>
        <v/>
      </c>
      <c r="ANW235" s="1" t="str">
        <f>+IFERROR(VLOOKUP(C235,'[2]20180327오더자료'!$E$144434:$F$144446,2,0),"")</f>
        <v/>
      </c>
      <c r="ANX235" s="1" t="str">
        <f>+IFERROR(VLOOKUP(C235,'[2]20180327오더자료'!$E$144523:$F$144541,2,0),"")</f>
        <v/>
      </c>
      <c r="ANY235" s="1" t="str">
        <f>+IFERROR(VLOOKUP(C235,'[2]20180327오더자료'!$E$144563:$F$144572,2,0),"")</f>
        <v/>
      </c>
      <c r="ANZ235" s="1" t="str">
        <f>+IFERROR(VLOOKUP(C235,'[2]20180327오더자료'!$E$144592:$F$144607,2,0),"")</f>
        <v/>
      </c>
      <c r="AOA235" s="1" t="str">
        <f>+IFERROR(VLOOKUP(C235,'[2]20180327오더자료'!$E$146284:$F$146300,2,0),"")</f>
        <v/>
      </c>
      <c r="AOB235" s="1" t="str">
        <f>+IFERROR(VLOOKUP(C235,'[2]20180327오더자료'!$E$146309:$F$146325,2,0),"")</f>
        <v/>
      </c>
      <c r="AOC235" s="1" t="str">
        <f t="shared" si="168"/>
        <v/>
      </c>
      <c r="AOD235" s="1" t="str">
        <f>+IFERROR(VLOOKUP(C235,'[2]20180327오더자료'!$E$146383:$F$146395,2,0),"")</f>
        <v/>
      </c>
      <c r="AOE235" s="1" t="str">
        <f>+IFERROR(VLOOKUP(C235,'[2]20180327오더자료'!$E$146406:$F$146417,2,0),"")</f>
        <v/>
      </c>
      <c r="AOF235" s="1" t="str">
        <f>+IFERROR(VLOOKUP(C235,'[2]20180327오더자료'!$E$146466:$F$146485,2,0),"")</f>
        <v/>
      </c>
      <c r="AOG235" s="1" t="str">
        <f>+IFERROR(VLOOKUP(C235,'[2]20180327오더자료'!$E$146666:$F$146686,2,0),"")</f>
        <v/>
      </c>
      <c r="AOH235" s="1" t="str">
        <f>+IFERROR(VLOOKUP(C235,'[2]20180327오더자료'!$E$146797:$F$146814,2,0),"")</f>
        <v/>
      </c>
      <c r="AOI235" s="1" t="str">
        <f>+IFERROR(VLOOKUP(C235,'[2]20180327오더자료'!$E$146927:$F$146944,2,0),"")</f>
        <v/>
      </c>
      <c r="AOJ235" s="1" t="str">
        <f t="shared" si="169"/>
        <v/>
      </c>
      <c r="AOK235" s="1" t="str">
        <f>+IFERROR(VLOOKUP(C235,'[2]20180327오더자료'!$E$147426:$F$147442,2,0),"")</f>
        <v/>
      </c>
      <c r="AOL235" s="1" t="str">
        <f t="shared" si="170"/>
        <v/>
      </c>
      <c r="AOM235" s="1"/>
      <c r="AON235" s="1" t="str">
        <f>+IFERROR(VLOOKUP(C235,'[2]20180327오더자료'!$E$147684:$F$147695,2,0),"")</f>
        <v/>
      </c>
      <c r="AOO235" s="1" t="str">
        <f>+IFERROR(VLOOKUP(C235,'[2]20180327오더자료'!$E$147895:$F$147911,2,0),"")</f>
        <v/>
      </c>
      <c r="AOP235" s="1" t="str">
        <f>+IFERROR(VLOOKUP(C235,'[2]20180327오더자료'!$E$148029:$F$148036,2,0),"")</f>
        <v/>
      </c>
      <c r="AOQ235" s="1" t="str">
        <f>+IFERROR(VLOOKUP(C235,'[2]20180327오더자료'!$E$148050:$F$148071,2,0),"")</f>
        <v/>
      </c>
      <c r="AOR235" s="1" t="str">
        <f>+IFERROR(VLOOKUP(C235,'[2]20180327오더자료'!$E$148089:$F$148095,2,0),"")</f>
        <v/>
      </c>
      <c r="AOS235" s="1" t="str">
        <f>+IFERROR(VLOOKUP(C235,'[2]20180327오더자료'!$E$148233:$F$148243,2,0),"")</f>
        <v/>
      </c>
      <c r="AOT235" s="1" t="str">
        <f>+IFERROR(VLOOKUP(C235,'[2]20180327오더자료'!$E$148255:$F$148272,2,0),"")</f>
        <v/>
      </c>
      <c r="AOU235" s="1" t="str">
        <f>+IFERROR(VLOOKUP(C235,'[2]20180327오더자료'!$E$148328:$F$148343,2,0),"")</f>
        <v/>
      </c>
      <c r="AOV235" s="1" t="str">
        <f>+IFERROR(VLOOKUP(C235,'[2]20180327오더자료'!$E$148386:$F$148406,2,0),"")</f>
        <v/>
      </c>
      <c r="AOW235" s="1" t="str">
        <f>+IFERROR(VLOOKUP(C235,'[2]20180327오더자료'!$E$148829:$F$148845,2,0),"")</f>
        <v/>
      </c>
      <c r="AOX235" s="1" t="str">
        <f>+IFERROR(VLOOKUP(C235,'[2]20180327오더자료'!$E$148858:$F$148876,2,0),"")</f>
        <v/>
      </c>
      <c r="AOY235" s="1" t="str">
        <f>+IFERROR(VLOOKUP(C235,'[2]20180327오더자료'!$E$148896:$F$148916,2,0),"")</f>
        <v/>
      </c>
      <c r="AOZ235" s="1" t="str">
        <f t="shared" si="171"/>
        <v/>
      </c>
      <c r="APA235" s="1" t="str">
        <f>+IFERROR(VLOOKUP(C235,'[2]20180327오더자료'!$E$148953:$F$148973,2,0),"")</f>
        <v/>
      </c>
      <c r="APB235" s="1" t="str">
        <f>+IFERROR(VLOOKUP(C235,'[2]20180327오더자료'!$E$148986:$F$149001,2,0),"")</f>
        <v/>
      </c>
      <c r="APC235" s="1" t="str">
        <f>+IFERROR(VLOOKUP(C235,'[2]20180327오더자료'!$E$149041:$F$149060,2,0),"")</f>
        <v/>
      </c>
      <c r="APD235" s="1" t="str">
        <f t="shared" si="172"/>
        <v/>
      </c>
      <c r="APE235" s="1" t="str">
        <f t="shared" si="173"/>
        <v/>
      </c>
      <c r="APF235" s="1" t="str">
        <f>+IFERROR(VLOOKUP(C235,'[2]20180327오더자료'!$E$149164:$F$149177,2,0),"")</f>
        <v/>
      </c>
      <c r="APG235" s="1" t="str">
        <f t="shared" si="174"/>
        <v/>
      </c>
      <c r="APH235" s="1" t="str">
        <f>+IFERROR(VLOOKUP(C235,'[2]20180327오더자료'!$E$149261:$F$149275,2,0),"")</f>
        <v/>
      </c>
      <c r="API235" s="1" t="str">
        <f t="shared" si="175"/>
        <v/>
      </c>
      <c r="APJ235" s="1" t="str">
        <f>+IFERROR(VLOOKUP(C235,'[2]20180327오더자료'!$E$149341:$F$149355,2,0),"")</f>
        <v/>
      </c>
      <c r="APK235" s="1" t="str">
        <f>+IFERROR(VLOOKUP(C235,'[2]20180327오더자료'!$E$149367:$F$149380,2,0),"")</f>
        <v/>
      </c>
      <c r="APL235" s="1" t="str">
        <f>+IFERROR(VLOOKUP(C235,'[2]20180327오더자료'!$E$149394:$F$149410,2,0),"")</f>
        <v/>
      </c>
      <c r="APM235" s="1" t="str">
        <f>+IFERROR(VLOOKUP(C235,'[2]20180327오더자료'!$E$134238:$F$134249,2,0),"")</f>
        <v/>
      </c>
      <c r="APN235" s="1" t="str">
        <f t="shared" si="176"/>
        <v/>
      </c>
      <c r="APO235" s="1" t="str">
        <f>+IFERROR(VLOOKUP(C235,'[2]20180327오더자료'!$E$134278:$F$134286,2,0),"")</f>
        <v/>
      </c>
      <c r="APP235" s="1" t="str">
        <f>+IFERROR(VLOOKUP(C235,'[2]20180327오더자료'!$E$134299:$F$134317,2,0),"")</f>
        <v/>
      </c>
      <c r="APQ235" s="1" t="str">
        <f>+IFERROR(VLOOKUP(C235,'[2]20180327오더자료'!$E$134435:$F$134455,2,0),"")</f>
        <v/>
      </c>
      <c r="APR235" s="1" t="str">
        <f>+IFERROR(VLOOKUP(C235,'[2]20180327오더자료'!$E$134710:$F$134729,2,0),"")</f>
        <v/>
      </c>
      <c r="APS235" s="1" t="str">
        <f>+IFERROR(VLOOKUP(C235,'[2]20180327오더자료'!$E$134985:$F$134993,2,0),"")</f>
        <v/>
      </c>
      <c r="APT235" s="1"/>
      <c r="APU235" s="1"/>
      <c r="APV235" s="1" t="str">
        <f>+IFERROR(VLOOKUP(C235,'[2]20180327오더자료'!$E$135011:$F$135022,2,0),"")</f>
        <v/>
      </c>
      <c r="APW235" s="1" t="str">
        <f>+IFERROR(VLOOKUP(C235,'[2]20180327오더자료'!$E$135106:$F$135116,2,0),"")</f>
        <v/>
      </c>
      <c r="APX235" s="1" t="str">
        <f>+IFERROR(VLOOKUP(C235,'[2]20180327오더자료'!$E$135129:$F$135138,2,0),"")</f>
        <v/>
      </c>
      <c r="APY235" s="1" t="str">
        <f>+IFERROR(VLOOKUP(C235,'[2]20180327오더자료'!$E$135150:$F$135164,2,0),"")</f>
        <v/>
      </c>
      <c r="APZ235" s="1" t="str">
        <f>+IFERROR(VLOOKUP(C235,'[2]20180327오더자료'!$E$135180:$F$135190,2,0),"")</f>
        <v/>
      </c>
      <c r="AQA235" s="1" t="str">
        <f>+IFERROR(VLOOKUP(C235,'[2]20180327오더자료'!$E$135289:$F$135299,2,0),"")</f>
        <v/>
      </c>
      <c r="AQB235" s="1" t="str">
        <f>+IFERROR(VLOOKUP(C235,'[2]20180327오더자료'!$E$135345:$F$135356,2,0),"")</f>
        <v/>
      </c>
      <c r="AQC235" s="1" t="str">
        <f>+IFERROR(VLOOKUP(C235,'[2]20180327오더자료'!$E$135413:$F$135431,2,0),"")</f>
        <v/>
      </c>
      <c r="AQD235" s="1" t="str">
        <f>+IFERROR(VLOOKUP(C235,'[2]20180327오더자료'!$E$135615:$F$135631,2,0),"")</f>
        <v/>
      </c>
      <c r="AQE235" s="1" t="str">
        <f>+IFERROR(VLOOKUP(C235,'[2]20180327오더자료'!$E$135814:$F$135829,2,0),"")</f>
        <v/>
      </c>
      <c r="AQF235" s="1" t="str">
        <f>+IFERROR(VLOOKUP(C235,'[2]20180327오더자료'!$E$135841:$F$135858,2,0),"")</f>
        <v/>
      </c>
      <c r="AQG235" s="1" t="str">
        <f>+IFERROR(VLOOKUP(C235,'[2]20180327오더자료'!$E$135907:$F$135925,2,0),"")</f>
        <v/>
      </c>
      <c r="AQH235" s="1" t="str">
        <f>+IFERROR(VLOOKUP(C235,'[2]20180327오더자료'!$E$135971:$F$135988,2,0),"")</f>
        <v/>
      </c>
      <c r="AQI235" s="1" t="str">
        <f>+IFERROR(VLOOKUP(C235,'[2]20180327오더자료'!$E$136038:$F$136055,2,0),"")</f>
        <v/>
      </c>
      <c r="AQJ235" s="1" t="str">
        <f>+IFERROR(VLOOKUP(C235,'[2]20180327오더자료'!$E$136071:$F$136090,2,0),"")</f>
        <v/>
      </c>
      <c r="AQK235" s="1" t="str">
        <f>+IFERROR(VLOOKUP(C235,'[2]20180327오더자료'!$E$137052:$F$137060,2,0),"")</f>
        <v/>
      </c>
      <c r="AQL235" s="1" t="str">
        <f>+IFERROR(VLOOKUP(C235,'[2]20180327오더자료'!$E$137084:$F$137100,2,0),"")</f>
        <v/>
      </c>
      <c r="AQM235" s="1" t="str">
        <f>+IFERROR(VLOOKUP(C235,'[2]20180327오더자료'!$E$137223:$F$137242,2,0),"")</f>
        <v/>
      </c>
      <c r="AQN235" s="1" t="str">
        <f>+IFERROR(VLOOKUP(C235,'[2]20180327오더자료'!$E$137384:$F$137396,2,0),"")</f>
        <v/>
      </c>
      <c r="AQO235" s="1" t="str">
        <f>+IFERROR(VLOOKUP(C235,'[2]20180327오더자료'!$E$137419:$F$137433,2,0),"")</f>
        <v/>
      </c>
      <c r="AQP235" s="1" t="str">
        <f>+IFERROR(VLOOKUP(C235,'[2]20180327오더자료'!$E$137460:$F$137466,2,0),"")</f>
        <v/>
      </c>
      <c r="AQQ235" s="1" t="str">
        <f>+IFERROR(VLOOKUP(C235,'[2]20180327오더자료'!$E$137654:$F$137671,2,0),"")</f>
        <v/>
      </c>
      <c r="AQR235" s="1" t="str">
        <f t="shared" si="177"/>
        <v/>
      </c>
      <c r="AQS235" s="1" t="str">
        <f>+IFERROR(VLOOKUP(C235,'[2]20180327오더자료'!$E$137702:$F$137718,2,0),"")</f>
        <v/>
      </c>
      <c r="AQT235" s="1" t="str">
        <f t="shared" si="178"/>
        <v/>
      </c>
      <c r="AQU235" s="1" t="str">
        <f t="shared" si="179"/>
        <v/>
      </c>
      <c r="AQV235" s="1" t="str">
        <f>+IFERROR(VLOOKUP(C235,'[2]20180327오더자료'!$E$139826:$F$139842,2,0),"")</f>
        <v/>
      </c>
      <c r="AQW235" s="1" t="str">
        <f>+IFERROR(VLOOKUP(C235,'[2]20180327오더자료'!$E$139949:$F$139967,2,0),"")</f>
        <v/>
      </c>
      <c r="AQX235" s="1" t="str">
        <f>+IFERROR(VLOOKUP(C235,'[2]20180327오더자료'!$E$139987:$F$140005,2,0),"")</f>
        <v/>
      </c>
      <c r="AQY235" s="1" t="str">
        <f t="shared" si="180"/>
        <v/>
      </c>
      <c r="AQZ235" s="1" t="str">
        <f>+IFERROR(VLOOKUP(C235,'[2]20180327오더자료'!$E$140087:$F$140105,2,0),"")</f>
        <v/>
      </c>
      <c r="ARA235" s="1" t="str">
        <f>+IFERROR(VLOOKUP(C235,'[2]20180327오더자료'!$E$140129:$F$140140,2,0),"")</f>
        <v/>
      </c>
      <c r="ARB235" s="1" t="str">
        <f>+IFERROR(VLOOKUP(C235,'[2]20180327오더자료'!$E$140152:$F$140165,2,0),"")</f>
        <v/>
      </c>
      <c r="ARC235" s="1" t="str">
        <f>+IFERROR(VLOOKUP(C235,'[2]20180327오더자료'!$E$140179:$F$140197,2,0),"")</f>
        <v/>
      </c>
      <c r="ARD235" s="1" t="str">
        <f>+IFERROR(VLOOKUP(C235,'[2]20180327오더자료'!$E$140222:$F$140240,2,0),"")</f>
        <v/>
      </c>
      <c r="ARE235" s="1" t="str">
        <f t="shared" si="181"/>
        <v/>
      </c>
      <c r="ARF235" s="1" t="str">
        <f>+IFERROR(VLOOKUP(C235,'[2]20180327오더자료'!$E$140270:$F$140285,2,0),"")</f>
        <v/>
      </c>
      <c r="ARG235" s="1" t="str">
        <f t="shared" si="182"/>
        <v/>
      </c>
      <c r="ARH235" s="1" t="str">
        <f>+IFERROR(VLOOKUP(C235,'[2]20180327오더자료'!$E$140399:$F$140415,2,0),"")</f>
        <v/>
      </c>
      <c r="ARI235" s="1" t="str">
        <f>+IFERROR(VLOOKUP(C235,'[2]20180327오더자료'!$E$140517:$F$140532,2,0),"")</f>
        <v/>
      </c>
      <c r="ARJ235" s="1" t="str">
        <f>+IFERROR(VLOOKUP(C235,'[2]20180327오더자료'!$E$140546:$F$140563,2,0),"")</f>
        <v/>
      </c>
      <c r="ARK235" s="1" t="str">
        <f>+IFERROR(VLOOKUP(C235,'[2]20180327오더자료'!$E$140576:$F$140591,2,0),"")</f>
        <v/>
      </c>
      <c r="ARL235" s="1" t="str">
        <f>+IFERROR(VLOOKUP(C235,'[2]20180327오더자료'!$E$140726:$F$140745,2,0),"")</f>
        <v/>
      </c>
      <c r="ARM235" s="1" t="str">
        <f>+IFERROR(VLOOKUP(C235,'[2]20180327오더자료'!$E$140875:$F$140891,2,0),"")</f>
        <v/>
      </c>
      <c r="ARN235" s="1" t="str">
        <f t="shared" si="183"/>
        <v/>
      </c>
      <c r="ARO235" s="1" t="str">
        <f>+IFERROR(VLOOKUP(C235,'[2]20180327오더자료'!$E$140933:$F$140943,2,0),"")</f>
        <v/>
      </c>
      <c r="ARP235" s="1" t="str">
        <f>+IFERROR(VLOOKUP(C235,'[2]20180327오더자료'!$E$141068:$F$141077,2,0),"")</f>
        <v/>
      </c>
      <c r="ARQ235" s="1" t="str">
        <f>+IFERROR(VLOOKUP(C235,'[2]20180327오더자료'!$E$141093:$F$141113,2,0),"")</f>
        <v/>
      </c>
      <c r="ARR235" s="1" t="str">
        <f t="shared" si="184"/>
        <v/>
      </c>
      <c r="ARS235" s="1" t="str">
        <f>+IFERROR(VLOOKUP(C235,'[2]20180327오더자료'!$E$142916:$F$142928,2,0),"")</f>
        <v/>
      </c>
      <c r="ART235" s="1" t="str">
        <f t="shared" si="185"/>
        <v/>
      </c>
      <c r="ARU235" s="1" t="str">
        <f>+IFERROR(VLOOKUP(C235,'[2]20180327오더자료'!$E$141455:$F$141471,2,0),"")</f>
        <v/>
      </c>
      <c r="ARV235" s="1" t="str">
        <f>+IFERROR(VLOOKUP(C235,'[2]20180327오더자료'!$E$141484:$F$141501,2,0),"")</f>
        <v/>
      </c>
      <c r="ARW235" s="1" t="str">
        <f>+IFERROR(VLOOKUP(C235,'[2]20180327오더자료'!$E$141519:$F$141530,2,0),"")</f>
        <v/>
      </c>
      <c r="ARX235" s="1" t="str">
        <f t="shared" si="186"/>
        <v/>
      </c>
      <c r="ARY235" s="1" t="str">
        <f>+IFERROR(VLOOKUP(C235,'[2]20180327오더자료'!$E$141703:$F$141716,2,0),"")</f>
        <v/>
      </c>
      <c r="ARZ235" s="1" t="str">
        <f t="shared" si="187"/>
        <v/>
      </c>
      <c r="ASA235" s="1" t="str">
        <f t="shared" si="188"/>
        <v/>
      </c>
      <c r="ASB235" s="1" t="str">
        <f>+IFERROR(VLOOKUP(C235,'[2]20180327오더자료'!$E$141749:$F$141764,2,0),"")</f>
        <v/>
      </c>
      <c r="ASC235" s="1" t="str">
        <f>+IFERROR(VLOOKUP(C235,'[2]20180327오더자료'!$E$141821:$F$141835,2,0),"")</f>
        <v/>
      </c>
      <c r="ASD235" s="1" t="str">
        <f t="shared" si="189"/>
        <v/>
      </c>
    </row>
    <row r="236" spans="3:1174" customFormat="1" x14ac:dyDescent="0.3">
      <c r="C236" s="2" t="s">
        <v>37</v>
      </c>
      <c r="D236" s="1" t="str">
        <f>+IFERROR(VLOOKUP(C236,'[1]20180327오더자료'!$D$58092:$E$58107,2,0),"")</f>
        <v/>
      </c>
      <c r="E236" s="1" t="e">
        <f>+VLOOKUP(C236,'[1]20180327오더자료'!$D$58222:$E$58238,2,0)</f>
        <v>#N/A</v>
      </c>
      <c r="F236" s="1" t="e">
        <f>+VLOOKUP(C236,'[1]20180327오더자료'!$D$58411:$E$58418,2,0)</f>
        <v>#N/A</v>
      </c>
      <c r="G236" s="1" t="e">
        <f>+VLOOKUP(C236,'[1]20180327오더자료'!$D$58432:$E$58447,2,0)</f>
        <v>#N/A</v>
      </c>
      <c r="H236" s="1" t="e">
        <f t="shared" si="118"/>
        <v>#N/A</v>
      </c>
      <c r="I236" s="1" t="e">
        <f>+VLOOKUP(C236,'[1]20180327오더자료'!$D$58538:$E$58553,2,0)</f>
        <v>#N/A</v>
      </c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>
        <v>2</v>
      </c>
      <c r="LU236" s="1"/>
      <c r="LV236" s="1" t="str">
        <f>+IFERROR(VLOOKUP(C158,'[2]20180327오더자료'!$E$150421:$F$150437,2,0),"")</f>
        <v/>
      </c>
      <c r="LW236" s="1" t="str">
        <f>+IFERROR(VLOOKUP(C158,'[2]20180327오더자료'!$E$150564:$F$150582,2,0),"")</f>
        <v/>
      </c>
      <c r="LX236" s="1" t="str">
        <f>+IFERROR(VLOOKUP(C158,'[2]20180327오더자료'!$E$150605:$F$150619,2,0),"")</f>
        <v/>
      </c>
      <c r="LY236" s="1" t="str">
        <f>+IFERROR(VLOOKUP(C158,'[2]20180327오더자료'!$E$150750:$F$150765,2,0),"")</f>
        <v/>
      </c>
      <c r="LZ236" s="1" t="str">
        <f>+IFERROR(VLOOKUP(C158,'[2]20180327오더자료'!$E$150839:$F$150858,2,0),"")</f>
        <v/>
      </c>
      <c r="MA236" s="1" t="str">
        <f>+IFERROR(VLOOKUP(C158,'[2]20180327오더자료'!$E$150991:$F$151008,2,0),"")</f>
        <v/>
      </c>
      <c r="MB236" s="1"/>
      <c r="MC236" s="1"/>
      <c r="MD236" s="1" t="str">
        <f>+IFERROR(VLOOKUP(C158,'[2]20180327오더자료'!$E$151265:$F$151273,2,0),"")</f>
        <v/>
      </c>
      <c r="ME236" s="1"/>
      <c r="MF236" s="1"/>
      <c r="MG236" s="1" t="str">
        <f>+IFERROR(VLOOKUP(C158,'[2]20180327오더자료'!$E$151291:$F$151309,2,0),"")</f>
        <v/>
      </c>
      <c r="MH236" s="1" t="str">
        <f>+IFERROR(VLOOKUP(C158,'[2]20180327오더자료'!$E$151322:$F$151337,2,0),"")</f>
        <v/>
      </c>
      <c r="MI236" s="1" t="str">
        <f>+IFERROR(VLOOKUP(C158,'[2]20180327오더자료'!$E$151357:$F$151376,2,0),"")</f>
        <v/>
      </c>
      <c r="MJ236" s="1" t="str">
        <f>+IFERROR(VLOOKUP(C158,'[2]20180327오더자료'!$E$151435:$F$151452,2,0),"")</f>
        <v/>
      </c>
      <c r="MK236" s="1" t="str">
        <f>+IFERROR(VLOOKUP(C158,'[2]20180327오더자료'!$E$151527:$F$151538,2,0),"")</f>
        <v/>
      </c>
      <c r="ML236" s="1">
        <f>+IFERROR(VLOOKUP(C158,'[2]20180327오더자료'!$E$151548:$F$151567,2,0),"")</f>
        <v>10</v>
      </c>
      <c r="MM236" s="1" t="str">
        <f>+IFERROR(VLOOKUP(C158,'[2]20180327오더자료'!$E$151584:$F$151594,2,0),"")</f>
        <v/>
      </c>
      <c r="MN236" s="1" t="str">
        <f>+IFERROR(VLOOKUP(C158,'[2]20180327오더자료'!$E$151839:$F$151854,2,0),"")</f>
        <v/>
      </c>
      <c r="MO236" s="1"/>
      <c r="MP236" s="1" t="str">
        <f>+IFERROR(VLOOKUP(C158,'[2]20180327오더자료'!$E$151919:$F$151938,2,0),"")</f>
        <v/>
      </c>
      <c r="MQ236" s="1" t="str">
        <f>+IFERROR(VLOOKUP(C158,'[2]20180327오더자료'!$E$152085:$F$152096,2,0),"")</f>
        <v/>
      </c>
      <c r="MR236" s="1"/>
      <c r="MS236" s="1" t="str">
        <f>+IFERROR(VLOOKUP(C158,'[2]20180327오더자료'!$E$152121:$F$152138,2,0),"")</f>
        <v/>
      </c>
      <c r="MT236" s="1"/>
      <c r="MU236" s="1" t="str">
        <f>+IFERROR(VLOOKUP(C158,'[2]20180327오더자료'!$E$152160:$F$152164,2,0),"")</f>
        <v/>
      </c>
      <c r="MV236" s="1" t="str">
        <f>+IFERROR(VLOOKUP(C158,'[2]20180327오더자료'!$E$152228:$F$152245,2,0),"")</f>
        <v/>
      </c>
      <c r="MW236" s="1"/>
      <c r="MX236" s="1" t="str">
        <f>+IFERROR(VLOOKUP(C158,'[2]20180327오더자료'!$E$152289:$F$152307,2,0),"")</f>
        <v/>
      </c>
      <c r="MY236" s="1"/>
      <c r="MZ236" s="1" t="str">
        <f>+IFERROR(VLOOKUP(C158,'[2]20180327오더자료'!$E$152333:$F$152349,2,0),"")</f>
        <v/>
      </c>
      <c r="NA236" s="1"/>
      <c r="NB236" s="1" t="str">
        <f>+IFERROR(VLOOKUP(C158,'[2]20180327오더자료'!$E$152438:$F$152456,2,0),"")</f>
        <v/>
      </c>
      <c r="NC236" s="1" t="str">
        <f>+IFERROR(VLOOKUP(C158,'[2]20180327오더자료'!$E$152544:$F$152557,2,0),"")</f>
        <v/>
      </c>
      <c r="ND236" s="1"/>
      <c r="NE236" s="1"/>
      <c r="NF236" s="1" t="str">
        <f>+IFERROR(VLOOKUP(C158,'[2]20180327오더자료'!$E$152708:$F$152724,2,0),"")</f>
        <v/>
      </c>
      <c r="NG236" s="1"/>
      <c r="NH236" s="1" t="str">
        <f>+IFERROR(VLOOKUP(C158,'[2]20180327오더자료'!$E$152812:$F$152827,2,0),"")</f>
        <v/>
      </c>
      <c r="NI236" s="1" t="str">
        <f>+IFERROR(VLOOKUP(C158,'[2]20180327오더자료'!$E$152905:$F$152919,2,0),"")</f>
        <v/>
      </c>
      <c r="NJ236" s="1" t="str">
        <f>+IFERROR(VLOOKUP(C158,'[2]20180327오더자료'!$E$152998:$F$153011,2,0),"")</f>
        <v/>
      </c>
      <c r="NK236" s="1" t="str">
        <f>+IFERROR(VLOOKUP(C158,'[2]20180327오더자료'!$E$153096:$F$153108,2,0),"")</f>
        <v/>
      </c>
      <c r="NL236" s="1" t="str">
        <f>+IFERROR(VLOOKUP(C158,'[2]20180327오더자료'!$E$153121:$F$153140,2,0),"")</f>
        <v/>
      </c>
      <c r="NM236" s="1" t="str">
        <f>+IFERROR(VLOOKUP(C158,'[2]20180327오더자료'!$E$153195:$F$153215,2,0),"")</f>
        <v/>
      </c>
      <c r="NN236" s="1"/>
      <c r="NO236" s="1">
        <v>1</v>
      </c>
      <c r="NP236" s="1" t="str">
        <f>+IFERROR(VLOOKUP(C158,'[2]20180327오더자료'!$E$153364:$F$153380,2,0),"")</f>
        <v/>
      </c>
      <c r="NQ236" s="1"/>
      <c r="NR236" s="1">
        <f>+IFERROR(VLOOKUP(C158,'[2]20180327오더자료'!$E$153453:$F$153465,2,0),"")</f>
        <v>10</v>
      </c>
      <c r="NS236" s="1"/>
      <c r="NT236" s="1" t="str">
        <f>+IFERROR(VLOOKUP(C158,'[2]20180327오더자료'!$E$153473:$F$153487,2,0),"")</f>
        <v/>
      </c>
      <c r="NU236" s="1" t="str">
        <f>+IFERROR(VLOOKUP(C158,'[2]20180327오더자료'!$E$153579:$F$153597,2,0),"")</f>
        <v/>
      </c>
      <c r="NV236" s="1" t="str">
        <f>+IFERROR(VLOOKUP(C158,'[2]20180327오더자료'!$E$153633:$F$153644,2,0),"")</f>
        <v/>
      </c>
      <c r="NW236" s="1"/>
      <c r="NX236" s="1"/>
      <c r="NY236" s="1"/>
      <c r="NZ236" s="1" t="str">
        <f>+IFERROR(VLOOKUP(C158,'[2]20180327오더자료'!$E$153690:$F$153705,2,0),"")</f>
        <v/>
      </c>
      <c r="OA236" s="1" t="str">
        <f>+IFERROR(VLOOKUP(C158,'[2]20180327오더자료'!$E$153718:$F$153728,2,0),"")</f>
        <v/>
      </c>
      <c r="OB236" s="1" t="str">
        <f>+IFERROR(VLOOKUP(C158,'[2]20180327오더자료'!$E$153778:$F$153791,2,0),"")</f>
        <v/>
      </c>
      <c r="OC236" s="1" t="str">
        <f>+IFERROR(VLOOKUP(C158,'[2]20180327오더자료'!$E$153871:$F$153886,2,0),"")</f>
        <v/>
      </c>
      <c r="OD236" s="1" t="str">
        <f>+IFERROR(VLOOKUP(C158,'[2]20180327오더자료'!$E$153962:$F$153970,2,0),"")</f>
        <v/>
      </c>
      <c r="OE236" s="1" t="str">
        <f>+IFERROR(VLOOKUP(C158,'[2]20180327오더자료'!$E$154052:$F$154066,2,0),"")</f>
        <v/>
      </c>
      <c r="OF236" s="1" t="str">
        <f>+IFERROR(VLOOKUP(C158,'[2]20180327오더자료'!$E$154382:$F$154399,2,0),"")</f>
        <v/>
      </c>
      <c r="OG236" s="1"/>
      <c r="OH236" s="1" t="str">
        <f>+IFERROR(VLOOKUP(C158,'[2]20180327오더자료'!$E$154099:$F$154116,2,0),"")</f>
        <v/>
      </c>
      <c r="OI236" s="1" t="str">
        <f>+IFERROR(VLOOKUP(C158,'[2]20180327오더자료'!$E$154196:$F$154218,2,0),"")</f>
        <v/>
      </c>
      <c r="OJ236" s="1" t="str">
        <f>+IFERROR(VLOOKUP(C158,'[2]20180327오더자료'!$E$154328:$F$154343,2,0),"")</f>
        <v/>
      </c>
      <c r="OK236" s="1" t="str">
        <f>+IFERROR(VLOOKUP(C158,'[2]20180327오더자료'!$E$154355:$F$154368,2,0),"")</f>
        <v/>
      </c>
      <c r="OL236" s="1" t="str">
        <f>+IFERROR(VLOOKUP(C158,'[2]20180327오더자료'!$E$154382:$F$154399,2,0),"")</f>
        <v/>
      </c>
      <c r="OM236" s="1" t="str">
        <f>+IFERROR(VLOOKUP(C158,'[2]20180327오더자료'!$E$154493:$F$154502,2,0),"")</f>
        <v/>
      </c>
      <c r="ON236" s="1" t="str">
        <f>+IFERROR(VLOOKUP(C158,'[2]20180327오더자료'!$E$154589:$F$154604,2,0),"")</f>
        <v/>
      </c>
      <c r="OO236" s="1" t="str">
        <f>+IFERROR(VLOOKUP(C158,'[2]20180327오더자료'!$E$154675:$F$154685,2,0),"")</f>
        <v/>
      </c>
      <c r="OP236" s="1" t="str">
        <f>+IFERROR(VLOOKUP(C158,'[2]20180327오더자료'!$E$155000:$F$155007,2,0),"")</f>
        <v/>
      </c>
      <c r="OQ236" s="1" t="str">
        <f>+IFERROR(VLOOKUP(C158,'[2]20180327오더자료'!$E$155044:$F$155051,2,0),"")</f>
        <v/>
      </c>
      <c r="OR236" s="1" t="str">
        <f>+IFERROR(VLOOKUP(C158,'[2]20180327오더자료'!$E$155062:$F$155081,2,0),"")</f>
        <v/>
      </c>
      <c r="OS236" s="1"/>
      <c r="OT236" s="1" t="str">
        <f>+IFERROR(VLOOKUP(C158,'[2]20180327오더자료'!$E$155097:$F$155114,2,0),"")</f>
        <v/>
      </c>
      <c r="OU236" s="1"/>
      <c r="OV236" s="1" t="str">
        <f>+IFERROR(VLOOKUP(C158,'[2]20180327오더자료'!$E$155149:$F$155167,2,0),"")</f>
        <v/>
      </c>
      <c r="OW236" s="1"/>
      <c r="OX236" s="1" t="str">
        <f>+IFERROR(VLOOKUP(C158,'[2]20180327오더자료'!$E$155250:$F$155263,2,0),"")</f>
        <v/>
      </c>
      <c r="OY236" s="1" t="str">
        <f>+IFERROR(VLOOKUP(C158,'[2]20180327오더자료'!$D$155276:$E$155296,2,0),"")</f>
        <v/>
      </c>
      <c r="OZ236" s="1" t="str">
        <f>+IFERROR(VLOOKUP(C158,'[2]20180327오더자료'!$E$155312:$F$155328,2,0),"")</f>
        <v/>
      </c>
      <c r="PA236" s="1"/>
      <c r="PB236" s="1" t="str">
        <f>+IFERROR(VLOOKUP(C158,'[2]20180327오더자료'!$E$155344:$F$155361,2,0),"")</f>
        <v/>
      </c>
      <c r="PC236" s="1"/>
      <c r="PD236" s="1" t="str">
        <f>+IFERROR(VLOOKUP(C158,'[2]20180327오더자료'!$E$155441:$F$155456,2,0),"")</f>
        <v/>
      </c>
      <c r="PE236" s="1"/>
      <c r="PF236" s="1" t="str">
        <f>+IFERROR(VLOOKUP(C158,'[2]20180327오더자료'!$E$155526:$F$155548,2,0),"")</f>
        <v/>
      </c>
      <c r="PG236" s="1"/>
      <c r="PH236" s="1"/>
      <c r="PI236" s="1" t="str">
        <f>+IFERROR(VLOOKUP(C158,'[2]20180327오더자료'!$E$155646:$F$155662,2,0),"")</f>
        <v/>
      </c>
      <c r="PJ236" s="1" t="str">
        <f>+IFERROR(VLOOKUP(C158,'[2]20180327오더자료'!$E$155681:$F$155701,2,0),"")</f>
        <v/>
      </c>
      <c r="PK236" s="1" t="str">
        <f>+IFERROR(VLOOKUP(C158,'[2]20180327오더자료'!$E$156006:$F$156020,2,0),"")</f>
        <v/>
      </c>
      <c r="PL236" s="1"/>
      <c r="PM236" s="1" t="e">
        <f t="shared" si="119"/>
        <v>#N/A</v>
      </c>
      <c r="PN236" s="1">
        <f>+IFERROR(VLOOKUP(C158,'[2]20180327오더자료'!$E$156455:$F$156475,2,0),"")</f>
        <v>10</v>
      </c>
      <c r="PO236" s="1" t="str">
        <f>+IFERROR(VLOOKUP(C158,'[2]20180327오더자료'!$E$156236:$F$156255,2,0),"")</f>
        <v/>
      </c>
      <c r="PP236" s="1" t="str">
        <f>+IFERROR(VLOOKUP(C158,'[2]20180327오더자료'!$E$156531:$F$156550,2,0),"")</f>
        <v/>
      </c>
      <c r="PQ236" s="1">
        <f>+IFERROR(VLOOKUP(C158,'[2]20180327오더자료'!$E$156756:$F$156768,2,0),"")</f>
        <v>15</v>
      </c>
      <c r="PR236" s="1"/>
      <c r="PS236" s="1" t="str">
        <f>+IFERROR(VLOOKUP(C158,'[2]20180327오더자료'!$E$156792:$F$156802,2,0),"")</f>
        <v/>
      </c>
      <c r="PT236" s="1"/>
      <c r="PU236" s="1" t="str">
        <f>+IFERROR(VLOOKUP(C158,'[2]20180327오더자료'!$E$156847:$F$156854,2,0),"")</f>
        <v/>
      </c>
      <c r="PV236" s="1"/>
      <c r="PW236" s="1"/>
      <c r="PX236" s="1" t="str">
        <f>+IFERROR(VLOOKUP(C158,'[2]20180327오더자료'!$E$156909:$F$156916,2,0),"")</f>
        <v/>
      </c>
      <c r="PY236" s="1" t="str">
        <f>+IFERROR(VLOOKUP(C158,'[2]20180327오더자료'!$E$156928:$F$156946,2,0),"")</f>
        <v/>
      </c>
      <c r="PZ236" s="1" t="str">
        <f>+IFERROR(VLOOKUP(C158,'[2]20180327오더자료'!$E$156998:$F$157015,2,0),"")</f>
        <v/>
      </c>
      <c r="QA236" s="1"/>
      <c r="QB236" s="1" t="str">
        <f>+IFERROR(VLOOKUP(C158,'[2]20180327오더자료'!$E$157104:$F$157122,2,0),"")</f>
        <v/>
      </c>
      <c r="QC236" s="1" t="str">
        <f>+IFERROR(VLOOKUP(C158,'[2]20180327오더자료'!$E$157168:$F$157177,2,0),"")</f>
        <v/>
      </c>
      <c r="QD236" s="1" t="str">
        <f>+IFERROR(VLOOKUP(C158,'[2]20180327오더자료'!$E$157305:$F$157311,2,0),"")</f>
        <v/>
      </c>
      <c r="QE236" s="1" t="str">
        <f>+IFERROR(VLOOKUP(C158,'[2]20180327오더자료'!$E$157326:$F$157346,2,0),"")</f>
        <v/>
      </c>
      <c r="QF236" s="1" t="str">
        <f>+IFERROR(VLOOKUP(C158,'[2]20180327오더자료'!$E$157626:$F$157644,2,0),"")</f>
        <v/>
      </c>
      <c r="QG236" s="1"/>
      <c r="QH236" s="1" t="str">
        <f>+IFERROR(VLOOKUP(C158,'[2]20180327오더자료'!$E$157689:$F$157702,2,0),"")</f>
        <v/>
      </c>
      <c r="QI236" s="1" t="str">
        <f>+IFERROR(VLOOKUP(C158,'[2]20180327오더자료'!$E$157711:$F$157724,2,0),"")</f>
        <v/>
      </c>
      <c r="QJ236" s="1" t="str">
        <f>+IFERROR(VLOOKUP(C158,'[2]20180327오더자료'!$E$157745:$F$157762,2,0),"")</f>
        <v/>
      </c>
      <c r="QK236" s="1" t="str">
        <f>+IFERROR(VLOOKUP(C158,'[2]20180327오더자료'!$E$157825:$F$157840,2,0),"")</f>
        <v/>
      </c>
      <c r="QL236" s="1"/>
      <c r="QM236" s="1"/>
      <c r="QN236" s="1"/>
      <c r="QO236" s="1" t="str">
        <f>+IFERROR(VLOOKUP(C158,'[2]20180327오더자료'!$E$157872:$F$157884,2,0),"")</f>
        <v/>
      </c>
      <c r="QP236" s="1"/>
      <c r="QQ236" s="1" t="str">
        <f>+IFERROR(VLOOKUP(C158,'[2]20180327오더자료'!$E$157904:$F$157912,2,0),"")</f>
        <v/>
      </c>
      <c r="QR236" s="1"/>
      <c r="QS236" s="1" t="str">
        <f>+IFERROR(VLOOKUP(C158,'[2]20180327오더자료'!$E$157954:$F$157972,2,0),"")</f>
        <v/>
      </c>
      <c r="QT236" s="1" t="str">
        <f>+IFERROR(VLOOKUP(C158,'[2]20180327오더자료'!$E$158081:$F$158099,2,0),"")</f>
        <v/>
      </c>
      <c r="QU236" s="1" t="str">
        <f>+IFERROR(VLOOKUP(C158,'[2]20180327오더자료'!$E$158221:$F$158236,2,0),"")</f>
        <v/>
      </c>
      <c r="QV236" s="1" t="str">
        <f>+IFERROR(VLOOKUP(C158,'[2]20180327오더자료'!$E$158278:$F$158296,2,0),"")</f>
        <v/>
      </c>
      <c r="QW236" s="1" t="str">
        <f>+IFERROR(VLOOKUP(C158,'[2]20180327오더자료'!$E$158307:$F$158325,2,0),"")</f>
        <v/>
      </c>
      <c r="QX236" s="1" t="str">
        <f>+IFERROR(VLOOKUP(C158,'[2]20180327오더자료'!$E$158374:$F$158382,2,0),"")</f>
        <v/>
      </c>
      <c r="QY236" s="1" t="str">
        <f>+IFERROR(VLOOKUP(C158,'[2]20180327오더자료'!$E$158427:$F$158440,2,0),"")</f>
        <v/>
      </c>
      <c r="QZ236" s="1" t="str">
        <f>+IFERROR(VLOOKUP(C158,'[2]20180327오더자료'!$E$158476:$F$158489,2,0),"")</f>
        <v/>
      </c>
      <c r="RA236" s="1" t="str">
        <f>+IFERROR(VLOOKUP(C158,'[2]20180327오더자료'!$E$158501:$F$158519,2,0),"")</f>
        <v/>
      </c>
      <c r="RB236" s="1" t="str">
        <f>+IFERROR(VLOOKUP(C158,'[2]20180327오더자료'!$E$158538:$F$158544,2,0),"")</f>
        <v/>
      </c>
      <c r="RC236" s="1"/>
      <c r="RD236" s="1"/>
      <c r="RE236" s="1" t="str">
        <f>+IFERROR(VLOOKUP(C158,'[2]20180327오더자료'!$E$158577:$F$158595,2,0),"")</f>
        <v/>
      </c>
      <c r="RF236" t="str">
        <f>+IFERROR(VLOOKUP(C158,'[2]20180327오더자료'!$E$158632:$F$158639,2,0),"")</f>
        <v/>
      </c>
      <c r="RG236" s="1" t="str">
        <f>+IFERROR(VLOOKUP(C158,'[2]20180327오더자료'!$E$158658:$F$158662,2,0),"")</f>
        <v/>
      </c>
      <c r="RH236" s="1" t="str">
        <f>+IFERROR(VLOOKUP(C158,'[2]20180327오더자료'!$E$158716:$F$158725,2,0),"")</f>
        <v/>
      </c>
      <c r="RI236" s="1"/>
      <c r="RJ236" s="1"/>
      <c r="RK236" s="1" t="str">
        <f>+IFERROR(VLOOKUP(C158,'[2]20180327오더자료'!$E$158768:$F$158782,2,0),"")</f>
        <v/>
      </c>
      <c r="RL236" s="1" t="str">
        <f>+IFERROR(VLOOKUP(C158,'[2]20180327오더자료'!$E$158795:$F$158801,2,0),"")</f>
        <v/>
      </c>
      <c r="RM236" s="1" t="str">
        <f>+IFERROR(VLOOKUP(C158,'[2]20180327오더자료'!$E$158821:$F$158842,2,0),"")</f>
        <v/>
      </c>
      <c r="RN236" s="1" t="str">
        <f>+IFERROR(VLOOKUP(C158,'[2]20180327오더자료'!$E$158913:$F$158926,2,0),"")</f>
        <v/>
      </c>
      <c r="RO236" s="1"/>
      <c r="RP236" s="1"/>
      <c r="RQ236" s="1" t="str">
        <f>+IFERROR(VLOOKUP(C158,'[2]20180327오더자료'!$E$158964:$F$158973,2,0),"")</f>
        <v/>
      </c>
      <c r="RR236" s="1"/>
      <c r="RS236" s="1" t="str">
        <f>+IFERROR(VLOOKUP(C158,'[2]20180327오더자료'!$E$159012:$F$159020,2,0),"")</f>
        <v/>
      </c>
      <c r="RT236" s="1"/>
      <c r="RU236" s="1" t="str">
        <f>+IFERROR(VLOOKUP(C157,'[2]20180327오더자료'!$E$159154:$F$159171,2,0),"")</f>
        <v/>
      </c>
      <c r="RV236" s="1" t="str">
        <f>+IFERROR(VLOOKUP(C158,'[2]20180327오더자료'!$E$159278:$F$159293,2,0),"")</f>
        <v/>
      </c>
      <c r="RW236" s="1"/>
      <c r="RX236" s="1" t="str">
        <f>+IFERROR(VLOOKUP(C158,'[2]20180327오더자료'!$E$159378:$F$159392,2,0),"")</f>
        <v/>
      </c>
      <c r="RY236" s="1" t="str">
        <f>+IFERROR(VLOOKUP(C158,'[2]20180327오더자료'!$E$159463:$F$159481,2,0),"")</f>
        <v/>
      </c>
      <c r="RZ236" s="1">
        <f>+IFERROR(VLOOKUP(C158,'[2]20180327오더자료'!$E$159548:$F$159562,2,0),"")</f>
        <v>12</v>
      </c>
      <c r="SA236" s="1" t="str">
        <f>+IFERROR(VLOOKUP(C158,'[2]20180327오더자료'!$E$159769:$F$159780,2,0),"")</f>
        <v/>
      </c>
      <c r="SB236" s="1" t="str">
        <f>+IFERROR(VLOOKUP(C158,'[2]20180327오더자료'!$E$159862:$F$159872,2,0),"")</f>
        <v/>
      </c>
      <c r="SC236" s="1"/>
      <c r="SD236" s="1"/>
      <c r="SE236" s="1" t="str">
        <f>+IFERROR(VLOOKUP(C158,'[2]20180327오더자료'!$E$159903:$F$159919,2,0),"")</f>
        <v/>
      </c>
      <c r="SF236" s="1" t="str">
        <f>+IFERROR(VLOOKUP(C158,'[2]20180327오더자료'!$E$159948:$F$159965,2,0),"")</f>
        <v/>
      </c>
      <c r="SG236" s="1"/>
      <c r="SH236" s="1" t="str">
        <f>+IFERROR(VLOOKUP(C158,'[2]20180327오더자료'!$E$159994:$F$160007,2,0),"")</f>
        <v/>
      </c>
      <c r="SI236" s="1" t="str">
        <f>+IFERROR(VLOOKUP(C158,'[2]20180327오더자료'!$E$160020:$F$160035,2,0),"")</f>
        <v/>
      </c>
      <c r="SJ236" s="1" t="str">
        <f>+IFERROR(VLOOKUP(C158,'[2]20180327오더자료'!$E$160049:$F$160066,2,0),"")</f>
        <v/>
      </c>
      <c r="SK236" s="1" t="str">
        <f>+IFERROR(VLOOKUP(C158,'[2]20180327오더자료'!$E$160111:$F$160128,2,0),"")</f>
        <v/>
      </c>
      <c r="SL236" s="1" t="str">
        <f>+IFERROR(VLOOKUP(C158,'[2]20180327오더자료'!$E$160313:$F$160330,2,0),"")</f>
        <v/>
      </c>
      <c r="SM236" s="1" t="str">
        <f>+IFERROR(VLOOKUP(C158,'[2]20180327오더자료'!$E$160422:$F$160438,2,0),"")</f>
        <v/>
      </c>
      <c r="SN236" s="1"/>
      <c r="SO236" s="1"/>
      <c r="SP236" s="1" t="str">
        <f>+IFERROR(VLOOKUP(C158,'[2]20180327오더자료'!$E$160527:$F$160537,2,0),"")</f>
        <v/>
      </c>
      <c r="SQ236" s="1"/>
      <c r="SR236" s="1"/>
      <c r="SS236" s="1" t="str">
        <f>+IFERROR(VLOOKUP(C158,'[2]20180327오더자료'!$E$160611:$F$160618,2,0),"")</f>
        <v/>
      </c>
      <c r="ST236" s="1"/>
      <c r="SU236" s="1" t="str">
        <f>+IFERROR(VLOOKUP(C158,'[2]20180327오더자료'!$E$160651:$F$160670,2,0),"")</f>
        <v/>
      </c>
      <c r="SV236" s="1"/>
      <c r="SW236" s="1" t="str">
        <f>+IFERROR(VLOOKUP(C158,'[2]20180327오더자료'!$E$160740:$F$160749,2,0),"")</f>
        <v/>
      </c>
      <c r="SX236" s="1" t="str">
        <f>+IFERROR(VLOOKUP(C158,'[2]20180327오더자료'!$E$160765:$F$160776,2,0),"")</f>
        <v/>
      </c>
      <c r="SY236" s="1" t="str">
        <f>+IFERROR(VLOOKUP(C158,'[2]20180327오더자료'!$E$160831:$F$160846,2,0),"")</f>
        <v/>
      </c>
      <c r="SZ236" s="1"/>
      <c r="TA236" s="1" t="str">
        <f>+IFERROR(VLOOKUP(C158,'[2]20180327오더자료'!$E$160917:$F$160929,2,0),"")</f>
        <v/>
      </c>
      <c r="TB236" s="1" t="str">
        <f>+IFERROR(VLOOKUP(C158,'[2]20180327오더자료'!$E$160943:$F$160962,2,0),"")</f>
        <v/>
      </c>
      <c r="TC236" s="1" t="str">
        <f>+IFERROR(VLOOKUP(C158,'[2]20180327오더자료'!$E$161049:$F$161067,2,0),"")</f>
        <v/>
      </c>
      <c r="TD236" s="1"/>
      <c r="TE236" s="1" t="str">
        <f>+IFERROR(VLOOKUP(C158,'[2]20180327오더자료'!$E$161085:$F$161104,2,0),"")</f>
        <v/>
      </c>
      <c r="TF236" s="1" t="str">
        <f>+IFERROR(VLOOKUP(C158,'[2]20180327오더자료'!$E$161217:$F$161235,2,0),"")</f>
        <v/>
      </c>
      <c r="TG236" s="1" t="str">
        <f>+IFERROR(VLOOKUP(C158,'[2]20180327오더자료'!$E$161324:$F$161336,2,0),"")</f>
        <v/>
      </c>
      <c r="TH236" s="1" t="str">
        <f>+IFERROR(VLOOKUP(C158,'[2]20180327오더자료'!$E$161351:$F$161369,2,0),"")</f>
        <v/>
      </c>
      <c r="TI236" s="1">
        <f>+IFERROR(VLOOKUP(C158,'[2]20180327오더자료'!$E$161423:$F$161438,2,0),"")</f>
        <v>12</v>
      </c>
      <c r="TJ236" s="1"/>
      <c r="TK236" s="1" t="str">
        <f>+IFERROR(VLOOKUP(C158,'[2]20180327오더자료'!$E$161464:$F$161482,2,0),"")</f>
        <v/>
      </c>
      <c r="TL236" s="1"/>
      <c r="TM236" s="1"/>
      <c r="TN236" s="1" t="str">
        <f>+IFERROR(VLOOKUP(C158,'[2]20180327오더자료'!$E$161616:$F$161632,2,0),"")</f>
        <v/>
      </c>
      <c r="TO236" s="1"/>
      <c r="TP236" s="1" t="str">
        <f>+IFERROR(VLOOKUP(C158,'[2]20180327오더자료'!$E$161793:$F$161799,2,0),"")</f>
        <v/>
      </c>
      <c r="TQ236" s="1" t="str">
        <f>+IFERROR(VLOOKUP(C158,'[2]20180327오더자료'!$E$161868:$F$161881,2,0),"")</f>
        <v/>
      </c>
      <c r="TR236" s="1" t="str">
        <f>+IFERROR(VLOOKUP(C158,'[2]20180327오더자료'!$E$161974:$F$161983,2,0),"")</f>
        <v/>
      </c>
      <c r="TS236" s="1" t="str">
        <f>+IFERROR(VLOOKUP(C158,'[2]20180327오더자료'!$E$161999:$F$162017,2,0),"")</f>
        <v/>
      </c>
      <c r="TT236" s="1"/>
      <c r="TU236" s="1" t="str">
        <f>+IFERROR(VLOOKUP(C158,'[2]20180327오더자료'!$E$162039:$F$162051,2,0),"")</f>
        <v/>
      </c>
      <c r="TV236" s="1"/>
      <c r="TW236" s="1" t="str">
        <f>+IFERROR(VLOOKUP(C158,'[2]20180327오더자료'!$E$162072:$F$162089,2,0),"")</f>
        <v/>
      </c>
      <c r="TX236" s="1">
        <f>+IFERROR(VLOOKUP(C158,'[2]20180327오더자료'!$E$162160:$F$162181,2,0),"")</f>
        <v>12</v>
      </c>
      <c r="TY236" s="1" t="str">
        <f>+IFERROR(VLOOKUP(C158,'[2]20180327오더자료'!$E$162196:$F$162210,2,0),"")</f>
        <v/>
      </c>
      <c r="TZ236" s="1" t="str">
        <f>+IFERROR(VLOOKUP(C158,'[2]20180327오더자료'!$E$162286:$F$162301,2,0),"")</f>
        <v/>
      </c>
      <c r="UA236" s="1"/>
      <c r="UB236" s="1" t="str">
        <f>+IFERROR(VLOOKUP(C158,'[2]20180327오더자료'!$E$162496:$F$162514,2,0),"")</f>
        <v/>
      </c>
      <c r="UC236" s="1"/>
      <c r="UD236" s="1" t="str">
        <f>+IFERROR(VLOOKUP(C158,'[2]20180327오더자료'!$E$162525:$F$162539,2,0),"")</f>
        <v/>
      </c>
      <c r="UE236" s="1"/>
      <c r="UF236" s="1" t="str">
        <f>+IFERROR(VLOOKUP(C158,'[2]20180327오더자료'!$E$162573:$F$162593,2,0),"")</f>
        <v/>
      </c>
      <c r="UG236" s="1"/>
      <c r="UH236" s="1"/>
      <c r="UI236" s="1"/>
      <c r="UJ236" s="1" t="e">
        <f>+VLOOKUP(C236,'[2]20180327오더자료'!$E$162648:$F$162655,2,0)</f>
        <v>#N/A</v>
      </c>
      <c r="UK236" s="1" t="str">
        <f>+IFERROR(VLOOKUP(C158,'[2]20180327오더자료'!$E$162742:$F$162751,2,0),"")</f>
        <v/>
      </c>
      <c r="UL236" s="1" t="str">
        <f>+IFERROR(VLOOKUP(C158,'[2]20180327오더자료'!$E$162790:$F$162806,2,0),"")</f>
        <v/>
      </c>
      <c r="UM236" s="1" t="str">
        <f>+IFERROR(VLOOKUP(C158,'[2]20180327오더자료'!$E$162983:$F$163001,2,0),"")</f>
        <v/>
      </c>
      <c r="UN236" s="1"/>
      <c r="UO236" s="1"/>
      <c r="UP236" s="1"/>
      <c r="UQ236" s="1" t="str">
        <f>+IFERROR(VLOOKUP(C158,'[2]20180327오더자료'!$E$163056:$F$163073,2,0),"")</f>
        <v/>
      </c>
      <c r="UR236" s="1"/>
      <c r="US236" s="1" t="str">
        <f>+IFERROR(VLOOKUP(C158,'[2]20180327오더자료'!$E$163202:$F$163220,2,0),"")</f>
        <v/>
      </c>
      <c r="UT236" s="1"/>
      <c r="UU236" s="1" t="str">
        <f>+IFERROR(VLOOKUP(C158,'[2]20180327오더자료'!$E$163242:$F$163262,2,0),"")</f>
        <v/>
      </c>
      <c r="UV236" s="1"/>
      <c r="UW236" s="1" t="str">
        <f>+IFERROR(VLOOKUP(C158,'[2]20180327오더자료'!$E$163325:$F$163343,2,0),"")</f>
        <v/>
      </c>
      <c r="UX236" s="1"/>
      <c r="UY236" s="1"/>
      <c r="UZ236" s="1"/>
      <c r="VA236" s="1" t="str">
        <f>+IFERROR(VLOOKUP(C158,'[2]20180327오더자료'!$E$163406:$F$163415,2,0),"")</f>
        <v/>
      </c>
      <c r="VB236" s="1">
        <f>+IFERROR(VLOOKUP(C158,'[2]20180327오더자료'!$E$163444:$F$163456,2,0),"")</f>
        <v>12</v>
      </c>
      <c r="VC236" s="1" t="str">
        <f>+IFERROR(VLOOKUP(C158,'[2]20180327오더자료'!$E$163498:$F$163516,2,0),"")</f>
        <v/>
      </c>
      <c r="VD236" s="1" t="str">
        <f>+IFERROR(VLOOKUP(C158,'[2]20180327오더자료'!$E$163527:$F$163542,2,0),"")</f>
        <v/>
      </c>
      <c r="VE236" s="1" t="str">
        <f>+IFERROR(VLOOKUP(C158,'[2]20180327오더자료'!$E$163559:$F$163575,2,0),"")</f>
        <v/>
      </c>
      <c r="VF236" s="1" t="str">
        <f>+IFERROR(VLOOKUP(C158,'[2]20180327오더자료'!$E$163652:$F$163666,2,0),"")</f>
        <v/>
      </c>
      <c r="VG236" s="1"/>
      <c r="VH236" s="1" t="str">
        <f>+IFERROR(VLOOKUP(C158,'[2]20180327오더자료'!$E$163709:$F$163717,2,0),"")</f>
        <v/>
      </c>
      <c r="VI236" s="1" t="str">
        <f>+IFERROR(VLOOKUP(C158,'[2]20180327오더자료'!$E$164004:$F$164014,2,0),"")</f>
        <v/>
      </c>
      <c r="VJ236" s="1" t="str">
        <f>+IFERROR(VLOOKUP(C158,'[2]20180327오더자료'!$E$164026:$F$164039,2,0),"")</f>
        <v/>
      </c>
      <c r="VK236" s="1" t="str">
        <f>+IFERROR(VLOOKUP(C158,'[2]20180327오더자료'!$E$164087:$F$164096,2,0),"")</f>
        <v/>
      </c>
      <c r="VL236" s="1"/>
      <c r="VM236" s="1" t="str">
        <f>+IFERROR(VLOOKUP(C158,'[2]20180327오더자료'!$E$164114:$F$164132,2,0),"")</f>
        <v/>
      </c>
      <c r="VN236" s="1" t="str">
        <f>+IFERROR(VLOOKUP(C158,'[2]20180327오더자료'!$E$164147:$F$164161,2,0),"")</f>
        <v/>
      </c>
      <c r="VO236" s="1"/>
      <c r="VP236" s="1" t="str">
        <f>+IFERROR(VLOOKUP(C158,'[2]20180327오더자료'!$E$164235:$F$164245,2,0),"")</f>
        <v/>
      </c>
      <c r="VQ236" s="1"/>
      <c r="VR236" s="1" t="str">
        <f>+IFERROR(VLOOKUP(C158,'[2]20180327오더자료'!$E$164258:$F$164272,2,0),"")</f>
        <v/>
      </c>
      <c r="VS236" s="1" t="str">
        <f>+IFERROR(VLOOKUP(C158,'[2]20180327오더자료'!$E$164310:$F$164327,2,0),"")</f>
        <v/>
      </c>
      <c r="VT236" s="1" t="str">
        <f>+IFERROR(VLOOKUP(C158,'[2]20180327오더자료'!$E$164383:$F$164401,2,0),"")</f>
        <v/>
      </c>
      <c r="VU236" s="1" t="str">
        <f>+IFERROR(VLOOKUP(C158,'[2]20180327오더자료'!$E$164421:$F$164427,2,0),"")</f>
        <v/>
      </c>
      <c r="VV236" s="1" t="str">
        <f>+IFERROR(VLOOKUP(C158,'[2]20180327오더자료'!$E$164485:$F$164504,2,0),"")</f>
        <v/>
      </c>
      <c r="VW236" s="1"/>
      <c r="VX236" s="1"/>
      <c r="VY236" s="1" t="str">
        <f>+IFERROR(VLOOKUP(C158,'[2]20180327오더자료'!$E$164598:$F$164611,2,0),"")</f>
        <v/>
      </c>
      <c r="VZ236" s="1"/>
      <c r="WA236" s="1" t="str">
        <f>+IFERROR(VLOOKUP(C158,'[2]20180327오더자료'!$E$164674:$F$164688,2,0),"")</f>
        <v/>
      </c>
      <c r="WB236" s="1" t="str">
        <f>+IFERROR(VLOOKUP(C158,'[2]20180327오더자료'!$E$164741:$F$164758,2,0),"")</f>
        <v/>
      </c>
      <c r="WC236" s="1" t="str">
        <f>+IFERROR(VLOOKUP(C158,'[2]20180327오더자료'!$E$164772:$F$164789,2,0),"")</f>
        <v/>
      </c>
      <c r="WD236" s="1" t="str">
        <f>+IFERROR(VLOOKUP(C158,'[2]20180327오더자료'!$E$164867:$F$164886,2,0),"")</f>
        <v/>
      </c>
      <c r="WE236" s="1" t="str">
        <f>+IFERROR(VLOOKUP(C158,'[2]20180327오더자료'!$E$164930:$F$164948,2,0),"")</f>
        <v/>
      </c>
      <c r="WF236" s="1"/>
      <c r="WG236" s="1"/>
      <c r="WH236" s="1" t="str">
        <f>+IFERROR(VLOOKUP(C158,'[2]20180327오더자료'!$E$165048:$F$165066,2,0),"")</f>
        <v/>
      </c>
      <c r="WI236" s="1" t="str">
        <f>+IFERROR(VLOOKUP(C158,'[2]20180327오더자료'!$E$165100:$F$165116,2,0),"")</f>
        <v/>
      </c>
      <c r="WJ236" s="1" t="str">
        <f>+IFERROR(VLOOKUP(C158,'[2]20180327오더자료'!$E$165158:$F$165171,2,0),"")</f>
        <v/>
      </c>
      <c r="WK236" s="1" t="str">
        <f>+IFERROR(VLOOKUP(C158,'[2]20180327오더자료'!$E$165213:$F$165230,2,0),"")</f>
        <v/>
      </c>
      <c r="WL236" s="1" t="str">
        <f>+IFERROR(VLOOKUP(C158,'[2]20180327오더자료'!$E$165267:$F$165282,2,0),"")</f>
        <v/>
      </c>
      <c r="WM236" s="1" t="str">
        <f>+IFERROR(VLOOKUP(C158,'[2]20180327오더자료'!$E$165306:$F$165324,2,0),"")</f>
        <v/>
      </c>
      <c r="WN236" s="1" t="str">
        <f>+IFERROR(VLOOKUP(C158,'[2]20180327오더자료'!$E$165376:$F$165392,2,0),"")</f>
        <v/>
      </c>
      <c r="WO236" s="1" t="str">
        <f>+IFERROR(VLOOKUP(C158,'[2]20180327오더자료'!$E$165460:$F$165476,2,0),"")</f>
        <v/>
      </c>
      <c r="WP236" s="1"/>
      <c r="WQ236" s="1" t="str">
        <f>+IFERROR(VLOOKUP(C158,'[2]20180327오더자료'!$E$172774:$F$172792,2,0),"")</f>
        <v/>
      </c>
      <c r="WR236" s="1"/>
      <c r="WS236" s="1"/>
      <c r="WT236" s="1" t="str">
        <f>+IFERROR(VLOOKUP(C158,'[2]20180327오더자료'!$E$167835:$F$167851,2,0),"")</f>
        <v/>
      </c>
      <c r="WU236" s="1"/>
      <c r="WV236" s="1" t="str">
        <f>+IFERROR(VLOOKUP(C158,'[2]20180327오더자료'!$E$172921:$F$172926,2,0),"")</f>
        <v/>
      </c>
      <c r="WW236" s="1"/>
      <c r="WX236" s="1" t="str">
        <f>+IFERROR(VLOOKUP(C158,'[2]20180327오더자료'!$E$172951:$F$172970,2,0),"")</f>
        <v/>
      </c>
      <c r="WY236" s="1" t="str">
        <f>+IFERROR(VLOOKUP(C158,'[2]20180327오더자료'!$E$173017:$F$173027,2,0),"")</f>
        <v/>
      </c>
      <c r="WZ236" s="1"/>
      <c r="XA236" s="1" t="str">
        <f>+IFERROR(VLOOKUP(C158,'[2]20180327오더자료'!$E$173082:$F$173094,2,0),"")</f>
        <v/>
      </c>
      <c r="XB236" s="1" t="str">
        <f>+IFERROR(VLOOKUP(C158,'[2]20180327오더자료'!$E$173154:$F$173168,2,0),"")</f>
        <v/>
      </c>
      <c r="XC236" s="1"/>
      <c r="XD236" s="1"/>
      <c r="XE236" s="1"/>
      <c r="XF236" s="1"/>
      <c r="XG236" s="1" t="str">
        <f>+IFERROR(VLOOKUP(C158,'[2]20180327오더자료'!$E$173239:$F$173253,2,0),"")</f>
        <v/>
      </c>
      <c r="XH236" s="1" t="str">
        <f>+IFERROR(VLOOKUP(C158,'[2]20180327오더자료'!$E$173288:$F$173305,2,0),"")</f>
        <v/>
      </c>
      <c r="XI236" s="1"/>
      <c r="XJ236" s="1" t="str">
        <f>+IFERROR(VLOOKUP(C158,'[2]20180327오더자료'!$E$173577:$F$173595,2,0),"")</f>
        <v/>
      </c>
      <c r="XK236" s="1"/>
      <c r="XL236" s="1"/>
      <c r="XM236" s="1" t="str">
        <f>+IFERROR(VLOOKUP(C158,'[2]20180327오더자료'!$E$173736:$F$173751,2,0),"")</f>
        <v/>
      </c>
      <c r="XN236" s="1" t="str">
        <f>+IFERROR(VLOOKUP(C158,'[2]20180327오더자료'!$E$173778:$F$173795,2,0),"")</f>
        <v/>
      </c>
      <c r="XO236" s="1" t="str">
        <f>+IFERROR(VLOOKUP(C158,'[2]20180327오더자료'!$E$173824:$F$173843,2,0),"")</f>
        <v/>
      </c>
      <c r="XP236" s="1" t="str">
        <f>+IFERROR(VLOOKUP(C158,'[2]20180327오더자료'!$E$173885:$F$173903,2,0),"")</f>
        <v/>
      </c>
      <c r="XQ236" s="1" t="str">
        <f>+IFERROR(VLOOKUP(C158,'[2]20180327오더자료'!$E$174026:$F$174036,2,0),"")</f>
        <v/>
      </c>
      <c r="XR236" s="1"/>
      <c r="XS236" s="1" t="str">
        <f>+IFERROR(VLOOKUP(C158,'[2]20180327오더자료'!$E$174173:$F$174184,2,0),"")</f>
        <v/>
      </c>
      <c r="XT236" s="1" t="str">
        <f>+IFERROR(VLOOKUP(C158,'[2]20180327오더자료'!$E$174205:$F$174220,2,0),"")</f>
        <v/>
      </c>
      <c r="XU236" s="1" t="str">
        <f>+IFERROR(VLOOKUP(C158,'[2]20180327오더자료'!$E$174235:$F$174242,2,0),"")</f>
        <v/>
      </c>
      <c r="XV236" s="1"/>
      <c r="XW236" s="1">
        <f>+IFERROR(VLOOKUP(C158,'[2]20180327오더자료'!$E$174256:$F$174274,2,0),"")</f>
        <v>7</v>
      </c>
      <c r="XX236" s="1" t="str">
        <f>+IFERROR(VLOOKUP(C158,'[2]20180327오더자료'!$E$174304:$F$174316,2,0),"")</f>
        <v/>
      </c>
      <c r="XY236" s="1" t="str">
        <f>+IFERROR(VLOOKUP(C158,'[2]20180327오더자료'!$E$174327:$F$174336,2,0),"")</f>
        <v/>
      </c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 t="str">
        <f>+IFERROR(VLOOKUP(C158,'[2]20180327오더자료'!$E$174370:$F$174393,2,0),"")</f>
        <v/>
      </c>
      <c r="YK236" s="1"/>
      <c r="YL236" s="1" t="str">
        <f>+IFERROR(VLOOKUP(C158,'[2]20180327오더자료'!$E$174442:$F$174453,2,0),"")</f>
        <v/>
      </c>
      <c r="YM236" s="1" t="str">
        <f>+IFERROR(VLOOKUP(C158,'[2]20180327오더자료'!$E$174504:$F$174521,2,0),"")</f>
        <v/>
      </c>
      <c r="YN236" s="1" t="str">
        <f>+IFERROR(VLOOKUP(C158,'[2]20180327오더자료'!$E$174571:$F$174579,2,0),"")</f>
        <v/>
      </c>
      <c r="YO236" s="1"/>
      <c r="YP236" s="1" t="str">
        <f>+IFERROR(VLOOKUP(C158,'[2]20180327오더자료'!$E$174619:$F$174634,2,0),"")</f>
        <v/>
      </c>
      <c r="YQ236" s="1" t="str">
        <f>+IFERROR(VLOOKUP(C158,'[2]20180327오더자료'!$E$174670:$F$174685,2,0),"")</f>
        <v/>
      </c>
      <c r="YR236" s="1" t="str">
        <f>+IFERROR(VLOOKUP(C158,'[2]20180327오더자료'!$E$174719:$F$174739,2,0),"")</f>
        <v/>
      </c>
      <c r="YS236" s="1"/>
      <c r="YT236" s="1" t="str">
        <f>+IFERROR(VLOOKUP(C158,'[2]20180327오더자료'!$E$174786:$F$174797,2,0),"")</f>
        <v/>
      </c>
      <c r="YU236" s="1" t="str">
        <f>+IFERROR(VLOOKUP(C158,'[2]20180327오더자료'!$E$174833:$F$174842,2,0),"")</f>
        <v/>
      </c>
      <c r="YV236" s="1"/>
      <c r="YW236" s="1" t="str">
        <f>+IFERROR(VLOOKUP(C158,'[2]20180327오더자료'!$E$174858:$F$174879,2,0),"")</f>
        <v/>
      </c>
      <c r="YX236" s="1"/>
      <c r="YY236" s="1" t="str">
        <f>+IFERROR(VLOOKUP(C158,'[2]20180327오더자료'!$E$175013:$F$175031,2,0),"")</f>
        <v/>
      </c>
      <c r="YZ236" s="1" t="str">
        <f>+IFERROR(VLOOKUP(C158,'[2]20180327오더자료'!$E$175097:$F$175109,2,0),"")</f>
        <v/>
      </c>
      <c r="ZA236" s="1" t="str">
        <f>+IFERROR(VLOOKUP(C158,'[2]20180327오더자료'!$E$175122:$F$175140,2,0),"")</f>
        <v/>
      </c>
      <c r="ZB236" s="1" t="str">
        <f>+IFERROR(VLOOKUP(C158,'[2]20180327오더자료'!$E$175203:$F$175220,2,0),"")</f>
        <v/>
      </c>
      <c r="ZC236" s="1" t="str">
        <f>+IFERROR(VLOOKUP(C158,'[2]20180327오더자료'!$E$175272:$F$175289,2,0),"")</f>
        <v/>
      </c>
      <c r="ZD236" s="1" t="str">
        <f>+IFERROR(VLOOKUP(C158,'[2]20180327오더자료'!$E$175312:$F$175327,2,0),"")</f>
        <v/>
      </c>
      <c r="ZE236" s="1" t="str">
        <f>+IFERROR(VLOOKUP(C158,'[2]20180327오더자료'!$E$175355:$F$175374,2,0),"")</f>
        <v/>
      </c>
      <c r="ZF236" s="1" t="str">
        <f>+IFERROR(VLOOKUP(C158,'[2]20180327오더자료'!$E$175389:$F$175406,2,0),"")</f>
        <v/>
      </c>
      <c r="ZG236" s="1" t="str">
        <f>+IFERROR(VLOOKUP(C158,'[2]20180327오더자료'!$E$175444:$F$175460,2,0),"")</f>
        <v/>
      </c>
      <c r="ZH236" s="1" t="str">
        <f>+IFERROR(VLOOKUP(C158,'[2]20180327오더자료'!$E$175496:$F$175506,2,0),"")</f>
        <v/>
      </c>
      <c r="ZI236" s="1" t="str">
        <f>+IFERROR(VLOOKUP(C158,'[2]20180327오더자료'!$E$175528:$F$175539,2,0),"")</f>
        <v/>
      </c>
      <c r="ZJ236" s="1" t="str">
        <f>+IFERROR(VLOOKUP(C158,'[2]20180327오더자료'!$E$175557:$F$175569,2,0),"")</f>
        <v/>
      </c>
      <c r="ZK236" s="1"/>
      <c r="ZL236" s="1"/>
      <c r="ZM236" s="1"/>
      <c r="ZN236" s="1"/>
      <c r="ZO236" s="1"/>
      <c r="ZP236" s="1" t="str">
        <f>+IFERROR(VLOOKUP(C158,'[2]20180327오더자료'!$E$175616:$F$175632,2,0),"")</f>
        <v/>
      </c>
      <c r="ZQ236" s="1"/>
      <c r="ZR236" s="1"/>
      <c r="ZS236" s="1" t="str">
        <f>+IFERROR(VLOOKUP(C158,'[2]20180327오더자료'!$E$175652:$F$175664,2,0),"")</f>
        <v/>
      </c>
      <c r="ZT236" s="1"/>
      <c r="ZU236" s="1"/>
      <c r="ZV236" s="1" t="str">
        <f>+IFERROR(VLOOKUP(C158,'[2]20180327오더자료'!$E$175713:$F$175729,2,0),"")</f>
        <v/>
      </c>
      <c r="ZW236" s="1" t="str">
        <f>+IFERROR(VLOOKUP(C158,'[2]20180327오더자료'!$E$175757:$F$175766,2,0),"")</f>
        <v/>
      </c>
      <c r="ZX236" s="1" t="str">
        <f>+IFERROR(VLOOKUP(C158,'[2]20180327오더자료'!$E$175779:$F$175794,2,0),"")</f>
        <v/>
      </c>
      <c r="ZY236" s="1" t="str">
        <f>+IFERROR(VLOOKUP(C158,'[2]20180327오더자료'!$E$175830:$F$175845,2,0),"")</f>
        <v/>
      </c>
      <c r="ZZ236" s="1" t="str">
        <f>+IFERROR(VLOOKUP(C158,'[2]20180327오더자료'!$E$175858:$F$175869,2,0),"")</f>
        <v/>
      </c>
      <c r="AAA236" s="1" t="str">
        <f>+IFERROR(VLOOKUP(C158,'[2]20180327오더자료'!$E$175881:$F$175892,2,0),"")</f>
        <v/>
      </c>
      <c r="AAB236" s="1" t="str">
        <f>+IFERROR(VLOOKUP(C158,'[2]20180327오더자료'!$E$175906:$F$175923,2,0),"")</f>
        <v/>
      </c>
      <c r="AAC236" s="1" t="str">
        <f>+IFERROR(VLOOKUP(C158,'[2]20180327오더자료'!$E$175974:$F$175989,2,0),"")</f>
        <v/>
      </c>
      <c r="AAD236" s="1" t="str">
        <f>+IFERROR(VLOOKUP(C158,'[2]20180327오더자료'!$E$176146:$F$176166,2,0),"")</f>
        <v/>
      </c>
      <c r="AAE236" s="1" t="str">
        <f>+IFERROR(VLOOKUP(C158,'[2]20180327오더자료'!$E$176185:$F$176192,2,0),"")</f>
        <v/>
      </c>
      <c r="AAF236" s="1" t="str">
        <f>+IFERROR(VLOOKUP(C158,'[2]20180327오더자료'!$E$176204:$F$176221,2,0),"")</f>
        <v/>
      </c>
      <c r="AAG236" s="1"/>
      <c r="AAH236" s="1" t="str">
        <f>+IFERROR(VLOOKUP(C158,'[2]20180327오더자료'!$E$176257:$F$176278,2,0),"")</f>
        <v/>
      </c>
      <c r="AAI236" s="1"/>
      <c r="AAJ236" s="1" t="str">
        <f>+IFERROR(VLOOKUP(C236,'[2]20180327오더자료'!$E$176466:$F$176472,2,0),"")</f>
        <v/>
      </c>
      <c r="AAK236" s="1" t="str">
        <f>+IFERROR(VLOOKUP(C236,'[2]20180327오더자료'!$E$176502:$F$176514,2,0),"")</f>
        <v/>
      </c>
      <c r="AAL236" s="1" t="str">
        <f>+IFERROR(VLOOKUP(C236,'[2]20180327오더자료'!$E$176559:$F$176575,2,0),"")</f>
        <v/>
      </c>
      <c r="AAM236" s="1"/>
      <c r="AAN236" s="1"/>
      <c r="AAO236" s="1" t="str">
        <f>+IFERROR(VLOOKUP(C236,'[2]20180327오더자료'!$E$176616:$F$176629,2,0),"")</f>
        <v/>
      </c>
      <c r="AAP236" s="1"/>
      <c r="AAQ236" s="1"/>
      <c r="AAR236" s="1" t="str">
        <f>+IFERROR(VLOOKUP(C236,'[2]20180327오더자료'!$E$176714:$F$176722,2,0),"")</f>
        <v/>
      </c>
      <c r="AAS236" s="1" t="str">
        <f>+IFERROR(VLOOKUP(C236,'[2]20180327오더자료'!$E$176733:$F$176750,2,0),"")</f>
        <v/>
      </c>
      <c r="AAT236" s="1" t="str">
        <f>+IFERROR(VLOOKUP(C236,'[2]20180327오더자료'!$E$176769:$F$176784,2,0),"")</f>
        <v/>
      </c>
      <c r="AAU236" s="1" t="str">
        <f>+IFERROR(VLOOKUP(C236,'[2]20180327오더자료'!$E$176826:$F$176831,2,0),"")</f>
        <v/>
      </c>
      <c r="AAV236" s="1" t="str">
        <f>+IFERROR(VLOOKUP(C236,'[2]20180327오더자료'!$E$176861:$F$176877,2,0),"")</f>
        <v/>
      </c>
      <c r="AAW236" s="1" t="str">
        <f>+IFERROR(VLOOKUP(C236,'[2]20180327오더자료'!$E$176919:$F$176934,2,0),"")</f>
        <v/>
      </c>
      <c r="AAX236" s="1" t="str">
        <f>+IFERROR(VLOOKUP(C236,'[2]20180327오더자료'!$E$176957:$F$176972,2,0),"")</f>
        <v/>
      </c>
      <c r="AAY236" s="1" t="str">
        <f>+IFERROR(VLOOKUP(C236,'[2]20180327오더자료'!$E$177002:$F$177020,2,0),"")</f>
        <v/>
      </c>
      <c r="AAZ236" s="1" t="str">
        <f>+IFERROR(VLOOKUP(C236,'[2]20180327오더자료'!$E$177035:$F$177050,2,0),"")</f>
        <v/>
      </c>
      <c r="ABA236" s="1">
        <f>+IFERROR(VLOOKUP(C236,'[2]20180327오더자료'!$E$177171:$F$177189,2,0),"")</f>
        <v>12</v>
      </c>
      <c r="ABB236" s="1" t="str">
        <f>+IFERROR(VLOOKUP(C236,'[2]20180327오더자료'!$E$177226:$F$177243,2,0),"")</f>
        <v/>
      </c>
      <c r="ABC236" s="1" t="str">
        <f t="shared" si="120"/>
        <v/>
      </c>
      <c r="ABD236" s="1"/>
      <c r="ABE236" s="1" t="str">
        <f>+IFERROR(VLOOKUP(C236,'[2]20180327오더자료'!$E$177316:$F$177332,2,0),"")</f>
        <v/>
      </c>
      <c r="ABF236" s="1"/>
      <c r="ABG236" s="1" t="str">
        <f>+IFERROR(VLOOKUP(C236,'[2]20180327오더자료'!$E$177386:$F$177405,2,0),"")</f>
        <v/>
      </c>
      <c r="ABH236" s="1" t="str">
        <f>+IFERROR(VLOOKUP(C236,'[2]20180327오더자료'!$E$177417:$F$177431,2,0),"")</f>
        <v/>
      </c>
      <c r="ABI236" s="1" t="str">
        <f>+IFERROR(VLOOKUP(C236,'[2]20180327오더자료'!$E$177473:$F$177490,2,0),"")</f>
        <v/>
      </c>
      <c r="ABJ236" s="1" t="str">
        <f>+IFERROR(VLOOKUP(C236,'[2]20180327오더자료'!$E$177514:$F$177522,2,0),"")</f>
        <v/>
      </c>
      <c r="ABK236" s="1" t="str">
        <f>+IFERROR(VLOOKUP(C236,'[2]20180327오더자료'!$E$177534:$F$177549,2,0),"")</f>
        <v/>
      </c>
      <c r="ABL236" s="1"/>
      <c r="ABM236" s="1" t="str">
        <f>+IFERROR(VLOOKUP(C236,'[2]20180327오더자료'!$E$177614:$F$177632,2,0),"")</f>
        <v/>
      </c>
      <c r="ABN236" s="1" t="str">
        <f>+IFERROR(VLOOKUP(C236,'[2]20180327오더자료'!$E$177647:$F$177661,2,0),"")</f>
        <v/>
      </c>
      <c r="ABO236" s="1" t="str">
        <f t="shared" si="121"/>
        <v/>
      </c>
      <c r="ABP236" s="1" t="str">
        <f>+IFERROR(VLOOKUP(C236,'[2]20180327오더자료'!$E$177742:$F$177757,2,0),"")</f>
        <v/>
      </c>
      <c r="ABQ236" s="1"/>
      <c r="ABR236" s="1"/>
      <c r="ABS236" s="1"/>
      <c r="ABT236" s="1" t="str">
        <f>+IFERROR(VLOOKUP(C236,'[2]20180327오더자료'!$E$178870:$F$178888,2,0),"")</f>
        <v/>
      </c>
      <c r="ABU236" s="1" t="str">
        <f>+IFERROR(VLOOKUP(C236,'[2]20180327오더자료'!$E$178898:$F$178912,2,0),"")</f>
        <v/>
      </c>
      <c r="ABV236" s="1" t="str">
        <f>+IFERROR(VLOOKUP(C236,'[2]20180327오더자료'!$E$178924:$F$178931,2,0),"")</f>
        <v/>
      </c>
      <c r="ABW236" s="1"/>
      <c r="ABX236" s="1" t="str">
        <f>+IFERROR(VLOOKUP(C236,'[2]20180327오더자료'!$E$178984:$F$178990,2,0),"")</f>
        <v/>
      </c>
      <c r="ABY236" s="1" t="str">
        <f>+IFERROR(VLOOKUP(C236,'[2]20180327오더자료'!$E$179004:$F$179024,2,0),"")</f>
        <v/>
      </c>
      <c r="ABZ236" s="1"/>
      <c r="ACA236" s="1"/>
      <c r="ACB236" s="1" t="str">
        <f>+IFERROR(VLOOKUP(C236,'[2]20180327오더자료'!$E$179100:$F$179115,2,0),"")</f>
        <v/>
      </c>
      <c r="ACC236" s="1" t="str">
        <f>+IFERROR(VLOOKUP(C236,'[2]20180327오더자료'!$E$179155:$F$179170,2,0),"")</f>
        <v/>
      </c>
      <c r="ACD236" s="1" t="str">
        <f>+IFERROR(VLOOKUP(C236,'[2]20180327오더자료'!$E$179232:$F$179248,2,0),"")</f>
        <v/>
      </c>
      <c r="ACE236" s="1" t="str">
        <f>+IFERROR(VLOOKUP(C236,'[2]20180327오더자료'!$E$179263:$F$179277,2,0),"")</f>
        <v/>
      </c>
      <c r="ACF236" s="1" t="str">
        <f>+IFERROR(VLOOKUP(C236,'[2]20180327오더자료'!$E$179317:$F$179332,2,0),"")</f>
        <v/>
      </c>
      <c r="ACG236" s="1" t="str">
        <f>+IFERROR(VLOOKUP(C236,'[2]20180327오더자료'!$E$179472:$F$179486,2,0),"")</f>
        <v/>
      </c>
      <c r="ACH236" s="1" t="str">
        <f>+IFERROR(VLOOKUP(C236,'[2]20180327오더자료'!$E$179521:$F$179537,2,0),"")</f>
        <v/>
      </c>
      <c r="ACI236" s="1" t="str">
        <f>+IFERROR(VLOOKUP(C236,'[2]20180327오더자료'!$E$179572:$F$179590,2,0),"")</f>
        <v/>
      </c>
      <c r="ACJ236" s="1"/>
      <c r="ACK236" s="1" t="str">
        <f>+IFERROR(VLOOKUP(C236,'[2]20180327오더자료'!$E$179653:$F$179671,2,0),"")</f>
        <v/>
      </c>
      <c r="ACL236" s="1"/>
      <c r="ACM236" s="1"/>
      <c r="ACN236" s="1" t="str">
        <f>+IFERROR(VLOOKUP(C236,'[2]20180327오더자료'!$E$179769:$F$179778,2,0),"")</f>
        <v/>
      </c>
      <c r="ACO236" s="1" t="str">
        <f>+IFERROR(VLOOKUP(C236,'[2]20180327오더자료'!$E$179813:$F$179834,2,0),"")</f>
        <v/>
      </c>
      <c r="ACP236" s="1" t="str">
        <f>+IFERROR(VLOOKUP(C236,'[2]20180327오더자료'!$E$179849:$F$179867,2,0),"")</f>
        <v/>
      </c>
      <c r="ACQ236" s="1" t="str">
        <f>+IFERROR(VLOOKUP(C236,'[2]20180327오더자료'!$E$179882:$F$179897,2,0),"")</f>
        <v/>
      </c>
      <c r="ACR236" s="1" t="str">
        <f>+IFERROR(VLOOKUP(C236,'[2]20180327오더자료'!$E$179938:$F$179948,2,0),"")</f>
        <v/>
      </c>
      <c r="ACS236" s="1"/>
      <c r="ACT236" s="1" t="str">
        <f>+IFERROR(VLOOKUP(C236,'[2]20180327오더자료'!$E$179989:$F$180006,2,0),"")</f>
        <v/>
      </c>
      <c r="ACU236" s="1" t="str">
        <f>+IFERROR(VLOOKUP(C236,'[2]20180327오더자료'!$E$180031:$F$180044,2,0),"")</f>
        <v/>
      </c>
      <c r="ACV236" s="1"/>
      <c r="ACW236" s="1"/>
      <c r="ACX236" s="1"/>
      <c r="ACY236" s="1"/>
      <c r="ACZ236" s="1" t="str">
        <f>+IFERROR(VLOOKUP(C236,'[2]20180327오더자료'!$E$180293:$F$180308,2,0),"")</f>
        <v/>
      </c>
      <c r="ADA236" s="1" t="str">
        <f>+IFERROR(VLOOKUP(C236,'[2]20180327오더자료'!$E$180324:$F$180332,2,0),"")</f>
        <v/>
      </c>
      <c r="ADB236" s="1" t="str">
        <f>+IFERROR(VLOOKUP(C236,'[2]20180327오더자료'!$E$180343:$F$180359,2,0),"")</f>
        <v/>
      </c>
      <c r="ADC236" s="1" t="str">
        <f>+IFERROR(VLOOKUP(C236,'[2]20180327오더자료'!$E$180373:$F$180382,2,0),"")</f>
        <v/>
      </c>
      <c r="ADD236" s="1"/>
      <c r="ADE236" s="1" t="str">
        <f>+IFERROR(VLOOKUP(C236,'[2]20180327오더자료'!$E$180412:$F$180428,2,0),"")</f>
        <v/>
      </c>
      <c r="ADF236" s="1" t="str">
        <f>+IFERROR(VLOOKUP(C236,'[2]20180327오더자료'!$E$180443:$F$180453,2,0),"")</f>
        <v/>
      </c>
      <c r="ADG236" s="1" t="str">
        <f>+IFERROR(VLOOKUP(C236,'[2]20180327오더자료'!$E$180466:$F$180482,2,0),"")</f>
        <v/>
      </c>
      <c r="ADH236" s="1"/>
      <c r="ADI236" s="1" t="str">
        <f>+IFERROR(VLOOKUP(C236,'[2]20180327오더자료'!$E$180499:$F$180515,2,0),"")</f>
        <v/>
      </c>
      <c r="ADJ236" s="1" t="str">
        <f>+IFERROR(VLOOKUP(C236,'[2]20180327오더자료'!$E$180536:$F$180556,2,0),"")</f>
        <v/>
      </c>
      <c r="ADK236" s="1" t="str">
        <f>+IFERROR(VLOOKUP(C236,'[2]20180327오더자료'!$E$180618:$F$180638,2,0),"")</f>
        <v/>
      </c>
      <c r="ADL236" s="1" t="str">
        <f>+IFERROR(VLOOKUP(C236,'[2]20180327오더자료'!$E$180650:$F$180663,2,0),"")</f>
        <v/>
      </c>
      <c r="ADM236" s="1" t="str">
        <f>+IFERROR(VLOOKUP(C236,'[2]20180327오더자료'!$E$180687:$F$180697,2,0),"")</f>
        <v/>
      </c>
      <c r="ADN236" s="1"/>
      <c r="ADO236" s="1" t="str">
        <f>+IFERROR(VLOOKUP(C236,'[2]20180327오더자료'!$E$180715:$F$180733,2,0),"")</f>
        <v/>
      </c>
      <c r="ADP236" s="1" t="str">
        <f>+IFERROR(VLOOKUP(C236,'[2]20180327오더자료'!$E$180750:$F$180756,2,0),"")</f>
        <v/>
      </c>
      <c r="ADQ236" s="1"/>
      <c r="ADR236" s="1"/>
      <c r="ADS236" s="1" t="str">
        <f>+IFERROR(VLOOKUP(C236,'[2]20180327오더자료'!$E$180779:$F$180799,2,0),"")</f>
        <v/>
      </c>
      <c r="ADT236" s="1"/>
      <c r="ADU236" s="1" t="str">
        <f>+IFERROR(VLOOKUP(C236,'[2]20180327오더자료'!$E$180817:$F$180838,2,0),"")</f>
        <v/>
      </c>
      <c r="ADV236" s="1" t="str">
        <f>+IFERROR(VLOOKUP(C236,'[2]20180327오더자료'!$E$180857:$F$180873,2,0),"")</f>
        <v/>
      </c>
      <c r="ADW236" s="1"/>
      <c r="ADX236" s="1" t="str">
        <f>+IFERROR(VLOOKUP(C236,'[2]20180327오더자료'!$E$180894:$F$180912,2,0),"")</f>
        <v/>
      </c>
      <c r="ADY236" s="1" t="str">
        <f>+IFERROR(VLOOKUP(C236,'[2]20180327오더자료'!$E$180952:$F$180969,2,0),"")</f>
        <v/>
      </c>
      <c r="ADZ236" s="1" t="str">
        <f>+IFERROR(VLOOKUP(C236,'[2]20180327오더자료'!$E$181010:$F$181026,2,0),"")</f>
        <v/>
      </c>
      <c r="AEA236" s="1" t="str">
        <f>+IFERROR(VLOOKUP(C236,'[2]20180327오더자료'!$E$181038:$F$181054,2,0),"")</f>
        <v/>
      </c>
      <c r="AEB236" s="1" t="str">
        <f>+IFERROR(VLOOKUP(C236,'[2]20180327오더자료'!$E$181073:$F$181094,2,0),"")</f>
        <v/>
      </c>
      <c r="AEC236" s="1" t="str">
        <f>+IFERROR(VLOOKUP(C236,'[2]20180327오더자료'!$E$181110:$F$181124,2,0),"")</f>
        <v/>
      </c>
      <c r="AED236" s="1"/>
      <c r="AEE236" s="1" t="str">
        <f>+IFERROR(VLOOKUP(C236,'[2]20180327오더자료'!$E$181142:$F$181158,2,0),"")</f>
        <v/>
      </c>
      <c r="AEF236" s="1"/>
      <c r="AEG236" s="1" t="str">
        <f>+IFERROR(VLOOKUP(C236,'[2]20180327오더자료'!$E$181232:$F$181242,2,0),"")</f>
        <v/>
      </c>
      <c r="AEH236" s="1" t="str">
        <f>+IFERROR(VLOOKUP(C236,'[2]20180327오더자료'!$E$181258:$F$181265,2,0),"")</f>
        <v/>
      </c>
      <c r="AEI236" s="1" t="str">
        <f>+IFERROR(VLOOKUP(C236,'[2]20180327오더자료'!$E$181275:$F$181281,2,0),"")</f>
        <v/>
      </c>
      <c r="AEJ236" s="1" t="str">
        <f>+IFERROR(VLOOKUP(C236,'[2]20180327오더자료'!$E$181297:$F$181314,2,0),"")</f>
        <v/>
      </c>
      <c r="AEK236" s="1" t="str">
        <f>+IFERROR(VLOOKUP(C236,'[2]20180327오더자료'!$E$181330:$F$181341,2,0),"")</f>
        <v/>
      </c>
      <c r="AEL236" s="1" t="str">
        <f>+IFERROR(VLOOKUP(C236,'[2]20180327오더자료'!$E$181359:$F$181377,2,0),"")</f>
        <v/>
      </c>
      <c r="AEM236" s="1" t="str">
        <f>+IFERROR(VLOOKUP(C236,'[2]20180327오더자료'!$E$181394:$F$181410,2,0),"")</f>
        <v/>
      </c>
      <c r="AEN236" s="1" t="str">
        <f>+IFERROR(VLOOKUP(C236,'[2]20180327오더자료'!$E$181425:$F$181435,2,0),"")</f>
        <v/>
      </c>
      <c r="AEO236" s="1" t="str">
        <f>+IFERROR(VLOOKUP(C236,'[2]20180327오더자료'!$E$181446:$F$181462,2,0),"")</f>
        <v/>
      </c>
      <c r="AEP236" s="1" t="str">
        <f>+IFERROR(VLOOKUP(C236,'[2]20180327오더자료'!$E$181477:$F$181488,2,0),"")</f>
        <v/>
      </c>
      <c r="AEQ236" s="1" t="str">
        <f>+IFERROR(VLOOKUP(C236,'[2]20180327오더자료'!$E$181500:$F$181508,2,0),"")</f>
        <v/>
      </c>
      <c r="AER236" s="1" t="str">
        <f>+IFERROR(VLOOKUP(C236,'[2]20180327오더자료'!$E$181525:$F$181533,2,0),"")</f>
        <v/>
      </c>
      <c r="AES236" s="1"/>
      <c r="AET236" s="1" t="str">
        <f>+IFERROR(VLOOKUP(C236,'[2]20180327오더자료'!$E$181550:$F$181568,2,0),"")</f>
        <v/>
      </c>
      <c r="AEU236" s="1">
        <f>+IFERROR(VLOOKUP(C236,'[2]20180327오더자료'!$E$181600:$F$181615,2,0),"")</f>
        <v>5</v>
      </c>
      <c r="AEV236" s="1" t="str">
        <f>+IFERROR(VLOOKUP(C236,'[2]20180327오더자료'!$E$181627:$F$181644,2,0),"")</f>
        <v/>
      </c>
      <c r="AEW236" s="1"/>
      <c r="AEX236" s="1"/>
      <c r="AEY236" s="1"/>
      <c r="AEZ236" s="1" t="str">
        <f>+IFERROR(VLOOKUP(C236,'[2]20180327오더자료'!$E$182071:$F$182078,2,0),"")</f>
        <v/>
      </c>
      <c r="AFA236" s="1" t="str">
        <f>+IFERROR(VLOOKUP(C236,'[2]20180327오더자료'!$E$182090:$F$182100,2,0),"")</f>
        <v/>
      </c>
      <c r="AFB236" s="1" t="str">
        <f>+IFERROR(VLOOKUP(C236,'[2]20180327오더자료'!$E$182112:$F$182127,2,0),"")</f>
        <v/>
      </c>
      <c r="AFC236" s="1"/>
      <c r="AFD236" s="1" t="str">
        <f>+IFERROR(VLOOKUP(C236,'[2]20180327오더자료'!$E$182152:$F$182168,2,0),"")</f>
        <v/>
      </c>
      <c r="AFE236" s="1" t="str">
        <f>+IFERROR(VLOOKUP(C236,'[2]20180327오더자료'!$E$182183:$F$182201,2,0),"")</f>
        <v/>
      </c>
      <c r="AFF236" s="1" t="str">
        <f>+IFERROR(VLOOKUP(C236,'[2]20180327오더자료'!$E$182216:$F$182235,2,0),"")</f>
        <v/>
      </c>
      <c r="AFG236" s="1" t="str">
        <f>+IFERROR(VLOOKUP(C236,'[2]20180327오더자료'!$E$182254:$F$182264,2,0),"")</f>
        <v/>
      </c>
      <c r="AFH236" s="1" t="str">
        <f>+IFERROR(VLOOKUP(C236,'[2]20180327오더자료'!$E$182279:$F$182293,2,0),"")</f>
        <v/>
      </c>
      <c r="AFI236" s="1" t="str">
        <f>+IFERROR(VLOOKUP(C236,'[2]20180327오더자료'!$E$182320:$F$182330,2,0),"")</f>
        <v/>
      </c>
      <c r="AFJ236" s="1"/>
      <c r="AFK236" s="1"/>
      <c r="AFL236" s="1" t="str">
        <f>+IFERROR(VLOOKUP(C236,'[2]20180327오더자료'!$E$182347:$F$182364,2,0),"")</f>
        <v/>
      </c>
      <c r="AFM236" s="1" t="str">
        <f>+IFERROR(VLOOKUP(C236,'[2]20180327오더자료'!$E$182379:$F$182396,2,0),"")</f>
        <v/>
      </c>
      <c r="AFN236" s="1" t="str">
        <f>+IFERROR(VLOOKUP(C236,'[2]20180327오더자료'!$E$182406:$F$182425,2,0),"")</f>
        <v/>
      </c>
      <c r="AFO236" s="1"/>
      <c r="AFP236" s="1" t="str">
        <f>+IFERROR(VLOOKUP(C236,'[2]20180327오더자료'!$E$182453:$F$182472,2,0),"")</f>
        <v/>
      </c>
      <c r="AFQ236" s="1"/>
      <c r="AFR236" s="1" t="str">
        <f>+IFERROR(VLOOKUP(C236,'[2]20180327오더자료'!$E$182495:$F$182509,2,0),"")</f>
        <v/>
      </c>
      <c r="AFS236" s="1" t="str">
        <f>+IFERROR(VLOOKUP(C236,'[2]20180327오더자료'!$E$182526:$F$182543,2,0),"")</f>
        <v/>
      </c>
      <c r="AFT236" s="1" t="str">
        <f>+IFERROR(VLOOKUP(C236,'[2]20180327오더자료'!$E$182557:$F$182573,2,0),"")</f>
        <v/>
      </c>
      <c r="AFU236" s="1" t="str">
        <f>+IFERROR(VLOOKUP(C236,'[2]20180327오더자료'!$E$182587:$F$182605,2,0),"")</f>
        <v/>
      </c>
      <c r="AFV236" s="1" t="str">
        <f>+IFERROR(VLOOKUP(C236,'[2]20180327오더자료'!$E$182619:$F$182635,2,0),"")</f>
        <v/>
      </c>
      <c r="AFW236" s="1" t="str">
        <f>+IFERROR(VLOOKUP(C236,'[2]20180327오더자료'!$E$182651:$F$182668,2,0),"")</f>
        <v/>
      </c>
      <c r="AFX236" s="1"/>
      <c r="AFY236" s="1" t="str">
        <f>+IFERROR(VLOOKUP(C236,'[2]20180327오더자료'!$E$182707:$F$182718,2,0),"")</f>
        <v/>
      </c>
      <c r="AFZ236" s="1" t="str">
        <f>+IFERROR(VLOOKUP(C236,'[2]20180327오더자료'!$E$182760:$F$182767,2,0),"")</f>
        <v/>
      </c>
      <c r="AGA236" s="1"/>
      <c r="AGB236" s="1"/>
      <c r="AGC236" s="1"/>
      <c r="AGD236" s="1" t="str">
        <f>+IFERROR(VLOOKUP(C236,'[2]20180327오더자료'!$E$182820:$F$182833,2,0),"")</f>
        <v/>
      </c>
      <c r="AGE236" s="1" t="str">
        <f>+IFERROR(VLOOKUP(C236,'[2]20180327오더자료'!$E$182847:$F$182867,2,0),"")</f>
        <v/>
      </c>
      <c r="AGF236" s="1"/>
      <c r="AGG236" s="1" t="str">
        <f>+IFERROR(VLOOKUP(C236,'[2]20180327오더자료'!$E$182900:$F$182917,2,0),"")</f>
        <v/>
      </c>
      <c r="AGH236" s="1" t="str">
        <f>+IFERROR(VLOOKUP(C236,'[2]20180327오더자료'!$E$182934:$F$182952,2,0),"")</f>
        <v/>
      </c>
      <c r="AGI236" s="1" t="str">
        <f>+IFERROR(VLOOKUP(C236,'[2]20180327오더자료'!$E$182968:$F$182982,2,0),"")</f>
        <v/>
      </c>
      <c r="AGJ236" s="1" t="str">
        <f>+IFERROR(VLOOKUP(C236,'[2]20180327오더자료'!$E$182996:$F$183013,2,0),"")</f>
        <v/>
      </c>
      <c r="AGK236" s="1" t="str">
        <f>+IFERROR(VLOOKUP(C236,'[2]20180327오더자료'!$E$183027:$F$183046,2,0),"")</f>
        <v/>
      </c>
      <c r="AGL236" s="1" t="str">
        <f>+IFERROR(VLOOKUP(C236,'[2]20180327오더자료'!$E$183060:$F$183074,2,0),"")</f>
        <v/>
      </c>
      <c r="AGM236" s="1" t="str">
        <f>+IFERROR(VLOOKUP(C236,'[2]20180327오더자료'!$E$183093:$F$183113,2,0),"")</f>
        <v/>
      </c>
      <c r="AGN236" s="1" t="str">
        <f t="shared" si="122"/>
        <v/>
      </c>
      <c r="AGO236" s="1" t="str">
        <f t="shared" si="123"/>
        <v/>
      </c>
      <c r="AGP236" s="1" t="str">
        <f>+IFERROR(VLOOKUP(C236,'[2]20180327오더자료'!$E$183244:$F$183253,2,0),"")</f>
        <v/>
      </c>
      <c r="AGQ236" s="1">
        <f>+IFERROR(VLOOKUP(C236,'[2]20180327오더자료'!$E$183268:$F$183282,2,0),"")</f>
        <v>12</v>
      </c>
      <c r="AGR236" s="1" t="str">
        <f>+IFERROR(VLOOKUP(C236,'[2]20180327오더자료'!$E$183292:$F$183308,2,0),"")</f>
        <v/>
      </c>
      <c r="AGS236" s="1" t="str">
        <f>+IFERROR(VLOOKUP(C236,'[2]20180327오더자료'!$E$183324:$F$183342,2,0),"")</f>
        <v/>
      </c>
      <c r="AGT236" s="1" t="str">
        <f>+IFERROR(VLOOKUP(C236,'[2]20180327오더자료'!$E$183359:$F$183377,2,0),"")</f>
        <v/>
      </c>
      <c r="AGV236" s="1">
        <f>+IFERROR(VLOOKUP(C236,'[2]20180327오더자료'!$E$183388:$F$183397,2,0),"")</f>
        <v>12</v>
      </c>
      <c r="AGW236" s="1" t="str">
        <f>+IFERROR(VLOOKUP(C236,'[2]20180327오더자료'!$E$183874:$F$183892,2,0),"")</f>
        <v/>
      </c>
      <c r="AGX236" s="1" t="str">
        <f>+IFERROR(VLOOKUP(C236,'[2]20180327오더자료'!$E$183420:$F$183437,2,0),"")</f>
        <v/>
      </c>
      <c r="AGY236" s="1"/>
      <c r="AGZ236" s="1"/>
      <c r="AHA236" s="1" t="str">
        <f>+IFERROR(VLOOKUP(C236,'[2]20180327오더자료'!$E$183456:$F$183474,2,0),"")</f>
        <v/>
      </c>
      <c r="AHB236" s="1" t="str">
        <f>+IFERROR(VLOOKUP(C236,'[2]20180327오더자료'!$E$183490:$F$183509,2,0),"")</f>
        <v/>
      </c>
      <c r="AHC236" s="1" t="str">
        <f>+IFERROR(VLOOKUP(C236,'[2]20180327오더자료'!$E$183525:$F$183540,2,0),"")</f>
        <v/>
      </c>
      <c r="AHD236" s="1"/>
      <c r="AHE236" s="1"/>
      <c r="AHF236" s="1" t="str">
        <f>+IFERROR(VLOOKUP(C236,'[2]20180327오더자료'!$E$183569:$F$183583,2,0),"")</f>
        <v/>
      </c>
      <c r="AHG236" s="1"/>
      <c r="AHH236" s="1"/>
      <c r="AHI236" s="1"/>
      <c r="AHJ236" s="1" t="str">
        <f>+IFERROR(VLOOKUP(C236,'[2]20180327오더자료'!$E$183616:$F$183636,2,0),"")</f>
        <v/>
      </c>
      <c r="AHK236" s="1" t="str">
        <f>+IFERROR(VLOOKUP(C236,'[2]20180327오더자료'!$E$117771:$F$117785,2,0),"")</f>
        <v/>
      </c>
      <c r="AHL236" s="1"/>
      <c r="AHM236" s="1" t="str">
        <f>+IFERROR(VLOOKUP(C236,'[2]20180327오더자료'!$E$117958:$F$117974,2,0),"")</f>
        <v/>
      </c>
      <c r="AHN236" s="1" t="str">
        <f>+IFERROR(VLOOKUP(C236,'[2]20180327오더자료'!$E$118027:$F$118043,2,0),"")</f>
        <v/>
      </c>
      <c r="AHO236" s="1" t="str">
        <f>+IFERROR(VLOOKUP(C236,'[2]20180327오더자료'!$E$118375:$F$118389,2,0),"")</f>
        <v/>
      </c>
      <c r="AHP236" s="1" t="str">
        <f>+IFERROR(VLOOKUP(C236,'[2]20180327오더자료'!$E$118428:$F$118440,2,0),"")</f>
        <v/>
      </c>
      <c r="AHQ236" s="1" t="str">
        <f>+IFERROR(VLOOKUP(C236,'[2]20180327오더자료'!$E$118522:$F$118537,2,0),"")</f>
        <v/>
      </c>
      <c r="AHR236" s="1" t="str">
        <f>+IFERROR(VLOOKUP(C236,'[2]20180327오더자료'!$E$118579:$F$118589,2,0),"")</f>
        <v/>
      </c>
      <c r="AHS236" s="1" t="str">
        <f>+IFERROR(VLOOKUP(C236,'[2]20180327오더자료'!$E$118602:$F$118616,2,0),"")</f>
        <v/>
      </c>
      <c r="AHT236" s="1" t="str">
        <f>+IFERROR(VLOOKUP(C236,'[2]20180327오더자료'!$E$118629:$F$118641,2,0),"")</f>
        <v/>
      </c>
      <c r="AHU236" s="1" t="str">
        <f>+IFERROR(VLOOKUP(C236,'[2]20180327오더자료'!$E$118688:$F$118703,2,0),"")</f>
        <v/>
      </c>
      <c r="AHV236" s="1"/>
      <c r="AHW236" s="1"/>
      <c r="AHX236" s="1" t="str">
        <f>+IFERROR(VLOOKUP(C236,'[2]20180327오더자료'!$E$118911:$F$118929,2,0),"")</f>
        <v/>
      </c>
      <c r="AHY236" s="1" t="str">
        <f>+IFERROR(VLOOKUP(C236,'[2]20180327오더자료'!$E$119019:$F$119034,2,0),"")</f>
        <v/>
      </c>
      <c r="AHZ236" s="1"/>
      <c r="AIA236" s="1" t="str">
        <f>+IFERROR(VLOOKUP(C236,'[2]20180327오더자료'!$E$119071:$F$119085,2,0),"")</f>
        <v/>
      </c>
      <c r="AIB236" s="1" t="str">
        <f>+IFERROR(VLOOKUP(C236,'[2]20180327오더자료'!$E$119098:$F$119116,2,0),"")</f>
        <v/>
      </c>
      <c r="AIC236" s="1" t="str">
        <f>+IFERROR(VLOOKUP(C236,'[2]20180327오더자료'!$E$119299:$F$119306,2,0),"")</f>
        <v/>
      </c>
      <c r="AID236" s="1" t="str">
        <f t="shared" si="124"/>
        <v/>
      </c>
      <c r="AIE236" s="1" t="str">
        <f>+IFERROR(VLOOKUP(C236,'[2]20180327오더자료'!$E$119332:$F$119348,2,0),"")</f>
        <v/>
      </c>
      <c r="AIF236" s="1" t="str">
        <f t="shared" si="125"/>
        <v/>
      </c>
      <c r="AIG236" s="1" t="str">
        <f t="shared" si="126"/>
        <v/>
      </c>
      <c r="AIH236" s="1" t="str">
        <f>+IFERROR(VLOOKUP(C236,'[2]20180327오더자료'!$E$119431:$F$119452,2,0),"")</f>
        <v/>
      </c>
      <c r="AII236" s="1" t="str">
        <f t="shared" si="127"/>
        <v/>
      </c>
      <c r="AIJ236" s="1" t="str">
        <f t="shared" si="128"/>
        <v/>
      </c>
      <c r="AIK236" s="1" t="str">
        <f>+IFERROR(VLOOKUP(C236,'[2]20180327오더자료'!$E$119621:$F$119643,2,0),"")</f>
        <v/>
      </c>
      <c r="AIL236" s="1" t="str">
        <f>+IFERROR(VLOOKUP(C236,'[2]20180327오더자료'!$E$119848:$F$119861,2,0),"")</f>
        <v/>
      </c>
      <c r="AIM236" s="1" t="str">
        <f>+IFERROR(VLOOKUP(C236,'[2]20180327오더자료'!$E$119876:$F$119893,2,0),"")</f>
        <v/>
      </c>
      <c r="AIN236" s="1" t="str">
        <f t="shared" si="129"/>
        <v/>
      </c>
      <c r="AIO236" s="1" t="str">
        <f>+IFERROR(VLOOKUP(C236,'[2]20180327오더자료'!$E$120130:$F$120149,2,0),"")</f>
        <v/>
      </c>
      <c r="AIP236" s="1" t="str">
        <f>+IFERROR(VLOOKUP(C236,'[2]20180327오더자료'!$E$120169:$F$120179,2,0),"")</f>
        <v/>
      </c>
      <c r="AIQ236" s="1" t="str">
        <f>+IFERROR(VLOOKUP(C236,'[2]20180327오더자료'!$E$120191:$F$120206,2,0),"")</f>
        <v/>
      </c>
      <c r="AIR236" s="1" t="str">
        <f t="shared" si="130"/>
        <v/>
      </c>
      <c r="AIS236" s="1" t="str">
        <f>+IFERROR(VLOOKUP(C236,'[2]20180327오더자료'!$E$120342:$F$120357,2,0),"")</f>
        <v/>
      </c>
      <c r="AIT236" s="1" t="str">
        <f>+IFERROR(VLOOKUP(C236,'[2]20180327오더자료'!$E$120432:$F$120445,2,0),"")</f>
        <v/>
      </c>
      <c r="AIU236" s="1" t="str">
        <f>+IFERROR(VLOOKUP(C236,'[2]20180327오더자료'!$E$120508:$F$120517,2,0),"")</f>
        <v/>
      </c>
      <c r="AIV236" s="1" t="str">
        <f>+IFERROR(VLOOKUP(C236,'[2]20180327오더자료'!$E$120530:$F$120546,2,0),"")</f>
        <v/>
      </c>
      <c r="AIW236" s="1" t="str">
        <f t="shared" si="131"/>
        <v/>
      </c>
      <c r="AIX236" s="1" t="str">
        <f>+IFERROR(VLOOKUP(C236,'[2]20180327오더자료'!$E$120576:$F$120593,2,0),"")</f>
        <v/>
      </c>
      <c r="AIY236" s="1" t="str">
        <f t="shared" si="132"/>
        <v/>
      </c>
      <c r="AIZ236" s="1" t="str">
        <f>+IFERROR(VLOOKUP(C236,'[2]20180327오더자료'!$E$120642:$F$120658,2,0),"")</f>
        <v/>
      </c>
      <c r="AJA236" s="1" t="str">
        <f t="shared" si="133"/>
        <v/>
      </c>
      <c r="AJB236" s="1" t="str">
        <f t="shared" si="134"/>
        <v/>
      </c>
      <c r="AJC236" s="1" t="str">
        <f t="shared" si="135"/>
        <v/>
      </c>
      <c r="AJD236" s="1" t="str">
        <f>+IFERROR(VLOOKUP(C236,'[2]20180327오더자료'!$E$120748:$F$120765,2,0),"")</f>
        <v/>
      </c>
      <c r="AJE236" s="1" t="str">
        <f>+IFERROR(VLOOKUP(C236,'[2]20180327오더자료'!$E$120835:$F$120853,2,0),"")</f>
        <v/>
      </c>
      <c r="AJF236" s="1" t="str">
        <f t="shared" si="136"/>
        <v/>
      </c>
      <c r="AJG236" s="1" t="str">
        <f>+IFERROR(VLOOKUP(C236,'[2]20180327오더자료'!$E$120883:$F$120901,2,0),"")</f>
        <v/>
      </c>
      <c r="AJH236" s="1" t="str">
        <f t="shared" si="137"/>
        <v/>
      </c>
      <c r="AJI236" s="1" t="str">
        <f>+IFERROR(VLOOKUP(C236,'[2]20180327오더자료'!$E$121206:$F$121223,2,0),"")</f>
        <v/>
      </c>
      <c r="AJJ236" s="1" t="str">
        <f>+IFERROR(VLOOKUP(C236,'[2]20180327오더자료'!$E$121239:$F$121250,2,0),"")</f>
        <v/>
      </c>
      <c r="AJK236" s="1" t="str">
        <f t="shared" si="138"/>
        <v/>
      </c>
      <c r="AJL236" s="1" t="str">
        <f>+IFERROR(VLOOKUP(C236,'[2]20180327오더자료'!$E$121279:$F$121300,2,0),"")</f>
        <v/>
      </c>
      <c r="AJM236" s="1" t="str">
        <f t="shared" si="139"/>
        <v/>
      </c>
      <c r="AJN236" s="1" t="str">
        <f>+IFERROR(VLOOKUP(C236,'[2]20180327오더자료'!$E$123588:$F$123605,2,0),"")</f>
        <v/>
      </c>
      <c r="AJO236" s="1" t="str">
        <f>+IFERROR(VLOOKUP(C236,'[2]20180327오더자료'!$E$123743:$F$123754,2,0),"")</f>
        <v/>
      </c>
      <c r="AJP236" s="1" t="str">
        <f t="shared" si="140"/>
        <v/>
      </c>
      <c r="AJQ236" s="1" t="str">
        <f t="shared" si="141"/>
        <v/>
      </c>
      <c r="AJR236" s="1" t="str">
        <f t="shared" si="142"/>
        <v/>
      </c>
      <c r="AJS236" s="1" t="str">
        <f t="shared" si="143"/>
        <v/>
      </c>
      <c r="AJT236" s="1" t="str">
        <f>+IFERROR(VLOOKUP(C236,'[2]20180327오더자료'!$E$123951:$F$123970,2,0),"")</f>
        <v/>
      </c>
      <c r="AJU236" s="1"/>
      <c r="AJV236" s="1" t="str">
        <f>+IFERROR(VLOOKUP(C236,'[2]20180327오더자료'!$E$124129:$F$124135,2,0),"")</f>
        <v/>
      </c>
      <c r="AJW236" s="1" t="str">
        <f>+IFERROR(VLOOKUP(C236,'[2]20180327오더자료'!$E$124144:$F$124156,2,0),"")</f>
        <v/>
      </c>
      <c r="AJX236" s="1" t="str">
        <f>+IFERROR(VLOOKUP(C236,'[2]20180327오더자료'!$E$124166:$F$124179,2,0),"")</f>
        <v/>
      </c>
      <c r="AJY236" s="1" t="str">
        <f>+IFERROR(VLOOKUP(C236,'[2]20180327오더자료'!$E$124478:$F$124482,2,0),"")</f>
        <v/>
      </c>
      <c r="AJZ236" s="1" t="str">
        <f>+IFERROR(VLOOKUP(C236,'[2]20180327오더자료'!$E$124494:$F$124507,2,0),"")</f>
        <v/>
      </c>
      <c r="AKA236" s="1" t="str">
        <f>+IFERROR(VLOOKUP(C236,'[2]20180327오더자료'!$E$124523:$F$124530,2,0),"")</f>
        <v/>
      </c>
      <c r="AKB236" s="1" t="str">
        <f>+IFERROR(VLOOKUP(C236,'[2]20180327오더자료'!$E$124577:$F$124595,2,0),"")</f>
        <v/>
      </c>
      <c r="AKC236" s="1" t="str">
        <f>+IFERROR(VLOOKUP(C236,'[2]20180327오더자료'!$E$124763:$F$124778,2,0),"")</f>
        <v/>
      </c>
      <c r="AKD236" s="1" t="str">
        <f>+IFERROR(VLOOKUP(C236,'[2]20180327오더자료'!$E$124812:$F$124828,2,0),"")</f>
        <v/>
      </c>
      <c r="AKE236" s="1" t="str">
        <f>+IFERROR(VLOOKUP(C236,'[2]20180327오더자료'!$E$124846:$F$124856,2,0),"")</f>
        <v/>
      </c>
      <c r="AKF236" s="1" t="str">
        <f t="shared" si="144"/>
        <v/>
      </c>
      <c r="AKG236" s="1" t="str">
        <f t="shared" si="145"/>
        <v/>
      </c>
      <c r="AKH236" s="1" t="str">
        <f t="shared" si="146"/>
        <v/>
      </c>
      <c r="AKI236" s="1" t="str">
        <f>+IFERROR(VLOOKUP(C236,'[2]20180327오더자료'!$E$124995:$F$125014,2,0),"")</f>
        <v/>
      </c>
      <c r="AKJ236" s="1" t="str">
        <f>+IFERROR(VLOOKUP(C236,'[2]20180327오더자료'!$E$125173:$F$125180,2,0),"")</f>
        <v/>
      </c>
      <c r="AKK236" s="1"/>
      <c r="AKL236" s="1" t="str">
        <f>+IFERROR(VLOOKUP(C236,'[2]20180327오더자료'!$E$127515:$F$127528,2,0),"")</f>
        <v/>
      </c>
      <c r="AKM236" s="1" t="str">
        <f>+IFERROR(VLOOKUP(C236,'[2]20180327오더자료'!$E$127615:$F$127632,2,0),"")</f>
        <v/>
      </c>
      <c r="AKN236" s="1" t="str">
        <f>+IFERROR(VLOOKUP(C236,'[2]20180327오더자료'!$E$127655:$F$127675,2,0),"")</f>
        <v/>
      </c>
      <c r="AKO236" s="1" t="str">
        <f>+IFERROR(VLOOKUP(C236,'[2]20180327오더자료'!$E$127692:$F$127705,2,0),"")</f>
        <v/>
      </c>
      <c r="AKP236" s="1" t="str">
        <f>+IFERROR(VLOOKUP(C236,'[2]20180327오더자료'!$E$127774:$F$127778,2,0),"")</f>
        <v/>
      </c>
      <c r="AKQ236" s="1" t="str">
        <f>+IFERROR(VLOOKUP(C236,'[2]20180327오더자료'!$E$127943:$F$127961,2,0),"")</f>
        <v/>
      </c>
      <c r="AKR236" s="1" t="str">
        <f>+IFERROR(VLOOKUP(C236,'[2]20180327오더자료'!$E$128005:$F$128014,2,0),"")</f>
        <v/>
      </c>
      <c r="AKS236" s="1" t="str">
        <f>+IFERROR(VLOOKUP(C236,'[2]20180327오더자료'!$E$128029:$F$128047,2,0),"")</f>
        <v/>
      </c>
      <c r="AKT236" s="1" t="str">
        <f>+IFERROR(VLOOKUP(C236,'[2]20180327오더자료'!$E$128400:$F$128416,2,0),"")</f>
        <v/>
      </c>
      <c r="AKU236" s="1" t="str">
        <f>+IFERROR(VLOOKUP(C236,'[2]20180327오더자료'!$E$128542:$F$128562,2,0),"")</f>
        <v/>
      </c>
      <c r="AKV236" s="1" t="str">
        <f t="shared" si="147"/>
        <v/>
      </c>
      <c r="AKW236" s="1" t="str">
        <f>+IFERROR(VLOOKUP(C236,'[2]20180327오더자료'!$E$128588:$F$128596,2,0),"")</f>
        <v/>
      </c>
      <c r="AKX236" s="1" t="str">
        <f>+IFERROR(VLOOKUP(C236,'[2]20180327오더자료'!$E$128611:$F$128628,2,0),"")</f>
        <v/>
      </c>
      <c r="AKY236" s="1" t="str">
        <f>+IFERROR(VLOOKUP(C236,'[2]20180327오더자료'!$E$128642:$F$128657,2,0),"")</f>
        <v/>
      </c>
      <c r="AKZ236" s="1" t="str">
        <f>+IFERROR(VLOOKUP(C236,'[2]20180327오더자료'!$E$128672:$F$128690,2,0),"")</f>
        <v/>
      </c>
      <c r="ALA236" s="1" t="str">
        <f>+IFERROR(VLOOKUP(C236,'[2]20180327오더자료'!$E$128948:$F$128972,2,0),"")</f>
        <v/>
      </c>
      <c r="ALB236" s="1" t="str">
        <f t="shared" si="148"/>
        <v/>
      </c>
      <c r="ALC236" s="1" t="str">
        <f t="shared" si="149"/>
        <v/>
      </c>
      <c r="ALD236" s="1" t="str">
        <f>+IFERROR(VLOOKUP(C236,'[2]20180327오더자료'!$E$129008:$F$129022,2,0),"")</f>
        <v/>
      </c>
      <c r="ALE236" s="1" t="str">
        <f t="shared" si="150"/>
        <v/>
      </c>
      <c r="ALF236" s="1" t="str">
        <f>+IFERROR(VLOOKUP(C236,'[2]20180327오더자료'!$E$129057:$F$129066,2,0),"")</f>
        <v/>
      </c>
      <c r="ALG236" s="1" t="str">
        <f t="shared" si="151"/>
        <v/>
      </c>
      <c r="ALH236" s="1" t="str">
        <f t="shared" si="152"/>
        <v/>
      </c>
      <c r="ALI236" s="1" t="str">
        <f>+IFERROR(VLOOKUP(C236,'[2]20180327오더자료'!$E$129198:$F$129214,2,0),"")</f>
        <v/>
      </c>
      <c r="ALJ236" s="1" t="str">
        <f>+IFERROR(VLOOKUP(C236,'[2]20180327오더자료'!$E$129253:$F$129269,2,0),"")</f>
        <v/>
      </c>
      <c r="ALK236" s="1" t="str">
        <f>+IFERROR(VLOOKUP(C236,'[2]20180327오더자료'!$E$129367:$F$129376,2,0),"")</f>
        <v/>
      </c>
      <c r="ALL236" s="1" t="str">
        <f>+IFERROR(VLOOKUP(C236,'[2]20180327오더자료'!$E$129421:$F$129435,2,0),"")</f>
        <v/>
      </c>
      <c r="ALM236" s="1" t="str">
        <f>+IFERROR(VLOOKUP(C236,'[2]20180327오더자료'!$E$125407:$F$125419,2,0),"")</f>
        <v/>
      </c>
      <c r="ALN236" s="1" t="str">
        <f t="shared" si="153"/>
        <v/>
      </c>
      <c r="ALO236" s="1" t="str">
        <f>+IFERROR(VLOOKUP(C236,'[2]20180327오더자료'!$E$131264:$F$131283,2,0),"")</f>
        <v/>
      </c>
      <c r="ALP236" s="1" t="str">
        <f t="shared" si="154"/>
        <v/>
      </c>
      <c r="ALQ236" s="1" t="str">
        <f>+IFERROR(VLOOKUP(C236,'[2]20180327오더자료'!$E$131425:$F$131442,2,0),"")</f>
        <v/>
      </c>
      <c r="ALR236" s="1" t="str">
        <f>+IFERROR(VLOOKUP(C236,'[2]20180327오더자료'!$E$131548:$F$131561,2,0),"")</f>
        <v/>
      </c>
      <c r="ALS236" s="1" t="str">
        <f t="shared" si="155"/>
        <v/>
      </c>
      <c r="ALT236" s="1" t="str">
        <f t="shared" si="156"/>
        <v/>
      </c>
      <c r="ALU236" s="1" t="str">
        <f t="shared" si="157"/>
        <v/>
      </c>
      <c r="ALV236" s="1" t="str">
        <f>+IFERROR(VLOOKUP(C236,'[2]20180327오더자료'!$E$131677:$F$131695,2,0),"")</f>
        <v/>
      </c>
      <c r="ALW236" s="1" t="str">
        <f>+IFERROR(VLOOKUP(C236,'[2]20180327오더자료'!$E$131791:$F$131808,2,0),"")</f>
        <v/>
      </c>
      <c r="ALX236" s="1" t="str">
        <f>+IFERROR(VLOOKUP(C236,'[2]20180327오더자료'!$E$131822:$F$131832,2,0),"")</f>
        <v/>
      </c>
      <c r="ALY236" s="1" t="str">
        <f>+IFERROR(VLOOKUP(C236,'[2]20180327오더자료'!$E$131883:$F$131897,2,0),"")</f>
        <v/>
      </c>
      <c r="ALZ236" s="1"/>
      <c r="AMA236" s="1" t="str">
        <f>+IFERROR(VLOOKUP(C236,'[2]20180327오더자료'!$E$131990:$F$132004,2,0),"")</f>
        <v/>
      </c>
      <c r="AMB236" s="1" t="str">
        <f>+IFERROR(VLOOKUP(C236,'[2]20180327오더자료'!$E$132253:$F$132267,2,0),"")</f>
        <v/>
      </c>
      <c r="AMC236" s="1" t="str">
        <f>+IFERROR(VLOOKUP(C236,'[2]20180327오더자료'!$E$132287:$F$132294,2,0),"")</f>
        <v/>
      </c>
      <c r="AMD236" s="1" t="str">
        <f>+IFERROR(VLOOKUP(C236,'[2]20180327오더자료'!$E$132764:$F$132774,2,0),"")</f>
        <v/>
      </c>
      <c r="AME236" s="1" t="str">
        <f>+IFERROR(VLOOKUP(C236,'[2]20180327오더자료'!$E$132816:$F$132835,2,0),"")</f>
        <v/>
      </c>
      <c r="AMF236" s="1" t="str">
        <f>+IFERROR(VLOOKUP(C236,'[2]20180327오더자료'!$E$132934:$F$132943,2,0),"")</f>
        <v/>
      </c>
      <c r="AMG236" s="1" t="str">
        <f>+IFERROR(VLOOKUP(C236,'[2]20180327오더자료'!$E$132958:$F$132975,2,0),"")</f>
        <v/>
      </c>
      <c r="AMH236" s="1" t="str">
        <f t="shared" si="158"/>
        <v/>
      </c>
      <c r="AMI236" s="1" t="str">
        <f t="shared" si="159"/>
        <v/>
      </c>
      <c r="AMJ236" s="1" t="str">
        <f>+IFERROR(VLOOKUP(C236,'[2]20180327오더자료'!$E$133243:$F$133254,2,0),"")</f>
        <v/>
      </c>
      <c r="AMK236" s="1" t="str">
        <f>+IFERROR(VLOOKUP(C236,'[2]20180327오더자료'!$E$133324:$F$133341,2,0),"")</f>
        <v/>
      </c>
      <c r="AML236" s="1" t="str">
        <f>+IFERROR(VLOOKUP(C236,'[2]20180327오더자료'!$E$133519:$F$133537,2,0),"")</f>
        <v/>
      </c>
      <c r="AMM236" s="1" t="str">
        <f>+IFERROR(VLOOKUP(C236,'[2]20180327오더자료'!$E$133548:$F$133562,2,0),"")</f>
        <v/>
      </c>
      <c r="AMN236" s="1" t="str">
        <f>+IFERROR(VLOOKUP(C236,'[2]20180327오더자료'!$E$133592:$F$133610,2,0),"")</f>
        <v/>
      </c>
      <c r="AMO236" s="1" t="str">
        <f>+IFERROR(VLOOKUP(C236,'[2]20180327오더자료'!$E$133736:$F$133752,2,0),"")</f>
        <v/>
      </c>
      <c r="AMP236" s="1" t="str">
        <f t="shared" si="160"/>
        <v/>
      </c>
      <c r="AMQ236" s="1" t="str">
        <f>+IFERROR(VLOOKUP(C236,'[2]20180327오더자료'!$E$133987:$F$134003,2,0),"")</f>
        <v/>
      </c>
      <c r="AMR236" s="1" t="str">
        <f t="shared" si="161"/>
        <v/>
      </c>
      <c r="AMS236" s="1" t="str">
        <f>+IFERROR(VLOOKUP(C236,'[2]20180327오더자료'!$E$134111:$F$134128,2,0),"")</f>
        <v/>
      </c>
      <c r="AMT236" s="1" t="str">
        <f>+IFERROR(VLOOKUP(C236,'[2]20180327오더자료'!$E$134169:$F$134186,2,0),"")</f>
        <v/>
      </c>
      <c r="AMU236" s="1" t="str">
        <f>+IFERROR(VLOOKUP(C236,'[2]20180327오더자료'!$E$141860:$F$141877,2,0),"")</f>
        <v/>
      </c>
      <c r="AMV236" s="1" t="str">
        <f>+IFERROR(VLOOKUP(C236,'[2]20180327오더자료'!$E$141938:$F$141948,2,0),"")</f>
        <v/>
      </c>
      <c r="AMW236" s="1" t="str">
        <f t="shared" si="162"/>
        <v/>
      </c>
      <c r="AMX236" s="1" t="str">
        <f t="shared" si="163"/>
        <v/>
      </c>
      <c r="AMY236" s="1" t="str">
        <f>+IFERROR(VLOOKUP(C236,'[2]20180327오더자료'!$E$142030:$F$142044,2,0),"")</f>
        <v/>
      </c>
      <c r="AMZ236" s="1" t="str">
        <f>+IFERROR(VLOOKUP(C236,'[2]20180327오더자료'!$E$142132:$F$142146,2,0),"")</f>
        <v/>
      </c>
      <c r="ANA236" s="1"/>
      <c r="ANB236" s="1" t="str">
        <f>+IFERROR(VLOOKUP(C236,'[2]20180327오더자료'!$E$142368:$F$142382,2,0),"")</f>
        <v/>
      </c>
      <c r="ANC236" s="1" t="str">
        <f>+IFERROR(VLOOKUP(C236,'[2]20180327오더자료'!$E$142601:$F$142612,2,0),"")</f>
        <v/>
      </c>
      <c r="AND236" s="1" t="str">
        <f t="shared" si="164"/>
        <v/>
      </c>
      <c r="ANE236" s="1" t="str">
        <f>+IFERROR(VLOOKUP(C236,'[2]20180327오더자료'!$E$142894:$E$142903,2,0),"")</f>
        <v/>
      </c>
      <c r="ANF236" s="1" t="str">
        <f>+IFERROR(VLOOKUP(C236,'[2]20180327오더자료'!$E$142916:$F$142928,2,0),"")</f>
        <v/>
      </c>
      <c r="ANG236" s="1" t="str">
        <f>+IFERROR(VLOOKUP(C236,'[2]20180327오더자료'!$E$142941:$F$142955,2,0),"")</f>
        <v/>
      </c>
      <c r="ANH236" s="1" t="str">
        <f>+IFERROR(VLOOKUP(C236,'[2]20180327오더자료'!$E$143213:$F$143227,2,0),"")</f>
        <v/>
      </c>
      <c r="ANI236" s="1" t="str">
        <f>+IFERROR(VLOOKUP(C236,'[2]20180327오더자료'!$E$143287:$F$143303,2,0),"")</f>
        <v/>
      </c>
      <c r="ANJ236" s="1" t="str">
        <f t="shared" si="165"/>
        <v/>
      </c>
      <c r="ANK236" s="1" t="str">
        <f>+IFERROR(VLOOKUP(C236,'[2]20180327오더자료'!$E$143323:$F$143341,2,0),"")</f>
        <v/>
      </c>
      <c r="ANL236" s="1" t="str">
        <f>+IFERROR(VLOOKUP(C236,'[2]20180327오더자료'!$E$143384:$F$143401,2,0),"")</f>
        <v/>
      </c>
      <c r="ANM236" s="1" t="str">
        <f t="shared" si="166"/>
        <v/>
      </c>
      <c r="ANN236" s="1" t="str">
        <f>+IFERROR(VLOOKUP(C236,'[2]20180327오더자료'!$E$143584:$F$143601,2,0),"")</f>
        <v/>
      </c>
      <c r="ANO236" s="1" t="str">
        <f>+IFERROR(VLOOKUP(C236,'[2]20180327오더자료'!$E$143614:$F$143630,2,0),"")</f>
        <v/>
      </c>
      <c r="ANP236" s="1" t="str">
        <f>+IFERROR(VLOOKUP(C236,'[2]20180327오더자료'!$E$143643:$F$143659,2,0),"")</f>
        <v/>
      </c>
      <c r="ANQ236" s="1" t="str">
        <f>+IFERROR(VLOOKUP(C236,'[2]20180327오더자료'!$E$143808:$F$143815,2,0),"")</f>
        <v/>
      </c>
      <c r="ANR236" s="1" t="str">
        <f>+IFERROR(VLOOKUP(C236,'[2]20180327오더자료'!$E$144209:$F$144231,2,0),"")</f>
        <v/>
      </c>
      <c r="ANS236" s="1" t="str">
        <f t="shared" si="167"/>
        <v/>
      </c>
      <c r="ANT236" s="1"/>
      <c r="ANU236" s="1"/>
      <c r="ANV236" s="1" t="str">
        <f>+IFERROR(VLOOKUP(C236,'[2]20180327오더자료'!$E$144413:$F$144421,2,0),"")</f>
        <v/>
      </c>
      <c r="ANW236" s="1" t="str">
        <f>+IFERROR(VLOOKUP(C236,'[2]20180327오더자료'!$E$144434:$F$144446,2,0),"")</f>
        <v/>
      </c>
      <c r="ANX236" s="1" t="str">
        <f>+IFERROR(VLOOKUP(C236,'[2]20180327오더자료'!$E$144523:$F$144541,2,0),"")</f>
        <v/>
      </c>
      <c r="ANY236" s="1" t="str">
        <f>+IFERROR(VLOOKUP(C236,'[2]20180327오더자료'!$E$144563:$F$144572,2,0),"")</f>
        <v/>
      </c>
      <c r="ANZ236" s="1" t="str">
        <f>+IFERROR(VLOOKUP(C236,'[2]20180327오더자료'!$E$144592:$F$144607,2,0),"")</f>
        <v/>
      </c>
      <c r="AOA236" s="1" t="str">
        <f>+IFERROR(VLOOKUP(C236,'[2]20180327오더자료'!$E$146284:$F$146300,2,0),"")</f>
        <v/>
      </c>
      <c r="AOB236" s="1" t="str">
        <f>+IFERROR(VLOOKUP(C236,'[2]20180327오더자료'!$E$146309:$F$146325,2,0),"")</f>
        <v/>
      </c>
      <c r="AOC236" s="1" t="str">
        <f t="shared" si="168"/>
        <v/>
      </c>
      <c r="AOD236" s="1" t="str">
        <f>+IFERROR(VLOOKUP(C236,'[2]20180327오더자료'!$E$146383:$F$146395,2,0),"")</f>
        <v/>
      </c>
      <c r="AOE236" s="1" t="str">
        <f>+IFERROR(VLOOKUP(C236,'[2]20180327오더자료'!$E$146406:$F$146417,2,0),"")</f>
        <v/>
      </c>
      <c r="AOF236" s="1" t="str">
        <f>+IFERROR(VLOOKUP(C236,'[2]20180327오더자료'!$E$146466:$F$146485,2,0),"")</f>
        <v/>
      </c>
      <c r="AOG236" s="1" t="str">
        <f>+IFERROR(VLOOKUP(C236,'[2]20180327오더자료'!$E$146666:$F$146686,2,0),"")</f>
        <v/>
      </c>
      <c r="AOH236" s="1" t="str">
        <f>+IFERROR(VLOOKUP(C236,'[2]20180327오더자료'!$E$146797:$F$146814,2,0),"")</f>
        <v/>
      </c>
      <c r="AOI236" s="1" t="str">
        <f>+IFERROR(VLOOKUP(C236,'[2]20180327오더자료'!$E$146927:$F$146944,2,0),"")</f>
        <v/>
      </c>
      <c r="AOJ236" s="1" t="str">
        <f t="shared" si="169"/>
        <v/>
      </c>
      <c r="AOK236" s="1" t="str">
        <f>+IFERROR(VLOOKUP(C236,'[2]20180327오더자료'!$E$147426:$F$147442,2,0),"")</f>
        <v/>
      </c>
      <c r="AOL236" s="1" t="str">
        <f t="shared" si="170"/>
        <v/>
      </c>
      <c r="AOM236" s="1"/>
      <c r="AON236" s="1" t="str">
        <f>+IFERROR(VLOOKUP(C236,'[2]20180327오더자료'!$E$147684:$F$147695,2,0),"")</f>
        <v/>
      </c>
      <c r="AOO236" s="1" t="str">
        <f>+IFERROR(VLOOKUP(C236,'[2]20180327오더자료'!$E$147895:$F$147911,2,0),"")</f>
        <v/>
      </c>
      <c r="AOP236" s="1" t="str">
        <f>+IFERROR(VLOOKUP(C236,'[2]20180327오더자료'!$E$148029:$F$148036,2,0),"")</f>
        <v/>
      </c>
      <c r="AOQ236" s="1" t="str">
        <f>+IFERROR(VLOOKUP(C236,'[2]20180327오더자료'!$E$148050:$F$148071,2,0),"")</f>
        <v/>
      </c>
      <c r="AOR236" s="1" t="str">
        <f>+IFERROR(VLOOKUP(C236,'[2]20180327오더자료'!$E$148089:$F$148095,2,0),"")</f>
        <v/>
      </c>
      <c r="AOS236" s="1" t="str">
        <f>+IFERROR(VLOOKUP(C236,'[2]20180327오더자료'!$E$148233:$F$148243,2,0),"")</f>
        <v/>
      </c>
      <c r="AOT236" s="1" t="str">
        <f>+IFERROR(VLOOKUP(C236,'[2]20180327오더자료'!$E$148255:$F$148272,2,0),"")</f>
        <v/>
      </c>
      <c r="AOU236" s="1" t="str">
        <f>+IFERROR(VLOOKUP(C236,'[2]20180327오더자료'!$E$148328:$F$148343,2,0),"")</f>
        <v/>
      </c>
      <c r="AOV236" s="1" t="str">
        <f>+IFERROR(VLOOKUP(C236,'[2]20180327오더자료'!$E$148386:$F$148406,2,0),"")</f>
        <v/>
      </c>
      <c r="AOW236" s="1" t="str">
        <f>+IFERROR(VLOOKUP(C236,'[2]20180327오더자료'!$E$148829:$F$148845,2,0),"")</f>
        <v/>
      </c>
      <c r="AOX236" s="1" t="str">
        <f>+IFERROR(VLOOKUP(C236,'[2]20180327오더자료'!$E$148858:$F$148876,2,0),"")</f>
        <v/>
      </c>
      <c r="AOY236" s="1" t="str">
        <f>+IFERROR(VLOOKUP(C236,'[2]20180327오더자료'!$E$148896:$F$148916,2,0),"")</f>
        <v/>
      </c>
      <c r="AOZ236" s="1" t="str">
        <f t="shared" si="171"/>
        <v/>
      </c>
      <c r="APA236" s="1" t="str">
        <f>+IFERROR(VLOOKUP(C236,'[2]20180327오더자료'!$E$148953:$F$148973,2,0),"")</f>
        <v/>
      </c>
      <c r="APB236" s="1" t="str">
        <f>+IFERROR(VLOOKUP(C236,'[2]20180327오더자료'!$E$148986:$F$149001,2,0),"")</f>
        <v/>
      </c>
      <c r="APC236" s="1" t="str">
        <f>+IFERROR(VLOOKUP(C236,'[2]20180327오더자료'!$E$149041:$F$149060,2,0),"")</f>
        <v/>
      </c>
      <c r="APD236" s="1" t="str">
        <f t="shared" si="172"/>
        <v/>
      </c>
      <c r="APE236" s="1" t="str">
        <f t="shared" si="173"/>
        <v/>
      </c>
      <c r="APF236" s="1" t="str">
        <f>+IFERROR(VLOOKUP(C236,'[2]20180327오더자료'!$E$149164:$F$149177,2,0),"")</f>
        <v/>
      </c>
      <c r="APG236" s="1" t="str">
        <f t="shared" si="174"/>
        <v/>
      </c>
      <c r="APH236" s="1" t="str">
        <f>+IFERROR(VLOOKUP(C236,'[2]20180327오더자료'!$E$149261:$F$149275,2,0),"")</f>
        <v/>
      </c>
      <c r="API236" s="1" t="str">
        <f t="shared" si="175"/>
        <v/>
      </c>
      <c r="APJ236" s="1" t="str">
        <f>+IFERROR(VLOOKUP(C236,'[2]20180327오더자료'!$E$149341:$F$149355,2,0),"")</f>
        <v/>
      </c>
      <c r="APK236" s="1" t="str">
        <f>+IFERROR(VLOOKUP(C236,'[2]20180327오더자료'!$E$149367:$F$149380,2,0),"")</f>
        <v/>
      </c>
      <c r="APL236" s="1" t="str">
        <f>+IFERROR(VLOOKUP(C236,'[2]20180327오더자료'!$E$149394:$F$149410,2,0),"")</f>
        <v/>
      </c>
      <c r="APM236" s="1" t="str">
        <f>+IFERROR(VLOOKUP(C236,'[2]20180327오더자료'!$E$134238:$F$134249,2,0),"")</f>
        <v/>
      </c>
      <c r="APN236" s="1" t="str">
        <f t="shared" si="176"/>
        <v/>
      </c>
      <c r="APO236" s="1" t="str">
        <f>+IFERROR(VLOOKUP(C236,'[2]20180327오더자료'!$E$134278:$F$134286,2,0),"")</f>
        <v/>
      </c>
      <c r="APP236" s="1" t="str">
        <f>+IFERROR(VLOOKUP(C236,'[2]20180327오더자료'!$E$134299:$F$134317,2,0),"")</f>
        <v/>
      </c>
      <c r="APQ236" s="1" t="str">
        <f>+IFERROR(VLOOKUP(C236,'[2]20180327오더자료'!$E$134435:$F$134455,2,0),"")</f>
        <v/>
      </c>
      <c r="APR236" s="1" t="str">
        <f>+IFERROR(VLOOKUP(C236,'[2]20180327오더자료'!$E$134710:$F$134729,2,0),"")</f>
        <v/>
      </c>
      <c r="APS236" s="1" t="str">
        <f>+IFERROR(VLOOKUP(C236,'[2]20180327오더자료'!$E$134985:$F$134993,2,0),"")</f>
        <v/>
      </c>
      <c r="APT236" s="1"/>
      <c r="APU236" s="1"/>
      <c r="APV236" s="1" t="str">
        <f>+IFERROR(VLOOKUP(C236,'[2]20180327오더자료'!$E$135011:$F$135022,2,0),"")</f>
        <v/>
      </c>
      <c r="APW236" s="1" t="str">
        <f>+IFERROR(VLOOKUP(C236,'[2]20180327오더자료'!$E$135106:$F$135116,2,0),"")</f>
        <v/>
      </c>
      <c r="APX236" s="1" t="str">
        <f>+IFERROR(VLOOKUP(C236,'[2]20180327오더자료'!$E$135129:$F$135138,2,0),"")</f>
        <v/>
      </c>
      <c r="APY236" s="1" t="str">
        <f>+IFERROR(VLOOKUP(C236,'[2]20180327오더자료'!$E$135150:$F$135164,2,0),"")</f>
        <v/>
      </c>
      <c r="APZ236" s="1" t="str">
        <f>+IFERROR(VLOOKUP(C236,'[2]20180327오더자료'!$E$135180:$F$135190,2,0),"")</f>
        <v/>
      </c>
      <c r="AQA236" s="1" t="str">
        <f>+IFERROR(VLOOKUP(C236,'[2]20180327오더자료'!$E$135289:$F$135299,2,0),"")</f>
        <v/>
      </c>
      <c r="AQB236" s="1" t="str">
        <f>+IFERROR(VLOOKUP(C236,'[2]20180327오더자료'!$E$135345:$F$135356,2,0),"")</f>
        <v/>
      </c>
      <c r="AQC236" s="1" t="str">
        <f>+IFERROR(VLOOKUP(C236,'[2]20180327오더자료'!$E$135413:$F$135431,2,0),"")</f>
        <v/>
      </c>
      <c r="AQD236" s="1" t="str">
        <f>+IFERROR(VLOOKUP(C236,'[2]20180327오더자료'!$E$135615:$F$135631,2,0),"")</f>
        <v/>
      </c>
      <c r="AQE236" s="1" t="str">
        <f>+IFERROR(VLOOKUP(C236,'[2]20180327오더자료'!$E$135814:$F$135829,2,0),"")</f>
        <v/>
      </c>
      <c r="AQF236" s="1">
        <f>+IFERROR(VLOOKUP(C236,'[2]20180327오더자료'!$E$135841:$F$135858,2,0),"")</f>
        <v>10</v>
      </c>
      <c r="AQG236" s="1" t="str">
        <f>+IFERROR(VLOOKUP(C236,'[2]20180327오더자료'!$E$135907:$F$135925,2,0),"")</f>
        <v/>
      </c>
      <c r="AQH236" s="1" t="str">
        <f>+IFERROR(VLOOKUP(C236,'[2]20180327오더자료'!$E$135971:$F$135988,2,0),"")</f>
        <v/>
      </c>
      <c r="AQI236" s="1" t="str">
        <f>+IFERROR(VLOOKUP(C236,'[2]20180327오더자료'!$E$136038:$F$136055,2,0),"")</f>
        <v/>
      </c>
      <c r="AQJ236" s="1" t="str">
        <f>+IFERROR(VLOOKUP(C236,'[2]20180327오더자료'!$E$136071:$F$136090,2,0),"")</f>
        <v/>
      </c>
      <c r="AQK236" s="1" t="str">
        <f>+IFERROR(VLOOKUP(C236,'[2]20180327오더자료'!$E$137052:$F$137060,2,0),"")</f>
        <v/>
      </c>
      <c r="AQL236" s="1" t="str">
        <f>+IFERROR(VLOOKUP(C236,'[2]20180327오더자료'!$E$137084:$F$137100,2,0),"")</f>
        <v/>
      </c>
      <c r="AQM236" s="1" t="str">
        <f>+IFERROR(VLOOKUP(C236,'[2]20180327오더자료'!$E$137223:$F$137242,2,0),"")</f>
        <v/>
      </c>
      <c r="AQN236" s="1" t="str">
        <f>+IFERROR(VLOOKUP(C236,'[2]20180327오더자료'!$E$137384:$F$137396,2,0),"")</f>
        <v/>
      </c>
      <c r="AQO236" s="1" t="str">
        <f>+IFERROR(VLOOKUP(C236,'[2]20180327오더자료'!$E$137419:$F$137433,2,0),"")</f>
        <v/>
      </c>
      <c r="AQP236" s="1" t="str">
        <f>+IFERROR(VLOOKUP(C236,'[2]20180327오더자료'!$E$137460:$F$137466,2,0),"")</f>
        <v/>
      </c>
      <c r="AQQ236" s="1" t="str">
        <f>+IFERROR(VLOOKUP(C236,'[2]20180327오더자료'!$E$137654:$F$137671,2,0),"")</f>
        <v/>
      </c>
      <c r="AQR236" s="1" t="str">
        <f t="shared" si="177"/>
        <v/>
      </c>
      <c r="AQS236" s="1" t="str">
        <f>+IFERROR(VLOOKUP(C236,'[2]20180327오더자료'!$E$137702:$F$137718,2,0),"")</f>
        <v/>
      </c>
      <c r="AQT236" s="1" t="str">
        <f t="shared" si="178"/>
        <v/>
      </c>
      <c r="AQU236" s="1" t="str">
        <f t="shared" si="179"/>
        <v/>
      </c>
      <c r="AQV236" s="1" t="str">
        <f>+IFERROR(VLOOKUP(C236,'[2]20180327오더자료'!$E$139826:$F$139842,2,0),"")</f>
        <v/>
      </c>
      <c r="AQW236" s="1" t="str">
        <f>+IFERROR(VLOOKUP(C236,'[2]20180327오더자료'!$E$139949:$F$139967,2,0),"")</f>
        <v/>
      </c>
      <c r="AQX236" s="1" t="str">
        <f>+IFERROR(VLOOKUP(C236,'[2]20180327오더자료'!$E$139987:$F$140005,2,0),"")</f>
        <v/>
      </c>
      <c r="AQY236" s="1" t="str">
        <f t="shared" si="180"/>
        <v/>
      </c>
      <c r="AQZ236" s="1" t="str">
        <f>+IFERROR(VLOOKUP(C236,'[2]20180327오더자료'!$E$140087:$F$140105,2,0),"")</f>
        <v/>
      </c>
      <c r="ARA236" s="1" t="str">
        <f>+IFERROR(VLOOKUP(C236,'[2]20180327오더자료'!$E$140129:$F$140140,2,0),"")</f>
        <v/>
      </c>
      <c r="ARB236" s="1" t="str">
        <f>+IFERROR(VLOOKUP(C236,'[2]20180327오더자료'!$E$140152:$F$140165,2,0),"")</f>
        <v/>
      </c>
      <c r="ARC236" s="1" t="str">
        <f>+IFERROR(VLOOKUP(C236,'[2]20180327오더자료'!$E$140179:$F$140197,2,0),"")</f>
        <v/>
      </c>
      <c r="ARD236" s="1" t="str">
        <f>+IFERROR(VLOOKUP(C236,'[2]20180327오더자료'!$E$140222:$F$140240,2,0),"")</f>
        <v/>
      </c>
      <c r="ARE236" s="1" t="str">
        <f t="shared" si="181"/>
        <v/>
      </c>
      <c r="ARF236" s="1" t="str">
        <f>+IFERROR(VLOOKUP(C236,'[2]20180327오더자료'!$E$140270:$F$140285,2,0),"")</f>
        <v/>
      </c>
      <c r="ARG236" s="1" t="str">
        <f t="shared" si="182"/>
        <v/>
      </c>
      <c r="ARH236" s="1" t="str">
        <f>+IFERROR(VLOOKUP(C236,'[2]20180327오더자료'!$E$140399:$F$140415,2,0),"")</f>
        <v/>
      </c>
      <c r="ARI236" s="1" t="str">
        <f>+IFERROR(VLOOKUP(C236,'[2]20180327오더자료'!$E$140517:$F$140532,2,0),"")</f>
        <v/>
      </c>
      <c r="ARJ236" s="1" t="str">
        <f>+IFERROR(VLOOKUP(C236,'[2]20180327오더자료'!$E$140546:$F$140563,2,0),"")</f>
        <v/>
      </c>
      <c r="ARK236" s="1" t="str">
        <f>+IFERROR(VLOOKUP(C236,'[2]20180327오더자료'!$E$140576:$F$140591,2,0),"")</f>
        <v/>
      </c>
      <c r="ARL236" s="1" t="str">
        <f>+IFERROR(VLOOKUP(C236,'[2]20180327오더자료'!$E$140726:$F$140745,2,0),"")</f>
        <v/>
      </c>
      <c r="ARM236" s="1" t="str">
        <f>+IFERROR(VLOOKUP(C236,'[2]20180327오더자료'!$E$140875:$F$140891,2,0),"")</f>
        <v/>
      </c>
      <c r="ARN236" s="1" t="str">
        <f t="shared" si="183"/>
        <v/>
      </c>
      <c r="ARO236" s="1" t="str">
        <f>+IFERROR(VLOOKUP(C236,'[2]20180327오더자료'!$E$140933:$F$140943,2,0),"")</f>
        <v/>
      </c>
      <c r="ARP236" s="1" t="str">
        <f>+IFERROR(VLOOKUP(C236,'[2]20180327오더자료'!$E$141068:$F$141077,2,0),"")</f>
        <v/>
      </c>
      <c r="ARQ236" s="1" t="str">
        <f>+IFERROR(VLOOKUP(C236,'[2]20180327오더자료'!$E$141093:$F$141113,2,0),"")</f>
        <v/>
      </c>
      <c r="ARR236" s="1" t="str">
        <f t="shared" si="184"/>
        <v/>
      </c>
      <c r="ARS236" s="1" t="str">
        <f>+IFERROR(VLOOKUP(C236,'[2]20180327오더자료'!$E$142916:$F$142928,2,0),"")</f>
        <v/>
      </c>
      <c r="ART236" s="1" t="str">
        <f t="shared" si="185"/>
        <v/>
      </c>
      <c r="ARU236" s="1" t="str">
        <f>+IFERROR(VLOOKUP(C236,'[2]20180327오더자료'!$E$141455:$F$141471,2,0),"")</f>
        <v/>
      </c>
      <c r="ARV236" s="1" t="str">
        <f>+IFERROR(VLOOKUP(C236,'[2]20180327오더자료'!$E$141484:$F$141501,2,0),"")</f>
        <v/>
      </c>
      <c r="ARW236" s="1" t="str">
        <f>+IFERROR(VLOOKUP(C236,'[2]20180327오더자료'!$E$141519:$F$141530,2,0),"")</f>
        <v/>
      </c>
      <c r="ARX236" s="1" t="str">
        <f t="shared" si="186"/>
        <v/>
      </c>
      <c r="ARY236" s="1" t="str">
        <f>+IFERROR(VLOOKUP(C236,'[2]20180327오더자료'!$E$141703:$F$141716,2,0),"")</f>
        <v/>
      </c>
      <c r="ARZ236" s="1" t="str">
        <f t="shared" si="187"/>
        <v/>
      </c>
      <c r="ASA236" s="1" t="str">
        <f t="shared" si="188"/>
        <v/>
      </c>
      <c r="ASB236" s="1" t="str">
        <f>+IFERROR(VLOOKUP(C236,'[2]20180327오더자료'!$E$141749:$F$141764,2,0),"")</f>
        <v/>
      </c>
      <c r="ASC236" s="1" t="str">
        <f>+IFERROR(VLOOKUP(C236,'[2]20180327오더자료'!$E$141821:$F$141835,2,0),"")</f>
        <v/>
      </c>
      <c r="ASD236" s="1" t="str">
        <f t="shared" si="189"/>
        <v/>
      </c>
    </row>
    <row r="237" spans="3:1174" customFormat="1" x14ac:dyDescent="0.3">
      <c r="C237" s="2" t="s">
        <v>1848</v>
      </c>
      <c r="D237" s="1" t="str">
        <f>+IFERROR(VLOOKUP(C237,'[1]20180327오더자료'!$D$58092:$E$58107,2,0),"")</f>
        <v/>
      </c>
      <c r="E237" s="1" t="e">
        <f>+VLOOKUP(C237,'[1]20180327오더자료'!$D$58222:$E$58238,2,0)</f>
        <v>#N/A</v>
      </c>
      <c r="F237" s="1" t="e">
        <f>+VLOOKUP(C237,'[1]20180327오더자료'!$D$58411:$E$58418,2,0)</f>
        <v>#N/A</v>
      </c>
      <c r="G237" s="1" t="e">
        <f>+VLOOKUP(C237,'[1]20180327오더자료'!$D$58432:$E$58447,2,0)</f>
        <v>#N/A</v>
      </c>
      <c r="H237" s="1" t="e">
        <f t="shared" si="118"/>
        <v>#N/A</v>
      </c>
      <c r="I237" s="1" t="e">
        <f>+VLOOKUP(C237,'[1]20180327오더자료'!$D$58538:$E$58553,2,0)</f>
        <v>#N/A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>
        <v>2</v>
      </c>
      <c r="LU237" s="1"/>
      <c r="LV237" s="1" t="str">
        <f>+IFERROR(VLOOKUP(C159,'[2]20180327오더자료'!$E$150421:$F$150437,2,0),"")</f>
        <v/>
      </c>
      <c r="LW237" s="1" t="str">
        <f>+IFERROR(VLOOKUP(C159,'[2]20180327오더자료'!$E$150564:$F$150582,2,0),"")</f>
        <v/>
      </c>
      <c r="LX237" s="1" t="str">
        <f>+IFERROR(VLOOKUP(C159,'[2]20180327오더자료'!$E$150605:$F$150619,2,0),"")</f>
        <v/>
      </c>
      <c r="LY237" s="1" t="str">
        <f>+IFERROR(VLOOKUP(C159,'[2]20180327오더자료'!$E$150750:$F$150765,2,0),"")</f>
        <v/>
      </c>
      <c r="LZ237" s="1" t="str">
        <f>+IFERROR(VLOOKUP(C159,'[2]20180327오더자료'!$E$150839:$F$150858,2,0),"")</f>
        <v/>
      </c>
      <c r="MA237" s="1" t="str">
        <f>+IFERROR(VLOOKUP(C159,'[2]20180327오더자료'!$E$150991:$F$151008,2,0),"")</f>
        <v/>
      </c>
      <c r="MB237" s="1"/>
      <c r="MC237" s="1"/>
      <c r="MD237" s="1" t="str">
        <f>+IFERROR(VLOOKUP(C159,'[2]20180327오더자료'!$E$151265:$F$151273,2,0),"")</f>
        <v/>
      </c>
      <c r="ME237" s="1"/>
      <c r="MF237" s="1"/>
      <c r="MG237" s="1" t="str">
        <f>+IFERROR(VLOOKUP(C159,'[2]20180327오더자료'!$E$151291:$F$151309,2,0),"")</f>
        <v/>
      </c>
      <c r="MH237" s="1" t="str">
        <f>+IFERROR(VLOOKUP(C159,'[2]20180327오더자료'!$E$151322:$F$151337,2,0),"")</f>
        <v/>
      </c>
      <c r="MI237" s="1" t="str">
        <f>+IFERROR(VLOOKUP(C159,'[2]20180327오더자료'!$E$151357:$F$151376,2,0),"")</f>
        <v/>
      </c>
      <c r="MJ237" s="1" t="str">
        <f>+IFERROR(VLOOKUP(C159,'[2]20180327오더자료'!$E$151435:$F$151452,2,0),"")</f>
        <v/>
      </c>
      <c r="MK237" s="1" t="str">
        <f>+IFERROR(VLOOKUP(C159,'[2]20180327오더자료'!$E$151527:$F$151538,2,0),"")</f>
        <v/>
      </c>
      <c r="ML237" s="1" t="str">
        <f>+IFERROR(VLOOKUP(C159,'[2]20180327오더자료'!$E$151548:$F$151567,2,0),"")</f>
        <v/>
      </c>
      <c r="MM237" s="1" t="str">
        <f>+IFERROR(VLOOKUP(C159,'[2]20180327오더자료'!$E$151584:$F$151594,2,0),"")</f>
        <v/>
      </c>
      <c r="MN237" s="1" t="str">
        <f>+IFERROR(VLOOKUP(C159,'[2]20180327오더자료'!$E$151839:$F$151854,2,0),"")</f>
        <v/>
      </c>
      <c r="MO237" s="1"/>
      <c r="MP237" s="1" t="str">
        <f>+IFERROR(VLOOKUP(C159,'[2]20180327오더자료'!$E$151919:$F$151938,2,0),"")</f>
        <v/>
      </c>
      <c r="MQ237" s="1" t="str">
        <f>+IFERROR(VLOOKUP(C159,'[2]20180327오더자료'!$E$152085:$F$152096,2,0),"")</f>
        <v/>
      </c>
      <c r="MR237" s="1"/>
      <c r="MS237" s="1" t="str">
        <f>+IFERROR(VLOOKUP(C159,'[2]20180327오더자료'!$E$152121:$F$152138,2,0),"")</f>
        <v/>
      </c>
      <c r="MT237" s="1"/>
      <c r="MU237" s="1" t="str">
        <f>+IFERROR(VLOOKUP(C159,'[2]20180327오더자료'!$E$152160:$F$152164,2,0),"")</f>
        <v/>
      </c>
      <c r="MV237" s="1" t="str">
        <f>+IFERROR(VLOOKUP(C159,'[2]20180327오더자료'!$E$152228:$F$152245,2,0),"")</f>
        <v/>
      </c>
      <c r="MW237" s="1"/>
      <c r="MX237" s="1">
        <f>+IFERROR(VLOOKUP(C159,'[2]20180327오더자료'!$E$152289:$F$152307,2,0),"")</f>
        <v>10</v>
      </c>
      <c r="MY237" s="1"/>
      <c r="MZ237" s="1" t="str">
        <f>+IFERROR(VLOOKUP(C159,'[2]20180327오더자료'!$E$152333:$F$152349,2,0),"")</f>
        <v/>
      </c>
      <c r="NA237" s="1"/>
      <c r="NB237" s="1" t="str">
        <f>+IFERROR(VLOOKUP(C159,'[2]20180327오더자료'!$E$152438:$F$152456,2,0),"")</f>
        <v/>
      </c>
      <c r="NC237" s="1" t="str">
        <f>+IFERROR(VLOOKUP(C159,'[2]20180327오더자료'!$E$152544:$F$152557,2,0),"")</f>
        <v/>
      </c>
      <c r="ND237" s="1"/>
      <c r="NE237" s="1"/>
      <c r="NF237" s="1" t="str">
        <f>+IFERROR(VLOOKUP(C159,'[2]20180327오더자료'!$E$152708:$F$152724,2,0),"")</f>
        <v/>
      </c>
      <c r="NG237" s="1"/>
      <c r="NH237" s="1" t="str">
        <f>+IFERROR(VLOOKUP(C159,'[2]20180327오더자료'!$E$152812:$F$152827,2,0),"")</f>
        <v/>
      </c>
      <c r="NI237" s="1" t="str">
        <f>+IFERROR(VLOOKUP(C159,'[2]20180327오더자료'!$E$152905:$F$152919,2,0),"")</f>
        <v/>
      </c>
      <c r="NJ237" s="1" t="str">
        <f>+IFERROR(VLOOKUP(C159,'[2]20180327오더자료'!$E$152998:$F$153011,2,0),"")</f>
        <v/>
      </c>
      <c r="NK237" s="1" t="str">
        <f>+IFERROR(VLOOKUP(C159,'[2]20180327오더자료'!$E$153096:$F$153108,2,0),"")</f>
        <v/>
      </c>
      <c r="NL237" s="1" t="str">
        <f>+IFERROR(VLOOKUP(C159,'[2]20180327오더자료'!$E$153121:$F$153140,2,0),"")</f>
        <v/>
      </c>
      <c r="NM237" s="1" t="str">
        <f>+IFERROR(VLOOKUP(C159,'[2]20180327오더자료'!$E$153195:$F$153215,2,0),"")</f>
        <v/>
      </c>
      <c r="NN237" s="1"/>
      <c r="NO237" s="1">
        <v>1</v>
      </c>
      <c r="NP237" s="1" t="str">
        <f>+IFERROR(VLOOKUP(C159,'[2]20180327오더자료'!$E$153364:$F$153380,2,0),"")</f>
        <v/>
      </c>
      <c r="NQ237" s="1"/>
      <c r="NR237" s="1" t="str">
        <f>+IFERROR(VLOOKUP(C159,'[2]20180327오더자료'!$E$153453:$F$153465,2,0),"")</f>
        <v/>
      </c>
      <c r="NS237" s="1"/>
      <c r="NT237" s="1" t="str">
        <f>+IFERROR(VLOOKUP(C159,'[2]20180327오더자료'!$E$153473:$F$153487,2,0),"")</f>
        <v/>
      </c>
      <c r="NU237" s="1" t="str">
        <f>+IFERROR(VLOOKUP(C159,'[2]20180327오더자료'!$E$153579:$F$153597,2,0),"")</f>
        <v/>
      </c>
      <c r="NV237" s="1" t="str">
        <f>+IFERROR(VLOOKUP(C159,'[2]20180327오더자료'!$E$153633:$F$153644,2,0),"")</f>
        <v/>
      </c>
      <c r="NW237" s="1"/>
      <c r="NX237" s="1"/>
      <c r="NY237" s="1"/>
      <c r="NZ237" s="1" t="str">
        <f>+IFERROR(VLOOKUP(C159,'[2]20180327오더자료'!$E$153690:$F$153705,2,0),"")</f>
        <v/>
      </c>
      <c r="OA237" s="1" t="str">
        <f>+IFERROR(VLOOKUP(C159,'[2]20180327오더자료'!$E$153718:$F$153728,2,0),"")</f>
        <v/>
      </c>
      <c r="OB237" s="1" t="str">
        <f>+IFERROR(VLOOKUP(C159,'[2]20180327오더자료'!$E$153778:$F$153791,2,0),"")</f>
        <v/>
      </c>
      <c r="OC237" s="1" t="str">
        <f>+IFERROR(VLOOKUP(C159,'[2]20180327오더자료'!$E$153871:$F$153886,2,0),"")</f>
        <v/>
      </c>
      <c r="OD237" s="1" t="str">
        <f>+IFERROR(VLOOKUP(C159,'[2]20180327오더자료'!$E$153962:$F$153970,2,0),"")</f>
        <v/>
      </c>
      <c r="OE237" s="1" t="str">
        <f>+IFERROR(VLOOKUP(C159,'[2]20180327오더자료'!$E$154052:$F$154066,2,0),"")</f>
        <v/>
      </c>
      <c r="OF237" s="1" t="str">
        <f>+IFERROR(VLOOKUP(C159,'[2]20180327오더자료'!$E$154382:$F$154399,2,0),"")</f>
        <v/>
      </c>
      <c r="OG237" s="1"/>
      <c r="OH237" s="1" t="str">
        <f>+IFERROR(VLOOKUP(C159,'[2]20180327오더자료'!$E$154099:$F$154116,2,0),"")</f>
        <v/>
      </c>
      <c r="OI237" s="1" t="str">
        <f>+IFERROR(VLOOKUP(C159,'[2]20180327오더자료'!$E$154196:$F$154218,2,0),"")</f>
        <v/>
      </c>
      <c r="OJ237" s="1" t="str">
        <f>+IFERROR(VLOOKUP(C159,'[2]20180327오더자료'!$E$154328:$F$154343,2,0),"")</f>
        <v/>
      </c>
      <c r="OK237" s="1" t="str">
        <f>+IFERROR(VLOOKUP(C159,'[2]20180327오더자료'!$E$154355:$F$154368,2,0),"")</f>
        <v/>
      </c>
      <c r="OL237" s="1" t="str">
        <f>+IFERROR(VLOOKUP(C159,'[2]20180327오더자료'!$E$154382:$F$154399,2,0),"")</f>
        <v/>
      </c>
      <c r="OM237" s="1" t="str">
        <f>+IFERROR(VLOOKUP(C159,'[2]20180327오더자료'!$E$154493:$F$154502,2,0),"")</f>
        <v/>
      </c>
      <c r="ON237" s="1" t="str">
        <f>+IFERROR(VLOOKUP(C159,'[2]20180327오더자료'!$E$154589:$F$154604,2,0),"")</f>
        <v/>
      </c>
      <c r="OO237" s="1" t="str">
        <f>+IFERROR(VLOOKUP(C159,'[2]20180327오더자료'!$E$154675:$F$154685,2,0),"")</f>
        <v/>
      </c>
      <c r="OP237" s="1" t="str">
        <f>+IFERROR(VLOOKUP(C159,'[2]20180327오더자료'!$E$155000:$F$155007,2,0),"")</f>
        <v/>
      </c>
      <c r="OQ237" s="1" t="str">
        <f>+IFERROR(VLOOKUP(C159,'[2]20180327오더자료'!$E$155044:$F$155051,2,0),"")</f>
        <v/>
      </c>
      <c r="OR237" s="1" t="str">
        <f>+IFERROR(VLOOKUP(C159,'[2]20180327오더자료'!$E$155062:$F$155081,2,0),"")</f>
        <v/>
      </c>
      <c r="OS237" s="1"/>
      <c r="OT237" s="1" t="str">
        <f>+IFERROR(VLOOKUP(C159,'[2]20180327오더자료'!$E$155097:$F$155114,2,0),"")</f>
        <v/>
      </c>
      <c r="OU237" s="1"/>
      <c r="OV237" s="1" t="str">
        <f>+IFERROR(VLOOKUP(C159,'[2]20180327오더자료'!$E$155149:$F$155167,2,0),"")</f>
        <v/>
      </c>
      <c r="OW237" s="1"/>
      <c r="OX237" s="1" t="str">
        <f>+IFERROR(VLOOKUP(C159,'[2]20180327오더자료'!$E$155250:$F$155263,2,0),"")</f>
        <v/>
      </c>
      <c r="OY237" s="1" t="str">
        <f>+IFERROR(VLOOKUP(C159,'[2]20180327오더자료'!$D$155276:$E$155296,2,0),"")</f>
        <v/>
      </c>
      <c r="OZ237" s="1" t="str">
        <f>+IFERROR(VLOOKUP(C159,'[2]20180327오더자료'!$E$155312:$F$155328,2,0),"")</f>
        <v/>
      </c>
      <c r="PA237" s="1"/>
      <c r="PB237" s="1" t="str">
        <f>+IFERROR(VLOOKUP(C159,'[2]20180327오더자료'!$E$155344:$F$155361,2,0),"")</f>
        <v/>
      </c>
      <c r="PC237" s="1"/>
      <c r="PD237" s="1" t="str">
        <f>+IFERROR(VLOOKUP(C159,'[2]20180327오더자료'!$E$155441:$F$155456,2,0),"")</f>
        <v/>
      </c>
      <c r="PE237" s="1"/>
      <c r="PF237" s="1" t="str">
        <f>+IFERROR(VLOOKUP(C159,'[2]20180327오더자료'!$E$155526:$F$155548,2,0),"")</f>
        <v/>
      </c>
      <c r="PG237" s="1"/>
      <c r="PH237" s="1"/>
      <c r="PI237" s="1" t="str">
        <f>+IFERROR(VLOOKUP(C159,'[2]20180327오더자료'!$E$155646:$F$155662,2,0),"")</f>
        <v/>
      </c>
      <c r="PJ237" s="1" t="str">
        <f>+IFERROR(VLOOKUP(C159,'[2]20180327오더자료'!$E$155681:$F$155701,2,0),"")</f>
        <v/>
      </c>
      <c r="PK237" s="1" t="str">
        <f>+IFERROR(VLOOKUP(C159,'[2]20180327오더자료'!$E$156006:$F$156020,2,0),"")</f>
        <v/>
      </c>
      <c r="PL237" s="1"/>
      <c r="PM237" s="1" t="e">
        <f t="shared" si="119"/>
        <v>#N/A</v>
      </c>
      <c r="PN237" s="1" t="str">
        <f>+IFERROR(VLOOKUP(C159,'[2]20180327오더자료'!$E$156455:$F$156475,2,0),"")</f>
        <v/>
      </c>
      <c r="PO237" s="1" t="str">
        <f>+IFERROR(VLOOKUP(C159,'[2]20180327오더자료'!$E$156236:$F$156255,2,0),"")</f>
        <v/>
      </c>
      <c r="PP237" s="1" t="str">
        <f>+IFERROR(VLOOKUP(C159,'[2]20180327오더자료'!$E$156531:$F$156550,2,0),"")</f>
        <v/>
      </c>
      <c r="PQ237" s="1" t="str">
        <f>+IFERROR(VLOOKUP(C159,'[2]20180327오더자료'!$E$156756:$F$156768,2,0),"")</f>
        <v/>
      </c>
      <c r="PR237" s="1"/>
      <c r="PS237" s="1" t="str">
        <f>+IFERROR(VLOOKUP(C159,'[2]20180327오더자료'!$E$156792:$F$156802,2,0),"")</f>
        <v/>
      </c>
      <c r="PT237" s="1"/>
      <c r="PU237" s="1" t="str">
        <f>+IFERROR(VLOOKUP(C159,'[2]20180327오더자료'!$E$156847:$F$156854,2,0),"")</f>
        <v/>
      </c>
      <c r="PV237" s="1"/>
      <c r="PW237" s="1"/>
      <c r="PX237" s="1" t="str">
        <f>+IFERROR(VLOOKUP(C159,'[2]20180327오더자료'!$E$156909:$F$156916,2,0),"")</f>
        <v/>
      </c>
      <c r="PY237" s="1" t="str">
        <f>+IFERROR(VLOOKUP(C159,'[2]20180327오더자료'!$E$156928:$F$156946,2,0),"")</f>
        <v/>
      </c>
      <c r="PZ237" s="1" t="str">
        <f>+IFERROR(VLOOKUP(C159,'[2]20180327오더자료'!$E$156998:$F$157015,2,0),"")</f>
        <v/>
      </c>
      <c r="QA237" s="1"/>
      <c r="QB237" s="1" t="str">
        <f>+IFERROR(VLOOKUP(C159,'[2]20180327오더자료'!$E$157104:$F$157122,2,0),"")</f>
        <v/>
      </c>
      <c r="QC237" s="1" t="str">
        <f>+IFERROR(VLOOKUP(C159,'[2]20180327오더자료'!$E$157168:$F$157177,2,0),"")</f>
        <v/>
      </c>
      <c r="QD237" s="1" t="str">
        <f>+IFERROR(VLOOKUP(C159,'[2]20180327오더자료'!$E$157305:$F$157311,2,0),"")</f>
        <v/>
      </c>
      <c r="QE237" s="1" t="str">
        <f>+IFERROR(VLOOKUP(C159,'[2]20180327오더자료'!$E$157326:$F$157346,2,0),"")</f>
        <v/>
      </c>
      <c r="QF237" s="1" t="str">
        <f>+IFERROR(VLOOKUP(C159,'[2]20180327오더자료'!$E$157626:$F$157644,2,0),"")</f>
        <v/>
      </c>
      <c r="QG237" s="1"/>
      <c r="QH237" s="1" t="str">
        <f>+IFERROR(VLOOKUP(C159,'[2]20180327오더자료'!$E$157689:$F$157702,2,0),"")</f>
        <v/>
      </c>
      <c r="QI237" s="1" t="str">
        <f>+IFERROR(VLOOKUP(C159,'[2]20180327오더자료'!$E$157711:$F$157724,2,0),"")</f>
        <v/>
      </c>
      <c r="QJ237" s="1" t="str">
        <f>+IFERROR(VLOOKUP(C159,'[2]20180327오더자료'!$E$157745:$F$157762,2,0),"")</f>
        <v/>
      </c>
      <c r="QK237" s="1" t="str">
        <f>+IFERROR(VLOOKUP(C159,'[2]20180327오더자료'!$E$157825:$F$157840,2,0),"")</f>
        <v/>
      </c>
      <c r="QL237" s="1"/>
      <c r="QM237" s="1"/>
      <c r="QN237" s="1"/>
      <c r="QO237" s="1" t="str">
        <f>+IFERROR(VLOOKUP(C159,'[2]20180327오더자료'!$E$157872:$F$157884,2,0),"")</f>
        <v/>
      </c>
      <c r="QP237" s="1"/>
      <c r="QQ237" s="1" t="str">
        <f>+IFERROR(VLOOKUP(C159,'[2]20180327오더자료'!$E$157904:$F$157912,2,0),"")</f>
        <v/>
      </c>
      <c r="QR237" s="1"/>
      <c r="QS237" s="1" t="str">
        <f>+IFERROR(VLOOKUP(C159,'[2]20180327오더자료'!$E$157954:$F$157972,2,0),"")</f>
        <v/>
      </c>
      <c r="QT237" s="1" t="str">
        <f>+IFERROR(VLOOKUP(C159,'[2]20180327오더자료'!$E$158081:$F$158099,2,0),"")</f>
        <v/>
      </c>
      <c r="QU237" s="1" t="str">
        <f>+IFERROR(VLOOKUP(C159,'[2]20180327오더자료'!$E$158221:$F$158236,2,0),"")</f>
        <v/>
      </c>
      <c r="QV237" s="1" t="str">
        <f>+IFERROR(VLOOKUP(C159,'[2]20180327오더자료'!$E$158278:$F$158296,2,0),"")</f>
        <v/>
      </c>
      <c r="QW237" s="1">
        <f>+IFERROR(VLOOKUP(C159,'[2]20180327오더자료'!$E$158307:$F$158325,2,0),"")</f>
        <v>12</v>
      </c>
      <c r="QX237" s="1" t="str">
        <f>+IFERROR(VLOOKUP(C159,'[2]20180327오더자료'!$E$158374:$F$158382,2,0),"")</f>
        <v/>
      </c>
      <c r="QY237" s="1" t="str">
        <f>+IFERROR(VLOOKUP(C159,'[2]20180327오더자료'!$E$158427:$F$158440,2,0),"")</f>
        <v/>
      </c>
      <c r="QZ237" s="1" t="str">
        <f>+IFERROR(VLOOKUP(C159,'[2]20180327오더자료'!$E$158476:$F$158489,2,0),"")</f>
        <v/>
      </c>
      <c r="RA237" s="1" t="str">
        <f>+IFERROR(VLOOKUP(C159,'[2]20180327오더자료'!$E$158501:$F$158519,2,0),"")</f>
        <v/>
      </c>
      <c r="RB237" s="1" t="str">
        <f>+IFERROR(VLOOKUP(C159,'[2]20180327오더자료'!$E$158538:$F$158544,2,0),"")</f>
        <v/>
      </c>
      <c r="RC237" s="1"/>
      <c r="RD237" s="1"/>
      <c r="RE237" s="1" t="str">
        <f>+IFERROR(VLOOKUP(C159,'[2]20180327오더자료'!$E$158577:$F$158595,2,0),"")</f>
        <v/>
      </c>
      <c r="RF237" t="str">
        <f>+IFERROR(VLOOKUP(C159,'[2]20180327오더자료'!$E$158632:$F$158639,2,0),"")</f>
        <v/>
      </c>
      <c r="RG237" s="1" t="str">
        <f>+IFERROR(VLOOKUP(C159,'[2]20180327오더자료'!$E$158658:$F$158662,2,0),"")</f>
        <v/>
      </c>
      <c r="RH237" s="1" t="str">
        <f>+IFERROR(VLOOKUP(C159,'[2]20180327오더자료'!$E$158716:$F$158725,2,0),"")</f>
        <v/>
      </c>
      <c r="RI237" s="1"/>
      <c r="RJ237" s="1"/>
      <c r="RK237" s="1" t="str">
        <f>+IFERROR(VLOOKUP(C159,'[2]20180327오더자료'!$E$158768:$F$158782,2,0),"")</f>
        <v/>
      </c>
      <c r="RL237" s="1" t="str">
        <f>+IFERROR(VLOOKUP(C159,'[2]20180327오더자료'!$E$158795:$F$158801,2,0),"")</f>
        <v/>
      </c>
      <c r="RM237" s="1" t="str">
        <f>+IFERROR(VLOOKUP(C159,'[2]20180327오더자료'!$E$158821:$F$158842,2,0),"")</f>
        <v/>
      </c>
      <c r="RN237" s="1" t="str">
        <f>+IFERROR(VLOOKUP(C159,'[2]20180327오더자료'!$E$158913:$F$158926,2,0),"")</f>
        <v/>
      </c>
      <c r="RO237" s="1"/>
      <c r="RP237" s="1"/>
      <c r="RQ237" s="1" t="str">
        <f>+IFERROR(VLOOKUP(C159,'[2]20180327오더자료'!$E$158964:$F$158973,2,0),"")</f>
        <v/>
      </c>
      <c r="RR237" s="1"/>
      <c r="RS237" s="1" t="str">
        <f>+IFERROR(VLOOKUP(C159,'[2]20180327오더자료'!$E$159012:$F$159020,2,0),"")</f>
        <v/>
      </c>
      <c r="RT237" s="1"/>
      <c r="RU237" s="1" t="str">
        <f>+IFERROR(VLOOKUP(C158,'[2]20180327오더자료'!$E$159154:$F$159171,2,0),"")</f>
        <v/>
      </c>
      <c r="RV237" s="1" t="str">
        <f>+IFERROR(VLOOKUP(C159,'[2]20180327오더자료'!$E$159278:$F$159293,2,0),"")</f>
        <v/>
      </c>
      <c r="RW237" s="1"/>
      <c r="RX237" s="1" t="str">
        <f>+IFERROR(VLOOKUP(C159,'[2]20180327오더자료'!$E$159378:$F$159392,2,0),"")</f>
        <v/>
      </c>
      <c r="RY237" s="1" t="str">
        <f>+IFERROR(VLOOKUP(C159,'[2]20180327오더자료'!$E$159463:$F$159481,2,0),"")</f>
        <v/>
      </c>
      <c r="RZ237" s="1" t="str">
        <f>+IFERROR(VLOOKUP(C159,'[2]20180327오더자료'!$E$159548:$F$159562,2,0),"")</f>
        <v/>
      </c>
      <c r="SA237" s="1" t="str">
        <f>+IFERROR(VLOOKUP(C159,'[2]20180327오더자료'!$E$159769:$F$159780,2,0),"")</f>
        <v/>
      </c>
      <c r="SB237" s="1" t="str">
        <f>+IFERROR(VLOOKUP(C159,'[2]20180327오더자료'!$E$159862:$F$159872,2,0),"")</f>
        <v/>
      </c>
      <c r="SC237" s="1"/>
      <c r="SD237" s="1"/>
      <c r="SE237" s="1" t="str">
        <f>+IFERROR(VLOOKUP(C159,'[2]20180327오더자료'!$E$159903:$F$159919,2,0),"")</f>
        <v/>
      </c>
      <c r="SF237" s="1" t="str">
        <f>+IFERROR(VLOOKUP(C159,'[2]20180327오더자료'!$E$159948:$F$159965,2,0),"")</f>
        <v/>
      </c>
      <c r="SG237" s="1"/>
      <c r="SH237" s="1" t="str">
        <f>+IFERROR(VLOOKUP(C159,'[2]20180327오더자료'!$E$159994:$F$160007,2,0),"")</f>
        <v/>
      </c>
      <c r="SI237" s="1" t="str">
        <f>+IFERROR(VLOOKUP(C159,'[2]20180327오더자료'!$E$160020:$F$160035,2,0),"")</f>
        <v/>
      </c>
      <c r="SJ237" s="1" t="str">
        <f>+IFERROR(VLOOKUP(C159,'[2]20180327오더자료'!$E$160049:$F$160066,2,0),"")</f>
        <v/>
      </c>
      <c r="SK237" s="1" t="str">
        <f>+IFERROR(VLOOKUP(C159,'[2]20180327오더자료'!$E$160111:$F$160128,2,0),"")</f>
        <v/>
      </c>
      <c r="SL237" s="1" t="str">
        <f>+IFERROR(VLOOKUP(C159,'[2]20180327오더자료'!$E$160313:$F$160330,2,0),"")</f>
        <v/>
      </c>
      <c r="SM237" s="1" t="str">
        <f>+IFERROR(VLOOKUP(C159,'[2]20180327오더자료'!$E$160422:$F$160438,2,0),"")</f>
        <v/>
      </c>
      <c r="SN237" s="1"/>
      <c r="SO237" s="1"/>
      <c r="SP237" s="1" t="str">
        <f>+IFERROR(VLOOKUP(C159,'[2]20180327오더자료'!$E$160527:$F$160537,2,0),"")</f>
        <v/>
      </c>
      <c r="SQ237" s="1"/>
      <c r="SR237" s="1"/>
      <c r="SS237" s="1" t="str">
        <f>+IFERROR(VLOOKUP(C159,'[2]20180327오더자료'!$E$160611:$F$160618,2,0),"")</f>
        <v/>
      </c>
      <c r="ST237" s="1"/>
      <c r="SU237" s="1" t="str">
        <f>+IFERROR(VLOOKUP(C159,'[2]20180327오더자료'!$E$160651:$F$160670,2,0),"")</f>
        <v/>
      </c>
      <c r="SV237" s="1"/>
      <c r="SW237" s="1" t="str">
        <f>+IFERROR(VLOOKUP(C159,'[2]20180327오더자료'!$E$160740:$F$160749,2,0),"")</f>
        <v/>
      </c>
      <c r="SX237" s="1" t="str">
        <f>+IFERROR(VLOOKUP(C159,'[2]20180327오더자료'!$E$160765:$F$160776,2,0),"")</f>
        <v/>
      </c>
      <c r="SY237" s="1" t="str">
        <f>+IFERROR(VLOOKUP(C159,'[2]20180327오더자료'!$E$160831:$F$160846,2,0),"")</f>
        <v/>
      </c>
      <c r="SZ237" s="1"/>
      <c r="TA237" s="1" t="str">
        <f>+IFERROR(VLOOKUP(C159,'[2]20180327오더자료'!$E$160917:$F$160929,2,0),"")</f>
        <v/>
      </c>
      <c r="TB237" s="1" t="str">
        <f>+IFERROR(VLOOKUP(C159,'[2]20180327오더자료'!$E$160943:$F$160962,2,0),"")</f>
        <v/>
      </c>
      <c r="TC237" s="1" t="str">
        <f>+IFERROR(VLOOKUP(C159,'[2]20180327오더자료'!$E$161049:$F$161067,2,0),"")</f>
        <v/>
      </c>
      <c r="TD237" s="1"/>
      <c r="TE237" s="1" t="str">
        <f>+IFERROR(VLOOKUP(C159,'[2]20180327오더자료'!$E$161085:$F$161104,2,0),"")</f>
        <v/>
      </c>
      <c r="TF237" s="1" t="str">
        <f>+IFERROR(VLOOKUP(C159,'[2]20180327오더자료'!$E$161217:$F$161235,2,0),"")</f>
        <v/>
      </c>
      <c r="TG237" s="1" t="str">
        <f>+IFERROR(VLOOKUP(C159,'[2]20180327오더자료'!$E$161324:$F$161336,2,0),"")</f>
        <v/>
      </c>
      <c r="TH237" s="1" t="str">
        <f>+IFERROR(VLOOKUP(C159,'[2]20180327오더자료'!$E$161351:$F$161369,2,0),"")</f>
        <v/>
      </c>
      <c r="TI237" s="1" t="str">
        <f>+IFERROR(VLOOKUP(C159,'[2]20180327오더자료'!$E$161423:$F$161438,2,0),"")</f>
        <v/>
      </c>
      <c r="TJ237" s="1"/>
      <c r="TK237" s="1" t="str">
        <f>+IFERROR(VLOOKUP(C159,'[2]20180327오더자료'!$E$161464:$F$161482,2,0),"")</f>
        <v/>
      </c>
      <c r="TL237" s="1"/>
      <c r="TM237" s="1"/>
      <c r="TN237" s="1" t="str">
        <f>+IFERROR(VLOOKUP(C159,'[2]20180327오더자료'!$E$161616:$F$161632,2,0),"")</f>
        <v/>
      </c>
      <c r="TO237" s="1"/>
      <c r="TP237" s="1" t="str">
        <f>+IFERROR(VLOOKUP(C159,'[2]20180327오더자료'!$E$161793:$F$161799,2,0),"")</f>
        <v/>
      </c>
      <c r="TQ237" s="1" t="str">
        <f>+IFERROR(VLOOKUP(C159,'[2]20180327오더자료'!$E$161868:$F$161881,2,0),"")</f>
        <v/>
      </c>
      <c r="TR237" s="1" t="str">
        <f>+IFERROR(VLOOKUP(C159,'[2]20180327오더자료'!$E$161974:$F$161983,2,0),"")</f>
        <v/>
      </c>
      <c r="TS237" s="1" t="str">
        <f>+IFERROR(VLOOKUP(C159,'[2]20180327오더자료'!$E$161999:$F$162017,2,0),"")</f>
        <v/>
      </c>
      <c r="TT237" s="1"/>
      <c r="TU237" s="1" t="str">
        <f>+IFERROR(VLOOKUP(C159,'[2]20180327오더자료'!$E$162039:$F$162051,2,0),"")</f>
        <v/>
      </c>
      <c r="TV237" s="1"/>
      <c r="TW237" s="1" t="str">
        <f>+IFERROR(VLOOKUP(C159,'[2]20180327오더자료'!$E$162072:$F$162089,2,0),"")</f>
        <v/>
      </c>
      <c r="TX237" s="1" t="str">
        <f>+IFERROR(VLOOKUP(C159,'[2]20180327오더자료'!$E$162160:$F$162181,2,0),"")</f>
        <v/>
      </c>
      <c r="TY237" s="1" t="str">
        <f>+IFERROR(VLOOKUP(C159,'[2]20180327오더자료'!$E$162196:$F$162210,2,0),"")</f>
        <v/>
      </c>
      <c r="TZ237" s="1" t="str">
        <f>+IFERROR(VLOOKUP(C159,'[2]20180327오더자료'!$E$162286:$F$162301,2,0),"")</f>
        <v/>
      </c>
      <c r="UA237" s="1"/>
      <c r="UB237" s="1" t="str">
        <f>+IFERROR(VLOOKUP(C159,'[2]20180327오더자료'!$E$162496:$F$162514,2,0),"")</f>
        <v/>
      </c>
      <c r="UC237" s="1"/>
      <c r="UD237" s="1" t="str">
        <f>+IFERROR(VLOOKUP(C159,'[2]20180327오더자료'!$E$162525:$F$162539,2,0),"")</f>
        <v/>
      </c>
      <c r="UE237" s="1"/>
      <c r="UF237" s="1" t="str">
        <f>+IFERROR(VLOOKUP(C159,'[2]20180327오더자료'!$E$162573:$F$162593,2,0),"")</f>
        <v/>
      </c>
      <c r="UG237" s="1"/>
      <c r="UH237" s="1"/>
      <c r="UI237" s="1"/>
      <c r="UJ237" s="1" t="e">
        <f>+VLOOKUP(C237,'[2]20180327오더자료'!$E$162648:$F$162655,2,0)</f>
        <v>#N/A</v>
      </c>
      <c r="UK237" s="1" t="str">
        <f>+IFERROR(VLOOKUP(C159,'[2]20180327오더자료'!$E$162742:$F$162751,2,0),"")</f>
        <v/>
      </c>
      <c r="UL237" s="1" t="str">
        <f>+IFERROR(VLOOKUP(C159,'[2]20180327오더자료'!$E$162790:$F$162806,2,0),"")</f>
        <v/>
      </c>
      <c r="UM237" s="1" t="str">
        <f>+IFERROR(VLOOKUP(C159,'[2]20180327오더자료'!$E$162983:$F$163001,2,0),"")</f>
        <v/>
      </c>
      <c r="UN237" s="1"/>
      <c r="UO237" s="1"/>
      <c r="UP237" s="1"/>
      <c r="UQ237" s="1" t="str">
        <f>+IFERROR(VLOOKUP(C159,'[2]20180327오더자료'!$E$163056:$F$163073,2,0),"")</f>
        <v/>
      </c>
      <c r="UR237" s="1"/>
      <c r="US237" s="1" t="str">
        <f>+IFERROR(VLOOKUP(C159,'[2]20180327오더자료'!$E$163202:$F$163220,2,0),"")</f>
        <v/>
      </c>
      <c r="UT237" s="1"/>
      <c r="UU237" s="1" t="str">
        <f>+IFERROR(VLOOKUP(C159,'[2]20180327오더자료'!$E$163242:$F$163262,2,0),"")</f>
        <v/>
      </c>
      <c r="UV237" s="1"/>
      <c r="UW237" s="1" t="str">
        <f>+IFERROR(VLOOKUP(C159,'[2]20180327오더자료'!$E$163325:$F$163343,2,0),"")</f>
        <v/>
      </c>
      <c r="UX237" s="1"/>
      <c r="UY237" s="1"/>
      <c r="UZ237" s="1"/>
      <c r="VA237" s="1" t="str">
        <f>+IFERROR(VLOOKUP(C159,'[2]20180327오더자료'!$E$163406:$F$163415,2,0),"")</f>
        <v/>
      </c>
      <c r="VB237" s="1" t="str">
        <f>+IFERROR(VLOOKUP(C159,'[2]20180327오더자료'!$E$163444:$F$163456,2,0),"")</f>
        <v/>
      </c>
      <c r="VC237" s="1" t="str">
        <f>+IFERROR(VLOOKUP(C159,'[2]20180327오더자료'!$E$163498:$F$163516,2,0),"")</f>
        <v/>
      </c>
      <c r="VD237" s="1" t="str">
        <f>+IFERROR(VLOOKUP(C159,'[2]20180327오더자료'!$E$163527:$F$163542,2,0),"")</f>
        <v/>
      </c>
      <c r="VE237" s="1" t="str">
        <f>+IFERROR(VLOOKUP(C159,'[2]20180327오더자료'!$E$163559:$F$163575,2,0),"")</f>
        <v/>
      </c>
      <c r="VF237" s="1" t="str">
        <f>+IFERROR(VLOOKUP(C159,'[2]20180327오더자료'!$E$163652:$F$163666,2,0),"")</f>
        <v/>
      </c>
      <c r="VG237" s="1"/>
      <c r="VH237" s="1" t="str">
        <f>+IFERROR(VLOOKUP(C159,'[2]20180327오더자료'!$E$163709:$F$163717,2,0),"")</f>
        <v/>
      </c>
      <c r="VI237" s="1" t="str">
        <f>+IFERROR(VLOOKUP(C159,'[2]20180327오더자료'!$E$164004:$F$164014,2,0),"")</f>
        <v/>
      </c>
      <c r="VJ237" s="1" t="str">
        <f>+IFERROR(VLOOKUP(C159,'[2]20180327오더자료'!$E$164026:$F$164039,2,0),"")</f>
        <v/>
      </c>
      <c r="VK237" s="1" t="str">
        <f>+IFERROR(VLOOKUP(C159,'[2]20180327오더자료'!$E$164087:$F$164096,2,0),"")</f>
        <v/>
      </c>
      <c r="VL237" s="1"/>
      <c r="VM237" s="1" t="str">
        <f>+IFERROR(VLOOKUP(C159,'[2]20180327오더자료'!$E$164114:$F$164132,2,0),"")</f>
        <v/>
      </c>
      <c r="VN237" s="1" t="str">
        <f>+IFERROR(VLOOKUP(C159,'[2]20180327오더자료'!$E$164147:$F$164161,2,0),"")</f>
        <v/>
      </c>
      <c r="VO237" s="1"/>
      <c r="VP237" s="1" t="str">
        <f>+IFERROR(VLOOKUP(C159,'[2]20180327오더자료'!$E$164235:$F$164245,2,0),"")</f>
        <v/>
      </c>
      <c r="VQ237" s="1"/>
      <c r="VR237" s="1" t="str">
        <f>+IFERROR(VLOOKUP(C159,'[2]20180327오더자료'!$E$164258:$F$164272,2,0),"")</f>
        <v/>
      </c>
      <c r="VS237" s="1" t="str">
        <f>+IFERROR(VLOOKUP(C159,'[2]20180327오더자료'!$E$164310:$F$164327,2,0),"")</f>
        <v/>
      </c>
      <c r="VT237" s="1" t="str">
        <f>+IFERROR(VLOOKUP(C159,'[2]20180327오더자료'!$E$164383:$F$164401,2,0),"")</f>
        <v/>
      </c>
      <c r="VU237" s="1" t="str">
        <f>+IFERROR(VLOOKUP(C159,'[2]20180327오더자료'!$E$164421:$F$164427,2,0),"")</f>
        <v/>
      </c>
      <c r="VV237" s="1">
        <f>+IFERROR(VLOOKUP(C159,'[2]20180327오더자료'!$E$164485:$F$164504,2,0),"")</f>
        <v>12</v>
      </c>
      <c r="VW237" s="1"/>
      <c r="VX237" s="1"/>
      <c r="VY237" s="1" t="str">
        <f>+IFERROR(VLOOKUP(C159,'[2]20180327오더자료'!$E$164598:$F$164611,2,0),"")</f>
        <v/>
      </c>
      <c r="VZ237" s="1"/>
      <c r="WA237" s="1" t="str">
        <f>+IFERROR(VLOOKUP(C159,'[2]20180327오더자료'!$E$164674:$F$164688,2,0),"")</f>
        <v/>
      </c>
      <c r="WB237" s="1">
        <f>+IFERROR(VLOOKUP(C159,'[2]20180327오더자료'!$E$164741:$F$164758,2,0),"")</f>
        <v>12</v>
      </c>
      <c r="WC237" s="1" t="str">
        <f>+IFERROR(VLOOKUP(C159,'[2]20180327오더자료'!$E$164772:$F$164789,2,0),"")</f>
        <v/>
      </c>
      <c r="WD237" s="1" t="str">
        <f>+IFERROR(VLOOKUP(C159,'[2]20180327오더자료'!$E$164867:$F$164886,2,0),"")</f>
        <v/>
      </c>
      <c r="WE237" s="1" t="str">
        <f>+IFERROR(VLOOKUP(C159,'[2]20180327오더자료'!$E$164930:$F$164948,2,0),"")</f>
        <v/>
      </c>
      <c r="WF237" s="1"/>
      <c r="WG237" s="1"/>
      <c r="WH237" s="1" t="str">
        <f>+IFERROR(VLOOKUP(C159,'[2]20180327오더자료'!$E$165048:$F$165066,2,0),"")</f>
        <v/>
      </c>
      <c r="WI237" s="1" t="str">
        <f>+IFERROR(VLOOKUP(C159,'[2]20180327오더자료'!$E$165100:$F$165116,2,0),"")</f>
        <v/>
      </c>
      <c r="WJ237" s="1" t="str">
        <f>+IFERROR(VLOOKUP(C159,'[2]20180327오더자료'!$E$165158:$F$165171,2,0),"")</f>
        <v/>
      </c>
      <c r="WK237" s="1" t="str">
        <f>+IFERROR(VLOOKUP(C159,'[2]20180327오더자료'!$E$165213:$F$165230,2,0),"")</f>
        <v/>
      </c>
      <c r="WL237" s="1" t="str">
        <f>+IFERROR(VLOOKUP(C159,'[2]20180327오더자료'!$E$165267:$F$165282,2,0),"")</f>
        <v/>
      </c>
      <c r="WM237" s="1" t="str">
        <f>+IFERROR(VLOOKUP(C159,'[2]20180327오더자료'!$E$165306:$F$165324,2,0),"")</f>
        <v/>
      </c>
      <c r="WN237" s="1" t="str">
        <f>+IFERROR(VLOOKUP(C159,'[2]20180327오더자료'!$E$165376:$F$165392,2,0),"")</f>
        <v/>
      </c>
      <c r="WO237" s="1" t="str">
        <f>+IFERROR(VLOOKUP(C159,'[2]20180327오더자료'!$E$165460:$F$165476,2,0),"")</f>
        <v/>
      </c>
      <c r="WP237" s="1"/>
      <c r="WQ237" s="1" t="str">
        <f>+IFERROR(VLOOKUP(C159,'[2]20180327오더자료'!$E$172774:$F$172792,2,0),"")</f>
        <v/>
      </c>
      <c r="WR237" s="1"/>
      <c r="WS237" s="1"/>
      <c r="WT237" s="1" t="str">
        <f>+IFERROR(VLOOKUP(C159,'[2]20180327오더자료'!$E$167835:$F$167851,2,0),"")</f>
        <v/>
      </c>
      <c r="WU237" s="1"/>
      <c r="WV237" s="1" t="str">
        <f>+IFERROR(VLOOKUP(C159,'[2]20180327오더자료'!$E$172921:$F$172926,2,0),"")</f>
        <v/>
      </c>
      <c r="WW237" s="1"/>
      <c r="WX237" s="1" t="str">
        <f>+IFERROR(VLOOKUP(C159,'[2]20180327오더자료'!$E$172951:$F$172970,2,0),"")</f>
        <v/>
      </c>
      <c r="WY237" s="1" t="str">
        <f>+IFERROR(VLOOKUP(C159,'[2]20180327오더자료'!$E$173017:$F$173027,2,0),"")</f>
        <v/>
      </c>
      <c r="WZ237" s="1"/>
      <c r="XA237" s="1" t="str">
        <f>+IFERROR(VLOOKUP(C159,'[2]20180327오더자료'!$E$173082:$F$173094,2,0),"")</f>
        <v/>
      </c>
      <c r="XB237" s="1" t="str">
        <f>+IFERROR(VLOOKUP(C159,'[2]20180327오더자료'!$E$173154:$F$173168,2,0),"")</f>
        <v/>
      </c>
      <c r="XC237" s="1"/>
      <c r="XD237" s="1"/>
      <c r="XE237" s="1"/>
      <c r="XF237" s="1"/>
      <c r="XG237" s="1" t="str">
        <f>+IFERROR(VLOOKUP(C159,'[2]20180327오더자료'!$E$173239:$F$173253,2,0),"")</f>
        <v/>
      </c>
      <c r="XH237" s="1" t="str">
        <f>+IFERROR(VLOOKUP(C159,'[2]20180327오더자료'!$E$173288:$F$173305,2,0),"")</f>
        <v/>
      </c>
      <c r="XI237" s="1"/>
      <c r="XJ237" s="1" t="str">
        <f>+IFERROR(VLOOKUP(C159,'[2]20180327오더자료'!$E$173577:$F$173595,2,0),"")</f>
        <v/>
      </c>
      <c r="XK237" s="1"/>
      <c r="XL237" s="1"/>
      <c r="XM237" s="1" t="str">
        <f>+IFERROR(VLOOKUP(C159,'[2]20180327오더자료'!$E$173736:$F$173751,2,0),"")</f>
        <v/>
      </c>
      <c r="XN237" s="1" t="str">
        <f>+IFERROR(VLOOKUP(C159,'[2]20180327오더자료'!$E$173778:$F$173795,2,0),"")</f>
        <v/>
      </c>
      <c r="XO237" s="1" t="str">
        <f>+IFERROR(VLOOKUP(C159,'[2]20180327오더자료'!$E$173824:$F$173843,2,0),"")</f>
        <v/>
      </c>
      <c r="XP237" s="1" t="str">
        <f>+IFERROR(VLOOKUP(C159,'[2]20180327오더자료'!$E$173885:$F$173903,2,0),"")</f>
        <v/>
      </c>
      <c r="XQ237" s="1" t="str">
        <f>+IFERROR(VLOOKUP(C159,'[2]20180327오더자료'!$E$174026:$F$174036,2,0),"")</f>
        <v/>
      </c>
      <c r="XR237" s="1"/>
      <c r="XS237" s="1" t="str">
        <f>+IFERROR(VLOOKUP(C159,'[2]20180327오더자료'!$E$174173:$F$174184,2,0),"")</f>
        <v/>
      </c>
      <c r="XT237" s="1" t="str">
        <f>+IFERROR(VLOOKUP(C159,'[2]20180327오더자료'!$E$174205:$F$174220,2,0),"")</f>
        <v/>
      </c>
      <c r="XU237" s="1" t="str">
        <f>+IFERROR(VLOOKUP(C159,'[2]20180327오더자료'!$E$174235:$F$174242,2,0),"")</f>
        <v/>
      </c>
      <c r="XV237" s="1"/>
      <c r="XW237" s="1" t="str">
        <f>+IFERROR(VLOOKUP(C159,'[2]20180327오더자료'!$E$174256:$F$174274,2,0),"")</f>
        <v/>
      </c>
      <c r="XX237" s="1" t="str">
        <f>+IFERROR(VLOOKUP(C159,'[2]20180327오더자료'!$E$174304:$F$174316,2,0),"")</f>
        <v/>
      </c>
      <c r="XY237" s="1" t="str">
        <f>+IFERROR(VLOOKUP(C159,'[2]20180327오더자료'!$E$174327:$F$174336,2,0),"")</f>
        <v/>
      </c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>
        <f>+IFERROR(VLOOKUP(C159,'[2]20180327오더자료'!$E$174370:$F$174393,2,0),"")</f>
        <v>12</v>
      </c>
      <c r="YK237" s="1"/>
      <c r="YL237" s="1" t="str">
        <f>+IFERROR(VLOOKUP(C159,'[2]20180327오더자료'!$E$174442:$F$174453,2,0),"")</f>
        <v/>
      </c>
      <c r="YM237" s="1" t="str">
        <f>+IFERROR(VLOOKUP(C159,'[2]20180327오더자료'!$E$174504:$F$174521,2,0),"")</f>
        <v/>
      </c>
      <c r="YN237" s="1" t="str">
        <f>+IFERROR(VLOOKUP(C159,'[2]20180327오더자료'!$E$174571:$F$174579,2,0),"")</f>
        <v/>
      </c>
      <c r="YO237" s="1"/>
      <c r="YP237" s="1" t="str">
        <f>+IFERROR(VLOOKUP(C159,'[2]20180327오더자료'!$E$174619:$F$174634,2,0),"")</f>
        <v/>
      </c>
      <c r="YQ237" s="1" t="str">
        <f>+IFERROR(VLOOKUP(C159,'[2]20180327오더자료'!$E$174670:$F$174685,2,0),"")</f>
        <v/>
      </c>
      <c r="YR237" s="1" t="str">
        <f>+IFERROR(VLOOKUP(C159,'[2]20180327오더자료'!$E$174719:$F$174739,2,0),"")</f>
        <v/>
      </c>
      <c r="YS237" s="1"/>
      <c r="YT237" s="1" t="str">
        <f>+IFERROR(VLOOKUP(C159,'[2]20180327오더자료'!$E$174786:$F$174797,2,0),"")</f>
        <v/>
      </c>
      <c r="YU237" s="1" t="str">
        <f>+IFERROR(VLOOKUP(C159,'[2]20180327오더자료'!$E$174833:$F$174842,2,0),"")</f>
        <v/>
      </c>
      <c r="YV237" s="1"/>
      <c r="YW237" s="1" t="str">
        <f>+IFERROR(VLOOKUP(C159,'[2]20180327오더자료'!$E$174858:$F$174879,2,0),"")</f>
        <v/>
      </c>
      <c r="YX237" s="1"/>
      <c r="YY237" s="1" t="str">
        <f>+IFERROR(VLOOKUP(C159,'[2]20180327오더자료'!$E$175013:$F$175031,2,0),"")</f>
        <v/>
      </c>
      <c r="YZ237" s="1" t="str">
        <f>+IFERROR(VLOOKUP(C159,'[2]20180327오더자료'!$E$175097:$F$175109,2,0),"")</f>
        <v/>
      </c>
      <c r="ZA237" s="1" t="str">
        <f>+IFERROR(VLOOKUP(C159,'[2]20180327오더자료'!$E$175122:$F$175140,2,0),"")</f>
        <v/>
      </c>
      <c r="ZB237" s="1" t="str">
        <f>+IFERROR(VLOOKUP(C159,'[2]20180327오더자료'!$E$175203:$F$175220,2,0),"")</f>
        <v/>
      </c>
      <c r="ZC237" s="1" t="str">
        <f>+IFERROR(VLOOKUP(C159,'[2]20180327오더자료'!$E$175272:$F$175289,2,0),"")</f>
        <v/>
      </c>
      <c r="ZD237" s="1" t="str">
        <f>+IFERROR(VLOOKUP(C159,'[2]20180327오더자료'!$E$175312:$F$175327,2,0),"")</f>
        <v/>
      </c>
      <c r="ZE237" s="1" t="str">
        <f>+IFERROR(VLOOKUP(C159,'[2]20180327오더자료'!$E$175355:$F$175374,2,0),"")</f>
        <v/>
      </c>
      <c r="ZF237" s="1" t="str">
        <f>+IFERROR(VLOOKUP(C159,'[2]20180327오더자료'!$E$175389:$F$175406,2,0),"")</f>
        <v/>
      </c>
      <c r="ZG237" s="1" t="str">
        <f>+IFERROR(VLOOKUP(C159,'[2]20180327오더자료'!$E$175444:$F$175460,2,0),"")</f>
        <v/>
      </c>
      <c r="ZH237" s="1" t="str">
        <f>+IFERROR(VLOOKUP(C159,'[2]20180327오더자료'!$E$175496:$F$175506,2,0),"")</f>
        <v/>
      </c>
      <c r="ZI237" s="1" t="str">
        <f>+IFERROR(VLOOKUP(C159,'[2]20180327오더자료'!$E$175528:$F$175539,2,0),"")</f>
        <v/>
      </c>
      <c r="ZJ237" s="1">
        <f>+IFERROR(VLOOKUP(C159,'[2]20180327오더자료'!$E$175557:$F$175569,2,0),"")</f>
        <v>12</v>
      </c>
      <c r="ZK237" s="1"/>
      <c r="ZL237" s="1"/>
      <c r="ZM237" s="1"/>
      <c r="ZN237" s="1"/>
      <c r="ZO237" s="1"/>
      <c r="ZP237" s="1" t="str">
        <f>+IFERROR(VLOOKUP(C159,'[2]20180327오더자료'!$E$175616:$F$175632,2,0),"")</f>
        <v/>
      </c>
      <c r="ZQ237" s="1"/>
      <c r="ZR237" s="1"/>
      <c r="ZS237" s="1" t="str">
        <f>+IFERROR(VLOOKUP(C159,'[2]20180327오더자료'!$E$175652:$F$175664,2,0),"")</f>
        <v/>
      </c>
      <c r="ZT237" s="1"/>
      <c r="ZU237" s="1"/>
      <c r="ZV237" s="1" t="str">
        <f>+IFERROR(VLOOKUP(C159,'[2]20180327오더자료'!$E$175713:$F$175729,2,0),"")</f>
        <v/>
      </c>
      <c r="ZW237" s="1" t="str">
        <f>+IFERROR(VLOOKUP(C159,'[2]20180327오더자료'!$E$175757:$F$175766,2,0),"")</f>
        <v/>
      </c>
      <c r="ZX237" s="1" t="str">
        <f>+IFERROR(VLOOKUP(C159,'[2]20180327오더자료'!$E$175779:$F$175794,2,0),"")</f>
        <v/>
      </c>
      <c r="ZY237" s="1" t="str">
        <f>+IFERROR(VLOOKUP(C159,'[2]20180327오더자료'!$E$175830:$F$175845,2,0),"")</f>
        <v/>
      </c>
      <c r="ZZ237" s="1" t="str">
        <f>+IFERROR(VLOOKUP(C159,'[2]20180327오더자료'!$E$175858:$F$175869,2,0),"")</f>
        <v/>
      </c>
      <c r="AAA237" s="1" t="str">
        <f>+IFERROR(VLOOKUP(C159,'[2]20180327오더자료'!$E$175881:$F$175892,2,0),"")</f>
        <v/>
      </c>
      <c r="AAB237" s="1" t="str">
        <f>+IFERROR(VLOOKUP(C159,'[2]20180327오더자료'!$E$175906:$F$175923,2,0),"")</f>
        <v/>
      </c>
      <c r="AAC237" s="1" t="str">
        <f>+IFERROR(VLOOKUP(C159,'[2]20180327오더자료'!$E$175974:$F$175989,2,0),"")</f>
        <v/>
      </c>
      <c r="AAD237" s="1" t="str">
        <f>+IFERROR(VLOOKUP(C159,'[2]20180327오더자료'!$E$176146:$F$176166,2,0),"")</f>
        <v/>
      </c>
      <c r="AAE237" s="1" t="str">
        <f>+IFERROR(VLOOKUP(C159,'[2]20180327오더자료'!$E$176185:$F$176192,2,0),"")</f>
        <v/>
      </c>
      <c r="AAF237" s="1" t="str">
        <f>+IFERROR(VLOOKUP(C159,'[2]20180327오더자료'!$E$176204:$F$176221,2,0),"")</f>
        <v/>
      </c>
      <c r="AAG237" s="1"/>
      <c r="AAH237" s="1" t="str">
        <f>+IFERROR(VLOOKUP(C159,'[2]20180327오더자료'!$E$176257:$F$176278,2,0),"")</f>
        <v/>
      </c>
      <c r="AAI237" s="1"/>
      <c r="AAJ237" s="1" t="str">
        <f>+IFERROR(VLOOKUP(C237,'[2]20180327오더자료'!$E$176466:$F$176472,2,0),"")</f>
        <v/>
      </c>
      <c r="AAK237" s="1" t="str">
        <f>+IFERROR(VLOOKUP(C237,'[2]20180327오더자료'!$E$176502:$F$176514,2,0),"")</f>
        <v/>
      </c>
      <c r="AAL237" s="1" t="str">
        <f>+IFERROR(VLOOKUP(C237,'[2]20180327오더자료'!$E$176559:$F$176575,2,0),"")</f>
        <v/>
      </c>
      <c r="AAM237" s="1"/>
      <c r="AAN237" s="1"/>
      <c r="AAO237" s="1" t="str">
        <f>+IFERROR(VLOOKUP(C237,'[2]20180327오더자료'!$E$176616:$F$176629,2,0),"")</f>
        <v/>
      </c>
      <c r="AAP237" s="1"/>
      <c r="AAQ237" s="1"/>
      <c r="AAR237" s="1" t="str">
        <f>+IFERROR(VLOOKUP(C237,'[2]20180327오더자료'!$E$176714:$F$176722,2,0),"")</f>
        <v/>
      </c>
      <c r="AAS237" s="1" t="str">
        <f>+IFERROR(VLOOKUP(C237,'[2]20180327오더자료'!$E$176733:$F$176750,2,0),"")</f>
        <v/>
      </c>
      <c r="AAT237" s="1" t="str">
        <f>+IFERROR(VLOOKUP(C237,'[2]20180327오더자료'!$E$176769:$F$176784,2,0),"")</f>
        <v/>
      </c>
      <c r="AAU237" s="1" t="str">
        <f>+IFERROR(VLOOKUP(C237,'[2]20180327오더자료'!$E$176826:$F$176831,2,0),"")</f>
        <v/>
      </c>
      <c r="AAV237" s="1" t="str">
        <f>+IFERROR(VLOOKUP(C237,'[2]20180327오더자료'!$E$176861:$F$176877,2,0),"")</f>
        <v/>
      </c>
      <c r="AAW237" s="1" t="str">
        <f>+IFERROR(VLOOKUP(C237,'[2]20180327오더자료'!$E$176919:$F$176934,2,0),"")</f>
        <v/>
      </c>
      <c r="AAX237" s="1" t="str">
        <f>+IFERROR(VLOOKUP(C237,'[2]20180327오더자료'!$E$176957:$F$176972,2,0),"")</f>
        <v/>
      </c>
      <c r="AAY237" s="1" t="str">
        <f>+IFERROR(VLOOKUP(C237,'[2]20180327오더자료'!$E$177002:$F$177020,2,0),"")</f>
        <v/>
      </c>
      <c r="AAZ237" s="1" t="str">
        <f>+IFERROR(VLOOKUP(C237,'[2]20180327오더자료'!$E$177035:$F$177050,2,0),"")</f>
        <v/>
      </c>
      <c r="ABA237" s="1" t="str">
        <f>+IFERROR(VLOOKUP(C237,'[2]20180327오더자료'!$E$177171:$F$177189,2,0),"")</f>
        <v/>
      </c>
      <c r="ABB237" s="1" t="str">
        <f>+IFERROR(VLOOKUP(C237,'[2]20180327오더자료'!$E$177226:$F$177243,2,0),"")</f>
        <v/>
      </c>
      <c r="ABC237" s="1" t="str">
        <f t="shared" si="120"/>
        <v/>
      </c>
      <c r="ABD237" s="1"/>
      <c r="ABE237" s="1" t="str">
        <f>+IFERROR(VLOOKUP(C237,'[2]20180327오더자료'!$E$177316:$F$177332,2,0),"")</f>
        <v/>
      </c>
      <c r="ABF237" s="1"/>
      <c r="ABG237" s="1" t="str">
        <f>+IFERROR(VLOOKUP(C237,'[2]20180327오더자료'!$E$177386:$F$177405,2,0),"")</f>
        <v/>
      </c>
      <c r="ABH237" s="1" t="str">
        <f>+IFERROR(VLOOKUP(C237,'[2]20180327오더자료'!$E$177417:$F$177431,2,0),"")</f>
        <v/>
      </c>
      <c r="ABI237" s="1" t="str">
        <f>+IFERROR(VLOOKUP(C237,'[2]20180327오더자료'!$E$177473:$F$177490,2,0),"")</f>
        <v/>
      </c>
      <c r="ABJ237" s="1" t="str">
        <f>+IFERROR(VLOOKUP(C237,'[2]20180327오더자료'!$E$177514:$F$177522,2,0),"")</f>
        <v/>
      </c>
      <c r="ABK237" s="1" t="str">
        <f>+IFERROR(VLOOKUP(C237,'[2]20180327오더자료'!$E$177534:$F$177549,2,0),"")</f>
        <v/>
      </c>
      <c r="ABL237" s="1"/>
      <c r="ABM237" s="1" t="str">
        <f>+IFERROR(VLOOKUP(C237,'[2]20180327오더자료'!$E$177614:$F$177632,2,0),"")</f>
        <v/>
      </c>
      <c r="ABN237" s="1" t="str">
        <f>+IFERROR(VLOOKUP(C237,'[2]20180327오더자료'!$E$177647:$F$177661,2,0),"")</f>
        <v/>
      </c>
      <c r="ABO237" s="1" t="str">
        <f t="shared" si="121"/>
        <v/>
      </c>
      <c r="ABP237" s="1" t="str">
        <f>+IFERROR(VLOOKUP(C237,'[2]20180327오더자료'!$E$177742:$F$177757,2,0),"")</f>
        <v/>
      </c>
      <c r="ABQ237" s="1"/>
      <c r="ABR237" s="1"/>
      <c r="ABS237" s="1"/>
      <c r="ABT237" s="1" t="str">
        <f>+IFERROR(VLOOKUP(C237,'[2]20180327오더자료'!$E$178870:$F$178888,2,0),"")</f>
        <v/>
      </c>
      <c r="ABU237" s="1" t="str">
        <f>+IFERROR(VLOOKUP(C237,'[2]20180327오더자료'!$E$178898:$F$178912,2,0),"")</f>
        <v/>
      </c>
      <c r="ABV237" s="1" t="str">
        <f>+IFERROR(VLOOKUP(C237,'[2]20180327오더자료'!$E$178924:$F$178931,2,0),"")</f>
        <v/>
      </c>
      <c r="ABW237" s="1"/>
      <c r="ABX237" s="1" t="str">
        <f>+IFERROR(VLOOKUP(C237,'[2]20180327오더자료'!$E$178984:$F$178990,2,0),"")</f>
        <v/>
      </c>
      <c r="ABY237" s="1" t="str">
        <f>+IFERROR(VLOOKUP(C237,'[2]20180327오더자료'!$E$179004:$F$179024,2,0),"")</f>
        <v/>
      </c>
      <c r="ABZ237" s="1"/>
      <c r="ACA237" s="1"/>
      <c r="ACB237" s="1" t="str">
        <f>+IFERROR(VLOOKUP(C237,'[2]20180327오더자료'!$E$179100:$F$179115,2,0),"")</f>
        <v/>
      </c>
      <c r="ACC237" s="1" t="str">
        <f>+IFERROR(VLOOKUP(C237,'[2]20180327오더자료'!$E$179155:$F$179170,2,0),"")</f>
        <v/>
      </c>
      <c r="ACD237" s="1" t="str">
        <f>+IFERROR(VLOOKUP(C237,'[2]20180327오더자료'!$E$179232:$F$179248,2,0),"")</f>
        <v/>
      </c>
      <c r="ACE237" s="1" t="str">
        <f>+IFERROR(VLOOKUP(C237,'[2]20180327오더자료'!$E$179263:$F$179277,2,0),"")</f>
        <v/>
      </c>
      <c r="ACF237" s="1" t="str">
        <f>+IFERROR(VLOOKUP(C237,'[2]20180327오더자료'!$E$179317:$F$179332,2,0),"")</f>
        <v/>
      </c>
      <c r="ACG237" s="1" t="str">
        <f>+IFERROR(VLOOKUP(C237,'[2]20180327오더자료'!$E$179472:$F$179486,2,0),"")</f>
        <v/>
      </c>
      <c r="ACH237" s="1" t="str">
        <f>+IFERROR(VLOOKUP(C237,'[2]20180327오더자료'!$E$179521:$F$179537,2,0),"")</f>
        <v/>
      </c>
      <c r="ACI237" s="1" t="str">
        <f>+IFERROR(VLOOKUP(C237,'[2]20180327오더자료'!$E$179572:$F$179590,2,0),"")</f>
        <v/>
      </c>
      <c r="ACJ237" s="1"/>
      <c r="ACK237" s="1" t="str">
        <f>+IFERROR(VLOOKUP(C237,'[2]20180327오더자료'!$E$179653:$F$179671,2,0),"")</f>
        <v/>
      </c>
      <c r="ACL237" s="1"/>
      <c r="ACM237" s="1"/>
      <c r="ACN237" s="1" t="str">
        <f>+IFERROR(VLOOKUP(C237,'[2]20180327오더자료'!$E$179769:$F$179778,2,0),"")</f>
        <v/>
      </c>
      <c r="ACO237" s="1" t="str">
        <f>+IFERROR(VLOOKUP(C237,'[2]20180327오더자료'!$E$179813:$F$179834,2,0),"")</f>
        <v/>
      </c>
      <c r="ACP237" s="1" t="str">
        <f>+IFERROR(VLOOKUP(C237,'[2]20180327오더자료'!$E$179849:$F$179867,2,0),"")</f>
        <v/>
      </c>
      <c r="ACQ237" s="1" t="str">
        <f>+IFERROR(VLOOKUP(C237,'[2]20180327오더자료'!$E$179882:$F$179897,2,0),"")</f>
        <v/>
      </c>
      <c r="ACR237" s="1">
        <f>+IFERROR(VLOOKUP(C237,'[2]20180327오더자료'!$E$179938:$F$179948,2,0),"")</f>
        <v>12</v>
      </c>
      <c r="ACS237" s="1"/>
      <c r="ACT237" s="1" t="str">
        <f>+IFERROR(VLOOKUP(C237,'[2]20180327오더자료'!$E$179989:$F$180006,2,0),"")</f>
        <v/>
      </c>
      <c r="ACU237" s="1" t="str">
        <f>+IFERROR(VLOOKUP(C237,'[2]20180327오더자료'!$E$180031:$F$180044,2,0),"")</f>
        <v/>
      </c>
      <c r="ACV237" s="1"/>
      <c r="ACW237" s="1"/>
      <c r="ACX237" s="1"/>
      <c r="ACY237" s="1"/>
      <c r="ACZ237" s="1" t="str">
        <f>+IFERROR(VLOOKUP(C237,'[2]20180327오더자료'!$E$180293:$F$180308,2,0),"")</f>
        <v/>
      </c>
      <c r="ADA237" s="1" t="str">
        <f>+IFERROR(VLOOKUP(C237,'[2]20180327오더자료'!$E$180324:$F$180332,2,0),"")</f>
        <v/>
      </c>
      <c r="ADB237" s="1" t="str">
        <f>+IFERROR(VLOOKUP(C237,'[2]20180327오더자료'!$E$180343:$F$180359,2,0),"")</f>
        <v/>
      </c>
      <c r="ADC237" s="1" t="str">
        <f>+IFERROR(VLOOKUP(C237,'[2]20180327오더자료'!$E$180373:$F$180382,2,0),"")</f>
        <v/>
      </c>
      <c r="ADD237" s="1"/>
      <c r="ADE237" s="1" t="str">
        <f>+IFERROR(VLOOKUP(C237,'[2]20180327오더자료'!$E$180412:$F$180428,2,0),"")</f>
        <v/>
      </c>
      <c r="ADF237" s="1" t="str">
        <f>+IFERROR(VLOOKUP(C237,'[2]20180327오더자료'!$E$180443:$F$180453,2,0),"")</f>
        <v/>
      </c>
      <c r="ADG237" s="1" t="str">
        <f>+IFERROR(VLOOKUP(C237,'[2]20180327오더자료'!$E$180466:$F$180482,2,0),"")</f>
        <v/>
      </c>
      <c r="ADH237" s="1"/>
      <c r="ADI237" s="1" t="str">
        <f>+IFERROR(VLOOKUP(C237,'[2]20180327오더자료'!$E$180499:$F$180515,2,0),"")</f>
        <v/>
      </c>
      <c r="ADJ237" s="1" t="str">
        <f>+IFERROR(VLOOKUP(C237,'[2]20180327오더자료'!$E$180536:$F$180556,2,0),"")</f>
        <v/>
      </c>
      <c r="ADK237" s="1" t="str">
        <f>+IFERROR(VLOOKUP(C237,'[2]20180327오더자료'!$E$180618:$F$180638,2,0),"")</f>
        <v/>
      </c>
      <c r="ADL237" s="1" t="str">
        <f>+IFERROR(VLOOKUP(C237,'[2]20180327오더자료'!$E$180650:$F$180663,2,0),"")</f>
        <v/>
      </c>
      <c r="ADM237" s="1" t="str">
        <f>+IFERROR(VLOOKUP(C237,'[2]20180327오더자료'!$E$180687:$F$180697,2,0),"")</f>
        <v/>
      </c>
      <c r="ADN237" s="1"/>
      <c r="ADO237" s="1" t="str">
        <f>+IFERROR(VLOOKUP(C237,'[2]20180327오더자료'!$E$180715:$F$180733,2,0),"")</f>
        <v/>
      </c>
      <c r="ADP237" s="1" t="str">
        <f>+IFERROR(VLOOKUP(C237,'[2]20180327오더자료'!$E$180750:$F$180756,2,0),"")</f>
        <v/>
      </c>
      <c r="ADQ237" s="1"/>
      <c r="ADR237" s="1"/>
      <c r="ADS237" s="1" t="str">
        <f>+IFERROR(VLOOKUP(C237,'[2]20180327오더자료'!$E$180779:$F$180799,2,0),"")</f>
        <v/>
      </c>
      <c r="ADT237" s="1"/>
      <c r="ADU237" s="1" t="str">
        <f>+IFERROR(VLOOKUP(C237,'[2]20180327오더자료'!$E$180817:$F$180838,2,0),"")</f>
        <v/>
      </c>
      <c r="ADV237" s="1" t="str">
        <f>+IFERROR(VLOOKUP(C237,'[2]20180327오더자료'!$E$180857:$F$180873,2,0),"")</f>
        <v/>
      </c>
      <c r="ADW237" s="1"/>
      <c r="ADX237" s="1" t="str">
        <f>+IFERROR(VLOOKUP(C237,'[2]20180327오더자료'!$E$180894:$F$180912,2,0),"")</f>
        <v/>
      </c>
      <c r="ADY237" s="1" t="str">
        <f>+IFERROR(VLOOKUP(C237,'[2]20180327오더자료'!$E$180952:$F$180969,2,0),"")</f>
        <v/>
      </c>
      <c r="ADZ237" s="1" t="str">
        <f>+IFERROR(VLOOKUP(C237,'[2]20180327오더자료'!$E$181010:$F$181026,2,0),"")</f>
        <v/>
      </c>
      <c r="AEA237" s="1" t="str">
        <f>+IFERROR(VLOOKUP(C237,'[2]20180327오더자료'!$E$181038:$F$181054,2,0),"")</f>
        <v/>
      </c>
      <c r="AEB237" s="1" t="str">
        <f>+IFERROR(VLOOKUP(C237,'[2]20180327오더자료'!$E$181073:$F$181094,2,0),"")</f>
        <v/>
      </c>
      <c r="AEC237" s="1" t="str">
        <f>+IFERROR(VLOOKUP(C237,'[2]20180327오더자료'!$E$181110:$F$181124,2,0),"")</f>
        <v/>
      </c>
      <c r="AED237" s="1"/>
      <c r="AEE237" s="1" t="str">
        <f>+IFERROR(VLOOKUP(C237,'[2]20180327오더자료'!$E$181142:$F$181158,2,0),"")</f>
        <v/>
      </c>
      <c r="AEF237" s="1"/>
      <c r="AEG237" s="1" t="str">
        <f>+IFERROR(VLOOKUP(C237,'[2]20180327오더자료'!$E$181232:$F$181242,2,0),"")</f>
        <v/>
      </c>
      <c r="AEH237" s="1" t="str">
        <f>+IFERROR(VLOOKUP(C237,'[2]20180327오더자료'!$E$181258:$F$181265,2,0),"")</f>
        <v/>
      </c>
      <c r="AEI237" s="1" t="str">
        <f>+IFERROR(VLOOKUP(C237,'[2]20180327오더자료'!$E$181275:$F$181281,2,0),"")</f>
        <v/>
      </c>
      <c r="AEJ237" s="1" t="str">
        <f>+IFERROR(VLOOKUP(C237,'[2]20180327오더자료'!$E$181297:$F$181314,2,0),"")</f>
        <v/>
      </c>
      <c r="AEK237" s="1" t="str">
        <f>+IFERROR(VLOOKUP(C237,'[2]20180327오더자료'!$E$181330:$F$181341,2,0),"")</f>
        <v/>
      </c>
      <c r="AEL237" s="1" t="str">
        <f>+IFERROR(VLOOKUP(C237,'[2]20180327오더자료'!$E$181359:$F$181377,2,0),"")</f>
        <v/>
      </c>
      <c r="AEM237" s="1" t="str">
        <f>+IFERROR(VLOOKUP(C237,'[2]20180327오더자료'!$E$181394:$F$181410,2,0),"")</f>
        <v/>
      </c>
      <c r="AEN237" s="1" t="str">
        <f>+IFERROR(VLOOKUP(C237,'[2]20180327오더자료'!$E$181425:$F$181435,2,0),"")</f>
        <v/>
      </c>
      <c r="AEO237" s="1">
        <f>+IFERROR(VLOOKUP(C237,'[2]20180327오더자료'!$E$181446:$F$181462,2,0),"")</f>
        <v>12</v>
      </c>
      <c r="AEP237" s="1" t="str">
        <f>+IFERROR(VLOOKUP(C237,'[2]20180327오더자료'!$E$181477:$F$181488,2,0),"")</f>
        <v/>
      </c>
      <c r="AEQ237" s="1" t="str">
        <f>+IFERROR(VLOOKUP(C237,'[2]20180327오더자료'!$E$181500:$F$181508,2,0),"")</f>
        <v/>
      </c>
      <c r="AER237" s="1" t="str">
        <f>+IFERROR(VLOOKUP(C237,'[2]20180327오더자료'!$E$181525:$F$181533,2,0),"")</f>
        <v/>
      </c>
      <c r="AES237" s="1"/>
      <c r="AET237" s="1" t="str">
        <f>+IFERROR(VLOOKUP(C237,'[2]20180327오더자료'!$E$181550:$F$181568,2,0),"")</f>
        <v/>
      </c>
      <c r="AEU237" s="1" t="str">
        <f>+IFERROR(VLOOKUP(C237,'[2]20180327오더자료'!$E$181600:$F$181615,2,0),"")</f>
        <v/>
      </c>
      <c r="AEV237" s="1" t="str">
        <f>+IFERROR(VLOOKUP(C237,'[2]20180327오더자료'!$E$181627:$F$181644,2,0),"")</f>
        <v/>
      </c>
      <c r="AEW237" s="1"/>
      <c r="AEX237" s="1"/>
      <c r="AEY237" s="1"/>
      <c r="AEZ237" s="1" t="str">
        <f>+IFERROR(VLOOKUP(C237,'[2]20180327오더자료'!$E$182071:$F$182078,2,0),"")</f>
        <v/>
      </c>
      <c r="AFA237" s="1" t="str">
        <f>+IFERROR(VLOOKUP(C237,'[2]20180327오더자료'!$E$182090:$F$182100,2,0),"")</f>
        <v/>
      </c>
      <c r="AFB237" s="1" t="str">
        <f>+IFERROR(VLOOKUP(C237,'[2]20180327오더자료'!$E$182112:$F$182127,2,0),"")</f>
        <v/>
      </c>
      <c r="AFC237" s="1"/>
      <c r="AFD237" s="1" t="str">
        <f>+IFERROR(VLOOKUP(C237,'[2]20180327오더자료'!$E$182152:$F$182168,2,0),"")</f>
        <v/>
      </c>
      <c r="AFE237" s="1" t="str">
        <f>+IFERROR(VLOOKUP(C237,'[2]20180327오더자료'!$E$182183:$F$182201,2,0),"")</f>
        <v/>
      </c>
      <c r="AFF237" s="1" t="str">
        <f>+IFERROR(VLOOKUP(C237,'[2]20180327오더자료'!$E$182216:$F$182235,2,0),"")</f>
        <v/>
      </c>
      <c r="AFG237" s="1" t="str">
        <f>+IFERROR(VLOOKUP(C237,'[2]20180327오더자료'!$E$182254:$F$182264,2,0),"")</f>
        <v/>
      </c>
      <c r="AFH237" s="1" t="str">
        <f>+IFERROR(VLOOKUP(C237,'[2]20180327오더자료'!$E$182279:$F$182293,2,0),"")</f>
        <v/>
      </c>
      <c r="AFI237" s="1" t="str">
        <f>+IFERROR(VLOOKUP(C237,'[2]20180327오더자료'!$E$182320:$F$182330,2,0),"")</f>
        <v/>
      </c>
      <c r="AFJ237" s="1"/>
      <c r="AFK237" s="1"/>
      <c r="AFL237" s="1" t="str">
        <f>+IFERROR(VLOOKUP(C237,'[2]20180327오더자료'!$E$182347:$F$182364,2,0),"")</f>
        <v/>
      </c>
      <c r="AFM237" s="1" t="str">
        <f>+IFERROR(VLOOKUP(C237,'[2]20180327오더자료'!$E$182379:$F$182396,2,0),"")</f>
        <v/>
      </c>
      <c r="AFN237" s="1">
        <f>+IFERROR(VLOOKUP(C237,'[2]20180327오더자료'!$E$182406:$F$182425,2,0),"")</f>
        <v>12</v>
      </c>
      <c r="AFO237" s="1"/>
      <c r="AFP237" s="1" t="str">
        <f>+IFERROR(VLOOKUP(C237,'[2]20180327오더자료'!$E$182453:$F$182472,2,0),"")</f>
        <v/>
      </c>
      <c r="AFQ237" s="1"/>
      <c r="AFR237" s="1">
        <f>+IFERROR(VLOOKUP(C237,'[2]20180327오더자료'!$E$182495:$F$182509,2,0),"")</f>
        <v>12</v>
      </c>
      <c r="AFS237" s="1" t="str">
        <f>+IFERROR(VLOOKUP(C237,'[2]20180327오더자료'!$E$182526:$F$182543,2,0),"")</f>
        <v/>
      </c>
      <c r="AFT237" s="1" t="str">
        <f>+IFERROR(VLOOKUP(C237,'[2]20180327오더자료'!$E$182557:$F$182573,2,0),"")</f>
        <v/>
      </c>
      <c r="AFU237" s="1" t="str">
        <f>+IFERROR(VLOOKUP(C237,'[2]20180327오더자료'!$E$182587:$F$182605,2,0),"")</f>
        <v/>
      </c>
      <c r="AFV237" s="1" t="str">
        <f>+IFERROR(VLOOKUP(C237,'[2]20180327오더자료'!$E$182619:$F$182635,2,0),"")</f>
        <v/>
      </c>
      <c r="AFW237" s="1" t="str">
        <f>+IFERROR(VLOOKUP(C237,'[2]20180327오더자료'!$E$182651:$F$182668,2,0),"")</f>
        <v/>
      </c>
      <c r="AFX237" s="1"/>
      <c r="AFY237" s="1" t="str">
        <f>+IFERROR(VLOOKUP(C237,'[2]20180327오더자료'!$E$182707:$F$182718,2,0),"")</f>
        <v/>
      </c>
      <c r="AFZ237" s="1" t="str">
        <f>+IFERROR(VLOOKUP(C237,'[2]20180327오더자료'!$E$182760:$F$182767,2,0),"")</f>
        <v/>
      </c>
      <c r="AGA237" s="1"/>
      <c r="AGB237" s="1"/>
      <c r="AGC237" s="1"/>
      <c r="AGD237" s="1">
        <f>+IFERROR(VLOOKUP(C237,'[2]20180327오더자료'!$E$182820:$F$182833,2,0),"")</f>
        <v>12</v>
      </c>
      <c r="AGE237" s="1" t="str">
        <f>+IFERROR(VLOOKUP(C237,'[2]20180327오더자료'!$E$182847:$F$182867,2,0),"")</f>
        <v/>
      </c>
      <c r="AGF237" s="1"/>
      <c r="AGG237" s="1" t="str">
        <f>+IFERROR(VLOOKUP(C237,'[2]20180327오더자료'!$E$182900:$F$182917,2,0),"")</f>
        <v/>
      </c>
      <c r="AGH237" s="1" t="str">
        <f>+IFERROR(VLOOKUP(C237,'[2]20180327오더자료'!$E$182934:$F$182952,2,0),"")</f>
        <v/>
      </c>
      <c r="AGI237" s="1" t="str">
        <f>+IFERROR(VLOOKUP(C237,'[2]20180327오더자료'!$E$182968:$F$182982,2,0),"")</f>
        <v/>
      </c>
      <c r="AGJ237" s="1" t="str">
        <f>+IFERROR(VLOOKUP(C237,'[2]20180327오더자료'!$E$182996:$F$183013,2,0),"")</f>
        <v/>
      </c>
      <c r="AGK237" s="1" t="str">
        <f>+IFERROR(VLOOKUP(C237,'[2]20180327오더자료'!$E$183027:$F$183046,2,0),"")</f>
        <v/>
      </c>
      <c r="AGL237" s="1" t="str">
        <f>+IFERROR(VLOOKUP(C237,'[2]20180327오더자료'!$E$183060:$F$183074,2,0),"")</f>
        <v/>
      </c>
      <c r="AGM237" s="1" t="str">
        <f>+IFERROR(VLOOKUP(C237,'[2]20180327오더자료'!$E$183093:$F$183113,2,0),"")</f>
        <v/>
      </c>
      <c r="AGN237" s="1" t="str">
        <f t="shared" si="122"/>
        <v/>
      </c>
      <c r="AGO237" s="1" t="str">
        <f t="shared" si="123"/>
        <v/>
      </c>
      <c r="AGP237" s="1" t="str">
        <f>+IFERROR(VLOOKUP(C237,'[2]20180327오더자료'!$E$183244:$F$183253,2,0),"")</f>
        <v/>
      </c>
      <c r="AGQ237" s="1" t="str">
        <f>+IFERROR(VLOOKUP(C237,'[2]20180327오더자료'!$E$183268:$F$183282,2,0),"")</f>
        <v/>
      </c>
      <c r="AGR237" s="1" t="str">
        <f>+IFERROR(VLOOKUP(C237,'[2]20180327오더자료'!$E$183292:$F$183308,2,0),"")</f>
        <v/>
      </c>
      <c r="AGS237" s="1" t="str">
        <f>+IFERROR(VLOOKUP(C237,'[2]20180327오더자료'!$E$183324:$F$183342,2,0),"")</f>
        <v/>
      </c>
      <c r="AGT237" s="1" t="str">
        <f>+IFERROR(VLOOKUP(C237,'[2]20180327오더자료'!$E$183359:$F$183377,2,0),"")</f>
        <v/>
      </c>
      <c r="AGV237" s="1" t="str">
        <f>+IFERROR(VLOOKUP(C237,'[2]20180327오더자료'!$E$183388:$F$183397,2,0),"")</f>
        <v/>
      </c>
      <c r="AGW237" s="1" t="str">
        <f>+IFERROR(VLOOKUP(C237,'[2]20180327오더자료'!$E$183874:$F$183892,2,0),"")</f>
        <v/>
      </c>
      <c r="AGX237" s="1" t="str">
        <f>+IFERROR(VLOOKUP(C237,'[2]20180327오더자료'!$E$183420:$F$183437,2,0),"")</f>
        <v/>
      </c>
      <c r="AGY237" s="1"/>
      <c r="AGZ237" s="1"/>
      <c r="AHA237" s="1" t="str">
        <f>+IFERROR(VLOOKUP(C237,'[2]20180327오더자료'!$E$183456:$F$183474,2,0),"")</f>
        <v/>
      </c>
      <c r="AHB237" s="1" t="str">
        <f>+IFERROR(VLOOKUP(C237,'[2]20180327오더자료'!$E$183490:$F$183509,2,0),"")</f>
        <v/>
      </c>
      <c r="AHC237" s="1" t="str">
        <f>+IFERROR(VLOOKUP(C237,'[2]20180327오더자료'!$E$183525:$F$183540,2,0),"")</f>
        <v/>
      </c>
      <c r="AHD237" s="1"/>
      <c r="AHE237" s="1"/>
      <c r="AHF237" s="1" t="str">
        <f>+IFERROR(VLOOKUP(C237,'[2]20180327오더자료'!$E$183569:$F$183583,2,0),"")</f>
        <v/>
      </c>
      <c r="AHG237" s="1"/>
      <c r="AHH237" s="1"/>
      <c r="AHI237" s="1"/>
      <c r="AHJ237" s="1" t="str">
        <f>+IFERROR(VLOOKUP(C237,'[2]20180327오더자료'!$E$183616:$F$183636,2,0),"")</f>
        <v/>
      </c>
      <c r="AHK237" s="1" t="str">
        <f>+IFERROR(VLOOKUP(C237,'[2]20180327오더자료'!$E$117771:$F$117785,2,0),"")</f>
        <v/>
      </c>
      <c r="AHL237" s="1"/>
      <c r="AHM237" s="1" t="str">
        <f>+IFERROR(VLOOKUP(C237,'[2]20180327오더자료'!$E$117958:$F$117974,2,0),"")</f>
        <v/>
      </c>
      <c r="AHN237" s="1" t="str">
        <f>+IFERROR(VLOOKUP(C237,'[2]20180327오더자료'!$E$118027:$F$118043,2,0),"")</f>
        <v/>
      </c>
      <c r="AHO237" s="1" t="str">
        <f>+IFERROR(VLOOKUP(C237,'[2]20180327오더자료'!$E$118375:$F$118389,2,0),"")</f>
        <v/>
      </c>
      <c r="AHP237" s="1" t="str">
        <f>+IFERROR(VLOOKUP(C237,'[2]20180327오더자료'!$E$118428:$F$118440,2,0),"")</f>
        <v/>
      </c>
      <c r="AHQ237" s="1" t="str">
        <f>+IFERROR(VLOOKUP(C237,'[2]20180327오더자료'!$E$118522:$F$118537,2,0),"")</f>
        <v/>
      </c>
      <c r="AHR237" s="1" t="str">
        <f>+IFERROR(VLOOKUP(C237,'[2]20180327오더자료'!$E$118579:$F$118589,2,0),"")</f>
        <v/>
      </c>
      <c r="AHS237" s="1" t="str">
        <f>+IFERROR(VLOOKUP(C237,'[2]20180327오더자료'!$E$118602:$F$118616,2,0),"")</f>
        <v/>
      </c>
      <c r="AHT237" s="1" t="str">
        <f>+IFERROR(VLOOKUP(C237,'[2]20180327오더자료'!$E$118629:$F$118641,2,0),"")</f>
        <v/>
      </c>
      <c r="AHU237" s="1" t="str">
        <f>+IFERROR(VLOOKUP(C237,'[2]20180327오더자료'!$E$118688:$F$118703,2,0),"")</f>
        <v/>
      </c>
      <c r="AHV237" s="1"/>
      <c r="AHW237" s="1"/>
      <c r="AHX237" s="1" t="str">
        <f>+IFERROR(VLOOKUP(C237,'[2]20180327오더자료'!$E$118911:$F$118929,2,0),"")</f>
        <v/>
      </c>
      <c r="AHY237" s="1" t="str">
        <f>+IFERROR(VLOOKUP(C237,'[2]20180327오더자료'!$E$119019:$F$119034,2,0),"")</f>
        <v/>
      </c>
      <c r="AHZ237" s="1"/>
      <c r="AIA237" s="1" t="str">
        <f>+IFERROR(VLOOKUP(C237,'[2]20180327오더자료'!$E$119071:$F$119085,2,0),"")</f>
        <v/>
      </c>
      <c r="AIB237" s="1" t="str">
        <f>+IFERROR(VLOOKUP(C237,'[2]20180327오더자료'!$E$119098:$F$119116,2,0),"")</f>
        <v/>
      </c>
      <c r="AIC237" s="1" t="str">
        <f>+IFERROR(VLOOKUP(C237,'[2]20180327오더자료'!$E$119299:$F$119306,2,0),"")</f>
        <v/>
      </c>
      <c r="AID237" s="1" t="str">
        <f t="shared" si="124"/>
        <v/>
      </c>
      <c r="AIE237" s="1" t="str">
        <f>+IFERROR(VLOOKUP(C237,'[2]20180327오더자료'!$E$119332:$F$119348,2,0),"")</f>
        <v/>
      </c>
      <c r="AIF237" s="1" t="str">
        <f t="shared" si="125"/>
        <v/>
      </c>
      <c r="AIG237" s="1" t="str">
        <f t="shared" si="126"/>
        <v/>
      </c>
      <c r="AIH237" s="1" t="str">
        <f>+IFERROR(VLOOKUP(C237,'[2]20180327오더자료'!$E$119431:$F$119452,2,0),"")</f>
        <v/>
      </c>
      <c r="AII237" s="1" t="str">
        <f t="shared" si="127"/>
        <v/>
      </c>
      <c r="AIJ237" s="1" t="str">
        <f t="shared" si="128"/>
        <v/>
      </c>
      <c r="AIK237" s="1" t="str">
        <f>+IFERROR(VLOOKUP(C237,'[2]20180327오더자료'!$E$119621:$F$119643,2,0),"")</f>
        <v/>
      </c>
      <c r="AIL237" s="1" t="str">
        <f>+IFERROR(VLOOKUP(C237,'[2]20180327오더자료'!$E$119848:$F$119861,2,0),"")</f>
        <v/>
      </c>
      <c r="AIM237" s="1" t="str">
        <f>+IFERROR(VLOOKUP(C237,'[2]20180327오더자료'!$E$119876:$F$119893,2,0),"")</f>
        <v/>
      </c>
      <c r="AIN237" s="1" t="str">
        <f t="shared" si="129"/>
        <v/>
      </c>
      <c r="AIO237" s="1" t="str">
        <f>+IFERROR(VLOOKUP(C237,'[2]20180327오더자료'!$E$120130:$F$120149,2,0),"")</f>
        <v/>
      </c>
      <c r="AIP237" s="1" t="str">
        <f>+IFERROR(VLOOKUP(C237,'[2]20180327오더자료'!$E$120169:$F$120179,2,0),"")</f>
        <v/>
      </c>
      <c r="AIQ237" s="1" t="str">
        <f>+IFERROR(VLOOKUP(C237,'[2]20180327오더자료'!$E$120191:$F$120206,2,0),"")</f>
        <v/>
      </c>
      <c r="AIR237" s="1" t="str">
        <f t="shared" si="130"/>
        <v/>
      </c>
      <c r="AIS237" s="1" t="str">
        <f>+IFERROR(VLOOKUP(C237,'[2]20180327오더자료'!$E$120342:$F$120357,2,0),"")</f>
        <v/>
      </c>
      <c r="AIT237" s="1" t="str">
        <f>+IFERROR(VLOOKUP(C237,'[2]20180327오더자료'!$E$120432:$F$120445,2,0),"")</f>
        <v/>
      </c>
      <c r="AIU237" s="1" t="str">
        <f>+IFERROR(VLOOKUP(C237,'[2]20180327오더자료'!$E$120508:$F$120517,2,0),"")</f>
        <v/>
      </c>
      <c r="AIV237" s="1" t="str">
        <f>+IFERROR(VLOOKUP(C237,'[2]20180327오더자료'!$E$120530:$F$120546,2,0),"")</f>
        <v/>
      </c>
      <c r="AIW237" s="1" t="str">
        <f t="shared" si="131"/>
        <v/>
      </c>
      <c r="AIX237" s="1" t="str">
        <f>+IFERROR(VLOOKUP(C237,'[2]20180327오더자료'!$E$120576:$F$120593,2,0),"")</f>
        <v/>
      </c>
      <c r="AIY237" s="1" t="str">
        <f t="shared" si="132"/>
        <v/>
      </c>
      <c r="AIZ237" s="1" t="str">
        <f>+IFERROR(VLOOKUP(C237,'[2]20180327오더자료'!$E$120642:$F$120658,2,0),"")</f>
        <v/>
      </c>
      <c r="AJA237" s="1" t="str">
        <f t="shared" si="133"/>
        <v/>
      </c>
      <c r="AJB237" s="1" t="str">
        <f t="shared" si="134"/>
        <v/>
      </c>
      <c r="AJC237" s="1" t="str">
        <f t="shared" si="135"/>
        <v/>
      </c>
      <c r="AJD237" s="1" t="str">
        <f>+IFERROR(VLOOKUP(C237,'[2]20180327오더자료'!$E$120748:$F$120765,2,0),"")</f>
        <v/>
      </c>
      <c r="AJE237" s="1">
        <f>+IFERROR(VLOOKUP(C237,'[2]20180327오더자료'!$E$120835:$F$120853,2,0),"")</f>
        <v>2</v>
      </c>
      <c r="AJF237" s="1" t="str">
        <f t="shared" si="136"/>
        <v/>
      </c>
      <c r="AJG237" s="1" t="str">
        <f>+IFERROR(VLOOKUP(C237,'[2]20180327오더자료'!$E$120883:$F$120901,2,0),"")</f>
        <v/>
      </c>
      <c r="AJH237" s="1" t="str">
        <f t="shared" si="137"/>
        <v/>
      </c>
      <c r="AJI237" s="1" t="str">
        <f>+IFERROR(VLOOKUP(C237,'[2]20180327오더자료'!$E$121206:$F$121223,2,0),"")</f>
        <v/>
      </c>
      <c r="AJJ237" s="1" t="str">
        <f>+IFERROR(VLOOKUP(C237,'[2]20180327오더자료'!$E$121239:$F$121250,2,0),"")</f>
        <v/>
      </c>
      <c r="AJK237" s="1" t="str">
        <f t="shared" si="138"/>
        <v/>
      </c>
      <c r="AJL237" s="1" t="str">
        <f>+IFERROR(VLOOKUP(C237,'[2]20180327오더자료'!$E$121279:$F$121300,2,0),"")</f>
        <v/>
      </c>
      <c r="AJM237" s="1" t="str">
        <f t="shared" si="139"/>
        <v/>
      </c>
      <c r="AJN237" s="1">
        <f>+IFERROR(VLOOKUP(C237,'[2]20180327오더자료'!$E$123588:$F$123605,2,0),"")</f>
        <v>10</v>
      </c>
      <c r="AJO237" s="1" t="str">
        <f>+IFERROR(VLOOKUP(C237,'[2]20180327오더자료'!$E$123743:$F$123754,2,0),"")</f>
        <v/>
      </c>
      <c r="AJP237" s="1" t="str">
        <f t="shared" si="140"/>
        <v/>
      </c>
      <c r="AJQ237" s="1" t="str">
        <f t="shared" si="141"/>
        <v/>
      </c>
      <c r="AJR237" s="1" t="str">
        <f t="shared" si="142"/>
        <v/>
      </c>
      <c r="AJS237" s="1" t="str">
        <f t="shared" si="143"/>
        <v/>
      </c>
      <c r="AJT237" s="1" t="str">
        <f>+IFERROR(VLOOKUP(C237,'[2]20180327오더자료'!$E$123951:$F$123970,2,0),"")</f>
        <v/>
      </c>
      <c r="AJU237" s="1"/>
      <c r="AJV237" s="1" t="str">
        <f>+IFERROR(VLOOKUP(C237,'[2]20180327오더자료'!$E$124129:$F$124135,2,0),"")</f>
        <v/>
      </c>
      <c r="AJW237" s="1" t="str">
        <f>+IFERROR(VLOOKUP(C237,'[2]20180327오더자료'!$E$124144:$F$124156,2,0),"")</f>
        <v/>
      </c>
      <c r="AJX237" s="1" t="str">
        <f>+IFERROR(VLOOKUP(C237,'[2]20180327오더자료'!$E$124166:$F$124179,2,0),"")</f>
        <v/>
      </c>
      <c r="AJY237" s="1" t="str">
        <f>+IFERROR(VLOOKUP(C237,'[2]20180327오더자료'!$E$124478:$F$124482,2,0),"")</f>
        <v/>
      </c>
      <c r="AJZ237" s="1" t="str">
        <f>+IFERROR(VLOOKUP(C237,'[2]20180327오더자료'!$E$124494:$F$124507,2,0),"")</f>
        <v/>
      </c>
      <c r="AKA237" s="1" t="str">
        <f>+IFERROR(VLOOKUP(C237,'[2]20180327오더자료'!$E$124523:$F$124530,2,0),"")</f>
        <v/>
      </c>
      <c r="AKB237" s="1" t="str">
        <f>+IFERROR(VLOOKUP(C237,'[2]20180327오더자료'!$E$124577:$F$124595,2,0),"")</f>
        <v/>
      </c>
      <c r="AKC237" s="1" t="str">
        <f>+IFERROR(VLOOKUP(C237,'[2]20180327오더자료'!$E$124763:$F$124778,2,0),"")</f>
        <v/>
      </c>
      <c r="AKD237" s="1" t="str">
        <f>+IFERROR(VLOOKUP(C237,'[2]20180327오더자료'!$E$124812:$F$124828,2,0),"")</f>
        <v/>
      </c>
      <c r="AKE237" s="1" t="str">
        <f>+IFERROR(VLOOKUP(C237,'[2]20180327오더자료'!$E$124846:$F$124856,2,0),"")</f>
        <v/>
      </c>
      <c r="AKF237" s="1" t="str">
        <f t="shared" si="144"/>
        <v/>
      </c>
      <c r="AKG237" s="1" t="str">
        <f t="shared" si="145"/>
        <v/>
      </c>
      <c r="AKH237" s="1" t="str">
        <f t="shared" si="146"/>
        <v/>
      </c>
      <c r="AKI237" s="1" t="str">
        <f>+IFERROR(VLOOKUP(C237,'[2]20180327오더자료'!$E$124995:$F$125014,2,0),"")</f>
        <v/>
      </c>
      <c r="AKJ237" s="1" t="str">
        <f>+IFERROR(VLOOKUP(C237,'[2]20180327오더자료'!$E$125173:$F$125180,2,0),"")</f>
        <v/>
      </c>
      <c r="AKK237" s="1"/>
      <c r="AKL237" s="1" t="str">
        <f>+IFERROR(VLOOKUP(C237,'[2]20180327오더자료'!$E$127515:$F$127528,2,0),"")</f>
        <v/>
      </c>
      <c r="AKM237" s="1" t="str">
        <f>+IFERROR(VLOOKUP(C237,'[2]20180327오더자료'!$E$127615:$F$127632,2,0),"")</f>
        <v/>
      </c>
      <c r="AKN237" s="1" t="str">
        <f>+IFERROR(VLOOKUP(C237,'[2]20180327오더자료'!$E$127655:$F$127675,2,0),"")</f>
        <v/>
      </c>
      <c r="AKO237" s="1" t="str">
        <f>+IFERROR(VLOOKUP(C237,'[2]20180327오더자료'!$E$127692:$F$127705,2,0),"")</f>
        <v/>
      </c>
      <c r="AKP237" s="1" t="str">
        <f>+IFERROR(VLOOKUP(C237,'[2]20180327오더자료'!$E$127774:$F$127778,2,0),"")</f>
        <v/>
      </c>
      <c r="AKQ237" s="1">
        <f>+IFERROR(VLOOKUP(C237,'[2]20180327오더자료'!$E$127943:$F$127961,2,0),"")</f>
        <v>10</v>
      </c>
      <c r="AKR237" s="1" t="str">
        <f>+IFERROR(VLOOKUP(C237,'[2]20180327오더자료'!$E$128005:$F$128014,2,0),"")</f>
        <v/>
      </c>
      <c r="AKS237" s="1" t="str">
        <f>+IFERROR(VLOOKUP(C237,'[2]20180327오더자료'!$E$128029:$F$128047,2,0),"")</f>
        <v/>
      </c>
      <c r="AKT237" s="1" t="str">
        <f>+IFERROR(VLOOKUP(C237,'[2]20180327오더자료'!$E$128400:$F$128416,2,0),"")</f>
        <v/>
      </c>
      <c r="AKU237" s="1" t="str">
        <f>+IFERROR(VLOOKUP(C237,'[2]20180327오더자료'!$E$128542:$F$128562,2,0),"")</f>
        <v/>
      </c>
      <c r="AKV237" s="1" t="str">
        <f t="shared" si="147"/>
        <v/>
      </c>
      <c r="AKW237" s="1" t="str">
        <f>+IFERROR(VLOOKUP(C237,'[2]20180327오더자료'!$E$128588:$F$128596,2,0),"")</f>
        <v/>
      </c>
      <c r="AKX237" s="1" t="str">
        <f>+IFERROR(VLOOKUP(C237,'[2]20180327오더자료'!$E$128611:$F$128628,2,0),"")</f>
        <v/>
      </c>
      <c r="AKY237" s="1" t="str">
        <f>+IFERROR(VLOOKUP(C237,'[2]20180327오더자료'!$E$128642:$F$128657,2,0),"")</f>
        <v/>
      </c>
      <c r="AKZ237" s="1" t="str">
        <f>+IFERROR(VLOOKUP(C237,'[2]20180327오더자료'!$E$128672:$F$128690,2,0),"")</f>
        <v/>
      </c>
      <c r="ALA237" s="1" t="str">
        <f>+IFERROR(VLOOKUP(C237,'[2]20180327오더자료'!$E$128948:$F$128972,2,0),"")</f>
        <v/>
      </c>
      <c r="ALB237" s="1" t="str">
        <f t="shared" si="148"/>
        <v/>
      </c>
      <c r="ALC237" s="1" t="str">
        <f t="shared" si="149"/>
        <v/>
      </c>
      <c r="ALD237" s="1" t="str">
        <f>+IFERROR(VLOOKUP(C237,'[2]20180327오더자료'!$E$129008:$F$129022,2,0),"")</f>
        <v/>
      </c>
      <c r="ALE237" s="1" t="str">
        <f t="shared" si="150"/>
        <v/>
      </c>
      <c r="ALF237" s="1" t="str">
        <f>+IFERROR(VLOOKUP(C237,'[2]20180327오더자료'!$E$129057:$F$129066,2,0),"")</f>
        <v/>
      </c>
      <c r="ALG237" s="1" t="str">
        <f t="shared" si="151"/>
        <v/>
      </c>
      <c r="ALH237" s="1" t="str">
        <f t="shared" si="152"/>
        <v/>
      </c>
      <c r="ALI237" s="1" t="str">
        <f>+IFERROR(VLOOKUP(C237,'[2]20180327오더자료'!$E$129198:$F$129214,2,0),"")</f>
        <v/>
      </c>
      <c r="ALJ237" s="1" t="str">
        <f>+IFERROR(VLOOKUP(C237,'[2]20180327오더자료'!$E$129253:$F$129269,2,0),"")</f>
        <v/>
      </c>
      <c r="ALK237" s="1" t="str">
        <f>+IFERROR(VLOOKUP(C237,'[2]20180327오더자료'!$E$129367:$F$129376,2,0),"")</f>
        <v/>
      </c>
      <c r="ALL237" s="1" t="str">
        <f>+IFERROR(VLOOKUP(C237,'[2]20180327오더자료'!$E$129421:$F$129435,2,0),"")</f>
        <v/>
      </c>
      <c r="ALM237" s="1" t="str">
        <f>+IFERROR(VLOOKUP(C237,'[2]20180327오더자료'!$E$125407:$F$125419,2,0),"")</f>
        <v/>
      </c>
      <c r="ALN237" s="1" t="str">
        <f t="shared" si="153"/>
        <v/>
      </c>
      <c r="ALO237" s="1" t="str">
        <f>+IFERROR(VLOOKUP(C237,'[2]20180327오더자료'!$E$131264:$F$131283,2,0),"")</f>
        <v/>
      </c>
      <c r="ALP237" s="1" t="str">
        <f t="shared" si="154"/>
        <v/>
      </c>
      <c r="ALQ237" s="1" t="str">
        <f>+IFERROR(VLOOKUP(C237,'[2]20180327오더자료'!$E$131425:$F$131442,2,0),"")</f>
        <v/>
      </c>
      <c r="ALR237" s="1" t="str">
        <f>+IFERROR(VLOOKUP(C237,'[2]20180327오더자료'!$E$131548:$F$131561,2,0),"")</f>
        <v/>
      </c>
      <c r="ALS237" s="1" t="str">
        <f t="shared" si="155"/>
        <v/>
      </c>
      <c r="ALT237" s="1" t="str">
        <f t="shared" si="156"/>
        <v/>
      </c>
      <c r="ALU237" s="1" t="str">
        <f t="shared" si="157"/>
        <v/>
      </c>
      <c r="ALV237" s="1" t="str">
        <f>+IFERROR(VLOOKUP(C237,'[2]20180327오더자료'!$E$131677:$F$131695,2,0),"")</f>
        <v/>
      </c>
      <c r="ALW237" s="1" t="str">
        <f>+IFERROR(VLOOKUP(C237,'[2]20180327오더자료'!$E$131791:$F$131808,2,0),"")</f>
        <v/>
      </c>
      <c r="ALX237" s="1" t="str">
        <f>+IFERROR(VLOOKUP(C237,'[2]20180327오더자료'!$E$131822:$F$131832,2,0),"")</f>
        <v/>
      </c>
      <c r="ALY237" s="1" t="str">
        <f>+IFERROR(VLOOKUP(C237,'[2]20180327오더자료'!$E$131883:$F$131897,2,0),"")</f>
        <v/>
      </c>
      <c r="ALZ237" s="1"/>
      <c r="AMA237" s="1" t="str">
        <f>+IFERROR(VLOOKUP(C237,'[2]20180327오더자료'!$E$131990:$F$132004,2,0),"")</f>
        <v/>
      </c>
      <c r="AMB237" s="1" t="str">
        <f>+IFERROR(VLOOKUP(C237,'[2]20180327오더자료'!$E$132253:$F$132267,2,0),"")</f>
        <v/>
      </c>
      <c r="AMC237" s="1" t="str">
        <f>+IFERROR(VLOOKUP(C237,'[2]20180327오더자료'!$E$132287:$F$132294,2,0),"")</f>
        <v/>
      </c>
      <c r="AMD237" s="1" t="str">
        <f>+IFERROR(VLOOKUP(C237,'[2]20180327오더자료'!$E$132764:$F$132774,2,0),"")</f>
        <v/>
      </c>
      <c r="AME237" s="1" t="str">
        <f>+IFERROR(VLOOKUP(C237,'[2]20180327오더자료'!$E$132816:$F$132835,2,0),"")</f>
        <v/>
      </c>
      <c r="AMF237" s="1" t="str">
        <f>+IFERROR(VLOOKUP(C237,'[2]20180327오더자료'!$E$132934:$F$132943,2,0),"")</f>
        <v/>
      </c>
      <c r="AMG237" s="1" t="str">
        <f>+IFERROR(VLOOKUP(C237,'[2]20180327오더자료'!$E$132958:$F$132975,2,0),"")</f>
        <v/>
      </c>
      <c r="AMH237" s="1" t="str">
        <f t="shared" si="158"/>
        <v/>
      </c>
      <c r="AMI237" s="1" t="str">
        <f t="shared" si="159"/>
        <v/>
      </c>
      <c r="AMJ237" s="1" t="str">
        <f>+IFERROR(VLOOKUP(C237,'[2]20180327오더자료'!$E$133243:$F$133254,2,0),"")</f>
        <v/>
      </c>
      <c r="AMK237" s="1" t="str">
        <f>+IFERROR(VLOOKUP(C237,'[2]20180327오더자료'!$E$133324:$F$133341,2,0),"")</f>
        <v/>
      </c>
      <c r="AML237" s="1" t="str">
        <f>+IFERROR(VLOOKUP(C237,'[2]20180327오더자료'!$E$133519:$F$133537,2,0),"")</f>
        <v/>
      </c>
      <c r="AMM237" s="1" t="str">
        <f>+IFERROR(VLOOKUP(C237,'[2]20180327오더자료'!$E$133548:$F$133562,2,0),"")</f>
        <v/>
      </c>
      <c r="AMN237" s="1" t="str">
        <f>+IFERROR(VLOOKUP(C237,'[2]20180327오더자료'!$E$133592:$F$133610,2,0),"")</f>
        <v/>
      </c>
      <c r="AMO237" s="1" t="str">
        <f>+IFERROR(VLOOKUP(C237,'[2]20180327오더자료'!$E$133736:$F$133752,2,0),"")</f>
        <v/>
      </c>
      <c r="AMP237" s="1" t="str">
        <f t="shared" si="160"/>
        <v/>
      </c>
      <c r="AMQ237" s="1" t="str">
        <f>+IFERROR(VLOOKUP(C237,'[2]20180327오더자료'!$E$133987:$F$134003,2,0),"")</f>
        <v/>
      </c>
      <c r="AMR237" s="1" t="str">
        <f t="shared" si="161"/>
        <v/>
      </c>
      <c r="AMS237" s="1" t="str">
        <f>+IFERROR(VLOOKUP(C237,'[2]20180327오더자료'!$E$134111:$F$134128,2,0),"")</f>
        <v/>
      </c>
      <c r="AMT237" s="1" t="str">
        <f>+IFERROR(VLOOKUP(C237,'[2]20180327오더자료'!$E$134169:$F$134186,2,0),"")</f>
        <v/>
      </c>
      <c r="AMU237" s="1" t="str">
        <f>+IFERROR(VLOOKUP(C237,'[2]20180327오더자료'!$E$141860:$F$141877,2,0),"")</f>
        <v/>
      </c>
      <c r="AMV237" s="1" t="str">
        <f>+IFERROR(VLOOKUP(C237,'[2]20180327오더자료'!$E$141938:$F$141948,2,0),"")</f>
        <v/>
      </c>
      <c r="AMW237" s="1" t="str">
        <f t="shared" si="162"/>
        <v/>
      </c>
      <c r="AMX237" s="1" t="str">
        <f t="shared" si="163"/>
        <v/>
      </c>
      <c r="AMY237" s="1" t="str">
        <f>+IFERROR(VLOOKUP(C237,'[2]20180327오더자료'!$E$142030:$F$142044,2,0),"")</f>
        <v/>
      </c>
      <c r="AMZ237" s="1" t="str">
        <f>+IFERROR(VLOOKUP(C237,'[2]20180327오더자료'!$E$142132:$F$142146,2,0),"")</f>
        <v/>
      </c>
      <c r="ANA237" s="1"/>
      <c r="ANB237" s="1" t="str">
        <f>+IFERROR(VLOOKUP(C237,'[2]20180327오더자료'!$E$142368:$F$142382,2,0),"")</f>
        <v/>
      </c>
      <c r="ANC237" s="1" t="str">
        <f>+IFERROR(VLOOKUP(C237,'[2]20180327오더자료'!$E$142601:$F$142612,2,0),"")</f>
        <v/>
      </c>
      <c r="AND237" s="1" t="str">
        <f t="shared" si="164"/>
        <v/>
      </c>
      <c r="ANE237" s="1" t="str">
        <f>+IFERROR(VLOOKUP(C237,'[2]20180327오더자료'!$E$142894:$E$142903,2,0),"")</f>
        <v/>
      </c>
      <c r="ANF237" s="1" t="str">
        <f>+IFERROR(VLOOKUP(C237,'[2]20180327오더자료'!$E$142916:$F$142928,2,0),"")</f>
        <v/>
      </c>
      <c r="ANG237" s="1" t="str">
        <f>+IFERROR(VLOOKUP(C237,'[2]20180327오더자료'!$E$142941:$F$142955,2,0),"")</f>
        <v/>
      </c>
      <c r="ANH237" s="1" t="str">
        <f>+IFERROR(VLOOKUP(C237,'[2]20180327오더자료'!$E$143213:$F$143227,2,0),"")</f>
        <v/>
      </c>
      <c r="ANI237" s="1" t="str">
        <f>+IFERROR(VLOOKUP(C237,'[2]20180327오더자료'!$E$143287:$F$143303,2,0),"")</f>
        <v/>
      </c>
      <c r="ANJ237" s="1" t="str">
        <f t="shared" si="165"/>
        <v/>
      </c>
      <c r="ANK237" s="1" t="str">
        <f>+IFERROR(VLOOKUP(C237,'[2]20180327오더자료'!$E$143323:$F$143341,2,0),"")</f>
        <v/>
      </c>
      <c r="ANL237" s="1" t="str">
        <f>+IFERROR(VLOOKUP(C237,'[2]20180327오더자료'!$E$143384:$F$143401,2,0),"")</f>
        <v/>
      </c>
      <c r="ANM237" s="1" t="str">
        <f t="shared" si="166"/>
        <v/>
      </c>
      <c r="ANN237" s="1" t="str">
        <f>+IFERROR(VLOOKUP(C237,'[2]20180327오더자료'!$E$143584:$F$143601,2,0),"")</f>
        <v/>
      </c>
      <c r="ANO237" s="1" t="str">
        <f>+IFERROR(VLOOKUP(C237,'[2]20180327오더자료'!$E$143614:$F$143630,2,0),"")</f>
        <v/>
      </c>
      <c r="ANP237" s="1" t="str">
        <f>+IFERROR(VLOOKUP(C237,'[2]20180327오더자료'!$E$143643:$F$143659,2,0),"")</f>
        <v/>
      </c>
      <c r="ANQ237" s="1" t="str">
        <f>+IFERROR(VLOOKUP(C237,'[2]20180327오더자료'!$E$143808:$F$143815,2,0),"")</f>
        <v/>
      </c>
      <c r="ANR237" s="1" t="str">
        <f>+IFERROR(VLOOKUP(C237,'[2]20180327오더자료'!$E$144209:$F$144231,2,0),"")</f>
        <v/>
      </c>
      <c r="ANS237" s="1" t="str">
        <f t="shared" si="167"/>
        <v/>
      </c>
      <c r="ANT237" s="1"/>
      <c r="ANU237" s="1"/>
      <c r="ANV237" s="1" t="str">
        <f>+IFERROR(VLOOKUP(C237,'[2]20180327오더자료'!$E$144413:$F$144421,2,0),"")</f>
        <v/>
      </c>
      <c r="ANW237" s="1" t="str">
        <f>+IFERROR(VLOOKUP(C237,'[2]20180327오더자료'!$E$144434:$F$144446,2,0),"")</f>
        <v/>
      </c>
      <c r="ANX237" s="1" t="str">
        <f>+IFERROR(VLOOKUP(C237,'[2]20180327오더자료'!$E$144523:$F$144541,2,0),"")</f>
        <v/>
      </c>
      <c r="ANY237" s="1" t="str">
        <f>+IFERROR(VLOOKUP(C237,'[2]20180327오더자료'!$E$144563:$F$144572,2,0),"")</f>
        <v/>
      </c>
      <c r="ANZ237" s="1" t="str">
        <f>+IFERROR(VLOOKUP(C237,'[2]20180327오더자료'!$E$144592:$F$144607,2,0),"")</f>
        <v/>
      </c>
      <c r="AOA237" s="1" t="str">
        <f>+IFERROR(VLOOKUP(C237,'[2]20180327오더자료'!$E$146284:$F$146300,2,0),"")</f>
        <v/>
      </c>
      <c r="AOB237" s="1">
        <f>+IFERROR(VLOOKUP(C237,'[2]20180327오더자료'!$E$146309:$F$146325,2,0),"")</f>
        <v>10</v>
      </c>
      <c r="AOC237" s="1" t="str">
        <f t="shared" si="168"/>
        <v/>
      </c>
      <c r="AOD237" s="1" t="str">
        <f>+IFERROR(VLOOKUP(C237,'[2]20180327오더자료'!$E$146383:$F$146395,2,0),"")</f>
        <v/>
      </c>
      <c r="AOE237" s="1" t="str">
        <f>+IFERROR(VLOOKUP(C237,'[2]20180327오더자료'!$E$146406:$F$146417,2,0),"")</f>
        <v/>
      </c>
      <c r="AOF237" s="1" t="str">
        <f>+IFERROR(VLOOKUP(C237,'[2]20180327오더자료'!$E$146466:$F$146485,2,0),"")</f>
        <v/>
      </c>
      <c r="AOG237" s="1" t="str">
        <f>+IFERROR(VLOOKUP(C237,'[2]20180327오더자료'!$E$146666:$F$146686,2,0),"")</f>
        <v/>
      </c>
      <c r="AOH237" s="1" t="str">
        <f>+IFERROR(VLOOKUP(C237,'[2]20180327오더자료'!$E$146797:$F$146814,2,0),"")</f>
        <v/>
      </c>
      <c r="AOI237" s="1" t="str">
        <f>+IFERROR(VLOOKUP(C237,'[2]20180327오더자료'!$E$146927:$F$146944,2,0),"")</f>
        <v/>
      </c>
      <c r="AOJ237" s="1" t="str">
        <f t="shared" si="169"/>
        <v/>
      </c>
      <c r="AOK237" s="1" t="str">
        <f>+IFERROR(VLOOKUP(C237,'[2]20180327오더자료'!$E$147426:$F$147442,2,0),"")</f>
        <v/>
      </c>
      <c r="AOL237" s="1" t="str">
        <f t="shared" si="170"/>
        <v/>
      </c>
      <c r="AOM237" s="1"/>
      <c r="AON237" s="1" t="str">
        <f>+IFERROR(VLOOKUP(C237,'[2]20180327오더자료'!$E$147684:$F$147695,2,0),"")</f>
        <v/>
      </c>
      <c r="AOO237" s="1" t="str">
        <f>+IFERROR(VLOOKUP(C237,'[2]20180327오더자료'!$E$147895:$F$147911,2,0),"")</f>
        <v/>
      </c>
      <c r="AOP237" s="1" t="str">
        <f>+IFERROR(VLOOKUP(C237,'[2]20180327오더자료'!$E$148029:$F$148036,2,0),"")</f>
        <v/>
      </c>
      <c r="AOQ237" s="1" t="str">
        <f>+IFERROR(VLOOKUP(C237,'[2]20180327오더자료'!$E$148050:$F$148071,2,0),"")</f>
        <v/>
      </c>
      <c r="AOR237" s="1" t="str">
        <f>+IFERROR(VLOOKUP(C237,'[2]20180327오더자료'!$E$148089:$F$148095,2,0),"")</f>
        <v/>
      </c>
      <c r="AOS237" s="1" t="str">
        <f>+IFERROR(VLOOKUP(C237,'[2]20180327오더자료'!$E$148233:$F$148243,2,0),"")</f>
        <v/>
      </c>
      <c r="AOT237" s="1" t="str">
        <f>+IFERROR(VLOOKUP(C237,'[2]20180327오더자료'!$E$148255:$F$148272,2,0),"")</f>
        <v/>
      </c>
      <c r="AOU237" s="1" t="str">
        <f>+IFERROR(VLOOKUP(C237,'[2]20180327오더자료'!$E$148328:$F$148343,2,0),"")</f>
        <v/>
      </c>
      <c r="AOV237" s="1" t="str">
        <f>+IFERROR(VLOOKUP(C237,'[2]20180327오더자료'!$E$148386:$F$148406,2,0),"")</f>
        <v/>
      </c>
      <c r="AOW237" s="1" t="str">
        <f>+IFERROR(VLOOKUP(C237,'[2]20180327오더자료'!$E$148829:$F$148845,2,0),"")</f>
        <v/>
      </c>
      <c r="AOX237" s="1" t="str">
        <f>+IFERROR(VLOOKUP(C237,'[2]20180327오더자료'!$E$148858:$F$148876,2,0),"")</f>
        <v/>
      </c>
      <c r="AOY237" s="1" t="str">
        <f>+IFERROR(VLOOKUP(C237,'[2]20180327오더자료'!$E$148896:$F$148916,2,0),"")</f>
        <v/>
      </c>
      <c r="AOZ237" s="1" t="str">
        <f t="shared" si="171"/>
        <v/>
      </c>
      <c r="APA237" s="1" t="str">
        <f>+IFERROR(VLOOKUP(C237,'[2]20180327오더자료'!$E$148953:$F$148973,2,0),"")</f>
        <v/>
      </c>
      <c r="APB237" s="1" t="str">
        <f>+IFERROR(VLOOKUP(C237,'[2]20180327오더자료'!$E$148986:$F$149001,2,0),"")</f>
        <v/>
      </c>
      <c r="APC237" s="1" t="str">
        <f>+IFERROR(VLOOKUP(C237,'[2]20180327오더자료'!$E$149041:$F$149060,2,0),"")</f>
        <v/>
      </c>
      <c r="APD237" s="1" t="str">
        <f t="shared" si="172"/>
        <v/>
      </c>
      <c r="APE237" s="1" t="str">
        <f t="shared" si="173"/>
        <v/>
      </c>
      <c r="APF237" s="1" t="str">
        <f>+IFERROR(VLOOKUP(C237,'[2]20180327오더자료'!$E$149164:$F$149177,2,0),"")</f>
        <v/>
      </c>
      <c r="APG237" s="1" t="str">
        <f t="shared" si="174"/>
        <v/>
      </c>
      <c r="APH237" s="1" t="str">
        <f>+IFERROR(VLOOKUP(C237,'[2]20180327오더자료'!$E$149261:$F$149275,2,0),"")</f>
        <v/>
      </c>
      <c r="API237" s="1" t="str">
        <f t="shared" si="175"/>
        <v/>
      </c>
      <c r="APJ237" s="1" t="str">
        <f>+IFERROR(VLOOKUP(C237,'[2]20180327오더자료'!$E$149341:$F$149355,2,0),"")</f>
        <v/>
      </c>
      <c r="APK237" s="1" t="str">
        <f>+IFERROR(VLOOKUP(C237,'[2]20180327오더자료'!$E$149367:$F$149380,2,0),"")</f>
        <v/>
      </c>
      <c r="APL237" s="1" t="str">
        <f>+IFERROR(VLOOKUP(C237,'[2]20180327오더자료'!$E$149394:$F$149410,2,0),"")</f>
        <v/>
      </c>
      <c r="APM237" s="1" t="str">
        <f>+IFERROR(VLOOKUP(C237,'[2]20180327오더자료'!$E$134238:$F$134249,2,0),"")</f>
        <v/>
      </c>
      <c r="APN237" s="1" t="str">
        <f t="shared" si="176"/>
        <v/>
      </c>
      <c r="APO237" s="1" t="str">
        <f>+IFERROR(VLOOKUP(C237,'[2]20180327오더자료'!$E$134278:$F$134286,2,0),"")</f>
        <v/>
      </c>
      <c r="APP237" s="1" t="str">
        <f>+IFERROR(VLOOKUP(C237,'[2]20180327오더자료'!$E$134299:$F$134317,2,0),"")</f>
        <v/>
      </c>
      <c r="APQ237" s="1" t="str">
        <f>+IFERROR(VLOOKUP(C237,'[2]20180327오더자료'!$E$134435:$F$134455,2,0),"")</f>
        <v/>
      </c>
      <c r="APR237" s="1" t="str">
        <f>+IFERROR(VLOOKUP(C237,'[2]20180327오더자료'!$E$134710:$F$134729,2,0),"")</f>
        <v/>
      </c>
      <c r="APS237" s="1" t="str">
        <f>+IFERROR(VLOOKUP(C237,'[2]20180327오더자료'!$E$134985:$F$134993,2,0),"")</f>
        <v/>
      </c>
      <c r="APT237" s="1"/>
      <c r="APU237" s="1"/>
      <c r="APV237" s="1" t="str">
        <f>+IFERROR(VLOOKUP(C237,'[2]20180327오더자료'!$E$135011:$F$135022,2,0),"")</f>
        <v/>
      </c>
      <c r="APW237" s="1" t="str">
        <f>+IFERROR(VLOOKUP(C237,'[2]20180327오더자료'!$E$135106:$F$135116,2,0),"")</f>
        <v/>
      </c>
      <c r="APX237" s="1" t="str">
        <f>+IFERROR(VLOOKUP(C237,'[2]20180327오더자료'!$E$135129:$F$135138,2,0),"")</f>
        <v/>
      </c>
      <c r="APY237" s="1" t="str">
        <f>+IFERROR(VLOOKUP(C237,'[2]20180327오더자료'!$E$135150:$F$135164,2,0),"")</f>
        <v/>
      </c>
      <c r="APZ237" s="1" t="str">
        <f>+IFERROR(VLOOKUP(C237,'[2]20180327오더자료'!$E$135180:$F$135190,2,0),"")</f>
        <v/>
      </c>
      <c r="AQA237" s="1" t="str">
        <f>+IFERROR(VLOOKUP(C237,'[2]20180327오더자료'!$E$135289:$F$135299,2,0),"")</f>
        <v/>
      </c>
      <c r="AQB237" s="1" t="str">
        <f>+IFERROR(VLOOKUP(C237,'[2]20180327오더자료'!$E$135345:$F$135356,2,0),"")</f>
        <v/>
      </c>
      <c r="AQC237" s="1" t="str">
        <f>+IFERROR(VLOOKUP(C237,'[2]20180327오더자료'!$E$135413:$F$135431,2,0),"")</f>
        <v/>
      </c>
      <c r="AQD237" s="1" t="str">
        <f>+IFERROR(VLOOKUP(C237,'[2]20180327오더자료'!$E$135615:$F$135631,2,0),"")</f>
        <v/>
      </c>
      <c r="AQE237" s="1" t="str">
        <f>+IFERROR(VLOOKUP(C237,'[2]20180327오더자료'!$E$135814:$F$135829,2,0),"")</f>
        <v/>
      </c>
      <c r="AQF237" s="1" t="str">
        <f>+IFERROR(VLOOKUP(C237,'[2]20180327오더자료'!$E$135841:$F$135858,2,0),"")</f>
        <v/>
      </c>
      <c r="AQG237" s="1" t="str">
        <f>+IFERROR(VLOOKUP(C237,'[2]20180327오더자료'!$E$135907:$F$135925,2,0),"")</f>
        <v/>
      </c>
      <c r="AQH237" s="1" t="str">
        <f>+IFERROR(VLOOKUP(C237,'[2]20180327오더자료'!$E$135971:$F$135988,2,0),"")</f>
        <v/>
      </c>
      <c r="AQI237" s="1" t="str">
        <f>+IFERROR(VLOOKUP(C237,'[2]20180327오더자료'!$E$136038:$F$136055,2,0),"")</f>
        <v/>
      </c>
      <c r="AQJ237" s="1" t="str">
        <f>+IFERROR(VLOOKUP(C237,'[2]20180327오더자료'!$E$136071:$F$136090,2,0),"")</f>
        <v/>
      </c>
      <c r="AQK237" s="1" t="str">
        <f>+IFERROR(VLOOKUP(C237,'[2]20180327오더자료'!$E$137052:$F$137060,2,0),"")</f>
        <v/>
      </c>
      <c r="AQL237" s="1" t="str">
        <f>+IFERROR(VLOOKUP(C237,'[2]20180327오더자료'!$E$137084:$F$137100,2,0),"")</f>
        <v/>
      </c>
      <c r="AQM237" s="1" t="str">
        <f>+IFERROR(VLOOKUP(C237,'[2]20180327오더자료'!$E$137223:$F$137242,2,0),"")</f>
        <v/>
      </c>
      <c r="AQN237" s="1" t="str">
        <f>+IFERROR(VLOOKUP(C237,'[2]20180327오더자료'!$E$137384:$F$137396,2,0),"")</f>
        <v/>
      </c>
      <c r="AQO237" s="1" t="str">
        <f>+IFERROR(VLOOKUP(C237,'[2]20180327오더자료'!$E$137419:$F$137433,2,0),"")</f>
        <v/>
      </c>
      <c r="AQP237" s="1" t="str">
        <f>+IFERROR(VLOOKUP(C237,'[2]20180327오더자료'!$E$137460:$F$137466,2,0),"")</f>
        <v/>
      </c>
      <c r="AQQ237" s="1" t="str">
        <f>+IFERROR(VLOOKUP(C237,'[2]20180327오더자료'!$E$137654:$F$137671,2,0),"")</f>
        <v/>
      </c>
      <c r="AQR237" s="1" t="str">
        <f t="shared" si="177"/>
        <v/>
      </c>
      <c r="AQS237" s="1" t="str">
        <f>+IFERROR(VLOOKUP(C237,'[2]20180327오더자료'!$E$137702:$F$137718,2,0),"")</f>
        <v/>
      </c>
      <c r="AQT237" s="1" t="str">
        <f t="shared" si="178"/>
        <v/>
      </c>
      <c r="AQU237" s="1" t="str">
        <f t="shared" si="179"/>
        <v/>
      </c>
      <c r="AQV237" s="1" t="str">
        <f>+IFERROR(VLOOKUP(C237,'[2]20180327오더자료'!$E$139826:$F$139842,2,0),"")</f>
        <v/>
      </c>
      <c r="AQW237" s="1" t="str">
        <f>+IFERROR(VLOOKUP(C237,'[2]20180327오더자료'!$E$139949:$F$139967,2,0),"")</f>
        <v/>
      </c>
      <c r="AQX237" s="1" t="str">
        <f>+IFERROR(VLOOKUP(C237,'[2]20180327오더자료'!$E$139987:$F$140005,2,0),"")</f>
        <v/>
      </c>
      <c r="AQY237" s="1" t="str">
        <f t="shared" si="180"/>
        <v/>
      </c>
      <c r="AQZ237" s="1" t="str">
        <f>+IFERROR(VLOOKUP(C237,'[2]20180327오더자료'!$E$140087:$F$140105,2,0),"")</f>
        <v/>
      </c>
      <c r="ARA237" s="1" t="str">
        <f>+IFERROR(VLOOKUP(C237,'[2]20180327오더자료'!$E$140129:$F$140140,2,0),"")</f>
        <v/>
      </c>
      <c r="ARB237" s="1" t="str">
        <f>+IFERROR(VLOOKUP(C237,'[2]20180327오더자료'!$E$140152:$F$140165,2,0),"")</f>
        <v/>
      </c>
      <c r="ARC237" s="1" t="str">
        <f>+IFERROR(VLOOKUP(C237,'[2]20180327오더자료'!$E$140179:$F$140197,2,0),"")</f>
        <v/>
      </c>
      <c r="ARD237" s="1" t="str">
        <f>+IFERROR(VLOOKUP(C237,'[2]20180327오더자료'!$E$140222:$F$140240,2,0),"")</f>
        <v/>
      </c>
      <c r="ARE237" s="1" t="str">
        <f t="shared" si="181"/>
        <v/>
      </c>
      <c r="ARF237" s="1" t="str">
        <f>+IFERROR(VLOOKUP(C237,'[2]20180327오더자료'!$E$140270:$F$140285,2,0),"")</f>
        <v/>
      </c>
      <c r="ARG237" s="1" t="str">
        <f t="shared" si="182"/>
        <v/>
      </c>
      <c r="ARH237" s="1" t="str">
        <f>+IFERROR(VLOOKUP(C237,'[2]20180327오더자료'!$E$140399:$F$140415,2,0),"")</f>
        <v/>
      </c>
      <c r="ARI237" s="1" t="str">
        <f>+IFERROR(VLOOKUP(C237,'[2]20180327오더자료'!$E$140517:$F$140532,2,0),"")</f>
        <v/>
      </c>
      <c r="ARJ237" s="1" t="str">
        <f>+IFERROR(VLOOKUP(C237,'[2]20180327오더자료'!$E$140546:$F$140563,2,0),"")</f>
        <v/>
      </c>
      <c r="ARK237" s="1" t="str">
        <f>+IFERROR(VLOOKUP(C237,'[2]20180327오더자료'!$E$140576:$F$140591,2,0),"")</f>
        <v/>
      </c>
      <c r="ARL237" s="1" t="str">
        <f>+IFERROR(VLOOKUP(C237,'[2]20180327오더자료'!$E$140726:$F$140745,2,0),"")</f>
        <v/>
      </c>
      <c r="ARM237" s="1" t="str">
        <f>+IFERROR(VLOOKUP(C237,'[2]20180327오더자료'!$E$140875:$F$140891,2,0),"")</f>
        <v/>
      </c>
      <c r="ARN237" s="1" t="str">
        <f t="shared" si="183"/>
        <v/>
      </c>
      <c r="ARO237" s="1" t="str">
        <f>+IFERROR(VLOOKUP(C237,'[2]20180327오더자료'!$E$140933:$F$140943,2,0),"")</f>
        <v/>
      </c>
      <c r="ARP237" s="1" t="str">
        <f>+IFERROR(VLOOKUP(C237,'[2]20180327오더자료'!$E$141068:$F$141077,2,0),"")</f>
        <v/>
      </c>
      <c r="ARQ237" s="1" t="str">
        <f>+IFERROR(VLOOKUP(C237,'[2]20180327오더자료'!$E$141093:$F$141113,2,0),"")</f>
        <v/>
      </c>
      <c r="ARR237" s="1" t="str">
        <f t="shared" si="184"/>
        <v/>
      </c>
      <c r="ARS237" s="1" t="str">
        <f>+IFERROR(VLOOKUP(C237,'[2]20180327오더자료'!$E$142916:$F$142928,2,0),"")</f>
        <v/>
      </c>
      <c r="ART237" s="1" t="str">
        <f t="shared" si="185"/>
        <v/>
      </c>
      <c r="ARU237" s="1" t="str">
        <f>+IFERROR(VLOOKUP(C237,'[2]20180327오더자료'!$E$141455:$F$141471,2,0),"")</f>
        <v/>
      </c>
      <c r="ARV237" s="1" t="str">
        <f>+IFERROR(VLOOKUP(C237,'[2]20180327오더자료'!$E$141484:$F$141501,2,0),"")</f>
        <v/>
      </c>
      <c r="ARW237" s="1" t="str">
        <f>+IFERROR(VLOOKUP(C237,'[2]20180327오더자료'!$E$141519:$F$141530,2,0),"")</f>
        <v/>
      </c>
      <c r="ARX237" s="1" t="str">
        <f t="shared" si="186"/>
        <v/>
      </c>
      <c r="ARY237" s="1" t="str">
        <f>+IFERROR(VLOOKUP(C237,'[2]20180327오더자료'!$E$141703:$F$141716,2,0),"")</f>
        <v/>
      </c>
      <c r="ARZ237" s="1" t="str">
        <f t="shared" si="187"/>
        <v/>
      </c>
      <c r="ASA237" s="1" t="str">
        <f t="shared" si="188"/>
        <v/>
      </c>
      <c r="ASB237" s="1" t="str">
        <f>+IFERROR(VLOOKUP(C237,'[2]20180327오더자료'!$E$141749:$F$141764,2,0),"")</f>
        <v/>
      </c>
      <c r="ASC237" s="1" t="str">
        <f>+IFERROR(VLOOKUP(C237,'[2]20180327오더자료'!$E$141821:$F$141835,2,0),"")</f>
        <v/>
      </c>
      <c r="ASD237" s="1" t="str">
        <f t="shared" si="189"/>
        <v/>
      </c>
    </row>
    <row r="238" spans="3:1174" customFormat="1" x14ac:dyDescent="0.3">
      <c r="C238" s="2" t="s">
        <v>1849</v>
      </c>
      <c r="D238" s="1" t="str">
        <f>+IFERROR(VLOOKUP(C238,'[1]20180327오더자료'!$D$58092:$E$58107,2,0),"")</f>
        <v/>
      </c>
      <c r="E238" s="1" t="e">
        <f>+VLOOKUP(C238,'[1]20180327오더자료'!$D$58222:$E$58238,2,0)</f>
        <v>#N/A</v>
      </c>
      <c r="F238" s="1" t="e">
        <f>+VLOOKUP(C238,'[1]20180327오더자료'!$D$58411:$E$58418,2,0)</f>
        <v>#N/A</v>
      </c>
      <c r="G238" s="1" t="e">
        <f>+VLOOKUP(C238,'[1]20180327오더자료'!$D$58432:$E$58447,2,0)</f>
        <v>#N/A</v>
      </c>
      <c r="H238" s="1" t="e">
        <f t="shared" si="118"/>
        <v>#N/A</v>
      </c>
      <c r="I238" s="1" t="e">
        <f>+VLOOKUP(C238,'[1]20180327오더자료'!$D$58538:$E$58553,2,0)</f>
        <v>#N/A</v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>
        <v>2</v>
      </c>
      <c r="LU238" s="1"/>
      <c r="LV238" s="1" t="str">
        <f>+IFERROR(VLOOKUP(C160,'[2]20180327오더자료'!$E$150421:$F$150437,2,0),"")</f>
        <v/>
      </c>
      <c r="LW238" s="1" t="str">
        <f>+IFERROR(VLOOKUP(C160,'[2]20180327오더자료'!$E$150564:$F$150582,2,0),"")</f>
        <v/>
      </c>
      <c r="LX238" s="1" t="str">
        <f>+IFERROR(VLOOKUP(C160,'[2]20180327오더자료'!$E$150605:$F$150619,2,0),"")</f>
        <v/>
      </c>
      <c r="LY238" s="1" t="str">
        <f>+IFERROR(VLOOKUP(C160,'[2]20180327오더자료'!$E$150750:$F$150765,2,0),"")</f>
        <v/>
      </c>
      <c r="LZ238" s="1" t="str">
        <f>+IFERROR(VLOOKUP(C160,'[2]20180327오더자료'!$E$150839:$F$150858,2,0),"")</f>
        <v/>
      </c>
      <c r="MA238" s="1" t="str">
        <f>+IFERROR(VLOOKUP(C160,'[2]20180327오더자료'!$E$150991:$F$151008,2,0),"")</f>
        <v/>
      </c>
      <c r="MB238" s="1"/>
      <c r="MC238" s="1"/>
      <c r="MD238" s="1" t="str">
        <f>+IFERROR(VLOOKUP(C160,'[2]20180327오더자료'!$E$151265:$F$151273,2,0),"")</f>
        <v/>
      </c>
      <c r="ME238" s="1"/>
      <c r="MF238" s="1"/>
      <c r="MG238" s="1" t="str">
        <f>+IFERROR(VLOOKUP(C160,'[2]20180327오더자료'!$E$151291:$F$151309,2,0),"")</f>
        <v/>
      </c>
      <c r="MH238" s="1" t="str">
        <f>+IFERROR(VLOOKUP(C160,'[2]20180327오더자료'!$E$151322:$F$151337,2,0),"")</f>
        <v/>
      </c>
      <c r="MI238" s="1" t="str">
        <f>+IFERROR(VLOOKUP(C160,'[2]20180327오더자료'!$E$151357:$F$151376,2,0),"")</f>
        <v/>
      </c>
      <c r="MJ238" s="1" t="str">
        <f>+IFERROR(VLOOKUP(C160,'[2]20180327오더자료'!$E$151435:$F$151452,2,0),"")</f>
        <v/>
      </c>
      <c r="MK238" s="1" t="str">
        <f>+IFERROR(VLOOKUP(C160,'[2]20180327오더자료'!$E$151527:$F$151538,2,0),"")</f>
        <v/>
      </c>
      <c r="ML238" s="1">
        <f>+IFERROR(VLOOKUP(C160,'[2]20180327오더자료'!$E$151548:$F$151567,2,0),"")</f>
        <v>20</v>
      </c>
      <c r="MM238" s="1" t="str">
        <f>+IFERROR(VLOOKUP(C160,'[2]20180327오더자료'!$E$151584:$F$151594,2,0),"")</f>
        <v/>
      </c>
      <c r="MN238" s="1" t="str">
        <f>+IFERROR(VLOOKUP(C160,'[2]20180327오더자료'!$E$151839:$F$151854,2,0),"")</f>
        <v/>
      </c>
      <c r="MO238" s="1"/>
      <c r="MP238" s="1" t="str">
        <f>+IFERROR(VLOOKUP(C160,'[2]20180327오더자료'!$E$151919:$F$151938,2,0),"")</f>
        <v/>
      </c>
      <c r="MQ238" s="1" t="str">
        <f>+IFERROR(VLOOKUP(C160,'[2]20180327오더자료'!$E$152085:$F$152096,2,0),"")</f>
        <v/>
      </c>
      <c r="MR238" s="1"/>
      <c r="MS238" s="1" t="str">
        <f>+IFERROR(VLOOKUP(C160,'[2]20180327오더자료'!$E$152121:$F$152138,2,0),"")</f>
        <v/>
      </c>
      <c r="MT238" s="1"/>
      <c r="MU238" s="1" t="str">
        <f>+IFERROR(VLOOKUP(C160,'[2]20180327오더자료'!$E$152160:$F$152164,2,0),"")</f>
        <v/>
      </c>
      <c r="MV238" s="1" t="str">
        <f>+IFERROR(VLOOKUP(C160,'[2]20180327오더자료'!$E$152228:$F$152245,2,0),"")</f>
        <v/>
      </c>
      <c r="MW238" s="1"/>
      <c r="MX238" s="1" t="str">
        <f>+IFERROR(VLOOKUP(C160,'[2]20180327오더자료'!$E$152289:$F$152307,2,0),"")</f>
        <v/>
      </c>
      <c r="MY238" s="1"/>
      <c r="MZ238" s="1" t="str">
        <f>+IFERROR(VLOOKUP(C160,'[2]20180327오더자료'!$E$152333:$F$152349,2,0),"")</f>
        <v/>
      </c>
      <c r="NA238" s="1"/>
      <c r="NB238" s="1" t="str">
        <f>+IFERROR(VLOOKUP(C160,'[2]20180327오더자료'!$E$152438:$F$152456,2,0),"")</f>
        <v/>
      </c>
      <c r="NC238" s="1" t="str">
        <f>+IFERROR(VLOOKUP(C160,'[2]20180327오더자료'!$E$152544:$F$152557,2,0),"")</f>
        <v/>
      </c>
      <c r="ND238" s="1"/>
      <c r="NE238" s="1"/>
      <c r="NF238" s="1" t="str">
        <f>+IFERROR(VLOOKUP(C160,'[2]20180327오더자료'!$E$152708:$F$152724,2,0),"")</f>
        <v/>
      </c>
      <c r="NG238" s="1"/>
      <c r="NH238" s="1" t="str">
        <f>+IFERROR(VLOOKUP(C160,'[2]20180327오더자료'!$E$152812:$F$152827,2,0),"")</f>
        <v/>
      </c>
      <c r="NI238" s="1" t="str">
        <f>+IFERROR(VLOOKUP(C160,'[2]20180327오더자료'!$E$152905:$F$152919,2,0),"")</f>
        <v/>
      </c>
      <c r="NJ238" s="1" t="str">
        <f>+IFERROR(VLOOKUP(C160,'[2]20180327오더자료'!$E$152998:$F$153011,2,0),"")</f>
        <v/>
      </c>
      <c r="NK238" s="1" t="str">
        <f>+IFERROR(VLOOKUP(C160,'[2]20180327오더자료'!$E$153096:$F$153108,2,0),"")</f>
        <v/>
      </c>
      <c r="NL238" s="1" t="str">
        <f>+IFERROR(VLOOKUP(C160,'[2]20180327오더자료'!$E$153121:$F$153140,2,0),"")</f>
        <v/>
      </c>
      <c r="NM238" s="1" t="str">
        <f>+IFERROR(VLOOKUP(C160,'[2]20180327오더자료'!$E$153195:$F$153215,2,0),"")</f>
        <v/>
      </c>
      <c r="NN238" s="1"/>
      <c r="NO238" s="1">
        <v>1</v>
      </c>
      <c r="NP238" s="1" t="str">
        <f>+IFERROR(VLOOKUP(C160,'[2]20180327오더자료'!$E$153364:$F$153380,2,0),"")</f>
        <v/>
      </c>
      <c r="NQ238" s="1"/>
      <c r="NR238" s="1" t="str">
        <f>+IFERROR(VLOOKUP(C160,'[2]20180327오더자료'!$E$153453:$F$153465,2,0),"")</f>
        <v/>
      </c>
      <c r="NS238" s="1"/>
      <c r="NT238" s="1" t="str">
        <f>+IFERROR(VLOOKUP(C160,'[2]20180327오더자료'!$E$153473:$F$153487,2,0),"")</f>
        <v/>
      </c>
      <c r="NU238" s="1" t="str">
        <f>+IFERROR(VLOOKUP(C160,'[2]20180327오더자료'!$E$153579:$F$153597,2,0),"")</f>
        <v/>
      </c>
      <c r="NV238" s="1" t="str">
        <f>+IFERROR(VLOOKUP(C160,'[2]20180327오더자료'!$E$153633:$F$153644,2,0),"")</f>
        <v/>
      </c>
      <c r="NW238" s="1"/>
      <c r="NX238" s="1"/>
      <c r="NY238" s="1"/>
      <c r="NZ238" s="1" t="str">
        <f>+IFERROR(VLOOKUP(C160,'[2]20180327오더자료'!$E$153690:$F$153705,2,0),"")</f>
        <v/>
      </c>
      <c r="OA238" s="1" t="str">
        <f>+IFERROR(VLOOKUP(C160,'[2]20180327오더자료'!$E$153718:$F$153728,2,0),"")</f>
        <v/>
      </c>
      <c r="OB238" s="1" t="str">
        <f>+IFERROR(VLOOKUP(C160,'[2]20180327오더자료'!$E$153778:$F$153791,2,0),"")</f>
        <v/>
      </c>
      <c r="OC238" s="1" t="str">
        <f>+IFERROR(VLOOKUP(C160,'[2]20180327오더자료'!$E$153871:$F$153886,2,0),"")</f>
        <v/>
      </c>
      <c r="OD238" s="1" t="str">
        <f>+IFERROR(VLOOKUP(C160,'[2]20180327오더자료'!$E$153962:$F$153970,2,0),"")</f>
        <v/>
      </c>
      <c r="OE238" s="1" t="str">
        <f>+IFERROR(VLOOKUP(C160,'[2]20180327오더자료'!$E$154052:$F$154066,2,0),"")</f>
        <v/>
      </c>
      <c r="OF238" s="1">
        <f>+IFERROR(VLOOKUP(C160,'[2]20180327오더자료'!$E$154382:$F$154399,2,0),"")</f>
        <v>20</v>
      </c>
      <c r="OG238" s="1"/>
      <c r="OH238" s="1" t="str">
        <f>+IFERROR(VLOOKUP(C160,'[2]20180327오더자료'!$E$154099:$F$154116,2,0),"")</f>
        <v/>
      </c>
      <c r="OI238" s="1" t="str">
        <f>+IFERROR(VLOOKUP(C160,'[2]20180327오더자료'!$E$154196:$F$154218,2,0),"")</f>
        <v/>
      </c>
      <c r="OJ238" s="1" t="str">
        <f>+IFERROR(VLOOKUP(C160,'[2]20180327오더자료'!$E$154328:$F$154343,2,0),"")</f>
        <v/>
      </c>
      <c r="OK238" s="1" t="str">
        <f>+IFERROR(VLOOKUP(C160,'[2]20180327오더자료'!$E$154355:$F$154368,2,0),"")</f>
        <v/>
      </c>
      <c r="OL238" s="1">
        <f>+IFERROR(VLOOKUP(C160,'[2]20180327오더자료'!$E$154382:$F$154399,2,0),"")</f>
        <v>20</v>
      </c>
      <c r="OM238" s="1" t="str">
        <f>+IFERROR(VLOOKUP(C160,'[2]20180327오더자료'!$E$154493:$F$154502,2,0),"")</f>
        <v/>
      </c>
      <c r="ON238" s="1" t="str">
        <f>+IFERROR(VLOOKUP(C160,'[2]20180327오더자료'!$E$154589:$F$154604,2,0),"")</f>
        <v/>
      </c>
      <c r="OO238" s="1" t="str">
        <f>+IFERROR(VLOOKUP(C160,'[2]20180327오더자료'!$E$154675:$F$154685,2,0),"")</f>
        <v/>
      </c>
      <c r="OP238" s="1" t="str">
        <f>+IFERROR(VLOOKUP(C160,'[2]20180327오더자료'!$E$155000:$F$155007,2,0),"")</f>
        <v/>
      </c>
      <c r="OQ238" s="1" t="str">
        <f>+IFERROR(VLOOKUP(C160,'[2]20180327오더자료'!$E$155044:$F$155051,2,0),"")</f>
        <v/>
      </c>
      <c r="OR238" s="1" t="str">
        <f>+IFERROR(VLOOKUP(C160,'[2]20180327오더자료'!$E$155062:$F$155081,2,0),"")</f>
        <v/>
      </c>
      <c r="OS238" s="1"/>
      <c r="OT238" s="1" t="str">
        <f>+IFERROR(VLOOKUP(C160,'[2]20180327오더자료'!$E$155097:$F$155114,2,0),"")</f>
        <v/>
      </c>
      <c r="OU238" s="1"/>
      <c r="OV238" s="1" t="str">
        <f>+IFERROR(VLOOKUP(C160,'[2]20180327오더자료'!$E$155149:$F$155167,2,0),"")</f>
        <v/>
      </c>
      <c r="OW238" s="1"/>
      <c r="OX238" s="1" t="str">
        <f>+IFERROR(VLOOKUP(C160,'[2]20180327오더자료'!$E$155250:$F$155263,2,0),"")</f>
        <v/>
      </c>
      <c r="OY238" s="1" t="str">
        <f>+IFERROR(VLOOKUP(C160,'[2]20180327오더자료'!$D$155276:$E$155296,2,0),"")</f>
        <v/>
      </c>
      <c r="OZ238" s="1" t="str">
        <f>+IFERROR(VLOOKUP(C160,'[2]20180327오더자료'!$E$155312:$F$155328,2,0),"")</f>
        <v/>
      </c>
      <c r="PA238" s="1"/>
      <c r="PB238" s="1" t="str">
        <f>+IFERROR(VLOOKUP(C160,'[2]20180327오더자료'!$E$155344:$F$155361,2,0),"")</f>
        <v/>
      </c>
      <c r="PC238" s="1"/>
      <c r="PD238" s="1" t="str">
        <f>+IFERROR(VLOOKUP(C160,'[2]20180327오더자료'!$E$155441:$F$155456,2,0),"")</f>
        <v/>
      </c>
      <c r="PE238" s="1"/>
      <c r="PF238" s="1" t="str">
        <f>+IFERROR(VLOOKUP(C160,'[2]20180327오더자료'!$E$155526:$F$155548,2,0),"")</f>
        <v/>
      </c>
      <c r="PG238" s="1"/>
      <c r="PH238" s="1"/>
      <c r="PI238" s="1" t="str">
        <f>+IFERROR(VLOOKUP(C160,'[2]20180327오더자료'!$E$155646:$F$155662,2,0),"")</f>
        <v/>
      </c>
      <c r="PJ238" s="1" t="str">
        <f>+IFERROR(VLOOKUP(C160,'[2]20180327오더자료'!$E$155681:$F$155701,2,0),"")</f>
        <v/>
      </c>
      <c r="PK238" s="1" t="str">
        <f>+IFERROR(VLOOKUP(C160,'[2]20180327오더자료'!$E$156006:$F$156020,2,0),"")</f>
        <v/>
      </c>
      <c r="PL238" s="1"/>
      <c r="PM238" s="1" t="e">
        <f t="shared" si="119"/>
        <v>#N/A</v>
      </c>
      <c r="PN238" s="1" t="str">
        <f>+IFERROR(VLOOKUP(C160,'[2]20180327오더자료'!$E$156455:$F$156475,2,0),"")</f>
        <v/>
      </c>
      <c r="PO238" s="1" t="str">
        <f>+IFERROR(VLOOKUP(C160,'[2]20180327오더자료'!$E$156236:$F$156255,2,0),"")</f>
        <v/>
      </c>
      <c r="PP238" s="1" t="str">
        <f>+IFERROR(VLOOKUP(C160,'[2]20180327오더자료'!$E$156531:$F$156550,2,0),"")</f>
        <v/>
      </c>
      <c r="PQ238" s="1" t="str">
        <f>+IFERROR(VLOOKUP(C160,'[2]20180327오더자료'!$E$156756:$F$156768,2,0),"")</f>
        <v/>
      </c>
      <c r="PR238" s="1"/>
      <c r="PS238" s="1" t="str">
        <f>+IFERROR(VLOOKUP(C160,'[2]20180327오더자료'!$E$156792:$F$156802,2,0),"")</f>
        <v/>
      </c>
      <c r="PT238" s="1"/>
      <c r="PU238" s="1" t="str">
        <f>+IFERROR(VLOOKUP(C160,'[2]20180327오더자료'!$E$156847:$F$156854,2,0),"")</f>
        <v/>
      </c>
      <c r="PV238" s="1"/>
      <c r="PW238" s="1"/>
      <c r="PX238" s="1" t="str">
        <f>+IFERROR(VLOOKUP(C160,'[2]20180327오더자료'!$E$156909:$F$156916,2,0),"")</f>
        <v/>
      </c>
      <c r="PY238" s="1" t="str">
        <f>+IFERROR(VLOOKUP(C160,'[2]20180327오더자료'!$E$156928:$F$156946,2,0),"")</f>
        <v/>
      </c>
      <c r="PZ238" s="1" t="str">
        <f>+IFERROR(VLOOKUP(C160,'[2]20180327오더자료'!$E$156998:$F$157015,2,0),"")</f>
        <v/>
      </c>
      <c r="QA238" s="1"/>
      <c r="QB238" s="1" t="str">
        <f>+IFERROR(VLOOKUP(C160,'[2]20180327오더자료'!$E$157104:$F$157122,2,0),"")</f>
        <v/>
      </c>
      <c r="QC238" s="1" t="str">
        <f>+IFERROR(VLOOKUP(C160,'[2]20180327오더자료'!$E$157168:$F$157177,2,0),"")</f>
        <v/>
      </c>
      <c r="QD238" s="1" t="str">
        <f>+IFERROR(VLOOKUP(C160,'[2]20180327오더자료'!$E$157305:$F$157311,2,0),"")</f>
        <v/>
      </c>
      <c r="QE238" s="1" t="str">
        <f>+IFERROR(VLOOKUP(C160,'[2]20180327오더자료'!$E$157326:$F$157346,2,0),"")</f>
        <v/>
      </c>
      <c r="QF238" s="1" t="str">
        <f>+IFERROR(VLOOKUP(C160,'[2]20180327오더자료'!$E$157626:$F$157644,2,0),"")</f>
        <v/>
      </c>
      <c r="QG238" s="1"/>
      <c r="QH238" s="1" t="str">
        <f>+IFERROR(VLOOKUP(C160,'[2]20180327오더자료'!$E$157689:$F$157702,2,0),"")</f>
        <v/>
      </c>
      <c r="QI238" s="1" t="str">
        <f>+IFERROR(VLOOKUP(C160,'[2]20180327오더자료'!$E$157711:$F$157724,2,0),"")</f>
        <v/>
      </c>
      <c r="QJ238" s="1" t="str">
        <f>+IFERROR(VLOOKUP(C160,'[2]20180327오더자료'!$E$157745:$F$157762,2,0),"")</f>
        <v/>
      </c>
      <c r="QK238" s="1" t="str">
        <f>+IFERROR(VLOOKUP(C160,'[2]20180327오더자료'!$E$157825:$F$157840,2,0),"")</f>
        <v/>
      </c>
      <c r="QL238" s="1"/>
      <c r="QM238" s="1"/>
      <c r="QN238" s="1"/>
      <c r="QO238" s="1" t="str">
        <f>+IFERROR(VLOOKUP(C160,'[2]20180327오더자료'!$E$157872:$F$157884,2,0),"")</f>
        <v/>
      </c>
      <c r="QP238" s="1"/>
      <c r="QQ238" s="1" t="str">
        <f>+IFERROR(VLOOKUP(C160,'[2]20180327오더자료'!$E$157904:$F$157912,2,0),"")</f>
        <v/>
      </c>
      <c r="QR238" s="1"/>
      <c r="QS238" s="1" t="str">
        <f>+IFERROR(VLOOKUP(C160,'[2]20180327오더자료'!$E$157954:$F$157972,2,0),"")</f>
        <v/>
      </c>
      <c r="QT238" s="1" t="str">
        <f>+IFERROR(VLOOKUP(C160,'[2]20180327오더자료'!$E$158081:$F$158099,2,0),"")</f>
        <v/>
      </c>
      <c r="QU238" s="1" t="str">
        <f>+IFERROR(VLOOKUP(C160,'[2]20180327오더자료'!$E$158221:$F$158236,2,0),"")</f>
        <v/>
      </c>
      <c r="QV238" s="1" t="str">
        <f>+IFERROR(VLOOKUP(C160,'[2]20180327오더자료'!$E$158278:$F$158296,2,0),"")</f>
        <v/>
      </c>
      <c r="QW238" s="1" t="str">
        <f>+IFERROR(VLOOKUP(C160,'[2]20180327오더자료'!$E$158307:$F$158325,2,0),"")</f>
        <v/>
      </c>
      <c r="QX238" s="1" t="str">
        <f>+IFERROR(VLOOKUP(C160,'[2]20180327오더자료'!$E$158374:$F$158382,2,0),"")</f>
        <v/>
      </c>
      <c r="QY238" s="1" t="str">
        <f>+IFERROR(VLOOKUP(C160,'[2]20180327오더자료'!$E$158427:$F$158440,2,0),"")</f>
        <v/>
      </c>
      <c r="QZ238" s="1" t="str">
        <f>+IFERROR(VLOOKUP(C160,'[2]20180327오더자료'!$E$158476:$F$158489,2,0),"")</f>
        <v/>
      </c>
      <c r="RA238" s="1">
        <f>+IFERROR(VLOOKUP(C160,'[2]20180327오더자료'!$E$158501:$F$158519,2,0),"")</f>
        <v>24</v>
      </c>
      <c r="RB238" s="1" t="str">
        <f>+IFERROR(VLOOKUP(C160,'[2]20180327오더자료'!$E$158538:$F$158544,2,0),"")</f>
        <v/>
      </c>
      <c r="RC238" s="1"/>
      <c r="RD238" s="1"/>
      <c r="RE238" s="1" t="str">
        <f>+IFERROR(VLOOKUP(C160,'[2]20180327오더자료'!$E$158577:$F$158595,2,0),"")</f>
        <v/>
      </c>
      <c r="RF238" t="str">
        <f>+IFERROR(VLOOKUP(C160,'[2]20180327오더자료'!$E$158632:$F$158639,2,0),"")</f>
        <v/>
      </c>
      <c r="RG238" s="1" t="str">
        <f>+IFERROR(VLOOKUP(C160,'[2]20180327오더자료'!$E$158658:$F$158662,2,0),"")</f>
        <v/>
      </c>
      <c r="RH238" s="1" t="str">
        <f>+IFERROR(VLOOKUP(C160,'[2]20180327오더자료'!$E$158716:$F$158725,2,0),"")</f>
        <v/>
      </c>
      <c r="RI238" s="1"/>
      <c r="RJ238" s="1"/>
      <c r="RK238" s="1" t="str">
        <f>+IFERROR(VLOOKUP(C160,'[2]20180327오더자료'!$E$158768:$F$158782,2,0),"")</f>
        <v/>
      </c>
      <c r="RL238" s="1" t="str">
        <f>+IFERROR(VLOOKUP(C160,'[2]20180327오더자료'!$E$158795:$F$158801,2,0),"")</f>
        <v/>
      </c>
      <c r="RM238" s="1" t="str">
        <f>+IFERROR(VLOOKUP(C160,'[2]20180327오더자료'!$E$158821:$F$158842,2,0),"")</f>
        <v/>
      </c>
      <c r="RN238" s="1" t="str">
        <f>+IFERROR(VLOOKUP(C160,'[2]20180327오더자료'!$E$158913:$F$158926,2,0),"")</f>
        <v/>
      </c>
      <c r="RO238" s="1"/>
      <c r="RP238" s="1"/>
      <c r="RQ238" s="1" t="str">
        <f>+IFERROR(VLOOKUP(C160,'[2]20180327오더자료'!$E$158964:$F$158973,2,0),"")</f>
        <v/>
      </c>
      <c r="RR238" s="1"/>
      <c r="RS238" s="1" t="str">
        <f>+IFERROR(VLOOKUP(C160,'[2]20180327오더자료'!$E$159012:$F$159020,2,0),"")</f>
        <v/>
      </c>
      <c r="RT238" s="1"/>
      <c r="RU238" s="1" t="str">
        <f>+IFERROR(VLOOKUP(C159,'[2]20180327오더자료'!$E$159154:$F$159171,2,0),"")</f>
        <v/>
      </c>
      <c r="RV238" s="1" t="str">
        <f>+IFERROR(VLOOKUP(C160,'[2]20180327오더자료'!$E$159278:$F$159293,2,0),"")</f>
        <v/>
      </c>
      <c r="RW238" s="1"/>
      <c r="RX238" s="1" t="str">
        <f>+IFERROR(VLOOKUP(C160,'[2]20180327오더자료'!$E$159378:$F$159392,2,0),"")</f>
        <v/>
      </c>
      <c r="RY238" s="1" t="str">
        <f>+IFERROR(VLOOKUP(C160,'[2]20180327오더자료'!$E$159463:$F$159481,2,0),"")</f>
        <v/>
      </c>
      <c r="RZ238" s="1">
        <f>+IFERROR(VLOOKUP(C160,'[2]20180327오더자료'!$E$159548:$F$159562,2,0),"")</f>
        <v>24</v>
      </c>
      <c r="SA238" s="1" t="str">
        <f>+IFERROR(VLOOKUP(C160,'[2]20180327오더자료'!$E$159769:$F$159780,2,0),"")</f>
        <v/>
      </c>
      <c r="SB238" s="1" t="str">
        <f>+IFERROR(VLOOKUP(C160,'[2]20180327오더자료'!$E$159862:$F$159872,2,0),"")</f>
        <v/>
      </c>
      <c r="SC238" s="1"/>
      <c r="SD238" s="1"/>
      <c r="SE238" s="1" t="str">
        <f>+IFERROR(VLOOKUP(C160,'[2]20180327오더자료'!$E$159903:$F$159919,2,0),"")</f>
        <v/>
      </c>
      <c r="SF238" s="1" t="str">
        <f>+IFERROR(VLOOKUP(C160,'[2]20180327오더자료'!$E$159948:$F$159965,2,0),"")</f>
        <v/>
      </c>
      <c r="SG238" s="1"/>
      <c r="SH238" s="1">
        <f>+IFERROR(VLOOKUP(C160,'[2]20180327오더자료'!$E$159994:$F$160007,2,0),"")</f>
        <v>24</v>
      </c>
      <c r="SI238" s="1" t="str">
        <f>+IFERROR(VLOOKUP(C160,'[2]20180327오더자료'!$E$160020:$F$160035,2,0),"")</f>
        <v/>
      </c>
      <c r="SJ238" s="1" t="str">
        <f>+IFERROR(VLOOKUP(C160,'[2]20180327오더자료'!$E$160049:$F$160066,2,0),"")</f>
        <v/>
      </c>
      <c r="SK238" s="1" t="str">
        <f>+IFERROR(VLOOKUP(C160,'[2]20180327오더자료'!$E$160111:$F$160128,2,0),"")</f>
        <v/>
      </c>
      <c r="SL238" s="1" t="str">
        <f>+IFERROR(VLOOKUP(C160,'[2]20180327오더자료'!$E$160313:$F$160330,2,0),"")</f>
        <v/>
      </c>
      <c r="SM238" s="1" t="str">
        <f>+IFERROR(VLOOKUP(C160,'[2]20180327오더자료'!$E$160422:$F$160438,2,0),"")</f>
        <v/>
      </c>
      <c r="SN238" s="1"/>
      <c r="SO238" s="1"/>
      <c r="SP238" s="1" t="str">
        <f>+IFERROR(VLOOKUP(C160,'[2]20180327오더자료'!$E$160527:$F$160537,2,0),"")</f>
        <v/>
      </c>
      <c r="SQ238" s="1"/>
      <c r="SR238" s="1"/>
      <c r="SS238" s="1" t="str">
        <f>+IFERROR(VLOOKUP(C160,'[2]20180327오더자료'!$E$160611:$F$160618,2,0),"")</f>
        <v/>
      </c>
      <c r="ST238" s="1"/>
      <c r="SU238" s="1" t="str">
        <f>+IFERROR(VLOOKUP(C160,'[2]20180327오더자료'!$E$160651:$F$160670,2,0),"")</f>
        <v/>
      </c>
      <c r="SV238" s="1"/>
      <c r="SW238" s="1" t="str">
        <f>+IFERROR(VLOOKUP(C160,'[2]20180327오더자료'!$E$160740:$F$160749,2,0),"")</f>
        <v/>
      </c>
      <c r="SX238" s="1" t="str">
        <f>+IFERROR(VLOOKUP(C160,'[2]20180327오더자료'!$E$160765:$F$160776,2,0),"")</f>
        <v/>
      </c>
      <c r="SY238" s="1" t="str">
        <f>+IFERROR(VLOOKUP(C160,'[2]20180327오더자료'!$E$160831:$F$160846,2,0),"")</f>
        <v/>
      </c>
      <c r="SZ238" s="1"/>
      <c r="TA238" s="1" t="str">
        <f>+IFERROR(VLOOKUP(C160,'[2]20180327오더자료'!$E$160917:$F$160929,2,0),"")</f>
        <v/>
      </c>
      <c r="TB238" s="1" t="str">
        <f>+IFERROR(VLOOKUP(C160,'[2]20180327오더자료'!$E$160943:$F$160962,2,0),"")</f>
        <v/>
      </c>
      <c r="TC238" s="1" t="str">
        <f>+IFERROR(VLOOKUP(C160,'[2]20180327오더자료'!$E$161049:$F$161067,2,0),"")</f>
        <v/>
      </c>
      <c r="TD238" s="1"/>
      <c r="TE238" s="1" t="str">
        <f>+IFERROR(VLOOKUP(C160,'[2]20180327오더자료'!$E$161085:$F$161104,2,0),"")</f>
        <v/>
      </c>
      <c r="TF238" s="1">
        <f>+IFERROR(VLOOKUP(C160,'[2]20180327오더자료'!$E$161217:$F$161235,2,0),"")</f>
        <v>20</v>
      </c>
      <c r="TG238" s="1" t="str">
        <f>+IFERROR(VLOOKUP(C160,'[2]20180327오더자료'!$E$161324:$F$161336,2,0),"")</f>
        <v/>
      </c>
      <c r="TH238" s="1" t="str">
        <f>+IFERROR(VLOOKUP(C160,'[2]20180327오더자료'!$E$161351:$F$161369,2,0),"")</f>
        <v/>
      </c>
      <c r="TI238" s="1">
        <f>+IFERROR(VLOOKUP(C160,'[2]20180327오더자료'!$E$161423:$F$161438,2,0),"")</f>
        <v>24</v>
      </c>
      <c r="TJ238" s="1"/>
      <c r="TK238" s="1" t="str">
        <f>+IFERROR(VLOOKUP(C160,'[2]20180327오더자료'!$E$161464:$F$161482,2,0),"")</f>
        <v/>
      </c>
      <c r="TL238" s="1"/>
      <c r="TM238" s="1"/>
      <c r="TN238" s="1" t="str">
        <f>+IFERROR(VLOOKUP(C160,'[2]20180327오더자료'!$E$161616:$F$161632,2,0),"")</f>
        <v/>
      </c>
      <c r="TO238" s="1"/>
      <c r="TP238" s="1" t="str">
        <f>+IFERROR(VLOOKUP(C160,'[2]20180327오더자료'!$E$161793:$F$161799,2,0),"")</f>
        <v/>
      </c>
      <c r="TQ238" s="1" t="str">
        <f>+IFERROR(VLOOKUP(C160,'[2]20180327오더자료'!$E$161868:$F$161881,2,0),"")</f>
        <v/>
      </c>
      <c r="TR238" s="1" t="str">
        <f>+IFERROR(VLOOKUP(C160,'[2]20180327오더자료'!$E$161974:$F$161983,2,0),"")</f>
        <v/>
      </c>
      <c r="TS238" s="1" t="str">
        <f>+IFERROR(VLOOKUP(C160,'[2]20180327오더자료'!$E$161999:$F$162017,2,0),"")</f>
        <v/>
      </c>
      <c r="TT238" s="1"/>
      <c r="TU238" s="1" t="str">
        <f>+IFERROR(VLOOKUP(C160,'[2]20180327오더자료'!$E$162039:$F$162051,2,0),"")</f>
        <v/>
      </c>
      <c r="TV238" s="1"/>
      <c r="TW238" s="1" t="str">
        <f>+IFERROR(VLOOKUP(C160,'[2]20180327오더자료'!$E$162072:$F$162089,2,0),"")</f>
        <v/>
      </c>
      <c r="TX238" s="1">
        <f>+IFERROR(VLOOKUP(C160,'[2]20180327오더자료'!$E$162160:$F$162181,2,0),"")</f>
        <v>24</v>
      </c>
      <c r="TY238" s="1" t="str">
        <f>+IFERROR(VLOOKUP(C160,'[2]20180327오더자료'!$E$162196:$F$162210,2,0),"")</f>
        <v/>
      </c>
      <c r="TZ238" s="1" t="str">
        <f>+IFERROR(VLOOKUP(C160,'[2]20180327오더자료'!$E$162286:$F$162301,2,0),"")</f>
        <v/>
      </c>
      <c r="UA238" s="1"/>
      <c r="UB238" s="1" t="str">
        <f>+IFERROR(VLOOKUP(C160,'[2]20180327오더자료'!$E$162496:$F$162514,2,0),"")</f>
        <v/>
      </c>
      <c r="UC238" s="1"/>
      <c r="UD238" s="1" t="str">
        <f>+IFERROR(VLOOKUP(C160,'[2]20180327오더자료'!$E$162525:$F$162539,2,0),"")</f>
        <v/>
      </c>
      <c r="UE238" s="1"/>
      <c r="UF238" s="1" t="str">
        <f>+IFERROR(VLOOKUP(C160,'[2]20180327오더자료'!$E$162573:$F$162593,2,0),"")</f>
        <v/>
      </c>
      <c r="UG238" s="1"/>
      <c r="UH238" s="1"/>
      <c r="UI238" s="1"/>
      <c r="UJ238" s="1" t="e">
        <f>+VLOOKUP(C238,'[2]20180327오더자료'!$E$162648:$F$162655,2,0)</f>
        <v>#N/A</v>
      </c>
      <c r="UK238" s="1" t="str">
        <f>+IFERROR(VLOOKUP(C160,'[2]20180327오더자료'!$E$162742:$F$162751,2,0),"")</f>
        <v/>
      </c>
      <c r="UL238" s="1" t="str">
        <f>+IFERROR(VLOOKUP(C160,'[2]20180327오더자료'!$E$162790:$F$162806,2,0),"")</f>
        <v/>
      </c>
      <c r="UM238" s="1" t="str">
        <f>+IFERROR(VLOOKUP(C160,'[2]20180327오더자료'!$E$162983:$F$163001,2,0),"")</f>
        <v/>
      </c>
      <c r="UN238" s="1"/>
      <c r="UO238" s="1"/>
      <c r="UP238" s="1"/>
      <c r="UQ238" s="1" t="str">
        <f>+IFERROR(VLOOKUP(C160,'[2]20180327오더자료'!$E$163056:$F$163073,2,0),"")</f>
        <v/>
      </c>
      <c r="UR238" s="1"/>
      <c r="US238" s="1" t="str">
        <f>+IFERROR(VLOOKUP(C160,'[2]20180327오더자료'!$E$163202:$F$163220,2,0),"")</f>
        <v/>
      </c>
      <c r="UT238" s="1"/>
      <c r="UU238" s="1">
        <f>+IFERROR(VLOOKUP(C160,'[2]20180327오더자료'!$E$163242:$F$163262,2,0),"")</f>
        <v>24</v>
      </c>
      <c r="UV238" s="1"/>
      <c r="UW238" s="1" t="str">
        <f>+IFERROR(VLOOKUP(C160,'[2]20180327오더자료'!$E$163325:$F$163343,2,0),"")</f>
        <v/>
      </c>
      <c r="UX238" s="1"/>
      <c r="UY238" s="1"/>
      <c r="UZ238" s="1"/>
      <c r="VA238" s="1" t="str">
        <f>+IFERROR(VLOOKUP(C160,'[2]20180327오더자료'!$E$163406:$F$163415,2,0),"")</f>
        <v/>
      </c>
      <c r="VB238" s="1" t="str">
        <f>+IFERROR(VLOOKUP(C160,'[2]20180327오더자료'!$E$163444:$F$163456,2,0),"")</f>
        <v/>
      </c>
      <c r="VC238" s="1" t="str">
        <f>+IFERROR(VLOOKUP(C160,'[2]20180327오더자료'!$E$163498:$F$163516,2,0),"")</f>
        <v/>
      </c>
      <c r="VD238" s="1" t="str">
        <f>+IFERROR(VLOOKUP(C160,'[2]20180327오더자료'!$E$163527:$F$163542,2,0),"")</f>
        <v/>
      </c>
      <c r="VE238" s="1" t="str">
        <f>+IFERROR(VLOOKUP(C160,'[2]20180327오더자료'!$E$163559:$F$163575,2,0),"")</f>
        <v/>
      </c>
      <c r="VF238" s="1" t="str">
        <f>+IFERROR(VLOOKUP(C160,'[2]20180327오더자료'!$E$163652:$F$163666,2,0),"")</f>
        <v/>
      </c>
      <c r="VG238" s="1"/>
      <c r="VH238" s="1" t="str">
        <f>+IFERROR(VLOOKUP(C160,'[2]20180327오더자료'!$E$163709:$F$163717,2,0),"")</f>
        <v/>
      </c>
      <c r="VI238" s="1" t="str">
        <f>+IFERROR(VLOOKUP(C160,'[2]20180327오더자료'!$E$164004:$F$164014,2,0),"")</f>
        <v/>
      </c>
      <c r="VJ238" s="1" t="str">
        <f>+IFERROR(VLOOKUP(C160,'[2]20180327오더자료'!$E$164026:$F$164039,2,0),"")</f>
        <v/>
      </c>
      <c r="VK238" s="1" t="str">
        <f>+IFERROR(VLOOKUP(C160,'[2]20180327오더자료'!$E$164087:$F$164096,2,0),"")</f>
        <v/>
      </c>
      <c r="VL238" s="1"/>
      <c r="VM238" s="1" t="str">
        <f>+IFERROR(VLOOKUP(C160,'[2]20180327오더자료'!$E$164114:$F$164132,2,0),"")</f>
        <v/>
      </c>
      <c r="VN238" s="1" t="str">
        <f>+IFERROR(VLOOKUP(C160,'[2]20180327오더자료'!$E$164147:$F$164161,2,0),"")</f>
        <v/>
      </c>
      <c r="VO238" s="1"/>
      <c r="VP238" s="1" t="str">
        <f>+IFERROR(VLOOKUP(C160,'[2]20180327오더자료'!$E$164235:$F$164245,2,0),"")</f>
        <v/>
      </c>
      <c r="VQ238" s="1"/>
      <c r="VR238" s="1" t="str">
        <f>+IFERROR(VLOOKUP(C160,'[2]20180327오더자료'!$E$164258:$F$164272,2,0),"")</f>
        <v/>
      </c>
      <c r="VS238" s="1" t="str">
        <f>+IFERROR(VLOOKUP(C160,'[2]20180327오더자료'!$E$164310:$F$164327,2,0),"")</f>
        <v/>
      </c>
      <c r="VT238" s="1" t="str">
        <f>+IFERROR(VLOOKUP(C160,'[2]20180327오더자료'!$E$164383:$F$164401,2,0),"")</f>
        <v/>
      </c>
      <c r="VU238" s="1" t="str">
        <f>+IFERROR(VLOOKUP(C160,'[2]20180327오더자료'!$E$164421:$F$164427,2,0),"")</f>
        <v/>
      </c>
      <c r="VV238" s="1" t="str">
        <f>+IFERROR(VLOOKUP(C160,'[2]20180327오더자료'!$E$164485:$F$164504,2,0),"")</f>
        <v/>
      </c>
      <c r="VW238" s="1"/>
      <c r="VX238" s="1"/>
      <c r="VY238" s="1" t="str">
        <f>+IFERROR(VLOOKUP(C160,'[2]20180327오더자료'!$E$164598:$F$164611,2,0),"")</f>
        <v/>
      </c>
      <c r="VZ238" s="1"/>
      <c r="WA238" s="1" t="str">
        <f>+IFERROR(VLOOKUP(C160,'[2]20180327오더자료'!$E$164674:$F$164688,2,0),"")</f>
        <v/>
      </c>
      <c r="WB238" s="1">
        <f>+IFERROR(VLOOKUP(C160,'[2]20180327오더자료'!$E$164741:$F$164758,2,0),"")</f>
        <v>24</v>
      </c>
      <c r="WC238" s="1" t="str">
        <f>+IFERROR(VLOOKUP(C160,'[2]20180327오더자료'!$E$164772:$F$164789,2,0),"")</f>
        <v/>
      </c>
      <c r="WD238" s="1" t="str">
        <f>+IFERROR(VLOOKUP(C160,'[2]20180327오더자료'!$E$164867:$F$164886,2,0),"")</f>
        <v/>
      </c>
      <c r="WE238" s="1" t="str">
        <f>+IFERROR(VLOOKUP(C160,'[2]20180327오더자료'!$E$164930:$F$164948,2,0),"")</f>
        <v/>
      </c>
      <c r="WF238" s="1"/>
      <c r="WG238" s="1"/>
      <c r="WH238" s="1" t="str">
        <f>+IFERROR(VLOOKUP(C160,'[2]20180327오더자료'!$E$165048:$F$165066,2,0),"")</f>
        <v/>
      </c>
      <c r="WI238" s="1" t="str">
        <f>+IFERROR(VLOOKUP(C160,'[2]20180327오더자료'!$E$165100:$F$165116,2,0),"")</f>
        <v/>
      </c>
      <c r="WJ238" s="1" t="str">
        <f>+IFERROR(VLOOKUP(C160,'[2]20180327오더자료'!$E$165158:$F$165171,2,0),"")</f>
        <v/>
      </c>
      <c r="WK238" s="1" t="str">
        <f>+IFERROR(VLOOKUP(C160,'[2]20180327오더자료'!$E$165213:$F$165230,2,0),"")</f>
        <v/>
      </c>
      <c r="WL238" s="1" t="str">
        <f>+IFERROR(VLOOKUP(C160,'[2]20180327오더자료'!$E$165267:$F$165282,2,0),"")</f>
        <v/>
      </c>
      <c r="WM238" s="1" t="str">
        <f>+IFERROR(VLOOKUP(C160,'[2]20180327오더자료'!$E$165306:$F$165324,2,0),"")</f>
        <v/>
      </c>
      <c r="WN238" s="1" t="str">
        <f>+IFERROR(VLOOKUP(C160,'[2]20180327오더자료'!$E$165376:$F$165392,2,0),"")</f>
        <v/>
      </c>
      <c r="WO238" s="1" t="str">
        <f>+IFERROR(VLOOKUP(C160,'[2]20180327오더자료'!$E$165460:$F$165476,2,0),"")</f>
        <v/>
      </c>
      <c r="WP238" s="1"/>
      <c r="WQ238" s="1" t="str">
        <f>+IFERROR(VLOOKUP(C160,'[2]20180327오더자료'!$E$172774:$F$172792,2,0),"")</f>
        <v/>
      </c>
      <c r="WR238" s="1"/>
      <c r="WS238" s="1"/>
      <c r="WT238" s="1" t="str">
        <f>+IFERROR(VLOOKUP(C160,'[2]20180327오더자료'!$E$167835:$F$167851,2,0),"")</f>
        <v/>
      </c>
      <c r="WU238" s="1"/>
      <c r="WV238" s="1" t="str">
        <f>+IFERROR(VLOOKUP(C160,'[2]20180327오더자료'!$E$172921:$F$172926,2,0),"")</f>
        <v/>
      </c>
      <c r="WW238" s="1"/>
      <c r="WX238" s="1" t="str">
        <f>+IFERROR(VLOOKUP(C160,'[2]20180327오더자료'!$E$172951:$F$172970,2,0),"")</f>
        <v/>
      </c>
      <c r="WY238" s="1" t="str">
        <f>+IFERROR(VLOOKUP(C160,'[2]20180327오더자료'!$E$173017:$F$173027,2,0),"")</f>
        <v/>
      </c>
      <c r="WZ238" s="1"/>
      <c r="XA238" s="1" t="str">
        <f>+IFERROR(VLOOKUP(C160,'[2]20180327오더자료'!$E$173082:$F$173094,2,0),"")</f>
        <v/>
      </c>
      <c r="XB238" s="1" t="str">
        <f>+IFERROR(VLOOKUP(C160,'[2]20180327오더자료'!$E$173154:$F$173168,2,0),"")</f>
        <v/>
      </c>
      <c r="XC238" s="1"/>
      <c r="XD238" s="1"/>
      <c r="XE238" s="1"/>
      <c r="XF238" s="1"/>
      <c r="XG238" s="1" t="str">
        <f>+IFERROR(VLOOKUP(C160,'[2]20180327오더자료'!$E$173239:$F$173253,2,0),"")</f>
        <v/>
      </c>
      <c r="XH238" s="1" t="str">
        <f>+IFERROR(VLOOKUP(C160,'[2]20180327오더자료'!$E$173288:$F$173305,2,0),"")</f>
        <v/>
      </c>
      <c r="XI238" s="1"/>
      <c r="XJ238" s="1" t="str">
        <f>+IFERROR(VLOOKUP(C160,'[2]20180327오더자료'!$E$173577:$F$173595,2,0),"")</f>
        <v/>
      </c>
      <c r="XK238" s="1"/>
      <c r="XL238" s="1"/>
      <c r="XM238" s="1" t="str">
        <f>+IFERROR(VLOOKUP(C160,'[2]20180327오더자료'!$E$173736:$F$173751,2,0),"")</f>
        <v/>
      </c>
      <c r="XN238" s="1" t="str">
        <f>+IFERROR(VLOOKUP(C160,'[2]20180327오더자료'!$E$173778:$F$173795,2,0),"")</f>
        <v/>
      </c>
      <c r="XO238" s="1" t="str">
        <f>+IFERROR(VLOOKUP(C160,'[2]20180327오더자료'!$E$173824:$F$173843,2,0),"")</f>
        <v/>
      </c>
      <c r="XP238" s="1" t="str">
        <f>+IFERROR(VLOOKUP(C160,'[2]20180327오더자료'!$E$173885:$F$173903,2,0),"")</f>
        <v/>
      </c>
      <c r="XQ238" s="1" t="str">
        <f>+IFERROR(VLOOKUP(C160,'[2]20180327오더자료'!$E$174026:$F$174036,2,0),"")</f>
        <v/>
      </c>
      <c r="XR238" s="1"/>
      <c r="XS238" s="1" t="str">
        <f>+IFERROR(VLOOKUP(C160,'[2]20180327오더자료'!$E$174173:$F$174184,2,0),"")</f>
        <v/>
      </c>
      <c r="XT238" s="1" t="str">
        <f>+IFERROR(VLOOKUP(C160,'[2]20180327오더자료'!$E$174205:$F$174220,2,0),"")</f>
        <v/>
      </c>
      <c r="XU238" s="1" t="str">
        <f>+IFERROR(VLOOKUP(C160,'[2]20180327오더자료'!$E$174235:$F$174242,2,0),"")</f>
        <v/>
      </c>
      <c r="XV238" s="1"/>
      <c r="XW238" s="1">
        <f>+IFERROR(VLOOKUP(C160,'[2]20180327오더자료'!$E$174256:$F$174274,2,0),"")</f>
        <v>14</v>
      </c>
      <c r="XX238" s="1" t="str">
        <f>+IFERROR(VLOOKUP(C160,'[2]20180327오더자료'!$E$174304:$F$174316,2,0),"")</f>
        <v/>
      </c>
      <c r="XY238" s="1" t="str">
        <f>+IFERROR(VLOOKUP(C160,'[2]20180327오더자료'!$E$174327:$F$174336,2,0),"")</f>
        <v/>
      </c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 t="str">
        <f>+IFERROR(VLOOKUP(C160,'[2]20180327오더자료'!$E$174370:$F$174393,2,0),"")</f>
        <v/>
      </c>
      <c r="YK238" s="1"/>
      <c r="YL238" s="1" t="str">
        <f>+IFERROR(VLOOKUP(C160,'[2]20180327오더자료'!$E$174442:$F$174453,2,0),"")</f>
        <v/>
      </c>
      <c r="YM238" s="1" t="str">
        <f>+IFERROR(VLOOKUP(C160,'[2]20180327오더자료'!$E$174504:$F$174521,2,0),"")</f>
        <v/>
      </c>
      <c r="YN238" s="1" t="str">
        <f>+IFERROR(VLOOKUP(C160,'[2]20180327오더자료'!$E$174571:$F$174579,2,0),"")</f>
        <v/>
      </c>
      <c r="YO238" s="1"/>
      <c r="YP238" s="1">
        <f>+IFERROR(VLOOKUP(C160,'[2]20180327오더자료'!$E$174619:$F$174634,2,0),"")</f>
        <v>24</v>
      </c>
      <c r="YQ238" s="1" t="str">
        <f>+IFERROR(VLOOKUP(C160,'[2]20180327오더자료'!$E$174670:$F$174685,2,0),"")</f>
        <v/>
      </c>
      <c r="YR238" s="1" t="str">
        <f>+IFERROR(VLOOKUP(C160,'[2]20180327오더자료'!$E$174719:$F$174739,2,0),"")</f>
        <v/>
      </c>
      <c r="YS238" s="1"/>
      <c r="YT238" s="1" t="str">
        <f>+IFERROR(VLOOKUP(C160,'[2]20180327오더자료'!$E$174786:$F$174797,2,0),"")</f>
        <v/>
      </c>
      <c r="YU238" s="1" t="str">
        <f>+IFERROR(VLOOKUP(C160,'[2]20180327오더자료'!$E$174833:$F$174842,2,0),"")</f>
        <v/>
      </c>
      <c r="YV238" s="1"/>
      <c r="YW238" s="1" t="str">
        <f>+IFERROR(VLOOKUP(C160,'[2]20180327오더자료'!$E$174858:$F$174879,2,0),"")</f>
        <v/>
      </c>
      <c r="YX238" s="1"/>
      <c r="YY238" s="1" t="str">
        <f>+IFERROR(VLOOKUP(C160,'[2]20180327오더자료'!$E$175013:$F$175031,2,0),"")</f>
        <v/>
      </c>
      <c r="YZ238" s="1">
        <f>+IFERROR(VLOOKUP(C160,'[2]20180327오더자료'!$E$175097:$F$175109,2,0),"")</f>
        <v>24</v>
      </c>
      <c r="ZA238" s="1" t="str">
        <f>+IFERROR(VLOOKUP(C160,'[2]20180327오더자료'!$E$175122:$F$175140,2,0),"")</f>
        <v/>
      </c>
      <c r="ZB238" s="1" t="str">
        <f>+IFERROR(VLOOKUP(C160,'[2]20180327오더자료'!$E$175203:$F$175220,2,0),"")</f>
        <v/>
      </c>
      <c r="ZC238" s="1" t="str">
        <f>+IFERROR(VLOOKUP(C160,'[2]20180327오더자료'!$E$175272:$F$175289,2,0),"")</f>
        <v/>
      </c>
      <c r="ZD238" s="1" t="str">
        <f>+IFERROR(VLOOKUP(C160,'[2]20180327오더자료'!$E$175312:$F$175327,2,0),"")</f>
        <v/>
      </c>
      <c r="ZE238" s="1" t="str">
        <f>+IFERROR(VLOOKUP(C160,'[2]20180327오더자료'!$E$175355:$F$175374,2,0),"")</f>
        <v/>
      </c>
      <c r="ZF238" s="1" t="str">
        <f>+IFERROR(VLOOKUP(C160,'[2]20180327오더자료'!$E$175389:$F$175406,2,0),"")</f>
        <v/>
      </c>
      <c r="ZG238" s="1" t="str">
        <f>+IFERROR(VLOOKUP(C160,'[2]20180327오더자료'!$E$175444:$F$175460,2,0),"")</f>
        <v/>
      </c>
      <c r="ZH238" s="1" t="str">
        <f>+IFERROR(VLOOKUP(C160,'[2]20180327오더자료'!$E$175496:$F$175506,2,0),"")</f>
        <v/>
      </c>
      <c r="ZI238" s="1" t="str">
        <f>+IFERROR(VLOOKUP(C160,'[2]20180327오더자료'!$E$175528:$F$175539,2,0),"")</f>
        <v/>
      </c>
      <c r="ZJ238" s="1" t="str">
        <f>+IFERROR(VLOOKUP(C160,'[2]20180327오더자료'!$E$175557:$F$175569,2,0),"")</f>
        <v/>
      </c>
      <c r="ZK238" s="1"/>
      <c r="ZL238" s="1"/>
      <c r="ZM238" s="1"/>
      <c r="ZN238" s="1"/>
      <c r="ZO238" s="1"/>
      <c r="ZP238" s="1" t="str">
        <f>+IFERROR(VLOOKUP(C160,'[2]20180327오더자료'!$E$175616:$F$175632,2,0),"")</f>
        <v/>
      </c>
      <c r="ZQ238" s="1"/>
      <c r="ZR238" s="1"/>
      <c r="ZS238" s="1" t="str">
        <f>+IFERROR(VLOOKUP(C160,'[2]20180327오더자료'!$E$175652:$F$175664,2,0),"")</f>
        <v/>
      </c>
      <c r="ZT238" s="1"/>
      <c r="ZU238" s="1"/>
      <c r="ZV238" s="1" t="str">
        <f>+IFERROR(VLOOKUP(C160,'[2]20180327오더자료'!$E$175713:$F$175729,2,0),"")</f>
        <v/>
      </c>
      <c r="ZW238" s="1" t="str">
        <f>+IFERROR(VLOOKUP(C160,'[2]20180327오더자료'!$E$175757:$F$175766,2,0),"")</f>
        <v/>
      </c>
      <c r="ZX238" s="1" t="str">
        <f>+IFERROR(VLOOKUP(C160,'[2]20180327오더자료'!$E$175779:$F$175794,2,0),"")</f>
        <v/>
      </c>
      <c r="ZY238" s="1" t="str">
        <f>+IFERROR(VLOOKUP(C160,'[2]20180327오더자료'!$E$175830:$F$175845,2,0),"")</f>
        <v/>
      </c>
      <c r="ZZ238" s="1" t="str">
        <f>+IFERROR(VLOOKUP(C160,'[2]20180327오더자료'!$E$175858:$F$175869,2,0),"")</f>
        <v/>
      </c>
      <c r="AAA238" s="1" t="str">
        <f>+IFERROR(VLOOKUP(C160,'[2]20180327오더자료'!$E$175881:$F$175892,2,0),"")</f>
        <v/>
      </c>
      <c r="AAB238" s="1">
        <f>+IFERROR(VLOOKUP(C160,'[2]20180327오더자료'!$E$175906:$F$175923,2,0),"")</f>
        <v>24</v>
      </c>
      <c r="AAC238" s="1" t="str">
        <f>+IFERROR(VLOOKUP(C160,'[2]20180327오더자료'!$E$175974:$F$175989,2,0),"")</f>
        <v/>
      </c>
      <c r="AAD238" s="1" t="str">
        <f>+IFERROR(VLOOKUP(C160,'[2]20180327오더자료'!$E$176146:$F$176166,2,0),"")</f>
        <v/>
      </c>
      <c r="AAE238" s="1" t="str">
        <f>+IFERROR(VLOOKUP(C160,'[2]20180327오더자료'!$E$176185:$F$176192,2,0),"")</f>
        <v/>
      </c>
      <c r="AAF238" s="1" t="str">
        <f>+IFERROR(VLOOKUP(C160,'[2]20180327오더자료'!$E$176204:$F$176221,2,0),"")</f>
        <v/>
      </c>
      <c r="AAG238" s="1"/>
      <c r="AAH238" s="1" t="str">
        <f>+IFERROR(VLOOKUP(C160,'[2]20180327오더자료'!$E$176257:$F$176278,2,0),"")</f>
        <v/>
      </c>
      <c r="AAI238" s="1"/>
      <c r="AAJ238" s="1" t="str">
        <f>+IFERROR(VLOOKUP(C238,'[2]20180327오더자료'!$E$176466:$F$176472,2,0),"")</f>
        <v/>
      </c>
      <c r="AAK238" s="1" t="str">
        <f>+IFERROR(VLOOKUP(C238,'[2]20180327오더자료'!$E$176502:$F$176514,2,0),"")</f>
        <v/>
      </c>
      <c r="AAL238" s="1" t="str">
        <f>+IFERROR(VLOOKUP(C238,'[2]20180327오더자료'!$E$176559:$F$176575,2,0),"")</f>
        <v/>
      </c>
      <c r="AAM238" s="1"/>
      <c r="AAN238" s="1"/>
      <c r="AAO238" s="1" t="str">
        <f>+IFERROR(VLOOKUP(C238,'[2]20180327오더자료'!$E$176616:$F$176629,2,0),"")</f>
        <v/>
      </c>
      <c r="AAP238" s="1"/>
      <c r="AAQ238" s="1"/>
      <c r="AAR238" s="1" t="str">
        <f>+IFERROR(VLOOKUP(C238,'[2]20180327오더자료'!$E$176714:$F$176722,2,0),"")</f>
        <v/>
      </c>
      <c r="AAS238" s="1" t="str">
        <f>+IFERROR(VLOOKUP(C238,'[2]20180327오더자료'!$E$176733:$F$176750,2,0),"")</f>
        <v/>
      </c>
      <c r="AAT238" s="1" t="str">
        <f>+IFERROR(VLOOKUP(C238,'[2]20180327오더자료'!$E$176769:$F$176784,2,0),"")</f>
        <v/>
      </c>
      <c r="AAU238" s="1" t="str">
        <f>+IFERROR(VLOOKUP(C238,'[2]20180327오더자료'!$E$176826:$F$176831,2,0),"")</f>
        <v/>
      </c>
      <c r="AAV238" s="1" t="str">
        <f>+IFERROR(VLOOKUP(C238,'[2]20180327오더자료'!$E$176861:$F$176877,2,0),"")</f>
        <v/>
      </c>
      <c r="AAW238" s="1" t="str">
        <f>+IFERROR(VLOOKUP(C238,'[2]20180327오더자료'!$E$176919:$F$176934,2,0),"")</f>
        <v/>
      </c>
      <c r="AAX238" s="1" t="str">
        <f>+IFERROR(VLOOKUP(C238,'[2]20180327오더자료'!$E$176957:$F$176972,2,0),"")</f>
        <v/>
      </c>
      <c r="AAY238" s="1" t="str">
        <f>+IFERROR(VLOOKUP(C238,'[2]20180327오더자료'!$E$177002:$F$177020,2,0),"")</f>
        <v/>
      </c>
      <c r="AAZ238" s="1" t="str">
        <f>+IFERROR(VLOOKUP(C238,'[2]20180327오더자료'!$E$177035:$F$177050,2,0),"")</f>
        <v/>
      </c>
      <c r="ABA238" s="1" t="str">
        <f>+IFERROR(VLOOKUP(C238,'[2]20180327오더자료'!$E$177171:$F$177189,2,0),"")</f>
        <v/>
      </c>
      <c r="ABB238" s="1" t="str">
        <f>+IFERROR(VLOOKUP(C238,'[2]20180327오더자료'!$E$177226:$F$177243,2,0),"")</f>
        <v/>
      </c>
      <c r="ABC238" s="1" t="str">
        <f t="shared" si="120"/>
        <v/>
      </c>
      <c r="ABD238" s="1"/>
      <c r="ABE238" s="1" t="str">
        <f>+IFERROR(VLOOKUP(C238,'[2]20180327오더자료'!$E$177316:$F$177332,2,0),"")</f>
        <v/>
      </c>
      <c r="ABF238" s="1"/>
      <c r="ABG238" s="1" t="str">
        <f>+IFERROR(VLOOKUP(C238,'[2]20180327오더자료'!$E$177386:$F$177405,2,0),"")</f>
        <v/>
      </c>
      <c r="ABH238" s="1" t="str">
        <f>+IFERROR(VLOOKUP(C238,'[2]20180327오더자료'!$E$177417:$F$177431,2,0),"")</f>
        <v/>
      </c>
      <c r="ABI238" s="1" t="str">
        <f>+IFERROR(VLOOKUP(C238,'[2]20180327오더자료'!$E$177473:$F$177490,2,0),"")</f>
        <v/>
      </c>
      <c r="ABJ238" s="1" t="str">
        <f>+IFERROR(VLOOKUP(C238,'[2]20180327오더자료'!$E$177514:$F$177522,2,0),"")</f>
        <v/>
      </c>
      <c r="ABK238" s="1" t="str">
        <f>+IFERROR(VLOOKUP(C238,'[2]20180327오더자료'!$E$177534:$F$177549,2,0),"")</f>
        <v/>
      </c>
      <c r="ABL238" s="1"/>
      <c r="ABM238" s="1" t="str">
        <f>+IFERROR(VLOOKUP(C238,'[2]20180327오더자료'!$E$177614:$F$177632,2,0),"")</f>
        <v/>
      </c>
      <c r="ABN238" s="1" t="str">
        <f>+IFERROR(VLOOKUP(C238,'[2]20180327오더자료'!$E$177647:$F$177661,2,0),"")</f>
        <v/>
      </c>
      <c r="ABO238" s="1" t="str">
        <f t="shared" si="121"/>
        <v/>
      </c>
      <c r="ABP238" s="1">
        <f>+IFERROR(VLOOKUP(C238,'[2]20180327오더자료'!$E$177742:$F$177757,2,0),"")</f>
        <v>1</v>
      </c>
      <c r="ABQ238" s="1"/>
      <c r="ABR238" s="1"/>
      <c r="ABS238" s="1"/>
      <c r="ABT238" s="1" t="str">
        <f>+IFERROR(VLOOKUP(C238,'[2]20180327오더자료'!$E$178870:$F$178888,2,0),"")</f>
        <v/>
      </c>
      <c r="ABU238" s="1" t="str">
        <f>+IFERROR(VLOOKUP(C238,'[2]20180327오더자료'!$E$178898:$F$178912,2,0),"")</f>
        <v/>
      </c>
      <c r="ABV238" s="1" t="str">
        <f>+IFERROR(VLOOKUP(C238,'[2]20180327오더자료'!$E$178924:$F$178931,2,0),"")</f>
        <v/>
      </c>
      <c r="ABW238" s="1"/>
      <c r="ABX238" s="1" t="str">
        <f>+IFERROR(VLOOKUP(C238,'[2]20180327오더자료'!$E$178984:$F$178990,2,0),"")</f>
        <v/>
      </c>
      <c r="ABY238" s="1" t="str">
        <f>+IFERROR(VLOOKUP(C238,'[2]20180327오더자료'!$E$179004:$F$179024,2,0),"")</f>
        <v/>
      </c>
      <c r="ABZ238" s="1"/>
      <c r="ACA238" s="1"/>
      <c r="ACB238" s="1" t="str">
        <f>+IFERROR(VLOOKUP(C238,'[2]20180327오더자료'!$E$179100:$F$179115,2,0),"")</f>
        <v/>
      </c>
      <c r="ACC238" s="1" t="str">
        <f>+IFERROR(VLOOKUP(C238,'[2]20180327오더자료'!$E$179155:$F$179170,2,0),"")</f>
        <v/>
      </c>
      <c r="ACD238" s="1" t="str">
        <f>+IFERROR(VLOOKUP(C238,'[2]20180327오더자료'!$E$179232:$F$179248,2,0),"")</f>
        <v/>
      </c>
      <c r="ACE238" s="1" t="str">
        <f>+IFERROR(VLOOKUP(C238,'[2]20180327오더자료'!$E$179263:$F$179277,2,0),"")</f>
        <v/>
      </c>
      <c r="ACF238" s="1" t="str">
        <f>+IFERROR(VLOOKUP(C238,'[2]20180327오더자료'!$E$179317:$F$179332,2,0),"")</f>
        <v/>
      </c>
      <c r="ACG238" s="1" t="str">
        <f>+IFERROR(VLOOKUP(C238,'[2]20180327오더자료'!$E$179472:$F$179486,2,0),"")</f>
        <v/>
      </c>
      <c r="ACH238" s="1" t="str">
        <f>+IFERROR(VLOOKUP(C238,'[2]20180327오더자료'!$E$179521:$F$179537,2,0),"")</f>
        <v/>
      </c>
      <c r="ACI238" s="1" t="str">
        <f>+IFERROR(VLOOKUP(C238,'[2]20180327오더자료'!$E$179572:$F$179590,2,0),"")</f>
        <v/>
      </c>
      <c r="ACJ238" s="1"/>
      <c r="ACK238" s="1" t="str">
        <f>+IFERROR(VLOOKUP(C238,'[2]20180327오더자료'!$E$179653:$F$179671,2,0),"")</f>
        <v/>
      </c>
      <c r="ACL238" s="1"/>
      <c r="ACM238" s="1"/>
      <c r="ACN238" s="1" t="str">
        <f>+IFERROR(VLOOKUP(C238,'[2]20180327오더자료'!$E$179769:$F$179778,2,0),"")</f>
        <v/>
      </c>
      <c r="ACO238" s="1" t="str">
        <f>+IFERROR(VLOOKUP(C238,'[2]20180327오더자료'!$E$179813:$F$179834,2,0),"")</f>
        <v/>
      </c>
      <c r="ACP238" s="1" t="str">
        <f>+IFERROR(VLOOKUP(C238,'[2]20180327오더자료'!$E$179849:$F$179867,2,0),"")</f>
        <v/>
      </c>
      <c r="ACQ238" s="1" t="str">
        <f>+IFERROR(VLOOKUP(C238,'[2]20180327오더자료'!$E$179882:$F$179897,2,0),"")</f>
        <v/>
      </c>
      <c r="ACR238" s="1" t="str">
        <f>+IFERROR(VLOOKUP(C238,'[2]20180327오더자료'!$E$179938:$F$179948,2,0),"")</f>
        <v/>
      </c>
      <c r="ACS238" s="1"/>
      <c r="ACT238" s="1" t="str">
        <f>+IFERROR(VLOOKUP(C238,'[2]20180327오더자료'!$E$179989:$F$180006,2,0),"")</f>
        <v/>
      </c>
      <c r="ACU238" s="1" t="str">
        <f>+IFERROR(VLOOKUP(C238,'[2]20180327오더자료'!$E$180031:$F$180044,2,0),"")</f>
        <v/>
      </c>
      <c r="ACV238" s="1"/>
      <c r="ACW238" s="1"/>
      <c r="ACX238" s="1"/>
      <c r="ACY238" s="1"/>
      <c r="ACZ238" s="1" t="str">
        <f>+IFERROR(VLOOKUP(C238,'[2]20180327오더자료'!$E$180293:$F$180308,2,0),"")</f>
        <v/>
      </c>
      <c r="ADA238" s="1" t="str">
        <f>+IFERROR(VLOOKUP(C238,'[2]20180327오더자료'!$E$180324:$F$180332,2,0),"")</f>
        <v/>
      </c>
      <c r="ADB238" s="1" t="str">
        <f>+IFERROR(VLOOKUP(C238,'[2]20180327오더자료'!$E$180343:$F$180359,2,0),"")</f>
        <v/>
      </c>
      <c r="ADC238" s="1" t="str">
        <f>+IFERROR(VLOOKUP(C238,'[2]20180327오더자료'!$E$180373:$F$180382,2,0),"")</f>
        <v/>
      </c>
      <c r="ADD238" s="1"/>
      <c r="ADE238" s="1" t="str">
        <f>+IFERROR(VLOOKUP(C238,'[2]20180327오더자료'!$E$180412:$F$180428,2,0),"")</f>
        <v/>
      </c>
      <c r="ADF238" s="1" t="str">
        <f>+IFERROR(VLOOKUP(C238,'[2]20180327오더자료'!$E$180443:$F$180453,2,0),"")</f>
        <v/>
      </c>
      <c r="ADG238" s="1" t="str">
        <f>+IFERROR(VLOOKUP(C238,'[2]20180327오더자료'!$E$180466:$F$180482,2,0),"")</f>
        <v/>
      </c>
      <c r="ADH238" s="1"/>
      <c r="ADI238" s="1" t="str">
        <f>+IFERROR(VLOOKUP(C238,'[2]20180327오더자료'!$E$180499:$F$180515,2,0),"")</f>
        <v/>
      </c>
      <c r="ADJ238" s="1" t="str">
        <f>+IFERROR(VLOOKUP(C238,'[2]20180327오더자료'!$E$180536:$F$180556,2,0),"")</f>
        <v/>
      </c>
      <c r="ADK238" s="1" t="str">
        <f>+IFERROR(VLOOKUP(C238,'[2]20180327오더자료'!$E$180618:$F$180638,2,0),"")</f>
        <v/>
      </c>
      <c r="ADL238" s="1" t="str">
        <f>+IFERROR(VLOOKUP(C238,'[2]20180327오더자료'!$E$180650:$F$180663,2,0),"")</f>
        <v/>
      </c>
      <c r="ADM238" s="1" t="str">
        <f>+IFERROR(VLOOKUP(C238,'[2]20180327오더자료'!$E$180687:$F$180697,2,0),"")</f>
        <v/>
      </c>
      <c r="ADN238" s="1"/>
      <c r="ADO238" s="1" t="str">
        <f>+IFERROR(VLOOKUP(C238,'[2]20180327오더자료'!$E$180715:$F$180733,2,0),"")</f>
        <v/>
      </c>
      <c r="ADP238" s="1" t="str">
        <f>+IFERROR(VLOOKUP(C238,'[2]20180327오더자료'!$E$180750:$F$180756,2,0),"")</f>
        <v/>
      </c>
      <c r="ADQ238" s="1"/>
      <c r="ADR238" s="1"/>
      <c r="ADS238" s="1" t="str">
        <f>+IFERROR(VLOOKUP(C238,'[2]20180327오더자료'!$E$180779:$F$180799,2,0),"")</f>
        <v/>
      </c>
      <c r="ADT238" s="1"/>
      <c r="ADU238" s="1" t="str">
        <f>+IFERROR(VLOOKUP(C238,'[2]20180327오더자료'!$E$180817:$F$180838,2,0),"")</f>
        <v/>
      </c>
      <c r="ADV238" s="1" t="str">
        <f>+IFERROR(VLOOKUP(C238,'[2]20180327오더자료'!$E$180857:$F$180873,2,0),"")</f>
        <v/>
      </c>
      <c r="ADW238" s="1"/>
      <c r="ADX238" s="1" t="str">
        <f>+IFERROR(VLOOKUP(C238,'[2]20180327오더자료'!$E$180894:$F$180912,2,0),"")</f>
        <v/>
      </c>
      <c r="ADY238" s="1" t="str">
        <f>+IFERROR(VLOOKUP(C238,'[2]20180327오더자료'!$E$180952:$F$180969,2,0),"")</f>
        <v/>
      </c>
      <c r="ADZ238" s="1" t="str">
        <f>+IFERROR(VLOOKUP(C238,'[2]20180327오더자료'!$E$181010:$F$181026,2,0),"")</f>
        <v/>
      </c>
      <c r="AEA238" s="1" t="str">
        <f>+IFERROR(VLOOKUP(C238,'[2]20180327오더자료'!$E$181038:$F$181054,2,0),"")</f>
        <v/>
      </c>
      <c r="AEB238" s="1" t="str">
        <f>+IFERROR(VLOOKUP(C238,'[2]20180327오더자료'!$E$181073:$F$181094,2,0),"")</f>
        <v/>
      </c>
      <c r="AEC238" s="1" t="str">
        <f>+IFERROR(VLOOKUP(C238,'[2]20180327오더자료'!$E$181110:$F$181124,2,0),"")</f>
        <v/>
      </c>
      <c r="AED238" s="1"/>
      <c r="AEE238" s="1" t="str">
        <f>+IFERROR(VLOOKUP(C238,'[2]20180327오더자료'!$E$181142:$F$181158,2,0),"")</f>
        <v/>
      </c>
      <c r="AEF238" s="1"/>
      <c r="AEG238" s="1" t="str">
        <f>+IFERROR(VLOOKUP(C238,'[2]20180327오더자료'!$E$181232:$F$181242,2,0),"")</f>
        <v/>
      </c>
      <c r="AEH238" s="1" t="str">
        <f>+IFERROR(VLOOKUP(C238,'[2]20180327오더자료'!$E$181258:$F$181265,2,0),"")</f>
        <v/>
      </c>
      <c r="AEI238" s="1" t="str">
        <f>+IFERROR(VLOOKUP(C238,'[2]20180327오더자료'!$E$181275:$F$181281,2,0),"")</f>
        <v/>
      </c>
      <c r="AEJ238" s="1" t="str">
        <f>+IFERROR(VLOOKUP(C238,'[2]20180327오더자료'!$E$181297:$F$181314,2,0),"")</f>
        <v/>
      </c>
      <c r="AEK238" s="1" t="str">
        <f>+IFERROR(VLOOKUP(C238,'[2]20180327오더자료'!$E$181330:$F$181341,2,0),"")</f>
        <v/>
      </c>
      <c r="AEL238" s="1" t="str">
        <f>+IFERROR(VLOOKUP(C238,'[2]20180327오더자료'!$E$181359:$F$181377,2,0),"")</f>
        <v/>
      </c>
      <c r="AEM238" s="1" t="str">
        <f>+IFERROR(VLOOKUP(C238,'[2]20180327오더자료'!$E$181394:$F$181410,2,0),"")</f>
        <v/>
      </c>
      <c r="AEN238" s="1" t="str">
        <f>+IFERROR(VLOOKUP(C238,'[2]20180327오더자료'!$E$181425:$F$181435,2,0),"")</f>
        <v/>
      </c>
      <c r="AEO238" s="1" t="str">
        <f>+IFERROR(VLOOKUP(C238,'[2]20180327오더자료'!$E$181446:$F$181462,2,0),"")</f>
        <v/>
      </c>
      <c r="AEP238" s="1" t="str">
        <f>+IFERROR(VLOOKUP(C238,'[2]20180327오더자료'!$E$181477:$F$181488,2,0),"")</f>
        <v/>
      </c>
      <c r="AEQ238" s="1" t="str">
        <f>+IFERROR(VLOOKUP(C238,'[2]20180327오더자료'!$E$181500:$F$181508,2,0),"")</f>
        <v/>
      </c>
      <c r="AER238" s="1" t="str">
        <f>+IFERROR(VLOOKUP(C238,'[2]20180327오더자료'!$E$181525:$F$181533,2,0),"")</f>
        <v/>
      </c>
      <c r="AES238" s="1"/>
      <c r="AET238" s="1" t="str">
        <f>+IFERROR(VLOOKUP(C238,'[2]20180327오더자료'!$E$181550:$F$181568,2,0),"")</f>
        <v/>
      </c>
      <c r="AEU238" s="1">
        <f>+IFERROR(VLOOKUP(C238,'[2]20180327오더자료'!$E$181600:$F$181615,2,0),"")</f>
        <v>10</v>
      </c>
      <c r="AEV238" s="1" t="str">
        <f>+IFERROR(VLOOKUP(C238,'[2]20180327오더자료'!$E$181627:$F$181644,2,0),"")</f>
        <v/>
      </c>
      <c r="AEW238" s="1"/>
      <c r="AEX238" s="1"/>
      <c r="AEY238" s="1"/>
      <c r="AEZ238" s="1" t="str">
        <f>+IFERROR(VLOOKUP(C238,'[2]20180327오더자료'!$E$182071:$F$182078,2,0),"")</f>
        <v/>
      </c>
      <c r="AFA238" s="1" t="str">
        <f>+IFERROR(VLOOKUP(C238,'[2]20180327오더자료'!$E$182090:$F$182100,2,0),"")</f>
        <v/>
      </c>
      <c r="AFB238" s="1" t="str">
        <f>+IFERROR(VLOOKUP(C238,'[2]20180327오더자료'!$E$182112:$F$182127,2,0),"")</f>
        <v/>
      </c>
      <c r="AFC238" s="1"/>
      <c r="AFD238" s="1" t="str">
        <f>+IFERROR(VLOOKUP(C238,'[2]20180327오더자료'!$E$182152:$F$182168,2,0),"")</f>
        <v/>
      </c>
      <c r="AFE238" s="1" t="str">
        <f>+IFERROR(VLOOKUP(C238,'[2]20180327오더자료'!$E$182183:$F$182201,2,0),"")</f>
        <v/>
      </c>
      <c r="AFF238" s="1" t="str">
        <f>+IFERROR(VLOOKUP(C238,'[2]20180327오더자료'!$E$182216:$F$182235,2,0),"")</f>
        <v/>
      </c>
      <c r="AFG238" s="1" t="str">
        <f>+IFERROR(VLOOKUP(C238,'[2]20180327오더자료'!$E$182254:$F$182264,2,0),"")</f>
        <v/>
      </c>
      <c r="AFH238" s="1" t="str">
        <f>+IFERROR(VLOOKUP(C238,'[2]20180327오더자료'!$E$182279:$F$182293,2,0),"")</f>
        <v/>
      </c>
      <c r="AFI238" s="1" t="str">
        <f>+IFERROR(VLOOKUP(C238,'[2]20180327오더자료'!$E$182320:$F$182330,2,0),"")</f>
        <v/>
      </c>
      <c r="AFJ238" s="1"/>
      <c r="AFK238" s="1"/>
      <c r="AFL238" s="1" t="str">
        <f>+IFERROR(VLOOKUP(C238,'[2]20180327오더자료'!$E$182347:$F$182364,2,0),"")</f>
        <v/>
      </c>
      <c r="AFM238" s="1" t="str">
        <f>+IFERROR(VLOOKUP(C238,'[2]20180327오더자료'!$E$182379:$F$182396,2,0),"")</f>
        <v/>
      </c>
      <c r="AFN238" s="1" t="str">
        <f>+IFERROR(VLOOKUP(C238,'[2]20180327오더자료'!$E$182406:$F$182425,2,0),"")</f>
        <v/>
      </c>
      <c r="AFO238" s="1"/>
      <c r="AFP238" s="1" t="str">
        <f>+IFERROR(VLOOKUP(C238,'[2]20180327오더자료'!$E$182453:$F$182472,2,0),"")</f>
        <v/>
      </c>
      <c r="AFQ238" s="1"/>
      <c r="AFR238" s="1" t="str">
        <f>+IFERROR(VLOOKUP(C238,'[2]20180327오더자료'!$E$182495:$F$182509,2,0),"")</f>
        <v/>
      </c>
      <c r="AFS238" s="1" t="str">
        <f>+IFERROR(VLOOKUP(C238,'[2]20180327오더자료'!$E$182526:$F$182543,2,0),"")</f>
        <v/>
      </c>
      <c r="AFT238" s="1" t="str">
        <f>+IFERROR(VLOOKUP(C238,'[2]20180327오더자료'!$E$182557:$F$182573,2,0),"")</f>
        <v/>
      </c>
      <c r="AFU238" s="1" t="str">
        <f>+IFERROR(VLOOKUP(C238,'[2]20180327오더자료'!$E$182587:$F$182605,2,0),"")</f>
        <v/>
      </c>
      <c r="AFV238" s="1" t="str">
        <f>+IFERROR(VLOOKUP(C238,'[2]20180327오더자료'!$E$182619:$F$182635,2,0),"")</f>
        <v/>
      </c>
      <c r="AFW238" s="1" t="str">
        <f>+IFERROR(VLOOKUP(C238,'[2]20180327오더자료'!$E$182651:$F$182668,2,0),"")</f>
        <v/>
      </c>
      <c r="AFX238" s="1"/>
      <c r="AFY238" s="1" t="str">
        <f>+IFERROR(VLOOKUP(C238,'[2]20180327오더자료'!$E$182707:$F$182718,2,0),"")</f>
        <v/>
      </c>
      <c r="AFZ238" s="1" t="str">
        <f>+IFERROR(VLOOKUP(C238,'[2]20180327오더자료'!$E$182760:$F$182767,2,0),"")</f>
        <v/>
      </c>
      <c r="AGA238" s="1"/>
      <c r="AGB238" s="1"/>
      <c r="AGC238" s="1"/>
      <c r="AGD238" s="1" t="str">
        <f>+IFERROR(VLOOKUP(C238,'[2]20180327오더자료'!$E$182820:$F$182833,2,0),"")</f>
        <v/>
      </c>
      <c r="AGE238" s="1" t="str">
        <f>+IFERROR(VLOOKUP(C238,'[2]20180327오더자료'!$E$182847:$F$182867,2,0),"")</f>
        <v/>
      </c>
      <c r="AGF238" s="1"/>
      <c r="AGG238" s="1" t="str">
        <f>+IFERROR(VLOOKUP(C238,'[2]20180327오더자료'!$E$182900:$F$182917,2,0),"")</f>
        <v/>
      </c>
      <c r="AGH238" s="1" t="str">
        <f>+IFERROR(VLOOKUP(C238,'[2]20180327오더자료'!$E$182934:$F$182952,2,0),"")</f>
        <v/>
      </c>
      <c r="AGI238" s="1" t="str">
        <f>+IFERROR(VLOOKUP(C238,'[2]20180327오더자료'!$E$182968:$F$182982,2,0),"")</f>
        <v/>
      </c>
      <c r="AGJ238" s="1" t="str">
        <f>+IFERROR(VLOOKUP(C238,'[2]20180327오더자료'!$E$182996:$F$183013,2,0),"")</f>
        <v/>
      </c>
      <c r="AGK238" s="1" t="str">
        <f>+IFERROR(VLOOKUP(C238,'[2]20180327오더자료'!$E$183027:$F$183046,2,0),"")</f>
        <v/>
      </c>
      <c r="AGL238" s="1" t="str">
        <f>+IFERROR(VLOOKUP(C238,'[2]20180327오더자료'!$E$183060:$F$183074,2,0),"")</f>
        <v/>
      </c>
      <c r="AGM238" s="1" t="str">
        <f>+IFERROR(VLOOKUP(C238,'[2]20180327오더자료'!$E$183093:$F$183113,2,0),"")</f>
        <v/>
      </c>
      <c r="AGN238" s="1" t="str">
        <f t="shared" si="122"/>
        <v/>
      </c>
      <c r="AGO238" s="1" t="str">
        <f t="shared" si="123"/>
        <v/>
      </c>
      <c r="AGP238" s="1" t="str">
        <f>+IFERROR(VLOOKUP(C238,'[2]20180327오더자료'!$E$183244:$F$183253,2,0),"")</f>
        <v/>
      </c>
      <c r="AGQ238" s="1" t="str">
        <f>+IFERROR(VLOOKUP(C238,'[2]20180327오더자료'!$E$183268:$F$183282,2,0),"")</f>
        <v/>
      </c>
      <c r="AGR238" s="1" t="str">
        <f>+IFERROR(VLOOKUP(C238,'[2]20180327오더자료'!$E$183292:$F$183308,2,0),"")</f>
        <v/>
      </c>
      <c r="AGS238" s="1" t="str">
        <f>+IFERROR(VLOOKUP(C238,'[2]20180327오더자료'!$E$183324:$F$183342,2,0),"")</f>
        <v/>
      </c>
      <c r="AGT238" s="1" t="str">
        <f>+IFERROR(VLOOKUP(C238,'[2]20180327오더자료'!$E$183359:$F$183377,2,0),"")</f>
        <v/>
      </c>
      <c r="AGV238" s="1" t="str">
        <f>+IFERROR(VLOOKUP(C238,'[2]20180327오더자료'!$E$183388:$F$183397,2,0),"")</f>
        <v/>
      </c>
      <c r="AGW238" s="1" t="str">
        <f>+IFERROR(VLOOKUP(C238,'[2]20180327오더자료'!$E$183874:$F$183892,2,0),"")</f>
        <v/>
      </c>
      <c r="AGX238" s="1" t="str">
        <f>+IFERROR(VLOOKUP(C238,'[2]20180327오더자료'!$E$183420:$F$183437,2,0),"")</f>
        <v/>
      </c>
      <c r="AGY238" s="1"/>
      <c r="AGZ238" s="1"/>
      <c r="AHA238" s="1" t="str">
        <f>+IFERROR(VLOOKUP(C238,'[2]20180327오더자료'!$E$183456:$F$183474,2,0),"")</f>
        <v/>
      </c>
      <c r="AHB238" s="1" t="str">
        <f>+IFERROR(VLOOKUP(C238,'[2]20180327오더자료'!$E$183490:$F$183509,2,0),"")</f>
        <v/>
      </c>
      <c r="AHC238" s="1" t="str">
        <f>+IFERROR(VLOOKUP(C238,'[2]20180327오더자료'!$E$183525:$F$183540,2,0),"")</f>
        <v/>
      </c>
      <c r="AHD238" s="1"/>
      <c r="AHE238" s="1"/>
      <c r="AHF238" s="1" t="str">
        <f>+IFERROR(VLOOKUP(C238,'[2]20180327오더자료'!$E$183569:$F$183583,2,0),"")</f>
        <v/>
      </c>
      <c r="AHG238" s="1"/>
      <c r="AHH238" s="1"/>
      <c r="AHI238" s="1"/>
      <c r="AHJ238" s="1" t="str">
        <f>+IFERROR(VLOOKUP(C238,'[2]20180327오더자료'!$E$183616:$F$183636,2,0),"")</f>
        <v/>
      </c>
      <c r="AHK238" s="1" t="str">
        <f>+IFERROR(VLOOKUP(C238,'[2]20180327오더자료'!$E$117771:$F$117785,2,0),"")</f>
        <v/>
      </c>
      <c r="AHL238" s="1"/>
      <c r="AHM238" s="1" t="str">
        <f>+IFERROR(VLOOKUP(C238,'[2]20180327오더자료'!$E$117958:$F$117974,2,0),"")</f>
        <v/>
      </c>
      <c r="AHN238" s="1" t="str">
        <f>+IFERROR(VLOOKUP(C238,'[2]20180327오더자료'!$E$118027:$F$118043,2,0),"")</f>
        <v/>
      </c>
      <c r="AHO238" s="1" t="str">
        <f>+IFERROR(VLOOKUP(C238,'[2]20180327오더자료'!$E$118375:$F$118389,2,0),"")</f>
        <v/>
      </c>
      <c r="AHP238" s="1" t="str">
        <f>+IFERROR(VLOOKUP(C238,'[2]20180327오더자료'!$E$118428:$F$118440,2,0),"")</f>
        <v/>
      </c>
      <c r="AHQ238" s="1" t="str">
        <f>+IFERROR(VLOOKUP(C238,'[2]20180327오더자료'!$E$118522:$F$118537,2,0),"")</f>
        <v/>
      </c>
      <c r="AHR238" s="1" t="str">
        <f>+IFERROR(VLOOKUP(C238,'[2]20180327오더자료'!$E$118579:$F$118589,2,0),"")</f>
        <v/>
      </c>
      <c r="AHS238" s="1" t="str">
        <f>+IFERROR(VLOOKUP(C238,'[2]20180327오더자료'!$E$118602:$F$118616,2,0),"")</f>
        <v/>
      </c>
      <c r="AHT238" s="1" t="str">
        <f>+IFERROR(VLOOKUP(C238,'[2]20180327오더자료'!$E$118629:$F$118641,2,0),"")</f>
        <v/>
      </c>
      <c r="AHU238" s="1" t="str">
        <f>+IFERROR(VLOOKUP(C238,'[2]20180327오더자료'!$E$118688:$F$118703,2,0),"")</f>
        <v/>
      </c>
      <c r="AHV238" s="1"/>
      <c r="AHW238" s="1"/>
      <c r="AHX238" s="1" t="str">
        <f>+IFERROR(VLOOKUP(C238,'[2]20180327오더자료'!$E$118911:$F$118929,2,0),"")</f>
        <v/>
      </c>
      <c r="AHY238" s="1" t="str">
        <f>+IFERROR(VLOOKUP(C238,'[2]20180327오더자료'!$E$119019:$F$119034,2,0),"")</f>
        <v/>
      </c>
      <c r="AHZ238" s="1"/>
      <c r="AIA238" s="1" t="str">
        <f>+IFERROR(VLOOKUP(C238,'[2]20180327오더자료'!$E$119071:$F$119085,2,0),"")</f>
        <v/>
      </c>
      <c r="AIB238" s="1" t="str">
        <f>+IFERROR(VLOOKUP(C238,'[2]20180327오더자료'!$E$119098:$F$119116,2,0),"")</f>
        <v/>
      </c>
      <c r="AIC238" s="1" t="str">
        <f>+IFERROR(VLOOKUP(C238,'[2]20180327오더자료'!$E$119299:$F$119306,2,0),"")</f>
        <v/>
      </c>
      <c r="AID238" s="1" t="str">
        <f t="shared" si="124"/>
        <v/>
      </c>
      <c r="AIE238" s="1" t="str">
        <f>+IFERROR(VLOOKUP(C238,'[2]20180327오더자료'!$E$119332:$F$119348,2,0),"")</f>
        <v/>
      </c>
      <c r="AIF238" s="1" t="str">
        <f t="shared" si="125"/>
        <v/>
      </c>
      <c r="AIG238" s="1" t="str">
        <f t="shared" si="126"/>
        <v/>
      </c>
      <c r="AIH238" s="1" t="str">
        <f>+IFERROR(VLOOKUP(C238,'[2]20180327오더자료'!$E$119431:$F$119452,2,0),"")</f>
        <v/>
      </c>
      <c r="AII238" s="1" t="str">
        <f t="shared" si="127"/>
        <v/>
      </c>
      <c r="AIJ238" s="1" t="str">
        <f t="shared" si="128"/>
        <v/>
      </c>
      <c r="AIK238" s="1" t="str">
        <f>+IFERROR(VLOOKUP(C238,'[2]20180327오더자료'!$E$119621:$F$119643,2,0),"")</f>
        <v/>
      </c>
      <c r="AIL238" s="1" t="str">
        <f>+IFERROR(VLOOKUP(C238,'[2]20180327오더자료'!$E$119848:$F$119861,2,0),"")</f>
        <v/>
      </c>
      <c r="AIM238" s="1" t="str">
        <f>+IFERROR(VLOOKUP(C238,'[2]20180327오더자료'!$E$119876:$F$119893,2,0),"")</f>
        <v/>
      </c>
      <c r="AIN238" s="1" t="str">
        <f t="shared" si="129"/>
        <v/>
      </c>
      <c r="AIO238" s="1" t="str">
        <f>+IFERROR(VLOOKUP(C238,'[2]20180327오더자료'!$E$120130:$F$120149,2,0),"")</f>
        <v/>
      </c>
      <c r="AIP238" s="1" t="str">
        <f>+IFERROR(VLOOKUP(C238,'[2]20180327오더자료'!$E$120169:$F$120179,2,0),"")</f>
        <v/>
      </c>
      <c r="AIQ238" s="1" t="str">
        <f>+IFERROR(VLOOKUP(C238,'[2]20180327오더자료'!$E$120191:$F$120206,2,0),"")</f>
        <v/>
      </c>
      <c r="AIR238" s="1" t="str">
        <f t="shared" si="130"/>
        <v/>
      </c>
      <c r="AIS238" s="1" t="str">
        <f>+IFERROR(VLOOKUP(C238,'[2]20180327오더자료'!$E$120342:$F$120357,2,0),"")</f>
        <v/>
      </c>
      <c r="AIT238" s="1" t="str">
        <f>+IFERROR(VLOOKUP(C238,'[2]20180327오더자료'!$E$120432:$F$120445,2,0),"")</f>
        <v/>
      </c>
      <c r="AIU238" s="1" t="str">
        <f>+IFERROR(VLOOKUP(C238,'[2]20180327오더자료'!$E$120508:$F$120517,2,0),"")</f>
        <v/>
      </c>
      <c r="AIV238" s="1" t="str">
        <f>+IFERROR(VLOOKUP(C238,'[2]20180327오더자료'!$E$120530:$F$120546,2,0),"")</f>
        <v/>
      </c>
      <c r="AIW238" s="1" t="str">
        <f t="shared" si="131"/>
        <v/>
      </c>
      <c r="AIX238" s="1" t="str">
        <f>+IFERROR(VLOOKUP(C238,'[2]20180327오더자료'!$E$120576:$F$120593,2,0),"")</f>
        <v/>
      </c>
      <c r="AIY238" s="1" t="str">
        <f t="shared" si="132"/>
        <v/>
      </c>
      <c r="AIZ238" s="1" t="str">
        <f>+IFERROR(VLOOKUP(C238,'[2]20180327오더자료'!$E$120642:$F$120658,2,0),"")</f>
        <v/>
      </c>
      <c r="AJA238" s="1" t="str">
        <f t="shared" si="133"/>
        <v/>
      </c>
      <c r="AJB238" s="1" t="str">
        <f t="shared" si="134"/>
        <v/>
      </c>
      <c r="AJC238" s="1" t="str">
        <f t="shared" si="135"/>
        <v/>
      </c>
      <c r="AJD238" s="1" t="str">
        <f>+IFERROR(VLOOKUP(C238,'[2]20180327오더자료'!$E$120748:$F$120765,2,0),"")</f>
        <v/>
      </c>
      <c r="AJE238" s="1" t="str">
        <f>+IFERROR(VLOOKUP(C238,'[2]20180327오더자료'!$E$120835:$F$120853,2,0),"")</f>
        <v/>
      </c>
      <c r="AJF238" s="1" t="str">
        <f t="shared" si="136"/>
        <v/>
      </c>
      <c r="AJG238" s="1" t="str">
        <f>+IFERROR(VLOOKUP(C238,'[2]20180327오더자료'!$E$120883:$F$120901,2,0),"")</f>
        <v/>
      </c>
      <c r="AJH238" s="1" t="str">
        <f t="shared" si="137"/>
        <v/>
      </c>
      <c r="AJI238" s="1" t="str">
        <f>+IFERROR(VLOOKUP(C238,'[2]20180327오더자료'!$E$121206:$F$121223,2,0),"")</f>
        <v/>
      </c>
      <c r="AJJ238" s="1" t="str">
        <f>+IFERROR(VLOOKUP(C238,'[2]20180327오더자료'!$E$121239:$F$121250,2,0),"")</f>
        <v/>
      </c>
      <c r="AJK238" s="1" t="str">
        <f t="shared" si="138"/>
        <v/>
      </c>
      <c r="AJL238" s="1" t="str">
        <f>+IFERROR(VLOOKUP(C238,'[2]20180327오더자료'!$E$121279:$F$121300,2,0),"")</f>
        <v/>
      </c>
      <c r="AJM238" s="1" t="str">
        <f t="shared" si="139"/>
        <v/>
      </c>
      <c r="AJN238" s="1" t="str">
        <f>+IFERROR(VLOOKUP(C238,'[2]20180327오더자료'!$E$123588:$F$123605,2,0),"")</f>
        <v/>
      </c>
      <c r="AJO238" s="1" t="str">
        <f>+IFERROR(VLOOKUP(C238,'[2]20180327오더자료'!$E$123743:$F$123754,2,0),"")</f>
        <v/>
      </c>
      <c r="AJP238" s="1" t="str">
        <f t="shared" si="140"/>
        <v/>
      </c>
      <c r="AJQ238" s="1" t="str">
        <f t="shared" si="141"/>
        <v/>
      </c>
      <c r="AJR238" s="1" t="str">
        <f t="shared" si="142"/>
        <v/>
      </c>
      <c r="AJS238" s="1" t="str">
        <f t="shared" si="143"/>
        <v/>
      </c>
      <c r="AJT238" s="1">
        <f>+IFERROR(VLOOKUP(C238,'[2]20180327오더자료'!$E$123951:$F$123970,2,0),"")</f>
        <v>20</v>
      </c>
      <c r="AJU238" s="1"/>
      <c r="AJV238" s="1" t="str">
        <f>+IFERROR(VLOOKUP(C238,'[2]20180327오더자료'!$E$124129:$F$124135,2,0),"")</f>
        <v/>
      </c>
      <c r="AJW238" s="1" t="str">
        <f>+IFERROR(VLOOKUP(C238,'[2]20180327오더자료'!$E$124144:$F$124156,2,0),"")</f>
        <v/>
      </c>
      <c r="AJX238" s="1" t="str">
        <f>+IFERROR(VLOOKUP(C238,'[2]20180327오더자료'!$E$124166:$F$124179,2,0),"")</f>
        <v/>
      </c>
      <c r="AJY238" s="1" t="str">
        <f>+IFERROR(VLOOKUP(C238,'[2]20180327오더자료'!$E$124478:$F$124482,2,0),"")</f>
        <v/>
      </c>
      <c r="AJZ238" s="1" t="str">
        <f>+IFERROR(VLOOKUP(C238,'[2]20180327오더자료'!$E$124494:$F$124507,2,0),"")</f>
        <v/>
      </c>
      <c r="AKA238" s="1" t="str">
        <f>+IFERROR(VLOOKUP(C238,'[2]20180327오더자료'!$E$124523:$F$124530,2,0),"")</f>
        <v/>
      </c>
      <c r="AKB238" s="1" t="str">
        <f>+IFERROR(VLOOKUP(C238,'[2]20180327오더자료'!$E$124577:$F$124595,2,0),"")</f>
        <v/>
      </c>
      <c r="AKC238" s="1" t="str">
        <f>+IFERROR(VLOOKUP(C238,'[2]20180327오더자료'!$E$124763:$F$124778,2,0),"")</f>
        <v/>
      </c>
      <c r="AKD238" s="1" t="str">
        <f>+IFERROR(VLOOKUP(C238,'[2]20180327오더자료'!$E$124812:$F$124828,2,0),"")</f>
        <v/>
      </c>
      <c r="AKE238" s="1" t="str">
        <f>+IFERROR(VLOOKUP(C238,'[2]20180327오더자료'!$E$124846:$F$124856,2,0),"")</f>
        <v/>
      </c>
      <c r="AKF238" s="1" t="str">
        <f t="shared" si="144"/>
        <v/>
      </c>
      <c r="AKG238" s="1" t="str">
        <f t="shared" si="145"/>
        <v/>
      </c>
      <c r="AKH238" s="1" t="str">
        <f t="shared" si="146"/>
        <v/>
      </c>
      <c r="AKI238" s="1" t="str">
        <f>+IFERROR(VLOOKUP(C238,'[2]20180327오더자료'!$E$124995:$F$125014,2,0),"")</f>
        <v/>
      </c>
      <c r="AKJ238" s="1" t="str">
        <f>+IFERROR(VLOOKUP(C238,'[2]20180327오더자료'!$E$125173:$F$125180,2,0),"")</f>
        <v/>
      </c>
      <c r="AKK238" s="1"/>
      <c r="AKL238" s="1" t="str">
        <f>+IFERROR(VLOOKUP(C238,'[2]20180327오더자료'!$E$127515:$F$127528,2,0),"")</f>
        <v/>
      </c>
      <c r="AKM238" s="1" t="str">
        <f>+IFERROR(VLOOKUP(C238,'[2]20180327오더자료'!$E$127615:$F$127632,2,0),"")</f>
        <v/>
      </c>
      <c r="AKN238" s="1" t="str">
        <f>+IFERROR(VLOOKUP(C238,'[2]20180327오더자료'!$E$127655:$F$127675,2,0),"")</f>
        <v/>
      </c>
      <c r="AKO238" s="1" t="str">
        <f>+IFERROR(VLOOKUP(C238,'[2]20180327오더자료'!$E$127692:$F$127705,2,0),"")</f>
        <v/>
      </c>
      <c r="AKP238" s="1" t="str">
        <f>+IFERROR(VLOOKUP(C238,'[2]20180327오더자료'!$E$127774:$F$127778,2,0),"")</f>
        <v/>
      </c>
      <c r="AKQ238" s="1">
        <f>+IFERROR(VLOOKUP(C238,'[2]20180327오더자료'!$E$127943:$F$127961,2,0),"")</f>
        <v>20</v>
      </c>
      <c r="AKR238" s="1" t="str">
        <f>+IFERROR(VLOOKUP(C238,'[2]20180327오더자료'!$E$128005:$F$128014,2,0),"")</f>
        <v/>
      </c>
      <c r="AKS238" s="1" t="str">
        <f>+IFERROR(VLOOKUP(C238,'[2]20180327오더자료'!$E$128029:$F$128047,2,0),"")</f>
        <v/>
      </c>
      <c r="AKT238" s="1" t="str">
        <f>+IFERROR(VLOOKUP(C238,'[2]20180327오더자료'!$E$128400:$F$128416,2,0),"")</f>
        <v/>
      </c>
      <c r="AKU238" s="1" t="str">
        <f>+IFERROR(VLOOKUP(C238,'[2]20180327오더자료'!$E$128542:$F$128562,2,0),"")</f>
        <v/>
      </c>
      <c r="AKV238" s="1" t="str">
        <f t="shared" si="147"/>
        <v/>
      </c>
      <c r="AKW238" s="1" t="str">
        <f>+IFERROR(VLOOKUP(C238,'[2]20180327오더자료'!$E$128588:$F$128596,2,0),"")</f>
        <v/>
      </c>
      <c r="AKX238" s="1" t="str">
        <f>+IFERROR(VLOOKUP(C238,'[2]20180327오더자료'!$E$128611:$F$128628,2,0),"")</f>
        <v/>
      </c>
      <c r="AKY238" s="1" t="str">
        <f>+IFERROR(VLOOKUP(C238,'[2]20180327오더자료'!$E$128642:$F$128657,2,0),"")</f>
        <v/>
      </c>
      <c r="AKZ238" s="1" t="str">
        <f>+IFERROR(VLOOKUP(C238,'[2]20180327오더자료'!$E$128672:$F$128690,2,0),"")</f>
        <v/>
      </c>
      <c r="ALA238" s="1" t="str">
        <f>+IFERROR(VLOOKUP(C238,'[2]20180327오더자료'!$E$128948:$F$128972,2,0),"")</f>
        <v/>
      </c>
      <c r="ALB238" s="1" t="str">
        <f t="shared" si="148"/>
        <v/>
      </c>
      <c r="ALC238" s="1" t="str">
        <f t="shared" si="149"/>
        <v/>
      </c>
      <c r="ALD238" s="1" t="str">
        <f>+IFERROR(VLOOKUP(C238,'[2]20180327오더자료'!$E$129008:$F$129022,2,0),"")</f>
        <v/>
      </c>
      <c r="ALE238" s="1" t="str">
        <f t="shared" si="150"/>
        <v/>
      </c>
      <c r="ALF238" s="1" t="str">
        <f>+IFERROR(VLOOKUP(C238,'[2]20180327오더자료'!$E$129057:$F$129066,2,0),"")</f>
        <v/>
      </c>
      <c r="ALG238" s="1" t="str">
        <f t="shared" si="151"/>
        <v/>
      </c>
      <c r="ALH238" s="1" t="str">
        <f t="shared" si="152"/>
        <v/>
      </c>
      <c r="ALI238" s="1" t="str">
        <f>+IFERROR(VLOOKUP(C238,'[2]20180327오더자료'!$E$129198:$F$129214,2,0),"")</f>
        <v/>
      </c>
      <c r="ALJ238" s="1" t="str">
        <f>+IFERROR(VLOOKUP(C238,'[2]20180327오더자료'!$E$129253:$F$129269,2,0),"")</f>
        <v/>
      </c>
      <c r="ALK238" s="1" t="str">
        <f>+IFERROR(VLOOKUP(C238,'[2]20180327오더자료'!$E$129367:$F$129376,2,0),"")</f>
        <v/>
      </c>
      <c r="ALL238" s="1" t="str">
        <f>+IFERROR(VLOOKUP(C238,'[2]20180327오더자료'!$E$129421:$F$129435,2,0),"")</f>
        <v/>
      </c>
      <c r="ALM238" s="1" t="str">
        <f>+IFERROR(VLOOKUP(C238,'[2]20180327오더자료'!$E$125407:$F$125419,2,0),"")</f>
        <v/>
      </c>
      <c r="ALN238" s="1" t="str">
        <f t="shared" si="153"/>
        <v/>
      </c>
      <c r="ALO238" s="1" t="str">
        <f>+IFERROR(VLOOKUP(C238,'[2]20180327오더자료'!$E$131264:$F$131283,2,0),"")</f>
        <v/>
      </c>
      <c r="ALP238" s="1" t="str">
        <f t="shared" si="154"/>
        <v/>
      </c>
      <c r="ALQ238" s="1" t="str">
        <f>+IFERROR(VLOOKUP(C238,'[2]20180327오더자료'!$E$131425:$F$131442,2,0),"")</f>
        <v/>
      </c>
      <c r="ALR238" s="1" t="str">
        <f>+IFERROR(VLOOKUP(C238,'[2]20180327오더자료'!$E$131548:$F$131561,2,0),"")</f>
        <v/>
      </c>
      <c r="ALS238" s="1" t="str">
        <f t="shared" si="155"/>
        <v/>
      </c>
      <c r="ALT238" s="1" t="str">
        <f t="shared" si="156"/>
        <v/>
      </c>
      <c r="ALU238" s="1" t="str">
        <f t="shared" si="157"/>
        <v/>
      </c>
      <c r="ALV238" s="1" t="str">
        <f>+IFERROR(VLOOKUP(C238,'[2]20180327오더자료'!$E$131677:$F$131695,2,0),"")</f>
        <v/>
      </c>
      <c r="ALW238" s="1" t="str">
        <f>+IFERROR(VLOOKUP(C238,'[2]20180327오더자료'!$E$131791:$F$131808,2,0),"")</f>
        <v/>
      </c>
      <c r="ALX238" s="1" t="str">
        <f>+IFERROR(VLOOKUP(C238,'[2]20180327오더자료'!$E$131822:$F$131832,2,0),"")</f>
        <v/>
      </c>
      <c r="ALY238" s="1" t="str">
        <f>+IFERROR(VLOOKUP(C238,'[2]20180327오더자료'!$E$131883:$F$131897,2,0),"")</f>
        <v/>
      </c>
      <c r="ALZ238" s="1"/>
      <c r="AMA238" s="1" t="str">
        <f>+IFERROR(VLOOKUP(C238,'[2]20180327오더자료'!$E$131990:$F$132004,2,0),"")</f>
        <v/>
      </c>
      <c r="AMB238" s="1" t="str">
        <f>+IFERROR(VLOOKUP(C238,'[2]20180327오더자료'!$E$132253:$F$132267,2,0),"")</f>
        <v/>
      </c>
      <c r="AMC238" s="1" t="str">
        <f>+IFERROR(VLOOKUP(C238,'[2]20180327오더자료'!$E$132287:$F$132294,2,0),"")</f>
        <v/>
      </c>
      <c r="AMD238" s="1" t="str">
        <f>+IFERROR(VLOOKUP(C238,'[2]20180327오더자료'!$E$132764:$F$132774,2,0),"")</f>
        <v/>
      </c>
      <c r="AME238" s="1" t="str">
        <f>+IFERROR(VLOOKUP(C238,'[2]20180327오더자료'!$E$132816:$F$132835,2,0),"")</f>
        <v/>
      </c>
      <c r="AMF238" s="1" t="str">
        <f>+IFERROR(VLOOKUP(C238,'[2]20180327오더자료'!$E$132934:$F$132943,2,0),"")</f>
        <v/>
      </c>
      <c r="AMG238" s="1" t="str">
        <f>+IFERROR(VLOOKUP(C238,'[2]20180327오더자료'!$E$132958:$F$132975,2,0),"")</f>
        <v/>
      </c>
      <c r="AMH238" s="1" t="str">
        <f t="shared" si="158"/>
        <v/>
      </c>
      <c r="AMI238" s="1" t="str">
        <f t="shared" si="159"/>
        <v/>
      </c>
      <c r="AMJ238" s="1" t="str">
        <f>+IFERROR(VLOOKUP(C238,'[2]20180327오더자료'!$E$133243:$F$133254,2,0),"")</f>
        <v/>
      </c>
      <c r="AMK238" s="1" t="str">
        <f>+IFERROR(VLOOKUP(C238,'[2]20180327오더자료'!$E$133324:$F$133341,2,0),"")</f>
        <v/>
      </c>
      <c r="AML238" s="1" t="str">
        <f>+IFERROR(VLOOKUP(C238,'[2]20180327오더자료'!$E$133519:$F$133537,2,0),"")</f>
        <v/>
      </c>
      <c r="AMM238" s="1" t="str">
        <f>+IFERROR(VLOOKUP(C238,'[2]20180327오더자료'!$E$133548:$F$133562,2,0),"")</f>
        <v/>
      </c>
      <c r="AMN238" s="1">
        <f>+IFERROR(VLOOKUP(C238,'[2]20180327오더자료'!$E$133592:$F$133610,2,0),"")</f>
        <v>20</v>
      </c>
      <c r="AMO238" s="1" t="str">
        <f>+IFERROR(VLOOKUP(C238,'[2]20180327오더자료'!$E$133736:$F$133752,2,0),"")</f>
        <v/>
      </c>
      <c r="AMP238" s="1" t="str">
        <f t="shared" si="160"/>
        <v/>
      </c>
      <c r="AMQ238" s="1" t="str">
        <f>+IFERROR(VLOOKUP(C238,'[2]20180327오더자료'!$E$133987:$F$134003,2,0),"")</f>
        <v/>
      </c>
      <c r="AMR238" s="1" t="str">
        <f t="shared" si="161"/>
        <v/>
      </c>
      <c r="AMS238" s="1" t="str">
        <f>+IFERROR(VLOOKUP(C238,'[2]20180327오더자료'!$E$134111:$F$134128,2,0),"")</f>
        <v/>
      </c>
      <c r="AMT238" s="1" t="str">
        <f>+IFERROR(VLOOKUP(C238,'[2]20180327오더자료'!$E$134169:$F$134186,2,0),"")</f>
        <v/>
      </c>
      <c r="AMU238" s="1" t="str">
        <f>+IFERROR(VLOOKUP(C238,'[2]20180327오더자료'!$E$141860:$F$141877,2,0),"")</f>
        <v/>
      </c>
      <c r="AMV238" s="1" t="str">
        <f>+IFERROR(VLOOKUP(C238,'[2]20180327오더자료'!$E$141938:$F$141948,2,0),"")</f>
        <v/>
      </c>
      <c r="AMW238" s="1" t="str">
        <f t="shared" si="162"/>
        <v/>
      </c>
      <c r="AMX238" s="1" t="str">
        <f t="shared" si="163"/>
        <v/>
      </c>
      <c r="AMY238" s="1" t="str">
        <f>+IFERROR(VLOOKUP(C238,'[2]20180327오더자료'!$E$142030:$F$142044,2,0),"")</f>
        <v/>
      </c>
      <c r="AMZ238" s="1" t="str">
        <f>+IFERROR(VLOOKUP(C238,'[2]20180327오더자료'!$E$142132:$F$142146,2,0),"")</f>
        <v/>
      </c>
      <c r="ANA238" s="1"/>
      <c r="ANB238" s="1" t="str">
        <f>+IFERROR(VLOOKUP(C238,'[2]20180327오더자료'!$E$142368:$F$142382,2,0),"")</f>
        <v/>
      </c>
      <c r="ANC238" s="1" t="str">
        <f>+IFERROR(VLOOKUP(C238,'[2]20180327오더자료'!$E$142601:$F$142612,2,0),"")</f>
        <v/>
      </c>
      <c r="AND238" s="1" t="str">
        <f t="shared" si="164"/>
        <v/>
      </c>
      <c r="ANE238" s="1" t="str">
        <f>+IFERROR(VLOOKUP(C238,'[2]20180327오더자료'!$E$142894:$E$142903,2,0),"")</f>
        <v/>
      </c>
      <c r="ANF238" s="1" t="str">
        <f>+IFERROR(VLOOKUP(C238,'[2]20180327오더자료'!$E$142916:$F$142928,2,0),"")</f>
        <v/>
      </c>
      <c r="ANG238" s="1" t="str">
        <f>+IFERROR(VLOOKUP(C238,'[2]20180327오더자료'!$E$142941:$F$142955,2,0),"")</f>
        <v/>
      </c>
      <c r="ANH238" s="1" t="str">
        <f>+IFERROR(VLOOKUP(C238,'[2]20180327오더자료'!$E$143213:$F$143227,2,0),"")</f>
        <v/>
      </c>
      <c r="ANI238" s="1" t="str">
        <f>+IFERROR(VLOOKUP(C238,'[2]20180327오더자료'!$E$143287:$F$143303,2,0),"")</f>
        <v/>
      </c>
      <c r="ANJ238" s="1" t="str">
        <f t="shared" si="165"/>
        <v/>
      </c>
      <c r="ANK238" s="1" t="str">
        <f>+IFERROR(VLOOKUP(C238,'[2]20180327오더자료'!$E$143323:$F$143341,2,0),"")</f>
        <v/>
      </c>
      <c r="ANL238" s="1" t="str">
        <f>+IFERROR(VLOOKUP(C238,'[2]20180327오더자료'!$E$143384:$F$143401,2,0),"")</f>
        <v/>
      </c>
      <c r="ANM238" s="1" t="str">
        <f t="shared" si="166"/>
        <v/>
      </c>
      <c r="ANN238" s="1" t="str">
        <f>+IFERROR(VLOOKUP(C238,'[2]20180327오더자료'!$E$143584:$F$143601,2,0),"")</f>
        <v/>
      </c>
      <c r="ANO238" s="1" t="str">
        <f>+IFERROR(VLOOKUP(C238,'[2]20180327오더자료'!$E$143614:$F$143630,2,0),"")</f>
        <v/>
      </c>
      <c r="ANP238" s="1" t="str">
        <f>+IFERROR(VLOOKUP(C238,'[2]20180327오더자료'!$E$143643:$F$143659,2,0),"")</f>
        <v/>
      </c>
      <c r="ANQ238" s="1" t="str">
        <f>+IFERROR(VLOOKUP(C238,'[2]20180327오더자료'!$E$143808:$F$143815,2,0),"")</f>
        <v/>
      </c>
      <c r="ANR238" s="1" t="str">
        <f>+IFERROR(VLOOKUP(C238,'[2]20180327오더자료'!$E$144209:$F$144231,2,0),"")</f>
        <v/>
      </c>
      <c r="ANS238" s="1" t="str">
        <f t="shared" si="167"/>
        <v/>
      </c>
      <c r="ANT238" s="1"/>
      <c r="ANU238" s="1"/>
      <c r="ANV238" s="1" t="str">
        <f>+IFERROR(VLOOKUP(C238,'[2]20180327오더자료'!$E$144413:$F$144421,2,0),"")</f>
        <v/>
      </c>
      <c r="ANW238" s="1" t="str">
        <f>+IFERROR(VLOOKUP(C238,'[2]20180327오더자료'!$E$144434:$F$144446,2,0),"")</f>
        <v/>
      </c>
      <c r="ANX238" s="1" t="str">
        <f>+IFERROR(VLOOKUP(C238,'[2]20180327오더자료'!$E$144523:$F$144541,2,0),"")</f>
        <v/>
      </c>
      <c r="ANY238" s="1" t="str">
        <f>+IFERROR(VLOOKUP(C238,'[2]20180327오더자료'!$E$144563:$F$144572,2,0),"")</f>
        <v/>
      </c>
      <c r="ANZ238" s="1" t="str">
        <f>+IFERROR(VLOOKUP(C238,'[2]20180327오더자료'!$E$144592:$F$144607,2,0),"")</f>
        <v/>
      </c>
      <c r="AOA238" s="1" t="str">
        <f>+IFERROR(VLOOKUP(C238,'[2]20180327오더자료'!$E$146284:$F$146300,2,0),"")</f>
        <v/>
      </c>
      <c r="AOB238" s="1">
        <f>+IFERROR(VLOOKUP(C238,'[2]20180327오더자료'!$E$146309:$F$146325,2,0),"")</f>
        <v>20</v>
      </c>
      <c r="AOC238" s="1" t="str">
        <f t="shared" si="168"/>
        <v/>
      </c>
      <c r="AOD238" s="1" t="str">
        <f>+IFERROR(VLOOKUP(C238,'[2]20180327오더자료'!$E$146383:$F$146395,2,0),"")</f>
        <v/>
      </c>
      <c r="AOE238" s="1" t="str">
        <f>+IFERROR(VLOOKUP(C238,'[2]20180327오더자료'!$E$146406:$F$146417,2,0),"")</f>
        <v/>
      </c>
      <c r="AOF238" s="1" t="str">
        <f>+IFERROR(VLOOKUP(C238,'[2]20180327오더자료'!$E$146466:$F$146485,2,0),"")</f>
        <v/>
      </c>
      <c r="AOG238" s="1" t="str">
        <f>+IFERROR(VLOOKUP(C238,'[2]20180327오더자료'!$E$146666:$F$146686,2,0),"")</f>
        <v/>
      </c>
      <c r="AOH238" s="1" t="str">
        <f>+IFERROR(VLOOKUP(C238,'[2]20180327오더자료'!$E$146797:$F$146814,2,0),"")</f>
        <v/>
      </c>
      <c r="AOI238" s="1" t="str">
        <f>+IFERROR(VLOOKUP(C238,'[2]20180327오더자료'!$E$146927:$F$146944,2,0),"")</f>
        <v/>
      </c>
      <c r="AOJ238" s="1" t="str">
        <f t="shared" si="169"/>
        <v/>
      </c>
      <c r="AOK238" s="1" t="str">
        <f>+IFERROR(VLOOKUP(C238,'[2]20180327오더자료'!$E$147426:$F$147442,2,0),"")</f>
        <v/>
      </c>
      <c r="AOL238" s="1" t="str">
        <f t="shared" si="170"/>
        <v/>
      </c>
      <c r="AOM238" s="1"/>
      <c r="AON238" s="1" t="str">
        <f>+IFERROR(VLOOKUP(C238,'[2]20180327오더자료'!$E$147684:$F$147695,2,0),"")</f>
        <v/>
      </c>
      <c r="AOO238" s="1" t="str">
        <f>+IFERROR(VLOOKUP(C238,'[2]20180327오더자료'!$E$147895:$F$147911,2,0),"")</f>
        <v/>
      </c>
      <c r="AOP238" s="1" t="str">
        <f>+IFERROR(VLOOKUP(C238,'[2]20180327오더자료'!$E$148029:$F$148036,2,0),"")</f>
        <v/>
      </c>
      <c r="AOQ238" s="1">
        <f>+IFERROR(VLOOKUP(C238,'[2]20180327오더자료'!$E$148050:$F$148071,2,0),"")</f>
        <v>20</v>
      </c>
      <c r="AOR238" s="1" t="str">
        <f>+IFERROR(VLOOKUP(C238,'[2]20180327오더자료'!$E$148089:$F$148095,2,0),"")</f>
        <v/>
      </c>
      <c r="AOS238" s="1" t="str">
        <f>+IFERROR(VLOOKUP(C238,'[2]20180327오더자료'!$E$148233:$F$148243,2,0),"")</f>
        <v/>
      </c>
      <c r="AOT238" s="1" t="str">
        <f>+IFERROR(VLOOKUP(C238,'[2]20180327오더자료'!$E$148255:$F$148272,2,0),"")</f>
        <v/>
      </c>
      <c r="AOU238" s="1" t="str">
        <f>+IFERROR(VLOOKUP(C238,'[2]20180327오더자료'!$E$148328:$F$148343,2,0),"")</f>
        <v/>
      </c>
      <c r="AOV238" s="1" t="str">
        <f>+IFERROR(VLOOKUP(C238,'[2]20180327오더자료'!$E$148386:$F$148406,2,0),"")</f>
        <v/>
      </c>
      <c r="AOW238" s="1" t="str">
        <f>+IFERROR(VLOOKUP(C238,'[2]20180327오더자료'!$E$148829:$F$148845,2,0),"")</f>
        <v/>
      </c>
      <c r="AOX238" s="1" t="str">
        <f>+IFERROR(VLOOKUP(C238,'[2]20180327오더자료'!$E$148858:$F$148876,2,0),"")</f>
        <v/>
      </c>
      <c r="AOY238" s="1" t="str">
        <f>+IFERROR(VLOOKUP(C238,'[2]20180327오더자료'!$E$148896:$F$148916,2,0),"")</f>
        <v/>
      </c>
      <c r="AOZ238" s="1" t="str">
        <f t="shared" si="171"/>
        <v/>
      </c>
      <c r="APA238" s="1" t="str">
        <f>+IFERROR(VLOOKUP(C238,'[2]20180327오더자료'!$E$148953:$F$148973,2,0),"")</f>
        <v/>
      </c>
      <c r="APB238" s="1" t="str">
        <f>+IFERROR(VLOOKUP(C238,'[2]20180327오더자료'!$E$148986:$F$149001,2,0),"")</f>
        <v/>
      </c>
      <c r="APC238" s="1" t="str">
        <f>+IFERROR(VLOOKUP(C238,'[2]20180327오더자료'!$E$149041:$F$149060,2,0),"")</f>
        <v/>
      </c>
      <c r="APD238" s="1" t="str">
        <f t="shared" si="172"/>
        <v/>
      </c>
      <c r="APE238" s="1" t="str">
        <f t="shared" si="173"/>
        <v/>
      </c>
      <c r="APF238" s="1" t="str">
        <f>+IFERROR(VLOOKUP(C238,'[2]20180327오더자료'!$E$149164:$F$149177,2,0),"")</f>
        <v/>
      </c>
      <c r="APG238" s="1" t="str">
        <f t="shared" si="174"/>
        <v/>
      </c>
      <c r="APH238" s="1" t="str">
        <f>+IFERROR(VLOOKUP(C238,'[2]20180327오더자료'!$E$149261:$F$149275,2,0),"")</f>
        <v/>
      </c>
      <c r="API238" s="1" t="str">
        <f t="shared" si="175"/>
        <v/>
      </c>
      <c r="APJ238" s="1" t="str">
        <f>+IFERROR(VLOOKUP(C238,'[2]20180327오더자료'!$E$149341:$F$149355,2,0),"")</f>
        <v/>
      </c>
      <c r="APK238" s="1" t="str">
        <f>+IFERROR(VLOOKUP(C238,'[2]20180327오더자료'!$E$149367:$F$149380,2,0),"")</f>
        <v/>
      </c>
      <c r="APL238" s="1" t="str">
        <f>+IFERROR(VLOOKUP(C238,'[2]20180327오더자료'!$E$149394:$F$149410,2,0),"")</f>
        <v/>
      </c>
      <c r="APM238" s="1" t="str">
        <f>+IFERROR(VLOOKUP(C238,'[2]20180327오더자료'!$E$134238:$F$134249,2,0),"")</f>
        <v/>
      </c>
      <c r="APN238" s="1" t="str">
        <f t="shared" si="176"/>
        <v/>
      </c>
      <c r="APO238" s="1" t="str">
        <f>+IFERROR(VLOOKUP(C238,'[2]20180327오더자료'!$E$134278:$F$134286,2,0),"")</f>
        <v/>
      </c>
      <c r="APP238" s="1" t="str">
        <f>+IFERROR(VLOOKUP(C238,'[2]20180327오더자료'!$E$134299:$F$134317,2,0),"")</f>
        <v/>
      </c>
      <c r="APQ238" s="1" t="str">
        <f>+IFERROR(VLOOKUP(C238,'[2]20180327오더자료'!$E$134435:$F$134455,2,0),"")</f>
        <v/>
      </c>
      <c r="APR238" s="1" t="str">
        <f>+IFERROR(VLOOKUP(C238,'[2]20180327오더자료'!$E$134710:$F$134729,2,0),"")</f>
        <v/>
      </c>
      <c r="APS238" s="1" t="str">
        <f>+IFERROR(VLOOKUP(C238,'[2]20180327오더자료'!$E$134985:$F$134993,2,0),"")</f>
        <v/>
      </c>
      <c r="APT238" s="1"/>
      <c r="APU238" s="1"/>
      <c r="APV238" s="1" t="str">
        <f>+IFERROR(VLOOKUP(C238,'[2]20180327오더자료'!$E$135011:$F$135022,2,0),"")</f>
        <v/>
      </c>
      <c r="APW238" s="1" t="str">
        <f>+IFERROR(VLOOKUP(C238,'[2]20180327오더자료'!$E$135106:$F$135116,2,0),"")</f>
        <v/>
      </c>
      <c r="APX238" s="1" t="str">
        <f>+IFERROR(VLOOKUP(C238,'[2]20180327오더자료'!$E$135129:$F$135138,2,0),"")</f>
        <v/>
      </c>
      <c r="APY238" s="1" t="str">
        <f>+IFERROR(VLOOKUP(C238,'[2]20180327오더자료'!$E$135150:$F$135164,2,0),"")</f>
        <v/>
      </c>
      <c r="APZ238" s="1" t="str">
        <f>+IFERROR(VLOOKUP(C238,'[2]20180327오더자료'!$E$135180:$F$135190,2,0),"")</f>
        <v/>
      </c>
      <c r="AQA238" s="1" t="str">
        <f>+IFERROR(VLOOKUP(C238,'[2]20180327오더자료'!$E$135289:$F$135299,2,0),"")</f>
        <v/>
      </c>
      <c r="AQB238" s="1" t="str">
        <f>+IFERROR(VLOOKUP(C238,'[2]20180327오더자료'!$E$135345:$F$135356,2,0),"")</f>
        <v/>
      </c>
      <c r="AQC238" s="1" t="str">
        <f>+IFERROR(VLOOKUP(C238,'[2]20180327오더자료'!$E$135413:$F$135431,2,0),"")</f>
        <v/>
      </c>
      <c r="AQD238" s="1" t="str">
        <f>+IFERROR(VLOOKUP(C238,'[2]20180327오더자료'!$E$135615:$F$135631,2,0),"")</f>
        <v/>
      </c>
      <c r="AQE238" s="1" t="str">
        <f>+IFERROR(VLOOKUP(C238,'[2]20180327오더자료'!$E$135814:$F$135829,2,0),"")</f>
        <v/>
      </c>
      <c r="AQF238" s="1" t="str">
        <f>+IFERROR(VLOOKUP(C238,'[2]20180327오더자료'!$E$135841:$F$135858,2,0),"")</f>
        <v/>
      </c>
      <c r="AQG238" s="1" t="str">
        <f>+IFERROR(VLOOKUP(C238,'[2]20180327오더자료'!$E$135907:$F$135925,2,0),"")</f>
        <v/>
      </c>
      <c r="AQH238" s="1" t="str">
        <f>+IFERROR(VLOOKUP(C238,'[2]20180327오더자료'!$E$135971:$F$135988,2,0),"")</f>
        <v/>
      </c>
      <c r="AQI238" s="1" t="str">
        <f>+IFERROR(VLOOKUP(C238,'[2]20180327오더자료'!$E$136038:$F$136055,2,0),"")</f>
        <v/>
      </c>
      <c r="AQJ238" s="1" t="str">
        <f>+IFERROR(VLOOKUP(C238,'[2]20180327오더자료'!$E$136071:$F$136090,2,0),"")</f>
        <v/>
      </c>
      <c r="AQK238" s="1" t="str">
        <f>+IFERROR(VLOOKUP(C238,'[2]20180327오더자료'!$E$137052:$F$137060,2,0),"")</f>
        <v/>
      </c>
      <c r="AQL238" s="1" t="str">
        <f>+IFERROR(VLOOKUP(C238,'[2]20180327오더자료'!$E$137084:$F$137100,2,0),"")</f>
        <v/>
      </c>
      <c r="AQM238" s="1" t="str">
        <f>+IFERROR(VLOOKUP(C238,'[2]20180327오더자료'!$E$137223:$F$137242,2,0),"")</f>
        <v/>
      </c>
      <c r="AQN238" s="1" t="str">
        <f>+IFERROR(VLOOKUP(C238,'[2]20180327오더자료'!$E$137384:$F$137396,2,0),"")</f>
        <v/>
      </c>
      <c r="AQO238" s="1" t="str">
        <f>+IFERROR(VLOOKUP(C238,'[2]20180327오더자료'!$E$137419:$F$137433,2,0),"")</f>
        <v/>
      </c>
      <c r="AQP238" s="1" t="str">
        <f>+IFERROR(VLOOKUP(C238,'[2]20180327오더자료'!$E$137460:$F$137466,2,0),"")</f>
        <v/>
      </c>
      <c r="AQQ238" s="1" t="str">
        <f>+IFERROR(VLOOKUP(C238,'[2]20180327오더자료'!$E$137654:$F$137671,2,0),"")</f>
        <v/>
      </c>
      <c r="AQR238" s="1" t="str">
        <f t="shared" si="177"/>
        <v/>
      </c>
      <c r="AQS238" s="1" t="str">
        <f>+IFERROR(VLOOKUP(C238,'[2]20180327오더자료'!$E$137702:$F$137718,2,0),"")</f>
        <v/>
      </c>
      <c r="AQT238" s="1" t="str">
        <f t="shared" si="178"/>
        <v/>
      </c>
      <c r="AQU238" s="1" t="str">
        <f t="shared" si="179"/>
        <v/>
      </c>
      <c r="AQV238" s="1" t="str">
        <f>+IFERROR(VLOOKUP(C238,'[2]20180327오더자료'!$E$139826:$F$139842,2,0),"")</f>
        <v/>
      </c>
      <c r="AQW238" s="1" t="str">
        <f>+IFERROR(VLOOKUP(C238,'[2]20180327오더자료'!$E$139949:$F$139967,2,0),"")</f>
        <v/>
      </c>
      <c r="AQX238" s="1" t="str">
        <f>+IFERROR(VLOOKUP(C238,'[2]20180327오더자료'!$E$139987:$F$140005,2,0),"")</f>
        <v/>
      </c>
      <c r="AQY238" s="1" t="str">
        <f t="shared" si="180"/>
        <v/>
      </c>
      <c r="AQZ238" s="1" t="str">
        <f>+IFERROR(VLOOKUP(C238,'[2]20180327오더자료'!$E$140087:$F$140105,2,0),"")</f>
        <v/>
      </c>
      <c r="ARA238" s="1" t="str">
        <f>+IFERROR(VLOOKUP(C238,'[2]20180327오더자료'!$E$140129:$F$140140,2,0),"")</f>
        <v/>
      </c>
      <c r="ARB238" s="1" t="str">
        <f>+IFERROR(VLOOKUP(C238,'[2]20180327오더자료'!$E$140152:$F$140165,2,0),"")</f>
        <v/>
      </c>
      <c r="ARC238" s="1" t="str">
        <f>+IFERROR(VLOOKUP(C238,'[2]20180327오더자료'!$E$140179:$F$140197,2,0),"")</f>
        <v/>
      </c>
      <c r="ARD238" s="1" t="str">
        <f>+IFERROR(VLOOKUP(C238,'[2]20180327오더자료'!$E$140222:$F$140240,2,0),"")</f>
        <v/>
      </c>
      <c r="ARE238" s="1" t="str">
        <f t="shared" si="181"/>
        <v/>
      </c>
      <c r="ARF238" s="1" t="str">
        <f>+IFERROR(VLOOKUP(C238,'[2]20180327오더자료'!$E$140270:$F$140285,2,0),"")</f>
        <v/>
      </c>
      <c r="ARG238" s="1" t="str">
        <f t="shared" si="182"/>
        <v/>
      </c>
      <c r="ARH238" s="1" t="str">
        <f>+IFERROR(VLOOKUP(C238,'[2]20180327오더자료'!$E$140399:$F$140415,2,0),"")</f>
        <v/>
      </c>
      <c r="ARI238" s="1" t="str">
        <f>+IFERROR(VLOOKUP(C238,'[2]20180327오더자료'!$E$140517:$F$140532,2,0),"")</f>
        <v/>
      </c>
      <c r="ARJ238" s="1" t="str">
        <f>+IFERROR(VLOOKUP(C238,'[2]20180327오더자료'!$E$140546:$F$140563,2,0),"")</f>
        <v/>
      </c>
      <c r="ARK238" s="1" t="str">
        <f>+IFERROR(VLOOKUP(C238,'[2]20180327오더자료'!$E$140576:$F$140591,2,0),"")</f>
        <v/>
      </c>
      <c r="ARL238" s="1" t="str">
        <f>+IFERROR(VLOOKUP(C238,'[2]20180327오더자료'!$E$140726:$F$140745,2,0),"")</f>
        <v/>
      </c>
      <c r="ARM238" s="1" t="str">
        <f>+IFERROR(VLOOKUP(C238,'[2]20180327오더자료'!$E$140875:$F$140891,2,0),"")</f>
        <v/>
      </c>
      <c r="ARN238" s="1" t="str">
        <f t="shared" si="183"/>
        <v/>
      </c>
      <c r="ARO238" s="1" t="str">
        <f>+IFERROR(VLOOKUP(C238,'[2]20180327오더자료'!$E$140933:$F$140943,2,0),"")</f>
        <v/>
      </c>
      <c r="ARP238" s="1" t="str">
        <f>+IFERROR(VLOOKUP(C238,'[2]20180327오더자료'!$E$141068:$F$141077,2,0),"")</f>
        <v/>
      </c>
      <c r="ARQ238" s="1" t="str">
        <f>+IFERROR(VLOOKUP(C238,'[2]20180327오더자료'!$E$141093:$F$141113,2,0),"")</f>
        <v/>
      </c>
      <c r="ARR238" s="1" t="str">
        <f t="shared" si="184"/>
        <v/>
      </c>
      <c r="ARS238" s="1" t="str">
        <f>+IFERROR(VLOOKUP(C238,'[2]20180327오더자료'!$E$142916:$F$142928,2,0),"")</f>
        <v/>
      </c>
      <c r="ART238" s="1" t="str">
        <f t="shared" si="185"/>
        <v/>
      </c>
      <c r="ARU238" s="1" t="str">
        <f>+IFERROR(VLOOKUP(C238,'[2]20180327오더자료'!$E$141455:$F$141471,2,0),"")</f>
        <v/>
      </c>
      <c r="ARV238" s="1" t="str">
        <f>+IFERROR(VLOOKUP(C238,'[2]20180327오더자료'!$E$141484:$F$141501,2,0),"")</f>
        <v/>
      </c>
      <c r="ARW238" s="1" t="str">
        <f>+IFERROR(VLOOKUP(C238,'[2]20180327오더자료'!$E$141519:$F$141530,2,0),"")</f>
        <v/>
      </c>
      <c r="ARX238" s="1" t="str">
        <f t="shared" si="186"/>
        <v/>
      </c>
      <c r="ARY238" s="1" t="str">
        <f>+IFERROR(VLOOKUP(C238,'[2]20180327오더자료'!$E$141703:$F$141716,2,0),"")</f>
        <v/>
      </c>
      <c r="ARZ238" s="1" t="str">
        <f t="shared" si="187"/>
        <v/>
      </c>
      <c r="ASA238" s="1" t="str">
        <f t="shared" si="188"/>
        <v/>
      </c>
      <c r="ASB238" s="1" t="str">
        <f>+IFERROR(VLOOKUP(C238,'[2]20180327오더자료'!$E$141749:$F$141764,2,0),"")</f>
        <v/>
      </c>
      <c r="ASC238" s="1" t="str">
        <f>+IFERROR(VLOOKUP(C238,'[2]20180327오더자료'!$E$141821:$F$141835,2,0),"")</f>
        <v/>
      </c>
      <c r="ASD238" s="1" t="str">
        <f t="shared" si="189"/>
        <v/>
      </c>
    </row>
    <row r="239" spans="3:1174" customFormat="1" x14ac:dyDescent="0.3">
      <c r="C239" s="2" t="s">
        <v>36</v>
      </c>
      <c r="D239" s="1" t="str">
        <f>+IFERROR(VLOOKUP(C239,'[1]20180327오더자료'!$D$58092:$E$58107,2,0),"")</f>
        <v/>
      </c>
      <c r="E239" s="1" t="e">
        <f>+VLOOKUP(C239,'[1]20180327오더자료'!$D$58222:$E$58238,2,0)</f>
        <v>#N/A</v>
      </c>
      <c r="F239" s="1" t="e">
        <f>+VLOOKUP(C239,'[1]20180327오더자료'!$D$58411:$E$58418,2,0)</f>
        <v>#N/A</v>
      </c>
      <c r="G239" s="1" t="e">
        <f>+VLOOKUP(C239,'[1]20180327오더자료'!$D$58432:$E$58447,2,0)</f>
        <v>#N/A</v>
      </c>
      <c r="H239" s="1" t="e">
        <f t="shared" si="118"/>
        <v>#N/A</v>
      </c>
      <c r="I239" s="1" t="e">
        <f>+VLOOKUP(C239,'[1]20180327오더자료'!$D$58538:$E$58553,2,0)</f>
        <v>#N/A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>
        <v>2</v>
      </c>
      <c r="LU239" s="1"/>
      <c r="LV239" s="1" t="str">
        <f>+IFERROR(VLOOKUP(C161,'[2]20180327오더자료'!$E$150421:$F$150437,2,0),"")</f>
        <v/>
      </c>
      <c r="LW239" s="1" t="str">
        <f>+IFERROR(VLOOKUP(C161,'[2]20180327오더자료'!$E$150564:$F$150582,2,0),"")</f>
        <v/>
      </c>
      <c r="LX239" s="1" t="str">
        <f>+IFERROR(VLOOKUP(C161,'[2]20180327오더자료'!$E$150605:$F$150619,2,0),"")</f>
        <v/>
      </c>
      <c r="LY239" s="1" t="str">
        <f>+IFERROR(VLOOKUP(C161,'[2]20180327오더자료'!$E$150750:$F$150765,2,0),"")</f>
        <v/>
      </c>
      <c r="LZ239" s="1" t="str">
        <f>+IFERROR(VLOOKUP(C161,'[2]20180327오더자료'!$E$150839:$F$150858,2,0),"")</f>
        <v/>
      </c>
      <c r="MA239" s="1" t="str">
        <f>+IFERROR(VLOOKUP(C161,'[2]20180327오더자료'!$E$150991:$F$151008,2,0),"")</f>
        <v/>
      </c>
      <c r="MB239" s="1"/>
      <c r="MC239" s="1"/>
      <c r="MD239" s="1" t="str">
        <f>+IFERROR(VLOOKUP(C161,'[2]20180327오더자료'!$E$151265:$F$151273,2,0),"")</f>
        <v/>
      </c>
      <c r="ME239" s="1"/>
      <c r="MF239" s="1"/>
      <c r="MG239" s="1" t="str">
        <f>+IFERROR(VLOOKUP(C161,'[2]20180327오더자료'!$E$151291:$F$151309,2,0),"")</f>
        <v/>
      </c>
      <c r="MH239" s="1" t="str">
        <f>+IFERROR(VLOOKUP(C161,'[2]20180327오더자료'!$E$151322:$F$151337,2,0),"")</f>
        <v/>
      </c>
      <c r="MI239" s="1" t="str">
        <f>+IFERROR(VLOOKUP(C161,'[2]20180327오더자료'!$E$151357:$F$151376,2,0),"")</f>
        <v/>
      </c>
      <c r="MJ239" s="1" t="str">
        <f>+IFERROR(VLOOKUP(C161,'[2]20180327오더자료'!$E$151435:$F$151452,2,0),"")</f>
        <v/>
      </c>
      <c r="MK239" s="1" t="str">
        <f>+IFERROR(VLOOKUP(C161,'[2]20180327오더자료'!$E$151527:$F$151538,2,0),"")</f>
        <v/>
      </c>
      <c r="ML239" s="1" t="str">
        <f>+IFERROR(VLOOKUP(C161,'[2]20180327오더자료'!$E$151548:$F$151567,2,0),"")</f>
        <v/>
      </c>
      <c r="MM239" s="1" t="str">
        <f>+IFERROR(VLOOKUP(C161,'[2]20180327오더자료'!$E$151584:$F$151594,2,0),"")</f>
        <v/>
      </c>
      <c r="MN239" s="1" t="str">
        <f>+IFERROR(VLOOKUP(C161,'[2]20180327오더자료'!$E$151839:$F$151854,2,0),"")</f>
        <v/>
      </c>
      <c r="MO239" s="1"/>
      <c r="MP239" s="1" t="str">
        <f>+IFERROR(VLOOKUP(C161,'[2]20180327오더자료'!$E$151919:$F$151938,2,0),"")</f>
        <v/>
      </c>
      <c r="MQ239" s="1" t="str">
        <f>+IFERROR(VLOOKUP(C161,'[2]20180327오더자료'!$E$152085:$F$152096,2,0),"")</f>
        <v/>
      </c>
      <c r="MR239" s="1"/>
      <c r="MS239" s="1" t="str">
        <f>+IFERROR(VLOOKUP(C161,'[2]20180327오더자료'!$E$152121:$F$152138,2,0),"")</f>
        <v/>
      </c>
      <c r="MT239" s="1"/>
      <c r="MU239" s="1" t="str">
        <f>+IFERROR(VLOOKUP(C161,'[2]20180327오더자료'!$E$152160:$F$152164,2,0),"")</f>
        <v/>
      </c>
      <c r="MV239" s="1" t="str">
        <f>+IFERROR(VLOOKUP(C161,'[2]20180327오더자료'!$E$152228:$F$152245,2,0),"")</f>
        <v/>
      </c>
      <c r="MW239" s="1"/>
      <c r="MX239" s="1" t="str">
        <f>+IFERROR(VLOOKUP(C161,'[2]20180327오더자료'!$E$152289:$F$152307,2,0),"")</f>
        <v/>
      </c>
      <c r="MY239" s="1"/>
      <c r="MZ239" s="1" t="str">
        <f>+IFERROR(VLOOKUP(C161,'[2]20180327오더자료'!$E$152333:$F$152349,2,0),"")</f>
        <v/>
      </c>
      <c r="NA239" s="1"/>
      <c r="NB239" s="1" t="str">
        <f>+IFERROR(VLOOKUP(C161,'[2]20180327오더자료'!$E$152438:$F$152456,2,0),"")</f>
        <v/>
      </c>
      <c r="NC239" s="1" t="str">
        <f>+IFERROR(VLOOKUP(C161,'[2]20180327오더자료'!$E$152544:$F$152557,2,0),"")</f>
        <v/>
      </c>
      <c r="ND239" s="1"/>
      <c r="NE239" s="1"/>
      <c r="NF239" s="1" t="str">
        <f>+IFERROR(VLOOKUP(C161,'[2]20180327오더자료'!$E$152708:$F$152724,2,0),"")</f>
        <v/>
      </c>
      <c r="NG239" s="1"/>
      <c r="NH239" s="1" t="str">
        <f>+IFERROR(VLOOKUP(C161,'[2]20180327오더자료'!$E$152812:$F$152827,2,0),"")</f>
        <v/>
      </c>
      <c r="NI239" s="1" t="str">
        <f>+IFERROR(VLOOKUP(C161,'[2]20180327오더자료'!$E$152905:$F$152919,2,0),"")</f>
        <v/>
      </c>
      <c r="NJ239" s="1" t="str">
        <f>+IFERROR(VLOOKUP(C161,'[2]20180327오더자료'!$E$152998:$F$153011,2,0),"")</f>
        <v/>
      </c>
      <c r="NK239" s="1" t="str">
        <f>+IFERROR(VLOOKUP(C161,'[2]20180327오더자료'!$E$153096:$F$153108,2,0),"")</f>
        <v/>
      </c>
      <c r="NL239" s="1" t="str">
        <f>+IFERROR(VLOOKUP(C161,'[2]20180327오더자료'!$E$153121:$F$153140,2,0),"")</f>
        <v/>
      </c>
      <c r="NM239" s="1" t="str">
        <f>+IFERROR(VLOOKUP(C161,'[2]20180327오더자료'!$E$153195:$F$153215,2,0),"")</f>
        <v/>
      </c>
      <c r="NN239" s="1"/>
      <c r="NO239" s="1">
        <v>1</v>
      </c>
      <c r="NP239" s="1" t="str">
        <f>+IFERROR(VLOOKUP(C161,'[2]20180327오더자료'!$E$153364:$F$153380,2,0),"")</f>
        <v/>
      </c>
      <c r="NQ239" s="1"/>
      <c r="NR239" s="1" t="str">
        <f>+IFERROR(VLOOKUP(C161,'[2]20180327오더자료'!$E$153453:$F$153465,2,0),"")</f>
        <v/>
      </c>
      <c r="NS239" s="1"/>
      <c r="NT239" s="1" t="str">
        <f>+IFERROR(VLOOKUP(C161,'[2]20180327오더자료'!$E$153473:$F$153487,2,0),"")</f>
        <v/>
      </c>
      <c r="NU239" s="1" t="str">
        <f>+IFERROR(VLOOKUP(C161,'[2]20180327오더자료'!$E$153579:$F$153597,2,0),"")</f>
        <v/>
      </c>
      <c r="NV239" s="1" t="str">
        <f>+IFERROR(VLOOKUP(C161,'[2]20180327오더자료'!$E$153633:$F$153644,2,0),"")</f>
        <v/>
      </c>
      <c r="NW239" s="1"/>
      <c r="NX239" s="1"/>
      <c r="NY239" s="1"/>
      <c r="NZ239" s="1" t="str">
        <f>+IFERROR(VLOOKUP(C161,'[2]20180327오더자료'!$E$153690:$F$153705,2,0),"")</f>
        <v/>
      </c>
      <c r="OA239" s="1" t="str">
        <f>+IFERROR(VLOOKUP(C161,'[2]20180327오더자료'!$E$153718:$F$153728,2,0),"")</f>
        <v/>
      </c>
      <c r="OB239" s="1" t="str">
        <f>+IFERROR(VLOOKUP(C161,'[2]20180327오더자료'!$E$153778:$F$153791,2,0),"")</f>
        <v/>
      </c>
      <c r="OC239" s="1" t="str">
        <f>+IFERROR(VLOOKUP(C161,'[2]20180327오더자료'!$E$153871:$F$153886,2,0),"")</f>
        <v/>
      </c>
      <c r="OD239" s="1" t="str">
        <f>+IFERROR(VLOOKUP(C161,'[2]20180327오더자료'!$E$153962:$F$153970,2,0),"")</f>
        <v/>
      </c>
      <c r="OE239" s="1" t="str">
        <f>+IFERROR(VLOOKUP(C161,'[2]20180327오더자료'!$E$154052:$F$154066,2,0),"")</f>
        <v/>
      </c>
      <c r="OF239" s="1" t="str">
        <f>+IFERROR(VLOOKUP(C161,'[2]20180327오더자료'!$E$154382:$F$154399,2,0),"")</f>
        <v/>
      </c>
      <c r="OG239" s="1"/>
      <c r="OH239" s="1" t="str">
        <f>+IFERROR(VLOOKUP(C161,'[2]20180327오더자료'!$E$154099:$F$154116,2,0),"")</f>
        <v/>
      </c>
      <c r="OI239" s="1" t="str">
        <f>+IFERROR(VLOOKUP(C161,'[2]20180327오더자료'!$E$154196:$F$154218,2,0),"")</f>
        <v/>
      </c>
      <c r="OJ239" s="1" t="str">
        <f>+IFERROR(VLOOKUP(C161,'[2]20180327오더자료'!$E$154328:$F$154343,2,0),"")</f>
        <v/>
      </c>
      <c r="OK239" s="1" t="str">
        <f>+IFERROR(VLOOKUP(C161,'[2]20180327오더자료'!$E$154355:$F$154368,2,0),"")</f>
        <v/>
      </c>
      <c r="OL239" s="1" t="str">
        <f>+IFERROR(VLOOKUP(C161,'[2]20180327오더자료'!$E$154382:$F$154399,2,0),"")</f>
        <v/>
      </c>
      <c r="OM239" s="1" t="str">
        <f>+IFERROR(VLOOKUP(C161,'[2]20180327오더자료'!$E$154493:$F$154502,2,0),"")</f>
        <v/>
      </c>
      <c r="ON239" s="1" t="str">
        <f>+IFERROR(VLOOKUP(C161,'[2]20180327오더자료'!$E$154589:$F$154604,2,0),"")</f>
        <v/>
      </c>
      <c r="OO239" s="1" t="str">
        <f>+IFERROR(VLOOKUP(C161,'[2]20180327오더자료'!$E$154675:$F$154685,2,0),"")</f>
        <v/>
      </c>
      <c r="OP239" s="1" t="str">
        <f>+IFERROR(VLOOKUP(C161,'[2]20180327오더자료'!$E$155000:$F$155007,2,0),"")</f>
        <v/>
      </c>
      <c r="OQ239" s="1" t="str">
        <f>+IFERROR(VLOOKUP(C161,'[2]20180327오더자료'!$E$155044:$F$155051,2,0),"")</f>
        <v/>
      </c>
      <c r="OR239" s="1" t="str">
        <f>+IFERROR(VLOOKUP(C161,'[2]20180327오더자료'!$E$155062:$F$155081,2,0),"")</f>
        <v/>
      </c>
      <c r="OS239" s="1"/>
      <c r="OT239" s="1" t="str">
        <f>+IFERROR(VLOOKUP(C161,'[2]20180327오더자료'!$E$155097:$F$155114,2,0),"")</f>
        <v/>
      </c>
      <c r="OU239" s="1"/>
      <c r="OV239" s="1" t="str">
        <f>+IFERROR(VLOOKUP(C161,'[2]20180327오더자료'!$E$155149:$F$155167,2,0),"")</f>
        <v/>
      </c>
      <c r="OW239" s="1"/>
      <c r="OX239" s="1" t="str">
        <f>+IFERROR(VLOOKUP(C161,'[2]20180327오더자료'!$E$155250:$F$155263,2,0),"")</f>
        <v/>
      </c>
      <c r="OY239" s="1" t="str">
        <f>+IFERROR(VLOOKUP(C161,'[2]20180327오더자료'!$D$155276:$E$155296,2,0),"")</f>
        <v/>
      </c>
      <c r="OZ239" s="1" t="str">
        <f>+IFERROR(VLOOKUP(C161,'[2]20180327오더자료'!$E$155312:$F$155328,2,0),"")</f>
        <v/>
      </c>
      <c r="PA239" s="1"/>
      <c r="PB239" s="1">
        <f>+IFERROR(VLOOKUP(C161,'[2]20180327오더자료'!$E$155344:$F$155361,2,0),"")</f>
        <v>9</v>
      </c>
      <c r="PC239" s="1"/>
      <c r="PD239" s="1" t="str">
        <f>+IFERROR(VLOOKUP(C161,'[2]20180327오더자료'!$E$155441:$F$155456,2,0),"")</f>
        <v/>
      </c>
      <c r="PE239" s="1"/>
      <c r="PF239" s="1" t="str">
        <f>+IFERROR(VLOOKUP(C161,'[2]20180327오더자료'!$E$155526:$F$155548,2,0),"")</f>
        <v/>
      </c>
      <c r="PG239" s="1"/>
      <c r="PH239" s="1"/>
      <c r="PI239" s="1" t="str">
        <f>+IFERROR(VLOOKUP(C161,'[2]20180327오더자료'!$E$155646:$F$155662,2,0),"")</f>
        <v/>
      </c>
      <c r="PJ239" s="1" t="str">
        <f>+IFERROR(VLOOKUP(C161,'[2]20180327오더자료'!$E$155681:$F$155701,2,0),"")</f>
        <v/>
      </c>
      <c r="PK239" s="1" t="str">
        <f>+IFERROR(VLOOKUP(C161,'[2]20180327오더자료'!$E$156006:$F$156020,2,0),"")</f>
        <v/>
      </c>
      <c r="PL239" s="1"/>
      <c r="PM239" s="1" t="e">
        <f t="shared" si="119"/>
        <v>#N/A</v>
      </c>
      <c r="PN239" s="1" t="str">
        <f>+IFERROR(VLOOKUP(C161,'[2]20180327오더자료'!$E$156455:$F$156475,2,0),"")</f>
        <v/>
      </c>
      <c r="PO239" s="1" t="str">
        <f>+IFERROR(VLOOKUP(C161,'[2]20180327오더자료'!$E$156236:$F$156255,2,0),"")</f>
        <v/>
      </c>
      <c r="PP239" s="1" t="str">
        <f>+IFERROR(VLOOKUP(C161,'[2]20180327오더자료'!$E$156531:$F$156550,2,0),"")</f>
        <v/>
      </c>
      <c r="PQ239" s="1" t="str">
        <f>+IFERROR(VLOOKUP(C161,'[2]20180327오더자료'!$E$156756:$F$156768,2,0),"")</f>
        <v/>
      </c>
      <c r="PR239" s="1"/>
      <c r="PS239" s="1" t="str">
        <f>+IFERROR(VLOOKUP(C161,'[2]20180327오더자료'!$E$156792:$F$156802,2,0),"")</f>
        <v/>
      </c>
      <c r="PT239" s="1"/>
      <c r="PU239" s="1" t="str">
        <f>+IFERROR(VLOOKUP(C161,'[2]20180327오더자료'!$E$156847:$F$156854,2,0),"")</f>
        <v/>
      </c>
      <c r="PV239" s="1"/>
      <c r="PW239" s="1"/>
      <c r="PX239" s="1" t="str">
        <f>+IFERROR(VLOOKUP(C161,'[2]20180327오더자료'!$E$156909:$F$156916,2,0),"")</f>
        <v/>
      </c>
      <c r="PY239" s="1" t="str">
        <f>+IFERROR(VLOOKUP(C161,'[2]20180327오더자료'!$E$156928:$F$156946,2,0),"")</f>
        <v/>
      </c>
      <c r="PZ239" s="1" t="str">
        <f>+IFERROR(VLOOKUP(C161,'[2]20180327오더자료'!$E$156998:$F$157015,2,0),"")</f>
        <v/>
      </c>
      <c r="QA239" s="1"/>
      <c r="QB239" s="1" t="str">
        <f>+IFERROR(VLOOKUP(C161,'[2]20180327오더자료'!$E$157104:$F$157122,2,0),"")</f>
        <v/>
      </c>
      <c r="QC239" s="1" t="str">
        <f>+IFERROR(VLOOKUP(C161,'[2]20180327오더자료'!$E$157168:$F$157177,2,0),"")</f>
        <v/>
      </c>
      <c r="QD239" s="1" t="str">
        <f>+IFERROR(VLOOKUP(C161,'[2]20180327오더자료'!$E$157305:$F$157311,2,0),"")</f>
        <v/>
      </c>
      <c r="QE239" s="1" t="str">
        <f>+IFERROR(VLOOKUP(C161,'[2]20180327오더자료'!$E$157326:$F$157346,2,0),"")</f>
        <v/>
      </c>
      <c r="QF239" s="1" t="str">
        <f>+IFERROR(VLOOKUP(C161,'[2]20180327오더자료'!$E$157626:$F$157644,2,0),"")</f>
        <v/>
      </c>
      <c r="QG239" s="1"/>
      <c r="QH239" s="1" t="str">
        <f>+IFERROR(VLOOKUP(C161,'[2]20180327오더자료'!$E$157689:$F$157702,2,0),"")</f>
        <v/>
      </c>
      <c r="QI239" s="1" t="str">
        <f>+IFERROR(VLOOKUP(C161,'[2]20180327오더자료'!$E$157711:$F$157724,2,0),"")</f>
        <v/>
      </c>
      <c r="QJ239" s="1" t="str">
        <f>+IFERROR(VLOOKUP(C161,'[2]20180327오더자료'!$E$157745:$F$157762,2,0),"")</f>
        <v/>
      </c>
      <c r="QK239" s="1" t="str">
        <f>+IFERROR(VLOOKUP(C161,'[2]20180327오더자료'!$E$157825:$F$157840,2,0),"")</f>
        <v/>
      </c>
      <c r="QL239" s="1"/>
      <c r="QM239" s="1"/>
      <c r="QN239" s="1"/>
      <c r="QO239" s="1" t="str">
        <f>+IFERROR(VLOOKUP(C161,'[2]20180327오더자료'!$E$157872:$F$157884,2,0),"")</f>
        <v/>
      </c>
      <c r="QP239" s="1"/>
      <c r="QQ239" s="1" t="str">
        <f>+IFERROR(VLOOKUP(C161,'[2]20180327오더자료'!$E$157904:$F$157912,2,0),"")</f>
        <v/>
      </c>
      <c r="QR239" s="1"/>
      <c r="QS239" s="1" t="str">
        <f>+IFERROR(VLOOKUP(C161,'[2]20180327오더자료'!$E$157954:$F$157972,2,0),"")</f>
        <v/>
      </c>
      <c r="QT239" s="1" t="str">
        <f>+IFERROR(VLOOKUP(C161,'[2]20180327오더자료'!$E$158081:$F$158099,2,0),"")</f>
        <v/>
      </c>
      <c r="QU239" s="1" t="str">
        <f>+IFERROR(VLOOKUP(C161,'[2]20180327오더자료'!$E$158221:$F$158236,2,0),"")</f>
        <v/>
      </c>
      <c r="QV239" s="1" t="str">
        <f>+IFERROR(VLOOKUP(C161,'[2]20180327오더자료'!$E$158278:$F$158296,2,0),"")</f>
        <v/>
      </c>
      <c r="QW239" s="1" t="str">
        <f>+IFERROR(VLOOKUP(C161,'[2]20180327오더자료'!$E$158307:$F$158325,2,0),"")</f>
        <v/>
      </c>
      <c r="QX239" s="1" t="str">
        <f>+IFERROR(VLOOKUP(C161,'[2]20180327오더자료'!$E$158374:$F$158382,2,0),"")</f>
        <v/>
      </c>
      <c r="QY239" s="1" t="str">
        <f>+IFERROR(VLOOKUP(C161,'[2]20180327오더자료'!$E$158427:$F$158440,2,0),"")</f>
        <v/>
      </c>
      <c r="QZ239" s="1" t="str">
        <f>+IFERROR(VLOOKUP(C161,'[2]20180327오더자료'!$E$158476:$F$158489,2,0),"")</f>
        <v/>
      </c>
      <c r="RA239" s="1" t="str">
        <f>+IFERROR(VLOOKUP(C161,'[2]20180327오더자료'!$E$158501:$F$158519,2,0),"")</f>
        <v/>
      </c>
      <c r="RB239" s="1" t="str">
        <f>+IFERROR(VLOOKUP(C161,'[2]20180327오더자료'!$E$158538:$F$158544,2,0),"")</f>
        <v/>
      </c>
      <c r="RC239" s="1"/>
      <c r="RD239" s="1"/>
      <c r="RE239" s="1" t="str">
        <f>+IFERROR(VLOOKUP(C161,'[2]20180327오더자료'!$E$158577:$F$158595,2,0),"")</f>
        <v/>
      </c>
      <c r="RF239" t="str">
        <f>+IFERROR(VLOOKUP(C161,'[2]20180327오더자료'!$E$158632:$F$158639,2,0),"")</f>
        <v/>
      </c>
      <c r="RG239" s="1" t="str">
        <f>+IFERROR(VLOOKUP(C161,'[2]20180327오더자료'!$E$158658:$F$158662,2,0),"")</f>
        <v/>
      </c>
      <c r="RH239" s="1" t="str">
        <f>+IFERROR(VLOOKUP(C161,'[2]20180327오더자료'!$E$158716:$F$158725,2,0),"")</f>
        <v/>
      </c>
      <c r="RI239" s="1"/>
      <c r="RJ239" s="1"/>
      <c r="RK239" s="1" t="str">
        <f>+IFERROR(VLOOKUP(C161,'[2]20180327오더자료'!$E$158768:$F$158782,2,0),"")</f>
        <v/>
      </c>
      <c r="RL239" s="1" t="str">
        <f>+IFERROR(VLOOKUP(C161,'[2]20180327오더자료'!$E$158795:$F$158801,2,0),"")</f>
        <v/>
      </c>
      <c r="RM239" s="1" t="str">
        <f>+IFERROR(VLOOKUP(C161,'[2]20180327오더자료'!$E$158821:$F$158842,2,0),"")</f>
        <v/>
      </c>
      <c r="RN239" s="1" t="str">
        <f>+IFERROR(VLOOKUP(C161,'[2]20180327오더자료'!$E$158913:$F$158926,2,0),"")</f>
        <v/>
      </c>
      <c r="RO239" s="1"/>
      <c r="RP239" s="1"/>
      <c r="RQ239" s="1" t="str">
        <f>+IFERROR(VLOOKUP(C161,'[2]20180327오더자료'!$E$158964:$F$158973,2,0),"")</f>
        <v/>
      </c>
      <c r="RR239" s="1"/>
      <c r="RS239" s="1" t="str">
        <f>+IFERROR(VLOOKUP(C161,'[2]20180327오더자료'!$E$159012:$F$159020,2,0),"")</f>
        <v/>
      </c>
      <c r="RT239" s="1"/>
      <c r="RU239" s="1" t="str">
        <f>+IFERROR(VLOOKUP(C160,'[2]20180327오더자료'!$E$159154:$F$159171,2,0),"")</f>
        <v/>
      </c>
      <c r="RV239" s="1" t="str">
        <f>+IFERROR(VLOOKUP(C161,'[2]20180327오더자료'!$E$159278:$F$159293,2,0),"")</f>
        <v/>
      </c>
      <c r="RW239" s="1"/>
      <c r="RX239" s="1" t="str">
        <f>+IFERROR(VLOOKUP(C161,'[2]20180327오더자료'!$E$159378:$F$159392,2,0),"")</f>
        <v/>
      </c>
      <c r="RY239" s="1" t="str">
        <f>+IFERROR(VLOOKUP(C161,'[2]20180327오더자료'!$E$159463:$F$159481,2,0),"")</f>
        <v/>
      </c>
      <c r="RZ239" s="1" t="str">
        <f>+IFERROR(VLOOKUP(C161,'[2]20180327오더자료'!$E$159548:$F$159562,2,0),"")</f>
        <v/>
      </c>
      <c r="SA239" s="1" t="str">
        <f>+IFERROR(VLOOKUP(C161,'[2]20180327오더자료'!$E$159769:$F$159780,2,0),"")</f>
        <v/>
      </c>
      <c r="SB239" s="1" t="str">
        <f>+IFERROR(VLOOKUP(C161,'[2]20180327오더자료'!$E$159862:$F$159872,2,0),"")</f>
        <v/>
      </c>
      <c r="SC239" s="1"/>
      <c r="SD239" s="1"/>
      <c r="SE239" s="1" t="str">
        <f>+IFERROR(VLOOKUP(C161,'[2]20180327오더자료'!$E$159903:$F$159919,2,0),"")</f>
        <v/>
      </c>
      <c r="SF239" s="1" t="str">
        <f>+IFERROR(VLOOKUP(C161,'[2]20180327오더자료'!$E$159948:$F$159965,2,0),"")</f>
        <v/>
      </c>
      <c r="SG239" s="1"/>
      <c r="SH239" s="1" t="str">
        <f>+IFERROR(VLOOKUP(C161,'[2]20180327오더자료'!$E$159994:$F$160007,2,0),"")</f>
        <v/>
      </c>
      <c r="SI239" s="1" t="str">
        <f>+IFERROR(VLOOKUP(C161,'[2]20180327오더자료'!$E$160020:$F$160035,2,0),"")</f>
        <v/>
      </c>
      <c r="SJ239" s="1" t="str">
        <f>+IFERROR(VLOOKUP(C161,'[2]20180327오더자료'!$E$160049:$F$160066,2,0),"")</f>
        <v/>
      </c>
      <c r="SK239" s="1" t="str">
        <f>+IFERROR(VLOOKUP(C161,'[2]20180327오더자료'!$E$160111:$F$160128,2,0),"")</f>
        <v/>
      </c>
      <c r="SL239" s="1" t="str">
        <f>+IFERROR(VLOOKUP(C161,'[2]20180327오더자료'!$E$160313:$F$160330,2,0),"")</f>
        <v/>
      </c>
      <c r="SM239" s="1" t="str">
        <f>+IFERROR(VLOOKUP(C161,'[2]20180327오더자료'!$E$160422:$F$160438,2,0),"")</f>
        <v/>
      </c>
      <c r="SN239" s="1"/>
      <c r="SO239" s="1"/>
      <c r="SP239" s="1" t="str">
        <f>+IFERROR(VLOOKUP(C161,'[2]20180327오더자료'!$E$160527:$F$160537,2,0),"")</f>
        <v/>
      </c>
      <c r="SQ239" s="1"/>
      <c r="SR239" s="1"/>
      <c r="SS239" s="1" t="str">
        <f>+IFERROR(VLOOKUP(C161,'[2]20180327오더자료'!$E$160611:$F$160618,2,0),"")</f>
        <v/>
      </c>
      <c r="ST239" s="1"/>
      <c r="SU239" s="1" t="str">
        <f>+IFERROR(VLOOKUP(C161,'[2]20180327오더자료'!$E$160651:$F$160670,2,0),"")</f>
        <v/>
      </c>
      <c r="SV239" s="1"/>
      <c r="SW239" s="1" t="str">
        <f>+IFERROR(VLOOKUP(C161,'[2]20180327오더자료'!$E$160740:$F$160749,2,0),"")</f>
        <v/>
      </c>
      <c r="SX239" s="1" t="str">
        <f>+IFERROR(VLOOKUP(C161,'[2]20180327오더자료'!$E$160765:$F$160776,2,0),"")</f>
        <v/>
      </c>
      <c r="SY239" s="1" t="str">
        <f>+IFERROR(VLOOKUP(C161,'[2]20180327오더자료'!$E$160831:$F$160846,2,0),"")</f>
        <v/>
      </c>
      <c r="SZ239" s="1"/>
      <c r="TA239" s="1" t="str">
        <f>+IFERROR(VLOOKUP(C161,'[2]20180327오더자료'!$E$160917:$F$160929,2,0),"")</f>
        <v/>
      </c>
      <c r="TB239" s="1" t="str">
        <f>+IFERROR(VLOOKUP(C161,'[2]20180327오더자료'!$E$160943:$F$160962,2,0),"")</f>
        <v/>
      </c>
      <c r="TC239" s="1" t="str">
        <f>+IFERROR(VLOOKUP(C161,'[2]20180327오더자료'!$E$161049:$F$161067,2,0),"")</f>
        <v/>
      </c>
      <c r="TD239" s="1"/>
      <c r="TE239" s="1" t="str">
        <f>+IFERROR(VLOOKUP(C161,'[2]20180327오더자료'!$E$161085:$F$161104,2,0),"")</f>
        <v/>
      </c>
      <c r="TF239" s="1" t="str">
        <f>+IFERROR(VLOOKUP(C161,'[2]20180327오더자료'!$E$161217:$F$161235,2,0),"")</f>
        <v/>
      </c>
      <c r="TG239" s="1" t="str">
        <f>+IFERROR(VLOOKUP(C161,'[2]20180327오더자료'!$E$161324:$F$161336,2,0),"")</f>
        <v/>
      </c>
      <c r="TH239" s="1" t="str">
        <f>+IFERROR(VLOOKUP(C161,'[2]20180327오더자료'!$E$161351:$F$161369,2,0),"")</f>
        <v/>
      </c>
      <c r="TI239" s="1" t="str">
        <f>+IFERROR(VLOOKUP(C161,'[2]20180327오더자료'!$E$161423:$F$161438,2,0),"")</f>
        <v/>
      </c>
      <c r="TJ239" s="1"/>
      <c r="TK239" s="1" t="str">
        <f>+IFERROR(VLOOKUP(C161,'[2]20180327오더자료'!$E$161464:$F$161482,2,0),"")</f>
        <v/>
      </c>
      <c r="TL239" s="1"/>
      <c r="TM239" s="1"/>
      <c r="TN239" s="1" t="str">
        <f>+IFERROR(VLOOKUP(C161,'[2]20180327오더자료'!$E$161616:$F$161632,2,0),"")</f>
        <v/>
      </c>
      <c r="TO239" s="1"/>
      <c r="TP239" s="1" t="str">
        <f>+IFERROR(VLOOKUP(C161,'[2]20180327오더자료'!$E$161793:$F$161799,2,0),"")</f>
        <v/>
      </c>
      <c r="TQ239" s="1" t="str">
        <f>+IFERROR(VLOOKUP(C161,'[2]20180327오더자료'!$E$161868:$F$161881,2,0),"")</f>
        <v/>
      </c>
      <c r="TR239" s="1" t="str">
        <f>+IFERROR(VLOOKUP(C161,'[2]20180327오더자료'!$E$161974:$F$161983,2,0),"")</f>
        <v/>
      </c>
      <c r="TS239" s="1" t="str">
        <f>+IFERROR(VLOOKUP(C161,'[2]20180327오더자료'!$E$161999:$F$162017,2,0),"")</f>
        <v/>
      </c>
      <c r="TT239" s="1"/>
      <c r="TU239" s="1" t="str">
        <f>+IFERROR(VLOOKUP(C161,'[2]20180327오더자료'!$E$162039:$F$162051,2,0),"")</f>
        <v/>
      </c>
      <c r="TV239" s="1"/>
      <c r="TW239" s="1" t="str">
        <f>+IFERROR(VLOOKUP(C161,'[2]20180327오더자료'!$E$162072:$F$162089,2,0),"")</f>
        <v/>
      </c>
      <c r="TX239" s="1" t="str">
        <f>+IFERROR(VLOOKUP(C161,'[2]20180327오더자료'!$E$162160:$F$162181,2,0),"")</f>
        <v/>
      </c>
      <c r="TY239" s="1" t="str">
        <f>+IFERROR(VLOOKUP(C161,'[2]20180327오더자료'!$E$162196:$F$162210,2,0),"")</f>
        <v/>
      </c>
      <c r="TZ239" s="1" t="str">
        <f>+IFERROR(VLOOKUP(C161,'[2]20180327오더자료'!$E$162286:$F$162301,2,0),"")</f>
        <v/>
      </c>
      <c r="UA239" s="1"/>
      <c r="UB239" s="1" t="str">
        <f>+IFERROR(VLOOKUP(C161,'[2]20180327오더자료'!$E$162496:$F$162514,2,0),"")</f>
        <v/>
      </c>
      <c r="UC239" s="1"/>
      <c r="UD239" s="1" t="str">
        <f>+IFERROR(VLOOKUP(C161,'[2]20180327오더자료'!$E$162525:$F$162539,2,0),"")</f>
        <v/>
      </c>
      <c r="UE239" s="1"/>
      <c r="UF239" s="1" t="str">
        <f>+IFERROR(VLOOKUP(C161,'[2]20180327오더자료'!$E$162573:$F$162593,2,0),"")</f>
        <v/>
      </c>
      <c r="UG239" s="1"/>
      <c r="UH239" s="1"/>
      <c r="UI239" s="1"/>
      <c r="UJ239" s="1" t="e">
        <f>+VLOOKUP(C239,'[2]20180327오더자료'!$E$162648:$F$162655,2,0)</f>
        <v>#N/A</v>
      </c>
      <c r="UK239" s="1" t="str">
        <f>+IFERROR(VLOOKUP(C161,'[2]20180327오더자료'!$E$162742:$F$162751,2,0),"")</f>
        <v/>
      </c>
      <c r="UL239" s="1" t="str">
        <f>+IFERROR(VLOOKUP(C161,'[2]20180327오더자료'!$E$162790:$F$162806,2,0),"")</f>
        <v/>
      </c>
      <c r="UM239" s="1" t="str">
        <f>+IFERROR(VLOOKUP(C161,'[2]20180327오더자료'!$E$162983:$F$163001,2,0),"")</f>
        <v/>
      </c>
      <c r="UN239" s="1"/>
      <c r="UO239" s="1"/>
      <c r="UP239" s="1"/>
      <c r="UQ239" s="1" t="str">
        <f>+IFERROR(VLOOKUP(C161,'[2]20180327오더자료'!$E$163056:$F$163073,2,0),"")</f>
        <v/>
      </c>
      <c r="UR239" s="1"/>
      <c r="US239" s="1" t="str">
        <f>+IFERROR(VLOOKUP(C161,'[2]20180327오더자료'!$E$163202:$F$163220,2,0),"")</f>
        <v/>
      </c>
      <c r="UT239" s="1"/>
      <c r="UU239" s="1" t="str">
        <f>+IFERROR(VLOOKUP(C161,'[2]20180327오더자료'!$E$163242:$F$163262,2,0),"")</f>
        <v/>
      </c>
      <c r="UV239" s="1"/>
      <c r="UW239" s="1" t="str">
        <f>+IFERROR(VLOOKUP(C161,'[2]20180327오더자료'!$E$163325:$F$163343,2,0),"")</f>
        <v/>
      </c>
      <c r="UX239" s="1"/>
      <c r="UY239" s="1"/>
      <c r="UZ239" s="1"/>
      <c r="VA239" s="1" t="str">
        <f>+IFERROR(VLOOKUP(C161,'[2]20180327오더자료'!$E$163406:$F$163415,2,0),"")</f>
        <v/>
      </c>
      <c r="VB239" s="1" t="str">
        <f>+IFERROR(VLOOKUP(C161,'[2]20180327오더자료'!$E$163444:$F$163456,2,0),"")</f>
        <v/>
      </c>
      <c r="VC239" s="1" t="str">
        <f>+IFERROR(VLOOKUP(C161,'[2]20180327오더자료'!$E$163498:$F$163516,2,0),"")</f>
        <v/>
      </c>
      <c r="VD239" s="1" t="str">
        <f>+IFERROR(VLOOKUP(C161,'[2]20180327오더자료'!$E$163527:$F$163542,2,0),"")</f>
        <v/>
      </c>
      <c r="VE239" s="1" t="str">
        <f>+IFERROR(VLOOKUP(C161,'[2]20180327오더자료'!$E$163559:$F$163575,2,0),"")</f>
        <v/>
      </c>
      <c r="VF239" s="1" t="str">
        <f>+IFERROR(VLOOKUP(C161,'[2]20180327오더자료'!$E$163652:$F$163666,2,0),"")</f>
        <v/>
      </c>
      <c r="VG239" s="1"/>
      <c r="VH239" s="1" t="str">
        <f>+IFERROR(VLOOKUP(C161,'[2]20180327오더자료'!$E$163709:$F$163717,2,0),"")</f>
        <v/>
      </c>
      <c r="VI239" s="1" t="str">
        <f>+IFERROR(VLOOKUP(C161,'[2]20180327오더자료'!$E$164004:$F$164014,2,0),"")</f>
        <v/>
      </c>
      <c r="VJ239" s="1" t="str">
        <f>+IFERROR(VLOOKUP(C161,'[2]20180327오더자료'!$E$164026:$F$164039,2,0),"")</f>
        <v/>
      </c>
      <c r="VK239" s="1" t="str">
        <f>+IFERROR(VLOOKUP(C161,'[2]20180327오더자료'!$E$164087:$F$164096,2,0),"")</f>
        <v/>
      </c>
      <c r="VL239" s="1"/>
      <c r="VM239" s="1" t="str">
        <f>+IFERROR(VLOOKUP(C161,'[2]20180327오더자료'!$E$164114:$F$164132,2,0),"")</f>
        <v/>
      </c>
      <c r="VN239" s="1" t="str">
        <f>+IFERROR(VLOOKUP(C161,'[2]20180327오더자료'!$E$164147:$F$164161,2,0),"")</f>
        <v/>
      </c>
      <c r="VO239" s="1"/>
      <c r="VP239" s="1" t="str">
        <f>+IFERROR(VLOOKUP(C161,'[2]20180327오더자료'!$E$164235:$F$164245,2,0),"")</f>
        <v/>
      </c>
      <c r="VQ239" s="1"/>
      <c r="VR239" s="1" t="str">
        <f>+IFERROR(VLOOKUP(C161,'[2]20180327오더자료'!$E$164258:$F$164272,2,0),"")</f>
        <v/>
      </c>
      <c r="VS239" s="1" t="str">
        <f>+IFERROR(VLOOKUP(C161,'[2]20180327오더자료'!$E$164310:$F$164327,2,0),"")</f>
        <v/>
      </c>
      <c r="VT239" s="1" t="str">
        <f>+IFERROR(VLOOKUP(C161,'[2]20180327오더자료'!$E$164383:$F$164401,2,0),"")</f>
        <v/>
      </c>
      <c r="VU239" s="1" t="str">
        <f>+IFERROR(VLOOKUP(C161,'[2]20180327오더자료'!$E$164421:$F$164427,2,0),"")</f>
        <v/>
      </c>
      <c r="VV239" s="1" t="str">
        <f>+IFERROR(VLOOKUP(C161,'[2]20180327오더자료'!$E$164485:$F$164504,2,0),"")</f>
        <v/>
      </c>
      <c r="VW239" s="1"/>
      <c r="VX239" s="1"/>
      <c r="VY239" s="1" t="str">
        <f>+IFERROR(VLOOKUP(C161,'[2]20180327오더자료'!$E$164598:$F$164611,2,0),"")</f>
        <v/>
      </c>
      <c r="VZ239" s="1"/>
      <c r="WA239" s="1" t="str">
        <f>+IFERROR(VLOOKUP(C161,'[2]20180327오더자료'!$E$164674:$F$164688,2,0),"")</f>
        <v/>
      </c>
      <c r="WB239" s="1" t="str">
        <f>+IFERROR(VLOOKUP(C161,'[2]20180327오더자료'!$E$164741:$F$164758,2,0),"")</f>
        <v/>
      </c>
      <c r="WC239" s="1" t="str">
        <f>+IFERROR(VLOOKUP(C161,'[2]20180327오더자료'!$E$164772:$F$164789,2,0),"")</f>
        <v/>
      </c>
      <c r="WD239" s="1" t="str">
        <f>+IFERROR(VLOOKUP(C161,'[2]20180327오더자료'!$E$164867:$F$164886,2,0),"")</f>
        <v/>
      </c>
      <c r="WE239" s="1" t="str">
        <f>+IFERROR(VLOOKUP(C161,'[2]20180327오더자료'!$E$164930:$F$164948,2,0),"")</f>
        <v/>
      </c>
      <c r="WF239" s="1"/>
      <c r="WG239" s="1"/>
      <c r="WH239" s="1" t="str">
        <f>+IFERROR(VLOOKUP(C161,'[2]20180327오더자료'!$E$165048:$F$165066,2,0),"")</f>
        <v/>
      </c>
      <c r="WI239" s="1" t="str">
        <f>+IFERROR(VLOOKUP(C161,'[2]20180327오더자료'!$E$165100:$F$165116,2,0),"")</f>
        <v/>
      </c>
      <c r="WJ239" s="1" t="str">
        <f>+IFERROR(VLOOKUP(C161,'[2]20180327오더자료'!$E$165158:$F$165171,2,0),"")</f>
        <v/>
      </c>
      <c r="WK239" s="1" t="str">
        <f>+IFERROR(VLOOKUP(C161,'[2]20180327오더자료'!$E$165213:$F$165230,2,0),"")</f>
        <v/>
      </c>
      <c r="WL239" s="1" t="str">
        <f>+IFERROR(VLOOKUP(C161,'[2]20180327오더자료'!$E$165267:$F$165282,2,0),"")</f>
        <v/>
      </c>
      <c r="WM239" s="1" t="str">
        <f>+IFERROR(VLOOKUP(C161,'[2]20180327오더자료'!$E$165306:$F$165324,2,0),"")</f>
        <v/>
      </c>
      <c r="WN239" s="1" t="str">
        <f>+IFERROR(VLOOKUP(C161,'[2]20180327오더자료'!$E$165376:$F$165392,2,0),"")</f>
        <v/>
      </c>
      <c r="WO239" s="1" t="str">
        <f>+IFERROR(VLOOKUP(C161,'[2]20180327오더자료'!$E$165460:$F$165476,2,0),"")</f>
        <v/>
      </c>
      <c r="WP239" s="1"/>
      <c r="WQ239" s="1" t="str">
        <f>+IFERROR(VLOOKUP(C161,'[2]20180327오더자료'!$E$172774:$F$172792,2,0),"")</f>
        <v/>
      </c>
      <c r="WR239" s="1"/>
      <c r="WS239" s="1"/>
      <c r="WT239" s="1" t="str">
        <f>+IFERROR(VLOOKUP(C161,'[2]20180327오더자료'!$E$167835:$F$167851,2,0),"")</f>
        <v/>
      </c>
      <c r="WU239" s="1"/>
      <c r="WV239" s="1" t="str">
        <f>+IFERROR(VLOOKUP(C161,'[2]20180327오더자료'!$E$172921:$F$172926,2,0),"")</f>
        <v/>
      </c>
      <c r="WW239" s="1"/>
      <c r="WX239" s="1" t="str">
        <f>+IFERROR(VLOOKUP(C161,'[2]20180327오더자료'!$E$172951:$F$172970,2,0),"")</f>
        <v/>
      </c>
      <c r="WY239" s="1" t="str">
        <f>+IFERROR(VLOOKUP(C161,'[2]20180327오더자료'!$E$173017:$F$173027,2,0),"")</f>
        <v/>
      </c>
      <c r="WZ239" s="1"/>
      <c r="XA239" s="1" t="str">
        <f>+IFERROR(VLOOKUP(C161,'[2]20180327오더자료'!$E$173082:$F$173094,2,0),"")</f>
        <v/>
      </c>
      <c r="XB239" s="1" t="str">
        <f>+IFERROR(VLOOKUP(C161,'[2]20180327오더자료'!$E$173154:$F$173168,2,0),"")</f>
        <v/>
      </c>
      <c r="XC239" s="1"/>
      <c r="XD239" s="1"/>
      <c r="XE239" s="1"/>
      <c r="XF239" s="1"/>
      <c r="XG239" s="1" t="str">
        <f>+IFERROR(VLOOKUP(C161,'[2]20180327오더자료'!$E$173239:$F$173253,2,0),"")</f>
        <v/>
      </c>
      <c r="XH239" s="1" t="str">
        <f>+IFERROR(VLOOKUP(C161,'[2]20180327오더자료'!$E$173288:$F$173305,2,0),"")</f>
        <v/>
      </c>
      <c r="XI239" s="1"/>
      <c r="XJ239" s="1" t="str">
        <f>+IFERROR(VLOOKUP(C161,'[2]20180327오더자료'!$E$173577:$F$173595,2,0),"")</f>
        <v/>
      </c>
      <c r="XK239" s="1"/>
      <c r="XL239" s="1"/>
      <c r="XM239" s="1" t="str">
        <f>+IFERROR(VLOOKUP(C161,'[2]20180327오더자료'!$E$173736:$F$173751,2,0),"")</f>
        <v/>
      </c>
      <c r="XN239" s="1" t="str">
        <f>+IFERROR(VLOOKUP(C161,'[2]20180327오더자료'!$E$173778:$F$173795,2,0),"")</f>
        <v/>
      </c>
      <c r="XO239" s="1" t="str">
        <f>+IFERROR(VLOOKUP(C161,'[2]20180327오더자료'!$E$173824:$F$173843,2,0),"")</f>
        <v/>
      </c>
      <c r="XP239" s="1" t="str">
        <f>+IFERROR(VLOOKUP(C161,'[2]20180327오더자료'!$E$173885:$F$173903,2,0),"")</f>
        <v/>
      </c>
      <c r="XQ239" s="1" t="str">
        <f>+IFERROR(VLOOKUP(C161,'[2]20180327오더자료'!$E$174026:$F$174036,2,0),"")</f>
        <v/>
      </c>
      <c r="XR239" s="1"/>
      <c r="XS239" s="1" t="str">
        <f>+IFERROR(VLOOKUP(C161,'[2]20180327오더자료'!$E$174173:$F$174184,2,0),"")</f>
        <v/>
      </c>
      <c r="XT239" s="1" t="str">
        <f>+IFERROR(VLOOKUP(C161,'[2]20180327오더자료'!$E$174205:$F$174220,2,0),"")</f>
        <v/>
      </c>
      <c r="XU239" s="1" t="str">
        <f>+IFERROR(VLOOKUP(C161,'[2]20180327오더자료'!$E$174235:$F$174242,2,0),"")</f>
        <v/>
      </c>
      <c r="XV239" s="1"/>
      <c r="XW239" s="1" t="str">
        <f>+IFERROR(VLOOKUP(C161,'[2]20180327오더자료'!$E$174256:$F$174274,2,0),"")</f>
        <v/>
      </c>
      <c r="XX239" s="1" t="str">
        <f>+IFERROR(VLOOKUP(C161,'[2]20180327오더자료'!$E$174304:$F$174316,2,0),"")</f>
        <v/>
      </c>
      <c r="XY239" s="1" t="str">
        <f>+IFERROR(VLOOKUP(C161,'[2]20180327오더자료'!$E$174327:$F$174336,2,0),"")</f>
        <v/>
      </c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 t="str">
        <f>+IFERROR(VLOOKUP(C161,'[2]20180327오더자료'!$E$174370:$F$174393,2,0),"")</f>
        <v/>
      </c>
      <c r="YK239" s="1"/>
      <c r="YL239" s="1" t="str">
        <f>+IFERROR(VLOOKUP(C161,'[2]20180327오더자료'!$E$174442:$F$174453,2,0),"")</f>
        <v/>
      </c>
      <c r="YM239" s="1" t="str">
        <f>+IFERROR(VLOOKUP(C161,'[2]20180327오더자료'!$E$174504:$F$174521,2,0),"")</f>
        <v/>
      </c>
      <c r="YN239" s="1" t="str">
        <f>+IFERROR(VLOOKUP(C161,'[2]20180327오더자료'!$E$174571:$F$174579,2,0),"")</f>
        <v/>
      </c>
      <c r="YO239" s="1"/>
      <c r="YP239" s="1" t="str">
        <f>+IFERROR(VLOOKUP(C161,'[2]20180327오더자료'!$E$174619:$F$174634,2,0),"")</f>
        <v/>
      </c>
      <c r="YQ239" s="1" t="str">
        <f>+IFERROR(VLOOKUP(C161,'[2]20180327오더자료'!$E$174670:$F$174685,2,0),"")</f>
        <v/>
      </c>
      <c r="YR239" s="1" t="str">
        <f>+IFERROR(VLOOKUP(C161,'[2]20180327오더자료'!$E$174719:$F$174739,2,0),"")</f>
        <v/>
      </c>
      <c r="YS239" s="1"/>
      <c r="YT239" s="1" t="str">
        <f>+IFERROR(VLOOKUP(C161,'[2]20180327오더자료'!$E$174786:$F$174797,2,0),"")</f>
        <v/>
      </c>
      <c r="YU239" s="1" t="str">
        <f>+IFERROR(VLOOKUP(C161,'[2]20180327오더자료'!$E$174833:$F$174842,2,0),"")</f>
        <v/>
      </c>
      <c r="YV239" s="1"/>
      <c r="YW239" s="1" t="str">
        <f>+IFERROR(VLOOKUP(C161,'[2]20180327오더자료'!$E$174858:$F$174879,2,0),"")</f>
        <v/>
      </c>
      <c r="YX239" s="1"/>
      <c r="YY239" s="1" t="str">
        <f>+IFERROR(VLOOKUP(C161,'[2]20180327오더자료'!$E$175013:$F$175031,2,0),"")</f>
        <v/>
      </c>
      <c r="YZ239" s="1" t="str">
        <f>+IFERROR(VLOOKUP(C161,'[2]20180327오더자료'!$E$175097:$F$175109,2,0),"")</f>
        <v/>
      </c>
      <c r="ZA239" s="1" t="str">
        <f>+IFERROR(VLOOKUP(C161,'[2]20180327오더자료'!$E$175122:$F$175140,2,0),"")</f>
        <v/>
      </c>
      <c r="ZB239" s="1" t="str">
        <f>+IFERROR(VLOOKUP(C161,'[2]20180327오더자료'!$E$175203:$F$175220,2,0),"")</f>
        <v/>
      </c>
      <c r="ZC239" s="1" t="str">
        <f>+IFERROR(VLOOKUP(C161,'[2]20180327오더자료'!$E$175272:$F$175289,2,0),"")</f>
        <v/>
      </c>
      <c r="ZD239" s="1" t="str">
        <f>+IFERROR(VLOOKUP(C161,'[2]20180327오더자료'!$E$175312:$F$175327,2,0),"")</f>
        <v/>
      </c>
      <c r="ZE239" s="1" t="str">
        <f>+IFERROR(VLOOKUP(C161,'[2]20180327오더자료'!$E$175355:$F$175374,2,0),"")</f>
        <v/>
      </c>
      <c r="ZF239" s="1" t="str">
        <f>+IFERROR(VLOOKUP(C161,'[2]20180327오더자료'!$E$175389:$F$175406,2,0),"")</f>
        <v/>
      </c>
      <c r="ZG239" s="1" t="str">
        <f>+IFERROR(VLOOKUP(C161,'[2]20180327오더자료'!$E$175444:$F$175460,2,0),"")</f>
        <v/>
      </c>
      <c r="ZH239" s="1" t="str">
        <f>+IFERROR(VLOOKUP(C161,'[2]20180327오더자료'!$E$175496:$F$175506,2,0),"")</f>
        <v/>
      </c>
      <c r="ZI239" s="1" t="str">
        <f>+IFERROR(VLOOKUP(C161,'[2]20180327오더자료'!$E$175528:$F$175539,2,0),"")</f>
        <v/>
      </c>
      <c r="ZJ239" s="1" t="str">
        <f>+IFERROR(VLOOKUP(C161,'[2]20180327오더자료'!$E$175557:$F$175569,2,0),"")</f>
        <v/>
      </c>
      <c r="ZK239" s="1"/>
      <c r="ZL239" s="1"/>
      <c r="ZM239" s="1"/>
      <c r="ZN239" s="1"/>
      <c r="ZO239" s="1"/>
      <c r="ZP239" s="1" t="str">
        <f>+IFERROR(VLOOKUP(C161,'[2]20180327오더자료'!$E$175616:$F$175632,2,0),"")</f>
        <v/>
      </c>
      <c r="ZQ239" s="1"/>
      <c r="ZR239" s="1"/>
      <c r="ZS239" s="1" t="str">
        <f>+IFERROR(VLOOKUP(C161,'[2]20180327오더자료'!$E$175652:$F$175664,2,0),"")</f>
        <v/>
      </c>
      <c r="ZT239" s="1"/>
      <c r="ZU239" s="1"/>
      <c r="ZV239" s="1" t="str">
        <f>+IFERROR(VLOOKUP(C161,'[2]20180327오더자료'!$E$175713:$F$175729,2,0),"")</f>
        <v/>
      </c>
      <c r="ZW239" s="1" t="str">
        <f>+IFERROR(VLOOKUP(C161,'[2]20180327오더자료'!$E$175757:$F$175766,2,0),"")</f>
        <v/>
      </c>
      <c r="ZX239" s="1" t="str">
        <f>+IFERROR(VLOOKUP(C161,'[2]20180327오더자료'!$E$175779:$F$175794,2,0),"")</f>
        <v/>
      </c>
      <c r="ZY239" s="1" t="str">
        <f>+IFERROR(VLOOKUP(C161,'[2]20180327오더자료'!$E$175830:$F$175845,2,0),"")</f>
        <v/>
      </c>
      <c r="ZZ239" s="1" t="str">
        <f>+IFERROR(VLOOKUP(C161,'[2]20180327오더자료'!$E$175858:$F$175869,2,0),"")</f>
        <v/>
      </c>
      <c r="AAA239" s="1" t="str">
        <f>+IFERROR(VLOOKUP(C161,'[2]20180327오더자료'!$E$175881:$F$175892,2,0),"")</f>
        <v/>
      </c>
      <c r="AAB239" s="1" t="str">
        <f>+IFERROR(VLOOKUP(C161,'[2]20180327오더자료'!$E$175906:$F$175923,2,0),"")</f>
        <v/>
      </c>
      <c r="AAC239" s="1" t="str">
        <f>+IFERROR(VLOOKUP(C161,'[2]20180327오더자료'!$E$175974:$F$175989,2,0),"")</f>
        <v/>
      </c>
      <c r="AAD239" s="1" t="str">
        <f>+IFERROR(VLOOKUP(C161,'[2]20180327오더자료'!$E$176146:$F$176166,2,0),"")</f>
        <v/>
      </c>
      <c r="AAE239" s="1" t="str">
        <f>+IFERROR(VLOOKUP(C161,'[2]20180327오더자료'!$E$176185:$F$176192,2,0),"")</f>
        <v/>
      </c>
      <c r="AAF239" s="1" t="str">
        <f>+IFERROR(VLOOKUP(C161,'[2]20180327오더자료'!$E$176204:$F$176221,2,0),"")</f>
        <v/>
      </c>
      <c r="AAG239" s="1"/>
      <c r="AAH239" s="1" t="str">
        <f>+IFERROR(VLOOKUP(C161,'[2]20180327오더자료'!$E$176257:$F$176278,2,0),"")</f>
        <v/>
      </c>
      <c r="AAI239" s="1"/>
      <c r="AAJ239" s="1" t="str">
        <f>+IFERROR(VLOOKUP(C239,'[2]20180327오더자료'!$E$176466:$F$176472,2,0),"")</f>
        <v/>
      </c>
      <c r="AAK239" s="1" t="str">
        <f>+IFERROR(VLOOKUP(C239,'[2]20180327오더자료'!$E$176502:$F$176514,2,0),"")</f>
        <v/>
      </c>
      <c r="AAL239" s="1" t="str">
        <f>+IFERROR(VLOOKUP(C239,'[2]20180327오더자료'!$E$176559:$F$176575,2,0),"")</f>
        <v/>
      </c>
      <c r="AAM239" s="1"/>
      <c r="AAN239" s="1"/>
      <c r="AAO239" s="1" t="str">
        <f>+IFERROR(VLOOKUP(C239,'[2]20180327오더자료'!$E$176616:$F$176629,2,0),"")</f>
        <v/>
      </c>
      <c r="AAP239" s="1"/>
      <c r="AAQ239" s="1"/>
      <c r="AAR239" s="1" t="str">
        <f>+IFERROR(VLOOKUP(C239,'[2]20180327오더자료'!$E$176714:$F$176722,2,0),"")</f>
        <v/>
      </c>
      <c r="AAS239" s="1" t="str">
        <f>+IFERROR(VLOOKUP(C239,'[2]20180327오더자료'!$E$176733:$F$176750,2,0),"")</f>
        <v/>
      </c>
      <c r="AAT239" s="1" t="str">
        <f>+IFERROR(VLOOKUP(C239,'[2]20180327오더자료'!$E$176769:$F$176784,2,0),"")</f>
        <v/>
      </c>
      <c r="AAU239" s="1" t="str">
        <f>+IFERROR(VLOOKUP(C239,'[2]20180327오더자료'!$E$176826:$F$176831,2,0),"")</f>
        <v/>
      </c>
      <c r="AAV239" s="1" t="str">
        <f>+IFERROR(VLOOKUP(C239,'[2]20180327오더자료'!$E$176861:$F$176877,2,0),"")</f>
        <v/>
      </c>
      <c r="AAW239" s="1" t="str">
        <f>+IFERROR(VLOOKUP(C239,'[2]20180327오더자료'!$E$176919:$F$176934,2,0),"")</f>
        <v/>
      </c>
      <c r="AAX239" s="1" t="str">
        <f>+IFERROR(VLOOKUP(C239,'[2]20180327오더자료'!$E$176957:$F$176972,2,0),"")</f>
        <v/>
      </c>
      <c r="AAY239" s="1" t="str">
        <f>+IFERROR(VLOOKUP(C239,'[2]20180327오더자료'!$E$177002:$F$177020,2,0),"")</f>
        <v/>
      </c>
      <c r="AAZ239" s="1" t="str">
        <f>+IFERROR(VLOOKUP(C239,'[2]20180327오더자료'!$E$177035:$F$177050,2,0),"")</f>
        <v/>
      </c>
      <c r="ABA239" s="1" t="str">
        <f>+IFERROR(VLOOKUP(C239,'[2]20180327오더자료'!$E$177171:$F$177189,2,0),"")</f>
        <v/>
      </c>
      <c r="ABB239" s="1" t="str">
        <f>+IFERROR(VLOOKUP(C239,'[2]20180327오더자료'!$E$177226:$F$177243,2,0),"")</f>
        <v/>
      </c>
      <c r="ABC239" s="1" t="str">
        <f t="shared" si="120"/>
        <v/>
      </c>
      <c r="ABD239" s="1"/>
      <c r="ABE239" s="1" t="str">
        <f>+IFERROR(VLOOKUP(C239,'[2]20180327오더자료'!$E$177316:$F$177332,2,0),"")</f>
        <v/>
      </c>
      <c r="ABF239" s="1"/>
      <c r="ABG239" s="1" t="str">
        <f>+IFERROR(VLOOKUP(C239,'[2]20180327오더자료'!$E$177386:$F$177405,2,0),"")</f>
        <v/>
      </c>
      <c r="ABH239" s="1" t="str">
        <f>+IFERROR(VLOOKUP(C239,'[2]20180327오더자료'!$E$177417:$F$177431,2,0),"")</f>
        <v/>
      </c>
      <c r="ABI239" s="1" t="str">
        <f>+IFERROR(VLOOKUP(C239,'[2]20180327오더자료'!$E$177473:$F$177490,2,0),"")</f>
        <v/>
      </c>
      <c r="ABJ239" s="1" t="str">
        <f>+IFERROR(VLOOKUP(C239,'[2]20180327오더자료'!$E$177514:$F$177522,2,0),"")</f>
        <v/>
      </c>
      <c r="ABK239" s="1" t="str">
        <f>+IFERROR(VLOOKUP(C239,'[2]20180327오더자료'!$E$177534:$F$177549,2,0),"")</f>
        <v/>
      </c>
      <c r="ABL239" s="1"/>
      <c r="ABM239" s="1" t="str">
        <f>+IFERROR(VLOOKUP(C239,'[2]20180327오더자료'!$E$177614:$F$177632,2,0),"")</f>
        <v/>
      </c>
      <c r="ABN239" s="1" t="str">
        <f>+IFERROR(VLOOKUP(C239,'[2]20180327오더자료'!$E$177647:$F$177661,2,0),"")</f>
        <v/>
      </c>
      <c r="ABO239" s="1" t="str">
        <f t="shared" si="121"/>
        <v/>
      </c>
      <c r="ABP239" s="1" t="str">
        <f>+IFERROR(VLOOKUP(C239,'[2]20180327오더자료'!$E$177742:$F$177757,2,0),"")</f>
        <v/>
      </c>
      <c r="ABQ239" s="1"/>
      <c r="ABR239" s="1"/>
      <c r="ABS239" s="1"/>
      <c r="ABT239" s="1" t="str">
        <f>+IFERROR(VLOOKUP(C239,'[2]20180327오더자료'!$E$178870:$F$178888,2,0),"")</f>
        <v/>
      </c>
      <c r="ABU239" s="1" t="str">
        <f>+IFERROR(VLOOKUP(C239,'[2]20180327오더자료'!$E$178898:$F$178912,2,0),"")</f>
        <v/>
      </c>
      <c r="ABV239" s="1" t="str">
        <f>+IFERROR(VLOOKUP(C239,'[2]20180327오더자료'!$E$178924:$F$178931,2,0),"")</f>
        <v/>
      </c>
      <c r="ABW239" s="1"/>
      <c r="ABX239" s="1" t="str">
        <f>+IFERROR(VLOOKUP(C239,'[2]20180327오더자료'!$E$178984:$F$178990,2,0),"")</f>
        <v/>
      </c>
      <c r="ABY239" s="1" t="str">
        <f>+IFERROR(VLOOKUP(C239,'[2]20180327오더자료'!$E$179004:$F$179024,2,0),"")</f>
        <v/>
      </c>
      <c r="ABZ239" s="1"/>
      <c r="ACA239" s="1"/>
      <c r="ACB239" s="1" t="str">
        <f>+IFERROR(VLOOKUP(C239,'[2]20180327오더자료'!$E$179100:$F$179115,2,0),"")</f>
        <v/>
      </c>
      <c r="ACC239" s="1" t="str">
        <f>+IFERROR(VLOOKUP(C239,'[2]20180327오더자료'!$E$179155:$F$179170,2,0),"")</f>
        <v/>
      </c>
      <c r="ACD239" s="1" t="str">
        <f>+IFERROR(VLOOKUP(C239,'[2]20180327오더자료'!$E$179232:$F$179248,2,0),"")</f>
        <v/>
      </c>
      <c r="ACE239" s="1" t="str">
        <f>+IFERROR(VLOOKUP(C239,'[2]20180327오더자료'!$E$179263:$F$179277,2,0),"")</f>
        <v/>
      </c>
      <c r="ACF239" s="1" t="str">
        <f>+IFERROR(VLOOKUP(C239,'[2]20180327오더자료'!$E$179317:$F$179332,2,0),"")</f>
        <v/>
      </c>
      <c r="ACG239" s="1" t="str">
        <f>+IFERROR(VLOOKUP(C239,'[2]20180327오더자료'!$E$179472:$F$179486,2,0),"")</f>
        <v/>
      </c>
      <c r="ACH239" s="1" t="str">
        <f>+IFERROR(VLOOKUP(C239,'[2]20180327오더자료'!$E$179521:$F$179537,2,0),"")</f>
        <v/>
      </c>
      <c r="ACI239" s="1" t="str">
        <f>+IFERROR(VLOOKUP(C239,'[2]20180327오더자료'!$E$179572:$F$179590,2,0),"")</f>
        <v/>
      </c>
      <c r="ACJ239" s="1"/>
      <c r="ACK239" s="1" t="str">
        <f>+IFERROR(VLOOKUP(C239,'[2]20180327오더자료'!$E$179653:$F$179671,2,0),"")</f>
        <v/>
      </c>
      <c r="ACL239" s="1"/>
      <c r="ACM239" s="1"/>
      <c r="ACN239" s="1" t="str">
        <f>+IFERROR(VLOOKUP(C239,'[2]20180327오더자료'!$E$179769:$F$179778,2,0),"")</f>
        <v/>
      </c>
      <c r="ACO239" s="1" t="str">
        <f>+IFERROR(VLOOKUP(C239,'[2]20180327오더자료'!$E$179813:$F$179834,2,0),"")</f>
        <v/>
      </c>
      <c r="ACP239" s="1" t="str">
        <f>+IFERROR(VLOOKUP(C239,'[2]20180327오더자료'!$E$179849:$F$179867,2,0),"")</f>
        <v/>
      </c>
      <c r="ACQ239" s="1" t="str">
        <f>+IFERROR(VLOOKUP(C239,'[2]20180327오더자료'!$E$179882:$F$179897,2,0),"")</f>
        <v/>
      </c>
      <c r="ACR239" s="1" t="str">
        <f>+IFERROR(VLOOKUP(C239,'[2]20180327오더자료'!$E$179938:$F$179948,2,0),"")</f>
        <v/>
      </c>
      <c r="ACS239" s="1"/>
      <c r="ACT239" s="1" t="str">
        <f>+IFERROR(VLOOKUP(C239,'[2]20180327오더자료'!$E$179989:$F$180006,2,0),"")</f>
        <v/>
      </c>
      <c r="ACU239" s="1" t="str">
        <f>+IFERROR(VLOOKUP(C239,'[2]20180327오더자료'!$E$180031:$F$180044,2,0),"")</f>
        <v/>
      </c>
      <c r="ACV239" s="1"/>
      <c r="ACW239" s="1"/>
      <c r="ACX239" s="1"/>
      <c r="ACY239" s="1"/>
      <c r="ACZ239" s="1" t="str">
        <f>+IFERROR(VLOOKUP(C239,'[2]20180327오더자료'!$E$180293:$F$180308,2,0),"")</f>
        <v/>
      </c>
      <c r="ADA239" s="1" t="str">
        <f>+IFERROR(VLOOKUP(C239,'[2]20180327오더자료'!$E$180324:$F$180332,2,0),"")</f>
        <v/>
      </c>
      <c r="ADB239" s="1" t="str">
        <f>+IFERROR(VLOOKUP(C239,'[2]20180327오더자료'!$E$180343:$F$180359,2,0),"")</f>
        <v/>
      </c>
      <c r="ADC239" s="1" t="str">
        <f>+IFERROR(VLOOKUP(C239,'[2]20180327오더자료'!$E$180373:$F$180382,2,0),"")</f>
        <v/>
      </c>
      <c r="ADD239" s="1"/>
      <c r="ADE239" s="1" t="str">
        <f>+IFERROR(VLOOKUP(C239,'[2]20180327오더자료'!$E$180412:$F$180428,2,0),"")</f>
        <v/>
      </c>
      <c r="ADF239" s="1" t="str">
        <f>+IFERROR(VLOOKUP(C239,'[2]20180327오더자료'!$E$180443:$F$180453,2,0),"")</f>
        <v/>
      </c>
      <c r="ADG239" s="1" t="str">
        <f>+IFERROR(VLOOKUP(C239,'[2]20180327오더자료'!$E$180466:$F$180482,2,0),"")</f>
        <v/>
      </c>
      <c r="ADH239" s="1"/>
      <c r="ADI239" s="1" t="str">
        <f>+IFERROR(VLOOKUP(C239,'[2]20180327오더자료'!$E$180499:$F$180515,2,0),"")</f>
        <v/>
      </c>
      <c r="ADJ239" s="1" t="str">
        <f>+IFERROR(VLOOKUP(C239,'[2]20180327오더자료'!$E$180536:$F$180556,2,0),"")</f>
        <v/>
      </c>
      <c r="ADK239" s="1" t="str">
        <f>+IFERROR(VLOOKUP(C239,'[2]20180327오더자료'!$E$180618:$F$180638,2,0),"")</f>
        <v/>
      </c>
      <c r="ADL239" s="1" t="str">
        <f>+IFERROR(VLOOKUP(C239,'[2]20180327오더자료'!$E$180650:$F$180663,2,0),"")</f>
        <v/>
      </c>
      <c r="ADM239" s="1" t="str">
        <f>+IFERROR(VLOOKUP(C239,'[2]20180327오더자료'!$E$180687:$F$180697,2,0),"")</f>
        <v/>
      </c>
      <c r="ADN239" s="1"/>
      <c r="ADO239" s="1" t="str">
        <f>+IFERROR(VLOOKUP(C239,'[2]20180327오더자료'!$E$180715:$F$180733,2,0),"")</f>
        <v/>
      </c>
      <c r="ADP239" s="1" t="str">
        <f>+IFERROR(VLOOKUP(C239,'[2]20180327오더자료'!$E$180750:$F$180756,2,0),"")</f>
        <v/>
      </c>
      <c r="ADQ239" s="1"/>
      <c r="ADR239" s="1"/>
      <c r="ADS239" s="1" t="str">
        <f>+IFERROR(VLOOKUP(C239,'[2]20180327오더자료'!$E$180779:$F$180799,2,0),"")</f>
        <v/>
      </c>
      <c r="ADT239" s="1"/>
      <c r="ADU239" s="1" t="str">
        <f>+IFERROR(VLOOKUP(C239,'[2]20180327오더자료'!$E$180817:$F$180838,2,0),"")</f>
        <v/>
      </c>
      <c r="ADV239" s="1" t="str">
        <f>+IFERROR(VLOOKUP(C239,'[2]20180327오더자료'!$E$180857:$F$180873,2,0),"")</f>
        <v/>
      </c>
      <c r="ADW239" s="1"/>
      <c r="ADX239" s="1" t="str">
        <f>+IFERROR(VLOOKUP(C239,'[2]20180327오더자료'!$E$180894:$F$180912,2,0),"")</f>
        <v/>
      </c>
      <c r="ADY239" s="1" t="str">
        <f>+IFERROR(VLOOKUP(C239,'[2]20180327오더자료'!$E$180952:$F$180969,2,0),"")</f>
        <v/>
      </c>
      <c r="ADZ239" s="1" t="str">
        <f>+IFERROR(VLOOKUP(C239,'[2]20180327오더자료'!$E$181010:$F$181026,2,0),"")</f>
        <v/>
      </c>
      <c r="AEA239" s="1" t="str">
        <f>+IFERROR(VLOOKUP(C239,'[2]20180327오더자료'!$E$181038:$F$181054,2,0),"")</f>
        <v/>
      </c>
      <c r="AEB239" s="1" t="str">
        <f>+IFERROR(VLOOKUP(C239,'[2]20180327오더자료'!$E$181073:$F$181094,2,0),"")</f>
        <v/>
      </c>
      <c r="AEC239" s="1" t="str">
        <f>+IFERROR(VLOOKUP(C239,'[2]20180327오더자료'!$E$181110:$F$181124,2,0),"")</f>
        <v/>
      </c>
      <c r="AED239" s="1"/>
      <c r="AEE239" s="1" t="str">
        <f>+IFERROR(VLOOKUP(C239,'[2]20180327오더자료'!$E$181142:$F$181158,2,0),"")</f>
        <v/>
      </c>
      <c r="AEF239" s="1"/>
      <c r="AEG239" s="1" t="str">
        <f>+IFERROR(VLOOKUP(C239,'[2]20180327오더자료'!$E$181232:$F$181242,2,0),"")</f>
        <v/>
      </c>
      <c r="AEH239" s="1" t="str">
        <f>+IFERROR(VLOOKUP(C239,'[2]20180327오더자료'!$E$181258:$F$181265,2,0),"")</f>
        <v/>
      </c>
      <c r="AEI239" s="1" t="str">
        <f>+IFERROR(VLOOKUP(C239,'[2]20180327오더자료'!$E$181275:$F$181281,2,0),"")</f>
        <v/>
      </c>
      <c r="AEJ239" s="1" t="str">
        <f>+IFERROR(VLOOKUP(C239,'[2]20180327오더자료'!$E$181297:$F$181314,2,0),"")</f>
        <v/>
      </c>
      <c r="AEK239" s="1" t="str">
        <f>+IFERROR(VLOOKUP(C239,'[2]20180327오더자료'!$E$181330:$F$181341,2,0),"")</f>
        <v/>
      </c>
      <c r="AEL239" s="1" t="str">
        <f>+IFERROR(VLOOKUP(C239,'[2]20180327오더자료'!$E$181359:$F$181377,2,0),"")</f>
        <v/>
      </c>
      <c r="AEM239" s="1" t="str">
        <f>+IFERROR(VLOOKUP(C239,'[2]20180327오더자료'!$E$181394:$F$181410,2,0),"")</f>
        <v/>
      </c>
      <c r="AEN239" s="1" t="str">
        <f>+IFERROR(VLOOKUP(C239,'[2]20180327오더자료'!$E$181425:$F$181435,2,0),"")</f>
        <v/>
      </c>
      <c r="AEO239" s="1" t="str">
        <f>+IFERROR(VLOOKUP(C239,'[2]20180327오더자료'!$E$181446:$F$181462,2,0),"")</f>
        <v/>
      </c>
      <c r="AEP239" s="1" t="str">
        <f>+IFERROR(VLOOKUP(C239,'[2]20180327오더자료'!$E$181477:$F$181488,2,0),"")</f>
        <v/>
      </c>
      <c r="AEQ239" s="1" t="str">
        <f>+IFERROR(VLOOKUP(C239,'[2]20180327오더자료'!$E$181500:$F$181508,2,0),"")</f>
        <v/>
      </c>
      <c r="AER239" s="1" t="str">
        <f>+IFERROR(VLOOKUP(C239,'[2]20180327오더자료'!$E$181525:$F$181533,2,0),"")</f>
        <v/>
      </c>
      <c r="AES239" s="1"/>
      <c r="AET239" s="1" t="str">
        <f>+IFERROR(VLOOKUP(C239,'[2]20180327오더자료'!$E$181550:$F$181568,2,0),"")</f>
        <v/>
      </c>
      <c r="AEU239" s="1" t="str">
        <f>+IFERROR(VLOOKUP(C239,'[2]20180327오더자료'!$E$181600:$F$181615,2,0),"")</f>
        <v/>
      </c>
      <c r="AEV239" s="1" t="str">
        <f>+IFERROR(VLOOKUP(C239,'[2]20180327오더자료'!$E$181627:$F$181644,2,0),"")</f>
        <v/>
      </c>
      <c r="AEW239" s="1"/>
      <c r="AEX239" s="1"/>
      <c r="AEY239" s="1"/>
      <c r="AEZ239" s="1" t="str">
        <f>+IFERROR(VLOOKUP(C239,'[2]20180327오더자료'!$E$182071:$F$182078,2,0),"")</f>
        <v/>
      </c>
      <c r="AFA239" s="1" t="str">
        <f>+IFERROR(VLOOKUP(C239,'[2]20180327오더자료'!$E$182090:$F$182100,2,0),"")</f>
        <v/>
      </c>
      <c r="AFB239" s="1" t="str">
        <f>+IFERROR(VLOOKUP(C239,'[2]20180327오더자료'!$E$182112:$F$182127,2,0),"")</f>
        <v/>
      </c>
      <c r="AFC239" s="1"/>
      <c r="AFD239" s="1" t="str">
        <f>+IFERROR(VLOOKUP(C239,'[2]20180327오더자료'!$E$182152:$F$182168,2,0),"")</f>
        <v/>
      </c>
      <c r="AFE239" s="1" t="str">
        <f>+IFERROR(VLOOKUP(C239,'[2]20180327오더자료'!$E$182183:$F$182201,2,0),"")</f>
        <v/>
      </c>
      <c r="AFF239" s="1" t="str">
        <f>+IFERROR(VLOOKUP(C239,'[2]20180327오더자료'!$E$182216:$F$182235,2,0),"")</f>
        <v/>
      </c>
      <c r="AFG239" s="1" t="str">
        <f>+IFERROR(VLOOKUP(C239,'[2]20180327오더자료'!$E$182254:$F$182264,2,0),"")</f>
        <v/>
      </c>
      <c r="AFH239" s="1" t="str">
        <f>+IFERROR(VLOOKUP(C239,'[2]20180327오더자료'!$E$182279:$F$182293,2,0),"")</f>
        <v/>
      </c>
      <c r="AFI239" s="1" t="str">
        <f>+IFERROR(VLOOKUP(C239,'[2]20180327오더자료'!$E$182320:$F$182330,2,0),"")</f>
        <v/>
      </c>
      <c r="AFJ239" s="1"/>
      <c r="AFK239" s="1"/>
      <c r="AFL239" s="1" t="str">
        <f>+IFERROR(VLOOKUP(C239,'[2]20180327오더자료'!$E$182347:$F$182364,2,0),"")</f>
        <v/>
      </c>
      <c r="AFM239" s="1" t="str">
        <f>+IFERROR(VLOOKUP(C239,'[2]20180327오더자료'!$E$182379:$F$182396,2,0),"")</f>
        <v/>
      </c>
      <c r="AFN239" s="1" t="str">
        <f>+IFERROR(VLOOKUP(C239,'[2]20180327오더자료'!$E$182406:$F$182425,2,0),"")</f>
        <v/>
      </c>
      <c r="AFO239" s="1"/>
      <c r="AFP239" s="1" t="str">
        <f>+IFERROR(VLOOKUP(C239,'[2]20180327오더자료'!$E$182453:$F$182472,2,0),"")</f>
        <v/>
      </c>
      <c r="AFQ239" s="1"/>
      <c r="AFR239" s="1" t="str">
        <f>+IFERROR(VLOOKUP(C239,'[2]20180327오더자료'!$E$182495:$F$182509,2,0),"")</f>
        <v/>
      </c>
      <c r="AFS239" s="1" t="str">
        <f>+IFERROR(VLOOKUP(C239,'[2]20180327오더자료'!$E$182526:$F$182543,2,0),"")</f>
        <v/>
      </c>
      <c r="AFT239" s="1" t="str">
        <f>+IFERROR(VLOOKUP(C239,'[2]20180327오더자료'!$E$182557:$F$182573,2,0),"")</f>
        <v/>
      </c>
      <c r="AFU239" s="1" t="str">
        <f>+IFERROR(VLOOKUP(C239,'[2]20180327오더자료'!$E$182587:$F$182605,2,0),"")</f>
        <v/>
      </c>
      <c r="AFV239" s="1" t="str">
        <f>+IFERROR(VLOOKUP(C239,'[2]20180327오더자료'!$E$182619:$F$182635,2,0),"")</f>
        <v/>
      </c>
      <c r="AFW239" s="1" t="str">
        <f>+IFERROR(VLOOKUP(C239,'[2]20180327오더자료'!$E$182651:$F$182668,2,0),"")</f>
        <v/>
      </c>
      <c r="AFX239" s="1"/>
      <c r="AFY239" s="1" t="str">
        <f>+IFERROR(VLOOKUP(C239,'[2]20180327오더자료'!$E$182707:$F$182718,2,0),"")</f>
        <v/>
      </c>
      <c r="AFZ239" s="1" t="str">
        <f>+IFERROR(VLOOKUP(C239,'[2]20180327오더자료'!$E$182760:$F$182767,2,0),"")</f>
        <v/>
      </c>
      <c r="AGA239" s="1"/>
      <c r="AGB239" s="1"/>
      <c r="AGC239" s="1"/>
      <c r="AGD239" s="1" t="str">
        <f>+IFERROR(VLOOKUP(C239,'[2]20180327오더자료'!$E$182820:$F$182833,2,0),"")</f>
        <v/>
      </c>
      <c r="AGE239" s="1" t="str">
        <f>+IFERROR(VLOOKUP(C239,'[2]20180327오더자료'!$E$182847:$F$182867,2,0),"")</f>
        <v/>
      </c>
      <c r="AGF239" s="1"/>
      <c r="AGG239" s="1" t="str">
        <f>+IFERROR(VLOOKUP(C239,'[2]20180327오더자료'!$E$182900:$F$182917,2,0),"")</f>
        <v/>
      </c>
      <c r="AGH239" s="1" t="str">
        <f>+IFERROR(VLOOKUP(C239,'[2]20180327오더자료'!$E$182934:$F$182952,2,0),"")</f>
        <v/>
      </c>
      <c r="AGI239" s="1" t="str">
        <f>+IFERROR(VLOOKUP(C239,'[2]20180327오더자료'!$E$182968:$F$182982,2,0),"")</f>
        <v/>
      </c>
      <c r="AGJ239" s="1" t="str">
        <f>+IFERROR(VLOOKUP(C239,'[2]20180327오더자료'!$E$182996:$F$183013,2,0),"")</f>
        <v/>
      </c>
      <c r="AGK239" s="1" t="str">
        <f>+IFERROR(VLOOKUP(C239,'[2]20180327오더자료'!$E$183027:$F$183046,2,0),"")</f>
        <v/>
      </c>
      <c r="AGL239" s="1" t="str">
        <f>+IFERROR(VLOOKUP(C239,'[2]20180327오더자료'!$E$183060:$F$183074,2,0),"")</f>
        <v/>
      </c>
      <c r="AGM239" s="1" t="str">
        <f>+IFERROR(VLOOKUP(C239,'[2]20180327오더자료'!$E$183093:$F$183113,2,0),"")</f>
        <v/>
      </c>
      <c r="AGN239" s="1" t="str">
        <f t="shared" si="122"/>
        <v/>
      </c>
      <c r="AGO239" s="1" t="str">
        <f t="shared" si="123"/>
        <v/>
      </c>
      <c r="AGP239" s="1" t="str">
        <f>+IFERROR(VLOOKUP(C239,'[2]20180327오더자료'!$E$183244:$F$183253,2,0),"")</f>
        <v/>
      </c>
      <c r="AGQ239" s="1" t="str">
        <f>+IFERROR(VLOOKUP(C239,'[2]20180327오더자료'!$E$183268:$F$183282,2,0),"")</f>
        <v/>
      </c>
      <c r="AGR239" s="1" t="str">
        <f>+IFERROR(VLOOKUP(C239,'[2]20180327오더자료'!$E$183292:$F$183308,2,0),"")</f>
        <v/>
      </c>
      <c r="AGS239" s="1" t="str">
        <f>+IFERROR(VLOOKUP(C239,'[2]20180327오더자료'!$E$183324:$F$183342,2,0),"")</f>
        <v/>
      </c>
      <c r="AGT239" s="1" t="str">
        <f>+IFERROR(VLOOKUP(C239,'[2]20180327오더자료'!$E$183359:$F$183377,2,0),"")</f>
        <v/>
      </c>
      <c r="AGV239" s="1" t="str">
        <f>+IFERROR(VLOOKUP(C239,'[2]20180327오더자료'!$E$183388:$F$183397,2,0),"")</f>
        <v/>
      </c>
      <c r="AGW239" s="1" t="str">
        <f>+IFERROR(VLOOKUP(C239,'[2]20180327오더자료'!$E$183874:$F$183892,2,0),"")</f>
        <v/>
      </c>
      <c r="AGX239" s="1" t="str">
        <f>+IFERROR(VLOOKUP(C239,'[2]20180327오더자료'!$E$183420:$F$183437,2,0),"")</f>
        <v/>
      </c>
      <c r="AGY239" s="1"/>
      <c r="AGZ239" s="1"/>
      <c r="AHA239" s="1" t="str">
        <f>+IFERROR(VLOOKUP(C239,'[2]20180327오더자료'!$E$183456:$F$183474,2,0),"")</f>
        <v/>
      </c>
      <c r="AHB239" s="1" t="str">
        <f>+IFERROR(VLOOKUP(C239,'[2]20180327오더자료'!$E$183490:$F$183509,2,0),"")</f>
        <v/>
      </c>
      <c r="AHC239" s="1" t="str">
        <f>+IFERROR(VLOOKUP(C239,'[2]20180327오더자료'!$E$183525:$F$183540,2,0),"")</f>
        <v/>
      </c>
      <c r="AHD239" s="1"/>
      <c r="AHE239" s="1"/>
      <c r="AHF239" s="1" t="str">
        <f>+IFERROR(VLOOKUP(C239,'[2]20180327오더자료'!$E$183569:$F$183583,2,0),"")</f>
        <v/>
      </c>
      <c r="AHG239" s="1"/>
      <c r="AHH239" s="1"/>
      <c r="AHI239" s="1"/>
      <c r="AHJ239" s="1" t="str">
        <f>+IFERROR(VLOOKUP(C239,'[2]20180327오더자료'!$E$183616:$F$183636,2,0),"")</f>
        <v/>
      </c>
      <c r="AHK239" s="1" t="str">
        <f>+IFERROR(VLOOKUP(C239,'[2]20180327오더자료'!$E$117771:$F$117785,2,0),"")</f>
        <v/>
      </c>
      <c r="AHL239" s="1"/>
      <c r="AHM239" s="1" t="str">
        <f>+IFERROR(VLOOKUP(C239,'[2]20180327오더자료'!$E$117958:$F$117974,2,0),"")</f>
        <v/>
      </c>
      <c r="AHN239" s="1" t="str">
        <f>+IFERROR(VLOOKUP(C239,'[2]20180327오더자료'!$E$118027:$F$118043,2,0),"")</f>
        <v/>
      </c>
      <c r="AHO239" s="1" t="str">
        <f>+IFERROR(VLOOKUP(C239,'[2]20180327오더자료'!$E$118375:$F$118389,2,0),"")</f>
        <v/>
      </c>
      <c r="AHP239" s="1" t="str">
        <f>+IFERROR(VLOOKUP(C239,'[2]20180327오더자료'!$E$118428:$F$118440,2,0),"")</f>
        <v/>
      </c>
      <c r="AHQ239" s="1" t="str">
        <f>+IFERROR(VLOOKUP(C239,'[2]20180327오더자료'!$E$118522:$F$118537,2,0),"")</f>
        <v/>
      </c>
      <c r="AHR239" s="1" t="str">
        <f>+IFERROR(VLOOKUP(C239,'[2]20180327오더자료'!$E$118579:$F$118589,2,0),"")</f>
        <v/>
      </c>
      <c r="AHS239" s="1" t="str">
        <f>+IFERROR(VLOOKUP(C239,'[2]20180327오더자료'!$E$118602:$F$118616,2,0),"")</f>
        <v/>
      </c>
      <c r="AHT239" s="1" t="str">
        <f>+IFERROR(VLOOKUP(C239,'[2]20180327오더자료'!$E$118629:$F$118641,2,0),"")</f>
        <v/>
      </c>
      <c r="AHU239" s="1" t="str">
        <f>+IFERROR(VLOOKUP(C239,'[2]20180327오더자료'!$E$118688:$F$118703,2,0),"")</f>
        <v/>
      </c>
      <c r="AHV239" s="1"/>
      <c r="AHW239" s="1"/>
      <c r="AHX239" s="1" t="str">
        <f>+IFERROR(VLOOKUP(C239,'[2]20180327오더자료'!$E$118911:$F$118929,2,0),"")</f>
        <v/>
      </c>
      <c r="AHY239" s="1" t="str">
        <f>+IFERROR(VLOOKUP(C239,'[2]20180327오더자료'!$E$119019:$F$119034,2,0),"")</f>
        <v/>
      </c>
      <c r="AHZ239" s="1"/>
      <c r="AIA239" s="1" t="str">
        <f>+IFERROR(VLOOKUP(C239,'[2]20180327오더자료'!$E$119071:$F$119085,2,0),"")</f>
        <v/>
      </c>
      <c r="AIB239" s="1" t="str">
        <f>+IFERROR(VLOOKUP(C239,'[2]20180327오더자료'!$E$119098:$F$119116,2,0),"")</f>
        <v/>
      </c>
      <c r="AIC239" s="1" t="str">
        <f>+IFERROR(VLOOKUP(C239,'[2]20180327오더자료'!$E$119299:$F$119306,2,0),"")</f>
        <v/>
      </c>
      <c r="AID239" s="1" t="str">
        <f t="shared" si="124"/>
        <v/>
      </c>
      <c r="AIE239" s="1" t="str">
        <f>+IFERROR(VLOOKUP(C239,'[2]20180327오더자료'!$E$119332:$F$119348,2,0),"")</f>
        <v/>
      </c>
      <c r="AIF239" s="1" t="str">
        <f t="shared" si="125"/>
        <v/>
      </c>
      <c r="AIG239" s="1" t="str">
        <f t="shared" si="126"/>
        <v/>
      </c>
      <c r="AIH239" s="1" t="str">
        <f>+IFERROR(VLOOKUP(C239,'[2]20180327오더자료'!$E$119431:$F$119452,2,0),"")</f>
        <v/>
      </c>
      <c r="AII239" s="1" t="str">
        <f t="shared" si="127"/>
        <v/>
      </c>
      <c r="AIJ239" s="1" t="str">
        <f t="shared" si="128"/>
        <v/>
      </c>
      <c r="AIK239" s="1" t="str">
        <f>+IFERROR(VLOOKUP(C239,'[2]20180327오더자료'!$E$119621:$F$119643,2,0),"")</f>
        <v/>
      </c>
      <c r="AIL239" s="1" t="str">
        <f>+IFERROR(VLOOKUP(C239,'[2]20180327오더자료'!$E$119848:$F$119861,2,0),"")</f>
        <v/>
      </c>
      <c r="AIM239" s="1" t="str">
        <f>+IFERROR(VLOOKUP(C239,'[2]20180327오더자료'!$E$119876:$F$119893,2,0),"")</f>
        <v/>
      </c>
      <c r="AIN239" s="1" t="str">
        <f t="shared" si="129"/>
        <v/>
      </c>
      <c r="AIO239" s="1" t="str">
        <f>+IFERROR(VLOOKUP(C239,'[2]20180327오더자료'!$E$120130:$F$120149,2,0),"")</f>
        <v/>
      </c>
      <c r="AIP239" s="1" t="str">
        <f>+IFERROR(VLOOKUP(C239,'[2]20180327오더자료'!$E$120169:$F$120179,2,0),"")</f>
        <v/>
      </c>
      <c r="AIQ239" s="1" t="str">
        <f>+IFERROR(VLOOKUP(C239,'[2]20180327오더자료'!$E$120191:$F$120206,2,0),"")</f>
        <v/>
      </c>
      <c r="AIR239" s="1" t="str">
        <f t="shared" si="130"/>
        <v/>
      </c>
      <c r="AIS239" s="1" t="str">
        <f>+IFERROR(VLOOKUP(C239,'[2]20180327오더자료'!$E$120342:$F$120357,2,0),"")</f>
        <v/>
      </c>
      <c r="AIT239" s="1" t="str">
        <f>+IFERROR(VLOOKUP(C239,'[2]20180327오더자료'!$E$120432:$F$120445,2,0),"")</f>
        <v/>
      </c>
      <c r="AIU239" s="1" t="str">
        <f>+IFERROR(VLOOKUP(C239,'[2]20180327오더자료'!$E$120508:$F$120517,2,0),"")</f>
        <v/>
      </c>
      <c r="AIV239" s="1" t="str">
        <f>+IFERROR(VLOOKUP(C239,'[2]20180327오더자료'!$E$120530:$F$120546,2,0),"")</f>
        <v/>
      </c>
      <c r="AIW239" s="1" t="str">
        <f t="shared" si="131"/>
        <v/>
      </c>
      <c r="AIX239" s="1" t="str">
        <f>+IFERROR(VLOOKUP(C239,'[2]20180327오더자료'!$E$120576:$F$120593,2,0),"")</f>
        <v/>
      </c>
      <c r="AIY239" s="1" t="str">
        <f t="shared" si="132"/>
        <v/>
      </c>
      <c r="AIZ239" s="1" t="str">
        <f>+IFERROR(VLOOKUP(C239,'[2]20180327오더자료'!$E$120642:$F$120658,2,0),"")</f>
        <v/>
      </c>
      <c r="AJA239" s="1" t="str">
        <f t="shared" si="133"/>
        <v/>
      </c>
      <c r="AJB239" s="1" t="str">
        <f t="shared" si="134"/>
        <v/>
      </c>
      <c r="AJC239" s="1" t="str">
        <f t="shared" si="135"/>
        <v/>
      </c>
      <c r="AJD239" s="1" t="str">
        <f>+IFERROR(VLOOKUP(C239,'[2]20180327오더자료'!$E$120748:$F$120765,2,0),"")</f>
        <v/>
      </c>
      <c r="AJE239" s="1" t="str">
        <f>+IFERROR(VLOOKUP(C239,'[2]20180327오더자료'!$E$120835:$F$120853,2,0),"")</f>
        <v/>
      </c>
      <c r="AJF239" s="1" t="str">
        <f t="shared" si="136"/>
        <v/>
      </c>
      <c r="AJG239" s="1" t="str">
        <f>+IFERROR(VLOOKUP(C239,'[2]20180327오더자료'!$E$120883:$F$120901,2,0),"")</f>
        <v/>
      </c>
      <c r="AJH239" s="1" t="str">
        <f t="shared" si="137"/>
        <v/>
      </c>
      <c r="AJI239" s="1" t="str">
        <f>+IFERROR(VLOOKUP(C239,'[2]20180327오더자료'!$E$121206:$F$121223,2,0),"")</f>
        <v/>
      </c>
      <c r="AJJ239" s="1" t="str">
        <f>+IFERROR(VLOOKUP(C239,'[2]20180327오더자료'!$E$121239:$F$121250,2,0),"")</f>
        <v/>
      </c>
      <c r="AJK239" s="1" t="str">
        <f t="shared" si="138"/>
        <v/>
      </c>
      <c r="AJL239" s="1" t="str">
        <f>+IFERROR(VLOOKUP(C239,'[2]20180327오더자료'!$E$121279:$F$121300,2,0),"")</f>
        <v/>
      </c>
      <c r="AJM239" s="1" t="str">
        <f t="shared" si="139"/>
        <v/>
      </c>
      <c r="AJN239" s="1" t="str">
        <f>+IFERROR(VLOOKUP(C239,'[2]20180327오더자료'!$E$123588:$F$123605,2,0),"")</f>
        <v/>
      </c>
      <c r="AJO239" s="1" t="str">
        <f>+IFERROR(VLOOKUP(C239,'[2]20180327오더자료'!$E$123743:$F$123754,2,0),"")</f>
        <v/>
      </c>
      <c r="AJP239" s="1" t="str">
        <f t="shared" si="140"/>
        <v/>
      </c>
      <c r="AJQ239" s="1" t="str">
        <f t="shared" si="141"/>
        <v/>
      </c>
      <c r="AJR239" s="1" t="str">
        <f t="shared" si="142"/>
        <v/>
      </c>
      <c r="AJS239" s="1" t="str">
        <f t="shared" si="143"/>
        <v/>
      </c>
      <c r="AJT239" s="1" t="str">
        <f>+IFERROR(VLOOKUP(C239,'[2]20180327오더자료'!$E$123951:$F$123970,2,0),"")</f>
        <v/>
      </c>
      <c r="AJU239" s="1"/>
      <c r="AJV239" s="1" t="str">
        <f>+IFERROR(VLOOKUP(C239,'[2]20180327오더자료'!$E$124129:$F$124135,2,0),"")</f>
        <v/>
      </c>
      <c r="AJW239" s="1" t="str">
        <f>+IFERROR(VLOOKUP(C239,'[2]20180327오더자료'!$E$124144:$F$124156,2,0),"")</f>
        <v/>
      </c>
      <c r="AJX239" s="1" t="str">
        <f>+IFERROR(VLOOKUP(C239,'[2]20180327오더자료'!$E$124166:$F$124179,2,0),"")</f>
        <v/>
      </c>
      <c r="AJY239" s="1" t="str">
        <f>+IFERROR(VLOOKUP(C239,'[2]20180327오더자료'!$E$124478:$F$124482,2,0),"")</f>
        <v/>
      </c>
      <c r="AJZ239" s="1" t="str">
        <f>+IFERROR(VLOOKUP(C239,'[2]20180327오더자료'!$E$124494:$F$124507,2,0),"")</f>
        <v/>
      </c>
      <c r="AKA239" s="1" t="str">
        <f>+IFERROR(VLOOKUP(C239,'[2]20180327오더자료'!$E$124523:$F$124530,2,0),"")</f>
        <v/>
      </c>
      <c r="AKB239" s="1" t="str">
        <f>+IFERROR(VLOOKUP(C239,'[2]20180327오더자료'!$E$124577:$F$124595,2,0),"")</f>
        <v/>
      </c>
      <c r="AKC239" s="1" t="str">
        <f>+IFERROR(VLOOKUP(C239,'[2]20180327오더자료'!$E$124763:$F$124778,2,0),"")</f>
        <v/>
      </c>
      <c r="AKD239" s="1" t="str">
        <f>+IFERROR(VLOOKUP(C239,'[2]20180327오더자료'!$E$124812:$F$124828,2,0),"")</f>
        <v/>
      </c>
      <c r="AKE239" s="1" t="str">
        <f>+IFERROR(VLOOKUP(C239,'[2]20180327오더자료'!$E$124846:$F$124856,2,0),"")</f>
        <v/>
      </c>
      <c r="AKF239" s="1" t="str">
        <f t="shared" si="144"/>
        <v/>
      </c>
      <c r="AKG239" s="1" t="str">
        <f t="shared" si="145"/>
        <v/>
      </c>
      <c r="AKH239" s="1" t="str">
        <f t="shared" si="146"/>
        <v/>
      </c>
      <c r="AKI239" s="1" t="str">
        <f>+IFERROR(VLOOKUP(C239,'[2]20180327오더자료'!$E$124995:$F$125014,2,0),"")</f>
        <v/>
      </c>
      <c r="AKJ239" s="1" t="str">
        <f>+IFERROR(VLOOKUP(C239,'[2]20180327오더자료'!$E$125173:$F$125180,2,0),"")</f>
        <v/>
      </c>
      <c r="AKK239" s="1"/>
      <c r="AKL239" s="1" t="str">
        <f>+IFERROR(VLOOKUP(C239,'[2]20180327오더자료'!$E$127515:$F$127528,2,0),"")</f>
        <v/>
      </c>
      <c r="AKM239" s="1" t="str">
        <f>+IFERROR(VLOOKUP(C239,'[2]20180327오더자료'!$E$127615:$F$127632,2,0),"")</f>
        <v/>
      </c>
      <c r="AKN239" s="1" t="str">
        <f>+IFERROR(VLOOKUP(C239,'[2]20180327오더자료'!$E$127655:$F$127675,2,0),"")</f>
        <v/>
      </c>
      <c r="AKO239" s="1" t="str">
        <f>+IFERROR(VLOOKUP(C239,'[2]20180327오더자료'!$E$127692:$F$127705,2,0),"")</f>
        <v/>
      </c>
      <c r="AKP239" s="1" t="str">
        <f>+IFERROR(VLOOKUP(C239,'[2]20180327오더자료'!$E$127774:$F$127778,2,0),"")</f>
        <v/>
      </c>
      <c r="AKQ239" s="1" t="str">
        <f>+IFERROR(VLOOKUP(C239,'[2]20180327오더자료'!$E$127943:$F$127961,2,0),"")</f>
        <v/>
      </c>
      <c r="AKR239" s="1" t="str">
        <f>+IFERROR(VLOOKUP(C239,'[2]20180327오더자료'!$E$128005:$F$128014,2,0),"")</f>
        <v/>
      </c>
      <c r="AKS239" s="1" t="str">
        <f>+IFERROR(VLOOKUP(C239,'[2]20180327오더자료'!$E$128029:$F$128047,2,0),"")</f>
        <v/>
      </c>
      <c r="AKT239" s="1" t="str">
        <f>+IFERROR(VLOOKUP(C239,'[2]20180327오더자료'!$E$128400:$F$128416,2,0),"")</f>
        <v/>
      </c>
      <c r="AKU239" s="1" t="str">
        <f>+IFERROR(VLOOKUP(C239,'[2]20180327오더자료'!$E$128542:$F$128562,2,0),"")</f>
        <v/>
      </c>
      <c r="AKV239" s="1" t="str">
        <f t="shared" si="147"/>
        <v/>
      </c>
      <c r="AKW239" s="1" t="str">
        <f>+IFERROR(VLOOKUP(C239,'[2]20180327오더자료'!$E$128588:$F$128596,2,0),"")</f>
        <v/>
      </c>
      <c r="AKX239" s="1" t="str">
        <f>+IFERROR(VLOOKUP(C239,'[2]20180327오더자료'!$E$128611:$F$128628,2,0),"")</f>
        <v/>
      </c>
      <c r="AKY239" s="1" t="str">
        <f>+IFERROR(VLOOKUP(C239,'[2]20180327오더자료'!$E$128642:$F$128657,2,0),"")</f>
        <v/>
      </c>
      <c r="AKZ239" s="1" t="str">
        <f>+IFERROR(VLOOKUP(C239,'[2]20180327오더자료'!$E$128672:$F$128690,2,0),"")</f>
        <v/>
      </c>
      <c r="ALA239" s="1" t="str">
        <f>+IFERROR(VLOOKUP(C239,'[2]20180327오더자료'!$E$128948:$F$128972,2,0),"")</f>
        <v/>
      </c>
      <c r="ALB239" s="1" t="str">
        <f t="shared" si="148"/>
        <v/>
      </c>
      <c r="ALC239" s="1" t="str">
        <f t="shared" si="149"/>
        <v/>
      </c>
      <c r="ALD239" s="1" t="str">
        <f>+IFERROR(VLOOKUP(C239,'[2]20180327오더자료'!$E$129008:$F$129022,2,0),"")</f>
        <v/>
      </c>
      <c r="ALE239" s="1" t="str">
        <f t="shared" si="150"/>
        <v/>
      </c>
      <c r="ALF239" s="1" t="str">
        <f>+IFERROR(VLOOKUP(C239,'[2]20180327오더자료'!$E$129057:$F$129066,2,0),"")</f>
        <v/>
      </c>
      <c r="ALG239" s="1" t="str">
        <f t="shared" si="151"/>
        <v/>
      </c>
      <c r="ALH239" s="1" t="str">
        <f t="shared" si="152"/>
        <v/>
      </c>
      <c r="ALI239" s="1" t="str">
        <f>+IFERROR(VLOOKUP(C239,'[2]20180327오더자료'!$E$129198:$F$129214,2,0),"")</f>
        <v/>
      </c>
      <c r="ALJ239" s="1" t="str">
        <f>+IFERROR(VLOOKUP(C239,'[2]20180327오더자료'!$E$129253:$F$129269,2,0),"")</f>
        <v/>
      </c>
      <c r="ALK239" s="1" t="str">
        <f>+IFERROR(VLOOKUP(C239,'[2]20180327오더자료'!$E$129367:$F$129376,2,0),"")</f>
        <v/>
      </c>
      <c r="ALL239" s="1" t="str">
        <f>+IFERROR(VLOOKUP(C239,'[2]20180327오더자료'!$E$129421:$F$129435,2,0),"")</f>
        <v/>
      </c>
      <c r="ALM239" s="1" t="str">
        <f>+IFERROR(VLOOKUP(C239,'[2]20180327오더자료'!$E$125407:$F$125419,2,0),"")</f>
        <v/>
      </c>
      <c r="ALN239" s="1" t="str">
        <f t="shared" si="153"/>
        <v/>
      </c>
      <c r="ALO239" s="1" t="str">
        <f>+IFERROR(VLOOKUP(C239,'[2]20180327오더자료'!$E$131264:$F$131283,2,0),"")</f>
        <v/>
      </c>
      <c r="ALP239" s="1" t="str">
        <f t="shared" si="154"/>
        <v/>
      </c>
      <c r="ALQ239" s="1" t="str">
        <f>+IFERROR(VLOOKUP(C239,'[2]20180327오더자료'!$E$131425:$F$131442,2,0),"")</f>
        <v/>
      </c>
      <c r="ALR239" s="1" t="str">
        <f>+IFERROR(VLOOKUP(C239,'[2]20180327오더자료'!$E$131548:$F$131561,2,0),"")</f>
        <v/>
      </c>
      <c r="ALS239" s="1" t="str">
        <f t="shared" si="155"/>
        <v/>
      </c>
      <c r="ALT239" s="1" t="str">
        <f t="shared" si="156"/>
        <v/>
      </c>
      <c r="ALU239" s="1" t="str">
        <f t="shared" si="157"/>
        <v/>
      </c>
      <c r="ALV239" s="1" t="str">
        <f>+IFERROR(VLOOKUP(C239,'[2]20180327오더자료'!$E$131677:$F$131695,2,0),"")</f>
        <v/>
      </c>
      <c r="ALW239" s="1" t="str">
        <f>+IFERROR(VLOOKUP(C239,'[2]20180327오더자료'!$E$131791:$F$131808,2,0),"")</f>
        <v/>
      </c>
      <c r="ALX239" s="1" t="str">
        <f>+IFERROR(VLOOKUP(C239,'[2]20180327오더자료'!$E$131822:$F$131832,2,0),"")</f>
        <v/>
      </c>
      <c r="ALY239" s="1" t="str">
        <f>+IFERROR(VLOOKUP(C239,'[2]20180327오더자료'!$E$131883:$F$131897,2,0),"")</f>
        <v/>
      </c>
      <c r="ALZ239" s="1"/>
      <c r="AMA239" s="1" t="str">
        <f>+IFERROR(VLOOKUP(C239,'[2]20180327오더자료'!$E$131990:$F$132004,2,0),"")</f>
        <v/>
      </c>
      <c r="AMB239" s="1" t="str">
        <f>+IFERROR(VLOOKUP(C239,'[2]20180327오더자료'!$E$132253:$F$132267,2,0),"")</f>
        <v/>
      </c>
      <c r="AMC239" s="1" t="str">
        <f>+IFERROR(VLOOKUP(C239,'[2]20180327오더자료'!$E$132287:$F$132294,2,0),"")</f>
        <v/>
      </c>
      <c r="AMD239" s="1" t="str">
        <f>+IFERROR(VLOOKUP(C239,'[2]20180327오더자료'!$E$132764:$F$132774,2,0),"")</f>
        <v/>
      </c>
      <c r="AME239" s="1" t="str">
        <f>+IFERROR(VLOOKUP(C239,'[2]20180327오더자료'!$E$132816:$F$132835,2,0),"")</f>
        <v/>
      </c>
      <c r="AMF239" s="1" t="str">
        <f>+IFERROR(VLOOKUP(C239,'[2]20180327오더자료'!$E$132934:$F$132943,2,0),"")</f>
        <v/>
      </c>
      <c r="AMG239" s="1" t="str">
        <f>+IFERROR(VLOOKUP(C239,'[2]20180327오더자료'!$E$132958:$F$132975,2,0),"")</f>
        <v/>
      </c>
      <c r="AMH239" s="1" t="str">
        <f t="shared" si="158"/>
        <v/>
      </c>
      <c r="AMI239" s="1" t="str">
        <f t="shared" si="159"/>
        <v/>
      </c>
      <c r="AMJ239" s="1" t="str">
        <f>+IFERROR(VLOOKUP(C239,'[2]20180327오더자료'!$E$133243:$F$133254,2,0),"")</f>
        <v/>
      </c>
      <c r="AMK239" s="1" t="str">
        <f>+IFERROR(VLOOKUP(C239,'[2]20180327오더자료'!$E$133324:$F$133341,2,0),"")</f>
        <v/>
      </c>
      <c r="AML239" s="1" t="str">
        <f>+IFERROR(VLOOKUP(C239,'[2]20180327오더자료'!$E$133519:$F$133537,2,0),"")</f>
        <v/>
      </c>
      <c r="AMM239" s="1" t="str">
        <f>+IFERROR(VLOOKUP(C239,'[2]20180327오더자료'!$E$133548:$F$133562,2,0),"")</f>
        <v/>
      </c>
      <c r="AMN239" s="1" t="str">
        <f>+IFERROR(VLOOKUP(C239,'[2]20180327오더자료'!$E$133592:$F$133610,2,0),"")</f>
        <v/>
      </c>
      <c r="AMO239" s="1" t="str">
        <f>+IFERROR(VLOOKUP(C239,'[2]20180327오더자료'!$E$133736:$F$133752,2,0),"")</f>
        <v/>
      </c>
      <c r="AMP239" s="1" t="str">
        <f t="shared" si="160"/>
        <v/>
      </c>
      <c r="AMQ239" s="1" t="str">
        <f>+IFERROR(VLOOKUP(C239,'[2]20180327오더자료'!$E$133987:$F$134003,2,0),"")</f>
        <v/>
      </c>
      <c r="AMR239" s="1" t="str">
        <f t="shared" si="161"/>
        <v/>
      </c>
      <c r="AMS239" s="1" t="str">
        <f>+IFERROR(VLOOKUP(C239,'[2]20180327오더자료'!$E$134111:$F$134128,2,0),"")</f>
        <v/>
      </c>
      <c r="AMT239" s="1" t="str">
        <f>+IFERROR(VLOOKUP(C239,'[2]20180327오더자료'!$E$134169:$F$134186,2,0),"")</f>
        <v/>
      </c>
      <c r="AMU239" s="1" t="str">
        <f>+IFERROR(VLOOKUP(C239,'[2]20180327오더자료'!$E$141860:$F$141877,2,0),"")</f>
        <v/>
      </c>
      <c r="AMV239" s="1" t="str">
        <f>+IFERROR(VLOOKUP(C239,'[2]20180327오더자료'!$E$141938:$F$141948,2,0),"")</f>
        <v/>
      </c>
      <c r="AMW239" s="1" t="str">
        <f t="shared" si="162"/>
        <v/>
      </c>
      <c r="AMX239" s="1" t="str">
        <f t="shared" si="163"/>
        <v/>
      </c>
      <c r="AMY239" s="1" t="str">
        <f>+IFERROR(VLOOKUP(C239,'[2]20180327오더자료'!$E$142030:$F$142044,2,0),"")</f>
        <v/>
      </c>
      <c r="AMZ239" s="1" t="str">
        <f>+IFERROR(VLOOKUP(C239,'[2]20180327오더자료'!$E$142132:$F$142146,2,0),"")</f>
        <v/>
      </c>
      <c r="ANA239" s="1"/>
      <c r="ANB239" s="1" t="str">
        <f>+IFERROR(VLOOKUP(C239,'[2]20180327오더자료'!$E$142368:$F$142382,2,0),"")</f>
        <v/>
      </c>
      <c r="ANC239" s="1" t="str">
        <f>+IFERROR(VLOOKUP(C239,'[2]20180327오더자료'!$E$142601:$F$142612,2,0),"")</f>
        <v/>
      </c>
      <c r="AND239" s="1" t="str">
        <f t="shared" si="164"/>
        <v/>
      </c>
      <c r="ANE239" s="1" t="str">
        <f>+IFERROR(VLOOKUP(C239,'[2]20180327오더자료'!$E$142894:$E$142903,2,0),"")</f>
        <v/>
      </c>
      <c r="ANF239" s="1" t="str">
        <f>+IFERROR(VLOOKUP(C239,'[2]20180327오더자료'!$E$142916:$F$142928,2,0),"")</f>
        <v/>
      </c>
      <c r="ANG239" s="1" t="str">
        <f>+IFERROR(VLOOKUP(C239,'[2]20180327오더자료'!$E$142941:$F$142955,2,0),"")</f>
        <v/>
      </c>
      <c r="ANH239" s="1" t="str">
        <f>+IFERROR(VLOOKUP(C239,'[2]20180327오더자료'!$E$143213:$F$143227,2,0),"")</f>
        <v/>
      </c>
      <c r="ANI239" s="1" t="str">
        <f>+IFERROR(VLOOKUP(C239,'[2]20180327오더자료'!$E$143287:$F$143303,2,0),"")</f>
        <v/>
      </c>
      <c r="ANJ239" s="1" t="str">
        <f t="shared" si="165"/>
        <v/>
      </c>
      <c r="ANK239" s="1" t="str">
        <f>+IFERROR(VLOOKUP(C239,'[2]20180327오더자료'!$E$143323:$F$143341,2,0),"")</f>
        <v/>
      </c>
      <c r="ANL239" s="1" t="str">
        <f>+IFERROR(VLOOKUP(C239,'[2]20180327오더자료'!$E$143384:$F$143401,2,0),"")</f>
        <v/>
      </c>
      <c r="ANM239" s="1" t="str">
        <f t="shared" si="166"/>
        <v/>
      </c>
      <c r="ANN239" s="1" t="str">
        <f>+IFERROR(VLOOKUP(C239,'[2]20180327오더자료'!$E$143584:$F$143601,2,0),"")</f>
        <v/>
      </c>
      <c r="ANO239" s="1" t="str">
        <f>+IFERROR(VLOOKUP(C239,'[2]20180327오더자료'!$E$143614:$F$143630,2,0),"")</f>
        <v/>
      </c>
      <c r="ANP239" s="1" t="str">
        <f>+IFERROR(VLOOKUP(C239,'[2]20180327오더자료'!$E$143643:$F$143659,2,0),"")</f>
        <v/>
      </c>
      <c r="ANQ239" s="1" t="str">
        <f>+IFERROR(VLOOKUP(C239,'[2]20180327오더자료'!$E$143808:$F$143815,2,0),"")</f>
        <v/>
      </c>
      <c r="ANR239" s="1" t="str">
        <f>+IFERROR(VLOOKUP(C239,'[2]20180327오더자료'!$E$144209:$F$144231,2,0),"")</f>
        <v/>
      </c>
      <c r="ANS239" s="1" t="str">
        <f t="shared" si="167"/>
        <v/>
      </c>
      <c r="ANT239" s="1"/>
      <c r="ANU239" s="1"/>
      <c r="ANV239" s="1" t="str">
        <f>+IFERROR(VLOOKUP(C239,'[2]20180327오더자료'!$E$144413:$F$144421,2,0),"")</f>
        <v/>
      </c>
      <c r="ANW239" s="1" t="str">
        <f>+IFERROR(VLOOKUP(C239,'[2]20180327오더자료'!$E$144434:$F$144446,2,0),"")</f>
        <v/>
      </c>
      <c r="ANX239" s="1" t="str">
        <f>+IFERROR(VLOOKUP(C239,'[2]20180327오더자료'!$E$144523:$F$144541,2,0),"")</f>
        <v/>
      </c>
      <c r="ANY239" s="1" t="str">
        <f>+IFERROR(VLOOKUP(C239,'[2]20180327오더자료'!$E$144563:$F$144572,2,0),"")</f>
        <v/>
      </c>
      <c r="ANZ239" s="1" t="str">
        <f>+IFERROR(VLOOKUP(C239,'[2]20180327오더자료'!$E$144592:$F$144607,2,0),"")</f>
        <v/>
      </c>
      <c r="AOA239" s="1" t="str">
        <f>+IFERROR(VLOOKUP(C239,'[2]20180327오더자료'!$E$146284:$F$146300,2,0),"")</f>
        <v/>
      </c>
      <c r="AOB239" s="1" t="str">
        <f>+IFERROR(VLOOKUP(C239,'[2]20180327오더자료'!$E$146309:$F$146325,2,0),"")</f>
        <v/>
      </c>
      <c r="AOC239" s="1" t="str">
        <f t="shared" si="168"/>
        <v/>
      </c>
      <c r="AOD239" s="1" t="str">
        <f>+IFERROR(VLOOKUP(C239,'[2]20180327오더자료'!$E$146383:$F$146395,2,0),"")</f>
        <v/>
      </c>
      <c r="AOE239" s="1" t="str">
        <f>+IFERROR(VLOOKUP(C239,'[2]20180327오더자료'!$E$146406:$F$146417,2,0),"")</f>
        <v/>
      </c>
      <c r="AOF239" s="1" t="str">
        <f>+IFERROR(VLOOKUP(C239,'[2]20180327오더자료'!$E$146466:$F$146485,2,0),"")</f>
        <v/>
      </c>
      <c r="AOG239" s="1" t="str">
        <f>+IFERROR(VLOOKUP(C239,'[2]20180327오더자료'!$E$146666:$F$146686,2,0),"")</f>
        <v/>
      </c>
      <c r="AOH239" s="1" t="str">
        <f>+IFERROR(VLOOKUP(C239,'[2]20180327오더자료'!$E$146797:$F$146814,2,0),"")</f>
        <v/>
      </c>
      <c r="AOI239" s="1" t="str">
        <f>+IFERROR(VLOOKUP(C239,'[2]20180327오더자료'!$E$146927:$F$146944,2,0),"")</f>
        <v/>
      </c>
      <c r="AOJ239" s="1" t="str">
        <f t="shared" si="169"/>
        <v/>
      </c>
      <c r="AOK239" s="1" t="str">
        <f>+IFERROR(VLOOKUP(C239,'[2]20180327오더자료'!$E$147426:$F$147442,2,0),"")</f>
        <v/>
      </c>
      <c r="AOL239" s="1" t="str">
        <f t="shared" si="170"/>
        <v/>
      </c>
      <c r="AOM239" s="1"/>
      <c r="AON239" s="1" t="str">
        <f>+IFERROR(VLOOKUP(C239,'[2]20180327오더자료'!$E$147684:$F$147695,2,0),"")</f>
        <v/>
      </c>
      <c r="AOO239" s="1" t="str">
        <f>+IFERROR(VLOOKUP(C239,'[2]20180327오더자료'!$E$147895:$F$147911,2,0),"")</f>
        <v/>
      </c>
      <c r="AOP239" s="1" t="str">
        <f>+IFERROR(VLOOKUP(C239,'[2]20180327오더자료'!$E$148029:$F$148036,2,0),"")</f>
        <v/>
      </c>
      <c r="AOQ239" s="1" t="str">
        <f>+IFERROR(VLOOKUP(C239,'[2]20180327오더자료'!$E$148050:$F$148071,2,0),"")</f>
        <v/>
      </c>
      <c r="AOR239" s="1" t="str">
        <f>+IFERROR(VLOOKUP(C239,'[2]20180327오더자료'!$E$148089:$F$148095,2,0),"")</f>
        <v/>
      </c>
      <c r="AOS239" s="1" t="str">
        <f>+IFERROR(VLOOKUP(C239,'[2]20180327오더자료'!$E$148233:$F$148243,2,0),"")</f>
        <v/>
      </c>
      <c r="AOT239" s="1" t="str">
        <f>+IFERROR(VLOOKUP(C239,'[2]20180327오더자료'!$E$148255:$F$148272,2,0),"")</f>
        <v/>
      </c>
      <c r="AOU239" s="1" t="str">
        <f>+IFERROR(VLOOKUP(C239,'[2]20180327오더자료'!$E$148328:$F$148343,2,0),"")</f>
        <v/>
      </c>
      <c r="AOV239" s="1" t="str">
        <f>+IFERROR(VLOOKUP(C239,'[2]20180327오더자료'!$E$148386:$F$148406,2,0),"")</f>
        <v/>
      </c>
      <c r="AOW239" s="1" t="str">
        <f>+IFERROR(VLOOKUP(C239,'[2]20180327오더자료'!$E$148829:$F$148845,2,0),"")</f>
        <v/>
      </c>
      <c r="AOX239" s="1" t="str">
        <f>+IFERROR(VLOOKUP(C239,'[2]20180327오더자료'!$E$148858:$F$148876,2,0),"")</f>
        <v/>
      </c>
      <c r="AOY239" s="1" t="str">
        <f>+IFERROR(VLOOKUP(C239,'[2]20180327오더자료'!$E$148896:$F$148916,2,0),"")</f>
        <v/>
      </c>
      <c r="AOZ239" s="1" t="str">
        <f t="shared" si="171"/>
        <v/>
      </c>
      <c r="APA239" s="1" t="str">
        <f>+IFERROR(VLOOKUP(C239,'[2]20180327오더자료'!$E$148953:$F$148973,2,0),"")</f>
        <v/>
      </c>
      <c r="APB239" s="1" t="str">
        <f>+IFERROR(VLOOKUP(C239,'[2]20180327오더자료'!$E$148986:$F$149001,2,0),"")</f>
        <v/>
      </c>
      <c r="APC239" s="1" t="str">
        <f>+IFERROR(VLOOKUP(C239,'[2]20180327오더자료'!$E$149041:$F$149060,2,0),"")</f>
        <v/>
      </c>
      <c r="APD239" s="1" t="str">
        <f t="shared" si="172"/>
        <v/>
      </c>
      <c r="APE239" s="1" t="str">
        <f t="shared" si="173"/>
        <v/>
      </c>
      <c r="APF239" s="1" t="str">
        <f>+IFERROR(VLOOKUP(C239,'[2]20180327오더자료'!$E$149164:$F$149177,2,0),"")</f>
        <v/>
      </c>
      <c r="APG239" s="1" t="str">
        <f t="shared" si="174"/>
        <v/>
      </c>
      <c r="APH239" s="1" t="str">
        <f>+IFERROR(VLOOKUP(C239,'[2]20180327오더자료'!$E$149261:$F$149275,2,0),"")</f>
        <v/>
      </c>
      <c r="API239" s="1" t="str">
        <f t="shared" si="175"/>
        <v/>
      </c>
      <c r="APJ239" s="1" t="str">
        <f>+IFERROR(VLOOKUP(C239,'[2]20180327오더자료'!$E$149341:$F$149355,2,0),"")</f>
        <v/>
      </c>
      <c r="APK239" s="1" t="str">
        <f>+IFERROR(VLOOKUP(C239,'[2]20180327오더자료'!$E$149367:$F$149380,2,0),"")</f>
        <v/>
      </c>
      <c r="APL239" s="1" t="str">
        <f>+IFERROR(VLOOKUP(C239,'[2]20180327오더자료'!$E$149394:$F$149410,2,0),"")</f>
        <v/>
      </c>
      <c r="APM239" s="1" t="str">
        <f>+IFERROR(VLOOKUP(C239,'[2]20180327오더자료'!$E$134238:$F$134249,2,0),"")</f>
        <v/>
      </c>
      <c r="APN239" s="1" t="str">
        <f t="shared" si="176"/>
        <v/>
      </c>
      <c r="APO239" s="1" t="str">
        <f>+IFERROR(VLOOKUP(C239,'[2]20180327오더자료'!$E$134278:$F$134286,2,0),"")</f>
        <v/>
      </c>
      <c r="APP239" s="1" t="str">
        <f>+IFERROR(VLOOKUP(C239,'[2]20180327오더자료'!$E$134299:$F$134317,2,0),"")</f>
        <v/>
      </c>
      <c r="APQ239" s="1" t="str">
        <f>+IFERROR(VLOOKUP(C239,'[2]20180327오더자료'!$E$134435:$F$134455,2,0),"")</f>
        <v/>
      </c>
      <c r="APR239" s="1" t="str">
        <f>+IFERROR(VLOOKUP(C239,'[2]20180327오더자료'!$E$134710:$F$134729,2,0),"")</f>
        <v/>
      </c>
      <c r="APS239" s="1" t="str">
        <f>+IFERROR(VLOOKUP(C239,'[2]20180327오더자료'!$E$134985:$F$134993,2,0),"")</f>
        <v/>
      </c>
      <c r="APT239" s="1"/>
      <c r="APU239" s="1"/>
      <c r="APV239" s="1" t="str">
        <f>+IFERROR(VLOOKUP(C239,'[2]20180327오더자료'!$E$135011:$F$135022,2,0),"")</f>
        <v/>
      </c>
      <c r="APW239" s="1" t="str">
        <f>+IFERROR(VLOOKUP(C239,'[2]20180327오더자료'!$E$135106:$F$135116,2,0),"")</f>
        <v/>
      </c>
      <c r="APX239" s="1" t="str">
        <f>+IFERROR(VLOOKUP(C239,'[2]20180327오더자료'!$E$135129:$F$135138,2,0),"")</f>
        <v/>
      </c>
      <c r="APY239" s="1" t="str">
        <f>+IFERROR(VLOOKUP(C239,'[2]20180327오더자료'!$E$135150:$F$135164,2,0),"")</f>
        <v/>
      </c>
      <c r="APZ239" s="1" t="str">
        <f>+IFERROR(VLOOKUP(C239,'[2]20180327오더자료'!$E$135180:$F$135190,2,0),"")</f>
        <v/>
      </c>
      <c r="AQA239" s="1" t="str">
        <f>+IFERROR(VLOOKUP(C239,'[2]20180327오더자료'!$E$135289:$F$135299,2,0),"")</f>
        <v/>
      </c>
      <c r="AQB239" s="1" t="str">
        <f>+IFERROR(VLOOKUP(C239,'[2]20180327오더자료'!$E$135345:$F$135356,2,0),"")</f>
        <v/>
      </c>
      <c r="AQC239" s="1" t="str">
        <f>+IFERROR(VLOOKUP(C239,'[2]20180327오더자료'!$E$135413:$F$135431,2,0),"")</f>
        <v/>
      </c>
      <c r="AQD239" s="1" t="str">
        <f>+IFERROR(VLOOKUP(C239,'[2]20180327오더자료'!$E$135615:$F$135631,2,0),"")</f>
        <v/>
      </c>
      <c r="AQE239" s="1" t="str">
        <f>+IFERROR(VLOOKUP(C239,'[2]20180327오더자료'!$E$135814:$F$135829,2,0),"")</f>
        <v/>
      </c>
      <c r="AQF239" s="1" t="str">
        <f>+IFERROR(VLOOKUP(C239,'[2]20180327오더자료'!$E$135841:$F$135858,2,0),"")</f>
        <v/>
      </c>
      <c r="AQG239" s="1" t="str">
        <f>+IFERROR(VLOOKUP(C239,'[2]20180327오더자료'!$E$135907:$F$135925,2,0),"")</f>
        <v/>
      </c>
      <c r="AQH239" s="1" t="str">
        <f>+IFERROR(VLOOKUP(C239,'[2]20180327오더자료'!$E$135971:$F$135988,2,0),"")</f>
        <v/>
      </c>
      <c r="AQI239" s="1" t="str">
        <f>+IFERROR(VLOOKUP(C239,'[2]20180327오더자료'!$E$136038:$F$136055,2,0),"")</f>
        <v/>
      </c>
      <c r="AQJ239" s="1" t="str">
        <f>+IFERROR(VLOOKUP(C239,'[2]20180327오더자료'!$E$136071:$F$136090,2,0),"")</f>
        <v/>
      </c>
      <c r="AQK239" s="1" t="str">
        <f>+IFERROR(VLOOKUP(C239,'[2]20180327오더자료'!$E$137052:$F$137060,2,0),"")</f>
        <v/>
      </c>
      <c r="AQL239" s="1" t="str">
        <f>+IFERROR(VLOOKUP(C239,'[2]20180327오더자료'!$E$137084:$F$137100,2,0),"")</f>
        <v/>
      </c>
      <c r="AQM239" s="1" t="str">
        <f>+IFERROR(VLOOKUP(C239,'[2]20180327오더자료'!$E$137223:$F$137242,2,0),"")</f>
        <v/>
      </c>
      <c r="AQN239" s="1" t="str">
        <f>+IFERROR(VLOOKUP(C239,'[2]20180327오더자료'!$E$137384:$F$137396,2,0),"")</f>
        <v/>
      </c>
      <c r="AQO239" s="1" t="str">
        <f>+IFERROR(VLOOKUP(C239,'[2]20180327오더자료'!$E$137419:$F$137433,2,0),"")</f>
        <v/>
      </c>
      <c r="AQP239" s="1" t="str">
        <f>+IFERROR(VLOOKUP(C239,'[2]20180327오더자료'!$E$137460:$F$137466,2,0),"")</f>
        <v/>
      </c>
      <c r="AQQ239" s="1" t="str">
        <f>+IFERROR(VLOOKUP(C239,'[2]20180327오더자료'!$E$137654:$F$137671,2,0),"")</f>
        <v/>
      </c>
      <c r="AQR239" s="1" t="str">
        <f t="shared" si="177"/>
        <v/>
      </c>
      <c r="AQS239" s="1" t="str">
        <f>+IFERROR(VLOOKUP(C239,'[2]20180327오더자료'!$E$137702:$F$137718,2,0),"")</f>
        <v/>
      </c>
      <c r="AQT239" s="1" t="str">
        <f t="shared" si="178"/>
        <v/>
      </c>
      <c r="AQU239" s="1" t="str">
        <f t="shared" si="179"/>
        <v/>
      </c>
      <c r="AQV239" s="1" t="str">
        <f>+IFERROR(VLOOKUP(C239,'[2]20180327오더자료'!$E$139826:$F$139842,2,0),"")</f>
        <v/>
      </c>
      <c r="AQW239" s="1" t="str">
        <f>+IFERROR(VLOOKUP(C239,'[2]20180327오더자료'!$E$139949:$F$139967,2,0),"")</f>
        <v/>
      </c>
      <c r="AQX239" s="1" t="str">
        <f>+IFERROR(VLOOKUP(C239,'[2]20180327오더자료'!$E$139987:$F$140005,2,0),"")</f>
        <v/>
      </c>
      <c r="AQY239" s="1" t="str">
        <f t="shared" si="180"/>
        <v/>
      </c>
      <c r="AQZ239" s="1" t="str">
        <f>+IFERROR(VLOOKUP(C239,'[2]20180327오더자료'!$E$140087:$F$140105,2,0),"")</f>
        <v/>
      </c>
      <c r="ARA239" s="1" t="str">
        <f>+IFERROR(VLOOKUP(C239,'[2]20180327오더자료'!$E$140129:$F$140140,2,0),"")</f>
        <v/>
      </c>
      <c r="ARB239" s="1" t="str">
        <f>+IFERROR(VLOOKUP(C239,'[2]20180327오더자료'!$E$140152:$F$140165,2,0),"")</f>
        <v/>
      </c>
      <c r="ARC239" s="1" t="str">
        <f>+IFERROR(VLOOKUP(C239,'[2]20180327오더자료'!$E$140179:$F$140197,2,0),"")</f>
        <v/>
      </c>
      <c r="ARD239" s="1" t="str">
        <f>+IFERROR(VLOOKUP(C239,'[2]20180327오더자료'!$E$140222:$F$140240,2,0),"")</f>
        <v/>
      </c>
      <c r="ARE239" s="1" t="str">
        <f t="shared" si="181"/>
        <v/>
      </c>
      <c r="ARF239" s="1" t="str">
        <f>+IFERROR(VLOOKUP(C239,'[2]20180327오더자료'!$E$140270:$F$140285,2,0),"")</f>
        <v/>
      </c>
      <c r="ARG239" s="1" t="str">
        <f t="shared" si="182"/>
        <v/>
      </c>
      <c r="ARH239" s="1" t="str">
        <f>+IFERROR(VLOOKUP(C239,'[2]20180327오더자료'!$E$140399:$F$140415,2,0),"")</f>
        <v/>
      </c>
      <c r="ARI239" s="1" t="str">
        <f>+IFERROR(VLOOKUP(C239,'[2]20180327오더자료'!$E$140517:$F$140532,2,0),"")</f>
        <v/>
      </c>
      <c r="ARJ239" s="1" t="str">
        <f>+IFERROR(VLOOKUP(C239,'[2]20180327오더자료'!$E$140546:$F$140563,2,0),"")</f>
        <v/>
      </c>
      <c r="ARK239" s="1" t="str">
        <f>+IFERROR(VLOOKUP(C239,'[2]20180327오더자료'!$E$140576:$F$140591,2,0),"")</f>
        <v/>
      </c>
      <c r="ARL239" s="1" t="str">
        <f>+IFERROR(VLOOKUP(C239,'[2]20180327오더자료'!$E$140726:$F$140745,2,0),"")</f>
        <v/>
      </c>
      <c r="ARM239" s="1" t="str">
        <f>+IFERROR(VLOOKUP(C239,'[2]20180327오더자료'!$E$140875:$F$140891,2,0),"")</f>
        <v/>
      </c>
      <c r="ARN239" s="1" t="str">
        <f t="shared" si="183"/>
        <v/>
      </c>
      <c r="ARO239" s="1" t="str">
        <f>+IFERROR(VLOOKUP(C239,'[2]20180327오더자료'!$E$140933:$F$140943,2,0),"")</f>
        <v/>
      </c>
      <c r="ARP239" s="1" t="str">
        <f>+IFERROR(VLOOKUP(C239,'[2]20180327오더자료'!$E$141068:$F$141077,2,0),"")</f>
        <v/>
      </c>
      <c r="ARQ239" s="1" t="str">
        <f>+IFERROR(VLOOKUP(C239,'[2]20180327오더자료'!$E$141093:$F$141113,2,0),"")</f>
        <v/>
      </c>
      <c r="ARR239" s="1" t="str">
        <f t="shared" si="184"/>
        <v/>
      </c>
      <c r="ARS239" s="1" t="str">
        <f>+IFERROR(VLOOKUP(C239,'[2]20180327오더자료'!$E$142916:$F$142928,2,0),"")</f>
        <v/>
      </c>
      <c r="ART239" s="1" t="str">
        <f t="shared" si="185"/>
        <v/>
      </c>
      <c r="ARU239" s="1" t="str">
        <f>+IFERROR(VLOOKUP(C239,'[2]20180327오더자료'!$E$141455:$F$141471,2,0),"")</f>
        <v/>
      </c>
      <c r="ARV239" s="1" t="str">
        <f>+IFERROR(VLOOKUP(C239,'[2]20180327오더자료'!$E$141484:$F$141501,2,0),"")</f>
        <v/>
      </c>
      <c r="ARW239" s="1" t="str">
        <f>+IFERROR(VLOOKUP(C239,'[2]20180327오더자료'!$E$141519:$F$141530,2,0),"")</f>
        <v/>
      </c>
      <c r="ARX239" s="1" t="str">
        <f t="shared" si="186"/>
        <v/>
      </c>
      <c r="ARY239" s="1" t="str">
        <f>+IFERROR(VLOOKUP(C239,'[2]20180327오더자료'!$E$141703:$F$141716,2,0),"")</f>
        <v/>
      </c>
      <c r="ARZ239" s="1" t="str">
        <f t="shared" si="187"/>
        <v/>
      </c>
      <c r="ASA239" s="1" t="str">
        <f t="shared" si="188"/>
        <v/>
      </c>
      <c r="ASB239" s="1" t="str">
        <f>+IFERROR(VLOOKUP(C239,'[2]20180327오더자료'!$E$141749:$F$141764,2,0),"")</f>
        <v/>
      </c>
      <c r="ASC239" s="1" t="str">
        <f>+IFERROR(VLOOKUP(C239,'[2]20180327오더자료'!$E$141821:$F$141835,2,0),"")</f>
        <v/>
      </c>
      <c r="ASD239" s="1" t="str">
        <f t="shared" si="189"/>
        <v/>
      </c>
    </row>
    <row r="240" spans="3:1174" customFormat="1" x14ac:dyDescent="0.3">
      <c r="C240" s="1" t="s">
        <v>35</v>
      </c>
      <c r="D240" s="1" t="str">
        <f>+IFERROR(VLOOKUP(C240,'[1]20180327오더자료'!$D$58092:$E$58107,2,0),"")</f>
        <v/>
      </c>
      <c r="E240" s="1" t="e">
        <f>+VLOOKUP(C240,'[1]20180327오더자료'!$D$58222:$E$58238,2,0)</f>
        <v>#N/A</v>
      </c>
      <c r="F240" s="1" t="e">
        <f>+VLOOKUP(C240,'[1]20180327오더자료'!$D$58411:$E$58418,2,0)</f>
        <v>#N/A</v>
      </c>
      <c r="G240" s="1" t="e">
        <f>+VLOOKUP(C240,'[1]20180327오더자료'!$D$58432:$E$58447,2,0)</f>
        <v>#N/A</v>
      </c>
      <c r="H240" s="1" t="e">
        <f t="shared" si="118"/>
        <v>#N/A</v>
      </c>
      <c r="I240" s="1" t="e">
        <f>+VLOOKUP(C240,'[1]20180327오더자료'!$D$58538:$E$58553,2,0)</f>
        <v>#N/A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>
        <v>2</v>
      </c>
      <c r="LU240" s="1"/>
      <c r="LV240" s="1" t="str">
        <f>+IFERROR(VLOOKUP(C162,'[2]20180327오더자료'!$E$150421:$F$150437,2,0),"")</f>
        <v/>
      </c>
      <c r="LW240" s="1" t="str">
        <f>+IFERROR(VLOOKUP(C162,'[2]20180327오더자료'!$E$150564:$F$150582,2,0),"")</f>
        <v/>
      </c>
      <c r="LX240" s="1" t="str">
        <f>+IFERROR(VLOOKUP(C162,'[2]20180327오더자료'!$E$150605:$F$150619,2,0),"")</f>
        <v/>
      </c>
      <c r="LY240" s="1" t="str">
        <f>+IFERROR(VLOOKUP(C162,'[2]20180327오더자료'!$E$150750:$F$150765,2,0),"")</f>
        <v/>
      </c>
      <c r="LZ240" s="1" t="str">
        <f>+IFERROR(VLOOKUP(C162,'[2]20180327오더자료'!$E$150839:$F$150858,2,0),"")</f>
        <v/>
      </c>
      <c r="MA240" s="1" t="str">
        <f>+IFERROR(VLOOKUP(C162,'[2]20180327오더자료'!$E$150991:$F$151008,2,0),"")</f>
        <v/>
      </c>
      <c r="MB240" s="1"/>
      <c r="MC240" s="1"/>
      <c r="MD240" s="1" t="str">
        <f>+IFERROR(VLOOKUP(C162,'[2]20180327오더자료'!$E$151265:$F$151273,2,0),"")</f>
        <v/>
      </c>
      <c r="ME240" s="1"/>
      <c r="MF240" s="1"/>
      <c r="MG240" s="1" t="str">
        <f>+IFERROR(VLOOKUP(C162,'[2]20180327오더자료'!$E$151291:$F$151309,2,0),"")</f>
        <v/>
      </c>
      <c r="MH240" s="1" t="str">
        <f>+IFERROR(VLOOKUP(C162,'[2]20180327오더자료'!$E$151322:$F$151337,2,0),"")</f>
        <v/>
      </c>
      <c r="MI240" s="1" t="str">
        <f>+IFERROR(VLOOKUP(C162,'[2]20180327오더자료'!$E$151357:$F$151376,2,0),"")</f>
        <v/>
      </c>
      <c r="MJ240" s="1" t="str">
        <f>+IFERROR(VLOOKUP(C162,'[2]20180327오더자료'!$E$151435:$F$151452,2,0),"")</f>
        <v/>
      </c>
      <c r="MK240" s="1" t="str">
        <f>+IFERROR(VLOOKUP(C162,'[2]20180327오더자료'!$E$151527:$F$151538,2,0),"")</f>
        <v/>
      </c>
      <c r="ML240" s="1" t="str">
        <f>+IFERROR(VLOOKUP(C162,'[2]20180327오더자료'!$E$151548:$F$151567,2,0),"")</f>
        <v/>
      </c>
      <c r="MM240" s="1" t="str">
        <f>+IFERROR(VLOOKUP(C162,'[2]20180327오더자료'!$E$151584:$F$151594,2,0),"")</f>
        <v/>
      </c>
      <c r="MN240" s="1" t="str">
        <f>+IFERROR(VLOOKUP(C162,'[2]20180327오더자료'!$E$151839:$F$151854,2,0),"")</f>
        <v/>
      </c>
      <c r="MO240" s="1"/>
      <c r="MP240" s="1" t="str">
        <f>+IFERROR(VLOOKUP(C162,'[2]20180327오더자료'!$E$151919:$F$151938,2,0),"")</f>
        <v/>
      </c>
      <c r="MQ240" s="1" t="str">
        <f>+IFERROR(VLOOKUP(C162,'[2]20180327오더자료'!$E$152085:$F$152096,2,0),"")</f>
        <v/>
      </c>
      <c r="MR240" s="1"/>
      <c r="MS240" s="1" t="str">
        <f>+IFERROR(VLOOKUP(C162,'[2]20180327오더자료'!$E$152121:$F$152138,2,0),"")</f>
        <v/>
      </c>
      <c r="MT240" s="1"/>
      <c r="MU240" s="1" t="str">
        <f>+IFERROR(VLOOKUP(C162,'[2]20180327오더자료'!$E$152160:$F$152164,2,0),"")</f>
        <v/>
      </c>
      <c r="MV240" s="1" t="str">
        <f>+IFERROR(VLOOKUP(C162,'[2]20180327오더자료'!$E$152228:$F$152245,2,0),"")</f>
        <v/>
      </c>
      <c r="MW240" s="1"/>
      <c r="MX240" s="1" t="str">
        <f>+IFERROR(VLOOKUP(C162,'[2]20180327오더자료'!$E$152289:$F$152307,2,0),"")</f>
        <v/>
      </c>
      <c r="MY240" s="1"/>
      <c r="MZ240" s="1" t="str">
        <f>+IFERROR(VLOOKUP(C162,'[2]20180327오더자료'!$E$152333:$F$152349,2,0),"")</f>
        <v/>
      </c>
      <c r="NA240" s="1"/>
      <c r="NB240" s="1" t="str">
        <f>+IFERROR(VLOOKUP(C162,'[2]20180327오더자료'!$E$152438:$F$152456,2,0),"")</f>
        <v/>
      </c>
      <c r="NC240" s="1" t="str">
        <f>+IFERROR(VLOOKUP(C162,'[2]20180327오더자료'!$E$152544:$F$152557,2,0),"")</f>
        <v/>
      </c>
      <c r="ND240" s="1"/>
      <c r="NE240" s="1"/>
      <c r="NF240" s="1" t="str">
        <f>+IFERROR(VLOOKUP(C162,'[2]20180327오더자료'!$E$152708:$F$152724,2,0),"")</f>
        <v/>
      </c>
      <c r="NG240" s="1"/>
      <c r="NH240" s="1" t="str">
        <f>+IFERROR(VLOOKUP(C162,'[2]20180327오더자료'!$E$152812:$F$152827,2,0),"")</f>
        <v/>
      </c>
      <c r="NI240" s="1" t="str">
        <f>+IFERROR(VLOOKUP(C162,'[2]20180327오더자료'!$E$152905:$F$152919,2,0),"")</f>
        <v/>
      </c>
      <c r="NJ240" s="1" t="str">
        <f>+IFERROR(VLOOKUP(C162,'[2]20180327오더자료'!$E$152998:$F$153011,2,0),"")</f>
        <v/>
      </c>
      <c r="NK240" s="1" t="str">
        <f>+IFERROR(VLOOKUP(C162,'[2]20180327오더자료'!$E$153096:$F$153108,2,0),"")</f>
        <v/>
      </c>
      <c r="NL240" s="1" t="str">
        <f>+IFERROR(VLOOKUP(C162,'[2]20180327오더자료'!$E$153121:$F$153140,2,0),"")</f>
        <v/>
      </c>
      <c r="NM240" s="1" t="str">
        <f>+IFERROR(VLOOKUP(C162,'[2]20180327오더자료'!$E$153195:$F$153215,2,0),"")</f>
        <v/>
      </c>
      <c r="NN240" s="1"/>
      <c r="NO240" s="1">
        <v>1</v>
      </c>
      <c r="NP240" s="1" t="str">
        <f>+IFERROR(VLOOKUP(C162,'[2]20180327오더자료'!$E$153364:$F$153380,2,0),"")</f>
        <v/>
      </c>
      <c r="NQ240" s="1"/>
      <c r="NR240" s="1" t="str">
        <f>+IFERROR(VLOOKUP(C162,'[2]20180327오더자료'!$E$153453:$F$153465,2,0),"")</f>
        <v/>
      </c>
      <c r="NS240" s="1"/>
      <c r="NT240" s="1" t="str">
        <f>+IFERROR(VLOOKUP(C162,'[2]20180327오더자료'!$E$153473:$F$153487,2,0),"")</f>
        <v/>
      </c>
      <c r="NU240" s="1" t="str">
        <f>+IFERROR(VLOOKUP(C162,'[2]20180327오더자료'!$E$153579:$F$153597,2,0),"")</f>
        <v/>
      </c>
      <c r="NV240" s="1" t="str">
        <f>+IFERROR(VLOOKUP(C162,'[2]20180327오더자료'!$E$153633:$F$153644,2,0),"")</f>
        <v/>
      </c>
      <c r="NW240" s="1"/>
      <c r="NX240" s="1"/>
      <c r="NY240" s="1"/>
      <c r="NZ240" s="1" t="str">
        <f>+IFERROR(VLOOKUP(C162,'[2]20180327오더자료'!$E$153690:$F$153705,2,0),"")</f>
        <v/>
      </c>
      <c r="OA240" s="1" t="str">
        <f>+IFERROR(VLOOKUP(C162,'[2]20180327오더자료'!$E$153718:$F$153728,2,0),"")</f>
        <v/>
      </c>
      <c r="OB240" s="1" t="str">
        <f>+IFERROR(VLOOKUP(C162,'[2]20180327오더자료'!$E$153778:$F$153791,2,0),"")</f>
        <v/>
      </c>
      <c r="OC240" s="1" t="str">
        <f>+IFERROR(VLOOKUP(C162,'[2]20180327오더자료'!$E$153871:$F$153886,2,0),"")</f>
        <v/>
      </c>
      <c r="OD240" s="1" t="str">
        <f>+IFERROR(VLOOKUP(C162,'[2]20180327오더자료'!$E$153962:$F$153970,2,0),"")</f>
        <v/>
      </c>
      <c r="OE240" s="1" t="str">
        <f>+IFERROR(VLOOKUP(C162,'[2]20180327오더자료'!$E$154052:$F$154066,2,0),"")</f>
        <v/>
      </c>
      <c r="OF240" s="1" t="str">
        <f>+IFERROR(VLOOKUP(C162,'[2]20180327오더자료'!$E$154382:$F$154399,2,0),"")</f>
        <v/>
      </c>
      <c r="OG240" s="1"/>
      <c r="OH240" s="1" t="str">
        <f>+IFERROR(VLOOKUP(C162,'[2]20180327오더자료'!$E$154099:$F$154116,2,0),"")</f>
        <v/>
      </c>
      <c r="OI240" s="1" t="str">
        <f>+IFERROR(VLOOKUP(C162,'[2]20180327오더자료'!$E$154196:$F$154218,2,0),"")</f>
        <v/>
      </c>
      <c r="OJ240" s="1" t="str">
        <f>+IFERROR(VLOOKUP(C162,'[2]20180327오더자료'!$E$154328:$F$154343,2,0),"")</f>
        <v/>
      </c>
      <c r="OK240" s="1" t="str">
        <f>+IFERROR(VLOOKUP(C162,'[2]20180327오더자료'!$E$154355:$F$154368,2,0),"")</f>
        <v/>
      </c>
      <c r="OL240" s="1" t="str">
        <f>+IFERROR(VLOOKUP(C162,'[2]20180327오더자료'!$E$154382:$F$154399,2,0),"")</f>
        <v/>
      </c>
      <c r="OM240" s="1" t="str">
        <f>+IFERROR(VLOOKUP(C162,'[2]20180327오더자료'!$E$154493:$F$154502,2,0),"")</f>
        <v/>
      </c>
      <c r="ON240" s="1" t="str">
        <f>+IFERROR(VLOOKUP(C162,'[2]20180327오더자료'!$E$154589:$F$154604,2,0),"")</f>
        <v/>
      </c>
      <c r="OO240" s="1" t="str">
        <f>+IFERROR(VLOOKUP(C162,'[2]20180327오더자료'!$E$154675:$F$154685,2,0),"")</f>
        <v/>
      </c>
      <c r="OP240" s="1" t="str">
        <f>+IFERROR(VLOOKUP(C162,'[2]20180327오더자료'!$E$155000:$F$155007,2,0),"")</f>
        <v/>
      </c>
      <c r="OQ240" s="1" t="str">
        <f>+IFERROR(VLOOKUP(C162,'[2]20180327오더자료'!$E$155044:$F$155051,2,0),"")</f>
        <v/>
      </c>
      <c r="OR240" s="1" t="str">
        <f>+IFERROR(VLOOKUP(C162,'[2]20180327오더자료'!$E$155062:$F$155081,2,0),"")</f>
        <v/>
      </c>
      <c r="OS240" s="1"/>
      <c r="OT240" s="1" t="str">
        <f>+IFERROR(VLOOKUP(C162,'[2]20180327오더자료'!$E$155097:$F$155114,2,0),"")</f>
        <v/>
      </c>
      <c r="OU240" s="1"/>
      <c r="OV240" s="1" t="str">
        <f>+IFERROR(VLOOKUP(C162,'[2]20180327오더자료'!$E$155149:$F$155167,2,0),"")</f>
        <v/>
      </c>
      <c r="OW240" s="1"/>
      <c r="OX240" s="1" t="str">
        <f>+IFERROR(VLOOKUP(C162,'[2]20180327오더자료'!$E$155250:$F$155263,2,0),"")</f>
        <v/>
      </c>
      <c r="OY240" s="1" t="str">
        <f>+IFERROR(VLOOKUP(C162,'[2]20180327오더자료'!$D$155276:$E$155296,2,0),"")</f>
        <v/>
      </c>
      <c r="OZ240" s="1" t="str">
        <f>+IFERROR(VLOOKUP(C162,'[2]20180327오더자료'!$E$155312:$F$155328,2,0),"")</f>
        <v/>
      </c>
      <c r="PA240" s="1"/>
      <c r="PB240" s="1" t="str">
        <f>+IFERROR(VLOOKUP(C162,'[2]20180327오더자료'!$E$155344:$F$155361,2,0),"")</f>
        <v/>
      </c>
      <c r="PC240" s="1"/>
      <c r="PD240" s="1" t="str">
        <f>+IFERROR(VLOOKUP(C162,'[2]20180327오더자료'!$E$155441:$F$155456,2,0),"")</f>
        <v/>
      </c>
      <c r="PE240" s="1"/>
      <c r="PF240" s="1" t="str">
        <f>+IFERROR(VLOOKUP(C162,'[2]20180327오더자료'!$E$155526:$F$155548,2,0),"")</f>
        <v/>
      </c>
      <c r="PG240" s="1"/>
      <c r="PH240" s="1"/>
      <c r="PI240" s="1" t="str">
        <f>+IFERROR(VLOOKUP(C162,'[2]20180327오더자료'!$E$155646:$F$155662,2,0),"")</f>
        <v/>
      </c>
      <c r="PJ240" s="1" t="str">
        <f>+IFERROR(VLOOKUP(C162,'[2]20180327오더자료'!$E$155681:$F$155701,2,0),"")</f>
        <v/>
      </c>
      <c r="PK240" s="1" t="str">
        <f>+IFERROR(VLOOKUP(C162,'[2]20180327오더자료'!$E$156006:$F$156020,2,0),"")</f>
        <v/>
      </c>
      <c r="PL240" s="1"/>
      <c r="PM240" s="1" t="e">
        <f t="shared" si="119"/>
        <v>#N/A</v>
      </c>
      <c r="PN240" s="1" t="str">
        <f>+IFERROR(VLOOKUP(C162,'[2]20180327오더자료'!$E$156455:$F$156475,2,0),"")</f>
        <v/>
      </c>
      <c r="PO240" s="1" t="str">
        <f>+IFERROR(VLOOKUP(C162,'[2]20180327오더자료'!$E$156236:$F$156255,2,0),"")</f>
        <v/>
      </c>
      <c r="PP240" s="1" t="str">
        <f>+IFERROR(VLOOKUP(C162,'[2]20180327오더자료'!$E$156531:$F$156550,2,0),"")</f>
        <v/>
      </c>
      <c r="PQ240" s="1" t="str">
        <f>+IFERROR(VLOOKUP(C162,'[2]20180327오더자료'!$E$156756:$F$156768,2,0),"")</f>
        <v/>
      </c>
      <c r="PR240" s="1"/>
      <c r="PS240" s="1" t="str">
        <f>+IFERROR(VLOOKUP(C162,'[2]20180327오더자료'!$E$156792:$F$156802,2,0),"")</f>
        <v/>
      </c>
      <c r="PT240" s="1"/>
      <c r="PU240" s="1" t="str">
        <f>+IFERROR(VLOOKUP(C162,'[2]20180327오더자료'!$E$156847:$F$156854,2,0),"")</f>
        <v/>
      </c>
      <c r="PV240" s="1"/>
      <c r="PW240" s="1"/>
      <c r="PX240" s="1" t="str">
        <f>+IFERROR(VLOOKUP(C162,'[2]20180327오더자료'!$E$156909:$F$156916,2,0),"")</f>
        <v/>
      </c>
      <c r="PY240" s="1" t="str">
        <f>+IFERROR(VLOOKUP(C162,'[2]20180327오더자료'!$E$156928:$F$156946,2,0),"")</f>
        <v/>
      </c>
      <c r="PZ240" s="1" t="str">
        <f>+IFERROR(VLOOKUP(C162,'[2]20180327오더자료'!$E$156998:$F$157015,2,0),"")</f>
        <v/>
      </c>
      <c r="QA240" s="1"/>
      <c r="QB240" s="1" t="str">
        <f>+IFERROR(VLOOKUP(C162,'[2]20180327오더자료'!$E$157104:$F$157122,2,0),"")</f>
        <v/>
      </c>
      <c r="QC240" s="1" t="str">
        <f>+IFERROR(VLOOKUP(C162,'[2]20180327오더자료'!$E$157168:$F$157177,2,0),"")</f>
        <v/>
      </c>
      <c r="QD240" s="1" t="str">
        <f>+IFERROR(VLOOKUP(C162,'[2]20180327오더자료'!$E$157305:$F$157311,2,0),"")</f>
        <v/>
      </c>
      <c r="QE240" s="1" t="str">
        <f>+IFERROR(VLOOKUP(C162,'[2]20180327오더자료'!$E$157326:$F$157346,2,0),"")</f>
        <v/>
      </c>
      <c r="QF240" s="1" t="str">
        <f>+IFERROR(VLOOKUP(C162,'[2]20180327오더자료'!$E$157626:$F$157644,2,0),"")</f>
        <v/>
      </c>
      <c r="QG240" s="1"/>
      <c r="QH240" s="1" t="str">
        <f>+IFERROR(VLOOKUP(C162,'[2]20180327오더자료'!$E$157689:$F$157702,2,0),"")</f>
        <v/>
      </c>
      <c r="QI240" s="1" t="str">
        <f>+IFERROR(VLOOKUP(C162,'[2]20180327오더자료'!$E$157711:$F$157724,2,0),"")</f>
        <v/>
      </c>
      <c r="QJ240" s="1" t="str">
        <f>+IFERROR(VLOOKUP(C162,'[2]20180327오더자료'!$E$157745:$F$157762,2,0),"")</f>
        <v/>
      </c>
      <c r="QK240" s="1" t="str">
        <f>+IFERROR(VLOOKUP(C162,'[2]20180327오더자료'!$E$157825:$F$157840,2,0),"")</f>
        <v/>
      </c>
      <c r="QL240" s="1"/>
      <c r="QM240" s="1"/>
      <c r="QN240" s="1"/>
      <c r="QO240" s="1" t="str">
        <f>+IFERROR(VLOOKUP(C162,'[2]20180327오더자료'!$E$157872:$F$157884,2,0),"")</f>
        <v/>
      </c>
      <c r="QP240" s="1"/>
      <c r="QQ240" s="1" t="str">
        <f>+IFERROR(VLOOKUP(C162,'[2]20180327오더자료'!$E$157904:$F$157912,2,0),"")</f>
        <v/>
      </c>
      <c r="QR240" s="1"/>
      <c r="QS240" s="1" t="str">
        <f>+IFERROR(VLOOKUP(C162,'[2]20180327오더자료'!$E$157954:$F$157972,2,0),"")</f>
        <v/>
      </c>
      <c r="QT240" s="1" t="str">
        <f>+IFERROR(VLOOKUP(C162,'[2]20180327오더자료'!$E$158081:$F$158099,2,0),"")</f>
        <v/>
      </c>
      <c r="QU240" s="1" t="str">
        <f>+IFERROR(VLOOKUP(C162,'[2]20180327오더자료'!$E$158221:$F$158236,2,0),"")</f>
        <v/>
      </c>
      <c r="QV240" s="1" t="str">
        <f>+IFERROR(VLOOKUP(C162,'[2]20180327오더자료'!$E$158278:$F$158296,2,0),"")</f>
        <v/>
      </c>
      <c r="QW240" s="1" t="str">
        <f>+IFERROR(VLOOKUP(C162,'[2]20180327오더자료'!$E$158307:$F$158325,2,0),"")</f>
        <v/>
      </c>
      <c r="QX240" s="1" t="str">
        <f>+IFERROR(VLOOKUP(C162,'[2]20180327오더자료'!$E$158374:$F$158382,2,0),"")</f>
        <v/>
      </c>
      <c r="QY240" s="1" t="str">
        <f>+IFERROR(VLOOKUP(C162,'[2]20180327오더자료'!$E$158427:$F$158440,2,0),"")</f>
        <v/>
      </c>
      <c r="QZ240" s="1" t="str">
        <f>+IFERROR(VLOOKUP(C162,'[2]20180327오더자료'!$E$158476:$F$158489,2,0),"")</f>
        <v/>
      </c>
      <c r="RA240" s="1" t="str">
        <f>+IFERROR(VLOOKUP(C162,'[2]20180327오더자료'!$E$158501:$F$158519,2,0),"")</f>
        <v/>
      </c>
      <c r="RB240" s="1" t="str">
        <f>+IFERROR(VLOOKUP(C162,'[2]20180327오더자료'!$E$158538:$F$158544,2,0),"")</f>
        <v/>
      </c>
      <c r="RC240" s="1"/>
      <c r="RD240" s="1"/>
      <c r="RE240" s="1" t="str">
        <f>+IFERROR(VLOOKUP(C162,'[2]20180327오더자료'!$E$158577:$F$158595,2,0),"")</f>
        <v/>
      </c>
      <c r="RF240" t="str">
        <f>+IFERROR(VLOOKUP(C162,'[2]20180327오더자료'!$E$158632:$F$158639,2,0),"")</f>
        <v/>
      </c>
      <c r="RG240" s="1" t="str">
        <f>+IFERROR(VLOOKUP(C162,'[2]20180327오더자료'!$E$158658:$F$158662,2,0),"")</f>
        <v/>
      </c>
      <c r="RH240" s="1" t="str">
        <f>+IFERROR(VLOOKUP(C162,'[2]20180327오더자료'!$E$158716:$F$158725,2,0),"")</f>
        <v/>
      </c>
      <c r="RI240" s="1"/>
      <c r="RJ240" s="1"/>
      <c r="RK240" s="1" t="str">
        <f>+IFERROR(VLOOKUP(C162,'[2]20180327오더자료'!$E$158768:$F$158782,2,0),"")</f>
        <v/>
      </c>
      <c r="RL240" s="1" t="str">
        <f>+IFERROR(VLOOKUP(C162,'[2]20180327오더자료'!$E$158795:$F$158801,2,0),"")</f>
        <v/>
      </c>
      <c r="RM240" s="1" t="str">
        <f>+IFERROR(VLOOKUP(C162,'[2]20180327오더자료'!$E$158821:$F$158842,2,0),"")</f>
        <v/>
      </c>
      <c r="RN240" s="1" t="str">
        <f>+IFERROR(VLOOKUP(C162,'[2]20180327오더자료'!$E$158913:$F$158926,2,0),"")</f>
        <v/>
      </c>
      <c r="RO240" s="1"/>
      <c r="RP240" s="1"/>
      <c r="RQ240" s="1" t="str">
        <f>+IFERROR(VLOOKUP(C162,'[2]20180327오더자료'!$E$158964:$F$158973,2,0),"")</f>
        <v/>
      </c>
      <c r="RR240" s="1"/>
      <c r="RS240" s="1" t="str">
        <f>+IFERROR(VLOOKUP(C162,'[2]20180327오더자료'!$E$159012:$F$159020,2,0),"")</f>
        <v/>
      </c>
      <c r="RT240" s="1"/>
      <c r="RU240" s="1" t="str">
        <f>+IFERROR(VLOOKUP(C161,'[2]20180327오더자료'!$E$159154:$F$159171,2,0),"")</f>
        <v/>
      </c>
      <c r="RV240" s="1" t="str">
        <f>+IFERROR(VLOOKUP(C162,'[2]20180327오더자료'!$E$159278:$F$159293,2,0),"")</f>
        <v/>
      </c>
      <c r="RW240" s="1"/>
      <c r="RX240" s="1" t="str">
        <f>+IFERROR(VLOOKUP(C162,'[2]20180327오더자료'!$E$159378:$F$159392,2,0),"")</f>
        <v/>
      </c>
      <c r="RY240" s="1" t="str">
        <f>+IFERROR(VLOOKUP(C162,'[2]20180327오더자료'!$E$159463:$F$159481,2,0),"")</f>
        <v/>
      </c>
      <c r="RZ240" s="1" t="str">
        <f>+IFERROR(VLOOKUP(C162,'[2]20180327오더자료'!$E$159548:$F$159562,2,0),"")</f>
        <v/>
      </c>
      <c r="SA240" s="1" t="str">
        <f>+IFERROR(VLOOKUP(C162,'[2]20180327오더자료'!$E$159769:$F$159780,2,0),"")</f>
        <v/>
      </c>
      <c r="SB240" s="1" t="str">
        <f>+IFERROR(VLOOKUP(C162,'[2]20180327오더자료'!$E$159862:$F$159872,2,0),"")</f>
        <v/>
      </c>
      <c r="SC240" s="1"/>
      <c r="SD240" s="1"/>
      <c r="SE240" s="1" t="str">
        <f>+IFERROR(VLOOKUP(C162,'[2]20180327오더자료'!$E$159903:$F$159919,2,0),"")</f>
        <v/>
      </c>
      <c r="SF240" s="1" t="str">
        <f>+IFERROR(VLOOKUP(C162,'[2]20180327오더자료'!$E$159948:$F$159965,2,0),"")</f>
        <v/>
      </c>
      <c r="SG240" s="1"/>
      <c r="SH240" s="1" t="str">
        <f>+IFERROR(VLOOKUP(C162,'[2]20180327오더자료'!$E$159994:$F$160007,2,0),"")</f>
        <v/>
      </c>
      <c r="SI240" s="1" t="str">
        <f>+IFERROR(VLOOKUP(C162,'[2]20180327오더자료'!$E$160020:$F$160035,2,0),"")</f>
        <v/>
      </c>
      <c r="SJ240" s="1" t="str">
        <f>+IFERROR(VLOOKUP(C162,'[2]20180327오더자료'!$E$160049:$F$160066,2,0),"")</f>
        <v/>
      </c>
      <c r="SK240" s="1" t="str">
        <f>+IFERROR(VLOOKUP(C162,'[2]20180327오더자료'!$E$160111:$F$160128,2,0),"")</f>
        <v/>
      </c>
      <c r="SL240" s="1" t="str">
        <f>+IFERROR(VLOOKUP(C162,'[2]20180327오더자료'!$E$160313:$F$160330,2,0),"")</f>
        <v/>
      </c>
      <c r="SM240" s="1" t="str">
        <f>+IFERROR(VLOOKUP(C162,'[2]20180327오더자료'!$E$160422:$F$160438,2,0),"")</f>
        <v/>
      </c>
      <c r="SN240" s="1"/>
      <c r="SO240" s="1"/>
      <c r="SP240" s="1" t="str">
        <f>+IFERROR(VLOOKUP(C162,'[2]20180327오더자료'!$E$160527:$F$160537,2,0),"")</f>
        <v/>
      </c>
      <c r="SQ240" s="1"/>
      <c r="SR240" s="1"/>
      <c r="SS240" s="1" t="str">
        <f>+IFERROR(VLOOKUP(C162,'[2]20180327오더자료'!$E$160611:$F$160618,2,0),"")</f>
        <v/>
      </c>
      <c r="ST240" s="1"/>
      <c r="SU240" s="1" t="str">
        <f>+IFERROR(VLOOKUP(C162,'[2]20180327오더자료'!$E$160651:$F$160670,2,0),"")</f>
        <v/>
      </c>
      <c r="SV240" s="1"/>
      <c r="SW240" s="1" t="str">
        <f>+IFERROR(VLOOKUP(C162,'[2]20180327오더자료'!$E$160740:$F$160749,2,0),"")</f>
        <v/>
      </c>
      <c r="SX240" s="1" t="str">
        <f>+IFERROR(VLOOKUP(C162,'[2]20180327오더자료'!$E$160765:$F$160776,2,0),"")</f>
        <v/>
      </c>
      <c r="SY240" s="1" t="str">
        <f>+IFERROR(VLOOKUP(C162,'[2]20180327오더자료'!$E$160831:$F$160846,2,0),"")</f>
        <v/>
      </c>
      <c r="SZ240" s="1"/>
      <c r="TA240" s="1" t="str">
        <f>+IFERROR(VLOOKUP(C162,'[2]20180327오더자료'!$E$160917:$F$160929,2,0),"")</f>
        <v/>
      </c>
      <c r="TB240" s="1" t="str">
        <f>+IFERROR(VLOOKUP(C162,'[2]20180327오더자료'!$E$160943:$F$160962,2,0),"")</f>
        <v/>
      </c>
      <c r="TC240" s="1" t="str">
        <f>+IFERROR(VLOOKUP(C162,'[2]20180327오더자료'!$E$161049:$F$161067,2,0),"")</f>
        <v/>
      </c>
      <c r="TD240" s="1"/>
      <c r="TE240" s="1" t="str">
        <f>+IFERROR(VLOOKUP(C162,'[2]20180327오더자료'!$E$161085:$F$161104,2,0),"")</f>
        <v/>
      </c>
      <c r="TF240" s="1" t="str">
        <f>+IFERROR(VLOOKUP(C162,'[2]20180327오더자료'!$E$161217:$F$161235,2,0),"")</f>
        <v/>
      </c>
      <c r="TG240" s="1" t="str">
        <f>+IFERROR(VLOOKUP(C162,'[2]20180327오더자료'!$E$161324:$F$161336,2,0),"")</f>
        <v/>
      </c>
      <c r="TH240" s="1" t="str">
        <f>+IFERROR(VLOOKUP(C162,'[2]20180327오더자료'!$E$161351:$F$161369,2,0),"")</f>
        <v/>
      </c>
      <c r="TI240" s="1" t="str">
        <f>+IFERROR(VLOOKUP(C162,'[2]20180327오더자료'!$E$161423:$F$161438,2,0),"")</f>
        <v/>
      </c>
      <c r="TJ240" s="1"/>
      <c r="TK240" s="1" t="str">
        <f>+IFERROR(VLOOKUP(C162,'[2]20180327오더자료'!$E$161464:$F$161482,2,0),"")</f>
        <v/>
      </c>
      <c r="TL240" s="1"/>
      <c r="TM240" s="1"/>
      <c r="TN240" s="1" t="str">
        <f>+IFERROR(VLOOKUP(C162,'[2]20180327오더자료'!$E$161616:$F$161632,2,0),"")</f>
        <v/>
      </c>
      <c r="TO240" s="1"/>
      <c r="TP240" s="1" t="str">
        <f>+IFERROR(VLOOKUP(C162,'[2]20180327오더자료'!$E$161793:$F$161799,2,0),"")</f>
        <v/>
      </c>
      <c r="TQ240" s="1" t="str">
        <f>+IFERROR(VLOOKUP(C162,'[2]20180327오더자료'!$E$161868:$F$161881,2,0),"")</f>
        <v/>
      </c>
      <c r="TR240" s="1" t="str">
        <f>+IFERROR(VLOOKUP(C162,'[2]20180327오더자료'!$E$161974:$F$161983,2,0),"")</f>
        <v/>
      </c>
      <c r="TS240" s="1" t="str">
        <f>+IFERROR(VLOOKUP(C162,'[2]20180327오더자료'!$E$161999:$F$162017,2,0),"")</f>
        <v/>
      </c>
      <c r="TT240" s="1"/>
      <c r="TU240" s="1" t="str">
        <f>+IFERROR(VLOOKUP(C162,'[2]20180327오더자료'!$E$162039:$F$162051,2,0),"")</f>
        <v/>
      </c>
      <c r="TV240" s="1"/>
      <c r="TW240" s="1" t="str">
        <f>+IFERROR(VLOOKUP(C162,'[2]20180327오더자료'!$E$162072:$F$162089,2,0),"")</f>
        <v/>
      </c>
      <c r="TX240" s="1" t="str">
        <f>+IFERROR(VLOOKUP(C162,'[2]20180327오더자료'!$E$162160:$F$162181,2,0),"")</f>
        <v/>
      </c>
      <c r="TY240" s="1" t="str">
        <f>+IFERROR(VLOOKUP(C162,'[2]20180327오더자료'!$E$162196:$F$162210,2,0),"")</f>
        <v/>
      </c>
      <c r="TZ240" s="1" t="str">
        <f>+IFERROR(VLOOKUP(C162,'[2]20180327오더자료'!$E$162286:$F$162301,2,0),"")</f>
        <v/>
      </c>
      <c r="UA240" s="1"/>
      <c r="UB240" s="1" t="str">
        <f>+IFERROR(VLOOKUP(C162,'[2]20180327오더자료'!$E$162496:$F$162514,2,0),"")</f>
        <v/>
      </c>
      <c r="UC240" s="1"/>
      <c r="UD240" s="1" t="str">
        <f>+IFERROR(VLOOKUP(C162,'[2]20180327오더자료'!$E$162525:$F$162539,2,0),"")</f>
        <v/>
      </c>
      <c r="UE240" s="1"/>
      <c r="UF240" s="1" t="str">
        <f>+IFERROR(VLOOKUP(C162,'[2]20180327오더자료'!$E$162573:$F$162593,2,0),"")</f>
        <v/>
      </c>
      <c r="UG240" s="1"/>
      <c r="UH240" s="1"/>
      <c r="UI240" s="1"/>
      <c r="UJ240" s="1" t="e">
        <f>+VLOOKUP(C240,'[2]20180327오더자료'!$E$162648:$F$162655,2,0)</f>
        <v>#N/A</v>
      </c>
      <c r="UK240" s="1" t="str">
        <f>+IFERROR(VLOOKUP(C162,'[2]20180327오더자료'!$E$162742:$F$162751,2,0),"")</f>
        <v/>
      </c>
      <c r="UL240" s="1" t="str">
        <f>+IFERROR(VLOOKUP(C162,'[2]20180327오더자료'!$E$162790:$F$162806,2,0),"")</f>
        <v/>
      </c>
      <c r="UM240" s="1" t="str">
        <f>+IFERROR(VLOOKUP(C162,'[2]20180327오더자료'!$E$162983:$F$163001,2,0),"")</f>
        <v/>
      </c>
      <c r="UN240" s="1"/>
      <c r="UO240" s="1"/>
      <c r="UP240" s="1"/>
      <c r="UQ240" s="1" t="str">
        <f>+IFERROR(VLOOKUP(C162,'[2]20180327오더자료'!$E$163056:$F$163073,2,0),"")</f>
        <v/>
      </c>
      <c r="UR240" s="1"/>
      <c r="US240" s="1" t="str">
        <f>+IFERROR(VLOOKUP(C162,'[2]20180327오더자료'!$E$163202:$F$163220,2,0),"")</f>
        <v/>
      </c>
      <c r="UT240" s="1"/>
      <c r="UU240" s="1" t="str">
        <f>+IFERROR(VLOOKUP(C162,'[2]20180327오더자료'!$E$163242:$F$163262,2,0),"")</f>
        <v/>
      </c>
      <c r="UV240" s="1"/>
      <c r="UW240" s="1" t="str">
        <f>+IFERROR(VLOOKUP(C162,'[2]20180327오더자료'!$E$163325:$F$163343,2,0),"")</f>
        <v/>
      </c>
      <c r="UX240" s="1"/>
      <c r="UY240" s="1"/>
      <c r="UZ240" s="1"/>
      <c r="VA240" s="1" t="str">
        <f>+IFERROR(VLOOKUP(C162,'[2]20180327오더자료'!$E$163406:$F$163415,2,0),"")</f>
        <v/>
      </c>
      <c r="VB240" s="1" t="str">
        <f>+IFERROR(VLOOKUP(C162,'[2]20180327오더자료'!$E$163444:$F$163456,2,0),"")</f>
        <v/>
      </c>
      <c r="VC240" s="1" t="str">
        <f>+IFERROR(VLOOKUP(C162,'[2]20180327오더자료'!$E$163498:$F$163516,2,0),"")</f>
        <v/>
      </c>
      <c r="VD240" s="1" t="str">
        <f>+IFERROR(VLOOKUP(C162,'[2]20180327오더자료'!$E$163527:$F$163542,2,0),"")</f>
        <v/>
      </c>
      <c r="VE240" s="1" t="str">
        <f>+IFERROR(VLOOKUP(C162,'[2]20180327오더자료'!$E$163559:$F$163575,2,0),"")</f>
        <v/>
      </c>
      <c r="VF240" s="1" t="str">
        <f>+IFERROR(VLOOKUP(C162,'[2]20180327오더자료'!$E$163652:$F$163666,2,0),"")</f>
        <v/>
      </c>
      <c r="VG240" s="1"/>
      <c r="VH240" s="1" t="str">
        <f>+IFERROR(VLOOKUP(C162,'[2]20180327오더자료'!$E$163709:$F$163717,2,0),"")</f>
        <v/>
      </c>
      <c r="VI240" s="1" t="str">
        <f>+IFERROR(VLOOKUP(C162,'[2]20180327오더자료'!$E$164004:$F$164014,2,0),"")</f>
        <v/>
      </c>
      <c r="VJ240" s="1" t="str">
        <f>+IFERROR(VLOOKUP(C162,'[2]20180327오더자료'!$E$164026:$F$164039,2,0),"")</f>
        <v/>
      </c>
      <c r="VK240" s="1" t="str">
        <f>+IFERROR(VLOOKUP(C162,'[2]20180327오더자료'!$E$164087:$F$164096,2,0),"")</f>
        <v/>
      </c>
      <c r="VL240" s="1"/>
      <c r="VM240" s="1" t="str">
        <f>+IFERROR(VLOOKUP(C162,'[2]20180327오더자료'!$E$164114:$F$164132,2,0),"")</f>
        <v/>
      </c>
      <c r="VN240" s="1" t="str">
        <f>+IFERROR(VLOOKUP(C162,'[2]20180327오더자료'!$E$164147:$F$164161,2,0),"")</f>
        <v/>
      </c>
      <c r="VO240" s="1"/>
      <c r="VP240" s="1" t="str">
        <f>+IFERROR(VLOOKUP(C162,'[2]20180327오더자료'!$E$164235:$F$164245,2,0),"")</f>
        <v/>
      </c>
      <c r="VQ240" s="1"/>
      <c r="VR240" s="1" t="str">
        <f>+IFERROR(VLOOKUP(C162,'[2]20180327오더자료'!$E$164258:$F$164272,2,0),"")</f>
        <v/>
      </c>
      <c r="VS240" s="1" t="str">
        <f>+IFERROR(VLOOKUP(C162,'[2]20180327오더자료'!$E$164310:$F$164327,2,0),"")</f>
        <v/>
      </c>
      <c r="VT240" s="1" t="str">
        <f>+IFERROR(VLOOKUP(C162,'[2]20180327오더자료'!$E$164383:$F$164401,2,0),"")</f>
        <v/>
      </c>
      <c r="VU240" s="1" t="str">
        <f>+IFERROR(VLOOKUP(C162,'[2]20180327오더자료'!$E$164421:$F$164427,2,0),"")</f>
        <v/>
      </c>
      <c r="VV240" s="1" t="str">
        <f>+IFERROR(VLOOKUP(C162,'[2]20180327오더자료'!$E$164485:$F$164504,2,0),"")</f>
        <v/>
      </c>
      <c r="VW240" s="1"/>
      <c r="VX240" s="1"/>
      <c r="VY240" s="1" t="str">
        <f>+IFERROR(VLOOKUP(C162,'[2]20180327오더자료'!$E$164598:$F$164611,2,0),"")</f>
        <v/>
      </c>
      <c r="VZ240" s="1"/>
      <c r="WA240" s="1" t="str">
        <f>+IFERROR(VLOOKUP(C162,'[2]20180327오더자료'!$E$164674:$F$164688,2,0),"")</f>
        <v/>
      </c>
      <c r="WB240" s="1" t="str">
        <f>+IFERROR(VLOOKUP(C162,'[2]20180327오더자료'!$E$164741:$F$164758,2,0),"")</f>
        <v/>
      </c>
      <c r="WC240" s="1" t="str">
        <f>+IFERROR(VLOOKUP(C162,'[2]20180327오더자료'!$E$164772:$F$164789,2,0),"")</f>
        <v/>
      </c>
      <c r="WD240" s="1" t="str">
        <f>+IFERROR(VLOOKUP(C162,'[2]20180327오더자료'!$E$164867:$F$164886,2,0),"")</f>
        <v/>
      </c>
      <c r="WE240" s="1" t="str">
        <f>+IFERROR(VLOOKUP(C162,'[2]20180327오더자료'!$E$164930:$F$164948,2,0),"")</f>
        <v/>
      </c>
      <c r="WF240" s="1"/>
      <c r="WG240" s="1"/>
      <c r="WH240" s="1" t="str">
        <f>+IFERROR(VLOOKUP(C162,'[2]20180327오더자료'!$E$165048:$F$165066,2,0),"")</f>
        <v/>
      </c>
      <c r="WI240" s="1" t="str">
        <f>+IFERROR(VLOOKUP(C162,'[2]20180327오더자료'!$E$165100:$F$165116,2,0),"")</f>
        <v/>
      </c>
      <c r="WJ240" s="1" t="str">
        <f>+IFERROR(VLOOKUP(C162,'[2]20180327오더자료'!$E$165158:$F$165171,2,0),"")</f>
        <v/>
      </c>
      <c r="WK240" s="1" t="str">
        <f>+IFERROR(VLOOKUP(C162,'[2]20180327오더자료'!$E$165213:$F$165230,2,0),"")</f>
        <v/>
      </c>
      <c r="WL240" s="1" t="str">
        <f>+IFERROR(VLOOKUP(C162,'[2]20180327오더자료'!$E$165267:$F$165282,2,0),"")</f>
        <v/>
      </c>
      <c r="WM240" s="1" t="str">
        <f>+IFERROR(VLOOKUP(C162,'[2]20180327오더자료'!$E$165306:$F$165324,2,0),"")</f>
        <v/>
      </c>
      <c r="WN240" s="1" t="str">
        <f>+IFERROR(VLOOKUP(C162,'[2]20180327오더자료'!$E$165376:$F$165392,2,0),"")</f>
        <v/>
      </c>
      <c r="WO240" s="1" t="str">
        <f>+IFERROR(VLOOKUP(C162,'[2]20180327오더자료'!$E$165460:$F$165476,2,0),"")</f>
        <v/>
      </c>
      <c r="WP240" s="1"/>
      <c r="WQ240" s="1" t="str">
        <f>+IFERROR(VLOOKUP(C162,'[2]20180327오더자료'!$E$172774:$F$172792,2,0),"")</f>
        <v/>
      </c>
      <c r="WR240" s="1"/>
      <c r="WS240" s="1"/>
      <c r="WT240" s="1" t="str">
        <f>+IFERROR(VLOOKUP(C162,'[2]20180327오더자료'!$E$167835:$F$167851,2,0),"")</f>
        <v/>
      </c>
      <c r="WU240" s="1"/>
      <c r="WV240" s="1" t="str">
        <f>+IFERROR(VLOOKUP(C162,'[2]20180327오더자료'!$E$172921:$F$172926,2,0),"")</f>
        <v/>
      </c>
      <c r="WW240" s="1"/>
      <c r="WX240" s="1" t="str">
        <f>+IFERROR(VLOOKUP(C162,'[2]20180327오더자료'!$E$172951:$F$172970,2,0),"")</f>
        <v/>
      </c>
      <c r="WY240" s="1" t="str">
        <f>+IFERROR(VLOOKUP(C162,'[2]20180327오더자료'!$E$173017:$F$173027,2,0),"")</f>
        <v/>
      </c>
      <c r="WZ240" s="1"/>
      <c r="XA240" s="1" t="str">
        <f>+IFERROR(VLOOKUP(C162,'[2]20180327오더자료'!$E$173082:$F$173094,2,0),"")</f>
        <v/>
      </c>
      <c r="XB240" s="1" t="str">
        <f>+IFERROR(VLOOKUP(C162,'[2]20180327오더자료'!$E$173154:$F$173168,2,0),"")</f>
        <v/>
      </c>
      <c r="XC240" s="1"/>
      <c r="XD240" s="1"/>
      <c r="XE240" s="1"/>
      <c r="XF240" s="1"/>
      <c r="XG240" s="1" t="str">
        <f>+IFERROR(VLOOKUP(C162,'[2]20180327오더자료'!$E$173239:$F$173253,2,0),"")</f>
        <v/>
      </c>
      <c r="XH240" s="1" t="str">
        <f>+IFERROR(VLOOKUP(C162,'[2]20180327오더자료'!$E$173288:$F$173305,2,0),"")</f>
        <v/>
      </c>
      <c r="XI240" s="1"/>
      <c r="XJ240" s="1" t="str">
        <f>+IFERROR(VLOOKUP(C162,'[2]20180327오더자료'!$E$173577:$F$173595,2,0),"")</f>
        <v/>
      </c>
      <c r="XK240" s="1"/>
      <c r="XL240" s="1"/>
      <c r="XM240" s="1" t="str">
        <f>+IFERROR(VLOOKUP(C162,'[2]20180327오더자료'!$E$173736:$F$173751,2,0),"")</f>
        <v/>
      </c>
      <c r="XN240" s="1" t="str">
        <f>+IFERROR(VLOOKUP(C162,'[2]20180327오더자료'!$E$173778:$F$173795,2,0),"")</f>
        <v/>
      </c>
      <c r="XO240" s="1" t="str">
        <f>+IFERROR(VLOOKUP(C162,'[2]20180327오더자료'!$E$173824:$F$173843,2,0),"")</f>
        <v/>
      </c>
      <c r="XP240" s="1" t="str">
        <f>+IFERROR(VLOOKUP(C162,'[2]20180327오더자료'!$E$173885:$F$173903,2,0),"")</f>
        <v/>
      </c>
      <c r="XQ240" s="1" t="str">
        <f>+IFERROR(VLOOKUP(C162,'[2]20180327오더자료'!$E$174026:$F$174036,2,0),"")</f>
        <v/>
      </c>
      <c r="XR240" s="1"/>
      <c r="XS240" s="1" t="str">
        <f>+IFERROR(VLOOKUP(C162,'[2]20180327오더자료'!$E$174173:$F$174184,2,0),"")</f>
        <v/>
      </c>
      <c r="XT240" s="1" t="str">
        <f>+IFERROR(VLOOKUP(C162,'[2]20180327오더자료'!$E$174205:$F$174220,2,0),"")</f>
        <v/>
      </c>
      <c r="XU240" s="1" t="str">
        <f>+IFERROR(VLOOKUP(C162,'[2]20180327오더자료'!$E$174235:$F$174242,2,0),"")</f>
        <v/>
      </c>
      <c r="XV240" s="1"/>
      <c r="XW240" s="1" t="str">
        <f>+IFERROR(VLOOKUP(C162,'[2]20180327오더자료'!$E$174256:$F$174274,2,0),"")</f>
        <v/>
      </c>
      <c r="XX240" s="1" t="str">
        <f>+IFERROR(VLOOKUP(C162,'[2]20180327오더자료'!$E$174304:$F$174316,2,0),"")</f>
        <v/>
      </c>
      <c r="XY240" s="1" t="str">
        <f>+IFERROR(VLOOKUP(C162,'[2]20180327오더자료'!$E$174327:$F$174336,2,0),"")</f>
        <v/>
      </c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 t="str">
        <f>+IFERROR(VLOOKUP(C162,'[2]20180327오더자료'!$E$174370:$F$174393,2,0),"")</f>
        <v/>
      </c>
      <c r="YK240" s="1"/>
      <c r="YL240" s="1" t="str">
        <f>+IFERROR(VLOOKUP(C162,'[2]20180327오더자료'!$E$174442:$F$174453,2,0),"")</f>
        <v/>
      </c>
      <c r="YM240" s="1" t="str">
        <f>+IFERROR(VLOOKUP(C162,'[2]20180327오더자료'!$E$174504:$F$174521,2,0),"")</f>
        <v/>
      </c>
      <c r="YN240" s="1" t="str">
        <f>+IFERROR(VLOOKUP(C162,'[2]20180327오더자료'!$E$174571:$F$174579,2,0),"")</f>
        <v/>
      </c>
      <c r="YO240" s="1"/>
      <c r="YP240" s="1" t="str">
        <f>+IFERROR(VLOOKUP(C162,'[2]20180327오더자료'!$E$174619:$F$174634,2,0),"")</f>
        <v/>
      </c>
      <c r="YQ240" s="1" t="str">
        <f>+IFERROR(VLOOKUP(C162,'[2]20180327오더자료'!$E$174670:$F$174685,2,0),"")</f>
        <v/>
      </c>
      <c r="YR240" s="1" t="str">
        <f>+IFERROR(VLOOKUP(C162,'[2]20180327오더자료'!$E$174719:$F$174739,2,0),"")</f>
        <v/>
      </c>
      <c r="YS240" s="1"/>
      <c r="YT240" s="1" t="str">
        <f>+IFERROR(VLOOKUP(C162,'[2]20180327오더자료'!$E$174786:$F$174797,2,0),"")</f>
        <v/>
      </c>
      <c r="YU240" s="1" t="str">
        <f>+IFERROR(VLOOKUP(C162,'[2]20180327오더자료'!$E$174833:$F$174842,2,0),"")</f>
        <v/>
      </c>
      <c r="YV240" s="1"/>
      <c r="YW240" s="1" t="str">
        <f>+IFERROR(VLOOKUP(C162,'[2]20180327오더자료'!$E$174858:$F$174879,2,0),"")</f>
        <v/>
      </c>
      <c r="YX240" s="1"/>
      <c r="YY240" s="1" t="str">
        <f>+IFERROR(VLOOKUP(C162,'[2]20180327오더자료'!$E$175013:$F$175031,2,0),"")</f>
        <v/>
      </c>
      <c r="YZ240" s="1" t="str">
        <f>+IFERROR(VLOOKUP(C162,'[2]20180327오더자료'!$E$175097:$F$175109,2,0),"")</f>
        <v/>
      </c>
      <c r="ZA240" s="1" t="str">
        <f>+IFERROR(VLOOKUP(C162,'[2]20180327오더자료'!$E$175122:$F$175140,2,0),"")</f>
        <v/>
      </c>
      <c r="ZB240" s="1" t="str">
        <f>+IFERROR(VLOOKUP(C162,'[2]20180327오더자료'!$E$175203:$F$175220,2,0),"")</f>
        <v/>
      </c>
      <c r="ZC240" s="1" t="str">
        <f>+IFERROR(VLOOKUP(C162,'[2]20180327오더자료'!$E$175272:$F$175289,2,0),"")</f>
        <v/>
      </c>
      <c r="ZD240" s="1" t="str">
        <f>+IFERROR(VLOOKUP(C162,'[2]20180327오더자료'!$E$175312:$F$175327,2,0),"")</f>
        <v/>
      </c>
      <c r="ZE240" s="1" t="str">
        <f>+IFERROR(VLOOKUP(C162,'[2]20180327오더자료'!$E$175355:$F$175374,2,0),"")</f>
        <v/>
      </c>
      <c r="ZF240" s="1" t="str">
        <f>+IFERROR(VLOOKUP(C162,'[2]20180327오더자료'!$E$175389:$F$175406,2,0),"")</f>
        <v/>
      </c>
      <c r="ZG240" s="1" t="str">
        <f>+IFERROR(VLOOKUP(C162,'[2]20180327오더자료'!$E$175444:$F$175460,2,0),"")</f>
        <v/>
      </c>
      <c r="ZH240" s="1" t="str">
        <f>+IFERROR(VLOOKUP(C162,'[2]20180327오더자료'!$E$175496:$F$175506,2,0),"")</f>
        <v/>
      </c>
      <c r="ZI240" s="1" t="str">
        <f>+IFERROR(VLOOKUP(C162,'[2]20180327오더자료'!$E$175528:$F$175539,2,0),"")</f>
        <v/>
      </c>
      <c r="ZJ240" s="1" t="str">
        <f>+IFERROR(VLOOKUP(C162,'[2]20180327오더자료'!$E$175557:$F$175569,2,0),"")</f>
        <v/>
      </c>
      <c r="ZK240" s="1"/>
      <c r="ZL240" s="1"/>
      <c r="ZM240" s="1"/>
      <c r="ZN240" s="1"/>
      <c r="ZO240" s="1"/>
      <c r="ZP240" s="1" t="str">
        <f>+IFERROR(VLOOKUP(C162,'[2]20180327오더자료'!$E$175616:$F$175632,2,0),"")</f>
        <v/>
      </c>
      <c r="ZQ240" s="1"/>
      <c r="ZR240" s="1"/>
      <c r="ZS240" s="1" t="str">
        <f>+IFERROR(VLOOKUP(C162,'[2]20180327오더자료'!$E$175652:$F$175664,2,0),"")</f>
        <v/>
      </c>
      <c r="ZT240" s="1"/>
      <c r="ZU240" s="1"/>
      <c r="ZV240" s="1" t="str">
        <f>+IFERROR(VLOOKUP(C162,'[2]20180327오더자료'!$E$175713:$F$175729,2,0),"")</f>
        <v/>
      </c>
      <c r="ZW240" s="1" t="str">
        <f>+IFERROR(VLOOKUP(C162,'[2]20180327오더자료'!$E$175757:$F$175766,2,0),"")</f>
        <v/>
      </c>
      <c r="ZX240" s="1" t="str">
        <f>+IFERROR(VLOOKUP(C162,'[2]20180327오더자료'!$E$175779:$F$175794,2,0),"")</f>
        <v/>
      </c>
      <c r="ZY240" s="1" t="str">
        <f>+IFERROR(VLOOKUP(C162,'[2]20180327오더자료'!$E$175830:$F$175845,2,0),"")</f>
        <v/>
      </c>
      <c r="ZZ240" s="1" t="str">
        <f>+IFERROR(VLOOKUP(C162,'[2]20180327오더자료'!$E$175858:$F$175869,2,0),"")</f>
        <v/>
      </c>
      <c r="AAA240" s="1" t="str">
        <f>+IFERROR(VLOOKUP(C162,'[2]20180327오더자료'!$E$175881:$F$175892,2,0),"")</f>
        <v/>
      </c>
      <c r="AAB240" s="1" t="str">
        <f>+IFERROR(VLOOKUP(C162,'[2]20180327오더자료'!$E$175906:$F$175923,2,0),"")</f>
        <v/>
      </c>
      <c r="AAC240" s="1" t="str">
        <f>+IFERROR(VLOOKUP(C162,'[2]20180327오더자료'!$E$175974:$F$175989,2,0),"")</f>
        <v/>
      </c>
      <c r="AAD240" s="1" t="str">
        <f>+IFERROR(VLOOKUP(C162,'[2]20180327오더자료'!$E$176146:$F$176166,2,0),"")</f>
        <v/>
      </c>
      <c r="AAE240" s="1" t="str">
        <f>+IFERROR(VLOOKUP(C162,'[2]20180327오더자료'!$E$176185:$F$176192,2,0),"")</f>
        <v/>
      </c>
      <c r="AAF240" s="1" t="str">
        <f>+IFERROR(VLOOKUP(C162,'[2]20180327오더자료'!$E$176204:$F$176221,2,0),"")</f>
        <v/>
      </c>
      <c r="AAG240" s="1"/>
      <c r="AAH240" s="1" t="str">
        <f>+IFERROR(VLOOKUP(C162,'[2]20180327오더자료'!$E$176257:$F$176278,2,0),"")</f>
        <v/>
      </c>
      <c r="AAI240" s="1"/>
      <c r="AAJ240" s="1" t="str">
        <f>+IFERROR(VLOOKUP(C240,'[2]20180327오더자료'!$E$176466:$F$176472,2,0),"")</f>
        <v/>
      </c>
      <c r="AAK240" s="1" t="str">
        <f>+IFERROR(VLOOKUP(C240,'[2]20180327오더자료'!$E$176502:$F$176514,2,0),"")</f>
        <v/>
      </c>
      <c r="AAL240" s="1" t="str">
        <f>+IFERROR(VLOOKUP(C240,'[2]20180327오더자료'!$E$176559:$F$176575,2,0),"")</f>
        <v/>
      </c>
      <c r="AAM240" s="1"/>
      <c r="AAN240" s="1"/>
      <c r="AAO240" s="1" t="str">
        <f>+IFERROR(VLOOKUP(C240,'[2]20180327오더자료'!$E$176616:$F$176629,2,0),"")</f>
        <v/>
      </c>
      <c r="AAP240" s="1"/>
      <c r="AAQ240" s="1"/>
      <c r="AAR240" s="1" t="str">
        <f>+IFERROR(VLOOKUP(C240,'[2]20180327오더자료'!$E$176714:$F$176722,2,0),"")</f>
        <v/>
      </c>
      <c r="AAS240" s="1" t="str">
        <f>+IFERROR(VLOOKUP(C240,'[2]20180327오더자료'!$E$176733:$F$176750,2,0),"")</f>
        <v/>
      </c>
      <c r="AAT240" s="1" t="str">
        <f>+IFERROR(VLOOKUP(C240,'[2]20180327오더자료'!$E$176769:$F$176784,2,0),"")</f>
        <v/>
      </c>
      <c r="AAU240" s="1" t="str">
        <f>+IFERROR(VLOOKUP(C240,'[2]20180327오더자료'!$E$176826:$F$176831,2,0),"")</f>
        <v/>
      </c>
      <c r="AAV240" s="1" t="str">
        <f>+IFERROR(VLOOKUP(C240,'[2]20180327오더자료'!$E$176861:$F$176877,2,0),"")</f>
        <v/>
      </c>
      <c r="AAW240" s="1" t="str">
        <f>+IFERROR(VLOOKUP(C240,'[2]20180327오더자료'!$E$176919:$F$176934,2,0),"")</f>
        <v/>
      </c>
      <c r="AAX240" s="1" t="str">
        <f>+IFERROR(VLOOKUP(C240,'[2]20180327오더자료'!$E$176957:$F$176972,2,0),"")</f>
        <v/>
      </c>
      <c r="AAY240" s="1" t="str">
        <f>+IFERROR(VLOOKUP(C240,'[2]20180327오더자료'!$E$177002:$F$177020,2,0),"")</f>
        <v/>
      </c>
      <c r="AAZ240" s="1" t="str">
        <f>+IFERROR(VLOOKUP(C240,'[2]20180327오더자료'!$E$177035:$F$177050,2,0),"")</f>
        <v/>
      </c>
      <c r="ABA240" s="1" t="str">
        <f>+IFERROR(VLOOKUP(C240,'[2]20180327오더자료'!$E$177171:$F$177189,2,0),"")</f>
        <v/>
      </c>
      <c r="ABB240" s="1" t="str">
        <f>+IFERROR(VLOOKUP(C240,'[2]20180327오더자료'!$E$177226:$F$177243,2,0),"")</f>
        <v/>
      </c>
      <c r="ABC240" s="1" t="str">
        <f t="shared" si="120"/>
        <v/>
      </c>
      <c r="ABD240" s="1"/>
      <c r="ABE240" s="1" t="str">
        <f>+IFERROR(VLOOKUP(C240,'[2]20180327오더자료'!$E$177316:$F$177332,2,0),"")</f>
        <v/>
      </c>
      <c r="ABF240" s="1"/>
      <c r="ABG240" s="1" t="str">
        <f>+IFERROR(VLOOKUP(C240,'[2]20180327오더자료'!$E$177386:$F$177405,2,0),"")</f>
        <v/>
      </c>
      <c r="ABH240" s="1" t="str">
        <f>+IFERROR(VLOOKUP(C240,'[2]20180327오더자료'!$E$177417:$F$177431,2,0),"")</f>
        <v/>
      </c>
      <c r="ABI240" s="1" t="str">
        <f>+IFERROR(VLOOKUP(C240,'[2]20180327오더자료'!$E$177473:$F$177490,2,0),"")</f>
        <v/>
      </c>
      <c r="ABJ240" s="1" t="str">
        <f>+IFERROR(VLOOKUP(C240,'[2]20180327오더자료'!$E$177514:$F$177522,2,0),"")</f>
        <v/>
      </c>
      <c r="ABK240" s="1" t="str">
        <f>+IFERROR(VLOOKUP(C240,'[2]20180327오더자료'!$E$177534:$F$177549,2,0),"")</f>
        <v/>
      </c>
      <c r="ABL240" s="1"/>
      <c r="ABM240" s="1" t="str">
        <f>+IFERROR(VLOOKUP(C240,'[2]20180327오더자료'!$E$177614:$F$177632,2,0),"")</f>
        <v/>
      </c>
      <c r="ABN240" s="1" t="str">
        <f>+IFERROR(VLOOKUP(C240,'[2]20180327오더자료'!$E$177647:$F$177661,2,0),"")</f>
        <v/>
      </c>
      <c r="ABO240" s="1" t="str">
        <f t="shared" si="121"/>
        <v/>
      </c>
      <c r="ABP240" s="1" t="str">
        <f>+IFERROR(VLOOKUP(C240,'[2]20180327오더자료'!$E$177742:$F$177757,2,0),"")</f>
        <v/>
      </c>
      <c r="ABQ240" s="1"/>
      <c r="ABR240" s="1"/>
      <c r="ABS240" s="1"/>
      <c r="ABT240" s="1" t="str">
        <f>+IFERROR(VLOOKUP(C240,'[2]20180327오더자료'!$E$178870:$F$178888,2,0),"")</f>
        <v/>
      </c>
      <c r="ABU240" s="1" t="str">
        <f>+IFERROR(VLOOKUP(C240,'[2]20180327오더자료'!$E$178898:$F$178912,2,0),"")</f>
        <v/>
      </c>
      <c r="ABV240" s="1" t="str">
        <f>+IFERROR(VLOOKUP(C240,'[2]20180327오더자료'!$E$178924:$F$178931,2,0),"")</f>
        <v/>
      </c>
      <c r="ABW240" s="1"/>
      <c r="ABX240" s="1" t="str">
        <f>+IFERROR(VLOOKUP(C240,'[2]20180327오더자료'!$E$178984:$F$178990,2,0),"")</f>
        <v/>
      </c>
      <c r="ABY240" s="1" t="str">
        <f>+IFERROR(VLOOKUP(C240,'[2]20180327오더자료'!$E$179004:$F$179024,2,0),"")</f>
        <v/>
      </c>
      <c r="ABZ240" s="1"/>
      <c r="ACA240" s="1"/>
      <c r="ACB240" s="1" t="str">
        <f>+IFERROR(VLOOKUP(C240,'[2]20180327오더자료'!$E$179100:$F$179115,2,0),"")</f>
        <v/>
      </c>
      <c r="ACC240" s="1" t="str">
        <f>+IFERROR(VLOOKUP(C240,'[2]20180327오더자료'!$E$179155:$F$179170,2,0),"")</f>
        <v/>
      </c>
      <c r="ACD240" s="1" t="str">
        <f>+IFERROR(VLOOKUP(C240,'[2]20180327오더자료'!$E$179232:$F$179248,2,0),"")</f>
        <v/>
      </c>
      <c r="ACE240" s="1" t="str">
        <f>+IFERROR(VLOOKUP(C240,'[2]20180327오더자료'!$E$179263:$F$179277,2,0),"")</f>
        <v/>
      </c>
      <c r="ACF240" s="1" t="str">
        <f>+IFERROR(VLOOKUP(C240,'[2]20180327오더자료'!$E$179317:$F$179332,2,0),"")</f>
        <v/>
      </c>
      <c r="ACG240" s="1" t="str">
        <f>+IFERROR(VLOOKUP(C240,'[2]20180327오더자료'!$E$179472:$F$179486,2,0),"")</f>
        <v/>
      </c>
      <c r="ACH240" s="1" t="str">
        <f>+IFERROR(VLOOKUP(C240,'[2]20180327오더자료'!$E$179521:$F$179537,2,0),"")</f>
        <v/>
      </c>
      <c r="ACI240" s="1" t="str">
        <f>+IFERROR(VLOOKUP(C240,'[2]20180327오더자료'!$E$179572:$F$179590,2,0),"")</f>
        <v/>
      </c>
      <c r="ACJ240" s="1"/>
      <c r="ACK240" s="1" t="str">
        <f>+IFERROR(VLOOKUP(C240,'[2]20180327오더자료'!$E$179653:$F$179671,2,0),"")</f>
        <v/>
      </c>
      <c r="ACL240" s="1"/>
      <c r="ACM240" s="1"/>
      <c r="ACN240" s="1" t="str">
        <f>+IFERROR(VLOOKUP(C240,'[2]20180327오더자료'!$E$179769:$F$179778,2,0),"")</f>
        <v/>
      </c>
      <c r="ACO240" s="1" t="str">
        <f>+IFERROR(VLOOKUP(C240,'[2]20180327오더자료'!$E$179813:$F$179834,2,0),"")</f>
        <v/>
      </c>
      <c r="ACP240" s="1" t="str">
        <f>+IFERROR(VLOOKUP(C240,'[2]20180327오더자료'!$E$179849:$F$179867,2,0),"")</f>
        <v/>
      </c>
      <c r="ACQ240" s="1" t="str">
        <f>+IFERROR(VLOOKUP(C240,'[2]20180327오더자료'!$E$179882:$F$179897,2,0),"")</f>
        <v/>
      </c>
      <c r="ACR240" s="1" t="str">
        <f>+IFERROR(VLOOKUP(C240,'[2]20180327오더자료'!$E$179938:$F$179948,2,0),"")</f>
        <v/>
      </c>
      <c r="ACS240" s="1"/>
      <c r="ACT240" s="1" t="str">
        <f>+IFERROR(VLOOKUP(C240,'[2]20180327오더자료'!$E$179989:$F$180006,2,0),"")</f>
        <v/>
      </c>
      <c r="ACU240" s="1" t="str">
        <f>+IFERROR(VLOOKUP(C240,'[2]20180327오더자료'!$E$180031:$F$180044,2,0),"")</f>
        <v/>
      </c>
      <c r="ACV240" s="1"/>
      <c r="ACW240" s="1"/>
      <c r="ACX240" s="1"/>
      <c r="ACY240" s="1"/>
      <c r="ACZ240" s="1" t="str">
        <f>+IFERROR(VLOOKUP(C240,'[2]20180327오더자료'!$E$180293:$F$180308,2,0),"")</f>
        <v/>
      </c>
      <c r="ADA240" s="1" t="str">
        <f>+IFERROR(VLOOKUP(C240,'[2]20180327오더자료'!$E$180324:$F$180332,2,0),"")</f>
        <v/>
      </c>
      <c r="ADB240" s="1" t="str">
        <f>+IFERROR(VLOOKUP(C240,'[2]20180327오더자료'!$E$180343:$F$180359,2,0),"")</f>
        <v/>
      </c>
      <c r="ADC240" s="1" t="str">
        <f>+IFERROR(VLOOKUP(C240,'[2]20180327오더자료'!$E$180373:$F$180382,2,0),"")</f>
        <v/>
      </c>
      <c r="ADD240" s="1"/>
      <c r="ADE240" s="1" t="str">
        <f>+IFERROR(VLOOKUP(C240,'[2]20180327오더자료'!$E$180412:$F$180428,2,0),"")</f>
        <v/>
      </c>
      <c r="ADF240" s="1" t="str">
        <f>+IFERROR(VLOOKUP(C240,'[2]20180327오더자료'!$E$180443:$F$180453,2,0),"")</f>
        <v/>
      </c>
      <c r="ADG240" s="1" t="str">
        <f>+IFERROR(VLOOKUP(C240,'[2]20180327오더자료'!$E$180466:$F$180482,2,0),"")</f>
        <v/>
      </c>
      <c r="ADH240" s="1"/>
      <c r="ADI240" s="1" t="str">
        <f>+IFERROR(VLOOKUP(C240,'[2]20180327오더자료'!$E$180499:$F$180515,2,0),"")</f>
        <v/>
      </c>
      <c r="ADJ240" s="1" t="str">
        <f>+IFERROR(VLOOKUP(C240,'[2]20180327오더자료'!$E$180536:$F$180556,2,0),"")</f>
        <v/>
      </c>
      <c r="ADK240" s="1" t="str">
        <f>+IFERROR(VLOOKUP(C240,'[2]20180327오더자료'!$E$180618:$F$180638,2,0),"")</f>
        <v/>
      </c>
      <c r="ADL240" s="1" t="str">
        <f>+IFERROR(VLOOKUP(C240,'[2]20180327오더자료'!$E$180650:$F$180663,2,0),"")</f>
        <v/>
      </c>
      <c r="ADM240" s="1" t="str">
        <f>+IFERROR(VLOOKUP(C240,'[2]20180327오더자료'!$E$180687:$F$180697,2,0),"")</f>
        <v/>
      </c>
      <c r="ADN240" s="1"/>
      <c r="ADO240" s="1" t="str">
        <f>+IFERROR(VLOOKUP(C240,'[2]20180327오더자료'!$E$180715:$F$180733,2,0),"")</f>
        <v/>
      </c>
      <c r="ADP240" s="1" t="str">
        <f>+IFERROR(VLOOKUP(C240,'[2]20180327오더자료'!$E$180750:$F$180756,2,0),"")</f>
        <v/>
      </c>
      <c r="ADQ240" s="1"/>
      <c r="ADR240" s="1"/>
      <c r="ADS240" s="1" t="str">
        <f>+IFERROR(VLOOKUP(C240,'[2]20180327오더자료'!$E$180779:$F$180799,2,0),"")</f>
        <v/>
      </c>
      <c r="ADT240" s="1"/>
      <c r="ADU240" s="1" t="str">
        <f>+IFERROR(VLOOKUP(C240,'[2]20180327오더자료'!$E$180817:$F$180838,2,0),"")</f>
        <v/>
      </c>
      <c r="ADV240" s="1" t="str">
        <f>+IFERROR(VLOOKUP(C240,'[2]20180327오더자료'!$E$180857:$F$180873,2,0),"")</f>
        <v/>
      </c>
      <c r="ADW240" s="1"/>
      <c r="ADX240" s="1" t="str">
        <f>+IFERROR(VLOOKUP(C240,'[2]20180327오더자료'!$E$180894:$F$180912,2,0),"")</f>
        <v/>
      </c>
      <c r="ADY240" s="1" t="str">
        <f>+IFERROR(VLOOKUP(C240,'[2]20180327오더자료'!$E$180952:$F$180969,2,0),"")</f>
        <v/>
      </c>
      <c r="ADZ240" s="1" t="str">
        <f>+IFERROR(VLOOKUP(C240,'[2]20180327오더자료'!$E$181010:$F$181026,2,0),"")</f>
        <v/>
      </c>
      <c r="AEA240" s="1" t="str">
        <f>+IFERROR(VLOOKUP(C240,'[2]20180327오더자료'!$E$181038:$F$181054,2,0),"")</f>
        <v/>
      </c>
      <c r="AEB240" s="1" t="str">
        <f>+IFERROR(VLOOKUP(C240,'[2]20180327오더자료'!$E$181073:$F$181094,2,0),"")</f>
        <v/>
      </c>
      <c r="AEC240" s="1" t="str">
        <f>+IFERROR(VLOOKUP(C240,'[2]20180327오더자료'!$E$181110:$F$181124,2,0),"")</f>
        <v/>
      </c>
      <c r="AED240" s="1"/>
      <c r="AEE240" s="1" t="str">
        <f>+IFERROR(VLOOKUP(C240,'[2]20180327오더자료'!$E$181142:$F$181158,2,0),"")</f>
        <v/>
      </c>
      <c r="AEF240" s="1"/>
      <c r="AEG240" s="1" t="str">
        <f>+IFERROR(VLOOKUP(C240,'[2]20180327오더자료'!$E$181232:$F$181242,2,0),"")</f>
        <v/>
      </c>
      <c r="AEH240" s="1" t="str">
        <f>+IFERROR(VLOOKUP(C240,'[2]20180327오더자료'!$E$181258:$F$181265,2,0),"")</f>
        <v/>
      </c>
      <c r="AEI240" s="1" t="str">
        <f>+IFERROR(VLOOKUP(C240,'[2]20180327오더자료'!$E$181275:$F$181281,2,0),"")</f>
        <v/>
      </c>
      <c r="AEJ240" s="1" t="str">
        <f>+IFERROR(VLOOKUP(C240,'[2]20180327오더자료'!$E$181297:$F$181314,2,0),"")</f>
        <v/>
      </c>
      <c r="AEK240" s="1" t="str">
        <f>+IFERROR(VLOOKUP(C240,'[2]20180327오더자료'!$E$181330:$F$181341,2,0),"")</f>
        <v/>
      </c>
      <c r="AEL240" s="1" t="str">
        <f>+IFERROR(VLOOKUP(C240,'[2]20180327오더자료'!$E$181359:$F$181377,2,0),"")</f>
        <v/>
      </c>
      <c r="AEM240" s="1" t="str">
        <f>+IFERROR(VLOOKUP(C240,'[2]20180327오더자료'!$E$181394:$F$181410,2,0),"")</f>
        <v/>
      </c>
      <c r="AEN240" s="1" t="str">
        <f>+IFERROR(VLOOKUP(C240,'[2]20180327오더자료'!$E$181425:$F$181435,2,0),"")</f>
        <v/>
      </c>
      <c r="AEO240" s="1" t="str">
        <f>+IFERROR(VLOOKUP(C240,'[2]20180327오더자료'!$E$181446:$F$181462,2,0),"")</f>
        <v/>
      </c>
      <c r="AEP240" s="1" t="str">
        <f>+IFERROR(VLOOKUP(C240,'[2]20180327오더자료'!$E$181477:$F$181488,2,0),"")</f>
        <v/>
      </c>
      <c r="AEQ240" s="1" t="str">
        <f>+IFERROR(VLOOKUP(C240,'[2]20180327오더자료'!$E$181500:$F$181508,2,0),"")</f>
        <v/>
      </c>
      <c r="AER240" s="1" t="str">
        <f>+IFERROR(VLOOKUP(C240,'[2]20180327오더자료'!$E$181525:$F$181533,2,0),"")</f>
        <v/>
      </c>
      <c r="AES240" s="1"/>
      <c r="AET240" s="1" t="str">
        <f>+IFERROR(VLOOKUP(C240,'[2]20180327오더자료'!$E$181550:$F$181568,2,0),"")</f>
        <v/>
      </c>
      <c r="AEU240" s="1" t="str">
        <f>+IFERROR(VLOOKUP(C240,'[2]20180327오더자료'!$E$181600:$F$181615,2,0),"")</f>
        <v/>
      </c>
      <c r="AEV240" s="1" t="str">
        <f>+IFERROR(VLOOKUP(C240,'[2]20180327오더자료'!$E$181627:$F$181644,2,0),"")</f>
        <v/>
      </c>
      <c r="AEW240" s="1"/>
      <c r="AEX240" s="1"/>
      <c r="AEY240" s="1"/>
      <c r="AEZ240" s="1" t="str">
        <f>+IFERROR(VLOOKUP(C240,'[2]20180327오더자료'!$E$182071:$F$182078,2,0),"")</f>
        <v/>
      </c>
      <c r="AFA240" s="1" t="str">
        <f>+IFERROR(VLOOKUP(C240,'[2]20180327오더자료'!$E$182090:$F$182100,2,0),"")</f>
        <v/>
      </c>
      <c r="AFB240" s="1" t="str">
        <f>+IFERROR(VLOOKUP(C240,'[2]20180327오더자료'!$E$182112:$F$182127,2,0),"")</f>
        <v/>
      </c>
      <c r="AFC240" s="1"/>
      <c r="AFD240" s="1" t="str">
        <f>+IFERROR(VLOOKUP(C240,'[2]20180327오더자료'!$E$182152:$F$182168,2,0),"")</f>
        <v/>
      </c>
      <c r="AFE240" s="1" t="str">
        <f>+IFERROR(VLOOKUP(C240,'[2]20180327오더자료'!$E$182183:$F$182201,2,0),"")</f>
        <v/>
      </c>
      <c r="AFF240" s="1" t="str">
        <f>+IFERROR(VLOOKUP(C240,'[2]20180327오더자료'!$E$182216:$F$182235,2,0),"")</f>
        <v/>
      </c>
      <c r="AFG240" s="1" t="str">
        <f>+IFERROR(VLOOKUP(C240,'[2]20180327오더자료'!$E$182254:$F$182264,2,0),"")</f>
        <v/>
      </c>
      <c r="AFH240" s="1" t="str">
        <f>+IFERROR(VLOOKUP(C240,'[2]20180327오더자료'!$E$182279:$F$182293,2,0),"")</f>
        <v/>
      </c>
      <c r="AFI240" s="1" t="str">
        <f>+IFERROR(VLOOKUP(C240,'[2]20180327오더자료'!$E$182320:$F$182330,2,0),"")</f>
        <v/>
      </c>
      <c r="AFJ240" s="1"/>
      <c r="AFK240" s="1"/>
      <c r="AFL240" s="1" t="str">
        <f>+IFERROR(VLOOKUP(C240,'[2]20180327오더자료'!$E$182347:$F$182364,2,0),"")</f>
        <v/>
      </c>
      <c r="AFM240" s="1" t="str">
        <f>+IFERROR(VLOOKUP(C240,'[2]20180327오더자료'!$E$182379:$F$182396,2,0),"")</f>
        <v/>
      </c>
      <c r="AFN240" s="1" t="str">
        <f>+IFERROR(VLOOKUP(C240,'[2]20180327오더자료'!$E$182406:$F$182425,2,0),"")</f>
        <v/>
      </c>
      <c r="AFO240" s="1"/>
      <c r="AFP240" s="1" t="str">
        <f>+IFERROR(VLOOKUP(C240,'[2]20180327오더자료'!$E$182453:$F$182472,2,0),"")</f>
        <v/>
      </c>
      <c r="AFQ240" s="1"/>
      <c r="AFR240" s="1" t="str">
        <f>+IFERROR(VLOOKUP(C240,'[2]20180327오더자료'!$E$182495:$F$182509,2,0),"")</f>
        <v/>
      </c>
      <c r="AFS240" s="1" t="str">
        <f>+IFERROR(VLOOKUP(C240,'[2]20180327오더자료'!$E$182526:$F$182543,2,0),"")</f>
        <v/>
      </c>
      <c r="AFT240" s="1" t="str">
        <f>+IFERROR(VLOOKUP(C240,'[2]20180327오더자료'!$E$182557:$F$182573,2,0),"")</f>
        <v/>
      </c>
      <c r="AFU240" s="1" t="str">
        <f>+IFERROR(VLOOKUP(C240,'[2]20180327오더자료'!$E$182587:$F$182605,2,0),"")</f>
        <v/>
      </c>
      <c r="AFV240" s="1" t="str">
        <f>+IFERROR(VLOOKUP(C240,'[2]20180327오더자료'!$E$182619:$F$182635,2,0),"")</f>
        <v/>
      </c>
      <c r="AFW240" s="1" t="str">
        <f>+IFERROR(VLOOKUP(C240,'[2]20180327오더자료'!$E$182651:$F$182668,2,0),"")</f>
        <v/>
      </c>
      <c r="AFX240" s="1"/>
      <c r="AFY240" s="1" t="str">
        <f>+IFERROR(VLOOKUP(C240,'[2]20180327오더자료'!$E$182707:$F$182718,2,0),"")</f>
        <v/>
      </c>
      <c r="AFZ240" s="1" t="str">
        <f>+IFERROR(VLOOKUP(C240,'[2]20180327오더자료'!$E$182760:$F$182767,2,0),"")</f>
        <v/>
      </c>
      <c r="AGA240" s="1"/>
      <c r="AGB240" s="1"/>
      <c r="AGC240" s="1"/>
      <c r="AGD240" s="1" t="str">
        <f>+IFERROR(VLOOKUP(C240,'[2]20180327오더자료'!$E$182820:$F$182833,2,0),"")</f>
        <v/>
      </c>
      <c r="AGE240" s="1" t="str">
        <f>+IFERROR(VLOOKUP(C240,'[2]20180327오더자료'!$E$182847:$F$182867,2,0),"")</f>
        <v/>
      </c>
      <c r="AGF240" s="1"/>
      <c r="AGG240" s="1" t="str">
        <f>+IFERROR(VLOOKUP(C240,'[2]20180327오더자료'!$E$182900:$F$182917,2,0),"")</f>
        <v/>
      </c>
      <c r="AGH240" s="1" t="str">
        <f>+IFERROR(VLOOKUP(C240,'[2]20180327오더자료'!$E$182934:$F$182952,2,0),"")</f>
        <v/>
      </c>
      <c r="AGI240" s="1" t="str">
        <f>+IFERROR(VLOOKUP(C240,'[2]20180327오더자료'!$E$182968:$F$182982,2,0),"")</f>
        <v/>
      </c>
      <c r="AGJ240" s="1" t="str">
        <f>+IFERROR(VLOOKUP(C240,'[2]20180327오더자료'!$E$182996:$F$183013,2,0),"")</f>
        <v/>
      </c>
      <c r="AGK240" s="1" t="str">
        <f>+IFERROR(VLOOKUP(C240,'[2]20180327오더자료'!$E$183027:$F$183046,2,0),"")</f>
        <v/>
      </c>
      <c r="AGL240" s="1" t="str">
        <f>+IFERROR(VLOOKUP(C240,'[2]20180327오더자료'!$E$183060:$F$183074,2,0),"")</f>
        <v/>
      </c>
      <c r="AGM240" s="1" t="str">
        <f>+IFERROR(VLOOKUP(C240,'[2]20180327오더자료'!$E$183093:$F$183113,2,0),"")</f>
        <v/>
      </c>
      <c r="AGN240" s="1" t="str">
        <f t="shared" si="122"/>
        <v/>
      </c>
      <c r="AGO240" s="1" t="str">
        <f t="shared" si="123"/>
        <v/>
      </c>
      <c r="AGP240" s="1" t="str">
        <f>+IFERROR(VLOOKUP(C240,'[2]20180327오더자료'!$E$183244:$F$183253,2,0),"")</f>
        <v/>
      </c>
      <c r="AGQ240" s="1" t="str">
        <f>+IFERROR(VLOOKUP(C240,'[2]20180327오더자료'!$E$183268:$F$183282,2,0),"")</f>
        <v/>
      </c>
      <c r="AGR240" s="1" t="str">
        <f>+IFERROR(VLOOKUP(C240,'[2]20180327오더자료'!$E$183292:$F$183308,2,0),"")</f>
        <v/>
      </c>
      <c r="AGS240" s="1" t="str">
        <f>+IFERROR(VLOOKUP(C240,'[2]20180327오더자료'!$E$183324:$F$183342,2,0),"")</f>
        <v/>
      </c>
      <c r="AGT240" s="1" t="str">
        <f>+IFERROR(VLOOKUP(C240,'[2]20180327오더자료'!$E$183359:$F$183377,2,0),"")</f>
        <v/>
      </c>
      <c r="AGV240" s="1" t="str">
        <f>+IFERROR(VLOOKUP(C240,'[2]20180327오더자료'!$E$183388:$F$183397,2,0),"")</f>
        <v/>
      </c>
      <c r="AGW240" s="1" t="str">
        <f>+IFERROR(VLOOKUP(C240,'[2]20180327오더자료'!$E$183874:$F$183892,2,0),"")</f>
        <v/>
      </c>
      <c r="AGX240" s="1" t="str">
        <f>+IFERROR(VLOOKUP(C240,'[2]20180327오더자료'!$E$183420:$F$183437,2,0),"")</f>
        <v/>
      </c>
      <c r="AGY240" s="1"/>
      <c r="AGZ240" s="1"/>
      <c r="AHA240" s="1" t="str">
        <f>+IFERROR(VLOOKUP(C240,'[2]20180327오더자료'!$E$183456:$F$183474,2,0),"")</f>
        <v/>
      </c>
      <c r="AHB240" s="1" t="str">
        <f>+IFERROR(VLOOKUP(C240,'[2]20180327오더자료'!$E$183490:$F$183509,2,0),"")</f>
        <v/>
      </c>
      <c r="AHC240" s="1" t="str">
        <f>+IFERROR(VLOOKUP(C240,'[2]20180327오더자료'!$E$183525:$F$183540,2,0),"")</f>
        <v/>
      </c>
      <c r="AHD240" s="1"/>
      <c r="AHE240" s="1"/>
      <c r="AHF240" s="1" t="str">
        <f>+IFERROR(VLOOKUP(C240,'[2]20180327오더자료'!$E$183569:$F$183583,2,0),"")</f>
        <v/>
      </c>
      <c r="AHG240" s="1"/>
      <c r="AHH240" s="1"/>
      <c r="AHI240" s="1"/>
      <c r="AHJ240" s="1" t="str">
        <f>+IFERROR(VLOOKUP(C240,'[2]20180327오더자료'!$E$183616:$F$183636,2,0),"")</f>
        <v/>
      </c>
      <c r="AHK240" s="1" t="str">
        <f>+IFERROR(VLOOKUP(C240,'[2]20180327오더자료'!$E$117771:$F$117785,2,0),"")</f>
        <v/>
      </c>
      <c r="AHL240" s="1"/>
      <c r="AHM240" s="1" t="str">
        <f>+IFERROR(VLOOKUP(C240,'[2]20180327오더자료'!$E$117958:$F$117974,2,0),"")</f>
        <v/>
      </c>
      <c r="AHN240" s="1" t="str">
        <f>+IFERROR(VLOOKUP(C240,'[2]20180327오더자료'!$E$118027:$F$118043,2,0),"")</f>
        <v/>
      </c>
      <c r="AHO240" s="1" t="str">
        <f>+IFERROR(VLOOKUP(C240,'[2]20180327오더자료'!$E$118375:$F$118389,2,0),"")</f>
        <v/>
      </c>
      <c r="AHP240" s="1" t="str">
        <f>+IFERROR(VLOOKUP(C240,'[2]20180327오더자료'!$E$118428:$F$118440,2,0),"")</f>
        <v/>
      </c>
      <c r="AHQ240" s="1" t="str">
        <f>+IFERROR(VLOOKUP(C240,'[2]20180327오더자료'!$E$118522:$F$118537,2,0),"")</f>
        <v/>
      </c>
      <c r="AHR240" s="1" t="str">
        <f>+IFERROR(VLOOKUP(C240,'[2]20180327오더자료'!$E$118579:$F$118589,2,0),"")</f>
        <v/>
      </c>
      <c r="AHS240" s="1" t="str">
        <f>+IFERROR(VLOOKUP(C240,'[2]20180327오더자료'!$E$118602:$F$118616,2,0),"")</f>
        <v/>
      </c>
      <c r="AHT240" s="1" t="str">
        <f>+IFERROR(VLOOKUP(C240,'[2]20180327오더자료'!$E$118629:$F$118641,2,0),"")</f>
        <v/>
      </c>
      <c r="AHU240" s="1" t="str">
        <f>+IFERROR(VLOOKUP(C240,'[2]20180327오더자료'!$E$118688:$F$118703,2,0),"")</f>
        <v/>
      </c>
      <c r="AHV240" s="1"/>
      <c r="AHW240" s="1"/>
      <c r="AHX240" s="1" t="str">
        <f>+IFERROR(VLOOKUP(C240,'[2]20180327오더자료'!$E$118911:$F$118929,2,0),"")</f>
        <v/>
      </c>
      <c r="AHY240" s="1" t="str">
        <f>+IFERROR(VLOOKUP(C240,'[2]20180327오더자료'!$E$119019:$F$119034,2,0),"")</f>
        <v/>
      </c>
      <c r="AHZ240" s="1"/>
      <c r="AIA240" s="1" t="str">
        <f>+IFERROR(VLOOKUP(C240,'[2]20180327오더자료'!$E$119071:$F$119085,2,0),"")</f>
        <v/>
      </c>
      <c r="AIB240" s="1" t="str">
        <f>+IFERROR(VLOOKUP(C240,'[2]20180327오더자료'!$E$119098:$F$119116,2,0),"")</f>
        <v/>
      </c>
      <c r="AIC240" s="1" t="str">
        <f>+IFERROR(VLOOKUP(C240,'[2]20180327오더자료'!$E$119299:$F$119306,2,0),"")</f>
        <v/>
      </c>
      <c r="AID240" s="1" t="str">
        <f t="shared" si="124"/>
        <v/>
      </c>
      <c r="AIE240" s="1" t="str">
        <f>+IFERROR(VLOOKUP(C240,'[2]20180327오더자료'!$E$119332:$F$119348,2,0),"")</f>
        <v/>
      </c>
      <c r="AIF240" s="1" t="str">
        <f t="shared" si="125"/>
        <v/>
      </c>
      <c r="AIG240" s="1" t="str">
        <f t="shared" si="126"/>
        <v/>
      </c>
      <c r="AIH240" s="1" t="str">
        <f>+IFERROR(VLOOKUP(C240,'[2]20180327오더자료'!$E$119431:$F$119452,2,0),"")</f>
        <v/>
      </c>
      <c r="AII240" s="1" t="str">
        <f t="shared" si="127"/>
        <v/>
      </c>
      <c r="AIJ240" s="1" t="str">
        <f t="shared" si="128"/>
        <v/>
      </c>
      <c r="AIK240" s="1" t="str">
        <f>+IFERROR(VLOOKUP(C240,'[2]20180327오더자료'!$E$119621:$F$119643,2,0),"")</f>
        <v/>
      </c>
      <c r="AIL240" s="1" t="str">
        <f>+IFERROR(VLOOKUP(C240,'[2]20180327오더자료'!$E$119848:$F$119861,2,0),"")</f>
        <v/>
      </c>
      <c r="AIM240" s="1" t="str">
        <f>+IFERROR(VLOOKUP(C240,'[2]20180327오더자료'!$E$119876:$F$119893,2,0),"")</f>
        <v/>
      </c>
      <c r="AIN240" s="1" t="str">
        <f t="shared" si="129"/>
        <v/>
      </c>
      <c r="AIO240" s="1" t="str">
        <f>+IFERROR(VLOOKUP(C240,'[2]20180327오더자료'!$E$120130:$F$120149,2,0),"")</f>
        <v/>
      </c>
      <c r="AIP240" s="1" t="str">
        <f>+IFERROR(VLOOKUP(C240,'[2]20180327오더자료'!$E$120169:$F$120179,2,0),"")</f>
        <v/>
      </c>
      <c r="AIQ240" s="1" t="str">
        <f>+IFERROR(VLOOKUP(C240,'[2]20180327오더자료'!$E$120191:$F$120206,2,0),"")</f>
        <v/>
      </c>
      <c r="AIR240" s="1" t="str">
        <f t="shared" si="130"/>
        <v/>
      </c>
      <c r="AIS240" s="1" t="str">
        <f>+IFERROR(VLOOKUP(C240,'[2]20180327오더자료'!$E$120342:$F$120357,2,0),"")</f>
        <v/>
      </c>
      <c r="AIT240" s="1" t="str">
        <f>+IFERROR(VLOOKUP(C240,'[2]20180327오더자료'!$E$120432:$F$120445,2,0),"")</f>
        <v/>
      </c>
      <c r="AIU240" s="1" t="str">
        <f>+IFERROR(VLOOKUP(C240,'[2]20180327오더자료'!$E$120508:$F$120517,2,0),"")</f>
        <v/>
      </c>
      <c r="AIV240" s="1" t="str">
        <f>+IFERROR(VLOOKUP(C240,'[2]20180327오더자료'!$E$120530:$F$120546,2,0),"")</f>
        <v/>
      </c>
      <c r="AIW240" s="1" t="str">
        <f t="shared" si="131"/>
        <v/>
      </c>
      <c r="AIX240" s="1" t="str">
        <f>+IFERROR(VLOOKUP(C240,'[2]20180327오더자료'!$E$120576:$F$120593,2,0),"")</f>
        <v/>
      </c>
      <c r="AIY240" s="1" t="str">
        <f t="shared" si="132"/>
        <v/>
      </c>
      <c r="AIZ240" s="1" t="str">
        <f>+IFERROR(VLOOKUP(C240,'[2]20180327오더자료'!$E$120642:$F$120658,2,0),"")</f>
        <v/>
      </c>
      <c r="AJA240" s="1" t="str">
        <f t="shared" si="133"/>
        <v/>
      </c>
      <c r="AJB240" s="1" t="str">
        <f t="shared" si="134"/>
        <v/>
      </c>
      <c r="AJC240" s="1" t="str">
        <f t="shared" si="135"/>
        <v/>
      </c>
      <c r="AJD240" s="1" t="str">
        <f>+IFERROR(VLOOKUP(C240,'[2]20180327오더자료'!$E$120748:$F$120765,2,0),"")</f>
        <v/>
      </c>
      <c r="AJE240" s="1" t="str">
        <f>+IFERROR(VLOOKUP(C240,'[2]20180327오더자료'!$E$120835:$F$120853,2,0),"")</f>
        <v/>
      </c>
      <c r="AJF240" s="1" t="str">
        <f t="shared" si="136"/>
        <v/>
      </c>
      <c r="AJG240" s="1" t="str">
        <f>+IFERROR(VLOOKUP(C240,'[2]20180327오더자료'!$E$120883:$F$120901,2,0),"")</f>
        <v/>
      </c>
      <c r="AJH240" s="1" t="str">
        <f t="shared" si="137"/>
        <v/>
      </c>
      <c r="AJI240" s="1" t="str">
        <f>+IFERROR(VLOOKUP(C240,'[2]20180327오더자료'!$E$121206:$F$121223,2,0),"")</f>
        <v/>
      </c>
      <c r="AJJ240" s="1" t="str">
        <f>+IFERROR(VLOOKUP(C240,'[2]20180327오더자료'!$E$121239:$F$121250,2,0),"")</f>
        <v/>
      </c>
      <c r="AJK240" s="1" t="str">
        <f t="shared" si="138"/>
        <v/>
      </c>
      <c r="AJL240" s="1" t="str">
        <f>+IFERROR(VLOOKUP(C240,'[2]20180327오더자료'!$E$121279:$F$121300,2,0),"")</f>
        <v/>
      </c>
      <c r="AJM240" s="1" t="str">
        <f t="shared" si="139"/>
        <v/>
      </c>
      <c r="AJN240" s="1" t="str">
        <f>+IFERROR(VLOOKUP(C240,'[2]20180327오더자료'!$E$123588:$F$123605,2,0),"")</f>
        <v/>
      </c>
      <c r="AJO240" s="1" t="str">
        <f>+IFERROR(VLOOKUP(C240,'[2]20180327오더자료'!$E$123743:$F$123754,2,0),"")</f>
        <v/>
      </c>
      <c r="AJP240" s="1" t="str">
        <f t="shared" si="140"/>
        <v/>
      </c>
      <c r="AJQ240" s="1" t="str">
        <f t="shared" si="141"/>
        <v/>
      </c>
      <c r="AJR240" s="1" t="str">
        <f t="shared" si="142"/>
        <v/>
      </c>
      <c r="AJS240" s="1" t="str">
        <f t="shared" si="143"/>
        <v/>
      </c>
      <c r="AJT240" s="1" t="str">
        <f>+IFERROR(VLOOKUP(C240,'[2]20180327오더자료'!$E$123951:$F$123970,2,0),"")</f>
        <v/>
      </c>
      <c r="AJU240" s="1"/>
      <c r="AJV240" s="1" t="str">
        <f>+IFERROR(VLOOKUP(C240,'[2]20180327오더자료'!$E$124129:$F$124135,2,0),"")</f>
        <v/>
      </c>
      <c r="AJW240" s="1" t="str">
        <f>+IFERROR(VLOOKUP(C240,'[2]20180327오더자료'!$E$124144:$F$124156,2,0),"")</f>
        <v/>
      </c>
      <c r="AJX240" s="1" t="str">
        <f>+IFERROR(VLOOKUP(C240,'[2]20180327오더자료'!$E$124166:$F$124179,2,0),"")</f>
        <v/>
      </c>
      <c r="AJY240" s="1" t="str">
        <f>+IFERROR(VLOOKUP(C240,'[2]20180327오더자료'!$E$124478:$F$124482,2,0),"")</f>
        <v/>
      </c>
      <c r="AJZ240" s="1" t="str">
        <f>+IFERROR(VLOOKUP(C240,'[2]20180327오더자료'!$E$124494:$F$124507,2,0),"")</f>
        <v/>
      </c>
      <c r="AKA240" s="1" t="str">
        <f>+IFERROR(VLOOKUP(C240,'[2]20180327오더자료'!$E$124523:$F$124530,2,0),"")</f>
        <v/>
      </c>
      <c r="AKB240" s="1" t="str">
        <f>+IFERROR(VLOOKUP(C240,'[2]20180327오더자료'!$E$124577:$F$124595,2,0),"")</f>
        <v/>
      </c>
      <c r="AKC240" s="1" t="str">
        <f>+IFERROR(VLOOKUP(C240,'[2]20180327오더자료'!$E$124763:$F$124778,2,0),"")</f>
        <v/>
      </c>
      <c r="AKD240" s="1" t="str">
        <f>+IFERROR(VLOOKUP(C240,'[2]20180327오더자료'!$E$124812:$F$124828,2,0),"")</f>
        <v/>
      </c>
      <c r="AKE240" s="1" t="str">
        <f>+IFERROR(VLOOKUP(C240,'[2]20180327오더자료'!$E$124846:$F$124856,2,0),"")</f>
        <v/>
      </c>
      <c r="AKF240" s="1" t="str">
        <f t="shared" si="144"/>
        <v/>
      </c>
      <c r="AKG240" s="1" t="str">
        <f t="shared" si="145"/>
        <v/>
      </c>
      <c r="AKH240" s="1" t="str">
        <f t="shared" si="146"/>
        <v/>
      </c>
      <c r="AKI240" s="1" t="str">
        <f>+IFERROR(VLOOKUP(C240,'[2]20180327오더자료'!$E$124995:$F$125014,2,0),"")</f>
        <v/>
      </c>
      <c r="AKJ240" s="1" t="str">
        <f>+IFERROR(VLOOKUP(C240,'[2]20180327오더자료'!$E$125173:$F$125180,2,0),"")</f>
        <v/>
      </c>
      <c r="AKK240" s="1"/>
      <c r="AKL240" s="1" t="str">
        <f>+IFERROR(VLOOKUP(C240,'[2]20180327오더자료'!$E$127515:$F$127528,2,0),"")</f>
        <v/>
      </c>
      <c r="AKM240" s="1" t="str">
        <f>+IFERROR(VLOOKUP(C240,'[2]20180327오더자료'!$E$127615:$F$127632,2,0),"")</f>
        <v/>
      </c>
      <c r="AKN240" s="1" t="str">
        <f>+IFERROR(VLOOKUP(C240,'[2]20180327오더자료'!$E$127655:$F$127675,2,0),"")</f>
        <v/>
      </c>
      <c r="AKO240" s="1" t="str">
        <f>+IFERROR(VLOOKUP(C240,'[2]20180327오더자료'!$E$127692:$F$127705,2,0),"")</f>
        <v/>
      </c>
      <c r="AKP240" s="1" t="str">
        <f>+IFERROR(VLOOKUP(C240,'[2]20180327오더자료'!$E$127774:$F$127778,2,0),"")</f>
        <v/>
      </c>
      <c r="AKQ240" s="1" t="str">
        <f>+IFERROR(VLOOKUP(C240,'[2]20180327오더자료'!$E$127943:$F$127961,2,0),"")</f>
        <v/>
      </c>
      <c r="AKR240" s="1" t="str">
        <f>+IFERROR(VLOOKUP(C240,'[2]20180327오더자료'!$E$128005:$F$128014,2,0),"")</f>
        <v/>
      </c>
      <c r="AKS240" s="1" t="str">
        <f>+IFERROR(VLOOKUP(C240,'[2]20180327오더자료'!$E$128029:$F$128047,2,0),"")</f>
        <v/>
      </c>
      <c r="AKT240" s="1" t="str">
        <f>+IFERROR(VLOOKUP(C240,'[2]20180327오더자료'!$E$128400:$F$128416,2,0),"")</f>
        <v/>
      </c>
      <c r="AKU240" s="1" t="str">
        <f>+IFERROR(VLOOKUP(C240,'[2]20180327오더자료'!$E$128542:$F$128562,2,0),"")</f>
        <v/>
      </c>
      <c r="AKV240" s="1" t="str">
        <f t="shared" si="147"/>
        <v/>
      </c>
      <c r="AKW240" s="1" t="str">
        <f>+IFERROR(VLOOKUP(C240,'[2]20180327오더자료'!$E$128588:$F$128596,2,0),"")</f>
        <v/>
      </c>
      <c r="AKX240" s="1" t="str">
        <f>+IFERROR(VLOOKUP(C240,'[2]20180327오더자료'!$E$128611:$F$128628,2,0),"")</f>
        <v/>
      </c>
      <c r="AKY240" s="1" t="str">
        <f>+IFERROR(VLOOKUP(C240,'[2]20180327오더자료'!$E$128642:$F$128657,2,0),"")</f>
        <v/>
      </c>
      <c r="AKZ240" s="1" t="str">
        <f>+IFERROR(VLOOKUP(C240,'[2]20180327오더자료'!$E$128672:$F$128690,2,0),"")</f>
        <v/>
      </c>
      <c r="ALA240" s="1" t="str">
        <f>+IFERROR(VLOOKUP(C240,'[2]20180327오더자료'!$E$128948:$F$128972,2,0),"")</f>
        <v/>
      </c>
      <c r="ALB240" s="1" t="str">
        <f t="shared" si="148"/>
        <v/>
      </c>
      <c r="ALC240" s="1" t="str">
        <f t="shared" si="149"/>
        <v/>
      </c>
      <c r="ALD240" s="1" t="str">
        <f>+IFERROR(VLOOKUP(C240,'[2]20180327오더자료'!$E$129008:$F$129022,2,0),"")</f>
        <v/>
      </c>
      <c r="ALE240" s="1" t="str">
        <f t="shared" si="150"/>
        <v/>
      </c>
      <c r="ALF240" s="1" t="str">
        <f>+IFERROR(VLOOKUP(C240,'[2]20180327오더자료'!$E$129057:$F$129066,2,0),"")</f>
        <v/>
      </c>
      <c r="ALG240" s="1" t="str">
        <f t="shared" si="151"/>
        <v/>
      </c>
      <c r="ALH240" s="1" t="str">
        <f t="shared" si="152"/>
        <v/>
      </c>
      <c r="ALI240" s="1" t="str">
        <f>+IFERROR(VLOOKUP(C240,'[2]20180327오더자료'!$E$129198:$F$129214,2,0),"")</f>
        <v/>
      </c>
      <c r="ALJ240" s="1" t="str">
        <f>+IFERROR(VLOOKUP(C240,'[2]20180327오더자료'!$E$129253:$F$129269,2,0),"")</f>
        <v/>
      </c>
      <c r="ALK240" s="1" t="str">
        <f>+IFERROR(VLOOKUP(C240,'[2]20180327오더자료'!$E$129367:$F$129376,2,0),"")</f>
        <v/>
      </c>
      <c r="ALL240" s="1" t="str">
        <f>+IFERROR(VLOOKUP(C240,'[2]20180327오더자료'!$E$129421:$F$129435,2,0),"")</f>
        <v/>
      </c>
      <c r="ALM240" s="1" t="str">
        <f>+IFERROR(VLOOKUP(C240,'[2]20180327오더자료'!$E$125407:$F$125419,2,0),"")</f>
        <v/>
      </c>
      <c r="ALN240" s="1" t="str">
        <f t="shared" si="153"/>
        <v/>
      </c>
      <c r="ALO240" s="1" t="str">
        <f>+IFERROR(VLOOKUP(C240,'[2]20180327오더자료'!$E$131264:$F$131283,2,0),"")</f>
        <v/>
      </c>
      <c r="ALP240" s="1" t="str">
        <f t="shared" si="154"/>
        <v/>
      </c>
      <c r="ALQ240" s="1" t="str">
        <f>+IFERROR(VLOOKUP(C240,'[2]20180327오더자료'!$E$131425:$F$131442,2,0),"")</f>
        <v/>
      </c>
      <c r="ALR240" s="1" t="str">
        <f>+IFERROR(VLOOKUP(C240,'[2]20180327오더자료'!$E$131548:$F$131561,2,0),"")</f>
        <v/>
      </c>
      <c r="ALS240" s="1" t="str">
        <f t="shared" si="155"/>
        <v/>
      </c>
      <c r="ALT240" s="1" t="str">
        <f t="shared" si="156"/>
        <v/>
      </c>
      <c r="ALU240" s="1" t="str">
        <f t="shared" si="157"/>
        <v/>
      </c>
      <c r="ALV240" s="1" t="str">
        <f>+IFERROR(VLOOKUP(C240,'[2]20180327오더자료'!$E$131677:$F$131695,2,0),"")</f>
        <v/>
      </c>
      <c r="ALW240" s="1" t="str">
        <f>+IFERROR(VLOOKUP(C240,'[2]20180327오더자료'!$E$131791:$F$131808,2,0),"")</f>
        <v/>
      </c>
      <c r="ALX240" s="1" t="str">
        <f>+IFERROR(VLOOKUP(C240,'[2]20180327오더자료'!$E$131822:$F$131832,2,0),"")</f>
        <v/>
      </c>
      <c r="ALY240" s="1" t="str">
        <f>+IFERROR(VLOOKUP(C240,'[2]20180327오더자료'!$E$131883:$F$131897,2,0),"")</f>
        <v/>
      </c>
      <c r="ALZ240" s="1"/>
      <c r="AMA240" s="1" t="str">
        <f>+IFERROR(VLOOKUP(C240,'[2]20180327오더자료'!$E$131990:$F$132004,2,0),"")</f>
        <v/>
      </c>
      <c r="AMB240" s="1" t="str">
        <f>+IFERROR(VLOOKUP(C240,'[2]20180327오더자료'!$E$132253:$F$132267,2,0),"")</f>
        <v/>
      </c>
      <c r="AMC240" s="1" t="str">
        <f>+IFERROR(VLOOKUP(C240,'[2]20180327오더자료'!$E$132287:$F$132294,2,0),"")</f>
        <v/>
      </c>
      <c r="AMD240" s="1" t="str">
        <f>+IFERROR(VLOOKUP(C240,'[2]20180327오더자료'!$E$132764:$F$132774,2,0),"")</f>
        <v/>
      </c>
      <c r="AME240" s="1" t="str">
        <f>+IFERROR(VLOOKUP(C240,'[2]20180327오더자료'!$E$132816:$F$132835,2,0),"")</f>
        <v/>
      </c>
      <c r="AMF240" s="1" t="str">
        <f>+IFERROR(VLOOKUP(C240,'[2]20180327오더자료'!$E$132934:$F$132943,2,0),"")</f>
        <v/>
      </c>
      <c r="AMG240" s="1" t="str">
        <f>+IFERROR(VLOOKUP(C240,'[2]20180327오더자료'!$E$132958:$F$132975,2,0),"")</f>
        <v/>
      </c>
      <c r="AMH240" s="1" t="str">
        <f t="shared" si="158"/>
        <v/>
      </c>
      <c r="AMI240" s="1" t="str">
        <f t="shared" si="159"/>
        <v/>
      </c>
      <c r="AMJ240" s="1" t="str">
        <f>+IFERROR(VLOOKUP(C240,'[2]20180327오더자료'!$E$133243:$F$133254,2,0),"")</f>
        <v/>
      </c>
      <c r="AMK240" s="1" t="str">
        <f>+IFERROR(VLOOKUP(C240,'[2]20180327오더자료'!$E$133324:$F$133341,2,0),"")</f>
        <v/>
      </c>
      <c r="AML240" s="1" t="str">
        <f>+IFERROR(VLOOKUP(C240,'[2]20180327오더자료'!$E$133519:$F$133537,2,0),"")</f>
        <v/>
      </c>
      <c r="AMM240" s="1" t="str">
        <f>+IFERROR(VLOOKUP(C240,'[2]20180327오더자료'!$E$133548:$F$133562,2,0),"")</f>
        <v/>
      </c>
      <c r="AMN240" s="1" t="str">
        <f>+IFERROR(VLOOKUP(C240,'[2]20180327오더자료'!$E$133592:$F$133610,2,0),"")</f>
        <v/>
      </c>
      <c r="AMO240" s="1" t="str">
        <f>+IFERROR(VLOOKUP(C240,'[2]20180327오더자료'!$E$133736:$F$133752,2,0),"")</f>
        <v/>
      </c>
      <c r="AMP240" s="1" t="str">
        <f t="shared" si="160"/>
        <v/>
      </c>
      <c r="AMQ240" s="1" t="str">
        <f>+IFERROR(VLOOKUP(C240,'[2]20180327오더자료'!$E$133987:$F$134003,2,0),"")</f>
        <v/>
      </c>
      <c r="AMR240" s="1" t="str">
        <f t="shared" si="161"/>
        <v/>
      </c>
      <c r="AMS240" s="1" t="str">
        <f>+IFERROR(VLOOKUP(C240,'[2]20180327오더자료'!$E$134111:$F$134128,2,0),"")</f>
        <v/>
      </c>
      <c r="AMT240" s="1" t="str">
        <f>+IFERROR(VLOOKUP(C240,'[2]20180327오더자료'!$E$134169:$F$134186,2,0),"")</f>
        <v/>
      </c>
      <c r="AMU240" s="1" t="str">
        <f>+IFERROR(VLOOKUP(C240,'[2]20180327오더자료'!$E$141860:$F$141877,2,0),"")</f>
        <v/>
      </c>
      <c r="AMV240" s="1" t="str">
        <f>+IFERROR(VLOOKUP(C240,'[2]20180327오더자료'!$E$141938:$F$141948,2,0),"")</f>
        <v/>
      </c>
      <c r="AMW240" s="1" t="str">
        <f t="shared" si="162"/>
        <v/>
      </c>
      <c r="AMX240" s="1" t="str">
        <f t="shared" si="163"/>
        <v/>
      </c>
      <c r="AMY240" s="1" t="str">
        <f>+IFERROR(VLOOKUP(C240,'[2]20180327오더자료'!$E$142030:$F$142044,2,0),"")</f>
        <v/>
      </c>
      <c r="AMZ240" s="1" t="str">
        <f>+IFERROR(VLOOKUP(C240,'[2]20180327오더자료'!$E$142132:$F$142146,2,0),"")</f>
        <v/>
      </c>
      <c r="ANA240" s="1"/>
      <c r="ANB240" s="1" t="str">
        <f>+IFERROR(VLOOKUP(C240,'[2]20180327오더자료'!$E$142368:$F$142382,2,0),"")</f>
        <v/>
      </c>
      <c r="ANC240" s="1" t="str">
        <f>+IFERROR(VLOOKUP(C240,'[2]20180327오더자료'!$E$142601:$F$142612,2,0),"")</f>
        <v/>
      </c>
      <c r="AND240" s="1" t="str">
        <f t="shared" si="164"/>
        <v/>
      </c>
      <c r="ANE240" s="1" t="str">
        <f>+IFERROR(VLOOKUP(C240,'[2]20180327오더자료'!$E$142894:$E$142903,2,0),"")</f>
        <v/>
      </c>
      <c r="ANF240" s="1" t="str">
        <f>+IFERROR(VLOOKUP(C240,'[2]20180327오더자료'!$E$142916:$F$142928,2,0),"")</f>
        <v/>
      </c>
      <c r="ANG240" s="1" t="str">
        <f>+IFERROR(VLOOKUP(C240,'[2]20180327오더자료'!$E$142941:$F$142955,2,0),"")</f>
        <v/>
      </c>
      <c r="ANH240" s="1" t="str">
        <f>+IFERROR(VLOOKUP(C240,'[2]20180327오더자료'!$E$143213:$F$143227,2,0),"")</f>
        <v/>
      </c>
      <c r="ANI240" s="1" t="str">
        <f>+IFERROR(VLOOKUP(C240,'[2]20180327오더자료'!$E$143287:$F$143303,2,0),"")</f>
        <v/>
      </c>
      <c r="ANJ240" s="1" t="str">
        <f t="shared" si="165"/>
        <v/>
      </c>
      <c r="ANK240" s="1" t="str">
        <f>+IFERROR(VLOOKUP(C240,'[2]20180327오더자료'!$E$143323:$F$143341,2,0),"")</f>
        <v/>
      </c>
      <c r="ANL240" s="1" t="str">
        <f>+IFERROR(VLOOKUP(C240,'[2]20180327오더자료'!$E$143384:$F$143401,2,0),"")</f>
        <v/>
      </c>
      <c r="ANM240" s="1" t="str">
        <f t="shared" si="166"/>
        <v/>
      </c>
      <c r="ANN240" s="1" t="str">
        <f>+IFERROR(VLOOKUP(C240,'[2]20180327오더자료'!$E$143584:$F$143601,2,0),"")</f>
        <v/>
      </c>
      <c r="ANO240" s="1" t="str">
        <f>+IFERROR(VLOOKUP(C240,'[2]20180327오더자료'!$E$143614:$F$143630,2,0),"")</f>
        <v/>
      </c>
      <c r="ANP240" s="1" t="str">
        <f>+IFERROR(VLOOKUP(C240,'[2]20180327오더자료'!$E$143643:$F$143659,2,0),"")</f>
        <v/>
      </c>
      <c r="ANQ240" s="1" t="str">
        <f>+IFERROR(VLOOKUP(C240,'[2]20180327오더자료'!$E$143808:$F$143815,2,0),"")</f>
        <v/>
      </c>
      <c r="ANR240" s="1" t="str">
        <f>+IFERROR(VLOOKUP(C240,'[2]20180327오더자료'!$E$144209:$F$144231,2,0),"")</f>
        <v/>
      </c>
      <c r="ANS240" s="1" t="str">
        <f t="shared" si="167"/>
        <v/>
      </c>
      <c r="ANT240" s="1"/>
      <c r="ANU240" s="1"/>
      <c r="ANV240" s="1" t="str">
        <f>+IFERROR(VLOOKUP(C240,'[2]20180327오더자료'!$E$144413:$F$144421,2,0),"")</f>
        <v/>
      </c>
      <c r="ANW240" s="1" t="str">
        <f>+IFERROR(VLOOKUP(C240,'[2]20180327오더자료'!$E$144434:$F$144446,2,0),"")</f>
        <v/>
      </c>
      <c r="ANX240" s="1" t="str">
        <f>+IFERROR(VLOOKUP(C240,'[2]20180327오더자료'!$E$144523:$F$144541,2,0),"")</f>
        <v/>
      </c>
      <c r="ANY240" s="1" t="str">
        <f>+IFERROR(VLOOKUP(C240,'[2]20180327오더자료'!$E$144563:$F$144572,2,0),"")</f>
        <v/>
      </c>
      <c r="ANZ240" s="1" t="str">
        <f>+IFERROR(VLOOKUP(C240,'[2]20180327오더자료'!$E$144592:$F$144607,2,0),"")</f>
        <v/>
      </c>
      <c r="AOA240" s="1" t="str">
        <f>+IFERROR(VLOOKUP(C240,'[2]20180327오더자료'!$E$146284:$F$146300,2,0),"")</f>
        <v/>
      </c>
      <c r="AOB240" s="1" t="str">
        <f>+IFERROR(VLOOKUP(C240,'[2]20180327오더자료'!$E$146309:$F$146325,2,0),"")</f>
        <v/>
      </c>
      <c r="AOC240" s="1" t="str">
        <f t="shared" si="168"/>
        <v/>
      </c>
      <c r="AOD240" s="1" t="str">
        <f>+IFERROR(VLOOKUP(C240,'[2]20180327오더자료'!$E$146383:$F$146395,2,0),"")</f>
        <v/>
      </c>
      <c r="AOE240" s="1" t="str">
        <f>+IFERROR(VLOOKUP(C240,'[2]20180327오더자료'!$E$146406:$F$146417,2,0),"")</f>
        <v/>
      </c>
      <c r="AOF240" s="1" t="str">
        <f>+IFERROR(VLOOKUP(C240,'[2]20180327오더자료'!$E$146466:$F$146485,2,0),"")</f>
        <v/>
      </c>
      <c r="AOG240" s="1" t="str">
        <f>+IFERROR(VLOOKUP(C240,'[2]20180327오더자료'!$E$146666:$F$146686,2,0),"")</f>
        <v/>
      </c>
      <c r="AOH240" s="1" t="str">
        <f>+IFERROR(VLOOKUP(C240,'[2]20180327오더자료'!$E$146797:$F$146814,2,0),"")</f>
        <v/>
      </c>
      <c r="AOI240" s="1" t="str">
        <f>+IFERROR(VLOOKUP(C240,'[2]20180327오더자료'!$E$146927:$F$146944,2,0),"")</f>
        <v/>
      </c>
      <c r="AOJ240" s="1" t="str">
        <f t="shared" si="169"/>
        <v/>
      </c>
      <c r="AOK240" s="1" t="str">
        <f>+IFERROR(VLOOKUP(C240,'[2]20180327오더자료'!$E$147426:$F$147442,2,0),"")</f>
        <v/>
      </c>
      <c r="AOL240" s="1" t="str">
        <f t="shared" si="170"/>
        <v/>
      </c>
      <c r="AOM240" s="1"/>
      <c r="AON240" s="1" t="str">
        <f>+IFERROR(VLOOKUP(C240,'[2]20180327오더자료'!$E$147684:$F$147695,2,0),"")</f>
        <v/>
      </c>
      <c r="AOO240" s="1" t="str">
        <f>+IFERROR(VLOOKUP(C240,'[2]20180327오더자료'!$E$147895:$F$147911,2,0),"")</f>
        <v/>
      </c>
      <c r="AOP240" s="1" t="str">
        <f>+IFERROR(VLOOKUP(C240,'[2]20180327오더자료'!$E$148029:$F$148036,2,0),"")</f>
        <v/>
      </c>
      <c r="AOQ240" s="1" t="str">
        <f>+IFERROR(VLOOKUP(C240,'[2]20180327오더자료'!$E$148050:$F$148071,2,0),"")</f>
        <v/>
      </c>
      <c r="AOR240" s="1" t="str">
        <f>+IFERROR(VLOOKUP(C240,'[2]20180327오더자료'!$E$148089:$F$148095,2,0),"")</f>
        <v/>
      </c>
      <c r="AOS240" s="1" t="str">
        <f>+IFERROR(VLOOKUP(C240,'[2]20180327오더자료'!$E$148233:$F$148243,2,0),"")</f>
        <v/>
      </c>
      <c r="AOT240" s="1" t="str">
        <f>+IFERROR(VLOOKUP(C240,'[2]20180327오더자료'!$E$148255:$F$148272,2,0),"")</f>
        <v/>
      </c>
      <c r="AOU240" s="1" t="str">
        <f>+IFERROR(VLOOKUP(C240,'[2]20180327오더자료'!$E$148328:$F$148343,2,0),"")</f>
        <v/>
      </c>
      <c r="AOV240" s="1" t="str">
        <f>+IFERROR(VLOOKUP(C240,'[2]20180327오더자료'!$E$148386:$F$148406,2,0),"")</f>
        <v/>
      </c>
      <c r="AOW240" s="1" t="str">
        <f>+IFERROR(VLOOKUP(C240,'[2]20180327오더자료'!$E$148829:$F$148845,2,0),"")</f>
        <v/>
      </c>
      <c r="AOX240" s="1" t="str">
        <f>+IFERROR(VLOOKUP(C240,'[2]20180327오더자료'!$E$148858:$F$148876,2,0),"")</f>
        <v/>
      </c>
      <c r="AOY240" s="1" t="str">
        <f>+IFERROR(VLOOKUP(C240,'[2]20180327오더자료'!$E$148896:$F$148916,2,0),"")</f>
        <v/>
      </c>
      <c r="AOZ240" s="1" t="str">
        <f t="shared" si="171"/>
        <v/>
      </c>
      <c r="APA240" s="1" t="str">
        <f>+IFERROR(VLOOKUP(C240,'[2]20180327오더자료'!$E$148953:$F$148973,2,0),"")</f>
        <v/>
      </c>
      <c r="APB240" s="1" t="str">
        <f>+IFERROR(VLOOKUP(C240,'[2]20180327오더자료'!$E$148986:$F$149001,2,0),"")</f>
        <v/>
      </c>
      <c r="APC240" s="1" t="str">
        <f>+IFERROR(VLOOKUP(C240,'[2]20180327오더자료'!$E$149041:$F$149060,2,0),"")</f>
        <v/>
      </c>
      <c r="APD240" s="1" t="str">
        <f t="shared" si="172"/>
        <v/>
      </c>
      <c r="APE240" s="1" t="str">
        <f t="shared" si="173"/>
        <v/>
      </c>
      <c r="APF240" s="1" t="str">
        <f>+IFERROR(VLOOKUP(C240,'[2]20180327오더자료'!$E$149164:$F$149177,2,0),"")</f>
        <v/>
      </c>
      <c r="APG240" s="1" t="str">
        <f t="shared" si="174"/>
        <v/>
      </c>
      <c r="APH240" s="1" t="str">
        <f>+IFERROR(VLOOKUP(C240,'[2]20180327오더자료'!$E$149261:$F$149275,2,0),"")</f>
        <v/>
      </c>
      <c r="API240" s="1" t="str">
        <f t="shared" si="175"/>
        <v/>
      </c>
      <c r="APJ240" s="1" t="str">
        <f>+IFERROR(VLOOKUP(C240,'[2]20180327오더자료'!$E$149341:$F$149355,2,0),"")</f>
        <v/>
      </c>
      <c r="APK240" s="1" t="str">
        <f>+IFERROR(VLOOKUP(C240,'[2]20180327오더자료'!$E$149367:$F$149380,2,0),"")</f>
        <v/>
      </c>
      <c r="APL240" s="1" t="str">
        <f>+IFERROR(VLOOKUP(C240,'[2]20180327오더자료'!$E$149394:$F$149410,2,0),"")</f>
        <v/>
      </c>
      <c r="APM240" s="1" t="str">
        <f>+IFERROR(VLOOKUP(C240,'[2]20180327오더자료'!$E$134238:$F$134249,2,0),"")</f>
        <v/>
      </c>
      <c r="APN240" s="1" t="str">
        <f t="shared" si="176"/>
        <v/>
      </c>
      <c r="APO240" s="1" t="str">
        <f>+IFERROR(VLOOKUP(C240,'[2]20180327오더자료'!$E$134278:$F$134286,2,0),"")</f>
        <v/>
      </c>
      <c r="APP240" s="1" t="str">
        <f>+IFERROR(VLOOKUP(C240,'[2]20180327오더자료'!$E$134299:$F$134317,2,0),"")</f>
        <v/>
      </c>
      <c r="APQ240" s="1" t="str">
        <f>+IFERROR(VLOOKUP(C240,'[2]20180327오더자료'!$E$134435:$F$134455,2,0),"")</f>
        <v/>
      </c>
      <c r="APR240" s="1" t="str">
        <f>+IFERROR(VLOOKUP(C240,'[2]20180327오더자료'!$E$134710:$F$134729,2,0),"")</f>
        <v/>
      </c>
      <c r="APS240" s="1" t="str">
        <f>+IFERROR(VLOOKUP(C240,'[2]20180327오더자료'!$E$134985:$F$134993,2,0),"")</f>
        <v/>
      </c>
      <c r="APT240" s="1"/>
      <c r="APU240" s="1"/>
      <c r="APV240" s="1" t="str">
        <f>+IFERROR(VLOOKUP(C240,'[2]20180327오더자료'!$E$135011:$F$135022,2,0),"")</f>
        <v/>
      </c>
      <c r="APW240" s="1" t="str">
        <f>+IFERROR(VLOOKUP(C240,'[2]20180327오더자료'!$E$135106:$F$135116,2,0),"")</f>
        <v/>
      </c>
      <c r="APX240" s="1" t="str">
        <f>+IFERROR(VLOOKUP(C240,'[2]20180327오더자료'!$E$135129:$F$135138,2,0),"")</f>
        <v/>
      </c>
      <c r="APY240" s="1" t="str">
        <f>+IFERROR(VLOOKUP(C240,'[2]20180327오더자료'!$E$135150:$F$135164,2,0),"")</f>
        <v/>
      </c>
      <c r="APZ240" s="1" t="str">
        <f>+IFERROR(VLOOKUP(C240,'[2]20180327오더자료'!$E$135180:$F$135190,2,0),"")</f>
        <v/>
      </c>
      <c r="AQA240" s="1" t="str">
        <f>+IFERROR(VLOOKUP(C240,'[2]20180327오더자료'!$E$135289:$F$135299,2,0),"")</f>
        <v/>
      </c>
      <c r="AQB240" s="1" t="str">
        <f>+IFERROR(VLOOKUP(C240,'[2]20180327오더자료'!$E$135345:$F$135356,2,0),"")</f>
        <v/>
      </c>
      <c r="AQC240" s="1" t="str">
        <f>+IFERROR(VLOOKUP(C240,'[2]20180327오더자료'!$E$135413:$F$135431,2,0),"")</f>
        <v/>
      </c>
      <c r="AQD240" s="1" t="str">
        <f>+IFERROR(VLOOKUP(C240,'[2]20180327오더자료'!$E$135615:$F$135631,2,0),"")</f>
        <v/>
      </c>
      <c r="AQE240" s="1" t="str">
        <f>+IFERROR(VLOOKUP(C240,'[2]20180327오더자료'!$E$135814:$F$135829,2,0),"")</f>
        <v/>
      </c>
      <c r="AQF240" s="1" t="str">
        <f>+IFERROR(VLOOKUP(C240,'[2]20180327오더자료'!$E$135841:$F$135858,2,0),"")</f>
        <v/>
      </c>
      <c r="AQG240" s="1" t="str">
        <f>+IFERROR(VLOOKUP(C240,'[2]20180327오더자료'!$E$135907:$F$135925,2,0),"")</f>
        <v/>
      </c>
      <c r="AQH240" s="1" t="str">
        <f>+IFERROR(VLOOKUP(C240,'[2]20180327오더자료'!$E$135971:$F$135988,2,0),"")</f>
        <v/>
      </c>
      <c r="AQI240" s="1" t="str">
        <f>+IFERROR(VLOOKUP(C240,'[2]20180327오더자료'!$E$136038:$F$136055,2,0),"")</f>
        <v/>
      </c>
      <c r="AQJ240" s="1" t="str">
        <f>+IFERROR(VLOOKUP(C240,'[2]20180327오더자료'!$E$136071:$F$136090,2,0),"")</f>
        <v/>
      </c>
      <c r="AQK240" s="1" t="str">
        <f>+IFERROR(VLOOKUP(C240,'[2]20180327오더자료'!$E$137052:$F$137060,2,0),"")</f>
        <v/>
      </c>
      <c r="AQL240" s="1" t="str">
        <f>+IFERROR(VLOOKUP(C240,'[2]20180327오더자료'!$E$137084:$F$137100,2,0),"")</f>
        <v/>
      </c>
      <c r="AQM240" s="1" t="str">
        <f>+IFERROR(VLOOKUP(C240,'[2]20180327오더자료'!$E$137223:$F$137242,2,0),"")</f>
        <v/>
      </c>
      <c r="AQN240" s="1" t="str">
        <f>+IFERROR(VLOOKUP(C240,'[2]20180327오더자료'!$E$137384:$F$137396,2,0),"")</f>
        <v/>
      </c>
      <c r="AQO240" s="1" t="str">
        <f>+IFERROR(VLOOKUP(C240,'[2]20180327오더자료'!$E$137419:$F$137433,2,0),"")</f>
        <v/>
      </c>
      <c r="AQP240" s="1" t="str">
        <f>+IFERROR(VLOOKUP(C240,'[2]20180327오더자료'!$E$137460:$F$137466,2,0),"")</f>
        <v/>
      </c>
      <c r="AQQ240" s="1" t="str">
        <f>+IFERROR(VLOOKUP(C240,'[2]20180327오더자료'!$E$137654:$F$137671,2,0),"")</f>
        <v/>
      </c>
      <c r="AQR240" s="1" t="str">
        <f t="shared" si="177"/>
        <v/>
      </c>
      <c r="AQS240" s="1" t="str">
        <f>+IFERROR(VLOOKUP(C240,'[2]20180327오더자료'!$E$137702:$F$137718,2,0),"")</f>
        <v/>
      </c>
      <c r="AQT240" s="1" t="str">
        <f t="shared" si="178"/>
        <v/>
      </c>
      <c r="AQU240" s="1" t="str">
        <f t="shared" si="179"/>
        <v/>
      </c>
      <c r="AQV240" s="1" t="str">
        <f>+IFERROR(VLOOKUP(C240,'[2]20180327오더자료'!$E$139826:$F$139842,2,0),"")</f>
        <v/>
      </c>
      <c r="AQW240" s="1" t="str">
        <f>+IFERROR(VLOOKUP(C240,'[2]20180327오더자료'!$E$139949:$F$139967,2,0),"")</f>
        <v/>
      </c>
      <c r="AQX240" s="1" t="str">
        <f>+IFERROR(VLOOKUP(C240,'[2]20180327오더자료'!$E$139987:$F$140005,2,0),"")</f>
        <v/>
      </c>
      <c r="AQY240" s="1" t="str">
        <f t="shared" si="180"/>
        <v/>
      </c>
      <c r="AQZ240" s="1" t="str">
        <f>+IFERROR(VLOOKUP(C240,'[2]20180327오더자료'!$E$140087:$F$140105,2,0),"")</f>
        <v/>
      </c>
      <c r="ARA240" s="1" t="str">
        <f>+IFERROR(VLOOKUP(C240,'[2]20180327오더자료'!$E$140129:$F$140140,2,0),"")</f>
        <v/>
      </c>
      <c r="ARB240" s="1" t="str">
        <f>+IFERROR(VLOOKUP(C240,'[2]20180327오더자료'!$E$140152:$F$140165,2,0),"")</f>
        <v/>
      </c>
      <c r="ARC240" s="1" t="str">
        <f>+IFERROR(VLOOKUP(C240,'[2]20180327오더자료'!$E$140179:$F$140197,2,0),"")</f>
        <v/>
      </c>
      <c r="ARD240" s="1" t="str">
        <f>+IFERROR(VLOOKUP(C240,'[2]20180327오더자료'!$E$140222:$F$140240,2,0),"")</f>
        <v/>
      </c>
      <c r="ARE240" s="1" t="str">
        <f t="shared" si="181"/>
        <v/>
      </c>
      <c r="ARF240" s="1" t="str">
        <f>+IFERROR(VLOOKUP(C240,'[2]20180327오더자료'!$E$140270:$F$140285,2,0),"")</f>
        <v/>
      </c>
      <c r="ARG240" s="1" t="str">
        <f t="shared" si="182"/>
        <v/>
      </c>
      <c r="ARH240" s="1" t="str">
        <f>+IFERROR(VLOOKUP(C240,'[2]20180327오더자료'!$E$140399:$F$140415,2,0),"")</f>
        <v/>
      </c>
      <c r="ARI240" s="1" t="str">
        <f>+IFERROR(VLOOKUP(C240,'[2]20180327오더자료'!$E$140517:$F$140532,2,0),"")</f>
        <v/>
      </c>
      <c r="ARJ240" s="1" t="str">
        <f>+IFERROR(VLOOKUP(C240,'[2]20180327오더자료'!$E$140546:$F$140563,2,0),"")</f>
        <v/>
      </c>
      <c r="ARK240" s="1" t="str">
        <f>+IFERROR(VLOOKUP(C240,'[2]20180327오더자료'!$E$140576:$F$140591,2,0),"")</f>
        <v/>
      </c>
      <c r="ARL240" s="1" t="str">
        <f>+IFERROR(VLOOKUP(C240,'[2]20180327오더자료'!$E$140726:$F$140745,2,0),"")</f>
        <v/>
      </c>
      <c r="ARM240" s="1" t="str">
        <f>+IFERROR(VLOOKUP(C240,'[2]20180327오더자료'!$E$140875:$F$140891,2,0),"")</f>
        <v/>
      </c>
      <c r="ARN240" s="1" t="str">
        <f t="shared" si="183"/>
        <v/>
      </c>
      <c r="ARO240" s="1" t="str">
        <f>+IFERROR(VLOOKUP(C240,'[2]20180327오더자료'!$E$140933:$F$140943,2,0),"")</f>
        <v/>
      </c>
      <c r="ARP240" s="1" t="str">
        <f>+IFERROR(VLOOKUP(C240,'[2]20180327오더자료'!$E$141068:$F$141077,2,0),"")</f>
        <v/>
      </c>
      <c r="ARQ240" s="1" t="str">
        <f>+IFERROR(VLOOKUP(C240,'[2]20180327오더자료'!$E$141093:$F$141113,2,0),"")</f>
        <v/>
      </c>
      <c r="ARR240" s="1" t="str">
        <f t="shared" si="184"/>
        <v/>
      </c>
      <c r="ARS240" s="1" t="str">
        <f>+IFERROR(VLOOKUP(C240,'[2]20180327오더자료'!$E$142916:$F$142928,2,0),"")</f>
        <v/>
      </c>
      <c r="ART240" s="1" t="str">
        <f t="shared" si="185"/>
        <v/>
      </c>
      <c r="ARU240" s="1" t="str">
        <f>+IFERROR(VLOOKUP(C240,'[2]20180327오더자료'!$E$141455:$F$141471,2,0),"")</f>
        <v/>
      </c>
      <c r="ARV240" s="1" t="str">
        <f>+IFERROR(VLOOKUP(C240,'[2]20180327오더자료'!$E$141484:$F$141501,2,0),"")</f>
        <v/>
      </c>
      <c r="ARW240" s="1" t="str">
        <f>+IFERROR(VLOOKUP(C240,'[2]20180327오더자료'!$E$141519:$F$141530,2,0),"")</f>
        <v/>
      </c>
      <c r="ARX240" s="1" t="str">
        <f t="shared" si="186"/>
        <v/>
      </c>
      <c r="ARY240" s="1" t="str">
        <f>+IFERROR(VLOOKUP(C240,'[2]20180327오더자료'!$E$141703:$F$141716,2,0),"")</f>
        <v/>
      </c>
      <c r="ARZ240" s="1" t="str">
        <f t="shared" si="187"/>
        <v/>
      </c>
      <c r="ASA240" s="1" t="str">
        <f t="shared" si="188"/>
        <v/>
      </c>
      <c r="ASB240" s="1" t="str">
        <f>+IFERROR(VLOOKUP(C240,'[2]20180327오더자료'!$E$141749:$F$141764,2,0),"")</f>
        <v/>
      </c>
      <c r="ASC240" s="1" t="str">
        <f>+IFERROR(VLOOKUP(C240,'[2]20180327오더자료'!$E$141821:$F$141835,2,0),"")</f>
        <v/>
      </c>
      <c r="ASD240" s="1" t="str">
        <f t="shared" si="189"/>
        <v/>
      </c>
    </row>
    <row r="241" spans="3:1174" customFormat="1" x14ac:dyDescent="0.3">
      <c r="C241" s="1" t="s">
        <v>34</v>
      </c>
      <c r="D241" s="1" t="str">
        <f>+IFERROR(VLOOKUP(C241,'[1]20180327오더자료'!$D$58092:$E$58107,2,0),"")</f>
        <v/>
      </c>
      <c r="E241" s="1" t="e">
        <f>+VLOOKUP(C241,'[1]20180327오더자료'!$D$58222:$E$58238,2,0)</f>
        <v>#N/A</v>
      </c>
      <c r="F241" s="1" t="e">
        <f>+VLOOKUP(C241,'[1]20180327오더자료'!$D$58411:$E$58418,2,0)</f>
        <v>#N/A</v>
      </c>
      <c r="G241" s="1" t="e">
        <f>+VLOOKUP(C241,'[1]20180327오더자료'!$D$58432:$E$58447,2,0)</f>
        <v>#N/A</v>
      </c>
      <c r="H241" s="1" t="e">
        <f t="shared" si="118"/>
        <v>#N/A</v>
      </c>
      <c r="I241" s="1" t="e">
        <f>+VLOOKUP(C241,'[1]20180327오더자료'!$D$58538:$E$58553,2,0)</f>
        <v>#N/A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>
        <v>2</v>
      </c>
      <c r="LU241" s="1"/>
      <c r="LV241" s="1" t="str">
        <f>+IFERROR(VLOOKUP(C163,'[2]20180327오더자료'!$E$150421:$F$150437,2,0),"")</f>
        <v/>
      </c>
      <c r="LW241" s="1" t="str">
        <f>+IFERROR(VLOOKUP(C163,'[2]20180327오더자료'!$E$150564:$F$150582,2,0),"")</f>
        <v/>
      </c>
      <c r="LX241" s="1" t="str">
        <f>+IFERROR(VLOOKUP(C163,'[2]20180327오더자료'!$E$150605:$F$150619,2,0),"")</f>
        <v/>
      </c>
      <c r="LY241" s="1" t="str">
        <f>+IFERROR(VLOOKUP(C163,'[2]20180327오더자료'!$E$150750:$F$150765,2,0),"")</f>
        <v/>
      </c>
      <c r="LZ241" s="1" t="str">
        <f>+IFERROR(VLOOKUP(C163,'[2]20180327오더자료'!$E$150839:$F$150858,2,0),"")</f>
        <v/>
      </c>
      <c r="MA241" s="1" t="str">
        <f>+IFERROR(VLOOKUP(C163,'[2]20180327오더자료'!$E$150991:$F$151008,2,0),"")</f>
        <v/>
      </c>
      <c r="MB241" s="1"/>
      <c r="MC241" s="1"/>
      <c r="MD241" s="1" t="str">
        <f>+IFERROR(VLOOKUP(C163,'[2]20180327오더자료'!$E$151265:$F$151273,2,0),"")</f>
        <v/>
      </c>
      <c r="ME241" s="1"/>
      <c r="MF241" s="1"/>
      <c r="MG241" s="1" t="str">
        <f>+IFERROR(VLOOKUP(C163,'[2]20180327오더자료'!$E$151291:$F$151309,2,0),"")</f>
        <v/>
      </c>
      <c r="MH241" s="1" t="str">
        <f>+IFERROR(VLOOKUP(C163,'[2]20180327오더자료'!$E$151322:$F$151337,2,0),"")</f>
        <v/>
      </c>
      <c r="MI241" s="1" t="str">
        <f>+IFERROR(VLOOKUP(C163,'[2]20180327오더자료'!$E$151357:$F$151376,2,0),"")</f>
        <v/>
      </c>
      <c r="MJ241" s="1" t="str">
        <f>+IFERROR(VLOOKUP(C163,'[2]20180327오더자료'!$E$151435:$F$151452,2,0),"")</f>
        <v/>
      </c>
      <c r="MK241" s="1" t="str">
        <f>+IFERROR(VLOOKUP(C163,'[2]20180327오더자료'!$E$151527:$F$151538,2,0),"")</f>
        <v/>
      </c>
      <c r="ML241" s="1" t="str">
        <f>+IFERROR(VLOOKUP(C163,'[2]20180327오더자료'!$E$151548:$F$151567,2,0),"")</f>
        <v/>
      </c>
      <c r="MM241" s="1" t="str">
        <f>+IFERROR(VLOOKUP(C163,'[2]20180327오더자료'!$E$151584:$F$151594,2,0),"")</f>
        <v/>
      </c>
      <c r="MN241" s="1" t="str">
        <f>+IFERROR(VLOOKUP(C163,'[2]20180327오더자료'!$E$151839:$F$151854,2,0),"")</f>
        <v/>
      </c>
      <c r="MO241" s="1"/>
      <c r="MP241" s="1" t="str">
        <f>+IFERROR(VLOOKUP(C163,'[2]20180327오더자료'!$E$151919:$F$151938,2,0),"")</f>
        <v/>
      </c>
      <c r="MQ241" s="1" t="str">
        <f>+IFERROR(VLOOKUP(C163,'[2]20180327오더자료'!$E$152085:$F$152096,2,0),"")</f>
        <v/>
      </c>
      <c r="MR241" s="1"/>
      <c r="MS241" s="1" t="str">
        <f>+IFERROR(VLOOKUP(C163,'[2]20180327오더자료'!$E$152121:$F$152138,2,0),"")</f>
        <v/>
      </c>
      <c r="MT241" s="1"/>
      <c r="MU241" s="1" t="str">
        <f>+IFERROR(VLOOKUP(C163,'[2]20180327오더자료'!$E$152160:$F$152164,2,0),"")</f>
        <v/>
      </c>
      <c r="MV241" s="1" t="str">
        <f>+IFERROR(VLOOKUP(C163,'[2]20180327오더자료'!$E$152228:$F$152245,2,0),"")</f>
        <v/>
      </c>
      <c r="MW241" s="1"/>
      <c r="MX241" s="1" t="str">
        <f>+IFERROR(VLOOKUP(C163,'[2]20180327오더자료'!$E$152289:$F$152307,2,0),"")</f>
        <v/>
      </c>
      <c r="MY241" s="1"/>
      <c r="MZ241" s="1" t="str">
        <f>+IFERROR(VLOOKUP(C163,'[2]20180327오더자료'!$E$152333:$F$152349,2,0),"")</f>
        <v/>
      </c>
      <c r="NA241" s="1"/>
      <c r="NB241" s="1" t="str">
        <f>+IFERROR(VLOOKUP(C163,'[2]20180327오더자료'!$E$152438:$F$152456,2,0),"")</f>
        <v/>
      </c>
      <c r="NC241" s="1" t="str">
        <f>+IFERROR(VLOOKUP(C163,'[2]20180327오더자료'!$E$152544:$F$152557,2,0),"")</f>
        <v/>
      </c>
      <c r="ND241" s="1"/>
      <c r="NE241" s="1"/>
      <c r="NF241" s="1" t="str">
        <f>+IFERROR(VLOOKUP(C163,'[2]20180327오더자료'!$E$152708:$F$152724,2,0),"")</f>
        <v/>
      </c>
      <c r="NG241" s="1"/>
      <c r="NH241" s="1" t="str">
        <f>+IFERROR(VLOOKUP(C163,'[2]20180327오더자료'!$E$152812:$F$152827,2,0),"")</f>
        <v/>
      </c>
      <c r="NI241" s="1" t="str">
        <f>+IFERROR(VLOOKUP(C163,'[2]20180327오더자료'!$E$152905:$F$152919,2,0),"")</f>
        <v/>
      </c>
      <c r="NJ241" s="1" t="str">
        <f>+IFERROR(VLOOKUP(C163,'[2]20180327오더자료'!$E$152998:$F$153011,2,0),"")</f>
        <v/>
      </c>
      <c r="NK241" s="1" t="str">
        <f>+IFERROR(VLOOKUP(C163,'[2]20180327오더자료'!$E$153096:$F$153108,2,0),"")</f>
        <v/>
      </c>
      <c r="NL241" s="1" t="str">
        <f>+IFERROR(VLOOKUP(C163,'[2]20180327오더자료'!$E$153121:$F$153140,2,0),"")</f>
        <v/>
      </c>
      <c r="NM241" s="1" t="str">
        <f>+IFERROR(VLOOKUP(C163,'[2]20180327오더자료'!$E$153195:$F$153215,2,0),"")</f>
        <v/>
      </c>
      <c r="NN241" s="1"/>
      <c r="NO241" s="1">
        <v>1</v>
      </c>
      <c r="NP241" s="1" t="str">
        <f>+IFERROR(VLOOKUP(C163,'[2]20180327오더자료'!$E$153364:$F$153380,2,0),"")</f>
        <v/>
      </c>
      <c r="NQ241" s="1"/>
      <c r="NR241" s="1" t="str">
        <f>+IFERROR(VLOOKUP(C163,'[2]20180327오더자료'!$E$153453:$F$153465,2,0),"")</f>
        <v/>
      </c>
      <c r="NS241" s="1"/>
      <c r="NT241" s="1" t="str">
        <f>+IFERROR(VLOOKUP(C163,'[2]20180327오더자료'!$E$153473:$F$153487,2,0),"")</f>
        <v/>
      </c>
      <c r="NU241" s="1" t="str">
        <f>+IFERROR(VLOOKUP(C163,'[2]20180327오더자료'!$E$153579:$F$153597,2,0),"")</f>
        <v/>
      </c>
      <c r="NV241" s="1" t="str">
        <f>+IFERROR(VLOOKUP(C163,'[2]20180327오더자료'!$E$153633:$F$153644,2,0),"")</f>
        <v/>
      </c>
      <c r="NW241" s="1"/>
      <c r="NX241" s="1"/>
      <c r="NY241" s="1"/>
      <c r="NZ241" s="1" t="str">
        <f>+IFERROR(VLOOKUP(C163,'[2]20180327오더자료'!$E$153690:$F$153705,2,0),"")</f>
        <v/>
      </c>
      <c r="OA241" s="1" t="str">
        <f>+IFERROR(VLOOKUP(C163,'[2]20180327오더자료'!$E$153718:$F$153728,2,0),"")</f>
        <v/>
      </c>
      <c r="OB241" s="1" t="str">
        <f>+IFERROR(VLOOKUP(C163,'[2]20180327오더자료'!$E$153778:$F$153791,2,0),"")</f>
        <v/>
      </c>
      <c r="OC241" s="1" t="str">
        <f>+IFERROR(VLOOKUP(C163,'[2]20180327오더자료'!$E$153871:$F$153886,2,0),"")</f>
        <v/>
      </c>
      <c r="OD241" s="1" t="str">
        <f>+IFERROR(VLOOKUP(C163,'[2]20180327오더자료'!$E$153962:$F$153970,2,0),"")</f>
        <v/>
      </c>
      <c r="OE241" s="1" t="str">
        <f>+IFERROR(VLOOKUP(C163,'[2]20180327오더자료'!$E$154052:$F$154066,2,0),"")</f>
        <v/>
      </c>
      <c r="OF241" s="1" t="str">
        <f>+IFERROR(VLOOKUP(C163,'[2]20180327오더자료'!$E$154382:$F$154399,2,0),"")</f>
        <v/>
      </c>
      <c r="OG241" s="1"/>
      <c r="OH241" s="1" t="str">
        <f>+IFERROR(VLOOKUP(C163,'[2]20180327오더자료'!$E$154099:$F$154116,2,0),"")</f>
        <v/>
      </c>
      <c r="OI241" s="1" t="str">
        <f>+IFERROR(VLOOKUP(C163,'[2]20180327오더자료'!$E$154196:$F$154218,2,0),"")</f>
        <v/>
      </c>
      <c r="OJ241" s="1" t="str">
        <f>+IFERROR(VLOOKUP(C163,'[2]20180327오더자료'!$E$154328:$F$154343,2,0),"")</f>
        <v/>
      </c>
      <c r="OK241" s="1" t="str">
        <f>+IFERROR(VLOOKUP(C163,'[2]20180327오더자료'!$E$154355:$F$154368,2,0),"")</f>
        <v/>
      </c>
      <c r="OL241" s="1" t="str">
        <f>+IFERROR(VLOOKUP(C163,'[2]20180327오더자료'!$E$154382:$F$154399,2,0),"")</f>
        <v/>
      </c>
      <c r="OM241" s="1" t="str">
        <f>+IFERROR(VLOOKUP(C163,'[2]20180327오더자료'!$E$154493:$F$154502,2,0),"")</f>
        <v/>
      </c>
      <c r="ON241" s="1" t="str">
        <f>+IFERROR(VLOOKUP(C163,'[2]20180327오더자료'!$E$154589:$F$154604,2,0),"")</f>
        <v/>
      </c>
      <c r="OO241" s="1" t="str">
        <f>+IFERROR(VLOOKUP(C163,'[2]20180327오더자료'!$E$154675:$F$154685,2,0),"")</f>
        <v/>
      </c>
      <c r="OP241" s="1" t="str">
        <f>+IFERROR(VLOOKUP(C163,'[2]20180327오더자료'!$E$155000:$F$155007,2,0),"")</f>
        <v/>
      </c>
      <c r="OQ241" s="1" t="str">
        <f>+IFERROR(VLOOKUP(C163,'[2]20180327오더자료'!$E$155044:$F$155051,2,0),"")</f>
        <v/>
      </c>
      <c r="OR241" s="1" t="str">
        <f>+IFERROR(VLOOKUP(C163,'[2]20180327오더자료'!$E$155062:$F$155081,2,0),"")</f>
        <v/>
      </c>
      <c r="OS241" s="1"/>
      <c r="OT241" s="1" t="str">
        <f>+IFERROR(VLOOKUP(C163,'[2]20180327오더자료'!$E$155097:$F$155114,2,0),"")</f>
        <v/>
      </c>
      <c r="OU241" s="1"/>
      <c r="OV241" s="1" t="str">
        <f>+IFERROR(VLOOKUP(C163,'[2]20180327오더자료'!$E$155149:$F$155167,2,0),"")</f>
        <v/>
      </c>
      <c r="OW241" s="1"/>
      <c r="OX241" s="1" t="str">
        <f>+IFERROR(VLOOKUP(C163,'[2]20180327오더자료'!$E$155250:$F$155263,2,0),"")</f>
        <v/>
      </c>
      <c r="OY241" s="1" t="str">
        <f>+IFERROR(VLOOKUP(C163,'[2]20180327오더자료'!$D$155276:$E$155296,2,0),"")</f>
        <v/>
      </c>
      <c r="OZ241" s="1" t="str">
        <f>+IFERROR(VLOOKUP(C163,'[2]20180327오더자료'!$E$155312:$F$155328,2,0),"")</f>
        <v/>
      </c>
      <c r="PA241" s="1"/>
      <c r="PB241" s="1" t="str">
        <f>+IFERROR(VLOOKUP(C163,'[2]20180327오더자료'!$E$155344:$F$155361,2,0),"")</f>
        <v/>
      </c>
      <c r="PC241" s="1"/>
      <c r="PD241" s="1" t="str">
        <f>+IFERROR(VLOOKUP(C163,'[2]20180327오더자료'!$E$155441:$F$155456,2,0),"")</f>
        <v/>
      </c>
      <c r="PE241" s="1"/>
      <c r="PF241" s="1" t="str">
        <f>+IFERROR(VLOOKUP(C163,'[2]20180327오더자료'!$E$155526:$F$155548,2,0),"")</f>
        <v/>
      </c>
      <c r="PG241" s="1"/>
      <c r="PH241" s="1"/>
      <c r="PI241" s="1" t="str">
        <f>+IFERROR(VLOOKUP(C163,'[2]20180327오더자료'!$E$155646:$F$155662,2,0),"")</f>
        <v/>
      </c>
      <c r="PJ241" s="1" t="str">
        <f>+IFERROR(VLOOKUP(C163,'[2]20180327오더자료'!$E$155681:$F$155701,2,0),"")</f>
        <v/>
      </c>
      <c r="PK241" s="1" t="str">
        <f>+IFERROR(VLOOKUP(C163,'[2]20180327오더자료'!$E$156006:$F$156020,2,0),"")</f>
        <v/>
      </c>
      <c r="PL241" s="1"/>
      <c r="PM241" s="1" t="e">
        <f t="shared" si="119"/>
        <v>#N/A</v>
      </c>
      <c r="PN241" s="1" t="str">
        <f>+IFERROR(VLOOKUP(C163,'[2]20180327오더자료'!$E$156455:$F$156475,2,0),"")</f>
        <v/>
      </c>
      <c r="PO241" s="1" t="str">
        <f>+IFERROR(VLOOKUP(C163,'[2]20180327오더자료'!$E$156236:$F$156255,2,0),"")</f>
        <v/>
      </c>
      <c r="PP241" s="1" t="str">
        <f>+IFERROR(VLOOKUP(C163,'[2]20180327오더자료'!$E$156531:$F$156550,2,0),"")</f>
        <v/>
      </c>
      <c r="PQ241" s="1" t="str">
        <f>+IFERROR(VLOOKUP(C163,'[2]20180327오더자료'!$E$156756:$F$156768,2,0),"")</f>
        <v/>
      </c>
      <c r="PR241" s="1"/>
      <c r="PS241" s="1" t="str">
        <f>+IFERROR(VLOOKUP(C163,'[2]20180327오더자료'!$E$156792:$F$156802,2,0),"")</f>
        <v/>
      </c>
      <c r="PT241" s="1"/>
      <c r="PU241" s="1" t="str">
        <f>+IFERROR(VLOOKUP(C163,'[2]20180327오더자료'!$E$156847:$F$156854,2,0),"")</f>
        <v/>
      </c>
      <c r="PV241" s="1"/>
      <c r="PW241" s="1"/>
      <c r="PX241" s="1" t="str">
        <f>+IFERROR(VLOOKUP(C163,'[2]20180327오더자료'!$E$156909:$F$156916,2,0),"")</f>
        <v/>
      </c>
      <c r="PY241" s="1" t="str">
        <f>+IFERROR(VLOOKUP(C163,'[2]20180327오더자료'!$E$156928:$F$156946,2,0),"")</f>
        <v/>
      </c>
      <c r="PZ241" s="1" t="str">
        <f>+IFERROR(VLOOKUP(C163,'[2]20180327오더자료'!$E$156998:$F$157015,2,0),"")</f>
        <v/>
      </c>
      <c r="QA241" s="1"/>
      <c r="QB241" s="1" t="str">
        <f>+IFERROR(VLOOKUP(C163,'[2]20180327오더자료'!$E$157104:$F$157122,2,0),"")</f>
        <v/>
      </c>
      <c r="QC241" s="1" t="str">
        <f>+IFERROR(VLOOKUP(C163,'[2]20180327오더자료'!$E$157168:$F$157177,2,0),"")</f>
        <v/>
      </c>
      <c r="QD241" s="1" t="str">
        <f>+IFERROR(VLOOKUP(C163,'[2]20180327오더자료'!$E$157305:$F$157311,2,0),"")</f>
        <v/>
      </c>
      <c r="QE241" s="1" t="str">
        <f>+IFERROR(VLOOKUP(C163,'[2]20180327오더자료'!$E$157326:$F$157346,2,0),"")</f>
        <v/>
      </c>
      <c r="QF241" s="1" t="str">
        <f>+IFERROR(VLOOKUP(C163,'[2]20180327오더자료'!$E$157626:$F$157644,2,0),"")</f>
        <v/>
      </c>
      <c r="QG241" s="1"/>
      <c r="QH241" s="1" t="str">
        <f>+IFERROR(VLOOKUP(C163,'[2]20180327오더자료'!$E$157689:$F$157702,2,0),"")</f>
        <v/>
      </c>
      <c r="QI241" s="1" t="str">
        <f>+IFERROR(VLOOKUP(C163,'[2]20180327오더자료'!$E$157711:$F$157724,2,0),"")</f>
        <v/>
      </c>
      <c r="QJ241" s="1" t="str">
        <f>+IFERROR(VLOOKUP(C163,'[2]20180327오더자료'!$E$157745:$F$157762,2,0),"")</f>
        <v/>
      </c>
      <c r="QK241" s="1" t="str">
        <f>+IFERROR(VLOOKUP(C163,'[2]20180327오더자료'!$E$157825:$F$157840,2,0),"")</f>
        <v/>
      </c>
      <c r="QL241" s="1"/>
      <c r="QM241" s="1"/>
      <c r="QN241" s="1"/>
      <c r="QO241" s="1" t="str">
        <f>+IFERROR(VLOOKUP(C163,'[2]20180327오더자료'!$E$157872:$F$157884,2,0),"")</f>
        <v/>
      </c>
      <c r="QP241" s="1"/>
      <c r="QQ241" s="1" t="str">
        <f>+IFERROR(VLOOKUP(C163,'[2]20180327오더자료'!$E$157904:$F$157912,2,0),"")</f>
        <v/>
      </c>
      <c r="QR241" s="1"/>
      <c r="QS241" s="1" t="str">
        <f>+IFERROR(VLOOKUP(C163,'[2]20180327오더자료'!$E$157954:$F$157972,2,0),"")</f>
        <v/>
      </c>
      <c r="QT241" s="1" t="str">
        <f>+IFERROR(VLOOKUP(C163,'[2]20180327오더자료'!$E$158081:$F$158099,2,0),"")</f>
        <v/>
      </c>
      <c r="QU241" s="1" t="str">
        <f>+IFERROR(VLOOKUP(C163,'[2]20180327오더자료'!$E$158221:$F$158236,2,0),"")</f>
        <v/>
      </c>
      <c r="QV241" s="1" t="str">
        <f>+IFERROR(VLOOKUP(C163,'[2]20180327오더자료'!$E$158278:$F$158296,2,0),"")</f>
        <v/>
      </c>
      <c r="QW241" s="1" t="str">
        <f>+IFERROR(VLOOKUP(C163,'[2]20180327오더자료'!$E$158307:$F$158325,2,0),"")</f>
        <v/>
      </c>
      <c r="QX241" s="1" t="str">
        <f>+IFERROR(VLOOKUP(C163,'[2]20180327오더자료'!$E$158374:$F$158382,2,0),"")</f>
        <v/>
      </c>
      <c r="QY241" s="1" t="str">
        <f>+IFERROR(VLOOKUP(C163,'[2]20180327오더자료'!$E$158427:$F$158440,2,0),"")</f>
        <v/>
      </c>
      <c r="QZ241" s="1" t="str">
        <f>+IFERROR(VLOOKUP(C163,'[2]20180327오더자료'!$E$158476:$F$158489,2,0),"")</f>
        <v/>
      </c>
      <c r="RA241" s="1" t="str">
        <f>+IFERROR(VLOOKUP(C163,'[2]20180327오더자료'!$E$158501:$F$158519,2,0),"")</f>
        <v/>
      </c>
      <c r="RB241" s="1" t="str">
        <f>+IFERROR(VLOOKUP(C163,'[2]20180327오더자료'!$E$158538:$F$158544,2,0),"")</f>
        <v/>
      </c>
      <c r="RC241" s="1"/>
      <c r="RD241" s="1"/>
      <c r="RE241" s="1" t="str">
        <f>+IFERROR(VLOOKUP(C163,'[2]20180327오더자료'!$E$158577:$F$158595,2,0),"")</f>
        <v/>
      </c>
      <c r="RF241" t="str">
        <f>+IFERROR(VLOOKUP(C163,'[2]20180327오더자료'!$E$158632:$F$158639,2,0),"")</f>
        <v/>
      </c>
      <c r="RG241" s="1" t="str">
        <f>+IFERROR(VLOOKUP(C163,'[2]20180327오더자료'!$E$158658:$F$158662,2,0),"")</f>
        <v/>
      </c>
      <c r="RH241" s="1" t="str">
        <f>+IFERROR(VLOOKUP(C163,'[2]20180327오더자료'!$E$158716:$F$158725,2,0),"")</f>
        <v/>
      </c>
      <c r="RI241" s="1"/>
      <c r="RJ241" s="1"/>
      <c r="RK241" s="1" t="str">
        <f>+IFERROR(VLOOKUP(C163,'[2]20180327오더자료'!$E$158768:$F$158782,2,0),"")</f>
        <v/>
      </c>
      <c r="RL241" s="1" t="str">
        <f>+IFERROR(VLOOKUP(C163,'[2]20180327오더자료'!$E$158795:$F$158801,2,0),"")</f>
        <v/>
      </c>
      <c r="RM241" s="1" t="str">
        <f>+IFERROR(VLOOKUP(C163,'[2]20180327오더자료'!$E$158821:$F$158842,2,0),"")</f>
        <v/>
      </c>
      <c r="RN241" s="1" t="str">
        <f>+IFERROR(VLOOKUP(C163,'[2]20180327오더자료'!$E$158913:$F$158926,2,0),"")</f>
        <v/>
      </c>
      <c r="RO241" s="1"/>
      <c r="RP241" s="1"/>
      <c r="RQ241" s="1" t="str">
        <f>+IFERROR(VLOOKUP(C163,'[2]20180327오더자료'!$E$158964:$F$158973,2,0),"")</f>
        <v/>
      </c>
      <c r="RR241" s="1"/>
      <c r="RS241" s="1" t="str">
        <f>+IFERROR(VLOOKUP(C163,'[2]20180327오더자료'!$E$159012:$F$159020,2,0),"")</f>
        <v/>
      </c>
      <c r="RT241" s="1"/>
      <c r="RU241" s="1" t="str">
        <f>+IFERROR(VLOOKUP(C162,'[2]20180327오더자료'!$E$159154:$F$159171,2,0),"")</f>
        <v/>
      </c>
      <c r="RV241" s="1" t="str">
        <f>+IFERROR(VLOOKUP(C163,'[2]20180327오더자료'!$E$159278:$F$159293,2,0),"")</f>
        <v/>
      </c>
      <c r="RW241" s="1"/>
      <c r="RX241" s="1" t="str">
        <f>+IFERROR(VLOOKUP(C163,'[2]20180327오더자료'!$E$159378:$F$159392,2,0),"")</f>
        <v/>
      </c>
      <c r="RY241" s="1" t="str">
        <f>+IFERROR(VLOOKUP(C163,'[2]20180327오더자료'!$E$159463:$F$159481,2,0),"")</f>
        <v/>
      </c>
      <c r="RZ241" s="1" t="str">
        <f>+IFERROR(VLOOKUP(C163,'[2]20180327오더자료'!$E$159548:$F$159562,2,0),"")</f>
        <v/>
      </c>
      <c r="SA241" s="1" t="str">
        <f>+IFERROR(VLOOKUP(C163,'[2]20180327오더자료'!$E$159769:$F$159780,2,0),"")</f>
        <v/>
      </c>
      <c r="SB241" s="1" t="str">
        <f>+IFERROR(VLOOKUP(C163,'[2]20180327오더자료'!$E$159862:$F$159872,2,0),"")</f>
        <v/>
      </c>
      <c r="SC241" s="1"/>
      <c r="SD241" s="1"/>
      <c r="SE241" s="1" t="str">
        <f>+IFERROR(VLOOKUP(C163,'[2]20180327오더자료'!$E$159903:$F$159919,2,0),"")</f>
        <v/>
      </c>
      <c r="SF241" s="1" t="str">
        <f>+IFERROR(VLOOKUP(C163,'[2]20180327오더자료'!$E$159948:$F$159965,2,0),"")</f>
        <v/>
      </c>
      <c r="SG241" s="1"/>
      <c r="SH241" s="1" t="str">
        <f>+IFERROR(VLOOKUP(C163,'[2]20180327오더자료'!$E$159994:$F$160007,2,0),"")</f>
        <v/>
      </c>
      <c r="SI241" s="1" t="str">
        <f>+IFERROR(VLOOKUP(C163,'[2]20180327오더자료'!$E$160020:$F$160035,2,0),"")</f>
        <v/>
      </c>
      <c r="SJ241" s="1" t="str">
        <f>+IFERROR(VLOOKUP(C163,'[2]20180327오더자료'!$E$160049:$F$160066,2,0),"")</f>
        <v/>
      </c>
      <c r="SK241" s="1" t="str">
        <f>+IFERROR(VLOOKUP(C163,'[2]20180327오더자료'!$E$160111:$F$160128,2,0),"")</f>
        <v/>
      </c>
      <c r="SL241" s="1" t="str">
        <f>+IFERROR(VLOOKUP(C163,'[2]20180327오더자료'!$E$160313:$F$160330,2,0),"")</f>
        <v/>
      </c>
      <c r="SM241" s="1" t="str">
        <f>+IFERROR(VLOOKUP(C163,'[2]20180327오더자료'!$E$160422:$F$160438,2,0),"")</f>
        <v/>
      </c>
      <c r="SN241" s="1"/>
      <c r="SO241" s="1"/>
      <c r="SP241" s="1" t="str">
        <f>+IFERROR(VLOOKUP(C163,'[2]20180327오더자료'!$E$160527:$F$160537,2,0),"")</f>
        <v/>
      </c>
      <c r="SQ241" s="1"/>
      <c r="SR241" s="1"/>
      <c r="SS241" s="1" t="str">
        <f>+IFERROR(VLOOKUP(C163,'[2]20180327오더자료'!$E$160611:$F$160618,2,0),"")</f>
        <v/>
      </c>
      <c r="ST241" s="1"/>
      <c r="SU241" s="1" t="str">
        <f>+IFERROR(VLOOKUP(C163,'[2]20180327오더자료'!$E$160651:$F$160670,2,0),"")</f>
        <v/>
      </c>
      <c r="SV241" s="1"/>
      <c r="SW241" s="1" t="str">
        <f>+IFERROR(VLOOKUP(C163,'[2]20180327오더자료'!$E$160740:$F$160749,2,0),"")</f>
        <v/>
      </c>
      <c r="SX241" s="1" t="str">
        <f>+IFERROR(VLOOKUP(C163,'[2]20180327오더자료'!$E$160765:$F$160776,2,0),"")</f>
        <v/>
      </c>
      <c r="SY241" s="1" t="str">
        <f>+IFERROR(VLOOKUP(C163,'[2]20180327오더자료'!$E$160831:$F$160846,2,0),"")</f>
        <v/>
      </c>
      <c r="SZ241" s="1"/>
      <c r="TA241" s="1" t="str">
        <f>+IFERROR(VLOOKUP(C163,'[2]20180327오더자료'!$E$160917:$F$160929,2,0),"")</f>
        <v/>
      </c>
      <c r="TB241" s="1" t="str">
        <f>+IFERROR(VLOOKUP(C163,'[2]20180327오더자료'!$E$160943:$F$160962,2,0),"")</f>
        <v/>
      </c>
      <c r="TC241" s="1" t="str">
        <f>+IFERROR(VLOOKUP(C163,'[2]20180327오더자료'!$E$161049:$F$161067,2,0),"")</f>
        <v/>
      </c>
      <c r="TD241" s="1"/>
      <c r="TE241" s="1" t="str">
        <f>+IFERROR(VLOOKUP(C163,'[2]20180327오더자료'!$E$161085:$F$161104,2,0),"")</f>
        <v/>
      </c>
      <c r="TF241" s="1" t="str">
        <f>+IFERROR(VLOOKUP(C163,'[2]20180327오더자료'!$E$161217:$F$161235,2,0),"")</f>
        <v/>
      </c>
      <c r="TG241" s="1" t="str">
        <f>+IFERROR(VLOOKUP(C163,'[2]20180327오더자료'!$E$161324:$F$161336,2,0),"")</f>
        <v/>
      </c>
      <c r="TH241" s="1" t="str">
        <f>+IFERROR(VLOOKUP(C163,'[2]20180327오더자료'!$E$161351:$F$161369,2,0),"")</f>
        <v/>
      </c>
      <c r="TI241" s="1" t="str">
        <f>+IFERROR(VLOOKUP(C163,'[2]20180327오더자료'!$E$161423:$F$161438,2,0),"")</f>
        <v/>
      </c>
      <c r="TJ241" s="1"/>
      <c r="TK241" s="1" t="str">
        <f>+IFERROR(VLOOKUP(C163,'[2]20180327오더자료'!$E$161464:$F$161482,2,0),"")</f>
        <v/>
      </c>
      <c r="TL241" s="1"/>
      <c r="TM241" s="1"/>
      <c r="TN241" s="1" t="str">
        <f>+IFERROR(VLOOKUP(C163,'[2]20180327오더자료'!$E$161616:$F$161632,2,0),"")</f>
        <v/>
      </c>
      <c r="TO241" s="1"/>
      <c r="TP241" s="1" t="str">
        <f>+IFERROR(VLOOKUP(C163,'[2]20180327오더자료'!$E$161793:$F$161799,2,0),"")</f>
        <v/>
      </c>
      <c r="TQ241" s="1" t="str">
        <f>+IFERROR(VLOOKUP(C163,'[2]20180327오더자료'!$E$161868:$F$161881,2,0),"")</f>
        <v/>
      </c>
      <c r="TR241" s="1" t="str">
        <f>+IFERROR(VLOOKUP(C163,'[2]20180327오더자료'!$E$161974:$F$161983,2,0),"")</f>
        <v/>
      </c>
      <c r="TS241" s="1" t="str">
        <f>+IFERROR(VLOOKUP(C163,'[2]20180327오더자료'!$E$161999:$F$162017,2,0),"")</f>
        <v/>
      </c>
      <c r="TT241" s="1"/>
      <c r="TU241" s="1" t="str">
        <f>+IFERROR(VLOOKUP(C163,'[2]20180327오더자료'!$E$162039:$F$162051,2,0),"")</f>
        <v/>
      </c>
      <c r="TV241" s="1"/>
      <c r="TW241" s="1" t="str">
        <f>+IFERROR(VLOOKUP(C163,'[2]20180327오더자료'!$E$162072:$F$162089,2,0),"")</f>
        <v/>
      </c>
      <c r="TX241" s="1" t="str">
        <f>+IFERROR(VLOOKUP(C163,'[2]20180327오더자료'!$E$162160:$F$162181,2,0),"")</f>
        <v/>
      </c>
      <c r="TY241" s="1" t="str">
        <f>+IFERROR(VLOOKUP(C163,'[2]20180327오더자료'!$E$162196:$F$162210,2,0),"")</f>
        <v/>
      </c>
      <c r="TZ241" s="1" t="str">
        <f>+IFERROR(VLOOKUP(C163,'[2]20180327오더자료'!$E$162286:$F$162301,2,0),"")</f>
        <v/>
      </c>
      <c r="UA241" s="1"/>
      <c r="UB241" s="1" t="str">
        <f>+IFERROR(VLOOKUP(C163,'[2]20180327오더자료'!$E$162496:$F$162514,2,0),"")</f>
        <v/>
      </c>
      <c r="UC241" s="1"/>
      <c r="UD241" s="1" t="str">
        <f>+IFERROR(VLOOKUP(C163,'[2]20180327오더자료'!$E$162525:$F$162539,2,0),"")</f>
        <v/>
      </c>
      <c r="UE241" s="1"/>
      <c r="UF241" s="1" t="str">
        <f>+IFERROR(VLOOKUP(C163,'[2]20180327오더자료'!$E$162573:$F$162593,2,0),"")</f>
        <v/>
      </c>
      <c r="UG241" s="1"/>
      <c r="UH241" s="1"/>
      <c r="UI241" s="1"/>
      <c r="UJ241" s="1" t="e">
        <f>+VLOOKUP(C241,'[2]20180327오더자료'!$E$162648:$F$162655,2,0)</f>
        <v>#N/A</v>
      </c>
      <c r="UK241" s="1" t="str">
        <f>+IFERROR(VLOOKUP(C163,'[2]20180327오더자료'!$E$162742:$F$162751,2,0),"")</f>
        <v/>
      </c>
      <c r="UL241" s="1" t="str">
        <f>+IFERROR(VLOOKUP(C163,'[2]20180327오더자료'!$E$162790:$F$162806,2,0),"")</f>
        <v/>
      </c>
      <c r="UM241" s="1" t="str">
        <f>+IFERROR(VLOOKUP(C163,'[2]20180327오더자료'!$E$162983:$F$163001,2,0),"")</f>
        <v/>
      </c>
      <c r="UN241" s="1"/>
      <c r="UO241" s="1"/>
      <c r="UP241" s="1"/>
      <c r="UQ241" s="1" t="str">
        <f>+IFERROR(VLOOKUP(C163,'[2]20180327오더자료'!$E$163056:$F$163073,2,0),"")</f>
        <v/>
      </c>
      <c r="UR241" s="1"/>
      <c r="US241" s="1" t="str">
        <f>+IFERROR(VLOOKUP(C163,'[2]20180327오더자료'!$E$163202:$F$163220,2,0),"")</f>
        <v/>
      </c>
      <c r="UT241" s="1"/>
      <c r="UU241" s="1" t="str">
        <f>+IFERROR(VLOOKUP(C163,'[2]20180327오더자료'!$E$163242:$F$163262,2,0),"")</f>
        <v/>
      </c>
      <c r="UV241" s="1"/>
      <c r="UW241" s="1" t="str">
        <f>+IFERROR(VLOOKUP(C163,'[2]20180327오더자료'!$E$163325:$F$163343,2,0),"")</f>
        <v/>
      </c>
      <c r="UX241" s="1"/>
      <c r="UY241" s="1"/>
      <c r="UZ241" s="1"/>
      <c r="VA241" s="1" t="str">
        <f>+IFERROR(VLOOKUP(C163,'[2]20180327오더자료'!$E$163406:$F$163415,2,0),"")</f>
        <v/>
      </c>
      <c r="VB241" s="1" t="str">
        <f>+IFERROR(VLOOKUP(C163,'[2]20180327오더자료'!$E$163444:$F$163456,2,0),"")</f>
        <v/>
      </c>
      <c r="VC241" s="1" t="str">
        <f>+IFERROR(VLOOKUP(C163,'[2]20180327오더자료'!$E$163498:$F$163516,2,0),"")</f>
        <v/>
      </c>
      <c r="VD241" s="1" t="str">
        <f>+IFERROR(VLOOKUP(C163,'[2]20180327오더자료'!$E$163527:$F$163542,2,0),"")</f>
        <v/>
      </c>
      <c r="VE241" s="1" t="str">
        <f>+IFERROR(VLOOKUP(C163,'[2]20180327오더자료'!$E$163559:$F$163575,2,0),"")</f>
        <v/>
      </c>
      <c r="VF241" s="1" t="str">
        <f>+IFERROR(VLOOKUP(C163,'[2]20180327오더자료'!$E$163652:$F$163666,2,0),"")</f>
        <v/>
      </c>
      <c r="VG241" s="1"/>
      <c r="VH241" s="1" t="str">
        <f>+IFERROR(VLOOKUP(C163,'[2]20180327오더자료'!$E$163709:$F$163717,2,0),"")</f>
        <v/>
      </c>
      <c r="VI241" s="1" t="str">
        <f>+IFERROR(VLOOKUP(C163,'[2]20180327오더자료'!$E$164004:$F$164014,2,0),"")</f>
        <v/>
      </c>
      <c r="VJ241" s="1" t="str">
        <f>+IFERROR(VLOOKUP(C163,'[2]20180327오더자료'!$E$164026:$F$164039,2,0),"")</f>
        <v/>
      </c>
      <c r="VK241" s="1" t="str">
        <f>+IFERROR(VLOOKUP(C163,'[2]20180327오더자료'!$E$164087:$F$164096,2,0),"")</f>
        <v/>
      </c>
      <c r="VL241" s="1"/>
      <c r="VM241" s="1" t="str">
        <f>+IFERROR(VLOOKUP(C163,'[2]20180327오더자료'!$E$164114:$F$164132,2,0),"")</f>
        <v/>
      </c>
      <c r="VN241" s="1" t="str">
        <f>+IFERROR(VLOOKUP(C163,'[2]20180327오더자료'!$E$164147:$F$164161,2,0),"")</f>
        <v/>
      </c>
      <c r="VO241" s="1"/>
      <c r="VP241" s="1" t="str">
        <f>+IFERROR(VLOOKUP(C163,'[2]20180327오더자료'!$E$164235:$F$164245,2,0),"")</f>
        <v/>
      </c>
      <c r="VQ241" s="1"/>
      <c r="VR241" s="1" t="str">
        <f>+IFERROR(VLOOKUP(C163,'[2]20180327오더자료'!$E$164258:$F$164272,2,0),"")</f>
        <v/>
      </c>
      <c r="VS241" s="1" t="str">
        <f>+IFERROR(VLOOKUP(C163,'[2]20180327오더자료'!$E$164310:$F$164327,2,0),"")</f>
        <v/>
      </c>
      <c r="VT241" s="1" t="str">
        <f>+IFERROR(VLOOKUP(C163,'[2]20180327오더자료'!$E$164383:$F$164401,2,0),"")</f>
        <v/>
      </c>
      <c r="VU241" s="1" t="str">
        <f>+IFERROR(VLOOKUP(C163,'[2]20180327오더자료'!$E$164421:$F$164427,2,0),"")</f>
        <v/>
      </c>
      <c r="VV241" s="1" t="str">
        <f>+IFERROR(VLOOKUP(C163,'[2]20180327오더자료'!$E$164485:$F$164504,2,0),"")</f>
        <v/>
      </c>
      <c r="VW241" s="1"/>
      <c r="VX241" s="1"/>
      <c r="VY241" s="1" t="str">
        <f>+IFERROR(VLOOKUP(C163,'[2]20180327오더자료'!$E$164598:$F$164611,2,0),"")</f>
        <v/>
      </c>
      <c r="VZ241" s="1"/>
      <c r="WA241" s="1" t="str">
        <f>+IFERROR(VLOOKUP(C163,'[2]20180327오더자료'!$E$164674:$F$164688,2,0),"")</f>
        <v/>
      </c>
      <c r="WB241" s="1" t="str">
        <f>+IFERROR(VLOOKUP(C163,'[2]20180327오더자료'!$E$164741:$F$164758,2,0),"")</f>
        <v/>
      </c>
      <c r="WC241" s="1" t="str">
        <f>+IFERROR(VLOOKUP(C163,'[2]20180327오더자료'!$E$164772:$F$164789,2,0),"")</f>
        <v/>
      </c>
      <c r="WD241" s="1" t="str">
        <f>+IFERROR(VLOOKUP(C163,'[2]20180327오더자료'!$E$164867:$F$164886,2,0),"")</f>
        <v/>
      </c>
      <c r="WE241" s="1" t="str">
        <f>+IFERROR(VLOOKUP(C163,'[2]20180327오더자료'!$E$164930:$F$164948,2,0),"")</f>
        <v/>
      </c>
      <c r="WF241" s="1"/>
      <c r="WG241" s="1"/>
      <c r="WH241" s="1" t="str">
        <f>+IFERROR(VLOOKUP(C163,'[2]20180327오더자료'!$E$165048:$F$165066,2,0),"")</f>
        <v/>
      </c>
      <c r="WI241" s="1" t="str">
        <f>+IFERROR(VLOOKUP(C163,'[2]20180327오더자료'!$E$165100:$F$165116,2,0),"")</f>
        <v/>
      </c>
      <c r="WJ241" s="1" t="str">
        <f>+IFERROR(VLOOKUP(C163,'[2]20180327오더자료'!$E$165158:$F$165171,2,0),"")</f>
        <v/>
      </c>
      <c r="WK241" s="1" t="str">
        <f>+IFERROR(VLOOKUP(C163,'[2]20180327오더자료'!$E$165213:$F$165230,2,0),"")</f>
        <v/>
      </c>
      <c r="WL241" s="1" t="str">
        <f>+IFERROR(VLOOKUP(C163,'[2]20180327오더자료'!$E$165267:$F$165282,2,0),"")</f>
        <v/>
      </c>
      <c r="WM241" s="1" t="str">
        <f>+IFERROR(VLOOKUP(C163,'[2]20180327오더자료'!$E$165306:$F$165324,2,0),"")</f>
        <v/>
      </c>
      <c r="WN241" s="1" t="str">
        <f>+IFERROR(VLOOKUP(C163,'[2]20180327오더자료'!$E$165376:$F$165392,2,0),"")</f>
        <v/>
      </c>
      <c r="WO241" s="1" t="str">
        <f>+IFERROR(VLOOKUP(C163,'[2]20180327오더자료'!$E$165460:$F$165476,2,0),"")</f>
        <v/>
      </c>
      <c r="WP241" s="1"/>
      <c r="WQ241" s="1" t="str">
        <f>+IFERROR(VLOOKUP(C163,'[2]20180327오더자료'!$E$172774:$F$172792,2,0),"")</f>
        <v/>
      </c>
      <c r="WR241" s="1"/>
      <c r="WS241" s="1"/>
      <c r="WT241" s="1" t="str">
        <f>+IFERROR(VLOOKUP(C163,'[2]20180327오더자료'!$E$167835:$F$167851,2,0),"")</f>
        <v/>
      </c>
      <c r="WU241" s="1"/>
      <c r="WV241" s="1" t="str">
        <f>+IFERROR(VLOOKUP(C163,'[2]20180327오더자료'!$E$172921:$F$172926,2,0),"")</f>
        <v/>
      </c>
      <c r="WW241" s="1"/>
      <c r="WX241" s="1" t="str">
        <f>+IFERROR(VLOOKUP(C163,'[2]20180327오더자료'!$E$172951:$F$172970,2,0),"")</f>
        <v/>
      </c>
      <c r="WY241" s="1" t="str">
        <f>+IFERROR(VLOOKUP(C163,'[2]20180327오더자료'!$E$173017:$F$173027,2,0),"")</f>
        <v/>
      </c>
      <c r="WZ241" s="1"/>
      <c r="XA241" s="1" t="str">
        <f>+IFERROR(VLOOKUP(C163,'[2]20180327오더자료'!$E$173082:$F$173094,2,0),"")</f>
        <v/>
      </c>
      <c r="XB241" s="1" t="str">
        <f>+IFERROR(VLOOKUP(C163,'[2]20180327오더자료'!$E$173154:$F$173168,2,0),"")</f>
        <v/>
      </c>
      <c r="XC241" s="1"/>
      <c r="XD241" s="1"/>
      <c r="XE241" s="1"/>
      <c r="XF241" s="1"/>
      <c r="XG241" s="1" t="str">
        <f>+IFERROR(VLOOKUP(C163,'[2]20180327오더자료'!$E$173239:$F$173253,2,0),"")</f>
        <v/>
      </c>
      <c r="XH241" s="1" t="str">
        <f>+IFERROR(VLOOKUP(C163,'[2]20180327오더자료'!$E$173288:$F$173305,2,0),"")</f>
        <v/>
      </c>
      <c r="XI241" s="1"/>
      <c r="XJ241" s="1" t="str">
        <f>+IFERROR(VLOOKUP(C163,'[2]20180327오더자료'!$E$173577:$F$173595,2,0),"")</f>
        <v/>
      </c>
      <c r="XK241" s="1"/>
      <c r="XL241" s="1"/>
      <c r="XM241" s="1" t="str">
        <f>+IFERROR(VLOOKUP(C163,'[2]20180327오더자료'!$E$173736:$F$173751,2,0),"")</f>
        <v/>
      </c>
      <c r="XN241" s="1" t="str">
        <f>+IFERROR(VLOOKUP(C163,'[2]20180327오더자료'!$E$173778:$F$173795,2,0),"")</f>
        <v/>
      </c>
      <c r="XO241" s="1" t="str">
        <f>+IFERROR(VLOOKUP(C163,'[2]20180327오더자료'!$E$173824:$F$173843,2,0),"")</f>
        <v/>
      </c>
      <c r="XP241" s="1" t="str">
        <f>+IFERROR(VLOOKUP(C163,'[2]20180327오더자료'!$E$173885:$F$173903,2,0),"")</f>
        <v/>
      </c>
      <c r="XQ241" s="1" t="str">
        <f>+IFERROR(VLOOKUP(C163,'[2]20180327오더자료'!$E$174026:$F$174036,2,0),"")</f>
        <v/>
      </c>
      <c r="XR241" s="1"/>
      <c r="XS241" s="1" t="str">
        <f>+IFERROR(VLOOKUP(C163,'[2]20180327오더자료'!$E$174173:$F$174184,2,0),"")</f>
        <v/>
      </c>
      <c r="XT241" s="1" t="str">
        <f>+IFERROR(VLOOKUP(C163,'[2]20180327오더자료'!$E$174205:$F$174220,2,0),"")</f>
        <v/>
      </c>
      <c r="XU241" s="1" t="str">
        <f>+IFERROR(VLOOKUP(C163,'[2]20180327오더자료'!$E$174235:$F$174242,2,0),"")</f>
        <v/>
      </c>
      <c r="XV241" s="1"/>
      <c r="XW241" s="1" t="str">
        <f>+IFERROR(VLOOKUP(C163,'[2]20180327오더자료'!$E$174256:$F$174274,2,0),"")</f>
        <v/>
      </c>
      <c r="XX241" s="1" t="str">
        <f>+IFERROR(VLOOKUP(C163,'[2]20180327오더자료'!$E$174304:$F$174316,2,0),"")</f>
        <v/>
      </c>
      <c r="XY241" s="1" t="str">
        <f>+IFERROR(VLOOKUP(C163,'[2]20180327오더자료'!$E$174327:$F$174336,2,0),"")</f>
        <v/>
      </c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 t="str">
        <f>+IFERROR(VLOOKUP(C163,'[2]20180327오더자료'!$E$174370:$F$174393,2,0),"")</f>
        <v/>
      </c>
      <c r="YK241" s="1"/>
      <c r="YL241" s="1" t="str">
        <f>+IFERROR(VLOOKUP(C163,'[2]20180327오더자료'!$E$174442:$F$174453,2,0),"")</f>
        <v/>
      </c>
      <c r="YM241" s="1" t="str">
        <f>+IFERROR(VLOOKUP(C163,'[2]20180327오더자료'!$E$174504:$F$174521,2,0),"")</f>
        <v/>
      </c>
      <c r="YN241" s="1" t="str">
        <f>+IFERROR(VLOOKUP(C163,'[2]20180327오더자료'!$E$174571:$F$174579,2,0),"")</f>
        <v/>
      </c>
      <c r="YO241" s="1"/>
      <c r="YP241" s="1" t="str">
        <f>+IFERROR(VLOOKUP(C163,'[2]20180327오더자료'!$E$174619:$F$174634,2,0),"")</f>
        <v/>
      </c>
      <c r="YQ241" s="1" t="str">
        <f>+IFERROR(VLOOKUP(C163,'[2]20180327오더자료'!$E$174670:$F$174685,2,0),"")</f>
        <v/>
      </c>
      <c r="YR241" s="1" t="str">
        <f>+IFERROR(VLOOKUP(C163,'[2]20180327오더자료'!$E$174719:$F$174739,2,0),"")</f>
        <v/>
      </c>
      <c r="YS241" s="1"/>
      <c r="YT241" s="1" t="str">
        <f>+IFERROR(VLOOKUP(C163,'[2]20180327오더자료'!$E$174786:$F$174797,2,0),"")</f>
        <v/>
      </c>
      <c r="YU241" s="1" t="str">
        <f>+IFERROR(VLOOKUP(C163,'[2]20180327오더자료'!$E$174833:$F$174842,2,0),"")</f>
        <v/>
      </c>
      <c r="YV241" s="1"/>
      <c r="YW241" s="1" t="str">
        <f>+IFERROR(VLOOKUP(C163,'[2]20180327오더자료'!$E$174858:$F$174879,2,0),"")</f>
        <v/>
      </c>
      <c r="YX241" s="1"/>
      <c r="YY241" s="1" t="str">
        <f>+IFERROR(VLOOKUP(C163,'[2]20180327오더자료'!$E$175013:$F$175031,2,0),"")</f>
        <v/>
      </c>
      <c r="YZ241" s="1" t="str">
        <f>+IFERROR(VLOOKUP(C163,'[2]20180327오더자료'!$E$175097:$F$175109,2,0),"")</f>
        <v/>
      </c>
      <c r="ZA241" s="1" t="str">
        <f>+IFERROR(VLOOKUP(C163,'[2]20180327오더자료'!$E$175122:$F$175140,2,0),"")</f>
        <v/>
      </c>
      <c r="ZB241" s="1" t="str">
        <f>+IFERROR(VLOOKUP(C163,'[2]20180327오더자료'!$E$175203:$F$175220,2,0),"")</f>
        <v/>
      </c>
      <c r="ZC241" s="1" t="str">
        <f>+IFERROR(VLOOKUP(C163,'[2]20180327오더자료'!$E$175272:$F$175289,2,0),"")</f>
        <v/>
      </c>
      <c r="ZD241" s="1" t="str">
        <f>+IFERROR(VLOOKUP(C163,'[2]20180327오더자료'!$E$175312:$F$175327,2,0),"")</f>
        <v/>
      </c>
      <c r="ZE241" s="1" t="str">
        <f>+IFERROR(VLOOKUP(C163,'[2]20180327오더자료'!$E$175355:$F$175374,2,0),"")</f>
        <v/>
      </c>
      <c r="ZF241" s="1" t="str">
        <f>+IFERROR(VLOOKUP(C163,'[2]20180327오더자료'!$E$175389:$F$175406,2,0),"")</f>
        <v/>
      </c>
      <c r="ZG241" s="1" t="str">
        <f>+IFERROR(VLOOKUP(C163,'[2]20180327오더자료'!$E$175444:$F$175460,2,0),"")</f>
        <v/>
      </c>
      <c r="ZH241" s="1" t="str">
        <f>+IFERROR(VLOOKUP(C163,'[2]20180327오더자료'!$E$175496:$F$175506,2,0),"")</f>
        <v/>
      </c>
      <c r="ZI241" s="1" t="str">
        <f>+IFERROR(VLOOKUP(C163,'[2]20180327오더자료'!$E$175528:$F$175539,2,0),"")</f>
        <v/>
      </c>
      <c r="ZJ241" s="1" t="str">
        <f>+IFERROR(VLOOKUP(C163,'[2]20180327오더자료'!$E$175557:$F$175569,2,0),"")</f>
        <v/>
      </c>
      <c r="ZK241" s="1"/>
      <c r="ZL241" s="1"/>
      <c r="ZM241" s="1"/>
      <c r="ZN241" s="1"/>
      <c r="ZO241" s="1"/>
      <c r="ZP241" s="1" t="str">
        <f>+IFERROR(VLOOKUP(C163,'[2]20180327오더자료'!$E$175616:$F$175632,2,0),"")</f>
        <v/>
      </c>
      <c r="ZQ241" s="1"/>
      <c r="ZR241" s="1"/>
      <c r="ZS241" s="1" t="str">
        <f>+IFERROR(VLOOKUP(C163,'[2]20180327오더자료'!$E$175652:$F$175664,2,0),"")</f>
        <v/>
      </c>
      <c r="ZT241" s="1"/>
      <c r="ZU241" s="1"/>
      <c r="ZV241" s="1" t="str">
        <f>+IFERROR(VLOOKUP(C163,'[2]20180327오더자료'!$E$175713:$F$175729,2,0),"")</f>
        <v/>
      </c>
      <c r="ZW241" s="1" t="str">
        <f>+IFERROR(VLOOKUP(C163,'[2]20180327오더자료'!$E$175757:$F$175766,2,0),"")</f>
        <v/>
      </c>
      <c r="ZX241" s="1" t="str">
        <f>+IFERROR(VLOOKUP(C163,'[2]20180327오더자료'!$E$175779:$F$175794,2,0),"")</f>
        <v/>
      </c>
      <c r="ZY241" s="1" t="str">
        <f>+IFERROR(VLOOKUP(C163,'[2]20180327오더자료'!$E$175830:$F$175845,2,0),"")</f>
        <v/>
      </c>
      <c r="ZZ241" s="1" t="str">
        <f>+IFERROR(VLOOKUP(C163,'[2]20180327오더자료'!$E$175858:$F$175869,2,0),"")</f>
        <v/>
      </c>
      <c r="AAA241" s="1" t="str">
        <f>+IFERROR(VLOOKUP(C163,'[2]20180327오더자료'!$E$175881:$F$175892,2,0),"")</f>
        <v/>
      </c>
      <c r="AAB241" s="1" t="str">
        <f>+IFERROR(VLOOKUP(C163,'[2]20180327오더자료'!$E$175906:$F$175923,2,0),"")</f>
        <v/>
      </c>
      <c r="AAC241" s="1" t="str">
        <f>+IFERROR(VLOOKUP(C163,'[2]20180327오더자료'!$E$175974:$F$175989,2,0),"")</f>
        <v/>
      </c>
      <c r="AAD241" s="1" t="str">
        <f>+IFERROR(VLOOKUP(C163,'[2]20180327오더자료'!$E$176146:$F$176166,2,0),"")</f>
        <v/>
      </c>
      <c r="AAE241" s="1" t="str">
        <f>+IFERROR(VLOOKUP(C163,'[2]20180327오더자료'!$E$176185:$F$176192,2,0),"")</f>
        <v/>
      </c>
      <c r="AAF241" s="1" t="str">
        <f>+IFERROR(VLOOKUP(C163,'[2]20180327오더자료'!$E$176204:$F$176221,2,0),"")</f>
        <v/>
      </c>
      <c r="AAG241" s="1"/>
      <c r="AAH241" s="1" t="str">
        <f>+IFERROR(VLOOKUP(C163,'[2]20180327오더자료'!$E$176257:$F$176278,2,0),"")</f>
        <v/>
      </c>
      <c r="AAI241" s="1"/>
      <c r="AAJ241" s="1" t="str">
        <f>+IFERROR(VLOOKUP(C241,'[2]20180327오더자료'!$E$176466:$F$176472,2,0),"")</f>
        <v/>
      </c>
      <c r="AAK241" s="1" t="str">
        <f>+IFERROR(VLOOKUP(C241,'[2]20180327오더자료'!$E$176502:$F$176514,2,0),"")</f>
        <v/>
      </c>
      <c r="AAL241" s="1" t="str">
        <f>+IFERROR(VLOOKUP(C241,'[2]20180327오더자료'!$E$176559:$F$176575,2,0),"")</f>
        <v/>
      </c>
      <c r="AAM241" s="1"/>
      <c r="AAN241" s="1"/>
      <c r="AAO241" s="1" t="str">
        <f>+IFERROR(VLOOKUP(C241,'[2]20180327오더자료'!$E$176616:$F$176629,2,0),"")</f>
        <v/>
      </c>
      <c r="AAP241" s="1"/>
      <c r="AAQ241" s="1"/>
      <c r="AAR241" s="1" t="str">
        <f>+IFERROR(VLOOKUP(C241,'[2]20180327오더자료'!$E$176714:$F$176722,2,0),"")</f>
        <v/>
      </c>
      <c r="AAS241" s="1" t="str">
        <f>+IFERROR(VLOOKUP(C241,'[2]20180327오더자료'!$E$176733:$F$176750,2,0),"")</f>
        <v/>
      </c>
      <c r="AAT241" s="1" t="str">
        <f>+IFERROR(VLOOKUP(C241,'[2]20180327오더자료'!$E$176769:$F$176784,2,0),"")</f>
        <v/>
      </c>
      <c r="AAU241" s="1" t="str">
        <f>+IFERROR(VLOOKUP(C241,'[2]20180327오더자료'!$E$176826:$F$176831,2,0),"")</f>
        <v/>
      </c>
      <c r="AAV241" s="1" t="str">
        <f>+IFERROR(VLOOKUP(C241,'[2]20180327오더자료'!$E$176861:$F$176877,2,0),"")</f>
        <v/>
      </c>
      <c r="AAW241" s="1" t="str">
        <f>+IFERROR(VLOOKUP(C241,'[2]20180327오더자료'!$E$176919:$F$176934,2,0),"")</f>
        <v/>
      </c>
      <c r="AAX241" s="1" t="str">
        <f>+IFERROR(VLOOKUP(C241,'[2]20180327오더자료'!$E$176957:$F$176972,2,0),"")</f>
        <v/>
      </c>
      <c r="AAY241" s="1" t="str">
        <f>+IFERROR(VLOOKUP(C241,'[2]20180327오더자료'!$E$177002:$F$177020,2,0),"")</f>
        <v/>
      </c>
      <c r="AAZ241" s="1" t="str">
        <f>+IFERROR(VLOOKUP(C241,'[2]20180327오더자료'!$E$177035:$F$177050,2,0),"")</f>
        <v/>
      </c>
      <c r="ABA241" s="1" t="str">
        <f>+IFERROR(VLOOKUP(C241,'[2]20180327오더자료'!$E$177171:$F$177189,2,0),"")</f>
        <v/>
      </c>
      <c r="ABB241" s="1" t="str">
        <f>+IFERROR(VLOOKUP(C241,'[2]20180327오더자료'!$E$177226:$F$177243,2,0),"")</f>
        <v/>
      </c>
      <c r="ABC241" s="1" t="str">
        <f t="shared" si="120"/>
        <v/>
      </c>
      <c r="ABD241" s="1"/>
      <c r="ABE241" s="1" t="str">
        <f>+IFERROR(VLOOKUP(C241,'[2]20180327오더자료'!$E$177316:$F$177332,2,0),"")</f>
        <v/>
      </c>
      <c r="ABF241" s="1"/>
      <c r="ABG241" s="1" t="str">
        <f>+IFERROR(VLOOKUP(C241,'[2]20180327오더자료'!$E$177386:$F$177405,2,0),"")</f>
        <v/>
      </c>
      <c r="ABH241" s="1" t="str">
        <f>+IFERROR(VLOOKUP(C241,'[2]20180327오더자료'!$E$177417:$F$177431,2,0),"")</f>
        <v/>
      </c>
      <c r="ABI241" s="1" t="str">
        <f>+IFERROR(VLOOKUP(C241,'[2]20180327오더자료'!$E$177473:$F$177490,2,0),"")</f>
        <v/>
      </c>
      <c r="ABJ241" s="1" t="str">
        <f>+IFERROR(VLOOKUP(C241,'[2]20180327오더자료'!$E$177514:$F$177522,2,0),"")</f>
        <v/>
      </c>
      <c r="ABK241" s="1" t="str">
        <f>+IFERROR(VLOOKUP(C241,'[2]20180327오더자료'!$E$177534:$F$177549,2,0),"")</f>
        <v/>
      </c>
      <c r="ABL241" s="1"/>
      <c r="ABM241" s="1" t="str">
        <f>+IFERROR(VLOOKUP(C241,'[2]20180327오더자료'!$E$177614:$F$177632,2,0),"")</f>
        <v/>
      </c>
      <c r="ABN241" s="1" t="str">
        <f>+IFERROR(VLOOKUP(C241,'[2]20180327오더자료'!$E$177647:$F$177661,2,0),"")</f>
        <v/>
      </c>
      <c r="ABO241" s="1" t="str">
        <f t="shared" si="121"/>
        <v/>
      </c>
      <c r="ABP241" s="1" t="str">
        <f>+IFERROR(VLOOKUP(C241,'[2]20180327오더자료'!$E$177742:$F$177757,2,0),"")</f>
        <v/>
      </c>
      <c r="ABQ241" s="1"/>
      <c r="ABR241" s="1"/>
      <c r="ABS241" s="1"/>
      <c r="ABT241" s="1" t="str">
        <f>+IFERROR(VLOOKUP(C241,'[2]20180327오더자료'!$E$178870:$F$178888,2,0),"")</f>
        <v/>
      </c>
      <c r="ABU241" s="1" t="str">
        <f>+IFERROR(VLOOKUP(C241,'[2]20180327오더자료'!$E$178898:$F$178912,2,0),"")</f>
        <v/>
      </c>
      <c r="ABV241" s="1" t="str">
        <f>+IFERROR(VLOOKUP(C241,'[2]20180327오더자료'!$E$178924:$F$178931,2,0),"")</f>
        <v/>
      </c>
      <c r="ABW241" s="1"/>
      <c r="ABX241" s="1" t="str">
        <f>+IFERROR(VLOOKUP(C241,'[2]20180327오더자료'!$E$178984:$F$178990,2,0),"")</f>
        <v/>
      </c>
      <c r="ABY241" s="1" t="str">
        <f>+IFERROR(VLOOKUP(C241,'[2]20180327오더자료'!$E$179004:$F$179024,2,0),"")</f>
        <v/>
      </c>
      <c r="ABZ241" s="1"/>
      <c r="ACA241" s="1"/>
      <c r="ACB241" s="1" t="str">
        <f>+IFERROR(VLOOKUP(C241,'[2]20180327오더자료'!$E$179100:$F$179115,2,0),"")</f>
        <v/>
      </c>
      <c r="ACC241" s="1" t="str">
        <f>+IFERROR(VLOOKUP(C241,'[2]20180327오더자료'!$E$179155:$F$179170,2,0),"")</f>
        <v/>
      </c>
      <c r="ACD241" s="1" t="str">
        <f>+IFERROR(VLOOKUP(C241,'[2]20180327오더자료'!$E$179232:$F$179248,2,0),"")</f>
        <v/>
      </c>
      <c r="ACE241" s="1" t="str">
        <f>+IFERROR(VLOOKUP(C241,'[2]20180327오더자료'!$E$179263:$F$179277,2,0),"")</f>
        <v/>
      </c>
      <c r="ACF241" s="1" t="str">
        <f>+IFERROR(VLOOKUP(C241,'[2]20180327오더자료'!$E$179317:$F$179332,2,0),"")</f>
        <v/>
      </c>
      <c r="ACG241" s="1" t="str">
        <f>+IFERROR(VLOOKUP(C241,'[2]20180327오더자료'!$E$179472:$F$179486,2,0),"")</f>
        <v/>
      </c>
      <c r="ACH241" s="1" t="str">
        <f>+IFERROR(VLOOKUP(C241,'[2]20180327오더자료'!$E$179521:$F$179537,2,0),"")</f>
        <v/>
      </c>
      <c r="ACI241" s="1" t="str">
        <f>+IFERROR(VLOOKUP(C241,'[2]20180327오더자료'!$E$179572:$F$179590,2,0),"")</f>
        <v/>
      </c>
      <c r="ACJ241" s="1"/>
      <c r="ACK241" s="1" t="str">
        <f>+IFERROR(VLOOKUP(C241,'[2]20180327오더자료'!$E$179653:$F$179671,2,0),"")</f>
        <v/>
      </c>
      <c r="ACL241" s="1"/>
      <c r="ACM241" s="1"/>
      <c r="ACN241" s="1" t="str">
        <f>+IFERROR(VLOOKUP(C241,'[2]20180327오더자료'!$E$179769:$F$179778,2,0),"")</f>
        <v/>
      </c>
      <c r="ACO241" s="1" t="str">
        <f>+IFERROR(VLOOKUP(C241,'[2]20180327오더자료'!$E$179813:$F$179834,2,0),"")</f>
        <v/>
      </c>
      <c r="ACP241" s="1" t="str">
        <f>+IFERROR(VLOOKUP(C241,'[2]20180327오더자료'!$E$179849:$F$179867,2,0),"")</f>
        <v/>
      </c>
      <c r="ACQ241" s="1" t="str">
        <f>+IFERROR(VLOOKUP(C241,'[2]20180327오더자료'!$E$179882:$F$179897,2,0),"")</f>
        <v/>
      </c>
      <c r="ACR241" s="1" t="str">
        <f>+IFERROR(VLOOKUP(C241,'[2]20180327오더자료'!$E$179938:$F$179948,2,0),"")</f>
        <v/>
      </c>
      <c r="ACS241" s="1"/>
      <c r="ACT241" s="1" t="str">
        <f>+IFERROR(VLOOKUP(C241,'[2]20180327오더자료'!$E$179989:$F$180006,2,0),"")</f>
        <v/>
      </c>
      <c r="ACU241" s="1" t="str">
        <f>+IFERROR(VLOOKUP(C241,'[2]20180327오더자료'!$E$180031:$F$180044,2,0),"")</f>
        <v/>
      </c>
      <c r="ACV241" s="1"/>
      <c r="ACW241" s="1"/>
      <c r="ACX241" s="1"/>
      <c r="ACY241" s="1"/>
      <c r="ACZ241" s="1" t="str">
        <f>+IFERROR(VLOOKUP(C241,'[2]20180327오더자료'!$E$180293:$F$180308,2,0),"")</f>
        <v/>
      </c>
      <c r="ADA241" s="1" t="str">
        <f>+IFERROR(VLOOKUP(C241,'[2]20180327오더자료'!$E$180324:$F$180332,2,0),"")</f>
        <v/>
      </c>
      <c r="ADB241" s="1" t="str">
        <f>+IFERROR(VLOOKUP(C241,'[2]20180327오더자료'!$E$180343:$F$180359,2,0),"")</f>
        <v/>
      </c>
      <c r="ADC241" s="1" t="str">
        <f>+IFERROR(VLOOKUP(C241,'[2]20180327오더자료'!$E$180373:$F$180382,2,0),"")</f>
        <v/>
      </c>
      <c r="ADD241" s="1"/>
      <c r="ADE241" s="1" t="str">
        <f>+IFERROR(VLOOKUP(C241,'[2]20180327오더자료'!$E$180412:$F$180428,2,0),"")</f>
        <v/>
      </c>
      <c r="ADF241" s="1" t="str">
        <f>+IFERROR(VLOOKUP(C241,'[2]20180327오더자료'!$E$180443:$F$180453,2,0),"")</f>
        <v/>
      </c>
      <c r="ADG241" s="1" t="str">
        <f>+IFERROR(VLOOKUP(C241,'[2]20180327오더자료'!$E$180466:$F$180482,2,0),"")</f>
        <v/>
      </c>
      <c r="ADH241" s="1"/>
      <c r="ADI241" s="1" t="str">
        <f>+IFERROR(VLOOKUP(C241,'[2]20180327오더자료'!$E$180499:$F$180515,2,0),"")</f>
        <v/>
      </c>
      <c r="ADJ241" s="1" t="str">
        <f>+IFERROR(VLOOKUP(C241,'[2]20180327오더자료'!$E$180536:$F$180556,2,0),"")</f>
        <v/>
      </c>
      <c r="ADK241" s="1" t="str">
        <f>+IFERROR(VLOOKUP(C241,'[2]20180327오더자료'!$E$180618:$F$180638,2,0),"")</f>
        <v/>
      </c>
      <c r="ADL241" s="1" t="str">
        <f>+IFERROR(VLOOKUP(C241,'[2]20180327오더자료'!$E$180650:$F$180663,2,0),"")</f>
        <v/>
      </c>
      <c r="ADM241" s="1" t="str">
        <f>+IFERROR(VLOOKUP(C241,'[2]20180327오더자료'!$E$180687:$F$180697,2,0),"")</f>
        <v/>
      </c>
      <c r="ADN241" s="1"/>
      <c r="ADO241" s="1" t="str">
        <f>+IFERROR(VLOOKUP(C241,'[2]20180327오더자료'!$E$180715:$F$180733,2,0),"")</f>
        <v/>
      </c>
      <c r="ADP241" s="1" t="str">
        <f>+IFERROR(VLOOKUP(C241,'[2]20180327오더자료'!$E$180750:$F$180756,2,0),"")</f>
        <v/>
      </c>
      <c r="ADQ241" s="1"/>
      <c r="ADR241" s="1"/>
      <c r="ADS241" s="1" t="str">
        <f>+IFERROR(VLOOKUP(C241,'[2]20180327오더자료'!$E$180779:$F$180799,2,0),"")</f>
        <v/>
      </c>
      <c r="ADT241" s="1"/>
      <c r="ADU241" s="1" t="str">
        <f>+IFERROR(VLOOKUP(C241,'[2]20180327오더자료'!$E$180817:$F$180838,2,0),"")</f>
        <v/>
      </c>
      <c r="ADV241" s="1" t="str">
        <f>+IFERROR(VLOOKUP(C241,'[2]20180327오더자료'!$E$180857:$F$180873,2,0),"")</f>
        <v/>
      </c>
      <c r="ADW241" s="1"/>
      <c r="ADX241" s="1" t="str">
        <f>+IFERROR(VLOOKUP(C241,'[2]20180327오더자료'!$E$180894:$F$180912,2,0),"")</f>
        <v/>
      </c>
      <c r="ADY241" s="1" t="str">
        <f>+IFERROR(VLOOKUP(C241,'[2]20180327오더자료'!$E$180952:$F$180969,2,0),"")</f>
        <v/>
      </c>
      <c r="ADZ241" s="1" t="str">
        <f>+IFERROR(VLOOKUP(C241,'[2]20180327오더자료'!$E$181010:$F$181026,2,0),"")</f>
        <v/>
      </c>
      <c r="AEA241" s="1" t="str">
        <f>+IFERROR(VLOOKUP(C241,'[2]20180327오더자료'!$E$181038:$F$181054,2,0),"")</f>
        <v/>
      </c>
      <c r="AEB241" s="1" t="str">
        <f>+IFERROR(VLOOKUP(C241,'[2]20180327오더자료'!$E$181073:$F$181094,2,0),"")</f>
        <v/>
      </c>
      <c r="AEC241" s="1" t="str">
        <f>+IFERROR(VLOOKUP(C241,'[2]20180327오더자료'!$E$181110:$F$181124,2,0),"")</f>
        <v/>
      </c>
      <c r="AED241" s="1"/>
      <c r="AEE241" s="1" t="str">
        <f>+IFERROR(VLOOKUP(C241,'[2]20180327오더자료'!$E$181142:$F$181158,2,0),"")</f>
        <v/>
      </c>
      <c r="AEF241" s="1"/>
      <c r="AEG241" s="1" t="str">
        <f>+IFERROR(VLOOKUP(C241,'[2]20180327오더자료'!$E$181232:$F$181242,2,0),"")</f>
        <v/>
      </c>
      <c r="AEH241" s="1" t="str">
        <f>+IFERROR(VLOOKUP(C241,'[2]20180327오더자료'!$E$181258:$F$181265,2,0),"")</f>
        <v/>
      </c>
      <c r="AEI241" s="1" t="str">
        <f>+IFERROR(VLOOKUP(C241,'[2]20180327오더자료'!$E$181275:$F$181281,2,0),"")</f>
        <v/>
      </c>
      <c r="AEJ241" s="1" t="str">
        <f>+IFERROR(VLOOKUP(C241,'[2]20180327오더자료'!$E$181297:$F$181314,2,0),"")</f>
        <v/>
      </c>
      <c r="AEK241" s="1" t="str">
        <f>+IFERROR(VLOOKUP(C241,'[2]20180327오더자료'!$E$181330:$F$181341,2,0),"")</f>
        <v/>
      </c>
      <c r="AEL241" s="1" t="str">
        <f>+IFERROR(VLOOKUP(C241,'[2]20180327오더자료'!$E$181359:$F$181377,2,0),"")</f>
        <v/>
      </c>
      <c r="AEM241" s="1" t="str">
        <f>+IFERROR(VLOOKUP(C241,'[2]20180327오더자료'!$E$181394:$F$181410,2,0),"")</f>
        <v/>
      </c>
      <c r="AEN241" s="1" t="str">
        <f>+IFERROR(VLOOKUP(C241,'[2]20180327오더자료'!$E$181425:$F$181435,2,0),"")</f>
        <v/>
      </c>
      <c r="AEO241" s="1" t="str">
        <f>+IFERROR(VLOOKUP(C241,'[2]20180327오더자료'!$E$181446:$F$181462,2,0),"")</f>
        <v/>
      </c>
      <c r="AEP241" s="1" t="str">
        <f>+IFERROR(VLOOKUP(C241,'[2]20180327오더자료'!$E$181477:$F$181488,2,0),"")</f>
        <v/>
      </c>
      <c r="AEQ241" s="1" t="str">
        <f>+IFERROR(VLOOKUP(C241,'[2]20180327오더자료'!$E$181500:$F$181508,2,0),"")</f>
        <v/>
      </c>
      <c r="AER241" s="1" t="str">
        <f>+IFERROR(VLOOKUP(C241,'[2]20180327오더자료'!$E$181525:$F$181533,2,0),"")</f>
        <v/>
      </c>
      <c r="AES241" s="1"/>
      <c r="AET241" s="1" t="str">
        <f>+IFERROR(VLOOKUP(C241,'[2]20180327오더자료'!$E$181550:$F$181568,2,0),"")</f>
        <v/>
      </c>
      <c r="AEU241" s="1" t="str">
        <f>+IFERROR(VLOOKUP(C241,'[2]20180327오더자료'!$E$181600:$F$181615,2,0),"")</f>
        <v/>
      </c>
      <c r="AEV241" s="1" t="str">
        <f>+IFERROR(VLOOKUP(C241,'[2]20180327오더자료'!$E$181627:$F$181644,2,0),"")</f>
        <v/>
      </c>
      <c r="AEW241" s="1"/>
      <c r="AEX241" s="1"/>
      <c r="AEY241" s="1"/>
      <c r="AEZ241" s="1" t="str">
        <f>+IFERROR(VLOOKUP(C241,'[2]20180327오더자료'!$E$182071:$F$182078,2,0),"")</f>
        <v/>
      </c>
      <c r="AFA241" s="1" t="str">
        <f>+IFERROR(VLOOKUP(C241,'[2]20180327오더자료'!$E$182090:$F$182100,2,0),"")</f>
        <v/>
      </c>
      <c r="AFB241" s="1" t="str">
        <f>+IFERROR(VLOOKUP(C241,'[2]20180327오더자료'!$E$182112:$F$182127,2,0),"")</f>
        <v/>
      </c>
      <c r="AFC241" s="1"/>
      <c r="AFD241" s="1" t="str">
        <f>+IFERROR(VLOOKUP(C241,'[2]20180327오더자료'!$E$182152:$F$182168,2,0),"")</f>
        <v/>
      </c>
      <c r="AFE241" s="1" t="str">
        <f>+IFERROR(VLOOKUP(C241,'[2]20180327오더자료'!$E$182183:$F$182201,2,0),"")</f>
        <v/>
      </c>
      <c r="AFF241" s="1" t="str">
        <f>+IFERROR(VLOOKUP(C241,'[2]20180327오더자료'!$E$182216:$F$182235,2,0),"")</f>
        <v/>
      </c>
      <c r="AFG241" s="1" t="str">
        <f>+IFERROR(VLOOKUP(C241,'[2]20180327오더자료'!$E$182254:$F$182264,2,0),"")</f>
        <v/>
      </c>
      <c r="AFH241" s="1" t="str">
        <f>+IFERROR(VLOOKUP(C241,'[2]20180327오더자료'!$E$182279:$F$182293,2,0),"")</f>
        <v/>
      </c>
      <c r="AFI241" s="1" t="str">
        <f>+IFERROR(VLOOKUP(C241,'[2]20180327오더자료'!$E$182320:$F$182330,2,0),"")</f>
        <v/>
      </c>
      <c r="AFJ241" s="1"/>
      <c r="AFK241" s="1"/>
      <c r="AFL241" s="1" t="str">
        <f>+IFERROR(VLOOKUP(C241,'[2]20180327오더자료'!$E$182347:$F$182364,2,0),"")</f>
        <v/>
      </c>
      <c r="AFM241" s="1" t="str">
        <f>+IFERROR(VLOOKUP(C241,'[2]20180327오더자료'!$E$182379:$F$182396,2,0),"")</f>
        <v/>
      </c>
      <c r="AFN241" s="1" t="str">
        <f>+IFERROR(VLOOKUP(C241,'[2]20180327오더자료'!$E$182406:$F$182425,2,0),"")</f>
        <v/>
      </c>
      <c r="AFO241" s="1"/>
      <c r="AFP241" s="1" t="str">
        <f>+IFERROR(VLOOKUP(C241,'[2]20180327오더자료'!$E$182453:$F$182472,2,0),"")</f>
        <v/>
      </c>
      <c r="AFQ241" s="1"/>
      <c r="AFR241" s="1" t="str">
        <f>+IFERROR(VLOOKUP(C241,'[2]20180327오더자료'!$E$182495:$F$182509,2,0),"")</f>
        <v/>
      </c>
      <c r="AFS241" s="1" t="str">
        <f>+IFERROR(VLOOKUP(C241,'[2]20180327오더자료'!$E$182526:$F$182543,2,0),"")</f>
        <v/>
      </c>
      <c r="AFT241" s="1" t="str">
        <f>+IFERROR(VLOOKUP(C241,'[2]20180327오더자료'!$E$182557:$F$182573,2,0),"")</f>
        <v/>
      </c>
      <c r="AFU241" s="1" t="str">
        <f>+IFERROR(VLOOKUP(C241,'[2]20180327오더자료'!$E$182587:$F$182605,2,0),"")</f>
        <v/>
      </c>
      <c r="AFV241" s="1" t="str">
        <f>+IFERROR(VLOOKUP(C241,'[2]20180327오더자료'!$E$182619:$F$182635,2,0),"")</f>
        <v/>
      </c>
      <c r="AFW241" s="1" t="str">
        <f>+IFERROR(VLOOKUP(C241,'[2]20180327오더자료'!$E$182651:$F$182668,2,0),"")</f>
        <v/>
      </c>
      <c r="AFX241" s="1"/>
      <c r="AFY241" s="1" t="str">
        <f>+IFERROR(VLOOKUP(C241,'[2]20180327오더자료'!$E$182707:$F$182718,2,0),"")</f>
        <v/>
      </c>
      <c r="AFZ241" s="1" t="str">
        <f>+IFERROR(VLOOKUP(C241,'[2]20180327오더자료'!$E$182760:$F$182767,2,0),"")</f>
        <v/>
      </c>
      <c r="AGA241" s="1"/>
      <c r="AGB241" s="1"/>
      <c r="AGC241" s="1"/>
      <c r="AGD241" s="1" t="str">
        <f>+IFERROR(VLOOKUP(C241,'[2]20180327오더자료'!$E$182820:$F$182833,2,0),"")</f>
        <v/>
      </c>
      <c r="AGE241" s="1" t="str">
        <f>+IFERROR(VLOOKUP(C241,'[2]20180327오더자료'!$E$182847:$F$182867,2,0),"")</f>
        <v/>
      </c>
      <c r="AGF241" s="1"/>
      <c r="AGG241" s="1" t="str">
        <f>+IFERROR(VLOOKUP(C241,'[2]20180327오더자료'!$E$182900:$F$182917,2,0),"")</f>
        <v/>
      </c>
      <c r="AGH241" s="1" t="str">
        <f>+IFERROR(VLOOKUP(C241,'[2]20180327오더자료'!$E$182934:$F$182952,2,0),"")</f>
        <v/>
      </c>
      <c r="AGI241" s="1" t="str">
        <f>+IFERROR(VLOOKUP(C241,'[2]20180327오더자료'!$E$182968:$F$182982,2,0),"")</f>
        <v/>
      </c>
      <c r="AGJ241" s="1" t="str">
        <f>+IFERROR(VLOOKUP(C241,'[2]20180327오더자료'!$E$182996:$F$183013,2,0),"")</f>
        <v/>
      </c>
      <c r="AGK241" s="1" t="str">
        <f>+IFERROR(VLOOKUP(C241,'[2]20180327오더자료'!$E$183027:$F$183046,2,0),"")</f>
        <v/>
      </c>
      <c r="AGL241" s="1" t="str">
        <f>+IFERROR(VLOOKUP(C241,'[2]20180327오더자료'!$E$183060:$F$183074,2,0),"")</f>
        <v/>
      </c>
      <c r="AGM241" s="1" t="str">
        <f>+IFERROR(VLOOKUP(C241,'[2]20180327오더자료'!$E$183093:$F$183113,2,0),"")</f>
        <v/>
      </c>
      <c r="AGN241" s="1" t="str">
        <f t="shared" si="122"/>
        <v/>
      </c>
      <c r="AGO241" s="1" t="str">
        <f t="shared" si="123"/>
        <v/>
      </c>
      <c r="AGP241" s="1" t="str">
        <f>+IFERROR(VLOOKUP(C241,'[2]20180327오더자료'!$E$183244:$F$183253,2,0),"")</f>
        <v/>
      </c>
      <c r="AGQ241" s="1" t="str">
        <f>+IFERROR(VLOOKUP(C241,'[2]20180327오더자료'!$E$183268:$F$183282,2,0),"")</f>
        <v/>
      </c>
      <c r="AGR241" s="1" t="str">
        <f>+IFERROR(VLOOKUP(C241,'[2]20180327오더자료'!$E$183292:$F$183308,2,0),"")</f>
        <v/>
      </c>
      <c r="AGS241" s="1" t="str">
        <f>+IFERROR(VLOOKUP(C241,'[2]20180327오더자료'!$E$183324:$F$183342,2,0),"")</f>
        <v/>
      </c>
      <c r="AGT241" s="1" t="str">
        <f>+IFERROR(VLOOKUP(C241,'[2]20180327오더자료'!$E$183359:$F$183377,2,0),"")</f>
        <v/>
      </c>
      <c r="AGV241" s="1" t="str">
        <f>+IFERROR(VLOOKUP(C241,'[2]20180327오더자료'!$E$183388:$F$183397,2,0),"")</f>
        <v/>
      </c>
      <c r="AGW241" s="1" t="str">
        <f>+IFERROR(VLOOKUP(C241,'[2]20180327오더자료'!$E$183874:$F$183892,2,0),"")</f>
        <v/>
      </c>
      <c r="AGX241" s="1" t="str">
        <f>+IFERROR(VLOOKUP(C241,'[2]20180327오더자료'!$E$183420:$F$183437,2,0),"")</f>
        <v/>
      </c>
      <c r="AGY241" s="1"/>
      <c r="AGZ241" s="1"/>
      <c r="AHA241" s="1" t="str">
        <f>+IFERROR(VLOOKUP(C241,'[2]20180327오더자료'!$E$183456:$F$183474,2,0),"")</f>
        <v/>
      </c>
      <c r="AHB241" s="1" t="str">
        <f>+IFERROR(VLOOKUP(C241,'[2]20180327오더자료'!$E$183490:$F$183509,2,0),"")</f>
        <v/>
      </c>
      <c r="AHC241" s="1" t="str">
        <f>+IFERROR(VLOOKUP(C241,'[2]20180327오더자료'!$E$183525:$F$183540,2,0),"")</f>
        <v/>
      </c>
      <c r="AHD241" s="1"/>
      <c r="AHE241" s="1"/>
      <c r="AHF241" s="1" t="str">
        <f>+IFERROR(VLOOKUP(C241,'[2]20180327오더자료'!$E$183569:$F$183583,2,0),"")</f>
        <v/>
      </c>
      <c r="AHG241" s="1"/>
      <c r="AHH241" s="1"/>
      <c r="AHI241" s="1"/>
      <c r="AHJ241" s="1" t="str">
        <f>+IFERROR(VLOOKUP(C241,'[2]20180327오더자료'!$E$183616:$F$183636,2,0),"")</f>
        <v/>
      </c>
      <c r="AHK241" s="1" t="str">
        <f>+IFERROR(VLOOKUP(C241,'[2]20180327오더자료'!$E$117771:$F$117785,2,0),"")</f>
        <v/>
      </c>
      <c r="AHL241" s="1"/>
      <c r="AHM241" s="1" t="str">
        <f>+IFERROR(VLOOKUP(C241,'[2]20180327오더자료'!$E$117958:$F$117974,2,0),"")</f>
        <v/>
      </c>
      <c r="AHN241" s="1" t="str">
        <f>+IFERROR(VLOOKUP(C241,'[2]20180327오더자료'!$E$118027:$F$118043,2,0),"")</f>
        <v/>
      </c>
      <c r="AHO241" s="1" t="str">
        <f>+IFERROR(VLOOKUP(C241,'[2]20180327오더자료'!$E$118375:$F$118389,2,0),"")</f>
        <v/>
      </c>
      <c r="AHP241" s="1" t="str">
        <f>+IFERROR(VLOOKUP(C241,'[2]20180327오더자료'!$E$118428:$F$118440,2,0),"")</f>
        <v/>
      </c>
      <c r="AHQ241" s="1" t="str">
        <f>+IFERROR(VLOOKUP(C241,'[2]20180327오더자료'!$E$118522:$F$118537,2,0),"")</f>
        <v/>
      </c>
      <c r="AHR241" s="1" t="str">
        <f>+IFERROR(VLOOKUP(C241,'[2]20180327오더자료'!$E$118579:$F$118589,2,0),"")</f>
        <v/>
      </c>
      <c r="AHS241" s="1" t="str">
        <f>+IFERROR(VLOOKUP(C241,'[2]20180327오더자료'!$E$118602:$F$118616,2,0),"")</f>
        <v/>
      </c>
      <c r="AHT241" s="1" t="str">
        <f>+IFERROR(VLOOKUP(C241,'[2]20180327오더자료'!$E$118629:$F$118641,2,0),"")</f>
        <v/>
      </c>
      <c r="AHU241" s="1" t="str">
        <f>+IFERROR(VLOOKUP(C241,'[2]20180327오더자료'!$E$118688:$F$118703,2,0),"")</f>
        <v/>
      </c>
      <c r="AHV241" s="1"/>
      <c r="AHW241" s="1"/>
      <c r="AHX241" s="1" t="str">
        <f>+IFERROR(VLOOKUP(C241,'[2]20180327오더자료'!$E$118911:$F$118929,2,0),"")</f>
        <v/>
      </c>
      <c r="AHY241" s="1" t="str">
        <f>+IFERROR(VLOOKUP(C241,'[2]20180327오더자료'!$E$119019:$F$119034,2,0),"")</f>
        <v/>
      </c>
      <c r="AHZ241" s="1"/>
      <c r="AIA241" s="1" t="str">
        <f>+IFERROR(VLOOKUP(C241,'[2]20180327오더자료'!$E$119071:$F$119085,2,0),"")</f>
        <v/>
      </c>
      <c r="AIB241" s="1" t="str">
        <f>+IFERROR(VLOOKUP(C241,'[2]20180327오더자료'!$E$119098:$F$119116,2,0),"")</f>
        <v/>
      </c>
      <c r="AIC241" s="1" t="str">
        <f>+IFERROR(VLOOKUP(C241,'[2]20180327오더자료'!$E$119299:$F$119306,2,0),"")</f>
        <v/>
      </c>
      <c r="AID241" s="1" t="str">
        <f t="shared" si="124"/>
        <v/>
      </c>
      <c r="AIE241" s="1" t="str">
        <f>+IFERROR(VLOOKUP(C241,'[2]20180327오더자료'!$E$119332:$F$119348,2,0),"")</f>
        <v/>
      </c>
      <c r="AIF241" s="1" t="str">
        <f t="shared" si="125"/>
        <v/>
      </c>
      <c r="AIG241" s="1" t="str">
        <f t="shared" si="126"/>
        <v/>
      </c>
      <c r="AIH241" s="1" t="str">
        <f>+IFERROR(VLOOKUP(C241,'[2]20180327오더자료'!$E$119431:$F$119452,2,0),"")</f>
        <v/>
      </c>
      <c r="AII241" s="1" t="str">
        <f t="shared" si="127"/>
        <v/>
      </c>
      <c r="AIJ241" s="1" t="str">
        <f t="shared" si="128"/>
        <v/>
      </c>
      <c r="AIK241" s="1" t="str">
        <f>+IFERROR(VLOOKUP(C241,'[2]20180327오더자료'!$E$119621:$F$119643,2,0),"")</f>
        <v/>
      </c>
      <c r="AIL241" s="1" t="str">
        <f>+IFERROR(VLOOKUP(C241,'[2]20180327오더자료'!$E$119848:$F$119861,2,0),"")</f>
        <v/>
      </c>
      <c r="AIM241" s="1" t="str">
        <f>+IFERROR(VLOOKUP(C241,'[2]20180327오더자료'!$E$119876:$F$119893,2,0),"")</f>
        <v/>
      </c>
      <c r="AIN241" s="1" t="str">
        <f t="shared" si="129"/>
        <v/>
      </c>
      <c r="AIO241" s="1" t="str">
        <f>+IFERROR(VLOOKUP(C241,'[2]20180327오더자료'!$E$120130:$F$120149,2,0),"")</f>
        <v/>
      </c>
      <c r="AIP241" s="1" t="str">
        <f>+IFERROR(VLOOKUP(C241,'[2]20180327오더자료'!$E$120169:$F$120179,2,0),"")</f>
        <v/>
      </c>
      <c r="AIQ241" s="1" t="str">
        <f>+IFERROR(VLOOKUP(C241,'[2]20180327오더자료'!$E$120191:$F$120206,2,0),"")</f>
        <v/>
      </c>
      <c r="AIR241" s="1" t="str">
        <f t="shared" si="130"/>
        <v/>
      </c>
      <c r="AIS241" s="1" t="str">
        <f>+IFERROR(VLOOKUP(C241,'[2]20180327오더자료'!$E$120342:$F$120357,2,0),"")</f>
        <v/>
      </c>
      <c r="AIT241" s="1" t="str">
        <f>+IFERROR(VLOOKUP(C241,'[2]20180327오더자료'!$E$120432:$F$120445,2,0),"")</f>
        <v/>
      </c>
      <c r="AIU241" s="1" t="str">
        <f>+IFERROR(VLOOKUP(C241,'[2]20180327오더자료'!$E$120508:$F$120517,2,0),"")</f>
        <v/>
      </c>
      <c r="AIV241" s="1" t="str">
        <f>+IFERROR(VLOOKUP(C241,'[2]20180327오더자료'!$E$120530:$F$120546,2,0),"")</f>
        <v/>
      </c>
      <c r="AIW241" s="1" t="str">
        <f t="shared" si="131"/>
        <v/>
      </c>
      <c r="AIX241" s="1" t="str">
        <f>+IFERROR(VLOOKUP(C241,'[2]20180327오더자료'!$E$120576:$F$120593,2,0),"")</f>
        <v/>
      </c>
      <c r="AIY241" s="1" t="str">
        <f t="shared" si="132"/>
        <v/>
      </c>
      <c r="AIZ241" s="1" t="str">
        <f>+IFERROR(VLOOKUP(C241,'[2]20180327오더자료'!$E$120642:$F$120658,2,0),"")</f>
        <v/>
      </c>
      <c r="AJA241" s="1" t="str">
        <f t="shared" si="133"/>
        <v/>
      </c>
      <c r="AJB241" s="1" t="str">
        <f t="shared" si="134"/>
        <v/>
      </c>
      <c r="AJC241" s="1" t="str">
        <f t="shared" si="135"/>
        <v/>
      </c>
      <c r="AJD241" s="1" t="str">
        <f>+IFERROR(VLOOKUP(C241,'[2]20180327오더자료'!$E$120748:$F$120765,2,0),"")</f>
        <v/>
      </c>
      <c r="AJE241" s="1" t="str">
        <f>+IFERROR(VLOOKUP(C241,'[2]20180327오더자료'!$E$120835:$F$120853,2,0),"")</f>
        <v/>
      </c>
      <c r="AJF241" s="1" t="str">
        <f t="shared" si="136"/>
        <v/>
      </c>
      <c r="AJG241" s="1" t="str">
        <f>+IFERROR(VLOOKUP(C241,'[2]20180327오더자료'!$E$120883:$F$120901,2,0),"")</f>
        <v/>
      </c>
      <c r="AJH241" s="1" t="str">
        <f t="shared" si="137"/>
        <v/>
      </c>
      <c r="AJI241" s="1" t="str">
        <f>+IFERROR(VLOOKUP(C241,'[2]20180327오더자료'!$E$121206:$F$121223,2,0),"")</f>
        <v/>
      </c>
      <c r="AJJ241" s="1" t="str">
        <f>+IFERROR(VLOOKUP(C241,'[2]20180327오더자료'!$E$121239:$F$121250,2,0),"")</f>
        <v/>
      </c>
      <c r="AJK241" s="1" t="str">
        <f t="shared" si="138"/>
        <v/>
      </c>
      <c r="AJL241" s="1" t="str">
        <f>+IFERROR(VLOOKUP(C241,'[2]20180327오더자료'!$E$121279:$F$121300,2,0),"")</f>
        <v/>
      </c>
      <c r="AJM241" s="1" t="str">
        <f t="shared" si="139"/>
        <v/>
      </c>
      <c r="AJN241" s="1" t="str">
        <f>+IFERROR(VLOOKUP(C241,'[2]20180327오더자료'!$E$123588:$F$123605,2,0),"")</f>
        <v/>
      </c>
      <c r="AJO241" s="1" t="str">
        <f>+IFERROR(VLOOKUP(C241,'[2]20180327오더자료'!$E$123743:$F$123754,2,0),"")</f>
        <v/>
      </c>
      <c r="AJP241" s="1" t="str">
        <f t="shared" si="140"/>
        <v/>
      </c>
      <c r="AJQ241" s="1" t="str">
        <f t="shared" si="141"/>
        <v/>
      </c>
      <c r="AJR241" s="1" t="str">
        <f t="shared" si="142"/>
        <v/>
      </c>
      <c r="AJS241" s="1" t="str">
        <f t="shared" si="143"/>
        <v/>
      </c>
      <c r="AJT241" s="1" t="str">
        <f>+IFERROR(VLOOKUP(C241,'[2]20180327오더자료'!$E$123951:$F$123970,2,0),"")</f>
        <v/>
      </c>
      <c r="AJU241" s="1"/>
      <c r="AJV241" s="1" t="str">
        <f>+IFERROR(VLOOKUP(C241,'[2]20180327오더자료'!$E$124129:$F$124135,2,0),"")</f>
        <v/>
      </c>
      <c r="AJW241" s="1" t="str">
        <f>+IFERROR(VLOOKUP(C241,'[2]20180327오더자료'!$E$124144:$F$124156,2,0),"")</f>
        <v/>
      </c>
      <c r="AJX241" s="1" t="str">
        <f>+IFERROR(VLOOKUP(C241,'[2]20180327오더자료'!$E$124166:$F$124179,2,0),"")</f>
        <v/>
      </c>
      <c r="AJY241" s="1" t="str">
        <f>+IFERROR(VLOOKUP(C241,'[2]20180327오더자료'!$E$124478:$F$124482,2,0),"")</f>
        <v/>
      </c>
      <c r="AJZ241" s="1" t="str">
        <f>+IFERROR(VLOOKUP(C241,'[2]20180327오더자료'!$E$124494:$F$124507,2,0),"")</f>
        <v/>
      </c>
      <c r="AKA241" s="1" t="str">
        <f>+IFERROR(VLOOKUP(C241,'[2]20180327오더자료'!$E$124523:$F$124530,2,0),"")</f>
        <v/>
      </c>
      <c r="AKB241" s="1" t="str">
        <f>+IFERROR(VLOOKUP(C241,'[2]20180327오더자료'!$E$124577:$F$124595,2,0),"")</f>
        <v/>
      </c>
      <c r="AKC241" s="1" t="str">
        <f>+IFERROR(VLOOKUP(C241,'[2]20180327오더자료'!$E$124763:$F$124778,2,0),"")</f>
        <v/>
      </c>
      <c r="AKD241" s="1" t="str">
        <f>+IFERROR(VLOOKUP(C241,'[2]20180327오더자료'!$E$124812:$F$124828,2,0),"")</f>
        <v/>
      </c>
      <c r="AKE241" s="1" t="str">
        <f>+IFERROR(VLOOKUP(C241,'[2]20180327오더자료'!$E$124846:$F$124856,2,0),"")</f>
        <v/>
      </c>
      <c r="AKF241" s="1" t="str">
        <f t="shared" si="144"/>
        <v/>
      </c>
      <c r="AKG241" s="1" t="str">
        <f t="shared" si="145"/>
        <v/>
      </c>
      <c r="AKH241" s="1" t="str">
        <f t="shared" si="146"/>
        <v/>
      </c>
      <c r="AKI241" s="1" t="str">
        <f>+IFERROR(VLOOKUP(C241,'[2]20180327오더자료'!$E$124995:$F$125014,2,0),"")</f>
        <v/>
      </c>
      <c r="AKJ241" s="1" t="str">
        <f>+IFERROR(VLOOKUP(C241,'[2]20180327오더자료'!$E$125173:$F$125180,2,0),"")</f>
        <v/>
      </c>
      <c r="AKK241" s="1"/>
      <c r="AKL241" s="1" t="str">
        <f>+IFERROR(VLOOKUP(C241,'[2]20180327오더자료'!$E$127515:$F$127528,2,0),"")</f>
        <v/>
      </c>
      <c r="AKM241" s="1" t="str">
        <f>+IFERROR(VLOOKUP(C241,'[2]20180327오더자료'!$E$127615:$F$127632,2,0),"")</f>
        <v/>
      </c>
      <c r="AKN241" s="1" t="str">
        <f>+IFERROR(VLOOKUP(C241,'[2]20180327오더자료'!$E$127655:$F$127675,2,0),"")</f>
        <v/>
      </c>
      <c r="AKO241" s="1" t="str">
        <f>+IFERROR(VLOOKUP(C241,'[2]20180327오더자료'!$E$127692:$F$127705,2,0),"")</f>
        <v/>
      </c>
      <c r="AKP241" s="1" t="str">
        <f>+IFERROR(VLOOKUP(C241,'[2]20180327오더자료'!$E$127774:$F$127778,2,0),"")</f>
        <v/>
      </c>
      <c r="AKQ241" s="1" t="str">
        <f>+IFERROR(VLOOKUP(C241,'[2]20180327오더자료'!$E$127943:$F$127961,2,0),"")</f>
        <v/>
      </c>
      <c r="AKR241" s="1" t="str">
        <f>+IFERROR(VLOOKUP(C241,'[2]20180327오더자료'!$E$128005:$F$128014,2,0),"")</f>
        <v/>
      </c>
      <c r="AKS241" s="1" t="str">
        <f>+IFERROR(VLOOKUP(C241,'[2]20180327오더자료'!$E$128029:$F$128047,2,0),"")</f>
        <v/>
      </c>
      <c r="AKT241" s="1" t="str">
        <f>+IFERROR(VLOOKUP(C241,'[2]20180327오더자료'!$E$128400:$F$128416,2,0),"")</f>
        <v/>
      </c>
      <c r="AKU241" s="1" t="str">
        <f>+IFERROR(VLOOKUP(C241,'[2]20180327오더자료'!$E$128542:$F$128562,2,0),"")</f>
        <v/>
      </c>
      <c r="AKV241" s="1" t="str">
        <f t="shared" si="147"/>
        <v/>
      </c>
      <c r="AKW241" s="1" t="str">
        <f>+IFERROR(VLOOKUP(C241,'[2]20180327오더자료'!$E$128588:$F$128596,2,0),"")</f>
        <v/>
      </c>
      <c r="AKX241" s="1" t="str">
        <f>+IFERROR(VLOOKUP(C241,'[2]20180327오더자료'!$E$128611:$F$128628,2,0),"")</f>
        <v/>
      </c>
      <c r="AKY241" s="1" t="str">
        <f>+IFERROR(VLOOKUP(C241,'[2]20180327오더자료'!$E$128642:$F$128657,2,0),"")</f>
        <v/>
      </c>
      <c r="AKZ241" s="1" t="str">
        <f>+IFERROR(VLOOKUP(C241,'[2]20180327오더자료'!$E$128672:$F$128690,2,0),"")</f>
        <v/>
      </c>
      <c r="ALA241" s="1" t="str">
        <f>+IFERROR(VLOOKUP(C241,'[2]20180327오더자료'!$E$128948:$F$128972,2,0),"")</f>
        <v/>
      </c>
      <c r="ALB241" s="1" t="str">
        <f t="shared" si="148"/>
        <v/>
      </c>
      <c r="ALC241" s="1" t="str">
        <f t="shared" si="149"/>
        <v/>
      </c>
      <c r="ALD241" s="1" t="str">
        <f>+IFERROR(VLOOKUP(C241,'[2]20180327오더자료'!$E$129008:$F$129022,2,0),"")</f>
        <v/>
      </c>
      <c r="ALE241" s="1" t="str">
        <f t="shared" si="150"/>
        <v/>
      </c>
      <c r="ALF241" s="1" t="str">
        <f>+IFERROR(VLOOKUP(C241,'[2]20180327오더자료'!$E$129057:$F$129066,2,0),"")</f>
        <v/>
      </c>
      <c r="ALG241" s="1" t="str">
        <f t="shared" si="151"/>
        <v/>
      </c>
      <c r="ALH241" s="1" t="str">
        <f t="shared" si="152"/>
        <v/>
      </c>
      <c r="ALI241" s="1" t="str">
        <f>+IFERROR(VLOOKUP(C241,'[2]20180327오더자료'!$E$129198:$F$129214,2,0),"")</f>
        <v/>
      </c>
      <c r="ALJ241" s="1" t="str">
        <f>+IFERROR(VLOOKUP(C241,'[2]20180327오더자료'!$E$129253:$F$129269,2,0),"")</f>
        <v/>
      </c>
      <c r="ALK241" s="1" t="str">
        <f>+IFERROR(VLOOKUP(C241,'[2]20180327오더자료'!$E$129367:$F$129376,2,0),"")</f>
        <v/>
      </c>
      <c r="ALL241" s="1" t="str">
        <f>+IFERROR(VLOOKUP(C241,'[2]20180327오더자료'!$E$129421:$F$129435,2,0),"")</f>
        <v/>
      </c>
      <c r="ALM241" s="1" t="str">
        <f>+IFERROR(VLOOKUP(C241,'[2]20180327오더자료'!$E$125407:$F$125419,2,0),"")</f>
        <v/>
      </c>
      <c r="ALN241" s="1" t="str">
        <f t="shared" si="153"/>
        <v/>
      </c>
      <c r="ALO241" s="1" t="str">
        <f>+IFERROR(VLOOKUP(C241,'[2]20180327오더자료'!$E$131264:$F$131283,2,0),"")</f>
        <v/>
      </c>
      <c r="ALP241" s="1" t="str">
        <f t="shared" si="154"/>
        <v/>
      </c>
      <c r="ALQ241" s="1" t="str">
        <f>+IFERROR(VLOOKUP(C241,'[2]20180327오더자료'!$E$131425:$F$131442,2,0),"")</f>
        <v/>
      </c>
      <c r="ALR241" s="1" t="str">
        <f>+IFERROR(VLOOKUP(C241,'[2]20180327오더자료'!$E$131548:$F$131561,2,0),"")</f>
        <v/>
      </c>
      <c r="ALS241" s="1" t="str">
        <f t="shared" si="155"/>
        <v/>
      </c>
      <c r="ALT241" s="1" t="str">
        <f t="shared" si="156"/>
        <v/>
      </c>
      <c r="ALU241" s="1" t="str">
        <f t="shared" si="157"/>
        <v/>
      </c>
      <c r="ALV241" s="1" t="str">
        <f>+IFERROR(VLOOKUP(C241,'[2]20180327오더자료'!$E$131677:$F$131695,2,0),"")</f>
        <v/>
      </c>
      <c r="ALW241" s="1" t="str">
        <f>+IFERROR(VLOOKUP(C241,'[2]20180327오더자료'!$E$131791:$F$131808,2,0),"")</f>
        <v/>
      </c>
      <c r="ALX241" s="1" t="str">
        <f>+IFERROR(VLOOKUP(C241,'[2]20180327오더자료'!$E$131822:$F$131832,2,0),"")</f>
        <v/>
      </c>
      <c r="ALY241" s="1" t="str">
        <f>+IFERROR(VLOOKUP(C241,'[2]20180327오더자료'!$E$131883:$F$131897,2,0),"")</f>
        <v/>
      </c>
      <c r="ALZ241" s="1"/>
      <c r="AMA241" s="1" t="str">
        <f>+IFERROR(VLOOKUP(C241,'[2]20180327오더자료'!$E$131990:$F$132004,2,0),"")</f>
        <v/>
      </c>
      <c r="AMB241" s="1" t="str">
        <f>+IFERROR(VLOOKUP(C241,'[2]20180327오더자료'!$E$132253:$F$132267,2,0),"")</f>
        <v/>
      </c>
      <c r="AMC241" s="1" t="str">
        <f>+IFERROR(VLOOKUP(C241,'[2]20180327오더자료'!$E$132287:$F$132294,2,0),"")</f>
        <v/>
      </c>
      <c r="AMD241" s="1" t="str">
        <f>+IFERROR(VLOOKUP(C241,'[2]20180327오더자료'!$E$132764:$F$132774,2,0),"")</f>
        <v/>
      </c>
      <c r="AME241" s="1" t="str">
        <f>+IFERROR(VLOOKUP(C241,'[2]20180327오더자료'!$E$132816:$F$132835,2,0),"")</f>
        <v/>
      </c>
      <c r="AMF241" s="1" t="str">
        <f>+IFERROR(VLOOKUP(C241,'[2]20180327오더자료'!$E$132934:$F$132943,2,0),"")</f>
        <v/>
      </c>
      <c r="AMG241" s="1" t="str">
        <f>+IFERROR(VLOOKUP(C241,'[2]20180327오더자료'!$E$132958:$F$132975,2,0),"")</f>
        <v/>
      </c>
      <c r="AMH241" s="1" t="str">
        <f t="shared" si="158"/>
        <v/>
      </c>
      <c r="AMI241" s="1" t="str">
        <f t="shared" si="159"/>
        <v/>
      </c>
      <c r="AMJ241" s="1" t="str">
        <f>+IFERROR(VLOOKUP(C241,'[2]20180327오더자료'!$E$133243:$F$133254,2,0),"")</f>
        <v/>
      </c>
      <c r="AMK241" s="1" t="str">
        <f>+IFERROR(VLOOKUP(C241,'[2]20180327오더자료'!$E$133324:$F$133341,2,0),"")</f>
        <v/>
      </c>
      <c r="AML241" s="1" t="str">
        <f>+IFERROR(VLOOKUP(C241,'[2]20180327오더자료'!$E$133519:$F$133537,2,0),"")</f>
        <v/>
      </c>
      <c r="AMM241" s="1" t="str">
        <f>+IFERROR(VLOOKUP(C241,'[2]20180327오더자료'!$E$133548:$F$133562,2,0),"")</f>
        <v/>
      </c>
      <c r="AMN241" s="1" t="str">
        <f>+IFERROR(VLOOKUP(C241,'[2]20180327오더자료'!$E$133592:$F$133610,2,0),"")</f>
        <v/>
      </c>
      <c r="AMO241" s="1" t="str">
        <f>+IFERROR(VLOOKUP(C241,'[2]20180327오더자료'!$E$133736:$F$133752,2,0),"")</f>
        <v/>
      </c>
      <c r="AMP241" s="1" t="str">
        <f t="shared" si="160"/>
        <v/>
      </c>
      <c r="AMQ241" s="1" t="str">
        <f>+IFERROR(VLOOKUP(C241,'[2]20180327오더자료'!$E$133987:$F$134003,2,0),"")</f>
        <v/>
      </c>
      <c r="AMR241" s="1" t="str">
        <f t="shared" si="161"/>
        <v/>
      </c>
      <c r="AMS241" s="1" t="str">
        <f>+IFERROR(VLOOKUP(C241,'[2]20180327오더자료'!$E$134111:$F$134128,2,0),"")</f>
        <v/>
      </c>
      <c r="AMT241" s="1" t="str">
        <f>+IFERROR(VLOOKUP(C241,'[2]20180327오더자료'!$E$134169:$F$134186,2,0),"")</f>
        <v/>
      </c>
      <c r="AMU241" s="1" t="str">
        <f>+IFERROR(VLOOKUP(C241,'[2]20180327오더자료'!$E$141860:$F$141877,2,0),"")</f>
        <v/>
      </c>
      <c r="AMV241" s="1" t="str">
        <f>+IFERROR(VLOOKUP(C241,'[2]20180327오더자료'!$E$141938:$F$141948,2,0),"")</f>
        <v/>
      </c>
      <c r="AMW241" s="1" t="str">
        <f t="shared" si="162"/>
        <v/>
      </c>
      <c r="AMX241" s="1" t="str">
        <f t="shared" si="163"/>
        <v/>
      </c>
      <c r="AMY241" s="1" t="str">
        <f>+IFERROR(VLOOKUP(C241,'[2]20180327오더자료'!$E$142030:$F$142044,2,0),"")</f>
        <v/>
      </c>
      <c r="AMZ241" s="1" t="str">
        <f>+IFERROR(VLOOKUP(C241,'[2]20180327오더자료'!$E$142132:$F$142146,2,0),"")</f>
        <v/>
      </c>
      <c r="ANA241" s="1"/>
      <c r="ANB241" s="1" t="str">
        <f>+IFERROR(VLOOKUP(C241,'[2]20180327오더자료'!$E$142368:$F$142382,2,0),"")</f>
        <v/>
      </c>
      <c r="ANC241" s="1" t="str">
        <f>+IFERROR(VLOOKUP(C241,'[2]20180327오더자료'!$E$142601:$F$142612,2,0),"")</f>
        <v/>
      </c>
      <c r="AND241" s="1" t="str">
        <f t="shared" si="164"/>
        <v/>
      </c>
      <c r="ANE241" s="1" t="str">
        <f>+IFERROR(VLOOKUP(C241,'[2]20180327오더자료'!$E$142894:$E$142903,2,0),"")</f>
        <v/>
      </c>
      <c r="ANF241" s="1" t="str">
        <f>+IFERROR(VLOOKUP(C241,'[2]20180327오더자료'!$E$142916:$F$142928,2,0),"")</f>
        <v/>
      </c>
      <c r="ANG241" s="1" t="str">
        <f>+IFERROR(VLOOKUP(C241,'[2]20180327오더자료'!$E$142941:$F$142955,2,0),"")</f>
        <v/>
      </c>
      <c r="ANH241" s="1" t="str">
        <f>+IFERROR(VLOOKUP(C241,'[2]20180327오더자료'!$E$143213:$F$143227,2,0),"")</f>
        <v/>
      </c>
      <c r="ANI241" s="1" t="str">
        <f>+IFERROR(VLOOKUP(C241,'[2]20180327오더자료'!$E$143287:$F$143303,2,0),"")</f>
        <v/>
      </c>
      <c r="ANJ241" s="1" t="str">
        <f t="shared" si="165"/>
        <v/>
      </c>
      <c r="ANK241" s="1" t="str">
        <f>+IFERROR(VLOOKUP(C241,'[2]20180327오더자료'!$E$143323:$F$143341,2,0),"")</f>
        <v/>
      </c>
      <c r="ANL241" s="1" t="str">
        <f>+IFERROR(VLOOKUP(C241,'[2]20180327오더자료'!$E$143384:$F$143401,2,0),"")</f>
        <v/>
      </c>
      <c r="ANM241" s="1" t="str">
        <f t="shared" si="166"/>
        <v/>
      </c>
      <c r="ANN241" s="1" t="str">
        <f>+IFERROR(VLOOKUP(C241,'[2]20180327오더자료'!$E$143584:$F$143601,2,0),"")</f>
        <v/>
      </c>
      <c r="ANO241" s="1" t="str">
        <f>+IFERROR(VLOOKUP(C241,'[2]20180327오더자료'!$E$143614:$F$143630,2,0),"")</f>
        <v/>
      </c>
      <c r="ANP241" s="1" t="str">
        <f>+IFERROR(VLOOKUP(C241,'[2]20180327오더자료'!$E$143643:$F$143659,2,0),"")</f>
        <v/>
      </c>
      <c r="ANQ241" s="1" t="str">
        <f>+IFERROR(VLOOKUP(C241,'[2]20180327오더자료'!$E$143808:$F$143815,2,0),"")</f>
        <v/>
      </c>
      <c r="ANR241" s="1" t="str">
        <f>+IFERROR(VLOOKUP(C241,'[2]20180327오더자료'!$E$144209:$F$144231,2,0),"")</f>
        <v/>
      </c>
      <c r="ANS241" s="1" t="str">
        <f t="shared" si="167"/>
        <v/>
      </c>
      <c r="ANT241" s="1"/>
      <c r="ANU241" s="1"/>
      <c r="ANV241" s="1" t="str">
        <f>+IFERROR(VLOOKUP(C241,'[2]20180327오더자료'!$E$144413:$F$144421,2,0),"")</f>
        <v/>
      </c>
      <c r="ANW241" s="1" t="str">
        <f>+IFERROR(VLOOKUP(C241,'[2]20180327오더자료'!$E$144434:$F$144446,2,0),"")</f>
        <v/>
      </c>
      <c r="ANX241" s="1" t="str">
        <f>+IFERROR(VLOOKUP(C241,'[2]20180327오더자료'!$E$144523:$F$144541,2,0),"")</f>
        <v/>
      </c>
      <c r="ANY241" s="1" t="str">
        <f>+IFERROR(VLOOKUP(C241,'[2]20180327오더자료'!$E$144563:$F$144572,2,0),"")</f>
        <v/>
      </c>
      <c r="ANZ241" s="1" t="str">
        <f>+IFERROR(VLOOKUP(C241,'[2]20180327오더자료'!$E$144592:$F$144607,2,0),"")</f>
        <v/>
      </c>
      <c r="AOA241" s="1" t="str">
        <f>+IFERROR(VLOOKUP(C241,'[2]20180327오더자료'!$E$146284:$F$146300,2,0),"")</f>
        <v/>
      </c>
      <c r="AOB241" s="1" t="str">
        <f>+IFERROR(VLOOKUP(C241,'[2]20180327오더자료'!$E$146309:$F$146325,2,0),"")</f>
        <v/>
      </c>
      <c r="AOC241" s="1" t="str">
        <f t="shared" si="168"/>
        <v/>
      </c>
      <c r="AOD241" s="1" t="str">
        <f>+IFERROR(VLOOKUP(C241,'[2]20180327오더자료'!$E$146383:$F$146395,2,0),"")</f>
        <v/>
      </c>
      <c r="AOE241" s="1" t="str">
        <f>+IFERROR(VLOOKUP(C241,'[2]20180327오더자료'!$E$146406:$F$146417,2,0),"")</f>
        <v/>
      </c>
      <c r="AOF241" s="1" t="str">
        <f>+IFERROR(VLOOKUP(C241,'[2]20180327오더자료'!$E$146466:$F$146485,2,0),"")</f>
        <v/>
      </c>
      <c r="AOG241" s="1" t="str">
        <f>+IFERROR(VLOOKUP(C241,'[2]20180327오더자료'!$E$146666:$F$146686,2,0),"")</f>
        <v/>
      </c>
      <c r="AOH241" s="1" t="str">
        <f>+IFERROR(VLOOKUP(C241,'[2]20180327오더자료'!$E$146797:$F$146814,2,0),"")</f>
        <v/>
      </c>
      <c r="AOI241" s="1" t="str">
        <f>+IFERROR(VLOOKUP(C241,'[2]20180327오더자료'!$E$146927:$F$146944,2,0),"")</f>
        <v/>
      </c>
      <c r="AOJ241" s="1" t="str">
        <f t="shared" si="169"/>
        <v/>
      </c>
      <c r="AOK241" s="1" t="str">
        <f>+IFERROR(VLOOKUP(C241,'[2]20180327오더자료'!$E$147426:$F$147442,2,0),"")</f>
        <v/>
      </c>
      <c r="AOL241" s="1" t="str">
        <f t="shared" si="170"/>
        <v/>
      </c>
      <c r="AOM241" s="1"/>
      <c r="AON241" s="1" t="str">
        <f>+IFERROR(VLOOKUP(C241,'[2]20180327오더자료'!$E$147684:$F$147695,2,0),"")</f>
        <v/>
      </c>
      <c r="AOO241" s="1" t="str">
        <f>+IFERROR(VLOOKUP(C241,'[2]20180327오더자료'!$E$147895:$F$147911,2,0),"")</f>
        <v/>
      </c>
      <c r="AOP241" s="1" t="str">
        <f>+IFERROR(VLOOKUP(C241,'[2]20180327오더자료'!$E$148029:$F$148036,2,0),"")</f>
        <v/>
      </c>
      <c r="AOQ241" s="1" t="str">
        <f>+IFERROR(VLOOKUP(C241,'[2]20180327오더자료'!$E$148050:$F$148071,2,0),"")</f>
        <v/>
      </c>
      <c r="AOR241" s="1" t="str">
        <f>+IFERROR(VLOOKUP(C241,'[2]20180327오더자료'!$E$148089:$F$148095,2,0),"")</f>
        <v/>
      </c>
      <c r="AOS241" s="1" t="str">
        <f>+IFERROR(VLOOKUP(C241,'[2]20180327오더자료'!$E$148233:$F$148243,2,0),"")</f>
        <v/>
      </c>
      <c r="AOT241" s="1" t="str">
        <f>+IFERROR(VLOOKUP(C241,'[2]20180327오더자료'!$E$148255:$F$148272,2,0),"")</f>
        <v/>
      </c>
      <c r="AOU241" s="1" t="str">
        <f>+IFERROR(VLOOKUP(C241,'[2]20180327오더자료'!$E$148328:$F$148343,2,0),"")</f>
        <v/>
      </c>
      <c r="AOV241" s="1" t="str">
        <f>+IFERROR(VLOOKUP(C241,'[2]20180327오더자료'!$E$148386:$F$148406,2,0),"")</f>
        <v/>
      </c>
      <c r="AOW241" s="1" t="str">
        <f>+IFERROR(VLOOKUP(C241,'[2]20180327오더자료'!$E$148829:$F$148845,2,0),"")</f>
        <v/>
      </c>
      <c r="AOX241" s="1" t="str">
        <f>+IFERROR(VLOOKUP(C241,'[2]20180327오더자료'!$E$148858:$F$148876,2,0),"")</f>
        <v/>
      </c>
      <c r="AOY241" s="1" t="str">
        <f>+IFERROR(VLOOKUP(C241,'[2]20180327오더자료'!$E$148896:$F$148916,2,0),"")</f>
        <v/>
      </c>
      <c r="AOZ241" s="1" t="str">
        <f t="shared" si="171"/>
        <v/>
      </c>
      <c r="APA241" s="1" t="str">
        <f>+IFERROR(VLOOKUP(C241,'[2]20180327오더자료'!$E$148953:$F$148973,2,0),"")</f>
        <v/>
      </c>
      <c r="APB241" s="1" t="str">
        <f>+IFERROR(VLOOKUP(C241,'[2]20180327오더자료'!$E$148986:$F$149001,2,0),"")</f>
        <v/>
      </c>
      <c r="APC241" s="1" t="str">
        <f>+IFERROR(VLOOKUP(C241,'[2]20180327오더자료'!$E$149041:$F$149060,2,0),"")</f>
        <v/>
      </c>
      <c r="APD241" s="1" t="str">
        <f t="shared" si="172"/>
        <v/>
      </c>
      <c r="APE241" s="1" t="str">
        <f t="shared" si="173"/>
        <v/>
      </c>
      <c r="APF241" s="1" t="str">
        <f>+IFERROR(VLOOKUP(C241,'[2]20180327오더자료'!$E$149164:$F$149177,2,0),"")</f>
        <v/>
      </c>
      <c r="APG241" s="1" t="str">
        <f t="shared" si="174"/>
        <v/>
      </c>
      <c r="APH241" s="1" t="str">
        <f>+IFERROR(VLOOKUP(C241,'[2]20180327오더자료'!$E$149261:$F$149275,2,0),"")</f>
        <v/>
      </c>
      <c r="API241" s="1" t="str">
        <f t="shared" si="175"/>
        <v/>
      </c>
      <c r="APJ241" s="1" t="str">
        <f>+IFERROR(VLOOKUP(C241,'[2]20180327오더자료'!$E$149341:$F$149355,2,0),"")</f>
        <v/>
      </c>
      <c r="APK241" s="1" t="str">
        <f>+IFERROR(VLOOKUP(C241,'[2]20180327오더자료'!$E$149367:$F$149380,2,0),"")</f>
        <v/>
      </c>
      <c r="APL241" s="1" t="str">
        <f>+IFERROR(VLOOKUP(C241,'[2]20180327오더자료'!$E$149394:$F$149410,2,0),"")</f>
        <v/>
      </c>
      <c r="APM241" s="1" t="str">
        <f>+IFERROR(VLOOKUP(C241,'[2]20180327오더자료'!$E$134238:$F$134249,2,0),"")</f>
        <v/>
      </c>
      <c r="APN241" s="1" t="str">
        <f t="shared" si="176"/>
        <v/>
      </c>
      <c r="APO241" s="1" t="str">
        <f>+IFERROR(VLOOKUP(C241,'[2]20180327오더자료'!$E$134278:$F$134286,2,0),"")</f>
        <v/>
      </c>
      <c r="APP241" s="1" t="str">
        <f>+IFERROR(VLOOKUP(C241,'[2]20180327오더자료'!$E$134299:$F$134317,2,0),"")</f>
        <v/>
      </c>
      <c r="APQ241" s="1" t="str">
        <f>+IFERROR(VLOOKUP(C241,'[2]20180327오더자료'!$E$134435:$F$134455,2,0),"")</f>
        <v/>
      </c>
      <c r="APR241" s="1" t="str">
        <f>+IFERROR(VLOOKUP(C241,'[2]20180327오더자료'!$E$134710:$F$134729,2,0),"")</f>
        <v/>
      </c>
      <c r="APS241" s="1" t="str">
        <f>+IFERROR(VLOOKUP(C241,'[2]20180327오더자료'!$E$134985:$F$134993,2,0),"")</f>
        <v/>
      </c>
      <c r="APT241" s="1"/>
      <c r="APU241" s="1"/>
      <c r="APV241" s="1" t="str">
        <f>+IFERROR(VLOOKUP(C241,'[2]20180327오더자료'!$E$135011:$F$135022,2,0),"")</f>
        <v/>
      </c>
      <c r="APW241" s="1" t="str">
        <f>+IFERROR(VLOOKUP(C241,'[2]20180327오더자료'!$E$135106:$F$135116,2,0),"")</f>
        <v/>
      </c>
      <c r="APX241" s="1" t="str">
        <f>+IFERROR(VLOOKUP(C241,'[2]20180327오더자료'!$E$135129:$F$135138,2,0),"")</f>
        <v/>
      </c>
      <c r="APY241" s="1" t="str">
        <f>+IFERROR(VLOOKUP(C241,'[2]20180327오더자료'!$E$135150:$F$135164,2,0),"")</f>
        <v/>
      </c>
      <c r="APZ241" s="1" t="str">
        <f>+IFERROR(VLOOKUP(C241,'[2]20180327오더자료'!$E$135180:$F$135190,2,0),"")</f>
        <v/>
      </c>
      <c r="AQA241" s="1" t="str">
        <f>+IFERROR(VLOOKUP(C241,'[2]20180327오더자료'!$E$135289:$F$135299,2,0),"")</f>
        <v/>
      </c>
      <c r="AQB241" s="1" t="str">
        <f>+IFERROR(VLOOKUP(C241,'[2]20180327오더자료'!$E$135345:$F$135356,2,0),"")</f>
        <v/>
      </c>
      <c r="AQC241" s="1" t="str">
        <f>+IFERROR(VLOOKUP(C241,'[2]20180327오더자료'!$E$135413:$F$135431,2,0),"")</f>
        <v/>
      </c>
      <c r="AQD241" s="1" t="str">
        <f>+IFERROR(VLOOKUP(C241,'[2]20180327오더자료'!$E$135615:$F$135631,2,0),"")</f>
        <v/>
      </c>
      <c r="AQE241" s="1" t="str">
        <f>+IFERROR(VLOOKUP(C241,'[2]20180327오더자료'!$E$135814:$F$135829,2,0),"")</f>
        <v/>
      </c>
      <c r="AQF241" s="1" t="str">
        <f>+IFERROR(VLOOKUP(C241,'[2]20180327오더자료'!$E$135841:$F$135858,2,0),"")</f>
        <v/>
      </c>
      <c r="AQG241" s="1" t="str">
        <f>+IFERROR(VLOOKUP(C241,'[2]20180327오더자료'!$E$135907:$F$135925,2,0),"")</f>
        <v/>
      </c>
      <c r="AQH241" s="1" t="str">
        <f>+IFERROR(VLOOKUP(C241,'[2]20180327오더자료'!$E$135971:$F$135988,2,0),"")</f>
        <v/>
      </c>
      <c r="AQI241" s="1" t="str">
        <f>+IFERROR(VLOOKUP(C241,'[2]20180327오더자료'!$E$136038:$F$136055,2,0),"")</f>
        <v/>
      </c>
      <c r="AQJ241" s="1" t="str">
        <f>+IFERROR(VLOOKUP(C241,'[2]20180327오더자료'!$E$136071:$F$136090,2,0),"")</f>
        <v/>
      </c>
      <c r="AQK241" s="1" t="str">
        <f>+IFERROR(VLOOKUP(C241,'[2]20180327오더자료'!$E$137052:$F$137060,2,0),"")</f>
        <v/>
      </c>
      <c r="AQL241" s="1" t="str">
        <f>+IFERROR(VLOOKUP(C241,'[2]20180327오더자료'!$E$137084:$F$137100,2,0),"")</f>
        <v/>
      </c>
      <c r="AQM241" s="1" t="str">
        <f>+IFERROR(VLOOKUP(C241,'[2]20180327오더자료'!$E$137223:$F$137242,2,0),"")</f>
        <v/>
      </c>
      <c r="AQN241" s="1" t="str">
        <f>+IFERROR(VLOOKUP(C241,'[2]20180327오더자료'!$E$137384:$F$137396,2,0),"")</f>
        <v/>
      </c>
      <c r="AQO241" s="1" t="str">
        <f>+IFERROR(VLOOKUP(C241,'[2]20180327오더자료'!$E$137419:$F$137433,2,0),"")</f>
        <v/>
      </c>
      <c r="AQP241" s="1" t="str">
        <f>+IFERROR(VLOOKUP(C241,'[2]20180327오더자료'!$E$137460:$F$137466,2,0),"")</f>
        <v/>
      </c>
      <c r="AQQ241" s="1" t="str">
        <f>+IFERROR(VLOOKUP(C241,'[2]20180327오더자료'!$E$137654:$F$137671,2,0),"")</f>
        <v/>
      </c>
      <c r="AQR241" s="1" t="str">
        <f t="shared" si="177"/>
        <v/>
      </c>
      <c r="AQS241" s="1" t="str">
        <f>+IFERROR(VLOOKUP(C241,'[2]20180327오더자료'!$E$137702:$F$137718,2,0),"")</f>
        <v/>
      </c>
      <c r="AQT241" s="1" t="str">
        <f t="shared" si="178"/>
        <v/>
      </c>
      <c r="AQU241" s="1" t="str">
        <f t="shared" si="179"/>
        <v/>
      </c>
      <c r="AQV241" s="1" t="str">
        <f>+IFERROR(VLOOKUP(C241,'[2]20180327오더자료'!$E$139826:$F$139842,2,0),"")</f>
        <v/>
      </c>
      <c r="AQW241" s="1" t="str">
        <f>+IFERROR(VLOOKUP(C241,'[2]20180327오더자료'!$E$139949:$F$139967,2,0),"")</f>
        <v/>
      </c>
      <c r="AQX241" s="1" t="str">
        <f>+IFERROR(VLOOKUP(C241,'[2]20180327오더자료'!$E$139987:$F$140005,2,0),"")</f>
        <v/>
      </c>
      <c r="AQY241" s="1" t="str">
        <f t="shared" si="180"/>
        <v/>
      </c>
      <c r="AQZ241" s="1" t="str">
        <f>+IFERROR(VLOOKUP(C241,'[2]20180327오더자료'!$E$140087:$F$140105,2,0),"")</f>
        <v/>
      </c>
      <c r="ARA241" s="1" t="str">
        <f>+IFERROR(VLOOKUP(C241,'[2]20180327오더자료'!$E$140129:$F$140140,2,0),"")</f>
        <v/>
      </c>
      <c r="ARB241" s="1" t="str">
        <f>+IFERROR(VLOOKUP(C241,'[2]20180327오더자료'!$E$140152:$F$140165,2,0),"")</f>
        <v/>
      </c>
      <c r="ARC241" s="1" t="str">
        <f>+IFERROR(VLOOKUP(C241,'[2]20180327오더자료'!$E$140179:$F$140197,2,0),"")</f>
        <v/>
      </c>
      <c r="ARD241" s="1" t="str">
        <f>+IFERROR(VLOOKUP(C241,'[2]20180327오더자료'!$E$140222:$F$140240,2,0),"")</f>
        <v/>
      </c>
      <c r="ARE241" s="1" t="str">
        <f t="shared" si="181"/>
        <v/>
      </c>
      <c r="ARF241" s="1" t="str">
        <f>+IFERROR(VLOOKUP(C241,'[2]20180327오더자료'!$E$140270:$F$140285,2,0),"")</f>
        <v/>
      </c>
      <c r="ARG241" s="1" t="str">
        <f t="shared" si="182"/>
        <v/>
      </c>
      <c r="ARH241" s="1" t="str">
        <f>+IFERROR(VLOOKUP(C241,'[2]20180327오더자료'!$E$140399:$F$140415,2,0),"")</f>
        <v/>
      </c>
      <c r="ARI241" s="1" t="str">
        <f>+IFERROR(VLOOKUP(C241,'[2]20180327오더자료'!$E$140517:$F$140532,2,0),"")</f>
        <v/>
      </c>
      <c r="ARJ241" s="1" t="str">
        <f>+IFERROR(VLOOKUP(C241,'[2]20180327오더자료'!$E$140546:$F$140563,2,0),"")</f>
        <v/>
      </c>
      <c r="ARK241" s="1" t="str">
        <f>+IFERROR(VLOOKUP(C241,'[2]20180327오더자료'!$E$140576:$F$140591,2,0),"")</f>
        <v/>
      </c>
      <c r="ARL241" s="1" t="str">
        <f>+IFERROR(VLOOKUP(C241,'[2]20180327오더자료'!$E$140726:$F$140745,2,0),"")</f>
        <v/>
      </c>
      <c r="ARM241" s="1" t="str">
        <f>+IFERROR(VLOOKUP(C241,'[2]20180327오더자료'!$E$140875:$F$140891,2,0),"")</f>
        <v/>
      </c>
      <c r="ARN241" s="1" t="str">
        <f t="shared" si="183"/>
        <v/>
      </c>
      <c r="ARO241" s="1" t="str">
        <f>+IFERROR(VLOOKUP(C241,'[2]20180327오더자료'!$E$140933:$F$140943,2,0),"")</f>
        <v/>
      </c>
      <c r="ARP241" s="1" t="str">
        <f>+IFERROR(VLOOKUP(C241,'[2]20180327오더자료'!$E$141068:$F$141077,2,0),"")</f>
        <v/>
      </c>
      <c r="ARQ241" s="1" t="str">
        <f>+IFERROR(VLOOKUP(C241,'[2]20180327오더자료'!$E$141093:$F$141113,2,0),"")</f>
        <v/>
      </c>
      <c r="ARR241" s="1" t="str">
        <f t="shared" si="184"/>
        <v/>
      </c>
      <c r="ARS241" s="1" t="str">
        <f>+IFERROR(VLOOKUP(C241,'[2]20180327오더자료'!$E$142916:$F$142928,2,0),"")</f>
        <v/>
      </c>
      <c r="ART241" s="1" t="str">
        <f t="shared" si="185"/>
        <v/>
      </c>
      <c r="ARU241" s="1" t="str">
        <f>+IFERROR(VLOOKUP(C241,'[2]20180327오더자료'!$E$141455:$F$141471,2,0),"")</f>
        <v/>
      </c>
      <c r="ARV241" s="1" t="str">
        <f>+IFERROR(VLOOKUP(C241,'[2]20180327오더자료'!$E$141484:$F$141501,2,0),"")</f>
        <v/>
      </c>
      <c r="ARW241" s="1" t="str">
        <f>+IFERROR(VLOOKUP(C241,'[2]20180327오더자료'!$E$141519:$F$141530,2,0),"")</f>
        <v/>
      </c>
      <c r="ARX241" s="1" t="str">
        <f t="shared" si="186"/>
        <v/>
      </c>
      <c r="ARY241" s="1" t="str">
        <f>+IFERROR(VLOOKUP(C241,'[2]20180327오더자료'!$E$141703:$F$141716,2,0),"")</f>
        <v/>
      </c>
      <c r="ARZ241" s="1" t="str">
        <f t="shared" si="187"/>
        <v/>
      </c>
      <c r="ASA241" s="1" t="str">
        <f t="shared" si="188"/>
        <v/>
      </c>
      <c r="ASB241" s="1" t="str">
        <f>+IFERROR(VLOOKUP(C241,'[2]20180327오더자료'!$E$141749:$F$141764,2,0),"")</f>
        <v/>
      </c>
      <c r="ASC241" s="1" t="str">
        <f>+IFERROR(VLOOKUP(C241,'[2]20180327오더자료'!$E$141821:$F$141835,2,0),"")</f>
        <v/>
      </c>
      <c r="ASD241" s="1" t="str">
        <f t="shared" si="189"/>
        <v/>
      </c>
    </row>
    <row r="242" spans="3:1174" customFormat="1" x14ac:dyDescent="0.3">
      <c r="C242" s="1" t="s">
        <v>33</v>
      </c>
      <c r="D242" s="1" t="str">
        <f>+IFERROR(VLOOKUP(C242,'[1]20180327오더자료'!$D$58092:$E$58107,2,0),"")</f>
        <v/>
      </c>
      <c r="E242" s="1" t="e">
        <f>+VLOOKUP(C242,'[1]20180327오더자료'!$D$58222:$E$58238,2,0)</f>
        <v>#N/A</v>
      </c>
      <c r="F242" s="1" t="e">
        <f>+VLOOKUP(C242,'[1]20180327오더자료'!$D$58411:$E$58418,2,0)</f>
        <v>#N/A</v>
      </c>
      <c r="G242" s="1" t="e">
        <f>+VLOOKUP(C242,'[1]20180327오더자료'!$D$58432:$E$58447,2,0)</f>
        <v>#N/A</v>
      </c>
      <c r="H242" s="1" t="e">
        <f t="shared" si="118"/>
        <v>#N/A</v>
      </c>
      <c r="I242" s="1" t="e">
        <f>+VLOOKUP(C242,'[1]20180327오더자료'!$D$58538:$E$58553,2,0)</f>
        <v>#N/A</v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>
        <v>2</v>
      </c>
      <c r="LU242" s="1"/>
      <c r="LV242" s="1" t="str">
        <f>+IFERROR(VLOOKUP(C164,'[2]20180327오더자료'!$E$150421:$F$150437,2,0),"")</f>
        <v/>
      </c>
      <c r="LW242" s="1" t="str">
        <f>+IFERROR(VLOOKUP(C164,'[2]20180327오더자료'!$E$150564:$F$150582,2,0),"")</f>
        <v/>
      </c>
      <c r="LX242" s="1" t="str">
        <f>+IFERROR(VLOOKUP(C164,'[2]20180327오더자료'!$E$150605:$F$150619,2,0),"")</f>
        <v/>
      </c>
      <c r="LY242" s="1" t="str">
        <f>+IFERROR(VLOOKUP(C164,'[2]20180327오더자료'!$E$150750:$F$150765,2,0),"")</f>
        <v/>
      </c>
      <c r="LZ242" s="1" t="str">
        <f>+IFERROR(VLOOKUP(C164,'[2]20180327오더자료'!$E$150839:$F$150858,2,0),"")</f>
        <v/>
      </c>
      <c r="MA242" s="1" t="str">
        <f>+IFERROR(VLOOKUP(C164,'[2]20180327오더자료'!$E$150991:$F$151008,2,0),"")</f>
        <v/>
      </c>
      <c r="MB242" s="1"/>
      <c r="MC242" s="1"/>
      <c r="MD242" s="1" t="str">
        <f>+IFERROR(VLOOKUP(C164,'[2]20180327오더자료'!$E$151265:$F$151273,2,0),"")</f>
        <v/>
      </c>
      <c r="ME242" s="1"/>
      <c r="MF242" s="1"/>
      <c r="MG242" s="1" t="str">
        <f>+IFERROR(VLOOKUP(C164,'[2]20180327오더자료'!$E$151291:$F$151309,2,0),"")</f>
        <v/>
      </c>
      <c r="MH242" s="1" t="str">
        <f>+IFERROR(VLOOKUP(C164,'[2]20180327오더자료'!$E$151322:$F$151337,2,0),"")</f>
        <v/>
      </c>
      <c r="MI242" s="1" t="str">
        <f>+IFERROR(VLOOKUP(C164,'[2]20180327오더자료'!$E$151357:$F$151376,2,0),"")</f>
        <v/>
      </c>
      <c r="MJ242" s="1" t="str">
        <f>+IFERROR(VLOOKUP(C164,'[2]20180327오더자료'!$E$151435:$F$151452,2,0),"")</f>
        <v/>
      </c>
      <c r="MK242" s="1" t="str">
        <f>+IFERROR(VLOOKUP(C164,'[2]20180327오더자료'!$E$151527:$F$151538,2,0),"")</f>
        <v/>
      </c>
      <c r="ML242" s="1" t="str">
        <f>+IFERROR(VLOOKUP(C164,'[2]20180327오더자료'!$E$151548:$F$151567,2,0),"")</f>
        <v/>
      </c>
      <c r="MM242" s="1" t="str">
        <f>+IFERROR(VLOOKUP(C164,'[2]20180327오더자료'!$E$151584:$F$151594,2,0),"")</f>
        <v/>
      </c>
      <c r="MN242" s="1" t="str">
        <f>+IFERROR(VLOOKUP(C164,'[2]20180327오더자료'!$E$151839:$F$151854,2,0),"")</f>
        <v/>
      </c>
      <c r="MO242" s="1"/>
      <c r="MP242" s="1" t="str">
        <f>+IFERROR(VLOOKUP(C164,'[2]20180327오더자료'!$E$151919:$F$151938,2,0),"")</f>
        <v/>
      </c>
      <c r="MQ242" s="1" t="str">
        <f>+IFERROR(VLOOKUP(C164,'[2]20180327오더자료'!$E$152085:$F$152096,2,0),"")</f>
        <v/>
      </c>
      <c r="MR242" s="1"/>
      <c r="MS242" s="1" t="str">
        <f>+IFERROR(VLOOKUP(C164,'[2]20180327오더자료'!$E$152121:$F$152138,2,0),"")</f>
        <v/>
      </c>
      <c r="MT242" s="1"/>
      <c r="MU242" s="1" t="str">
        <f>+IFERROR(VLOOKUP(C164,'[2]20180327오더자료'!$E$152160:$F$152164,2,0),"")</f>
        <v/>
      </c>
      <c r="MV242" s="1" t="str">
        <f>+IFERROR(VLOOKUP(C164,'[2]20180327오더자료'!$E$152228:$F$152245,2,0),"")</f>
        <v/>
      </c>
      <c r="MW242" s="1"/>
      <c r="MX242" s="1" t="str">
        <f>+IFERROR(VLOOKUP(C164,'[2]20180327오더자료'!$E$152289:$F$152307,2,0),"")</f>
        <v/>
      </c>
      <c r="MY242" s="1"/>
      <c r="MZ242" s="1" t="str">
        <f>+IFERROR(VLOOKUP(C164,'[2]20180327오더자료'!$E$152333:$F$152349,2,0),"")</f>
        <v/>
      </c>
      <c r="NA242" s="1"/>
      <c r="NB242" s="1" t="str">
        <f>+IFERROR(VLOOKUP(C164,'[2]20180327오더자료'!$E$152438:$F$152456,2,0),"")</f>
        <v/>
      </c>
      <c r="NC242" s="1" t="str">
        <f>+IFERROR(VLOOKUP(C164,'[2]20180327오더자료'!$E$152544:$F$152557,2,0),"")</f>
        <v/>
      </c>
      <c r="ND242" s="1"/>
      <c r="NE242" s="1"/>
      <c r="NF242" s="1" t="str">
        <f>+IFERROR(VLOOKUP(C164,'[2]20180327오더자료'!$E$152708:$F$152724,2,0),"")</f>
        <v/>
      </c>
      <c r="NG242" s="1"/>
      <c r="NH242" s="1" t="str">
        <f>+IFERROR(VLOOKUP(C164,'[2]20180327오더자료'!$E$152812:$F$152827,2,0),"")</f>
        <v/>
      </c>
      <c r="NI242" s="1" t="str">
        <f>+IFERROR(VLOOKUP(C164,'[2]20180327오더자료'!$E$152905:$F$152919,2,0),"")</f>
        <v/>
      </c>
      <c r="NJ242" s="1" t="str">
        <f>+IFERROR(VLOOKUP(C164,'[2]20180327오더자료'!$E$152998:$F$153011,2,0),"")</f>
        <v/>
      </c>
      <c r="NK242" s="1" t="str">
        <f>+IFERROR(VLOOKUP(C164,'[2]20180327오더자료'!$E$153096:$F$153108,2,0),"")</f>
        <v/>
      </c>
      <c r="NL242" s="1" t="str">
        <f>+IFERROR(VLOOKUP(C164,'[2]20180327오더자료'!$E$153121:$F$153140,2,0),"")</f>
        <v/>
      </c>
      <c r="NM242" s="1" t="str">
        <f>+IFERROR(VLOOKUP(C164,'[2]20180327오더자료'!$E$153195:$F$153215,2,0),"")</f>
        <v/>
      </c>
      <c r="NN242" s="1"/>
      <c r="NO242" s="1">
        <v>1</v>
      </c>
      <c r="NP242" s="1" t="str">
        <f>+IFERROR(VLOOKUP(C164,'[2]20180327오더자료'!$E$153364:$F$153380,2,0),"")</f>
        <v/>
      </c>
      <c r="NQ242" s="1"/>
      <c r="NR242" s="1" t="str">
        <f>+IFERROR(VLOOKUP(C164,'[2]20180327오더자료'!$E$153453:$F$153465,2,0),"")</f>
        <v/>
      </c>
      <c r="NS242" s="1"/>
      <c r="NT242" s="1" t="str">
        <f>+IFERROR(VLOOKUP(C164,'[2]20180327오더자료'!$E$153473:$F$153487,2,0),"")</f>
        <v/>
      </c>
      <c r="NU242" s="1" t="str">
        <f>+IFERROR(VLOOKUP(C164,'[2]20180327오더자료'!$E$153579:$F$153597,2,0),"")</f>
        <v/>
      </c>
      <c r="NV242" s="1" t="str">
        <f>+IFERROR(VLOOKUP(C164,'[2]20180327오더자료'!$E$153633:$F$153644,2,0),"")</f>
        <v/>
      </c>
      <c r="NW242" s="1"/>
      <c r="NX242" s="1"/>
      <c r="NY242" s="1"/>
      <c r="NZ242" s="1" t="str">
        <f>+IFERROR(VLOOKUP(C164,'[2]20180327오더자료'!$E$153690:$F$153705,2,0),"")</f>
        <v/>
      </c>
      <c r="OA242" s="1" t="str">
        <f>+IFERROR(VLOOKUP(C164,'[2]20180327오더자료'!$E$153718:$F$153728,2,0),"")</f>
        <v/>
      </c>
      <c r="OB242" s="1" t="str">
        <f>+IFERROR(VLOOKUP(C164,'[2]20180327오더자료'!$E$153778:$F$153791,2,0),"")</f>
        <v/>
      </c>
      <c r="OC242" s="1" t="str">
        <f>+IFERROR(VLOOKUP(C164,'[2]20180327오더자료'!$E$153871:$F$153886,2,0),"")</f>
        <v/>
      </c>
      <c r="OD242" s="1" t="str">
        <f>+IFERROR(VLOOKUP(C164,'[2]20180327오더자료'!$E$153962:$F$153970,2,0),"")</f>
        <v/>
      </c>
      <c r="OE242" s="1" t="str">
        <f>+IFERROR(VLOOKUP(C164,'[2]20180327오더자료'!$E$154052:$F$154066,2,0),"")</f>
        <v/>
      </c>
      <c r="OF242" s="1" t="str">
        <f>+IFERROR(VLOOKUP(C164,'[2]20180327오더자료'!$E$154382:$F$154399,2,0),"")</f>
        <v/>
      </c>
      <c r="OG242" s="1"/>
      <c r="OH242" s="1" t="str">
        <f>+IFERROR(VLOOKUP(C164,'[2]20180327오더자료'!$E$154099:$F$154116,2,0),"")</f>
        <v/>
      </c>
      <c r="OI242" s="1" t="str">
        <f>+IFERROR(VLOOKUP(C164,'[2]20180327오더자료'!$E$154196:$F$154218,2,0),"")</f>
        <v/>
      </c>
      <c r="OJ242" s="1" t="str">
        <f>+IFERROR(VLOOKUP(C164,'[2]20180327오더자료'!$E$154328:$F$154343,2,0),"")</f>
        <v/>
      </c>
      <c r="OK242" s="1" t="str">
        <f>+IFERROR(VLOOKUP(C164,'[2]20180327오더자료'!$E$154355:$F$154368,2,0),"")</f>
        <v/>
      </c>
      <c r="OL242" s="1" t="str">
        <f>+IFERROR(VLOOKUP(C164,'[2]20180327오더자료'!$E$154382:$F$154399,2,0),"")</f>
        <v/>
      </c>
      <c r="OM242" s="1" t="str">
        <f>+IFERROR(VLOOKUP(C164,'[2]20180327오더자료'!$E$154493:$F$154502,2,0),"")</f>
        <v/>
      </c>
      <c r="ON242" s="1" t="str">
        <f>+IFERROR(VLOOKUP(C164,'[2]20180327오더자료'!$E$154589:$F$154604,2,0),"")</f>
        <v/>
      </c>
      <c r="OO242" s="1" t="str">
        <f>+IFERROR(VLOOKUP(C164,'[2]20180327오더자료'!$E$154675:$F$154685,2,0),"")</f>
        <v/>
      </c>
      <c r="OP242" s="1" t="str">
        <f>+IFERROR(VLOOKUP(C164,'[2]20180327오더자료'!$E$155000:$F$155007,2,0),"")</f>
        <v/>
      </c>
      <c r="OQ242" s="1" t="str">
        <f>+IFERROR(VLOOKUP(C164,'[2]20180327오더자료'!$E$155044:$F$155051,2,0),"")</f>
        <v/>
      </c>
      <c r="OR242" s="1" t="str">
        <f>+IFERROR(VLOOKUP(C164,'[2]20180327오더자료'!$E$155062:$F$155081,2,0),"")</f>
        <v/>
      </c>
      <c r="OS242" s="1"/>
      <c r="OT242" s="1" t="str">
        <f>+IFERROR(VLOOKUP(C164,'[2]20180327오더자료'!$E$155097:$F$155114,2,0),"")</f>
        <v/>
      </c>
      <c r="OU242" s="1"/>
      <c r="OV242" s="1" t="str">
        <f>+IFERROR(VLOOKUP(C164,'[2]20180327오더자료'!$E$155149:$F$155167,2,0),"")</f>
        <v/>
      </c>
      <c r="OW242" s="1"/>
      <c r="OX242" s="1" t="str">
        <f>+IFERROR(VLOOKUP(C164,'[2]20180327오더자료'!$E$155250:$F$155263,2,0),"")</f>
        <v/>
      </c>
      <c r="OY242" s="1" t="str">
        <f>+IFERROR(VLOOKUP(C164,'[2]20180327오더자료'!$D$155276:$E$155296,2,0),"")</f>
        <v/>
      </c>
      <c r="OZ242" s="1" t="str">
        <f>+IFERROR(VLOOKUP(C164,'[2]20180327오더자료'!$E$155312:$F$155328,2,0),"")</f>
        <v/>
      </c>
      <c r="PA242" s="1"/>
      <c r="PB242" s="1" t="str">
        <f>+IFERROR(VLOOKUP(C164,'[2]20180327오더자료'!$E$155344:$F$155361,2,0),"")</f>
        <v/>
      </c>
      <c r="PC242" s="1"/>
      <c r="PD242" s="1" t="str">
        <f>+IFERROR(VLOOKUP(C164,'[2]20180327오더자료'!$E$155441:$F$155456,2,0),"")</f>
        <v/>
      </c>
      <c r="PE242" s="1"/>
      <c r="PF242" s="1" t="str">
        <f>+IFERROR(VLOOKUP(C164,'[2]20180327오더자료'!$E$155526:$F$155548,2,0),"")</f>
        <v/>
      </c>
      <c r="PG242" s="1"/>
      <c r="PH242" s="1"/>
      <c r="PI242" s="1" t="str">
        <f>+IFERROR(VLOOKUP(C164,'[2]20180327오더자료'!$E$155646:$F$155662,2,0),"")</f>
        <v/>
      </c>
      <c r="PJ242" s="1" t="str">
        <f>+IFERROR(VLOOKUP(C164,'[2]20180327오더자료'!$E$155681:$F$155701,2,0),"")</f>
        <v/>
      </c>
      <c r="PK242" s="1" t="str">
        <f>+IFERROR(VLOOKUP(C164,'[2]20180327오더자료'!$E$156006:$F$156020,2,0),"")</f>
        <v/>
      </c>
      <c r="PL242" s="1"/>
      <c r="PM242" s="1" t="e">
        <f t="shared" si="119"/>
        <v>#N/A</v>
      </c>
      <c r="PN242" s="1" t="str">
        <f>+IFERROR(VLOOKUP(C164,'[2]20180327오더자료'!$E$156455:$F$156475,2,0),"")</f>
        <v/>
      </c>
      <c r="PO242" s="1" t="str">
        <f>+IFERROR(VLOOKUP(C164,'[2]20180327오더자료'!$E$156236:$F$156255,2,0),"")</f>
        <v/>
      </c>
      <c r="PP242" s="1" t="str">
        <f>+IFERROR(VLOOKUP(C164,'[2]20180327오더자료'!$E$156531:$F$156550,2,0),"")</f>
        <v/>
      </c>
      <c r="PQ242" s="1" t="str">
        <f>+IFERROR(VLOOKUP(C164,'[2]20180327오더자료'!$E$156756:$F$156768,2,0),"")</f>
        <v/>
      </c>
      <c r="PR242" s="1"/>
      <c r="PS242" s="1" t="str">
        <f>+IFERROR(VLOOKUP(C164,'[2]20180327오더자료'!$E$156792:$F$156802,2,0),"")</f>
        <v/>
      </c>
      <c r="PT242" s="1"/>
      <c r="PU242" s="1" t="str">
        <f>+IFERROR(VLOOKUP(C164,'[2]20180327오더자료'!$E$156847:$F$156854,2,0),"")</f>
        <v/>
      </c>
      <c r="PV242" s="1"/>
      <c r="PW242" s="1"/>
      <c r="PX242" s="1" t="str">
        <f>+IFERROR(VLOOKUP(C164,'[2]20180327오더자료'!$E$156909:$F$156916,2,0),"")</f>
        <v/>
      </c>
      <c r="PY242" s="1" t="str">
        <f>+IFERROR(VLOOKUP(C164,'[2]20180327오더자료'!$E$156928:$F$156946,2,0),"")</f>
        <v/>
      </c>
      <c r="PZ242" s="1" t="str">
        <f>+IFERROR(VLOOKUP(C164,'[2]20180327오더자료'!$E$156998:$F$157015,2,0),"")</f>
        <v/>
      </c>
      <c r="QA242" s="1"/>
      <c r="QB242" s="1" t="str">
        <f>+IFERROR(VLOOKUP(C164,'[2]20180327오더자료'!$E$157104:$F$157122,2,0),"")</f>
        <v/>
      </c>
      <c r="QC242" s="1" t="str">
        <f>+IFERROR(VLOOKUP(C164,'[2]20180327오더자료'!$E$157168:$F$157177,2,0),"")</f>
        <v/>
      </c>
      <c r="QD242" s="1" t="str">
        <f>+IFERROR(VLOOKUP(C164,'[2]20180327오더자료'!$E$157305:$F$157311,2,0),"")</f>
        <v/>
      </c>
      <c r="QE242" s="1" t="str">
        <f>+IFERROR(VLOOKUP(C164,'[2]20180327오더자료'!$E$157326:$F$157346,2,0),"")</f>
        <v/>
      </c>
      <c r="QF242" s="1" t="str">
        <f>+IFERROR(VLOOKUP(C164,'[2]20180327오더자료'!$E$157626:$F$157644,2,0),"")</f>
        <v/>
      </c>
      <c r="QG242" s="1"/>
      <c r="QH242" s="1" t="str">
        <f>+IFERROR(VLOOKUP(C164,'[2]20180327오더자료'!$E$157689:$F$157702,2,0),"")</f>
        <v/>
      </c>
      <c r="QI242" s="1" t="str">
        <f>+IFERROR(VLOOKUP(C164,'[2]20180327오더자료'!$E$157711:$F$157724,2,0),"")</f>
        <v/>
      </c>
      <c r="QJ242" s="1" t="str">
        <f>+IFERROR(VLOOKUP(C164,'[2]20180327오더자료'!$E$157745:$F$157762,2,0),"")</f>
        <v/>
      </c>
      <c r="QK242" s="1" t="str">
        <f>+IFERROR(VLOOKUP(C164,'[2]20180327오더자료'!$E$157825:$F$157840,2,0),"")</f>
        <v/>
      </c>
      <c r="QL242" s="1"/>
      <c r="QM242" s="1"/>
      <c r="QN242" s="1"/>
      <c r="QO242" s="1" t="str">
        <f>+IFERROR(VLOOKUP(C164,'[2]20180327오더자료'!$E$157872:$F$157884,2,0),"")</f>
        <v/>
      </c>
      <c r="QP242" s="1"/>
      <c r="QQ242" s="1" t="str">
        <f>+IFERROR(VLOOKUP(C164,'[2]20180327오더자료'!$E$157904:$F$157912,2,0),"")</f>
        <v/>
      </c>
      <c r="QR242" s="1"/>
      <c r="QS242" s="1" t="str">
        <f>+IFERROR(VLOOKUP(C164,'[2]20180327오더자료'!$E$157954:$F$157972,2,0),"")</f>
        <v/>
      </c>
      <c r="QT242" s="1" t="str">
        <f>+IFERROR(VLOOKUP(C164,'[2]20180327오더자료'!$E$158081:$F$158099,2,0),"")</f>
        <v/>
      </c>
      <c r="QU242" s="1" t="str">
        <f>+IFERROR(VLOOKUP(C164,'[2]20180327오더자료'!$E$158221:$F$158236,2,0),"")</f>
        <v/>
      </c>
      <c r="QV242" s="1" t="str">
        <f>+IFERROR(VLOOKUP(C164,'[2]20180327오더자료'!$E$158278:$F$158296,2,0),"")</f>
        <v/>
      </c>
      <c r="QW242" s="1" t="str">
        <f>+IFERROR(VLOOKUP(C164,'[2]20180327오더자료'!$E$158307:$F$158325,2,0),"")</f>
        <v/>
      </c>
      <c r="QX242" s="1" t="str">
        <f>+IFERROR(VLOOKUP(C164,'[2]20180327오더자료'!$E$158374:$F$158382,2,0),"")</f>
        <v/>
      </c>
      <c r="QY242" s="1" t="str">
        <f>+IFERROR(VLOOKUP(C164,'[2]20180327오더자료'!$E$158427:$F$158440,2,0),"")</f>
        <v/>
      </c>
      <c r="QZ242" s="1" t="str">
        <f>+IFERROR(VLOOKUP(C164,'[2]20180327오더자료'!$E$158476:$F$158489,2,0),"")</f>
        <v/>
      </c>
      <c r="RA242" s="1" t="str">
        <f>+IFERROR(VLOOKUP(C164,'[2]20180327오더자료'!$E$158501:$F$158519,2,0),"")</f>
        <v/>
      </c>
      <c r="RB242" s="1" t="str">
        <f>+IFERROR(VLOOKUP(C164,'[2]20180327오더자료'!$E$158538:$F$158544,2,0),"")</f>
        <v/>
      </c>
      <c r="RC242" s="1"/>
      <c r="RD242" s="1"/>
      <c r="RE242" s="1" t="str">
        <f>+IFERROR(VLOOKUP(C164,'[2]20180327오더자료'!$E$158577:$F$158595,2,0),"")</f>
        <v/>
      </c>
      <c r="RF242" t="str">
        <f>+IFERROR(VLOOKUP(C164,'[2]20180327오더자료'!$E$158632:$F$158639,2,0),"")</f>
        <v/>
      </c>
      <c r="RG242" s="1" t="str">
        <f>+IFERROR(VLOOKUP(C164,'[2]20180327오더자료'!$E$158658:$F$158662,2,0),"")</f>
        <v/>
      </c>
      <c r="RH242" s="1" t="str">
        <f>+IFERROR(VLOOKUP(C164,'[2]20180327오더자료'!$E$158716:$F$158725,2,0),"")</f>
        <v/>
      </c>
      <c r="RI242" s="1"/>
      <c r="RJ242" s="1"/>
      <c r="RK242" s="1" t="str">
        <f>+IFERROR(VLOOKUP(C164,'[2]20180327오더자료'!$E$158768:$F$158782,2,0),"")</f>
        <v/>
      </c>
      <c r="RL242" s="1" t="str">
        <f>+IFERROR(VLOOKUP(C164,'[2]20180327오더자료'!$E$158795:$F$158801,2,0),"")</f>
        <v/>
      </c>
      <c r="RM242" s="1" t="str">
        <f>+IFERROR(VLOOKUP(C164,'[2]20180327오더자료'!$E$158821:$F$158842,2,0),"")</f>
        <v/>
      </c>
      <c r="RN242" s="1" t="str">
        <f>+IFERROR(VLOOKUP(C164,'[2]20180327오더자료'!$E$158913:$F$158926,2,0),"")</f>
        <v/>
      </c>
      <c r="RO242" s="1"/>
      <c r="RP242" s="1"/>
      <c r="RQ242" s="1" t="str">
        <f>+IFERROR(VLOOKUP(C164,'[2]20180327오더자료'!$E$158964:$F$158973,2,0),"")</f>
        <v/>
      </c>
      <c r="RR242" s="1"/>
      <c r="RS242" s="1" t="str">
        <f>+IFERROR(VLOOKUP(C164,'[2]20180327오더자료'!$E$159012:$F$159020,2,0),"")</f>
        <v/>
      </c>
      <c r="RT242" s="1"/>
      <c r="RU242" s="1" t="str">
        <f>+IFERROR(VLOOKUP(C163,'[2]20180327오더자료'!$E$159154:$F$159171,2,0),"")</f>
        <v/>
      </c>
      <c r="RV242" s="1" t="str">
        <f>+IFERROR(VLOOKUP(C164,'[2]20180327오더자료'!$E$159278:$F$159293,2,0),"")</f>
        <v/>
      </c>
      <c r="RW242" s="1"/>
      <c r="RX242" s="1" t="str">
        <f>+IFERROR(VLOOKUP(C164,'[2]20180327오더자료'!$E$159378:$F$159392,2,0),"")</f>
        <v/>
      </c>
      <c r="RY242" s="1" t="str">
        <f>+IFERROR(VLOOKUP(C164,'[2]20180327오더자료'!$E$159463:$F$159481,2,0),"")</f>
        <v/>
      </c>
      <c r="RZ242" s="1" t="str">
        <f>+IFERROR(VLOOKUP(C164,'[2]20180327오더자료'!$E$159548:$F$159562,2,0),"")</f>
        <v/>
      </c>
      <c r="SA242" s="1" t="str">
        <f>+IFERROR(VLOOKUP(C164,'[2]20180327오더자료'!$E$159769:$F$159780,2,0),"")</f>
        <v/>
      </c>
      <c r="SB242" s="1" t="str">
        <f>+IFERROR(VLOOKUP(C164,'[2]20180327오더자료'!$E$159862:$F$159872,2,0),"")</f>
        <v/>
      </c>
      <c r="SC242" s="1"/>
      <c r="SD242" s="1"/>
      <c r="SE242" s="1" t="str">
        <f>+IFERROR(VLOOKUP(C164,'[2]20180327오더자료'!$E$159903:$F$159919,2,0),"")</f>
        <v/>
      </c>
      <c r="SF242" s="1" t="str">
        <f>+IFERROR(VLOOKUP(C164,'[2]20180327오더자료'!$E$159948:$F$159965,2,0),"")</f>
        <v/>
      </c>
      <c r="SG242" s="1"/>
      <c r="SH242" s="1" t="str">
        <f>+IFERROR(VLOOKUP(C164,'[2]20180327오더자료'!$E$159994:$F$160007,2,0),"")</f>
        <v/>
      </c>
      <c r="SI242" s="1" t="str">
        <f>+IFERROR(VLOOKUP(C164,'[2]20180327오더자료'!$E$160020:$F$160035,2,0),"")</f>
        <v/>
      </c>
      <c r="SJ242" s="1" t="str">
        <f>+IFERROR(VLOOKUP(C164,'[2]20180327오더자료'!$E$160049:$F$160066,2,0),"")</f>
        <v/>
      </c>
      <c r="SK242" s="1" t="str">
        <f>+IFERROR(VLOOKUP(C164,'[2]20180327오더자료'!$E$160111:$F$160128,2,0),"")</f>
        <v/>
      </c>
      <c r="SL242" s="1" t="str">
        <f>+IFERROR(VLOOKUP(C164,'[2]20180327오더자료'!$E$160313:$F$160330,2,0),"")</f>
        <v/>
      </c>
      <c r="SM242" s="1" t="str">
        <f>+IFERROR(VLOOKUP(C164,'[2]20180327오더자료'!$E$160422:$F$160438,2,0),"")</f>
        <v/>
      </c>
      <c r="SN242" s="1"/>
      <c r="SO242" s="1"/>
      <c r="SP242" s="1" t="str">
        <f>+IFERROR(VLOOKUP(C164,'[2]20180327오더자료'!$E$160527:$F$160537,2,0),"")</f>
        <v/>
      </c>
      <c r="SQ242" s="1"/>
      <c r="SR242" s="1"/>
      <c r="SS242" s="1" t="str">
        <f>+IFERROR(VLOOKUP(C164,'[2]20180327오더자료'!$E$160611:$F$160618,2,0),"")</f>
        <v/>
      </c>
      <c r="ST242" s="1"/>
      <c r="SU242" s="1" t="str">
        <f>+IFERROR(VLOOKUP(C164,'[2]20180327오더자료'!$E$160651:$F$160670,2,0),"")</f>
        <v/>
      </c>
      <c r="SV242" s="1"/>
      <c r="SW242" s="1" t="str">
        <f>+IFERROR(VLOOKUP(C164,'[2]20180327오더자료'!$E$160740:$F$160749,2,0),"")</f>
        <v/>
      </c>
      <c r="SX242" s="1" t="str">
        <f>+IFERROR(VLOOKUP(C164,'[2]20180327오더자료'!$E$160765:$F$160776,2,0),"")</f>
        <v/>
      </c>
      <c r="SY242" s="1" t="str">
        <f>+IFERROR(VLOOKUP(C164,'[2]20180327오더자료'!$E$160831:$F$160846,2,0),"")</f>
        <v/>
      </c>
      <c r="SZ242" s="1"/>
      <c r="TA242" s="1" t="str">
        <f>+IFERROR(VLOOKUP(C164,'[2]20180327오더자료'!$E$160917:$F$160929,2,0),"")</f>
        <v/>
      </c>
      <c r="TB242" s="1" t="str">
        <f>+IFERROR(VLOOKUP(C164,'[2]20180327오더자료'!$E$160943:$F$160962,2,0),"")</f>
        <v/>
      </c>
      <c r="TC242" s="1" t="str">
        <f>+IFERROR(VLOOKUP(C164,'[2]20180327오더자료'!$E$161049:$F$161067,2,0),"")</f>
        <v/>
      </c>
      <c r="TD242" s="1"/>
      <c r="TE242" s="1" t="str">
        <f>+IFERROR(VLOOKUP(C164,'[2]20180327오더자료'!$E$161085:$F$161104,2,0),"")</f>
        <v/>
      </c>
      <c r="TF242" s="1" t="str">
        <f>+IFERROR(VLOOKUP(C164,'[2]20180327오더자료'!$E$161217:$F$161235,2,0),"")</f>
        <v/>
      </c>
      <c r="TG242" s="1" t="str">
        <f>+IFERROR(VLOOKUP(C164,'[2]20180327오더자료'!$E$161324:$F$161336,2,0),"")</f>
        <v/>
      </c>
      <c r="TH242" s="1" t="str">
        <f>+IFERROR(VLOOKUP(C164,'[2]20180327오더자료'!$E$161351:$F$161369,2,0),"")</f>
        <v/>
      </c>
      <c r="TI242" s="1" t="str">
        <f>+IFERROR(VLOOKUP(C164,'[2]20180327오더자료'!$E$161423:$F$161438,2,0),"")</f>
        <v/>
      </c>
      <c r="TJ242" s="1"/>
      <c r="TK242" s="1" t="str">
        <f>+IFERROR(VLOOKUP(C164,'[2]20180327오더자료'!$E$161464:$F$161482,2,0),"")</f>
        <v/>
      </c>
      <c r="TL242" s="1"/>
      <c r="TM242" s="1"/>
      <c r="TN242" s="1" t="str">
        <f>+IFERROR(VLOOKUP(C164,'[2]20180327오더자료'!$E$161616:$F$161632,2,0),"")</f>
        <v/>
      </c>
      <c r="TO242" s="1"/>
      <c r="TP242" s="1" t="str">
        <f>+IFERROR(VLOOKUP(C164,'[2]20180327오더자료'!$E$161793:$F$161799,2,0),"")</f>
        <v/>
      </c>
      <c r="TQ242" s="1" t="str">
        <f>+IFERROR(VLOOKUP(C164,'[2]20180327오더자료'!$E$161868:$F$161881,2,0),"")</f>
        <v/>
      </c>
      <c r="TR242" s="1" t="str">
        <f>+IFERROR(VLOOKUP(C164,'[2]20180327오더자료'!$E$161974:$F$161983,2,0),"")</f>
        <v/>
      </c>
      <c r="TS242" s="1" t="str">
        <f>+IFERROR(VLOOKUP(C164,'[2]20180327오더자료'!$E$161999:$F$162017,2,0),"")</f>
        <v/>
      </c>
      <c r="TT242" s="1"/>
      <c r="TU242" s="1" t="str">
        <f>+IFERROR(VLOOKUP(C164,'[2]20180327오더자료'!$E$162039:$F$162051,2,0),"")</f>
        <v/>
      </c>
      <c r="TV242" s="1"/>
      <c r="TW242" s="1" t="str">
        <f>+IFERROR(VLOOKUP(C164,'[2]20180327오더자료'!$E$162072:$F$162089,2,0),"")</f>
        <v/>
      </c>
      <c r="TX242" s="1" t="str">
        <f>+IFERROR(VLOOKUP(C164,'[2]20180327오더자료'!$E$162160:$F$162181,2,0),"")</f>
        <v/>
      </c>
      <c r="TY242" s="1" t="str">
        <f>+IFERROR(VLOOKUP(C164,'[2]20180327오더자료'!$E$162196:$F$162210,2,0),"")</f>
        <v/>
      </c>
      <c r="TZ242" s="1" t="str">
        <f>+IFERROR(VLOOKUP(C164,'[2]20180327오더자료'!$E$162286:$F$162301,2,0),"")</f>
        <v/>
      </c>
      <c r="UA242" s="1"/>
      <c r="UB242" s="1" t="str">
        <f>+IFERROR(VLOOKUP(C164,'[2]20180327오더자료'!$E$162496:$F$162514,2,0),"")</f>
        <v/>
      </c>
      <c r="UC242" s="1"/>
      <c r="UD242" s="1" t="str">
        <f>+IFERROR(VLOOKUP(C164,'[2]20180327오더자료'!$E$162525:$F$162539,2,0),"")</f>
        <v/>
      </c>
      <c r="UE242" s="1"/>
      <c r="UF242" s="1" t="str">
        <f>+IFERROR(VLOOKUP(C164,'[2]20180327오더자료'!$E$162573:$F$162593,2,0),"")</f>
        <v/>
      </c>
      <c r="UG242" s="1"/>
      <c r="UH242" s="1"/>
      <c r="UI242" s="1"/>
      <c r="UJ242" s="1" t="e">
        <f>+VLOOKUP(C242,'[2]20180327오더자료'!$E$162648:$F$162655,2,0)</f>
        <v>#N/A</v>
      </c>
      <c r="UK242" s="1" t="str">
        <f>+IFERROR(VLOOKUP(C164,'[2]20180327오더자료'!$E$162742:$F$162751,2,0),"")</f>
        <v/>
      </c>
      <c r="UL242" s="1" t="str">
        <f>+IFERROR(VLOOKUP(C164,'[2]20180327오더자료'!$E$162790:$F$162806,2,0),"")</f>
        <v/>
      </c>
      <c r="UM242" s="1" t="str">
        <f>+IFERROR(VLOOKUP(C164,'[2]20180327오더자료'!$E$162983:$F$163001,2,0),"")</f>
        <v/>
      </c>
      <c r="UN242" s="1"/>
      <c r="UO242" s="1"/>
      <c r="UP242" s="1"/>
      <c r="UQ242" s="1" t="str">
        <f>+IFERROR(VLOOKUP(C164,'[2]20180327오더자료'!$E$163056:$F$163073,2,0),"")</f>
        <v/>
      </c>
      <c r="UR242" s="1"/>
      <c r="US242" s="1" t="str">
        <f>+IFERROR(VLOOKUP(C164,'[2]20180327오더자료'!$E$163202:$F$163220,2,0),"")</f>
        <v/>
      </c>
      <c r="UT242" s="1"/>
      <c r="UU242" s="1" t="str">
        <f>+IFERROR(VLOOKUP(C164,'[2]20180327오더자료'!$E$163242:$F$163262,2,0),"")</f>
        <v/>
      </c>
      <c r="UV242" s="1"/>
      <c r="UW242" s="1" t="str">
        <f>+IFERROR(VLOOKUP(C164,'[2]20180327오더자료'!$E$163325:$F$163343,2,0),"")</f>
        <v/>
      </c>
      <c r="UX242" s="1"/>
      <c r="UY242" s="1"/>
      <c r="UZ242" s="1"/>
      <c r="VA242" s="1" t="str">
        <f>+IFERROR(VLOOKUP(C164,'[2]20180327오더자료'!$E$163406:$F$163415,2,0),"")</f>
        <v/>
      </c>
      <c r="VB242" s="1" t="str">
        <f>+IFERROR(VLOOKUP(C164,'[2]20180327오더자료'!$E$163444:$F$163456,2,0),"")</f>
        <v/>
      </c>
      <c r="VC242" s="1" t="str">
        <f>+IFERROR(VLOOKUP(C164,'[2]20180327오더자료'!$E$163498:$F$163516,2,0),"")</f>
        <v/>
      </c>
      <c r="VD242" s="1" t="str">
        <f>+IFERROR(VLOOKUP(C164,'[2]20180327오더자료'!$E$163527:$F$163542,2,0),"")</f>
        <v/>
      </c>
      <c r="VE242" s="1" t="str">
        <f>+IFERROR(VLOOKUP(C164,'[2]20180327오더자료'!$E$163559:$F$163575,2,0),"")</f>
        <v/>
      </c>
      <c r="VF242" s="1" t="str">
        <f>+IFERROR(VLOOKUP(C164,'[2]20180327오더자료'!$E$163652:$F$163666,2,0),"")</f>
        <v/>
      </c>
      <c r="VG242" s="1"/>
      <c r="VH242" s="1" t="str">
        <f>+IFERROR(VLOOKUP(C164,'[2]20180327오더자료'!$E$163709:$F$163717,2,0),"")</f>
        <v/>
      </c>
      <c r="VI242" s="1" t="str">
        <f>+IFERROR(VLOOKUP(C164,'[2]20180327오더자료'!$E$164004:$F$164014,2,0),"")</f>
        <v/>
      </c>
      <c r="VJ242" s="1" t="str">
        <f>+IFERROR(VLOOKUP(C164,'[2]20180327오더자료'!$E$164026:$F$164039,2,0),"")</f>
        <v/>
      </c>
      <c r="VK242" s="1" t="str">
        <f>+IFERROR(VLOOKUP(C164,'[2]20180327오더자료'!$E$164087:$F$164096,2,0),"")</f>
        <v/>
      </c>
      <c r="VL242" s="1"/>
      <c r="VM242" s="1" t="str">
        <f>+IFERROR(VLOOKUP(C164,'[2]20180327오더자료'!$E$164114:$F$164132,2,0),"")</f>
        <v/>
      </c>
      <c r="VN242" s="1" t="str">
        <f>+IFERROR(VLOOKUP(C164,'[2]20180327오더자료'!$E$164147:$F$164161,2,0),"")</f>
        <v/>
      </c>
      <c r="VO242" s="1"/>
      <c r="VP242" s="1" t="str">
        <f>+IFERROR(VLOOKUP(C164,'[2]20180327오더자료'!$E$164235:$F$164245,2,0),"")</f>
        <v/>
      </c>
      <c r="VQ242" s="1"/>
      <c r="VR242" s="1" t="str">
        <f>+IFERROR(VLOOKUP(C164,'[2]20180327오더자료'!$E$164258:$F$164272,2,0),"")</f>
        <v/>
      </c>
      <c r="VS242" s="1" t="str">
        <f>+IFERROR(VLOOKUP(C164,'[2]20180327오더자료'!$E$164310:$F$164327,2,0),"")</f>
        <v/>
      </c>
      <c r="VT242" s="1" t="str">
        <f>+IFERROR(VLOOKUP(C164,'[2]20180327오더자료'!$E$164383:$F$164401,2,0),"")</f>
        <v/>
      </c>
      <c r="VU242" s="1" t="str">
        <f>+IFERROR(VLOOKUP(C164,'[2]20180327오더자료'!$E$164421:$F$164427,2,0),"")</f>
        <v/>
      </c>
      <c r="VV242" s="1" t="str">
        <f>+IFERROR(VLOOKUP(C164,'[2]20180327오더자료'!$E$164485:$F$164504,2,0),"")</f>
        <v/>
      </c>
      <c r="VW242" s="1"/>
      <c r="VX242" s="1"/>
      <c r="VY242" s="1" t="str">
        <f>+IFERROR(VLOOKUP(C164,'[2]20180327오더자료'!$E$164598:$F$164611,2,0),"")</f>
        <v/>
      </c>
      <c r="VZ242" s="1"/>
      <c r="WA242" s="1" t="str">
        <f>+IFERROR(VLOOKUP(C164,'[2]20180327오더자료'!$E$164674:$F$164688,2,0),"")</f>
        <v/>
      </c>
      <c r="WB242" s="1" t="str">
        <f>+IFERROR(VLOOKUP(C164,'[2]20180327오더자료'!$E$164741:$F$164758,2,0),"")</f>
        <v/>
      </c>
      <c r="WC242" s="1" t="str">
        <f>+IFERROR(VLOOKUP(C164,'[2]20180327오더자료'!$E$164772:$F$164789,2,0),"")</f>
        <v/>
      </c>
      <c r="WD242" s="1" t="str">
        <f>+IFERROR(VLOOKUP(C164,'[2]20180327오더자료'!$E$164867:$F$164886,2,0),"")</f>
        <v/>
      </c>
      <c r="WE242" s="1" t="str">
        <f>+IFERROR(VLOOKUP(C164,'[2]20180327오더자료'!$E$164930:$F$164948,2,0),"")</f>
        <v/>
      </c>
      <c r="WF242" s="1"/>
      <c r="WG242" s="1"/>
      <c r="WH242" s="1" t="str">
        <f>+IFERROR(VLOOKUP(C164,'[2]20180327오더자료'!$E$165048:$F$165066,2,0),"")</f>
        <v/>
      </c>
      <c r="WI242" s="1" t="str">
        <f>+IFERROR(VLOOKUP(C164,'[2]20180327오더자료'!$E$165100:$F$165116,2,0),"")</f>
        <v/>
      </c>
      <c r="WJ242" s="1" t="str">
        <f>+IFERROR(VLOOKUP(C164,'[2]20180327오더자료'!$E$165158:$F$165171,2,0),"")</f>
        <v/>
      </c>
      <c r="WK242" s="1" t="str">
        <f>+IFERROR(VLOOKUP(C164,'[2]20180327오더자료'!$E$165213:$F$165230,2,0),"")</f>
        <v/>
      </c>
      <c r="WL242" s="1" t="str">
        <f>+IFERROR(VLOOKUP(C164,'[2]20180327오더자료'!$E$165267:$F$165282,2,0),"")</f>
        <v/>
      </c>
      <c r="WM242" s="1" t="str">
        <f>+IFERROR(VLOOKUP(C164,'[2]20180327오더자료'!$E$165306:$F$165324,2,0),"")</f>
        <v/>
      </c>
      <c r="WN242" s="1" t="str">
        <f>+IFERROR(VLOOKUP(C164,'[2]20180327오더자료'!$E$165376:$F$165392,2,0),"")</f>
        <v/>
      </c>
      <c r="WO242" s="1" t="str">
        <f>+IFERROR(VLOOKUP(C164,'[2]20180327오더자료'!$E$165460:$F$165476,2,0),"")</f>
        <v/>
      </c>
      <c r="WP242" s="1"/>
      <c r="WQ242" s="1" t="str">
        <f>+IFERROR(VLOOKUP(C164,'[2]20180327오더자료'!$E$172774:$F$172792,2,0),"")</f>
        <v/>
      </c>
      <c r="WR242" s="1"/>
      <c r="WS242" s="1"/>
      <c r="WT242" s="1" t="str">
        <f>+IFERROR(VLOOKUP(C164,'[2]20180327오더자료'!$E$167835:$F$167851,2,0),"")</f>
        <v/>
      </c>
      <c r="WU242" s="1"/>
      <c r="WV242" s="1" t="str">
        <f>+IFERROR(VLOOKUP(C164,'[2]20180327오더자료'!$E$172921:$F$172926,2,0),"")</f>
        <v/>
      </c>
      <c r="WW242" s="1"/>
      <c r="WX242" s="1" t="str">
        <f>+IFERROR(VLOOKUP(C164,'[2]20180327오더자료'!$E$172951:$F$172970,2,0),"")</f>
        <v/>
      </c>
      <c r="WY242" s="1" t="str">
        <f>+IFERROR(VLOOKUP(C164,'[2]20180327오더자료'!$E$173017:$F$173027,2,0),"")</f>
        <v/>
      </c>
      <c r="WZ242" s="1"/>
      <c r="XA242" s="1" t="str">
        <f>+IFERROR(VLOOKUP(C164,'[2]20180327오더자료'!$E$173082:$F$173094,2,0),"")</f>
        <v/>
      </c>
      <c r="XB242" s="1" t="str">
        <f>+IFERROR(VLOOKUP(C164,'[2]20180327오더자료'!$E$173154:$F$173168,2,0),"")</f>
        <v/>
      </c>
      <c r="XC242" s="1"/>
      <c r="XD242" s="1"/>
      <c r="XE242" s="1"/>
      <c r="XF242" s="1"/>
      <c r="XG242" s="1" t="str">
        <f>+IFERROR(VLOOKUP(C164,'[2]20180327오더자료'!$E$173239:$F$173253,2,0),"")</f>
        <v/>
      </c>
      <c r="XH242" s="1" t="str">
        <f>+IFERROR(VLOOKUP(C164,'[2]20180327오더자료'!$E$173288:$F$173305,2,0),"")</f>
        <v/>
      </c>
      <c r="XI242" s="1"/>
      <c r="XJ242" s="1" t="str">
        <f>+IFERROR(VLOOKUP(C164,'[2]20180327오더자료'!$E$173577:$F$173595,2,0),"")</f>
        <v/>
      </c>
      <c r="XK242" s="1"/>
      <c r="XL242" s="1"/>
      <c r="XM242" s="1" t="str">
        <f>+IFERROR(VLOOKUP(C164,'[2]20180327오더자료'!$E$173736:$F$173751,2,0),"")</f>
        <v/>
      </c>
      <c r="XN242" s="1" t="str">
        <f>+IFERROR(VLOOKUP(C164,'[2]20180327오더자료'!$E$173778:$F$173795,2,0),"")</f>
        <v/>
      </c>
      <c r="XO242" s="1" t="str">
        <f>+IFERROR(VLOOKUP(C164,'[2]20180327오더자료'!$E$173824:$F$173843,2,0),"")</f>
        <v/>
      </c>
      <c r="XP242" s="1" t="str">
        <f>+IFERROR(VLOOKUP(C164,'[2]20180327오더자료'!$E$173885:$F$173903,2,0),"")</f>
        <v/>
      </c>
      <c r="XQ242" s="1" t="str">
        <f>+IFERROR(VLOOKUP(C164,'[2]20180327오더자료'!$E$174026:$F$174036,2,0),"")</f>
        <v/>
      </c>
      <c r="XR242" s="1"/>
      <c r="XS242" s="1" t="str">
        <f>+IFERROR(VLOOKUP(C164,'[2]20180327오더자료'!$E$174173:$F$174184,2,0),"")</f>
        <v/>
      </c>
      <c r="XT242" s="1" t="str">
        <f>+IFERROR(VLOOKUP(C164,'[2]20180327오더자료'!$E$174205:$F$174220,2,0),"")</f>
        <v/>
      </c>
      <c r="XU242" s="1" t="str">
        <f>+IFERROR(VLOOKUP(C164,'[2]20180327오더자료'!$E$174235:$F$174242,2,0),"")</f>
        <v/>
      </c>
      <c r="XV242" s="1"/>
      <c r="XW242" s="1" t="str">
        <f>+IFERROR(VLOOKUP(C164,'[2]20180327오더자료'!$E$174256:$F$174274,2,0),"")</f>
        <v/>
      </c>
      <c r="XX242" s="1" t="str">
        <f>+IFERROR(VLOOKUP(C164,'[2]20180327오더자료'!$E$174304:$F$174316,2,0),"")</f>
        <v/>
      </c>
      <c r="XY242" s="1" t="str">
        <f>+IFERROR(VLOOKUP(C164,'[2]20180327오더자료'!$E$174327:$F$174336,2,0),"")</f>
        <v/>
      </c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 t="str">
        <f>+IFERROR(VLOOKUP(C164,'[2]20180327오더자료'!$E$174370:$F$174393,2,0),"")</f>
        <v/>
      </c>
      <c r="YK242" s="1"/>
      <c r="YL242" s="1" t="str">
        <f>+IFERROR(VLOOKUP(C164,'[2]20180327오더자료'!$E$174442:$F$174453,2,0),"")</f>
        <v/>
      </c>
      <c r="YM242" s="1" t="str">
        <f>+IFERROR(VLOOKUP(C164,'[2]20180327오더자료'!$E$174504:$F$174521,2,0),"")</f>
        <v/>
      </c>
      <c r="YN242" s="1" t="str">
        <f>+IFERROR(VLOOKUP(C164,'[2]20180327오더자료'!$E$174571:$F$174579,2,0),"")</f>
        <v/>
      </c>
      <c r="YO242" s="1"/>
      <c r="YP242" s="1" t="str">
        <f>+IFERROR(VLOOKUP(C164,'[2]20180327오더자료'!$E$174619:$F$174634,2,0),"")</f>
        <v/>
      </c>
      <c r="YQ242" s="1" t="str">
        <f>+IFERROR(VLOOKUP(C164,'[2]20180327오더자료'!$E$174670:$F$174685,2,0),"")</f>
        <v/>
      </c>
      <c r="YR242" s="1" t="str">
        <f>+IFERROR(VLOOKUP(C164,'[2]20180327오더자료'!$E$174719:$F$174739,2,0),"")</f>
        <v/>
      </c>
      <c r="YS242" s="1"/>
      <c r="YT242" s="1" t="str">
        <f>+IFERROR(VLOOKUP(C164,'[2]20180327오더자료'!$E$174786:$F$174797,2,0),"")</f>
        <v/>
      </c>
      <c r="YU242" s="1" t="str">
        <f>+IFERROR(VLOOKUP(C164,'[2]20180327오더자료'!$E$174833:$F$174842,2,0),"")</f>
        <v/>
      </c>
      <c r="YV242" s="1"/>
      <c r="YW242" s="1" t="str">
        <f>+IFERROR(VLOOKUP(C164,'[2]20180327오더자료'!$E$174858:$F$174879,2,0),"")</f>
        <v/>
      </c>
      <c r="YX242" s="1"/>
      <c r="YY242" s="1" t="str">
        <f>+IFERROR(VLOOKUP(C164,'[2]20180327오더자료'!$E$175013:$F$175031,2,0),"")</f>
        <v/>
      </c>
      <c r="YZ242" s="1" t="str">
        <f>+IFERROR(VLOOKUP(C164,'[2]20180327오더자료'!$E$175097:$F$175109,2,0),"")</f>
        <v/>
      </c>
      <c r="ZA242" s="1" t="str">
        <f>+IFERROR(VLOOKUP(C164,'[2]20180327오더자료'!$E$175122:$F$175140,2,0),"")</f>
        <v/>
      </c>
      <c r="ZB242" s="1" t="str">
        <f>+IFERROR(VLOOKUP(C164,'[2]20180327오더자료'!$E$175203:$F$175220,2,0),"")</f>
        <v/>
      </c>
      <c r="ZC242" s="1" t="str">
        <f>+IFERROR(VLOOKUP(C164,'[2]20180327오더자료'!$E$175272:$F$175289,2,0),"")</f>
        <v/>
      </c>
      <c r="ZD242" s="1" t="str">
        <f>+IFERROR(VLOOKUP(C164,'[2]20180327오더자료'!$E$175312:$F$175327,2,0),"")</f>
        <v/>
      </c>
      <c r="ZE242" s="1" t="str">
        <f>+IFERROR(VLOOKUP(C164,'[2]20180327오더자료'!$E$175355:$F$175374,2,0),"")</f>
        <v/>
      </c>
      <c r="ZF242" s="1" t="str">
        <f>+IFERROR(VLOOKUP(C164,'[2]20180327오더자료'!$E$175389:$F$175406,2,0),"")</f>
        <v/>
      </c>
      <c r="ZG242" s="1" t="str">
        <f>+IFERROR(VLOOKUP(C164,'[2]20180327오더자료'!$E$175444:$F$175460,2,0),"")</f>
        <v/>
      </c>
      <c r="ZH242" s="1" t="str">
        <f>+IFERROR(VLOOKUP(C164,'[2]20180327오더자료'!$E$175496:$F$175506,2,0),"")</f>
        <v/>
      </c>
      <c r="ZI242" s="1" t="str">
        <f>+IFERROR(VLOOKUP(C164,'[2]20180327오더자료'!$E$175528:$F$175539,2,0),"")</f>
        <v/>
      </c>
      <c r="ZJ242" s="1" t="str">
        <f>+IFERROR(VLOOKUP(C164,'[2]20180327오더자료'!$E$175557:$F$175569,2,0),"")</f>
        <v/>
      </c>
      <c r="ZK242" s="1"/>
      <c r="ZL242" s="1"/>
      <c r="ZM242" s="1"/>
      <c r="ZN242" s="1"/>
      <c r="ZO242" s="1"/>
      <c r="ZP242" s="1" t="str">
        <f>+IFERROR(VLOOKUP(C164,'[2]20180327오더자료'!$E$175616:$F$175632,2,0),"")</f>
        <v/>
      </c>
      <c r="ZQ242" s="1"/>
      <c r="ZR242" s="1"/>
      <c r="ZS242" s="1" t="str">
        <f>+IFERROR(VLOOKUP(C164,'[2]20180327오더자료'!$E$175652:$F$175664,2,0),"")</f>
        <v/>
      </c>
      <c r="ZT242" s="1"/>
      <c r="ZU242" s="1"/>
      <c r="ZV242" s="1" t="str">
        <f>+IFERROR(VLOOKUP(C164,'[2]20180327오더자료'!$E$175713:$F$175729,2,0),"")</f>
        <v/>
      </c>
      <c r="ZW242" s="1" t="str">
        <f>+IFERROR(VLOOKUP(C164,'[2]20180327오더자료'!$E$175757:$F$175766,2,0),"")</f>
        <v/>
      </c>
      <c r="ZX242" s="1" t="str">
        <f>+IFERROR(VLOOKUP(C164,'[2]20180327오더자료'!$E$175779:$F$175794,2,0),"")</f>
        <v/>
      </c>
      <c r="ZY242" s="1" t="str">
        <f>+IFERROR(VLOOKUP(C164,'[2]20180327오더자료'!$E$175830:$F$175845,2,0),"")</f>
        <v/>
      </c>
      <c r="ZZ242" s="1" t="str">
        <f>+IFERROR(VLOOKUP(C164,'[2]20180327오더자료'!$E$175858:$F$175869,2,0),"")</f>
        <v/>
      </c>
      <c r="AAA242" s="1" t="str">
        <f>+IFERROR(VLOOKUP(C164,'[2]20180327오더자료'!$E$175881:$F$175892,2,0),"")</f>
        <v/>
      </c>
      <c r="AAB242" s="1" t="str">
        <f>+IFERROR(VLOOKUP(C164,'[2]20180327오더자료'!$E$175906:$F$175923,2,0),"")</f>
        <v/>
      </c>
      <c r="AAC242" s="1" t="str">
        <f>+IFERROR(VLOOKUP(C164,'[2]20180327오더자료'!$E$175974:$F$175989,2,0),"")</f>
        <v/>
      </c>
      <c r="AAD242" s="1" t="str">
        <f>+IFERROR(VLOOKUP(C164,'[2]20180327오더자료'!$E$176146:$F$176166,2,0),"")</f>
        <v/>
      </c>
      <c r="AAE242" s="1" t="str">
        <f>+IFERROR(VLOOKUP(C164,'[2]20180327오더자료'!$E$176185:$F$176192,2,0),"")</f>
        <v/>
      </c>
      <c r="AAF242" s="1" t="str">
        <f>+IFERROR(VLOOKUP(C164,'[2]20180327오더자료'!$E$176204:$F$176221,2,0),"")</f>
        <v/>
      </c>
      <c r="AAG242" s="1"/>
      <c r="AAH242" s="1" t="str">
        <f>+IFERROR(VLOOKUP(C164,'[2]20180327오더자료'!$E$176257:$F$176278,2,0),"")</f>
        <v/>
      </c>
      <c r="AAI242" s="1"/>
      <c r="AAJ242" s="1" t="str">
        <f>+IFERROR(VLOOKUP(C242,'[2]20180327오더자료'!$E$176466:$F$176472,2,0),"")</f>
        <v/>
      </c>
      <c r="AAK242" s="1" t="str">
        <f>+IFERROR(VLOOKUP(C242,'[2]20180327오더자료'!$E$176502:$F$176514,2,0),"")</f>
        <v/>
      </c>
      <c r="AAL242" s="1" t="str">
        <f>+IFERROR(VLOOKUP(C242,'[2]20180327오더자료'!$E$176559:$F$176575,2,0),"")</f>
        <v/>
      </c>
      <c r="AAM242" s="1"/>
      <c r="AAN242" s="1"/>
      <c r="AAO242" s="1" t="str">
        <f>+IFERROR(VLOOKUP(C242,'[2]20180327오더자료'!$E$176616:$F$176629,2,0),"")</f>
        <v/>
      </c>
      <c r="AAP242" s="1"/>
      <c r="AAQ242" s="1"/>
      <c r="AAR242" s="1" t="str">
        <f>+IFERROR(VLOOKUP(C242,'[2]20180327오더자료'!$E$176714:$F$176722,2,0),"")</f>
        <v/>
      </c>
      <c r="AAS242" s="1" t="str">
        <f>+IFERROR(VLOOKUP(C242,'[2]20180327오더자료'!$E$176733:$F$176750,2,0),"")</f>
        <v/>
      </c>
      <c r="AAT242" s="1" t="str">
        <f>+IFERROR(VLOOKUP(C242,'[2]20180327오더자료'!$E$176769:$F$176784,2,0),"")</f>
        <v/>
      </c>
      <c r="AAU242" s="1" t="str">
        <f>+IFERROR(VLOOKUP(C242,'[2]20180327오더자료'!$E$176826:$F$176831,2,0),"")</f>
        <v/>
      </c>
      <c r="AAV242" s="1" t="str">
        <f>+IFERROR(VLOOKUP(C242,'[2]20180327오더자료'!$E$176861:$F$176877,2,0),"")</f>
        <v/>
      </c>
      <c r="AAW242" s="1" t="str">
        <f>+IFERROR(VLOOKUP(C242,'[2]20180327오더자료'!$E$176919:$F$176934,2,0),"")</f>
        <v/>
      </c>
      <c r="AAX242" s="1" t="str">
        <f>+IFERROR(VLOOKUP(C242,'[2]20180327오더자료'!$E$176957:$F$176972,2,0),"")</f>
        <v/>
      </c>
      <c r="AAY242" s="1" t="str">
        <f>+IFERROR(VLOOKUP(C242,'[2]20180327오더자료'!$E$177002:$F$177020,2,0),"")</f>
        <v/>
      </c>
      <c r="AAZ242" s="1" t="str">
        <f>+IFERROR(VLOOKUP(C242,'[2]20180327오더자료'!$E$177035:$F$177050,2,0),"")</f>
        <v/>
      </c>
      <c r="ABA242" s="1" t="str">
        <f>+IFERROR(VLOOKUP(C242,'[2]20180327오더자료'!$E$177171:$F$177189,2,0),"")</f>
        <v/>
      </c>
      <c r="ABB242" s="1" t="str">
        <f>+IFERROR(VLOOKUP(C242,'[2]20180327오더자료'!$E$177226:$F$177243,2,0),"")</f>
        <v/>
      </c>
      <c r="ABC242" s="1" t="str">
        <f t="shared" si="120"/>
        <v/>
      </c>
      <c r="ABD242" s="1"/>
      <c r="ABE242" s="1" t="str">
        <f>+IFERROR(VLOOKUP(C242,'[2]20180327오더자료'!$E$177316:$F$177332,2,0),"")</f>
        <v/>
      </c>
      <c r="ABF242" s="1"/>
      <c r="ABG242" s="1" t="str">
        <f>+IFERROR(VLOOKUP(C242,'[2]20180327오더자료'!$E$177386:$F$177405,2,0),"")</f>
        <v/>
      </c>
      <c r="ABH242" s="1" t="str">
        <f>+IFERROR(VLOOKUP(C242,'[2]20180327오더자료'!$E$177417:$F$177431,2,0),"")</f>
        <v/>
      </c>
      <c r="ABI242" s="1" t="str">
        <f>+IFERROR(VLOOKUP(C242,'[2]20180327오더자료'!$E$177473:$F$177490,2,0),"")</f>
        <v/>
      </c>
      <c r="ABJ242" s="1" t="str">
        <f>+IFERROR(VLOOKUP(C242,'[2]20180327오더자료'!$E$177514:$F$177522,2,0),"")</f>
        <v/>
      </c>
      <c r="ABK242" s="1" t="str">
        <f>+IFERROR(VLOOKUP(C242,'[2]20180327오더자료'!$E$177534:$F$177549,2,0),"")</f>
        <v/>
      </c>
      <c r="ABL242" s="1"/>
      <c r="ABM242" s="1" t="str">
        <f>+IFERROR(VLOOKUP(C242,'[2]20180327오더자료'!$E$177614:$F$177632,2,0),"")</f>
        <v/>
      </c>
      <c r="ABN242" s="1" t="str">
        <f>+IFERROR(VLOOKUP(C242,'[2]20180327오더자료'!$E$177647:$F$177661,2,0),"")</f>
        <v/>
      </c>
      <c r="ABO242" s="1" t="str">
        <f t="shared" si="121"/>
        <v/>
      </c>
      <c r="ABP242" s="1" t="str">
        <f>+IFERROR(VLOOKUP(C242,'[2]20180327오더자료'!$E$177742:$F$177757,2,0),"")</f>
        <v/>
      </c>
      <c r="ABQ242" s="1"/>
      <c r="ABR242" s="1"/>
      <c r="ABS242" s="1"/>
      <c r="ABT242" s="1" t="str">
        <f>+IFERROR(VLOOKUP(C242,'[2]20180327오더자료'!$E$178870:$F$178888,2,0),"")</f>
        <v/>
      </c>
      <c r="ABU242" s="1" t="str">
        <f>+IFERROR(VLOOKUP(C242,'[2]20180327오더자료'!$E$178898:$F$178912,2,0),"")</f>
        <v/>
      </c>
      <c r="ABV242" s="1" t="str">
        <f>+IFERROR(VLOOKUP(C242,'[2]20180327오더자료'!$E$178924:$F$178931,2,0),"")</f>
        <v/>
      </c>
      <c r="ABW242" s="1"/>
      <c r="ABX242" s="1" t="str">
        <f>+IFERROR(VLOOKUP(C242,'[2]20180327오더자료'!$E$178984:$F$178990,2,0),"")</f>
        <v/>
      </c>
      <c r="ABY242" s="1" t="str">
        <f>+IFERROR(VLOOKUP(C242,'[2]20180327오더자료'!$E$179004:$F$179024,2,0),"")</f>
        <v/>
      </c>
      <c r="ABZ242" s="1"/>
      <c r="ACA242" s="1"/>
      <c r="ACB242" s="1" t="str">
        <f>+IFERROR(VLOOKUP(C242,'[2]20180327오더자료'!$E$179100:$F$179115,2,0),"")</f>
        <v/>
      </c>
      <c r="ACC242" s="1" t="str">
        <f>+IFERROR(VLOOKUP(C242,'[2]20180327오더자료'!$E$179155:$F$179170,2,0),"")</f>
        <v/>
      </c>
      <c r="ACD242" s="1" t="str">
        <f>+IFERROR(VLOOKUP(C242,'[2]20180327오더자료'!$E$179232:$F$179248,2,0),"")</f>
        <v/>
      </c>
      <c r="ACE242" s="1" t="str">
        <f>+IFERROR(VLOOKUP(C242,'[2]20180327오더자료'!$E$179263:$F$179277,2,0),"")</f>
        <v/>
      </c>
      <c r="ACF242" s="1" t="str">
        <f>+IFERROR(VLOOKUP(C242,'[2]20180327오더자료'!$E$179317:$F$179332,2,0),"")</f>
        <v/>
      </c>
      <c r="ACG242" s="1" t="str">
        <f>+IFERROR(VLOOKUP(C242,'[2]20180327오더자료'!$E$179472:$F$179486,2,0),"")</f>
        <v/>
      </c>
      <c r="ACH242" s="1" t="str">
        <f>+IFERROR(VLOOKUP(C242,'[2]20180327오더자료'!$E$179521:$F$179537,2,0),"")</f>
        <v/>
      </c>
      <c r="ACI242" s="1" t="str">
        <f>+IFERROR(VLOOKUP(C242,'[2]20180327오더자료'!$E$179572:$F$179590,2,0),"")</f>
        <v/>
      </c>
      <c r="ACJ242" s="1"/>
      <c r="ACK242" s="1" t="str">
        <f>+IFERROR(VLOOKUP(C242,'[2]20180327오더자료'!$E$179653:$F$179671,2,0),"")</f>
        <v/>
      </c>
      <c r="ACL242" s="1"/>
      <c r="ACM242" s="1"/>
      <c r="ACN242" s="1" t="str">
        <f>+IFERROR(VLOOKUP(C242,'[2]20180327오더자료'!$E$179769:$F$179778,2,0),"")</f>
        <v/>
      </c>
      <c r="ACO242" s="1" t="str">
        <f>+IFERROR(VLOOKUP(C242,'[2]20180327오더자료'!$E$179813:$F$179834,2,0),"")</f>
        <v/>
      </c>
      <c r="ACP242" s="1" t="str">
        <f>+IFERROR(VLOOKUP(C242,'[2]20180327오더자료'!$E$179849:$F$179867,2,0),"")</f>
        <v/>
      </c>
      <c r="ACQ242" s="1" t="str">
        <f>+IFERROR(VLOOKUP(C242,'[2]20180327오더자료'!$E$179882:$F$179897,2,0),"")</f>
        <v/>
      </c>
      <c r="ACR242" s="1" t="str">
        <f>+IFERROR(VLOOKUP(C242,'[2]20180327오더자료'!$E$179938:$F$179948,2,0),"")</f>
        <v/>
      </c>
      <c r="ACS242" s="1"/>
      <c r="ACT242" s="1" t="str">
        <f>+IFERROR(VLOOKUP(C242,'[2]20180327오더자료'!$E$179989:$F$180006,2,0),"")</f>
        <v/>
      </c>
      <c r="ACU242" s="1" t="str">
        <f>+IFERROR(VLOOKUP(C242,'[2]20180327오더자료'!$E$180031:$F$180044,2,0),"")</f>
        <v/>
      </c>
      <c r="ACV242" s="1"/>
      <c r="ACW242" s="1"/>
      <c r="ACX242" s="1"/>
      <c r="ACY242" s="1"/>
      <c r="ACZ242" s="1" t="str">
        <f>+IFERROR(VLOOKUP(C242,'[2]20180327오더자료'!$E$180293:$F$180308,2,0),"")</f>
        <v/>
      </c>
      <c r="ADA242" s="1" t="str">
        <f>+IFERROR(VLOOKUP(C242,'[2]20180327오더자료'!$E$180324:$F$180332,2,0),"")</f>
        <v/>
      </c>
      <c r="ADB242" s="1" t="str">
        <f>+IFERROR(VLOOKUP(C242,'[2]20180327오더자료'!$E$180343:$F$180359,2,0),"")</f>
        <v/>
      </c>
      <c r="ADC242" s="1" t="str">
        <f>+IFERROR(VLOOKUP(C242,'[2]20180327오더자료'!$E$180373:$F$180382,2,0),"")</f>
        <v/>
      </c>
      <c r="ADD242" s="1"/>
      <c r="ADE242" s="1" t="str">
        <f>+IFERROR(VLOOKUP(C242,'[2]20180327오더자료'!$E$180412:$F$180428,2,0),"")</f>
        <v/>
      </c>
      <c r="ADF242" s="1" t="str">
        <f>+IFERROR(VLOOKUP(C242,'[2]20180327오더자료'!$E$180443:$F$180453,2,0),"")</f>
        <v/>
      </c>
      <c r="ADG242" s="1" t="str">
        <f>+IFERROR(VLOOKUP(C242,'[2]20180327오더자료'!$E$180466:$F$180482,2,0),"")</f>
        <v/>
      </c>
      <c r="ADH242" s="1"/>
      <c r="ADI242" s="1" t="str">
        <f>+IFERROR(VLOOKUP(C242,'[2]20180327오더자료'!$E$180499:$F$180515,2,0),"")</f>
        <v/>
      </c>
      <c r="ADJ242" s="1" t="str">
        <f>+IFERROR(VLOOKUP(C242,'[2]20180327오더자료'!$E$180536:$F$180556,2,0),"")</f>
        <v/>
      </c>
      <c r="ADK242" s="1" t="str">
        <f>+IFERROR(VLOOKUP(C242,'[2]20180327오더자료'!$E$180618:$F$180638,2,0),"")</f>
        <v/>
      </c>
      <c r="ADL242" s="1" t="str">
        <f>+IFERROR(VLOOKUP(C242,'[2]20180327오더자료'!$E$180650:$F$180663,2,0),"")</f>
        <v/>
      </c>
      <c r="ADM242" s="1" t="str">
        <f>+IFERROR(VLOOKUP(C242,'[2]20180327오더자료'!$E$180687:$F$180697,2,0),"")</f>
        <v/>
      </c>
      <c r="ADN242" s="1"/>
      <c r="ADO242" s="1" t="str">
        <f>+IFERROR(VLOOKUP(C242,'[2]20180327오더자료'!$E$180715:$F$180733,2,0),"")</f>
        <v/>
      </c>
      <c r="ADP242" s="1" t="str">
        <f>+IFERROR(VLOOKUP(C242,'[2]20180327오더자료'!$E$180750:$F$180756,2,0),"")</f>
        <v/>
      </c>
      <c r="ADQ242" s="1"/>
      <c r="ADR242" s="1"/>
      <c r="ADS242" s="1" t="str">
        <f>+IFERROR(VLOOKUP(C242,'[2]20180327오더자료'!$E$180779:$F$180799,2,0),"")</f>
        <v/>
      </c>
      <c r="ADT242" s="1"/>
      <c r="ADU242" s="1" t="str">
        <f>+IFERROR(VLOOKUP(C242,'[2]20180327오더자료'!$E$180817:$F$180838,2,0),"")</f>
        <v/>
      </c>
      <c r="ADV242" s="1" t="str">
        <f>+IFERROR(VLOOKUP(C242,'[2]20180327오더자료'!$E$180857:$F$180873,2,0),"")</f>
        <v/>
      </c>
      <c r="ADW242" s="1"/>
      <c r="ADX242" s="1" t="str">
        <f>+IFERROR(VLOOKUP(C242,'[2]20180327오더자료'!$E$180894:$F$180912,2,0),"")</f>
        <v/>
      </c>
      <c r="ADY242" s="1" t="str">
        <f>+IFERROR(VLOOKUP(C242,'[2]20180327오더자료'!$E$180952:$F$180969,2,0),"")</f>
        <v/>
      </c>
      <c r="ADZ242" s="1" t="str">
        <f>+IFERROR(VLOOKUP(C242,'[2]20180327오더자료'!$E$181010:$F$181026,2,0),"")</f>
        <v/>
      </c>
      <c r="AEA242" s="1" t="str">
        <f>+IFERROR(VLOOKUP(C242,'[2]20180327오더자료'!$E$181038:$F$181054,2,0),"")</f>
        <v/>
      </c>
      <c r="AEB242" s="1" t="str">
        <f>+IFERROR(VLOOKUP(C242,'[2]20180327오더자료'!$E$181073:$F$181094,2,0),"")</f>
        <v/>
      </c>
      <c r="AEC242" s="1" t="str">
        <f>+IFERROR(VLOOKUP(C242,'[2]20180327오더자료'!$E$181110:$F$181124,2,0),"")</f>
        <v/>
      </c>
      <c r="AED242" s="1"/>
      <c r="AEE242" s="1" t="str">
        <f>+IFERROR(VLOOKUP(C242,'[2]20180327오더자료'!$E$181142:$F$181158,2,0),"")</f>
        <v/>
      </c>
      <c r="AEF242" s="1"/>
      <c r="AEG242" s="1" t="str">
        <f>+IFERROR(VLOOKUP(C242,'[2]20180327오더자료'!$E$181232:$F$181242,2,0),"")</f>
        <v/>
      </c>
      <c r="AEH242" s="1" t="str">
        <f>+IFERROR(VLOOKUP(C242,'[2]20180327오더자료'!$E$181258:$F$181265,2,0),"")</f>
        <v/>
      </c>
      <c r="AEI242" s="1" t="str">
        <f>+IFERROR(VLOOKUP(C242,'[2]20180327오더자료'!$E$181275:$F$181281,2,0),"")</f>
        <v/>
      </c>
      <c r="AEJ242" s="1" t="str">
        <f>+IFERROR(VLOOKUP(C242,'[2]20180327오더자료'!$E$181297:$F$181314,2,0),"")</f>
        <v/>
      </c>
      <c r="AEK242" s="1" t="str">
        <f>+IFERROR(VLOOKUP(C242,'[2]20180327오더자료'!$E$181330:$F$181341,2,0),"")</f>
        <v/>
      </c>
      <c r="AEL242" s="1" t="str">
        <f>+IFERROR(VLOOKUP(C242,'[2]20180327오더자료'!$E$181359:$F$181377,2,0),"")</f>
        <v/>
      </c>
      <c r="AEM242" s="1" t="str">
        <f>+IFERROR(VLOOKUP(C242,'[2]20180327오더자료'!$E$181394:$F$181410,2,0),"")</f>
        <v/>
      </c>
      <c r="AEN242" s="1" t="str">
        <f>+IFERROR(VLOOKUP(C242,'[2]20180327오더자료'!$E$181425:$F$181435,2,0),"")</f>
        <v/>
      </c>
      <c r="AEO242" s="1" t="str">
        <f>+IFERROR(VLOOKUP(C242,'[2]20180327오더자료'!$E$181446:$F$181462,2,0),"")</f>
        <v/>
      </c>
      <c r="AEP242" s="1" t="str">
        <f>+IFERROR(VLOOKUP(C242,'[2]20180327오더자료'!$E$181477:$F$181488,2,0),"")</f>
        <v/>
      </c>
      <c r="AEQ242" s="1" t="str">
        <f>+IFERROR(VLOOKUP(C242,'[2]20180327오더자료'!$E$181500:$F$181508,2,0),"")</f>
        <v/>
      </c>
      <c r="AER242" s="1" t="str">
        <f>+IFERROR(VLOOKUP(C242,'[2]20180327오더자료'!$E$181525:$F$181533,2,0),"")</f>
        <v/>
      </c>
      <c r="AES242" s="1"/>
      <c r="AET242" s="1" t="str">
        <f>+IFERROR(VLOOKUP(C242,'[2]20180327오더자료'!$E$181550:$F$181568,2,0),"")</f>
        <v/>
      </c>
      <c r="AEU242" s="1" t="str">
        <f>+IFERROR(VLOOKUP(C242,'[2]20180327오더자료'!$E$181600:$F$181615,2,0),"")</f>
        <v/>
      </c>
      <c r="AEV242" s="1" t="str">
        <f>+IFERROR(VLOOKUP(C242,'[2]20180327오더자료'!$E$181627:$F$181644,2,0),"")</f>
        <v/>
      </c>
      <c r="AEW242" s="1"/>
      <c r="AEX242" s="1"/>
      <c r="AEY242" s="1"/>
      <c r="AEZ242" s="1" t="str">
        <f>+IFERROR(VLOOKUP(C242,'[2]20180327오더자료'!$E$182071:$F$182078,2,0),"")</f>
        <v/>
      </c>
      <c r="AFA242" s="1" t="str">
        <f>+IFERROR(VLOOKUP(C242,'[2]20180327오더자료'!$E$182090:$F$182100,2,0),"")</f>
        <v/>
      </c>
      <c r="AFB242" s="1" t="str">
        <f>+IFERROR(VLOOKUP(C242,'[2]20180327오더자료'!$E$182112:$F$182127,2,0),"")</f>
        <v/>
      </c>
      <c r="AFC242" s="1"/>
      <c r="AFD242" s="1" t="str">
        <f>+IFERROR(VLOOKUP(C242,'[2]20180327오더자료'!$E$182152:$F$182168,2,0),"")</f>
        <v/>
      </c>
      <c r="AFE242" s="1" t="str">
        <f>+IFERROR(VLOOKUP(C242,'[2]20180327오더자료'!$E$182183:$F$182201,2,0),"")</f>
        <v/>
      </c>
      <c r="AFF242" s="1" t="str">
        <f>+IFERROR(VLOOKUP(C242,'[2]20180327오더자료'!$E$182216:$F$182235,2,0),"")</f>
        <v/>
      </c>
      <c r="AFG242" s="1" t="str">
        <f>+IFERROR(VLOOKUP(C242,'[2]20180327오더자료'!$E$182254:$F$182264,2,0),"")</f>
        <v/>
      </c>
      <c r="AFH242" s="1" t="str">
        <f>+IFERROR(VLOOKUP(C242,'[2]20180327오더자료'!$E$182279:$F$182293,2,0),"")</f>
        <v/>
      </c>
      <c r="AFI242" s="1" t="str">
        <f>+IFERROR(VLOOKUP(C242,'[2]20180327오더자료'!$E$182320:$F$182330,2,0),"")</f>
        <v/>
      </c>
      <c r="AFJ242" s="1"/>
      <c r="AFK242" s="1"/>
      <c r="AFL242" s="1" t="str">
        <f>+IFERROR(VLOOKUP(C242,'[2]20180327오더자료'!$E$182347:$F$182364,2,0),"")</f>
        <v/>
      </c>
      <c r="AFM242" s="1" t="str">
        <f>+IFERROR(VLOOKUP(C242,'[2]20180327오더자료'!$E$182379:$F$182396,2,0),"")</f>
        <v/>
      </c>
      <c r="AFN242" s="1" t="str">
        <f>+IFERROR(VLOOKUP(C242,'[2]20180327오더자료'!$E$182406:$F$182425,2,0),"")</f>
        <v/>
      </c>
      <c r="AFO242" s="1"/>
      <c r="AFP242" s="1" t="str">
        <f>+IFERROR(VLOOKUP(C242,'[2]20180327오더자료'!$E$182453:$F$182472,2,0),"")</f>
        <v/>
      </c>
      <c r="AFQ242" s="1"/>
      <c r="AFR242" s="1" t="str">
        <f>+IFERROR(VLOOKUP(C242,'[2]20180327오더자료'!$E$182495:$F$182509,2,0),"")</f>
        <v/>
      </c>
      <c r="AFS242" s="1" t="str">
        <f>+IFERROR(VLOOKUP(C242,'[2]20180327오더자료'!$E$182526:$F$182543,2,0),"")</f>
        <v/>
      </c>
      <c r="AFT242" s="1" t="str">
        <f>+IFERROR(VLOOKUP(C242,'[2]20180327오더자료'!$E$182557:$F$182573,2,0),"")</f>
        <v/>
      </c>
      <c r="AFU242" s="1" t="str">
        <f>+IFERROR(VLOOKUP(C242,'[2]20180327오더자료'!$E$182587:$F$182605,2,0),"")</f>
        <v/>
      </c>
      <c r="AFV242" s="1" t="str">
        <f>+IFERROR(VLOOKUP(C242,'[2]20180327오더자료'!$E$182619:$F$182635,2,0),"")</f>
        <v/>
      </c>
      <c r="AFW242" s="1" t="str">
        <f>+IFERROR(VLOOKUP(C242,'[2]20180327오더자료'!$E$182651:$F$182668,2,0),"")</f>
        <v/>
      </c>
      <c r="AFX242" s="1"/>
      <c r="AFY242" s="1" t="str">
        <f>+IFERROR(VLOOKUP(C242,'[2]20180327오더자료'!$E$182707:$F$182718,2,0),"")</f>
        <v/>
      </c>
      <c r="AFZ242" s="1" t="str">
        <f>+IFERROR(VLOOKUP(C242,'[2]20180327오더자료'!$E$182760:$F$182767,2,0),"")</f>
        <v/>
      </c>
      <c r="AGA242" s="1"/>
      <c r="AGB242" s="1"/>
      <c r="AGC242" s="1"/>
      <c r="AGD242" s="1" t="str">
        <f>+IFERROR(VLOOKUP(C242,'[2]20180327오더자료'!$E$182820:$F$182833,2,0),"")</f>
        <v/>
      </c>
      <c r="AGE242" s="1" t="str">
        <f>+IFERROR(VLOOKUP(C242,'[2]20180327오더자료'!$E$182847:$F$182867,2,0),"")</f>
        <v/>
      </c>
      <c r="AGF242" s="1"/>
      <c r="AGG242" s="1" t="str">
        <f>+IFERROR(VLOOKUP(C242,'[2]20180327오더자료'!$E$182900:$F$182917,2,0),"")</f>
        <v/>
      </c>
      <c r="AGH242" s="1" t="str">
        <f>+IFERROR(VLOOKUP(C242,'[2]20180327오더자료'!$E$182934:$F$182952,2,0),"")</f>
        <v/>
      </c>
      <c r="AGI242" s="1" t="str">
        <f>+IFERROR(VLOOKUP(C242,'[2]20180327오더자료'!$E$182968:$F$182982,2,0),"")</f>
        <v/>
      </c>
      <c r="AGJ242" s="1" t="str">
        <f>+IFERROR(VLOOKUP(C242,'[2]20180327오더자료'!$E$182996:$F$183013,2,0),"")</f>
        <v/>
      </c>
      <c r="AGK242" s="1" t="str">
        <f>+IFERROR(VLOOKUP(C242,'[2]20180327오더자료'!$E$183027:$F$183046,2,0),"")</f>
        <v/>
      </c>
      <c r="AGL242" s="1" t="str">
        <f>+IFERROR(VLOOKUP(C242,'[2]20180327오더자료'!$E$183060:$F$183074,2,0),"")</f>
        <v/>
      </c>
      <c r="AGM242" s="1" t="str">
        <f>+IFERROR(VLOOKUP(C242,'[2]20180327오더자료'!$E$183093:$F$183113,2,0),"")</f>
        <v/>
      </c>
      <c r="AGN242" s="1" t="str">
        <f t="shared" si="122"/>
        <v/>
      </c>
      <c r="AGO242" s="1" t="str">
        <f t="shared" si="123"/>
        <v/>
      </c>
      <c r="AGP242" s="1" t="str">
        <f>+IFERROR(VLOOKUP(C242,'[2]20180327오더자료'!$E$183244:$F$183253,2,0),"")</f>
        <v/>
      </c>
      <c r="AGQ242" s="1" t="str">
        <f>+IFERROR(VLOOKUP(C242,'[2]20180327오더자료'!$E$183268:$F$183282,2,0),"")</f>
        <v/>
      </c>
      <c r="AGR242" s="1" t="str">
        <f>+IFERROR(VLOOKUP(C242,'[2]20180327오더자료'!$E$183292:$F$183308,2,0),"")</f>
        <v/>
      </c>
      <c r="AGS242" s="1" t="str">
        <f>+IFERROR(VLOOKUP(C242,'[2]20180327오더자료'!$E$183324:$F$183342,2,0),"")</f>
        <v/>
      </c>
      <c r="AGT242" s="1" t="str">
        <f>+IFERROR(VLOOKUP(C242,'[2]20180327오더자료'!$E$183359:$F$183377,2,0),"")</f>
        <v/>
      </c>
      <c r="AGV242" s="1" t="str">
        <f>+IFERROR(VLOOKUP(C242,'[2]20180327오더자료'!$E$183388:$F$183397,2,0),"")</f>
        <v/>
      </c>
      <c r="AGW242" s="1" t="str">
        <f>+IFERROR(VLOOKUP(C242,'[2]20180327오더자료'!$E$183874:$F$183892,2,0),"")</f>
        <v/>
      </c>
      <c r="AGX242" s="1" t="str">
        <f>+IFERROR(VLOOKUP(C242,'[2]20180327오더자료'!$E$183420:$F$183437,2,0),"")</f>
        <v/>
      </c>
      <c r="AGY242" s="1"/>
      <c r="AGZ242" s="1"/>
      <c r="AHA242" s="1" t="str">
        <f>+IFERROR(VLOOKUP(C242,'[2]20180327오더자료'!$E$183456:$F$183474,2,0),"")</f>
        <v/>
      </c>
      <c r="AHB242" s="1" t="str">
        <f>+IFERROR(VLOOKUP(C242,'[2]20180327오더자료'!$E$183490:$F$183509,2,0),"")</f>
        <v/>
      </c>
      <c r="AHC242" s="1" t="str">
        <f>+IFERROR(VLOOKUP(C242,'[2]20180327오더자료'!$E$183525:$F$183540,2,0),"")</f>
        <v/>
      </c>
      <c r="AHD242" s="1"/>
      <c r="AHE242" s="1"/>
      <c r="AHF242" s="1" t="str">
        <f>+IFERROR(VLOOKUP(C242,'[2]20180327오더자료'!$E$183569:$F$183583,2,0),"")</f>
        <v/>
      </c>
      <c r="AHG242" s="1"/>
      <c r="AHH242" s="1"/>
      <c r="AHI242" s="1"/>
      <c r="AHJ242" s="1" t="str">
        <f>+IFERROR(VLOOKUP(C242,'[2]20180327오더자료'!$E$183616:$F$183636,2,0),"")</f>
        <v/>
      </c>
      <c r="AHK242" s="1" t="str">
        <f>+IFERROR(VLOOKUP(C242,'[2]20180327오더자료'!$E$117771:$F$117785,2,0),"")</f>
        <v/>
      </c>
      <c r="AHL242" s="1"/>
      <c r="AHM242" s="1" t="str">
        <f>+IFERROR(VLOOKUP(C242,'[2]20180327오더자료'!$E$117958:$F$117974,2,0),"")</f>
        <v/>
      </c>
      <c r="AHN242" s="1" t="str">
        <f>+IFERROR(VLOOKUP(C242,'[2]20180327오더자료'!$E$118027:$F$118043,2,0),"")</f>
        <v/>
      </c>
      <c r="AHO242" s="1" t="str">
        <f>+IFERROR(VLOOKUP(C242,'[2]20180327오더자료'!$E$118375:$F$118389,2,0),"")</f>
        <v/>
      </c>
      <c r="AHP242" s="1" t="str">
        <f>+IFERROR(VLOOKUP(C242,'[2]20180327오더자료'!$E$118428:$F$118440,2,0),"")</f>
        <v/>
      </c>
      <c r="AHQ242" s="1" t="str">
        <f>+IFERROR(VLOOKUP(C242,'[2]20180327오더자료'!$E$118522:$F$118537,2,0),"")</f>
        <v/>
      </c>
      <c r="AHR242" s="1" t="str">
        <f>+IFERROR(VLOOKUP(C242,'[2]20180327오더자료'!$E$118579:$F$118589,2,0),"")</f>
        <v/>
      </c>
      <c r="AHS242" s="1" t="str">
        <f>+IFERROR(VLOOKUP(C242,'[2]20180327오더자료'!$E$118602:$F$118616,2,0),"")</f>
        <v/>
      </c>
      <c r="AHT242" s="1" t="str">
        <f>+IFERROR(VLOOKUP(C242,'[2]20180327오더자료'!$E$118629:$F$118641,2,0),"")</f>
        <v/>
      </c>
      <c r="AHU242" s="1" t="str">
        <f>+IFERROR(VLOOKUP(C242,'[2]20180327오더자료'!$E$118688:$F$118703,2,0),"")</f>
        <v/>
      </c>
      <c r="AHV242" s="1"/>
      <c r="AHW242" s="1"/>
      <c r="AHX242" s="1" t="str">
        <f>+IFERROR(VLOOKUP(C242,'[2]20180327오더자료'!$E$118911:$F$118929,2,0),"")</f>
        <v/>
      </c>
      <c r="AHY242" s="1" t="str">
        <f>+IFERROR(VLOOKUP(C242,'[2]20180327오더자료'!$E$119019:$F$119034,2,0),"")</f>
        <v/>
      </c>
      <c r="AHZ242" s="1"/>
      <c r="AIA242" s="1" t="str">
        <f>+IFERROR(VLOOKUP(C242,'[2]20180327오더자료'!$E$119071:$F$119085,2,0),"")</f>
        <v/>
      </c>
      <c r="AIB242" s="1" t="str">
        <f>+IFERROR(VLOOKUP(C242,'[2]20180327오더자료'!$E$119098:$F$119116,2,0),"")</f>
        <v/>
      </c>
      <c r="AIC242" s="1" t="str">
        <f>+IFERROR(VLOOKUP(C242,'[2]20180327오더자료'!$E$119299:$F$119306,2,0),"")</f>
        <v/>
      </c>
      <c r="AID242" s="1" t="str">
        <f t="shared" si="124"/>
        <v/>
      </c>
      <c r="AIE242" s="1" t="str">
        <f>+IFERROR(VLOOKUP(C242,'[2]20180327오더자료'!$E$119332:$F$119348,2,0),"")</f>
        <v/>
      </c>
      <c r="AIF242" s="1" t="str">
        <f t="shared" si="125"/>
        <v/>
      </c>
      <c r="AIG242" s="1" t="str">
        <f t="shared" si="126"/>
        <v/>
      </c>
      <c r="AIH242" s="1" t="str">
        <f>+IFERROR(VLOOKUP(C242,'[2]20180327오더자료'!$E$119431:$F$119452,2,0),"")</f>
        <v/>
      </c>
      <c r="AII242" s="1" t="str">
        <f t="shared" si="127"/>
        <v/>
      </c>
      <c r="AIJ242" s="1" t="str">
        <f t="shared" si="128"/>
        <v/>
      </c>
      <c r="AIK242" s="1" t="str">
        <f>+IFERROR(VLOOKUP(C242,'[2]20180327오더자료'!$E$119621:$F$119643,2,0),"")</f>
        <v/>
      </c>
      <c r="AIL242" s="1" t="str">
        <f>+IFERROR(VLOOKUP(C242,'[2]20180327오더자료'!$E$119848:$F$119861,2,0),"")</f>
        <v/>
      </c>
      <c r="AIM242" s="1" t="str">
        <f>+IFERROR(VLOOKUP(C242,'[2]20180327오더자료'!$E$119876:$F$119893,2,0),"")</f>
        <v/>
      </c>
      <c r="AIN242" s="1" t="str">
        <f t="shared" si="129"/>
        <v/>
      </c>
      <c r="AIO242" s="1" t="str">
        <f>+IFERROR(VLOOKUP(C242,'[2]20180327오더자료'!$E$120130:$F$120149,2,0),"")</f>
        <v/>
      </c>
      <c r="AIP242" s="1" t="str">
        <f>+IFERROR(VLOOKUP(C242,'[2]20180327오더자료'!$E$120169:$F$120179,2,0),"")</f>
        <v/>
      </c>
      <c r="AIQ242" s="1" t="str">
        <f>+IFERROR(VLOOKUP(C242,'[2]20180327오더자료'!$E$120191:$F$120206,2,0),"")</f>
        <v/>
      </c>
      <c r="AIR242" s="1" t="str">
        <f t="shared" si="130"/>
        <v/>
      </c>
      <c r="AIS242" s="1" t="str">
        <f>+IFERROR(VLOOKUP(C242,'[2]20180327오더자료'!$E$120342:$F$120357,2,0),"")</f>
        <v/>
      </c>
      <c r="AIT242" s="1" t="str">
        <f>+IFERROR(VLOOKUP(C242,'[2]20180327오더자료'!$E$120432:$F$120445,2,0),"")</f>
        <v/>
      </c>
      <c r="AIU242" s="1" t="str">
        <f>+IFERROR(VLOOKUP(C242,'[2]20180327오더자료'!$E$120508:$F$120517,2,0),"")</f>
        <v/>
      </c>
      <c r="AIV242" s="1" t="str">
        <f>+IFERROR(VLOOKUP(C242,'[2]20180327오더자료'!$E$120530:$F$120546,2,0),"")</f>
        <v/>
      </c>
      <c r="AIW242" s="1" t="str">
        <f t="shared" si="131"/>
        <v/>
      </c>
      <c r="AIX242" s="1" t="str">
        <f>+IFERROR(VLOOKUP(C242,'[2]20180327오더자료'!$E$120576:$F$120593,2,0),"")</f>
        <v/>
      </c>
      <c r="AIY242" s="1" t="str">
        <f t="shared" si="132"/>
        <v/>
      </c>
      <c r="AIZ242" s="1" t="str">
        <f>+IFERROR(VLOOKUP(C242,'[2]20180327오더자료'!$E$120642:$F$120658,2,0),"")</f>
        <v/>
      </c>
      <c r="AJA242" s="1" t="str">
        <f t="shared" si="133"/>
        <v/>
      </c>
      <c r="AJB242" s="1" t="str">
        <f t="shared" si="134"/>
        <v/>
      </c>
      <c r="AJC242" s="1" t="str">
        <f t="shared" si="135"/>
        <v/>
      </c>
      <c r="AJD242" s="1" t="str">
        <f>+IFERROR(VLOOKUP(C242,'[2]20180327오더자료'!$E$120748:$F$120765,2,0),"")</f>
        <v/>
      </c>
      <c r="AJE242" s="1" t="str">
        <f>+IFERROR(VLOOKUP(C242,'[2]20180327오더자료'!$E$120835:$F$120853,2,0),"")</f>
        <v/>
      </c>
      <c r="AJF242" s="1" t="str">
        <f t="shared" si="136"/>
        <v/>
      </c>
      <c r="AJG242" s="1" t="str">
        <f>+IFERROR(VLOOKUP(C242,'[2]20180327오더자료'!$E$120883:$F$120901,2,0),"")</f>
        <v/>
      </c>
      <c r="AJH242" s="1" t="str">
        <f t="shared" si="137"/>
        <v/>
      </c>
      <c r="AJI242" s="1" t="str">
        <f>+IFERROR(VLOOKUP(C242,'[2]20180327오더자료'!$E$121206:$F$121223,2,0),"")</f>
        <v/>
      </c>
      <c r="AJJ242" s="1" t="str">
        <f>+IFERROR(VLOOKUP(C242,'[2]20180327오더자료'!$E$121239:$F$121250,2,0),"")</f>
        <v/>
      </c>
      <c r="AJK242" s="1" t="str">
        <f t="shared" si="138"/>
        <v/>
      </c>
      <c r="AJL242" s="1" t="str">
        <f>+IFERROR(VLOOKUP(C242,'[2]20180327오더자료'!$E$121279:$F$121300,2,0),"")</f>
        <v/>
      </c>
      <c r="AJM242" s="1" t="str">
        <f t="shared" si="139"/>
        <v/>
      </c>
      <c r="AJN242" s="1" t="str">
        <f>+IFERROR(VLOOKUP(C242,'[2]20180327오더자료'!$E$123588:$F$123605,2,0),"")</f>
        <v/>
      </c>
      <c r="AJO242" s="1" t="str">
        <f>+IFERROR(VLOOKUP(C242,'[2]20180327오더자료'!$E$123743:$F$123754,2,0),"")</f>
        <v/>
      </c>
      <c r="AJP242" s="1" t="str">
        <f t="shared" si="140"/>
        <v/>
      </c>
      <c r="AJQ242" s="1" t="str">
        <f t="shared" si="141"/>
        <v/>
      </c>
      <c r="AJR242" s="1" t="str">
        <f t="shared" si="142"/>
        <v/>
      </c>
      <c r="AJS242" s="1" t="str">
        <f t="shared" si="143"/>
        <v/>
      </c>
      <c r="AJT242" s="1" t="str">
        <f>+IFERROR(VLOOKUP(C242,'[2]20180327오더자료'!$E$123951:$F$123970,2,0),"")</f>
        <v/>
      </c>
      <c r="AJU242" s="1"/>
      <c r="AJV242" s="1" t="str">
        <f>+IFERROR(VLOOKUP(C242,'[2]20180327오더자료'!$E$124129:$F$124135,2,0),"")</f>
        <v/>
      </c>
      <c r="AJW242" s="1" t="str">
        <f>+IFERROR(VLOOKUP(C242,'[2]20180327오더자료'!$E$124144:$F$124156,2,0),"")</f>
        <v/>
      </c>
      <c r="AJX242" s="1" t="str">
        <f>+IFERROR(VLOOKUP(C242,'[2]20180327오더자료'!$E$124166:$F$124179,2,0),"")</f>
        <v/>
      </c>
      <c r="AJY242" s="1" t="str">
        <f>+IFERROR(VLOOKUP(C242,'[2]20180327오더자료'!$E$124478:$F$124482,2,0),"")</f>
        <v/>
      </c>
      <c r="AJZ242" s="1" t="str">
        <f>+IFERROR(VLOOKUP(C242,'[2]20180327오더자료'!$E$124494:$F$124507,2,0),"")</f>
        <v/>
      </c>
      <c r="AKA242" s="1" t="str">
        <f>+IFERROR(VLOOKUP(C242,'[2]20180327오더자료'!$E$124523:$F$124530,2,0),"")</f>
        <v/>
      </c>
      <c r="AKB242" s="1" t="str">
        <f>+IFERROR(VLOOKUP(C242,'[2]20180327오더자료'!$E$124577:$F$124595,2,0),"")</f>
        <v/>
      </c>
      <c r="AKC242" s="1" t="str">
        <f>+IFERROR(VLOOKUP(C242,'[2]20180327오더자료'!$E$124763:$F$124778,2,0),"")</f>
        <v/>
      </c>
      <c r="AKD242" s="1" t="str">
        <f>+IFERROR(VLOOKUP(C242,'[2]20180327오더자료'!$E$124812:$F$124828,2,0),"")</f>
        <v/>
      </c>
      <c r="AKE242" s="1" t="str">
        <f>+IFERROR(VLOOKUP(C242,'[2]20180327오더자료'!$E$124846:$F$124856,2,0),"")</f>
        <v/>
      </c>
      <c r="AKF242" s="1" t="str">
        <f t="shared" si="144"/>
        <v/>
      </c>
      <c r="AKG242" s="1" t="str">
        <f t="shared" si="145"/>
        <v/>
      </c>
      <c r="AKH242" s="1" t="str">
        <f t="shared" si="146"/>
        <v/>
      </c>
      <c r="AKI242" s="1" t="str">
        <f>+IFERROR(VLOOKUP(C242,'[2]20180327오더자료'!$E$124995:$F$125014,2,0),"")</f>
        <v/>
      </c>
      <c r="AKJ242" s="1" t="str">
        <f>+IFERROR(VLOOKUP(C242,'[2]20180327오더자료'!$E$125173:$F$125180,2,0),"")</f>
        <v/>
      </c>
      <c r="AKK242" s="1"/>
      <c r="AKL242" s="1" t="str">
        <f>+IFERROR(VLOOKUP(C242,'[2]20180327오더자료'!$E$127515:$F$127528,2,0),"")</f>
        <v/>
      </c>
      <c r="AKM242" s="1" t="str">
        <f>+IFERROR(VLOOKUP(C242,'[2]20180327오더자료'!$E$127615:$F$127632,2,0),"")</f>
        <v/>
      </c>
      <c r="AKN242" s="1" t="str">
        <f>+IFERROR(VLOOKUP(C242,'[2]20180327오더자료'!$E$127655:$F$127675,2,0),"")</f>
        <v/>
      </c>
      <c r="AKO242" s="1" t="str">
        <f>+IFERROR(VLOOKUP(C242,'[2]20180327오더자료'!$E$127692:$F$127705,2,0),"")</f>
        <v/>
      </c>
      <c r="AKP242" s="1" t="str">
        <f>+IFERROR(VLOOKUP(C242,'[2]20180327오더자료'!$E$127774:$F$127778,2,0),"")</f>
        <v/>
      </c>
      <c r="AKQ242" s="1" t="str">
        <f>+IFERROR(VLOOKUP(C242,'[2]20180327오더자료'!$E$127943:$F$127961,2,0),"")</f>
        <v/>
      </c>
      <c r="AKR242" s="1" t="str">
        <f>+IFERROR(VLOOKUP(C242,'[2]20180327오더자료'!$E$128005:$F$128014,2,0),"")</f>
        <v/>
      </c>
      <c r="AKS242" s="1" t="str">
        <f>+IFERROR(VLOOKUP(C242,'[2]20180327오더자료'!$E$128029:$F$128047,2,0),"")</f>
        <v/>
      </c>
      <c r="AKT242" s="1" t="str">
        <f>+IFERROR(VLOOKUP(C242,'[2]20180327오더자료'!$E$128400:$F$128416,2,0),"")</f>
        <v/>
      </c>
      <c r="AKU242" s="1" t="str">
        <f>+IFERROR(VLOOKUP(C242,'[2]20180327오더자료'!$E$128542:$F$128562,2,0),"")</f>
        <v/>
      </c>
      <c r="AKV242" s="1" t="str">
        <f t="shared" si="147"/>
        <v/>
      </c>
      <c r="AKW242" s="1" t="str">
        <f>+IFERROR(VLOOKUP(C242,'[2]20180327오더자료'!$E$128588:$F$128596,2,0),"")</f>
        <v/>
      </c>
      <c r="AKX242" s="1" t="str">
        <f>+IFERROR(VLOOKUP(C242,'[2]20180327오더자료'!$E$128611:$F$128628,2,0),"")</f>
        <v/>
      </c>
      <c r="AKY242" s="1" t="str">
        <f>+IFERROR(VLOOKUP(C242,'[2]20180327오더자료'!$E$128642:$F$128657,2,0),"")</f>
        <v/>
      </c>
      <c r="AKZ242" s="1" t="str">
        <f>+IFERROR(VLOOKUP(C242,'[2]20180327오더자료'!$E$128672:$F$128690,2,0),"")</f>
        <v/>
      </c>
      <c r="ALA242" s="1" t="str">
        <f>+IFERROR(VLOOKUP(C242,'[2]20180327오더자료'!$E$128948:$F$128972,2,0),"")</f>
        <v/>
      </c>
      <c r="ALB242" s="1" t="str">
        <f t="shared" si="148"/>
        <v/>
      </c>
      <c r="ALC242" s="1" t="str">
        <f t="shared" si="149"/>
        <v/>
      </c>
      <c r="ALD242" s="1" t="str">
        <f>+IFERROR(VLOOKUP(C242,'[2]20180327오더자료'!$E$129008:$F$129022,2,0),"")</f>
        <v/>
      </c>
      <c r="ALE242" s="1" t="str">
        <f t="shared" si="150"/>
        <v/>
      </c>
      <c r="ALF242" s="1" t="str">
        <f>+IFERROR(VLOOKUP(C242,'[2]20180327오더자료'!$E$129057:$F$129066,2,0),"")</f>
        <v/>
      </c>
      <c r="ALG242" s="1" t="str">
        <f t="shared" si="151"/>
        <v/>
      </c>
      <c r="ALH242" s="1" t="str">
        <f t="shared" si="152"/>
        <v/>
      </c>
      <c r="ALI242" s="1" t="str">
        <f>+IFERROR(VLOOKUP(C242,'[2]20180327오더자료'!$E$129198:$F$129214,2,0),"")</f>
        <v/>
      </c>
      <c r="ALJ242" s="1" t="str">
        <f>+IFERROR(VLOOKUP(C242,'[2]20180327오더자료'!$E$129253:$F$129269,2,0),"")</f>
        <v/>
      </c>
      <c r="ALK242" s="1" t="str">
        <f>+IFERROR(VLOOKUP(C242,'[2]20180327오더자료'!$E$129367:$F$129376,2,0),"")</f>
        <v/>
      </c>
      <c r="ALL242" s="1" t="str">
        <f>+IFERROR(VLOOKUP(C242,'[2]20180327오더자료'!$E$129421:$F$129435,2,0),"")</f>
        <v/>
      </c>
      <c r="ALM242" s="1" t="str">
        <f>+IFERROR(VLOOKUP(C242,'[2]20180327오더자료'!$E$125407:$F$125419,2,0),"")</f>
        <v/>
      </c>
      <c r="ALN242" s="1" t="str">
        <f t="shared" si="153"/>
        <v/>
      </c>
      <c r="ALO242" s="1" t="str">
        <f>+IFERROR(VLOOKUP(C242,'[2]20180327오더자료'!$E$131264:$F$131283,2,0),"")</f>
        <v/>
      </c>
      <c r="ALP242" s="1" t="str">
        <f t="shared" si="154"/>
        <v/>
      </c>
      <c r="ALQ242" s="1" t="str">
        <f>+IFERROR(VLOOKUP(C242,'[2]20180327오더자료'!$E$131425:$F$131442,2,0),"")</f>
        <v/>
      </c>
      <c r="ALR242" s="1" t="str">
        <f>+IFERROR(VLOOKUP(C242,'[2]20180327오더자료'!$E$131548:$F$131561,2,0),"")</f>
        <v/>
      </c>
      <c r="ALS242" s="1" t="str">
        <f t="shared" si="155"/>
        <v/>
      </c>
      <c r="ALT242" s="1" t="str">
        <f t="shared" si="156"/>
        <v/>
      </c>
      <c r="ALU242" s="1" t="str">
        <f t="shared" si="157"/>
        <v/>
      </c>
      <c r="ALV242" s="1" t="str">
        <f>+IFERROR(VLOOKUP(C242,'[2]20180327오더자료'!$E$131677:$F$131695,2,0),"")</f>
        <v/>
      </c>
      <c r="ALW242" s="1" t="str">
        <f>+IFERROR(VLOOKUP(C242,'[2]20180327오더자료'!$E$131791:$F$131808,2,0),"")</f>
        <v/>
      </c>
      <c r="ALX242" s="1" t="str">
        <f>+IFERROR(VLOOKUP(C242,'[2]20180327오더자료'!$E$131822:$F$131832,2,0),"")</f>
        <v/>
      </c>
      <c r="ALY242" s="1" t="str">
        <f>+IFERROR(VLOOKUP(C242,'[2]20180327오더자료'!$E$131883:$F$131897,2,0),"")</f>
        <v/>
      </c>
      <c r="ALZ242" s="1"/>
      <c r="AMA242" s="1" t="str">
        <f>+IFERROR(VLOOKUP(C242,'[2]20180327오더자료'!$E$131990:$F$132004,2,0),"")</f>
        <v/>
      </c>
      <c r="AMB242" s="1" t="str">
        <f>+IFERROR(VLOOKUP(C242,'[2]20180327오더자료'!$E$132253:$F$132267,2,0),"")</f>
        <v/>
      </c>
      <c r="AMC242" s="1" t="str">
        <f>+IFERROR(VLOOKUP(C242,'[2]20180327오더자료'!$E$132287:$F$132294,2,0),"")</f>
        <v/>
      </c>
      <c r="AMD242" s="1" t="str">
        <f>+IFERROR(VLOOKUP(C242,'[2]20180327오더자료'!$E$132764:$F$132774,2,0),"")</f>
        <v/>
      </c>
      <c r="AME242" s="1" t="str">
        <f>+IFERROR(VLOOKUP(C242,'[2]20180327오더자료'!$E$132816:$F$132835,2,0),"")</f>
        <v/>
      </c>
      <c r="AMF242" s="1" t="str">
        <f>+IFERROR(VLOOKUP(C242,'[2]20180327오더자료'!$E$132934:$F$132943,2,0),"")</f>
        <v/>
      </c>
      <c r="AMG242" s="1" t="str">
        <f>+IFERROR(VLOOKUP(C242,'[2]20180327오더자료'!$E$132958:$F$132975,2,0),"")</f>
        <v/>
      </c>
      <c r="AMH242" s="1" t="str">
        <f t="shared" si="158"/>
        <v/>
      </c>
      <c r="AMI242" s="1" t="str">
        <f t="shared" si="159"/>
        <v/>
      </c>
      <c r="AMJ242" s="1" t="str">
        <f>+IFERROR(VLOOKUP(C242,'[2]20180327오더자료'!$E$133243:$F$133254,2,0),"")</f>
        <v/>
      </c>
      <c r="AMK242" s="1" t="str">
        <f>+IFERROR(VLOOKUP(C242,'[2]20180327오더자료'!$E$133324:$F$133341,2,0),"")</f>
        <v/>
      </c>
      <c r="AML242" s="1" t="str">
        <f>+IFERROR(VLOOKUP(C242,'[2]20180327오더자료'!$E$133519:$F$133537,2,0),"")</f>
        <v/>
      </c>
      <c r="AMM242" s="1" t="str">
        <f>+IFERROR(VLOOKUP(C242,'[2]20180327오더자료'!$E$133548:$F$133562,2,0),"")</f>
        <v/>
      </c>
      <c r="AMN242" s="1" t="str">
        <f>+IFERROR(VLOOKUP(C242,'[2]20180327오더자료'!$E$133592:$F$133610,2,0),"")</f>
        <v/>
      </c>
      <c r="AMO242" s="1" t="str">
        <f>+IFERROR(VLOOKUP(C242,'[2]20180327오더자료'!$E$133736:$F$133752,2,0),"")</f>
        <v/>
      </c>
      <c r="AMP242" s="1" t="str">
        <f t="shared" si="160"/>
        <v/>
      </c>
      <c r="AMQ242" s="1" t="str">
        <f>+IFERROR(VLOOKUP(C242,'[2]20180327오더자료'!$E$133987:$F$134003,2,0),"")</f>
        <v/>
      </c>
      <c r="AMR242" s="1" t="str">
        <f t="shared" si="161"/>
        <v/>
      </c>
      <c r="AMS242" s="1" t="str">
        <f>+IFERROR(VLOOKUP(C242,'[2]20180327오더자료'!$E$134111:$F$134128,2,0),"")</f>
        <v/>
      </c>
      <c r="AMT242" s="1" t="str">
        <f>+IFERROR(VLOOKUP(C242,'[2]20180327오더자료'!$E$134169:$F$134186,2,0),"")</f>
        <v/>
      </c>
      <c r="AMU242" s="1" t="str">
        <f>+IFERROR(VLOOKUP(C242,'[2]20180327오더자료'!$E$141860:$F$141877,2,0),"")</f>
        <v/>
      </c>
      <c r="AMV242" s="1" t="str">
        <f>+IFERROR(VLOOKUP(C242,'[2]20180327오더자료'!$E$141938:$F$141948,2,0),"")</f>
        <v/>
      </c>
      <c r="AMW242" s="1" t="str">
        <f t="shared" si="162"/>
        <v/>
      </c>
      <c r="AMX242" s="1" t="str">
        <f t="shared" si="163"/>
        <v/>
      </c>
      <c r="AMY242" s="1" t="str">
        <f>+IFERROR(VLOOKUP(C242,'[2]20180327오더자료'!$E$142030:$F$142044,2,0),"")</f>
        <v/>
      </c>
      <c r="AMZ242" s="1" t="str">
        <f>+IFERROR(VLOOKUP(C242,'[2]20180327오더자료'!$E$142132:$F$142146,2,0),"")</f>
        <v/>
      </c>
      <c r="ANA242" s="1"/>
      <c r="ANB242" s="1" t="str">
        <f>+IFERROR(VLOOKUP(C242,'[2]20180327오더자료'!$E$142368:$F$142382,2,0),"")</f>
        <v/>
      </c>
      <c r="ANC242" s="1" t="str">
        <f>+IFERROR(VLOOKUP(C242,'[2]20180327오더자료'!$E$142601:$F$142612,2,0),"")</f>
        <v/>
      </c>
      <c r="AND242" s="1" t="str">
        <f t="shared" si="164"/>
        <v/>
      </c>
      <c r="ANE242" s="1" t="str">
        <f>+IFERROR(VLOOKUP(C242,'[2]20180327오더자료'!$E$142894:$E$142903,2,0),"")</f>
        <v/>
      </c>
      <c r="ANF242" s="1" t="str">
        <f>+IFERROR(VLOOKUP(C242,'[2]20180327오더자료'!$E$142916:$F$142928,2,0),"")</f>
        <v/>
      </c>
      <c r="ANG242" s="1" t="str">
        <f>+IFERROR(VLOOKUP(C242,'[2]20180327오더자료'!$E$142941:$F$142955,2,0),"")</f>
        <v/>
      </c>
      <c r="ANH242" s="1" t="str">
        <f>+IFERROR(VLOOKUP(C242,'[2]20180327오더자료'!$E$143213:$F$143227,2,0),"")</f>
        <v/>
      </c>
      <c r="ANI242" s="1" t="str">
        <f>+IFERROR(VLOOKUP(C242,'[2]20180327오더자료'!$E$143287:$F$143303,2,0),"")</f>
        <v/>
      </c>
      <c r="ANJ242" s="1" t="str">
        <f t="shared" si="165"/>
        <v/>
      </c>
      <c r="ANK242" s="1" t="str">
        <f>+IFERROR(VLOOKUP(C242,'[2]20180327오더자료'!$E$143323:$F$143341,2,0),"")</f>
        <v/>
      </c>
      <c r="ANL242" s="1" t="str">
        <f>+IFERROR(VLOOKUP(C242,'[2]20180327오더자료'!$E$143384:$F$143401,2,0),"")</f>
        <v/>
      </c>
      <c r="ANM242" s="1" t="str">
        <f t="shared" si="166"/>
        <v/>
      </c>
      <c r="ANN242" s="1" t="str">
        <f>+IFERROR(VLOOKUP(C242,'[2]20180327오더자료'!$E$143584:$F$143601,2,0),"")</f>
        <v/>
      </c>
      <c r="ANO242" s="1" t="str">
        <f>+IFERROR(VLOOKUP(C242,'[2]20180327오더자료'!$E$143614:$F$143630,2,0),"")</f>
        <v/>
      </c>
      <c r="ANP242" s="1" t="str">
        <f>+IFERROR(VLOOKUP(C242,'[2]20180327오더자료'!$E$143643:$F$143659,2,0),"")</f>
        <v/>
      </c>
      <c r="ANQ242" s="1" t="str">
        <f>+IFERROR(VLOOKUP(C242,'[2]20180327오더자료'!$E$143808:$F$143815,2,0),"")</f>
        <v/>
      </c>
      <c r="ANR242" s="1" t="str">
        <f>+IFERROR(VLOOKUP(C242,'[2]20180327오더자료'!$E$144209:$F$144231,2,0),"")</f>
        <v/>
      </c>
      <c r="ANS242" s="1" t="str">
        <f t="shared" si="167"/>
        <v/>
      </c>
      <c r="ANT242" s="1"/>
      <c r="ANU242" s="1"/>
      <c r="ANV242" s="1" t="str">
        <f>+IFERROR(VLOOKUP(C242,'[2]20180327오더자료'!$E$144413:$F$144421,2,0),"")</f>
        <v/>
      </c>
      <c r="ANW242" s="1" t="str">
        <f>+IFERROR(VLOOKUP(C242,'[2]20180327오더자료'!$E$144434:$F$144446,2,0),"")</f>
        <v/>
      </c>
      <c r="ANX242" s="1" t="str">
        <f>+IFERROR(VLOOKUP(C242,'[2]20180327오더자료'!$E$144523:$F$144541,2,0),"")</f>
        <v/>
      </c>
      <c r="ANY242" s="1" t="str">
        <f>+IFERROR(VLOOKUP(C242,'[2]20180327오더자료'!$E$144563:$F$144572,2,0),"")</f>
        <v/>
      </c>
      <c r="ANZ242" s="1" t="str">
        <f>+IFERROR(VLOOKUP(C242,'[2]20180327오더자료'!$E$144592:$F$144607,2,0),"")</f>
        <v/>
      </c>
      <c r="AOA242" s="1" t="str">
        <f>+IFERROR(VLOOKUP(C242,'[2]20180327오더자료'!$E$146284:$F$146300,2,0),"")</f>
        <v/>
      </c>
      <c r="AOB242" s="1" t="str">
        <f>+IFERROR(VLOOKUP(C242,'[2]20180327오더자료'!$E$146309:$F$146325,2,0),"")</f>
        <v/>
      </c>
      <c r="AOC242" s="1" t="str">
        <f t="shared" si="168"/>
        <v/>
      </c>
      <c r="AOD242" s="1" t="str">
        <f>+IFERROR(VLOOKUP(C242,'[2]20180327오더자료'!$E$146383:$F$146395,2,0),"")</f>
        <v/>
      </c>
      <c r="AOE242" s="1" t="str">
        <f>+IFERROR(VLOOKUP(C242,'[2]20180327오더자료'!$E$146406:$F$146417,2,0),"")</f>
        <v/>
      </c>
      <c r="AOF242" s="1" t="str">
        <f>+IFERROR(VLOOKUP(C242,'[2]20180327오더자료'!$E$146466:$F$146485,2,0),"")</f>
        <v/>
      </c>
      <c r="AOG242" s="1" t="str">
        <f>+IFERROR(VLOOKUP(C242,'[2]20180327오더자료'!$E$146666:$F$146686,2,0),"")</f>
        <v/>
      </c>
      <c r="AOH242" s="1" t="str">
        <f>+IFERROR(VLOOKUP(C242,'[2]20180327오더자료'!$E$146797:$F$146814,2,0),"")</f>
        <v/>
      </c>
      <c r="AOI242" s="1" t="str">
        <f>+IFERROR(VLOOKUP(C242,'[2]20180327오더자료'!$E$146927:$F$146944,2,0),"")</f>
        <v/>
      </c>
      <c r="AOJ242" s="1" t="str">
        <f t="shared" si="169"/>
        <v/>
      </c>
      <c r="AOK242" s="1" t="str">
        <f>+IFERROR(VLOOKUP(C242,'[2]20180327오더자료'!$E$147426:$F$147442,2,0),"")</f>
        <v/>
      </c>
      <c r="AOL242" s="1" t="str">
        <f t="shared" si="170"/>
        <v/>
      </c>
      <c r="AOM242" s="1"/>
      <c r="AON242" s="1" t="str">
        <f>+IFERROR(VLOOKUP(C242,'[2]20180327오더자료'!$E$147684:$F$147695,2,0),"")</f>
        <v/>
      </c>
      <c r="AOO242" s="1" t="str">
        <f>+IFERROR(VLOOKUP(C242,'[2]20180327오더자료'!$E$147895:$F$147911,2,0),"")</f>
        <v/>
      </c>
      <c r="AOP242" s="1" t="str">
        <f>+IFERROR(VLOOKUP(C242,'[2]20180327오더자료'!$E$148029:$F$148036,2,0),"")</f>
        <v/>
      </c>
      <c r="AOQ242" s="1" t="str">
        <f>+IFERROR(VLOOKUP(C242,'[2]20180327오더자료'!$E$148050:$F$148071,2,0),"")</f>
        <v/>
      </c>
      <c r="AOR242" s="1" t="str">
        <f>+IFERROR(VLOOKUP(C242,'[2]20180327오더자료'!$E$148089:$F$148095,2,0),"")</f>
        <v/>
      </c>
      <c r="AOS242" s="1" t="str">
        <f>+IFERROR(VLOOKUP(C242,'[2]20180327오더자료'!$E$148233:$F$148243,2,0),"")</f>
        <v/>
      </c>
      <c r="AOT242" s="1" t="str">
        <f>+IFERROR(VLOOKUP(C242,'[2]20180327오더자료'!$E$148255:$F$148272,2,0),"")</f>
        <v/>
      </c>
      <c r="AOU242" s="1" t="str">
        <f>+IFERROR(VLOOKUP(C242,'[2]20180327오더자료'!$E$148328:$F$148343,2,0),"")</f>
        <v/>
      </c>
      <c r="AOV242" s="1" t="str">
        <f>+IFERROR(VLOOKUP(C242,'[2]20180327오더자료'!$E$148386:$F$148406,2,0),"")</f>
        <v/>
      </c>
      <c r="AOW242" s="1" t="str">
        <f>+IFERROR(VLOOKUP(C242,'[2]20180327오더자료'!$E$148829:$F$148845,2,0),"")</f>
        <v/>
      </c>
      <c r="AOX242" s="1" t="str">
        <f>+IFERROR(VLOOKUP(C242,'[2]20180327오더자료'!$E$148858:$F$148876,2,0),"")</f>
        <v/>
      </c>
      <c r="AOY242" s="1" t="str">
        <f>+IFERROR(VLOOKUP(C242,'[2]20180327오더자료'!$E$148896:$F$148916,2,0),"")</f>
        <v/>
      </c>
      <c r="AOZ242" s="1" t="str">
        <f t="shared" si="171"/>
        <v/>
      </c>
      <c r="APA242" s="1" t="str">
        <f>+IFERROR(VLOOKUP(C242,'[2]20180327오더자료'!$E$148953:$F$148973,2,0),"")</f>
        <v/>
      </c>
      <c r="APB242" s="1" t="str">
        <f>+IFERROR(VLOOKUP(C242,'[2]20180327오더자료'!$E$148986:$F$149001,2,0),"")</f>
        <v/>
      </c>
      <c r="APC242" s="1" t="str">
        <f>+IFERROR(VLOOKUP(C242,'[2]20180327오더자료'!$E$149041:$F$149060,2,0),"")</f>
        <v/>
      </c>
      <c r="APD242" s="1" t="str">
        <f t="shared" si="172"/>
        <v/>
      </c>
      <c r="APE242" s="1" t="str">
        <f t="shared" si="173"/>
        <v/>
      </c>
      <c r="APF242" s="1" t="str">
        <f>+IFERROR(VLOOKUP(C242,'[2]20180327오더자료'!$E$149164:$F$149177,2,0),"")</f>
        <v/>
      </c>
      <c r="APG242" s="1" t="str">
        <f t="shared" si="174"/>
        <v/>
      </c>
      <c r="APH242" s="1" t="str">
        <f>+IFERROR(VLOOKUP(C242,'[2]20180327오더자료'!$E$149261:$F$149275,2,0),"")</f>
        <v/>
      </c>
      <c r="API242" s="1" t="str">
        <f t="shared" si="175"/>
        <v/>
      </c>
      <c r="APJ242" s="1" t="str">
        <f>+IFERROR(VLOOKUP(C242,'[2]20180327오더자료'!$E$149341:$F$149355,2,0),"")</f>
        <v/>
      </c>
      <c r="APK242" s="1" t="str">
        <f>+IFERROR(VLOOKUP(C242,'[2]20180327오더자료'!$E$149367:$F$149380,2,0),"")</f>
        <v/>
      </c>
      <c r="APL242" s="1" t="str">
        <f>+IFERROR(VLOOKUP(C242,'[2]20180327오더자료'!$E$149394:$F$149410,2,0),"")</f>
        <v/>
      </c>
      <c r="APM242" s="1" t="str">
        <f>+IFERROR(VLOOKUP(C242,'[2]20180327오더자료'!$E$134238:$F$134249,2,0),"")</f>
        <v/>
      </c>
      <c r="APN242" s="1" t="str">
        <f t="shared" si="176"/>
        <v/>
      </c>
      <c r="APO242" s="1" t="str">
        <f>+IFERROR(VLOOKUP(C242,'[2]20180327오더자료'!$E$134278:$F$134286,2,0),"")</f>
        <v/>
      </c>
      <c r="APP242" s="1" t="str">
        <f>+IFERROR(VLOOKUP(C242,'[2]20180327오더자료'!$E$134299:$F$134317,2,0),"")</f>
        <v/>
      </c>
      <c r="APQ242" s="1" t="str">
        <f>+IFERROR(VLOOKUP(C242,'[2]20180327오더자료'!$E$134435:$F$134455,2,0),"")</f>
        <v/>
      </c>
      <c r="APR242" s="1" t="str">
        <f>+IFERROR(VLOOKUP(C242,'[2]20180327오더자료'!$E$134710:$F$134729,2,0),"")</f>
        <v/>
      </c>
      <c r="APS242" s="1" t="str">
        <f>+IFERROR(VLOOKUP(C242,'[2]20180327오더자료'!$E$134985:$F$134993,2,0),"")</f>
        <v/>
      </c>
      <c r="APT242" s="1"/>
      <c r="APU242" s="1"/>
      <c r="APV242" s="1" t="str">
        <f>+IFERROR(VLOOKUP(C242,'[2]20180327오더자료'!$E$135011:$F$135022,2,0),"")</f>
        <v/>
      </c>
      <c r="APW242" s="1" t="str">
        <f>+IFERROR(VLOOKUP(C242,'[2]20180327오더자료'!$E$135106:$F$135116,2,0),"")</f>
        <v/>
      </c>
      <c r="APX242" s="1" t="str">
        <f>+IFERROR(VLOOKUP(C242,'[2]20180327오더자료'!$E$135129:$F$135138,2,0),"")</f>
        <v/>
      </c>
      <c r="APY242" s="1" t="str">
        <f>+IFERROR(VLOOKUP(C242,'[2]20180327오더자료'!$E$135150:$F$135164,2,0),"")</f>
        <v/>
      </c>
      <c r="APZ242" s="1" t="str">
        <f>+IFERROR(VLOOKUP(C242,'[2]20180327오더자료'!$E$135180:$F$135190,2,0),"")</f>
        <v/>
      </c>
      <c r="AQA242" s="1" t="str">
        <f>+IFERROR(VLOOKUP(C242,'[2]20180327오더자료'!$E$135289:$F$135299,2,0),"")</f>
        <v/>
      </c>
      <c r="AQB242" s="1" t="str">
        <f>+IFERROR(VLOOKUP(C242,'[2]20180327오더자료'!$E$135345:$F$135356,2,0),"")</f>
        <v/>
      </c>
      <c r="AQC242" s="1" t="str">
        <f>+IFERROR(VLOOKUP(C242,'[2]20180327오더자료'!$E$135413:$F$135431,2,0),"")</f>
        <v/>
      </c>
      <c r="AQD242" s="1" t="str">
        <f>+IFERROR(VLOOKUP(C242,'[2]20180327오더자료'!$E$135615:$F$135631,2,0),"")</f>
        <v/>
      </c>
      <c r="AQE242" s="1" t="str">
        <f>+IFERROR(VLOOKUP(C242,'[2]20180327오더자료'!$E$135814:$F$135829,2,0),"")</f>
        <v/>
      </c>
      <c r="AQF242" s="1" t="str">
        <f>+IFERROR(VLOOKUP(C242,'[2]20180327오더자료'!$E$135841:$F$135858,2,0),"")</f>
        <v/>
      </c>
      <c r="AQG242" s="1" t="str">
        <f>+IFERROR(VLOOKUP(C242,'[2]20180327오더자료'!$E$135907:$F$135925,2,0),"")</f>
        <v/>
      </c>
      <c r="AQH242" s="1" t="str">
        <f>+IFERROR(VLOOKUP(C242,'[2]20180327오더자료'!$E$135971:$F$135988,2,0),"")</f>
        <v/>
      </c>
      <c r="AQI242" s="1" t="str">
        <f>+IFERROR(VLOOKUP(C242,'[2]20180327오더자료'!$E$136038:$F$136055,2,0),"")</f>
        <v/>
      </c>
      <c r="AQJ242" s="1" t="str">
        <f>+IFERROR(VLOOKUP(C242,'[2]20180327오더자료'!$E$136071:$F$136090,2,0),"")</f>
        <v/>
      </c>
      <c r="AQK242" s="1" t="str">
        <f>+IFERROR(VLOOKUP(C242,'[2]20180327오더자료'!$E$137052:$F$137060,2,0),"")</f>
        <v/>
      </c>
      <c r="AQL242" s="1" t="str">
        <f>+IFERROR(VLOOKUP(C242,'[2]20180327오더자료'!$E$137084:$F$137100,2,0),"")</f>
        <v/>
      </c>
      <c r="AQM242" s="1" t="str">
        <f>+IFERROR(VLOOKUP(C242,'[2]20180327오더자료'!$E$137223:$F$137242,2,0),"")</f>
        <v/>
      </c>
      <c r="AQN242" s="1" t="str">
        <f>+IFERROR(VLOOKUP(C242,'[2]20180327오더자료'!$E$137384:$F$137396,2,0),"")</f>
        <v/>
      </c>
      <c r="AQO242" s="1" t="str">
        <f>+IFERROR(VLOOKUP(C242,'[2]20180327오더자료'!$E$137419:$F$137433,2,0),"")</f>
        <v/>
      </c>
      <c r="AQP242" s="1" t="str">
        <f>+IFERROR(VLOOKUP(C242,'[2]20180327오더자료'!$E$137460:$F$137466,2,0),"")</f>
        <v/>
      </c>
      <c r="AQQ242" s="1" t="str">
        <f>+IFERROR(VLOOKUP(C242,'[2]20180327오더자료'!$E$137654:$F$137671,2,0),"")</f>
        <v/>
      </c>
      <c r="AQR242" s="1" t="str">
        <f t="shared" si="177"/>
        <v/>
      </c>
      <c r="AQS242" s="1" t="str">
        <f>+IFERROR(VLOOKUP(C242,'[2]20180327오더자료'!$E$137702:$F$137718,2,0),"")</f>
        <v/>
      </c>
      <c r="AQT242" s="1" t="str">
        <f t="shared" si="178"/>
        <v/>
      </c>
      <c r="AQU242" s="1" t="str">
        <f t="shared" si="179"/>
        <v/>
      </c>
      <c r="AQV242" s="1" t="str">
        <f>+IFERROR(VLOOKUP(C242,'[2]20180327오더자료'!$E$139826:$F$139842,2,0),"")</f>
        <v/>
      </c>
      <c r="AQW242" s="1" t="str">
        <f>+IFERROR(VLOOKUP(C242,'[2]20180327오더자료'!$E$139949:$F$139967,2,0),"")</f>
        <v/>
      </c>
      <c r="AQX242" s="1" t="str">
        <f>+IFERROR(VLOOKUP(C242,'[2]20180327오더자료'!$E$139987:$F$140005,2,0),"")</f>
        <v/>
      </c>
      <c r="AQY242" s="1" t="str">
        <f t="shared" si="180"/>
        <v/>
      </c>
      <c r="AQZ242" s="1" t="str">
        <f>+IFERROR(VLOOKUP(C242,'[2]20180327오더자료'!$E$140087:$F$140105,2,0),"")</f>
        <v/>
      </c>
      <c r="ARA242" s="1" t="str">
        <f>+IFERROR(VLOOKUP(C242,'[2]20180327오더자료'!$E$140129:$F$140140,2,0),"")</f>
        <v/>
      </c>
      <c r="ARB242" s="1" t="str">
        <f>+IFERROR(VLOOKUP(C242,'[2]20180327오더자료'!$E$140152:$F$140165,2,0),"")</f>
        <v/>
      </c>
      <c r="ARC242" s="1" t="str">
        <f>+IFERROR(VLOOKUP(C242,'[2]20180327오더자료'!$E$140179:$F$140197,2,0),"")</f>
        <v/>
      </c>
      <c r="ARD242" s="1" t="str">
        <f>+IFERROR(VLOOKUP(C242,'[2]20180327오더자료'!$E$140222:$F$140240,2,0),"")</f>
        <v/>
      </c>
      <c r="ARE242" s="1" t="str">
        <f t="shared" si="181"/>
        <v/>
      </c>
      <c r="ARF242" s="1" t="str">
        <f>+IFERROR(VLOOKUP(C242,'[2]20180327오더자료'!$E$140270:$F$140285,2,0),"")</f>
        <v/>
      </c>
      <c r="ARG242" s="1" t="str">
        <f t="shared" si="182"/>
        <v/>
      </c>
      <c r="ARH242" s="1" t="str">
        <f>+IFERROR(VLOOKUP(C242,'[2]20180327오더자료'!$E$140399:$F$140415,2,0),"")</f>
        <v/>
      </c>
      <c r="ARI242" s="1" t="str">
        <f>+IFERROR(VLOOKUP(C242,'[2]20180327오더자료'!$E$140517:$F$140532,2,0),"")</f>
        <v/>
      </c>
      <c r="ARJ242" s="1" t="str">
        <f>+IFERROR(VLOOKUP(C242,'[2]20180327오더자료'!$E$140546:$F$140563,2,0),"")</f>
        <v/>
      </c>
      <c r="ARK242" s="1" t="str">
        <f>+IFERROR(VLOOKUP(C242,'[2]20180327오더자료'!$E$140576:$F$140591,2,0),"")</f>
        <v/>
      </c>
      <c r="ARL242" s="1" t="str">
        <f>+IFERROR(VLOOKUP(C242,'[2]20180327오더자료'!$E$140726:$F$140745,2,0),"")</f>
        <v/>
      </c>
      <c r="ARM242" s="1" t="str">
        <f>+IFERROR(VLOOKUP(C242,'[2]20180327오더자료'!$E$140875:$F$140891,2,0),"")</f>
        <v/>
      </c>
      <c r="ARN242" s="1" t="str">
        <f t="shared" si="183"/>
        <v/>
      </c>
      <c r="ARO242" s="1" t="str">
        <f>+IFERROR(VLOOKUP(C242,'[2]20180327오더자료'!$E$140933:$F$140943,2,0),"")</f>
        <v/>
      </c>
      <c r="ARP242" s="1" t="str">
        <f>+IFERROR(VLOOKUP(C242,'[2]20180327오더자료'!$E$141068:$F$141077,2,0),"")</f>
        <v/>
      </c>
      <c r="ARQ242" s="1" t="str">
        <f>+IFERROR(VLOOKUP(C242,'[2]20180327오더자료'!$E$141093:$F$141113,2,0),"")</f>
        <v/>
      </c>
      <c r="ARR242" s="1" t="str">
        <f t="shared" si="184"/>
        <v/>
      </c>
      <c r="ARS242" s="1" t="str">
        <f>+IFERROR(VLOOKUP(C242,'[2]20180327오더자료'!$E$142916:$F$142928,2,0),"")</f>
        <v/>
      </c>
      <c r="ART242" s="1" t="str">
        <f t="shared" si="185"/>
        <v/>
      </c>
      <c r="ARU242" s="1" t="str">
        <f>+IFERROR(VLOOKUP(C242,'[2]20180327오더자료'!$E$141455:$F$141471,2,0),"")</f>
        <v/>
      </c>
      <c r="ARV242" s="1" t="str">
        <f>+IFERROR(VLOOKUP(C242,'[2]20180327오더자료'!$E$141484:$F$141501,2,0),"")</f>
        <v/>
      </c>
      <c r="ARW242" s="1" t="str">
        <f>+IFERROR(VLOOKUP(C242,'[2]20180327오더자료'!$E$141519:$F$141530,2,0),"")</f>
        <v/>
      </c>
      <c r="ARX242" s="1" t="str">
        <f t="shared" si="186"/>
        <v/>
      </c>
      <c r="ARY242" s="1" t="str">
        <f>+IFERROR(VLOOKUP(C242,'[2]20180327오더자료'!$E$141703:$F$141716,2,0),"")</f>
        <v/>
      </c>
      <c r="ARZ242" s="1" t="str">
        <f t="shared" si="187"/>
        <v/>
      </c>
      <c r="ASA242" s="1" t="str">
        <f t="shared" si="188"/>
        <v/>
      </c>
      <c r="ASB242" s="1" t="str">
        <f>+IFERROR(VLOOKUP(C242,'[2]20180327오더자료'!$E$141749:$F$141764,2,0),"")</f>
        <v/>
      </c>
      <c r="ASC242" s="1" t="str">
        <f>+IFERROR(VLOOKUP(C242,'[2]20180327오더자료'!$E$141821:$F$141835,2,0),"")</f>
        <v/>
      </c>
      <c r="ASD242" s="1" t="str">
        <f t="shared" si="189"/>
        <v/>
      </c>
    </row>
    <row r="243" spans="3:1174" customFormat="1" x14ac:dyDescent="0.3">
      <c r="C243" s="1" t="s">
        <v>32</v>
      </c>
      <c r="D243" s="1" t="str">
        <f>+IFERROR(VLOOKUP(C243,'[1]20180327오더자료'!$D$58092:$E$58107,2,0),"")</f>
        <v/>
      </c>
      <c r="E243" s="1" t="e">
        <f>+VLOOKUP(C243,'[1]20180327오더자료'!$D$58222:$E$58238,2,0)</f>
        <v>#N/A</v>
      </c>
      <c r="F243" s="1" t="e">
        <f>+VLOOKUP(C243,'[1]20180327오더자료'!$D$58411:$E$58418,2,0)</f>
        <v>#N/A</v>
      </c>
      <c r="G243" s="1" t="e">
        <f>+VLOOKUP(C243,'[1]20180327오더자료'!$D$58432:$E$58447,2,0)</f>
        <v>#N/A</v>
      </c>
      <c r="H243" s="1" t="e">
        <f t="shared" si="118"/>
        <v>#N/A</v>
      </c>
      <c r="I243" s="1" t="e">
        <f>+VLOOKUP(C243,'[1]20180327오더자료'!$D$58538:$E$58553,2,0)</f>
        <v>#N/A</v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>
        <v>2</v>
      </c>
      <c r="LU243" s="1"/>
      <c r="LV243" s="1" t="str">
        <f>+IFERROR(VLOOKUP(C165,'[2]20180327오더자료'!$E$150421:$F$150437,2,0),"")</f>
        <v/>
      </c>
      <c r="LW243" s="1" t="str">
        <f>+IFERROR(VLOOKUP(C165,'[2]20180327오더자료'!$E$150564:$F$150582,2,0),"")</f>
        <v/>
      </c>
      <c r="LX243" s="1" t="str">
        <f>+IFERROR(VLOOKUP(C165,'[2]20180327오더자료'!$E$150605:$F$150619,2,0),"")</f>
        <v/>
      </c>
      <c r="LY243" s="1" t="str">
        <f>+IFERROR(VLOOKUP(C165,'[2]20180327오더자료'!$E$150750:$F$150765,2,0),"")</f>
        <v/>
      </c>
      <c r="LZ243" s="1" t="str">
        <f>+IFERROR(VLOOKUP(C165,'[2]20180327오더자료'!$E$150839:$F$150858,2,0),"")</f>
        <v/>
      </c>
      <c r="MA243" s="1" t="str">
        <f>+IFERROR(VLOOKUP(C165,'[2]20180327오더자료'!$E$150991:$F$151008,2,0),"")</f>
        <v/>
      </c>
      <c r="MB243" s="1"/>
      <c r="MC243" s="1"/>
      <c r="MD243" s="1" t="str">
        <f>+IFERROR(VLOOKUP(C165,'[2]20180327오더자료'!$E$151265:$F$151273,2,0),"")</f>
        <v/>
      </c>
      <c r="ME243" s="1"/>
      <c r="MF243" s="1"/>
      <c r="MG243" s="1" t="str">
        <f>+IFERROR(VLOOKUP(C165,'[2]20180327오더자료'!$E$151291:$F$151309,2,0),"")</f>
        <v/>
      </c>
      <c r="MH243" s="1" t="str">
        <f>+IFERROR(VLOOKUP(C165,'[2]20180327오더자료'!$E$151322:$F$151337,2,0),"")</f>
        <v/>
      </c>
      <c r="MI243" s="1" t="str">
        <f>+IFERROR(VLOOKUP(C165,'[2]20180327오더자료'!$E$151357:$F$151376,2,0),"")</f>
        <v/>
      </c>
      <c r="MJ243" s="1" t="str">
        <f>+IFERROR(VLOOKUP(C165,'[2]20180327오더자료'!$E$151435:$F$151452,2,0),"")</f>
        <v/>
      </c>
      <c r="MK243" s="1" t="str">
        <f>+IFERROR(VLOOKUP(C165,'[2]20180327오더자료'!$E$151527:$F$151538,2,0),"")</f>
        <v/>
      </c>
      <c r="ML243" s="1" t="str">
        <f>+IFERROR(VLOOKUP(C165,'[2]20180327오더자료'!$E$151548:$F$151567,2,0),"")</f>
        <v/>
      </c>
      <c r="MM243" s="1" t="str">
        <f>+IFERROR(VLOOKUP(C165,'[2]20180327오더자료'!$E$151584:$F$151594,2,0),"")</f>
        <v/>
      </c>
      <c r="MN243" s="1" t="str">
        <f>+IFERROR(VLOOKUP(C165,'[2]20180327오더자료'!$E$151839:$F$151854,2,0),"")</f>
        <v/>
      </c>
      <c r="MO243" s="1"/>
      <c r="MP243" s="1" t="str">
        <f>+IFERROR(VLOOKUP(C165,'[2]20180327오더자료'!$E$151919:$F$151938,2,0),"")</f>
        <v/>
      </c>
      <c r="MQ243" s="1" t="str">
        <f>+IFERROR(VLOOKUP(C165,'[2]20180327오더자료'!$E$152085:$F$152096,2,0),"")</f>
        <v/>
      </c>
      <c r="MR243" s="1"/>
      <c r="MS243" s="1" t="str">
        <f>+IFERROR(VLOOKUP(C165,'[2]20180327오더자료'!$E$152121:$F$152138,2,0),"")</f>
        <v/>
      </c>
      <c r="MT243" s="1"/>
      <c r="MU243" s="1" t="str">
        <f>+IFERROR(VLOOKUP(C165,'[2]20180327오더자료'!$E$152160:$F$152164,2,0),"")</f>
        <v/>
      </c>
      <c r="MV243" s="1" t="str">
        <f>+IFERROR(VLOOKUP(C165,'[2]20180327오더자료'!$E$152228:$F$152245,2,0),"")</f>
        <v/>
      </c>
      <c r="MW243" s="1"/>
      <c r="MX243" s="1" t="str">
        <f>+IFERROR(VLOOKUP(C165,'[2]20180327오더자료'!$E$152289:$F$152307,2,0),"")</f>
        <v/>
      </c>
      <c r="MY243" s="1"/>
      <c r="MZ243" s="1" t="str">
        <f>+IFERROR(VLOOKUP(C165,'[2]20180327오더자료'!$E$152333:$F$152349,2,0),"")</f>
        <v/>
      </c>
      <c r="NA243" s="1"/>
      <c r="NB243" s="1" t="str">
        <f>+IFERROR(VLOOKUP(C165,'[2]20180327오더자료'!$E$152438:$F$152456,2,0),"")</f>
        <v/>
      </c>
      <c r="NC243" s="1" t="str">
        <f>+IFERROR(VLOOKUP(C165,'[2]20180327오더자료'!$E$152544:$F$152557,2,0),"")</f>
        <v/>
      </c>
      <c r="ND243" s="1"/>
      <c r="NE243" s="1"/>
      <c r="NF243" s="1" t="str">
        <f>+IFERROR(VLOOKUP(C165,'[2]20180327오더자료'!$E$152708:$F$152724,2,0),"")</f>
        <v/>
      </c>
      <c r="NG243" s="1"/>
      <c r="NH243" s="1" t="str">
        <f>+IFERROR(VLOOKUP(C165,'[2]20180327오더자료'!$E$152812:$F$152827,2,0),"")</f>
        <v/>
      </c>
      <c r="NI243" s="1" t="str">
        <f>+IFERROR(VLOOKUP(C165,'[2]20180327오더자료'!$E$152905:$F$152919,2,0),"")</f>
        <v/>
      </c>
      <c r="NJ243" s="1" t="str">
        <f>+IFERROR(VLOOKUP(C165,'[2]20180327오더자료'!$E$152998:$F$153011,2,0),"")</f>
        <v/>
      </c>
      <c r="NK243" s="1" t="str">
        <f>+IFERROR(VLOOKUP(C165,'[2]20180327오더자료'!$E$153096:$F$153108,2,0),"")</f>
        <v/>
      </c>
      <c r="NL243" s="1" t="str">
        <f>+IFERROR(VLOOKUP(C165,'[2]20180327오더자료'!$E$153121:$F$153140,2,0),"")</f>
        <v/>
      </c>
      <c r="NM243" s="1" t="str">
        <f>+IFERROR(VLOOKUP(C165,'[2]20180327오더자료'!$E$153195:$F$153215,2,0),"")</f>
        <v/>
      </c>
      <c r="NN243" s="1"/>
      <c r="NO243" s="1">
        <v>1</v>
      </c>
      <c r="NP243" s="1" t="str">
        <f>+IFERROR(VLOOKUP(C165,'[2]20180327오더자료'!$E$153364:$F$153380,2,0),"")</f>
        <v/>
      </c>
      <c r="NQ243" s="1"/>
      <c r="NR243" s="1" t="str">
        <f>+IFERROR(VLOOKUP(C165,'[2]20180327오더자료'!$E$153453:$F$153465,2,0),"")</f>
        <v/>
      </c>
      <c r="NS243" s="1"/>
      <c r="NT243" s="1" t="str">
        <f>+IFERROR(VLOOKUP(C165,'[2]20180327오더자료'!$E$153473:$F$153487,2,0),"")</f>
        <v/>
      </c>
      <c r="NU243" s="1" t="str">
        <f>+IFERROR(VLOOKUP(C165,'[2]20180327오더자료'!$E$153579:$F$153597,2,0),"")</f>
        <v/>
      </c>
      <c r="NV243" s="1" t="str">
        <f>+IFERROR(VLOOKUP(C165,'[2]20180327오더자료'!$E$153633:$F$153644,2,0),"")</f>
        <v/>
      </c>
      <c r="NW243" s="1"/>
      <c r="NX243" s="1"/>
      <c r="NY243" s="1"/>
      <c r="NZ243" s="1" t="str">
        <f>+IFERROR(VLOOKUP(C165,'[2]20180327오더자료'!$E$153690:$F$153705,2,0),"")</f>
        <v/>
      </c>
      <c r="OA243" s="1" t="str">
        <f>+IFERROR(VLOOKUP(C165,'[2]20180327오더자료'!$E$153718:$F$153728,2,0),"")</f>
        <v/>
      </c>
      <c r="OB243" s="1" t="str">
        <f>+IFERROR(VLOOKUP(C165,'[2]20180327오더자료'!$E$153778:$F$153791,2,0),"")</f>
        <v/>
      </c>
      <c r="OC243" s="1" t="str">
        <f>+IFERROR(VLOOKUP(C165,'[2]20180327오더자료'!$E$153871:$F$153886,2,0),"")</f>
        <v/>
      </c>
      <c r="OD243" s="1" t="str">
        <f>+IFERROR(VLOOKUP(C165,'[2]20180327오더자료'!$E$153962:$F$153970,2,0),"")</f>
        <v/>
      </c>
      <c r="OE243" s="1" t="str">
        <f>+IFERROR(VLOOKUP(C165,'[2]20180327오더자료'!$E$154052:$F$154066,2,0),"")</f>
        <v/>
      </c>
      <c r="OF243" s="1" t="str">
        <f>+IFERROR(VLOOKUP(C165,'[2]20180327오더자료'!$E$154382:$F$154399,2,0),"")</f>
        <v/>
      </c>
      <c r="OG243" s="1"/>
      <c r="OH243" s="1" t="str">
        <f>+IFERROR(VLOOKUP(C165,'[2]20180327오더자료'!$E$154099:$F$154116,2,0),"")</f>
        <v/>
      </c>
      <c r="OI243" s="1" t="str">
        <f>+IFERROR(VLOOKUP(C165,'[2]20180327오더자료'!$E$154196:$F$154218,2,0),"")</f>
        <v/>
      </c>
      <c r="OJ243" s="1" t="str">
        <f>+IFERROR(VLOOKUP(C165,'[2]20180327오더자료'!$E$154328:$F$154343,2,0),"")</f>
        <v/>
      </c>
      <c r="OK243" s="1" t="str">
        <f>+IFERROR(VLOOKUP(C165,'[2]20180327오더자료'!$E$154355:$F$154368,2,0),"")</f>
        <v/>
      </c>
      <c r="OL243" s="1" t="str">
        <f>+IFERROR(VLOOKUP(C165,'[2]20180327오더자료'!$E$154382:$F$154399,2,0),"")</f>
        <v/>
      </c>
      <c r="OM243" s="1" t="str">
        <f>+IFERROR(VLOOKUP(C165,'[2]20180327오더자료'!$E$154493:$F$154502,2,0),"")</f>
        <v/>
      </c>
      <c r="ON243" s="1" t="str">
        <f>+IFERROR(VLOOKUP(C165,'[2]20180327오더자료'!$E$154589:$F$154604,2,0),"")</f>
        <v/>
      </c>
      <c r="OO243" s="1" t="str">
        <f>+IFERROR(VLOOKUP(C165,'[2]20180327오더자료'!$E$154675:$F$154685,2,0),"")</f>
        <v/>
      </c>
      <c r="OP243" s="1" t="str">
        <f>+IFERROR(VLOOKUP(C165,'[2]20180327오더자료'!$E$155000:$F$155007,2,0),"")</f>
        <v/>
      </c>
      <c r="OQ243" s="1" t="str">
        <f>+IFERROR(VLOOKUP(C165,'[2]20180327오더자료'!$E$155044:$F$155051,2,0),"")</f>
        <v/>
      </c>
      <c r="OR243" s="1" t="str">
        <f>+IFERROR(VLOOKUP(C165,'[2]20180327오더자료'!$E$155062:$F$155081,2,0),"")</f>
        <v/>
      </c>
      <c r="OS243" s="1"/>
      <c r="OT243" s="1" t="str">
        <f>+IFERROR(VLOOKUP(C165,'[2]20180327오더자료'!$E$155097:$F$155114,2,0),"")</f>
        <v/>
      </c>
      <c r="OU243" s="1"/>
      <c r="OV243" s="1" t="str">
        <f>+IFERROR(VLOOKUP(C165,'[2]20180327오더자료'!$E$155149:$F$155167,2,0),"")</f>
        <v/>
      </c>
      <c r="OW243" s="1"/>
      <c r="OX243" s="1" t="str">
        <f>+IFERROR(VLOOKUP(C165,'[2]20180327오더자료'!$E$155250:$F$155263,2,0),"")</f>
        <v/>
      </c>
      <c r="OY243" s="1" t="str">
        <f>+IFERROR(VLOOKUP(C165,'[2]20180327오더자료'!$D$155276:$E$155296,2,0),"")</f>
        <v/>
      </c>
      <c r="OZ243" s="1" t="str">
        <f>+IFERROR(VLOOKUP(C165,'[2]20180327오더자료'!$E$155312:$F$155328,2,0),"")</f>
        <v/>
      </c>
      <c r="PA243" s="1"/>
      <c r="PB243" s="1" t="str">
        <f>+IFERROR(VLOOKUP(C165,'[2]20180327오더자료'!$E$155344:$F$155361,2,0),"")</f>
        <v/>
      </c>
      <c r="PC243" s="1"/>
      <c r="PD243" s="1" t="str">
        <f>+IFERROR(VLOOKUP(C165,'[2]20180327오더자료'!$E$155441:$F$155456,2,0),"")</f>
        <v/>
      </c>
      <c r="PE243" s="1"/>
      <c r="PF243" s="1" t="str">
        <f>+IFERROR(VLOOKUP(C165,'[2]20180327오더자료'!$E$155526:$F$155548,2,0),"")</f>
        <v/>
      </c>
      <c r="PG243" s="1"/>
      <c r="PH243" s="1"/>
      <c r="PI243" s="1" t="str">
        <f>+IFERROR(VLOOKUP(C165,'[2]20180327오더자료'!$E$155646:$F$155662,2,0),"")</f>
        <v/>
      </c>
      <c r="PJ243" s="1" t="str">
        <f>+IFERROR(VLOOKUP(C165,'[2]20180327오더자료'!$E$155681:$F$155701,2,0),"")</f>
        <v/>
      </c>
      <c r="PK243" s="1" t="str">
        <f>+IFERROR(VLOOKUP(C165,'[2]20180327오더자료'!$E$156006:$F$156020,2,0),"")</f>
        <v/>
      </c>
      <c r="PL243" s="1"/>
      <c r="PM243" s="1" t="e">
        <f t="shared" si="119"/>
        <v>#N/A</v>
      </c>
      <c r="PN243" s="1" t="str">
        <f>+IFERROR(VLOOKUP(C165,'[2]20180327오더자료'!$E$156455:$F$156475,2,0),"")</f>
        <v/>
      </c>
      <c r="PO243" s="1" t="str">
        <f>+IFERROR(VLOOKUP(C165,'[2]20180327오더자료'!$E$156236:$F$156255,2,0),"")</f>
        <v/>
      </c>
      <c r="PP243" s="1" t="str">
        <f>+IFERROR(VLOOKUP(C165,'[2]20180327오더자료'!$E$156531:$F$156550,2,0),"")</f>
        <v/>
      </c>
      <c r="PQ243" s="1" t="str">
        <f>+IFERROR(VLOOKUP(C165,'[2]20180327오더자료'!$E$156756:$F$156768,2,0),"")</f>
        <v/>
      </c>
      <c r="PR243" s="1"/>
      <c r="PS243" s="1" t="str">
        <f>+IFERROR(VLOOKUP(C165,'[2]20180327오더자료'!$E$156792:$F$156802,2,0),"")</f>
        <v/>
      </c>
      <c r="PT243" s="1"/>
      <c r="PU243" s="1" t="str">
        <f>+IFERROR(VLOOKUP(C165,'[2]20180327오더자료'!$E$156847:$F$156854,2,0),"")</f>
        <v/>
      </c>
      <c r="PV243" s="1"/>
      <c r="PW243" s="1"/>
      <c r="PX243" s="1" t="str">
        <f>+IFERROR(VLOOKUP(C165,'[2]20180327오더자료'!$E$156909:$F$156916,2,0),"")</f>
        <v/>
      </c>
      <c r="PY243" s="1" t="str">
        <f>+IFERROR(VLOOKUP(C165,'[2]20180327오더자료'!$E$156928:$F$156946,2,0),"")</f>
        <v/>
      </c>
      <c r="PZ243" s="1" t="str">
        <f>+IFERROR(VLOOKUP(C165,'[2]20180327오더자료'!$E$156998:$F$157015,2,0),"")</f>
        <v/>
      </c>
      <c r="QA243" s="1"/>
      <c r="QB243" s="1" t="str">
        <f>+IFERROR(VLOOKUP(C165,'[2]20180327오더자료'!$E$157104:$F$157122,2,0),"")</f>
        <v/>
      </c>
      <c r="QC243" s="1" t="str">
        <f>+IFERROR(VLOOKUP(C165,'[2]20180327오더자료'!$E$157168:$F$157177,2,0),"")</f>
        <v/>
      </c>
      <c r="QD243" s="1" t="str">
        <f>+IFERROR(VLOOKUP(C165,'[2]20180327오더자료'!$E$157305:$F$157311,2,0),"")</f>
        <v/>
      </c>
      <c r="QE243" s="1" t="str">
        <f>+IFERROR(VLOOKUP(C165,'[2]20180327오더자료'!$E$157326:$F$157346,2,0),"")</f>
        <v/>
      </c>
      <c r="QF243" s="1" t="str">
        <f>+IFERROR(VLOOKUP(C165,'[2]20180327오더자료'!$E$157626:$F$157644,2,0),"")</f>
        <v/>
      </c>
      <c r="QG243" s="1"/>
      <c r="QH243" s="1" t="str">
        <f>+IFERROR(VLOOKUP(C165,'[2]20180327오더자료'!$E$157689:$F$157702,2,0),"")</f>
        <v/>
      </c>
      <c r="QI243" s="1" t="str">
        <f>+IFERROR(VLOOKUP(C165,'[2]20180327오더자료'!$E$157711:$F$157724,2,0),"")</f>
        <v/>
      </c>
      <c r="QJ243" s="1" t="str">
        <f>+IFERROR(VLOOKUP(C165,'[2]20180327오더자료'!$E$157745:$F$157762,2,0),"")</f>
        <v/>
      </c>
      <c r="QK243" s="1" t="str">
        <f>+IFERROR(VLOOKUP(C165,'[2]20180327오더자료'!$E$157825:$F$157840,2,0),"")</f>
        <v/>
      </c>
      <c r="QL243" s="1"/>
      <c r="QM243" s="1"/>
      <c r="QN243" s="1"/>
      <c r="QO243" s="1" t="str">
        <f>+IFERROR(VLOOKUP(C165,'[2]20180327오더자료'!$E$157872:$F$157884,2,0),"")</f>
        <v/>
      </c>
      <c r="QP243" s="1"/>
      <c r="QQ243" s="1" t="str">
        <f>+IFERROR(VLOOKUP(C165,'[2]20180327오더자료'!$E$157904:$F$157912,2,0),"")</f>
        <v/>
      </c>
      <c r="QR243" s="1"/>
      <c r="QS243" s="1" t="str">
        <f>+IFERROR(VLOOKUP(C165,'[2]20180327오더자료'!$E$157954:$F$157972,2,0),"")</f>
        <v/>
      </c>
      <c r="QT243" s="1" t="str">
        <f>+IFERROR(VLOOKUP(C165,'[2]20180327오더자료'!$E$158081:$F$158099,2,0),"")</f>
        <v/>
      </c>
      <c r="QU243" s="1" t="str">
        <f>+IFERROR(VLOOKUP(C165,'[2]20180327오더자료'!$E$158221:$F$158236,2,0),"")</f>
        <v/>
      </c>
      <c r="QV243" s="1" t="str">
        <f>+IFERROR(VLOOKUP(C165,'[2]20180327오더자료'!$E$158278:$F$158296,2,0),"")</f>
        <v/>
      </c>
      <c r="QW243" s="1" t="str">
        <f>+IFERROR(VLOOKUP(C165,'[2]20180327오더자료'!$E$158307:$F$158325,2,0),"")</f>
        <v/>
      </c>
      <c r="QX243" s="1" t="str">
        <f>+IFERROR(VLOOKUP(C165,'[2]20180327오더자료'!$E$158374:$F$158382,2,0),"")</f>
        <v/>
      </c>
      <c r="QY243" s="1" t="str">
        <f>+IFERROR(VLOOKUP(C165,'[2]20180327오더자료'!$E$158427:$F$158440,2,0),"")</f>
        <v/>
      </c>
      <c r="QZ243" s="1" t="str">
        <f>+IFERROR(VLOOKUP(C165,'[2]20180327오더자료'!$E$158476:$F$158489,2,0),"")</f>
        <v/>
      </c>
      <c r="RA243" s="1" t="str">
        <f>+IFERROR(VLOOKUP(C165,'[2]20180327오더자료'!$E$158501:$F$158519,2,0),"")</f>
        <v/>
      </c>
      <c r="RB243" s="1" t="str">
        <f>+IFERROR(VLOOKUP(C165,'[2]20180327오더자료'!$E$158538:$F$158544,2,0),"")</f>
        <v/>
      </c>
      <c r="RC243" s="1"/>
      <c r="RD243" s="1"/>
      <c r="RE243" s="1" t="str">
        <f>+IFERROR(VLOOKUP(C165,'[2]20180327오더자료'!$E$158577:$F$158595,2,0),"")</f>
        <v/>
      </c>
      <c r="RF243" t="str">
        <f>+IFERROR(VLOOKUP(C165,'[2]20180327오더자료'!$E$158632:$F$158639,2,0),"")</f>
        <v/>
      </c>
      <c r="RG243" s="1" t="str">
        <f>+IFERROR(VLOOKUP(C165,'[2]20180327오더자료'!$E$158658:$F$158662,2,0),"")</f>
        <v/>
      </c>
      <c r="RH243" s="1" t="str">
        <f>+IFERROR(VLOOKUP(C165,'[2]20180327오더자료'!$E$158716:$F$158725,2,0),"")</f>
        <v/>
      </c>
      <c r="RI243" s="1"/>
      <c r="RJ243" s="1"/>
      <c r="RK243" s="1" t="str">
        <f>+IFERROR(VLOOKUP(C165,'[2]20180327오더자료'!$E$158768:$F$158782,2,0),"")</f>
        <v/>
      </c>
      <c r="RL243" s="1" t="str">
        <f>+IFERROR(VLOOKUP(C165,'[2]20180327오더자료'!$E$158795:$F$158801,2,0),"")</f>
        <v/>
      </c>
      <c r="RM243" s="1" t="str">
        <f>+IFERROR(VLOOKUP(C165,'[2]20180327오더자료'!$E$158821:$F$158842,2,0),"")</f>
        <v/>
      </c>
      <c r="RN243" s="1" t="str">
        <f>+IFERROR(VLOOKUP(C165,'[2]20180327오더자료'!$E$158913:$F$158926,2,0),"")</f>
        <v/>
      </c>
      <c r="RO243" s="1"/>
      <c r="RP243" s="1"/>
      <c r="RQ243" s="1" t="str">
        <f>+IFERROR(VLOOKUP(C165,'[2]20180327오더자료'!$E$158964:$F$158973,2,0),"")</f>
        <v/>
      </c>
      <c r="RR243" s="1"/>
      <c r="RS243" s="1" t="str">
        <f>+IFERROR(VLOOKUP(C165,'[2]20180327오더자료'!$E$159012:$F$159020,2,0),"")</f>
        <v/>
      </c>
      <c r="RT243" s="1"/>
      <c r="RU243" s="1" t="str">
        <f>+IFERROR(VLOOKUP(C164,'[2]20180327오더자료'!$E$159154:$F$159171,2,0),"")</f>
        <v/>
      </c>
      <c r="RV243" s="1" t="str">
        <f>+IFERROR(VLOOKUP(C165,'[2]20180327오더자료'!$E$159278:$F$159293,2,0),"")</f>
        <v/>
      </c>
      <c r="RW243" s="1"/>
      <c r="RX243" s="1" t="str">
        <f>+IFERROR(VLOOKUP(C165,'[2]20180327오더자료'!$E$159378:$F$159392,2,0),"")</f>
        <v/>
      </c>
      <c r="RY243" s="1" t="str">
        <f>+IFERROR(VLOOKUP(C165,'[2]20180327오더자료'!$E$159463:$F$159481,2,0),"")</f>
        <v/>
      </c>
      <c r="RZ243" s="1" t="str">
        <f>+IFERROR(VLOOKUP(C165,'[2]20180327오더자료'!$E$159548:$F$159562,2,0),"")</f>
        <v/>
      </c>
      <c r="SA243" s="1" t="str">
        <f>+IFERROR(VLOOKUP(C165,'[2]20180327오더자료'!$E$159769:$F$159780,2,0),"")</f>
        <v/>
      </c>
      <c r="SB243" s="1" t="str">
        <f>+IFERROR(VLOOKUP(C165,'[2]20180327오더자료'!$E$159862:$F$159872,2,0),"")</f>
        <v/>
      </c>
      <c r="SC243" s="1"/>
      <c r="SD243" s="1"/>
      <c r="SE243" s="1" t="str">
        <f>+IFERROR(VLOOKUP(C165,'[2]20180327오더자료'!$E$159903:$F$159919,2,0),"")</f>
        <v/>
      </c>
      <c r="SF243" s="1" t="str">
        <f>+IFERROR(VLOOKUP(C165,'[2]20180327오더자료'!$E$159948:$F$159965,2,0),"")</f>
        <v/>
      </c>
      <c r="SG243" s="1"/>
      <c r="SH243" s="1" t="str">
        <f>+IFERROR(VLOOKUP(C165,'[2]20180327오더자료'!$E$159994:$F$160007,2,0),"")</f>
        <v/>
      </c>
      <c r="SI243" s="1" t="str">
        <f>+IFERROR(VLOOKUP(C165,'[2]20180327오더자료'!$E$160020:$F$160035,2,0),"")</f>
        <v/>
      </c>
      <c r="SJ243" s="1" t="str">
        <f>+IFERROR(VLOOKUP(C165,'[2]20180327오더자료'!$E$160049:$F$160066,2,0),"")</f>
        <v/>
      </c>
      <c r="SK243" s="1" t="str">
        <f>+IFERROR(VLOOKUP(C165,'[2]20180327오더자료'!$E$160111:$F$160128,2,0),"")</f>
        <v/>
      </c>
      <c r="SL243" s="1" t="str">
        <f>+IFERROR(VLOOKUP(C165,'[2]20180327오더자료'!$E$160313:$F$160330,2,0),"")</f>
        <v/>
      </c>
      <c r="SM243" s="1" t="str">
        <f>+IFERROR(VLOOKUP(C165,'[2]20180327오더자료'!$E$160422:$F$160438,2,0),"")</f>
        <v/>
      </c>
      <c r="SN243" s="1"/>
      <c r="SO243" s="1"/>
      <c r="SP243" s="1" t="str">
        <f>+IFERROR(VLOOKUP(C165,'[2]20180327오더자료'!$E$160527:$F$160537,2,0),"")</f>
        <v/>
      </c>
      <c r="SQ243" s="1"/>
      <c r="SR243" s="1"/>
      <c r="SS243" s="1" t="str">
        <f>+IFERROR(VLOOKUP(C165,'[2]20180327오더자료'!$E$160611:$F$160618,2,0),"")</f>
        <v/>
      </c>
      <c r="ST243" s="1"/>
      <c r="SU243" s="1" t="str">
        <f>+IFERROR(VLOOKUP(C165,'[2]20180327오더자료'!$E$160651:$F$160670,2,0),"")</f>
        <v/>
      </c>
      <c r="SV243" s="1"/>
      <c r="SW243" s="1" t="str">
        <f>+IFERROR(VLOOKUP(C165,'[2]20180327오더자료'!$E$160740:$F$160749,2,0),"")</f>
        <v/>
      </c>
      <c r="SX243" s="1" t="str">
        <f>+IFERROR(VLOOKUP(C165,'[2]20180327오더자료'!$E$160765:$F$160776,2,0),"")</f>
        <v/>
      </c>
      <c r="SY243" s="1" t="str">
        <f>+IFERROR(VLOOKUP(C165,'[2]20180327오더자료'!$E$160831:$F$160846,2,0),"")</f>
        <v/>
      </c>
      <c r="SZ243" s="1"/>
      <c r="TA243" s="1" t="str">
        <f>+IFERROR(VLOOKUP(C165,'[2]20180327오더자료'!$E$160917:$F$160929,2,0),"")</f>
        <v/>
      </c>
      <c r="TB243" s="1" t="str">
        <f>+IFERROR(VLOOKUP(C165,'[2]20180327오더자료'!$E$160943:$F$160962,2,0),"")</f>
        <v/>
      </c>
      <c r="TC243" s="1" t="str">
        <f>+IFERROR(VLOOKUP(C165,'[2]20180327오더자료'!$E$161049:$F$161067,2,0),"")</f>
        <v/>
      </c>
      <c r="TD243" s="1"/>
      <c r="TE243" s="1" t="str">
        <f>+IFERROR(VLOOKUP(C165,'[2]20180327오더자료'!$E$161085:$F$161104,2,0),"")</f>
        <v/>
      </c>
      <c r="TF243" s="1" t="str">
        <f>+IFERROR(VLOOKUP(C165,'[2]20180327오더자료'!$E$161217:$F$161235,2,0),"")</f>
        <v/>
      </c>
      <c r="TG243" s="1" t="str">
        <f>+IFERROR(VLOOKUP(C165,'[2]20180327오더자료'!$E$161324:$F$161336,2,0),"")</f>
        <v/>
      </c>
      <c r="TH243" s="1" t="str">
        <f>+IFERROR(VLOOKUP(C165,'[2]20180327오더자료'!$E$161351:$F$161369,2,0),"")</f>
        <v/>
      </c>
      <c r="TI243" s="1" t="str">
        <f>+IFERROR(VLOOKUP(C165,'[2]20180327오더자료'!$E$161423:$F$161438,2,0),"")</f>
        <v/>
      </c>
      <c r="TJ243" s="1"/>
      <c r="TK243" s="1" t="str">
        <f>+IFERROR(VLOOKUP(C165,'[2]20180327오더자료'!$E$161464:$F$161482,2,0),"")</f>
        <v/>
      </c>
      <c r="TL243" s="1"/>
      <c r="TM243" s="1"/>
      <c r="TN243" s="1" t="str">
        <f>+IFERROR(VLOOKUP(C165,'[2]20180327오더자료'!$E$161616:$F$161632,2,0),"")</f>
        <v/>
      </c>
      <c r="TO243" s="1"/>
      <c r="TP243" s="1" t="str">
        <f>+IFERROR(VLOOKUP(C165,'[2]20180327오더자료'!$E$161793:$F$161799,2,0),"")</f>
        <v/>
      </c>
      <c r="TQ243" s="1" t="str">
        <f>+IFERROR(VLOOKUP(C165,'[2]20180327오더자료'!$E$161868:$F$161881,2,0),"")</f>
        <v/>
      </c>
      <c r="TR243" s="1" t="str">
        <f>+IFERROR(VLOOKUP(C165,'[2]20180327오더자료'!$E$161974:$F$161983,2,0),"")</f>
        <v/>
      </c>
      <c r="TS243" s="1" t="str">
        <f>+IFERROR(VLOOKUP(C165,'[2]20180327오더자료'!$E$161999:$F$162017,2,0),"")</f>
        <v/>
      </c>
      <c r="TT243" s="1"/>
      <c r="TU243" s="1" t="str">
        <f>+IFERROR(VLOOKUP(C165,'[2]20180327오더자료'!$E$162039:$F$162051,2,0),"")</f>
        <v/>
      </c>
      <c r="TV243" s="1"/>
      <c r="TW243" s="1" t="str">
        <f>+IFERROR(VLOOKUP(C165,'[2]20180327오더자료'!$E$162072:$F$162089,2,0),"")</f>
        <v/>
      </c>
      <c r="TX243" s="1" t="str">
        <f>+IFERROR(VLOOKUP(C165,'[2]20180327오더자료'!$E$162160:$F$162181,2,0),"")</f>
        <v/>
      </c>
      <c r="TY243" s="1" t="str">
        <f>+IFERROR(VLOOKUP(C165,'[2]20180327오더자료'!$E$162196:$F$162210,2,0),"")</f>
        <v/>
      </c>
      <c r="TZ243" s="1" t="str">
        <f>+IFERROR(VLOOKUP(C165,'[2]20180327오더자료'!$E$162286:$F$162301,2,0),"")</f>
        <v/>
      </c>
      <c r="UA243" s="1"/>
      <c r="UB243" s="1" t="str">
        <f>+IFERROR(VLOOKUP(C165,'[2]20180327오더자료'!$E$162496:$F$162514,2,0),"")</f>
        <v/>
      </c>
      <c r="UC243" s="1"/>
      <c r="UD243" s="1" t="str">
        <f>+IFERROR(VLOOKUP(C165,'[2]20180327오더자료'!$E$162525:$F$162539,2,0),"")</f>
        <v/>
      </c>
      <c r="UE243" s="1"/>
      <c r="UF243" s="1" t="str">
        <f>+IFERROR(VLOOKUP(C165,'[2]20180327오더자료'!$E$162573:$F$162593,2,0),"")</f>
        <v/>
      </c>
      <c r="UG243" s="1"/>
      <c r="UH243" s="1"/>
      <c r="UI243" s="1"/>
      <c r="UJ243" s="1" t="e">
        <f>+VLOOKUP(C243,'[2]20180327오더자료'!$E$162648:$F$162655,2,0)</f>
        <v>#N/A</v>
      </c>
      <c r="UK243" s="1" t="str">
        <f>+IFERROR(VLOOKUP(C165,'[2]20180327오더자료'!$E$162742:$F$162751,2,0),"")</f>
        <v/>
      </c>
      <c r="UL243" s="1" t="str">
        <f>+IFERROR(VLOOKUP(C165,'[2]20180327오더자료'!$E$162790:$F$162806,2,0),"")</f>
        <v/>
      </c>
      <c r="UM243" s="1" t="str">
        <f>+IFERROR(VLOOKUP(C165,'[2]20180327오더자료'!$E$162983:$F$163001,2,0),"")</f>
        <v/>
      </c>
      <c r="UN243" s="1"/>
      <c r="UO243" s="1"/>
      <c r="UP243" s="1"/>
      <c r="UQ243" s="1" t="str">
        <f>+IFERROR(VLOOKUP(C165,'[2]20180327오더자료'!$E$163056:$F$163073,2,0),"")</f>
        <v/>
      </c>
      <c r="UR243" s="1"/>
      <c r="US243" s="1" t="str">
        <f>+IFERROR(VLOOKUP(C165,'[2]20180327오더자료'!$E$163202:$F$163220,2,0),"")</f>
        <v/>
      </c>
      <c r="UT243" s="1"/>
      <c r="UU243" s="1" t="str">
        <f>+IFERROR(VLOOKUP(C165,'[2]20180327오더자료'!$E$163242:$F$163262,2,0),"")</f>
        <v/>
      </c>
      <c r="UV243" s="1"/>
      <c r="UW243" s="1" t="str">
        <f>+IFERROR(VLOOKUP(C165,'[2]20180327오더자료'!$E$163325:$F$163343,2,0),"")</f>
        <v/>
      </c>
      <c r="UX243" s="1"/>
      <c r="UY243" s="1"/>
      <c r="UZ243" s="1"/>
      <c r="VA243" s="1" t="str">
        <f>+IFERROR(VLOOKUP(C165,'[2]20180327오더자료'!$E$163406:$F$163415,2,0),"")</f>
        <v/>
      </c>
      <c r="VB243" s="1" t="str">
        <f>+IFERROR(VLOOKUP(C165,'[2]20180327오더자료'!$E$163444:$F$163456,2,0),"")</f>
        <v/>
      </c>
      <c r="VC243" s="1" t="str">
        <f>+IFERROR(VLOOKUP(C165,'[2]20180327오더자료'!$E$163498:$F$163516,2,0),"")</f>
        <v/>
      </c>
      <c r="VD243" s="1" t="str">
        <f>+IFERROR(VLOOKUP(C165,'[2]20180327오더자료'!$E$163527:$F$163542,2,0),"")</f>
        <v/>
      </c>
      <c r="VE243" s="1" t="str">
        <f>+IFERROR(VLOOKUP(C165,'[2]20180327오더자료'!$E$163559:$F$163575,2,0),"")</f>
        <v/>
      </c>
      <c r="VF243" s="1" t="str">
        <f>+IFERROR(VLOOKUP(C165,'[2]20180327오더자료'!$E$163652:$F$163666,2,0),"")</f>
        <v/>
      </c>
      <c r="VG243" s="1"/>
      <c r="VH243" s="1" t="str">
        <f>+IFERROR(VLOOKUP(C165,'[2]20180327오더자료'!$E$163709:$F$163717,2,0),"")</f>
        <v/>
      </c>
      <c r="VI243" s="1" t="str">
        <f>+IFERROR(VLOOKUP(C165,'[2]20180327오더자료'!$E$164004:$F$164014,2,0),"")</f>
        <v/>
      </c>
      <c r="VJ243" s="1" t="str">
        <f>+IFERROR(VLOOKUP(C165,'[2]20180327오더자료'!$E$164026:$F$164039,2,0),"")</f>
        <v/>
      </c>
      <c r="VK243" s="1" t="str">
        <f>+IFERROR(VLOOKUP(C165,'[2]20180327오더자료'!$E$164087:$F$164096,2,0),"")</f>
        <v/>
      </c>
      <c r="VL243" s="1"/>
      <c r="VM243" s="1" t="str">
        <f>+IFERROR(VLOOKUP(C165,'[2]20180327오더자료'!$E$164114:$F$164132,2,0),"")</f>
        <v/>
      </c>
      <c r="VN243" s="1" t="str">
        <f>+IFERROR(VLOOKUP(C165,'[2]20180327오더자료'!$E$164147:$F$164161,2,0),"")</f>
        <v/>
      </c>
      <c r="VO243" s="1"/>
      <c r="VP243" s="1" t="str">
        <f>+IFERROR(VLOOKUP(C165,'[2]20180327오더자료'!$E$164235:$F$164245,2,0),"")</f>
        <v/>
      </c>
      <c r="VQ243" s="1"/>
      <c r="VR243" s="1" t="str">
        <f>+IFERROR(VLOOKUP(C165,'[2]20180327오더자료'!$E$164258:$F$164272,2,0),"")</f>
        <v/>
      </c>
      <c r="VS243" s="1" t="str">
        <f>+IFERROR(VLOOKUP(C165,'[2]20180327오더자료'!$E$164310:$F$164327,2,0),"")</f>
        <v/>
      </c>
      <c r="VT243" s="1" t="str">
        <f>+IFERROR(VLOOKUP(C165,'[2]20180327오더자료'!$E$164383:$F$164401,2,0),"")</f>
        <v/>
      </c>
      <c r="VU243" s="1" t="str">
        <f>+IFERROR(VLOOKUP(C165,'[2]20180327오더자료'!$E$164421:$F$164427,2,0),"")</f>
        <v/>
      </c>
      <c r="VV243" s="1" t="str">
        <f>+IFERROR(VLOOKUP(C165,'[2]20180327오더자료'!$E$164485:$F$164504,2,0),"")</f>
        <v/>
      </c>
      <c r="VW243" s="1"/>
      <c r="VX243" s="1"/>
      <c r="VY243" s="1" t="str">
        <f>+IFERROR(VLOOKUP(C165,'[2]20180327오더자료'!$E$164598:$F$164611,2,0),"")</f>
        <v/>
      </c>
      <c r="VZ243" s="1"/>
      <c r="WA243" s="1" t="str">
        <f>+IFERROR(VLOOKUP(C165,'[2]20180327오더자료'!$E$164674:$F$164688,2,0),"")</f>
        <v/>
      </c>
      <c r="WB243" s="1" t="str">
        <f>+IFERROR(VLOOKUP(C165,'[2]20180327오더자료'!$E$164741:$F$164758,2,0),"")</f>
        <v/>
      </c>
      <c r="WC243" s="1" t="str">
        <f>+IFERROR(VLOOKUP(C165,'[2]20180327오더자료'!$E$164772:$F$164789,2,0),"")</f>
        <v/>
      </c>
      <c r="WD243" s="1" t="str">
        <f>+IFERROR(VLOOKUP(C165,'[2]20180327오더자료'!$E$164867:$F$164886,2,0),"")</f>
        <v/>
      </c>
      <c r="WE243" s="1" t="str">
        <f>+IFERROR(VLOOKUP(C165,'[2]20180327오더자료'!$E$164930:$F$164948,2,0),"")</f>
        <v/>
      </c>
      <c r="WF243" s="1"/>
      <c r="WG243" s="1"/>
      <c r="WH243" s="1" t="str">
        <f>+IFERROR(VLOOKUP(C165,'[2]20180327오더자료'!$E$165048:$F$165066,2,0),"")</f>
        <v/>
      </c>
      <c r="WI243" s="1" t="str">
        <f>+IFERROR(VLOOKUP(C165,'[2]20180327오더자료'!$E$165100:$F$165116,2,0),"")</f>
        <v/>
      </c>
      <c r="WJ243" s="1" t="str">
        <f>+IFERROR(VLOOKUP(C165,'[2]20180327오더자료'!$E$165158:$F$165171,2,0),"")</f>
        <v/>
      </c>
      <c r="WK243" s="1" t="str">
        <f>+IFERROR(VLOOKUP(C165,'[2]20180327오더자료'!$E$165213:$F$165230,2,0),"")</f>
        <v/>
      </c>
      <c r="WL243" s="1" t="str">
        <f>+IFERROR(VLOOKUP(C165,'[2]20180327오더자료'!$E$165267:$F$165282,2,0),"")</f>
        <v/>
      </c>
      <c r="WM243" s="1" t="str">
        <f>+IFERROR(VLOOKUP(C165,'[2]20180327오더자료'!$E$165306:$F$165324,2,0),"")</f>
        <v/>
      </c>
      <c r="WN243" s="1" t="str">
        <f>+IFERROR(VLOOKUP(C165,'[2]20180327오더자료'!$E$165376:$F$165392,2,0),"")</f>
        <v/>
      </c>
      <c r="WO243" s="1" t="str">
        <f>+IFERROR(VLOOKUP(C165,'[2]20180327오더자료'!$E$165460:$F$165476,2,0),"")</f>
        <v/>
      </c>
      <c r="WP243" s="1"/>
      <c r="WQ243" s="1" t="str">
        <f>+IFERROR(VLOOKUP(C165,'[2]20180327오더자료'!$E$172774:$F$172792,2,0),"")</f>
        <v/>
      </c>
      <c r="WR243" s="1"/>
      <c r="WS243" s="1"/>
      <c r="WT243" s="1" t="str">
        <f>+IFERROR(VLOOKUP(C165,'[2]20180327오더자료'!$E$167835:$F$167851,2,0),"")</f>
        <v/>
      </c>
      <c r="WU243" s="1"/>
      <c r="WV243" s="1" t="str">
        <f>+IFERROR(VLOOKUP(C165,'[2]20180327오더자료'!$E$172921:$F$172926,2,0),"")</f>
        <v/>
      </c>
      <c r="WW243" s="1"/>
      <c r="WX243" s="1" t="str">
        <f>+IFERROR(VLOOKUP(C165,'[2]20180327오더자료'!$E$172951:$F$172970,2,0),"")</f>
        <v/>
      </c>
      <c r="WY243" s="1" t="str">
        <f>+IFERROR(VLOOKUP(C165,'[2]20180327오더자료'!$E$173017:$F$173027,2,0),"")</f>
        <v/>
      </c>
      <c r="WZ243" s="1"/>
      <c r="XA243" s="1" t="str">
        <f>+IFERROR(VLOOKUP(C165,'[2]20180327오더자료'!$E$173082:$F$173094,2,0),"")</f>
        <v/>
      </c>
      <c r="XB243" s="1" t="str">
        <f>+IFERROR(VLOOKUP(C165,'[2]20180327오더자료'!$E$173154:$F$173168,2,0),"")</f>
        <v/>
      </c>
      <c r="XC243" s="1"/>
      <c r="XD243" s="1"/>
      <c r="XE243" s="1"/>
      <c r="XF243" s="1"/>
      <c r="XG243" s="1" t="str">
        <f>+IFERROR(VLOOKUP(C165,'[2]20180327오더자료'!$E$173239:$F$173253,2,0),"")</f>
        <v/>
      </c>
      <c r="XH243" s="1" t="str">
        <f>+IFERROR(VLOOKUP(C165,'[2]20180327오더자료'!$E$173288:$F$173305,2,0),"")</f>
        <v/>
      </c>
      <c r="XI243" s="1"/>
      <c r="XJ243" s="1" t="str">
        <f>+IFERROR(VLOOKUP(C165,'[2]20180327오더자료'!$E$173577:$F$173595,2,0),"")</f>
        <v/>
      </c>
      <c r="XK243" s="1"/>
      <c r="XL243" s="1"/>
      <c r="XM243" s="1" t="str">
        <f>+IFERROR(VLOOKUP(C165,'[2]20180327오더자료'!$E$173736:$F$173751,2,0),"")</f>
        <v/>
      </c>
      <c r="XN243" s="1" t="str">
        <f>+IFERROR(VLOOKUP(C165,'[2]20180327오더자료'!$E$173778:$F$173795,2,0),"")</f>
        <v/>
      </c>
      <c r="XO243" s="1" t="str">
        <f>+IFERROR(VLOOKUP(C165,'[2]20180327오더자료'!$E$173824:$F$173843,2,0),"")</f>
        <v/>
      </c>
      <c r="XP243" s="1" t="str">
        <f>+IFERROR(VLOOKUP(C165,'[2]20180327오더자료'!$E$173885:$F$173903,2,0),"")</f>
        <v/>
      </c>
      <c r="XQ243" s="1" t="str">
        <f>+IFERROR(VLOOKUP(C165,'[2]20180327오더자료'!$E$174026:$F$174036,2,0),"")</f>
        <v/>
      </c>
      <c r="XR243" s="1"/>
      <c r="XS243" s="1" t="str">
        <f>+IFERROR(VLOOKUP(C165,'[2]20180327오더자료'!$E$174173:$F$174184,2,0),"")</f>
        <v/>
      </c>
      <c r="XT243" s="1" t="str">
        <f>+IFERROR(VLOOKUP(C165,'[2]20180327오더자료'!$E$174205:$F$174220,2,0),"")</f>
        <v/>
      </c>
      <c r="XU243" s="1" t="str">
        <f>+IFERROR(VLOOKUP(C165,'[2]20180327오더자료'!$E$174235:$F$174242,2,0),"")</f>
        <v/>
      </c>
      <c r="XV243" s="1"/>
      <c r="XW243" s="1" t="str">
        <f>+IFERROR(VLOOKUP(C165,'[2]20180327오더자료'!$E$174256:$F$174274,2,0),"")</f>
        <v/>
      </c>
      <c r="XX243" s="1" t="str">
        <f>+IFERROR(VLOOKUP(C165,'[2]20180327오더자료'!$E$174304:$F$174316,2,0),"")</f>
        <v/>
      </c>
      <c r="XY243" s="1" t="str">
        <f>+IFERROR(VLOOKUP(C165,'[2]20180327오더자료'!$E$174327:$F$174336,2,0),"")</f>
        <v/>
      </c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 t="str">
        <f>+IFERROR(VLOOKUP(C165,'[2]20180327오더자료'!$E$174370:$F$174393,2,0),"")</f>
        <v/>
      </c>
      <c r="YK243" s="1"/>
      <c r="YL243" s="1" t="str">
        <f>+IFERROR(VLOOKUP(C165,'[2]20180327오더자료'!$E$174442:$F$174453,2,0),"")</f>
        <v/>
      </c>
      <c r="YM243" s="1" t="str">
        <f>+IFERROR(VLOOKUP(C165,'[2]20180327오더자료'!$E$174504:$F$174521,2,0),"")</f>
        <v/>
      </c>
      <c r="YN243" s="1" t="str">
        <f>+IFERROR(VLOOKUP(C165,'[2]20180327오더자료'!$E$174571:$F$174579,2,0),"")</f>
        <v/>
      </c>
      <c r="YO243" s="1"/>
      <c r="YP243" s="1" t="str">
        <f>+IFERROR(VLOOKUP(C165,'[2]20180327오더자료'!$E$174619:$F$174634,2,0),"")</f>
        <v/>
      </c>
      <c r="YQ243" s="1" t="str">
        <f>+IFERROR(VLOOKUP(C165,'[2]20180327오더자료'!$E$174670:$F$174685,2,0),"")</f>
        <v/>
      </c>
      <c r="YR243" s="1" t="str">
        <f>+IFERROR(VLOOKUP(C165,'[2]20180327오더자료'!$E$174719:$F$174739,2,0),"")</f>
        <v/>
      </c>
      <c r="YS243" s="1"/>
      <c r="YT243" s="1" t="str">
        <f>+IFERROR(VLOOKUP(C165,'[2]20180327오더자료'!$E$174786:$F$174797,2,0),"")</f>
        <v/>
      </c>
      <c r="YU243" s="1" t="str">
        <f>+IFERROR(VLOOKUP(C165,'[2]20180327오더자료'!$E$174833:$F$174842,2,0),"")</f>
        <v/>
      </c>
      <c r="YV243" s="1"/>
      <c r="YW243" s="1" t="str">
        <f>+IFERROR(VLOOKUP(C165,'[2]20180327오더자료'!$E$174858:$F$174879,2,0),"")</f>
        <v/>
      </c>
      <c r="YX243" s="1"/>
      <c r="YY243" s="1" t="str">
        <f>+IFERROR(VLOOKUP(C165,'[2]20180327오더자료'!$E$175013:$F$175031,2,0),"")</f>
        <v/>
      </c>
      <c r="YZ243" s="1" t="str">
        <f>+IFERROR(VLOOKUP(C165,'[2]20180327오더자료'!$E$175097:$F$175109,2,0),"")</f>
        <v/>
      </c>
      <c r="ZA243" s="1" t="str">
        <f>+IFERROR(VLOOKUP(C165,'[2]20180327오더자료'!$E$175122:$F$175140,2,0),"")</f>
        <v/>
      </c>
      <c r="ZB243" s="1" t="str">
        <f>+IFERROR(VLOOKUP(C165,'[2]20180327오더자료'!$E$175203:$F$175220,2,0),"")</f>
        <v/>
      </c>
      <c r="ZC243" s="1" t="str">
        <f>+IFERROR(VLOOKUP(C165,'[2]20180327오더자료'!$E$175272:$F$175289,2,0),"")</f>
        <v/>
      </c>
      <c r="ZD243" s="1" t="str">
        <f>+IFERROR(VLOOKUP(C165,'[2]20180327오더자료'!$E$175312:$F$175327,2,0),"")</f>
        <v/>
      </c>
      <c r="ZE243" s="1" t="str">
        <f>+IFERROR(VLOOKUP(C165,'[2]20180327오더자료'!$E$175355:$F$175374,2,0),"")</f>
        <v/>
      </c>
      <c r="ZF243" s="1" t="str">
        <f>+IFERROR(VLOOKUP(C165,'[2]20180327오더자료'!$E$175389:$F$175406,2,0),"")</f>
        <v/>
      </c>
      <c r="ZG243" s="1" t="str">
        <f>+IFERROR(VLOOKUP(C165,'[2]20180327오더자료'!$E$175444:$F$175460,2,0),"")</f>
        <v/>
      </c>
      <c r="ZH243" s="1" t="str">
        <f>+IFERROR(VLOOKUP(C165,'[2]20180327오더자료'!$E$175496:$F$175506,2,0),"")</f>
        <v/>
      </c>
      <c r="ZI243" s="1" t="str">
        <f>+IFERROR(VLOOKUP(C165,'[2]20180327오더자료'!$E$175528:$F$175539,2,0),"")</f>
        <v/>
      </c>
      <c r="ZJ243" s="1" t="str">
        <f>+IFERROR(VLOOKUP(C165,'[2]20180327오더자료'!$E$175557:$F$175569,2,0),"")</f>
        <v/>
      </c>
      <c r="ZK243" s="1"/>
      <c r="ZL243" s="1"/>
      <c r="ZM243" s="1"/>
      <c r="ZN243" s="1"/>
      <c r="ZO243" s="1"/>
      <c r="ZP243" s="1" t="str">
        <f>+IFERROR(VLOOKUP(C165,'[2]20180327오더자료'!$E$175616:$F$175632,2,0),"")</f>
        <v/>
      </c>
      <c r="ZQ243" s="1"/>
      <c r="ZR243" s="1"/>
      <c r="ZS243" s="1" t="str">
        <f>+IFERROR(VLOOKUP(C165,'[2]20180327오더자료'!$E$175652:$F$175664,2,0),"")</f>
        <v/>
      </c>
      <c r="ZT243" s="1"/>
      <c r="ZU243" s="1"/>
      <c r="ZV243" s="1" t="str">
        <f>+IFERROR(VLOOKUP(C165,'[2]20180327오더자료'!$E$175713:$F$175729,2,0),"")</f>
        <v/>
      </c>
      <c r="ZW243" s="1" t="str">
        <f>+IFERROR(VLOOKUP(C165,'[2]20180327오더자료'!$E$175757:$F$175766,2,0),"")</f>
        <v/>
      </c>
      <c r="ZX243" s="1" t="str">
        <f>+IFERROR(VLOOKUP(C165,'[2]20180327오더자료'!$E$175779:$F$175794,2,0),"")</f>
        <v/>
      </c>
      <c r="ZY243" s="1" t="str">
        <f>+IFERROR(VLOOKUP(C165,'[2]20180327오더자료'!$E$175830:$F$175845,2,0),"")</f>
        <v/>
      </c>
      <c r="ZZ243" s="1" t="str">
        <f>+IFERROR(VLOOKUP(C165,'[2]20180327오더자료'!$E$175858:$F$175869,2,0),"")</f>
        <v/>
      </c>
      <c r="AAA243" s="1" t="str">
        <f>+IFERROR(VLOOKUP(C165,'[2]20180327오더자료'!$E$175881:$F$175892,2,0),"")</f>
        <v/>
      </c>
      <c r="AAB243" s="1" t="str">
        <f>+IFERROR(VLOOKUP(C165,'[2]20180327오더자료'!$E$175906:$F$175923,2,0),"")</f>
        <v/>
      </c>
      <c r="AAC243" s="1" t="str">
        <f>+IFERROR(VLOOKUP(C165,'[2]20180327오더자료'!$E$175974:$F$175989,2,0),"")</f>
        <v/>
      </c>
      <c r="AAD243" s="1" t="str">
        <f>+IFERROR(VLOOKUP(C165,'[2]20180327오더자료'!$E$176146:$F$176166,2,0),"")</f>
        <v/>
      </c>
      <c r="AAE243" s="1" t="str">
        <f>+IFERROR(VLOOKUP(C165,'[2]20180327오더자료'!$E$176185:$F$176192,2,0),"")</f>
        <v/>
      </c>
      <c r="AAF243" s="1" t="str">
        <f>+IFERROR(VLOOKUP(C165,'[2]20180327오더자료'!$E$176204:$F$176221,2,0),"")</f>
        <v/>
      </c>
      <c r="AAG243" s="1"/>
      <c r="AAH243" s="1" t="str">
        <f>+IFERROR(VLOOKUP(C165,'[2]20180327오더자료'!$E$176257:$F$176278,2,0),"")</f>
        <v/>
      </c>
      <c r="AAI243" s="1"/>
      <c r="AAJ243" s="1" t="str">
        <f>+IFERROR(VLOOKUP(C243,'[2]20180327오더자료'!$E$176466:$F$176472,2,0),"")</f>
        <v/>
      </c>
      <c r="AAK243" s="1" t="str">
        <f>+IFERROR(VLOOKUP(C243,'[2]20180327오더자료'!$E$176502:$F$176514,2,0),"")</f>
        <v/>
      </c>
      <c r="AAL243" s="1" t="str">
        <f>+IFERROR(VLOOKUP(C243,'[2]20180327오더자료'!$E$176559:$F$176575,2,0),"")</f>
        <v/>
      </c>
      <c r="AAM243" s="1"/>
      <c r="AAN243" s="1"/>
      <c r="AAO243" s="1" t="str">
        <f>+IFERROR(VLOOKUP(C243,'[2]20180327오더자료'!$E$176616:$F$176629,2,0),"")</f>
        <v/>
      </c>
      <c r="AAP243" s="1"/>
      <c r="AAQ243" s="1"/>
      <c r="AAR243" s="1" t="str">
        <f>+IFERROR(VLOOKUP(C243,'[2]20180327오더자료'!$E$176714:$F$176722,2,0),"")</f>
        <v/>
      </c>
      <c r="AAS243" s="1" t="str">
        <f>+IFERROR(VLOOKUP(C243,'[2]20180327오더자료'!$E$176733:$F$176750,2,0),"")</f>
        <v/>
      </c>
      <c r="AAT243" s="1" t="str">
        <f>+IFERROR(VLOOKUP(C243,'[2]20180327오더자료'!$E$176769:$F$176784,2,0),"")</f>
        <v/>
      </c>
      <c r="AAU243" s="1" t="str">
        <f>+IFERROR(VLOOKUP(C243,'[2]20180327오더자료'!$E$176826:$F$176831,2,0),"")</f>
        <v/>
      </c>
      <c r="AAV243" s="1" t="str">
        <f>+IFERROR(VLOOKUP(C243,'[2]20180327오더자료'!$E$176861:$F$176877,2,0),"")</f>
        <v/>
      </c>
      <c r="AAW243" s="1" t="str">
        <f>+IFERROR(VLOOKUP(C243,'[2]20180327오더자료'!$E$176919:$F$176934,2,0),"")</f>
        <v/>
      </c>
      <c r="AAX243" s="1" t="str">
        <f>+IFERROR(VLOOKUP(C243,'[2]20180327오더자료'!$E$176957:$F$176972,2,0),"")</f>
        <v/>
      </c>
      <c r="AAY243" s="1" t="str">
        <f>+IFERROR(VLOOKUP(C243,'[2]20180327오더자료'!$E$177002:$F$177020,2,0),"")</f>
        <v/>
      </c>
      <c r="AAZ243" s="1" t="str">
        <f>+IFERROR(VLOOKUP(C243,'[2]20180327오더자료'!$E$177035:$F$177050,2,0),"")</f>
        <v/>
      </c>
      <c r="ABA243" s="1" t="str">
        <f>+IFERROR(VLOOKUP(C243,'[2]20180327오더자료'!$E$177171:$F$177189,2,0),"")</f>
        <v/>
      </c>
      <c r="ABB243" s="1" t="str">
        <f>+IFERROR(VLOOKUP(C243,'[2]20180327오더자료'!$E$177226:$F$177243,2,0),"")</f>
        <v/>
      </c>
      <c r="ABC243" s="1" t="str">
        <f t="shared" si="120"/>
        <v/>
      </c>
      <c r="ABD243" s="1"/>
      <c r="ABE243" s="1" t="str">
        <f>+IFERROR(VLOOKUP(C243,'[2]20180327오더자료'!$E$177316:$F$177332,2,0),"")</f>
        <v/>
      </c>
      <c r="ABF243" s="1"/>
      <c r="ABG243" s="1" t="str">
        <f>+IFERROR(VLOOKUP(C243,'[2]20180327오더자료'!$E$177386:$F$177405,2,0),"")</f>
        <v/>
      </c>
      <c r="ABH243" s="1" t="str">
        <f>+IFERROR(VLOOKUP(C243,'[2]20180327오더자료'!$E$177417:$F$177431,2,0),"")</f>
        <v/>
      </c>
      <c r="ABI243" s="1" t="str">
        <f>+IFERROR(VLOOKUP(C243,'[2]20180327오더자료'!$E$177473:$F$177490,2,0),"")</f>
        <v/>
      </c>
      <c r="ABJ243" s="1" t="str">
        <f>+IFERROR(VLOOKUP(C243,'[2]20180327오더자료'!$E$177514:$F$177522,2,0),"")</f>
        <v/>
      </c>
      <c r="ABK243" s="1" t="str">
        <f>+IFERROR(VLOOKUP(C243,'[2]20180327오더자료'!$E$177534:$F$177549,2,0),"")</f>
        <v/>
      </c>
      <c r="ABL243" s="1"/>
      <c r="ABM243" s="1" t="str">
        <f>+IFERROR(VLOOKUP(C243,'[2]20180327오더자료'!$E$177614:$F$177632,2,0),"")</f>
        <v/>
      </c>
      <c r="ABN243" s="1" t="str">
        <f>+IFERROR(VLOOKUP(C243,'[2]20180327오더자료'!$E$177647:$F$177661,2,0),"")</f>
        <v/>
      </c>
      <c r="ABO243" s="1" t="str">
        <f t="shared" si="121"/>
        <v/>
      </c>
      <c r="ABP243" s="1" t="str">
        <f>+IFERROR(VLOOKUP(C243,'[2]20180327오더자료'!$E$177742:$F$177757,2,0),"")</f>
        <v/>
      </c>
      <c r="ABQ243" s="1"/>
      <c r="ABR243" s="1"/>
      <c r="ABS243" s="1"/>
      <c r="ABT243" s="1" t="str">
        <f>+IFERROR(VLOOKUP(C243,'[2]20180327오더자료'!$E$178870:$F$178888,2,0),"")</f>
        <v/>
      </c>
      <c r="ABU243" s="1" t="str">
        <f>+IFERROR(VLOOKUP(C243,'[2]20180327오더자료'!$E$178898:$F$178912,2,0),"")</f>
        <v/>
      </c>
      <c r="ABV243" s="1" t="str">
        <f>+IFERROR(VLOOKUP(C243,'[2]20180327오더자료'!$E$178924:$F$178931,2,0),"")</f>
        <v/>
      </c>
      <c r="ABW243" s="1"/>
      <c r="ABX243" s="1" t="str">
        <f>+IFERROR(VLOOKUP(C243,'[2]20180327오더자료'!$E$178984:$F$178990,2,0),"")</f>
        <v/>
      </c>
      <c r="ABY243" s="1" t="str">
        <f>+IFERROR(VLOOKUP(C243,'[2]20180327오더자료'!$E$179004:$F$179024,2,0),"")</f>
        <v/>
      </c>
      <c r="ABZ243" s="1"/>
      <c r="ACA243" s="1"/>
      <c r="ACB243" s="1" t="str">
        <f>+IFERROR(VLOOKUP(C243,'[2]20180327오더자료'!$E$179100:$F$179115,2,0),"")</f>
        <v/>
      </c>
      <c r="ACC243" s="1" t="str">
        <f>+IFERROR(VLOOKUP(C243,'[2]20180327오더자료'!$E$179155:$F$179170,2,0),"")</f>
        <v/>
      </c>
      <c r="ACD243" s="1" t="str">
        <f>+IFERROR(VLOOKUP(C243,'[2]20180327오더자료'!$E$179232:$F$179248,2,0),"")</f>
        <v/>
      </c>
      <c r="ACE243" s="1" t="str">
        <f>+IFERROR(VLOOKUP(C243,'[2]20180327오더자료'!$E$179263:$F$179277,2,0),"")</f>
        <v/>
      </c>
      <c r="ACF243" s="1" t="str">
        <f>+IFERROR(VLOOKUP(C243,'[2]20180327오더자료'!$E$179317:$F$179332,2,0),"")</f>
        <v/>
      </c>
      <c r="ACG243" s="1" t="str">
        <f>+IFERROR(VLOOKUP(C243,'[2]20180327오더자료'!$E$179472:$F$179486,2,0),"")</f>
        <v/>
      </c>
      <c r="ACH243" s="1" t="str">
        <f>+IFERROR(VLOOKUP(C243,'[2]20180327오더자료'!$E$179521:$F$179537,2,0),"")</f>
        <v/>
      </c>
      <c r="ACI243" s="1" t="str">
        <f>+IFERROR(VLOOKUP(C243,'[2]20180327오더자료'!$E$179572:$F$179590,2,0),"")</f>
        <v/>
      </c>
      <c r="ACJ243" s="1"/>
      <c r="ACK243" s="1" t="str">
        <f>+IFERROR(VLOOKUP(C243,'[2]20180327오더자료'!$E$179653:$F$179671,2,0),"")</f>
        <v/>
      </c>
      <c r="ACL243" s="1"/>
      <c r="ACM243" s="1"/>
      <c r="ACN243" s="1" t="str">
        <f>+IFERROR(VLOOKUP(C243,'[2]20180327오더자료'!$E$179769:$F$179778,2,0),"")</f>
        <v/>
      </c>
      <c r="ACO243" s="1" t="str">
        <f>+IFERROR(VLOOKUP(C243,'[2]20180327오더자료'!$E$179813:$F$179834,2,0),"")</f>
        <v/>
      </c>
      <c r="ACP243" s="1" t="str">
        <f>+IFERROR(VLOOKUP(C243,'[2]20180327오더자료'!$E$179849:$F$179867,2,0),"")</f>
        <v/>
      </c>
      <c r="ACQ243" s="1" t="str">
        <f>+IFERROR(VLOOKUP(C243,'[2]20180327오더자료'!$E$179882:$F$179897,2,0),"")</f>
        <v/>
      </c>
      <c r="ACR243" s="1" t="str">
        <f>+IFERROR(VLOOKUP(C243,'[2]20180327오더자료'!$E$179938:$F$179948,2,0),"")</f>
        <v/>
      </c>
      <c r="ACS243" s="1"/>
      <c r="ACT243" s="1" t="str">
        <f>+IFERROR(VLOOKUP(C243,'[2]20180327오더자료'!$E$179989:$F$180006,2,0),"")</f>
        <v/>
      </c>
      <c r="ACU243" s="1" t="str">
        <f>+IFERROR(VLOOKUP(C243,'[2]20180327오더자료'!$E$180031:$F$180044,2,0),"")</f>
        <v/>
      </c>
      <c r="ACV243" s="1"/>
      <c r="ACW243" s="1"/>
      <c r="ACX243" s="1"/>
      <c r="ACY243" s="1"/>
      <c r="ACZ243" s="1" t="str">
        <f>+IFERROR(VLOOKUP(C243,'[2]20180327오더자료'!$E$180293:$F$180308,2,0),"")</f>
        <v/>
      </c>
      <c r="ADA243" s="1" t="str">
        <f>+IFERROR(VLOOKUP(C243,'[2]20180327오더자료'!$E$180324:$F$180332,2,0),"")</f>
        <v/>
      </c>
      <c r="ADB243" s="1" t="str">
        <f>+IFERROR(VLOOKUP(C243,'[2]20180327오더자료'!$E$180343:$F$180359,2,0),"")</f>
        <v/>
      </c>
      <c r="ADC243" s="1" t="str">
        <f>+IFERROR(VLOOKUP(C243,'[2]20180327오더자료'!$E$180373:$F$180382,2,0),"")</f>
        <v/>
      </c>
      <c r="ADD243" s="1"/>
      <c r="ADE243" s="1" t="str">
        <f>+IFERROR(VLOOKUP(C243,'[2]20180327오더자료'!$E$180412:$F$180428,2,0),"")</f>
        <v/>
      </c>
      <c r="ADF243" s="1" t="str">
        <f>+IFERROR(VLOOKUP(C243,'[2]20180327오더자료'!$E$180443:$F$180453,2,0),"")</f>
        <v/>
      </c>
      <c r="ADG243" s="1" t="str">
        <f>+IFERROR(VLOOKUP(C243,'[2]20180327오더자료'!$E$180466:$F$180482,2,0),"")</f>
        <v/>
      </c>
      <c r="ADH243" s="1"/>
      <c r="ADI243" s="1" t="str">
        <f>+IFERROR(VLOOKUP(C243,'[2]20180327오더자료'!$E$180499:$F$180515,2,0),"")</f>
        <v/>
      </c>
      <c r="ADJ243" s="1" t="str">
        <f>+IFERROR(VLOOKUP(C243,'[2]20180327오더자료'!$E$180536:$F$180556,2,0),"")</f>
        <v/>
      </c>
      <c r="ADK243" s="1" t="str">
        <f>+IFERROR(VLOOKUP(C243,'[2]20180327오더자료'!$E$180618:$F$180638,2,0),"")</f>
        <v/>
      </c>
      <c r="ADL243" s="1" t="str">
        <f>+IFERROR(VLOOKUP(C243,'[2]20180327오더자료'!$E$180650:$F$180663,2,0),"")</f>
        <v/>
      </c>
      <c r="ADM243" s="1" t="str">
        <f>+IFERROR(VLOOKUP(C243,'[2]20180327오더자료'!$E$180687:$F$180697,2,0),"")</f>
        <v/>
      </c>
      <c r="ADN243" s="1"/>
      <c r="ADO243" s="1" t="str">
        <f>+IFERROR(VLOOKUP(C243,'[2]20180327오더자료'!$E$180715:$F$180733,2,0),"")</f>
        <v/>
      </c>
      <c r="ADP243" s="1" t="str">
        <f>+IFERROR(VLOOKUP(C243,'[2]20180327오더자료'!$E$180750:$F$180756,2,0),"")</f>
        <v/>
      </c>
      <c r="ADQ243" s="1"/>
      <c r="ADR243" s="1"/>
      <c r="ADS243" s="1" t="str">
        <f>+IFERROR(VLOOKUP(C243,'[2]20180327오더자료'!$E$180779:$F$180799,2,0),"")</f>
        <v/>
      </c>
      <c r="ADT243" s="1"/>
      <c r="ADU243" s="1" t="str">
        <f>+IFERROR(VLOOKUP(C243,'[2]20180327오더자료'!$E$180817:$F$180838,2,0),"")</f>
        <v/>
      </c>
      <c r="ADV243" s="1" t="str">
        <f>+IFERROR(VLOOKUP(C243,'[2]20180327오더자료'!$E$180857:$F$180873,2,0),"")</f>
        <v/>
      </c>
      <c r="ADW243" s="1"/>
      <c r="ADX243" s="1" t="str">
        <f>+IFERROR(VLOOKUP(C243,'[2]20180327오더자료'!$E$180894:$F$180912,2,0),"")</f>
        <v/>
      </c>
      <c r="ADY243" s="1" t="str">
        <f>+IFERROR(VLOOKUP(C243,'[2]20180327오더자료'!$E$180952:$F$180969,2,0),"")</f>
        <v/>
      </c>
      <c r="ADZ243" s="1" t="str">
        <f>+IFERROR(VLOOKUP(C243,'[2]20180327오더자료'!$E$181010:$F$181026,2,0),"")</f>
        <v/>
      </c>
      <c r="AEA243" s="1" t="str">
        <f>+IFERROR(VLOOKUP(C243,'[2]20180327오더자료'!$E$181038:$F$181054,2,0),"")</f>
        <v/>
      </c>
      <c r="AEB243" s="1" t="str">
        <f>+IFERROR(VLOOKUP(C243,'[2]20180327오더자료'!$E$181073:$F$181094,2,0),"")</f>
        <v/>
      </c>
      <c r="AEC243" s="1" t="str">
        <f>+IFERROR(VLOOKUP(C243,'[2]20180327오더자료'!$E$181110:$F$181124,2,0),"")</f>
        <v/>
      </c>
      <c r="AED243" s="1"/>
      <c r="AEE243" s="1" t="str">
        <f>+IFERROR(VLOOKUP(C243,'[2]20180327오더자료'!$E$181142:$F$181158,2,0),"")</f>
        <v/>
      </c>
      <c r="AEF243" s="1"/>
      <c r="AEG243" s="1" t="str">
        <f>+IFERROR(VLOOKUP(C243,'[2]20180327오더자료'!$E$181232:$F$181242,2,0),"")</f>
        <v/>
      </c>
      <c r="AEH243" s="1" t="str">
        <f>+IFERROR(VLOOKUP(C243,'[2]20180327오더자료'!$E$181258:$F$181265,2,0),"")</f>
        <v/>
      </c>
      <c r="AEI243" s="1" t="str">
        <f>+IFERROR(VLOOKUP(C243,'[2]20180327오더자료'!$E$181275:$F$181281,2,0),"")</f>
        <v/>
      </c>
      <c r="AEJ243" s="1" t="str">
        <f>+IFERROR(VLOOKUP(C243,'[2]20180327오더자료'!$E$181297:$F$181314,2,0),"")</f>
        <v/>
      </c>
      <c r="AEK243" s="1" t="str">
        <f>+IFERROR(VLOOKUP(C243,'[2]20180327오더자료'!$E$181330:$F$181341,2,0),"")</f>
        <v/>
      </c>
      <c r="AEL243" s="1" t="str">
        <f>+IFERROR(VLOOKUP(C243,'[2]20180327오더자료'!$E$181359:$F$181377,2,0),"")</f>
        <v/>
      </c>
      <c r="AEM243" s="1" t="str">
        <f>+IFERROR(VLOOKUP(C243,'[2]20180327오더자료'!$E$181394:$F$181410,2,0),"")</f>
        <v/>
      </c>
      <c r="AEN243" s="1" t="str">
        <f>+IFERROR(VLOOKUP(C243,'[2]20180327오더자료'!$E$181425:$F$181435,2,0),"")</f>
        <v/>
      </c>
      <c r="AEO243" s="1" t="str">
        <f>+IFERROR(VLOOKUP(C243,'[2]20180327오더자료'!$E$181446:$F$181462,2,0),"")</f>
        <v/>
      </c>
      <c r="AEP243" s="1" t="str">
        <f>+IFERROR(VLOOKUP(C243,'[2]20180327오더자료'!$E$181477:$F$181488,2,0),"")</f>
        <v/>
      </c>
      <c r="AEQ243" s="1" t="str">
        <f>+IFERROR(VLOOKUP(C243,'[2]20180327오더자료'!$E$181500:$F$181508,2,0),"")</f>
        <v/>
      </c>
      <c r="AER243" s="1" t="str">
        <f>+IFERROR(VLOOKUP(C243,'[2]20180327오더자료'!$E$181525:$F$181533,2,0),"")</f>
        <v/>
      </c>
      <c r="AES243" s="1"/>
      <c r="AET243" s="1" t="str">
        <f>+IFERROR(VLOOKUP(C243,'[2]20180327오더자료'!$E$181550:$F$181568,2,0),"")</f>
        <v/>
      </c>
      <c r="AEU243" s="1" t="str">
        <f>+IFERROR(VLOOKUP(C243,'[2]20180327오더자료'!$E$181600:$F$181615,2,0),"")</f>
        <v/>
      </c>
      <c r="AEV243" s="1" t="str">
        <f>+IFERROR(VLOOKUP(C243,'[2]20180327오더자료'!$E$181627:$F$181644,2,0),"")</f>
        <v/>
      </c>
      <c r="AEW243" s="1"/>
      <c r="AEX243" s="1"/>
      <c r="AEY243" s="1"/>
      <c r="AEZ243" s="1" t="str">
        <f>+IFERROR(VLOOKUP(C243,'[2]20180327오더자료'!$E$182071:$F$182078,2,0),"")</f>
        <v/>
      </c>
      <c r="AFA243" s="1" t="str">
        <f>+IFERROR(VLOOKUP(C243,'[2]20180327오더자료'!$E$182090:$F$182100,2,0),"")</f>
        <v/>
      </c>
      <c r="AFB243" s="1" t="str">
        <f>+IFERROR(VLOOKUP(C243,'[2]20180327오더자료'!$E$182112:$F$182127,2,0),"")</f>
        <v/>
      </c>
      <c r="AFC243" s="1"/>
      <c r="AFD243" s="1" t="str">
        <f>+IFERROR(VLOOKUP(C243,'[2]20180327오더자료'!$E$182152:$F$182168,2,0),"")</f>
        <v/>
      </c>
      <c r="AFE243" s="1" t="str">
        <f>+IFERROR(VLOOKUP(C243,'[2]20180327오더자료'!$E$182183:$F$182201,2,0),"")</f>
        <v/>
      </c>
      <c r="AFF243" s="1" t="str">
        <f>+IFERROR(VLOOKUP(C243,'[2]20180327오더자료'!$E$182216:$F$182235,2,0),"")</f>
        <v/>
      </c>
      <c r="AFG243" s="1" t="str">
        <f>+IFERROR(VLOOKUP(C243,'[2]20180327오더자료'!$E$182254:$F$182264,2,0),"")</f>
        <v/>
      </c>
      <c r="AFH243" s="1" t="str">
        <f>+IFERROR(VLOOKUP(C243,'[2]20180327오더자료'!$E$182279:$F$182293,2,0),"")</f>
        <v/>
      </c>
      <c r="AFI243" s="1" t="str">
        <f>+IFERROR(VLOOKUP(C243,'[2]20180327오더자료'!$E$182320:$F$182330,2,0),"")</f>
        <v/>
      </c>
      <c r="AFJ243" s="1"/>
      <c r="AFK243" s="1"/>
      <c r="AFL243" s="1" t="str">
        <f>+IFERROR(VLOOKUP(C243,'[2]20180327오더자료'!$E$182347:$F$182364,2,0),"")</f>
        <v/>
      </c>
      <c r="AFM243" s="1" t="str">
        <f>+IFERROR(VLOOKUP(C243,'[2]20180327오더자료'!$E$182379:$F$182396,2,0),"")</f>
        <v/>
      </c>
      <c r="AFN243" s="1" t="str">
        <f>+IFERROR(VLOOKUP(C243,'[2]20180327오더자료'!$E$182406:$F$182425,2,0),"")</f>
        <v/>
      </c>
      <c r="AFO243" s="1"/>
      <c r="AFP243" s="1" t="str">
        <f>+IFERROR(VLOOKUP(C243,'[2]20180327오더자료'!$E$182453:$F$182472,2,0),"")</f>
        <v/>
      </c>
      <c r="AFQ243" s="1"/>
      <c r="AFR243" s="1" t="str">
        <f>+IFERROR(VLOOKUP(C243,'[2]20180327오더자료'!$E$182495:$F$182509,2,0),"")</f>
        <v/>
      </c>
      <c r="AFS243" s="1" t="str">
        <f>+IFERROR(VLOOKUP(C243,'[2]20180327오더자료'!$E$182526:$F$182543,2,0),"")</f>
        <v/>
      </c>
      <c r="AFT243" s="1" t="str">
        <f>+IFERROR(VLOOKUP(C243,'[2]20180327오더자료'!$E$182557:$F$182573,2,0),"")</f>
        <v/>
      </c>
      <c r="AFU243" s="1" t="str">
        <f>+IFERROR(VLOOKUP(C243,'[2]20180327오더자료'!$E$182587:$F$182605,2,0),"")</f>
        <v/>
      </c>
      <c r="AFV243" s="1" t="str">
        <f>+IFERROR(VLOOKUP(C243,'[2]20180327오더자료'!$E$182619:$F$182635,2,0),"")</f>
        <v/>
      </c>
      <c r="AFW243" s="1" t="str">
        <f>+IFERROR(VLOOKUP(C243,'[2]20180327오더자료'!$E$182651:$F$182668,2,0),"")</f>
        <v/>
      </c>
      <c r="AFX243" s="1"/>
      <c r="AFY243" s="1" t="str">
        <f>+IFERROR(VLOOKUP(C243,'[2]20180327오더자료'!$E$182707:$F$182718,2,0),"")</f>
        <v/>
      </c>
      <c r="AFZ243" s="1" t="str">
        <f>+IFERROR(VLOOKUP(C243,'[2]20180327오더자료'!$E$182760:$F$182767,2,0),"")</f>
        <v/>
      </c>
      <c r="AGA243" s="1"/>
      <c r="AGB243" s="1"/>
      <c r="AGC243" s="1"/>
      <c r="AGD243" s="1" t="str">
        <f>+IFERROR(VLOOKUP(C243,'[2]20180327오더자료'!$E$182820:$F$182833,2,0),"")</f>
        <v/>
      </c>
      <c r="AGE243" s="1" t="str">
        <f>+IFERROR(VLOOKUP(C243,'[2]20180327오더자료'!$E$182847:$F$182867,2,0),"")</f>
        <v/>
      </c>
      <c r="AGF243" s="1"/>
      <c r="AGG243" s="1" t="str">
        <f>+IFERROR(VLOOKUP(C243,'[2]20180327오더자료'!$E$182900:$F$182917,2,0),"")</f>
        <v/>
      </c>
      <c r="AGH243" s="1" t="str">
        <f>+IFERROR(VLOOKUP(C243,'[2]20180327오더자료'!$E$182934:$F$182952,2,0),"")</f>
        <v/>
      </c>
      <c r="AGI243" s="1" t="str">
        <f>+IFERROR(VLOOKUP(C243,'[2]20180327오더자료'!$E$182968:$F$182982,2,0),"")</f>
        <v/>
      </c>
      <c r="AGJ243" s="1" t="str">
        <f>+IFERROR(VLOOKUP(C243,'[2]20180327오더자료'!$E$182996:$F$183013,2,0),"")</f>
        <v/>
      </c>
      <c r="AGK243" s="1" t="str">
        <f>+IFERROR(VLOOKUP(C243,'[2]20180327오더자료'!$E$183027:$F$183046,2,0),"")</f>
        <v/>
      </c>
      <c r="AGL243" s="1" t="str">
        <f>+IFERROR(VLOOKUP(C243,'[2]20180327오더자료'!$E$183060:$F$183074,2,0),"")</f>
        <v/>
      </c>
      <c r="AGM243" s="1" t="str">
        <f>+IFERROR(VLOOKUP(C243,'[2]20180327오더자료'!$E$183093:$F$183113,2,0),"")</f>
        <v/>
      </c>
      <c r="AGN243" s="1" t="str">
        <f t="shared" si="122"/>
        <v/>
      </c>
      <c r="AGO243" s="1" t="str">
        <f t="shared" si="123"/>
        <v/>
      </c>
      <c r="AGP243" s="1" t="str">
        <f>+IFERROR(VLOOKUP(C243,'[2]20180327오더자료'!$E$183244:$F$183253,2,0),"")</f>
        <v/>
      </c>
      <c r="AGQ243" s="1" t="str">
        <f>+IFERROR(VLOOKUP(C243,'[2]20180327오더자료'!$E$183268:$F$183282,2,0),"")</f>
        <v/>
      </c>
      <c r="AGR243" s="1" t="str">
        <f>+IFERROR(VLOOKUP(C243,'[2]20180327오더자료'!$E$183292:$F$183308,2,0),"")</f>
        <v/>
      </c>
      <c r="AGS243" s="1" t="str">
        <f>+IFERROR(VLOOKUP(C243,'[2]20180327오더자료'!$E$183324:$F$183342,2,0),"")</f>
        <v/>
      </c>
      <c r="AGT243" s="1" t="str">
        <f>+IFERROR(VLOOKUP(C243,'[2]20180327오더자료'!$E$183359:$F$183377,2,0),"")</f>
        <v/>
      </c>
      <c r="AGV243" s="1" t="str">
        <f>+IFERROR(VLOOKUP(C243,'[2]20180327오더자료'!$E$183388:$F$183397,2,0),"")</f>
        <v/>
      </c>
      <c r="AGW243" s="1" t="str">
        <f>+IFERROR(VLOOKUP(C243,'[2]20180327오더자료'!$E$183874:$F$183892,2,0),"")</f>
        <v/>
      </c>
      <c r="AGX243" s="1" t="str">
        <f>+IFERROR(VLOOKUP(C243,'[2]20180327오더자료'!$E$183420:$F$183437,2,0),"")</f>
        <v/>
      </c>
      <c r="AGY243" s="1"/>
      <c r="AGZ243" s="1"/>
      <c r="AHA243" s="1" t="str">
        <f>+IFERROR(VLOOKUP(C243,'[2]20180327오더자료'!$E$183456:$F$183474,2,0),"")</f>
        <v/>
      </c>
      <c r="AHB243" s="1" t="str">
        <f>+IFERROR(VLOOKUP(C243,'[2]20180327오더자료'!$E$183490:$F$183509,2,0),"")</f>
        <v/>
      </c>
      <c r="AHC243" s="1" t="str">
        <f>+IFERROR(VLOOKUP(C243,'[2]20180327오더자료'!$E$183525:$F$183540,2,0),"")</f>
        <v/>
      </c>
      <c r="AHD243" s="1"/>
      <c r="AHE243" s="1"/>
      <c r="AHF243" s="1" t="str">
        <f>+IFERROR(VLOOKUP(C243,'[2]20180327오더자료'!$E$183569:$F$183583,2,0),"")</f>
        <v/>
      </c>
      <c r="AHG243" s="1"/>
      <c r="AHH243" s="1"/>
      <c r="AHI243" s="1"/>
      <c r="AHJ243" s="1" t="str">
        <f>+IFERROR(VLOOKUP(C243,'[2]20180327오더자료'!$E$183616:$F$183636,2,0),"")</f>
        <v/>
      </c>
      <c r="AHK243" s="1" t="str">
        <f>+IFERROR(VLOOKUP(C243,'[2]20180327오더자료'!$E$117771:$F$117785,2,0),"")</f>
        <v/>
      </c>
      <c r="AHL243" s="1"/>
      <c r="AHM243" s="1" t="str">
        <f>+IFERROR(VLOOKUP(C243,'[2]20180327오더자료'!$E$117958:$F$117974,2,0),"")</f>
        <v/>
      </c>
      <c r="AHN243" s="1" t="str">
        <f>+IFERROR(VLOOKUP(C243,'[2]20180327오더자료'!$E$118027:$F$118043,2,0),"")</f>
        <v/>
      </c>
      <c r="AHO243" s="1" t="str">
        <f>+IFERROR(VLOOKUP(C243,'[2]20180327오더자료'!$E$118375:$F$118389,2,0),"")</f>
        <v/>
      </c>
      <c r="AHP243" s="1" t="str">
        <f>+IFERROR(VLOOKUP(C243,'[2]20180327오더자료'!$E$118428:$F$118440,2,0),"")</f>
        <v/>
      </c>
      <c r="AHQ243" s="1" t="str">
        <f>+IFERROR(VLOOKUP(C243,'[2]20180327오더자료'!$E$118522:$F$118537,2,0),"")</f>
        <v/>
      </c>
      <c r="AHR243" s="1" t="str">
        <f>+IFERROR(VLOOKUP(C243,'[2]20180327오더자료'!$E$118579:$F$118589,2,0),"")</f>
        <v/>
      </c>
      <c r="AHS243" s="1" t="str">
        <f>+IFERROR(VLOOKUP(C243,'[2]20180327오더자료'!$E$118602:$F$118616,2,0),"")</f>
        <v/>
      </c>
      <c r="AHT243" s="1" t="str">
        <f>+IFERROR(VLOOKUP(C243,'[2]20180327오더자료'!$E$118629:$F$118641,2,0),"")</f>
        <v/>
      </c>
      <c r="AHU243" s="1" t="str">
        <f>+IFERROR(VLOOKUP(C243,'[2]20180327오더자료'!$E$118688:$F$118703,2,0),"")</f>
        <v/>
      </c>
      <c r="AHV243" s="1"/>
      <c r="AHW243" s="1"/>
      <c r="AHX243" s="1" t="str">
        <f>+IFERROR(VLOOKUP(C243,'[2]20180327오더자료'!$E$118911:$F$118929,2,0),"")</f>
        <v/>
      </c>
      <c r="AHY243" s="1" t="str">
        <f>+IFERROR(VLOOKUP(C243,'[2]20180327오더자료'!$E$119019:$F$119034,2,0),"")</f>
        <v/>
      </c>
      <c r="AHZ243" s="1"/>
      <c r="AIA243" s="1" t="str">
        <f>+IFERROR(VLOOKUP(C243,'[2]20180327오더자료'!$E$119071:$F$119085,2,0),"")</f>
        <v/>
      </c>
      <c r="AIB243" s="1" t="str">
        <f>+IFERROR(VLOOKUP(C243,'[2]20180327오더자료'!$E$119098:$F$119116,2,0),"")</f>
        <v/>
      </c>
      <c r="AIC243" s="1" t="str">
        <f>+IFERROR(VLOOKUP(C243,'[2]20180327오더자료'!$E$119299:$F$119306,2,0),"")</f>
        <v/>
      </c>
      <c r="AID243" s="1" t="str">
        <f t="shared" si="124"/>
        <v/>
      </c>
      <c r="AIE243" s="1" t="str">
        <f>+IFERROR(VLOOKUP(C243,'[2]20180327오더자료'!$E$119332:$F$119348,2,0),"")</f>
        <v/>
      </c>
      <c r="AIF243" s="1" t="str">
        <f t="shared" si="125"/>
        <v/>
      </c>
      <c r="AIG243" s="1" t="str">
        <f t="shared" si="126"/>
        <v/>
      </c>
      <c r="AIH243" s="1" t="str">
        <f>+IFERROR(VLOOKUP(C243,'[2]20180327오더자료'!$E$119431:$F$119452,2,0),"")</f>
        <v/>
      </c>
      <c r="AII243" s="1" t="str">
        <f t="shared" si="127"/>
        <v/>
      </c>
      <c r="AIJ243" s="1" t="str">
        <f t="shared" si="128"/>
        <v/>
      </c>
      <c r="AIK243" s="1" t="str">
        <f>+IFERROR(VLOOKUP(C243,'[2]20180327오더자료'!$E$119621:$F$119643,2,0),"")</f>
        <v/>
      </c>
      <c r="AIL243" s="1" t="str">
        <f>+IFERROR(VLOOKUP(C243,'[2]20180327오더자료'!$E$119848:$F$119861,2,0),"")</f>
        <v/>
      </c>
      <c r="AIM243" s="1" t="str">
        <f>+IFERROR(VLOOKUP(C243,'[2]20180327오더자료'!$E$119876:$F$119893,2,0),"")</f>
        <v/>
      </c>
      <c r="AIN243" s="1" t="str">
        <f t="shared" si="129"/>
        <v/>
      </c>
      <c r="AIO243" s="1" t="str">
        <f>+IFERROR(VLOOKUP(C243,'[2]20180327오더자료'!$E$120130:$F$120149,2,0),"")</f>
        <v/>
      </c>
      <c r="AIP243" s="1" t="str">
        <f>+IFERROR(VLOOKUP(C243,'[2]20180327오더자료'!$E$120169:$F$120179,2,0),"")</f>
        <v/>
      </c>
      <c r="AIQ243" s="1" t="str">
        <f>+IFERROR(VLOOKUP(C243,'[2]20180327오더자료'!$E$120191:$F$120206,2,0),"")</f>
        <v/>
      </c>
      <c r="AIR243" s="1" t="str">
        <f t="shared" si="130"/>
        <v/>
      </c>
      <c r="AIS243" s="1" t="str">
        <f>+IFERROR(VLOOKUP(C243,'[2]20180327오더자료'!$E$120342:$F$120357,2,0),"")</f>
        <v/>
      </c>
      <c r="AIT243" s="1" t="str">
        <f>+IFERROR(VLOOKUP(C243,'[2]20180327오더자료'!$E$120432:$F$120445,2,0),"")</f>
        <v/>
      </c>
      <c r="AIU243" s="1" t="str">
        <f>+IFERROR(VLOOKUP(C243,'[2]20180327오더자료'!$E$120508:$F$120517,2,0),"")</f>
        <v/>
      </c>
      <c r="AIV243" s="1" t="str">
        <f>+IFERROR(VLOOKUP(C243,'[2]20180327오더자료'!$E$120530:$F$120546,2,0),"")</f>
        <v/>
      </c>
      <c r="AIW243" s="1" t="str">
        <f t="shared" si="131"/>
        <v/>
      </c>
      <c r="AIX243" s="1" t="str">
        <f>+IFERROR(VLOOKUP(C243,'[2]20180327오더자료'!$E$120576:$F$120593,2,0),"")</f>
        <v/>
      </c>
      <c r="AIY243" s="1" t="str">
        <f t="shared" si="132"/>
        <v/>
      </c>
      <c r="AIZ243" s="1" t="str">
        <f>+IFERROR(VLOOKUP(C243,'[2]20180327오더자료'!$E$120642:$F$120658,2,0),"")</f>
        <v/>
      </c>
      <c r="AJA243" s="1" t="str">
        <f t="shared" si="133"/>
        <v/>
      </c>
      <c r="AJB243" s="1" t="str">
        <f t="shared" si="134"/>
        <v/>
      </c>
      <c r="AJC243" s="1" t="str">
        <f t="shared" si="135"/>
        <v/>
      </c>
      <c r="AJD243" s="1" t="str">
        <f>+IFERROR(VLOOKUP(C243,'[2]20180327오더자료'!$E$120748:$F$120765,2,0),"")</f>
        <v/>
      </c>
      <c r="AJE243" s="1" t="str">
        <f>+IFERROR(VLOOKUP(C243,'[2]20180327오더자료'!$E$120835:$F$120853,2,0),"")</f>
        <v/>
      </c>
      <c r="AJF243" s="1" t="str">
        <f t="shared" si="136"/>
        <v/>
      </c>
      <c r="AJG243" s="1" t="str">
        <f>+IFERROR(VLOOKUP(C243,'[2]20180327오더자료'!$E$120883:$F$120901,2,0),"")</f>
        <v/>
      </c>
      <c r="AJH243" s="1" t="str">
        <f t="shared" si="137"/>
        <v/>
      </c>
      <c r="AJI243" s="1" t="str">
        <f>+IFERROR(VLOOKUP(C243,'[2]20180327오더자료'!$E$121206:$F$121223,2,0),"")</f>
        <v/>
      </c>
      <c r="AJJ243" s="1" t="str">
        <f>+IFERROR(VLOOKUP(C243,'[2]20180327오더자료'!$E$121239:$F$121250,2,0),"")</f>
        <v/>
      </c>
      <c r="AJK243" s="1" t="str">
        <f t="shared" si="138"/>
        <v/>
      </c>
      <c r="AJL243" s="1" t="str">
        <f>+IFERROR(VLOOKUP(C243,'[2]20180327오더자료'!$E$121279:$F$121300,2,0),"")</f>
        <v/>
      </c>
      <c r="AJM243" s="1" t="str">
        <f t="shared" si="139"/>
        <v/>
      </c>
      <c r="AJN243" s="1" t="str">
        <f>+IFERROR(VLOOKUP(C243,'[2]20180327오더자료'!$E$123588:$F$123605,2,0),"")</f>
        <v/>
      </c>
      <c r="AJO243" s="1" t="str">
        <f>+IFERROR(VLOOKUP(C243,'[2]20180327오더자료'!$E$123743:$F$123754,2,0),"")</f>
        <v/>
      </c>
      <c r="AJP243" s="1" t="str">
        <f t="shared" si="140"/>
        <v/>
      </c>
      <c r="AJQ243" s="1" t="str">
        <f t="shared" si="141"/>
        <v/>
      </c>
      <c r="AJR243" s="1" t="str">
        <f t="shared" si="142"/>
        <v/>
      </c>
      <c r="AJS243" s="1" t="str">
        <f t="shared" si="143"/>
        <v/>
      </c>
      <c r="AJT243" s="1" t="str">
        <f>+IFERROR(VLOOKUP(C243,'[2]20180327오더자료'!$E$123951:$F$123970,2,0),"")</f>
        <v/>
      </c>
      <c r="AJU243" s="1"/>
      <c r="AJV243" s="1" t="str">
        <f>+IFERROR(VLOOKUP(C243,'[2]20180327오더자료'!$E$124129:$F$124135,2,0),"")</f>
        <v/>
      </c>
      <c r="AJW243" s="1" t="str">
        <f>+IFERROR(VLOOKUP(C243,'[2]20180327오더자료'!$E$124144:$F$124156,2,0),"")</f>
        <v/>
      </c>
      <c r="AJX243" s="1" t="str">
        <f>+IFERROR(VLOOKUP(C243,'[2]20180327오더자료'!$E$124166:$F$124179,2,0),"")</f>
        <v/>
      </c>
      <c r="AJY243" s="1" t="str">
        <f>+IFERROR(VLOOKUP(C243,'[2]20180327오더자료'!$E$124478:$F$124482,2,0),"")</f>
        <v/>
      </c>
      <c r="AJZ243" s="1" t="str">
        <f>+IFERROR(VLOOKUP(C243,'[2]20180327오더자료'!$E$124494:$F$124507,2,0),"")</f>
        <v/>
      </c>
      <c r="AKA243" s="1" t="str">
        <f>+IFERROR(VLOOKUP(C243,'[2]20180327오더자료'!$E$124523:$F$124530,2,0),"")</f>
        <v/>
      </c>
      <c r="AKB243" s="1" t="str">
        <f>+IFERROR(VLOOKUP(C243,'[2]20180327오더자료'!$E$124577:$F$124595,2,0),"")</f>
        <v/>
      </c>
      <c r="AKC243" s="1" t="str">
        <f>+IFERROR(VLOOKUP(C243,'[2]20180327오더자료'!$E$124763:$F$124778,2,0),"")</f>
        <v/>
      </c>
      <c r="AKD243" s="1" t="str">
        <f>+IFERROR(VLOOKUP(C243,'[2]20180327오더자료'!$E$124812:$F$124828,2,0),"")</f>
        <v/>
      </c>
      <c r="AKE243" s="1" t="str">
        <f>+IFERROR(VLOOKUP(C243,'[2]20180327오더자료'!$E$124846:$F$124856,2,0),"")</f>
        <v/>
      </c>
      <c r="AKF243" s="1" t="str">
        <f t="shared" si="144"/>
        <v/>
      </c>
      <c r="AKG243" s="1" t="str">
        <f t="shared" si="145"/>
        <v/>
      </c>
      <c r="AKH243" s="1" t="str">
        <f t="shared" si="146"/>
        <v/>
      </c>
      <c r="AKI243" s="1" t="str">
        <f>+IFERROR(VLOOKUP(C243,'[2]20180327오더자료'!$E$124995:$F$125014,2,0),"")</f>
        <v/>
      </c>
      <c r="AKJ243" s="1" t="str">
        <f>+IFERROR(VLOOKUP(C243,'[2]20180327오더자료'!$E$125173:$F$125180,2,0),"")</f>
        <v/>
      </c>
      <c r="AKK243" s="1"/>
      <c r="AKL243" s="1" t="str">
        <f>+IFERROR(VLOOKUP(C243,'[2]20180327오더자료'!$E$127515:$F$127528,2,0),"")</f>
        <v/>
      </c>
      <c r="AKM243" s="1" t="str">
        <f>+IFERROR(VLOOKUP(C243,'[2]20180327오더자료'!$E$127615:$F$127632,2,0),"")</f>
        <v/>
      </c>
      <c r="AKN243" s="1" t="str">
        <f>+IFERROR(VLOOKUP(C243,'[2]20180327오더자료'!$E$127655:$F$127675,2,0),"")</f>
        <v/>
      </c>
      <c r="AKO243" s="1" t="str">
        <f>+IFERROR(VLOOKUP(C243,'[2]20180327오더자료'!$E$127692:$F$127705,2,0),"")</f>
        <v/>
      </c>
      <c r="AKP243" s="1" t="str">
        <f>+IFERROR(VLOOKUP(C243,'[2]20180327오더자료'!$E$127774:$F$127778,2,0),"")</f>
        <v/>
      </c>
      <c r="AKQ243" s="1" t="str">
        <f>+IFERROR(VLOOKUP(C243,'[2]20180327오더자료'!$E$127943:$F$127961,2,0),"")</f>
        <v/>
      </c>
      <c r="AKR243" s="1" t="str">
        <f>+IFERROR(VLOOKUP(C243,'[2]20180327오더자료'!$E$128005:$F$128014,2,0),"")</f>
        <v/>
      </c>
      <c r="AKS243" s="1" t="str">
        <f>+IFERROR(VLOOKUP(C243,'[2]20180327오더자료'!$E$128029:$F$128047,2,0),"")</f>
        <v/>
      </c>
      <c r="AKT243" s="1" t="str">
        <f>+IFERROR(VLOOKUP(C243,'[2]20180327오더자료'!$E$128400:$F$128416,2,0),"")</f>
        <v/>
      </c>
      <c r="AKU243" s="1" t="str">
        <f>+IFERROR(VLOOKUP(C243,'[2]20180327오더자료'!$E$128542:$F$128562,2,0),"")</f>
        <v/>
      </c>
      <c r="AKV243" s="1" t="str">
        <f t="shared" si="147"/>
        <v/>
      </c>
      <c r="AKW243" s="1" t="str">
        <f>+IFERROR(VLOOKUP(C243,'[2]20180327오더자료'!$E$128588:$F$128596,2,0),"")</f>
        <v/>
      </c>
      <c r="AKX243" s="1" t="str">
        <f>+IFERROR(VLOOKUP(C243,'[2]20180327오더자료'!$E$128611:$F$128628,2,0),"")</f>
        <v/>
      </c>
      <c r="AKY243" s="1" t="str">
        <f>+IFERROR(VLOOKUP(C243,'[2]20180327오더자료'!$E$128642:$F$128657,2,0),"")</f>
        <v/>
      </c>
      <c r="AKZ243" s="1" t="str">
        <f>+IFERROR(VLOOKUP(C243,'[2]20180327오더자료'!$E$128672:$F$128690,2,0),"")</f>
        <v/>
      </c>
      <c r="ALA243" s="1" t="str">
        <f>+IFERROR(VLOOKUP(C243,'[2]20180327오더자료'!$E$128948:$F$128972,2,0),"")</f>
        <v/>
      </c>
      <c r="ALB243" s="1" t="str">
        <f t="shared" si="148"/>
        <v/>
      </c>
      <c r="ALC243" s="1" t="str">
        <f t="shared" si="149"/>
        <v/>
      </c>
      <c r="ALD243" s="1" t="str">
        <f>+IFERROR(VLOOKUP(C243,'[2]20180327오더자료'!$E$129008:$F$129022,2,0),"")</f>
        <v/>
      </c>
      <c r="ALE243" s="1" t="str">
        <f t="shared" si="150"/>
        <v/>
      </c>
      <c r="ALF243" s="1" t="str">
        <f>+IFERROR(VLOOKUP(C243,'[2]20180327오더자료'!$E$129057:$F$129066,2,0),"")</f>
        <v/>
      </c>
      <c r="ALG243" s="1" t="str">
        <f t="shared" si="151"/>
        <v/>
      </c>
      <c r="ALH243" s="1" t="str">
        <f t="shared" si="152"/>
        <v/>
      </c>
      <c r="ALI243" s="1" t="str">
        <f>+IFERROR(VLOOKUP(C243,'[2]20180327오더자료'!$E$129198:$F$129214,2,0),"")</f>
        <v/>
      </c>
      <c r="ALJ243" s="1" t="str">
        <f>+IFERROR(VLOOKUP(C243,'[2]20180327오더자료'!$E$129253:$F$129269,2,0),"")</f>
        <v/>
      </c>
      <c r="ALK243" s="1" t="str">
        <f>+IFERROR(VLOOKUP(C243,'[2]20180327오더자료'!$E$129367:$F$129376,2,0),"")</f>
        <v/>
      </c>
      <c r="ALL243" s="1" t="str">
        <f>+IFERROR(VLOOKUP(C243,'[2]20180327오더자료'!$E$129421:$F$129435,2,0),"")</f>
        <v/>
      </c>
      <c r="ALM243" s="1" t="str">
        <f>+IFERROR(VLOOKUP(C243,'[2]20180327오더자료'!$E$125407:$F$125419,2,0),"")</f>
        <v/>
      </c>
      <c r="ALN243" s="1" t="str">
        <f t="shared" si="153"/>
        <v/>
      </c>
      <c r="ALO243" s="1" t="str">
        <f>+IFERROR(VLOOKUP(C243,'[2]20180327오더자료'!$E$131264:$F$131283,2,0),"")</f>
        <v/>
      </c>
      <c r="ALP243" s="1" t="str">
        <f t="shared" si="154"/>
        <v/>
      </c>
      <c r="ALQ243" s="1" t="str">
        <f>+IFERROR(VLOOKUP(C243,'[2]20180327오더자료'!$E$131425:$F$131442,2,0),"")</f>
        <v/>
      </c>
      <c r="ALR243" s="1" t="str">
        <f>+IFERROR(VLOOKUP(C243,'[2]20180327오더자료'!$E$131548:$F$131561,2,0),"")</f>
        <v/>
      </c>
      <c r="ALS243" s="1" t="str">
        <f t="shared" si="155"/>
        <v/>
      </c>
      <c r="ALT243" s="1" t="str">
        <f t="shared" si="156"/>
        <v/>
      </c>
      <c r="ALU243" s="1" t="str">
        <f t="shared" si="157"/>
        <v/>
      </c>
      <c r="ALV243" s="1" t="str">
        <f>+IFERROR(VLOOKUP(C243,'[2]20180327오더자료'!$E$131677:$F$131695,2,0),"")</f>
        <v/>
      </c>
      <c r="ALW243" s="1" t="str">
        <f>+IFERROR(VLOOKUP(C243,'[2]20180327오더자료'!$E$131791:$F$131808,2,0),"")</f>
        <v/>
      </c>
      <c r="ALX243" s="1" t="str">
        <f>+IFERROR(VLOOKUP(C243,'[2]20180327오더자료'!$E$131822:$F$131832,2,0),"")</f>
        <v/>
      </c>
      <c r="ALY243" s="1" t="str">
        <f>+IFERROR(VLOOKUP(C243,'[2]20180327오더자료'!$E$131883:$F$131897,2,0),"")</f>
        <v/>
      </c>
      <c r="ALZ243" s="1"/>
      <c r="AMA243" s="1" t="str">
        <f>+IFERROR(VLOOKUP(C243,'[2]20180327오더자료'!$E$131990:$F$132004,2,0),"")</f>
        <v/>
      </c>
      <c r="AMB243" s="1" t="str">
        <f>+IFERROR(VLOOKUP(C243,'[2]20180327오더자료'!$E$132253:$F$132267,2,0),"")</f>
        <v/>
      </c>
      <c r="AMC243" s="1" t="str">
        <f>+IFERROR(VLOOKUP(C243,'[2]20180327오더자료'!$E$132287:$F$132294,2,0),"")</f>
        <v/>
      </c>
      <c r="AMD243" s="1" t="str">
        <f>+IFERROR(VLOOKUP(C243,'[2]20180327오더자료'!$E$132764:$F$132774,2,0),"")</f>
        <v/>
      </c>
      <c r="AME243" s="1" t="str">
        <f>+IFERROR(VLOOKUP(C243,'[2]20180327오더자료'!$E$132816:$F$132835,2,0),"")</f>
        <v/>
      </c>
      <c r="AMF243" s="1" t="str">
        <f>+IFERROR(VLOOKUP(C243,'[2]20180327오더자료'!$E$132934:$F$132943,2,0),"")</f>
        <v/>
      </c>
      <c r="AMG243" s="1" t="str">
        <f>+IFERROR(VLOOKUP(C243,'[2]20180327오더자료'!$E$132958:$F$132975,2,0),"")</f>
        <v/>
      </c>
      <c r="AMH243" s="1" t="str">
        <f t="shared" si="158"/>
        <v/>
      </c>
      <c r="AMI243" s="1" t="str">
        <f t="shared" si="159"/>
        <v/>
      </c>
      <c r="AMJ243" s="1" t="str">
        <f>+IFERROR(VLOOKUP(C243,'[2]20180327오더자료'!$E$133243:$F$133254,2,0),"")</f>
        <v/>
      </c>
      <c r="AMK243" s="1" t="str">
        <f>+IFERROR(VLOOKUP(C243,'[2]20180327오더자료'!$E$133324:$F$133341,2,0),"")</f>
        <v/>
      </c>
      <c r="AML243" s="1" t="str">
        <f>+IFERROR(VLOOKUP(C243,'[2]20180327오더자료'!$E$133519:$F$133537,2,0),"")</f>
        <v/>
      </c>
      <c r="AMM243" s="1" t="str">
        <f>+IFERROR(VLOOKUP(C243,'[2]20180327오더자료'!$E$133548:$F$133562,2,0),"")</f>
        <v/>
      </c>
      <c r="AMN243" s="1" t="str">
        <f>+IFERROR(VLOOKUP(C243,'[2]20180327오더자료'!$E$133592:$F$133610,2,0),"")</f>
        <v/>
      </c>
      <c r="AMO243" s="1" t="str">
        <f>+IFERROR(VLOOKUP(C243,'[2]20180327오더자료'!$E$133736:$F$133752,2,0),"")</f>
        <v/>
      </c>
      <c r="AMP243" s="1" t="str">
        <f t="shared" si="160"/>
        <v/>
      </c>
      <c r="AMQ243" s="1" t="str">
        <f>+IFERROR(VLOOKUP(C243,'[2]20180327오더자료'!$E$133987:$F$134003,2,0),"")</f>
        <v/>
      </c>
      <c r="AMR243" s="1" t="str">
        <f t="shared" si="161"/>
        <v/>
      </c>
      <c r="AMS243" s="1" t="str">
        <f>+IFERROR(VLOOKUP(C243,'[2]20180327오더자료'!$E$134111:$F$134128,2,0),"")</f>
        <v/>
      </c>
      <c r="AMT243" s="1" t="str">
        <f>+IFERROR(VLOOKUP(C243,'[2]20180327오더자료'!$E$134169:$F$134186,2,0),"")</f>
        <v/>
      </c>
      <c r="AMU243" s="1" t="str">
        <f>+IFERROR(VLOOKUP(C243,'[2]20180327오더자료'!$E$141860:$F$141877,2,0),"")</f>
        <v/>
      </c>
      <c r="AMV243" s="1" t="str">
        <f>+IFERROR(VLOOKUP(C243,'[2]20180327오더자료'!$E$141938:$F$141948,2,0),"")</f>
        <v/>
      </c>
      <c r="AMW243" s="1" t="str">
        <f t="shared" si="162"/>
        <v/>
      </c>
      <c r="AMX243" s="1" t="str">
        <f t="shared" si="163"/>
        <v/>
      </c>
      <c r="AMY243" s="1" t="str">
        <f>+IFERROR(VLOOKUP(C243,'[2]20180327오더자료'!$E$142030:$F$142044,2,0),"")</f>
        <v/>
      </c>
      <c r="AMZ243" s="1" t="str">
        <f>+IFERROR(VLOOKUP(C243,'[2]20180327오더자료'!$E$142132:$F$142146,2,0),"")</f>
        <v/>
      </c>
      <c r="ANA243" s="1"/>
      <c r="ANB243" s="1" t="str">
        <f>+IFERROR(VLOOKUP(C243,'[2]20180327오더자료'!$E$142368:$F$142382,2,0),"")</f>
        <v/>
      </c>
      <c r="ANC243" s="1" t="str">
        <f>+IFERROR(VLOOKUP(C243,'[2]20180327오더자료'!$E$142601:$F$142612,2,0),"")</f>
        <v/>
      </c>
      <c r="AND243" s="1" t="str">
        <f t="shared" si="164"/>
        <v/>
      </c>
      <c r="ANE243" s="1" t="str">
        <f>+IFERROR(VLOOKUP(C243,'[2]20180327오더자료'!$E$142894:$E$142903,2,0),"")</f>
        <v/>
      </c>
      <c r="ANF243" s="1" t="str">
        <f>+IFERROR(VLOOKUP(C243,'[2]20180327오더자료'!$E$142916:$F$142928,2,0),"")</f>
        <v/>
      </c>
      <c r="ANG243" s="1" t="str">
        <f>+IFERROR(VLOOKUP(C243,'[2]20180327오더자료'!$E$142941:$F$142955,2,0),"")</f>
        <v/>
      </c>
      <c r="ANH243" s="1" t="str">
        <f>+IFERROR(VLOOKUP(C243,'[2]20180327오더자료'!$E$143213:$F$143227,2,0),"")</f>
        <v/>
      </c>
      <c r="ANI243" s="1" t="str">
        <f>+IFERROR(VLOOKUP(C243,'[2]20180327오더자료'!$E$143287:$F$143303,2,0),"")</f>
        <v/>
      </c>
      <c r="ANJ243" s="1" t="str">
        <f t="shared" si="165"/>
        <v/>
      </c>
      <c r="ANK243" s="1" t="str">
        <f>+IFERROR(VLOOKUP(C243,'[2]20180327오더자료'!$E$143323:$F$143341,2,0),"")</f>
        <v/>
      </c>
      <c r="ANL243" s="1" t="str">
        <f>+IFERROR(VLOOKUP(C243,'[2]20180327오더자료'!$E$143384:$F$143401,2,0),"")</f>
        <v/>
      </c>
      <c r="ANM243" s="1" t="str">
        <f t="shared" si="166"/>
        <v/>
      </c>
      <c r="ANN243" s="1" t="str">
        <f>+IFERROR(VLOOKUP(C243,'[2]20180327오더자료'!$E$143584:$F$143601,2,0),"")</f>
        <v/>
      </c>
      <c r="ANO243" s="1" t="str">
        <f>+IFERROR(VLOOKUP(C243,'[2]20180327오더자료'!$E$143614:$F$143630,2,0),"")</f>
        <v/>
      </c>
      <c r="ANP243" s="1" t="str">
        <f>+IFERROR(VLOOKUP(C243,'[2]20180327오더자료'!$E$143643:$F$143659,2,0),"")</f>
        <v/>
      </c>
      <c r="ANQ243" s="1" t="str">
        <f>+IFERROR(VLOOKUP(C243,'[2]20180327오더자료'!$E$143808:$F$143815,2,0),"")</f>
        <v/>
      </c>
      <c r="ANR243" s="1" t="str">
        <f>+IFERROR(VLOOKUP(C243,'[2]20180327오더자료'!$E$144209:$F$144231,2,0),"")</f>
        <v/>
      </c>
      <c r="ANS243" s="1" t="str">
        <f t="shared" si="167"/>
        <v/>
      </c>
      <c r="ANT243" s="1"/>
      <c r="ANU243" s="1"/>
      <c r="ANV243" s="1" t="str">
        <f>+IFERROR(VLOOKUP(C243,'[2]20180327오더자료'!$E$144413:$F$144421,2,0),"")</f>
        <v/>
      </c>
      <c r="ANW243" s="1" t="str">
        <f>+IFERROR(VLOOKUP(C243,'[2]20180327오더자료'!$E$144434:$F$144446,2,0),"")</f>
        <v/>
      </c>
      <c r="ANX243" s="1" t="str">
        <f>+IFERROR(VLOOKUP(C243,'[2]20180327오더자료'!$E$144523:$F$144541,2,0),"")</f>
        <v/>
      </c>
      <c r="ANY243" s="1" t="str">
        <f>+IFERROR(VLOOKUP(C243,'[2]20180327오더자료'!$E$144563:$F$144572,2,0),"")</f>
        <v/>
      </c>
      <c r="ANZ243" s="1" t="str">
        <f>+IFERROR(VLOOKUP(C243,'[2]20180327오더자료'!$E$144592:$F$144607,2,0),"")</f>
        <v/>
      </c>
      <c r="AOA243" s="1" t="str">
        <f>+IFERROR(VLOOKUP(C243,'[2]20180327오더자료'!$E$146284:$F$146300,2,0),"")</f>
        <v/>
      </c>
      <c r="AOB243" s="1" t="str">
        <f>+IFERROR(VLOOKUP(C243,'[2]20180327오더자료'!$E$146309:$F$146325,2,0),"")</f>
        <v/>
      </c>
      <c r="AOC243" s="1" t="str">
        <f t="shared" si="168"/>
        <v/>
      </c>
      <c r="AOD243" s="1" t="str">
        <f>+IFERROR(VLOOKUP(C243,'[2]20180327오더자료'!$E$146383:$F$146395,2,0),"")</f>
        <v/>
      </c>
      <c r="AOE243" s="1" t="str">
        <f>+IFERROR(VLOOKUP(C243,'[2]20180327오더자료'!$E$146406:$F$146417,2,0),"")</f>
        <v/>
      </c>
      <c r="AOF243" s="1" t="str">
        <f>+IFERROR(VLOOKUP(C243,'[2]20180327오더자료'!$E$146466:$F$146485,2,0),"")</f>
        <v/>
      </c>
      <c r="AOG243" s="1" t="str">
        <f>+IFERROR(VLOOKUP(C243,'[2]20180327오더자료'!$E$146666:$F$146686,2,0),"")</f>
        <v/>
      </c>
      <c r="AOH243" s="1" t="str">
        <f>+IFERROR(VLOOKUP(C243,'[2]20180327오더자료'!$E$146797:$F$146814,2,0),"")</f>
        <v/>
      </c>
      <c r="AOI243" s="1" t="str">
        <f>+IFERROR(VLOOKUP(C243,'[2]20180327오더자료'!$E$146927:$F$146944,2,0),"")</f>
        <v/>
      </c>
      <c r="AOJ243" s="1" t="str">
        <f t="shared" si="169"/>
        <v/>
      </c>
      <c r="AOK243" s="1" t="str">
        <f>+IFERROR(VLOOKUP(C243,'[2]20180327오더자료'!$E$147426:$F$147442,2,0),"")</f>
        <v/>
      </c>
      <c r="AOL243" s="1" t="str">
        <f t="shared" si="170"/>
        <v/>
      </c>
      <c r="AOM243" s="1"/>
      <c r="AON243" s="1" t="str">
        <f>+IFERROR(VLOOKUP(C243,'[2]20180327오더자료'!$E$147684:$F$147695,2,0),"")</f>
        <v/>
      </c>
      <c r="AOO243" s="1" t="str">
        <f>+IFERROR(VLOOKUP(C243,'[2]20180327오더자료'!$E$147895:$F$147911,2,0),"")</f>
        <v/>
      </c>
      <c r="AOP243" s="1" t="str">
        <f>+IFERROR(VLOOKUP(C243,'[2]20180327오더자료'!$E$148029:$F$148036,2,0),"")</f>
        <v/>
      </c>
      <c r="AOQ243" s="1" t="str">
        <f>+IFERROR(VLOOKUP(C243,'[2]20180327오더자료'!$E$148050:$F$148071,2,0),"")</f>
        <v/>
      </c>
      <c r="AOR243" s="1" t="str">
        <f>+IFERROR(VLOOKUP(C243,'[2]20180327오더자료'!$E$148089:$F$148095,2,0),"")</f>
        <v/>
      </c>
      <c r="AOS243" s="1" t="str">
        <f>+IFERROR(VLOOKUP(C243,'[2]20180327오더자료'!$E$148233:$F$148243,2,0),"")</f>
        <v/>
      </c>
      <c r="AOT243" s="1" t="str">
        <f>+IFERROR(VLOOKUP(C243,'[2]20180327오더자료'!$E$148255:$F$148272,2,0),"")</f>
        <v/>
      </c>
      <c r="AOU243" s="1" t="str">
        <f>+IFERROR(VLOOKUP(C243,'[2]20180327오더자료'!$E$148328:$F$148343,2,0),"")</f>
        <v/>
      </c>
      <c r="AOV243" s="1" t="str">
        <f>+IFERROR(VLOOKUP(C243,'[2]20180327오더자료'!$E$148386:$F$148406,2,0),"")</f>
        <v/>
      </c>
      <c r="AOW243" s="1" t="str">
        <f>+IFERROR(VLOOKUP(C243,'[2]20180327오더자료'!$E$148829:$F$148845,2,0),"")</f>
        <v/>
      </c>
      <c r="AOX243" s="1" t="str">
        <f>+IFERROR(VLOOKUP(C243,'[2]20180327오더자료'!$E$148858:$F$148876,2,0),"")</f>
        <v/>
      </c>
      <c r="AOY243" s="1" t="str">
        <f>+IFERROR(VLOOKUP(C243,'[2]20180327오더자료'!$E$148896:$F$148916,2,0),"")</f>
        <v/>
      </c>
      <c r="AOZ243" s="1" t="str">
        <f t="shared" si="171"/>
        <v/>
      </c>
      <c r="APA243" s="1" t="str">
        <f>+IFERROR(VLOOKUP(C243,'[2]20180327오더자료'!$E$148953:$F$148973,2,0),"")</f>
        <v/>
      </c>
      <c r="APB243" s="1" t="str">
        <f>+IFERROR(VLOOKUP(C243,'[2]20180327오더자료'!$E$148986:$F$149001,2,0),"")</f>
        <v/>
      </c>
      <c r="APC243" s="1" t="str">
        <f>+IFERROR(VLOOKUP(C243,'[2]20180327오더자료'!$E$149041:$F$149060,2,0),"")</f>
        <v/>
      </c>
      <c r="APD243" s="1" t="str">
        <f t="shared" si="172"/>
        <v/>
      </c>
      <c r="APE243" s="1" t="str">
        <f t="shared" si="173"/>
        <v/>
      </c>
      <c r="APF243" s="1" t="str">
        <f>+IFERROR(VLOOKUP(C243,'[2]20180327오더자료'!$E$149164:$F$149177,2,0),"")</f>
        <v/>
      </c>
      <c r="APG243" s="1" t="str">
        <f t="shared" si="174"/>
        <v/>
      </c>
      <c r="APH243" s="1" t="str">
        <f>+IFERROR(VLOOKUP(C243,'[2]20180327오더자료'!$E$149261:$F$149275,2,0),"")</f>
        <v/>
      </c>
      <c r="API243" s="1" t="str">
        <f t="shared" si="175"/>
        <v/>
      </c>
      <c r="APJ243" s="1" t="str">
        <f>+IFERROR(VLOOKUP(C243,'[2]20180327오더자료'!$E$149341:$F$149355,2,0),"")</f>
        <v/>
      </c>
      <c r="APK243" s="1" t="str">
        <f>+IFERROR(VLOOKUP(C243,'[2]20180327오더자료'!$E$149367:$F$149380,2,0),"")</f>
        <v/>
      </c>
      <c r="APL243" s="1" t="str">
        <f>+IFERROR(VLOOKUP(C243,'[2]20180327오더자료'!$E$149394:$F$149410,2,0),"")</f>
        <v/>
      </c>
      <c r="APM243" s="1" t="str">
        <f>+IFERROR(VLOOKUP(C243,'[2]20180327오더자료'!$E$134238:$F$134249,2,0),"")</f>
        <v/>
      </c>
      <c r="APN243" s="1" t="str">
        <f t="shared" si="176"/>
        <v/>
      </c>
      <c r="APO243" s="1" t="str">
        <f>+IFERROR(VLOOKUP(C243,'[2]20180327오더자료'!$E$134278:$F$134286,2,0),"")</f>
        <v/>
      </c>
      <c r="APP243" s="1" t="str">
        <f>+IFERROR(VLOOKUP(C243,'[2]20180327오더자료'!$E$134299:$F$134317,2,0),"")</f>
        <v/>
      </c>
      <c r="APQ243" s="1" t="str">
        <f>+IFERROR(VLOOKUP(C243,'[2]20180327오더자료'!$E$134435:$F$134455,2,0),"")</f>
        <v/>
      </c>
      <c r="APR243" s="1" t="str">
        <f>+IFERROR(VLOOKUP(C243,'[2]20180327오더자료'!$E$134710:$F$134729,2,0),"")</f>
        <v/>
      </c>
      <c r="APS243" s="1" t="str">
        <f>+IFERROR(VLOOKUP(C243,'[2]20180327오더자료'!$E$134985:$F$134993,2,0),"")</f>
        <v/>
      </c>
      <c r="APT243" s="1"/>
      <c r="APU243" s="1"/>
      <c r="APV243" s="1" t="str">
        <f>+IFERROR(VLOOKUP(C243,'[2]20180327오더자료'!$E$135011:$F$135022,2,0),"")</f>
        <v/>
      </c>
      <c r="APW243" s="1" t="str">
        <f>+IFERROR(VLOOKUP(C243,'[2]20180327오더자료'!$E$135106:$F$135116,2,0),"")</f>
        <v/>
      </c>
      <c r="APX243" s="1" t="str">
        <f>+IFERROR(VLOOKUP(C243,'[2]20180327오더자료'!$E$135129:$F$135138,2,0),"")</f>
        <v/>
      </c>
      <c r="APY243" s="1" t="str">
        <f>+IFERROR(VLOOKUP(C243,'[2]20180327오더자료'!$E$135150:$F$135164,2,0),"")</f>
        <v/>
      </c>
      <c r="APZ243" s="1" t="str">
        <f>+IFERROR(VLOOKUP(C243,'[2]20180327오더자료'!$E$135180:$F$135190,2,0),"")</f>
        <v/>
      </c>
      <c r="AQA243" s="1" t="str">
        <f>+IFERROR(VLOOKUP(C243,'[2]20180327오더자료'!$E$135289:$F$135299,2,0),"")</f>
        <v/>
      </c>
      <c r="AQB243" s="1" t="str">
        <f>+IFERROR(VLOOKUP(C243,'[2]20180327오더자료'!$E$135345:$F$135356,2,0),"")</f>
        <v/>
      </c>
      <c r="AQC243" s="1" t="str">
        <f>+IFERROR(VLOOKUP(C243,'[2]20180327오더자료'!$E$135413:$F$135431,2,0),"")</f>
        <v/>
      </c>
      <c r="AQD243" s="1" t="str">
        <f>+IFERROR(VLOOKUP(C243,'[2]20180327오더자료'!$E$135615:$F$135631,2,0),"")</f>
        <v/>
      </c>
      <c r="AQE243" s="1" t="str">
        <f>+IFERROR(VLOOKUP(C243,'[2]20180327오더자료'!$E$135814:$F$135829,2,0),"")</f>
        <v/>
      </c>
      <c r="AQF243" s="1" t="str">
        <f>+IFERROR(VLOOKUP(C243,'[2]20180327오더자료'!$E$135841:$F$135858,2,0),"")</f>
        <v/>
      </c>
      <c r="AQG243" s="1" t="str">
        <f>+IFERROR(VLOOKUP(C243,'[2]20180327오더자료'!$E$135907:$F$135925,2,0),"")</f>
        <v/>
      </c>
      <c r="AQH243" s="1" t="str">
        <f>+IFERROR(VLOOKUP(C243,'[2]20180327오더자료'!$E$135971:$F$135988,2,0),"")</f>
        <v/>
      </c>
      <c r="AQI243" s="1" t="str">
        <f>+IFERROR(VLOOKUP(C243,'[2]20180327오더자료'!$E$136038:$F$136055,2,0),"")</f>
        <v/>
      </c>
      <c r="AQJ243" s="1" t="str">
        <f>+IFERROR(VLOOKUP(C243,'[2]20180327오더자료'!$E$136071:$F$136090,2,0),"")</f>
        <v/>
      </c>
      <c r="AQK243" s="1" t="str">
        <f>+IFERROR(VLOOKUP(C243,'[2]20180327오더자료'!$E$137052:$F$137060,2,0),"")</f>
        <v/>
      </c>
      <c r="AQL243" s="1" t="str">
        <f>+IFERROR(VLOOKUP(C243,'[2]20180327오더자료'!$E$137084:$F$137100,2,0),"")</f>
        <v/>
      </c>
      <c r="AQM243" s="1" t="str">
        <f>+IFERROR(VLOOKUP(C243,'[2]20180327오더자료'!$E$137223:$F$137242,2,0),"")</f>
        <v/>
      </c>
      <c r="AQN243" s="1" t="str">
        <f>+IFERROR(VLOOKUP(C243,'[2]20180327오더자료'!$E$137384:$F$137396,2,0),"")</f>
        <v/>
      </c>
      <c r="AQO243" s="1" t="str">
        <f>+IFERROR(VLOOKUP(C243,'[2]20180327오더자료'!$E$137419:$F$137433,2,0),"")</f>
        <v/>
      </c>
      <c r="AQP243" s="1" t="str">
        <f>+IFERROR(VLOOKUP(C243,'[2]20180327오더자료'!$E$137460:$F$137466,2,0),"")</f>
        <v/>
      </c>
      <c r="AQQ243" s="1" t="str">
        <f>+IFERROR(VLOOKUP(C243,'[2]20180327오더자료'!$E$137654:$F$137671,2,0),"")</f>
        <v/>
      </c>
      <c r="AQR243" s="1" t="str">
        <f t="shared" si="177"/>
        <v/>
      </c>
      <c r="AQS243" s="1" t="str">
        <f>+IFERROR(VLOOKUP(C243,'[2]20180327오더자료'!$E$137702:$F$137718,2,0),"")</f>
        <v/>
      </c>
      <c r="AQT243" s="1" t="str">
        <f t="shared" si="178"/>
        <v/>
      </c>
      <c r="AQU243" s="1" t="str">
        <f t="shared" si="179"/>
        <v/>
      </c>
      <c r="AQV243" s="1" t="str">
        <f>+IFERROR(VLOOKUP(C243,'[2]20180327오더자료'!$E$139826:$F$139842,2,0),"")</f>
        <v/>
      </c>
      <c r="AQW243" s="1" t="str">
        <f>+IFERROR(VLOOKUP(C243,'[2]20180327오더자료'!$E$139949:$F$139967,2,0),"")</f>
        <v/>
      </c>
      <c r="AQX243" s="1" t="str">
        <f>+IFERROR(VLOOKUP(C243,'[2]20180327오더자료'!$E$139987:$F$140005,2,0),"")</f>
        <v/>
      </c>
      <c r="AQY243" s="1" t="str">
        <f t="shared" si="180"/>
        <v/>
      </c>
      <c r="AQZ243" s="1" t="str">
        <f>+IFERROR(VLOOKUP(C243,'[2]20180327오더자료'!$E$140087:$F$140105,2,0),"")</f>
        <v/>
      </c>
      <c r="ARA243" s="1" t="str">
        <f>+IFERROR(VLOOKUP(C243,'[2]20180327오더자료'!$E$140129:$F$140140,2,0),"")</f>
        <v/>
      </c>
      <c r="ARB243" s="1" t="str">
        <f>+IFERROR(VLOOKUP(C243,'[2]20180327오더자료'!$E$140152:$F$140165,2,0),"")</f>
        <v/>
      </c>
      <c r="ARC243" s="1" t="str">
        <f>+IFERROR(VLOOKUP(C243,'[2]20180327오더자료'!$E$140179:$F$140197,2,0),"")</f>
        <v/>
      </c>
      <c r="ARD243" s="1" t="str">
        <f>+IFERROR(VLOOKUP(C243,'[2]20180327오더자료'!$E$140222:$F$140240,2,0),"")</f>
        <v/>
      </c>
      <c r="ARE243" s="1" t="str">
        <f t="shared" si="181"/>
        <v/>
      </c>
      <c r="ARF243" s="1" t="str">
        <f>+IFERROR(VLOOKUP(C243,'[2]20180327오더자료'!$E$140270:$F$140285,2,0),"")</f>
        <v/>
      </c>
      <c r="ARG243" s="1" t="str">
        <f t="shared" si="182"/>
        <v/>
      </c>
      <c r="ARH243" s="1" t="str">
        <f>+IFERROR(VLOOKUP(C243,'[2]20180327오더자료'!$E$140399:$F$140415,2,0),"")</f>
        <v/>
      </c>
      <c r="ARI243" s="1" t="str">
        <f>+IFERROR(VLOOKUP(C243,'[2]20180327오더자료'!$E$140517:$F$140532,2,0),"")</f>
        <v/>
      </c>
      <c r="ARJ243" s="1" t="str">
        <f>+IFERROR(VLOOKUP(C243,'[2]20180327오더자료'!$E$140546:$F$140563,2,0),"")</f>
        <v/>
      </c>
      <c r="ARK243" s="1" t="str">
        <f>+IFERROR(VLOOKUP(C243,'[2]20180327오더자료'!$E$140576:$F$140591,2,0),"")</f>
        <v/>
      </c>
      <c r="ARL243" s="1" t="str">
        <f>+IFERROR(VLOOKUP(C243,'[2]20180327오더자료'!$E$140726:$F$140745,2,0),"")</f>
        <v/>
      </c>
      <c r="ARM243" s="1" t="str">
        <f>+IFERROR(VLOOKUP(C243,'[2]20180327오더자료'!$E$140875:$F$140891,2,0),"")</f>
        <v/>
      </c>
      <c r="ARN243" s="1" t="str">
        <f t="shared" si="183"/>
        <v/>
      </c>
      <c r="ARO243" s="1" t="str">
        <f>+IFERROR(VLOOKUP(C243,'[2]20180327오더자료'!$E$140933:$F$140943,2,0),"")</f>
        <v/>
      </c>
      <c r="ARP243" s="1" t="str">
        <f>+IFERROR(VLOOKUP(C243,'[2]20180327오더자료'!$E$141068:$F$141077,2,0),"")</f>
        <v/>
      </c>
      <c r="ARQ243" s="1" t="str">
        <f>+IFERROR(VLOOKUP(C243,'[2]20180327오더자료'!$E$141093:$F$141113,2,0),"")</f>
        <v/>
      </c>
      <c r="ARR243" s="1" t="str">
        <f t="shared" si="184"/>
        <v/>
      </c>
      <c r="ARS243" s="1" t="str">
        <f>+IFERROR(VLOOKUP(C243,'[2]20180327오더자료'!$E$142916:$F$142928,2,0),"")</f>
        <v/>
      </c>
      <c r="ART243" s="1" t="str">
        <f t="shared" si="185"/>
        <v/>
      </c>
      <c r="ARU243" s="1" t="str">
        <f>+IFERROR(VLOOKUP(C243,'[2]20180327오더자료'!$E$141455:$F$141471,2,0),"")</f>
        <v/>
      </c>
      <c r="ARV243" s="1" t="str">
        <f>+IFERROR(VLOOKUP(C243,'[2]20180327오더자료'!$E$141484:$F$141501,2,0),"")</f>
        <v/>
      </c>
      <c r="ARW243" s="1" t="str">
        <f>+IFERROR(VLOOKUP(C243,'[2]20180327오더자료'!$E$141519:$F$141530,2,0),"")</f>
        <v/>
      </c>
      <c r="ARX243" s="1" t="str">
        <f t="shared" si="186"/>
        <v/>
      </c>
      <c r="ARY243" s="1" t="str">
        <f>+IFERROR(VLOOKUP(C243,'[2]20180327오더자료'!$E$141703:$F$141716,2,0),"")</f>
        <v/>
      </c>
      <c r="ARZ243" s="1" t="str">
        <f t="shared" si="187"/>
        <v/>
      </c>
      <c r="ASA243" s="1" t="str">
        <f t="shared" si="188"/>
        <v/>
      </c>
      <c r="ASB243" s="1" t="str">
        <f>+IFERROR(VLOOKUP(C243,'[2]20180327오더자료'!$E$141749:$F$141764,2,0),"")</f>
        <v/>
      </c>
      <c r="ASC243" s="1" t="str">
        <f>+IFERROR(VLOOKUP(C243,'[2]20180327오더자료'!$E$141821:$F$141835,2,0),"")</f>
        <v/>
      </c>
      <c r="ASD243" s="1" t="str">
        <f t="shared" si="189"/>
        <v/>
      </c>
    </row>
    <row r="244" spans="3:1174" customFormat="1" x14ac:dyDescent="0.3">
      <c r="C244" s="1" t="s">
        <v>31</v>
      </c>
      <c r="D244" s="1" t="str">
        <f>+IFERROR(VLOOKUP(C244,'[1]20180327오더자료'!$D$58092:$E$58107,2,0),"")</f>
        <v/>
      </c>
      <c r="E244" s="1" t="e">
        <f>+VLOOKUP(C244,'[1]20180327오더자료'!$D$58222:$E$58238,2,0)</f>
        <v>#N/A</v>
      </c>
      <c r="F244" s="1" t="e">
        <f>+VLOOKUP(C244,'[1]20180327오더자료'!$D$58411:$E$58418,2,0)</f>
        <v>#N/A</v>
      </c>
      <c r="G244" s="1" t="e">
        <f>+VLOOKUP(C244,'[1]20180327오더자료'!$D$58432:$E$58447,2,0)</f>
        <v>#N/A</v>
      </c>
      <c r="H244" s="1" t="e">
        <f t="shared" si="118"/>
        <v>#N/A</v>
      </c>
      <c r="I244" s="1" t="e">
        <f>+VLOOKUP(C244,'[1]20180327오더자료'!$D$58538:$E$58553,2,0)</f>
        <v>#N/A</v>
      </c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>
        <v>2</v>
      </c>
      <c r="LU244" s="1"/>
      <c r="LV244" s="1" t="str">
        <f>+IFERROR(VLOOKUP(C166,'[2]20180327오더자료'!$E$150421:$F$150437,2,0),"")</f>
        <v/>
      </c>
      <c r="LW244" s="1" t="str">
        <f>+IFERROR(VLOOKUP(C166,'[2]20180327오더자료'!$E$150564:$F$150582,2,0),"")</f>
        <v/>
      </c>
      <c r="LX244" s="1" t="str">
        <f>+IFERROR(VLOOKUP(C166,'[2]20180327오더자료'!$E$150605:$F$150619,2,0),"")</f>
        <v/>
      </c>
      <c r="LY244" s="1" t="str">
        <f>+IFERROR(VLOOKUP(C166,'[2]20180327오더자료'!$E$150750:$F$150765,2,0),"")</f>
        <v/>
      </c>
      <c r="LZ244" s="1" t="str">
        <f>+IFERROR(VLOOKUP(C166,'[2]20180327오더자료'!$E$150839:$F$150858,2,0),"")</f>
        <v/>
      </c>
      <c r="MA244" s="1" t="str">
        <f>+IFERROR(VLOOKUP(C166,'[2]20180327오더자료'!$E$150991:$F$151008,2,0),"")</f>
        <v/>
      </c>
      <c r="MB244" s="1"/>
      <c r="MC244" s="1"/>
      <c r="MD244" s="1" t="str">
        <f>+IFERROR(VLOOKUP(C166,'[2]20180327오더자료'!$E$151265:$F$151273,2,0),"")</f>
        <v/>
      </c>
      <c r="ME244" s="1"/>
      <c r="MF244" s="1"/>
      <c r="MG244" s="1" t="str">
        <f>+IFERROR(VLOOKUP(C166,'[2]20180327오더자료'!$E$151291:$F$151309,2,0),"")</f>
        <v/>
      </c>
      <c r="MH244" s="1" t="str">
        <f>+IFERROR(VLOOKUP(C166,'[2]20180327오더자료'!$E$151322:$F$151337,2,0),"")</f>
        <v/>
      </c>
      <c r="MI244" s="1" t="str">
        <f>+IFERROR(VLOOKUP(C166,'[2]20180327오더자료'!$E$151357:$F$151376,2,0),"")</f>
        <v/>
      </c>
      <c r="MJ244" s="1" t="str">
        <f>+IFERROR(VLOOKUP(C166,'[2]20180327오더자료'!$E$151435:$F$151452,2,0),"")</f>
        <v/>
      </c>
      <c r="MK244" s="1" t="str">
        <f>+IFERROR(VLOOKUP(C166,'[2]20180327오더자료'!$E$151527:$F$151538,2,0),"")</f>
        <v/>
      </c>
      <c r="ML244" s="1" t="str">
        <f>+IFERROR(VLOOKUP(C166,'[2]20180327오더자료'!$E$151548:$F$151567,2,0),"")</f>
        <v/>
      </c>
      <c r="MM244" s="1" t="str">
        <f>+IFERROR(VLOOKUP(C166,'[2]20180327오더자료'!$E$151584:$F$151594,2,0),"")</f>
        <v/>
      </c>
      <c r="MN244" s="1" t="str">
        <f>+IFERROR(VLOOKUP(C166,'[2]20180327오더자료'!$E$151839:$F$151854,2,0),"")</f>
        <v/>
      </c>
      <c r="MO244" s="1"/>
      <c r="MP244" s="1" t="str">
        <f>+IFERROR(VLOOKUP(C166,'[2]20180327오더자료'!$E$151919:$F$151938,2,0),"")</f>
        <v/>
      </c>
      <c r="MQ244" s="1" t="str">
        <f>+IFERROR(VLOOKUP(C166,'[2]20180327오더자료'!$E$152085:$F$152096,2,0),"")</f>
        <v/>
      </c>
      <c r="MR244" s="1"/>
      <c r="MS244" s="1" t="str">
        <f>+IFERROR(VLOOKUP(C166,'[2]20180327오더자료'!$E$152121:$F$152138,2,0),"")</f>
        <v/>
      </c>
      <c r="MT244" s="1"/>
      <c r="MU244" s="1" t="str">
        <f>+IFERROR(VLOOKUP(C166,'[2]20180327오더자료'!$E$152160:$F$152164,2,0),"")</f>
        <v/>
      </c>
      <c r="MV244" s="1" t="str">
        <f>+IFERROR(VLOOKUP(C166,'[2]20180327오더자료'!$E$152228:$F$152245,2,0),"")</f>
        <v/>
      </c>
      <c r="MW244" s="1"/>
      <c r="MX244" s="1" t="str">
        <f>+IFERROR(VLOOKUP(C166,'[2]20180327오더자료'!$E$152289:$F$152307,2,0),"")</f>
        <v/>
      </c>
      <c r="MY244" s="1"/>
      <c r="MZ244" s="1" t="str">
        <f>+IFERROR(VLOOKUP(C166,'[2]20180327오더자료'!$E$152333:$F$152349,2,0),"")</f>
        <v/>
      </c>
      <c r="NA244" s="1"/>
      <c r="NB244" s="1" t="str">
        <f>+IFERROR(VLOOKUP(C166,'[2]20180327오더자료'!$E$152438:$F$152456,2,0),"")</f>
        <v/>
      </c>
      <c r="NC244" s="1" t="str">
        <f>+IFERROR(VLOOKUP(C166,'[2]20180327오더자료'!$E$152544:$F$152557,2,0),"")</f>
        <v/>
      </c>
      <c r="ND244" s="1"/>
      <c r="NE244" s="1"/>
      <c r="NF244" s="1" t="str">
        <f>+IFERROR(VLOOKUP(C166,'[2]20180327오더자료'!$E$152708:$F$152724,2,0),"")</f>
        <v/>
      </c>
      <c r="NG244" s="1"/>
      <c r="NH244" s="1" t="str">
        <f>+IFERROR(VLOOKUP(C166,'[2]20180327오더자료'!$E$152812:$F$152827,2,0),"")</f>
        <v/>
      </c>
      <c r="NI244" s="1" t="str">
        <f>+IFERROR(VLOOKUP(C166,'[2]20180327오더자료'!$E$152905:$F$152919,2,0),"")</f>
        <v/>
      </c>
      <c r="NJ244" s="1" t="str">
        <f>+IFERROR(VLOOKUP(C166,'[2]20180327오더자료'!$E$152998:$F$153011,2,0),"")</f>
        <v/>
      </c>
      <c r="NK244" s="1" t="str">
        <f>+IFERROR(VLOOKUP(C166,'[2]20180327오더자료'!$E$153096:$F$153108,2,0),"")</f>
        <v/>
      </c>
      <c r="NL244" s="1" t="str">
        <f>+IFERROR(VLOOKUP(C166,'[2]20180327오더자료'!$E$153121:$F$153140,2,0),"")</f>
        <v/>
      </c>
      <c r="NM244" s="1" t="str">
        <f>+IFERROR(VLOOKUP(C166,'[2]20180327오더자료'!$E$153195:$F$153215,2,0),"")</f>
        <v/>
      </c>
      <c r="NN244" s="1"/>
      <c r="NO244" s="1">
        <v>1</v>
      </c>
      <c r="NP244" s="1" t="str">
        <f>+IFERROR(VLOOKUP(C166,'[2]20180327오더자료'!$E$153364:$F$153380,2,0),"")</f>
        <v/>
      </c>
      <c r="NQ244" s="1"/>
      <c r="NR244" s="1" t="str">
        <f>+IFERROR(VLOOKUP(C166,'[2]20180327오더자료'!$E$153453:$F$153465,2,0),"")</f>
        <v/>
      </c>
      <c r="NS244" s="1"/>
      <c r="NT244" s="1" t="str">
        <f>+IFERROR(VLOOKUP(C166,'[2]20180327오더자료'!$E$153473:$F$153487,2,0),"")</f>
        <v/>
      </c>
      <c r="NU244" s="1" t="str">
        <f>+IFERROR(VLOOKUP(C166,'[2]20180327오더자료'!$E$153579:$F$153597,2,0),"")</f>
        <v/>
      </c>
      <c r="NV244" s="1" t="str">
        <f>+IFERROR(VLOOKUP(C166,'[2]20180327오더자료'!$E$153633:$F$153644,2,0),"")</f>
        <v/>
      </c>
      <c r="NW244" s="1"/>
      <c r="NX244" s="1"/>
      <c r="NY244" s="1"/>
      <c r="NZ244" s="1" t="str">
        <f>+IFERROR(VLOOKUP(C166,'[2]20180327오더자료'!$E$153690:$F$153705,2,0),"")</f>
        <v/>
      </c>
      <c r="OA244" s="1" t="str">
        <f>+IFERROR(VLOOKUP(C166,'[2]20180327오더자료'!$E$153718:$F$153728,2,0),"")</f>
        <v/>
      </c>
      <c r="OB244" s="1" t="str">
        <f>+IFERROR(VLOOKUP(C166,'[2]20180327오더자료'!$E$153778:$F$153791,2,0),"")</f>
        <v/>
      </c>
      <c r="OC244" s="1" t="str">
        <f>+IFERROR(VLOOKUP(C166,'[2]20180327오더자료'!$E$153871:$F$153886,2,0),"")</f>
        <v/>
      </c>
      <c r="OD244" s="1" t="str">
        <f>+IFERROR(VLOOKUP(C166,'[2]20180327오더자료'!$E$153962:$F$153970,2,0),"")</f>
        <v/>
      </c>
      <c r="OE244" s="1" t="str">
        <f>+IFERROR(VLOOKUP(C166,'[2]20180327오더자료'!$E$154052:$F$154066,2,0),"")</f>
        <v/>
      </c>
      <c r="OF244" s="1" t="str">
        <f>+IFERROR(VLOOKUP(C166,'[2]20180327오더자료'!$E$154382:$F$154399,2,0),"")</f>
        <v/>
      </c>
      <c r="OG244" s="1"/>
      <c r="OH244" s="1" t="str">
        <f>+IFERROR(VLOOKUP(C166,'[2]20180327오더자료'!$E$154099:$F$154116,2,0),"")</f>
        <v/>
      </c>
      <c r="OI244" s="1" t="str">
        <f>+IFERROR(VLOOKUP(C166,'[2]20180327오더자료'!$E$154196:$F$154218,2,0),"")</f>
        <v/>
      </c>
      <c r="OJ244" s="1" t="str">
        <f>+IFERROR(VLOOKUP(C166,'[2]20180327오더자료'!$E$154328:$F$154343,2,0),"")</f>
        <v/>
      </c>
      <c r="OK244" s="1" t="str">
        <f>+IFERROR(VLOOKUP(C166,'[2]20180327오더자료'!$E$154355:$F$154368,2,0),"")</f>
        <v/>
      </c>
      <c r="OL244" s="1" t="str">
        <f>+IFERROR(VLOOKUP(C166,'[2]20180327오더자료'!$E$154382:$F$154399,2,0),"")</f>
        <v/>
      </c>
      <c r="OM244" s="1" t="str">
        <f>+IFERROR(VLOOKUP(C166,'[2]20180327오더자료'!$E$154493:$F$154502,2,0),"")</f>
        <v/>
      </c>
      <c r="ON244" s="1" t="str">
        <f>+IFERROR(VLOOKUP(C166,'[2]20180327오더자료'!$E$154589:$F$154604,2,0),"")</f>
        <v/>
      </c>
      <c r="OO244" s="1" t="str">
        <f>+IFERROR(VLOOKUP(C166,'[2]20180327오더자료'!$E$154675:$F$154685,2,0),"")</f>
        <v/>
      </c>
      <c r="OP244" s="1" t="str">
        <f>+IFERROR(VLOOKUP(C166,'[2]20180327오더자료'!$E$155000:$F$155007,2,0),"")</f>
        <v/>
      </c>
      <c r="OQ244" s="1" t="str">
        <f>+IFERROR(VLOOKUP(C166,'[2]20180327오더자료'!$E$155044:$F$155051,2,0),"")</f>
        <v/>
      </c>
      <c r="OR244" s="1" t="str">
        <f>+IFERROR(VLOOKUP(C166,'[2]20180327오더자료'!$E$155062:$F$155081,2,0),"")</f>
        <v/>
      </c>
      <c r="OS244" s="1"/>
      <c r="OT244" s="1" t="str">
        <f>+IFERROR(VLOOKUP(C166,'[2]20180327오더자료'!$E$155097:$F$155114,2,0),"")</f>
        <v/>
      </c>
      <c r="OU244" s="1"/>
      <c r="OV244" s="1" t="str">
        <f>+IFERROR(VLOOKUP(C166,'[2]20180327오더자료'!$E$155149:$F$155167,2,0),"")</f>
        <v/>
      </c>
      <c r="OW244" s="1"/>
      <c r="OX244" s="1" t="str">
        <f>+IFERROR(VLOOKUP(C166,'[2]20180327오더자료'!$E$155250:$F$155263,2,0),"")</f>
        <v/>
      </c>
      <c r="OY244" s="1" t="str">
        <f>+IFERROR(VLOOKUP(C166,'[2]20180327오더자료'!$D$155276:$E$155296,2,0),"")</f>
        <v/>
      </c>
      <c r="OZ244" s="1" t="str">
        <f>+IFERROR(VLOOKUP(C166,'[2]20180327오더자료'!$E$155312:$F$155328,2,0),"")</f>
        <v/>
      </c>
      <c r="PA244" s="1"/>
      <c r="PB244" s="1" t="str">
        <f>+IFERROR(VLOOKUP(C166,'[2]20180327오더자료'!$E$155344:$F$155361,2,0),"")</f>
        <v/>
      </c>
      <c r="PC244" s="1"/>
      <c r="PD244" s="1" t="str">
        <f>+IFERROR(VLOOKUP(C166,'[2]20180327오더자료'!$E$155441:$F$155456,2,0),"")</f>
        <v/>
      </c>
      <c r="PE244" s="1"/>
      <c r="PF244" s="1" t="str">
        <f>+IFERROR(VLOOKUP(C166,'[2]20180327오더자료'!$E$155526:$F$155548,2,0),"")</f>
        <v/>
      </c>
      <c r="PG244" s="1"/>
      <c r="PH244" s="1"/>
      <c r="PI244" s="1" t="str">
        <f>+IFERROR(VLOOKUP(C166,'[2]20180327오더자료'!$E$155646:$F$155662,2,0),"")</f>
        <v/>
      </c>
      <c r="PJ244" s="1" t="str">
        <f>+IFERROR(VLOOKUP(C166,'[2]20180327오더자료'!$E$155681:$F$155701,2,0),"")</f>
        <v/>
      </c>
      <c r="PK244" s="1" t="str">
        <f>+IFERROR(VLOOKUP(C166,'[2]20180327오더자료'!$E$156006:$F$156020,2,0),"")</f>
        <v/>
      </c>
      <c r="PL244" s="1"/>
      <c r="PM244" s="1" t="e">
        <f t="shared" si="119"/>
        <v>#N/A</v>
      </c>
      <c r="PN244" s="1" t="str">
        <f>+IFERROR(VLOOKUP(C166,'[2]20180327오더자료'!$E$156455:$F$156475,2,0),"")</f>
        <v/>
      </c>
      <c r="PO244" s="1" t="str">
        <f>+IFERROR(VLOOKUP(C166,'[2]20180327오더자료'!$E$156236:$F$156255,2,0),"")</f>
        <v/>
      </c>
      <c r="PP244" s="1" t="str">
        <f>+IFERROR(VLOOKUP(C166,'[2]20180327오더자료'!$E$156531:$F$156550,2,0),"")</f>
        <v/>
      </c>
      <c r="PQ244" s="1" t="str">
        <f>+IFERROR(VLOOKUP(C166,'[2]20180327오더자료'!$E$156756:$F$156768,2,0),"")</f>
        <v/>
      </c>
      <c r="PR244" s="1"/>
      <c r="PS244" s="1" t="str">
        <f>+IFERROR(VLOOKUP(C166,'[2]20180327오더자료'!$E$156792:$F$156802,2,0),"")</f>
        <v/>
      </c>
      <c r="PT244" s="1"/>
      <c r="PU244" s="1" t="str">
        <f>+IFERROR(VLOOKUP(C166,'[2]20180327오더자료'!$E$156847:$F$156854,2,0),"")</f>
        <v/>
      </c>
      <c r="PV244" s="1"/>
      <c r="PW244" s="1"/>
      <c r="PX244" s="1" t="str">
        <f>+IFERROR(VLOOKUP(C166,'[2]20180327오더자료'!$E$156909:$F$156916,2,0),"")</f>
        <v/>
      </c>
      <c r="PY244" s="1" t="str">
        <f>+IFERROR(VLOOKUP(C166,'[2]20180327오더자료'!$E$156928:$F$156946,2,0),"")</f>
        <v/>
      </c>
      <c r="PZ244" s="1" t="str">
        <f>+IFERROR(VLOOKUP(C166,'[2]20180327오더자료'!$E$156998:$F$157015,2,0),"")</f>
        <v/>
      </c>
      <c r="QA244" s="1"/>
      <c r="QB244" s="1" t="str">
        <f>+IFERROR(VLOOKUP(C166,'[2]20180327오더자료'!$E$157104:$F$157122,2,0),"")</f>
        <v/>
      </c>
      <c r="QC244" s="1" t="str">
        <f>+IFERROR(VLOOKUP(C166,'[2]20180327오더자료'!$E$157168:$F$157177,2,0),"")</f>
        <v/>
      </c>
      <c r="QD244" s="1" t="str">
        <f>+IFERROR(VLOOKUP(C166,'[2]20180327오더자료'!$E$157305:$F$157311,2,0),"")</f>
        <v/>
      </c>
      <c r="QE244" s="1" t="str">
        <f>+IFERROR(VLOOKUP(C166,'[2]20180327오더자료'!$E$157326:$F$157346,2,0),"")</f>
        <v/>
      </c>
      <c r="QF244" s="1" t="str">
        <f>+IFERROR(VLOOKUP(C166,'[2]20180327오더자료'!$E$157626:$F$157644,2,0),"")</f>
        <v/>
      </c>
      <c r="QG244" s="1"/>
      <c r="QH244" s="1" t="str">
        <f>+IFERROR(VLOOKUP(C166,'[2]20180327오더자료'!$E$157689:$F$157702,2,0),"")</f>
        <v/>
      </c>
      <c r="QI244" s="1" t="str">
        <f>+IFERROR(VLOOKUP(C166,'[2]20180327오더자료'!$E$157711:$F$157724,2,0),"")</f>
        <v/>
      </c>
      <c r="QJ244" s="1" t="str">
        <f>+IFERROR(VLOOKUP(C166,'[2]20180327오더자료'!$E$157745:$F$157762,2,0),"")</f>
        <v/>
      </c>
      <c r="QK244" s="1" t="str">
        <f>+IFERROR(VLOOKUP(C166,'[2]20180327오더자료'!$E$157825:$F$157840,2,0),"")</f>
        <v/>
      </c>
      <c r="QL244" s="1"/>
      <c r="QM244" s="1"/>
      <c r="QN244" s="1"/>
      <c r="QO244" s="1" t="str">
        <f>+IFERROR(VLOOKUP(C166,'[2]20180327오더자료'!$E$157872:$F$157884,2,0),"")</f>
        <v/>
      </c>
      <c r="QP244" s="1"/>
      <c r="QQ244" s="1" t="str">
        <f>+IFERROR(VLOOKUP(C166,'[2]20180327오더자료'!$E$157904:$F$157912,2,0),"")</f>
        <v/>
      </c>
      <c r="QR244" s="1"/>
      <c r="QS244" s="1" t="str">
        <f>+IFERROR(VLOOKUP(C166,'[2]20180327오더자료'!$E$157954:$F$157972,2,0),"")</f>
        <v/>
      </c>
      <c r="QT244" s="1" t="str">
        <f>+IFERROR(VLOOKUP(C166,'[2]20180327오더자료'!$E$158081:$F$158099,2,0),"")</f>
        <v/>
      </c>
      <c r="QU244" s="1" t="str">
        <f>+IFERROR(VLOOKUP(C166,'[2]20180327오더자료'!$E$158221:$F$158236,2,0),"")</f>
        <v/>
      </c>
      <c r="QV244" s="1" t="str">
        <f>+IFERROR(VLOOKUP(C166,'[2]20180327오더자료'!$E$158278:$F$158296,2,0),"")</f>
        <v/>
      </c>
      <c r="QW244" s="1" t="str">
        <f>+IFERROR(VLOOKUP(C166,'[2]20180327오더자료'!$E$158307:$F$158325,2,0),"")</f>
        <v/>
      </c>
      <c r="QX244" s="1" t="str">
        <f>+IFERROR(VLOOKUP(C166,'[2]20180327오더자료'!$E$158374:$F$158382,2,0),"")</f>
        <v/>
      </c>
      <c r="QY244" s="1" t="str">
        <f>+IFERROR(VLOOKUP(C166,'[2]20180327오더자료'!$E$158427:$F$158440,2,0),"")</f>
        <v/>
      </c>
      <c r="QZ244" s="1" t="str">
        <f>+IFERROR(VLOOKUP(C166,'[2]20180327오더자료'!$E$158476:$F$158489,2,0),"")</f>
        <v/>
      </c>
      <c r="RA244" s="1" t="str">
        <f>+IFERROR(VLOOKUP(C166,'[2]20180327오더자료'!$E$158501:$F$158519,2,0),"")</f>
        <v/>
      </c>
      <c r="RB244" s="1" t="str">
        <f>+IFERROR(VLOOKUP(C166,'[2]20180327오더자료'!$E$158538:$F$158544,2,0),"")</f>
        <v/>
      </c>
      <c r="RC244" s="1"/>
      <c r="RD244" s="1"/>
      <c r="RE244" s="1" t="str">
        <f>+IFERROR(VLOOKUP(C166,'[2]20180327오더자료'!$E$158577:$F$158595,2,0),"")</f>
        <v/>
      </c>
      <c r="RF244" t="str">
        <f>+IFERROR(VLOOKUP(C166,'[2]20180327오더자료'!$E$158632:$F$158639,2,0),"")</f>
        <v/>
      </c>
      <c r="RG244" s="1" t="str">
        <f>+IFERROR(VLOOKUP(C166,'[2]20180327오더자료'!$E$158658:$F$158662,2,0),"")</f>
        <v/>
      </c>
      <c r="RH244" s="1" t="str">
        <f>+IFERROR(VLOOKUP(C166,'[2]20180327오더자료'!$E$158716:$F$158725,2,0),"")</f>
        <v/>
      </c>
      <c r="RI244" s="1"/>
      <c r="RJ244" s="1"/>
      <c r="RK244" s="1" t="str">
        <f>+IFERROR(VLOOKUP(C166,'[2]20180327오더자료'!$E$158768:$F$158782,2,0),"")</f>
        <v/>
      </c>
      <c r="RL244" s="1" t="str">
        <f>+IFERROR(VLOOKUP(C166,'[2]20180327오더자료'!$E$158795:$F$158801,2,0),"")</f>
        <v/>
      </c>
      <c r="RM244" s="1" t="str">
        <f>+IFERROR(VLOOKUP(C166,'[2]20180327오더자료'!$E$158821:$F$158842,2,0),"")</f>
        <v/>
      </c>
      <c r="RN244" s="1" t="str">
        <f>+IFERROR(VLOOKUP(C166,'[2]20180327오더자료'!$E$158913:$F$158926,2,0),"")</f>
        <v/>
      </c>
      <c r="RO244" s="1"/>
      <c r="RP244" s="1"/>
      <c r="RQ244" s="1" t="str">
        <f>+IFERROR(VLOOKUP(C166,'[2]20180327오더자료'!$E$158964:$F$158973,2,0),"")</f>
        <v/>
      </c>
      <c r="RR244" s="1"/>
      <c r="RS244" s="1" t="str">
        <f>+IFERROR(VLOOKUP(C166,'[2]20180327오더자료'!$E$159012:$F$159020,2,0),"")</f>
        <v/>
      </c>
      <c r="RT244" s="1"/>
      <c r="RU244" s="1" t="str">
        <f>+IFERROR(VLOOKUP(C165,'[2]20180327오더자료'!$E$159154:$F$159171,2,0),"")</f>
        <v/>
      </c>
      <c r="RV244" s="1" t="str">
        <f>+IFERROR(VLOOKUP(C166,'[2]20180327오더자료'!$E$159278:$F$159293,2,0),"")</f>
        <v/>
      </c>
      <c r="RW244" s="1"/>
      <c r="RX244" s="1" t="str">
        <f>+IFERROR(VLOOKUP(C166,'[2]20180327오더자료'!$E$159378:$F$159392,2,0),"")</f>
        <v/>
      </c>
      <c r="RY244" s="1" t="str">
        <f>+IFERROR(VLOOKUP(C166,'[2]20180327오더자료'!$E$159463:$F$159481,2,0),"")</f>
        <v/>
      </c>
      <c r="RZ244" s="1" t="str">
        <f>+IFERROR(VLOOKUP(C166,'[2]20180327오더자료'!$E$159548:$F$159562,2,0),"")</f>
        <v/>
      </c>
      <c r="SA244" s="1" t="str">
        <f>+IFERROR(VLOOKUP(C166,'[2]20180327오더자료'!$E$159769:$F$159780,2,0),"")</f>
        <v/>
      </c>
      <c r="SB244" s="1" t="str">
        <f>+IFERROR(VLOOKUP(C166,'[2]20180327오더자료'!$E$159862:$F$159872,2,0),"")</f>
        <v/>
      </c>
      <c r="SC244" s="1"/>
      <c r="SD244" s="1"/>
      <c r="SE244" s="1" t="str">
        <f>+IFERROR(VLOOKUP(C166,'[2]20180327오더자료'!$E$159903:$F$159919,2,0),"")</f>
        <v/>
      </c>
      <c r="SF244" s="1" t="str">
        <f>+IFERROR(VLOOKUP(C166,'[2]20180327오더자료'!$E$159948:$F$159965,2,0),"")</f>
        <v/>
      </c>
      <c r="SG244" s="1"/>
      <c r="SH244" s="1" t="str">
        <f>+IFERROR(VLOOKUP(C166,'[2]20180327오더자료'!$E$159994:$F$160007,2,0),"")</f>
        <v/>
      </c>
      <c r="SI244" s="1" t="str">
        <f>+IFERROR(VLOOKUP(C166,'[2]20180327오더자료'!$E$160020:$F$160035,2,0),"")</f>
        <v/>
      </c>
      <c r="SJ244" s="1" t="str">
        <f>+IFERROR(VLOOKUP(C166,'[2]20180327오더자료'!$E$160049:$F$160066,2,0),"")</f>
        <v/>
      </c>
      <c r="SK244" s="1" t="str">
        <f>+IFERROR(VLOOKUP(C166,'[2]20180327오더자료'!$E$160111:$F$160128,2,0),"")</f>
        <v/>
      </c>
      <c r="SL244" s="1" t="str">
        <f>+IFERROR(VLOOKUP(C166,'[2]20180327오더자료'!$E$160313:$F$160330,2,0),"")</f>
        <v/>
      </c>
      <c r="SM244" s="1" t="str">
        <f>+IFERROR(VLOOKUP(C166,'[2]20180327오더자료'!$E$160422:$F$160438,2,0),"")</f>
        <v/>
      </c>
      <c r="SN244" s="1"/>
      <c r="SO244" s="1"/>
      <c r="SP244" s="1" t="str">
        <f>+IFERROR(VLOOKUP(C166,'[2]20180327오더자료'!$E$160527:$F$160537,2,0),"")</f>
        <v/>
      </c>
      <c r="SQ244" s="1"/>
      <c r="SR244" s="1"/>
      <c r="SS244" s="1" t="str">
        <f>+IFERROR(VLOOKUP(C166,'[2]20180327오더자료'!$E$160611:$F$160618,2,0),"")</f>
        <v/>
      </c>
      <c r="ST244" s="1"/>
      <c r="SU244" s="1" t="str">
        <f>+IFERROR(VLOOKUP(C166,'[2]20180327오더자료'!$E$160651:$F$160670,2,0),"")</f>
        <v/>
      </c>
      <c r="SV244" s="1"/>
      <c r="SW244" s="1" t="str">
        <f>+IFERROR(VLOOKUP(C166,'[2]20180327오더자료'!$E$160740:$F$160749,2,0),"")</f>
        <v/>
      </c>
      <c r="SX244" s="1" t="str">
        <f>+IFERROR(VLOOKUP(C166,'[2]20180327오더자료'!$E$160765:$F$160776,2,0),"")</f>
        <v/>
      </c>
      <c r="SY244" s="1" t="str">
        <f>+IFERROR(VLOOKUP(C166,'[2]20180327오더자료'!$E$160831:$F$160846,2,0),"")</f>
        <v/>
      </c>
      <c r="SZ244" s="1"/>
      <c r="TA244" s="1" t="str">
        <f>+IFERROR(VLOOKUP(C166,'[2]20180327오더자료'!$E$160917:$F$160929,2,0),"")</f>
        <v/>
      </c>
      <c r="TB244" s="1" t="str">
        <f>+IFERROR(VLOOKUP(C166,'[2]20180327오더자료'!$E$160943:$F$160962,2,0),"")</f>
        <v/>
      </c>
      <c r="TC244" s="1" t="str">
        <f>+IFERROR(VLOOKUP(C166,'[2]20180327오더자료'!$E$161049:$F$161067,2,0),"")</f>
        <v/>
      </c>
      <c r="TD244" s="1"/>
      <c r="TE244" s="1" t="str">
        <f>+IFERROR(VLOOKUP(C166,'[2]20180327오더자료'!$E$161085:$F$161104,2,0),"")</f>
        <v/>
      </c>
      <c r="TF244" s="1" t="str">
        <f>+IFERROR(VLOOKUP(C166,'[2]20180327오더자료'!$E$161217:$F$161235,2,0),"")</f>
        <v/>
      </c>
      <c r="TG244" s="1" t="str">
        <f>+IFERROR(VLOOKUP(C166,'[2]20180327오더자료'!$E$161324:$F$161336,2,0),"")</f>
        <v/>
      </c>
      <c r="TH244" s="1" t="str">
        <f>+IFERROR(VLOOKUP(C166,'[2]20180327오더자료'!$E$161351:$F$161369,2,0),"")</f>
        <v/>
      </c>
      <c r="TI244" s="1" t="str">
        <f>+IFERROR(VLOOKUP(C166,'[2]20180327오더자료'!$E$161423:$F$161438,2,0),"")</f>
        <v/>
      </c>
      <c r="TJ244" s="1"/>
      <c r="TK244" s="1" t="str">
        <f>+IFERROR(VLOOKUP(C166,'[2]20180327오더자료'!$E$161464:$F$161482,2,0),"")</f>
        <v/>
      </c>
      <c r="TL244" s="1"/>
      <c r="TM244" s="1"/>
      <c r="TN244" s="1" t="str">
        <f>+IFERROR(VLOOKUP(C166,'[2]20180327오더자료'!$E$161616:$F$161632,2,0),"")</f>
        <v/>
      </c>
      <c r="TO244" s="1"/>
      <c r="TP244" s="1" t="str">
        <f>+IFERROR(VLOOKUP(C166,'[2]20180327오더자료'!$E$161793:$F$161799,2,0),"")</f>
        <v/>
      </c>
      <c r="TQ244" s="1" t="str">
        <f>+IFERROR(VLOOKUP(C166,'[2]20180327오더자료'!$E$161868:$F$161881,2,0),"")</f>
        <v/>
      </c>
      <c r="TR244" s="1" t="str">
        <f>+IFERROR(VLOOKUP(C166,'[2]20180327오더자료'!$E$161974:$F$161983,2,0),"")</f>
        <v/>
      </c>
      <c r="TS244" s="1" t="str">
        <f>+IFERROR(VLOOKUP(C166,'[2]20180327오더자료'!$E$161999:$F$162017,2,0),"")</f>
        <v/>
      </c>
      <c r="TT244" s="1"/>
      <c r="TU244" s="1" t="str">
        <f>+IFERROR(VLOOKUP(C166,'[2]20180327오더자료'!$E$162039:$F$162051,2,0),"")</f>
        <v/>
      </c>
      <c r="TV244" s="1"/>
      <c r="TW244" s="1" t="str">
        <f>+IFERROR(VLOOKUP(C166,'[2]20180327오더자료'!$E$162072:$F$162089,2,0),"")</f>
        <v/>
      </c>
      <c r="TX244" s="1" t="str">
        <f>+IFERROR(VLOOKUP(C166,'[2]20180327오더자료'!$E$162160:$F$162181,2,0),"")</f>
        <v/>
      </c>
      <c r="TY244" s="1" t="str">
        <f>+IFERROR(VLOOKUP(C166,'[2]20180327오더자료'!$E$162196:$F$162210,2,0),"")</f>
        <v/>
      </c>
      <c r="TZ244" s="1" t="str">
        <f>+IFERROR(VLOOKUP(C166,'[2]20180327오더자료'!$E$162286:$F$162301,2,0),"")</f>
        <v/>
      </c>
      <c r="UA244" s="1"/>
      <c r="UB244" s="1" t="str">
        <f>+IFERROR(VLOOKUP(C166,'[2]20180327오더자료'!$E$162496:$F$162514,2,0),"")</f>
        <v/>
      </c>
      <c r="UC244" s="1"/>
      <c r="UD244" s="1" t="str">
        <f>+IFERROR(VLOOKUP(C166,'[2]20180327오더자료'!$E$162525:$F$162539,2,0),"")</f>
        <v/>
      </c>
      <c r="UE244" s="1"/>
      <c r="UF244" s="1" t="str">
        <f>+IFERROR(VLOOKUP(C166,'[2]20180327오더자료'!$E$162573:$F$162593,2,0),"")</f>
        <v/>
      </c>
      <c r="UG244" s="1"/>
      <c r="UH244" s="1"/>
      <c r="UI244" s="1"/>
      <c r="UJ244" s="1" t="e">
        <f>+VLOOKUP(C244,'[2]20180327오더자료'!$E$162648:$F$162655,2,0)</f>
        <v>#N/A</v>
      </c>
      <c r="UK244" s="1" t="str">
        <f>+IFERROR(VLOOKUP(C166,'[2]20180327오더자료'!$E$162742:$F$162751,2,0),"")</f>
        <v/>
      </c>
      <c r="UL244" s="1" t="str">
        <f>+IFERROR(VLOOKUP(C166,'[2]20180327오더자료'!$E$162790:$F$162806,2,0),"")</f>
        <v/>
      </c>
      <c r="UM244" s="1" t="str">
        <f>+IFERROR(VLOOKUP(C166,'[2]20180327오더자료'!$E$162983:$F$163001,2,0),"")</f>
        <v/>
      </c>
      <c r="UN244" s="1"/>
      <c r="UO244" s="1"/>
      <c r="UP244" s="1"/>
      <c r="UQ244" s="1" t="str">
        <f>+IFERROR(VLOOKUP(C166,'[2]20180327오더자료'!$E$163056:$F$163073,2,0),"")</f>
        <v/>
      </c>
      <c r="UR244" s="1"/>
      <c r="US244" s="1" t="str">
        <f>+IFERROR(VLOOKUP(C166,'[2]20180327오더자료'!$E$163202:$F$163220,2,0),"")</f>
        <v/>
      </c>
      <c r="UT244" s="1"/>
      <c r="UU244" s="1" t="str">
        <f>+IFERROR(VLOOKUP(C166,'[2]20180327오더자료'!$E$163242:$F$163262,2,0),"")</f>
        <v/>
      </c>
      <c r="UV244" s="1"/>
      <c r="UW244" s="1" t="str">
        <f>+IFERROR(VLOOKUP(C166,'[2]20180327오더자료'!$E$163325:$F$163343,2,0),"")</f>
        <v/>
      </c>
      <c r="UX244" s="1"/>
      <c r="UY244" s="1"/>
      <c r="UZ244" s="1"/>
      <c r="VA244" s="1" t="str">
        <f>+IFERROR(VLOOKUP(C166,'[2]20180327오더자료'!$E$163406:$F$163415,2,0),"")</f>
        <v/>
      </c>
      <c r="VB244" s="1" t="str">
        <f>+IFERROR(VLOOKUP(C166,'[2]20180327오더자료'!$E$163444:$F$163456,2,0),"")</f>
        <v/>
      </c>
      <c r="VC244" s="1" t="str">
        <f>+IFERROR(VLOOKUP(C166,'[2]20180327오더자료'!$E$163498:$F$163516,2,0),"")</f>
        <v/>
      </c>
      <c r="VD244" s="1" t="str">
        <f>+IFERROR(VLOOKUP(C166,'[2]20180327오더자료'!$E$163527:$F$163542,2,0),"")</f>
        <v/>
      </c>
      <c r="VE244" s="1" t="str">
        <f>+IFERROR(VLOOKUP(C166,'[2]20180327오더자료'!$E$163559:$F$163575,2,0),"")</f>
        <v/>
      </c>
      <c r="VF244" s="1" t="str">
        <f>+IFERROR(VLOOKUP(C166,'[2]20180327오더자료'!$E$163652:$F$163666,2,0),"")</f>
        <v/>
      </c>
      <c r="VG244" s="1"/>
      <c r="VH244" s="1" t="str">
        <f>+IFERROR(VLOOKUP(C166,'[2]20180327오더자료'!$E$163709:$F$163717,2,0),"")</f>
        <v/>
      </c>
      <c r="VI244" s="1" t="str">
        <f>+IFERROR(VLOOKUP(C166,'[2]20180327오더자료'!$E$164004:$F$164014,2,0),"")</f>
        <v/>
      </c>
      <c r="VJ244" s="1" t="str">
        <f>+IFERROR(VLOOKUP(C166,'[2]20180327오더자료'!$E$164026:$F$164039,2,0),"")</f>
        <v/>
      </c>
      <c r="VK244" s="1" t="str">
        <f>+IFERROR(VLOOKUP(C166,'[2]20180327오더자료'!$E$164087:$F$164096,2,0),"")</f>
        <v/>
      </c>
      <c r="VL244" s="1"/>
      <c r="VM244" s="1" t="str">
        <f>+IFERROR(VLOOKUP(C166,'[2]20180327오더자료'!$E$164114:$F$164132,2,0),"")</f>
        <v/>
      </c>
      <c r="VN244" s="1" t="str">
        <f>+IFERROR(VLOOKUP(C166,'[2]20180327오더자료'!$E$164147:$F$164161,2,0),"")</f>
        <v/>
      </c>
      <c r="VO244" s="1"/>
      <c r="VP244" s="1" t="str">
        <f>+IFERROR(VLOOKUP(C166,'[2]20180327오더자료'!$E$164235:$F$164245,2,0),"")</f>
        <v/>
      </c>
      <c r="VQ244" s="1"/>
      <c r="VR244" s="1" t="str">
        <f>+IFERROR(VLOOKUP(C166,'[2]20180327오더자료'!$E$164258:$F$164272,2,0),"")</f>
        <v/>
      </c>
      <c r="VS244" s="1" t="str">
        <f>+IFERROR(VLOOKUP(C166,'[2]20180327오더자료'!$E$164310:$F$164327,2,0),"")</f>
        <v/>
      </c>
      <c r="VT244" s="1" t="str">
        <f>+IFERROR(VLOOKUP(C166,'[2]20180327오더자료'!$E$164383:$F$164401,2,0),"")</f>
        <v/>
      </c>
      <c r="VU244" s="1" t="str">
        <f>+IFERROR(VLOOKUP(C166,'[2]20180327오더자료'!$E$164421:$F$164427,2,0),"")</f>
        <v/>
      </c>
      <c r="VV244" s="1" t="str">
        <f>+IFERROR(VLOOKUP(C166,'[2]20180327오더자료'!$E$164485:$F$164504,2,0),"")</f>
        <v/>
      </c>
      <c r="VW244" s="1"/>
      <c r="VX244" s="1"/>
      <c r="VY244" s="1" t="str">
        <f>+IFERROR(VLOOKUP(C166,'[2]20180327오더자료'!$E$164598:$F$164611,2,0),"")</f>
        <v/>
      </c>
      <c r="VZ244" s="1"/>
      <c r="WA244" s="1" t="str">
        <f>+IFERROR(VLOOKUP(C166,'[2]20180327오더자료'!$E$164674:$F$164688,2,0),"")</f>
        <v/>
      </c>
      <c r="WB244" s="1" t="str">
        <f>+IFERROR(VLOOKUP(C166,'[2]20180327오더자료'!$E$164741:$F$164758,2,0),"")</f>
        <v/>
      </c>
      <c r="WC244" s="1" t="str">
        <f>+IFERROR(VLOOKUP(C166,'[2]20180327오더자료'!$E$164772:$F$164789,2,0),"")</f>
        <v/>
      </c>
      <c r="WD244" s="1" t="str">
        <f>+IFERROR(VLOOKUP(C166,'[2]20180327오더자료'!$E$164867:$F$164886,2,0),"")</f>
        <v/>
      </c>
      <c r="WE244" s="1" t="str">
        <f>+IFERROR(VLOOKUP(C166,'[2]20180327오더자료'!$E$164930:$F$164948,2,0),"")</f>
        <v/>
      </c>
      <c r="WF244" s="1"/>
      <c r="WG244" s="1"/>
      <c r="WH244" s="1" t="str">
        <f>+IFERROR(VLOOKUP(C166,'[2]20180327오더자료'!$E$165048:$F$165066,2,0),"")</f>
        <v/>
      </c>
      <c r="WI244" s="1" t="str">
        <f>+IFERROR(VLOOKUP(C166,'[2]20180327오더자료'!$E$165100:$F$165116,2,0),"")</f>
        <v/>
      </c>
      <c r="WJ244" s="1" t="str">
        <f>+IFERROR(VLOOKUP(C166,'[2]20180327오더자료'!$E$165158:$F$165171,2,0),"")</f>
        <v/>
      </c>
      <c r="WK244" s="1" t="str">
        <f>+IFERROR(VLOOKUP(C166,'[2]20180327오더자료'!$E$165213:$F$165230,2,0),"")</f>
        <v/>
      </c>
      <c r="WL244" s="1" t="str">
        <f>+IFERROR(VLOOKUP(C166,'[2]20180327오더자료'!$E$165267:$F$165282,2,0),"")</f>
        <v/>
      </c>
      <c r="WM244" s="1" t="str">
        <f>+IFERROR(VLOOKUP(C166,'[2]20180327오더자료'!$E$165306:$F$165324,2,0),"")</f>
        <v/>
      </c>
      <c r="WN244" s="1" t="str">
        <f>+IFERROR(VLOOKUP(C166,'[2]20180327오더자료'!$E$165376:$F$165392,2,0),"")</f>
        <v/>
      </c>
      <c r="WO244" s="1" t="str">
        <f>+IFERROR(VLOOKUP(C166,'[2]20180327오더자료'!$E$165460:$F$165476,2,0),"")</f>
        <v/>
      </c>
      <c r="WP244" s="1"/>
      <c r="WQ244" s="1" t="str">
        <f>+IFERROR(VLOOKUP(C166,'[2]20180327오더자료'!$E$172774:$F$172792,2,0),"")</f>
        <v/>
      </c>
      <c r="WR244" s="1"/>
      <c r="WS244" s="1"/>
      <c r="WT244" s="1" t="str">
        <f>+IFERROR(VLOOKUP(C166,'[2]20180327오더자료'!$E$167835:$F$167851,2,0),"")</f>
        <v/>
      </c>
      <c r="WU244" s="1"/>
      <c r="WV244" s="1" t="str">
        <f>+IFERROR(VLOOKUP(C166,'[2]20180327오더자료'!$E$172921:$F$172926,2,0),"")</f>
        <v/>
      </c>
      <c r="WW244" s="1"/>
      <c r="WX244" s="1" t="str">
        <f>+IFERROR(VLOOKUP(C166,'[2]20180327오더자료'!$E$172951:$F$172970,2,0),"")</f>
        <v/>
      </c>
      <c r="WY244" s="1" t="str">
        <f>+IFERROR(VLOOKUP(C166,'[2]20180327오더자료'!$E$173017:$F$173027,2,0),"")</f>
        <v/>
      </c>
      <c r="WZ244" s="1"/>
      <c r="XA244" s="1" t="str">
        <f>+IFERROR(VLOOKUP(C166,'[2]20180327오더자료'!$E$173082:$F$173094,2,0),"")</f>
        <v/>
      </c>
      <c r="XB244" s="1" t="str">
        <f>+IFERROR(VLOOKUP(C166,'[2]20180327오더자료'!$E$173154:$F$173168,2,0),"")</f>
        <v/>
      </c>
      <c r="XC244" s="1"/>
      <c r="XD244" s="1"/>
      <c r="XE244" s="1"/>
      <c r="XF244" s="1"/>
      <c r="XG244" s="1" t="str">
        <f>+IFERROR(VLOOKUP(C166,'[2]20180327오더자료'!$E$173239:$F$173253,2,0),"")</f>
        <v/>
      </c>
      <c r="XH244" s="1" t="str">
        <f>+IFERROR(VLOOKUP(C166,'[2]20180327오더자료'!$E$173288:$F$173305,2,0),"")</f>
        <v/>
      </c>
      <c r="XI244" s="1"/>
      <c r="XJ244" s="1" t="str">
        <f>+IFERROR(VLOOKUP(C166,'[2]20180327오더자료'!$E$173577:$F$173595,2,0),"")</f>
        <v/>
      </c>
      <c r="XK244" s="1"/>
      <c r="XL244" s="1"/>
      <c r="XM244" s="1" t="str">
        <f>+IFERROR(VLOOKUP(C166,'[2]20180327오더자료'!$E$173736:$F$173751,2,0),"")</f>
        <v/>
      </c>
      <c r="XN244" s="1" t="str">
        <f>+IFERROR(VLOOKUP(C166,'[2]20180327오더자료'!$E$173778:$F$173795,2,0),"")</f>
        <v/>
      </c>
      <c r="XO244" s="1" t="str">
        <f>+IFERROR(VLOOKUP(C166,'[2]20180327오더자료'!$E$173824:$F$173843,2,0),"")</f>
        <v/>
      </c>
      <c r="XP244" s="1" t="str">
        <f>+IFERROR(VLOOKUP(C166,'[2]20180327오더자료'!$E$173885:$F$173903,2,0),"")</f>
        <v/>
      </c>
      <c r="XQ244" s="1" t="str">
        <f>+IFERROR(VLOOKUP(C166,'[2]20180327오더자료'!$E$174026:$F$174036,2,0),"")</f>
        <v/>
      </c>
      <c r="XR244" s="1"/>
      <c r="XS244" s="1" t="str">
        <f>+IFERROR(VLOOKUP(C166,'[2]20180327오더자료'!$E$174173:$F$174184,2,0),"")</f>
        <v/>
      </c>
      <c r="XT244" s="1" t="str">
        <f>+IFERROR(VLOOKUP(C166,'[2]20180327오더자료'!$E$174205:$F$174220,2,0),"")</f>
        <v/>
      </c>
      <c r="XU244" s="1" t="str">
        <f>+IFERROR(VLOOKUP(C166,'[2]20180327오더자료'!$E$174235:$F$174242,2,0),"")</f>
        <v/>
      </c>
      <c r="XV244" s="1"/>
      <c r="XW244" s="1" t="str">
        <f>+IFERROR(VLOOKUP(C166,'[2]20180327오더자료'!$E$174256:$F$174274,2,0),"")</f>
        <v/>
      </c>
      <c r="XX244" s="1" t="str">
        <f>+IFERROR(VLOOKUP(C166,'[2]20180327오더자료'!$E$174304:$F$174316,2,0),"")</f>
        <v/>
      </c>
      <c r="XY244" s="1" t="str">
        <f>+IFERROR(VLOOKUP(C166,'[2]20180327오더자료'!$E$174327:$F$174336,2,0),"")</f>
        <v/>
      </c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 t="str">
        <f>+IFERROR(VLOOKUP(C166,'[2]20180327오더자료'!$E$174370:$F$174393,2,0),"")</f>
        <v/>
      </c>
      <c r="YK244" s="1"/>
      <c r="YL244" s="1" t="str">
        <f>+IFERROR(VLOOKUP(C166,'[2]20180327오더자료'!$E$174442:$F$174453,2,0),"")</f>
        <v/>
      </c>
      <c r="YM244" s="1" t="str">
        <f>+IFERROR(VLOOKUP(C166,'[2]20180327오더자료'!$E$174504:$F$174521,2,0),"")</f>
        <v/>
      </c>
      <c r="YN244" s="1" t="str">
        <f>+IFERROR(VLOOKUP(C166,'[2]20180327오더자료'!$E$174571:$F$174579,2,0),"")</f>
        <v/>
      </c>
      <c r="YO244" s="1"/>
      <c r="YP244" s="1" t="str">
        <f>+IFERROR(VLOOKUP(C166,'[2]20180327오더자료'!$E$174619:$F$174634,2,0),"")</f>
        <v/>
      </c>
      <c r="YQ244" s="1" t="str">
        <f>+IFERROR(VLOOKUP(C166,'[2]20180327오더자료'!$E$174670:$F$174685,2,0),"")</f>
        <v/>
      </c>
      <c r="YR244" s="1" t="str">
        <f>+IFERROR(VLOOKUP(C166,'[2]20180327오더자료'!$E$174719:$F$174739,2,0),"")</f>
        <v/>
      </c>
      <c r="YS244" s="1"/>
      <c r="YT244" s="1" t="str">
        <f>+IFERROR(VLOOKUP(C166,'[2]20180327오더자료'!$E$174786:$F$174797,2,0),"")</f>
        <v/>
      </c>
      <c r="YU244" s="1" t="str">
        <f>+IFERROR(VLOOKUP(C166,'[2]20180327오더자료'!$E$174833:$F$174842,2,0),"")</f>
        <v/>
      </c>
      <c r="YV244" s="1"/>
      <c r="YW244" s="1" t="str">
        <f>+IFERROR(VLOOKUP(C166,'[2]20180327오더자료'!$E$174858:$F$174879,2,0),"")</f>
        <v/>
      </c>
      <c r="YX244" s="1"/>
      <c r="YY244" s="1" t="str">
        <f>+IFERROR(VLOOKUP(C166,'[2]20180327오더자료'!$E$175013:$F$175031,2,0),"")</f>
        <v/>
      </c>
      <c r="YZ244" s="1" t="str">
        <f>+IFERROR(VLOOKUP(C166,'[2]20180327오더자료'!$E$175097:$F$175109,2,0),"")</f>
        <v/>
      </c>
      <c r="ZA244" s="1" t="str">
        <f>+IFERROR(VLOOKUP(C166,'[2]20180327오더자료'!$E$175122:$F$175140,2,0),"")</f>
        <v/>
      </c>
      <c r="ZB244" s="1" t="str">
        <f>+IFERROR(VLOOKUP(C166,'[2]20180327오더자료'!$E$175203:$F$175220,2,0),"")</f>
        <v/>
      </c>
      <c r="ZC244" s="1" t="str">
        <f>+IFERROR(VLOOKUP(C166,'[2]20180327오더자료'!$E$175272:$F$175289,2,0),"")</f>
        <v/>
      </c>
      <c r="ZD244" s="1" t="str">
        <f>+IFERROR(VLOOKUP(C166,'[2]20180327오더자료'!$E$175312:$F$175327,2,0),"")</f>
        <v/>
      </c>
      <c r="ZE244" s="1" t="str">
        <f>+IFERROR(VLOOKUP(C166,'[2]20180327오더자료'!$E$175355:$F$175374,2,0),"")</f>
        <v/>
      </c>
      <c r="ZF244" s="1" t="str">
        <f>+IFERROR(VLOOKUP(C166,'[2]20180327오더자료'!$E$175389:$F$175406,2,0),"")</f>
        <v/>
      </c>
      <c r="ZG244" s="1" t="str">
        <f>+IFERROR(VLOOKUP(C166,'[2]20180327오더자료'!$E$175444:$F$175460,2,0),"")</f>
        <v/>
      </c>
      <c r="ZH244" s="1" t="str">
        <f>+IFERROR(VLOOKUP(C166,'[2]20180327오더자료'!$E$175496:$F$175506,2,0),"")</f>
        <v/>
      </c>
      <c r="ZI244" s="1" t="str">
        <f>+IFERROR(VLOOKUP(C166,'[2]20180327오더자료'!$E$175528:$F$175539,2,0),"")</f>
        <v/>
      </c>
      <c r="ZJ244" s="1" t="str">
        <f>+IFERROR(VLOOKUP(C166,'[2]20180327오더자료'!$E$175557:$F$175569,2,0),"")</f>
        <v/>
      </c>
      <c r="ZK244" s="1"/>
      <c r="ZL244" s="1"/>
      <c r="ZM244" s="1"/>
      <c r="ZN244" s="1"/>
      <c r="ZO244" s="1"/>
      <c r="ZP244" s="1" t="str">
        <f>+IFERROR(VLOOKUP(C166,'[2]20180327오더자료'!$E$175616:$F$175632,2,0),"")</f>
        <v/>
      </c>
      <c r="ZQ244" s="1"/>
      <c r="ZR244" s="1"/>
      <c r="ZS244" s="1" t="str">
        <f>+IFERROR(VLOOKUP(C166,'[2]20180327오더자료'!$E$175652:$F$175664,2,0),"")</f>
        <v/>
      </c>
      <c r="ZT244" s="1"/>
      <c r="ZU244" s="1"/>
      <c r="ZV244" s="1" t="str">
        <f>+IFERROR(VLOOKUP(C166,'[2]20180327오더자료'!$E$175713:$F$175729,2,0),"")</f>
        <v/>
      </c>
      <c r="ZW244" s="1" t="str">
        <f>+IFERROR(VLOOKUP(C166,'[2]20180327오더자료'!$E$175757:$F$175766,2,0),"")</f>
        <v/>
      </c>
      <c r="ZX244" s="1" t="str">
        <f>+IFERROR(VLOOKUP(C166,'[2]20180327오더자료'!$E$175779:$F$175794,2,0),"")</f>
        <v/>
      </c>
      <c r="ZY244" s="1" t="str">
        <f>+IFERROR(VLOOKUP(C166,'[2]20180327오더자료'!$E$175830:$F$175845,2,0),"")</f>
        <v/>
      </c>
      <c r="ZZ244" s="1" t="str">
        <f>+IFERROR(VLOOKUP(C166,'[2]20180327오더자료'!$E$175858:$F$175869,2,0),"")</f>
        <v/>
      </c>
      <c r="AAA244" s="1" t="str">
        <f>+IFERROR(VLOOKUP(C166,'[2]20180327오더자료'!$E$175881:$F$175892,2,0),"")</f>
        <v/>
      </c>
      <c r="AAB244" s="1" t="str">
        <f>+IFERROR(VLOOKUP(C166,'[2]20180327오더자료'!$E$175906:$F$175923,2,0),"")</f>
        <v/>
      </c>
      <c r="AAC244" s="1" t="str">
        <f>+IFERROR(VLOOKUP(C166,'[2]20180327오더자료'!$E$175974:$F$175989,2,0),"")</f>
        <v/>
      </c>
      <c r="AAD244" s="1" t="str">
        <f>+IFERROR(VLOOKUP(C166,'[2]20180327오더자료'!$E$176146:$F$176166,2,0),"")</f>
        <v/>
      </c>
      <c r="AAE244" s="1" t="str">
        <f>+IFERROR(VLOOKUP(C166,'[2]20180327오더자료'!$E$176185:$F$176192,2,0),"")</f>
        <v/>
      </c>
      <c r="AAF244" s="1" t="str">
        <f>+IFERROR(VLOOKUP(C166,'[2]20180327오더자료'!$E$176204:$F$176221,2,0),"")</f>
        <v/>
      </c>
      <c r="AAG244" s="1"/>
      <c r="AAH244" s="1" t="str">
        <f>+IFERROR(VLOOKUP(C166,'[2]20180327오더자료'!$E$176257:$F$176278,2,0),"")</f>
        <v/>
      </c>
      <c r="AAI244" s="1"/>
      <c r="AAJ244" s="1" t="str">
        <f>+IFERROR(VLOOKUP(C244,'[2]20180327오더자료'!$E$176466:$F$176472,2,0),"")</f>
        <v/>
      </c>
      <c r="AAK244" s="1" t="str">
        <f>+IFERROR(VLOOKUP(C244,'[2]20180327오더자료'!$E$176502:$F$176514,2,0),"")</f>
        <v/>
      </c>
      <c r="AAL244" s="1" t="str">
        <f>+IFERROR(VLOOKUP(C244,'[2]20180327오더자료'!$E$176559:$F$176575,2,0),"")</f>
        <v/>
      </c>
      <c r="AAM244" s="1"/>
      <c r="AAN244" s="1"/>
      <c r="AAO244" s="1" t="str">
        <f>+IFERROR(VLOOKUP(C244,'[2]20180327오더자료'!$E$176616:$F$176629,2,0),"")</f>
        <v/>
      </c>
      <c r="AAP244" s="1"/>
      <c r="AAQ244" s="1"/>
      <c r="AAR244" s="1" t="str">
        <f>+IFERROR(VLOOKUP(C244,'[2]20180327오더자료'!$E$176714:$F$176722,2,0),"")</f>
        <v/>
      </c>
      <c r="AAS244" s="1" t="str">
        <f>+IFERROR(VLOOKUP(C244,'[2]20180327오더자료'!$E$176733:$F$176750,2,0),"")</f>
        <v/>
      </c>
      <c r="AAT244" s="1" t="str">
        <f>+IFERROR(VLOOKUP(C244,'[2]20180327오더자료'!$E$176769:$F$176784,2,0),"")</f>
        <v/>
      </c>
      <c r="AAU244" s="1" t="str">
        <f>+IFERROR(VLOOKUP(C244,'[2]20180327오더자료'!$E$176826:$F$176831,2,0),"")</f>
        <v/>
      </c>
      <c r="AAV244" s="1" t="str">
        <f>+IFERROR(VLOOKUP(C244,'[2]20180327오더자료'!$E$176861:$F$176877,2,0),"")</f>
        <v/>
      </c>
      <c r="AAW244" s="1" t="str">
        <f>+IFERROR(VLOOKUP(C244,'[2]20180327오더자료'!$E$176919:$F$176934,2,0),"")</f>
        <v/>
      </c>
      <c r="AAX244" s="1" t="str">
        <f>+IFERROR(VLOOKUP(C244,'[2]20180327오더자료'!$E$176957:$F$176972,2,0),"")</f>
        <v/>
      </c>
      <c r="AAY244" s="1" t="str">
        <f>+IFERROR(VLOOKUP(C244,'[2]20180327오더자료'!$E$177002:$F$177020,2,0),"")</f>
        <v/>
      </c>
      <c r="AAZ244" s="1" t="str">
        <f>+IFERROR(VLOOKUP(C244,'[2]20180327오더자료'!$E$177035:$F$177050,2,0),"")</f>
        <v/>
      </c>
      <c r="ABA244" s="1" t="str">
        <f>+IFERROR(VLOOKUP(C244,'[2]20180327오더자료'!$E$177171:$F$177189,2,0),"")</f>
        <v/>
      </c>
      <c r="ABB244" s="1" t="str">
        <f>+IFERROR(VLOOKUP(C244,'[2]20180327오더자료'!$E$177226:$F$177243,2,0),"")</f>
        <v/>
      </c>
      <c r="ABC244" s="1" t="str">
        <f t="shared" si="120"/>
        <v/>
      </c>
      <c r="ABD244" s="1"/>
      <c r="ABE244" s="1" t="str">
        <f>+IFERROR(VLOOKUP(C244,'[2]20180327오더자료'!$E$177316:$F$177332,2,0),"")</f>
        <v/>
      </c>
      <c r="ABF244" s="1"/>
      <c r="ABG244" s="1" t="str">
        <f>+IFERROR(VLOOKUP(C244,'[2]20180327오더자료'!$E$177386:$F$177405,2,0),"")</f>
        <v/>
      </c>
      <c r="ABH244" s="1" t="str">
        <f>+IFERROR(VLOOKUP(C244,'[2]20180327오더자료'!$E$177417:$F$177431,2,0),"")</f>
        <v/>
      </c>
      <c r="ABI244" s="1" t="str">
        <f>+IFERROR(VLOOKUP(C244,'[2]20180327오더자료'!$E$177473:$F$177490,2,0),"")</f>
        <v/>
      </c>
      <c r="ABJ244" s="1" t="str">
        <f>+IFERROR(VLOOKUP(C244,'[2]20180327오더자료'!$E$177514:$F$177522,2,0),"")</f>
        <v/>
      </c>
      <c r="ABK244" s="1" t="str">
        <f>+IFERROR(VLOOKUP(C244,'[2]20180327오더자료'!$E$177534:$F$177549,2,0),"")</f>
        <v/>
      </c>
      <c r="ABL244" s="1"/>
      <c r="ABM244" s="1" t="str">
        <f>+IFERROR(VLOOKUP(C244,'[2]20180327오더자료'!$E$177614:$F$177632,2,0),"")</f>
        <v/>
      </c>
      <c r="ABN244" s="1" t="str">
        <f>+IFERROR(VLOOKUP(C244,'[2]20180327오더자료'!$E$177647:$F$177661,2,0),"")</f>
        <v/>
      </c>
      <c r="ABO244" s="1" t="str">
        <f t="shared" si="121"/>
        <v/>
      </c>
      <c r="ABP244" s="1" t="str">
        <f>+IFERROR(VLOOKUP(C244,'[2]20180327오더자료'!$E$177742:$F$177757,2,0),"")</f>
        <v/>
      </c>
      <c r="ABQ244" s="1"/>
      <c r="ABR244" s="1"/>
      <c r="ABS244" s="1"/>
      <c r="ABT244" s="1" t="str">
        <f>+IFERROR(VLOOKUP(C244,'[2]20180327오더자료'!$E$178870:$F$178888,2,0),"")</f>
        <v/>
      </c>
      <c r="ABU244" s="1" t="str">
        <f>+IFERROR(VLOOKUP(C244,'[2]20180327오더자료'!$E$178898:$F$178912,2,0),"")</f>
        <v/>
      </c>
      <c r="ABV244" s="1" t="str">
        <f>+IFERROR(VLOOKUP(C244,'[2]20180327오더자료'!$E$178924:$F$178931,2,0),"")</f>
        <v/>
      </c>
      <c r="ABW244" s="1"/>
      <c r="ABX244" s="1" t="str">
        <f>+IFERROR(VLOOKUP(C244,'[2]20180327오더자료'!$E$178984:$F$178990,2,0),"")</f>
        <v/>
      </c>
      <c r="ABY244" s="1" t="str">
        <f>+IFERROR(VLOOKUP(C244,'[2]20180327오더자료'!$E$179004:$F$179024,2,0),"")</f>
        <v/>
      </c>
      <c r="ABZ244" s="1"/>
      <c r="ACA244" s="1"/>
      <c r="ACB244" s="1" t="str">
        <f>+IFERROR(VLOOKUP(C244,'[2]20180327오더자료'!$E$179100:$F$179115,2,0),"")</f>
        <v/>
      </c>
      <c r="ACC244" s="1" t="str">
        <f>+IFERROR(VLOOKUP(C244,'[2]20180327오더자료'!$E$179155:$F$179170,2,0),"")</f>
        <v/>
      </c>
      <c r="ACD244" s="1" t="str">
        <f>+IFERROR(VLOOKUP(C244,'[2]20180327오더자료'!$E$179232:$F$179248,2,0),"")</f>
        <v/>
      </c>
      <c r="ACE244" s="1" t="str">
        <f>+IFERROR(VLOOKUP(C244,'[2]20180327오더자료'!$E$179263:$F$179277,2,0),"")</f>
        <v/>
      </c>
      <c r="ACF244" s="1" t="str">
        <f>+IFERROR(VLOOKUP(C244,'[2]20180327오더자료'!$E$179317:$F$179332,2,0),"")</f>
        <v/>
      </c>
      <c r="ACG244" s="1" t="str">
        <f>+IFERROR(VLOOKUP(C244,'[2]20180327오더자료'!$E$179472:$F$179486,2,0),"")</f>
        <v/>
      </c>
      <c r="ACH244" s="1" t="str">
        <f>+IFERROR(VLOOKUP(C244,'[2]20180327오더자료'!$E$179521:$F$179537,2,0),"")</f>
        <v/>
      </c>
      <c r="ACI244" s="1" t="str">
        <f>+IFERROR(VLOOKUP(C244,'[2]20180327오더자료'!$E$179572:$F$179590,2,0),"")</f>
        <v/>
      </c>
      <c r="ACJ244" s="1"/>
      <c r="ACK244" s="1" t="str">
        <f>+IFERROR(VLOOKUP(C244,'[2]20180327오더자료'!$E$179653:$F$179671,2,0),"")</f>
        <v/>
      </c>
      <c r="ACL244" s="1"/>
      <c r="ACM244" s="1"/>
      <c r="ACN244" s="1" t="str">
        <f>+IFERROR(VLOOKUP(C244,'[2]20180327오더자료'!$E$179769:$F$179778,2,0),"")</f>
        <v/>
      </c>
      <c r="ACO244" s="1" t="str">
        <f>+IFERROR(VLOOKUP(C244,'[2]20180327오더자료'!$E$179813:$F$179834,2,0),"")</f>
        <v/>
      </c>
      <c r="ACP244" s="1" t="str">
        <f>+IFERROR(VLOOKUP(C244,'[2]20180327오더자료'!$E$179849:$F$179867,2,0),"")</f>
        <v/>
      </c>
      <c r="ACQ244" s="1" t="str">
        <f>+IFERROR(VLOOKUP(C244,'[2]20180327오더자료'!$E$179882:$F$179897,2,0),"")</f>
        <v/>
      </c>
      <c r="ACR244" s="1" t="str">
        <f>+IFERROR(VLOOKUP(C244,'[2]20180327오더자료'!$E$179938:$F$179948,2,0),"")</f>
        <v/>
      </c>
      <c r="ACS244" s="1"/>
      <c r="ACT244" s="1" t="str">
        <f>+IFERROR(VLOOKUP(C244,'[2]20180327오더자료'!$E$179989:$F$180006,2,0),"")</f>
        <v/>
      </c>
      <c r="ACU244" s="1" t="str">
        <f>+IFERROR(VLOOKUP(C244,'[2]20180327오더자료'!$E$180031:$F$180044,2,0),"")</f>
        <v/>
      </c>
      <c r="ACV244" s="1"/>
      <c r="ACW244" s="1"/>
      <c r="ACX244" s="1"/>
      <c r="ACY244" s="1"/>
      <c r="ACZ244" s="1" t="str">
        <f>+IFERROR(VLOOKUP(C244,'[2]20180327오더자료'!$E$180293:$F$180308,2,0),"")</f>
        <v/>
      </c>
      <c r="ADA244" s="1" t="str">
        <f>+IFERROR(VLOOKUP(C244,'[2]20180327오더자료'!$E$180324:$F$180332,2,0),"")</f>
        <v/>
      </c>
      <c r="ADB244" s="1" t="str">
        <f>+IFERROR(VLOOKUP(C244,'[2]20180327오더자료'!$E$180343:$F$180359,2,0),"")</f>
        <v/>
      </c>
      <c r="ADC244" s="1" t="str">
        <f>+IFERROR(VLOOKUP(C244,'[2]20180327오더자료'!$E$180373:$F$180382,2,0),"")</f>
        <v/>
      </c>
      <c r="ADD244" s="1"/>
      <c r="ADE244" s="1" t="str">
        <f>+IFERROR(VLOOKUP(C244,'[2]20180327오더자료'!$E$180412:$F$180428,2,0),"")</f>
        <v/>
      </c>
      <c r="ADF244" s="1" t="str">
        <f>+IFERROR(VLOOKUP(C244,'[2]20180327오더자료'!$E$180443:$F$180453,2,0),"")</f>
        <v/>
      </c>
      <c r="ADG244" s="1" t="str">
        <f>+IFERROR(VLOOKUP(C244,'[2]20180327오더자료'!$E$180466:$F$180482,2,0),"")</f>
        <v/>
      </c>
      <c r="ADH244" s="1"/>
      <c r="ADI244" s="1" t="str">
        <f>+IFERROR(VLOOKUP(C244,'[2]20180327오더자료'!$E$180499:$F$180515,2,0),"")</f>
        <v/>
      </c>
      <c r="ADJ244" s="1" t="str">
        <f>+IFERROR(VLOOKUP(C244,'[2]20180327오더자료'!$E$180536:$F$180556,2,0),"")</f>
        <v/>
      </c>
      <c r="ADK244" s="1" t="str">
        <f>+IFERROR(VLOOKUP(C244,'[2]20180327오더자료'!$E$180618:$F$180638,2,0),"")</f>
        <v/>
      </c>
      <c r="ADL244" s="1" t="str">
        <f>+IFERROR(VLOOKUP(C244,'[2]20180327오더자료'!$E$180650:$F$180663,2,0),"")</f>
        <v/>
      </c>
      <c r="ADM244" s="1" t="str">
        <f>+IFERROR(VLOOKUP(C244,'[2]20180327오더자료'!$E$180687:$F$180697,2,0),"")</f>
        <v/>
      </c>
      <c r="ADN244" s="1"/>
      <c r="ADO244" s="1" t="str">
        <f>+IFERROR(VLOOKUP(C244,'[2]20180327오더자료'!$E$180715:$F$180733,2,0),"")</f>
        <v/>
      </c>
      <c r="ADP244" s="1" t="str">
        <f>+IFERROR(VLOOKUP(C244,'[2]20180327오더자료'!$E$180750:$F$180756,2,0),"")</f>
        <v/>
      </c>
      <c r="ADQ244" s="1"/>
      <c r="ADR244" s="1"/>
      <c r="ADS244" s="1" t="str">
        <f>+IFERROR(VLOOKUP(C244,'[2]20180327오더자료'!$E$180779:$F$180799,2,0),"")</f>
        <v/>
      </c>
      <c r="ADT244" s="1"/>
      <c r="ADU244" s="1" t="str">
        <f>+IFERROR(VLOOKUP(C244,'[2]20180327오더자료'!$E$180817:$F$180838,2,0),"")</f>
        <v/>
      </c>
      <c r="ADV244" s="1" t="str">
        <f>+IFERROR(VLOOKUP(C244,'[2]20180327오더자료'!$E$180857:$F$180873,2,0),"")</f>
        <v/>
      </c>
      <c r="ADW244" s="1"/>
      <c r="ADX244" s="1" t="str">
        <f>+IFERROR(VLOOKUP(C244,'[2]20180327오더자료'!$E$180894:$F$180912,2,0),"")</f>
        <v/>
      </c>
      <c r="ADY244" s="1" t="str">
        <f>+IFERROR(VLOOKUP(C244,'[2]20180327오더자료'!$E$180952:$F$180969,2,0),"")</f>
        <v/>
      </c>
      <c r="ADZ244" s="1" t="str">
        <f>+IFERROR(VLOOKUP(C244,'[2]20180327오더자료'!$E$181010:$F$181026,2,0),"")</f>
        <v/>
      </c>
      <c r="AEA244" s="1" t="str">
        <f>+IFERROR(VLOOKUP(C244,'[2]20180327오더자료'!$E$181038:$F$181054,2,0),"")</f>
        <v/>
      </c>
      <c r="AEB244" s="1" t="str">
        <f>+IFERROR(VLOOKUP(C244,'[2]20180327오더자료'!$E$181073:$F$181094,2,0),"")</f>
        <v/>
      </c>
      <c r="AEC244" s="1" t="str">
        <f>+IFERROR(VLOOKUP(C244,'[2]20180327오더자료'!$E$181110:$F$181124,2,0),"")</f>
        <v/>
      </c>
      <c r="AED244" s="1"/>
      <c r="AEE244" s="1" t="str">
        <f>+IFERROR(VLOOKUP(C244,'[2]20180327오더자료'!$E$181142:$F$181158,2,0),"")</f>
        <v/>
      </c>
      <c r="AEF244" s="1"/>
      <c r="AEG244" s="1" t="str">
        <f>+IFERROR(VLOOKUP(C244,'[2]20180327오더자료'!$E$181232:$F$181242,2,0),"")</f>
        <v/>
      </c>
      <c r="AEH244" s="1" t="str">
        <f>+IFERROR(VLOOKUP(C244,'[2]20180327오더자료'!$E$181258:$F$181265,2,0),"")</f>
        <v/>
      </c>
      <c r="AEI244" s="1" t="str">
        <f>+IFERROR(VLOOKUP(C244,'[2]20180327오더자료'!$E$181275:$F$181281,2,0),"")</f>
        <v/>
      </c>
      <c r="AEJ244" s="1" t="str">
        <f>+IFERROR(VLOOKUP(C244,'[2]20180327오더자료'!$E$181297:$F$181314,2,0),"")</f>
        <v/>
      </c>
      <c r="AEK244" s="1" t="str">
        <f>+IFERROR(VLOOKUP(C244,'[2]20180327오더자료'!$E$181330:$F$181341,2,0),"")</f>
        <v/>
      </c>
      <c r="AEL244" s="1" t="str">
        <f>+IFERROR(VLOOKUP(C244,'[2]20180327오더자료'!$E$181359:$F$181377,2,0),"")</f>
        <v/>
      </c>
      <c r="AEM244" s="1" t="str">
        <f>+IFERROR(VLOOKUP(C244,'[2]20180327오더자료'!$E$181394:$F$181410,2,0),"")</f>
        <v/>
      </c>
      <c r="AEN244" s="1" t="str">
        <f>+IFERROR(VLOOKUP(C244,'[2]20180327오더자료'!$E$181425:$F$181435,2,0),"")</f>
        <v/>
      </c>
      <c r="AEO244" s="1" t="str">
        <f>+IFERROR(VLOOKUP(C244,'[2]20180327오더자료'!$E$181446:$F$181462,2,0),"")</f>
        <v/>
      </c>
      <c r="AEP244" s="1" t="str">
        <f>+IFERROR(VLOOKUP(C244,'[2]20180327오더자료'!$E$181477:$F$181488,2,0),"")</f>
        <v/>
      </c>
      <c r="AEQ244" s="1" t="str">
        <f>+IFERROR(VLOOKUP(C244,'[2]20180327오더자료'!$E$181500:$F$181508,2,0),"")</f>
        <v/>
      </c>
      <c r="AER244" s="1" t="str">
        <f>+IFERROR(VLOOKUP(C244,'[2]20180327오더자료'!$E$181525:$F$181533,2,0),"")</f>
        <v/>
      </c>
      <c r="AES244" s="1"/>
      <c r="AET244" s="1" t="str">
        <f>+IFERROR(VLOOKUP(C244,'[2]20180327오더자료'!$E$181550:$F$181568,2,0),"")</f>
        <v/>
      </c>
      <c r="AEU244" s="1" t="str">
        <f>+IFERROR(VLOOKUP(C244,'[2]20180327오더자료'!$E$181600:$F$181615,2,0),"")</f>
        <v/>
      </c>
      <c r="AEV244" s="1" t="str">
        <f>+IFERROR(VLOOKUP(C244,'[2]20180327오더자료'!$E$181627:$F$181644,2,0),"")</f>
        <v/>
      </c>
      <c r="AEW244" s="1"/>
      <c r="AEX244" s="1"/>
      <c r="AEY244" s="1"/>
      <c r="AEZ244" s="1" t="str">
        <f>+IFERROR(VLOOKUP(C244,'[2]20180327오더자료'!$E$182071:$F$182078,2,0),"")</f>
        <v/>
      </c>
      <c r="AFA244" s="1" t="str">
        <f>+IFERROR(VLOOKUP(C244,'[2]20180327오더자료'!$E$182090:$F$182100,2,0),"")</f>
        <v/>
      </c>
      <c r="AFB244" s="1" t="str">
        <f>+IFERROR(VLOOKUP(C244,'[2]20180327오더자료'!$E$182112:$F$182127,2,0),"")</f>
        <v/>
      </c>
      <c r="AFC244" s="1"/>
      <c r="AFD244" s="1" t="str">
        <f>+IFERROR(VLOOKUP(C244,'[2]20180327오더자료'!$E$182152:$F$182168,2,0),"")</f>
        <v/>
      </c>
      <c r="AFE244" s="1" t="str">
        <f>+IFERROR(VLOOKUP(C244,'[2]20180327오더자료'!$E$182183:$F$182201,2,0),"")</f>
        <v/>
      </c>
      <c r="AFF244" s="1" t="str">
        <f>+IFERROR(VLOOKUP(C244,'[2]20180327오더자료'!$E$182216:$F$182235,2,0),"")</f>
        <v/>
      </c>
      <c r="AFG244" s="1" t="str">
        <f>+IFERROR(VLOOKUP(C244,'[2]20180327오더자료'!$E$182254:$F$182264,2,0),"")</f>
        <v/>
      </c>
      <c r="AFH244" s="1" t="str">
        <f>+IFERROR(VLOOKUP(C244,'[2]20180327오더자료'!$E$182279:$F$182293,2,0),"")</f>
        <v/>
      </c>
      <c r="AFI244" s="1" t="str">
        <f>+IFERROR(VLOOKUP(C244,'[2]20180327오더자료'!$E$182320:$F$182330,2,0),"")</f>
        <v/>
      </c>
      <c r="AFJ244" s="1"/>
      <c r="AFK244" s="1"/>
      <c r="AFL244" s="1" t="str">
        <f>+IFERROR(VLOOKUP(C244,'[2]20180327오더자료'!$E$182347:$F$182364,2,0),"")</f>
        <v/>
      </c>
      <c r="AFM244" s="1" t="str">
        <f>+IFERROR(VLOOKUP(C244,'[2]20180327오더자료'!$E$182379:$F$182396,2,0),"")</f>
        <v/>
      </c>
      <c r="AFN244" s="1" t="str">
        <f>+IFERROR(VLOOKUP(C244,'[2]20180327오더자료'!$E$182406:$F$182425,2,0),"")</f>
        <v/>
      </c>
      <c r="AFO244" s="1"/>
      <c r="AFP244" s="1" t="str">
        <f>+IFERROR(VLOOKUP(C244,'[2]20180327오더자료'!$E$182453:$F$182472,2,0),"")</f>
        <v/>
      </c>
      <c r="AFQ244" s="1"/>
      <c r="AFR244" s="1" t="str">
        <f>+IFERROR(VLOOKUP(C244,'[2]20180327오더자료'!$E$182495:$F$182509,2,0),"")</f>
        <v/>
      </c>
      <c r="AFS244" s="1" t="str">
        <f>+IFERROR(VLOOKUP(C244,'[2]20180327오더자료'!$E$182526:$F$182543,2,0),"")</f>
        <v/>
      </c>
      <c r="AFT244" s="1" t="str">
        <f>+IFERROR(VLOOKUP(C244,'[2]20180327오더자료'!$E$182557:$F$182573,2,0),"")</f>
        <v/>
      </c>
      <c r="AFU244" s="1" t="str">
        <f>+IFERROR(VLOOKUP(C244,'[2]20180327오더자료'!$E$182587:$F$182605,2,0),"")</f>
        <v/>
      </c>
      <c r="AFV244" s="1" t="str">
        <f>+IFERROR(VLOOKUP(C244,'[2]20180327오더자료'!$E$182619:$F$182635,2,0),"")</f>
        <v/>
      </c>
      <c r="AFW244" s="1" t="str">
        <f>+IFERROR(VLOOKUP(C244,'[2]20180327오더자료'!$E$182651:$F$182668,2,0),"")</f>
        <v/>
      </c>
      <c r="AFX244" s="1"/>
      <c r="AFY244" s="1" t="str">
        <f>+IFERROR(VLOOKUP(C244,'[2]20180327오더자료'!$E$182707:$F$182718,2,0),"")</f>
        <v/>
      </c>
      <c r="AFZ244" s="1" t="str">
        <f>+IFERROR(VLOOKUP(C244,'[2]20180327오더자료'!$E$182760:$F$182767,2,0),"")</f>
        <v/>
      </c>
      <c r="AGA244" s="1"/>
      <c r="AGB244" s="1"/>
      <c r="AGC244" s="1"/>
      <c r="AGD244" s="1" t="str">
        <f>+IFERROR(VLOOKUP(C244,'[2]20180327오더자료'!$E$182820:$F$182833,2,0),"")</f>
        <v/>
      </c>
      <c r="AGE244" s="1" t="str">
        <f>+IFERROR(VLOOKUP(C244,'[2]20180327오더자료'!$E$182847:$F$182867,2,0),"")</f>
        <v/>
      </c>
      <c r="AGF244" s="1"/>
      <c r="AGG244" s="1" t="str">
        <f>+IFERROR(VLOOKUP(C244,'[2]20180327오더자료'!$E$182900:$F$182917,2,0),"")</f>
        <v/>
      </c>
      <c r="AGH244" s="1" t="str">
        <f>+IFERROR(VLOOKUP(C244,'[2]20180327오더자료'!$E$182934:$F$182952,2,0),"")</f>
        <v/>
      </c>
      <c r="AGI244" s="1" t="str">
        <f>+IFERROR(VLOOKUP(C244,'[2]20180327오더자료'!$E$182968:$F$182982,2,0),"")</f>
        <v/>
      </c>
      <c r="AGJ244" s="1" t="str">
        <f>+IFERROR(VLOOKUP(C244,'[2]20180327오더자료'!$E$182996:$F$183013,2,0),"")</f>
        <v/>
      </c>
      <c r="AGK244" s="1" t="str">
        <f>+IFERROR(VLOOKUP(C244,'[2]20180327오더자료'!$E$183027:$F$183046,2,0),"")</f>
        <v/>
      </c>
      <c r="AGL244" s="1" t="str">
        <f>+IFERROR(VLOOKUP(C244,'[2]20180327오더자료'!$E$183060:$F$183074,2,0),"")</f>
        <v/>
      </c>
      <c r="AGM244" s="1" t="str">
        <f>+IFERROR(VLOOKUP(C244,'[2]20180327오더자료'!$E$183093:$F$183113,2,0),"")</f>
        <v/>
      </c>
      <c r="AGN244" s="1" t="str">
        <f t="shared" si="122"/>
        <v/>
      </c>
      <c r="AGO244" s="1" t="str">
        <f t="shared" si="123"/>
        <v/>
      </c>
      <c r="AGP244" s="1" t="str">
        <f>+IFERROR(VLOOKUP(C244,'[2]20180327오더자료'!$E$183244:$F$183253,2,0),"")</f>
        <v/>
      </c>
      <c r="AGQ244" s="1" t="str">
        <f>+IFERROR(VLOOKUP(C244,'[2]20180327오더자료'!$E$183268:$F$183282,2,0),"")</f>
        <v/>
      </c>
      <c r="AGR244" s="1" t="str">
        <f>+IFERROR(VLOOKUP(C244,'[2]20180327오더자료'!$E$183292:$F$183308,2,0),"")</f>
        <v/>
      </c>
      <c r="AGS244" s="1" t="str">
        <f>+IFERROR(VLOOKUP(C244,'[2]20180327오더자료'!$E$183324:$F$183342,2,0),"")</f>
        <v/>
      </c>
      <c r="AGT244" s="1" t="str">
        <f>+IFERROR(VLOOKUP(C244,'[2]20180327오더자료'!$E$183359:$F$183377,2,0),"")</f>
        <v/>
      </c>
      <c r="AGV244" s="1" t="str">
        <f>+IFERROR(VLOOKUP(C244,'[2]20180327오더자료'!$E$183388:$F$183397,2,0),"")</f>
        <v/>
      </c>
      <c r="AGW244" s="1" t="str">
        <f>+IFERROR(VLOOKUP(C244,'[2]20180327오더자료'!$E$183874:$F$183892,2,0),"")</f>
        <v/>
      </c>
      <c r="AGX244" s="1" t="str">
        <f>+IFERROR(VLOOKUP(C244,'[2]20180327오더자료'!$E$183420:$F$183437,2,0),"")</f>
        <v/>
      </c>
      <c r="AGY244" s="1"/>
      <c r="AGZ244" s="1"/>
      <c r="AHA244" s="1" t="str">
        <f>+IFERROR(VLOOKUP(C244,'[2]20180327오더자료'!$E$183456:$F$183474,2,0),"")</f>
        <v/>
      </c>
      <c r="AHB244" s="1" t="str">
        <f>+IFERROR(VLOOKUP(C244,'[2]20180327오더자료'!$E$183490:$F$183509,2,0),"")</f>
        <v/>
      </c>
      <c r="AHC244" s="1" t="str">
        <f>+IFERROR(VLOOKUP(C244,'[2]20180327오더자료'!$E$183525:$F$183540,2,0),"")</f>
        <v/>
      </c>
      <c r="AHD244" s="1"/>
      <c r="AHE244" s="1"/>
      <c r="AHF244" s="1" t="str">
        <f>+IFERROR(VLOOKUP(C244,'[2]20180327오더자료'!$E$183569:$F$183583,2,0),"")</f>
        <v/>
      </c>
      <c r="AHG244" s="1"/>
      <c r="AHH244" s="1"/>
      <c r="AHI244" s="1"/>
      <c r="AHJ244" s="1" t="str">
        <f>+IFERROR(VLOOKUP(C244,'[2]20180327오더자료'!$E$183616:$F$183636,2,0),"")</f>
        <v/>
      </c>
      <c r="AHK244" s="1" t="str">
        <f>+IFERROR(VLOOKUP(C244,'[2]20180327오더자료'!$E$117771:$F$117785,2,0),"")</f>
        <v/>
      </c>
      <c r="AHL244" s="1"/>
      <c r="AHM244" s="1" t="str">
        <f>+IFERROR(VLOOKUP(C244,'[2]20180327오더자료'!$E$117958:$F$117974,2,0),"")</f>
        <v/>
      </c>
      <c r="AHN244" s="1" t="str">
        <f>+IFERROR(VLOOKUP(C244,'[2]20180327오더자료'!$E$118027:$F$118043,2,0),"")</f>
        <v/>
      </c>
      <c r="AHO244" s="1" t="str">
        <f>+IFERROR(VLOOKUP(C244,'[2]20180327오더자료'!$E$118375:$F$118389,2,0),"")</f>
        <v/>
      </c>
      <c r="AHP244" s="1" t="str">
        <f>+IFERROR(VLOOKUP(C244,'[2]20180327오더자료'!$E$118428:$F$118440,2,0),"")</f>
        <v/>
      </c>
      <c r="AHQ244" s="1" t="str">
        <f>+IFERROR(VLOOKUP(C244,'[2]20180327오더자료'!$E$118522:$F$118537,2,0),"")</f>
        <v/>
      </c>
      <c r="AHR244" s="1" t="str">
        <f>+IFERROR(VLOOKUP(C244,'[2]20180327오더자료'!$E$118579:$F$118589,2,0),"")</f>
        <v/>
      </c>
      <c r="AHS244" s="1" t="str">
        <f>+IFERROR(VLOOKUP(C244,'[2]20180327오더자료'!$E$118602:$F$118616,2,0),"")</f>
        <v/>
      </c>
      <c r="AHT244" s="1" t="str">
        <f>+IFERROR(VLOOKUP(C244,'[2]20180327오더자료'!$E$118629:$F$118641,2,0),"")</f>
        <v/>
      </c>
      <c r="AHU244" s="1" t="str">
        <f>+IFERROR(VLOOKUP(C244,'[2]20180327오더자료'!$E$118688:$F$118703,2,0),"")</f>
        <v/>
      </c>
      <c r="AHV244" s="1"/>
      <c r="AHW244" s="1"/>
      <c r="AHX244" s="1" t="str">
        <f>+IFERROR(VLOOKUP(C244,'[2]20180327오더자료'!$E$118911:$F$118929,2,0),"")</f>
        <v/>
      </c>
      <c r="AHY244" s="1" t="str">
        <f>+IFERROR(VLOOKUP(C244,'[2]20180327오더자료'!$E$119019:$F$119034,2,0),"")</f>
        <v/>
      </c>
      <c r="AHZ244" s="1"/>
      <c r="AIA244" s="1" t="str">
        <f>+IFERROR(VLOOKUP(C244,'[2]20180327오더자료'!$E$119071:$F$119085,2,0),"")</f>
        <v/>
      </c>
      <c r="AIB244" s="1" t="str">
        <f>+IFERROR(VLOOKUP(C244,'[2]20180327오더자료'!$E$119098:$F$119116,2,0),"")</f>
        <v/>
      </c>
      <c r="AIC244" s="1" t="str">
        <f>+IFERROR(VLOOKUP(C244,'[2]20180327오더자료'!$E$119299:$F$119306,2,0),"")</f>
        <v/>
      </c>
      <c r="AID244" s="1" t="str">
        <f t="shared" si="124"/>
        <v/>
      </c>
      <c r="AIE244" s="1" t="str">
        <f>+IFERROR(VLOOKUP(C244,'[2]20180327오더자료'!$E$119332:$F$119348,2,0),"")</f>
        <v/>
      </c>
      <c r="AIF244" s="1" t="str">
        <f t="shared" si="125"/>
        <v/>
      </c>
      <c r="AIG244" s="1" t="str">
        <f t="shared" si="126"/>
        <v/>
      </c>
      <c r="AIH244" s="1" t="str">
        <f>+IFERROR(VLOOKUP(C244,'[2]20180327오더자료'!$E$119431:$F$119452,2,0),"")</f>
        <v/>
      </c>
      <c r="AII244" s="1" t="str">
        <f t="shared" si="127"/>
        <v/>
      </c>
      <c r="AIJ244" s="1" t="str">
        <f t="shared" si="128"/>
        <v/>
      </c>
      <c r="AIK244" s="1" t="str">
        <f>+IFERROR(VLOOKUP(C244,'[2]20180327오더자료'!$E$119621:$F$119643,2,0),"")</f>
        <v/>
      </c>
      <c r="AIL244" s="1" t="str">
        <f>+IFERROR(VLOOKUP(C244,'[2]20180327오더자료'!$E$119848:$F$119861,2,0),"")</f>
        <v/>
      </c>
      <c r="AIM244" s="1" t="str">
        <f>+IFERROR(VLOOKUP(C244,'[2]20180327오더자료'!$E$119876:$F$119893,2,0),"")</f>
        <v/>
      </c>
      <c r="AIN244" s="1" t="str">
        <f t="shared" si="129"/>
        <v/>
      </c>
      <c r="AIO244" s="1" t="str">
        <f>+IFERROR(VLOOKUP(C244,'[2]20180327오더자료'!$E$120130:$F$120149,2,0),"")</f>
        <v/>
      </c>
      <c r="AIP244" s="1" t="str">
        <f>+IFERROR(VLOOKUP(C244,'[2]20180327오더자료'!$E$120169:$F$120179,2,0),"")</f>
        <v/>
      </c>
      <c r="AIQ244" s="1" t="str">
        <f>+IFERROR(VLOOKUP(C244,'[2]20180327오더자료'!$E$120191:$F$120206,2,0),"")</f>
        <v/>
      </c>
      <c r="AIR244" s="1" t="str">
        <f t="shared" si="130"/>
        <v/>
      </c>
      <c r="AIS244" s="1" t="str">
        <f>+IFERROR(VLOOKUP(C244,'[2]20180327오더자료'!$E$120342:$F$120357,2,0),"")</f>
        <v/>
      </c>
      <c r="AIT244" s="1" t="str">
        <f>+IFERROR(VLOOKUP(C244,'[2]20180327오더자료'!$E$120432:$F$120445,2,0),"")</f>
        <v/>
      </c>
      <c r="AIU244" s="1" t="str">
        <f>+IFERROR(VLOOKUP(C244,'[2]20180327오더자료'!$E$120508:$F$120517,2,0),"")</f>
        <v/>
      </c>
      <c r="AIV244" s="1" t="str">
        <f>+IFERROR(VLOOKUP(C244,'[2]20180327오더자료'!$E$120530:$F$120546,2,0),"")</f>
        <v/>
      </c>
      <c r="AIW244" s="1" t="str">
        <f t="shared" si="131"/>
        <v/>
      </c>
      <c r="AIX244" s="1" t="str">
        <f>+IFERROR(VLOOKUP(C244,'[2]20180327오더자료'!$E$120576:$F$120593,2,0),"")</f>
        <v/>
      </c>
      <c r="AIY244" s="1" t="str">
        <f t="shared" si="132"/>
        <v/>
      </c>
      <c r="AIZ244" s="1" t="str">
        <f>+IFERROR(VLOOKUP(C244,'[2]20180327오더자료'!$E$120642:$F$120658,2,0),"")</f>
        <v/>
      </c>
      <c r="AJA244" s="1" t="str">
        <f t="shared" si="133"/>
        <v/>
      </c>
      <c r="AJB244" s="1" t="str">
        <f t="shared" si="134"/>
        <v/>
      </c>
      <c r="AJC244" s="1" t="str">
        <f t="shared" si="135"/>
        <v/>
      </c>
      <c r="AJD244" s="1" t="str">
        <f>+IFERROR(VLOOKUP(C244,'[2]20180327오더자료'!$E$120748:$F$120765,2,0),"")</f>
        <v/>
      </c>
      <c r="AJE244" s="1" t="str">
        <f>+IFERROR(VLOOKUP(C244,'[2]20180327오더자료'!$E$120835:$F$120853,2,0),"")</f>
        <v/>
      </c>
      <c r="AJF244" s="1" t="str">
        <f t="shared" si="136"/>
        <v/>
      </c>
      <c r="AJG244" s="1" t="str">
        <f>+IFERROR(VLOOKUP(C244,'[2]20180327오더자료'!$E$120883:$F$120901,2,0),"")</f>
        <v/>
      </c>
      <c r="AJH244" s="1" t="str">
        <f t="shared" si="137"/>
        <v/>
      </c>
      <c r="AJI244" s="1" t="str">
        <f>+IFERROR(VLOOKUP(C244,'[2]20180327오더자료'!$E$121206:$F$121223,2,0),"")</f>
        <v/>
      </c>
      <c r="AJJ244" s="1" t="str">
        <f>+IFERROR(VLOOKUP(C244,'[2]20180327오더자료'!$E$121239:$F$121250,2,0),"")</f>
        <v/>
      </c>
      <c r="AJK244" s="1" t="str">
        <f t="shared" si="138"/>
        <v/>
      </c>
      <c r="AJL244" s="1" t="str">
        <f>+IFERROR(VLOOKUP(C244,'[2]20180327오더자료'!$E$121279:$F$121300,2,0),"")</f>
        <v/>
      </c>
      <c r="AJM244" s="1" t="str">
        <f t="shared" si="139"/>
        <v/>
      </c>
      <c r="AJN244" s="1" t="str">
        <f>+IFERROR(VLOOKUP(C244,'[2]20180327오더자료'!$E$123588:$F$123605,2,0),"")</f>
        <v/>
      </c>
      <c r="AJO244" s="1" t="str">
        <f>+IFERROR(VLOOKUP(C244,'[2]20180327오더자료'!$E$123743:$F$123754,2,0),"")</f>
        <v/>
      </c>
      <c r="AJP244" s="1" t="str">
        <f t="shared" si="140"/>
        <v/>
      </c>
      <c r="AJQ244" s="1" t="str">
        <f t="shared" si="141"/>
        <v/>
      </c>
      <c r="AJR244" s="1" t="str">
        <f t="shared" si="142"/>
        <v/>
      </c>
      <c r="AJS244" s="1" t="str">
        <f t="shared" si="143"/>
        <v/>
      </c>
      <c r="AJT244" s="1" t="str">
        <f>+IFERROR(VLOOKUP(C244,'[2]20180327오더자료'!$E$123951:$F$123970,2,0),"")</f>
        <v/>
      </c>
      <c r="AJU244" s="1"/>
      <c r="AJV244" s="1" t="str">
        <f>+IFERROR(VLOOKUP(C244,'[2]20180327오더자료'!$E$124129:$F$124135,2,0),"")</f>
        <v/>
      </c>
      <c r="AJW244" s="1" t="str">
        <f>+IFERROR(VLOOKUP(C244,'[2]20180327오더자료'!$E$124144:$F$124156,2,0),"")</f>
        <v/>
      </c>
      <c r="AJX244" s="1" t="str">
        <f>+IFERROR(VLOOKUP(C244,'[2]20180327오더자료'!$E$124166:$F$124179,2,0),"")</f>
        <v/>
      </c>
      <c r="AJY244" s="1" t="str">
        <f>+IFERROR(VLOOKUP(C244,'[2]20180327오더자료'!$E$124478:$F$124482,2,0),"")</f>
        <v/>
      </c>
      <c r="AJZ244" s="1" t="str">
        <f>+IFERROR(VLOOKUP(C244,'[2]20180327오더자료'!$E$124494:$F$124507,2,0),"")</f>
        <v/>
      </c>
      <c r="AKA244" s="1" t="str">
        <f>+IFERROR(VLOOKUP(C244,'[2]20180327오더자료'!$E$124523:$F$124530,2,0),"")</f>
        <v/>
      </c>
      <c r="AKB244" s="1" t="str">
        <f>+IFERROR(VLOOKUP(C244,'[2]20180327오더자료'!$E$124577:$F$124595,2,0),"")</f>
        <v/>
      </c>
      <c r="AKC244" s="1" t="str">
        <f>+IFERROR(VLOOKUP(C244,'[2]20180327오더자료'!$E$124763:$F$124778,2,0),"")</f>
        <v/>
      </c>
      <c r="AKD244" s="1" t="str">
        <f>+IFERROR(VLOOKUP(C244,'[2]20180327오더자료'!$E$124812:$F$124828,2,0),"")</f>
        <v/>
      </c>
      <c r="AKE244" s="1" t="str">
        <f>+IFERROR(VLOOKUP(C244,'[2]20180327오더자료'!$E$124846:$F$124856,2,0),"")</f>
        <v/>
      </c>
      <c r="AKF244" s="1" t="str">
        <f t="shared" si="144"/>
        <v/>
      </c>
      <c r="AKG244" s="1" t="str">
        <f t="shared" si="145"/>
        <v/>
      </c>
      <c r="AKH244" s="1" t="str">
        <f t="shared" si="146"/>
        <v/>
      </c>
      <c r="AKI244" s="1" t="str">
        <f>+IFERROR(VLOOKUP(C244,'[2]20180327오더자료'!$E$124995:$F$125014,2,0),"")</f>
        <v/>
      </c>
      <c r="AKJ244" s="1" t="str">
        <f>+IFERROR(VLOOKUP(C244,'[2]20180327오더자료'!$E$125173:$F$125180,2,0),"")</f>
        <v/>
      </c>
      <c r="AKK244" s="1"/>
      <c r="AKL244" s="1" t="str">
        <f>+IFERROR(VLOOKUP(C244,'[2]20180327오더자료'!$E$127515:$F$127528,2,0),"")</f>
        <v/>
      </c>
      <c r="AKM244" s="1" t="str">
        <f>+IFERROR(VLOOKUP(C244,'[2]20180327오더자료'!$E$127615:$F$127632,2,0),"")</f>
        <v/>
      </c>
      <c r="AKN244" s="1" t="str">
        <f>+IFERROR(VLOOKUP(C244,'[2]20180327오더자료'!$E$127655:$F$127675,2,0),"")</f>
        <v/>
      </c>
      <c r="AKO244" s="1" t="str">
        <f>+IFERROR(VLOOKUP(C244,'[2]20180327오더자료'!$E$127692:$F$127705,2,0),"")</f>
        <v/>
      </c>
      <c r="AKP244" s="1" t="str">
        <f>+IFERROR(VLOOKUP(C244,'[2]20180327오더자료'!$E$127774:$F$127778,2,0),"")</f>
        <v/>
      </c>
      <c r="AKQ244" s="1" t="str">
        <f>+IFERROR(VLOOKUP(C244,'[2]20180327오더자료'!$E$127943:$F$127961,2,0),"")</f>
        <v/>
      </c>
      <c r="AKR244" s="1" t="str">
        <f>+IFERROR(VLOOKUP(C244,'[2]20180327오더자료'!$E$128005:$F$128014,2,0),"")</f>
        <v/>
      </c>
      <c r="AKS244" s="1" t="str">
        <f>+IFERROR(VLOOKUP(C244,'[2]20180327오더자료'!$E$128029:$F$128047,2,0),"")</f>
        <v/>
      </c>
      <c r="AKT244" s="1" t="str">
        <f>+IFERROR(VLOOKUP(C244,'[2]20180327오더자료'!$E$128400:$F$128416,2,0),"")</f>
        <v/>
      </c>
      <c r="AKU244" s="1" t="str">
        <f>+IFERROR(VLOOKUP(C244,'[2]20180327오더자료'!$E$128542:$F$128562,2,0),"")</f>
        <v/>
      </c>
      <c r="AKV244" s="1" t="str">
        <f t="shared" si="147"/>
        <v/>
      </c>
      <c r="AKW244" s="1" t="str">
        <f>+IFERROR(VLOOKUP(C244,'[2]20180327오더자료'!$E$128588:$F$128596,2,0),"")</f>
        <v/>
      </c>
      <c r="AKX244" s="1" t="str">
        <f>+IFERROR(VLOOKUP(C244,'[2]20180327오더자료'!$E$128611:$F$128628,2,0),"")</f>
        <v/>
      </c>
      <c r="AKY244" s="1" t="str">
        <f>+IFERROR(VLOOKUP(C244,'[2]20180327오더자료'!$E$128642:$F$128657,2,0),"")</f>
        <v/>
      </c>
      <c r="AKZ244" s="1" t="str">
        <f>+IFERROR(VLOOKUP(C244,'[2]20180327오더자료'!$E$128672:$F$128690,2,0),"")</f>
        <v/>
      </c>
      <c r="ALA244" s="1" t="str">
        <f>+IFERROR(VLOOKUP(C244,'[2]20180327오더자료'!$E$128948:$F$128972,2,0),"")</f>
        <v/>
      </c>
      <c r="ALB244" s="1" t="str">
        <f t="shared" si="148"/>
        <v/>
      </c>
      <c r="ALC244" s="1" t="str">
        <f t="shared" si="149"/>
        <v/>
      </c>
      <c r="ALD244" s="1" t="str">
        <f>+IFERROR(VLOOKUP(C244,'[2]20180327오더자료'!$E$129008:$F$129022,2,0),"")</f>
        <v/>
      </c>
      <c r="ALE244" s="1" t="str">
        <f t="shared" si="150"/>
        <v/>
      </c>
      <c r="ALF244" s="1" t="str">
        <f>+IFERROR(VLOOKUP(C244,'[2]20180327오더자료'!$E$129057:$F$129066,2,0),"")</f>
        <v/>
      </c>
      <c r="ALG244" s="1" t="str">
        <f t="shared" si="151"/>
        <v/>
      </c>
      <c r="ALH244" s="1" t="str">
        <f t="shared" si="152"/>
        <v/>
      </c>
      <c r="ALI244" s="1" t="str">
        <f>+IFERROR(VLOOKUP(C244,'[2]20180327오더자료'!$E$129198:$F$129214,2,0),"")</f>
        <v/>
      </c>
      <c r="ALJ244" s="1" t="str">
        <f>+IFERROR(VLOOKUP(C244,'[2]20180327오더자료'!$E$129253:$F$129269,2,0),"")</f>
        <v/>
      </c>
      <c r="ALK244" s="1" t="str">
        <f>+IFERROR(VLOOKUP(C244,'[2]20180327오더자료'!$E$129367:$F$129376,2,0),"")</f>
        <v/>
      </c>
      <c r="ALL244" s="1" t="str">
        <f>+IFERROR(VLOOKUP(C244,'[2]20180327오더자료'!$E$129421:$F$129435,2,0),"")</f>
        <v/>
      </c>
      <c r="ALM244" s="1" t="str">
        <f>+IFERROR(VLOOKUP(C244,'[2]20180327오더자료'!$E$125407:$F$125419,2,0),"")</f>
        <v/>
      </c>
      <c r="ALN244" s="1" t="str">
        <f t="shared" si="153"/>
        <v/>
      </c>
      <c r="ALO244" s="1" t="str">
        <f>+IFERROR(VLOOKUP(C244,'[2]20180327오더자료'!$E$131264:$F$131283,2,0),"")</f>
        <v/>
      </c>
      <c r="ALP244" s="1" t="str">
        <f t="shared" si="154"/>
        <v/>
      </c>
      <c r="ALQ244" s="1" t="str">
        <f>+IFERROR(VLOOKUP(C244,'[2]20180327오더자료'!$E$131425:$F$131442,2,0),"")</f>
        <v/>
      </c>
      <c r="ALR244" s="1" t="str">
        <f>+IFERROR(VLOOKUP(C244,'[2]20180327오더자료'!$E$131548:$F$131561,2,0),"")</f>
        <v/>
      </c>
      <c r="ALS244" s="1" t="str">
        <f t="shared" si="155"/>
        <v/>
      </c>
      <c r="ALT244" s="1" t="str">
        <f t="shared" si="156"/>
        <v/>
      </c>
      <c r="ALU244" s="1" t="str">
        <f t="shared" si="157"/>
        <v/>
      </c>
      <c r="ALV244" s="1" t="str">
        <f>+IFERROR(VLOOKUP(C244,'[2]20180327오더자료'!$E$131677:$F$131695,2,0),"")</f>
        <v/>
      </c>
      <c r="ALW244" s="1" t="str">
        <f>+IFERROR(VLOOKUP(C244,'[2]20180327오더자료'!$E$131791:$F$131808,2,0),"")</f>
        <v/>
      </c>
      <c r="ALX244" s="1" t="str">
        <f>+IFERROR(VLOOKUP(C244,'[2]20180327오더자료'!$E$131822:$F$131832,2,0),"")</f>
        <v/>
      </c>
      <c r="ALY244" s="1" t="str">
        <f>+IFERROR(VLOOKUP(C244,'[2]20180327오더자료'!$E$131883:$F$131897,2,0),"")</f>
        <v/>
      </c>
      <c r="ALZ244" s="1"/>
      <c r="AMA244" s="1" t="str">
        <f>+IFERROR(VLOOKUP(C244,'[2]20180327오더자료'!$E$131990:$F$132004,2,0),"")</f>
        <v/>
      </c>
      <c r="AMB244" s="1" t="str">
        <f>+IFERROR(VLOOKUP(C244,'[2]20180327오더자료'!$E$132253:$F$132267,2,0),"")</f>
        <v/>
      </c>
      <c r="AMC244" s="1" t="str">
        <f>+IFERROR(VLOOKUP(C244,'[2]20180327오더자료'!$E$132287:$F$132294,2,0),"")</f>
        <v/>
      </c>
      <c r="AMD244" s="1" t="str">
        <f>+IFERROR(VLOOKUP(C244,'[2]20180327오더자료'!$E$132764:$F$132774,2,0),"")</f>
        <v/>
      </c>
      <c r="AME244" s="1" t="str">
        <f>+IFERROR(VLOOKUP(C244,'[2]20180327오더자료'!$E$132816:$F$132835,2,0),"")</f>
        <v/>
      </c>
      <c r="AMF244" s="1" t="str">
        <f>+IFERROR(VLOOKUP(C244,'[2]20180327오더자료'!$E$132934:$F$132943,2,0),"")</f>
        <v/>
      </c>
      <c r="AMG244" s="1" t="str">
        <f>+IFERROR(VLOOKUP(C244,'[2]20180327오더자료'!$E$132958:$F$132975,2,0),"")</f>
        <v/>
      </c>
      <c r="AMH244" s="1" t="str">
        <f t="shared" si="158"/>
        <v/>
      </c>
      <c r="AMI244" s="1" t="str">
        <f t="shared" si="159"/>
        <v/>
      </c>
      <c r="AMJ244" s="1" t="str">
        <f>+IFERROR(VLOOKUP(C244,'[2]20180327오더자료'!$E$133243:$F$133254,2,0),"")</f>
        <v/>
      </c>
      <c r="AMK244" s="1" t="str">
        <f>+IFERROR(VLOOKUP(C244,'[2]20180327오더자료'!$E$133324:$F$133341,2,0),"")</f>
        <v/>
      </c>
      <c r="AML244" s="1" t="str">
        <f>+IFERROR(VLOOKUP(C244,'[2]20180327오더자료'!$E$133519:$F$133537,2,0),"")</f>
        <v/>
      </c>
      <c r="AMM244" s="1" t="str">
        <f>+IFERROR(VLOOKUP(C244,'[2]20180327오더자료'!$E$133548:$F$133562,2,0),"")</f>
        <v/>
      </c>
      <c r="AMN244" s="1" t="str">
        <f>+IFERROR(VLOOKUP(C244,'[2]20180327오더자료'!$E$133592:$F$133610,2,0),"")</f>
        <v/>
      </c>
      <c r="AMO244" s="1" t="str">
        <f>+IFERROR(VLOOKUP(C244,'[2]20180327오더자료'!$E$133736:$F$133752,2,0),"")</f>
        <v/>
      </c>
      <c r="AMP244" s="1" t="str">
        <f t="shared" si="160"/>
        <v/>
      </c>
      <c r="AMQ244" s="1" t="str">
        <f>+IFERROR(VLOOKUP(C244,'[2]20180327오더자료'!$E$133987:$F$134003,2,0),"")</f>
        <v/>
      </c>
      <c r="AMR244" s="1" t="str">
        <f t="shared" si="161"/>
        <v/>
      </c>
      <c r="AMS244" s="1" t="str">
        <f>+IFERROR(VLOOKUP(C244,'[2]20180327오더자료'!$E$134111:$F$134128,2,0),"")</f>
        <v/>
      </c>
      <c r="AMT244" s="1" t="str">
        <f>+IFERROR(VLOOKUP(C244,'[2]20180327오더자료'!$E$134169:$F$134186,2,0),"")</f>
        <v/>
      </c>
      <c r="AMU244" s="1" t="str">
        <f>+IFERROR(VLOOKUP(C244,'[2]20180327오더자료'!$E$141860:$F$141877,2,0),"")</f>
        <v/>
      </c>
      <c r="AMV244" s="1" t="str">
        <f>+IFERROR(VLOOKUP(C244,'[2]20180327오더자료'!$E$141938:$F$141948,2,0),"")</f>
        <v/>
      </c>
      <c r="AMW244" s="1" t="str">
        <f t="shared" si="162"/>
        <v/>
      </c>
      <c r="AMX244" s="1" t="str">
        <f t="shared" si="163"/>
        <v/>
      </c>
      <c r="AMY244" s="1" t="str">
        <f>+IFERROR(VLOOKUP(C244,'[2]20180327오더자료'!$E$142030:$F$142044,2,0),"")</f>
        <v/>
      </c>
      <c r="AMZ244" s="1" t="str">
        <f>+IFERROR(VLOOKUP(C244,'[2]20180327오더자료'!$E$142132:$F$142146,2,0),"")</f>
        <v/>
      </c>
      <c r="ANA244" s="1"/>
      <c r="ANB244" s="1" t="str">
        <f>+IFERROR(VLOOKUP(C244,'[2]20180327오더자료'!$E$142368:$F$142382,2,0),"")</f>
        <v/>
      </c>
      <c r="ANC244" s="1" t="str">
        <f>+IFERROR(VLOOKUP(C244,'[2]20180327오더자료'!$E$142601:$F$142612,2,0),"")</f>
        <v/>
      </c>
      <c r="AND244" s="1" t="str">
        <f t="shared" si="164"/>
        <v/>
      </c>
      <c r="ANE244" s="1" t="str">
        <f>+IFERROR(VLOOKUP(C244,'[2]20180327오더자료'!$E$142894:$E$142903,2,0),"")</f>
        <v/>
      </c>
      <c r="ANF244" s="1" t="str">
        <f>+IFERROR(VLOOKUP(C244,'[2]20180327오더자료'!$E$142916:$F$142928,2,0),"")</f>
        <v/>
      </c>
      <c r="ANG244" s="1" t="str">
        <f>+IFERROR(VLOOKUP(C244,'[2]20180327오더자료'!$E$142941:$F$142955,2,0),"")</f>
        <v/>
      </c>
      <c r="ANH244" s="1" t="str">
        <f>+IFERROR(VLOOKUP(C244,'[2]20180327오더자료'!$E$143213:$F$143227,2,0),"")</f>
        <v/>
      </c>
      <c r="ANI244" s="1" t="str">
        <f>+IFERROR(VLOOKUP(C244,'[2]20180327오더자료'!$E$143287:$F$143303,2,0),"")</f>
        <v/>
      </c>
      <c r="ANJ244" s="1" t="str">
        <f t="shared" si="165"/>
        <v/>
      </c>
      <c r="ANK244" s="1" t="str">
        <f>+IFERROR(VLOOKUP(C244,'[2]20180327오더자료'!$E$143323:$F$143341,2,0),"")</f>
        <v/>
      </c>
      <c r="ANL244" s="1" t="str">
        <f>+IFERROR(VLOOKUP(C244,'[2]20180327오더자료'!$E$143384:$F$143401,2,0),"")</f>
        <v/>
      </c>
      <c r="ANM244" s="1" t="str">
        <f t="shared" si="166"/>
        <v/>
      </c>
      <c r="ANN244" s="1" t="str">
        <f>+IFERROR(VLOOKUP(C244,'[2]20180327오더자료'!$E$143584:$F$143601,2,0),"")</f>
        <v/>
      </c>
      <c r="ANO244" s="1" t="str">
        <f>+IFERROR(VLOOKUP(C244,'[2]20180327오더자료'!$E$143614:$F$143630,2,0),"")</f>
        <v/>
      </c>
      <c r="ANP244" s="1" t="str">
        <f>+IFERROR(VLOOKUP(C244,'[2]20180327오더자료'!$E$143643:$F$143659,2,0),"")</f>
        <v/>
      </c>
      <c r="ANQ244" s="1" t="str">
        <f>+IFERROR(VLOOKUP(C244,'[2]20180327오더자료'!$E$143808:$F$143815,2,0),"")</f>
        <v/>
      </c>
      <c r="ANR244" s="1" t="str">
        <f>+IFERROR(VLOOKUP(C244,'[2]20180327오더자료'!$E$144209:$F$144231,2,0),"")</f>
        <v/>
      </c>
      <c r="ANS244" s="1" t="str">
        <f t="shared" si="167"/>
        <v/>
      </c>
      <c r="ANT244" s="1"/>
      <c r="ANU244" s="1"/>
      <c r="ANV244" s="1" t="str">
        <f>+IFERROR(VLOOKUP(C244,'[2]20180327오더자료'!$E$144413:$F$144421,2,0),"")</f>
        <v/>
      </c>
      <c r="ANW244" s="1" t="str">
        <f>+IFERROR(VLOOKUP(C244,'[2]20180327오더자료'!$E$144434:$F$144446,2,0),"")</f>
        <v/>
      </c>
      <c r="ANX244" s="1" t="str">
        <f>+IFERROR(VLOOKUP(C244,'[2]20180327오더자료'!$E$144523:$F$144541,2,0),"")</f>
        <v/>
      </c>
      <c r="ANY244" s="1" t="str">
        <f>+IFERROR(VLOOKUP(C244,'[2]20180327오더자료'!$E$144563:$F$144572,2,0),"")</f>
        <v/>
      </c>
      <c r="ANZ244" s="1" t="str">
        <f>+IFERROR(VLOOKUP(C244,'[2]20180327오더자료'!$E$144592:$F$144607,2,0),"")</f>
        <v/>
      </c>
      <c r="AOA244" s="1" t="str">
        <f>+IFERROR(VLOOKUP(C244,'[2]20180327오더자료'!$E$146284:$F$146300,2,0),"")</f>
        <v/>
      </c>
      <c r="AOB244" s="1" t="str">
        <f>+IFERROR(VLOOKUP(C244,'[2]20180327오더자료'!$E$146309:$F$146325,2,0),"")</f>
        <v/>
      </c>
      <c r="AOC244" s="1" t="str">
        <f t="shared" si="168"/>
        <v/>
      </c>
      <c r="AOD244" s="1" t="str">
        <f>+IFERROR(VLOOKUP(C244,'[2]20180327오더자료'!$E$146383:$F$146395,2,0),"")</f>
        <v/>
      </c>
      <c r="AOE244" s="1" t="str">
        <f>+IFERROR(VLOOKUP(C244,'[2]20180327오더자료'!$E$146406:$F$146417,2,0),"")</f>
        <v/>
      </c>
      <c r="AOF244" s="1" t="str">
        <f>+IFERROR(VLOOKUP(C244,'[2]20180327오더자료'!$E$146466:$F$146485,2,0),"")</f>
        <v/>
      </c>
      <c r="AOG244" s="1" t="str">
        <f>+IFERROR(VLOOKUP(C244,'[2]20180327오더자료'!$E$146666:$F$146686,2,0),"")</f>
        <v/>
      </c>
      <c r="AOH244" s="1" t="str">
        <f>+IFERROR(VLOOKUP(C244,'[2]20180327오더자료'!$E$146797:$F$146814,2,0),"")</f>
        <v/>
      </c>
      <c r="AOI244" s="1" t="str">
        <f>+IFERROR(VLOOKUP(C244,'[2]20180327오더자료'!$E$146927:$F$146944,2,0),"")</f>
        <v/>
      </c>
      <c r="AOJ244" s="1" t="str">
        <f t="shared" si="169"/>
        <v/>
      </c>
      <c r="AOK244" s="1" t="str">
        <f>+IFERROR(VLOOKUP(C244,'[2]20180327오더자료'!$E$147426:$F$147442,2,0),"")</f>
        <v/>
      </c>
      <c r="AOL244" s="1" t="str">
        <f t="shared" si="170"/>
        <v/>
      </c>
      <c r="AOM244" s="1"/>
      <c r="AON244" s="1" t="str">
        <f>+IFERROR(VLOOKUP(C244,'[2]20180327오더자료'!$E$147684:$F$147695,2,0),"")</f>
        <v/>
      </c>
      <c r="AOO244" s="1" t="str">
        <f>+IFERROR(VLOOKUP(C244,'[2]20180327오더자료'!$E$147895:$F$147911,2,0),"")</f>
        <v/>
      </c>
      <c r="AOP244" s="1" t="str">
        <f>+IFERROR(VLOOKUP(C244,'[2]20180327오더자료'!$E$148029:$F$148036,2,0),"")</f>
        <v/>
      </c>
      <c r="AOQ244" s="1" t="str">
        <f>+IFERROR(VLOOKUP(C244,'[2]20180327오더자료'!$E$148050:$F$148071,2,0),"")</f>
        <v/>
      </c>
      <c r="AOR244" s="1" t="str">
        <f>+IFERROR(VLOOKUP(C244,'[2]20180327오더자료'!$E$148089:$F$148095,2,0),"")</f>
        <v/>
      </c>
      <c r="AOS244" s="1" t="str">
        <f>+IFERROR(VLOOKUP(C244,'[2]20180327오더자료'!$E$148233:$F$148243,2,0),"")</f>
        <v/>
      </c>
      <c r="AOT244" s="1" t="str">
        <f>+IFERROR(VLOOKUP(C244,'[2]20180327오더자료'!$E$148255:$F$148272,2,0),"")</f>
        <v/>
      </c>
      <c r="AOU244" s="1" t="str">
        <f>+IFERROR(VLOOKUP(C244,'[2]20180327오더자료'!$E$148328:$F$148343,2,0),"")</f>
        <v/>
      </c>
      <c r="AOV244" s="1" t="str">
        <f>+IFERROR(VLOOKUP(C244,'[2]20180327오더자료'!$E$148386:$F$148406,2,0),"")</f>
        <v/>
      </c>
      <c r="AOW244" s="1" t="str">
        <f>+IFERROR(VLOOKUP(C244,'[2]20180327오더자료'!$E$148829:$F$148845,2,0),"")</f>
        <v/>
      </c>
      <c r="AOX244" s="1" t="str">
        <f>+IFERROR(VLOOKUP(C244,'[2]20180327오더자료'!$E$148858:$F$148876,2,0),"")</f>
        <v/>
      </c>
      <c r="AOY244" s="1" t="str">
        <f>+IFERROR(VLOOKUP(C244,'[2]20180327오더자료'!$E$148896:$F$148916,2,0),"")</f>
        <v/>
      </c>
      <c r="AOZ244" s="1" t="str">
        <f t="shared" si="171"/>
        <v/>
      </c>
      <c r="APA244" s="1" t="str">
        <f>+IFERROR(VLOOKUP(C244,'[2]20180327오더자료'!$E$148953:$F$148973,2,0),"")</f>
        <v/>
      </c>
      <c r="APB244" s="1" t="str">
        <f>+IFERROR(VLOOKUP(C244,'[2]20180327오더자료'!$E$148986:$F$149001,2,0),"")</f>
        <v/>
      </c>
      <c r="APC244" s="1" t="str">
        <f>+IFERROR(VLOOKUP(C244,'[2]20180327오더자료'!$E$149041:$F$149060,2,0),"")</f>
        <v/>
      </c>
      <c r="APD244" s="1" t="str">
        <f t="shared" si="172"/>
        <v/>
      </c>
      <c r="APE244" s="1" t="str">
        <f t="shared" si="173"/>
        <v/>
      </c>
      <c r="APF244" s="1" t="str">
        <f>+IFERROR(VLOOKUP(C244,'[2]20180327오더자료'!$E$149164:$F$149177,2,0),"")</f>
        <v/>
      </c>
      <c r="APG244" s="1" t="str">
        <f t="shared" si="174"/>
        <v/>
      </c>
      <c r="APH244" s="1" t="str">
        <f>+IFERROR(VLOOKUP(C244,'[2]20180327오더자료'!$E$149261:$F$149275,2,0),"")</f>
        <v/>
      </c>
      <c r="API244" s="1" t="str">
        <f t="shared" si="175"/>
        <v/>
      </c>
      <c r="APJ244" s="1" t="str">
        <f>+IFERROR(VLOOKUP(C244,'[2]20180327오더자료'!$E$149341:$F$149355,2,0),"")</f>
        <v/>
      </c>
      <c r="APK244" s="1" t="str">
        <f>+IFERROR(VLOOKUP(C244,'[2]20180327오더자료'!$E$149367:$F$149380,2,0),"")</f>
        <v/>
      </c>
      <c r="APL244" s="1" t="str">
        <f>+IFERROR(VLOOKUP(C244,'[2]20180327오더자료'!$E$149394:$F$149410,2,0),"")</f>
        <v/>
      </c>
      <c r="APM244" s="1" t="str">
        <f>+IFERROR(VLOOKUP(C244,'[2]20180327오더자료'!$E$134238:$F$134249,2,0),"")</f>
        <v/>
      </c>
      <c r="APN244" s="1" t="str">
        <f t="shared" si="176"/>
        <v/>
      </c>
      <c r="APO244" s="1" t="str">
        <f>+IFERROR(VLOOKUP(C244,'[2]20180327오더자료'!$E$134278:$F$134286,2,0),"")</f>
        <v/>
      </c>
      <c r="APP244" s="1" t="str">
        <f>+IFERROR(VLOOKUP(C244,'[2]20180327오더자료'!$E$134299:$F$134317,2,0),"")</f>
        <v/>
      </c>
      <c r="APQ244" s="1" t="str">
        <f>+IFERROR(VLOOKUP(C244,'[2]20180327오더자료'!$E$134435:$F$134455,2,0),"")</f>
        <v/>
      </c>
      <c r="APR244" s="1" t="str">
        <f>+IFERROR(VLOOKUP(C244,'[2]20180327오더자료'!$E$134710:$F$134729,2,0),"")</f>
        <v/>
      </c>
      <c r="APS244" s="1" t="str">
        <f>+IFERROR(VLOOKUP(C244,'[2]20180327오더자료'!$E$134985:$F$134993,2,0),"")</f>
        <v/>
      </c>
      <c r="APT244" s="1"/>
      <c r="APU244" s="1"/>
      <c r="APV244" s="1" t="str">
        <f>+IFERROR(VLOOKUP(C244,'[2]20180327오더자료'!$E$135011:$F$135022,2,0),"")</f>
        <v/>
      </c>
      <c r="APW244" s="1" t="str">
        <f>+IFERROR(VLOOKUP(C244,'[2]20180327오더자료'!$E$135106:$F$135116,2,0),"")</f>
        <v/>
      </c>
      <c r="APX244" s="1" t="str">
        <f>+IFERROR(VLOOKUP(C244,'[2]20180327오더자료'!$E$135129:$F$135138,2,0),"")</f>
        <v/>
      </c>
      <c r="APY244" s="1" t="str">
        <f>+IFERROR(VLOOKUP(C244,'[2]20180327오더자료'!$E$135150:$F$135164,2,0),"")</f>
        <v/>
      </c>
      <c r="APZ244" s="1" t="str">
        <f>+IFERROR(VLOOKUP(C244,'[2]20180327오더자료'!$E$135180:$F$135190,2,0),"")</f>
        <v/>
      </c>
      <c r="AQA244" s="1" t="str">
        <f>+IFERROR(VLOOKUP(C244,'[2]20180327오더자료'!$E$135289:$F$135299,2,0),"")</f>
        <v/>
      </c>
      <c r="AQB244" s="1" t="str">
        <f>+IFERROR(VLOOKUP(C244,'[2]20180327오더자료'!$E$135345:$F$135356,2,0),"")</f>
        <v/>
      </c>
      <c r="AQC244" s="1" t="str">
        <f>+IFERROR(VLOOKUP(C244,'[2]20180327오더자료'!$E$135413:$F$135431,2,0),"")</f>
        <v/>
      </c>
      <c r="AQD244" s="1" t="str">
        <f>+IFERROR(VLOOKUP(C244,'[2]20180327오더자료'!$E$135615:$F$135631,2,0),"")</f>
        <v/>
      </c>
      <c r="AQE244" s="1" t="str">
        <f>+IFERROR(VLOOKUP(C244,'[2]20180327오더자료'!$E$135814:$F$135829,2,0),"")</f>
        <v/>
      </c>
      <c r="AQF244" s="1" t="str">
        <f>+IFERROR(VLOOKUP(C244,'[2]20180327오더자료'!$E$135841:$F$135858,2,0),"")</f>
        <v/>
      </c>
      <c r="AQG244" s="1" t="str">
        <f>+IFERROR(VLOOKUP(C244,'[2]20180327오더자료'!$E$135907:$F$135925,2,0),"")</f>
        <v/>
      </c>
      <c r="AQH244" s="1" t="str">
        <f>+IFERROR(VLOOKUP(C244,'[2]20180327오더자료'!$E$135971:$F$135988,2,0),"")</f>
        <v/>
      </c>
      <c r="AQI244" s="1" t="str">
        <f>+IFERROR(VLOOKUP(C244,'[2]20180327오더자료'!$E$136038:$F$136055,2,0),"")</f>
        <v/>
      </c>
      <c r="AQJ244" s="1" t="str">
        <f>+IFERROR(VLOOKUP(C244,'[2]20180327오더자료'!$E$136071:$F$136090,2,0),"")</f>
        <v/>
      </c>
      <c r="AQK244" s="1" t="str">
        <f>+IFERROR(VLOOKUP(C244,'[2]20180327오더자료'!$E$137052:$F$137060,2,0),"")</f>
        <v/>
      </c>
      <c r="AQL244" s="1" t="str">
        <f>+IFERROR(VLOOKUP(C244,'[2]20180327오더자료'!$E$137084:$F$137100,2,0),"")</f>
        <v/>
      </c>
      <c r="AQM244" s="1" t="str">
        <f>+IFERROR(VLOOKUP(C244,'[2]20180327오더자료'!$E$137223:$F$137242,2,0),"")</f>
        <v/>
      </c>
      <c r="AQN244" s="1" t="str">
        <f>+IFERROR(VLOOKUP(C244,'[2]20180327오더자료'!$E$137384:$F$137396,2,0),"")</f>
        <v/>
      </c>
      <c r="AQO244" s="1" t="str">
        <f>+IFERROR(VLOOKUP(C244,'[2]20180327오더자료'!$E$137419:$F$137433,2,0),"")</f>
        <v/>
      </c>
      <c r="AQP244" s="1" t="str">
        <f>+IFERROR(VLOOKUP(C244,'[2]20180327오더자료'!$E$137460:$F$137466,2,0),"")</f>
        <v/>
      </c>
      <c r="AQQ244" s="1" t="str">
        <f>+IFERROR(VLOOKUP(C244,'[2]20180327오더자료'!$E$137654:$F$137671,2,0),"")</f>
        <v/>
      </c>
      <c r="AQR244" s="1" t="str">
        <f t="shared" si="177"/>
        <v/>
      </c>
      <c r="AQS244" s="1" t="str">
        <f>+IFERROR(VLOOKUP(C244,'[2]20180327오더자료'!$E$137702:$F$137718,2,0),"")</f>
        <v/>
      </c>
      <c r="AQT244" s="1" t="str">
        <f t="shared" si="178"/>
        <v/>
      </c>
      <c r="AQU244" s="1" t="str">
        <f t="shared" si="179"/>
        <v/>
      </c>
      <c r="AQV244" s="1" t="str">
        <f>+IFERROR(VLOOKUP(C244,'[2]20180327오더자료'!$E$139826:$F$139842,2,0),"")</f>
        <v/>
      </c>
      <c r="AQW244" s="1" t="str">
        <f>+IFERROR(VLOOKUP(C244,'[2]20180327오더자료'!$E$139949:$F$139967,2,0),"")</f>
        <v/>
      </c>
      <c r="AQX244" s="1" t="str">
        <f>+IFERROR(VLOOKUP(C244,'[2]20180327오더자료'!$E$139987:$F$140005,2,0),"")</f>
        <v/>
      </c>
      <c r="AQY244" s="1" t="str">
        <f t="shared" si="180"/>
        <v/>
      </c>
      <c r="AQZ244" s="1" t="str">
        <f>+IFERROR(VLOOKUP(C244,'[2]20180327오더자료'!$E$140087:$F$140105,2,0),"")</f>
        <v/>
      </c>
      <c r="ARA244" s="1" t="str">
        <f>+IFERROR(VLOOKUP(C244,'[2]20180327오더자료'!$E$140129:$F$140140,2,0),"")</f>
        <v/>
      </c>
      <c r="ARB244" s="1" t="str">
        <f>+IFERROR(VLOOKUP(C244,'[2]20180327오더자료'!$E$140152:$F$140165,2,0),"")</f>
        <v/>
      </c>
      <c r="ARC244" s="1" t="str">
        <f>+IFERROR(VLOOKUP(C244,'[2]20180327오더자료'!$E$140179:$F$140197,2,0),"")</f>
        <v/>
      </c>
      <c r="ARD244" s="1" t="str">
        <f>+IFERROR(VLOOKUP(C244,'[2]20180327오더자료'!$E$140222:$F$140240,2,0),"")</f>
        <v/>
      </c>
      <c r="ARE244" s="1" t="str">
        <f t="shared" si="181"/>
        <v/>
      </c>
      <c r="ARF244" s="1" t="str">
        <f>+IFERROR(VLOOKUP(C244,'[2]20180327오더자료'!$E$140270:$F$140285,2,0),"")</f>
        <v/>
      </c>
      <c r="ARG244" s="1" t="str">
        <f t="shared" si="182"/>
        <v/>
      </c>
      <c r="ARH244" s="1" t="str">
        <f>+IFERROR(VLOOKUP(C244,'[2]20180327오더자료'!$E$140399:$F$140415,2,0),"")</f>
        <v/>
      </c>
      <c r="ARI244" s="1" t="str">
        <f>+IFERROR(VLOOKUP(C244,'[2]20180327오더자료'!$E$140517:$F$140532,2,0),"")</f>
        <v/>
      </c>
      <c r="ARJ244" s="1" t="str">
        <f>+IFERROR(VLOOKUP(C244,'[2]20180327오더자료'!$E$140546:$F$140563,2,0),"")</f>
        <v/>
      </c>
      <c r="ARK244" s="1" t="str">
        <f>+IFERROR(VLOOKUP(C244,'[2]20180327오더자료'!$E$140576:$F$140591,2,0),"")</f>
        <v/>
      </c>
      <c r="ARL244" s="1" t="str">
        <f>+IFERROR(VLOOKUP(C244,'[2]20180327오더자료'!$E$140726:$F$140745,2,0),"")</f>
        <v/>
      </c>
      <c r="ARM244" s="1" t="str">
        <f>+IFERROR(VLOOKUP(C244,'[2]20180327오더자료'!$E$140875:$F$140891,2,0),"")</f>
        <v/>
      </c>
      <c r="ARN244" s="1" t="str">
        <f t="shared" si="183"/>
        <v/>
      </c>
      <c r="ARO244" s="1" t="str">
        <f>+IFERROR(VLOOKUP(C244,'[2]20180327오더자료'!$E$140933:$F$140943,2,0),"")</f>
        <v/>
      </c>
      <c r="ARP244" s="1" t="str">
        <f>+IFERROR(VLOOKUP(C244,'[2]20180327오더자료'!$E$141068:$F$141077,2,0),"")</f>
        <v/>
      </c>
      <c r="ARQ244" s="1" t="str">
        <f>+IFERROR(VLOOKUP(C244,'[2]20180327오더자료'!$E$141093:$F$141113,2,0),"")</f>
        <v/>
      </c>
      <c r="ARR244" s="1" t="str">
        <f t="shared" si="184"/>
        <v/>
      </c>
      <c r="ARS244" s="1" t="str">
        <f>+IFERROR(VLOOKUP(C244,'[2]20180327오더자료'!$E$142916:$F$142928,2,0),"")</f>
        <v/>
      </c>
      <c r="ART244" s="1" t="str">
        <f t="shared" si="185"/>
        <v/>
      </c>
      <c r="ARU244" s="1" t="str">
        <f>+IFERROR(VLOOKUP(C244,'[2]20180327오더자료'!$E$141455:$F$141471,2,0),"")</f>
        <v/>
      </c>
      <c r="ARV244" s="1" t="str">
        <f>+IFERROR(VLOOKUP(C244,'[2]20180327오더자료'!$E$141484:$F$141501,2,0),"")</f>
        <v/>
      </c>
      <c r="ARW244" s="1" t="str">
        <f>+IFERROR(VLOOKUP(C244,'[2]20180327오더자료'!$E$141519:$F$141530,2,0),"")</f>
        <v/>
      </c>
      <c r="ARX244" s="1" t="str">
        <f t="shared" si="186"/>
        <v/>
      </c>
      <c r="ARY244" s="1" t="str">
        <f>+IFERROR(VLOOKUP(C244,'[2]20180327오더자료'!$E$141703:$F$141716,2,0),"")</f>
        <v/>
      </c>
      <c r="ARZ244" s="1" t="str">
        <f t="shared" si="187"/>
        <v/>
      </c>
      <c r="ASA244" s="1" t="str">
        <f t="shared" si="188"/>
        <v/>
      </c>
      <c r="ASB244" s="1" t="str">
        <f>+IFERROR(VLOOKUP(C244,'[2]20180327오더자료'!$E$141749:$F$141764,2,0),"")</f>
        <v/>
      </c>
      <c r="ASC244" s="1" t="str">
        <f>+IFERROR(VLOOKUP(C244,'[2]20180327오더자료'!$E$141821:$F$141835,2,0),"")</f>
        <v/>
      </c>
      <c r="ASD244" s="1" t="str">
        <f t="shared" si="189"/>
        <v/>
      </c>
    </row>
    <row r="245" spans="3:1174" customFormat="1" x14ac:dyDescent="0.3">
      <c r="C245" s="1" t="s">
        <v>30</v>
      </c>
      <c r="D245" s="1" t="str">
        <f>+IFERROR(VLOOKUP(C245,'[1]20180327오더자료'!$D$58092:$E$58107,2,0),"")</f>
        <v/>
      </c>
      <c r="E245" s="1" t="e">
        <f>+VLOOKUP(C245,'[1]20180327오더자료'!$D$58222:$E$58238,2,0)</f>
        <v>#N/A</v>
      </c>
      <c r="F245" s="1" t="e">
        <f>+VLOOKUP(C245,'[1]20180327오더자료'!$D$58411:$E$58418,2,0)</f>
        <v>#N/A</v>
      </c>
      <c r="G245" s="1" t="e">
        <f>+VLOOKUP(C245,'[1]20180327오더자료'!$D$58432:$E$58447,2,0)</f>
        <v>#N/A</v>
      </c>
      <c r="H245" s="1" t="e">
        <f t="shared" si="118"/>
        <v>#N/A</v>
      </c>
      <c r="I245" s="1" t="e">
        <f>+VLOOKUP(C245,'[1]20180327오더자료'!$D$58538:$E$58553,2,0)</f>
        <v>#N/A</v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>
        <v>2</v>
      </c>
      <c r="LU245" s="1"/>
      <c r="LV245" s="1" t="str">
        <f>+IFERROR(VLOOKUP(C167,'[2]20180327오더자료'!$E$150421:$F$150437,2,0),"")</f>
        <v/>
      </c>
      <c r="LW245" s="1" t="str">
        <f>+IFERROR(VLOOKUP(C167,'[2]20180327오더자료'!$E$150564:$F$150582,2,0),"")</f>
        <v/>
      </c>
      <c r="LX245" s="1" t="str">
        <f>+IFERROR(VLOOKUP(C167,'[2]20180327오더자료'!$E$150605:$F$150619,2,0),"")</f>
        <v/>
      </c>
      <c r="LY245" s="1" t="str">
        <f>+IFERROR(VLOOKUP(C167,'[2]20180327오더자료'!$E$150750:$F$150765,2,0),"")</f>
        <v/>
      </c>
      <c r="LZ245" s="1" t="str">
        <f>+IFERROR(VLOOKUP(C167,'[2]20180327오더자료'!$E$150839:$F$150858,2,0),"")</f>
        <v/>
      </c>
      <c r="MA245" s="1" t="str">
        <f>+IFERROR(VLOOKUP(C167,'[2]20180327오더자료'!$E$150991:$F$151008,2,0),"")</f>
        <v/>
      </c>
      <c r="MB245" s="1"/>
      <c r="MC245" s="1"/>
      <c r="MD245" s="1" t="str">
        <f>+IFERROR(VLOOKUP(C167,'[2]20180327오더자료'!$E$151265:$F$151273,2,0),"")</f>
        <v/>
      </c>
      <c r="ME245" s="1"/>
      <c r="MF245" s="1"/>
      <c r="MG245" s="1" t="str">
        <f>+IFERROR(VLOOKUP(C167,'[2]20180327오더자료'!$E$151291:$F$151309,2,0),"")</f>
        <v/>
      </c>
      <c r="MH245" s="1" t="str">
        <f>+IFERROR(VLOOKUP(C167,'[2]20180327오더자료'!$E$151322:$F$151337,2,0),"")</f>
        <v/>
      </c>
      <c r="MI245" s="1" t="str">
        <f>+IFERROR(VLOOKUP(C167,'[2]20180327오더자료'!$E$151357:$F$151376,2,0),"")</f>
        <v/>
      </c>
      <c r="MJ245" s="1" t="str">
        <f>+IFERROR(VLOOKUP(C167,'[2]20180327오더자료'!$E$151435:$F$151452,2,0),"")</f>
        <v/>
      </c>
      <c r="MK245" s="1" t="str">
        <f>+IFERROR(VLOOKUP(C167,'[2]20180327오더자료'!$E$151527:$F$151538,2,0),"")</f>
        <v/>
      </c>
      <c r="ML245" s="1" t="str">
        <f>+IFERROR(VLOOKUP(C167,'[2]20180327오더자료'!$E$151548:$F$151567,2,0),"")</f>
        <v/>
      </c>
      <c r="MM245" s="1" t="str">
        <f>+IFERROR(VLOOKUP(C167,'[2]20180327오더자료'!$E$151584:$F$151594,2,0),"")</f>
        <v/>
      </c>
      <c r="MN245" s="1" t="str">
        <f>+IFERROR(VLOOKUP(C167,'[2]20180327오더자료'!$E$151839:$F$151854,2,0),"")</f>
        <v/>
      </c>
      <c r="MO245" s="1"/>
      <c r="MP245" s="1" t="str">
        <f>+IFERROR(VLOOKUP(C167,'[2]20180327오더자료'!$E$151919:$F$151938,2,0),"")</f>
        <v/>
      </c>
      <c r="MQ245" s="1" t="str">
        <f>+IFERROR(VLOOKUP(C167,'[2]20180327오더자료'!$E$152085:$F$152096,2,0),"")</f>
        <v/>
      </c>
      <c r="MR245" s="1"/>
      <c r="MS245" s="1" t="str">
        <f>+IFERROR(VLOOKUP(C167,'[2]20180327오더자료'!$E$152121:$F$152138,2,0),"")</f>
        <v/>
      </c>
      <c r="MT245" s="1"/>
      <c r="MU245" s="1" t="str">
        <f>+IFERROR(VLOOKUP(C167,'[2]20180327오더자료'!$E$152160:$F$152164,2,0),"")</f>
        <v/>
      </c>
      <c r="MV245" s="1" t="str">
        <f>+IFERROR(VLOOKUP(C167,'[2]20180327오더자료'!$E$152228:$F$152245,2,0),"")</f>
        <v/>
      </c>
      <c r="MW245" s="1"/>
      <c r="MX245" s="1" t="str">
        <f>+IFERROR(VLOOKUP(C167,'[2]20180327오더자료'!$E$152289:$F$152307,2,0),"")</f>
        <v/>
      </c>
      <c r="MY245" s="1"/>
      <c r="MZ245" s="1" t="str">
        <f>+IFERROR(VLOOKUP(C167,'[2]20180327오더자료'!$E$152333:$F$152349,2,0),"")</f>
        <v/>
      </c>
      <c r="NA245" s="1"/>
      <c r="NB245" s="1" t="str">
        <f>+IFERROR(VLOOKUP(C167,'[2]20180327오더자료'!$E$152438:$F$152456,2,0),"")</f>
        <v/>
      </c>
      <c r="NC245" s="1" t="str">
        <f>+IFERROR(VLOOKUP(C167,'[2]20180327오더자료'!$E$152544:$F$152557,2,0),"")</f>
        <v/>
      </c>
      <c r="ND245" s="1"/>
      <c r="NE245" s="1"/>
      <c r="NF245" s="1" t="str">
        <f>+IFERROR(VLOOKUP(C167,'[2]20180327오더자료'!$E$152708:$F$152724,2,0),"")</f>
        <v/>
      </c>
      <c r="NG245" s="1"/>
      <c r="NH245" s="1" t="str">
        <f>+IFERROR(VLOOKUP(C167,'[2]20180327오더자료'!$E$152812:$F$152827,2,0),"")</f>
        <v/>
      </c>
      <c r="NI245" s="1" t="str">
        <f>+IFERROR(VLOOKUP(C167,'[2]20180327오더자료'!$E$152905:$F$152919,2,0),"")</f>
        <v/>
      </c>
      <c r="NJ245" s="1" t="str">
        <f>+IFERROR(VLOOKUP(C167,'[2]20180327오더자료'!$E$152998:$F$153011,2,0),"")</f>
        <v/>
      </c>
      <c r="NK245" s="1" t="str">
        <f>+IFERROR(VLOOKUP(C167,'[2]20180327오더자료'!$E$153096:$F$153108,2,0),"")</f>
        <v/>
      </c>
      <c r="NL245" s="1" t="str">
        <f>+IFERROR(VLOOKUP(C167,'[2]20180327오더자료'!$E$153121:$F$153140,2,0),"")</f>
        <v/>
      </c>
      <c r="NM245" s="1" t="str">
        <f>+IFERROR(VLOOKUP(C167,'[2]20180327오더자료'!$E$153195:$F$153215,2,0),"")</f>
        <v/>
      </c>
      <c r="NN245" s="1"/>
      <c r="NO245" s="1">
        <v>1</v>
      </c>
      <c r="NP245" s="1" t="str">
        <f>+IFERROR(VLOOKUP(C167,'[2]20180327오더자료'!$E$153364:$F$153380,2,0),"")</f>
        <v/>
      </c>
      <c r="NQ245" s="1"/>
      <c r="NR245" s="1" t="str">
        <f>+IFERROR(VLOOKUP(C167,'[2]20180327오더자료'!$E$153453:$F$153465,2,0),"")</f>
        <v/>
      </c>
      <c r="NS245" s="1"/>
      <c r="NT245" s="1" t="str">
        <f>+IFERROR(VLOOKUP(C167,'[2]20180327오더자료'!$E$153473:$F$153487,2,0),"")</f>
        <v/>
      </c>
      <c r="NU245" s="1" t="str">
        <f>+IFERROR(VLOOKUP(C167,'[2]20180327오더자료'!$E$153579:$F$153597,2,0),"")</f>
        <v/>
      </c>
      <c r="NV245" s="1" t="str">
        <f>+IFERROR(VLOOKUP(C167,'[2]20180327오더자료'!$E$153633:$F$153644,2,0),"")</f>
        <v/>
      </c>
      <c r="NW245" s="1"/>
      <c r="NX245" s="1"/>
      <c r="NY245" s="1"/>
      <c r="NZ245" s="1" t="str">
        <f>+IFERROR(VLOOKUP(C167,'[2]20180327오더자료'!$E$153690:$F$153705,2,0),"")</f>
        <v/>
      </c>
      <c r="OA245" s="1" t="str">
        <f>+IFERROR(VLOOKUP(C167,'[2]20180327오더자료'!$E$153718:$F$153728,2,0),"")</f>
        <v/>
      </c>
      <c r="OB245" s="1" t="str">
        <f>+IFERROR(VLOOKUP(C167,'[2]20180327오더자료'!$E$153778:$F$153791,2,0),"")</f>
        <v/>
      </c>
      <c r="OC245" s="1" t="str">
        <f>+IFERROR(VLOOKUP(C167,'[2]20180327오더자료'!$E$153871:$F$153886,2,0),"")</f>
        <v/>
      </c>
      <c r="OD245" s="1" t="str">
        <f>+IFERROR(VLOOKUP(C167,'[2]20180327오더자료'!$E$153962:$F$153970,2,0),"")</f>
        <v/>
      </c>
      <c r="OE245" s="1" t="str">
        <f>+IFERROR(VLOOKUP(C167,'[2]20180327오더자료'!$E$154052:$F$154066,2,0),"")</f>
        <v/>
      </c>
      <c r="OF245" s="1" t="str">
        <f>+IFERROR(VLOOKUP(C167,'[2]20180327오더자료'!$E$154382:$F$154399,2,0),"")</f>
        <v/>
      </c>
      <c r="OG245" s="1"/>
      <c r="OH245" s="1" t="str">
        <f>+IFERROR(VLOOKUP(C167,'[2]20180327오더자료'!$E$154099:$F$154116,2,0),"")</f>
        <v/>
      </c>
      <c r="OI245" s="1" t="str">
        <f>+IFERROR(VLOOKUP(C167,'[2]20180327오더자료'!$E$154196:$F$154218,2,0),"")</f>
        <v/>
      </c>
      <c r="OJ245" s="1" t="str">
        <f>+IFERROR(VLOOKUP(C167,'[2]20180327오더자료'!$E$154328:$F$154343,2,0),"")</f>
        <v/>
      </c>
      <c r="OK245" s="1" t="str">
        <f>+IFERROR(VLOOKUP(C167,'[2]20180327오더자료'!$E$154355:$F$154368,2,0),"")</f>
        <v/>
      </c>
      <c r="OL245" s="1" t="str">
        <f>+IFERROR(VLOOKUP(C167,'[2]20180327오더자료'!$E$154382:$F$154399,2,0),"")</f>
        <v/>
      </c>
      <c r="OM245" s="1" t="str">
        <f>+IFERROR(VLOOKUP(C167,'[2]20180327오더자료'!$E$154493:$F$154502,2,0),"")</f>
        <v/>
      </c>
      <c r="ON245" s="1" t="str">
        <f>+IFERROR(VLOOKUP(C167,'[2]20180327오더자료'!$E$154589:$F$154604,2,0),"")</f>
        <v/>
      </c>
      <c r="OO245" s="1" t="str">
        <f>+IFERROR(VLOOKUP(C167,'[2]20180327오더자료'!$E$154675:$F$154685,2,0),"")</f>
        <v/>
      </c>
      <c r="OP245" s="1" t="str">
        <f>+IFERROR(VLOOKUP(C167,'[2]20180327오더자료'!$E$155000:$F$155007,2,0),"")</f>
        <v/>
      </c>
      <c r="OQ245" s="1" t="str">
        <f>+IFERROR(VLOOKUP(C167,'[2]20180327오더자료'!$E$155044:$F$155051,2,0),"")</f>
        <v/>
      </c>
      <c r="OR245" s="1" t="str">
        <f>+IFERROR(VLOOKUP(C167,'[2]20180327오더자료'!$E$155062:$F$155081,2,0),"")</f>
        <v/>
      </c>
      <c r="OS245" s="1"/>
      <c r="OT245" s="1" t="str">
        <f>+IFERROR(VLOOKUP(C167,'[2]20180327오더자료'!$E$155097:$F$155114,2,0),"")</f>
        <v/>
      </c>
      <c r="OU245" s="1"/>
      <c r="OV245" s="1" t="str">
        <f>+IFERROR(VLOOKUP(C167,'[2]20180327오더자료'!$E$155149:$F$155167,2,0),"")</f>
        <v/>
      </c>
      <c r="OW245" s="1"/>
      <c r="OX245" s="1" t="str">
        <f>+IFERROR(VLOOKUP(C167,'[2]20180327오더자료'!$E$155250:$F$155263,2,0),"")</f>
        <v/>
      </c>
      <c r="OY245" s="1" t="str">
        <f>+IFERROR(VLOOKUP(C167,'[2]20180327오더자료'!$D$155276:$E$155296,2,0),"")</f>
        <v/>
      </c>
      <c r="OZ245" s="1" t="str">
        <f>+IFERROR(VLOOKUP(C167,'[2]20180327오더자료'!$E$155312:$F$155328,2,0),"")</f>
        <v/>
      </c>
      <c r="PA245" s="1"/>
      <c r="PB245" s="1" t="str">
        <f>+IFERROR(VLOOKUP(C167,'[2]20180327오더자료'!$E$155344:$F$155361,2,0),"")</f>
        <v/>
      </c>
      <c r="PC245" s="1"/>
      <c r="PD245" s="1" t="str">
        <f>+IFERROR(VLOOKUP(C167,'[2]20180327오더자료'!$E$155441:$F$155456,2,0),"")</f>
        <v/>
      </c>
      <c r="PE245" s="1"/>
      <c r="PF245" s="1" t="str">
        <f>+IFERROR(VLOOKUP(C167,'[2]20180327오더자료'!$E$155526:$F$155548,2,0),"")</f>
        <v/>
      </c>
      <c r="PG245" s="1"/>
      <c r="PH245" s="1"/>
      <c r="PI245" s="1" t="str">
        <f>+IFERROR(VLOOKUP(C167,'[2]20180327오더자료'!$E$155646:$F$155662,2,0),"")</f>
        <v/>
      </c>
      <c r="PJ245" s="1" t="str">
        <f>+IFERROR(VLOOKUP(C167,'[2]20180327오더자료'!$E$155681:$F$155701,2,0),"")</f>
        <v/>
      </c>
      <c r="PK245" s="1" t="str">
        <f>+IFERROR(VLOOKUP(C167,'[2]20180327오더자료'!$E$156006:$F$156020,2,0),"")</f>
        <v/>
      </c>
      <c r="PL245" s="1"/>
      <c r="PM245" s="1" t="e">
        <f t="shared" si="119"/>
        <v>#N/A</v>
      </c>
      <c r="PN245" s="1" t="str">
        <f>+IFERROR(VLOOKUP(C167,'[2]20180327오더자료'!$E$156455:$F$156475,2,0),"")</f>
        <v/>
      </c>
      <c r="PO245" s="1" t="str">
        <f>+IFERROR(VLOOKUP(C167,'[2]20180327오더자료'!$E$156236:$F$156255,2,0),"")</f>
        <v/>
      </c>
      <c r="PP245" s="1" t="str">
        <f>+IFERROR(VLOOKUP(C167,'[2]20180327오더자료'!$E$156531:$F$156550,2,0),"")</f>
        <v/>
      </c>
      <c r="PQ245" s="1" t="str">
        <f>+IFERROR(VLOOKUP(C167,'[2]20180327오더자료'!$E$156756:$F$156768,2,0),"")</f>
        <v/>
      </c>
      <c r="PR245" s="1"/>
      <c r="PS245" s="1" t="str">
        <f>+IFERROR(VLOOKUP(C167,'[2]20180327오더자료'!$E$156792:$F$156802,2,0),"")</f>
        <v/>
      </c>
      <c r="PT245" s="1"/>
      <c r="PU245" s="1" t="str">
        <f>+IFERROR(VLOOKUP(C167,'[2]20180327오더자료'!$E$156847:$F$156854,2,0),"")</f>
        <v/>
      </c>
      <c r="PV245" s="1"/>
      <c r="PW245" s="1"/>
      <c r="PX245" s="1" t="str">
        <f>+IFERROR(VLOOKUP(C167,'[2]20180327오더자료'!$E$156909:$F$156916,2,0),"")</f>
        <v/>
      </c>
      <c r="PY245" s="1" t="str">
        <f>+IFERROR(VLOOKUP(C167,'[2]20180327오더자료'!$E$156928:$F$156946,2,0),"")</f>
        <v/>
      </c>
      <c r="PZ245" s="1" t="str">
        <f>+IFERROR(VLOOKUP(C167,'[2]20180327오더자료'!$E$156998:$F$157015,2,0),"")</f>
        <v/>
      </c>
      <c r="QA245" s="1"/>
      <c r="QB245" s="1" t="str">
        <f>+IFERROR(VLOOKUP(C167,'[2]20180327오더자료'!$E$157104:$F$157122,2,0),"")</f>
        <v/>
      </c>
      <c r="QC245" s="1" t="str">
        <f>+IFERROR(VLOOKUP(C167,'[2]20180327오더자료'!$E$157168:$F$157177,2,0),"")</f>
        <v/>
      </c>
      <c r="QD245" s="1" t="str">
        <f>+IFERROR(VLOOKUP(C167,'[2]20180327오더자료'!$E$157305:$F$157311,2,0),"")</f>
        <v/>
      </c>
      <c r="QE245" s="1" t="str">
        <f>+IFERROR(VLOOKUP(C167,'[2]20180327오더자료'!$E$157326:$F$157346,2,0),"")</f>
        <v/>
      </c>
      <c r="QF245" s="1" t="str">
        <f>+IFERROR(VLOOKUP(C167,'[2]20180327오더자료'!$E$157626:$F$157644,2,0),"")</f>
        <v/>
      </c>
      <c r="QG245" s="1"/>
      <c r="QH245" s="1" t="str">
        <f>+IFERROR(VLOOKUP(C167,'[2]20180327오더자료'!$E$157689:$F$157702,2,0),"")</f>
        <v/>
      </c>
      <c r="QI245" s="1" t="str">
        <f>+IFERROR(VLOOKUP(C167,'[2]20180327오더자료'!$E$157711:$F$157724,2,0),"")</f>
        <v/>
      </c>
      <c r="QJ245" s="1" t="str">
        <f>+IFERROR(VLOOKUP(C167,'[2]20180327오더자료'!$E$157745:$F$157762,2,0),"")</f>
        <v/>
      </c>
      <c r="QK245" s="1" t="str">
        <f>+IFERROR(VLOOKUP(C167,'[2]20180327오더자료'!$E$157825:$F$157840,2,0),"")</f>
        <v/>
      </c>
      <c r="QL245" s="1"/>
      <c r="QM245" s="1"/>
      <c r="QN245" s="1"/>
      <c r="QO245" s="1" t="str">
        <f>+IFERROR(VLOOKUP(C167,'[2]20180327오더자료'!$E$157872:$F$157884,2,0),"")</f>
        <v/>
      </c>
      <c r="QP245" s="1"/>
      <c r="QQ245" s="1" t="str">
        <f>+IFERROR(VLOOKUP(C167,'[2]20180327오더자료'!$E$157904:$F$157912,2,0),"")</f>
        <v/>
      </c>
      <c r="QR245" s="1"/>
      <c r="QS245" s="1" t="str">
        <f>+IFERROR(VLOOKUP(C167,'[2]20180327오더자료'!$E$157954:$F$157972,2,0),"")</f>
        <v/>
      </c>
      <c r="QT245" s="1" t="str">
        <f>+IFERROR(VLOOKUP(C167,'[2]20180327오더자료'!$E$158081:$F$158099,2,0),"")</f>
        <v/>
      </c>
      <c r="QU245" s="1" t="str">
        <f>+IFERROR(VLOOKUP(C167,'[2]20180327오더자료'!$E$158221:$F$158236,2,0),"")</f>
        <v/>
      </c>
      <c r="QV245" s="1" t="str">
        <f>+IFERROR(VLOOKUP(C167,'[2]20180327오더자료'!$E$158278:$F$158296,2,0),"")</f>
        <v/>
      </c>
      <c r="QW245" s="1" t="str">
        <f>+IFERROR(VLOOKUP(C167,'[2]20180327오더자료'!$E$158307:$F$158325,2,0),"")</f>
        <v/>
      </c>
      <c r="QX245" s="1" t="str">
        <f>+IFERROR(VLOOKUP(C167,'[2]20180327오더자료'!$E$158374:$F$158382,2,0),"")</f>
        <v/>
      </c>
      <c r="QY245" s="1" t="str">
        <f>+IFERROR(VLOOKUP(C167,'[2]20180327오더자료'!$E$158427:$F$158440,2,0),"")</f>
        <v/>
      </c>
      <c r="QZ245" s="1" t="str">
        <f>+IFERROR(VLOOKUP(C167,'[2]20180327오더자료'!$E$158476:$F$158489,2,0),"")</f>
        <v/>
      </c>
      <c r="RA245" s="1" t="str">
        <f>+IFERROR(VLOOKUP(C167,'[2]20180327오더자료'!$E$158501:$F$158519,2,0),"")</f>
        <v/>
      </c>
      <c r="RB245" s="1" t="str">
        <f>+IFERROR(VLOOKUP(C167,'[2]20180327오더자료'!$E$158538:$F$158544,2,0),"")</f>
        <v/>
      </c>
      <c r="RC245" s="1"/>
      <c r="RD245" s="1"/>
      <c r="RE245" s="1" t="str">
        <f>+IFERROR(VLOOKUP(C167,'[2]20180327오더자료'!$E$158577:$F$158595,2,0),"")</f>
        <v/>
      </c>
      <c r="RF245" t="str">
        <f>+IFERROR(VLOOKUP(C167,'[2]20180327오더자료'!$E$158632:$F$158639,2,0),"")</f>
        <v/>
      </c>
      <c r="RG245" s="1" t="str">
        <f>+IFERROR(VLOOKUP(C167,'[2]20180327오더자료'!$E$158658:$F$158662,2,0),"")</f>
        <v/>
      </c>
      <c r="RH245" s="1" t="str">
        <f>+IFERROR(VLOOKUP(C167,'[2]20180327오더자료'!$E$158716:$F$158725,2,0),"")</f>
        <v/>
      </c>
      <c r="RI245" s="1"/>
      <c r="RJ245" s="1"/>
      <c r="RK245" s="1" t="str">
        <f>+IFERROR(VLOOKUP(C167,'[2]20180327오더자료'!$E$158768:$F$158782,2,0),"")</f>
        <v/>
      </c>
      <c r="RL245" s="1" t="str">
        <f>+IFERROR(VLOOKUP(C167,'[2]20180327오더자료'!$E$158795:$F$158801,2,0),"")</f>
        <v/>
      </c>
      <c r="RM245" s="1" t="str">
        <f>+IFERROR(VLOOKUP(C167,'[2]20180327오더자료'!$E$158821:$F$158842,2,0),"")</f>
        <v/>
      </c>
      <c r="RN245" s="1" t="str">
        <f>+IFERROR(VLOOKUP(C167,'[2]20180327오더자료'!$E$158913:$F$158926,2,0),"")</f>
        <v/>
      </c>
      <c r="RO245" s="1"/>
      <c r="RP245" s="1"/>
      <c r="RQ245" s="1" t="str">
        <f>+IFERROR(VLOOKUP(C167,'[2]20180327오더자료'!$E$158964:$F$158973,2,0),"")</f>
        <v/>
      </c>
      <c r="RR245" s="1"/>
      <c r="RS245" s="1" t="str">
        <f>+IFERROR(VLOOKUP(C167,'[2]20180327오더자료'!$E$159012:$F$159020,2,0),"")</f>
        <v/>
      </c>
      <c r="RT245" s="1"/>
      <c r="RU245" s="1" t="str">
        <f>+IFERROR(VLOOKUP(C166,'[2]20180327오더자료'!$E$159154:$F$159171,2,0),"")</f>
        <v/>
      </c>
      <c r="RV245" s="1" t="str">
        <f>+IFERROR(VLOOKUP(C167,'[2]20180327오더자료'!$E$159278:$F$159293,2,0),"")</f>
        <v/>
      </c>
      <c r="RW245" s="1"/>
      <c r="RX245" s="1" t="str">
        <f>+IFERROR(VLOOKUP(C167,'[2]20180327오더자료'!$E$159378:$F$159392,2,0),"")</f>
        <v/>
      </c>
      <c r="RY245" s="1" t="str">
        <f>+IFERROR(VLOOKUP(C167,'[2]20180327오더자료'!$E$159463:$F$159481,2,0),"")</f>
        <v/>
      </c>
      <c r="RZ245" s="1" t="str">
        <f>+IFERROR(VLOOKUP(C167,'[2]20180327오더자료'!$E$159548:$F$159562,2,0),"")</f>
        <v/>
      </c>
      <c r="SA245" s="1" t="str">
        <f>+IFERROR(VLOOKUP(C167,'[2]20180327오더자료'!$E$159769:$F$159780,2,0),"")</f>
        <v/>
      </c>
      <c r="SB245" s="1" t="str">
        <f>+IFERROR(VLOOKUP(C167,'[2]20180327오더자료'!$E$159862:$F$159872,2,0),"")</f>
        <v/>
      </c>
      <c r="SC245" s="1"/>
      <c r="SD245" s="1"/>
      <c r="SE245" s="1" t="str">
        <f>+IFERROR(VLOOKUP(C167,'[2]20180327오더자료'!$E$159903:$F$159919,2,0),"")</f>
        <v/>
      </c>
      <c r="SF245" s="1" t="str">
        <f>+IFERROR(VLOOKUP(C167,'[2]20180327오더자료'!$E$159948:$F$159965,2,0),"")</f>
        <v/>
      </c>
      <c r="SG245" s="1"/>
      <c r="SH245" s="1" t="str">
        <f>+IFERROR(VLOOKUP(C167,'[2]20180327오더자료'!$E$159994:$F$160007,2,0),"")</f>
        <v/>
      </c>
      <c r="SI245" s="1" t="str">
        <f>+IFERROR(VLOOKUP(C167,'[2]20180327오더자료'!$E$160020:$F$160035,2,0),"")</f>
        <v/>
      </c>
      <c r="SJ245" s="1" t="str">
        <f>+IFERROR(VLOOKUP(C167,'[2]20180327오더자료'!$E$160049:$F$160066,2,0),"")</f>
        <v/>
      </c>
      <c r="SK245" s="1" t="str">
        <f>+IFERROR(VLOOKUP(C167,'[2]20180327오더자료'!$E$160111:$F$160128,2,0),"")</f>
        <v/>
      </c>
      <c r="SL245" s="1" t="str">
        <f>+IFERROR(VLOOKUP(C167,'[2]20180327오더자료'!$E$160313:$F$160330,2,0),"")</f>
        <v/>
      </c>
      <c r="SM245" s="1" t="str">
        <f>+IFERROR(VLOOKUP(C167,'[2]20180327오더자료'!$E$160422:$F$160438,2,0),"")</f>
        <v/>
      </c>
      <c r="SN245" s="1"/>
      <c r="SO245" s="1"/>
      <c r="SP245" s="1" t="str">
        <f>+IFERROR(VLOOKUP(C167,'[2]20180327오더자료'!$E$160527:$F$160537,2,0),"")</f>
        <v/>
      </c>
      <c r="SQ245" s="1"/>
      <c r="SR245" s="1"/>
      <c r="SS245" s="1" t="str">
        <f>+IFERROR(VLOOKUP(C167,'[2]20180327오더자료'!$E$160611:$F$160618,2,0),"")</f>
        <v/>
      </c>
      <c r="ST245" s="1"/>
      <c r="SU245" s="1" t="str">
        <f>+IFERROR(VLOOKUP(C167,'[2]20180327오더자료'!$E$160651:$F$160670,2,0),"")</f>
        <v/>
      </c>
      <c r="SV245" s="1"/>
      <c r="SW245" s="1" t="str">
        <f>+IFERROR(VLOOKUP(C167,'[2]20180327오더자료'!$E$160740:$F$160749,2,0),"")</f>
        <v/>
      </c>
      <c r="SX245" s="1" t="str">
        <f>+IFERROR(VLOOKUP(C167,'[2]20180327오더자료'!$E$160765:$F$160776,2,0),"")</f>
        <v/>
      </c>
      <c r="SY245" s="1" t="str">
        <f>+IFERROR(VLOOKUP(C167,'[2]20180327오더자료'!$E$160831:$F$160846,2,0),"")</f>
        <v/>
      </c>
      <c r="SZ245" s="1"/>
      <c r="TA245" s="1" t="str">
        <f>+IFERROR(VLOOKUP(C167,'[2]20180327오더자료'!$E$160917:$F$160929,2,0),"")</f>
        <v/>
      </c>
      <c r="TB245" s="1" t="str">
        <f>+IFERROR(VLOOKUP(C167,'[2]20180327오더자료'!$E$160943:$F$160962,2,0),"")</f>
        <v/>
      </c>
      <c r="TC245" s="1" t="str">
        <f>+IFERROR(VLOOKUP(C167,'[2]20180327오더자료'!$E$161049:$F$161067,2,0),"")</f>
        <v/>
      </c>
      <c r="TD245" s="1"/>
      <c r="TE245" s="1" t="str">
        <f>+IFERROR(VLOOKUP(C167,'[2]20180327오더자료'!$E$161085:$F$161104,2,0),"")</f>
        <v/>
      </c>
      <c r="TF245" s="1" t="str">
        <f>+IFERROR(VLOOKUP(C167,'[2]20180327오더자료'!$E$161217:$F$161235,2,0),"")</f>
        <v/>
      </c>
      <c r="TG245" s="1" t="str">
        <f>+IFERROR(VLOOKUP(C167,'[2]20180327오더자료'!$E$161324:$F$161336,2,0),"")</f>
        <v/>
      </c>
      <c r="TH245" s="1" t="str">
        <f>+IFERROR(VLOOKUP(C167,'[2]20180327오더자료'!$E$161351:$F$161369,2,0),"")</f>
        <v/>
      </c>
      <c r="TI245" s="1" t="str">
        <f>+IFERROR(VLOOKUP(C167,'[2]20180327오더자료'!$E$161423:$F$161438,2,0),"")</f>
        <v/>
      </c>
      <c r="TJ245" s="1"/>
      <c r="TK245" s="1" t="str">
        <f>+IFERROR(VLOOKUP(C167,'[2]20180327오더자료'!$E$161464:$F$161482,2,0),"")</f>
        <v/>
      </c>
      <c r="TL245" s="1"/>
      <c r="TM245" s="1"/>
      <c r="TN245" s="1" t="str">
        <f>+IFERROR(VLOOKUP(C167,'[2]20180327오더자료'!$E$161616:$F$161632,2,0),"")</f>
        <v/>
      </c>
      <c r="TO245" s="1"/>
      <c r="TP245" s="1" t="str">
        <f>+IFERROR(VLOOKUP(C167,'[2]20180327오더자료'!$E$161793:$F$161799,2,0),"")</f>
        <v/>
      </c>
      <c r="TQ245" s="1" t="str">
        <f>+IFERROR(VLOOKUP(C167,'[2]20180327오더자료'!$E$161868:$F$161881,2,0),"")</f>
        <v/>
      </c>
      <c r="TR245" s="1" t="str">
        <f>+IFERROR(VLOOKUP(C167,'[2]20180327오더자료'!$E$161974:$F$161983,2,0),"")</f>
        <v/>
      </c>
      <c r="TS245" s="1" t="str">
        <f>+IFERROR(VLOOKUP(C167,'[2]20180327오더자료'!$E$161999:$F$162017,2,0),"")</f>
        <v/>
      </c>
      <c r="TT245" s="1"/>
      <c r="TU245" s="1" t="str">
        <f>+IFERROR(VLOOKUP(C167,'[2]20180327오더자료'!$E$162039:$F$162051,2,0),"")</f>
        <v/>
      </c>
      <c r="TV245" s="1"/>
      <c r="TW245" s="1" t="str">
        <f>+IFERROR(VLOOKUP(C167,'[2]20180327오더자료'!$E$162072:$F$162089,2,0),"")</f>
        <v/>
      </c>
      <c r="TX245" s="1" t="str">
        <f>+IFERROR(VLOOKUP(C167,'[2]20180327오더자료'!$E$162160:$F$162181,2,0),"")</f>
        <v/>
      </c>
      <c r="TY245" s="1" t="str">
        <f>+IFERROR(VLOOKUP(C167,'[2]20180327오더자료'!$E$162196:$F$162210,2,0),"")</f>
        <v/>
      </c>
      <c r="TZ245" s="1" t="str">
        <f>+IFERROR(VLOOKUP(C167,'[2]20180327오더자료'!$E$162286:$F$162301,2,0),"")</f>
        <v/>
      </c>
      <c r="UA245" s="1"/>
      <c r="UB245" s="1" t="str">
        <f>+IFERROR(VLOOKUP(C167,'[2]20180327오더자료'!$E$162496:$F$162514,2,0),"")</f>
        <v/>
      </c>
      <c r="UC245" s="1"/>
      <c r="UD245" s="1" t="str">
        <f>+IFERROR(VLOOKUP(C167,'[2]20180327오더자료'!$E$162525:$F$162539,2,0),"")</f>
        <v/>
      </c>
      <c r="UE245" s="1"/>
      <c r="UF245" s="1" t="str">
        <f>+IFERROR(VLOOKUP(C167,'[2]20180327오더자료'!$E$162573:$F$162593,2,0),"")</f>
        <v/>
      </c>
      <c r="UG245" s="1"/>
      <c r="UH245" s="1"/>
      <c r="UI245" s="1"/>
      <c r="UJ245" s="1" t="e">
        <f>+VLOOKUP(C245,'[2]20180327오더자료'!$E$162648:$F$162655,2,0)</f>
        <v>#N/A</v>
      </c>
      <c r="UK245" s="1" t="str">
        <f>+IFERROR(VLOOKUP(C167,'[2]20180327오더자료'!$E$162742:$F$162751,2,0),"")</f>
        <v/>
      </c>
      <c r="UL245" s="1" t="str">
        <f>+IFERROR(VLOOKUP(C167,'[2]20180327오더자료'!$E$162790:$F$162806,2,0),"")</f>
        <v/>
      </c>
      <c r="UM245" s="1" t="str">
        <f>+IFERROR(VLOOKUP(C167,'[2]20180327오더자료'!$E$162983:$F$163001,2,0),"")</f>
        <v/>
      </c>
      <c r="UN245" s="1"/>
      <c r="UO245" s="1"/>
      <c r="UP245" s="1"/>
      <c r="UQ245" s="1" t="str">
        <f>+IFERROR(VLOOKUP(C167,'[2]20180327오더자료'!$E$163056:$F$163073,2,0),"")</f>
        <v/>
      </c>
      <c r="UR245" s="1"/>
      <c r="US245" s="1" t="str">
        <f>+IFERROR(VLOOKUP(C167,'[2]20180327오더자료'!$E$163202:$F$163220,2,0),"")</f>
        <v/>
      </c>
      <c r="UT245" s="1"/>
      <c r="UU245" s="1" t="str">
        <f>+IFERROR(VLOOKUP(C167,'[2]20180327오더자료'!$E$163242:$F$163262,2,0),"")</f>
        <v/>
      </c>
      <c r="UV245" s="1"/>
      <c r="UW245" s="1" t="str">
        <f>+IFERROR(VLOOKUP(C167,'[2]20180327오더자료'!$E$163325:$F$163343,2,0),"")</f>
        <v/>
      </c>
      <c r="UX245" s="1"/>
      <c r="UY245" s="1"/>
      <c r="UZ245" s="1"/>
      <c r="VA245" s="1" t="str">
        <f>+IFERROR(VLOOKUP(C167,'[2]20180327오더자료'!$E$163406:$F$163415,2,0),"")</f>
        <v/>
      </c>
      <c r="VB245" s="1" t="str">
        <f>+IFERROR(VLOOKUP(C167,'[2]20180327오더자료'!$E$163444:$F$163456,2,0),"")</f>
        <v/>
      </c>
      <c r="VC245" s="1" t="str">
        <f>+IFERROR(VLOOKUP(C167,'[2]20180327오더자료'!$E$163498:$F$163516,2,0),"")</f>
        <v/>
      </c>
      <c r="VD245" s="1" t="str">
        <f>+IFERROR(VLOOKUP(C167,'[2]20180327오더자료'!$E$163527:$F$163542,2,0),"")</f>
        <v/>
      </c>
      <c r="VE245" s="1" t="str">
        <f>+IFERROR(VLOOKUP(C167,'[2]20180327오더자료'!$E$163559:$F$163575,2,0),"")</f>
        <v/>
      </c>
      <c r="VF245" s="1" t="str">
        <f>+IFERROR(VLOOKUP(C167,'[2]20180327오더자료'!$E$163652:$F$163666,2,0),"")</f>
        <v/>
      </c>
      <c r="VG245" s="1"/>
      <c r="VH245" s="1" t="str">
        <f>+IFERROR(VLOOKUP(C167,'[2]20180327오더자료'!$E$163709:$F$163717,2,0),"")</f>
        <v/>
      </c>
      <c r="VI245" s="1" t="str">
        <f>+IFERROR(VLOOKUP(C167,'[2]20180327오더자료'!$E$164004:$F$164014,2,0),"")</f>
        <v/>
      </c>
      <c r="VJ245" s="1" t="str">
        <f>+IFERROR(VLOOKUP(C167,'[2]20180327오더자료'!$E$164026:$F$164039,2,0),"")</f>
        <v/>
      </c>
      <c r="VK245" s="1" t="str">
        <f>+IFERROR(VLOOKUP(C167,'[2]20180327오더자료'!$E$164087:$F$164096,2,0),"")</f>
        <v/>
      </c>
      <c r="VL245" s="1"/>
      <c r="VM245" s="1" t="str">
        <f>+IFERROR(VLOOKUP(C167,'[2]20180327오더자료'!$E$164114:$F$164132,2,0),"")</f>
        <v/>
      </c>
      <c r="VN245" s="1" t="str">
        <f>+IFERROR(VLOOKUP(C167,'[2]20180327오더자료'!$E$164147:$F$164161,2,0),"")</f>
        <v/>
      </c>
      <c r="VO245" s="1"/>
      <c r="VP245" s="1" t="str">
        <f>+IFERROR(VLOOKUP(C167,'[2]20180327오더자료'!$E$164235:$F$164245,2,0),"")</f>
        <v/>
      </c>
      <c r="VQ245" s="1"/>
      <c r="VR245" s="1" t="str">
        <f>+IFERROR(VLOOKUP(C167,'[2]20180327오더자료'!$E$164258:$F$164272,2,0),"")</f>
        <v/>
      </c>
      <c r="VS245" s="1" t="str">
        <f>+IFERROR(VLOOKUP(C167,'[2]20180327오더자료'!$E$164310:$F$164327,2,0),"")</f>
        <v/>
      </c>
      <c r="VT245" s="1" t="str">
        <f>+IFERROR(VLOOKUP(C167,'[2]20180327오더자료'!$E$164383:$F$164401,2,0),"")</f>
        <v/>
      </c>
      <c r="VU245" s="1" t="str">
        <f>+IFERROR(VLOOKUP(C167,'[2]20180327오더자료'!$E$164421:$F$164427,2,0),"")</f>
        <v/>
      </c>
      <c r="VV245" s="1" t="str">
        <f>+IFERROR(VLOOKUP(C167,'[2]20180327오더자료'!$E$164485:$F$164504,2,0),"")</f>
        <v/>
      </c>
      <c r="VW245" s="1"/>
      <c r="VX245" s="1"/>
      <c r="VY245" s="1" t="str">
        <f>+IFERROR(VLOOKUP(C167,'[2]20180327오더자료'!$E$164598:$F$164611,2,0),"")</f>
        <v/>
      </c>
      <c r="VZ245" s="1"/>
      <c r="WA245" s="1" t="str">
        <f>+IFERROR(VLOOKUP(C167,'[2]20180327오더자료'!$E$164674:$F$164688,2,0),"")</f>
        <v/>
      </c>
      <c r="WB245" s="1" t="str">
        <f>+IFERROR(VLOOKUP(C167,'[2]20180327오더자료'!$E$164741:$F$164758,2,0),"")</f>
        <v/>
      </c>
      <c r="WC245" s="1" t="str">
        <f>+IFERROR(VLOOKUP(C167,'[2]20180327오더자료'!$E$164772:$F$164789,2,0),"")</f>
        <v/>
      </c>
      <c r="WD245" s="1" t="str">
        <f>+IFERROR(VLOOKUP(C167,'[2]20180327오더자료'!$E$164867:$F$164886,2,0),"")</f>
        <v/>
      </c>
      <c r="WE245" s="1" t="str">
        <f>+IFERROR(VLOOKUP(C167,'[2]20180327오더자료'!$E$164930:$F$164948,2,0),"")</f>
        <v/>
      </c>
      <c r="WF245" s="1"/>
      <c r="WG245" s="1"/>
      <c r="WH245" s="1" t="str">
        <f>+IFERROR(VLOOKUP(C167,'[2]20180327오더자료'!$E$165048:$F$165066,2,0),"")</f>
        <v/>
      </c>
      <c r="WI245" s="1" t="str">
        <f>+IFERROR(VLOOKUP(C167,'[2]20180327오더자료'!$E$165100:$F$165116,2,0),"")</f>
        <v/>
      </c>
      <c r="WJ245" s="1" t="str">
        <f>+IFERROR(VLOOKUP(C167,'[2]20180327오더자료'!$E$165158:$F$165171,2,0),"")</f>
        <v/>
      </c>
      <c r="WK245" s="1" t="str">
        <f>+IFERROR(VLOOKUP(C167,'[2]20180327오더자료'!$E$165213:$F$165230,2,0),"")</f>
        <v/>
      </c>
      <c r="WL245" s="1" t="str">
        <f>+IFERROR(VLOOKUP(C167,'[2]20180327오더자료'!$E$165267:$F$165282,2,0),"")</f>
        <v/>
      </c>
      <c r="WM245" s="1" t="str">
        <f>+IFERROR(VLOOKUP(C167,'[2]20180327오더자료'!$E$165306:$F$165324,2,0),"")</f>
        <v/>
      </c>
      <c r="WN245" s="1" t="str">
        <f>+IFERROR(VLOOKUP(C167,'[2]20180327오더자료'!$E$165376:$F$165392,2,0),"")</f>
        <v/>
      </c>
      <c r="WO245" s="1" t="str">
        <f>+IFERROR(VLOOKUP(C167,'[2]20180327오더자료'!$E$165460:$F$165476,2,0),"")</f>
        <v/>
      </c>
      <c r="WP245" s="1"/>
      <c r="WQ245" s="1" t="str">
        <f>+IFERROR(VLOOKUP(C167,'[2]20180327오더자료'!$E$172774:$F$172792,2,0),"")</f>
        <v/>
      </c>
      <c r="WR245" s="1"/>
      <c r="WS245" s="1"/>
      <c r="WT245" s="1" t="str">
        <f>+IFERROR(VLOOKUP(C167,'[2]20180327오더자료'!$E$167835:$F$167851,2,0),"")</f>
        <v/>
      </c>
      <c r="WU245" s="1"/>
      <c r="WV245" s="1" t="str">
        <f>+IFERROR(VLOOKUP(C167,'[2]20180327오더자료'!$E$172921:$F$172926,2,0),"")</f>
        <v/>
      </c>
      <c r="WW245" s="1"/>
      <c r="WX245" s="1" t="str">
        <f>+IFERROR(VLOOKUP(C167,'[2]20180327오더자료'!$E$172951:$F$172970,2,0),"")</f>
        <v/>
      </c>
      <c r="WY245" s="1" t="str">
        <f>+IFERROR(VLOOKUP(C167,'[2]20180327오더자료'!$E$173017:$F$173027,2,0),"")</f>
        <v/>
      </c>
      <c r="WZ245" s="1"/>
      <c r="XA245" s="1" t="str">
        <f>+IFERROR(VLOOKUP(C167,'[2]20180327오더자료'!$E$173082:$F$173094,2,0),"")</f>
        <v/>
      </c>
      <c r="XB245" s="1" t="str">
        <f>+IFERROR(VLOOKUP(C167,'[2]20180327오더자료'!$E$173154:$F$173168,2,0),"")</f>
        <v/>
      </c>
      <c r="XC245" s="1"/>
      <c r="XD245" s="1"/>
      <c r="XE245" s="1"/>
      <c r="XF245" s="1"/>
      <c r="XG245" s="1" t="str">
        <f>+IFERROR(VLOOKUP(C167,'[2]20180327오더자료'!$E$173239:$F$173253,2,0),"")</f>
        <v/>
      </c>
      <c r="XH245" s="1" t="str">
        <f>+IFERROR(VLOOKUP(C167,'[2]20180327오더자료'!$E$173288:$F$173305,2,0),"")</f>
        <v/>
      </c>
      <c r="XI245" s="1"/>
      <c r="XJ245" s="1" t="str">
        <f>+IFERROR(VLOOKUP(C167,'[2]20180327오더자료'!$E$173577:$F$173595,2,0),"")</f>
        <v/>
      </c>
      <c r="XK245" s="1"/>
      <c r="XL245" s="1"/>
      <c r="XM245" s="1" t="str">
        <f>+IFERROR(VLOOKUP(C167,'[2]20180327오더자료'!$E$173736:$F$173751,2,0),"")</f>
        <v/>
      </c>
      <c r="XN245" s="1" t="str">
        <f>+IFERROR(VLOOKUP(C167,'[2]20180327오더자료'!$E$173778:$F$173795,2,0),"")</f>
        <v/>
      </c>
      <c r="XO245" s="1" t="str">
        <f>+IFERROR(VLOOKUP(C167,'[2]20180327오더자료'!$E$173824:$F$173843,2,0),"")</f>
        <v/>
      </c>
      <c r="XP245" s="1" t="str">
        <f>+IFERROR(VLOOKUP(C167,'[2]20180327오더자료'!$E$173885:$F$173903,2,0),"")</f>
        <v/>
      </c>
      <c r="XQ245" s="1" t="str">
        <f>+IFERROR(VLOOKUP(C167,'[2]20180327오더자료'!$E$174026:$F$174036,2,0),"")</f>
        <v/>
      </c>
      <c r="XR245" s="1"/>
      <c r="XS245" s="1" t="str">
        <f>+IFERROR(VLOOKUP(C167,'[2]20180327오더자료'!$E$174173:$F$174184,2,0),"")</f>
        <v/>
      </c>
      <c r="XT245" s="1" t="str">
        <f>+IFERROR(VLOOKUP(C167,'[2]20180327오더자료'!$E$174205:$F$174220,2,0),"")</f>
        <v/>
      </c>
      <c r="XU245" s="1" t="str">
        <f>+IFERROR(VLOOKUP(C167,'[2]20180327오더자료'!$E$174235:$F$174242,2,0),"")</f>
        <v/>
      </c>
      <c r="XV245" s="1"/>
      <c r="XW245" s="1" t="str">
        <f>+IFERROR(VLOOKUP(C167,'[2]20180327오더자료'!$E$174256:$F$174274,2,0),"")</f>
        <v/>
      </c>
      <c r="XX245" s="1" t="str">
        <f>+IFERROR(VLOOKUP(C167,'[2]20180327오더자료'!$E$174304:$F$174316,2,0),"")</f>
        <v/>
      </c>
      <c r="XY245" s="1" t="str">
        <f>+IFERROR(VLOOKUP(C167,'[2]20180327오더자료'!$E$174327:$F$174336,2,0),"")</f>
        <v/>
      </c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 t="str">
        <f>+IFERROR(VLOOKUP(C167,'[2]20180327오더자료'!$E$174370:$F$174393,2,0),"")</f>
        <v/>
      </c>
      <c r="YK245" s="1"/>
      <c r="YL245" s="1" t="str">
        <f>+IFERROR(VLOOKUP(C167,'[2]20180327오더자료'!$E$174442:$F$174453,2,0),"")</f>
        <v/>
      </c>
      <c r="YM245" s="1" t="str">
        <f>+IFERROR(VLOOKUP(C167,'[2]20180327오더자료'!$E$174504:$F$174521,2,0),"")</f>
        <v/>
      </c>
      <c r="YN245" s="1" t="str">
        <f>+IFERROR(VLOOKUP(C167,'[2]20180327오더자료'!$E$174571:$F$174579,2,0),"")</f>
        <v/>
      </c>
      <c r="YO245" s="1"/>
      <c r="YP245" s="1" t="str">
        <f>+IFERROR(VLOOKUP(C167,'[2]20180327오더자료'!$E$174619:$F$174634,2,0),"")</f>
        <v/>
      </c>
      <c r="YQ245" s="1" t="str">
        <f>+IFERROR(VLOOKUP(C167,'[2]20180327오더자료'!$E$174670:$F$174685,2,0),"")</f>
        <v/>
      </c>
      <c r="YR245" s="1" t="str">
        <f>+IFERROR(VLOOKUP(C167,'[2]20180327오더자료'!$E$174719:$F$174739,2,0),"")</f>
        <v/>
      </c>
      <c r="YS245" s="1"/>
      <c r="YT245" s="1" t="str">
        <f>+IFERROR(VLOOKUP(C167,'[2]20180327오더자료'!$E$174786:$F$174797,2,0),"")</f>
        <v/>
      </c>
      <c r="YU245" s="1" t="str">
        <f>+IFERROR(VLOOKUP(C167,'[2]20180327오더자료'!$E$174833:$F$174842,2,0),"")</f>
        <v/>
      </c>
      <c r="YV245" s="1"/>
      <c r="YW245" s="1" t="str">
        <f>+IFERROR(VLOOKUP(C167,'[2]20180327오더자료'!$E$174858:$F$174879,2,0),"")</f>
        <v/>
      </c>
      <c r="YX245" s="1"/>
      <c r="YY245" s="1" t="str">
        <f>+IFERROR(VLOOKUP(C167,'[2]20180327오더자료'!$E$175013:$F$175031,2,0),"")</f>
        <v/>
      </c>
      <c r="YZ245" s="1" t="str">
        <f>+IFERROR(VLOOKUP(C167,'[2]20180327오더자료'!$E$175097:$F$175109,2,0),"")</f>
        <v/>
      </c>
      <c r="ZA245" s="1" t="str">
        <f>+IFERROR(VLOOKUP(C167,'[2]20180327오더자료'!$E$175122:$F$175140,2,0),"")</f>
        <v/>
      </c>
      <c r="ZB245" s="1" t="str">
        <f>+IFERROR(VLOOKUP(C167,'[2]20180327오더자료'!$E$175203:$F$175220,2,0),"")</f>
        <v/>
      </c>
      <c r="ZC245" s="1" t="str">
        <f>+IFERROR(VLOOKUP(C167,'[2]20180327오더자료'!$E$175272:$F$175289,2,0),"")</f>
        <v/>
      </c>
      <c r="ZD245" s="1" t="str">
        <f>+IFERROR(VLOOKUP(C167,'[2]20180327오더자료'!$E$175312:$F$175327,2,0),"")</f>
        <v/>
      </c>
      <c r="ZE245" s="1" t="str">
        <f>+IFERROR(VLOOKUP(C167,'[2]20180327오더자료'!$E$175355:$F$175374,2,0),"")</f>
        <v/>
      </c>
      <c r="ZF245" s="1" t="str">
        <f>+IFERROR(VLOOKUP(C167,'[2]20180327오더자료'!$E$175389:$F$175406,2,0),"")</f>
        <v/>
      </c>
      <c r="ZG245" s="1" t="str">
        <f>+IFERROR(VLOOKUP(C167,'[2]20180327오더자료'!$E$175444:$F$175460,2,0),"")</f>
        <v/>
      </c>
      <c r="ZH245" s="1" t="str">
        <f>+IFERROR(VLOOKUP(C167,'[2]20180327오더자료'!$E$175496:$F$175506,2,0),"")</f>
        <v/>
      </c>
      <c r="ZI245" s="1" t="str">
        <f>+IFERROR(VLOOKUP(C167,'[2]20180327오더자료'!$E$175528:$F$175539,2,0),"")</f>
        <v/>
      </c>
      <c r="ZJ245" s="1" t="str">
        <f>+IFERROR(VLOOKUP(C167,'[2]20180327오더자료'!$E$175557:$F$175569,2,0),"")</f>
        <v/>
      </c>
      <c r="ZK245" s="1"/>
      <c r="ZL245" s="1"/>
      <c r="ZM245" s="1"/>
      <c r="ZN245" s="1"/>
      <c r="ZO245" s="1"/>
      <c r="ZP245" s="1" t="str">
        <f>+IFERROR(VLOOKUP(C167,'[2]20180327오더자료'!$E$175616:$F$175632,2,0),"")</f>
        <v/>
      </c>
      <c r="ZQ245" s="1"/>
      <c r="ZR245" s="1"/>
      <c r="ZS245" s="1" t="str">
        <f>+IFERROR(VLOOKUP(C167,'[2]20180327오더자료'!$E$175652:$F$175664,2,0),"")</f>
        <v/>
      </c>
      <c r="ZT245" s="1"/>
      <c r="ZU245" s="1"/>
      <c r="ZV245" s="1" t="str">
        <f>+IFERROR(VLOOKUP(C167,'[2]20180327오더자료'!$E$175713:$F$175729,2,0),"")</f>
        <v/>
      </c>
      <c r="ZW245" s="1" t="str">
        <f>+IFERROR(VLOOKUP(C167,'[2]20180327오더자료'!$E$175757:$F$175766,2,0),"")</f>
        <v/>
      </c>
      <c r="ZX245" s="1" t="str">
        <f>+IFERROR(VLOOKUP(C167,'[2]20180327오더자료'!$E$175779:$F$175794,2,0),"")</f>
        <v/>
      </c>
      <c r="ZY245" s="1" t="str">
        <f>+IFERROR(VLOOKUP(C167,'[2]20180327오더자료'!$E$175830:$F$175845,2,0),"")</f>
        <v/>
      </c>
      <c r="ZZ245" s="1" t="str">
        <f>+IFERROR(VLOOKUP(C167,'[2]20180327오더자료'!$E$175858:$F$175869,2,0),"")</f>
        <v/>
      </c>
      <c r="AAA245" s="1" t="str">
        <f>+IFERROR(VLOOKUP(C167,'[2]20180327오더자료'!$E$175881:$F$175892,2,0),"")</f>
        <v/>
      </c>
      <c r="AAB245" s="1" t="str">
        <f>+IFERROR(VLOOKUP(C167,'[2]20180327오더자료'!$E$175906:$F$175923,2,0),"")</f>
        <v/>
      </c>
      <c r="AAC245" s="1" t="str">
        <f>+IFERROR(VLOOKUP(C167,'[2]20180327오더자료'!$E$175974:$F$175989,2,0),"")</f>
        <v/>
      </c>
      <c r="AAD245" s="1" t="str">
        <f>+IFERROR(VLOOKUP(C167,'[2]20180327오더자료'!$E$176146:$F$176166,2,0),"")</f>
        <v/>
      </c>
      <c r="AAE245" s="1" t="str">
        <f>+IFERROR(VLOOKUP(C167,'[2]20180327오더자료'!$E$176185:$F$176192,2,0),"")</f>
        <v/>
      </c>
      <c r="AAF245" s="1" t="str">
        <f>+IFERROR(VLOOKUP(C167,'[2]20180327오더자료'!$E$176204:$F$176221,2,0),"")</f>
        <v/>
      </c>
      <c r="AAG245" s="1"/>
      <c r="AAH245" s="1" t="str">
        <f>+IFERROR(VLOOKUP(C167,'[2]20180327오더자료'!$E$176257:$F$176278,2,0),"")</f>
        <v/>
      </c>
      <c r="AAI245" s="1"/>
      <c r="AAJ245" s="1" t="str">
        <f>+IFERROR(VLOOKUP(C245,'[2]20180327오더자료'!$E$176466:$F$176472,2,0),"")</f>
        <v/>
      </c>
      <c r="AAK245" s="1" t="str">
        <f>+IFERROR(VLOOKUP(C245,'[2]20180327오더자료'!$E$176502:$F$176514,2,0),"")</f>
        <v/>
      </c>
      <c r="AAL245" s="1" t="str">
        <f>+IFERROR(VLOOKUP(C245,'[2]20180327오더자료'!$E$176559:$F$176575,2,0),"")</f>
        <v/>
      </c>
      <c r="AAM245" s="1"/>
      <c r="AAN245" s="1"/>
      <c r="AAO245" s="1" t="str">
        <f>+IFERROR(VLOOKUP(C245,'[2]20180327오더자료'!$E$176616:$F$176629,2,0),"")</f>
        <v/>
      </c>
      <c r="AAP245" s="1"/>
      <c r="AAQ245" s="1"/>
      <c r="AAR245" s="1" t="str">
        <f>+IFERROR(VLOOKUP(C245,'[2]20180327오더자료'!$E$176714:$F$176722,2,0),"")</f>
        <v/>
      </c>
      <c r="AAS245" s="1" t="str">
        <f>+IFERROR(VLOOKUP(C245,'[2]20180327오더자료'!$E$176733:$F$176750,2,0),"")</f>
        <v/>
      </c>
      <c r="AAT245" s="1" t="str">
        <f>+IFERROR(VLOOKUP(C245,'[2]20180327오더자료'!$E$176769:$F$176784,2,0),"")</f>
        <v/>
      </c>
      <c r="AAU245" s="1" t="str">
        <f>+IFERROR(VLOOKUP(C245,'[2]20180327오더자료'!$E$176826:$F$176831,2,0),"")</f>
        <v/>
      </c>
      <c r="AAV245" s="1" t="str">
        <f>+IFERROR(VLOOKUP(C245,'[2]20180327오더자료'!$E$176861:$F$176877,2,0),"")</f>
        <v/>
      </c>
      <c r="AAW245" s="1" t="str">
        <f>+IFERROR(VLOOKUP(C245,'[2]20180327오더자료'!$E$176919:$F$176934,2,0),"")</f>
        <v/>
      </c>
      <c r="AAX245" s="1" t="str">
        <f>+IFERROR(VLOOKUP(C245,'[2]20180327오더자료'!$E$176957:$F$176972,2,0),"")</f>
        <v/>
      </c>
      <c r="AAY245" s="1" t="str">
        <f>+IFERROR(VLOOKUP(C245,'[2]20180327오더자료'!$E$177002:$F$177020,2,0),"")</f>
        <v/>
      </c>
      <c r="AAZ245" s="1" t="str">
        <f>+IFERROR(VLOOKUP(C245,'[2]20180327오더자료'!$E$177035:$F$177050,2,0),"")</f>
        <v/>
      </c>
      <c r="ABA245" s="1" t="str">
        <f>+IFERROR(VLOOKUP(C245,'[2]20180327오더자료'!$E$177171:$F$177189,2,0),"")</f>
        <v/>
      </c>
      <c r="ABB245" s="1" t="str">
        <f>+IFERROR(VLOOKUP(C245,'[2]20180327오더자료'!$E$177226:$F$177243,2,0),"")</f>
        <v/>
      </c>
      <c r="ABC245" s="1" t="str">
        <f t="shared" si="120"/>
        <v/>
      </c>
      <c r="ABD245" s="1"/>
      <c r="ABE245" s="1" t="str">
        <f>+IFERROR(VLOOKUP(C245,'[2]20180327오더자료'!$E$177316:$F$177332,2,0),"")</f>
        <v/>
      </c>
      <c r="ABF245" s="1"/>
      <c r="ABG245" s="1" t="str">
        <f>+IFERROR(VLOOKUP(C245,'[2]20180327오더자료'!$E$177386:$F$177405,2,0),"")</f>
        <v/>
      </c>
      <c r="ABH245" s="1" t="str">
        <f>+IFERROR(VLOOKUP(C245,'[2]20180327오더자료'!$E$177417:$F$177431,2,0),"")</f>
        <v/>
      </c>
      <c r="ABI245" s="1" t="str">
        <f>+IFERROR(VLOOKUP(C245,'[2]20180327오더자료'!$E$177473:$F$177490,2,0),"")</f>
        <v/>
      </c>
      <c r="ABJ245" s="1" t="str">
        <f>+IFERROR(VLOOKUP(C245,'[2]20180327오더자료'!$E$177514:$F$177522,2,0),"")</f>
        <v/>
      </c>
      <c r="ABK245" s="1" t="str">
        <f>+IFERROR(VLOOKUP(C245,'[2]20180327오더자료'!$E$177534:$F$177549,2,0),"")</f>
        <v/>
      </c>
      <c r="ABL245" s="1"/>
      <c r="ABM245" s="1" t="str">
        <f>+IFERROR(VLOOKUP(C245,'[2]20180327오더자료'!$E$177614:$F$177632,2,0),"")</f>
        <v/>
      </c>
      <c r="ABN245" s="1" t="str">
        <f>+IFERROR(VLOOKUP(C245,'[2]20180327오더자료'!$E$177647:$F$177661,2,0),"")</f>
        <v/>
      </c>
      <c r="ABO245" s="1" t="str">
        <f t="shared" si="121"/>
        <v/>
      </c>
      <c r="ABP245" s="1" t="str">
        <f>+IFERROR(VLOOKUP(C245,'[2]20180327오더자료'!$E$177742:$F$177757,2,0),"")</f>
        <v/>
      </c>
      <c r="ABQ245" s="1"/>
      <c r="ABR245" s="1"/>
      <c r="ABS245" s="1"/>
      <c r="ABT245" s="1" t="str">
        <f>+IFERROR(VLOOKUP(C245,'[2]20180327오더자료'!$E$178870:$F$178888,2,0),"")</f>
        <v/>
      </c>
      <c r="ABU245" s="1" t="str">
        <f>+IFERROR(VLOOKUP(C245,'[2]20180327오더자료'!$E$178898:$F$178912,2,0),"")</f>
        <v/>
      </c>
      <c r="ABV245" s="1" t="str">
        <f>+IFERROR(VLOOKUP(C245,'[2]20180327오더자료'!$E$178924:$F$178931,2,0),"")</f>
        <v/>
      </c>
      <c r="ABW245" s="1"/>
      <c r="ABX245" s="1" t="str">
        <f>+IFERROR(VLOOKUP(C245,'[2]20180327오더자료'!$E$178984:$F$178990,2,0),"")</f>
        <v/>
      </c>
      <c r="ABY245" s="1" t="str">
        <f>+IFERROR(VLOOKUP(C245,'[2]20180327오더자료'!$E$179004:$F$179024,2,0),"")</f>
        <v/>
      </c>
      <c r="ABZ245" s="1"/>
      <c r="ACA245" s="1"/>
      <c r="ACB245" s="1" t="str">
        <f>+IFERROR(VLOOKUP(C245,'[2]20180327오더자료'!$E$179100:$F$179115,2,0),"")</f>
        <v/>
      </c>
      <c r="ACC245" s="1" t="str">
        <f>+IFERROR(VLOOKUP(C245,'[2]20180327오더자료'!$E$179155:$F$179170,2,0),"")</f>
        <v/>
      </c>
      <c r="ACD245" s="1" t="str">
        <f>+IFERROR(VLOOKUP(C245,'[2]20180327오더자료'!$E$179232:$F$179248,2,0),"")</f>
        <v/>
      </c>
      <c r="ACE245" s="1" t="str">
        <f>+IFERROR(VLOOKUP(C245,'[2]20180327오더자료'!$E$179263:$F$179277,2,0),"")</f>
        <v/>
      </c>
      <c r="ACF245" s="1" t="str">
        <f>+IFERROR(VLOOKUP(C245,'[2]20180327오더자료'!$E$179317:$F$179332,2,0),"")</f>
        <v/>
      </c>
      <c r="ACG245" s="1" t="str">
        <f>+IFERROR(VLOOKUP(C245,'[2]20180327오더자료'!$E$179472:$F$179486,2,0),"")</f>
        <v/>
      </c>
      <c r="ACH245" s="1" t="str">
        <f>+IFERROR(VLOOKUP(C245,'[2]20180327오더자료'!$E$179521:$F$179537,2,0),"")</f>
        <v/>
      </c>
      <c r="ACI245" s="1" t="str">
        <f>+IFERROR(VLOOKUP(C245,'[2]20180327오더자료'!$E$179572:$F$179590,2,0),"")</f>
        <v/>
      </c>
      <c r="ACJ245" s="1"/>
      <c r="ACK245" s="1" t="str">
        <f>+IFERROR(VLOOKUP(C245,'[2]20180327오더자료'!$E$179653:$F$179671,2,0),"")</f>
        <v/>
      </c>
      <c r="ACL245" s="1"/>
      <c r="ACM245" s="1"/>
      <c r="ACN245" s="1" t="str">
        <f>+IFERROR(VLOOKUP(C245,'[2]20180327오더자료'!$E$179769:$F$179778,2,0),"")</f>
        <v/>
      </c>
      <c r="ACO245" s="1" t="str">
        <f>+IFERROR(VLOOKUP(C245,'[2]20180327오더자료'!$E$179813:$F$179834,2,0),"")</f>
        <v/>
      </c>
      <c r="ACP245" s="1" t="str">
        <f>+IFERROR(VLOOKUP(C245,'[2]20180327오더자료'!$E$179849:$F$179867,2,0),"")</f>
        <v/>
      </c>
      <c r="ACQ245" s="1" t="str">
        <f>+IFERROR(VLOOKUP(C245,'[2]20180327오더자료'!$E$179882:$F$179897,2,0),"")</f>
        <v/>
      </c>
      <c r="ACR245" s="1" t="str">
        <f>+IFERROR(VLOOKUP(C245,'[2]20180327오더자료'!$E$179938:$F$179948,2,0),"")</f>
        <v/>
      </c>
      <c r="ACS245" s="1"/>
      <c r="ACT245" s="1" t="str">
        <f>+IFERROR(VLOOKUP(C245,'[2]20180327오더자료'!$E$179989:$F$180006,2,0),"")</f>
        <v/>
      </c>
      <c r="ACU245" s="1" t="str">
        <f>+IFERROR(VLOOKUP(C245,'[2]20180327오더자료'!$E$180031:$F$180044,2,0),"")</f>
        <v/>
      </c>
      <c r="ACV245" s="1"/>
      <c r="ACW245" s="1"/>
      <c r="ACX245" s="1"/>
      <c r="ACY245" s="1"/>
      <c r="ACZ245" s="1" t="str">
        <f>+IFERROR(VLOOKUP(C245,'[2]20180327오더자료'!$E$180293:$F$180308,2,0),"")</f>
        <v/>
      </c>
      <c r="ADA245" s="1" t="str">
        <f>+IFERROR(VLOOKUP(C245,'[2]20180327오더자료'!$E$180324:$F$180332,2,0),"")</f>
        <v/>
      </c>
      <c r="ADB245" s="1" t="str">
        <f>+IFERROR(VLOOKUP(C245,'[2]20180327오더자료'!$E$180343:$F$180359,2,0),"")</f>
        <v/>
      </c>
      <c r="ADC245" s="1" t="str">
        <f>+IFERROR(VLOOKUP(C245,'[2]20180327오더자료'!$E$180373:$F$180382,2,0),"")</f>
        <v/>
      </c>
      <c r="ADD245" s="1"/>
      <c r="ADE245" s="1" t="str">
        <f>+IFERROR(VLOOKUP(C245,'[2]20180327오더자료'!$E$180412:$F$180428,2,0),"")</f>
        <v/>
      </c>
      <c r="ADF245" s="1" t="str">
        <f>+IFERROR(VLOOKUP(C245,'[2]20180327오더자료'!$E$180443:$F$180453,2,0),"")</f>
        <v/>
      </c>
      <c r="ADG245" s="1" t="str">
        <f>+IFERROR(VLOOKUP(C245,'[2]20180327오더자료'!$E$180466:$F$180482,2,0),"")</f>
        <v/>
      </c>
      <c r="ADH245" s="1"/>
      <c r="ADI245" s="1" t="str">
        <f>+IFERROR(VLOOKUP(C245,'[2]20180327오더자료'!$E$180499:$F$180515,2,0),"")</f>
        <v/>
      </c>
      <c r="ADJ245" s="1" t="str">
        <f>+IFERROR(VLOOKUP(C245,'[2]20180327오더자료'!$E$180536:$F$180556,2,0),"")</f>
        <v/>
      </c>
      <c r="ADK245" s="1" t="str">
        <f>+IFERROR(VLOOKUP(C245,'[2]20180327오더자료'!$E$180618:$F$180638,2,0),"")</f>
        <v/>
      </c>
      <c r="ADL245" s="1" t="str">
        <f>+IFERROR(VLOOKUP(C245,'[2]20180327오더자료'!$E$180650:$F$180663,2,0),"")</f>
        <v/>
      </c>
      <c r="ADM245" s="1" t="str">
        <f>+IFERROR(VLOOKUP(C245,'[2]20180327오더자료'!$E$180687:$F$180697,2,0),"")</f>
        <v/>
      </c>
      <c r="ADN245" s="1"/>
      <c r="ADO245" s="1" t="str">
        <f>+IFERROR(VLOOKUP(C245,'[2]20180327오더자료'!$E$180715:$F$180733,2,0),"")</f>
        <v/>
      </c>
      <c r="ADP245" s="1" t="str">
        <f>+IFERROR(VLOOKUP(C245,'[2]20180327오더자료'!$E$180750:$F$180756,2,0),"")</f>
        <v/>
      </c>
      <c r="ADQ245" s="1"/>
      <c r="ADR245" s="1"/>
      <c r="ADS245" s="1" t="str">
        <f>+IFERROR(VLOOKUP(C245,'[2]20180327오더자료'!$E$180779:$F$180799,2,0),"")</f>
        <v/>
      </c>
      <c r="ADT245" s="1"/>
      <c r="ADU245" s="1" t="str">
        <f>+IFERROR(VLOOKUP(C245,'[2]20180327오더자료'!$E$180817:$F$180838,2,0),"")</f>
        <v/>
      </c>
      <c r="ADV245" s="1" t="str">
        <f>+IFERROR(VLOOKUP(C245,'[2]20180327오더자료'!$E$180857:$F$180873,2,0),"")</f>
        <v/>
      </c>
      <c r="ADW245" s="1"/>
      <c r="ADX245" s="1" t="str">
        <f>+IFERROR(VLOOKUP(C245,'[2]20180327오더자료'!$E$180894:$F$180912,2,0),"")</f>
        <v/>
      </c>
      <c r="ADY245" s="1" t="str">
        <f>+IFERROR(VLOOKUP(C245,'[2]20180327오더자료'!$E$180952:$F$180969,2,0),"")</f>
        <v/>
      </c>
      <c r="ADZ245" s="1" t="str">
        <f>+IFERROR(VLOOKUP(C245,'[2]20180327오더자료'!$E$181010:$F$181026,2,0),"")</f>
        <v/>
      </c>
      <c r="AEA245" s="1" t="str">
        <f>+IFERROR(VLOOKUP(C245,'[2]20180327오더자료'!$E$181038:$F$181054,2,0),"")</f>
        <v/>
      </c>
      <c r="AEB245" s="1" t="str">
        <f>+IFERROR(VLOOKUP(C245,'[2]20180327오더자료'!$E$181073:$F$181094,2,0),"")</f>
        <v/>
      </c>
      <c r="AEC245" s="1" t="str">
        <f>+IFERROR(VLOOKUP(C245,'[2]20180327오더자료'!$E$181110:$F$181124,2,0),"")</f>
        <v/>
      </c>
      <c r="AED245" s="1"/>
      <c r="AEE245" s="1" t="str">
        <f>+IFERROR(VLOOKUP(C245,'[2]20180327오더자료'!$E$181142:$F$181158,2,0),"")</f>
        <v/>
      </c>
      <c r="AEF245" s="1"/>
      <c r="AEG245" s="1" t="str">
        <f>+IFERROR(VLOOKUP(C245,'[2]20180327오더자료'!$E$181232:$F$181242,2,0),"")</f>
        <v/>
      </c>
      <c r="AEH245" s="1" t="str">
        <f>+IFERROR(VLOOKUP(C245,'[2]20180327오더자료'!$E$181258:$F$181265,2,0),"")</f>
        <v/>
      </c>
      <c r="AEI245" s="1" t="str">
        <f>+IFERROR(VLOOKUP(C245,'[2]20180327오더자료'!$E$181275:$F$181281,2,0),"")</f>
        <v/>
      </c>
      <c r="AEJ245" s="1" t="str">
        <f>+IFERROR(VLOOKUP(C245,'[2]20180327오더자료'!$E$181297:$F$181314,2,0),"")</f>
        <v/>
      </c>
      <c r="AEK245" s="1" t="str">
        <f>+IFERROR(VLOOKUP(C245,'[2]20180327오더자료'!$E$181330:$F$181341,2,0),"")</f>
        <v/>
      </c>
      <c r="AEL245" s="1" t="str">
        <f>+IFERROR(VLOOKUP(C245,'[2]20180327오더자료'!$E$181359:$F$181377,2,0),"")</f>
        <v/>
      </c>
      <c r="AEM245" s="1" t="str">
        <f>+IFERROR(VLOOKUP(C245,'[2]20180327오더자료'!$E$181394:$F$181410,2,0),"")</f>
        <v/>
      </c>
      <c r="AEN245" s="1" t="str">
        <f>+IFERROR(VLOOKUP(C245,'[2]20180327오더자료'!$E$181425:$F$181435,2,0),"")</f>
        <v/>
      </c>
      <c r="AEO245" s="1" t="str">
        <f>+IFERROR(VLOOKUP(C245,'[2]20180327오더자료'!$E$181446:$F$181462,2,0),"")</f>
        <v/>
      </c>
      <c r="AEP245" s="1" t="str">
        <f>+IFERROR(VLOOKUP(C245,'[2]20180327오더자료'!$E$181477:$F$181488,2,0),"")</f>
        <v/>
      </c>
      <c r="AEQ245" s="1" t="str">
        <f>+IFERROR(VLOOKUP(C245,'[2]20180327오더자료'!$E$181500:$F$181508,2,0),"")</f>
        <v/>
      </c>
      <c r="AER245" s="1" t="str">
        <f>+IFERROR(VLOOKUP(C245,'[2]20180327오더자료'!$E$181525:$F$181533,2,0),"")</f>
        <v/>
      </c>
      <c r="AES245" s="1"/>
      <c r="AET245" s="1" t="str">
        <f>+IFERROR(VLOOKUP(C245,'[2]20180327오더자료'!$E$181550:$F$181568,2,0),"")</f>
        <v/>
      </c>
      <c r="AEU245" s="1" t="str">
        <f>+IFERROR(VLOOKUP(C245,'[2]20180327오더자료'!$E$181600:$F$181615,2,0),"")</f>
        <v/>
      </c>
      <c r="AEV245" s="1" t="str">
        <f>+IFERROR(VLOOKUP(C245,'[2]20180327오더자료'!$E$181627:$F$181644,2,0),"")</f>
        <v/>
      </c>
      <c r="AEW245" s="1"/>
      <c r="AEX245" s="1"/>
      <c r="AEY245" s="1"/>
      <c r="AEZ245" s="1" t="str">
        <f>+IFERROR(VLOOKUP(C245,'[2]20180327오더자료'!$E$182071:$F$182078,2,0),"")</f>
        <v/>
      </c>
      <c r="AFA245" s="1" t="str">
        <f>+IFERROR(VLOOKUP(C245,'[2]20180327오더자료'!$E$182090:$F$182100,2,0),"")</f>
        <v/>
      </c>
      <c r="AFB245" s="1" t="str">
        <f>+IFERROR(VLOOKUP(C245,'[2]20180327오더자료'!$E$182112:$F$182127,2,0),"")</f>
        <v/>
      </c>
      <c r="AFC245" s="1"/>
      <c r="AFD245" s="1" t="str">
        <f>+IFERROR(VLOOKUP(C245,'[2]20180327오더자료'!$E$182152:$F$182168,2,0),"")</f>
        <v/>
      </c>
      <c r="AFE245" s="1" t="str">
        <f>+IFERROR(VLOOKUP(C245,'[2]20180327오더자료'!$E$182183:$F$182201,2,0),"")</f>
        <v/>
      </c>
      <c r="AFF245" s="1" t="str">
        <f>+IFERROR(VLOOKUP(C245,'[2]20180327오더자료'!$E$182216:$F$182235,2,0),"")</f>
        <v/>
      </c>
      <c r="AFG245" s="1" t="str">
        <f>+IFERROR(VLOOKUP(C245,'[2]20180327오더자료'!$E$182254:$F$182264,2,0),"")</f>
        <v/>
      </c>
      <c r="AFH245" s="1" t="str">
        <f>+IFERROR(VLOOKUP(C245,'[2]20180327오더자료'!$E$182279:$F$182293,2,0),"")</f>
        <v/>
      </c>
      <c r="AFI245" s="1" t="str">
        <f>+IFERROR(VLOOKUP(C245,'[2]20180327오더자료'!$E$182320:$F$182330,2,0),"")</f>
        <v/>
      </c>
      <c r="AFJ245" s="1"/>
      <c r="AFK245" s="1"/>
      <c r="AFL245" s="1" t="str">
        <f>+IFERROR(VLOOKUP(C245,'[2]20180327오더자료'!$E$182347:$F$182364,2,0),"")</f>
        <v/>
      </c>
      <c r="AFM245" s="1" t="str">
        <f>+IFERROR(VLOOKUP(C245,'[2]20180327오더자료'!$E$182379:$F$182396,2,0),"")</f>
        <v/>
      </c>
      <c r="AFN245" s="1" t="str">
        <f>+IFERROR(VLOOKUP(C245,'[2]20180327오더자료'!$E$182406:$F$182425,2,0),"")</f>
        <v/>
      </c>
      <c r="AFO245" s="1"/>
      <c r="AFP245" s="1" t="str">
        <f>+IFERROR(VLOOKUP(C245,'[2]20180327오더자료'!$E$182453:$F$182472,2,0),"")</f>
        <v/>
      </c>
      <c r="AFQ245" s="1"/>
      <c r="AFR245" s="1" t="str">
        <f>+IFERROR(VLOOKUP(C245,'[2]20180327오더자료'!$E$182495:$F$182509,2,0),"")</f>
        <v/>
      </c>
      <c r="AFS245" s="1" t="str">
        <f>+IFERROR(VLOOKUP(C245,'[2]20180327오더자료'!$E$182526:$F$182543,2,0),"")</f>
        <v/>
      </c>
      <c r="AFT245" s="1" t="str">
        <f>+IFERROR(VLOOKUP(C245,'[2]20180327오더자료'!$E$182557:$F$182573,2,0),"")</f>
        <v/>
      </c>
      <c r="AFU245" s="1" t="str">
        <f>+IFERROR(VLOOKUP(C245,'[2]20180327오더자료'!$E$182587:$F$182605,2,0),"")</f>
        <v/>
      </c>
      <c r="AFV245" s="1" t="str">
        <f>+IFERROR(VLOOKUP(C245,'[2]20180327오더자료'!$E$182619:$F$182635,2,0),"")</f>
        <v/>
      </c>
      <c r="AFW245" s="1" t="str">
        <f>+IFERROR(VLOOKUP(C245,'[2]20180327오더자료'!$E$182651:$F$182668,2,0),"")</f>
        <v/>
      </c>
      <c r="AFX245" s="1"/>
      <c r="AFY245" s="1" t="str">
        <f>+IFERROR(VLOOKUP(C245,'[2]20180327오더자료'!$E$182707:$F$182718,2,0),"")</f>
        <v/>
      </c>
      <c r="AFZ245" s="1" t="str">
        <f>+IFERROR(VLOOKUP(C245,'[2]20180327오더자료'!$E$182760:$F$182767,2,0),"")</f>
        <v/>
      </c>
      <c r="AGA245" s="1"/>
      <c r="AGB245" s="1"/>
      <c r="AGC245" s="1"/>
      <c r="AGD245" s="1" t="str">
        <f>+IFERROR(VLOOKUP(C245,'[2]20180327오더자료'!$E$182820:$F$182833,2,0),"")</f>
        <v/>
      </c>
      <c r="AGE245" s="1" t="str">
        <f>+IFERROR(VLOOKUP(C245,'[2]20180327오더자료'!$E$182847:$F$182867,2,0),"")</f>
        <v/>
      </c>
      <c r="AGF245" s="1"/>
      <c r="AGG245" s="1" t="str">
        <f>+IFERROR(VLOOKUP(C245,'[2]20180327오더자료'!$E$182900:$F$182917,2,0),"")</f>
        <v/>
      </c>
      <c r="AGH245" s="1" t="str">
        <f>+IFERROR(VLOOKUP(C245,'[2]20180327오더자료'!$E$182934:$F$182952,2,0),"")</f>
        <v/>
      </c>
      <c r="AGI245" s="1" t="str">
        <f>+IFERROR(VLOOKUP(C245,'[2]20180327오더자료'!$E$182968:$F$182982,2,0),"")</f>
        <v/>
      </c>
      <c r="AGJ245" s="1" t="str">
        <f>+IFERROR(VLOOKUP(C245,'[2]20180327오더자료'!$E$182996:$F$183013,2,0),"")</f>
        <v/>
      </c>
      <c r="AGK245" s="1" t="str">
        <f>+IFERROR(VLOOKUP(C245,'[2]20180327오더자료'!$E$183027:$F$183046,2,0),"")</f>
        <v/>
      </c>
      <c r="AGL245" s="1" t="str">
        <f>+IFERROR(VLOOKUP(C245,'[2]20180327오더자료'!$E$183060:$F$183074,2,0),"")</f>
        <v/>
      </c>
      <c r="AGM245" s="1" t="str">
        <f>+IFERROR(VLOOKUP(C245,'[2]20180327오더자료'!$E$183093:$F$183113,2,0),"")</f>
        <v/>
      </c>
      <c r="AGN245" s="1" t="str">
        <f t="shared" si="122"/>
        <v/>
      </c>
      <c r="AGO245" s="1" t="str">
        <f t="shared" si="123"/>
        <v/>
      </c>
      <c r="AGP245" s="1" t="str">
        <f>+IFERROR(VLOOKUP(C245,'[2]20180327오더자료'!$E$183244:$F$183253,2,0),"")</f>
        <v/>
      </c>
      <c r="AGQ245" s="1" t="str">
        <f>+IFERROR(VLOOKUP(C245,'[2]20180327오더자료'!$E$183268:$F$183282,2,0),"")</f>
        <v/>
      </c>
      <c r="AGR245" s="1" t="str">
        <f>+IFERROR(VLOOKUP(C245,'[2]20180327오더자료'!$E$183292:$F$183308,2,0),"")</f>
        <v/>
      </c>
      <c r="AGS245" s="1" t="str">
        <f>+IFERROR(VLOOKUP(C245,'[2]20180327오더자료'!$E$183324:$F$183342,2,0),"")</f>
        <v/>
      </c>
      <c r="AGT245" s="1" t="str">
        <f>+IFERROR(VLOOKUP(C245,'[2]20180327오더자료'!$E$183359:$F$183377,2,0),"")</f>
        <v/>
      </c>
      <c r="AGV245" s="1" t="str">
        <f>+IFERROR(VLOOKUP(C245,'[2]20180327오더자료'!$E$183388:$F$183397,2,0),"")</f>
        <v/>
      </c>
      <c r="AGW245" s="1" t="str">
        <f>+IFERROR(VLOOKUP(C245,'[2]20180327오더자료'!$E$183874:$F$183892,2,0),"")</f>
        <v/>
      </c>
      <c r="AGX245" s="1" t="str">
        <f>+IFERROR(VLOOKUP(C245,'[2]20180327오더자료'!$E$183420:$F$183437,2,0),"")</f>
        <v/>
      </c>
      <c r="AGY245" s="1"/>
      <c r="AGZ245" s="1"/>
      <c r="AHA245" s="1" t="str">
        <f>+IFERROR(VLOOKUP(C245,'[2]20180327오더자료'!$E$183456:$F$183474,2,0),"")</f>
        <v/>
      </c>
      <c r="AHB245" s="1" t="str">
        <f>+IFERROR(VLOOKUP(C245,'[2]20180327오더자료'!$E$183490:$F$183509,2,0),"")</f>
        <v/>
      </c>
      <c r="AHC245" s="1" t="str">
        <f>+IFERROR(VLOOKUP(C245,'[2]20180327오더자료'!$E$183525:$F$183540,2,0),"")</f>
        <v/>
      </c>
      <c r="AHD245" s="1"/>
      <c r="AHE245" s="1"/>
      <c r="AHF245" s="1" t="str">
        <f>+IFERROR(VLOOKUP(C245,'[2]20180327오더자료'!$E$183569:$F$183583,2,0),"")</f>
        <v/>
      </c>
      <c r="AHG245" s="1"/>
      <c r="AHH245" s="1"/>
      <c r="AHI245" s="1"/>
      <c r="AHJ245" s="1" t="str">
        <f>+IFERROR(VLOOKUP(C245,'[2]20180327오더자료'!$E$183616:$F$183636,2,0),"")</f>
        <v/>
      </c>
      <c r="AHK245" s="1" t="str">
        <f>+IFERROR(VLOOKUP(C245,'[2]20180327오더자료'!$E$117771:$F$117785,2,0),"")</f>
        <v/>
      </c>
      <c r="AHL245" s="1"/>
      <c r="AHM245" s="1" t="str">
        <f>+IFERROR(VLOOKUP(C245,'[2]20180327오더자료'!$E$117958:$F$117974,2,0),"")</f>
        <v/>
      </c>
      <c r="AHN245" s="1" t="str">
        <f>+IFERROR(VLOOKUP(C245,'[2]20180327오더자료'!$E$118027:$F$118043,2,0),"")</f>
        <v/>
      </c>
      <c r="AHO245" s="1" t="str">
        <f>+IFERROR(VLOOKUP(C245,'[2]20180327오더자료'!$E$118375:$F$118389,2,0),"")</f>
        <v/>
      </c>
      <c r="AHP245" s="1" t="str">
        <f>+IFERROR(VLOOKUP(C245,'[2]20180327오더자료'!$E$118428:$F$118440,2,0),"")</f>
        <v/>
      </c>
      <c r="AHQ245" s="1" t="str">
        <f>+IFERROR(VLOOKUP(C245,'[2]20180327오더자료'!$E$118522:$F$118537,2,0),"")</f>
        <v/>
      </c>
      <c r="AHR245" s="1" t="str">
        <f>+IFERROR(VLOOKUP(C245,'[2]20180327오더자료'!$E$118579:$F$118589,2,0),"")</f>
        <v/>
      </c>
      <c r="AHS245" s="1" t="str">
        <f>+IFERROR(VLOOKUP(C245,'[2]20180327오더자료'!$E$118602:$F$118616,2,0),"")</f>
        <v/>
      </c>
      <c r="AHT245" s="1" t="str">
        <f>+IFERROR(VLOOKUP(C245,'[2]20180327오더자료'!$E$118629:$F$118641,2,0),"")</f>
        <v/>
      </c>
      <c r="AHU245" s="1" t="str">
        <f>+IFERROR(VLOOKUP(C245,'[2]20180327오더자료'!$E$118688:$F$118703,2,0),"")</f>
        <v/>
      </c>
      <c r="AHV245" s="1"/>
      <c r="AHW245" s="1"/>
      <c r="AHX245" s="1" t="str">
        <f>+IFERROR(VLOOKUP(C245,'[2]20180327오더자료'!$E$118911:$F$118929,2,0),"")</f>
        <v/>
      </c>
      <c r="AHY245" s="1" t="str">
        <f>+IFERROR(VLOOKUP(C245,'[2]20180327오더자료'!$E$119019:$F$119034,2,0),"")</f>
        <v/>
      </c>
      <c r="AHZ245" s="1"/>
      <c r="AIA245" s="1" t="str">
        <f>+IFERROR(VLOOKUP(C245,'[2]20180327오더자료'!$E$119071:$F$119085,2,0),"")</f>
        <v/>
      </c>
      <c r="AIB245" s="1" t="str">
        <f>+IFERROR(VLOOKUP(C245,'[2]20180327오더자료'!$E$119098:$F$119116,2,0),"")</f>
        <v/>
      </c>
      <c r="AIC245" s="1" t="str">
        <f>+IFERROR(VLOOKUP(C245,'[2]20180327오더자료'!$E$119299:$F$119306,2,0),"")</f>
        <v/>
      </c>
      <c r="AID245" s="1" t="str">
        <f t="shared" si="124"/>
        <v/>
      </c>
      <c r="AIE245" s="1" t="str">
        <f>+IFERROR(VLOOKUP(C245,'[2]20180327오더자료'!$E$119332:$F$119348,2,0),"")</f>
        <v/>
      </c>
      <c r="AIF245" s="1" t="str">
        <f t="shared" si="125"/>
        <v/>
      </c>
      <c r="AIG245" s="1" t="str">
        <f t="shared" si="126"/>
        <v/>
      </c>
      <c r="AIH245" s="1" t="str">
        <f>+IFERROR(VLOOKUP(C245,'[2]20180327오더자료'!$E$119431:$F$119452,2,0),"")</f>
        <v/>
      </c>
      <c r="AII245" s="1" t="str">
        <f t="shared" si="127"/>
        <v/>
      </c>
      <c r="AIJ245" s="1" t="str">
        <f t="shared" si="128"/>
        <v/>
      </c>
      <c r="AIK245" s="1" t="str">
        <f>+IFERROR(VLOOKUP(C245,'[2]20180327오더자료'!$E$119621:$F$119643,2,0),"")</f>
        <v/>
      </c>
      <c r="AIL245" s="1" t="str">
        <f>+IFERROR(VLOOKUP(C245,'[2]20180327오더자료'!$E$119848:$F$119861,2,0),"")</f>
        <v/>
      </c>
      <c r="AIM245" s="1" t="str">
        <f>+IFERROR(VLOOKUP(C245,'[2]20180327오더자료'!$E$119876:$F$119893,2,0),"")</f>
        <v/>
      </c>
      <c r="AIN245" s="1" t="str">
        <f t="shared" si="129"/>
        <v/>
      </c>
      <c r="AIO245" s="1" t="str">
        <f>+IFERROR(VLOOKUP(C245,'[2]20180327오더자료'!$E$120130:$F$120149,2,0),"")</f>
        <v/>
      </c>
      <c r="AIP245" s="1" t="str">
        <f>+IFERROR(VLOOKUP(C245,'[2]20180327오더자료'!$E$120169:$F$120179,2,0),"")</f>
        <v/>
      </c>
      <c r="AIQ245" s="1" t="str">
        <f>+IFERROR(VLOOKUP(C245,'[2]20180327오더자료'!$E$120191:$F$120206,2,0),"")</f>
        <v/>
      </c>
      <c r="AIR245" s="1" t="str">
        <f t="shared" si="130"/>
        <v/>
      </c>
      <c r="AIS245" s="1" t="str">
        <f>+IFERROR(VLOOKUP(C245,'[2]20180327오더자료'!$E$120342:$F$120357,2,0),"")</f>
        <v/>
      </c>
      <c r="AIT245" s="1" t="str">
        <f>+IFERROR(VLOOKUP(C245,'[2]20180327오더자료'!$E$120432:$F$120445,2,0),"")</f>
        <v/>
      </c>
      <c r="AIU245" s="1" t="str">
        <f>+IFERROR(VLOOKUP(C245,'[2]20180327오더자료'!$E$120508:$F$120517,2,0),"")</f>
        <v/>
      </c>
      <c r="AIV245" s="1" t="str">
        <f>+IFERROR(VLOOKUP(C245,'[2]20180327오더자료'!$E$120530:$F$120546,2,0),"")</f>
        <v/>
      </c>
      <c r="AIW245" s="1" t="str">
        <f t="shared" si="131"/>
        <v/>
      </c>
      <c r="AIX245" s="1" t="str">
        <f>+IFERROR(VLOOKUP(C245,'[2]20180327오더자료'!$E$120576:$F$120593,2,0),"")</f>
        <v/>
      </c>
      <c r="AIY245" s="1" t="str">
        <f t="shared" si="132"/>
        <v/>
      </c>
      <c r="AIZ245" s="1" t="str">
        <f>+IFERROR(VLOOKUP(C245,'[2]20180327오더자료'!$E$120642:$F$120658,2,0),"")</f>
        <v/>
      </c>
      <c r="AJA245" s="1" t="str">
        <f t="shared" si="133"/>
        <v/>
      </c>
      <c r="AJB245" s="1" t="str">
        <f t="shared" si="134"/>
        <v/>
      </c>
      <c r="AJC245" s="1" t="str">
        <f t="shared" si="135"/>
        <v/>
      </c>
      <c r="AJD245" s="1" t="str">
        <f>+IFERROR(VLOOKUP(C245,'[2]20180327오더자료'!$E$120748:$F$120765,2,0),"")</f>
        <v/>
      </c>
      <c r="AJE245" s="1" t="str">
        <f>+IFERROR(VLOOKUP(C245,'[2]20180327오더자료'!$E$120835:$F$120853,2,0),"")</f>
        <v/>
      </c>
      <c r="AJF245" s="1" t="str">
        <f t="shared" si="136"/>
        <v/>
      </c>
      <c r="AJG245" s="1" t="str">
        <f>+IFERROR(VLOOKUP(C245,'[2]20180327오더자료'!$E$120883:$F$120901,2,0),"")</f>
        <v/>
      </c>
      <c r="AJH245" s="1" t="str">
        <f t="shared" si="137"/>
        <v/>
      </c>
      <c r="AJI245" s="1" t="str">
        <f>+IFERROR(VLOOKUP(C245,'[2]20180327오더자료'!$E$121206:$F$121223,2,0),"")</f>
        <v/>
      </c>
      <c r="AJJ245" s="1" t="str">
        <f>+IFERROR(VLOOKUP(C245,'[2]20180327오더자료'!$E$121239:$F$121250,2,0),"")</f>
        <v/>
      </c>
      <c r="AJK245" s="1" t="str">
        <f t="shared" si="138"/>
        <v/>
      </c>
      <c r="AJL245" s="1" t="str">
        <f>+IFERROR(VLOOKUP(C245,'[2]20180327오더자료'!$E$121279:$F$121300,2,0),"")</f>
        <v/>
      </c>
      <c r="AJM245" s="1" t="str">
        <f t="shared" si="139"/>
        <v/>
      </c>
      <c r="AJN245" s="1" t="str">
        <f>+IFERROR(VLOOKUP(C245,'[2]20180327오더자료'!$E$123588:$F$123605,2,0),"")</f>
        <v/>
      </c>
      <c r="AJO245" s="1" t="str">
        <f>+IFERROR(VLOOKUP(C245,'[2]20180327오더자료'!$E$123743:$F$123754,2,0),"")</f>
        <v/>
      </c>
      <c r="AJP245" s="1" t="str">
        <f t="shared" si="140"/>
        <v/>
      </c>
      <c r="AJQ245" s="1" t="str">
        <f t="shared" si="141"/>
        <v/>
      </c>
      <c r="AJR245" s="1" t="str">
        <f t="shared" si="142"/>
        <v/>
      </c>
      <c r="AJS245" s="1" t="str">
        <f t="shared" si="143"/>
        <v/>
      </c>
      <c r="AJT245" s="1" t="str">
        <f>+IFERROR(VLOOKUP(C245,'[2]20180327오더자료'!$E$123951:$F$123970,2,0),"")</f>
        <v/>
      </c>
      <c r="AJU245" s="1"/>
      <c r="AJV245" s="1" t="str">
        <f>+IFERROR(VLOOKUP(C245,'[2]20180327오더자료'!$E$124129:$F$124135,2,0),"")</f>
        <v/>
      </c>
      <c r="AJW245" s="1" t="str">
        <f>+IFERROR(VLOOKUP(C245,'[2]20180327오더자료'!$E$124144:$F$124156,2,0),"")</f>
        <v/>
      </c>
      <c r="AJX245" s="1" t="str">
        <f>+IFERROR(VLOOKUP(C245,'[2]20180327오더자료'!$E$124166:$F$124179,2,0),"")</f>
        <v/>
      </c>
      <c r="AJY245" s="1" t="str">
        <f>+IFERROR(VLOOKUP(C245,'[2]20180327오더자료'!$E$124478:$F$124482,2,0),"")</f>
        <v/>
      </c>
      <c r="AJZ245" s="1" t="str">
        <f>+IFERROR(VLOOKUP(C245,'[2]20180327오더자료'!$E$124494:$F$124507,2,0),"")</f>
        <v/>
      </c>
      <c r="AKA245" s="1" t="str">
        <f>+IFERROR(VLOOKUP(C245,'[2]20180327오더자료'!$E$124523:$F$124530,2,0),"")</f>
        <v/>
      </c>
      <c r="AKB245" s="1" t="str">
        <f>+IFERROR(VLOOKUP(C245,'[2]20180327오더자료'!$E$124577:$F$124595,2,0),"")</f>
        <v/>
      </c>
      <c r="AKC245" s="1" t="str">
        <f>+IFERROR(VLOOKUP(C245,'[2]20180327오더자료'!$E$124763:$F$124778,2,0),"")</f>
        <v/>
      </c>
      <c r="AKD245" s="1" t="str">
        <f>+IFERROR(VLOOKUP(C245,'[2]20180327오더자료'!$E$124812:$F$124828,2,0),"")</f>
        <v/>
      </c>
      <c r="AKE245" s="1" t="str">
        <f>+IFERROR(VLOOKUP(C245,'[2]20180327오더자료'!$E$124846:$F$124856,2,0),"")</f>
        <v/>
      </c>
      <c r="AKF245" s="1" t="str">
        <f t="shared" si="144"/>
        <v/>
      </c>
      <c r="AKG245" s="1" t="str">
        <f t="shared" si="145"/>
        <v/>
      </c>
      <c r="AKH245" s="1" t="str">
        <f t="shared" si="146"/>
        <v/>
      </c>
      <c r="AKI245" s="1" t="str">
        <f>+IFERROR(VLOOKUP(C245,'[2]20180327오더자료'!$E$124995:$F$125014,2,0),"")</f>
        <v/>
      </c>
      <c r="AKJ245" s="1" t="str">
        <f>+IFERROR(VLOOKUP(C245,'[2]20180327오더자료'!$E$125173:$F$125180,2,0),"")</f>
        <v/>
      </c>
      <c r="AKK245" s="1"/>
      <c r="AKL245" s="1" t="str">
        <f>+IFERROR(VLOOKUP(C245,'[2]20180327오더자료'!$E$127515:$F$127528,2,0),"")</f>
        <v/>
      </c>
      <c r="AKM245" s="1" t="str">
        <f>+IFERROR(VLOOKUP(C245,'[2]20180327오더자료'!$E$127615:$F$127632,2,0),"")</f>
        <v/>
      </c>
      <c r="AKN245" s="1" t="str">
        <f>+IFERROR(VLOOKUP(C245,'[2]20180327오더자료'!$E$127655:$F$127675,2,0),"")</f>
        <v/>
      </c>
      <c r="AKO245" s="1" t="str">
        <f>+IFERROR(VLOOKUP(C245,'[2]20180327오더자료'!$E$127692:$F$127705,2,0),"")</f>
        <v/>
      </c>
      <c r="AKP245" s="1" t="str">
        <f>+IFERROR(VLOOKUP(C245,'[2]20180327오더자료'!$E$127774:$F$127778,2,0),"")</f>
        <v/>
      </c>
      <c r="AKQ245" s="1" t="str">
        <f>+IFERROR(VLOOKUP(C245,'[2]20180327오더자료'!$E$127943:$F$127961,2,0),"")</f>
        <v/>
      </c>
      <c r="AKR245" s="1" t="str">
        <f>+IFERROR(VLOOKUP(C245,'[2]20180327오더자료'!$E$128005:$F$128014,2,0),"")</f>
        <v/>
      </c>
      <c r="AKS245" s="1" t="str">
        <f>+IFERROR(VLOOKUP(C245,'[2]20180327오더자료'!$E$128029:$F$128047,2,0),"")</f>
        <v/>
      </c>
      <c r="AKT245" s="1" t="str">
        <f>+IFERROR(VLOOKUP(C245,'[2]20180327오더자료'!$E$128400:$F$128416,2,0),"")</f>
        <v/>
      </c>
      <c r="AKU245" s="1" t="str">
        <f>+IFERROR(VLOOKUP(C245,'[2]20180327오더자료'!$E$128542:$F$128562,2,0),"")</f>
        <v/>
      </c>
      <c r="AKV245" s="1" t="str">
        <f t="shared" si="147"/>
        <v/>
      </c>
      <c r="AKW245" s="1" t="str">
        <f>+IFERROR(VLOOKUP(C245,'[2]20180327오더자료'!$E$128588:$F$128596,2,0),"")</f>
        <v/>
      </c>
      <c r="AKX245" s="1" t="str">
        <f>+IFERROR(VLOOKUP(C245,'[2]20180327오더자료'!$E$128611:$F$128628,2,0),"")</f>
        <v/>
      </c>
      <c r="AKY245" s="1" t="str">
        <f>+IFERROR(VLOOKUP(C245,'[2]20180327오더자료'!$E$128642:$F$128657,2,0),"")</f>
        <v/>
      </c>
      <c r="AKZ245" s="1" t="str">
        <f>+IFERROR(VLOOKUP(C245,'[2]20180327오더자료'!$E$128672:$F$128690,2,0),"")</f>
        <v/>
      </c>
      <c r="ALA245" s="1" t="str">
        <f>+IFERROR(VLOOKUP(C245,'[2]20180327오더자료'!$E$128948:$F$128972,2,0),"")</f>
        <v/>
      </c>
      <c r="ALB245" s="1" t="str">
        <f t="shared" si="148"/>
        <v/>
      </c>
      <c r="ALC245" s="1" t="str">
        <f t="shared" si="149"/>
        <v/>
      </c>
      <c r="ALD245" s="1" t="str">
        <f>+IFERROR(VLOOKUP(C245,'[2]20180327오더자료'!$E$129008:$F$129022,2,0),"")</f>
        <v/>
      </c>
      <c r="ALE245" s="1" t="str">
        <f t="shared" si="150"/>
        <v/>
      </c>
      <c r="ALF245" s="1" t="str">
        <f>+IFERROR(VLOOKUP(C245,'[2]20180327오더자료'!$E$129057:$F$129066,2,0),"")</f>
        <v/>
      </c>
      <c r="ALG245" s="1" t="str">
        <f t="shared" si="151"/>
        <v/>
      </c>
      <c r="ALH245" s="1" t="str">
        <f t="shared" si="152"/>
        <v/>
      </c>
      <c r="ALI245" s="1" t="str">
        <f>+IFERROR(VLOOKUP(C245,'[2]20180327오더자료'!$E$129198:$F$129214,2,0),"")</f>
        <v/>
      </c>
      <c r="ALJ245" s="1" t="str">
        <f>+IFERROR(VLOOKUP(C245,'[2]20180327오더자료'!$E$129253:$F$129269,2,0),"")</f>
        <v/>
      </c>
      <c r="ALK245" s="1" t="str">
        <f>+IFERROR(VLOOKUP(C245,'[2]20180327오더자료'!$E$129367:$F$129376,2,0),"")</f>
        <v/>
      </c>
      <c r="ALL245" s="1" t="str">
        <f>+IFERROR(VLOOKUP(C245,'[2]20180327오더자료'!$E$129421:$F$129435,2,0),"")</f>
        <v/>
      </c>
      <c r="ALM245" s="1" t="str">
        <f>+IFERROR(VLOOKUP(C245,'[2]20180327오더자료'!$E$125407:$F$125419,2,0),"")</f>
        <v/>
      </c>
      <c r="ALN245" s="1" t="str">
        <f t="shared" si="153"/>
        <v/>
      </c>
      <c r="ALO245" s="1" t="str">
        <f>+IFERROR(VLOOKUP(C245,'[2]20180327오더자료'!$E$131264:$F$131283,2,0),"")</f>
        <v/>
      </c>
      <c r="ALP245" s="1" t="str">
        <f t="shared" si="154"/>
        <v/>
      </c>
      <c r="ALQ245" s="1" t="str">
        <f>+IFERROR(VLOOKUP(C245,'[2]20180327오더자료'!$E$131425:$F$131442,2,0),"")</f>
        <v/>
      </c>
      <c r="ALR245" s="1" t="str">
        <f>+IFERROR(VLOOKUP(C245,'[2]20180327오더자료'!$E$131548:$F$131561,2,0),"")</f>
        <v/>
      </c>
      <c r="ALS245" s="1" t="str">
        <f t="shared" si="155"/>
        <v/>
      </c>
      <c r="ALT245" s="1" t="str">
        <f t="shared" si="156"/>
        <v/>
      </c>
      <c r="ALU245" s="1" t="str">
        <f t="shared" si="157"/>
        <v/>
      </c>
      <c r="ALV245" s="1" t="str">
        <f>+IFERROR(VLOOKUP(C245,'[2]20180327오더자료'!$E$131677:$F$131695,2,0),"")</f>
        <v/>
      </c>
      <c r="ALW245" s="1" t="str">
        <f>+IFERROR(VLOOKUP(C245,'[2]20180327오더자료'!$E$131791:$F$131808,2,0),"")</f>
        <v/>
      </c>
      <c r="ALX245" s="1" t="str">
        <f>+IFERROR(VLOOKUP(C245,'[2]20180327오더자료'!$E$131822:$F$131832,2,0),"")</f>
        <v/>
      </c>
      <c r="ALY245" s="1" t="str">
        <f>+IFERROR(VLOOKUP(C245,'[2]20180327오더자료'!$E$131883:$F$131897,2,0),"")</f>
        <v/>
      </c>
      <c r="ALZ245" s="1"/>
      <c r="AMA245" s="1" t="str">
        <f>+IFERROR(VLOOKUP(C245,'[2]20180327오더자료'!$E$131990:$F$132004,2,0),"")</f>
        <v/>
      </c>
      <c r="AMB245" s="1" t="str">
        <f>+IFERROR(VLOOKUP(C245,'[2]20180327오더자료'!$E$132253:$F$132267,2,0),"")</f>
        <v/>
      </c>
      <c r="AMC245" s="1" t="str">
        <f>+IFERROR(VLOOKUP(C245,'[2]20180327오더자료'!$E$132287:$F$132294,2,0),"")</f>
        <v/>
      </c>
      <c r="AMD245" s="1" t="str">
        <f>+IFERROR(VLOOKUP(C245,'[2]20180327오더자료'!$E$132764:$F$132774,2,0),"")</f>
        <v/>
      </c>
      <c r="AME245" s="1" t="str">
        <f>+IFERROR(VLOOKUP(C245,'[2]20180327오더자료'!$E$132816:$F$132835,2,0),"")</f>
        <v/>
      </c>
      <c r="AMF245" s="1" t="str">
        <f>+IFERROR(VLOOKUP(C245,'[2]20180327오더자료'!$E$132934:$F$132943,2,0),"")</f>
        <v/>
      </c>
      <c r="AMG245" s="1" t="str">
        <f>+IFERROR(VLOOKUP(C245,'[2]20180327오더자료'!$E$132958:$F$132975,2,0),"")</f>
        <v/>
      </c>
      <c r="AMH245" s="1" t="str">
        <f t="shared" si="158"/>
        <v/>
      </c>
      <c r="AMI245" s="1" t="str">
        <f t="shared" si="159"/>
        <v/>
      </c>
      <c r="AMJ245" s="1" t="str">
        <f>+IFERROR(VLOOKUP(C245,'[2]20180327오더자료'!$E$133243:$F$133254,2,0),"")</f>
        <v/>
      </c>
      <c r="AMK245" s="1" t="str">
        <f>+IFERROR(VLOOKUP(C245,'[2]20180327오더자료'!$E$133324:$F$133341,2,0),"")</f>
        <v/>
      </c>
      <c r="AML245" s="1" t="str">
        <f>+IFERROR(VLOOKUP(C245,'[2]20180327오더자료'!$E$133519:$F$133537,2,0),"")</f>
        <v/>
      </c>
      <c r="AMM245" s="1" t="str">
        <f>+IFERROR(VLOOKUP(C245,'[2]20180327오더자료'!$E$133548:$F$133562,2,0),"")</f>
        <v/>
      </c>
      <c r="AMN245" s="1" t="str">
        <f>+IFERROR(VLOOKUP(C245,'[2]20180327오더자료'!$E$133592:$F$133610,2,0),"")</f>
        <v/>
      </c>
      <c r="AMO245" s="1" t="str">
        <f>+IFERROR(VLOOKUP(C245,'[2]20180327오더자료'!$E$133736:$F$133752,2,0),"")</f>
        <v/>
      </c>
      <c r="AMP245" s="1" t="str">
        <f t="shared" si="160"/>
        <v/>
      </c>
      <c r="AMQ245" s="1" t="str">
        <f>+IFERROR(VLOOKUP(C245,'[2]20180327오더자료'!$E$133987:$F$134003,2,0),"")</f>
        <v/>
      </c>
      <c r="AMR245" s="1" t="str">
        <f t="shared" si="161"/>
        <v/>
      </c>
      <c r="AMS245" s="1" t="str">
        <f>+IFERROR(VLOOKUP(C245,'[2]20180327오더자료'!$E$134111:$F$134128,2,0),"")</f>
        <v/>
      </c>
      <c r="AMT245" s="1" t="str">
        <f>+IFERROR(VLOOKUP(C245,'[2]20180327오더자료'!$E$134169:$F$134186,2,0),"")</f>
        <v/>
      </c>
      <c r="AMU245" s="1" t="str">
        <f>+IFERROR(VLOOKUP(C245,'[2]20180327오더자료'!$E$141860:$F$141877,2,0),"")</f>
        <v/>
      </c>
      <c r="AMV245" s="1" t="str">
        <f>+IFERROR(VLOOKUP(C245,'[2]20180327오더자료'!$E$141938:$F$141948,2,0),"")</f>
        <v/>
      </c>
      <c r="AMW245" s="1" t="str">
        <f t="shared" si="162"/>
        <v/>
      </c>
      <c r="AMX245" s="1" t="str">
        <f t="shared" si="163"/>
        <v/>
      </c>
      <c r="AMY245" s="1" t="str">
        <f>+IFERROR(VLOOKUP(C245,'[2]20180327오더자료'!$E$142030:$F$142044,2,0),"")</f>
        <v/>
      </c>
      <c r="AMZ245" s="1" t="str">
        <f>+IFERROR(VLOOKUP(C245,'[2]20180327오더자료'!$E$142132:$F$142146,2,0),"")</f>
        <v/>
      </c>
      <c r="ANA245" s="1"/>
      <c r="ANB245" s="1" t="str">
        <f>+IFERROR(VLOOKUP(C245,'[2]20180327오더자료'!$E$142368:$F$142382,2,0),"")</f>
        <v/>
      </c>
      <c r="ANC245" s="1" t="str">
        <f>+IFERROR(VLOOKUP(C245,'[2]20180327오더자료'!$E$142601:$F$142612,2,0),"")</f>
        <v/>
      </c>
      <c r="AND245" s="1" t="str">
        <f t="shared" si="164"/>
        <v/>
      </c>
      <c r="ANE245" s="1" t="str">
        <f>+IFERROR(VLOOKUP(C245,'[2]20180327오더자료'!$E$142894:$E$142903,2,0),"")</f>
        <v/>
      </c>
      <c r="ANF245" s="1" t="str">
        <f>+IFERROR(VLOOKUP(C245,'[2]20180327오더자료'!$E$142916:$F$142928,2,0),"")</f>
        <v/>
      </c>
      <c r="ANG245" s="1" t="str">
        <f>+IFERROR(VLOOKUP(C245,'[2]20180327오더자료'!$E$142941:$F$142955,2,0),"")</f>
        <v/>
      </c>
      <c r="ANH245" s="1" t="str">
        <f>+IFERROR(VLOOKUP(C245,'[2]20180327오더자료'!$E$143213:$F$143227,2,0),"")</f>
        <v/>
      </c>
      <c r="ANI245" s="1" t="str">
        <f>+IFERROR(VLOOKUP(C245,'[2]20180327오더자료'!$E$143287:$F$143303,2,0),"")</f>
        <v/>
      </c>
      <c r="ANJ245" s="1" t="str">
        <f t="shared" si="165"/>
        <v/>
      </c>
      <c r="ANK245" s="1" t="str">
        <f>+IFERROR(VLOOKUP(C245,'[2]20180327오더자료'!$E$143323:$F$143341,2,0),"")</f>
        <v/>
      </c>
      <c r="ANL245" s="1" t="str">
        <f>+IFERROR(VLOOKUP(C245,'[2]20180327오더자료'!$E$143384:$F$143401,2,0),"")</f>
        <v/>
      </c>
      <c r="ANM245" s="1" t="str">
        <f t="shared" si="166"/>
        <v/>
      </c>
      <c r="ANN245" s="1" t="str">
        <f>+IFERROR(VLOOKUP(C245,'[2]20180327오더자료'!$E$143584:$F$143601,2,0),"")</f>
        <v/>
      </c>
      <c r="ANO245" s="1" t="str">
        <f>+IFERROR(VLOOKUP(C245,'[2]20180327오더자료'!$E$143614:$F$143630,2,0),"")</f>
        <v/>
      </c>
      <c r="ANP245" s="1" t="str">
        <f>+IFERROR(VLOOKUP(C245,'[2]20180327오더자료'!$E$143643:$F$143659,2,0),"")</f>
        <v/>
      </c>
      <c r="ANQ245" s="1" t="str">
        <f>+IFERROR(VLOOKUP(C245,'[2]20180327오더자료'!$E$143808:$F$143815,2,0),"")</f>
        <v/>
      </c>
      <c r="ANR245" s="1" t="str">
        <f>+IFERROR(VLOOKUP(C245,'[2]20180327오더자료'!$E$144209:$F$144231,2,0),"")</f>
        <v/>
      </c>
      <c r="ANS245" s="1" t="str">
        <f t="shared" si="167"/>
        <v/>
      </c>
      <c r="ANT245" s="1"/>
      <c r="ANU245" s="1"/>
      <c r="ANV245" s="1" t="str">
        <f>+IFERROR(VLOOKUP(C245,'[2]20180327오더자료'!$E$144413:$F$144421,2,0),"")</f>
        <v/>
      </c>
      <c r="ANW245" s="1" t="str">
        <f>+IFERROR(VLOOKUP(C245,'[2]20180327오더자료'!$E$144434:$F$144446,2,0),"")</f>
        <v/>
      </c>
      <c r="ANX245" s="1" t="str">
        <f>+IFERROR(VLOOKUP(C245,'[2]20180327오더자료'!$E$144523:$F$144541,2,0),"")</f>
        <v/>
      </c>
      <c r="ANY245" s="1" t="str">
        <f>+IFERROR(VLOOKUP(C245,'[2]20180327오더자료'!$E$144563:$F$144572,2,0),"")</f>
        <v/>
      </c>
      <c r="ANZ245" s="1" t="str">
        <f>+IFERROR(VLOOKUP(C245,'[2]20180327오더자료'!$E$144592:$F$144607,2,0),"")</f>
        <v/>
      </c>
      <c r="AOA245" s="1" t="str">
        <f>+IFERROR(VLOOKUP(C245,'[2]20180327오더자료'!$E$146284:$F$146300,2,0),"")</f>
        <v/>
      </c>
      <c r="AOB245" s="1" t="str">
        <f>+IFERROR(VLOOKUP(C245,'[2]20180327오더자료'!$E$146309:$F$146325,2,0),"")</f>
        <v/>
      </c>
      <c r="AOC245" s="1" t="str">
        <f t="shared" si="168"/>
        <v/>
      </c>
      <c r="AOD245" s="1" t="str">
        <f>+IFERROR(VLOOKUP(C245,'[2]20180327오더자료'!$E$146383:$F$146395,2,0),"")</f>
        <v/>
      </c>
      <c r="AOE245" s="1" t="str">
        <f>+IFERROR(VLOOKUP(C245,'[2]20180327오더자료'!$E$146406:$F$146417,2,0),"")</f>
        <v/>
      </c>
      <c r="AOF245" s="1" t="str">
        <f>+IFERROR(VLOOKUP(C245,'[2]20180327오더자료'!$E$146466:$F$146485,2,0),"")</f>
        <v/>
      </c>
      <c r="AOG245" s="1" t="str">
        <f>+IFERROR(VLOOKUP(C245,'[2]20180327오더자료'!$E$146666:$F$146686,2,0),"")</f>
        <v/>
      </c>
      <c r="AOH245" s="1" t="str">
        <f>+IFERROR(VLOOKUP(C245,'[2]20180327오더자료'!$E$146797:$F$146814,2,0),"")</f>
        <v/>
      </c>
      <c r="AOI245" s="1" t="str">
        <f>+IFERROR(VLOOKUP(C245,'[2]20180327오더자료'!$E$146927:$F$146944,2,0),"")</f>
        <v/>
      </c>
      <c r="AOJ245" s="1" t="str">
        <f t="shared" si="169"/>
        <v/>
      </c>
      <c r="AOK245" s="1" t="str">
        <f>+IFERROR(VLOOKUP(C245,'[2]20180327오더자료'!$E$147426:$F$147442,2,0),"")</f>
        <v/>
      </c>
      <c r="AOL245" s="1" t="str">
        <f t="shared" si="170"/>
        <v/>
      </c>
      <c r="AOM245" s="1"/>
      <c r="AON245" s="1" t="str">
        <f>+IFERROR(VLOOKUP(C245,'[2]20180327오더자료'!$E$147684:$F$147695,2,0),"")</f>
        <v/>
      </c>
      <c r="AOO245" s="1" t="str">
        <f>+IFERROR(VLOOKUP(C245,'[2]20180327오더자료'!$E$147895:$F$147911,2,0),"")</f>
        <v/>
      </c>
      <c r="AOP245" s="1" t="str">
        <f>+IFERROR(VLOOKUP(C245,'[2]20180327오더자료'!$E$148029:$F$148036,2,0),"")</f>
        <v/>
      </c>
      <c r="AOQ245" s="1" t="str">
        <f>+IFERROR(VLOOKUP(C245,'[2]20180327오더자료'!$E$148050:$F$148071,2,0),"")</f>
        <v/>
      </c>
      <c r="AOR245" s="1" t="str">
        <f>+IFERROR(VLOOKUP(C245,'[2]20180327오더자료'!$E$148089:$F$148095,2,0),"")</f>
        <v/>
      </c>
      <c r="AOS245" s="1" t="str">
        <f>+IFERROR(VLOOKUP(C245,'[2]20180327오더자료'!$E$148233:$F$148243,2,0),"")</f>
        <v/>
      </c>
      <c r="AOT245" s="1" t="str">
        <f>+IFERROR(VLOOKUP(C245,'[2]20180327오더자료'!$E$148255:$F$148272,2,0),"")</f>
        <v/>
      </c>
      <c r="AOU245" s="1" t="str">
        <f>+IFERROR(VLOOKUP(C245,'[2]20180327오더자료'!$E$148328:$F$148343,2,0),"")</f>
        <v/>
      </c>
      <c r="AOV245" s="1" t="str">
        <f>+IFERROR(VLOOKUP(C245,'[2]20180327오더자료'!$E$148386:$F$148406,2,0),"")</f>
        <v/>
      </c>
      <c r="AOW245" s="1" t="str">
        <f>+IFERROR(VLOOKUP(C245,'[2]20180327오더자료'!$E$148829:$F$148845,2,0),"")</f>
        <v/>
      </c>
      <c r="AOX245" s="1" t="str">
        <f>+IFERROR(VLOOKUP(C245,'[2]20180327오더자료'!$E$148858:$F$148876,2,0),"")</f>
        <v/>
      </c>
      <c r="AOY245" s="1" t="str">
        <f>+IFERROR(VLOOKUP(C245,'[2]20180327오더자료'!$E$148896:$F$148916,2,0),"")</f>
        <v/>
      </c>
      <c r="AOZ245" s="1" t="str">
        <f t="shared" si="171"/>
        <v/>
      </c>
      <c r="APA245" s="1" t="str">
        <f>+IFERROR(VLOOKUP(C245,'[2]20180327오더자료'!$E$148953:$F$148973,2,0),"")</f>
        <v/>
      </c>
      <c r="APB245" s="1" t="str">
        <f>+IFERROR(VLOOKUP(C245,'[2]20180327오더자료'!$E$148986:$F$149001,2,0),"")</f>
        <v/>
      </c>
      <c r="APC245" s="1" t="str">
        <f>+IFERROR(VLOOKUP(C245,'[2]20180327오더자료'!$E$149041:$F$149060,2,0),"")</f>
        <v/>
      </c>
      <c r="APD245" s="1" t="str">
        <f t="shared" si="172"/>
        <v/>
      </c>
      <c r="APE245" s="1" t="str">
        <f t="shared" si="173"/>
        <v/>
      </c>
      <c r="APF245" s="1" t="str">
        <f>+IFERROR(VLOOKUP(C245,'[2]20180327오더자료'!$E$149164:$F$149177,2,0),"")</f>
        <v/>
      </c>
      <c r="APG245" s="1" t="str">
        <f t="shared" si="174"/>
        <v/>
      </c>
      <c r="APH245" s="1" t="str">
        <f>+IFERROR(VLOOKUP(C245,'[2]20180327오더자료'!$E$149261:$F$149275,2,0),"")</f>
        <v/>
      </c>
      <c r="API245" s="1" t="str">
        <f t="shared" si="175"/>
        <v/>
      </c>
      <c r="APJ245" s="1" t="str">
        <f>+IFERROR(VLOOKUP(C245,'[2]20180327오더자료'!$E$149341:$F$149355,2,0),"")</f>
        <v/>
      </c>
      <c r="APK245" s="1" t="str">
        <f>+IFERROR(VLOOKUP(C245,'[2]20180327오더자료'!$E$149367:$F$149380,2,0),"")</f>
        <v/>
      </c>
      <c r="APL245" s="1" t="str">
        <f>+IFERROR(VLOOKUP(C245,'[2]20180327오더자료'!$E$149394:$F$149410,2,0),"")</f>
        <v/>
      </c>
      <c r="APM245" s="1" t="str">
        <f>+IFERROR(VLOOKUP(C245,'[2]20180327오더자료'!$E$134238:$F$134249,2,0),"")</f>
        <v/>
      </c>
      <c r="APN245" s="1" t="str">
        <f t="shared" si="176"/>
        <v/>
      </c>
      <c r="APO245" s="1" t="str">
        <f>+IFERROR(VLOOKUP(C245,'[2]20180327오더자료'!$E$134278:$F$134286,2,0),"")</f>
        <v/>
      </c>
      <c r="APP245" s="1" t="str">
        <f>+IFERROR(VLOOKUP(C245,'[2]20180327오더자료'!$E$134299:$F$134317,2,0),"")</f>
        <v/>
      </c>
      <c r="APQ245" s="1" t="str">
        <f>+IFERROR(VLOOKUP(C245,'[2]20180327오더자료'!$E$134435:$F$134455,2,0),"")</f>
        <v/>
      </c>
      <c r="APR245" s="1" t="str">
        <f>+IFERROR(VLOOKUP(C245,'[2]20180327오더자료'!$E$134710:$F$134729,2,0),"")</f>
        <v/>
      </c>
      <c r="APS245" s="1" t="str">
        <f>+IFERROR(VLOOKUP(C245,'[2]20180327오더자료'!$E$134985:$F$134993,2,0),"")</f>
        <v/>
      </c>
      <c r="APT245" s="1"/>
      <c r="APU245" s="1"/>
      <c r="APV245" s="1" t="str">
        <f>+IFERROR(VLOOKUP(C245,'[2]20180327오더자료'!$E$135011:$F$135022,2,0),"")</f>
        <v/>
      </c>
      <c r="APW245" s="1" t="str">
        <f>+IFERROR(VLOOKUP(C245,'[2]20180327오더자료'!$E$135106:$F$135116,2,0),"")</f>
        <v/>
      </c>
      <c r="APX245" s="1" t="str">
        <f>+IFERROR(VLOOKUP(C245,'[2]20180327오더자료'!$E$135129:$F$135138,2,0),"")</f>
        <v/>
      </c>
      <c r="APY245" s="1" t="str">
        <f>+IFERROR(VLOOKUP(C245,'[2]20180327오더자료'!$E$135150:$F$135164,2,0),"")</f>
        <v/>
      </c>
      <c r="APZ245" s="1" t="str">
        <f>+IFERROR(VLOOKUP(C245,'[2]20180327오더자료'!$E$135180:$F$135190,2,0),"")</f>
        <v/>
      </c>
      <c r="AQA245" s="1" t="str">
        <f>+IFERROR(VLOOKUP(C245,'[2]20180327오더자료'!$E$135289:$F$135299,2,0),"")</f>
        <v/>
      </c>
      <c r="AQB245" s="1" t="str">
        <f>+IFERROR(VLOOKUP(C245,'[2]20180327오더자료'!$E$135345:$F$135356,2,0),"")</f>
        <v/>
      </c>
      <c r="AQC245" s="1" t="str">
        <f>+IFERROR(VLOOKUP(C245,'[2]20180327오더자료'!$E$135413:$F$135431,2,0),"")</f>
        <v/>
      </c>
      <c r="AQD245" s="1" t="str">
        <f>+IFERROR(VLOOKUP(C245,'[2]20180327오더자료'!$E$135615:$F$135631,2,0),"")</f>
        <v/>
      </c>
      <c r="AQE245" s="1" t="str">
        <f>+IFERROR(VLOOKUP(C245,'[2]20180327오더자료'!$E$135814:$F$135829,2,0),"")</f>
        <v/>
      </c>
      <c r="AQF245" s="1" t="str">
        <f>+IFERROR(VLOOKUP(C245,'[2]20180327오더자료'!$E$135841:$F$135858,2,0),"")</f>
        <v/>
      </c>
      <c r="AQG245" s="1" t="str">
        <f>+IFERROR(VLOOKUP(C245,'[2]20180327오더자료'!$E$135907:$F$135925,2,0),"")</f>
        <v/>
      </c>
      <c r="AQH245" s="1" t="str">
        <f>+IFERROR(VLOOKUP(C245,'[2]20180327오더자료'!$E$135971:$F$135988,2,0),"")</f>
        <v/>
      </c>
      <c r="AQI245" s="1" t="str">
        <f>+IFERROR(VLOOKUP(C245,'[2]20180327오더자료'!$E$136038:$F$136055,2,0),"")</f>
        <v/>
      </c>
      <c r="AQJ245" s="1" t="str">
        <f>+IFERROR(VLOOKUP(C245,'[2]20180327오더자료'!$E$136071:$F$136090,2,0),"")</f>
        <v/>
      </c>
      <c r="AQK245" s="1" t="str">
        <f>+IFERROR(VLOOKUP(C245,'[2]20180327오더자료'!$E$137052:$F$137060,2,0),"")</f>
        <v/>
      </c>
      <c r="AQL245" s="1" t="str">
        <f>+IFERROR(VLOOKUP(C245,'[2]20180327오더자료'!$E$137084:$F$137100,2,0),"")</f>
        <v/>
      </c>
      <c r="AQM245" s="1" t="str">
        <f>+IFERROR(VLOOKUP(C245,'[2]20180327오더자료'!$E$137223:$F$137242,2,0),"")</f>
        <v/>
      </c>
      <c r="AQN245" s="1" t="str">
        <f>+IFERROR(VLOOKUP(C245,'[2]20180327오더자료'!$E$137384:$F$137396,2,0),"")</f>
        <v/>
      </c>
      <c r="AQO245" s="1" t="str">
        <f>+IFERROR(VLOOKUP(C245,'[2]20180327오더자료'!$E$137419:$F$137433,2,0),"")</f>
        <v/>
      </c>
      <c r="AQP245" s="1" t="str">
        <f>+IFERROR(VLOOKUP(C245,'[2]20180327오더자료'!$E$137460:$F$137466,2,0),"")</f>
        <v/>
      </c>
      <c r="AQQ245" s="1" t="str">
        <f>+IFERROR(VLOOKUP(C245,'[2]20180327오더자료'!$E$137654:$F$137671,2,0),"")</f>
        <v/>
      </c>
      <c r="AQR245" s="1" t="str">
        <f t="shared" si="177"/>
        <v/>
      </c>
      <c r="AQS245" s="1" t="str">
        <f>+IFERROR(VLOOKUP(C245,'[2]20180327오더자료'!$E$137702:$F$137718,2,0),"")</f>
        <v/>
      </c>
      <c r="AQT245" s="1" t="str">
        <f t="shared" si="178"/>
        <v/>
      </c>
      <c r="AQU245" s="1" t="str">
        <f t="shared" si="179"/>
        <v/>
      </c>
      <c r="AQV245" s="1" t="str">
        <f>+IFERROR(VLOOKUP(C245,'[2]20180327오더자료'!$E$139826:$F$139842,2,0),"")</f>
        <v/>
      </c>
      <c r="AQW245" s="1" t="str">
        <f>+IFERROR(VLOOKUP(C245,'[2]20180327오더자료'!$E$139949:$F$139967,2,0),"")</f>
        <v/>
      </c>
      <c r="AQX245" s="1" t="str">
        <f>+IFERROR(VLOOKUP(C245,'[2]20180327오더자료'!$E$139987:$F$140005,2,0),"")</f>
        <v/>
      </c>
      <c r="AQY245" s="1" t="str">
        <f t="shared" si="180"/>
        <v/>
      </c>
      <c r="AQZ245" s="1" t="str">
        <f>+IFERROR(VLOOKUP(C245,'[2]20180327오더자료'!$E$140087:$F$140105,2,0),"")</f>
        <v/>
      </c>
      <c r="ARA245" s="1" t="str">
        <f>+IFERROR(VLOOKUP(C245,'[2]20180327오더자료'!$E$140129:$F$140140,2,0),"")</f>
        <v/>
      </c>
      <c r="ARB245" s="1" t="str">
        <f>+IFERROR(VLOOKUP(C245,'[2]20180327오더자료'!$E$140152:$F$140165,2,0),"")</f>
        <v/>
      </c>
      <c r="ARC245" s="1" t="str">
        <f>+IFERROR(VLOOKUP(C245,'[2]20180327오더자료'!$E$140179:$F$140197,2,0),"")</f>
        <v/>
      </c>
      <c r="ARD245" s="1" t="str">
        <f>+IFERROR(VLOOKUP(C245,'[2]20180327오더자료'!$E$140222:$F$140240,2,0),"")</f>
        <v/>
      </c>
      <c r="ARE245" s="1" t="str">
        <f t="shared" si="181"/>
        <v/>
      </c>
      <c r="ARF245" s="1" t="str">
        <f>+IFERROR(VLOOKUP(C245,'[2]20180327오더자료'!$E$140270:$F$140285,2,0),"")</f>
        <v/>
      </c>
      <c r="ARG245" s="1" t="str">
        <f t="shared" si="182"/>
        <v/>
      </c>
      <c r="ARH245" s="1" t="str">
        <f>+IFERROR(VLOOKUP(C245,'[2]20180327오더자료'!$E$140399:$F$140415,2,0),"")</f>
        <v/>
      </c>
      <c r="ARI245" s="1" t="str">
        <f>+IFERROR(VLOOKUP(C245,'[2]20180327오더자료'!$E$140517:$F$140532,2,0),"")</f>
        <v/>
      </c>
      <c r="ARJ245" s="1" t="str">
        <f>+IFERROR(VLOOKUP(C245,'[2]20180327오더자료'!$E$140546:$F$140563,2,0),"")</f>
        <v/>
      </c>
      <c r="ARK245" s="1" t="str">
        <f>+IFERROR(VLOOKUP(C245,'[2]20180327오더자료'!$E$140576:$F$140591,2,0),"")</f>
        <v/>
      </c>
      <c r="ARL245" s="1" t="str">
        <f>+IFERROR(VLOOKUP(C245,'[2]20180327오더자료'!$E$140726:$F$140745,2,0),"")</f>
        <v/>
      </c>
      <c r="ARM245" s="1" t="str">
        <f>+IFERROR(VLOOKUP(C245,'[2]20180327오더자료'!$E$140875:$F$140891,2,0),"")</f>
        <v/>
      </c>
      <c r="ARN245" s="1" t="str">
        <f t="shared" si="183"/>
        <v/>
      </c>
      <c r="ARO245" s="1" t="str">
        <f>+IFERROR(VLOOKUP(C245,'[2]20180327오더자료'!$E$140933:$F$140943,2,0),"")</f>
        <v/>
      </c>
      <c r="ARP245" s="1" t="str">
        <f>+IFERROR(VLOOKUP(C245,'[2]20180327오더자료'!$E$141068:$F$141077,2,0),"")</f>
        <v/>
      </c>
      <c r="ARQ245" s="1" t="str">
        <f>+IFERROR(VLOOKUP(C245,'[2]20180327오더자료'!$E$141093:$F$141113,2,0),"")</f>
        <v/>
      </c>
      <c r="ARR245" s="1" t="str">
        <f t="shared" si="184"/>
        <v/>
      </c>
      <c r="ARS245" s="1" t="str">
        <f>+IFERROR(VLOOKUP(C245,'[2]20180327오더자료'!$E$142916:$F$142928,2,0),"")</f>
        <v/>
      </c>
      <c r="ART245" s="1" t="str">
        <f t="shared" si="185"/>
        <v/>
      </c>
      <c r="ARU245" s="1" t="str">
        <f>+IFERROR(VLOOKUP(C245,'[2]20180327오더자료'!$E$141455:$F$141471,2,0),"")</f>
        <v/>
      </c>
      <c r="ARV245" s="1" t="str">
        <f>+IFERROR(VLOOKUP(C245,'[2]20180327오더자료'!$E$141484:$F$141501,2,0),"")</f>
        <v/>
      </c>
      <c r="ARW245" s="1" t="str">
        <f>+IFERROR(VLOOKUP(C245,'[2]20180327오더자료'!$E$141519:$F$141530,2,0),"")</f>
        <v/>
      </c>
      <c r="ARX245" s="1" t="str">
        <f t="shared" si="186"/>
        <v/>
      </c>
      <c r="ARY245" s="1" t="str">
        <f>+IFERROR(VLOOKUP(C245,'[2]20180327오더자료'!$E$141703:$F$141716,2,0),"")</f>
        <v/>
      </c>
      <c r="ARZ245" s="1" t="str">
        <f t="shared" si="187"/>
        <v/>
      </c>
      <c r="ASA245" s="1" t="str">
        <f t="shared" si="188"/>
        <v/>
      </c>
      <c r="ASB245" s="1" t="str">
        <f>+IFERROR(VLOOKUP(C245,'[2]20180327오더자료'!$E$141749:$F$141764,2,0),"")</f>
        <v/>
      </c>
      <c r="ASC245" s="1" t="str">
        <f>+IFERROR(VLOOKUP(C245,'[2]20180327오더자료'!$E$141821:$F$141835,2,0),"")</f>
        <v/>
      </c>
      <c r="ASD245" s="1" t="str">
        <f t="shared" si="189"/>
        <v/>
      </c>
    </row>
    <row r="246" spans="3:1174" customFormat="1" x14ac:dyDescent="0.3">
      <c r="C246" s="1" t="s">
        <v>29</v>
      </c>
      <c r="D246" s="1" t="str">
        <f>+IFERROR(VLOOKUP(C246,'[1]20180327오더자료'!$D$58092:$E$58107,2,0),"")</f>
        <v/>
      </c>
      <c r="E246" s="1" t="e">
        <f>+VLOOKUP(C246,'[1]20180327오더자료'!$D$58222:$E$58238,2,0)</f>
        <v>#N/A</v>
      </c>
      <c r="F246" s="1" t="e">
        <f>+VLOOKUP(C246,'[1]20180327오더자료'!$D$58411:$E$58418,2,0)</f>
        <v>#N/A</v>
      </c>
      <c r="G246" s="1" t="e">
        <f>+VLOOKUP(C246,'[1]20180327오더자료'!$D$58432:$E$58447,2,0)</f>
        <v>#N/A</v>
      </c>
      <c r="H246" s="1" t="e">
        <f t="shared" si="118"/>
        <v>#N/A</v>
      </c>
      <c r="I246" s="1" t="e">
        <f>+VLOOKUP(C246,'[1]20180327오더자료'!$D$58538:$E$58553,2,0)</f>
        <v>#N/A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>
        <v>2</v>
      </c>
      <c r="LU246" s="1"/>
      <c r="LV246" s="1" t="str">
        <f>+IFERROR(VLOOKUP(C168,'[2]20180327오더자료'!$E$150421:$F$150437,2,0),"")</f>
        <v/>
      </c>
      <c r="LW246" s="1" t="str">
        <f>+IFERROR(VLOOKUP(C168,'[2]20180327오더자료'!$E$150564:$F$150582,2,0),"")</f>
        <v/>
      </c>
      <c r="LX246" s="1" t="str">
        <f>+IFERROR(VLOOKUP(C168,'[2]20180327오더자료'!$E$150605:$F$150619,2,0),"")</f>
        <v/>
      </c>
      <c r="LY246" s="1" t="str">
        <f>+IFERROR(VLOOKUP(C168,'[2]20180327오더자료'!$E$150750:$F$150765,2,0),"")</f>
        <v/>
      </c>
      <c r="LZ246" s="1" t="str">
        <f>+IFERROR(VLOOKUP(C168,'[2]20180327오더자료'!$E$150839:$F$150858,2,0),"")</f>
        <v/>
      </c>
      <c r="MA246" s="1" t="str">
        <f>+IFERROR(VLOOKUP(C168,'[2]20180327오더자료'!$E$150991:$F$151008,2,0),"")</f>
        <v/>
      </c>
      <c r="MB246" s="1"/>
      <c r="MC246" s="1"/>
      <c r="MD246" s="1" t="str">
        <f>+IFERROR(VLOOKUP(C168,'[2]20180327오더자료'!$E$151265:$F$151273,2,0),"")</f>
        <v/>
      </c>
      <c r="ME246" s="1"/>
      <c r="MF246" s="1"/>
      <c r="MG246" s="1" t="str">
        <f>+IFERROR(VLOOKUP(C168,'[2]20180327오더자료'!$E$151291:$F$151309,2,0),"")</f>
        <v/>
      </c>
      <c r="MH246" s="1" t="str">
        <f>+IFERROR(VLOOKUP(C168,'[2]20180327오더자료'!$E$151322:$F$151337,2,0),"")</f>
        <v/>
      </c>
      <c r="MI246" s="1" t="str">
        <f>+IFERROR(VLOOKUP(C168,'[2]20180327오더자료'!$E$151357:$F$151376,2,0),"")</f>
        <v/>
      </c>
      <c r="MJ246" s="1" t="str">
        <f>+IFERROR(VLOOKUP(C168,'[2]20180327오더자료'!$E$151435:$F$151452,2,0),"")</f>
        <v/>
      </c>
      <c r="MK246" s="1" t="str">
        <f>+IFERROR(VLOOKUP(C168,'[2]20180327오더자료'!$E$151527:$F$151538,2,0),"")</f>
        <v/>
      </c>
      <c r="ML246" s="1" t="str">
        <f>+IFERROR(VLOOKUP(C168,'[2]20180327오더자료'!$E$151548:$F$151567,2,0),"")</f>
        <v/>
      </c>
      <c r="MM246" s="1" t="str">
        <f>+IFERROR(VLOOKUP(C168,'[2]20180327오더자료'!$E$151584:$F$151594,2,0),"")</f>
        <v/>
      </c>
      <c r="MN246" s="1" t="str">
        <f>+IFERROR(VLOOKUP(C168,'[2]20180327오더자료'!$E$151839:$F$151854,2,0),"")</f>
        <v/>
      </c>
      <c r="MO246" s="1"/>
      <c r="MP246" s="1" t="str">
        <f>+IFERROR(VLOOKUP(C168,'[2]20180327오더자료'!$E$151919:$F$151938,2,0),"")</f>
        <v/>
      </c>
      <c r="MQ246" s="1" t="str">
        <f>+IFERROR(VLOOKUP(C168,'[2]20180327오더자료'!$E$152085:$F$152096,2,0),"")</f>
        <v/>
      </c>
      <c r="MR246" s="1"/>
      <c r="MS246" s="1" t="str">
        <f>+IFERROR(VLOOKUP(C168,'[2]20180327오더자료'!$E$152121:$F$152138,2,0),"")</f>
        <v/>
      </c>
      <c r="MT246" s="1"/>
      <c r="MU246" s="1" t="str">
        <f>+IFERROR(VLOOKUP(C168,'[2]20180327오더자료'!$E$152160:$F$152164,2,0),"")</f>
        <v/>
      </c>
      <c r="MV246" s="1" t="str">
        <f>+IFERROR(VLOOKUP(C168,'[2]20180327오더자료'!$E$152228:$F$152245,2,0),"")</f>
        <v/>
      </c>
      <c r="MW246" s="1"/>
      <c r="MX246" s="1" t="str">
        <f>+IFERROR(VLOOKUP(C168,'[2]20180327오더자료'!$E$152289:$F$152307,2,0),"")</f>
        <v/>
      </c>
      <c r="MY246" s="1"/>
      <c r="MZ246" s="1" t="str">
        <f>+IFERROR(VLOOKUP(C168,'[2]20180327오더자료'!$E$152333:$F$152349,2,0),"")</f>
        <v/>
      </c>
      <c r="NA246" s="1"/>
      <c r="NB246" s="1" t="str">
        <f>+IFERROR(VLOOKUP(C168,'[2]20180327오더자료'!$E$152438:$F$152456,2,0),"")</f>
        <v/>
      </c>
      <c r="NC246" s="1" t="str">
        <f>+IFERROR(VLOOKUP(C168,'[2]20180327오더자료'!$E$152544:$F$152557,2,0),"")</f>
        <v/>
      </c>
      <c r="ND246" s="1"/>
      <c r="NE246" s="1"/>
      <c r="NF246" s="1" t="str">
        <f>+IFERROR(VLOOKUP(C168,'[2]20180327오더자료'!$E$152708:$F$152724,2,0),"")</f>
        <v/>
      </c>
      <c r="NG246" s="1"/>
      <c r="NH246" s="1" t="str">
        <f>+IFERROR(VLOOKUP(C168,'[2]20180327오더자료'!$E$152812:$F$152827,2,0),"")</f>
        <v/>
      </c>
      <c r="NI246" s="1" t="str">
        <f>+IFERROR(VLOOKUP(C168,'[2]20180327오더자료'!$E$152905:$F$152919,2,0),"")</f>
        <v/>
      </c>
      <c r="NJ246" s="1" t="str">
        <f>+IFERROR(VLOOKUP(C168,'[2]20180327오더자료'!$E$152998:$F$153011,2,0),"")</f>
        <v/>
      </c>
      <c r="NK246" s="1" t="str">
        <f>+IFERROR(VLOOKUP(C168,'[2]20180327오더자료'!$E$153096:$F$153108,2,0),"")</f>
        <v/>
      </c>
      <c r="NL246" s="1" t="str">
        <f>+IFERROR(VLOOKUP(C168,'[2]20180327오더자료'!$E$153121:$F$153140,2,0),"")</f>
        <v/>
      </c>
      <c r="NM246" s="1" t="str">
        <f>+IFERROR(VLOOKUP(C168,'[2]20180327오더자료'!$E$153195:$F$153215,2,0),"")</f>
        <v/>
      </c>
      <c r="NN246" s="1"/>
      <c r="NO246" s="1">
        <v>1</v>
      </c>
      <c r="NP246" s="1" t="str">
        <f>+IFERROR(VLOOKUP(C168,'[2]20180327오더자료'!$E$153364:$F$153380,2,0),"")</f>
        <v/>
      </c>
      <c r="NQ246" s="1"/>
      <c r="NR246" s="1" t="str">
        <f>+IFERROR(VLOOKUP(C168,'[2]20180327오더자료'!$E$153453:$F$153465,2,0),"")</f>
        <v/>
      </c>
      <c r="NS246" s="1"/>
      <c r="NT246" s="1" t="str">
        <f>+IFERROR(VLOOKUP(C168,'[2]20180327오더자료'!$E$153473:$F$153487,2,0),"")</f>
        <v/>
      </c>
      <c r="NU246" s="1" t="str">
        <f>+IFERROR(VLOOKUP(C168,'[2]20180327오더자료'!$E$153579:$F$153597,2,0),"")</f>
        <v/>
      </c>
      <c r="NV246" s="1" t="str">
        <f>+IFERROR(VLOOKUP(C168,'[2]20180327오더자료'!$E$153633:$F$153644,2,0),"")</f>
        <v/>
      </c>
      <c r="NW246" s="1"/>
      <c r="NX246" s="1"/>
      <c r="NY246" s="1"/>
      <c r="NZ246" s="1" t="str">
        <f>+IFERROR(VLOOKUP(C168,'[2]20180327오더자료'!$E$153690:$F$153705,2,0),"")</f>
        <v/>
      </c>
      <c r="OA246" s="1" t="str">
        <f>+IFERROR(VLOOKUP(C168,'[2]20180327오더자료'!$E$153718:$F$153728,2,0),"")</f>
        <v/>
      </c>
      <c r="OB246" s="1" t="str">
        <f>+IFERROR(VLOOKUP(C168,'[2]20180327오더자료'!$E$153778:$F$153791,2,0),"")</f>
        <v/>
      </c>
      <c r="OC246" s="1" t="str">
        <f>+IFERROR(VLOOKUP(C168,'[2]20180327오더자료'!$E$153871:$F$153886,2,0),"")</f>
        <v/>
      </c>
      <c r="OD246" s="1" t="str">
        <f>+IFERROR(VLOOKUP(C168,'[2]20180327오더자료'!$E$153962:$F$153970,2,0),"")</f>
        <v/>
      </c>
      <c r="OE246" s="1" t="str">
        <f>+IFERROR(VLOOKUP(C168,'[2]20180327오더자료'!$E$154052:$F$154066,2,0),"")</f>
        <v/>
      </c>
      <c r="OF246" s="1" t="str">
        <f>+IFERROR(VLOOKUP(C168,'[2]20180327오더자료'!$E$154382:$F$154399,2,0),"")</f>
        <v/>
      </c>
      <c r="OG246" s="1"/>
      <c r="OH246" s="1" t="str">
        <f>+IFERROR(VLOOKUP(C168,'[2]20180327오더자료'!$E$154099:$F$154116,2,0),"")</f>
        <v/>
      </c>
      <c r="OI246" s="1" t="str">
        <f>+IFERROR(VLOOKUP(C168,'[2]20180327오더자료'!$E$154196:$F$154218,2,0),"")</f>
        <v/>
      </c>
      <c r="OJ246" s="1" t="str">
        <f>+IFERROR(VLOOKUP(C168,'[2]20180327오더자료'!$E$154328:$F$154343,2,0),"")</f>
        <v/>
      </c>
      <c r="OK246" s="1" t="str">
        <f>+IFERROR(VLOOKUP(C168,'[2]20180327오더자료'!$E$154355:$F$154368,2,0),"")</f>
        <v/>
      </c>
      <c r="OL246" s="1" t="str">
        <f>+IFERROR(VLOOKUP(C168,'[2]20180327오더자료'!$E$154382:$F$154399,2,0),"")</f>
        <v/>
      </c>
      <c r="OM246" s="1" t="str">
        <f>+IFERROR(VLOOKUP(C168,'[2]20180327오더자료'!$E$154493:$F$154502,2,0),"")</f>
        <v/>
      </c>
      <c r="ON246" s="1" t="str">
        <f>+IFERROR(VLOOKUP(C168,'[2]20180327오더자료'!$E$154589:$F$154604,2,0),"")</f>
        <v/>
      </c>
      <c r="OO246" s="1" t="str">
        <f>+IFERROR(VLOOKUP(C168,'[2]20180327오더자료'!$E$154675:$F$154685,2,0),"")</f>
        <v/>
      </c>
      <c r="OP246" s="1" t="str">
        <f>+IFERROR(VLOOKUP(C168,'[2]20180327오더자료'!$E$155000:$F$155007,2,0),"")</f>
        <v/>
      </c>
      <c r="OQ246" s="1" t="str">
        <f>+IFERROR(VLOOKUP(C168,'[2]20180327오더자료'!$E$155044:$F$155051,2,0),"")</f>
        <v/>
      </c>
      <c r="OR246" s="1" t="str">
        <f>+IFERROR(VLOOKUP(C168,'[2]20180327오더자료'!$E$155062:$F$155081,2,0),"")</f>
        <v/>
      </c>
      <c r="OS246" s="1"/>
      <c r="OT246" s="1" t="str">
        <f>+IFERROR(VLOOKUP(C168,'[2]20180327오더자료'!$E$155097:$F$155114,2,0),"")</f>
        <v/>
      </c>
      <c r="OU246" s="1"/>
      <c r="OV246" s="1" t="str">
        <f>+IFERROR(VLOOKUP(C168,'[2]20180327오더자료'!$E$155149:$F$155167,2,0),"")</f>
        <v/>
      </c>
      <c r="OW246" s="1"/>
      <c r="OX246" s="1" t="str">
        <f>+IFERROR(VLOOKUP(C168,'[2]20180327오더자료'!$E$155250:$F$155263,2,0),"")</f>
        <v/>
      </c>
      <c r="OY246" s="1" t="str">
        <f>+IFERROR(VLOOKUP(C168,'[2]20180327오더자료'!$D$155276:$E$155296,2,0),"")</f>
        <v/>
      </c>
      <c r="OZ246" s="1" t="str">
        <f>+IFERROR(VLOOKUP(C168,'[2]20180327오더자료'!$E$155312:$F$155328,2,0),"")</f>
        <v/>
      </c>
      <c r="PA246" s="1"/>
      <c r="PB246" s="1" t="str">
        <f>+IFERROR(VLOOKUP(C168,'[2]20180327오더자료'!$E$155344:$F$155361,2,0),"")</f>
        <v/>
      </c>
      <c r="PC246" s="1"/>
      <c r="PD246" s="1" t="str">
        <f>+IFERROR(VLOOKUP(C168,'[2]20180327오더자료'!$E$155441:$F$155456,2,0),"")</f>
        <v/>
      </c>
      <c r="PE246" s="1"/>
      <c r="PF246" s="1" t="str">
        <f>+IFERROR(VLOOKUP(C168,'[2]20180327오더자료'!$E$155526:$F$155548,2,0),"")</f>
        <v/>
      </c>
      <c r="PG246" s="1"/>
      <c r="PH246" s="1"/>
      <c r="PI246" s="1" t="str">
        <f>+IFERROR(VLOOKUP(C168,'[2]20180327오더자료'!$E$155646:$F$155662,2,0),"")</f>
        <v/>
      </c>
      <c r="PJ246" s="1" t="str">
        <f>+IFERROR(VLOOKUP(C168,'[2]20180327오더자료'!$E$155681:$F$155701,2,0),"")</f>
        <v/>
      </c>
      <c r="PK246" s="1" t="str">
        <f>+IFERROR(VLOOKUP(C168,'[2]20180327오더자료'!$E$156006:$F$156020,2,0),"")</f>
        <v/>
      </c>
      <c r="PL246" s="1"/>
      <c r="PM246" s="1" t="e">
        <f t="shared" si="119"/>
        <v>#N/A</v>
      </c>
      <c r="PN246" s="1" t="str">
        <f>+IFERROR(VLOOKUP(C168,'[2]20180327오더자료'!$E$156455:$F$156475,2,0),"")</f>
        <v/>
      </c>
      <c r="PO246" s="1" t="str">
        <f>+IFERROR(VLOOKUP(C168,'[2]20180327오더자료'!$E$156236:$F$156255,2,0),"")</f>
        <v/>
      </c>
      <c r="PP246" s="1" t="str">
        <f>+IFERROR(VLOOKUP(C168,'[2]20180327오더자료'!$E$156531:$F$156550,2,0),"")</f>
        <v/>
      </c>
      <c r="PQ246" s="1" t="str">
        <f>+IFERROR(VLOOKUP(C168,'[2]20180327오더자료'!$E$156756:$F$156768,2,0),"")</f>
        <v/>
      </c>
      <c r="PR246" s="1"/>
      <c r="PS246" s="1" t="str">
        <f>+IFERROR(VLOOKUP(C168,'[2]20180327오더자료'!$E$156792:$F$156802,2,0),"")</f>
        <v/>
      </c>
      <c r="PT246" s="1"/>
      <c r="PU246" s="1" t="str">
        <f>+IFERROR(VLOOKUP(C168,'[2]20180327오더자료'!$E$156847:$F$156854,2,0),"")</f>
        <v/>
      </c>
      <c r="PV246" s="1"/>
      <c r="PW246" s="1"/>
      <c r="PX246" s="1" t="str">
        <f>+IFERROR(VLOOKUP(C168,'[2]20180327오더자료'!$E$156909:$F$156916,2,0),"")</f>
        <v/>
      </c>
      <c r="PY246" s="1" t="str">
        <f>+IFERROR(VLOOKUP(C168,'[2]20180327오더자료'!$E$156928:$F$156946,2,0),"")</f>
        <v/>
      </c>
      <c r="PZ246" s="1" t="str">
        <f>+IFERROR(VLOOKUP(C168,'[2]20180327오더자료'!$E$156998:$F$157015,2,0),"")</f>
        <v/>
      </c>
      <c r="QA246" s="1"/>
      <c r="QB246" s="1" t="str">
        <f>+IFERROR(VLOOKUP(C168,'[2]20180327오더자료'!$E$157104:$F$157122,2,0),"")</f>
        <v/>
      </c>
      <c r="QC246" s="1" t="str">
        <f>+IFERROR(VLOOKUP(C168,'[2]20180327오더자료'!$E$157168:$F$157177,2,0),"")</f>
        <v/>
      </c>
      <c r="QD246" s="1" t="str">
        <f>+IFERROR(VLOOKUP(C168,'[2]20180327오더자료'!$E$157305:$F$157311,2,0),"")</f>
        <v/>
      </c>
      <c r="QE246" s="1" t="str">
        <f>+IFERROR(VLOOKUP(C168,'[2]20180327오더자료'!$E$157326:$F$157346,2,0),"")</f>
        <v/>
      </c>
      <c r="QF246" s="1" t="str">
        <f>+IFERROR(VLOOKUP(C168,'[2]20180327오더자료'!$E$157626:$F$157644,2,0),"")</f>
        <v/>
      </c>
      <c r="QG246" s="1"/>
      <c r="QH246" s="1" t="str">
        <f>+IFERROR(VLOOKUP(C168,'[2]20180327오더자료'!$E$157689:$F$157702,2,0),"")</f>
        <v/>
      </c>
      <c r="QI246" s="1" t="str">
        <f>+IFERROR(VLOOKUP(C168,'[2]20180327오더자료'!$E$157711:$F$157724,2,0),"")</f>
        <v/>
      </c>
      <c r="QJ246" s="1" t="str">
        <f>+IFERROR(VLOOKUP(C168,'[2]20180327오더자료'!$E$157745:$F$157762,2,0),"")</f>
        <v/>
      </c>
      <c r="QK246" s="1" t="str">
        <f>+IFERROR(VLOOKUP(C168,'[2]20180327오더자료'!$E$157825:$F$157840,2,0),"")</f>
        <v/>
      </c>
      <c r="QL246" s="1"/>
      <c r="QM246" s="1"/>
      <c r="QN246" s="1"/>
      <c r="QO246" s="1" t="str">
        <f>+IFERROR(VLOOKUP(C168,'[2]20180327오더자료'!$E$157872:$F$157884,2,0),"")</f>
        <v/>
      </c>
      <c r="QP246" s="1"/>
      <c r="QQ246" s="1" t="str">
        <f>+IFERROR(VLOOKUP(C168,'[2]20180327오더자료'!$E$157904:$F$157912,2,0),"")</f>
        <v/>
      </c>
      <c r="QR246" s="1"/>
      <c r="QS246" s="1" t="str">
        <f>+IFERROR(VLOOKUP(C168,'[2]20180327오더자료'!$E$157954:$F$157972,2,0),"")</f>
        <v/>
      </c>
      <c r="QT246" s="1" t="str">
        <f>+IFERROR(VLOOKUP(C168,'[2]20180327오더자료'!$E$158081:$F$158099,2,0),"")</f>
        <v/>
      </c>
      <c r="QU246" s="1" t="str">
        <f>+IFERROR(VLOOKUP(C168,'[2]20180327오더자료'!$E$158221:$F$158236,2,0),"")</f>
        <v/>
      </c>
      <c r="QV246" s="1" t="str">
        <f>+IFERROR(VLOOKUP(C168,'[2]20180327오더자료'!$E$158278:$F$158296,2,0),"")</f>
        <v/>
      </c>
      <c r="QW246" s="1" t="str">
        <f>+IFERROR(VLOOKUP(C168,'[2]20180327오더자료'!$E$158307:$F$158325,2,0),"")</f>
        <v/>
      </c>
      <c r="QX246" s="1" t="str">
        <f>+IFERROR(VLOOKUP(C168,'[2]20180327오더자료'!$E$158374:$F$158382,2,0),"")</f>
        <v/>
      </c>
      <c r="QY246" s="1" t="str">
        <f>+IFERROR(VLOOKUP(C168,'[2]20180327오더자료'!$E$158427:$F$158440,2,0),"")</f>
        <v/>
      </c>
      <c r="QZ246" s="1" t="str">
        <f>+IFERROR(VLOOKUP(C168,'[2]20180327오더자료'!$E$158476:$F$158489,2,0),"")</f>
        <v/>
      </c>
      <c r="RA246" s="1" t="str">
        <f>+IFERROR(VLOOKUP(C168,'[2]20180327오더자료'!$E$158501:$F$158519,2,0),"")</f>
        <v/>
      </c>
      <c r="RB246" s="1" t="str">
        <f>+IFERROR(VLOOKUP(C168,'[2]20180327오더자료'!$E$158538:$F$158544,2,0),"")</f>
        <v/>
      </c>
      <c r="RC246" s="1"/>
      <c r="RD246" s="1"/>
      <c r="RE246" s="1" t="str">
        <f>+IFERROR(VLOOKUP(C168,'[2]20180327오더자료'!$E$158577:$F$158595,2,0),"")</f>
        <v/>
      </c>
      <c r="RF246" t="str">
        <f>+IFERROR(VLOOKUP(C168,'[2]20180327오더자료'!$E$158632:$F$158639,2,0),"")</f>
        <v/>
      </c>
      <c r="RG246" s="1" t="str">
        <f>+IFERROR(VLOOKUP(C168,'[2]20180327오더자료'!$E$158658:$F$158662,2,0),"")</f>
        <v/>
      </c>
      <c r="RH246" s="1" t="str">
        <f>+IFERROR(VLOOKUP(C168,'[2]20180327오더자료'!$E$158716:$F$158725,2,0),"")</f>
        <v/>
      </c>
      <c r="RI246" s="1"/>
      <c r="RJ246" s="1"/>
      <c r="RK246" s="1" t="str">
        <f>+IFERROR(VLOOKUP(C168,'[2]20180327오더자료'!$E$158768:$F$158782,2,0),"")</f>
        <v/>
      </c>
      <c r="RL246" s="1" t="str">
        <f>+IFERROR(VLOOKUP(C168,'[2]20180327오더자료'!$E$158795:$F$158801,2,0),"")</f>
        <v/>
      </c>
      <c r="RM246" s="1" t="str">
        <f>+IFERROR(VLOOKUP(C168,'[2]20180327오더자료'!$E$158821:$F$158842,2,0),"")</f>
        <v/>
      </c>
      <c r="RN246" s="1" t="str">
        <f>+IFERROR(VLOOKUP(C168,'[2]20180327오더자료'!$E$158913:$F$158926,2,0),"")</f>
        <v/>
      </c>
      <c r="RO246" s="1"/>
      <c r="RP246" s="1"/>
      <c r="RQ246" s="1" t="str">
        <f>+IFERROR(VLOOKUP(C168,'[2]20180327오더자료'!$E$158964:$F$158973,2,0),"")</f>
        <v/>
      </c>
      <c r="RR246" s="1"/>
      <c r="RS246" s="1" t="str">
        <f>+IFERROR(VLOOKUP(C168,'[2]20180327오더자료'!$E$159012:$F$159020,2,0),"")</f>
        <v/>
      </c>
      <c r="RT246" s="1"/>
      <c r="RU246" s="1" t="str">
        <f>+IFERROR(VLOOKUP(C167,'[2]20180327오더자료'!$E$159154:$F$159171,2,0),"")</f>
        <v/>
      </c>
      <c r="RV246" s="1" t="str">
        <f>+IFERROR(VLOOKUP(C168,'[2]20180327오더자료'!$E$159278:$F$159293,2,0),"")</f>
        <v/>
      </c>
      <c r="RW246" s="1"/>
      <c r="RX246" s="1" t="str">
        <f>+IFERROR(VLOOKUP(C168,'[2]20180327오더자료'!$E$159378:$F$159392,2,0),"")</f>
        <v/>
      </c>
      <c r="RY246" s="1" t="str">
        <f>+IFERROR(VLOOKUP(C168,'[2]20180327오더자료'!$E$159463:$F$159481,2,0),"")</f>
        <v/>
      </c>
      <c r="RZ246" s="1" t="str">
        <f>+IFERROR(VLOOKUP(C168,'[2]20180327오더자료'!$E$159548:$F$159562,2,0),"")</f>
        <v/>
      </c>
      <c r="SA246" s="1" t="str">
        <f>+IFERROR(VLOOKUP(C168,'[2]20180327오더자료'!$E$159769:$F$159780,2,0),"")</f>
        <v/>
      </c>
      <c r="SB246" s="1" t="str">
        <f>+IFERROR(VLOOKUP(C168,'[2]20180327오더자료'!$E$159862:$F$159872,2,0),"")</f>
        <v/>
      </c>
      <c r="SC246" s="1"/>
      <c r="SD246" s="1"/>
      <c r="SE246" s="1" t="str">
        <f>+IFERROR(VLOOKUP(C168,'[2]20180327오더자료'!$E$159903:$F$159919,2,0),"")</f>
        <v/>
      </c>
      <c r="SF246" s="1" t="str">
        <f>+IFERROR(VLOOKUP(C168,'[2]20180327오더자료'!$E$159948:$F$159965,2,0),"")</f>
        <v/>
      </c>
      <c r="SG246" s="1"/>
      <c r="SH246" s="1" t="str">
        <f>+IFERROR(VLOOKUP(C168,'[2]20180327오더자료'!$E$159994:$F$160007,2,0),"")</f>
        <v/>
      </c>
      <c r="SI246" s="1" t="str">
        <f>+IFERROR(VLOOKUP(C168,'[2]20180327오더자료'!$E$160020:$F$160035,2,0),"")</f>
        <v/>
      </c>
      <c r="SJ246" s="1" t="str">
        <f>+IFERROR(VLOOKUP(C168,'[2]20180327오더자료'!$E$160049:$F$160066,2,0),"")</f>
        <v/>
      </c>
      <c r="SK246" s="1" t="str">
        <f>+IFERROR(VLOOKUP(C168,'[2]20180327오더자료'!$E$160111:$F$160128,2,0),"")</f>
        <v/>
      </c>
      <c r="SL246" s="1" t="str">
        <f>+IFERROR(VLOOKUP(C168,'[2]20180327오더자료'!$E$160313:$F$160330,2,0),"")</f>
        <v/>
      </c>
      <c r="SM246" s="1" t="str">
        <f>+IFERROR(VLOOKUP(C168,'[2]20180327오더자료'!$E$160422:$F$160438,2,0),"")</f>
        <v/>
      </c>
      <c r="SN246" s="1"/>
      <c r="SO246" s="1"/>
      <c r="SP246" s="1" t="str">
        <f>+IFERROR(VLOOKUP(C168,'[2]20180327오더자료'!$E$160527:$F$160537,2,0),"")</f>
        <v/>
      </c>
      <c r="SQ246" s="1"/>
      <c r="SR246" s="1"/>
      <c r="SS246" s="1" t="str">
        <f>+IFERROR(VLOOKUP(C168,'[2]20180327오더자료'!$E$160611:$F$160618,2,0),"")</f>
        <v/>
      </c>
      <c r="ST246" s="1"/>
      <c r="SU246" s="1" t="str">
        <f>+IFERROR(VLOOKUP(C168,'[2]20180327오더자료'!$E$160651:$F$160670,2,0),"")</f>
        <v/>
      </c>
      <c r="SV246" s="1"/>
      <c r="SW246" s="1" t="str">
        <f>+IFERROR(VLOOKUP(C168,'[2]20180327오더자료'!$E$160740:$F$160749,2,0),"")</f>
        <v/>
      </c>
      <c r="SX246" s="1" t="str">
        <f>+IFERROR(VLOOKUP(C168,'[2]20180327오더자료'!$E$160765:$F$160776,2,0),"")</f>
        <v/>
      </c>
      <c r="SY246" s="1" t="str">
        <f>+IFERROR(VLOOKUP(C168,'[2]20180327오더자료'!$E$160831:$F$160846,2,0),"")</f>
        <v/>
      </c>
      <c r="SZ246" s="1"/>
      <c r="TA246" s="1" t="str">
        <f>+IFERROR(VLOOKUP(C168,'[2]20180327오더자료'!$E$160917:$F$160929,2,0),"")</f>
        <v/>
      </c>
      <c r="TB246" s="1" t="str">
        <f>+IFERROR(VLOOKUP(C168,'[2]20180327오더자료'!$E$160943:$F$160962,2,0),"")</f>
        <v/>
      </c>
      <c r="TC246" s="1" t="str">
        <f>+IFERROR(VLOOKUP(C168,'[2]20180327오더자료'!$E$161049:$F$161067,2,0),"")</f>
        <v/>
      </c>
      <c r="TD246" s="1"/>
      <c r="TE246" s="1" t="str">
        <f>+IFERROR(VLOOKUP(C168,'[2]20180327오더자료'!$E$161085:$F$161104,2,0),"")</f>
        <v/>
      </c>
      <c r="TF246" s="1" t="str">
        <f>+IFERROR(VLOOKUP(C168,'[2]20180327오더자료'!$E$161217:$F$161235,2,0),"")</f>
        <v/>
      </c>
      <c r="TG246" s="1" t="str">
        <f>+IFERROR(VLOOKUP(C168,'[2]20180327오더자료'!$E$161324:$F$161336,2,0),"")</f>
        <v/>
      </c>
      <c r="TH246" s="1" t="str">
        <f>+IFERROR(VLOOKUP(C168,'[2]20180327오더자료'!$E$161351:$F$161369,2,0),"")</f>
        <v/>
      </c>
      <c r="TI246" s="1" t="str">
        <f>+IFERROR(VLOOKUP(C168,'[2]20180327오더자료'!$E$161423:$F$161438,2,0),"")</f>
        <v/>
      </c>
      <c r="TJ246" s="1"/>
      <c r="TK246" s="1" t="str">
        <f>+IFERROR(VLOOKUP(C168,'[2]20180327오더자료'!$E$161464:$F$161482,2,0),"")</f>
        <v/>
      </c>
      <c r="TL246" s="1"/>
      <c r="TM246" s="1"/>
      <c r="TN246" s="1" t="str">
        <f>+IFERROR(VLOOKUP(C168,'[2]20180327오더자료'!$E$161616:$F$161632,2,0),"")</f>
        <v/>
      </c>
      <c r="TO246" s="1"/>
      <c r="TP246" s="1" t="str">
        <f>+IFERROR(VLOOKUP(C168,'[2]20180327오더자료'!$E$161793:$F$161799,2,0),"")</f>
        <v/>
      </c>
      <c r="TQ246" s="1" t="str">
        <f>+IFERROR(VLOOKUP(C168,'[2]20180327오더자료'!$E$161868:$F$161881,2,0),"")</f>
        <v/>
      </c>
      <c r="TR246" s="1" t="str">
        <f>+IFERROR(VLOOKUP(C168,'[2]20180327오더자료'!$E$161974:$F$161983,2,0),"")</f>
        <v/>
      </c>
      <c r="TS246" s="1" t="str">
        <f>+IFERROR(VLOOKUP(C168,'[2]20180327오더자료'!$E$161999:$F$162017,2,0),"")</f>
        <v/>
      </c>
      <c r="TT246" s="1"/>
      <c r="TU246" s="1" t="str">
        <f>+IFERROR(VLOOKUP(C168,'[2]20180327오더자료'!$E$162039:$F$162051,2,0),"")</f>
        <v/>
      </c>
      <c r="TV246" s="1"/>
      <c r="TW246" s="1" t="str">
        <f>+IFERROR(VLOOKUP(C168,'[2]20180327오더자료'!$E$162072:$F$162089,2,0),"")</f>
        <v/>
      </c>
      <c r="TX246" s="1" t="str">
        <f>+IFERROR(VLOOKUP(C168,'[2]20180327오더자료'!$E$162160:$F$162181,2,0),"")</f>
        <v/>
      </c>
      <c r="TY246" s="1" t="str">
        <f>+IFERROR(VLOOKUP(C168,'[2]20180327오더자료'!$E$162196:$F$162210,2,0),"")</f>
        <v/>
      </c>
      <c r="TZ246" s="1" t="str">
        <f>+IFERROR(VLOOKUP(C168,'[2]20180327오더자료'!$E$162286:$F$162301,2,0),"")</f>
        <v/>
      </c>
      <c r="UA246" s="1"/>
      <c r="UB246" s="1" t="str">
        <f>+IFERROR(VLOOKUP(C168,'[2]20180327오더자료'!$E$162496:$F$162514,2,0),"")</f>
        <v/>
      </c>
      <c r="UC246" s="1"/>
      <c r="UD246" s="1" t="str">
        <f>+IFERROR(VLOOKUP(C168,'[2]20180327오더자료'!$E$162525:$F$162539,2,0),"")</f>
        <v/>
      </c>
      <c r="UE246" s="1"/>
      <c r="UF246" s="1" t="str">
        <f>+IFERROR(VLOOKUP(C168,'[2]20180327오더자료'!$E$162573:$F$162593,2,0),"")</f>
        <v/>
      </c>
      <c r="UG246" s="1"/>
      <c r="UH246" s="1"/>
      <c r="UI246" s="1"/>
      <c r="UJ246" s="1" t="e">
        <f>+VLOOKUP(C246,'[2]20180327오더자료'!$E$162648:$F$162655,2,0)</f>
        <v>#N/A</v>
      </c>
      <c r="UK246" s="1" t="str">
        <f>+IFERROR(VLOOKUP(C168,'[2]20180327오더자료'!$E$162742:$F$162751,2,0),"")</f>
        <v/>
      </c>
      <c r="UL246" s="1" t="str">
        <f>+IFERROR(VLOOKUP(C168,'[2]20180327오더자료'!$E$162790:$F$162806,2,0),"")</f>
        <v/>
      </c>
      <c r="UM246" s="1" t="str">
        <f>+IFERROR(VLOOKUP(C168,'[2]20180327오더자료'!$E$162983:$F$163001,2,0),"")</f>
        <v/>
      </c>
      <c r="UN246" s="1"/>
      <c r="UO246" s="1"/>
      <c r="UP246" s="1"/>
      <c r="UQ246" s="1" t="str">
        <f>+IFERROR(VLOOKUP(C168,'[2]20180327오더자료'!$E$163056:$F$163073,2,0),"")</f>
        <v/>
      </c>
      <c r="UR246" s="1"/>
      <c r="US246" s="1" t="str">
        <f>+IFERROR(VLOOKUP(C168,'[2]20180327오더자료'!$E$163202:$F$163220,2,0),"")</f>
        <v/>
      </c>
      <c r="UT246" s="1"/>
      <c r="UU246" s="1" t="str">
        <f>+IFERROR(VLOOKUP(C168,'[2]20180327오더자료'!$E$163242:$F$163262,2,0),"")</f>
        <v/>
      </c>
      <c r="UV246" s="1"/>
      <c r="UW246" s="1" t="str">
        <f>+IFERROR(VLOOKUP(C168,'[2]20180327오더자료'!$E$163325:$F$163343,2,0),"")</f>
        <v/>
      </c>
      <c r="UX246" s="1"/>
      <c r="UY246" s="1"/>
      <c r="UZ246" s="1"/>
      <c r="VA246" s="1" t="str">
        <f>+IFERROR(VLOOKUP(C168,'[2]20180327오더자료'!$E$163406:$F$163415,2,0),"")</f>
        <v/>
      </c>
      <c r="VB246" s="1" t="str">
        <f>+IFERROR(VLOOKUP(C168,'[2]20180327오더자료'!$E$163444:$F$163456,2,0),"")</f>
        <v/>
      </c>
      <c r="VC246" s="1" t="str">
        <f>+IFERROR(VLOOKUP(C168,'[2]20180327오더자료'!$E$163498:$F$163516,2,0),"")</f>
        <v/>
      </c>
      <c r="VD246" s="1" t="str">
        <f>+IFERROR(VLOOKUP(C168,'[2]20180327오더자료'!$E$163527:$F$163542,2,0),"")</f>
        <v/>
      </c>
      <c r="VE246" s="1" t="str">
        <f>+IFERROR(VLOOKUP(C168,'[2]20180327오더자료'!$E$163559:$F$163575,2,0),"")</f>
        <v/>
      </c>
      <c r="VF246" s="1" t="str">
        <f>+IFERROR(VLOOKUP(C168,'[2]20180327오더자료'!$E$163652:$F$163666,2,0),"")</f>
        <v/>
      </c>
      <c r="VG246" s="1"/>
      <c r="VH246" s="1" t="str">
        <f>+IFERROR(VLOOKUP(C168,'[2]20180327오더자료'!$E$163709:$F$163717,2,0),"")</f>
        <v/>
      </c>
      <c r="VI246" s="1" t="str">
        <f>+IFERROR(VLOOKUP(C168,'[2]20180327오더자료'!$E$164004:$F$164014,2,0),"")</f>
        <v/>
      </c>
      <c r="VJ246" s="1" t="str">
        <f>+IFERROR(VLOOKUP(C168,'[2]20180327오더자료'!$E$164026:$F$164039,2,0),"")</f>
        <v/>
      </c>
      <c r="VK246" s="1" t="str">
        <f>+IFERROR(VLOOKUP(C168,'[2]20180327오더자료'!$E$164087:$F$164096,2,0),"")</f>
        <v/>
      </c>
      <c r="VL246" s="1"/>
      <c r="VM246" s="1" t="str">
        <f>+IFERROR(VLOOKUP(C168,'[2]20180327오더자료'!$E$164114:$F$164132,2,0),"")</f>
        <v/>
      </c>
      <c r="VN246" s="1" t="str">
        <f>+IFERROR(VLOOKUP(C168,'[2]20180327오더자료'!$E$164147:$F$164161,2,0),"")</f>
        <v/>
      </c>
      <c r="VO246" s="1"/>
      <c r="VP246" s="1" t="str">
        <f>+IFERROR(VLOOKUP(C168,'[2]20180327오더자료'!$E$164235:$F$164245,2,0),"")</f>
        <v/>
      </c>
      <c r="VQ246" s="1"/>
      <c r="VR246" s="1" t="str">
        <f>+IFERROR(VLOOKUP(C168,'[2]20180327오더자료'!$E$164258:$F$164272,2,0),"")</f>
        <v/>
      </c>
      <c r="VS246" s="1" t="str">
        <f>+IFERROR(VLOOKUP(C168,'[2]20180327오더자료'!$E$164310:$F$164327,2,0),"")</f>
        <v/>
      </c>
      <c r="VT246" s="1" t="str">
        <f>+IFERROR(VLOOKUP(C168,'[2]20180327오더자료'!$E$164383:$F$164401,2,0),"")</f>
        <v/>
      </c>
      <c r="VU246" s="1" t="str">
        <f>+IFERROR(VLOOKUP(C168,'[2]20180327오더자료'!$E$164421:$F$164427,2,0),"")</f>
        <v/>
      </c>
      <c r="VV246" s="1" t="str">
        <f>+IFERROR(VLOOKUP(C168,'[2]20180327오더자료'!$E$164485:$F$164504,2,0),"")</f>
        <v/>
      </c>
      <c r="VW246" s="1"/>
      <c r="VX246" s="1"/>
      <c r="VY246" s="1" t="str">
        <f>+IFERROR(VLOOKUP(C168,'[2]20180327오더자료'!$E$164598:$F$164611,2,0),"")</f>
        <v/>
      </c>
      <c r="VZ246" s="1"/>
      <c r="WA246" s="1" t="str">
        <f>+IFERROR(VLOOKUP(C168,'[2]20180327오더자료'!$E$164674:$F$164688,2,0),"")</f>
        <v/>
      </c>
      <c r="WB246" s="1" t="str">
        <f>+IFERROR(VLOOKUP(C168,'[2]20180327오더자료'!$E$164741:$F$164758,2,0),"")</f>
        <v/>
      </c>
      <c r="WC246" s="1" t="str">
        <f>+IFERROR(VLOOKUP(C168,'[2]20180327오더자료'!$E$164772:$F$164789,2,0),"")</f>
        <v/>
      </c>
      <c r="WD246" s="1" t="str">
        <f>+IFERROR(VLOOKUP(C168,'[2]20180327오더자료'!$E$164867:$F$164886,2,0),"")</f>
        <v/>
      </c>
      <c r="WE246" s="1" t="str">
        <f>+IFERROR(VLOOKUP(C168,'[2]20180327오더자료'!$E$164930:$F$164948,2,0),"")</f>
        <v/>
      </c>
      <c r="WF246" s="1"/>
      <c r="WG246" s="1"/>
      <c r="WH246" s="1" t="str">
        <f>+IFERROR(VLOOKUP(C168,'[2]20180327오더자료'!$E$165048:$F$165066,2,0),"")</f>
        <v/>
      </c>
      <c r="WI246" s="1" t="str">
        <f>+IFERROR(VLOOKUP(C168,'[2]20180327오더자료'!$E$165100:$F$165116,2,0),"")</f>
        <v/>
      </c>
      <c r="WJ246" s="1" t="str">
        <f>+IFERROR(VLOOKUP(C168,'[2]20180327오더자료'!$E$165158:$F$165171,2,0),"")</f>
        <v/>
      </c>
      <c r="WK246" s="1" t="str">
        <f>+IFERROR(VLOOKUP(C168,'[2]20180327오더자료'!$E$165213:$F$165230,2,0),"")</f>
        <v/>
      </c>
      <c r="WL246" s="1" t="str">
        <f>+IFERROR(VLOOKUP(C168,'[2]20180327오더자료'!$E$165267:$F$165282,2,0),"")</f>
        <v/>
      </c>
      <c r="WM246" s="1" t="str">
        <f>+IFERROR(VLOOKUP(C168,'[2]20180327오더자료'!$E$165306:$F$165324,2,0),"")</f>
        <v/>
      </c>
      <c r="WN246" s="1" t="str">
        <f>+IFERROR(VLOOKUP(C168,'[2]20180327오더자료'!$E$165376:$F$165392,2,0),"")</f>
        <v/>
      </c>
      <c r="WO246" s="1" t="str">
        <f>+IFERROR(VLOOKUP(C168,'[2]20180327오더자료'!$E$165460:$F$165476,2,0),"")</f>
        <v/>
      </c>
      <c r="WP246" s="1"/>
      <c r="WQ246" s="1" t="str">
        <f>+IFERROR(VLOOKUP(C168,'[2]20180327오더자료'!$E$172774:$F$172792,2,0),"")</f>
        <v/>
      </c>
      <c r="WR246" s="1"/>
      <c r="WS246" s="1"/>
      <c r="WT246" s="1" t="str">
        <f>+IFERROR(VLOOKUP(C168,'[2]20180327오더자료'!$E$167835:$F$167851,2,0),"")</f>
        <v/>
      </c>
      <c r="WU246" s="1"/>
      <c r="WV246" s="1" t="str">
        <f>+IFERROR(VLOOKUP(C168,'[2]20180327오더자료'!$E$172921:$F$172926,2,0),"")</f>
        <v/>
      </c>
      <c r="WW246" s="1"/>
      <c r="WX246" s="1" t="str">
        <f>+IFERROR(VLOOKUP(C168,'[2]20180327오더자료'!$E$172951:$F$172970,2,0),"")</f>
        <v/>
      </c>
      <c r="WY246" s="1" t="str">
        <f>+IFERROR(VLOOKUP(C168,'[2]20180327오더자료'!$E$173017:$F$173027,2,0),"")</f>
        <v/>
      </c>
      <c r="WZ246" s="1"/>
      <c r="XA246" s="1" t="str">
        <f>+IFERROR(VLOOKUP(C168,'[2]20180327오더자료'!$E$173082:$F$173094,2,0),"")</f>
        <v/>
      </c>
      <c r="XB246" s="1" t="str">
        <f>+IFERROR(VLOOKUP(C168,'[2]20180327오더자료'!$E$173154:$F$173168,2,0),"")</f>
        <v/>
      </c>
      <c r="XC246" s="1"/>
      <c r="XD246" s="1"/>
      <c r="XE246" s="1"/>
      <c r="XF246" s="1"/>
      <c r="XG246" s="1" t="str">
        <f>+IFERROR(VLOOKUP(C168,'[2]20180327오더자료'!$E$173239:$F$173253,2,0),"")</f>
        <v/>
      </c>
      <c r="XH246" s="1" t="str">
        <f>+IFERROR(VLOOKUP(C168,'[2]20180327오더자료'!$E$173288:$F$173305,2,0),"")</f>
        <v/>
      </c>
      <c r="XI246" s="1"/>
      <c r="XJ246" s="1" t="str">
        <f>+IFERROR(VLOOKUP(C168,'[2]20180327오더자료'!$E$173577:$F$173595,2,0),"")</f>
        <v/>
      </c>
      <c r="XK246" s="1"/>
      <c r="XL246" s="1"/>
      <c r="XM246" s="1" t="str">
        <f>+IFERROR(VLOOKUP(C168,'[2]20180327오더자료'!$E$173736:$F$173751,2,0),"")</f>
        <v/>
      </c>
      <c r="XN246" s="1" t="str">
        <f>+IFERROR(VLOOKUP(C168,'[2]20180327오더자료'!$E$173778:$F$173795,2,0),"")</f>
        <v/>
      </c>
      <c r="XO246" s="1" t="str">
        <f>+IFERROR(VLOOKUP(C168,'[2]20180327오더자료'!$E$173824:$F$173843,2,0),"")</f>
        <v/>
      </c>
      <c r="XP246" s="1" t="str">
        <f>+IFERROR(VLOOKUP(C168,'[2]20180327오더자료'!$E$173885:$F$173903,2,0),"")</f>
        <v/>
      </c>
      <c r="XQ246" s="1" t="str">
        <f>+IFERROR(VLOOKUP(C168,'[2]20180327오더자료'!$E$174026:$F$174036,2,0),"")</f>
        <v/>
      </c>
      <c r="XR246" s="1"/>
      <c r="XS246" s="1" t="str">
        <f>+IFERROR(VLOOKUP(C168,'[2]20180327오더자료'!$E$174173:$F$174184,2,0),"")</f>
        <v/>
      </c>
      <c r="XT246" s="1" t="str">
        <f>+IFERROR(VLOOKUP(C168,'[2]20180327오더자료'!$E$174205:$F$174220,2,0),"")</f>
        <v/>
      </c>
      <c r="XU246" s="1" t="str">
        <f>+IFERROR(VLOOKUP(C168,'[2]20180327오더자료'!$E$174235:$F$174242,2,0),"")</f>
        <v/>
      </c>
      <c r="XV246" s="1"/>
      <c r="XW246" s="1" t="str">
        <f>+IFERROR(VLOOKUP(C168,'[2]20180327오더자료'!$E$174256:$F$174274,2,0),"")</f>
        <v/>
      </c>
      <c r="XX246" s="1" t="str">
        <f>+IFERROR(VLOOKUP(C168,'[2]20180327오더자료'!$E$174304:$F$174316,2,0),"")</f>
        <v/>
      </c>
      <c r="XY246" s="1" t="str">
        <f>+IFERROR(VLOOKUP(C168,'[2]20180327오더자료'!$E$174327:$F$174336,2,0),"")</f>
        <v/>
      </c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 t="str">
        <f>+IFERROR(VLOOKUP(C168,'[2]20180327오더자료'!$E$174370:$F$174393,2,0),"")</f>
        <v/>
      </c>
      <c r="YK246" s="1"/>
      <c r="YL246" s="1" t="str">
        <f>+IFERROR(VLOOKUP(C168,'[2]20180327오더자료'!$E$174442:$F$174453,2,0),"")</f>
        <v/>
      </c>
      <c r="YM246" s="1" t="str">
        <f>+IFERROR(VLOOKUP(C168,'[2]20180327오더자료'!$E$174504:$F$174521,2,0),"")</f>
        <v/>
      </c>
      <c r="YN246" s="1" t="str">
        <f>+IFERROR(VLOOKUP(C168,'[2]20180327오더자료'!$E$174571:$F$174579,2,0),"")</f>
        <v/>
      </c>
      <c r="YO246" s="1"/>
      <c r="YP246" s="1" t="str">
        <f>+IFERROR(VLOOKUP(C168,'[2]20180327오더자료'!$E$174619:$F$174634,2,0),"")</f>
        <v/>
      </c>
      <c r="YQ246" s="1" t="str">
        <f>+IFERROR(VLOOKUP(C168,'[2]20180327오더자료'!$E$174670:$F$174685,2,0),"")</f>
        <v/>
      </c>
      <c r="YR246" s="1" t="str">
        <f>+IFERROR(VLOOKUP(C168,'[2]20180327오더자료'!$E$174719:$F$174739,2,0),"")</f>
        <v/>
      </c>
      <c r="YS246" s="1"/>
      <c r="YT246" s="1" t="str">
        <f>+IFERROR(VLOOKUP(C168,'[2]20180327오더자료'!$E$174786:$F$174797,2,0),"")</f>
        <v/>
      </c>
      <c r="YU246" s="1" t="str">
        <f>+IFERROR(VLOOKUP(C168,'[2]20180327오더자료'!$E$174833:$F$174842,2,0),"")</f>
        <v/>
      </c>
      <c r="YV246" s="1"/>
      <c r="YW246" s="1" t="str">
        <f>+IFERROR(VLOOKUP(C168,'[2]20180327오더자료'!$E$174858:$F$174879,2,0),"")</f>
        <v/>
      </c>
      <c r="YX246" s="1"/>
      <c r="YY246" s="1" t="str">
        <f>+IFERROR(VLOOKUP(C168,'[2]20180327오더자료'!$E$175013:$F$175031,2,0),"")</f>
        <v/>
      </c>
      <c r="YZ246" s="1" t="str">
        <f>+IFERROR(VLOOKUP(C168,'[2]20180327오더자료'!$E$175097:$F$175109,2,0),"")</f>
        <v/>
      </c>
      <c r="ZA246" s="1" t="str">
        <f>+IFERROR(VLOOKUP(C168,'[2]20180327오더자료'!$E$175122:$F$175140,2,0),"")</f>
        <v/>
      </c>
      <c r="ZB246" s="1" t="str">
        <f>+IFERROR(VLOOKUP(C168,'[2]20180327오더자료'!$E$175203:$F$175220,2,0),"")</f>
        <v/>
      </c>
      <c r="ZC246" s="1" t="str">
        <f>+IFERROR(VLOOKUP(C168,'[2]20180327오더자료'!$E$175272:$F$175289,2,0),"")</f>
        <v/>
      </c>
      <c r="ZD246" s="1" t="str">
        <f>+IFERROR(VLOOKUP(C168,'[2]20180327오더자료'!$E$175312:$F$175327,2,0),"")</f>
        <v/>
      </c>
      <c r="ZE246" s="1" t="str">
        <f>+IFERROR(VLOOKUP(C168,'[2]20180327오더자료'!$E$175355:$F$175374,2,0),"")</f>
        <v/>
      </c>
      <c r="ZF246" s="1" t="str">
        <f>+IFERROR(VLOOKUP(C168,'[2]20180327오더자료'!$E$175389:$F$175406,2,0),"")</f>
        <v/>
      </c>
      <c r="ZG246" s="1" t="str">
        <f>+IFERROR(VLOOKUP(C168,'[2]20180327오더자료'!$E$175444:$F$175460,2,0),"")</f>
        <v/>
      </c>
      <c r="ZH246" s="1" t="str">
        <f>+IFERROR(VLOOKUP(C168,'[2]20180327오더자료'!$E$175496:$F$175506,2,0),"")</f>
        <v/>
      </c>
      <c r="ZI246" s="1" t="str">
        <f>+IFERROR(VLOOKUP(C168,'[2]20180327오더자료'!$E$175528:$F$175539,2,0),"")</f>
        <v/>
      </c>
      <c r="ZJ246" s="1" t="str">
        <f>+IFERROR(VLOOKUP(C168,'[2]20180327오더자료'!$E$175557:$F$175569,2,0),"")</f>
        <v/>
      </c>
      <c r="ZK246" s="1"/>
      <c r="ZL246" s="1"/>
      <c r="ZM246" s="1"/>
      <c r="ZN246" s="1"/>
      <c r="ZO246" s="1"/>
      <c r="ZP246" s="1" t="str">
        <f>+IFERROR(VLOOKUP(C168,'[2]20180327오더자료'!$E$175616:$F$175632,2,0),"")</f>
        <v/>
      </c>
      <c r="ZQ246" s="1"/>
      <c r="ZR246" s="1"/>
      <c r="ZS246" s="1" t="str">
        <f>+IFERROR(VLOOKUP(C168,'[2]20180327오더자료'!$E$175652:$F$175664,2,0),"")</f>
        <v/>
      </c>
      <c r="ZT246" s="1"/>
      <c r="ZU246" s="1"/>
      <c r="ZV246" s="1" t="str">
        <f>+IFERROR(VLOOKUP(C168,'[2]20180327오더자료'!$E$175713:$F$175729,2,0),"")</f>
        <v/>
      </c>
      <c r="ZW246" s="1" t="str">
        <f>+IFERROR(VLOOKUP(C168,'[2]20180327오더자료'!$E$175757:$F$175766,2,0),"")</f>
        <v/>
      </c>
      <c r="ZX246" s="1" t="str">
        <f>+IFERROR(VLOOKUP(C168,'[2]20180327오더자료'!$E$175779:$F$175794,2,0),"")</f>
        <v/>
      </c>
      <c r="ZY246" s="1" t="str">
        <f>+IFERROR(VLOOKUP(C168,'[2]20180327오더자료'!$E$175830:$F$175845,2,0),"")</f>
        <v/>
      </c>
      <c r="ZZ246" s="1" t="str">
        <f>+IFERROR(VLOOKUP(C168,'[2]20180327오더자료'!$E$175858:$F$175869,2,0),"")</f>
        <v/>
      </c>
      <c r="AAA246" s="1" t="str">
        <f>+IFERROR(VLOOKUP(C168,'[2]20180327오더자료'!$E$175881:$F$175892,2,0),"")</f>
        <v/>
      </c>
      <c r="AAB246" s="1" t="str">
        <f>+IFERROR(VLOOKUP(C168,'[2]20180327오더자료'!$E$175906:$F$175923,2,0),"")</f>
        <v/>
      </c>
      <c r="AAC246" s="1" t="str">
        <f>+IFERROR(VLOOKUP(C168,'[2]20180327오더자료'!$E$175974:$F$175989,2,0),"")</f>
        <v/>
      </c>
      <c r="AAD246" s="1" t="str">
        <f>+IFERROR(VLOOKUP(C168,'[2]20180327오더자료'!$E$176146:$F$176166,2,0),"")</f>
        <v/>
      </c>
      <c r="AAE246" s="1" t="str">
        <f>+IFERROR(VLOOKUP(C168,'[2]20180327오더자료'!$E$176185:$F$176192,2,0),"")</f>
        <v/>
      </c>
      <c r="AAF246" s="1" t="str">
        <f>+IFERROR(VLOOKUP(C168,'[2]20180327오더자료'!$E$176204:$F$176221,2,0),"")</f>
        <v/>
      </c>
      <c r="AAG246" s="1"/>
      <c r="AAH246" s="1" t="str">
        <f>+IFERROR(VLOOKUP(C168,'[2]20180327오더자료'!$E$176257:$F$176278,2,0),"")</f>
        <v/>
      </c>
      <c r="AAI246" s="1"/>
      <c r="AAJ246" s="1" t="str">
        <f>+IFERROR(VLOOKUP(C246,'[2]20180327오더자료'!$E$176466:$F$176472,2,0),"")</f>
        <v/>
      </c>
      <c r="AAK246" s="1" t="str">
        <f>+IFERROR(VLOOKUP(C246,'[2]20180327오더자료'!$E$176502:$F$176514,2,0),"")</f>
        <v/>
      </c>
      <c r="AAL246" s="1" t="str">
        <f>+IFERROR(VLOOKUP(C246,'[2]20180327오더자료'!$E$176559:$F$176575,2,0),"")</f>
        <v/>
      </c>
      <c r="AAM246" s="1"/>
      <c r="AAN246" s="1"/>
      <c r="AAO246" s="1" t="str">
        <f>+IFERROR(VLOOKUP(C246,'[2]20180327오더자료'!$E$176616:$F$176629,2,0),"")</f>
        <v/>
      </c>
      <c r="AAP246" s="1"/>
      <c r="AAQ246" s="1"/>
      <c r="AAR246" s="1" t="str">
        <f>+IFERROR(VLOOKUP(C246,'[2]20180327오더자료'!$E$176714:$F$176722,2,0),"")</f>
        <v/>
      </c>
      <c r="AAS246" s="1" t="str">
        <f>+IFERROR(VLOOKUP(C246,'[2]20180327오더자료'!$E$176733:$F$176750,2,0),"")</f>
        <v/>
      </c>
      <c r="AAT246" s="1" t="str">
        <f>+IFERROR(VLOOKUP(C246,'[2]20180327오더자료'!$E$176769:$F$176784,2,0),"")</f>
        <v/>
      </c>
      <c r="AAU246" s="1" t="str">
        <f>+IFERROR(VLOOKUP(C246,'[2]20180327오더자료'!$E$176826:$F$176831,2,0),"")</f>
        <v/>
      </c>
      <c r="AAV246" s="1" t="str">
        <f>+IFERROR(VLOOKUP(C246,'[2]20180327오더자료'!$E$176861:$F$176877,2,0),"")</f>
        <v/>
      </c>
      <c r="AAW246" s="1" t="str">
        <f>+IFERROR(VLOOKUP(C246,'[2]20180327오더자료'!$E$176919:$F$176934,2,0),"")</f>
        <v/>
      </c>
      <c r="AAX246" s="1" t="str">
        <f>+IFERROR(VLOOKUP(C246,'[2]20180327오더자료'!$E$176957:$F$176972,2,0),"")</f>
        <v/>
      </c>
      <c r="AAY246" s="1" t="str">
        <f>+IFERROR(VLOOKUP(C246,'[2]20180327오더자료'!$E$177002:$F$177020,2,0),"")</f>
        <v/>
      </c>
      <c r="AAZ246" s="1" t="str">
        <f>+IFERROR(VLOOKUP(C246,'[2]20180327오더자료'!$E$177035:$F$177050,2,0),"")</f>
        <v/>
      </c>
      <c r="ABA246" s="1" t="str">
        <f>+IFERROR(VLOOKUP(C246,'[2]20180327오더자료'!$E$177171:$F$177189,2,0),"")</f>
        <v/>
      </c>
      <c r="ABB246" s="1" t="str">
        <f>+IFERROR(VLOOKUP(C246,'[2]20180327오더자료'!$E$177226:$F$177243,2,0),"")</f>
        <v/>
      </c>
      <c r="ABC246" s="1" t="str">
        <f t="shared" si="120"/>
        <v/>
      </c>
      <c r="ABD246" s="1"/>
      <c r="ABE246" s="1" t="str">
        <f>+IFERROR(VLOOKUP(C246,'[2]20180327오더자료'!$E$177316:$F$177332,2,0),"")</f>
        <v/>
      </c>
      <c r="ABF246" s="1"/>
      <c r="ABG246" s="1" t="str">
        <f>+IFERROR(VLOOKUP(C246,'[2]20180327오더자료'!$E$177386:$F$177405,2,0),"")</f>
        <v/>
      </c>
      <c r="ABH246" s="1" t="str">
        <f>+IFERROR(VLOOKUP(C246,'[2]20180327오더자료'!$E$177417:$F$177431,2,0),"")</f>
        <v/>
      </c>
      <c r="ABI246" s="1" t="str">
        <f>+IFERROR(VLOOKUP(C246,'[2]20180327오더자료'!$E$177473:$F$177490,2,0),"")</f>
        <v/>
      </c>
      <c r="ABJ246" s="1" t="str">
        <f>+IFERROR(VLOOKUP(C246,'[2]20180327오더자료'!$E$177514:$F$177522,2,0),"")</f>
        <v/>
      </c>
      <c r="ABK246" s="1" t="str">
        <f>+IFERROR(VLOOKUP(C246,'[2]20180327오더자료'!$E$177534:$F$177549,2,0),"")</f>
        <v/>
      </c>
      <c r="ABL246" s="1"/>
      <c r="ABM246" s="1" t="str">
        <f>+IFERROR(VLOOKUP(C246,'[2]20180327오더자료'!$E$177614:$F$177632,2,0),"")</f>
        <v/>
      </c>
      <c r="ABN246" s="1" t="str">
        <f>+IFERROR(VLOOKUP(C246,'[2]20180327오더자료'!$E$177647:$F$177661,2,0),"")</f>
        <v/>
      </c>
      <c r="ABO246" s="1" t="str">
        <f t="shared" si="121"/>
        <v/>
      </c>
      <c r="ABP246" s="1" t="str">
        <f>+IFERROR(VLOOKUP(C246,'[2]20180327오더자료'!$E$177742:$F$177757,2,0),"")</f>
        <v/>
      </c>
      <c r="ABQ246" s="1"/>
      <c r="ABR246" s="1"/>
      <c r="ABS246" s="1"/>
      <c r="ABT246" s="1" t="str">
        <f>+IFERROR(VLOOKUP(C246,'[2]20180327오더자료'!$E$178870:$F$178888,2,0),"")</f>
        <v/>
      </c>
      <c r="ABU246" s="1" t="str">
        <f>+IFERROR(VLOOKUP(C246,'[2]20180327오더자료'!$E$178898:$F$178912,2,0),"")</f>
        <v/>
      </c>
      <c r="ABV246" s="1" t="str">
        <f>+IFERROR(VLOOKUP(C246,'[2]20180327오더자료'!$E$178924:$F$178931,2,0),"")</f>
        <v/>
      </c>
      <c r="ABW246" s="1"/>
      <c r="ABX246" s="1" t="str">
        <f>+IFERROR(VLOOKUP(C246,'[2]20180327오더자료'!$E$178984:$F$178990,2,0),"")</f>
        <v/>
      </c>
      <c r="ABY246" s="1" t="str">
        <f>+IFERROR(VLOOKUP(C246,'[2]20180327오더자료'!$E$179004:$F$179024,2,0),"")</f>
        <v/>
      </c>
      <c r="ABZ246" s="1"/>
      <c r="ACA246" s="1"/>
      <c r="ACB246" s="1" t="str">
        <f>+IFERROR(VLOOKUP(C246,'[2]20180327오더자료'!$E$179100:$F$179115,2,0),"")</f>
        <v/>
      </c>
      <c r="ACC246" s="1" t="str">
        <f>+IFERROR(VLOOKUP(C246,'[2]20180327오더자료'!$E$179155:$F$179170,2,0),"")</f>
        <v/>
      </c>
      <c r="ACD246" s="1" t="str">
        <f>+IFERROR(VLOOKUP(C246,'[2]20180327오더자료'!$E$179232:$F$179248,2,0),"")</f>
        <v/>
      </c>
      <c r="ACE246" s="1" t="str">
        <f>+IFERROR(VLOOKUP(C246,'[2]20180327오더자료'!$E$179263:$F$179277,2,0),"")</f>
        <v/>
      </c>
      <c r="ACF246" s="1" t="str">
        <f>+IFERROR(VLOOKUP(C246,'[2]20180327오더자료'!$E$179317:$F$179332,2,0),"")</f>
        <v/>
      </c>
      <c r="ACG246" s="1" t="str">
        <f>+IFERROR(VLOOKUP(C246,'[2]20180327오더자료'!$E$179472:$F$179486,2,0),"")</f>
        <v/>
      </c>
      <c r="ACH246" s="1" t="str">
        <f>+IFERROR(VLOOKUP(C246,'[2]20180327오더자료'!$E$179521:$F$179537,2,0),"")</f>
        <v/>
      </c>
      <c r="ACI246" s="1" t="str">
        <f>+IFERROR(VLOOKUP(C246,'[2]20180327오더자료'!$E$179572:$F$179590,2,0),"")</f>
        <v/>
      </c>
      <c r="ACJ246" s="1"/>
      <c r="ACK246" s="1" t="str">
        <f>+IFERROR(VLOOKUP(C246,'[2]20180327오더자료'!$E$179653:$F$179671,2,0),"")</f>
        <v/>
      </c>
      <c r="ACL246" s="1"/>
      <c r="ACM246" s="1"/>
      <c r="ACN246" s="1" t="str">
        <f>+IFERROR(VLOOKUP(C246,'[2]20180327오더자료'!$E$179769:$F$179778,2,0),"")</f>
        <v/>
      </c>
      <c r="ACO246" s="1" t="str">
        <f>+IFERROR(VLOOKUP(C246,'[2]20180327오더자료'!$E$179813:$F$179834,2,0),"")</f>
        <v/>
      </c>
      <c r="ACP246" s="1" t="str">
        <f>+IFERROR(VLOOKUP(C246,'[2]20180327오더자료'!$E$179849:$F$179867,2,0),"")</f>
        <v/>
      </c>
      <c r="ACQ246" s="1" t="str">
        <f>+IFERROR(VLOOKUP(C246,'[2]20180327오더자료'!$E$179882:$F$179897,2,0),"")</f>
        <v/>
      </c>
      <c r="ACR246" s="1" t="str">
        <f>+IFERROR(VLOOKUP(C246,'[2]20180327오더자료'!$E$179938:$F$179948,2,0),"")</f>
        <v/>
      </c>
      <c r="ACS246" s="1"/>
      <c r="ACT246" s="1" t="str">
        <f>+IFERROR(VLOOKUP(C246,'[2]20180327오더자료'!$E$179989:$F$180006,2,0),"")</f>
        <v/>
      </c>
      <c r="ACU246" s="1" t="str">
        <f>+IFERROR(VLOOKUP(C246,'[2]20180327오더자료'!$E$180031:$F$180044,2,0),"")</f>
        <v/>
      </c>
      <c r="ACV246" s="1"/>
      <c r="ACW246" s="1"/>
      <c r="ACX246" s="1"/>
      <c r="ACY246" s="1"/>
      <c r="ACZ246" s="1" t="str">
        <f>+IFERROR(VLOOKUP(C246,'[2]20180327오더자료'!$E$180293:$F$180308,2,0),"")</f>
        <v/>
      </c>
      <c r="ADA246" s="1" t="str">
        <f>+IFERROR(VLOOKUP(C246,'[2]20180327오더자료'!$E$180324:$F$180332,2,0),"")</f>
        <v/>
      </c>
      <c r="ADB246" s="1" t="str">
        <f>+IFERROR(VLOOKUP(C246,'[2]20180327오더자료'!$E$180343:$F$180359,2,0),"")</f>
        <v/>
      </c>
      <c r="ADC246" s="1" t="str">
        <f>+IFERROR(VLOOKUP(C246,'[2]20180327오더자료'!$E$180373:$F$180382,2,0),"")</f>
        <v/>
      </c>
      <c r="ADD246" s="1"/>
      <c r="ADE246" s="1" t="str">
        <f>+IFERROR(VLOOKUP(C246,'[2]20180327오더자료'!$E$180412:$F$180428,2,0),"")</f>
        <v/>
      </c>
      <c r="ADF246" s="1" t="str">
        <f>+IFERROR(VLOOKUP(C246,'[2]20180327오더자료'!$E$180443:$F$180453,2,0),"")</f>
        <v/>
      </c>
      <c r="ADG246" s="1" t="str">
        <f>+IFERROR(VLOOKUP(C246,'[2]20180327오더자료'!$E$180466:$F$180482,2,0),"")</f>
        <v/>
      </c>
      <c r="ADH246" s="1"/>
      <c r="ADI246" s="1" t="str">
        <f>+IFERROR(VLOOKUP(C246,'[2]20180327오더자료'!$E$180499:$F$180515,2,0),"")</f>
        <v/>
      </c>
      <c r="ADJ246" s="1" t="str">
        <f>+IFERROR(VLOOKUP(C246,'[2]20180327오더자료'!$E$180536:$F$180556,2,0),"")</f>
        <v/>
      </c>
      <c r="ADK246" s="1" t="str">
        <f>+IFERROR(VLOOKUP(C246,'[2]20180327오더자료'!$E$180618:$F$180638,2,0),"")</f>
        <v/>
      </c>
      <c r="ADL246" s="1" t="str">
        <f>+IFERROR(VLOOKUP(C246,'[2]20180327오더자료'!$E$180650:$F$180663,2,0),"")</f>
        <v/>
      </c>
      <c r="ADM246" s="1" t="str">
        <f>+IFERROR(VLOOKUP(C246,'[2]20180327오더자료'!$E$180687:$F$180697,2,0),"")</f>
        <v/>
      </c>
      <c r="ADN246" s="1"/>
      <c r="ADO246" s="1" t="str">
        <f>+IFERROR(VLOOKUP(C246,'[2]20180327오더자료'!$E$180715:$F$180733,2,0),"")</f>
        <v/>
      </c>
      <c r="ADP246" s="1" t="str">
        <f>+IFERROR(VLOOKUP(C246,'[2]20180327오더자료'!$E$180750:$F$180756,2,0),"")</f>
        <v/>
      </c>
      <c r="ADQ246" s="1"/>
      <c r="ADR246" s="1"/>
      <c r="ADS246" s="1" t="str">
        <f>+IFERROR(VLOOKUP(C246,'[2]20180327오더자료'!$E$180779:$F$180799,2,0),"")</f>
        <v/>
      </c>
      <c r="ADT246" s="1"/>
      <c r="ADU246" s="1" t="str">
        <f>+IFERROR(VLOOKUP(C246,'[2]20180327오더자료'!$E$180817:$F$180838,2,0),"")</f>
        <v/>
      </c>
      <c r="ADV246" s="1" t="str">
        <f>+IFERROR(VLOOKUP(C246,'[2]20180327오더자료'!$E$180857:$F$180873,2,0),"")</f>
        <v/>
      </c>
      <c r="ADW246" s="1"/>
      <c r="ADX246" s="1" t="str">
        <f>+IFERROR(VLOOKUP(C246,'[2]20180327오더자료'!$E$180894:$F$180912,2,0),"")</f>
        <v/>
      </c>
      <c r="ADY246" s="1" t="str">
        <f>+IFERROR(VLOOKUP(C246,'[2]20180327오더자료'!$E$180952:$F$180969,2,0),"")</f>
        <v/>
      </c>
      <c r="ADZ246" s="1" t="str">
        <f>+IFERROR(VLOOKUP(C246,'[2]20180327오더자료'!$E$181010:$F$181026,2,0),"")</f>
        <v/>
      </c>
      <c r="AEA246" s="1" t="str">
        <f>+IFERROR(VLOOKUP(C246,'[2]20180327오더자료'!$E$181038:$F$181054,2,0),"")</f>
        <v/>
      </c>
      <c r="AEB246" s="1" t="str">
        <f>+IFERROR(VLOOKUP(C246,'[2]20180327오더자료'!$E$181073:$F$181094,2,0),"")</f>
        <v/>
      </c>
      <c r="AEC246" s="1" t="str">
        <f>+IFERROR(VLOOKUP(C246,'[2]20180327오더자료'!$E$181110:$F$181124,2,0),"")</f>
        <v/>
      </c>
      <c r="AED246" s="1"/>
      <c r="AEE246" s="1" t="str">
        <f>+IFERROR(VLOOKUP(C246,'[2]20180327오더자료'!$E$181142:$F$181158,2,0),"")</f>
        <v/>
      </c>
      <c r="AEF246" s="1"/>
      <c r="AEG246" s="1" t="str">
        <f>+IFERROR(VLOOKUP(C246,'[2]20180327오더자료'!$E$181232:$F$181242,2,0),"")</f>
        <v/>
      </c>
      <c r="AEH246" s="1" t="str">
        <f>+IFERROR(VLOOKUP(C246,'[2]20180327오더자료'!$E$181258:$F$181265,2,0),"")</f>
        <v/>
      </c>
      <c r="AEI246" s="1" t="str">
        <f>+IFERROR(VLOOKUP(C246,'[2]20180327오더자료'!$E$181275:$F$181281,2,0),"")</f>
        <v/>
      </c>
      <c r="AEJ246" s="1" t="str">
        <f>+IFERROR(VLOOKUP(C246,'[2]20180327오더자료'!$E$181297:$F$181314,2,0),"")</f>
        <v/>
      </c>
      <c r="AEK246" s="1" t="str">
        <f>+IFERROR(VLOOKUP(C246,'[2]20180327오더자료'!$E$181330:$F$181341,2,0),"")</f>
        <v/>
      </c>
      <c r="AEL246" s="1" t="str">
        <f>+IFERROR(VLOOKUP(C246,'[2]20180327오더자료'!$E$181359:$F$181377,2,0),"")</f>
        <v/>
      </c>
      <c r="AEM246" s="1" t="str">
        <f>+IFERROR(VLOOKUP(C246,'[2]20180327오더자료'!$E$181394:$F$181410,2,0),"")</f>
        <v/>
      </c>
      <c r="AEN246" s="1" t="str">
        <f>+IFERROR(VLOOKUP(C246,'[2]20180327오더자료'!$E$181425:$F$181435,2,0),"")</f>
        <v/>
      </c>
      <c r="AEO246" s="1" t="str">
        <f>+IFERROR(VLOOKUP(C246,'[2]20180327오더자료'!$E$181446:$F$181462,2,0),"")</f>
        <v/>
      </c>
      <c r="AEP246" s="1" t="str">
        <f>+IFERROR(VLOOKUP(C246,'[2]20180327오더자료'!$E$181477:$F$181488,2,0),"")</f>
        <v/>
      </c>
      <c r="AEQ246" s="1" t="str">
        <f>+IFERROR(VLOOKUP(C246,'[2]20180327오더자료'!$E$181500:$F$181508,2,0),"")</f>
        <v/>
      </c>
      <c r="AER246" s="1" t="str">
        <f>+IFERROR(VLOOKUP(C246,'[2]20180327오더자료'!$E$181525:$F$181533,2,0),"")</f>
        <v/>
      </c>
      <c r="AES246" s="1"/>
      <c r="AET246" s="1" t="str">
        <f>+IFERROR(VLOOKUP(C246,'[2]20180327오더자료'!$E$181550:$F$181568,2,0),"")</f>
        <v/>
      </c>
      <c r="AEU246" s="1" t="str">
        <f>+IFERROR(VLOOKUP(C246,'[2]20180327오더자료'!$E$181600:$F$181615,2,0),"")</f>
        <v/>
      </c>
      <c r="AEV246" s="1" t="str">
        <f>+IFERROR(VLOOKUP(C246,'[2]20180327오더자료'!$E$181627:$F$181644,2,0),"")</f>
        <v/>
      </c>
      <c r="AEW246" s="1"/>
      <c r="AEX246" s="1"/>
      <c r="AEY246" s="1"/>
      <c r="AEZ246" s="1" t="str">
        <f>+IFERROR(VLOOKUP(C246,'[2]20180327오더자료'!$E$182071:$F$182078,2,0),"")</f>
        <v/>
      </c>
      <c r="AFA246" s="1" t="str">
        <f>+IFERROR(VLOOKUP(C246,'[2]20180327오더자료'!$E$182090:$F$182100,2,0),"")</f>
        <v/>
      </c>
      <c r="AFB246" s="1" t="str">
        <f>+IFERROR(VLOOKUP(C246,'[2]20180327오더자료'!$E$182112:$F$182127,2,0),"")</f>
        <v/>
      </c>
      <c r="AFC246" s="1"/>
      <c r="AFD246" s="1" t="str">
        <f>+IFERROR(VLOOKUP(C246,'[2]20180327오더자료'!$E$182152:$F$182168,2,0),"")</f>
        <v/>
      </c>
      <c r="AFE246" s="1" t="str">
        <f>+IFERROR(VLOOKUP(C246,'[2]20180327오더자료'!$E$182183:$F$182201,2,0),"")</f>
        <v/>
      </c>
      <c r="AFF246" s="1" t="str">
        <f>+IFERROR(VLOOKUP(C246,'[2]20180327오더자료'!$E$182216:$F$182235,2,0),"")</f>
        <v/>
      </c>
      <c r="AFG246" s="1" t="str">
        <f>+IFERROR(VLOOKUP(C246,'[2]20180327오더자료'!$E$182254:$F$182264,2,0),"")</f>
        <v/>
      </c>
      <c r="AFH246" s="1" t="str">
        <f>+IFERROR(VLOOKUP(C246,'[2]20180327오더자료'!$E$182279:$F$182293,2,0),"")</f>
        <v/>
      </c>
      <c r="AFI246" s="1" t="str">
        <f>+IFERROR(VLOOKUP(C246,'[2]20180327오더자료'!$E$182320:$F$182330,2,0),"")</f>
        <v/>
      </c>
      <c r="AFJ246" s="1"/>
      <c r="AFK246" s="1"/>
      <c r="AFL246" s="1" t="str">
        <f>+IFERROR(VLOOKUP(C246,'[2]20180327오더자료'!$E$182347:$F$182364,2,0),"")</f>
        <v/>
      </c>
      <c r="AFM246" s="1" t="str">
        <f>+IFERROR(VLOOKUP(C246,'[2]20180327오더자료'!$E$182379:$F$182396,2,0),"")</f>
        <v/>
      </c>
      <c r="AFN246" s="1" t="str">
        <f>+IFERROR(VLOOKUP(C246,'[2]20180327오더자료'!$E$182406:$F$182425,2,0),"")</f>
        <v/>
      </c>
      <c r="AFO246" s="1"/>
      <c r="AFP246" s="1" t="str">
        <f>+IFERROR(VLOOKUP(C246,'[2]20180327오더자료'!$E$182453:$F$182472,2,0),"")</f>
        <v/>
      </c>
      <c r="AFQ246" s="1"/>
      <c r="AFR246" s="1" t="str">
        <f>+IFERROR(VLOOKUP(C246,'[2]20180327오더자료'!$E$182495:$F$182509,2,0),"")</f>
        <v/>
      </c>
      <c r="AFS246" s="1" t="str">
        <f>+IFERROR(VLOOKUP(C246,'[2]20180327오더자료'!$E$182526:$F$182543,2,0),"")</f>
        <v/>
      </c>
      <c r="AFT246" s="1" t="str">
        <f>+IFERROR(VLOOKUP(C246,'[2]20180327오더자료'!$E$182557:$F$182573,2,0),"")</f>
        <v/>
      </c>
      <c r="AFU246" s="1" t="str">
        <f>+IFERROR(VLOOKUP(C246,'[2]20180327오더자료'!$E$182587:$F$182605,2,0),"")</f>
        <v/>
      </c>
      <c r="AFV246" s="1" t="str">
        <f>+IFERROR(VLOOKUP(C246,'[2]20180327오더자료'!$E$182619:$F$182635,2,0),"")</f>
        <v/>
      </c>
      <c r="AFW246" s="1" t="str">
        <f>+IFERROR(VLOOKUP(C246,'[2]20180327오더자료'!$E$182651:$F$182668,2,0),"")</f>
        <v/>
      </c>
      <c r="AFX246" s="1"/>
      <c r="AFY246" s="1" t="str">
        <f>+IFERROR(VLOOKUP(C246,'[2]20180327오더자료'!$E$182707:$F$182718,2,0),"")</f>
        <v/>
      </c>
      <c r="AFZ246" s="1" t="str">
        <f>+IFERROR(VLOOKUP(C246,'[2]20180327오더자료'!$E$182760:$F$182767,2,0),"")</f>
        <v/>
      </c>
      <c r="AGA246" s="1"/>
      <c r="AGB246" s="1"/>
      <c r="AGC246" s="1"/>
      <c r="AGD246" s="1" t="str">
        <f>+IFERROR(VLOOKUP(C246,'[2]20180327오더자료'!$E$182820:$F$182833,2,0),"")</f>
        <v/>
      </c>
      <c r="AGE246" s="1" t="str">
        <f>+IFERROR(VLOOKUP(C246,'[2]20180327오더자료'!$E$182847:$F$182867,2,0),"")</f>
        <v/>
      </c>
      <c r="AGF246" s="1"/>
      <c r="AGG246" s="1" t="str">
        <f>+IFERROR(VLOOKUP(C246,'[2]20180327오더자료'!$E$182900:$F$182917,2,0),"")</f>
        <v/>
      </c>
      <c r="AGH246" s="1" t="str">
        <f>+IFERROR(VLOOKUP(C246,'[2]20180327오더자료'!$E$182934:$F$182952,2,0),"")</f>
        <v/>
      </c>
      <c r="AGI246" s="1" t="str">
        <f>+IFERROR(VLOOKUP(C246,'[2]20180327오더자료'!$E$182968:$F$182982,2,0),"")</f>
        <v/>
      </c>
      <c r="AGJ246" s="1" t="str">
        <f>+IFERROR(VLOOKUP(C246,'[2]20180327오더자료'!$E$182996:$F$183013,2,0),"")</f>
        <v/>
      </c>
      <c r="AGK246" s="1" t="str">
        <f>+IFERROR(VLOOKUP(C246,'[2]20180327오더자료'!$E$183027:$F$183046,2,0),"")</f>
        <v/>
      </c>
      <c r="AGL246" s="1" t="str">
        <f>+IFERROR(VLOOKUP(C246,'[2]20180327오더자료'!$E$183060:$F$183074,2,0),"")</f>
        <v/>
      </c>
      <c r="AGM246" s="1" t="str">
        <f>+IFERROR(VLOOKUP(C246,'[2]20180327오더자료'!$E$183093:$F$183113,2,0),"")</f>
        <v/>
      </c>
      <c r="AGN246" s="1" t="str">
        <f t="shared" si="122"/>
        <v/>
      </c>
      <c r="AGO246" s="1" t="str">
        <f t="shared" si="123"/>
        <v/>
      </c>
      <c r="AGP246" s="1" t="str">
        <f>+IFERROR(VLOOKUP(C246,'[2]20180327오더자료'!$E$183244:$F$183253,2,0),"")</f>
        <v/>
      </c>
      <c r="AGQ246" s="1" t="str">
        <f>+IFERROR(VLOOKUP(C246,'[2]20180327오더자료'!$E$183268:$F$183282,2,0),"")</f>
        <v/>
      </c>
      <c r="AGR246" s="1" t="str">
        <f>+IFERROR(VLOOKUP(C246,'[2]20180327오더자료'!$E$183292:$F$183308,2,0),"")</f>
        <v/>
      </c>
      <c r="AGS246" s="1" t="str">
        <f>+IFERROR(VLOOKUP(C246,'[2]20180327오더자료'!$E$183324:$F$183342,2,0),"")</f>
        <v/>
      </c>
      <c r="AGT246" s="1" t="str">
        <f>+IFERROR(VLOOKUP(C246,'[2]20180327오더자료'!$E$183359:$F$183377,2,0),"")</f>
        <v/>
      </c>
      <c r="AGV246" s="1" t="str">
        <f>+IFERROR(VLOOKUP(C246,'[2]20180327오더자료'!$E$183388:$F$183397,2,0),"")</f>
        <v/>
      </c>
      <c r="AGW246" s="1" t="str">
        <f>+IFERROR(VLOOKUP(C246,'[2]20180327오더자료'!$E$183874:$F$183892,2,0),"")</f>
        <v/>
      </c>
      <c r="AGX246" s="1" t="str">
        <f>+IFERROR(VLOOKUP(C246,'[2]20180327오더자료'!$E$183420:$F$183437,2,0),"")</f>
        <v/>
      </c>
      <c r="AGY246" s="1"/>
      <c r="AGZ246" s="1"/>
      <c r="AHA246" s="1" t="str">
        <f>+IFERROR(VLOOKUP(C246,'[2]20180327오더자료'!$E$183456:$F$183474,2,0),"")</f>
        <v/>
      </c>
      <c r="AHB246" s="1" t="str">
        <f>+IFERROR(VLOOKUP(C246,'[2]20180327오더자료'!$E$183490:$F$183509,2,0),"")</f>
        <v/>
      </c>
      <c r="AHC246" s="1" t="str">
        <f>+IFERROR(VLOOKUP(C246,'[2]20180327오더자료'!$E$183525:$F$183540,2,0),"")</f>
        <v/>
      </c>
      <c r="AHD246" s="1"/>
      <c r="AHE246" s="1"/>
      <c r="AHF246" s="1" t="str">
        <f>+IFERROR(VLOOKUP(C246,'[2]20180327오더자료'!$E$183569:$F$183583,2,0),"")</f>
        <v/>
      </c>
      <c r="AHG246" s="1"/>
      <c r="AHH246" s="1"/>
      <c r="AHI246" s="1"/>
      <c r="AHJ246" s="1" t="str">
        <f>+IFERROR(VLOOKUP(C246,'[2]20180327오더자료'!$E$183616:$F$183636,2,0),"")</f>
        <v/>
      </c>
      <c r="AHK246" s="1" t="str">
        <f>+IFERROR(VLOOKUP(C246,'[2]20180327오더자료'!$E$117771:$F$117785,2,0),"")</f>
        <v/>
      </c>
      <c r="AHL246" s="1"/>
      <c r="AHM246" s="1" t="str">
        <f>+IFERROR(VLOOKUP(C246,'[2]20180327오더자료'!$E$117958:$F$117974,2,0),"")</f>
        <v/>
      </c>
      <c r="AHN246" s="1" t="str">
        <f>+IFERROR(VLOOKUP(C246,'[2]20180327오더자료'!$E$118027:$F$118043,2,0),"")</f>
        <v/>
      </c>
      <c r="AHO246" s="1" t="str">
        <f>+IFERROR(VLOOKUP(C246,'[2]20180327오더자료'!$E$118375:$F$118389,2,0),"")</f>
        <v/>
      </c>
      <c r="AHP246" s="1" t="str">
        <f>+IFERROR(VLOOKUP(C246,'[2]20180327오더자료'!$E$118428:$F$118440,2,0),"")</f>
        <v/>
      </c>
      <c r="AHQ246" s="1" t="str">
        <f>+IFERROR(VLOOKUP(C246,'[2]20180327오더자료'!$E$118522:$F$118537,2,0),"")</f>
        <v/>
      </c>
      <c r="AHR246" s="1" t="str">
        <f>+IFERROR(VLOOKUP(C246,'[2]20180327오더자료'!$E$118579:$F$118589,2,0),"")</f>
        <v/>
      </c>
      <c r="AHS246" s="1" t="str">
        <f>+IFERROR(VLOOKUP(C246,'[2]20180327오더자료'!$E$118602:$F$118616,2,0),"")</f>
        <v/>
      </c>
      <c r="AHT246" s="1" t="str">
        <f>+IFERROR(VLOOKUP(C246,'[2]20180327오더자료'!$E$118629:$F$118641,2,0),"")</f>
        <v/>
      </c>
      <c r="AHU246" s="1" t="str">
        <f>+IFERROR(VLOOKUP(C246,'[2]20180327오더자료'!$E$118688:$F$118703,2,0),"")</f>
        <v/>
      </c>
      <c r="AHV246" s="1"/>
      <c r="AHW246" s="1"/>
      <c r="AHX246" s="1" t="str">
        <f>+IFERROR(VLOOKUP(C246,'[2]20180327오더자료'!$E$118911:$F$118929,2,0),"")</f>
        <v/>
      </c>
      <c r="AHY246" s="1" t="str">
        <f>+IFERROR(VLOOKUP(C246,'[2]20180327오더자료'!$E$119019:$F$119034,2,0),"")</f>
        <v/>
      </c>
      <c r="AHZ246" s="1"/>
      <c r="AIA246" s="1" t="str">
        <f>+IFERROR(VLOOKUP(C246,'[2]20180327오더자료'!$E$119071:$F$119085,2,0),"")</f>
        <v/>
      </c>
      <c r="AIB246" s="1" t="str">
        <f>+IFERROR(VLOOKUP(C246,'[2]20180327오더자료'!$E$119098:$F$119116,2,0),"")</f>
        <v/>
      </c>
      <c r="AIC246" s="1" t="str">
        <f>+IFERROR(VLOOKUP(C246,'[2]20180327오더자료'!$E$119299:$F$119306,2,0),"")</f>
        <v/>
      </c>
      <c r="AID246" s="1" t="str">
        <f t="shared" si="124"/>
        <v/>
      </c>
      <c r="AIE246" s="1" t="str">
        <f>+IFERROR(VLOOKUP(C246,'[2]20180327오더자료'!$E$119332:$F$119348,2,0),"")</f>
        <v/>
      </c>
      <c r="AIF246" s="1" t="str">
        <f t="shared" si="125"/>
        <v/>
      </c>
      <c r="AIG246" s="1" t="str">
        <f t="shared" si="126"/>
        <v/>
      </c>
      <c r="AIH246" s="1" t="str">
        <f>+IFERROR(VLOOKUP(C246,'[2]20180327오더자료'!$E$119431:$F$119452,2,0),"")</f>
        <v/>
      </c>
      <c r="AII246" s="1" t="str">
        <f t="shared" si="127"/>
        <v/>
      </c>
      <c r="AIJ246" s="1" t="str">
        <f t="shared" si="128"/>
        <v/>
      </c>
      <c r="AIK246" s="1" t="str">
        <f>+IFERROR(VLOOKUP(C246,'[2]20180327오더자료'!$E$119621:$F$119643,2,0),"")</f>
        <v/>
      </c>
      <c r="AIL246" s="1" t="str">
        <f>+IFERROR(VLOOKUP(C246,'[2]20180327오더자료'!$E$119848:$F$119861,2,0),"")</f>
        <v/>
      </c>
      <c r="AIM246" s="1" t="str">
        <f>+IFERROR(VLOOKUP(C246,'[2]20180327오더자료'!$E$119876:$F$119893,2,0),"")</f>
        <v/>
      </c>
      <c r="AIN246" s="1" t="str">
        <f t="shared" si="129"/>
        <v/>
      </c>
      <c r="AIO246" s="1" t="str">
        <f>+IFERROR(VLOOKUP(C246,'[2]20180327오더자료'!$E$120130:$F$120149,2,0),"")</f>
        <v/>
      </c>
      <c r="AIP246" s="1" t="str">
        <f>+IFERROR(VLOOKUP(C246,'[2]20180327오더자료'!$E$120169:$F$120179,2,0),"")</f>
        <v/>
      </c>
      <c r="AIQ246" s="1" t="str">
        <f>+IFERROR(VLOOKUP(C246,'[2]20180327오더자료'!$E$120191:$F$120206,2,0),"")</f>
        <v/>
      </c>
      <c r="AIR246" s="1" t="str">
        <f t="shared" si="130"/>
        <v/>
      </c>
      <c r="AIS246" s="1" t="str">
        <f>+IFERROR(VLOOKUP(C246,'[2]20180327오더자료'!$E$120342:$F$120357,2,0),"")</f>
        <v/>
      </c>
      <c r="AIT246" s="1" t="str">
        <f>+IFERROR(VLOOKUP(C246,'[2]20180327오더자료'!$E$120432:$F$120445,2,0),"")</f>
        <v/>
      </c>
      <c r="AIU246" s="1" t="str">
        <f>+IFERROR(VLOOKUP(C246,'[2]20180327오더자료'!$E$120508:$F$120517,2,0),"")</f>
        <v/>
      </c>
      <c r="AIV246" s="1" t="str">
        <f>+IFERROR(VLOOKUP(C246,'[2]20180327오더자료'!$E$120530:$F$120546,2,0),"")</f>
        <v/>
      </c>
      <c r="AIW246" s="1" t="str">
        <f t="shared" si="131"/>
        <v/>
      </c>
      <c r="AIX246" s="1" t="str">
        <f>+IFERROR(VLOOKUP(C246,'[2]20180327오더자료'!$E$120576:$F$120593,2,0),"")</f>
        <v/>
      </c>
      <c r="AIY246" s="1" t="str">
        <f t="shared" si="132"/>
        <v/>
      </c>
      <c r="AIZ246" s="1" t="str">
        <f>+IFERROR(VLOOKUP(C246,'[2]20180327오더자료'!$E$120642:$F$120658,2,0),"")</f>
        <v/>
      </c>
      <c r="AJA246" s="1" t="str">
        <f t="shared" si="133"/>
        <v/>
      </c>
      <c r="AJB246" s="1" t="str">
        <f t="shared" si="134"/>
        <v/>
      </c>
      <c r="AJC246" s="1" t="str">
        <f t="shared" si="135"/>
        <v/>
      </c>
      <c r="AJD246" s="1" t="str">
        <f>+IFERROR(VLOOKUP(C246,'[2]20180327오더자료'!$E$120748:$F$120765,2,0),"")</f>
        <v/>
      </c>
      <c r="AJE246" s="1" t="str">
        <f>+IFERROR(VLOOKUP(C246,'[2]20180327오더자료'!$E$120835:$F$120853,2,0),"")</f>
        <v/>
      </c>
      <c r="AJF246" s="1" t="str">
        <f t="shared" si="136"/>
        <v/>
      </c>
      <c r="AJG246" s="1" t="str">
        <f>+IFERROR(VLOOKUP(C246,'[2]20180327오더자료'!$E$120883:$F$120901,2,0),"")</f>
        <v/>
      </c>
      <c r="AJH246" s="1" t="str">
        <f t="shared" si="137"/>
        <v/>
      </c>
      <c r="AJI246" s="1" t="str">
        <f>+IFERROR(VLOOKUP(C246,'[2]20180327오더자료'!$E$121206:$F$121223,2,0),"")</f>
        <v/>
      </c>
      <c r="AJJ246" s="1" t="str">
        <f>+IFERROR(VLOOKUP(C246,'[2]20180327오더자료'!$E$121239:$F$121250,2,0),"")</f>
        <v/>
      </c>
      <c r="AJK246" s="1" t="str">
        <f t="shared" si="138"/>
        <v/>
      </c>
      <c r="AJL246" s="1" t="str">
        <f>+IFERROR(VLOOKUP(C246,'[2]20180327오더자료'!$E$121279:$F$121300,2,0),"")</f>
        <v/>
      </c>
      <c r="AJM246" s="1" t="str">
        <f t="shared" si="139"/>
        <v/>
      </c>
      <c r="AJN246" s="1" t="str">
        <f>+IFERROR(VLOOKUP(C246,'[2]20180327오더자료'!$E$123588:$F$123605,2,0),"")</f>
        <v/>
      </c>
      <c r="AJO246" s="1" t="str">
        <f>+IFERROR(VLOOKUP(C246,'[2]20180327오더자료'!$E$123743:$F$123754,2,0),"")</f>
        <v/>
      </c>
      <c r="AJP246" s="1" t="str">
        <f t="shared" si="140"/>
        <v/>
      </c>
      <c r="AJQ246" s="1" t="str">
        <f t="shared" si="141"/>
        <v/>
      </c>
      <c r="AJR246" s="1" t="str">
        <f t="shared" si="142"/>
        <v/>
      </c>
      <c r="AJS246" s="1" t="str">
        <f t="shared" si="143"/>
        <v/>
      </c>
      <c r="AJT246" s="1" t="str">
        <f>+IFERROR(VLOOKUP(C246,'[2]20180327오더자료'!$E$123951:$F$123970,2,0),"")</f>
        <v/>
      </c>
      <c r="AJU246" s="1"/>
      <c r="AJV246" s="1" t="str">
        <f>+IFERROR(VLOOKUP(C246,'[2]20180327오더자료'!$E$124129:$F$124135,2,0),"")</f>
        <v/>
      </c>
      <c r="AJW246" s="1" t="str">
        <f>+IFERROR(VLOOKUP(C246,'[2]20180327오더자료'!$E$124144:$F$124156,2,0),"")</f>
        <v/>
      </c>
      <c r="AJX246" s="1" t="str">
        <f>+IFERROR(VLOOKUP(C246,'[2]20180327오더자료'!$E$124166:$F$124179,2,0),"")</f>
        <v/>
      </c>
      <c r="AJY246" s="1" t="str">
        <f>+IFERROR(VLOOKUP(C246,'[2]20180327오더자료'!$E$124478:$F$124482,2,0),"")</f>
        <v/>
      </c>
      <c r="AJZ246" s="1" t="str">
        <f>+IFERROR(VLOOKUP(C246,'[2]20180327오더자료'!$E$124494:$F$124507,2,0),"")</f>
        <v/>
      </c>
      <c r="AKA246" s="1" t="str">
        <f>+IFERROR(VLOOKUP(C246,'[2]20180327오더자료'!$E$124523:$F$124530,2,0),"")</f>
        <v/>
      </c>
      <c r="AKB246" s="1" t="str">
        <f>+IFERROR(VLOOKUP(C246,'[2]20180327오더자료'!$E$124577:$F$124595,2,0),"")</f>
        <v/>
      </c>
      <c r="AKC246" s="1" t="str">
        <f>+IFERROR(VLOOKUP(C246,'[2]20180327오더자료'!$E$124763:$F$124778,2,0),"")</f>
        <v/>
      </c>
      <c r="AKD246" s="1" t="str">
        <f>+IFERROR(VLOOKUP(C246,'[2]20180327오더자료'!$E$124812:$F$124828,2,0),"")</f>
        <v/>
      </c>
      <c r="AKE246" s="1" t="str">
        <f>+IFERROR(VLOOKUP(C246,'[2]20180327오더자료'!$E$124846:$F$124856,2,0),"")</f>
        <v/>
      </c>
      <c r="AKF246" s="1" t="str">
        <f t="shared" si="144"/>
        <v/>
      </c>
      <c r="AKG246" s="1" t="str">
        <f t="shared" si="145"/>
        <v/>
      </c>
      <c r="AKH246" s="1" t="str">
        <f t="shared" si="146"/>
        <v/>
      </c>
      <c r="AKI246" s="1" t="str">
        <f>+IFERROR(VLOOKUP(C246,'[2]20180327오더자료'!$E$124995:$F$125014,2,0),"")</f>
        <v/>
      </c>
      <c r="AKJ246" s="1" t="str">
        <f>+IFERROR(VLOOKUP(C246,'[2]20180327오더자료'!$E$125173:$F$125180,2,0),"")</f>
        <v/>
      </c>
      <c r="AKK246" s="1"/>
      <c r="AKL246" s="1" t="str">
        <f>+IFERROR(VLOOKUP(C246,'[2]20180327오더자료'!$E$127515:$F$127528,2,0),"")</f>
        <v/>
      </c>
      <c r="AKM246" s="1" t="str">
        <f>+IFERROR(VLOOKUP(C246,'[2]20180327오더자료'!$E$127615:$F$127632,2,0),"")</f>
        <v/>
      </c>
      <c r="AKN246" s="1" t="str">
        <f>+IFERROR(VLOOKUP(C246,'[2]20180327오더자료'!$E$127655:$F$127675,2,0),"")</f>
        <v/>
      </c>
      <c r="AKO246" s="1" t="str">
        <f>+IFERROR(VLOOKUP(C246,'[2]20180327오더자료'!$E$127692:$F$127705,2,0),"")</f>
        <v/>
      </c>
      <c r="AKP246" s="1" t="str">
        <f>+IFERROR(VLOOKUP(C246,'[2]20180327오더자료'!$E$127774:$F$127778,2,0),"")</f>
        <v/>
      </c>
      <c r="AKQ246" s="1" t="str">
        <f>+IFERROR(VLOOKUP(C246,'[2]20180327오더자료'!$E$127943:$F$127961,2,0),"")</f>
        <v/>
      </c>
      <c r="AKR246" s="1" t="str">
        <f>+IFERROR(VLOOKUP(C246,'[2]20180327오더자료'!$E$128005:$F$128014,2,0),"")</f>
        <v/>
      </c>
      <c r="AKS246" s="1" t="str">
        <f>+IFERROR(VLOOKUP(C246,'[2]20180327오더자료'!$E$128029:$F$128047,2,0),"")</f>
        <v/>
      </c>
      <c r="AKT246" s="1" t="str">
        <f>+IFERROR(VLOOKUP(C246,'[2]20180327오더자료'!$E$128400:$F$128416,2,0),"")</f>
        <v/>
      </c>
      <c r="AKU246" s="1" t="str">
        <f>+IFERROR(VLOOKUP(C246,'[2]20180327오더자료'!$E$128542:$F$128562,2,0),"")</f>
        <v/>
      </c>
      <c r="AKV246" s="1" t="str">
        <f t="shared" si="147"/>
        <v/>
      </c>
      <c r="AKW246" s="1" t="str">
        <f>+IFERROR(VLOOKUP(C246,'[2]20180327오더자료'!$E$128588:$F$128596,2,0),"")</f>
        <v/>
      </c>
      <c r="AKX246" s="1" t="str">
        <f>+IFERROR(VLOOKUP(C246,'[2]20180327오더자료'!$E$128611:$F$128628,2,0),"")</f>
        <v/>
      </c>
      <c r="AKY246" s="1" t="str">
        <f>+IFERROR(VLOOKUP(C246,'[2]20180327오더자료'!$E$128642:$F$128657,2,0),"")</f>
        <v/>
      </c>
      <c r="AKZ246" s="1" t="str">
        <f>+IFERROR(VLOOKUP(C246,'[2]20180327오더자료'!$E$128672:$F$128690,2,0),"")</f>
        <v/>
      </c>
      <c r="ALA246" s="1" t="str">
        <f>+IFERROR(VLOOKUP(C246,'[2]20180327오더자료'!$E$128948:$F$128972,2,0),"")</f>
        <v/>
      </c>
      <c r="ALB246" s="1" t="str">
        <f t="shared" si="148"/>
        <v/>
      </c>
      <c r="ALC246" s="1" t="str">
        <f t="shared" si="149"/>
        <v/>
      </c>
      <c r="ALD246" s="1" t="str">
        <f>+IFERROR(VLOOKUP(C246,'[2]20180327오더자료'!$E$129008:$F$129022,2,0),"")</f>
        <v/>
      </c>
      <c r="ALE246" s="1" t="str">
        <f t="shared" si="150"/>
        <v/>
      </c>
      <c r="ALF246" s="1" t="str">
        <f>+IFERROR(VLOOKUP(C246,'[2]20180327오더자료'!$E$129057:$F$129066,2,0),"")</f>
        <v/>
      </c>
      <c r="ALG246" s="1" t="str">
        <f t="shared" si="151"/>
        <v/>
      </c>
      <c r="ALH246" s="1" t="str">
        <f t="shared" si="152"/>
        <v/>
      </c>
      <c r="ALI246" s="1" t="str">
        <f>+IFERROR(VLOOKUP(C246,'[2]20180327오더자료'!$E$129198:$F$129214,2,0),"")</f>
        <v/>
      </c>
      <c r="ALJ246" s="1" t="str">
        <f>+IFERROR(VLOOKUP(C246,'[2]20180327오더자료'!$E$129253:$F$129269,2,0),"")</f>
        <v/>
      </c>
      <c r="ALK246" s="1" t="str">
        <f>+IFERROR(VLOOKUP(C246,'[2]20180327오더자료'!$E$129367:$F$129376,2,0),"")</f>
        <v/>
      </c>
      <c r="ALL246" s="1" t="str">
        <f>+IFERROR(VLOOKUP(C246,'[2]20180327오더자료'!$E$129421:$F$129435,2,0),"")</f>
        <v/>
      </c>
      <c r="ALM246" s="1" t="str">
        <f>+IFERROR(VLOOKUP(C246,'[2]20180327오더자료'!$E$125407:$F$125419,2,0),"")</f>
        <v/>
      </c>
      <c r="ALN246" s="1" t="str">
        <f t="shared" si="153"/>
        <v/>
      </c>
      <c r="ALO246" s="1" t="str">
        <f>+IFERROR(VLOOKUP(C246,'[2]20180327오더자료'!$E$131264:$F$131283,2,0),"")</f>
        <v/>
      </c>
      <c r="ALP246" s="1" t="str">
        <f t="shared" si="154"/>
        <v/>
      </c>
      <c r="ALQ246" s="1" t="str">
        <f>+IFERROR(VLOOKUP(C246,'[2]20180327오더자료'!$E$131425:$F$131442,2,0),"")</f>
        <v/>
      </c>
      <c r="ALR246" s="1" t="str">
        <f>+IFERROR(VLOOKUP(C246,'[2]20180327오더자료'!$E$131548:$F$131561,2,0),"")</f>
        <v/>
      </c>
      <c r="ALS246" s="1" t="str">
        <f t="shared" si="155"/>
        <v/>
      </c>
      <c r="ALT246" s="1" t="str">
        <f t="shared" si="156"/>
        <v/>
      </c>
      <c r="ALU246" s="1" t="str">
        <f t="shared" si="157"/>
        <v/>
      </c>
      <c r="ALV246" s="1" t="str">
        <f>+IFERROR(VLOOKUP(C246,'[2]20180327오더자료'!$E$131677:$F$131695,2,0),"")</f>
        <v/>
      </c>
      <c r="ALW246" s="1" t="str">
        <f>+IFERROR(VLOOKUP(C246,'[2]20180327오더자료'!$E$131791:$F$131808,2,0),"")</f>
        <v/>
      </c>
      <c r="ALX246" s="1" t="str">
        <f>+IFERROR(VLOOKUP(C246,'[2]20180327오더자료'!$E$131822:$F$131832,2,0),"")</f>
        <v/>
      </c>
      <c r="ALY246" s="1" t="str">
        <f>+IFERROR(VLOOKUP(C246,'[2]20180327오더자료'!$E$131883:$F$131897,2,0),"")</f>
        <v/>
      </c>
      <c r="ALZ246" s="1"/>
      <c r="AMA246" s="1" t="str">
        <f>+IFERROR(VLOOKUP(C246,'[2]20180327오더자료'!$E$131990:$F$132004,2,0),"")</f>
        <v/>
      </c>
      <c r="AMB246" s="1" t="str">
        <f>+IFERROR(VLOOKUP(C246,'[2]20180327오더자료'!$E$132253:$F$132267,2,0),"")</f>
        <v/>
      </c>
      <c r="AMC246" s="1" t="str">
        <f>+IFERROR(VLOOKUP(C246,'[2]20180327오더자료'!$E$132287:$F$132294,2,0),"")</f>
        <v/>
      </c>
      <c r="AMD246" s="1" t="str">
        <f>+IFERROR(VLOOKUP(C246,'[2]20180327오더자료'!$E$132764:$F$132774,2,0),"")</f>
        <v/>
      </c>
      <c r="AME246" s="1" t="str">
        <f>+IFERROR(VLOOKUP(C246,'[2]20180327오더자료'!$E$132816:$F$132835,2,0),"")</f>
        <v/>
      </c>
      <c r="AMF246" s="1" t="str">
        <f>+IFERROR(VLOOKUP(C246,'[2]20180327오더자료'!$E$132934:$F$132943,2,0),"")</f>
        <v/>
      </c>
      <c r="AMG246" s="1" t="str">
        <f>+IFERROR(VLOOKUP(C246,'[2]20180327오더자료'!$E$132958:$F$132975,2,0),"")</f>
        <v/>
      </c>
      <c r="AMH246" s="1" t="str">
        <f t="shared" si="158"/>
        <v/>
      </c>
      <c r="AMI246" s="1" t="str">
        <f t="shared" si="159"/>
        <v/>
      </c>
      <c r="AMJ246" s="1" t="str">
        <f>+IFERROR(VLOOKUP(C246,'[2]20180327오더자료'!$E$133243:$F$133254,2,0),"")</f>
        <v/>
      </c>
      <c r="AMK246" s="1" t="str">
        <f>+IFERROR(VLOOKUP(C246,'[2]20180327오더자료'!$E$133324:$F$133341,2,0),"")</f>
        <v/>
      </c>
      <c r="AML246" s="1" t="str">
        <f>+IFERROR(VLOOKUP(C246,'[2]20180327오더자료'!$E$133519:$F$133537,2,0),"")</f>
        <v/>
      </c>
      <c r="AMM246" s="1" t="str">
        <f>+IFERROR(VLOOKUP(C246,'[2]20180327오더자료'!$E$133548:$F$133562,2,0),"")</f>
        <v/>
      </c>
      <c r="AMN246" s="1" t="str">
        <f>+IFERROR(VLOOKUP(C246,'[2]20180327오더자료'!$E$133592:$F$133610,2,0),"")</f>
        <v/>
      </c>
      <c r="AMO246" s="1" t="str">
        <f>+IFERROR(VLOOKUP(C246,'[2]20180327오더자료'!$E$133736:$F$133752,2,0),"")</f>
        <v/>
      </c>
      <c r="AMP246" s="1" t="str">
        <f t="shared" si="160"/>
        <v/>
      </c>
      <c r="AMQ246" s="1" t="str">
        <f>+IFERROR(VLOOKUP(C246,'[2]20180327오더자료'!$E$133987:$F$134003,2,0),"")</f>
        <v/>
      </c>
      <c r="AMR246" s="1" t="str">
        <f t="shared" si="161"/>
        <v/>
      </c>
      <c r="AMS246" s="1" t="str">
        <f>+IFERROR(VLOOKUP(C246,'[2]20180327오더자료'!$E$134111:$F$134128,2,0),"")</f>
        <v/>
      </c>
      <c r="AMT246" s="1" t="str">
        <f>+IFERROR(VLOOKUP(C246,'[2]20180327오더자료'!$E$134169:$F$134186,2,0),"")</f>
        <v/>
      </c>
      <c r="AMU246" s="1" t="str">
        <f>+IFERROR(VLOOKUP(C246,'[2]20180327오더자료'!$E$141860:$F$141877,2,0),"")</f>
        <v/>
      </c>
      <c r="AMV246" s="1" t="str">
        <f>+IFERROR(VLOOKUP(C246,'[2]20180327오더자료'!$E$141938:$F$141948,2,0),"")</f>
        <v/>
      </c>
      <c r="AMW246" s="1" t="str">
        <f t="shared" si="162"/>
        <v/>
      </c>
      <c r="AMX246" s="1" t="str">
        <f t="shared" si="163"/>
        <v/>
      </c>
      <c r="AMY246" s="1" t="str">
        <f>+IFERROR(VLOOKUP(C246,'[2]20180327오더자료'!$E$142030:$F$142044,2,0),"")</f>
        <v/>
      </c>
      <c r="AMZ246" s="1" t="str">
        <f>+IFERROR(VLOOKUP(C246,'[2]20180327오더자료'!$E$142132:$F$142146,2,0),"")</f>
        <v/>
      </c>
      <c r="ANA246" s="1"/>
      <c r="ANB246" s="1" t="str">
        <f>+IFERROR(VLOOKUP(C246,'[2]20180327오더자료'!$E$142368:$F$142382,2,0),"")</f>
        <v/>
      </c>
      <c r="ANC246" s="1" t="str">
        <f>+IFERROR(VLOOKUP(C246,'[2]20180327오더자료'!$E$142601:$F$142612,2,0),"")</f>
        <v/>
      </c>
      <c r="AND246" s="1" t="str">
        <f t="shared" si="164"/>
        <v/>
      </c>
      <c r="ANE246" s="1" t="str">
        <f>+IFERROR(VLOOKUP(C246,'[2]20180327오더자료'!$E$142894:$E$142903,2,0),"")</f>
        <v/>
      </c>
      <c r="ANF246" s="1" t="str">
        <f>+IFERROR(VLOOKUP(C246,'[2]20180327오더자료'!$E$142916:$F$142928,2,0),"")</f>
        <v/>
      </c>
      <c r="ANG246" s="1" t="str">
        <f>+IFERROR(VLOOKUP(C246,'[2]20180327오더자료'!$E$142941:$F$142955,2,0),"")</f>
        <v/>
      </c>
      <c r="ANH246" s="1" t="str">
        <f>+IFERROR(VLOOKUP(C246,'[2]20180327오더자료'!$E$143213:$F$143227,2,0),"")</f>
        <v/>
      </c>
      <c r="ANI246" s="1" t="str">
        <f>+IFERROR(VLOOKUP(C246,'[2]20180327오더자료'!$E$143287:$F$143303,2,0),"")</f>
        <v/>
      </c>
      <c r="ANJ246" s="1" t="str">
        <f t="shared" si="165"/>
        <v/>
      </c>
      <c r="ANK246" s="1" t="str">
        <f>+IFERROR(VLOOKUP(C246,'[2]20180327오더자료'!$E$143323:$F$143341,2,0),"")</f>
        <v/>
      </c>
      <c r="ANL246" s="1" t="str">
        <f>+IFERROR(VLOOKUP(C246,'[2]20180327오더자료'!$E$143384:$F$143401,2,0),"")</f>
        <v/>
      </c>
      <c r="ANM246" s="1" t="str">
        <f t="shared" si="166"/>
        <v/>
      </c>
      <c r="ANN246" s="1" t="str">
        <f>+IFERROR(VLOOKUP(C246,'[2]20180327오더자료'!$E$143584:$F$143601,2,0),"")</f>
        <v/>
      </c>
      <c r="ANO246" s="1" t="str">
        <f>+IFERROR(VLOOKUP(C246,'[2]20180327오더자료'!$E$143614:$F$143630,2,0),"")</f>
        <v/>
      </c>
      <c r="ANP246" s="1" t="str">
        <f>+IFERROR(VLOOKUP(C246,'[2]20180327오더자료'!$E$143643:$F$143659,2,0),"")</f>
        <v/>
      </c>
      <c r="ANQ246" s="1" t="str">
        <f>+IFERROR(VLOOKUP(C246,'[2]20180327오더자료'!$E$143808:$F$143815,2,0),"")</f>
        <v/>
      </c>
      <c r="ANR246" s="1" t="str">
        <f>+IFERROR(VLOOKUP(C246,'[2]20180327오더자료'!$E$144209:$F$144231,2,0),"")</f>
        <v/>
      </c>
      <c r="ANS246" s="1" t="str">
        <f t="shared" si="167"/>
        <v/>
      </c>
      <c r="ANT246" s="1"/>
      <c r="ANU246" s="1"/>
      <c r="ANV246" s="1" t="str">
        <f>+IFERROR(VLOOKUP(C246,'[2]20180327오더자료'!$E$144413:$F$144421,2,0),"")</f>
        <v/>
      </c>
      <c r="ANW246" s="1" t="str">
        <f>+IFERROR(VLOOKUP(C246,'[2]20180327오더자료'!$E$144434:$F$144446,2,0),"")</f>
        <v/>
      </c>
      <c r="ANX246" s="1" t="str">
        <f>+IFERROR(VLOOKUP(C246,'[2]20180327오더자료'!$E$144523:$F$144541,2,0),"")</f>
        <v/>
      </c>
      <c r="ANY246" s="1" t="str">
        <f>+IFERROR(VLOOKUP(C246,'[2]20180327오더자료'!$E$144563:$F$144572,2,0),"")</f>
        <v/>
      </c>
      <c r="ANZ246" s="1" t="str">
        <f>+IFERROR(VLOOKUP(C246,'[2]20180327오더자료'!$E$144592:$F$144607,2,0),"")</f>
        <v/>
      </c>
      <c r="AOA246" s="1" t="str">
        <f>+IFERROR(VLOOKUP(C246,'[2]20180327오더자료'!$E$146284:$F$146300,2,0),"")</f>
        <v/>
      </c>
      <c r="AOB246" s="1" t="str">
        <f>+IFERROR(VLOOKUP(C246,'[2]20180327오더자료'!$E$146309:$F$146325,2,0),"")</f>
        <v/>
      </c>
      <c r="AOC246" s="1" t="str">
        <f t="shared" si="168"/>
        <v/>
      </c>
      <c r="AOD246" s="1" t="str">
        <f>+IFERROR(VLOOKUP(C246,'[2]20180327오더자료'!$E$146383:$F$146395,2,0),"")</f>
        <v/>
      </c>
      <c r="AOE246" s="1" t="str">
        <f>+IFERROR(VLOOKUP(C246,'[2]20180327오더자료'!$E$146406:$F$146417,2,0),"")</f>
        <v/>
      </c>
      <c r="AOF246" s="1" t="str">
        <f>+IFERROR(VLOOKUP(C246,'[2]20180327오더자료'!$E$146466:$F$146485,2,0),"")</f>
        <v/>
      </c>
      <c r="AOG246" s="1" t="str">
        <f>+IFERROR(VLOOKUP(C246,'[2]20180327오더자료'!$E$146666:$F$146686,2,0),"")</f>
        <v/>
      </c>
      <c r="AOH246" s="1" t="str">
        <f>+IFERROR(VLOOKUP(C246,'[2]20180327오더자료'!$E$146797:$F$146814,2,0),"")</f>
        <v/>
      </c>
      <c r="AOI246" s="1" t="str">
        <f>+IFERROR(VLOOKUP(C246,'[2]20180327오더자료'!$E$146927:$F$146944,2,0),"")</f>
        <v/>
      </c>
      <c r="AOJ246" s="1" t="str">
        <f t="shared" si="169"/>
        <v/>
      </c>
      <c r="AOK246" s="1" t="str">
        <f>+IFERROR(VLOOKUP(C246,'[2]20180327오더자료'!$E$147426:$F$147442,2,0),"")</f>
        <v/>
      </c>
      <c r="AOL246" s="1" t="str">
        <f t="shared" si="170"/>
        <v/>
      </c>
      <c r="AOM246" s="1"/>
      <c r="AON246" s="1" t="str">
        <f>+IFERROR(VLOOKUP(C246,'[2]20180327오더자료'!$E$147684:$F$147695,2,0),"")</f>
        <v/>
      </c>
      <c r="AOO246" s="1" t="str">
        <f>+IFERROR(VLOOKUP(C246,'[2]20180327오더자료'!$E$147895:$F$147911,2,0),"")</f>
        <v/>
      </c>
      <c r="AOP246" s="1" t="str">
        <f>+IFERROR(VLOOKUP(C246,'[2]20180327오더자료'!$E$148029:$F$148036,2,0),"")</f>
        <v/>
      </c>
      <c r="AOQ246" s="1" t="str">
        <f>+IFERROR(VLOOKUP(C246,'[2]20180327오더자료'!$E$148050:$F$148071,2,0),"")</f>
        <v/>
      </c>
      <c r="AOR246" s="1" t="str">
        <f>+IFERROR(VLOOKUP(C246,'[2]20180327오더자료'!$E$148089:$F$148095,2,0),"")</f>
        <v/>
      </c>
      <c r="AOS246" s="1" t="str">
        <f>+IFERROR(VLOOKUP(C246,'[2]20180327오더자료'!$E$148233:$F$148243,2,0),"")</f>
        <v/>
      </c>
      <c r="AOT246" s="1" t="str">
        <f>+IFERROR(VLOOKUP(C246,'[2]20180327오더자료'!$E$148255:$F$148272,2,0),"")</f>
        <v/>
      </c>
      <c r="AOU246" s="1" t="str">
        <f>+IFERROR(VLOOKUP(C246,'[2]20180327오더자료'!$E$148328:$F$148343,2,0),"")</f>
        <v/>
      </c>
      <c r="AOV246" s="1" t="str">
        <f>+IFERROR(VLOOKUP(C246,'[2]20180327오더자료'!$E$148386:$F$148406,2,0),"")</f>
        <v/>
      </c>
      <c r="AOW246" s="1" t="str">
        <f>+IFERROR(VLOOKUP(C246,'[2]20180327오더자료'!$E$148829:$F$148845,2,0),"")</f>
        <v/>
      </c>
      <c r="AOX246" s="1" t="str">
        <f>+IFERROR(VLOOKUP(C246,'[2]20180327오더자료'!$E$148858:$F$148876,2,0),"")</f>
        <v/>
      </c>
      <c r="AOY246" s="1" t="str">
        <f>+IFERROR(VLOOKUP(C246,'[2]20180327오더자료'!$E$148896:$F$148916,2,0),"")</f>
        <v/>
      </c>
      <c r="AOZ246" s="1" t="str">
        <f t="shared" si="171"/>
        <v/>
      </c>
      <c r="APA246" s="1" t="str">
        <f>+IFERROR(VLOOKUP(C246,'[2]20180327오더자료'!$E$148953:$F$148973,2,0),"")</f>
        <v/>
      </c>
      <c r="APB246" s="1" t="str">
        <f>+IFERROR(VLOOKUP(C246,'[2]20180327오더자료'!$E$148986:$F$149001,2,0),"")</f>
        <v/>
      </c>
      <c r="APC246" s="1" t="str">
        <f>+IFERROR(VLOOKUP(C246,'[2]20180327오더자료'!$E$149041:$F$149060,2,0),"")</f>
        <v/>
      </c>
      <c r="APD246" s="1" t="str">
        <f t="shared" si="172"/>
        <v/>
      </c>
      <c r="APE246" s="1" t="str">
        <f t="shared" si="173"/>
        <v/>
      </c>
      <c r="APF246" s="1" t="str">
        <f>+IFERROR(VLOOKUP(C246,'[2]20180327오더자료'!$E$149164:$F$149177,2,0),"")</f>
        <v/>
      </c>
      <c r="APG246" s="1" t="str">
        <f t="shared" si="174"/>
        <v/>
      </c>
      <c r="APH246" s="1" t="str">
        <f>+IFERROR(VLOOKUP(C246,'[2]20180327오더자료'!$E$149261:$F$149275,2,0),"")</f>
        <v/>
      </c>
      <c r="API246" s="1" t="str">
        <f t="shared" si="175"/>
        <v/>
      </c>
      <c r="APJ246" s="1" t="str">
        <f>+IFERROR(VLOOKUP(C246,'[2]20180327오더자료'!$E$149341:$F$149355,2,0),"")</f>
        <v/>
      </c>
      <c r="APK246" s="1" t="str">
        <f>+IFERROR(VLOOKUP(C246,'[2]20180327오더자료'!$E$149367:$F$149380,2,0),"")</f>
        <v/>
      </c>
      <c r="APL246" s="1" t="str">
        <f>+IFERROR(VLOOKUP(C246,'[2]20180327오더자료'!$E$149394:$F$149410,2,0),"")</f>
        <v/>
      </c>
      <c r="APM246" s="1" t="str">
        <f>+IFERROR(VLOOKUP(C246,'[2]20180327오더자료'!$E$134238:$F$134249,2,0),"")</f>
        <v/>
      </c>
      <c r="APN246" s="1" t="str">
        <f t="shared" si="176"/>
        <v/>
      </c>
      <c r="APO246" s="1" t="str">
        <f>+IFERROR(VLOOKUP(C246,'[2]20180327오더자료'!$E$134278:$F$134286,2,0),"")</f>
        <v/>
      </c>
      <c r="APP246" s="1" t="str">
        <f>+IFERROR(VLOOKUP(C246,'[2]20180327오더자료'!$E$134299:$F$134317,2,0),"")</f>
        <v/>
      </c>
      <c r="APQ246" s="1" t="str">
        <f>+IFERROR(VLOOKUP(C246,'[2]20180327오더자료'!$E$134435:$F$134455,2,0),"")</f>
        <v/>
      </c>
      <c r="APR246" s="1" t="str">
        <f>+IFERROR(VLOOKUP(C246,'[2]20180327오더자료'!$E$134710:$F$134729,2,0),"")</f>
        <v/>
      </c>
      <c r="APS246" s="1" t="str">
        <f>+IFERROR(VLOOKUP(C246,'[2]20180327오더자료'!$E$134985:$F$134993,2,0),"")</f>
        <v/>
      </c>
      <c r="APT246" s="1"/>
      <c r="APU246" s="1"/>
      <c r="APV246" s="1" t="str">
        <f>+IFERROR(VLOOKUP(C246,'[2]20180327오더자료'!$E$135011:$F$135022,2,0),"")</f>
        <v/>
      </c>
      <c r="APW246" s="1" t="str">
        <f>+IFERROR(VLOOKUP(C246,'[2]20180327오더자료'!$E$135106:$F$135116,2,0),"")</f>
        <v/>
      </c>
      <c r="APX246" s="1" t="str">
        <f>+IFERROR(VLOOKUP(C246,'[2]20180327오더자료'!$E$135129:$F$135138,2,0),"")</f>
        <v/>
      </c>
      <c r="APY246" s="1" t="str">
        <f>+IFERROR(VLOOKUP(C246,'[2]20180327오더자료'!$E$135150:$F$135164,2,0),"")</f>
        <v/>
      </c>
      <c r="APZ246" s="1" t="str">
        <f>+IFERROR(VLOOKUP(C246,'[2]20180327오더자료'!$E$135180:$F$135190,2,0),"")</f>
        <v/>
      </c>
      <c r="AQA246" s="1" t="str">
        <f>+IFERROR(VLOOKUP(C246,'[2]20180327오더자료'!$E$135289:$F$135299,2,0),"")</f>
        <v/>
      </c>
      <c r="AQB246" s="1" t="str">
        <f>+IFERROR(VLOOKUP(C246,'[2]20180327오더자료'!$E$135345:$F$135356,2,0),"")</f>
        <v/>
      </c>
      <c r="AQC246" s="1" t="str">
        <f>+IFERROR(VLOOKUP(C246,'[2]20180327오더자료'!$E$135413:$F$135431,2,0),"")</f>
        <v/>
      </c>
      <c r="AQD246" s="1" t="str">
        <f>+IFERROR(VLOOKUP(C246,'[2]20180327오더자료'!$E$135615:$F$135631,2,0),"")</f>
        <v/>
      </c>
      <c r="AQE246" s="1" t="str">
        <f>+IFERROR(VLOOKUP(C246,'[2]20180327오더자료'!$E$135814:$F$135829,2,0),"")</f>
        <v/>
      </c>
      <c r="AQF246" s="1" t="str">
        <f>+IFERROR(VLOOKUP(C246,'[2]20180327오더자료'!$E$135841:$F$135858,2,0),"")</f>
        <v/>
      </c>
      <c r="AQG246" s="1" t="str">
        <f>+IFERROR(VLOOKUP(C246,'[2]20180327오더자료'!$E$135907:$F$135925,2,0),"")</f>
        <v/>
      </c>
      <c r="AQH246" s="1" t="str">
        <f>+IFERROR(VLOOKUP(C246,'[2]20180327오더자료'!$E$135971:$F$135988,2,0),"")</f>
        <v/>
      </c>
      <c r="AQI246" s="1" t="str">
        <f>+IFERROR(VLOOKUP(C246,'[2]20180327오더자료'!$E$136038:$F$136055,2,0),"")</f>
        <v/>
      </c>
      <c r="AQJ246" s="1" t="str">
        <f>+IFERROR(VLOOKUP(C246,'[2]20180327오더자료'!$E$136071:$F$136090,2,0),"")</f>
        <v/>
      </c>
      <c r="AQK246" s="1" t="str">
        <f>+IFERROR(VLOOKUP(C246,'[2]20180327오더자료'!$E$137052:$F$137060,2,0),"")</f>
        <v/>
      </c>
      <c r="AQL246" s="1" t="str">
        <f>+IFERROR(VLOOKUP(C246,'[2]20180327오더자료'!$E$137084:$F$137100,2,0),"")</f>
        <v/>
      </c>
      <c r="AQM246" s="1" t="str">
        <f>+IFERROR(VLOOKUP(C246,'[2]20180327오더자료'!$E$137223:$F$137242,2,0),"")</f>
        <v/>
      </c>
      <c r="AQN246" s="1" t="str">
        <f>+IFERROR(VLOOKUP(C246,'[2]20180327오더자료'!$E$137384:$F$137396,2,0),"")</f>
        <v/>
      </c>
      <c r="AQO246" s="1" t="str">
        <f>+IFERROR(VLOOKUP(C246,'[2]20180327오더자료'!$E$137419:$F$137433,2,0),"")</f>
        <v/>
      </c>
      <c r="AQP246" s="1" t="str">
        <f>+IFERROR(VLOOKUP(C246,'[2]20180327오더자료'!$E$137460:$F$137466,2,0),"")</f>
        <v/>
      </c>
      <c r="AQQ246" s="1" t="str">
        <f>+IFERROR(VLOOKUP(C246,'[2]20180327오더자료'!$E$137654:$F$137671,2,0),"")</f>
        <v/>
      </c>
      <c r="AQR246" s="1" t="str">
        <f t="shared" si="177"/>
        <v/>
      </c>
      <c r="AQS246" s="1" t="str">
        <f>+IFERROR(VLOOKUP(C246,'[2]20180327오더자료'!$E$137702:$F$137718,2,0),"")</f>
        <v/>
      </c>
      <c r="AQT246" s="1" t="str">
        <f t="shared" si="178"/>
        <v/>
      </c>
      <c r="AQU246" s="1" t="str">
        <f t="shared" si="179"/>
        <v/>
      </c>
      <c r="AQV246" s="1" t="str">
        <f>+IFERROR(VLOOKUP(C246,'[2]20180327오더자료'!$E$139826:$F$139842,2,0),"")</f>
        <v/>
      </c>
      <c r="AQW246" s="1" t="str">
        <f>+IFERROR(VLOOKUP(C246,'[2]20180327오더자료'!$E$139949:$F$139967,2,0),"")</f>
        <v/>
      </c>
      <c r="AQX246" s="1" t="str">
        <f>+IFERROR(VLOOKUP(C246,'[2]20180327오더자료'!$E$139987:$F$140005,2,0),"")</f>
        <v/>
      </c>
      <c r="AQY246" s="1" t="str">
        <f t="shared" si="180"/>
        <v/>
      </c>
      <c r="AQZ246" s="1" t="str">
        <f>+IFERROR(VLOOKUP(C246,'[2]20180327오더자료'!$E$140087:$F$140105,2,0),"")</f>
        <v/>
      </c>
      <c r="ARA246" s="1" t="str">
        <f>+IFERROR(VLOOKUP(C246,'[2]20180327오더자료'!$E$140129:$F$140140,2,0),"")</f>
        <v/>
      </c>
      <c r="ARB246" s="1" t="str">
        <f>+IFERROR(VLOOKUP(C246,'[2]20180327오더자료'!$E$140152:$F$140165,2,0),"")</f>
        <v/>
      </c>
      <c r="ARC246" s="1" t="str">
        <f>+IFERROR(VLOOKUP(C246,'[2]20180327오더자료'!$E$140179:$F$140197,2,0),"")</f>
        <v/>
      </c>
      <c r="ARD246" s="1" t="str">
        <f>+IFERROR(VLOOKUP(C246,'[2]20180327오더자료'!$E$140222:$F$140240,2,0),"")</f>
        <v/>
      </c>
      <c r="ARE246" s="1" t="str">
        <f t="shared" si="181"/>
        <v/>
      </c>
      <c r="ARF246" s="1" t="str">
        <f>+IFERROR(VLOOKUP(C246,'[2]20180327오더자료'!$E$140270:$F$140285,2,0),"")</f>
        <v/>
      </c>
      <c r="ARG246" s="1" t="str">
        <f t="shared" si="182"/>
        <v/>
      </c>
      <c r="ARH246" s="1" t="str">
        <f>+IFERROR(VLOOKUP(C246,'[2]20180327오더자료'!$E$140399:$F$140415,2,0),"")</f>
        <v/>
      </c>
      <c r="ARI246" s="1" t="str">
        <f>+IFERROR(VLOOKUP(C246,'[2]20180327오더자료'!$E$140517:$F$140532,2,0),"")</f>
        <v/>
      </c>
      <c r="ARJ246" s="1" t="str">
        <f>+IFERROR(VLOOKUP(C246,'[2]20180327오더자료'!$E$140546:$F$140563,2,0),"")</f>
        <v/>
      </c>
      <c r="ARK246" s="1" t="str">
        <f>+IFERROR(VLOOKUP(C246,'[2]20180327오더자료'!$E$140576:$F$140591,2,0),"")</f>
        <v/>
      </c>
      <c r="ARL246" s="1" t="str">
        <f>+IFERROR(VLOOKUP(C246,'[2]20180327오더자료'!$E$140726:$F$140745,2,0),"")</f>
        <v/>
      </c>
      <c r="ARM246" s="1" t="str">
        <f>+IFERROR(VLOOKUP(C246,'[2]20180327오더자료'!$E$140875:$F$140891,2,0),"")</f>
        <v/>
      </c>
      <c r="ARN246" s="1" t="str">
        <f t="shared" si="183"/>
        <v/>
      </c>
      <c r="ARO246" s="1" t="str">
        <f>+IFERROR(VLOOKUP(C246,'[2]20180327오더자료'!$E$140933:$F$140943,2,0),"")</f>
        <v/>
      </c>
      <c r="ARP246" s="1" t="str">
        <f>+IFERROR(VLOOKUP(C246,'[2]20180327오더자료'!$E$141068:$F$141077,2,0),"")</f>
        <v/>
      </c>
      <c r="ARQ246" s="1" t="str">
        <f>+IFERROR(VLOOKUP(C246,'[2]20180327오더자료'!$E$141093:$F$141113,2,0),"")</f>
        <v/>
      </c>
      <c r="ARR246" s="1" t="str">
        <f t="shared" si="184"/>
        <v/>
      </c>
      <c r="ARS246" s="1" t="str">
        <f>+IFERROR(VLOOKUP(C246,'[2]20180327오더자료'!$E$142916:$F$142928,2,0),"")</f>
        <v/>
      </c>
      <c r="ART246" s="1" t="str">
        <f t="shared" si="185"/>
        <v/>
      </c>
      <c r="ARU246" s="1" t="str">
        <f>+IFERROR(VLOOKUP(C246,'[2]20180327오더자료'!$E$141455:$F$141471,2,0),"")</f>
        <v/>
      </c>
      <c r="ARV246" s="1" t="str">
        <f>+IFERROR(VLOOKUP(C246,'[2]20180327오더자료'!$E$141484:$F$141501,2,0),"")</f>
        <v/>
      </c>
      <c r="ARW246" s="1" t="str">
        <f>+IFERROR(VLOOKUP(C246,'[2]20180327오더자료'!$E$141519:$F$141530,2,0),"")</f>
        <v/>
      </c>
      <c r="ARX246" s="1" t="str">
        <f t="shared" si="186"/>
        <v/>
      </c>
      <c r="ARY246" s="1" t="str">
        <f>+IFERROR(VLOOKUP(C246,'[2]20180327오더자료'!$E$141703:$F$141716,2,0),"")</f>
        <v/>
      </c>
      <c r="ARZ246" s="1" t="str">
        <f t="shared" si="187"/>
        <v/>
      </c>
      <c r="ASA246" s="1" t="str">
        <f t="shared" si="188"/>
        <v/>
      </c>
      <c r="ASB246" s="1" t="str">
        <f>+IFERROR(VLOOKUP(C246,'[2]20180327오더자료'!$E$141749:$F$141764,2,0),"")</f>
        <v/>
      </c>
      <c r="ASC246" s="1" t="str">
        <f>+IFERROR(VLOOKUP(C246,'[2]20180327오더자료'!$E$141821:$F$141835,2,0),"")</f>
        <v/>
      </c>
      <c r="ASD246" s="1" t="str">
        <f t="shared" si="189"/>
        <v/>
      </c>
    </row>
    <row r="247" spans="3:1174" customFormat="1" x14ac:dyDescent="0.3">
      <c r="C247" s="1" t="s">
        <v>28</v>
      </c>
      <c r="D247" s="1" t="str">
        <f>+IFERROR(VLOOKUP(C247,'[1]20180327오더자료'!$D$58092:$E$58107,2,0),"")</f>
        <v/>
      </c>
      <c r="E247" s="1" t="e">
        <f>+VLOOKUP(C247,'[1]20180327오더자료'!$D$58222:$E$58238,2,0)</f>
        <v>#N/A</v>
      </c>
      <c r="F247" s="1" t="e">
        <f>+VLOOKUP(C247,'[1]20180327오더자료'!$D$58411:$E$58418,2,0)</f>
        <v>#N/A</v>
      </c>
      <c r="G247" s="1" t="e">
        <f>+VLOOKUP(C247,'[1]20180327오더자료'!$D$58432:$E$58447,2,0)</f>
        <v>#N/A</v>
      </c>
      <c r="H247" s="1" t="e">
        <f t="shared" si="118"/>
        <v>#N/A</v>
      </c>
      <c r="I247" s="1" t="e">
        <f>+VLOOKUP(C247,'[1]20180327오더자료'!$D$58538:$E$58553,2,0)</f>
        <v>#N/A</v>
      </c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>
        <v>2</v>
      </c>
      <c r="LU247" s="1"/>
      <c r="LV247" s="1" t="str">
        <f>+IFERROR(VLOOKUP(C169,'[2]20180327오더자료'!$E$150421:$F$150437,2,0),"")</f>
        <v/>
      </c>
      <c r="LW247" s="1" t="str">
        <f>+IFERROR(VLOOKUP(C169,'[2]20180327오더자료'!$E$150564:$F$150582,2,0),"")</f>
        <v/>
      </c>
      <c r="LX247" s="1" t="str">
        <f>+IFERROR(VLOOKUP(C169,'[2]20180327오더자료'!$E$150605:$F$150619,2,0),"")</f>
        <v/>
      </c>
      <c r="LY247" s="1" t="str">
        <f>+IFERROR(VLOOKUP(C169,'[2]20180327오더자료'!$E$150750:$F$150765,2,0),"")</f>
        <v/>
      </c>
      <c r="LZ247" s="1" t="str">
        <f>+IFERROR(VLOOKUP(C169,'[2]20180327오더자료'!$E$150839:$F$150858,2,0),"")</f>
        <v/>
      </c>
      <c r="MA247" s="1" t="str">
        <f>+IFERROR(VLOOKUP(C169,'[2]20180327오더자료'!$E$150991:$F$151008,2,0),"")</f>
        <v/>
      </c>
      <c r="MB247" s="1"/>
      <c r="MC247" s="1"/>
      <c r="MD247" s="1" t="str">
        <f>+IFERROR(VLOOKUP(C169,'[2]20180327오더자료'!$E$151265:$F$151273,2,0),"")</f>
        <v/>
      </c>
      <c r="ME247" s="1"/>
      <c r="MF247" s="1"/>
      <c r="MG247" s="1" t="str">
        <f>+IFERROR(VLOOKUP(C169,'[2]20180327오더자료'!$E$151291:$F$151309,2,0),"")</f>
        <v/>
      </c>
      <c r="MH247" s="1" t="str">
        <f>+IFERROR(VLOOKUP(C169,'[2]20180327오더자료'!$E$151322:$F$151337,2,0),"")</f>
        <v/>
      </c>
      <c r="MI247" s="1" t="str">
        <f>+IFERROR(VLOOKUP(C169,'[2]20180327오더자료'!$E$151357:$F$151376,2,0),"")</f>
        <v/>
      </c>
      <c r="MJ247" s="1" t="str">
        <f>+IFERROR(VLOOKUP(C169,'[2]20180327오더자료'!$E$151435:$F$151452,2,0),"")</f>
        <v/>
      </c>
      <c r="MK247" s="1" t="str">
        <f>+IFERROR(VLOOKUP(C169,'[2]20180327오더자료'!$E$151527:$F$151538,2,0),"")</f>
        <v/>
      </c>
      <c r="ML247" s="1" t="str">
        <f>+IFERROR(VLOOKUP(C169,'[2]20180327오더자료'!$E$151548:$F$151567,2,0),"")</f>
        <v/>
      </c>
      <c r="MM247" s="1" t="str">
        <f>+IFERROR(VLOOKUP(C169,'[2]20180327오더자료'!$E$151584:$F$151594,2,0),"")</f>
        <v/>
      </c>
      <c r="MN247" s="1" t="str">
        <f>+IFERROR(VLOOKUP(C169,'[2]20180327오더자료'!$E$151839:$F$151854,2,0),"")</f>
        <v/>
      </c>
      <c r="MO247" s="1"/>
      <c r="MP247" s="1" t="str">
        <f>+IFERROR(VLOOKUP(C169,'[2]20180327오더자료'!$E$151919:$F$151938,2,0),"")</f>
        <v/>
      </c>
      <c r="MQ247" s="1" t="str">
        <f>+IFERROR(VLOOKUP(C169,'[2]20180327오더자료'!$E$152085:$F$152096,2,0),"")</f>
        <v/>
      </c>
      <c r="MR247" s="1"/>
      <c r="MS247" s="1" t="str">
        <f>+IFERROR(VLOOKUP(C169,'[2]20180327오더자료'!$E$152121:$F$152138,2,0),"")</f>
        <v/>
      </c>
      <c r="MT247" s="1"/>
      <c r="MU247" s="1" t="str">
        <f>+IFERROR(VLOOKUP(C169,'[2]20180327오더자료'!$E$152160:$F$152164,2,0),"")</f>
        <v/>
      </c>
      <c r="MV247" s="1" t="str">
        <f>+IFERROR(VLOOKUP(C169,'[2]20180327오더자료'!$E$152228:$F$152245,2,0),"")</f>
        <v/>
      </c>
      <c r="MW247" s="1"/>
      <c r="MX247" s="1" t="str">
        <f>+IFERROR(VLOOKUP(C169,'[2]20180327오더자료'!$E$152289:$F$152307,2,0),"")</f>
        <v/>
      </c>
      <c r="MY247" s="1"/>
      <c r="MZ247" s="1" t="str">
        <f>+IFERROR(VLOOKUP(C169,'[2]20180327오더자료'!$E$152333:$F$152349,2,0),"")</f>
        <v/>
      </c>
      <c r="NA247" s="1"/>
      <c r="NB247" s="1" t="str">
        <f>+IFERROR(VLOOKUP(C169,'[2]20180327오더자료'!$E$152438:$F$152456,2,0),"")</f>
        <v/>
      </c>
      <c r="NC247" s="1" t="str">
        <f>+IFERROR(VLOOKUP(C169,'[2]20180327오더자료'!$E$152544:$F$152557,2,0),"")</f>
        <v/>
      </c>
      <c r="ND247" s="1"/>
      <c r="NE247" s="1"/>
      <c r="NF247" s="1" t="str">
        <f>+IFERROR(VLOOKUP(C169,'[2]20180327오더자료'!$E$152708:$F$152724,2,0),"")</f>
        <v/>
      </c>
      <c r="NG247" s="1"/>
      <c r="NH247" s="1" t="str">
        <f>+IFERROR(VLOOKUP(C169,'[2]20180327오더자료'!$E$152812:$F$152827,2,0),"")</f>
        <v/>
      </c>
      <c r="NI247" s="1" t="str">
        <f>+IFERROR(VLOOKUP(C169,'[2]20180327오더자료'!$E$152905:$F$152919,2,0),"")</f>
        <v/>
      </c>
      <c r="NJ247" s="1" t="str">
        <f>+IFERROR(VLOOKUP(C169,'[2]20180327오더자료'!$E$152998:$F$153011,2,0),"")</f>
        <v/>
      </c>
      <c r="NK247" s="1" t="str">
        <f>+IFERROR(VLOOKUP(C169,'[2]20180327오더자료'!$E$153096:$F$153108,2,0),"")</f>
        <v/>
      </c>
      <c r="NL247" s="1" t="str">
        <f>+IFERROR(VLOOKUP(C169,'[2]20180327오더자료'!$E$153121:$F$153140,2,0),"")</f>
        <v/>
      </c>
      <c r="NM247" s="1" t="str">
        <f>+IFERROR(VLOOKUP(C169,'[2]20180327오더자료'!$E$153195:$F$153215,2,0),"")</f>
        <v/>
      </c>
      <c r="NN247" s="1"/>
      <c r="NO247" s="1">
        <v>1</v>
      </c>
      <c r="NP247" s="1" t="str">
        <f>+IFERROR(VLOOKUP(C169,'[2]20180327오더자료'!$E$153364:$F$153380,2,0),"")</f>
        <v/>
      </c>
      <c r="NQ247" s="1"/>
      <c r="NR247" s="1" t="str">
        <f>+IFERROR(VLOOKUP(C169,'[2]20180327오더자료'!$E$153453:$F$153465,2,0),"")</f>
        <v/>
      </c>
      <c r="NS247" s="1"/>
      <c r="NT247" s="1" t="str">
        <f>+IFERROR(VLOOKUP(C169,'[2]20180327오더자료'!$E$153473:$F$153487,2,0),"")</f>
        <v/>
      </c>
      <c r="NU247" s="1" t="str">
        <f>+IFERROR(VLOOKUP(C169,'[2]20180327오더자료'!$E$153579:$F$153597,2,0),"")</f>
        <v/>
      </c>
      <c r="NV247" s="1" t="str">
        <f>+IFERROR(VLOOKUP(C169,'[2]20180327오더자료'!$E$153633:$F$153644,2,0),"")</f>
        <v/>
      </c>
      <c r="NW247" s="1"/>
      <c r="NX247" s="1"/>
      <c r="NY247" s="1"/>
      <c r="NZ247" s="1" t="str">
        <f>+IFERROR(VLOOKUP(C169,'[2]20180327오더자료'!$E$153690:$F$153705,2,0),"")</f>
        <v/>
      </c>
      <c r="OA247" s="1" t="str">
        <f>+IFERROR(VLOOKUP(C169,'[2]20180327오더자료'!$E$153718:$F$153728,2,0),"")</f>
        <v/>
      </c>
      <c r="OB247" s="1" t="str">
        <f>+IFERROR(VLOOKUP(C169,'[2]20180327오더자료'!$E$153778:$F$153791,2,0),"")</f>
        <v/>
      </c>
      <c r="OC247" s="1" t="str">
        <f>+IFERROR(VLOOKUP(C169,'[2]20180327오더자료'!$E$153871:$F$153886,2,0),"")</f>
        <v/>
      </c>
      <c r="OD247" s="1" t="str">
        <f>+IFERROR(VLOOKUP(C169,'[2]20180327오더자료'!$E$153962:$F$153970,2,0),"")</f>
        <v/>
      </c>
      <c r="OE247" s="1" t="str">
        <f>+IFERROR(VLOOKUP(C169,'[2]20180327오더자료'!$E$154052:$F$154066,2,0),"")</f>
        <v/>
      </c>
      <c r="OF247" s="1" t="str">
        <f>+IFERROR(VLOOKUP(C169,'[2]20180327오더자료'!$E$154382:$F$154399,2,0),"")</f>
        <v/>
      </c>
      <c r="OG247" s="1"/>
      <c r="OH247" s="1" t="str">
        <f>+IFERROR(VLOOKUP(C169,'[2]20180327오더자료'!$E$154099:$F$154116,2,0),"")</f>
        <v/>
      </c>
      <c r="OI247" s="1" t="str">
        <f>+IFERROR(VLOOKUP(C169,'[2]20180327오더자료'!$E$154196:$F$154218,2,0),"")</f>
        <v/>
      </c>
      <c r="OJ247" s="1" t="str">
        <f>+IFERROR(VLOOKUP(C169,'[2]20180327오더자료'!$E$154328:$F$154343,2,0),"")</f>
        <v/>
      </c>
      <c r="OK247" s="1" t="str">
        <f>+IFERROR(VLOOKUP(C169,'[2]20180327오더자료'!$E$154355:$F$154368,2,0),"")</f>
        <v/>
      </c>
      <c r="OL247" s="1" t="str">
        <f>+IFERROR(VLOOKUP(C169,'[2]20180327오더자료'!$E$154382:$F$154399,2,0),"")</f>
        <v/>
      </c>
      <c r="OM247" s="1" t="str">
        <f>+IFERROR(VLOOKUP(C169,'[2]20180327오더자료'!$E$154493:$F$154502,2,0),"")</f>
        <v/>
      </c>
      <c r="ON247" s="1" t="str">
        <f>+IFERROR(VLOOKUP(C169,'[2]20180327오더자료'!$E$154589:$F$154604,2,0),"")</f>
        <v/>
      </c>
      <c r="OO247" s="1" t="str">
        <f>+IFERROR(VLOOKUP(C169,'[2]20180327오더자료'!$E$154675:$F$154685,2,0),"")</f>
        <v/>
      </c>
      <c r="OP247" s="1" t="str">
        <f>+IFERROR(VLOOKUP(C169,'[2]20180327오더자료'!$E$155000:$F$155007,2,0),"")</f>
        <v/>
      </c>
      <c r="OQ247" s="1" t="str">
        <f>+IFERROR(VLOOKUP(C169,'[2]20180327오더자료'!$E$155044:$F$155051,2,0),"")</f>
        <v/>
      </c>
      <c r="OR247" s="1" t="str">
        <f>+IFERROR(VLOOKUP(C169,'[2]20180327오더자료'!$E$155062:$F$155081,2,0),"")</f>
        <v/>
      </c>
      <c r="OS247" s="1"/>
      <c r="OT247" s="1" t="str">
        <f>+IFERROR(VLOOKUP(C169,'[2]20180327오더자료'!$E$155097:$F$155114,2,0),"")</f>
        <v/>
      </c>
      <c r="OU247" s="1"/>
      <c r="OV247" s="1" t="str">
        <f>+IFERROR(VLOOKUP(C169,'[2]20180327오더자료'!$E$155149:$F$155167,2,0),"")</f>
        <v/>
      </c>
      <c r="OW247" s="1"/>
      <c r="OX247" s="1" t="str">
        <f>+IFERROR(VLOOKUP(C169,'[2]20180327오더자료'!$E$155250:$F$155263,2,0),"")</f>
        <v/>
      </c>
      <c r="OY247" s="1" t="str">
        <f>+IFERROR(VLOOKUP(C169,'[2]20180327오더자료'!$D$155276:$E$155296,2,0),"")</f>
        <v/>
      </c>
      <c r="OZ247" s="1" t="str">
        <f>+IFERROR(VLOOKUP(C169,'[2]20180327오더자료'!$E$155312:$F$155328,2,0),"")</f>
        <v/>
      </c>
      <c r="PA247" s="1"/>
      <c r="PB247" s="1" t="str">
        <f>+IFERROR(VLOOKUP(C169,'[2]20180327오더자료'!$E$155344:$F$155361,2,0),"")</f>
        <v/>
      </c>
      <c r="PC247" s="1"/>
      <c r="PD247" s="1" t="str">
        <f>+IFERROR(VLOOKUP(C169,'[2]20180327오더자료'!$E$155441:$F$155456,2,0),"")</f>
        <v/>
      </c>
      <c r="PE247" s="1"/>
      <c r="PF247" s="1" t="str">
        <f>+IFERROR(VLOOKUP(C169,'[2]20180327오더자료'!$E$155526:$F$155548,2,0),"")</f>
        <v/>
      </c>
      <c r="PG247" s="1"/>
      <c r="PH247" s="1"/>
      <c r="PI247" s="1" t="str">
        <f>+IFERROR(VLOOKUP(C169,'[2]20180327오더자료'!$E$155646:$F$155662,2,0),"")</f>
        <v/>
      </c>
      <c r="PJ247" s="1" t="str">
        <f>+IFERROR(VLOOKUP(C169,'[2]20180327오더자료'!$E$155681:$F$155701,2,0),"")</f>
        <v/>
      </c>
      <c r="PK247" s="1" t="str">
        <f>+IFERROR(VLOOKUP(C169,'[2]20180327오더자료'!$E$156006:$F$156020,2,0),"")</f>
        <v/>
      </c>
      <c r="PL247" s="1"/>
      <c r="PM247" s="1" t="e">
        <f t="shared" si="119"/>
        <v>#N/A</v>
      </c>
      <c r="PN247" s="1" t="str">
        <f>+IFERROR(VLOOKUP(C169,'[2]20180327오더자료'!$E$156455:$F$156475,2,0),"")</f>
        <v/>
      </c>
      <c r="PO247" s="1" t="str">
        <f>+IFERROR(VLOOKUP(C169,'[2]20180327오더자료'!$E$156236:$F$156255,2,0),"")</f>
        <v/>
      </c>
      <c r="PP247" s="1" t="str">
        <f>+IFERROR(VLOOKUP(C169,'[2]20180327오더자료'!$E$156531:$F$156550,2,0),"")</f>
        <v/>
      </c>
      <c r="PQ247" s="1" t="str">
        <f>+IFERROR(VLOOKUP(C169,'[2]20180327오더자료'!$E$156756:$F$156768,2,0),"")</f>
        <v/>
      </c>
      <c r="PR247" s="1"/>
      <c r="PS247" s="1" t="str">
        <f>+IFERROR(VLOOKUP(C169,'[2]20180327오더자료'!$E$156792:$F$156802,2,0),"")</f>
        <v/>
      </c>
      <c r="PT247" s="1"/>
      <c r="PU247" s="1" t="str">
        <f>+IFERROR(VLOOKUP(C169,'[2]20180327오더자료'!$E$156847:$F$156854,2,0),"")</f>
        <v/>
      </c>
      <c r="PV247" s="1"/>
      <c r="PW247" s="1"/>
      <c r="PX247" s="1" t="str">
        <f>+IFERROR(VLOOKUP(C169,'[2]20180327오더자료'!$E$156909:$F$156916,2,0),"")</f>
        <v/>
      </c>
      <c r="PY247" s="1" t="str">
        <f>+IFERROR(VLOOKUP(C169,'[2]20180327오더자료'!$E$156928:$F$156946,2,0),"")</f>
        <v/>
      </c>
      <c r="PZ247" s="1" t="str">
        <f>+IFERROR(VLOOKUP(C169,'[2]20180327오더자료'!$E$156998:$F$157015,2,0),"")</f>
        <v/>
      </c>
      <c r="QA247" s="1"/>
      <c r="QB247" s="1" t="str">
        <f>+IFERROR(VLOOKUP(C169,'[2]20180327오더자료'!$E$157104:$F$157122,2,0),"")</f>
        <v/>
      </c>
      <c r="QC247" s="1" t="str">
        <f>+IFERROR(VLOOKUP(C169,'[2]20180327오더자료'!$E$157168:$F$157177,2,0),"")</f>
        <v/>
      </c>
      <c r="QD247" s="1" t="str">
        <f>+IFERROR(VLOOKUP(C169,'[2]20180327오더자료'!$E$157305:$F$157311,2,0),"")</f>
        <v/>
      </c>
      <c r="QE247" s="1" t="str">
        <f>+IFERROR(VLOOKUP(C169,'[2]20180327오더자료'!$E$157326:$F$157346,2,0),"")</f>
        <v/>
      </c>
      <c r="QF247" s="1" t="str">
        <f>+IFERROR(VLOOKUP(C169,'[2]20180327오더자료'!$E$157626:$F$157644,2,0),"")</f>
        <v/>
      </c>
      <c r="QG247" s="1"/>
      <c r="QH247" s="1" t="str">
        <f>+IFERROR(VLOOKUP(C169,'[2]20180327오더자료'!$E$157689:$F$157702,2,0),"")</f>
        <v/>
      </c>
      <c r="QI247" s="1" t="str">
        <f>+IFERROR(VLOOKUP(C169,'[2]20180327오더자료'!$E$157711:$F$157724,2,0),"")</f>
        <v/>
      </c>
      <c r="QJ247" s="1" t="str">
        <f>+IFERROR(VLOOKUP(C169,'[2]20180327오더자료'!$E$157745:$F$157762,2,0),"")</f>
        <v/>
      </c>
      <c r="QK247" s="1" t="str">
        <f>+IFERROR(VLOOKUP(C169,'[2]20180327오더자료'!$E$157825:$F$157840,2,0),"")</f>
        <v/>
      </c>
      <c r="QL247" s="1"/>
      <c r="QM247" s="1"/>
      <c r="QN247" s="1"/>
      <c r="QO247" s="1" t="str">
        <f>+IFERROR(VLOOKUP(C169,'[2]20180327오더자료'!$E$157872:$F$157884,2,0),"")</f>
        <v/>
      </c>
      <c r="QP247" s="1"/>
      <c r="QQ247" s="1" t="str">
        <f>+IFERROR(VLOOKUP(C169,'[2]20180327오더자료'!$E$157904:$F$157912,2,0),"")</f>
        <v/>
      </c>
      <c r="QR247" s="1"/>
      <c r="QS247" s="1" t="str">
        <f>+IFERROR(VLOOKUP(C169,'[2]20180327오더자료'!$E$157954:$F$157972,2,0),"")</f>
        <v/>
      </c>
      <c r="QT247" s="1" t="str">
        <f>+IFERROR(VLOOKUP(C169,'[2]20180327오더자료'!$E$158081:$F$158099,2,0),"")</f>
        <v/>
      </c>
      <c r="QU247" s="1" t="str">
        <f>+IFERROR(VLOOKUP(C169,'[2]20180327오더자료'!$E$158221:$F$158236,2,0),"")</f>
        <v/>
      </c>
      <c r="QV247" s="1" t="str">
        <f>+IFERROR(VLOOKUP(C169,'[2]20180327오더자료'!$E$158278:$F$158296,2,0),"")</f>
        <v/>
      </c>
      <c r="QW247" s="1" t="str">
        <f>+IFERROR(VLOOKUP(C169,'[2]20180327오더자료'!$E$158307:$F$158325,2,0),"")</f>
        <v/>
      </c>
      <c r="QX247" s="1" t="str">
        <f>+IFERROR(VLOOKUP(C169,'[2]20180327오더자료'!$E$158374:$F$158382,2,0),"")</f>
        <v/>
      </c>
      <c r="QY247" s="1" t="str">
        <f>+IFERROR(VLOOKUP(C169,'[2]20180327오더자료'!$E$158427:$F$158440,2,0),"")</f>
        <v/>
      </c>
      <c r="QZ247" s="1" t="str">
        <f>+IFERROR(VLOOKUP(C169,'[2]20180327오더자료'!$E$158476:$F$158489,2,0),"")</f>
        <v/>
      </c>
      <c r="RA247" s="1" t="str">
        <f>+IFERROR(VLOOKUP(C169,'[2]20180327오더자료'!$E$158501:$F$158519,2,0),"")</f>
        <v/>
      </c>
      <c r="RB247" s="1" t="str">
        <f>+IFERROR(VLOOKUP(C169,'[2]20180327오더자료'!$E$158538:$F$158544,2,0),"")</f>
        <v/>
      </c>
      <c r="RC247" s="1"/>
      <c r="RD247" s="1"/>
      <c r="RE247" s="1" t="str">
        <f>+IFERROR(VLOOKUP(C169,'[2]20180327오더자료'!$E$158577:$F$158595,2,0),"")</f>
        <v/>
      </c>
      <c r="RF247" t="str">
        <f>+IFERROR(VLOOKUP(C169,'[2]20180327오더자료'!$E$158632:$F$158639,2,0),"")</f>
        <v/>
      </c>
      <c r="RG247" s="1" t="str">
        <f>+IFERROR(VLOOKUP(C169,'[2]20180327오더자료'!$E$158658:$F$158662,2,0),"")</f>
        <v/>
      </c>
      <c r="RH247" s="1" t="str">
        <f>+IFERROR(VLOOKUP(C169,'[2]20180327오더자료'!$E$158716:$F$158725,2,0),"")</f>
        <v/>
      </c>
      <c r="RI247" s="1"/>
      <c r="RJ247" s="1"/>
      <c r="RK247" s="1" t="str">
        <f>+IFERROR(VLOOKUP(C169,'[2]20180327오더자료'!$E$158768:$F$158782,2,0),"")</f>
        <v/>
      </c>
      <c r="RL247" s="1" t="str">
        <f>+IFERROR(VLOOKUP(C169,'[2]20180327오더자료'!$E$158795:$F$158801,2,0),"")</f>
        <v/>
      </c>
      <c r="RM247" s="1" t="str">
        <f>+IFERROR(VLOOKUP(C169,'[2]20180327오더자료'!$E$158821:$F$158842,2,0),"")</f>
        <v/>
      </c>
      <c r="RN247" s="1" t="str">
        <f>+IFERROR(VLOOKUP(C169,'[2]20180327오더자료'!$E$158913:$F$158926,2,0),"")</f>
        <v/>
      </c>
      <c r="RO247" s="1"/>
      <c r="RP247" s="1"/>
      <c r="RQ247" s="1" t="str">
        <f>+IFERROR(VLOOKUP(C169,'[2]20180327오더자료'!$E$158964:$F$158973,2,0),"")</f>
        <v/>
      </c>
      <c r="RR247" s="1"/>
      <c r="RS247" s="1" t="str">
        <f>+IFERROR(VLOOKUP(C169,'[2]20180327오더자료'!$E$159012:$F$159020,2,0),"")</f>
        <v/>
      </c>
      <c r="RT247" s="1"/>
      <c r="RU247" s="1" t="str">
        <f>+IFERROR(VLOOKUP(C168,'[2]20180327오더자료'!$E$159154:$F$159171,2,0),"")</f>
        <v/>
      </c>
      <c r="RV247" s="1" t="str">
        <f>+IFERROR(VLOOKUP(C169,'[2]20180327오더자료'!$E$159278:$F$159293,2,0),"")</f>
        <v/>
      </c>
      <c r="RW247" s="1"/>
      <c r="RX247" s="1" t="str">
        <f>+IFERROR(VLOOKUP(C169,'[2]20180327오더자료'!$E$159378:$F$159392,2,0),"")</f>
        <v/>
      </c>
      <c r="RY247" s="1" t="str">
        <f>+IFERROR(VLOOKUP(C169,'[2]20180327오더자료'!$E$159463:$F$159481,2,0),"")</f>
        <v/>
      </c>
      <c r="RZ247" s="1" t="str">
        <f>+IFERROR(VLOOKUP(C169,'[2]20180327오더자료'!$E$159548:$F$159562,2,0),"")</f>
        <v/>
      </c>
      <c r="SA247" s="1" t="str">
        <f>+IFERROR(VLOOKUP(C169,'[2]20180327오더자료'!$E$159769:$F$159780,2,0),"")</f>
        <v/>
      </c>
      <c r="SB247" s="1" t="str">
        <f>+IFERROR(VLOOKUP(C169,'[2]20180327오더자료'!$E$159862:$F$159872,2,0),"")</f>
        <v/>
      </c>
      <c r="SC247" s="1"/>
      <c r="SD247" s="1"/>
      <c r="SE247" s="1" t="str">
        <f>+IFERROR(VLOOKUP(C169,'[2]20180327오더자료'!$E$159903:$F$159919,2,0),"")</f>
        <v/>
      </c>
      <c r="SF247" s="1" t="str">
        <f>+IFERROR(VLOOKUP(C169,'[2]20180327오더자료'!$E$159948:$F$159965,2,0),"")</f>
        <v/>
      </c>
      <c r="SG247" s="1"/>
      <c r="SH247" s="1" t="str">
        <f>+IFERROR(VLOOKUP(C169,'[2]20180327오더자료'!$E$159994:$F$160007,2,0),"")</f>
        <v/>
      </c>
      <c r="SI247" s="1" t="str">
        <f>+IFERROR(VLOOKUP(C169,'[2]20180327오더자료'!$E$160020:$F$160035,2,0),"")</f>
        <v/>
      </c>
      <c r="SJ247" s="1" t="str">
        <f>+IFERROR(VLOOKUP(C169,'[2]20180327오더자료'!$E$160049:$F$160066,2,0),"")</f>
        <v/>
      </c>
      <c r="SK247" s="1" t="str">
        <f>+IFERROR(VLOOKUP(C169,'[2]20180327오더자료'!$E$160111:$F$160128,2,0),"")</f>
        <v/>
      </c>
      <c r="SL247" s="1" t="str">
        <f>+IFERROR(VLOOKUP(C169,'[2]20180327오더자료'!$E$160313:$F$160330,2,0),"")</f>
        <v/>
      </c>
      <c r="SM247" s="1" t="str">
        <f>+IFERROR(VLOOKUP(C169,'[2]20180327오더자료'!$E$160422:$F$160438,2,0),"")</f>
        <v/>
      </c>
      <c r="SN247" s="1"/>
      <c r="SO247" s="1"/>
      <c r="SP247" s="1" t="str">
        <f>+IFERROR(VLOOKUP(C169,'[2]20180327오더자료'!$E$160527:$F$160537,2,0),"")</f>
        <v/>
      </c>
      <c r="SQ247" s="1"/>
      <c r="SR247" s="1"/>
      <c r="SS247" s="1" t="str">
        <f>+IFERROR(VLOOKUP(C169,'[2]20180327오더자료'!$E$160611:$F$160618,2,0),"")</f>
        <v/>
      </c>
      <c r="ST247" s="1"/>
      <c r="SU247" s="1" t="str">
        <f>+IFERROR(VLOOKUP(C169,'[2]20180327오더자료'!$E$160651:$F$160670,2,0),"")</f>
        <v/>
      </c>
      <c r="SV247" s="1"/>
      <c r="SW247" s="1" t="str">
        <f>+IFERROR(VLOOKUP(C169,'[2]20180327오더자료'!$E$160740:$F$160749,2,0),"")</f>
        <v/>
      </c>
      <c r="SX247" s="1" t="str">
        <f>+IFERROR(VLOOKUP(C169,'[2]20180327오더자료'!$E$160765:$F$160776,2,0),"")</f>
        <v/>
      </c>
      <c r="SY247" s="1" t="str">
        <f>+IFERROR(VLOOKUP(C169,'[2]20180327오더자료'!$E$160831:$F$160846,2,0),"")</f>
        <v/>
      </c>
      <c r="SZ247" s="1"/>
      <c r="TA247" s="1" t="str">
        <f>+IFERROR(VLOOKUP(C169,'[2]20180327오더자료'!$E$160917:$F$160929,2,0),"")</f>
        <v/>
      </c>
      <c r="TB247" s="1" t="str">
        <f>+IFERROR(VLOOKUP(C169,'[2]20180327오더자료'!$E$160943:$F$160962,2,0),"")</f>
        <v/>
      </c>
      <c r="TC247" s="1" t="str">
        <f>+IFERROR(VLOOKUP(C169,'[2]20180327오더자료'!$E$161049:$F$161067,2,0),"")</f>
        <v/>
      </c>
      <c r="TD247" s="1"/>
      <c r="TE247" s="1" t="str">
        <f>+IFERROR(VLOOKUP(C169,'[2]20180327오더자료'!$E$161085:$F$161104,2,0),"")</f>
        <v/>
      </c>
      <c r="TF247" s="1" t="str">
        <f>+IFERROR(VLOOKUP(C169,'[2]20180327오더자료'!$E$161217:$F$161235,2,0),"")</f>
        <v/>
      </c>
      <c r="TG247" s="1" t="str">
        <f>+IFERROR(VLOOKUP(C169,'[2]20180327오더자료'!$E$161324:$F$161336,2,0),"")</f>
        <v/>
      </c>
      <c r="TH247" s="1" t="str">
        <f>+IFERROR(VLOOKUP(C169,'[2]20180327오더자료'!$E$161351:$F$161369,2,0),"")</f>
        <v/>
      </c>
      <c r="TI247" s="1" t="str">
        <f>+IFERROR(VLOOKUP(C169,'[2]20180327오더자료'!$E$161423:$F$161438,2,0),"")</f>
        <v/>
      </c>
      <c r="TJ247" s="1"/>
      <c r="TK247" s="1" t="str">
        <f>+IFERROR(VLOOKUP(C169,'[2]20180327오더자료'!$E$161464:$F$161482,2,0),"")</f>
        <v/>
      </c>
      <c r="TL247" s="1"/>
      <c r="TM247" s="1"/>
      <c r="TN247" s="1" t="str">
        <f>+IFERROR(VLOOKUP(C169,'[2]20180327오더자료'!$E$161616:$F$161632,2,0),"")</f>
        <v/>
      </c>
      <c r="TO247" s="1"/>
      <c r="TP247" s="1" t="str">
        <f>+IFERROR(VLOOKUP(C169,'[2]20180327오더자료'!$E$161793:$F$161799,2,0),"")</f>
        <v/>
      </c>
      <c r="TQ247" s="1" t="str">
        <f>+IFERROR(VLOOKUP(C169,'[2]20180327오더자료'!$E$161868:$F$161881,2,0),"")</f>
        <v/>
      </c>
      <c r="TR247" s="1" t="str">
        <f>+IFERROR(VLOOKUP(C169,'[2]20180327오더자료'!$E$161974:$F$161983,2,0),"")</f>
        <v/>
      </c>
      <c r="TS247" s="1" t="str">
        <f>+IFERROR(VLOOKUP(C169,'[2]20180327오더자료'!$E$161999:$F$162017,2,0),"")</f>
        <v/>
      </c>
      <c r="TT247" s="1"/>
      <c r="TU247" s="1" t="str">
        <f>+IFERROR(VLOOKUP(C169,'[2]20180327오더자료'!$E$162039:$F$162051,2,0),"")</f>
        <v/>
      </c>
      <c r="TV247" s="1"/>
      <c r="TW247" s="1" t="str">
        <f>+IFERROR(VLOOKUP(C169,'[2]20180327오더자료'!$E$162072:$F$162089,2,0),"")</f>
        <v/>
      </c>
      <c r="TX247" s="1" t="str">
        <f>+IFERROR(VLOOKUP(C169,'[2]20180327오더자료'!$E$162160:$F$162181,2,0),"")</f>
        <v/>
      </c>
      <c r="TY247" s="1" t="str">
        <f>+IFERROR(VLOOKUP(C169,'[2]20180327오더자료'!$E$162196:$F$162210,2,0),"")</f>
        <v/>
      </c>
      <c r="TZ247" s="1" t="str">
        <f>+IFERROR(VLOOKUP(C169,'[2]20180327오더자료'!$E$162286:$F$162301,2,0),"")</f>
        <v/>
      </c>
      <c r="UA247" s="1"/>
      <c r="UB247" s="1" t="str">
        <f>+IFERROR(VLOOKUP(C169,'[2]20180327오더자료'!$E$162496:$F$162514,2,0),"")</f>
        <v/>
      </c>
      <c r="UC247" s="1"/>
      <c r="UD247" s="1" t="str">
        <f>+IFERROR(VLOOKUP(C169,'[2]20180327오더자료'!$E$162525:$F$162539,2,0),"")</f>
        <v/>
      </c>
      <c r="UE247" s="1"/>
      <c r="UF247" s="1" t="str">
        <f>+IFERROR(VLOOKUP(C169,'[2]20180327오더자료'!$E$162573:$F$162593,2,0),"")</f>
        <v/>
      </c>
      <c r="UG247" s="1"/>
      <c r="UH247" s="1"/>
      <c r="UI247" s="1"/>
      <c r="UJ247" s="1" t="e">
        <f>+VLOOKUP(C247,'[2]20180327오더자료'!$E$162648:$F$162655,2,0)</f>
        <v>#N/A</v>
      </c>
      <c r="UK247" s="1" t="str">
        <f>+IFERROR(VLOOKUP(C169,'[2]20180327오더자료'!$E$162742:$F$162751,2,0),"")</f>
        <v/>
      </c>
      <c r="UL247" s="1" t="str">
        <f>+IFERROR(VLOOKUP(C169,'[2]20180327오더자료'!$E$162790:$F$162806,2,0),"")</f>
        <v/>
      </c>
      <c r="UM247" s="1" t="str">
        <f>+IFERROR(VLOOKUP(C169,'[2]20180327오더자료'!$E$162983:$F$163001,2,0),"")</f>
        <v/>
      </c>
      <c r="UN247" s="1"/>
      <c r="UO247" s="1"/>
      <c r="UP247" s="1"/>
      <c r="UQ247" s="1" t="str">
        <f>+IFERROR(VLOOKUP(C169,'[2]20180327오더자료'!$E$163056:$F$163073,2,0),"")</f>
        <v/>
      </c>
      <c r="UR247" s="1"/>
      <c r="US247" s="1" t="str">
        <f>+IFERROR(VLOOKUP(C169,'[2]20180327오더자료'!$E$163202:$F$163220,2,0),"")</f>
        <v/>
      </c>
      <c r="UT247" s="1"/>
      <c r="UU247" s="1" t="str">
        <f>+IFERROR(VLOOKUP(C169,'[2]20180327오더자료'!$E$163242:$F$163262,2,0),"")</f>
        <v/>
      </c>
      <c r="UV247" s="1"/>
      <c r="UW247" s="1" t="str">
        <f>+IFERROR(VLOOKUP(C169,'[2]20180327오더자료'!$E$163325:$F$163343,2,0),"")</f>
        <v/>
      </c>
      <c r="UX247" s="1"/>
      <c r="UY247" s="1"/>
      <c r="UZ247" s="1"/>
      <c r="VA247" s="1" t="str">
        <f>+IFERROR(VLOOKUP(C169,'[2]20180327오더자료'!$E$163406:$F$163415,2,0),"")</f>
        <v/>
      </c>
      <c r="VB247" s="1" t="str">
        <f>+IFERROR(VLOOKUP(C169,'[2]20180327오더자료'!$E$163444:$F$163456,2,0),"")</f>
        <v/>
      </c>
      <c r="VC247" s="1" t="str">
        <f>+IFERROR(VLOOKUP(C169,'[2]20180327오더자료'!$E$163498:$F$163516,2,0),"")</f>
        <v/>
      </c>
      <c r="VD247" s="1" t="str">
        <f>+IFERROR(VLOOKUP(C169,'[2]20180327오더자료'!$E$163527:$F$163542,2,0),"")</f>
        <v/>
      </c>
      <c r="VE247" s="1" t="str">
        <f>+IFERROR(VLOOKUP(C169,'[2]20180327오더자료'!$E$163559:$F$163575,2,0),"")</f>
        <v/>
      </c>
      <c r="VF247" s="1" t="str">
        <f>+IFERROR(VLOOKUP(C169,'[2]20180327오더자료'!$E$163652:$F$163666,2,0),"")</f>
        <v/>
      </c>
      <c r="VG247" s="1"/>
      <c r="VH247" s="1" t="str">
        <f>+IFERROR(VLOOKUP(C169,'[2]20180327오더자료'!$E$163709:$F$163717,2,0),"")</f>
        <v/>
      </c>
      <c r="VI247" s="1" t="str">
        <f>+IFERROR(VLOOKUP(C169,'[2]20180327오더자료'!$E$164004:$F$164014,2,0),"")</f>
        <v/>
      </c>
      <c r="VJ247" s="1" t="str">
        <f>+IFERROR(VLOOKUP(C169,'[2]20180327오더자료'!$E$164026:$F$164039,2,0),"")</f>
        <v/>
      </c>
      <c r="VK247" s="1" t="str">
        <f>+IFERROR(VLOOKUP(C169,'[2]20180327오더자료'!$E$164087:$F$164096,2,0),"")</f>
        <v/>
      </c>
      <c r="VL247" s="1"/>
      <c r="VM247" s="1" t="str">
        <f>+IFERROR(VLOOKUP(C169,'[2]20180327오더자료'!$E$164114:$F$164132,2,0),"")</f>
        <v/>
      </c>
      <c r="VN247" s="1" t="str">
        <f>+IFERROR(VLOOKUP(C169,'[2]20180327오더자료'!$E$164147:$F$164161,2,0),"")</f>
        <v/>
      </c>
      <c r="VO247" s="1"/>
      <c r="VP247" s="1" t="str">
        <f>+IFERROR(VLOOKUP(C169,'[2]20180327오더자료'!$E$164235:$F$164245,2,0),"")</f>
        <v/>
      </c>
      <c r="VQ247" s="1"/>
      <c r="VR247" s="1" t="str">
        <f>+IFERROR(VLOOKUP(C169,'[2]20180327오더자료'!$E$164258:$F$164272,2,0),"")</f>
        <v/>
      </c>
      <c r="VS247" s="1" t="str">
        <f>+IFERROR(VLOOKUP(C169,'[2]20180327오더자료'!$E$164310:$F$164327,2,0),"")</f>
        <v/>
      </c>
      <c r="VT247" s="1" t="str">
        <f>+IFERROR(VLOOKUP(C169,'[2]20180327오더자료'!$E$164383:$F$164401,2,0),"")</f>
        <v/>
      </c>
      <c r="VU247" s="1" t="str">
        <f>+IFERROR(VLOOKUP(C169,'[2]20180327오더자료'!$E$164421:$F$164427,2,0),"")</f>
        <v/>
      </c>
      <c r="VV247" s="1" t="str">
        <f>+IFERROR(VLOOKUP(C169,'[2]20180327오더자료'!$E$164485:$F$164504,2,0),"")</f>
        <v/>
      </c>
      <c r="VW247" s="1"/>
      <c r="VX247" s="1"/>
      <c r="VY247" s="1" t="str">
        <f>+IFERROR(VLOOKUP(C169,'[2]20180327오더자료'!$E$164598:$F$164611,2,0),"")</f>
        <v/>
      </c>
      <c r="VZ247" s="1"/>
      <c r="WA247" s="1" t="str">
        <f>+IFERROR(VLOOKUP(C169,'[2]20180327오더자료'!$E$164674:$F$164688,2,0),"")</f>
        <v/>
      </c>
      <c r="WB247" s="1" t="str">
        <f>+IFERROR(VLOOKUP(C169,'[2]20180327오더자료'!$E$164741:$F$164758,2,0),"")</f>
        <v/>
      </c>
      <c r="WC247" s="1" t="str">
        <f>+IFERROR(VLOOKUP(C169,'[2]20180327오더자료'!$E$164772:$F$164789,2,0),"")</f>
        <v/>
      </c>
      <c r="WD247" s="1" t="str">
        <f>+IFERROR(VLOOKUP(C169,'[2]20180327오더자료'!$E$164867:$F$164886,2,0),"")</f>
        <v/>
      </c>
      <c r="WE247" s="1" t="str">
        <f>+IFERROR(VLOOKUP(C169,'[2]20180327오더자료'!$E$164930:$F$164948,2,0),"")</f>
        <v/>
      </c>
      <c r="WF247" s="1"/>
      <c r="WG247" s="1"/>
      <c r="WH247" s="1" t="str">
        <f>+IFERROR(VLOOKUP(C169,'[2]20180327오더자료'!$E$165048:$F$165066,2,0),"")</f>
        <v/>
      </c>
      <c r="WI247" s="1" t="str">
        <f>+IFERROR(VLOOKUP(C169,'[2]20180327오더자료'!$E$165100:$F$165116,2,0),"")</f>
        <v/>
      </c>
      <c r="WJ247" s="1" t="str">
        <f>+IFERROR(VLOOKUP(C169,'[2]20180327오더자료'!$E$165158:$F$165171,2,0),"")</f>
        <v/>
      </c>
      <c r="WK247" s="1" t="str">
        <f>+IFERROR(VLOOKUP(C169,'[2]20180327오더자료'!$E$165213:$F$165230,2,0),"")</f>
        <v/>
      </c>
      <c r="WL247" s="1" t="str">
        <f>+IFERROR(VLOOKUP(C169,'[2]20180327오더자료'!$E$165267:$F$165282,2,0),"")</f>
        <v/>
      </c>
      <c r="WM247" s="1" t="str">
        <f>+IFERROR(VLOOKUP(C169,'[2]20180327오더자료'!$E$165306:$F$165324,2,0),"")</f>
        <v/>
      </c>
      <c r="WN247" s="1" t="str">
        <f>+IFERROR(VLOOKUP(C169,'[2]20180327오더자료'!$E$165376:$F$165392,2,0),"")</f>
        <v/>
      </c>
      <c r="WO247" s="1" t="str">
        <f>+IFERROR(VLOOKUP(C169,'[2]20180327오더자료'!$E$165460:$F$165476,2,0),"")</f>
        <v/>
      </c>
      <c r="WP247" s="1"/>
      <c r="WQ247" s="1" t="str">
        <f>+IFERROR(VLOOKUP(C169,'[2]20180327오더자료'!$E$172774:$F$172792,2,0),"")</f>
        <v/>
      </c>
      <c r="WR247" s="1"/>
      <c r="WS247" s="1"/>
      <c r="WT247" s="1" t="str">
        <f>+IFERROR(VLOOKUP(C169,'[2]20180327오더자료'!$E$167835:$F$167851,2,0),"")</f>
        <v/>
      </c>
      <c r="WU247" s="1"/>
      <c r="WV247" s="1" t="str">
        <f>+IFERROR(VLOOKUP(C169,'[2]20180327오더자료'!$E$172921:$F$172926,2,0),"")</f>
        <v/>
      </c>
      <c r="WW247" s="1"/>
      <c r="WX247" s="1" t="str">
        <f>+IFERROR(VLOOKUP(C169,'[2]20180327오더자료'!$E$172951:$F$172970,2,0),"")</f>
        <v/>
      </c>
      <c r="WY247" s="1" t="str">
        <f>+IFERROR(VLOOKUP(C169,'[2]20180327오더자료'!$E$173017:$F$173027,2,0),"")</f>
        <v/>
      </c>
      <c r="WZ247" s="1"/>
      <c r="XA247" s="1" t="str">
        <f>+IFERROR(VLOOKUP(C169,'[2]20180327오더자료'!$E$173082:$F$173094,2,0),"")</f>
        <v/>
      </c>
      <c r="XB247" s="1" t="str">
        <f>+IFERROR(VLOOKUP(C169,'[2]20180327오더자료'!$E$173154:$F$173168,2,0),"")</f>
        <v/>
      </c>
      <c r="XC247" s="1"/>
      <c r="XD247" s="1"/>
      <c r="XE247" s="1"/>
      <c r="XF247" s="1"/>
      <c r="XG247" s="1" t="str">
        <f>+IFERROR(VLOOKUP(C169,'[2]20180327오더자료'!$E$173239:$F$173253,2,0),"")</f>
        <v/>
      </c>
      <c r="XH247" s="1" t="str">
        <f>+IFERROR(VLOOKUP(C169,'[2]20180327오더자료'!$E$173288:$F$173305,2,0),"")</f>
        <v/>
      </c>
      <c r="XI247" s="1"/>
      <c r="XJ247" s="1" t="str">
        <f>+IFERROR(VLOOKUP(C169,'[2]20180327오더자료'!$E$173577:$F$173595,2,0),"")</f>
        <v/>
      </c>
      <c r="XK247" s="1"/>
      <c r="XL247" s="1"/>
      <c r="XM247" s="1" t="str">
        <f>+IFERROR(VLOOKUP(C169,'[2]20180327오더자료'!$E$173736:$F$173751,2,0),"")</f>
        <v/>
      </c>
      <c r="XN247" s="1" t="str">
        <f>+IFERROR(VLOOKUP(C169,'[2]20180327오더자료'!$E$173778:$F$173795,2,0),"")</f>
        <v/>
      </c>
      <c r="XO247" s="1" t="str">
        <f>+IFERROR(VLOOKUP(C169,'[2]20180327오더자료'!$E$173824:$F$173843,2,0),"")</f>
        <v/>
      </c>
      <c r="XP247" s="1" t="str">
        <f>+IFERROR(VLOOKUP(C169,'[2]20180327오더자료'!$E$173885:$F$173903,2,0),"")</f>
        <v/>
      </c>
      <c r="XQ247" s="1" t="str">
        <f>+IFERROR(VLOOKUP(C169,'[2]20180327오더자료'!$E$174026:$F$174036,2,0),"")</f>
        <v/>
      </c>
      <c r="XR247" s="1"/>
      <c r="XS247" s="1" t="str">
        <f>+IFERROR(VLOOKUP(C169,'[2]20180327오더자료'!$E$174173:$F$174184,2,0),"")</f>
        <v/>
      </c>
      <c r="XT247" s="1" t="str">
        <f>+IFERROR(VLOOKUP(C169,'[2]20180327오더자료'!$E$174205:$F$174220,2,0),"")</f>
        <v/>
      </c>
      <c r="XU247" s="1" t="str">
        <f>+IFERROR(VLOOKUP(C169,'[2]20180327오더자료'!$E$174235:$F$174242,2,0),"")</f>
        <v/>
      </c>
      <c r="XV247" s="1"/>
      <c r="XW247" s="1" t="str">
        <f>+IFERROR(VLOOKUP(C169,'[2]20180327오더자료'!$E$174256:$F$174274,2,0),"")</f>
        <v/>
      </c>
      <c r="XX247" s="1" t="str">
        <f>+IFERROR(VLOOKUP(C169,'[2]20180327오더자료'!$E$174304:$F$174316,2,0),"")</f>
        <v/>
      </c>
      <c r="XY247" s="1" t="str">
        <f>+IFERROR(VLOOKUP(C169,'[2]20180327오더자료'!$E$174327:$F$174336,2,0),"")</f>
        <v/>
      </c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 t="str">
        <f>+IFERROR(VLOOKUP(C169,'[2]20180327오더자료'!$E$174370:$F$174393,2,0),"")</f>
        <v/>
      </c>
      <c r="YK247" s="1"/>
      <c r="YL247" s="1" t="str">
        <f>+IFERROR(VLOOKUP(C169,'[2]20180327오더자료'!$E$174442:$F$174453,2,0),"")</f>
        <v/>
      </c>
      <c r="YM247" s="1" t="str">
        <f>+IFERROR(VLOOKUP(C169,'[2]20180327오더자료'!$E$174504:$F$174521,2,0),"")</f>
        <v/>
      </c>
      <c r="YN247" s="1" t="str">
        <f>+IFERROR(VLOOKUP(C169,'[2]20180327오더자료'!$E$174571:$F$174579,2,0),"")</f>
        <v/>
      </c>
      <c r="YO247" s="1"/>
      <c r="YP247" s="1" t="str">
        <f>+IFERROR(VLOOKUP(C169,'[2]20180327오더자료'!$E$174619:$F$174634,2,0),"")</f>
        <v/>
      </c>
      <c r="YQ247" s="1" t="str">
        <f>+IFERROR(VLOOKUP(C169,'[2]20180327오더자료'!$E$174670:$F$174685,2,0),"")</f>
        <v/>
      </c>
      <c r="YR247" s="1" t="str">
        <f>+IFERROR(VLOOKUP(C169,'[2]20180327오더자료'!$E$174719:$F$174739,2,0),"")</f>
        <v/>
      </c>
      <c r="YS247" s="1"/>
      <c r="YT247" s="1" t="str">
        <f>+IFERROR(VLOOKUP(C169,'[2]20180327오더자료'!$E$174786:$F$174797,2,0),"")</f>
        <v/>
      </c>
      <c r="YU247" s="1" t="str">
        <f>+IFERROR(VLOOKUP(C169,'[2]20180327오더자료'!$E$174833:$F$174842,2,0),"")</f>
        <v/>
      </c>
      <c r="YV247" s="1"/>
      <c r="YW247" s="1" t="str">
        <f>+IFERROR(VLOOKUP(C169,'[2]20180327오더자료'!$E$174858:$F$174879,2,0),"")</f>
        <v/>
      </c>
      <c r="YX247" s="1"/>
      <c r="YY247" s="1" t="str">
        <f>+IFERROR(VLOOKUP(C169,'[2]20180327오더자료'!$E$175013:$F$175031,2,0),"")</f>
        <v/>
      </c>
      <c r="YZ247" s="1" t="str">
        <f>+IFERROR(VLOOKUP(C169,'[2]20180327오더자료'!$E$175097:$F$175109,2,0),"")</f>
        <v/>
      </c>
      <c r="ZA247" s="1" t="str">
        <f>+IFERROR(VLOOKUP(C169,'[2]20180327오더자료'!$E$175122:$F$175140,2,0),"")</f>
        <v/>
      </c>
      <c r="ZB247" s="1" t="str">
        <f>+IFERROR(VLOOKUP(C169,'[2]20180327오더자료'!$E$175203:$F$175220,2,0),"")</f>
        <v/>
      </c>
      <c r="ZC247" s="1" t="str">
        <f>+IFERROR(VLOOKUP(C169,'[2]20180327오더자료'!$E$175272:$F$175289,2,0),"")</f>
        <v/>
      </c>
      <c r="ZD247" s="1" t="str">
        <f>+IFERROR(VLOOKUP(C169,'[2]20180327오더자료'!$E$175312:$F$175327,2,0),"")</f>
        <v/>
      </c>
      <c r="ZE247" s="1" t="str">
        <f>+IFERROR(VLOOKUP(C169,'[2]20180327오더자료'!$E$175355:$F$175374,2,0),"")</f>
        <v/>
      </c>
      <c r="ZF247" s="1" t="str">
        <f>+IFERROR(VLOOKUP(C169,'[2]20180327오더자료'!$E$175389:$F$175406,2,0),"")</f>
        <v/>
      </c>
      <c r="ZG247" s="1" t="str">
        <f>+IFERROR(VLOOKUP(C169,'[2]20180327오더자료'!$E$175444:$F$175460,2,0),"")</f>
        <v/>
      </c>
      <c r="ZH247" s="1" t="str">
        <f>+IFERROR(VLOOKUP(C169,'[2]20180327오더자료'!$E$175496:$F$175506,2,0),"")</f>
        <v/>
      </c>
      <c r="ZI247" s="1" t="str">
        <f>+IFERROR(VLOOKUP(C169,'[2]20180327오더자료'!$E$175528:$F$175539,2,0),"")</f>
        <v/>
      </c>
      <c r="ZJ247" s="1" t="str">
        <f>+IFERROR(VLOOKUP(C169,'[2]20180327오더자료'!$E$175557:$F$175569,2,0),"")</f>
        <v/>
      </c>
      <c r="ZK247" s="1"/>
      <c r="ZL247" s="1"/>
      <c r="ZM247" s="1"/>
      <c r="ZN247" s="1"/>
      <c r="ZO247" s="1"/>
      <c r="ZP247" s="1" t="str">
        <f>+IFERROR(VLOOKUP(C169,'[2]20180327오더자료'!$E$175616:$F$175632,2,0),"")</f>
        <v/>
      </c>
      <c r="ZQ247" s="1"/>
      <c r="ZR247" s="1"/>
      <c r="ZS247" s="1" t="str">
        <f>+IFERROR(VLOOKUP(C169,'[2]20180327오더자료'!$E$175652:$F$175664,2,0),"")</f>
        <v/>
      </c>
      <c r="ZT247" s="1"/>
      <c r="ZU247" s="1"/>
      <c r="ZV247" s="1" t="str">
        <f>+IFERROR(VLOOKUP(C169,'[2]20180327오더자료'!$E$175713:$F$175729,2,0),"")</f>
        <v/>
      </c>
      <c r="ZW247" s="1" t="str">
        <f>+IFERROR(VLOOKUP(C169,'[2]20180327오더자료'!$E$175757:$F$175766,2,0),"")</f>
        <v/>
      </c>
      <c r="ZX247" s="1" t="str">
        <f>+IFERROR(VLOOKUP(C169,'[2]20180327오더자료'!$E$175779:$F$175794,2,0),"")</f>
        <v/>
      </c>
      <c r="ZY247" s="1" t="str">
        <f>+IFERROR(VLOOKUP(C169,'[2]20180327오더자료'!$E$175830:$F$175845,2,0),"")</f>
        <v/>
      </c>
      <c r="ZZ247" s="1" t="str">
        <f>+IFERROR(VLOOKUP(C169,'[2]20180327오더자료'!$E$175858:$F$175869,2,0),"")</f>
        <v/>
      </c>
      <c r="AAA247" s="1" t="str">
        <f>+IFERROR(VLOOKUP(C169,'[2]20180327오더자료'!$E$175881:$F$175892,2,0),"")</f>
        <v/>
      </c>
      <c r="AAB247" s="1" t="str">
        <f>+IFERROR(VLOOKUP(C169,'[2]20180327오더자료'!$E$175906:$F$175923,2,0),"")</f>
        <v/>
      </c>
      <c r="AAC247" s="1" t="str">
        <f>+IFERROR(VLOOKUP(C169,'[2]20180327오더자료'!$E$175974:$F$175989,2,0),"")</f>
        <v/>
      </c>
      <c r="AAD247" s="1" t="str">
        <f>+IFERROR(VLOOKUP(C169,'[2]20180327오더자료'!$E$176146:$F$176166,2,0),"")</f>
        <v/>
      </c>
      <c r="AAE247" s="1" t="str">
        <f>+IFERROR(VLOOKUP(C169,'[2]20180327오더자료'!$E$176185:$F$176192,2,0),"")</f>
        <v/>
      </c>
      <c r="AAF247" s="1" t="str">
        <f>+IFERROR(VLOOKUP(C169,'[2]20180327오더자료'!$E$176204:$F$176221,2,0),"")</f>
        <v/>
      </c>
      <c r="AAG247" s="1"/>
      <c r="AAH247" s="1" t="str">
        <f>+IFERROR(VLOOKUP(C169,'[2]20180327오더자료'!$E$176257:$F$176278,2,0),"")</f>
        <v/>
      </c>
      <c r="AAI247" s="1"/>
      <c r="AAJ247" s="1" t="str">
        <f>+IFERROR(VLOOKUP(C247,'[2]20180327오더자료'!$E$176466:$F$176472,2,0),"")</f>
        <v/>
      </c>
      <c r="AAK247" s="1" t="str">
        <f>+IFERROR(VLOOKUP(C247,'[2]20180327오더자료'!$E$176502:$F$176514,2,0),"")</f>
        <v/>
      </c>
      <c r="AAL247" s="1" t="str">
        <f>+IFERROR(VLOOKUP(C247,'[2]20180327오더자료'!$E$176559:$F$176575,2,0),"")</f>
        <v/>
      </c>
      <c r="AAM247" s="1"/>
      <c r="AAN247" s="1"/>
      <c r="AAO247" s="1" t="str">
        <f>+IFERROR(VLOOKUP(C247,'[2]20180327오더자료'!$E$176616:$F$176629,2,0),"")</f>
        <v/>
      </c>
      <c r="AAP247" s="1"/>
      <c r="AAQ247" s="1"/>
      <c r="AAR247" s="1" t="str">
        <f>+IFERROR(VLOOKUP(C247,'[2]20180327오더자료'!$E$176714:$F$176722,2,0),"")</f>
        <v/>
      </c>
      <c r="AAS247" s="1" t="str">
        <f>+IFERROR(VLOOKUP(C247,'[2]20180327오더자료'!$E$176733:$F$176750,2,0),"")</f>
        <v/>
      </c>
      <c r="AAT247" s="1" t="str">
        <f>+IFERROR(VLOOKUP(C247,'[2]20180327오더자료'!$E$176769:$F$176784,2,0),"")</f>
        <v/>
      </c>
      <c r="AAU247" s="1" t="str">
        <f>+IFERROR(VLOOKUP(C247,'[2]20180327오더자료'!$E$176826:$F$176831,2,0),"")</f>
        <v/>
      </c>
      <c r="AAV247" s="1" t="str">
        <f>+IFERROR(VLOOKUP(C247,'[2]20180327오더자료'!$E$176861:$F$176877,2,0),"")</f>
        <v/>
      </c>
      <c r="AAW247" s="1" t="str">
        <f>+IFERROR(VLOOKUP(C247,'[2]20180327오더자료'!$E$176919:$F$176934,2,0),"")</f>
        <v/>
      </c>
      <c r="AAX247" s="1" t="str">
        <f>+IFERROR(VLOOKUP(C247,'[2]20180327오더자료'!$E$176957:$F$176972,2,0),"")</f>
        <v/>
      </c>
      <c r="AAY247" s="1" t="str">
        <f>+IFERROR(VLOOKUP(C247,'[2]20180327오더자료'!$E$177002:$F$177020,2,0),"")</f>
        <v/>
      </c>
      <c r="AAZ247" s="1" t="str">
        <f>+IFERROR(VLOOKUP(C247,'[2]20180327오더자료'!$E$177035:$F$177050,2,0),"")</f>
        <v/>
      </c>
      <c r="ABA247" s="1" t="str">
        <f>+IFERROR(VLOOKUP(C247,'[2]20180327오더자료'!$E$177171:$F$177189,2,0),"")</f>
        <v/>
      </c>
      <c r="ABB247" s="1" t="str">
        <f>+IFERROR(VLOOKUP(C247,'[2]20180327오더자료'!$E$177226:$F$177243,2,0),"")</f>
        <v/>
      </c>
      <c r="ABC247" s="1" t="str">
        <f t="shared" si="120"/>
        <v/>
      </c>
      <c r="ABD247" s="1"/>
      <c r="ABE247" s="1" t="str">
        <f>+IFERROR(VLOOKUP(C247,'[2]20180327오더자료'!$E$177316:$F$177332,2,0),"")</f>
        <v/>
      </c>
      <c r="ABF247" s="1"/>
      <c r="ABG247" s="1" t="str">
        <f>+IFERROR(VLOOKUP(C247,'[2]20180327오더자료'!$E$177386:$F$177405,2,0),"")</f>
        <v/>
      </c>
      <c r="ABH247" s="1" t="str">
        <f>+IFERROR(VLOOKUP(C247,'[2]20180327오더자료'!$E$177417:$F$177431,2,0),"")</f>
        <v/>
      </c>
      <c r="ABI247" s="1" t="str">
        <f>+IFERROR(VLOOKUP(C247,'[2]20180327오더자료'!$E$177473:$F$177490,2,0),"")</f>
        <v/>
      </c>
      <c r="ABJ247" s="1" t="str">
        <f>+IFERROR(VLOOKUP(C247,'[2]20180327오더자료'!$E$177514:$F$177522,2,0),"")</f>
        <v/>
      </c>
      <c r="ABK247" s="1" t="str">
        <f>+IFERROR(VLOOKUP(C247,'[2]20180327오더자료'!$E$177534:$F$177549,2,0),"")</f>
        <v/>
      </c>
      <c r="ABL247" s="1"/>
      <c r="ABM247" s="1" t="str">
        <f>+IFERROR(VLOOKUP(C247,'[2]20180327오더자료'!$E$177614:$F$177632,2,0),"")</f>
        <v/>
      </c>
      <c r="ABN247" s="1" t="str">
        <f>+IFERROR(VLOOKUP(C247,'[2]20180327오더자료'!$E$177647:$F$177661,2,0),"")</f>
        <v/>
      </c>
      <c r="ABO247" s="1" t="str">
        <f t="shared" si="121"/>
        <v/>
      </c>
      <c r="ABP247" s="1" t="str">
        <f>+IFERROR(VLOOKUP(C247,'[2]20180327오더자료'!$E$177742:$F$177757,2,0),"")</f>
        <v/>
      </c>
      <c r="ABQ247" s="1"/>
      <c r="ABR247" s="1"/>
      <c r="ABS247" s="1"/>
      <c r="ABT247" s="1" t="str">
        <f>+IFERROR(VLOOKUP(C247,'[2]20180327오더자료'!$E$178870:$F$178888,2,0),"")</f>
        <v/>
      </c>
      <c r="ABU247" s="1" t="str">
        <f>+IFERROR(VLOOKUP(C247,'[2]20180327오더자료'!$E$178898:$F$178912,2,0),"")</f>
        <v/>
      </c>
      <c r="ABV247" s="1" t="str">
        <f>+IFERROR(VLOOKUP(C247,'[2]20180327오더자료'!$E$178924:$F$178931,2,0),"")</f>
        <v/>
      </c>
      <c r="ABW247" s="1"/>
      <c r="ABX247" s="1" t="str">
        <f>+IFERROR(VLOOKUP(C247,'[2]20180327오더자료'!$E$178984:$F$178990,2,0),"")</f>
        <v/>
      </c>
      <c r="ABY247" s="1" t="str">
        <f>+IFERROR(VLOOKUP(C247,'[2]20180327오더자료'!$E$179004:$F$179024,2,0),"")</f>
        <v/>
      </c>
      <c r="ABZ247" s="1"/>
      <c r="ACA247" s="1"/>
      <c r="ACB247" s="1" t="str">
        <f>+IFERROR(VLOOKUP(C247,'[2]20180327오더자료'!$E$179100:$F$179115,2,0),"")</f>
        <v/>
      </c>
      <c r="ACC247" s="1" t="str">
        <f>+IFERROR(VLOOKUP(C247,'[2]20180327오더자료'!$E$179155:$F$179170,2,0),"")</f>
        <v/>
      </c>
      <c r="ACD247" s="1" t="str">
        <f>+IFERROR(VLOOKUP(C247,'[2]20180327오더자료'!$E$179232:$F$179248,2,0),"")</f>
        <v/>
      </c>
      <c r="ACE247" s="1" t="str">
        <f>+IFERROR(VLOOKUP(C247,'[2]20180327오더자료'!$E$179263:$F$179277,2,0),"")</f>
        <v/>
      </c>
      <c r="ACF247" s="1" t="str">
        <f>+IFERROR(VLOOKUP(C247,'[2]20180327오더자료'!$E$179317:$F$179332,2,0),"")</f>
        <v/>
      </c>
      <c r="ACG247" s="1" t="str">
        <f>+IFERROR(VLOOKUP(C247,'[2]20180327오더자료'!$E$179472:$F$179486,2,0),"")</f>
        <v/>
      </c>
      <c r="ACH247" s="1" t="str">
        <f>+IFERROR(VLOOKUP(C247,'[2]20180327오더자료'!$E$179521:$F$179537,2,0),"")</f>
        <v/>
      </c>
      <c r="ACI247" s="1" t="str">
        <f>+IFERROR(VLOOKUP(C247,'[2]20180327오더자료'!$E$179572:$F$179590,2,0),"")</f>
        <v/>
      </c>
      <c r="ACJ247" s="1"/>
      <c r="ACK247" s="1" t="str">
        <f>+IFERROR(VLOOKUP(C247,'[2]20180327오더자료'!$E$179653:$F$179671,2,0),"")</f>
        <v/>
      </c>
      <c r="ACL247" s="1"/>
      <c r="ACM247" s="1"/>
      <c r="ACN247" s="1" t="str">
        <f>+IFERROR(VLOOKUP(C247,'[2]20180327오더자료'!$E$179769:$F$179778,2,0),"")</f>
        <v/>
      </c>
      <c r="ACO247" s="1" t="str">
        <f>+IFERROR(VLOOKUP(C247,'[2]20180327오더자료'!$E$179813:$F$179834,2,0),"")</f>
        <v/>
      </c>
      <c r="ACP247" s="1" t="str">
        <f>+IFERROR(VLOOKUP(C247,'[2]20180327오더자료'!$E$179849:$F$179867,2,0),"")</f>
        <v/>
      </c>
      <c r="ACQ247" s="1" t="str">
        <f>+IFERROR(VLOOKUP(C247,'[2]20180327오더자료'!$E$179882:$F$179897,2,0),"")</f>
        <v/>
      </c>
      <c r="ACR247" s="1" t="str">
        <f>+IFERROR(VLOOKUP(C247,'[2]20180327오더자료'!$E$179938:$F$179948,2,0),"")</f>
        <v/>
      </c>
      <c r="ACS247" s="1"/>
      <c r="ACT247" s="1" t="str">
        <f>+IFERROR(VLOOKUP(C247,'[2]20180327오더자료'!$E$179989:$F$180006,2,0),"")</f>
        <v/>
      </c>
      <c r="ACU247" s="1" t="str">
        <f>+IFERROR(VLOOKUP(C247,'[2]20180327오더자료'!$E$180031:$F$180044,2,0),"")</f>
        <v/>
      </c>
      <c r="ACV247" s="1"/>
      <c r="ACW247" s="1"/>
      <c r="ACX247" s="1"/>
      <c r="ACY247" s="1"/>
      <c r="ACZ247" s="1" t="str">
        <f>+IFERROR(VLOOKUP(C247,'[2]20180327오더자료'!$E$180293:$F$180308,2,0),"")</f>
        <v/>
      </c>
      <c r="ADA247" s="1" t="str">
        <f>+IFERROR(VLOOKUP(C247,'[2]20180327오더자료'!$E$180324:$F$180332,2,0),"")</f>
        <v/>
      </c>
      <c r="ADB247" s="1" t="str">
        <f>+IFERROR(VLOOKUP(C247,'[2]20180327오더자료'!$E$180343:$F$180359,2,0),"")</f>
        <v/>
      </c>
      <c r="ADC247" s="1" t="str">
        <f>+IFERROR(VLOOKUP(C247,'[2]20180327오더자료'!$E$180373:$F$180382,2,0),"")</f>
        <v/>
      </c>
      <c r="ADD247" s="1"/>
      <c r="ADE247" s="1" t="str">
        <f>+IFERROR(VLOOKUP(C247,'[2]20180327오더자료'!$E$180412:$F$180428,2,0),"")</f>
        <v/>
      </c>
      <c r="ADF247" s="1" t="str">
        <f>+IFERROR(VLOOKUP(C247,'[2]20180327오더자료'!$E$180443:$F$180453,2,0),"")</f>
        <v/>
      </c>
      <c r="ADG247" s="1" t="str">
        <f>+IFERROR(VLOOKUP(C247,'[2]20180327오더자료'!$E$180466:$F$180482,2,0),"")</f>
        <v/>
      </c>
      <c r="ADH247" s="1"/>
      <c r="ADI247" s="1" t="str">
        <f>+IFERROR(VLOOKUP(C247,'[2]20180327오더자료'!$E$180499:$F$180515,2,0),"")</f>
        <v/>
      </c>
      <c r="ADJ247" s="1" t="str">
        <f>+IFERROR(VLOOKUP(C247,'[2]20180327오더자료'!$E$180536:$F$180556,2,0),"")</f>
        <v/>
      </c>
      <c r="ADK247" s="1" t="str">
        <f>+IFERROR(VLOOKUP(C247,'[2]20180327오더자료'!$E$180618:$F$180638,2,0),"")</f>
        <v/>
      </c>
      <c r="ADL247" s="1" t="str">
        <f>+IFERROR(VLOOKUP(C247,'[2]20180327오더자료'!$E$180650:$F$180663,2,0),"")</f>
        <v/>
      </c>
      <c r="ADM247" s="1" t="str">
        <f>+IFERROR(VLOOKUP(C247,'[2]20180327오더자료'!$E$180687:$F$180697,2,0),"")</f>
        <v/>
      </c>
      <c r="ADN247" s="1"/>
      <c r="ADO247" s="1" t="str">
        <f>+IFERROR(VLOOKUP(C247,'[2]20180327오더자료'!$E$180715:$F$180733,2,0),"")</f>
        <v/>
      </c>
      <c r="ADP247" s="1" t="str">
        <f>+IFERROR(VLOOKUP(C247,'[2]20180327오더자료'!$E$180750:$F$180756,2,0),"")</f>
        <v/>
      </c>
      <c r="ADQ247" s="1"/>
      <c r="ADR247" s="1"/>
      <c r="ADS247" s="1" t="str">
        <f>+IFERROR(VLOOKUP(C247,'[2]20180327오더자료'!$E$180779:$F$180799,2,0),"")</f>
        <v/>
      </c>
      <c r="ADT247" s="1"/>
      <c r="ADU247" s="1" t="str">
        <f>+IFERROR(VLOOKUP(C247,'[2]20180327오더자료'!$E$180817:$F$180838,2,0),"")</f>
        <v/>
      </c>
      <c r="ADV247" s="1" t="str">
        <f>+IFERROR(VLOOKUP(C247,'[2]20180327오더자료'!$E$180857:$F$180873,2,0),"")</f>
        <v/>
      </c>
      <c r="ADW247" s="1"/>
      <c r="ADX247" s="1" t="str">
        <f>+IFERROR(VLOOKUP(C247,'[2]20180327오더자료'!$E$180894:$F$180912,2,0),"")</f>
        <v/>
      </c>
      <c r="ADY247" s="1" t="str">
        <f>+IFERROR(VLOOKUP(C247,'[2]20180327오더자료'!$E$180952:$F$180969,2,0),"")</f>
        <v/>
      </c>
      <c r="ADZ247" s="1" t="str">
        <f>+IFERROR(VLOOKUP(C247,'[2]20180327오더자료'!$E$181010:$F$181026,2,0),"")</f>
        <v/>
      </c>
      <c r="AEA247" s="1" t="str">
        <f>+IFERROR(VLOOKUP(C247,'[2]20180327오더자료'!$E$181038:$F$181054,2,0),"")</f>
        <v/>
      </c>
      <c r="AEB247" s="1" t="str">
        <f>+IFERROR(VLOOKUP(C247,'[2]20180327오더자료'!$E$181073:$F$181094,2,0),"")</f>
        <v/>
      </c>
      <c r="AEC247" s="1" t="str">
        <f>+IFERROR(VLOOKUP(C247,'[2]20180327오더자료'!$E$181110:$F$181124,2,0),"")</f>
        <v/>
      </c>
      <c r="AED247" s="1"/>
      <c r="AEE247" s="1" t="str">
        <f>+IFERROR(VLOOKUP(C247,'[2]20180327오더자료'!$E$181142:$F$181158,2,0),"")</f>
        <v/>
      </c>
      <c r="AEF247" s="1"/>
      <c r="AEG247" s="1" t="str">
        <f>+IFERROR(VLOOKUP(C247,'[2]20180327오더자료'!$E$181232:$F$181242,2,0),"")</f>
        <v/>
      </c>
      <c r="AEH247" s="1" t="str">
        <f>+IFERROR(VLOOKUP(C247,'[2]20180327오더자료'!$E$181258:$F$181265,2,0),"")</f>
        <v/>
      </c>
      <c r="AEI247" s="1" t="str">
        <f>+IFERROR(VLOOKUP(C247,'[2]20180327오더자료'!$E$181275:$F$181281,2,0),"")</f>
        <v/>
      </c>
      <c r="AEJ247" s="1" t="str">
        <f>+IFERROR(VLOOKUP(C247,'[2]20180327오더자료'!$E$181297:$F$181314,2,0),"")</f>
        <v/>
      </c>
      <c r="AEK247" s="1" t="str">
        <f>+IFERROR(VLOOKUP(C247,'[2]20180327오더자료'!$E$181330:$F$181341,2,0),"")</f>
        <v/>
      </c>
      <c r="AEL247" s="1" t="str">
        <f>+IFERROR(VLOOKUP(C247,'[2]20180327오더자료'!$E$181359:$F$181377,2,0),"")</f>
        <v/>
      </c>
      <c r="AEM247" s="1" t="str">
        <f>+IFERROR(VLOOKUP(C247,'[2]20180327오더자료'!$E$181394:$F$181410,2,0),"")</f>
        <v/>
      </c>
      <c r="AEN247" s="1" t="str">
        <f>+IFERROR(VLOOKUP(C247,'[2]20180327오더자료'!$E$181425:$F$181435,2,0),"")</f>
        <v/>
      </c>
      <c r="AEO247" s="1" t="str">
        <f>+IFERROR(VLOOKUP(C247,'[2]20180327오더자료'!$E$181446:$F$181462,2,0),"")</f>
        <v/>
      </c>
      <c r="AEP247" s="1" t="str">
        <f>+IFERROR(VLOOKUP(C247,'[2]20180327오더자료'!$E$181477:$F$181488,2,0),"")</f>
        <v/>
      </c>
      <c r="AEQ247" s="1" t="str">
        <f>+IFERROR(VLOOKUP(C247,'[2]20180327오더자료'!$E$181500:$F$181508,2,0),"")</f>
        <v/>
      </c>
      <c r="AER247" s="1" t="str">
        <f>+IFERROR(VLOOKUP(C247,'[2]20180327오더자료'!$E$181525:$F$181533,2,0),"")</f>
        <v/>
      </c>
      <c r="AES247" s="1"/>
      <c r="AET247" s="1" t="str">
        <f>+IFERROR(VLOOKUP(C247,'[2]20180327오더자료'!$E$181550:$F$181568,2,0),"")</f>
        <v/>
      </c>
      <c r="AEU247" s="1" t="str">
        <f>+IFERROR(VLOOKUP(C247,'[2]20180327오더자료'!$E$181600:$F$181615,2,0),"")</f>
        <v/>
      </c>
      <c r="AEV247" s="1" t="str">
        <f>+IFERROR(VLOOKUP(C247,'[2]20180327오더자료'!$E$181627:$F$181644,2,0),"")</f>
        <v/>
      </c>
      <c r="AEW247" s="1"/>
      <c r="AEX247" s="1"/>
      <c r="AEY247" s="1"/>
      <c r="AEZ247" s="1" t="str">
        <f>+IFERROR(VLOOKUP(C247,'[2]20180327오더자료'!$E$182071:$F$182078,2,0),"")</f>
        <v/>
      </c>
      <c r="AFA247" s="1" t="str">
        <f>+IFERROR(VLOOKUP(C247,'[2]20180327오더자료'!$E$182090:$F$182100,2,0),"")</f>
        <v/>
      </c>
      <c r="AFB247" s="1" t="str">
        <f>+IFERROR(VLOOKUP(C247,'[2]20180327오더자료'!$E$182112:$F$182127,2,0),"")</f>
        <v/>
      </c>
      <c r="AFC247" s="1"/>
      <c r="AFD247" s="1" t="str">
        <f>+IFERROR(VLOOKUP(C247,'[2]20180327오더자료'!$E$182152:$F$182168,2,0),"")</f>
        <v/>
      </c>
      <c r="AFE247" s="1" t="str">
        <f>+IFERROR(VLOOKUP(C247,'[2]20180327오더자료'!$E$182183:$F$182201,2,0),"")</f>
        <v/>
      </c>
      <c r="AFF247" s="1" t="str">
        <f>+IFERROR(VLOOKUP(C247,'[2]20180327오더자료'!$E$182216:$F$182235,2,0),"")</f>
        <v/>
      </c>
      <c r="AFG247" s="1" t="str">
        <f>+IFERROR(VLOOKUP(C247,'[2]20180327오더자료'!$E$182254:$F$182264,2,0),"")</f>
        <v/>
      </c>
      <c r="AFH247" s="1" t="str">
        <f>+IFERROR(VLOOKUP(C247,'[2]20180327오더자료'!$E$182279:$F$182293,2,0),"")</f>
        <v/>
      </c>
      <c r="AFI247" s="1" t="str">
        <f>+IFERROR(VLOOKUP(C247,'[2]20180327오더자료'!$E$182320:$F$182330,2,0),"")</f>
        <v/>
      </c>
      <c r="AFJ247" s="1"/>
      <c r="AFK247" s="1"/>
      <c r="AFL247" s="1" t="str">
        <f>+IFERROR(VLOOKUP(C247,'[2]20180327오더자료'!$E$182347:$F$182364,2,0),"")</f>
        <v/>
      </c>
      <c r="AFM247" s="1" t="str">
        <f>+IFERROR(VLOOKUP(C247,'[2]20180327오더자료'!$E$182379:$F$182396,2,0),"")</f>
        <v/>
      </c>
      <c r="AFN247" s="1" t="str">
        <f>+IFERROR(VLOOKUP(C247,'[2]20180327오더자료'!$E$182406:$F$182425,2,0),"")</f>
        <v/>
      </c>
      <c r="AFO247" s="1"/>
      <c r="AFP247" s="1" t="str">
        <f>+IFERROR(VLOOKUP(C247,'[2]20180327오더자료'!$E$182453:$F$182472,2,0),"")</f>
        <v/>
      </c>
      <c r="AFQ247" s="1"/>
      <c r="AFR247" s="1" t="str">
        <f>+IFERROR(VLOOKUP(C247,'[2]20180327오더자료'!$E$182495:$F$182509,2,0),"")</f>
        <v/>
      </c>
      <c r="AFS247" s="1" t="str">
        <f>+IFERROR(VLOOKUP(C247,'[2]20180327오더자료'!$E$182526:$F$182543,2,0),"")</f>
        <v/>
      </c>
      <c r="AFT247" s="1" t="str">
        <f>+IFERROR(VLOOKUP(C247,'[2]20180327오더자료'!$E$182557:$F$182573,2,0),"")</f>
        <v/>
      </c>
      <c r="AFU247" s="1" t="str">
        <f>+IFERROR(VLOOKUP(C247,'[2]20180327오더자료'!$E$182587:$F$182605,2,0),"")</f>
        <v/>
      </c>
      <c r="AFV247" s="1" t="str">
        <f>+IFERROR(VLOOKUP(C247,'[2]20180327오더자료'!$E$182619:$F$182635,2,0),"")</f>
        <v/>
      </c>
      <c r="AFW247" s="1" t="str">
        <f>+IFERROR(VLOOKUP(C247,'[2]20180327오더자료'!$E$182651:$F$182668,2,0),"")</f>
        <v/>
      </c>
      <c r="AFX247" s="1"/>
      <c r="AFY247" s="1" t="str">
        <f>+IFERROR(VLOOKUP(C247,'[2]20180327오더자료'!$E$182707:$F$182718,2,0),"")</f>
        <v/>
      </c>
      <c r="AFZ247" s="1" t="str">
        <f>+IFERROR(VLOOKUP(C247,'[2]20180327오더자료'!$E$182760:$F$182767,2,0),"")</f>
        <v/>
      </c>
      <c r="AGA247" s="1"/>
      <c r="AGB247" s="1"/>
      <c r="AGC247" s="1"/>
      <c r="AGD247" s="1" t="str">
        <f>+IFERROR(VLOOKUP(C247,'[2]20180327오더자료'!$E$182820:$F$182833,2,0),"")</f>
        <v/>
      </c>
      <c r="AGE247" s="1" t="str">
        <f>+IFERROR(VLOOKUP(C247,'[2]20180327오더자료'!$E$182847:$F$182867,2,0),"")</f>
        <v/>
      </c>
      <c r="AGF247" s="1"/>
      <c r="AGG247" s="1" t="str">
        <f>+IFERROR(VLOOKUP(C247,'[2]20180327오더자료'!$E$182900:$F$182917,2,0),"")</f>
        <v/>
      </c>
      <c r="AGH247" s="1" t="str">
        <f>+IFERROR(VLOOKUP(C247,'[2]20180327오더자료'!$E$182934:$F$182952,2,0),"")</f>
        <v/>
      </c>
      <c r="AGI247" s="1" t="str">
        <f>+IFERROR(VLOOKUP(C247,'[2]20180327오더자료'!$E$182968:$F$182982,2,0),"")</f>
        <v/>
      </c>
      <c r="AGJ247" s="1" t="str">
        <f>+IFERROR(VLOOKUP(C247,'[2]20180327오더자료'!$E$182996:$F$183013,2,0),"")</f>
        <v/>
      </c>
      <c r="AGK247" s="1" t="str">
        <f>+IFERROR(VLOOKUP(C247,'[2]20180327오더자료'!$E$183027:$F$183046,2,0),"")</f>
        <v/>
      </c>
      <c r="AGL247" s="1" t="str">
        <f>+IFERROR(VLOOKUP(C247,'[2]20180327오더자료'!$E$183060:$F$183074,2,0),"")</f>
        <v/>
      </c>
      <c r="AGM247" s="1" t="str">
        <f>+IFERROR(VLOOKUP(C247,'[2]20180327오더자료'!$E$183093:$F$183113,2,0),"")</f>
        <v/>
      </c>
      <c r="AGN247" s="1" t="str">
        <f t="shared" si="122"/>
        <v/>
      </c>
      <c r="AGO247" s="1" t="str">
        <f t="shared" si="123"/>
        <v/>
      </c>
      <c r="AGP247" s="1" t="str">
        <f>+IFERROR(VLOOKUP(C247,'[2]20180327오더자료'!$E$183244:$F$183253,2,0),"")</f>
        <v/>
      </c>
      <c r="AGQ247" s="1" t="str">
        <f>+IFERROR(VLOOKUP(C247,'[2]20180327오더자료'!$E$183268:$F$183282,2,0),"")</f>
        <v/>
      </c>
      <c r="AGR247" s="1" t="str">
        <f>+IFERROR(VLOOKUP(C247,'[2]20180327오더자료'!$E$183292:$F$183308,2,0),"")</f>
        <v/>
      </c>
      <c r="AGS247" s="1" t="str">
        <f>+IFERROR(VLOOKUP(C247,'[2]20180327오더자료'!$E$183324:$F$183342,2,0),"")</f>
        <v/>
      </c>
      <c r="AGT247" s="1" t="str">
        <f>+IFERROR(VLOOKUP(C247,'[2]20180327오더자료'!$E$183359:$F$183377,2,0),"")</f>
        <v/>
      </c>
      <c r="AGV247" s="1" t="str">
        <f>+IFERROR(VLOOKUP(C247,'[2]20180327오더자료'!$E$183388:$F$183397,2,0),"")</f>
        <v/>
      </c>
      <c r="AGW247" s="1" t="str">
        <f>+IFERROR(VLOOKUP(C247,'[2]20180327오더자료'!$E$183874:$F$183892,2,0),"")</f>
        <v/>
      </c>
      <c r="AGX247" s="1" t="str">
        <f>+IFERROR(VLOOKUP(C247,'[2]20180327오더자료'!$E$183420:$F$183437,2,0),"")</f>
        <v/>
      </c>
      <c r="AGY247" s="1"/>
      <c r="AGZ247" s="1"/>
      <c r="AHA247" s="1" t="str">
        <f>+IFERROR(VLOOKUP(C247,'[2]20180327오더자료'!$E$183456:$F$183474,2,0),"")</f>
        <v/>
      </c>
      <c r="AHB247" s="1" t="str">
        <f>+IFERROR(VLOOKUP(C247,'[2]20180327오더자료'!$E$183490:$F$183509,2,0),"")</f>
        <v/>
      </c>
      <c r="AHC247" s="1" t="str">
        <f>+IFERROR(VLOOKUP(C247,'[2]20180327오더자료'!$E$183525:$F$183540,2,0),"")</f>
        <v/>
      </c>
      <c r="AHD247" s="1"/>
      <c r="AHE247" s="1"/>
      <c r="AHF247" s="1" t="str">
        <f>+IFERROR(VLOOKUP(C247,'[2]20180327오더자료'!$E$183569:$F$183583,2,0),"")</f>
        <v/>
      </c>
      <c r="AHG247" s="1"/>
      <c r="AHH247" s="1"/>
      <c r="AHI247" s="1"/>
      <c r="AHJ247" s="1" t="str">
        <f>+IFERROR(VLOOKUP(C247,'[2]20180327오더자료'!$E$183616:$F$183636,2,0),"")</f>
        <v/>
      </c>
      <c r="AHK247" s="1" t="str">
        <f>+IFERROR(VLOOKUP(C247,'[2]20180327오더자료'!$E$117771:$F$117785,2,0),"")</f>
        <v/>
      </c>
      <c r="AHL247" s="1"/>
      <c r="AHM247" s="1" t="str">
        <f>+IFERROR(VLOOKUP(C247,'[2]20180327오더자료'!$E$117958:$F$117974,2,0),"")</f>
        <v/>
      </c>
      <c r="AHN247" s="1" t="str">
        <f>+IFERROR(VLOOKUP(C247,'[2]20180327오더자료'!$E$118027:$F$118043,2,0),"")</f>
        <v/>
      </c>
      <c r="AHO247" s="1" t="str">
        <f>+IFERROR(VLOOKUP(C247,'[2]20180327오더자료'!$E$118375:$F$118389,2,0),"")</f>
        <v/>
      </c>
      <c r="AHP247" s="1" t="str">
        <f>+IFERROR(VLOOKUP(C247,'[2]20180327오더자료'!$E$118428:$F$118440,2,0),"")</f>
        <v/>
      </c>
      <c r="AHQ247" s="1" t="str">
        <f>+IFERROR(VLOOKUP(C247,'[2]20180327오더자료'!$E$118522:$F$118537,2,0),"")</f>
        <v/>
      </c>
      <c r="AHR247" s="1" t="str">
        <f>+IFERROR(VLOOKUP(C247,'[2]20180327오더자료'!$E$118579:$F$118589,2,0),"")</f>
        <v/>
      </c>
      <c r="AHS247" s="1" t="str">
        <f>+IFERROR(VLOOKUP(C247,'[2]20180327오더자료'!$E$118602:$F$118616,2,0),"")</f>
        <v/>
      </c>
      <c r="AHT247" s="1" t="str">
        <f>+IFERROR(VLOOKUP(C247,'[2]20180327오더자료'!$E$118629:$F$118641,2,0),"")</f>
        <v/>
      </c>
      <c r="AHU247" s="1" t="str">
        <f>+IFERROR(VLOOKUP(C247,'[2]20180327오더자료'!$E$118688:$F$118703,2,0),"")</f>
        <v/>
      </c>
      <c r="AHV247" s="1"/>
      <c r="AHW247" s="1"/>
      <c r="AHX247" s="1" t="str">
        <f>+IFERROR(VLOOKUP(C247,'[2]20180327오더자료'!$E$118911:$F$118929,2,0),"")</f>
        <v/>
      </c>
      <c r="AHY247" s="1" t="str">
        <f>+IFERROR(VLOOKUP(C247,'[2]20180327오더자료'!$E$119019:$F$119034,2,0),"")</f>
        <v/>
      </c>
      <c r="AHZ247" s="1"/>
      <c r="AIA247" s="1" t="str">
        <f>+IFERROR(VLOOKUP(C247,'[2]20180327오더자료'!$E$119071:$F$119085,2,0),"")</f>
        <v/>
      </c>
      <c r="AIB247" s="1" t="str">
        <f>+IFERROR(VLOOKUP(C247,'[2]20180327오더자료'!$E$119098:$F$119116,2,0),"")</f>
        <v/>
      </c>
      <c r="AIC247" s="1" t="str">
        <f>+IFERROR(VLOOKUP(C247,'[2]20180327오더자료'!$E$119299:$F$119306,2,0),"")</f>
        <v/>
      </c>
      <c r="AID247" s="1" t="str">
        <f t="shared" si="124"/>
        <v/>
      </c>
      <c r="AIE247" s="1" t="str">
        <f>+IFERROR(VLOOKUP(C247,'[2]20180327오더자료'!$E$119332:$F$119348,2,0),"")</f>
        <v/>
      </c>
      <c r="AIF247" s="1" t="str">
        <f t="shared" si="125"/>
        <v/>
      </c>
      <c r="AIG247" s="1" t="str">
        <f t="shared" si="126"/>
        <v/>
      </c>
      <c r="AIH247" s="1" t="str">
        <f>+IFERROR(VLOOKUP(C247,'[2]20180327오더자료'!$E$119431:$F$119452,2,0),"")</f>
        <v/>
      </c>
      <c r="AII247" s="1" t="str">
        <f t="shared" si="127"/>
        <v/>
      </c>
      <c r="AIJ247" s="1" t="str">
        <f t="shared" si="128"/>
        <v/>
      </c>
      <c r="AIK247" s="1" t="str">
        <f>+IFERROR(VLOOKUP(C247,'[2]20180327오더자료'!$E$119621:$F$119643,2,0),"")</f>
        <v/>
      </c>
      <c r="AIL247" s="1" t="str">
        <f>+IFERROR(VLOOKUP(C247,'[2]20180327오더자료'!$E$119848:$F$119861,2,0),"")</f>
        <v/>
      </c>
      <c r="AIM247" s="1" t="str">
        <f>+IFERROR(VLOOKUP(C247,'[2]20180327오더자료'!$E$119876:$F$119893,2,0),"")</f>
        <v/>
      </c>
      <c r="AIN247" s="1" t="str">
        <f t="shared" si="129"/>
        <v/>
      </c>
      <c r="AIO247" s="1" t="str">
        <f>+IFERROR(VLOOKUP(C247,'[2]20180327오더자료'!$E$120130:$F$120149,2,0),"")</f>
        <v/>
      </c>
      <c r="AIP247" s="1" t="str">
        <f>+IFERROR(VLOOKUP(C247,'[2]20180327오더자료'!$E$120169:$F$120179,2,0),"")</f>
        <v/>
      </c>
      <c r="AIQ247" s="1" t="str">
        <f>+IFERROR(VLOOKUP(C247,'[2]20180327오더자료'!$E$120191:$F$120206,2,0),"")</f>
        <v/>
      </c>
      <c r="AIR247" s="1" t="str">
        <f t="shared" si="130"/>
        <v/>
      </c>
      <c r="AIS247" s="1" t="str">
        <f>+IFERROR(VLOOKUP(C247,'[2]20180327오더자료'!$E$120342:$F$120357,2,0),"")</f>
        <v/>
      </c>
      <c r="AIT247" s="1" t="str">
        <f>+IFERROR(VLOOKUP(C247,'[2]20180327오더자료'!$E$120432:$F$120445,2,0),"")</f>
        <v/>
      </c>
      <c r="AIU247" s="1" t="str">
        <f>+IFERROR(VLOOKUP(C247,'[2]20180327오더자료'!$E$120508:$F$120517,2,0),"")</f>
        <v/>
      </c>
      <c r="AIV247" s="1" t="str">
        <f>+IFERROR(VLOOKUP(C247,'[2]20180327오더자료'!$E$120530:$F$120546,2,0),"")</f>
        <v/>
      </c>
      <c r="AIW247" s="1" t="str">
        <f t="shared" si="131"/>
        <v/>
      </c>
      <c r="AIX247" s="1" t="str">
        <f>+IFERROR(VLOOKUP(C247,'[2]20180327오더자료'!$E$120576:$F$120593,2,0),"")</f>
        <v/>
      </c>
      <c r="AIY247" s="1" t="str">
        <f t="shared" si="132"/>
        <v/>
      </c>
      <c r="AIZ247" s="1" t="str">
        <f>+IFERROR(VLOOKUP(C247,'[2]20180327오더자료'!$E$120642:$F$120658,2,0),"")</f>
        <v/>
      </c>
      <c r="AJA247" s="1" t="str">
        <f t="shared" si="133"/>
        <v/>
      </c>
      <c r="AJB247" s="1" t="str">
        <f t="shared" si="134"/>
        <v/>
      </c>
      <c r="AJC247" s="1" t="str">
        <f t="shared" si="135"/>
        <v/>
      </c>
      <c r="AJD247" s="1" t="str">
        <f>+IFERROR(VLOOKUP(C247,'[2]20180327오더자료'!$E$120748:$F$120765,2,0),"")</f>
        <v/>
      </c>
      <c r="AJE247" s="1" t="str">
        <f>+IFERROR(VLOOKUP(C247,'[2]20180327오더자료'!$E$120835:$F$120853,2,0),"")</f>
        <v/>
      </c>
      <c r="AJF247" s="1" t="str">
        <f t="shared" si="136"/>
        <v/>
      </c>
      <c r="AJG247" s="1" t="str">
        <f>+IFERROR(VLOOKUP(C247,'[2]20180327오더자료'!$E$120883:$F$120901,2,0),"")</f>
        <v/>
      </c>
      <c r="AJH247" s="1" t="str">
        <f t="shared" si="137"/>
        <v/>
      </c>
      <c r="AJI247" s="1" t="str">
        <f>+IFERROR(VLOOKUP(C247,'[2]20180327오더자료'!$E$121206:$F$121223,2,0),"")</f>
        <v/>
      </c>
      <c r="AJJ247" s="1" t="str">
        <f>+IFERROR(VLOOKUP(C247,'[2]20180327오더자료'!$E$121239:$F$121250,2,0),"")</f>
        <v/>
      </c>
      <c r="AJK247" s="1" t="str">
        <f t="shared" si="138"/>
        <v/>
      </c>
      <c r="AJL247" s="1" t="str">
        <f>+IFERROR(VLOOKUP(C247,'[2]20180327오더자료'!$E$121279:$F$121300,2,0),"")</f>
        <v/>
      </c>
      <c r="AJM247" s="1" t="str">
        <f t="shared" si="139"/>
        <v/>
      </c>
      <c r="AJN247" s="1" t="str">
        <f>+IFERROR(VLOOKUP(C247,'[2]20180327오더자료'!$E$123588:$F$123605,2,0),"")</f>
        <v/>
      </c>
      <c r="AJO247" s="1" t="str">
        <f>+IFERROR(VLOOKUP(C247,'[2]20180327오더자료'!$E$123743:$F$123754,2,0),"")</f>
        <v/>
      </c>
      <c r="AJP247" s="1" t="str">
        <f t="shared" si="140"/>
        <v/>
      </c>
      <c r="AJQ247" s="1" t="str">
        <f t="shared" si="141"/>
        <v/>
      </c>
      <c r="AJR247" s="1" t="str">
        <f t="shared" si="142"/>
        <v/>
      </c>
      <c r="AJS247" s="1" t="str">
        <f t="shared" si="143"/>
        <v/>
      </c>
      <c r="AJT247" s="1" t="str">
        <f>+IFERROR(VLOOKUP(C247,'[2]20180327오더자료'!$E$123951:$F$123970,2,0),"")</f>
        <v/>
      </c>
      <c r="AJU247" s="1"/>
      <c r="AJV247" s="1" t="str">
        <f>+IFERROR(VLOOKUP(C247,'[2]20180327오더자료'!$E$124129:$F$124135,2,0),"")</f>
        <v/>
      </c>
      <c r="AJW247" s="1" t="str">
        <f>+IFERROR(VLOOKUP(C247,'[2]20180327오더자료'!$E$124144:$F$124156,2,0),"")</f>
        <v/>
      </c>
      <c r="AJX247" s="1" t="str">
        <f>+IFERROR(VLOOKUP(C247,'[2]20180327오더자료'!$E$124166:$F$124179,2,0),"")</f>
        <v/>
      </c>
      <c r="AJY247" s="1" t="str">
        <f>+IFERROR(VLOOKUP(C247,'[2]20180327오더자료'!$E$124478:$F$124482,2,0),"")</f>
        <v/>
      </c>
      <c r="AJZ247" s="1" t="str">
        <f>+IFERROR(VLOOKUP(C247,'[2]20180327오더자료'!$E$124494:$F$124507,2,0),"")</f>
        <v/>
      </c>
      <c r="AKA247" s="1" t="str">
        <f>+IFERROR(VLOOKUP(C247,'[2]20180327오더자료'!$E$124523:$F$124530,2,0),"")</f>
        <v/>
      </c>
      <c r="AKB247" s="1" t="str">
        <f>+IFERROR(VLOOKUP(C247,'[2]20180327오더자료'!$E$124577:$F$124595,2,0),"")</f>
        <v/>
      </c>
      <c r="AKC247" s="1" t="str">
        <f>+IFERROR(VLOOKUP(C247,'[2]20180327오더자료'!$E$124763:$F$124778,2,0),"")</f>
        <v/>
      </c>
      <c r="AKD247" s="1" t="str">
        <f>+IFERROR(VLOOKUP(C247,'[2]20180327오더자료'!$E$124812:$F$124828,2,0),"")</f>
        <v/>
      </c>
      <c r="AKE247" s="1" t="str">
        <f>+IFERROR(VLOOKUP(C247,'[2]20180327오더자료'!$E$124846:$F$124856,2,0),"")</f>
        <v/>
      </c>
      <c r="AKF247" s="1" t="str">
        <f t="shared" si="144"/>
        <v/>
      </c>
      <c r="AKG247" s="1" t="str">
        <f t="shared" si="145"/>
        <v/>
      </c>
      <c r="AKH247" s="1" t="str">
        <f t="shared" si="146"/>
        <v/>
      </c>
      <c r="AKI247" s="1" t="str">
        <f>+IFERROR(VLOOKUP(C247,'[2]20180327오더자료'!$E$124995:$F$125014,2,0),"")</f>
        <v/>
      </c>
      <c r="AKJ247" s="1" t="str">
        <f>+IFERROR(VLOOKUP(C247,'[2]20180327오더자료'!$E$125173:$F$125180,2,0),"")</f>
        <v/>
      </c>
      <c r="AKK247" s="1"/>
      <c r="AKL247" s="1" t="str">
        <f>+IFERROR(VLOOKUP(C247,'[2]20180327오더자료'!$E$127515:$F$127528,2,0),"")</f>
        <v/>
      </c>
      <c r="AKM247" s="1" t="str">
        <f>+IFERROR(VLOOKUP(C247,'[2]20180327오더자료'!$E$127615:$F$127632,2,0),"")</f>
        <v/>
      </c>
      <c r="AKN247" s="1" t="str">
        <f>+IFERROR(VLOOKUP(C247,'[2]20180327오더자료'!$E$127655:$F$127675,2,0),"")</f>
        <v/>
      </c>
      <c r="AKO247" s="1" t="str">
        <f>+IFERROR(VLOOKUP(C247,'[2]20180327오더자료'!$E$127692:$F$127705,2,0),"")</f>
        <v/>
      </c>
      <c r="AKP247" s="1" t="str">
        <f>+IFERROR(VLOOKUP(C247,'[2]20180327오더자료'!$E$127774:$F$127778,2,0),"")</f>
        <v/>
      </c>
      <c r="AKQ247" s="1" t="str">
        <f>+IFERROR(VLOOKUP(C247,'[2]20180327오더자료'!$E$127943:$F$127961,2,0),"")</f>
        <v/>
      </c>
      <c r="AKR247" s="1" t="str">
        <f>+IFERROR(VLOOKUP(C247,'[2]20180327오더자료'!$E$128005:$F$128014,2,0),"")</f>
        <v/>
      </c>
      <c r="AKS247" s="1" t="str">
        <f>+IFERROR(VLOOKUP(C247,'[2]20180327오더자료'!$E$128029:$F$128047,2,0),"")</f>
        <v/>
      </c>
      <c r="AKT247" s="1" t="str">
        <f>+IFERROR(VLOOKUP(C247,'[2]20180327오더자료'!$E$128400:$F$128416,2,0),"")</f>
        <v/>
      </c>
      <c r="AKU247" s="1" t="str">
        <f>+IFERROR(VLOOKUP(C247,'[2]20180327오더자료'!$E$128542:$F$128562,2,0),"")</f>
        <v/>
      </c>
      <c r="AKV247" s="1" t="str">
        <f t="shared" si="147"/>
        <v/>
      </c>
      <c r="AKW247" s="1" t="str">
        <f>+IFERROR(VLOOKUP(C247,'[2]20180327오더자료'!$E$128588:$F$128596,2,0),"")</f>
        <v/>
      </c>
      <c r="AKX247" s="1" t="str">
        <f>+IFERROR(VLOOKUP(C247,'[2]20180327오더자료'!$E$128611:$F$128628,2,0),"")</f>
        <v/>
      </c>
      <c r="AKY247" s="1" t="str">
        <f>+IFERROR(VLOOKUP(C247,'[2]20180327오더자료'!$E$128642:$F$128657,2,0),"")</f>
        <v/>
      </c>
      <c r="AKZ247" s="1" t="str">
        <f>+IFERROR(VLOOKUP(C247,'[2]20180327오더자료'!$E$128672:$F$128690,2,0),"")</f>
        <v/>
      </c>
      <c r="ALA247" s="1" t="str">
        <f>+IFERROR(VLOOKUP(C247,'[2]20180327오더자료'!$E$128948:$F$128972,2,0),"")</f>
        <v/>
      </c>
      <c r="ALB247" s="1" t="str">
        <f t="shared" si="148"/>
        <v/>
      </c>
      <c r="ALC247" s="1" t="str">
        <f t="shared" si="149"/>
        <v/>
      </c>
      <c r="ALD247" s="1" t="str">
        <f>+IFERROR(VLOOKUP(C247,'[2]20180327오더자료'!$E$129008:$F$129022,2,0),"")</f>
        <v/>
      </c>
      <c r="ALE247" s="1" t="str">
        <f t="shared" si="150"/>
        <v/>
      </c>
      <c r="ALF247" s="1" t="str">
        <f>+IFERROR(VLOOKUP(C247,'[2]20180327오더자료'!$E$129057:$F$129066,2,0),"")</f>
        <v/>
      </c>
      <c r="ALG247" s="1" t="str">
        <f t="shared" si="151"/>
        <v/>
      </c>
      <c r="ALH247" s="1" t="str">
        <f t="shared" si="152"/>
        <v/>
      </c>
      <c r="ALI247" s="1" t="str">
        <f>+IFERROR(VLOOKUP(C247,'[2]20180327오더자료'!$E$129198:$F$129214,2,0),"")</f>
        <v/>
      </c>
      <c r="ALJ247" s="1" t="str">
        <f>+IFERROR(VLOOKUP(C247,'[2]20180327오더자료'!$E$129253:$F$129269,2,0),"")</f>
        <v/>
      </c>
      <c r="ALK247" s="1" t="str">
        <f>+IFERROR(VLOOKUP(C247,'[2]20180327오더자료'!$E$129367:$F$129376,2,0),"")</f>
        <v/>
      </c>
      <c r="ALL247" s="1" t="str">
        <f>+IFERROR(VLOOKUP(C247,'[2]20180327오더자료'!$E$129421:$F$129435,2,0),"")</f>
        <v/>
      </c>
      <c r="ALM247" s="1" t="str">
        <f>+IFERROR(VLOOKUP(C247,'[2]20180327오더자료'!$E$125407:$F$125419,2,0),"")</f>
        <v/>
      </c>
      <c r="ALN247" s="1" t="str">
        <f t="shared" si="153"/>
        <v/>
      </c>
      <c r="ALO247" s="1" t="str">
        <f>+IFERROR(VLOOKUP(C247,'[2]20180327오더자료'!$E$131264:$F$131283,2,0),"")</f>
        <v/>
      </c>
      <c r="ALP247" s="1" t="str">
        <f t="shared" si="154"/>
        <v/>
      </c>
      <c r="ALQ247" s="1" t="str">
        <f>+IFERROR(VLOOKUP(C247,'[2]20180327오더자료'!$E$131425:$F$131442,2,0),"")</f>
        <v/>
      </c>
      <c r="ALR247" s="1" t="str">
        <f>+IFERROR(VLOOKUP(C247,'[2]20180327오더자료'!$E$131548:$F$131561,2,0),"")</f>
        <v/>
      </c>
      <c r="ALS247" s="1" t="str">
        <f t="shared" si="155"/>
        <v/>
      </c>
      <c r="ALT247" s="1" t="str">
        <f t="shared" si="156"/>
        <v/>
      </c>
      <c r="ALU247" s="1" t="str">
        <f t="shared" si="157"/>
        <v/>
      </c>
      <c r="ALV247" s="1" t="str">
        <f>+IFERROR(VLOOKUP(C247,'[2]20180327오더자료'!$E$131677:$F$131695,2,0),"")</f>
        <v/>
      </c>
      <c r="ALW247" s="1" t="str">
        <f>+IFERROR(VLOOKUP(C247,'[2]20180327오더자료'!$E$131791:$F$131808,2,0),"")</f>
        <v/>
      </c>
      <c r="ALX247" s="1" t="str">
        <f>+IFERROR(VLOOKUP(C247,'[2]20180327오더자료'!$E$131822:$F$131832,2,0),"")</f>
        <v/>
      </c>
      <c r="ALY247" s="1" t="str">
        <f>+IFERROR(VLOOKUP(C247,'[2]20180327오더자료'!$E$131883:$F$131897,2,0),"")</f>
        <v/>
      </c>
      <c r="ALZ247" s="1"/>
      <c r="AMA247" s="1" t="str">
        <f>+IFERROR(VLOOKUP(C247,'[2]20180327오더자료'!$E$131990:$F$132004,2,0),"")</f>
        <v/>
      </c>
      <c r="AMB247" s="1" t="str">
        <f>+IFERROR(VLOOKUP(C247,'[2]20180327오더자료'!$E$132253:$F$132267,2,0),"")</f>
        <v/>
      </c>
      <c r="AMC247" s="1" t="str">
        <f>+IFERROR(VLOOKUP(C247,'[2]20180327오더자료'!$E$132287:$F$132294,2,0),"")</f>
        <v/>
      </c>
      <c r="AMD247" s="1" t="str">
        <f>+IFERROR(VLOOKUP(C247,'[2]20180327오더자료'!$E$132764:$F$132774,2,0),"")</f>
        <v/>
      </c>
      <c r="AME247" s="1" t="str">
        <f>+IFERROR(VLOOKUP(C247,'[2]20180327오더자료'!$E$132816:$F$132835,2,0),"")</f>
        <v/>
      </c>
      <c r="AMF247" s="1" t="str">
        <f>+IFERROR(VLOOKUP(C247,'[2]20180327오더자료'!$E$132934:$F$132943,2,0),"")</f>
        <v/>
      </c>
      <c r="AMG247" s="1" t="str">
        <f>+IFERROR(VLOOKUP(C247,'[2]20180327오더자료'!$E$132958:$F$132975,2,0),"")</f>
        <v/>
      </c>
      <c r="AMH247" s="1" t="str">
        <f t="shared" si="158"/>
        <v/>
      </c>
      <c r="AMI247" s="1" t="str">
        <f t="shared" si="159"/>
        <v/>
      </c>
      <c r="AMJ247" s="1" t="str">
        <f>+IFERROR(VLOOKUP(C247,'[2]20180327오더자료'!$E$133243:$F$133254,2,0),"")</f>
        <v/>
      </c>
      <c r="AMK247" s="1" t="str">
        <f>+IFERROR(VLOOKUP(C247,'[2]20180327오더자료'!$E$133324:$F$133341,2,0),"")</f>
        <v/>
      </c>
      <c r="AML247" s="1" t="str">
        <f>+IFERROR(VLOOKUP(C247,'[2]20180327오더자료'!$E$133519:$F$133537,2,0),"")</f>
        <v/>
      </c>
      <c r="AMM247" s="1" t="str">
        <f>+IFERROR(VLOOKUP(C247,'[2]20180327오더자료'!$E$133548:$F$133562,2,0),"")</f>
        <v/>
      </c>
      <c r="AMN247" s="1" t="str">
        <f>+IFERROR(VLOOKUP(C247,'[2]20180327오더자료'!$E$133592:$F$133610,2,0),"")</f>
        <v/>
      </c>
      <c r="AMO247" s="1" t="str">
        <f>+IFERROR(VLOOKUP(C247,'[2]20180327오더자료'!$E$133736:$F$133752,2,0),"")</f>
        <v/>
      </c>
      <c r="AMP247" s="1" t="str">
        <f t="shared" si="160"/>
        <v/>
      </c>
      <c r="AMQ247" s="1" t="str">
        <f>+IFERROR(VLOOKUP(C247,'[2]20180327오더자료'!$E$133987:$F$134003,2,0),"")</f>
        <v/>
      </c>
      <c r="AMR247" s="1" t="str">
        <f t="shared" si="161"/>
        <v/>
      </c>
      <c r="AMS247" s="1" t="str">
        <f>+IFERROR(VLOOKUP(C247,'[2]20180327오더자료'!$E$134111:$F$134128,2,0),"")</f>
        <v/>
      </c>
      <c r="AMT247" s="1" t="str">
        <f>+IFERROR(VLOOKUP(C247,'[2]20180327오더자료'!$E$134169:$F$134186,2,0),"")</f>
        <v/>
      </c>
      <c r="AMU247" s="1" t="str">
        <f>+IFERROR(VLOOKUP(C247,'[2]20180327오더자료'!$E$141860:$F$141877,2,0),"")</f>
        <v/>
      </c>
      <c r="AMV247" s="1" t="str">
        <f>+IFERROR(VLOOKUP(C247,'[2]20180327오더자료'!$E$141938:$F$141948,2,0),"")</f>
        <v/>
      </c>
      <c r="AMW247" s="1" t="str">
        <f t="shared" si="162"/>
        <v/>
      </c>
      <c r="AMX247" s="1" t="str">
        <f t="shared" si="163"/>
        <v/>
      </c>
      <c r="AMY247" s="1" t="str">
        <f>+IFERROR(VLOOKUP(C247,'[2]20180327오더자료'!$E$142030:$F$142044,2,0),"")</f>
        <v/>
      </c>
      <c r="AMZ247" s="1" t="str">
        <f>+IFERROR(VLOOKUP(C247,'[2]20180327오더자료'!$E$142132:$F$142146,2,0),"")</f>
        <v/>
      </c>
      <c r="ANA247" s="1"/>
      <c r="ANB247" s="1" t="str">
        <f>+IFERROR(VLOOKUP(C247,'[2]20180327오더자료'!$E$142368:$F$142382,2,0),"")</f>
        <v/>
      </c>
      <c r="ANC247" s="1" t="str">
        <f>+IFERROR(VLOOKUP(C247,'[2]20180327오더자료'!$E$142601:$F$142612,2,0),"")</f>
        <v/>
      </c>
      <c r="AND247" s="1" t="str">
        <f t="shared" si="164"/>
        <v/>
      </c>
      <c r="ANE247" s="1" t="str">
        <f>+IFERROR(VLOOKUP(C247,'[2]20180327오더자료'!$E$142894:$E$142903,2,0),"")</f>
        <v/>
      </c>
      <c r="ANF247" s="1" t="str">
        <f>+IFERROR(VLOOKUP(C247,'[2]20180327오더자료'!$E$142916:$F$142928,2,0),"")</f>
        <v/>
      </c>
      <c r="ANG247" s="1" t="str">
        <f>+IFERROR(VLOOKUP(C247,'[2]20180327오더자료'!$E$142941:$F$142955,2,0),"")</f>
        <v/>
      </c>
      <c r="ANH247" s="1" t="str">
        <f>+IFERROR(VLOOKUP(C247,'[2]20180327오더자료'!$E$143213:$F$143227,2,0),"")</f>
        <v/>
      </c>
      <c r="ANI247" s="1" t="str">
        <f>+IFERROR(VLOOKUP(C247,'[2]20180327오더자료'!$E$143287:$F$143303,2,0),"")</f>
        <v/>
      </c>
      <c r="ANJ247" s="1" t="str">
        <f t="shared" si="165"/>
        <v/>
      </c>
      <c r="ANK247" s="1" t="str">
        <f>+IFERROR(VLOOKUP(C247,'[2]20180327오더자료'!$E$143323:$F$143341,2,0),"")</f>
        <v/>
      </c>
      <c r="ANL247" s="1" t="str">
        <f>+IFERROR(VLOOKUP(C247,'[2]20180327오더자료'!$E$143384:$F$143401,2,0),"")</f>
        <v/>
      </c>
      <c r="ANM247" s="1" t="str">
        <f t="shared" si="166"/>
        <v/>
      </c>
      <c r="ANN247" s="1" t="str">
        <f>+IFERROR(VLOOKUP(C247,'[2]20180327오더자료'!$E$143584:$F$143601,2,0),"")</f>
        <v/>
      </c>
      <c r="ANO247" s="1" t="str">
        <f>+IFERROR(VLOOKUP(C247,'[2]20180327오더자료'!$E$143614:$F$143630,2,0),"")</f>
        <v/>
      </c>
      <c r="ANP247" s="1" t="str">
        <f>+IFERROR(VLOOKUP(C247,'[2]20180327오더자료'!$E$143643:$F$143659,2,0),"")</f>
        <v/>
      </c>
      <c r="ANQ247" s="1" t="str">
        <f>+IFERROR(VLOOKUP(C247,'[2]20180327오더자료'!$E$143808:$F$143815,2,0),"")</f>
        <v/>
      </c>
      <c r="ANR247" s="1" t="str">
        <f>+IFERROR(VLOOKUP(C247,'[2]20180327오더자료'!$E$144209:$F$144231,2,0),"")</f>
        <v/>
      </c>
      <c r="ANS247" s="1" t="str">
        <f t="shared" si="167"/>
        <v/>
      </c>
      <c r="ANT247" s="1"/>
      <c r="ANU247" s="1"/>
      <c r="ANV247" s="1" t="str">
        <f>+IFERROR(VLOOKUP(C247,'[2]20180327오더자료'!$E$144413:$F$144421,2,0),"")</f>
        <v/>
      </c>
      <c r="ANW247" s="1" t="str">
        <f>+IFERROR(VLOOKUP(C247,'[2]20180327오더자료'!$E$144434:$F$144446,2,0),"")</f>
        <v/>
      </c>
      <c r="ANX247" s="1" t="str">
        <f>+IFERROR(VLOOKUP(C247,'[2]20180327오더자료'!$E$144523:$F$144541,2,0),"")</f>
        <v/>
      </c>
      <c r="ANY247" s="1" t="str">
        <f>+IFERROR(VLOOKUP(C247,'[2]20180327오더자료'!$E$144563:$F$144572,2,0),"")</f>
        <v/>
      </c>
      <c r="ANZ247" s="1" t="str">
        <f>+IFERROR(VLOOKUP(C247,'[2]20180327오더자료'!$E$144592:$F$144607,2,0),"")</f>
        <v/>
      </c>
      <c r="AOA247" s="1" t="str">
        <f>+IFERROR(VLOOKUP(C247,'[2]20180327오더자료'!$E$146284:$F$146300,2,0),"")</f>
        <v/>
      </c>
      <c r="AOB247" s="1" t="str">
        <f>+IFERROR(VLOOKUP(C247,'[2]20180327오더자료'!$E$146309:$F$146325,2,0),"")</f>
        <v/>
      </c>
      <c r="AOC247" s="1" t="str">
        <f t="shared" si="168"/>
        <v/>
      </c>
      <c r="AOD247" s="1" t="str">
        <f>+IFERROR(VLOOKUP(C247,'[2]20180327오더자료'!$E$146383:$F$146395,2,0),"")</f>
        <v/>
      </c>
      <c r="AOE247" s="1" t="str">
        <f>+IFERROR(VLOOKUP(C247,'[2]20180327오더자료'!$E$146406:$F$146417,2,0),"")</f>
        <v/>
      </c>
      <c r="AOF247" s="1" t="str">
        <f>+IFERROR(VLOOKUP(C247,'[2]20180327오더자료'!$E$146466:$F$146485,2,0),"")</f>
        <v/>
      </c>
      <c r="AOG247" s="1" t="str">
        <f>+IFERROR(VLOOKUP(C247,'[2]20180327오더자료'!$E$146666:$F$146686,2,0),"")</f>
        <v/>
      </c>
      <c r="AOH247" s="1" t="str">
        <f>+IFERROR(VLOOKUP(C247,'[2]20180327오더자료'!$E$146797:$F$146814,2,0),"")</f>
        <v/>
      </c>
      <c r="AOI247" s="1" t="str">
        <f>+IFERROR(VLOOKUP(C247,'[2]20180327오더자료'!$E$146927:$F$146944,2,0),"")</f>
        <v/>
      </c>
      <c r="AOJ247" s="1" t="str">
        <f t="shared" si="169"/>
        <v/>
      </c>
      <c r="AOK247" s="1" t="str">
        <f>+IFERROR(VLOOKUP(C247,'[2]20180327오더자료'!$E$147426:$F$147442,2,0),"")</f>
        <v/>
      </c>
      <c r="AOL247" s="1" t="str">
        <f t="shared" si="170"/>
        <v/>
      </c>
      <c r="AOM247" s="1"/>
      <c r="AON247" s="1" t="str">
        <f>+IFERROR(VLOOKUP(C247,'[2]20180327오더자료'!$E$147684:$F$147695,2,0),"")</f>
        <v/>
      </c>
      <c r="AOO247" s="1" t="str">
        <f>+IFERROR(VLOOKUP(C247,'[2]20180327오더자료'!$E$147895:$F$147911,2,0),"")</f>
        <v/>
      </c>
      <c r="AOP247" s="1" t="str">
        <f>+IFERROR(VLOOKUP(C247,'[2]20180327오더자료'!$E$148029:$F$148036,2,0),"")</f>
        <v/>
      </c>
      <c r="AOQ247" s="1" t="str">
        <f>+IFERROR(VLOOKUP(C247,'[2]20180327오더자료'!$E$148050:$F$148071,2,0),"")</f>
        <v/>
      </c>
      <c r="AOR247" s="1" t="str">
        <f>+IFERROR(VLOOKUP(C247,'[2]20180327오더자료'!$E$148089:$F$148095,2,0),"")</f>
        <v/>
      </c>
      <c r="AOS247" s="1" t="str">
        <f>+IFERROR(VLOOKUP(C247,'[2]20180327오더자료'!$E$148233:$F$148243,2,0),"")</f>
        <v/>
      </c>
      <c r="AOT247" s="1" t="str">
        <f>+IFERROR(VLOOKUP(C247,'[2]20180327오더자료'!$E$148255:$F$148272,2,0),"")</f>
        <v/>
      </c>
      <c r="AOU247" s="1" t="str">
        <f>+IFERROR(VLOOKUP(C247,'[2]20180327오더자료'!$E$148328:$F$148343,2,0),"")</f>
        <v/>
      </c>
      <c r="AOV247" s="1" t="str">
        <f>+IFERROR(VLOOKUP(C247,'[2]20180327오더자료'!$E$148386:$F$148406,2,0),"")</f>
        <v/>
      </c>
      <c r="AOW247" s="1" t="str">
        <f>+IFERROR(VLOOKUP(C247,'[2]20180327오더자료'!$E$148829:$F$148845,2,0),"")</f>
        <v/>
      </c>
      <c r="AOX247" s="1" t="str">
        <f>+IFERROR(VLOOKUP(C247,'[2]20180327오더자료'!$E$148858:$F$148876,2,0),"")</f>
        <v/>
      </c>
      <c r="AOY247" s="1" t="str">
        <f>+IFERROR(VLOOKUP(C247,'[2]20180327오더자료'!$E$148896:$F$148916,2,0),"")</f>
        <v/>
      </c>
      <c r="AOZ247" s="1" t="str">
        <f t="shared" si="171"/>
        <v/>
      </c>
      <c r="APA247" s="1" t="str">
        <f>+IFERROR(VLOOKUP(C247,'[2]20180327오더자료'!$E$148953:$F$148973,2,0),"")</f>
        <v/>
      </c>
      <c r="APB247" s="1" t="str">
        <f>+IFERROR(VLOOKUP(C247,'[2]20180327오더자료'!$E$148986:$F$149001,2,0),"")</f>
        <v/>
      </c>
      <c r="APC247" s="1" t="str">
        <f>+IFERROR(VLOOKUP(C247,'[2]20180327오더자료'!$E$149041:$F$149060,2,0),"")</f>
        <v/>
      </c>
      <c r="APD247" s="1" t="str">
        <f t="shared" si="172"/>
        <v/>
      </c>
      <c r="APE247" s="1" t="str">
        <f t="shared" si="173"/>
        <v/>
      </c>
      <c r="APF247" s="1" t="str">
        <f>+IFERROR(VLOOKUP(C247,'[2]20180327오더자료'!$E$149164:$F$149177,2,0),"")</f>
        <v/>
      </c>
      <c r="APG247" s="1" t="str">
        <f t="shared" si="174"/>
        <v/>
      </c>
      <c r="APH247" s="1" t="str">
        <f>+IFERROR(VLOOKUP(C247,'[2]20180327오더자료'!$E$149261:$F$149275,2,0),"")</f>
        <v/>
      </c>
      <c r="API247" s="1" t="str">
        <f t="shared" si="175"/>
        <v/>
      </c>
      <c r="APJ247" s="1" t="str">
        <f>+IFERROR(VLOOKUP(C247,'[2]20180327오더자료'!$E$149341:$F$149355,2,0),"")</f>
        <v/>
      </c>
      <c r="APK247" s="1" t="str">
        <f>+IFERROR(VLOOKUP(C247,'[2]20180327오더자료'!$E$149367:$F$149380,2,0),"")</f>
        <v/>
      </c>
      <c r="APL247" s="1" t="str">
        <f>+IFERROR(VLOOKUP(C247,'[2]20180327오더자료'!$E$149394:$F$149410,2,0),"")</f>
        <v/>
      </c>
      <c r="APM247" s="1" t="str">
        <f>+IFERROR(VLOOKUP(C247,'[2]20180327오더자료'!$E$134238:$F$134249,2,0),"")</f>
        <v/>
      </c>
      <c r="APN247" s="1" t="str">
        <f t="shared" si="176"/>
        <v/>
      </c>
      <c r="APO247" s="1" t="str">
        <f>+IFERROR(VLOOKUP(C247,'[2]20180327오더자료'!$E$134278:$F$134286,2,0),"")</f>
        <v/>
      </c>
      <c r="APP247" s="1" t="str">
        <f>+IFERROR(VLOOKUP(C247,'[2]20180327오더자료'!$E$134299:$F$134317,2,0),"")</f>
        <v/>
      </c>
      <c r="APQ247" s="1" t="str">
        <f>+IFERROR(VLOOKUP(C247,'[2]20180327오더자료'!$E$134435:$F$134455,2,0),"")</f>
        <v/>
      </c>
      <c r="APR247" s="1" t="str">
        <f>+IFERROR(VLOOKUP(C247,'[2]20180327오더자료'!$E$134710:$F$134729,2,0),"")</f>
        <v/>
      </c>
      <c r="APS247" s="1" t="str">
        <f>+IFERROR(VLOOKUP(C247,'[2]20180327오더자료'!$E$134985:$F$134993,2,0),"")</f>
        <v/>
      </c>
      <c r="APT247" s="1"/>
      <c r="APU247" s="1"/>
      <c r="APV247" s="1" t="str">
        <f>+IFERROR(VLOOKUP(C247,'[2]20180327오더자료'!$E$135011:$F$135022,2,0),"")</f>
        <v/>
      </c>
      <c r="APW247" s="1" t="str">
        <f>+IFERROR(VLOOKUP(C247,'[2]20180327오더자료'!$E$135106:$F$135116,2,0),"")</f>
        <v/>
      </c>
      <c r="APX247" s="1" t="str">
        <f>+IFERROR(VLOOKUP(C247,'[2]20180327오더자료'!$E$135129:$F$135138,2,0),"")</f>
        <v/>
      </c>
      <c r="APY247" s="1" t="str">
        <f>+IFERROR(VLOOKUP(C247,'[2]20180327오더자료'!$E$135150:$F$135164,2,0),"")</f>
        <v/>
      </c>
      <c r="APZ247" s="1" t="str">
        <f>+IFERROR(VLOOKUP(C247,'[2]20180327오더자료'!$E$135180:$F$135190,2,0),"")</f>
        <v/>
      </c>
      <c r="AQA247" s="1" t="str">
        <f>+IFERROR(VLOOKUP(C247,'[2]20180327오더자료'!$E$135289:$F$135299,2,0),"")</f>
        <v/>
      </c>
      <c r="AQB247" s="1" t="str">
        <f>+IFERROR(VLOOKUP(C247,'[2]20180327오더자료'!$E$135345:$F$135356,2,0),"")</f>
        <v/>
      </c>
      <c r="AQC247" s="1" t="str">
        <f>+IFERROR(VLOOKUP(C247,'[2]20180327오더자료'!$E$135413:$F$135431,2,0),"")</f>
        <v/>
      </c>
      <c r="AQD247" s="1" t="str">
        <f>+IFERROR(VLOOKUP(C247,'[2]20180327오더자료'!$E$135615:$F$135631,2,0),"")</f>
        <v/>
      </c>
      <c r="AQE247" s="1" t="str">
        <f>+IFERROR(VLOOKUP(C247,'[2]20180327오더자료'!$E$135814:$F$135829,2,0),"")</f>
        <v/>
      </c>
      <c r="AQF247" s="1" t="str">
        <f>+IFERROR(VLOOKUP(C247,'[2]20180327오더자료'!$E$135841:$F$135858,2,0),"")</f>
        <v/>
      </c>
      <c r="AQG247" s="1" t="str">
        <f>+IFERROR(VLOOKUP(C247,'[2]20180327오더자료'!$E$135907:$F$135925,2,0),"")</f>
        <v/>
      </c>
      <c r="AQH247" s="1" t="str">
        <f>+IFERROR(VLOOKUP(C247,'[2]20180327오더자료'!$E$135971:$F$135988,2,0),"")</f>
        <v/>
      </c>
      <c r="AQI247" s="1" t="str">
        <f>+IFERROR(VLOOKUP(C247,'[2]20180327오더자료'!$E$136038:$F$136055,2,0),"")</f>
        <v/>
      </c>
      <c r="AQJ247" s="1" t="str">
        <f>+IFERROR(VLOOKUP(C247,'[2]20180327오더자료'!$E$136071:$F$136090,2,0),"")</f>
        <v/>
      </c>
      <c r="AQK247" s="1" t="str">
        <f>+IFERROR(VLOOKUP(C247,'[2]20180327오더자료'!$E$137052:$F$137060,2,0),"")</f>
        <v/>
      </c>
      <c r="AQL247" s="1" t="str">
        <f>+IFERROR(VLOOKUP(C247,'[2]20180327오더자료'!$E$137084:$F$137100,2,0),"")</f>
        <v/>
      </c>
      <c r="AQM247" s="1" t="str">
        <f>+IFERROR(VLOOKUP(C247,'[2]20180327오더자료'!$E$137223:$F$137242,2,0),"")</f>
        <v/>
      </c>
      <c r="AQN247" s="1" t="str">
        <f>+IFERROR(VLOOKUP(C247,'[2]20180327오더자료'!$E$137384:$F$137396,2,0),"")</f>
        <v/>
      </c>
      <c r="AQO247" s="1" t="str">
        <f>+IFERROR(VLOOKUP(C247,'[2]20180327오더자료'!$E$137419:$F$137433,2,0),"")</f>
        <v/>
      </c>
      <c r="AQP247" s="1" t="str">
        <f>+IFERROR(VLOOKUP(C247,'[2]20180327오더자료'!$E$137460:$F$137466,2,0),"")</f>
        <v/>
      </c>
      <c r="AQQ247" s="1" t="str">
        <f>+IFERROR(VLOOKUP(C247,'[2]20180327오더자료'!$E$137654:$F$137671,2,0),"")</f>
        <v/>
      </c>
      <c r="AQR247" s="1" t="str">
        <f t="shared" si="177"/>
        <v/>
      </c>
      <c r="AQS247" s="1" t="str">
        <f>+IFERROR(VLOOKUP(C247,'[2]20180327오더자료'!$E$137702:$F$137718,2,0),"")</f>
        <v/>
      </c>
      <c r="AQT247" s="1" t="str">
        <f t="shared" si="178"/>
        <v/>
      </c>
      <c r="AQU247" s="1" t="str">
        <f t="shared" si="179"/>
        <v/>
      </c>
      <c r="AQV247" s="1" t="str">
        <f>+IFERROR(VLOOKUP(C247,'[2]20180327오더자료'!$E$139826:$F$139842,2,0),"")</f>
        <v/>
      </c>
      <c r="AQW247" s="1" t="str">
        <f>+IFERROR(VLOOKUP(C247,'[2]20180327오더자료'!$E$139949:$F$139967,2,0),"")</f>
        <v/>
      </c>
      <c r="AQX247" s="1" t="str">
        <f>+IFERROR(VLOOKUP(C247,'[2]20180327오더자료'!$E$139987:$F$140005,2,0),"")</f>
        <v/>
      </c>
      <c r="AQY247" s="1" t="str">
        <f t="shared" si="180"/>
        <v/>
      </c>
      <c r="AQZ247" s="1" t="str">
        <f>+IFERROR(VLOOKUP(C247,'[2]20180327오더자료'!$E$140087:$F$140105,2,0),"")</f>
        <v/>
      </c>
      <c r="ARA247" s="1" t="str">
        <f>+IFERROR(VLOOKUP(C247,'[2]20180327오더자료'!$E$140129:$F$140140,2,0),"")</f>
        <v/>
      </c>
      <c r="ARB247" s="1" t="str">
        <f>+IFERROR(VLOOKUP(C247,'[2]20180327오더자료'!$E$140152:$F$140165,2,0),"")</f>
        <v/>
      </c>
      <c r="ARC247" s="1" t="str">
        <f>+IFERROR(VLOOKUP(C247,'[2]20180327오더자료'!$E$140179:$F$140197,2,0),"")</f>
        <v/>
      </c>
      <c r="ARD247" s="1" t="str">
        <f>+IFERROR(VLOOKUP(C247,'[2]20180327오더자료'!$E$140222:$F$140240,2,0),"")</f>
        <v/>
      </c>
      <c r="ARE247" s="1" t="str">
        <f t="shared" si="181"/>
        <v/>
      </c>
      <c r="ARF247" s="1" t="str">
        <f>+IFERROR(VLOOKUP(C247,'[2]20180327오더자료'!$E$140270:$F$140285,2,0),"")</f>
        <v/>
      </c>
      <c r="ARG247" s="1" t="str">
        <f t="shared" si="182"/>
        <v/>
      </c>
      <c r="ARH247" s="1" t="str">
        <f>+IFERROR(VLOOKUP(C247,'[2]20180327오더자료'!$E$140399:$F$140415,2,0),"")</f>
        <v/>
      </c>
      <c r="ARI247" s="1" t="str">
        <f>+IFERROR(VLOOKUP(C247,'[2]20180327오더자료'!$E$140517:$F$140532,2,0),"")</f>
        <v/>
      </c>
      <c r="ARJ247" s="1" t="str">
        <f>+IFERROR(VLOOKUP(C247,'[2]20180327오더자료'!$E$140546:$F$140563,2,0),"")</f>
        <v/>
      </c>
      <c r="ARK247" s="1" t="str">
        <f>+IFERROR(VLOOKUP(C247,'[2]20180327오더자료'!$E$140576:$F$140591,2,0),"")</f>
        <v/>
      </c>
      <c r="ARL247" s="1" t="str">
        <f>+IFERROR(VLOOKUP(C247,'[2]20180327오더자료'!$E$140726:$F$140745,2,0),"")</f>
        <v/>
      </c>
      <c r="ARM247" s="1" t="str">
        <f>+IFERROR(VLOOKUP(C247,'[2]20180327오더자료'!$E$140875:$F$140891,2,0),"")</f>
        <v/>
      </c>
      <c r="ARN247" s="1" t="str">
        <f t="shared" si="183"/>
        <v/>
      </c>
      <c r="ARO247" s="1" t="str">
        <f>+IFERROR(VLOOKUP(C247,'[2]20180327오더자료'!$E$140933:$F$140943,2,0),"")</f>
        <v/>
      </c>
      <c r="ARP247" s="1" t="str">
        <f>+IFERROR(VLOOKUP(C247,'[2]20180327오더자료'!$E$141068:$F$141077,2,0),"")</f>
        <v/>
      </c>
      <c r="ARQ247" s="1" t="str">
        <f>+IFERROR(VLOOKUP(C247,'[2]20180327오더자료'!$E$141093:$F$141113,2,0),"")</f>
        <v/>
      </c>
      <c r="ARR247" s="1" t="str">
        <f t="shared" si="184"/>
        <v/>
      </c>
      <c r="ARS247" s="1" t="str">
        <f>+IFERROR(VLOOKUP(C247,'[2]20180327오더자료'!$E$142916:$F$142928,2,0),"")</f>
        <v/>
      </c>
      <c r="ART247" s="1" t="str">
        <f t="shared" si="185"/>
        <v/>
      </c>
      <c r="ARU247" s="1" t="str">
        <f>+IFERROR(VLOOKUP(C247,'[2]20180327오더자료'!$E$141455:$F$141471,2,0),"")</f>
        <v/>
      </c>
      <c r="ARV247" s="1" t="str">
        <f>+IFERROR(VLOOKUP(C247,'[2]20180327오더자료'!$E$141484:$F$141501,2,0),"")</f>
        <v/>
      </c>
      <c r="ARW247" s="1" t="str">
        <f>+IFERROR(VLOOKUP(C247,'[2]20180327오더자료'!$E$141519:$F$141530,2,0),"")</f>
        <v/>
      </c>
      <c r="ARX247" s="1" t="str">
        <f t="shared" si="186"/>
        <v/>
      </c>
      <c r="ARY247" s="1" t="str">
        <f>+IFERROR(VLOOKUP(C247,'[2]20180327오더자료'!$E$141703:$F$141716,2,0),"")</f>
        <v/>
      </c>
      <c r="ARZ247" s="1" t="str">
        <f t="shared" si="187"/>
        <v/>
      </c>
      <c r="ASA247" s="1" t="str">
        <f t="shared" si="188"/>
        <v/>
      </c>
      <c r="ASB247" s="1" t="str">
        <f>+IFERROR(VLOOKUP(C247,'[2]20180327오더자료'!$E$141749:$F$141764,2,0),"")</f>
        <v/>
      </c>
      <c r="ASC247" s="1" t="str">
        <f>+IFERROR(VLOOKUP(C247,'[2]20180327오더자료'!$E$141821:$F$141835,2,0),"")</f>
        <v/>
      </c>
      <c r="ASD247" s="1" t="str">
        <f t="shared" si="189"/>
        <v/>
      </c>
    </row>
    <row r="248" spans="3:1174" customFormat="1" x14ac:dyDescent="0.3">
      <c r="C248" s="1" t="s">
        <v>27</v>
      </c>
      <c r="D248" s="1" t="str">
        <f>+IFERROR(VLOOKUP(C248,'[1]20180327오더자료'!$D$58092:$E$58107,2,0),"")</f>
        <v/>
      </c>
      <c r="E248" s="1" t="e">
        <f>+VLOOKUP(C248,'[1]20180327오더자료'!$D$58222:$E$58238,2,0)</f>
        <v>#N/A</v>
      </c>
      <c r="F248" s="1" t="e">
        <f>+VLOOKUP(C248,'[1]20180327오더자료'!$D$58411:$E$58418,2,0)</f>
        <v>#N/A</v>
      </c>
      <c r="G248" s="1" t="e">
        <f>+VLOOKUP(C248,'[1]20180327오더자료'!$D$58432:$E$58447,2,0)</f>
        <v>#N/A</v>
      </c>
      <c r="H248" s="1" t="e">
        <f t="shared" si="118"/>
        <v>#N/A</v>
      </c>
      <c r="I248" s="1" t="e">
        <f>+VLOOKUP(C248,'[1]20180327오더자료'!$D$58538:$E$58553,2,0)</f>
        <v>#N/A</v>
      </c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>
        <v>2</v>
      </c>
      <c r="LU248" s="1"/>
      <c r="LV248" s="1" t="str">
        <f>+IFERROR(VLOOKUP(C170,'[2]20180327오더자료'!$E$150421:$F$150437,2,0),"")</f>
        <v/>
      </c>
      <c r="LW248" s="1" t="str">
        <f>+IFERROR(VLOOKUP(C170,'[2]20180327오더자료'!$E$150564:$F$150582,2,0),"")</f>
        <v/>
      </c>
      <c r="LX248" s="1" t="str">
        <f>+IFERROR(VLOOKUP(C170,'[2]20180327오더자료'!$E$150605:$F$150619,2,0),"")</f>
        <v/>
      </c>
      <c r="LY248" s="1" t="str">
        <f>+IFERROR(VLOOKUP(C170,'[2]20180327오더자료'!$E$150750:$F$150765,2,0),"")</f>
        <v/>
      </c>
      <c r="LZ248" s="1" t="str">
        <f>+IFERROR(VLOOKUP(C170,'[2]20180327오더자료'!$E$150839:$F$150858,2,0),"")</f>
        <v/>
      </c>
      <c r="MA248" s="1" t="str">
        <f>+IFERROR(VLOOKUP(C170,'[2]20180327오더자료'!$E$150991:$F$151008,2,0),"")</f>
        <v/>
      </c>
      <c r="MB248" s="1"/>
      <c r="MC248" s="1"/>
      <c r="MD248" s="1" t="str">
        <f>+IFERROR(VLOOKUP(C170,'[2]20180327오더자료'!$E$151265:$F$151273,2,0),"")</f>
        <v/>
      </c>
      <c r="ME248" s="1"/>
      <c r="MF248" s="1"/>
      <c r="MG248" s="1" t="str">
        <f>+IFERROR(VLOOKUP(C170,'[2]20180327오더자료'!$E$151291:$F$151309,2,0),"")</f>
        <v/>
      </c>
      <c r="MH248" s="1" t="str">
        <f>+IFERROR(VLOOKUP(C170,'[2]20180327오더자료'!$E$151322:$F$151337,2,0),"")</f>
        <v/>
      </c>
      <c r="MI248" s="1" t="str">
        <f>+IFERROR(VLOOKUP(C170,'[2]20180327오더자료'!$E$151357:$F$151376,2,0),"")</f>
        <v/>
      </c>
      <c r="MJ248" s="1" t="str">
        <f>+IFERROR(VLOOKUP(C170,'[2]20180327오더자료'!$E$151435:$F$151452,2,0),"")</f>
        <v/>
      </c>
      <c r="MK248" s="1" t="str">
        <f>+IFERROR(VLOOKUP(C170,'[2]20180327오더자료'!$E$151527:$F$151538,2,0),"")</f>
        <v/>
      </c>
      <c r="ML248" s="1" t="str">
        <f>+IFERROR(VLOOKUP(C170,'[2]20180327오더자료'!$E$151548:$F$151567,2,0),"")</f>
        <v/>
      </c>
      <c r="MM248" s="1" t="str">
        <f>+IFERROR(VLOOKUP(C170,'[2]20180327오더자료'!$E$151584:$F$151594,2,0),"")</f>
        <v/>
      </c>
      <c r="MN248" s="1" t="str">
        <f>+IFERROR(VLOOKUP(C170,'[2]20180327오더자료'!$E$151839:$F$151854,2,0),"")</f>
        <v/>
      </c>
      <c r="MO248" s="1"/>
      <c r="MP248" s="1" t="str">
        <f>+IFERROR(VLOOKUP(C170,'[2]20180327오더자료'!$E$151919:$F$151938,2,0),"")</f>
        <v/>
      </c>
      <c r="MQ248" s="1" t="str">
        <f>+IFERROR(VLOOKUP(C170,'[2]20180327오더자료'!$E$152085:$F$152096,2,0),"")</f>
        <v/>
      </c>
      <c r="MR248" s="1"/>
      <c r="MS248" s="1" t="str">
        <f>+IFERROR(VLOOKUP(C170,'[2]20180327오더자료'!$E$152121:$F$152138,2,0),"")</f>
        <v/>
      </c>
      <c r="MT248" s="1"/>
      <c r="MU248" s="1" t="str">
        <f>+IFERROR(VLOOKUP(C170,'[2]20180327오더자료'!$E$152160:$F$152164,2,0),"")</f>
        <v/>
      </c>
      <c r="MV248" s="1" t="str">
        <f>+IFERROR(VLOOKUP(C170,'[2]20180327오더자료'!$E$152228:$F$152245,2,0),"")</f>
        <v/>
      </c>
      <c r="MW248" s="1"/>
      <c r="MX248" s="1" t="str">
        <f>+IFERROR(VLOOKUP(C170,'[2]20180327오더자료'!$E$152289:$F$152307,2,0),"")</f>
        <v/>
      </c>
      <c r="MY248" s="1"/>
      <c r="MZ248" s="1" t="str">
        <f>+IFERROR(VLOOKUP(C170,'[2]20180327오더자료'!$E$152333:$F$152349,2,0),"")</f>
        <v/>
      </c>
      <c r="NA248" s="1"/>
      <c r="NB248" s="1" t="str">
        <f>+IFERROR(VLOOKUP(C170,'[2]20180327오더자료'!$E$152438:$F$152456,2,0),"")</f>
        <v/>
      </c>
      <c r="NC248" s="1" t="str">
        <f>+IFERROR(VLOOKUP(C170,'[2]20180327오더자료'!$E$152544:$F$152557,2,0),"")</f>
        <v/>
      </c>
      <c r="ND248" s="1"/>
      <c r="NE248" s="1"/>
      <c r="NF248" s="1" t="str">
        <f>+IFERROR(VLOOKUP(C170,'[2]20180327오더자료'!$E$152708:$F$152724,2,0),"")</f>
        <v/>
      </c>
      <c r="NG248" s="1"/>
      <c r="NH248" s="1" t="str">
        <f>+IFERROR(VLOOKUP(C170,'[2]20180327오더자료'!$E$152812:$F$152827,2,0),"")</f>
        <v/>
      </c>
      <c r="NI248" s="1" t="str">
        <f>+IFERROR(VLOOKUP(C170,'[2]20180327오더자료'!$E$152905:$F$152919,2,0),"")</f>
        <v/>
      </c>
      <c r="NJ248" s="1" t="str">
        <f>+IFERROR(VLOOKUP(C170,'[2]20180327오더자료'!$E$152998:$F$153011,2,0),"")</f>
        <v/>
      </c>
      <c r="NK248" s="1" t="str">
        <f>+IFERROR(VLOOKUP(C170,'[2]20180327오더자료'!$E$153096:$F$153108,2,0),"")</f>
        <v/>
      </c>
      <c r="NL248" s="1" t="str">
        <f>+IFERROR(VLOOKUP(C170,'[2]20180327오더자료'!$E$153121:$F$153140,2,0),"")</f>
        <v/>
      </c>
      <c r="NM248" s="1" t="str">
        <f>+IFERROR(VLOOKUP(C170,'[2]20180327오더자료'!$E$153195:$F$153215,2,0),"")</f>
        <v/>
      </c>
      <c r="NN248" s="1"/>
      <c r="NO248" s="1">
        <v>1</v>
      </c>
      <c r="NP248" s="1" t="str">
        <f>+IFERROR(VLOOKUP(C170,'[2]20180327오더자료'!$E$153364:$F$153380,2,0),"")</f>
        <v/>
      </c>
      <c r="NQ248" s="1"/>
      <c r="NR248" s="1" t="str">
        <f>+IFERROR(VLOOKUP(C170,'[2]20180327오더자료'!$E$153453:$F$153465,2,0),"")</f>
        <v/>
      </c>
      <c r="NS248" s="1"/>
      <c r="NT248" s="1" t="str">
        <f>+IFERROR(VLOOKUP(C170,'[2]20180327오더자료'!$E$153473:$F$153487,2,0),"")</f>
        <v/>
      </c>
      <c r="NU248" s="1" t="str">
        <f>+IFERROR(VLOOKUP(C170,'[2]20180327오더자료'!$E$153579:$F$153597,2,0),"")</f>
        <v/>
      </c>
      <c r="NV248" s="1" t="str">
        <f>+IFERROR(VLOOKUP(C170,'[2]20180327오더자료'!$E$153633:$F$153644,2,0),"")</f>
        <v/>
      </c>
      <c r="NW248" s="1"/>
      <c r="NX248" s="1"/>
      <c r="NY248" s="1"/>
      <c r="NZ248" s="1" t="str">
        <f>+IFERROR(VLOOKUP(C170,'[2]20180327오더자료'!$E$153690:$F$153705,2,0),"")</f>
        <v/>
      </c>
      <c r="OA248" s="1" t="str">
        <f>+IFERROR(VLOOKUP(C170,'[2]20180327오더자료'!$E$153718:$F$153728,2,0),"")</f>
        <v/>
      </c>
      <c r="OB248" s="1" t="str">
        <f>+IFERROR(VLOOKUP(C170,'[2]20180327오더자료'!$E$153778:$F$153791,2,0),"")</f>
        <v/>
      </c>
      <c r="OC248" s="1" t="str">
        <f>+IFERROR(VLOOKUP(C170,'[2]20180327오더자료'!$E$153871:$F$153886,2,0),"")</f>
        <v/>
      </c>
      <c r="OD248" s="1" t="str">
        <f>+IFERROR(VLOOKUP(C170,'[2]20180327오더자료'!$E$153962:$F$153970,2,0),"")</f>
        <v/>
      </c>
      <c r="OE248" s="1" t="str">
        <f>+IFERROR(VLOOKUP(C170,'[2]20180327오더자료'!$E$154052:$F$154066,2,0),"")</f>
        <v/>
      </c>
      <c r="OF248" s="1" t="str">
        <f>+IFERROR(VLOOKUP(C170,'[2]20180327오더자료'!$E$154382:$F$154399,2,0),"")</f>
        <v/>
      </c>
      <c r="OG248" s="1"/>
      <c r="OH248" s="1" t="str">
        <f>+IFERROR(VLOOKUP(C170,'[2]20180327오더자료'!$E$154099:$F$154116,2,0),"")</f>
        <v/>
      </c>
      <c r="OI248" s="1" t="str">
        <f>+IFERROR(VLOOKUP(C170,'[2]20180327오더자료'!$E$154196:$F$154218,2,0),"")</f>
        <v/>
      </c>
      <c r="OJ248" s="1" t="str">
        <f>+IFERROR(VLOOKUP(C170,'[2]20180327오더자료'!$E$154328:$F$154343,2,0),"")</f>
        <v/>
      </c>
      <c r="OK248" s="1" t="str">
        <f>+IFERROR(VLOOKUP(C170,'[2]20180327오더자료'!$E$154355:$F$154368,2,0),"")</f>
        <v/>
      </c>
      <c r="OL248" s="1" t="str">
        <f>+IFERROR(VLOOKUP(C170,'[2]20180327오더자료'!$E$154382:$F$154399,2,0),"")</f>
        <v/>
      </c>
      <c r="OM248" s="1" t="str">
        <f>+IFERROR(VLOOKUP(C170,'[2]20180327오더자료'!$E$154493:$F$154502,2,0),"")</f>
        <v/>
      </c>
      <c r="ON248" s="1" t="str">
        <f>+IFERROR(VLOOKUP(C170,'[2]20180327오더자료'!$E$154589:$F$154604,2,0),"")</f>
        <v/>
      </c>
      <c r="OO248" s="1" t="str">
        <f>+IFERROR(VLOOKUP(C170,'[2]20180327오더자료'!$E$154675:$F$154685,2,0),"")</f>
        <v/>
      </c>
      <c r="OP248" s="1" t="str">
        <f>+IFERROR(VLOOKUP(C170,'[2]20180327오더자료'!$E$155000:$F$155007,2,0),"")</f>
        <v/>
      </c>
      <c r="OQ248" s="1" t="str">
        <f>+IFERROR(VLOOKUP(C170,'[2]20180327오더자료'!$E$155044:$F$155051,2,0),"")</f>
        <v/>
      </c>
      <c r="OR248" s="1" t="str">
        <f>+IFERROR(VLOOKUP(C170,'[2]20180327오더자료'!$E$155062:$F$155081,2,0),"")</f>
        <v/>
      </c>
      <c r="OS248" s="1"/>
      <c r="OT248" s="1" t="str">
        <f>+IFERROR(VLOOKUP(C170,'[2]20180327오더자료'!$E$155097:$F$155114,2,0),"")</f>
        <v/>
      </c>
      <c r="OU248" s="1"/>
      <c r="OV248" s="1" t="str">
        <f>+IFERROR(VLOOKUP(C170,'[2]20180327오더자료'!$E$155149:$F$155167,2,0),"")</f>
        <v/>
      </c>
      <c r="OW248" s="1"/>
      <c r="OX248" s="1" t="str">
        <f>+IFERROR(VLOOKUP(C170,'[2]20180327오더자료'!$E$155250:$F$155263,2,0),"")</f>
        <v/>
      </c>
      <c r="OY248" s="1" t="str">
        <f>+IFERROR(VLOOKUP(C170,'[2]20180327오더자료'!$D$155276:$E$155296,2,0),"")</f>
        <v/>
      </c>
      <c r="OZ248" s="1" t="str">
        <f>+IFERROR(VLOOKUP(C170,'[2]20180327오더자료'!$E$155312:$F$155328,2,0),"")</f>
        <v/>
      </c>
      <c r="PA248" s="1"/>
      <c r="PB248" s="1" t="str">
        <f>+IFERROR(VLOOKUP(C170,'[2]20180327오더자료'!$E$155344:$F$155361,2,0),"")</f>
        <v/>
      </c>
      <c r="PC248" s="1"/>
      <c r="PD248" s="1" t="str">
        <f>+IFERROR(VLOOKUP(C170,'[2]20180327오더자료'!$E$155441:$F$155456,2,0),"")</f>
        <v/>
      </c>
      <c r="PE248" s="1"/>
      <c r="PF248" s="1" t="str">
        <f>+IFERROR(VLOOKUP(C170,'[2]20180327오더자료'!$E$155526:$F$155548,2,0),"")</f>
        <v/>
      </c>
      <c r="PG248" s="1"/>
      <c r="PH248" s="1"/>
      <c r="PI248" s="1" t="str">
        <f>+IFERROR(VLOOKUP(C170,'[2]20180327오더자료'!$E$155646:$F$155662,2,0),"")</f>
        <v/>
      </c>
      <c r="PJ248" s="1" t="str">
        <f>+IFERROR(VLOOKUP(C170,'[2]20180327오더자료'!$E$155681:$F$155701,2,0),"")</f>
        <v/>
      </c>
      <c r="PK248" s="1" t="str">
        <f>+IFERROR(VLOOKUP(C170,'[2]20180327오더자료'!$E$156006:$F$156020,2,0),"")</f>
        <v/>
      </c>
      <c r="PL248" s="1"/>
      <c r="PM248" s="1" t="e">
        <f t="shared" si="119"/>
        <v>#N/A</v>
      </c>
      <c r="PN248" s="1" t="str">
        <f>+IFERROR(VLOOKUP(C170,'[2]20180327오더자료'!$E$156455:$F$156475,2,0),"")</f>
        <v/>
      </c>
      <c r="PO248" s="1" t="str">
        <f>+IFERROR(VLOOKUP(C170,'[2]20180327오더자료'!$E$156236:$F$156255,2,0),"")</f>
        <v/>
      </c>
      <c r="PP248" s="1" t="str">
        <f>+IFERROR(VLOOKUP(C170,'[2]20180327오더자료'!$E$156531:$F$156550,2,0),"")</f>
        <v/>
      </c>
      <c r="PQ248" s="1" t="str">
        <f>+IFERROR(VLOOKUP(C170,'[2]20180327오더자료'!$E$156756:$F$156768,2,0),"")</f>
        <v/>
      </c>
      <c r="PR248" s="1"/>
      <c r="PS248" s="1" t="str">
        <f>+IFERROR(VLOOKUP(C170,'[2]20180327오더자료'!$E$156792:$F$156802,2,0),"")</f>
        <v/>
      </c>
      <c r="PT248" s="1"/>
      <c r="PU248" s="1" t="str">
        <f>+IFERROR(VLOOKUP(C170,'[2]20180327오더자료'!$E$156847:$F$156854,2,0),"")</f>
        <v/>
      </c>
      <c r="PV248" s="1"/>
      <c r="PW248" s="1"/>
      <c r="PX248" s="1" t="str">
        <f>+IFERROR(VLOOKUP(C170,'[2]20180327오더자료'!$E$156909:$F$156916,2,0),"")</f>
        <v/>
      </c>
      <c r="PY248" s="1" t="str">
        <f>+IFERROR(VLOOKUP(C170,'[2]20180327오더자료'!$E$156928:$F$156946,2,0),"")</f>
        <v/>
      </c>
      <c r="PZ248" s="1" t="str">
        <f>+IFERROR(VLOOKUP(C170,'[2]20180327오더자료'!$E$156998:$F$157015,2,0),"")</f>
        <v/>
      </c>
      <c r="QA248" s="1"/>
      <c r="QB248" s="1" t="str">
        <f>+IFERROR(VLOOKUP(C170,'[2]20180327오더자료'!$E$157104:$F$157122,2,0),"")</f>
        <v/>
      </c>
      <c r="QC248" s="1" t="str">
        <f>+IFERROR(VLOOKUP(C170,'[2]20180327오더자료'!$E$157168:$F$157177,2,0),"")</f>
        <v/>
      </c>
      <c r="QD248" s="1" t="str">
        <f>+IFERROR(VLOOKUP(C170,'[2]20180327오더자료'!$E$157305:$F$157311,2,0),"")</f>
        <v/>
      </c>
      <c r="QE248" s="1" t="str">
        <f>+IFERROR(VLOOKUP(C170,'[2]20180327오더자료'!$E$157326:$F$157346,2,0),"")</f>
        <v/>
      </c>
      <c r="QF248" s="1" t="str">
        <f>+IFERROR(VLOOKUP(C170,'[2]20180327오더자료'!$E$157626:$F$157644,2,0),"")</f>
        <v/>
      </c>
      <c r="QG248" s="1"/>
      <c r="QH248" s="1" t="str">
        <f>+IFERROR(VLOOKUP(C170,'[2]20180327오더자료'!$E$157689:$F$157702,2,0),"")</f>
        <v/>
      </c>
      <c r="QI248" s="1" t="str">
        <f>+IFERROR(VLOOKUP(C170,'[2]20180327오더자료'!$E$157711:$F$157724,2,0),"")</f>
        <v/>
      </c>
      <c r="QJ248" s="1" t="str">
        <f>+IFERROR(VLOOKUP(C170,'[2]20180327오더자료'!$E$157745:$F$157762,2,0),"")</f>
        <v/>
      </c>
      <c r="QK248" s="1" t="str">
        <f>+IFERROR(VLOOKUP(C170,'[2]20180327오더자료'!$E$157825:$F$157840,2,0),"")</f>
        <v/>
      </c>
      <c r="QL248" s="1"/>
      <c r="QM248" s="1"/>
      <c r="QN248" s="1"/>
      <c r="QO248" s="1" t="str">
        <f>+IFERROR(VLOOKUP(C170,'[2]20180327오더자료'!$E$157872:$F$157884,2,0),"")</f>
        <v/>
      </c>
      <c r="QP248" s="1"/>
      <c r="QQ248" s="1" t="str">
        <f>+IFERROR(VLOOKUP(C170,'[2]20180327오더자료'!$E$157904:$F$157912,2,0),"")</f>
        <v/>
      </c>
      <c r="QR248" s="1"/>
      <c r="QS248" s="1" t="str">
        <f>+IFERROR(VLOOKUP(C170,'[2]20180327오더자료'!$E$157954:$F$157972,2,0),"")</f>
        <v/>
      </c>
      <c r="QT248" s="1" t="str">
        <f>+IFERROR(VLOOKUP(C170,'[2]20180327오더자료'!$E$158081:$F$158099,2,0),"")</f>
        <v/>
      </c>
      <c r="QU248" s="1" t="str">
        <f>+IFERROR(VLOOKUP(C170,'[2]20180327오더자료'!$E$158221:$F$158236,2,0),"")</f>
        <v/>
      </c>
      <c r="QV248" s="1" t="str">
        <f>+IFERROR(VLOOKUP(C170,'[2]20180327오더자료'!$E$158278:$F$158296,2,0),"")</f>
        <v/>
      </c>
      <c r="QW248" s="1" t="str">
        <f>+IFERROR(VLOOKUP(C170,'[2]20180327오더자료'!$E$158307:$F$158325,2,0),"")</f>
        <v/>
      </c>
      <c r="QX248" s="1" t="str">
        <f>+IFERROR(VLOOKUP(C170,'[2]20180327오더자료'!$E$158374:$F$158382,2,0),"")</f>
        <v/>
      </c>
      <c r="QY248" s="1" t="str">
        <f>+IFERROR(VLOOKUP(C170,'[2]20180327오더자료'!$E$158427:$F$158440,2,0),"")</f>
        <v/>
      </c>
      <c r="QZ248" s="1" t="str">
        <f>+IFERROR(VLOOKUP(C170,'[2]20180327오더자료'!$E$158476:$F$158489,2,0),"")</f>
        <v/>
      </c>
      <c r="RA248" s="1" t="str">
        <f>+IFERROR(VLOOKUP(C170,'[2]20180327오더자료'!$E$158501:$F$158519,2,0),"")</f>
        <v/>
      </c>
      <c r="RB248" s="1" t="str">
        <f>+IFERROR(VLOOKUP(C170,'[2]20180327오더자료'!$E$158538:$F$158544,2,0),"")</f>
        <v/>
      </c>
      <c r="RC248" s="1"/>
      <c r="RD248" s="1"/>
      <c r="RE248" s="1" t="str">
        <f>+IFERROR(VLOOKUP(C170,'[2]20180327오더자료'!$E$158577:$F$158595,2,0),"")</f>
        <v/>
      </c>
      <c r="RF248" t="str">
        <f>+IFERROR(VLOOKUP(C170,'[2]20180327오더자료'!$E$158632:$F$158639,2,0),"")</f>
        <v/>
      </c>
      <c r="RG248" s="1" t="str">
        <f>+IFERROR(VLOOKUP(C170,'[2]20180327오더자료'!$E$158658:$F$158662,2,0),"")</f>
        <v/>
      </c>
      <c r="RH248" s="1" t="str">
        <f>+IFERROR(VLOOKUP(C170,'[2]20180327오더자료'!$E$158716:$F$158725,2,0),"")</f>
        <v/>
      </c>
      <c r="RI248" s="1"/>
      <c r="RJ248" s="1"/>
      <c r="RK248" s="1" t="str">
        <f>+IFERROR(VLOOKUP(C170,'[2]20180327오더자료'!$E$158768:$F$158782,2,0),"")</f>
        <v/>
      </c>
      <c r="RL248" s="1" t="str">
        <f>+IFERROR(VLOOKUP(C170,'[2]20180327오더자료'!$E$158795:$F$158801,2,0),"")</f>
        <v/>
      </c>
      <c r="RM248" s="1" t="str">
        <f>+IFERROR(VLOOKUP(C170,'[2]20180327오더자료'!$E$158821:$F$158842,2,0),"")</f>
        <v/>
      </c>
      <c r="RN248" s="1" t="str">
        <f>+IFERROR(VLOOKUP(C170,'[2]20180327오더자료'!$E$158913:$F$158926,2,0),"")</f>
        <v/>
      </c>
      <c r="RO248" s="1"/>
      <c r="RP248" s="1"/>
      <c r="RQ248" s="1" t="str">
        <f>+IFERROR(VLOOKUP(C170,'[2]20180327오더자료'!$E$158964:$F$158973,2,0),"")</f>
        <v/>
      </c>
      <c r="RR248" s="1"/>
      <c r="RS248" s="1" t="str">
        <f>+IFERROR(VLOOKUP(C170,'[2]20180327오더자료'!$E$159012:$F$159020,2,0),"")</f>
        <v/>
      </c>
      <c r="RT248" s="1"/>
      <c r="RU248" s="1" t="str">
        <f>+IFERROR(VLOOKUP(C169,'[2]20180327오더자료'!$E$159154:$F$159171,2,0),"")</f>
        <v/>
      </c>
      <c r="RV248" s="1" t="str">
        <f>+IFERROR(VLOOKUP(C170,'[2]20180327오더자료'!$E$159278:$F$159293,2,0),"")</f>
        <v/>
      </c>
      <c r="RW248" s="1"/>
      <c r="RX248" s="1" t="str">
        <f>+IFERROR(VLOOKUP(C170,'[2]20180327오더자료'!$E$159378:$F$159392,2,0),"")</f>
        <v/>
      </c>
      <c r="RY248" s="1" t="str">
        <f>+IFERROR(VLOOKUP(C170,'[2]20180327오더자료'!$E$159463:$F$159481,2,0),"")</f>
        <v/>
      </c>
      <c r="RZ248" s="1" t="str">
        <f>+IFERROR(VLOOKUP(C170,'[2]20180327오더자료'!$E$159548:$F$159562,2,0),"")</f>
        <v/>
      </c>
      <c r="SA248" s="1" t="str">
        <f>+IFERROR(VLOOKUP(C170,'[2]20180327오더자료'!$E$159769:$F$159780,2,0),"")</f>
        <v/>
      </c>
      <c r="SB248" s="1" t="str">
        <f>+IFERROR(VLOOKUP(C170,'[2]20180327오더자료'!$E$159862:$F$159872,2,0),"")</f>
        <v/>
      </c>
      <c r="SC248" s="1"/>
      <c r="SD248" s="1"/>
      <c r="SE248" s="1" t="str">
        <f>+IFERROR(VLOOKUP(C170,'[2]20180327오더자료'!$E$159903:$F$159919,2,0),"")</f>
        <v/>
      </c>
      <c r="SF248" s="1" t="str">
        <f>+IFERROR(VLOOKUP(C170,'[2]20180327오더자료'!$E$159948:$F$159965,2,0),"")</f>
        <v/>
      </c>
      <c r="SG248" s="1"/>
      <c r="SH248" s="1" t="str">
        <f>+IFERROR(VLOOKUP(C170,'[2]20180327오더자료'!$E$159994:$F$160007,2,0),"")</f>
        <v/>
      </c>
      <c r="SI248" s="1" t="str">
        <f>+IFERROR(VLOOKUP(C170,'[2]20180327오더자료'!$E$160020:$F$160035,2,0),"")</f>
        <v/>
      </c>
      <c r="SJ248" s="1" t="str">
        <f>+IFERROR(VLOOKUP(C170,'[2]20180327오더자료'!$E$160049:$F$160066,2,0),"")</f>
        <v/>
      </c>
      <c r="SK248" s="1" t="str">
        <f>+IFERROR(VLOOKUP(C170,'[2]20180327오더자료'!$E$160111:$F$160128,2,0),"")</f>
        <v/>
      </c>
      <c r="SL248" s="1" t="str">
        <f>+IFERROR(VLOOKUP(C170,'[2]20180327오더자료'!$E$160313:$F$160330,2,0),"")</f>
        <v/>
      </c>
      <c r="SM248" s="1" t="str">
        <f>+IFERROR(VLOOKUP(C170,'[2]20180327오더자료'!$E$160422:$F$160438,2,0),"")</f>
        <v/>
      </c>
      <c r="SN248" s="1"/>
      <c r="SO248" s="1"/>
      <c r="SP248" s="1" t="str">
        <f>+IFERROR(VLOOKUP(C170,'[2]20180327오더자료'!$E$160527:$F$160537,2,0),"")</f>
        <v/>
      </c>
      <c r="SQ248" s="1"/>
      <c r="SR248" s="1"/>
      <c r="SS248" s="1" t="str">
        <f>+IFERROR(VLOOKUP(C170,'[2]20180327오더자료'!$E$160611:$F$160618,2,0),"")</f>
        <v/>
      </c>
      <c r="ST248" s="1"/>
      <c r="SU248" s="1" t="str">
        <f>+IFERROR(VLOOKUP(C170,'[2]20180327오더자료'!$E$160651:$F$160670,2,0),"")</f>
        <v/>
      </c>
      <c r="SV248" s="1"/>
      <c r="SW248" s="1" t="str">
        <f>+IFERROR(VLOOKUP(C170,'[2]20180327오더자료'!$E$160740:$F$160749,2,0),"")</f>
        <v/>
      </c>
      <c r="SX248" s="1" t="str">
        <f>+IFERROR(VLOOKUP(C170,'[2]20180327오더자료'!$E$160765:$F$160776,2,0),"")</f>
        <v/>
      </c>
      <c r="SY248" s="1" t="str">
        <f>+IFERROR(VLOOKUP(C170,'[2]20180327오더자료'!$E$160831:$F$160846,2,0),"")</f>
        <v/>
      </c>
      <c r="SZ248" s="1"/>
      <c r="TA248" s="1" t="str">
        <f>+IFERROR(VLOOKUP(C170,'[2]20180327오더자료'!$E$160917:$F$160929,2,0),"")</f>
        <v/>
      </c>
      <c r="TB248" s="1" t="str">
        <f>+IFERROR(VLOOKUP(C170,'[2]20180327오더자료'!$E$160943:$F$160962,2,0),"")</f>
        <v/>
      </c>
      <c r="TC248" s="1" t="str">
        <f>+IFERROR(VLOOKUP(C170,'[2]20180327오더자료'!$E$161049:$F$161067,2,0),"")</f>
        <v/>
      </c>
      <c r="TD248" s="1"/>
      <c r="TE248" s="1" t="str">
        <f>+IFERROR(VLOOKUP(C170,'[2]20180327오더자료'!$E$161085:$F$161104,2,0),"")</f>
        <v/>
      </c>
      <c r="TF248" s="1" t="str">
        <f>+IFERROR(VLOOKUP(C170,'[2]20180327오더자료'!$E$161217:$F$161235,2,0),"")</f>
        <v/>
      </c>
      <c r="TG248" s="1" t="str">
        <f>+IFERROR(VLOOKUP(C170,'[2]20180327오더자료'!$E$161324:$F$161336,2,0),"")</f>
        <v/>
      </c>
      <c r="TH248" s="1" t="str">
        <f>+IFERROR(VLOOKUP(C170,'[2]20180327오더자료'!$E$161351:$F$161369,2,0),"")</f>
        <v/>
      </c>
      <c r="TI248" s="1" t="str">
        <f>+IFERROR(VLOOKUP(C170,'[2]20180327오더자료'!$E$161423:$F$161438,2,0),"")</f>
        <v/>
      </c>
      <c r="TJ248" s="1"/>
      <c r="TK248" s="1" t="str">
        <f>+IFERROR(VLOOKUP(C170,'[2]20180327오더자료'!$E$161464:$F$161482,2,0),"")</f>
        <v/>
      </c>
      <c r="TL248" s="1"/>
      <c r="TM248" s="1"/>
      <c r="TN248" s="1" t="str">
        <f>+IFERROR(VLOOKUP(C170,'[2]20180327오더자료'!$E$161616:$F$161632,2,0),"")</f>
        <v/>
      </c>
      <c r="TO248" s="1"/>
      <c r="TP248" s="1" t="str">
        <f>+IFERROR(VLOOKUP(C170,'[2]20180327오더자료'!$E$161793:$F$161799,2,0),"")</f>
        <v/>
      </c>
      <c r="TQ248" s="1" t="str">
        <f>+IFERROR(VLOOKUP(C170,'[2]20180327오더자료'!$E$161868:$F$161881,2,0),"")</f>
        <v/>
      </c>
      <c r="TR248" s="1" t="str">
        <f>+IFERROR(VLOOKUP(C170,'[2]20180327오더자료'!$E$161974:$F$161983,2,0),"")</f>
        <v/>
      </c>
      <c r="TS248" s="1" t="str">
        <f>+IFERROR(VLOOKUP(C170,'[2]20180327오더자료'!$E$161999:$F$162017,2,0),"")</f>
        <v/>
      </c>
      <c r="TT248" s="1"/>
      <c r="TU248" s="1" t="str">
        <f>+IFERROR(VLOOKUP(C170,'[2]20180327오더자료'!$E$162039:$F$162051,2,0),"")</f>
        <v/>
      </c>
      <c r="TV248" s="1"/>
      <c r="TW248" s="1" t="str">
        <f>+IFERROR(VLOOKUP(C170,'[2]20180327오더자료'!$E$162072:$F$162089,2,0),"")</f>
        <v/>
      </c>
      <c r="TX248" s="1" t="str">
        <f>+IFERROR(VLOOKUP(C170,'[2]20180327오더자료'!$E$162160:$F$162181,2,0),"")</f>
        <v/>
      </c>
      <c r="TY248" s="1" t="str">
        <f>+IFERROR(VLOOKUP(C170,'[2]20180327오더자료'!$E$162196:$F$162210,2,0),"")</f>
        <v/>
      </c>
      <c r="TZ248" s="1" t="str">
        <f>+IFERROR(VLOOKUP(C170,'[2]20180327오더자료'!$E$162286:$F$162301,2,0),"")</f>
        <v/>
      </c>
      <c r="UA248" s="1"/>
      <c r="UB248" s="1" t="str">
        <f>+IFERROR(VLOOKUP(C170,'[2]20180327오더자료'!$E$162496:$F$162514,2,0),"")</f>
        <v/>
      </c>
      <c r="UC248" s="1"/>
      <c r="UD248" s="1" t="str">
        <f>+IFERROR(VLOOKUP(C170,'[2]20180327오더자료'!$E$162525:$F$162539,2,0),"")</f>
        <v/>
      </c>
      <c r="UE248" s="1"/>
      <c r="UF248" s="1" t="str">
        <f>+IFERROR(VLOOKUP(C170,'[2]20180327오더자료'!$E$162573:$F$162593,2,0),"")</f>
        <v/>
      </c>
      <c r="UG248" s="1"/>
      <c r="UH248" s="1"/>
      <c r="UI248" s="1"/>
      <c r="UJ248" s="1" t="e">
        <f>+VLOOKUP(C248,'[2]20180327오더자료'!$E$162648:$F$162655,2,0)</f>
        <v>#N/A</v>
      </c>
      <c r="UK248" s="1" t="str">
        <f>+IFERROR(VLOOKUP(C170,'[2]20180327오더자료'!$E$162742:$F$162751,2,0),"")</f>
        <v/>
      </c>
      <c r="UL248" s="1" t="str">
        <f>+IFERROR(VLOOKUP(C170,'[2]20180327오더자료'!$E$162790:$F$162806,2,0),"")</f>
        <v/>
      </c>
      <c r="UM248" s="1" t="str">
        <f>+IFERROR(VLOOKUP(C170,'[2]20180327오더자료'!$E$162983:$F$163001,2,0),"")</f>
        <v/>
      </c>
      <c r="UN248" s="1"/>
      <c r="UO248" s="1"/>
      <c r="UP248" s="1"/>
      <c r="UQ248" s="1" t="str">
        <f>+IFERROR(VLOOKUP(C170,'[2]20180327오더자료'!$E$163056:$F$163073,2,0),"")</f>
        <v/>
      </c>
      <c r="UR248" s="1"/>
      <c r="US248" s="1" t="str">
        <f>+IFERROR(VLOOKUP(C170,'[2]20180327오더자료'!$E$163202:$F$163220,2,0),"")</f>
        <v/>
      </c>
      <c r="UT248" s="1"/>
      <c r="UU248" s="1" t="str">
        <f>+IFERROR(VLOOKUP(C170,'[2]20180327오더자료'!$E$163242:$F$163262,2,0),"")</f>
        <v/>
      </c>
      <c r="UV248" s="1"/>
      <c r="UW248" s="1" t="str">
        <f>+IFERROR(VLOOKUP(C170,'[2]20180327오더자료'!$E$163325:$F$163343,2,0),"")</f>
        <v/>
      </c>
      <c r="UX248" s="1"/>
      <c r="UY248" s="1"/>
      <c r="UZ248" s="1"/>
      <c r="VA248" s="1" t="str">
        <f>+IFERROR(VLOOKUP(C170,'[2]20180327오더자료'!$E$163406:$F$163415,2,0),"")</f>
        <v/>
      </c>
      <c r="VB248" s="1" t="str">
        <f>+IFERROR(VLOOKUP(C170,'[2]20180327오더자료'!$E$163444:$F$163456,2,0),"")</f>
        <v/>
      </c>
      <c r="VC248" s="1" t="str">
        <f>+IFERROR(VLOOKUP(C170,'[2]20180327오더자료'!$E$163498:$F$163516,2,0),"")</f>
        <v/>
      </c>
      <c r="VD248" s="1" t="str">
        <f>+IFERROR(VLOOKUP(C170,'[2]20180327오더자료'!$E$163527:$F$163542,2,0),"")</f>
        <v/>
      </c>
      <c r="VE248" s="1" t="str">
        <f>+IFERROR(VLOOKUP(C170,'[2]20180327오더자료'!$E$163559:$F$163575,2,0),"")</f>
        <v/>
      </c>
      <c r="VF248" s="1" t="str">
        <f>+IFERROR(VLOOKUP(C170,'[2]20180327오더자료'!$E$163652:$F$163666,2,0),"")</f>
        <v/>
      </c>
      <c r="VG248" s="1"/>
      <c r="VH248" s="1" t="str">
        <f>+IFERROR(VLOOKUP(C170,'[2]20180327오더자료'!$E$163709:$F$163717,2,0),"")</f>
        <v/>
      </c>
      <c r="VI248" s="1" t="str">
        <f>+IFERROR(VLOOKUP(C170,'[2]20180327오더자료'!$E$164004:$F$164014,2,0),"")</f>
        <v/>
      </c>
      <c r="VJ248" s="1" t="str">
        <f>+IFERROR(VLOOKUP(C170,'[2]20180327오더자료'!$E$164026:$F$164039,2,0),"")</f>
        <v/>
      </c>
      <c r="VK248" s="1" t="str">
        <f>+IFERROR(VLOOKUP(C170,'[2]20180327오더자료'!$E$164087:$F$164096,2,0),"")</f>
        <v/>
      </c>
      <c r="VL248" s="1"/>
      <c r="VM248" s="1" t="str">
        <f>+IFERROR(VLOOKUP(C170,'[2]20180327오더자료'!$E$164114:$F$164132,2,0),"")</f>
        <v/>
      </c>
      <c r="VN248" s="1" t="str">
        <f>+IFERROR(VLOOKUP(C170,'[2]20180327오더자료'!$E$164147:$F$164161,2,0),"")</f>
        <v/>
      </c>
      <c r="VO248" s="1"/>
      <c r="VP248" s="1" t="str">
        <f>+IFERROR(VLOOKUP(C170,'[2]20180327오더자료'!$E$164235:$F$164245,2,0),"")</f>
        <v/>
      </c>
      <c r="VQ248" s="1"/>
      <c r="VR248" s="1" t="str">
        <f>+IFERROR(VLOOKUP(C170,'[2]20180327오더자료'!$E$164258:$F$164272,2,0),"")</f>
        <v/>
      </c>
      <c r="VS248" s="1" t="str">
        <f>+IFERROR(VLOOKUP(C170,'[2]20180327오더자료'!$E$164310:$F$164327,2,0),"")</f>
        <v/>
      </c>
      <c r="VT248" s="1" t="str">
        <f>+IFERROR(VLOOKUP(C170,'[2]20180327오더자료'!$E$164383:$F$164401,2,0),"")</f>
        <v/>
      </c>
      <c r="VU248" s="1" t="str">
        <f>+IFERROR(VLOOKUP(C170,'[2]20180327오더자료'!$E$164421:$F$164427,2,0),"")</f>
        <v/>
      </c>
      <c r="VV248" s="1" t="str">
        <f>+IFERROR(VLOOKUP(C170,'[2]20180327오더자료'!$E$164485:$F$164504,2,0),"")</f>
        <v/>
      </c>
      <c r="VW248" s="1"/>
      <c r="VX248" s="1"/>
      <c r="VY248" s="1" t="str">
        <f>+IFERROR(VLOOKUP(C170,'[2]20180327오더자료'!$E$164598:$F$164611,2,0),"")</f>
        <v/>
      </c>
      <c r="VZ248" s="1"/>
      <c r="WA248" s="1" t="str">
        <f>+IFERROR(VLOOKUP(C170,'[2]20180327오더자료'!$E$164674:$F$164688,2,0),"")</f>
        <v/>
      </c>
      <c r="WB248" s="1" t="str">
        <f>+IFERROR(VLOOKUP(C170,'[2]20180327오더자료'!$E$164741:$F$164758,2,0),"")</f>
        <v/>
      </c>
      <c r="WC248" s="1" t="str">
        <f>+IFERROR(VLOOKUP(C170,'[2]20180327오더자료'!$E$164772:$F$164789,2,0),"")</f>
        <v/>
      </c>
      <c r="WD248" s="1" t="str">
        <f>+IFERROR(VLOOKUP(C170,'[2]20180327오더자료'!$E$164867:$F$164886,2,0),"")</f>
        <v/>
      </c>
      <c r="WE248" s="1" t="str">
        <f>+IFERROR(VLOOKUP(C170,'[2]20180327오더자료'!$E$164930:$F$164948,2,0),"")</f>
        <v/>
      </c>
      <c r="WF248" s="1"/>
      <c r="WG248" s="1"/>
      <c r="WH248" s="1" t="str">
        <f>+IFERROR(VLOOKUP(C170,'[2]20180327오더자료'!$E$165048:$F$165066,2,0),"")</f>
        <v/>
      </c>
      <c r="WI248" s="1" t="str">
        <f>+IFERROR(VLOOKUP(C170,'[2]20180327오더자료'!$E$165100:$F$165116,2,0),"")</f>
        <v/>
      </c>
      <c r="WJ248" s="1" t="str">
        <f>+IFERROR(VLOOKUP(C170,'[2]20180327오더자료'!$E$165158:$F$165171,2,0),"")</f>
        <v/>
      </c>
      <c r="WK248" s="1" t="str">
        <f>+IFERROR(VLOOKUP(C170,'[2]20180327오더자료'!$E$165213:$F$165230,2,0),"")</f>
        <v/>
      </c>
      <c r="WL248" s="1" t="str">
        <f>+IFERROR(VLOOKUP(C170,'[2]20180327오더자료'!$E$165267:$F$165282,2,0),"")</f>
        <v/>
      </c>
      <c r="WM248" s="1" t="str">
        <f>+IFERROR(VLOOKUP(C170,'[2]20180327오더자료'!$E$165306:$F$165324,2,0),"")</f>
        <v/>
      </c>
      <c r="WN248" s="1" t="str">
        <f>+IFERROR(VLOOKUP(C170,'[2]20180327오더자료'!$E$165376:$F$165392,2,0),"")</f>
        <v/>
      </c>
      <c r="WO248" s="1" t="str">
        <f>+IFERROR(VLOOKUP(C170,'[2]20180327오더자료'!$E$165460:$F$165476,2,0),"")</f>
        <v/>
      </c>
      <c r="WP248" s="1"/>
      <c r="WQ248" s="1" t="str">
        <f>+IFERROR(VLOOKUP(C170,'[2]20180327오더자료'!$E$172774:$F$172792,2,0),"")</f>
        <v/>
      </c>
      <c r="WR248" s="1"/>
      <c r="WS248" s="1"/>
      <c r="WT248" s="1" t="str">
        <f>+IFERROR(VLOOKUP(C170,'[2]20180327오더자료'!$E$167835:$F$167851,2,0),"")</f>
        <v/>
      </c>
      <c r="WU248" s="1"/>
      <c r="WV248" s="1" t="str">
        <f>+IFERROR(VLOOKUP(C170,'[2]20180327오더자료'!$E$172921:$F$172926,2,0),"")</f>
        <v/>
      </c>
      <c r="WW248" s="1"/>
      <c r="WX248" s="1" t="str">
        <f>+IFERROR(VLOOKUP(C170,'[2]20180327오더자료'!$E$172951:$F$172970,2,0),"")</f>
        <v/>
      </c>
      <c r="WY248" s="1" t="str">
        <f>+IFERROR(VLOOKUP(C170,'[2]20180327오더자료'!$E$173017:$F$173027,2,0),"")</f>
        <v/>
      </c>
      <c r="WZ248" s="1"/>
      <c r="XA248" s="1" t="str">
        <f>+IFERROR(VLOOKUP(C170,'[2]20180327오더자료'!$E$173082:$F$173094,2,0),"")</f>
        <v/>
      </c>
      <c r="XB248" s="1" t="str">
        <f>+IFERROR(VLOOKUP(C170,'[2]20180327오더자료'!$E$173154:$F$173168,2,0),"")</f>
        <v/>
      </c>
      <c r="XC248" s="1"/>
      <c r="XD248" s="1"/>
      <c r="XE248" s="1"/>
      <c r="XF248" s="1"/>
      <c r="XG248" s="1" t="str">
        <f>+IFERROR(VLOOKUP(C170,'[2]20180327오더자료'!$E$173239:$F$173253,2,0),"")</f>
        <v/>
      </c>
      <c r="XH248" s="1" t="str">
        <f>+IFERROR(VLOOKUP(C170,'[2]20180327오더자료'!$E$173288:$F$173305,2,0),"")</f>
        <v/>
      </c>
      <c r="XI248" s="1"/>
      <c r="XJ248" s="1" t="str">
        <f>+IFERROR(VLOOKUP(C170,'[2]20180327오더자료'!$E$173577:$F$173595,2,0),"")</f>
        <v/>
      </c>
      <c r="XK248" s="1"/>
      <c r="XL248" s="1"/>
      <c r="XM248" s="1" t="str">
        <f>+IFERROR(VLOOKUP(C170,'[2]20180327오더자료'!$E$173736:$F$173751,2,0),"")</f>
        <v/>
      </c>
      <c r="XN248" s="1" t="str">
        <f>+IFERROR(VLOOKUP(C170,'[2]20180327오더자료'!$E$173778:$F$173795,2,0),"")</f>
        <v/>
      </c>
      <c r="XO248" s="1" t="str">
        <f>+IFERROR(VLOOKUP(C170,'[2]20180327오더자료'!$E$173824:$F$173843,2,0),"")</f>
        <v/>
      </c>
      <c r="XP248" s="1" t="str">
        <f>+IFERROR(VLOOKUP(C170,'[2]20180327오더자료'!$E$173885:$F$173903,2,0),"")</f>
        <v/>
      </c>
      <c r="XQ248" s="1" t="str">
        <f>+IFERROR(VLOOKUP(C170,'[2]20180327오더자료'!$E$174026:$F$174036,2,0),"")</f>
        <v/>
      </c>
      <c r="XR248" s="1"/>
      <c r="XS248" s="1" t="str">
        <f>+IFERROR(VLOOKUP(C170,'[2]20180327오더자료'!$E$174173:$F$174184,2,0),"")</f>
        <v/>
      </c>
      <c r="XT248" s="1" t="str">
        <f>+IFERROR(VLOOKUP(C170,'[2]20180327오더자료'!$E$174205:$F$174220,2,0),"")</f>
        <v/>
      </c>
      <c r="XU248" s="1" t="str">
        <f>+IFERROR(VLOOKUP(C170,'[2]20180327오더자료'!$E$174235:$F$174242,2,0),"")</f>
        <v/>
      </c>
      <c r="XV248" s="1"/>
      <c r="XW248" s="1" t="str">
        <f>+IFERROR(VLOOKUP(C170,'[2]20180327오더자료'!$E$174256:$F$174274,2,0),"")</f>
        <v/>
      </c>
      <c r="XX248" s="1" t="str">
        <f>+IFERROR(VLOOKUP(C170,'[2]20180327오더자료'!$E$174304:$F$174316,2,0),"")</f>
        <v/>
      </c>
      <c r="XY248" s="1" t="str">
        <f>+IFERROR(VLOOKUP(C170,'[2]20180327오더자료'!$E$174327:$F$174336,2,0),"")</f>
        <v/>
      </c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 t="str">
        <f>+IFERROR(VLOOKUP(C170,'[2]20180327오더자료'!$E$174370:$F$174393,2,0),"")</f>
        <v/>
      </c>
      <c r="YK248" s="1"/>
      <c r="YL248" s="1" t="str">
        <f>+IFERROR(VLOOKUP(C170,'[2]20180327오더자료'!$E$174442:$F$174453,2,0),"")</f>
        <v/>
      </c>
      <c r="YM248" s="1" t="str">
        <f>+IFERROR(VLOOKUP(C170,'[2]20180327오더자료'!$E$174504:$F$174521,2,0),"")</f>
        <v/>
      </c>
      <c r="YN248" s="1" t="str">
        <f>+IFERROR(VLOOKUP(C170,'[2]20180327오더자료'!$E$174571:$F$174579,2,0),"")</f>
        <v/>
      </c>
      <c r="YO248" s="1"/>
      <c r="YP248" s="1" t="str">
        <f>+IFERROR(VLOOKUP(C170,'[2]20180327오더자료'!$E$174619:$F$174634,2,0),"")</f>
        <v/>
      </c>
      <c r="YQ248" s="1" t="str">
        <f>+IFERROR(VLOOKUP(C170,'[2]20180327오더자료'!$E$174670:$F$174685,2,0),"")</f>
        <v/>
      </c>
      <c r="YR248" s="1" t="str">
        <f>+IFERROR(VLOOKUP(C170,'[2]20180327오더자료'!$E$174719:$F$174739,2,0),"")</f>
        <v/>
      </c>
      <c r="YS248" s="1"/>
      <c r="YT248" s="1" t="str">
        <f>+IFERROR(VLOOKUP(C170,'[2]20180327오더자료'!$E$174786:$F$174797,2,0),"")</f>
        <v/>
      </c>
      <c r="YU248" s="1" t="str">
        <f>+IFERROR(VLOOKUP(C170,'[2]20180327오더자료'!$E$174833:$F$174842,2,0),"")</f>
        <v/>
      </c>
      <c r="YV248" s="1"/>
      <c r="YW248" s="1" t="str">
        <f>+IFERROR(VLOOKUP(C170,'[2]20180327오더자료'!$E$174858:$F$174879,2,0),"")</f>
        <v/>
      </c>
      <c r="YX248" s="1"/>
      <c r="YY248" s="1" t="str">
        <f>+IFERROR(VLOOKUP(C170,'[2]20180327오더자료'!$E$175013:$F$175031,2,0),"")</f>
        <v/>
      </c>
      <c r="YZ248" s="1" t="str">
        <f>+IFERROR(VLOOKUP(C170,'[2]20180327오더자료'!$E$175097:$F$175109,2,0),"")</f>
        <v/>
      </c>
      <c r="ZA248" s="1" t="str">
        <f>+IFERROR(VLOOKUP(C170,'[2]20180327오더자료'!$E$175122:$F$175140,2,0),"")</f>
        <v/>
      </c>
      <c r="ZB248" s="1" t="str">
        <f>+IFERROR(VLOOKUP(C170,'[2]20180327오더자료'!$E$175203:$F$175220,2,0),"")</f>
        <v/>
      </c>
      <c r="ZC248" s="1" t="str">
        <f>+IFERROR(VLOOKUP(C170,'[2]20180327오더자료'!$E$175272:$F$175289,2,0),"")</f>
        <v/>
      </c>
      <c r="ZD248" s="1" t="str">
        <f>+IFERROR(VLOOKUP(C170,'[2]20180327오더자료'!$E$175312:$F$175327,2,0),"")</f>
        <v/>
      </c>
      <c r="ZE248" s="1" t="str">
        <f>+IFERROR(VLOOKUP(C170,'[2]20180327오더자료'!$E$175355:$F$175374,2,0),"")</f>
        <v/>
      </c>
      <c r="ZF248" s="1" t="str">
        <f>+IFERROR(VLOOKUP(C170,'[2]20180327오더자료'!$E$175389:$F$175406,2,0),"")</f>
        <v/>
      </c>
      <c r="ZG248" s="1" t="str">
        <f>+IFERROR(VLOOKUP(C170,'[2]20180327오더자료'!$E$175444:$F$175460,2,0),"")</f>
        <v/>
      </c>
      <c r="ZH248" s="1" t="str">
        <f>+IFERROR(VLOOKUP(C170,'[2]20180327오더자료'!$E$175496:$F$175506,2,0),"")</f>
        <v/>
      </c>
      <c r="ZI248" s="1" t="str">
        <f>+IFERROR(VLOOKUP(C170,'[2]20180327오더자료'!$E$175528:$F$175539,2,0),"")</f>
        <v/>
      </c>
      <c r="ZJ248" s="1" t="str">
        <f>+IFERROR(VLOOKUP(C170,'[2]20180327오더자료'!$E$175557:$F$175569,2,0),"")</f>
        <v/>
      </c>
      <c r="ZK248" s="1"/>
      <c r="ZL248" s="1"/>
      <c r="ZM248" s="1"/>
      <c r="ZN248" s="1"/>
      <c r="ZO248" s="1"/>
      <c r="ZP248" s="1" t="str">
        <f>+IFERROR(VLOOKUP(C170,'[2]20180327오더자료'!$E$175616:$F$175632,2,0),"")</f>
        <v/>
      </c>
      <c r="ZQ248" s="1"/>
      <c r="ZR248" s="1"/>
      <c r="ZS248" s="1" t="str">
        <f>+IFERROR(VLOOKUP(C170,'[2]20180327오더자료'!$E$175652:$F$175664,2,0),"")</f>
        <v/>
      </c>
      <c r="ZT248" s="1"/>
      <c r="ZU248" s="1"/>
      <c r="ZV248" s="1" t="str">
        <f>+IFERROR(VLOOKUP(C170,'[2]20180327오더자료'!$E$175713:$F$175729,2,0),"")</f>
        <v/>
      </c>
      <c r="ZW248" s="1" t="str">
        <f>+IFERROR(VLOOKUP(C170,'[2]20180327오더자료'!$E$175757:$F$175766,2,0),"")</f>
        <v/>
      </c>
      <c r="ZX248" s="1" t="str">
        <f>+IFERROR(VLOOKUP(C170,'[2]20180327오더자료'!$E$175779:$F$175794,2,0),"")</f>
        <v/>
      </c>
      <c r="ZY248" s="1" t="str">
        <f>+IFERROR(VLOOKUP(C170,'[2]20180327오더자료'!$E$175830:$F$175845,2,0),"")</f>
        <v/>
      </c>
      <c r="ZZ248" s="1" t="str">
        <f>+IFERROR(VLOOKUP(C170,'[2]20180327오더자료'!$E$175858:$F$175869,2,0),"")</f>
        <v/>
      </c>
      <c r="AAA248" s="1" t="str">
        <f>+IFERROR(VLOOKUP(C170,'[2]20180327오더자료'!$E$175881:$F$175892,2,0),"")</f>
        <v/>
      </c>
      <c r="AAB248" s="1" t="str">
        <f>+IFERROR(VLOOKUP(C170,'[2]20180327오더자료'!$E$175906:$F$175923,2,0),"")</f>
        <v/>
      </c>
      <c r="AAC248" s="1" t="str">
        <f>+IFERROR(VLOOKUP(C170,'[2]20180327오더자료'!$E$175974:$F$175989,2,0),"")</f>
        <v/>
      </c>
      <c r="AAD248" s="1" t="str">
        <f>+IFERROR(VLOOKUP(C170,'[2]20180327오더자료'!$E$176146:$F$176166,2,0),"")</f>
        <v/>
      </c>
      <c r="AAE248" s="1" t="str">
        <f>+IFERROR(VLOOKUP(C170,'[2]20180327오더자료'!$E$176185:$F$176192,2,0),"")</f>
        <v/>
      </c>
      <c r="AAF248" s="1" t="str">
        <f>+IFERROR(VLOOKUP(C170,'[2]20180327오더자료'!$E$176204:$F$176221,2,0),"")</f>
        <v/>
      </c>
      <c r="AAG248" s="1"/>
      <c r="AAH248" s="1" t="str">
        <f>+IFERROR(VLOOKUP(C170,'[2]20180327오더자료'!$E$176257:$F$176278,2,0),"")</f>
        <v/>
      </c>
      <c r="AAI248" s="1"/>
      <c r="AAJ248" s="1" t="str">
        <f>+IFERROR(VLOOKUP(C248,'[2]20180327오더자료'!$E$176466:$F$176472,2,0),"")</f>
        <v/>
      </c>
      <c r="AAK248" s="1" t="str">
        <f>+IFERROR(VLOOKUP(C248,'[2]20180327오더자료'!$E$176502:$F$176514,2,0),"")</f>
        <v/>
      </c>
      <c r="AAL248" s="1" t="str">
        <f>+IFERROR(VLOOKUP(C248,'[2]20180327오더자료'!$E$176559:$F$176575,2,0),"")</f>
        <v/>
      </c>
      <c r="AAM248" s="1"/>
      <c r="AAN248" s="1"/>
      <c r="AAO248" s="1" t="str">
        <f>+IFERROR(VLOOKUP(C248,'[2]20180327오더자료'!$E$176616:$F$176629,2,0),"")</f>
        <v/>
      </c>
      <c r="AAP248" s="1"/>
      <c r="AAQ248" s="1"/>
      <c r="AAR248" s="1" t="str">
        <f>+IFERROR(VLOOKUP(C248,'[2]20180327오더자료'!$E$176714:$F$176722,2,0),"")</f>
        <v/>
      </c>
      <c r="AAS248" s="1" t="str">
        <f>+IFERROR(VLOOKUP(C248,'[2]20180327오더자료'!$E$176733:$F$176750,2,0),"")</f>
        <v/>
      </c>
      <c r="AAT248" s="1" t="str">
        <f>+IFERROR(VLOOKUP(C248,'[2]20180327오더자료'!$E$176769:$F$176784,2,0),"")</f>
        <v/>
      </c>
      <c r="AAU248" s="1" t="str">
        <f>+IFERROR(VLOOKUP(C248,'[2]20180327오더자료'!$E$176826:$F$176831,2,0),"")</f>
        <v/>
      </c>
      <c r="AAV248" s="1" t="str">
        <f>+IFERROR(VLOOKUP(C248,'[2]20180327오더자료'!$E$176861:$F$176877,2,0),"")</f>
        <v/>
      </c>
      <c r="AAW248" s="1" t="str">
        <f>+IFERROR(VLOOKUP(C248,'[2]20180327오더자료'!$E$176919:$F$176934,2,0),"")</f>
        <v/>
      </c>
      <c r="AAX248" s="1" t="str">
        <f>+IFERROR(VLOOKUP(C248,'[2]20180327오더자료'!$E$176957:$F$176972,2,0),"")</f>
        <v/>
      </c>
      <c r="AAY248" s="1" t="str">
        <f>+IFERROR(VLOOKUP(C248,'[2]20180327오더자료'!$E$177002:$F$177020,2,0),"")</f>
        <v/>
      </c>
      <c r="AAZ248" s="1" t="str">
        <f>+IFERROR(VLOOKUP(C248,'[2]20180327오더자료'!$E$177035:$F$177050,2,0),"")</f>
        <v/>
      </c>
      <c r="ABA248" s="1" t="str">
        <f>+IFERROR(VLOOKUP(C248,'[2]20180327오더자료'!$E$177171:$F$177189,2,0),"")</f>
        <v/>
      </c>
      <c r="ABB248" s="1" t="str">
        <f>+IFERROR(VLOOKUP(C248,'[2]20180327오더자료'!$E$177226:$F$177243,2,0),"")</f>
        <v/>
      </c>
      <c r="ABC248" s="1" t="str">
        <f t="shared" si="120"/>
        <v/>
      </c>
      <c r="ABD248" s="1"/>
      <c r="ABE248" s="1" t="str">
        <f>+IFERROR(VLOOKUP(C248,'[2]20180327오더자료'!$E$177316:$F$177332,2,0),"")</f>
        <v/>
      </c>
      <c r="ABF248" s="1"/>
      <c r="ABG248" s="1" t="str">
        <f>+IFERROR(VLOOKUP(C248,'[2]20180327오더자료'!$E$177386:$F$177405,2,0),"")</f>
        <v/>
      </c>
      <c r="ABH248" s="1" t="str">
        <f>+IFERROR(VLOOKUP(C248,'[2]20180327오더자료'!$E$177417:$F$177431,2,0),"")</f>
        <v/>
      </c>
      <c r="ABI248" s="1" t="str">
        <f>+IFERROR(VLOOKUP(C248,'[2]20180327오더자료'!$E$177473:$F$177490,2,0),"")</f>
        <v/>
      </c>
      <c r="ABJ248" s="1" t="str">
        <f>+IFERROR(VLOOKUP(C248,'[2]20180327오더자료'!$E$177514:$F$177522,2,0),"")</f>
        <v/>
      </c>
      <c r="ABK248" s="1" t="str">
        <f>+IFERROR(VLOOKUP(C248,'[2]20180327오더자료'!$E$177534:$F$177549,2,0),"")</f>
        <v/>
      </c>
      <c r="ABL248" s="1"/>
      <c r="ABM248" s="1" t="str">
        <f>+IFERROR(VLOOKUP(C248,'[2]20180327오더자료'!$E$177614:$F$177632,2,0),"")</f>
        <v/>
      </c>
      <c r="ABN248" s="1" t="str">
        <f>+IFERROR(VLOOKUP(C248,'[2]20180327오더자료'!$E$177647:$F$177661,2,0),"")</f>
        <v/>
      </c>
      <c r="ABO248" s="1" t="str">
        <f t="shared" si="121"/>
        <v/>
      </c>
      <c r="ABP248" s="1" t="str">
        <f>+IFERROR(VLOOKUP(C248,'[2]20180327오더자료'!$E$177742:$F$177757,2,0),"")</f>
        <v/>
      </c>
      <c r="ABQ248" s="1"/>
      <c r="ABR248" s="1"/>
      <c r="ABS248" s="1"/>
      <c r="ABT248" s="1" t="str">
        <f>+IFERROR(VLOOKUP(C248,'[2]20180327오더자료'!$E$178870:$F$178888,2,0),"")</f>
        <v/>
      </c>
      <c r="ABU248" s="1" t="str">
        <f>+IFERROR(VLOOKUP(C248,'[2]20180327오더자료'!$E$178898:$F$178912,2,0),"")</f>
        <v/>
      </c>
      <c r="ABV248" s="1" t="str">
        <f>+IFERROR(VLOOKUP(C248,'[2]20180327오더자료'!$E$178924:$F$178931,2,0),"")</f>
        <v/>
      </c>
      <c r="ABW248" s="1"/>
      <c r="ABX248" s="1" t="str">
        <f>+IFERROR(VLOOKUP(C248,'[2]20180327오더자료'!$E$178984:$F$178990,2,0),"")</f>
        <v/>
      </c>
      <c r="ABY248" s="1" t="str">
        <f>+IFERROR(VLOOKUP(C248,'[2]20180327오더자료'!$E$179004:$F$179024,2,0),"")</f>
        <v/>
      </c>
      <c r="ABZ248" s="1"/>
      <c r="ACA248" s="1"/>
      <c r="ACB248" s="1" t="str">
        <f>+IFERROR(VLOOKUP(C248,'[2]20180327오더자료'!$E$179100:$F$179115,2,0),"")</f>
        <v/>
      </c>
      <c r="ACC248" s="1" t="str">
        <f>+IFERROR(VLOOKUP(C248,'[2]20180327오더자료'!$E$179155:$F$179170,2,0),"")</f>
        <v/>
      </c>
      <c r="ACD248" s="1" t="str">
        <f>+IFERROR(VLOOKUP(C248,'[2]20180327오더자료'!$E$179232:$F$179248,2,0),"")</f>
        <v/>
      </c>
      <c r="ACE248" s="1" t="str">
        <f>+IFERROR(VLOOKUP(C248,'[2]20180327오더자료'!$E$179263:$F$179277,2,0),"")</f>
        <v/>
      </c>
      <c r="ACF248" s="1" t="str">
        <f>+IFERROR(VLOOKUP(C248,'[2]20180327오더자료'!$E$179317:$F$179332,2,0),"")</f>
        <v/>
      </c>
      <c r="ACG248" s="1" t="str">
        <f>+IFERROR(VLOOKUP(C248,'[2]20180327오더자료'!$E$179472:$F$179486,2,0),"")</f>
        <v/>
      </c>
      <c r="ACH248" s="1" t="str">
        <f>+IFERROR(VLOOKUP(C248,'[2]20180327오더자료'!$E$179521:$F$179537,2,0),"")</f>
        <v/>
      </c>
      <c r="ACI248" s="1" t="str">
        <f>+IFERROR(VLOOKUP(C248,'[2]20180327오더자료'!$E$179572:$F$179590,2,0),"")</f>
        <v/>
      </c>
      <c r="ACJ248" s="1"/>
      <c r="ACK248" s="1" t="str">
        <f>+IFERROR(VLOOKUP(C248,'[2]20180327오더자료'!$E$179653:$F$179671,2,0),"")</f>
        <v/>
      </c>
      <c r="ACL248" s="1"/>
      <c r="ACM248" s="1"/>
      <c r="ACN248" s="1" t="str">
        <f>+IFERROR(VLOOKUP(C248,'[2]20180327오더자료'!$E$179769:$F$179778,2,0),"")</f>
        <v/>
      </c>
      <c r="ACO248" s="1" t="str">
        <f>+IFERROR(VLOOKUP(C248,'[2]20180327오더자료'!$E$179813:$F$179834,2,0),"")</f>
        <v/>
      </c>
      <c r="ACP248" s="1" t="str">
        <f>+IFERROR(VLOOKUP(C248,'[2]20180327오더자료'!$E$179849:$F$179867,2,0),"")</f>
        <v/>
      </c>
      <c r="ACQ248" s="1" t="str">
        <f>+IFERROR(VLOOKUP(C248,'[2]20180327오더자료'!$E$179882:$F$179897,2,0),"")</f>
        <v/>
      </c>
      <c r="ACR248" s="1" t="str">
        <f>+IFERROR(VLOOKUP(C248,'[2]20180327오더자료'!$E$179938:$F$179948,2,0),"")</f>
        <v/>
      </c>
      <c r="ACS248" s="1"/>
      <c r="ACT248" s="1" t="str">
        <f>+IFERROR(VLOOKUP(C248,'[2]20180327오더자료'!$E$179989:$F$180006,2,0),"")</f>
        <v/>
      </c>
      <c r="ACU248" s="1" t="str">
        <f>+IFERROR(VLOOKUP(C248,'[2]20180327오더자료'!$E$180031:$F$180044,2,0),"")</f>
        <v/>
      </c>
      <c r="ACV248" s="1"/>
      <c r="ACW248" s="1"/>
      <c r="ACX248" s="1"/>
      <c r="ACY248" s="1"/>
      <c r="ACZ248" s="1" t="str">
        <f>+IFERROR(VLOOKUP(C248,'[2]20180327오더자료'!$E$180293:$F$180308,2,0),"")</f>
        <v/>
      </c>
      <c r="ADA248" s="1" t="str">
        <f>+IFERROR(VLOOKUP(C248,'[2]20180327오더자료'!$E$180324:$F$180332,2,0),"")</f>
        <v/>
      </c>
      <c r="ADB248" s="1" t="str">
        <f>+IFERROR(VLOOKUP(C248,'[2]20180327오더자료'!$E$180343:$F$180359,2,0),"")</f>
        <v/>
      </c>
      <c r="ADC248" s="1" t="str">
        <f>+IFERROR(VLOOKUP(C248,'[2]20180327오더자료'!$E$180373:$F$180382,2,0),"")</f>
        <v/>
      </c>
      <c r="ADD248" s="1"/>
      <c r="ADE248" s="1" t="str">
        <f>+IFERROR(VLOOKUP(C248,'[2]20180327오더자료'!$E$180412:$F$180428,2,0),"")</f>
        <v/>
      </c>
      <c r="ADF248" s="1" t="str">
        <f>+IFERROR(VLOOKUP(C248,'[2]20180327오더자료'!$E$180443:$F$180453,2,0),"")</f>
        <v/>
      </c>
      <c r="ADG248" s="1" t="str">
        <f>+IFERROR(VLOOKUP(C248,'[2]20180327오더자료'!$E$180466:$F$180482,2,0),"")</f>
        <v/>
      </c>
      <c r="ADH248" s="1"/>
      <c r="ADI248" s="1" t="str">
        <f>+IFERROR(VLOOKUP(C248,'[2]20180327오더자료'!$E$180499:$F$180515,2,0),"")</f>
        <v/>
      </c>
      <c r="ADJ248" s="1" t="str">
        <f>+IFERROR(VLOOKUP(C248,'[2]20180327오더자료'!$E$180536:$F$180556,2,0),"")</f>
        <v/>
      </c>
      <c r="ADK248" s="1" t="str">
        <f>+IFERROR(VLOOKUP(C248,'[2]20180327오더자료'!$E$180618:$F$180638,2,0),"")</f>
        <v/>
      </c>
      <c r="ADL248" s="1" t="str">
        <f>+IFERROR(VLOOKUP(C248,'[2]20180327오더자료'!$E$180650:$F$180663,2,0),"")</f>
        <v/>
      </c>
      <c r="ADM248" s="1" t="str">
        <f>+IFERROR(VLOOKUP(C248,'[2]20180327오더자료'!$E$180687:$F$180697,2,0),"")</f>
        <v/>
      </c>
      <c r="ADN248" s="1"/>
      <c r="ADO248" s="1" t="str">
        <f>+IFERROR(VLOOKUP(C248,'[2]20180327오더자료'!$E$180715:$F$180733,2,0),"")</f>
        <v/>
      </c>
      <c r="ADP248" s="1" t="str">
        <f>+IFERROR(VLOOKUP(C248,'[2]20180327오더자료'!$E$180750:$F$180756,2,0),"")</f>
        <v/>
      </c>
      <c r="ADQ248" s="1"/>
      <c r="ADR248" s="1"/>
      <c r="ADS248" s="1" t="str">
        <f>+IFERROR(VLOOKUP(C248,'[2]20180327오더자료'!$E$180779:$F$180799,2,0),"")</f>
        <v/>
      </c>
      <c r="ADT248" s="1"/>
      <c r="ADU248" s="1" t="str">
        <f>+IFERROR(VLOOKUP(C248,'[2]20180327오더자료'!$E$180817:$F$180838,2,0),"")</f>
        <v/>
      </c>
      <c r="ADV248" s="1" t="str">
        <f>+IFERROR(VLOOKUP(C248,'[2]20180327오더자료'!$E$180857:$F$180873,2,0),"")</f>
        <v/>
      </c>
      <c r="ADW248" s="1"/>
      <c r="ADX248" s="1" t="str">
        <f>+IFERROR(VLOOKUP(C248,'[2]20180327오더자료'!$E$180894:$F$180912,2,0),"")</f>
        <v/>
      </c>
      <c r="ADY248" s="1" t="str">
        <f>+IFERROR(VLOOKUP(C248,'[2]20180327오더자료'!$E$180952:$F$180969,2,0),"")</f>
        <v/>
      </c>
      <c r="ADZ248" s="1" t="str">
        <f>+IFERROR(VLOOKUP(C248,'[2]20180327오더자료'!$E$181010:$F$181026,2,0),"")</f>
        <v/>
      </c>
      <c r="AEA248" s="1" t="str">
        <f>+IFERROR(VLOOKUP(C248,'[2]20180327오더자료'!$E$181038:$F$181054,2,0),"")</f>
        <v/>
      </c>
      <c r="AEB248" s="1" t="str">
        <f>+IFERROR(VLOOKUP(C248,'[2]20180327오더자료'!$E$181073:$F$181094,2,0),"")</f>
        <v/>
      </c>
      <c r="AEC248" s="1" t="str">
        <f>+IFERROR(VLOOKUP(C248,'[2]20180327오더자료'!$E$181110:$F$181124,2,0),"")</f>
        <v/>
      </c>
      <c r="AED248" s="1"/>
      <c r="AEE248" s="1" t="str">
        <f>+IFERROR(VLOOKUP(C248,'[2]20180327오더자료'!$E$181142:$F$181158,2,0),"")</f>
        <v/>
      </c>
      <c r="AEF248" s="1"/>
      <c r="AEG248" s="1" t="str">
        <f>+IFERROR(VLOOKUP(C248,'[2]20180327오더자료'!$E$181232:$F$181242,2,0),"")</f>
        <v/>
      </c>
      <c r="AEH248" s="1" t="str">
        <f>+IFERROR(VLOOKUP(C248,'[2]20180327오더자료'!$E$181258:$F$181265,2,0),"")</f>
        <v/>
      </c>
      <c r="AEI248" s="1" t="str">
        <f>+IFERROR(VLOOKUP(C248,'[2]20180327오더자료'!$E$181275:$F$181281,2,0),"")</f>
        <v/>
      </c>
      <c r="AEJ248" s="1" t="str">
        <f>+IFERROR(VLOOKUP(C248,'[2]20180327오더자료'!$E$181297:$F$181314,2,0),"")</f>
        <v/>
      </c>
      <c r="AEK248" s="1" t="str">
        <f>+IFERROR(VLOOKUP(C248,'[2]20180327오더자료'!$E$181330:$F$181341,2,0),"")</f>
        <v/>
      </c>
      <c r="AEL248" s="1" t="str">
        <f>+IFERROR(VLOOKUP(C248,'[2]20180327오더자료'!$E$181359:$F$181377,2,0),"")</f>
        <v/>
      </c>
      <c r="AEM248" s="1" t="str">
        <f>+IFERROR(VLOOKUP(C248,'[2]20180327오더자료'!$E$181394:$F$181410,2,0),"")</f>
        <v/>
      </c>
      <c r="AEN248" s="1" t="str">
        <f>+IFERROR(VLOOKUP(C248,'[2]20180327오더자료'!$E$181425:$F$181435,2,0),"")</f>
        <v/>
      </c>
      <c r="AEO248" s="1" t="str">
        <f>+IFERROR(VLOOKUP(C248,'[2]20180327오더자료'!$E$181446:$F$181462,2,0),"")</f>
        <v/>
      </c>
      <c r="AEP248" s="1" t="str">
        <f>+IFERROR(VLOOKUP(C248,'[2]20180327오더자료'!$E$181477:$F$181488,2,0),"")</f>
        <v/>
      </c>
      <c r="AEQ248" s="1" t="str">
        <f>+IFERROR(VLOOKUP(C248,'[2]20180327오더자료'!$E$181500:$F$181508,2,0),"")</f>
        <v/>
      </c>
      <c r="AER248" s="1" t="str">
        <f>+IFERROR(VLOOKUP(C248,'[2]20180327오더자료'!$E$181525:$F$181533,2,0),"")</f>
        <v/>
      </c>
      <c r="AES248" s="1"/>
      <c r="AET248" s="1" t="str">
        <f>+IFERROR(VLOOKUP(C248,'[2]20180327오더자료'!$E$181550:$F$181568,2,0),"")</f>
        <v/>
      </c>
      <c r="AEU248" s="1" t="str">
        <f>+IFERROR(VLOOKUP(C248,'[2]20180327오더자료'!$E$181600:$F$181615,2,0),"")</f>
        <v/>
      </c>
      <c r="AEV248" s="1" t="str">
        <f>+IFERROR(VLOOKUP(C248,'[2]20180327오더자료'!$E$181627:$F$181644,2,0),"")</f>
        <v/>
      </c>
      <c r="AEW248" s="1"/>
      <c r="AEX248" s="1"/>
      <c r="AEY248" s="1"/>
      <c r="AEZ248" s="1" t="str">
        <f>+IFERROR(VLOOKUP(C248,'[2]20180327오더자료'!$E$182071:$F$182078,2,0),"")</f>
        <v/>
      </c>
      <c r="AFA248" s="1" t="str">
        <f>+IFERROR(VLOOKUP(C248,'[2]20180327오더자료'!$E$182090:$F$182100,2,0),"")</f>
        <v/>
      </c>
      <c r="AFB248" s="1" t="str">
        <f>+IFERROR(VLOOKUP(C248,'[2]20180327오더자료'!$E$182112:$F$182127,2,0),"")</f>
        <v/>
      </c>
      <c r="AFC248" s="1"/>
      <c r="AFD248" s="1" t="str">
        <f>+IFERROR(VLOOKUP(C248,'[2]20180327오더자료'!$E$182152:$F$182168,2,0),"")</f>
        <v/>
      </c>
      <c r="AFE248" s="1" t="str">
        <f>+IFERROR(VLOOKUP(C248,'[2]20180327오더자료'!$E$182183:$F$182201,2,0),"")</f>
        <v/>
      </c>
      <c r="AFF248" s="1" t="str">
        <f>+IFERROR(VLOOKUP(C248,'[2]20180327오더자료'!$E$182216:$F$182235,2,0),"")</f>
        <v/>
      </c>
      <c r="AFG248" s="1" t="str">
        <f>+IFERROR(VLOOKUP(C248,'[2]20180327오더자료'!$E$182254:$F$182264,2,0),"")</f>
        <v/>
      </c>
      <c r="AFH248" s="1" t="str">
        <f>+IFERROR(VLOOKUP(C248,'[2]20180327오더자료'!$E$182279:$F$182293,2,0),"")</f>
        <v/>
      </c>
      <c r="AFI248" s="1" t="str">
        <f>+IFERROR(VLOOKUP(C248,'[2]20180327오더자료'!$E$182320:$F$182330,2,0),"")</f>
        <v/>
      </c>
      <c r="AFJ248" s="1"/>
      <c r="AFK248" s="1"/>
      <c r="AFL248" s="1" t="str">
        <f>+IFERROR(VLOOKUP(C248,'[2]20180327오더자료'!$E$182347:$F$182364,2,0),"")</f>
        <v/>
      </c>
      <c r="AFM248" s="1" t="str">
        <f>+IFERROR(VLOOKUP(C248,'[2]20180327오더자료'!$E$182379:$F$182396,2,0),"")</f>
        <v/>
      </c>
      <c r="AFN248" s="1" t="str">
        <f>+IFERROR(VLOOKUP(C248,'[2]20180327오더자료'!$E$182406:$F$182425,2,0),"")</f>
        <v/>
      </c>
      <c r="AFO248" s="1"/>
      <c r="AFP248" s="1" t="str">
        <f>+IFERROR(VLOOKUP(C248,'[2]20180327오더자료'!$E$182453:$F$182472,2,0),"")</f>
        <v/>
      </c>
      <c r="AFQ248" s="1"/>
      <c r="AFR248" s="1" t="str">
        <f>+IFERROR(VLOOKUP(C248,'[2]20180327오더자료'!$E$182495:$F$182509,2,0),"")</f>
        <v/>
      </c>
      <c r="AFS248" s="1" t="str">
        <f>+IFERROR(VLOOKUP(C248,'[2]20180327오더자료'!$E$182526:$F$182543,2,0),"")</f>
        <v/>
      </c>
      <c r="AFT248" s="1" t="str">
        <f>+IFERROR(VLOOKUP(C248,'[2]20180327오더자료'!$E$182557:$F$182573,2,0),"")</f>
        <v/>
      </c>
      <c r="AFU248" s="1" t="str">
        <f>+IFERROR(VLOOKUP(C248,'[2]20180327오더자료'!$E$182587:$F$182605,2,0),"")</f>
        <v/>
      </c>
      <c r="AFV248" s="1" t="str">
        <f>+IFERROR(VLOOKUP(C248,'[2]20180327오더자료'!$E$182619:$F$182635,2,0),"")</f>
        <v/>
      </c>
      <c r="AFW248" s="1" t="str">
        <f>+IFERROR(VLOOKUP(C248,'[2]20180327오더자료'!$E$182651:$F$182668,2,0),"")</f>
        <v/>
      </c>
      <c r="AFX248" s="1"/>
      <c r="AFY248" s="1" t="str">
        <f>+IFERROR(VLOOKUP(C248,'[2]20180327오더자료'!$E$182707:$F$182718,2,0),"")</f>
        <v/>
      </c>
      <c r="AFZ248" s="1" t="str">
        <f>+IFERROR(VLOOKUP(C248,'[2]20180327오더자료'!$E$182760:$F$182767,2,0),"")</f>
        <v/>
      </c>
      <c r="AGA248" s="1"/>
      <c r="AGB248" s="1"/>
      <c r="AGC248" s="1"/>
      <c r="AGD248" s="1" t="str">
        <f>+IFERROR(VLOOKUP(C248,'[2]20180327오더자료'!$E$182820:$F$182833,2,0),"")</f>
        <v/>
      </c>
      <c r="AGE248" s="1" t="str">
        <f>+IFERROR(VLOOKUP(C248,'[2]20180327오더자료'!$E$182847:$F$182867,2,0),"")</f>
        <v/>
      </c>
      <c r="AGF248" s="1"/>
      <c r="AGG248" s="1" t="str">
        <f>+IFERROR(VLOOKUP(C248,'[2]20180327오더자료'!$E$182900:$F$182917,2,0),"")</f>
        <v/>
      </c>
      <c r="AGH248" s="1" t="str">
        <f>+IFERROR(VLOOKUP(C248,'[2]20180327오더자료'!$E$182934:$F$182952,2,0),"")</f>
        <v/>
      </c>
      <c r="AGI248" s="1" t="str">
        <f>+IFERROR(VLOOKUP(C248,'[2]20180327오더자료'!$E$182968:$F$182982,2,0),"")</f>
        <v/>
      </c>
      <c r="AGJ248" s="1" t="str">
        <f>+IFERROR(VLOOKUP(C248,'[2]20180327오더자료'!$E$182996:$F$183013,2,0),"")</f>
        <v/>
      </c>
      <c r="AGK248" s="1" t="str">
        <f>+IFERROR(VLOOKUP(C248,'[2]20180327오더자료'!$E$183027:$F$183046,2,0),"")</f>
        <v/>
      </c>
      <c r="AGL248" s="1" t="str">
        <f>+IFERROR(VLOOKUP(C248,'[2]20180327오더자료'!$E$183060:$F$183074,2,0),"")</f>
        <v/>
      </c>
      <c r="AGM248" s="1" t="str">
        <f>+IFERROR(VLOOKUP(C248,'[2]20180327오더자료'!$E$183093:$F$183113,2,0),"")</f>
        <v/>
      </c>
      <c r="AGN248" s="1" t="str">
        <f t="shared" si="122"/>
        <v/>
      </c>
      <c r="AGO248" s="1" t="str">
        <f t="shared" si="123"/>
        <v/>
      </c>
      <c r="AGP248" s="1" t="str">
        <f>+IFERROR(VLOOKUP(C248,'[2]20180327오더자료'!$E$183244:$F$183253,2,0),"")</f>
        <v/>
      </c>
      <c r="AGQ248" s="1" t="str">
        <f>+IFERROR(VLOOKUP(C248,'[2]20180327오더자료'!$E$183268:$F$183282,2,0),"")</f>
        <v/>
      </c>
      <c r="AGR248" s="1" t="str">
        <f>+IFERROR(VLOOKUP(C248,'[2]20180327오더자료'!$E$183292:$F$183308,2,0),"")</f>
        <v/>
      </c>
      <c r="AGS248" s="1" t="str">
        <f>+IFERROR(VLOOKUP(C248,'[2]20180327오더자료'!$E$183324:$F$183342,2,0),"")</f>
        <v/>
      </c>
      <c r="AGT248" s="1" t="str">
        <f>+IFERROR(VLOOKUP(C248,'[2]20180327오더자료'!$E$183359:$F$183377,2,0),"")</f>
        <v/>
      </c>
      <c r="AGV248" s="1" t="str">
        <f>+IFERROR(VLOOKUP(C248,'[2]20180327오더자료'!$E$183388:$F$183397,2,0),"")</f>
        <v/>
      </c>
      <c r="AGW248" s="1" t="str">
        <f>+IFERROR(VLOOKUP(C248,'[2]20180327오더자료'!$E$183874:$F$183892,2,0),"")</f>
        <v/>
      </c>
      <c r="AGX248" s="1" t="str">
        <f>+IFERROR(VLOOKUP(C248,'[2]20180327오더자료'!$E$183420:$F$183437,2,0),"")</f>
        <v/>
      </c>
      <c r="AGY248" s="1"/>
      <c r="AGZ248" s="1"/>
      <c r="AHA248" s="1" t="str">
        <f>+IFERROR(VLOOKUP(C248,'[2]20180327오더자료'!$E$183456:$F$183474,2,0),"")</f>
        <v/>
      </c>
      <c r="AHB248" s="1" t="str">
        <f>+IFERROR(VLOOKUP(C248,'[2]20180327오더자료'!$E$183490:$F$183509,2,0),"")</f>
        <v/>
      </c>
      <c r="AHC248" s="1" t="str">
        <f>+IFERROR(VLOOKUP(C248,'[2]20180327오더자료'!$E$183525:$F$183540,2,0),"")</f>
        <v/>
      </c>
      <c r="AHD248" s="1"/>
      <c r="AHE248" s="1"/>
      <c r="AHF248" s="1" t="str">
        <f>+IFERROR(VLOOKUP(C248,'[2]20180327오더자료'!$E$183569:$F$183583,2,0),"")</f>
        <v/>
      </c>
      <c r="AHG248" s="1"/>
      <c r="AHH248" s="1"/>
      <c r="AHI248" s="1"/>
      <c r="AHJ248" s="1" t="str">
        <f>+IFERROR(VLOOKUP(C248,'[2]20180327오더자료'!$E$183616:$F$183636,2,0),"")</f>
        <v/>
      </c>
      <c r="AHK248" s="1" t="str">
        <f>+IFERROR(VLOOKUP(C248,'[2]20180327오더자료'!$E$117771:$F$117785,2,0),"")</f>
        <v/>
      </c>
      <c r="AHL248" s="1"/>
      <c r="AHM248" s="1" t="str">
        <f>+IFERROR(VLOOKUP(C248,'[2]20180327오더자료'!$E$117958:$F$117974,2,0),"")</f>
        <v/>
      </c>
      <c r="AHN248" s="1" t="str">
        <f>+IFERROR(VLOOKUP(C248,'[2]20180327오더자료'!$E$118027:$F$118043,2,0),"")</f>
        <v/>
      </c>
      <c r="AHO248" s="1" t="str">
        <f>+IFERROR(VLOOKUP(C248,'[2]20180327오더자료'!$E$118375:$F$118389,2,0),"")</f>
        <v/>
      </c>
      <c r="AHP248" s="1" t="str">
        <f>+IFERROR(VLOOKUP(C248,'[2]20180327오더자료'!$E$118428:$F$118440,2,0),"")</f>
        <v/>
      </c>
      <c r="AHQ248" s="1" t="str">
        <f>+IFERROR(VLOOKUP(C248,'[2]20180327오더자료'!$E$118522:$F$118537,2,0),"")</f>
        <v/>
      </c>
      <c r="AHR248" s="1" t="str">
        <f>+IFERROR(VLOOKUP(C248,'[2]20180327오더자료'!$E$118579:$F$118589,2,0),"")</f>
        <v/>
      </c>
      <c r="AHS248" s="1" t="str">
        <f>+IFERROR(VLOOKUP(C248,'[2]20180327오더자료'!$E$118602:$F$118616,2,0),"")</f>
        <v/>
      </c>
      <c r="AHT248" s="1" t="str">
        <f>+IFERROR(VLOOKUP(C248,'[2]20180327오더자료'!$E$118629:$F$118641,2,0),"")</f>
        <v/>
      </c>
      <c r="AHU248" s="1" t="str">
        <f>+IFERROR(VLOOKUP(C248,'[2]20180327오더자료'!$E$118688:$F$118703,2,0),"")</f>
        <v/>
      </c>
      <c r="AHV248" s="1"/>
      <c r="AHW248" s="1"/>
      <c r="AHX248" s="1" t="str">
        <f>+IFERROR(VLOOKUP(C248,'[2]20180327오더자료'!$E$118911:$F$118929,2,0),"")</f>
        <v/>
      </c>
      <c r="AHY248" s="1" t="str">
        <f>+IFERROR(VLOOKUP(C248,'[2]20180327오더자료'!$E$119019:$F$119034,2,0),"")</f>
        <v/>
      </c>
      <c r="AHZ248" s="1"/>
      <c r="AIA248" s="1" t="str">
        <f>+IFERROR(VLOOKUP(C248,'[2]20180327오더자료'!$E$119071:$F$119085,2,0),"")</f>
        <v/>
      </c>
      <c r="AIB248" s="1" t="str">
        <f>+IFERROR(VLOOKUP(C248,'[2]20180327오더자료'!$E$119098:$F$119116,2,0),"")</f>
        <v/>
      </c>
      <c r="AIC248" s="1" t="str">
        <f>+IFERROR(VLOOKUP(C248,'[2]20180327오더자료'!$E$119299:$F$119306,2,0),"")</f>
        <v/>
      </c>
      <c r="AID248" s="1" t="str">
        <f t="shared" si="124"/>
        <v/>
      </c>
      <c r="AIE248" s="1" t="str">
        <f>+IFERROR(VLOOKUP(C248,'[2]20180327오더자료'!$E$119332:$F$119348,2,0),"")</f>
        <v/>
      </c>
      <c r="AIF248" s="1" t="str">
        <f t="shared" si="125"/>
        <v/>
      </c>
      <c r="AIG248" s="1" t="str">
        <f t="shared" si="126"/>
        <v/>
      </c>
      <c r="AIH248" s="1" t="str">
        <f>+IFERROR(VLOOKUP(C248,'[2]20180327오더자료'!$E$119431:$F$119452,2,0),"")</f>
        <v/>
      </c>
      <c r="AII248" s="1" t="str">
        <f t="shared" si="127"/>
        <v/>
      </c>
      <c r="AIJ248" s="1" t="str">
        <f t="shared" si="128"/>
        <v/>
      </c>
      <c r="AIK248" s="1" t="str">
        <f>+IFERROR(VLOOKUP(C248,'[2]20180327오더자료'!$E$119621:$F$119643,2,0),"")</f>
        <v/>
      </c>
      <c r="AIL248" s="1" t="str">
        <f>+IFERROR(VLOOKUP(C248,'[2]20180327오더자료'!$E$119848:$F$119861,2,0),"")</f>
        <v/>
      </c>
      <c r="AIM248" s="1" t="str">
        <f>+IFERROR(VLOOKUP(C248,'[2]20180327오더자료'!$E$119876:$F$119893,2,0),"")</f>
        <v/>
      </c>
      <c r="AIN248" s="1" t="str">
        <f t="shared" si="129"/>
        <v/>
      </c>
      <c r="AIO248" s="1" t="str">
        <f>+IFERROR(VLOOKUP(C248,'[2]20180327오더자료'!$E$120130:$F$120149,2,0),"")</f>
        <v/>
      </c>
      <c r="AIP248" s="1" t="str">
        <f>+IFERROR(VLOOKUP(C248,'[2]20180327오더자료'!$E$120169:$F$120179,2,0),"")</f>
        <v/>
      </c>
      <c r="AIQ248" s="1" t="str">
        <f>+IFERROR(VLOOKUP(C248,'[2]20180327오더자료'!$E$120191:$F$120206,2,0),"")</f>
        <v/>
      </c>
      <c r="AIR248" s="1" t="str">
        <f t="shared" si="130"/>
        <v/>
      </c>
      <c r="AIS248" s="1" t="str">
        <f>+IFERROR(VLOOKUP(C248,'[2]20180327오더자료'!$E$120342:$F$120357,2,0),"")</f>
        <v/>
      </c>
      <c r="AIT248" s="1" t="str">
        <f>+IFERROR(VLOOKUP(C248,'[2]20180327오더자료'!$E$120432:$F$120445,2,0),"")</f>
        <v/>
      </c>
      <c r="AIU248" s="1" t="str">
        <f>+IFERROR(VLOOKUP(C248,'[2]20180327오더자료'!$E$120508:$F$120517,2,0),"")</f>
        <v/>
      </c>
      <c r="AIV248" s="1" t="str">
        <f>+IFERROR(VLOOKUP(C248,'[2]20180327오더자료'!$E$120530:$F$120546,2,0),"")</f>
        <v/>
      </c>
      <c r="AIW248" s="1" t="str">
        <f t="shared" si="131"/>
        <v/>
      </c>
      <c r="AIX248" s="1" t="str">
        <f>+IFERROR(VLOOKUP(C248,'[2]20180327오더자료'!$E$120576:$F$120593,2,0),"")</f>
        <v/>
      </c>
      <c r="AIY248" s="1" t="str">
        <f t="shared" si="132"/>
        <v/>
      </c>
      <c r="AIZ248" s="1" t="str">
        <f>+IFERROR(VLOOKUP(C248,'[2]20180327오더자료'!$E$120642:$F$120658,2,0),"")</f>
        <v/>
      </c>
      <c r="AJA248" s="1" t="str">
        <f t="shared" si="133"/>
        <v/>
      </c>
      <c r="AJB248" s="1" t="str">
        <f t="shared" si="134"/>
        <v/>
      </c>
      <c r="AJC248" s="1" t="str">
        <f t="shared" si="135"/>
        <v/>
      </c>
      <c r="AJD248" s="1" t="str">
        <f>+IFERROR(VLOOKUP(C248,'[2]20180327오더자료'!$E$120748:$F$120765,2,0),"")</f>
        <v/>
      </c>
      <c r="AJE248" s="1" t="str">
        <f>+IFERROR(VLOOKUP(C248,'[2]20180327오더자료'!$E$120835:$F$120853,2,0),"")</f>
        <v/>
      </c>
      <c r="AJF248" s="1" t="str">
        <f t="shared" si="136"/>
        <v/>
      </c>
      <c r="AJG248" s="1" t="str">
        <f>+IFERROR(VLOOKUP(C248,'[2]20180327오더자료'!$E$120883:$F$120901,2,0),"")</f>
        <v/>
      </c>
      <c r="AJH248" s="1" t="str">
        <f t="shared" si="137"/>
        <v/>
      </c>
      <c r="AJI248" s="1" t="str">
        <f>+IFERROR(VLOOKUP(C248,'[2]20180327오더자료'!$E$121206:$F$121223,2,0),"")</f>
        <v/>
      </c>
      <c r="AJJ248" s="1" t="str">
        <f>+IFERROR(VLOOKUP(C248,'[2]20180327오더자료'!$E$121239:$F$121250,2,0),"")</f>
        <v/>
      </c>
      <c r="AJK248" s="1" t="str">
        <f t="shared" si="138"/>
        <v/>
      </c>
      <c r="AJL248" s="1" t="str">
        <f>+IFERROR(VLOOKUP(C248,'[2]20180327오더자료'!$E$121279:$F$121300,2,0),"")</f>
        <v/>
      </c>
      <c r="AJM248" s="1" t="str">
        <f t="shared" si="139"/>
        <v/>
      </c>
      <c r="AJN248" s="1" t="str">
        <f>+IFERROR(VLOOKUP(C248,'[2]20180327오더자료'!$E$123588:$F$123605,2,0),"")</f>
        <v/>
      </c>
      <c r="AJO248" s="1" t="str">
        <f>+IFERROR(VLOOKUP(C248,'[2]20180327오더자료'!$E$123743:$F$123754,2,0),"")</f>
        <v/>
      </c>
      <c r="AJP248" s="1" t="str">
        <f t="shared" si="140"/>
        <v/>
      </c>
      <c r="AJQ248" s="1" t="str">
        <f t="shared" si="141"/>
        <v/>
      </c>
      <c r="AJR248" s="1" t="str">
        <f t="shared" si="142"/>
        <v/>
      </c>
      <c r="AJS248" s="1" t="str">
        <f t="shared" si="143"/>
        <v/>
      </c>
      <c r="AJT248" s="1" t="str">
        <f>+IFERROR(VLOOKUP(C248,'[2]20180327오더자료'!$E$123951:$F$123970,2,0),"")</f>
        <v/>
      </c>
      <c r="AJU248" s="1"/>
      <c r="AJV248" s="1" t="str">
        <f>+IFERROR(VLOOKUP(C248,'[2]20180327오더자료'!$E$124129:$F$124135,2,0),"")</f>
        <v/>
      </c>
      <c r="AJW248" s="1" t="str">
        <f>+IFERROR(VLOOKUP(C248,'[2]20180327오더자료'!$E$124144:$F$124156,2,0),"")</f>
        <v/>
      </c>
      <c r="AJX248" s="1" t="str">
        <f>+IFERROR(VLOOKUP(C248,'[2]20180327오더자료'!$E$124166:$F$124179,2,0),"")</f>
        <v/>
      </c>
      <c r="AJY248" s="1" t="str">
        <f>+IFERROR(VLOOKUP(C248,'[2]20180327오더자료'!$E$124478:$F$124482,2,0),"")</f>
        <v/>
      </c>
      <c r="AJZ248" s="1" t="str">
        <f>+IFERROR(VLOOKUP(C248,'[2]20180327오더자료'!$E$124494:$F$124507,2,0),"")</f>
        <v/>
      </c>
      <c r="AKA248" s="1" t="str">
        <f>+IFERROR(VLOOKUP(C248,'[2]20180327오더자료'!$E$124523:$F$124530,2,0),"")</f>
        <v/>
      </c>
      <c r="AKB248" s="1" t="str">
        <f>+IFERROR(VLOOKUP(C248,'[2]20180327오더자료'!$E$124577:$F$124595,2,0),"")</f>
        <v/>
      </c>
      <c r="AKC248" s="1" t="str">
        <f>+IFERROR(VLOOKUP(C248,'[2]20180327오더자료'!$E$124763:$F$124778,2,0),"")</f>
        <v/>
      </c>
      <c r="AKD248" s="1" t="str">
        <f>+IFERROR(VLOOKUP(C248,'[2]20180327오더자료'!$E$124812:$F$124828,2,0),"")</f>
        <v/>
      </c>
      <c r="AKE248" s="1" t="str">
        <f>+IFERROR(VLOOKUP(C248,'[2]20180327오더자료'!$E$124846:$F$124856,2,0),"")</f>
        <v/>
      </c>
      <c r="AKF248" s="1" t="str">
        <f t="shared" si="144"/>
        <v/>
      </c>
      <c r="AKG248" s="1" t="str">
        <f t="shared" si="145"/>
        <v/>
      </c>
      <c r="AKH248" s="1" t="str">
        <f t="shared" si="146"/>
        <v/>
      </c>
      <c r="AKI248" s="1" t="str">
        <f>+IFERROR(VLOOKUP(C248,'[2]20180327오더자료'!$E$124995:$F$125014,2,0),"")</f>
        <v/>
      </c>
      <c r="AKJ248" s="1" t="str">
        <f>+IFERROR(VLOOKUP(C248,'[2]20180327오더자료'!$E$125173:$F$125180,2,0),"")</f>
        <v/>
      </c>
      <c r="AKK248" s="1"/>
      <c r="AKL248" s="1" t="str">
        <f>+IFERROR(VLOOKUP(C248,'[2]20180327오더자료'!$E$127515:$F$127528,2,0),"")</f>
        <v/>
      </c>
      <c r="AKM248" s="1" t="str">
        <f>+IFERROR(VLOOKUP(C248,'[2]20180327오더자료'!$E$127615:$F$127632,2,0),"")</f>
        <v/>
      </c>
      <c r="AKN248" s="1" t="str">
        <f>+IFERROR(VLOOKUP(C248,'[2]20180327오더자료'!$E$127655:$F$127675,2,0),"")</f>
        <v/>
      </c>
      <c r="AKO248" s="1" t="str">
        <f>+IFERROR(VLOOKUP(C248,'[2]20180327오더자료'!$E$127692:$F$127705,2,0),"")</f>
        <v/>
      </c>
      <c r="AKP248" s="1" t="str">
        <f>+IFERROR(VLOOKUP(C248,'[2]20180327오더자료'!$E$127774:$F$127778,2,0),"")</f>
        <v/>
      </c>
      <c r="AKQ248" s="1" t="str">
        <f>+IFERROR(VLOOKUP(C248,'[2]20180327오더자료'!$E$127943:$F$127961,2,0),"")</f>
        <v/>
      </c>
      <c r="AKR248" s="1" t="str">
        <f>+IFERROR(VLOOKUP(C248,'[2]20180327오더자료'!$E$128005:$F$128014,2,0),"")</f>
        <v/>
      </c>
      <c r="AKS248" s="1" t="str">
        <f>+IFERROR(VLOOKUP(C248,'[2]20180327오더자료'!$E$128029:$F$128047,2,0),"")</f>
        <v/>
      </c>
      <c r="AKT248" s="1" t="str">
        <f>+IFERROR(VLOOKUP(C248,'[2]20180327오더자료'!$E$128400:$F$128416,2,0),"")</f>
        <v/>
      </c>
      <c r="AKU248" s="1" t="str">
        <f>+IFERROR(VLOOKUP(C248,'[2]20180327오더자료'!$E$128542:$F$128562,2,0),"")</f>
        <v/>
      </c>
      <c r="AKV248" s="1" t="str">
        <f t="shared" si="147"/>
        <v/>
      </c>
      <c r="AKW248" s="1" t="str">
        <f>+IFERROR(VLOOKUP(C248,'[2]20180327오더자료'!$E$128588:$F$128596,2,0),"")</f>
        <v/>
      </c>
      <c r="AKX248" s="1" t="str">
        <f>+IFERROR(VLOOKUP(C248,'[2]20180327오더자료'!$E$128611:$F$128628,2,0),"")</f>
        <v/>
      </c>
      <c r="AKY248" s="1" t="str">
        <f>+IFERROR(VLOOKUP(C248,'[2]20180327오더자료'!$E$128642:$F$128657,2,0),"")</f>
        <v/>
      </c>
      <c r="AKZ248" s="1" t="str">
        <f>+IFERROR(VLOOKUP(C248,'[2]20180327오더자료'!$E$128672:$F$128690,2,0),"")</f>
        <v/>
      </c>
      <c r="ALA248" s="1" t="str">
        <f>+IFERROR(VLOOKUP(C248,'[2]20180327오더자료'!$E$128948:$F$128972,2,0),"")</f>
        <v/>
      </c>
      <c r="ALB248" s="1" t="str">
        <f t="shared" si="148"/>
        <v/>
      </c>
      <c r="ALC248" s="1" t="str">
        <f t="shared" si="149"/>
        <v/>
      </c>
      <c r="ALD248" s="1" t="str">
        <f>+IFERROR(VLOOKUP(C248,'[2]20180327오더자료'!$E$129008:$F$129022,2,0),"")</f>
        <v/>
      </c>
      <c r="ALE248" s="1" t="str">
        <f t="shared" si="150"/>
        <v/>
      </c>
      <c r="ALF248" s="1" t="str">
        <f>+IFERROR(VLOOKUP(C248,'[2]20180327오더자료'!$E$129057:$F$129066,2,0),"")</f>
        <v/>
      </c>
      <c r="ALG248" s="1" t="str">
        <f t="shared" si="151"/>
        <v/>
      </c>
      <c r="ALH248" s="1" t="str">
        <f t="shared" si="152"/>
        <v/>
      </c>
      <c r="ALI248" s="1" t="str">
        <f>+IFERROR(VLOOKUP(C248,'[2]20180327오더자료'!$E$129198:$F$129214,2,0),"")</f>
        <v/>
      </c>
      <c r="ALJ248" s="1" t="str">
        <f>+IFERROR(VLOOKUP(C248,'[2]20180327오더자료'!$E$129253:$F$129269,2,0),"")</f>
        <v/>
      </c>
      <c r="ALK248" s="1" t="str">
        <f>+IFERROR(VLOOKUP(C248,'[2]20180327오더자료'!$E$129367:$F$129376,2,0),"")</f>
        <v/>
      </c>
      <c r="ALL248" s="1" t="str">
        <f>+IFERROR(VLOOKUP(C248,'[2]20180327오더자료'!$E$129421:$F$129435,2,0),"")</f>
        <v/>
      </c>
      <c r="ALM248" s="1" t="str">
        <f>+IFERROR(VLOOKUP(C248,'[2]20180327오더자료'!$E$125407:$F$125419,2,0),"")</f>
        <v/>
      </c>
      <c r="ALN248" s="1" t="str">
        <f t="shared" si="153"/>
        <v/>
      </c>
      <c r="ALO248" s="1" t="str">
        <f>+IFERROR(VLOOKUP(C248,'[2]20180327오더자료'!$E$131264:$F$131283,2,0),"")</f>
        <v/>
      </c>
      <c r="ALP248" s="1" t="str">
        <f t="shared" si="154"/>
        <v/>
      </c>
      <c r="ALQ248" s="1" t="str">
        <f>+IFERROR(VLOOKUP(C248,'[2]20180327오더자료'!$E$131425:$F$131442,2,0),"")</f>
        <v/>
      </c>
      <c r="ALR248" s="1" t="str">
        <f>+IFERROR(VLOOKUP(C248,'[2]20180327오더자료'!$E$131548:$F$131561,2,0),"")</f>
        <v/>
      </c>
      <c r="ALS248" s="1" t="str">
        <f t="shared" si="155"/>
        <v/>
      </c>
      <c r="ALT248" s="1" t="str">
        <f t="shared" si="156"/>
        <v/>
      </c>
      <c r="ALU248" s="1" t="str">
        <f t="shared" si="157"/>
        <v/>
      </c>
      <c r="ALV248" s="1" t="str">
        <f>+IFERROR(VLOOKUP(C248,'[2]20180327오더자료'!$E$131677:$F$131695,2,0),"")</f>
        <v/>
      </c>
      <c r="ALW248" s="1" t="str">
        <f>+IFERROR(VLOOKUP(C248,'[2]20180327오더자료'!$E$131791:$F$131808,2,0),"")</f>
        <v/>
      </c>
      <c r="ALX248" s="1" t="str">
        <f>+IFERROR(VLOOKUP(C248,'[2]20180327오더자료'!$E$131822:$F$131832,2,0),"")</f>
        <v/>
      </c>
      <c r="ALY248" s="1" t="str">
        <f>+IFERROR(VLOOKUP(C248,'[2]20180327오더자료'!$E$131883:$F$131897,2,0),"")</f>
        <v/>
      </c>
      <c r="ALZ248" s="1"/>
      <c r="AMA248" s="1" t="str">
        <f>+IFERROR(VLOOKUP(C248,'[2]20180327오더자료'!$E$131990:$F$132004,2,0),"")</f>
        <v/>
      </c>
      <c r="AMB248" s="1" t="str">
        <f>+IFERROR(VLOOKUP(C248,'[2]20180327오더자료'!$E$132253:$F$132267,2,0),"")</f>
        <v/>
      </c>
      <c r="AMC248" s="1" t="str">
        <f>+IFERROR(VLOOKUP(C248,'[2]20180327오더자료'!$E$132287:$F$132294,2,0),"")</f>
        <v/>
      </c>
      <c r="AMD248" s="1" t="str">
        <f>+IFERROR(VLOOKUP(C248,'[2]20180327오더자료'!$E$132764:$F$132774,2,0),"")</f>
        <v/>
      </c>
      <c r="AME248" s="1" t="str">
        <f>+IFERROR(VLOOKUP(C248,'[2]20180327오더자료'!$E$132816:$F$132835,2,0),"")</f>
        <v/>
      </c>
      <c r="AMF248" s="1" t="str">
        <f>+IFERROR(VLOOKUP(C248,'[2]20180327오더자료'!$E$132934:$F$132943,2,0),"")</f>
        <v/>
      </c>
      <c r="AMG248" s="1" t="str">
        <f>+IFERROR(VLOOKUP(C248,'[2]20180327오더자료'!$E$132958:$F$132975,2,0),"")</f>
        <v/>
      </c>
      <c r="AMH248" s="1" t="str">
        <f t="shared" si="158"/>
        <v/>
      </c>
      <c r="AMI248" s="1" t="str">
        <f t="shared" si="159"/>
        <v/>
      </c>
      <c r="AMJ248" s="1" t="str">
        <f>+IFERROR(VLOOKUP(C248,'[2]20180327오더자료'!$E$133243:$F$133254,2,0),"")</f>
        <v/>
      </c>
      <c r="AMK248" s="1" t="str">
        <f>+IFERROR(VLOOKUP(C248,'[2]20180327오더자료'!$E$133324:$F$133341,2,0),"")</f>
        <v/>
      </c>
      <c r="AML248" s="1" t="str">
        <f>+IFERROR(VLOOKUP(C248,'[2]20180327오더자료'!$E$133519:$F$133537,2,0),"")</f>
        <v/>
      </c>
      <c r="AMM248" s="1" t="str">
        <f>+IFERROR(VLOOKUP(C248,'[2]20180327오더자료'!$E$133548:$F$133562,2,0),"")</f>
        <v/>
      </c>
      <c r="AMN248" s="1" t="str">
        <f>+IFERROR(VLOOKUP(C248,'[2]20180327오더자료'!$E$133592:$F$133610,2,0),"")</f>
        <v/>
      </c>
      <c r="AMO248" s="1" t="str">
        <f>+IFERROR(VLOOKUP(C248,'[2]20180327오더자료'!$E$133736:$F$133752,2,0),"")</f>
        <v/>
      </c>
      <c r="AMP248" s="1" t="str">
        <f t="shared" si="160"/>
        <v/>
      </c>
      <c r="AMQ248" s="1" t="str">
        <f>+IFERROR(VLOOKUP(C248,'[2]20180327오더자료'!$E$133987:$F$134003,2,0),"")</f>
        <v/>
      </c>
      <c r="AMR248" s="1" t="str">
        <f t="shared" si="161"/>
        <v/>
      </c>
      <c r="AMS248" s="1" t="str">
        <f>+IFERROR(VLOOKUP(C248,'[2]20180327오더자료'!$E$134111:$F$134128,2,0),"")</f>
        <v/>
      </c>
      <c r="AMT248" s="1" t="str">
        <f>+IFERROR(VLOOKUP(C248,'[2]20180327오더자료'!$E$134169:$F$134186,2,0),"")</f>
        <v/>
      </c>
      <c r="AMU248" s="1" t="str">
        <f>+IFERROR(VLOOKUP(C248,'[2]20180327오더자료'!$E$141860:$F$141877,2,0),"")</f>
        <v/>
      </c>
      <c r="AMV248" s="1" t="str">
        <f>+IFERROR(VLOOKUP(C248,'[2]20180327오더자료'!$E$141938:$F$141948,2,0),"")</f>
        <v/>
      </c>
      <c r="AMW248" s="1" t="str">
        <f t="shared" si="162"/>
        <v/>
      </c>
      <c r="AMX248" s="1" t="str">
        <f t="shared" si="163"/>
        <v/>
      </c>
      <c r="AMY248" s="1" t="str">
        <f>+IFERROR(VLOOKUP(C248,'[2]20180327오더자료'!$E$142030:$F$142044,2,0),"")</f>
        <v/>
      </c>
      <c r="AMZ248" s="1" t="str">
        <f>+IFERROR(VLOOKUP(C248,'[2]20180327오더자료'!$E$142132:$F$142146,2,0),"")</f>
        <v/>
      </c>
      <c r="ANA248" s="1"/>
      <c r="ANB248" s="1" t="str">
        <f>+IFERROR(VLOOKUP(C248,'[2]20180327오더자료'!$E$142368:$F$142382,2,0),"")</f>
        <v/>
      </c>
      <c r="ANC248" s="1" t="str">
        <f>+IFERROR(VLOOKUP(C248,'[2]20180327오더자료'!$E$142601:$F$142612,2,0),"")</f>
        <v/>
      </c>
      <c r="AND248" s="1" t="str">
        <f t="shared" si="164"/>
        <v/>
      </c>
      <c r="ANE248" s="1" t="str">
        <f>+IFERROR(VLOOKUP(C248,'[2]20180327오더자료'!$E$142894:$E$142903,2,0),"")</f>
        <v/>
      </c>
      <c r="ANF248" s="1" t="str">
        <f>+IFERROR(VLOOKUP(C248,'[2]20180327오더자료'!$E$142916:$F$142928,2,0),"")</f>
        <v/>
      </c>
      <c r="ANG248" s="1" t="str">
        <f>+IFERROR(VLOOKUP(C248,'[2]20180327오더자료'!$E$142941:$F$142955,2,0),"")</f>
        <v/>
      </c>
      <c r="ANH248" s="1" t="str">
        <f>+IFERROR(VLOOKUP(C248,'[2]20180327오더자료'!$E$143213:$F$143227,2,0),"")</f>
        <v/>
      </c>
      <c r="ANI248" s="1" t="str">
        <f>+IFERROR(VLOOKUP(C248,'[2]20180327오더자료'!$E$143287:$F$143303,2,0),"")</f>
        <v/>
      </c>
      <c r="ANJ248" s="1" t="str">
        <f t="shared" si="165"/>
        <v/>
      </c>
      <c r="ANK248" s="1" t="str">
        <f>+IFERROR(VLOOKUP(C248,'[2]20180327오더자료'!$E$143323:$F$143341,2,0),"")</f>
        <v/>
      </c>
      <c r="ANL248" s="1" t="str">
        <f>+IFERROR(VLOOKUP(C248,'[2]20180327오더자료'!$E$143384:$F$143401,2,0),"")</f>
        <v/>
      </c>
      <c r="ANM248" s="1" t="str">
        <f t="shared" si="166"/>
        <v/>
      </c>
      <c r="ANN248" s="1" t="str">
        <f>+IFERROR(VLOOKUP(C248,'[2]20180327오더자료'!$E$143584:$F$143601,2,0),"")</f>
        <v/>
      </c>
      <c r="ANO248" s="1" t="str">
        <f>+IFERROR(VLOOKUP(C248,'[2]20180327오더자료'!$E$143614:$F$143630,2,0),"")</f>
        <v/>
      </c>
      <c r="ANP248" s="1" t="str">
        <f>+IFERROR(VLOOKUP(C248,'[2]20180327오더자료'!$E$143643:$F$143659,2,0),"")</f>
        <v/>
      </c>
      <c r="ANQ248" s="1" t="str">
        <f>+IFERROR(VLOOKUP(C248,'[2]20180327오더자료'!$E$143808:$F$143815,2,0),"")</f>
        <v/>
      </c>
      <c r="ANR248" s="1" t="str">
        <f>+IFERROR(VLOOKUP(C248,'[2]20180327오더자료'!$E$144209:$F$144231,2,0),"")</f>
        <v/>
      </c>
      <c r="ANS248" s="1" t="str">
        <f t="shared" si="167"/>
        <v/>
      </c>
      <c r="ANT248" s="1"/>
      <c r="ANU248" s="1"/>
      <c r="ANV248" s="1" t="str">
        <f>+IFERROR(VLOOKUP(C248,'[2]20180327오더자료'!$E$144413:$F$144421,2,0),"")</f>
        <v/>
      </c>
      <c r="ANW248" s="1" t="str">
        <f>+IFERROR(VLOOKUP(C248,'[2]20180327오더자료'!$E$144434:$F$144446,2,0),"")</f>
        <v/>
      </c>
      <c r="ANX248" s="1" t="str">
        <f>+IFERROR(VLOOKUP(C248,'[2]20180327오더자료'!$E$144523:$F$144541,2,0),"")</f>
        <v/>
      </c>
      <c r="ANY248" s="1" t="str">
        <f>+IFERROR(VLOOKUP(C248,'[2]20180327오더자료'!$E$144563:$F$144572,2,0),"")</f>
        <v/>
      </c>
      <c r="ANZ248" s="1" t="str">
        <f>+IFERROR(VLOOKUP(C248,'[2]20180327오더자료'!$E$144592:$F$144607,2,0),"")</f>
        <v/>
      </c>
      <c r="AOA248" s="1" t="str">
        <f>+IFERROR(VLOOKUP(C248,'[2]20180327오더자료'!$E$146284:$F$146300,2,0),"")</f>
        <v/>
      </c>
      <c r="AOB248" s="1" t="str">
        <f>+IFERROR(VLOOKUP(C248,'[2]20180327오더자료'!$E$146309:$F$146325,2,0),"")</f>
        <v/>
      </c>
      <c r="AOC248" s="1" t="str">
        <f t="shared" si="168"/>
        <v/>
      </c>
      <c r="AOD248" s="1" t="str">
        <f>+IFERROR(VLOOKUP(C248,'[2]20180327오더자료'!$E$146383:$F$146395,2,0),"")</f>
        <v/>
      </c>
      <c r="AOE248" s="1" t="str">
        <f>+IFERROR(VLOOKUP(C248,'[2]20180327오더자료'!$E$146406:$F$146417,2,0),"")</f>
        <v/>
      </c>
      <c r="AOF248" s="1" t="str">
        <f>+IFERROR(VLOOKUP(C248,'[2]20180327오더자료'!$E$146466:$F$146485,2,0),"")</f>
        <v/>
      </c>
      <c r="AOG248" s="1" t="str">
        <f>+IFERROR(VLOOKUP(C248,'[2]20180327오더자료'!$E$146666:$F$146686,2,0),"")</f>
        <v/>
      </c>
      <c r="AOH248" s="1" t="str">
        <f>+IFERROR(VLOOKUP(C248,'[2]20180327오더자료'!$E$146797:$F$146814,2,0),"")</f>
        <v/>
      </c>
      <c r="AOI248" s="1" t="str">
        <f>+IFERROR(VLOOKUP(C248,'[2]20180327오더자료'!$E$146927:$F$146944,2,0),"")</f>
        <v/>
      </c>
      <c r="AOJ248" s="1" t="str">
        <f t="shared" si="169"/>
        <v/>
      </c>
      <c r="AOK248" s="1" t="str">
        <f>+IFERROR(VLOOKUP(C248,'[2]20180327오더자료'!$E$147426:$F$147442,2,0),"")</f>
        <v/>
      </c>
      <c r="AOL248" s="1" t="str">
        <f t="shared" si="170"/>
        <v/>
      </c>
      <c r="AOM248" s="1"/>
      <c r="AON248" s="1" t="str">
        <f>+IFERROR(VLOOKUP(C248,'[2]20180327오더자료'!$E$147684:$F$147695,2,0),"")</f>
        <v/>
      </c>
      <c r="AOO248" s="1" t="str">
        <f>+IFERROR(VLOOKUP(C248,'[2]20180327오더자료'!$E$147895:$F$147911,2,0),"")</f>
        <v/>
      </c>
      <c r="AOP248" s="1" t="str">
        <f>+IFERROR(VLOOKUP(C248,'[2]20180327오더자료'!$E$148029:$F$148036,2,0),"")</f>
        <v/>
      </c>
      <c r="AOQ248" s="1" t="str">
        <f>+IFERROR(VLOOKUP(C248,'[2]20180327오더자료'!$E$148050:$F$148071,2,0),"")</f>
        <v/>
      </c>
      <c r="AOR248" s="1" t="str">
        <f>+IFERROR(VLOOKUP(C248,'[2]20180327오더자료'!$E$148089:$F$148095,2,0),"")</f>
        <v/>
      </c>
      <c r="AOS248" s="1" t="str">
        <f>+IFERROR(VLOOKUP(C248,'[2]20180327오더자료'!$E$148233:$F$148243,2,0),"")</f>
        <v/>
      </c>
      <c r="AOT248" s="1" t="str">
        <f>+IFERROR(VLOOKUP(C248,'[2]20180327오더자료'!$E$148255:$F$148272,2,0),"")</f>
        <v/>
      </c>
      <c r="AOU248" s="1" t="str">
        <f>+IFERROR(VLOOKUP(C248,'[2]20180327오더자료'!$E$148328:$F$148343,2,0),"")</f>
        <v/>
      </c>
      <c r="AOV248" s="1" t="str">
        <f>+IFERROR(VLOOKUP(C248,'[2]20180327오더자료'!$E$148386:$F$148406,2,0),"")</f>
        <v/>
      </c>
      <c r="AOW248" s="1" t="str">
        <f>+IFERROR(VLOOKUP(C248,'[2]20180327오더자료'!$E$148829:$F$148845,2,0),"")</f>
        <v/>
      </c>
      <c r="AOX248" s="1" t="str">
        <f>+IFERROR(VLOOKUP(C248,'[2]20180327오더자료'!$E$148858:$F$148876,2,0),"")</f>
        <v/>
      </c>
      <c r="AOY248" s="1" t="str">
        <f>+IFERROR(VLOOKUP(C248,'[2]20180327오더자료'!$E$148896:$F$148916,2,0),"")</f>
        <v/>
      </c>
      <c r="AOZ248" s="1" t="str">
        <f t="shared" si="171"/>
        <v/>
      </c>
      <c r="APA248" s="1" t="str">
        <f>+IFERROR(VLOOKUP(C248,'[2]20180327오더자료'!$E$148953:$F$148973,2,0),"")</f>
        <v/>
      </c>
      <c r="APB248" s="1" t="str">
        <f>+IFERROR(VLOOKUP(C248,'[2]20180327오더자료'!$E$148986:$F$149001,2,0),"")</f>
        <v/>
      </c>
      <c r="APC248" s="1" t="str">
        <f>+IFERROR(VLOOKUP(C248,'[2]20180327오더자료'!$E$149041:$F$149060,2,0),"")</f>
        <v/>
      </c>
      <c r="APD248" s="1" t="str">
        <f t="shared" si="172"/>
        <v/>
      </c>
      <c r="APE248" s="1" t="str">
        <f t="shared" si="173"/>
        <v/>
      </c>
      <c r="APF248" s="1" t="str">
        <f>+IFERROR(VLOOKUP(C248,'[2]20180327오더자료'!$E$149164:$F$149177,2,0),"")</f>
        <v/>
      </c>
      <c r="APG248" s="1" t="str">
        <f t="shared" si="174"/>
        <v/>
      </c>
      <c r="APH248" s="1" t="str">
        <f>+IFERROR(VLOOKUP(C248,'[2]20180327오더자료'!$E$149261:$F$149275,2,0),"")</f>
        <v/>
      </c>
      <c r="API248" s="1" t="str">
        <f t="shared" si="175"/>
        <v/>
      </c>
      <c r="APJ248" s="1" t="str">
        <f>+IFERROR(VLOOKUP(C248,'[2]20180327오더자료'!$E$149341:$F$149355,2,0),"")</f>
        <v/>
      </c>
      <c r="APK248" s="1" t="str">
        <f>+IFERROR(VLOOKUP(C248,'[2]20180327오더자료'!$E$149367:$F$149380,2,0),"")</f>
        <v/>
      </c>
      <c r="APL248" s="1" t="str">
        <f>+IFERROR(VLOOKUP(C248,'[2]20180327오더자료'!$E$149394:$F$149410,2,0),"")</f>
        <v/>
      </c>
      <c r="APM248" s="1" t="str">
        <f>+IFERROR(VLOOKUP(C248,'[2]20180327오더자료'!$E$134238:$F$134249,2,0),"")</f>
        <v/>
      </c>
      <c r="APN248" s="1" t="str">
        <f t="shared" si="176"/>
        <v/>
      </c>
      <c r="APO248" s="1" t="str">
        <f>+IFERROR(VLOOKUP(C248,'[2]20180327오더자료'!$E$134278:$F$134286,2,0),"")</f>
        <v/>
      </c>
      <c r="APP248" s="1" t="str">
        <f>+IFERROR(VLOOKUP(C248,'[2]20180327오더자료'!$E$134299:$F$134317,2,0),"")</f>
        <v/>
      </c>
      <c r="APQ248" s="1" t="str">
        <f>+IFERROR(VLOOKUP(C248,'[2]20180327오더자료'!$E$134435:$F$134455,2,0),"")</f>
        <v/>
      </c>
      <c r="APR248" s="1" t="str">
        <f>+IFERROR(VLOOKUP(C248,'[2]20180327오더자료'!$E$134710:$F$134729,2,0),"")</f>
        <v/>
      </c>
      <c r="APS248" s="1" t="str">
        <f>+IFERROR(VLOOKUP(C248,'[2]20180327오더자료'!$E$134985:$F$134993,2,0),"")</f>
        <v/>
      </c>
      <c r="APT248" s="1"/>
      <c r="APU248" s="1"/>
      <c r="APV248" s="1" t="str">
        <f>+IFERROR(VLOOKUP(C248,'[2]20180327오더자료'!$E$135011:$F$135022,2,0),"")</f>
        <v/>
      </c>
      <c r="APW248" s="1" t="str">
        <f>+IFERROR(VLOOKUP(C248,'[2]20180327오더자료'!$E$135106:$F$135116,2,0),"")</f>
        <v/>
      </c>
      <c r="APX248" s="1" t="str">
        <f>+IFERROR(VLOOKUP(C248,'[2]20180327오더자료'!$E$135129:$F$135138,2,0),"")</f>
        <v/>
      </c>
      <c r="APY248" s="1" t="str">
        <f>+IFERROR(VLOOKUP(C248,'[2]20180327오더자료'!$E$135150:$F$135164,2,0),"")</f>
        <v/>
      </c>
      <c r="APZ248" s="1" t="str">
        <f>+IFERROR(VLOOKUP(C248,'[2]20180327오더자료'!$E$135180:$F$135190,2,0),"")</f>
        <v/>
      </c>
      <c r="AQA248" s="1" t="str">
        <f>+IFERROR(VLOOKUP(C248,'[2]20180327오더자료'!$E$135289:$F$135299,2,0),"")</f>
        <v/>
      </c>
      <c r="AQB248" s="1" t="str">
        <f>+IFERROR(VLOOKUP(C248,'[2]20180327오더자료'!$E$135345:$F$135356,2,0),"")</f>
        <v/>
      </c>
      <c r="AQC248" s="1" t="str">
        <f>+IFERROR(VLOOKUP(C248,'[2]20180327오더자료'!$E$135413:$F$135431,2,0),"")</f>
        <v/>
      </c>
      <c r="AQD248" s="1" t="str">
        <f>+IFERROR(VLOOKUP(C248,'[2]20180327오더자료'!$E$135615:$F$135631,2,0),"")</f>
        <v/>
      </c>
      <c r="AQE248" s="1" t="str">
        <f>+IFERROR(VLOOKUP(C248,'[2]20180327오더자료'!$E$135814:$F$135829,2,0),"")</f>
        <v/>
      </c>
      <c r="AQF248" s="1" t="str">
        <f>+IFERROR(VLOOKUP(C248,'[2]20180327오더자료'!$E$135841:$F$135858,2,0),"")</f>
        <v/>
      </c>
      <c r="AQG248" s="1" t="str">
        <f>+IFERROR(VLOOKUP(C248,'[2]20180327오더자료'!$E$135907:$F$135925,2,0),"")</f>
        <v/>
      </c>
      <c r="AQH248" s="1" t="str">
        <f>+IFERROR(VLOOKUP(C248,'[2]20180327오더자료'!$E$135971:$F$135988,2,0),"")</f>
        <v/>
      </c>
      <c r="AQI248" s="1" t="str">
        <f>+IFERROR(VLOOKUP(C248,'[2]20180327오더자료'!$E$136038:$F$136055,2,0),"")</f>
        <v/>
      </c>
      <c r="AQJ248" s="1" t="str">
        <f>+IFERROR(VLOOKUP(C248,'[2]20180327오더자료'!$E$136071:$F$136090,2,0),"")</f>
        <v/>
      </c>
      <c r="AQK248" s="1" t="str">
        <f>+IFERROR(VLOOKUP(C248,'[2]20180327오더자료'!$E$137052:$F$137060,2,0),"")</f>
        <v/>
      </c>
      <c r="AQL248" s="1" t="str">
        <f>+IFERROR(VLOOKUP(C248,'[2]20180327오더자료'!$E$137084:$F$137100,2,0),"")</f>
        <v/>
      </c>
      <c r="AQM248" s="1" t="str">
        <f>+IFERROR(VLOOKUP(C248,'[2]20180327오더자료'!$E$137223:$F$137242,2,0),"")</f>
        <v/>
      </c>
      <c r="AQN248" s="1" t="str">
        <f>+IFERROR(VLOOKUP(C248,'[2]20180327오더자료'!$E$137384:$F$137396,2,0),"")</f>
        <v/>
      </c>
      <c r="AQO248" s="1" t="str">
        <f>+IFERROR(VLOOKUP(C248,'[2]20180327오더자료'!$E$137419:$F$137433,2,0),"")</f>
        <v/>
      </c>
      <c r="AQP248" s="1" t="str">
        <f>+IFERROR(VLOOKUP(C248,'[2]20180327오더자료'!$E$137460:$F$137466,2,0),"")</f>
        <v/>
      </c>
      <c r="AQQ248" s="1" t="str">
        <f>+IFERROR(VLOOKUP(C248,'[2]20180327오더자료'!$E$137654:$F$137671,2,0),"")</f>
        <v/>
      </c>
      <c r="AQR248" s="1" t="str">
        <f t="shared" si="177"/>
        <v/>
      </c>
      <c r="AQS248" s="1" t="str">
        <f>+IFERROR(VLOOKUP(C248,'[2]20180327오더자료'!$E$137702:$F$137718,2,0),"")</f>
        <v/>
      </c>
      <c r="AQT248" s="1" t="str">
        <f t="shared" si="178"/>
        <v/>
      </c>
      <c r="AQU248" s="1" t="str">
        <f t="shared" si="179"/>
        <v/>
      </c>
      <c r="AQV248" s="1" t="str">
        <f>+IFERROR(VLOOKUP(C248,'[2]20180327오더자료'!$E$139826:$F$139842,2,0),"")</f>
        <v/>
      </c>
      <c r="AQW248" s="1" t="str">
        <f>+IFERROR(VLOOKUP(C248,'[2]20180327오더자료'!$E$139949:$F$139967,2,0),"")</f>
        <v/>
      </c>
      <c r="AQX248" s="1" t="str">
        <f>+IFERROR(VLOOKUP(C248,'[2]20180327오더자료'!$E$139987:$F$140005,2,0),"")</f>
        <v/>
      </c>
      <c r="AQY248" s="1" t="str">
        <f t="shared" si="180"/>
        <v/>
      </c>
      <c r="AQZ248" s="1" t="str">
        <f>+IFERROR(VLOOKUP(C248,'[2]20180327오더자료'!$E$140087:$F$140105,2,0),"")</f>
        <v/>
      </c>
      <c r="ARA248" s="1" t="str">
        <f>+IFERROR(VLOOKUP(C248,'[2]20180327오더자료'!$E$140129:$F$140140,2,0),"")</f>
        <v/>
      </c>
      <c r="ARB248" s="1" t="str">
        <f>+IFERROR(VLOOKUP(C248,'[2]20180327오더자료'!$E$140152:$F$140165,2,0),"")</f>
        <v/>
      </c>
      <c r="ARC248" s="1" t="str">
        <f>+IFERROR(VLOOKUP(C248,'[2]20180327오더자료'!$E$140179:$F$140197,2,0),"")</f>
        <v/>
      </c>
      <c r="ARD248" s="1" t="str">
        <f>+IFERROR(VLOOKUP(C248,'[2]20180327오더자료'!$E$140222:$F$140240,2,0),"")</f>
        <v/>
      </c>
      <c r="ARE248" s="1" t="str">
        <f t="shared" si="181"/>
        <v/>
      </c>
      <c r="ARF248" s="1" t="str">
        <f>+IFERROR(VLOOKUP(C248,'[2]20180327오더자료'!$E$140270:$F$140285,2,0),"")</f>
        <v/>
      </c>
      <c r="ARG248" s="1" t="str">
        <f t="shared" si="182"/>
        <v/>
      </c>
      <c r="ARH248" s="1" t="str">
        <f>+IFERROR(VLOOKUP(C248,'[2]20180327오더자료'!$E$140399:$F$140415,2,0),"")</f>
        <v/>
      </c>
      <c r="ARI248" s="1" t="str">
        <f>+IFERROR(VLOOKUP(C248,'[2]20180327오더자료'!$E$140517:$F$140532,2,0),"")</f>
        <v/>
      </c>
      <c r="ARJ248" s="1" t="str">
        <f>+IFERROR(VLOOKUP(C248,'[2]20180327오더자료'!$E$140546:$F$140563,2,0),"")</f>
        <v/>
      </c>
      <c r="ARK248" s="1" t="str">
        <f>+IFERROR(VLOOKUP(C248,'[2]20180327오더자료'!$E$140576:$F$140591,2,0),"")</f>
        <v/>
      </c>
      <c r="ARL248" s="1" t="str">
        <f>+IFERROR(VLOOKUP(C248,'[2]20180327오더자료'!$E$140726:$F$140745,2,0),"")</f>
        <v/>
      </c>
      <c r="ARM248" s="1" t="str">
        <f>+IFERROR(VLOOKUP(C248,'[2]20180327오더자료'!$E$140875:$F$140891,2,0),"")</f>
        <v/>
      </c>
      <c r="ARN248" s="1" t="str">
        <f t="shared" si="183"/>
        <v/>
      </c>
      <c r="ARO248" s="1" t="str">
        <f>+IFERROR(VLOOKUP(C248,'[2]20180327오더자료'!$E$140933:$F$140943,2,0),"")</f>
        <v/>
      </c>
      <c r="ARP248" s="1" t="str">
        <f>+IFERROR(VLOOKUP(C248,'[2]20180327오더자료'!$E$141068:$F$141077,2,0),"")</f>
        <v/>
      </c>
      <c r="ARQ248" s="1" t="str">
        <f>+IFERROR(VLOOKUP(C248,'[2]20180327오더자료'!$E$141093:$F$141113,2,0),"")</f>
        <v/>
      </c>
      <c r="ARR248" s="1" t="str">
        <f t="shared" si="184"/>
        <v/>
      </c>
      <c r="ARS248" s="1" t="str">
        <f>+IFERROR(VLOOKUP(C248,'[2]20180327오더자료'!$E$142916:$F$142928,2,0),"")</f>
        <v/>
      </c>
      <c r="ART248" s="1" t="str">
        <f t="shared" si="185"/>
        <v/>
      </c>
      <c r="ARU248" s="1" t="str">
        <f>+IFERROR(VLOOKUP(C248,'[2]20180327오더자료'!$E$141455:$F$141471,2,0),"")</f>
        <v/>
      </c>
      <c r="ARV248" s="1" t="str">
        <f>+IFERROR(VLOOKUP(C248,'[2]20180327오더자료'!$E$141484:$F$141501,2,0),"")</f>
        <v/>
      </c>
      <c r="ARW248" s="1" t="str">
        <f>+IFERROR(VLOOKUP(C248,'[2]20180327오더자료'!$E$141519:$F$141530,2,0),"")</f>
        <v/>
      </c>
      <c r="ARX248" s="1" t="str">
        <f t="shared" si="186"/>
        <v/>
      </c>
      <c r="ARY248" s="1" t="str">
        <f>+IFERROR(VLOOKUP(C248,'[2]20180327오더자료'!$E$141703:$F$141716,2,0),"")</f>
        <v/>
      </c>
      <c r="ARZ248" s="1" t="str">
        <f t="shared" si="187"/>
        <v/>
      </c>
      <c r="ASA248" s="1" t="str">
        <f t="shared" si="188"/>
        <v/>
      </c>
      <c r="ASB248" s="1" t="str">
        <f>+IFERROR(VLOOKUP(C248,'[2]20180327오더자료'!$E$141749:$F$141764,2,0),"")</f>
        <v/>
      </c>
      <c r="ASC248" s="1" t="str">
        <f>+IFERROR(VLOOKUP(C248,'[2]20180327오더자료'!$E$141821:$F$141835,2,0),"")</f>
        <v/>
      </c>
      <c r="ASD248" s="1" t="str">
        <f t="shared" si="189"/>
        <v/>
      </c>
    </row>
    <row r="249" spans="3:1174" customFormat="1" x14ac:dyDescent="0.3">
      <c r="C249" s="1" t="s">
        <v>26</v>
      </c>
      <c r="D249" s="1" t="str">
        <f>+IFERROR(VLOOKUP(C249,'[1]20180327오더자료'!$D$58092:$E$58107,2,0),"")</f>
        <v/>
      </c>
      <c r="E249" s="1" t="e">
        <f>+VLOOKUP(C249,'[1]20180327오더자료'!$D$58222:$E$58238,2,0)</f>
        <v>#N/A</v>
      </c>
      <c r="F249" s="1" t="e">
        <f>+VLOOKUP(C249,'[1]20180327오더자료'!$D$58411:$E$58418,2,0)</f>
        <v>#N/A</v>
      </c>
      <c r="G249" s="1" t="e">
        <f>+VLOOKUP(C249,'[1]20180327오더자료'!$D$58432:$E$58447,2,0)</f>
        <v>#N/A</v>
      </c>
      <c r="H249" s="1" t="e">
        <f t="shared" si="118"/>
        <v>#N/A</v>
      </c>
      <c r="I249" s="1" t="e">
        <f>+VLOOKUP(C249,'[1]20180327오더자료'!$D$58538:$E$58553,2,0)</f>
        <v>#N/A</v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>
        <v>2</v>
      </c>
      <c r="LU249" s="1"/>
      <c r="LV249" s="1" t="str">
        <f>+IFERROR(VLOOKUP(C171,'[2]20180327오더자료'!$E$150421:$F$150437,2,0),"")</f>
        <v/>
      </c>
      <c r="LW249" s="1" t="str">
        <f>+IFERROR(VLOOKUP(C171,'[2]20180327오더자료'!$E$150564:$F$150582,2,0),"")</f>
        <v/>
      </c>
      <c r="LX249" s="1" t="str">
        <f>+IFERROR(VLOOKUP(C171,'[2]20180327오더자료'!$E$150605:$F$150619,2,0),"")</f>
        <v/>
      </c>
      <c r="LY249" s="1" t="str">
        <f>+IFERROR(VLOOKUP(C171,'[2]20180327오더자료'!$E$150750:$F$150765,2,0),"")</f>
        <v/>
      </c>
      <c r="LZ249" s="1" t="str">
        <f>+IFERROR(VLOOKUP(C171,'[2]20180327오더자료'!$E$150839:$F$150858,2,0),"")</f>
        <v/>
      </c>
      <c r="MA249" s="1" t="str">
        <f>+IFERROR(VLOOKUP(C171,'[2]20180327오더자료'!$E$150991:$F$151008,2,0),"")</f>
        <v/>
      </c>
      <c r="MB249" s="1"/>
      <c r="MC249" s="1"/>
      <c r="MD249" s="1" t="str">
        <f>+IFERROR(VLOOKUP(C171,'[2]20180327오더자료'!$E$151265:$F$151273,2,0),"")</f>
        <v/>
      </c>
      <c r="ME249" s="1"/>
      <c r="MF249" s="1"/>
      <c r="MG249" s="1" t="str">
        <f>+IFERROR(VLOOKUP(C171,'[2]20180327오더자료'!$E$151291:$F$151309,2,0),"")</f>
        <v/>
      </c>
      <c r="MH249" s="1" t="str">
        <f>+IFERROR(VLOOKUP(C171,'[2]20180327오더자료'!$E$151322:$F$151337,2,0),"")</f>
        <v/>
      </c>
      <c r="MI249" s="1" t="str">
        <f>+IFERROR(VLOOKUP(C171,'[2]20180327오더자료'!$E$151357:$F$151376,2,0),"")</f>
        <v/>
      </c>
      <c r="MJ249" s="1" t="str">
        <f>+IFERROR(VLOOKUP(C171,'[2]20180327오더자료'!$E$151435:$F$151452,2,0),"")</f>
        <v/>
      </c>
      <c r="MK249" s="1" t="str">
        <f>+IFERROR(VLOOKUP(C171,'[2]20180327오더자료'!$E$151527:$F$151538,2,0),"")</f>
        <v/>
      </c>
      <c r="ML249" s="1" t="str">
        <f>+IFERROR(VLOOKUP(C171,'[2]20180327오더자료'!$E$151548:$F$151567,2,0),"")</f>
        <v/>
      </c>
      <c r="MM249" s="1" t="str">
        <f>+IFERROR(VLOOKUP(C171,'[2]20180327오더자료'!$E$151584:$F$151594,2,0),"")</f>
        <v/>
      </c>
      <c r="MN249" s="1" t="str">
        <f>+IFERROR(VLOOKUP(C171,'[2]20180327오더자료'!$E$151839:$F$151854,2,0),"")</f>
        <v/>
      </c>
      <c r="MO249" s="1"/>
      <c r="MP249" s="1" t="str">
        <f>+IFERROR(VLOOKUP(C171,'[2]20180327오더자료'!$E$151919:$F$151938,2,0),"")</f>
        <v/>
      </c>
      <c r="MQ249" s="1" t="str">
        <f>+IFERROR(VLOOKUP(C171,'[2]20180327오더자료'!$E$152085:$F$152096,2,0),"")</f>
        <v/>
      </c>
      <c r="MR249" s="1"/>
      <c r="MS249" s="1" t="str">
        <f>+IFERROR(VLOOKUP(C171,'[2]20180327오더자료'!$E$152121:$F$152138,2,0),"")</f>
        <v/>
      </c>
      <c r="MT249" s="1"/>
      <c r="MU249" s="1" t="str">
        <f>+IFERROR(VLOOKUP(C171,'[2]20180327오더자료'!$E$152160:$F$152164,2,0),"")</f>
        <v/>
      </c>
      <c r="MV249" s="1" t="str">
        <f>+IFERROR(VLOOKUP(C171,'[2]20180327오더자료'!$E$152228:$F$152245,2,0),"")</f>
        <v/>
      </c>
      <c r="MW249" s="1"/>
      <c r="MX249" s="1" t="str">
        <f>+IFERROR(VLOOKUP(C171,'[2]20180327오더자료'!$E$152289:$F$152307,2,0),"")</f>
        <v/>
      </c>
      <c r="MY249" s="1"/>
      <c r="MZ249" s="1" t="str">
        <f>+IFERROR(VLOOKUP(C171,'[2]20180327오더자료'!$E$152333:$F$152349,2,0),"")</f>
        <v/>
      </c>
      <c r="NA249" s="1"/>
      <c r="NB249" s="1" t="str">
        <f>+IFERROR(VLOOKUP(C171,'[2]20180327오더자료'!$E$152438:$F$152456,2,0),"")</f>
        <v/>
      </c>
      <c r="NC249" s="1" t="str">
        <f>+IFERROR(VLOOKUP(C171,'[2]20180327오더자료'!$E$152544:$F$152557,2,0),"")</f>
        <v/>
      </c>
      <c r="ND249" s="1"/>
      <c r="NE249" s="1"/>
      <c r="NF249" s="1" t="str">
        <f>+IFERROR(VLOOKUP(C171,'[2]20180327오더자료'!$E$152708:$F$152724,2,0),"")</f>
        <v/>
      </c>
      <c r="NG249" s="1"/>
      <c r="NH249" s="1" t="str">
        <f>+IFERROR(VLOOKUP(C171,'[2]20180327오더자료'!$E$152812:$F$152827,2,0),"")</f>
        <v/>
      </c>
      <c r="NI249" s="1" t="str">
        <f>+IFERROR(VLOOKUP(C171,'[2]20180327오더자료'!$E$152905:$F$152919,2,0),"")</f>
        <v/>
      </c>
      <c r="NJ249" s="1" t="str">
        <f>+IFERROR(VLOOKUP(C171,'[2]20180327오더자료'!$E$152998:$F$153011,2,0),"")</f>
        <v/>
      </c>
      <c r="NK249" s="1" t="str">
        <f>+IFERROR(VLOOKUP(C171,'[2]20180327오더자료'!$E$153096:$F$153108,2,0),"")</f>
        <v/>
      </c>
      <c r="NL249" s="1" t="str">
        <f>+IFERROR(VLOOKUP(C171,'[2]20180327오더자료'!$E$153121:$F$153140,2,0),"")</f>
        <v/>
      </c>
      <c r="NM249" s="1" t="str">
        <f>+IFERROR(VLOOKUP(C171,'[2]20180327오더자료'!$E$153195:$F$153215,2,0),"")</f>
        <v/>
      </c>
      <c r="NN249" s="1"/>
      <c r="NO249" s="1">
        <v>1</v>
      </c>
      <c r="NP249" s="1" t="str">
        <f>+IFERROR(VLOOKUP(C171,'[2]20180327오더자료'!$E$153364:$F$153380,2,0),"")</f>
        <v/>
      </c>
      <c r="NQ249" s="1"/>
      <c r="NR249" s="1" t="str">
        <f>+IFERROR(VLOOKUP(C171,'[2]20180327오더자료'!$E$153453:$F$153465,2,0),"")</f>
        <v/>
      </c>
      <c r="NS249" s="1"/>
      <c r="NT249" s="1" t="str">
        <f>+IFERROR(VLOOKUP(C171,'[2]20180327오더자료'!$E$153473:$F$153487,2,0),"")</f>
        <v/>
      </c>
      <c r="NU249" s="1" t="str">
        <f>+IFERROR(VLOOKUP(C171,'[2]20180327오더자료'!$E$153579:$F$153597,2,0),"")</f>
        <v/>
      </c>
      <c r="NV249" s="1" t="str">
        <f>+IFERROR(VLOOKUP(C171,'[2]20180327오더자료'!$E$153633:$F$153644,2,0),"")</f>
        <v/>
      </c>
      <c r="NW249" s="1"/>
      <c r="NX249" s="1"/>
      <c r="NY249" s="1"/>
      <c r="NZ249" s="1" t="str">
        <f>+IFERROR(VLOOKUP(C171,'[2]20180327오더자료'!$E$153690:$F$153705,2,0),"")</f>
        <v/>
      </c>
      <c r="OA249" s="1" t="str">
        <f>+IFERROR(VLOOKUP(C171,'[2]20180327오더자료'!$E$153718:$F$153728,2,0),"")</f>
        <v/>
      </c>
      <c r="OB249" s="1" t="str">
        <f>+IFERROR(VLOOKUP(C171,'[2]20180327오더자료'!$E$153778:$F$153791,2,0),"")</f>
        <v/>
      </c>
      <c r="OC249" s="1" t="str">
        <f>+IFERROR(VLOOKUP(C171,'[2]20180327오더자료'!$E$153871:$F$153886,2,0),"")</f>
        <v/>
      </c>
      <c r="OD249" s="1" t="str">
        <f>+IFERROR(VLOOKUP(C171,'[2]20180327오더자료'!$E$153962:$F$153970,2,0),"")</f>
        <v/>
      </c>
      <c r="OE249" s="1" t="str">
        <f>+IFERROR(VLOOKUP(C171,'[2]20180327오더자료'!$E$154052:$F$154066,2,0),"")</f>
        <v/>
      </c>
      <c r="OF249" s="1" t="str">
        <f>+IFERROR(VLOOKUP(C171,'[2]20180327오더자료'!$E$154382:$F$154399,2,0),"")</f>
        <v/>
      </c>
      <c r="OG249" s="1"/>
      <c r="OH249" s="1" t="str">
        <f>+IFERROR(VLOOKUP(C171,'[2]20180327오더자료'!$E$154099:$F$154116,2,0),"")</f>
        <v/>
      </c>
      <c r="OI249" s="1" t="str">
        <f>+IFERROR(VLOOKUP(C171,'[2]20180327오더자료'!$E$154196:$F$154218,2,0),"")</f>
        <v/>
      </c>
      <c r="OJ249" s="1" t="str">
        <f>+IFERROR(VLOOKUP(C171,'[2]20180327오더자료'!$E$154328:$F$154343,2,0),"")</f>
        <v/>
      </c>
      <c r="OK249" s="1" t="str">
        <f>+IFERROR(VLOOKUP(C171,'[2]20180327오더자료'!$E$154355:$F$154368,2,0),"")</f>
        <v/>
      </c>
      <c r="OL249" s="1" t="str">
        <f>+IFERROR(VLOOKUP(C171,'[2]20180327오더자료'!$E$154382:$F$154399,2,0),"")</f>
        <v/>
      </c>
      <c r="OM249" s="1" t="str">
        <f>+IFERROR(VLOOKUP(C171,'[2]20180327오더자료'!$E$154493:$F$154502,2,0),"")</f>
        <v/>
      </c>
      <c r="ON249" s="1" t="str">
        <f>+IFERROR(VLOOKUP(C171,'[2]20180327오더자료'!$E$154589:$F$154604,2,0),"")</f>
        <v/>
      </c>
      <c r="OO249" s="1" t="str">
        <f>+IFERROR(VLOOKUP(C171,'[2]20180327오더자료'!$E$154675:$F$154685,2,0),"")</f>
        <v/>
      </c>
      <c r="OP249" s="1" t="str">
        <f>+IFERROR(VLOOKUP(C171,'[2]20180327오더자료'!$E$155000:$F$155007,2,0),"")</f>
        <v/>
      </c>
      <c r="OQ249" s="1" t="str">
        <f>+IFERROR(VLOOKUP(C171,'[2]20180327오더자료'!$E$155044:$F$155051,2,0),"")</f>
        <v/>
      </c>
      <c r="OR249" s="1" t="str">
        <f>+IFERROR(VLOOKUP(C171,'[2]20180327오더자료'!$E$155062:$F$155081,2,0),"")</f>
        <v/>
      </c>
      <c r="OS249" s="1"/>
      <c r="OT249" s="1" t="str">
        <f>+IFERROR(VLOOKUP(C171,'[2]20180327오더자료'!$E$155097:$F$155114,2,0),"")</f>
        <v/>
      </c>
      <c r="OU249" s="1"/>
      <c r="OV249" s="1" t="str">
        <f>+IFERROR(VLOOKUP(C171,'[2]20180327오더자료'!$E$155149:$F$155167,2,0),"")</f>
        <v/>
      </c>
      <c r="OW249" s="1"/>
      <c r="OX249" s="1" t="str">
        <f>+IFERROR(VLOOKUP(C171,'[2]20180327오더자료'!$E$155250:$F$155263,2,0),"")</f>
        <v/>
      </c>
      <c r="OY249" s="1" t="str">
        <f>+IFERROR(VLOOKUP(C171,'[2]20180327오더자료'!$D$155276:$E$155296,2,0),"")</f>
        <v/>
      </c>
      <c r="OZ249" s="1" t="str">
        <f>+IFERROR(VLOOKUP(C171,'[2]20180327오더자료'!$E$155312:$F$155328,2,0),"")</f>
        <v/>
      </c>
      <c r="PA249" s="1"/>
      <c r="PB249" s="1" t="str">
        <f>+IFERROR(VLOOKUP(C171,'[2]20180327오더자료'!$E$155344:$F$155361,2,0),"")</f>
        <v/>
      </c>
      <c r="PC249" s="1"/>
      <c r="PD249" s="1" t="str">
        <f>+IFERROR(VLOOKUP(C171,'[2]20180327오더자료'!$E$155441:$F$155456,2,0),"")</f>
        <v/>
      </c>
      <c r="PE249" s="1"/>
      <c r="PF249" s="1" t="str">
        <f>+IFERROR(VLOOKUP(C171,'[2]20180327오더자료'!$E$155526:$F$155548,2,0),"")</f>
        <v/>
      </c>
      <c r="PG249" s="1"/>
      <c r="PH249" s="1"/>
      <c r="PI249" s="1" t="str">
        <f>+IFERROR(VLOOKUP(C171,'[2]20180327오더자료'!$E$155646:$F$155662,2,0),"")</f>
        <v/>
      </c>
      <c r="PJ249" s="1" t="str">
        <f>+IFERROR(VLOOKUP(C171,'[2]20180327오더자료'!$E$155681:$F$155701,2,0),"")</f>
        <v/>
      </c>
      <c r="PK249" s="1" t="str">
        <f>+IFERROR(VLOOKUP(C171,'[2]20180327오더자료'!$E$156006:$F$156020,2,0),"")</f>
        <v/>
      </c>
      <c r="PL249" s="1"/>
      <c r="PM249" s="1" t="e">
        <f t="shared" si="119"/>
        <v>#N/A</v>
      </c>
      <c r="PN249" s="1" t="str">
        <f>+IFERROR(VLOOKUP(C171,'[2]20180327오더자료'!$E$156455:$F$156475,2,0),"")</f>
        <v/>
      </c>
      <c r="PO249" s="1" t="str">
        <f>+IFERROR(VLOOKUP(C171,'[2]20180327오더자료'!$E$156236:$F$156255,2,0),"")</f>
        <v/>
      </c>
      <c r="PP249" s="1" t="str">
        <f>+IFERROR(VLOOKUP(C171,'[2]20180327오더자료'!$E$156531:$F$156550,2,0),"")</f>
        <v/>
      </c>
      <c r="PQ249" s="1" t="str">
        <f>+IFERROR(VLOOKUP(C171,'[2]20180327오더자료'!$E$156756:$F$156768,2,0),"")</f>
        <v/>
      </c>
      <c r="PR249" s="1"/>
      <c r="PS249" s="1" t="str">
        <f>+IFERROR(VLOOKUP(C171,'[2]20180327오더자료'!$E$156792:$F$156802,2,0),"")</f>
        <v/>
      </c>
      <c r="PT249" s="1"/>
      <c r="PU249" s="1" t="str">
        <f>+IFERROR(VLOOKUP(C171,'[2]20180327오더자료'!$E$156847:$F$156854,2,0),"")</f>
        <v/>
      </c>
      <c r="PV249" s="1"/>
      <c r="PW249" s="1"/>
      <c r="PX249" s="1" t="str">
        <f>+IFERROR(VLOOKUP(C171,'[2]20180327오더자료'!$E$156909:$F$156916,2,0),"")</f>
        <v/>
      </c>
      <c r="PY249" s="1" t="str">
        <f>+IFERROR(VLOOKUP(C171,'[2]20180327오더자료'!$E$156928:$F$156946,2,0),"")</f>
        <v/>
      </c>
      <c r="PZ249" s="1" t="str">
        <f>+IFERROR(VLOOKUP(C171,'[2]20180327오더자료'!$E$156998:$F$157015,2,0),"")</f>
        <v/>
      </c>
      <c r="QA249" s="1"/>
      <c r="QB249" s="1" t="str">
        <f>+IFERROR(VLOOKUP(C171,'[2]20180327오더자료'!$E$157104:$F$157122,2,0),"")</f>
        <v/>
      </c>
      <c r="QC249" s="1" t="str">
        <f>+IFERROR(VLOOKUP(C171,'[2]20180327오더자료'!$E$157168:$F$157177,2,0),"")</f>
        <v/>
      </c>
      <c r="QD249" s="1" t="str">
        <f>+IFERROR(VLOOKUP(C171,'[2]20180327오더자료'!$E$157305:$F$157311,2,0),"")</f>
        <v/>
      </c>
      <c r="QE249" s="1" t="str">
        <f>+IFERROR(VLOOKUP(C171,'[2]20180327오더자료'!$E$157326:$F$157346,2,0),"")</f>
        <v/>
      </c>
      <c r="QF249" s="1" t="str">
        <f>+IFERROR(VLOOKUP(C171,'[2]20180327오더자료'!$E$157626:$F$157644,2,0),"")</f>
        <v/>
      </c>
      <c r="QG249" s="1"/>
      <c r="QH249" s="1" t="str">
        <f>+IFERROR(VLOOKUP(C171,'[2]20180327오더자료'!$E$157689:$F$157702,2,0),"")</f>
        <v/>
      </c>
      <c r="QI249" s="1" t="str">
        <f>+IFERROR(VLOOKUP(C171,'[2]20180327오더자료'!$E$157711:$F$157724,2,0),"")</f>
        <v/>
      </c>
      <c r="QJ249" s="1" t="str">
        <f>+IFERROR(VLOOKUP(C171,'[2]20180327오더자료'!$E$157745:$F$157762,2,0),"")</f>
        <v/>
      </c>
      <c r="QK249" s="1" t="str">
        <f>+IFERROR(VLOOKUP(C171,'[2]20180327오더자료'!$E$157825:$F$157840,2,0),"")</f>
        <v/>
      </c>
      <c r="QL249" s="1"/>
      <c r="QM249" s="1"/>
      <c r="QN249" s="1"/>
      <c r="QO249" s="1" t="str">
        <f>+IFERROR(VLOOKUP(C171,'[2]20180327오더자료'!$E$157872:$F$157884,2,0),"")</f>
        <v/>
      </c>
      <c r="QP249" s="1"/>
      <c r="QQ249" s="1" t="str">
        <f>+IFERROR(VLOOKUP(C171,'[2]20180327오더자료'!$E$157904:$F$157912,2,0),"")</f>
        <v/>
      </c>
      <c r="QR249" s="1"/>
      <c r="QS249" s="1" t="str">
        <f>+IFERROR(VLOOKUP(C171,'[2]20180327오더자료'!$E$157954:$F$157972,2,0),"")</f>
        <v/>
      </c>
      <c r="QT249" s="1" t="str">
        <f>+IFERROR(VLOOKUP(C171,'[2]20180327오더자료'!$E$158081:$F$158099,2,0),"")</f>
        <v/>
      </c>
      <c r="QU249" s="1" t="str">
        <f>+IFERROR(VLOOKUP(C171,'[2]20180327오더자료'!$E$158221:$F$158236,2,0),"")</f>
        <v/>
      </c>
      <c r="QV249" s="1" t="str">
        <f>+IFERROR(VLOOKUP(C171,'[2]20180327오더자료'!$E$158278:$F$158296,2,0),"")</f>
        <v/>
      </c>
      <c r="QW249" s="1" t="str">
        <f>+IFERROR(VLOOKUP(C171,'[2]20180327오더자료'!$E$158307:$F$158325,2,0),"")</f>
        <v/>
      </c>
      <c r="QX249" s="1" t="str">
        <f>+IFERROR(VLOOKUP(C171,'[2]20180327오더자료'!$E$158374:$F$158382,2,0),"")</f>
        <v/>
      </c>
      <c r="QY249" s="1" t="str">
        <f>+IFERROR(VLOOKUP(C171,'[2]20180327오더자료'!$E$158427:$F$158440,2,0),"")</f>
        <v/>
      </c>
      <c r="QZ249" s="1" t="str">
        <f>+IFERROR(VLOOKUP(C171,'[2]20180327오더자료'!$E$158476:$F$158489,2,0),"")</f>
        <v/>
      </c>
      <c r="RA249" s="1" t="str">
        <f>+IFERROR(VLOOKUP(C171,'[2]20180327오더자료'!$E$158501:$F$158519,2,0),"")</f>
        <v/>
      </c>
      <c r="RB249" s="1" t="str">
        <f>+IFERROR(VLOOKUP(C171,'[2]20180327오더자료'!$E$158538:$F$158544,2,0),"")</f>
        <v/>
      </c>
      <c r="RC249" s="1"/>
      <c r="RD249" s="1"/>
      <c r="RE249" s="1" t="str">
        <f>+IFERROR(VLOOKUP(C171,'[2]20180327오더자료'!$E$158577:$F$158595,2,0),"")</f>
        <v/>
      </c>
      <c r="RF249" t="str">
        <f>+IFERROR(VLOOKUP(C171,'[2]20180327오더자료'!$E$158632:$F$158639,2,0),"")</f>
        <v/>
      </c>
      <c r="RG249" s="1" t="str">
        <f>+IFERROR(VLOOKUP(C171,'[2]20180327오더자료'!$E$158658:$F$158662,2,0),"")</f>
        <v/>
      </c>
      <c r="RH249" s="1" t="str">
        <f>+IFERROR(VLOOKUP(C171,'[2]20180327오더자료'!$E$158716:$F$158725,2,0),"")</f>
        <v/>
      </c>
      <c r="RI249" s="1"/>
      <c r="RJ249" s="1"/>
      <c r="RK249" s="1" t="str">
        <f>+IFERROR(VLOOKUP(C171,'[2]20180327오더자료'!$E$158768:$F$158782,2,0),"")</f>
        <v/>
      </c>
      <c r="RL249" s="1" t="str">
        <f>+IFERROR(VLOOKUP(C171,'[2]20180327오더자료'!$E$158795:$F$158801,2,0),"")</f>
        <v/>
      </c>
      <c r="RM249" s="1" t="str">
        <f>+IFERROR(VLOOKUP(C171,'[2]20180327오더자료'!$E$158821:$F$158842,2,0),"")</f>
        <v/>
      </c>
      <c r="RN249" s="1" t="str">
        <f>+IFERROR(VLOOKUP(C171,'[2]20180327오더자료'!$E$158913:$F$158926,2,0),"")</f>
        <v/>
      </c>
      <c r="RO249" s="1"/>
      <c r="RP249" s="1"/>
      <c r="RQ249" s="1" t="str">
        <f>+IFERROR(VLOOKUP(C171,'[2]20180327오더자료'!$E$158964:$F$158973,2,0),"")</f>
        <v/>
      </c>
      <c r="RR249" s="1"/>
      <c r="RS249" s="1" t="str">
        <f>+IFERROR(VLOOKUP(C171,'[2]20180327오더자료'!$E$159012:$F$159020,2,0),"")</f>
        <v/>
      </c>
      <c r="RT249" s="1"/>
      <c r="RU249" s="1" t="str">
        <f>+IFERROR(VLOOKUP(C170,'[2]20180327오더자료'!$E$159154:$F$159171,2,0),"")</f>
        <v/>
      </c>
      <c r="RV249" s="1" t="str">
        <f>+IFERROR(VLOOKUP(C171,'[2]20180327오더자료'!$E$159278:$F$159293,2,0),"")</f>
        <v/>
      </c>
      <c r="RW249" s="1"/>
      <c r="RX249" s="1" t="str">
        <f>+IFERROR(VLOOKUP(C171,'[2]20180327오더자료'!$E$159378:$F$159392,2,0),"")</f>
        <v/>
      </c>
      <c r="RY249" s="1" t="str">
        <f>+IFERROR(VLOOKUP(C171,'[2]20180327오더자료'!$E$159463:$F$159481,2,0),"")</f>
        <v/>
      </c>
      <c r="RZ249" s="1" t="str">
        <f>+IFERROR(VLOOKUP(C171,'[2]20180327오더자료'!$E$159548:$F$159562,2,0),"")</f>
        <v/>
      </c>
      <c r="SA249" s="1" t="str">
        <f>+IFERROR(VLOOKUP(C171,'[2]20180327오더자료'!$E$159769:$F$159780,2,0),"")</f>
        <v/>
      </c>
      <c r="SB249" s="1" t="str">
        <f>+IFERROR(VLOOKUP(C171,'[2]20180327오더자료'!$E$159862:$F$159872,2,0),"")</f>
        <v/>
      </c>
      <c r="SC249" s="1"/>
      <c r="SD249" s="1"/>
      <c r="SE249" s="1" t="str">
        <f>+IFERROR(VLOOKUP(C171,'[2]20180327오더자료'!$E$159903:$F$159919,2,0),"")</f>
        <v/>
      </c>
      <c r="SF249" s="1" t="str">
        <f>+IFERROR(VLOOKUP(C171,'[2]20180327오더자료'!$E$159948:$F$159965,2,0),"")</f>
        <v/>
      </c>
      <c r="SG249" s="1"/>
      <c r="SH249" s="1" t="str">
        <f>+IFERROR(VLOOKUP(C171,'[2]20180327오더자료'!$E$159994:$F$160007,2,0),"")</f>
        <v/>
      </c>
      <c r="SI249" s="1" t="str">
        <f>+IFERROR(VLOOKUP(C171,'[2]20180327오더자료'!$E$160020:$F$160035,2,0),"")</f>
        <v/>
      </c>
      <c r="SJ249" s="1" t="str">
        <f>+IFERROR(VLOOKUP(C171,'[2]20180327오더자료'!$E$160049:$F$160066,2,0),"")</f>
        <v/>
      </c>
      <c r="SK249" s="1" t="str">
        <f>+IFERROR(VLOOKUP(C171,'[2]20180327오더자료'!$E$160111:$F$160128,2,0),"")</f>
        <v/>
      </c>
      <c r="SL249" s="1" t="str">
        <f>+IFERROR(VLOOKUP(C171,'[2]20180327오더자료'!$E$160313:$F$160330,2,0),"")</f>
        <v/>
      </c>
      <c r="SM249" s="1" t="str">
        <f>+IFERROR(VLOOKUP(C171,'[2]20180327오더자료'!$E$160422:$F$160438,2,0),"")</f>
        <v/>
      </c>
      <c r="SN249" s="1"/>
      <c r="SO249" s="1"/>
      <c r="SP249" s="1" t="str">
        <f>+IFERROR(VLOOKUP(C171,'[2]20180327오더자료'!$E$160527:$F$160537,2,0),"")</f>
        <v/>
      </c>
      <c r="SQ249" s="1"/>
      <c r="SR249" s="1"/>
      <c r="SS249" s="1" t="str">
        <f>+IFERROR(VLOOKUP(C171,'[2]20180327오더자료'!$E$160611:$F$160618,2,0),"")</f>
        <v/>
      </c>
      <c r="ST249" s="1"/>
      <c r="SU249" s="1" t="str">
        <f>+IFERROR(VLOOKUP(C171,'[2]20180327오더자료'!$E$160651:$F$160670,2,0),"")</f>
        <v/>
      </c>
      <c r="SV249" s="1"/>
      <c r="SW249" s="1" t="str">
        <f>+IFERROR(VLOOKUP(C171,'[2]20180327오더자료'!$E$160740:$F$160749,2,0),"")</f>
        <v/>
      </c>
      <c r="SX249" s="1" t="str">
        <f>+IFERROR(VLOOKUP(C171,'[2]20180327오더자료'!$E$160765:$F$160776,2,0),"")</f>
        <v/>
      </c>
      <c r="SY249" s="1" t="str">
        <f>+IFERROR(VLOOKUP(C171,'[2]20180327오더자료'!$E$160831:$F$160846,2,0),"")</f>
        <v/>
      </c>
      <c r="SZ249" s="1"/>
      <c r="TA249" s="1" t="str">
        <f>+IFERROR(VLOOKUP(C171,'[2]20180327오더자료'!$E$160917:$F$160929,2,0),"")</f>
        <v/>
      </c>
      <c r="TB249" s="1" t="str">
        <f>+IFERROR(VLOOKUP(C171,'[2]20180327오더자료'!$E$160943:$F$160962,2,0),"")</f>
        <v/>
      </c>
      <c r="TC249" s="1" t="str">
        <f>+IFERROR(VLOOKUP(C171,'[2]20180327오더자료'!$E$161049:$F$161067,2,0),"")</f>
        <v/>
      </c>
      <c r="TD249" s="1"/>
      <c r="TE249" s="1" t="str">
        <f>+IFERROR(VLOOKUP(C171,'[2]20180327오더자료'!$E$161085:$F$161104,2,0),"")</f>
        <v/>
      </c>
      <c r="TF249" s="1" t="str">
        <f>+IFERROR(VLOOKUP(C171,'[2]20180327오더자료'!$E$161217:$F$161235,2,0),"")</f>
        <v/>
      </c>
      <c r="TG249" s="1" t="str">
        <f>+IFERROR(VLOOKUP(C171,'[2]20180327오더자료'!$E$161324:$F$161336,2,0),"")</f>
        <v/>
      </c>
      <c r="TH249" s="1" t="str">
        <f>+IFERROR(VLOOKUP(C171,'[2]20180327오더자료'!$E$161351:$F$161369,2,0),"")</f>
        <v/>
      </c>
      <c r="TI249" s="1" t="str">
        <f>+IFERROR(VLOOKUP(C171,'[2]20180327오더자료'!$E$161423:$F$161438,2,0),"")</f>
        <v/>
      </c>
      <c r="TJ249" s="1"/>
      <c r="TK249" s="1" t="str">
        <f>+IFERROR(VLOOKUP(C171,'[2]20180327오더자료'!$E$161464:$F$161482,2,0),"")</f>
        <v/>
      </c>
      <c r="TL249" s="1"/>
      <c r="TM249" s="1"/>
      <c r="TN249" s="1" t="str">
        <f>+IFERROR(VLOOKUP(C171,'[2]20180327오더자료'!$E$161616:$F$161632,2,0),"")</f>
        <v/>
      </c>
      <c r="TO249" s="1"/>
      <c r="TP249" s="1" t="str">
        <f>+IFERROR(VLOOKUP(C171,'[2]20180327오더자료'!$E$161793:$F$161799,2,0),"")</f>
        <v/>
      </c>
      <c r="TQ249" s="1" t="str">
        <f>+IFERROR(VLOOKUP(C171,'[2]20180327오더자료'!$E$161868:$F$161881,2,0),"")</f>
        <v/>
      </c>
      <c r="TR249" s="1" t="str">
        <f>+IFERROR(VLOOKUP(C171,'[2]20180327오더자료'!$E$161974:$F$161983,2,0),"")</f>
        <v/>
      </c>
      <c r="TS249" s="1" t="str">
        <f>+IFERROR(VLOOKUP(C171,'[2]20180327오더자료'!$E$161999:$F$162017,2,0),"")</f>
        <v/>
      </c>
      <c r="TT249" s="1"/>
      <c r="TU249" s="1" t="str">
        <f>+IFERROR(VLOOKUP(C171,'[2]20180327오더자료'!$E$162039:$F$162051,2,0),"")</f>
        <v/>
      </c>
      <c r="TV249" s="1"/>
      <c r="TW249" s="1" t="str">
        <f>+IFERROR(VLOOKUP(C171,'[2]20180327오더자료'!$E$162072:$F$162089,2,0),"")</f>
        <v/>
      </c>
      <c r="TX249" s="1" t="str">
        <f>+IFERROR(VLOOKUP(C171,'[2]20180327오더자료'!$E$162160:$F$162181,2,0),"")</f>
        <v/>
      </c>
      <c r="TY249" s="1" t="str">
        <f>+IFERROR(VLOOKUP(C171,'[2]20180327오더자료'!$E$162196:$F$162210,2,0),"")</f>
        <v/>
      </c>
      <c r="TZ249" s="1" t="str">
        <f>+IFERROR(VLOOKUP(C171,'[2]20180327오더자료'!$E$162286:$F$162301,2,0),"")</f>
        <v/>
      </c>
      <c r="UA249" s="1"/>
      <c r="UB249" s="1" t="str">
        <f>+IFERROR(VLOOKUP(C171,'[2]20180327오더자료'!$E$162496:$F$162514,2,0),"")</f>
        <v/>
      </c>
      <c r="UC249" s="1"/>
      <c r="UD249" s="1" t="str">
        <f>+IFERROR(VLOOKUP(C171,'[2]20180327오더자료'!$E$162525:$F$162539,2,0),"")</f>
        <v/>
      </c>
      <c r="UE249" s="1"/>
      <c r="UF249" s="1" t="str">
        <f>+IFERROR(VLOOKUP(C171,'[2]20180327오더자료'!$E$162573:$F$162593,2,0),"")</f>
        <v/>
      </c>
      <c r="UG249" s="1"/>
      <c r="UH249" s="1"/>
      <c r="UI249" s="1"/>
      <c r="UJ249" s="1" t="e">
        <f>+VLOOKUP(C249,'[2]20180327오더자료'!$E$162648:$F$162655,2,0)</f>
        <v>#N/A</v>
      </c>
      <c r="UK249" s="1" t="str">
        <f>+IFERROR(VLOOKUP(C171,'[2]20180327오더자료'!$E$162742:$F$162751,2,0),"")</f>
        <v/>
      </c>
      <c r="UL249" s="1" t="str">
        <f>+IFERROR(VLOOKUP(C171,'[2]20180327오더자료'!$E$162790:$F$162806,2,0),"")</f>
        <v/>
      </c>
      <c r="UM249" s="1" t="str">
        <f>+IFERROR(VLOOKUP(C171,'[2]20180327오더자료'!$E$162983:$F$163001,2,0),"")</f>
        <v/>
      </c>
      <c r="UN249" s="1"/>
      <c r="UO249" s="1"/>
      <c r="UP249" s="1"/>
      <c r="UQ249" s="1" t="str">
        <f>+IFERROR(VLOOKUP(C171,'[2]20180327오더자료'!$E$163056:$F$163073,2,0),"")</f>
        <v/>
      </c>
      <c r="UR249" s="1"/>
      <c r="US249" s="1" t="str">
        <f>+IFERROR(VLOOKUP(C171,'[2]20180327오더자료'!$E$163202:$F$163220,2,0),"")</f>
        <v/>
      </c>
      <c r="UT249" s="1"/>
      <c r="UU249" s="1" t="str">
        <f>+IFERROR(VLOOKUP(C171,'[2]20180327오더자료'!$E$163242:$F$163262,2,0),"")</f>
        <v/>
      </c>
      <c r="UV249" s="1"/>
      <c r="UW249" s="1" t="str">
        <f>+IFERROR(VLOOKUP(C171,'[2]20180327오더자료'!$E$163325:$F$163343,2,0),"")</f>
        <v/>
      </c>
      <c r="UX249" s="1"/>
      <c r="UY249" s="1"/>
      <c r="UZ249" s="1"/>
      <c r="VA249" s="1" t="str">
        <f>+IFERROR(VLOOKUP(C171,'[2]20180327오더자료'!$E$163406:$F$163415,2,0),"")</f>
        <v/>
      </c>
      <c r="VB249" s="1" t="str">
        <f>+IFERROR(VLOOKUP(C171,'[2]20180327오더자료'!$E$163444:$F$163456,2,0),"")</f>
        <v/>
      </c>
      <c r="VC249" s="1" t="str">
        <f>+IFERROR(VLOOKUP(C171,'[2]20180327오더자료'!$E$163498:$F$163516,2,0),"")</f>
        <v/>
      </c>
      <c r="VD249" s="1" t="str">
        <f>+IFERROR(VLOOKUP(C171,'[2]20180327오더자료'!$E$163527:$F$163542,2,0),"")</f>
        <v/>
      </c>
      <c r="VE249" s="1" t="str">
        <f>+IFERROR(VLOOKUP(C171,'[2]20180327오더자료'!$E$163559:$F$163575,2,0),"")</f>
        <v/>
      </c>
      <c r="VF249" s="1" t="str">
        <f>+IFERROR(VLOOKUP(C171,'[2]20180327오더자료'!$E$163652:$F$163666,2,0),"")</f>
        <v/>
      </c>
      <c r="VG249" s="1"/>
      <c r="VH249" s="1" t="str">
        <f>+IFERROR(VLOOKUP(C171,'[2]20180327오더자료'!$E$163709:$F$163717,2,0),"")</f>
        <v/>
      </c>
      <c r="VI249" s="1" t="str">
        <f>+IFERROR(VLOOKUP(C171,'[2]20180327오더자료'!$E$164004:$F$164014,2,0),"")</f>
        <v/>
      </c>
      <c r="VJ249" s="1" t="str">
        <f>+IFERROR(VLOOKUP(C171,'[2]20180327오더자료'!$E$164026:$F$164039,2,0),"")</f>
        <v/>
      </c>
      <c r="VK249" s="1" t="str">
        <f>+IFERROR(VLOOKUP(C171,'[2]20180327오더자료'!$E$164087:$F$164096,2,0),"")</f>
        <v/>
      </c>
      <c r="VL249" s="1"/>
      <c r="VM249" s="1" t="str">
        <f>+IFERROR(VLOOKUP(C171,'[2]20180327오더자료'!$E$164114:$F$164132,2,0),"")</f>
        <v/>
      </c>
      <c r="VN249" s="1" t="str">
        <f>+IFERROR(VLOOKUP(C171,'[2]20180327오더자료'!$E$164147:$F$164161,2,0),"")</f>
        <v/>
      </c>
      <c r="VO249" s="1"/>
      <c r="VP249" s="1" t="str">
        <f>+IFERROR(VLOOKUP(C171,'[2]20180327오더자료'!$E$164235:$F$164245,2,0),"")</f>
        <v/>
      </c>
      <c r="VQ249" s="1"/>
      <c r="VR249" s="1" t="str">
        <f>+IFERROR(VLOOKUP(C171,'[2]20180327오더자료'!$E$164258:$F$164272,2,0),"")</f>
        <v/>
      </c>
      <c r="VS249" s="1" t="str">
        <f>+IFERROR(VLOOKUP(C171,'[2]20180327오더자료'!$E$164310:$F$164327,2,0),"")</f>
        <v/>
      </c>
      <c r="VT249" s="1" t="str">
        <f>+IFERROR(VLOOKUP(C171,'[2]20180327오더자료'!$E$164383:$F$164401,2,0),"")</f>
        <v/>
      </c>
      <c r="VU249" s="1" t="str">
        <f>+IFERROR(VLOOKUP(C171,'[2]20180327오더자료'!$E$164421:$F$164427,2,0),"")</f>
        <v/>
      </c>
      <c r="VV249" s="1" t="str">
        <f>+IFERROR(VLOOKUP(C171,'[2]20180327오더자료'!$E$164485:$F$164504,2,0),"")</f>
        <v/>
      </c>
      <c r="VW249" s="1"/>
      <c r="VX249" s="1"/>
      <c r="VY249" s="1" t="str">
        <f>+IFERROR(VLOOKUP(C171,'[2]20180327오더자료'!$E$164598:$F$164611,2,0),"")</f>
        <v/>
      </c>
      <c r="VZ249" s="1"/>
      <c r="WA249" s="1" t="str">
        <f>+IFERROR(VLOOKUP(C171,'[2]20180327오더자료'!$E$164674:$F$164688,2,0),"")</f>
        <v/>
      </c>
      <c r="WB249" s="1" t="str">
        <f>+IFERROR(VLOOKUP(C171,'[2]20180327오더자료'!$E$164741:$F$164758,2,0),"")</f>
        <v/>
      </c>
      <c r="WC249" s="1" t="str">
        <f>+IFERROR(VLOOKUP(C171,'[2]20180327오더자료'!$E$164772:$F$164789,2,0),"")</f>
        <v/>
      </c>
      <c r="WD249" s="1" t="str">
        <f>+IFERROR(VLOOKUP(C171,'[2]20180327오더자료'!$E$164867:$F$164886,2,0),"")</f>
        <v/>
      </c>
      <c r="WE249" s="1" t="str">
        <f>+IFERROR(VLOOKUP(C171,'[2]20180327오더자료'!$E$164930:$F$164948,2,0),"")</f>
        <v/>
      </c>
      <c r="WF249" s="1"/>
      <c r="WG249" s="1"/>
      <c r="WH249" s="1" t="str">
        <f>+IFERROR(VLOOKUP(C171,'[2]20180327오더자료'!$E$165048:$F$165066,2,0),"")</f>
        <v/>
      </c>
      <c r="WI249" s="1" t="str">
        <f>+IFERROR(VLOOKUP(C171,'[2]20180327오더자료'!$E$165100:$F$165116,2,0),"")</f>
        <v/>
      </c>
      <c r="WJ249" s="1" t="str">
        <f>+IFERROR(VLOOKUP(C171,'[2]20180327오더자료'!$E$165158:$F$165171,2,0),"")</f>
        <v/>
      </c>
      <c r="WK249" s="1" t="str">
        <f>+IFERROR(VLOOKUP(C171,'[2]20180327오더자료'!$E$165213:$F$165230,2,0),"")</f>
        <v/>
      </c>
      <c r="WL249" s="1" t="str">
        <f>+IFERROR(VLOOKUP(C171,'[2]20180327오더자료'!$E$165267:$F$165282,2,0),"")</f>
        <v/>
      </c>
      <c r="WM249" s="1" t="str">
        <f>+IFERROR(VLOOKUP(C171,'[2]20180327오더자료'!$E$165306:$F$165324,2,0),"")</f>
        <v/>
      </c>
      <c r="WN249" s="1" t="str">
        <f>+IFERROR(VLOOKUP(C171,'[2]20180327오더자료'!$E$165376:$F$165392,2,0),"")</f>
        <v/>
      </c>
      <c r="WO249" s="1" t="str">
        <f>+IFERROR(VLOOKUP(C171,'[2]20180327오더자료'!$E$165460:$F$165476,2,0),"")</f>
        <v/>
      </c>
      <c r="WP249" s="1"/>
      <c r="WQ249" s="1" t="str">
        <f>+IFERROR(VLOOKUP(C171,'[2]20180327오더자료'!$E$172774:$F$172792,2,0),"")</f>
        <v/>
      </c>
      <c r="WR249" s="1"/>
      <c r="WS249" s="1"/>
      <c r="WT249" s="1" t="str">
        <f>+IFERROR(VLOOKUP(C171,'[2]20180327오더자료'!$E$167835:$F$167851,2,0),"")</f>
        <v/>
      </c>
      <c r="WU249" s="1"/>
      <c r="WV249" s="1" t="str">
        <f>+IFERROR(VLOOKUP(C171,'[2]20180327오더자료'!$E$172921:$F$172926,2,0),"")</f>
        <v/>
      </c>
      <c r="WW249" s="1"/>
      <c r="WX249" s="1" t="str">
        <f>+IFERROR(VLOOKUP(C171,'[2]20180327오더자료'!$E$172951:$F$172970,2,0),"")</f>
        <v/>
      </c>
      <c r="WY249" s="1" t="str">
        <f>+IFERROR(VLOOKUP(C171,'[2]20180327오더자료'!$E$173017:$F$173027,2,0),"")</f>
        <v/>
      </c>
      <c r="WZ249" s="1"/>
      <c r="XA249" s="1" t="str">
        <f>+IFERROR(VLOOKUP(C171,'[2]20180327오더자료'!$E$173082:$F$173094,2,0),"")</f>
        <v/>
      </c>
      <c r="XB249" s="1" t="str">
        <f>+IFERROR(VLOOKUP(C171,'[2]20180327오더자료'!$E$173154:$F$173168,2,0),"")</f>
        <v/>
      </c>
      <c r="XC249" s="1"/>
      <c r="XD249" s="1"/>
      <c r="XE249" s="1"/>
      <c r="XF249" s="1"/>
      <c r="XG249" s="1" t="str">
        <f>+IFERROR(VLOOKUP(C171,'[2]20180327오더자료'!$E$173239:$F$173253,2,0),"")</f>
        <v/>
      </c>
      <c r="XH249" s="1" t="str">
        <f>+IFERROR(VLOOKUP(C171,'[2]20180327오더자료'!$E$173288:$F$173305,2,0),"")</f>
        <v/>
      </c>
      <c r="XI249" s="1"/>
      <c r="XJ249" s="1" t="str">
        <f>+IFERROR(VLOOKUP(C171,'[2]20180327오더자료'!$E$173577:$F$173595,2,0),"")</f>
        <v/>
      </c>
      <c r="XK249" s="1"/>
      <c r="XL249" s="1"/>
      <c r="XM249" s="1" t="str">
        <f>+IFERROR(VLOOKUP(C171,'[2]20180327오더자료'!$E$173736:$F$173751,2,0),"")</f>
        <v/>
      </c>
      <c r="XN249" s="1" t="str">
        <f>+IFERROR(VLOOKUP(C171,'[2]20180327오더자료'!$E$173778:$F$173795,2,0),"")</f>
        <v/>
      </c>
      <c r="XO249" s="1" t="str">
        <f>+IFERROR(VLOOKUP(C171,'[2]20180327오더자료'!$E$173824:$F$173843,2,0),"")</f>
        <v/>
      </c>
      <c r="XP249" s="1" t="str">
        <f>+IFERROR(VLOOKUP(C171,'[2]20180327오더자료'!$E$173885:$F$173903,2,0),"")</f>
        <v/>
      </c>
      <c r="XQ249" s="1" t="str">
        <f>+IFERROR(VLOOKUP(C171,'[2]20180327오더자료'!$E$174026:$F$174036,2,0),"")</f>
        <v/>
      </c>
      <c r="XR249" s="1"/>
      <c r="XS249" s="1" t="str">
        <f>+IFERROR(VLOOKUP(C171,'[2]20180327오더자료'!$E$174173:$F$174184,2,0),"")</f>
        <v/>
      </c>
      <c r="XT249" s="1" t="str">
        <f>+IFERROR(VLOOKUP(C171,'[2]20180327오더자료'!$E$174205:$F$174220,2,0),"")</f>
        <v/>
      </c>
      <c r="XU249" s="1" t="str">
        <f>+IFERROR(VLOOKUP(C171,'[2]20180327오더자료'!$E$174235:$F$174242,2,0),"")</f>
        <v/>
      </c>
      <c r="XV249" s="1"/>
      <c r="XW249" s="1" t="str">
        <f>+IFERROR(VLOOKUP(C171,'[2]20180327오더자료'!$E$174256:$F$174274,2,0),"")</f>
        <v/>
      </c>
      <c r="XX249" s="1" t="str">
        <f>+IFERROR(VLOOKUP(C171,'[2]20180327오더자료'!$E$174304:$F$174316,2,0),"")</f>
        <v/>
      </c>
      <c r="XY249" s="1" t="str">
        <f>+IFERROR(VLOOKUP(C171,'[2]20180327오더자료'!$E$174327:$F$174336,2,0),"")</f>
        <v/>
      </c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 t="str">
        <f>+IFERROR(VLOOKUP(C171,'[2]20180327오더자료'!$E$174370:$F$174393,2,0),"")</f>
        <v/>
      </c>
      <c r="YK249" s="1"/>
      <c r="YL249" s="1" t="str">
        <f>+IFERROR(VLOOKUP(C171,'[2]20180327오더자료'!$E$174442:$F$174453,2,0),"")</f>
        <v/>
      </c>
      <c r="YM249" s="1" t="str">
        <f>+IFERROR(VLOOKUP(C171,'[2]20180327오더자료'!$E$174504:$F$174521,2,0),"")</f>
        <v/>
      </c>
      <c r="YN249" s="1" t="str">
        <f>+IFERROR(VLOOKUP(C171,'[2]20180327오더자료'!$E$174571:$F$174579,2,0),"")</f>
        <v/>
      </c>
      <c r="YO249" s="1"/>
      <c r="YP249" s="1" t="str">
        <f>+IFERROR(VLOOKUP(C171,'[2]20180327오더자료'!$E$174619:$F$174634,2,0),"")</f>
        <v/>
      </c>
      <c r="YQ249" s="1" t="str">
        <f>+IFERROR(VLOOKUP(C171,'[2]20180327오더자료'!$E$174670:$F$174685,2,0),"")</f>
        <v/>
      </c>
      <c r="YR249" s="1" t="str">
        <f>+IFERROR(VLOOKUP(C171,'[2]20180327오더자료'!$E$174719:$F$174739,2,0),"")</f>
        <v/>
      </c>
      <c r="YS249" s="1"/>
      <c r="YT249" s="1" t="str">
        <f>+IFERROR(VLOOKUP(C171,'[2]20180327오더자료'!$E$174786:$F$174797,2,0),"")</f>
        <v/>
      </c>
      <c r="YU249" s="1" t="str">
        <f>+IFERROR(VLOOKUP(C171,'[2]20180327오더자료'!$E$174833:$F$174842,2,0),"")</f>
        <v/>
      </c>
      <c r="YV249" s="1"/>
      <c r="YW249" s="1" t="str">
        <f>+IFERROR(VLOOKUP(C171,'[2]20180327오더자료'!$E$174858:$F$174879,2,0),"")</f>
        <v/>
      </c>
      <c r="YX249" s="1"/>
      <c r="YY249" s="1" t="str">
        <f>+IFERROR(VLOOKUP(C171,'[2]20180327오더자료'!$E$175013:$F$175031,2,0),"")</f>
        <v/>
      </c>
      <c r="YZ249" s="1" t="str">
        <f>+IFERROR(VLOOKUP(C171,'[2]20180327오더자료'!$E$175097:$F$175109,2,0),"")</f>
        <v/>
      </c>
      <c r="ZA249" s="1" t="str">
        <f>+IFERROR(VLOOKUP(C171,'[2]20180327오더자료'!$E$175122:$F$175140,2,0),"")</f>
        <v/>
      </c>
      <c r="ZB249" s="1" t="str">
        <f>+IFERROR(VLOOKUP(C171,'[2]20180327오더자료'!$E$175203:$F$175220,2,0),"")</f>
        <v/>
      </c>
      <c r="ZC249" s="1" t="str">
        <f>+IFERROR(VLOOKUP(C171,'[2]20180327오더자료'!$E$175272:$F$175289,2,0),"")</f>
        <v/>
      </c>
      <c r="ZD249" s="1" t="str">
        <f>+IFERROR(VLOOKUP(C171,'[2]20180327오더자료'!$E$175312:$F$175327,2,0),"")</f>
        <v/>
      </c>
      <c r="ZE249" s="1" t="str">
        <f>+IFERROR(VLOOKUP(C171,'[2]20180327오더자료'!$E$175355:$F$175374,2,0),"")</f>
        <v/>
      </c>
      <c r="ZF249" s="1" t="str">
        <f>+IFERROR(VLOOKUP(C171,'[2]20180327오더자료'!$E$175389:$F$175406,2,0),"")</f>
        <v/>
      </c>
      <c r="ZG249" s="1" t="str">
        <f>+IFERROR(VLOOKUP(C171,'[2]20180327오더자료'!$E$175444:$F$175460,2,0),"")</f>
        <v/>
      </c>
      <c r="ZH249" s="1" t="str">
        <f>+IFERROR(VLOOKUP(C171,'[2]20180327오더자료'!$E$175496:$F$175506,2,0),"")</f>
        <v/>
      </c>
      <c r="ZI249" s="1" t="str">
        <f>+IFERROR(VLOOKUP(C171,'[2]20180327오더자료'!$E$175528:$F$175539,2,0),"")</f>
        <v/>
      </c>
      <c r="ZJ249" s="1" t="str">
        <f>+IFERROR(VLOOKUP(C171,'[2]20180327오더자료'!$E$175557:$F$175569,2,0),"")</f>
        <v/>
      </c>
      <c r="ZK249" s="1"/>
      <c r="ZL249" s="1"/>
      <c r="ZM249" s="1"/>
      <c r="ZN249" s="1"/>
      <c r="ZO249" s="1"/>
      <c r="ZP249" s="1" t="str">
        <f>+IFERROR(VLOOKUP(C171,'[2]20180327오더자료'!$E$175616:$F$175632,2,0),"")</f>
        <v/>
      </c>
      <c r="ZQ249" s="1"/>
      <c r="ZR249" s="1"/>
      <c r="ZS249" s="1" t="str">
        <f>+IFERROR(VLOOKUP(C171,'[2]20180327오더자료'!$E$175652:$F$175664,2,0),"")</f>
        <v/>
      </c>
      <c r="ZT249" s="1"/>
      <c r="ZU249" s="1"/>
      <c r="ZV249" s="1" t="str">
        <f>+IFERROR(VLOOKUP(C171,'[2]20180327오더자료'!$E$175713:$F$175729,2,0),"")</f>
        <v/>
      </c>
      <c r="ZW249" s="1" t="str">
        <f>+IFERROR(VLOOKUP(C171,'[2]20180327오더자료'!$E$175757:$F$175766,2,0),"")</f>
        <v/>
      </c>
      <c r="ZX249" s="1" t="str">
        <f>+IFERROR(VLOOKUP(C171,'[2]20180327오더자료'!$E$175779:$F$175794,2,0),"")</f>
        <v/>
      </c>
      <c r="ZY249" s="1" t="str">
        <f>+IFERROR(VLOOKUP(C171,'[2]20180327오더자료'!$E$175830:$F$175845,2,0),"")</f>
        <v/>
      </c>
      <c r="ZZ249" s="1" t="str">
        <f>+IFERROR(VLOOKUP(C171,'[2]20180327오더자료'!$E$175858:$F$175869,2,0),"")</f>
        <v/>
      </c>
      <c r="AAA249" s="1" t="str">
        <f>+IFERROR(VLOOKUP(C171,'[2]20180327오더자료'!$E$175881:$F$175892,2,0),"")</f>
        <v/>
      </c>
      <c r="AAB249" s="1" t="str">
        <f>+IFERROR(VLOOKUP(C171,'[2]20180327오더자료'!$E$175906:$F$175923,2,0),"")</f>
        <v/>
      </c>
      <c r="AAC249" s="1" t="str">
        <f>+IFERROR(VLOOKUP(C171,'[2]20180327오더자료'!$E$175974:$F$175989,2,0),"")</f>
        <v/>
      </c>
      <c r="AAD249" s="1" t="str">
        <f>+IFERROR(VLOOKUP(C171,'[2]20180327오더자료'!$E$176146:$F$176166,2,0),"")</f>
        <v/>
      </c>
      <c r="AAE249" s="1" t="str">
        <f>+IFERROR(VLOOKUP(C171,'[2]20180327오더자료'!$E$176185:$F$176192,2,0),"")</f>
        <v/>
      </c>
      <c r="AAF249" s="1" t="str">
        <f>+IFERROR(VLOOKUP(C171,'[2]20180327오더자료'!$E$176204:$F$176221,2,0),"")</f>
        <v/>
      </c>
      <c r="AAG249" s="1"/>
      <c r="AAH249" s="1" t="str">
        <f>+IFERROR(VLOOKUP(C171,'[2]20180327오더자료'!$E$176257:$F$176278,2,0),"")</f>
        <v/>
      </c>
      <c r="AAI249" s="1"/>
      <c r="AAJ249" s="1" t="str">
        <f>+IFERROR(VLOOKUP(C249,'[2]20180327오더자료'!$E$176466:$F$176472,2,0),"")</f>
        <v/>
      </c>
      <c r="AAK249" s="1" t="str">
        <f>+IFERROR(VLOOKUP(C249,'[2]20180327오더자료'!$E$176502:$F$176514,2,0),"")</f>
        <v/>
      </c>
      <c r="AAL249" s="1" t="str">
        <f>+IFERROR(VLOOKUP(C249,'[2]20180327오더자료'!$E$176559:$F$176575,2,0),"")</f>
        <v/>
      </c>
      <c r="AAM249" s="1"/>
      <c r="AAN249" s="1"/>
      <c r="AAO249" s="1" t="str">
        <f>+IFERROR(VLOOKUP(C249,'[2]20180327오더자료'!$E$176616:$F$176629,2,0),"")</f>
        <v/>
      </c>
      <c r="AAP249" s="1"/>
      <c r="AAQ249" s="1"/>
      <c r="AAR249" s="1" t="str">
        <f>+IFERROR(VLOOKUP(C249,'[2]20180327오더자료'!$E$176714:$F$176722,2,0),"")</f>
        <v/>
      </c>
      <c r="AAS249" s="1" t="str">
        <f>+IFERROR(VLOOKUP(C249,'[2]20180327오더자료'!$E$176733:$F$176750,2,0),"")</f>
        <v/>
      </c>
      <c r="AAT249" s="1" t="str">
        <f>+IFERROR(VLOOKUP(C249,'[2]20180327오더자료'!$E$176769:$F$176784,2,0),"")</f>
        <v/>
      </c>
      <c r="AAU249" s="1" t="str">
        <f>+IFERROR(VLOOKUP(C249,'[2]20180327오더자료'!$E$176826:$F$176831,2,0),"")</f>
        <v/>
      </c>
      <c r="AAV249" s="1" t="str">
        <f>+IFERROR(VLOOKUP(C249,'[2]20180327오더자료'!$E$176861:$F$176877,2,0),"")</f>
        <v/>
      </c>
      <c r="AAW249" s="1" t="str">
        <f>+IFERROR(VLOOKUP(C249,'[2]20180327오더자료'!$E$176919:$F$176934,2,0),"")</f>
        <v/>
      </c>
      <c r="AAX249" s="1" t="str">
        <f>+IFERROR(VLOOKUP(C249,'[2]20180327오더자료'!$E$176957:$F$176972,2,0),"")</f>
        <v/>
      </c>
      <c r="AAY249" s="1" t="str">
        <f>+IFERROR(VLOOKUP(C249,'[2]20180327오더자료'!$E$177002:$F$177020,2,0),"")</f>
        <v/>
      </c>
      <c r="AAZ249" s="1" t="str">
        <f>+IFERROR(VLOOKUP(C249,'[2]20180327오더자료'!$E$177035:$F$177050,2,0),"")</f>
        <v/>
      </c>
      <c r="ABA249" s="1" t="str">
        <f>+IFERROR(VLOOKUP(C249,'[2]20180327오더자료'!$E$177171:$F$177189,2,0),"")</f>
        <v/>
      </c>
      <c r="ABB249" s="1" t="str">
        <f>+IFERROR(VLOOKUP(C249,'[2]20180327오더자료'!$E$177226:$F$177243,2,0),"")</f>
        <v/>
      </c>
      <c r="ABC249" s="1" t="str">
        <f t="shared" si="120"/>
        <v/>
      </c>
      <c r="ABD249" s="1"/>
      <c r="ABE249" s="1" t="str">
        <f>+IFERROR(VLOOKUP(C249,'[2]20180327오더자료'!$E$177316:$F$177332,2,0),"")</f>
        <v/>
      </c>
      <c r="ABF249" s="1"/>
      <c r="ABG249" s="1" t="str">
        <f>+IFERROR(VLOOKUP(C249,'[2]20180327오더자료'!$E$177386:$F$177405,2,0),"")</f>
        <v/>
      </c>
      <c r="ABH249" s="1" t="str">
        <f>+IFERROR(VLOOKUP(C249,'[2]20180327오더자료'!$E$177417:$F$177431,2,0),"")</f>
        <v/>
      </c>
      <c r="ABI249" s="1" t="str">
        <f>+IFERROR(VLOOKUP(C249,'[2]20180327오더자료'!$E$177473:$F$177490,2,0),"")</f>
        <v/>
      </c>
      <c r="ABJ249" s="1" t="str">
        <f>+IFERROR(VLOOKUP(C249,'[2]20180327오더자료'!$E$177514:$F$177522,2,0),"")</f>
        <v/>
      </c>
      <c r="ABK249" s="1" t="str">
        <f>+IFERROR(VLOOKUP(C249,'[2]20180327오더자료'!$E$177534:$F$177549,2,0),"")</f>
        <v/>
      </c>
      <c r="ABL249" s="1"/>
      <c r="ABM249" s="1" t="str">
        <f>+IFERROR(VLOOKUP(C249,'[2]20180327오더자료'!$E$177614:$F$177632,2,0),"")</f>
        <v/>
      </c>
      <c r="ABN249" s="1" t="str">
        <f>+IFERROR(VLOOKUP(C249,'[2]20180327오더자료'!$E$177647:$F$177661,2,0),"")</f>
        <v/>
      </c>
      <c r="ABO249" s="1" t="str">
        <f t="shared" si="121"/>
        <v/>
      </c>
      <c r="ABP249" s="1" t="str">
        <f>+IFERROR(VLOOKUP(C249,'[2]20180327오더자료'!$E$177742:$F$177757,2,0),"")</f>
        <v/>
      </c>
      <c r="ABQ249" s="1"/>
      <c r="ABR249" s="1"/>
      <c r="ABS249" s="1"/>
      <c r="ABT249" s="1" t="str">
        <f>+IFERROR(VLOOKUP(C249,'[2]20180327오더자료'!$E$178870:$F$178888,2,0),"")</f>
        <v/>
      </c>
      <c r="ABU249" s="1" t="str">
        <f>+IFERROR(VLOOKUP(C249,'[2]20180327오더자료'!$E$178898:$F$178912,2,0),"")</f>
        <v/>
      </c>
      <c r="ABV249" s="1" t="str">
        <f>+IFERROR(VLOOKUP(C249,'[2]20180327오더자료'!$E$178924:$F$178931,2,0),"")</f>
        <v/>
      </c>
      <c r="ABW249" s="1"/>
      <c r="ABX249" s="1" t="str">
        <f>+IFERROR(VLOOKUP(C249,'[2]20180327오더자료'!$E$178984:$F$178990,2,0),"")</f>
        <v/>
      </c>
      <c r="ABY249" s="1" t="str">
        <f>+IFERROR(VLOOKUP(C249,'[2]20180327오더자료'!$E$179004:$F$179024,2,0),"")</f>
        <v/>
      </c>
      <c r="ABZ249" s="1"/>
      <c r="ACA249" s="1"/>
      <c r="ACB249" s="1" t="str">
        <f>+IFERROR(VLOOKUP(C249,'[2]20180327오더자료'!$E$179100:$F$179115,2,0),"")</f>
        <v/>
      </c>
      <c r="ACC249" s="1" t="str">
        <f>+IFERROR(VLOOKUP(C249,'[2]20180327오더자료'!$E$179155:$F$179170,2,0),"")</f>
        <v/>
      </c>
      <c r="ACD249" s="1" t="str">
        <f>+IFERROR(VLOOKUP(C249,'[2]20180327오더자료'!$E$179232:$F$179248,2,0),"")</f>
        <v/>
      </c>
      <c r="ACE249" s="1" t="str">
        <f>+IFERROR(VLOOKUP(C249,'[2]20180327오더자료'!$E$179263:$F$179277,2,0),"")</f>
        <v/>
      </c>
      <c r="ACF249" s="1" t="str">
        <f>+IFERROR(VLOOKUP(C249,'[2]20180327오더자료'!$E$179317:$F$179332,2,0),"")</f>
        <v/>
      </c>
      <c r="ACG249" s="1" t="str">
        <f>+IFERROR(VLOOKUP(C249,'[2]20180327오더자료'!$E$179472:$F$179486,2,0),"")</f>
        <v/>
      </c>
      <c r="ACH249" s="1" t="str">
        <f>+IFERROR(VLOOKUP(C249,'[2]20180327오더자료'!$E$179521:$F$179537,2,0),"")</f>
        <v/>
      </c>
      <c r="ACI249" s="1" t="str">
        <f>+IFERROR(VLOOKUP(C249,'[2]20180327오더자료'!$E$179572:$F$179590,2,0),"")</f>
        <v/>
      </c>
      <c r="ACJ249" s="1"/>
      <c r="ACK249" s="1" t="str">
        <f>+IFERROR(VLOOKUP(C249,'[2]20180327오더자료'!$E$179653:$F$179671,2,0),"")</f>
        <v/>
      </c>
      <c r="ACL249" s="1"/>
      <c r="ACM249" s="1"/>
      <c r="ACN249" s="1" t="str">
        <f>+IFERROR(VLOOKUP(C249,'[2]20180327오더자료'!$E$179769:$F$179778,2,0),"")</f>
        <v/>
      </c>
      <c r="ACO249" s="1" t="str">
        <f>+IFERROR(VLOOKUP(C249,'[2]20180327오더자료'!$E$179813:$F$179834,2,0),"")</f>
        <v/>
      </c>
      <c r="ACP249" s="1" t="str">
        <f>+IFERROR(VLOOKUP(C249,'[2]20180327오더자료'!$E$179849:$F$179867,2,0),"")</f>
        <v/>
      </c>
      <c r="ACQ249" s="1" t="str">
        <f>+IFERROR(VLOOKUP(C249,'[2]20180327오더자료'!$E$179882:$F$179897,2,0),"")</f>
        <v/>
      </c>
      <c r="ACR249" s="1" t="str">
        <f>+IFERROR(VLOOKUP(C249,'[2]20180327오더자료'!$E$179938:$F$179948,2,0),"")</f>
        <v/>
      </c>
      <c r="ACS249" s="1"/>
      <c r="ACT249" s="1" t="str">
        <f>+IFERROR(VLOOKUP(C249,'[2]20180327오더자료'!$E$179989:$F$180006,2,0),"")</f>
        <v/>
      </c>
      <c r="ACU249" s="1" t="str">
        <f>+IFERROR(VLOOKUP(C249,'[2]20180327오더자료'!$E$180031:$F$180044,2,0),"")</f>
        <v/>
      </c>
      <c r="ACV249" s="1"/>
      <c r="ACW249" s="1"/>
      <c r="ACX249" s="1"/>
      <c r="ACY249" s="1"/>
      <c r="ACZ249" s="1" t="str">
        <f>+IFERROR(VLOOKUP(C249,'[2]20180327오더자료'!$E$180293:$F$180308,2,0),"")</f>
        <v/>
      </c>
      <c r="ADA249" s="1" t="str">
        <f>+IFERROR(VLOOKUP(C249,'[2]20180327오더자료'!$E$180324:$F$180332,2,0),"")</f>
        <v/>
      </c>
      <c r="ADB249" s="1" t="str">
        <f>+IFERROR(VLOOKUP(C249,'[2]20180327오더자료'!$E$180343:$F$180359,2,0),"")</f>
        <v/>
      </c>
      <c r="ADC249" s="1" t="str">
        <f>+IFERROR(VLOOKUP(C249,'[2]20180327오더자료'!$E$180373:$F$180382,2,0),"")</f>
        <v/>
      </c>
      <c r="ADD249" s="1"/>
      <c r="ADE249" s="1" t="str">
        <f>+IFERROR(VLOOKUP(C249,'[2]20180327오더자료'!$E$180412:$F$180428,2,0),"")</f>
        <v/>
      </c>
      <c r="ADF249" s="1" t="str">
        <f>+IFERROR(VLOOKUP(C249,'[2]20180327오더자료'!$E$180443:$F$180453,2,0),"")</f>
        <v/>
      </c>
      <c r="ADG249" s="1" t="str">
        <f>+IFERROR(VLOOKUP(C249,'[2]20180327오더자료'!$E$180466:$F$180482,2,0),"")</f>
        <v/>
      </c>
      <c r="ADH249" s="1"/>
      <c r="ADI249" s="1" t="str">
        <f>+IFERROR(VLOOKUP(C249,'[2]20180327오더자료'!$E$180499:$F$180515,2,0),"")</f>
        <v/>
      </c>
      <c r="ADJ249" s="1" t="str">
        <f>+IFERROR(VLOOKUP(C249,'[2]20180327오더자료'!$E$180536:$F$180556,2,0),"")</f>
        <v/>
      </c>
      <c r="ADK249" s="1" t="str">
        <f>+IFERROR(VLOOKUP(C249,'[2]20180327오더자료'!$E$180618:$F$180638,2,0),"")</f>
        <v/>
      </c>
      <c r="ADL249" s="1" t="str">
        <f>+IFERROR(VLOOKUP(C249,'[2]20180327오더자료'!$E$180650:$F$180663,2,0),"")</f>
        <v/>
      </c>
      <c r="ADM249" s="1" t="str">
        <f>+IFERROR(VLOOKUP(C249,'[2]20180327오더자료'!$E$180687:$F$180697,2,0),"")</f>
        <v/>
      </c>
      <c r="ADN249" s="1"/>
      <c r="ADO249" s="1" t="str">
        <f>+IFERROR(VLOOKUP(C249,'[2]20180327오더자료'!$E$180715:$F$180733,2,0),"")</f>
        <v/>
      </c>
      <c r="ADP249" s="1" t="str">
        <f>+IFERROR(VLOOKUP(C249,'[2]20180327오더자료'!$E$180750:$F$180756,2,0),"")</f>
        <v/>
      </c>
      <c r="ADQ249" s="1"/>
      <c r="ADR249" s="1"/>
      <c r="ADS249" s="1" t="str">
        <f>+IFERROR(VLOOKUP(C249,'[2]20180327오더자료'!$E$180779:$F$180799,2,0),"")</f>
        <v/>
      </c>
      <c r="ADT249" s="1"/>
      <c r="ADU249" s="1" t="str">
        <f>+IFERROR(VLOOKUP(C249,'[2]20180327오더자료'!$E$180817:$F$180838,2,0),"")</f>
        <v/>
      </c>
      <c r="ADV249" s="1" t="str">
        <f>+IFERROR(VLOOKUP(C249,'[2]20180327오더자료'!$E$180857:$F$180873,2,0),"")</f>
        <v/>
      </c>
      <c r="ADW249" s="1"/>
      <c r="ADX249" s="1" t="str">
        <f>+IFERROR(VLOOKUP(C249,'[2]20180327오더자료'!$E$180894:$F$180912,2,0),"")</f>
        <v/>
      </c>
      <c r="ADY249" s="1" t="str">
        <f>+IFERROR(VLOOKUP(C249,'[2]20180327오더자료'!$E$180952:$F$180969,2,0),"")</f>
        <v/>
      </c>
      <c r="ADZ249" s="1" t="str">
        <f>+IFERROR(VLOOKUP(C249,'[2]20180327오더자료'!$E$181010:$F$181026,2,0),"")</f>
        <v/>
      </c>
      <c r="AEA249" s="1" t="str">
        <f>+IFERROR(VLOOKUP(C249,'[2]20180327오더자료'!$E$181038:$F$181054,2,0),"")</f>
        <v/>
      </c>
      <c r="AEB249" s="1" t="str">
        <f>+IFERROR(VLOOKUP(C249,'[2]20180327오더자료'!$E$181073:$F$181094,2,0),"")</f>
        <v/>
      </c>
      <c r="AEC249" s="1" t="str">
        <f>+IFERROR(VLOOKUP(C249,'[2]20180327오더자료'!$E$181110:$F$181124,2,0),"")</f>
        <v/>
      </c>
      <c r="AED249" s="1"/>
      <c r="AEE249" s="1" t="str">
        <f>+IFERROR(VLOOKUP(C249,'[2]20180327오더자료'!$E$181142:$F$181158,2,0),"")</f>
        <v/>
      </c>
      <c r="AEF249" s="1"/>
      <c r="AEG249" s="1" t="str">
        <f>+IFERROR(VLOOKUP(C249,'[2]20180327오더자료'!$E$181232:$F$181242,2,0),"")</f>
        <v/>
      </c>
      <c r="AEH249" s="1" t="str">
        <f>+IFERROR(VLOOKUP(C249,'[2]20180327오더자료'!$E$181258:$F$181265,2,0),"")</f>
        <v/>
      </c>
      <c r="AEI249" s="1" t="str">
        <f>+IFERROR(VLOOKUP(C249,'[2]20180327오더자료'!$E$181275:$F$181281,2,0),"")</f>
        <v/>
      </c>
      <c r="AEJ249" s="1" t="str">
        <f>+IFERROR(VLOOKUP(C249,'[2]20180327오더자료'!$E$181297:$F$181314,2,0),"")</f>
        <v/>
      </c>
      <c r="AEK249" s="1" t="str">
        <f>+IFERROR(VLOOKUP(C249,'[2]20180327오더자료'!$E$181330:$F$181341,2,0),"")</f>
        <v/>
      </c>
      <c r="AEL249" s="1" t="str">
        <f>+IFERROR(VLOOKUP(C249,'[2]20180327오더자료'!$E$181359:$F$181377,2,0),"")</f>
        <v/>
      </c>
      <c r="AEM249" s="1" t="str">
        <f>+IFERROR(VLOOKUP(C249,'[2]20180327오더자료'!$E$181394:$F$181410,2,0),"")</f>
        <v/>
      </c>
      <c r="AEN249" s="1" t="str">
        <f>+IFERROR(VLOOKUP(C249,'[2]20180327오더자료'!$E$181425:$F$181435,2,0),"")</f>
        <v/>
      </c>
      <c r="AEO249" s="1" t="str">
        <f>+IFERROR(VLOOKUP(C249,'[2]20180327오더자료'!$E$181446:$F$181462,2,0),"")</f>
        <v/>
      </c>
      <c r="AEP249" s="1" t="str">
        <f>+IFERROR(VLOOKUP(C249,'[2]20180327오더자료'!$E$181477:$F$181488,2,0),"")</f>
        <v/>
      </c>
      <c r="AEQ249" s="1" t="str">
        <f>+IFERROR(VLOOKUP(C249,'[2]20180327오더자료'!$E$181500:$F$181508,2,0),"")</f>
        <v/>
      </c>
      <c r="AER249" s="1" t="str">
        <f>+IFERROR(VLOOKUP(C249,'[2]20180327오더자료'!$E$181525:$F$181533,2,0),"")</f>
        <v/>
      </c>
      <c r="AES249" s="1"/>
      <c r="AET249" s="1" t="str">
        <f>+IFERROR(VLOOKUP(C249,'[2]20180327오더자료'!$E$181550:$F$181568,2,0),"")</f>
        <v/>
      </c>
      <c r="AEU249" s="1" t="str">
        <f>+IFERROR(VLOOKUP(C249,'[2]20180327오더자료'!$E$181600:$F$181615,2,0),"")</f>
        <v/>
      </c>
      <c r="AEV249" s="1" t="str">
        <f>+IFERROR(VLOOKUP(C249,'[2]20180327오더자료'!$E$181627:$F$181644,2,0),"")</f>
        <v/>
      </c>
      <c r="AEW249" s="1"/>
      <c r="AEX249" s="1"/>
      <c r="AEY249" s="1"/>
      <c r="AEZ249" s="1" t="str">
        <f>+IFERROR(VLOOKUP(C249,'[2]20180327오더자료'!$E$182071:$F$182078,2,0),"")</f>
        <v/>
      </c>
      <c r="AFA249" s="1" t="str">
        <f>+IFERROR(VLOOKUP(C249,'[2]20180327오더자료'!$E$182090:$F$182100,2,0),"")</f>
        <v/>
      </c>
      <c r="AFB249" s="1" t="str">
        <f>+IFERROR(VLOOKUP(C249,'[2]20180327오더자료'!$E$182112:$F$182127,2,0),"")</f>
        <v/>
      </c>
      <c r="AFC249" s="1"/>
      <c r="AFD249" s="1" t="str">
        <f>+IFERROR(VLOOKUP(C249,'[2]20180327오더자료'!$E$182152:$F$182168,2,0),"")</f>
        <v/>
      </c>
      <c r="AFE249" s="1" t="str">
        <f>+IFERROR(VLOOKUP(C249,'[2]20180327오더자료'!$E$182183:$F$182201,2,0),"")</f>
        <v/>
      </c>
      <c r="AFF249" s="1" t="str">
        <f>+IFERROR(VLOOKUP(C249,'[2]20180327오더자료'!$E$182216:$F$182235,2,0),"")</f>
        <v/>
      </c>
      <c r="AFG249" s="1" t="str">
        <f>+IFERROR(VLOOKUP(C249,'[2]20180327오더자료'!$E$182254:$F$182264,2,0),"")</f>
        <v/>
      </c>
      <c r="AFH249" s="1" t="str">
        <f>+IFERROR(VLOOKUP(C249,'[2]20180327오더자료'!$E$182279:$F$182293,2,0),"")</f>
        <v/>
      </c>
      <c r="AFI249" s="1" t="str">
        <f>+IFERROR(VLOOKUP(C249,'[2]20180327오더자료'!$E$182320:$F$182330,2,0),"")</f>
        <v/>
      </c>
      <c r="AFJ249" s="1"/>
      <c r="AFK249" s="1"/>
      <c r="AFL249" s="1" t="str">
        <f>+IFERROR(VLOOKUP(C249,'[2]20180327오더자료'!$E$182347:$F$182364,2,0),"")</f>
        <v/>
      </c>
      <c r="AFM249" s="1" t="str">
        <f>+IFERROR(VLOOKUP(C249,'[2]20180327오더자료'!$E$182379:$F$182396,2,0),"")</f>
        <v/>
      </c>
      <c r="AFN249" s="1" t="str">
        <f>+IFERROR(VLOOKUP(C249,'[2]20180327오더자료'!$E$182406:$F$182425,2,0),"")</f>
        <v/>
      </c>
      <c r="AFO249" s="1"/>
      <c r="AFP249" s="1" t="str">
        <f>+IFERROR(VLOOKUP(C249,'[2]20180327오더자료'!$E$182453:$F$182472,2,0),"")</f>
        <v/>
      </c>
      <c r="AFQ249" s="1"/>
      <c r="AFR249" s="1" t="str">
        <f>+IFERROR(VLOOKUP(C249,'[2]20180327오더자료'!$E$182495:$F$182509,2,0),"")</f>
        <v/>
      </c>
      <c r="AFS249" s="1" t="str">
        <f>+IFERROR(VLOOKUP(C249,'[2]20180327오더자료'!$E$182526:$F$182543,2,0),"")</f>
        <v/>
      </c>
      <c r="AFT249" s="1" t="str">
        <f>+IFERROR(VLOOKUP(C249,'[2]20180327오더자료'!$E$182557:$F$182573,2,0),"")</f>
        <v/>
      </c>
      <c r="AFU249" s="1" t="str">
        <f>+IFERROR(VLOOKUP(C249,'[2]20180327오더자료'!$E$182587:$F$182605,2,0),"")</f>
        <v/>
      </c>
      <c r="AFV249" s="1" t="str">
        <f>+IFERROR(VLOOKUP(C249,'[2]20180327오더자료'!$E$182619:$F$182635,2,0),"")</f>
        <v/>
      </c>
      <c r="AFW249" s="1" t="str">
        <f>+IFERROR(VLOOKUP(C249,'[2]20180327오더자료'!$E$182651:$F$182668,2,0),"")</f>
        <v/>
      </c>
      <c r="AFX249" s="1"/>
      <c r="AFY249" s="1" t="str">
        <f>+IFERROR(VLOOKUP(C249,'[2]20180327오더자료'!$E$182707:$F$182718,2,0),"")</f>
        <v/>
      </c>
      <c r="AFZ249" s="1" t="str">
        <f>+IFERROR(VLOOKUP(C249,'[2]20180327오더자료'!$E$182760:$F$182767,2,0),"")</f>
        <v/>
      </c>
      <c r="AGA249" s="1"/>
      <c r="AGB249" s="1"/>
      <c r="AGC249" s="1"/>
      <c r="AGD249" s="1" t="str">
        <f>+IFERROR(VLOOKUP(C249,'[2]20180327오더자료'!$E$182820:$F$182833,2,0),"")</f>
        <v/>
      </c>
      <c r="AGE249" s="1" t="str">
        <f>+IFERROR(VLOOKUP(C249,'[2]20180327오더자료'!$E$182847:$F$182867,2,0),"")</f>
        <v/>
      </c>
      <c r="AGF249" s="1"/>
      <c r="AGG249" s="1" t="str">
        <f>+IFERROR(VLOOKUP(C249,'[2]20180327오더자료'!$E$182900:$F$182917,2,0),"")</f>
        <v/>
      </c>
      <c r="AGH249" s="1" t="str">
        <f>+IFERROR(VLOOKUP(C249,'[2]20180327오더자료'!$E$182934:$F$182952,2,0),"")</f>
        <v/>
      </c>
      <c r="AGI249" s="1" t="str">
        <f>+IFERROR(VLOOKUP(C249,'[2]20180327오더자료'!$E$182968:$F$182982,2,0),"")</f>
        <v/>
      </c>
      <c r="AGJ249" s="1" t="str">
        <f>+IFERROR(VLOOKUP(C249,'[2]20180327오더자료'!$E$182996:$F$183013,2,0),"")</f>
        <v/>
      </c>
      <c r="AGK249" s="1" t="str">
        <f>+IFERROR(VLOOKUP(C249,'[2]20180327오더자료'!$E$183027:$F$183046,2,0),"")</f>
        <v/>
      </c>
      <c r="AGL249" s="1" t="str">
        <f>+IFERROR(VLOOKUP(C249,'[2]20180327오더자료'!$E$183060:$F$183074,2,0),"")</f>
        <v/>
      </c>
      <c r="AGM249" s="1" t="str">
        <f>+IFERROR(VLOOKUP(C249,'[2]20180327오더자료'!$E$183093:$F$183113,2,0),"")</f>
        <v/>
      </c>
      <c r="AGN249" s="1" t="str">
        <f t="shared" si="122"/>
        <v/>
      </c>
      <c r="AGO249" s="1" t="str">
        <f t="shared" si="123"/>
        <v/>
      </c>
      <c r="AGP249" s="1" t="str">
        <f>+IFERROR(VLOOKUP(C249,'[2]20180327오더자료'!$E$183244:$F$183253,2,0),"")</f>
        <v/>
      </c>
      <c r="AGQ249" s="1" t="str">
        <f>+IFERROR(VLOOKUP(C249,'[2]20180327오더자료'!$E$183268:$F$183282,2,0),"")</f>
        <v/>
      </c>
      <c r="AGR249" s="1" t="str">
        <f>+IFERROR(VLOOKUP(C249,'[2]20180327오더자료'!$E$183292:$F$183308,2,0),"")</f>
        <v/>
      </c>
      <c r="AGS249" s="1" t="str">
        <f>+IFERROR(VLOOKUP(C249,'[2]20180327오더자료'!$E$183324:$F$183342,2,0),"")</f>
        <v/>
      </c>
      <c r="AGT249" s="1" t="str">
        <f>+IFERROR(VLOOKUP(C249,'[2]20180327오더자료'!$E$183359:$F$183377,2,0),"")</f>
        <v/>
      </c>
      <c r="AGV249" s="1" t="str">
        <f>+IFERROR(VLOOKUP(C249,'[2]20180327오더자료'!$E$183388:$F$183397,2,0),"")</f>
        <v/>
      </c>
      <c r="AGW249" s="1" t="str">
        <f>+IFERROR(VLOOKUP(C249,'[2]20180327오더자료'!$E$183874:$F$183892,2,0),"")</f>
        <v/>
      </c>
      <c r="AGX249" s="1" t="str">
        <f>+IFERROR(VLOOKUP(C249,'[2]20180327오더자료'!$E$183420:$F$183437,2,0),"")</f>
        <v/>
      </c>
      <c r="AGY249" s="1"/>
      <c r="AGZ249" s="1"/>
      <c r="AHA249" s="1" t="str">
        <f>+IFERROR(VLOOKUP(C249,'[2]20180327오더자료'!$E$183456:$F$183474,2,0),"")</f>
        <v/>
      </c>
      <c r="AHB249" s="1" t="str">
        <f>+IFERROR(VLOOKUP(C249,'[2]20180327오더자료'!$E$183490:$F$183509,2,0),"")</f>
        <v/>
      </c>
      <c r="AHC249" s="1" t="str">
        <f>+IFERROR(VLOOKUP(C249,'[2]20180327오더자료'!$E$183525:$F$183540,2,0),"")</f>
        <v/>
      </c>
      <c r="AHD249" s="1"/>
      <c r="AHE249" s="1"/>
      <c r="AHF249" s="1" t="str">
        <f>+IFERROR(VLOOKUP(C249,'[2]20180327오더자료'!$E$183569:$F$183583,2,0),"")</f>
        <v/>
      </c>
      <c r="AHG249" s="1"/>
      <c r="AHH249" s="1"/>
      <c r="AHI249" s="1"/>
      <c r="AHJ249" s="1" t="str">
        <f>+IFERROR(VLOOKUP(C249,'[2]20180327오더자료'!$E$183616:$F$183636,2,0),"")</f>
        <v/>
      </c>
      <c r="AHK249" s="1" t="str">
        <f>+IFERROR(VLOOKUP(C249,'[2]20180327오더자료'!$E$117771:$F$117785,2,0),"")</f>
        <v/>
      </c>
      <c r="AHL249" s="1"/>
      <c r="AHM249" s="1" t="str">
        <f>+IFERROR(VLOOKUP(C249,'[2]20180327오더자료'!$E$117958:$F$117974,2,0),"")</f>
        <v/>
      </c>
      <c r="AHN249" s="1" t="str">
        <f>+IFERROR(VLOOKUP(C249,'[2]20180327오더자료'!$E$118027:$F$118043,2,0),"")</f>
        <v/>
      </c>
      <c r="AHO249" s="1" t="str">
        <f>+IFERROR(VLOOKUP(C249,'[2]20180327오더자료'!$E$118375:$F$118389,2,0),"")</f>
        <v/>
      </c>
      <c r="AHP249" s="1" t="str">
        <f>+IFERROR(VLOOKUP(C249,'[2]20180327오더자료'!$E$118428:$F$118440,2,0),"")</f>
        <v/>
      </c>
      <c r="AHQ249" s="1" t="str">
        <f>+IFERROR(VLOOKUP(C249,'[2]20180327오더자료'!$E$118522:$F$118537,2,0),"")</f>
        <v/>
      </c>
      <c r="AHR249" s="1" t="str">
        <f>+IFERROR(VLOOKUP(C249,'[2]20180327오더자료'!$E$118579:$F$118589,2,0),"")</f>
        <v/>
      </c>
      <c r="AHS249" s="1" t="str">
        <f>+IFERROR(VLOOKUP(C249,'[2]20180327오더자료'!$E$118602:$F$118616,2,0),"")</f>
        <v/>
      </c>
      <c r="AHT249" s="1" t="str">
        <f>+IFERROR(VLOOKUP(C249,'[2]20180327오더자료'!$E$118629:$F$118641,2,0),"")</f>
        <v/>
      </c>
      <c r="AHU249" s="1" t="str">
        <f>+IFERROR(VLOOKUP(C249,'[2]20180327오더자료'!$E$118688:$F$118703,2,0),"")</f>
        <v/>
      </c>
      <c r="AHV249" s="1"/>
      <c r="AHW249" s="1"/>
      <c r="AHX249" s="1" t="str">
        <f>+IFERROR(VLOOKUP(C249,'[2]20180327오더자료'!$E$118911:$F$118929,2,0),"")</f>
        <v/>
      </c>
      <c r="AHY249" s="1" t="str">
        <f>+IFERROR(VLOOKUP(C249,'[2]20180327오더자료'!$E$119019:$F$119034,2,0),"")</f>
        <v/>
      </c>
      <c r="AHZ249" s="1"/>
      <c r="AIA249" s="1" t="str">
        <f>+IFERROR(VLOOKUP(C249,'[2]20180327오더자료'!$E$119071:$F$119085,2,0),"")</f>
        <v/>
      </c>
      <c r="AIB249" s="1" t="str">
        <f>+IFERROR(VLOOKUP(C249,'[2]20180327오더자료'!$E$119098:$F$119116,2,0),"")</f>
        <v/>
      </c>
      <c r="AIC249" s="1" t="str">
        <f>+IFERROR(VLOOKUP(C249,'[2]20180327오더자료'!$E$119299:$F$119306,2,0),"")</f>
        <v/>
      </c>
      <c r="AID249" s="1" t="str">
        <f t="shared" si="124"/>
        <v/>
      </c>
      <c r="AIE249" s="1" t="str">
        <f>+IFERROR(VLOOKUP(C249,'[2]20180327오더자료'!$E$119332:$F$119348,2,0),"")</f>
        <v/>
      </c>
      <c r="AIF249" s="1" t="str">
        <f t="shared" si="125"/>
        <v/>
      </c>
      <c r="AIG249" s="1" t="str">
        <f t="shared" si="126"/>
        <v/>
      </c>
      <c r="AIH249" s="1" t="str">
        <f>+IFERROR(VLOOKUP(C249,'[2]20180327오더자료'!$E$119431:$F$119452,2,0),"")</f>
        <v/>
      </c>
      <c r="AII249" s="1" t="str">
        <f t="shared" si="127"/>
        <v/>
      </c>
      <c r="AIJ249" s="1" t="str">
        <f t="shared" si="128"/>
        <v/>
      </c>
      <c r="AIK249" s="1" t="str">
        <f>+IFERROR(VLOOKUP(C249,'[2]20180327오더자료'!$E$119621:$F$119643,2,0),"")</f>
        <v/>
      </c>
      <c r="AIL249" s="1" t="str">
        <f>+IFERROR(VLOOKUP(C249,'[2]20180327오더자료'!$E$119848:$F$119861,2,0),"")</f>
        <v/>
      </c>
      <c r="AIM249" s="1" t="str">
        <f>+IFERROR(VLOOKUP(C249,'[2]20180327오더자료'!$E$119876:$F$119893,2,0),"")</f>
        <v/>
      </c>
      <c r="AIN249" s="1" t="str">
        <f t="shared" si="129"/>
        <v/>
      </c>
      <c r="AIO249" s="1" t="str">
        <f>+IFERROR(VLOOKUP(C249,'[2]20180327오더자료'!$E$120130:$F$120149,2,0),"")</f>
        <v/>
      </c>
      <c r="AIP249" s="1" t="str">
        <f>+IFERROR(VLOOKUP(C249,'[2]20180327오더자료'!$E$120169:$F$120179,2,0),"")</f>
        <v/>
      </c>
      <c r="AIQ249" s="1" t="str">
        <f>+IFERROR(VLOOKUP(C249,'[2]20180327오더자료'!$E$120191:$F$120206,2,0),"")</f>
        <v/>
      </c>
      <c r="AIR249" s="1" t="str">
        <f t="shared" si="130"/>
        <v/>
      </c>
      <c r="AIS249" s="1" t="str">
        <f>+IFERROR(VLOOKUP(C249,'[2]20180327오더자료'!$E$120342:$F$120357,2,0),"")</f>
        <v/>
      </c>
      <c r="AIT249" s="1" t="str">
        <f>+IFERROR(VLOOKUP(C249,'[2]20180327오더자료'!$E$120432:$F$120445,2,0),"")</f>
        <v/>
      </c>
      <c r="AIU249" s="1" t="str">
        <f>+IFERROR(VLOOKUP(C249,'[2]20180327오더자료'!$E$120508:$F$120517,2,0),"")</f>
        <v/>
      </c>
      <c r="AIV249" s="1" t="str">
        <f>+IFERROR(VLOOKUP(C249,'[2]20180327오더자료'!$E$120530:$F$120546,2,0),"")</f>
        <v/>
      </c>
      <c r="AIW249" s="1" t="str">
        <f t="shared" si="131"/>
        <v/>
      </c>
      <c r="AIX249" s="1" t="str">
        <f>+IFERROR(VLOOKUP(C249,'[2]20180327오더자료'!$E$120576:$F$120593,2,0),"")</f>
        <v/>
      </c>
      <c r="AIY249" s="1" t="str">
        <f t="shared" si="132"/>
        <v/>
      </c>
      <c r="AIZ249" s="1" t="str">
        <f>+IFERROR(VLOOKUP(C249,'[2]20180327오더자료'!$E$120642:$F$120658,2,0),"")</f>
        <v/>
      </c>
      <c r="AJA249" s="1" t="str">
        <f t="shared" si="133"/>
        <v/>
      </c>
      <c r="AJB249" s="1" t="str">
        <f t="shared" si="134"/>
        <v/>
      </c>
      <c r="AJC249" s="1" t="str">
        <f t="shared" si="135"/>
        <v/>
      </c>
      <c r="AJD249" s="1" t="str">
        <f>+IFERROR(VLOOKUP(C249,'[2]20180327오더자료'!$E$120748:$F$120765,2,0),"")</f>
        <v/>
      </c>
      <c r="AJE249" s="1" t="str">
        <f>+IFERROR(VLOOKUP(C249,'[2]20180327오더자료'!$E$120835:$F$120853,2,0),"")</f>
        <v/>
      </c>
      <c r="AJF249" s="1" t="str">
        <f t="shared" si="136"/>
        <v/>
      </c>
      <c r="AJG249" s="1" t="str">
        <f>+IFERROR(VLOOKUP(C249,'[2]20180327오더자료'!$E$120883:$F$120901,2,0),"")</f>
        <v/>
      </c>
      <c r="AJH249" s="1" t="str">
        <f t="shared" si="137"/>
        <v/>
      </c>
      <c r="AJI249" s="1" t="str">
        <f>+IFERROR(VLOOKUP(C249,'[2]20180327오더자료'!$E$121206:$F$121223,2,0),"")</f>
        <v/>
      </c>
      <c r="AJJ249" s="1" t="str">
        <f>+IFERROR(VLOOKUP(C249,'[2]20180327오더자료'!$E$121239:$F$121250,2,0),"")</f>
        <v/>
      </c>
      <c r="AJK249" s="1" t="str">
        <f t="shared" si="138"/>
        <v/>
      </c>
      <c r="AJL249" s="1" t="str">
        <f>+IFERROR(VLOOKUP(C249,'[2]20180327오더자료'!$E$121279:$F$121300,2,0),"")</f>
        <v/>
      </c>
      <c r="AJM249" s="1" t="str">
        <f t="shared" si="139"/>
        <v/>
      </c>
      <c r="AJN249" s="1" t="str">
        <f>+IFERROR(VLOOKUP(C249,'[2]20180327오더자료'!$E$123588:$F$123605,2,0),"")</f>
        <v/>
      </c>
      <c r="AJO249" s="1" t="str">
        <f>+IFERROR(VLOOKUP(C249,'[2]20180327오더자료'!$E$123743:$F$123754,2,0),"")</f>
        <v/>
      </c>
      <c r="AJP249" s="1" t="str">
        <f t="shared" si="140"/>
        <v/>
      </c>
      <c r="AJQ249" s="1" t="str">
        <f t="shared" si="141"/>
        <v/>
      </c>
      <c r="AJR249" s="1" t="str">
        <f t="shared" si="142"/>
        <v/>
      </c>
      <c r="AJS249" s="1" t="str">
        <f t="shared" si="143"/>
        <v/>
      </c>
      <c r="AJT249" s="1" t="str">
        <f>+IFERROR(VLOOKUP(C249,'[2]20180327오더자료'!$E$123951:$F$123970,2,0),"")</f>
        <v/>
      </c>
      <c r="AJU249" s="1"/>
      <c r="AJV249" s="1" t="str">
        <f>+IFERROR(VLOOKUP(C249,'[2]20180327오더자료'!$E$124129:$F$124135,2,0),"")</f>
        <v/>
      </c>
      <c r="AJW249" s="1" t="str">
        <f>+IFERROR(VLOOKUP(C249,'[2]20180327오더자료'!$E$124144:$F$124156,2,0),"")</f>
        <v/>
      </c>
      <c r="AJX249" s="1" t="str">
        <f>+IFERROR(VLOOKUP(C249,'[2]20180327오더자료'!$E$124166:$F$124179,2,0),"")</f>
        <v/>
      </c>
      <c r="AJY249" s="1" t="str">
        <f>+IFERROR(VLOOKUP(C249,'[2]20180327오더자료'!$E$124478:$F$124482,2,0),"")</f>
        <v/>
      </c>
      <c r="AJZ249" s="1" t="str">
        <f>+IFERROR(VLOOKUP(C249,'[2]20180327오더자료'!$E$124494:$F$124507,2,0),"")</f>
        <v/>
      </c>
      <c r="AKA249" s="1" t="str">
        <f>+IFERROR(VLOOKUP(C249,'[2]20180327오더자료'!$E$124523:$F$124530,2,0),"")</f>
        <v/>
      </c>
      <c r="AKB249" s="1" t="str">
        <f>+IFERROR(VLOOKUP(C249,'[2]20180327오더자료'!$E$124577:$F$124595,2,0),"")</f>
        <v/>
      </c>
      <c r="AKC249" s="1" t="str">
        <f>+IFERROR(VLOOKUP(C249,'[2]20180327오더자료'!$E$124763:$F$124778,2,0),"")</f>
        <v/>
      </c>
      <c r="AKD249" s="1" t="str">
        <f>+IFERROR(VLOOKUP(C249,'[2]20180327오더자료'!$E$124812:$F$124828,2,0),"")</f>
        <v/>
      </c>
      <c r="AKE249" s="1" t="str">
        <f>+IFERROR(VLOOKUP(C249,'[2]20180327오더자료'!$E$124846:$F$124856,2,0),"")</f>
        <v/>
      </c>
      <c r="AKF249" s="1" t="str">
        <f t="shared" si="144"/>
        <v/>
      </c>
      <c r="AKG249" s="1" t="str">
        <f t="shared" si="145"/>
        <v/>
      </c>
      <c r="AKH249" s="1" t="str">
        <f t="shared" si="146"/>
        <v/>
      </c>
      <c r="AKI249" s="1" t="str">
        <f>+IFERROR(VLOOKUP(C249,'[2]20180327오더자료'!$E$124995:$F$125014,2,0),"")</f>
        <v/>
      </c>
      <c r="AKJ249" s="1" t="str">
        <f>+IFERROR(VLOOKUP(C249,'[2]20180327오더자료'!$E$125173:$F$125180,2,0),"")</f>
        <v/>
      </c>
      <c r="AKK249" s="1"/>
      <c r="AKL249" s="1" t="str">
        <f>+IFERROR(VLOOKUP(C249,'[2]20180327오더자료'!$E$127515:$F$127528,2,0),"")</f>
        <v/>
      </c>
      <c r="AKM249" s="1" t="str">
        <f>+IFERROR(VLOOKUP(C249,'[2]20180327오더자료'!$E$127615:$F$127632,2,0),"")</f>
        <v/>
      </c>
      <c r="AKN249" s="1" t="str">
        <f>+IFERROR(VLOOKUP(C249,'[2]20180327오더자료'!$E$127655:$F$127675,2,0),"")</f>
        <v/>
      </c>
      <c r="AKO249" s="1" t="str">
        <f>+IFERROR(VLOOKUP(C249,'[2]20180327오더자료'!$E$127692:$F$127705,2,0),"")</f>
        <v/>
      </c>
      <c r="AKP249" s="1" t="str">
        <f>+IFERROR(VLOOKUP(C249,'[2]20180327오더자료'!$E$127774:$F$127778,2,0),"")</f>
        <v/>
      </c>
      <c r="AKQ249" s="1" t="str">
        <f>+IFERROR(VLOOKUP(C249,'[2]20180327오더자료'!$E$127943:$F$127961,2,0),"")</f>
        <v/>
      </c>
      <c r="AKR249" s="1" t="str">
        <f>+IFERROR(VLOOKUP(C249,'[2]20180327오더자료'!$E$128005:$F$128014,2,0),"")</f>
        <v/>
      </c>
      <c r="AKS249" s="1" t="str">
        <f>+IFERROR(VLOOKUP(C249,'[2]20180327오더자료'!$E$128029:$F$128047,2,0),"")</f>
        <v/>
      </c>
      <c r="AKT249" s="1" t="str">
        <f>+IFERROR(VLOOKUP(C249,'[2]20180327오더자료'!$E$128400:$F$128416,2,0),"")</f>
        <v/>
      </c>
      <c r="AKU249" s="1" t="str">
        <f>+IFERROR(VLOOKUP(C249,'[2]20180327오더자료'!$E$128542:$F$128562,2,0),"")</f>
        <v/>
      </c>
      <c r="AKV249" s="1" t="str">
        <f t="shared" si="147"/>
        <v/>
      </c>
      <c r="AKW249" s="1" t="str">
        <f>+IFERROR(VLOOKUP(C249,'[2]20180327오더자료'!$E$128588:$F$128596,2,0),"")</f>
        <v/>
      </c>
      <c r="AKX249" s="1" t="str">
        <f>+IFERROR(VLOOKUP(C249,'[2]20180327오더자료'!$E$128611:$F$128628,2,0),"")</f>
        <v/>
      </c>
      <c r="AKY249" s="1" t="str">
        <f>+IFERROR(VLOOKUP(C249,'[2]20180327오더자료'!$E$128642:$F$128657,2,0),"")</f>
        <v/>
      </c>
      <c r="AKZ249" s="1" t="str">
        <f>+IFERROR(VLOOKUP(C249,'[2]20180327오더자료'!$E$128672:$F$128690,2,0),"")</f>
        <v/>
      </c>
      <c r="ALA249" s="1" t="str">
        <f>+IFERROR(VLOOKUP(C249,'[2]20180327오더자료'!$E$128948:$F$128972,2,0),"")</f>
        <v/>
      </c>
      <c r="ALB249" s="1" t="str">
        <f t="shared" si="148"/>
        <v/>
      </c>
      <c r="ALC249" s="1" t="str">
        <f t="shared" si="149"/>
        <v/>
      </c>
      <c r="ALD249" s="1" t="str">
        <f>+IFERROR(VLOOKUP(C249,'[2]20180327오더자료'!$E$129008:$F$129022,2,0),"")</f>
        <v/>
      </c>
      <c r="ALE249" s="1" t="str">
        <f t="shared" si="150"/>
        <v/>
      </c>
      <c r="ALF249" s="1" t="str">
        <f>+IFERROR(VLOOKUP(C249,'[2]20180327오더자료'!$E$129057:$F$129066,2,0),"")</f>
        <v/>
      </c>
      <c r="ALG249" s="1" t="str">
        <f t="shared" si="151"/>
        <v/>
      </c>
      <c r="ALH249" s="1" t="str">
        <f t="shared" si="152"/>
        <v/>
      </c>
      <c r="ALI249" s="1" t="str">
        <f>+IFERROR(VLOOKUP(C249,'[2]20180327오더자료'!$E$129198:$F$129214,2,0),"")</f>
        <v/>
      </c>
      <c r="ALJ249" s="1" t="str">
        <f>+IFERROR(VLOOKUP(C249,'[2]20180327오더자료'!$E$129253:$F$129269,2,0),"")</f>
        <v/>
      </c>
      <c r="ALK249" s="1" t="str">
        <f>+IFERROR(VLOOKUP(C249,'[2]20180327오더자료'!$E$129367:$F$129376,2,0),"")</f>
        <v/>
      </c>
      <c r="ALL249" s="1" t="str">
        <f>+IFERROR(VLOOKUP(C249,'[2]20180327오더자료'!$E$129421:$F$129435,2,0),"")</f>
        <v/>
      </c>
      <c r="ALM249" s="1" t="str">
        <f>+IFERROR(VLOOKUP(C249,'[2]20180327오더자료'!$E$125407:$F$125419,2,0),"")</f>
        <v/>
      </c>
      <c r="ALN249" s="1" t="str">
        <f t="shared" si="153"/>
        <v/>
      </c>
      <c r="ALO249" s="1" t="str">
        <f>+IFERROR(VLOOKUP(C249,'[2]20180327오더자료'!$E$131264:$F$131283,2,0),"")</f>
        <v/>
      </c>
      <c r="ALP249" s="1" t="str">
        <f t="shared" si="154"/>
        <v/>
      </c>
      <c r="ALQ249" s="1" t="str">
        <f>+IFERROR(VLOOKUP(C249,'[2]20180327오더자료'!$E$131425:$F$131442,2,0),"")</f>
        <v/>
      </c>
      <c r="ALR249" s="1" t="str">
        <f>+IFERROR(VLOOKUP(C249,'[2]20180327오더자료'!$E$131548:$F$131561,2,0),"")</f>
        <v/>
      </c>
      <c r="ALS249" s="1" t="str">
        <f t="shared" si="155"/>
        <v/>
      </c>
      <c r="ALT249" s="1" t="str">
        <f t="shared" si="156"/>
        <v/>
      </c>
      <c r="ALU249" s="1" t="str">
        <f t="shared" si="157"/>
        <v/>
      </c>
      <c r="ALV249" s="1" t="str">
        <f>+IFERROR(VLOOKUP(C249,'[2]20180327오더자료'!$E$131677:$F$131695,2,0),"")</f>
        <v/>
      </c>
      <c r="ALW249" s="1" t="str">
        <f>+IFERROR(VLOOKUP(C249,'[2]20180327오더자료'!$E$131791:$F$131808,2,0),"")</f>
        <v/>
      </c>
      <c r="ALX249" s="1" t="str">
        <f>+IFERROR(VLOOKUP(C249,'[2]20180327오더자료'!$E$131822:$F$131832,2,0),"")</f>
        <v/>
      </c>
      <c r="ALY249" s="1" t="str">
        <f>+IFERROR(VLOOKUP(C249,'[2]20180327오더자료'!$E$131883:$F$131897,2,0),"")</f>
        <v/>
      </c>
      <c r="ALZ249" s="1"/>
      <c r="AMA249" s="1" t="str">
        <f>+IFERROR(VLOOKUP(C249,'[2]20180327오더자료'!$E$131990:$F$132004,2,0),"")</f>
        <v/>
      </c>
      <c r="AMB249" s="1" t="str">
        <f>+IFERROR(VLOOKUP(C249,'[2]20180327오더자료'!$E$132253:$F$132267,2,0),"")</f>
        <v/>
      </c>
      <c r="AMC249" s="1" t="str">
        <f>+IFERROR(VLOOKUP(C249,'[2]20180327오더자료'!$E$132287:$F$132294,2,0),"")</f>
        <v/>
      </c>
      <c r="AMD249" s="1" t="str">
        <f>+IFERROR(VLOOKUP(C249,'[2]20180327오더자료'!$E$132764:$F$132774,2,0),"")</f>
        <v/>
      </c>
      <c r="AME249" s="1" t="str">
        <f>+IFERROR(VLOOKUP(C249,'[2]20180327오더자료'!$E$132816:$F$132835,2,0),"")</f>
        <v/>
      </c>
      <c r="AMF249" s="1" t="str">
        <f>+IFERROR(VLOOKUP(C249,'[2]20180327오더자료'!$E$132934:$F$132943,2,0),"")</f>
        <v/>
      </c>
      <c r="AMG249" s="1" t="str">
        <f>+IFERROR(VLOOKUP(C249,'[2]20180327오더자료'!$E$132958:$F$132975,2,0),"")</f>
        <v/>
      </c>
      <c r="AMH249" s="1" t="str">
        <f t="shared" si="158"/>
        <v/>
      </c>
      <c r="AMI249" s="1" t="str">
        <f t="shared" si="159"/>
        <v/>
      </c>
      <c r="AMJ249" s="1" t="str">
        <f>+IFERROR(VLOOKUP(C249,'[2]20180327오더자료'!$E$133243:$F$133254,2,0),"")</f>
        <v/>
      </c>
      <c r="AMK249" s="1" t="str">
        <f>+IFERROR(VLOOKUP(C249,'[2]20180327오더자료'!$E$133324:$F$133341,2,0),"")</f>
        <v/>
      </c>
      <c r="AML249" s="1" t="str">
        <f>+IFERROR(VLOOKUP(C249,'[2]20180327오더자료'!$E$133519:$F$133537,2,0),"")</f>
        <v/>
      </c>
      <c r="AMM249" s="1" t="str">
        <f>+IFERROR(VLOOKUP(C249,'[2]20180327오더자료'!$E$133548:$F$133562,2,0),"")</f>
        <v/>
      </c>
      <c r="AMN249" s="1" t="str">
        <f>+IFERROR(VLOOKUP(C249,'[2]20180327오더자료'!$E$133592:$F$133610,2,0),"")</f>
        <v/>
      </c>
      <c r="AMO249" s="1" t="str">
        <f>+IFERROR(VLOOKUP(C249,'[2]20180327오더자료'!$E$133736:$F$133752,2,0),"")</f>
        <v/>
      </c>
      <c r="AMP249" s="1" t="str">
        <f t="shared" si="160"/>
        <v/>
      </c>
      <c r="AMQ249" s="1" t="str">
        <f>+IFERROR(VLOOKUP(C249,'[2]20180327오더자료'!$E$133987:$F$134003,2,0),"")</f>
        <v/>
      </c>
      <c r="AMR249" s="1" t="str">
        <f t="shared" si="161"/>
        <v/>
      </c>
      <c r="AMS249" s="1" t="str">
        <f>+IFERROR(VLOOKUP(C249,'[2]20180327오더자료'!$E$134111:$F$134128,2,0),"")</f>
        <v/>
      </c>
      <c r="AMT249" s="1" t="str">
        <f>+IFERROR(VLOOKUP(C249,'[2]20180327오더자료'!$E$134169:$F$134186,2,0),"")</f>
        <v/>
      </c>
      <c r="AMU249" s="1" t="str">
        <f>+IFERROR(VLOOKUP(C249,'[2]20180327오더자료'!$E$141860:$F$141877,2,0),"")</f>
        <v/>
      </c>
      <c r="AMV249" s="1" t="str">
        <f>+IFERROR(VLOOKUP(C249,'[2]20180327오더자료'!$E$141938:$F$141948,2,0),"")</f>
        <v/>
      </c>
      <c r="AMW249" s="1" t="str">
        <f t="shared" si="162"/>
        <v/>
      </c>
      <c r="AMX249" s="1" t="str">
        <f t="shared" si="163"/>
        <v/>
      </c>
      <c r="AMY249" s="1" t="str">
        <f>+IFERROR(VLOOKUP(C249,'[2]20180327오더자료'!$E$142030:$F$142044,2,0),"")</f>
        <v/>
      </c>
      <c r="AMZ249" s="1" t="str">
        <f>+IFERROR(VLOOKUP(C249,'[2]20180327오더자료'!$E$142132:$F$142146,2,0),"")</f>
        <v/>
      </c>
      <c r="ANA249" s="1"/>
      <c r="ANB249" s="1" t="str">
        <f>+IFERROR(VLOOKUP(C249,'[2]20180327오더자료'!$E$142368:$F$142382,2,0),"")</f>
        <v/>
      </c>
      <c r="ANC249" s="1" t="str">
        <f>+IFERROR(VLOOKUP(C249,'[2]20180327오더자료'!$E$142601:$F$142612,2,0),"")</f>
        <v/>
      </c>
      <c r="AND249" s="1" t="str">
        <f t="shared" si="164"/>
        <v/>
      </c>
      <c r="ANE249" s="1" t="str">
        <f>+IFERROR(VLOOKUP(C249,'[2]20180327오더자료'!$E$142894:$E$142903,2,0),"")</f>
        <v/>
      </c>
      <c r="ANF249" s="1" t="str">
        <f>+IFERROR(VLOOKUP(C249,'[2]20180327오더자료'!$E$142916:$F$142928,2,0),"")</f>
        <v/>
      </c>
      <c r="ANG249" s="1" t="str">
        <f>+IFERROR(VLOOKUP(C249,'[2]20180327오더자료'!$E$142941:$F$142955,2,0),"")</f>
        <v/>
      </c>
      <c r="ANH249" s="1" t="str">
        <f>+IFERROR(VLOOKUP(C249,'[2]20180327오더자료'!$E$143213:$F$143227,2,0),"")</f>
        <v/>
      </c>
      <c r="ANI249" s="1" t="str">
        <f>+IFERROR(VLOOKUP(C249,'[2]20180327오더자료'!$E$143287:$F$143303,2,0),"")</f>
        <v/>
      </c>
      <c r="ANJ249" s="1" t="str">
        <f t="shared" si="165"/>
        <v/>
      </c>
      <c r="ANK249" s="1" t="str">
        <f>+IFERROR(VLOOKUP(C249,'[2]20180327오더자료'!$E$143323:$F$143341,2,0),"")</f>
        <v/>
      </c>
      <c r="ANL249" s="1" t="str">
        <f>+IFERROR(VLOOKUP(C249,'[2]20180327오더자료'!$E$143384:$F$143401,2,0),"")</f>
        <v/>
      </c>
      <c r="ANM249" s="1" t="str">
        <f t="shared" si="166"/>
        <v/>
      </c>
      <c r="ANN249" s="1" t="str">
        <f>+IFERROR(VLOOKUP(C249,'[2]20180327오더자료'!$E$143584:$F$143601,2,0),"")</f>
        <v/>
      </c>
      <c r="ANO249" s="1" t="str">
        <f>+IFERROR(VLOOKUP(C249,'[2]20180327오더자료'!$E$143614:$F$143630,2,0),"")</f>
        <v/>
      </c>
      <c r="ANP249" s="1" t="str">
        <f>+IFERROR(VLOOKUP(C249,'[2]20180327오더자료'!$E$143643:$F$143659,2,0),"")</f>
        <v/>
      </c>
      <c r="ANQ249" s="1" t="str">
        <f>+IFERROR(VLOOKUP(C249,'[2]20180327오더자료'!$E$143808:$F$143815,2,0),"")</f>
        <v/>
      </c>
      <c r="ANR249" s="1" t="str">
        <f>+IFERROR(VLOOKUP(C249,'[2]20180327오더자료'!$E$144209:$F$144231,2,0),"")</f>
        <v/>
      </c>
      <c r="ANS249" s="1" t="str">
        <f t="shared" si="167"/>
        <v/>
      </c>
      <c r="ANT249" s="1"/>
      <c r="ANU249" s="1"/>
      <c r="ANV249" s="1" t="str">
        <f>+IFERROR(VLOOKUP(C249,'[2]20180327오더자료'!$E$144413:$F$144421,2,0),"")</f>
        <v/>
      </c>
      <c r="ANW249" s="1" t="str">
        <f>+IFERROR(VLOOKUP(C249,'[2]20180327오더자료'!$E$144434:$F$144446,2,0),"")</f>
        <v/>
      </c>
      <c r="ANX249" s="1" t="str">
        <f>+IFERROR(VLOOKUP(C249,'[2]20180327오더자료'!$E$144523:$F$144541,2,0),"")</f>
        <v/>
      </c>
      <c r="ANY249" s="1" t="str">
        <f>+IFERROR(VLOOKUP(C249,'[2]20180327오더자료'!$E$144563:$F$144572,2,0),"")</f>
        <v/>
      </c>
      <c r="ANZ249" s="1" t="str">
        <f>+IFERROR(VLOOKUP(C249,'[2]20180327오더자료'!$E$144592:$F$144607,2,0),"")</f>
        <v/>
      </c>
      <c r="AOA249" s="1" t="str">
        <f>+IFERROR(VLOOKUP(C249,'[2]20180327오더자료'!$E$146284:$F$146300,2,0),"")</f>
        <v/>
      </c>
      <c r="AOB249" s="1" t="str">
        <f>+IFERROR(VLOOKUP(C249,'[2]20180327오더자료'!$E$146309:$F$146325,2,0),"")</f>
        <v/>
      </c>
      <c r="AOC249" s="1" t="str">
        <f t="shared" si="168"/>
        <v/>
      </c>
      <c r="AOD249" s="1" t="str">
        <f>+IFERROR(VLOOKUP(C249,'[2]20180327오더자료'!$E$146383:$F$146395,2,0),"")</f>
        <v/>
      </c>
      <c r="AOE249" s="1" t="str">
        <f>+IFERROR(VLOOKUP(C249,'[2]20180327오더자료'!$E$146406:$F$146417,2,0),"")</f>
        <v/>
      </c>
      <c r="AOF249" s="1" t="str">
        <f>+IFERROR(VLOOKUP(C249,'[2]20180327오더자료'!$E$146466:$F$146485,2,0),"")</f>
        <v/>
      </c>
      <c r="AOG249" s="1" t="str">
        <f>+IFERROR(VLOOKUP(C249,'[2]20180327오더자료'!$E$146666:$F$146686,2,0),"")</f>
        <v/>
      </c>
      <c r="AOH249" s="1" t="str">
        <f>+IFERROR(VLOOKUP(C249,'[2]20180327오더자료'!$E$146797:$F$146814,2,0),"")</f>
        <v/>
      </c>
      <c r="AOI249" s="1" t="str">
        <f>+IFERROR(VLOOKUP(C249,'[2]20180327오더자료'!$E$146927:$F$146944,2,0),"")</f>
        <v/>
      </c>
      <c r="AOJ249" s="1" t="str">
        <f t="shared" si="169"/>
        <v/>
      </c>
      <c r="AOK249" s="1" t="str">
        <f>+IFERROR(VLOOKUP(C249,'[2]20180327오더자료'!$E$147426:$F$147442,2,0),"")</f>
        <v/>
      </c>
      <c r="AOL249" s="1" t="str">
        <f t="shared" si="170"/>
        <v/>
      </c>
      <c r="AOM249" s="1"/>
      <c r="AON249" s="1" t="str">
        <f>+IFERROR(VLOOKUP(C249,'[2]20180327오더자료'!$E$147684:$F$147695,2,0),"")</f>
        <v/>
      </c>
      <c r="AOO249" s="1" t="str">
        <f>+IFERROR(VLOOKUP(C249,'[2]20180327오더자료'!$E$147895:$F$147911,2,0),"")</f>
        <v/>
      </c>
      <c r="AOP249" s="1" t="str">
        <f>+IFERROR(VLOOKUP(C249,'[2]20180327오더자료'!$E$148029:$F$148036,2,0),"")</f>
        <v/>
      </c>
      <c r="AOQ249" s="1" t="str">
        <f>+IFERROR(VLOOKUP(C249,'[2]20180327오더자료'!$E$148050:$F$148071,2,0),"")</f>
        <v/>
      </c>
      <c r="AOR249" s="1" t="str">
        <f>+IFERROR(VLOOKUP(C249,'[2]20180327오더자료'!$E$148089:$F$148095,2,0),"")</f>
        <v/>
      </c>
      <c r="AOS249" s="1" t="str">
        <f>+IFERROR(VLOOKUP(C249,'[2]20180327오더자료'!$E$148233:$F$148243,2,0),"")</f>
        <v/>
      </c>
      <c r="AOT249" s="1" t="str">
        <f>+IFERROR(VLOOKUP(C249,'[2]20180327오더자료'!$E$148255:$F$148272,2,0),"")</f>
        <v/>
      </c>
      <c r="AOU249" s="1" t="str">
        <f>+IFERROR(VLOOKUP(C249,'[2]20180327오더자료'!$E$148328:$F$148343,2,0),"")</f>
        <v/>
      </c>
      <c r="AOV249" s="1" t="str">
        <f>+IFERROR(VLOOKUP(C249,'[2]20180327오더자료'!$E$148386:$F$148406,2,0),"")</f>
        <v/>
      </c>
      <c r="AOW249" s="1" t="str">
        <f>+IFERROR(VLOOKUP(C249,'[2]20180327오더자료'!$E$148829:$F$148845,2,0),"")</f>
        <v/>
      </c>
      <c r="AOX249" s="1" t="str">
        <f>+IFERROR(VLOOKUP(C249,'[2]20180327오더자료'!$E$148858:$F$148876,2,0),"")</f>
        <v/>
      </c>
      <c r="AOY249" s="1" t="str">
        <f>+IFERROR(VLOOKUP(C249,'[2]20180327오더자료'!$E$148896:$F$148916,2,0),"")</f>
        <v/>
      </c>
      <c r="AOZ249" s="1" t="str">
        <f t="shared" si="171"/>
        <v/>
      </c>
      <c r="APA249" s="1" t="str">
        <f>+IFERROR(VLOOKUP(C249,'[2]20180327오더자료'!$E$148953:$F$148973,2,0),"")</f>
        <v/>
      </c>
      <c r="APB249" s="1" t="str">
        <f>+IFERROR(VLOOKUP(C249,'[2]20180327오더자료'!$E$148986:$F$149001,2,0),"")</f>
        <v/>
      </c>
      <c r="APC249" s="1" t="str">
        <f>+IFERROR(VLOOKUP(C249,'[2]20180327오더자료'!$E$149041:$F$149060,2,0),"")</f>
        <v/>
      </c>
      <c r="APD249" s="1" t="str">
        <f t="shared" si="172"/>
        <v/>
      </c>
      <c r="APE249" s="1" t="str">
        <f t="shared" si="173"/>
        <v/>
      </c>
      <c r="APF249" s="1" t="str">
        <f>+IFERROR(VLOOKUP(C249,'[2]20180327오더자료'!$E$149164:$F$149177,2,0),"")</f>
        <v/>
      </c>
      <c r="APG249" s="1" t="str">
        <f t="shared" si="174"/>
        <v/>
      </c>
      <c r="APH249" s="1" t="str">
        <f>+IFERROR(VLOOKUP(C249,'[2]20180327오더자료'!$E$149261:$F$149275,2,0),"")</f>
        <v/>
      </c>
      <c r="API249" s="1" t="str">
        <f t="shared" si="175"/>
        <v/>
      </c>
      <c r="APJ249" s="1" t="str">
        <f>+IFERROR(VLOOKUP(C249,'[2]20180327오더자료'!$E$149341:$F$149355,2,0),"")</f>
        <v/>
      </c>
      <c r="APK249" s="1" t="str">
        <f>+IFERROR(VLOOKUP(C249,'[2]20180327오더자료'!$E$149367:$F$149380,2,0),"")</f>
        <v/>
      </c>
      <c r="APL249" s="1" t="str">
        <f>+IFERROR(VLOOKUP(C249,'[2]20180327오더자료'!$E$149394:$F$149410,2,0),"")</f>
        <v/>
      </c>
      <c r="APM249" s="1" t="str">
        <f>+IFERROR(VLOOKUP(C249,'[2]20180327오더자료'!$E$134238:$F$134249,2,0),"")</f>
        <v/>
      </c>
      <c r="APN249" s="1" t="str">
        <f t="shared" si="176"/>
        <v/>
      </c>
      <c r="APO249" s="1" t="str">
        <f>+IFERROR(VLOOKUP(C249,'[2]20180327오더자료'!$E$134278:$F$134286,2,0),"")</f>
        <v/>
      </c>
      <c r="APP249" s="1" t="str">
        <f>+IFERROR(VLOOKUP(C249,'[2]20180327오더자료'!$E$134299:$F$134317,2,0),"")</f>
        <v/>
      </c>
      <c r="APQ249" s="1" t="str">
        <f>+IFERROR(VLOOKUP(C249,'[2]20180327오더자료'!$E$134435:$F$134455,2,0),"")</f>
        <v/>
      </c>
      <c r="APR249" s="1" t="str">
        <f>+IFERROR(VLOOKUP(C249,'[2]20180327오더자료'!$E$134710:$F$134729,2,0),"")</f>
        <v/>
      </c>
      <c r="APS249" s="1" t="str">
        <f>+IFERROR(VLOOKUP(C249,'[2]20180327오더자료'!$E$134985:$F$134993,2,0),"")</f>
        <v/>
      </c>
      <c r="APT249" s="1"/>
      <c r="APU249" s="1"/>
      <c r="APV249" s="1" t="str">
        <f>+IFERROR(VLOOKUP(C249,'[2]20180327오더자료'!$E$135011:$F$135022,2,0),"")</f>
        <v/>
      </c>
      <c r="APW249" s="1" t="str">
        <f>+IFERROR(VLOOKUP(C249,'[2]20180327오더자료'!$E$135106:$F$135116,2,0),"")</f>
        <v/>
      </c>
      <c r="APX249" s="1" t="str">
        <f>+IFERROR(VLOOKUP(C249,'[2]20180327오더자료'!$E$135129:$F$135138,2,0),"")</f>
        <v/>
      </c>
      <c r="APY249" s="1" t="str">
        <f>+IFERROR(VLOOKUP(C249,'[2]20180327오더자료'!$E$135150:$F$135164,2,0),"")</f>
        <v/>
      </c>
      <c r="APZ249" s="1" t="str">
        <f>+IFERROR(VLOOKUP(C249,'[2]20180327오더자료'!$E$135180:$F$135190,2,0),"")</f>
        <v/>
      </c>
      <c r="AQA249" s="1" t="str">
        <f>+IFERROR(VLOOKUP(C249,'[2]20180327오더자료'!$E$135289:$F$135299,2,0),"")</f>
        <v/>
      </c>
      <c r="AQB249" s="1" t="str">
        <f>+IFERROR(VLOOKUP(C249,'[2]20180327오더자료'!$E$135345:$F$135356,2,0),"")</f>
        <v/>
      </c>
      <c r="AQC249" s="1" t="str">
        <f>+IFERROR(VLOOKUP(C249,'[2]20180327오더자료'!$E$135413:$F$135431,2,0),"")</f>
        <v/>
      </c>
      <c r="AQD249" s="1" t="str">
        <f>+IFERROR(VLOOKUP(C249,'[2]20180327오더자료'!$E$135615:$F$135631,2,0),"")</f>
        <v/>
      </c>
      <c r="AQE249" s="1" t="str">
        <f>+IFERROR(VLOOKUP(C249,'[2]20180327오더자료'!$E$135814:$F$135829,2,0),"")</f>
        <v/>
      </c>
      <c r="AQF249" s="1" t="str">
        <f>+IFERROR(VLOOKUP(C249,'[2]20180327오더자료'!$E$135841:$F$135858,2,0),"")</f>
        <v/>
      </c>
      <c r="AQG249" s="1" t="str">
        <f>+IFERROR(VLOOKUP(C249,'[2]20180327오더자료'!$E$135907:$F$135925,2,0),"")</f>
        <v/>
      </c>
      <c r="AQH249" s="1" t="str">
        <f>+IFERROR(VLOOKUP(C249,'[2]20180327오더자료'!$E$135971:$F$135988,2,0),"")</f>
        <v/>
      </c>
      <c r="AQI249" s="1" t="str">
        <f>+IFERROR(VLOOKUP(C249,'[2]20180327오더자료'!$E$136038:$F$136055,2,0),"")</f>
        <v/>
      </c>
      <c r="AQJ249" s="1" t="str">
        <f>+IFERROR(VLOOKUP(C249,'[2]20180327오더자료'!$E$136071:$F$136090,2,0),"")</f>
        <v/>
      </c>
      <c r="AQK249" s="1" t="str">
        <f>+IFERROR(VLOOKUP(C249,'[2]20180327오더자료'!$E$137052:$F$137060,2,0),"")</f>
        <v/>
      </c>
      <c r="AQL249" s="1" t="str">
        <f>+IFERROR(VLOOKUP(C249,'[2]20180327오더자료'!$E$137084:$F$137100,2,0),"")</f>
        <v/>
      </c>
      <c r="AQM249" s="1" t="str">
        <f>+IFERROR(VLOOKUP(C249,'[2]20180327오더자료'!$E$137223:$F$137242,2,0),"")</f>
        <v/>
      </c>
      <c r="AQN249" s="1" t="str">
        <f>+IFERROR(VLOOKUP(C249,'[2]20180327오더자료'!$E$137384:$F$137396,2,0),"")</f>
        <v/>
      </c>
      <c r="AQO249" s="1" t="str">
        <f>+IFERROR(VLOOKUP(C249,'[2]20180327오더자료'!$E$137419:$F$137433,2,0),"")</f>
        <v/>
      </c>
      <c r="AQP249" s="1" t="str">
        <f>+IFERROR(VLOOKUP(C249,'[2]20180327오더자료'!$E$137460:$F$137466,2,0),"")</f>
        <v/>
      </c>
      <c r="AQQ249" s="1" t="str">
        <f>+IFERROR(VLOOKUP(C249,'[2]20180327오더자료'!$E$137654:$F$137671,2,0),"")</f>
        <v/>
      </c>
      <c r="AQR249" s="1" t="str">
        <f t="shared" si="177"/>
        <v/>
      </c>
      <c r="AQS249" s="1" t="str">
        <f>+IFERROR(VLOOKUP(C249,'[2]20180327오더자료'!$E$137702:$F$137718,2,0),"")</f>
        <v/>
      </c>
      <c r="AQT249" s="1" t="str">
        <f t="shared" si="178"/>
        <v/>
      </c>
      <c r="AQU249" s="1" t="str">
        <f t="shared" si="179"/>
        <v/>
      </c>
      <c r="AQV249" s="1" t="str">
        <f>+IFERROR(VLOOKUP(C249,'[2]20180327오더자료'!$E$139826:$F$139842,2,0),"")</f>
        <v/>
      </c>
      <c r="AQW249" s="1" t="str">
        <f>+IFERROR(VLOOKUP(C249,'[2]20180327오더자료'!$E$139949:$F$139967,2,0),"")</f>
        <v/>
      </c>
      <c r="AQX249" s="1" t="str">
        <f>+IFERROR(VLOOKUP(C249,'[2]20180327오더자료'!$E$139987:$F$140005,2,0),"")</f>
        <v/>
      </c>
      <c r="AQY249" s="1" t="str">
        <f t="shared" si="180"/>
        <v/>
      </c>
      <c r="AQZ249" s="1" t="str">
        <f>+IFERROR(VLOOKUP(C249,'[2]20180327오더자료'!$E$140087:$F$140105,2,0),"")</f>
        <v/>
      </c>
      <c r="ARA249" s="1" t="str">
        <f>+IFERROR(VLOOKUP(C249,'[2]20180327오더자료'!$E$140129:$F$140140,2,0),"")</f>
        <v/>
      </c>
      <c r="ARB249" s="1" t="str">
        <f>+IFERROR(VLOOKUP(C249,'[2]20180327오더자료'!$E$140152:$F$140165,2,0),"")</f>
        <v/>
      </c>
      <c r="ARC249" s="1" t="str">
        <f>+IFERROR(VLOOKUP(C249,'[2]20180327오더자료'!$E$140179:$F$140197,2,0),"")</f>
        <v/>
      </c>
      <c r="ARD249" s="1" t="str">
        <f>+IFERROR(VLOOKUP(C249,'[2]20180327오더자료'!$E$140222:$F$140240,2,0),"")</f>
        <v/>
      </c>
      <c r="ARE249" s="1" t="str">
        <f t="shared" si="181"/>
        <v/>
      </c>
      <c r="ARF249" s="1" t="str">
        <f>+IFERROR(VLOOKUP(C249,'[2]20180327오더자료'!$E$140270:$F$140285,2,0),"")</f>
        <v/>
      </c>
      <c r="ARG249" s="1" t="str">
        <f t="shared" si="182"/>
        <v/>
      </c>
      <c r="ARH249" s="1" t="str">
        <f>+IFERROR(VLOOKUP(C249,'[2]20180327오더자료'!$E$140399:$F$140415,2,0),"")</f>
        <v/>
      </c>
      <c r="ARI249" s="1" t="str">
        <f>+IFERROR(VLOOKUP(C249,'[2]20180327오더자료'!$E$140517:$F$140532,2,0),"")</f>
        <v/>
      </c>
      <c r="ARJ249" s="1" t="str">
        <f>+IFERROR(VLOOKUP(C249,'[2]20180327오더자료'!$E$140546:$F$140563,2,0),"")</f>
        <v/>
      </c>
      <c r="ARK249" s="1" t="str">
        <f>+IFERROR(VLOOKUP(C249,'[2]20180327오더자료'!$E$140576:$F$140591,2,0),"")</f>
        <v/>
      </c>
      <c r="ARL249" s="1" t="str">
        <f>+IFERROR(VLOOKUP(C249,'[2]20180327오더자료'!$E$140726:$F$140745,2,0),"")</f>
        <v/>
      </c>
      <c r="ARM249" s="1" t="str">
        <f>+IFERROR(VLOOKUP(C249,'[2]20180327오더자료'!$E$140875:$F$140891,2,0),"")</f>
        <v/>
      </c>
      <c r="ARN249" s="1" t="str">
        <f t="shared" si="183"/>
        <v/>
      </c>
      <c r="ARO249" s="1" t="str">
        <f>+IFERROR(VLOOKUP(C249,'[2]20180327오더자료'!$E$140933:$F$140943,2,0),"")</f>
        <v/>
      </c>
      <c r="ARP249" s="1" t="str">
        <f>+IFERROR(VLOOKUP(C249,'[2]20180327오더자료'!$E$141068:$F$141077,2,0),"")</f>
        <v/>
      </c>
      <c r="ARQ249" s="1" t="str">
        <f>+IFERROR(VLOOKUP(C249,'[2]20180327오더자료'!$E$141093:$F$141113,2,0),"")</f>
        <v/>
      </c>
      <c r="ARR249" s="1" t="str">
        <f t="shared" si="184"/>
        <v/>
      </c>
      <c r="ARS249" s="1" t="str">
        <f>+IFERROR(VLOOKUP(C249,'[2]20180327오더자료'!$E$142916:$F$142928,2,0),"")</f>
        <v/>
      </c>
      <c r="ART249" s="1" t="str">
        <f t="shared" si="185"/>
        <v/>
      </c>
      <c r="ARU249" s="1" t="str">
        <f>+IFERROR(VLOOKUP(C249,'[2]20180327오더자료'!$E$141455:$F$141471,2,0),"")</f>
        <v/>
      </c>
      <c r="ARV249" s="1" t="str">
        <f>+IFERROR(VLOOKUP(C249,'[2]20180327오더자료'!$E$141484:$F$141501,2,0),"")</f>
        <v/>
      </c>
      <c r="ARW249" s="1" t="str">
        <f>+IFERROR(VLOOKUP(C249,'[2]20180327오더자료'!$E$141519:$F$141530,2,0),"")</f>
        <v/>
      </c>
      <c r="ARX249" s="1" t="str">
        <f t="shared" si="186"/>
        <v/>
      </c>
      <c r="ARY249" s="1" t="str">
        <f>+IFERROR(VLOOKUP(C249,'[2]20180327오더자료'!$E$141703:$F$141716,2,0),"")</f>
        <v/>
      </c>
      <c r="ARZ249" s="1" t="str">
        <f t="shared" si="187"/>
        <v/>
      </c>
      <c r="ASA249" s="1" t="str">
        <f t="shared" si="188"/>
        <v/>
      </c>
      <c r="ASB249" s="1" t="str">
        <f>+IFERROR(VLOOKUP(C249,'[2]20180327오더자료'!$E$141749:$F$141764,2,0),"")</f>
        <v/>
      </c>
      <c r="ASC249" s="1" t="str">
        <f>+IFERROR(VLOOKUP(C249,'[2]20180327오더자료'!$E$141821:$F$141835,2,0),"")</f>
        <v/>
      </c>
      <c r="ASD249" s="1" t="str">
        <f t="shared" si="189"/>
        <v/>
      </c>
    </row>
    <row r="250" spans="3:1174" customFormat="1" x14ac:dyDescent="0.3">
      <c r="C250" s="1" t="s">
        <v>25</v>
      </c>
      <c r="D250" s="1" t="str">
        <f>+IFERROR(VLOOKUP(C250,'[1]20180327오더자료'!$D$58092:$E$58107,2,0),"")</f>
        <v/>
      </c>
      <c r="E250" s="1" t="e">
        <f>+VLOOKUP(C250,'[1]20180327오더자료'!$D$58222:$E$58238,2,0)</f>
        <v>#N/A</v>
      </c>
      <c r="F250" s="1" t="e">
        <f>+VLOOKUP(C250,'[1]20180327오더자료'!$D$58411:$E$58418,2,0)</f>
        <v>#N/A</v>
      </c>
      <c r="G250" s="1" t="e">
        <f>+VLOOKUP(C250,'[1]20180327오더자료'!$D$58432:$E$58447,2,0)</f>
        <v>#N/A</v>
      </c>
      <c r="H250" s="1" t="e">
        <f t="shared" si="118"/>
        <v>#N/A</v>
      </c>
      <c r="I250" s="1" t="e">
        <f>+VLOOKUP(C250,'[1]20180327오더자료'!$D$58538:$E$58553,2,0)</f>
        <v>#N/A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>
        <v>2</v>
      </c>
      <c r="LU250" s="1"/>
      <c r="LV250" s="1" t="str">
        <f>+IFERROR(VLOOKUP(C172,'[2]20180327오더자료'!$E$150421:$F$150437,2,0),"")</f>
        <v/>
      </c>
      <c r="LW250" s="1" t="str">
        <f>+IFERROR(VLOOKUP(C172,'[2]20180327오더자료'!$E$150564:$F$150582,2,0),"")</f>
        <v/>
      </c>
      <c r="LX250" s="1" t="str">
        <f>+IFERROR(VLOOKUP(C172,'[2]20180327오더자료'!$E$150605:$F$150619,2,0),"")</f>
        <v/>
      </c>
      <c r="LY250" s="1" t="str">
        <f>+IFERROR(VLOOKUP(C172,'[2]20180327오더자료'!$E$150750:$F$150765,2,0),"")</f>
        <v/>
      </c>
      <c r="LZ250" s="1" t="str">
        <f>+IFERROR(VLOOKUP(C172,'[2]20180327오더자료'!$E$150839:$F$150858,2,0),"")</f>
        <v/>
      </c>
      <c r="MA250" s="1" t="str">
        <f>+IFERROR(VLOOKUP(C172,'[2]20180327오더자료'!$E$150991:$F$151008,2,0),"")</f>
        <v/>
      </c>
      <c r="MB250" s="1"/>
      <c r="MC250" s="1"/>
      <c r="MD250" s="1" t="str">
        <f>+IFERROR(VLOOKUP(C172,'[2]20180327오더자료'!$E$151265:$F$151273,2,0),"")</f>
        <v/>
      </c>
      <c r="ME250" s="1"/>
      <c r="MF250" s="1"/>
      <c r="MG250" s="1" t="str">
        <f>+IFERROR(VLOOKUP(C172,'[2]20180327오더자료'!$E$151291:$F$151309,2,0),"")</f>
        <v/>
      </c>
      <c r="MH250" s="1" t="str">
        <f>+IFERROR(VLOOKUP(C172,'[2]20180327오더자료'!$E$151322:$F$151337,2,0),"")</f>
        <v/>
      </c>
      <c r="MI250" s="1" t="str">
        <f>+IFERROR(VLOOKUP(C172,'[2]20180327오더자료'!$E$151357:$F$151376,2,0),"")</f>
        <v/>
      </c>
      <c r="MJ250" s="1" t="str">
        <f>+IFERROR(VLOOKUP(C172,'[2]20180327오더자료'!$E$151435:$F$151452,2,0),"")</f>
        <v/>
      </c>
      <c r="MK250" s="1" t="str">
        <f>+IFERROR(VLOOKUP(C172,'[2]20180327오더자료'!$E$151527:$F$151538,2,0),"")</f>
        <v/>
      </c>
      <c r="ML250" s="1" t="str">
        <f>+IFERROR(VLOOKUP(C172,'[2]20180327오더자료'!$E$151548:$F$151567,2,0),"")</f>
        <v/>
      </c>
      <c r="MM250" s="1" t="str">
        <f>+IFERROR(VLOOKUP(C172,'[2]20180327오더자료'!$E$151584:$F$151594,2,0),"")</f>
        <v/>
      </c>
      <c r="MN250" s="1" t="str">
        <f>+IFERROR(VLOOKUP(C172,'[2]20180327오더자료'!$E$151839:$F$151854,2,0),"")</f>
        <v/>
      </c>
      <c r="MO250" s="1"/>
      <c r="MP250" s="1" t="str">
        <f>+IFERROR(VLOOKUP(C172,'[2]20180327오더자료'!$E$151919:$F$151938,2,0),"")</f>
        <v/>
      </c>
      <c r="MQ250" s="1" t="str">
        <f>+IFERROR(VLOOKUP(C172,'[2]20180327오더자료'!$E$152085:$F$152096,2,0),"")</f>
        <v/>
      </c>
      <c r="MR250" s="1"/>
      <c r="MS250" s="1" t="str">
        <f>+IFERROR(VLOOKUP(C172,'[2]20180327오더자료'!$E$152121:$F$152138,2,0),"")</f>
        <v/>
      </c>
      <c r="MT250" s="1"/>
      <c r="MU250" s="1" t="str">
        <f>+IFERROR(VLOOKUP(C172,'[2]20180327오더자료'!$E$152160:$F$152164,2,0),"")</f>
        <v/>
      </c>
      <c r="MV250" s="1" t="str">
        <f>+IFERROR(VLOOKUP(C172,'[2]20180327오더자료'!$E$152228:$F$152245,2,0),"")</f>
        <v/>
      </c>
      <c r="MW250" s="1"/>
      <c r="MX250" s="1" t="str">
        <f>+IFERROR(VLOOKUP(C172,'[2]20180327오더자료'!$E$152289:$F$152307,2,0),"")</f>
        <v/>
      </c>
      <c r="MY250" s="1"/>
      <c r="MZ250" s="1" t="str">
        <f>+IFERROR(VLOOKUP(C172,'[2]20180327오더자료'!$E$152333:$F$152349,2,0),"")</f>
        <v/>
      </c>
      <c r="NA250" s="1"/>
      <c r="NB250" s="1" t="str">
        <f>+IFERROR(VLOOKUP(C172,'[2]20180327오더자료'!$E$152438:$F$152456,2,0),"")</f>
        <v/>
      </c>
      <c r="NC250" s="1" t="str">
        <f>+IFERROR(VLOOKUP(C172,'[2]20180327오더자료'!$E$152544:$F$152557,2,0),"")</f>
        <v/>
      </c>
      <c r="ND250" s="1"/>
      <c r="NE250" s="1"/>
      <c r="NF250" s="1" t="str">
        <f>+IFERROR(VLOOKUP(C172,'[2]20180327오더자료'!$E$152708:$F$152724,2,0),"")</f>
        <v/>
      </c>
      <c r="NG250" s="1"/>
      <c r="NH250" s="1" t="str">
        <f>+IFERROR(VLOOKUP(C172,'[2]20180327오더자료'!$E$152812:$F$152827,2,0),"")</f>
        <v/>
      </c>
      <c r="NI250" s="1" t="str">
        <f>+IFERROR(VLOOKUP(C172,'[2]20180327오더자료'!$E$152905:$F$152919,2,0),"")</f>
        <v/>
      </c>
      <c r="NJ250" s="1" t="str">
        <f>+IFERROR(VLOOKUP(C172,'[2]20180327오더자료'!$E$152998:$F$153011,2,0),"")</f>
        <v/>
      </c>
      <c r="NK250" s="1" t="str">
        <f>+IFERROR(VLOOKUP(C172,'[2]20180327오더자료'!$E$153096:$F$153108,2,0),"")</f>
        <v/>
      </c>
      <c r="NL250" s="1" t="str">
        <f>+IFERROR(VLOOKUP(C172,'[2]20180327오더자료'!$E$153121:$F$153140,2,0),"")</f>
        <v/>
      </c>
      <c r="NM250" s="1" t="str">
        <f>+IFERROR(VLOOKUP(C172,'[2]20180327오더자료'!$E$153195:$F$153215,2,0),"")</f>
        <v/>
      </c>
      <c r="NN250" s="1"/>
      <c r="NO250" s="1">
        <v>1</v>
      </c>
      <c r="NP250" s="1" t="str">
        <f>+IFERROR(VLOOKUP(C172,'[2]20180327오더자료'!$E$153364:$F$153380,2,0),"")</f>
        <v/>
      </c>
      <c r="NQ250" s="1"/>
      <c r="NR250" s="1" t="str">
        <f>+IFERROR(VLOOKUP(C172,'[2]20180327오더자료'!$E$153453:$F$153465,2,0),"")</f>
        <v/>
      </c>
      <c r="NS250" s="1"/>
      <c r="NT250" s="1" t="str">
        <f>+IFERROR(VLOOKUP(C172,'[2]20180327오더자료'!$E$153473:$F$153487,2,0),"")</f>
        <v/>
      </c>
      <c r="NU250" s="1" t="str">
        <f>+IFERROR(VLOOKUP(C172,'[2]20180327오더자료'!$E$153579:$F$153597,2,0),"")</f>
        <v/>
      </c>
      <c r="NV250" s="1" t="str">
        <f>+IFERROR(VLOOKUP(C172,'[2]20180327오더자료'!$E$153633:$F$153644,2,0),"")</f>
        <v/>
      </c>
      <c r="NW250" s="1"/>
      <c r="NX250" s="1"/>
      <c r="NY250" s="1"/>
      <c r="NZ250" s="1" t="str">
        <f>+IFERROR(VLOOKUP(C172,'[2]20180327오더자료'!$E$153690:$F$153705,2,0),"")</f>
        <v/>
      </c>
      <c r="OA250" s="1" t="str">
        <f>+IFERROR(VLOOKUP(C172,'[2]20180327오더자료'!$E$153718:$F$153728,2,0),"")</f>
        <v/>
      </c>
      <c r="OB250" s="1" t="str">
        <f>+IFERROR(VLOOKUP(C172,'[2]20180327오더자료'!$E$153778:$F$153791,2,0),"")</f>
        <v/>
      </c>
      <c r="OC250" s="1" t="str">
        <f>+IFERROR(VLOOKUP(C172,'[2]20180327오더자료'!$E$153871:$F$153886,2,0),"")</f>
        <v/>
      </c>
      <c r="OD250" s="1" t="str">
        <f>+IFERROR(VLOOKUP(C172,'[2]20180327오더자료'!$E$153962:$F$153970,2,0),"")</f>
        <v/>
      </c>
      <c r="OE250" s="1" t="str">
        <f>+IFERROR(VLOOKUP(C172,'[2]20180327오더자료'!$E$154052:$F$154066,2,0),"")</f>
        <v/>
      </c>
      <c r="OF250" s="1" t="str">
        <f>+IFERROR(VLOOKUP(C172,'[2]20180327오더자료'!$E$154382:$F$154399,2,0),"")</f>
        <v/>
      </c>
      <c r="OG250" s="1"/>
      <c r="OH250" s="1" t="str">
        <f>+IFERROR(VLOOKUP(C172,'[2]20180327오더자료'!$E$154099:$F$154116,2,0),"")</f>
        <v/>
      </c>
      <c r="OI250" s="1" t="str">
        <f>+IFERROR(VLOOKUP(C172,'[2]20180327오더자료'!$E$154196:$F$154218,2,0),"")</f>
        <v/>
      </c>
      <c r="OJ250" s="1" t="str">
        <f>+IFERROR(VLOOKUP(C172,'[2]20180327오더자료'!$E$154328:$F$154343,2,0),"")</f>
        <v/>
      </c>
      <c r="OK250" s="1" t="str">
        <f>+IFERROR(VLOOKUP(C172,'[2]20180327오더자료'!$E$154355:$F$154368,2,0),"")</f>
        <v/>
      </c>
      <c r="OL250" s="1" t="str">
        <f>+IFERROR(VLOOKUP(C172,'[2]20180327오더자료'!$E$154382:$F$154399,2,0),"")</f>
        <v/>
      </c>
      <c r="OM250" s="1" t="str">
        <f>+IFERROR(VLOOKUP(C172,'[2]20180327오더자료'!$E$154493:$F$154502,2,0),"")</f>
        <v/>
      </c>
      <c r="ON250" s="1" t="str">
        <f>+IFERROR(VLOOKUP(C172,'[2]20180327오더자료'!$E$154589:$F$154604,2,0),"")</f>
        <v/>
      </c>
      <c r="OO250" s="1" t="str">
        <f>+IFERROR(VLOOKUP(C172,'[2]20180327오더자료'!$E$154675:$F$154685,2,0),"")</f>
        <v/>
      </c>
      <c r="OP250" s="1" t="str">
        <f>+IFERROR(VLOOKUP(C172,'[2]20180327오더자료'!$E$155000:$F$155007,2,0),"")</f>
        <v/>
      </c>
      <c r="OQ250" s="1" t="str">
        <f>+IFERROR(VLOOKUP(C172,'[2]20180327오더자료'!$E$155044:$F$155051,2,0),"")</f>
        <v/>
      </c>
      <c r="OR250" s="1" t="str">
        <f>+IFERROR(VLOOKUP(C172,'[2]20180327오더자료'!$E$155062:$F$155081,2,0),"")</f>
        <v/>
      </c>
      <c r="OS250" s="1"/>
      <c r="OT250" s="1" t="str">
        <f>+IFERROR(VLOOKUP(C172,'[2]20180327오더자료'!$E$155097:$F$155114,2,0),"")</f>
        <v/>
      </c>
      <c r="OU250" s="1"/>
      <c r="OV250" s="1" t="str">
        <f>+IFERROR(VLOOKUP(C172,'[2]20180327오더자료'!$E$155149:$F$155167,2,0),"")</f>
        <v/>
      </c>
      <c r="OW250" s="1"/>
      <c r="OX250" s="1" t="str">
        <f>+IFERROR(VLOOKUP(C172,'[2]20180327오더자료'!$E$155250:$F$155263,2,0),"")</f>
        <v/>
      </c>
      <c r="OY250" s="1" t="str">
        <f>+IFERROR(VLOOKUP(C172,'[2]20180327오더자료'!$D$155276:$E$155296,2,0),"")</f>
        <v/>
      </c>
      <c r="OZ250" s="1" t="str">
        <f>+IFERROR(VLOOKUP(C172,'[2]20180327오더자료'!$E$155312:$F$155328,2,0),"")</f>
        <v/>
      </c>
      <c r="PA250" s="1"/>
      <c r="PB250" s="1" t="str">
        <f>+IFERROR(VLOOKUP(C172,'[2]20180327오더자료'!$E$155344:$F$155361,2,0),"")</f>
        <v/>
      </c>
      <c r="PC250" s="1"/>
      <c r="PD250" s="1" t="str">
        <f>+IFERROR(VLOOKUP(C172,'[2]20180327오더자료'!$E$155441:$F$155456,2,0),"")</f>
        <v/>
      </c>
      <c r="PE250" s="1"/>
      <c r="PF250" s="1" t="str">
        <f>+IFERROR(VLOOKUP(C172,'[2]20180327오더자료'!$E$155526:$F$155548,2,0),"")</f>
        <v/>
      </c>
      <c r="PG250" s="1"/>
      <c r="PH250" s="1"/>
      <c r="PI250" s="1" t="str">
        <f>+IFERROR(VLOOKUP(C172,'[2]20180327오더자료'!$E$155646:$F$155662,2,0),"")</f>
        <v/>
      </c>
      <c r="PJ250" s="1" t="str">
        <f>+IFERROR(VLOOKUP(C172,'[2]20180327오더자료'!$E$155681:$F$155701,2,0),"")</f>
        <v/>
      </c>
      <c r="PK250" s="1" t="str">
        <f>+IFERROR(VLOOKUP(C172,'[2]20180327오더자료'!$E$156006:$F$156020,2,0),"")</f>
        <v/>
      </c>
      <c r="PL250" s="1"/>
      <c r="PM250" s="1" t="e">
        <f t="shared" si="119"/>
        <v>#N/A</v>
      </c>
      <c r="PN250" s="1" t="str">
        <f>+IFERROR(VLOOKUP(C172,'[2]20180327오더자료'!$E$156455:$F$156475,2,0),"")</f>
        <v/>
      </c>
      <c r="PO250" s="1" t="str">
        <f>+IFERROR(VLOOKUP(C172,'[2]20180327오더자료'!$E$156236:$F$156255,2,0),"")</f>
        <v/>
      </c>
      <c r="PP250" s="1" t="str">
        <f>+IFERROR(VLOOKUP(C172,'[2]20180327오더자료'!$E$156531:$F$156550,2,0),"")</f>
        <v/>
      </c>
      <c r="PQ250" s="1" t="str">
        <f>+IFERROR(VLOOKUP(C172,'[2]20180327오더자료'!$E$156756:$F$156768,2,0),"")</f>
        <v/>
      </c>
      <c r="PR250" s="1"/>
      <c r="PS250" s="1" t="str">
        <f>+IFERROR(VLOOKUP(C172,'[2]20180327오더자료'!$E$156792:$F$156802,2,0),"")</f>
        <v/>
      </c>
      <c r="PT250" s="1"/>
      <c r="PU250" s="1" t="str">
        <f>+IFERROR(VLOOKUP(C172,'[2]20180327오더자료'!$E$156847:$F$156854,2,0),"")</f>
        <v/>
      </c>
      <c r="PV250" s="1"/>
      <c r="PW250" s="1"/>
      <c r="PX250" s="1" t="str">
        <f>+IFERROR(VLOOKUP(C172,'[2]20180327오더자료'!$E$156909:$F$156916,2,0),"")</f>
        <v/>
      </c>
      <c r="PY250" s="1" t="str">
        <f>+IFERROR(VLOOKUP(C172,'[2]20180327오더자료'!$E$156928:$F$156946,2,0),"")</f>
        <v/>
      </c>
      <c r="PZ250" s="1" t="str">
        <f>+IFERROR(VLOOKUP(C172,'[2]20180327오더자료'!$E$156998:$F$157015,2,0),"")</f>
        <v/>
      </c>
      <c r="QA250" s="1"/>
      <c r="QB250" s="1" t="str">
        <f>+IFERROR(VLOOKUP(C172,'[2]20180327오더자료'!$E$157104:$F$157122,2,0),"")</f>
        <v/>
      </c>
      <c r="QC250" s="1" t="str">
        <f>+IFERROR(VLOOKUP(C172,'[2]20180327오더자료'!$E$157168:$F$157177,2,0),"")</f>
        <v/>
      </c>
      <c r="QD250" s="1" t="str">
        <f>+IFERROR(VLOOKUP(C172,'[2]20180327오더자료'!$E$157305:$F$157311,2,0),"")</f>
        <v/>
      </c>
      <c r="QE250" s="1" t="str">
        <f>+IFERROR(VLOOKUP(C172,'[2]20180327오더자료'!$E$157326:$F$157346,2,0),"")</f>
        <v/>
      </c>
      <c r="QF250" s="1" t="str">
        <f>+IFERROR(VLOOKUP(C172,'[2]20180327오더자료'!$E$157626:$F$157644,2,0),"")</f>
        <v/>
      </c>
      <c r="QG250" s="1"/>
      <c r="QH250" s="1" t="str">
        <f>+IFERROR(VLOOKUP(C172,'[2]20180327오더자료'!$E$157689:$F$157702,2,0),"")</f>
        <v/>
      </c>
      <c r="QI250" s="1" t="str">
        <f>+IFERROR(VLOOKUP(C172,'[2]20180327오더자료'!$E$157711:$F$157724,2,0),"")</f>
        <v/>
      </c>
      <c r="QJ250" s="1" t="str">
        <f>+IFERROR(VLOOKUP(C172,'[2]20180327오더자료'!$E$157745:$F$157762,2,0),"")</f>
        <v/>
      </c>
      <c r="QK250" s="1" t="str">
        <f>+IFERROR(VLOOKUP(C172,'[2]20180327오더자료'!$E$157825:$F$157840,2,0),"")</f>
        <v/>
      </c>
      <c r="QL250" s="1"/>
      <c r="QM250" s="1"/>
      <c r="QN250" s="1"/>
      <c r="QO250" s="1" t="str">
        <f>+IFERROR(VLOOKUP(C172,'[2]20180327오더자료'!$E$157872:$F$157884,2,0),"")</f>
        <v/>
      </c>
      <c r="QP250" s="1"/>
      <c r="QQ250" s="1" t="str">
        <f>+IFERROR(VLOOKUP(C172,'[2]20180327오더자료'!$E$157904:$F$157912,2,0),"")</f>
        <v/>
      </c>
      <c r="QR250" s="1"/>
      <c r="QS250" s="1" t="str">
        <f>+IFERROR(VLOOKUP(C172,'[2]20180327오더자료'!$E$157954:$F$157972,2,0),"")</f>
        <v/>
      </c>
      <c r="QT250" s="1" t="str">
        <f>+IFERROR(VLOOKUP(C172,'[2]20180327오더자료'!$E$158081:$F$158099,2,0),"")</f>
        <v/>
      </c>
      <c r="QU250" s="1" t="str">
        <f>+IFERROR(VLOOKUP(C172,'[2]20180327오더자료'!$E$158221:$F$158236,2,0),"")</f>
        <v/>
      </c>
      <c r="QV250" s="1" t="str">
        <f>+IFERROR(VLOOKUP(C172,'[2]20180327오더자료'!$E$158278:$F$158296,2,0),"")</f>
        <v/>
      </c>
      <c r="QW250" s="1" t="str">
        <f>+IFERROR(VLOOKUP(C172,'[2]20180327오더자료'!$E$158307:$F$158325,2,0),"")</f>
        <v/>
      </c>
      <c r="QX250" s="1" t="str">
        <f>+IFERROR(VLOOKUP(C172,'[2]20180327오더자료'!$E$158374:$F$158382,2,0),"")</f>
        <v/>
      </c>
      <c r="QY250" s="1" t="str">
        <f>+IFERROR(VLOOKUP(C172,'[2]20180327오더자료'!$E$158427:$F$158440,2,0),"")</f>
        <v/>
      </c>
      <c r="QZ250" s="1" t="str">
        <f>+IFERROR(VLOOKUP(C172,'[2]20180327오더자료'!$E$158476:$F$158489,2,0),"")</f>
        <v/>
      </c>
      <c r="RA250" s="1" t="str">
        <f>+IFERROR(VLOOKUP(C172,'[2]20180327오더자료'!$E$158501:$F$158519,2,0),"")</f>
        <v/>
      </c>
      <c r="RB250" s="1" t="str">
        <f>+IFERROR(VLOOKUP(C172,'[2]20180327오더자료'!$E$158538:$F$158544,2,0),"")</f>
        <v/>
      </c>
      <c r="RC250" s="1"/>
      <c r="RD250" s="1"/>
      <c r="RE250" s="1" t="str">
        <f>+IFERROR(VLOOKUP(C172,'[2]20180327오더자료'!$E$158577:$F$158595,2,0),"")</f>
        <v/>
      </c>
      <c r="RF250" t="str">
        <f>+IFERROR(VLOOKUP(C172,'[2]20180327오더자료'!$E$158632:$F$158639,2,0),"")</f>
        <v/>
      </c>
      <c r="RG250" s="1" t="str">
        <f>+IFERROR(VLOOKUP(C172,'[2]20180327오더자료'!$E$158658:$F$158662,2,0),"")</f>
        <v/>
      </c>
      <c r="RH250" s="1" t="str">
        <f>+IFERROR(VLOOKUP(C172,'[2]20180327오더자료'!$E$158716:$F$158725,2,0),"")</f>
        <v/>
      </c>
      <c r="RI250" s="1"/>
      <c r="RJ250" s="1"/>
      <c r="RK250" s="1" t="str">
        <f>+IFERROR(VLOOKUP(C172,'[2]20180327오더자료'!$E$158768:$F$158782,2,0),"")</f>
        <v/>
      </c>
      <c r="RL250" s="1" t="str">
        <f>+IFERROR(VLOOKUP(C172,'[2]20180327오더자료'!$E$158795:$F$158801,2,0),"")</f>
        <v/>
      </c>
      <c r="RM250" s="1" t="str">
        <f>+IFERROR(VLOOKUP(C172,'[2]20180327오더자료'!$E$158821:$F$158842,2,0),"")</f>
        <v/>
      </c>
      <c r="RN250" s="1" t="str">
        <f>+IFERROR(VLOOKUP(C172,'[2]20180327오더자료'!$E$158913:$F$158926,2,0),"")</f>
        <v/>
      </c>
      <c r="RO250" s="1"/>
      <c r="RP250" s="1"/>
      <c r="RQ250" s="1" t="str">
        <f>+IFERROR(VLOOKUP(C172,'[2]20180327오더자료'!$E$158964:$F$158973,2,0),"")</f>
        <v/>
      </c>
      <c r="RR250" s="1"/>
      <c r="RS250" s="1" t="str">
        <f>+IFERROR(VLOOKUP(C172,'[2]20180327오더자료'!$E$159012:$F$159020,2,0),"")</f>
        <v/>
      </c>
      <c r="RT250" s="1"/>
      <c r="RU250" s="1" t="str">
        <f>+IFERROR(VLOOKUP(C171,'[2]20180327오더자료'!$E$159154:$F$159171,2,0),"")</f>
        <v/>
      </c>
      <c r="RV250" s="1" t="str">
        <f>+IFERROR(VLOOKUP(C172,'[2]20180327오더자료'!$E$159278:$F$159293,2,0),"")</f>
        <v/>
      </c>
      <c r="RW250" s="1"/>
      <c r="RX250" s="1" t="str">
        <f>+IFERROR(VLOOKUP(C172,'[2]20180327오더자료'!$E$159378:$F$159392,2,0),"")</f>
        <v/>
      </c>
      <c r="RY250" s="1" t="str">
        <f>+IFERROR(VLOOKUP(C172,'[2]20180327오더자료'!$E$159463:$F$159481,2,0),"")</f>
        <v/>
      </c>
      <c r="RZ250" s="1" t="str">
        <f>+IFERROR(VLOOKUP(C172,'[2]20180327오더자료'!$E$159548:$F$159562,2,0),"")</f>
        <v/>
      </c>
      <c r="SA250" s="1" t="str">
        <f>+IFERROR(VLOOKUP(C172,'[2]20180327오더자료'!$E$159769:$F$159780,2,0),"")</f>
        <v/>
      </c>
      <c r="SB250" s="1" t="str">
        <f>+IFERROR(VLOOKUP(C172,'[2]20180327오더자료'!$E$159862:$F$159872,2,0),"")</f>
        <v/>
      </c>
      <c r="SC250" s="1"/>
      <c r="SD250" s="1"/>
      <c r="SE250" s="1" t="str">
        <f>+IFERROR(VLOOKUP(C172,'[2]20180327오더자료'!$E$159903:$F$159919,2,0),"")</f>
        <v/>
      </c>
      <c r="SF250" s="1" t="str">
        <f>+IFERROR(VLOOKUP(C172,'[2]20180327오더자료'!$E$159948:$F$159965,2,0),"")</f>
        <v/>
      </c>
      <c r="SG250" s="1"/>
      <c r="SH250" s="1" t="str">
        <f>+IFERROR(VLOOKUP(C172,'[2]20180327오더자료'!$E$159994:$F$160007,2,0),"")</f>
        <v/>
      </c>
      <c r="SI250" s="1" t="str">
        <f>+IFERROR(VLOOKUP(C172,'[2]20180327오더자료'!$E$160020:$F$160035,2,0),"")</f>
        <v/>
      </c>
      <c r="SJ250" s="1" t="str">
        <f>+IFERROR(VLOOKUP(C172,'[2]20180327오더자료'!$E$160049:$F$160066,2,0),"")</f>
        <v/>
      </c>
      <c r="SK250" s="1" t="str">
        <f>+IFERROR(VLOOKUP(C172,'[2]20180327오더자료'!$E$160111:$F$160128,2,0),"")</f>
        <v/>
      </c>
      <c r="SL250" s="1" t="str">
        <f>+IFERROR(VLOOKUP(C172,'[2]20180327오더자료'!$E$160313:$F$160330,2,0),"")</f>
        <v/>
      </c>
      <c r="SM250" s="1" t="str">
        <f>+IFERROR(VLOOKUP(C172,'[2]20180327오더자료'!$E$160422:$F$160438,2,0),"")</f>
        <v/>
      </c>
      <c r="SN250" s="1"/>
      <c r="SO250" s="1"/>
      <c r="SP250" s="1" t="str">
        <f>+IFERROR(VLOOKUP(C172,'[2]20180327오더자료'!$E$160527:$F$160537,2,0),"")</f>
        <v/>
      </c>
      <c r="SQ250" s="1"/>
      <c r="SR250" s="1"/>
      <c r="SS250" s="1" t="str">
        <f>+IFERROR(VLOOKUP(C172,'[2]20180327오더자료'!$E$160611:$F$160618,2,0),"")</f>
        <v/>
      </c>
      <c r="ST250" s="1"/>
      <c r="SU250" s="1" t="str">
        <f>+IFERROR(VLOOKUP(C172,'[2]20180327오더자료'!$E$160651:$F$160670,2,0),"")</f>
        <v/>
      </c>
      <c r="SV250" s="1"/>
      <c r="SW250" s="1" t="str">
        <f>+IFERROR(VLOOKUP(C172,'[2]20180327오더자료'!$E$160740:$F$160749,2,0),"")</f>
        <v/>
      </c>
      <c r="SX250" s="1" t="str">
        <f>+IFERROR(VLOOKUP(C172,'[2]20180327오더자료'!$E$160765:$F$160776,2,0),"")</f>
        <v/>
      </c>
      <c r="SY250" s="1" t="str">
        <f>+IFERROR(VLOOKUP(C172,'[2]20180327오더자료'!$E$160831:$F$160846,2,0),"")</f>
        <v/>
      </c>
      <c r="SZ250" s="1"/>
      <c r="TA250" s="1" t="str">
        <f>+IFERROR(VLOOKUP(C172,'[2]20180327오더자료'!$E$160917:$F$160929,2,0),"")</f>
        <v/>
      </c>
      <c r="TB250" s="1" t="str">
        <f>+IFERROR(VLOOKUP(C172,'[2]20180327오더자료'!$E$160943:$F$160962,2,0),"")</f>
        <v/>
      </c>
      <c r="TC250" s="1" t="str">
        <f>+IFERROR(VLOOKUP(C172,'[2]20180327오더자료'!$E$161049:$F$161067,2,0),"")</f>
        <v/>
      </c>
      <c r="TD250" s="1"/>
      <c r="TE250" s="1" t="str">
        <f>+IFERROR(VLOOKUP(C172,'[2]20180327오더자료'!$E$161085:$F$161104,2,0),"")</f>
        <v/>
      </c>
      <c r="TF250" s="1" t="str">
        <f>+IFERROR(VLOOKUP(C172,'[2]20180327오더자료'!$E$161217:$F$161235,2,0),"")</f>
        <v/>
      </c>
      <c r="TG250" s="1" t="str">
        <f>+IFERROR(VLOOKUP(C172,'[2]20180327오더자료'!$E$161324:$F$161336,2,0),"")</f>
        <v/>
      </c>
      <c r="TH250" s="1" t="str">
        <f>+IFERROR(VLOOKUP(C172,'[2]20180327오더자료'!$E$161351:$F$161369,2,0),"")</f>
        <v/>
      </c>
      <c r="TI250" s="1" t="str">
        <f>+IFERROR(VLOOKUP(C172,'[2]20180327오더자료'!$E$161423:$F$161438,2,0),"")</f>
        <v/>
      </c>
      <c r="TJ250" s="1"/>
      <c r="TK250" s="1" t="str">
        <f>+IFERROR(VLOOKUP(C172,'[2]20180327오더자료'!$E$161464:$F$161482,2,0),"")</f>
        <v/>
      </c>
      <c r="TL250" s="1"/>
      <c r="TM250" s="1"/>
      <c r="TN250" s="1" t="str">
        <f>+IFERROR(VLOOKUP(C172,'[2]20180327오더자료'!$E$161616:$F$161632,2,0),"")</f>
        <v/>
      </c>
      <c r="TO250" s="1"/>
      <c r="TP250" s="1" t="str">
        <f>+IFERROR(VLOOKUP(C172,'[2]20180327오더자료'!$E$161793:$F$161799,2,0),"")</f>
        <v/>
      </c>
      <c r="TQ250" s="1" t="str">
        <f>+IFERROR(VLOOKUP(C172,'[2]20180327오더자료'!$E$161868:$F$161881,2,0),"")</f>
        <v/>
      </c>
      <c r="TR250" s="1" t="str">
        <f>+IFERROR(VLOOKUP(C172,'[2]20180327오더자료'!$E$161974:$F$161983,2,0),"")</f>
        <v/>
      </c>
      <c r="TS250" s="1" t="str">
        <f>+IFERROR(VLOOKUP(C172,'[2]20180327오더자료'!$E$161999:$F$162017,2,0),"")</f>
        <v/>
      </c>
      <c r="TT250" s="1"/>
      <c r="TU250" s="1" t="str">
        <f>+IFERROR(VLOOKUP(C172,'[2]20180327오더자료'!$E$162039:$F$162051,2,0),"")</f>
        <v/>
      </c>
      <c r="TV250" s="1"/>
      <c r="TW250" s="1" t="str">
        <f>+IFERROR(VLOOKUP(C172,'[2]20180327오더자료'!$E$162072:$F$162089,2,0),"")</f>
        <v/>
      </c>
      <c r="TX250" s="1" t="str">
        <f>+IFERROR(VLOOKUP(C172,'[2]20180327오더자료'!$E$162160:$F$162181,2,0),"")</f>
        <v/>
      </c>
      <c r="TY250" s="1" t="str">
        <f>+IFERROR(VLOOKUP(C172,'[2]20180327오더자료'!$E$162196:$F$162210,2,0),"")</f>
        <v/>
      </c>
      <c r="TZ250" s="1" t="str">
        <f>+IFERROR(VLOOKUP(C172,'[2]20180327오더자료'!$E$162286:$F$162301,2,0),"")</f>
        <v/>
      </c>
      <c r="UA250" s="1"/>
      <c r="UB250" s="1" t="str">
        <f>+IFERROR(VLOOKUP(C172,'[2]20180327오더자료'!$E$162496:$F$162514,2,0),"")</f>
        <v/>
      </c>
      <c r="UC250" s="1"/>
      <c r="UD250" s="1" t="str">
        <f>+IFERROR(VLOOKUP(C172,'[2]20180327오더자료'!$E$162525:$F$162539,2,0),"")</f>
        <v/>
      </c>
      <c r="UE250" s="1"/>
      <c r="UF250" s="1" t="str">
        <f>+IFERROR(VLOOKUP(C172,'[2]20180327오더자료'!$E$162573:$F$162593,2,0),"")</f>
        <v/>
      </c>
      <c r="UG250" s="1"/>
      <c r="UH250" s="1"/>
      <c r="UI250" s="1"/>
      <c r="UJ250" s="1" t="e">
        <f>+VLOOKUP(C250,'[2]20180327오더자료'!$E$162648:$F$162655,2,0)</f>
        <v>#N/A</v>
      </c>
      <c r="UK250" s="1" t="str">
        <f>+IFERROR(VLOOKUP(C172,'[2]20180327오더자료'!$E$162742:$F$162751,2,0),"")</f>
        <v/>
      </c>
      <c r="UL250" s="1" t="str">
        <f>+IFERROR(VLOOKUP(C172,'[2]20180327오더자료'!$E$162790:$F$162806,2,0),"")</f>
        <v/>
      </c>
      <c r="UM250" s="1" t="str">
        <f>+IFERROR(VLOOKUP(C172,'[2]20180327오더자료'!$E$162983:$F$163001,2,0),"")</f>
        <v/>
      </c>
      <c r="UN250" s="1"/>
      <c r="UO250" s="1"/>
      <c r="UP250" s="1"/>
      <c r="UQ250" s="1" t="str">
        <f>+IFERROR(VLOOKUP(C172,'[2]20180327오더자료'!$E$163056:$F$163073,2,0),"")</f>
        <v/>
      </c>
      <c r="UR250" s="1"/>
      <c r="US250" s="1" t="str">
        <f>+IFERROR(VLOOKUP(C172,'[2]20180327오더자료'!$E$163202:$F$163220,2,0),"")</f>
        <v/>
      </c>
      <c r="UT250" s="1"/>
      <c r="UU250" s="1" t="str">
        <f>+IFERROR(VLOOKUP(C172,'[2]20180327오더자료'!$E$163242:$F$163262,2,0),"")</f>
        <v/>
      </c>
      <c r="UV250" s="1"/>
      <c r="UW250" s="1" t="str">
        <f>+IFERROR(VLOOKUP(C172,'[2]20180327오더자료'!$E$163325:$F$163343,2,0),"")</f>
        <v/>
      </c>
      <c r="UX250" s="1"/>
      <c r="UY250" s="1"/>
      <c r="UZ250" s="1"/>
      <c r="VA250" s="1" t="str">
        <f>+IFERROR(VLOOKUP(C172,'[2]20180327오더자료'!$E$163406:$F$163415,2,0),"")</f>
        <v/>
      </c>
      <c r="VB250" s="1" t="str">
        <f>+IFERROR(VLOOKUP(C172,'[2]20180327오더자료'!$E$163444:$F$163456,2,0),"")</f>
        <v/>
      </c>
      <c r="VC250" s="1" t="str">
        <f>+IFERROR(VLOOKUP(C172,'[2]20180327오더자료'!$E$163498:$F$163516,2,0),"")</f>
        <v/>
      </c>
      <c r="VD250" s="1" t="str">
        <f>+IFERROR(VLOOKUP(C172,'[2]20180327오더자료'!$E$163527:$F$163542,2,0),"")</f>
        <v/>
      </c>
      <c r="VE250" s="1" t="str">
        <f>+IFERROR(VLOOKUP(C172,'[2]20180327오더자료'!$E$163559:$F$163575,2,0),"")</f>
        <v/>
      </c>
      <c r="VF250" s="1" t="str">
        <f>+IFERROR(VLOOKUP(C172,'[2]20180327오더자료'!$E$163652:$F$163666,2,0),"")</f>
        <v/>
      </c>
      <c r="VG250" s="1"/>
      <c r="VH250" s="1" t="str">
        <f>+IFERROR(VLOOKUP(C172,'[2]20180327오더자료'!$E$163709:$F$163717,2,0),"")</f>
        <v/>
      </c>
      <c r="VI250" s="1" t="str">
        <f>+IFERROR(VLOOKUP(C172,'[2]20180327오더자료'!$E$164004:$F$164014,2,0),"")</f>
        <v/>
      </c>
      <c r="VJ250" s="1" t="str">
        <f>+IFERROR(VLOOKUP(C172,'[2]20180327오더자료'!$E$164026:$F$164039,2,0),"")</f>
        <v/>
      </c>
      <c r="VK250" s="1" t="str">
        <f>+IFERROR(VLOOKUP(C172,'[2]20180327오더자료'!$E$164087:$F$164096,2,0),"")</f>
        <v/>
      </c>
      <c r="VL250" s="1"/>
      <c r="VM250" s="1" t="str">
        <f>+IFERROR(VLOOKUP(C172,'[2]20180327오더자료'!$E$164114:$F$164132,2,0),"")</f>
        <v/>
      </c>
      <c r="VN250" s="1" t="str">
        <f>+IFERROR(VLOOKUP(C172,'[2]20180327오더자료'!$E$164147:$F$164161,2,0),"")</f>
        <v/>
      </c>
      <c r="VO250" s="1"/>
      <c r="VP250" s="1" t="str">
        <f>+IFERROR(VLOOKUP(C172,'[2]20180327오더자료'!$E$164235:$F$164245,2,0),"")</f>
        <v/>
      </c>
      <c r="VQ250" s="1"/>
      <c r="VR250" s="1" t="str">
        <f>+IFERROR(VLOOKUP(C172,'[2]20180327오더자료'!$E$164258:$F$164272,2,0),"")</f>
        <v/>
      </c>
      <c r="VS250" s="1" t="str">
        <f>+IFERROR(VLOOKUP(C172,'[2]20180327오더자료'!$E$164310:$F$164327,2,0),"")</f>
        <v/>
      </c>
      <c r="VT250" s="1" t="str">
        <f>+IFERROR(VLOOKUP(C172,'[2]20180327오더자료'!$E$164383:$F$164401,2,0),"")</f>
        <v/>
      </c>
      <c r="VU250" s="1" t="str">
        <f>+IFERROR(VLOOKUP(C172,'[2]20180327오더자료'!$E$164421:$F$164427,2,0),"")</f>
        <v/>
      </c>
      <c r="VV250" s="1" t="str">
        <f>+IFERROR(VLOOKUP(C172,'[2]20180327오더자료'!$E$164485:$F$164504,2,0),"")</f>
        <v/>
      </c>
      <c r="VW250" s="1"/>
      <c r="VX250" s="1"/>
      <c r="VY250" s="1" t="str">
        <f>+IFERROR(VLOOKUP(C172,'[2]20180327오더자료'!$E$164598:$F$164611,2,0),"")</f>
        <v/>
      </c>
      <c r="VZ250" s="1"/>
      <c r="WA250" s="1" t="str">
        <f>+IFERROR(VLOOKUP(C172,'[2]20180327오더자료'!$E$164674:$F$164688,2,0),"")</f>
        <v/>
      </c>
      <c r="WB250" s="1" t="str">
        <f>+IFERROR(VLOOKUP(C172,'[2]20180327오더자료'!$E$164741:$F$164758,2,0),"")</f>
        <v/>
      </c>
      <c r="WC250" s="1" t="str">
        <f>+IFERROR(VLOOKUP(C172,'[2]20180327오더자료'!$E$164772:$F$164789,2,0),"")</f>
        <v/>
      </c>
      <c r="WD250" s="1" t="str">
        <f>+IFERROR(VLOOKUP(C172,'[2]20180327오더자료'!$E$164867:$F$164886,2,0),"")</f>
        <v/>
      </c>
      <c r="WE250" s="1" t="str">
        <f>+IFERROR(VLOOKUP(C172,'[2]20180327오더자료'!$E$164930:$F$164948,2,0),"")</f>
        <v/>
      </c>
      <c r="WF250" s="1"/>
      <c r="WG250" s="1"/>
      <c r="WH250" s="1" t="str">
        <f>+IFERROR(VLOOKUP(C172,'[2]20180327오더자료'!$E$165048:$F$165066,2,0),"")</f>
        <v/>
      </c>
      <c r="WI250" s="1" t="str">
        <f>+IFERROR(VLOOKUP(C172,'[2]20180327오더자료'!$E$165100:$F$165116,2,0),"")</f>
        <v/>
      </c>
      <c r="WJ250" s="1" t="str">
        <f>+IFERROR(VLOOKUP(C172,'[2]20180327오더자료'!$E$165158:$F$165171,2,0),"")</f>
        <v/>
      </c>
      <c r="WK250" s="1" t="str">
        <f>+IFERROR(VLOOKUP(C172,'[2]20180327오더자료'!$E$165213:$F$165230,2,0),"")</f>
        <v/>
      </c>
      <c r="WL250" s="1" t="str">
        <f>+IFERROR(VLOOKUP(C172,'[2]20180327오더자료'!$E$165267:$F$165282,2,0),"")</f>
        <v/>
      </c>
      <c r="WM250" s="1" t="str">
        <f>+IFERROR(VLOOKUP(C172,'[2]20180327오더자료'!$E$165306:$F$165324,2,0),"")</f>
        <v/>
      </c>
      <c r="WN250" s="1" t="str">
        <f>+IFERROR(VLOOKUP(C172,'[2]20180327오더자료'!$E$165376:$F$165392,2,0),"")</f>
        <v/>
      </c>
      <c r="WO250" s="1" t="str">
        <f>+IFERROR(VLOOKUP(C172,'[2]20180327오더자료'!$E$165460:$F$165476,2,0),"")</f>
        <v/>
      </c>
      <c r="WP250" s="1"/>
      <c r="WQ250" s="1" t="str">
        <f>+IFERROR(VLOOKUP(C172,'[2]20180327오더자료'!$E$172774:$F$172792,2,0),"")</f>
        <v/>
      </c>
      <c r="WR250" s="1"/>
      <c r="WS250" s="1"/>
      <c r="WT250" s="1" t="str">
        <f>+IFERROR(VLOOKUP(C172,'[2]20180327오더자료'!$E$167835:$F$167851,2,0),"")</f>
        <v/>
      </c>
      <c r="WU250" s="1"/>
      <c r="WV250" s="1" t="str">
        <f>+IFERROR(VLOOKUP(C172,'[2]20180327오더자료'!$E$172921:$F$172926,2,0),"")</f>
        <v/>
      </c>
      <c r="WW250" s="1"/>
      <c r="WX250" s="1" t="str">
        <f>+IFERROR(VLOOKUP(C172,'[2]20180327오더자료'!$E$172951:$F$172970,2,0),"")</f>
        <v/>
      </c>
      <c r="WY250" s="1" t="str">
        <f>+IFERROR(VLOOKUP(C172,'[2]20180327오더자료'!$E$173017:$F$173027,2,0),"")</f>
        <v/>
      </c>
      <c r="WZ250" s="1"/>
      <c r="XA250" s="1" t="str">
        <f>+IFERROR(VLOOKUP(C172,'[2]20180327오더자료'!$E$173082:$F$173094,2,0),"")</f>
        <v/>
      </c>
      <c r="XB250" s="1" t="str">
        <f>+IFERROR(VLOOKUP(C172,'[2]20180327오더자료'!$E$173154:$F$173168,2,0),"")</f>
        <v/>
      </c>
      <c r="XC250" s="1"/>
      <c r="XD250" s="1"/>
      <c r="XE250" s="1"/>
      <c r="XF250" s="1"/>
      <c r="XG250" s="1" t="str">
        <f>+IFERROR(VLOOKUP(C172,'[2]20180327오더자료'!$E$173239:$F$173253,2,0),"")</f>
        <v/>
      </c>
      <c r="XH250" s="1" t="str">
        <f>+IFERROR(VLOOKUP(C172,'[2]20180327오더자료'!$E$173288:$F$173305,2,0),"")</f>
        <v/>
      </c>
      <c r="XI250" s="1"/>
      <c r="XJ250" s="1" t="str">
        <f>+IFERROR(VLOOKUP(C172,'[2]20180327오더자료'!$E$173577:$F$173595,2,0),"")</f>
        <v/>
      </c>
      <c r="XK250" s="1"/>
      <c r="XL250" s="1"/>
      <c r="XM250" s="1" t="str">
        <f>+IFERROR(VLOOKUP(C172,'[2]20180327오더자료'!$E$173736:$F$173751,2,0),"")</f>
        <v/>
      </c>
      <c r="XN250" s="1" t="str">
        <f>+IFERROR(VLOOKUP(C172,'[2]20180327오더자료'!$E$173778:$F$173795,2,0),"")</f>
        <v/>
      </c>
      <c r="XO250" s="1" t="str">
        <f>+IFERROR(VLOOKUP(C172,'[2]20180327오더자료'!$E$173824:$F$173843,2,0),"")</f>
        <v/>
      </c>
      <c r="XP250" s="1" t="str">
        <f>+IFERROR(VLOOKUP(C172,'[2]20180327오더자료'!$E$173885:$F$173903,2,0),"")</f>
        <v/>
      </c>
      <c r="XQ250" s="1" t="str">
        <f>+IFERROR(VLOOKUP(C172,'[2]20180327오더자료'!$E$174026:$F$174036,2,0),"")</f>
        <v/>
      </c>
      <c r="XR250" s="1"/>
      <c r="XS250" s="1" t="str">
        <f>+IFERROR(VLOOKUP(C172,'[2]20180327오더자료'!$E$174173:$F$174184,2,0),"")</f>
        <v/>
      </c>
      <c r="XT250" s="1" t="str">
        <f>+IFERROR(VLOOKUP(C172,'[2]20180327오더자료'!$E$174205:$F$174220,2,0),"")</f>
        <v/>
      </c>
      <c r="XU250" s="1" t="str">
        <f>+IFERROR(VLOOKUP(C172,'[2]20180327오더자료'!$E$174235:$F$174242,2,0),"")</f>
        <v/>
      </c>
      <c r="XV250" s="1"/>
      <c r="XW250" s="1" t="str">
        <f>+IFERROR(VLOOKUP(C172,'[2]20180327오더자료'!$E$174256:$F$174274,2,0),"")</f>
        <v/>
      </c>
      <c r="XX250" s="1" t="str">
        <f>+IFERROR(VLOOKUP(C172,'[2]20180327오더자료'!$E$174304:$F$174316,2,0),"")</f>
        <v/>
      </c>
      <c r="XY250" s="1" t="str">
        <f>+IFERROR(VLOOKUP(C172,'[2]20180327오더자료'!$E$174327:$F$174336,2,0),"")</f>
        <v/>
      </c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 t="str">
        <f>+IFERROR(VLOOKUP(C172,'[2]20180327오더자료'!$E$174370:$F$174393,2,0),"")</f>
        <v/>
      </c>
      <c r="YK250" s="1"/>
      <c r="YL250" s="1" t="str">
        <f>+IFERROR(VLOOKUP(C172,'[2]20180327오더자료'!$E$174442:$F$174453,2,0),"")</f>
        <v/>
      </c>
      <c r="YM250" s="1" t="str">
        <f>+IFERROR(VLOOKUP(C172,'[2]20180327오더자료'!$E$174504:$F$174521,2,0),"")</f>
        <v/>
      </c>
      <c r="YN250" s="1" t="str">
        <f>+IFERROR(VLOOKUP(C172,'[2]20180327오더자료'!$E$174571:$F$174579,2,0),"")</f>
        <v/>
      </c>
      <c r="YO250" s="1"/>
      <c r="YP250" s="1" t="str">
        <f>+IFERROR(VLOOKUP(C172,'[2]20180327오더자료'!$E$174619:$F$174634,2,0),"")</f>
        <v/>
      </c>
      <c r="YQ250" s="1" t="str">
        <f>+IFERROR(VLOOKUP(C172,'[2]20180327오더자료'!$E$174670:$F$174685,2,0),"")</f>
        <v/>
      </c>
      <c r="YR250" s="1" t="str">
        <f>+IFERROR(VLOOKUP(C172,'[2]20180327오더자료'!$E$174719:$F$174739,2,0),"")</f>
        <v/>
      </c>
      <c r="YS250" s="1"/>
      <c r="YT250" s="1" t="str">
        <f>+IFERROR(VLOOKUP(C172,'[2]20180327오더자료'!$E$174786:$F$174797,2,0),"")</f>
        <v/>
      </c>
      <c r="YU250" s="1" t="str">
        <f>+IFERROR(VLOOKUP(C172,'[2]20180327오더자료'!$E$174833:$F$174842,2,0),"")</f>
        <v/>
      </c>
      <c r="YV250" s="1"/>
      <c r="YW250" s="1" t="str">
        <f>+IFERROR(VLOOKUP(C172,'[2]20180327오더자료'!$E$174858:$F$174879,2,0),"")</f>
        <v/>
      </c>
      <c r="YX250" s="1"/>
      <c r="YY250" s="1" t="str">
        <f>+IFERROR(VLOOKUP(C172,'[2]20180327오더자료'!$E$175013:$F$175031,2,0),"")</f>
        <v/>
      </c>
      <c r="YZ250" s="1" t="str">
        <f>+IFERROR(VLOOKUP(C172,'[2]20180327오더자료'!$E$175097:$F$175109,2,0),"")</f>
        <v/>
      </c>
      <c r="ZA250" s="1" t="str">
        <f>+IFERROR(VLOOKUP(C172,'[2]20180327오더자료'!$E$175122:$F$175140,2,0),"")</f>
        <v/>
      </c>
      <c r="ZB250" s="1" t="str">
        <f>+IFERROR(VLOOKUP(C172,'[2]20180327오더자료'!$E$175203:$F$175220,2,0),"")</f>
        <v/>
      </c>
      <c r="ZC250" s="1" t="str">
        <f>+IFERROR(VLOOKUP(C172,'[2]20180327오더자료'!$E$175272:$F$175289,2,0),"")</f>
        <v/>
      </c>
      <c r="ZD250" s="1" t="str">
        <f>+IFERROR(VLOOKUP(C172,'[2]20180327오더자료'!$E$175312:$F$175327,2,0),"")</f>
        <v/>
      </c>
      <c r="ZE250" s="1" t="str">
        <f>+IFERROR(VLOOKUP(C172,'[2]20180327오더자료'!$E$175355:$F$175374,2,0),"")</f>
        <v/>
      </c>
      <c r="ZF250" s="1" t="str">
        <f>+IFERROR(VLOOKUP(C172,'[2]20180327오더자료'!$E$175389:$F$175406,2,0),"")</f>
        <v/>
      </c>
      <c r="ZG250" s="1" t="str">
        <f>+IFERROR(VLOOKUP(C172,'[2]20180327오더자료'!$E$175444:$F$175460,2,0),"")</f>
        <v/>
      </c>
      <c r="ZH250" s="1" t="str">
        <f>+IFERROR(VLOOKUP(C172,'[2]20180327오더자료'!$E$175496:$F$175506,2,0),"")</f>
        <v/>
      </c>
      <c r="ZI250" s="1" t="str">
        <f>+IFERROR(VLOOKUP(C172,'[2]20180327오더자료'!$E$175528:$F$175539,2,0),"")</f>
        <v/>
      </c>
      <c r="ZJ250" s="1" t="str">
        <f>+IFERROR(VLOOKUP(C172,'[2]20180327오더자료'!$E$175557:$F$175569,2,0),"")</f>
        <v/>
      </c>
      <c r="ZK250" s="1"/>
      <c r="ZL250" s="1"/>
      <c r="ZM250" s="1"/>
      <c r="ZN250" s="1"/>
      <c r="ZO250" s="1"/>
      <c r="ZP250" s="1" t="str">
        <f>+IFERROR(VLOOKUP(C172,'[2]20180327오더자료'!$E$175616:$F$175632,2,0),"")</f>
        <v/>
      </c>
      <c r="ZQ250" s="1"/>
      <c r="ZR250" s="1"/>
      <c r="ZS250" s="1" t="str">
        <f>+IFERROR(VLOOKUP(C172,'[2]20180327오더자료'!$E$175652:$F$175664,2,0),"")</f>
        <v/>
      </c>
      <c r="ZT250" s="1"/>
      <c r="ZU250" s="1"/>
      <c r="ZV250" s="1" t="str">
        <f>+IFERROR(VLOOKUP(C172,'[2]20180327오더자료'!$E$175713:$F$175729,2,0),"")</f>
        <v/>
      </c>
      <c r="ZW250" s="1" t="str">
        <f>+IFERROR(VLOOKUP(C172,'[2]20180327오더자료'!$E$175757:$F$175766,2,0),"")</f>
        <v/>
      </c>
      <c r="ZX250" s="1" t="str">
        <f>+IFERROR(VLOOKUP(C172,'[2]20180327오더자료'!$E$175779:$F$175794,2,0),"")</f>
        <v/>
      </c>
      <c r="ZY250" s="1" t="str">
        <f>+IFERROR(VLOOKUP(C172,'[2]20180327오더자료'!$E$175830:$F$175845,2,0),"")</f>
        <v/>
      </c>
      <c r="ZZ250" s="1" t="str">
        <f>+IFERROR(VLOOKUP(C172,'[2]20180327오더자료'!$E$175858:$F$175869,2,0),"")</f>
        <v/>
      </c>
      <c r="AAA250" s="1" t="str">
        <f>+IFERROR(VLOOKUP(C172,'[2]20180327오더자료'!$E$175881:$F$175892,2,0),"")</f>
        <v/>
      </c>
      <c r="AAB250" s="1" t="str">
        <f>+IFERROR(VLOOKUP(C172,'[2]20180327오더자료'!$E$175906:$F$175923,2,0),"")</f>
        <v/>
      </c>
      <c r="AAC250" s="1" t="str">
        <f>+IFERROR(VLOOKUP(C172,'[2]20180327오더자료'!$E$175974:$F$175989,2,0),"")</f>
        <v/>
      </c>
      <c r="AAD250" s="1" t="str">
        <f>+IFERROR(VLOOKUP(C172,'[2]20180327오더자료'!$E$176146:$F$176166,2,0),"")</f>
        <v/>
      </c>
      <c r="AAE250" s="1" t="str">
        <f>+IFERROR(VLOOKUP(C172,'[2]20180327오더자료'!$E$176185:$F$176192,2,0),"")</f>
        <v/>
      </c>
      <c r="AAF250" s="1" t="str">
        <f>+IFERROR(VLOOKUP(C172,'[2]20180327오더자료'!$E$176204:$F$176221,2,0),"")</f>
        <v/>
      </c>
      <c r="AAG250" s="1"/>
      <c r="AAH250" s="1" t="str">
        <f>+IFERROR(VLOOKUP(C172,'[2]20180327오더자료'!$E$176257:$F$176278,2,0),"")</f>
        <v/>
      </c>
      <c r="AAI250" s="1"/>
      <c r="AAJ250" s="1" t="str">
        <f>+IFERROR(VLOOKUP(C250,'[2]20180327오더자료'!$E$176466:$F$176472,2,0),"")</f>
        <v/>
      </c>
      <c r="AAK250" s="1" t="str">
        <f>+IFERROR(VLOOKUP(C250,'[2]20180327오더자료'!$E$176502:$F$176514,2,0),"")</f>
        <v/>
      </c>
      <c r="AAL250" s="1" t="str">
        <f>+IFERROR(VLOOKUP(C250,'[2]20180327오더자료'!$E$176559:$F$176575,2,0),"")</f>
        <v/>
      </c>
      <c r="AAM250" s="1"/>
      <c r="AAN250" s="1"/>
      <c r="AAO250" s="1" t="str">
        <f>+IFERROR(VLOOKUP(C250,'[2]20180327오더자료'!$E$176616:$F$176629,2,0),"")</f>
        <v/>
      </c>
      <c r="AAP250" s="1"/>
      <c r="AAQ250" s="1"/>
      <c r="AAR250" s="1" t="str">
        <f>+IFERROR(VLOOKUP(C250,'[2]20180327오더자료'!$E$176714:$F$176722,2,0),"")</f>
        <v/>
      </c>
      <c r="AAS250" s="1" t="str">
        <f>+IFERROR(VLOOKUP(C250,'[2]20180327오더자료'!$E$176733:$F$176750,2,0),"")</f>
        <v/>
      </c>
      <c r="AAT250" s="1" t="str">
        <f>+IFERROR(VLOOKUP(C250,'[2]20180327오더자료'!$E$176769:$F$176784,2,0),"")</f>
        <v/>
      </c>
      <c r="AAU250" s="1" t="str">
        <f>+IFERROR(VLOOKUP(C250,'[2]20180327오더자료'!$E$176826:$F$176831,2,0),"")</f>
        <v/>
      </c>
      <c r="AAV250" s="1" t="str">
        <f>+IFERROR(VLOOKUP(C250,'[2]20180327오더자료'!$E$176861:$F$176877,2,0),"")</f>
        <v/>
      </c>
      <c r="AAW250" s="1" t="str">
        <f>+IFERROR(VLOOKUP(C250,'[2]20180327오더자료'!$E$176919:$F$176934,2,0),"")</f>
        <v/>
      </c>
      <c r="AAX250" s="1" t="str">
        <f>+IFERROR(VLOOKUP(C250,'[2]20180327오더자료'!$E$176957:$F$176972,2,0),"")</f>
        <v/>
      </c>
      <c r="AAY250" s="1" t="str">
        <f>+IFERROR(VLOOKUP(C250,'[2]20180327오더자료'!$E$177002:$F$177020,2,0),"")</f>
        <v/>
      </c>
      <c r="AAZ250" s="1" t="str">
        <f>+IFERROR(VLOOKUP(C250,'[2]20180327오더자료'!$E$177035:$F$177050,2,0),"")</f>
        <v/>
      </c>
      <c r="ABA250" s="1" t="str">
        <f>+IFERROR(VLOOKUP(C250,'[2]20180327오더자료'!$E$177171:$F$177189,2,0),"")</f>
        <v/>
      </c>
      <c r="ABB250" s="1" t="str">
        <f>+IFERROR(VLOOKUP(C250,'[2]20180327오더자료'!$E$177226:$F$177243,2,0),"")</f>
        <v/>
      </c>
      <c r="ABC250" s="1" t="str">
        <f t="shared" si="120"/>
        <v/>
      </c>
      <c r="ABD250" s="1"/>
      <c r="ABE250" s="1" t="str">
        <f>+IFERROR(VLOOKUP(C250,'[2]20180327오더자료'!$E$177316:$F$177332,2,0),"")</f>
        <v/>
      </c>
      <c r="ABF250" s="1"/>
      <c r="ABG250" s="1" t="str">
        <f>+IFERROR(VLOOKUP(C250,'[2]20180327오더자료'!$E$177386:$F$177405,2,0),"")</f>
        <v/>
      </c>
      <c r="ABH250" s="1" t="str">
        <f>+IFERROR(VLOOKUP(C250,'[2]20180327오더자료'!$E$177417:$F$177431,2,0),"")</f>
        <v/>
      </c>
      <c r="ABI250" s="1" t="str">
        <f>+IFERROR(VLOOKUP(C250,'[2]20180327오더자료'!$E$177473:$F$177490,2,0),"")</f>
        <v/>
      </c>
      <c r="ABJ250" s="1" t="str">
        <f>+IFERROR(VLOOKUP(C250,'[2]20180327오더자료'!$E$177514:$F$177522,2,0),"")</f>
        <v/>
      </c>
      <c r="ABK250" s="1" t="str">
        <f>+IFERROR(VLOOKUP(C250,'[2]20180327오더자료'!$E$177534:$F$177549,2,0),"")</f>
        <v/>
      </c>
      <c r="ABL250" s="1"/>
      <c r="ABM250" s="1" t="str">
        <f>+IFERROR(VLOOKUP(C250,'[2]20180327오더자료'!$E$177614:$F$177632,2,0),"")</f>
        <v/>
      </c>
      <c r="ABN250" s="1" t="str">
        <f>+IFERROR(VLOOKUP(C250,'[2]20180327오더자료'!$E$177647:$F$177661,2,0),"")</f>
        <v/>
      </c>
      <c r="ABO250" s="1" t="str">
        <f t="shared" si="121"/>
        <v/>
      </c>
      <c r="ABP250" s="1" t="str">
        <f>+IFERROR(VLOOKUP(C250,'[2]20180327오더자료'!$E$177742:$F$177757,2,0),"")</f>
        <v/>
      </c>
      <c r="ABQ250" s="1"/>
      <c r="ABR250" s="1"/>
      <c r="ABS250" s="1"/>
      <c r="ABT250" s="1" t="str">
        <f>+IFERROR(VLOOKUP(C250,'[2]20180327오더자료'!$E$178870:$F$178888,2,0),"")</f>
        <v/>
      </c>
      <c r="ABU250" s="1" t="str">
        <f>+IFERROR(VLOOKUP(C250,'[2]20180327오더자료'!$E$178898:$F$178912,2,0),"")</f>
        <v/>
      </c>
      <c r="ABV250" s="1" t="str">
        <f>+IFERROR(VLOOKUP(C250,'[2]20180327오더자료'!$E$178924:$F$178931,2,0),"")</f>
        <v/>
      </c>
      <c r="ABW250" s="1"/>
      <c r="ABX250" s="1" t="str">
        <f>+IFERROR(VLOOKUP(C250,'[2]20180327오더자료'!$E$178984:$F$178990,2,0),"")</f>
        <v/>
      </c>
      <c r="ABY250" s="1" t="str">
        <f>+IFERROR(VLOOKUP(C250,'[2]20180327오더자료'!$E$179004:$F$179024,2,0),"")</f>
        <v/>
      </c>
      <c r="ABZ250" s="1"/>
      <c r="ACA250" s="1"/>
      <c r="ACB250" s="1" t="str">
        <f>+IFERROR(VLOOKUP(C250,'[2]20180327오더자료'!$E$179100:$F$179115,2,0),"")</f>
        <v/>
      </c>
      <c r="ACC250" s="1" t="str">
        <f>+IFERROR(VLOOKUP(C250,'[2]20180327오더자료'!$E$179155:$F$179170,2,0),"")</f>
        <v/>
      </c>
      <c r="ACD250" s="1" t="str">
        <f>+IFERROR(VLOOKUP(C250,'[2]20180327오더자료'!$E$179232:$F$179248,2,0),"")</f>
        <v/>
      </c>
      <c r="ACE250" s="1" t="str">
        <f>+IFERROR(VLOOKUP(C250,'[2]20180327오더자료'!$E$179263:$F$179277,2,0),"")</f>
        <v/>
      </c>
      <c r="ACF250" s="1" t="str">
        <f>+IFERROR(VLOOKUP(C250,'[2]20180327오더자료'!$E$179317:$F$179332,2,0),"")</f>
        <v/>
      </c>
      <c r="ACG250" s="1" t="str">
        <f>+IFERROR(VLOOKUP(C250,'[2]20180327오더자료'!$E$179472:$F$179486,2,0),"")</f>
        <v/>
      </c>
      <c r="ACH250" s="1" t="str">
        <f>+IFERROR(VLOOKUP(C250,'[2]20180327오더자료'!$E$179521:$F$179537,2,0),"")</f>
        <v/>
      </c>
      <c r="ACI250" s="1" t="str">
        <f>+IFERROR(VLOOKUP(C250,'[2]20180327오더자료'!$E$179572:$F$179590,2,0),"")</f>
        <v/>
      </c>
      <c r="ACJ250" s="1"/>
      <c r="ACK250" s="1" t="str">
        <f>+IFERROR(VLOOKUP(C250,'[2]20180327오더자료'!$E$179653:$F$179671,2,0),"")</f>
        <v/>
      </c>
      <c r="ACL250" s="1"/>
      <c r="ACM250" s="1"/>
      <c r="ACN250" s="1" t="str">
        <f>+IFERROR(VLOOKUP(C250,'[2]20180327오더자료'!$E$179769:$F$179778,2,0),"")</f>
        <v/>
      </c>
      <c r="ACO250" s="1" t="str">
        <f>+IFERROR(VLOOKUP(C250,'[2]20180327오더자료'!$E$179813:$F$179834,2,0),"")</f>
        <v/>
      </c>
      <c r="ACP250" s="1" t="str">
        <f>+IFERROR(VLOOKUP(C250,'[2]20180327오더자료'!$E$179849:$F$179867,2,0),"")</f>
        <v/>
      </c>
      <c r="ACQ250" s="1" t="str">
        <f>+IFERROR(VLOOKUP(C250,'[2]20180327오더자료'!$E$179882:$F$179897,2,0),"")</f>
        <v/>
      </c>
      <c r="ACR250" s="1" t="str">
        <f>+IFERROR(VLOOKUP(C250,'[2]20180327오더자료'!$E$179938:$F$179948,2,0),"")</f>
        <v/>
      </c>
      <c r="ACS250" s="1"/>
      <c r="ACT250" s="1" t="str">
        <f>+IFERROR(VLOOKUP(C250,'[2]20180327오더자료'!$E$179989:$F$180006,2,0),"")</f>
        <v/>
      </c>
      <c r="ACU250" s="1" t="str">
        <f>+IFERROR(VLOOKUP(C250,'[2]20180327오더자료'!$E$180031:$F$180044,2,0),"")</f>
        <v/>
      </c>
      <c r="ACV250" s="1"/>
      <c r="ACW250" s="1"/>
      <c r="ACX250" s="1"/>
      <c r="ACY250" s="1"/>
      <c r="ACZ250" s="1" t="str">
        <f>+IFERROR(VLOOKUP(C250,'[2]20180327오더자료'!$E$180293:$F$180308,2,0),"")</f>
        <v/>
      </c>
      <c r="ADA250" s="1" t="str">
        <f>+IFERROR(VLOOKUP(C250,'[2]20180327오더자료'!$E$180324:$F$180332,2,0),"")</f>
        <v/>
      </c>
      <c r="ADB250" s="1" t="str">
        <f>+IFERROR(VLOOKUP(C250,'[2]20180327오더자료'!$E$180343:$F$180359,2,0),"")</f>
        <v/>
      </c>
      <c r="ADC250" s="1" t="str">
        <f>+IFERROR(VLOOKUP(C250,'[2]20180327오더자료'!$E$180373:$F$180382,2,0),"")</f>
        <v/>
      </c>
      <c r="ADD250" s="1"/>
      <c r="ADE250" s="1" t="str">
        <f>+IFERROR(VLOOKUP(C250,'[2]20180327오더자료'!$E$180412:$F$180428,2,0),"")</f>
        <v/>
      </c>
      <c r="ADF250" s="1" t="str">
        <f>+IFERROR(VLOOKUP(C250,'[2]20180327오더자료'!$E$180443:$F$180453,2,0),"")</f>
        <v/>
      </c>
      <c r="ADG250" s="1" t="str">
        <f>+IFERROR(VLOOKUP(C250,'[2]20180327오더자료'!$E$180466:$F$180482,2,0),"")</f>
        <v/>
      </c>
      <c r="ADH250" s="1"/>
      <c r="ADI250" s="1" t="str">
        <f>+IFERROR(VLOOKUP(C250,'[2]20180327오더자료'!$E$180499:$F$180515,2,0),"")</f>
        <v/>
      </c>
      <c r="ADJ250" s="1" t="str">
        <f>+IFERROR(VLOOKUP(C250,'[2]20180327오더자료'!$E$180536:$F$180556,2,0),"")</f>
        <v/>
      </c>
      <c r="ADK250" s="1" t="str">
        <f>+IFERROR(VLOOKUP(C250,'[2]20180327오더자료'!$E$180618:$F$180638,2,0),"")</f>
        <v/>
      </c>
      <c r="ADL250" s="1" t="str">
        <f>+IFERROR(VLOOKUP(C250,'[2]20180327오더자료'!$E$180650:$F$180663,2,0),"")</f>
        <v/>
      </c>
      <c r="ADM250" s="1" t="str">
        <f>+IFERROR(VLOOKUP(C250,'[2]20180327오더자료'!$E$180687:$F$180697,2,0),"")</f>
        <v/>
      </c>
      <c r="ADN250" s="1"/>
      <c r="ADO250" s="1" t="str">
        <f>+IFERROR(VLOOKUP(C250,'[2]20180327오더자료'!$E$180715:$F$180733,2,0),"")</f>
        <v/>
      </c>
      <c r="ADP250" s="1" t="str">
        <f>+IFERROR(VLOOKUP(C250,'[2]20180327오더자료'!$E$180750:$F$180756,2,0),"")</f>
        <v/>
      </c>
      <c r="ADQ250" s="1"/>
      <c r="ADR250" s="1"/>
      <c r="ADS250" s="1" t="str">
        <f>+IFERROR(VLOOKUP(C250,'[2]20180327오더자료'!$E$180779:$F$180799,2,0),"")</f>
        <v/>
      </c>
      <c r="ADT250" s="1"/>
      <c r="ADU250" s="1" t="str">
        <f>+IFERROR(VLOOKUP(C250,'[2]20180327오더자료'!$E$180817:$F$180838,2,0),"")</f>
        <v/>
      </c>
      <c r="ADV250" s="1" t="str">
        <f>+IFERROR(VLOOKUP(C250,'[2]20180327오더자료'!$E$180857:$F$180873,2,0),"")</f>
        <v/>
      </c>
      <c r="ADW250" s="1"/>
      <c r="ADX250" s="1" t="str">
        <f>+IFERROR(VLOOKUP(C250,'[2]20180327오더자료'!$E$180894:$F$180912,2,0),"")</f>
        <v/>
      </c>
      <c r="ADY250" s="1" t="str">
        <f>+IFERROR(VLOOKUP(C250,'[2]20180327오더자료'!$E$180952:$F$180969,2,0),"")</f>
        <v/>
      </c>
      <c r="ADZ250" s="1" t="str">
        <f>+IFERROR(VLOOKUP(C250,'[2]20180327오더자료'!$E$181010:$F$181026,2,0),"")</f>
        <v/>
      </c>
      <c r="AEA250" s="1" t="str">
        <f>+IFERROR(VLOOKUP(C250,'[2]20180327오더자료'!$E$181038:$F$181054,2,0),"")</f>
        <v/>
      </c>
      <c r="AEB250" s="1" t="str">
        <f>+IFERROR(VLOOKUP(C250,'[2]20180327오더자료'!$E$181073:$F$181094,2,0),"")</f>
        <v/>
      </c>
      <c r="AEC250" s="1" t="str">
        <f>+IFERROR(VLOOKUP(C250,'[2]20180327오더자료'!$E$181110:$F$181124,2,0),"")</f>
        <v/>
      </c>
      <c r="AED250" s="1"/>
      <c r="AEE250" s="1" t="str">
        <f>+IFERROR(VLOOKUP(C250,'[2]20180327오더자료'!$E$181142:$F$181158,2,0),"")</f>
        <v/>
      </c>
      <c r="AEF250" s="1"/>
      <c r="AEG250" s="1" t="str">
        <f>+IFERROR(VLOOKUP(C250,'[2]20180327오더자료'!$E$181232:$F$181242,2,0),"")</f>
        <v/>
      </c>
      <c r="AEH250" s="1" t="str">
        <f>+IFERROR(VLOOKUP(C250,'[2]20180327오더자료'!$E$181258:$F$181265,2,0),"")</f>
        <v/>
      </c>
      <c r="AEI250" s="1" t="str">
        <f>+IFERROR(VLOOKUP(C250,'[2]20180327오더자료'!$E$181275:$F$181281,2,0),"")</f>
        <v/>
      </c>
      <c r="AEJ250" s="1" t="str">
        <f>+IFERROR(VLOOKUP(C250,'[2]20180327오더자료'!$E$181297:$F$181314,2,0),"")</f>
        <v/>
      </c>
      <c r="AEK250" s="1" t="str">
        <f>+IFERROR(VLOOKUP(C250,'[2]20180327오더자료'!$E$181330:$F$181341,2,0),"")</f>
        <v/>
      </c>
      <c r="AEL250" s="1" t="str">
        <f>+IFERROR(VLOOKUP(C250,'[2]20180327오더자료'!$E$181359:$F$181377,2,0),"")</f>
        <v/>
      </c>
      <c r="AEM250" s="1" t="str">
        <f>+IFERROR(VLOOKUP(C250,'[2]20180327오더자료'!$E$181394:$F$181410,2,0),"")</f>
        <v/>
      </c>
      <c r="AEN250" s="1" t="str">
        <f>+IFERROR(VLOOKUP(C250,'[2]20180327오더자료'!$E$181425:$F$181435,2,0),"")</f>
        <v/>
      </c>
      <c r="AEO250" s="1" t="str">
        <f>+IFERROR(VLOOKUP(C250,'[2]20180327오더자료'!$E$181446:$F$181462,2,0),"")</f>
        <v/>
      </c>
      <c r="AEP250" s="1" t="str">
        <f>+IFERROR(VLOOKUP(C250,'[2]20180327오더자료'!$E$181477:$F$181488,2,0),"")</f>
        <v/>
      </c>
      <c r="AEQ250" s="1" t="str">
        <f>+IFERROR(VLOOKUP(C250,'[2]20180327오더자료'!$E$181500:$F$181508,2,0),"")</f>
        <v/>
      </c>
      <c r="AER250" s="1" t="str">
        <f>+IFERROR(VLOOKUP(C250,'[2]20180327오더자료'!$E$181525:$F$181533,2,0),"")</f>
        <v/>
      </c>
      <c r="AES250" s="1"/>
      <c r="AET250" s="1" t="str">
        <f>+IFERROR(VLOOKUP(C250,'[2]20180327오더자료'!$E$181550:$F$181568,2,0),"")</f>
        <v/>
      </c>
      <c r="AEU250" s="1" t="str">
        <f>+IFERROR(VLOOKUP(C250,'[2]20180327오더자료'!$E$181600:$F$181615,2,0),"")</f>
        <v/>
      </c>
      <c r="AEV250" s="1" t="str">
        <f>+IFERROR(VLOOKUP(C250,'[2]20180327오더자료'!$E$181627:$F$181644,2,0),"")</f>
        <v/>
      </c>
      <c r="AEW250" s="1"/>
      <c r="AEX250" s="1"/>
      <c r="AEY250" s="1"/>
      <c r="AEZ250" s="1" t="str">
        <f>+IFERROR(VLOOKUP(C250,'[2]20180327오더자료'!$E$182071:$F$182078,2,0),"")</f>
        <v/>
      </c>
      <c r="AFA250" s="1" t="str">
        <f>+IFERROR(VLOOKUP(C250,'[2]20180327오더자료'!$E$182090:$F$182100,2,0),"")</f>
        <v/>
      </c>
      <c r="AFB250" s="1" t="str">
        <f>+IFERROR(VLOOKUP(C250,'[2]20180327오더자료'!$E$182112:$F$182127,2,0),"")</f>
        <v/>
      </c>
      <c r="AFC250" s="1"/>
      <c r="AFD250" s="1" t="str">
        <f>+IFERROR(VLOOKUP(C250,'[2]20180327오더자료'!$E$182152:$F$182168,2,0),"")</f>
        <v/>
      </c>
      <c r="AFE250" s="1" t="str">
        <f>+IFERROR(VLOOKUP(C250,'[2]20180327오더자료'!$E$182183:$F$182201,2,0),"")</f>
        <v/>
      </c>
      <c r="AFF250" s="1" t="str">
        <f>+IFERROR(VLOOKUP(C250,'[2]20180327오더자료'!$E$182216:$F$182235,2,0),"")</f>
        <v/>
      </c>
      <c r="AFG250" s="1" t="str">
        <f>+IFERROR(VLOOKUP(C250,'[2]20180327오더자료'!$E$182254:$F$182264,2,0),"")</f>
        <v/>
      </c>
      <c r="AFH250" s="1" t="str">
        <f>+IFERROR(VLOOKUP(C250,'[2]20180327오더자료'!$E$182279:$F$182293,2,0),"")</f>
        <v/>
      </c>
      <c r="AFI250" s="1" t="str">
        <f>+IFERROR(VLOOKUP(C250,'[2]20180327오더자료'!$E$182320:$F$182330,2,0),"")</f>
        <v/>
      </c>
      <c r="AFJ250" s="1"/>
      <c r="AFK250" s="1"/>
      <c r="AFL250" s="1" t="str">
        <f>+IFERROR(VLOOKUP(C250,'[2]20180327오더자료'!$E$182347:$F$182364,2,0),"")</f>
        <v/>
      </c>
      <c r="AFM250" s="1" t="str">
        <f>+IFERROR(VLOOKUP(C250,'[2]20180327오더자료'!$E$182379:$F$182396,2,0),"")</f>
        <v/>
      </c>
      <c r="AFN250" s="1" t="str">
        <f>+IFERROR(VLOOKUP(C250,'[2]20180327오더자료'!$E$182406:$F$182425,2,0),"")</f>
        <v/>
      </c>
      <c r="AFO250" s="1"/>
      <c r="AFP250" s="1" t="str">
        <f>+IFERROR(VLOOKUP(C250,'[2]20180327오더자료'!$E$182453:$F$182472,2,0),"")</f>
        <v/>
      </c>
      <c r="AFQ250" s="1"/>
      <c r="AFR250" s="1" t="str">
        <f>+IFERROR(VLOOKUP(C250,'[2]20180327오더자료'!$E$182495:$F$182509,2,0),"")</f>
        <v/>
      </c>
      <c r="AFS250" s="1" t="str">
        <f>+IFERROR(VLOOKUP(C250,'[2]20180327오더자료'!$E$182526:$F$182543,2,0),"")</f>
        <v/>
      </c>
      <c r="AFT250" s="1" t="str">
        <f>+IFERROR(VLOOKUP(C250,'[2]20180327오더자료'!$E$182557:$F$182573,2,0),"")</f>
        <v/>
      </c>
      <c r="AFU250" s="1" t="str">
        <f>+IFERROR(VLOOKUP(C250,'[2]20180327오더자료'!$E$182587:$F$182605,2,0),"")</f>
        <v/>
      </c>
      <c r="AFV250" s="1" t="str">
        <f>+IFERROR(VLOOKUP(C250,'[2]20180327오더자료'!$E$182619:$F$182635,2,0),"")</f>
        <v/>
      </c>
      <c r="AFW250" s="1" t="str">
        <f>+IFERROR(VLOOKUP(C250,'[2]20180327오더자료'!$E$182651:$F$182668,2,0),"")</f>
        <v/>
      </c>
      <c r="AFX250" s="1"/>
      <c r="AFY250" s="1" t="str">
        <f>+IFERROR(VLOOKUP(C250,'[2]20180327오더자료'!$E$182707:$F$182718,2,0),"")</f>
        <v/>
      </c>
      <c r="AFZ250" s="1" t="str">
        <f>+IFERROR(VLOOKUP(C250,'[2]20180327오더자료'!$E$182760:$F$182767,2,0),"")</f>
        <v/>
      </c>
      <c r="AGA250" s="1"/>
      <c r="AGB250" s="1"/>
      <c r="AGC250" s="1"/>
      <c r="AGD250" s="1" t="str">
        <f>+IFERROR(VLOOKUP(C250,'[2]20180327오더자료'!$E$182820:$F$182833,2,0),"")</f>
        <v/>
      </c>
      <c r="AGE250" s="1" t="str">
        <f>+IFERROR(VLOOKUP(C250,'[2]20180327오더자료'!$E$182847:$F$182867,2,0),"")</f>
        <v/>
      </c>
      <c r="AGF250" s="1"/>
      <c r="AGG250" s="1" t="str">
        <f>+IFERROR(VLOOKUP(C250,'[2]20180327오더자료'!$E$182900:$F$182917,2,0),"")</f>
        <v/>
      </c>
      <c r="AGH250" s="1" t="str">
        <f>+IFERROR(VLOOKUP(C250,'[2]20180327오더자료'!$E$182934:$F$182952,2,0),"")</f>
        <v/>
      </c>
      <c r="AGI250" s="1" t="str">
        <f>+IFERROR(VLOOKUP(C250,'[2]20180327오더자료'!$E$182968:$F$182982,2,0),"")</f>
        <v/>
      </c>
      <c r="AGJ250" s="1" t="str">
        <f>+IFERROR(VLOOKUP(C250,'[2]20180327오더자료'!$E$182996:$F$183013,2,0),"")</f>
        <v/>
      </c>
      <c r="AGK250" s="1" t="str">
        <f>+IFERROR(VLOOKUP(C250,'[2]20180327오더자료'!$E$183027:$F$183046,2,0),"")</f>
        <v/>
      </c>
      <c r="AGL250" s="1" t="str">
        <f>+IFERROR(VLOOKUP(C250,'[2]20180327오더자료'!$E$183060:$F$183074,2,0),"")</f>
        <v/>
      </c>
      <c r="AGM250" s="1" t="str">
        <f>+IFERROR(VLOOKUP(C250,'[2]20180327오더자료'!$E$183093:$F$183113,2,0),"")</f>
        <v/>
      </c>
      <c r="AGN250" s="1" t="str">
        <f t="shared" si="122"/>
        <v/>
      </c>
      <c r="AGO250" s="1" t="str">
        <f t="shared" si="123"/>
        <v/>
      </c>
      <c r="AGP250" s="1" t="str">
        <f>+IFERROR(VLOOKUP(C250,'[2]20180327오더자료'!$E$183244:$F$183253,2,0),"")</f>
        <v/>
      </c>
      <c r="AGQ250" s="1" t="str">
        <f>+IFERROR(VLOOKUP(C250,'[2]20180327오더자료'!$E$183268:$F$183282,2,0),"")</f>
        <v/>
      </c>
      <c r="AGR250" s="1" t="str">
        <f>+IFERROR(VLOOKUP(C250,'[2]20180327오더자료'!$E$183292:$F$183308,2,0),"")</f>
        <v/>
      </c>
      <c r="AGS250" s="1" t="str">
        <f>+IFERROR(VLOOKUP(C250,'[2]20180327오더자료'!$E$183324:$F$183342,2,0),"")</f>
        <v/>
      </c>
      <c r="AGT250" s="1" t="str">
        <f>+IFERROR(VLOOKUP(C250,'[2]20180327오더자료'!$E$183359:$F$183377,2,0),"")</f>
        <v/>
      </c>
      <c r="AGV250" s="1" t="str">
        <f>+IFERROR(VLOOKUP(C250,'[2]20180327오더자료'!$E$183388:$F$183397,2,0),"")</f>
        <v/>
      </c>
      <c r="AGW250" s="1" t="str">
        <f>+IFERROR(VLOOKUP(C250,'[2]20180327오더자료'!$E$183874:$F$183892,2,0),"")</f>
        <v/>
      </c>
      <c r="AGX250" s="1" t="str">
        <f>+IFERROR(VLOOKUP(C250,'[2]20180327오더자료'!$E$183420:$F$183437,2,0),"")</f>
        <v/>
      </c>
      <c r="AGY250" s="1"/>
      <c r="AGZ250" s="1"/>
      <c r="AHA250" s="1" t="str">
        <f>+IFERROR(VLOOKUP(C250,'[2]20180327오더자료'!$E$183456:$F$183474,2,0),"")</f>
        <v/>
      </c>
      <c r="AHB250" s="1" t="str">
        <f>+IFERROR(VLOOKUP(C250,'[2]20180327오더자료'!$E$183490:$F$183509,2,0),"")</f>
        <v/>
      </c>
      <c r="AHC250" s="1" t="str">
        <f>+IFERROR(VLOOKUP(C250,'[2]20180327오더자료'!$E$183525:$F$183540,2,0),"")</f>
        <v/>
      </c>
      <c r="AHD250" s="1"/>
      <c r="AHE250" s="1"/>
      <c r="AHF250" s="1" t="str">
        <f>+IFERROR(VLOOKUP(C250,'[2]20180327오더자료'!$E$183569:$F$183583,2,0),"")</f>
        <v/>
      </c>
      <c r="AHG250" s="1"/>
      <c r="AHH250" s="1"/>
      <c r="AHI250" s="1"/>
      <c r="AHJ250" s="1" t="str">
        <f>+IFERROR(VLOOKUP(C250,'[2]20180327오더자료'!$E$183616:$F$183636,2,0),"")</f>
        <v/>
      </c>
      <c r="AHK250" s="1" t="str">
        <f>+IFERROR(VLOOKUP(C250,'[2]20180327오더자료'!$E$117771:$F$117785,2,0),"")</f>
        <v/>
      </c>
      <c r="AHL250" s="1"/>
      <c r="AHM250" s="1" t="str">
        <f>+IFERROR(VLOOKUP(C250,'[2]20180327오더자료'!$E$117958:$F$117974,2,0),"")</f>
        <v/>
      </c>
      <c r="AHN250" s="1" t="str">
        <f>+IFERROR(VLOOKUP(C250,'[2]20180327오더자료'!$E$118027:$F$118043,2,0),"")</f>
        <v/>
      </c>
      <c r="AHO250" s="1" t="str">
        <f>+IFERROR(VLOOKUP(C250,'[2]20180327오더자료'!$E$118375:$F$118389,2,0),"")</f>
        <v/>
      </c>
      <c r="AHP250" s="1" t="str">
        <f>+IFERROR(VLOOKUP(C250,'[2]20180327오더자료'!$E$118428:$F$118440,2,0),"")</f>
        <v/>
      </c>
      <c r="AHQ250" s="1" t="str">
        <f>+IFERROR(VLOOKUP(C250,'[2]20180327오더자료'!$E$118522:$F$118537,2,0),"")</f>
        <v/>
      </c>
      <c r="AHR250" s="1" t="str">
        <f>+IFERROR(VLOOKUP(C250,'[2]20180327오더자료'!$E$118579:$F$118589,2,0),"")</f>
        <v/>
      </c>
      <c r="AHS250" s="1" t="str">
        <f>+IFERROR(VLOOKUP(C250,'[2]20180327오더자료'!$E$118602:$F$118616,2,0),"")</f>
        <v/>
      </c>
      <c r="AHT250" s="1" t="str">
        <f>+IFERROR(VLOOKUP(C250,'[2]20180327오더자료'!$E$118629:$F$118641,2,0),"")</f>
        <v/>
      </c>
      <c r="AHU250" s="1" t="str">
        <f>+IFERROR(VLOOKUP(C250,'[2]20180327오더자료'!$E$118688:$F$118703,2,0),"")</f>
        <v/>
      </c>
      <c r="AHV250" s="1"/>
      <c r="AHW250" s="1"/>
      <c r="AHX250" s="1" t="str">
        <f>+IFERROR(VLOOKUP(C250,'[2]20180327오더자료'!$E$118911:$F$118929,2,0),"")</f>
        <v/>
      </c>
      <c r="AHY250" s="1" t="str">
        <f>+IFERROR(VLOOKUP(C250,'[2]20180327오더자료'!$E$119019:$F$119034,2,0),"")</f>
        <v/>
      </c>
      <c r="AHZ250" s="1"/>
      <c r="AIA250" s="1" t="str">
        <f>+IFERROR(VLOOKUP(C250,'[2]20180327오더자료'!$E$119071:$F$119085,2,0),"")</f>
        <v/>
      </c>
      <c r="AIB250" s="1" t="str">
        <f>+IFERROR(VLOOKUP(C250,'[2]20180327오더자료'!$E$119098:$F$119116,2,0),"")</f>
        <v/>
      </c>
      <c r="AIC250" s="1" t="str">
        <f>+IFERROR(VLOOKUP(C250,'[2]20180327오더자료'!$E$119299:$F$119306,2,0),"")</f>
        <v/>
      </c>
      <c r="AID250" s="1" t="str">
        <f t="shared" si="124"/>
        <v/>
      </c>
      <c r="AIE250" s="1" t="str">
        <f>+IFERROR(VLOOKUP(C250,'[2]20180327오더자료'!$E$119332:$F$119348,2,0),"")</f>
        <v/>
      </c>
      <c r="AIF250" s="1" t="str">
        <f t="shared" si="125"/>
        <v/>
      </c>
      <c r="AIG250" s="1" t="str">
        <f t="shared" si="126"/>
        <v/>
      </c>
      <c r="AIH250" s="1" t="str">
        <f>+IFERROR(VLOOKUP(C250,'[2]20180327오더자료'!$E$119431:$F$119452,2,0),"")</f>
        <v/>
      </c>
      <c r="AII250" s="1" t="str">
        <f t="shared" si="127"/>
        <v/>
      </c>
      <c r="AIJ250" s="1" t="str">
        <f t="shared" si="128"/>
        <v/>
      </c>
      <c r="AIK250" s="1" t="str">
        <f>+IFERROR(VLOOKUP(C250,'[2]20180327오더자료'!$E$119621:$F$119643,2,0),"")</f>
        <v/>
      </c>
      <c r="AIL250" s="1" t="str">
        <f>+IFERROR(VLOOKUP(C250,'[2]20180327오더자료'!$E$119848:$F$119861,2,0),"")</f>
        <v/>
      </c>
      <c r="AIM250" s="1" t="str">
        <f>+IFERROR(VLOOKUP(C250,'[2]20180327오더자료'!$E$119876:$F$119893,2,0),"")</f>
        <v/>
      </c>
      <c r="AIN250" s="1" t="str">
        <f t="shared" si="129"/>
        <v/>
      </c>
      <c r="AIO250" s="1" t="str">
        <f>+IFERROR(VLOOKUP(C250,'[2]20180327오더자료'!$E$120130:$F$120149,2,0),"")</f>
        <v/>
      </c>
      <c r="AIP250" s="1" t="str">
        <f>+IFERROR(VLOOKUP(C250,'[2]20180327오더자료'!$E$120169:$F$120179,2,0),"")</f>
        <v/>
      </c>
      <c r="AIQ250" s="1" t="str">
        <f>+IFERROR(VLOOKUP(C250,'[2]20180327오더자료'!$E$120191:$F$120206,2,0),"")</f>
        <v/>
      </c>
      <c r="AIR250" s="1" t="str">
        <f t="shared" si="130"/>
        <v/>
      </c>
      <c r="AIS250" s="1" t="str">
        <f>+IFERROR(VLOOKUP(C250,'[2]20180327오더자료'!$E$120342:$F$120357,2,0),"")</f>
        <v/>
      </c>
      <c r="AIT250" s="1" t="str">
        <f>+IFERROR(VLOOKUP(C250,'[2]20180327오더자료'!$E$120432:$F$120445,2,0),"")</f>
        <v/>
      </c>
      <c r="AIU250" s="1" t="str">
        <f>+IFERROR(VLOOKUP(C250,'[2]20180327오더자료'!$E$120508:$F$120517,2,0),"")</f>
        <v/>
      </c>
      <c r="AIV250" s="1" t="str">
        <f>+IFERROR(VLOOKUP(C250,'[2]20180327오더자료'!$E$120530:$F$120546,2,0),"")</f>
        <v/>
      </c>
      <c r="AIW250" s="1" t="str">
        <f t="shared" si="131"/>
        <v/>
      </c>
      <c r="AIX250" s="1" t="str">
        <f>+IFERROR(VLOOKUP(C250,'[2]20180327오더자료'!$E$120576:$F$120593,2,0),"")</f>
        <v/>
      </c>
      <c r="AIY250" s="1" t="str">
        <f t="shared" si="132"/>
        <v/>
      </c>
      <c r="AIZ250" s="1" t="str">
        <f>+IFERROR(VLOOKUP(C250,'[2]20180327오더자료'!$E$120642:$F$120658,2,0),"")</f>
        <v/>
      </c>
      <c r="AJA250" s="1" t="str">
        <f t="shared" si="133"/>
        <v/>
      </c>
      <c r="AJB250" s="1" t="str">
        <f t="shared" si="134"/>
        <v/>
      </c>
      <c r="AJC250" s="1" t="str">
        <f t="shared" si="135"/>
        <v/>
      </c>
      <c r="AJD250" s="1" t="str">
        <f>+IFERROR(VLOOKUP(C250,'[2]20180327오더자료'!$E$120748:$F$120765,2,0),"")</f>
        <v/>
      </c>
      <c r="AJE250" s="1" t="str">
        <f>+IFERROR(VLOOKUP(C250,'[2]20180327오더자료'!$E$120835:$F$120853,2,0),"")</f>
        <v/>
      </c>
      <c r="AJF250" s="1" t="str">
        <f t="shared" si="136"/>
        <v/>
      </c>
      <c r="AJG250" s="1" t="str">
        <f>+IFERROR(VLOOKUP(C250,'[2]20180327오더자료'!$E$120883:$F$120901,2,0),"")</f>
        <v/>
      </c>
      <c r="AJH250" s="1" t="str">
        <f t="shared" si="137"/>
        <v/>
      </c>
      <c r="AJI250" s="1" t="str">
        <f>+IFERROR(VLOOKUP(C250,'[2]20180327오더자료'!$E$121206:$F$121223,2,0),"")</f>
        <v/>
      </c>
      <c r="AJJ250" s="1" t="str">
        <f>+IFERROR(VLOOKUP(C250,'[2]20180327오더자료'!$E$121239:$F$121250,2,0),"")</f>
        <v/>
      </c>
      <c r="AJK250" s="1" t="str">
        <f t="shared" si="138"/>
        <v/>
      </c>
      <c r="AJL250" s="1" t="str">
        <f>+IFERROR(VLOOKUP(C250,'[2]20180327오더자료'!$E$121279:$F$121300,2,0),"")</f>
        <v/>
      </c>
      <c r="AJM250" s="1" t="str">
        <f t="shared" si="139"/>
        <v/>
      </c>
      <c r="AJN250" s="1" t="str">
        <f>+IFERROR(VLOOKUP(C250,'[2]20180327오더자료'!$E$123588:$F$123605,2,0),"")</f>
        <v/>
      </c>
      <c r="AJO250" s="1" t="str">
        <f>+IFERROR(VLOOKUP(C250,'[2]20180327오더자료'!$E$123743:$F$123754,2,0),"")</f>
        <v/>
      </c>
      <c r="AJP250" s="1" t="str">
        <f t="shared" si="140"/>
        <v/>
      </c>
      <c r="AJQ250" s="1" t="str">
        <f t="shared" si="141"/>
        <v/>
      </c>
      <c r="AJR250" s="1" t="str">
        <f t="shared" si="142"/>
        <v/>
      </c>
      <c r="AJS250" s="1" t="str">
        <f t="shared" si="143"/>
        <v/>
      </c>
      <c r="AJT250" s="1" t="str">
        <f>+IFERROR(VLOOKUP(C250,'[2]20180327오더자료'!$E$123951:$F$123970,2,0),"")</f>
        <v/>
      </c>
      <c r="AJU250" s="1"/>
      <c r="AJV250" s="1" t="str">
        <f>+IFERROR(VLOOKUP(C250,'[2]20180327오더자료'!$E$124129:$F$124135,2,0),"")</f>
        <v/>
      </c>
      <c r="AJW250" s="1" t="str">
        <f>+IFERROR(VLOOKUP(C250,'[2]20180327오더자료'!$E$124144:$F$124156,2,0),"")</f>
        <v/>
      </c>
      <c r="AJX250" s="1" t="str">
        <f>+IFERROR(VLOOKUP(C250,'[2]20180327오더자료'!$E$124166:$F$124179,2,0),"")</f>
        <v/>
      </c>
      <c r="AJY250" s="1" t="str">
        <f>+IFERROR(VLOOKUP(C250,'[2]20180327오더자료'!$E$124478:$F$124482,2,0),"")</f>
        <v/>
      </c>
      <c r="AJZ250" s="1" t="str">
        <f>+IFERROR(VLOOKUP(C250,'[2]20180327오더자료'!$E$124494:$F$124507,2,0),"")</f>
        <v/>
      </c>
      <c r="AKA250" s="1" t="str">
        <f>+IFERROR(VLOOKUP(C250,'[2]20180327오더자료'!$E$124523:$F$124530,2,0),"")</f>
        <v/>
      </c>
      <c r="AKB250" s="1" t="str">
        <f>+IFERROR(VLOOKUP(C250,'[2]20180327오더자료'!$E$124577:$F$124595,2,0),"")</f>
        <v/>
      </c>
      <c r="AKC250" s="1" t="str">
        <f>+IFERROR(VLOOKUP(C250,'[2]20180327오더자료'!$E$124763:$F$124778,2,0),"")</f>
        <v/>
      </c>
      <c r="AKD250" s="1" t="str">
        <f>+IFERROR(VLOOKUP(C250,'[2]20180327오더자료'!$E$124812:$F$124828,2,0),"")</f>
        <v/>
      </c>
      <c r="AKE250" s="1" t="str">
        <f>+IFERROR(VLOOKUP(C250,'[2]20180327오더자료'!$E$124846:$F$124856,2,0),"")</f>
        <v/>
      </c>
      <c r="AKF250" s="1" t="str">
        <f t="shared" si="144"/>
        <v/>
      </c>
      <c r="AKG250" s="1" t="str">
        <f t="shared" si="145"/>
        <v/>
      </c>
      <c r="AKH250" s="1" t="str">
        <f t="shared" si="146"/>
        <v/>
      </c>
      <c r="AKI250" s="1" t="str">
        <f>+IFERROR(VLOOKUP(C250,'[2]20180327오더자료'!$E$124995:$F$125014,2,0),"")</f>
        <v/>
      </c>
      <c r="AKJ250" s="1" t="str">
        <f>+IFERROR(VLOOKUP(C250,'[2]20180327오더자료'!$E$125173:$F$125180,2,0),"")</f>
        <v/>
      </c>
      <c r="AKK250" s="1"/>
      <c r="AKL250" s="1" t="str">
        <f>+IFERROR(VLOOKUP(C250,'[2]20180327오더자료'!$E$127515:$F$127528,2,0),"")</f>
        <v/>
      </c>
      <c r="AKM250" s="1" t="str">
        <f>+IFERROR(VLOOKUP(C250,'[2]20180327오더자료'!$E$127615:$F$127632,2,0),"")</f>
        <v/>
      </c>
      <c r="AKN250" s="1" t="str">
        <f>+IFERROR(VLOOKUP(C250,'[2]20180327오더자료'!$E$127655:$F$127675,2,0),"")</f>
        <v/>
      </c>
      <c r="AKO250" s="1" t="str">
        <f>+IFERROR(VLOOKUP(C250,'[2]20180327오더자료'!$E$127692:$F$127705,2,0),"")</f>
        <v/>
      </c>
      <c r="AKP250" s="1" t="str">
        <f>+IFERROR(VLOOKUP(C250,'[2]20180327오더자료'!$E$127774:$F$127778,2,0),"")</f>
        <v/>
      </c>
      <c r="AKQ250" s="1" t="str">
        <f>+IFERROR(VLOOKUP(C250,'[2]20180327오더자료'!$E$127943:$F$127961,2,0),"")</f>
        <v/>
      </c>
      <c r="AKR250" s="1" t="str">
        <f>+IFERROR(VLOOKUP(C250,'[2]20180327오더자료'!$E$128005:$F$128014,2,0),"")</f>
        <v/>
      </c>
      <c r="AKS250" s="1" t="str">
        <f>+IFERROR(VLOOKUP(C250,'[2]20180327오더자료'!$E$128029:$F$128047,2,0),"")</f>
        <v/>
      </c>
      <c r="AKT250" s="1" t="str">
        <f>+IFERROR(VLOOKUP(C250,'[2]20180327오더자료'!$E$128400:$F$128416,2,0),"")</f>
        <v/>
      </c>
      <c r="AKU250" s="1" t="str">
        <f>+IFERROR(VLOOKUP(C250,'[2]20180327오더자료'!$E$128542:$F$128562,2,0),"")</f>
        <v/>
      </c>
      <c r="AKV250" s="1" t="str">
        <f t="shared" si="147"/>
        <v/>
      </c>
      <c r="AKW250" s="1" t="str">
        <f>+IFERROR(VLOOKUP(C250,'[2]20180327오더자료'!$E$128588:$F$128596,2,0),"")</f>
        <v/>
      </c>
      <c r="AKX250" s="1" t="str">
        <f>+IFERROR(VLOOKUP(C250,'[2]20180327오더자료'!$E$128611:$F$128628,2,0),"")</f>
        <v/>
      </c>
      <c r="AKY250" s="1" t="str">
        <f>+IFERROR(VLOOKUP(C250,'[2]20180327오더자료'!$E$128642:$F$128657,2,0),"")</f>
        <v/>
      </c>
      <c r="AKZ250" s="1" t="str">
        <f>+IFERROR(VLOOKUP(C250,'[2]20180327오더자료'!$E$128672:$F$128690,2,0),"")</f>
        <v/>
      </c>
      <c r="ALA250" s="1" t="str">
        <f>+IFERROR(VLOOKUP(C250,'[2]20180327오더자료'!$E$128948:$F$128972,2,0),"")</f>
        <v/>
      </c>
      <c r="ALB250" s="1" t="str">
        <f t="shared" si="148"/>
        <v/>
      </c>
      <c r="ALC250" s="1" t="str">
        <f t="shared" si="149"/>
        <v/>
      </c>
      <c r="ALD250" s="1" t="str">
        <f>+IFERROR(VLOOKUP(C250,'[2]20180327오더자료'!$E$129008:$F$129022,2,0),"")</f>
        <v/>
      </c>
      <c r="ALE250" s="1" t="str">
        <f t="shared" si="150"/>
        <v/>
      </c>
      <c r="ALF250" s="1" t="str">
        <f>+IFERROR(VLOOKUP(C250,'[2]20180327오더자료'!$E$129057:$F$129066,2,0),"")</f>
        <v/>
      </c>
      <c r="ALG250" s="1" t="str">
        <f t="shared" si="151"/>
        <v/>
      </c>
      <c r="ALH250" s="1" t="str">
        <f t="shared" si="152"/>
        <v/>
      </c>
      <c r="ALI250" s="1" t="str">
        <f>+IFERROR(VLOOKUP(C250,'[2]20180327오더자료'!$E$129198:$F$129214,2,0),"")</f>
        <v/>
      </c>
      <c r="ALJ250" s="1" t="str">
        <f>+IFERROR(VLOOKUP(C250,'[2]20180327오더자료'!$E$129253:$F$129269,2,0),"")</f>
        <v/>
      </c>
      <c r="ALK250" s="1" t="str">
        <f>+IFERROR(VLOOKUP(C250,'[2]20180327오더자료'!$E$129367:$F$129376,2,0),"")</f>
        <v/>
      </c>
      <c r="ALL250" s="1" t="str">
        <f>+IFERROR(VLOOKUP(C250,'[2]20180327오더자료'!$E$129421:$F$129435,2,0),"")</f>
        <v/>
      </c>
      <c r="ALM250" s="1" t="str">
        <f>+IFERROR(VLOOKUP(C250,'[2]20180327오더자료'!$E$125407:$F$125419,2,0),"")</f>
        <v/>
      </c>
      <c r="ALN250" s="1" t="str">
        <f t="shared" si="153"/>
        <v/>
      </c>
      <c r="ALO250" s="1" t="str">
        <f>+IFERROR(VLOOKUP(C250,'[2]20180327오더자료'!$E$131264:$F$131283,2,0),"")</f>
        <v/>
      </c>
      <c r="ALP250" s="1" t="str">
        <f t="shared" si="154"/>
        <v/>
      </c>
      <c r="ALQ250" s="1" t="str">
        <f>+IFERROR(VLOOKUP(C250,'[2]20180327오더자료'!$E$131425:$F$131442,2,0),"")</f>
        <v/>
      </c>
      <c r="ALR250" s="1" t="str">
        <f>+IFERROR(VLOOKUP(C250,'[2]20180327오더자료'!$E$131548:$F$131561,2,0),"")</f>
        <v/>
      </c>
      <c r="ALS250" s="1" t="str">
        <f t="shared" si="155"/>
        <v/>
      </c>
      <c r="ALT250" s="1" t="str">
        <f t="shared" si="156"/>
        <v/>
      </c>
      <c r="ALU250" s="1" t="str">
        <f t="shared" si="157"/>
        <v/>
      </c>
      <c r="ALV250" s="1" t="str">
        <f>+IFERROR(VLOOKUP(C250,'[2]20180327오더자료'!$E$131677:$F$131695,2,0),"")</f>
        <v/>
      </c>
      <c r="ALW250" s="1" t="str">
        <f>+IFERROR(VLOOKUP(C250,'[2]20180327오더자료'!$E$131791:$F$131808,2,0),"")</f>
        <v/>
      </c>
      <c r="ALX250" s="1" t="str">
        <f>+IFERROR(VLOOKUP(C250,'[2]20180327오더자료'!$E$131822:$F$131832,2,0),"")</f>
        <v/>
      </c>
      <c r="ALY250" s="1" t="str">
        <f>+IFERROR(VLOOKUP(C250,'[2]20180327오더자료'!$E$131883:$F$131897,2,0),"")</f>
        <v/>
      </c>
      <c r="ALZ250" s="1"/>
      <c r="AMA250" s="1" t="str">
        <f>+IFERROR(VLOOKUP(C250,'[2]20180327오더자료'!$E$131990:$F$132004,2,0),"")</f>
        <v/>
      </c>
      <c r="AMB250" s="1" t="str">
        <f>+IFERROR(VLOOKUP(C250,'[2]20180327오더자료'!$E$132253:$F$132267,2,0),"")</f>
        <v/>
      </c>
      <c r="AMC250" s="1" t="str">
        <f>+IFERROR(VLOOKUP(C250,'[2]20180327오더자료'!$E$132287:$F$132294,2,0),"")</f>
        <v/>
      </c>
      <c r="AMD250" s="1" t="str">
        <f>+IFERROR(VLOOKUP(C250,'[2]20180327오더자료'!$E$132764:$F$132774,2,0),"")</f>
        <v/>
      </c>
      <c r="AME250" s="1" t="str">
        <f>+IFERROR(VLOOKUP(C250,'[2]20180327오더자료'!$E$132816:$F$132835,2,0),"")</f>
        <v/>
      </c>
      <c r="AMF250" s="1" t="str">
        <f>+IFERROR(VLOOKUP(C250,'[2]20180327오더자료'!$E$132934:$F$132943,2,0),"")</f>
        <v/>
      </c>
      <c r="AMG250" s="1" t="str">
        <f>+IFERROR(VLOOKUP(C250,'[2]20180327오더자료'!$E$132958:$F$132975,2,0),"")</f>
        <v/>
      </c>
      <c r="AMH250" s="1" t="str">
        <f t="shared" si="158"/>
        <v/>
      </c>
      <c r="AMI250" s="1" t="str">
        <f t="shared" si="159"/>
        <v/>
      </c>
      <c r="AMJ250" s="1" t="str">
        <f>+IFERROR(VLOOKUP(C250,'[2]20180327오더자료'!$E$133243:$F$133254,2,0),"")</f>
        <v/>
      </c>
      <c r="AMK250" s="1" t="str">
        <f>+IFERROR(VLOOKUP(C250,'[2]20180327오더자료'!$E$133324:$F$133341,2,0),"")</f>
        <v/>
      </c>
      <c r="AML250" s="1" t="str">
        <f>+IFERROR(VLOOKUP(C250,'[2]20180327오더자료'!$E$133519:$F$133537,2,0),"")</f>
        <v/>
      </c>
      <c r="AMM250" s="1" t="str">
        <f>+IFERROR(VLOOKUP(C250,'[2]20180327오더자료'!$E$133548:$F$133562,2,0),"")</f>
        <v/>
      </c>
      <c r="AMN250" s="1" t="str">
        <f>+IFERROR(VLOOKUP(C250,'[2]20180327오더자료'!$E$133592:$F$133610,2,0),"")</f>
        <v/>
      </c>
      <c r="AMO250" s="1" t="str">
        <f>+IFERROR(VLOOKUP(C250,'[2]20180327오더자료'!$E$133736:$F$133752,2,0),"")</f>
        <v/>
      </c>
      <c r="AMP250" s="1" t="str">
        <f t="shared" si="160"/>
        <v/>
      </c>
      <c r="AMQ250" s="1" t="str">
        <f>+IFERROR(VLOOKUP(C250,'[2]20180327오더자료'!$E$133987:$F$134003,2,0),"")</f>
        <v/>
      </c>
      <c r="AMR250" s="1" t="str">
        <f t="shared" si="161"/>
        <v/>
      </c>
      <c r="AMS250" s="1" t="str">
        <f>+IFERROR(VLOOKUP(C250,'[2]20180327오더자료'!$E$134111:$F$134128,2,0),"")</f>
        <v/>
      </c>
      <c r="AMT250" s="1" t="str">
        <f>+IFERROR(VLOOKUP(C250,'[2]20180327오더자료'!$E$134169:$F$134186,2,0),"")</f>
        <v/>
      </c>
      <c r="AMU250" s="1" t="str">
        <f>+IFERROR(VLOOKUP(C250,'[2]20180327오더자료'!$E$141860:$F$141877,2,0),"")</f>
        <v/>
      </c>
      <c r="AMV250" s="1" t="str">
        <f>+IFERROR(VLOOKUP(C250,'[2]20180327오더자료'!$E$141938:$F$141948,2,0),"")</f>
        <v/>
      </c>
      <c r="AMW250" s="1" t="str">
        <f t="shared" si="162"/>
        <v/>
      </c>
      <c r="AMX250" s="1" t="str">
        <f t="shared" si="163"/>
        <v/>
      </c>
      <c r="AMY250" s="1" t="str">
        <f>+IFERROR(VLOOKUP(C250,'[2]20180327오더자료'!$E$142030:$F$142044,2,0),"")</f>
        <v/>
      </c>
      <c r="AMZ250" s="1" t="str">
        <f>+IFERROR(VLOOKUP(C250,'[2]20180327오더자료'!$E$142132:$F$142146,2,0),"")</f>
        <v/>
      </c>
      <c r="ANA250" s="1"/>
      <c r="ANB250" s="1" t="str">
        <f>+IFERROR(VLOOKUP(C250,'[2]20180327오더자료'!$E$142368:$F$142382,2,0),"")</f>
        <v/>
      </c>
      <c r="ANC250" s="1" t="str">
        <f>+IFERROR(VLOOKUP(C250,'[2]20180327오더자료'!$E$142601:$F$142612,2,0),"")</f>
        <v/>
      </c>
      <c r="AND250" s="1" t="str">
        <f t="shared" si="164"/>
        <v/>
      </c>
      <c r="ANE250" s="1" t="str">
        <f>+IFERROR(VLOOKUP(C250,'[2]20180327오더자료'!$E$142894:$E$142903,2,0),"")</f>
        <v/>
      </c>
      <c r="ANF250" s="1" t="str">
        <f>+IFERROR(VLOOKUP(C250,'[2]20180327오더자료'!$E$142916:$F$142928,2,0),"")</f>
        <v/>
      </c>
      <c r="ANG250" s="1" t="str">
        <f>+IFERROR(VLOOKUP(C250,'[2]20180327오더자료'!$E$142941:$F$142955,2,0),"")</f>
        <v/>
      </c>
      <c r="ANH250" s="1" t="str">
        <f>+IFERROR(VLOOKUP(C250,'[2]20180327오더자료'!$E$143213:$F$143227,2,0),"")</f>
        <v/>
      </c>
      <c r="ANI250" s="1" t="str">
        <f>+IFERROR(VLOOKUP(C250,'[2]20180327오더자료'!$E$143287:$F$143303,2,0),"")</f>
        <v/>
      </c>
      <c r="ANJ250" s="1" t="str">
        <f t="shared" si="165"/>
        <v/>
      </c>
      <c r="ANK250" s="1" t="str">
        <f>+IFERROR(VLOOKUP(C250,'[2]20180327오더자료'!$E$143323:$F$143341,2,0),"")</f>
        <v/>
      </c>
      <c r="ANL250" s="1" t="str">
        <f>+IFERROR(VLOOKUP(C250,'[2]20180327오더자료'!$E$143384:$F$143401,2,0),"")</f>
        <v/>
      </c>
      <c r="ANM250" s="1" t="str">
        <f t="shared" si="166"/>
        <v/>
      </c>
      <c r="ANN250" s="1" t="str">
        <f>+IFERROR(VLOOKUP(C250,'[2]20180327오더자료'!$E$143584:$F$143601,2,0),"")</f>
        <v/>
      </c>
      <c r="ANO250" s="1" t="str">
        <f>+IFERROR(VLOOKUP(C250,'[2]20180327오더자료'!$E$143614:$F$143630,2,0),"")</f>
        <v/>
      </c>
      <c r="ANP250" s="1" t="str">
        <f>+IFERROR(VLOOKUP(C250,'[2]20180327오더자료'!$E$143643:$F$143659,2,0),"")</f>
        <v/>
      </c>
      <c r="ANQ250" s="1" t="str">
        <f>+IFERROR(VLOOKUP(C250,'[2]20180327오더자료'!$E$143808:$F$143815,2,0),"")</f>
        <v/>
      </c>
      <c r="ANR250" s="1" t="str">
        <f>+IFERROR(VLOOKUP(C250,'[2]20180327오더자료'!$E$144209:$F$144231,2,0),"")</f>
        <v/>
      </c>
      <c r="ANS250" s="1" t="str">
        <f t="shared" si="167"/>
        <v/>
      </c>
      <c r="ANT250" s="1"/>
      <c r="ANU250" s="1"/>
      <c r="ANV250" s="1" t="str">
        <f>+IFERROR(VLOOKUP(C250,'[2]20180327오더자료'!$E$144413:$F$144421,2,0),"")</f>
        <v/>
      </c>
      <c r="ANW250" s="1" t="str">
        <f>+IFERROR(VLOOKUP(C250,'[2]20180327오더자료'!$E$144434:$F$144446,2,0),"")</f>
        <v/>
      </c>
      <c r="ANX250" s="1" t="str">
        <f>+IFERROR(VLOOKUP(C250,'[2]20180327오더자료'!$E$144523:$F$144541,2,0),"")</f>
        <v/>
      </c>
      <c r="ANY250" s="1" t="str">
        <f>+IFERROR(VLOOKUP(C250,'[2]20180327오더자료'!$E$144563:$F$144572,2,0),"")</f>
        <v/>
      </c>
      <c r="ANZ250" s="1" t="str">
        <f>+IFERROR(VLOOKUP(C250,'[2]20180327오더자료'!$E$144592:$F$144607,2,0),"")</f>
        <v/>
      </c>
      <c r="AOA250" s="1" t="str">
        <f>+IFERROR(VLOOKUP(C250,'[2]20180327오더자료'!$E$146284:$F$146300,2,0),"")</f>
        <v/>
      </c>
      <c r="AOB250" s="1" t="str">
        <f>+IFERROR(VLOOKUP(C250,'[2]20180327오더자료'!$E$146309:$F$146325,2,0),"")</f>
        <v/>
      </c>
      <c r="AOC250" s="1" t="str">
        <f t="shared" si="168"/>
        <v/>
      </c>
      <c r="AOD250" s="1" t="str">
        <f>+IFERROR(VLOOKUP(C250,'[2]20180327오더자료'!$E$146383:$F$146395,2,0),"")</f>
        <v/>
      </c>
      <c r="AOE250" s="1" t="str">
        <f>+IFERROR(VLOOKUP(C250,'[2]20180327오더자료'!$E$146406:$F$146417,2,0),"")</f>
        <v/>
      </c>
      <c r="AOF250" s="1" t="str">
        <f>+IFERROR(VLOOKUP(C250,'[2]20180327오더자료'!$E$146466:$F$146485,2,0),"")</f>
        <v/>
      </c>
      <c r="AOG250" s="1" t="str">
        <f>+IFERROR(VLOOKUP(C250,'[2]20180327오더자료'!$E$146666:$F$146686,2,0),"")</f>
        <v/>
      </c>
      <c r="AOH250" s="1" t="str">
        <f>+IFERROR(VLOOKUP(C250,'[2]20180327오더자료'!$E$146797:$F$146814,2,0),"")</f>
        <v/>
      </c>
      <c r="AOI250" s="1" t="str">
        <f>+IFERROR(VLOOKUP(C250,'[2]20180327오더자료'!$E$146927:$F$146944,2,0),"")</f>
        <v/>
      </c>
      <c r="AOJ250" s="1" t="str">
        <f t="shared" si="169"/>
        <v/>
      </c>
      <c r="AOK250" s="1" t="str">
        <f>+IFERROR(VLOOKUP(C250,'[2]20180327오더자료'!$E$147426:$F$147442,2,0),"")</f>
        <v/>
      </c>
      <c r="AOL250" s="1" t="str">
        <f t="shared" si="170"/>
        <v/>
      </c>
      <c r="AOM250" s="1"/>
      <c r="AON250" s="1" t="str">
        <f>+IFERROR(VLOOKUP(C250,'[2]20180327오더자료'!$E$147684:$F$147695,2,0),"")</f>
        <v/>
      </c>
      <c r="AOO250" s="1" t="str">
        <f>+IFERROR(VLOOKUP(C250,'[2]20180327오더자료'!$E$147895:$F$147911,2,0),"")</f>
        <v/>
      </c>
      <c r="AOP250" s="1" t="str">
        <f>+IFERROR(VLOOKUP(C250,'[2]20180327오더자료'!$E$148029:$F$148036,2,0),"")</f>
        <v/>
      </c>
      <c r="AOQ250" s="1" t="str">
        <f>+IFERROR(VLOOKUP(C250,'[2]20180327오더자료'!$E$148050:$F$148071,2,0),"")</f>
        <v/>
      </c>
      <c r="AOR250" s="1" t="str">
        <f>+IFERROR(VLOOKUP(C250,'[2]20180327오더자료'!$E$148089:$F$148095,2,0),"")</f>
        <v/>
      </c>
      <c r="AOS250" s="1" t="str">
        <f>+IFERROR(VLOOKUP(C250,'[2]20180327오더자료'!$E$148233:$F$148243,2,0),"")</f>
        <v/>
      </c>
      <c r="AOT250" s="1" t="str">
        <f>+IFERROR(VLOOKUP(C250,'[2]20180327오더자료'!$E$148255:$F$148272,2,0),"")</f>
        <v/>
      </c>
      <c r="AOU250" s="1" t="str">
        <f>+IFERROR(VLOOKUP(C250,'[2]20180327오더자료'!$E$148328:$F$148343,2,0),"")</f>
        <v/>
      </c>
      <c r="AOV250" s="1" t="str">
        <f>+IFERROR(VLOOKUP(C250,'[2]20180327오더자료'!$E$148386:$F$148406,2,0),"")</f>
        <v/>
      </c>
      <c r="AOW250" s="1" t="str">
        <f>+IFERROR(VLOOKUP(C250,'[2]20180327오더자료'!$E$148829:$F$148845,2,0),"")</f>
        <v/>
      </c>
      <c r="AOX250" s="1" t="str">
        <f>+IFERROR(VLOOKUP(C250,'[2]20180327오더자료'!$E$148858:$F$148876,2,0),"")</f>
        <v/>
      </c>
      <c r="AOY250" s="1" t="str">
        <f>+IFERROR(VLOOKUP(C250,'[2]20180327오더자료'!$E$148896:$F$148916,2,0),"")</f>
        <v/>
      </c>
      <c r="AOZ250" s="1" t="str">
        <f t="shared" si="171"/>
        <v/>
      </c>
      <c r="APA250" s="1" t="str">
        <f>+IFERROR(VLOOKUP(C250,'[2]20180327오더자료'!$E$148953:$F$148973,2,0),"")</f>
        <v/>
      </c>
      <c r="APB250" s="1" t="str">
        <f>+IFERROR(VLOOKUP(C250,'[2]20180327오더자료'!$E$148986:$F$149001,2,0),"")</f>
        <v/>
      </c>
      <c r="APC250" s="1" t="str">
        <f>+IFERROR(VLOOKUP(C250,'[2]20180327오더자료'!$E$149041:$F$149060,2,0),"")</f>
        <v/>
      </c>
      <c r="APD250" s="1" t="str">
        <f t="shared" si="172"/>
        <v/>
      </c>
      <c r="APE250" s="1" t="str">
        <f t="shared" si="173"/>
        <v/>
      </c>
      <c r="APF250" s="1" t="str">
        <f>+IFERROR(VLOOKUP(C250,'[2]20180327오더자료'!$E$149164:$F$149177,2,0),"")</f>
        <v/>
      </c>
      <c r="APG250" s="1" t="str">
        <f t="shared" si="174"/>
        <v/>
      </c>
      <c r="APH250" s="1" t="str">
        <f>+IFERROR(VLOOKUP(C250,'[2]20180327오더자료'!$E$149261:$F$149275,2,0),"")</f>
        <v/>
      </c>
      <c r="API250" s="1" t="str">
        <f t="shared" si="175"/>
        <v/>
      </c>
      <c r="APJ250" s="1" t="str">
        <f>+IFERROR(VLOOKUP(C250,'[2]20180327오더자료'!$E$149341:$F$149355,2,0),"")</f>
        <v/>
      </c>
      <c r="APK250" s="1" t="str">
        <f>+IFERROR(VLOOKUP(C250,'[2]20180327오더자료'!$E$149367:$F$149380,2,0),"")</f>
        <v/>
      </c>
      <c r="APL250" s="1" t="str">
        <f>+IFERROR(VLOOKUP(C250,'[2]20180327오더자료'!$E$149394:$F$149410,2,0),"")</f>
        <v/>
      </c>
      <c r="APM250" s="1" t="str">
        <f>+IFERROR(VLOOKUP(C250,'[2]20180327오더자료'!$E$134238:$F$134249,2,0),"")</f>
        <v/>
      </c>
      <c r="APN250" s="1" t="str">
        <f t="shared" si="176"/>
        <v/>
      </c>
      <c r="APO250" s="1" t="str">
        <f>+IFERROR(VLOOKUP(C250,'[2]20180327오더자료'!$E$134278:$F$134286,2,0),"")</f>
        <v/>
      </c>
      <c r="APP250" s="1" t="str">
        <f>+IFERROR(VLOOKUP(C250,'[2]20180327오더자료'!$E$134299:$F$134317,2,0),"")</f>
        <v/>
      </c>
      <c r="APQ250" s="1" t="str">
        <f>+IFERROR(VLOOKUP(C250,'[2]20180327오더자료'!$E$134435:$F$134455,2,0),"")</f>
        <v/>
      </c>
      <c r="APR250" s="1" t="str">
        <f>+IFERROR(VLOOKUP(C250,'[2]20180327오더자료'!$E$134710:$F$134729,2,0),"")</f>
        <v/>
      </c>
      <c r="APS250" s="1" t="str">
        <f>+IFERROR(VLOOKUP(C250,'[2]20180327오더자료'!$E$134985:$F$134993,2,0),"")</f>
        <v/>
      </c>
      <c r="APT250" s="1"/>
      <c r="APU250" s="1"/>
      <c r="APV250" s="1" t="str">
        <f>+IFERROR(VLOOKUP(C250,'[2]20180327오더자료'!$E$135011:$F$135022,2,0),"")</f>
        <v/>
      </c>
      <c r="APW250" s="1" t="str">
        <f>+IFERROR(VLOOKUP(C250,'[2]20180327오더자료'!$E$135106:$F$135116,2,0),"")</f>
        <v/>
      </c>
      <c r="APX250" s="1" t="str">
        <f>+IFERROR(VLOOKUP(C250,'[2]20180327오더자료'!$E$135129:$F$135138,2,0),"")</f>
        <v/>
      </c>
      <c r="APY250" s="1" t="str">
        <f>+IFERROR(VLOOKUP(C250,'[2]20180327오더자료'!$E$135150:$F$135164,2,0),"")</f>
        <v/>
      </c>
      <c r="APZ250" s="1" t="str">
        <f>+IFERROR(VLOOKUP(C250,'[2]20180327오더자료'!$E$135180:$F$135190,2,0),"")</f>
        <v/>
      </c>
      <c r="AQA250" s="1" t="str">
        <f>+IFERROR(VLOOKUP(C250,'[2]20180327오더자료'!$E$135289:$F$135299,2,0),"")</f>
        <v/>
      </c>
      <c r="AQB250" s="1" t="str">
        <f>+IFERROR(VLOOKUP(C250,'[2]20180327오더자료'!$E$135345:$F$135356,2,0),"")</f>
        <v/>
      </c>
      <c r="AQC250" s="1" t="str">
        <f>+IFERROR(VLOOKUP(C250,'[2]20180327오더자료'!$E$135413:$F$135431,2,0),"")</f>
        <v/>
      </c>
      <c r="AQD250" s="1" t="str">
        <f>+IFERROR(VLOOKUP(C250,'[2]20180327오더자료'!$E$135615:$F$135631,2,0),"")</f>
        <v/>
      </c>
      <c r="AQE250" s="1" t="str">
        <f>+IFERROR(VLOOKUP(C250,'[2]20180327오더자료'!$E$135814:$F$135829,2,0),"")</f>
        <v/>
      </c>
      <c r="AQF250" s="1" t="str">
        <f>+IFERROR(VLOOKUP(C250,'[2]20180327오더자료'!$E$135841:$F$135858,2,0),"")</f>
        <v/>
      </c>
      <c r="AQG250" s="1" t="str">
        <f>+IFERROR(VLOOKUP(C250,'[2]20180327오더자료'!$E$135907:$F$135925,2,0),"")</f>
        <v/>
      </c>
      <c r="AQH250" s="1" t="str">
        <f>+IFERROR(VLOOKUP(C250,'[2]20180327오더자료'!$E$135971:$F$135988,2,0),"")</f>
        <v/>
      </c>
      <c r="AQI250" s="1" t="str">
        <f>+IFERROR(VLOOKUP(C250,'[2]20180327오더자료'!$E$136038:$F$136055,2,0),"")</f>
        <v/>
      </c>
      <c r="AQJ250" s="1" t="str">
        <f>+IFERROR(VLOOKUP(C250,'[2]20180327오더자료'!$E$136071:$F$136090,2,0),"")</f>
        <v/>
      </c>
      <c r="AQK250" s="1" t="str">
        <f>+IFERROR(VLOOKUP(C250,'[2]20180327오더자료'!$E$137052:$F$137060,2,0),"")</f>
        <v/>
      </c>
      <c r="AQL250" s="1" t="str">
        <f>+IFERROR(VLOOKUP(C250,'[2]20180327오더자료'!$E$137084:$F$137100,2,0),"")</f>
        <v/>
      </c>
      <c r="AQM250" s="1" t="str">
        <f>+IFERROR(VLOOKUP(C250,'[2]20180327오더자료'!$E$137223:$F$137242,2,0),"")</f>
        <v/>
      </c>
      <c r="AQN250" s="1" t="str">
        <f>+IFERROR(VLOOKUP(C250,'[2]20180327오더자료'!$E$137384:$F$137396,2,0),"")</f>
        <v/>
      </c>
      <c r="AQO250" s="1" t="str">
        <f>+IFERROR(VLOOKUP(C250,'[2]20180327오더자료'!$E$137419:$F$137433,2,0),"")</f>
        <v/>
      </c>
      <c r="AQP250" s="1" t="str">
        <f>+IFERROR(VLOOKUP(C250,'[2]20180327오더자료'!$E$137460:$F$137466,2,0),"")</f>
        <v/>
      </c>
      <c r="AQQ250" s="1" t="str">
        <f>+IFERROR(VLOOKUP(C250,'[2]20180327오더자료'!$E$137654:$F$137671,2,0),"")</f>
        <v/>
      </c>
      <c r="AQR250" s="1" t="str">
        <f t="shared" si="177"/>
        <v/>
      </c>
      <c r="AQS250" s="1" t="str">
        <f>+IFERROR(VLOOKUP(C250,'[2]20180327오더자료'!$E$137702:$F$137718,2,0),"")</f>
        <v/>
      </c>
      <c r="AQT250" s="1" t="str">
        <f t="shared" si="178"/>
        <v/>
      </c>
      <c r="AQU250" s="1" t="str">
        <f t="shared" si="179"/>
        <v/>
      </c>
      <c r="AQV250" s="1" t="str">
        <f>+IFERROR(VLOOKUP(C250,'[2]20180327오더자료'!$E$139826:$F$139842,2,0),"")</f>
        <v/>
      </c>
      <c r="AQW250" s="1" t="str">
        <f>+IFERROR(VLOOKUP(C250,'[2]20180327오더자료'!$E$139949:$F$139967,2,0),"")</f>
        <v/>
      </c>
      <c r="AQX250" s="1" t="str">
        <f>+IFERROR(VLOOKUP(C250,'[2]20180327오더자료'!$E$139987:$F$140005,2,0),"")</f>
        <v/>
      </c>
      <c r="AQY250" s="1" t="str">
        <f t="shared" si="180"/>
        <v/>
      </c>
      <c r="AQZ250" s="1" t="str">
        <f>+IFERROR(VLOOKUP(C250,'[2]20180327오더자료'!$E$140087:$F$140105,2,0),"")</f>
        <v/>
      </c>
      <c r="ARA250" s="1" t="str">
        <f>+IFERROR(VLOOKUP(C250,'[2]20180327오더자료'!$E$140129:$F$140140,2,0),"")</f>
        <v/>
      </c>
      <c r="ARB250" s="1" t="str">
        <f>+IFERROR(VLOOKUP(C250,'[2]20180327오더자료'!$E$140152:$F$140165,2,0),"")</f>
        <v/>
      </c>
      <c r="ARC250" s="1" t="str">
        <f>+IFERROR(VLOOKUP(C250,'[2]20180327오더자료'!$E$140179:$F$140197,2,0),"")</f>
        <v/>
      </c>
      <c r="ARD250" s="1" t="str">
        <f>+IFERROR(VLOOKUP(C250,'[2]20180327오더자료'!$E$140222:$F$140240,2,0),"")</f>
        <v/>
      </c>
      <c r="ARE250" s="1" t="str">
        <f t="shared" si="181"/>
        <v/>
      </c>
      <c r="ARF250" s="1" t="str">
        <f>+IFERROR(VLOOKUP(C250,'[2]20180327오더자료'!$E$140270:$F$140285,2,0),"")</f>
        <v/>
      </c>
      <c r="ARG250" s="1" t="str">
        <f t="shared" si="182"/>
        <v/>
      </c>
      <c r="ARH250" s="1" t="str">
        <f>+IFERROR(VLOOKUP(C250,'[2]20180327오더자료'!$E$140399:$F$140415,2,0),"")</f>
        <v/>
      </c>
      <c r="ARI250" s="1" t="str">
        <f>+IFERROR(VLOOKUP(C250,'[2]20180327오더자료'!$E$140517:$F$140532,2,0),"")</f>
        <v/>
      </c>
      <c r="ARJ250" s="1" t="str">
        <f>+IFERROR(VLOOKUP(C250,'[2]20180327오더자료'!$E$140546:$F$140563,2,0),"")</f>
        <v/>
      </c>
      <c r="ARK250" s="1" t="str">
        <f>+IFERROR(VLOOKUP(C250,'[2]20180327오더자료'!$E$140576:$F$140591,2,0),"")</f>
        <v/>
      </c>
      <c r="ARL250" s="1" t="str">
        <f>+IFERROR(VLOOKUP(C250,'[2]20180327오더자료'!$E$140726:$F$140745,2,0),"")</f>
        <v/>
      </c>
      <c r="ARM250" s="1" t="str">
        <f>+IFERROR(VLOOKUP(C250,'[2]20180327오더자료'!$E$140875:$F$140891,2,0),"")</f>
        <v/>
      </c>
      <c r="ARN250" s="1" t="str">
        <f t="shared" si="183"/>
        <v/>
      </c>
      <c r="ARO250" s="1" t="str">
        <f>+IFERROR(VLOOKUP(C250,'[2]20180327오더자료'!$E$140933:$F$140943,2,0),"")</f>
        <v/>
      </c>
      <c r="ARP250" s="1" t="str">
        <f>+IFERROR(VLOOKUP(C250,'[2]20180327오더자료'!$E$141068:$F$141077,2,0),"")</f>
        <v/>
      </c>
      <c r="ARQ250" s="1" t="str">
        <f>+IFERROR(VLOOKUP(C250,'[2]20180327오더자료'!$E$141093:$F$141113,2,0),"")</f>
        <v/>
      </c>
      <c r="ARR250" s="1" t="str">
        <f t="shared" si="184"/>
        <v/>
      </c>
      <c r="ARS250" s="1" t="str">
        <f>+IFERROR(VLOOKUP(C250,'[2]20180327오더자료'!$E$142916:$F$142928,2,0),"")</f>
        <v/>
      </c>
      <c r="ART250" s="1" t="str">
        <f t="shared" si="185"/>
        <v/>
      </c>
      <c r="ARU250" s="1" t="str">
        <f>+IFERROR(VLOOKUP(C250,'[2]20180327오더자료'!$E$141455:$F$141471,2,0),"")</f>
        <v/>
      </c>
      <c r="ARV250" s="1" t="str">
        <f>+IFERROR(VLOOKUP(C250,'[2]20180327오더자료'!$E$141484:$F$141501,2,0),"")</f>
        <v/>
      </c>
      <c r="ARW250" s="1" t="str">
        <f>+IFERROR(VLOOKUP(C250,'[2]20180327오더자료'!$E$141519:$F$141530,2,0),"")</f>
        <v/>
      </c>
      <c r="ARX250" s="1" t="str">
        <f t="shared" si="186"/>
        <v/>
      </c>
      <c r="ARY250" s="1" t="str">
        <f>+IFERROR(VLOOKUP(C250,'[2]20180327오더자료'!$E$141703:$F$141716,2,0),"")</f>
        <v/>
      </c>
      <c r="ARZ250" s="1" t="str">
        <f t="shared" si="187"/>
        <v/>
      </c>
      <c r="ASA250" s="1" t="str">
        <f t="shared" si="188"/>
        <v/>
      </c>
      <c r="ASB250" s="1" t="str">
        <f>+IFERROR(VLOOKUP(C250,'[2]20180327오더자료'!$E$141749:$F$141764,2,0),"")</f>
        <v/>
      </c>
      <c r="ASC250" s="1" t="str">
        <f>+IFERROR(VLOOKUP(C250,'[2]20180327오더자료'!$E$141821:$F$141835,2,0),"")</f>
        <v/>
      </c>
      <c r="ASD250" s="1" t="str">
        <f t="shared" si="189"/>
        <v/>
      </c>
    </row>
    <row r="251" spans="3:1174" customFormat="1" x14ac:dyDescent="0.3">
      <c r="C251" s="1" t="s">
        <v>24</v>
      </c>
      <c r="D251" s="1" t="str">
        <f>+IFERROR(VLOOKUP(C251,'[1]20180327오더자료'!$D$58092:$E$58107,2,0),"")</f>
        <v/>
      </c>
      <c r="E251" s="1" t="e">
        <f>+VLOOKUP(C251,'[1]20180327오더자료'!$D$58222:$E$58238,2,0)</f>
        <v>#N/A</v>
      </c>
      <c r="F251" s="1" t="e">
        <f>+VLOOKUP(C251,'[1]20180327오더자료'!$D$58411:$E$58418,2,0)</f>
        <v>#N/A</v>
      </c>
      <c r="G251" s="1" t="e">
        <f>+VLOOKUP(C251,'[1]20180327오더자료'!$D$58432:$E$58447,2,0)</f>
        <v>#N/A</v>
      </c>
      <c r="H251" s="1" t="e">
        <f t="shared" si="118"/>
        <v>#N/A</v>
      </c>
      <c r="I251" s="1" t="e">
        <f>+VLOOKUP(C251,'[1]20180327오더자료'!$D$58538:$E$58553,2,0)</f>
        <v>#N/A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>
        <v>2</v>
      </c>
      <c r="LU251" s="1"/>
      <c r="LV251" s="1" t="str">
        <f>+IFERROR(VLOOKUP(C173,'[2]20180327오더자료'!$E$150421:$F$150437,2,0),"")</f>
        <v/>
      </c>
      <c r="LW251" s="1" t="str">
        <f>+IFERROR(VLOOKUP(C173,'[2]20180327오더자료'!$E$150564:$F$150582,2,0),"")</f>
        <v/>
      </c>
      <c r="LX251" s="1" t="str">
        <f>+IFERROR(VLOOKUP(C173,'[2]20180327오더자료'!$E$150605:$F$150619,2,0),"")</f>
        <v/>
      </c>
      <c r="LY251" s="1" t="str">
        <f>+IFERROR(VLOOKUP(C173,'[2]20180327오더자료'!$E$150750:$F$150765,2,0),"")</f>
        <v/>
      </c>
      <c r="LZ251" s="1" t="str">
        <f>+IFERROR(VLOOKUP(C173,'[2]20180327오더자료'!$E$150839:$F$150858,2,0),"")</f>
        <v/>
      </c>
      <c r="MA251" s="1" t="str">
        <f>+IFERROR(VLOOKUP(C173,'[2]20180327오더자료'!$E$150991:$F$151008,2,0),"")</f>
        <v/>
      </c>
      <c r="MB251" s="1"/>
      <c r="MC251" s="1"/>
      <c r="MD251" s="1" t="str">
        <f>+IFERROR(VLOOKUP(C173,'[2]20180327오더자료'!$E$151265:$F$151273,2,0),"")</f>
        <v/>
      </c>
      <c r="ME251" s="1"/>
      <c r="MF251" s="1"/>
      <c r="MG251" s="1" t="str">
        <f>+IFERROR(VLOOKUP(C173,'[2]20180327오더자료'!$E$151291:$F$151309,2,0),"")</f>
        <v/>
      </c>
      <c r="MH251" s="1" t="str">
        <f>+IFERROR(VLOOKUP(C173,'[2]20180327오더자료'!$E$151322:$F$151337,2,0),"")</f>
        <v/>
      </c>
      <c r="MI251" s="1" t="str">
        <f>+IFERROR(VLOOKUP(C173,'[2]20180327오더자료'!$E$151357:$F$151376,2,0),"")</f>
        <v/>
      </c>
      <c r="MJ251" s="1" t="str">
        <f>+IFERROR(VLOOKUP(C173,'[2]20180327오더자료'!$E$151435:$F$151452,2,0),"")</f>
        <v/>
      </c>
      <c r="MK251" s="1" t="str">
        <f>+IFERROR(VLOOKUP(C173,'[2]20180327오더자료'!$E$151527:$F$151538,2,0),"")</f>
        <v/>
      </c>
      <c r="ML251" s="1" t="str">
        <f>+IFERROR(VLOOKUP(C173,'[2]20180327오더자료'!$E$151548:$F$151567,2,0),"")</f>
        <v/>
      </c>
      <c r="MM251" s="1" t="str">
        <f>+IFERROR(VLOOKUP(C173,'[2]20180327오더자료'!$E$151584:$F$151594,2,0),"")</f>
        <v/>
      </c>
      <c r="MN251" s="1" t="str">
        <f>+IFERROR(VLOOKUP(C173,'[2]20180327오더자료'!$E$151839:$F$151854,2,0),"")</f>
        <v/>
      </c>
      <c r="MO251" s="1"/>
      <c r="MP251" s="1" t="str">
        <f>+IFERROR(VLOOKUP(C173,'[2]20180327오더자료'!$E$151919:$F$151938,2,0),"")</f>
        <v/>
      </c>
      <c r="MQ251" s="1" t="str">
        <f>+IFERROR(VLOOKUP(C173,'[2]20180327오더자료'!$E$152085:$F$152096,2,0),"")</f>
        <v/>
      </c>
      <c r="MR251" s="1"/>
      <c r="MS251" s="1" t="str">
        <f>+IFERROR(VLOOKUP(C173,'[2]20180327오더자료'!$E$152121:$F$152138,2,0),"")</f>
        <v/>
      </c>
      <c r="MT251" s="1"/>
      <c r="MU251" s="1" t="str">
        <f>+IFERROR(VLOOKUP(C173,'[2]20180327오더자료'!$E$152160:$F$152164,2,0),"")</f>
        <v/>
      </c>
      <c r="MV251" s="1" t="str">
        <f>+IFERROR(VLOOKUP(C173,'[2]20180327오더자료'!$E$152228:$F$152245,2,0),"")</f>
        <v/>
      </c>
      <c r="MW251" s="1"/>
      <c r="MX251" s="1" t="str">
        <f>+IFERROR(VLOOKUP(C173,'[2]20180327오더자료'!$E$152289:$F$152307,2,0),"")</f>
        <v/>
      </c>
      <c r="MY251" s="1"/>
      <c r="MZ251" s="1" t="str">
        <f>+IFERROR(VLOOKUP(C173,'[2]20180327오더자료'!$E$152333:$F$152349,2,0),"")</f>
        <v/>
      </c>
      <c r="NA251" s="1"/>
      <c r="NB251" s="1" t="str">
        <f>+IFERROR(VLOOKUP(C173,'[2]20180327오더자료'!$E$152438:$F$152456,2,0),"")</f>
        <v/>
      </c>
      <c r="NC251" s="1" t="str">
        <f>+IFERROR(VLOOKUP(C173,'[2]20180327오더자료'!$E$152544:$F$152557,2,0),"")</f>
        <v/>
      </c>
      <c r="ND251" s="1"/>
      <c r="NE251" s="1"/>
      <c r="NF251" s="1" t="str">
        <f>+IFERROR(VLOOKUP(C173,'[2]20180327오더자료'!$E$152708:$F$152724,2,0),"")</f>
        <v/>
      </c>
      <c r="NG251" s="1"/>
      <c r="NH251" s="1" t="str">
        <f>+IFERROR(VLOOKUP(C173,'[2]20180327오더자료'!$E$152812:$F$152827,2,0),"")</f>
        <v/>
      </c>
      <c r="NI251" s="1" t="str">
        <f>+IFERROR(VLOOKUP(C173,'[2]20180327오더자료'!$E$152905:$F$152919,2,0),"")</f>
        <v/>
      </c>
      <c r="NJ251" s="1" t="str">
        <f>+IFERROR(VLOOKUP(C173,'[2]20180327오더자료'!$E$152998:$F$153011,2,0),"")</f>
        <v/>
      </c>
      <c r="NK251" s="1" t="str">
        <f>+IFERROR(VLOOKUP(C173,'[2]20180327오더자료'!$E$153096:$F$153108,2,0),"")</f>
        <v/>
      </c>
      <c r="NL251" s="1" t="str">
        <f>+IFERROR(VLOOKUP(C173,'[2]20180327오더자료'!$E$153121:$F$153140,2,0),"")</f>
        <v/>
      </c>
      <c r="NM251" s="1" t="str">
        <f>+IFERROR(VLOOKUP(C173,'[2]20180327오더자료'!$E$153195:$F$153215,2,0),"")</f>
        <v/>
      </c>
      <c r="NN251" s="1"/>
      <c r="NO251" s="1">
        <v>1</v>
      </c>
      <c r="NP251" s="1" t="str">
        <f>+IFERROR(VLOOKUP(C173,'[2]20180327오더자료'!$E$153364:$F$153380,2,0),"")</f>
        <v/>
      </c>
      <c r="NQ251" s="1"/>
      <c r="NR251" s="1" t="str">
        <f>+IFERROR(VLOOKUP(C173,'[2]20180327오더자료'!$E$153453:$F$153465,2,0),"")</f>
        <v/>
      </c>
      <c r="NS251" s="1"/>
      <c r="NT251" s="1" t="str">
        <f>+IFERROR(VLOOKUP(C173,'[2]20180327오더자료'!$E$153473:$F$153487,2,0),"")</f>
        <v/>
      </c>
      <c r="NU251" s="1" t="str">
        <f>+IFERROR(VLOOKUP(C173,'[2]20180327오더자료'!$E$153579:$F$153597,2,0),"")</f>
        <v/>
      </c>
      <c r="NV251" s="1" t="str">
        <f>+IFERROR(VLOOKUP(C173,'[2]20180327오더자료'!$E$153633:$F$153644,2,0),"")</f>
        <v/>
      </c>
      <c r="NW251" s="1"/>
      <c r="NX251" s="1"/>
      <c r="NY251" s="1"/>
      <c r="NZ251" s="1" t="str">
        <f>+IFERROR(VLOOKUP(C173,'[2]20180327오더자료'!$E$153690:$F$153705,2,0),"")</f>
        <v/>
      </c>
      <c r="OA251" s="1" t="str">
        <f>+IFERROR(VLOOKUP(C173,'[2]20180327오더자료'!$E$153718:$F$153728,2,0),"")</f>
        <v/>
      </c>
      <c r="OB251" s="1" t="str">
        <f>+IFERROR(VLOOKUP(C173,'[2]20180327오더자료'!$E$153778:$F$153791,2,0),"")</f>
        <v/>
      </c>
      <c r="OC251" s="1" t="str">
        <f>+IFERROR(VLOOKUP(C173,'[2]20180327오더자료'!$E$153871:$F$153886,2,0),"")</f>
        <v/>
      </c>
      <c r="OD251" s="1" t="str">
        <f>+IFERROR(VLOOKUP(C173,'[2]20180327오더자료'!$E$153962:$F$153970,2,0),"")</f>
        <v/>
      </c>
      <c r="OE251" s="1" t="str">
        <f>+IFERROR(VLOOKUP(C173,'[2]20180327오더자료'!$E$154052:$F$154066,2,0),"")</f>
        <v/>
      </c>
      <c r="OF251" s="1" t="str">
        <f>+IFERROR(VLOOKUP(C173,'[2]20180327오더자료'!$E$154382:$F$154399,2,0),"")</f>
        <v/>
      </c>
      <c r="OG251" s="1"/>
      <c r="OH251" s="1" t="str">
        <f>+IFERROR(VLOOKUP(C173,'[2]20180327오더자료'!$E$154099:$F$154116,2,0),"")</f>
        <v/>
      </c>
      <c r="OI251" s="1" t="str">
        <f>+IFERROR(VLOOKUP(C173,'[2]20180327오더자료'!$E$154196:$F$154218,2,0),"")</f>
        <v/>
      </c>
      <c r="OJ251" s="1" t="str">
        <f>+IFERROR(VLOOKUP(C173,'[2]20180327오더자료'!$E$154328:$F$154343,2,0),"")</f>
        <v/>
      </c>
      <c r="OK251" s="1" t="str">
        <f>+IFERROR(VLOOKUP(C173,'[2]20180327오더자료'!$E$154355:$F$154368,2,0),"")</f>
        <v/>
      </c>
      <c r="OL251" s="1" t="str">
        <f>+IFERROR(VLOOKUP(C173,'[2]20180327오더자료'!$E$154382:$F$154399,2,0),"")</f>
        <v/>
      </c>
      <c r="OM251" s="1" t="str">
        <f>+IFERROR(VLOOKUP(C173,'[2]20180327오더자료'!$E$154493:$F$154502,2,0),"")</f>
        <v/>
      </c>
      <c r="ON251" s="1" t="str">
        <f>+IFERROR(VLOOKUP(C173,'[2]20180327오더자료'!$E$154589:$F$154604,2,0),"")</f>
        <v/>
      </c>
      <c r="OO251" s="1" t="str">
        <f>+IFERROR(VLOOKUP(C173,'[2]20180327오더자료'!$E$154675:$F$154685,2,0),"")</f>
        <v/>
      </c>
      <c r="OP251" s="1" t="str">
        <f>+IFERROR(VLOOKUP(C173,'[2]20180327오더자료'!$E$155000:$F$155007,2,0),"")</f>
        <v/>
      </c>
      <c r="OQ251" s="1" t="str">
        <f>+IFERROR(VLOOKUP(C173,'[2]20180327오더자료'!$E$155044:$F$155051,2,0),"")</f>
        <v/>
      </c>
      <c r="OR251" s="1" t="str">
        <f>+IFERROR(VLOOKUP(C173,'[2]20180327오더자료'!$E$155062:$F$155081,2,0),"")</f>
        <v/>
      </c>
      <c r="OS251" s="1"/>
      <c r="OT251" s="1" t="str">
        <f>+IFERROR(VLOOKUP(C173,'[2]20180327오더자료'!$E$155097:$F$155114,2,0),"")</f>
        <v/>
      </c>
      <c r="OU251" s="1"/>
      <c r="OV251" s="1" t="str">
        <f>+IFERROR(VLOOKUP(C173,'[2]20180327오더자료'!$E$155149:$F$155167,2,0),"")</f>
        <v/>
      </c>
      <c r="OW251" s="1"/>
      <c r="OX251" s="1" t="str">
        <f>+IFERROR(VLOOKUP(C173,'[2]20180327오더자료'!$E$155250:$F$155263,2,0),"")</f>
        <v/>
      </c>
      <c r="OY251" s="1" t="str">
        <f>+IFERROR(VLOOKUP(C173,'[2]20180327오더자료'!$D$155276:$E$155296,2,0),"")</f>
        <v/>
      </c>
      <c r="OZ251" s="1" t="str">
        <f>+IFERROR(VLOOKUP(C173,'[2]20180327오더자료'!$E$155312:$F$155328,2,0),"")</f>
        <v/>
      </c>
      <c r="PA251" s="1"/>
      <c r="PB251" s="1" t="str">
        <f>+IFERROR(VLOOKUP(C173,'[2]20180327오더자료'!$E$155344:$F$155361,2,0),"")</f>
        <v/>
      </c>
      <c r="PC251" s="1"/>
      <c r="PD251" s="1" t="str">
        <f>+IFERROR(VLOOKUP(C173,'[2]20180327오더자료'!$E$155441:$F$155456,2,0),"")</f>
        <v/>
      </c>
      <c r="PE251" s="1"/>
      <c r="PF251" s="1" t="str">
        <f>+IFERROR(VLOOKUP(C173,'[2]20180327오더자료'!$E$155526:$F$155548,2,0),"")</f>
        <v/>
      </c>
      <c r="PG251" s="1"/>
      <c r="PH251" s="1"/>
      <c r="PI251" s="1" t="str">
        <f>+IFERROR(VLOOKUP(C173,'[2]20180327오더자료'!$E$155646:$F$155662,2,0),"")</f>
        <v/>
      </c>
      <c r="PJ251" s="1" t="str">
        <f>+IFERROR(VLOOKUP(C173,'[2]20180327오더자료'!$E$155681:$F$155701,2,0),"")</f>
        <v/>
      </c>
      <c r="PK251" s="1" t="str">
        <f>+IFERROR(VLOOKUP(C173,'[2]20180327오더자료'!$E$156006:$F$156020,2,0),"")</f>
        <v/>
      </c>
      <c r="PL251" s="1"/>
      <c r="PM251" s="1" t="e">
        <f t="shared" si="119"/>
        <v>#N/A</v>
      </c>
      <c r="PN251" s="1" t="str">
        <f>+IFERROR(VLOOKUP(C173,'[2]20180327오더자료'!$E$156455:$F$156475,2,0),"")</f>
        <v/>
      </c>
      <c r="PO251" s="1" t="str">
        <f>+IFERROR(VLOOKUP(C173,'[2]20180327오더자료'!$E$156236:$F$156255,2,0),"")</f>
        <v/>
      </c>
      <c r="PP251" s="1" t="str">
        <f>+IFERROR(VLOOKUP(C173,'[2]20180327오더자료'!$E$156531:$F$156550,2,0),"")</f>
        <v/>
      </c>
      <c r="PQ251" s="1" t="str">
        <f>+IFERROR(VLOOKUP(C173,'[2]20180327오더자료'!$E$156756:$F$156768,2,0),"")</f>
        <v/>
      </c>
      <c r="PR251" s="1"/>
      <c r="PS251" s="1" t="str">
        <f>+IFERROR(VLOOKUP(C173,'[2]20180327오더자료'!$E$156792:$F$156802,2,0),"")</f>
        <v/>
      </c>
      <c r="PT251" s="1"/>
      <c r="PU251" s="1" t="str">
        <f>+IFERROR(VLOOKUP(C173,'[2]20180327오더자료'!$E$156847:$F$156854,2,0),"")</f>
        <v/>
      </c>
      <c r="PV251" s="1"/>
      <c r="PW251" s="1"/>
      <c r="PX251" s="1" t="str">
        <f>+IFERROR(VLOOKUP(C173,'[2]20180327오더자료'!$E$156909:$F$156916,2,0),"")</f>
        <v/>
      </c>
      <c r="PY251" s="1" t="str">
        <f>+IFERROR(VLOOKUP(C173,'[2]20180327오더자료'!$E$156928:$F$156946,2,0),"")</f>
        <v/>
      </c>
      <c r="PZ251" s="1" t="str">
        <f>+IFERROR(VLOOKUP(C173,'[2]20180327오더자료'!$E$156998:$F$157015,2,0),"")</f>
        <v/>
      </c>
      <c r="QA251" s="1"/>
      <c r="QB251" s="1" t="str">
        <f>+IFERROR(VLOOKUP(C173,'[2]20180327오더자료'!$E$157104:$F$157122,2,0),"")</f>
        <v/>
      </c>
      <c r="QC251" s="1" t="str">
        <f>+IFERROR(VLOOKUP(C173,'[2]20180327오더자료'!$E$157168:$F$157177,2,0),"")</f>
        <v/>
      </c>
      <c r="QD251" s="1" t="str">
        <f>+IFERROR(VLOOKUP(C173,'[2]20180327오더자료'!$E$157305:$F$157311,2,0),"")</f>
        <v/>
      </c>
      <c r="QE251" s="1" t="str">
        <f>+IFERROR(VLOOKUP(C173,'[2]20180327오더자료'!$E$157326:$F$157346,2,0),"")</f>
        <v/>
      </c>
      <c r="QF251" s="1" t="str">
        <f>+IFERROR(VLOOKUP(C173,'[2]20180327오더자료'!$E$157626:$F$157644,2,0),"")</f>
        <v/>
      </c>
      <c r="QG251" s="1"/>
      <c r="QH251" s="1" t="str">
        <f>+IFERROR(VLOOKUP(C173,'[2]20180327오더자료'!$E$157689:$F$157702,2,0),"")</f>
        <v/>
      </c>
      <c r="QI251" s="1" t="str">
        <f>+IFERROR(VLOOKUP(C173,'[2]20180327오더자료'!$E$157711:$F$157724,2,0),"")</f>
        <v/>
      </c>
      <c r="QJ251" s="1" t="str">
        <f>+IFERROR(VLOOKUP(C173,'[2]20180327오더자료'!$E$157745:$F$157762,2,0),"")</f>
        <v/>
      </c>
      <c r="QK251" s="1" t="str">
        <f>+IFERROR(VLOOKUP(C173,'[2]20180327오더자료'!$E$157825:$F$157840,2,0),"")</f>
        <v/>
      </c>
      <c r="QL251" s="1"/>
      <c r="QM251" s="1"/>
      <c r="QN251" s="1"/>
      <c r="QO251" s="1" t="str">
        <f>+IFERROR(VLOOKUP(C173,'[2]20180327오더자료'!$E$157872:$F$157884,2,0),"")</f>
        <v/>
      </c>
      <c r="QP251" s="1"/>
      <c r="QQ251" s="1" t="str">
        <f>+IFERROR(VLOOKUP(C173,'[2]20180327오더자료'!$E$157904:$F$157912,2,0),"")</f>
        <v/>
      </c>
      <c r="QR251" s="1"/>
      <c r="QS251" s="1" t="str">
        <f>+IFERROR(VLOOKUP(C173,'[2]20180327오더자료'!$E$157954:$F$157972,2,0),"")</f>
        <v/>
      </c>
      <c r="QT251" s="1" t="str">
        <f>+IFERROR(VLOOKUP(C173,'[2]20180327오더자료'!$E$158081:$F$158099,2,0),"")</f>
        <v/>
      </c>
      <c r="QU251" s="1" t="str">
        <f>+IFERROR(VLOOKUP(C173,'[2]20180327오더자료'!$E$158221:$F$158236,2,0),"")</f>
        <v/>
      </c>
      <c r="QV251" s="1" t="str">
        <f>+IFERROR(VLOOKUP(C173,'[2]20180327오더자료'!$E$158278:$F$158296,2,0),"")</f>
        <v/>
      </c>
      <c r="QW251" s="1" t="str">
        <f>+IFERROR(VLOOKUP(C173,'[2]20180327오더자료'!$E$158307:$F$158325,2,0),"")</f>
        <v/>
      </c>
      <c r="QX251" s="1" t="str">
        <f>+IFERROR(VLOOKUP(C173,'[2]20180327오더자료'!$E$158374:$F$158382,2,0),"")</f>
        <v/>
      </c>
      <c r="QY251" s="1" t="str">
        <f>+IFERROR(VLOOKUP(C173,'[2]20180327오더자료'!$E$158427:$F$158440,2,0),"")</f>
        <v/>
      </c>
      <c r="QZ251" s="1" t="str">
        <f>+IFERROR(VLOOKUP(C173,'[2]20180327오더자료'!$E$158476:$F$158489,2,0),"")</f>
        <v/>
      </c>
      <c r="RA251" s="1" t="str">
        <f>+IFERROR(VLOOKUP(C173,'[2]20180327오더자료'!$E$158501:$F$158519,2,0),"")</f>
        <v/>
      </c>
      <c r="RB251" s="1" t="str">
        <f>+IFERROR(VLOOKUP(C173,'[2]20180327오더자료'!$E$158538:$F$158544,2,0),"")</f>
        <v/>
      </c>
      <c r="RC251" s="1"/>
      <c r="RD251" s="1"/>
      <c r="RE251" s="1" t="str">
        <f>+IFERROR(VLOOKUP(C173,'[2]20180327오더자료'!$E$158577:$F$158595,2,0),"")</f>
        <v/>
      </c>
      <c r="RF251" t="str">
        <f>+IFERROR(VLOOKUP(C173,'[2]20180327오더자료'!$E$158632:$F$158639,2,0),"")</f>
        <v/>
      </c>
      <c r="RG251" s="1" t="str">
        <f>+IFERROR(VLOOKUP(C173,'[2]20180327오더자료'!$E$158658:$F$158662,2,0),"")</f>
        <v/>
      </c>
      <c r="RH251" s="1" t="str">
        <f>+IFERROR(VLOOKUP(C173,'[2]20180327오더자료'!$E$158716:$F$158725,2,0),"")</f>
        <v/>
      </c>
      <c r="RI251" s="1"/>
      <c r="RJ251" s="1"/>
      <c r="RK251" s="1" t="str">
        <f>+IFERROR(VLOOKUP(C173,'[2]20180327오더자료'!$E$158768:$F$158782,2,0),"")</f>
        <v/>
      </c>
      <c r="RL251" s="1" t="str">
        <f>+IFERROR(VLOOKUP(C173,'[2]20180327오더자료'!$E$158795:$F$158801,2,0),"")</f>
        <v/>
      </c>
      <c r="RM251" s="1" t="str">
        <f>+IFERROR(VLOOKUP(C173,'[2]20180327오더자료'!$E$158821:$F$158842,2,0),"")</f>
        <v/>
      </c>
      <c r="RN251" s="1" t="str">
        <f>+IFERROR(VLOOKUP(C173,'[2]20180327오더자료'!$E$158913:$F$158926,2,0),"")</f>
        <v/>
      </c>
      <c r="RO251" s="1"/>
      <c r="RP251" s="1"/>
      <c r="RQ251" s="1" t="str">
        <f>+IFERROR(VLOOKUP(C173,'[2]20180327오더자료'!$E$158964:$F$158973,2,0),"")</f>
        <v/>
      </c>
      <c r="RR251" s="1"/>
      <c r="RS251" s="1" t="str">
        <f>+IFERROR(VLOOKUP(C173,'[2]20180327오더자료'!$E$159012:$F$159020,2,0),"")</f>
        <v/>
      </c>
      <c r="RT251" s="1"/>
      <c r="RU251" s="1" t="str">
        <f>+IFERROR(VLOOKUP(C172,'[2]20180327오더자료'!$E$159154:$F$159171,2,0),"")</f>
        <v/>
      </c>
      <c r="RV251" s="1" t="str">
        <f>+IFERROR(VLOOKUP(C173,'[2]20180327오더자료'!$E$159278:$F$159293,2,0),"")</f>
        <v/>
      </c>
      <c r="RW251" s="1"/>
      <c r="RX251" s="1" t="str">
        <f>+IFERROR(VLOOKUP(C173,'[2]20180327오더자료'!$E$159378:$F$159392,2,0),"")</f>
        <v/>
      </c>
      <c r="RY251" s="1" t="str">
        <f>+IFERROR(VLOOKUP(C173,'[2]20180327오더자료'!$E$159463:$F$159481,2,0),"")</f>
        <v/>
      </c>
      <c r="RZ251" s="1" t="str">
        <f>+IFERROR(VLOOKUP(C173,'[2]20180327오더자료'!$E$159548:$F$159562,2,0),"")</f>
        <v/>
      </c>
      <c r="SA251" s="1" t="str">
        <f>+IFERROR(VLOOKUP(C173,'[2]20180327오더자료'!$E$159769:$F$159780,2,0),"")</f>
        <v/>
      </c>
      <c r="SB251" s="1" t="str">
        <f>+IFERROR(VLOOKUP(C173,'[2]20180327오더자료'!$E$159862:$F$159872,2,0),"")</f>
        <v/>
      </c>
      <c r="SC251" s="1"/>
      <c r="SD251" s="1"/>
      <c r="SE251" s="1" t="str">
        <f>+IFERROR(VLOOKUP(C173,'[2]20180327오더자료'!$E$159903:$F$159919,2,0),"")</f>
        <v/>
      </c>
      <c r="SF251" s="1" t="str">
        <f>+IFERROR(VLOOKUP(C173,'[2]20180327오더자료'!$E$159948:$F$159965,2,0),"")</f>
        <v/>
      </c>
      <c r="SG251" s="1"/>
      <c r="SH251" s="1" t="str">
        <f>+IFERROR(VLOOKUP(C173,'[2]20180327오더자료'!$E$159994:$F$160007,2,0),"")</f>
        <v/>
      </c>
      <c r="SI251" s="1" t="str">
        <f>+IFERROR(VLOOKUP(C173,'[2]20180327오더자료'!$E$160020:$F$160035,2,0),"")</f>
        <v/>
      </c>
      <c r="SJ251" s="1" t="str">
        <f>+IFERROR(VLOOKUP(C173,'[2]20180327오더자료'!$E$160049:$F$160066,2,0),"")</f>
        <v/>
      </c>
      <c r="SK251" s="1" t="str">
        <f>+IFERROR(VLOOKUP(C173,'[2]20180327오더자료'!$E$160111:$F$160128,2,0),"")</f>
        <v/>
      </c>
      <c r="SL251" s="1" t="str">
        <f>+IFERROR(VLOOKUP(C173,'[2]20180327오더자료'!$E$160313:$F$160330,2,0),"")</f>
        <v/>
      </c>
      <c r="SM251" s="1" t="str">
        <f>+IFERROR(VLOOKUP(C173,'[2]20180327오더자료'!$E$160422:$F$160438,2,0),"")</f>
        <v/>
      </c>
      <c r="SN251" s="1"/>
      <c r="SO251" s="1"/>
      <c r="SP251" s="1" t="str">
        <f>+IFERROR(VLOOKUP(C173,'[2]20180327오더자료'!$E$160527:$F$160537,2,0),"")</f>
        <v/>
      </c>
      <c r="SQ251" s="1"/>
      <c r="SR251" s="1"/>
      <c r="SS251" s="1" t="str">
        <f>+IFERROR(VLOOKUP(C173,'[2]20180327오더자료'!$E$160611:$F$160618,2,0),"")</f>
        <v/>
      </c>
      <c r="ST251" s="1"/>
      <c r="SU251" s="1" t="str">
        <f>+IFERROR(VLOOKUP(C173,'[2]20180327오더자료'!$E$160651:$F$160670,2,0),"")</f>
        <v/>
      </c>
      <c r="SV251" s="1"/>
      <c r="SW251" s="1" t="str">
        <f>+IFERROR(VLOOKUP(C173,'[2]20180327오더자료'!$E$160740:$F$160749,2,0),"")</f>
        <v/>
      </c>
      <c r="SX251" s="1" t="str">
        <f>+IFERROR(VLOOKUP(C173,'[2]20180327오더자료'!$E$160765:$F$160776,2,0),"")</f>
        <v/>
      </c>
      <c r="SY251" s="1" t="str">
        <f>+IFERROR(VLOOKUP(C173,'[2]20180327오더자료'!$E$160831:$F$160846,2,0),"")</f>
        <v/>
      </c>
      <c r="SZ251" s="1"/>
      <c r="TA251" s="1" t="str">
        <f>+IFERROR(VLOOKUP(C173,'[2]20180327오더자료'!$E$160917:$F$160929,2,0),"")</f>
        <v/>
      </c>
      <c r="TB251" s="1" t="str">
        <f>+IFERROR(VLOOKUP(C173,'[2]20180327오더자료'!$E$160943:$F$160962,2,0),"")</f>
        <v/>
      </c>
      <c r="TC251" s="1" t="str">
        <f>+IFERROR(VLOOKUP(C173,'[2]20180327오더자료'!$E$161049:$F$161067,2,0),"")</f>
        <v/>
      </c>
      <c r="TD251" s="1"/>
      <c r="TE251" s="1" t="str">
        <f>+IFERROR(VLOOKUP(C173,'[2]20180327오더자료'!$E$161085:$F$161104,2,0),"")</f>
        <v/>
      </c>
      <c r="TF251" s="1" t="str">
        <f>+IFERROR(VLOOKUP(C173,'[2]20180327오더자료'!$E$161217:$F$161235,2,0),"")</f>
        <v/>
      </c>
      <c r="TG251" s="1" t="str">
        <f>+IFERROR(VLOOKUP(C173,'[2]20180327오더자료'!$E$161324:$F$161336,2,0),"")</f>
        <v/>
      </c>
      <c r="TH251" s="1" t="str">
        <f>+IFERROR(VLOOKUP(C173,'[2]20180327오더자료'!$E$161351:$F$161369,2,0),"")</f>
        <v/>
      </c>
      <c r="TI251" s="1" t="str">
        <f>+IFERROR(VLOOKUP(C173,'[2]20180327오더자료'!$E$161423:$F$161438,2,0),"")</f>
        <v/>
      </c>
      <c r="TJ251" s="1"/>
      <c r="TK251" s="1" t="str">
        <f>+IFERROR(VLOOKUP(C173,'[2]20180327오더자료'!$E$161464:$F$161482,2,0),"")</f>
        <v/>
      </c>
      <c r="TL251" s="1"/>
      <c r="TM251" s="1"/>
      <c r="TN251" s="1" t="str">
        <f>+IFERROR(VLOOKUP(C173,'[2]20180327오더자료'!$E$161616:$F$161632,2,0),"")</f>
        <v/>
      </c>
      <c r="TO251" s="1"/>
      <c r="TP251" s="1" t="str">
        <f>+IFERROR(VLOOKUP(C173,'[2]20180327오더자료'!$E$161793:$F$161799,2,0),"")</f>
        <v/>
      </c>
      <c r="TQ251" s="1" t="str">
        <f>+IFERROR(VLOOKUP(C173,'[2]20180327오더자료'!$E$161868:$F$161881,2,0),"")</f>
        <v/>
      </c>
      <c r="TR251" s="1" t="str">
        <f>+IFERROR(VLOOKUP(C173,'[2]20180327오더자료'!$E$161974:$F$161983,2,0),"")</f>
        <v/>
      </c>
      <c r="TS251" s="1" t="str">
        <f>+IFERROR(VLOOKUP(C173,'[2]20180327오더자료'!$E$161999:$F$162017,2,0),"")</f>
        <v/>
      </c>
      <c r="TT251" s="1"/>
      <c r="TU251" s="1" t="str">
        <f>+IFERROR(VLOOKUP(C173,'[2]20180327오더자료'!$E$162039:$F$162051,2,0),"")</f>
        <v/>
      </c>
      <c r="TV251" s="1"/>
      <c r="TW251" s="1" t="str">
        <f>+IFERROR(VLOOKUP(C173,'[2]20180327오더자료'!$E$162072:$F$162089,2,0),"")</f>
        <v/>
      </c>
      <c r="TX251" s="1" t="str">
        <f>+IFERROR(VLOOKUP(C173,'[2]20180327오더자료'!$E$162160:$F$162181,2,0),"")</f>
        <v/>
      </c>
      <c r="TY251" s="1" t="str">
        <f>+IFERROR(VLOOKUP(C173,'[2]20180327오더자료'!$E$162196:$F$162210,2,0),"")</f>
        <v/>
      </c>
      <c r="TZ251" s="1" t="str">
        <f>+IFERROR(VLOOKUP(C173,'[2]20180327오더자료'!$E$162286:$F$162301,2,0),"")</f>
        <v/>
      </c>
      <c r="UA251" s="1"/>
      <c r="UB251" s="1" t="str">
        <f>+IFERROR(VLOOKUP(C173,'[2]20180327오더자료'!$E$162496:$F$162514,2,0),"")</f>
        <v/>
      </c>
      <c r="UC251" s="1"/>
      <c r="UD251" s="1" t="str">
        <f>+IFERROR(VLOOKUP(C173,'[2]20180327오더자료'!$E$162525:$F$162539,2,0),"")</f>
        <v/>
      </c>
      <c r="UE251" s="1"/>
      <c r="UF251" s="1" t="str">
        <f>+IFERROR(VLOOKUP(C173,'[2]20180327오더자료'!$E$162573:$F$162593,2,0),"")</f>
        <v/>
      </c>
      <c r="UG251" s="1"/>
      <c r="UH251" s="1"/>
      <c r="UI251" s="1"/>
      <c r="UJ251" s="1" t="e">
        <f>+VLOOKUP(C251,'[2]20180327오더자료'!$E$162648:$F$162655,2,0)</f>
        <v>#N/A</v>
      </c>
      <c r="UK251" s="1" t="str">
        <f>+IFERROR(VLOOKUP(C173,'[2]20180327오더자료'!$E$162742:$F$162751,2,0),"")</f>
        <v/>
      </c>
      <c r="UL251" s="1" t="str">
        <f>+IFERROR(VLOOKUP(C173,'[2]20180327오더자료'!$E$162790:$F$162806,2,0),"")</f>
        <v/>
      </c>
      <c r="UM251" s="1" t="str">
        <f>+IFERROR(VLOOKUP(C173,'[2]20180327오더자료'!$E$162983:$F$163001,2,0),"")</f>
        <v/>
      </c>
      <c r="UN251" s="1"/>
      <c r="UO251" s="1"/>
      <c r="UP251" s="1"/>
      <c r="UQ251" s="1" t="str">
        <f>+IFERROR(VLOOKUP(C173,'[2]20180327오더자료'!$E$163056:$F$163073,2,0),"")</f>
        <v/>
      </c>
      <c r="UR251" s="1"/>
      <c r="US251" s="1" t="str">
        <f>+IFERROR(VLOOKUP(C173,'[2]20180327오더자료'!$E$163202:$F$163220,2,0),"")</f>
        <v/>
      </c>
      <c r="UT251" s="1"/>
      <c r="UU251" s="1" t="str">
        <f>+IFERROR(VLOOKUP(C173,'[2]20180327오더자료'!$E$163242:$F$163262,2,0),"")</f>
        <v/>
      </c>
      <c r="UV251" s="1"/>
      <c r="UW251" s="1" t="str">
        <f>+IFERROR(VLOOKUP(C173,'[2]20180327오더자료'!$E$163325:$F$163343,2,0),"")</f>
        <v/>
      </c>
      <c r="UX251" s="1"/>
      <c r="UY251" s="1"/>
      <c r="UZ251" s="1"/>
      <c r="VA251" s="1" t="str">
        <f>+IFERROR(VLOOKUP(C173,'[2]20180327오더자료'!$E$163406:$F$163415,2,0),"")</f>
        <v/>
      </c>
      <c r="VB251" s="1" t="str">
        <f>+IFERROR(VLOOKUP(C173,'[2]20180327오더자료'!$E$163444:$F$163456,2,0),"")</f>
        <v/>
      </c>
      <c r="VC251" s="1" t="str">
        <f>+IFERROR(VLOOKUP(C173,'[2]20180327오더자료'!$E$163498:$F$163516,2,0),"")</f>
        <v/>
      </c>
      <c r="VD251" s="1" t="str">
        <f>+IFERROR(VLOOKUP(C173,'[2]20180327오더자료'!$E$163527:$F$163542,2,0),"")</f>
        <v/>
      </c>
      <c r="VE251" s="1" t="str">
        <f>+IFERROR(VLOOKUP(C173,'[2]20180327오더자료'!$E$163559:$F$163575,2,0),"")</f>
        <v/>
      </c>
      <c r="VF251" s="1" t="str">
        <f>+IFERROR(VLOOKUP(C173,'[2]20180327오더자료'!$E$163652:$F$163666,2,0),"")</f>
        <v/>
      </c>
      <c r="VG251" s="1"/>
      <c r="VH251" s="1" t="str">
        <f>+IFERROR(VLOOKUP(C173,'[2]20180327오더자료'!$E$163709:$F$163717,2,0),"")</f>
        <v/>
      </c>
      <c r="VI251" s="1" t="str">
        <f>+IFERROR(VLOOKUP(C173,'[2]20180327오더자료'!$E$164004:$F$164014,2,0),"")</f>
        <v/>
      </c>
      <c r="VJ251" s="1" t="str">
        <f>+IFERROR(VLOOKUP(C173,'[2]20180327오더자료'!$E$164026:$F$164039,2,0),"")</f>
        <v/>
      </c>
      <c r="VK251" s="1" t="str">
        <f>+IFERROR(VLOOKUP(C173,'[2]20180327오더자료'!$E$164087:$F$164096,2,0),"")</f>
        <v/>
      </c>
      <c r="VL251" s="1"/>
      <c r="VM251" s="1" t="str">
        <f>+IFERROR(VLOOKUP(C173,'[2]20180327오더자료'!$E$164114:$F$164132,2,0),"")</f>
        <v/>
      </c>
      <c r="VN251" s="1" t="str">
        <f>+IFERROR(VLOOKUP(C173,'[2]20180327오더자료'!$E$164147:$F$164161,2,0),"")</f>
        <v/>
      </c>
      <c r="VO251" s="1"/>
      <c r="VP251" s="1" t="str">
        <f>+IFERROR(VLOOKUP(C173,'[2]20180327오더자료'!$E$164235:$F$164245,2,0),"")</f>
        <v/>
      </c>
      <c r="VQ251" s="1"/>
      <c r="VR251" s="1" t="str">
        <f>+IFERROR(VLOOKUP(C173,'[2]20180327오더자료'!$E$164258:$F$164272,2,0),"")</f>
        <v/>
      </c>
      <c r="VS251" s="1" t="str">
        <f>+IFERROR(VLOOKUP(C173,'[2]20180327오더자료'!$E$164310:$F$164327,2,0),"")</f>
        <v/>
      </c>
      <c r="VT251" s="1" t="str">
        <f>+IFERROR(VLOOKUP(C173,'[2]20180327오더자료'!$E$164383:$F$164401,2,0),"")</f>
        <v/>
      </c>
      <c r="VU251" s="1" t="str">
        <f>+IFERROR(VLOOKUP(C173,'[2]20180327오더자료'!$E$164421:$F$164427,2,0),"")</f>
        <v/>
      </c>
      <c r="VV251" s="1" t="str">
        <f>+IFERROR(VLOOKUP(C173,'[2]20180327오더자료'!$E$164485:$F$164504,2,0),"")</f>
        <v/>
      </c>
      <c r="VW251" s="1"/>
      <c r="VX251" s="1"/>
      <c r="VY251" s="1" t="str">
        <f>+IFERROR(VLOOKUP(C173,'[2]20180327오더자료'!$E$164598:$F$164611,2,0),"")</f>
        <v/>
      </c>
      <c r="VZ251" s="1"/>
      <c r="WA251" s="1" t="str">
        <f>+IFERROR(VLOOKUP(C173,'[2]20180327오더자료'!$E$164674:$F$164688,2,0),"")</f>
        <v/>
      </c>
      <c r="WB251" s="1" t="str">
        <f>+IFERROR(VLOOKUP(C173,'[2]20180327오더자료'!$E$164741:$F$164758,2,0),"")</f>
        <v/>
      </c>
      <c r="WC251" s="1" t="str">
        <f>+IFERROR(VLOOKUP(C173,'[2]20180327오더자료'!$E$164772:$F$164789,2,0),"")</f>
        <v/>
      </c>
      <c r="WD251" s="1" t="str">
        <f>+IFERROR(VLOOKUP(C173,'[2]20180327오더자료'!$E$164867:$F$164886,2,0),"")</f>
        <v/>
      </c>
      <c r="WE251" s="1" t="str">
        <f>+IFERROR(VLOOKUP(C173,'[2]20180327오더자료'!$E$164930:$F$164948,2,0),"")</f>
        <v/>
      </c>
      <c r="WF251" s="1"/>
      <c r="WG251" s="1"/>
      <c r="WH251" s="1" t="str">
        <f>+IFERROR(VLOOKUP(C173,'[2]20180327오더자료'!$E$165048:$F$165066,2,0),"")</f>
        <v/>
      </c>
      <c r="WI251" s="1" t="str">
        <f>+IFERROR(VLOOKUP(C173,'[2]20180327오더자료'!$E$165100:$F$165116,2,0),"")</f>
        <v/>
      </c>
      <c r="WJ251" s="1" t="str">
        <f>+IFERROR(VLOOKUP(C173,'[2]20180327오더자료'!$E$165158:$F$165171,2,0),"")</f>
        <v/>
      </c>
      <c r="WK251" s="1" t="str">
        <f>+IFERROR(VLOOKUP(C173,'[2]20180327오더자료'!$E$165213:$F$165230,2,0),"")</f>
        <v/>
      </c>
      <c r="WL251" s="1" t="str">
        <f>+IFERROR(VLOOKUP(C173,'[2]20180327오더자료'!$E$165267:$F$165282,2,0),"")</f>
        <v/>
      </c>
      <c r="WM251" s="1" t="str">
        <f>+IFERROR(VLOOKUP(C173,'[2]20180327오더자료'!$E$165306:$F$165324,2,0),"")</f>
        <v/>
      </c>
      <c r="WN251" s="1" t="str">
        <f>+IFERROR(VLOOKUP(C173,'[2]20180327오더자료'!$E$165376:$F$165392,2,0),"")</f>
        <v/>
      </c>
      <c r="WO251" s="1" t="str">
        <f>+IFERROR(VLOOKUP(C173,'[2]20180327오더자료'!$E$165460:$F$165476,2,0),"")</f>
        <v/>
      </c>
      <c r="WP251" s="1"/>
      <c r="WQ251" s="1" t="str">
        <f>+IFERROR(VLOOKUP(C173,'[2]20180327오더자료'!$E$172774:$F$172792,2,0),"")</f>
        <v/>
      </c>
      <c r="WR251" s="1"/>
      <c r="WS251" s="1"/>
      <c r="WT251" s="1" t="str">
        <f>+IFERROR(VLOOKUP(C173,'[2]20180327오더자료'!$E$167835:$F$167851,2,0),"")</f>
        <v/>
      </c>
      <c r="WU251" s="1"/>
      <c r="WV251" s="1" t="str">
        <f>+IFERROR(VLOOKUP(C173,'[2]20180327오더자료'!$E$172921:$F$172926,2,0),"")</f>
        <v/>
      </c>
      <c r="WW251" s="1"/>
      <c r="WX251" s="1" t="str">
        <f>+IFERROR(VLOOKUP(C173,'[2]20180327오더자료'!$E$172951:$F$172970,2,0),"")</f>
        <v/>
      </c>
      <c r="WY251" s="1" t="str">
        <f>+IFERROR(VLOOKUP(C173,'[2]20180327오더자료'!$E$173017:$F$173027,2,0),"")</f>
        <v/>
      </c>
      <c r="WZ251" s="1"/>
      <c r="XA251" s="1" t="str">
        <f>+IFERROR(VLOOKUP(C173,'[2]20180327오더자료'!$E$173082:$F$173094,2,0),"")</f>
        <v/>
      </c>
      <c r="XB251" s="1" t="str">
        <f>+IFERROR(VLOOKUP(C173,'[2]20180327오더자료'!$E$173154:$F$173168,2,0),"")</f>
        <v/>
      </c>
      <c r="XC251" s="1"/>
      <c r="XD251" s="1"/>
      <c r="XE251" s="1"/>
      <c r="XF251" s="1"/>
      <c r="XG251" s="1" t="str">
        <f>+IFERROR(VLOOKUP(C173,'[2]20180327오더자료'!$E$173239:$F$173253,2,0),"")</f>
        <v/>
      </c>
      <c r="XH251" s="1" t="str">
        <f>+IFERROR(VLOOKUP(C173,'[2]20180327오더자료'!$E$173288:$F$173305,2,0),"")</f>
        <v/>
      </c>
      <c r="XI251" s="1"/>
      <c r="XJ251" s="1" t="str">
        <f>+IFERROR(VLOOKUP(C173,'[2]20180327오더자료'!$E$173577:$F$173595,2,0),"")</f>
        <v/>
      </c>
      <c r="XK251" s="1"/>
      <c r="XL251" s="1"/>
      <c r="XM251" s="1" t="str">
        <f>+IFERROR(VLOOKUP(C173,'[2]20180327오더자료'!$E$173736:$F$173751,2,0),"")</f>
        <v/>
      </c>
      <c r="XN251" s="1" t="str">
        <f>+IFERROR(VLOOKUP(C173,'[2]20180327오더자료'!$E$173778:$F$173795,2,0),"")</f>
        <v/>
      </c>
      <c r="XO251" s="1" t="str">
        <f>+IFERROR(VLOOKUP(C173,'[2]20180327오더자료'!$E$173824:$F$173843,2,0),"")</f>
        <v/>
      </c>
      <c r="XP251" s="1" t="str">
        <f>+IFERROR(VLOOKUP(C173,'[2]20180327오더자료'!$E$173885:$F$173903,2,0),"")</f>
        <v/>
      </c>
      <c r="XQ251" s="1" t="str">
        <f>+IFERROR(VLOOKUP(C173,'[2]20180327오더자료'!$E$174026:$F$174036,2,0),"")</f>
        <v/>
      </c>
      <c r="XR251" s="1"/>
      <c r="XS251" s="1" t="str">
        <f>+IFERROR(VLOOKUP(C173,'[2]20180327오더자료'!$E$174173:$F$174184,2,0),"")</f>
        <v/>
      </c>
      <c r="XT251" s="1" t="str">
        <f>+IFERROR(VLOOKUP(C173,'[2]20180327오더자료'!$E$174205:$F$174220,2,0),"")</f>
        <v/>
      </c>
      <c r="XU251" s="1" t="str">
        <f>+IFERROR(VLOOKUP(C173,'[2]20180327오더자료'!$E$174235:$F$174242,2,0),"")</f>
        <v/>
      </c>
      <c r="XV251" s="1"/>
      <c r="XW251" s="1" t="str">
        <f>+IFERROR(VLOOKUP(C173,'[2]20180327오더자료'!$E$174256:$F$174274,2,0),"")</f>
        <v/>
      </c>
      <c r="XX251" s="1" t="str">
        <f>+IFERROR(VLOOKUP(C173,'[2]20180327오더자료'!$E$174304:$F$174316,2,0),"")</f>
        <v/>
      </c>
      <c r="XY251" s="1" t="str">
        <f>+IFERROR(VLOOKUP(C173,'[2]20180327오더자료'!$E$174327:$F$174336,2,0),"")</f>
        <v/>
      </c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 t="str">
        <f>+IFERROR(VLOOKUP(C173,'[2]20180327오더자료'!$E$174370:$F$174393,2,0),"")</f>
        <v/>
      </c>
      <c r="YK251" s="1"/>
      <c r="YL251" s="1" t="str">
        <f>+IFERROR(VLOOKUP(C173,'[2]20180327오더자료'!$E$174442:$F$174453,2,0),"")</f>
        <v/>
      </c>
      <c r="YM251" s="1" t="str">
        <f>+IFERROR(VLOOKUP(C173,'[2]20180327오더자료'!$E$174504:$F$174521,2,0),"")</f>
        <v/>
      </c>
      <c r="YN251" s="1" t="str">
        <f>+IFERROR(VLOOKUP(C173,'[2]20180327오더자료'!$E$174571:$F$174579,2,0),"")</f>
        <v/>
      </c>
      <c r="YO251" s="1"/>
      <c r="YP251" s="1" t="str">
        <f>+IFERROR(VLOOKUP(C173,'[2]20180327오더자료'!$E$174619:$F$174634,2,0),"")</f>
        <v/>
      </c>
      <c r="YQ251" s="1" t="str">
        <f>+IFERROR(VLOOKUP(C173,'[2]20180327오더자료'!$E$174670:$F$174685,2,0),"")</f>
        <v/>
      </c>
      <c r="YR251" s="1" t="str">
        <f>+IFERROR(VLOOKUP(C173,'[2]20180327오더자료'!$E$174719:$F$174739,2,0),"")</f>
        <v/>
      </c>
      <c r="YS251" s="1"/>
      <c r="YT251" s="1" t="str">
        <f>+IFERROR(VLOOKUP(C173,'[2]20180327오더자료'!$E$174786:$F$174797,2,0),"")</f>
        <v/>
      </c>
      <c r="YU251" s="1" t="str">
        <f>+IFERROR(VLOOKUP(C173,'[2]20180327오더자료'!$E$174833:$F$174842,2,0),"")</f>
        <v/>
      </c>
      <c r="YV251" s="1"/>
      <c r="YW251" s="1" t="str">
        <f>+IFERROR(VLOOKUP(C173,'[2]20180327오더자료'!$E$174858:$F$174879,2,0),"")</f>
        <v/>
      </c>
      <c r="YX251" s="1"/>
      <c r="YY251" s="1" t="str">
        <f>+IFERROR(VLOOKUP(C173,'[2]20180327오더자료'!$E$175013:$F$175031,2,0),"")</f>
        <v/>
      </c>
      <c r="YZ251" s="1" t="str">
        <f>+IFERROR(VLOOKUP(C173,'[2]20180327오더자료'!$E$175097:$F$175109,2,0),"")</f>
        <v/>
      </c>
      <c r="ZA251" s="1" t="str">
        <f>+IFERROR(VLOOKUP(C173,'[2]20180327오더자료'!$E$175122:$F$175140,2,0),"")</f>
        <v/>
      </c>
      <c r="ZB251" s="1" t="str">
        <f>+IFERROR(VLOOKUP(C173,'[2]20180327오더자료'!$E$175203:$F$175220,2,0),"")</f>
        <v/>
      </c>
      <c r="ZC251" s="1" t="str">
        <f>+IFERROR(VLOOKUP(C173,'[2]20180327오더자료'!$E$175272:$F$175289,2,0),"")</f>
        <v/>
      </c>
      <c r="ZD251" s="1" t="str">
        <f>+IFERROR(VLOOKUP(C173,'[2]20180327오더자료'!$E$175312:$F$175327,2,0),"")</f>
        <v/>
      </c>
      <c r="ZE251" s="1" t="str">
        <f>+IFERROR(VLOOKUP(C173,'[2]20180327오더자료'!$E$175355:$F$175374,2,0),"")</f>
        <v/>
      </c>
      <c r="ZF251" s="1" t="str">
        <f>+IFERROR(VLOOKUP(C173,'[2]20180327오더자료'!$E$175389:$F$175406,2,0),"")</f>
        <v/>
      </c>
      <c r="ZG251" s="1" t="str">
        <f>+IFERROR(VLOOKUP(C173,'[2]20180327오더자료'!$E$175444:$F$175460,2,0),"")</f>
        <v/>
      </c>
      <c r="ZH251" s="1" t="str">
        <f>+IFERROR(VLOOKUP(C173,'[2]20180327오더자료'!$E$175496:$F$175506,2,0),"")</f>
        <v/>
      </c>
      <c r="ZI251" s="1" t="str">
        <f>+IFERROR(VLOOKUP(C173,'[2]20180327오더자료'!$E$175528:$F$175539,2,0),"")</f>
        <v/>
      </c>
      <c r="ZJ251" s="1" t="str">
        <f>+IFERROR(VLOOKUP(C173,'[2]20180327오더자료'!$E$175557:$F$175569,2,0),"")</f>
        <v/>
      </c>
      <c r="ZK251" s="1"/>
      <c r="ZL251" s="1"/>
      <c r="ZM251" s="1"/>
      <c r="ZN251" s="1"/>
      <c r="ZO251" s="1"/>
      <c r="ZP251" s="1" t="str">
        <f>+IFERROR(VLOOKUP(C173,'[2]20180327오더자료'!$E$175616:$F$175632,2,0),"")</f>
        <v/>
      </c>
      <c r="ZQ251" s="1"/>
      <c r="ZR251" s="1"/>
      <c r="ZS251" s="1" t="str">
        <f>+IFERROR(VLOOKUP(C173,'[2]20180327오더자료'!$E$175652:$F$175664,2,0),"")</f>
        <v/>
      </c>
      <c r="ZT251" s="1"/>
      <c r="ZU251" s="1"/>
      <c r="ZV251" s="1" t="str">
        <f>+IFERROR(VLOOKUP(C173,'[2]20180327오더자료'!$E$175713:$F$175729,2,0),"")</f>
        <v/>
      </c>
      <c r="ZW251" s="1" t="str">
        <f>+IFERROR(VLOOKUP(C173,'[2]20180327오더자료'!$E$175757:$F$175766,2,0),"")</f>
        <v/>
      </c>
      <c r="ZX251" s="1" t="str">
        <f>+IFERROR(VLOOKUP(C173,'[2]20180327오더자료'!$E$175779:$F$175794,2,0),"")</f>
        <v/>
      </c>
      <c r="ZY251" s="1" t="str">
        <f>+IFERROR(VLOOKUP(C173,'[2]20180327오더자료'!$E$175830:$F$175845,2,0),"")</f>
        <v/>
      </c>
      <c r="ZZ251" s="1" t="str">
        <f>+IFERROR(VLOOKUP(C173,'[2]20180327오더자료'!$E$175858:$F$175869,2,0),"")</f>
        <v/>
      </c>
      <c r="AAA251" s="1" t="str">
        <f>+IFERROR(VLOOKUP(C173,'[2]20180327오더자료'!$E$175881:$F$175892,2,0),"")</f>
        <v/>
      </c>
      <c r="AAB251" s="1" t="str">
        <f>+IFERROR(VLOOKUP(C173,'[2]20180327오더자료'!$E$175906:$F$175923,2,0),"")</f>
        <v/>
      </c>
      <c r="AAC251" s="1" t="str">
        <f>+IFERROR(VLOOKUP(C173,'[2]20180327오더자료'!$E$175974:$F$175989,2,0),"")</f>
        <v/>
      </c>
      <c r="AAD251" s="1" t="str">
        <f>+IFERROR(VLOOKUP(C173,'[2]20180327오더자료'!$E$176146:$F$176166,2,0),"")</f>
        <v/>
      </c>
      <c r="AAE251" s="1" t="str">
        <f>+IFERROR(VLOOKUP(C173,'[2]20180327오더자료'!$E$176185:$F$176192,2,0),"")</f>
        <v/>
      </c>
      <c r="AAF251" s="1" t="str">
        <f>+IFERROR(VLOOKUP(C173,'[2]20180327오더자료'!$E$176204:$F$176221,2,0),"")</f>
        <v/>
      </c>
      <c r="AAG251" s="1"/>
      <c r="AAH251" s="1" t="str">
        <f>+IFERROR(VLOOKUP(C173,'[2]20180327오더자료'!$E$176257:$F$176278,2,0),"")</f>
        <v/>
      </c>
      <c r="AAI251" s="1"/>
      <c r="AAJ251" s="1" t="str">
        <f>+IFERROR(VLOOKUP(C251,'[2]20180327오더자료'!$E$176466:$F$176472,2,0),"")</f>
        <v/>
      </c>
      <c r="AAK251" s="1" t="str">
        <f>+IFERROR(VLOOKUP(C251,'[2]20180327오더자료'!$E$176502:$F$176514,2,0),"")</f>
        <v/>
      </c>
      <c r="AAL251" s="1" t="str">
        <f>+IFERROR(VLOOKUP(C251,'[2]20180327오더자료'!$E$176559:$F$176575,2,0),"")</f>
        <v/>
      </c>
      <c r="AAM251" s="1"/>
      <c r="AAN251" s="1"/>
      <c r="AAO251" s="1" t="str">
        <f>+IFERROR(VLOOKUP(C251,'[2]20180327오더자료'!$E$176616:$F$176629,2,0),"")</f>
        <v/>
      </c>
      <c r="AAP251" s="1"/>
      <c r="AAQ251" s="1"/>
      <c r="AAR251" s="1" t="str">
        <f>+IFERROR(VLOOKUP(C251,'[2]20180327오더자료'!$E$176714:$F$176722,2,0),"")</f>
        <v/>
      </c>
      <c r="AAS251" s="1" t="str">
        <f>+IFERROR(VLOOKUP(C251,'[2]20180327오더자료'!$E$176733:$F$176750,2,0),"")</f>
        <v/>
      </c>
      <c r="AAT251" s="1" t="str">
        <f>+IFERROR(VLOOKUP(C251,'[2]20180327오더자료'!$E$176769:$F$176784,2,0),"")</f>
        <v/>
      </c>
      <c r="AAU251" s="1" t="str">
        <f>+IFERROR(VLOOKUP(C251,'[2]20180327오더자료'!$E$176826:$F$176831,2,0),"")</f>
        <v/>
      </c>
      <c r="AAV251" s="1" t="str">
        <f>+IFERROR(VLOOKUP(C251,'[2]20180327오더자료'!$E$176861:$F$176877,2,0),"")</f>
        <v/>
      </c>
      <c r="AAW251" s="1" t="str">
        <f>+IFERROR(VLOOKUP(C251,'[2]20180327오더자료'!$E$176919:$F$176934,2,0),"")</f>
        <v/>
      </c>
      <c r="AAX251" s="1" t="str">
        <f>+IFERROR(VLOOKUP(C251,'[2]20180327오더자료'!$E$176957:$F$176972,2,0),"")</f>
        <v/>
      </c>
      <c r="AAY251" s="1" t="str">
        <f>+IFERROR(VLOOKUP(C251,'[2]20180327오더자료'!$E$177002:$F$177020,2,0),"")</f>
        <v/>
      </c>
      <c r="AAZ251" s="1" t="str">
        <f>+IFERROR(VLOOKUP(C251,'[2]20180327오더자료'!$E$177035:$F$177050,2,0),"")</f>
        <v/>
      </c>
      <c r="ABA251" s="1" t="str">
        <f>+IFERROR(VLOOKUP(C251,'[2]20180327오더자료'!$E$177171:$F$177189,2,0),"")</f>
        <v/>
      </c>
      <c r="ABB251" s="1" t="str">
        <f>+IFERROR(VLOOKUP(C251,'[2]20180327오더자료'!$E$177226:$F$177243,2,0),"")</f>
        <v/>
      </c>
      <c r="ABC251" s="1" t="str">
        <f t="shared" si="120"/>
        <v/>
      </c>
      <c r="ABD251" s="1"/>
      <c r="ABE251" s="1" t="str">
        <f>+IFERROR(VLOOKUP(C251,'[2]20180327오더자료'!$E$177316:$F$177332,2,0),"")</f>
        <v/>
      </c>
      <c r="ABF251" s="1"/>
      <c r="ABG251" s="1" t="str">
        <f>+IFERROR(VLOOKUP(C251,'[2]20180327오더자료'!$E$177386:$F$177405,2,0),"")</f>
        <v/>
      </c>
      <c r="ABH251" s="1" t="str">
        <f>+IFERROR(VLOOKUP(C251,'[2]20180327오더자료'!$E$177417:$F$177431,2,0),"")</f>
        <v/>
      </c>
      <c r="ABI251" s="1" t="str">
        <f>+IFERROR(VLOOKUP(C251,'[2]20180327오더자료'!$E$177473:$F$177490,2,0),"")</f>
        <v/>
      </c>
      <c r="ABJ251" s="1" t="str">
        <f>+IFERROR(VLOOKUP(C251,'[2]20180327오더자료'!$E$177514:$F$177522,2,0),"")</f>
        <v/>
      </c>
      <c r="ABK251" s="1" t="str">
        <f>+IFERROR(VLOOKUP(C251,'[2]20180327오더자료'!$E$177534:$F$177549,2,0),"")</f>
        <v/>
      </c>
      <c r="ABL251" s="1"/>
      <c r="ABM251" s="1" t="str">
        <f>+IFERROR(VLOOKUP(C251,'[2]20180327오더자료'!$E$177614:$F$177632,2,0),"")</f>
        <v/>
      </c>
      <c r="ABN251" s="1" t="str">
        <f>+IFERROR(VLOOKUP(C251,'[2]20180327오더자료'!$E$177647:$F$177661,2,0),"")</f>
        <v/>
      </c>
      <c r="ABO251" s="1" t="str">
        <f t="shared" si="121"/>
        <v/>
      </c>
      <c r="ABP251" s="1" t="str">
        <f>+IFERROR(VLOOKUP(C251,'[2]20180327오더자료'!$E$177742:$F$177757,2,0),"")</f>
        <v/>
      </c>
      <c r="ABQ251" s="1"/>
      <c r="ABR251" s="1"/>
      <c r="ABS251" s="1"/>
      <c r="ABT251" s="1" t="str">
        <f>+IFERROR(VLOOKUP(C251,'[2]20180327오더자료'!$E$178870:$F$178888,2,0),"")</f>
        <v/>
      </c>
      <c r="ABU251" s="1" t="str">
        <f>+IFERROR(VLOOKUP(C251,'[2]20180327오더자료'!$E$178898:$F$178912,2,0),"")</f>
        <v/>
      </c>
      <c r="ABV251" s="1" t="str">
        <f>+IFERROR(VLOOKUP(C251,'[2]20180327오더자료'!$E$178924:$F$178931,2,0),"")</f>
        <v/>
      </c>
      <c r="ABW251" s="1"/>
      <c r="ABX251" s="1" t="str">
        <f>+IFERROR(VLOOKUP(C251,'[2]20180327오더자료'!$E$178984:$F$178990,2,0),"")</f>
        <v/>
      </c>
      <c r="ABY251" s="1" t="str">
        <f>+IFERROR(VLOOKUP(C251,'[2]20180327오더자료'!$E$179004:$F$179024,2,0),"")</f>
        <v/>
      </c>
      <c r="ABZ251" s="1"/>
      <c r="ACA251" s="1"/>
      <c r="ACB251" s="1" t="str">
        <f>+IFERROR(VLOOKUP(C251,'[2]20180327오더자료'!$E$179100:$F$179115,2,0),"")</f>
        <v/>
      </c>
      <c r="ACC251" s="1" t="str">
        <f>+IFERROR(VLOOKUP(C251,'[2]20180327오더자료'!$E$179155:$F$179170,2,0),"")</f>
        <v/>
      </c>
      <c r="ACD251" s="1" t="str">
        <f>+IFERROR(VLOOKUP(C251,'[2]20180327오더자료'!$E$179232:$F$179248,2,0),"")</f>
        <v/>
      </c>
      <c r="ACE251" s="1" t="str">
        <f>+IFERROR(VLOOKUP(C251,'[2]20180327오더자료'!$E$179263:$F$179277,2,0),"")</f>
        <v/>
      </c>
      <c r="ACF251" s="1" t="str">
        <f>+IFERROR(VLOOKUP(C251,'[2]20180327오더자료'!$E$179317:$F$179332,2,0),"")</f>
        <v/>
      </c>
      <c r="ACG251" s="1" t="str">
        <f>+IFERROR(VLOOKUP(C251,'[2]20180327오더자료'!$E$179472:$F$179486,2,0),"")</f>
        <v/>
      </c>
      <c r="ACH251" s="1" t="str">
        <f>+IFERROR(VLOOKUP(C251,'[2]20180327오더자료'!$E$179521:$F$179537,2,0),"")</f>
        <v/>
      </c>
      <c r="ACI251" s="1" t="str">
        <f>+IFERROR(VLOOKUP(C251,'[2]20180327오더자료'!$E$179572:$F$179590,2,0),"")</f>
        <v/>
      </c>
      <c r="ACJ251" s="1"/>
      <c r="ACK251" s="1" t="str">
        <f>+IFERROR(VLOOKUP(C251,'[2]20180327오더자료'!$E$179653:$F$179671,2,0),"")</f>
        <v/>
      </c>
      <c r="ACL251" s="1"/>
      <c r="ACM251" s="1"/>
      <c r="ACN251" s="1" t="str">
        <f>+IFERROR(VLOOKUP(C251,'[2]20180327오더자료'!$E$179769:$F$179778,2,0),"")</f>
        <v/>
      </c>
      <c r="ACO251" s="1" t="str">
        <f>+IFERROR(VLOOKUP(C251,'[2]20180327오더자료'!$E$179813:$F$179834,2,0),"")</f>
        <v/>
      </c>
      <c r="ACP251" s="1" t="str">
        <f>+IFERROR(VLOOKUP(C251,'[2]20180327오더자료'!$E$179849:$F$179867,2,0),"")</f>
        <v/>
      </c>
      <c r="ACQ251" s="1" t="str">
        <f>+IFERROR(VLOOKUP(C251,'[2]20180327오더자료'!$E$179882:$F$179897,2,0),"")</f>
        <v/>
      </c>
      <c r="ACR251" s="1" t="str">
        <f>+IFERROR(VLOOKUP(C251,'[2]20180327오더자료'!$E$179938:$F$179948,2,0),"")</f>
        <v/>
      </c>
      <c r="ACS251" s="1"/>
      <c r="ACT251" s="1" t="str">
        <f>+IFERROR(VLOOKUP(C251,'[2]20180327오더자료'!$E$179989:$F$180006,2,0),"")</f>
        <v/>
      </c>
      <c r="ACU251" s="1" t="str">
        <f>+IFERROR(VLOOKUP(C251,'[2]20180327오더자료'!$E$180031:$F$180044,2,0),"")</f>
        <v/>
      </c>
      <c r="ACV251" s="1"/>
      <c r="ACW251" s="1"/>
      <c r="ACX251" s="1"/>
      <c r="ACY251" s="1"/>
      <c r="ACZ251" s="1" t="str">
        <f>+IFERROR(VLOOKUP(C251,'[2]20180327오더자료'!$E$180293:$F$180308,2,0),"")</f>
        <v/>
      </c>
      <c r="ADA251" s="1" t="str">
        <f>+IFERROR(VLOOKUP(C251,'[2]20180327오더자료'!$E$180324:$F$180332,2,0),"")</f>
        <v/>
      </c>
      <c r="ADB251" s="1" t="str">
        <f>+IFERROR(VLOOKUP(C251,'[2]20180327오더자료'!$E$180343:$F$180359,2,0),"")</f>
        <v/>
      </c>
      <c r="ADC251" s="1" t="str">
        <f>+IFERROR(VLOOKUP(C251,'[2]20180327오더자료'!$E$180373:$F$180382,2,0),"")</f>
        <v/>
      </c>
      <c r="ADD251" s="1"/>
      <c r="ADE251" s="1" t="str">
        <f>+IFERROR(VLOOKUP(C251,'[2]20180327오더자료'!$E$180412:$F$180428,2,0),"")</f>
        <v/>
      </c>
      <c r="ADF251" s="1" t="str">
        <f>+IFERROR(VLOOKUP(C251,'[2]20180327오더자료'!$E$180443:$F$180453,2,0),"")</f>
        <v/>
      </c>
      <c r="ADG251" s="1" t="str">
        <f>+IFERROR(VLOOKUP(C251,'[2]20180327오더자료'!$E$180466:$F$180482,2,0),"")</f>
        <v/>
      </c>
      <c r="ADH251" s="1"/>
      <c r="ADI251" s="1" t="str">
        <f>+IFERROR(VLOOKUP(C251,'[2]20180327오더자료'!$E$180499:$F$180515,2,0),"")</f>
        <v/>
      </c>
      <c r="ADJ251" s="1" t="str">
        <f>+IFERROR(VLOOKUP(C251,'[2]20180327오더자료'!$E$180536:$F$180556,2,0),"")</f>
        <v/>
      </c>
      <c r="ADK251" s="1" t="str">
        <f>+IFERROR(VLOOKUP(C251,'[2]20180327오더자료'!$E$180618:$F$180638,2,0),"")</f>
        <v/>
      </c>
      <c r="ADL251" s="1" t="str">
        <f>+IFERROR(VLOOKUP(C251,'[2]20180327오더자료'!$E$180650:$F$180663,2,0),"")</f>
        <v/>
      </c>
      <c r="ADM251" s="1" t="str">
        <f>+IFERROR(VLOOKUP(C251,'[2]20180327오더자료'!$E$180687:$F$180697,2,0),"")</f>
        <v/>
      </c>
      <c r="ADN251" s="1"/>
      <c r="ADO251" s="1" t="str">
        <f>+IFERROR(VLOOKUP(C251,'[2]20180327오더자료'!$E$180715:$F$180733,2,0),"")</f>
        <v/>
      </c>
      <c r="ADP251" s="1" t="str">
        <f>+IFERROR(VLOOKUP(C251,'[2]20180327오더자료'!$E$180750:$F$180756,2,0),"")</f>
        <v/>
      </c>
      <c r="ADQ251" s="1"/>
      <c r="ADR251" s="1"/>
      <c r="ADS251" s="1" t="str">
        <f>+IFERROR(VLOOKUP(C251,'[2]20180327오더자료'!$E$180779:$F$180799,2,0),"")</f>
        <v/>
      </c>
      <c r="ADT251" s="1"/>
      <c r="ADU251" s="1" t="str">
        <f>+IFERROR(VLOOKUP(C251,'[2]20180327오더자료'!$E$180817:$F$180838,2,0),"")</f>
        <v/>
      </c>
      <c r="ADV251" s="1" t="str">
        <f>+IFERROR(VLOOKUP(C251,'[2]20180327오더자료'!$E$180857:$F$180873,2,0),"")</f>
        <v/>
      </c>
      <c r="ADW251" s="1"/>
      <c r="ADX251" s="1" t="str">
        <f>+IFERROR(VLOOKUP(C251,'[2]20180327오더자료'!$E$180894:$F$180912,2,0),"")</f>
        <v/>
      </c>
      <c r="ADY251" s="1" t="str">
        <f>+IFERROR(VLOOKUP(C251,'[2]20180327오더자료'!$E$180952:$F$180969,2,0),"")</f>
        <v/>
      </c>
      <c r="ADZ251" s="1" t="str">
        <f>+IFERROR(VLOOKUP(C251,'[2]20180327오더자료'!$E$181010:$F$181026,2,0),"")</f>
        <v/>
      </c>
      <c r="AEA251" s="1" t="str">
        <f>+IFERROR(VLOOKUP(C251,'[2]20180327오더자료'!$E$181038:$F$181054,2,0),"")</f>
        <v/>
      </c>
      <c r="AEB251" s="1" t="str">
        <f>+IFERROR(VLOOKUP(C251,'[2]20180327오더자료'!$E$181073:$F$181094,2,0),"")</f>
        <v/>
      </c>
      <c r="AEC251" s="1" t="str">
        <f>+IFERROR(VLOOKUP(C251,'[2]20180327오더자료'!$E$181110:$F$181124,2,0),"")</f>
        <v/>
      </c>
      <c r="AED251" s="1"/>
      <c r="AEE251" s="1" t="str">
        <f>+IFERROR(VLOOKUP(C251,'[2]20180327오더자료'!$E$181142:$F$181158,2,0),"")</f>
        <v/>
      </c>
      <c r="AEF251" s="1"/>
      <c r="AEG251" s="1" t="str">
        <f>+IFERROR(VLOOKUP(C251,'[2]20180327오더자료'!$E$181232:$F$181242,2,0),"")</f>
        <v/>
      </c>
      <c r="AEH251" s="1" t="str">
        <f>+IFERROR(VLOOKUP(C251,'[2]20180327오더자료'!$E$181258:$F$181265,2,0),"")</f>
        <v/>
      </c>
      <c r="AEI251" s="1" t="str">
        <f>+IFERROR(VLOOKUP(C251,'[2]20180327오더자료'!$E$181275:$F$181281,2,0),"")</f>
        <v/>
      </c>
      <c r="AEJ251" s="1" t="str">
        <f>+IFERROR(VLOOKUP(C251,'[2]20180327오더자료'!$E$181297:$F$181314,2,0),"")</f>
        <v/>
      </c>
      <c r="AEK251" s="1" t="str">
        <f>+IFERROR(VLOOKUP(C251,'[2]20180327오더자료'!$E$181330:$F$181341,2,0),"")</f>
        <v/>
      </c>
      <c r="AEL251" s="1" t="str">
        <f>+IFERROR(VLOOKUP(C251,'[2]20180327오더자료'!$E$181359:$F$181377,2,0),"")</f>
        <v/>
      </c>
      <c r="AEM251" s="1" t="str">
        <f>+IFERROR(VLOOKUP(C251,'[2]20180327오더자료'!$E$181394:$F$181410,2,0),"")</f>
        <v/>
      </c>
      <c r="AEN251" s="1" t="str">
        <f>+IFERROR(VLOOKUP(C251,'[2]20180327오더자료'!$E$181425:$F$181435,2,0),"")</f>
        <v/>
      </c>
      <c r="AEO251" s="1" t="str">
        <f>+IFERROR(VLOOKUP(C251,'[2]20180327오더자료'!$E$181446:$F$181462,2,0),"")</f>
        <v/>
      </c>
      <c r="AEP251" s="1" t="str">
        <f>+IFERROR(VLOOKUP(C251,'[2]20180327오더자료'!$E$181477:$F$181488,2,0),"")</f>
        <v/>
      </c>
      <c r="AEQ251" s="1" t="str">
        <f>+IFERROR(VLOOKUP(C251,'[2]20180327오더자료'!$E$181500:$F$181508,2,0),"")</f>
        <v/>
      </c>
      <c r="AER251" s="1" t="str">
        <f>+IFERROR(VLOOKUP(C251,'[2]20180327오더자료'!$E$181525:$F$181533,2,0),"")</f>
        <v/>
      </c>
      <c r="AES251" s="1"/>
      <c r="AET251" s="1" t="str">
        <f>+IFERROR(VLOOKUP(C251,'[2]20180327오더자료'!$E$181550:$F$181568,2,0),"")</f>
        <v/>
      </c>
      <c r="AEU251" s="1" t="str">
        <f>+IFERROR(VLOOKUP(C251,'[2]20180327오더자료'!$E$181600:$F$181615,2,0),"")</f>
        <v/>
      </c>
      <c r="AEV251" s="1" t="str">
        <f>+IFERROR(VLOOKUP(C251,'[2]20180327오더자료'!$E$181627:$F$181644,2,0),"")</f>
        <v/>
      </c>
      <c r="AEW251" s="1"/>
      <c r="AEX251" s="1"/>
      <c r="AEY251" s="1"/>
      <c r="AEZ251" s="1" t="str">
        <f>+IFERROR(VLOOKUP(C251,'[2]20180327오더자료'!$E$182071:$F$182078,2,0),"")</f>
        <v/>
      </c>
      <c r="AFA251" s="1" t="str">
        <f>+IFERROR(VLOOKUP(C251,'[2]20180327오더자료'!$E$182090:$F$182100,2,0),"")</f>
        <v/>
      </c>
      <c r="AFB251" s="1" t="str">
        <f>+IFERROR(VLOOKUP(C251,'[2]20180327오더자료'!$E$182112:$F$182127,2,0),"")</f>
        <v/>
      </c>
      <c r="AFC251" s="1"/>
      <c r="AFD251" s="1" t="str">
        <f>+IFERROR(VLOOKUP(C251,'[2]20180327오더자료'!$E$182152:$F$182168,2,0),"")</f>
        <v/>
      </c>
      <c r="AFE251" s="1" t="str">
        <f>+IFERROR(VLOOKUP(C251,'[2]20180327오더자료'!$E$182183:$F$182201,2,0),"")</f>
        <v/>
      </c>
      <c r="AFF251" s="1" t="str">
        <f>+IFERROR(VLOOKUP(C251,'[2]20180327오더자료'!$E$182216:$F$182235,2,0),"")</f>
        <v/>
      </c>
      <c r="AFG251" s="1" t="str">
        <f>+IFERROR(VLOOKUP(C251,'[2]20180327오더자료'!$E$182254:$F$182264,2,0),"")</f>
        <v/>
      </c>
      <c r="AFH251" s="1" t="str">
        <f>+IFERROR(VLOOKUP(C251,'[2]20180327오더자료'!$E$182279:$F$182293,2,0),"")</f>
        <v/>
      </c>
      <c r="AFI251" s="1" t="str">
        <f>+IFERROR(VLOOKUP(C251,'[2]20180327오더자료'!$E$182320:$F$182330,2,0),"")</f>
        <v/>
      </c>
      <c r="AFJ251" s="1"/>
      <c r="AFK251" s="1"/>
      <c r="AFL251" s="1" t="str">
        <f>+IFERROR(VLOOKUP(C251,'[2]20180327오더자료'!$E$182347:$F$182364,2,0),"")</f>
        <v/>
      </c>
      <c r="AFM251" s="1" t="str">
        <f>+IFERROR(VLOOKUP(C251,'[2]20180327오더자료'!$E$182379:$F$182396,2,0),"")</f>
        <v/>
      </c>
      <c r="AFN251" s="1" t="str">
        <f>+IFERROR(VLOOKUP(C251,'[2]20180327오더자료'!$E$182406:$F$182425,2,0),"")</f>
        <v/>
      </c>
      <c r="AFO251" s="1"/>
      <c r="AFP251" s="1" t="str">
        <f>+IFERROR(VLOOKUP(C251,'[2]20180327오더자료'!$E$182453:$F$182472,2,0),"")</f>
        <v/>
      </c>
      <c r="AFQ251" s="1"/>
      <c r="AFR251" s="1" t="str">
        <f>+IFERROR(VLOOKUP(C251,'[2]20180327오더자료'!$E$182495:$F$182509,2,0),"")</f>
        <v/>
      </c>
      <c r="AFS251" s="1" t="str">
        <f>+IFERROR(VLOOKUP(C251,'[2]20180327오더자료'!$E$182526:$F$182543,2,0),"")</f>
        <v/>
      </c>
      <c r="AFT251" s="1" t="str">
        <f>+IFERROR(VLOOKUP(C251,'[2]20180327오더자료'!$E$182557:$F$182573,2,0),"")</f>
        <v/>
      </c>
      <c r="AFU251" s="1" t="str">
        <f>+IFERROR(VLOOKUP(C251,'[2]20180327오더자료'!$E$182587:$F$182605,2,0),"")</f>
        <v/>
      </c>
      <c r="AFV251" s="1" t="str">
        <f>+IFERROR(VLOOKUP(C251,'[2]20180327오더자료'!$E$182619:$F$182635,2,0),"")</f>
        <v/>
      </c>
      <c r="AFW251" s="1" t="str">
        <f>+IFERROR(VLOOKUP(C251,'[2]20180327오더자료'!$E$182651:$F$182668,2,0),"")</f>
        <v/>
      </c>
      <c r="AFX251" s="1"/>
      <c r="AFY251" s="1" t="str">
        <f>+IFERROR(VLOOKUP(C251,'[2]20180327오더자료'!$E$182707:$F$182718,2,0),"")</f>
        <v/>
      </c>
      <c r="AFZ251" s="1" t="str">
        <f>+IFERROR(VLOOKUP(C251,'[2]20180327오더자료'!$E$182760:$F$182767,2,0),"")</f>
        <v/>
      </c>
      <c r="AGA251" s="1"/>
      <c r="AGB251" s="1"/>
      <c r="AGC251" s="1"/>
      <c r="AGD251" s="1" t="str">
        <f>+IFERROR(VLOOKUP(C251,'[2]20180327오더자료'!$E$182820:$F$182833,2,0),"")</f>
        <v/>
      </c>
      <c r="AGE251" s="1" t="str">
        <f>+IFERROR(VLOOKUP(C251,'[2]20180327오더자료'!$E$182847:$F$182867,2,0),"")</f>
        <v/>
      </c>
      <c r="AGF251" s="1"/>
      <c r="AGG251" s="1" t="str">
        <f>+IFERROR(VLOOKUP(C251,'[2]20180327오더자료'!$E$182900:$F$182917,2,0),"")</f>
        <v/>
      </c>
      <c r="AGH251" s="1" t="str">
        <f>+IFERROR(VLOOKUP(C251,'[2]20180327오더자료'!$E$182934:$F$182952,2,0),"")</f>
        <v/>
      </c>
      <c r="AGI251" s="1" t="str">
        <f>+IFERROR(VLOOKUP(C251,'[2]20180327오더자료'!$E$182968:$F$182982,2,0),"")</f>
        <v/>
      </c>
      <c r="AGJ251" s="1" t="str">
        <f>+IFERROR(VLOOKUP(C251,'[2]20180327오더자료'!$E$182996:$F$183013,2,0),"")</f>
        <v/>
      </c>
      <c r="AGK251" s="1" t="str">
        <f>+IFERROR(VLOOKUP(C251,'[2]20180327오더자료'!$E$183027:$F$183046,2,0),"")</f>
        <v/>
      </c>
      <c r="AGL251" s="1" t="str">
        <f>+IFERROR(VLOOKUP(C251,'[2]20180327오더자료'!$E$183060:$F$183074,2,0),"")</f>
        <v/>
      </c>
      <c r="AGM251" s="1" t="str">
        <f>+IFERROR(VLOOKUP(C251,'[2]20180327오더자료'!$E$183093:$F$183113,2,0),"")</f>
        <v/>
      </c>
      <c r="AGN251" s="1" t="str">
        <f t="shared" si="122"/>
        <v/>
      </c>
      <c r="AGO251" s="1" t="str">
        <f t="shared" si="123"/>
        <v/>
      </c>
      <c r="AGP251" s="1" t="str">
        <f>+IFERROR(VLOOKUP(C251,'[2]20180327오더자료'!$E$183244:$F$183253,2,0),"")</f>
        <v/>
      </c>
      <c r="AGQ251" s="1" t="str">
        <f>+IFERROR(VLOOKUP(C251,'[2]20180327오더자료'!$E$183268:$F$183282,2,0),"")</f>
        <v/>
      </c>
      <c r="AGR251" s="1" t="str">
        <f>+IFERROR(VLOOKUP(C251,'[2]20180327오더자료'!$E$183292:$F$183308,2,0),"")</f>
        <v/>
      </c>
      <c r="AGS251" s="1" t="str">
        <f>+IFERROR(VLOOKUP(C251,'[2]20180327오더자료'!$E$183324:$F$183342,2,0),"")</f>
        <v/>
      </c>
      <c r="AGT251" s="1" t="str">
        <f>+IFERROR(VLOOKUP(C251,'[2]20180327오더자료'!$E$183359:$F$183377,2,0),"")</f>
        <v/>
      </c>
      <c r="AGV251" s="1" t="str">
        <f>+IFERROR(VLOOKUP(C251,'[2]20180327오더자료'!$E$183388:$F$183397,2,0),"")</f>
        <v/>
      </c>
      <c r="AGW251" s="1" t="str">
        <f>+IFERROR(VLOOKUP(C251,'[2]20180327오더자료'!$E$183874:$F$183892,2,0),"")</f>
        <v/>
      </c>
      <c r="AGX251" s="1" t="str">
        <f>+IFERROR(VLOOKUP(C251,'[2]20180327오더자료'!$E$183420:$F$183437,2,0),"")</f>
        <v/>
      </c>
      <c r="AGY251" s="1"/>
      <c r="AGZ251" s="1"/>
      <c r="AHA251" s="1" t="str">
        <f>+IFERROR(VLOOKUP(C251,'[2]20180327오더자료'!$E$183456:$F$183474,2,0),"")</f>
        <v/>
      </c>
      <c r="AHB251" s="1" t="str">
        <f>+IFERROR(VLOOKUP(C251,'[2]20180327오더자료'!$E$183490:$F$183509,2,0),"")</f>
        <v/>
      </c>
      <c r="AHC251" s="1" t="str">
        <f>+IFERROR(VLOOKUP(C251,'[2]20180327오더자료'!$E$183525:$F$183540,2,0),"")</f>
        <v/>
      </c>
      <c r="AHD251" s="1"/>
      <c r="AHE251" s="1"/>
      <c r="AHF251" s="1" t="str">
        <f>+IFERROR(VLOOKUP(C251,'[2]20180327오더자료'!$E$183569:$F$183583,2,0),"")</f>
        <v/>
      </c>
      <c r="AHG251" s="1"/>
      <c r="AHH251" s="1"/>
      <c r="AHI251" s="1"/>
      <c r="AHJ251" s="1" t="str">
        <f>+IFERROR(VLOOKUP(C251,'[2]20180327오더자료'!$E$183616:$F$183636,2,0),"")</f>
        <v/>
      </c>
      <c r="AHK251" s="1" t="str">
        <f>+IFERROR(VLOOKUP(C251,'[2]20180327오더자료'!$E$117771:$F$117785,2,0),"")</f>
        <v/>
      </c>
      <c r="AHL251" s="1"/>
      <c r="AHM251" s="1" t="str">
        <f>+IFERROR(VLOOKUP(C251,'[2]20180327오더자료'!$E$117958:$F$117974,2,0),"")</f>
        <v/>
      </c>
      <c r="AHN251" s="1" t="str">
        <f>+IFERROR(VLOOKUP(C251,'[2]20180327오더자료'!$E$118027:$F$118043,2,0),"")</f>
        <v/>
      </c>
      <c r="AHO251" s="1" t="str">
        <f>+IFERROR(VLOOKUP(C251,'[2]20180327오더자료'!$E$118375:$F$118389,2,0),"")</f>
        <v/>
      </c>
      <c r="AHP251" s="1" t="str">
        <f>+IFERROR(VLOOKUP(C251,'[2]20180327오더자료'!$E$118428:$F$118440,2,0),"")</f>
        <v/>
      </c>
      <c r="AHQ251" s="1" t="str">
        <f>+IFERROR(VLOOKUP(C251,'[2]20180327오더자료'!$E$118522:$F$118537,2,0),"")</f>
        <v/>
      </c>
      <c r="AHR251" s="1" t="str">
        <f>+IFERROR(VLOOKUP(C251,'[2]20180327오더자료'!$E$118579:$F$118589,2,0),"")</f>
        <v/>
      </c>
      <c r="AHS251" s="1" t="str">
        <f>+IFERROR(VLOOKUP(C251,'[2]20180327오더자료'!$E$118602:$F$118616,2,0),"")</f>
        <v/>
      </c>
      <c r="AHT251" s="1" t="str">
        <f>+IFERROR(VLOOKUP(C251,'[2]20180327오더자료'!$E$118629:$F$118641,2,0),"")</f>
        <v/>
      </c>
      <c r="AHU251" s="1" t="str">
        <f>+IFERROR(VLOOKUP(C251,'[2]20180327오더자료'!$E$118688:$F$118703,2,0),"")</f>
        <v/>
      </c>
      <c r="AHV251" s="1"/>
      <c r="AHW251" s="1"/>
      <c r="AHX251" s="1" t="str">
        <f>+IFERROR(VLOOKUP(C251,'[2]20180327오더자료'!$E$118911:$F$118929,2,0),"")</f>
        <v/>
      </c>
      <c r="AHY251" s="1" t="str">
        <f>+IFERROR(VLOOKUP(C251,'[2]20180327오더자료'!$E$119019:$F$119034,2,0),"")</f>
        <v/>
      </c>
      <c r="AHZ251" s="1"/>
      <c r="AIA251" s="1" t="str">
        <f>+IFERROR(VLOOKUP(C251,'[2]20180327오더자료'!$E$119071:$F$119085,2,0),"")</f>
        <v/>
      </c>
      <c r="AIB251" s="1" t="str">
        <f>+IFERROR(VLOOKUP(C251,'[2]20180327오더자료'!$E$119098:$F$119116,2,0),"")</f>
        <v/>
      </c>
      <c r="AIC251" s="1" t="str">
        <f>+IFERROR(VLOOKUP(C251,'[2]20180327오더자료'!$E$119299:$F$119306,2,0),"")</f>
        <v/>
      </c>
      <c r="AID251" s="1" t="str">
        <f t="shared" si="124"/>
        <v/>
      </c>
      <c r="AIE251" s="1" t="str">
        <f>+IFERROR(VLOOKUP(C251,'[2]20180327오더자료'!$E$119332:$F$119348,2,0),"")</f>
        <v/>
      </c>
      <c r="AIF251" s="1" t="str">
        <f t="shared" si="125"/>
        <v/>
      </c>
      <c r="AIG251" s="1" t="str">
        <f t="shared" si="126"/>
        <v/>
      </c>
      <c r="AIH251" s="1" t="str">
        <f>+IFERROR(VLOOKUP(C251,'[2]20180327오더자료'!$E$119431:$F$119452,2,0),"")</f>
        <v/>
      </c>
      <c r="AII251" s="1" t="str">
        <f t="shared" si="127"/>
        <v/>
      </c>
      <c r="AIJ251" s="1" t="str">
        <f t="shared" si="128"/>
        <v/>
      </c>
      <c r="AIK251" s="1" t="str">
        <f>+IFERROR(VLOOKUP(C251,'[2]20180327오더자료'!$E$119621:$F$119643,2,0),"")</f>
        <v/>
      </c>
      <c r="AIL251" s="1" t="str">
        <f>+IFERROR(VLOOKUP(C251,'[2]20180327오더자료'!$E$119848:$F$119861,2,0),"")</f>
        <v/>
      </c>
      <c r="AIM251" s="1" t="str">
        <f>+IFERROR(VLOOKUP(C251,'[2]20180327오더자료'!$E$119876:$F$119893,2,0),"")</f>
        <v/>
      </c>
      <c r="AIN251" s="1" t="str">
        <f t="shared" si="129"/>
        <v/>
      </c>
      <c r="AIO251" s="1" t="str">
        <f>+IFERROR(VLOOKUP(C251,'[2]20180327오더자료'!$E$120130:$F$120149,2,0),"")</f>
        <v/>
      </c>
      <c r="AIP251" s="1" t="str">
        <f>+IFERROR(VLOOKUP(C251,'[2]20180327오더자료'!$E$120169:$F$120179,2,0),"")</f>
        <v/>
      </c>
      <c r="AIQ251" s="1" t="str">
        <f>+IFERROR(VLOOKUP(C251,'[2]20180327오더자료'!$E$120191:$F$120206,2,0),"")</f>
        <v/>
      </c>
      <c r="AIR251" s="1" t="str">
        <f t="shared" si="130"/>
        <v/>
      </c>
      <c r="AIS251" s="1" t="str">
        <f>+IFERROR(VLOOKUP(C251,'[2]20180327오더자료'!$E$120342:$F$120357,2,0),"")</f>
        <v/>
      </c>
      <c r="AIT251" s="1" t="str">
        <f>+IFERROR(VLOOKUP(C251,'[2]20180327오더자료'!$E$120432:$F$120445,2,0),"")</f>
        <v/>
      </c>
      <c r="AIU251" s="1" t="str">
        <f>+IFERROR(VLOOKUP(C251,'[2]20180327오더자료'!$E$120508:$F$120517,2,0),"")</f>
        <v/>
      </c>
      <c r="AIV251" s="1" t="str">
        <f>+IFERROR(VLOOKUP(C251,'[2]20180327오더자료'!$E$120530:$F$120546,2,0),"")</f>
        <v/>
      </c>
      <c r="AIW251" s="1" t="str">
        <f t="shared" si="131"/>
        <v/>
      </c>
      <c r="AIX251" s="1" t="str">
        <f>+IFERROR(VLOOKUP(C251,'[2]20180327오더자료'!$E$120576:$F$120593,2,0),"")</f>
        <v/>
      </c>
      <c r="AIY251" s="1" t="str">
        <f t="shared" si="132"/>
        <v/>
      </c>
      <c r="AIZ251" s="1" t="str">
        <f>+IFERROR(VLOOKUP(C251,'[2]20180327오더자료'!$E$120642:$F$120658,2,0),"")</f>
        <v/>
      </c>
      <c r="AJA251" s="1" t="str">
        <f t="shared" si="133"/>
        <v/>
      </c>
      <c r="AJB251" s="1" t="str">
        <f t="shared" si="134"/>
        <v/>
      </c>
      <c r="AJC251" s="1" t="str">
        <f t="shared" si="135"/>
        <v/>
      </c>
      <c r="AJD251" s="1" t="str">
        <f>+IFERROR(VLOOKUP(C251,'[2]20180327오더자료'!$E$120748:$F$120765,2,0),"")</f>
        <v/>
      </c>
      <c r="AJE251" s="1" t="str">
        <f>+IFERROR(VLOOKUP(C251,'[2]20180327오더자료'!$E$120835:$F$120853,2,0),"")</f>
        <v/>
      </c>
      <c r="AJF251" s="1" t="str">
        <f t="shared" si="136"/>
        <v/>
      </c>
      <c r="AJG251" s="1" t="str">
        <f>+IFERROR(VLOOKUP(C251,'[2]20180327오더자료'!$E$120883:$F$120901,2,0),"")</f>
        <v/>
      </c>
      <c r="AJH251" s="1" t="str">
        <f t="shared" si="137"/>
        <v/>
      </c>
      <c r="AJI251" s="1" t="str">
        <f>+IFERROR(VLOOKUP(C251,'[2]20180327오더자료'!$E$121206:$F$121223,2,0),"")</f>
        <v/>
      </c>
      <c r="AJJ251" s="1" t="str">
        <f>+IFERROR(VLOOKUP(C251,'[2]20180327오더자료'!$E$121239:$F$121250,2,0),"")</f>
        <v/>
      </c>
      <c r="AJK251" s="1" t="str">
        <f t="shared" si="138"/>
        <v/>
      </c>
      <c r="AJL251" s="1" t="str">
        <f>+IFERROR(VLOOKUP(C251,'[2]20180327오더자료'!$E$121279:$F$121300,2,0),"")</f>
        <v/>
      </c>
      <c r="AJM251" s="1" t="str">
        <f t="shared" si="139"/>
        <v/>
      </c>
      <c r="AJN251" s="1" t="str">
        <f>+IFERROR(VLOOKUP(C251,'[2]20180327오더자료'!$E$123588:$F$123605,2,0),"")</f>
        <v/>
      </c>
      <c r="AJO251" s="1" t="str">
        <f>+IFERROR(VLOOKUP(C251,'[2]20180327오더자료'!$E$123743:$F$123754,2,0),"")</f>
        <v/>
      </c>
      <c r="AJP251" s="1" t="str">
        <f t="shared" si="140"/>
        <v/>
      </c>
      <c r="AJQ251" s="1" t="str">
        <f t="shared" si="141"/>
        <v/>
      </c>
      <c r="AJR251" s="1" t="str">
        <f t="shared" si="142"/>
        <v/>
      </c>
      <c r="AJS251" s="1" t="str">
        <f t="shared" si="143"/>
        <v/>
      </c>
      <c r="AJT251" s="1" t="str">
        <f>+IFERROR(VLOOKUP(C251,'[2]20180327오더자료'!$E$123951:$F$123970,2,0),"")</f>
        <v/>
      </c>
      <c r="AJU251" s="1"/>
      <c r="AJV251" s="1" t="str">
        <f>+IFERROR(VLOOKUP(C251,'[2]20180327오더자료'!$E$124129:$F$124135,2,0),"")</f>
        <v/>
      </c>
      <c r="AJW251" s="1" t="str">
        <f>+IFERROR(VLOOKUP(C251,'[2]20180327오더자료'!$E$124144:$F$124156,2,0),"")</f>
        <v/>
      </c>
      <c r="AJX251" s="1" t="str">
        <f>+IFERROR(VLOOKUP(C251,'[2]20180327오더자료'!$E$124166:$F$124179,2,0),"")</f>
        <v/>
      </c>
      <c r="AJY251" s="1" t="str">
        <f>+IFERROR(VLOOKUP(C251,'[2]20180327오더자료'!$E$124478:$F$124482,2,0),"")</f>
        <v/>
      </c>
      <c r="AJZ251" s="1" t="str">
        <f>+IFERROR(VLOOKUP(C251,'[2]20180327오더자료'!$E$124494:$F$124507,2,0),"")</f>
        <v/>
      </c>
      <c r="AKA251" s="1" t="str">
        <f>+IFERROR(VLOOKUP(C251,'[2]20180327오더자료'!$E$124523:$F$124530,2,0),"")</f>
        <v/>
      </c>
      <c r="AKB251" s="1" t="str">
        <f>+IFERROR(VLOOKUP(C251,'[2]20180327오더자료'!$E$124577:$F$124595,2,0),"")</f>
        <v/>
      </c>
      <c r="AKC251" s="1" t="str">
        <f>+IFERROR(VLOOKUP(C251,'[2]20180327오더자료'!$E$124763:$F$124778,2,0),"")</f>
        <v/>
      </c>
      <c r="AKD251" s="1" t="str">
        <f>+IFERROR(VLOOKUP(C251,'[2]20180327오더자료'!$E$124812:$F$124828,2,0),"")</f>
        <v/>
      </c>
      <c r="AKE251" s="1" t="str">
        <f>+IFERROR(VLOOKUP(C251,'[2]20180327오더자료'!$E$124846:$F$124856,2,0),"")</f>
        <v/>
      </c>
      <c r="AKF251" s="1" t="str">
        <f t="shared" si="144"/>
        <v/>
      </c>
      <c r="AKG251" s="1" t="str">
        <f t="shared" si="145"/>
        <v/>
      </c>
      <c r="AKH251" s="1" t="str">
        <f t="shared" si="146"/>
        <v/>
      </c>
      <c r="AKI251" s="1" t="str">
        <f>+IFERROR(VLOOKUP(C251,'[2]20180327오더자료'!$E$124995:$F$125014,2,0),"")</f>
        <v/>
      </c>
      <c r="AKJ251" s="1" t="str">
        <f>+IFERROR(VLOOKUP(C251,'[2]20180327오더자료'!$E$125173:$F$125180,2,0),"")</f>
        <v/>
      </c>
      <c r="AKK251" s="1"/>
      <c r="AKL251" s="1" t="str">
        <f>+IFERROR(VLOOKUP(C251,'[2]20180327오더자료'!$E$127515:$F$127528,2,0),"")</f>
        <v/>
      </c>
      <c r="AKM251" s="1" t="str">
        <f>+IFERROR(VLOOKUP(C251,'[2]20180327오더자료'!$E$127615:$F$127632,2,0),"")</f>
        <v/>
      </c>
      <c r="AKN251" s="1" t="str">
        <f>+IFERROR(VLOOKUP(C251,'[2]20180327오더자료'!$E$127655:$F$127675,2,0),"")</f>
        <v/>
      </c>
      <c r="AKO251" s="1" t="str">
        <f>+IFERROR(VLOOKUP(C251,'[2]20180327오더자료'!$E$127692:$F$127705,2,0),"")</f>
        <v/>
      </c>
      <c r="AKP251" s="1" t="str">
        <f>+IFERROR(VLOOKUP(C251,'[2]20180327오더자료'!$E$127774:$F$127778,2,0),"")</f>
        <v/>
      </c>
      <c r="AKQ251" s="1" t="str">
        <f>+IFERROR(VLOOKUP(C251,'[2]20180327오더자료'!$E$127943:$F$127961,2,0),"")</f>
        <v/>
      </c>
      <c r="AKR251" s="1" t="str">
        <f>+IFERROR(VLOOKUP(C251,'[2]20180327오더자료'!$E$128005:$F$128014,2,0),"")</f>
        <v/>
      </c>
      <c r="AKS251" s="1" t="str">
        <f>+IFERROR(VLOOKUP(C251,'[2]20180327오더자료'!$E$128029:$F$128047,2,0),"")</f>
        <v/>
      </c>
      <c r="AKT251" s="1" t="str">
        <f>+IFERROR(VLOOKUP(C251,'[2]20180327오더자료'!$E$128400:$F$128416,2,0),"")</f>
        <v/>
      </c>
      <c r="AKU251" s="1" t="str">
        <f>+IFERROR(VLOOKUP(C251,'[2]20180327오더자료'!$E$128542:$F$128562,2,0),"")</f>
        <v/>
      </c>
      <c r="AKV251" s="1" t="str">
        <f t="shared" si="147"/>
        <v/>
      </c>
      <c r="AKW251" s="1" t="str">
        <f>+IFERROR(VLOOKUP(C251,'[2]20180327오더자료'!$E$128588:$F$128596,2,0),"")</f>
        <v/>
      </c>
      <c r="AKX251" s="1" t="str">
        <f>+IFERROR(VLOOKUP(C251,'[2]20180327오더자료'!$E$128611:$F$128628,2,0),"")</f>
        <v/>
      </c>
      <c r="AKY251" s="1" t="str">
        <f>+IFERROR(VLOOKUP(C251,'[2]20180327오더자료'!$E$128642:$F$128657,2,0),"")</f>
        <v/>
      </c>
      <c r="AKZ251" s="1" t="str">
        <f>+IFERROR(VLOOKUP(C251,'[2]20180327오더자료'!$E$128672:$F$128690,2,0),"")</f>
        <v/>
      </c>
      <c r="ALA251" s="1" t="str">
        <f>+IFERROR(VLOOKUP(C251,'[2]20180327오더자료'!$E$128948:$F$128972,2,0),"")</f>
        <v/>
      </c>
      <c r="ALB251" s="1" t="str">
        <f t="shared" si="148"/>
        <v/>
      </c>
      <c r="ALC251" s="1" t="str">
        <f t="shared" si="149"/>
        <v/>
      </c>
      <c r="ALD251" s="1" t="str">
        <f>+IFERROR(VLOOKUP(C251,'[2]20180327오더자료'!$E$129008:$F$129022,2,0),"")</f>
        <v/>
      </c>
      <c r="ALE251" s="1" t="str">
        <f t="shared" si="150"/>
        <v/>
      </c>
      <c r="ALF251" s="1" t="str">
        <f>+IFERROR(VLOOKUP(C251,'[2]20180327오더자료'!$E$129057:$F$129066,2,0),"")</f>
        <v/>
      </c>
      <c r="ALG251" s="1" t="str">
        <f t="shared" si="151"/>
        <v/>
      </c>
      <c r="ALH251" s="1" t="str">
        <f t="shared" si="152"/>
        <v/>
      </c>
      <c r="ALI251" s="1" t="str">
        <f>+IFERROR(VLOOKUP(C251,'[2]20180327오더자료'!$E$129198:$F$129214,2,0),"")</f>
        <v/>
      </c>
      <c r="ALJ251" s="1" t="str">
        <f>+IFERROR(VLOOKUP(C251,'[2]20180327오더자료'!$E$129253:$F$129269,2,0),"")</f>
        <v/>
      </c>
      <c r="ALK251" s="1" t="str">
        <f>+IFERROR(VLOOKUP(C251,'[2]20180327오더자료'!$E$129367:$F$129376,2,0),"")</f>
        <v/>
      </c>
      <c r="ALL251" s="1" t="str">
        <f>+IFERROR(VLOOKUP(C251,'[2]20180327오더자료'!$E$129421:$F$129435,2,0),"")</f>
        <v/>
      </c>
      <c r="ALM251" s="1" t="str">
        <f>+IFERROR(VLOOKUP(C251,'[2]20180327오더자료'!$E$125407:$F$125419,2,0),"")</f>
        <v/>
      </c>
      <c r="ALN251" s="1" t="str">
        <f t="shared" si="153"/>
        <v/>
      </c>
      <c r="ALO251" s="1" t="str">
        <f>+IFERROR(VLOOKUP(C251,'[2]20180327오더자료'!$E$131264:$F$131283,2,0),"")</f>
        <v/>
      </c>
      <c r="ALP251" s="1" t="str">
        <f t="shared" si="154"/>
        <v/>
      </c>
      <c r="ALQ251" s="1" t="str">
        <f>+IFERROR(VLOOKUP(C251,'[2]20180327오더자료'!$E$131425:$F$131442,2,0),"")</f>
        <v/>
      </c>
      <c r="ALR251" s="1" t="str">
        <f>+IFERROR(VLOOKUP(C251,'[2]20180327오더자료'!$E$131548:$F$131561,2,0),"")</f>
        <v/>
      </c>
      <c r="ALS251" s="1" t="str">
        <f t="shared" si="155"/>
        <v/>
      </c>
      <c r="ALT251" s="1" t="str">
        <f t="shared" si="156"/>
        <v/>
      </c>
      <c r="ALU251" s="1" t="str">
        <f t="shared" si="157"/>
        <v/>
      </c>
      <c r="ALV251" s="1" t="str">
        <f>+IFERROR(VLOOKUP(C251,'[2]20180327오더자료'!$E$131677:$F$131695,2,0),"")</f>
        <v/>
      </c>
      <c r="ALW251" s="1" t="str">
        <f>+IFERROR(VLOOKUP(C251,'[2]20180327오더자료'!$E$131791:$F$131808,2,0),"")</f>
        <v/>
      </c>
      <c r="ALX251" s="1" t="str">
        <f>+IFERROR(VLOOKUP(C251,'[2]20180327오더자료'!$E$131822:$F$131832,2,0),"")</f>
        <v/>
      </c>
      <c r="ALY251" s="1" t="str">
        <f>+IFERROR(VLOOKUP(C251,'[2]20180327오더자료'!$E$131883:$F$131897,2,0),"")</f>
        <v/>
      </c>
      <c r="ALZ251" s="1"/>
      <c r="AMA251" s="1" t="str">
        <f>+IFERROR(VLOOKUP(C251,'[2]20180327오더자료'!$E$131990:$F$132004,2,0),"")</f>
        <v/>
      </c>
      <c r="AMB251" s="1" t="str">
        <f>+IFERROR(VLOOKUP(C251,'[2]20180327오더자료'!$E$132253:$F$132267,2,0),"")</f>
        <v/>
      </c>
      <c r="AMC251" s="1" t="str">
        <f>+IFERROR(VLOOKUP(C251,'[2]20180327오더자료'!$E$132287:$F$132294,2,0),"")</f>
        <v/>
      </c>
      <c r="AMD251" s="1" t="str">
        <f>+IFERROR(VLOOKUP(C251,'[2]20180327오더자료'!$E$132764:$F$132774,2,0),"")</f>
        <v/>
      </c>
      <c r="AME251" s="1" t="str">
        <f>+IFERROR(VLOOKUP(C251,'[2]20180327오더자료'!$E$132816:$F$132835,2,0),"")</f>
        <v/>
      </c>
      <c r="AMF251" s="1" t="str">
        <f>+IFERROR(VLOOKUP(C251,'[2]20180327오더자료'!$E$132934:$F$132943,2,0),"")</f>
        <v/>
      </c>
      <c r="AMG251" s="1" t="str">
        <f>+IFERROR(VLOOKUP(C251,'[2]20180327오더자료'!$E$132958:$F$132975,2,0),"")</f>
        <v/>
      </c>
      <c r="AMH251" s="1" t="str">
        <f t="shared" si="158"/>
        <v/>
      </c>
      <c r="AMI251" s="1" t="str">
        <f t="shared" si="159"/>
        <v/>
      </c>
      <c r="AMJ251" s="1" t="str">
        <f>+IFERROR(VLOOKUP(C251,'[2]20180327오더자료'!$E$133243:$F$133254,2,0),"")</f>
        <v/>
      </c>
      <c r="AMK251" s="1" t="str">
        <f>+IFERROR(VLOOKUP(C251,'[2]20180327오더자료'!$E$133324:$F$133341,2,0),"")</f>
        <v/>
      </c>
      <c r="AML251" s="1" t="str">
        <f>+IFERROR(VLOOKUP(C251,'[2]20180327오더자료'!$E$133519:$F$133537,2,0),"")</f>
        <v/>
      </c>
      <c r="AMM251" s="1" t="str">
        <f>+IFERROR(VLOOKUP(C251,'[2]20180327오더자료'!$E$133548:$F$133562,2,0),"")</f>
        <v/>
      </c>
      <c r="AMN251" s="1" t="str">
        <f>+IFERROR(VLOOKUP(C251,'[2]20180327오더자료'!$E$133592:$F$133610,2,0),"")</f>
        <v/>
      </c>
      <c r="AMO251" s="1" t="str">
        <f>+IFERROR(VLOOKUP(C251,'[2]20180327오더자료'!$E$133736:$F$133752,2,0),"")</f>
        <v/>
      </c>
      <c r="AMP251" s="1" t="str">
        <f t="shared" si="160"/>
        <v/>
      </c>
      <c r="AMQ251" s="1" t="str">
        <f>+IFERROR(VLOOKUP(C251,'[2]20180327오더자료'!$E$133987:$F$134003,2,0),"")</f>
        <v/>
      </c>
      <c r="AMR251" s="1" t="str">
        <f t="shared" si="161"/>
        <v/>
      </c>
      <c r="AMS251" s="1" t="str">
        <f>+IFERROR(VLOOKUP(C251,'[2]20180327오더자료'!$E$134111:$F$134128,2,0),"")</f>
        <v/>
      </c>
      <c r="AMT251" s="1" t="str">
        <f>+IFERROR(VLOOKUP(C251,'[2]20180327오더자료'!$E$134169:$F$134186,2,0),"")</f>
        <v/>
      </c>
      <c r="AMU251" s="1" t="str">
        <f>+IFERROR(VLOOKUP(C251,'[2]20180327오더자료'!$E$141860:$F$141877,2,0),"")</f>
        <v/>
      </c>
      <c r="AMV251" s="1" t="str">
        <f>+IFERROR(VLOOKUP(C251,'[2]20180327오더자료'!$E$141938:$F$141948,2,0),"")</f>
        <v/>
      </c>
      <c r="AMW251" s="1" t="str">
        <f t="shared" si="162"/>
        <v/>
      </c>
      <c r="AMX251" s="1" t="str">
        <f t="shared" si="163"/>
        <v/>
      </c>
      <c r="AMY251" s="1" t="str">
        <f>+IFERROR(VLOOKUP(C251,'[2]20180327오더자료'!$E$142030:$F$142044,2,0),"")</f>
        <v/>
      </c>
      <c r="AMZ251" s="1" t="str">
        <f>+IFERROR(VLOOKUP(C251,'[2]20180327오더자료'!$E$142132:$F$142146,2,0),"")</f>
        <v/>
      </c>
      <c r="ANA251" s="1"/>
      <c r="ANB251" s="1" t="str">
        <f>+IFERROR(VLOOKUP(C251,'[2]20180327오더자료'!$E$142368:$F$142382,2,0),"")</f>
        <v/>
      </c>
      <c r="ANC251" s="1" t="str">
        <f>+IFERROR(VLOOKUP(C251,'[2]20180327오더자료'!$E$142601:$F$142612,2,0),"")</f>
        <v/>
      </c>
      <c r="AND251" s="1" t="str">
        <f t="shared" si="164"/>
        <v/>
      </c>
      <c r="ANE251" s="1" t="str">
        <f>+IFERROR(VLOOKUP(C251,'[2]20180327오더자료'!$E$142894:$E$142903,2,0),"")</f>
        <v/>
      </c>
      <c r="ANF251" s="1" t="str">
        <f>+IFERROR(VLOOKUP(C251,'[2]20180327오더자료'!$E$142916:$F$142928,2,0),"")</f>
        <v/>
      </c>
      <c r="ANG251" s="1" t="str">
        <f>+IFERROR(VLOOKUP(C251,'[2]20180327오더자료'!$E$142941:$F$142955,2,0),"")</f>
        <v/>
      </c>
      <c r="ANH251" s="1" t="str">
        <f>+IFERROR(VLOOKUP(C251,'[2]20180327오더자료'!$E$143213:$F$143227,2,0),"")</f>
        <v/>
      </c>
      <c r="ANI251" s="1" t="str">
        <f>+IFERROR(VLOOKUP(C251,'[2]20180327오더자료'!$E$143287:$F$143303,2,0),"")</f>
        <v/>
      </c>
      <c r="ANJ251" s="1" t="str">
        <f t="shared" si="165"/>
        <v/>
      </c>
      <c r="ANK251" s="1" t="str">
        <f>+IFERROR(VLOOKUP(C251,'[2]20180327오더자료'!$E$143323:$F$143341,2,0),"")</f>
        <v/>
      </c>
      <c r="ANL251" s="1" t="str">
        <f>+IFERROR(VLOOKUP(C251,'[2]20180327오더자료'!$E$143384:$F$143401,2,0),"")</f>
        <v/>
      </c>
      <c r="ANM251" s="1" t="str">
        <f t="shared" si="166"/>
        <v/>
      </c>
      <c r="ANN251" s="1" t="str">
        <f>+IFERROR(VLOOKUP(C251,'[2]20180327오더자료'!$E$143584:$F$143601,2,0),"")</f>
        <v/>
      </c>
      <c r="ANO251" s="1" t="str">
        <f>+IFERROR(VLOOKUP(C251,'[2]20180327오더자료'!$E$143614:$F$143630,2,0),"")</f>
        <v/>
      </c>
      <c r="ANP251" s="1" t="str">
        <f>+IFERROR(VLOOKUP(C251,'[2]20180327오더자료'!$E$143643:$F$143659,2,0),"")</f>
        <v/>
      </c>
      <c r="ANQ251" s="1" t="str">
        <f>+IFERROR(VLOOKUP(C251,'[2]20180327오더자료'!$E$143808:$F$143815,2,0),"")</f>
        <v/>
      </c>
      <c r="ANR251" s="1" t="str">
        <f>+IFERROR(VLOOKUP(C251,'[2]20180327오더자료'!$E$144209:$F$144231,2,0),"")</f>
        <v/>
      </c>
      <c r="ANS251" s="1" t="str">
        <f t="shared" si="167"/>
        <v/>
      </c>
      <c r="ANT251" s="1"/>
      <c r="ANU251" s="1"/>
      <c r="ANV251" s="1" t="str">
        <f>+IFERROR(VLOOKUP(C251,'[2]20180327오더자료'!$E$144413:$F$144421,2,0),"")</f>
        <v/>
      </c>
      <c r="ANW251" s="1" t="str">
        <f>+IFERROR(VLOOKUP(C251,'[2]20180327오더자료'!$E$144434:$F$144446,2,0),"")</f>
        <v/>
      </c>
      <c r="ANX251" s="1" t="str">
        <f>+IFERROR(VLOOKUP(C251,'[2]20180327오더자료'!$E$144523:$F$144541,2,0),"")</f>
        <v/>
      </c>
      <c r="ANY251" s="1" t="str">
        <f>+IFERROR(VLOOKUP(C251,'[2]20180327오더자료'!$E$144563:$F$144572,2,0),"")</f>
        <v/>
      </c>
      <c r="ANZ251" s="1" t="str">
        <f>+IFERROR(VLOOKUP(C251,'[2]20180327오더자료'!$E$144592:$F$144607,2,0),"")</f>
        <v/>
      </c>
      <c r="AOA251" s="1" t="str">
        <f>+IFERROR(VLOOKUP(C251,'[2]20180327오더자료'!$E$146284:$F$146300,2,0),"")</f>
        <v/>
      </c>
      <c r="AOB251" s="1" t="str">
        <f>+IFERROR(VLOOKUP(C251,'[2]20180327오더자료'!$E$146309:$F$146325,2,0),"")</f>
        <v/>
      </c>
      <c r="AOC251" s="1" t="str">
        <f t="shared" si="168"/>
        <v/>
      </c>
      <c r="AOD251" s="1" t="str">
        <f>+IFERROR(VLOOKUP(C251,'[2]20180327오더자료'!$E$146383:$F$146395,2,0),"")</f>
        <v/>
      </c>
      <c r="AOE251" s="1" t="str">
        <f>+IFERROR(VLOOKUP(C251,'[2]20180327오더자료'!$E$146406:$F$146417,2,0),"")</f>
        <v/>
      </c>
      <c r="AOF251" s="1" t="str">
        <f>+IFERROR(VLOOKUP(C251,'[2]20180327오더자료'!$E$146466:$F$146485,2,0),"")</f>
        <v/>
      </c>
      <c r="AOG251" s="1" t="str">
        <f>+IFERROR(VLOOKUP(C251,'[2]20180327오더자료'!$E$146666:$F$146686,2,0),"")</f>
        <v/>
      </c>
      <c r="AOH251" s="1" t="str">
        <f>+IFERROR(VLOOKUP(C251,'[2]20180327오더자료'!$E$146797:$F$146814,2,0),"")</f>
        <v/>
      </c>
      <c r="AOI251" s="1" t="str">
        <f>+IFERROR(VLOOKUP(C251,'[2]20180327오더자료'!$E$146927:$F$146944,2,0),"")</f>
        <v/>
      </c>
      <c r="AOJ251" s="1" t="str">
        <f t="shared" si="169"/>
        <v/>
      </c>
      <c r="AOK251" s="1" t="str">
        <f>+IFERROR(VLOOKUP(C251,'[2]20180327오더자료'!$E$147426:$F$147442,2,0),"")</f>
        <v/>
      </c>
      <c r="AOL251" s="1" t="str">
        <f t="shared" si="170"/>
        <v/>
      </c>
      <c r="AOM251" s="1"/>
      <c r="AON251" s="1" t="str">
        <f>+IFERROR(VLOOKUP(C251,'[2]20180327오더자료'!$E$147684:$F$147695,2,0),"")</f>
        <v/>
      </c>
      <c r="AOO251" s="1" t="str">
        <f>+IFERROR(VLOOKUP(C251,'[2]20180327오더자료'!$E$147895:$F$147911,2,0),"")</f>
        <v/>
      </c>
      <c r="AOP251" s="1" t="str">
        <f>+IFERROR(VLOOKUP(C251,'[2]20180327오더자료'!$E$148029:$F$148036,2,0),"")</f>
        <v/>
      </c>
      <c r="AOQ251" s="1" t="str">
        <f>+IFERROR(VLOOKUP(C251,'[2]20180327오더자료'!$E$148050:$F$148071,2,0),"")</f>
        <v/>
      </c>
      <c r="AOR251" s="1" t="str">
        <f>+IFERROR(VLOOKUP(C251,'[2]20180327오더자료'!$E$148089:$F$148095,2,0),"")</f>
        <v/>
      </c>
      <c r="AOS251" s="1" t="str">
        <f>+IFERROR(VLOOKUP(C251,'[2]20180327오더자료'!$E$148233:$F$148243,2,0),"")</f>
        <v/>
      </c>
      <c r="AOT251" s="1" t="str">
        <f>+IFERROR(VLOOKUP(C251,'[2]20180327오더자료'!$E$148255:$F$148272,2,0),"")</f>
        <v/>
      </c>
      <c r="AOU251" s="1" t="str">
        <f>+IFERROR(VLOOKUP(C251,'[2]20180327오더자료'!$E$148328:$F$148343,2,0),"")</f>
        <v/>
      </c>
      <c r="AOV251" s="1" t="str">
        <f>+IFERROR(VLOOKUP(C251,'[2]20180327오더자료'!$E$148386:$F$148406,2,0),"")</f>
        <v/>
      </c>
      <c r="AOW251" s="1" t="str">
        <f>+IFERROR(VLOOKUP(C251,'[2]20180327오더자료'!$E$148829:$F$148845,2,0),"")</f>
        <v/>
      </c>
      <c r="AOX251" s="1" t="str">
        <f>+IFERROR(VLOOKUP(C251,'[2]20180327오더자료'!$E$148858:$F$148876,2,0),"")</f>
        <v/>
      </c>
      <c r="AOY251" s="1" t="str">
        <f>+IFERROR(VLOOKUP(C251,'[2]20180327오더자료'!$E$148896:$F$148916,2,0),"")</f>
        <v/>
      </c>
      <c r="AOZ251" s="1" t="str">
        <f t="shared" si="171"/>
        <v/>
      </c>
      <c r="APA251" s="1" t="str">
        <f>+IFERROR(VLOOKUP(C251,'[2]20180327오더자료'!$E$148953:$F$148973,2,0),"")</f>
        <v/>
      </c>
      <c r="APB251" s="1" t="str">
        <f>+IFERROR(VLOOKUP(C251,'[2]20180327오더자료'!$E$148986:$F$149001,2,0),"")</f>
        <v/>
      </c>
      <c r="APC251" s="1" t="str">
        <f>+IFERROR(VLOOKUP(C251,'[2]20180327오더자료'!$E$149041:$F$149060,2,0),"")</f>
        <v/>
      </c>
      <c r="APD251" s="1" t="str">
        <f t="shared" si="172"/>
        <v/>
      </c>
      <c r="APE251" s="1" t="str">
        <f t="shared" si="173"/>
        <v/>
      </c>
      <c r="APF251" s="1" t="str">
        <f>+IFERROR(VLOOKUP(C251,'[2]20180327오더자료'!$E$149164:$F$149177,2,0),"")</f>
        <v/>
      </c>
      <c r="APG251" s="1" t="str">
        <f t="shared" si="174"/>
        <v/>
      </c>
      <c r="APH251" s="1" t="str">
        <f>+IFERROR(VLOOKUP(C251,'[2]20180327오더자료'!$E$149261:$F$149275,2,0),"")</f>
        <v/>
      </c>
      <c r="API251" s="1" t="str">
        <f t="shared" si="175"/>
        <v/>
      </c>
      <c r="APJ251" s="1" t="str">
        <f>+IFERROR(VLOOKUP(C251,'[2]20180327오더자료'!$E$149341:$F$149355,2,0),"")</f>
        <v/>
      </c>
      <c r="APK251" s="1" t="str">
        <f>+IFERROR(VLOOKUP(C251,'[2]20180327오더자료'!$E$149367:$F$149380,2,0),"")</f>
        <v/>
      </c>
      <c r="APL251" s="1" t="str">
        <f>+IFERROR(VLOOKUP(C251,'[2]20180327오더자료'!$E$149394:$F$149410,2,0),"")</f>
        <v/>
      </c>
      <c r="APM251" s="1" t="str">
        <f>+IFERROR(VLOOKUP(C251,'[2]20180327오더자료'!$E$134238:$F$134249,2,0),"")</f>
        <v/>
      </c>
      <c r="APN251" s="1" t="str">
        <f t="shared" si="176"/>
        <v/>
      </c>
      <c r="APO251" s="1" t="str">
        <f>+IFERROR(VLOOKUP(C251,'[2]20180327오더자료'!$E$134278:$F$134286,2,0),"")</f>
        <v/>
      </c>
      <c r="APP251" s="1" t="str">
        <f>+IFERROR(VLOOKUP(C251,'[2]20180327오더자료'!$E$134299:$F$134317,2,0),"")</f>
        <v/>
      </c>
      <c r="APQ251" s="1" t="str">
        <f>+IFERROR(VLOOKUP(C251,'[2]20180327오더자료'!$E$134435:$F$134455,2,0),"")</f>
        <v/>
      </c>
      <c r="APR251" s="1" t="str">
        <f>+IFERROR(VLOOKUP(C251,'[2]20180327오더자료'!$E$134710:$F$134729,2,0),"")</f>
        <v/>
      </c>
      <c r="APS251" s="1" t="str">
        <f>+IFERROR(VLOOKUP(C251,'[2]20180327오더자료'!$E$134985:$F$134993,2,0),"")</f>
        <v/>
      </c>
      <c r="APT251" s="1"/>
      <c r="APU251" s="1"/>
      <c r="APV251" s="1" t="str">
        <f>+IFERROR(VLOOKUP(C251,'[2]20180327오더자료'!$E$135011:$F$135022,2,0),"")</f>
        <v/>
      </c>
      <c r="APW251" s="1" t="str">
        <f>+IFERROR(VLOOKUP(C251,'[2]20180327오더자료'!$E$135106:$F$135116,2,0),"")</f>
        <v/>
      </c>
      <c r="APX251" s="1" t="str">
        <f>+IFERROR(VLOOKUP(C251,'[2]20180327오더자료'!$E$135129:$F$135138,2,0),"")</f>
        <v/>
      </c>
      <c r="APY251" s="1" t="str">
        <f>+IFERROR(VLOOKUP(C251,'[2]20180327오더자료'!$E$135150:$F$135164,2,0),"")</f>
        <v/>
      </c>
      <c r="APZ251" s="1" t="str">
        <f>+IFERROR(VLOOKUP(C251,'[2]20180327오더자료'!$E$135180:$F$135190,2,0),"")</f>
        <v/>
      </c>
      <c r="AQA251" s="1" t="str">
        <f>+IFERROR(VLOOKUP(C251,'[2]20180327오더자료'!$E$135289:$F$135299,2,0),"")</f>
        <v/>
      </c>
      <c r="AQB251" s="1" t="str">
        <f>+IFERROR(VLOOKUP(C251,'[2]20180327오더자료'!$E$135345:$F$135356,2,0),"")</f>
        <v/>
      </c>
      <c r="AQC251" s="1" t="str">
        <f>+IFERROR(VLOOKUP(C251,'[2]20180327오더자료'!$E$135413:$F$135431,2,0),"")</f>
        <v/>
      </c>
      <c r="AQD251" s="1" t="str">
        <f>+IFERROR(VLOOKUP(C251,'[2]20180327오더자료'!$E$135615:$F$135631,2,0),"")</f>
        <v/>
      </c>
      <c r="AQE251" s="1" t="str">
        <f>+IFERROR(VLOOKUP(C251,'[2]20180327오더자료'!$E$135814:$F$135829,2,0),"")</f>
        <v/>
      </c>
      <c r="AQF251" s="1" t="str">
        <f>+IFERROR(VLOOKUP(C251,'[2]20180327오더자료'!$E$135841:$F$135858,2,0),"")</f>
        <v/>
      </c>
      <c r="AQG251" s="1" t="str">
        <f>+IFERROR(VLOOKUP(C251,'[2]20180327오더자료'!$E$135907:$F$135925,2,0),"")</f>
        <v/>
      </c>
      <c r="AQH251" s="1" t="str">
        <f>+IFERROR(VLOOKUP(C251,'[2]20180327오더자료'!$E$135971:$F$135988,2,0),"")</f>
        <v/>
      </c>
      <c r="AQI251" s="1" t="str">
        <f>+IFERROR(VLOOKUP(C251,'[2]20180327오더자료'!$E$136038:$F$136055,2,0),"")</f>
        <v/>
      </c>
      <c r="AQJ251" s="1" t="str">
        <f>+IFERROR(VLOOKUP(C251,'[2]20180327오더자료'!$E$136071:$F$136090,2,0),"")</f>
        <v/>
      </c>
      <c r="AQK251" s="1" t="str">
        <f>+IFERROR(VLOOKUP(C251,'[2]20180327오더자료'!$E$137052:$F$137060,2,0),"")</f>
        <v/>
      </c>
      <c r="AQL251" s="1" t="str">
        <f>+IFERROR(VLOOKUP(C251,'[2]20180327오더자료'!$E$137084:$F$137100,2,0),"")</f>
        <v/>
      </c>
      <c r="AQM251" s="1" t="str">
        <f>+IFERROR(VLOOKUP(C251,'[2]20180327오더자료'!$E$137223:$F$137242,2,0),"")</f>
        <v/>
      </c>
      <c r="AQN251" s="1" t="str">
        <f>+IFERROR(VLOOKUP(C251,'[2]20180327오더자료'!$E$137384:$F$137396,2,0),"")</f>
        <v/>
      </c>
      <c r="AQO251" s="1" t="str">
        <f>+IFERROR(VLOOKUP(C251,'[2]20180327오더자료'!$E$137419:$F$137433,2,0),"")</f>
        <v/>
      </c>
      <c r="AQP251" s="1" t="str">
        <f>+IFERROR(VLOOKUP(C251,'[2]20180327오더자료'!$E$137460:$F$137466,2,0),"")</f>
        <v/>
      </c>
      <c r="AQQ251" s="1" t="str">
        <f>+IFERROR(VLOOKUP(C251,'[2]20180327오더자료'!$E$137654:$F$137671,2,0),"")</f>
        <v/>
      </c>
      <c r="AQR251" s="1" t="str">
        <f t="shared" si="177"/>
        <v/>
      </c>
      <c r="AQS251" s="1" t="str">
        <f>+IFERROR(VLOOKUP(C251,'[2]20180327오더자료'!$E$137702:$F$137718,2,0),"")</f>
        <v/>
      </c>
      <c r="AQT251" s="1" t="str">
        <f t="shared" si="178"/>
        <v/>
      </c>
      <c r="AQU251" s="1" t="str">
        <f t="shared" si="179"/>
        <v/>
      </c>
      <c r="AQV251" s="1" t="str">
        <f>+IFERROR(VLOOKUP(C251,'[2]20180327오더자료'!$E$139826:$F$139842,2,0),"")</f>
        <v/>
      </c>
      <c r="AQW251" s="1" t="str">
        <f>+IFERROR(VLOOKUP(C251,'[2]20180327오더자료'!$E$139949:$F$139967,2,0),"")</f>
        <v/>
      </c>
      <c r="AQX251" s="1" t="str">
        <f>+IFERROR(VLOOKUP(C251,'[2]20180327오더자료'!$E$139987:$F$140005,2,0),"")</f>
        <v/>
      </c>
      <c r="AQY251" s="1" t="str">
        <f t="shared" si="180"/>
        <v/>
      </c>
      <c r="AQZ251" s="1" t="str">
        <f>+IFERROR(VLOOKUP(C251,'[2]20180327오더자료'!$E$140087:$F$140105,2,0),"")</f>
        <v/>
      </c>
      <c r="ARA251" s="1" t="str">
        <f>+IFERROR(VLOOKUP(C251,'[2]20180327오더자료'!$E$140129:$F$140140,2,0),"")</f>
        <v/>
      </c>
      <c r="ARB251" s="1" t="str">
        <f>+IFERROR(VLOOKUP(C251,'[2]20180327오더자료'!$E$140152:$F$140165,2,0),"")</f>
        <v/>
      </c>
      <c r="ARC251" s="1" t="str">
        <f>+IFERROR(VLOOKUP(C251,'[2]20180327오더자료'!$E$140179:$F$140197,2,0),"")</f>
        <v/>
      </c>
      <c r="ARD251" s="1" t="str">
        <f>+IFERROR(VLOOKUP(C251,'[2]20180327오더자료'!$E$140222:$F$140240,2,0),"")</f>
        <v/>
      </c>
      <c r="ARE251" s="1" t="str">
        <f t="shared" si="181"/>
        <v/>
      </c>
      <c r="ARF251" s="1" t="str">
        <f>+IFERROR(VLOOKUP(C251,'[2]20180327오더자료'!$E$140270:$F$140285,2,0),"")</f>
        <v/>
      </c>
      <c r="ARG251" s="1" t="str">
        <f t="shared" si="182"/>
        <v/>
      </c>
      <c r="ARH251" s="1" t="str">
        <f>+IFERROR(VLOOKUP(C251,'[2]20180327오더자료'!$E$140399:$F$140415,2,0),"")</f>
        <v/>
      </c>
      <c r="ARI251" s="1" t="str">
        <f>+IFERROR(VLOOKUP(C251,'[2]20180327오더자료'!$E$140517:$F$140532,2,0),"")</f>
        <v/>
      </c>
      <c r="ARJ251" s="1" t="str">
        <f>+IFERROR(VLOOKUP(C251,'[2]20180327오더자료'!$E$140546:$F$140563,2,0),"")</f>
        <v/>
      </c>
      <c r="ARK251" s="1" t="str">
        <f>+IFERROR(VLOOKUP(C251,'[2]20180327오더자료'!$E$140576:$F$140591,2,0),"")</f>
        <v/>
      </c>
      <c r="ARL251" s="1" t="str">
        <f>+IFERROR(VLOOKUP(C251,'[2]20180327오더자료'!$E$140726:$F$140745,2,0),"")</f>
        <v/>
      </c>
      <c r="ARM251" s="1" t="str">
        <f>+IFERROR(VLOOKUP(C251,'[2]20180327오더자료'!$E$140875:$F$140891,2,0),"")</f>
        <v/>
      </c>
      <c r="ARN251" s="1" t="str">
        <f t="shared" si="183"/>
        <v/>
      </c>
      <c r="ARO251" s="1" t="str">
        <f>+IFERROR(VLOOKUP(C251,'[2]20180327오더자료'!$E$140933:$F$140943,2,0),"")</f>
        <v/>
      </c>
      <c r="ARP251" s="1" t="str">
        <f>+IFERROR(VLOOKUP(C251,'[2]20180327오더자료'!$E$141068:$F$141077,2,0),"")</f>
        <v/>
      </c>
      <c r="ARQ251" s="1" t="str">
        <f>+IFERROR(VLOOKUP(C251,'[2]20180327오더자료'!$E$141093:$F$141113,2,0),"")</f>
        <v/>
      </c>
      <c r="ARR251" s="1" t="str">
        <f t="shared" si="184"/>
        <v/>
      </c>
      <c r="ARS251" s="1" t="str">
        <f>+IFERROR(VLOOKUP(C251,'[2]20180327오더자료'!$E$142916:$F$142928,2,0),"")</f>
        <v/>
      </c>
      <c r="ART251" s="1" t="str">
        <f t="shared" si="185"/>
        <v/>
      </c>
      <c r="ARU251" s="1" t="str">
        <f>+IFERROR(VLOOKUP(C251,'[2]20180327오더자료'!$E$141455:$F$141471,2,0),"")</f>
        <v/>
      </c>
      <c r="ARV251" s="1" t="str">
        <f>+IFERROR(VLOOKUP(C251,'[2]20180327오더자료'!$E$141484:$F$141501,2,0),"")</f>
        <v/>
      </c>
      <c r="ARW251" s="1" t="str">
        <f>+IFERROR(VLOOKUP(C251,'[2]20180327오더자료'!$E$141519:$F$141530,2,0),"")</f>
        <v/>
      </c>
      <c r="ARX251" s="1" t="str">
        <f t="shared" si="186"/>
        <v/>
      </c>
      <c r="ARY251" s="1" t="str">
        <f>+IFERROR(VLOOKUP(C251,'[2]20180327오더자료'!$E$141703:$F$141716,2,0),"")</f>
        <v/>
      </c>
      <c r="ARZ251" s="1" t="str">
        <f t="shared" si="187"/>
        <v/>
      </c>
      <c r="ASA251" s="1" t="str">
        <f t="shared" si="188"/>
        <v/>
      </c>
      <c r="ASB251" s="1" t="str">
        <f>+IFERROR(VLOOKUP(C251,'[2]20180327오더자료'!$E$141749:$F$141764,2,0),"")</f>
        <v/>
      </c>
      <c r="ASC251" s="1" t="str">
        <f>+IFERROR(VLOOKUP(C251,'[2]20180327오더자료'!$E$141821:$F$141835,2,0),"")</f>
        <v/>
      </c>
      <c r="ASD251" s="1" t="str">
        <f t="shared" si="189"/>
        <v/>
      </c>
    </row>
    <row r="252" spans="3:1174" customFormat="1" x14ac:dyDescent="0.3">
      <c r="C252" s="1" t="s">
        <v>23</v>
      </c>
      <c r="D252" s="1" t="str">
        <f>+IFERROR(VLOOKUP(C252,'[1]20180327오더자료'!$D$58092:$E$58107,2,0),"")</f>
        <v/>
      </c>
      <c r="E252" s="1" t="e">
        <f>+VLOOKUP(C252,'[1]20180327오더자료'!$D$58222:$E$58238,2,0)</f>
        <v>#N/A</v>
      </c>
      <c r="F252" s="1" t="e">
        <f>+VLOOKUP(C252,'[1]20180327오더자료'!$D$58411:$E$58418,2,0)</f>
        <v>#N/A</v>
      </c>
      <c r="G252" s="1" t="e">
        <f>+VLOOKUP(C252,'[1]20180327오더자료'!$D$58432:$E$58447,2,0)</f>
        <v>#N/A</v>
      </c>
      <c r="H252" s="1" t="e">
        <f t="shared" si="118"/>
        <v>#N/A</v>
      </c>
      <c r="I252" s="1" t="e">
        <f>+VLOOKUP(C252,'[1]20180327오더자료'!$D$58538:$E$58553,2,0)</f>
        <v>#N/A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>
        <v>2</v>
      </c>
      <c r="LU252" s="1"/>
      <c r="LV252" s="1" t="str">
        <f>+IFERROR(VLOOKUP(C174,'[2]20180327오더자료'!$E$150421:$F$150437,2,0),"")</f>
        <v/>
      </c>
      <c r="LW252" s="1" t="str">
        <f>+IFERROR(VLOOKUP(C174,'[2]20180327오더자료'!$E$150564:$F$150582,2,0),"")</f>
        <v/>
      </c>
      <c r="LX252" s="1" t="str">
        <f>+IFERROR(VLOOKUP(C174,'[2]20180327오더자료'!$E$150605:$F$150619,2,0),"")</f>
        <v/>
      </c>
      <c r="LY252" s="1" t="str">
        <f>+IFERROR(VLOOKUP(C174,'[2]20180327오더자료'!$E$150750:$F$150765,2,0),"")</f>
        <v/>
      </c>
      <c r="LZ252" s="1" t="str">
        <f>+IFERROR(VLOOKUP(C174,'[2]20180327오더자료'!$E$150839:$F$150858,2,0),"")</f>
        <v/>
      </c>
      <c r="MA252" s="1" t="str">
        <f>+IFERROR(VLOOKUP(C174,'[2]20180327오더자료'!$E$150991:$F$151008,2,0),"")</f>
        <v/>
      </c>
      <c r="MB252" s="1"/>
      <c r="MC252" s="1"/>
      <c r="MD252" s="1" t="str">
        <f>+IFERROR(VLOOKUP(C174,'[2]20180327오더자료'!$E$151265:$F$151273,2,0),"")</f>
        <v/>
      </c>
      <c r="ME252" s="1"/>
      <c r="MF252" s="1"/>
      <c r="MG252" s="1" t="str">
        <f>+IFERROR(VLOOKUP(C174,'[2]20180327오더자료'!$E$151291:$F$151309,2,0),"")</f>
        <v/>
      </c>
      <c r="MH252" s="1" t="str">
        <f>+IFERROR(VLOOKUP(C174,'[2]20180327오더자료'!$E$151322:$F$151337,2,0),"")</f>
        <v/>
      </c>
      <c r="MI252" s="1" t="str">
        <f>+IFERROR(VLOOKUP(C174,'[2]20180327오더자료'!$E$151357:$F$151376,2,0),"")</f>
        <v/>
      </c>
      <c r="MJ252" s="1" t="str">
        <f>+IFERROR(VLOOKUP(C174,'[2]20180327오더자료'!$E$151435:$F$151452,2,0),"")</f>
        <v/>
      </c>
      <c r="MK252" s="1" t="str">
        <f>+IFERROR(VLOOKUP(C174,'[2]20180327오더자료'!$E$151527:$F$151538,2,0),"")</f>
        <v/>
      </c>
      <c r="ML252" s="1" t="str">
        <f>+IFERROR(VLOOKUP(C174,'[2]20180327오더자료'!$E$151548:$F$151567,2,0),"")</f>
        <v/>
      </c>
      <c r="MM252" s="1" t="str">
        <f>+IFERROR(VLOOKUP(C174,'[2]20180327오더자료'!$E$151584:$F$151594,2,0),"")</f>
        <v/>
      </c>
      <c r="MN252" s="1" t="str">
        <f>+IFERROR(VLOOKUP(C174,'[2]20180327오더자료'!$E$151839:$F$151854,2,0),"")</f>
        <v/>
      </c>
      <c r="MO252" s="1"/>
      <c r="MP252" s="1" t="str">
        <f>+IFERROR(VLOOKUP(C174,'[2]20180327오더자료'!$E$151919:$F$151938,2,0),"")</f>
        <v/>
      </c>
      <c r="MQ252" s="1" t="str">
        <f>+IFERROR(VLOOKUP(C174,'[2]20180327오더자료'!$E$152085:$F$152096,2,0),"")</f>
        <v/>
      </c>
      <c r="MR252" s="1"/>
      <c r="MS252" s="1" t="str">
        <f>+IFERROR(VLOOKUP(C174,'[2]20180327오더자료'!$E$152121:$F$152138,2,0),"")</f>
        <v/>
      </c>
      <c r="MT252" s="1"/>
      <c r="MU252" s="1" t="str">
        <f>+IFERROR(VLOOKUP(C174,'[2]20180327오더자료'!$E$152160:$F$152164,2,0),"")</f>
        <v/>
      </c>
      <c r="MV252" s="1" t="str">
        <f>+IFERROR(VLOOKUP(C174,'[2]20180327오더자료'!$E$152228:$F$152245,2,0),"")</f>
        <v/>
      </c>
      <c r="MW252" s="1"/>
      <c r="MX252" s="1" t="str">
        <f>+IFERROR(VLOOKUP(C174,'[2]20180327오더자료'!$E$152289:$F$152307,2,0),"")</f>
        <v/>
      </c>
      <c r="MY252" s="1"/>
      <c r="MZ252" s="1" t="str">
        <f>+IFERROR(VLOOKUP(C174,'[2]20180327오더자료'!$E$152333:$F$152349,2,0),"")</f>
        <v/>
      </c>
      <c r="NA252" s="1"/>
      <c r="NB252" s="1" t="str">
        <f>+IFERROR(VLOOKUP(C174,'[2]20180327오더자료'!$E$152438:$F$152456,2,0),"")</f>
        <v/>
      </c>
      <c r="NC252" s="1" t="str">
        <f>+IFERROR(VLOOKUP(C174,'[2]20180327오더자료'!$E$152544:$F$152557,2,0),"")</f>
        <v/>
      </c>
      <c r="ND252" s="1"/>
      <c r="NE252" s="1"/>
      <c r="NF252" s="1" t="str">
        <f>+IFERROR(VLOOKUP(C174,'[2]20180327오더자료'!$E$152708:$F$152724,2,0),"")</f>
        <v/>
      </c>
      <c r="NG252" s="1"/>
      <c r="NH252" s="1" t="str">
        <f>+IFERROR(VLOOKUP(C174,'[2]20180327오더자료'!$E$152812:$F$152827,2,0),"")</f>
        <v/>
      </c>
      <c r="NI252" s="1" t="str">
        <f>+IFERROR(VLOOKUP(C174,'[2]20180327오더자료'!$E$152905:$F$152919,2,0),"")</f>
        <v/>
      </c>
      <c r="NJ252" s="1" t="str">
        <f>+IFERROR(VLOOKUP(C174,'[2]20180327오더자료'!$E$152998:$F$153011,2,0),"")</f>
        <v/>
      </c>
      <c r="NK252" s="1" t="str">
        <f>+IFERROR(VLOOKUP(C174,'[2]20180327오더자료'!$E$153096:$F$153108,2,0),"")</f>
        <v/>
      </c>
      <c r="NL252" s="1" t="str">
        <f>+IFERROR(VLOOKUP(C174,'[2]20180327오더자료'!$E$153121:$F$153140,2,0),"")</f>
        <v/>
      </c>
      <c r="NM252" s="1" t="str">
        <f>+IFERROR(VLOOKUP(C174,'[2]20180327오더자료'!$E$153195:$F$153215,2,0),"")</f>
        <v/>
      </c>
      <c r="NN252" s="1"/>
      <c r="NO252" s="1">
        <v>1</v>
      </c>
      <c r="NP252" s="1" t="str">
        <f>+IFERROR(VLOOKUP(C174,'[2]20180327오더자료'!$E$153364:$F$153380,2,0),"")</f>
        <v/>
      </c>
      <c r="NQ252" s="1"/>
      <c r="NR252" s="1" t="str">
        <f>+IFERROR(VLOOKUP(C174,'[2]20180327오더자료'!$E$153453:$F$153465,2,0),"")</f>
        <v/>
      </c>
      <c r="NS252" s="1"/>
      <c r="NT252" s="1" t="str">
        <f>+IFERROR(VLOOKUP(C174,'[2]20180327오더자료'!$E$153473:$F$153487,2,0),"")</f>
        <v/>
      </c>
      <c r="NU252" s="1" t="str">
        <f>+IFERROR(VLOOKUP(C174,'[2]20180327오더자료'!$E$153579:$F$153597,2,0),"")</f>
        <v/>
      </c>
      <c r="NV252" s="1" t="str">
        <f>+IFERROR(VLOOKUP(C174,'[2]20180327오더자료'!$E$153633:$F$153644,2,0),"")</f>
        <v/>
      </c>
      <c r="NW252" s="1"/>
      <c r="NX252" s="1"/>
      <c r="NY252" s="1"/>
      <c r="NZ252" s="1" t="str">
        <f>+IFERROR(VLOOKUP(C174,'[2]20180327오더자료'!$E$153690:$F$153705,2,0),"")</f>
        <v/>
      </c>
      <c r="OA252" s="1" t="str">
        <f>+IFERROR(VLOOKUP(C174,'[2]20180327오더자료'!$E$153718:$F$153728,2,0),"")</f>
        <v/>
      </c>
      <c r="OB252" s="1" t="str">
        <f>+IFERROR(VLOOKUP(C174,'[2]20180327오더자료'!$E$153778:$F$153791,2,0),"")</f>
        <v/>
      </c>
      <c r="OC252" s="1" t="str">
        <f>+IFERROR(VLOOKUP(C174,'[2]20180327오더자료'!$E$153871:$F$153886,2,0),"")</f>
        <v/>
      </c>
      <c r="OD252" s="1" t="str">
        <f>+IFERROR(VLOOKUP(C174,'[2]20180327오더자료'!$E$153962:$F$153970,2,0),"")</f>
        <v/>
      </c>
      <c r="OE252" s="1" t="str">
        <f>+IFERROR(VLOOKUP(C174,'[2]20180327오더자료'!$E$154052:$F$154066,2,0),"")</f>
        <v/>
      </c>
      <c r="OF252" s="1" t="str">
        <f>+IFERROR(VLOOKUP(C174,'[2]20180327오더자료'!$E$154382:$F$154399,2,0),"")</f>
        <v/>
      </c>
      <c r="OG252" s="1"/>
      <c r="OH252" s="1" t="str">
        <f>+IFERROR(VLOOKUP(C174,'[2]20180327오더자료'!$E$154099:$F$154116,2,0),"")</f>
        <v/>
      </c>
      <c r="OI252" s="1" t="str">
        <f>+IFERROR(VLOOKUP(C174,'[2]20180327오더자료'!$E$154196:$F$154218,2,0),"")</f>
        <v/>
      </c>
      <c r="OJ252" s="1" t="str">
        <f>+IFERROR(VLOOKUP(C174,'[2]20180327오더자료'!$E$154328:$F$154343,2,0),"")</f>
        <v/>
      </c>
      <c r="OK252" s="1" t="str">
        <f>+IFERROR(VLOOKUP(C174,'[2]20180327오더자료'!$E$154355:$F$154368,2,0),"")</f>
        <v/>
      </c>
      <c r="OL252" s="1" t="str">
        <f>+IFERROR(VLOOKUP(C174,'[2]20180327오더자료'!$E$154382:$F$154399,2,0),"")</f>
        <v/>
      </c>
      <c r="OM252" s="1" t="str">
        <f>+IFERROR(VLOOKUP(C174,'[2]20180327오더자료'!$E$154493:$F$154502,2,0),"")</f>
        <v/>
      </c>
      <c r="ON252" s="1" t="str">
        <f>+IFERROR(VLOOKUP(C174,'[2]20180327오더자료'!$E$154589:$F$154604,2,0),"")</f>
        <v/>
      </c>
      <c r="OO252" s="1" t="str">
        <f>+IFERROR(VLOOKUP(C174,'[2]20180327오더자료'!$E$154675:$F$154685,2,0),"")</f>
        <v/>
      </c>
      <c r="OP252" s="1" t="str">
        <f>+IFERROR(VLOOKUP(C174,'[2]20180327오더자료'!$E$155000:$F$155007,2,0),"")</f>
        <v/>
      </c>
      <c r="OQ252" s="1" t="str">
        <f>+IFERROR(VLOOKUP(C174,'[2]20180327오더자료'!$E$155044:$F$155051,2,0),"")</f>
        <v/>
      </c>
      <c r="OR252" s="1" t="str">
        <f>+IFERROR(VLOOKUP(C174,'[2]20180327오더자료'!$E$155062:$F$155081,2,0),"")</f>
        <v/>
      </c>
      <c r="OS252" s="1"/>
      <c r="OT252" s="1" t="str">
        <f>+IFERROR(VLOOKUP(C174,'[2]20180327오더자료'!$E$155097:$F$155114,2,0),"")</f>
        <v/>
      </c>
      <c r="OU252" s="1"/>
      <c r="OV252" s="1" t="str">
        <f>+IFERROR(VLOOKUP(C174,'[2]20180327오더자료'!$E$155149:$F$155167,2,0),"")</f>
        <v/>
      </c>
      <c r="OW252" s="1"/>
      <c r="OX252" s="1" t="str">
        <f>+IFERROR(VLOOKUP(C174,'[2]20180327오더자료'!$E$155250:$F$155263,2,0),"")</f>
        <v/>
      </c>
      <c r="OY252" s="1" t="str">
        <f>+IFERROR(VLOOKUP(C174,'[2]20180327오더자료'!$D$155276:$E$155296,2,0),"")</f>
        <v/>
      </c>
      <c r="OZ252" s="1" t="str">
        <f>+IFERROR(VLOOKUP(C174,'[2]20180327오더자료'!$E$155312:$F$155328,2,0),"")</f>
        <v/>
      </c>
      <c r="PA252" s="1"/>
      <c r="PB252" s="1" t="str">
        <f>+IFERROR(VLOOKUP(C174,'[2]20180327오더자료'!$E$155344:$F$155361,2,0),"")</f>
        <v/>
      </c>
      <c r="PC252" s="1"/>
      <c r="PD252" s="1" t="str">
        <f>+IFERROR(VLOOKUP(C174,'[2]20180327오더자료'!$E$155441:$F$155456,2,0),"")</f>
        <v/>
      </c>
      <c r="PE252" s="1"/>
      <c r="PF252" s="1" t="str">
        <f>+IFERROR(VLOOKUP(C174,'[2]20180327오더자료'!$E$155526:$F$155548,2,0),"")</f>
        <v/>
      </c>
      <c r="PG252" s="1"/>
      <c r="PH252" s="1"/>
      <c r="PI252" s="1" t="str">
        <f>+IFERROR(VLOOKUP(C174,'[2]20180327오더자료'!$E$155646:$F$155662,2,0),"")</f>
        <v/>
      </c>
      <c r="PJ252" s="1" t="str">
        <f>+IFERROR(VLOOKUP(C174,'[2]20180327오더자료'!$E$155681:$F$155701,2,0),"")</f>
        <v/>
      </c>
      <c r="PK252" s="1" t="str">
        <f>+IFERROR(VLOOKUP(C174,'[2]20180327오더자료'!$E$156006:$F$156020,2,0),"")</f>
        <v/>
      </c>
      <c r="PL252" s="1"/>
      <c r="PM252" s="1" t="e">
        <f t="shared" si="119"/>
        <v>#N/A</v>
      </c>
      <c r="PN252" s="1" t="str">
        <f>+IFERROR(VLOOKUP(C174,'[2]20180327오더자료'!$E$156455:$F$156475,2,0),"")</f>
        <v/>
      </c>
      <c r="PO252" s="1" t="str">
        <f>+IFERROR(VLOOKUP(C174,'[2]20180327오더자료'!$E$156236:$F$156255,2,0),"")</f>
        <v/>
      </c>
      <c r="PP252" s="1" t="str">
        <f>+IFERROR(VLOOKUP(C174,'[2]20180327오더자료'!$E$156531:$F$156550,2,0),"")</f>
        <v/>
      </c>
      <c r="PQ252" s="1" t="str">
        <f>+IFERROR(VLOOKUP(C174,'[2]20180327오더자료'!$E$156756:$F$156768,2,0),"")</f>
        <v/>
      </c>
      <c r="PR252" s="1"/>
      <c r="PS252" s="1" t="str">
        <f>+IFERROR(VLOOKUP(C174,'[2]20180327오더자료'!$E$156792:$F$156802,2,0),"")</f>
        <v/>
      </c>
      <c r="PT252" s="1"/>
      <c r="PU252" s="1" t="str">
        <f>+IFERROR(VLOOKUP(C174,'[2]20180327오더자료'!$E$156847:$F$156854,2,0),"")</f>
        <v/>
      </c>
      <c r="PV252" s="1"/>
      <c r="PW252" s="1"/>
      <c r="PX252" s="1" t="str">
        <f>+IFERROR(VLOOKUP(C174,'[2]20180327오더자료'!$E$156909:$F$156916,2,0),"")</f>
        <v/>
      </c>
      <c r="PY252" s="1" t="str">
        <f>+IFERROR(VLOOKUP(C174,'[2]20180327오더자료'!$E$156928:$F$156946,2,0),"")</f>
        <v/>
      </c>
      <c r="PZ252" s="1" t="str">
        <f>+IFERROR(VLOOKUP(C174,'[2]20180327오더자료'!$E$156998:$F$157015,2,0),"")</f>
        <v/>
      </c>
      <c r="QA252" s="1"/>
      <c r="QB252" s="1" t="str">
        <f>+IFERROR(VLOOKUP(C174,'[2]20180327오더자료'!$E$157104:$F$157122,2,0),"")</f>
        <v/>
      </c>
      <c r="QC252" s="1" t="str">
        <f>+IFERROR(VLOOKUP(C174,'[2]20180327오더자료'!$E$157168:$F$157177,2,0),"")</f>
        <v/>
      </c>
      <c r="QD252" s="1" t="str">
        <f>+IFERROR(VLOOKUP(C174,'[2]20180327오더자료'!$E$157305:$F$157311,2,0),"")</f>
        <v/>
      </c>
      <c r="QE252" s="1" t="str">
        <f>+IFERROR(VLOOKUP(C174,'[2]20180327오더자료'!$E$157326:$F$157346,2,0),"")</f>
        <v/>
      </c>
      <c r="QF252" s="1" t="str">
        <f>+IFERROR(VLOOKUP(C174,'[2]20180327오더자료'!$E$157626:$F$157644,2,0),"")</f>
        <v/>
      </c>
      <c r="QG252" s="1"/>
      <c r="QH252" s="1" t="str">
        <f>+IFERROR(VLOOKUP(C174,'[2]20180327오더자료'!$E$157689:$F$157702,2,0),"")</f>
        <v/>
      </c>
      <c r="QI252" s="1" t="str">
        <f>+IFERROR(VLOOKUP(C174,'[2]20180327오더자료'!$E$157711:$F$157724,2,0),"")</f>
        <v/>
      </c>
      <c r="QJ252" s="1" t="str">
        <f>+IFERROR(VLOOKUP(C174,'[2]20180327오더자료'!$E$157745:$F$157762,2,0),"")</f>
        <v/>
      </c>
      <c r="QK252" s="1" t="str">
        <f>+IFERROR(VLOOKUP(C174,'[2]20180327오더자료'!$E$157825:$F$157840,2,0),"")</f>
        <v/>
      </c>
      <c r="QL252" s="1"/>
      <c r="QM252" s="1"/>
      <c r="QN252" s="1"/>
      <c r="QO252" s="1" t="str">
        <f>+IFERROR(VLOOKUP(C174,'[2]20180327오더자료'!$E$157872:$F$157884,2,0),"")</f>
        <v/>
      </c>
      <c r="QP252" s="1"/>
      <c r="QQ252" s="1" t="str">
        <f>+IFERROR(VLOOKUP(C174,'[2]20180327오더자료'!$E$157904:$F$157912,2,0),"")</f>
        <v/>
      </c>
      <c r="QR252" s="1"/>
      <c r="QS252" s="1" t="str">
        <f>+IFERROR(VLOOKUP(C174,'[2]20180327오더자료'!$E$157954:$F$157972,2,0),"")</f>
        <v/>
      </c>
      <c r="QT252" s="1" t="str">
        <f>+IFERROR(VLOOKUP(C174,'[2]20180327오더자료'!$E$158081:$F$158099,2,0),"")</f>
        <v/>
      </c>
      <c r="QU252" s="1" t="str">
        <f>+IFERROR(VLOOKUP(C174,'[2]20180327오더자료'!$E$158221:$F$158236,2,0),"")</f>
        <v/>
      </c>
      <c r="QV252" s="1" t="str">
        <f>+IFERROR(VLOOKUP(C174,'[2]20180327오더자료'!$E$158278:$F$158296,2,0),"")</f>
        <v/>
      </c>
      <c r="QW252" s="1" t="str">
        <f>+IFERROR(VLOOKUP(C174,'[2]20180327오더자료'!$E$158307:$F$158325,2,0),"")</f>
        <v/>
      </c>
      <c r="QX252" s="1" t="str">
        <f>+IFERROR(VLOOKUP(C174,'[2]20180327오더자료'!$E$158374:$F$158382,2,0),"")</f>
        <v/>
      </c>
      <c r="QY252" s="1" t="str">
        <f>+IFERROR(VLOOKUP(C174,'[2]20180327오더자료'!$E$158427:$F$158440,2,0),"")</f>
        <v/>
      </c>
      <c r="QZ252" s="1" t="str">
        <f>+IFERROR(VLOOKUP(C174,'[2]20180327오더자료'!$E$158476:$F$158489,2,0),"")</f>
        <v/>
      </c>
      <c r="RA252" s="1" t="str">
        <f>+IFERROR(VLOOKUP(C174,'[2]20180327오더자료'!$E$158501:$F$158519,2,0),"")</f>
        <v/>
      </c>
      <c r="RB252" s="1" t="str">
        <f>+IFERROR(VLOOKUP(C174,'[2]20180327오더자료'!$E$158538:$F$158544,2,0),"")</f>
        <v/>
      </c>
      <c r="RC252" s="1"/>
      <c r="RD252" s="1"/>
      <c r="RE252" s="1" t="str">
        <f>+IFERROR(VLOOKUP(C174,'[2]20180327오더자료'!$E$158577:$F$158595,2,0),"")</f>
        <v/>
      </c>
      <c r="RF252" t="str">
        <f>+IFERROR(VLOOKUP(C174,'[2]20180327오더자료'!$E$158632:$F$158639,2,0),"")</f>
        <v/>
      </c>
      <c r="RG252" s="1" t="str">
        <f>+IFERROR(VLOOKUP(C174,'[2]20180327오더자료'!$E$158658:$F$158662,2,0),"")</f>
        <v/>
      </c>
      <c r="RH252" s="1" t="str">
        <f>+IFERROR(VLOOKUP(C174,'[2]20180327오더자료'!$E$158716:$F$158725,2,0),"")</f>
        <v/>
      </c>
      <c r="RI252" s="1"/>
      <c r="RJ252" s="1"/>
      <c r="RK252" s="1" t="str">
        <f>+IFERROR(VLOOKUP(C174,'[2]20180327오더자료'!$E$158768:$F$158782,2,0),"")</f>
        <v/>
      </c>
      <c r="RL252" s="1" t="str">
        <f>+IFERROR(VLOOKUP(C174,'[2]20180327오더자료'!$E$158795:$F$158801,2,0),"")</f>
        <v/>
      </c>
      <c r="RM252" s="1" t="str">
        <f>+IFERROR(VLOOKUP(C174,'[2]20180327오더자료'!$E$158821:$F$158842,2,0),"")</f>
        <v/>
      </c>
      <c r="RN252" s="1" t="str">
        <f>+IFERROR(VLOOKUP(C174,'[2]20180327오더자료'!$E$158913:$F$158926,2,0),"")</f>
        <v/>
      </c>
      <c r="RO252" s="1"/>
      <c r="RP252" s="1"/>
      <c r="RQ252" s="1" t="str">
        <f>+IFERROR(VLOOKUP(C174,'[2]20180327오더자료'!$E$158964:$F$158973,2,0),"")</f>
        <v/>
      </c>
      <c r="RR252" s="1"/>
      <c r="RS252" s="1" t="str">
        <f>+IFERROR(VLOOKUP(C174,'[2]20180327오더자료'!$E$159012:$F$159020,2,0),"")</f>
        <v/>
      </c>
      <c r="RT252" s="1"/>
      <c r="RU252" s="1" t="str">
        <f>+IFERROR(VLOOKUP(C173,'[2]20180327오더자료'!$E$159154:$F$159171,2,0),"")</f>
        <v/>
      </c>
      <c r="RV252" s="1" t="str">
        <f>+IFERROR(VLOOKUP(C174,'[2]20180327오더자료'!$E$159278:$F$159293,2,0),"")</f>
        <v/>
      </c>
      <c r="RW252" s="1"/>
      <c r="RX252" s="1" t="str">
        <f>+IFERROR(VLOOKUP(C174,'[2]20180327오더자료'!$E$159378:$F$159392,2,0),"")</f>
        <v/>
      </c>
      <c r="RY252" s="1" t="str">
        <f>+IFERROR(VLOOKUP(C174,'[2]20180327오더자료'!$E$159463:$F$159481,2,0),"")</f>
        <v/>
      </c>
      <c r="RZ252" s="1" t="str">
        <f>+IFERROR(VLOOKUP(C174,'[2]20180327오더자료'!$E$159548:$F$159562,2,0),"")</f>
        <v/>
      </c>
      <c r="SA252" s="1" t="str">
        <f>+IFERROR(VLOOKUP(C174,'[2]20180327오더자료'!$E$159769:$F$159780,2,0),"")</f>
        <v/>
      </c>
      <c r="SB252" s="1" t="str">
        <f>+IFERROR(VLOOKUP(C174,'[2]20180327오더자료'!$E$159862:$F$159872,2,0),"")</f>
        <v/>
      </c>
      <c r="SC252" s="1"/>
      <c r="SD252" s="1"/>
      <c r="SE252" s="1" t="str">
        <f>+IFERROR(VLOOKUP(C174,'[2]20180327오더자료'!$E$159903:$F$159919,2,0),"")</f>
        <v/>
      </c>
      <c r="SF252" s="1" t="str">
        <f>+IFERROR(VLOOKUP(C174,'[2]20180327오더자료'!$E$159948:$F$159965,2,0),"")</f>
        <v/>
      </c>
      <c r="SG252" s="1"/>
      <c r="SH252" s="1" t="str">
        <f>+IFERROR(VLOOKUP(C174,'[2]20180327오더자료'!$E$159994:$F$160007,2,0),"")</f>
        <v/>
      </c>
      <c r="SI252" s="1" t="str">
        <f>+IFERROR(VLOOKUP(C174,'[2]20180327오더자료'!$E$160020:$F$160035,2,0),"")</f>
        <v/>
      </c>
      <c r="SJ252" s="1" t="str">
        <f>+IFERROR(VLOOKUP(C174,'[2]20180327오더자료'!$E$160049:$F$160066,2,0),"")</f>
        <v/>
      </c>
      <c r="SK252" s="1" t="str">
        <f>+IFERROR(VLOOKUP(C174,'[2]20180327오더자료'!$E$160111:$F$160128,2,0),"")</f>
        <v/>
      </c>
      <c r="SL252" s="1" t="str">
        <f>+IFERROR(VLOOKUP(C174,'[2]20180327오더자료'!$E$160313:$F$160330,2,0),"")</f>
        <v/>
      </c>
      <c r="SM252" s="1" t="str">
        <f>+IFERROR(VLOOKUP(C174,'[2]20180327오더자료'!$E$160422:$F$160438,2,0),"")</f>
        <v/>
      </c>
      <c r="SN252" s="1"/>
      <c r="SO252" s="1"/>
      <c r="SP252" s="1" t="str">
        <f>+IFERROR(VLOOKUP(C174,'[2]20180327오더자료'!$E$160527:$F$160537,2,0),"")</f>
        <v/>
      </c>
      <c r="SQ252" s="1"/>
      <c r="SR252" s="1"/>
      <c r="SS252" s="1" t="str">
        <f>+IFERROR(VLOOKUP(C174,'[2]20180327오더자료'!$E$160611:$F$160618,2,0),"")</f>
        <v/>
      </c>
      <c r="ST252" s="1"/>
      <c r="SU252" s="1" t="str">
        <f>+IFERROR(VLOOKUP(C174,'[2]20180327오더자료'!$E$160651:$F$160670,2,0),"")</f>
        <v/>
      </c>
      <c r="SV252" s="1"/>
      <c r="SW252" s="1" t="str">
        <f>+IFERROR(VLOOKUP(C174,'[2]20180327오더자료'!$E$160740:$F$160749,2,0),"")</f>
        <v/>
      </c>
      <c r="SX252" s="1" t="str">
        <f>+IFERROR(VLOOKUP(C174,'[2]20180327오더자료'!$E$160765:$F$160776,2,0),"")</f>
        <v/>
      </c>
      <c r="SY252" s="1" t="str">
        <f>+IFERROR(VLOOKUP(C174,'[2]20180327오더자료'!$E$160831:$F$160846,2,0),"")</f>
        <v/>
      </c>
      <c r="SZ252" s="1"/>
      <c r="TA252" s="1" t="str">
        <f>+IFERROR(VLOOKUP(C174,'[2]20180327오더자료'!$E$160917:$F$160929,2,0),"")</f>
        <v/>
      </c>
      <c r="TB252" s="1" t="str">
        <f>+IFERROR(VLOOKUP(C174,'[2]20180327오더자료'!$E$160943:$F$160962,2,0),"")</f>
        <v/>
      </c>
      <c r="TC252" s="1" t="str">
        <f>+IFERROR(VLOOKUP(C174,'[2]20180327오더자료'!$E$161049:$F$161067,2,0),"")</f>
        <v/>
      </c>
      <c r="TD252" s="1"/>
      <c r="TE252" s="1" t="str">
        <f>+IFERROR(VLOOKUP(C174,'[2]20180327오더자료'!$E$161085:$F$161104,2,0),"")</f>
        <v/>
      </c>
      <c r="TF252" s="1" t="str">
        <f>+IFERROR(VLOOKUP(C174,'[2]20180327오더자료'!$E$161217:$F$161235,2,0),"")</f>
        <v/>
      </c>
      <c r="TG252" s="1" t="str">
        <f>+IFERROR(VLOOKUP(C174,'[2]20180327오더자료'!$E$161324:$F$161336,2,0),"")</f>
        <v/>
      </c>
      <c r="TH252" s="1" t="str">
        <f>+IFERROR(VLOOKUP(C174,'[2]20180327오더자료'!$E$161351:$F$161369,2,0),"")</f>
        <v/>
      </c>
      <c r="TI252" s="1" t="str">
        <f>+IFERROR(VLOOKUP(C174,'[2]20180327오더자료'!$E$161423:$F$161438,2,0),"")</f>
        <v/>
      </c>
      <c r="TJ252" s="1"/>
      <c r="TK252" s="1" t="str">
        <f>+IFERROR(VLOOKUP(C174,'[2]20180327오더자료'!$E$161464:$F$161482,2,0),"")</f>
        <v/>
      </c>
      <c r="TL252" s="1"/>
      <c r="TM252" s="1"/>
      <c r="TN252" s="1" t="str">
        <f>+IFERROR(VLOOKUP(C174,'[2]20180327오더자료'!$E$161616:$F$161632,2,0),"")</f>
        <v/>
      </c>
      <c r="TO252" s="1"/>
      <c r="TP252" s="1" t="str">
        <f>+IFERROR(VLOOKUP(C174,'[2]20180327오더자료'!$E$161793:$F$161799,2,0),"")</f>
        <v/>
      </c>
      <c r="TQ252" s="1" t="str">
        <f>+IFERROR(VLOOKUP(C174,'[2]20180327오더자료'!$E$161868:$F$161881,2,0),"")</f>
        <v/>
      </c>
      <c r="TR252" s="1" t="str">
        <f>+IFERROR(VLOOKUP(C174,'[2]20180327오더자료'!$E$161974:$F$161983,2,0),"")</f>
        <v/>
      </c>
      <c r="TS252" s="1" t="str">
        <f>+IFERROR(VLOOKUP(C174,'[2]20180327오더자료'!$E$161999:$F$162017,2,0),"")</f>
        <v/>
      </c>
      <c r="TT252" s="1"/>
      <c r="TU252" s="1" t="str">
        <f>+IFERROR(VLOOKUP(C174,'[2]20180327오더자료'!$E$162039:$F$162051,2,0),"")</f>
        <v/>
      </c>
      <c r="TV252" s="1"/>
      <c r="TW252" s="1" t="str">
        <f>+IFERROR(VLOOKUP(C174,'[2]20180327오더자료'!$E$162072:$F$162089,2,0),"")</f>
        <v/>
      </c>
      <c r="TX252" s="1" t="str">
        <f>+IFERROR(VLOOKUP(C174,'[2]20180327오더자료'!$E$162160:$F$162181,2,0),"")</f>
        <v/>
      </c>
      <c r="TY252" s="1" t="str">
        <f>+IFERROR(VLOOKUP(C174,'[2]20180327오더자료'!$E$162196:$F$162210,2,0),"")</f>
        <v/>
      </c>
      <c r="TZ252" s="1" t="str">
        <f>+IFERROR(VLOOKUP(C174,'[2]20180327오더자료'!$E$162286:$F$162301,2,0),"")</f>
        <v/>
      </c>
      <c r="UA252" s="1"/>
      <c r="UB252" s="1" t="str">
        <f>+IFERROR(VLOOKUP(C174,'[2]20180327오더자료'!$E$162496:$F$162514,2,0),"")</f>
        <v/>
      </c>
      <c r="UC252" s="1"/>
      <c r="UD252" s="1" t="str">
        <f>+IFERROR(VLOOKUP(C174,'[2]20180327오더자료'!$E$162525:$F$162539,2,0),"")</f>
        <v/>
      </c>
      <c r="UE252" s="1"/>
      <c r="UF252" s="1" t="str">
        <f>+IFERROR(VLOOKUP(C174,'[2]20180327오더자료'!$E$162573:$F$162593,2,0),"")</f>
        <v/>
      </c>
      <c r="UG252" s="1"/>
      <c r="UH252" s="1"/>
      <c r="UI252" s="1"/>
      <c r="UJ252" s="1" t="e">
        <f>+VLOOKUP(C252,'[2]20180327오더자료'!$E$162648:$F$162655,2,0)</f>
        <v>#N/A</v>
      </c>
      <c r="UK252" s="1" t="str">
        <f>+IFERROR(VLOOKUP(C174,'[2]20180327오더자료'!$E$162742:$F$162751,2,0),"")</f>
        <v/>
      </c>
      <c r="UL252" s="1" t="str">
        <f>+IFERROR(VLOOKUP(C174,'[2]20180327오더자료'!$E$162790:$F$162806,2,0),"")</f>
        <v/>
      </c>
      <c r="UM252" s="1" t="str">
        <f>+IFERROR(VLOOKUP(C174,'[2]20180327오더자료'!$E$162983:$F$163001,2,0),"")</f>
        <v/>
      </c>
      <c r="UN252" s="1"/>
      <c r="UO252" s="1"/>
      <c r="UP252" s="1"/>
      <c r="UQ252" s="1" t="str">
        <f>+IFERROR(VLOOKUP(C174,'[2]20180327오더자료'!$E$163056:$F$163073,2,0),"")</f>
        <v/>
      </c>
      <c r="UR252" s="1"/>
      <c r="US252" s="1" t="str">
        <f>+IFERROR(VLOOKUP(C174,'[2]20180327오더자료'!$E$163202:$F$163220,2,0),"")</f>
        <v/>
      </c>
      <c r="UT252" s="1"/>
      <c r="UU252" s="1" t="str">
        <f>+IFERROR(VLOOKUP(C174,'[2]20180327오더자료'!$E$163242:$F$163262,2,0),"")</f>
        <v/>
      </c>
      <c r="UV252" s="1"/>
      <c r="UW252" s="1" t="str">
        <f>+IFERROR(VLOOKUP(C174,'[2]20180327오더자료'!$E$163325:$F$163343,2,0),"")</f>
        <v/>
      </c>
      <c r="UX252" s="1"/>
      <c r="UY252" s="1"/>
      <c r="UZ252" s="1"/>
      <c r="VA252" s="1" t="str">
        <f>+IFERROR(VLOOKUP(C174,'[2]20180327오더자료'!$E$163406:$F$163415,2,0),"")</f>
        <v/>
      </c>
      <c r="VB252" s="1" t="str">
        <f>+IFERROR(VLOOKUP(C174,'[2]20180327오더자료'!$E$163444:$F$163456,2,0),"")</f>
        <v/>
      </c>
      <c r="VC252" s="1" t="str">
        <f>+IFERROR(VLOOKUP(C174,'[2]20180327오더자료'!$E$163498:$F$163516,2,0),"")</f>
        <v/>
      </c>
      <c r="VD252" s="1" t="str">
        <f>+IFERROR(VLOOKUP(C174,'[2]20180327오더자료'!$E$163527:$F$163542,2,0),"")</f>
        <v/>
      </c>
      <c r="VE252" s="1" t="str">
        <f>+IFERROR(VLOOKUP(C174,'[2]20180327오더자료'!$E$163559:$F$163575,2,0),"")</f>
        <v/>
      </c>
      <c r="VF252" s="1" t="str">
        <f>+IFERROR(VLOOKUP(C174,'[2]20180327오더자료'!$E$163652:$F$163666,2,0),"")</f>
        <v/>
      </c>
      <c r="VG252" s="1"/>
      <c r="VH252" s="1" t="str">
        <f>+IFERROR(VLOOKUP(C174,'[2]20180327오더자료'!$E$163709:$F$163717,2,0),"")</f>
        <v/>
      </c>
      <c r="VI252" s="1" t="str">
        <f>+IFERROR(VLOOKUP(C174,'[2]20180327오더자료'!$E$164004:$F$164014,2,0),"")</f>
        <v/>
      </c>
      <c r="VJ252" s="1" t="str">
        <f>+IFERROR(VLOOKUP(C174,'[2]20180327오더자료'!$E$164026:$F$164039,2,0),"")</f>
        <v/>
      </c>
      <c r="VK252" s="1" t="str">
        <f>+IFERROR(VLOOKUP(C174,'[2]20180327오더자료'!$E$164087:$F$164096,2,0),"")</f>
        <v/>
      </c>
      <c r="VL252" s="1"/>
      <c r="VM252" s="1" t="str">
        <f>+IFERROR(VLOOKUP(C174,'[2]20180327오더자료'!$E$164114:$F$164132,2,0),"")</f>
        <v/>
      </c>
      <c r="VN252" s="1" t="str">
        <f>+IFERROR(VLOOKUP(C174,'[2]20180327오더자료'!$E$164147:$F$164161,2,0),"")</f>
        <v/>
      </c>
      <c r="VO252" s="1"/>
      <c r="VP252" s="1" t="str">
        <f>+IFERROR(VLOOKUP(C174,'[2]20180327오더자료'!$E$164235:$F$164245,2,0),"")</f>
        <v/>
      </c>
      <c r="VQ252" s="1"/>
      <c r="VR252" s="1" t="str">
        <f>+IFERROR(VLOOKUP(C174,'[2]20180327오더자료'!$E$164258:$F$164272,2,0),"")</f>
        <v/>
      </c>
      <c r="VS252" s="1" t="str">
        <f>+IFERROR(VLOOKUP(C174,'[2]20180327오더자료'!$E$164310:$F$164327,2,0),"")</f>
        <v/>
      </c>
      <c r="VT252" s="1" t="str">
        <f>+IFERROR(VLOOKUP(C174,'[2]20180327오더자료'!$E$164383:$F$164401,2,0),"")</f>
        <v/>
      </c>
      <c r="VU252" s="1" t="str">
        <f>+IFERROR(VLOOKUP(C174,'[2]20180327오더자료'!$E$164421:$F$164427,2,0),"")</f>
        <v/>
      </c>
      <c r="VV252" s="1" t="str">
        <f>+IFERROR(VLOOKUP(C174,'[2]20180327오더자료'!$E$164485:$F$164504,2,0),"")</f>
        <v/>
      </c>
      <c r="VW252" s="1"/>
      <c r="VX252" s="1"/>
      <c r="VY252" s="1" t="str">
        <f>+IFERROR(VLOOKUP(C174,'[2]20180327오더자료'!$E$164598:$F$164611,2,0),"")</f>
        <v/>
      </c>
      <c r="VZ252" s="1"/>
      <c r="WA252" s="1" t="str">
        <f>+IFERROR(VLOOKUP(C174,'[2]20180327오더자료'!$E$164674:$F$164688,2,0),"")</f>
        <v/>
      </c>
      <c r="WB252" s="1" t="str">
        <f>+IFERROR(VLOOKUP(C174,'[2]20180327오더자료'!$E$164741:$F$164758,2,0),"")</f>
        <v/>
      </c>
      <c r="WC252" s="1" t="str">
        <f>+IFERROR(VLOOKUP(C174,'[2]20180327오더자료'!$E$164772:$F$164789,2,0),"")</f>
        <v/>
      </c>
      <c r="WD252" s="1" t="str">
        <f>+IFERROR(VLOOKUP(C174,'[2]20180327오더자료'!$E$164867:$F$164886,2,0),"")</f>
        <v/>
      </c>
      <c r="WE252" s="1" t="str">
        <f>+IFERROR(VLOOKUP(C174,'[2]20180327오더자료'!$E$164930:$F$164948,2,0),"")</f>
        <v/>
      </c>
      <c r="WF252" s="1"/>
      <c r="WG252" s="1"/>
      <c r="WH252" s="1" t="str">
        <f>+IFERROR(VLOOKUP(C174,'[2]20180327오더자료'!$E$165048:$F$165066,2,0),"")</f>
        <v/>
      </c>
      <c r="WI252" s="1" t="str">
        <f>+IFERROR(VLOOKUP(C174,'[2]20180327오더자료'!$E$165100:$F$165116,2,0),"")</f>
        <v/>
      </c>
      <c r="WJ252" s="1" t="str">
        <f>+IFERROR(VLOOKUP(C174,'[2]20180327오더자료'!$E$165158:$F$165171,2,0),"")</f>
        <v/>
      </c>
      <c r="WK252" s="1" t="str">
        <f>+IFERROR(VLOOKUP(C174,'[2]20180327오더자료'!$E$165213:$F$165230,2,0),"")</f>
        <v/>
      </c>
      <c r="WL252" s="1" t="str">
        <f>+IFERROR(VLOOKUP(C174,'[2]20180327오더자료'!$E$165267:$F$165282,2,0),"")</f>
        <v/>
      </c>
      <c r="WM252" s="1" t="str">
        <f>+IFERROR(VLOOKUP(C174,'[2]20180327오더자료'!$E$165306:$F$165324,2,0),"")</f>
        <v/>
      </c>
      <c r="WN252" s="1" t="str">
        <f>+IFERROR(VLOOKUP(C174,'[2]20180327오더자료'!$E$165376:$F$165392,2,0),"")</f>
        <v/>
      </c>
      <c r="WO252" s="1" t="str">
        <f>+IFERROR(VLOOKUP(C174,'[2]20180327오더자료'!$E$165460:$F$165476,2,0),"")</f>
        <v/>
      </c>
      <c r="WP252" s="1"/>
      <c r="WQ252" s="1" t="str">
        <f>+IFERROR(VLOOKUP(C174,'[2]20180327오더자료'!$E$172774:$F$172792,2,0),"")</f>
        <v/>
      </c>
      <c r="WR252" s="1"/>
      <c r="WS252" s="1"/>
      <c r="WT252" s="1" t="str">
        <f>+IFERROR(VLOOKUP(C174,'[2]20180327오더자료'!$E$167835:$F$167851,2,0),"")</f>
        <v/>
      </c>
      <c r="WU252" s="1"/>
      <c r="WV252" s="1" t="str">
        <f>+IFERROR(VLOOKUP(C174,'[2]20180327오더자료'!$E$172921:$F$172926,2,0),"")</f>
        <v/>
      </c>
      <c r="WW252" s="1"/>
      <c r="WX252" s="1" t="str">
        <f>+IFERROR(VLOOKUP(C174,'[2]20180327오더자료'!$E$172951:$F$172970,2,0),"")</f>
        <v/>
      </c>
      <c r="WY252" s="1" t="str">
        <f>+IFERROR(VLOOKUP(C174,'[2]20180327오더자료'!$E$173017:$F$173027,2,0),"")</f>
        <v/>
      </c>
      <c r="WZ252" s="1"/>
      <c r="XA252" s="1" t="str">
        <f>+IFERROR(VLOOKUP(C174,'[2]20180327오더자료'!$E$173082:$F$173094,2,0),"")</f>
        <v/>
      </c>
      <c r="XB252" s="1" t="str">
        <f>+IFERROR(VLOOKUP(C174,'[2]20180327오더자료'!$E$173154:$F$173168,2,0),"")</f>
        <v/>
      </c>
      <c r="XC252" s="1"/>
      <c r="XD252" s="1"/>
      <c r="XE252" s="1"/>
      <c r="XF252" s="1"/>
      <c r="XG252" s="1" t="str">
        <f>+IFERROR(VLOOKUP(C174,'[2]20180327오더자료'!$E$173239:$F$173253,2,0),"")</f>
        <v/>
      </c>
      <c r="XH252" s="1" t="str">
        <f>+IFERROR(VLOOKUP(C174,'[2]20180327오더자료'!$E$173288:$F$173305,2,0),"")</f>
        <v/>
      </c>
      <c r="XI252" s="1"/>
      <c r="XJ252" s="1" t="str">
        <f>+IFERROR(VLOOKUP(C174,'[2]20180327오더자료'!$E$173577:$F$173595,2,0),"")</f>
        <v/>
      </c>
      <c r="XK252" s="1"/>
      <c r="XL252" s="1"/>
      <c r="XM252" s="1" t="str">
        <f>+IFERROR(VLOOKUP(C174,'[2]20180327오더자료'!$E$173736:$F$173751,2,0),"")</f>
        <v/>
      </c>
      <c r="XN252" s="1" t="str">
        <f>+IFERROR(VLOOKUP(C174,'[2]20180327오더자료'!$E$173778:$F$173795,2,0),"")</f>
        <v/>
      </c>
      <c r="XO252" s="1" t="str">
        <f>+IFERROR(VLOOKUP(C174,'[2]20180327오더자료'!$E$173824:$F$173843,2,0),"")</f>
        <v/>
      </c>
      <c r="XP252" s="1" t="str">
        <f>+IFERROR(VLOOKUP(C174,'[2]20180327오더자료'!$E$173885:$F$173903,2,0),"")</f>
        <v/>
      </c>
      <c r="XQ252" s="1" t="str">
        <f>+IFERROR(VLOOKUP(C174,'[2]20180327오더자료'!$E$174026:$F$174036,2,0),"")</f>
        <v/>
      </c>
      <c r="XR252" s="1"/>
      <c r="XS252" s="1" t="str">
        <f>+IFERROR(VLOOKUP(C174,'[2]20180327오더자료'!$E$174173:$F$174184,2,0),"")</f>
        <v/>
      </c>
      <c r="XT252" s="1" t="str">
        <f>+IFERROR(VLOOKUP(C174,'[2]20180327오더자료'!$E$174205:$F$174220,2,0),"")</f>
        <v/>
      </c>
      <c r="XU252" s="1" t="str">
        <f>+IFERROR(VLOOKUP(C174,'[2]20180327오더자료'!$E$174235:$F$174242,2,0),"")</f>
        <v/>
      </c>
      <c r="XV252" s="1"/>
      <c r="XW252" s="1" t="str">
        <f>+IFERROR(VLOOKUP(C174,'[2]20180327오더자료'!$E$174256:$F$174274,2,0),"")</f>
        <v/>
      </c>
      <c r="XX252" s="1" t="str">
        <f>+IFERROR(VLOOKUP(C174,'[2]20180327오더자료'!$E$174304:$F$174316,2,0),"")</f>
        <v/>
      </c>
      <c r="XY252" s="1" t="str">
        <f>+IFERROR(VLOOKUP(C174,'[2]20180327오더자료'!$E$174327:$F$174336,2,0),"")</f>
        <v/>
      </c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 t="str">
        <f>+IFERROR(VLOOKUP(C174,'[2]20180327오더자료'!$E$174370:$F$174393,2,0),"")</f>
        <v/>
      </c>
      <c r="YK252" s="1"/>
      <c r="YL252" s="1" t="str">
        <f>+IFERROR(VLOOKUP(C174,'[2]20180327오더자료'!$E$174442:$F$174453,2,0),"")</f>
        <v/>
      </c>
      <c r="YM252" s="1" t="str">
        <f>+IFERROR(VLOOKUP(C174,'[2]20180327오더자료'!$E$174504:$F$174521,2,0),"")</f>
        <v/>
      </c>
      <c r="YN252" s="1" t="str">
        <f>+IFERROR(VLOOKUP(C174,'[2]20180327오더자료'!$E$174571:$F$174579,2,0),"")</f>
        <v/>
      </c>
      <c r="YO252" s="1"/>
      <c r="YP252" s="1" t="str">
        <f>+IFERROR(VLOOKUP(C174,'[2]20180327오더자료'!$E$174619:$F$174634,2,0),"")</f>
        <v/>
      </c>
      <c r="YQ252" s="1" t="str">
        <f>+IFERROR(VLOOKUP(C174,'[2]20180327오더자료'!$E$174670:$F$174685,2,0),"")</f>
        <v/>
      </c>
      <c r="YR252" s="1" t="str">
        <f>+IFERROR(VLOOKUP(C174,'[2]20180327오더자료'!$E$174719:$F$174739,2,0),"")</f>
        <v/>
      </c>
      <c r="YS252" s="1"/>
      <c r="YT252" s="1" t="str">
        <f>+IFERROR(VLOOKUP(C174,'[2]20180327오더자료'!$E$174786:$F$174797,2,0),"")</f>
        <v/>
      </c>
      <c r="YU252" s="1" t="str">
        <f>+IFERROR(VLOOKUP(C174,'[2]20180327오더자료'!$E$174833:$F$174842,2,0),"")</f>
        <v/>
      </c>
      <c r="YV252" s="1"/>
      <c r="YW252" s="1" t="str">
        <f>+IFERROR(VLOOKUP(C174,'[2]20180327오더자료'!$E$174858:$F$174879,2,0),"")</f>
        <v/>
      </c>
      <c r="YX252" s="1"/>
      <c r="YY252" s="1" t="str">
        <f>+IFERROR(VLOOKUP(C174,'[2]20180327오더자료'!$E$175013:$F$175031,2,0),"")</f>
        <v/>
      </c>
      <c r="YZ252" s="1" t="str">
        <f>+IFERROR(VLOOKUP(C174,'[2]20180327오더자료'!$E$175097:$F$175109,2,0),"")</f>
        <v/>
      </c>
      <c r="ZA252" s="1" t="str">
        <f>+IFERROR(VLOOKUP(C174,'[2]20180327오더자료'!$E$175122:$F$175140,2,0),"")</f>
        <v/>
      </c>
      <c r="ZB252" s="1" t="str">
        <f>+IFERROR(VLOOKUP(C174,'[2]20180327오더자료'!$E$175203:$F$175220,2,0),"")</f>
        <v/>
      </c>
      <c r="ZC252" s="1" t="str">
        <f>+IFERROR(VLOOKUP(C174,'[2]20180327오더자료'!$E$175272:$F$175289,2,0),"")</f>
        <v/>
      </c>
      <c r="ZD252" s="1" t="str">
        <f>+IFERROR(VLOOKUP(C174,'[2]20180327오더자료'!$E$175312:$F$175327,2,0),"")</f>
        <v/>
      </c>
      <c r="ZE252" s="1" t="str">
        <f>+IFERROR(VLOOKUP(C174,'[2]20180327오더자료'!$E$175355:$F$175374,2,0),"")</f>
        <v/>
      </c>
      <c r="ZF252" s="1" t="str">
        <f>+IFERROR(VLOOKUP(C174,'[2]20180327오더자료'!$E$175389:$F$175406,2,0),"")</f>
        <v/>
      </c>
      <c r="ZG252" s="1" t="str">
        <f>+IFERROR(VLOOKUP(C174,'[2]20180327오더자료'!$E$175444:$F$175460,2,0),"")</f>
        <v/>
      </c>
      <c r="ZH252" s="1" t="str">
        <f>+IFERROR(VLOOKUP(C174,'[2]20180327오더자료'!$E$175496:$F$175506,2,0),"")</f>
        <v/>
      </c>
      <c r="ZI252" s="1" t="str">
        <f>+IFERROR(VLOOKUP(C174,'[2]20180327오더자료'!$E$175528:$F$175539,2,0),"")</f>
        <v/>
      </c>
      <c r="ZJ252" s="1" t="str">
        <f>+IFERROR(VLOOKUP(C174,'[2]20180327오더자료'!$E$175557:$F$175569,2,0),"")</f>
        <v/>
      </c>
      <c r="ZK252" s="1"/>
      <c r="ZL252" s="1"/>
      <c r="ZM252" s="1"/>
      <c r="ZN252" s="1"/>
      <c r="ZO252" s="1"/>
      <c r="ZP252" s="1" t="str">
        <f>+IFERROR(VLOOKUP(C174,'[2]20180327오더자료'!$E$175616:$F$175632,2,0),"")</f>
        <v/>
      </c>
      <c r="ZQ252" s="1"/>
      <c r="ZR252" s="1"/>
      <c r="ZS252" s="1" t="str">
        <f>+IFERROR(VLOOKUP(C174,'[2]20180327오더자료'!$E$175652:$F$175664,2,0),"")</f>
        <v/>
      </c>
      <c r="ZT252" s="1"/>
      <c r="ZU252" s="1"/>
      <c r="ZV252" s="1" t="str">
        <f>+IFERROR(VLOOKUP(C174,'[2]20180327오더자료'!$E$175713:$F$175729,2,0),"")</f>
        <v/>
      </c>
      <c r="ZW252" s="1" t="str">
        <f>+IFERROR(VLOOKUP(C174,'[2]20180327오더자료'!$E$175757:$F$175766,2,0),"")</f>
        <v/>
      </c>
      <c r="ZX252" s="1" t="str">
        <f>+IFERROR(VLOOKUP(C174,'[2]20180327오더자료'!$E$175779:$F$175794,2,0),"")</f>
        <v/>
      </c>
      <c r="ZY252" s="1" t="str">
        <f>+IFERROR(VLOOKUP(C174,'[2]20180327오더자료'!$E$175830:$F$175845,2,0),"")</f>
        <v/>
      </c>
      <c r="ZZ252" s="1" t="str">
        <f>+IFERROR(VLOOKUP(C174,'[2]20180327오더자료'!$E$175858:$F$175869,2,0),"")</f>
        <v/>
      </c>
      <c r="AAA252" s="1" t="str">
        <f>+IFERROR(VLOOKUP(C174,'[2]20180327오더자료'!$E$175881:$F$175892,2,0),"")</f>
        <v/>
      </c>
      <c r="AAB252" s="1" t="str">
        <f>+IFERROR(VLOOKUP(C174,'[2]20180327오더자료'!$E$175906:$F$175923,2,0),"")</f>
        <v/>
      </c>
      <c r="AAC252" s="1" t="str">
        <f>+IFERROR(VLOOKUP(C174,'[2]20180327오더자료'!$E$175974:$F$175989,2,0),"")</f>
        <v/>
      </c>
      <c r="AAD252" s="1" t="str">
        <f>+IFERROR(VLOOKUP(C174,'[2]20180327오더자료'!$E$176146:$F$176166,2,0),"")</f>
        <v/>
      </c>
      <c r="AAE252" s="1" t="str">
        <f>+IFERROR(VLOOKUP(C174,'[2]20180327오더자료'!$E$176185:$F$176192,2,0),"")</f>
        <v/>
      </c>
      <c r="AAF252" s="1" t="str">
        <f>+IFERROR(VLOOKUP(C174,'[2]20180327오더자료'!$E$176204:$F$176221,2,0),"")</f>
        <v/>
      </c>
      <c r="AAG252" s="1"/>
      <c r="AAH252" s="1" t="str">
        <f>+IFERROR(VLOOKUP(C174,'[2]20180327오더자료'!$E$176257:$F$176278,2,0),"")</f>
        <v/>
      </c>
      <c r="AAI252" s="1"/>
      <c r="AAJ252" s="1" t="str">
        <f>+IFERROR(VLOOKUP(C252,'[2]20180327오더자료'!$E$176466:$F$176472,2,0),"")</f>
        <v/>
      </c>
      <c r="AAK252" s="1" t="str">
        <f>+IFERROR(VLOOKUP(C252,'[2]20180327오더자료'!$E$176502:$F$176514,2,0),"")</f>
        <v/>
      </c>
      <c r="AAL252" s="1" t="str">
        <f>+IFERROR(VLOOKUP(C252,'[2]20180327오더자료'!$E$176559:$F$176575,2,0),"")</f>
        <v/>
      </c>
      <c r="AAM252" s="1"/>
      <c r="AAN252" s="1"/>
      <c r="AAO252" s="1" t="str">
        <f>+IFERROR(VLOOKUP(C252,'[2]20180327오더자료'!$E$176616:$F$176629,2,0),"")</f>
        <v/>
      </c>
      <c r="AAP252" s="1"/>
      <c r="AAQ252" s="1"/>
      <c r="AAR252" s="1" t="str">
        <f>+IFERROR(VLOOKUP(C252,'[2]20180327오더자료'!$E$176714:$F$176722,2,0),"")</f>
        <v/>
      </c>
      <c r="AAS252" s="1" t="str">
        <f>+IFERROR(VLOOKUP(C252,'[2]20180327오더자료'!$E$176733:$F$176750,2,0),"")</f>
        <v/>
      </c>
      <c r="AAT252" s="1" t="str">
        <f>+IFERROR(VLOOKUP(C252,'[2]20180327오더자료'!$E$176769:$F$176784,2,0),"")</f>
        <v/>
      </c>
      <c r="AAU252" s="1" t="str">
        <f>+IFERROR(VLOOKUP(C252,'[2]20180327오더자료'!$E$176826:$F$176831,2,0),"")</f>
        <v/>
      </c>
      <c r="AAV252" s="1" t="str">
        <f>+IFERROR(VLOOKUP(C252,'[2]20180327오더자료'!$E$176861:$F$176877,2,0),"")</f>
        <v/>
      </c>
      <c r="AAW252" s="1" t="str">
        <f>+IFERROR(VLOOKUP(C252,'[2]20180327오더자료'!$E$176919:$F$176934,2,0),"")</f>
        <v/>
      </c>
      <c r="AAX252" s="1" t="str">
        <f>+IFERROR(VLOOKUP(C252,'[2]20180327오더자료'!$E$176957:$F$176972,2,0),"")</f>
        <v/>
      </c>
      <c r="AAY252" s="1" t="str">
        <f>+IFERROR(VLOOKUP(C252,'[2]20180327오더자료'!$E$177002:$F$177020,2,0),"")</f>
        <v/>
      </c>
      <c r="AAZ252" s="1" t="str">
        <f>+IFERROR(VLOOKUP(C252,'[2]20180327오더자료'!$E$177035:$F$177050,2,0),"")</f>
        <v/>
      </c>
      <c r="ABA252" s="1" t="str">
        <f>+IFERROR(VLOOKUP(C252,'[2]20180327오더자료'!$E$177171:$F$177189,2,0),"")</f>
        <v/>
      </c>
      <c r="ABB252" s="1" t="str">
        <f>+IFERROR(VLOOKUP(C252,'[2]20180327오더자료'!$E$177226:$F$177243,2,0),"")</f>
        <v/>
      </c>
      <c r="ABC252" s="1" t="str">
        <f t="shared" si="120"/>
        <v/>
      </c>
      <c r="ABD252" s="1"/>
      <c r="ABE252" s="1" t="str">
        <f>+IFERROR(VLOOKUP(C252,'[2]20180327오더자료'!$E$177316:$F$177332,2,0),"")</f>
        <v/>
      </c>
      <c r="ABF252" s="1"/>
      <c r="ABG252" s="1" t="str">
        <f>+IFERROR(VLOOKUP(C252,'[2]20180327오더자료'!$E$177386:$F$177405,2,0),"")</f>
        <v/>
      </c>
      <c r="ABH252" s="1" t="str">
        <f>+IFERROR(VLOOKUP(C252,'[2]20180327오더자료'!$E$177417:$F$177431,2,0),"")</f>
        <v/>
      </c>
      <c r="ABI252" s="1" t="str">
        <f>+IFERROR(VLOOKUP(C252,'[2]20180327오더자료'!$E$177473:$F$177490,2,0),"")</f>
        <v/>
      </c>
      <c r="ABJ252" s="1" t="str">
        <f>+IFERROR(VLOOKUP(C252,'[2]20180327오더자료'!$E$177514:$F$177522,2,0),"")</f>
        <v/>
      </c>
      <c r="ABK252" s="1" t="str">
        <f>+IFERROR(VLOOKUP(C252,'[2]20180327오더자료'!$E$177534:$F$177549,2,0),"")</f>
        <v/>
      </c>
      <c r="ABL252" s="1"/>
      <c r="ABM252" s="1" t="str">
        <f>+IFERROR(VLOOKUP(C252,'[2]20180327오더자료'!$E$177614:$F$177632,2,0),"")</f>
        <v/>
      </c>
      <c r="ABN252" s="1" t="str">
        <f>+IFERROR(VLOOKUP(C252,'[2]20180327오더자료'!$E$177647:$F$177661,2,0),"")</f>
        <v/>
      </c>
      <c r="ABO252" s="1" t="str">
        <f t="shared" si="121"/>
        <v/>
      </c>
      <c r="ABP252" s="1" t="str">
        <f>+IFERROR(VLOOKUP(C252,'[2]20180327오더자료'!$E$177742:$F$177757,2,0),"")</f>
        <v/>
      </c>
      <c r="ABQ252" s="1"/>
      <c r="ABR252" s="1"/>
      <c r="ABS252" s="1"/>
      <c r="ABT252" s="1" t="str">
        <f>+IFERROR(VLOOKUP(C252,'[2]20180327오더자료'!$E$178870:$F$178888,2,0),"")</f>
        <v/>
      </c>
      <c r="ABU252" s="1" t="str">
        <f>+IFERROR(VLOOKUP(C252,'[2]20180327오더자료'!$E$178898:$F$178912,2,0),"")</f>
        <v/>
      </c>
      <c r="ABV252" s="1" t="str">
        <f>+IFERROR(VLOOKUP(C252,'[2]20180327오더자료'!$E$178924:$F$178931,2,0),"")</f>
        <v/>
      </c>
      <c r="ABW252" s="1"/>
      <c r="ABX252" s="1" t="str">
        <f>+IFERROR(VLOOKUP(C252,'[2]20180327오더자료'!$E$178984:$F$178990,2,0),"")</f>
        <v/>
      </c>
      <c r="ABY252" s="1" t="str">
        <f>+IFERROR(VLOOKUP(C252,'[2]20180327오더자료'!$E$179004:$F$179024,2,0),"")</f>
        <v/>
      </c>
      <c r="ABZ252" s="1"/>
      <c r="ACA252" s="1"/>
      <c r="ACB252" s="1" t="str">
        <f>+IFERROR(VLOOKUP(C252,'[2]20180327오더자료'!$E$179100:$F$179115,2,0),"")</f>
        <v/>
      </c>
      <c r="ACC252" s="1" t="str">
        <f>+IFERROR(VLOOKUP(C252,'[2]20180327오더자료'!$E$179155:$F$179170,2,0),"")</f>
        <v/>
      </c>
      <c r="ACD252" s="1" t="str">
        <f>+IFERROR(VLOOKUP(C252,'[2]20180327오더자료'!$E$179232:$F$179248,2,0),"")</f>
        <v/>
      </c>
      <c r="ACE252" s="1" t="str">
        <f>+IFERROR(VLOOKUP(C252,'[2]20180327오더자료'!$E$179263:$F$179277,2,0),"")</f>
        <v/>
      </c>
      <c r="ACF252" s="1" t="str">
        <f>+IFERROR(VLOOKUP(C252,'[2]20180327오더자료'!$E$179317:$F$179332,2,0),"")</f>
        <v/>
      </c>
      <c r="ACG252" s="1" t="str">
        <f>+IFERROR(VLOOKUP(C252,'[2]20180327오더자료'!$E$179472:$F$179486,2,0),"")</f>
        <v/>
      </c>
      <c r="ACH252" s="1" t="str">
        <f>+IFERROR(VLOOKUP(C252,'[2]20180327오더자료'!$E$179521:$F$179537,2,0),"")</f>
        <v/>
      </c>
      <c r="ACI252" s="1" t="str">
        <f>+IFERROR(VLOOKUP(C252,'[2]20180327오더자료'!$E$179572:$F$179590,2,0),"")</f>
        <v/>
      </c>
      <c r="ACJ252" s="1"/>
      <c r="ACK252" s="1" t="str">
        <f>+IFERROR(VLOOKUP(C252,'[2]20180327오더자료'!$E$179653:$F$179671,2,0),"")</f>
        <v/>
      </c>
      <c r="ACL252" s="1"/>
      <c r="ACM252" s="1"/>
      <c r="ACN252" s="1" t="str">
        <f>+IFERROR(VLOOKUP(C252,'[2]20180327오더자료'!$E$179769:$F$179778,2,0),"")</f>
        <v/>
      </c>
      <c r="ACO252" s="1" t="str">
        <f>+IFERROR(VLOOKUP(C252,'[2]20180327오더자료'!$E$179813:$F$179834,2,0),"")</f>
        <v/>
      </c>
      <c r="ACP252" s="1" t="str">
        <f>+IFERROR(VLOOKUP(C252,'[2]20180327오더자료'!$E$179849:$F$179867,2,0),"")</f>
        <v/>
      </c>
      <c r="ACQ252" s="1" t="str">
        <f>+IFERROR(VLOOKUP(C252,'[2]20180327오더자료'!$E$179882:$F$179897,2,0),"")</f>
        <v/>
      </c>
      <c r="ACR252" s="1" t="str">
        <f>+IFERROR(VLOOKUP(C252,'[2]20180327오더자료'!$E$179938:$F$179948,2,0),"")</f>
        <v/>
      </c>
      <c r="ACS252" s="1"/>
      <c r="ACT252" s="1" t="str">
        <f>+IFERROR(VLOOKUP(C252,'[2]20180327오더자료'!$E$179989:$F$180006,2,0),"")</f>
        <v/>
      </c>
      <c r="ACU252" s="1" t="str">
        <f>+IFERROR(VLOOKUP(C252,'[2]20180327오더자료'!$E$180031:$F$180044,2,0),"")</f>
        <v/>
      </c>
      <c r="ACV252" s="1"/>
      <c r="ACW252" s="1"/>
      <c r="ACX252" s="1"/>
      <c r="ACY252" s="1"/>
      <c r="ACZ252" s="1" t="str">
        <f>+IFERROR(VLOOKUP(C252,'[2]20180327오더자료'!$E$180293:$F$180308,2,0),"")</f>
        <v/>
      </c>
      <c r="ADA252" s="1" t="str">
        <f>+IFERROR(VLOOKUP(C252,'[2]20180327오더자료'!$E$180324:$F$180332,2,0),"")</f>
        <v/>
      </c>
      <c r="ADB252" s="1" t="str">
        <f>+IFERROR(VLOOKUP(C252,'[2]20180327오더자료'!$E$180343:$F$180359,2,0),"")</f>
        <v/>
      </c>
      <c r="ADC252" s="1" t="str">
        <f>+IFERROR(VLOOKUP(C252,'[2]20180327오더자료'!$E$180373:$F$180382,2,0),"")</f>
        <v/>
      </c>
      <c r="ADD252" s="1"/>
      <c r="ADE252" s="1" t="str">
        <f>+IFERROR(VLOOKUP(C252,'[2]20180327오더자료'!$E$180412:$F$180428,2,0),"")</f>
        <v/>
      </c>
      <c r="ADF252" s="1" t="str">
        <f>+IFERROR(VLOOKUP(C252,'[2]20180327오더자료'!$E$180443:$F$180453,2,0),"")</f>
        <v/>
      </c>
      <c r="ADG252" s="1" t="str">
        <f>+IFERROR(VLOOKUP(C252,'[2]20180327오더자료'!$E$180466:$F$180482,2,0),"")</f>
        <v/>
      </c>
      <c r="ADH252" s="1"/>
      <c r="ADI252" s="1" t="str">
        <f>+IFERROR(VLOOKUP(C252,'[2]20180327오더자료'!$E$180499:$F$180515,2,0),"")</f>
        <v/>
      </c>
      <c r="ADJ252" s="1" t="str">
        <f>+IFERROR(VLOOKUP(C252,'[2]20180327오더자료'!$E$180536:$F$180556,2,0),"")</f>
        <v/>
      </c>
      <c r="ADK252" s="1" t="str">
        <f>+IFERROR(VLOOKUP(C252,'[2]20180327오더자료'!$E$180618:$F$180638,2,0),"")</f>
        <v/>
      </c>
      <c r="ADL252" s="1" t="str">
        <f>+IFERROR(VLOOKUP(C252,'[2]20180327오더자료'!$E$180650:$F$180663,2,0),"")</f>
        <v/>
      </c>
      <c r="ADM252" s="1" t="str">
        <f>+IFERROR(VLOOKUP(C252,'[2]20180327오더자료'!$E$180687:$F$180697,2,0),"")</f>
        <v/>
      </c>
      <c r="ADN252" s="1"/>
      <c r="ADO252" s="1" t="str">
        <f>+IFERROR(VLOOKUP(C252,'[2]20180327오더자료'!$E$180715:$F$180733,2,0),"")</f>
        <v/>
      </c>
      <c r="ADP252" s="1" t="str">
        <f>+IFERROR(VLOOKUP(C252,'[2]20180327오더자료'!$E$180750:$F$180756,2,0),"")</f>
        <v/>
      </c>
      <c r="ADQ252" s="1"/>
      <c r="ADR252" s="1"/>
      <c r="ADS252" s="1" t="str">
        <f>+IFERROR(VLOOKUP(C252,'[2]20180327오더자료'!$E$180779:$F$180799,2,0),"")</f>
        <v/>
      </c>
      <c r="ADT252" s="1"/>
      <c r="ADU252" s="1" t="str">
        <f>+IFERROR(VLOOKUP(C252,'[2]20180327오더자료'!$E$180817:$F$180838,2,0),"")</f>
        <v/>
      </c>
      <c r="ADV252" s="1" t="str">
        <f>+IFERROR(VLOOKUP(C252,'[2]20180327오더자료'!$E$180857:$F$180873,2,0),"")</f>
        <v/>
      </c>
      <c r="ADW252" s="1"/>
      <c r="ADX252" s="1" t="str">
        <f>+IFERROR(VLOOKUP(C252,'[2]20180327오더자료'!$E$180894:$F$180912,2,0),"")</f>
        <v/>
      </c>
      <c r="ADY252" s="1" t="str">
        <f>+IFERROR(VLOOKUP(C252,'[2]20180327오더자료'!$E$180952:$F$180969,2,0),"")</f>
        <v/>
      </c>
      <c r="ADZ252" s="1" t="str">
        <f>+IFERROR(VLOOKUP(C252,'[2]20180327오더자료'!$E$181010:$F$181026,2,0),"")</f>
        <v/>
      </c>
      <c r="AEA252" s="1" t="str">
        <f>+IFERROR(VLOOKUP(C252,'[2]20180327오더자료'!$E$181038:$F$181054,2,0),"")</f>
        <v/>
      </c>
      <c r="AEB252" s="1" t="str">
        <f>+IFERROR(VLOOKUP(C252,'[2]20180327오더자료'!$E$181073:$F$181094,2,0),"")</f>
        <v/>
      </c>
      <c r="AEC252" s="1" t="str">
        <f>+IFERROR(VLOOKUP(C252,'[2]20180327오더자료'!$E$181110:$F$181124,2,0),"")</f>
        <v/>
      </c>
      <c r="AED252" s="1"/>
      <c r="AEE252" s="1" t="str">
        <f>+IFERROR(VLOOKUP(C252,'[2]20180327오더자료'!$E$181142:$F$181158,2,0),"")</f>
        <v/>
      </c>
      <c r="AEF252" s="1"/>
      <c r="AEG252" s="1" t="str">
        <f>+IFERROR(VLOOKUP(C252,'[2]20180327오더자료'!$E$181232:$F$181242,2,0),"")</f>
        <v/>
      </c>
      <c r="AEH252" s="1" t="str">
        <f>+IFERROR(VLOOKUP(C252,'[2]20180327오더자료'!$E$181258:$F$181265,2,0),"")</f>
        <v/>
      </c>
      <c r="AEI252" s="1" t="str">
        <f>+IFERROR(VLOOKUP(C252,'[2]20180327오더자료'!$E$181275:$F$181281,2,0),"")</f>
        <v/>
      </c>
      <c r="AEJ252" s="1" t="str">
        <f>+IFERROR(VLOOKUP(C252,'[2]20180327오더자료'!$E$181297:$F$181314,2,0),"")</f>
        <v/>
      </c>
      <c r="AEK252" s="1" t="str">
        <f>+IFERROR(VLOOKUP(C252,'[2]20180327오더자료'!$E$181330:$F$181341,2,0),"")</f>
        <v/>
      </c>
      <c r="AEL252" s="1" t="str">
        <f>+IFERROR(VLOOKUP(C252,'[2]20180327오더자료'!$E$181359:$F$181377,2,0),"")</f>
        <v/>
      </c>
      <c r="AEM252" s="1" t="str">
        <f>+IFERROR(VLOOKUP(C252,'[2]20180327오더자료'!$E$181394:$F$181410,2,0),"")</f>
        <v/>
      </c>
      <c r="AEN252" s="1" t="str">
        <f>+IFERROR(VLOOKUP(C252,'[2]20180327오더자료'!$E$181425:$F$181435,2,0),"")</f>
        <v/>
      </c>
      <c r="AEO252" s="1" t="str">
        <f>+IFERROR(VLOOKUP(C252,'[2]20180327오더자료'!$E$181446:$F$181462,2,0),"")</f>
        <v/>
      </c>
      <c r="AEP252" s="1" t="str">
        <f>+IFERROR(VLOOKUP(C252,'[2]20180327오더자료'!$E$181477:$F$181488,2,0),"")</f>
        <v/>
      </c>
      <c r="AEQ252" s="1" t="str">
        <f>+IFERROR(VLOOKUP(C252,'[2]20180327오더자료'!$E$181500:$F$181508,2,0),"")</f>
        <v/>
      </c>
      <c r="AER252" s="1" t="str">
        <f>+IFERROR(VLOOKUP(C252,'[2]20180327오더자료'!$E$181525:$F$181533,2,0),"")</f>
        <v/>
      </c>
      <c r="AES252" s="1"/>
      <c r="AET252" s="1" t="str">
        <f>+IFERROR(VLOOKUP(C252,'[2]20180327오더자료'!$E$181550:$F$181568,2,0),"")</f>
        <v/>
      </c>
      <c r="AEU252" s="1" t="str">
        <f>+IFERROR(VLOOKUP(C252,'[2]20180327오더자료'!$E$181600:$F$181615,2,0),"")</f>
        <v/>
      </c>
      <c r="AEV252" s="1" t="str">
        <f>+IFERROR(VLOOKUP(C252,'[2]20180327오더자료'!$E$181627:$F$181644,2,0),"")</f>
        <v/>
      </c>
      <c r="AEW252" s="1"/>
      <c r="AEX252" s="1"/>
      <c r="AEY252" s="1"/>
      <c r="AEZ252" s="1" t="str">
        <f>+IFERROR(VLOOKUP(C252,'[2]20180327오더자료'!$E$182071:$F$182078,2,0),"")</f>
        <v/>
      </c>
      <c r="AFA252" s="1" t="str">
        <f>+IFERROR(VLOOKUP(C252,'[2]20180327오더자료'!$E$182090:$F$182100,2,0),"")</f>
        <v/>
      </c>
      <c r="AFB252" s="1" t="str">
        <f>+IFERROR(VLOOKUP(C252,'[2]20180327오더자료'!$E$182112:$F$182127,2,0),"")</f>
        <v/>
      </c>
      <c r="AFC252" s="1"/>
      <c r="AFD252" s="1" t="str">
        <f>+IFERROR(VLOOKUP(C252,'[2]20180327오더자료'!$E$182152:$F$182168,2,0),"")</f>
        <v/>
      </c>
      <c r="AFE252" s="1" t="str">
        <f>+IFERROR(VLOOKUP(C252,'[2]20180327오더자료'!$E$182183:$F$182201,2,0),"")</f>
        <v/>
      </c>
      <c r="AFF252" s="1" t="str">
        <f>+IFERROR(VLOOKUP(C252,'[2]20180327오더자료'!$E$182216:$F$182235,2,0),"")</f>
        <v/>
      </c>
      <c r="AFG252" s="1" t="str">
        <f>+IFERROR(VLOOKUP(C252,'[2]20180327오더자료'!$E$182254:$F$182264,2,0),"")</f>
        <v/>
      </c>
      <c r="AFH252" s="1" t="str">
        <f>+IFERROR(VLOOKUP(C252,'[2]20180327오더자료'!$E$182279:$F$182293,2,0),"")</f>
        <v/>
      </c>
      <c r="AFI252" s="1" t="str">
        <f>+IFERROR(VLOOKUP(C252,'[2]20180327오더자료'!$E$182320:$F$182330,2,0),"")</f>
        <v/>
      </c>
      <c r="AFJ252" s="1"/>
      <c r="AFK252" s="1"/>
      <c r="AFL252" s="1" t="str">
        <f>+IFERROR(VLOOKUP(C252,'[2]20180327오더자료'!$E$182347:$F$182364,2,0),"")</f>
        <v/>
      </c>
      <c r="AFM252" s="1" t="str">
        <f>+IFERROR(VLOOKUP(C252,'[2]20180327오더자료'!$E$182379:$F$182396,2,0),"")</f>
        <v/>
      </c>
      <c r="AFN252" s="1" t="str">
        <f>+IFERROR(VLOOKUP(C252,'[2]20180327오더자료'!$E$182406:$F$182425,2,0),"")</f>
        <v/>
      </c>
      <c r="AFO252" s="1"/>
      <c r="AFP252" s="1" t="str">
        <f>+IFERROR(VLOOKUP(C252,'[2]20180327오더자료'!$E$182453:$F$182472,2,0),"")</f>
        <v/>
      </c>
      <c r="AFQ252" s="1"/>
      <c r="AFR252" s="1" t="str">
        <f>+IFERROR(VLOOKUP(C252,'[2]20180327오더자료'!$E$182495:$F$182509,2,0),"")</f>
        <v/>
      </c>
      <c r="AFS252" s="1" t="str">
        <f>+IFERROR(VLOOKUP(C252,'[2]20180327오더자료'!$E$182526:$F$182543,2,0),"")</f>
        <v/>
      </c>
      <c r="AFT252" s="1" t="str">
        <f>+IFERROR(VLOOKUP(C252,'[2]20180327오더자료'!$E$182557:$F$182573,2,0),"")</f>
        <v/>
      </c>
      <c r="AFU252" s="1" t="str">
        <f>+IFERROR(VLOOKUP(C252,'[2]20180327오더자료'!$E$182587:$F$182605,2,0),"")</f>
        <v/>
      </c>
      <c r="AFV252" s="1" t="str">
        <f>+IFERROR(VLOOKUP(C252,'[2]20180327오더자료'!$E$182619:$F$182635,2,0),"")</f>
        <v/>
      </c>
      <c r="AFW252" s="1" t="str">
        <f>+IFERROR(VLOOKUP(C252,'[2]20180327오더자료'!$E$182651:$F$182668,2,0),"")</f>
        <v/>
      </c>
      <c r="AFX252" s="1"/>
      <c r="AFY252" s="1" t="str">
        <f>+IFERROR(VLOOKUP(C252,'[2]20180327오더자료'!$E$182707:$F$182718,2,0),"")</f>
        <v/>
      </c>
      <c r="AFZ252" s="1" t="str">
        <f>+IFERROR(VLOOKUP(C252,'[2]20180327오더자료'!$E$182760:$F$182767,2,0),"")</f>
        <v/>
      </c>
      <c r="AGA252" s="1"/>
      <c r="AGB252" s="1"/>
      <c r="AGC252" s="1"/>
      <c r="AGD252" s="1" t="str">
        <f>+IFERROR(VLOOKUP(C252,'[2]20180327오더자료'!$E$182820:$F$182833,2,0),"")</f>
        <v/>
      </c>
      <c r="AGE252" s="1" t="str">
        <f>+IFERROR(VLOOKUP(C252,'[2]20180327오더자료'!$E$182847:$F$182867,2,0),"")</f>
        <v/>
      </c>
      <c r="AGF252" s="1"/>
      <c r="AGG252" s="1" t="str">
        <f>+IFERROR(VLOOKUP(C252,'[2]20180327오더자료'!$E$182900:$F$182917,2,0),"")</f>
        <v/>
      </c>
      <c r="AGH252" s="1" t="str">
        <f>+IFERROR(VLOOKUP(C252,'[2]20180327오더자료'!$E$182934:$F$182952,2,0),"")</f>
        <v/>
      </c>
      <c r="AGI252" s="1" t="str">
        <f>+IFERROR(VLOOKUP(C252,'[2]20180327오더자료'!$E$182968:$F$182982,2,0),"")</f>
        <v/>
      </c>
      <c r="AGJ252" s="1" t="str">
        <f>+IFERROR(VLOOKUP(C252,'[2]20180327오더자료'!$E$182996:$F$183013,2,0),"")</f>
        <v/>
      </c>
      <c r="AGK252" s="1" t="str">
        <f>+IFERROR(VLOOKUP(C252,'[2]20180327오더자료'!$E$183027:$F$183046,2,0),"")</f>
        <v/>
      </c>
      <c r="AGL252" s="1" t="str">
        <f>+IFERROR(VLOOKUP(C252,'[2]20180327오더자료'!$E$183060:$F$183074,2,0),"")</f>
        <v/>
      </c>
      <c r="AGM252" s="1" t="str">
        <f>+IFERROR(VLOOKUP(C252,'[2]20180327오더자료'!$E$183093:$F$183113,2,0),"")</f>
        <v/>
      </c>
      <c r="AGN252" s="1" t="str">
        <f t="shared" si="122"/>
        <v/>
      </c>
      <c r="AGO252" s="1" t="str">
        <f t="shared" si="123"/>
        <v/>
      </c>
      <c r="AGP252" s="1" t="str">
        <f>+IFERROR(VLOOKUP(C252,'[2]20180327오더자료'!$E$183244:$F$183253,2,0),"")</f>
        <v/>
      </c>
      <c r="AGQ252" s="1" t="str">
        <f>+IFERROR(VLOOKUP(C252,'[2]20180327오더자료'!$E$183268:$F$183282,2,0),"")</f>
        <v/>
      </c>
      <c r="AGR252" s="1" t="str">
        <f>+IFERROR(VLOOKUP(C252,'[2]20180327오더자료'!$E$183292:$F$183308,2,0),"")</f>
        <v/>
      </c>
      <c r="AGS252" s="1" t="str">
        <f>+IFERROR(VLOOKUP(C252,'[2]20180327오더자료'!$E$183324:$F$183342,2,0),"")</f>
        <v/>
      </c>
      <c r="AGT252" s="1" t="str">
        <f>+IFERROR(VLOOKUP(C252,'[2]20180327오더자료'!$E$183359:$F$183377,2,0),"")</f>
        <v/>
      </c>
      <c r="AGV252" s="1" t="str">
        <f>+IFERROR(VLOOKUP(C252,'[2]20180327오더자료'!$E$183388:$F$183397,2,0),"")</f>
        <v/>
      </c>
      <c r="AGW252" s="1" t="str">
        <f>+IFERROR(VLOOKUP(C252,'[2]20180327오더자료'!$E$183874:$F$183892,2,0),"")</f>
        <v/>
      </c>
      <c r="AGX252" s="1" t="str">
        <f>+IFERROR(VLOOKUP(C252,'[2]20180327오더자료'!$E$183420:$F$183437,2,0),"")</f>
        <v/>
      </c>
      <c r="AGY252" s="1"/>
      <c r="AGZ252" s="1"/>
      <c r="AHA252" s="1" t="str">
        <f>+IFERROR(VLOOKUP(C252,'[2]20180327오더자료'!$E$183456:$F$183474,2,0),"")</f>
        <v/>
      </c>
      <c r="AHB252" s="1" t="str">
        <f>+IFERROR(VLOOKUP(C252,'[2]20180327오더자료'!$E$183490:$F$183509,2,0),"")</f>
        <v/>
      </c>
      <c r="AHC252" s="1" t="str">
        <f>+IFERROR(VLOOKUP(C252,'[2]20180327오더자료'!$E$183525:$F$183540,2,0),"")</f>
        <v/>
      </c>
      <c r="AHD252" s="1"/>
      <c r="AHE252" s="1"/>
      <c r="AHF252" s="1" t="str">
        <f>+IFERROR(VLOOKUP(C252,'[2]20180327오더자료'!$E$183569:$F$183583,2,0),"")</f>
        <v/>
      </c>
      <c r="AHG252" s="1"/>
      <c r="AHH252" s="1"/>
      <c r="AHI252" s="1"/>
      <c r="AHJ252" s="1" t="str">
        <f>+IFERROR(VLOOKUP(C252,'[2]20180327오더자료'!$E$183616:$F$183636,2,0),"")</f>
        <v/>
      </c>
      <c r="AHK252" s="1" t="str">
        <f>+IFERROR(VLOOKUP(C252,'[2]20180327오더자료'!$E$117771:$F$117785,2,0),"")</f>
        <v/>
      </c>
      <c r="AHL252" s="1"/>
      <c r="AHM252" s="1" t="str">
        <f>+IFERROR(VLOOKUP(C252,'[2]20180327오더자료'!$E$117958:$F$117974,2,0),"")</f>
        <v/>
      </c>
      <c r="AHN252" s="1" t="str">
        <f>+IFERROR(VLOOKUP(C252,'[2]20180327오더자료'!$E$118027:$F$118043,2,0),"")</f>
        <v/>
      </c>
      <c r="AHO252" s="1" t="str">
        <f>+IFERROR(VLOOKUP(C252,'[2]20180327오더자료'!$E$118375:$F$118389,2,0),"")</f>
        <v/>
      </c>
      <c r="AHP252" s="1" t="str">
        <f>+IFERROR(VLOOKUP(C252,'[2]20180327오더자료'!$E$118428:$F$118440,2,0),"")</f>
        <v/>
      </c>
      <c r="AHQ252" s="1" t="str">
        <f>+IFERROR(VLOOKUP(C252,'[2]20180327오더자료'!$E$118522:$F$118537,2,0),"")</f>
        <v/>
      </c>
      <c r="AHR252" s="1" t="str">
        <f>+IFERROR(VLOOKUP(C252,'[2]20180327오더자료'!$E$118579:$F$118589,2,0),"")</f>
        <v/>
      </c>
      <c r="AHS252" s="1" t="str">
        <f>+IFERROR(VLOOKUP(C252,'[2]20180327오더자료'!$E$118602:$F$118616,2,0),"")</f>
        <v/>
      </c>
      <c r="AHT252" s="1" t="str">
        <f>+IFERROR(VLOOKUP(C252,'[2]20180327오더자료'!$E$118629:$F$118641,2,0),"")</f>
        <v/>
      </c>
      <c r="AHU252" s="1" t="str">
        <f>+IFERROR(VLOOKUP(C252,'[2]20180327오더자료'!$E$118688:$F$118703,2,0),"")</f>
        <v/>
      </c>
      <c r="AHV252" s="1"/>
      <c r="AHW252" s="1"/>
      <c r="AHX252" s="1" t="str">
        <f>+IFERROR(VLOOKUP(C252,'[2]20180327오더자료'!$E$118911:$F$118929,2,0),"")</f>
        <v/>
      </c>
      <c r="AHY252" s="1" t="str">
        <f>+IFERROR(VLOOKUP(C252,'[2]20180327오더자료'!$E$119019:$F$119034,2,0),"")</f>
        <v/>
      </c>
      <c r="AHZ252" s="1"/>
      <c r="AIA252" s="1" t="str">
        <f>+IFERROR(VLOOKUP(C252,'[2]20180327오더자료'!$E$119071:$F$119085,2,0),"")</f>
        <v/>
      </c>
      <c r="AIB252" s="1" t="str">
        <f>+IFERROR(VLOOKUP(C252,'[2]20180327오더자료'!$E$119098:$F$119116,2,0),"")</f>
        <v/>
      </c>
      <c r="AIC252" s="1" t="str">
        <f>+IFERROR(VLOOKUP(C252,'[2]20180327오더자료'!$E$119299:$F$119306,2,0),"")</f>
        <v/>
      </c>
      <c r="AID252" s="1" t="str">
        <f t="shared" si="124"/>
        <v/>
      </c>
      <c r="AIE252" s="1" t="str">
        <f>+IFERROR(VLOOKUP(C252,'[2]20180327오더자료'!$E$119332:$F$119348,2,0),"")</f>
        <v/>
      </c>
      <c r="AIF252" s="1" t="str">
        <f t="shared" si="125"/>
        <v/>
      </c>
      <c r="AIG252" s="1" t="str">
        <f t="shared" si="126"/>
        <v/>
      </c>
      <c r="AIH252" s="1" t="str">
        <f>+IFERROR(VLOOKUP(C252,'[2]20180327오더자료'!$E$119431:$F$119452,2,0),"")</f>
        <v/>
      </c>
      <c r="AII252" s="1" t="str">
        <f t="shared" si="127"/>
        <v/>
      </c>
      <c r="AIJ252" s="1" t="str">
        <f t="shared" si="128"/>
        <v/>
      </c>
      <c r="AIK252" s="1" t="str">
        <f>+IFERROR(VLOOKUP(C252,'[2]20180327오더자료'!$E$119621:$F$119643,2,0),"")</f>
        <v/>
      </c>
      <c r="AIL252" s="1" t="str">
        <f>+IFERROR(VLOOKUP(C252,'[2]20180327오더자료'!$E$119848:$F$119861,2,0),"")</f>
        <v/>
      </c>
      <c r="AIM252" s="1" t="str">
        <f>+IFERROR(VLOOKUP(C252,'[2]20180327오더자료'!$E$119876:$F$119893,2,0),"")</f>
        <v/>
      </c>
      <c r="AIN252" s="1" t="str">
        <f t="shared" si="129"/>
        <v/>
      </c>
      <c r="AIO252" s="1" t="str">
        <f>+IFERROR(VLOOKUP(C252,'[2]20180327오더자료'!$E$120130:$F$120149,2,0),"")</f>
        <v/>
      </c>
      <c r="AIP252" s="1" t="str">
        <f>+IFERROR(VLOOKUP(C252,'[2]20180327오더자료'!$E$120169:$F$120179,2,0),"")</f>
        <v/>
      </c>
      <c r="AIQ252" s="1" t="str">
        <f>+IFERROR(VLOOKUP(C252,'[2]20180327오더자료'!$E$120191:$F$120206,2,0),"")</f>
        <v/>
      </c>
      <c r="AIR252" s="1" t="str">
        <f t="shared" si="130"/>
        <v/>
      </c>
      <c r="AIS252" s="1" t="str">
        <f>+IFERROR(VLOOKUP(C252,'[2]20180327오더자료'!$E$120342:$F$120357,2,0),"")</f>
        <v/>
      </c>
      <c r="AIT252" s="1" t="str">
        <f>+IFERROR(VLOOKUP(C252,'[2]20180327오더자료'!$E$120432:$F$120445,2,0),"")</f>
        <v/>
      </c>
      <c r="AIU252" s="1" t="str">
        <f>+IFERROR(VLOOKUP(C252,'[2]20180327오더자료'!$E$120508:$F$120517,2,0),"")</f>
        <v/>
      </c>
      <c r="AIV252" s="1" t="str">
        <f>+IFERROR(VLOOKUP(C252,'[2]20180327오더자료'!$E$120530:$F$120546,2,0),"")</f>
        <v/>
      </c>
      <c r="AIW252" s="1" t="str">
        <f t="shared" si="131"/>
        <v/>
      </c>
      <c r="AIX252" s="1" t="str">
        <f>+IFERROR(VLOOKUP(C252,'[2]20180327오더자료'!$E$120576:$F$120593,2,0),"")</f>
        <v/>
      </c>
      <c r="AIY252" s="1" t="str">
        <f t="shared" si="132"/>
        <v/>
      </c>
      <c r="AIZ252" s="1" t="str">
        <f>+IFERROR(VLOOKUP(C252,'[2]20180327오더자료'!$E$120642:$F$120658,2,0),"")</f>
        <v/>
      </c>
      <c r="AJA252" s="1" t="str">
        <f t="shared" si="133"/>
        <v/>
      </c>
      <c r="AJB252" s="1" t="str">
        <f t="shared" si="134"/>
        <v/>
      </c>
      <c r="AJC252" s="1" t="str">
        <f t="shared" si="135"/>
        <v/>
      </c>
      <c r="AJD252" s="1" t="str">
        <f>+IFERROR(VLOOKUP(C252,'[2]20180327오더자료'!$E$120748:$F$120765,2,0),"")</f>
        <v/>
      </c>
      <c r="AJE252" s="1" t="str">
        <f>+IFERROR(VLOOKUP(C252,'[2]20180327오더자료'!$E$120835:$F$120853,2,0),"")</f>
        <v/>
      </c>
      <c r="AJF252" s="1" t="str">
        <f t="shared" si="136"/>
        <v/>
      </c>
      <c r="AJG252" s="1" t="str">
        <f>+IFERROR(VLOOKUP(C252,'[2]20180327오더자료'!$E$120883:$F$120901,2,0),"")</f>
        <v/>
      </c>
      <c r="AJH252" s="1" t="str">
        <f t="shared" si="137"/>
        <v/>
      </c>
      <c r="AJI252" s="1" t="str">
        <f>+IFERROR(VLOOKUP(C252,'[2]20180327오더자료'!$E$121206:$F$121223,2,0),"")</f>
        <v/>
      </c>
      <c r="AJJ252" s="1" t="str">
        <f>+IFERROR(VLOOKUP(C252,'[2]20180327오더자료'!$E$121239:$F$121250,2,0),"")</f>
        <v/>
      </c>
      <c r="AJK252" s="1" t="str">
        <f t="shared" si="138"/>
        <v/>
      </c>
      <c r="AJL252" s="1" t="str">
        <f>+IFERROR(VLOOKUP(C252,'[2]20180327오더자료'!$E$121279:$F$121300,2,0),"")</f>
        <v/>
      </c>
      <c r="AJM252" s="1" t="str">
        <f t="shared" si="139"/>
        <v/>
      </c>
      <c r="AJN252" s="1" t="str">
        <f>+IFERROR(VLOOKUP(C252,'[2]20180327오더자료'!$E$123588:$F$123605,2,0),"")</f>
        <v/>
      </c>
      <c r="AJO252" s="1" t="str">
        <f>+IFERROR(VLOOKUP(C252,'[2]20180327오더자료'!$E$123743:$F$123754,2,0),"")</f>
        <v/>
      </c>
      <c r="AJP252" s="1" t="str">
        <f t="shared" si="140"/>
        <v/>
      </c>
      <c r="AJQ252" s="1" t="str">
        <f t="shared" si="141"/>
        <v/>
      </c>
      <c r="AJR252" s="1" t="str">
        <f t="shared" si="142"/>
        <v/>
      </c>
      <c r="AJS252" s="1" t="str">
        <f t="shared" si="143"/>
        <v/>
      </c>
      <c r="AJT252" s="1" t="str">
        <f>+IFERROR(VLOOKUP(C252,'[2]20180327오더자료'!$E$123951:$F$123970,2,0),"")</f>
        <v/>
      </c>
      <c r="AJU252" s="1"/>
      <c r="AJV252" s="1" t="str">
        <f>+IFERROR(VLOOKUP(C252,'[2]20180327오더자료'!$E$124129:$F$124135,2,0),"")</f>
        <v/>
      </c>
      <c r="AJW252" s="1" t="str">
        <f>+IFERROR(VLOOKUP(C252,'[2]20180327오더자료'!$E$124144:$F$124156,2,0),"")</f>
        <v/>
      </c>
      <c r="AJX252" s="1" t="str">
        <f>+IFERROR(VLOOKUP(C252,'[2]20180327오더자료'!$E$124166:$F$124179,2,0),"")</f>
        <v/>
      </c>
      <c r="AJY252" s="1" t="str">
        <f>+IFERROR(VLOOKUP(C252,'[2]20180327오더자료'!$E$124478:$F$124482,2,0),"")</f>
        <v/>
      </c>
      <c r="AJZ252" s="1" t="str">
        <f>+IFERROR(VLOOKUP(C252,'[2]20180327오더자료'!$E$124494:$F$124507,2,0),"")</f>
        <v/>
      </c>
      <c r="AKA252" s="1" t="str">
        <f>+IFERROR(VLOOKUP(C252,'[2]20180327오더자료'!$E$124523:$F$124530,2,0),"")</f>
        <v/>
      </c>
      <c r="AKB252" s="1" t="str">
        <f>+IFERROR(VLOOKUP(C252,'[2]20180327오더자료'!$E$124577:$F$124595,2,0),"")</f>
        <v/>
      </c>
      <c r="AKC252" s="1" t="str">
        <f>+IFERROR(VLOOKUP(C252,'[2]20180327오더자료'!$E$124763:$F$124778,2,0),"")</f>
        <v/>
      </c>
      <c r="AKD252" s="1" t="str">
        <f>+IFERROR(VLOOKUP(C252,'[2]20180327오더자료'!$E$124812:$F$124828,2,0),"")</f>
        <v/>
      </c>
      <c r="AKE252" s="1" t="str">
        <f>+IFERROR(VLOOKUP(C252,'[2]20180327오더자료'!$E$124846:$F$124856,2,0),"")</f>
        <v/>
      </c>
      <c r="AKF252" s="1" t="str">
        <f t="shared" si="144"/>
        <v/>
      </c>
      <c r="AKG252" s="1" t="str">
        <f t="shared" si="145"/>
        <v/>
      </c>
      <c r="AKH252" s="1" t="str">
        <f t="shared" si="146"/>
        <v/>
      </c>
      <c r="AKI252" s="1" t="str">
        <f>+IFERROR(VLOOKUP(C252,'[2]20180327오더자료'!$E$124995:$F$125014,2,0),"")</f>
        <v/>
      </c>
      <c r="AKJ252" s="1" t="str">
        <f>+IFERROR(VLOOKUP(C252,'[2]20180327오더자료'!$E$125173:$F$125180,2,0),"")</f>
        <v/>
      </c>
      <c r="AKK252" s="1"/>
      <c r="AKL252" s="1" t="str">
        <f>+IFERROR(VLOOKUP(C252,'[2]20180327오더자료'!$E$127515:$F$127528,2,0),"")</f>
        <v/>
      </c>
      <c r="AKM252" s="1" t="str">
        <f>+IFERROR(VLOOKUP(C252,'[2]20180327오더자료'!$E$127615:$F$127632,2,0),"")</f>
        <v/>
      </c>
      <c r="AKN252" s="1" t="str">
        <f>+IFERROR(VLOOKUP(C252,'[2]20180327오더자료'!$E$127655:$F$127675,2,0),"")</f>
        <v/>
      </c>
      <c r="AKO252" s="1" t="str">
        <f>+IFERROR(VLOOKUP(C252,'[2]20180327오더자료'!$E$127692:$F$127705,2,0),"")</f>
        <v/>
      </c>
      <c r="AKP252" s="1" t="str">
        <f>+IFERROR(VLOOKUP(C252,'[2]20180327오더자료'!$E$127774:$F$127778,2,0),"")</f>
        <v/>
      </c>
      <c r="AKQ252" s="1" t="str">
        <f>+IFERROR(VLOOKUP(C252,'[2]20180327오더자료'!$E$127943:$F$127961,2,0),"")</f>
        <v/>
      </c>
      <c r="AKR252" s="1" t="str">
        <f>+IFERROR(VLOOKUP(C252,'[2]20180327오더자료'!$E$128005:$F$128014,2,0),"")</f>
        <v/>
      </c>
      <c r="AKS252" s="1" t="str">
        <f>+IFERROR(VLOOKUP(C252,'[2]20180327오더자료'!$E$128029:$F$128047,2,0),"")</f>
        <v/>
      </c>
      <c r="AKT252" s="1" t="str">
        <f>+IFERROR(VLOOKUP(C252,'[2]20180327오더자료'!$E$128400:$F$128416,2,0),"")</f>
        <v/>
      </c>
      <c r="AKU252" s="1" t="str">
        <f>+IFERROR(VLOOKUP(C252,'[2]20180327오더자료'!$E$128542:$F$128562,2,0),"")</f>
        <v/>
      </c>
      <c r="AKV252" s="1" t="str">
        <f t="shared" si="147"/>
        <v/>
      </c>
      <c r="AKW252" s="1" t="str">
        <f>+IFERROR(VLOOKUP(C252,'[2]20180327오더자료'!$E$128588:$F$128596,2,0),"")</f>
        <v/>
      </c>
      <c r="AKX252" s="1" t="str">
        <f>+IFERROR(VLOOKUP(C252,'[2]20180327오더자료'!$E$128611:$F$128628,2,0),"")</f>
        <v/>
      </c>
      <c r="AKY252" s="1" t="str">
        <f>+IFERROR(VLOOKUP(C252,'[2]20180327오더자료'!$E$128642:$F$128657,2,0),"")</f>
        <v/>
      </c>
      <c r="AKZ252" s="1" t="str">
        <f>+IFERROR(VLOOKUP(C252,'[2]20180327오더자료'!$E$128672:$F$128690,2,0),"")</f>
        <v/>
      </c>
      <c r="ALA252" s="1" t="str">
        <f>+IFERROR(VLOOKUP(C252,'[2]20180327오더자료'!$E$128948:$F$128972,2,0),"")</f>
        <v/>
      </c>
      <c r="ALB252" s="1" t="str">
        <f t="shared" si="148"/>
        <v/>
      </c>
      <c r="ALC252" s="1" t="str">
        <f t="shared" si="149"/>
        <v/>
      </c>
      <c r="ALD252" s="1" t="str">
        <f>+IFERROR(VLOOKUP(C252,'[2]20180327오더자료'!$E$129008:$F$129022,2,0),"")</f>
        <v/>
      </c>
      <c r="ALE252" s="1" t="str">
        <f t="shared" si="150"/>
        <v/>
      </c>
      <c r="ALF252" s="1" t="str">
        <f>+IFERROR(VLOOKUP(C252,'[2]20180327오더자료'!$E$129057:$F$129066,2,0),"")</f>
        <v/>
      </c>
      <c r="ALG252" s="1" t="str">
        <f t="shared" si="151"/>
        <v/>
      </c>
      <c r="ALH252" s="1" t="str">
        <f t="shared" si="152"/>
        <v/>
      </c>
      <c r="ALI252" s="1" t="str">
        <f>+IFERROR(VLOOKUP(C252,'[2]20180327오더자료'!$E$129198:$F$129214,2,0),"")</f>
        <v/>
      </c>
      <c r="ALJ252" s="1" t="str">
        <f>+IFERROR(VLOOKUP(C252,'[2]20180327오더자료'!$E$129253:$F$129269,2,0),"")</f>
        <v/>
      </c>
      <c r="ALK252" s="1" t="str">
        <f>+IFERROR(VLOOKUP(C252,'[2]20180327오더자료'!$E$129367:$F$129376,2,0),"")</f>
        <v/>
      </c>
      <c r="ALL252" s="1" t="str">
        <f>+IFERROR(VLOOKUP(C252,'[2]20180327오더자료'!$E$129421:$F$129435,2,0),"")</f>
        <v/>
      </c>
      <c r="ALM252" s="1" t="str">
        <f>+IFERROR(VLOOKUP(C252,'[2]20180327오더자료'!$E$125407:$F$125419,2,0),"")</f>
        <v/>
      </c>
      <c r="ALN252" s="1" t="str">
        <f t="shared" si="153"/>
        <v/>
      </c>
      <c r="ALO252" s="1" t="str">
        <f>+IFERROR(VLOOKUP(C252,'[2]20180327오더자료'!$E$131264:$F$131283,2,0),"")</f>
        <v/>
      </c>
      <c r="ALP252" s="1" t="str">
        <f t="shared" si="154"/>
        <v/>
      </c>
      <c r="ALQ252" s="1" t="str">
        <f>+IFERROR(VLOOKUP(C252,'[2]20180327오더자료'!$E$131425:$F$131442,2,0),"")</f>
        <v/>
      </c>
      <c r="ALR252" s="1" t="str">
        <f>+IFERROR(VLOOKUP(C252,'[2]20180327오더자료'!$E$131548:$F$131561,2,0),"")</f>
        <v/>
      </c>
      <c r="ALS252" s="1" t="str">
        <f t="shared" si="155"/>
        <v/>
      </c>
      <c r="ALT252" s="1" t="str">
        <f t="shared" si="156"/>
        <v/>
      </c>
      <c r="ALU252" s="1" t="str">
        <f t="shared" si="157"/>
        <v/>
      </c>
      <c r="ALV252" s="1" t="str">
        <f>+IFERROR(VLOOKUP(C252,'[2]20180327오더자료'!$E$131677:$F$131695,2,0),"")</f>
        <v/>
      </c>
      <c r="ALW252" s="1" t="str">
        <f>+IFERROR(VLOOKUP(C252,'[2]20180327오더자료'!$E$131791:$F$131808,2,0),"")</f>
        <v/>
      </c>
      <c r="ALX252" s="1" t="str">
        <f>+IFERROR(VLOOKUP(C252,'[2]20180327오더자료'!$E$131822:$F$131832,2,0),"")</f>
        <v/>
      </c>
      <c r="ALY252" s="1" t="str">
        <f>+IFERROR(VLOOKUP(C252,'[2]20180327오더자료'!$E$131883:$F$131897,2,0),"")</f>
        <v/>
      </c>
      <c r="ALZ252" s="1"/>
      <c r="AMA252" s="1" t="str">
        <f>+IFERROR(VLOOKUP(C252,'[2]20180327오더자료'!$E$131990:$F$132004,2,0),"")</f>
        <v/>
      </c>
      <c r="AMB252" s="1" t="str">
        <f>+IFERROR(VLOOKUP(C252,'[2]20180327오더자료'!$E$132253:$F$132267,2,0),"")</f>
        <v/>
      </c>
      <c r="AMC252" s="1" t="str">
        <f>+IFERROR(VLOOKUP(C252,'[2]20180327오더자료'!$E$132287:$F$132294,2,0),"")</f>
        <v/>
      </c>
      <c r="AMD252" s="1" t="str">
        <f>+IFERROR(VLOOKUP(C252,'[2]20180327오더자료'!$E$132764:$F$132774,2,0),"")</f>
        <v/>
      </c>
      <c r="AME252" s="1" t="str">
        <f>+IFERROR(VLOOKUP(C252,'[2]20180327오더자료'!$E$132816:$F$132835,2,0),"")</f>
        <v/>
      </c>
      <c r="AMF252" s="1" t="str">
        <f>+IFERROR(VLOOKUP(C252,'[2]20180327오더자료'!$E$132934:$F$132943,2,0),"")</f>
        <v/>
      </c>
      <c r="AMG252" s="1" t="str">
        <f>+IFERROR(VLOOKUP(C252,'[2]20180327오더자료'!$E$132958:$F$132975,2,0),"")</f>
        <v/>
      </c>
      <c r="AMH252" s="1" t="str">
        <f t="shared" si="158"/>
        <v/>
      </c>
      <c r="AMI252" s="1" t="str">
        <f t="shared" si="159"/>
        <v/>
      </c>
      <c r="AMJ252" s="1" t="str">
        <f>+IFERROR(VLOOKUP(C252,'[2]20180327오더자료'!$E$133243:$F$133254,2,0),"")</f>
        <v/>
      </c>
      <c r="AMK252" s="1" t="str">
        <f>+IFERROR(VLOOKUP(C252,'[2]20180327오더자료'!$E$133324:$F$133341,2,0),"")</f>
        <v/>
      </c>
      <c r="AML252" s="1" t="str">
        <f>+IFERROR(VLOOKUP(C252,'[2]20180327오더자료'!$E$133519:$F$133537,2,0),"")</f>
        <v/>
      </c>
      <c r="AMM252" s="1" t="str">
        <f>+IFERROR(VLOOKUP(C252,'[2]20180327오더자료'!$E$133548:$F$133562,2,0),"")</f>
        <v/>
      </c>
      <c r="AMN252" s="1" t="str">
        <f>+IFERROR(VLOOKUP(C252,'[2]20180327오더자료'!$E$133592:$F$133610,2,0),"")</f>
        <v/>
      </c>
      <c r="AMO252" s="1" t="str">
        <f>+IFERROR(VLOOKUP(C252,'[2]20180327오더자료'!$E$133736:$F$133752,2,0),"")</f>
        <v/>
      </c>
      <c r="AMP252" s="1" t="str">
        <f t="shared" si="160"/>
        <v/>
      </c>
      <c r="AMQ252" s="1" t="str">
        <f>+IFERROR(VLOOKUP(C252,'[2]20180327오더자료'!$E$133987:$F$134003,2,0),"")</f>
        <v/>
      </c>
      <c r="AMR252" s="1" t="str">
        <f t="shared" si="161"/>
        <v/>
      </c>
      <c r="AMS252" s="1" t="str">
        <f>+IFERROR(VLOOKUP(C252,'[2]20180327오더자료'!$E$134111:$F$134128,2,0),"")</f>
        <v/>
      </c>
      <c r="AMT252" s="1" t="str">
        <f>+IFERROR(VLOOKUP(C252,'[2]20180327오더자료'!$E$134169:$F$134186,2,0),"")</f>
        <v/>
      </c>
      <c r="AMU252" s="1" t="str">
        <f>+IFERROR(VLOOKUP(C252,'[2]20180327오더자료'!$E$141860:$F$141877,2,0),"")</f>
        <v/>
      </c>
      <c r="AMV252" s="1" t="str">
        <f>+IFERROR(VLOOKUP(C252,'[2]20180327오더자료'!$E$141938:$F$141948,2,0),"")</f>
        <v/>
      </c>
      <c r="AMW252" s="1" t="str">
        <f t="shared" si="162"/>
        <v/>
      </c>
      <c r="AMX252" s="1" t="str">
        <f t="shared" si="163"/>
        <v/>
      </c>
      <c r="AMY252" s="1" t="str">
        <f>+IFERROR(VLOOKUP(C252,'[2]20180327오더자료'!$E$142030:$F$142044,2,0),"")</f>
        <v/>
      </c>
      <c r="AMZ252" s="1" t="str">
        <f>+IFERROR(VLOOKUP(C252,'[2]20180327오더자료'!$E$142132:$F$142146,2,0),"")</f>
        <v/>
      </c>
      <c r="ANA252" s="1"/>
      <c r="ANB252" s="1" t="str">
        <f>+IFERROR(VLOOKUP(C252,'[2]20180327오더자료'!$E$142368:$F$142382,2,0),"")</f>
        <v/>
      </c>
      <c r="ANC252" s="1" t="str">
        <f>+IFERROR(VLOOKUP(C252,'[2]20180327오더자료'!$E$142601:$F$142612,2,0),"")</f>
        <v/>
      </c>
      <c r="AND252" s="1" t="str">
        <f t="shared" si="164"/>
        <v/>
      </c>
      <c r="ANE252" s="1" t="str">
        <f>+IFERROR(VLOOKUP(C252,'[2]20180327오더자료'!$E$142894:$E$142903,2,0),"")</f>
        <v/>
      </c>
      <c r="ANF252" s="1" t="str">
        <f>+IFERROR(VLOOKUP(C252,'[2]20180327오더자료'!$E$142916:$F$142928,2,0),"")</f>
        <v/>
      </c>
      <c r="ANG252" s="1" t="str">
        <f>+IFERROR(VLOOKUP(C252,'[2]20180327오더자료'!$E$142941:$F$142955,2,0),"")</f>
        <v/>
      </c>
      <c r="ANH252" s="1" t="str">
        <f>+IFERROR(VLOOKUP(C252,'[2]20180327오더자료'!$E$143213:$F$143227,2,0),"")</f>
        <v/>
      </c>
      <c r="ANI252" s="1" t="str">
        <f>+IFERROR(VLOOKUP(C252,'[2]20180327오더자료'!$E$143287:$F$143303,2,0),"")</f>
        <v/>
      </c>
      <c r="ANJ252" s="1" t="str">
        <f t="shared" si="165"/>
        <v/>
      </c>
      <c r="ANK252" s="1" t="str">
        <f>+IFERROR(VLOOKUP(C252,'[2]20180327오더자료'!$E$143323:$F$143341,2,0),"")</f>
        <v/>
      </c>
      <c r="ANL252" s="1" t="str">
        <f>+IFERROR(VLOOKUP(C252,'[2]20180327오더자료'!$E$143384:$F$143401,2,0),"")</f>
        <v/>
      </c>
      <c r="ANM252" s="1" t="str">
        <f t="shared" si="166"/>
        <v/>
      </c>
      <c r="ANN252" s="1" t="str">
        <f>+IFERROR(VLOOKUP(C252,'[2]20180327오더자료'!$E$143584:$F$143601,2,0),"")</f>
        <v/>
      </c>
      <c r="ANO252" s="1" t="str">
        <f>+IFERROR(VLOOKUP(C252,'[2]20180327오더자료'!$E$143614:$F$143630,2,0),"")</f>
        <v/>
      </c>
      <c r="ANP252" s="1" t="str">
        <f>+IFERROR(VLOOKUP(C252,'[2]20180327오더자료'!$E$143643:$F$143659,2,0),"")</f>
        <v/>
      </c>
      <c r="ANQ252" s="1" t="str">
        <f>+IFERROR(VLOOKUP(C252,'[2]20180327오더자료'!$E$143808:$F$143815,2,0),"")</f>
        <v/>
      </c>
      <c r="ANR252" s="1" t="str">
        <f>+IFERROR(VLOOKUP(C252,'[2]20180327오더자료'!$E$144209:$F$144231,2,0),"")</f>
        <v/>
      </c>
      <c r="ANS252" s="1" t="str">
        <f t="shared" si="167"/>
        <v/>
      </c>
      <c r="ANT252" s="1"/>
      <c r="ANU252" s="1"/>
      <c r="ANV252" s="1" t="str">
        <f>+IFERROR(VLOOKUP(C252,'[2]20180327오더자료'!$E$144413:$F$144421,2,0),"")</f>
        <v/>
      </c>
      <c r="ANW252" s="1" t="str">
        <f>+IFERROR(VLOOKUP(C252,'[2]20180327오더자료'!$E$144434:$F$144446,2,0),"")</f>
        <v/>
      </c>
      <c r="ANX252" s="1" t="str">
        <f>+IFERROR(VLOOKUP(C252,'[2]20180327오더자료'!$E$144523:$F$144541,2,0),"")</f>
        <v/>
      </c>
      <c r="ANY252" s="1" t="str">
        <f>+IFERROR(VLOOKUP(C252,'[2]20180327오더자료'!$E$144563:$F$144572,2,0),"")</f>
        <v/>
      </c>
      <c r="ANZ252" s="1" t="str">
        <f>+IFERROR(VLOOKUP(C252,'[2]20180327오더자료'!$E$144592:$F$144607,2,0),"")</f>
        <v/>
      </c>
      <c r="AOA252" s="1" t="str">
        <f>+IFERROR(VLOOKUP(C252,'[2]20180327오더자료'!$E$146284:$F$146300,2,0),"")</f>
        <v/>
      </c>
      <c r="AOB252" s="1" t="str">
        <f>+IFERROR(VLOOKUP(C252,'[2]20180327오더자료'!$E$146309:$F$146325,2,0),"")</f>
        <v/>
      </c>
      <c r="AOC252" s="1" t="str">
        <f t="shared" si="168"/>
        <v/>
      </c>
      <c r="AOD252" s="1" t="str">
        <f>+IFERROR(VLOOKUP(C252,'[2]20180327오더자료'!$E$146383:$F$146395,2,0),"")</f>
        <v/>
      </c>
      <c r="AOE252" s="1" t="str">
        <f>+IFERROR(VLOOKUP(C252,'[2]20180327오더자료'!$E$146406:$F$146417,2,0),"")</f>
        <v/>
      </c>
      <c r="AOF252" s="1" t="str">
        <f>+IFERROR(VLOOKUP(C252,'[2]20180327오더자료'!$E$146466:$F$146485,2,0),"")</f>
        <v/>
      </c>
      <c r="AOG252" s="1" t="str">
        <f>+IFERROR(VLOOKUP(C252,'[2]20180327오더자료'!$E$146666:$F$146686,2,0),"")</f>
        <v/>
      </c>
      <c r="AOH252" s="1" t="str">
        <f>+IFERROR(VLOOKUP(C252,'[2]20180327오더자료'!$E$146797:$F$146814,2,0),"")</f>
        <v/>
      </c>
      <c r="AOI252" s="1" t="str">
        <f>+IFERROR(VLOOKUP(C252,'[2]20180327오더자료'!$E$146927:$F$146944,2,0),"")</f>
        <v/>
      </c>
      <c r="AOJ252" s="1" t="str">
        <f t="shared" si="169"/>
        <v/>
      </c>
      <c r="AOK252" s="1" t="str">
        <f>+IFERROR(VLOOKUP(C252,'[2]20180327오더자료'!$E$147426:$F$147442,2,0),"")</f>
        <v/>
      </c>
      <c r="AOL252" s="1" t="str">
        <f t="shared" si="170"/>
        <v/>
      </c>
      <c r="AOM252" s="1"/>
      <c r="AON252" s="1" t="str">
        <f>+IFERROR(VLOOKUP(C252,'[2]20180327오더자료'!$E$147684:$F$147695,2,0),"")</f>
        <v/>
      </c>
      <c r="AOO252" s="1" t="str">
        <f>+IFERROR(VLOOKUP(C252,'[2]20180327오더자료'!$E$147895:$F$147911,2,0),"")</f>
        <v/>
      </c>
      <c r="AOP252" s="1" t="str">
        <f>+IFERROR(VLOOKUP(C252,'[2]20180327오더자료'!$E$148029:$F$148036,2,0),"")</f>
        <v/>
      </c>
      <c r="AOQ252" s="1" t="str">
        <f>+IFERROR(VLOOKUP(C252,'[2]20180327오더자료'!$E$148050:$F$148071,2,0),"")</f>
        <v/>
      </c>
      <c r="AOR252" s="1" t="str">
        <f>+IFERROR(VLOOKUP(C252,'[2]20180327오더자료'!$E$148089:$F$148095,2,0),"")</f>
        <v/>
      </c>
      <c r="AOS252" s="1" t="str">
        <f>+IFERROR(VLOOKUP(C252,'[2]20180327오더자료'!$E$148233:$F$148243,2,0),"")</f>
        <v/>
      </c>
      <c r="AOT252" s="1" t="str">
        <f>+IFERROR(VLOOKUP(C252,'[2]20180327오더자료'!$E$148255:$F$148272,2,0),"")</f>
        <v/>
      </c>
      <c r="AOU252" s="1" t="str">
        <f>+IFERROR(VLOOKUP(C252,'[2]20180327오더자료'!$E$148328:$F$148343,2,0),"")</f>
        <v/>
      </c>
      <c r="AOV252" s="1" t="str">
        <f>+IFERROR(VLOOKUP(C252,'[2]20180327오더자료'!$E$148386:$F$148406,2,0),"")</f>
        <v/>
      </c>
      <c r="AOW252" s="1" t="str">
        <f>+IFERROR(VLOOKUP(C252,'[2]20180327오더자료'!$E$148829:$F$148845,2,0),"")</f>
        <v/>
      </c>
      <c r="AOX252" s="1" t="str">
        <f>+IFERROR(VLOOKUP(C252,'[2]20180327오더자료'!$E$148858:$F$148876,2,0),"")</f>
        <v/>
      </c>
      <c r="AOY252" s="1" t="str">
        <f>+IFERROR(VLOOKUP(C252,'[2]20180327오더자료'!$E$148896:$F$148916,2,0),"")</f>
        <v/>
      </c>
      <c r="AOZ252" s="1" t="str">
        <f t="shared" si="171"/>
        <v/>
      </c>
      <c r="APA252" s="1" t="str">
        <f>+IFERROR(VLOOKUP(C252,'[2]20180327오더자료'!$E$148953:$F$148973,2,0),"")</f>
        <v/>
      </c>
      <c r="APB252" s="1" t="str">
        <f>+IFERROR(VLOOKUP(C252,'[2]20180327오더자료'!$E$148986:$F$149001,2,0),"")</f>
        <v/>
      </c>
      <c r="APC252" s="1" t="str">
        <f>+IFERROR(VLOOKUP(C252,'[2]20180327오더자료'!$E$149041:$F$149060,2,0),"")</f>
        <v/>
      </c>
      <c r="APD252" s="1" t="str">
        <f t="shared" si="172"/>
        <v/>
      </c>
      <c r="APE252" s="1" t="str">
        <f t="shared" si="173"/>
        <v/>
      </c>
      <c r="APF252" s="1" t="str">
        <f>+IFERROR(VLOOKUP(C252,'[2]20180327오더자료'!$E$149164:$F$149177,2,0),"")</f>
        <v/>
      </c>
      <c r="APG252" s="1" t="str">
        <f t="shared" si="174"/>
        <v/>
      </c>
      <c r="APH252" s="1" t="str">
        <f>+IFERROR(VLOOKUP(C252,'[2]20180327오더자료'!$E$149261:$F$149275,2,0),"")</f>
        <v/>
      </c>
      <c r="API252" s="1" t="str">
        <f t="shared" si="175"/>
        <v/>
      </c>
      <c r="APJ252" s="1" t="str">
        <f>+IFERROR(VLOOKUP(C252,'[2]20180327오더자료'!$E$149341:$F$149355,2,0),"")</f>
        <v/>
      </c>
      <c r="APK252" s="1" t="str">
        <f>+IFERROR(VLOOKUP(C252,'[2]20180327오더자료'!$E$149367:$F$149380,2,0),"")</f>
        <v/>
      </c>
      <c r="APL252" s="1" t="str">
        <f>+IFERROR(VLOOKUP(C252,'[2]20180327오더자료'!$E$149394:$F$149410,2,0),"")</f>
        <v/>
      </c>
      <c r="APM252" s="1" t="str">
        <f>+IFERROR(VLOOKUP(C252,'[2]20180327오더자료'!$E$134238:$F$134249,2,0),"")</f>
        <v/>
      </c>
      <c r="APN252" s="1" t="str">
        <f t="shared" si="176"/>
        <v/>
      </c>
      <c r="APO252" s="1" t="str">
        <f>+IFERROR(VLOOKUP(C252,'[2]20180327오더자료'!$E$134278:$F$134286,2,0),"")</f>
        <v/>
      </c>
      <c r="APP252" s="1" t="str">
        <f>+IFERROR(VLOOKUP(C252,'[2]20180327오더자료'!$E$134299:$F$134317,2,0),"")</f>
        <v/>
      </c>
      <c r="APQ252" s="1" t="str">
        <f>+IFERROR(VLOOKUP(C252,'[2]20180327오더자료'!$E$134435:$F$134455,2,0),"")</f>
        <v/>
      </c>
      <c r="APR252" s="1" t="str">
        <f>+IFERROR(VLOOKUP(C252,'[2]20180327오더자료'!$E$134710:$F$134729,2,0),"")</f>
        <v/>
      </c>
      <c r="APS252" s="1" t="str">
        <f>+IFERROR(VLOOKUP(C252,'[2]20180327오더자료'!$E$134985:$F$134993,2,0),"")</f>
        <v/>
      </c>
      <c r="APT252" s="1"/>
      <c r="APU252" s="1"/>
      <c r="APV252" s="1" t="str">
        <f>+IFERROR(VLOOKUP(C252,'[2]20180327오더자료'!$E$135011:$F$135022,2,0),"")</f>
        <v/>
      </c>
      <c r="APW252" s="1" t="str">
        <f>+IFERROR(VLOOKUP(C252,'[2]20180327오더자료'!$E$135106:$F$135116,2,0),"")</f>
        <v/>
      </c>
      <c r="APX252" s="1" t="str">
        <f>+IFERROR(VLOOKUP(C252,'[2]20180327오더자료'!$E$135129:$F$135138,2,0),"")</f>
        <v/>
      </c>
      <c r="APY252" s="1" t="str">
        <f>+IFERROR(VLOOKUP(C252,'[2]20180327오더자료'!$E$135150:$F$135164,2,0),"")</f>
        <v/>
      </c>
      <c r="APZ252" s="1" t="str">
        <f>+IFERROR(VLOOKUP(C252,'[2]20180327오더자료'!$E$135180:$F$135190,2,0),"")</f>
        <v/>
      </c>
      <c r="AQA252" s="1" t="str">
        <f>+IFERROR(VLOOKUP(C252,'[2]20180327오더자료'!$E$135289:$F$135299,2,0),"")</f>
        <v/>
      </c>
      <c r="AQB252" s="1" t="str">
        <f>+IFERROR(VLOOKUP(C252,'[2]20180327오더자료'!$E$135345:$F$135356,2,0),"")</f>
        <v/>
      </c>
      <c r="AQC252" s="1" t="str">
        <f>+IFERROR(VLOOKUP(C252,'[2]20180327오더자료'!$E$135413:$F$135431,2,0),"")</f>
        <v/>
      </c>
      <c r="AQD252" s="1" t="str">
        <f>+IFERROR(VLOOKUP(C252,'[2]20180327오더자료'!$E$135615:$F$135631,2,0),"")</f>
        <v/>
      </c>
      <c r="AQE252" s="1" t="str">
        <f>+IFERROR(VLOOKUP(C252,'[2]20180327오더자료'!$E$135814:$F$135829,2,0),"")</f>
        <v/>
      </c>
      <c r="AQF252" s="1" t="str">
        <f>+IFERROR(VLOOKUP(C252,'[2]20180327오더자료'!$E$135841:$F$135858,2,0),"")</f>
        <v/>
      </c>
      <c r="AQG252" s="1" t="str">
        <f>+IFERROR(VLOOKUP(C252,'[2]20180327오더자료'!$E$135907:$F$135925,2,0),"")</f>
        <v/>
      </c>
      <c r="AQH252" s="1" t="str">
        <f>+IFERROR(VLOOKUP(C252,'[2]20180327오더자료'!$E$135971:$F$135988,2,0),"")</f>
        <v/>
      </c>
      <c r="AQI252" s="1" t="str">
        <f>+IFERROR(VLOOKUP(C252,'[2]20180327오더자료'!$E$136038:$F$136055,2,0),"")</f>
        <v/>
      </c>
      <c r="AQJ252" s="1" t="str">
        <f>+IFERROR(VLOOKUP(C252,'[2]20180327오더자료'!$E$136071:$F$136090,2,0),"")</f>
        <v/>
      </c>
      <c r="AQK252" s="1" t="str">
        <f>+IFERROR(VLOOKUP(C252,'[2]20180327오더자료'!$E$137052:$F$137060,2,0),"")</f>
        <v/>
      </c>
      <c r="AQL252" s="1" t="str">
        <f>+IFERROR(VLOOKUP(C252,'[2]20180327오더자료'!$E$137084:$F$137100,2,0),"")</f>
        <v/>
      </c>
      <c r="AQM252" s="1" t="str">
        <f>+IFERROR(VLOOKUP(C252,'[2]20180327오더자료'!$E$137223:$F$137242,2,0),"")</f>
        <v/>
      </c>
      <c r="AQN252" s="1" t="str">
        <f>+IFERROR(VLOOKUP(C252,'[2]20180327오더자료'!$E$137384:$F$137396,2,0),"")</f>
        <v/>
      </c>
      <c r="AQO252" s="1" t="str">
        <f>+IFERROR(VLOOKUP(C252,'[2]20180327오더자료'!$E$137419:$F$137433,2,0),"")</f>
        <v/>
      </c>
      <c r="AQP252" s="1" t="str">
        <f>+IFERROR(VLOOKUP(C252,'[2]20180327오더자료'!$E$137460:$F$137466,2,0),"")</f>
        <v/>
      </c>
      <c r="AQQ252" s="1" t="str">
        <f>+IFERROR(VLOOKUP(C252,'[2]20180327오더자료'!$E$137654:$F$137671,2,0),"")</f>
        <v/>
      </c>
      <c r="AQR252" s="1" t="str">
        <f t="shared" si="177"/>
        <v/>
      </c>
      <c r="AQS252" s="1" t="str">
        <f>+IFERROR(VLOOKUP(C252,'[2]20180327오더자료'!$E$137702:$F$137718,2,0),"")</f>
        <v/>
      </c>
      <c r="AQT252" s="1" t="str">
        <f t="shared" si="178"/>
        <v/>
      </c>
      <c r="AQU252" s="1" t="str">
        <f t="shared" si="179"/>
        <v/>
      </c>
      <c r="AQV252" s="1" t="str">
        <f>+IFERROR(VLOOKUP(C252,'[2]20180327오더자료'!$E$139826:$F$139842,2,0),"")</f>
        <v/>
      </c>
      <c r="AQW252" s="1" t="str">
        <f>+IFERROR(VLOOKUP(C252,'[2]20180327오더자료'!$E$139949:$F$139967,2,0),"")</f>
        <v/>
      </c>
      <c r="AQX252" s="1" t="str">
        <f>+IFERROR(VLOOKUP(C252,'[2]20180327오더자료'!$E$139987:$F$140005,2,0),"")</f>
        <v/>
      </c>
      <c r="AQY252" s="1" t="str">
        <f t="shared" si="180"/>
        <v/>
      </c>
      <c r="AQZ252" s="1" t="str">
        <f>+IFERROR(VLOOKUP(C252,'[2]20180327오더자료'!$E$140087:$F$140105,2,0),"")</f>
        <v/>
      </c>
      <c r="ARA252" s="1" t="str">
        <f>+IFERROR(VLOOKUP(C252,'[2]20180327오더자료'!$E$140129:$F$140140,2,0),"")</f>
        <v/>
      </c>
      <c r="ARB252" s="1" t="str">
        <f>+IFERROR(VLOOKUP(C252,'[2]20180327오더자료'!$E$140152:$F$140165,2,0),"")</f>
        <v/>
      </c>
      <c r="ARC252" s="1" t="str">
        <f>+IFERROR(VLOOKUP(C252,'[2]20180327오더자료'!$E$140179:$F$140197,2,0),"")</f>
        <v/>
      </c>
      <c r="ARD252" s="1" t="str">
        <f>+IFERROR(VLOOKUP(C252,'[2]20180327오더자료'!$E$140222:$F$140240,2,0),"")</f>
        <v/>
      </c>
      <c r="ARE252" s="1" t="str">
        <f t="shared" si="181"/>
        <v/>
      </c>
      <c r="ARF252" s="1" t="str">
        <f>+IFERROR(VLOOKUP(C252,'[2]20180327오더자료'!$E$140270:$F$140285,2,0),"")</f>
        <v/>
      </c>
      <c r="ARG252" s="1" t="str">
        <f t="shared" si="182"/>
        <v/>
      </c>
      <c r="ARH252" s="1" t="str">
        <f>+IFERROR(VLOOKUP(C252,'[2]20180327오더자료'!$E$140399:$F$140415,2,0),"")</f>
        <v/>
      </c>
      <c r="ARI252" s="1" t="str">
        <f>+IFERROR(VLOOKUP(C252,'[2]20180327오더자료'!$E$140517:$F$140532,2,0),"")</f>
        <v/>
      </c>
      <c r="ARJ252" s="1" t="str">
        <f>+IFERROR(VLOOKUP(C252,'[2]20180327오더자료'!$E$140546:$F$140563,2,0),"")</f>
        <v/>
      </c>
      <c r="ARK252" s="1" t="str">
        <f>+IFERROR(VLOOKUP(C252,'[2]20180327오더자료'!$E$140576:$F$140591,2,0),"")</f>
        <v/>
      </c>
      <c r="ARL252" s="1" t="str">
        <f>+IFERROR(VLOOKUP(C252,'[2]20180327오더자료'!$E$140726:$F$140745,2,0),"")</f>
        <v/>
      </c>
      <c r="ARM252" s="1" t="str">
        <f>+IFERROR(VLOOKUP(C252,'[2]20180327오더자료'!$E$140875:$F$140891,2,0),"")</f>
        <v/>
      </c>
      <c r="ARN252" s="1" t="str">
        <f t="shared" si="183"/>
        <v/>
      </c>
      <c r="ARO252" s="1" t="str">
        <f>+IFERROR(VLOOKUP(C252,'[2]20180327오더자료'!$E$140933:$F$140943,2,0),"")</f>
        <v/>
      </c>
      <c r="ARP252" s="1" t="str">
        <f>+IFERROR(VLOOKUP(C252,'[2]20180327오더자료'!$E$141068:$F$141077,2,0),"")</f>
        <v/>
      </c>
      <c r="ARQ252" s="1" t="str">
        <f>+IFERROR(VLOOKUP(C252,'[2]20180327오더자료'!$E$141093:$F$141113,2,0),"")</f>
        <v/>
      </c>
      <c r="ARR252" s="1" t="str">
        <f t="shared" si="184"/>
        <v/>
      </c>
      <c r="ARS252" s="1" t="str">
        <f>+IFERROR(VLOOKUP(C252,'[2]20180327오더자료'!$E$142916:$F$142928,2,0),"")</f>
        <v/>
      </c>
      <c r="ART252" s="1" t="str">
        <f t="shared" si="185"/>
        <v/>
      </c>
      <c r="ARU252" s="1" t="str">
        <f>+IFERROR(VLOOKUP(C252,'[2]20180327오더자료'!$E$141455:$F$141471,2,0),"")</f>
        <v/>
      </c>
      <c r="ARV252" s="1" t="str">
        <f>+IFERROR(VLOOKUP(C252,'[2]20180327오더자료'!$E$141484:$F$141501,2,0),"")</f>
        <v/>
      </c>
      <c r="ARW252" s="1" t="str">
        <f>+IFERROR(VLOOKUP(C252,'[2]20180327오더자료'!$E$141519:$F$141530,2,0),"")</f>
        <v/>
      </c>
      <c r="ARX252" s="1" t="str">
        <f t="shared" si="186"/>
        <v/>
      </c>
      <c r="ARY252" s="1" t="str">
        <f>+IFERROR(VLOOKUP(C252,'[2]20180327오더자료'!$E$141703:$F$141716,2,0),"")</f>
        <v/>
      </c>
      <c r="ARZ252" s="1" t="str">
        <f t="shared" si="187"/>
        <v/>
      </c>
      <c r="ASA252" s="1" t="str">
        <f t="shared" si="188"/>
        <v/>
      </c>
      <c r="ASB252" s="1" t="str">
        <f>+IFERROR(VLOOKUP(C252,'[2]20180327오더자료'!$E$141749:$F$141764,2,0),"")</f>
        <v/>
      </c>
      <c r="ASC252" s="1" t="str">
        <f>+IFERROR(VLOOKUP(C252,'[2]20180327오더자료'!$E$141821:$F$141835,2,0),"")</f>
        <v/>
      </c>
      <c r="ASD252" s="1" t="str">
        <f t="shared" si="189"/>
        <v/>
      </c>
    </row>
    <row r="253" spans="3:1174" customFormat="1" x14ac:dyDescent="0.3">
      <c r="C253" s="1" t="s">
        <v>22</v>
      </c>
      <c r="D253" s="1" t="str">
        <f>+IFERROR(VLOOKUP(C253,'[1]20180327오더자료'!$D$58092:$E$58107,2,0),"")</f>
        <v/>
      </c>
      <c r="E253" s="1" t="e">
        <f>+VLOOKUP(C253,'[1]20180327오더자료'!$D$58222:$E$58238,2,0)</f>
        <v>#N/A</v>
      </c>
      <c r="F253" s="1" t="e">
        <f>+VLOOKUP(C253,'[1]20180327오더자료'!$D$58411:$E$58418,2,0)</f>
        <v>#N/A</v>
      </c>
      <c r="G253" s="1" t="e">
        <f>+VLOOKUP(C253,'[1]20180327오더자료'!$D$58432:$E$58447,2,0)</f>
        <v>#N/A</v>
      </c>
      <c r="H253" s="1" t="e">
        <f t="shared" si="118"/>
        <v>#N/A</v>
      </c>
      <c r="I253" s="1" t="e">
        <f>+VLOOKUP(C253,'[1]20180327오더자료'!$D$58538:$E$58553,2,0)</f>
        <v>#N/A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>
        <v>2</v>
      </c>
      <c r="LU253" s="1"/>
      <c r="LV253" s="1" t="str">
        <f>+IFERROR(VLOOKUP(C175,'[2]20180327오더자료'!$E$150421:$F$150437,2,0),"")</f>
        <v/>
      </c>
      <c r="LW253" s="1" t="str">
        <f>+IFERROR(VLOOKUP(C175,'[2]20180327오더자료'!$E$150564:$F$150582,2,0),"")</f>
        <v/>
      </c>
      <c r="LX253" s="1" t="str">
        <f>+IFERROR(VLOOKUP(C175,'[2]20180327오더자료'!$E$150605:$F$150619,2,0),"")</f>
        <v/>
      </c>
      <c r="LY253" s="1" t="str">
        <f>+IFERROR(VLOOKUP(C175,'[2]20180327오더자료'!$E$150750:$F$150765,2,0),"")</f>
        <v/>
      </c>
      <c r="LZ253" s="1" t="str">
        <f>+IFERROR(VLOOKUP(C175,'[2]20180327오더자료'!$E$150839:$F$150858,2,0),"")</f>
        <v/>
      </c>
      <c r="MA253" s="1" t="str">
        <f>+IFERROR(VLOOKUP(C175,'[2]20180327오더자료'!$E$150991:$F$151008,2,0),"")</f>
        <v/>
      </c>
      <c r="MB253" s="1"/>
      <c r="MC253" s="1"/>
      <c r="MD253" s="1" t="str">
        <f>+IFERROR(VLOOKUP(C175,'[2]20180327오더자료'!$E$151265:$F$151273,2,0),"")</f>
        <v/>
      </c>
      <c r="ME253" s="1"/>
      <c r="MF253" s="1"/>
      <c r="MG253" s="1" t="str">
        <f>+IFERROR(VLOOKUP(C175,'[2]20180327오더자료'!$E$151291:$F$151309,2,0),"")</f>
        <v/>
      </c>
      <c r="MH253" s="1" t="str">
        <f>+IFERROR(VLOOKUP(C175,'[2]20180327오더자료'!$E$151322:$F$151337,2,0),"")</f>
        <v/>
      </c>
      <c r="MI253" s="1" t="str">
        <f>+IFERROR(VLOOKUP(C175,'[2]20180327오더자료'!$E$151357:$F$151376,2,0),"")</f>
        <v/>
      </c>
      <c r="MJ253" s="1" t="str">
        <f>+IFERROR(VLOOKUP(C175,'[2]20180327오더자료'!$E$151435:$F$151452,2,0),"")</f>
        <v/>
      </c>
      <c r="MK253" s="1" t="str">
        <f>+IFERROR(VLOOKUP(C175,'[2]20180327오더자료'!$E$151527:$F$151538,2,0),"")</f>
        <v/>
      </c>
      <c r="ML253" s="1" t="str">
        <f>+IFERROR(VLOOKUP(C175,'[2]20180327오더자료'!$E$151548:$F$151567,2,0),"")</f>
        <v/>
      </c>
      <c r="MM253" s="1" t="str">
        <f>+IFERROR(VLOOKUP(C175,'[2]20180327오더자료'!$E$151584:$F$151594,2,0),"")</f>
        <v/>
      </c>
      <c r="MN253" s="1" t="str">
        <f>+IFERROR(VLOOKUP(C175,'[2]20180327오더자료'!$E$151839:$F$151854,2,0),"")</f>
        <v/>
      </c>
      <c r="MO253" s="1"/>
      <c r="MP253" s="1" t="str">
        <f>+IFERROR(VLOOKUP(C175,'[2]20180327오더자료'!$E$151919:$F$151938,2,0),"")</f>
        <v/>
      </c>
      <c r="MQ253" s="1" t="str">
        <f>+IFERROR(VLOOKUP(C175,'[2]20180327오더자료'!$E$152085:$F$152096,2,0),"")</f>
        <v/>
      </c>
      <c r="MR253" s="1"/>
      <c r="MS253" s="1" t="str">
        <f>+IFERROR(VLOOKUP(C175,'[2]20180327오더자료'!$E$152121:$F$152138,2,0),"")</f>
        <v/>
      </c>
      <c r="MT253" s="1"/>
      <c r="MU253" s="1" t="str">
        <f>+IFERROR(VLOOKUP(C175,'[2]20180327오더자료'!$E$152160:$F$152164,2,0),"")</f>
        <v/>
      </c>
      <c r="MV253" s="1" t="str">
        <f>+IFERROR(VLOOKUP(C175,'[2]20180327오더자료'!$E$152228:$F$152245,2,0),"")</f>
        <v/>
      </c>
      <c r="MW253" s="1"/>
      <c r="MX253" s="1" t="str">
        <f>+IFERROR(VLOOKUP(C175,'[2]20180327오더자료'!$E$152289:$F$152307,2,0),"")</f>
        <v/>
      </c>
      <c r="MY253" s="1"/>
      <c r="MZ253" s="1" t="str">
        <f>+IFERROR(VLOOKUP(C175,'[2]20180327오더자료'!$E$152333:$F$152349,2,0),"")</f>
        <v/>
      </c>
      <c r="NA253" s="1"/>
      <c r="NB253" s="1" t="str">
        <f>+IFERROR(VLOOKUP(C175,'[2]20180327오더자료'!$E$152438:$F$152456,2,0),"")</f>
        <v/>
      </c>
      <c r="NC253" s="1" t="str">
        <f>+IFERROR(VLOOKUP(C175,'[2]20180327오더자료'!$E$152544:$F$152557,2,0),"")</f>
        <v/>
      </c>
      <c r="ND253" s="1"/>
      <c r="NE253" s="1"/>
      <c r="NF253" s="1" t="str">
        <f>+IFERROR(VLOOKUP(C175,'[2]20180327오더자료'!$E$152708:$F$152724,2,0),"")</f>
        <v/>
      </c>
      <c r="NG253" s="1"/>
      <c r="NH253" s="1" t="str">
        <f>+IFERROR(VLOOKUP(C175,'[2]20180327오더자료'!$E$152812:$F$152827,2,0),"")</f>
        <v/>
      </c>
      <c r="NI253" s="1" t="str">
        <f>+IFERROR(VLOOKUP(C175,'[2]20180327오더자료'!$E$152905:$F$152919,2,0),"")</f>
        <v/>
      </c>
      <c r="NJ253" s="1" t="str">
        <f>+IFERROR(VLOOKUP(C175,'[2]20180327오더자료'!$E$152998:$F$153011,2,0),"")</f>
        <v/>
      </c>
      <c r="NK253" s="1" t="str">
        <f>+IFERROR(VLOOKUP(C175,'[2]20180327오더자료'!$E$153096:$F$153108,2,0),"")</f>
        <v/>
      </c>
      <c r="NL253" s="1" t="str">
        <f>+IFERROR(VLOOKUP(C175,'[2]20180327오더자료'!$E$153121:$F$153140,2,0),"")</f>
        <v/>
      </c>
      <c r="NM253" s="1" t="str">
        <f>+IFERROR(VLOOKUP(C175,'[2]20180327오더자료'!$E$153195:$F$153215,2,0),"")</f>
        <v/>
      </c>
      <c r="NN253" s="1"/>
      <c r="NO253" s="1">
        <v>1</v>
      </c>
      <c r="NP253" s="1" t="str">
        <f>+IFERROR(VLOOKUP(C175,'[2]20180327오더자료'!$E$153364:$F$153380,2,0),"")</f>
        <v/>
      </c>
      <c r="NQ253" s="1"/>
      <c r="NR253" s="1" t="str">
        <f>+IFERROR(VLOOKUP(C175,'[2]20180327오더자료'!$E$153453:$F$153465,2,0),"")</f>
        <v/>
      </c>
      <c r="NS253" s="1"/>
      <c r="NT253" s="1" t="str">
        <f>+IFERROR(VLOOKUP(C175,'[2]20180327오더자료'!$E$153473:$F$153487,2,0),"")</f>
        <v/>
      </c>
      <c r="NU253" s="1" t="str">
        <f>+IFERROR(VLOOKUP(C175,'[2]20180327오더자료'!$E$153579:$F$153597,2,0),"")</f>
        <v/>
      </c>
      <c r="NV253" s="1" t="str">
        <f>+IFERROR(VLOOKUP(C175,'[2]20180327오더자료'!$E$153633:$F$153644,2,0),"")</f>
        <v/>
      </c>
      <c r="NW253" s="1"/>
      <c r="NX253" s="1"/>
      <c r="NY253" s="1"/>
      <c r="NZ253" s="1" t="str">
        <f>+IFERROR(VLOOKUP(C175,'[2]20180327오더자료'!$E$153690:$F$153705,2,0),"")</f>
        <v/>
      </c>
      <c r="OA253" s="1" t="str">
        <f>+IFERROR(VLOOKUP(C175,'[2]20180327오더자료'!$E$153718:$F$153728,2,0),"")</f>
        <v/>
      </c>
      <c r="OB253" s="1" t="str">
        <f>+IFERROR(VLOOKUP(C175,'[2]20180327오더자료'!$E$153778:$F$153791,2,0),"")</f>
        <v/>
      </c>
      <c r="OC253" s="1" t="str">
        <f>+IFERROR(VLOOKUP(C175,'[2]20180327오더자료'!$E$153871:$F$153886,2,0),"")</f>
        <v/>
      </c>
      <c r="OD253" s="1" t="str">
        <f>+IFERROR(VLOOKUP(C175,'[2]20180327오더자료'!$E$153962:$F$153970,2,0),"")</f>
        <v/>
      </c>
      <c r="OE253" s="1" t="str">
        <f>+IFERROR(VLOOKUP(C175,'[2]20180327오더자료'!$E$154052:$F$154066,2,0),"")</f>
        <v/>
      </c>
      <c r="OF253" s="1" t="str">
        <f>+IFERROR(VLOOKUP(C175,'[2]20180327오더자료'!$E$154382:$F$154399,2,0),"")</f>
        <v/>
      </c>
      <c r="OG253" s="1"/>
      <c r="OH253" s="1" t="str">
        <f>+IFERROR(VLOOKUP(C175,'[2]20180327오더자료'!$E$154099:$F$154116,2,0),"")</f>
        <v/>
      </c>
      <c r="OI253" s="1" t="str">
        <f>+IFERROR(VLOOKUP(C175,'[2]20180327오더자료'!$E$154196:$F$154218,2,0),"")</f>
        <v/>
      </c>
      <c r="OJ253" s="1" t="str">
        <f>+IFERROR(VLOOKUP(C175,'[2]20180327오더자료'!$E$154328:$F$154343,2,0),"")</f>
        <v/>
      </c>
      <c r="OK253" s="1" t="str">
        <f>+IFERROR(VLOOKUP(C175,'[2]20180327오더자료'!$E$154355:$F$154368,2,0),"")</f>
        <v/>
      </c>
      <c r="OL253" s="1" t="str">
        <f>+IFERROR(VLOOKUP(C175,'[2]20180327오더자료'!$E$154382:$F$154399,2,0),"")</f>
        <v/>
      </c>
      <c r="OM253" s="1" t="str">
        <f>+IFERROR(VLOOKUP(C175,'[2]20180327오더자료'!$E$154493:$F$154502,2,0),"")</f>
        <v/>
      </c>
      <c r="ON253" s="1" t="str">
        <f>+IFERROR(VLOOKUP(C175,'[2]20180327오더자료'!$E$154589:$F$154604,2,0),"")</f>
        <v/>
      </c>
      <c r="OO253" s="1" t="str">
        <f>+IFERROR(VLOOKUP(C175,'[2]20180327오더자료'!$E$154675:$F$154685,2,0),"")</f>
        <v/>
      </c>
      <c r="OP253" s="1" t="str">
        <f>+IFERROR(VLOOKUP(C175,'[2]20180327오더자료'!$E$155000:$F$155007,2,0),"")</f>
        <v/>
      </c>
      <c r="OQ253" s="1" t="str">
        <f>+IFERROR(VLOOKUP(C175,'[2]20180327오더자료'!$E$155044:$F$155051,2,0),"")</f>
        <v/>
      </c>
      <c r="OR253" s="1" t="str">
        <f>+IFERROR(VLOOKUP(C175,'[2]20180327오더자료'!$E$155062:$F$155081,2,0),"")</f>
        <v/>
      </c>
      <c r="OS253" s="1"/>
      <c r="OT253" s="1" t="str">
        <f>+IFERROR(VLOOKUP(C175,'[2]20180327오더자료'!$E$155097:$F$155114,2,0),"")</f>
        <v/>
      </c>
      <c r="OU253" s="1"/>
      <c r="OV253" s="1" t="str">
        <f>+IFERROR(VLOOKUP(C175,'[2]20180327오더자료'!$E$155149:$F$155167,2,0),"")</f>
        <v/>
      </c>
      <c r="OW253" s="1"/>
      <c r="OX253" s="1" t="str">
        <f>+IFERROR(VLOOKUP(C175,'[2]20180327오더자료'!$E$155250:$F$155263,2,0),"")</f>
        <v/>
      </c>
      <c r="OY253" s="1" t="str">
        <f>+IFERROR(VLOOKUP(C175,'[2]20180327오더자료'!$D$155276:$E$155296,2,0),"")</f>
        <v/>
      </c>
      <c r="OZ253" s="1" t="str">
        <f>+IFERROR(VLOOKUP(C175,'[2]20180327오더자료'!$E$155312:$F$155328,2,0),"")</f>
        <v/>
      </c>
      <c r="PA253" s="1"/>
      <c r="PB253" s="1" t="str">
        <f>+IFERROR(VLOOKUP(C175,'[2]20180327오더자료'!$E$155344:$F$155361,2,0),"")</f>
        <v/>
      </c>
      <c r="PC253" s="1"/>
      <c r="PD253" s="1" t="str">
        <f>+IFERROR(VLOOKUP(C175,'[2]20180327오더자료'!$E$155441:$F$155456,2,0),"")</f>
        <v/>
      </c>
      <c r="PE253" s="1"/>
      <c r="PF253" s="1" t="str">
        <f>+IFERROR(VLOOKUP(C175,'[2]20180327오더자료'!$E$155526:$F$155548,2,0),"")</f>
        <v/>
      </c>
      <c r="PG253" s="1"/>
      <c r="PH253" s="1"/>
      <c r="PI253" s="1" t="str">
        <f>+IFERROR(VLOOKUP(C175,'[2]20180327오더자료'!$E$155646:$F$155662,2,0),"")</f>
        <v/>
      </c>
      <c r="PJ253" s="1" t="str">
        <f>+IFERROR(VLOOKUP(C175,'[2]20180327오더자료'!$E$155681:$F$155701,2,0),"")</f>
        <v/>
      </c>
      <c r="PK253" s="1" t="str">
        <f>+IFERROR(VLOOKUP(C175,'[2]20180327오더자료'!$E$156006:$F$156020,2,0),"")</f>
        <v/>
      </c>
      <c r="PL253" s="1"/>
      <c r="PM253" s="1" t="e">
        <f t="shared" si="119"/>
        <v>#N/A</v>
      </c>
      <c r="PN253" s="1" t="str">
        <f>+IFERROR(VLOOKUP(C175,'[2]20180327오더자료'!$E$156455:$F$156475,2,0),"")</f>
        <v/>
      </c>
      <c r="PO253" s="1" t="str">
        <f>+IFERROR(VLOOKUP(C175,'[2]20180327오더자료'!$E$156236:$F$156255,2,0),"")</f>
        <v/>
      </c>
      <c r="PP253" s="1" t="str">
        <f>+IFERROR(VLOOKUP(C175,'[2]20180327오더자료'!$E$156531:$F$156550,2,0),"")</f>
        <v/>
      </c>
      <c r="PQ253" s="1" t="str">
        <f>+IFERROR(VLOOKUP(C175,'[2]20180327오더자료'!$E$156756:$F$156768,2,0),"")</f>
        <v/>
      </c>
      <c r="PR253" s="1"/>
      <c r="PS253" s="1" t="str">
        <f>+IFERROR(VLOOKUP(C175,'[2]20180327오더자료'!$E$156792:$F$156802,2,0),"")</f>
        <v/>
      </c>
      <c r="PT253" s="1"/>
      <c r="PU253" s="1" t="str">
        <f>+IFERROR(VLOOKUP(C175,'[2]20180327오더자료'!$E$156847:$F$156854,2,0),"")</f>
        <v/>
      </c>
      <c r="PV253" s="1"/>
      <c r="PW253" s="1"/>
      <c r="PX253" s="1" t="str">
        <f>+IFERROR(VLOOKUP(C175,'[2]20180327오더자료'!$E$156909:$F$156916,2,0),"")</f>
        <v/>
      </c>
      <c r="PY253" s="1" t="str">
        <f>+IFERROR(VLOOKUP(C175,'[2]20180327오더자료'!$E$156928:$F$156946,2,0),"")</f>
        <v/>
      </c>
      <c r="PZ253" s="1" t="str">
        <f>+IFERROR(VLOOKUP(C175,'[2]20180327오더자료'!$E$156998:$F$157015,2,0),"")</f>
        <v/>
      </c>
      <c r="QA253" s="1"/>
      <c r="QB253" s="1" t="str">
        <f>+IFERROR(VLOOKUP(C175,'[2]20180327오더자료'!$E$157104:$F$157122,2,0),"")</f>
        <v/>
      </c>
      <c r="QC253" s="1" t="str">
        <f>+IFERROR(VLOOKUP(C175,'[2]20180327오더자료'!$E$157168:$F$157177,2,0),"")</f>
        <v/>
      </c>
      <c r="QD253" s="1" t="str">
        <f>+IFERROR(VLOOKUP(C175,'[2]20180327오더자료'!$E$157305:$F$157311,2,0),"")</f>
        <v/>
      </c>
      <c r="QE253" s="1" t="str">
        <f>+IFERROR(VLOOKUP(C175,'[2]20180327오더자료'!$E$157326:$F$157346,2,0),"")</f>
        <v/>
      </c>
      <c r="QF253" s="1" t="str">
        <f>+IFERROR(VLOOKUP(C175,'[2]20180327오더자료'!$E$157626:$F$157644,2,0),"")</f>
        <v/>
      </c>
      <c r="QG253" s="1"/>
      <c r="QH253" s="1" t="str">
        <f>+IFERROR(VLOOKUP(C175,'[2]20180327오더자료'!$E$157689:$F$157702,2,0),"")</f>
        <v/>
      </c>
      <c r="QI253" s="1" t="str">
        <f>+IFERROR(VLOOKUP(C175,'[2]20180327오더자료'!$E$157711:$F$157724,2,0),"")</f>
        <v/>
      </c>
      <c r="QJ253" s="1" t="str">
        <f>+IFERROR(VLOOKUP(C175,'[2]20180327오더자료'!$E$157745:$F$157762,2,0),"")</f>
        <v/>
      </c>
      <c r="QK253" s="1" t="str">
        <f>+IFERROR(VLOOKUP(C175,'[2]20180327오더자료'!$E$157825:$F$157840,2,0),"")</f>
        <v/>
      </c>
      <c r="QL253" s="1"/>
      <c r="QM253" s="1"/>
      <c r="QN253" s="1"/>
      <c r="QO253" s="1" t="str">
        <f>+IFERROR(VLOOKUP(C175,'[2]20180327오더자료'!$E$157872:$F$157884,2,0),"")</f>
        <v/>
      </c>
      <c r="QP253" s="1"/>
      <c r="QQ253" s="1" t="str">
        <f>+IFERROR(VLOOKUP(C175,'[2]20180327오더자료'!$E$157904:$F$157912,2,0),"")</f>
        <v/>
      </c>
      <c r="QR253" s="1"/>
      <c r="QS253" s="1" t="str">
        <f>+IFERROR(VLOOKUP(C175,'[2]20180327오더자료'!$E$157954:$F$157972,2,0),"")</f>
        <v/>
      </c>
      <c r="QT253" s="1" t="str">
        <f>+IFERROR(VLOOKUP(C175,'[2]20180327오더자료'!$E$158081:$F$158099,2,0),"")</f>
        <v/>
      </c>
      <c r="QU253" s="1" t="str">
        <f>+IFERROR(VLOOKUP(C175,'[2]20180327오더자료'!$E$158221:$F$158236,2,0),"")</f>
        <v/>
      </c>
      <c r="QV253" s="1" t="str">
        <f>+IFERROR(VLOOKUP(C175,'[2]20180327오더자료'!$E$158278:$F$158296,2,0),"")</f>
        <v/>
      </c>
      <c r="QW253" s="1" t="str">
        <f>+IFERROR(VLOOKUP(C175,'[2]20180327오더자료'!$E$158307:$F$158325,2,0),"")</f>
        <v/>
      </c>
      <c r="QX253" s="1" t="str">
        <f>+IFERROR(VLOOKUP(C175,'[2]20180327오더자료'!$E$158374:$F$158382,2,0),"")</f>
        <v/>
      </c>
      <c r="QY253" s="1" t="str">
        <f>+IFERROR(VLOOKUP(C175,'[2]20180327오더자료'!$E$158427:$F$158440,2,0),"")</f>
        <v/>
      </c>
      <c r="QZ253" s="1" t="str">
        <f>+IFERROR(VLOOKUP(C175,'[2]20180327오더자료'!$E$158476:$F$158489,2,0),"")</f>
        <v/>
      </c>
      <c r="RA253" s="1" t="str">
        <f>+IFERROR(VLOOKUP(C175,'[2]20180327오더자료'!$E$158501:$F$158519,2,0),"")</f>
        <v/>
      </c>
      <c r="RB253" s="1" t="str">
        <f>+IFERROR(VLOOKUP(C175,'[2]20180327오더자료'!$E$158538:$F$158544,2,0),"")</f>
        <v/>
      </c>
      <c r="RC253" s="1"/>
      <c r="RD253" s="1"/>
      <c r="RE253" s="1" t="str">
        <f>+IFERROR(VLOOKUP(C175,'[2]20180327오더자료'!$E$158577:$F$158595,2,0),"")</f>
        <v/>
      </c>
      <c r="RF253" t="str">
        <f>+IFERROR(VLOOKUP(C175,'[2]20180327오더자료'!$E$158632:$F$158639,2,0),"")</f>
        <v/>
      </c>
      <c r="RG253" s="1" t="str">
        <f>+IFERROR(VLOOKUP(C175,'[2]20180327오더자료'!$E$158658:$F$158662,2,0),"")</f>
        <v/>
      </c>
      <c r="RH253" s="1" t="str">
        <f>+IFERROR(VLOOKUP(C175,'[2]20180327오더자료'!$E$158716:$F$158725,2,0),"")</f>
        <v/>
      </c>
      <c r="RI253" s="1"/>
      <c r="RJ253" s="1"/>
      <c r="RK253" s="1" t="str">
        <f>+IFERROR(VLOOKUP(C175,'[2]20180327오더자료'!$E$158768:$F$158782,2,0),"")</f>
        <v/>
      </c>
      <c r="RL253" s="1" t="str">
        <f>+IFERROR(VLOOKUP(C175,'[2]20180327오더자료'!$E$158795:$F$158801,2,0),"")</f>
        <v/>
      </c>
      <c r="RM253" s="1" t="str">
        <f>+IFERROR(VLOOKUP(C175,'[2]20180327오더자료'!$E$158821:$F$158842,2,0),"")</f>
        <v/>
      </c>
      <c r="RN253" s="1" t="str">
        <f>+IFERROR(VLOOKUP(C175,'[2]20180327오더자료'!$E$158913:$F$158926,2,0),"")</f>
        <v/>
      </c>
      <c r="RO253" s="1"/>
      <c r="RP253" s="1"/>
      <c r="RQ253" s="1" t="str">
        <f>+IFERROR(VLOOKUP(C175,'[2]20180327오더자료'!$E$158964:$F$158973,2,0),"")</f>
        <v/>
      </c>
      <c r="RR253" s="1"/>
      <c r="RS253" s="1" t="str">
        <f>+IFERROR(VLOOKUP(C175,'[2]20180327오더자료'!$E$159012:$F$159020,2,0),"")</f>
        <v/>
      </c>
      <c r="RT253" s="1"/>
      <c r="RU253" s="1" t="str">
        <f>+IFERROR(VLOOKUP(C174,'[2]20180327오더자료'!$E$159154:$F$159171,2,0),"")</f>
        <v/>
      </c>
      <c r="RV253" s="1" t="str">
        <f>+IFERROR(VLOOKUP(C175,'[2]20180327오더자료'!$E$159278:$F$159293,2,0),"")</f>
        <v/>
      </c>
      <c r="RW253" s="1"/>
      <c r="RX253" s="1" t="str">
        <f>+IFERROR(VLOOKUP(C175,'[2]20180327오더자료'!$E$159378:$F$159392,2,0),"")</f>
        <v/>
      </c>
      <c r="RY253" s="1" t="str">
        <f>+IFERROR(VLOOKUP(C175,'[2]20180327오더자료'!$E$159463:$F$159481,2,0),"")</f>
        <v/>
      </c>
      <c r="RZ253" s="1" t="str">
        <f>+IFERROR(VLOOKUP(C175,'[2]20180327오더자료'!$E$159548:$F$159562,2,0),"")</f>
        <v/>
      </c>
      <c r="SA253" s="1" t="str">
        <f>+IFERROR(VLOOKUP(C175,'[2]20180327오더자료'!$E$159769:$F$159780,2,0),"")</f>
        <v/>
      </c>
      <c r="SB253" s="1" t="str">
        <f>+IFERROR(VLOOKUP(C175,'[2]20180327오더자료'!$E$159862:$F$159872,2,0),"")</f>
        <v/>
      </c>
      <c r="SC253" s="1"/>
      <c r="SD253" s="1"/>
      <c r="SE253" s="1" t="str">
        <f>+IFERROR(VLOOKUP(C175,'[2]20180327오더자료'!$E$159903:$F$159919,2,0),"")</f>
        <v/>
      </c>
      <c r="SF253" s="1" t="str">
        <f>+IFERROR(VLOOKUP(C175,'[2]20180327오더자료'!$E$159948:$F$159965,2,0),"")</f>
        <v/>
      </c>
      <c r="SG253" s="1"/>
      <c r="SH253" s="1" t="str">
        <f>+IFERROR(VLOOKUP(C175,'[2]20180327오더자료'!$E$159994:$F$160007,2,0),"")</f>
        <v/>
      </c>
      <c r="SI253" s="1" t="str">
        <f>+IFERROR(VLOOKUP(C175,'[2]20180327오더자료'!$E$160020:$F$160035,2,0),"")</f>
        <v/>
      </c>
      <c r="SJ253" s="1" t="str">
        <f>+IFERROR(VLOOKUP(C175,'[2]20180327오더자료'!$E$160049:$F$160066,2,0),"")</f>
        <v/>
      </c>
      <c r="SK253" s="1" t="str">
        <f>+IFERROR(VLOOKUP(C175,'[2]20180327오더자료'!$E$160111:$F$160128,2,0),"")</f>
        <v/>
      </c>
      <c r="SL253" s="1" t="str">
        <f>+IFERROR(VLOOKUP(C175,'[2]20180327오더자료'!$E$160313:$F$160330,2,0),"")</f>
        <v/>
      </c>
      <c r="SM253" s="1" t="str">
        <f>+IFERROR(VLOOKUP(C175,'[2]20180327오더자료'!$E$160422:$F$160438,2,0),"")</f>
        <v/>
      </c>
      <c r="SN253" s="1"/>
      <c r="SO253" s="1"/>
      <c r="SP253" s="1" t="str">
        <f>+IFERROR(VLOOKUP(C175,'[2]20180327오더자료'!$E$160527:$F$160537,2,0),"")</f>
        <v/>
      </c>
      <c r="SQ253" s="1"/>
      <c r="SR253" s="1"/>
      <c r="SS253" s="1" t="str">
        <f>+IFERROR(VLOOKUP(C175,'[2]20180327오더자료'!$E$160611:$F$160618,2,0),"")</f>
        <v/>
      </c>
      <c r="ST253" s="1"/>
      <c r="SU253" s="1" t="str">
        <f>+IFERROR(VLOOKUP(C175,'[2]20180327오더자료'!$E$160651:$F$160670,2,0),"")</f>
        <v/>
      </c>
      <c r="SV253" s="1"/>
      <c r="SW253" s="1" t="str">
        <f>+IFERROR(VLOOKUP(C175,'[2]20180327오더자료'!$E$160740:$F$160749,2,0),"")</f>
        <v/>
      </c>
      <c r="SX253" s="1" t="str">
        <f>+IFERROR(VLOOKUP(C175,'[2]20180327오더자료'!$E$160765:$F$160776,2,0),"")</f>
        <v/>
      </c>
      <c r="SY253" s="1" t="str">
        <f>+IFERROR(VLOOKUP(C175,'[2]20180327오더자료'!$E$160831:$F$160846,2,0),"")</f>
        <v/>
      </c>
      <c r="SZ253" s="1"/>
      <c r="TA253" s="1" t="str">
        <f>+IFERROR(VLOOKUP(C175,'[2]20180327오더자료'!$E$160917:$F$160929,2,0),"")</f>
        <v/>
      </c>
      <c r="TB253" s="1" t="str">
        <f>+IFERROR(VLOOKUP(C175,'[2]20180327오더자료'!$E$160943:$F$160962,2,0),"")</f>
        <v/>
      </c>
      <c r="TC253" s="1" t="str">
        <f>+IFERROR(VLOOKUP(C175,'[2]20180327오더자료'!$E$161049:$F$161067,2,0),"")</f>
        <v/>
      </c>
      <c r="TD253" s="1"/>
      <c r="TE253" s="1" t="str">
        <f>+IFERROR(VLOOKUP(C175,'[2]20180327오더자료'!$E$161085:$F$161104,2,0),"")</f>
        <v/>
      </c>
      <c r="TF253" s="1" t="str">
        <f>+IFERROR(VLOOKUP(C175,'[2]20180327오더자료'!$E$161217:$F$161235,2,0),"")</f>
        <v/>
      </c>
      <c r="TG253" s="1" t="str">
        <f>+IFERROR(VLOOKUP(C175,'[2]20180327오더자료'!$E$161324:$F$161336,2,0),"")</f>
        <v/>
      </c>
      <c r="TH253" s="1" t="str">
        <f>+IFERROR(VLOOKUP(C175,'[2]20180327오더자료'!$E$161351:$F$161369,2,0),"")</f>
        <v/>
      </c>
      <c r="TI253" s="1" t="str">
        <f>+IFERROR(VLOOKUP(C175,'[2]20180327오더자료'!$E$161423:$F$161438,2,0),"")</f>
        <v/>
      </c>
      <c r="TJ253" s="1"/>
      <c r="TK253" s="1" t="str">
        <f>+IFERROR(VLOOKUP(C175,'[2]20180327오더자료'!$E$161464:$F$161482,2,0),"")</f>
        <v/>
      </c>
      <c r="TL253" s="1"/>
      <c r="TM253" s="1"/>
      <c r="TN253" s="1" t="str">
        <f>+IFERROR(VLOOKUP(C175,'[2]20180327오더자료'!$E$161616:$F$161632,2,0),"")</f>
        <v/>
      </c>
      <c r="TO253" s="1"/>
      <c r="TP253" s="1" t="str">
        <f>+IFERROR(VLOOKUP(C175,'[2]20180327오더자료'!$E$161793:$F$161799,2,0),"")</f>
        <v/>
      </c>
      <c r="TQ253" s="1" t="str">
        <f>+IFERROR(VLOOKUP(C175,'[2]20180327오더자료'!$E$161868:$F$161881,2,0),"")</f>
        <v/>
      </c>
      <c r="TR253" s="1" t="str">
        <f>+IFERROR(VLOOKUP(C175,'[2]20180327오더자료'!$E$161974:$F$161983,2,0),"")</f>
        <v/>
      </c>
      <c r="TS253" s="1" t="str">
        <f>+IFERROR(VLOOKUP(C175,'[2]20180327오더자료'!$E$161999:$F$162017,2,0),"")</f>
        <v/>
      </c>
      <c r="TT253" s="1"/>
      <c r="TU253" s="1" t="str">
        <f>+IFERROR(VLOOKUP(C175,'[2]20180327오더자료'!$E$162039:$F$162051,2,0),"")</f>
        <v/>
      </c>
      <c r="TV253" s="1"/>
      <c r="TW253" s="1" t="str">
        <f>+IFERROR(VLOOKUP(C175,'[2]20180327오더자료'!$E$162072:$F$162089,2,0),"")</f>
        <v/>
      </c>
      <c r="TX253" s="1" t="str">
        <f>+IFERROR(VLOOKUP(C175,'[2]20180327오더자료'!$E$162160:$F$162181,2,0),"")</f>
        <v/>
      </c>
      <c r="TY253" s="1" t="str">
        <f>+IFERROR(VLOOKUP(C175,'[2]20180327오더자료'!$E$162196:$F$162210,2,0),"")</f>
        <v/>
      </c>
      <c r="TZ253" s="1" t="str">
        <f>+IFERROR(VLOOKUP(C175,'[2]20180327오더자료'!$E$162286:$F$162301,2,0),"")</f>
        <v/>
      </c>
      <c r="UA253" s="1"/>
      <c r="UB253" s="1" t="str">
        <f>+IFERROR(VLOOKUP(C175,'[2]20180327오더자료'!$E$162496:$F$162514,2,0),"")</f>
        <v/>
      </c>
      <c r="UC253" s="1"/>
      <c r="UD253" s="1" t="str">
        <f>+IFERROR(VLOOKUP(C175,'[2]20180327오더자료'!$E$162525:$F$162539,2,0),"")</f>
        <v/>
      </c>
      <c r="UE253" s="1"/>
      <c r="UF253" s="1" t="str">
        <f>+IFERROR(VLOOKUP(C175,'[2]20180327오더자료'!$E$162573:$F$162593,2,0),"")</f>
        <v/>
      </c>
      <c r="UG253" s="1"/>
      <c r="UH253" s="1"/>
      <c r="UI253" s="1"/>
      <c r="UJ253" s="1" t="e">
        <f>+VLOOKUP(C253,'[2]20180327오더자료'!$E$162648:$F$162655,2,0)</f>
        <v>#N/A</v>
      </c>
      <c r="UK253" s="1" t="str">
        <f>+IFERROR(VLOOKUP(C175,'[2]20180327오더자료'!$E$162742:$F$162751,2,0),"")</f>
        <v/>
      </c>
      <c r="UL253" s="1" t="str">
        <f>+IFERROR(VLOOKUP(C175,'[2]20180327오더자료'!$E$162790:$F$162806,2,0),"")</f>
        <v/>
      </c>
      <c r="UM253" s="1" t="str">
        <f>+IFERROR(VLOOKUP(C175,'[2]20180327오더자료'!$E$162983:$F$163001,2,0),"")</f>
        <v/>
      </c>
      <c r="UN253" s="1"/>
      <c r="UO253" s="1"/>
      <c r="UP253" s="1"/>
      <c r="UQ253" s="1" t="str">
        <f>+IFERROR(VLOOKUP(C175,'[2]20180327오더자료'!$E$163056:$F$163073,2,0),"")</f>
        <v/>
      </c>
      <c r="UR253" s="1"/>
      <c r="US253" s="1" t="str">
        <f>+IFERROR(VLOOKUP(C175,'[2]20180327오더자료'!$E$163202:$F$163220,2,0),"")</f>
        <v/>
      </c>
      <c r="UT253" s="1"/>
      <c r="UU253" s="1" t="str">
        <f>+IFERROR(VLOOKUP(C175,'[2]20180327오더자료'!$E$163242:$F$163262,2,0),"")</f>
        <v/>
      </c>
      <c r="UV253" s="1"/>
      <c r="UW253" s="1" t="str">
        <f>+IFERROR(VLOOKUP(C175,'[2]20180327오더자료'!$E$163325:$F$163343,2,0),"")</f>
        <v/>
      </c>
      <c r="UX253" s="1"/>
      <c r="UY253" s="1"/>
      <c r="UZ253" s="1"/>
      <c r="VA253" s="1" t="str">
        <f>+IFERROR(VLOOKUP(C175,'[2]20180327오더자료'!$E$163406:$F$163415,2,0),"")</f>
        <v/>
      </c>
      <c r="VB253" s="1" t="str">
        <f>+IFERROR(VLOOKUP(C175,'[2]20180327오더자료'!$E$163444:$F$163456,2,0),"")</f>
        <v/>
      </c>
      <c r="VC253" s="1" t="str">
        <f>+IFERROR(VLOOKUP(C175,'[2]20180327오더자료'!$E$163498:$F$163516,2,0),"")</f>
        <v/>
      </c>
      <c r="VD253" s="1" t="str">
        <f>+IFERROR(VLOOKUP(C175,'[2]20180327오더자료'!$E$163527:$F$163542,2,0),"")</f>
        <v/>
      </c>
      <c r="VE253" s="1" t="str">
        <f>+IFERROR(VLOOKUP(C175,'[2]20180327오더자료'!$E$163559:$F$163575,2,0),"")</f>
        <v/>
      </c>
      <c r="VF253" s="1" t="str">
        <f>+IFERROR(VLOOKUP(C175,'[2]20180327오더자료'!$E$163652:$F$163666,2,0),"")</f>
        <v/>
      </c>
      <c r="VG253" s="1"/>
      <c r="VH253" s="1" t="str">
        <f>+IFERROR(VLOOKUP(C175,'[2]20180327오더자료'!$E$163709:$F$163717,2,0),"")</f>
        <v/>
      </c>
      <c r="VI253" s="1" t="str">
        <f>+IFERROR(VLOOKUP(C175,'[2]20180327오더자료'!$E$164004:$F$164014,2,0),"")</f>
        <v/>
      </c>
      <c r="VJ253" s="1" t="str">
        <f>+IFERROR(VLOOKUP(C175,'[2]20180327오더자료'!$E$164026:$F$164039,2,0),"")</f>
        <v/>
      </c>
      <c r="VK253" s="1" t="str">
        <f>+IFERROR(VLOOKUP(C175,'[2]20180327오더자료'!$E$164087:$F$164096,2,0),"")</f>
        <v/>
      </c>
      <c r="VL253" s="1"/>
      <c r="VM253" s="1" t="str">
        <f>+IFERROR(VLOOKUP(C175,'[2]20180327오더자료'!$E$164114:$F$164132,2,0),"")</f>
        <v/>
      </c>
      <c r="VN253" s="1" t="str">
        <f>+IFERROR(VLOOKUP(C175,'[2]20180327오더자료'!$E$164147:$F$164161,2,0),"")</f>
        <v/>
      </c>
      <c r="VO253" s="1"/>
      <c r="VP253" s="1" t="str">
        <f>+IFERROR(VLOOKUP(C175,'[2]20180327오더자료'!$E$164235:$F$164245,2,0),"")</f>
        <v/>
      </c>
      <c r="VQ253" s="1"/>
      <c r="VR253" s="1" t="str">
        <f>+IFERROR(VLOOKUP(C175,'[2]20180327오더자료'!$E$164258:$F$164272,2,0),"")</f>
        <v/>
      </c>
      <c r="VS253" s="1" t="str">
        <f>+IFERROR(VLOOKUP(C175,'[2]20180327오더자료'!$E$164310:$F$164327,2,0),"")</f>
        <v/>
      </c>
      <c r="VT253" s="1" t="str">
        <f>+IFERROR(VLOOKUP(C175,'[2]20180327오더자료'!$E$164383:$F$164401,2,0),"")</f>
        <v/>
      </c>
      <c r="VU253" s="1" t="str">
        <f>+IFERROR(VLOOKUP(C175,'[2]20180327오더자료'!$E$164421:$F$164427,2,0),"")</f>
        <v/>
      </c>
      <c r="VV253" s="1" t="str">
        <f>+IFERROR(VLOOKUP(C175,'[2]20180327오더자료'!$E$164485:$F$164504,2,0),"")</f>
        <v/>
      </c>
      <c r="VW253" s="1"/>
      <c r="VX253" s="1"/>
      <c r="VY253" s="1" t="str">
        <f>+IFERROR(VLOOKUP(C175,'[2]20180327오더자료'!$E$164598:$F$164611,2,0),"")</f>
        <v/>
      </c>
      <c r="VZ253" s="1"/>
      <c r="WA253" s="1" t="str">
        <f>+IFERROR(VLOOKUP(C175,'[2]20180327오더자료'!$E$164674:$F$164688,2,0),"")</f>
        <v/>
      </c>
      <c r="WB253" s="1" t="str">
        <f>+IFERROR(VLOOKUP(C175,'[2]20180327오더자료'!$E$164741:$F$164758,2,0),"")</f>
        <v/>
      </c>
      <c r="WC253" s="1" t="str">
        <f>+IFERROR(VLOOKUP(C175,'[2]20180327오더자료'!$E$164772:$F$164789,2,0),"")</f>
        <v/>
      </c>
      <c r="WD253" s="1" t="str">
        <f>+IFERROR(VLOOKUP(C175,'[2]20180327오더자료'!$E$164867:$F$164886,2,0),"")</f>
        <v/>
      </c>
      <c r="WE253" s="1" t="str">
        <f>+IFERROR(VLOOKUP(C175,'[2]20180327오더자료'!$E$164930:$F$164948,2,0),"")</f>
        <v/>
      </c>
      <c r="WF253" s="1"/>
      <c r="WG253" s="1"/>
      <c r="WH253" s="1" t="str">
        <f>+IFERROR(VLOOKUP(C175,'[2]20180327오더자료'!$E$165048:$F$165066,2,0),"")</f>
        <v/>
      </c>
      <c r="WI253" s="1" t="str">
        <f>+IFERROR(VLOOKUP(C175,'[2]20180327오더자료'!$E$165100:$F$165116,2,0),"")</f>
        <v/>
      </c>
      <c r="WJ253" s="1" t="str">
        <f>+IFERROR(VLOOKUP(C175,'[2]20180327오더자료'!$E$165158:$F$165171,2,0),"")</f>
        <v/>
      </c>
      <c r="WK253" s="1" t="str">
        <f>+IFERROR(VLOOKUP(C175,'[2]20180327오더자료'!$E$165213:$F$165230,2,0),"")</f>
        <v/>
      </c>
      <c r="WL253" s="1" t="str">
        <f>+IFERROR(VLOOKUP(C175,'[2]20180327오더자료'!$E$165267:$F$165282,2,0),"")</f>
        <v/>
      </c>
      <c r="WM253" s="1" t="str">
        <f>+IFERROR(VLOOKUP(C175,'[2]20180327오더자료'!$E$165306:$F$165324,2,0),"")</f>
        <v/>
      </c>
      <c r="WN253" s="1" t="str">
        <f>+IFERROR(VLOOKUP(C175,'[2]20180327오더자료'!$E$165376:$F$165392,2,0),"")</f>
        <v/>
      </c>
      <c r="WO253" s="1" t="str">
        <f>+IFERROR(VLOOKUP(C175,'[2]20180327오더자료'!$E$165460:$F$165476,2,0),"")</f>
        <v/>
      </c>
      <c r="WP253" s="1"/>
      <c r="WQ253" s="1" t="str">
        <f>+IFERROR(VLOOKUP(C175,'[2]20180327오더자료'!$E$172774:$F$172792,2,0),"")</f>
        <v/>
      </c>
      <c r="WR253" s="1"/>
      <c r="WS253" s="1"/>
      <c r="WT253" s="1" t="str">
        <f>+IFERROR(VLOOKUP(C175,'[2]20180327오더자료'!$E$167835:$F$167851,2,0),"")</f>
        <v/>
      </c>
      <c r="WU253" s="1"/>
      <c r="WV253" s="1" t="str">
        <f>+IFERROR(VLOOKUP(C175,'[2]20180327오더자료'!$E$172921:$F$172926,2,0),"")</f>
        <v/>
      </c>
      <c r="WW253" s="1"/>
      <c r="WX253" s="1" t="str">
        <f>+IFERROR(VLOOKUP(C175,'[2]20180327오더자료'!$E$172951:$F$172970,2,0),"")</f>
        <v/>
      </c>
      <c r="WY253" s="1" t="str">
        <f>+IFERROR(VLOOKUP(C175,'[2]20180327오더자료'!$E$173017:$F$173027,2,0),"")</f>
        <v/>
      </c>
      <c r="WZ253" s="1"/>
      <c r="XA253" s="1" t="str">
        <f>+IFERROR(VLOOKUP(C175,'[2]20180327오더자료'!$E$173082:$F$173094,2,0),"")</f>
        <v/>
      </c>
      <c r="XB253" s="1" t="str">
        <f>+IFERROR(VLOOKUP(C175,'[2]20180327오더자료'!$E$173154:$F$173168,2,0),"")</f>
        <v/>
      </c>
      <c r="XC253" s="1"/>
      <c r="XD253" s="1"/>
      <c r="XE253" s="1"/>
      <c r="XF253" s="1"/>
      <c r="XG253" s="1" t="str">
        <f>+IFERROR(VLOOKUP(C175,'[2]20180327오더자료'!$E$173239:$F$173253,2,0),"")</f>
        <v/>
      </c>
      <c r="XH253" s="1" t="str">
        <f>+IFERROR(VLOOKUP(C175,'[2]20180327오더자료'!$E$173288:$F$173305,2,0),"")</f>
        <v/>
      </c>
      <c r="XI253" s="1"/>
      <c r="XJ253" s="1" t="str">
        <f>+IFERROR(VLOOKUP(C175,'[2]20180327오더자료'!$E$173577:$F$173595,2,0),"")</f>
        <v/>
      </c>
      <c r="XK253" s="1"/>
      <c r="XL253" s="1"/>
      <c r="XM253" s="1" t="str">
        <f>+IFERROR(VLOOKUP(C175,'[2]20180327오더자료'!$E$173736:$F$173751,2,0),"")</f>
        <v/>
      </c>
      <c r="XN253" s="1" t="str">
        <f>+IFERROR(VLOOKUP(C175,'[2]20180327오더자료'!$E$173778:$F$173795,2,0),"")</f>
        <v/>
      </c>
      <c r="XO253" s="1" t="str">
        <f>+IFERROR(VLOOKUP(C175,'[2]20180327오더자료'!$E$173824:$F$173843,2,0),"")</f>
        <v/>
      </c>
      <c r="XP253" s="1" t="str">
        <f>+IFERROR(VLOOKUP(C175,'[2]20180327오더자료'!$E$173885:$F$173903,2,0),"")</f>
        <v/>
      </c>
      <c r="XQ253" s="1" t="str">
        <f>+IFERROR(VLOOKUP(C175,'[2]20180327오더자료'!$E$174026:$F$174036,2,0),"")</f>
        <v/>
      </c>
      <c r="XR253" s="1"/>
      <c r="XS253" s="1" t="str">
        <f>+IFERROR(VLOOKUP(C175,'[2]20180327오더자료'!$E$174173:$F$174184,2,0),"")</f>
        <v/>
      </c>
      <c r="XT253" s="1" t="str">
        <f>+IFERROR(VLOOKUP(C175,'[2]20180327오더자료'!$E$174205:$F$174220,2,0),"")</f>
        <v/>
      </c>
      <c r="XU253" s="1" t="str">
        <f>+IFERROR(VLOOKUP(C175,'[2]20180327오더자료'!$E$174235:$F$174242,2,0),"")</f>
        <v/>
      </c>
      <c r="XV253" s="1"/>
      <c r="XW253" s="1" t="str">
        <f>+IFERROR(VLOOKUP(C175,'[2]20180327오더자료'!$E$174256:$F$174274,2,0),"")</f>
        <v/>
      </c>
      <c r="XX253" s="1" t="str">
        <f>+IFERROR(VLOOKUP(C175,'[2]20180327오더자료'!$E$174304:$F$174316,2,0),"")</f>
        <v/>
      </c>
      <c r="XY253" s="1" t="str">
        <f>+IFERROR(VLOOKUP(C175,'[2]20180327오더자료'!$E$174327:$F$174336,2,0),"")</f>
        <v/>
      </c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 t="str">
        <f>+IFERROR(VLOOKUP(C175,'[2]20180327오더자료'!$E$174370:$F$174393,2,0),"")</f>
        <v/>
      </c>
      <c r="YK253" s="1"/>
      <c r="YL253" s="1" t="str">
        <f>+IFERROR(VLOOKUP(C175,'[2]20180327오더자료'!$E$174442:$F$174453,2,0),"")</f>
        <v/>
      </c>
      <c r="YM253" s="1" t="str">
        <f>+IFERROR(VLOOKUP(C175,'[2]20180327오더자료'!$E$174504:$F$174521,2,0),"")</f>
        <v/>
      </c>
      <c r="YN253" s="1" t="str">
        <f>+IFERROR(VLOOKUP(C175,'[2]20180327오더자료'!$E$174571:$F$174579,2,0),"")</f>
        <v/>
      </c>
      <c r="YO253" s="1"/>
      <c r="YP253" s="1" t="str">
        <f>+IFERROR(VLOOKUP(C175,'[2]20180327오더자료'!$E$174619:$F$174634,2,0),"")</f>
        <v/>
      </c>
      <c r="YQ253" s="1" t="str">
        <f>+IFERROR(VLOOKUP(C175,'[2]20180327오더자료'!$E$174670:$F$174685,2,0),"")</f>
        <v/>
      </c>
      <c r="YR253" s="1" t="str">
        <f>+IFERROR(VLOOKUP(C175,'[2]20180327오더자료'!$E$174719:$F$174739,2,0),"")</f>
        <v/>
      </c>
      <c r="YS253" s="1"/>
      <c r="YT253" s="1" t="str">
        <f>+IFERROR(VLOOKUP(C175,'[2]20180327오더자료'!$E$174786:$F$174797,2,0),"")</f>
        <v/>
      </c>
      <c r="YU253" s="1" t="str">
        <f>+IFERROR(VLOOKUP(C175,'[2]20180327오더자료'!$E$174833:$F$174842,2,0),"")</f>
        <v/>
      </c>
      <c r="YV253" s="1"/>
      <c r="YW253" s="1" t="str">
        <f>+IFERROR(VLOOKUP(C175,'[2]20180327오더자료'!$E$174858:$F$174879,2,0),"")</f>
        <v/>
      </c>
      <c r="YX253" s="1"/>
      <c r="YY253" s="1" t="str">
        <f>+IFERROR(VLOOKUP(C175,'[2]20180327오더자료'!$E$175013:$F$175031,2,0),"")</f>
        <v/>
      </c>
      <c r="YZ253" s="1" t="str">
        <f>+IFERROR(VLOOKUP(C175,'[2]20180327오더자료'!$E$175097:$F$175109,2,0),"")</f>
        <v/>
      </c>
      <c r="ZA253" s="1" t="str">
        <f>+IFERROR(VLOOKUP(C175,'[2]20180327오더자료'!$E$175122:$F$175140,2,0),"")</f>
        <v/>
      </c>
      <c r="ZB253" s="1" t="str">
        <f>+IFERROR(VLOOKUP(C175,'[2]20180327오더자료'!$E$175203:$F$175220,2,0),"")</f>
        <v/>
      </c>
      <c r="ZC253" s="1" t="str">
        <f>+IFERROR(VLOOKUP(C175,'[2]20180327오더자료'!$E$175272:$F$175289,2,0),"")</f>
        <v/>
      </c>
      <c r="ZD253" s="1" t="str">
        <f>+IFERROR(VLOOKUP(C175,'[2]20180327오더자료'!$E$175312:$F$175327,2,0),"")</f>
        <v/>
      </c>
      <c r="ZE253" s="1" t="str">
        <f>+IFERROR(VLOOKUP(C175,'[2]20180327오더자료'!$E$175355:$F$175374,2,0),"")</f>
        <v/>
      </c>
      <c r="ZF253" s="1" t="str">
        <f>+IFERROR(VLOOKUP(C175,'[2]20180327오더자료'!$E$175389:$F$175406,2,0),"")</f>
        <v/>
      </c>
      <c r="ZG253" s="1" t="str">
        <f>+IFERROR(VLOOKUP(C175,'[2]20180327오더자료'!$E$175444:$F$175460,2,0),"")</f>
        <v/>
      </c>
      <c r="ZH253" s="1" t="str">
        <f>+IFERROR(VLOOKUP(C175,'[2]20180327오더자료'!$E$175496:$F$175506,2,0),"")</f>
        <v/>
      </c>
      <c r="ZI253" s="1" t="str">
        <f>+IFERROR(VLOOKUP(C175,'[2]20180327오더자료'!$E$175528:$F$175539,2,0),"")</f>
        <v/>
      </c>
      <c r="ZJ253" s="1" t="str">
        <f>+IFERROR(VLOOKUP(C175,'[2]20180327오더자료'!$E$175557:$F$175569,2,0),"")</f>
        <v/>
      </c>
      <c r="ZK253" s="1"/>
      <c r="ZL253" s="1"/>
      <c r="ZM253" s="1"/>
      <c r="ZN253" s="1"/>
      <c r="ZO253" s="1"/>
      <c r="ZP253" s="1" t="str">
        <f>+IFERROR(VLOOKUP(C175,'[2]20180327오더자료'!$E$175616:$F$175632,2,0),"")</f>
        <v/>
      </c>
      <c r="ZQ253" s="1"/>
      <c r="ZR253" s="1"/>
      <c r="ZS253" s="1" t="str">
        <f>+IFERROR(VLOOKUP(C175,'[2]20180327오더자료'!$E$175652:$F$175664,2,0),"")</f>
        <v/>
      </c>
      <c r="ZT253" s="1"/>
      <c r="ZU253" s="1"/>
      <c r="ZV253" s="1" t="str">
        <f>+IFERROR(VLOOKUP(C175,'[2]20180327오더자료'!$E$175713:$F$175729,2,0),"")</f>
        <v/>
      </c>
      <c r="ZW253" s="1" t="str">
        <f>+IFERROR(VLOOKUP(C175,'[2]20180327오더자료'!$E$175757:$F$175766,2,0),"")</f>
        <v/>
      </c>
      <c r="ZX253" s="1" t="str">
        <f>+IFERROR(VLOOKUP(C175,'[2]20180327오더자료'!$E$175779:$F$175794,2,0),"")</f>
        <v/>
      </c>
      <c r="ZY253" s="1" t="str">
        <f>+IFERROR(VLOOKUP(C175,'[2]20180327오더자료'!$E$175830:$F$175845,2,0),"")</f>
        <v/>
      </c>
      <c r="ZZ253" s="1" t="str">
        <f>+IFERROR(VLOOKUP(C175,'[2]20180327오더자료'!$E$175858:$F$175869,2,0),"")</f>
        <v/>
      </c>
      <c r="AAA253" s="1" t="str">
        <f>+IFERROR(VLOOKUP(C175,'[2]20180327오더자료'!$E$175881:$F$175892,2,0),"")</f>
        <v/>
      </c>
      <c r="AAB253" s="1" t="str">
        <f>+IFERROR(VLOOKUP(C175,'[2]20180327오더자료'!$E$175906:$F$175923,2,0),"")</f>
        <v/>
      </c>
      <c r="AAC253" s="1" t="str">
        <f>+IFERROR(VLOOKUP(C175,'[2]20180327오더자료'!$E$175974:$F$175989,2,0),"")</f>
        <v/>
      </c>
      <c r="AAD253" s="1" t="str">
        <f>+IFERROR(VLOOKUP(C175,'[2]20180327오더자료'!$E$176146:$F$176166,2,0),"")</f>
        <v/>
      </c>
      <c r="AAE253" s="1" t="str">
        <f>+IFERROR(VLOOKUP(C175,'[2]20180327오더자료'!$E$176185:$F$176192,2,0),"")</f>
        <v/>
      </c>
      <c r="AAF253" s="1" t="str">
        <f>+IFERROR(VLOOKUP(C175,'[2]20180327오더자료'!$E$176204:$F$176221,2,0),"")</f>
        <v/>
      </c>
      <c r="AAG253" s="1"/>
      <c r="AAH253" s="1" t="str">
        <f>+IFERROR(VLOOKUP(C175,'[2]20180327오더자료'!$E$176257:$F$176278,2,0),"")</f>
        <v/>
      </c>
      <c r="AAI253" s="1"/>
      <c r="AAJ253" s="1" t="str">
        <f>+IFERROR(VLOOKUP(C253,'[2]20180327오더자료'!$E$176466:$F$176472,2,0),"")</f>
        <v/>
      </c>
      <c r="AAK253" s="1" t="str">
        <f>+IFERROR(VLOOKUP(C253,'[2]20180327오더자료'!$E$176502:$F$176514,2,0),"")</f>
        <v/>
      </c>
      <c r="AAL253" s="1" t="str">
        <f>+IFERROR(VLOOKUP(C253,'[2]20180327오더자료'!$E$176559:$F$176575,2,0),"")</f>
        <v/>
      </c>
      <c r="AAM253" s="1"/>
      <c r="AAN253" s="1"/>
      <c r="AAO253" s="1" t="str">
        <f>+IFERROR(VLOOKUP(C253,'[2]20180327오더자료'!$E$176616:$F$176629,2,0),"")</f>
        <v/>
      </c>
      <c r="AAP253" s="1"/>
      <c r="AAQ253" s="1"/>
      <c r="AAR253" s="1" t="str">
        <f>+IFERROR(VLOOKUP(C253,'[2]20180327오더자료'!$E$176714:$F$176722,2,0),"")</f>
        <v/>
      </c>
      <c r="AAS253" s="1" t="str">
        <f>+IFERROR(VLOOKUP(C253,'[2]20180327오더자료'!$E$176733:$F$176750,2,0),"")</f>
        <v/>
      </c>
      <c r="AAT253" s="1" t="str">
        <f>+IFERROR(VLOOKUP(C253,'[2]20180327오더자료'!$E$176769:$F$176784,2,0),"")</f>
        <v/>
      </c>
      <c r="AAU253" s="1" t="str">
        <f>+IFERROR(VLOOKUP(C253,'[2]20180327오더자료'!$E$176826:$F$176831,2,0),"")</f>
        <v/>
      </c>
      <c r="AAV253" s="1" t="str">
        <f>+IFERROR(VLOOKUP(C253,'[2]20180327오더자료'!$E$176861:$F$176877,2,0),"")</f>
        <v/>
      </c>
      <c r="AAW253" s="1" t="str">
        <f>+IFERROR(VLOOKUP(C253,'[2]20180327오더자료'!$E$176919:$F$176934,2,0),"")</f>
        <v/>
      </c>
      <c r="AAX253" s="1" t="str">
        <f>+IFERROR(VLOOKUP(C253,'[2]20180327오더자료'!$E$176957:$F$176972,2,0),"")</f>
        <v/>
      </c>
      <c r="AAY253" s="1" t="str">
        <f>+IFERROR(VLOOKUP(C253,'[2]20180327오더자료'!$E$177002:$F$177020,2,0),"")</f>
        <v/>
      </c>
      <c r="AAZ253" s="1" t="str">
        <f>+IFERROR(VLOOKUP(C253,'[2]20180327오더자료'!$E$177035:$F$177050,2,0),"")</f>
        <v/>
      </c>
      <c r="ABA253" s="1" t="str">
        <f>+IFERROR(VLOOKUP(C253,'[2]20180327오더자료'!$E$177171:$F$177189,2,0),"")</f>
        <v/>
      </c>
      <c r="ABB253" s="1" t="str">
        <f>+IFERROR(VLOOKUP(C253,'[2]20180327오더자료'!$E$177226:$F$177243,2,0),"")</f>
        <v/>
      </c>
      <c r="ABC253" s="1" t="str">
        <f t="shared" si="120"/>
        <v/>
      </c>
      <c r="ABD253" s="1"/>
      <c r="ABE253" s="1" t="str">
        <f>+IFERROR(VLOOKUP(C253,'[2]20180327오더자료'!$E$177316:$F$177332,2,0),"")</f>
        <v/>
      </c>
      <c r="ABF253" s="1"/>
      <c r="ABG253" s="1" t="str">
        <f>+IFERROR(VLOOKUP(C253,'[2]20180327오더자료'!$E$177386:$F$177405,2,0),"")</f>
        <v/>
      </c>
      <c r="ABH253" s="1" t="str">
        <f>+IFERROR(VLOOKUP(C253,'[2]20180327오더자료'!$E$177417:$F$177431,2,0),"")</f>
        <v/>
      </c>
      <c r="ABI253" s="1" t="str">
        <f>+IFERROR(VLOOKUP(C253,'[2]20180327오더자료'!$E$177473:$F$177490,2,0),"")</f>
        <v/>
      </c>
      <c r="ABJ253" s="1" t="str">
        <f>+IFERROR(VLOOKUP(C253,'[2]20180327오더자료'!$E$177514:$F$177522,2,0),"")</f>
        <v/>
      </c>
      <c r="ABK253" s="1" t="str">
        <f>+IFERROR(VLOOKUP(C253,'[2]20180327오더자료'!$E$177534:$F$177549,2,0),"")</f>
        <v/>
      </c>
      <c r="ABL253" s="1"/>
      <c r="ABM253" s="1" t="str">
        <f>+IFERROR(VLOOKUP(C253,'[2]20180327오더자료'!$E$177614:$F$177632,2,0),"")</f>
        <v/>
      </c>
      <c r="ABN253" s="1" t="str">
        <f>+IFERROR(VLOOKUP(C253,'[2]20180327오더자료'!$E$177647:$F$177661,2,0),"")</f>
        <v/>
      </c>
      <c r="ABO253" s="1" t="str">
        <f t="shared" si="121"/>
        <v/>
      </c>
      <c r="ABP253" s="1" t="str">
        <f>+IFERROR(VLOOKUP(C253,'[2]20180327오더자료'!$E$177742:$F$177757,2,0),"")</f>
        <v/>
      </c>
      <c r="ABQ253" s="1"/>
      <c r="ABR253" s="1"/>
      <c r="ABS253" s="1"/>
      <c r="ABT253" s="1" t="str">
        <f>+IFERROR(VLOOKUP(C253,'[2]20180327오더자료'!$E$178870:$F$178888,2,0),"")</f>
        <v/>
      </c>
      <c r="ABU253" s="1" t="str">
        <f>+IFERROR(VLOOKUP(C253,'[2]20180327오더자료'!$E$178898:$F$178912,2,0),"")</f>
        <v/>
      </c>
      <c r="ABV253" s="1" t="str">
        <f>+IFERROR(VLOOKUP(C253,'[2]20180327오더자료'!$E$178924:$F$178931,2,0),"")</f>
        <v/>
      </c>
      <c r="ABW253" s="1"/>
      <c r="ABX253" s="1" t="str">
        <f>+IFERROR(VLOOKUP(C253,'[2]20180327오더자료'!$E$178984:$F$178990,2,0),"")</f>
        <v/>
      </c>
      <c r="ABY253" s="1" t="str">
        <f>+IFERROR(VLOOKUP(C253,'[2]20180327오더자료'!$E$179004:$F$179024,2,0),"")</f>
        <v/>
      </c>
      <c r="ABZ253" s="1"/>
      <c r="ACA253" s="1"/>
      <c r="ACB253" s="1" t="str">
        <f>+IFERROR(VLOOKUP(C253,'[2]20180327오더자료'!$E$179100:$F$179115,2,0),"")</f>
        <v/>
      </c>
      <c r="ACC253" s="1" t="str">
        <f>+IFERROR(VLOOKUP(C253,'[2]20180327오더자료'!$E$179155:$F$179170,2,0),"")</f>
        <v/>
      </c>
      <c r="ACD253" s="1" t="str">
        <f>+IFERROR(VLOOKUP(C253,'[2]20180327오더자료'!$E$179232:$F$179248,2,0),"")</f>
        <v/>
      </c>
      <c r="ACE253" s="1" t="str">
        <f>+IFERROR(VLOOKUP(C253,'[2]20180327오더자료'!$E$179263:$F$179277,2,0),"")</f>
        <v/>
      </c>
      <c r="ACF253" s="1" t="str">
        <f>+IFERROR(VLOOKUP(C253,'[2]20180327오더자료'!$E$179317:$F$179332,2,0),"")</f>
        <v/>
      </c>
      <c r="ACG253" s="1" t="str">
        <f>+IFERROR(VLOOKUP(C253,'[2]20180327오더자료'!$E$179472:$F$179486,2,0),"")</f>
        <v/>
      </c>
      <c r="ACH253" s="1" t="str">
        <f>+IFERROR(VLOOKUP(C253,'[2]20180327오더자료'!$E$179521:$F$179537,2,0),"")</f>
        <v/>
      </c>
      <c r="ACI253" s="1" t="str">
        <f>+IFERROR(VLOOKUP(C253,'[2]20180327오더자료'!$E$179572:$F$179590,2,0),"")</f>
        <v/>
      </c>
      <c r="ACJ253" s="1"/>
      <c r="ACK253" s="1" t="str">
        <f>+IFERROR(VLOOKUP(C253,'[2]20180327오더자료'!$E$179653:$F$179671,2,0),"")</f>
        <v/>
      </c>
      <c r="ACL253" s="1"/>
      <c r="ACM253" s="1"/>
      <c r="ACN253" s="1" t="str">
        <f>+IFERROR(VLOOKUP(C253,'[2]20180327오더자료'!$E$179769:$F$179778,2,0),"")</f>
        <v/>
      </c>
      <c r="ACO253" s="1" t="str">
        <f>+IFERROR(VLOOKUP(C253,'[2]20180327오더자료'!$E$179813:$F$179834,2,0),"")</f>
        <v/>
      </c>
      <c r="ACP253" s="1" t="str">
        <f>+IFERROR(VLOOKUP(C253,'[2]20180327오더자료'!$E$179849:$F$179867,2,0),"")</f>
        <v/>
      </c>
      <c r="ACQ253" s="1" t="str">
        <f>+IFERROR(VLOOKUP(C253,'[2]20180327오더자료'!$E$179882:$F$179897,2,0),"")</f>
        <v/>
      </c>
      <c r="ACR253" s="1" t="str">
        <f>+IFERROR(VLOOKUP(C253,'[2]20180327오더자료'!$E$179938:$F$179948,2,0),"")</f>
        <v/>
      </c>
      <c r="ACS253" s="1"/>
      <c r="ACT253" s="1" t="str">
        <f>+IFERROR(VLOOKUP(C253,'[2]20180327오더자료'!$E$179989:$F$180006,2,0),"")</f>
        <v/>
      </c>
      <c r="ACU253" s="1" t="str">
        <f>+IFERROR(VLOOKUP(C253,'[2]20180327오더자료'!$E$180031:$F$180044,2,0),"")</f>
        <v/>
      </c>
      <c r="ACV253" s="1"/>
      <c r="ACW253" s="1"/>
      <c r="ACX253" s="1"/>
      <c r="ACY253" s="1"/>
      <c r="ACZ253" s="1" t="str">
        <f>+IFERROR(VLOOKUP(C253,'[2]20180327오더자료'!$E$180293:$F$180308,2,0),"")</f>
        <v/>
      </c>
      <c r="ADA253" s="1" t="str">
        <f>+IFERROR(VLOOKUP(C253,'[2]20180327오더자료'!$E$180324:$F$180332,2,0),"")</f>
        <v/>
      </c>
      <c r="ADB253" s="1" t="str">
        <f>+IFERROR(VLOOKUP(C253,'[2]20180327오더자료'!$E$180343:$F$180359,2,0),"")</f>
        <v/>
      </c>
      <c r="ADC253" s="1" t="str">
        <f>+IFERROR(VLOOKUP(C253,'[2]20180327오더자료'!$E$180373:$F$180382,2,0),"")</f>
        <v/>
      </c>
      <c r="ADD253" s="1"/>
      <c r="ADE253" s="1" t="str">
        <f>+IFERROR(VLOOKUP(C253,'[2]20180327오더자료'!$E$180412:$F$180428,2,0),"")</f>
        <v/>
      </c>
      <c r="ADF253" s="1" t="str">
        <f>+IFERROR(VLOOKUP(C253,'[2]20180327오더자료'!$E$180443:$F$180453,2,0),"")</f>
        <v/>
      </c>
      <c r="ADG253" s="1" t="str">
        <f>+IFERROR(VLOOKUP(C253,'[2]20180327오더자료'!$E$180466:$F$180482,2,0),"")</f>
        <v/>
      </c>
      <c r="ADH253" s="1"/>
      <c r="ADI253" s="1" t="str">
        <f>+IFERROR(VLOOKUP(C253,'[2]20180327오더자료'!$E$180499:$F$180515,2,0),"")</f>
        <v/>
      </c>
      <c r="ADJ253" s="1" t="str">
        <f>+IFERROR(VLOOKUP(C253,'[2]20180327오더자료'!$E$180536:$F$180556,2,0),"")</f>
        <v/>
      </c>
      <c r="ADK253" s="1" t="str">
        <f>+IFERROR(VLOOKUP(C253,'[2]20180327오더자료'!$E$180618:$F$180638,2,0),"")</f>
        <v/>
      </c>
      <c r="ADL253" s="1" t="str">
        <f>+IFERROR(VLOOKUP(C253,'[2]20180327오더자료'!$E$180650:$F$180663,2,0),"")</f>
        <v/>
      </c>
      <c r="ADM253" s="1" t="str">
        <f>+IFERROR(VLOOKUP(C253,'[2]20180327오더자료'!$E$180687:$F$180697,2,0),"")</f>
        <v/>
      </c>
      <c r="ADN253" s="1"/>
      <c r="ADO253" s="1" t="str">
        <f>+IFERROR(VLOOKUP(C253,'[2]20180327오더자료'!$E$180715:$F$180733,2,0),"")</f>
        <v/>
      </c>
      <c r="ADP253" s="1" t="str">
        <f>+IFERROR(VLOOKUP(C253,'[2]20180327오더자료'!$E$180750:$F$180756,2,0),"")</f>
        <v/>
      </c>
      <c r="ADQ253" s="1"/>
      <c r="ADR253" s="1"/>
      <c r="ADS253" s="1" t="str">
        <f>+IFERROR(VLOOKUP(C253,'[2]20180327오더자료'!$E$180779:$F$180799,2,0),"")</f>
        <v/>
      </c>
      <c r="ADT253" s="1"/>
      <c r="ADU253" s="1" t="str">
        <f>+IFERROR(VLOOKUP(C253,'[2]20180327오더자료'!$E$180817:$F$180838,2,0),"")</f>
        <v/>
      </c>
      <c r="ADV253" s="1" t="str">
        <f>+IFERROR(VLOOKUP(C253,'[2]20180327오더자료'!$E$180857:$F$180873,2,0),"")</f>
        <v/>
      </c>
      <c r="ADW253" s="1"/>
      <c r="ADX253" s="1" t="str">
        <f>+IFERROR(VLOOKUP(C253,'[2]20180327오더자료'!$E$180894:$F$180912,2,0),"")</f>
        <v/>
      </c>
      <c r="ADY253" s="1" t="str">
        <f>+IFERROR(VLOOKUP(C253,'[2]20180327오더자료'!$E$180952:$F$180969,2,0),"")</f>
        <v/>
      </c>
      <c r="ADZ253" s="1" t="str">
        <f>+IFERROR(VLOOKUP(C253,'[2]20180327오더자료'!$E$181010:$F$181026,2,0),"")</f>
        <v/>
      </c>
      <c r="AEA253" s="1" t="str">
        <f>+IFERROR(VLOOKUP(C253,'[2]20180327오더자료'!$E$181038:$F$181054,2,0),"")</f>
        <v/>
      </c>
      <c r="AEB253" s="1" t="str">
        <f>+IFERROR(VLOOKUP(C253,'[2]20180327오더자료'!$E$181073:$F$181094,2,0),"")</f>
        <v/>
      </c>
      <c r="AEC253" s="1" t="str">
        <f>+IFERROR(VLOOKUP(C253,'[2]20180327오더자료'!$E$181110:$F$181124,2,0),"")</f>
        <v/>
      </c>
      <c r="AED253" s="1"/>
      <c r="AEE253" s="1" t="str">
        <f>+IFERROR(VLOOKUP(C253,'[2]20180327오더자료'!$E$181142:$F$181158,2,0),"")</f>
        <v/>
      </c>
      <c r="AEF253" s="1"/>
      <c r="AEG253" s="1" t="str">
        <f>+IFERROR(VLOOKUP(C253,'[2]20180327오더자료'!$E$181232:$F$181242,2,0),"")</f>
        <v/>
      </c>
      <c r="AEH253" s="1" t="str">
        <f>+IFERROR(VLOOKUP(C253,'[2]20180327오더자료'!$E$181258:$F$181265,2,0),"")</f>
        <v/>
      </c>
      <c r="AEI253" s="1" t="str">
        <f>+IFERROR(VLOOKUP(C253,'[2]20180327오더자료'!$E$181275:$F$181281,2,0),"")</f>
        <v/>
      </c>
      <c r="AEJ253" s="1" t="str">
        <f>+IFERROR(VLOOKUP(C253,'[2]20180327오더자료'!$E$181297:$F$181314,2,0),"")</f>
        <v/>
      </c>
      <c r="AEK253" s="1" t="str">
        <f>+IFERROR(VLOOKUP(C253,'[2]20180327오더자료'!$E$181330:$F$181341,2,0),"")</f>
        <v/>
      </c>
      <c r="AEL253" s="1" t="str">
        <f>+IFERROR(VLOOKUP(C253,'[2]20180327오더자료'!$E$181359:$F$181377,2,0),"")</f>
        <v/>
      </c>
      <c r="AEM253" s="1" t="str">
        <f>+IFERROR(VLOOKUP(C253,'[2]20180327오더자료'!$E$181394:$F$181410,2,0),"")</f>
        <v/>
      </c>
      <c r="AEN253" s="1" t="str">
        <f>+IFERROR(VLOOKUP(C253,'[2]20180327오더자료'!$E$181425:$F$181435,2,0),"")</f>
        <v/>
      </c>
      <c r="AEO253" s="1" t="str">
        <f>+IFERROR(VLOOKUP(C253,'[2]20180327오더자료'!$E$181446:$F$181462,2,0),"")</f>
        <v/>
      </c>
      <c r="AEP253" s="1" t="str">
        <f>+IFERROR(VLOOKUP(C253,'[2]20180327오더자료'!$E$181477:$F$181488,2,0),"")</f>
        <v/>
      </c>
      <c r="AEQ253" s="1" t="str">
        <f>+IFERROR(VLOOKUP(C253,'[2]20180327오더자료'!$E$181500:$F$181508,2,0),"")</f>
        <v/>
      </c>
      <c r="AER253" s="1" t="str">
        <f>+IFERROR(VLOOKUP(C253,'[2]20180327오더자료'!$E$181525:$F$181533,2,0),"")</f>
        <v/>
      </c>
      <c r="AES253" s="1"/>
      <c r="AET253" s="1" t="str">
        <f>+IFERROR(VLOOKUP(C253,'[2]20180327오더자료'!$E$181550:$F$181568,2,0),"")</f>
        <v/>
      </c>
      <c r="AEU253" s="1" t="str">
        <f>+IFERROR(VLOOKUP(C253,'[2]20180327오더자료'!$E$181600:$F$181615,2,0),"")</f>
        <v/>
      </c>
      <c r="AEV253" s="1" t="str">
        <f>+IFERROR(VLOOKUP(C253,'[2]20180327오더자료'!$E$181627:$F$181644,2,0),"")</f>
        <v/>
      </c>
      <c r="AEW253" s="1"/>
      <c r="AEX253" s="1"/>
      <c r="AEY253" s="1"/>
      <c r="AEZ253" s="1" t="str">
        <f>+IFERROR(VLOOKUP(C253,'[2]20180327오더자료'!$E$182071:$F$182078,2,0),"")</f>
        <v/>
      </c>
      <c r="AFA253" s="1" t="str">
        <f>+IFERROR(VLOOKUP(C253,'[2]20180327오더자료'!$E$182090:$F$182100,2,0),"")</f>
        <v/>
      </c>
      <c r="AFB253" s="1" t="str">
        <f>+IFERROR(VLOOKUP(C253,'[2]20180327오더자료'!$E$182112:$F$182127,2,0),"")</f>
        <v/>
      </c>
      <c r="AFC253" s="1"/>
      <c r="AFD253" s="1" t="str">
        <f>+IFERROR(VLOOKUP(C253,'[2]20180327오더자료'!$E$182152:$F$182168,2,0),"")</f>
        <v/>
      </c>
      <c r="AFE253" s="1" t="str">
        <f>+IFERROR(VLOOKUP(C253,'[2]20180327오더자료'!$E$182183:$F$182201,2,0),"")</f>
        <v/>
      </c>
      <c r="AFF253" s="1" t="str">
        <f>+IFERROR(VLOOKUP(C253,'[2]20180327오더자료'!$E$182216:$F$182235,2,0),"")</f>
        <v/>
      </c>
      <c r="AFG253" s="1" t="str">
        <f>+IFERROR(VLOOKUP(C253,'[2]20180327오더자료'!$E$182254:$F$182264,2,0),"")</f>
        <v/>
      </c>
      <c r="AFH253" s="1" t="str">
        <f>+IFERROR(VLOOKUP(C253,'[2]20180327오더자료'!$E$182279:$F$182293,2,0),"")</f>
        <v/>
      </c>
      <c r="AFI253" s="1" t="str">
        <f>+IFERROR(VLOOKUP(C253,'[2]20180327오더자료'!$E$182320:$F$182330,2,0),"")</f>
        <v/>
      </c>
      <c r="AFJ253" s="1"/>
      <c r="AFK253" s="1"/>
      <c r="AFL253" s="1" t="str">
        <f>+IFERROR(VLOOKUP(C253,'[2]20180327오더자료'!$E$182347:$F$182364,2,0),"")</f>
        <v/>
      </c>
      <c r="AFM253" s="1" t="str">
        <f>+IFERROR(VLOOKUP(C253,'[2]20180327오더자료'!$E$182379:$F$182396,2,0),"")</f>
        <v/>
      </c>
      <c r="AFN253" s="1" t="str">
        <f>+IFERROR(VLOOKUP(C253,'[2]20180327오더자료'!$E$182406:$F$182425,2,0),"")</f>
        <v/>
      </c>
      <c r="AFO253" s="1"/>
      <c r="AFP253" s="1" t="str">
        <f>+IFERROR(VLOOKUP(C253,'[2]20180327오더자료'!$E$182453:$F$182472,2,0),"")</f>
        <v/>
      </c>
      <c r="AFQ253" s="1"/>
      <c r="AFR253" s="1" t="str">
        <f>+IFERROR(VLOOKUP(C253,'[2]20180327오더자료'!$E$182495:$F$182509,2,0),"")</f>
        <v/>
      </c>
      <c r="AFS253" s="1" t="str">
        <f>+IFERROR(VLOOKUP(C253,'[2]20180327오더자료'!$E$182526:$F$182543,2,0),"")</f>
        <v/>
      </c>
      <c r="AFT253" s="1" t="str">
        <f>+IFERROR(VLOOKUP(C253,'[2]20180327오더자료'!$E$182557:$F$182573,2,0),"")</f>
        <v/>
      </c>
      <c r="AFU253" s="1" t="str">
        <f>+IFERROR(VLOOKUP(C253,'[2]20180327오더자료'!$E$182587:$F$182605,2,0),"")</f>
        <v/>
      </c>
      <c r="AFV253" s="1" t="str">
        <f>+IFERROR(VLOOKUP(C253,'[2]20180327오더자료'!$E$182619:$F$182635,2,0),"")</f>
        <v/>
      </c>
      <c r="AFW253" s="1" t="str">
        <f>+IFERROR(VLOOKUP(C253,'[2]20180327오더자료'!$E$182651:$F$182668,2,0),"")</f>
        <v/>
      </c>
      <c r="AFX253" s="1"/>
      <c r="AFY253" s="1" t="str">
        <f>+IFERROR(VLOOKUP(C253,'[2]20180327오더자료'!$E$182707:$F$182718,2,0),"")</f>
        <v/>
      </c>
      <c r="AFZ253" s="1" t="str">
        <f>+IFERROR(VLOOKUP(C253,'[2]20180327오더자료'!$E$182760:$F$182767,2,0),"")</f>
        <v/>
      </c>
      <c r="AGA253" s="1"/>
      <c r="AGB253" s="1"/>
      <c r="AGC253" s="1"/>
      <c r="AGD253" s="1" t="str">
        <f>+IFERROR(VLOOKUP(C253,'[2]20180327오더자료'!$E$182820:$F$182833,2,0),"")</f>
        <v/>
      </c>
      <c r="AGE253" s="1" t="str">
        <f>+IFERROR(VLOOKUP(C253,'[2]20180327오더자료'!$E$182847:$F$182867,2,0),"")</f>
        <v/>
      </c>
      <c r="AGF253" s="1"/>
      <c r="AGG253" s="1" t="str">
        <f>+IFERROR(VLOOKUP(C253,'[2]20180327오더자료'!$E$182900:$F$182917,2,0),"")</f>
        <v/>
      </c>
      <c r="AGH253" s="1" t="str">
        <f>+IFERROR(VLOOKUP(C253,'[2]20180327오더자료'!$E$182934:$F$182952,2,0),"")</f>
        <v/>
      </c>
      <c r="AGI253" s="1" t="str">
        <f>+IFERROR(VLOOKUP(C253,'[2]20180327오더자료'!$E$182968:$F$182982,2,0),"")</f>
        <v/>
      </c>
      <c r="AGJ253" s="1" t="str">
        <f>+IFERROR(VLOOKUP(C253,'[2]20180327오더자료'!$E$182996:$F$183013,2,0),"")</f>
        <v/>
      </c>
      <c r="AGK253" s="1" t="str">
        <f>+IFERROR(VLOOKUP(C253,'[2]20180327오더자료'!$E$183027:$F$183046,2,0),"")</f>
        <v/>
      </c>
      <c r="AGL253" s="1" t="str">
        <f>+IFERROR(VLOOKUP(C253,'[2]20180327오더자료'!$E$183060:$F$183074,2,0),"")</f>
        <v/>
      </c>
      <c r="AGM253" s="1" t="str">
        <f>+IFERROR(VLOOKUP(C253,'[2]20180327오더자료'!$E$183093:$F$183113,2,0),"")</f>
        <v/>
      </c>
      <c r="AGN253" s="1" t="str">
        <f t="shared" si="122"/>
        <v/>
      </c>
      <c r="AGO253" s="1" t="str">
        <f t="shared" si="123"/>
        <v/>
      </c>
      <c r="AGP253" s="1" t="str">
        <f>+IFERROR(VLOOKUP(C253,'[2]20180327오더자료'!$E$183244:$F$183253,2,0),"")</f>
        <v/>
      </c>
      <c r="AGQ253" s="1" t="str">
        <f>+IFERROR(VLOOKUP(C253,'[2]20180327오더자료'!$E$183268:$F$183282,2,0),"")</f>
        <v/>
      </c>
      <c r="AGR253" s="1" t="str">
        <f>+IFERROR(VLOOKUP(C253,'[2]20180327오더자료'!$E$183292:$F$183308,2,0),"")</f>
        <v/>
      </c>
      <c r="AGS253" s="1" t="str">
        <f>+IFERROR(VLOOKUP(C253,'[2]20180327오더자료'!$E$183324:$F$183342,2,0),"")</f>
        <v/>
      </c>
      <c r="AGT253" s="1" t="str">
        <f>+IFERROR(VLOOKUP(C253,'[2]20180327오더자료'!$E$183359:$F$183377,2,0),"")</f>
        <v/>
      </c>
      <c r="AGV253" s="1" t="str">
        <f>+IFERROR(VLOOKUP(C253,'[2]20180327오더자료'!$E$183388:$F$183397,2,0),"")</f>
        <v/>
      </c>
      <c r="AGW253" s="1" t="str">
        <f>+IFERROR(VLOOKUP(C253,'[2]20180327오더자료'!$E$183874:$F$183892,2,0),"")</f>
        <v/>
      </c>
      <c r="AGX253" s="1" t="str">
        <f>+IFERROR(VLOOKUP(C253,'[2]20180327오더자료'!$E$183420:$F$183437,2,0),"")</f>
        <v/>
      </c>
      <c r="AGY253" s="1"/>
      <c r="AGZ253" s="1"/>
      <c r="AHA253" s="1" t="str">
        <f>+IFERROR(VLOOKUP(C253,'[2]20180327오더자료'!$E$183456:$F$183474,2,0),"")</f>
        <v/>
      </c>
      <c r="AHB253" s="1" t="str">
        <f>+IFERROR(VLOOKUP(C253,'[2]20180327오더자료'!$E$183490:$F$183509,2,0),"")</f>
        <v/>
      </c>
      <c r="AHC253" s="1" t="str">
        <f>+IFERROR(VLOOKUP(C253,'[2]20180327오더자료'!$E$183525:$F$183540,2,0),"")</f>
        <v/>
      </c>
      <c r="AHD253" s="1"/>
      <c r="AHE253" s="1"/>
      <c r="AHF253" s="1" t="str">
        <f>+IFERROR(VLOOKUP(C253,'[2]20180327오더자료'!$E$183569:$F$183583,2,0),"")</f>
        <v/>
      </c>
      <c r="AHG253" s="1"/>
      <c r="AHH253" s="1"/>
      <c r="AHI253" s="1"/>
      <c r="AHJ253" s="1" t="str">
        <f>+IFERROR(VLOOKUP(C253,'[2]20180327오더자료'!$E$183616:$F$183636,2,0),"")</f>
        <v/>
      </c>
      <c r="AHK253" s="1" t="str">
        <f>+IFERROR(VLOOKUP(C253,'[2]20180327오더자료'!$E$117771:$F$117785,2,0),"")</f>
        <v/>
      </c>
      <c r="AHL253" s="1"/>
      <c r="AHM253" s="1" t="str">
        <f>+IFERROR(VLOOKUP(C253,'[2]20180327오더자료'!$E$117958:$F$117974,2,0),"")</f>
        <v/>
      </c>
      <c r="AHN253" s="1" t="str">
        <f>+IFERROR(VLOOKUP(C253,'[2]20180327오더자료'!$E$118027:$F$118043,2,0),"")</f>
        <v/>
      </c>
      <c r="AHO253" s="1" t="str">
        <f>+IFERROR(VLOOKUP(C253,'[2]20180327오더자료'!$E$118375:$F$118389,2,0),"")</f>
        <v/>
      </c>
      <c r="AHP253" s="1" t="str">
        <f>+IFERROR(VLOOKUP(C253,'[2]20180327오더자료'!$E$118428:$F$118440,2,0),"")</f>
        <v/>
      </c>
      <c r="AHQ253" s="1" t="str">
        <f>+IFERROR(VLOOKUP(C253,'[2]20180327오더자료'!$E$118522:$F$118537,2,0),"")</f>
        <v/>
      </c>
      <c r="AHR253" s="1" t="str">
        <f>+IFERROR(VLOOKUP(C253,'[2]20180327오더자료'!$E$118579:$F$118589,2,0),"")</f>
        <v/>
      </c>
      <c r="AHS253" s="1" t="str">
        <f>+IFERROR(VLOOKUP(C253,'[2]20180327오더자료'!$E$118602:$F$118616,2,0),"")</f>
        <v/>
      </c>
      <c r="AHT253" s="1" t="str">
        <f>+IFERROR(VLOOKUP(C253,'[2]20180327오더자료'!$E$118629:$F$118641,2,0),"")</f>
        <v/>
      </c>
      <c r="AHU253" s="1" t="str">
        <f>+IFERROR(VLOOKUP(C253,'[2]20180327오더자료'!$E$118688:$F$118703,2,0),"")</f>
        <v/>
      </c>
      <c r="AHV253" s="1"/>
      <c r="AHW253" s="1"/>
      <c r="AHX253" s="1" t="str">
        <f>+IFERROR(VLOOKUP(C253,'[2]20180327오더자료'!$E$118911:$F$118929,2,0),"")</f>
        <v/>
      </c>
      <c r="AHY253" s="1" t="str">
        <f>+IFERROR(VLOOKUP(C253,'[2]20180327오더자료'!$E$119019:$F$119034,2,0),"")</f>
        <v/>
      </c>
      <c r="AHZ253" s="1"/>
      <c r="AIA253" s="1" t="str">
        <f>+IFERROR(VLOOKUP(C253,'[2]20180327오더자료'!$E$119071:$F$119085,2,0),"")</f>
        <v/>
      </c>
      <c r="AIB253" s="1" t="str">
        <f>+IFERROR(VLOOKUP(C253,'[2]20180327오더자료'!$E$119098:$F$119116,2,0),"")</f>
        <v/>
      </c>
      <c r="AIC253" s="1" t="str">
        <f>+IFERROR(VLOOKUP(C253,'[2]20180327오더자료'!$E$119299:$F$119306,2,0),"")</f>
        <v/>
      </c>
      <c r="AID253" s="1" t="str">
        <f t="shared" si="124"/>
        <v/>
      </c>
      <c r="AIE253" s="1" t="str">
        <f>+IFERROR(VLOOKUP(C253,'[2]20180327오더자료'!$E$119332:$F$119348,2,0),"")</f>
        <v/>
      </c>
      <c r="AIF253" s="1" t="str">
        <f t="shared" si="125"/>
        <v/>
      </c>
      <c r="AIG253" s="1" t="str">
        <f t="shared" si="126"/>
        <v/>
      </c>
      <c r="AIH253" s="1" t="str">
        <f>+IFERROR(VLOOKUP(C253,'[2]20180327오더자료'!$E$119431:$F$119452,2,0),"")</f>
        <v/>
      </c>
      <c r="AII253" s="1" t="str">
        <f t="shared" si="127"/>
        <v/>
      </c>
      <c r="AIJ253" s="1" t="str">
        <f t="shared" si="128"/>
        <v/>
      </c>
      <c r="AIK253" s="1" t="str">
        <f>+IFERROR(VLOOKUP(C253,'[2]20180327오더자료'!$E$119621:$F$119643,2,0),"")</f>
        <v/>
      </c>
      <c r="AIL253" s="1" t="str">
        <f>+IFERROR(VLOOKUP(C253,'[2]20180327오더자료'!$E$119848:$F$119861,2,0),"")</f>
        <v/>
      </c>
      <c r="AIM253" s="1" t="str">
        <f>+IFERROR(VLOOKUP(C253,'[2]20180327오더자료'!$E$119876:$F$119893,2,0),"")</f>
        <v/>
      </c>
      <c r="AIN253" s="1" t="str">
        <f t="shared" si="129"/>
        <v/>
      </c>
      <c r="AIO253" s="1" t="str">
        <f>+IFERROR(VLOOKUP(C253,'[2]20180327오더자료'!$E$120130:$F$120149,2,0),"")</f>
        <v/>
      </c>
      <c r="AIP253" s="1" t="str">
        <f>+IFERROR(VLOOKUP(C253,'[2]20180327오더자료'!$E$120169:$F$120179,2,0),"")</f>
        <v/>
      </c>
      <c r="AIQ253" s="1" t="str">
        <f>+IFERROR(VLOOKUP(C253,'[2]20180327오더자료'!$E$120191:$F$120206,2,0),"")</f>
        <v/>
      </c>
      <c r="AIR253" s="1" t="str">
        <f t="shared" si="130"/>
        <v/>
      </c>
      <c r="AIS253" s="1" t="str">
        <f>+IFERROR(VLOOKUP(C253,'[2]20180327오더자료'!$E$120342:$F$120357,2,0),"")</f>
        <v/>
      </c>
      <c r="AIT253" s="1" t="str">
        <f>+IFERROR(VLOOKUP(C253,'[2]20180327오더자료'!$E$120432:$F$120445,2,0),"")</f>
        <v/>
      </c>
      <c r="AIU253" s="1" t="str">
        <f>+IFERROR(VLOOKUP(C253,'[2]20180327오더자료'!$E$120508:$F$120517,2,0),"")</f>
        <v/>
      </c>
      <c r="AIV253" s="1" t="str">
        <f>+IFERROR(VLOOKUP(C253,'[2]20180327오더자료'!$E$120530:$F$120546,2,0),"")</f>
        <v/>
      </c>
      <c r="AIW253" s="1" t="str">
        <f t="shared" si="131"/>
        <v/>
      </c>
      <c r="AIX253" s="1" t="str">
        <f>+IFERROR(VLOOKUP(C253,'[2]20180327오더자료'!$E$120576:$F$120593,2,0),"")</f>
        <v/>
      </c>
      <c r="AIY253" s="1" t="str">
        <f t="shared" si="132"/>
        <v/>
      </c>
      <c r="AIZ253" s="1" t="str">
        <f>+IFERROR(VLOOKUP(C253,'[2]20180327오더자료'!$E$120642:$F$120658,2,0),"")</f>
        <v/>
      </c>
      <c r="AJA253" s="1" t="str">
        <f t="shared" si="133"/>
        <v/>
      </c>
      <c r="AJB253" s="1" t="str">
        <f t="shared" si="134"/>
        <v/>
      </c>
      <c r="AJC253" s="1" t="str">
        <f t="shared" si="135"/>
        <v/>
      </c>
      <c r="AJD253" s="1" t="str">
        <f>+IFERROR(VLOOKUP(C253,'[2]20180327오더자료'!$E$120748:$F$120765,2,0),"")</f>
        <v/>
      </c>
      <c r="AJE253" s="1" t="str">
        <f>+IFERROR(VLOOKUP(C253,'[2]20180327오더자료'!$E$120835:$F$120853,2,0),"")</f>
        <v/>
      </c>
      <c r="AJF253" s="1" t="str">
        <f t="shared" si="136"/>
        <v/>
      </c>
      <c r="AJG253" s="1" t="str">
        <f>+IFERROR(VLOOKUP(C253,'[2]20180327오더자료'!$E$120883:$F$120901,2,0),"")</f>
        <v/>
      </c>
      <c r="AJH253" s="1" t="str">
        <f t="shared" si="137"/>
        <v/>
      </c>
      <c r="AJI253" s="1" t="str">
        <f>+IFERROR(VLOOKUP(C253,'[2]20180327오더자료'!$E$121206:$F$121223,2,0),"")</f>
        <v/>
      </c>
      <c r="AJJ253" s="1" t="str">
        <f>+IFERROR(VLOOKUP(C253,'[2]20180327오더자료'!$E$121239:$F$121250,2,0),"")</f>
        <v/>
      </c>
      <c r="AJK253" s="1" t="str">
        <f t="shared" si="138"/>
        <v/>
      </c>
      <c r="AJL253" s="1" t="str">
        <f>+IFERROR(VLOOKUP(C253,'[2]20180327오더자료'!$E$121279:$F$121300,2,0),"")</f>
        <v/>
      </c>
      <c r="AJM253" s="1" t="str">
        <f t="shared" si="139"/>
        <v/>
      </c>
      <c r="AJN253" s="1" t="str">
        <f>+IFERROR(VLOOKUP(C253,'[2]20180327오더자료'!$E$123588:$F$123605,2,0),"")</f>
        <v/>
      </c>
      <c r="AJO253" s="1" t="str">
        <f>+IFERROR(VLOOKUP(C253,'[2]20180327오더자료'!$E$123743:$F$123754,2,0),"")</f>
        <v/>
      </c>
      <c r="AJP253" s="1" t="str">
        <f t="shared" si="140"/>
        <v/>
      </c>
      <c r="AJQ253" s="1" t="str">
        <f t="shared" si="141"/>
        <v/>
      </c>
      <c r="AJR253" s="1" t="str">
        <f t="shared" si="142"/>
        <v/>
      </c>
      <c r="AJS253" s="1" t="str">
        <f t="shared" si="143"/>
        <v/>
      </c>
      <c r="AJT253" s="1" t="str">
        <f>+IFERROR(VLOOKUP(C253,'[2]20180327오더자료'!$E$123951:$F$123970,2,0),"")</f>
        <v/>
      </c>
      <c r="AJU253" s="1"/>
      <c r="AJV253" s="1" t="str">
        <f>+IFERROR(VLOOKUP(C253,'[2]20180327오더자료'!$E$124129:$F$124135,2,0),"")</f>
        <v/>
      </c>
      <c r="AJW253" s="1" t="str">
        <f>+IFERROR(VLOOKUP(C253,'[2]20180327오더자료'!$E$124144:$F$124156,2,0),"")</f>
        <v/>
      </c>
      <c r="AJX253" s="1" t="str">
        <f>+IFERROR(VLOOKUP(C253,'[2]20180327오더자료'!$E$124166:$F$124179,2,0),"")</f>
        <v/>
      </c>
      <c r="AJY253" s="1" t="str">
        <f>+IFERROR(VLOOKUP(C253,'[2]20180327오더자료'!$E$124478:$F$124482,2,0),"")</f>
        <v/>
      </c>
      <c r="AJZ253" s="1" t="str">
        <f>+IFERROR(VLOOKUP(C253,'[2]20180327오더자료'!$E$124494:$F$124507,2,0),"")</f>
        <v/>
      </c>
      <c r="AKA253" s="1" t="str">
        <f>+IFERROR(VLOOKUP(C253,'[2]20180327오더자료'!$E$124523:$F$124530,2,0),"")</f>
        <v/>
      </c>
      <c r="AKB253" s="1" t="str">
        <f>+IFERROR(VLOOKUP(C253,'[2]20180327오더자료'!$E$124577:$F$124595,2,0),"")</f>
        <v/>
      </c>
      <c r="AKC253" s="1" t="str">
        <f>+IFERROR(VLOOKUP(C253,'[2]20180327오더자료'!$E$124763:$F$124778,2,0),"")</f>
        <v/>
      </c>
      <c r="AKD253" s="1" t="str">
        <f>+IFERROR(VLOOKUP(C253,'[2]20180327오더자료'!$E$124812:$F$124828,2,0),"")</f>
        <v/>
      </c>
      <c r="AKE253" s="1" t="str">
        <f>+IFERROR(VLOOKUP(C253,'[2]20180327오더자료'!$E$124846:$F$124856,2,0),"")</f>
        <v/>
      </c>
      <c r="AKF253" s="1" t="str">
        <f t="shared" si="144"/>
        <v/>
      </c>
      <c r="AKG253" s="1" t="str">
        <f t="shared" si="145"/>
        <v/>
      </c>
      <c r="AKH253" s="1" t="str">
        <f t="shared" si="146"/>
        <v/>
      </c>
      <c r="AKI253" s="1" t="str">
        <f>+IFERROR(VLOOKUP(C253,'[2]20180327오더자료'!$E$124995:$F$125014,2,0),"")</f>
        <v/>
      </c>
      <c r="AKJ253" s="1" t="str">
        <f>+IFERROR(VLOOKUP(C253,'[2]20180327오더자료'!$E$125173:$F$125180,2,0),"")</f>
        <v/>
      </c>
      <c r="AKK253" s="1"/>
      <c r="AKL253" s="1" t="str">
        <f>+IFERROR(VLOOKUP(C253,'[2]20180327오더자료'!$E$127515:$F$127528,2,0),"")</f>
        <v/>
      </c>
      <c r="AKM253" s="1" t="str">
        <f>+IFERROR(VLOOKUP(C253,'[2]20180327오더자료'!$E$127615:$F$127632,2,0),"")</f>
        <v/>
      </c>
      <c r="AKN253" s="1" t="str">
        <f>+IFERROR(VLOOKUP(C253,'[2]20180327오더자료'!$E$127655:$F$127675,2,0),"")</f>
        <v/>
      </c>
      <c r="AKO253" s="1" t="str">
        <f>+IFERROR(VLOOKUP(C253,'[2]20180327오더자료'!$E$127692:$F$127705,2,0),"")</f>
        <v/>
      </c>
      <c r="AKP253" s="1" t="str">
        <f>+IFERROR(VLOOKUP(C253,'[2]20180327오더자료'!$E$127774:$F$127778,2,0),"")</f>
        <v/>
      </c>
      <c r="AKQ253" s="1" t="str">
        <f>+IFERROR(VLOOKUP(C253,'[2]20180327오더자료'!$E$127943:$F$127961,2,0),"")</f>
        <v/>
      </c>
      <c r="AKR253" s="1" t="str">
        <f>+IFERROR(VLOOKUP(C253,'[2]20180327오더자료'!$E$128005:$F$128014,2,0),"")</f>
        <v/>
      </c>
      <c r="AKS253" s="1" t="str">
        <f>+IFERROR(VLOOKUP(C253,'[2]20180327오더자료'!$E$128029:$F$128047,2,0),"")</f>
        <v/>
      </c>
      <c r="AKT253" s="1" t="str">
        <f>+IFERROR(VLOOKUP(C253,'[2]20180327오더자료'!$E$128400:$F$128416,2,0),"")</f>
        <v/>
      </c>
      <c r="AKU253" s="1" t="str">
        <f>+IFERROR(VLOOKUP(C253,'[2]20180327오더자료'!$E$128542:$F$128562,2,0),"")</f>
        <v/>
      </c>
      <c r="AKV253" s="1" t="str">
        <f t="shared" si="147"/>
        <v/>
      </c>
      <c r="AKW253" s="1" t="str">
        <f>+IFERROR(VLOOKUP(C253,'[2]20180327오더자료'!$E$128588:$F$128596,2,0),"")</f>
        <v/>
      </c>
      <c r="AKX253" s="1" t="str">
        <f>+IFERROR(VLOOKUP(C253,'[2]20180327오더자료'!$E$128611:$F$128628,2,0),"")</f>
        <v/>
      </c>
      <c r="AKY253" s="1" t="str">
        <f>+IFERROR(VLOOKUP(C253,'[2]20180327오더자료'!$E$128642:$F$128657,2,0),"")</f>
        <v/>
      </c>
      <c r="AKZ253" s="1" t="str">
        <f>+IFERROR(VLOOKUP(C253,'[2]20180327오더자료'!$E$128672:$F$128690,2,0),"")</f>
        <v/>
      </c>
      <c r="ALA253" s="1" t="str">
        <f>+IFERROR(VLOOKUP(C253,'[2]20180327오더자료'!$E$128948:$F$128972,2,0),"")</f>
        <v/>
      </c>
      <c r="ALB253" s="1" t="str">
        <f t="shared" si="148"/>
        <v/>
      </c>
      <c r="ALC253" s="1" t="str">
        <f t="shared" si="149"/>
        <v/>
      </c>
      <c r="ALD253" s="1" t="str">
        <f>+IFERROR(VLOOKUP(C253,'[2]20180327오더자료'!$E$129008:$F$129022,2,0),"")</f>
        <v/>
      </c>
      <c r="ALE253" s="1" t="str">
        <f t="shared" si="150"/>
        <v/>
      </c>
      <c r="ALF253" s="1" t="str">
        <f>+IFERROR(VLOOKUP(C253,'[2]20180327오더자료'!$E$129057:$F$129066,2,0),"")</f>
        <v/>
      </c>
      <c r="ALG253" s="1" t="str">
        <f t="shared" si="151"/>
        <v/>
      </c>
      <c r="ALH253" s="1" t="str">
        <f t="shared" si="152"/>
        <v/>
      </c>
      <c r="ALI253" s="1" t="str">
        <f>+IFERROR(VLOOKUP(C253,'[2]20180327오더자료'!$E$129198:$F$129214,2,0),"")</f>
        <v/>
      </c>
      <c r="ALJ253" s="1" t="str">
        <f>+IFERROR(VLOOKUP(C253,'[2]20180327오더자료'!$E$129253:$F$129269,2,0),"")</f>
        <v/>
      </c>
      <c r="ALK253" s="1" t="str">
        <f>+IFERROR(VLOOKUP(C253,'[2]20180327오더자료'!$E$129367:$F$129376,2,0),"")</f>
        <v/>
      </c>
      <c r="ALL253" s="1" t="str">
        <f>+IFERROR(VLOOKUP(C253,'[2]20180327오더자료'!$E$129421:$F$129435,2,0),"")</f>
        <v/>
      </c>
      <c r="ALM253" s="1" t="str">
        <f>+IFERROR(VLOOKUP(C253,'[2]20180327오더자료'!$E$125407:$F$125419,2,0),"")</f>
        <v/>
      </c>
      <c r="ALN253" s="1" t="str">
        <f t="shared" si="153"/>
        <v/>
      </c>
      <c r="ALO253" s="1" t="str">
        <f>+IFERROR(VLOOKUP(C253,'[2]20180327오더자료'!$E$131264:$F$131283,2,0),"")</f>
        <v/>
      </c>
      <c r="ALP253" s="1" t="str">
        <f t="shared" si="154"/>
        <v/>
      </c>
      <c r="ALQ253" s="1" t="str">
        <f>+IFERROR(VLOOKUP(C253,'[2]20180327오더자료'!$E$131425:$F$131442,2,0),"")</f>
        <v/>
      </c>
      <c r="ALR253" s="1" t="str">
        <f>+IFERROR(VLOOKUP(C253,'[2]20180327오더자료'!$E$131548:$F$131561,2,0),"")</f>
        <v/>
      </c>
      <c r="ALS253" s="1" t="str">
        <f t="shared" si="155"/>
        <v/>
      </c>
      <c r="ALT253" s="1" t="str">
        <f t="shared" si="156"/>
        <v/>
      </c>
      <c r="ALU253" s="1" t="str">
        <f t="shared" si="157"/>
        <v/>
      </c>
      <c r="ALV253" s="1" t="str">
        <f>+IFERROR(VLOOKUP(C253,'[2]20180327오더자료'!$E$131677:$F$131695,2,0),"")</f>
        <v/>
      </c>
      <c r="ALW253" s="1" t="str">
        <f>+IFERROR(VLOOKUP(C253,'[2]20180327오더자료'!$E$131791:$F$131808,2,0),"")</f>
        <v/>
      </c>
      <c r="ALX253" s="1" t="str">
        <f>+IFERROR(VLOOKUP(C253,'[2]20180327오더자료'!$E$131822:$F$131832,2,0),"")</f>
        <v/>
      </c>
      <c r="ALY253" s="1" t="str">
        <f>+IFERROR(VLOOKUP(C253,'[2]20180327오더자료'!$E$131883:$F$131897,2,0),"")</f>
        <v/>
      </c>
      <c r="ALZ253" s="1"/>
      <c r="AMA253" s="1" t="str">
        <f>+IFERROR(VLOOKUP(C253,'[2]20180327오더자료'!$E$131990:$F$132004,2,0),"")</f>
        <v/>
      </c>
      <c r="AMB253" s="1" t="str">
        <f>+IFERROR(VLOOKUP(C253,'[2]20180327오더자료'!$E$132253:$F$132267,2,0),"")</f>
        <v/>
      </c>
      <c r="AMC253" s="1" t="str">
        <f>+IFERROR(VLOOKUP(C253,'[2]20180327오더자료'!$E$132287:$F$132294,2,0),"")</f>
        <v/>
      </c>
      <c r="AMD253" s="1" t="str">
        <f>+IFERROR(VLOOKUP(C253,'[2]20180327오더자료'!$E$132764:$F$132774,2,0),"")</f>
        <v/>
      </c>
      <c r="AME253" s="1" t="str">
        <f>+IFERROR(VLOOKUP(C253,'[2]20180327오더자료'!$E$132816:$F$132835,2,0),"")</f>
        <v/>
      </c>
      <c r="AMF253" s="1" t="str">
        <f>+IFERROR(VLOOKUP(C253,'[2]20180327오더자료'!$E$132934:$F$132943,2,0),"")</f>
        <v/>
      </c>
      <c r="AMG253" s="1" t="str">
        <f>+IFERROR(VLOOKUP(C253,'[2]20180327오더자료'!$E$132958:$F$132975,2,0),"")</f>
        <v/>
      </c>
      <c r="AMH253" s="1" t="str">
        <f t="shared" si="158"/>
        <v/>
      </c>
      <c r="AMI253" s="1" t="str">
        <f t="shared" si="159"/>
        <v/>
      </c>
      <c r="AMJ253" s="1" t="str">
        <f>+IFERROR(VLOOKUP(C253,'[2]20180327오더자료'!$E$133243:$F$133254,2,0),"")</f>
        <v/>
      </c>
      <c r="AMK253" s="1" t="str">
        <f>+IFERROR(VLOOKUP(C253,'[2]20180327오더자료'!$E$133324:$F$133341,2,0),"")</f>
        <v/>
      </c>
      <c r="AML253" s="1" t="str">
        <f>+IFERROR(VLOOKUP(C253,'[2]20180327오더자료'!$E$133519:$F$133537,2,0),"")</f>
        <v/>
      </c>
      <c r="AMM253" s="1" t="str">
        <f>+IFERROR(VLOOKUP(C253,'[2]20180327오더자료'!$E$133548:$F$133562,2,0),"")</f>
        <v/>
      </c>
      <c r="AMN253" s="1" t="str">
        <f>+IFERROR(VLOOKUP(C253,'[2]20180327오더자료'!$E$133592:$F$133610,2,0),"")</f>
        <v/>
      </c>
      <c r="AMO253" s="1" t="str">
        <f>+IFERROR(VLOOKUP(C253,'[2]20180327오더자료'!$E$133736:$F$133752,2,0),"")</f>
        <v/>
      </c>
      <c r="AMP253" s="1" t="str">
        <f t="shared" si="160"/>
        <v/>
      </c>
      <c r="AMQ253" s="1" t="str">
        <f>+IFERROR(VLOOKUP(C253,'[2]20180327오더자료'!$E$133987:$F$134003,2,0),"")</f>
        <v/>
      </c>
      <c r="AMR253" s="1" t="str">
        <f t="shared" si="161"/>
        <v/>
      </c>
      <c r="AMS253" s="1" t="str">
        <f>+IFERROR(VLOOKUP(C253,'[2]20180327오더자료'!$E$134111:$F$134128,2,0),"")</f>
        <v/>
      </c>
      <c r="AMT253" s="1" t="str">
        <f>+IFERROR(VLOOKUP(C253,'[2]20180327오더자료'!$E$134169:$F$134186,2,0),"")</f>
        <v/>
      </c>
      <c r="AMU253" s="1" t="str">
        <f>+IFERROR(VLOOKUP(C253,'[2]20180327오더자료'!$E$141860:$F$141877,2,0),"")</f>
        <v/>
      </c>
      <c r="AMV253" s="1" t="str">
        <f>+IFERROR(VLOOKUP(C253,'[2]20180327오더자료'!$E$141938:$F$141948,2,0),"")</f>
        <v/>
      </c>
      <c r="AMW253" s="1" t="str">
        <f t="shared" si="162"/>
        <v/>
      </c>
      <c r="AMX253" s="1" t="str">
        <f t="shared" si="163"/>
        <v/>
      </c>
      <c r="AMY253" s="1" t="str">
        <f>+IFERROR(VLOOKUP(C253,'[2]20180327오더자료'!$E$142030:$F$142044,2,0),"")</f>
        <v/>
      </c>
      <c r="AMZ253" s="1" t="str">
        <f>+IFERROR(VLOOKUP(C253,'[2]20180327오더자료'!$E$142132:$F$142146,2,0),"")</f>
        <v/>
      </c>
      <c r="ANA253" s="1"/>
      <c r="ANB253" s="1" t="str">
        <f>+IFERROR(VLOOKUP(C253,'[2]20180327오더자료'!$E$142368:$F$142382,2,0),"")</f>
        <v/>
      </c>
      <c r="ANC253" s="1" t="str">
        <f>+IFERROR(VLOOKUP(C253,'[2]20180327오더자료'!$E$142601:$F$142612,2,0),"")</f>
        <v/>
      </c>
      <c r="AND253" s="1" t="str">
        <f t="shared" si="164"/>
        <v/>
      </c>
      <c r="ANE253" s="1" t="str">
        <f>+IFERROR(VLOOKUP(C253,'[2]20180327오더자료'!$E$142894:$E$142903,2,0),"")</f>
        <v/>
      </c>
      <c r="ANF253" s="1" t="str">
        <f>+IFERROR(VLOOKUP(C253,'[2]20180327오더자료'!$E$142916:$F$142928,2,0),"")</f>
        <v/>
      </c>
      <c r="ANG253" s="1" t="str">
        <f>+IFERROR(VLOOKUP(C253,'[2]20180327오더자료'!$E$142941:$F$142955,2,0),"")</f>
        <v/>
      </c>
      <c r="ANH253" s="1" t="str">
        <f>+IFERROR(VLOOKUP(C253,'[2]20180327오더자료'!$E$143213:$F$143227,2,0),"")</f>
        <v/>
      </c>
      <c r="ANI253" s="1" t="str">
        <f>+IFERROR(VLOOKUP(C253,'[2]20180327오더자료'!$E$143287:$F$143303,2,0),"")</f>
        <v/>
      </c>
      <c r="ANJ253" s="1" t="str">
        <f t="shared" si="165"/>
        <v/>
      </c>
      <c r="ANK253" s="1" t="str">
        <f>+IFERROR(VLOOKUP(C253,'[2]20180327오더자료'!$E$143323:$F$143341,2,0),"")</f>
        <v/>
      </c>
      <c r="ANL253" s="1" t="str">
        <f>+IFERROR(VLOOKUP(C253,'[2]20180327오더자료'!$E$143384:$F$143401,2,0),"")</f>
        <v/>
      </c>
      <c r="ANM253" s="1" t="str">
        <f t="shared" si="166"/>
        <v/>
      </c>
      <c r="ANN253" s="1" t="str">
        <f>+IFERROR(VLOOKUP(C253,'[2]20180327오더자료'!$E$143584:$F$143601,2,0),"")</f>
        <v/>
      </c>
      <c r="ANO253" s="1" t="str">
        <f>+IFERROR(VLOOKUP(C253,'[2]20180327오더자료'!$E$143614:$F$143630,2,0),"")</f>
        <v/>
      </c>
      <c r="ANP253" s="1" t="str">
        <f>+IFERROR(VLOOKUP(C253,'[2]20180327오더자료'!$E$143643:$F$143659,2,0),"")</f>
        <v/>
      </c>
      <c r="ANQ253" s="1" t="str">
        <f>+IFERROR(VLOOKUP(C253,'[2]20180327오더자료'!$E$143808:$F$143815,2,0),"")</f>
        <v/>
      </c>
      <c r="ANR253" s="1" t="str">
        <f>+IFERROR(VLOOKUP(C253,'[2]20180327오더자료'!$E$144209:$F$144231,2,0),"")</f>
        <v/>
      </c>
      <c r="ANS253" s="1" t="str">
        <f t="shared" si="167"/>
        <v/>
      </c>
      <c r="ANT253" s="1"/>
      <c r="ANU253" s="1"/>
      <c r="ANV253" s="1" t="str">
        <f>+IFERROR(VLOOKUP(C253,'[2]20180327오더자료'!$E$144413:$F$144421,2,0),"")</f>
        <v/>
      </c>
      <c r="ANW253" s="1" t="str">
        <f>+IFERROR(VLOOKUP(C253,'[2]20180327오더자료'!$E$144434:$F$144446,2,0),"")</f>
        <v/>
      </c>
      <c r="ANX253" s="1" t="str">
        <f>+IFERROR(VLOOKUP(C253,'[2]20180327오더자료'!$E$144523:$F$144541,2,0),"")</f>
        <v/>
      </c>
      <c r="ANY253" s="1" t="str">
        <f>+IFERROR(VLOOKUP(C253,'[2]20180327오더자료'!$E$144563:$F$144572,2,0),"")</f>
        <v/>
      </c>
      <c r="ANZ253" s="1" t="str">
        <f>+IFERROR(VLOOKUP(C253,'[2]20180327오더자료'!$E$144592:$F$144607,2,0),"")</f>
        <v/>
      </c>
      <c r="AOA253" s="1" t="str">
        <f>+IFERROR(VLOOKUP(C253,'[2]20180327오더자료'!$E$146284:$F$146300,2,0),"")</f>
        <v/>
      </c>
      <c r="AOB253" s="1" t="str">
        <f>+IFERROR(VLOOKUP(C253,'[2]20180327오더자료'!$E$146309:$F$146325,2,0),"")</f>
        <v/>
      </c>
      <c r="AOC253" s="1" t="str">
        <f t="shared" si="168"/>
        <v/>
      </c>
      <c r="AOD253" s="1" t="str">
        <f>+IFERROR(VLOOKUP(C253,'[2]20180327오더자료'!$E$146383:$F$146395,2,0),"")</f>
        <v/>
      </c>
      <c r="AOE253" s="1" t="str">
        <f>+IFERROR(VLOOKUP(C253,'[2]20180327오더자료'!$E$146406:$F$146417,2,0),"")</f>
        <v/>
      </c>
      <c r="AOF253" s="1" t="str">
        <f>+IFERROR(VLOOKUP(C253,'[2]20180327오더자료'!$E$146466:$F$146485,2,0),"")</f>
        <v/>
      </c>
      <c r="AOG253" s="1" t="str">
        <f>+IFERROR(VLOOKUP(C253,'[2]20180327오더자료'!$E$146666:$F$146686,2,0),"")</f>
        <v/>
      </c>
      <c r="AOH253" s="1" t="str">
        <f>+IFERROR(VLOOKUP(C253,'[2]20180327오더자료'!$E$146797:$F$146814,2,0),"")</f>
        <v/>
      </c>
      <c r="AOI253" s="1" t="str">
        <f>+IFERROR(VLOOKUP(C253,'[2]20180327오더자료'!$E$146927:$F$146944,2,0),"")</f>
        <v/>
      </c>
      <c r="AOJ253" s="1" t="str">
        <f t="shared" si="169"/>
        <v/>
      </c>
      <c r="AOK253" s="1" t="str">
        <f>+IFERROR(VLOOKUP(C253,'[2]20180327오더자료'!$E$147426:$F$147442,2,0),"")</f>
        <v/>
      </c>
      <c r="AOL253" s="1" t="str">
        <f t="shared" si="170"/>
        <v/>
      </c>
      <c r="AOM253" s="1"/>
      <c r="AON253" s="1" t="str">
        <f>+IFERROR(VLOOKUP(C253,'[2]20180327오더자료'!$E$147684:$F$147695,2,0),"")</f>
        <v/>
      </c>
      <c r="AOO253" s="1" t="str">
        <f>+IFERROR(VLOOKUP(C253,'[2]20180327오더자료'!$E$147895:$F$147911,2,0),"")</f>
        <v/>
      </c>
      <c r="AOP253" s="1" t="str">
        <f>+IFERROR(VLOOKUP(C253,'[2]20180327오더자료'!$E$148029:$F$148036,2,0),"")</f>
        <v/>
      </c>
      <c r="AOQ253" s="1" t="str">
        <f>+IFERROR(VLOOKUP(C253,'[2]20180327오더자료'!$E$148050:$F$148071,2,0),"")</f>
        <v/>
      </c>
      <c r="AOR253" s="1" t="str">
        <f>+IFERROR(VLOOKUP(C253,'[2]20180327오더자료'!$E$148089:$F$148095,2,0),"")</f>
        <v/>
      </c>
      <c r="AOS253" s="1" t="str">
        <f>+IFERROR(VLOOKUP(C253,'[2]20180327오더자료'!$E$148233:$F$148243,2,0),"")</f>
        <v/>
      </c>
      <c r="AOT253" s="1" t="str">
        <f>+IFERROR(VLOOKUP(C253,'[2]20180327오더자료'!$E$148255:$F$148272,2,0),"")</f>
        <v/>
      </c>
      <c r="AOU253" s="1" t="str">
        <f>+IFERROR(VLOOKUP(C253,'[2]20180327오더자료'!$E$148328:$F$148343,2,0),"")</f>
        <v/>
      </c>
      <c r="AOV253" s="1" t="str">
        <f>+IFERROR(VLOOKUP(C253,'[2]20180327오더자료'!$E$148386:$F$148406,2,0),"")</f>
        <v/>
      </c>
      <c r="AOW253" s="1" t="str">
        <f>+IFERROR(VLOOKUP(C253,'[2]20180327오더자료'!$E$148829:$F$148845,2,0),"")</f>
        <v/>
      </c>
      <c r="AOX253" s="1" t="str">
        <f>+IFERROR(VLOOKUP(C253,'[2]20180327오더자료'!$E$148858:$F$148876,2,0),"")</f>
        <v/>
      </c>
      <c r="AOY253" s="1" t="str">
        <f>+IFERROR(VLOOKUP(C253,'[2]20180327오더자료'!$E$148896:$F$148916,2,0),"")</f>
        <v/>
      </c>
      <c r="AOZ253" s="1" t="str">
        <f t="shared" si="171"/>
        <v/>
      </c>
      <c r="APA253" s="1" t="str">
        <f>+IFERROR(VLOOKUP(C253,'[2]20180327오더자료'!$E$148953:$F$148973,2,0),"")</f>
        <v/>
      </c>
      <c r="APB253" s="1" t="str">
        <f>+IFERROR(VLOOKUP(C253,'[2]20180327오더자료'!$E$148986:$F$149001,2,0),"")</f>
        <v/>
      </c>
      <c r="APC253" s="1" t="str">
        <f>+IFERROR(VLOOKUP(C253,'[2]20180327오더자료'!$E$149041:$F$149060,2,0),"")</f>
        <v/>
      </c>
      <c r="APD253" s="1" t="str">
        <f t="shared" si="172"/>
        <v/>
      </c>
      <c r="APE253" s="1" t="str">
        <f t="shared" si="173"/>
        <v/>
      </c>
      <c r="APF253" s="1" t="str">
        <f>+IFERROR(VLOOKUP(C253,'[2]20180327오더자료'!$E$149164:$F$149177,2,0),"")</f>
        <v/>
      </c>
      <c r="APG253" s="1" t="str">
        <f t="shared" si="174"/>
        <v/>
      </c>
      <c r="APH253" s="1" t="str">
        <f>+IFERROR(VLOOKUP(C253,'[2]20180327오더자료'!$E$149261:$F$149275,2,0),"")</f>
        <v/>
      </c>
      <c r="API253" s="1" t="str">
        <f t="shared" si="175"/>
        <v/>
      </c>
      <c r="APJ253" s="1" t="str">
        <f>+IFERROR(VLOOKUP(C253,'[2]20180327오더자료'!$E$149341:$F$149355,2,0),"")</f>
        <v/>
      </c>
      <c r="APK253" s="1" t="str">
        <f>+IFERROR(VLOOKUP(C253,'[2]20180327오더자료'!$E$149367:$F$149380,2,0),"")</f>
        <v/>
      </c>
      <c r="APL253" s="1" t="str">
        <f>+IFERROR(VLOOKUP(C253,'[2]20180327오더자료'!$E$149394:$F$149410,2,0),"")</f>
        <v/>
      </c>
      <c r="APM253" s="1" t="str">
        <f>+IFERROR(VLOOKUP(C253,'[2]20180327오더자료'!$E$134238:$F$134249,2,0),"")</f>
        <v/>
      </c>
      <c r="APN253" s="1" t="str">
        <f t="shared" si="176"/>
        <v/>
      </c>
      <c r="APO253" s="1" t="str">
        <f>+IFERROR(VLOOKUP(C253,'[2]20180327오더자료'!$E$134278:$F$134286,2,0),"")</f>
        <v/>
      </c>
      <c r="APP253" s="1" t="str">
        <f>+IFERROR(VLOOKUP(C253,'[2]20180327오더자료'!$E$134299:$F$134317,2,0),"")</f>
        <v/>
      </c>
      <c r="APQ253" s="1" t="str">
        <f>+IFERROR(VLOOKUP(C253,'[2]20180327오더자료'!$E$134435:$F$134455,2,0),"")</f>
        <v/>
      </c>
      <c r="APR253" s="1" t="str">
        <f>+IFERROR(VLOOKUP(C253,'[2]20180327오더자료'!$E$134710:$F$134729,2,0),"")</f>
        <v/>
      </c>
      <c r="APS253" s="1" t="str">
        <f>+IFERROR(VLOOKUP(C253,'[2]20180327오더자료'!$E$134985:$F$134993,2,0),"")</f>
        <v/>
      </c>
      <c r="APT253" s="1"/>
      <c r="APU253" s="1"/>
      <c r="APV253" s="1" t="str">
        <f>+IFERROR(VLOOKUP(C253,'[2]20180327오더자료'!$E$135011:$F$135022,2,0),"")</f>
        <v/>
      </c>
      <c r="APW253" s="1" t="str">
        <f>+IFERROR(VLOOKUP(C253,'[2]20180327오더자료'!$E$135106:$F$135116,2,0),"")</f>
        <v/>
      </c>
      <c r="APX253" s="1" t="str">
        <f>+IFERROR(VLOOKUP(C253,'[2]20180327오더자료'!$E$135129:$F$135138,2,0),"")</f>
        <v/>
      </c>
      <c r="APY253" s="1" t="str">
        <f>+IFERROR(VLOOKUP(C253,'[2]20180327오더자료'!$E$135150:$F$135164,2,0),"")</f>
        <v/>
      </c>
      <c r="APZ253" s="1" t="str">
        <f>+IFERROR(VLOOKUP(C253,'[2]20180327오더자료'!$E$135180:$F$135190,2,0),"")</f>
        <v/>
      </c>
      <c r="AQA253" s="1" t="str">
        <f>+IFERROR(VLOOKUP(C253,'[2]20180327오더자료'!$E$135289:$F$135299,2,0),"")</f>
        <v/>
      </c>
      <c r="AQB253" s="1" t="str">
        <f>+IFERROR(VLOOKUP(C253,'[2]20180327오더자료'!$E$135345:$F$135356,2,0),"")</f>
        <v/>
      </c>
      <c r="AQC253" s="1" t="str">
        <f>+IFERROR(VLOOKUP(C253,'[2]20180327오더자료'!$E$135413:$F$135431,2,0),"")</f>
        <v/>
      </c>
      <c r="AQD253" s="1" t="str">
        <f>+IFERROR(VLOOKUP(C253,'[2]20180327오더자료'!$E$135615:$F$135631,2,0),"")</f>
        <v/>
      </c>
      <c r="AQE253" s="1" t="str">
        <f>+IFERROR(VLOOKUP(C253,'[2]20180327오더자료'!$E$135814:$F$135829,2,0),"")</f>
        <v/>
      </c>
      <c r="AQF253" s="1" t="str">
        <f>+IFERROR(VLOOKUP(C253,'[2]20180327오더자료'!$E$135841:$F$135858,2,0),"")</f>
        <v/>
      </c>
      <c r="AQG253" s="1" t="str">
        <f>+IFERROR(VLOOKUP(C253,'[2]20180327오더자료'!$E$135907:$F$135925,2,0),"")</f>
        <v/>
      </c>
      <c r="AQH253" s="1" t="str">
        <f>+IFERROR(VLOOKUP(C253,'[2]20180327오더자료'!$E$135971:$F$135988,2,0),"")</f>
        <v/>
      </c>
      <c r="AQI253" s="1" t="str">
        <f>+IFERROR(VLOOKUP(C253,'[2]20180327오더자료'!$E$136038:$F$136055,2,0),"")</f>
        <v/>
      </c>
      <c r="AQJ253" s="1" t="str">
        <f>+IFERROR(VLOOKUP(C253,'[2]20180327오더자료'!$E$136071:$F$136090,2,0),"")</f>
        <v/>
      </c>
      <c r="AQK253" s="1" t="str">
        <f>+IFERROR(VLOOKUP(C253,'[2]20180327오더자료'!$E$137052:$F$137060,2,0),"")</f>
        <v/>
      </c>
      <c r="AQL253" s="1" t="str">
        <f>+IFERROR(VLOOKUP(C253,'[2]20180327오더자료'!$E$137084:$F$137100,2,0),"")</f>
        <v/>
      </c>
      <c r="AQM253" s="1" t="str">
        <f>+IFERROR(VLOOKUP(C253,'[2]20180327오더자료'!$E$137223:$F$137242,2,0),"")</f>
        <v/>
      </c>
      <c r="AQN253" s="1" t="str">
        <f>+IFERROR(VLOOKUP(C253,'[2]20180327오더자료'!$E$137384:$F$137396,2,0),"")</f>
        <v/>
      </c>
      <c r="AQO253" s="1" t="str">
        <f>+IFERROR(VLOOKUP(C253,'[2]20180327오더자료'!$E$137419:$F$137433,2,0),"")</f>
        <v/>
      </c>
      <c r="AQP253" s="1" t="str">
        <f>+IFERROR(VLOOKUP(C253,'[2]20180327오더자료'!$E$137460:$F$137466,2,0),"")</f>
        <v/>
      </c>
      <c r="AQQ253" s="1" t="str">
        <f>+IFERROR(VLOOKUP(C253,'[2]20180327오더자료'!$E$137654:$F$137671,2,0),"")</f>
        <v/>
      </c>
      <c r="AQR253" s="1" t="str">
        <f t="shared" si="177"/>
        <v/>
      </c>
      <c r="AQS253" s="1" t="str">
        <f>+IFERROR(VLOOKUP(C253,'[2]20180327오더자료'!$E$137702:$F$137718,2,0),"")</f>
        <v/>
      </c>
      <c r="AQT253" s="1" t="str">
        <f t="shared" si="178"/>
        <v/>
      </c>
      <c r="AQU253" s="1" t="str">
        <f t="shared" si="179"/>
        <v/>
      </c>
      <c r="AQV253" s="1" t="str">
        <f>+IFERROR(VLOOKUP(C253,'[2]20180327오더자료'!$E$139826:$F$139842,2,0),"")</f>
        <v/>
      </c>
      <c r="AQW253" s="1" t="str">
        <f>+IFERROR(VLOOKUP(C253,'[2]20180327오더자료'!$E$139949:$F$139967,2,0),"")</f>
        <v/>
      </c>
      <c r="AQX253" s="1" t="str">
        <f>+IFERROR(VLOOKUP(C253,'[2]20180327오더자료'!$E$139987:$F$140005,2,0),"")</f>
        <v/>
      </c>
      <c r="AQY253" s="1" t="str">
        <f t="shared" si="180"/>
        <v/>
      </c>
      <c r="AQZ253" s="1" t="str">
        <f>+IFERROR(VLOOKUP(C253,'[2]20180327오더자료'!$E$140087:$F$140105,2,0),"")</f>
        <v/>
      </c>
      <c r="ARA253" s="1" t="str">
        <f>+IFERROR(VLOOKUP(C253,'[2]20180327오더자료'!$E$140129:$F$140140,2,0),"")</f>
        <v/>
      </c>
      <c r="ARB253" s="1" t="str">
        <f>+IFERROR(VLOOKUP(C253,'[2]20180327오더자료'!$E$140152:$F$140165,2,0),"")</f>
        <v/>
      </c>
      <c r="ARC253" s="1" t="str">
        <f>+IFERROR(VLOOKUP(C253,'[2]20180327오더자료'!$E$140179:$F$140197,2,0),"")</f>
        <v/>
      </c>
      <c r="ARD253" s="1" t="str">
        <f>+IFERROR(VLOOKUP(C253,'[2]20180327오더자료'!$E$140222:$F$140240,2,0),"")</f>
        <v/>
      </c>
      <c r="ARE253" s="1" t="str">
        <f t="shared" si="181"/>
        <v/>
      </c>
      <c r="ARF253" s="1" t="str">
        <f>+IFERROR(VLOOKUP(C253,'[2]20180327오더자료'!$E$140270:$F$140285,2,0),"")</f>
        <v/>
      </c>
      <c r="ARG253" s="1" t="str">
        <f t="shared" si="182"/>
        <v/>
      </c>
      <c r="ARH253" s="1" t="str">
        <f>+IFERROR(VLOOKUP(C253,'[2]20180327오더자료'!$E$140399:$F$140415,2,0),"")</f>
        <v/>
      </c>
      <c r="ARI253" s="1" t="str">
        <f>+IFERROR(VLOOKUP(C253,'[2]20180327오더자료'!$E$140517:$F$140532,2,0),"")</f>
        <v/>
      </c>
      <c r="ARJ253" s="1" t="str">
        <f>+IFERROR(VLOOKUP(C253,'[2]20180327오더자료'!$E$140546:$F$140563,2,0),"")</f>
        <v/>
      </c>
      <c r="ARK253" s="1" t="str">
        <f>+IFERROR(VLOOKUP(C253,'[2]20180327오더자료'!$E$140576:$F$140591,2,0),"")</f>
        <v/>
      </c>
      <c r="ARL253" s="1" t="str">
        <f>+IFERROR(VLOOKUP(C253,'[2]20180327오더자료'!$E$140726:$F$140745,2,0),"")</f>
        <v/>
      </c>
      <c r="ARM253" s="1" t="str">
        <f>+IFERROR(VLOOKUP(C253,'[2]20180327오더자료'!$E$140875:$F$140891,2,0),"")</f>
        <v/>
      </c>
      <c r="ARN253" s="1" t="str">
        <f t="shared" si="183"/>
        <v/>
      </c>
      <c r="ARO253" s="1" t="str">
        <f>+IFERROR(VLOOKUP(C253,'[2]20180327오더자료'!$E$140933:$F$140943,2,0),"")</f>
        <v/>
      </c>
      <c r="ARP253" s="1" t="str">
        <f>+IFERROR(VLOOKUP(C253,'[2]20180327오더자료'!$E$141068:$F$141077,2,0),"")</f>
        <v/>
      </c>
      <c r="ARQ253" s="1" t="str">
        <f>+IFERROR(VLOOKUP(C253,'[2]20180327오더자료'!$E$141093:$F$141113,2,0),"")</f>
        <v/>
      </c>
      <c r="ARR253" s="1" t="str">
        <f t="shared" si="184"/>
        <v/>
      </c>
      <c r="ARS253" s="1" t="str">
        <f>+IFERROR(VLOOKUP(C253,'[2]20180327오더자료'!$E$142916:$F$142928,2,0),"")</f>
        <v/>
      </c>
      <c r="ART253" s="1" t="str">
        <f t="shared" si="185"/>
        <v/>
      </c>
      <c r="ARU253" s="1" t="str">
        <f>+IFERROR(VLOOKUP(C253,'[2]20180327오더자료'!$E$141455:$F$141471,2,0),"")</f>
        <v/>
      </c>
      <c r="ARV253" s="1" t="str">
        <f>+IFERROR(VLOOKUP(C253,'[2]20180327오더자료'!$E$141484:$F$141501,2,0),"")</f>
        <v/>
      </c>
      <c r="ARW253" s="1" t="str">
        <f>+IFERROR(VLOOKUP(C253,'[2]20180327오더자료'!$E$141519:$F$141530,2,0),"")</f>
        <v/>
      </c>
      <c r="ARX253" s="1" t="str">
        <f t="shared" si="186"/>
        <v/>
      </c>
      <c r="ARY253" s="1" t="str">
        <f>+IFERROR(VLOOKUP(C253,'[2]20180327오더자료'!$E$141703:$F$141716,2,0),"")</f>
        <v/>
      </c>
      <c r="ARZ253" s="1" t="str">
        <f t="shared" si="187"/>
        <v/>
      </c>
      <c r="ASA253" s="1" t="str">
        <f t="shared" si="188"/>
        <v/>
      </c>
      <c r="ASB253" s="1" t="str">
        <f>+IFERROR(VLOOKUP(C253,'[2]20180327오더자료'!$E$141749:$F$141764,2,0),"")</f>
        <v/>
      </c>
      <c r="ASC253" s="1" t="str">
        <f>+IFERROR(VLOOKUP(C253,'[2]20180327오더자료'!$E$141821:$F$141835,2,0),"")</f>
        <v/>
      </c>
      <c r="ASD253" s="1" t="str">
        <f t="shared" si="189"/>
        <v/>
      </c>
    </row>
    <row r="254" spans="3:1174" customFormat="1" x14ac:dyDescent="0.3">
      <c r="C254" s="1" t="s">
        <v>21</v>
      </c>
      <c r="D254" s="1" t="str">
        <f>+IFERROR(VLOOKUP(C254,'[1]20180327오더자료'!$D$58092:$E$58107,2,0),"")</f>
        <v/>
      </c>
      <c r="E254" s="1" t="e">
        <f>+VLOOKUP(C254,'[1]20180327오더자료'!$D$58222:$E$58238,2,0)</f>
        <v>#N/A</v>
      </c>
      <c r="F254" s="1" t="e">
        <f>+VLOOKUP(C254,'[1]20180327오더자료'!$D$58411:$E$58418,2,0)</f>
        <v>#N/A</v>
      </c>
      <c r="G254" s="1" t="e">
        <f>+VLOOKUP(C254,'[1]20180327오더자료'!$D$58432:$E$58447,2,0)</f>
        <v>#N/A</v>
      </c>
      <c r="H254" s="1" t="e">
        <f t="shared" si="118"/>
        <v>#N/A</v>
      </c>
      <c r="I254" s="1" t="e">
        <f>+VLOOKUP(C254,'[1]20180327오더자료'!$D$58538:$E$58553,2,0)</f>
        <v>#N/A</v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>
        <v>2</v>
      </c>
      <c r="LU254" s="1"/>
      <c r="LV254" s="1" t="str">
        <f>+IFERROR(VLOOKUP(C176,'[2]20180327오더자료'!$E$150421:$F$150437,2,0),"")</f>
        <v/>
      </c>
      <c r="LW254" s="1" t="str">
        <f>+IFERROR(VLOOKUP(C176,'[2]20180327오더자료'!$E$150564:$F$150582,2,0),"")</f>
        <v/>
      </c>
      <c r="LX254" s="1" t="str">
        <f>+IFERROR(VLOOKUP(C176,'[2]20180327오더자료'!$E$150605:$F$150619,2,0),"")</f>
        <v/>
      </c>
      <c r="LY254" s="1" t="str">
        <f>+IFERROR(VLOOKUP(C176,'[2]20180327오더자료'!$E$150750:$F$150765,2,0),"")</f>
        <v/>
      </c>
      <c r="LZ254" s="1" t="str">
        <f>+IFERROR(VLOOKUP(C176,'[2]20180327오더자료'!$E$150839:$F$150858,2,0),"")</f>
        <v/>
      </c>
      <c r="MA254" s="1" t="str">
        <f>+IFERROR(VLOOKUP(C176,'[2]20180327오더자료'!$E$150991:$F$151008,2,0),"")</f>
        <v/>
      </c>
      <c r="MB254" s="1"/>
      <c r="MC254" s="1"/>
      <c r="MD254" s="1" t="str">
        <f>+IFERROR(VLOOKUP(C176,'[2]20180327오더자료'!$E$151265:$F$151273,2,0),"")</f>
        <v/>
      </c>
      <c r="ME254" s="1"/>
      <c r="MF254" s="1"/>
      <c r="MG254" s="1" t="str">
        <f>+IFERROR(VLOOKUP(C176,'[2]20180327오더자료'!$E$151291:$F$151309,2,0),"")</f>
        <v/>
      </c>
      <c r="MH254" s="1" t="str">
        <f>+IFERROR(VLOOKUP(C176,'[2]20180327오더자료'!$E$151322:$F$151337,2,0),"")</f>
        <v/>
      </c>
      <c r="MI254" s="1" t="str">
        <f>+IFERROR(VLOOKUP(C176,'[2]20180327오더자료'!$E$151357:$F$151376,2,0),"")</f>
        <v/>
      </c>
      <c r="MJ254" s="1" t="str">
        <f>+IFERROR(VLOOKUP(C176,'[2]20180327오더자료'!$E$151435:$F$151452,2,0),"")</f>
        <v/>
      </c>
      <c r="MK254" s="1" t="str">
        <f>+IFERROR(VLOOKUP(C176,'[2]20180327오더자료'!$E$151527:$F$151538,2,0),"")</f>
        <v/>
      </c>
      <c r="ML254" s="1" t="str">
        <f>+IFERROR(VLOOKUP(C176,'[2]20180327오더자료'!$E$151548:$F$151567,2,0),"")</f>
        <v/>
      </c>
      <c r="MM254" s="1" t="str">
        <f>+IFERROR(VLOOKUP(C176,'[2]20180327오더자료'!$E$151584:$F$151594,2,0),"")</f>
        <v/>
      </c>
      <c r="MN254" s="1" t="str">
        <f>+IFERROR(VLOOKUP(C176,'[2]20180327오더자료'!$E$151839:$F$151854,2,0),"")</f>
        <v/>
      </c>
      <c r="MO254" s="1"/>
      <c r="MP254" s="1" t="str">
        <f>+IFERROR(VLOOKUP(C176,'[2]20180327오더자료'!$E$151919:$F$151938,2,0),"")</f>
        <v/>
      </c>
      <c r="MQ254" s="1" t="str">
        <f>+IFERROR(VLOOKUP(C176,'[2]20180327오더자료'!$E$152085:$F$152096,2,0),"")</f>
        <v/>
      </c>
      <c r="MR254" s="1"/>
      <c r="MS254" s="1" t="str">
        <f>+IFERROR(VLOOKUP(C176,'[2]20180327오더자료'!$E$152121:$F$152138,2,0),"")</f>
        <v/>
      </c>
      <c r="MT254" s="1"/>
      <c r="MU254" s="1" t="str">
        <f>+IFERROR(VLOOKUP(C176,'[2]20180327오더자료'!$E$152160:$F$152164,2,0),"")</f>
        <v/>
      </c>
      <c r="MV254" s="1" t="str">
        <f>+IFERROR(VLOOKUP(C176,'[2]20180327오더자료'!$E$152228:$F$152245,2,0),"")</f>
        <v/>
      </c>
      <c r="MW254" s="1"/>
      <c r="MX254" s="1" t="str">
        <f>+IFERROR(VLOOKUP(C176,'[2]20180327오더자료'!$E$152289:$F$152307,2,0),"")</f>
        <v/>
      </c>
      <c r="MY254" s="1"/>
      <c r="MZ254" s="1" t="str">
        <f>+IFERROR(VLOOKUP(C176,'[2]20180327오더자료'!$E$152333:$F$152349,2,0),"")</f>
        <v/>
      </c>
      <c r="NA254" s="1"/>
      <c r="NB254" s="1" t="str">
        <f>+IFERROR(VLOOKUP(C176,'[2]20180327오더자료'!$E$152438:$F$152456,2,0),"")</f>
        <v/>
      </c>
      <c r="NC254" s="1" t="str">
        <f>+IFERROR(VLOOKUP(C176,'[2]20180327오더자료'!$E$152544:$F$152557,2,0),"")</f>
        <v/>
      </c>
      <c r="ND254" s="1"/>
      <c r="NE254" s="1"/>
      <c r="NF254" s="1" t="str">
        <f>+IFERROR(VLOOKUP(C176,'[2]20180327오더자료'!$E$152708:$F$152724,2,0),"")</f>
        <v/>
      </c>
      <c r="NG254" s="1"/>
      <c r="NH254" s="1" t="str">
        <f>+IFERROR(VLOOKUP(C176,'[2]20180327오더자료'!$E$152812:$F$152827,2,0),"")</f>
        <v/>
      </c>
      <c r="NI254" s="1" t="str">
        <f>+IFERROR(VLOOKUP(C176,'[2]20180327오더자료'!$E$152905:$F$152919,2,0),"")</f>
        <v/>
      </c>
      <c r="NJ254" s="1" t="str">
        <f>+IFERROR(VLOOKUP(C176,'[2]20180327오더자료'!$E$152998:$F$153011,2,0),"")</f>
        <v/>
      </c>
      <c r="NK254" s="1" t="str">
        <f>+IFERROR(VLOOKUP(C176,'[2]20180327오더자료'!$E$153096:$F$153108,2,0),"")</f>
        <v/>
      </c>
      <c r="NL254" s="1" t="str">
        <f>+IFERROR(VLOOKUP(C176,'[2]20180327오더자료'!$E$153121:$F$153140,2,0),"")</f>
        <v/>
      </c>
      <c r="NM254" s="1" t="str">
        <f>+IFERROR(VLOOKUP(C176,'[2]20180327오더자료'!$E$153195:$F$153215,2,0),"")</f>
        <v/>
      </c>
      <c r="NN254" s="1"/>
      <c r="NO254" s="1">
        <v>1</v>
      </c>
      <c r="NP254" s="1" t="str">
        <f>+IFERROR(VLOOKUP(C176,'[2]20180327오더자료'!$E$153364:$F$153380,2,0),"")</f>
        <v/>
      </c>
      <c r="NQ254" s="1"/>
      <c r="NR254" s="1" t="str">
        <f>+IFERROR(VLOOKUP(C176,'[2]20180327오더자료'!$E$153453:$F$153465,2,0),"")</f>
        <v/>
      </c>
      <c r="NS254" s="1"/>
      <c r="NT254" s="1" t="str">
        <f>+IFERROR(VLOOKUP(C176,'[2]20180327오더자료'!$E$153473:$F$153487,2,0),"")</f>
        <v/>
      </c>
      <c r="NU254" s="1" t="str">
        <f>+IFERROR(VLOOKUP(C176,'[2]20180327오더자료'!$E$153579:$F$153597,2,0),"")</f>
        <v/>
      </c>
      <c r="NV254" s="1" t="str">
        <f>+IFERROR(VLOOKUP(C176,'[2]20180327오더자료'!$E$153633:$F$153644,2,0),"")</f>
        <v/>
      </c>
      <c r="NW254" s="1"/>
      <c r="NX254" s="1"/>
      <c r="NY254" s="1"/>
      <c r="NZ254" s="1" t="str">
        <f>+IFERROR(VLOOKUP(C176,'[2]20180327오더자료'!$E$153690:$F$153705,2,0),"")</f>
        <v/>
      </c>
      <c r="OA254" s="1" t="str">
        <f>+IFERROR(VLOOKUP(C176,'[2]20180327오더자료'!$E$153718:$F$153728,2,0),"")</f>
        <v/>
      </c>
      <c r="OB254" s="1" t="str">
        <f>+IFERROR(VLOOKUP(C176,'[2]20180327오더자료'!$E$153778:$F$153791,2,0),"")</f>
        <v/>
      </c>
      <c r="OC254" s="1" t="str">
        <f>+IFERROR(VLOOKUP(C176,'[2]20180327오더자료'!$E$153871:$F$153886,2,0),"")</f>
        <v/>
      </c>
      <c r="OD254" s="1" t="str">
        <f>+IFERROR(VLOOKUP(C176,'[2]20180327오더자료'!$E$153962:$F$153970,2,0),"")</f>
        <v/>
      </c>
      <c r="OE254" s="1" t="str">
        <f>+IFERROR(VLOOKUP(C176,'[2]20180327오더자료'!$E$154052:$F$154066,2,0),"")</f>
        <v/>
      </c>
      <c r="OF254" s="1" t="str">
        <f>+IFERROR(VLOOKUP(C176,'[2]20180327오더자료'!$E$154382:$F$154399,2,0),"")</f>
        <v/>
      </c>
      <c r="OG254" s="1"/>
      <c r="OH254" s="1" t="str">
        <f>+IFERROR(VLOOKUP(C176,'[2]20180327오더자료'!$E$154099:$F$154116,2,0),"")</f>
        <v/>
      </c>
      <c r="OI254" s="1" t="str">
        <f>+IFERROR(VLOOKUP(C176,'[2]20180327오더자료'!$E$154196:$F$154218,2,0),"")</f>
        <v/>
      </c>
      <c r="OJ254" s="1" t="str">
        <f>+IFERROR(VLOOKUP(C176,'[2]20180327오더자료'!$E$154328:$F$154343,2,0),"")</f>
        <v/>
      </c>
      <c r="OK254" s="1" t="str">
        <f>+IFERROR(VLOOKUP(C176,'[2]20180327오더자료'!$E$154355:$F$154368,2,0),"")</f>
        <v/>
      </c>
      <c r="OL254" s="1" t="str">
        <f>+IFERROR(VLOOKUP(C176,'[2]20180327오더자료'!$E$154382:$F$154399,2,0),"")</f>
        <v/>
      </c>
      <c r="OM254" s="1" t="str">
        <f>+IFERROR(VLOOKUP(C176,'[2]20180327오더자료'!$E$154493:$F$154502,2,0),"")</f>
        <v/>
      </c>
      <c r="ON254" s="1" t="str">
        <f>+IFERROR(VLOOKUP(C176,'[2]20180327오더자료'!$E$154589:$F$154604,2,0),"")</f>
        <v/>
      </c>
      <c r="OO254" s="1" t="str">
        <f>+IFERROR(VLOOKUP(C176,'[2]20180327오더자료'!$E$154675:$F$154685,2,0),"")</f>
        <v/>
      </c>
      <c r="OP254" s="1" t="str">
        <f>+IFERROR(VLOOKUP(C176,'[2]20180327오더자료'!$E$155000:$F$155007,2,0),"")</f>
        <v/>
      </c>
      <c r="OQ254" s="1" t="str">
        <f>+IFERROR(VLOOKUP(C176,'[2]20180327오더자료'!$E$155044:$F$155051,2,0),"")</f>
        <v/>
      </c>
      <c r="OR254" s="1" t="str">
        <f>+IFERROR(VLOOKUP(C176,'[2]20180327오더자료'!$E$155062:$F$155081,2,0),"")</f>
        <v/>
      </c>
      <c r="OS254" s="1"/>
      <c r="OT254" s="1" t="str">
        <f>+IFERROR(VLOOKUP(C176,'[2]20180327오더자료'!$E$155097:$F$155114,2,0),"")</f>
        <v/>
      </c>
      <c r="OU254" s="1"/>
      <c r="OV254" s="1" t="str">
        <f>+IFERROR(VLOOKUP(C176,'[2]20180327오더자료'!$E$155149:$F$155167,2,0),"")</f>
        <v/>
      </c>
      <c r="OW254" s="1"/>
      <c r="OX254" s="1" t="str">
        <f>+IFERROR(VLOOKUP(C176,'[2]20180327오더자료'!$E$155250:$F$155263,2,0),"")</f>
        <v/>
      </c>
      <c r="OY254" s="1" t="str">
        <f>+IFERROR(VLOOKUP(C176,'[2]20180327오더자료'!$D$155276:$E$155296,2,0),"")</f>
        <v/>
      </c>
      <c r="OZ254" s="1" t="str">
        <f>+IFERROR(VLOOKUP(C176,'[2]20180327오더자료'!$E$155312:$F$155328,2,0),"")</f>
        <v/>
      </c>
      <c r="PA254" s="1"/>
      <c r="PB254" s="1" t="str">
        <f>+IFERROR(VLOOKUP(C176,'[2]20180327오더자료'!$E$155344:$F$155361,2,0),"")</f>
        <v/>
      </c>
      <c r="PC254" s="1"/>
      <c r="PD254" s="1" t="str">
        <f>+IFERROR(VLOOKUP(C176,'[2]20180327오더자료'!$E$155441:$F$155456,2,0),"")</f>
        <v/>
      </c>
      <c r="PE254" s="1"/>
      <c r="PF254" s="1" t="str">
        <f>+IFERROR(VLOOKUP(C176,'[2]20180327오더자료'!$E$155526:$F$155548,2,0),"")</f>
        <v/>
      </c>
      <c r="PG254" s="1"/>
      <c r="PH254" s="1"/>
      <c r="PI254" s="1" t="str">
        <f>+IFERROR(VLOOKUP(C176,'[2]20180327오더자료'!$E$155646:$F$155662,2,0),"")</f>
        <v/>
      </c>
      <c r="PJ254" s="1" t="str">
        <f>+IFERROR(VLOOKUP(C176,'[2]20180327오더자료'!$E$155681:$F$155701,2,0),"")</f>
        <v/>
      </c>
      <c r="PK254" s="1" t="str">
        <f>+IFERROR(VLOOKUP(C176,'[2]20180327오더자료'!$E$156006:$F$156020,2,0),"")</f>
        <v/>
      </c>
      <c r="PL254" s="1"/>
      <c r="PM254" s="1" t="e">
        <f t="shared" si="119"/>
        <v>#N/A</v>
      </c>
      <c r="PN254" s="1" t="str">
        <f>+IFERROR(VLOOKUP(C176,'[2]20180327오더자료'!$E$156455:$F$156475,2,0),"")</f>
        <v/>
      </c>
      <c r="PO254" s="1" t="str">
        <f>+IFERROR(VLOOKUP(C176,'[2]20180327오더자료'!$E$156236:$F$156255,2,0),"")</f>
        <v/>
      </c>
      <c r="PP254" s="1" t="str">
        <f>+IFERROR(VLOOKUP(C176,'[2]20180327오더자료'!$E$156531:$F$156550,2,0),"")</f>
        <v/>
      </c>
      <c r="PQ254" s="1" t="str">
        <f>+IFERROR(VLOOKUP(C176,'[2]20180327오더자료'!$E$156756:$F$156768,2,0),"")</f>
        <v/>
      </c>
      <c r="PR254" s="1"/>
      <c r="PS254" s="1" t="str">
        <f>+IFERROR(VLOOKUP(C176,'[2]20180327오더자료'!$E$156792:$F$156802,2,0),"")</f>
        <v/>
      </c>
      <c r="PT254" s="1"/>
      <c r="PU254" s="1" t="str">
        <f>+IFERROR(VLOOKUP(C176,'[2]20180327오더자료'!$E$156847:$F$156854,2,0),"")</f>
        <v/>
      </c>
      <c r="PV254" s="1"/>
      <c r="PW254" s="1"/>
      <c r="PX254" s="1" t="str">
        <f>+IFERROR(VLOOKUP(C176,'[2]20180327오더자료'!$E$156909:$F$156916,2,0),"")</f>
        <v/>
      </c>
      <c r="PY254" s="1" t="str">
        <f>+IFERROR(VLOOKUP(C176,'[2]20180327오더자료'!$E$156928:$F$156946,2,0),"")</f>
        <v/>
      </c>
      <c r="PZ254" s="1" t="str">
        <f>+IFERROR(VLOOKUP(C176,'[2]20180327오더자료'!$E$156998:$F$157015,2,0),"")</f>
        <v/>
      </c>
      <c r="QA254" s="1"/>
      <c r="QB254" s="1" t="str">
        <f>+IFERROR(VLOOKUP(C176,'[2]20180327오더자료'!$E$157104:$F$157122,2,0),"")</f>
        <v/>
      </c>
      <c r="QC254" s="1" t="str">
        <f>+IFERROR(VLOOKUP(C176,'[2]20180327오더자료'!$E$157168:$F$157177,2,0),"")</f>
        <v/>
      </c>
      <c r="QD254" s="1" t="str">
        <f>+IFERROR(VLOOKUP(C176,'[2]20180327오더자료'!$E$157305:$F$157311,2,0),"")</f>
        <v/>
      </c>
      <c r="QE254" s="1" t="str">
        <f>+IFERROR(VLOOKUP(C176,'[2]20180327오더자료'!$E$157326:$F$157346,2,0),"")</f>
        <v/>
      </c>
      <c r="QF254" s="1" t="str">
        <f>+IFERROR(VLOOKUP(C176,'[2]20180327오더자료'!$E$157626:$F$157644,2,0),"")</f>
        <v/>
      </c>
      <c r="QG254" s="1"/>
      <c r="QH254" s="1" t="str">
        <f>+IFERROR(VLOOKUP(C176,'[2]20180327오더자료'!$E$157689:$F$157702,2,0),"")</f>
        <v/>
      </c>
      <c r="QI254" s="1" t="str">
        <f>+IFERROR(VLOOKUP(C176,'[2]20180327오더자료'!$E$157711:$F$157724,2,0),"")</f>
        <v/>
      </c>
      <c r="QJ254" s="1" t="str">
        <f>+IFERROR(VLOOKUP(C176,'[2]20180327오더자료'!$E$157745:$F$157762,2,0),"")</f>
        <v/>
      </c>
      <c r="QK254" s="1" t="str">
        <f>+IFERROR(VLOOKUP(C176,'[2]20180327오더자료'!$E$157825:$F$157840,2,0),"")</f>
        <v/>
      </c>
      <c r="QL254" s="1"/>
      <c r="QM254" s="1"/>
      <c r="QN254" s="1"/>
      <c r="QO254" s="1" t="str">
        <f>+IFERROR(VLOOKUP(C176,'[2]20180327오더자료'!$E$157872:$F$157884,2,0),"")</f>
        <v/>
      </c>
      <c r="QP254" s="1"/>
      <c r="QQ254" s="1" t="str">
        <f>+IFERROR(VLOOKUP(C176,'[2]20180327오더자료'!$E$157904:$F$157912,2,0),"")</f>
        <v/>
      </c>
      <c r="QR254" s="1"/>
      <c r="QS254" s="1" t="str">
        <f>+IFERROR(VLOOKUP(C176,'[2]20180327오더자료'!$E$157954:$F$157972,2,0),"")</f>
        <v/>
      </c>
      <c r="QT254" s="1" t="str">
        <f>+IFERROR(VLOOKUP(C176,'[2]20180327오더자료'!$E$158081:$F$158099,2,0),"")</f>
        <v/>
      </c>
      <c r="QU254" s="1" t="str">
        <f>+IFERROR(VLOOKUP(C176,'[2]20180327오더자료'!$E$158221:$F$158236,2,0),"")</f>
        <v/>
      </c>
      <c r="QV254" s="1" t="str">
        <f>+IFERROR(VLOOKUP(C176,'[2]20180327오더자료'!$E$158278:$F$158296,2,0),"")</f>
        <v/>
      </c>
      <c r="QW254" s="1" t="str">
        <f>+IFERROR(VLOOKUP(C176,'[2]20180327오더자료'!$E$158307:$F$158325,2,0),"")</f>
        <v/>
      </c>
      <c r="QX254" s="1" t="str">
        <f>+IFERROR(VLOOKUP(C176,'[2]20180327오더자료'!$E$158374:$F$158382,2,0),"")</f>
        <v/>
      </c>
      <c r="QY254" s="1" t="str">
        <f>+IFERROR(VLOOKUP(C176,'[2]20180327오더자료'!$E$158427:$F$158440,2,0),"")</f>
        <v/>
      </c>
      <c r="QZ254" s="1" t="str">
        <f>+IFERROR(VLOOKUP(C176,'[2]20180327오더자료'!$E$158476:$F$158489,2,0),"")</f>
        <v/>
      </c>
      <c r="RA254" s="1" t="str">
        <f>+IFERROR(VLOOKUP(C176,'[2]20180327오더자료'!$E$158501:$F$158519,2,0),"")</f>
        <v/>
      </c>
      <c r="RB254" s="1" t="str">
        <f>+IFERROR(VLOOKUP(C176,'[2]20180327오더자료'!$E$158538:$F$158544,2,0),"")</f>
        <v/>
      </c>
      <c r="RC254" s="1"/>
      <c r="RD254" s="1"/>
      <c r="RE254" s="1" t="str">
        <f>+IFERROR(VLOOKUP(C176,'[2]20180327오더자료'!$E$158577:$F$158595,2,0),"")</f>
        <v/>
      </c>
      <c r="RF254" t="str">
        <f>+IFERROR(VLOOKUP(C176,'[2]20180327오더자료'!$E$158632:$F$158639,2,0),"")</f>
        <v/>
      </c>
      <c r="RG254" s="1" t="str">
        <f>+IFERROR(VLOOKUP(C176,'[2]20180327오더자료'!$E$158658:$F$158662,2,0),"")</f>
        <v/>
      </c>
      <c r="RH254" s="1" t="str">
        <f>+IFERROR(VLOOKUP(C176,'[2]20180327오더자료'!$E$158716:$F$158725,2,0),"")</f>
        <v/>
      </c>
      <c r="RI254" s="1"/>
      <c r="RJ254" s="1"/>
      <c r="RK254" s="1" t="str">
        <f>+IFERROR(VLOOKUP(C176,'[2]20180327오더자료'!$E$158768:$F$158782,2,0),"")</f>
        <v/>
      </c>
      <c r="RL254" s="1" t="str">
        <f>+IFERROR(VLOOKUP(C176,'[2]20180327오더자료'!$E$158795:$F$158801,2,0),"")</f>
        <v/>
      </c>
      <c r="RM254" s="1" t="str">
        <f>+IFERROR(VLOOKUP(C176,'[2]20180327오더자료'!$E$158821:$F$158842,2,0),"")</f>
        <v/>
      </c>
      <c r="RN254" s="1" t="str">
        <f>+IFERROR(VLOOKUP(C176,'[2]20180327오더자료'!$E$158913:$F$158926,2,0),"")</f>
        <v/>
      </c>
      <c r="RO254" s="1"/>
      <c r="RP254" s="1"/>
      <c r="RQ254" s="1" t="str">
        <f>+IFERROR(VLOOKUP(C176,'[2]20180327오더자료'!$E$158964:$F$158973,2,0),"")</f>
        <v/>
      </c>
      <c r="RR254" s="1"/>
      <c r="RS254" s="1" t="str">
        <f>+IFERROR(VLOOKUP(C176,'[2]20180327오더자료'!$E$159012:$F$159020,2,0),"")</f>
        <v/>
      </c>
      <c r="RT254" s="1"/>
      <c r="RU254" s="1" t="str">
        <f>+IFERROR(VLOOKUP(C175,'[2]20180327오더자료'!$E$159154:$F$159171,2,0),"")</f>
        <v/>
      </c>
      <c r="RV254" s="1" t="str">
        <f>+IFERROR(VLOOKUP(C176,'[2]20180327오더자료'!$E$159278:$F$159293,2,0),"")</f>
        <v/>
      </c>
      <c r="RW254" s="1"/>
      <c r="RX254" s="1" t="str">
        <f>+IFERROR(VLOOKUP(C176,'[2]20180327오더자료'!$E$159378:$F$159392,2,0),"")</f>
        <v/>
      </c>
      <c r="RY254" s="1" t="str">
        <f>+IFERROR(VLOOKUP(C176,'[2]20180327오더자료'!$E$159463:$F$159481,2,0),"")</f>
        <v/>
      </c>
      <c r="RZ254" s="1" t="str">
        <f>+IFERROR(VLOOKUP(C176,'[2]20180327오더자료'!$E$159548:$F$159562,2,0),"")</f>
        <v/>
      </c>
      <c r="SA254" s="1" t="str">
        <f>+IFERROR(VLOOKUP(C176,'[2]20180327오더자료'!$E$159769:$F$159780,2,0),"")</f>
        <v/>
      </c>
      <c r="SB254" s="1" t="str">
        <f>+IFERROR(VLOOKUP(C176,'[2]20180327오더자료'!$E$159862:$F$159872,2,0),"")</f>
        <v/>
      </c>
      <c r="SC254" s="1"/>
      <c r="SD254" s="1"/>
      <c r="SE254" s="1" t="str">
        <f>+IFERROR(VLOOKUP(C176,'[2]20180327오더자료'!$E$159903:$F$159919,2,0),"")</f>
        <v/>
      </c>
      <c r="SF254" s="1" t="str">
        <f>+IFERROR(VLOOKUP(C176,'[2]20180327오더자료'!$E$159948:$F$159965,2,0),"")</f>
        <v/>
      </c>
      <c r="SG254" s="1"/>
      <c r="SH254" s="1" t="str">
        <f>+IFERROR(VLOOKUP(C176,'[2]20180327오더자료'!$E$159994:$F$160007,2,0),"")</f>
        <v/>
      </c>
      <c r="SI254" s="1" t="str">
        <f>+IFERROR(VLOOKUP(C176,'[2]20180327오더자료'!$E$160020:$F$160035,2,0),"")</f>
        <v/>
      </c>
      <c r="SJ254" s="1" t="str">
        <f>+IFERROR(VLOOKUP(C176,'[2]20180327오더자료'!$E$160049:$F$160066,2,0),"")</f>
        <v/>
      </c>
      <c r="SK254" s="1" t="str">
        <f>+IFERROR(VLOOKUP(C176,'[2]20180327오더자료'!$E$160111:$F$160128,2,0),"")</f>
        <v/>
      </c>
      <c r="SL254" s="1" t="str">
        <f>+IFERROR(VLOOKUP(C176,'[2]20180327오더자료'!$E$160313:$F$160330,2,0),"")</f>
        <v/>
      </c>
      <c r="SM254" s="1" t="str">
        <f>+IFERROR(VLOOKUP(C176,'[2]20180327오더자료'!$E$160422:$F$160438,2,0),"")</f>
        <v/>
      </c>
      <c r="SN254" s="1"/>
      <c r="SO254" s="1"/>
      <c r="SP254" s="1" t="str">
        <f>+IFERROR(VLOOKUP(C176,'[2]20180327오더자료'!$E$160527:$F$160537,2,0),"")</f>
        <v/>
      </c>
      <c r="SQ254" s="1"/>
      <c r="SR254" s="1"/>
      <c r="SS254" s="1" t="str">
        <f>+IFERROR(VLOOKUP(C176,'[2]20180327오더자료'!$E$160611:$F$160618,2,0),"")</f>
        <v/>
      </c>
      <c r="ST254" s="1"/>
      <c r="SU254" s="1" t="str">
        <f>+IFERROR(VLOOKUP(C176,'[2]20180327오더자료'!$E$160651:$F$160670,2,0),"")</f>
        <v/>
      </c>
      <c r="SV254" s="1"/>
      <c r="SW254" s="1" t="str">
        <f>+IFERROR(VLOOKUP(C176,'[2]20180327오더자료'!$E$160740:$F$160749,2,0),"")</f>
        <v/>
      </c>
      <c r="SX254" s="1" t="str">
        <f>+IFERROR(VLOOKUP(C176,'[2]20180327오더자료'!$E$160765:$F$160776,2,0),"")</f>
        <v/>
      </c>
      <c r="SY254" s="1" t="str">
        <f>+IFERROR(VLOOKUP(C176,'[2]20180327오더자료'!$E$160831:$F$160846,2,0),"")</f>
        <v/>
      </c>
      <c r="SZ254" s="1"/>
      <c r="TA254" s="1" t="str">
        <f>+IFERROR(VLOOKUP(C176,'[2]20180327오더자료'!$E$160917:$F$160929,2,0),"")</f>
        <v/>
      </c>
      <c r="TB254" s="1" t="str">
        <f>+IFERROR(VLOOKUP(C176,'[2]20180327오더자료'!$E$160943:$F$160962,2,0),"")</f>
        <v/>
      </c>
      <c r="TC254" s="1" t="str">
        <f>+IFERROR(VLOOKUP(C176,'[2]20180327오더자료'!$E$161049:$F$161067,2,0),"")</f>
        <v/>
      </c>
      <c r="TD254" s="1"/>
      <c r="TE254" s="1" t="str">
        <f>+IFERROR(VLOOKUP(C176,'[2]20180327오더자료'!$E$161085:$F$161104,2,0),"")</f>
        <v/>
      </c>
      <c r="TF254" s="1" t="str">
        <f>+IFERROR(VLOOKUP(C176,'[2]20180327오더자료'!$E$161217:$F$161235,2,0),"")</f>
        <v/>
      </c>
      <c r="TG254" s="1" t="str">
        <f>+IFERROR(VLOOKUP(C176,'[2]20180327오더자료'!$E$161324:$F$161336,2,0),"")</f>
        <v/>
      </c>
      <c r="TH254" s="1" t="str">
        <f>+IFERROR(VLOOKUP(C176,'[2]20180327오더자료'!$E$161351:$F$161369,2,0),"")</f>
        <v/>
      </c>
      <c r="TI254" s="1" t="str">
        <f>+IFERROR(VLOOKUP(C176,'[2]20180327오더자료'!$E$161423:$F$161438,2,0),"")</f>
        <v/>
      </c>
      <c r="TJ254" s="1"/>
      <c r="TK254" s="1" t="str">
        <f>+IFERROR(VLOOKUP(C176,'[2]20180327오더자료'!$E$161464:$F$161482,2,0),"")</f>
        <v/>
      </c>
      <c r="TL254" s="1"/>
      <c r="TM254" s="1"/>
      <c r="TN254" s="1" t="str">
        <f>+IFERROR(VLOOKUP(C176,'[2]20180327오더자료'!$E$161616:$F$161632,2,0),"")</f>
        <v/>
      </c>
      <c r="TO254" s="1"/>
      <c r="TP254" s="1" t="str">
        <f>+IFERROR(VLOOKUP(C176,'[2]20180327오더자료'!$E$161793:$F$161799,2,0),"")</f>
        <v/>
      </c>
      <c r="TQ254" s="1" t="str">
        <f>+IFERROR(VLOOKUP(C176,'[2]20180327오더자료'!$E$161868:$F$161881,2,0),"")</f>
        <v/>
      </c>
      <c r="TR254" s="1" t="str">
        <f>+IFERROR(VLOOKUP(C176,'[2]20180327오더자료'!$E$161974:$F$161983,2,0),"")</f>
        <v/>
      </c>
      <c r="TS254" s="1" t="str">
        <f>+IFERROR(VLOOKUP(C176,'[2]20180327오더자료'!$E$161999:$F$162017,2,0),"")</f>
        <v/>
      </c>
      <c r="TT254" s="1"/>
      <c r="TU254" s="1" t="str">
        <f>+IFERROR(VLOOKUP(C176,'[2]20180327오더자료'!$E$162039:$F$162051,2,0),"")</f>
        <v/>
      </c>
      <c r="TV254" s="1"/>
      <c r="TW254" s="1" t="str">
        <f>+IFERROR(VLOOKUP(C176,'[2]20180327오더자료'!$E$162072:$F$162089,2,0),"")</f>
        <v/>
      </c>
      <c r="TX254" s="1" t="str">
        <f>+IFERROR(VLOOKUP(C176,'[2]20180327오더자료'!$E$162160:$F$162181,2,0),"")</f>
        <v/>
      </c>
      <c r="TY254" s="1" t="str">
        <f>+IFERROR(VLOOKUP(C176,'[2]20180327오더자료'!$E$162196:$F$162210,2,0),"")</f>
        <v/>
      </c>
      <c r="TZ254" s="1" t="str">
        <f>+IFERROR(VLOOKUP(C176,'[2]20180327오더자료'!$E$162286:$F$162301,2,0),"")</f>
        <v/>
      </c>
      <c r="UA254" s="1"/>
      <c r="UB254" s="1" t="str">
        <f>+IFERROR(VLOOKUP(C176,'[2]20180327오더자료'!$E$162496:$F$162514,2,0),"")</f>
        <v/>
      </c>
      <c r="UC254" s="1"/>
      <c r="UD254" s="1" t="str">
        <f>+IFERROR(VLOOKUP(C176,'[2]20180327오더자료'!$E$162525:$F$162539,2,0),"")</f>
        <v/>
      </c>
      <c r="UE254" s="1"/>
      <c r="UF254" s="1" t="str">
        <f>+IFERROR(VLOOKUP(C176,'[2]20180327오더자료'!$E$162573:$F$162593,2,0),"")</f>
        <v/>
      </c>
      <c r="UG254" s="1"/>
      <c r="UH254" s="1"/>
      <c r="UI254" s="1"/>
      <c r="UJ254" s="1" t="e">
        <f>+VLOOKUP(C254,'[2]20180327오더자료'!$E$162648:$F$162655,2,0)</f>
        <v>#N/A</v>
      </c>
      <c r="UK254" s="1" t="str">
        <f>+IFERROR(VLOOKUP(C176,'[2]20180327오더자료'!$E$162742:$F$162751,2,0),"")</f>
        <v/>
      </c>
      <c r="UL254" s="1" t="str">
        <f>+IFERROR(VLOOKUP(C176,'[2]20180327오더자료'!$E$162790:$F$162806,2,0),"")</f>
        <v/>
      </c>
      <c r="UM254" s="1" t="str">
        <f>+IFERROR(VLOOKUP(C176,'[2]20180327오더자료'!$E$162983:$F$163001,2,0),"")</f>
        <v/>
      </c>
      <c r="UN254" s="1"/>
      <c r="UO254" s="1"/>
      <c r="UP254" s="1"/>
      <c r="UQ254" s="1" t="str">
        <f>+IFERROR(VLOOKUP(C176,'[2]20180327오더자료'!$E$163056:$F$163073,2,0),"")</f>
        <v/>
      </c>
      <c r="UR254" s="1"/>
      <c r="US254" s="1" t="str">
        <f>+IFERROR(VLOOKUP(C176,'[2]20180327오더자료'!$E$163202:$F$163220,2,0),"")</f>
        <v/>
      </c>
      <c r="UT254" s="1"/>
      <c r="UU254" s="1" t="str">
        <f>+IFERROR(VLOOKUP(C176,'[2]20180327오더자료'!$E$163242:$F$163262,2,0),"")</f>
        <v/>
      </c>
      <c r="UV254" s="1"/>
      <c r="UW254" s="1" t="str">
        <f>+IFERROR(VLOOKUP(C176,'[2]20180327오더자료'!$E$163325:$F$163343,2,0),"")</f>
        <v/>
      </c>
      <c r="UX254" s="1"/>
      <c r="UY254" s="1"/>
      <c r="UZ254" s="1"/>
      <c r="VA254" s="1" t="str">
        <f>+IFERROR(VLOOKUP(C176,'[2]20180327오더자료'!$E$163406:$F$163415,2,0),"")</f>
        <v/>
      </c>
      <c r="VB254" s="1" t="str">
        <f>+IFERROR(VLOOKUP(C176,'[2]20180327오더자료'!$E$163444:$F$163456,2,0),"")</f>
        <v/>
      </c>
      <c r="VC254" s="1" t="str">
        <f>+IFERROR(VLOOKUP(C176,'[2]20180327오더자료'!$E$163498:$F$163516,2,0),"")</f>
        <v/>
      </c>
      <c r="VD254" s="1" t="str">
        <f>+IFERROR(VLOOKUP(C176,'[2]20180327오더자료'!$E$163527:$F$163542,2,0),"")</f>
        <v/>
      </c>
      <c r="VE254" s="1" t="str">
        <f>+IFERROR(VLOOKUP(C176,'[2]20180327오더자료'!$E$163559:$F$163575,2,0),"")</f>
        <v/>
      </c>
      <c r="VF254" s="1" t="str">
        <f>+IFERROR(VLOOKUP(C176,'[2]20180327오더자료'!$E$163652:$F$163666,2,0),"")</f>
        <v/>
      </c>
      <c r="VG254" s="1"/>
      <c r="VH254" s="1" t="str">
        <f>+IFERROR(VLOOKUP(C176,'[2]20180327오더자료'!$E$163709:$F$163717,2,0),"")</f>
        <v/>
      </c>
      <c r="VI254" s="1" t="str">
        <f>+IFERROR(VLOOKUP(C176,'[2]20180327오더자료'!$E$164004:$F$164014,2,0),"")</f>
        <v/>
      </c>
      <c r="VJ254" s="1" t="str">
        <f>+IFERROR(VLOOKUP(C176,'[2]20180327오더자료'!$E$164026:$F$164039,2,0),"")</f>
        <v/>
      </c>
      <c r="VK254" s="1" t="str">
        <f>+IFERROR(VLOOKUP(C176,'[2]20180327오더자료'!$E$164087:$F$164096,2,0),"")</f>
        <v/>
      </c>
      <c r="VL254" s="1"/>
      <c r="VM254" s="1" t="str">
        <f>+IFERROR(VLOOKUP(C176,'[2]20180327오더자료'!$E$164114:$F$164132,2,0),"")</f>
        <v/>
      </c>
      <c r="VN254" s="1" t="str">
        <f>+IFERROR(VLOOKUP(C176,'[2]20180327오더자료'!$E$164147:$F$164161,2,0),"")</f>
        <v/>
      </c>
      <c r="VO254" s="1"/>
      <c r="VP254" s="1" t="str">
        <f>+IFERROR(VLOOKUP(C176,'[2]20180327오더자료'!$E$164235:$F$164245,2,0),"")</f>
        <v/>
      </c>
      <c r="VQ254" s="1"/>
      <c r="VR254" s="1" t="str">
        <f>+IFERROR(VLOOKUP(C176,'[2]20180327오더자료'!$E$164258:$F$164272,2,0),"")</f>
        <v/>
      </c>
      <c r="VS254" s="1" t="str">
        <f>+IFERROR(VLOOKUP(C176,'[2]20180327오더자료'!$E$164310:$F$164327,2,0),"")</f>
        <v/>
      </c>
      <c r="VT254" s="1" t="str">
        <f>+IFERROR(VLOOKUP(C176,'[2]20180327오더자료'!$E$164383:$F$164401,2,0),"")</f>
        <v/>
      </c>
      <c r="VU254" s="1" t="str">
        <f>+IFERROR(VLOOKUP(C176,'[2]20180327오더자료'!$E$164421:$F$164427,2,0),"")</f>
        <v/>
      </c>
      <c r="VV254" s="1" t="str">
        <f>+IFERROR(VLOOKUP(C176,'[2]20180327오더자료'!$E$164485:$F$164504,2,0),"")</f>
        <v/>
      </c>
      <c r="VW254" s="1"/>
      <c r="VX254" s="1"/>
      <c r="VY254" s="1" t="str">
        <f>+IFERROR(VLOOKUP(C176,'[2]20180327오더자료'!$E$164598:$F$164611,2,0),"")</f>
        <v/>
      </c>
      <c r="VZ254" s="1"/>
      <c r="WA254" s="1" t="str">
        <f>+IFERROR(VLOOKUP(C176,'[2]20180327오더자료'!$E$164674:$F$164688,2,0),"")</f>
        <v/>
      </c>
      <c r="WB254" s="1" t="str">
        <f>+IFERROR(VLOOKUP(C176,'[2]20180327오더자료'!$E$164741:$F$164758,2,0),"")</f>
        <v/>
      </c>
      <c r="WC254" s="1" t="str">
        <f>+IFERROR(VLOOKUP(C176,'[2]20180327오더자료'!$E$164772:$F$164789,2,0),"")</f>
        <v/>
      </c>
      <c r="WD254" s="1" t="str">
        <f>+IFERROR(VLOOKUP(C176,'[2]20180327오더자료'!$E$164867:$F$164886,2,0),"")</f>
        <v/>
      </c>
      <c r="WE254" s="1" t="str">
        <f>+IFERROR(VLOOKUP(C176,'[2]20180327오더자료'!$E$164930:$F$164948,2,0),"")</f>
        <v/>
      </c>
      <c r="WF254" s="1"/>
      <c r="WG254" s="1"/>
      <c r="WH254" s="1" t="str">
        <f>+IFERROR(VLOOKUP(C176,'[2]20180327오더자료'!$E$165048:$F$165066,2,0),"")</f>
        <v/>
      </c>
      <c r="WI254" s="1" t="str">
        <f>+IFERROR(VLOOKUP(C176,'[2]20180327오더자료'!$E$165100:$F$165116,2,0),"")</f>
        <v/>
      </c>
      <c r="WJ254" s="1" t="str">
        <f>+IFERROR(VLOOKUP(C176,'[2]20180327오더자료'!$E$165158:$F$165171,2,0),"")</f>
        <v/>
      </c>
      <c r="WK254" s="1" t="str">
        <f>+IFERROR(VLOOKUP(C176,'[2]20180327오더자료'!$E$165213:$F$165230,2,0),"")</f>
        <v/>
      </c>
      <c r="WL254" s="1" t="str">
        <f>+IFERROR(VLOOKUP(C176,'[2]20180327오더자료'!$E$165267:$F$165282,2,0),"")</f>
        <v/>
      </c>
      <c r="WM254" s="1" t="str">
        <f>+IFERROR(VLOOKUP(C176,'[2]20180327오더자료'!$E$165306:$F$165324,2,0),"")</f>
        <v/>
      </c>
      <c r="WN254" s="1" t="str">
        <f>+IFERROR(VLOOKUP(C176,'[2]20180327오더자료'!$E$165376:$F$165392,2,0),"")</f>
        <v/>
      </c>
      <c r="WO254" s="1" t="str">
        <f>+IFERROR(VLOOKUP(C176,'[2]20180327오더자료'!$E$165460:$F$165476,2,0),"")</f>
        <v/>
      </c>
      <c r="WP254" s="1"/>
      <c r="WQ254" s="1" t="str">
        <f>+IFERROR(VLOOKUP(C176,'[2]20180327오더자료'!$E$172774:$F$172792,2,0),"")</f>
        <v/>
      </c>
      <c r="WR254" s="1"/>
      <c r="WS254" s="1"/>
      <c r="WT254" s="1" t="str">
        <f>+IFERROR(VLOOKUP(C176,'[2]20180327오더자료'!$E$167835:$F$167851,2,0),"")</f>
        <v/>
      </c>
      <c r="WU254" s="1"/>
      <c r="WV254" s="1" t="str">
        <f>+IFERROR(VLOOKUP(C176,'[2]20180327오더자료'!$E$172921:$F$172926,2,0),"")</f>
        <v/>
      </c>
      <c r="WW254" s="1"/>
      <c r="WX254" s="1" t="str">
        <f>+IFERROR(VLOOKUP(C176,'[2]20180327오더자료'!$E$172951:$F$172970,2,0),"")</f>
        <v/>
      </c>
      <c r="WY254" s="1" t="str">
        <f>+IFERROR(VLOOKUP(C176,'[2]20180327오더자료'!$E$173017:$F$173027,2,0),"")</f>
        <v/>
      </c>
      <c r="WZ254" s="1"/>
      <c r="XA254" s="1" t="str">
        <f>+IFERROR(VLOOKUP(C176,'[2]20180327오더자료'!$E$173082:$F$173094,2,0),"")</f>
        <v/>
      </c>
      <c r="XB254" s="1" t="str">
        <f>+IFERROR(VLOOKUP(C176,'[2]20180327오더자료'!$E$173154:$F$173168,2,0),"")</f>
        <v/>
      </c>
      <c r="XC254" s="1"/>
      <c r="XD254" s="1"/>
      <c r="XE254" s="1"/>
      <c r="XF254" s="1"/>
      <c r="XG254" s="1" t="str">
        <f>+IFERROR(VLOOKUP(C176,'[2]20180327오더자료'!$E$173239:$F$173253,2,0),"")</f>
        <v/>
      </c>
      <c r="XH254" s="1" t="str">
        <f>+IFERROR(VLOOKUP(C176,'[2]20180327오더자료'!$E$173288:$F$173305,2,0),"")</f>
        <v/>
      </c>
      <c r="XI254" s="1"/>
      <c r="XJ254" s="1" t="str">
        <f>+IFERROR(VLOOKUP(C176,'[2]20180327오더자료'!$E$173577:$F$173595,2,0),"")</f>
        <v/>
      </c>
      <c r="XK254" s="1"/>
      <c r="XL254" s="1"/>
      <c r="XM254" s="1" t="str">
        <f>+IFERROR(VLOOKUP(C176,'[2]20180327오더자료'!$E$173736:$F$173751,2,0),"")</f>
        <v/>
      </c>
      <c r="XN254" s="1" t="str">
        <f>+IFERROR(VLOOKUP(C176,'[2]20180327오더자료'!$E$173778:$F$173795,2,0),"")</f>
        <v/>
      </c>
      <c r="XO254" s="1" t="str">
        <f>+IFERROR(VLOOKUP(C176,'[2]20180327오더자료'!$E$173824:$F$173843,2,0),"")</f>
        <v/>
      </c>
      <c r="XP254" s="1" t="str">
        <f>+IFERROR(VLOOKUP(C176,'[2]20180327오더자료'!$E$173885:$F$173903,2,0),"")</f>
        <v/>
      </c>
      <c r="XQ254" s="1" t="str">
        <f>+IFERROR(VLOOKUP(C176,'[2]20180327오더자료'!$E$174026:$F$174036,2,0),"")</f>
        <v/>
      </c>
      <c r="XR254" s="1"/>
      <c r="XS254" s="1" t="str">
        <f>+IFERROR(VLOOKUP(C176,'[2]20180327오더자료'!$E$174173:$F$174184,2,0),"")</f>
        <v/>
      </c>
      <c r="XT254" s="1" t="str">
        <f>+IFERROR(VLOOKUP(C176,'[2]20180327오더자료'!$E$174205:$F$174220,2,0),"")</f>
        <v/>
      </c>
      <c r="XU254" s="1" t="str">
        <f>+IFERROR(VLOOKUP(C176,'[2]20180327오더자료'!$E$174235:$F$174242,2,0),"")</f>
        <v/>
      </c>
      <c r="XV254" s="1"/>
      <c r="XW254" s="1" t="str">
        <f>+IFERROR(VLOOKUP(C176,'[2]20180327오더자료'!$E$174256:$F$174274,2,0),"")</f>
        <v/>
      </c>
      <c r="XX254" s="1" t="str">
        <f>+IFERROR(VLOOKUP(C176,'[2]20180327오더자료'!$E$174304:$F$174316,2,0),"")</f>
        <v/>
      </c>
      <c r="XY254" s="1" t="str">
        <f>+IFERROR(VLOOKUP(C176,'[2]20180327오더자료'!$E$174327:$F$174336,2,0),"")</f>
        <v/>
      </c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 t="str">
        <f>+IFERROR(VLOOKUP(C176,'[2]20180327오더자료'!$E$174370:$F$174393,2,0),"")</f>
        <v/>
      </c>
      <c r="YK254" s="1"/>
      <c r="YL254" s="1" t="str">
        <f>+IFERROR(VLOOKUP(C176,'[2]20180327오더자료'!$E$174442:$F$174453,2,0),"")</f>
        <v/>
      </c>
      <c r="YM254" s="1" t="str">
        <f>+IFERROR(VLOOKUP(C176,'[2]20180327오더자료'!$E$174504:$F$174521,2,0),"")</f>
        <v/>
      </c>
      <c r="YN254" s="1" t="str">
        <f>+IFERROR(VLOOKUP(C176,'[2]20180327오더자료'!$E$174571:$F$174579,2,0),"")</f>
        <v/>
      </c>
      <c r="YO254" s="1"/>
      <c r="YP254" s="1" t="str">
        <f>+IFERROR(VLOOKUP(C176,'[2]20180327오더자료'!$E$174619:$F$174634,2,0),"")</f>
        <v/>
      </c>
      <c r="YQ254" s="1" t="str">
        <f>+IFERROR(VLOOKUP(C176,'[2]20180327오더자료'!$E$174670:$F$174685,2,0),"")</f>
        <v/>
      </c>
      <c r="YR254" s="1" t="str">
        <f>+IFERROR(VLOOKUP(C176,'[2]20180327오더자료'!$E$174719:$F$174739,2,0),"")</f>
        <v/>
      </c>
      <c r="YS254" s="1"/>
      <c r="YT254" s="1" t="str">
        <f>+IFERROR(VLOOKUP(C176,'[2]20180327오더자료'!$E$174786:$F$174797,2,0),"")</f>
        <v/>
      </c>
      <c r="YU254" s="1" t="str">
        <f>+IFERROR(VLOOKUP(C176,'[2]20180327오더자료'!$E$174833:$F$174842,2,0),"")</f>
        <v/>
      </c>
      <c r="YV254" s="1"/>
      <c r="YW254" s="1" t="str">
        <f>+IFERROR(VLOOKUP(C176,'[2]20180327오더자료'!$E$174858:$F$174879,2,0),"")</f>
        <v/>
      </c>
      <c r="YX254" s="1"/>
      <c r="YY254" s="1" t="str">
        <f>+IFERROR(VLOOKUP(C176,'[2]20180327오더자료'!$E$175013:$F$175031,2,0),"")</f>
        <v/>
      </c>
      <c r="YZ254" s="1" t="str">
        <f>+IFERROR(VLOOKUP(C176,'[2]20180327오더자료'!$E$175097:$F$175109,2,0),"")</f>
        <v/>
      </c>
      <c r="ZA254" s="1" t="str">
        <f>+IFERROR(VLOOKUP(C176,'[2]20180327오더자료'!$E$175122:$F$175140,2,0),"")</f>
        <v/>
      </c>
      <c r="ZB254" s="1" t="str">
        <f>+IFERROR(VLOOKUP(C176,'[2]20180327오더자료'!$E$175203:$F$175220,2,0),"")</f>
        <v/>
      </c>
      <c r="ZC254" s="1" t="str">
        <f>+IFERROR(VLOOKUP(C176,'[2]20180327오더자료'!$E$175272:$F$175289,2,0),"")</f>
        <v/>
      </c>
      <c r="ZD254" s="1" t="str">
        <f>+IFERROR(VLOOKUP(C176,'[2]20180327오더자료'!$E$175312:$F$175327,2,0),"")</f>
        <v/>
      </c>
      <c r="ZE254" s="1" t="str">
        <f>+IFERROR(VLOOKUP(C176,'[2]20180327오더자료'!$E$175355:$F$175374,2,0),"")</f>
        <v/>
      </c>
      <c r="ZF254" s="1" t="str">
        <f>+IFERROR(VLOOKUP(C176,'[2]20180327오더자료'!$E$175389:$F$175406,2,0),"")</f>
        <v/>
      </c>
      <c r="ZG254" s="1" t="str">
        <f>+IFERROR(VLOOKUP(C176,'[2]20180327오더자료'!$E$175444:$F$175460,2,0),"")</f>
        <v/>
      </c>
      <c r="ZH254" s="1" t="str">
        <f>+IFERROR(VLOOKUP(C176,'[2]20180327오더자료'!$E$175496:$F$175506,2,0),"")</f>
        <v/>
      </c>
      <c r="ZI254" s="1" t="str">
        <f>+IFERROR(VLOOKUP(C176,'[2]20180327오더자료'!$E$175528:$F$175539,2,0),"")</f>
        <v/>
      </c>
      <c r="ZJ254" s="1" t="str">
        <f>+IFERROR(VLOOKUP(C176,'[2]20180327오더자료'!$E$175557:$F$175569,2,0),"")</f>
        <v/>
      </c>
      <c r="ZK254" s="1"/>
      <c r="ZL254" s="1"/>
      <c r="ZM254" s="1"/>
      <c r="ZN254" s="1"/>
      <c r="ZO254" s="1"/>
      <c r="ZP254" s="1" t="str">
        <f>+IFERROR(VLOOKUP(C176,'[2]20180327오더자료'!$E$175616:$F$175632,2,0),"")</f>
        <v/>
      </c>
      <c r="ZQ254" s="1"/>
      <c r="ZR254" s="1"/>
      <c r="ZS254" s="1" t="str">
        <f>+IFERROR(VLOOKUP(C176,'[2]20180327오더자료'!$E$175652:$F$175664,2,0),"")</f>
        <v/>
      </c>
      <c r="ZT254" s="1"/>
      <c r="ZU254" s="1"/>
      <c r="ZV254" s="1" t="str">
        <f>+IFERROR(VLOOKUP(C176,'[2]20180327오더자료'!$E$175713:$F$175729,2,0),"")</f>
        <v/>
      </c>
      <c r="ZW254" s="1" t="str">
        <f>+IFERROR(VLOOKUP(C176,'[2]20180327오더자료'!$E$175757:$F$175766,2,0),"")</f>
        <v/>
      </c>
      <c r="ZX254" s="1" t="str">
        <f>+IFERROR(VLOOKUP(C176,'[2]20180327오더자료'!$E$175779:$F$175794,2,0),"")</f>
        <v/>
      </c>
      <c r="ZY254" s="1" t="str">
        <f>+IFERROR(VLOOKUP(C176,'[2]20180327오더자료'!$E$175830:$F$175845,2,0),"")</f>
        <v/>
      </c>
      <c r="ZZ254" s="1" t="str">
        <f>+IFERROR(VLOOKUP(C176,'[2]20180327오더자료'!$E$175858:$F$175869,2,0),"")</f>
        <v/>
      </c>
      <c r="AAA254" s="1" t="str">
        <f>+IFERROR(VLOOKUP(C176,'[2]20180327오더자료'!$E$175881:$F$175892,2,0),"")</f>
        <v/>
      </c>
      <c r="AAB254" s="1" t="str">
        <f>+IFERROR(VLOOKUP(C176,'[2]20180327오더자료'!$E$175906:$F$175923,2,0),"")</f>
        <v/>
      </c>
      <c r="AAC254" s="1" t="str">
        <f>+IFERROR(VLOOKUP(C176,'[2]20180327오더자료'!$E$175974:$F$175989,2,0),"")</f>
        <v/>
      </c>
      <c r="AAD254" s="1" t="str">
        <f>+IFERROR(VLOOKUP(C176,'[2]20180327오더자료'!$E$176146:$F$176166,2,0),"")</f>
        <v/>
      </c>
      <c r="AAE254" s="1" t="str">
        <f>+IFERROR(VLOOKUP(C176,'[2]20180327오더자료'!$E$176185:$F$176192,2,0),"")</f>
        <v/>
      </c>
      <c r="AAF254" s="1" t="str">
        <f>+IFERROR(VLOOKUP(C176,'[2]20180327오더자료'!$E$176204:$F$176221,2,0),"")</f>
        <v/>
      </c>
      <c r="AAG254" s="1"/>
      <c r="AAH254" s="1" t="str">
        <f>+IFERROR(VLOOKUP(C176,'[2]20180327오더자료'!$E$176257:$F$176278,2,0),"")</f>
        <v/>
      </c>
      <c r="AAI254" s="1"/>
      <c r="AAJ254" s="1" t="str">
        <f>+IFERROR(VLOOKUP(C254,'[2]20180327오더자료'!$E$176466:$F$176472,2,0),"")</f>
        <v/>
      </c>
      <c r="AAK254" s="1" t="str">
        <f>+IFERROR(VLOOKUP(C254,'[2]20180327오더자료'!$E$176502:$F$176514,2,0),"")</f>
        <v/>
      </c>
      <c r="AAL254" s="1" t="str">
        <f>+IFERROR(VLOOKUP(C254,'[2]20180327오더자료'!$E$176559:$F$176575,2,0),"")</f>
        <v/>
      </c>
      <c r="AAM254" s="1"/>
      <c r="AAN254" s="1"/>
      <c r="AAO254" s="1" t="str">
        <f>+IFERROR(VLOOKUP(C254,'[2]20180327오더자료'!$E$176616:$F$176629,2,0),"")</f>
        <v/>
      </c>
      <c r="AAP254" s="1"/>
      <c r="AAQ254" s="1"/>
      <c r="AAR254" s="1" t="str">
        <f>+IFERROR(VLOOKUP(C254,'[2]20180327오더자료'!$E$176714:$F$176722,2,0),"")</f>
        <v/>
      </c>
      <c r="AAS254" s="1" t="str">
        <f>+IFERROR(VLOOKUP(C254,'[2]20180327오더자료'!$E$176733:$F$176750,2,0),"")</f>
        <v/>
      </c>
      <c r="AAT254" s="1" t="str">
        <f>+IFERROR(VLOOKUP(C254,'[2]20180327오더자료'!$E$176769:$F$176784,2,0),"")</f>
        <v/>
      </c>
      <c r="AAU254" s="1" t="str">
        <f>+IFERROR(VLOOKUP(C254,'[2]20180327오더자료'!$E$176826:$F$176831,2,0),"")</f>
        <v/>
      </c>
      <c r="AAV254" s="1" t="str">
        <f>+IFERROR(VLOOKUP(C254,'[2]20180327오더자료'!$E$176861:$F$176877,2,0),"")</f>
        <v/>
      </c>
      <c r="AAW254" s="1" t="str">
        <f>+IFERROR(VLOOKUP(C254,'[2]20180327오더자료'!$E$176919:$F$176934,2,0),"")</f>
        <v/>
      </c>
      <c r="AAX254" s="1" t="str">
        <f>+IFERROR(VLOOKUP(C254,'[2]20180327오더자료'!$E$176957:$F$176972,2,0),"")</f>
        <v/>
      </c>
      <c r="AAY254" s="1" t="str">
        <f>+IFERROR(VLOOKUP(C254,'[2]20180327오더자료'!$E$177002:$F$177020,2,0),"")</f>
        <v/>
      </c>
      <c r="AAZ254" s="1" t="str">
        <f>+IFERROR(VLOOKUP(C254,'[2]20180327오더자료'!$E$177035:$F$177050,2,0),"")</f>
        <v/>
      </c>
      <c r="ABA254" s="1" t="str">
        <f>+IFERROR(VLOOKUP(C254,'[2]20180327오더자료'!$E$177171:$F$177189,2,0),"")</f>
        <v/>
      </c>
      <c r="ABB254" s="1" t="str">
        <f>+IFERROR(VLOOKUP(C254,'[2]20180327오더자료'!$E$177226:$F$177243,2,0),"")</f>
        <v/>
      </c>
      <c r="ABC254" s="1" t="str">
        <f t="shared" si="120"/>
        <v/>
      </c>
      <c r="ABD254" s="1"/>
      <c r="ABE254" s="1" t="str">
        <f>+IFERROR(VLOOKUP(C254,'[2]20180327오더자료'!$E$177316:$F$177332,2,0),"")</f>
        <v/>
      </c>
      <c r="ABF254" s="1"/>
      <c r="ABG254" s="1" t="str">
        <f>+IFERROR(VLOOKUP(C254,'[2]20180327오더자료'!$E$177386:$F$177405,2,0),"")</f>
        <v/>
      </c>
      <c r="ABH254" s="1" t="str">
        <f>+IFERROR(VLOOKUP(C254,'[2]20180327오더자료'!$E$177417:$F$177431,2,0),"")</f>
        <v/>
      </c>
      <c r="ABI254" s="1" t="str">
        <f>+IFERROR(VLOOKUP(C254,'[2]20180327오더자료'!$E$177473:$F$177490,2,0),"")</f>
        <v/>
      </c>
      <c r="ABJ254" s="1" t="str">
        <f>+IFERROR(VLOOKUP(C254,'[2]20180327오더자료'!$E$177514:$F$177522,2,0),"")</f>
        <v/>
      </c>
      <c r="ABK254" s="1" t="str">
        <f>+IFERROR(VLOOKUP(C254,'[2]20180327오더자료'!$E$177534:$F$177549,2,0),"")</f>
        <v/>
      </c>
      <c r="ABL254" s="1"/>
      <c r="ABM254" s="1" t="str">
        <f>+IFERROR(VLOOKUP(C254,'[2]20180327오더자료'!$E$177614:$F$177632,2,0),"")</f>
        <v/>
      </c>
      <c r="ABN254" s="1" t="str">
        <f>+IFERROR(VLOOKUP(C254,'[2]20180327오더자료'!$E$177647:$F$177661,2,0),"")</f>
        <v/>
      </c>
      <c r="ABO254" s="1" t="str">
        <f t="shared" si="121"/>
        <v/>
      </c>
      <c r="ABP254" s="1" t="str">
        <f>+IFERROR(VLOOKUP(C254,'[2]20180327오더자료'!$E$177742:$F$177757,2,0),"")</f>
        <v/>
      </c>
      <c r="ABQ254" s="1"/>
      <c r="ABR254" s="1"/>
      <c r="ABS254" s="1"/>
      <c r="ABT254" s="1" t="str">
        <f>+IFERROR(VLOOKUP(C254,'[2]20180327오더자료'!$E$178870:$F$178888,2,0),"")</f>
        <v/>
      </c>
      <c r="ABU254" s="1" t="str">
        <f>+IFERROR(VLOOKUP(C254,'[2]20180327오더자료'!$E$178898:$F$178912,2,0),"")</f>
        <v/>
      </c>
      <c r="ABV254" s="1" t="str">
        <f>+IFERROR(VLOOKUP(C254,'[2]20180327오더자료'!$E$178924:$F$178931,2,0),"")</f>
        <v/>
      </c>
      <c r="ABW254" s="1"/>
      <c r="ABX254" s="1" t="str">
        <f>+IFERROR(VLOOKUP(C254,'[2]20180327오더자료'!$E$178984:$F$178990,2,0),"")</f>
        <v/>
      </c>
      <c r="ABY254" s="1" t="str">
        <f>+IFERROR(VLOOKUP(C254,'[2]20180327오더자료'!$E$179004:$F$179024,2,0),"")</f>
        <v/>
      </c>
      <c r="ABZ254" s="1"/>
      <c r="ACA254" s="1"/>
      <c r="ACB254" s="1" t="str">
        <f>+IFERROR(VLOOKUP(C254,'[2]20180327오더자료'!$E$179100:$F$179115,2,0),"")</f>
        <v/>
      </c>
      <c r="ACC254" s="1" t="str">
        <f>+IFERROR(VLOOKUP(C254,'[2]20180327오더자료'!$E$179155:$F$179170,2,0),"")</f>
        <v/>
      </c>
      <c r="ACD254" s="1" t="str">
        <f>+IFERROR(VLOOKUP(C254,'[2]20180327오더자료'!$E$179232:$F$179248,2,0),"")</f>
        <v/>
      </c>
      <c r="ACE254" s="1" t="str">
        <f>+IFERROR(VLOOKUP(C254,'[2]20180327오더자료'!$E$179263:$F$179277,2,0),"")</f>
        <v/>
      </c>
      <c r="ACF254" s="1" t="str">
        <f>+IFERROR(VLOOKUP(C254,'[2]20180327오더자료'!$E$179317:$F$179332,2,0),"")</f>
        <v/>
      </c>
      <c r="ACG254" s="1" t="str">
        <f>+IFERROR(VLOOKUP(C254,'[2]20180327오더자료'!$E$179472:$F$179486,2,0),"")</f>
        <v/>
      </c>
      <c r="ACH254" s="1" t="str">
        <f>+IFERROR(VLOOKUP(C254,'[2]20180327오더자료'!$E$179521:$F$179537,2,0),"")</f>
        <v/>
      </c>
      <c r="ACI254" s="1" t="str">
        <f>+IFERROR(VLOOKUP(C254,'[2]20180327오더자료'!$E$179572:$F$179590,2,0),"")</f>
        <v/>
      </c>
      <c r="ACJ254" s="1"/>
      <c r="ACK254" s="1" t="str">
        <f>+IFERROR(VLOOKUP(C254,'[2]20180327오더자료'!$E$179653:$F$179671,2,0),"")</f>
        <v/>
      </c>
      <c r="ACL254" s="1"/>
      <c r="ACM254" s="1"/>
      <c r="ACN254" s="1" t="str">
        <f>+IFERROR(VLOOKUP(C254,'[2]20180327오더자료'!$E$179769:$F$179778,2,0),"")</f>
        <v/>
      </c>
      <c r="ACO254" s="1" t="str">
        <f>+IFERROR(VLOOKUP(C254,'[2]20180327오더자료'!$E$179813:$F$179834,2,0),"")</f>
        <v/>
      </c>
      <c r="ACP254" s="1" t="str">
        <f>+IFERROR(VLOOKUP(C254,'[2]20180327오더자료'!$E$179849:$F$179867,2,0),"")</f>
        <v/>
      </c>
      <c r="ACQ254" s="1" t="str">
        <f>+IFERROR(VLOOKUP(C254,'[2]20180327오더자료'!$E$179882:$F$179897,2,0),"")</f>
        <v/>
      </c>
      <c r="ACR254" s="1" t="str">
        <f>+IFERROR(VLOOKUP(C254,'[2]20180327오더자료'!$E$179938:$F$179948,2,0),"")</f>
        <v/>
      </c>
      <c r="ACS254" s="1"/>
      <c r="ACT254" s="1" t="str">
        <f>+IFERROR(VLOOKUP(C254,'[2]20180327오더자료'!$E$179989:$F$180006,2,0),"")</f>
        <v/>
      </c>
      <c r="ACU254" s="1" t="str">
        <f>+IFERROR(VLOOKUP(C254,'[2]20180327오더자료'!$E$180031:$F$180044,2,0),"")</f>
        <v/>
      </c>
      <c r="ACV254" s="1"/>
      <c r="ACW254" s="1"/>
      <c r="ACX254" s="1"/>
      <c r="ACY254" s="1"/>
      <c r="ACZ254" s="1" t="str">
        <f>+IFERROR(VLOOKUP(C254,'[2]20180327오더자료'!$E$180293:$F$180308,2,0),"")</f>
        <v/>
      </c>
      <c r="ADA254" s="1" t="str">
        <f>+IFERROR(VLOOKUP(C254,'[2]20180327오더자료'!$E$180324:$F$180332,2,0),"")</f>
        <v/>
      </c>
      <c r="ADB254" s="1" t="str">
        <f>+IFERROR(VLOOKUP(C254,'[2]20180327오더자료'!$E$180343:$F$180359,2,0),"")</f>
        <v/>
      </c>
      <c r="ADC254" s="1" t="str">
        <f>+IFERROR(VLOOKUP(C254,'[2]20180327오더자료'!$E$180373:$F$180382,2,0),"")</f>
        <v/>
      </c>
      <c r="ADD254" s="1"/>
      <c r="ADE254" s="1" t="str">
        <f>+IFERROR(VLOOKUP(C254,'[2]20180327오더자료'!$E$180412:$F$180428,2,0),"")</f>
        <v/>
      </c>
      <c r="ADF254" s="1" t="str">
        <f>+IFERROR(VLOOKUP(C254,'[2]20180327오더자료'!$E$180443:$F$180453,2,0),"")</f>
        <v/>
      </c>
      <c r="ADG254" s="1" t="str">
        <f>+IFERROR(VLOOKUP(C254,'[2]20180327오더자료'!$E$180466:$F$180482,2,0),"")</f>
        <v/>
      </c>
      <c r="ADH254" s="1"/>
      <c r="ADI254" s="1" t="str">
        <f>+IFERROR(VLOOKUP(C254,'[2]20180327오더자료'!$E$180499:$F$180515,2,0),"")</f>
        <v/>
      </c>
      <c r="ADJ254" s="1" t="str">
        <f>+IFERROR(VLOOKUP(C254,'[2]20180327오더자료'!$E$180536:$F$180556,2,0),"")</f>
        <v/>
      </c>
      <c r="ADK254" s="1" t="str">
        <f>+IFERROR(VLOOKUP(C254,'[2]20180327오더자료'!$E$180618:$F$180638,2,0),"")</f>
        <v/>
      </c>
      <c r="ADL254" s="1" t="str">
        <f>+IFERROR(VLOOKUP(C254,'[2]20180327오더자료'!$E$180650:$F$180663,2,0),"")</f>
        <v/>
      </c>
      <c r="ADM254" s="1" t="str">
        <f>+IFERROR(VLOOKUP(C254,'[2]20180327오더자료'!$E$180687:$F$180697,2,0),"")</f>
        <v/>
      </c>
      <c r="ADN254" s="1"/>
      <c r="ADO254" s="1" t="str">
        <f>+IFERROR(VLOOKUP(C254,'[2]20180327오더자료'!$E$180715:$F$180733,2,0),"")</f>
        <v/>
      </c>
      <c r="ADP254" s="1" t="str">
        <f>+IFERROR(VLOOKUP(C254,'[2]20180327오더자료'!$E$180750:$F$180756,2,0),"")</f>
        <v/>
      </c>
      <c r="ADQ254" s="1"/>
      <c r="ADR254" s="1"/>
      <c r="ADS254" s="1" t="str">
        <f>+IFERROR(VLOOKUP(C254,'[2]20180327오더자료'!$E$180779:$F$180799,2,0),"")</f>
        <v/>
      </c>
      <c r="ADT254" s="1"/>
      <c r="ADU254" s="1" t="str">
        <f>+IFERROR(VLOOKUP(C254,'[2]20180327오더자료'!$E$180817:$F$180838,2,0),"")</f>
        <v/>
      </c>
      <c r="ADV254" s="1" t="str">
        <f>+IFERROR(VLOOKUP(C254,'[2]20180327오더자료'!$E$180857:$F$180873,2,0),"")</f>
        <v/>
      </c>
      <c r="ADW254" s="1"/>
      <c r="ADX254" s="1" t="str">
        <f>+IFERROR(VLOOKUP(C254,'[2]20180327오더자료'!$E$180894:$F$180912,2,0),"")</f>
        <v/>
      </c>
      <c r="ADY254" s="1" t="str">
        <f>+IFERROR(VLOOKUP(C254,'[2]20180327오더자료'!$E$180952:$F$180969,2,0),"")</f>
        <v/>
      </c>
      <c r="ADZ254" s="1" t="str">
        <f>+IFERROR(VLOOKUP(C254,'[2]20180327오더자료'!$E$181010:$F$181026,2,0),"")</f>
        <v/>
      </c>
      <c r="AEA254" s="1" t="str">
        <f>+IFERROR(VLOOKUP(C254,'[2]20180327오더자료'!$E$181038:$F$181054,2,0),"")</f>
        <v/>
      </c>
      <c r="AEB254" s="1" t="str">
        <f>+IFERROR(VLOOKUP(C254,'[2]20180327오더자료'!$E$181073:$F$181094,2,0),"")</f>
        <v/>
      </c>
      <c r="AEC254" s="1" t="str">
        <f>+IFERROR(VLOOKUP(C254,'[2]20180327오더자료'!$E$181110:$F$181124,2,0),"")</f>
        <v/>
      </c>
      <c r="AED254" s="1"/>
      <c r="AEE254" s="1" t="str">
        <f>+IFERROR(VLOOKUP(C254,'[2]20180327오더자료'!$E$181142:$F$181158,2,0),"")</f>
        <v/>
      </c>
      <c r="AEF254" s="1"/>
      <c r="AEG254" s="1" t="str">
        <f>+IFERROR(VLOOKUP(C254,'[2]20180327오더자료'!$E$181232:$F$181242,2,0),"")</f>
        <v/>
      </c>
      <c r="AEH254" s="1" t="str">
        <f>+IFERROR(VLOOKUP(C254,'[2]20180327오더자료'!$E$181258:$F$181265,2,0),"")</f>
        <v/>
      </c>
      <c r="AEI254" s="1" t="str">
        <f>+IFERROR(VLOOKUP(C254,'[2]20180327오더자료'!$E$181275:$F$181281,2,0),"")</f>
        <v/>
      </c>
      <c r="AEJ254" s="1" t="str">
        <f>+IFERROR(VLOOKUP(C254,'[2]20180327오더자료'!$E$181297:$F$181314,2,0),"")</f>
        <v/>
      </c>
      <c r="AEK254" s="1" t="str">
        <f>+IFERROR(VLOOKUP(C254,'[2]20180327오더자료'!$E$181330:$F$181341,2,0),"")</f>
        <v/>
      </c>
      <c r="AEL254" s="1" t="str">
        <f>+IFERROR(VLOOKUP(C254,'[2]20180327오더자료'!$E$181359:$F$181377,2,0),"")</f>
        <v/>
      </c>
      <c r="AEM254" s="1" t="str">
        <f>+IFERROR(VLOOKUP(C254,'[2]20180327오더자료'!$E$181394:$F$181410,2,0),"")</f>
        <v/>
      </c>
      <c r="AEN254" s="1" t="str">
        <f>+IFERROR(VLOOKUP(C254,'[2]20180327오더자료'!$E$181425:$F$181435,2,0),"")</f>
        <v/>
      </c>
      <c r="AEO254" s="1" t="str">
        <f>+IFERROR(VLOOKUP(C254,'[2]20180327오더자료'!$E$181446:$F$181462,2,0),"")</f>
        <v/>
      </c>
      <c r="AEP254" s="1" t="str">
        <f>+IFERROR(VLOOKUP(C254,'[2]20180327오더자료'!$E$181477:$F$181488,2,0),"")</f>
        <v/>
      </c>
      <c r="AEQ254" s="1" t="str">
        <f>+IFERROR(VLOOKUP(C254,'[2]20180327오더자료'!$E$181500:$F$181508,2,0),"")</f>
        <v/>
      </c>
      <c r="AER254" s="1" t="str">
        <f>+IFERROR(VLOOKUP(C254,'[2]20180327오더자료'!$E$181525:$F$181533,2,0),"")</f>
        <v/>
      </c>
      <c r="AES254" s="1"/>
      <c r="AET254" s="1" t="str">
        <f>+IFERROR(VLOOKUP(C254,'[2]20180327오더자료'!$E$181550:$F$181568,2,0),"")</f>
        <v/>
      </c>
      <c r="AEU254" s="1" t="str">
        <f>+IFERROR(VLOOKUP(C254,'[2]20180327오더자료'!$E$181600:$F$181615,2,0),"")</f>
        <v/>
      </c>
      <c r="AEV254" s="1" t="str">
        <f>+IFERROR(VLOOKUP(C254,'[2]20180327오더자료'!$E$181627:$F$181644,2,0),"")</f>
        <v/>
      </c>
      <c r="AEW254" s="1"/>
      <c r="AEX254" s="1"/>
      <c r="AEY254" s="1"/>
      <c r="AEZ254" s="1" t="str">
        <f>+IFERROR(VLOOKUP(C254,'[2]20180327오더자료'!$E$182071:$F$182078,2,0),"")</f>
        <v/>
      </c>
      <c r="AFA254" s="1" t="str">
        <f>+IFERROR(VLOOKUP(C254,'[2]20180327오더자료'!$E$182090:$F$182100,2,0),"")</f>
        <v/>
      </c>
      <c r="AFB254" s="1" t="str">
        <f>+IFERROR(VLOOKUP(C254,'[2]20180327오더자료'!$E$182112:$F$182127,2,0),"")</f>
        <v/>
      </c>
      <c r="AFC254" s="1"/>
      <c r="AFD254" s="1" t="str">
        <f>+IFERROR(VLOOKUP(C254,'[2]20180327오더자료'!$E$182152:$F$182168,2,0),"")</f>
        <v/>
      </c>
      <c r="AFE254" s="1" t="str">
        <f>+IFERROR(VLOOKUP(C254,'[2]20180327오더자료'!$E$182183:$F$182201,2,0),"")</f>
        <v/>
      </c>
      <c r="AFF254" s="1" t="str">
        <f>+IFERROR(VLOOKUP(C254,'[2]20180327오더자료'!$E$182216:$F$182235,2,0),"")</f>
        <v/>
      </c>
      <c r="AFG254" s="1" t="str">
        <f>+IFERROR(VLOOKUP(C254,'[2]20180327오더자료'!$E$182254:$F$182264,2,0),"")</f>
        <v/>
      </c>
      <c r="AFH254" s="1" t="str">
        <f>+IFERROR(VLOOKUP(C254,'[2]20180327오더자료'!$E$182279:$F$182293,2,0),"")</f>
        <v/>
      </c>
      <c r="AFI254" s="1" t="str">
        <f>+IFERROR(VLOOKUP(C254,'[2]20180327오더자료'!$E$182320:$F$182330,2,0),"")</f>
        <v/>
      </c>
      <c r="AFJ254" s="1"/>
      <c r="AFK254" s="1"/>
      <c r="AFL254" s="1" t="str">
        <f>+IFERROR(VLOOKUP(C254,'[2]20180327오더자료'!$E$182347:$F$182364,2,0),"")</f>
        <v/>
      </c>
      <c r="AFM254" s="1" t="str">
        <f>+IFERROR(VLOOKUP(C254,'[2]20180327오더자료'!$E$182379:$F$182396,2,0),"")</f>
        <v/>
      </c>
      <c r="AFN254" s="1" t="str">
        <f>+IFERROR(VLOOKUP(C254,'[2]20180327오더자료'!$E$182406:$F$182425,2,0),"")</f>
        <v/>
      </c>
      <c r="AFO254" s="1"/>
      <c r="AFP254" s="1" t="str">
        <f>+IFERROR(VLOOKUP(C254,'[2]20180327오더자료'!$E$182453:$F$182472,2,0),"")</f>
        <v/>
      </c>
      <c r="AFQ254" s="1"/>
      <c r="AFR254" s="1" t="str">
        <f>+IFERROR(VLOOKUP(C254,'[2]20180327오더자료'!$E$182495:$F$182509,2,0),"")</f>
        <v/>
      </c>
      <c r="AFS254" s="1" t="str">
        <f>+IFERROR(VLOOKUP(C254,'[2]20180327오더자료'!$E$182526:$F$182543,2,0),"")</f>
        <v/>
      </c>
      <c r="AFT254" s="1" t="str">
        <f>+IFERROR(VLOOKUP(C254,'[2]20180327오더자료'!$E$182557:$F$182573,2,0),"")</f>
        <v/>
      </c>
      <c r="AFU254" s="1" t="str">
        <f>+IFERROR(VLOOKUP(C254,'[2]20180327오더자료'!$E$182587:$F$182605,2,0),"")</f>
        <v/>
      </c>
      <c r="AFV254" s="1" t="str">
        <f>+IFERROR(VLOOKUP(C254,'[2]20180327오더자료'!$E$182619:$F$182635,2,0),"")</f>
        <v/>
      </c>
      <c r="AFW254" s="1" t="str">
        <f>+IFERROR(VLOOKUP(C254,'[2]20180327오더자료'!$E$182651:$F$182668,2,0),"")</f>
        <v/>
      </c>
      <c r="AFX254" s="1"/>
      <c r="AFY254" s="1" t="str">
        <f>+IFERROR(VLOOKUP(C254,'[2]20180327오더자료'!$E$182707:$F$182718,2,0),"")</f>
        <v/>
      </c>
      <c r="AFZ254" s="1" t="str">
        <f>+IFERROR(VLOOKUP(C254,'[2]20180327오더자료'!$E$182760:$F$182767,2,0),"")</f>
        <v/>
      </c>
      <c r="AGA254" s="1"/>
      <c r="AGB254" s="1"/>
      <c r="AGC254" s="1"/>
      <c r="AGD254" s="1" t="str">
        <f>+IFERROR(VLOOKUP(C254,'[2]20180327오더자료'!$E$182820:$F$182833,2,0),"")</f>
        <v/>
      </c>
      <c r="AGE254" s="1" t="str">
        <f>+IFERROR(VLOOKUP(C254,'[2]20180327오더자료'!$E$182847:$F$182867,2,0),"")</f>
        <v/>
      </c>
      <c r="AGF254" s="1"/>
      <c r="AGG254" s="1" t="str">
        <f>+IFERROR(VLOOKUP(C254,'[2]20180327오더자료'!$E$182900:$F$182917,2,0),"")</f>
        <v/>
      </c>
      <c r="AGH254" s="1" t="str">
        <f>+IFERROR(VLOOKUP(C254,'[2]20180327오더자료'!$E$182934:$F$182952,2,0),"")</f>
        <v/>
      </c>
      <c r="AGI254" s="1" t="str">
        <f>+IFERROR(VLOOKUP(C254,'[2]20180327오더자료'!$E$182968:$F$182982,2,0),"")</f>
        <v/>
      </c>
      <c r="AGJ254" s="1" t="str">
        <f>+IFERROR(VLOOKUP(C254,'[2]20180327오더자료'!$E$182996:$F$183013,2,0),"")</f>
        <v/>
      </c>
      <c r="AGK254" s="1" t="str">
        <f>+IFERROR(VLOOKUP(C254,'[2]20180327오더자료'!$E$183027:$F$183046,2,0),"")</f>
        <v/>
      </c>
      <c r="AGL254" s="1" t="str">
        <f>+IFERROR(VLOOKUP(C254,'[2]20180327오더자료'!$E$183060:$F$183074,2,0),"")</f>
        <v/>
      </c>
      <c r="AGM254" s="1" t="str">
        <f>+IFERROR(VLOOKUP(C254,'[2]20180327오더자료'!$E$183093:$F$183113,2,0),"")</f>
        <v/>
      </c>
      <c r="AGN254" s="1" t="str">
        <f t="shared" si="122"/>
        <v/>
      </c>
      <c r="AGO254" s="1" t="str">
        <f t="shared" si="123"/>
        <v/>
      </c>
      <c r="AGP254" s="1" t="str">
        <f>+IFERROR(VLOOKUP(C254,'[2]20180327오더자료'!$E$183244:$F$183253,2,0),"")</f>
        <v/>
      </c>
      <c r="AGQ254" s="1" t="str">
        <f>+IFERROR(VLOOKUP(C254,'[2]20180327오더자료'!$E$183268:$F$183282,2,0),"")</f>
        <v/>
      </c>
      <c r="AGR254" s="1" t="str">
        <f>+IFERROR(VLOOKUP(C254,'[2]20180327오더자료'!$E$183292:$F$183308,2,0),"")</f>
        <v/>
      </c>
      <c r="AGS254" s="1" t="str">
        <f>+IFERROR(VLOOKUP(C254,'[2]20180327오더자료'!$E$183324:$F$183342,2,0),"")</f>
        <v/>
      </c>
      <c r="AGT254" s="1" t="str">
        <f>+IFERROR(VLOOKUP(C254,'[2]20180327오더자료'!$E$183359:$F$183377,2,0),"")</f>
        <v/>
      </c>
      <c r="AGV254" s="1" t="str">
        <f>+IFERROR(VLOOKUP(C254,'[2]20180327오더자료'!$E$183388:$F$183397,2,0),"")</f>
        <v/>
      </c>
      <c r="AGW254" s="1" t="str">
        <f>+IFERROR(VLOOKUP(C254,'[2]20180327오더자료'!$E$183874:$F$183892,2,0),"")</f>
        <v/>
      </c>
      <c r="AGX254" s="1" t="str">
        <f>+IFERROR(VLOOKUP(C254,'[2]20180327오더자료'!$E$183420:$F$183437,2,0),"")</f>
        <v/>
      </c>
      <c r="AGY254" s="1"/>
      <c r="AGZ254" s="1"/>
      <c r="AHA254" s="1" t="str">
        <f>+IFERROR(VLOOKUP(C254,'[2]20180327오더자료'!$E$183456:$F$183474,2,0),"")</f>
        <v/>
      </c>
      <c r="AHB254" s="1" t="str">
        <f>+IFERROR(VLOOKUP(C254,'[2]20180327오더자료'!$E$183490:$F$183509,2,0),"")</f>
        <v/>
      </c>
      <c r="AHC254" s="1" t="str">
        <f>+IFERROR(VLOOKUP(C254,'[2]20180327오더자료'!$E$183525:$F$183540,2,0),"")</f>
        <v/>
      </c>
      <c r="AHD254" s="1"/>
      <c r="AHE254" s="1"/>
      <c r="AHF254" s="1" t="str">
        <f>+IFERROR(VLOOKUP(C254,'[2]20180327오더자료'!$E$183569:$F$183583,2,0),"")</f>
        <v/>
      </c>
      <c r="AHG254" s="1"/>
      <c r="AHH254" s="1"/>
      <c r="AHI254" s="1"/>
      <c r="AHJ254" s="1" t="str">
        <f>+IFERROR(VLOOKUP(C254,'[2]20180327오더자료'!$E$183616:$F$183636,2,0),"")</f>
        <v/>
      </c>
      <c r="AHK254" s="1" t="str">
        <f>+IFERROR(VLOOKUP(C254,'[2]20180327오더자료'!$E$117771:$F$117785,2,0),"")</f>
        <v/>
      </c>
      <c r="AHL254" s="1"/>
      <c r="AHM254" s="1" t="str">
        <f>+IFERROR(VLOOKUP(C254,'[2]20180327오더자료'!$E$117958:$F$117974,2,0),"")</f>
        <v/>
      </c>
      <c r="AHN254" s="1" t="str">
        <f>+IFERROR(VLOOKUP(C254,'[2]20180327오더자료'!$E$118027:$F$118043,2,0),"")</f>
        <v/>
      </c>
      <c r="AHO254" s="1" t="str">
        <f>+IFERROR(VLOOKUP(C254,'[2]20180327오더자료'!$E$118375:$F$118389,2,0),"")</f>
        <v/>
      </c>
      <c r="AHP254" s="1" t="str">
        <f>+IFERROR(VLOOKUP(C254,'[2]20180327오더자료'!$E$118428:$F$118440,2,0),"")</f>
        <v/>
      </c>
      <c r="AHQ254" s="1" t="str">
        <f>+IFERROR(VLOOKUP(C254,'[2]20180327오더자료'!$E$118522:$F$118537,2,0),"")</f>
        <v/>
      </c>
      <c r="AHR254" s="1" t="str">
        <f>+IFERROR(VLOOKUP(C254,'[2]20180327오더자료'!$E$118579:$F$118589,2,0),"")</f>
        <v/>
      </c>
      <c r="AHS254" s="1" t="str">
        <f>+IFERROR(VLOOKUP(C254,'[2]20180327오더자료'!$E$118602:$F$118616,2,0),"")</f>
        <v/>
      </c>
      <c r="AHT254" s="1" t="str">
        <f>+IFERROR(VLOOKUP(C254,'[2]20180327오더자료'!$E$118629:$F$118641,2,0),"")</f>
        <v/>
      </c>
      <c r="AHU254" s="1" t="str">
        <f>+IFERROR(VLOOKUP(C254,'[2]20180327오더자료'!$E$118688:$F$118703,2,0),"")</f>
        <v/>
      </c>
      <c r="AHV254" s="1"/>
      <c r="AHW254" s="1"/>
      <c r="AHX254" s="1" t="str">
        <f>+IFERROR(VLOOKUP(C254,'[2]20180327오더자료'!$E$118911:$F$118929,2,0),"")</f>
        <v/>
      </c>
      <c r="AHY254" s="1" t="str">
        <f>+IFERROR(VLOOKUP(C254,'[2]20180327오더자료'!$E$119019:$F$119034,2,0),"")</f>
        <v/>
      </c>
      <c r="AHZ254" s="1"/>
      <c r="AIA254" s="1" t="str">
        <f>+IFERROR(VLOOKUP(C254,'[2]20180327오더자료'!$E$119071:$F$119085,2,0),"")</f>
        <v/>
      </c>
      <c r="AIB254" s="1" t="str">
        <f>+IFERROR(VLOOKUP(C254,'[2]20180327오더자료'!$E$119098:$F$119116,2,0),"")</f>
        <v/>
      </c>
      <c r="AIC254" s="1" t="str">
        <f>+IFERROR(VLOOKUP(C254,'[2]20180327오더자료'!$E$119299:$F$119306,2,0),"")</f>
        <v/>
      </c>
      <c r="AID254" s="1" t="str">
        <f t="shared" si="124"/>
        <v/>
      </c>
      <c r="AIE254" s="1" t="str">
        <f>+IFERROR(VLOOKUP(C254,'[2]20180327오더자료'!$E$119332:$F$119348,2,0),"")</f>
        <v/>
      </c>
      <c r="AIF254" s="1" t="str">
        <f t="shared" si="125"/>
        <v/>
      </c>
      <c r="AIG254" s="1" t="str">
        <f t="shared" si="126"/>
        <v/>
      </c>
      <c r="AIH254" s="1" t="str">
        <f>+IFERROR(VLOOKUP(C254,'[2]20180327오더자료'!$E$119431:$F$119452,2,0),"")</f>
        <v/>
      </c>
      <c r="AII254" s="1" t="str">
        <f t="shared" si="127"/>
        <v/>
      </c>
      <c r="AIJ254" s="1" t="str">
        <f t="shared" si="128"/>
        <v/>
      </c>
      <c r="AIK254" s="1" t="str">
        <f>+IFERROR(VLOOKUP(C254,'[2]20180327오더자료'!$E$119621:$F$119643,2,0),"")</f>
        <v/>
      </c>
      <c r="AIL254" s="1" t="str">
        <f>+IFERROR(VLOOKUP(C254,'[2]20180327오더자료'!$E$119848:$F$119861,2,0),"")</f>
        <v/>
      </c>
      <c r="AIM254" s="1" t="str">
        <f>+IFERROR(VLOOKUP(C254,'[2]20180327오더자료'!$E$119876:$F$119893,2,0),"")</f>
        <v/>
      </c>
      <c r="AIN254" s="1" t="str">
        <f t="shared" si="129"/>
        <v/>
      </c>
      <c r="AIO254" s="1" t="str">
        <f>+IFERROR(VLOOKUP(C254,'[2]20180327오더자료'!$E$120130:$F$120149,2,0),"")</f>
        <v/>
      </c>
      <c r="AIP254" s="1" t="str">
        <f>+IFERROR(VLOOKUP(C254,'[2]20180327오더자료'!$E$120169:$F$120179,2,0),"")</f>
        <v/>
      </c>
      <c r="AIQ254" s="1" t="str">
        <f>+IFERROR(VLOOKUP(C254,'[2]20180327오더자료'!$E$120191:$F$120206,2,0),"")</f>
        <v/>
      </c>
      <c r="AIR254" s="1" t="str">
        <f t="shared" si="130"/>
        <v/>
      </c>
      <c r="AIS254" s="1" t="str">
        <f>+IFERROR(VLOOKUP(C254,'[2]20180327오더자료'!$E$120342:$F$120357,2,0),"")</f>
        <v/>
      </c>
      <c r="AIT254" s="1" t="str">
        <f>+IFERROR(VLOOKUP(C254,'[2]20180327오더자료'!$E$120432:$F$120445,2,0),"")</f>
        <v/>
      </c>
      <c r="AIU254" s="1" t="str">
        <f>+IFERROR(VLOOKUP(C254,'[2]20180327오더자료'!$E$120508:$F$120517,2,0),"")</f>
        <v/>
      </c>
      <c r="AIV254" s="1" t="str">
        <f>+IFERROR(VLOOKUP(C254,'[2]20180327오더자료'!$E$120530:$F$120546,2,0),"")</f>
        <v/>
      </c>
      <c r="AIW254" s="1" t="str">
        <f t="shared" si="131"/>
        <v/>
      </c>
      <c r="AIX254" s="1" t="str">
        <f>+IFERROR(VLOOKUP(C254,'[2]20180327오더자료'!$E$120576:$F$120593,2,0),"")</f>
        <v/>
      </c>
      <c r="AIY254" s="1" t="str">
        <f t="shared" si="132"/>
        <v/>
      </c>
      <c r="AIZ254" s="1" t="str">
        <f>+IFERROR(VLOOKUP(C254,'[2]20180327오더자료'!$E$120642:$F$120658,2,0),"")</f>
        <v/>
      </c>
      <c r="AJA254" s="1" t="str">
        <f t="shared" si="133"/>
        <v/>
      </c>
      <c r="AJB254" s="1" t="str">
        <f t="shared" si="134"/>
        <v/>
      </c>
      <c r="AJC254" s="1" t="str">
        <f t="shared" si="135"/>
        <v/>
      </c>
      <c r="AJD254" s="1" t="str">
        <f>+IFERROR(VLOOKUP(C254,'[2]20180327오더자료'!$E$120748:$F$120765,2,0),"")</f>
        <v/>
      </c>
      <c r="AJE254" s="1" t="str">
        <f>+IFERROR(VLOOKUP(C254,'[2]20180327오더자료'!$E$120835:$F$120853,2,0),"")</f>
        <v/>
      </c>
      <c r="AJF254" s="1" t="str">
        <f t="shared" si="136"/>
        <v/>
      </c>
      <c r="AJG254" s="1" t="str">
        <f>+IFERROR(VLOOKUP(C254,'[2]20180327오더자료'!$E$120883:$F$120901,2,0),"")</f>
        <v/>
      </c>
      <c r="AJH254" s="1" t="str">
        <f t="shared" si="137"/>
        <v/>
      </c>
      <c r="AJI254" s="1" t="str">
        <f>+IFERROR(VLOOKUP(C254,'[2]20180327오더자료'!$E$121206:$F$121223,2,0),"")</f>
        <v/>
      </c>
      <c r="AJJ254" s="1" t="str">
        <f>+IFERROR(VLOOKUP(C254,'[2]20180327오더자료'!$E$121239:$F$121250,2,0),"")</f>
        <v/>
      </c>
      <c r="AJK254" s="1" t="str">
        <f t="shared" si="138"/>
        <v/>
      </c>
      <c r="AJL254" s="1" t="str">
        <f>+IFERROR(VLOOKUP(C254,'[2]20180327오더자료'!$E$121279:$F$121300,2,0),"")</f>
        <v/>
      </c>
      <c r="AJM254" s="1" t="str">
        <f t="shared" si="139"/>
        <v/>
      </c>
      <c r="AJN254" s="1" t="str">
        <f>+IFERROR(VLOOKUP(C254,'[2]20180327오더자료'!$E$123588:$F$123605,2,0),"")</f>
        <v/>
      </c>
      <c r="AJO254" s="1" t="str">
        <f>+IFERROR(VLOOKUP(C254,'[2]20180327오더자료'!$E$123743:$F$123754,2,0),"")</f>
        <v/>
      </c>
      <c r="AJP254" s="1" t="str">
        <f t="shared" si="140"/>
        <v/>
      </c>
      <c r="AJQ254" s="1" t="str">
        <f t="shared" si="141"/>
        <v/>
      </c>
      <c r="AJR254" s="1" t="str">
        <f t="shared" si="142"/>
        <v/>
      </c>
      <c r="AJS254" s="1" t="str">
        <f t="shared" si="143"/>
        <v/>
      </c>
      <c r="AJT254" s="1" t="str">
        <f>+IFERROR(VLOOKUP(C254,'[2]20180327오더자료'!$E$123951:$F$123970,2,0),"")</f>
        <v/>
      </c>
      <c r="AJU254" s="1"/>
      <c r="AJV254" s="1" t="str">
        <f>+IFERROR(VLOOKUP(C254,'[2]20180327오더자료'!$E$124129:$F$124135,2,0),"")</f>
        <v/>
      </c>
      <c r="AJW254" s="1" t="str">
        <f>+IFERROR(VLOOKUP(C254,'[2]20180327오더자료'!$E$124144:$F$124156,2,0),"")</f>
        <v/>
      </c>
      <c r="AJX254" s="1" t="str">
        <f>+IFERROR(VLOOKUP(C254,'[2]20180327오더자료'!$E$124166:$F$124179,2,0),"")</f>
        <v/>
      </c>
      <c r="AJY254" s="1" t="str">
        <f>+IFERROR(VLOOKUP(C254,'[2]20180327오더자료'!$E$124478:$F$124482,2,0),"")</f>
        <v/>
      </c>
      <c r="AJZ254" s="1" t="str">
        <f>+IFERROR(VLOOKUP(C254,'[2]20180327오더자료'!$E$124494:$F$124507,2,0),"")</f>
        <v/>
      </c>
      <c r="AKA254" s="1" t="str">
        <f>+IFERROR(VLOOKUP(C254,'[2]20180327오더자료'!$E$124523:$F$124530,2,0),"")</f>
        <v/>
      </c>
      <c r="AKB254" s="1" t="str">
        <f>+IFERROR(VLOOKUP(C254,'[2]20180327오더자료'!$E$124577:$F$124595,2,0),"")</f>
        <v/>
      </c>
      <c r="AKC254" s="1" t="str">
        <f>+IFERROR(VLOOKUP(C254,'[2]20180327오더자료'!$E$124763:$F$124778,2,0),"")</f>
        <v/>
      </c>
      <c r="AKD254" s="1" t="str">
        <f>+IFERROR(VLOOKUP(C254,'[2]20180327오더자료'!$E$124812:$F$124828,2,0),"")</f>
        <v/>
      </c>
      <c r="AKE254" s="1" t="str">
        <f>+IFERROR(VLOOKUP(C254,'[2]20180327오더자료'!$E$124846:$F$124856,2,0),"")</f>
        <v/>
      </c>
      <c r="AKF254" s="1" t="str">
        <f t="shared" si="144"/>
        <v/>
      </c>
      <c r="AKG254" s="1" t="str">
        <f t="shared" si="145"/>
        <v/>
      </c>
      <c r="AKH254" s="1" t="str">
        <f t="shared" si="146"/>
        <v/>
      </c>
      <c r="AKI254" s="1" t="str">
        <f>+IFERROR(VLOOKUP(C254,'[2]20180327오더자료'!$E$124995:$F$125014,2,0),"")</f>
        <v/>
      </c>
      <c r="AKJ254" s="1" t="str">
        <f>+IFERROR(VLOOKUP(C254,'[2]20180327오더자료'!$E$125173:$F$125180,2,0),"")</f>
        <v/>
      </c>
      <c r="AKK254" s="1"/>
      <c r="AKL254" s="1" t="str">
        <f>+IFERROR(VLOOKUP(C254,'[2]20180327오더자료'!$E$127515:$F$127528,2,0),"")</f>
        <v/>
      </c>
      <c r="AKM254" s="1" t="str">
        <f>+IFERROR(VLOOKUP(C254,'[2]20180327오더자료'!$E$127615:$F$127632,2,0),"")</f>
        <v/>
      </c>
      <c r="AKN254" s="1" t="str">
        <f>+IFERROR(VLOOKUP(C254,'[2]20180327오더자료'!$E$127655:$F$127675,2,0),"")</f>
        <v/>
      </c>
      <c r="AKO254" s="1" t="str">
        <f>+IFERROR(VLOOKUP(C254,'[2]20180327오더자료'!$E$127692:$F$127705,2,0),"")</f>
        <v/>
      </c>
      <c r="AKP254" s="1" t="str">
        <f>+IFERROR(VLOOKUP(C254,'[2]20180327오더자료'!$E$127774:$F$127778,2,0),"")</f>
        <v/>
      </c>
      <c r="AKQ254" s="1" t="str">
        <f>+IFERROR(VLOOKUP(C254,'[2]20180327오더자료'!$E$127943:$F$127961,2,0),"")</f>
        <v/>
      </c>
      <c r="AKR254" s="1" t="str">
        <f>+IFERROR(VLOOKUP(C254,'[2]20180327오더자료'!$E$128005:$F$128014,2,0),"")</f>
        <v/>
      </c>
      <c r="AKS254" s="1" t="str">
        <f>+IFERROR(VLOOKUP(C254,'[2]20180327오더자료'!$E$128029:$F$128047,2,0),"")</f>
        <v/>
      </c>
      <c r="AKT254" s="1" t="str">
        <f>+IFERROR(VLOOKUP(C254,'[2]20180327오더자료'!$E$128400:$F$128416,2,0),"")</f>
        <v/>
      </c>
      <c r="AKU254" s="1" t="str">
        <f>+IFERROR(VLOOKUP(C254,'[2]20180327오더자료'!$E$128542:$F$128562,2,0),"")</f>
        <v/>
      </c>
      <c r="AKV254" s="1" t="str">
        <f t="shared" si="147"/>
        <v/>
      </c>
      <c r="AKW254" s="1" t="str">
        <f>+IFERROR(VLOOKUP(C254,'[2]20180327오더자료'!$E$128588:$F$128596,2,0),"")</f>
        <v/>
      </c>
      <c r="AKX254" s="1" t="str">
        <f>+IFERROR(VLOOKUP(C254,'[2]20180327오더자료'!$E$128611:$F$128628,2,0),"")</f>
        <v/>
      </c>
      <c r="AKY254" s="1" t="str">
        <f>+IFERROR(VLOOKUP(C254,'[2]20180327오더자료'!$E$128642:$F$128657,2,0),"")</f>
        <v/>
      </c>
      <c r="AKZ254" s="1" t="str">
        <f>+IFERROR(VLOOKUP(C254,'[2]20180327오더자료'!$E$128672:$F$128690,2,0),"")</f>
        <v/>
      </c>
      <c r="ALA254" s="1" t="str">
        <f>+IFERROR(VLOOKUP(C254,'[2]20180327오더자료'!$E$128948:$F$128972,2,0),"")</f>
        <v/>
      </c>
      <c r="ALB254" s="1" t="str">
        <f t="shared" si="148"/>
        <v/>
      </c>
      <c r="ALC254" s="1" t="str">
        <f t="shared" si="149"/>
        <v/>
      </c>
      <c r="ALD254" s="1" t="str">
        <f>+IFERROR(VLOOKUP(C254,'[2]20180327오더자료'!$E$129008:$F$129022,2,0),"")</f>
        <v/>
      </c>
      <c r="ALE254" s="1" t="str">
        <f t="shared" si="150"/>
        <v/>
      </c>
      <c r="ALF254" s="1" t="str">
        <f>+IFERROR(VLOOKUP(C254,'[2]20180327오더자료'!$E$129057:$F$129066,2,0),"")</f>
        <v/>
      </c>
      <c r="ALG254" s="1" t="str">
        <f t="shared" si="151"/>
        <v/>
      </c>
      <c r="ALH254" s="1" t="str">
        <f t="shared" si="152"/>
        <v/>
      </c>
      <c r="ALI254" s="1" t="str">
        <f>+IFERROR(VLOOKUP(C254,'[2]20180327오더자료'!$E$129198:$F$129214,2,0),"")</f>
        <v/>
      </c>
      <c r="ALJ254" s="1" t="str">
        <f>+IFERROR(VLOOKUP(C254,'[2]20180327오더자료'!$E$129253:$F$129269,2,0),"")</f>
        <v/>
      </c>
      <c r="ALK254" s="1" t="str">
        <f>+IFERROR(VLOOKUP(C254,'[2]20180327오더자료'!$E$129367:$F$129376,2,0),"")</f>
        <v/>
      </c>
      <c r="ALL254" s="1" t="str">
        <f>+IFERROR(VLOOKUP(C254,'[2]20180327오더자료'!$E$129421:$F$129435,2,0),"")</f>
        <v/>
      </c>
      <c r="ALM254" s="1" t="str">
        <f>+IFERROR(VLOOKUP(C254,'[2]20180327오더자료'!$E$125407:$F$125419,2,0),"")</f>
        <v/>
      </c>
      <c r="ALN254" s="1" t="str">
        <f t="shared" si="153"/>
        <v/>
      </c>
      <c r="ALO254" s="1" t="str">
        <f>+IFERROR(VLOOKUP(C254,'[2]20180327오더자료'!$E$131264:$F$131283,2,0),"")</f>
        <v/>
      </c>
      <c r="ALP254" s="1" t="str">
        <f t="shared" si="154"/>
        <v/>
      </c>
      <c r="ALQ254" s="1" t="str">
        <f>+IFERROR(VLOOKUP(C254,'[2]20180327오더자료'!$E$131425:$F$131442,2,0),"")</f>
        <v/>
      </c>
      <c r="ALR254" s="1" t="str">
        <f>+IFERROR(VLOOKUP(C254,'[2]20180327오더자료'!$E$131548:$F$131561,2,0),"")</f>
        <v/>
      </c>
      <c r="ALS254" s="1" t="str">
        <f t="shared" si="155"/>
        <v/>
      </c>
      <c r="ALT254" s="1" t="str">
        <f t="shared" si="156"/>
        <v/>
      </c>
      <c r="ALU254" s="1" t="str">
        <f t="shared" si="157"/>
        <v/>
      </c>
      <c r="ALV254" s="1" t="str">
        <f>+IFERROR(VLOOKUP(C254,'[2]20180327오더자료'!$E$131677:$F$131695,2,0),"")</f>
        <v/>
      </c>
      <c r="ALW254" s="1" t="str">
        <f>+IFERROR(VLOOKUP(C254,'[2]20180327오더자료'!$E$131791:$F$131808,2,0),"")</f>
        <v/>
      </c>
      <c r="ALX254" s="1" t="str">
        <f>+IFERROR(VLOOKUP(C254,'[2]20180327오더자료'!$E$131822:$F$131832,2,0),"")</f>
        <v/>
      </c>
      <c r="ALY254" s="1" t="str">
        <f>+IFERROR(VLOOKUP(C254,'[2]20180327오더자료'!$E$131883:$F$131897,2,0),"")</f>
        <v/>
      </c>
      <c r="ALZ254" s="1"/>
      <c r="AMA254" s="1" t="str">
        <f>+IFERROR(VLOOKUP(C254,'[2]20180327오더자료'!$E$131990:$F$132004,2,0),"")</f>
        <v/>
      </c>
      <c r="AMB254" s="1" t="str">
        <f>+IFERROR(VLOOKUP(C254,'[2]20180327오더자료'!$E$132253:$F$132267,2,0),"")</f>
        <v/>
      </c>
      <c r="AMC254" s="1" t="str">
        <f>+IFERROR(VLOOKUP(C254,'[2]20180327오더자료'!$E$132287:$F$132294,2,0),"")</f>
        <v/>
      </c>
      <c r="AMD254" s="1" t="str">
        <f>+IFERROR(VLOOKUP(C254,'[2]20180327오더자료'!$E$132764:$F$132774,2,0),"")</f>
        <v/>
      </c>
      <c r="AME254" s="1" t="str">
        <f>+IFERROR(VLOOKUP(C254,'[2]20180327오더자료'!$E$132816:$F$132835,2,0),"")</f>
        <v/>
      </c>
      <c r="AMF254" s="1" t="str">
        <f>+IFERROR(VLOOKUP(C254,'[2]20180327오더자료'!$E$132934:$F$132943,2,0),"")</f>
        <v/>
      </c>
      <c r="AMG254" s="1" t="str">
        <f>+IFERROR(VLOOKUP(C254,'[2]20180327오더자료'!$E$132958:$F$132975,2,0),"")</f>
        <v/>
      </c>
      <c r="AMH254" s="1" t="str">
        <f t="shared" si="158"/>
        <v/>
      </c>
      <c r="AMI254" s="1" t="str">
        <f t="shared" si="159"/>
        <v/>
      </c>
      <c r="AMJ254" s="1" t="str">
        <f>+IFERROR(VLOOKUP(C254,'[2]20180327오더자료'!$E$133243:$F$133254,2,0),"")</f>
        <v/>
      </c>
      <c r="AMK254" s="1" t="str">
        <f>+IFERROR(VLOOKUP(C254,'[2]20180327오더자료'!$E$133324:$F$133341,2,0),"")</f>
        <v/>
      </c>
      <c r="AML254" s="1" t="str">
        <f>+IFERROR(VLOOKUP(C254,'[2]20180327오더자료'!$E$133519:$F$133537,2,0),"")</f>
        <v/>
      </c>
      <c r="AMM254" s="1" t="str">
        <f>+IFERROR(VLOOKUP(C254,'[2]20180327오더자료'!$E$133548:$F$133562,2,0),"")</f>
        <v/>
      </c>
      <c r="AMN254" s="1" t="str">
        <f>+IFERROR(VLOOKUP(C254,'[2]20180327오더자료'!$E$133592:$F$133610,2,0),"")</f>
        <v/>
      </c>
      <c r="AMO254" s="1" t="str">
        <f>+IFERROR(VLOOKUP(C254,'[2]20180327오더자료'!$E$133736:$F$133752,2,0),"")</f>
        <v/>
      </c>
      <c r="AMP254" s="1" t="str">
        <f t="shared" si="160"/>
        <v/>
      </c>
      <c r="AMQ254" s="1" t="str">
        <f>+IFERROR(VLOOKUP(C254,'[2]20180327오더자료'!$E$133987:$F$134003,2,0),"")</f>
        <v/>
      </c>
      <c r="AMR254" s="1" t="str">
        <f t="shared" si="161"/>
        <v/>
      </c>
      <c r="AMS254" s="1" t="str">
        <f>+IFERROR(VLOOKUP(C254,'[2]20180327오더자료'!$E$134111:$F$134128,2,0),"")</f>
        <v/>
      </c>
      <c r="AMT254" s="1" t="str">
        <f>+IFERROR(VLOOKUP(C254,'[2]20180327오더자료'!$E$134169:$F$134186,2,0),"")</f>
        <v/>
      </c>
      <c r="AMU254" s="1" t="str">
        <f>+IFERROR(VLOOKUP(C254,'[2]20180327오더자료'!$E$141860:$F$141877,2,0),"")</f>
        <v/>
      </c>
      <c r="AMV254" s="1" t="str">
        <f>+IFERROR(VLOOKUP(C254,'[2]20180327오더자료'!$E$141938:$F$141948,2,0),"")</f>
        <v/>
      </c>
      <c r="AMW254" s="1" t="str">
        <f t="shared" si="162"/>
        <v/>
      </c>
      <c r="AMX254" s="1" t="str">
        <f t="shared" si="163"/>
        <v/>
      </c>
      <c r="AMY254" s="1" t="str">
        <f>+IFERROR(VLOOKUP(C254,'[2]20180327오더자료'!$E$142030:$F$142044,2,0),"")</f>
        <v/>
      </c>
      <c r="AMZ254" s="1" t="str">
        <f>+IFERROR(VLOOKUP(C254,'[2]20180327오더자료'!$E$142132:$F$142146,2,0),"")</f>
        <v/>
      </c>
      <c r="ANA254" s="1"/>
      <c r="ANB254" s="1" t="str">
        <f>+IFERROR(VLOOKUP(C254,'[2]20180327오더자료'!$E$142368:$F$142382,2,0),"")</f>
        <v/>
      </c>
      <c r="ANC254" s="1" t="str">
        <f>+IFERROR(VLOOKUP(C254,'[2]20180327오더자료'!$E$142601:$F$142612,2,0),"")</f>
        <v/>
      </c>
      <c r="AND254" s="1" t="str">
        <f t="shared" si="164"/>
        <v/>
      </c>
      <c r="ANE254" s="1" t="str">
        <f>+IFERROR(VLOOKUP(C254,'[2]20180327오더자료'!$E$142894:$E$142903,2,0),"")</f>
        <v/>
      </c>
      <c r="ANF254" s="1" t="str">
        <f>+IFERROR(VLOOKUP(C254,'[2]20180327오더자료'!$E$142916:$F$142928,2,0),"")</f>
        <v/>
      </c>
      <c r="ANG254" s="1" t="str">
        <f>+IFERROR(VLOOKUP(C254,'[2]20180327오더자료'!$E$142941:$F$142955,2,0),"")</f>
        <v/>
      </c>
      <c r="ANH254" s="1" t="str">
        <f>+IFERROR(VLOOKUP(C254,'[2]20180327오더자료'!$E$143213:$F$143227,2,0),"")</f>
        <v/>
      </c>
      <c r="ANI254" s="1" t="str">
        <f>+IFERROR(VLOOKUP(C254,'[2]20180327오더자료'!$E$143287:$F$143303,2,0),"")</f>
        <v/>
      </c>
      <c r="ANJ254" s="1" t="str">
        <f t="shared" si="165"/>
        <v/>
      </c>
      <c r="ANK254" s="1" t="str">
        <f>+IFERROR(VLOOKUP(C254,'[2]20180327오더자료'!$E$143323:$F$143341,2,0),"")</f>
        <v/>
      </c>
      <c r="ANL254" s="1" t="str">
        <f>+IFERROR(VLOOKUP(C254,'[2]20180327오더자료'!$E$143384:$F$143401,2,0),"")</f>
        <v/>
      </c>
      <c r="ANM254" s="1" t="str">
        <f t="shared" si="166"/>
        <v/>
      </c>
      <c r="ANN254" s="1" t="str">
        <f>+IFERROR(VLOOKUP(C254,'[2]20180327오더자료'!$E$143584:$F$143601,2,0),"")</f>
        <v/>
      </c>
      <c r="ANO254" s="1" t="str">
        <f>+IFERROR(VLOOKUP(C254,'[2]20180327오더자료'!$E$143614:$F$143630,2,0),"")</f>
        <v/>
      </c>
      <c r="ANP254" s="1" t="str">
        <f>+IFERROR(VLOOKUP(C254,'[2]20180327오더자료'!$E$143643:$F$143659,2,0),"")</f>
        <v/>
      </c>
      <c r="ANQ254" s="1" t="str">
        <f>+IFERROR(VLOOKUP(C254,'[2]20180327오더자료'!$E$143808:$F$143815,2,0),"")</f>
        <v/>
      </c>
      <c r="ANR254" s="1" t="str">
        <f>+IFERROR(VLOOKUP(C254,'[2]20180327오더자료'!$E$144209:$F$144231,2,0),"")</f>
        <v/>
      </c>
      <c r="ANS254" s="1" t="str">
        <f t="shared" si="167"/>
        <v/>
      </c>
      <c r="ANT254" s="1"/>
      <c r="ANU254" s="1"/>
      <c r="ANV254" s="1" t="str">
        <f>+IFERROR(VLOOKUP(C254,'[2]20180327오더자료'!$E$144413:$F$144421,2,0),"")</f>
        <v/>
      </c>
      <c r="ANW254" s="1" t="str">
        <f>+IFERROR(VLOOKUP(C254,'[2]20180327오더자료'!$E$144434:$F$144446,2,0),"")</f>
        <v/>
      </c>
      <c r="ANX254" s="1" t="str">
        <f>+IFERROR(VLOOKUP(C254,'[2]20180327오더자료'!$E$144523:$F$144541,2,0),"")</f>
        <v/>
      </c>
      <c r="ANY254" s="1" t="str">
        <f>+IFERROR(VLOOKUP(C254,'[2]20180327오더자료'!$E$144563:$F$144572,2,0),"")</f>
        <v/>
      </c>
      <c r="ANZ254" s="1" t="str">
        <f>+IFERROR(VLOOKUP(C254,'[2]20180327오더자료'!$E$144592:$F$144607,2,0),"")</f>
        <v/>
      </c>
      <c r="AOA254" s="1" t="str">
        <f>+IFERROR(VLOOKUP(C254,'[2]20180327오더자료'!$E$146284:$F$146300,2,0),"")</f>
        <v/>
      </c>
      <c r="AOB254" s="1" t="str">
        <f>+IFERROR(VLOOKUP(C254,'[2]20180327오더자료'!$E$146309:$F$146325,2,0),"")</f>
        <v/>
      </c>
      <c r="AOC254" s="1" t="str">
        <f t="shared" si="168"/>
        <v/>
      </c>
      <c r="AOD254" s="1" t="str">
        <f>+IFERROR(VLOOKUP(C254,'[2]20180327오더자료'!$E$146383:$F$146395,2,0),"")</f>
        <v/>
      </c>
      <c r="AOE254" s="1" t="str">
        <f>+IFERROR(VLOOKUP(C254,'[2]20180327오더자료'!$E$146406:$F$146417,2,0),"")</f>
        <v/>
      </c>
      <c r="AOF254" s="1" t="str">
        <f>+IFERROR(VLOOKUP(C254,'[2]20180327오더자료'!$E$146466:$F$146485,2,0),"")</f>
        <v/>
      </c>
      <c r="AOG254" s="1" t="str">
        <f>+IFERROR(VLOOKUP(C254,'[2]20180327오더자료'!$E$146666:$F$146686,2,0),"")</f>
        <v/>
      </c>
      <c r="AOH254" s="1" t="str">
        <f>+IFERROR(VLOOKUP(C254,'[2]20180327오더자료'!$E$146797:$F$146814,2,0),"")</f>
        <v/>
      </c>
      <c r="AOI254" s="1" t="str">
        <f>+IFERROR(VLOOKUP(C254,'[2]20180327오더자료'!$E$146927:$F$146944,2,0),"")</f>
        <v/>
      </c>
      <c r="AOJ254" s="1" t="str">
        <f t="shared" si="169"/>
        <v/>
      </c>
      <c r="AOK254" s="1" t="str">
        <f>+IFERROR(VLOOKUP(C254,'[2]20180327오더자료'!$E$147426:$F$147442,2,0),"")</f>
        <v/>
      </c>
      <c r="AOL254" s="1" t="str">
        <f t="shared" si="170"/>
        <v/>
      </c>
      <c r="AOM254" s="1"/>
      <c r="AON254" s="1" t="str">
        <f>+IFERROR(VLOOKUP(C254,'[2]20180327오더자료'!$E$147684:$F$147695,2,0),"")</f>
        <v/>
      </c>
      <c r="AOO254" s="1" t="str">
        <f>+IFERROR(VLOOKUP(C254,'[2]20180327오더자료'!$E$147895:$F$147911,2,0),"")</f>
        <v/>
      </c>
      <c r="AOP254" s="1" t="str">
        <f>+IFERROR(VLOOKUP(C254,'[2]20180327오더자료'!$E$148029:$F$148036,2,0),"")</f>
        <v/>
      </c>
      <c r="AOQ254" s="1" t="str">
        <f>+IFERROR(VLOOKUP(C254,'[2]20180327오더자료'!$E$148050:$F$148071,2,0),"")</f>
        <v/>
      </c>
      <c r="AOR254" s="1" t="str">
        <f>+IFERROR(VLOOKUP(C254,'[2]20180327오더자료'!$E$148089:$F$148095,2,0),"")</f>
        <v/>
      </c>
      <c r="AOS254" s="1" t="str">
        <f>+IFERROR(VLOOKUP(C254,'[2]20180327오더자료'!$E$148233:$F$148243,2,0),"")</f>
        <v/>
      </c>
      <c r="AOT254" s="1" t="str">
        <f>+IFERROR(VLOOKUP(C254,'[2]20180327오더자료'!$E$148255:$F$148272,2,0),"")</f>
        <v/>
      </c>
      <c r="AOU254" s="1" t="str">
        <f>+IFERROR(VLOOKUP(C254,'[2]20180327오더자료'!$E$148328:$F$148343,2,0),"")</f>
        <v/>
      </c>
      <c r="AOV254" s="1" t="str">
        <f>+IFERROR(VLOOKUP(C254,'[2]20180327오더자료'!$E$148386:$F$148406,2,0),"")</f>
        <v/>
      </c>
      <c r="AOW254" s="1" t="str">
        <f>+IFERROR(VLOOKUP(C254,'[2]20180327오더자료'!$E$148829:$F$148845,2,0),"")</f>
        <v/>
      </c>
      <c r="AOX254" s="1" t="str">
        <f>+IFERROR(VLOOKUP(C254,'[2]20180327오더자료'!$E$148858:$F$148876,2,0),"")</f>
        <v/>
      </c>
      <c r="AOY254" s="1" t="str">
        <f>+IFERROR(VLOOKUP(C254,'[2]20180327오더자료'!$E$148896:$F$148916,2,0),"")</f>
        <v/>
      </c>
      <c r="AOZ254" s="1" t="str">
        <f t="shared" si="171"/>
        <v/>
      </c>
      <c r="APA254" s="1" t="str">
        <f>+IFERROR(VLOOKUP(C254,'[2]20180327오더자료'!$E$148953:$F$148973,2,0),"")</f>
        <v/>
      </c>
      <c r="APB254" s="1" t="str">
        <f>+IFERROR(VLOOKUP(C254,'[2]20180327오더자료'!$E$148986:$F$149001,2,0),"")</f>
        <v/>
      </c>
      <c r="APC254" s="1" t="str">
        <f>+IFERROR(VLOOKUP(C254,'[2]20180327오더자료'!$E$149041:$F$149060,2,0),"")</f>
        <v/>
      </c>
      <c r="APD254" s="1" t="str">
        <f t="shared" si="172"/>
        <v/>
      </c>
      <c r="APE254" s="1" t="str">
        <f t="shared" si="173"/>
        <v/>
      </c>
      <c r="APF254" s="1" t="str">
        <f>+IFERROR(VLOOKUP(C254,'[2]20180327오더자료'!$E$149164:$F$149177,2,0),"")</f>
        <v/>
      </c>
      <c r="APG254" s="1" t="str">
        <f t="shared" si="174"/>
        <v/>
      </c>
      <c r="APH254" s="1" t="str">
        <f>+IFERROR(VLOOKUP(C254,'[2]20180327오더자료'!$E$149261:$F$149275,2,0),"")</f>
        <v/>
      </c>
      <c r="API254" s="1" t="str">
        <f t="shared" si="175"/>
        <v/>
      </c>
      <c r="APJ254" s="1" t="str">
        <f>+IFERROR(VLOOKUP(C254,'[2]20180327오더자료'!$E$149341:$F$149355,2,0),"")</f>
        <v/>
      </c>
      <c r="APK254" s="1" t="str">
        <f>+IFERROR(VLOOKUP(C254,'[2]20180327오더자료'!$E$149367:$F$149380,2,0),"")</f>
        <v/>
      </c>
      <c r="APL254" s="1" t="str">
        <f>+IFERROR(VLOOKUP(C254,'[2]20180327오더자료'!$E$149394:$F$149410,2,0),"")</f>
        <v/>
      </c>
      <c r="APM254" s="1" t="str">
        <f>+IFERROR(VLOOKUP(C254,'[2]20180327오더자료'!$E$134238:$F$134249,2,0),"")</f>
        <v/>
      </c>
      <c r="APN254" s="1" t="str">
        <f t="shared" si="176"/>
        <v/>
      </c>
      <c r="APO254" s="1" t="str">
        <f>+IFERROR(VLOOKUP(C254,'[2]20180327오더자료'!$E$134278:$F$134286,2,0),"")</f>
        <v/>
      </c>
      <c r="APP254" s="1" t="str">
        <f>+IFERROR(VLOOKUP(C254,'[2]20180327오더자료'!$E$134299:$F$134317,2,0),"")</f>
        <v/>
      </c>
      <c r="APQ254" s="1" t="str">
        <f>+IFERROR(VLOOKUP(C254,'[2]20180327오더자료'!$E$134435:$F$134455,2,0),"")</f>
        <v/>
      </c>
      <c r="APR254" s="1" t="str">
        <f>+IFERROR(VLOOKUP(C254,'[2]20180327오더자료'!$E$134710:$F$134729,2,0),"")</f>
        <v/>
      </c>
      <c r="APS254" s="1" t="str">
        <f>+IFERROR(VLOOKUP(C254,'[2]20180327오더자료'!$E$134985:$F$134993,2,0),"")</f>
        <v/>
      </c>
      <c r="APT254" s="1"/>
      <c r="APU254" s="1"/>
      <c r="APV254" s="1" t="str">
        <f>+IFERROR(VLOOKUP(C254,'[2]20180327오더자료'!$E$135011:$F$135022,2,0),"")</f>
        <v/>
      </c>
      <c r="APW254" s="1" t="str">
        <f>+IFERROR(VLOOKUP(C254,'[2]20180327오더자료'!$E$135106:$F$135116,2,0),"")</f>
        <v/>
      </c>
      <c r="APX254" s="1" t="str">
        <f>+IFERROR(VLOOKUP(C254,'[2]20180327오더자료'!$E$135129:$F$135138,2,0),"")</f>
        <v/>
      </c>
      <c r="APY254" s="1" t="str">
        <f>+IFERROR(VLOOKUP(C254,'[2]20180327오더자료'!$E$135150:$F$135164,2,0),"")</f>
        <v/>
      </c>
      <c r="APZ254" s="1" t="str">
        <f>+IFERROR(VLOOKUP(C254,'[2]20180327오더자료'!$E$135180:$F$135190,2,0),"")</f>
        <v/>
      </c>
      <c r="AQA254" s="1" t="str">
        <f>+IFERROR(VLOOKUP(C254,'[2]20180327오더자료'!$E$135289:$F$135299,2,0),"")</f>
        <v/>
      </c>
      <c r="AQB254" s="1" t="str">
        <f>+IFERROR(VLOOKUP(C254,'[2]20180327오더자료'!$E$135345:$F$135356,2,0),"")</f>
        <v/>
      </c>
      <c r="AQC254" s="1" t="str">
        <f>+IFERROR(VLOOKUP(C254,'[2]20180327오더자료'!$E$135413:$F$135431,2,0),"")</f>
        <v/>
      </c>
      <c r="AQD254" s="1" t="str">
        <f>+IFERROR(VLOOKUP(C254,'[2]20180327오더자료'!$E$135615:$F$135631,2,0),"")</f>
        <v/>
      </c>
      <c r="AQE254" s="1" t="str">
        <f>+IFERROR(VLOOKUP(C254,'[2]20180327오더자료'!$E$135814:$F$135829,2,0),"")</f>
        <v/>
      </c>
      <c r="AQF254" s="1" t="str">
        <f>+IFERROR(VLOOKUP(C254,'[2]20180327오더자료'!$E$135841:$F$135858,2,0),"")</f>
        <v/>
      </c>
      <c r="AQG254" s="1" t="str">
        <f>+IFERROR(VLOOKUP(C254,'[2]20180327오더자료'!$E$135907:$F$135925,2,0),"")</f>
        <v/>
      </c>
      <c r="AQH254" s="1" t="str">
        <f>+IFERROR(VLOOKUP(C254,'[2]20180327오더자료'!$E$135971:$F$135988,2,0),"")</f>
        <v/>
      </c>
      <c r="AQI254" s="1" t="str">
        <f>+IFERROR(VLOOKUP(C254,'[2]20180327오더자료'!$E$136038:$F$136055,2,0),"")</f>
        <v/>
      </c>
      <c r="AQJ254" s="1" t="str">
        <f>+IFERROR(VLOOKUP(C254,'[2]20180327오더자료'!$E$136071:$F$136090,2,0),"")</f>
        <v/>
      </c>
      <c r="AQK254" s="1" t="str">
        <f>+IFERROR(VLOOKUP(C254,'[2]20180327오더자료'!$E$137052:$F$137060,2,0),"")</f>
        <v/>
      </c>
      <c r="AQL254" s="1" t="str">
        <f>+IFERROR(VLOOKUP(C254,'[2]20180327오더자료'!$E$137084:$F$137100,2,0),"")</f>
        <v/>
      </c>
      <c r="AQM254" s="1" t="str">
        <f>+IFERROR(VLOOKUP(C254,'[2]20180327오더자료'!$E$137223:$F$137242,2,0),"")</f>
        <v/>
      </c>
      <c r="AQN254" s="1" t="str">
        <f>+IFERROR(VLOOKUP(C254,'[2]20180327오더자료'!$E$137384:$F$137396,2,0),"")</f>
        <v/>
      </c>
      <c r="AQO254" s="1" t="str">
        <f>+IFERROR(VLOOKUP(C254,'[2]20180327오더자료'!$E$137419:$F$137433,2,0),"")</f>
        <v/>
      </c>
      <c r="AQP254" s="1" t="str">
        <f>+IFERROR(VLOOKUP(C254,'[2]20180327오더자료'!$E$137460:$F$137466,2,0),"")</f>
        <v/>
      </c>
      <c r="AQQ254" s="1" t="str">
        <f>+IFERROR(VLOOKUP(C254,'[2]20180327오더자료'!$E$137654:$F$137671,2,0),"")</f>
        <v/>
      </c>
      <c r="AQR254" s="1" t="str">
        <f t="shared" si="177"/>
        <v/>
      </c>
      <c r="AQS254" s="1" t="str">
        <f>+IFERROR(VLOOKUP(C254,'[2]20180327오더자료'!$E$137702:$F$137718,2,0),"")</f>
        <v/>
      </c>
      <c r="AQT254" s="1" t="str">
        <f t="shared" si="178"/>
        <v/>
      </c>
      <c r="AQU254" s="1" t="str">
        <f t="shared" si="179"/>
        <v/>
      </c>
      <c r="AQV254" s="1" t="str">
        <f>+IFERROR(VLOOKUP(C254,'[2]20180327오더자료'!$E$139826:$F$139842,2,0),"")</f>
        <v/>
      </c>
      <c r="AQW254" s="1" t="str">
        <f>+IFERROR(VLOOKUP(C254,'[2]20180327오더자료'!$E$139949:$F$139967,2,0),"")</f>
        <v/>
      </c>
      <c r="AQX254" s="1" t="str">
        <f>+IFERROR(VLOOKUP(C254,'[2]20180327오더자료'!$E$139987:$F$140005,2,0),"")</f>
        <v/>
      </c>
      <c r="AQY254" s="1" t="str">
        <f t="shared" si="180"/>
        <v/>
      </c>
      <c r="AQZ254" s="1" t="str">
        <f>+IFERROR(VLOOKUP(C254,'[2]20180327오더자료'!$E$140087:$F$140105,2,0),"")</f>
        <v/>
      </c>
      <c r="ARA254" s="1" t="str">
        <f>+IFERROR(VLOOKUP(C254,'[2]20180327오더자료'!$E$140129:$F$140140,2,0),"")</f>
        <v/>
      </c>
      <c r="ARB254" s="1" t="str">
        <f>+IFERROR(VLOOKUP(C254,'[2]20180327오더자료'!$E$140152:$F$140165,2,0),"")</f>
        <v/>
      </c>
      <c r="ARC254" s="1" t="str">
        <f>+IFERROR(VLOOKUP(C254,'[2]20180327오더자료'!$E$140179:$F$140197,2,0),"")</f>
        <v/>
      </c>
      <c r="ARD254" s="1" t="str">
        <f>+IFERROR(VLOOKUP(C254,'[2]20180327오더자료'!$E$140222:$F$140240,2,0),"")</f>
        <v/>
      </c>
      <c r="ARE254" s="1" t="str">
        <f t="shared" si="181"/>
        <v/>
      </c>
      <c r="ARF254" s="1" t="str">
        <f>+IFERROR(VLOOKUP(C254,'[2]20180327오더자료'!$E$140270:$F$140285,2,0),"")</f>
        <v/>
      </c>
      <c r="ARG254" s="1" t="str">
        <f t="shared" si="182"/>
        <v/>
      </c>
      <c r="ARH254" s="1" t="str">
        <f>+IFERROR(VLOOKUP(C254,'[2]20180327오더자료'!$E$140399:$F$140415,2,0),"")</f>
        <v/>
      </c>
      <c r="ARI254" s="1" t="str">
        <f>+IFERROR(VLOOKUP(C254,'[2]20180327오더자료'!$E$140517:$F$140532,2,0),"")</f>
        <v/>
      </c>
      <c r="ARJ254" s="1" t="str">
        <f>+IFERROR(VLOOKUP(C254,'[2]20180327오더자료'!$E$140546:$F$140563,2,0),"")</f>
        <v/>
      </c>
      <c r="ARK254" s="1" t="str">
        <f>+IFERROR(VLOOKUP(C254,'[2]20180327오더자료'!$E$140576:$F$140591,2,0),"")</f>
        <v/>
      </c>
      <c r="ARL254" s="1" t="str">
        <f>+IFERROR(VLOOKUP(C254,'[2]20180327오더자료'!$E$140726:$F$140745,2,0),"")</f>
        <v/>
      </c>
      <c r="ARM254" s="1" t="str">
        <f>+IFERROR(VLOOKUP(C254,'[2]20180327오더자료'!$E$140875:$F$140891,2,0),"")</f>
        <v/>
      </c>
      <c r="ARN254" s="1" t="str">
        <f t="shared" si="183"/>
        <v/>
      </c>
      <c r="ARO254" s="1" t="str">
        <f>+IFERROR(VLOOKUP(C254,'[2]20180327오더자료'!$E$140933:$F$140943,2,0),"")</f>
        <v/>
      </c>
      <c r="ARP254" s="1" t="str">
        <f>+IFERROR(VLOOKUP(C254,'[2]20180327오더자료'!$E$141068:$F$141077,2,0),"")</f>
        <v/>
      </c>
      <c r="ARQ254" s="1" t="str">
        <f>+IFERROR(VLOOKUP(C254,'[2]20180327오더자료'!$E$141093:$F$141113,2,0),"")</f>
        <v/>
      </c>
      <c r="ARR254" s="1" t="str">
        <f t="shared" si="184"/>
        <v/>
      </c>
      <c r="ARS254" s="1" t="str">
        <f>+IFERROR(VLOOKUP(C254,'[2]20180327오더자료'!$E$142916:$F$142928,2,0),"")</f>
        <v/>
      </c>
      <c r="ART254" s="1" t="str">
        <f t="shared" si="185"/>
        <v/>
      </c>
      <c r="ARU254" s="1" t="str">
        <f>+IFERROR(VLOOKUP(C254,'[2]20180327오더자료'!$E$141455:$F$141471,2,0),"")</f>
        <v/>
      </c>
      <c r="ARV254" s="1" t="str">
        <f>+IFERROR(VLOOKUP(C254,'[2]20180327오더자료'!$E$141484:$F$141501,2,0),"")</f>
        <v/>
      </c>
      <c r="ARW254" s="1" t="str">
        <f>+IFERROR(VLOOKUP(C254,'[2]20180327오더자료'!$E$141519:$F$141530,2,0),"")</f>
        <v/>
      </c>
      <c r="ARX254" s="1" t="str">
        <f t="shared" si="186"/>
        <v/>
      </c>
      <c r="ARY254" s="1" t="str">
        <f>+IFERROR(VLOOKUP(C254,'[2]20180327오더자료'!$E$141703:$F$141716,2,0),"")</f>
        <v/>
      </c>
      <c r="ARZ254" s="1" t="str">
        <f t="shared" si="187"/>
        <v/>
      </c>
      <c r="ASA254" s="1" t="str">
        <f t="shared" si="188"/>
        <v/>
      </c>
      <c r="ASB254" s="1" t="str">
        <f>+IFERROR(VLOOKUP(C254,'[2]20180327오더자료'!$E$141749:$F$141764,2,0),"")</f>
        <v/>
      </c>
      <c r="ASC254" s="1" t="str">
        <f>+IFERROR(VLOOKUP(C254,'[2]20180327오더자료'!$E$141821:$F$141835,2,0),"")</f>
        <v/>
      </c>
      <c r="ASD254" s="1" t="str">
        <f t="shared" si="189"/>
        <v/>
      </c>
    </row>
    <row r="255" spans="3:1174" customFormat="1" x14ac:dyDescent="0.3">
      <c r="C255" s="1" t="s">
        <v>20</v>
      </c>
      <c r="D255" s="1" t="str">
        <f>+IFERROR(VLOOKUP(C255,'[1]20180327오더자료'!$D$58092:$E$58107,2,0),"")</f>
        <v/>
      </c>
      <c r="E255" s="1" t="e">
        <f>+VLOOKUP(C255,'[1]20180327오더자료'!$D$58222:$E$58238,2,0)</f>
        <v>#N/A</v>
      </c>
      <c r="F255" s="1" t="e">
        <f>+VLOOKUP(C255,'[1]20180327오더자료'!$D$58411:$E$58418,2,0)</f>
        <v>#N/A</v>
      </c>
      <c r="G255" s="1" t="e">
        <f>+VLOOKUP(C255,'[1]20180327오더자료'!$D$58432:$E$58447,2,0)</f>
        <v>#N/A</v>
      </c>
      <c r="H255" s="1" t="e">
        <f t="shared" si="118"/>
        <v>#N/A</v>
      </c>
      <c r="I255" s="1" t="e">
        <f>+VLOOKUP(C255,'[1]20180327오더자료'!$D$58538:$E$58553,2,0)</f>
        <v>#N/A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>
        <v>2</v>
      </c>
      <c r="LU255" s="1"/>
      <c r="LV255" s="1" t="str">
        <f>+IFERROR(VLOOKUP(C177,'[2]20180327오더자료'!$E$150421:$F$150437,2,0),"")</f>
        <v/>
      </c>
      <c r="LW255" s="1" t="str">
        <f>+IFERROR(VLOOKUP(C177,'[2]20180327오더자료'!$E$150564:$F$150582,2,0),"")</f>
        <v/>
      </c>
      <c r="LX255" s="1" t="str">
        <f>+IFERROR(VLOOKUP(C177,'[2]20180327오더자료'!$E$150605:$F$150619,2,0),"")</f>
        <v/>
      </c>
      <c r="LY255" s="1" t="str">
        <f>+IFERROR(VLOOKUP(C177,'[2]20180327오더자료'!$E$150750:$F$150765,2,0),"")</f>
        <v/>
      </c>
      <c r="LZ255" s="1" t="str">
        <f>+IFERROR(VLOOKUP(C177,'[2]20180327오더자료'!$E$150839:$F$150858,2,0),"")</f>
        <v/>
      </c>
      <c r="MA255" s="1" t="str">
        <f>+IFERROR(VLOOKUP(C177,'[2]20180327오더자료'!$E$150991:$F$151008,2,0),"")</f>
        <v/>
      </c>
      <c r="MB255" s="1"/>
      <c r="MC255" s="1"/>
      <c r="MD255" s="1" t="str">
        <f>+IFERROR(VLOOKUP(C177,'[2]20180327오더자료'!$E$151265:$F$151273,2,0),"")</f>
        <v/>
      </c>
      <c r="ME255" s="1"/>
      <c r="MF255" s="1"/>
      <c r="MG255" s="1" t="str">
        <f>+IFERROR(VLOOKUP(C177,'[2]20180327오더자료'!$E$151291:$F$151309,2,0),"")</f>
        <v/>
      </c>
      <c r="MH255" s="1" t="str">
        <f>+IFERROR(VLOOKUP(C177,'[2]20180327오더자료'!$E$151322:$F$151337,2,0),"")</f>
        <v/>
      </c>
      <c r="MI255" s="1" t="str">
        <f>+IFERROR(VLOOKUP(C177,'[2]20180327오더자료'!$E$151357:$F$151376,2,0),"")</f>
        <v/>
      </c>
      <c r="MJ255" s="1" t="str">
        <f>+IFERROR(VLOOKUP(C177,'[2]20180327오더자료'!$E$151435:$F$151452,2,0),"")</f>
        <v/>
      </c>
      <c r="MK255" s="1" t="str">
        <f>+IFERROR(VLOOKUP(C177,'[2]20180327오더자료'!$E$151527:$F$151538,2,0),"")</f>
        <v/>
      </c>
      <c r="ML255" s="1" t="str">
        <f>+IFERROR(VLOOKUP(C177,'[2]20180327오더자료'!$E$151548:$F$151567,2,0),"")</f>
        <v/>
      </c>
      <c r="MM255" s="1" t="str">
        <f>+IFERROR(VLOOKUP(C177,'[2]20180327오더자료'!$E$151584:$F$151594,2,0),"")</f>
        <v/>
      </c>
      <c r="MN255" s="1" t="str">
        <f>+IFERROR(VLOOKUP(C177,'[2]20180327오더자료'!$E$151839:$F$151854,2,0),"")</f>
        <v/>
      </c>
      <c r="MO255" s="1"/>
      <c r="MP255" s="1" t="str">
        <f>+IFERROR(VLOOKUP(C177,'[2]20180327오더자료'!$E$151919:$F$151938,2,0),"")</f>
        <v/>
      </c>
      <c r="MQ255" s="1" t="str">
        <f>+IFERROR(VLOOKUP(C177,'[2]20180327오더자료'!$E$152085:$F$152096,2,0),"")</f>
        <v/>
      </c>
      <c r="MR255" s="1"/>
      <c r="MS255" s="1" t="str">
        <f>+IFERROR(VLOOKUP(C177,'[2]20180327오더자료'!$E$152121:$F$152138,2,0),"")</f>
        <v/>
      </c>
      <c r="MT255" s="1"/>
      <c r="MU255" s="1" t="str">
        <f>+IFERROR(VLOOKUP(C177,'[2]20180327오더자료'!$E$152160:$F$152164,2,0),"")</f>
        <v/>
      </c>
      <c r="MV255" s="1" t="str">
        <f>+IFERROR(VLOOKUP(C177,'[2]20180327오더자료'!$E$152228:$F$152245,2,0),"")</f>
        <v/>
      </c>
      <c r="MW255" s="1"/>
      <c r="MX255" s="1" t="str">
        <f>+IFERROR(VLOOKUP(C177,'[2]20180327오더자료'!$E$152289:$F$152307,2,0),"")</f>
        <v/>
      </c>
      <c r="MY255" s="1"/>
      <c r="MZ255" s="1" t="str">
        <f>+IFERROR(VLOOKUP(C177,'[2]20180327오더자료'!$E$152333:$F$152349,2,0),"")</f>
        <v/>
      </c>
      <c r="NA255" s="1"/>
      <c r="NB255" s="1" t="str">
        <f>+IFERROR(VLOOKUP(C177,'[2]20180327오더자료'!$E$152438:$F$152456,2,0),"")</f>
        <v/>
      </c>
      <c r="NC255" s="1" t="str">
        <f>+IFERROR(VLOOKUP(C177,'[2]20180327오더자료'!$E$152544:$F$152557,2,0),"")</f>
        <v/>
      </c>
      <c r="ND255" s="1"/>
      <c r="NE255" s="1"/>
      <c r="NF255" s="1" t="str">
        <f>+IFERROR(VLOOKUP(C177,'[2]20180327오더자료'!$E$152708:$F$152724,2,0),"")</f>
        <v/>
      </c>
      <c r="NG255" s="1"/>
      <c r="NH255" s="1" t="str">
        <f>+IFERROR(VLOOKUP(C177,'[2]20180327오더자료'!$E$152812:$F$152827,2,0),"")</f>
        <v/>
      </c>
      <c r="NI255" s="1" t="str">
        <f>+IFERROR(VLOOKUP(C177,'[2]20180327오더자료'!$E$152905:$F$152919,2,0),"")</f>
        <v/>
      </c>
      <c r="NJ255" s="1" t="str">
        <f>+IFERROR(VLOOKUP(C177,'[2]20180327오더자료'!$E$152998:$F$153011,2,0),"")</f>
        <v/>
      </c>
      <c r="NK255" s="1" t="str">
        <f>+IFERROR(VLOOKUP(C177,'[2]20180327오더자료'!$E$153096:$F$153108,2,0),"")</f>
        <v/>
      </c>
      <c r="NL255" s="1" t="str">
        <f>+IFERROR(VLOOKUP(C177,'[2]20180327오더자료'!$E$153121:$F$153140,2,0),"")</f>
        <v/>
      </c>
      <c r="NM255" s="1" t="str">
        <f>+IFERROR(VLOOKUP(C177,'[2]20180327오더자료'!$E$153195:$F$153215,2,0),"")</f>
        <v/>
      </c>
      <c r="NN255" s="1"/>
      <c r="NO255" s="1">
        <v>1</v>
      </c>
      <c r="NP255" s="1" t="str">
        <f>+IFERROR(VLOOKUP(C177,'[2]20180327오더자료'!$E$153364:$F$153380,2,0),"")</f>
        <v/>
      </c>
      <c r="NQ255" s="1"/>
      <c r="NR255" s="1" t="str">
        <f>+IFERROR(VLOOKUP(C177,'[2]20180327오더자료'!$E$153453:$F$153465,2,0),"")</f>
        <v/>
      </c>
      <c r="NS255" s="1"/>
      <c r="NT255" s="1" t="str">
        <f>+IFERROR(VLOOKUP(C177,'[2]20180327오더자료'!$E$153473:$F$153487,2,0),"")</f>
        <v/>
      </c>
      <c r="NU255" s="1" t="str">
        <f>+IFERROR(VLOOKUP(C177,'[2]20180327오더자료'!$E$153579:$F$153597,2,0),"")</f>
        <v/>
      </c>
      <c r="NV255" s="1" t="str">
        <f>+IFERROR(VLOOKUP(C177,'[2]20180327오더자료'!$E$153633:$F$153644,2,0),"")</f>
        <v/>
      </c>
      <c r="NW255" s="1"/>
      <c r="NX255" s="1"/>
      <c r="NY255" s="1"/>
      <c r="NZ255" s="1" t="str">
        <f>+IFERROR(VLOOKUP(C177,'[2]20180327오더자료'!$E$153690:$F$153705,2,0),"")</f>
        <v/>
      </c>
      <c r="OA255" s="1" t="str">
        <f>+IFERROR(VLOOKUP(C177,'[2]20180327오더자료'!$E$153718:$F$153728,2,0),"")</f>
        <v/>
      </c>
      <c r="OB255" s="1" t="str">
        <f>+IFERROR(VLOOKUP(C177,'[2]20180327오더자료'!$E$153778:$F$153791,2,0),"")</f>
        <v/>
      </c>
      <c r="OC255" s="1" t="str">
        <f>+IFERROR(VLOOKUP(C177,'[2]20180327오더자료'!$E$153871:$F$153886,2,0),"")</f>
        <v/>
      </c>
      <c r="OD255" s="1" t="str">
        <f>+IFERROR(VLOOKUP(C177,'[2]20180327오더자료'!$E$153962:$F$153970,2,0),"")</f>
        <v/>
      </c>
      <c r="OE255" s="1" t="str">
        <f>+IFERROR(VLOOKUP(C177,'[2]20180327오더자료'!$E$154052:$F$154066,2,0),"")</f>
        <v/>
      </c>
      <c r="OF255" s="1" t="str">
        <f>+IFERROR(VLOOKUP(C177,'[2]20180327오더자료'!$E$154382:$F$154399,2,0),"")</f>
        <v/>
      </c>
      <c r="OG255" s="1"/>
      <c r="OH255" s="1" t="str">
        <f>+IFERROR(VLOOKUP(C177,'[2]20180327오더자료'!$E$154099:$F$154116,2,0),"")</f>
        <v/>
      </c>
      <c r="OI255" s="1" t="str">
        <f>+IFERROR(VLOOKUP(C177,'[2]20180327오더자료'!$E$154196:$F$154218,2,0),"")</f>
        <v/>
      </c>
      <c r="OJ255" s="1" t="str">
        <f>+IFERROR(VLOOKUP(C177,'[2]20180327오더자료'!$E$154328:$F$154343,2,0),"")</f>
        <v/>
      </c>
      <c r="OK255" s="1" t="str">
        <f>+IFERROR(VLOOKUP(C177,'[2]20180327오더자료'!$E$154355:$F$154368,2,0),"")</f>
        <v/>
      </c>
      <c r="OL255" s="1" t="str">
        <f>+IFERROR(VLOOKUP(C177,'[2]20180327오더자료'!$E$154382:$F$154399,2,0),"")</f>
        <v/>
      </c>
      <c r="OM255" s="1" t="str">
        <f>+IFERROR(VLOOKUP(C177,'[2]20180327오더자료'!$E$154493:$F$154502,2,0),"")</f>
        <v/>
      </c>
      <c r="ON255" s="1" t="str">
        <f>+IFERROR(VLOOKUP(C177,'[2]20180327오더자료'!$E$154589:$F$154604,2,0),"")</f>
        <v/>
      </c>
      <c r="OO255" s="1" t="str">
        <f>+IFERROR(VLOOKUP(C177,'[2]20180327오더자료'!$E$154675:$F$154685,2,0),"")</f>
        <v/>
      </c>
      <c r="OP255" s="1" t="str">
        <f>+IFERROR(VLOOKUP(C177,'[2]20180327오더자료'!$E$155000:$F$155007,2,0),"")</f>
        <v/>
      </c>
      <c r="OQ255" s="1" t="str">
        <f>+IFERROR(VLOOKUP(C177,'[2]20180327오더자료'!$E$155044:$F$155051,2,0),"")</f>
        <v/>
      </c>
      <c r="OR255" s="1" t="str">
        <f>+IFERROR(VLOOKUP(C177,'[2]20180327오더자료'!$E$155062:$F$155081,2,0),"")</f>
        <v/>
      </c>
      <c r="OS255" s="1"/>
      <c r="OT255" s="1" t="str">
        <f>+IFERROR(VLOOKUP(C177,'[2]20180327오더자료'!$E$155097:$F$155114,2,0),"")</f>
        <v/>
      </c>
      <c r="OU255" s="1"/>
      <c r="OV255" s="1" t="str">
        <f>+IFERROR(VLOOKUP(C177,'[2]20180327오더자료'!$E$155149:$F$155167,2,0),"")</f>
        <v/>
      </c>
      <c r="OW255" s="1"/>
      <c r="OX255" s="1" t="str">
        <f>+IFERROR(VLOOKUP(C177,'[2]20180327오더자료'!$E$155250:$F$155263,2,0),"")</f>
        <v/>
      </c>
      <c r="OY255" s="1" t="str">
        <f>+IFERROR(VLOOKUP(C177,'[2]20180327오더자료'!$D$155276:$E$155296,2,0),"")</f>
        <v/>
      </c>
      <c r="OZ255" s="1" t="str">
        <f>+IFERROR(VLOOKUP(C177,'[2]20180327오더자료'!$E$155312:$F$155328,2,0),"")</f>
        <v/>
      </c>
      <c r="PA255" s="1"/>
      <c r="PB255" s="1" t="str">
        <f>+IFERROR(VLOOKUP(C177,'[2]20180327오더자료'!$E$155344:$F$155361,2,0),"")</f>
        <v/>
      </c>
      <c r="PC255" s="1"/>
      <c r="PD255" s="1" t="str">
        <f>+IFERROR(VLOOKUP(C177,'[2]20180327오더자료'!$E$155441:$F$155456,2,0),"")</f>
        <v/>
      </c>
      <c r="PE255" s="1"/>
      <c r="PF255" s="1" t="str">
        <f>+IFERROR(VLOOKUP(C177,'[2]20180327오더자료'!$E$155526:$F$155548,2,0),"")</f>
        <v/>
      </c>
      <c r="PG255" s="1"/>
      <c r="PH255" s="1"/>
      <c r="PI255" s="1" t="str">
        <f>+IFERROR(VLOOKUP(C177,'[2]20180327오더자료'!$E$155646:$F$155662,2,0),"")</f>
        <v/>
      </c>
      <c r="PJ255" s="1" t="str">
        <f>+IFERROR(VLOOKUP(C177,'[2]20180327오더자료'!$E$155681:$F$155701,2,0),"")</f>
        <v/>
      </c>
      <c r="PK255" s="1" t="str">
        <f>+IFERROR(VLOOKUP(C177,'[2]20180327오더자료'!$E$156006:$F$156020,2,0),"")</f>
        <v/>
      </c>
      <c r="PL255" s="1"/>
      <c r="PM255" s="1" t="e">
        <f t="shared" si="119"/>
        <v>#N/A</v>
      </c>
      <c r="PN255" s="1" t="str">
        <f>+IFERROR(VLOOKUP(C177,'[2]20180327오더자료'!$E$156455:$F$156475,2,0),"")</f>
        <v/>
      </c>
      <c r="PO255" s="1" t="str">
        <f>+IFERROR(VLOOKUP(C177,'[2]20180327오더자료'!$E$156236:$F$156255,2,0),"")</f>
        <v/>
      </c>
      <c r="PP255" s="1" t="str">
        <f>+IFERROR(VLOOKUP(C177,'[2]20180327오더자료'!$E$156531:$F$156550,2,0),"")</f>
        <v/>
      </c>
      <c r="PQ255" s="1" t="str">
        <f>+IFERROR(VLOOKUP(C177,'[2]20180327오더자료'!$E$156756:$F$156768,2,0),"")</f>
        <v/>
      </c>
      <c r="PR255" s="1"/>
      <c r="PS255" s="1" t="str">
        <f>+IFERROR(VLOOKUP(C177,'[2]20180327오더자료'!$E$156792:$F$156802,2,0),"")</f>
        <v/>
      </c>
      <c r="PT255" s="1"/>
      <c r="PU255" s="1" t="str">
        <f>+IFERROR(VLOOKUP(C177,'[2]20180327오더자료'!$E$156847:$F$156854,2,0),"")</f>
        <v/>
      </c>
      <c r="PV255" s="1"/>
      <c r="PW255" s="1"/>
      <c r="PX255" s="1" t="str">
        <f>+IFERROR(VLOOKUP(C177,'[2]20180327오더자료'!$E$156909:$F$156916,2,0),"")</f>
        <v/>
      </c>
      <c r="PY255" s="1" t="str">
        <f>+IFERROR(VLOOKUP(C177,'[2]20180327오더자료'!$E$156928:$F$156946,2,0),"")</f>
        <v/>
      </c>
      <c r="PZ255" s="1" t="str">
        <f>+IFERROR(VLOOKUP(C177,'[2]20180327오더자료'!$E$156998:$F$157015,2,0),"")</f>
        <v/>
      </c>
      <c r="QA255" s="1"/>
      <c r="QB255" s="1" t="str">
        <f>+IFERROR(VLOOKUP(C177,'[2]20180327오더자료'!$E$157104:$F$157122,2,0),"")</f>
        <v/>
      </c>
      <c r="QC255" s="1" t="str">
        <f>+IFERROR(VLOOKUP(C177,'[2]20180327오더자료'!$E$157168:$F$157177,2,0),"")</f>
        <v/>
      </c>
      <c r="QD255" s="1" t="str">
        <f>+IFERROR(VLOOKUP(C177,'[2]20180327오더자료'!$E$157305:$F$157311,2,0),"")</f>
        <v/>
      </c>
      <c r="QE255" s="1" t="str">
        <f>+IFERROR(VLOOKUP(C177,'[2]20180327오더자료'!$E$157326:$F$157346,2,0),"")</f>
        <v/>
      </c>
      <c r="QF255" s="1" t="str">
        <f>+IFERROR(VLOOKUP(C177,'[2]20180327오더자료'!$E$157626:$F$157644,2,0),"")</f>
        <v/>
      </c>
      <c r="QG255" s="1"/>
      <c r="QH255" s="1" t="str">
        <f>+IFERROR(VLOOKUP(C177,'[2]20180327오더자료'!$E$157689:$F$157702,2,0),"")</f>
        <v/>
      </c>
      <c r="QI255" s="1" t="str">
        <f>+IFERROR(VLOOKUP(C177,'[2]20180327오더자료'!$E$157711:$F$157724,2,0),"")</f>
        <v/>
      </c>
      <c r="QJ255" s="1" t="str">
        <f>+IFERROR(VLOOKUP(C177,'[2]20180327오더자료'!$E$157745:$F$157762,2,0),"")</f>
        <v/>
      </c>
      <c r="QK255" s="1" t="str">
        <f>+IFERROR(VLOOKUP(C177,'[2]20180327오더자료'!$E$157825:$F$157840,2,0),"")</f>
        <v/>
      </c>
      <c r="QL255" s="1"/>
      <c r="QM255" s="1"/>
      <c r="QN255" s="1"/>
      <c r="QO255" s="1" t="str">
        <f>+IFERROR(VLOOKUP(C177,'[2]20180327오더자료'!$E$157872:$F$157884,2,0),"")</f>
        <v/>
      </c>
      <c r="QP255" s="1"/>
      <c r="QQ255" s="1" t="str">
        <f>+IFERROR(VLOOKUP(C177,'[2]20180327오더자료'!$E$157904:$F$157912,2,0),"")</f>
        <v/>
      </c>
      <c r="QR255" s="1"/>
      <c r="QS255" s="1" t="str">
        <f>+IFERROR(VLOOKUP(C177,'[2]20180327오더자료'!$E$157954:$F$157972,2,0),"")</f>
        <v/>
      </c>
      <c r="QT255" s="1" t="str">
        <f>+IFERROR(VLOOKUP(C177,'[2]20180327오더자료'!$E$158081:$F$158099,2,0),"")</f>
        <v/>
      </c>
      <c r="QU255" s="1" t="str">
        <f>+IFERROR(VLOOKUP(C177,'[2]20180327오더자료'!$E$158221:$F$158236,2,0),"")</f>
        <v/>
      </c>
      <c r="QV255" s="1" t="str">
        <f>+IFERROR(VLOOKUP(C177,'[2]20180327오더자료'!$E$158278:$F$158296,2,0),"")</f>
        <v/>
      </c>
      <c r="QW255" s="1" t="str">
        <f>+IFERROR(VLOOKUP(C177,'[2]20180327오더자료'!$E$158307:$F$158325,2,0),"")</f>
        <v/>
      </c>
      <c r="QX255" s="1" t="str">
        <f>+IFERROR(VLOOKUP(C177,'[2]20180327오더자료'!$E$158374:$F$158382,2,0),"")</f>
        <v/>
      </c>
      <c r="QY255" s="1" t="str">
        <f>+IFERROR(VLOOKUP(C177,'[2]20180327오더자료'!$E$158427:$F$158440,2,0),"")</f>
        <v/>
      </c>
      <c r="QZ255" s="1" t="str">
        <f>+IFERROR(VLOOKUP(C177,'[2]20180327오더자료'!$E$158476:$F$158489,2,0),"")</f>
        <v/>
      </c>
      <c r="RA255" s="1" t="str">
        <f>+IFERROR(VLOOKUP(C177,'[2]20180327오더자료'!$E$158501:$F$158519,2,0),"")</f>
        <v/>
      </c>
      <c r="RB255" s="1" t="str">
        <f>+IFERROR(VLOOKUP(C177,'[2]20180327오더자료'!$E$158538:$F$158544,2,0),"")</f>
        <v/>
      </c>
      <c r="RC255" s="1"/>
      <c r="RD255" s="1"/>
      <c r="RE255" s="1" t="str">
        <f>+IFERROR(VLOOKUP(C177,'[2]20180327오더자료'!$E$158577:$F$158595,2,0),"")</f>
        <v/>
      </c>
      <c r="RF255" t="str">
        <f>+IFERROR(VLOOKUP(C177,'[2]20180327오더자료'!$E$158632:$F$158639,2,0),"")</f>
        <v/>
      </c>
      <c r="RG255" s="1" t="str">
        <f>+IFERROR(VLOOKUP(C177,'[2]20180327오더자료'!$E$158658:$F$158662,2,0),"")</f>
        <v/>
      </c>
      <c r="RH255" s="1" t="str">
        <f>+IFERROR(VLOOKUP(C177,'[2]20180327오더자료'!$E$158716:$F$158725,2,0),"")</f>
        <v/>
      </c>
      <c r="RI255" s="1"/>
      <c r="RJ255" s="1"/>
      <c r="RK255" s="1" t="str">
        <f>+IFERROR(VLOOKUP(C177,'[2]20180327오더자료'!$E$158768:$F$158782,2,0),"")</f>
        <v/>
      </c>
      <c r="RL255" s="1" t="str">
        <f>+IFERROR(VLOOKUP(C177,'[2]20180327오더자료'!$E$158795:$F$158801,2,0),"")</f>
        <v/>
      </c>
      <c r="RM255" s="1" t="str">
        <f>+IFERROR(VLOOKUP(C177,'[2]20180327오더자료'!$E$158821:$F$158842,2,0),"")</f>
        <v/>
      </c>
      <c r="RN255" s="1" t="str">
        <f>+IFERROR(VLOOKUP(C177,'[2]20180327오더자료'!$E$158913:$F$158926,2,0),"")</f>
        <v/>
      </c>
      <c r="RO255" s="1"/>
      <c r="RP255" s="1"/>
      <c r="RQ255" s="1" t="str">
        <f>+IFERROR(VLOOKUP(C177,'[2]20180327오더자료'!$E$158964:$F$158973,2,0),"")</f>
        <v/>
      </c>
      <c r="RR255" s="1"/>
      <c r="RS255" s="1" t="str">
        <f>+IFERROR(VLOOKUP(C177,'[2]20180327오더자료'!$E$159012:$F$159020,2,0),"")</f>
        <v/>
      </c>
      <c r="RT255" s="1"/>
      <c r="RU255" s="1" t="str">
        <f>+IFERROR(VLOOKUP(C176,'[2]20180327오더자료'!$E$159154:$F$159171,2,0),"")</f>
        <v/>
      </c>
      <c r="RV255" s="1" t="str">
        <f>+IFERROR(VLOOKUP(C177,'[2]20180327오더자료'!$E$159278:$F$159293,2,0),"")</f>
        <v/>
      </c>
      <c r="RW255" s="1"/>
      <c r="RX255" s="1" t="str">
        <f>+IFERROR(VLOOKUP(C177,'[2]20180327오더자료'!$E$159378:$F$159392,2,0),"")</f>
        <v/>
      </c>
      <c r="RY255" s="1" t="str">
        <f>+IFERROR(VLOOKUP(C177,'[2]20180327오더자료'!$E$159463:$F$159481,2,0),"")</f>
        <v/>
      </c>
      <c r="RZ255" s="1" t="str">
        <f>+IFERROR(VLOOKUP(C177,'[2]20180327오더자료'!$E$159548:$F$159562,2,0),"")</f>
        <v/>
      </c>
      <c r="SA255" s="1" t="str">
        <f>+IFERROR(VLOOKUP(C177,'[2]20180327오더자료'!$E$159769:$F$159780,2,0),"")</f>
        <v/>
      </c>
      <c r="SB255" s="1" t="str">
        <f>+IFERROR(VLOOKUP(C177,'[2]20180327오더자료'!$E$159862:$F$159872,2,0),"")</f>
        <v/>
      </c>
      <c r="SC255" s="1"/>
      <c r="SD255" s="1"/>
      <c r="SE255" s="1" t="str">
        <f>+IFERROR(VLOOKUP(C177,'[2]20180327오더자료'!$E$159903:$F$159919,2,0),"")</f>
        <v/>
      </c>
      <c r="SF255" s="1" t="str">
        <f>+IFERROR(VLOOKUP(C177,'[2]20180327오더자료'!$E$159948:$F$159965,2,0),"")</f>
        <v/>
      </c>
      <c r="SG255" s="1"/>
      <c r="SH255" s="1" t="str">
        <f>+IFERROR(VLOOKUP(C177,'[2]20180327오더자료'!$E$159994:$F$160007,2,0),"")</f>
        <v/>
      </c>
      <c r="SI255" s="1" t="str">
        <f>+IFERROR(VLOOKUP(C177,'[2]20180327오더자료'!$E$160020:$F$160035,2,0),"")</f>
        <v/>
      </c>
      <c r="SJ255" s="1" t="str">
        <f>+IFERROR(VLOOKUP(C177,'[2]20180327오더자료'!$E$160049:$F$160066,2,0),"")</f>
        <v/>
      </c>
      <c r="SK255" s="1" t="str">
        <f>+IFERROR(VLOOKUP(C177,'[2]20180327오더자료'!$E$160111:$F$160128,2,0),"")</f>
        <v/>
      </c>
      <c r="SL255" s="1" t="str">
        <f>+IFERROR(VLOOKUP(C177,'[2]20180327오더자료'!$E$160313:$F$160330,2,0),"")</f>
        <v/>
      </c>
      <c r="SM255" s="1" t="str">
        <f>+IFERROR(VLOOKUP(C177,'[2]20180327오더자료'!$E$160422:$F$160438,2,0),"")</f>
        <v/>
      </c>
      <c r="SN255" s="1"/>
      <c r="SO255" s="1"/>
      <c r="SP255" s="1" t="str">
        <f>+IFERROR(VLOOKUP(C177,'[2]20180327오더자료'!$E$160527:$F$160537,2,0),"")</f>
        <v/>
      </c>
      <c r="SQ255" s="1"/>
      <c r="SR255" s="1"/>
      <c r="SS255" s="1" t="str">
        <f>+IFERROR(VLOOKUP(C177,'[2]20180327오더자료'!$E$160611:$F$160618,2,0),"")</f>
        <v/>
      </c>
      <c r="ST255" s="1"/>
      <c r="SU255" s="1" t="str">
        <f>+IFERROR(VLOOKUP(C177,'[2]20180327오더자료'!$E$160651:$F$160670,2,0),"")</f>
        <v/>
      </c>
      <c r="SV255" s="1"/>
      <c r="SW255" s="1" t="str">
        <f>+IFERROR(VLOOKUP(C177,'[2]20180327오더자료'!$E$160740:$F$160749,2,0),"")</f>
        <v/>
      </c>
      <c r="SX255" s="1" t="str">
        <f>+IFERROR(VLOOKUP(C177,'[2]20180327오더자료'!$E$160765:$F$160776,2,0),"")</f>
        <v/>
      </c>
      <c r="SY255" s="1" t="str">
        <f>+IFERROR(VLOOKUP(C177,'[2]20180327오더자료'!$E$160831:$F$160846,2,0),"")</f>
        <v/>
      </c>
      <c r="SZ255" s="1"/>
      <c r="TA255" s="1" t="str">
        <f>+IFERROR(VLOOKUP(C177,'[2]20180327오더자료'!$E$160917:$F$160929,2,0),"")</f>
        <v/>
      </c>
      <c r="TB255" s="1" t="str">
        <f>+IFERROR(VLOOKUP(C177,'[2]20180327오더자료'!$E$160943:$F$160962,2,0),"")</f>
        <v/>
      </c>
      <c r="TC255" s="1" t="str">
        <f>+IFERROR(VLOOKUP(C177,'[2]20180327오더자료'!$E$161049:$F$161067,2,0),"")</f>
        <v/>
      </c>
      <c r="TD255" s="1"/>
      <c r="TE255" s="1" t="str">
        <f>+IFERROR(VLOOKUP(C177,'[2]20180327오더자료'!$E$161085:$F$161104,2,0),"")</f>
        <v/>
      </c>
      <c r="TF255" s="1" t="str">
        <f>+IFERROR(VLOOKUP(C177,'[2]20180327오더자료'!$E$161217:$F$161235,2,0),"")</f>
        <v/>
      </c>
      <c r="TG255" s="1" t="str">
        <f>+IFERROR(VLOOKUP(C177,'[2]20180327오더자료'!$E$161324:$F$161336,2,0),"")</f>
        <v/>
      </c>
      <c r="TH255" s="1" t="str">
        <f>+IFERROR(VLOOKUP(C177,'[2]20180327오더자료'!$E$161351:$F$161369,2,0),"")</f>
        <v/>
      </c>
      <c r="TI255" s="1" t="str">
        <f>+IFERROR(VLOOKUP(C177,'[2]20180327오더자료'!$E$161423:$F$161438,2,0),"")</f>
        <v/>
      </c>
      <c r="TJ255" s="1"/>
      <c r="TK255" s="1" t="str">
        <f>+IFERROR(VLOOKUP(C177,'[2]20180327오더자료'!$E$161464:$F$161482,2,0),"")</f>
        <v/>
      </c>
      <c r="TL255" s="1"/>
      <c r="TM255" s="1"/>
      <c r="TN255" s="1" t="str">
        <f>+IFERROR(VLOOKUP(C177,'[2]20180327오더자료'!$E$161616:$F$161632,2,0),"")</f>
        <v/>
      </c>
      <c r="TO255" s="1"/>
      <c r="TP255" s="1" t="str">
        <f>+IFERROR(VLOOKUP(C177,'[2]20180327오더자료'!$E$161793:$F$161799,2,0),"")</f>
        <v/>
      </c>
      <c r="TQ255" s="1" t="str">
        <f>+IFERROR(VLOOKUP(C177,'[2]20180327오더자료'!$E$161868:$F$161881,2,0),"")</f>
        <v/>
      </c>
      <c r="TR255" s="1" t="str">
        <f>+IFERROR(VLOOKUP(C177,'[2]20180327오더자료'!$E$161974:$F$161983,2,0),"")</f>
        <v/>
      </c>
      <c r="TS255" s="1" t="str">
        <f>+IFERROR(VLOOKUP(C177,'[2]20180327오더자료'!$E$161999:$F$162017,2,0),"")</f>
        <v/>
      </c>
      <c r="TT255" s="1"/>
      <c r="TU255" s="1" t="str">
        <f>+IFERROR(VLOOKUP(C177,'[2]20180327오더자료'!$E$162039:$F$162051,2,0),"")</f>
        <v/>
      </c>
      <c r="TV255" s="1"/>
      <c r="TW255" s="1" t="str">
        <f>+IFERROR(VLOOKUP(C177,'[2]20180327오더자료'!$E$162072:$F$162089,2,0),"")</f>
        <v/>
      </c>
      <c r="TX255" s="1" t="str">
        <f>+IFERROR(VLOOKUP(C177,'[2]20180327오더자료'!$E$162160:$F$162181,2,0),"")</f>
        <v/>
      </c>
      <c r="TY255" s="1" t="str">
        <f>+IFERROR(VLOOKUP(C177,'[2]20180327오더자료'!$E$162196:$F$162210,2,0),"")</f>
        <v/>
      </c>
      <c r="TZ255" s="1" t="str">
        <f>+IFERROR(VLOOKUP(C177,'[2]20180327오더자료'!$E$162286:$F$162301,2,0),"")</f>
        <v/>
      </c>
      <c r="UA255" s="1"/>
      <c r="UB255" s="1" t="str">
        <f>+IFERROR(VLOOKUP(C177,'[2]20180327오더자료'!$E$162496:$F$162514,2,0),"")</f>
        <v/>
      </c>
      <c r="UC255" s="1"/>
      <c r="UD255" s="1" t="str">
        <f>+IFERROR(VLOOKUP(C177,'[2]20180327오더자료'!$E$162525:$F$162539,2,0),"")</f>
        <v/>
      </c>
      <c r="UE255" s="1"/>
      <c r="UF255" s="1" t="str">
        <f>+IFERROR(VLOOKUP(C177,'[2]20180327오더자료'!$E$162573:$F$162593,2,0),"")</f>
        <v/>
      </c>
      <c r="UG255" s="1"/>
      <c r="UH255" s="1"/>
      <c r="UI255" s="1"/>
      <c r="UJ255" s="1" t="e">
        <f>+VLOOKUP(C255,'[2]20180327오더자료'!$E$162648:$F$162655,2,0)</f>
        <v>#N/A</v>
      </c>
      <c r="UK255" s="1" t="str">
        <f>+IFERROR(VLOOKUP(C177,'[2]20180327오더자료'!$E$162742:$F$162751,2,0),"")</f>
        <v/>
      </c>
      <c r="UL255" s="1" t="str">
        <f>+IFERROR(VLOOKUP(C177,'[2]20180327오더자료'!$E$162790:$F$162806,2,0),"")</f>
        <v/>
      </c>
      <c r="UM255" s="1" t="str">
        <f>+IFERROR(VLOOKUP(C177,'[2]20180327오더자료'!$E$162983:$F$163001,2,0),"")</f>
        <v/>
      </c>
      <c r="UN255" s="1"/>
      <c r="UO255" s="1"/>
      <c r="UP255" s="1"/>
      <c r="UQ255" s="1" t="str">
        <f>+IFERROR(VLOOKUP(C177,'[2]20180327오더자료'!$E$163056:$F$163073,2,0),"")</f>
        <v/>
      </c>
      <c r="UR255" s="1"/>
      <c r="US255" s="1" t="str">
        <f>+IFERROR(VLOOKUP(C177,'[2]20180327오더자료'!$E$163202:$F$163220,2,0),"")</f>
        <v/>
      </c>
      <c r="UT255" s="1"/>
      <c r="UU255" s="1" t="str">
        <f>+IFERROR(VLOOKUP(C177,'[2]20180327오더자료'!$E$163242:$F$163262,2,0),"")</f>
        <v/>
      </c>
      <c r="UV255" s="1"/>
      <c r="UW255" s="1" t="str">
        <f>+IFERROR(VLOOKUP(C177,'[2]20180327오더자료'!$E$163325:$F$163343,2,0),"")</f>
        <v/>
      </c>
      <c r="UX255" s="1"/>
      <c r="UY255" s="1"/>
      <c r="UZ255" s="1"/>
      <c r="VA255" s="1" t="str">
        <f>+IFERROR(VLOOKUP(C177,'[2]20180327오더자료'!$E$163406:$F$163415,2,0),"")</f>
        <v/>
      </c>
      <c r="VB255" s="1" t="str">
        <f>+IFERROR(VLOOKUP(C177,'[2]20180327오더자료'!$E$163444:$F$163456,2,0),"")</f>
        <v/>
      </c>
      <c r="VC255" s="1" t="str">
        <f>+IFERROR(VLOOKUP(C177,'[2]20180327오더자료'!$E$163498:$F$163516,2,0),"")</f>
        <v/>
      </c>
      <c r="VD255" s="1" t="str">
        <f>+IFERROR(VLOOKUP(C177,'[2]20180327오더자료'!$E$163527:$F$163542,2,0),"")</f>
        <v/>
      </c>
      <c r="VE255" s="1" t="str">
        <f>+IFERROR(VLOOKUP(C177,'[2]20180327오더자료'!$E$163559:$F$163575,2,0),"")</f>
        <v/>
      </c>
      <c r="VF255" s="1" t="str">
        <f>+IFERROR(VLOOKUP(C177,'[2]20180327오더자료'!$E$163652:$F$163666,2,0),"")</f>
        <v/>
      </c>
      <c r="VG255" s="1"/>
      <c r="VH255" s="1" t="str">
        <f>+IFERROR(VLOOKUP(C177,'[2]20180327오더자료'!$E$163709:$F$163717,2,0),"")</f>
        <v/>
      </c>
      <c r="VI255" s="1" t="str">
        <f>+IFERROR(VLOOKUP(C177,'[2]20180327오더자료'!$E$164004:$F$164014,2,0),"")</f>
        <v/>
      </c>
      <c r="VJ255" s="1" t="str">
        <f>+IFERROR(VLOOKUP(C177,'[2]20180327오더자료'!$E$164026:$F$164039,2,0),"")</f>
        <v/>
      </c>
      <c r="VK255" s="1" t="str">
        <f>+IFERROR(VLOOKUP(C177,'[2]20180327오더자료'!$E$164087:$F$164096,2,0),"")</f>
        <v/>
      </c>
      <c r="VL255" s="1"/>
      <c r="VM255" s="1" t="str">
        <f>+IFERROR(VLOOKUP(C177,'[2]20180327오더자료'!$E$164114:$F$164132,2,0),"")</f>
        <v/>
      </c>
      <c r="VN255" s="1" t="str">
        <f>+IFERROR(VLOOKUP(C177,'[2]20180327오더자료'!$E$164147:$F$164161,2,0),"")</f>
        <v/>
      </c>
      <c r="VO255" s="1"/>
      <c r="VP255" s="1" t="str">
        <f>+IFERROR(VLOOKUP(C177,'[2]20180327오더자료'!$E$164235:$F$164245,2,0),"")</f>
        <v/>
      </c>
      <c r="VQ255" s="1"/>
      <c r="VR255" s="1" t="str">
        <f>+IFERROR(VLOOKUP(C177,'[2]20180327오더자료'!$E$164258:$F$164272,2,0),"")</f>
        <v/>
      </c>
      <c r="VS255" s="1" t="str">
        <f>+IFERROR(VLOOKUP(C177,'[2]20180327오더자료'!$E$164310:$F$164327,2,0),"")</f>
        <v/>
      </c>
      <c r="VT255" s="1" t="str">
        <f>+IFERROR(VLOOKUP(C177,'[2]20180327오더자료'!$E$164383:$F$164401,2,0),"")</f>
        <v/>
      </c>
      <c r="VU255" s="1" t="str">
        <f>+IFERROR(VLOOKUP(C177,'[2]20180327오더자료'!$E$164421:$F$164427,2,0),"")</f>
        <v/>
      </c>
      <c r="VV255" s="1" t="str">
        <f>+IFERROR(VLOOKUP(C177,'[2]20180327오더자료'!$E$164485:$F$164504,2,0),"")</f>
        <v/>
      </c>
      <c r="VW255" s="1"/>
      <c r="VX255" s="1"/>
      <c r="VY255" s="1" t="str">
        <f>+IFERROR(VLOOKUP(C177,'[2]20180327오더자료'!$E$164598:$F$164611,2,0),"")</f>
        <v/>
      </c>
      <c r="VZ255" s="1"/>
      <c r="WA255" s="1" t="str">
        <f>+IFERROR(VLOOKUP(C177,'[2]20180327오더자료'!$E$164674:$F$164688,2,0),"")</f>
        <v/>
      </c>
      <c r="WB255" s="1" t="str">
        <f>+IFERROR(VLOOKUP(C177,'[2]20180327오더자료'!$E$164741:$F$164758,2,0),"")</f>
        <v/>
      </c>
      <c r="WC255" s="1" t="str">
        <f>+IFERROR(VLOOKUP(C177,'[2]20180327오더자료'!$E$164772:$F$164789,2,0),"")</f>
        <v/>
      </c>
      <c r="WD255" s="1" t="str">
        <f>+IFERROR(VLOOKUP(C177,'[2]20180327오더자료'!$E$164867:$F$164886,2,0),"")</f>
        <v/>
      </c>
      <c r="WE255" s="1" t="str">
        <f>+IFERROR(VLOOKUP(C177,'[2]20180327오더자료'!$E$164930:$F$164948,2,0),"")</f>
        <v/>
      </c>
      <c r="WF255" s="1"/>
      <c r="WG255" s="1"/>
      <c r="WH255" s="1" t="str">
        <f>+IFERROR(VLOOKUP(C177,'[2]20180327오더자료'!$E$165048:$F$165066,2,0),"")</f>
        <v/>
      </c>
      <c r="WI255" s="1" t="str">
        <f>+IFERROR(VLOOKUP(C177,'[2]20180327오더자료'!$E$165100:$F$165116,2,0),"")</f>
        <v/>
      </c>
      <c r="WJ255" s="1" t="str">
        <f>+IFERROR(VLOOKUP(C177,'[2]20180327오더자료'!$E$165158:$F$165171,2,0),"")</f>
        <v/>
      </c>
      <c r="WK255" s="1" t="str">
        <f>+IFERROR(VLOOKUP(C177,'[2]20180327오더자료'!$E$165213:$F$165230,2,0),"")</f>
        <v/>
      </c>
      <c r="WL255" s="1" t="str">
        <f>+IFERROR(VLOOKUP(C177,'[2]20180327오더자료'!$E$165267:$F$165282,2,0),"")</f>
        <v/>
      </c>
      <c r="WM255" s="1" t="str">
        <f>+IFERROR(VLOOKUP(C177,'[2]20180327오더자료'!$E$165306:$F$165324,2,0),"")</f>
        <v/>
      </c>
      <c r="WN255" s="1" t="str">
        <f>+IFERROR(VLOOKUP(C177,'[2]20180327오더자료'!$E$165376:$F$165392,2,0),"")</f>
        <v/>
      </c>
      <c r="WO255" s="1" t="str">
        <f>+IFERROR(VLOOKUP(C177,'[2]20180327오더자료'!$E$165460:$F$165476,2,0),"")</f>
        <v/>
      </c>
      <c r="WP255" s="1"/>
      <c r="WQ255" s="1" t="str">
        <f>+IFERROR(VLOOKUP(C177,'[2]20180327오더자료'!$E$172774:$F$172792,2,0),"")</f>
        <v/>
      </c>
      <c r="WR255" s="1"/>
      <c r="WS255" s="1"/>
      <c r="WT255" s="1" t="str">
        <f>+IFERROR(VLOOKUP(C177,'[2]20180327오더자료'!$E$167835:$F$167851,2,0),"")</f>
        <v/>
      </c>
      <c r="WU255" s="1"/>
      <c r="WV255" s="1" t="str">
        <f>+IFERROR(VLOOKUP(C177,'[2]20180327오더자료'!$E$172921:$F$172926,2,0),"")</f>
        <v/>
      </c>
      <c r="WW255" s="1"/>
      <c r="WX255" s="1" t="str">
        <f>+IFERROR(VLOOKUP(C177,'[2]20180327오더자료'!$E$172951:$F$172970,2,0),"")</f>
        <v/>
      </c>
      <c r="WY255" s="1" t="str">
        <f>+IFERROR(VLOOKUP(C177,'[2]20180327오더자료'!$E$173017:$F$173027,2,0),"")</f>
        <v/>
      </c>
      <c r="WZ255" s="1"/>
      <c r="XA255" s="1" t="str">
        <f>+IFERROR(VLOOKUP(C177,'[2]20180327오더자료'!$E$173082:$F$173094,2,0),"")</f>
        <v/>
      </c>
      <c r="XB255" s="1" t="str">
        <f>+IFERROR(VLOOKUP(C177,'[2]20180327오더자료'!$E$173154:$F$173168,2,0),"")</f>
        <v/>
      </c>
      <c r="XC255" s="1"/>
      <c r="XD255" s="1"/>
      <c r="XE255" s="1"/>
      <c r="XF255" s="1"/>
      <c r="XG255" s="1" t="str">
        <f>+IFERROR(VLOOKUP(C177,'[2]20180327오더자료'!$E$173239:$F$173253,2,0),"")</f>
        <v/>
      </c>
      <c r="XH255" s="1" t="str">
        <f>+IFERROR(VLOOKUP(C177,'[2]20180327오더자료'!$E$173288:$F$173305,2,0),"")</f>
        <v/>
      </c>
      <c r="XI255" s="1"/>
      <c r="XJ255" s="1" t="str">
        <f>+IFERROR(VLOOKUP(C177,'[2]20180327오더자료'!$E$173577:$F$173595,2,0),"")</f>
        <v/>
      </c>
      <c r="XK255" s="1"/>
      <c r="XL255" s="1"/>
      <c r="XM255" s="1" t="str">
        <f>+IFERROR(VLOOKUP(C177,'[2]20180327오더자료'!$E$173736:$F$173751,2,0),"")</f>
        <v/>
      </c>
      <c r="XN255" s="1" t="str">
        <f>+IFERROR(VLOOKUP(C177,'[2]20180327오더자료'!$E$173778:$F$173795,2,0),"")</f>
        <v/>
      </c>
      <c r="XO255" s="1" t="str">
        <f>+IFERROR(VLOOKUP(C177,'[2]20180327오더자료'!$E$173824:$F$173843,2,0),"")</f>
        <v/>
      </c>
      <c r="XP255" s="1" t="str">
        <f>+IFERROR(VLOOKUP(C177,'[2]20180327오더자료'!$E$173885:$F$173903,2,0),"")</f>
        <v/>
      </c>
      <c r="XQ255" s="1" t="str">
        <f>+IFERROR(VLOOKUP(C177,'[2]20180327오더자료'!$E$174026:$F$174036,2,0),"")</f>
        <v/>
      </c>
      <c r="XR255" s="1"/>
      <c r="XS255" s="1" t="str">
        <f>+IFERROR(VLOOKUP(C177,'[2]20180327오더자료'!$E$174173:$F$174184,2,0),"")</f>
        <v/>
      </c>
      <c r="XT255" s="1" t="str">
        <f>+IFERROR(VLOOKUP(C177,'[2]20180327오더자료'!$E$174205:$F$174220,2,0),"")</f>
        <v/>
      </c>
      <c r="XU255" s="1" t="str">
        <f>+IFERROR(VLOOKUP(C177,'[2]20180327오더자료'!$E$174235:$F$174242,2,0),"")</f>
        <v/>
      </c>
      <c r="XV255" s="1"/>
      <c r="XW255" s="1" t="str">
        <f>+IFERROR(VLOOKUP(C177,'[2]20180327오더자료'!$E$174256:$F$174274,2,0),"")</f>
        <v/>
      </c>
      <c r="XX255" s="1" t="str">
        <f>+IFERROR(VLOOKUP(C177,'[2]20180327오더자료'!$E$174304:$F$174316,2,0),"")</f>
        <v/>
      </c>
      <c r="XY255" s="1" t="str">
        <f>+IFERROR(VLOOKUP(C177,'[2]20180327오더자료'!$E$174327:$F$174336,2,0),"")</f>
        <v/>
      </c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 t="str">
        <f>+IFERROR(VLOOKUP(C177,'[2]20180327오더자료'!$E$174370:$F$174393,2,0),"")</f>
        <v/>
      </c>
      <c r="YK255" s="1"/>
      <c r="YL255" s="1" t="str">
        <f>+IFERROR(VLOOKUP(C177,'[2]20180327오더자료'!$E$174442:$F$174453,2,0),"")</f>
        <v/>
      </c>
      <c r="YM255" s="1" t="str">
        <f>+IFERROR(VLOOKUP(C177,'[2]20180327오더자료'!$E$174504:$F$174521,2,0),"")</f>
        <v/>
      </c>
      <c r="YN255" s="1" t="str">
        <f>+IFERROR(VLOOKUP(C177,'[2]20180327오더자료'!$E$174571:$F$174579,2,0),"")</f>
        <v/>
      </c>
      <c r="YO255" s="1"/>
      <c r="YP255" s="1" t="str">
        <f>+IFERROR(VLOOKUP(C177,'[2]20180327오더자료'!$E$174619:$F$174634,2,0),"")</f>
        <v/>
      </c>
      <c r="YQ255" s="1" t="str">
        <f>+IFERROR(VLOOKUP(C177,'[2]20180327오더자료'!$E$174670:$F$174685,2,0),"")</f>
        <v/>
      </c>
      <c r="YR255" s="1" t="str">
        <f>+IFERROR(VLOOKUP(C177,'[2]20180327오더자료'!$E$174719:$F$174739,2,0),"")</f>
        <v/>
      </c>
      <c r="YS255" s="1"/>
      <c r="YT255" s="1" t="str">
        <f>+IFERROR(VLOOKUP(C177,'[2]20180327오더자료'!$E$174786:$F$174797,2,0),"")</f>
        <v/>
      </c>
      <c r="YU255" s="1" t="str">
        <f>+IFERROR(VLOOKUP(C177,'[2]20180327오더자료'!$E$174833:$F$174842,2,0),"")</f>
        <v/>
      </c>
      <c r="YV255" s="1"/>
      <c r="YW255" s="1" t="str">
        <f>+IFERROR(VLOOKUP(C177,'[2]20180327오더자료'!$E$174858:$F$174879,2,0),"")</f>
        <v/>
      </c>
      <c r="YX255" s="1"/>
      <c r="YY255" s="1" t="str">
        <f>+IFERROR(VLOOKUP(C177,'[2]20180327오더자료'!$E$175013:$F$175031,2,0),"")</f>
        <v/>
      </c>
      <c r="YZ255" s="1" t="str">
        <f>+IFERROR(VLOOKUP(C177,'[2]20180327오더자료'!$E$175097:$F$175109,2,0),"")</f>
        <v/>
      </c>
      <c r="ZA255" s="1" t="str">
        <f>+IFERROR(VLOOKUP(C177,'[2]20180327오더자료'!$E$175122:$F$175140,2,0),"")</f>
        <v/>
      </c>
      <c r="ZB255" s="1" t="str">
        <f>+IFERROR(VLOOKUP(C177,'[2]20180327오더자료'!$E$175203:$F$175220,2,0),"")</f>
        <v/>
      </c>
      <c r="ZC255" s="1" t="str">
        <f>+IFERROR(VLOOKUP(C177,'[2]20180327오더자료'!$E$175272:$F$175289,2,0),"")</f>
        <v/>
      </c>
      <c r="ZD255" s="1" t="str">
        <f>+IFERROR(VLOOKUP(C177,'[2]20180327오더자료'!$E$175312:$F$175327,2,0),"")</f>
        <v/>
      </c>
      <c r="ZE255" s="1" t="str">
        <f>+IFERROR(VLOOKUP(C177,'[2]20180327오더자료'!$E$175355:$F$175374,2,0),"")</f>
        <v/>
      </c>
      <c r="ZF255" s="1" t="str">
        <f>+IFERROR(VLOOKUP(C177,'[2]20180327오더자료'!$E$175389:$F$175406,2,0),"")</f>
        <v/>
      </c>
      <c r="ZG255" s="1" t="str">
        <f>+IFERROR(VLOOKUP(C177,'[2]20180327오더자료'!$E$175444:$F$175460,2,0),"")</f>
        <v/>
      </c>
      <c r="ZH255" s="1" t="str">
        <f>+IFERROR(VLOOKUP(C177,'[2]20180327오더자료'!$E$175496:$F$175506,2,0),"")</f>
        <v/>
      </c>
      <c r="ZI255" s="1" t="str">
        <f>+IFERROR(VLOOKUP(C177,'[2]20180327오더자료'!$E$175528:$F$175539,2,0),"")</f>
        <v/>
      </c>
      <c r="ZJ255" s="1" t="str">
        <f>+IFERROR(VLOOKUP(C177,'[2]20180327오더자료'!$E$175557:$F$175569,2,0),"")</f>
        <v/>
      </c>
      <c r="ZK255" s="1"/>
      <c r="ZL255" s="1"/>
      <c r="ZM255" s="1"/>
      <c r="ZN255" s="1"/>
      <c r="ZO255" s="1"/>
      <c r="ZP255" s="1" t="str">
        <f>+IFERROR(VLOOKUP(C177,'[2]20180327오더자료'!$E$175616:$F$175632,2,0),"")</f>
        <v/>
      </c>
      <c r="ZQ255" s="1"/>
      <c r="ZR255" s="1"/>
      <c r="ZS255" s="1" t="str">
        <f>+IFERROR(VLOOKUP(C177,'[2]20180327오더자료'!$E$175652:$F$175664,2,0),"")</f>
        <v/>
      </c>
      <c r="ZT255" s="1"/>
      <c r="ZU255" s="1"/>
      <c r="ZV255" s="1" t="str">
        <f>+IFERROR(VLOOKUP(C177,'[2]20180327오더자료'!$E$175713:$F$175729,2,0),"")</f>
        <v/>
      </c>
      <c r="ZW255" s="1" t="str">
        <f>+IFERROR(VLOOKUP(C177,'[2]20180327오더자료'!$E$175757:$F$175766,2,0),"")</f>
        <v/>
      </c>
      <c r="ZX255" s="1" t="str">
        <f>+IFERROR(VLOOKUP(C177,'[2]20180327오더자료'!$E$175779:$F$175794,2,0),"")</f>
        <v/>
      </c>
      <c r="ZY255" s="1" t="str">
        <f>+IFERROR(VLOOKUP(C177,'[2]20180327오더자료'!$E$175830:$F$175845,2,0),"")</f>
        <v/>
      </c>
      <c r="ZZ255" s="1" t="str">
        <f>+IFERROR(VLOOKUP(C177,'[2]20180327오더자료'!$E$175858:$F$175869,2,0),"")</f>
        <v/>
      </c>
      <c r="AAA255" s="1" t="str">
        <f>+IFERROR(VLOOKUP(C177,'[2]20180327오더자료'!$E$175881:$F$175892,2,0),"")</f>
        <v/>
      </c>
      <c r="AAB255" s="1" t="str">
        <f>+IFERROR(VLOOKUP(C177,'[2]20180327오더자료'!$E$175906:$F$175923,2,0),"")</f>
        <v/>
      </c>
      <c r="AAC255" s="1" t="str">
        <f>+IFERROR(VLOOKUP(C177,'[2]20180327오더자료'!$E$175974:$F$175989,2,0),"")</f>
        <v/>
      </c>
      <c r="AAD255" s="1" t="str">
        <f>+IFERROR(VLOOKUP(C177,'[2]20180327오더자료'!$E$176146:$F$176166,2,0),"")</f>
        <v/>
      </c>
      <c r="AAE255" s="1" t="str">
        <f>+IFERROR(VLOOKUP(C177,'[2]20180327오더자료'!$E$176185:$F$176192,2,0),"")</f>
        <v/>
      </c>
      <c r="AAF255" s="1" t="str">
        <f>+IFERROR(VLOOKUP(C177,'[2]20180327오더자료'!$E$176204:$F$176221,2,0),"")</f>
        <v/>
      </c>
      <c r="AAG255" s="1"/>
      <c r="AAH255" s="1" t="str">
        <f>+IFERROR(VLOOKUP(C177,'[2]20180327오더자료'!$E$176257:$F$176278,2,0),"")</f>
        <v/>
      </c>
      <c r="AAI255" s="1"/>
      <c r="AAJ255" s="1" t="str">
        <f>+IFERROR(VLOOKUP(C255,'[2]20180327오더자료'!$E$176466:$F$176472,2,0),"")</f>
        <v/>
      </c>
      <c r="AAK255" s="1" t="str">
        <f>+IFERROR(VLOOKUP(C255,'[2]20180327오더자료'!$E$176502:$F$176514,2,0),"")</f>
        <v/>
      </c>
      <c r="AAL255" s="1" t="str">
        <f>+IFERROR(VLOOKUP(C255,'[2]20180327오더자료'!$E$176559:$F$176575,2,0),"")</f>
        <v/>
      </c>
      <c r="AAM255" s="1"/>
      <c r="AAN255" s="1"/>
      <c r="AAO255" s="1" t="str">
        <f>+IFERROR(VLOOKUP(C255,'[2]20180327오더자료'!$E$176616:$F$176629,2,0),"")</f>
        <v/>
      </c>
      <c r="AAP255" s="1"/>
      <c r="AAQ255" s="1"/>
      <c r="AAR255" s="1" t="str">
        <f>+IFERROR(VLOOKUP(C255,'[2]20180327오더자료'!$E$176714:$F$176722,2,0),"")</f>
        <v/>
      </c>
      <c r="AAS255" s="1" t="str">
        <f>+IFERROR(VLOOKUP(C255,'[2]20180327오더자료'!$E$176733:$F$176750,2,0),"")</f>
        <v/>
      </c>
      <c r="AAT255" s="1" t="str">
        <f>+IFERROR(VLOOKUP(C255,'[2]20180327오더자료'!$E$176769:$F$176784,2,0),"")</f>
        <v/>
      </c>
      <c r="AAU255" s="1" t="str">
        <f>+IFERROR(VLOOKUP(C255,'[2]20180327오더자료'!$E$176826:$F$176831,2,0),"")</f>
        <v/>
      </c>
      <c r="AAV255" s="1" t="str">
        <f>+IFERROR(VLOOKUP(C255,'[2]20180327오더자료'!$E$176861:$F$176877,2,0),"")</f>
        <v/>
      </c>
      <c r="AAW255" s="1" t="str">
        <f>+IFERROR(VLOOKUP(C255,'[2]20180327오더자료'!$E$176919:$F$176934,2,0),"")</f>
        <v/>
      </c>
      <c r="AAX255" s="1" t="str">
        <f>+IFERROR(VLOOKUP(C255,'[2]20180327오더자료'!$E$176957:$F$176972,2,0),"")</f>
        <v/>
      </c>
      <c r="AAY255" s="1" t="str">
        <f>+IFERROR(VLOOKUP(C255,'[2]20180327오더자료'!$E$177002:$F$177020,2,0),"")</f>
        <v/>
      </c>
      <c r="AAZ255" s="1" t="str">
        <f>+IFERROR(VLOOKUP(C255,'[2]20180327오더자료'!$E$177035:$F$177050,2,0),"")</f>
        <v/>
      </c>
      <c r="ABA255" s="1" t="str">
        <f>+IFERROR(VLOOKUP(C255,'[2]20180327오더자료'!$E$177171:$F$177189,2,0),"")</f>
        <v/>
      </c>
      <c r="ABB255" s="1" t="str">
        <f>+IFERROR(VLOOKUP(C255,'[2]20180327오더자료'!$E$177226:$F$177243,2,0),"")</f>
        <v/>
      </c>
      <c r="ABC255" s="1" t="str">
        <f t="shared" si="120"/>
        <v/>
      </c>
      <c r="ABD255" s="1"/>
      <c r="ABE255" s="1" t="str">
        <f>+IFERROR(VLOOKUP(C255,'[2]20180327오더자료'!$E$177316:$F$177332,2,0),"")</f>
        <v/>
      </c>
      <c r="ABF255" s="1"/>
      <c r="ABG255" s="1" t="str">
        <f>+IFERROR(VLOOKUP(C255,'[2]20180327오더자료'!$E$177386:$F$177405,2,0),"")</f>
        <v/>
      </c>
      <c r="ABH255" s="1" t="str">
        <f>+IFERROR(VLOOKUP(C255,'[2]20180327오더자료'!$E$177417:$F$177431,2,0),"")</f>
        <v/>
      </c>
      <c r="ABI255" s="1" t="str">
        <f>+IFERROR(VLOOKUP(C255,'[2]20180327오더자료'!$E$177473:$F$177490,2,0),"")</f>
        <v/>
      </c>
      <c r="ABJ255" s="1" t="str">
        <f>+IFERROR(VLOOKUP(C255,'[2]20180327오더자료'!$E$177514:$F$177522,2,0),"")</f>
        <v/>
      </c>
      <c r="ABK255" s="1" t="str">
        <f>+IFERROR(VLOOKUP(C255,'[2]20180327오더자료'!$E$177534:$F$177549,2,0),"")</f>
        <v/>
      </c>
      <c r="ABL255" s="1"/>
      <c r="ABM255" s="1" t="str">
        <f>+IFERROR(VLOOKUP(C255,'[2]20180327오더자료'!$E$177614:$F$177632,2,0),"")</f>
        <v/>
      </c>
      <c r="ABN255" s="1" t="str">
        <f>+IFERROR(VLOOKUP(C255,'[2]20180327오더자료'!$E$177647:$F$177661,2,0),"")</f>
        <v/>
      </c>
      <c r="ABO255" s="1" t="str">
        <f t="shared" si="121"/>
        <v/>
      </c>
      <c r="ABP255" s="1" t="str">
        <f>+IFERROR(VLOOKUP(C255,'[2]20180327오더자료'!$E$177742:$F$177757,2,0),"")</f>
        <v/>
      </c>
      <c r="ABQ255" s="1"/>
      <c r="ABR255" s="1"/>
      <c r="ABS255" s="1"/>
      <c r="ABT255" s="1" t="str">
        <f>+IFERROR(VLOOKUP(C255,'[2]20180327오더자료'!$E$178870:$F$178888,2,0),"")</f>
        <v/>
      </c>
      <c r="ABU255" s="1" t="str">
        <f>+IFERROR(VLOOKUP(C255,'[2]20180327오더자료'!$E$178898:$F$178912,2,0),"")</f>
        <v/>
      </c>
      <c r="ABV255" s="1" t="str">
        <f>+IFERROR(VLOOKUP(C255,'[2]20180327오더자료'!$E$178924:$F$178931,2,0),"")</f>
        <v/>
      </c>
      <c r="ABW255" s="1"/>
      <c r="ABX255" s="1" t="str">
        <f>+IFERROR(VLOOKUP(C255,'[2]20180327오더자료'!$E$178984:$F$178990,2,0),"")</f>
        <v/>
      </c>
      <c r="ABY255" s="1" t="str">
        <f>+IFERROR(VLOOKUP(C255,'[2]20180327오더자료'!$E$179004:$F$179024,2,0),"")</f>
        <v/>
      </c>
      <c r="ABZ255" s="1"/>
      <c r="ACA255" s="1"/>
      <c r="ACB255" s="1" t="str">
        <f>+IFERROR(VLOOKUP(C255,'[2]20180327오더자료'!$E$179100:$F$179115,2,0),"")</f>
        <v/>
      </c>
      <c r="ACC255" s="1" t="str">
        <f>+IFERROR(VLOOKUP(C255,'[2]20180327오더자료'!$E$179155:$F$179170,2,0),"")</f>
        <v/>
      </c>
      <c r="ACD255" s="1" t="str">
        <f>+IFERROR(VLOOKUP(C255,'[2]20180327오더자료'!$E$179232:$F$179248,2,0),"")</f>
        <v/>
      </c>
      <c r="ACE255" s="1" t="str">
        <f>+IFERROR(VLOOKUP(C255,'[2]20180327오더자료'!$E$179263:$F$179277,2,0),"")</f>
        <v/>
      </c>
      <c r="ACF255" s="1" t="str">
        <f>+IFERROR(VLOOKUP(C255,'[2]20180327오더자료'!$E$179317:$F$179332,2,0),"")</f>
        <v/>
      </c>
      <c r="ACG255" s="1" t="str">
        <f>+IFERROR(VLOOKUP(C255,'[2]20180327오더자료'!$E$179472:$F$179486,2,0),"")</f>
        <v/>
      </c>
      <c r="ACH255" s="1" t="str">
        <f>+IFERROR(VLOOKUP(C255,'[2]20180327오더자료'!$E$179521:$F$179537,2,0),"")</f>
        <v/>
      </c>
      <c r="ACI255" s="1" t="str">
        <f>+IFERROR(VLOOKUP(C255,'[2]20180327오더자료'!$E$179572:$F$179590,2,0),"")</f>
        <v/>
      </c>
      <c r="ACJ255" s="1"/>
      <c r="ACK255" s="1" t="str">
        <f>+IFERROR(VLOOKUP(C255,'[2]20180327오더자료'!$E$179653:$F$179671,2,0),"")</f>
        <v/>
      </c>
      <c r="ACL255" s="1"/>
      <c r="ACM255" s="1"/>
      <c r="ACN255" s="1" t="str">
        <f>+IFERROR(VLOOKUP(C255,'[2]20180327오더자료'!$E$179769:$F$179778,2,0),"")</f>
        <v/>
      </c>
      <c r="ACO255" s="1" t="str">
        <f>+IFERROR(VLOOKUP(C255,'[2]20180327오더자료'!$E$179813:$F$179834,2,0),"")</f>
        <v/>
      </c>
      <c r="ACP255" s="1" t="str">
        <f>+IFERROR(VLOOKUP(C255,'[2]20180327오더자료'!$E$179849:$F$179867,2,0),"")</f>
        <v/>
      </c>
      <c r="ACQ255" s="1" t="str">
        <f>+IFERROR(VLOOKUP(C255,'[2]20180327오더자료'!$E$179882:$F$179897,2,0),"")</f>
        <v/>
      </c>
      <c r="ACR255" s="1" t="str">
        <f>+IFERROR(VLOOKUP(C255,'[2]20180327오더자료'!$E$179938:$F$179948,2,0),"")</f>
        <v/>
      </c>
      <c r="ACS255" s="1"/>
      <c r="ACT255" s="1" t="str">
        <f>+IFERROR(VLOOKUP(C255,'[2]20180327오더자료'!$E$179989:$F$180006,2,0),"")</f>
        <v/>
      </c>
      <c r="ACU255" s="1" t="str">
        <f>+IFERROR(VLOOKUP(C255,'[2]20180327오더자료'!$E$180031:$F$180044,2,0),"")</f>
        <v/>
      </c>
      <c r="ACV255" s="1"/>
      <c r="ACW255" s="1"/>
      <c r="ACX255" s="1"/>
      <c r="ACY255" s="1"/>
      <c r="ACZ255" s="1" t="str">
        <f>+IFERROR(VLOOKUP(C255,'[2]20180327오더자료'!$E$180293:$F$180308,2,0),"")</f>
        <v/>
      </c>
      <c r="ADA255" s="1" t="str">
        <f>+IFERROR(VLOOKUP(C255,'[2]20180327오더자료'!$E$180324:$F$180332,2,0),"")</f>
        <v/>
      </c>
      <c r="ADB255" s="1" t="str">
        <f>+IFERROR(VLOOKUP(C255,'[2]20180327오더자료'!$E$180343:$F$180359,2,0),"")</f>
        <v/>
      </c>
      <c r="ADC255" s="1" t="str">
        <f>+IFERROR(VLOOKUP(C255,'[2]20180327오더자료'!$E$180373:$F$180382,2,0),"")</f>
        <v/>
      </c>
      <c r="ADD255" s="1"/>
      <c r="ADE255" s="1" t="str">
        <f>+IFERROR(VLOOKUP(C255,'[2]20180327오더자료'!$E$180412:$F$180428,2,0),"")</f>
        <v/>
      </c>
      <c r="ADF255" s="1" t="str">
        <f>+IFERROR(VLOOKUP(C255,'[2]20180327오더자료'!$E$180443:$F$180453,2,0),"")</f>
        <v/>
      </c>
      <c r="ADG255" s="1" t="str">
        <f>+IFERROR(VLOOKUP(C255,'[2]20180327오더자료'!$E$180466:$F$180482,2,0),"")</f>
        <v/>
      </c>
      <c r="ADH255" s="1"/>
      <c r="ADI255" s="1" t="str">
        <f>+IFERROR(VLOOKUP(C255,'[2]20180327오더자료'!$E$180499:$F$180515,2,0),"")</f>
        <v/>
      </c>
      <c r="ADJ255" s="1" t="str">
        <f>+IFERROR(VLOOKUP(C255,'[2]20180327오더자료'!$E$180536:$F$180556,2,0),"")</f>
        <v/>
      </c>
      <c r="ADK255" s="1" t="str">
        <f>+IFERROR(VLOOKUP(C255,'[2]20180327오더자료'!$E$180618:$F$180638,2,0),"")</f>
        <v/>
      </c>
      <c r="ADL255" s="1" t="str">
        <f>+IFERROR(VLOOKUP(C255,'[2]20180327오더자료'!$E$180650:$F$180663,2,0),"")</f>
        <v/>
      </c>
      <c r="ADM255" s="1" t="str">
        <f>+IFERROR(VLOOKUP(C255,'[2]20180327오더자료'!$E$180687:$F$180697,2,0),"")</f>
        <v/>
      </c>
      <c r="ADN255" s="1"/>
      <c r="ADO255" s="1" t="str">
        <f>+IFERROR(VLOOKUP(C255,'[2]20180327오더자료'!$E$180715:$F$180733,2,0),"")</f>
        <v/>
      </c>
      <c r="ADP255" s="1" t="str">
        <f>+IFERROR(VLOOKUP(C255,'[2]20180327오더자료'!$E$180750:$F$180756,2,0),"")</f>
        <v/>
      </c>
      <c r="ADQ255" s="1"/>
      <c r="ADR255" s="1"/>
      <c r="ADS255" s="1" t="str">
        <f>+IFERROR(VLOOKUP(C255,'[2]20180327오더자료'!$E$180779:$F$180799,2,0),"")</f>
        <v/>
      </c>
      <c r="ADT255" s="1"/>
      <c r="ADU255" s="1" t="str">
        <f>+IFERROR(VLOOKUP(C255,'[2]20180327오더자료'!$E$180817:$F$180838,2,0),"")</f>
        <v/>
      </c>
      <c r="ADV255" s="1" t="str">
        <f>+IFERROR(VLOOKUP(C255,'[2]20180327오더자료'!$E$180857:$F$180873,2,0),"")</f>
        <v/>
      </c>
      <c r="ADW255" s="1"/>
      <c r="ADX255" s="1" t="str">
        <f>+IFERROR(VLOOKUP(C255,'[2]20180327오더자료'!$E$180894:$F$180912,2,0),"")</f>
        <v/>
      </c>
      <c r="ADY255" s="1" t="str">
        <f>+IFERROR(VLOOKUP(C255,'[2]20180327오더자료'!$E$180952:$F$180969,2,0),"")</f>
        <v/>
      </c>
      <c r="ADZ255" s="1" t="str">
        <f>+IFERROR(VLOOKUP(C255,'[2]20180327오더자료'!$E$181010:$F$181026,2,0),"")</f>
        <v/>
      </c>
      <c r="AEA255" s="1" t="str">
        <f>+IFERROR(VLOOKUP(C255,'[2]20180327오더자료'!$E$181038:$F$181054,2,0),"")</f>
        <v/>
      </c>
      <c r="AEB255" s="1" t="str">
        <f>+IFERROR(VLOOKUP(C255,'[2]20180327오더자료'!$E$181073:$F$181094,2,0),"")</f>
        <v/>
      </c>
      <c r="AEC255" s="1" t="str">
        <f>+IFERROR(VLOOKUP(C255,'[2]20180327오더자료'!$E$181110:$F$181124,2,0),"")</f>
        <v/>
      </c>
      <c r="AED255" s="1"/>
      <c r="AEE255" s="1" t="str">
        <f>+IFERROR(VLOOKUP(C255,'[2]20180327오더자료'!$E$181142:$F$181158,2,0),"")</f>
        <v/>
      </c>
      <c r="AEF255" s="1"/>
      <c r="AEG255" s="1" t="str">
        <f>+IFERROR(VLOOKUP(C255,'[2]20180327오더자료'!$E$181232:$F$181242,2,0),"")</f>
        <v/>
      </c>
      <c r="AEH255" s="1" t="str">
        <f>+IFERROR(VLOOKUP(C255,'[2]20180327오더자료'!$E$181258:$F$181265,2,0),"")</f>
        <v/>
      </c>
      <c r="AEI255" s="1" t="str">
        <f>+IFERROR(VLOOKUP(C255,'[2]20180327오더자료'!$E$181275:$F$181281,2,0),"")</f>
        <v/>
      </c>
      <c r="AEJ255" s="1" t="str">
        <f>+IFERROR(VLOOKUP(C255,'[2]20180327오더자료'!$E$181297:$F$181314,2,0),"")</f>
        <v/>
      </c>
      <c r="AEK255" s="1" t="str">
        <f>+IFERROR(VLOOKUP(C255,'[2]20180327오더자료'!$E$181330:$F$181341,2,0),"")</f>
        <v/>
      </c>
      <c r="AEL255" s="1" t="str">
        <f>+IFERROR(VLOOKUP(C255,'[2]20180327오더자료'!$E$181359:$F$181377,2,0),"")</f>
        <v/>
      </c>
      <c r="AEM255" s="1" t="str">
        <f>+IFERROR(VLOOKUP(C255,'[2]20180327오더자료'!$E$181394:$F$181410,2,0),"")</f>
        <v/>
      </c>
      <c r="AEN255" s="1" t="str">
        <f>+IFERROR(VLOOKUP(C255,'[2]20180327오더자료'!$E$181425:$F$181435,2,0),"")</f>
        <v/>
      </c>
      <c r="AEO255" s="1" t="str">
        <f>+IFERROR(VLOOKUP(C255,'[2]20180327오더자료'!$E$181446:$F$181462,2,0),"")</f>
        <v/>
      </c>
      <c r="AEP255" s="1" t="str">
        <f>+IFERROR(VLOOKUP(C255,'[2]20180327오더자료'!$E$181477:$F$181488,2,0),"")</f>
        <v/>
      </c>
      <c r="AEQ255" s="1" t="str">
        <f>+IFERROR(VLOOKUP(C255,'[2]20180327오더자료'!$E$181500:$F$181508,2,0),"")</f>
        <v/>
      </c>
      <c r="AER255" s="1" t="str">
        <f>+IFERROR(VLOOKUP(C255,'[2]20180327오더자료'!$E$181525:$F$181533,2,0),"")</f>
        <v/>
      </c>
      <c r="AES255" s="1"/>
      <c r="AET255" s="1" t="str">
        <f>+IFERROR(VLOOKUP(C255,'[2]20180327오더자료'!$E$181550:$F$181568,2,0),"")</f>
        <v/>
      </c>
      <c r="AEU255" s="1" t="str">
        <f>+IFERROR(VLOOKUP(C255,'[2]20180327오더자료'!$E$181600:$F$181615,2,0),"")</f>
        <v/>
      </c>
      <c r="AEV255" s="1" t="str">
        <f>+IFERROR(VLOOKUP(C255,'[2]20180327오더자료'!$E$181627:$F$181644,2,0),"")</f>
        <v/>
      </c>
      <c r="AEW255" s="1"/>
      <c r="AEX255" s="1"/>
      <c r="AEY255" s="1"/>
      <c r="AEZ255" s="1" t="str">
        <f>+IFERROR(VLOOKUP(C255,'[2]20180327오더자료'!$E$182071:$F$182078,2,0),"")</f>
        <v/>
      </c>
      <c r="AFA255" s="1" t="str">
        <f>+IFERROR(VLOOKUP(C255,'[2]20180327오더자료'!$E$182090:$F$182100,2,0),"")</f>
        <v/>
      </c>
      <c r="AFB255" s="1" t="str">
        <f>+IFERROR(VLOOKUP(C255,'[2]20180327오더자료'!$E$182112:$F$182127,2,0),"")</f>
        <v/>
      </c>
      <c r="AFC255" s="1"/>
      <c r="AFD255" s="1" t="str">
        <f>+IFERROR(VLOOKUP(C255,'[2]20180327오더자료'!$E$182152:$F$182168,2,0),"")</f>
        <v/>
      </c>
      <c r="AFE255" s="1" t="str">
        <f>+IFERROR(VLOOKUP(C255,'[2]20180327오더자료'!$E$182183:$F$182201,2,0),"")</f>
        <v/>
      </c>
      <c r="AFF255" s="1" t="str">
        <f>+IFERROR(VLOOKUP(C255,'[2]20180327오더자료'!$E$182216:$F$182235,2,0),"")</f>
        <v/>
      </c>
      <c r="AFG255" s="1" t="str">
        <f>+IFERROR(VLOOKUP(C255,'[2]20180327오더자료'!$E$182254:$F$182264,2,0),"")</f>
        <v/>
      </c>
      <c r="AFH255" s="1" t="str">
        <f>+IFERROR(VLOOKUP(C255,'[2]20180327오더자료'!$E$182279:$F$182293,2,0),"")</f>
        <v/>
      </c>
      <c r="AFI255" s="1" t="str">
        <f>+IFERROR(VLOOKUP(C255,'[2]20180327오더자료'!$E$182320:$F$182330,2,0),"")</f>
        <v/>
      </c>
      <c r="AFJ255" s="1"/>
      <c r="AFK255" s="1"/>
      <c r="AFL255" s="1" t="str">
        <f>+IFERROR(VLOOKUP(C255,'[2]20180327오더자료'!$E$182347:$F$182364,2,0),"")</f>
        <v/>
      </c>
      <c r="AFM255" s="1" t="str">
        <f>+IFERROR(VLOOKUP(C255,'[2]20180327오더자료'!$E$182379:$F$182396,2,0),"")</f>
        <v/>
      </c>
      <c r="AFN255" s="1" t="str">
        <f>+IFERROR(VLOOKUP(C255,'[2]20180327오더자료'!$E$182406:$F$182425,2,0),"")</f>
        <v/>
      </c>
      <c r="AFO255" s="1"/>
      <c r="AFP255" s="1" t="str">
        <f>+IFERROR(VLOOKUP(C255,'[2]20180327오더자료'!$E$182453:$F$182472,2,0),"")</f>
        <v/>
      </c>
      <c r="AFQ255" s="1"/>
      <c r="AFR255" s="1" t="str">
        <f>+IFERROR(VLOOKUP(C255,'[2]20180327오더자료'!$E$182495:$F$182509,2,0),"")</f>
        <v/>
      </c>
      <c r="AFS255" s="1" t="str">
        <f>+IFERROR(VLOOKUP(C255,'[2]20180327오더자료'!$E$182526:$F$182543,2,0),"")</f>
        <v/>
      </c>
      <c r="AFT255" s="1" t="str">
        <f>+IFERROR(VLOOKUP(C255,'[2]20180327오더자료'!$E$182557:$F$182573,2,0),"")</f>
        <v/>
      </c>
      <c r="AFU255" s="1" t="str">
        <f>+IFERROR(VLOOKUP(C255,'[2]20180327오더자료'!$E$182587:$F$182605,2,0),"")</f>
        <v/>
      </c>
      <c r="AFV255" s="1" t="str">
        <f>+IFERROR(VLOOKUP(C255,'[2]20180327오더자료'!$E$182619:$F$182635,2,0),"")</f>
        <v/>
      </c>
      <c r="AFW255" s="1" t="str">
        <f>+IFERROR(VLOOKUP(C255,'[2]20180327오더자료'!$E$182651:$F$182668,2,0),"")</f>
        <v/>
      </c>
      <c r="AFX255" s="1"/>
      <c r="AFY255" s="1" t="str">
        <f>+IFERROR(VLOOKUP(C255,'[2]20180327오더자료'!$E$182707:$F$182718,2,0),"")</f>
        <v/>
      </c>
      <c r="AFZ255" s="1" t="str">
        <f>+IFERROR(VLOOKUP(C255,'[2]20180327오더자료'!$E$182760:$F$182767,2,0),"")</f>
        <v/>
      </c>
      <c r="AGA255" s="1"/>
      <c r="AGB255" s="1"/>
      <c r="AGC255" s="1"/>
      <c r="AGD255" s="1" t="str">
        <f>+IFERROR(VLOOKUP(C255,'[2]20180327오더자료'!$E$182820:$F$182833,2,0),"")</f>
        <v/>
      </c>
      <c r="AGE255" s="1" t="str">
        <f>+IFERROR(VLOOKUP(C255,'[2]20180327오더자료'!$E$182847:$F$182867,2,0),"")</f>
        <v/>
      </c>
      <c r="AGF255" s="1"/>
      <c r="AGG255" s="1" t="str">
        <f>+IFERROR(VLOOKUP(C255,'[2]20180327오더자료'!$E$182900:$F$182917,2,0),"")</f>
        <v/>
      </c>
      <c r="AGH255" s="1" t="str">
        <f>+IFERROR(VLOOKUP(C255,'[2]20180327오더자료'!$E$182934:$F$182952,2,0),"")</f>
        <v/>
      </c>
      <c r="AGI255" s="1" t="str">
        <f>+IFERROR(VLOOKUP(C255,'[2]20180327오더자료'!$E$182968:$F$182982,2,0),"")</f>
        <v/>
      </c>
      <c r="AGJ255" s="1" t="str">
        <f>+IFERROR(VLOOKUP(C255,'[2]20180327오더자료'!$E$182996:$F$183013,2,0),"")</f>
        <v/>
      </c>
      <c r="AGK255" s="1" t="str">
        <f>+IFERROR(VLOOKUP(C255,'[2]20180327오더자료'!$E$183027:$F$183046,2,0),"")</f>
        <v/>
      </c>
      <c r="AGL255" s="1" t="str">
        <f>+IFERROR(VLOOKUP(C255,'[2]20180327오더자료'!$E$183060:$F$183074,2,0),"")</f>
        <v/>
      </c>
      <c r="AGM255" s="1" t="str">
        <f>+IFERROR(VLOOKUP(C255,'[2]20180327오더자료'!$E$183093:$F$183113,2,0),"")</f>
        <v/>
      </c>
      <c r="AGN255" s="1" t="str">
        <f t="shared" si="122"/>
        <v/>
      </c>
      <c r="AGO255" s="1" t="str">
        <f t="shared" si="123"/>
        <v/>
      </c>
      <c r="AGP255" s="1" t="str">
        <f>+IFERROR(VLOOKUP(C255,'[2]20180327오더자료'!$E$183244:$F$183253,2,0),"")</f>
        <v/>
      </c>
      <c r="AGQ255" s="1" t="str">
        <f>+IFERROR(VLOOKUP(C255,'[2]20180327오더자료'!$E$183268:$F$183282,2,0),"")</f>
        <v/>
      </c>
      <c r="AGR255" s="1" t="str">
        <f>+IFERROR(VLOOKUP(C255,'[2]20180327오더자료'!$E$183292:$F$183308,2,0),"")</f>
        <v/>
      </c>
      <c r="AGS255" s="1" t="str">
        <f>+IFERROR(VLOOKUP(C255,'[2]20180327오더자료'!$E$183324:$F$183342,2,0),"")</f>
        <v/>
      </c>
      <c r="AGT255" s="1" t="str">
        <f>+IFERROR(VLOOKUP(C255,'[2]20180327오더자료'!$E$183359:$F$183377,2,0),"")</f>
        <v/>
      </c>
      <c r="AGV255" s="1" t="str">
        <f>+IFERROR(VLOOKUP(C255,'[2]20180327오더자료'!$E$183388:$F$183397,2,0),"")</f>
        <v/>
      </c>
      <c r="AGW255" s="1" t="str">
        <f>+IFERROR(VLOOKUP(C255,'[2]20180327오더자료'!$E$183874:$F$183892,2,0),"")</f>
        <v/>
      </c>
      <c r="AGX255" s="1" t="str">
        <f>+IFERROR(VLOOKUP(C255,'[2]20180327오더자료'!$E$183420:$F$183437,2,0),"")</f>
        <v/>
      </c>
      <c r="AGY255" s="1"/>
      <c r="AGZ255" s="1"/>
      <c r="AHA255" s="1" t="str">
        <f>+IFERROR(VLOOKUP(C255,'[2]20180327오더자료'!$E$183456:$F$183474,2,0),"")</f>
        <v/>
      </c>
      <c r="AHB255" s="1" t="str">
        <f>+IFERROR(VLOOKUP(C255,'[2]20180327오더자료'!$E$183490:$F$183509,2,0),"")</f>
        <v/>
      </c>
      <c r="AHC255" s="1" t="str">
        <f>+IFERROR(VLOOKUP(C255,'[2]20180327오더자료'!$E$183525:$F$183540,2,0),"")</f>
        <v/>
      </c>
      <c r="AHD255" s="1"/>
      <c r="AHE255" s="1"/>
      <c r="AHF255" s="1" t="str">
        <f>+IFERROR(VLOOKUP(C255,'[2]20180327오더자료'!$E$183569:$F$183583,2,0),"")</f>
        <v/>
      </c>
      <c r="AHG255" s="1"/>
      <c r="AHH255" s="1"/>
      <c r="AHI255" s="1"/>
      <c r="AHJ255" s="1" t="str">
        <f>+IFERROR(VLOOKUP(C255,'[2]20180327오더자료'!$E$183616:$F$183636,2,0),"")</f>
        <v/>
      </c>
      <c r="AHK255" s="1" t="str">
        <f>+IFERROR(VLOOKUP(C255,'[2]20180327오더자료'!$E$117771:$F$117785,2,0),"")</f>
        <v/>
      </c>
      <c r="AHL255" s="1"/>
      <c r="AHM255" s="1" t="str">
        <f>+IFERROR(VLOOKUP(C255,'[2]20180327오더자료'!$E$117958:$F$117974,2,0),"")</f>
        <v/>
      </c>
      <c r="AHN255" s="1" t="str">
        <f>+IFERROR(VLOOKUP(C255,'[2]20180327오더자료'!$E$118027:$F$118043,2,0),"")</f>
        <v/>
      </c>
      <c r="AHO255" s="1" t="str">
        <f>+IFERROR(VLOOKUP(C255,'[2]20180327오더자료'!$E$118375:$F$118389,2,0),"")</f>
        <v/>
      </c>
      <c r="AHP255" s="1" t="str">
        <f>+IFERROR(VLOOKUP(C255,'[2]20180327오더자료'!$E$118428:$F$118440,2,0),"")</f>
        <v/>
      </c>
      <c r="AHQ255" s="1" t="str">
        <f>+IFERROR(VLOOKUP(C255,'[2]20180327오더자료'!$E$118522:$F$118537,2,0),"")</f>
        <v/>
      </c>
      <c r="AHR255" s="1" t="str">
        <f>+IFERROR(VLOOKUP(C255,'[2]20180327오더자료'!$E$118579:$F$118589,2,0),"")</f>
        <v/>
      </c>
      <c r="AHS255" s="1" t="str">
        <f>+IFERROR(VLOOKUP(C255,'[2]20180327오더자료'!$E$118602:$F$118616,2,0),"")</f>
        <v/>
      </c>
      <c r="AHT255" s="1" t="str">
        <f>+IFERROR(VLOOKUP(C255,'[2]20180327오더자료'!$E$118629:$F$118641,2,0),"")</f>
        <v/>
      </c>
      <c r="AHU255" s="1" t="str">
        <f>+IFERROR(VLOOKUP(C255,'[2]20180327오더자료'!$E$118688:$F$118703,2,0),"")</f>
        <v/>
      </c>
      <c r="AHV255" s="1"/>
      <c r="AHW255" s="1"/>
      <c r="AHX255" s="1" t="str">
        <f>+IFERROR(VLOOKUP(C255,'[2]20180327오더자료'!$E$118911:$F$118929,2,0),"")</f>
        <v/>
      </c>
      <c r="AHY255" s="1" t="str">
        <f>+IFERROR(VLOOKUP(C255,'[2]20180327오더자료'!$E$119019:$F$119034,2,0),"")</f>
        <v/>
      </c>
      <c r="AHZ255" s="1"/>
      <c r="AIA255" s="1" t="str">
        <f>+IFERROR(VLOOKUP(C255,'[2]20180327오더자료'!$E$119071:$F$119085,2,0),"")</f>
        <v/>
      </c>
      <c r="AIB255" s="1" t="str">
        <f>+IFERROR(VLOOKUP(C255,'[2]20180327오더자료'!$E$119098:$F$119116,2,0),"")</f>
        <v/>
      </c>
      <c r="AIC255" s="1" t="str">
        <f>+IFERROR(VLOOKUP(C255,'[2]20180327오더자료'!$E$119299:$F$119306,2,0),"")</f>
        <v/>
      </c>
      <c r="AID255" s="1" t="str">
        <f t="shared" si="124"/>
        <v/>
      </c>
      <c r="AIE255" s="1" t="str">
        <f>+IFERROR(VLOOKUP(C255,'[2]20180327오더자료'!$E$119332:$F$119348,2,0),"")</f>
        <v/>
      </c>
      <c r="AIF255" s="1" t="str">
        <f t="shared" si="125"/>
        <v/>
      </c>
      <c r="AIG255" s="1" t="str">
        <f t="shared" si="126"/>
        <v/>
      </c>
      <c r="AIH255" s="1" t="str">
        <f>+IFERROR(VLOOKUP(C255,'[2]20180327오더자료'!$E$119431:$F$119452,2,0),"")</f>
        <v/>
      </c>
      <c r="AII255" s="1" t="str">
        <f t="shared" si="127"/>
        <v/>
      </c>
      <c r="AIJ255" s="1" t="str">
        <f t="shared" si="128"/>
        <v/>
      </c>
      <c r="AIK255" s="1" t="str">
        <f>+IFERROR(VLOOKUP(C255,'[2]20180327오더자료'!$E$119621:$F$119643,2,0),"")</f>
        <v/>
      </c>
      <c r="AIL255" s="1" t="str">
        <f>+IFERROR(VLOOKUP(C255,'[2]20180327오더자료'!$E$119848:$F$119861,2,0),"")</f>
        <v/>
      </c>
      <c r="AIM255" s="1" t="str">
        <f>+IFERROR(VLOOKUP(C255,'[2]20180327오더자료'!$E$119876:$F$119893,2,0),"")</f>
        <v/>
      </c>
      <c r="AIN255" s="1" t="str">
        <f t="shared" si="129"/>
        <v/>
      </c>
      <c r="AIO255" s="1" t="str">
        <f>+IFERROR(VLOOKUP(C255,'[2]20180327오더자료'!$E$120130:$F$120149,2,0),"")</f>
        <v/>
      </c>
      <c r="AIP255" s="1" t="str">
        <f>+IFERROR(VLOOKUP(C255,'[2]20180327오더자료'!$E$120169:$F$120179,2,0),"")</f>
        <v/>
      </c>
      <c r="AIQ255" s="1" t="str">
        <f>+IFERROR(VLOOKUP(C255,'[2]20180327오더자료'!$E$120191:$F$120206,2,0),"")</f>
        <v/>
      </c>
      <c r="AIR255" s="1" t="str">
        <f t="shared" si="130"/>
        <v/>
      </c>
      <c r="AIS255" s="1" t="str">
        <f>+IFERROR(VLOOKUP(C255,'[2]20180327오더자료'!$E$120342:$F$120357,2,0),"")</f>
        <v/>
      </c>
      <c r="AIT255" s="1" t="str">
        <f>+IFERROR(VLOOKUP(C255,'[2]20180327오더자료'!$E$120432:$F$120445,2,0),"")</f>
        <v/>
      </c>
      <c r="AIU255" s="1" t="str">
        <f>+IFERROR(VLOOKUP(C255,'[2]20180327오더자료'!$E$120508:$F$120517,2,0),"")</f>
        <v/>
      </c>
      <c r="AIV255" s="1" t="str">
        <f>+IFERROR(VLOOKUP(C255,'[2]20180327오더자료'!$E$120530:$F$120546,2,0),"")</f>
        <v/>
      </c>
      <c r="AIW255" s="1" t="str">
        <f t="shared" si="131"/>
        <v/>
      </c>
      <c r="AIX255" s="1" t="str">
        <f>+IFERROR(VLOOKUP(C255,'[2]20180327오더자료'!$E$120576:$F$120593,2,0),"")</f>
        <v/>
      </c>
      <c r="AIY255" s="1" t="str">
        <f t="shared" si="132"/>
        <v/>
      </c>
      <c r="AIZ255" s="1" t="str">
        <f>+IFERROR(VLOOKUP(C255,'[2]20180327오더자료'!$E$120642:$F$120658,2,0),"")</f>
        <v/>
      </c>
      <c r="AJA255" s="1" t="str">
        <f t="shared" si="133"/>
        <v/>
      </c>
      <c r="AJB255" s="1" t="str">
        <f t="shared" si="134"/>
        <v/>
      </c>
      <c r="AJC255" s="1" t="str">
        <f t="shared" si="135"/>
        <v/>
      </c>
      <c r="AJD255" s="1" t="str">
        <f>+IFERROR(VLOOKUP(C255,'[2]20180327오더자료'!$E$120748:$F$120765,2,0),"")</f>
        <v/>
      </c>
      <c r="AJE255" s="1" t="str">
        <f>+IFERROR(VLOOKUP(C255,'[2]20180327오더자료'!$E$120835:$F$120853,2,0),"")</f>
        <v/>
      </c>
      <c r="AJF255" s="1" t="str">
        <f t="shared" si="136"/>
        <v/>
      </c>
      <c r="AJG255" s="1" t="str">
        <f>+IFERROR(VLOOKUP(C255,'[2]20180327오더자료'!$E$120883:$F$120901,2,0),"")</f>
        <v/>
      </c>
      <c r="AJH255" s="1" t="str">
        <f t="shared" si="137"/>
        <v/>
      </c>
      <c r="AJI255" s="1" t="str">
        <f>+IFERROR(VLOOKUP(C255,'[2]20180327오더자료'!$E$121206:$F$121223,2,0),"")</f>
        <v/>
      </c>
      <c r="AJJ255" s="1" t="str">
        <f>+IFERROR(VLOOKUP(C255,'[2]20180327오더자료'!$E$121239:$F$121250,2,0),"")</f>
        <v/>
      </c>
      <c r="AJK255" s="1" t="str">
        <f t="shared" si="138"/>
        <v/>
      </c>
      <c r="AJL255" s="1" t="str">
        <f>+IFERROR(VLOOKUP(C255,'[2]20180327오더자료'!$E$121279:$F$121300,2,0),"")</f>
        <v/>
      </c>
      <c r="AJM255" s="1" t="str">
        <f t="shared" si="139"/>
        <v/>
      </c>
      <c r="AJN255" s="1" t="str">
        <f>+IFERROR(VLOOKUP(C255,'[2]20180327오더자료'!$E$123588:$F$123605,2,0),"")</f>
        <v/>
      </c>
      <c r="AJO255" s="1" t="str">
        <f>+IFERROR(VLOOKUP(C255,'[2]20180327오더자료'!$E$123743:$F$123754,2,0),"")</f>
        <v/>
      </c>
      <c r="AJP255" s="1" t="str">
        <f t="shared" si="140"/>
        <v/>
      </c>
      <c r="AJQ255" s="1" t="str">
        <f t="shared" si="141"/>
        <v/>
      </c>
      <c r="AJR255" s="1" t="str">
        <f t="shared" si="142"/>
        <v/>
      </c>
      <c r="AJS255" s="1" t="str">
        <f t="shared" si="143"/>
        <v/>
      </c>
      <c r="AJT255" s="1" t="str">
        <f>+IFERROR(VLOOKUP(C255,'[2]20180327오더자료'!$E$123951:$F$123970,2,0),"")</f>
        <v/>
      </c>
      <c r="AJU255" s="1"/>
      <c r="AJV255" s="1" t="str">
        <f>+IFERROR(VLOOKUP(C255,'[2]20180327오더자료'!$E$124129:$F$124135,2,0),"")</f>
        <v/>
      </c>
      <c r="AJW255" s="1" t="str">
        <f>+IFERROR(VLOOKUP(C255,'[2]20180327오더자료'!$E$124144:$F$124156,2,0),"")</f>
        <v/>
      </c>
      <c r="AJX255" s="1" t="str">
        <f>+IFERROR(VLOOKUP(C255,'[2]20180327오더자료'!$E$124166:$F$124179,2,0),"")</f>
        <v/>
      </c>
      <c r="AJY255" s="1" t="str">
        <f>+IFERROR(VLOOKUP(C255,'[2]20180327오더자료'!$E$124478:$F$124482,2,0),"")</f>
        <v/>
      </c>
      <c r="AJZ255" s="1" t="str">
        <f>+IFERROR(VLOOKUP(C255,'[2]20180327오더자료'!$E$124494:$F$124507,2,0),"")</f>
        <v/>
      </c>
      <c r="AKA255" s="1" t="str">
        <f>+IFERROR(VLOOKUP(C255,'[2]20180327오더자료'!$E$124523:$F$124530,2,0),"")</f>
        <v/>
      </c>
      <c r="AKB255" s="1" t="str">
        <f>+IFERROR(VLOOKUP(C255,'[2]20180327오더자료'!$E$124577:$F$124595,2,0),"")</f>
        <v/>
      </c>
      <c r="AKC255" s="1" t="str">
        <f>+IFERROR(VLOOKUP(C255,'[2]20180327오더자료'!$E$124763:$F$124778,2,0),"")</f>
        <v/>
      </c>
      <c r="AKD255" s="1" t="str">
        <f>+IFERROR(VLOOKUP(C255,'[2]20180327오더자료'!$E$124812:$F$124828,2,0),"")</f>
        <v/>
      </c>
      <c r="AKE255" s="1" t="str">
        <f>+IFERROR(VLOOKUP(C255,'[2]20180327오더자료'!$E$124846:$F$124856,2,0),"")</f>
        <v/>
      </c>
      <c r="AKF255" s="1" t="str">
        <f t="shared" si="144"/>
        <v/>
      </c>
      <c r="AKG255" s="1" t="str">
        <f t="shared" si="145"/>
        <v/>
      </c>
      <c r="AKH255" s="1" t="str">
        <f t="shared" si="146"/>
        <v/>
      </c>
      <c r="AKI255" s="1" t="str">
        <f>+IFERROR(VLOOKUP(C255,'[2]20180327오더자료'!$E$124995:$F$125014,2,0),"")</f>
        <v/>
      </c>
      <c r="AKJ255" s="1" t="str">
        <f>+IFERROR(VLOOKUP(C255,'[2]20180327오더자료'!$E$125173:$F$125180,2,0),"")</f>
        <v/>
      </c>
      <c r="AKK255" s="1"/>
      <c r="AKL255" s="1" t="str">
        <f>+IFERROR(VLOOKUP(C255,'[2]20180327오더자료'!$E$127515:$F$127528,2,0),"")</f>
        <v/>
      </c>
      <c r="AKM255" s="1" t="str">
        <f>+IFERROR(VLOOKUP(C255,'[2]20180327오더자료'!$E$127615:$F$127632,2,0),"")</f>
        <v/>
      </c>
      <c r="AKN255" s="1" t="str">
        <f>+IFERROR(VLOOKUP(C255,'[2]20180327오더자료'!$E$127655:$F$127675,2,0),"")</f>
        <v/>
      </c>
      <c r="AKO255" s="1" t="str">
        <f>+IFERROR(VLOOKUP(C255,'[2]20180327오더자료'!$E$127692:$F$127705,2,0),"")</f>
        <v/>
      </c>
      <c r="AKP255" s="1" t="str">
        <f>+IFERROR(VLOOKUP(C255,'[2]20180327오더자료'!$E$127774:$F$127778,2,0),"")</f>
        <v/>
      </c>
      <c r="AKQ255" s="1" t="str">
        <f>+IFERROR(VLOOKUP(C255,'[2]20180327오더자료'!$E$127943:$F$127961,2,0),"")</f>
        <v/>
      </c>
      <c r="AKR255" s="1" t="str">
        <f>+IFERROR(VLOOKUP(C255,'[2]20180327오더자료'!$E$128005:$F$128014,2,0),"")</f>
        <v/>
      </c>
      <c r="AKS255" s="1" t="str">
        <f>+IFERROR(VLOOKUP(C255,'[2]20180327오더자료'!$E$128029:$F$128047,2,0),"")</f>
        <v/>
      </c>
      <c r="AKT255" s="1" t="str">
        <f>+IFERROR(VLOOKUP(C255,'[2]20180327오더자료'!$E$128400:$F$128416,2,0),"")</f>
        <v/>
      </c>
      <c r="AKU255" s="1" t="str">
        <f>+IFERROR(VLOOKUP(C255,'[2]20180327오더자료'!$E$128542:$F$128562,2,0),"")</f>
        <v/>
      </c>
      <c r="AKV255" s="1" t="str">
        <f t="shared" si="147"/>
        <v/>
      </c>
      <c r="AKW255" s="1" t="str">
        <f>+IFERROR(VLOOKUP(C255,'[2]20180327오더자료'!$E$128588:$F$128596,2,0),"")</f>
        <v/>
      </c>
      <c r="AKX255" s="1" t="str">
        <f>+IFERROR(VLOOKUP(C255,'[2]20180327오더자료'!$E$128611:$F$128628,2,0),"")</f>
        <v/>
      </c>
      <c r="AKY255" s="1" t="str">
        <f>+IFERROR(VLOOKUP(C255,'[2]20180327오더자료'!$E$128642:$F$128657,2,0),"")</f>
        <v/>
      </c>
      <c r="AKZ255" s="1" t="str">
        <f>+IFERROR(VLOOKUP(C255,'[2]20180327오더자료'!$E$128672:$F$128690,2,0),"")</f>
        <v/>
      </c>
      <c r="ALA255" s="1" t="str">
        <f>+IFERROR(VLOOKUP(C255,'[2]20180327오더자료'!$E$128948:$F$128972,2,0),"")</f>
        <v/>
      </c>
      <c r="ALB255" s="1" t="str">
        <f t="shared" si="148"/>
        <v/>
      </c>
      <c r="ALC255" s="1" t="str">
        <f t="shared" si="149"/>
        <v/>
      </c>
      <c r="ALD255" s="1" t="str">
        <f>+IFERROR(VLOOKUP(C255,'[2]20180327오더자료'!$E$129008:$F$129022,2,0),"")</f>
        <v/>
      </c>
      <c r="ALE255" s="1" t="str">
        <f t="shared" si="150"/>
        <v/>
      </c>
      <c r="ALF255" s="1" t="str">
        <f>+IFERROR(VLOOKUP(C255,'[2]20180327오더자료'!$E$129057:$F$129066,2,0),"")</f>
        <v/>
      </c>
      <c r="ALG255" s="1" t="str">
        <f t="shared" si="151"/>
        <v/>
      </c>
      <c r="ALH255" s="1" t="str">
        <f t="shared" si="152"/>
        <v/>
      </c>
      <c r="ALI255" s="1" t="str">
        <f>+IFERROR(VLOOKUP(C255,'[2]20180327오더자료'!$E$129198:$F$129214,2,0),"")</f>
        <v/>
      </c>
      <c r="ALJ255" s="1" t="str">
        <f>+IFERROR(VLOOKUP(C255,'[2]20180327오더자료'!$E$129253:$F$129269,2,0),"")</f>
        <v/>
      </c>
      <c r="ALK255" s="1" t="str">
        <f>+IFERROR(VLOOKUP(C255,'[2]20180327오더자료'!$E$129367:$F$129376,2,0),"")</f>
        <v/>
      </c>
      <c r="ALL255" s="1" t="str">
        <f>+IFERROR(VLOOKUP(C255,'[2]20180327오더자료'!$E$129421:$F$129435,2,0),"")</f>
        <v/>
      </c>
      <c r="ALM255" s="1" t="str">
        <f>+IFERROR(VLOOKUP(C255,'[2]20180327오더자료'!$E$125407:$F$125419,2,0),"")</f>
        <v/>
      </c>
      <c r="ALN255" s="1" t="str">
        <f t="shared" si="153"/>
        <v/>
      </c>
      <c r="ALO255" s="1" t="str">
        <f>+IFERROR(VLOOKUP(C255,'[2]20180327오더자료'!$E$131264:$F$131283,2,0),"")</f>
        <v/>
      </c>
      <c r="ALP255" s="1" t="str">
        <f t="shared" si="154"/>
        <v/>
      </c>
      <c r="ALQ255" s="1" t="str">
        <f>+IFERROR(VLOOKUP(C255,'[2]20180327오더자료'!$E$131425:$F$131442,2,0),"")</f>
        <v/>
      </c>
      <c r="ALR255" s="1" t="str">
        <f>+IFERROR(VLOOKUP(C255,'[2]20180327오더자료'!$E$131548:$F$131561,2,0),"")</f>
        <v/>
      </c>
      <c r="ALS255" s="1" t="str">
        <f t="shared" si="155"/>
        <v/>
      </c>
      <c r="ALT255" s="1" t="str">
        <f t="shared" si="156"/>
        <v/>
      </c>
      <c r="ALU255" s="1" t="str">
        <f t="shared" si="157"/>
        <v/>
      </c>
      <c r="ALV255" s="1" t="str">
        <f>+IFERROR(VLOOKUP(C255,'[2]20180327오더자료'!$E$131677:$F$131695,2,0),"")</f>
        <v/>
      </c>
      <c r="ALW255" s="1" t="str">
        <f>+IFERROR(VLOOKUP(C255,'[2]20180327오더자료'!$E$131791:$F$131808,2,0),"")</f>
        <v/>
      </c>
      <c r="ALX255" s="1" t="str">
        <f>+IFERROR(VLOOKUP(C255,'[2]20180327오더자료'!$E$131822:$F$131832,2,0),"")</f>
        <v/>
      </c>
      <c r="ALY255" s="1" t="str">
        <f>+IFERROR(VLOOKUP(C255,'[2]20180327오더자료'!$E$131883:$F$131897,2,0),"")</f>
        <v/>
      </c>
      <c r="ALZ255" s="1"/>
      <c r="AMA255" s="1" t="str">
        <f>+IFERROR(VLOOKUP(C255,'[2]20180327오더자료'!$E$131990:$F$132004,2,0),"")</f>
        <v/>
      </c>
      <c r="AMB255" s="1" t="str">
        <f>+IFERROR(VLOOKUP(C255,'[2]20180327오더자료'!$E$132253:$F$132267,2,0),"")</f>
        <v/>
      </c>
      <c r="AMC255" s="1" t="str">
        <f>+IFERROR(VLOOKUP(C255,'[2]20180327오더자료'!$E$132287:$F$132294,2,0),"")</f>
        <v/>
      </c>
      <c r="AMD255" s="1" t="str">
        <f>+IFERROR(VLOOKUP(C255,'[2]20180327오더자료'!$E$132764:$F$132774,2,0),"")</f>
        <v/>
      </c>
      <c r="AME255" s="1" t="str">
        <f>+IFERROR(VLOOKUP(C255,'[2]20180327오더자료'!$E$132816:$F$132835,2,0),"")</f>
        <v/>
      </c>
      <c r="AMF255" s="1" t="str">
        <f>+IFERROR(VLOOKUP(C255,'[2]20180327오더자료'!$E$132934:$F$132943,2,0),"")</f>
        <v/>
      </c>
      <c r="AMG255" s="1" t="str">
        <f>+IFERROR(VLOOKUP(C255,'[2]20180327오더자료'!$E$132958:$F$132975,2,0),"")</f>
        <v/>
      </c>
      <c r="AMH255" s="1" t="str">
        <f t="shared" si="158"/>
        <v/>
      </c>
      <c r="AMI255" s="1" t="str">
        <f t="shared" si="159"/>
        <v/>
      </c>
      <c r="AMJ255" s="1" t="str">
        <f>+IFERROR(VLOOKUP(C255,'[2]20180327오더자료'!$E$133243:$F$133254,2,0),"")</f>
        <v/>
      </c>
      <c r="AMK255" s="1" t="str">
        <f>+IFERROR(VLOOKUP(C255,'[2]20180327오더자료'!$E$133324:$F$133341,2,0),"")</f>
        <v/>
      </c>
      <c r="AML255" s="1" t="str">
        <f>+IFERROR(VLOOKUP(C255,'[2]20180327오더자료'!$E$133519:$F$133537,2,0),"")</f>
        <v/>
      </c>
      <c r="AMM255" s="1" t="str">
        <f>+IFERROR(VLOOKUP(C255,'[2]20180327오더자료'!$E$133548:$F$133562,2,0),"")</f>
        <v/>
      </c>
      <c r="AMN255" s="1" t="str">
        <f>+IFERROR(VLOOKUP(C255,'[2]20180327오더자료'!$E$133592:$F$133610,2,0),"")</f>
        <v/>
      </c>
      <c r="AMO255" s="1" t="str">
        <f>+IFERROR(VLOOKUP(C255,'[2]20180327오더자료'!$E$133736:$F$133752,2,0),"")</f>
        <v/>
      </c>
      <c r="AMP255" s="1" t="str">
        <f t="shared" si="160"/>
        <v/>
      </c>
      <c r="AMQ255" s="1" t="str">
        <f>+IFERROR(VLOOKUP(C255,'[2]20180327오더자료'!$E$133987:$F$134003,2,0),"")</f>
        <v/>
      </c>
      <c r="AMR255" s="1" t="str">
        <f t="shared" si="161"/>
        <v/>
      </c>
      <c r="AMS255" s="1" t="str">
        <f>+IFERROR(VLOOKUP(C255,'[2]20180327오더자료'!$E$134111:$F$134128,2,0),"")</f>
        <v/>
      </c>
      <c r="AMT255" s="1" t="str">
        <f>+IFERROR(VLOOKUP(C255,'[2]20180327오더자료'!$E$134169:$F$134186,2,0),"")</f>
        <v/>
      </c>
      <c r="AMU255" s="1" t="str">
        <f>+IFERROR(VLOOKUP(C255,'[2]20180327오더자료'!$E$141860:$F$141877,2,0),"")</f>
        <v/>
      </c>
      <c r="AMV255" s="1" t="str">
        <f>+IFERROR(VLOOKUP(C255,'[2]20180327오더자료'!$E$141938:$F$141948,2,0),"")</f>
        <v/>
      </c>
      <c r="AMW255" s="1" t="str">
        <f t="shared" si="162"/>
        <v/>
      </c>
      <c r="AMX255" s="1" t="str">
        <f t="shared" si="163"/>
        <v/>
      </c>
      <c r="AMY255" s="1" t="str">
        <f>+IFERROR(VLOOKUP(C255,'[2]20180327오더자료'!$E$142030:$F$142044,2,0),"")</f>
        <v/>
      </c>
      <c r="AMZ255" s="1" t="str">
        <f>+IFERROR(VLOOKUP(C255,'[2]20180327오더자료'!$E$142132:$F$142146,2,0),"")</f>
        <v/>
      </c>
      <c r="ANA255" s="1"/>
      <c r="ANB255" s="1" t="str">
        <f>+IFERROR(VLOOKUP(C255,'[2]20180327오더자료'!$E$142368:$F$142382,2,0),"")</f>
        <v/>
      </c>
      <c r="ANC255" s="1" t="str">
        <f>+IFERROR(VLOOKUP(C255,'[2]20180327오더자료'!$E$142601:$F$142612,2,0),"")</f>
        <v/>
      </c>
      <c r="AND255" s="1" t="str">
        <f t="shared" si="164"/>
        <v/>
      </c>
      <c r="ANE255" s="1" t="str">
        <f>+IFERROR(VLOOKUP(C255,'[2]20180327오더자료'!$E$142894:$E$142903,2,0),"")</f>
        <v/>
      </c>
      <c r="ANF255" s="1" t="str">
        <f>+IFERROR(VLOOKUP(C255,'[2]20180327오더자료'!$E$142916:$F$142928,2,0),"")</f>
        <v/>
      </c>
      <c r="ANG255" s="1" t="str">
        <f>+IFERROR(VLOOKUP(C255,'[2]20180327오더자료'!$E$142941:$F$142955,2,0),"")</f>
        <v/>
      </c>
      <c r="ANH255" s="1" t="str">
        <f>+IFERROR(VLOOKUP(C255,'[2]20180327오더자료'!$E$143213:$F$143227,2,0),"")</f>
        <v/>
      </c>
      <c r="ANI255" s="1" t="str">
        <f>+IFERROR(VLOOKUP(C255,'[2]20180327오더자료'!$E$143287:$F$143303,2,0),"")</f>
        <v/>
      </c>
      <c r="ANJ255" s="1" t="str">
        <f t="shared" si="165"/>
        <v/>
      </c>
      <c r="ANK255" s="1" t="str">
        <f>+IFERROR(VLOOKUP(C255,'[2]20180327오더자료'!$E$143323:$F$143341,2,0),"")</f>
        <v/>
      </c>
      <c r="ANL255" s="1" t="str">
        <f>+IFERROR(VLOOKUP(C255,'[2]20180327오더자료'!$E$143384:$F$143401,2,0),"")</f>
        <v/>
      </c>
      <c r="ANM255" s="1" t="str">
        <f t="shared" si="166"/>
        <v/>
      </c>
      <c r="ANN255" s="1" t="str">
        <f>+IFERROR(VLOOKUP(C255,'[2]20180327오더자료'!$E$143584:$F$143601,2,0),"")</f>
        <v/>
      </c>
      <c r="ANO255" s="1" t="str">
        <f>+IFERROR(VLOOKUP(C255,'[2]20180327오더자료'!$E$143614:$F$143630,2,0),"")</f>
        <v/>
      </c>
      <c r="ANP255" s="1" t="str">
        <f>+IFERROR(VLOOKUP(C255,'[2]20180327오더자료'!$E$143643:$F$143659,2,0),"")</f>
        <v/>
      </c>
      <c r="ANQ255" s="1" t="str">
        <f>+IFERROR(VLOOKUP(C255,'[2]20180327오더자료'!$E$143808:$F$143815,2,0),"")</f>
        <v/>
      </c>
      <c r="ANR255" s="1" t="str">
        <f>+IFERROR(VLOOKUP(C255,'[2]20180327오더자료'!$E$144209:$F$144231,2,0),"")</f>
        <v/>
      </c>
      <c r="ANS255" s="1" t="str">
        <f t="shared" si="167"/>
        <v/>
      </c>
      <c r="ANT255" s="1"/>
      <c r="ANU255" s="1"/>
      <c r="ANV255" s="1" t="str">
        <f>+IFERROR(VLOOKUP(C255,'[2]20180327오더자료'!$E$144413:$F$144421,2,0),"")</f>
        <v/>
      </c>
      <c r="ANW255" s="1" t="str">
        <f>+IFERROR(VLOOKUP(C255,'[2]20180327오더자료'!$E$144434:$F$144446,2,0),"")</f>
        <v/>
      </c>
      <c r="ANX255" s="1" t="str">
        <f>+IFERROR(VLOOKUP(C255,'[2]20180327오더자료'!$E$144523:$F$144541,2,0),"")</f>
        <v/>
      </c>
      <c r="ANY255" s="1" t="str">
        <f>+IFERROR(VLOOKUP(C255,'[2]20180327오더자료'!$E$144563:$F$144572,2,0),"")</f>
        <v/>
      </c>
      <c r="ANZ255" s="1" t="str">
        <f>+IFERROR(VLOOKUP(C255,'[2]20180327오더자료'!$E$144592:$F$144607,2,0),"")</f>
        <v/>
      </c>
      <c r="AOA255" s="1" t="str">
        <f>+IFERROR(VLOOKUP(C255,'[2]20180327오더자료'!$E$146284:$F$146300,2,0),"")</f>
        <v/>
      </c>
      <c r="AOB255" s="1" t="str">
        <f>+IFERROR(VLOOKUP(C255,'[2]20180327오더자료'!$E$146309:$F$146325,2,0),"")</f>
        <v/>
      </c>
      <c r="AOC255" s="1" t="str">
        <f t="shared" si="168"/>
        <v/>
      </c>
      <c r="AOD255" s="1" t="str">
        <f>+IFERROR(VLOOKUP(C255,'[2]20180327오더자료'!$E$146383:$F$146395,2,0),"")</f>
        <v/>
      </c>
      <c r="AOE255" s="1" t="str">
        <f>+IFERROR(VLOOKUP(C255,'[2]20180327오더자료'!$E$146406:$F$146417,2,0),"")</f>
        <v/>
      </c>
      <c r="AOF255" s="1" t="str">
        <f>+IFERROR(VLOOKUP(C255,'[2]20180327오더자료'!$E$146466:$F$146485,2,0),"")</f>
        <v/>
      </c>
      <c r="AOG255" s="1" t="str">
        <f>+IFERROR(VLOOKUP(C255,'[2]20180327오더자료'!$E$146666:$F$146686,2,0),"")</f>
        <v/>
      </c>
      <c r="AOH255" s="1" t="str">
        <f>+IFERROR(VLOOKUP(C255,'[2]20180327오더자료'!$E$146797:$F$146814,2,0),"")</f>
        <v/>
      </c>
      <c r="AOI255" s="1" t="str">
        <f>+IFERROR(VLOOKUP(C255,'[2]20180327오더자료'!$E$146927:$F$146944,2,0),"")</f>
        <v/>
      </c>
      <c r="AOJ255" s="1" t="str">
        <f t="shared" si="169"/>
        <v/>
      </c>
      <c r="AOK255" s="1" t="str">
        <f>+IFERROR(VLOOKUP(C255,'[2]20180327오더자료'!$E$147426:$F$147442,2,0),"")</f>
        <v/>
      </c>
      <c r="AOL255" s="1" t="str">
        <f t="shared" si="170"/>
        <v/>
      </c>
      <c r="AOM255" s="1"/>
      <c r="AON255" s="1" t="str">
        <f>+IFERROR(VLOOKUP(C255,'[2]20180327오더자료'!$E$147684:$F$147695,2,0),"")</f>
        <v/>
      </c>
      <c r="AOO255" s="1" t="str">
        <f>+IFERROR(VLOOKUP(C255,'[2]20180327오더자료'!$E$147895:$F$147911,2,0),"")</f>
        <v/>
      </c>
      <c r="AOP255" s="1" t="str">
        <f>+IFERROR(VLOOKUP(C255,'[2]20180327오더자료'!$E$148029:$F$148036,2,0),"")</f>
        <v/>
      </c>
      <c r="AOQ255" s="1" t="str">
        <f>+IFERROR(VLOOKUP(C255,'[2]20180327오더자료'!$E$148050:$F$148071,2,0),"")</f>
        <v/>
      </c>
      <c r="AOR255" s="1" t="str">
        <f>+IFERROR(VLOOKUP(C255,'[2]20180327오더자료'!$E$148089:$F$148095,2,0),"")</f>
        <v/>
      </c>
      <c r="AOS255" s="1" t="str">
        <f>+IFERROR(VLOOKUP(C255,'[2]20180327오더자료'!$E$148233:$F$148243,2,0),"")</f>
        <v/>
      </c>
      <c r="AOT255" s="1" t="str">
        <f>+IFERROR(VLOOKUP(C255,'[2]20180327오더자료'!$E$148255:$F$148272,2,0),"")</f>
        <v/>
      </c>
      <c r="AOU255" s="1" t="str">
        <f>+IFERROR(VLOOKUP(C255,'[2]20180327오더자료'!$E$148328:$F$148343,2,0),"")</f>
        <v/>
      </c>
      <c r="AOV255" s="1" t="str">
        <f>+IFERROR(VLOOKUP(C255,'[2]20180327오더자료'!$E$148386:$F$148406,2,0),"")</f>
        <v/>
      </c>
      <c r="AOW255" s="1" t="str">
        <f>+IFERROR(VLOOKUP(C255,'[2]20180327오더자료'!$E$148829:$F$148845,2,0),"")</f>
        <v/>
      </c>
      <c r="AOX255" s="1" t="str">
        <f>+IFERROR(VLOOKUP(C255,'[2]20180327오더자료'!$E$148858:$F$148876,2,0),"")</f>
        <v/>
      </c>
      <c r="AOY255" s="1" t="str">
        <f>+IFERROR(VLOOKUP(C255,'[2]20180327오더자료'!$E$148896:$F$148916,2,0),"")</f>
        <v/>
      </c>
      <c r="AOZ255" s="1" t="str">
        <f t="shared" si="171"/>
        <v/>
      </c>
      <c r="APA255" s="1" t="str">
        <f>+IFERROR(VLOOKUP(C255,'[2]20180327오더자료'!$E$148953:$F$148973,2,0),"")</f>
        <v/>
      </c>
      <c r="APB255" s="1" t="str">
        <f>+IFERROR(VLOOKUP(C255,'[2]20180327오더자료'!$E$148986:$F$149001,2,0),"")</f>
        <v/>
      </c>
      <c r="APC255" s="1" t="str">
        <f>+IFERROR(VLOOKUP(C255,'[2]20180327오더자료'!$E$149041:$F$149060,2,0),"")</f>
        <v/>
      </c>
      <c r="APD255" s="1" t="str">
        <f t="shared" si="172"/>
        <v/>
      </c>
      <c r="APE255" s="1" t="str">
        <f t="shared" si="173"/>
        <v/>
      </c>
      <c r="APF255" s="1" t="str">
        <f>+IFERROR(VLOOKUP(C255,'[2]20180327오더자료'!$E$149164:$F$149177,2,0),"")</f>
        <v/>
      </c>
      <c r="APG255" s="1" t="str">
        <f t="shared" si="174"/>
        <v/>
      </c>
      <c r="APH255" s="1" t="str">
        <f>+IFERROR(VLOOKUP(C255,'[2]20180327오더자료'!$E$149261:$F$149275,2,0),"")</f>
        <v/>
      </c>
      <c r="API255" s="1" t="str">
        <f t="shared" si="175"/>
        <v/>
      </c>
      <c r="APJ255" s="1" t="str">
        <f>+IFERROR(VLOOKUP(C255,'[2]20180327오더자료'!$E$149341:$F$149355,2,0),"")</f>
        <v/>
      </c>
      <c r="APK255" s="1" t="str">
        <f>+IFERROR(VLOOKUP(C255,'[2]20180327오더자료'!$E$149367:$F$149380,2,0),"")</f>
        <v/>
      </c>
      <c r="APL255" s="1" t="str">
        <f>+IFERROR(VLOOKUP(C255,'[2]20180327오더자료'!$E$149394:$F$149410,2,0),"")</f>
        <v/>
      </c>
      <c r="APM255" s="1" t="str">
        <f>+IFERROR(VLOOKUP(C255,'[2]20180327오더자료'!$E$134238:$F$134249,2,0),"")</f>
        <v/>
      </c>
      <c r="APN255" s="1" t="str">
        <f t="shared" si="176"/>
        <v/>
      </c>
      <c r="APO255" s="1" t="str">
        <f>+IFERROR(VLOOKUP(C255,'[2]20180327오더자료'!$E$134278:$F$134286,2,0),"")</f>
        <v/>
      </c>
      <c r="APP255" s="1" t="str">
        <f>+IFERROR(VLOOKUP(C255,'[2]20180327오더자료'!$E$134299:$F$134317,2,0),"")</f>
        <v/>
      </c>
      <c r="APQ255" s="1" t="str">
        <f>+IFERROR(VLOOKUP(C255,'[2]20180327오더자료'!$E$134435:$F$134455,2,0),"")</f>
        <v/>
      </c>
      <c r="APR255" s="1" t="str">
        <f>+IFERROR(VLOOKUP(C255,'[2]20180327오더자료'!$E$134710:$F$134729,2,0),"")</f>
        <v/>
      </c>
      <c r="APS255" s="1" t="str">
        <f>+IFERROR(VLOOKUP(C255,'[2]20180327오더자료'!$E$134985:$F$134993,2,0),"")</f>
        <v/>
      </c>
      <c r="APT255" s="1"/>
      <c r="APU255" s="1"/>
      <c r="APV255" s="1" t="str">
        <f>+IFERROR(VLOOKUP(C255,'[2]20180327오더자료'!$E$135011:$F$135022,2,0),"")</f>
        <v/>
      </c>
      <c r="APW255" s="1" t="str">
        <f>+IFERROR(VLOOKUP(C255,'[2]20180327오더자료'!$E$135106:$F$135116,2,0),"")</f>
        <v/>
      </c>
      <c r="APX255" s="1" t="str">
        <f>+IFERROR(VLOOKUP(C255,'[2]20180327오더자료'!$E$135129:$F$135138,2,0),"")</f>
        <v/>
      </c>
      <c r="APY255" s="1" t="str">
        <f>+IFERROR(VLOOKUP(C255,'[2]20180327오더자료'!$E$135150:$F$135164,2,0),"")</f>
        <v/>
      </c>
      <c r="APZ255" s="1" t="str">
        <f>+IFERROR(VLOOKUP(C255,'[2]20180327오더자료'!$E$135180:$F$135190,2,0),"")</f>
        <v/>
      </c>
      <c r="AQA255" s="1" t="str">
        <f>+IFERROR(VLOOKUP(C255,'[2]20180327오더자료'!$E$135289:$F$135299,2,0),"")</f>
        <v/>
      </c>
      <c r="AQB255" s="1" t="str">
        <f>+IFERROR(VLOOKUP(C255,'[2]20180327오더자료'!$E$135345:$F$135356,2,0),"")</f>
        <v/>
      </c>
      <c r="AQC255" s="1" t="str">
        <f>+IFERROR(VLOOKUP(C255,'[2]20180327오더자료'!$E$135413:$F$135431,2,0),"")</f>
        <v/>
      </c>
      <c r="AQD255" s="1" t="str">
        <f>+IFERROR(VLOOKUP(C255,'[2]20180327오더자료'!$E$135615:$F$135631,2,0),"")</f>
        <v/>
      </c>
      <c r="AQE255" s="1" t="str">
        <f>+IFERROR(VLOOKUP(C255,'[2]20180327오더자료'!$E$135814:$F$135829,2,0),"")</f>
        <v/>
      </c>
      <c r="AQF255" s="1" t="str">
        <f>+IFERROR(VLOOKUP(C255,'[2]20180327오더자료'!$E$135841:$F$135858,2,0),"")</f>
        <v/>
      </c>
      <c r="AQG255" s="1" t="str">
        <f>+IFERROR(VLOOKUP(C255,'[2]20180327오더자료'!$E$135907:$F$135925,2,0),"")</f>
        <v/>
      </c>
      <c r="AQH255" s="1" t="str">
        <f>+IFERROR(VLOOKUP(C255,'[2]20180327오더자료'!$E$135971:$F$135988,2,0),"")</f>
        <v/>
      </c>
      <c r="AQI255" s="1" t="str">
        <f>+IFERROR(VLOOKUP(C255,'[2]20180327오더자료'!$E$136038:$F$136055,2,0),"")</f>
        <v/>
      </c>
      <c r="AQJ255" s="1" t="str">
        <f>+IFERROR(VLOOKUP(C255,'[2]20180327오더자료'!$E$136071:$F$136090,2,0),"")</f>
        <v/>
      </c>
      <c r="AQK255" s="1" t="str">
        <f>+IFERROR(VLOOKUP(C255,'[2]20180327오더자료'!$E$137052:$F$137060,2,0),"")</f>
        <v/>
      </c>
      <c r="AQL255" s="1" t="str">
        <f>+IFERROR(VLOOKUP(C255,'[2]20180327오더자료'!$E$137084:$F$137100,2,0),"")</f>
        <v/>
      </c>
      <c r="AQM255" s="1" t="str">
        <f>+IFERROR(VLOOKUP(C255,'[2]20180327오더자료'!$E$137223:$F$137242,2,0),"")</f>
        <v/>
      </c>
      <c r="AQN255" s="1" t="str">
        <f>+IFERROR(VLOOKUP(C255,'[2]20180327오더자료'!$E$137384:$F$137396,2,0),"")</f>
        <v/>
      </c>
      <c r="AQO255" s="1" t="str">
        <f>+IFERROR(VLOOKUP(C255,'[2]20180327오더자료'!$E$137419:$F$137433,2,0),"")</f>
        <v/>
      </c>
      <c r="AQP255" s="1" t="str">
        <f>+IFERROR(VLOOKUP(C255,'[2]20180327오더자료'!$E$137460:$F$137466,2,0),"")</f>
        <v/>
      </c>
      <c r="AQQ255" s="1" t="str">
        <f>+IFERROR(VLOOKUP(C255,'[2]20180327오더자료'!$E$137654:$F$137671,2,0),"")</f>
        <v/>
      </c>
      <c r="AQR255" s="1" t="str">
        <f t="shared" si="177"/>
        <v/>
      </c>
      <c r="AQS255" s="1" t="str">
        <f>+IFERROR(VLOOKUP(C255,'[2]20180327오더자료'!$E$137702:$F$137718,2,0),"")</f>
        <v/>
      </c>
      <c r="AQT255" s="1" t="str">
        <f t="shared" si="178"/>
        <v/>
      </c>
      <c r="AQU255" s="1" t="str">
        <f t="shared" si="179"/>
        <v/>
      </c>
      <c r="AQV255" s="1" t="str">
        <f>+IFERROR(VLOOKUP(C255,'[2]20180327오더자료'!$E$139826:$F$139842,2,0),"")</f>
        <v/>
      </c>
      <c r="AQW255" s="1" t="str">
        <f>+IFERROR(VLOOKUP(C255,'[2]20180327오더자료'!$E$139949:$F$139967,2,0),"")</f>
        <v/>
      </c>
      <c r="AQX255" s="1" t="str">
        <f>+IFERROR(VLOOKUP(C255,'[2]20180327오더자료'!$E$139987:$F$140005,2,0),"")</f>
        <v/>
      </c>
      <c r="AQY255" s="1" t="str">
        <f t="shared" si="180"/>
        <v/>
      </c>
      <c r="AQZ255" s="1" t="str">
        <f>+IFERROR(VLOOKUP(C255,'[2]20180327오더자료'!$E$140087:$F$140105,2,0),"")</f>
        <v/>
      </c>
      <c r="ARA255" s="1" t="str">
        <f>+IFERROR(VLOOKUP(C255,'[2]20180327오더자료'!$E$140129:$F$140140,2,0),"")</f>
        <v/>
      </c>
      <c r="ARB255" s="1" t="str">
        <f>+IFERROR(VLOOKUP(C255,'[2]20180327오더자료'!$E$140152:$F$140165,2,0),"")</f>
        <v/>
      </c>
      <c r="ARC255" s="1" t="str">
        <f>+IFERROR(VLOOKUP(C255,'[2]20180327오더자료'!$E$140179:$F$140197,2,0),"")</f>
        <v/>
      </c>
      <c r="ARD255" s="1" t="str">
        <f>+IFERROR(VLOOKUP(C255,'[2]20180327오더자료'!$E$140222:$F$140240,2,0),"")</f>
        <v/>
      </c>
      <c r="ARE255" s="1" t="str">
        <f t="shared" si="181"/>
        <v/>
      </c>
      <c r="ARF255" s="1" t="str">
        <f>+IFERROR(VLOOKUP(C255,'[2]20180327오더자료'!$E$140270:$F$140285,2,0),"")</f>
        <v/>
      </c>
      <c r="ARG255" s="1" t="str">
        <f t="shared" si="182"/>
        <v/>
      </c>
      <c r="ARH255" s="1" t="str">
        <f>+IFERROR(VLOOKUP(C255,'[2]20180327오더자료'!$E$140399:$F$140415,2,0),"")</f>
        <v/>
      </c>
      <c r="ARI255" s="1" t="str">
        <f>+IFERROR(VLOOKUP(C255,'[2]20180327오더자료'!$E$140517:$F$140532,2,0),"")</f>
        <v/>
      </c>
      <c r="ARJ255" s="1" t="str">
        <f>+IFERROR(VLOOKUP(C255,'[2]20180327오더자료'!$E$140546:$F$140563,2,0),"")</f>
        <v/>
      </c>
      <c r="ARK255" s="1" t="str">
        <f>+IFERROR(VLOOKUP(C255,'[2]20180327오더자료'!$E$140576:$F$140591,2,0),"")</f>
        <v/>
      </c>
      <c r="ARL255" s="1" t="str">
        <f>+IFERROR(VLOOKUP(C255,'[2]20180327오더자료'!$E$140726:$F$140745,2,0),"")</f>
        <v/>
      </c>
      <c r="ARM255" s="1" t="str">
        <f>+IFERROR(VLOOKUP(C255,'[2]20180327오더자료'!$E$140875:$F$140891,2,0),"")</f>
        <v/>
      </c>
      <c r="ARN255" s="1" t="str">
        <f t="shared" si="183"/>
        <v/>
      </c>
      <c r="ARO255" s="1" t="str">
        <f>+IFERROR(VLOOKUP(C255,'[2]20180327오더자료'!$E$140933:$F$140943,2,0),"")</f>
        <v/>
      </c>
      <c r="ARP255" s="1" t="str">
        <f>+IFERROR(VLOOKUP(C255,'[2]20180327오더자료'!$E$141068:$F$141077,2,0),"")</f>
        <v/>
      </c>
      <c r="ARQ255" s="1" t="str">
        <f>+IFERROR(VLOOKUP(C255,'[2]20180327오더자료'!$E$141093:$F$141113,2,0),"")</f>
        <v/>
      </c>
      <c r="ARR255" s="1" t="str">
        <f t="shared" si="184"/>
        <v/>
      </c>
      <c r="ARS255" s="1" t="str">
        <f>+IFERROR(VLOOKUP(C255,'[2]20180327오더자료'!$E$142916:$F$142928,2,0),"")</f>
        <v/>
      </c>
      <c r="ART255" s="1" t="str">
        <f t="shared" si="185"/>
        <v/>
      </c>
      <c r="ARU255" s="1" t="str">
        <f>+IFERROR(VLOOKUP(C255,'[2]20180327오더자료'!$E$141455:$F$141471,2,0),"")</f>
        <v/>
      </c>
      <c r="ARV255" s="1" t="str">
        <f>+IFERROR(VLOOKUP(C255,'[2]20180327오더자료'!$E$141484:$F$141501,2,0),"")</f>
        <v/>
      </c>
      <c r="ARW255" s="1" t="str">
        <f>+IFERROR(VLOOKUP(C255,'[2]20180327오더자료'!$E$141519:$F$141530,2,0),"")</f>
        <v/>
      </c>
      <c r="ARX255" s="1" t="str">
        <f t="shared" si="186"/>
        <v/>
      </c>
      <c r="ARY255" s="1" t="str">
        <f>+IFERROR(VLOOKUP(C255,'[2]20180327오더자료'!$E$141703:$F$141716,2,0),"")</f>
        <v/>
      </c>
      <c r="ARZ255" s="1" t="str">
        <f t="shared" si="187"/>
        <v/>
      </c>
      <c r="ASA255" s="1" t="str">
        <f t="shared" si="188"/>
        <v/>
      </c>
      <c r="ASB255" s="1" t="str">
        <f>+IFERROR(VLOOKUP(C255,'[2]20180327오더자료'!$E$141749:$F$141764,2,0),"")</f>
        <v/>
      </c>
      <c r="ASC255" s="1" t="str">
        <f>+IFERROR(VLOOKUP(C255,'[2]20180327오더자료'!$E$141821:$F$141835,2,0),"")</f>
        <v/>
      </c>
      <c r="ASD255" s="1" t="str">
        <f t="shared" si="189"/>
        <v/>
      </c>
    </row>
    <row r="256" spans="3:1174" customFormat="1" x14ac:dyDescent="0.3">
      <c r="C256" s="1" t="s">
        <v>1850</v>
      </c>
      <c r="D256" s="1" t="str">
        <f>+IFERROR(VLOOKUP(C256,'[1]20180327오더자료'!$D$58092:$E$58107,2,0),"")</f>
        <v/>
      </c>
      <c r="E256" s="1" t="e">
        <f>+VLOOKUP(C256,'[1]20180327오더자료'!$D$58222:$E$58238,2,0)</f>
        <v>#N/A</v>
      </c>
      <c r="F256" s="1" t="e">
        <f>+VLOOKUP(C256,'[1]20180327오더자료'!$D$58411:$E$58418,2,0)</f>
        <v>#N/A</v>
      </c>
      <c r="G256" s="1" t="e">
        <f>+VLOOKUP(C256,'[1]20180327오더자료'!$D$58432:$E$58447,2,0)</f>
        <v>#N/A</v>
      </c>
      <c r="H256" s="1" t="e">
        <f t="shared" si="118"/>
        <v>#N/A</v>
      </c>
      <c r="I256" s="1" t="e">
        <f>+VLOOKUP(C256,'[1]20180327오더자료'!$D$58538:$E$58553,2,0)</f>
        <v>#N/A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>
        <v>2</v>
      </c>
      <c r="LU256" s="1"/>
      <c r="LV256" s="1" t="str">
        <f>+IFERROR(VLOOKUP(C178,'[2]20180327오더자료'!$E$150421:$F$150437,2,0),"")</f>
        <v/>
      </c>
      <c r="LW256" s="1" t="str">
        <f>+IFERROR(VLOOKUP(C178,'[2]20180327오더자료'!$E$150564:$F$150582,2,0),"")</f>
        <v/>
      </c>
      <c r="LX256" s="1" t="str">
        <f>+IFERROR(VLOOKUP(C178,'[2]20180327오더자료'!$E$150605:$F$150619,2,0),"")</f>
        <v/>
      </c>
      <c r="LY256" s="1" t="str">
        <f>+IFERROR(VLOOKUP(C178,'[2]20180327오더자료'!$E$150750:$F$150765,2,0),"")</f>
        <v/>
      </c>
      <c r="LZ256" s="1" t="str">
        <f>+IFERROR(VLOOKUP(C178,'[2]20180327오더자료'!$E$150839:$F$150858,2,0),"")</f>
        <v/>
      </c>
      <c r="MA256" s="1" t="str">
        <f>+IFERROR(VLOOKUP(C178,'[2]20180327오더자료'!$E$150991:$F$151008,2,0),"")</f>
        <v/>
      </c>
      <c r="MB256" s="1"/>
      <c r="MC256" s="1"/>
      <c r="MD256" s="1" t="str">
        <f>+IFERROR(VLOOKUP(C178,'[2]20180327오더자료'!$E$151265:$F$151273,2,0),"")</f>
        <v/>
      </c>
      <c r="ME256" s="1"/>
      <c r="MF256" s="1"/>
      <c r="MG256" s="1" t="str">
        <f>+IFERROR(VLOOKUP(C178,'[2]20180327오더자료'!$E$151291:$F$151309,2,0),"")</f>
        <v/>
      </c>
      <c r="MH256" s="1" t="str">
        <f>+IFERROR(VLOOKUP(C178,'[2]20180327오더자료'!$E$151322:$F$151337,2,0),"")</f>
        <v/>
      </c>
      <c r="MI256" s="1" t="str">
        <f>+IFERROR(VLOOKUP(C178,'[2]20180327오더자료'!$E$151357:$F$151376,2,0),"")</f>
        <v/>
      </c>
      <c r="MJ256" s="1" t="str">
        <f>+IFERROR(VLOOKUP(C178,'[2]20180327오더자료'!$E$151435:$F$151452,2,0),"")</f>
        <v/>
      </c>
      <c r="MK256" s="1" t="str">
        <f>+IFERROR(VLOOKUP(C178,'[2]20180327오더자료'!$E$151527:$F$151538,2,0),"")</f>
        <v/>
      </c>
      <c r="ML256" s="1" t="str">
        <f>+IFERROR(VLOOKUP(C178,'[2]20180327오더자료'!$E$151548:$F$151567,2,0),"")</f>
        <v/>
      </c>
      <c r="MM256" s="1" t="str">
        <f>+IFERROR(VLOOKUP(C178,'[2]20180327오더자료'!$E$151584:$F$151594,2,0),"")</f>
        <v/>
      </c>
      <c r="MN256" s="1" t="str">
        <f>+IFERROR(VLOOKUP(C178,'[2]20180327오더자료'!$E$151839:$F$151854,2,0),"")</f>
        <v/>
      </c>
      <c r="MO256" s="1"/>
      <c r="MP256" s="1" t="str">
        <f>+IFERROR(VLOOKUP(C178,'[2]20180327오더자료'!$E$151919:$F$151938,2,0),"")</f>
        <v/>
      </c>
      <c r="MQ256" s="1" t="str">
        <f>+IFERROR(VLOOKUP(C178,'[2]20180327오더자료'!$E$152085:$F$152096,2,0),"")</f>
        <v/>
      </c>
      <c r="MR256" s="1"/>
      <c r="MS256" s="1" t="str">
        <f>+IFERROR(VLOOKUP(C178,'[2]20180327오더자료'!$E$152121:$F$152138,2,0),"")</f>
        <v/>
      </c>
      <c r="MT256" s="1"/>
      <c r="MU256" s="1" t="str">
        <f>+IFERROR(VLOOKUP(C178,'[2]20180327오더자료'!$E$152160:$F$152164,2,0),"")</f>
        <v/>
      </c>
      <c r="MV256" s="1" t="str">
        <f>+IFERROR(VLOOKUP(C178,'[2]20180327오더자료'!$E$152228:$F$152245,2,0),"")</f>
        <v/>
      </c>
      <c r="MW256" s="1"/>
      <c r="MX256" s="1" t="str">
        <f>+IFERROR(VLOOKUP(C178,'[2]20180327오더자료'!$E$152289:$F$152307,2,0),"")</f>
        <v/>
      </c>
      <c r="MY256" s="1"/>
      <c r="MZ256" s="1" t="str">
        <f>+IFERROR(VLOOKUP(C178,'[2]20180327오더자료'!$E$152333:$F$152349,2,0),"")</f>
        <v/>
      </c>
      <c r="NA256" s="1"/>
      <c r="NB256" s="1" t="str">
        <f>+IFERROR(VLOOKUP(C178,'[2]20180327오더자료'!$E$152438:$F$152456,2,0),"")</f>
        <v/>
      </c>
      <c r="NC256" s="1" t="str">
        <f>+IFERROR(VLOOKUP(C178,'[2]20180327오더자료'!$E$152544:$F$152557,2,0),"")</f>
        <v/>
      </c>
      <c r="ND256" s="1"/>
      <c r="NE256" s="1"/>
      <c r="NF256" s="1" t="str">
        <f>+IFERROR(VLOOKUP(C178,'[2]20180327오더자료'!$E$152708:$F$152724,2,0),"")</f>
        <v/>
      </c>
      <c r="NG256" s="1"/>
      <c r="NH256" s="1" t="str">
        <f>+IFERROR(VLOOKUP(C178,'[2]20180327오더자료'!$E$152812:$F$152827,2,0),"")</f>
        <v/>
      </c>
      <c r="NI256" s="1" t="str">
        <f>+IFERROR(VLOOKUP(C178,'[2]20180327오더자료'!$E$152905:$F$152919,2,0),"")</f>
        <v/>
      </c>
      <c r="NJ256" s="1" t="str">
        <f>+IFERROR(VLOOKUP(C178,'[2]20180327오더자료'!$E$152998:$F$153011,2,0),"")</f>
        <v/>
      </c>
      <c r="NK256" s="1" t="str">
        <f>+IFERROR(VLOOKUP(C178,'[2]20180327오더자료'!$E$153096:$F$153108,2,0),"")</f>
        <v/>
      </c>
      <c r="NL256" s="1" t="str">
        <f>+IFERROR(VLOOKUP(C178,'[2]20180327오더자료'!$E$153121:$F$153140,2,0),"")</f>
        <v/>
      </c>
      <c r="NM256" s="1" t="str">
        <f>+IFERROR(VLOOKUP(C178,'[2]20180327오더자료'!$E$153195:$F$153215,2,0),"")</f>
        <v/>
      </c>
      <c r="NN256" s="1"/>
      <c r="NO256" s="1">
        <v>1</v>
      </c>
      <c r="NP256" s="1" t="str">
        <f>+IFERROR(VLOOKUP(C178,'[2]20180327오더자료'!$E$153364:$F$153380,2,0),"")</f>
        <v/>
      </c>
      <c r="NQ256" s="1"/>
      <c r="NR256" s="1" t="str">
        <f>+IFERROR(VLOOKUP(C178,'[2]20180327오더자료'!$E$153453:$F$153465,2,0),"")</f>
        <v/>
      </c>
      <c r="NS256" s="1"/>
      <c r="NT256" s="1" t="str">
        <f>+IFERROR(VLOOKUP(C178,'[2]20180327오더자료'!$E$153473:$F$153487,2,0),"")</f>
        <v/>
      </c>
      <c r="NU256" s="1" t="str">
        <f>+IFERROR(VLOOKUP(C178,'[2]20180327오더자료'!$E$153579:$F$153597,2,0),"")</f>
        <v/>
      </c>
      <c r="NV256" s="1" t="str">
        <f>+IFERROR(VLOOKUP(C178,'[2]20180327오더자료'!$E$153633:$F$153644,2,0),"")</f>
        <v/>
      </c>
      <c r="NW256" s="1"/>
      <c r="NX256" s="1"/>
      <c r="NY256" s="1"/>
      <c r="NZ256" s="1" t="str">
        <f>+IFERROR(VLOOKUP(C178,'[2]20180327오더자료'!$E$153690:$F$153705,2,0),"")</f>
        <v/>
      </c>
      <c r="OA256" s="1" t="str">
        <f>+IFERROR(VLOOKUP(C178,'[2]20180327오더자료'!$E$153718:$F$153728,2,0),"")</f>
        <v/>
      </c>
      <c r="OB256" s="1" t="str">
        <f>+IFERROR(VLOOKUP(C178,'[2]20180327오더자료'!$E$153778:$F$153791,2,0),"")</f>
        <v/>
      </c>
      <c r="OC256" s="1" t="str">
        <f>+IFERROR(VLOOKUP(C178,'[2]20180327오더자료'!$E$153871:$F$153886,2,0),"")</f>
        <v/>
      </c>
      <c r="OD256" s="1" t="str">
        <f>+IFERROR(VLOOKUP(C178,'[2]20180327오더자료'!$E$153962:$F$153970,2,0),"")</f>
        <v/>
      </c>
      <c r="OE256" s="1" t="str">
        <f>+IFERROR(VLOOKUP(C178,'[2]20180327오더자료'!$E$154052:$F$154066,2,0),"")</f>
        <v/>
      </c>
      <c r="OF256" s="1" t="str">
        <f>+IFERROR(VLOOKUP(C178,'[2]20180327오더자료'!$E$154382:$F$154399,2,0),"")</f>
        <v/>
      </c>
      <c r="OG256" s="1"/>
      <c r="OH256" s="1" t="str">
        <f>+IFERROR(VLOOKUP(C178,'[2]20180327오더자료'!$E$154099:$F$154116,2,0),"")</f>
        <v/>
      </c>
      <c r="OI256" s="1" t="str">
        <f>+IFERROR(VLOOKUP(C178,'[2]20180327오더자료'!$E$154196:$F$154218,2,0),"")</f>
        <v/>
      </c>
      <c r="OJ256" s="1" t="str">
        <f>+IFERROR(VLOOKUP(C178,'[2]20180327오더자료'!$E$154328:$F$154343,2,0),"")</f>
        <v/>
      </c>
      <c r="OK256" s="1" t="str">
        <f>+IFERROR(VLOOKUP(C178,'[2]20180327오더자료'!$E$154355:$F$154368,2,0),"")</f>
        <v/>
      </c>
      <c r="OL256" s="1" t="str">
        <f>+IFERROR(VLOOKUP(C178,'[2]20180327오더자료'!$E$154382:$F$154399,2,0),"")</f>
        <v/>
      </c>
      <c r="OM256" s="1" t="str">
        <f>+IFERROR(VLOOKUP(C178,'[2]20180327오더자료'!$E$154493:$F$154502,2,0),"")</f>
        <v/>
      </c>
      <c r="ON256" s="1" t="str">
        <f>+IFERROR(VLOOKUP(C178,'[2]20180327오더자료'!$E$154589:$F$154604,2,0),"")</f>
        <v/>
      </c>
      <c r="OO256" s="1" t="str">
        <f>+IFERROR(VLOOKUP(C178,'[2]20180327오더자료'!$E$154675:$F$154685,2,0),"")</f>
        <v/>
      </c>
      <c r="OP256" s="1" t="str">
        <f>+IFERROR(VLOOKUP(C178,'[2]20180327오더자료'!$E$155000:$F$155007,2,0),"")</f>
        <v/>
      </c>
      <c r="OQ256" s="1" t="str">
        <f>+IFERROR(VLOOKUP(C178,'[2]20180327오더자료'!$E$155044:$F$155051,2,0),"")</f>
        <v/>
      </c>
      <c r="OR256" s="1" t="str">
        <f>+IFERROR(VLOOKUP(C178,'[2]20180327오더자료'!$E$155062:$F$155081,2,0),"")</f>
        <v/>
      </c>
      <c r="OS256" s="1"/>
      <c r="OT256" s="1" t="str">
        <f>+IFERROR(VLOOKUP(C178,'[2]20180327오더자료'!$E$155097:$F$155114,2,0),"")</f>
        <v/>
      </c>
      <c r="OU256" s="1"/>
      <c r="OV256" s="1" t="str">
        <f>+IFERROR(VLOOKUP(C178,'[2]20180327오더자료'!$E$155149:$F$155167,2,0),"")</f>
        <v/>
      </c>
      <c r="OW256" s="1"/>
      <c r="OX256" s="1" t="str">
        <f>+IFERROR(VLOOKUP(C178,'[2]20180327오더자료'!$E$155250:$F$155263,2,0),"")</f>
        <v/>
      </c>
      <c r="OY256" s="1" t="str">
        <f>+IFERROR(VLOOKUP(C178,'[2]20180327오더자료'!$D$155276:$E$155296,2,0),"")</f>
        <v/>
      </c>
      <c r="OZ256" s="1" t="str">
        <f>+IFERROR(VLOOKUP(C178,'[2]20180327오더자료'!$E$155312:$F$155328,2,0),"")</f>
        <v/>
      </c>
      <c r="PA256" s="1"/>
      <c r="PB256" s="1" t="str">
        <f>+IFERROR(VLOOKUP(C178,'[2]20180327오더자료'!$E$155344:$F$155361,2,0),"")</f>
        <v/>
      </c>
      <c r="PC256" s="1"/>
      <c r="PD256" s="1" t="str">
        <f>+IFERROR(VLOOKUP(C178,'[2]20180327오더자료'!$E$155441:$F$155456,2,0),"")</f>
        <v/>
      </c>
      <c r="PE256" s="1"/>
      <c r="PF256" s="1" t="str">
        <f>+IFERROR(VLOOKUP(C178,'[2]20180327오더자료'!$E$155526:$F$155548,2,0),"")</f>
        <v/>
      </c>
      <c r="PG256" s="1"/>
      <c r="PH256" s="1"/>
      <c r="PI256" s="1" t="str">
        <f>+IFERROR(VLOOKUP(C178,'[2]20180327오더자료'!$E$155646:$F$155662,2,0),"")</f>
        <v/>
      </c>
      <c r="PJ256" s="1" t="str">
        <f>+IFERROR(VLOOKUP(C178,'[2]20180327오더자료'!$E$155681:$F$155701,2,0),"")</f>
        <v/>
      </c>
      <c r="PK256" s="1" t="str">
        <f>+IFERROR(VLOOKUP(C178,'[2]20180327오더자료'!$E$156006:$F$156020,2,0),"")</f>
        <v/>
      </c>
      <c r="PL256" s="1"/>
      <c r="PM256" s="1" t="e">
        <f t="shared" si="119"/>
        <v>#N/A</v>
      </c>
      <c r="PN256" s="1" t="str">
        <f>+IFERROR(VLOOKUP(C178,'[2]20180327오더자료'!$E$156455:$F$156475,2,0),"")</f>
        <v>반백)</v>
      </c>
      <c r="PO256" s="1" t="str">
        <f>+IFERROR(VLOOKUP(C178,'[2]20180327오더자료'!$E$156236:$F$156255,2,0),"")</f>
        <v/>
      </c>
      <c r="PP256" s="1" t="str">
        <f>+IFERROR(VLOOKUP(C178,'[2]20180327오더자료'!$E$156531:$F$156550,2,0),"")</f>
        <v/>
      </c>
      <c r="PQ256" s="1" t="str">
        <f>+IFERROR(VLOOKUP(C178,'[2]20180327오더자료'!$E$156756:$F$156768,2,0),"")</f>
        <v/>
      </c>
      <c r="PR256" s="1"/>
      <c r="PS256" s="1" t="str">
        <f>+IFERROR(VLOOKUP(C178,'[2]20180327오더자료'!$E$156792:$F$156802,2,0),"")</f>
        <v/>
      </c>
      <c r="PT256" s="1"/>
      <c r="PU256" s="1" t="str">
        <f>+IFERROR(VLOOKUP(C178,'[2]20180327오더자료'!$E$156847:$F$156854,2,0),"")</f>
        <v/>
      </c>
      <c r="PV256" s="1"/>
      <c r="PW256" s="1"/>
      <c r="PX256" s="1" t="str">
        <f>+IFERROR(VLOOKUP(C178,'[2]20180327오더자료'!$E$156909:$F$156916,2,0),"")</f>
        <v/>
      </c>
      <c r="PY256" s="1" t="str">
        <f>+IFERROR(VLOOKUP(C178,'[2]20180327오더자료'!$E$156928:$F$156946,2,0),"")</f>
        <v/>
      </c>
      <c r="PZ256" s="1" t="str">
        <f>+IFERROR(VLOOKUP(C178,'[2]20180327오더자료'!$E$156998:$F$157015,2,0),"")</f>
        <v/>
      </c>
      <c r="QA256" s="1"/>
      <c r="QB256" s="1" t="str">
        <f>+IFERROR(VLOOKUP(C178,'[2]20180327오더자료'!$E$157104:$F$157122,2,0),"")</f>
        <v/>
      </c>
      <c r="QC256" s="1" t="str">
        <f>+IFERROR(VLOOKUP(C178,'[2]20180327오더자료'!$E$157168:$F$157177,2,0),"")</f>
        <v/>
      </c>
      <c r="QD256" s="1" t="str">
        <f>+IFERROR(VLOOKUP(C178,'[2]20180327오더자료'!$E$157305:$F$157311,2,0),"")</f>
        <v/>
      </c>
      <c r="QE256" s="1" t="str">
        <f>+IFERROR(VLOOKUP(C178,'[2]20180327오더자료'!$E$157326:$F$157346,2,0),"")</f>
        <v/>
      </c>
      <c r="QF256" s="1" t="str">
        <f>+IFERROR(VLOOKUP(C178,'[2]20180327오더자료'!$E$157626:$F$157644,2,0),"")</f>
        <v/>
      </c>
      <c r="QG256" s="1"/>
      <c r="QH256" s="1" t="str">
        <f>+IFERROR(VLOOKUP(C178,'[2]20180327오더자료'!$E$157689:$F$157702,2,0),"")</f>
        <v/>
      </c>
      <c r="QI256" s="1" t="str">
        <f>+IFERROR(VLOOKUP(C178,'[2]20180327오더자료'!$E$157711:$F$157724,2,0),"")</f>
        <v/>
      </c>
      <c r="QJ256" s="1" t="str">
        <f>+IFERROR(VLOOKUP(C178,'[2]20180327오더자료'!$E$157745:$F$157762,2,0),"")</f>
        <v/>
      </c>
      <c r="QK256" s="1" t="str">
        <f>+IFERROR(VLOOKUP(C178,'[2]20180327오더자료'!$E$157825:$F$157840,2,0),"")</f>
        <v/>
      </c>
      <c r="QL256" s="1"/>
      <c r="QM256" s="1"/>
      <c r="QN256" s="1"/>
      <c r="QO256" s="1" t="str">
        <f>+IFERROR(VLOOKUP(C178,'[2]20180327오더자료'!$E$157872:$F$157884,2,0),"")</f>
        <v/>
      </c>
      <c r="QP256" s="1"/>
      <c r="QQ256" s="1" t="str">
        <f>+IFERROR(VLOOKUP(C178,'[2]20180327오더자료'!$E$157904:$F$157912,2,0),"")</f>
        <v/>
      </c>
      <c r="QR256" s="1"/>
      <c r="QS256" s="1" t="str">
        <f>+IFERROR(VLOOKUP(C178,'[2]20180327오더자료'!$E$157954:$F$157972,2,0),"")</f>
        <v/>
      </c>
      <c r="QT256" s="1" t="str">
        <f>+IFERROR(VLOOKUP(C178,'[2]20180327오더자료'!$E$158081:$F$158099,2,0),"")</f>
        <v/>
      </c>
      <c r="QU256" s="1" t="str">
        <f>+IFERROR(VLOOKUP(C178,'[2]20180327오더자료'!$E$158221:$F$158236,2,0),"")</f>
        <v/>
      </c>
      <c r="QV256" s="1" t="str">
        <f>+IFERROR(VLOOKUP(C178,'[2]20180327오더자료'!$E$158278:$F$158296,2,0),"")</f>
        <v/>
      </c>
      <c r="QW256" s="1" t="str">
        <f>+IFERROR(VLOOKUP(C178,'[2]20180327오더자료'!$E$158307:$F$158325,2,0),"")</f>
        <v/>
      </c>
      <c r="QX256" s="1" t="str">
        <f>+IFERROR(VLOOKUP(C178,'[2]20180327오더자료'!$E$158374:$F$158382,2,0),"")</f>
        <v/>
      </c>
      <c r="QY256" s="1" t="str">
        <f>+IFERROR(VLOOKUP(C178,'[2]20180327오더자료'!$E$158427:$F$158440,2,0),"")</f>
        <v/>
      </c>
      <c r="QZ256" s="1" t="str">
        <f>+IFERROR(VLOOKUP(C178,'[2]20180327오더자료'!$E$158476:$F$158489,2,0),"")</f>
        <v/>
      </c>
      <c r="RA256" s="1" t="str">
        <f>+IFERROR(VLOOKUP(C178,'[2]20180327오더자료'!$E$158501:$F$158519,2,0),"")</f>
        <v/>
      </c>
      <c r="RB256" s="1" t="str">
        <f>+IFERROR(VLOOKUP(C178,'[2]20180327오더자료'!$E$158538:$F$158544,2,0),"")</f>
        <v/>
      </c>
      <c r="RC256" s="1"/>
      <c r="RD256" s="1"/>
      <c r="RE256" s="1" t="str">
        <f>+IFERROR(VLOOKUP(C178,'[2]20180327오더자료'!$E$158577:$F$158595,2,0),"")</f>
        <v/>
      </c>
      <c r="RF256" t="str">
        <f>+IFERROR(VLOOKUP(C178,'[2]20180327오더자료'!$E$158632:$F$158639,2,0),"")</f>
        <v/>
      </c>
      <c r="RG256" s="1" t="str">
        <f>+IFERROR(VLOOKUP(C178,'[2]20180327오더자료'!$E$158658:$F$158662,2,0),"")</f>
        <v/>
      </c>
      <c r="RH256" s="1" t="str">
        <f>+IFERROR(VLOOKUP(C178,'[2]20180327오더자료'!$E$158716:$F$158725,2,0),"")</f>
        <v/>
      </c>
      <c r="RI256" s="1"/>
      <c r="RJ256" s="1"/>
      <c r="RK256" s="1" t="str">
        <f>+IFERROR(VLOOKUP(C178,'[2]20180327오더자료'!$E$158768:$F$158782,2,0),"")</f>
        <v/>
      </c>
      <c r="RL256" s="1" t="str">
        <f>+IFERROR(VLOOKUP(C178,'[2]20180327오더자료'!$E$158795:$F$158801,2,0),"")</f>
        <v/>
      </c>
      <c r="RM256" s="1" t="str">
        <f>+IFERROR(VLOOKUP(C178,'[2]20180327오더자료'!$E$158821:$F$158842,2,0),"")</f>
        <v>반백)</v>
      </c>
      <c r="RN256" s="1" t="str">
        <f>+IFERROR(VLOOKUP(C178,'[2]20180327오더자료'!$E$158913:$F$158926,2,0),"")</f>
        <v/>
      </c>
      <c r="RO256" s="1"/>
      <c r="RP256" s="1"/>
      <c r="RQ256" s="1" t="str">
        <f>+IFERROR(VLOOKUP(C178,'[2]20180327오더자료'!$E$158964:$F$158973,2,0),"")</f>
        <v/>
      </c>
      <c r="RR256" s="1"/>
      <c r="RS256" s="1" t="str">
        <f>+IFERROR(VLOOKUP(C178,'[2]20180327오더자료'!$E$159012:$F$159020,2,0),"")</f>
        <v/>
      </c>
      <c r="RT256" s="1"/>
      <c r="RU256" s="1" t="str">
        <f>+IFERROR(VLOOKUP(C177,'[2]20180327오더자료'!$E$159154:$F$159171,2,0),"")</f>
        <v/>
      </c>
      <c r="RV256" s="1" t="str">
        <f>+IFERROR(VLOOKUP(C178,'[2]20180327오더자료'!$E$159278:$F$159293,2,0),"")</f>
        <v/>
      </c>
      <c r="RW256" s="1"/>
      <c r="RX256" s="1" t="str">
        <f>+IFERROR(VLOOKUP(C178,'[2]20180327오더자료'!$E$159378:$F$159392,2,0),"")</f>
        <v/>
      </c>
      <c r="RY256" s="1" t="str">
        <f>+IFERROR(VLOOKUP(C178,'[2]20180327오더자료'!$E$159463:$F$159481,2,0),"")</f>
        <v/>
      </c>
      <c r="RZ256" s="1" t="str">
        <f>+IFERROR(VLOOKUP(C178,'[2]20180327오더자료'!$E$159548:$F$159562,2,0),"")</f>
        <v>반백)</v>
      </c>
      <c r="SA256" s="1" t="str">
        <f>+IFERROR(VLOOKUP(C178,'[2]20180327오더자료'!$E$159769:$F$159780,2,0),"")</f>
        <v/>
      </c>
      <c r="SB256" s="1" t="str">
        <f>+IFERROR(VLOOKUP(C178,'[2]20180327오더자료'!$E$159862:$F$159872,2,0),"")</f>
        <v/>
      </c>
      <c r="SC256" s="1"/>
      <c r="SD256" s="1"/>
      <c r="SE256" s="1" t="str">
        <f>+IFERROR(VLOOKUP(C178,'[2]20180327오더자료'!$E$159903:$F$159919,2,0),"")</f>
        <v/>
      </c>
      <c r="SF256" s="1" t="str">
        <f>+IFERROR(VLOOKUP(C178,'[2]20180327오더자료'!$E$159948:$F$159965,2,0),"")</f>
        <v/>
      </c>
      <c r="SG256" s="1"/>
      <c r="SH256" s="1" t="str">
        <f>+IFERROR(VLOOKUP(C178,'[2]20180327오더자료'!$E$159994:$F$160007,2,0),"")</f>
        <v>반백)</v>
      </c>
      <c r="SI256" s="1" t="str">
        <f>+IFERROR(VLOOKUP(C178,'[2]20180327오더자료'!$E$160020:$F$160035,2,0),"")</f>
        <v/>
      </c>
      <c r="SJ256" s="1" t="str">
        <f>+IFERROR(VLOOKUP(C178,'[2]20180327오더자료'!$E$160049:$F$160066,2,0),"")</f>
        <v/>
      </c>
      <c r="SK256" s="1" t="str">
        <f>+IFERROR(VLOOKUP(C178,'[2]20180327오더자료'!$E$160111:$F$160128,2,0),"")</f>
        <v/>
      </c>
      <c r="SL256" s="1" t="str">
        <f>+IFERROR(VLOOKUP(C178,'[2]20180327오더자료'!$E$160313:$F$160330,2,0),"")</f>
        <v/>
      </c>
      <c r="SM256" s="1" t="str">
        <f>+IFERROR(VLOOKUP(C178,'[2]20180327오더자료'!$E$160422:$F$160438,2,0),"")</f>
        <v/>
      </c>
      <c r="SN256" s="1"/>
      <c r="SO256" s="1"/>
      <c r="SP256" s="1" t="str">
        <f>+IFERROR(VLOOKUP(C178,'[2]20180327오더자료'!$E$160527:$F$160537,2,0),"")</f>
        <v/>
      </c>
      <c r="SQ256" s="1"/>
      <c r="SR256" s="1"/>
      <c r="SS256" s="1" t="str">
        <f>+IFERROR(VLOOKUP(C178,'[2]20180327오더자료'!$E$160611:$F$160618,2,0),"")</f>
        <v/>
      </c>
      <c r="ST256" s="1"/>
      <c r="SU256" s="1" t="str">
        <f>+IFERROR(VLOOKUP(C178,'[2]20180327오더자료'!$E$160651:$F$160670,2,0),"")</f>
        <v/>
      </c>
      <c r="SV256" s="1"/>
      <c r="SW256" s="1" t="str">
        <f>+IFERROR(VLOOKUP(C178,'[2]20180327오더자료'!$E$160740:$F$160749,2,0),"")</f>
        <v/>
      </c>
      <c r="SX256" s="1" t="str">
        <f>+IFERROR(VLOOKUP(C178,'[2]20180327오더자료'!$E$160765:$F$160776,2,0),"")</f>
        <v/>
      </c>
      <c r="SY256" s="1" t="str">
        <f>+IFERROR(VLOOKUP(C178,'[2]20180327오더자료'!$E$160831:$F$160846,2,0),"")</f>
        <v/>
      </c>
      <c r="SZ256" s="1"/>
      <c r="TA256" s="1" t="str">
        <f>+IFERROR(VLOOKUP(C178,'[2]20180327오더자료'!$E$160917:$F$160929,2,0),"")</f>
        <v/>
      </c>
      <c r="TB256" s="1" t="str">
        <f>+IFERROR(VLOOKUP(C178,'[2]20180327오더자료'!$E$160943:$F$160962,2,0),"")</f>
        <v/>
      </c>
      <c r="TC256" s="1" t="str">
        <f>+IFERROR(VLOOKUP(C178,'[2]20180327오더자료'!$E$161049:$F$161067,2,0),"")</f>
        <v/>
      </c>
      <c r="TD256" s="1"/>
      <c r="TE256" s="1" t="str">
        <f>+IFERROR(VLOOKUP(C178,'[2]20180327오더자료'!$E$161085:$F$161104,2,0),"")</f>
        <v/>
      </c>
      <c r="TF256" s="1" t="str">
        <f>+IFERROR(VLOOKUP(C178,'[2]20180327오더자료'!$E$161217:$F$161235,2,0),"")</f>
        <v/>
      </c>
      <c r="TG256" s="1" t="str">
        <f>+IFERROR(VLOOKUP(C178,'[2]20180327오더자료'!$E$161324:$F$161336,2,0),"")</f>
        <v/>
      </c>
      <c r="TH256" s="1" t="str">
        <f>+IFERROR(VLOOKUP(C178,'[2]20180327오더자료'!$E$161351:$F$161369,2,0),"")</f>
        <v/>
      </c>
      <c r="TI256" s="1" t="str">
        <f>+IFERROR(VLOOKUP(C178,'[2]20180327오더자료'!$E$161423:$F$161438,2,0),"")</f>
        <v/>
      </c>
      <c r="TJ256" s="1"/>
      <c r="TK256" s="1" t="str">
        <f>+IFERROR(VLOOKUP(C178,'[2]20180327오더자료'!$E$161464:$F$161482,2,0),"")</f>
        <v/>
      </c>
      <c r="TL256" s="1"/>
      <c r="TM256" s="1"/>
      <c r="TN256" s="1" t="str">
        <f>+IFERROR(VLOOKUP(C178,'[2]20180327오더자료'!$E$161616:$F$161632,2,0),"")</f>
        <v/>
      </c>
      <c r="TO256" s="1"/>
      <c r="TP256" s="1" t="str">
        <f>+IFERROR(VLOOKUP(C178,'[2]20180327오더자료'!$E$161793:$F$161799,2,0),"")</f>
        <v/>
      </c>
      <c r="TQ256" s="1" t="str">
        <f>+IFERROR(VLOOKUP(C178,'[2]20180327오더자료'!$E$161868:$F$161881,2,0),"")</f>
        <v/>
      </c>
      <c r="TR256" s="1" t="str">
        <f>+IFERROR(VLOOKUP(C178,'[2]20180327오더자료'!$E$161974:$F$161983,2,0),"")</f>
        <v/>
      </c>
      <c r="TS256" s="1" t="str">
        <f>+IFERROR(VLOOKUP(C178,'[2]20180327오더자료'!$E$161999:$F$162017,2,0),"")</f>
        <v/>
      </c>
      <c r="TT256" s="1"/>
      <c r="TU256" s="1" t="str">
        <f>+IFERROR(VLOOKUP(C178,'[2]20180327오더자료'!$E$162039:$F$162051,2,0),"")</f>
        <v/>
      </c>
      <c r="TV256" s="1"/>
      <c r="TW256" s="1" t="str">
        <f>+IFERROR(VLOOKUP(C178,'[2]20180327오더자료'!$E$162072:$F$162089,2,0),"")</f>
        <v/>
      </c>
      <c r="TX256" s="1" t="str">
        <f>+IFERROR(VLOOKUP(C178,'[2]20180327오더자료'!$E$162160:$F$162181,2,0),"")</f>
        <v>반백)</v>
      </c>
      <c r="TY256" s="1" t="str">
        <f>+IFERROR(VLOOKUP(C178,'[2]20180327오더자료'!$E$162196:$F$162210,2,0),"")</f>
        <v/>
      </c>
      <c r="TZ256" s="1" t="str">
        <f>+IFERROR(VLOOKUP(C178,'[2]20180327오더자료'!$E$162286:$F$162301,2,0),"")</f>
        <v/>
      </c>
      <c r="UA256" s="1"/>
      <c r="UB256" s="1" t="str">
        <f>+IFERROR(VLOOKUP(C178,'[2]20180327오더자료'!$E$162496:$F$162514,2,0),"")</f>
        <v/>
      </c>
      <c r="UC256" s="1"/>
      <c r="UD256" s="1" t="str">
        <f>+IFERROR(VLOOKUP(C178,'[2]20180327오더자료'!$E$162525:$F$162539,2,0),"")</f>
        <v/>
      </c>
      <c r="UE256" s="1"/>
      <c r="UF256" s="1" t="str">
        <f>+IFERROR(VLOOKUP(C178,'[2]20180327오더자료'!$E$162573:$F$162593,2,0),"")</f>
        <v/>
      </c>
      <c r="UG256" s="1"/>
      <c r="UH256" s="1"/>
      <c r="UI256" s="1"/>
      <c r="UJ256" s="1" t="e">
        <f>+VLOOKUP(C256,'[2]20180327오더자료'!$E$162648:$F$162655,2,0)</f>
        <v>#N/A</v>
      </c>
      <c r="UK256" s="1" t="str">
        <f>+IFERROR(VLOOKUP(C178,'[2]20180327오더자료'!$E$162742:$F$162751,2,0),"")</f>
        <v/>
      </c>
      <c r="UL256" s="1" t="str">
        <f>+IFERROR(VLOOKUP(C178,'[2]20180327오더자료'!$E$162790:$F$162806,2,0),"")</f>
        <v/>
      </c>
      <c r="UM256" s="1" t="str">
        <f>+IFERROR(VLOOKUP(C178,'[2]20180327오더자료'!$E$162983:$F$163001,2,0),"")</f>
        <v/>
      </c>
      <c r="UN256" s="1"/>
      <c r="UO256" s="1"/>
      <c r="UP256" s="1"/>
      <c r="UQ256" s="1" t="str">
        <f>+IFERROR(VLOOKUP(C178,'[2]20180327오더자료'!$E$163056:$F$163073,2,0),"")</f>
        <v/>
      </c>
      <c r="UR256" s="1"/>
      <c r="US256" s="1" t="str">
        <f>+IFERROR(VLOOKUP(C178,'[2]20180327오더자료'!$E$163202:$F$163220,2,0),"")</f>
        <v/>
      </c>
      <c r="UT256" s="1"/>
      <c r="UU256" s="1" t="str">
        <f>+IFERROR(VLOOKUP(C178,'[2]20180327오더자료'!$E$163242:$F$163262,2,0),"")</f>
        <v/>
      </c>
      <c r="UV256" s="1"/>
      <c r="UW256" s="1" t="str">
        <f>+IFERROR(VLOOKUP(C178,'[2]20180327오더자료'!$E$163325:$F$163343,2,0),"")</f>
        <v/>
      </c>
      <c r="UX256" s="1"/>
      <c r="UY256" s="1"/>
      <c r="UZ256" s="1"/>
      <c r="VA256" s="1" t="str">
        <f>+IFERROR(VLOOKUP(C178,'[2]20180327오더자료'!$E$163406:$F$163415,2,0),"")</f>
        <v/>
      </c>
      <c r="VB256" s="1" t="str">
        <f>+IFERROR(VLOOKUP(C178,'[2]20180327오더자료'!$E$163444:$F$163456,2,0),"")</f>
        <v>반백)</v>
      </c>
      <c r="VC256" s="1" t="str">
        <f>+IFERROR(VLOOKUP(C178,'[2]20180327오더자료'!$E$163498:$F$163516,2,0),"")</f>
        <v/>
      </c>
      <c r="VD256" s="1" t="str">
        <f>+IFERROR(VLOOKUP(C178,'[2]20180327오더자료'!$E$163527:$F$163542,2,0),"")</f>
        <v/>
      </c>
      <c r="VE256" s="1" t="str">
        <f>+IFERROR(VLOOKUP(C178,'[2]20180327오더자료'!$E$163559:$F$163575,2,0),"")</f>
        <v>반백)</v>
      </c>
      <c r="VF256" s="1" t="str">
        <f>+IFERROR(VLOOKUP(C178,'[2]20180327오더자료'!$E$163652:$F$163666,2,0),"")</f>
        <v/>
      </c>
      <c r="VG256" s="1"/>
      <c r="VH256" s="1" t="str">
        <f>+IFERROR(VLOOKUP(C178,'[2]20180327오더자료'!$E$163709:$F$163717,2,0),"")</f>
        <v/>
      </c>
      <c r="VI256" s="1" t="str">
        <f>+IFERROR(VLOOKUP(C178,'[2]20180327오더자료'!$E$164004:$F$164014,2,0),"")</f>
        <v/>
      </c>
      <c r="VJ256" s="1" t="str">
        <f>+IFERROR(VLOOKUP(C178,'[2]20180327오더자료'!$E$164026:$F$164039,2,0),"")</f>
        <v/>
      </c>
      <c r="VK256" s="1" t="str">
        <f>+IFERROR(VLOOKUP(C178,'[2]20180327오더자료'!$E$164087:$F$164096,2,0),"")</f>
        <v/>
      </c>
      <c r="VL256" s="1"/>
      <c r="VM256" s="1" t="str">
        <f>+IFERROR(VLOOKUP(C178,'[2]20180327오더자료'!$E$164114:$F$164132,2,0),"")</f>
        <v/>
      </c>
      <c r="VN256" s="1" t="str">
        <f>+IFERROR(VLOOKUP(C178,'[2]20180327오더자료'!$E$164147:$F$164161,2,0),"")</f>
        <v/>
      </c>
      <c r="VO256" s="1"/>
      <c r="VP256" s="1" t="str">
        <f>+IFERROR(VLOOKUP(C178,'[2]20180327오더자료'!$E$164235:$F$164245,2,0),"")</f>
        <v/>
      </c>
      <c r="VQ256" s="1"/>
      <c r="VR256" s="1" t="str">
        <f>+IFERROR(VLOOKUP(C178,'[2]20180327오더자료'!$E$164258:$F$164272,2,0),"")</f>
        <v/>
      </c>
      <c r="VS256" s="1" t="str">
        <f>+IFERROR(VLOOKUP(C178,'[2]20180327오더자료'!$E$164310:$F$164327,2,0),"")</f>
        <v/>
      </c>
      <c r="VT256" s="1" t="str">
        <f>+IFERROR(VLOOKUP(C178,'[2]20180327오더자료'!$E$164383:$F$164401,2,0),"")</f>
        <v/>
      </c>
      <c r="VU256" s="1" t="str">
        <f>+IFERROR(VLOOKUP(C178,'[2]20180327오더자료'!$E$164421:$F$164427,2,0),"")</f>
        <v/>
      </c>
      <c r="VV256" s="1" t="str">
        <f>+IFERROR(VLOOKUP(C178,'[2]20180327오더자료'!$E$164485:$F$164504,2,0),"")</f>
        <v/>
      </c>
      <c r="VW256" s="1"/>
      <c r="VX256" s="1"/>
      <c r="VY256" s="1" t="str">
        <f>+IFERROR(VLOOKUP(C178,'[2]20180327오더자료'!$E$164598:$F$164611,2,0),"")</f>
        <v/>
      </c>
      <c r="VZ256" s="1"/>
      <c r="WA256" s="1" t="str">
        <f>+IFERROR(VLOOKUP(C178,'[2]20180327오더자료'!$E$164674:$F$164688,2,0),"")</f>
        <v/>
      </c>
      <c r="WB256" s="1" t="str">
        <f>+IFERROR(VLOOKUP(C178,'[2]20180327오더자료'!$E$164741:$F$164758,2,0),"")</f>
        <v/>
      </c>
      <c r="WC256" s="1" t="str">
        <f>+IFERROR(VLOOKUP(C178,'[2]20180327오더자료'!$E$164772:$F$164789,2,0),"")</f>
        <v/>
      </c>
      <c r="WD256" s="1" t="str">
        <f>+IFERROR(VLOOKUP(C178,'[2]20180327오더자료'!$E$164867:$F$164886,2,0),"")</f>
        <v/>
      </c>
      <c r="WE256" s="1" t="str">
        <f>+IFERROR(VLOOKUP(C178,'[2]20180327오더자료'!$E$164930:$F$164948,2,0),"")</f>
        <v/>
      </c>
      <c r="WF256" s="1"/>
      <c r="WG256" s="1"/>
      <c r="WH256" s="1" t="str">
        <f>+IFERROR(VLOOKUP(C178,'[2]20180327오더자료'!$E$165048:$F$165066,2,0),"")</f>
        <v/>
      </c>
      <c r="WI256" s="1" t="str">
        <f>+IFERROR(VLOOKUP(C178,'[2]20180327오더자료'!$E$165100:$F$165116,2,0),"")</f>
        <v/>
      </c>
      <c r="WJ256" s="1" t="str">
        <f>+IFERROR(VLOOKUP(C178,'[2]20180327오더자료'!$E$165158:$F$165171,2,0),"")</f>
        <v/>
      </c>
      <c r="WK256" s="1" t="str">
        <f>+IFERROR(VLOOKUP(C178,'[2]20180327오더자료'!$E$165213:$F$165230,2,0),"")</f>
        <v/>
      </c>
      <c r="WL256" s="1" t="str">
        <f>+IFERROR(VLOOKUP(C178,'[2]20180327오더자료'!$E$165267:$F$165282,2,0),"")</f>
        <v/>
      </c>
      <c r="WM256" s="1" t="str">
        <f>+IFERROR(VLOOKUP(C178,'[2]20180327오더자료'!$E$165306:$F$165324,2,0),"")</f>
        <v/>
      </c>
      <c r="WN256" s="1" t="str">
        <f>+IFERROR(VLOOKUP(C178,'[2]20180327오더자료'!$E$165376:$F$165392,2,0),"")</f>
        <v/>
      </c>
      <c r="WO256" s="1" t="str">
        <f>+IFERROR(VLOOKUP(C178,'[2]20180327오더자료'!$E$165460:$F$165476,2,0),"")</f>
        <v/>
      </c>
      <c r="WP256" s="1"/>
      <c r="WQ256" s="1" t="str">
        <f>+IFERROR(VLOOKUP(C178,'[2]20180327오더자료'!$E$172774:$F$172792,2,0),"")</f>
        <v/>
      </c>
      <c r="WR256" s="1"/>
      <c r="WS256" s="1"/>
      <c r="WT256" s="1" t="str">
        <f>+IFERROR(VLOOKUP(C178,'[2]20180327오더자료'!$E$167835:$F$167851,2,0),"")</f>
        <v/>
      </c>
      <c r="WU256" s="1"/>
      <c r="WV256" s="1" t="str">
        <f>+IFERROR(VLOOKUP(C178,'[2]20180327오더자료'!$E$172921:$F$172926,2,0),"")</f>
        <v/>
      </c>
      <c r="WW256" s="1"/>
      <c r="WX256" s="1" t="str">
        <f>+IFERROR(VLOOKUP(C178,'[2]20180327오더자료'!$E$172951:$F$172970,2,0),"")</f>
        <v/>
      </c>
      <c r="WY256" s="1" t="str">
        <f>+IFERROR(VLOOKUP(C178,'[2]20180327오더자료'!$E$173017:$F$173027,2,0),"")</f>
        <v/>
      </c>
      <c r="WZ256" s="1"/>
      <c r="XA256" s="1" t="str">
        <f>+IFERROR(VLOOKUP(C178,'[2]20180327오더자료'!$E$173082:$F$173094,2,0),"")</f>
        <v/>
      </c>
      <c r="XB256" s="1" t="str">
        <f>+IFERROR(VLOOKUP(C178,'[2]20180327오더자료'!$E$173154:$F$173168,2,0),"")</f>
        <v/>
      </c>
      <c r="XC256" s="1"/>
      <c r="XD256" s="1"/>
      <c r="XE256" s="1"/>
      <c r="XF256" s="1"/>
      <c r="XG256" s="1" t="str">
        <f>+IFERROR(VLOOKUP(C178,'[2]20180327오더자료'!$E$173239:$F$173253,2,0),"")</f>
        <v/>
      </c>
      <c r="XH256" s="1" t="str">
        <f>+IFERROR(VLOOKUP(C178,'[2]20180327오더자료'!$E$173288:$F$173305,2,0),"")</f>
        <v/>
      </c>
      <c r="XI256" s="1"/>
      <c r="XJ256" s="1" t="str">
        <f>+IFERROR(VLOOKUP(C178,'[2]20180327오더자료'!$E$173577:$F$173595,2,0),"")</f>
        <v/>
      </c>
      <c r="XK256" s="1"/>
      <c r="XL256" s="1"/>
      <c r="XM256" s="1" t="str">
        <f>+IFERROR(VLOOKUP(C178,'[2]20180327오더자료'!$E$173736:$F$173751,2,0),"")</f>
        <v/>
      </c>
      <c r="XN256" s="1" t="str">
        <f>+IFERROR(VLOOKUP(C178,'[2]20180327오더자료'!$E$173778:$F$173795,2,0),"")</f>
        <v/>
      </c>
      <c r="XO256" s="1" t="str">
        <f>+IFERROR(VLOOKUP(C178,'[2]20180327오더자료'!$E$173824:$F$173843,2,0),"")</f>
        <v>반백)</v>
      </c>
      <c r="XP256" s="1" t="str">
        <f>+IFERROR(VLOOKUP(C178,'[2]20180327오더자료'!$E$173885:$F$173903,2,0),"")</f>
        <v/>
      </c>
      <c r="XQ256" s="1" t="str">
        <f>+IFERROR(VLOOKUP(C178,'[2]20180327오더자료'!$E$174026:$F$174036,2,0),"")</f>
        <v/>
      </c>
      <c r="XR256" s="1"/>
      <c r="XS256" s="1" t="str">
        <f>+IFERROR(VLOOKUP(C178,'[2]20180327오더자료'!$E$174173:$F$174184,2,0),"")</f>
        <v/>
      </c>
      <c r="XT256" s="1" t="str">
        <f>+IFERROR(VLOOKUP(C178,'[2]20180327오더자료'!$E$174205:$F$174220,2,0),"")</f>
        <v/>
      </c>
      <c r="XU256" s="1" t="str">
        <f>+IFERROR(VLOOKUP(C178,'[2]20180327오더자료'!$E$174235:$F$174242,2,0),"")</f>
        <v/>
      </c>
      <c r="XV256" s="1"/>
      <c r="XW256" s="1" t="str">
        <f>+IFERROR(VLOOKUP(C178,'[2]20180327오더자료'!$E$174256:$F$174274,2,0),"")</f>
        <v>반백)</v>
      </c>
      <c r="XX256" s="1" t="str">
        <f>+IFERROR(VLOOKUP(C178,'[2]20180327오더자료'!$E$174304:$F$174316,2,0),"")</f>
        <v/>
      </c>
      <c r="XY256" s="1" t="str">
        <f>+IFERROR(VLOOKUP(C178,'[2]20180327오더자료'!$E$174327:$F$174336,2,0),"")</f>
        <v/>
      </c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 t="str">
        <f>+IFERROR(VLOOKUP(C178,'[2]20180327오더자료'!$E$174370:$F$174393,2,0),"")</f>
        <v/>
      </c>
      <c r="YK256" s="1"/>
      <c r="YL256" s="1" t="str">
        <f>+IFERROR(VLOOKUP(C178,'[2]20180327오더자료'!$E$174442:$F$174453,2,0),"")</f>
        <v/>
      </c>
      <c r="YM256" s="1" t="str">
        <f>+IFERROR(VLOOKUP(C178,'[2]20180327오더자료'!$E$174504:$F$174521,2,0),"")</f>
        <v/>
      </c>
      <c r="YN256" s="1" t="str">
        <f>+IFERROR(VLOOKUP(C178,'[2]20180327오더자료'!$E$174571:$F$174579,2,0),"")</f>
        <v/>
      </c>
      <c r="YO256" s="1"/>
      <c r="YP256" s="1" t="str">
        <f>+IFERROR(VLOOKUP(C178,'[2]20180327오더자료'!$E$174619:$F$174634,2,0),"")</f>
        <v/>
      </c>
      <c r="YQ256" s="1" t="str">
        <f>+IFERROR(VLOOKUP(C178,'[2]20180327오더자료'!$E$174670:$F$174685,2,0),"")</f>
        <v/>
      </c>
      <c r="YR256" s="1" t="str">
        <f>+IFERROR(VLOOKUP(C178,'[2]20180327오더자료'!$E$174719:$F$174739,2,0),"")</f>
        <v/>
      </c>
      <c r="YS256" s="1"/>
      <c r="YT256" s="1" t="str">
        <f>+IFERROR(VLOOKUP(C178,'[2]20180327오더자료'!$E$174786:$F$174797,2,0),"")</f>
        <v/>
      </c>
      <c r="YU256" s="1" t="str">
        <f>+IFERROR(VLOOKUP(C178,'[2]20180327오더자료'!$E$174833:$F$174842,2,0),"")</f>
        <v/>
      </c>
      <c r="YV256" s="1"/>
      <c r="YW256" s="1" t="str">
        <f>+IFERROR(VLOOKUP(C178,'[2]20180327오더자료'!$E$174858:$F$174879,2,0),"")</f>
        <v/>
      </c>
      <c r="YX256" s="1"/>
      <c r="YY256" s="1" t="str">
        <f>+IFERROR(VLOOKUP(C178,'[2]20180327오더자료'!$E$175013:$F$175031,2,0),"")</f>
        <v/>
      </c>
      <c r="YZ256" s="1" t="str">
        <f>+IFERROR(VLOOKUP(C178,'[2]20180327오더자료'!$E$175097:$F$175109,2,0),"")</f>
        <v/>
      </c>
      <c r="ZA256" s="1" t="str">
        <f>+IFERROR(VLOOKUP(C178,'[2]20180327오더자료'!$E$175122:$F$175140,2,0),"")</f>
        <v/>
      </c>
      <c r="ZB256" s="1" t="str">
        <f>+IFERROR(VLOOKUP(C178,'[2]20180327오더자료'!$E$175203:$F$175220,2,0),"")</f>
        <v/>
      </c>
      <c r="ZC256" s="1" t="str">
        <f>+IFERROR(VLOOKUP(C178,'[2]20180327오더자료'!$E$175272:$F$175289,2,0),"")</f>
        <v/>
      </c>
      <c r="ZD256" s="1" t="str">
        <f>+IFERROR(VLOOKUP(C178,'[2]20180327오더자료'!$E$175312:$F$175327,2,0),"")</f>
        <v/>
      </c>
      <c r="ZE256" s="1" t="str">
        <f>+IFERROR(VLOOKUP(C178,'[2]20180327오더자료'!$E$175355:$F$175374,2,0),"")</f>
        <v/>
      </c>
      <c r="ZF256" s="1" t="str">
        <f>+IFERROR(VLOOKUP(C178,'[2]20180327오더자료'!$E$175389:$F$175406,2,0),"")</f>
        <v/>
      </c>
      <c r="ZG256" s="1" t="str">
        <f>+IFERROR(VLOOKUP(C178,'[2]20180327오더자료'!$E$175444:$F$175460,2,0),"")</f>
        <v/>
      </c>
      <c r="ZH256" s="1" t="str">
        <f>+IFERROR(VLOOKUP(C178,'[2]20180327오더자료'!$E$175496:$F$175506,2,0),"")</f>
        <v/>
      </c>
      <c r="ZI256" s="1" t="str">
        <f>+IFERROR(VLOOKUP(C178,'[2]20180327오더자료'!$E$175528:$F$175539,2,0),"")</f>
        <v/>
      </c>
      <c r="ZJ256" s="1" t="str">
        <f>+IFERROR(VLOOKUP(C178,'[2]20180327오더자료'!$E$175557:$F$175569,2,0),"")</f>
        <v/>
      </c>
      <c r="ZK256" s="1"/>
      <c r="ZL256" s="1"/>
      <c r="ZM256" s="1"/>
      <c r="ZN256" s="1"/>
      <c r="ZO256" s="1"/>
      <c r="ZP256" s="1" t="str">
        <f>+IFERROR(VLOOKUP(C178,'[2]20180327오더자료'!$E$175616:$F$175632,2,0),"")</f>
        <v/>
      </c>
      <c r="ZQ256" s="1"/>
      <c r="ZR256" s="1"/>
      <c r="ZS256" s="1" t="str">
        <f>+IFERROR(VLOOKUP(C178,'[2]20180327오더자료'!$E$175652:$F$175664,2,0),"")</f>
        <v/>
      </c>
      <c r="ZT256" s="1"/>
      <c r="ZU256" s="1"/>
      <c r="ZV256" s="1" t="str">
        <f>+IFERROR(VLOOKUP(C178,'[2]20180327오더자료'!$E$175713:$F$175729,2,0),"")</f>
        <v/>
      </c>
      <c r="ZW256" s="1" t="str">
        <f>+IFERROR(VLOOKUP(C178,'[2]20180327오더자료'!$E$175757:$F$175766,2,0),"")</f>
        <v/>
      </c>
      <c r="ZX256" s="1" t="str">
        <f>+IFERROR(VLOOKUP(C178,'[2]20180327오더자료'!$E$175779:$F$175794,2,0),"")</f>
        <v/>
      </c>
      <c r="ZY256" s="1" t="str">
        <f>+IFERROR(VLOOKUP(C178,'[2]20180327오더자료'!$E$175830:$F$175845,2,0),"")</f>
        <v/>
      </c>
      <c r="ZZ256" s="1" t="str">
        <f>+IFERROR(VLOOKUP(C178,'[2]20180327오더자료'!$E$175858:$F$175869,2,0),"")</f>
        <v/>
      </c>
      <c r="AAA256" s="1" t="str">
        <f>+IFERROR(VLOOKUP(C178,'[2]20180327오더자료'!$E$175881:$F$175892,2,0),"")</f>
        <v/>
      </c>
      <c r="AAB256" s="1" t="str">
        <f>+IFERROR(VLOOKUP(C178,'[2]20180327오더자료'!$E$175906:$F$175923,2,0),"")</f>
        <v/>
      </c>
      <c r="AAC256" s="1" t="str">
        <f>+IFERROR(VLOOKUP(C178,'[2]20180327오더자료'!$E$175974:$F$175989,2,0),"")</f>
        <v/>
      </c>
      <c r="AAD256" s="1" t="str">
        <f>+IFERROR(VLOOKUP(C178,'[2]20180327오더자료'!$E$176146:$F$176166,2,0),"")</f>
        <v/>
      </c>
      <c r="AAE256" s="1" t="str">
        <f>+IFERROR(VLOOKUP(C178,'[2]20180327오더자료'!$E$176185:$F$176192,2,0),"")</f>
        <v/>
      </c>
      <c r="AAF256" s="1" t="str">
        <f>+IFERROR(VLOOKUP(C178,'[2]20180327오더자료'!$E$176204:$F$176221,2,0),"")</f>
        <v/>
      </c>
      <c r="AAG256" s="1"/>
      <c r="AAH256" s="1" t="str">
        <f>+IFERROR(VLOOKUP(C178,'[2]20180327오더자료'!$E$176257:$F$176278,2,0),"")</f>
        <v/>
      </c>
      <c r="AAI256" s="1"/>
      <c r="AAJ256" s="1" t="str">
        <f>+IFERROR(VLOOKUP(C256,'[2]20180327오더자료'!$E$176466:$F$176472,2,0),"")</f>
        <v/>
      </c>
      <c r="AAK256" s="1" t="str">
        <f>+IFERROR(VLOOKUP(C256,'[2]20180327오더자료'!$E$176502:$F$176514,2,0),"")</f>
        <v/>
      </c>
      <c r="AAL256" s="1" t="str">
        <f>+IFERROR(VLOOKUP(C256,'[2]20180327오더자료'!$E$176559:$F$176575,2,0),"")</f>
        <v/>
      </c>
      <c r="AAM256" s="1"/>
      <c r="AAN256" s="1"/>
      <c r="AAO256" s="1" t="str">
        <f>+IFERROR(VLOOKUP(C256,'[2]20180327오더자료'!$E$176616:$F$176629,2,0),"")</f>
        <v/>
      </c>
      <c r="AAP256" s="1"/>
      <c r="AAQ256" s="1"/>
      <c r="AAR256" s="1" t="str">
        <f>+IFERROR(VLOOKUP(C256,'[2]20180327오더자료'!$E$176714:$F$176722,2,0),"")</f>
        <v/>
      </c>
      <c r="AAS256" s="1" t="str">
        <f>+IFERROR(VLOOKUP(C256,'[2]20180327오더자료'!$E$176733:$F$176750,2,0),"")</f>
        <v/>
      </c>
      <c r="AAT256" s="1" t="str">
        <f>+IFERROR(VLOOKUP(C256,'[2]20180327오더자료'!$E$176769:$F$176784,2,0),"")</f>
        <v/>
      </c>
      <c r="AAU256" s="1" t="str">
        <f>+IFERROR(VLOOKUP(C256,'[2]20180327오더자료'!$E$176826:$F$176831,2,0),"")</f>
        <v/>
      </c>
      <c r="AAV256" s="1" t="str">
        <f>+IFERROR(VLOOKUP(C256,'[2]20180327오더자료'!$E$176861:$F$176877,2,0),"")</f>
        <v/>
      </c>
      <c r="AAW256" s="1" t="str">
        <f>+IFERROR(VLOOKUP(C256,'[2]20180327오더자료'!$E$176919:$F$176934,2,0),"")</f>
        <v/>
      </c>
      <c r="AAX256" s="1" t="str">
        <f>+IFERROR(VLOOKUP(C256,'[2]20180327오더자료'!$E$176957:$F$176972,2,0),"")</f>
        <v/>
      </c>
      <c r="AAY256" s="1" t="str">
        <f>+IFERROR(VLOOKUP(C256,'[2]20180327오더자료'!$E$177002:$F$177020,2,0),"")</f>
        <v/>
      </c>
      <c r="AAZ256" s="1" t="str">
        <f>+IFERROR(VLOOKUP(C256,'[2]20180327오더자료'!$E$177035:$F$177050,2,0),"")</f>
        <v/>
      </c>
      <c r="ABA256" s="1" t="str">
        <f>+IFERROR(VLOOKUP(C256,'[2]20180327오더자료'!$E$177171:$F$177189,2,0),"")</f>
        <v/>
      </c>
      <c r="ABB256" s="1" t="str">
        <f>+IFERROR(VLOOKUP(C256,'[2]20180327오더자료'!$E$177226:$F$177243,2,0),"")</f>
        <v/>
      </c>
      <c r="ABC256" s="1" t="str">
        <f t="shared" si="120"/>
        <v/>
      </c>
      <c r="ABD256" s="1"/>
      <c r="ABE256" s="1" t="str">
        <f>+IFERROR(VLOOKUP(C256,'[2]20180327오더자료'!$E$177316:$F$177332,2,0),"")</f>
        <v/>
      </c>
      <c r="ABF256" s="1"/>
      <c r="ABG256" s="1" t="str">
        <f>+IFERROR(VLOOKUP(C256,'[2]20180327오더자료'!$E$177386:$F$177405,2,0),"")</f>
        <v/>
      </c>
      <c r="ABH256" s="1" t="str">
        <f>+IFERROR(VLOOKUP(C256,'[2]20180327오더자료'!$E$177417:$F$177431,2,0),"")</f>
        <v/>
      </c>
      <c r="ABI256" s="1" t="str">
        <f>+IFERROR(VLOOKUP(C256,'[2]20180327오더자료'!$E$177473:$F$177490,2,0),"")</f>
        <v/>
      </c>
      <c r="ABJ256" s="1" t="str">
        <f>+IFERROR(VLOOKUP(C256,'[2]20180327오더자료'!$E$177514:$F$177522,2,0),"")</f>
        <v/>
      </c>
      <c r="ABK256" s="1" t="str">
        <f>+IFERROR(VLOOKUP(C256,'[2]20180327오더자료'!$E$177534:$F$177549,2,0),"")</f>
        <v/>
      </c>
      <c r="ABL256" s="1"/>
      <c r="ABM256" s="1" t="str">
        <f>+IFERROR(VLOOKUP(C256,'[2]20180327오더자료'!$E$177614:$F$177632,2,0),"")</f>
        <v/>
      </c>
      <c r="ABN256" s="1" t="str">
        <f>+IFERROR(VLOOKUP(C256,'[2]20180327오더자료'!$E$177647:$F$177661,2,0),"")</f>
        <v/>
      </c>
      <c r="ABO256" s="1" t="str">
        <f t="shared" si="121"/>
        <v/>
      </c>
      <c r="ABP256" s="1" t="str">
        <f>+IFERROR(VLOOKUP(C256,'[2]20180327오더자료'!$E$177742:$F$177757,2,0),"")</f>
        <v/>
      </c>
      <c r="ABQ256" s="1"/>
      <c r="ABR256" s="1"/>
      <c r="ABS256" s="1"/>
      <c r="ABT256" s="1" t="str">
        <f>+IFERROR(VLOOKUP(C256,'[2]20180327오더자료'!$E$178870:$F$178888,2,0),"")</f>
        <v/>
      </c>
      <c r="ABU256" s="1" t="str">
        <f>+IFERROR(VLOOKUP(C256,'[2]20180327오더자료'!$E$178898:$F$178912,2,0),"")</f>
        <v/>
      </c>
      <c r="ABV256" s="1" t="str">
        <f>+IFERROR(VLOOKUP(C256,'[2]20180327오더자료'!$E$178924:$F$178931,2,0),"")</f>
        <v/>
      </c>
      <c r="ABW256" s="1"/>
      <c r="ABX256" s="1" t="str">
        <f>+IFERROR(VLOOKUP(C256,'[2]20180327오더자료'!$E$178984:$F$178990,2,0),"")</f>
        <v/>
      </c>
      <c r="ABY256" s="1" t="str">
        <f>+IFERROR(VLOOKUP(C256,'[2]20180327오더자료'!$E$179004:$F$179024,2,0),"")</f>
        <v/>
      </c>
      <c r="ABZ256" s="1"/>
      <c r="ACA256" s="1"/>
      <c r="ACB256" s="1" t="str">
        <f>+IFERROR(VLOOKUP(C256,'[2]20180327오더자료'!$E$179100:$F$179115,2,0),"")</f>
        <v/>
      </c>
      <c r="ACC256" s="1" t="str">
        <f>+IFERROR(VLOOKUP(C256,'[2]20180327오더자료'!$E$179155:$F$179170,2,0),"")</f>
        <v/>
      </c>
      <c r="ACD256" s="1" t="str">
        <f>+IFERROR(VLOOKUP(C256,'[2]20180327오더자료'!$E$179232:$F$179248,2,0),"")</f>
        <v/>
      </c>
      <c r="ACE256" s="1" t="str">
        <f>+IFERROR(VLOOKUP(C256,'[2]20180327오더자료'!$E$179263:$F$179277,2,0),"")</f>
        <v/>
      </c>
      <c r="ACF256" s="1" t="str">
        <f>+IFERROR(VLOOKUP(C256,'[2]20180327오더자료'!$E$179317:$F$179332,2,0),"")</f>
        <v/>
      </c>
      <c r="ACG256" s="1" t="str">
        <f>+IFERROR(VLOOKUP(C256,'[2]20180327오더자료'!$E$179472:$F$179486,2,0),"")</f>
        <v/>
      </c>
      <c r="ACH256" s="1" t="str">
        <f>+IFERROR(VLOOKUP(C256,'[2]20180327오더자료'!$E$179521:$F$179537,2,0),"")</f>
        <v/>
      </c>
      <c r="ACI256" s="1" t="str">
        <f>+IFERROR(VLOOKUP(C256,'[2]20180327오더자료'!$E$179572:$F$179590,2,0),"")</f>
        <v/>
      </c>
      <c r="ACJ256" s="1"/>
      <c r="ACK256" s="1" t="str">
        <f>+IFERROR(VLOOKUP(C256,'[2]20180327오더자료'!$E$179653:$F$179671,2,0),"")</f>
        <v/>
      </c>
      <c r="ACL256" s="1"/>
      <c r="ACM256" s="1"/>
      <c r="ACN256" s="1" t="str">
        <f>+IFERROR(VLOOKUP(C256,'[2]20180327오더자료'!$E$179769:$F$179778,2,0),"")</f>
        <v/>
      </c>
      <c r="ACO256" s="1" t="str">
        <f>+IFERROR(VLOOKUP(C256,'[2]20180327오더자료'!$E$179813:$F$179834,2,0),"")</f>
        <v/>
      </c>
      <c r="ACP256" s="1" t="str">
        <f>+IFERROR(VLOOKUP(C256,'[2]20180327오더자료'!$E$179849:$F$179867,2,0),"")</f>
        <v/>
      </c>
      <c r="ACQ256" s="1" t="str">
        <f>+IFERROR(VLOOKUP(C256,'[2]20180327오더자료'!$E$179882:$F$179897,2,0),"")</f>
        <v/>
      </c>
      <c r="ACR256" s="1" t="str">
        <f>+IFERROR(VLOOKUP(C256,'[2]20180327오더자료'!$E$179938:$F$179948,2,0),"")</f>
        <v/>
      </c>
      <c r="ACS256" s="1"/>
      <c r="ACT256" s="1" t="str">
        <f>+IFERROR(VLOOKUP(C256,'[2]20180327오더자료'!$E$179989:$F$180006,2,0),"")</f>
        <v/>
      </c>
      <c r="ACU256" s="1" t="str">
        <f>+IFERROR(VLOOKUP(C256,'[2]20180327오더자료'!$E$180031:$F$180044,2,0),"")</f>
        <v/>
      </c>
      <c r="ACV256" s="1"/>
      <c r="ACW256" s="1"/>
      <c r="ACX256" s="1"/>
      <c r="ACY256" s="1"/>
      <c r="ACZ256" s="1" t="str">
        <f>+IFERROR(VLOOKUP(C256,'[2]20180327오더자료'!$E$180293:$F$180308,2,0),"")</f>
        <v/>
      </c>
      <c r="ADA256" s="1" t="str">
        <f>+IFERROR(VLOOKUP(C256,'[2]20180327오더자료'!$E$180324:$F$180332,2,0),"")</f>
        <v/>
      </c>
      <c r="ADB256" s="1" t="str">
        <f>+IFERROR(VLOOKUP(C256,'[2]20180327오더자료'!$E$180343:$F$180359,2,0),"")</f>
        <v/>
      </c>
      <c r="ADC256" s="1" t="str">
        <f>+IFERROR(VLOOKUP(C256,'[2]20180327오더자료'!$E$180373:$F$180382,2,0),"")</f>
        <v/>
      </c>
      <c r="ADD256" s="1"/>
      <c r="ADE256" s="1" t="str">
        <f>+IFERROR(VLOOKUP(C256,'[2]20180327오더자료'!$E$180412:$F$180428,2,0),"")</f>
        <v/>
      </c>
      <c r="ADF256" s="1" t="str">
        <f>+IFERROR(VLOOKUP(C256,'[2]20180327오더자료'!$E$180443:$F$180453,2,0),"")</f>
        <v/>
      </c>
      <c r="ADG256" s="1" t="str">
        <f>+IFERROR(VLOOKUP(C256,'[2]20180327오더자료'!$E$180466:$F$180482,2,0),"")</f>
        <v/>
      </c>
      <c r="ADH256" s="1"/>
      <c r="ADI256" s="1" t="str">
        <f>+IFERROR(VLOOKUP(C256,'[2]20180327오더자료'!$E$180499:$F$180515,2,0),"")</f>
        <v/>
      </c>
      <c r="ADJ256" s="1" t="str">
        <f>+IFERROR(VLOOKUP(C256,'[2]20180327오더자료'!$E$180536:$F$180556,2,0),"")</f>
        <v/>
      </c>
      <c r="ADK256" s="1" t="str">
        <f>+IFERROR(VLOOKUP(C256,'[2]20180327오더자료'!$E$180618:$F$180638,2,0),"")</f>
        <v/>
      </c>
      <c r="ADL256" s="1" t="str">
        <f>+IFERROR(VLOOKUP(C256,'[2]20180327오더자료'!$E$180650:$F$180663,2,0),"")</f>
        <v/>
      </c>
      <c r="ADM256" s="1" t="str">
        <f>+IFERROR(VLOOKUP(C256,'[2]20180327오더자료'!$E$180687:$F$180697,2,0),"")</f>
        <v/>
      </c>
      <c r="ADN256" s="1"/>
      <c r="ADO256" s="1" t="str">
        <f>+IFERROR(VLOOKUP(C256,'[2]20180327오더자료'!$E$180715:$F$180733,2,0),"")</f>
        <v/>
      </c>
      <c r="ADP256" s="1" t="str">
        <f>+IFERROR(VLOOKUP(C256,'[2]20180327오더자료'!$E$180750:$F$180756,2,0),"")</f>
        <v/>
      </c>
      <c r="ADQ256" s="1"/>
      <c r="ADR256" s="1"/>
      <c r="ADS256" s="1" t="str">
        <f>+IFERROR(VLOOKUP(C256,'[2]20180327오더자료'!$E$180779:$F$180799,2,0),"")</f>
        <v/>
      </c>
      <c r="ADT256" s="1"/>
      <c r="ADU256" s="1" t="str">
        <f>+IFERROR(VLOOKUP(C256,'[2]20180327오더자료'!$E$180817:$F$180838,2,0),"")</f>
        <v/>
      </c>
      <c r="ADV256" s="1" t="str">
        <f>+IFERROR(VLOOKUP(C256,'[2]20180327오더자료'!$E$180857:$F$180873,2,0),"")</f>
        <v/>
      </c>
      <c r="ADW256" s="1"/>
      <c r="ADX256" s="1" t="str">
        <f>+IFERROR(VLOOKUP(C256,'[2]20180327오더자료'!$E$180894:$F$180912,2,0),"")</f>
        <v/>
      </c>
      <c r="ADY256" s="1" t="str">
        <f>+IFERROR(VLOOKUP(C256,'[2]20180327오더자료'!$E$180952:$F$180969,2,0),"")</f>
        <v/>
      </c>
      <c r="ADZ256" s="1" t="str">
        <f>+IFERROR(VLOOKUP(C256,'[2]20180327오더자료'!$E$181010:$F$181026,2,0),"")</f>
        <v/>
      </c>
      <c r="AEA256" s="1" t="str">
        <f>+IFERROR(VLOOKUP(C256,'[2]20180327오더자료'!$E$181038:$F$181054,2,0),"")</f>
        <v/>
      </c>
      <c r="AEB256" s="1" t="str">
        <f>+IFERROR(VLOOKUP(C256,'[2]20180327오더자료'!$E$181073:$F$181094,2,0),"")</f>
        <v/>
      </c>
      <c r="AEC256" s="1" t="str">
        <f>+IFERROR(VLOOKUP(C256,'[2]20180327오더자료'!$E$181110:$F$181124,2,0),"")</f>
        <v/>
      </c>
      <c r="AED256" s="1"/>
      <c r="AEE256" s="1" t="str">
        <f>+IFERROR(VLOOKUP(C256,'[2]20180327오더자료'!$E$181142:$F$181158,2,0),"")</f>
        <v/>
      </c>
      <c r="AEF256" s="1"/>
      <c r="AEG256" s="1" t="str">
        <f>+IFERROR(VLOOKUP(C256,'[2]20180327오더자료'!$E$181232:$F$181242,2,0),"")</f>
        <v/>
      </c>
      <c r="AEH256" s="1" t="str">
        <f>+IFERROR(VLOOKUP(C256,'[2]20180327오더자료'!$E$181258:$F$181265,2,0),"")</f>
        <v/>
      </c>
      <c r="AEI256" s="1" t="str">
        <f>+IFERROR(VLOOKUP(C256,'[2]20180327오더자료'!$E$181275:$F$181281,2,0),"")</f>
        <v/>
      </c>
      <c r="AEJ256" s="1" t="str">
        <f>+IFERROR(VLOOKUP(C256,'[2]20180327오더자료'!$E$181297:$F$181314,2,0),"")</f>
        <v/>
      </c>
      <c r="AEK256" s="1" t="str">
        <f>+IFERROR(VLOOKUP(C256,'[2]20180327오더자료'!$E$181330:$F$181341,2,0),"")</f>
        <v/>
      </c>
      <c r="AEL256" s="1" t="str">
        <f>+IFERROR(VLOOKUP(C256,'[2]20180327오더자료'!$E$181359:$F$181377,2,0),"")</f>
        <v/>
      </c>
      <c r="AEM256" s="1" t="str">
        <f>+IFERROR(VLOOKUP(C256,'[2]20180327오더자료'!$E$181394:$F$181410,2,0),"")</f>
        <v/>
      </c>
      <c r="AEN256" s="1" t="str">
        <f>+IFERROR(VLOOKUP(C256,'[2]20180327오더자료'!$E$181425:$F$181435,2,0),"")</f>
        <v/>
      </c>
      <c r="AEO256" s="1" t="str">
        <f>+IFERROR(VLOOKUP(C256,'[2]20180327오더자료'!$E$181446:$F$181462,2,0),"")</f>
        <v/>
      </c>
      <c r="AEP256" s="1" t="str">
        <f>+IFERROR(VLOOKUP(C256,'[2]20180327오더자료'!$E$181477:$F$181488,2,0),"")</f>
        <v/>
      </c>
      <c r="AEQ256" s="1" t="str">
        <f>+IFERROR(VLOOKUP(C256,'[2]20180327오더자료'!$E$181500:$F$181508,2,0),"")</f>
        <v/>
      </c>
      <c r="AER256" s="1" t="str">
        <f>+IFERROR(VLOOKUP(C256,'[2]20180327오더자료'!$E$181525:$F$181533,2,0),"")</f>
        <v/>
      </c>
      <c r="AES256" s="1"/>
      <c r="AET256" s="1" t="str">
        <f>+IFERROR(VLOOKUP(C256,'[2]20180327오더자료'!$E$181550:$F$181568,2,0),"")</f>
        <v/>
      </c>
      <c r="AEU256" s="1" t="str">
        <f>+IFERROR(VLOOKUP(C256,'[2]20180327오더자료'!$E$181600:$F$181615,2,0),"")</f>
        <v/>
      </c>
      <c r="AEV256" s="1" t="str">
        <f>+IFERROR(VLOOKUP(C256,'[2]20180327오더자료'!$E$181627:$F$181644,2,0),"")</f>
        <v/>
      </c>
      <c r="AEW256" s="1"/>
      <c r="AEX256" s="1"/>
      <c r="AEY256" s="1"/>
      <c r="AEZ256" s="1" t="str">
        <f>+IFERROR(VLOOKUP(C256,'[2]20180327오더자료'!$E$182071:$F$182078,2,0),"")</f>
        <v/>
      </c>
      <c r="AFA256" s="1" t="str">
        <f>+IFERROR(VLOOKUP(C256,'[2]20180327오더자료'!$E$182090:$F$182100,2,0),"")</f>
        <v/>
      </c>
      <c r="AFB256" s="1" t="str">
        <f>+IFERROR(VLOOKUP(C256,'[2]20180327오더자료'!$E$182112:$F$182127,2,0),"")</f>
        <v/>
      </c>
      <c r="AFC256" s="1"/>
      <c r="AFD256" s="1" t="str">
        <f>+IFERROR(VLOOKUP(C256,'[2]20180327오더자료'!$E$182152:$F$182168,2,0),"")</f>
        <v/>
      </c>
      <c r="AFE256" s="1" t="str">
        <f>+IFERROR(VLOOKUP(C256,'[2]20180327오더자료'!$E$182183:$F$182201,2,0),"")</f>
        <v/>
      </c>
      <c r="AFF256" s="1" t="str">
        <f>+IFERROR(VLOOKUP(C256,'[2]20180327오더자료'!$E$182216:$F$182235,2,0),"")</f>
        <v/>
      </c>
      <c r="AFG256" s="1" t="str">
        <f>+IFERROR(VLOOKUP(C256,'[2]20180327오더자료'!$E$182254:$F$182264,2,0),"")</f>
        <v/>
      </c>
      <c r="AFH256" s="1" t="str">
        <f>+IFERROR(VLOOKUP(C256,'[2]20180327오더자료'!$E$182279:$F$182293,2,0),"")</f>
        <v/>
      </c>
      <c r="AFI256" s="1" t="str">
        <f>+IFERROR(VLOOKUP(C256,'[2]20180327오더자료'!$E$182320:$F$182330,2,0),"")</f>
        <v/>
      </c>
      <c r="AFJ256" s="1"/>
      <c r="AFK256" s="1"/>
      <c r="AFL256" s="1" t="str">
        <f>+IFERROR(VLOOKUP(C256,'[2]20180327오더자료'!$E$182347:$F$182364,2,0),"")</f>
        <v/>
      </c>
      <c r="AFM256" s="1" t="str">
        <f>+IFERROR(VLOOKUP(C256,'[2]20180327오더자료'!$E$182379:$F$182396,2,0),"")</f>
        <v/>
      </c>
      <c r="AFN256" s="1" t="str">
        <f>+IFERROR(VLOOKUP(C256,'[2]20180327오더자료'!$E$182406:$F$182425,2,0),"")</f>
        <v/>
      </c>
      <c r="AFO256" s="1"/>
      <c r="AFP256" s="1" t="str">
        <f>+IFERROR(VLOOKUP(C256,'[2]20180327오더자료'!$E$182453:$F$182472,2,0),"")</f>
        <v/>
      </c>
      <c r="AFQ256" s="1"/>
      <c r="AFR256" s="1" t="str">
        <f>+IFERROR(VLOOKUP(C256,'[2]20180327오더자료'!$E$182495:$F$182509,2,0),"")</f>
        <v/>
      </c>
      <c r="AFS256" s="1" t="str">
        <f>+IFERROR(VLOOKUP(C256,'[2]20180327오더자료'!$E$182526:$F$182543,2,0),"")</f>
        <v/>
      </c>
      <c r="AFT256" s="1" t="str">
        <f>+IFERROR(VLOOKUP(C256,'[2]20180327오더자료'!$E$182557:$F$182573,2,0),"")</f>
        <v/>
      </c>
      <c r="AFU256" s="1" t="str">
        <f>+IFERROR(VLOOKUP(C256,'[2]20180327오더자료'!$E$182587:$F$182605,2,0),"")</f>
        <v/>
      </c>
      <c r="AFV256" s="1" t="str">
        <f>+IFERROR(VLOOKUP(C256,'[2]20180327오더자료'!$E$182619:$F$182635,2,0),"")</f>
        <v/>
      </c>
      <c r="AFW256" s="1" t="str">
        <f>+IFERROR(VLOOKUP(C256,'[2]20180327오더자료'!$E$182651:$F$182668,2,0),"")</f>
        <v/>
      </c>
      <c r="AFX256" s="1"/>
      <c r="AFY256" s="1" t="str">
        <f>+IFERROR(VLOOKUP(C256,'[2]20180327오더자료'!$E$182707:$F$182718,2,0),"")</f>
        <v/>
      </c>
      <c r="AFZ256" s="1" t="str">
        <f>+IFERROR(VLOOKUP(C256,'[2]20180327오더자료'!$E$182760:$F$182767,2,0),"")</f>
        <v/>
      </c>
      <c r="AGA256" s="1"/>
      <c r="AGB256" s="1"/>
      <c r="AGC256" s="1"/>
      <c r="AGD256" s="1" t="str">
        <f>+IFERROR(VLOOKUP(C256,'[2]20180327오더자료'!$E$182820:$F$182833,2,0),"")</f>
        <v/>
      </c>
      <c r="AGE256" s="1" t="str">
        <f>+IFERROR(VLOOKUP(C256,'[2]20180327오더자료'!$E$182847:$F$182867,2,0),"")</f>
        <v/>
      </c>
      <c r="AGF256" s="1"/>
      <c r="AGG256" s="1" t="str">
        <f>+IFERROR(VLOOKUP(C256,'[2]20180327오더자료'!$E$182900:$F$182917,2,0),"")</f>
        <v/>
      </c>
      <c r="AGH256" s="1" t="str">
        <f>+IFERROR(VLOOKUP(C256,'[2]20180327오더자료'!$E$182934:$F$182952,2,0),"")</f>
        <v/>
      </c>
      <c r="AGI256" s="1" t="str">
        <f>+IFERROR(VLOOKUP(C256,'[2]20180327오더자료'!$E$182968:$F$182982,2,0),"")</f>
        <v/>
      </c>
      <c r="AGJ256" s="1" t="str">
        <f>+IFERROR(VLOOKUP(C256,'[2]20180327오더자료'!$E$182996:$F$183013,2,0),"")</f>
        <v/>
      </c>
      <c r="AGK256" s="1" t="str">
        <f>+IFERROR(VLOOKUP(C256,'[2]20180327오더자료'!$E$183027:$F$183046,2,0),"")</f>
        <v/>
      </c>
      <c r="AGL256" s="1" t="str">
        <f>+IFERROR(VLOOKUP(C256,'[2]20180327오더자료'!$E$183060:$F$183074,2,0),"")</f>
        <v/>
      </c>
      <c r="AGM256" s="1" t="str">
        <f>+IFERROR(VLOOKUP(C256,'[2]20180327오더자료'!$E$183093:$F$183113,2,0),"")</f>
        <v/>
      </c>
      <c r="AGN256" s="1" t="str">
        <f t="shared" si="122"/>
        <v/>
      </c>
      <c r="AGO256" s="1" t="str">
        <f t="shared" si="123"/>
        <v/>
      </c>
      <c r="AGP256" s="1" t="str">
        <f>+IFERROR(VLOOKUP(C256,'[2]20180327오더자료'!$E$183244:$F$183253,2,0),"")</f>
        <v/>
      </c>
      <c r="AGQ256" s="1" t="str">
        <f>+IFERROR(VLOOKUP(C256,'[2]20180327오더자료'!$E$183268:$F$183282,2,0),"")</f>
        <v/>
      </c>
      <c r="AGR256" s="1" t="str">
        <f>+IFERROR(VLOOKUP(C256,'[2]20180327오더자료'!$E$183292:$F$183308,2,0),"")</f>
        <v/>
      </c>
      <c r="AGS256" s="1" t="str">
        <f>+IFERROR(VLOOKUP(C256,'[2]20180327오더자료'!$E$183324:$F$183342,2,0),"")</f>
        <v/>
      </c>
      <c r="AGT256" s="1" t="str">
        <f>+IFERROR(VLOOKUP(C256,'[2]20180327오더자료'!$E$183359:$F$183377,2,0),"")</f>
        <v/>
      </c>
      <c r="AGV256" s="1" t="str">
        <f>+IFERROR(VLOOKUP(C256,'[2]20180327오더자료'!$E$183388:$F$183397,2,0),"")</f>
        <v/>
      </c>
      <c r="AGW256" s="1" t="str">
        <f>+IFERROR(VLOOKUP(C256,'[2]20180327오더자료'!$E$183874:$F$183892,2,0),"")</f>
        <v/>
      </c>
      <c r="AGX256" s="1" t="str">
        <f>+IFERROR(VLOOKUP(C256,'[2]20180327오더자료'!$E$183420:$F$183437,2,0),"")</f>
        <v/>
      </c>
      <c r="AGY256" s="1"/>
      <c r="AGZ256" s="1"/>
      <c r="AHA256" s="1" t="str">
        <f>+IFERROR(VLOOKUP(C256,'[2]20180327오더자료'!$E$183456:$F$183474,2,0),"")</f>
        <v/>
      </c>
      <c r="AHB256" s="1" t="str">
        <f>+IFERROR(VLOOKUP(C256,'[2]20180327오더자료'!$E$183490:$F$183509,2,0),"")</f>
        <v/>
      </c>
      <c r="AHC256" s="1" t="str">
        <f>+IFERROR(VLOOKUP(C256,'[2]20180327오더자료'!$E$183525:$F$183540,2,0),"")</f>
        <v/>
      </c>
      <c r="AHD256" s="1"/>
      <c r="AHE256" s="1"/>
      <c r="AHF256" s="1" t="str">
        <f>+IFERROR(VLOOKUP(C256,'[2]20180327오더자료'!$E$183569:$F$183583,2,0),"")</f>
        <v/>
      </c>
      <c r="AHG256" s="1"/>
      <c r="AHH256" s="1"/>
      <c r="AHI256" s="1"/>
      <c r="AHJ256" s="1" t="str">
        <f>+IFERROR(VLOOKUP(C256,'[2]20180327오더자료'!$E$183616:$F$183636,2,0),"")</f>
        <v/>
      </c>
      <c r="AHK256" s="1" t="str">
        <f>+IFERROR(VLOOKUP(C256,'[2]20180327오더자료'!$E$117771:$F$117785,2,0),"")</f>
        <v/>
      </c>
      <c r="AHL256" s="1"/>
      <c r="AHM256" s="1" t="str">
        <f>+IFERROR(VLOOKUP(C256,'[2]20180327오더자료'!$E$117958:$F$117974,2,0),"")</f>
        <v/>
      </c>
      <c r="AHN256" s="1" t="str">
        <f>+IFERROR(VLOOKUP(C256,'[2]20180327오더자료'!$E$118027:$F$118043,2,0),"")</f>
        <v/>
      </c>
      <c r="AHO256" s="1" t="str">
        <f>+IFERROR(VLOOKUP(C256,'[2]20180327오더자료'!$E$118375:$F$118389,2,0),"")</f>
        <v/>
      </c>
      <c r="AHP256" s="1" t="str">
        <f>+IFERROR(VLOOKUP(C256,'[2]20180327오더자료'!$E$118428:$F$118440,2,0),"")</f>
        <v/>
      </c>
      <c r="AHQ256" s="1" t="str">
        <f>+IFERROR(VLOOKUP(C256,'[2]20180327오더자료'!$E$118522:$F$118537,2,0),"")</f>
        <v/>
      </c>
      <c r="AHR256" s="1" t="str">
        <f>+IFERROR(VLOOKUP(C256,'[2]20180327오더자료'!$E$118579:$F$118589,2,0),"")</f>
        <v/>
      </c>
      <c r="AHS256" s="1" t="str">
        <f>+IFERROR(VLOOKUP(C256,'[2]20180327오더자료'!$E$118602:$F$118616,2,0),"")</f>
        <v/>
      </c>
      <c r="AHT256" s="1" t="str">
        <f>+IFERROR(VLOOKUP(C256,'[2]20180327오더자료'!$E$118629:$F$118641,2,0),"")</f>
        <v/>
      </c>
      <c r="AHU256" s="1" t="str">
        <f>+IFERROR(VLOOKUP(C256,'[2]20180327오더자료'!$E$118688:$F$118703,2,0),"")</f>
        <v/>
      </c>
      <c r="AHV256" s="1"/>
      <c r="AHW256" s="1"/>
      <c r="AHX256" s="1" t="str">
        <f>+IFERROR(VLOOKUP(C256,'[2]20180327오더자료'!$E$118911:$F$118929,2,0),"")</f>
        <v/>
      </c>
      <c r="AHY256" s="1" t="str">
        <f>+IFERROR(VLOOKUP(C256,'[2]20180327오더자료'!$E$119019:$F$119034,2,0),"")</f>
        <v/>
      </c>
      <c r="AHZ256" s="1"/>
      <c r="AIA256" s="1" t="str">
        <f>+IFERROR(VLOOKUP(C256,'[2]20180327오더자료'!$E$119071:$F$119085,2,0),"")</f>
        <v/>
      </c>
      <c r="AIB256" s="1" t="str">
        <f>+IFERROR(VLOOKUP(C256,'[2]20180327오더자료'!$E$119098:$F$119116,2,0),"")</f>
        <v/>
      </c>
      <c r="AIC256" s="1" t="str">
        <f>+IFERROR(VLOOKUP(C256,'[2]20180327오더자료'!$E$119299:$F$119306,2,0),"")</f>
        <v/>
      </c>
      <c r="AID256" s="1" t="str">
        <f t="shared" si="124"/>
        <v/>
      </c>
      <c r="AIE256" s="1" t="str">
        <f>+IFERROR(VLOOKUP(C256,'[2]20180327오더자료'!$E$119332:$F$119348,2,0),"")</f>
        <v/>
      </c>
      <c r="AIF256" s="1" t="str">
        <f t="shared" si="125"/>
        <v/>
      </c>
      <c r="AIG256" s="1" t="str">
        <f t="shared" si="126"/>
        <v/>
      </c>
      <c r="AIH256" s="1" t="str">
        <f>+IFERROR(VLOOKUP(C256,'[2]20180327오더자료'!$E$119431:$F$119452,2,0),"")</f>
        <v>반백)</v>
      </c>
      <c r="AII256" s="1" t="str">
        <f t="shared" si="127"/>
        <v/>
      </c>
      <c r="AIJ256" s="1" t="str">
        <f t="shared" si="128"/>
        <v/>
      </c>
      <c r="AIK256" s="1" t="str">
        <f>+IFERROR(VLOOKUP(C256,'[2]20180327오더자료'!$E$119621:$F$119643,2,0),"")</f>
        <v/>
      </c>
      <c r="AIL256" s="1" t="str">
        <f>+IFERROR(VLOOKUP(C256,'[2]20180327오더자료'!$E$119848:$F$119861,2,0),"")</f>
        <v/>
      </c>
      <c r="AIM256" s="1" t="str">
        <f>+IFERROR(VLOOKUP(C256,'[2]20180327오더자료'!$E$119876:$F$119893,2,0),"")</f>
        <v/>
      </c>
      <c r="AIN256" s="1" t="str">
        <f t="shared" si="129"/>
        <v/>
      </c>
      <c r="AIO256" s="1" t="str">
        <f>+IFERROR(VLOOKUP(C256,'[2]20180327오더자료'!$E$120130:$F$120149,2,0),"")</f>
        <v/>
      </c>
      <c r="AIP256" s="1" t="str">
        <f>+IFERROR(VLOOKUP(C256,'[2]20180327오더자료'!$E$120169:$F$120179,2,0),"")</f>
        <v/>
      </c>
      <c r="AIQ256" s="1" t="str">
        <f>+IFERROR(VLOOKUP(C256,'[2]20180327오더자료'!$E$120191:$F$120206,2,0),"")</f>
        <v/>
      </c>
      <c r="AIR256" s="1" t="str">
        <f t="shared" si="130"/>
        <v/>
      </c>
      <c r="AIS256" s="1" t="str">
        <f>+IFERROR(VLOOKUP(C256,'[2]20180327오더자료'!$E$120342:$F$120357,2,0),"")</f>
        <v/>
      </c>
      <c r="AIT256" s="1" t="str">
        <f>+IFERROR(VLOOKUP(C256,'[2]20180327오더자료'!$E$120432:$F$120445,2,0),"")</f>
        <v/>
      </c>
      <c r="AIU256" s="1" t="str">
        <f>+IFERROR(VLOOKUP(C256,'[2]20180327오더자료'!$E$120508:$F$120517,2,0),"")</f>
        <v/>
      </c>
      <c r="AIV256" s="1" t="str">
        <f>+IFERROR(VLOOKUP(C256,'[2]20180327오더자료'!$E$120530:$F$120546,2,0),"")</f>
        <v/>
      </c>
      <c r="AIW256" s="1" t="str">
        <f t="shared" si="131"/>
        <v/>
      </c>
      <c r="AIX256" s="1" t="str">
        <f>+IFERROR(VLOOKUP(C256,'[2]20180327오더자료'!$E$120576:$F$120593,2,0),"")</f>
        <v/>
      </c>
      <c r="AIY256" s="1" t="str">
        <f t="shared" si="132"/>
        <v/>
      </c>
      <c r="AIZ256" s="1" t="str">
        <f>+IFERROR(VLOOKUP(C256,'[2]20180327오더자료'!$E$120642:$F$120658,2,0),"")</f>
        <v/>
      </c>
      <c r="AJA256" s="1" t="str">
        <f t="shared" si="133"/>
        <v/>
      </c>
      <c r="AJB256" s="1" t="str">
        <f t="shared" si="134"/>
        <v/>
      </c>
      <c r="AJC256" s="1" t="str">
        <f t="shared" si="135"/>
        <v/>
      </c>
      <c r="AJD256" s="1" t="str">
        <f>+IFERROR(VLOOKUP(C256,'[2]20180327오더자료'!$E$120748:$F$120765,2,0),"")</f>
        <v/>
      </c>
      <c r="AJE256" s="1" t="str">
        <f>+IFERROR(VLOOKUP(C256,'[2]20180327오더자료'!$E$120835:$F$120853,2,0),"")</f>
        <v/>
      </c>
      <c r="AJF256" s="1" t="str">
        <f t="shared" si="136"/>
        <v/>
      </c>
      <c r="AJG256" s="1" t="str">
        <f>+IFERROR(VLOOKUP(C256,'[2]20180327오더자료'!$E$120883:$F$120901,2,0),"")</f>
        <v/>
      </c>
      <c r="AJH256" s="1" t="str">
        <f t="shared" si="137"/>
        <v/>
      </c>
      <c r="AJI256" s="1" t="str">
        <f>+IFERROR(VLOOKUP(C256,'[2]20180327오더자료'!$E$121206:$F$121223,2,0),"")</f>
        <v/>
      </c>
      <c r="AJJ256" s="1" t="str">
        <f>+IFERROR(VLOOKUP(C256,'[2]20180327오더자료'!$E$121239:$F$121250,2,0),"")</f>
        <v/>
      </c>
      <c r="AJK256" s="1" t="str">
        <f t="shared" si="138"/>
        <v/>
      </c>
      <c r="AJL256" s="1" t="str">
        <f>+IFERROR(VLOOKUP(C256,'[2]20180327오더자료'!$E$121279:$F$121300,2,0),"")</f>
        <v/>
      </c>
      <c r="AJM256" s="1" t="str">
        <f t="shared" si="139"/>
        <v/>
      </c>
      <c r="AJN256" s="1" t="str">
        <f>+IFERROR(VLOOKUP(C256,'[2]20180327오더자료'!$E$123588:$F$123605,2,0),"")</f>
        <v/>
      </c>
      <c r="AJO256" s="1" t="str">
        <f>+IFERROR(VLOOKUP(C256,'[2]20180327오더자료'!$E$123743:$F$123754,2,0),"")</f>
        <v/>
      </c>
      <c r="AJP256" s="1" t="str">
        <f t="shared" si="140"/>
        <v/>
      </c>
      <c r="AJQ256" s="1" t="str">
        <f t="shared" si="141"/>
        <v/>
      </c>
      <c r="AJR256" s="1" t="str">
        <f t="shared" si="142"/>
        <v/>
      </c>
      <c r="AJS256" s="1" t="str">
        <f t="shared" si="143"/>
        <v/>
      </c>
      <c r="AJT256" s="1" t="str">
        <f>+IFERROR(VLOOKUP(C256,'[2]20180327오더자료'!$E$123951:$F$123970,2,0),"")</f>
        <v>반백)</v>
      </c>
      <c r="AJU256" s="1"/>
      <c r="AJV256" s="1" t="str">
        <f>+IFERROR(VLOOKUP(C256,'[2]20180327오더자료'!$E$124129:$F$124135,2,0),"")</f>
        <v/>
      </c>
      <c r="AJW256" s="1" t="str">
        <f>+IFERROR(VLOOKUP(C256,'[2]20180327오더자료'!$E$124144:$F$124156,2,0),"")</f>
        <v/>
      </c>
      <c r="AJX256" s="1" t="str">
        <f>+IFERROR(VLOOKUP(C256,'[2]20180327오더자료'!$E$124166:$F$124179,2,0),"")</f>
        <v/>
      </c>
      <c r="AJY256" s="1" t="str">
        <f>+IFERROR(VLOOKUP(C256,'[2]20180327오더자료'!$E$124478:$F$124482,2,0),"")</f>
        <v/>
      </c>
      <c r="AJZ256" s="1" t="str">
        <f>+IFERROR(VLOOKUP(C256,'[2]20180327오더자료'!$E$124494:$F$124507,2,0),"")</f>
        <v/>
      </c>
      <c r="AKA256" s="1" t="str">
        <f>+IFERROR(VLOOKUP(C256,'[2]20180327오더자료'!$E$124523:$F$124530,2,0),"")</f>
        <v/>
      </c>
      <c r="AKB256" s="1" t="str">
        <f>+IFERROR(VLOOKUP(C256,'[2]20180327오더자료'!$E$124577:$F$124595,2,0),"")</f>
        <v/>
      </c>
      <c r="AKC256" s="1" t="str">
        <f>+IFERROR(VLOOKUP(C256,'[2]20180327오더자료'!$E$124763:$F$124778,2,0),"")</f>
        <v/>
      </c>
      <c r="AKD256" s="1" t="str">
        <f>+IFERROR(VLOOKUP(C256,'[2]20180327오더자료'!$E$124812:$F$124828,2,0),"")</f>
        <v/>
      </c>
      <c r="AKE256" s="1" t="str">
        <f>+IFERROR(VLOOKUP(C256,'[2]20180327오더자료'!$E$124846:$F$124856,2,0),"")</f>
        <v/>
      </c>
      <c r="AKF256" s="1" t="str">
        <f t="shared" si="144"/>
        <v/>
      </c>
      <c r="AKG256" s="1" t="str">
        <f t="shared" si="145"/>
        <v/>
      </c>
      <c r="AKH256" s="1" t="str">
        <f t="shared" si="146"/>
        <v/>
      </c>
      <c r="AKI256" s="1" t="str">
        <f>+IFERROR(VLOOKUP(C256,'[2]20180327오더자료'!$E$124995:$F$125014,2,0),"")</f>
        <v/>
      </c>
      <c r="AKJ256" s="1" t="str">
        <f>+IFERROR(VLOOKUP(C256,'[2]20180327오더자료'!$E$125173:$F$125180,2,0),"")</f>
        <v/>
      </c>
      <c r="AKK256" s="1"/>
      <c r="AKL256" s="1" t="str">
        <f>+IFERROR(VLOOKUP(C256,'[2]20180327오더자료'!$E$127515:$F$127528,2,0),"")</f>
        <v/>
      </c>
      <c r="AKM256" s="1" t="str">
        <f>+IFERROR(VLOOKUP(C256,'[2]20180327오더자료'!$E$127615:$F$127632,2,0),"")</f>
        <v/>
      </c>
      <c r="AKN256" s="1" t="str">
        <f>+IFERROR(VLOOKUP(C256,'[2]20180327오더자료'!$E$127655:$F$127675,2,0),"")</f>
        <v/>
      </c>
      <c r="AKO256" s="1" t="str">
        <f>+IFERROR(VLOOKUP(C256,'[2]20180327오더자료'!$E$127692:$F$127705,2,0),"")</f>
        <v/>
      </c>
      <c r="AKP256" s="1" t="str">
        <f>+IFERROR(VLOOKUP(C256,'[2]20180327오더자료'!$E$127774:$F$127778,2,0),"")</f>
        <v/>
      </c>
      <c r="AKQ256" s="1" t="str">
        <f>+IFERROR(VLOOKUP(C256,'[2]20180327오더자료'!$E$127943:$F$127961,2,0),"")</f>
        <v>반백)</v>
      </c>
      <c r="AKR256" s="1" t="str">
        <f>+IFERROR(VLOOKUP(C256,'[2]20180327오더자료'!$E$128005:$F$128014,2,0),"")</f>
        <v/>
      </c>
      <c r="AKS256" s="1" t="str">
        <f>+IFERROR(VLOOKUP(C256,'[2]20180327오더자료'!$E$128029:$F$128047,2,0),"")</f>
        <v/>
      </c>
      <c r="AKT256" s="1" t="str">
        <f>+IFERROR(VLOOKUP(C256,'[2]20180327오더자료'!$E$128400:$F$128416,2,0),"")</f>
        <v/>
      </c>
      <c r="AKU256" s="1" t="str">
        <f>+IFERROR(VLOOKUP(C256,'[2]20180327오더자료'!$E$128542:$F$128562,2,0),"")</f>
        <v/>
      </c>
      <c r="AKV256" s="1" t="str">
        <f t="shared" si="147"/>
        <v/>
      </c>
      <c r="AKW256" s="1" t="str">
        <f>+IFERROR(VLOOKUP(C256,'[2]20180327오더자료'!$E$128588:$F$128596,2,0),"")</f>
        <v/>
      </c>
      <c r="AKX256" s="1" t="str">
        <f>+IFERROR(VLOOKUP(C256,'[2]20180327오더자료'!$E$128611:$F$128628,2,0),"")</f>
        <v/>
      </c>
      <c r="AKY256" s="1" t="str">
        <f>+IFERROR(VLOOKUP(C256,'[2]20180327오더자료'!$E$128642:$F$128657,2,0),"")</f>
        <v/>
      </c>
      <c r="AKZ256" s="1" t="str">
        <f>+IFERROR(VLOOKUP(C256,'[2]20180327오더자료'!$E$128672:$F$128690,2,0),"")</f>
        <v/>
      </c>
      <c r="ALA256" s="1" t="str">
        <f>+IFERROR(VLOOKUP(C256,'[2]20180327오더자료'!$E$128948:$F$128972,2,0),"")</f>
        <v/>
      </c>
      <c r="ALB256" s="1" t="str">
        <f t="shared" si="148"/>
        <v/>
      </c>
      <c r="ALC256" s="1" t="str">
        <f t="shared" si="149"/>
        <v/>
      </c>
      <c r="ALD256" s="1" t="str">
        <f>+IFERROR(VLOOKUP(C256,'[2]20180327오더자료'!$E$129008:$F$129022,2,0),"")</f>
        <v/>
      </c>
      <c r="ALE256" s="1" t="str">
        <f t="shared" si="150"/>
        <v/>
      </c>
      <c r="ALF256" s="1" t="str">
        <f>+IFERROR(VLOOKUP(C256,'[2]20180327오더자료'!$E$129057:$F$129066,2,0),"")</f>
        <v/>
      </c>
      <c r="ALG256" s="1" t="str">
        <f t="shared" si="151"/>
        <v/>
      </c>
      <c r="ALH256" s="1" t="str">
        <f t="shared" si="152"/>
        <v/>
      </c>
      <c r="ALI256" s="1" t="str">
        <f>+IFERROR(VLOOKUP(C256,'[2]20180327오더자료'!$E$129198:$F$129214,2,0),"")</f>
        <v/>
      </c>
      <c r="ALJ256" s="1" t="str">
        <f>+IFERROR(VLOOKUP(C256,'[2]20180327오더자료'!$E$129253:$F$129269,2,0),"")</f>
        <v/>
      </c>
      <c r="ALK256" s="1" t="str">
        <f>+IFERROR(VLOOKUP(C256,'[2]20180327오더자료'!$E$129367:$F$129376,2,0),"")</f>
        <v/>
      </c>
      <c r="ALL256" s="1" t="str">
        <f>+IFERROR(VLOOKUP(C256,'[2]20180327오더자료'!$E$129421:$F$129435,2,0),"")</f>
        <v/>
      </c>
      <c r="ALM256" s="1" t="str">
        <f>+IFERROR(VLOOKUP(C256,'[2]20180327오더자료'!$E$125407:$F$125419,2,0),"")</f>
        <v/>
      </c>
      <c r="ALN256" s="1" t="str">
        <f t="shared" si="153"/>
        <v/>
      </c>
      <c r="ALO256" s="1" t="str">
        <f>+IFERROR(VLOOKUP(C256,'[2]20180327오더자료'!$E$131264:$F$131283,2,0),"")</f>
        <v/>
      </c>
      <c r="ALP256" s="1" t="str">
        <f t="shared" si="154"/>
        <v/>
      </c>
      <c r="ALQ256" s="1" t="str">
        <f>+IFERROR(VLOOKUP(C256,'[2]20180327오더자료'!$E$131425:$F$131442,2,0),"")</f>
        <v/>
      </c>
      <c r="ALR256" s="1" t="str">
        <f>+IFERROR(VLOOKUP(C256,'[2]20180327오더자료'!$E$131548:$F$131561,2,0),"")</f>
        <v/>
      </c>
      <c r="ALS256" s="1" t="str">
        <f t="shared" si="155"/>
        <v/>
      </c>
      <c r="ALT256" s="1" t="str">
        <f t="shared" si="156"/>
        <v/>
      </c>
      <c r="ALU256" s="1" t="str">
        <f t="shared" si="157"/>
        <v/>
      </c>
      <c r="ALV256" s="1" t="str">
        <f>+IFERROR(VLOOKUP(C256,'[2]20180327오더자료'!$E$131677:$F$131695,2,0),"")</f>
        <v/>
      </c>
      <c r="ALW256" s="1" t="str">
        <f>+IFERROR(VLOOKUP(C256,'[2]20180327오더자료'!$E$131791:$F$131808,2,0),"")</f>
        <v/>
      </c>
      <c r="ALX256" s="1" t="str">
        <f>+IFERROR(VLOOKUP(C256,'[2]20180327오더자료'!$E$131822:$F$131832,2,0),"")</f>
        <v/>
      </c>
      <c r="ALY256" s="1" t="str">
        <f>+IFERROR(VLOOKUP(C256,'[2]20180327오더자료'!$E$131883:$F$131897,2,0),"")</f>
        <v/>
      </c>
      <c r="ALZ256" s="1"/>
      <c r="AMA256" s="1" t="str">
        <f>+IFERROR(VLOOKUP(C256,'[2]20180327오더자료'!$E$131990:$F$132004,2,0),"")</f>
        <v/>
      </c>
      <c r="AMB256" s="1" t="str">
        <f>+IFERROR(VLOOKUP(C256,'[2]20180327오더자료'!$E$132253:$F$132267,2,0),"")</f>
        <v/>
      </c>
      <c r="AMC256" s="1" t="str">
        <f>+IFERROR(VLOOKUP(C256,'[2]20180327오더자료'!$E$132287:$F$132294,2,0),"")</f>
        <v/>
      </c>
      <c r="AMD256" s="1" t="str">
        <f>+IFERROR(VLOOKUP(C256,'[2]20180327오더자료'!$E$132764:$F$132774,2,0),"")</f>
        <v/>
      </c>
      <c r="AME256" s="1" t="str">
        <f>+IFERROR(VLOOKUP(C256,'[2]20180327오더자료'!$E$132816:$F$132835,2,0),"")</f>
        <v/>
      </c>
      <c r="AMF256" s="1" t="str">
        <f>+IFERROR(VLOOKUP(C256,'[2]20180327오더자료'!$E$132934:$F$132943,2,0),"")</f>
        <v/>
      </c>
      <c r="AMG256" s="1" t="str">
        <f>+IFERROR(VLOOKUP(C256,'[2]20180327오더자료'!$E$132958:$F$132975,2,0),"")</f>
        <v/>
      </c>
      <c r="AMH256" s="1" t="str">
        <f t="shared" si="158"/>
        <v/>
      </c>
      <c r="AMI256" s="1" t="str">
        <f t="shared" si="159"/>
        <v/>
      </c>
      <c r="AMJ256" s="1" t="str">
        <f>+IFERROR(VLOOKUP(C256,'[2]20180327오더자료'!$E$133243:$F$133254,2,0),"")</f>
        <v/>
      </c>
      <c r="AMK256" s="1" t="str">
        <f>+IFERROR(VLOOKUP(C256,'[2]20180327오더자료'!$E$133324:$F$133341,2,0),"")</f>
        <v/>
      </c>
      <c r="AML256" s="1" t="str">
        <f>+IFERROR(VLOOKUP(C256,'[2]20180327오더자료'!$E$133519:$F$133537,2,0),"")</f>
        <v/>
      </c>
      <c r="AMM256" s="1" t="str">
        <f>+IFERROR(VLOOKUP(C256,'[2]20180327오더자료'!$E$133548:$F$133562,2,0),"")</f>
        <v/>
      </c>
      <c r="AMN256" s="1" t="str">
        <f>+IFERROR(VLOOKUP(C256,'[2]20180327오더자료'!$E$133592:$F$133610,2,0),"")</f>
        <v/>
      </c>
      <c r="AMO256" s="1" t="str">
        <f>+IFERROR(VLOOKUP(C256,'[2]20180327오더자료'!$E$133736:$F$133752,2,0),"")</f>
        <v/>
      </c>
      <c r="AMP256" s="1" t="str">
        <f t="shared" si="160"/>
        <v/>
      </c>
      <c r="AMQ256" s="1" t="str">
        <f>+IFERROR(VLOOKUP(C256,'[2]20180327오더자료'!$E$133987:$F$134003,2,0),"")</f>
        <v/>
      </c>
      <c r="AMR256" s="1" t="str">
        <f t="shared" si="161"/>
        <v/>
      </c>
      <c r="AMS256" s="1" t="str">
        <f>+IFERROR(VLOOKUP(C256,'[2]20180327오더자료'!$E$134111:$F$134128,2,0),"")</f>
        <v/>
      </c>
      <c r="AMT256" s="1" t="str">
        <f>+IFERROR(VLOOKUP(C256,'[2]20180327오더자료'!$E$134169:$F$134186,2,0),"")</f>
        <v/>
      </c>
      <c r="AMU256" s="1" t="str">
        <f>+IFERROR(VLOOKUP(C256,'[2]20180327오더자료'!$E$141860:$F$141877,2,0),"")</f>
        <v/>
      </c>
      <c r="AMV256" s="1" t="str">
        <f>+IFERROR(VLOOKUP(C256,'[2]20180327오더자료'!$E$141938:$F$141948,2,0),"")</f>
        <v/>
      </c>
      <c r="AMW256" s="1" t="str">
        <f t="shared" si="162"/>
        <v/>
      </c>
      <c r="AMX256" s="1" t="str">
        <f t="shared" si="163"/>
        <v/>
      </c>
      <c r="AMY256" s="1" t="str">
        <f>+IFERROR(VLOOKUP(C256,'[2]20180327오더자료'!$E$142030:$F$142044,2,0),"")</f>
        <v/>
      </c>
      <c r="AMZ256" s="1" t="str">
        <f>+IFERROR(VLOOKUP(C256,'[2]20180327오더자료'!$E$142132:$F$142146,2,0),"")</f>
        <v/>
      </c>
      <c r="ANA256" s="1"/>
      <c r="ANB256" s="1" t="str">
        <f>+IFERROR(VLOOKUP(C256,'[2]20180327오더자료'!$E$142368:$F$142382,2,0),"")</f>
        <v/>
      </c>
      <c r="ANC256" s="1" t="str">
        <f>+IFERROR(VLOOKUP(C256,'[2]20180327오더자료'!$E$142601:$F$142612,2,0),"")</f>
        <v/>
      </c>
      <c r="AND256" s="1" t="str">
        <f t="shared" si="164"/>
        <v/>
      </c>
      <c r="ANE256" s="1" t="str">
        <f>+IFERROR(VLOOKUP(C256,'[2]20180327오더자료'!$E$142894:$E$142903,2,0),"")</f>
        <v/>
      </c>
      <c r="ANF256" s="1" t="str">
        <f>+IFERROR(VLOOKUP(C256,'[2]20180327오더자료'!$E$142916:$F$142928,2,0),"")</f>
        <v/>
      </c>
      <c r="ANG256" s="1" t="str">
        <f>+IFERROR(VLOOKUP(C256,'[2]20180327오더자료'!$E$142941:$F$142955,2,0),"")</f>
        <v/>
      </c>
      <c r="ANH256" s="1" t="str">
        <f>+IFERROR(VLOOKUP(C256,'[2]20180327오더자료'!$E$143213:$F$143227,2,0),"")</f>
        <v/>
      </c>
      <c r="ANI256" s="1" t="str">
        <f>+IFERROR(VLOOKUP(C256,'[2]20180327오더자료'!$E$143287:$F$143303,2,0),"")</f>
        <v/>
      </c>
      <c r="ANJ256" s="1" t="str">
        <f t="shared" si="165"/>
        <v/>
      </c>
      <c r="ANK256" s="1" t="str">
        <f>+IFERROR(VLOOKUP(C256,'[2]20180327오더자료'!$E$143323:$F$143341,2,0),"")</f>
        <v/>
      </c>
      <c r="ANL256" s="1" t="str">
        <f>+IFERROR(VLOOKUP(C256,'[2]20180327오더자료'!$E$143384:$F$143401,2,0),"")</f>
        <v/>
      </c>
      <c r="ANM256" s="1" t="str">
        <f t="shared" si="166"/>
        <v/>
      </c>
      <c r="ANN256" s="1" t="str">
        <f>+IFERROR(VLOOKUP(C256,'[2]20180327오더자료'!$E$143584:$F$143601,2,0),"")</f>
        <v/>
      </c>
      <c r="ANO256" s="1" t="str">
        <f>+IFERROR(VLOOKUP(C256,'[2]20180327오더자료'!$E$143614:$F$143630,2,0),"")</f>
        <v/>
      </c>
      <c r="ANP256" s="1" t="str">
        <f>+IFERROR(VLOOKUP(C256,'[2]20180327오더자료'!$E$143643:$F$143659,2,0),"")</f>
        <v/>
      </c>
      <c r="ANQ256" s="1" t="str">
        <f>+IFERROR(VLOOKUP(C256,'[2]20180327오더자료'!$E$143808:$F$143815,2,0),"")</f>
        <v/>
      </c>
      <c r="ANR256" s="1" t="str">
        <f>+IFERROR(VLOOKUP(C256,'[2]20180327오더자료'!$E$144209:$F$144231,2,0),"")</f>
        <v/>
      </c>
      <c r="ANS256" s="1" t="str">
        <f t="shared" si="167"/>
        <v/>
      </c>
      <c r="ANT256" s="1"/>
      <c r="ANU256" s="1"/>
      <c r="ANV256" s="1" t="str">
        <f>+IFERROR(VLOOKUP(C256,'[2]20180327오더자료'!$E$144413:$F$144421,2,0),"")</f>
        <v/>
      </c>
      <c r="ANW256" s="1" t="str">
        <f>+IFERROR(VLOOKUP(C256,'[2]20180327오더자료'!$E$144434:$F$144446,2,0),"")</f>
        <v/>
      </c>
      <c r="ANX256" s="1" t="str">
        <f>+IFERROR(VLOOKUP(C256,'[2]20180327오더자료'!$E$144523:$F$144541,2,0),"")</f>
        <v/>
      </c>
      <c r="ANY256" s="1" t="str">
        <f>+IFERROR(VLOOKUP(C256,'[2]20180327오더자료'!$E$144563:$F$144572,2,0),"")</f>
        <v/>
      </c>
      <c r="ANZ256" s="1" t="str">
        <f>+IFERROR(VLOOKUP(C256,'[2]20180327오더자료'!$E$144592:$F$144607,2,0),"")</f>
        <v/>
      </c>
      <c r="AOA256" s="1" t="str">
        <f>+IFERROR(VLOOKUP(C256,'[2]20180327오더자료'!$E$146284:$F$146300,2,0),"")</f>
        <v/>
      </c>
      <c r="AOB256" s="1" t="str">
        <f>+IFERROR(VLOOKUP(C256,'[2]20180327오더자료'!$E$146309:$F$146325,2,0),"")</f>
        <v/>
      </c>
      <c r="AOC256" s="1" t="str">
        <f t="shared" si="168"/>
        <v/>
      </c>
      <c r="AOD256" s="1" t="str">
        <f>+IFERROR(VLOOKUP(C256,'[2]20180327오더자료'!$E$146383:$F$146395,2,0),"")</f>
        <v/>
      </c>
      <c r="AOE256" s="1" t="str">
        <f>+IFERROR(VLOOKUP(C256,'[2]20180327오더자료'!$E$146406:$F$146417,2,0),"")</f>
        <v/>
      </c>
      <c r="AOF256" s="1" t="str">
        <f>+IFERROR(VLOOKUP(C256,'[2]20180327오더자료'!$E$146466:$F$146485,2,0),"")</f>
        <v/>
      </c>
      <c r="AOG256" s="1" t="str">
        <f>+IFERROR(VLOOKUP(C256,'[2]20180327오더자료'!$E$146666:$F$146686,2,0),"")</f>
        <v/>
      </c>
      <c r="AOH256" s="1" t="str">
        <f>+IFERROR(VLOOKUP(C256,'[2]20180327오더자료'!$E$146797:$F$146814,2,0),"")</f>
        <v/>
      </c>
      <c r="AOI256" s="1" t="str">
        <f>+IFERROR(VLOOKUP(C256,'[2]20180327오더자료'!$E$146927:$F$146944,2,0),"")</f>
        <v/>
      </c>
      <c r="AOJ256" s="1" t="str">
        <f t="shared" si="169"/>
        <v/>
      </c>
      <c r="AOK256" s="1" t="str">
        <f>+IFERROR(VLOOKUP(C256,'[2]20180327오더자료'!$E$147426:$F$147442,2,0),"")</f>
        <v/>
      </c>
      <c r="AOL256" s="1" t="str">
        <f t="shared" si="170"/>
        <v/>
      </c>
      <c r="AOM256" s="1"/>
      <c r="AON256" s="1" t="str">
        <f>+IFERROR(VLOOKUP(C256,'[2]20180327오더자료'!$E$147684:$F$147695,2,0),"")</f>
        <v/>
      </c>
      <c r="AOO256" s="1" t="str">
        <f>+IFERROR(VLOOKUP(C256,'[2]20180327오더자료'!$E$147895:$F$147911,2,0),"")</f>
        <v/>
      </c>
      <c r="AOP256" s="1" t="str">
        <f>+IFERROR(VLOOKUP(C256,'[2]20180327오더자료'!$E$148029:$F$148036,2,0),"")</f>
        <v/>
      </c>
      <c r="AOQ256" s="1" t="str">
        <f>+IFERROR(VLOOKUP(C256,'[2]20180327오더자료'!$E$148050:$F$148071,2,0),"")</f>
        <v/>
      </c>
      <c r="AOR256" s="1" t="str">
        <f>+IFERROR(VLOOKUP(C256,'[2]20180327오더자료'!$E$148089:$F$148095,2,0),"")</f>
        <v/>
      </c>
      <c r="AOS256" s="1" t="str">
        <f>+IFERROR(VLOOKUP(C256,'[2]20180327오더자료'!$E$148233:$F$148243,2,0),"")</f>
        <v/>
      </c>
      <c r="AOT256" s="1" t="str">
        <f>+IFERROR(VLOOKUP(C256,'[2]20180327오더자료'!$E$148255:$F$148272,2,0),"")</f>
        <v/>
      </c>
      <c r="AOU256" s="1" t="str">
        <f>+IFERROR(VLOOKUP(C256,'[2]20180327오더자료'!$E$148328:$F$148343,2,0),"")</f>
        <v/>
      </c>
      <c r="AOV256" s="1" t="str">
        <f>+IFERROR(VLOOKUP(C256,'[2]20180327오더자료'!$E$148386:$F$148406,2,0),"")</f>
        <v/>
      </c>
      <c r="AOW256" s="1" t="str">
        <f>+IFERROR(VLOOKUP(C256,'[2]20180327오더자료'!$E$148829:$F$148845,2,0),"")</f>
        <v/>
      </c>
      <c r="AOX256" s="1" t="str">
        <f>+IFERROR(VLOOKUP(C256,'[2]20180327오더자료'!$E$148858:$F$148876,2,0),"")</f>
        <v/>
      </c>
      <c r="AOY256" s="1" t="str">
        <f>+IFERROR(VLOOKUP(C256,'[2]20180327오더자료'!$E$148896:$F$148916,2,0),"")</f>
        <v/>
      </c>
      <c r="AOZ256" s="1" t="str">
        <f t="shared" si="171"/>
        <v/>
      </c>
      <c r="APA256" s="1" t="str">
        <f>+IFERROR(VLOOKUP(C256,'[2]20180327오더자료'!$E$148953:$F$148973,2,0),"")</f>
        <v/>
      </c>
      <c r="APB256" s="1" t="str">
        <f>+IFERROR(VLOOKUP(C256,'[2]20180327오더자료'!$E$148986:$F$149001,2,0),"")</f>
        <v/>
      </c>
      <c r="APC256" s="1" t="str">
        <f>+IFERROR(VLOOKUP(C256,'[2]20180327오더자료'!$E$149041:$F$149060,2,0),"")</f>
        <v/>
      </c>
      <c r="APD256" s="1" t="str">
        <f t="shared" si="172"/>
        <v/>
      </c>
      <c r="APE256" s="1" t="str">
        <f t="shared" si="173"/>
        <v/>
      </c>
      <c r="APF256" s="1" t="str">
        <f>+IFERROR(VLOOKUP(C256,'[2]20180327오더자료'!$E$149164:$F$149177,2,0),"")</f>
        <v/>
      </c>
      <c r="APG256" s="1" t="str">
        <f t="shared" si="174"/>
        <v/>
      </c>
      <c r="APH256" s="1" t="str">
        <f>+IFERROR(VLOOKUP(C256,'[2]20180327오더자료'!$E$149261:$F$149275,2,0),"")</f>
        <v/>
      </c>
      <c r="API256" s="1" t="str">
        <f t="shared" si="175"/>
        <v/>
      </c>
      <c r="APJ256" s="1" t="str">
        <f>+IFERROR(VLOOKUP(C256,'[2]20180327오더자료'!$E$149341:$F$149355,2,0),"")</f>
        <v>반백)</v>
      </c>
      <c r="APK256" s="1" t="str">
        <f>+IFERROR(VLOOKUP(C256,'[2]20180327오더자료'!$E$149367:$F$149380,2,0),"")</f>
        <v/>
      </c>
      <c r="APL256" s="1" t="str">
        <f>+IFERROR(VLOOKUP(C256,'[2]20180327오더자료'!$E$149394:$F$149410,2,0),"")</f>
        <v/>
      </c>
      <c r="APM256" s="1" t="str">
        <f>+IFERROR(VLOOKUP(C256,'[2]20180327오더자료'!$E$134238:$F$134249,2,0),"")</f>
        <v/>
      </c>
      <c r="APN256" s="1" t="str">
        <f t="shared" si="176"/>
        <v/>
      </c>
      <c r="APO256" s="1" t="str">
        <f>+IFERROR(VLOOKUP(C256,'[2]20180327오더자료'!$E$134278:$F$134286,2,0),"")</f>
        <v/>
      </c>
      <c r="APP256" s="1" t="str">
        <f>+IFERROR(VLOOKUP(C256,'[2]20180327오더자료'!$E$134299:$F$134317,2,0),"")</f>
        <v/>
      </c>
      <c r="APQ256" s="1" t="str">
        <f>+IFERROR(VLOOKUP(C256,'[2]20180327오더자료'!$E$134435:$F$134455,2,0),"")</f>
        <v/>
      </c>
      <c r="APR256" s="1" t="str">
        <f>+IFERROR(VLOOKUP(C256,'[2]20180327오더자료'!$E$134710:$F$134729,2,0),"")</f>
        <v/>
      </c>
      <c r="APS256" s="1" t="str">
        <f>+IFERROR(VLOOKUP(C256,'[2]20180327오더자료'!$E$134985:$F$134993,2,0),"")</f>
        <v/>
      </c>
      <c r="APT256" s="1"/>
      <c r="APU256" s="1"/>
      <c r="APV256" s="1" t="str">
        <f>+IFERROR(VLOOKUP(C256,'[2]20180327오더자료'!$E$135011:$F$135022,2,0),"")</f>
        <v/>
      </c>
      <c r="APW256" s="1" t="str">
        <f>+IFERROR(VLOOKUP(C256,'[2]20180327오더자료'!$E$135106:$F$135116,2,0),"")</f>
        <v/>
      </c>
      <c r="APX256" s="1" t="str">
        <f>+IFERROR(VLOOKUP(C256,'[2]20180327오더자료'!$E$135129:$F$135138,2,0),"")</f>
        <v/>
      </c>
      <c r="APY256" s="1" t="str">
        <f>+IFERROR(VLOOKUP(C256,'[2]20180327오더자료'!$E$135150:$F$135164,2,0),"")</f>
        <v/>
      </c>
      <c r="APZ256" s="1" t="str">
        <f>+IFERROR(VLOOKUP(C256,'[2]20180327오더자료'!$E$135180:$F$135190,2,0),"")</f>
        <v/>
      </c>
      <c r="AQA256" s="1" t="str">
        <f>+IFERROR(VLOOKUP(C256,'[2]20180327오더자료'!$E$135289:$F$135299,2,0),"")</f>
        <v/>
      </c>
      <c r="AQB256" s="1" t="str">
        <f>+IFERROR(VLOOKUP(C256,'[2]20180327오더자료'!$E$135345:$F$135356,2,0),"")</f>
        <v/>
      </c>
      <c r="AQC256" s="1" t="str">
        <f>+IFERROR(VLOOKUP(C256,'[2]20180327오더자료'!$E$135413:$F$135431,2,0),"")</f>
        <v/>
      </c>
      <c r="AQD256" s="1" t="str">
        <f>+IFERROR(VLOOKUP(C256,'[2]20180327오더자료'!$E$135615:$F$135631,2,0),"")</f>
        <v/>
      </c>
      <c r="AQE256" s="1" t="str">
        <f>+IFERROR(VLOOKUP(C256,'[2]20180327오더자료'!$E$135814:$F$135829,2,0),"")</f>
        <v/>
      </c>
      <c r="AQF256" s="1" t="str">
        <f>+IFERROR(VLOOKUP(C256,'[2]20180327오더자료'!$E$135841:$F$135858,2,0),"")</f>
        <v>반백)</v>
      </c>
      <c r="AQG256" s="1" t="str">
        <f>+IFERROR(VLOOKUP(C256,'[2]20180327오더자료'!$E$135907:$F$135925,2,0),"")</f>
        <v/>
      </c>
      <c r="AQH256" s="1" t="str">
        <f>+IFERROR(VLOOKUP(C256,'[2]20180327오더자료'!$E$135971:$F$135988,2,0),"")</f>
        <v/>
      </c>
      <c r="AQI256" s="1" t="str">
        <f>+IFERROR(VLOOKUP(C256,'[2]20180327오더자료'!$E$136038:$F$136055,2,0),"")</f>
        <v>반백)</v>
      </c>
      <c r="AQJ256" s="1" t="str">
        <f>+IFERROR(VLOOKUP(C256,'[2]20180327오더자료'!$E$136071:$F$136090,2,0),"")</f>
        <v/>
      </c>
      <c r="AQK256" s="1" t="str">
        <f>+IFERROR(VLOOKUP(C256,'[2]20180327오더자료'!$E$137052:$F$137060,2,0),"")</f>
        <v/>
      </c>
      <c r="AQL256" s="1" t="str">
        <f>+IFERROR(VLOOKUP(C256,'[2]20180327오더자료'!$E$137084:$F$137100,2,0),"")</f>
        <v/>
      </c>
      <c r="AQM256" s="1" t="str">
        <f>+IFERROR(VLOOKUP(C256,'[2]20180327오더자료'!$E$137223:$F$137242,2,0),"")</f>
        <v/>
      </c>
      <c r="AQN256" s="1" t="str">
        <f>+IFERROR(VLOOKUP(C256,'[2]20180327오더자료'!$E$137384:$F$137396,2,0),"")</f>
        <v/>
      </c>
      <c r="AQO256" s="1" t="str">
        <f>+IFERROR(VLOOKUP(C256,'[2]20180327오더자료'!$E$137419:$F$137433,2,0),"")</f>
        <v/>
      </c>
      <c r="AQP256" s="1" t="str">
        <f>+IFERROR(VLOOKUP(C256,'[2]20180327오더자료'!$E$137460:$F$137466,2,0),"")</f>
        <v/>
      </c>
      <c r="AQQ256" s="1" t="str">
        <f>+IFERROR(VLOOKUP(C256,'[2]20180327오더자료'!$E$137654:$F$137671,2,0),"")</f>
        <v/>
      </c>
      <c r="AQR256" s="1" t="str">
        <f t="shared" si="177"/>
        <v/>
      </c>
      <c r="AQS256" s="1" t="str">
        <f>+IFERROR(VLOOKUP(C256,'[2]20180327오더자료'!$E$137702:$F$137718,2,0),"")</f>
        <v/>
      </c>
      <c r="AQT256" s="1" t="str">
        <f t="shared" si="178"/>
        <v/>
      </c>
      <c r="AQU256" s="1" t="str">
        <f t="shared" si="179"/>
        <v/>
      </c>
      <c r="AQV256" s="1" t="str">
        <f>+IFERROR(VLOOKUP(C256,'[2]20180327오더자료'!$E$139826:$F$139842,2,0),"")</f>
        <v/>
      </c>
      <c r="AQW256" s="1" t="str">
        <f>+IFERROR(VLOOKUP(C256,'[2]20180327오더자료'!$E$139949:$F$139967,2,0),"")</f>
        <v/>
      </c>
      <c r="AQX256" s="1" t="str">
        <f>+IFERROR(VLOOKUP(C256,'[2]20180327오더자료'!$E$139987:$F$140005,2,0),"")</f>
        <v/>
      </c>
      <c r="AQY256" s="1" t="str">
        <f t="shared" si="180"/>
        <v/>
      </c>
      <c r="AQZ256" s="1" t="str">
        <f>+IFERROR(VLOOKUP(C256,'[2]20180327오더자료'!$E$140087:$F$140105,2,0),"")</f>
        <v/>
      </c>
      <c r="ARA256" s="1" t="str">
        <f>+IFERROR(VLOOKUP(C256,'[2]20180327오더자료'!$E$140129:$F$140140,2,0),"")</f>
        <v/>
      </c>
      <c r="ARB256" s="1" t="str">
        <f>+IFERROR(VLOOKUP(C256,'[2]20180327오더자료'!$E$140152:$F$140165,2,0),"")</f>
        <v/>
      </c>
      <c r="ARC256" s="1" t="str">
        <f>+IFERROR(VLOOKUP(C256,'[2]20180327오더자료'!$E$140179:$F$140197,2,0),"")</f>
        <v/>
      </c>
      <c r="ARD256" s="1" t="str">
        <f>+IFERROR(VLOOKUP(C256,'[2]20180327오더자료'!$E$140222:$F$140240,2,0),"")</f>
        <v/>
      </c>
      <c r="ARE256" s="1" t="str">
        <f t="shared" si="181"/>
        <v/>
      </c>
      <c r="ARF256" s="1" t="str">
        <f>+IFERROR(VLOOKUP(C256,'[2]20180327오더자료'!$E$140270:$F$140285,2,0),"")</f>
        <v/>
      </c>
      <c r="ARG256" s="1" t="str">
        <f t="shared" si="182"/>
        <v/>
      </c>
      <c r="ARH256" s="1" t="str">
        <f>+IFERROR(VLOOKUP(C256,'[2]20180327오더자료'!$E$140399:$F$140415,2,0),"")</f>
        <v/>
      </c>
      <c r="ARI256" s="1" t="str">
        <f>+IFERROR(VLOOKUP(C256,'[2]20180327오더자료'!$E$140517:$F$140532,2,0),"")</f>
        <v/>
      </c>
      <c r="ARJ256" s="1" t="str">
        <f>+IFERROR(VLOOKUP(C256,'[2]20180327오더자료'!$E$140546:$F$140563,2,0),"")</f>
        <v/>
      </c>
      <c r="ARK256" s="1" t="str">
        <f>+IFERROR(VLOOKUP(C256,'[2]20180327오더자료'!$E$140576:$F$140591,2,0),"")</f>
        <v/>
      </c>
      <c r="ARL256" s="1" t="str">
        <f>+IFERROR(VLOOKUP(C256,'[2]20180327오더자료'!$E$140726:$F$140745,2,0),"")</f>
        <v/>
      </c>
      <c r="ARM256" s="1" t="str">
        <f>+IFERROR(VLOOKUP(C256,'[2]20180327오더자료'!$E$140875:$F$140891,2,0),"")</f>
        <v/>
      </c>
      <c r="ARN256" s="1" t="str">
        <f t="shared" si="183"/>
        <v/>
      </c>
      <c r="ARO256" s="1" t="str">
        <f>+IFERROR(VLOOKUP(C256,'[2]20180327오더자료'!$E$140933:$F$140943,2,0),"")</f>
        <v/>
      </c>
      <c r="ARP256" s="1" t="str">
        <f>+IFERROR(VLOOKUP(C256,'[2]20180327오더자료'!$E$141068:$F$141077,2,0),"")</f>
        <v/>
      </c>
      <c r="ARQ256" s="1" t="str">
        <f>+IFERROR(VLOOKUP(C256,'[2]20180327오더자료'!$E$141093:$F$141113,2,0),"")</f>
        <v/>
      </c>
      <c r="ARR256" s="1" t="str">
        <f t="shared" si="184"/>
        <v/>
      </c>
      <c r="ARS256" s="1" t="str">
        <f>+IFERROR(VLOOKUP(C256,'[2]20180327오더자료'!$E$142916:$F$142928,2,0),"")</f>
        <v/>
      </c>
      <c r="ART256" s="1" t="str">
        <f t="shared" si="185"/>
        <v/>
      </c>
      <c r="ARU256" s="1" t="str">
        <f>+IFERROR(VLOOKUP(C256,'[2]20180327오더자료'!$E$141455:$F$141471,2,0),"")</f>
        <v/>
      </c>
      <c r="ARV256" s="1" t="str">
        <f>+IFERROR(VLOOKUP(C256,'[2]20180327오더자료'!$E$141484:$F$141501,2,0),"")</f>
        <v/>
      </c>
      <c r="ARW256" s="1" t="str">
        <f>+IFERROR(VLOOKUP(C256,'[2]20180327오더자료'!$E$141519:$F$141530,2,0),"")</f>
        <v/>
      </c>
      <c r="ARX256" s="1" t="str">
        <f t="shared" si="186"/>
        <v/>
      </c>
      <c r="ARY256" s="1" t="str">
        <f>+IFERROR(VLOOKUP(C256,'[2]20180327오더자료'!$E$141703:$F$141716,2,0),"")</f>
        <v/>
      </c>
      <c r="ARZ256" s="1" t="str">
        <f t="shared" si="187"/>
        <v/>
      </c>
      <c r="ASA256" s="1" t="str">
        <f t="shared" si="188"/>
        <v/>
      </c>
      <c r="ASB256" s="1" t="str">
        <f>+IFERROR(VLOOKUP(C256,'[2]20180327오더자료'!$E$141749:$F$141764,2,0),"")</f>
        <v/>
      </c>
      <c r="ASC256" s="1" t="str">
        <f>+IFERROR(VLOOKUP(C256,'[2]20180327오더자료'!$E$141821:$F$141835,2,0),"")</f>
        <v/>
      </c>
      <c r="ASD256" s="1" t="str">
        <f t="shared" si="189"/>
        <v/>
      </c>
    </row>
    <row r="257" spans="3:1174" customFormat="1" x14ac:dyDescent="0.3">
      <c r="C257" s="1" t="s">
        <v>19</v>
      </c>
      <c r="D257" s="1" t="str">
        <f>+IFERROR(VLOOKUP(C257,'[1]20180327오더자료'!$D$58092:$E$58107,2,0),"")</f>
        <v/>
      </c>
      <c r="E257" s="1" t="e">
        <f>+VLOOKUP(C257,'[1]20180327오더자료'!$D$58222:$E$58238,2,0)</f>
        <v>#N/A</v>
      </c>
      <c r="F257" s="1" t="e">
        <f>+VLOOKUP(C257,'[1]20180327오더자료'!$D$58411:$E$58418,2,0)</f>
        <v>#N/A</v>
      </c>
      <c r="G257" s="1" t="e">
        <f>+VLOOKUP(C257,'[1]20180327오더자료'!$D$58432:$E$58447,2,0)</f>
        <v>#N/A</v>
      </c>
      <c r="H257" s="1" t="e">
        <f t="shared" si="118"/>
        <v>#N/A</v>
      </c>
      <c r="I257" s="1" t="e">
        <f>+VLOOKUP(C257,'[1]20180327오더자료'!$D$58538:$E$58553,2,0)</f>
        <v>#N/A</v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>
        <v>2</v>
      </c>
      <c r="LU257" s="1"/>
      <c r="LV257" s="1" t="str">
        <f>+IFERROR(VLOOKUP(C179,'[2]20180327오더자료'!$E$150421:$F$150437,2,0),"")</f>
        <v/>
      </c>
      <c r="LW257" s="1" t="str">
        <f>+IFERROR(VLOOKUP(C179,'[2]20180327오더자료'!$E$150564:$F$150582,2,0),"")</f>
        <v/>
      </c>
      <c r="LX257" s="1" t="str">
        <f>+IFERROR(VLOOKUP(C179,'[2]20180327오더자료'!$E$150605:$F$150619,2,0),"")</f>
        <v/>
      </c>
      <c r="LY257" s="1" t="str">
        <f>+IFERROR(VLOOKUP(C179,'[2]20180327오더자료'!$E$150750:$F$150765,2,0),"")</f>
        <v/>
      </c>
      <c r="LZ257" s="1" t="str">
        <f>+IFERROR(VLOOKUP(C179,'[2]20180327오더자료'!$E$150839:$F$150858,2,0),"")</f>
        <v/>
      </c>
      <c r="MA257" s="1" t="str">
        <f>+IFERROR(VLOOKUP(C179,'[2]20180327오더자료'!$E$150991:$F$151008,2,0),"")</f>
        <v/>
      </c>
      <c r="MB257" s="1"/>
      <c r="MC257" s="1"/>
      <c r="MD257" s="1" t="str">
        <f>+IFERROR(VLOOKUP(C179,'[2]20180327오더자료'!$E$151265:$F$151273,2,0),"")</f>
        <v/>
      </c>
      <c r="ME257" s="1"/>
      <c r="MF257" s="1"/>
      <c r="MG257" s="1" t="str">
        <f>+IFERROR(VLOOKUP(C179,'[2]20180327오더자료'!$E$151291:$F$151309,2,0),"")</f>
        <v/>
      </c>
      <c r="MH257" s="1" t="str">
        <f>+IFERROR(VLOOKUP(C179,'[2]20180327오더자료'!$E$151322:$F$151337,2,0),"")</f>
        <v/>
      </c>
      <c r="MI257" s="1" t="str">
        <f>+IFERROR(VLOOKUP(C179,'[2]20180327오더자료'!$E$151357:$F$151376,2,0),"")</f>
        <v/>
      </c>
      <c r="MJ257" s="1" t="str">
        <f>+IFERROR(VLOOKUP(C179,'[2]20180327오더자료'!$E$151435:$F$151452,2,0),"")</f>
        <v/>
      </c>
      <c r="MK257" s="1" t="str">
        <f>+IFERROR(VLOOKUP(C179,'[2]20180327오더자료'!$E$151527:$F$151538,2,0),"")</f>
        <v/>
      </c>
      <c r="ML257" s="1" t="str">
        <f>+IFERROR(VLOOKUP(C179,'[2]20180327오더자료'!$E$151548:$F$151567,2,0),"")</f>
        <v/>
      </c>
      <c r="MM257" s="1" t="str">
        <f>+IFERROR(VLOOKUP(C179,'[2]20180327오더자료'!$E$151584:$F$151594,2,0),"")</f>
        <v/>
      </c>
      <c r="MN257" s="1" t="str">
        <f>+IFERROR(VLOOKUP(C179,'[2]20180327오더자료'!$E$151839:$F$151854,2,0),"")</f>
        <v/>
      </c>
      <c r="MO257" s="1"/>
      <c r="MP257" s="1" t="str">
        <f>+IFERROR(VLOOKUP(C179,'[2]20180327오더자료'!$E$151919:$F$151938,2,0),"")</f>
        <v/>
      </c>
      <c r="MQ257" s="1" t="str">
        <f>+IFERROR(VLOOKUP(C179,'[2]20180327오더자료'!$E$152085:$F$152096,2,0),"")</f>
        <v/>
      </c>
      <c r="MR257" s="1"/>
      <c r="MS257" s="1" t="str">
        <f>+IFERROR(VLOOKUP(C179,'[2]20180327오더자료'!$E$152121:$F$152138,2,0),"")</f>
        <v/>
      </c>
      <c r="MT257" s="1"/>
      <c r="MU257" s="1" t="str">
        <f>+IFERROR(VLOOKUP(C179,'[2]20180327오더자료'!$E$152160:$F$152164,2,0),"")</f>
        <v/>
      </c>
      <c r="MV257" s="1" t="str">
        <f>+IFERROR(VLOOKUP(C179,'[2]20180327오더자료'!$E$152228:$F$152245,2,0),"")</f>
        <v/>
      </c>
      <c r="MW257" s="1"/>
      <c r="MX257" s="1" t="str">
        <f>+IFERROR(VLOOKUP(C179,'[2]20180327오더자료'!$E$152289:$F$152307,2,0),"")</f>
        <v/>
      </c>
      <c r="MY257" s="1"/>
      <c r="MZ257" s="1" t="str">
        <f>+IFERROR(VLOOKUP(C179,'[2]20180327오더자료'!$E$152333:$F$152349,2,0),"")</f>
        <v/>
      </c>
      <c r="NA257" s="1"/>
      <c r="NB257" s="1" t="str">
        <f>+IFERROR(VLOOKUP(C179,'[2]20180327오더자료'!$E$152438:$F$152456,2,0),"")</f>
        <v/>
      </c>
      <c r="NC257" s="1" t="str">
        <f>+IFERROR(VLOOKUP(C179,'[2]20180327오더자료'!$E$152544:$F$152557,2,0),"")</f>
        <v/>
      </c>
      <c r="ND257" s="1"/>
      <c r="NE257" s="1"/>
      <c r="NF257" s="1" t="str">
        <f>+IFERROR(VLOOKUP(C179,'[2]20180327오더자료'!$E$152708:$F$152724,2,0),"")</f>
        <v/>
      </c>
      <c r="NG257" s="1"/>
      <c r="NH257" s="1" t="str">
        <f>+IFERROR(VLOOKUP(C179,'[2]20180327오더자료'!$E$152812:$F$152827,2,0),"")</f>
        <v/>
      </c>
      <c r="NI257" s="1" t="str">
        <f>+IFERROR(VLOOKUP(C179,'[2]20180327오더자료'!$E$152905:$F$152919,2,0),"")</f>
        <v/>
      </c>
      <c r="NJ257" s="1" t="str">
        <f>+IFERROR(VLOOKUP(C179,'[2]20180327오더자료'!$E$152998:$F$153011,2,0),"")</f>
        <v/>
      </c>
      <c r="NK257" s="1" t="str">
        <f>+IFERROR(VLOOKUP(C179,'[2]20180327오더자료'!$E$153096:$F$153108,2,0),"")</f>
        <v/>
      </c>
      <c r="NL257" s="1" t="str">
        <f>+IFERROR(VLOOKUP(C179,'[2]20180327오더자료'!$E$153121:$F$153140,2,0),"")</f>
        <v/>
      </c>
      <c r="NM257" s="1" t="str">
        <f>+IFERROR(VLOOKUP(C179,'[2]20180327오더자료'!$E$153195:$F$153215,2,0),"")</f>
        <v/>
      </c>
      <c r="NN257" s="1"/>
      <c r="NO257" s="1">
        <v>1</v>
      </c>
      <c r="NP257" s="1" t="str">
        <f>+IFERROR(VLOOKUP(C179,'[2]20180327오더자료'!$E$153364:$F$153380,2,0),"")</f>
        <v/>
      </c>
      <c r="NQ257" s="1"/>
      <c r="NR257" s="1" t="str">
        <f>+IFERROR(VLOOKUP(C179,'[2]20180327오더자료'!$E$153453:$F$153465,2,0),"")</f>
        <v/>
      </c>
      <c r="NS257" s="1"/>
      <c r="NT257" s="1" t="str">
        <f>+IFERROR(VLOOKUP(C179,'[2]20180327오더자료'!$E$153473:$F$153487,2,0),"")</f>
        <v/>
      </c>
      <c r="NU257" s="1" t="str">
        <f>+IFERROR(VLOOKUP(C179,'[2]20180327오더자료'!$E$153579:$F$153597,2,0),"")</f>
        <v/>
      </c>
      <c r="NV257" s="1" t="str">
        <f>+IFERROR(VLOOKUP(C179,'[2]20180327오더자료'!$E$153633:$F$153644,2,0),"")</f>
        <v/>
      </c>
      <c r="NW257" s="1"/>
      <c r="NX257" s="1"/>
      <c r="NY257" s="1"/>
      <c r="NZ257" s="1" t="str">
        <f>+IFERROR(VLOOKUP(C179,'[2]20180327오더자료'!$E$153690:$F$153705,2,0),"")</f>
        <v/>
      </c>
      <c r="OA257" s="1" t="str">
        <f>+IFERROR(VLOOKUP(C179,'[2]20180327오더자료'!$E$153718:$F$153728,2,0),"")</f>
        <v/>
      </c>
      <c r="OB257" s="1" t="str">
        <f>+IFERROR(VLOOKUP(C179,'[2]20180327오더자료'!$E$153778:$F$153791,2,0),"")</f>
        <v/>
      </c>
      <c r="OC257" s="1" t="str">
        <f>+IFERROR(VLOOKUP(C179,'[2]20180327오더자료'!$E$153871:$F$153886,2,0),"")</f>
        <v/>
      </c>
      <c r="OD257" s="1" t="str">
        <f>+IFERROR(VLOOKUP(C179,'[2]20180327오더자료'!$E$153962:$F$153970,2,0),"")</f>
        <v/>
      </c>
      <c r="OE257" s="1" t="str">
        <f>+IFERROR(VLOOKUP(C179,'[2]20180327오더자료'!$E$154052:$F$154066,2,0),"")</f>
        <v/>
      </c>
      <c r="OF257" s="1" t="str">
        <f>+IFERROR(VLOOKUP(C179,'[2]20180327오더자료'!$E$154382:$F$154399,2,0),"")</f>
        <v/>
      </c>
      <c r="OG257" s="1"/>
      <c r="OH257" s="1" t="str">
        <f>+IFERROR(VLOOKUP(C179,'[2]20180327오더자료'!$E$154099:$F$154116,2,0),"")</f>
        <v/>
      </c>
      <c r="OI257" s="1" t="str">
        <f>+IFERROR(VLOOKUP(C179,'[2]20180327오더자료'!$E$154196:$F$154218,2,0),"")</f>
        <v/>
      </c>
      <c r="OJ257" s="1" t="str">
        <f>+IFERROR(VLOOKUP(C179,'[2]20180327오더자료'!$E$154328:$F$154343,2,0),"")</f>
        <v/>
      </c>
      <c r="OK257" s="1" t="str">
        <f>+IFERROR(VLOOKUP(C179,'[2]20180327오더자료'!$E$154355:$F$154368,2,0),"")</f>
        <v/>
      </c>
      <c r="OL257" s="1" t="str">
        <f>+IFERROR(VLOOKUP(C179,'[2]20180327오더자료'!$E$154382:$F$154399,2,0),"")</f>
        <v/>
      </c>
      <c r="OM257" s="1" t="str">
        <f>+IFERROR(VLOOKUP(C179,'[2]20180327오더자료'!$E$154493:$F$154502,2,0),"")</f>
        <v/>
      </c>
      <c r="ON257" s="1" t="str">
        <f>+IFERROR(VLOOKUP(C179,'[2]20180327오더자료'!$E$154589:$F$154604,2,0),"")</f>
        <v/>
      </c>
      <c r="OO257" s="1" t="str">
        <f>+IFERROR(VLOOKUP(C179,'[2]20180327오더자료'!$E$154675:$F$154685,2,0),"")</f>
        <v/>
      </c>
      <c r="OP257" s="1" t="str">
        <f>+IFERROR(VLOOKUP(C179,'[2]20180327오더자료'!$E$155000:$F$155007,2,0),"")</f>
        <v/>
      </c>
      <c r="OQ257" s="1" t="str">
        <f>+IFERROR(VLOOKUP(C179,'[2]20180327오더자료'!$E$155044:$F$155051,2,0),"")</f>
        <v/>
      </c>
      <c r="OR257" s="1" t="str">
        <f>+IFERROR(VLOOKUP(C179,'[2]20180327오더자료'!$E$155062:$F$155081,2,0),"")</f>
        <v/>
      </c>
      <c r="OS257" s="1"/>
      <c r="OT257" s="1" t="str">
        <f>+IFERROR(VLOOKUP(C179,'[2]20180327오더자료'!$E$155097:$F$155114,2,0),"")</f>
        <v/>
      </c>
      <c r="OU257" s="1"/>
      <c r="OV257" s="1" t="str">
        <f>+IFERROR(VLOOKUP(C179,'[2]20180327오더자료'!$E$155149:$F$155167,2,0),"")</f>
        <v/>
      </c>
      <c r="OW257" s="1"/>
      <c r="OX257" s="1" t="str">
        <f>+IFERROR(VLOOKUP(C179,'[2]20180327오더자료'!$E$155250:$F$155263,2,0),"")</f>
        <v/>
      </c>
      <c r="OY257" s="1" t="str">
        <f>+IFERROR(VLOOKUP(C179,'[2]20180327오더자료'!$D$155276:$E$155296,2,0),"")</f>
        <v/>
      </c>
      <c r="OZ257" s="1" t="str">
        <f>+IFERROR(VLOOKUP(C179,'[2]20180327오더자료'!$E$155312:$F$155328,2,0),"")</f>
        <v/>
      </c>
      <c r="PA257" s="1"/>
      <c r="PB257" s="1" t="str">
        <f>+IFERROR(VLOOKUP(C179,'[2]20180327오더자료'!$E$155344:$F$155361,2,0),"")</f>
        <v/>
      </c>
      <c r="PC257" s="1"/>
      <c r="PD257" s="1" t="str">
        <f>+IFERROR(VLOOKUP(C179,'[2]20180327오더자료'!$E$155441:$F$155456,2,0),"")</f>
        <v/>
      </c>
      <c r="PE257" s="1"/>
      <c r="PF257" s="1" t="str">
        <f>+IFERROR(VLOOKUP(C179,'[2]20180327오더자료'!$E$155526:$F$155548,2,0),"")</f>
        <v/>
      </c>
      <c r="PG257" s="1"/>
      <c r="PH257" s="1"/>
      <c r="PI257" s="1" t="str">
        <f>+IFERROR(VLOOKUP(C179,'[2]20180327오더자료'!$E$155646:$F$155662,2,0),"")</f>
        <v/>
      </c>
      <c r="PJ257" s="1" t="str">
        <f>+IFERROR(VLOOKUP(C179,'[2]20180327오더자료'!$E$155681:$F$155701,2,0),"")</f>
        <v/>
      </c>
      <c r="PK257" s="1" t="str">
        <f>+IFERROR(VLOOKUP(C179,'[2]20180327오더자료'!$E$156006:$F$156020,2,0),"")</f>
        <v/>
      </c>
      <c r="PL257" s="1"/>
      <c r="PM257" s="1" t="e">
        <f t="shared" si="119"/>
        <v>#N/A</v>
      </c>
      <c r="PN257" s="1" t="str">
        <f>+IFERROR(VLOOKUP(C179,'[2]20180327오더자료'!$E$156455:$F$156475,2,0),"")</f>
        <v/>
      </c>
      <c r="PO257" s="1" t="str">
        <f>+IFERROR(VLOOKUP(C179,'[2]20180327오더자료'!$E$156236:$F$156255,2,0),"")</f>
        <v/>
      </c>
      <c r="PP257" s="1" t="str">
        <f>+IFERROR(VLOOKUP(C179,'[2]20180327오더자료'!$E$156531:$F$156550,2,0),"")</f>
        <v/>
      </c>
      <c r="PQ257" s="1" t="str">
        <f>+IFERROR(VLOOKUP(C179,'[2]20180327오더자료'!$E$156756:$F$156768,2,0),"")</f>
        <v/>
      </c>
      <c r="PR257" s="1"/>
      <c r="PS257" s="1" t="str">
        <f>+IFERROR(VLOOKUP(C179,'[2]20180327오더자료'!$E$156792:$F$156802,2,0),"")</f>
        <v/>
      </c>
      <c r="PT257" s="1"/>
      <c r="PU257" s="1" t="str">
        <f>+IFERROR(VLOOKUP(C179,'[2]20180327오더자료'!$E$156847:$F$156854,2,0),"")</f>
        <v/>
      </c>
      <c r="PV257" s="1"/>
      <c r="PW257" s="1"/>
      <c r="PX257" s="1" t="str">
        <f>+IFERROR(VLOOKUP(C179,'[2]20180327오더자료'!$E$156909:$F$156916,2,0),"")</f>
        <v/>
      </c>
      <c r="PY257" s="1" t="str">
        <f>+IFERROR(VLOOKUP(C179,'[2]20180327오더자료'!$E$156928:$F$156946,2,0),"")</f>
        <v/>
      </c>
      <c r="PZ257" s="1" t="str">
        <f>+IFERROR(VLOOKUP(C179,'[2]20180327오더자료'!$E$156998:$F$157015,2,0),"")</f>
        <v/>
      </c>
      <c r="QA257" s="1"/>
      <c r="QB257" s="1" t="str">
        <f>+IFERROR(VLOOKUP(C179,'[2]20180327오더자료'!$E$157104:$F$157122,2,0),"")</f>
        <v/>
      </c>
      <c r="QC257" s="1" t="str">
        <f>+IFERROR(VLOOKUP(C179,'[2]20180327오더자료'!$E$157168:$F$157177,2,0),"")</f>
        <v/>
      </c>
      <c r="QD257" s="1" t="str">
        <f>+IFERROR(VLOOKUP(C179,'[2]20180327오더자료'!$E$157305:$F$157311,2,0),"")</f>
        <v/>
      </c>
      <c r="QE257" s="1" t="str">
        <f>+IFERROR(VLOOKUP(C179,'[2]20180327오더자료'!$E$157326:$F$157346,2,0),"")</f>
        <v/>
      </c>
      <c r="QF257" s="1" t="str">
        <f>+IFERROR(VLOOKUP(C179,'[2]20180327오더자료'!$E$157626:$F$157644,2,0),"")</f>
        <v/>
      </c>
      <c r="QG257" s="1"/>
      <c r="QH257" s="1" t="str">
        <f>+IFERROR(VLOOKUP(C179,'[2]20180327오더자료'!$E$157689:$F$157702,2,0),"")</f>
        <v/>
      </c>
      <c r="QI257" s="1" t="str">
        <f>+IFERROR(VLOOKUP(C179,'[2]20180327오더자료'!$E$157711:$F$157724,2,0),"")</f>
        <v/>
      </c>
      <c r="QJ257" s="1" t="str">
        <f>+IFERROR(VLOOKUP(C179,'[2]20180327오더자료'!$E$157745:$F$157762,2,0),"")</f>
        <v/>
      </c>
      <c r="QK257" s="1" t="str">
        <f>+IFERROR(VLOOKUP(C179,'[2]20180327오더자료'!$E$157825:$F$157840,2,0),"")</f>
        <v/>
      </c>
      <c r="QL257" s="1"/>
      <c r="QM257" s="1"/>
      <c r="QN257" s="1"/>
      <c r="QO257" s="1" t="str">
        <f>+IFERROR(VLOOKUP(C179,'[2]20180327오더자료'!$E$157872:$F$157884,2,0),"")</f>
        <v/>
      </c>
      <c r="QP257" s="1"/>
      <c r="QQ257" s="1" t="str">
        <f>+IFERROR(VLOOKUP(C179,'[2]20180327오더자료'!$E$157904:$F$157912,2,0),"")</f>
        <v/>
      </c>
      <c r="QR257" s="1"/>
      <c r="QS257" s="1" t="str">
        <f>+IFERROR(VLOOKUP(C179,'[2]20180327오더자료'!$E$157954:$F$157972,2,0),"")</f>
        <v/>
      </c>
      <c r="QT257" s="1" t="str">
        <f>+IFERROR(VLOOKUP(C179,'[2]20180327오더자료'!$E$158081:$F$158099,2,0),"")</f>
        <v/>
      </c>
      <c r="QU257" s="1" t="str">
        <f>+IFERROR(VLOOKUP(C179,'[2]20180327오더자료'!$E$158221:$F$158236,2,0),"")</f>
        <v/>
      </c>
      <c r="QV257" s="1" t="str">
        <f>+IFERROR(VLOOKUP(C179,'[2]20180327오더자료'!$E$158278:$F$158296,2,0),"")</f>
        <v/>
      </c>
      <c r="QW257" s="1" t="str">
        <f>+IFERROR(VLOOKUP(C179,'[2]20180327오더자료'!$E$158307:$F$158325,2,0),"")</f>
        <v/>
      </c>
      <c r="QX257" s="1" t="str">
        <f>+IFERROR(VLOOKUP(C179,'[2]20180327오더자료'!$E$158374:$F$158382,2,0),"")</f>
        <v/>
      </c>
      <c r="QY257" s="1" t="str">
        <f>+IFERROR(VLOOKUP(C179,'[2]20180327오더자료'!$E$158427:$F$158440,2,0),"")</f>
        <v/>
      </c>
      <c r="QZ257" s="1" t="str">
        <f>+IFERROR(VLOOKUP(C179,'[2]20180327오더자료'!$E$158476:$F$158489,2,0),"")</f>
        <v/>
      </c>
      <c r="RA257" s="1" t="str">
        <f>+IFERROR(VLOOKUP(C179,'[2]20180327오더자료'!$E$158501:$F$158519,2,0),"")</f>
        <v/>
      </c>
      <c r="RB257" s="1" t="str">
        <f>+IFERROR(VLOOKUP(C179,'[2]20180327오더자료'!$E$158538:$F$158544,2,0),"")</f>
        <v/>
      </c>
      <c r="RC257" s="1"/>
      <c r="RD257" s="1"/>
      <c r="RE257" s="1" t="str">
        <f>+IFERROR(VLOOKUP(C179,'[2]20180327오더자료'!$E$158577:$F$158595,2,0),"")</f>
        <v/>
      </c>
      <c r="RF257" t="str">
        <f>+IFERROR(VLOOKUP(C179,'[2]20180327오더자료'!$E$158632:$F$158639,2,0),"")</f>
        <v/>
      </c>
      <c r="RG257" s="1" t="str">
        <f>+IFERROR(VLOOKUP(C179,'[2]20180327오더자료'!$E$158658:$F$158662,2,0),"")</f>
        <v/>
      </c>
      <c r="RH257" s="1" t="str">
        <f>+IFERROR(VLOOKUP(C179,'[2]20180327오더자료'!$E$158716:$F$158725,2,0),"")</f>
        <v/>
      </c>
      <c r="RI257" s="1"/>
      <c r="RJ257" s="1"/>
      <c r="RK257" s="1" t="str">
        <f>+IFERROR(VLOOKUP(C179,'[2]20180327오더자료'!$E$158768:$F$158782,2,0),"")</f>
        <v/>
      </c>
      <c r="RL257" s="1" t="str">
        <f>+IFERROR(VLOOKUP(C179,'[2]20180327오더자료'!$E$158795:$F$158801,2,0),"")</f>
        <v/>
      </c>
      <c r="RM257" s="1" t="str">
        <f>+IFERROR(VLOOKUP(C179,'[2]20180327오더자료'!$E$158821:$F$158842,2,0),"")</f>
        <v/>
      </c>
      <c r="RN257" s="1" t="str">
        <f>+IFERROR(VLOOKUP(C179,'[2]20180327오더자료'!$E$158913:$F$158926,2,0),"")</f>
        <v/>
      </c>
      <c r="RO257" s="1"/>
      <c r="RP257" s="1"/>
      <c r="RQ257" s="1" t="str">
        <f>+IFERROR(VLOOKUP(C179,'[2]20180327오더자료'!$E$158964:$F$158973,2,0),"")</f>
        <v/>
      </c>
      <c r="RR257" s="1"/>
      <c r="RS257" s="1" t="str">
        <f>+IFERROR(VLOOKUP(C179,'[2]20180327오더자료'!$E$159012:$F$159020,2,0),"")</f>
        <v/>
      </c>
      <c r="RT257" s="1"/>
      <c r="RU257" s="1" t="str">
        <f>+IFERROR(VLOOKUP(C178,'[2]20180327오더자료'!$E$159154:$F$159171,2,0),"")</f>
        <v/>
      </c>
      <c r="RV257" s="1" t="str">
        <f>+IFERROR(VLOOKUP(C179,'[2]20180327오더자료'!$E$159278:$F$159293,2,0),"")</f>
        <v/>
      </c>
      <c r="RW257" s="1"/>
      <c r="RX257" s="1" t="str">
        <f>+IFERROR(VLOOKUP(C179,'[2]20180327오더자료'!$E$159378:$F$159392,2,0),"")</f>
        <v/>
      </c>
      <c r="RY257" s="1" t="str">
        <f>+IFERROR(VLOOKUP(C179,'[2]20180327오더자료'!$E$159463:$F$159481,2,0),"")</f>
        <v/>
      </c>
      <c r="RZ257" s="1" t="str">
        <f>+IFERROR(VLOOKUP(C179,'[2]20180327오더자료'!$E$159548:$F$159562,2,0),"")</f>
        <v/>
      </c>
      <c r="SA257" s="1" t="str">
        <f>+IFERROR(VLOOKUP(C179,'[2]20180327오더자료'!$E$159769:$F$159780,2,0),"")</f>
        <v/>
      </c>
      <c r="SB257" s="1" t="str">
        <f>+IFERROR(VLOOKUP(C179,'[2]20180327오더자료'!$E$159862:$F$159872,2,0),"")</f>
        <v/>
      </c>
      <c r="SC257" s="1"/>
      <c r="SD257" s="1"/>
      <c r="SE257" s="1" t="str">
        <f>+IFERROR(VLOOKUP(C179,'[2]20180327오더자료'!$E$159903:$F$159919,2,0),"")</f>
        <v/>
      </c>
      <c r="SF257" s="1" t="str">
        <f>+IFERROR(VLOOKUP(C179,'[2]20180327오더자료'!$E$159948:$F$159965,2,0),"")</f>
        <v/>
      </c>
      <c r="SG257" s="1"/>
      <c r="SH257" s="1" t="str">
        <f>+IFERROR(VLOOKUP(C179,'[2]20180327오더자료'!$E$159994:$F$160007,2,0),"")</f>
        <v/>
      </c>
      <c r="SI257" s="1" t="str">
        <f>+IFERROR(VLOOKUP(C179,'[2]20180327오더자료'!$E$160020:$F$160035,2,0),"")</f>
        <v/>
      </c>
      <c r="SJ257" s="1" t="str">
        <f>+IFERROR(VLOOKUP(C179,'[2]20180327오더자료'!$E$160049:$F$160066,2,0),"")</f>
        <v/>
      </c>
      <c r="SK257" s="1" t="str">
        <f>+IFERROR(VLOOKUP(C179,'[2]20180327오더자료'!$E$160111:$F$160128,2,0),"")</f>
        <v/>
      </c>
      <c r="SL257" s="1" t="str">
        <f>+IFERROR(VLOOKUP(C179,'[2]20180327오더자료'!$E$160313:$F$160330,2,0),"")</f>
        <v/>
      </c>
      <c r="SM257" s="1" t="str">
        <f>+IFERROR(VLOOKUP(C179,'[2]20180327오더자료'!$E$160422:$F$160438,2,0),"")</f>
        <v/>
      </c>
      <c r="SN257" s="1"/>
      <c r="SO257" s="1"/>
      <c r="SP257" s="1" t="str">
        <f>+IFERROR(VLOOKUP(C179,'[2]20180327오더자료'!$E$160527:$F$160537,2,0),"")</f>
        <v/>
      </c>
      <c r="SQ257" s="1"/>
      <c r="SR257" s="1"/>
      <c r="SS257" s="1" t="str">
        <f>+IFERROR(VLOOKUP(C179,'[2]20180327오더자료'!$E$160611:$F$160618,2,0),"")</f>
        <v/>
      </c>
      <c r="ST257" s="1"/>
      <c r="SU257" s="1" t="str">
        <f>+IFERROR(VLOOKUP(C179,'[2]20180327오더자료'!$E$160651:$F$160670,2,0),"")</f>
        <v/>
      </c>
      <c r="SV257" s="1"/>
      <c r="SW257" s="1" t="str">
        <f>+IFERROR(VLOOKUP(C179,'[2]20180327오더자료'!$E$160740:$F$160749,2,0),"")</f>
        <v/>
      </c>
      <c r="SX257" s="1" t="str">
        <f>+IFERROR(VLOOKUP(C179,'[2]20180327오더자료'!$E$160765:$F$160776,2,0),"")</f>
        <v/>
      </c>
      <c r="SY257" s="1" t="str">
        <f>+IFERROR(VLOOKUP(C179,'[2]20180327오더자료'!$E$160831:$F$160846,2,0),"")</f>
        <v/>
      </c>
      <c r="SZ257" s="1"/>
      <c r="TA257" s="1" t="str">
        <f>+IFERROR(VLOOKUP(C179,'[2]20180327오더자료'!$E$160917:$F$160929,2,0),"")</f>
        <v/>
      </c>
      <c r="TB257" s="1" t="str">
        <f>+IFERROR(VLOOKUP(C179,'[2]20180327오더자료'!$E$160943:$F$160962,2,0),"")</f>
        <v/>
      </c>
      <c r="TC257" s="1" t="str">
        <f>+IFERROR(VLOOKUP(C179,'[2]20180327오더자료'!$E$161049:$F$161067,2,0),"")</f>
        <v/>
      </c>
      <c r="TD257" s="1"/>
      <c r="TE257" s="1" t="str">
        <f>+IFERROR(VLOOKUP(C179,'[2]20180327오더자료'!$E$161085:$F$161104,2,0),"")</f>
        <v/>
      </c>
      <c r="TF257" s="1" t="str">
        <f>+IFERROR(VLOOKUP(C179,'[2]20180327오더자료'!$E$161217:$F$161235,2,0),"")</f>
        <v/>
      </c>
      <c r="TG257" s="1" t="str">
        <f>+IFERROR(VLOOKUP(C179,'[2]20180327오더자료'!$E$161324:$F$161336,2,0),"")</f>
        <v/>
      </c>
      <c r="TH257" s="1" t="str">
        <f>+IFERROR(VLOOKUP(C179,'[2]20180327오더자료'!$E$161351:$F$161369,2,0),"")</f>
        <v/>
      </c>
      <c r="TI257" s="1" t="str">
        <f>+IFERROR(VLOOKUP(C179,'[2]20180327오더자료'!$E$161423:$F$161438,2,0),"")</f>
        <v/>
      </c>
      <c r="TJ257" s="1"/>
      <c r="TK257" s="1" t="str">
        <f>+IFERROR(VLOOKUP(C179,'[2]20180327오더자료'!$E$161464:$F$161482,2,0),"")</f>
        <v/>
      </c>
      <c r="TL257" s="1"/>
      <c r="TM257" s="1"/>
      <c r="TN257" s="1" t="str">
        <f>+IFERROR(VLOOKUP(C179,'[2]20180327오더자료'!$E$161616:$F$161632,2,0),"")</f>
        <v/>
      </c>
      <c r="TO257" s="1"/>
      <c r="TP257" s="1" t="str">
        <f>+IFERROR(VLOOKUP(C179,'[2]20180327오더자료'!$E$161793:$F$161799,2,0),"")</f>
        <v/>
      </c>
      <c r="TQ257" s="1" t="str">
        <f>+IFERROR(VLOOKUP(C179,'[2]20180327오더자료'!$E$161868:$F$161881,2,0),"")</f>
        <v/>
      </c>
      <c r="TR257" s="1" t="str">
        <f>+IFERROR(VLOOKUP(C179,'[2]20180327오더자료'!$E$161974:$F$161983,2,0),"")</f>
        <v/>
      </c>
      <c r="TS257" s="1" t="str">
        <f>+IFERROR(VLOOKUP(C179,'[2]20180327오더자료'!$E$161999:$F$162017,2,0),"")</f>
        <v/>
      </c>
      <c r="TT257" s="1"/>
      <c r="TU257" s="1" t="str">
        <f>+IFERROR(VLOOKUP(C179,'[2]20180327오더자료'!$E$162039:$F$162051,2,0),"")</f>
        <v/>
      </c>
      <c r="TV257" s="1"/>
      <c r="TW257" s="1" t="str">
        <f>+IFERROR(VLOOKUP(C179,'[2]20180327오더자료'!$E$162072:$F$162089,2,0),"")</f>
        <v/>
      </c>
      <c r="TX257" s="1" t="str">
        <f>+IFERROR(VLOOKUP(C179,'[2]20180327오더자료'!$E$162160:$F$162181,2,0),"")</f>
        <v/>
      </c>
      <c r="TY257" s="1" t="str">
        <f>+IFERROR(VLOOKUP(C179,'[2]20180327오더자료'!$E$162196:$F$162210,2,0),"")</f>
        <v/>
      </c>
      <c r="TZ257" s="1" t="str">
        <f>+IFERROR(VLOOKUP(C179,'[2]20180327오더자료'!$E$162286:$F$162301,2,0),"")</f>
        <v/>
      </c>
      <c r="UA257" s="1"/>
      <c r="UB257" s="1" t="str">
        <f>+IFERROR(VLOOKUP(C179,'[2]20180327오더자료'!$E$162496:$F$162514,2,0),"")</f>
        <v/>
      </c>
      <c r="UC257" s="1"/>
      <c r="UD257" s="1" t="str">
        <f>+IFERROR(VLOOKUP(C179,'[2]20180327오더자료'!$E$162525:$F$162539,2,0),"")</f>
        <v/>
      </c>
      <c r="UE257" s="1"/>
      <c r="UF257" s="1" t="str">
        <f>+IFERROR(VLOOKUP(C179,'[2]20180327오더자료'!$E$162573:$F$162593,2,0),"")</f>
        <v/>
      </c>
      <c r="UG257" s="1"/>
      <c r="UH257" s="1"/>
      <c r="UI257" s="1"/>
      <c r="UJ257" s="1" t="e">
        <f>+VLOOKUP(C257,'[2]20180327오더자료'!$E$162648:$F$162655,2,0)</f>
        <v>#N/A</v>
      </c>
      <c r="UK257" s="1" t="str">
        <f>+IFERROR(VLOOKUP(C179,'[2]20180327오더자료'!$E$162742:$F$162751,2,0),"")</f>
        <v/>
      </c>
      <c r="UL257" s="1" t="str">
        <f>+IFERROR(VLOOKUP(C179,'[2]20180327오더자료'!$E$162790:$F$162806,2,0),"")</f>
        <v/>
      </c>
      <c r="UM257" s="1" t="str">
        <f>+IFERROR(VLOOKUP(C179,'[2]20180327오더자료'!$E$162983:$F$163001,2,0),"")</f>
        <v/>
      </c>
      <c r="UN257" s="1"/>
      <c r="UO257" s="1"/>
      <c r="UP257" s="1"/>
      <c r="UQ257" s="1" t="str">
        <f>+IFERROR(VLOOKUP(C179,'[2]20180327오더자료'!$E$163056:$F$163073,2,0),"")</f>
        <v/>
      </c>
      <c r="UR257" s="1"/>
      <c r="US257" s="1" t="str">
        <f>+IFERROR(VLOOKUP(C179,'[2]20180327오더자료'!$E$163202:$F$163220,2,0),"")</f>
        <v/>
      </c>
      <c r="UT257" s="1"/>
      <c r="UU257" s="1" t="str">
        <f>+IFERROR(VLOOKUP(C179,'[2]20180327오더자료'!$E$163242:$F$163262,2,0),"")</f>
        <v/>
      </c>
      <c r="UV257" s="1"/>
      <c r="UW257" s="1" t="str">
        <f>+IFERROR(VLOOKUP(C179,'[2]20180327오더자료'!$E$163325:$F$163343,2,0),"")</f>
        <v/>
      </c>
      <c r="UX257" s="1"/>
      <c r="UY257" s="1"/>
      <c r="UZ257" s="1"/>
      <c r="VA257" s="1" t="str">
        <f>+IFERROR(VLOOKUP(C179,'[2]20180327오더자료'!$E$163406:$F$163415,2,0),"")</f>
        <v/>
      </c>
      <c r="VB257" s="1" t="str">
        <f>+IFERROR(VLOOKUP(C179,'[2]20180327오더자료'!$E$163444:$F$163456,2,0),"")</f>
        <v/>
      </c>
      <c r="VC257" s="1" t="str">
        <f>+IFERROR(VLOOKUP(C179,'[2]20180327오더자료'!$E$163498:$F$163516,2,0),"")</f>
        <v/>
      </c>
      <c r="VD257" s="1" t="str">
        <f>+IFERROR(VLOOKUP(C179,'[2]20180327오더자료'!$E$163527:$F$163542,2,0),"")</f>
        <v/>
      </c>
      <c r="VE257" s="1" t="str">
        <f>+IFERROR(VLOOKUP(C179,'[2]20180327오더자료'!$E$163559:$F$163575,2,0),"")</f>
        <v/>
      </c>
      <c r="VF257" s="1" t="str">
        <f>+IFERROR(VLOOKUP(C179,'[2]20180327오더자료'!$E$163652:$F$163666,2,0),"")</f>
        <v/>
      </c>
      <c r="VG257" s="1"/>
      <c r="VH257" s="1" t="str">
        <f>+IFERROR(VLOOKUP(C179,'[2]20180327오더자료'!$E$163709:$F$163717,2,0),"")</f>
        <v/>
      </c>
      <c r="VI257" s="1" t="str">
        <f>+IFERROR(VLOOKUP(C179,'[2]20180327오더자료'!$E$164004:$F$164014,2,0),"")</f>
        <v/>
      </c>
      <c r="VJ257" s="1" t="str">
        <f>+IFERROR(VLOOKUP(C179,'[2]20180327오더자료'!$E$164026:$F$164039,2,0),"")</f>
        <v/>
      </c>
      <c r="VK257" s="1" t="str">
        <f>+IFERROR(VLOOKUP(C179,'[2]20180327오더자료'!$E$164087:$F$164096,2,0),"")</f>
        <v/>
      </c>
      <c r="VL257" s="1"/>
      <c r="VM257" s="1" t="str">
        <f>+IFERROR(VLOOKUP(C179,'[2]20180327오더자료'!$E$164114:$F$164132,2,0),"")</f>
        <v/>
      </c>
      <c r="VN257" s="1" t="str">
        <f>+IFERROR(VLOOKUP(C179,'[2]20180327오더자료'!$E$164147:$F$164161,2,0),"")</f>
        <v/>
      </c>
      <c r="VO257" s="1"/>
      <c r="VP257" s="1" t="str">
        <f>+IFERROR(VLOOKUP(C179,'[2]20180327오더자료'!$E$164235:$F$164245,2,0),"")</f>
        <v/>
      </c>
      <c r="VQ257" s="1"/>
      <c r="VR257" s="1" t="str">
        <f>+IFERROR(VLOOKUP(C179,'[2]20180327오더자료'!$E$164258:$F$164272,2,0),"")</f>
        <v/>
      </c>
      <c r="VS257" s="1" t="str">
        <f>+IFERROR(VLOOKUP(C179,'[2]20180327오더자료'!$E$164310:$F$164327,2,0),"")</f>
        <v/>
      </c>
      <c r="VT257" s="1" t="str">
        <f>+IFERROR(VLOOKUP(C179,'[2]20180327오더자료'!$E$164383:$F$164401,2,0),"")</f>
        <v/>
      </c>
      <c r="VU257" s="1" t="str">
        <f>+IFERROR(VLOOKUP(C179,'[2]20180327오더자료'!$E$164421:$F$164427,2,0),"")</f>
        <v/>
      </c>
      <c r="VV257" s="1" t="str">
        <f>+IFERROR(VLOOKUP(C179,'[2]20180327오더자료'!$E$164485:$F$164504,2,0),"")</f>
        <v/>
      </c>
      <c r="VW257" s="1"/>
      <c r="VX257" s="1"/>
      <c r="VY257" s="1" t="str">
        <f>+IFERROR(VLOOKUP(C179,'[2]20180327오더자료'!$E$164598:$F$164611,2,0),"")</f>
        <v/>
      </c>
      <c r="VZ257" s="1"/>
      <c r="WA257" s="1" t="str">
        <f>+IFERROR(VLOOKUP(C179,'[2]20180327오더자료'!$E$164674:$F$164688,2,0),"")</f>
        <v/>
      </c>
      <c r="WB257" s="1" t="str">
        <f>+IFERROR(VLOOKUP(C179,'[2]20180327오더자료'!$E$164741:$F$164758,2,0),"")</f>
        <v/>
      </c>
      <c r="WC257" s="1" t="str">
        <f>+IFERROR(VLOOKUP(C179,'[2]20180327오더자료'!$E$164772:$F$164789,2,0),"")</f>
        <v/>
      </c>
      <c r="WD257" s="1" t="str">
        <f>+IFERROR(VLOOKUP(C179,'[2]20180327오더자료'!$E$164867:$F$164886,2,0),"")</f>
        <v/>
      </c>
      <c r="WE257" s="1" t="str">
        <f>+IFERROR(VLOOKUP(C179,'[2]20180327오더자료'!$E$164930:$F$164948,2,0),"")</f>
        <v/>
      </c>
      <c r="WF257" s="1"/>
      <c r="WG257" s="1"/>
      <c r="WH257" s="1" t="str">
        <f>+IFERROR(VLOOKUP(C179,'[2]20180327오더자료'!$E$165048:$F$165066,2,0),"")</f>
        <v/>
      </c>
      <c r="WI257" s="1" t="str">
        <f>+IFERROR(VLOOKUP(C179,'[2]20180327오더자료'!$E$165100:$F$165116,2,0),"")</f>
        <v/>
      </c>
      <c r="WJ257" s="1" t="str">
        <f>+IFERROR(VLOOKUP(C179,'[2]20180327오더자료'!$E$165158:$F$165171,2,0),"")</f>
        <v/>
      </c>
      <c r="WK257" s="1" t="str">
        <f>+IFERROR(VLOOKUP(C179,'[2]20180327오더자료'!$E$165213:$F$165230,2,0),"")</f>
        <v/>
      </c>
      <c r="WL257" s="1" t="str">
        <f>+IFERROR(VLOOKUP(C179,'[2]20180327오더자료'!$E$165267:$F$165282,2,0),"")</f>
        <v/>
      </c>
      <c r="WM257" s="1" t="str">
        <f>+IFERROR(VLOOKUP(C179,'[2]20180327오더자료'!$E$165306:$F$165324,2,0),"")</f>
        <v/>
      </c>
      <c r="WN257" s="1" t="str">
        <f>+IFERROR(VLOOKUP(C179,'[2]20180327오더자료'!$E$165376:$F$165392,2,0),"")</f>
        <v/>
      </c>
      <c r="WO257" s="1" t="str">
        <f>+IFERROR(VLOOKUP(C179,'[2]20180327오더자료'!$E$165460:$F$165476,2,0),"")</f>
        <v/>
      </c>
      <c r="WP257" s="1"/>
      <c r="WQ257" s="1" t="str">
        <f>+IFERROR(VLOOKUP(C179,'[2]20180327오더자료'!$E$172774:$F$172792,2,0),"")</f>
        <v/>
      </c>
      <c r="WR257" s="1"/>
      <c r="WS257" s="1"/>
      <c r="WT257" s="1" t="str">
        <f>+IFERROR(VLOOKUP(C179,'[2]20180327오더자료'!$E$167835:$F$167851,2,0),"")</f>
        <v/>
      </c>
      <c r="WU257" s="1"/>
      <c r="WV257" s="1" t="str">
        <f>+IFERROR(VLOOKUP(C179,'[2]20180327오더자료'!$E$172921:$F$172926,2,0),"")</f>
        <v/>
      </c>
      <c r="WW257" s="1"/>
      <c r="WX257" s="1" t="str">
        <f>+IFERROR(VLOOKUP(C179,'[2]20180327오더자료'!$E$172951:$F$172970,2,0),"")</f>
        <v/>
      </c>
      <c r="WY257" s="1" t="str">
        <f>+IFERROR(VLOOKUP(C179,'[2]20180327오더자료'!$E$173017:$F$173027,2,0),"")</f>
        <v/>
      </c>
      <c r="WZ257" s="1"/>
      <c r="XA257" s="1" t="str">
        <f>+IFERROR(VLOOKUP(C179,'[2]20180327오더자료'!$E$173082:$F$173094,2,0),"")</f>
        <v/>
      </c>
      <c r="XB257" s="1" t="str">
        <f>+IFERROR(VLOOKUP(C179,'[2]20180327오더자료'!$E$173154:$F$173168,2,0),"")</f>
        <v/>
      </c>
      <c r="XC257" s="1"/>
      <c r="XD257" s="1"/>
      <c r="XE257" s="1"/>
      <c r="XF257" s="1"/>
      <c r="XG257" s="1" t="str">
        <f>+IFERROR(VLOOKUP(C179,'[2]20180327오더자료'!$E$173239:$F$173253,2,0),"")</f>
        <v/>
      </c>
      <c r="XH257" s="1" t="str">
        <f>+IFERROR(VLOOKUP(C179,'[2]20180327오더자료'!$E$173288:$F$173305,2,0),"")</f>
        <v/>
      </c>
      <c r="XI257" s="1"/>
      <c r="XJ257" s="1" t="str">
        <f>+IFERROR(VLOOKUP(C179,'[2]20180327오더자료'!$E$173577:$F$173595,2,0),"")</f>
        <v/>
      </c>
      <c r="XK257" s="1"/>
      <c r="XL257" s="1"/>
      <c r="XM257" s="1" t="str">
        <f>+IFERROR(VLOOKUP(C179,'[2]20180327오더자료'!$E$173736:$F$173751,2,0),"")</f>
        <v/>
      </c>
      <c r="XN257" s="1" t="str">
        <f>+IFERROR(VLOOKUP(C179,'[2]20180327오더자료'!$E$173778:$F$173795,2,0),"")</f>
        <v/>
      </c>
      <c r="XO257" s="1" t="str">
        <f>+IFERROR(VLOOKUP(C179,'[2]20180327오더자료'!$E$173824:$F$173843,2,0),"")</f>
        <v/>
      </c>
      <c r="XP257" s="1" t="str">
        <f>+IFERROR(VLOOKUP(C179,'[2]20180327오더자료'!$E$173885:$F$173903,2,0),"")</f>
        <v/>
      </c>
      <c r="XQ257" s="1" t="str">
        <f>+IFERROR(VLOOKUP(C179,'[2]20180327오더자료'!$E$174026:$F$174036,2,0),"")</f>
        <v/>
      </c>
      <c r="XR257" s="1"/>
      <c r="XS257" s="1" t="str">
        <f>+IFERROR(VLOOKUP(C179,'[2]20180327오더자료'!$E$174173:$F$174184,2,0),"")</f>
        <v/>
      </c>
      <c r="XT257" s="1" t="str">
        <f>+IFERROR(VLOOKUP(C179,'[2]20180327오더자료'!$E$174205:$F$174220,2,0),"")</f>
        <v/>
      </c>
      <c r="XU257" s="1" t="str">
        <f>+IFERROR(VLOOKUP(C179,'[2]20180327오더자료'!$E$174235:$F$174242,2,0),"")</f>
        <v/>
      </c>
      <c r="XV257" s="1"/>
      <c r="XW257" s="1" t="str">
        <f>+IFERROR(VLOOKUP(C179,'[2]20180327오더자료'!$E$174256:$F$174274,2,0),"")</f>
        <v/>
      </c>
      <c r="XX257" s="1" t="str">
        <f>+IFERROR(VLOOKUP(C179,'[2]20180327오더자료'!$E$174304:$F$174316,2,0),"")</f>
        <v/>
      </c>
      <c r="XY257" s="1" t="str">
        <f>+IFERROR(VLOOKUP(C179,'[2]20180327오더자료'!$E$174327:$F$174336,2,0),"")</f>
        <v/>
      </c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 t="str">
        <f>+IFERROR(VLOOKUP(C179,'[2]20180327오더자료'!$E$174370:$F$174393,2,0),"")</f>
        <v/>
      </c>
      <c r="YK257" s="1"/>
      <c r="YL257" s="1" t="str">
        <f>+IFERROR(VLOOKUP(C179,'[2]20180327오더자료'!$E$174442:$F$174453,2,0),"")</f>
        <v/>
      </c>
      <c r="YM257" s="1" t="str">
        <f>+IFERROR(VLOOKUP(C179,'[2]20180327오더자료'!$E$174504:$F$174521,2,0),"")</f>
        <v/>
      </c>
      <c r="YN257" s="1" t="str">
        <f>+IFERROR(VLOOKUP(C179,'[2]20180327오더자료'!$E$174571:$F$174579,2,0),"")</f>
        <v/>
      </c>
      <c r="YO257" s="1"/>
      <c r="YP257" s="1" t="str">
        <f>+IFERROR(VLOOKUP(C179,'[2]20180327오더자료'!$E$174619:$F$174634,2,0),"")</f>
        <v/>
      </c>
      <c r="YQ257" s="1" t="str">
        <f>+IFERROR(VLOOKUP(C179,'[2]20180327오더자료'!$E$174670:$F$174685,2,0),"")</f>
        <v/>
      </c>
      <c r="YR257" s="1" t="str">
        <f>+IFERROR(VLOOKUP(C179,'[2]20180327오더자료'!$E$174719:$F$174739,2,0),"")</f>
        <v/>
      </c>
      <c r="YS257" s="1"/>
      <c r="YT257" s="1" t="str">
        <f>+IFERROR(VLOOKUP(C179,'[2]20180327오더자료'!$E$174786:$F$174797,2,0),"")</f>
        <v/>
      </c>
      <c r="YU257" s="1" t="str">
        <f>+IFERROR(VLOOKUP(C179,'[2]20180327오더자료'!$E$174833:$F$174842,2,0),"")</f>
        <v/>
      </c>
      <c r="YV257" s="1"/>
      <c r="YW257" s="1" t="str">
        <f>+IFERROR(VLOOKUP(C179,'[2]20180327오더자료'!$E$174858:$F$174879,2,0),"")</f>
        <v/>
      </c>
      <c r="YX257" s="1"/>
      <c r="YY257" s="1" t="str">
        <f>+IFERROR(VLOOKUP(C179,'[2]20180327오더자료'!$E$175013:$F$175031,2,0),"")</f>
        <v/>
      </c>
      <c r="YZ257" s="1" t="str">
        <f>+IFERROR(VLOOKUP(C179,'[2]20180327오더자료'!$E$175097:$F$175109,2,0),"")</f>
        <v/>
      </c>
      <c r="ZA257" s="1" t="str">
        <f>+IFERROR(VLOOKUP(C179,'[2]20180327오더자료'!$E$175122:$F$175140,2,0),"")</f>
        <v/>
      </c>
      <c r="ZB257" s="1" t="str">
        <f>+IFERROR(VLOOKUP(C179,'[2]20180327오더자료'!$E$175203:$F$175220,2,0),"")</f>
        <v/>
      </c>
      <c r="ZC257" s="1" t="str">
        <f>+IFERROR(VLOOKUP(C179,'[2]20180327오더자료'!$E$175272:$F$175289,2,0),"")</f>
        <v/>
      </c>
      <c r="ZD257" s="1" t="str">
        <f>+IFERROR(VLOOKUP(C179,'[2]20180327오더자료'!$E$175312:$F$175327,2,0),"")</f>
        <v/>
      </c>
      <c r="ZE257" s="1" t="str">
        <f>+IFERROR(VLOOKUP(C179,'[2]20180327오더자료'!$E$175355:$F$175374,2,0),"")</f>
        <v/>
      </c>
      <c r="ZF257" s="1" t="str">
        <f>+IFERROR(VLOOKUP(C179,'[2]20180327오더자료'!$E$175389:$F$175406,2,0),"")</f>
        <v/>
      </c>
      <c r="ZG257" s="1" t="str">
        <f>+IFERROR(VLOOKUP(C179,'[2]20180327오더자료'!$E$175444:$F$175460,2,0),"")</f>
        <v/>
      </c>
      <c r="ZH257" s="1" t="str">
        <f>+IFERROR(VLOOKUP(C179,'[2]20180327오더자료'!$E$175496:$F$175506,2,0),"")</f>
        <v/>
      </c>
      <c r="ZI257" s="1" t="str">
        <f>+IFERROR(VLOOKUP(C179,'[2]20180327오더자료'!$E$175528:$F$175539,2,0),"")</f>
        <v/>
      </c>
      <c r="ZJ257" s="1" t="str">
        <f>+IFERROR(VLOOKUP(C179,'[2]20180327오더자료'!$E$175557:$F$175569,2,0),"")</f>
        <v/>
      </c>
      <c r="ZK257" s="1"/>
      <c r="ZL257" s="1"/>
      <c r="ZM257" s="1"/>
      <c r="ZN257" s="1"/>
      <c r="ZO257" s="1"/>
      <c r="ZP257" s="1" t="str">
        <f>+IFERROR(VLOOKUP(C179,'[2]20180327오더자료'!$E$175616:$F$175632,2,0),"")</f>
        <v/>
      </c>
      <c r="ZQ257" s="1"/>
      <c r="ZR257" s="1"/>
      <c r="ZS257" s="1" t="str">
        <f>+IFERROR(VLOOKUP(C179,'[2]20180327오더자료'!$E$175652:$F$175664,2,0),"")</f>
        <v/>
      </c>
      <c r="ZT257" s="1"/>
      <c r="ZU257" s="1"/>
      <c r="ZV257" s="1" t="str">
        <f>+IFERROR(VLOOKUP(C179,'[2]20180327오더자료'!$E$175713:$F$175729,2,0),"")</f>
        <v/>
      </c>
      <c r="ZW257" s="1" t="str">
        <f>+IFERROR(VLOOKUP(C179,'[2]20180327오더자료'!$E$175757:$F$175766,2,0),"")</f>
        <v/>
      </c>
      <c r="ZX257" s="1" t="str">
        <f>+IFERROR(VLOOKUP(C179,'[2]20180327오더자료'!$E$175779:$F$175794,2,0),"")</f>
        <v/>
      </c>
      <c r="ZY257" s="1" t="str">
        <f>+IFERROR(VLOOKUP(C179,'[2]20180327오더자료'!$E$175830:$F$175845,2,0),"")</f>
        <v/>
      </c>
      <c r="ZZ257" s="1" t="str">
        <f>+IFERROR(VLOOKUP(C179,'[2]20180327오더자료'!$E$175858:$F$175869,2,0),"")</f>
        <v/>
      </c>
      <c r="AAA257" s="1" t="str">
        <f>+IFERROR(VLOOKUP(C179,'[2]20180327오더자료'!$E$175881:$F$175892,2,0),"")</f>
        <v/>
      </c>
      <c r="AAB257" s="1" t="str">
        <f>+IFERROR(VLOOKUP(C179,'[2]20180327오더자료'!$E$175906:$F$175923,2,0),"")</f>
        <v/>
      </c>
      <c r="AAC257" s="1" t="str">
        <f>+IFERROR(VLOOKUP(C179,'[2]20180327오더자료'!$E$175974:$F$175989,2,0),"")</f>
        <v/>
      </c>
      <c r="AAD257" s="1" t="str">
        <f>+IFERROR(VLOOKUP(C179,'[2]20180327오더자료'!$E$176146:$F$176166,2,0),"")</f>
        <v/>
      </c>
      <c r="AAE257" s="1" t="str">
        <f>+IFERROR(VLOOKUP(C179,'[2]20180327오더자료'!$E$176185:$F$176192,2,0),"")</f>
        <v/>
      </c>
      <c r="AAF257" s="1" t="str">
        <f>+IFERROR(VLOOKUP(C179,'[2]20180327오더자료'!$E$176204:$F$176221,2,0),"")</f>
        <v/>
      </c>
      <c r="AAG257" s="1"/>
      <c r="AAH257" s="1" t="str">
        <f>+IFERROR(VLOOKUP(C179,'[2]20180327오더자료'!$E$176257:$F$176278,2,0),"")</f>
        <v/>
      </c>
      <c r="AAI257" s="1"/>
      <c r="AAJ257" s="1" t="str">
        <f>+IFERROR(VLOOKUP(C257,'[2]20180327오더자료'!$E$176466:$F$176472,2,0),"")</f>
        <v/>
      </c>
      <c r="AAK257" s="1" t="str">
        <f>+IFERROR(VLOOKUP(C257,'[2]20180327오더자료'!$E$176502:$F$176514,2,0),"")</f>
        <v/>
      </c>
      <c r="AAL257" s="1" t="str">
        <f>+IFERROR(VLOOKUP(C257,'[2]20180327오더자료'!$E$176559:$F$176575,2,0),"")</f>
        <v/>
      </c>
      <c r="AAM257" s="1"/>
      <c r="AAN257" s="1"/>
      <c r="AAO257" s="1" t="str">
        <f>+IFERROR(VLOOKUP(C257,'[2]20180327오더자료'!$E$176616:$F$176629,2,0),"")</f>
        <v/>
      </c>
      <c r="AAP257" s="1"/>
      <c r="AAQ257" s="1"/>
      <c r="AAR257" s="1" t="str">
        <f>+IFERROR(VLOOKUP(C257,'[2]20180327오더자료'!$E$176714:$F$176722,2,0),"")</f>
        <v/>
      </c>
      <c r="AAS257" s="1" t="str">
        <f>+IFERROR(VLOOKUP(C257,'[2]20180327오더자료'!$E$176733:$F$176750,2,0),"")</f>
        <v/>
      </c>
      <c r="AAT257" s="1" t="str">
        <f>+IFERROR(VLOOKUP(C257,'[2]20180327오더자료'!$E$176769:$F$176784,2,0),"")</f>
        <v/>
      </c>
      <c r="AAU257" s="1" t="str">
        <f>+IFERROR(VLOOKUP(C257,'[2]20180327오더자료'!$E$176826:$F$176831,2,0),"")</f>
        <v/>
      </c>
      <c r="AAV257" s="1" t="str">
        <f>+IFERROR(VLOOKUP(C257,'[2]20180327오더자료'!$E$176861:$F$176877,2,0),"")</f>
        <v/>
      </c>
      <c r="AAW257" s="1" t="str">
        <f>+IFERROR(VLOOKUP(C257,'[2]20180327오더자료'!$E$176919:$F$176934,2,0),"")</f>
        <v/>
      </c>
      <c r="AAX257" s="1" t="str">
        <f>+IFERROR(VLOOKUP(C257,'[2]20180327오더자료'!$E$176957:$F$176972,2,0),"")</f>
        <v/>
      </c>
      <c r="AAY257" s="1" t="str">
        <f>+IFERROR(VLOOKUP(C257,'[2]20180327오더자료'!$E$177002:$F$177020,2,0),"")</f>
        <v/>
      </c>
      <c r="AAZ257" s="1" t="str">
        <f>+IFERROR(VLOOKUP(C257,'[2]20180327오더자료'!$E$177035:$F$177050,2,0),"")</f>
        <v/>
      </c>
      <c r="ABA257" s="1" t="str">
        <f>+IFERROR(VLOOKUP(C257,'[2]20180327오더자료'!$E$177171:$F$177189,2,0),"")</f>
        <v/>
      </c>
      <c r="ABB257" s="1" t="str">
        <f>+IFERROR(VLOOKUP(C257,'[2]20180327오더자료'!$E$177226:$F$177243,2,0),"")</f>
        <v/>
      </c>
      <c r="ABC257" s="1" t="str">
        <f t="shared" si="120"/>
        <v/>
      </c>
      <c r="ABD257" s="1"/>
      <c r="ABE257" s="1" t="str">
        <f>+IFERROR(VLOOKUP(C257,'[2]20180327오더자료'!$E$177316:$F$177332,2,0),"")</f>
        <v/>
      </c>
      <c r="ABF257" s="1"/>
      <c r="ABG257" s="1" t="str">
        <f>+IFERROR(VLOOKUP(C257,'[2]20180327오더자료'!$E$177386:$F$177405,2,0),"")</f>
        <v/>
      </c>
      <c r="ABH257" s="1" t="str">
        <f>+IFERROR(VLOOKUP(C257,'[2]20180327오더자료'!$E$177417:$F$177431,2,0),"")</f>
        <v/>
      </c>
      <c r="ABI257" s="1" t="str">
        <f>+IFERROR(VLOOKUP(C257,'[2]20180327오더자료'!$E$177473:$F$177490,2,0),"")</f>
        <v/>
      </c>
      <c r="ABJ257" s="1" t="str">
        <f>+IFERROR(VLOOKUP(C257,'[2]20180327오더자료'!$E$177514:$F$177522,2,0),"")</f>
        <v/>
      </c>
      <c r="ABK257" s="1" t="str">
        <f>+IFERROR(VLOOKUP(C257,'[2]20180327오더자료'!$E$177534:$F$177549,2,0),"")</f>
        <v/>
      </c>
      <c r="ABL257" s="1"/>
      <c r="ABM257" s="1" t="str">
        <f>+IFERROR(VLOOKUP(C257,'[2]20180327오더자료'!$E$177614:$F$177632,2,0),"")</f>
        <v/>
      </c>
      <c r="ABN257" s="1" t="str">
        <f>+IFERROR(VLOOKUP(C257,'[2]20180327오더자료'!$E$177647:$F$177661,2,0),"")</f>
        <v/>
      </c>
      <c r="ABO257" s="1" t="str">
        <f t="shared" si="121"/>
        <v/>
      </c>
      <c r="ABP257" s="1" t="str">
        <f>+IFERROR(VLOOKUP(C257,'[2]20180327오더자료'!$E$177742:$F$177757,2,0),"")</f>
        <v/>
      </c>
      <c r="ABQ257" s="1"/>
      <c r="ABR257" s="1"/>
      <c r="ABS257" s="1"/>
      <c r="ABT257" s="1" t="str">
        <f>+IFERROR(VLOOKUP(C257,'[2]20180327오더자료'!$E$178870:$F$178888,2,0),"")</f>
        <v/>
      </c>
      <c r="ABU257" s="1" t="str">
        <f>+IFERROR(VLOOKUP(C257,'[2]20180327오더자료'!$E$178898:$F$178912,2,0),"")</f>
        <v/>
      </c>
      <c r="ABV257" s="1" t="str">
        <f>+IFERROR(VLOOKUP(C257,'[2]20180327오더자료'!$E$178924:$F$178931,2,0),"")</f>
        <v/>
      </c>
      <c r="ABW257" s="1"/>
      <c r="ABX257" s="1" t="str">
        <f>+IFERROR(VLOOKUP(C257,'[2]20180327오더자료'!$E$178984:$F$178990,2,0),"")</f>
        <v/>
      </c>
      <c r="ABY257" s="1" t="str">
        <f>+IFERROR(VLOOKUP(C257,'[2]20180327오더자료'!$E$179004:$F$179024,2,0),"")</f>
        <v/>
      </c>
      <c r="ABZ257" s="1"/>
      <c r="ACA257" s="1"/>
      <c r="ACB257" s="1" t="str">
        <f>+IFERROR(VLOOKUP(C257,'[2]20180327오더자료'!$E$179100:$F$179115,2,0),"")</f>
        <v/>
      </c>
      <c r="ACC257" s="1" t="str">
        <f>+IFERROR(VLOOKUP(C257,'[2]20180327오더자료'!$E$179155:$F$179170,2,0),"")</f>
        <v/>
      </c>
      <c r="ACD257" s="1" t="str">
        <f>+IFERROR(VLOOKUP(C257,'[2]20180327오더자료'!$E$179232:$F$179248,2,0),"")</f>
        <v/>
      </c>
      <c r="ACE257" s="1" t="str">
        <f>+IFERROR(VLOOKUP(C257,'[2]20180327오더자료'!$E$179263:$F$179277,2,0),"")</f>
        <v/>
      </c>
      <c r="ACF257" s="1" t="str">
        <f>+IFERROR(VLOOKUP(C257,'[2]20180327오더자료'!$E$179317:$F$179332,2,0),"")</f>
        <v/>
      </c>
      <c r="ACG257" s="1" t="str">
        <f>+IFERROR(VLOOKUP(C257,'[2]20180327오더자료'!$E$179472:$F$179486,2,0),"")</f>
        <v/>
      </c>
      <c r="ACH257" s="1" t="str">
        <f>+IFERROR(VLOOKUP(C257,'[2]20180327오더자료'!$E$179521:$F$179537,2,0),"")</f>
        <v/>
      </c>
      <c r="ACI257" s="1" t="str">
        <f>+IFERROR(VLOOKUP(C257,'[2]20180327오더자료'!$E$179572:$F$179590,2,0),"")</f>
        <v/>
      </c>
      <c r="ACJ257" s="1"/>
      <c r="ACK257" s="1" t="str">
        <f>+IFERROR(VLOOKUP(C257,'[2]20180327오더자료'!$E$179653:$F$179671,2,0),"")</f>
        <v/>
      </c>
      <c r="ACL257" s="1"/>
      <c r="ACM257" s="1"/>
      <c r="ACN257" s="1" t="str">
        <f>+IFERROR(VLOOKUP(C257,'[2]20180327오더자료'!$E$179769:$F$179778,2,0),"")</f>
        <v/>
      </c>
      <c r="ACO257" s="1" t="str">
        <f>+IFERROR(VLOOKUP(C257,'[2]20180327오더자료'!$E$179813:$F$179834,2,0),"")</f>
        <v/>
      </c>
      <c r="ACP257" s="1" t="str">
        <f>+IFERROR(VLOOKUP(C257,'[2]20180327오더자료'!$E$179849:$F$179867,2,0),"")</f>
        <v/>
      </c>
      <c r="ACQ257" s="1" t="str">
        <f>+IFERROR(VLOOKUP(C257,'[2]20180327오더자료'!$E$179882:$F$179897,2,0),"")</f>
        <v/>
      </c>
      <c r="ACR257" s="1" t="str">
        <f>+IFERROR(VLOOKUP(C257,'[2]20180327오더자료'!$E$179938:$F$179948,2,0),"")</f>
        <v/>
      </c>
      <c r="ACS257" s="1"/>
      <c r="ACT257" s="1" t="str">
        <f>+IFERROR(VLOOKUP(C257,'[2]20180327오더자료'!$E$179989:$F$180006,2,0),"")</f>
        <v/>
      </c>
      <c r="ACU257" s="1" t="str">
        <f>+IFERROR(VLOOKUP(C257,'[2]20180327오더자료'!$E$180031:$F$180044,2,0),"")</f>
        <v/>
      </c>
      <c r="ACV257" s="1"/>
      <c r="ACW257" s="1"/>
      <c r="ACX257" s="1"/>
      <c r="ACY257" s="1"/>
      <c r="ACZ257" s="1" t="str">
        <f>+IFERROR(VLOOKUP(C257,'[2]20180327오더자료'!$E$180293:$F$180308,2,0),"")</f>
        <v/>
      </c>
      <c r="ADA257" s="1" t="str">
        <f>+IFERROR(VLOOKUP(C257,'[2]20180327오더자료'!$E$180324:$F$180332,2,0),"")</f>
        <v/>
      </c>
      <c r="ADB257" s="1" t="str">
        <f>+IFERROR(VLOOKUP(C257,'[2]20180327오더자료'!$E$180343:$F$180359,2,0),"")</f>
        <v/>
      </c>
      <c r="ADC257" s="1" t="str">
        <f>+IFERROR(VLOOKUP(C257,'[2]20180327오더자료'!$E$180373:$F$180382,2,0),"")</f>
        <v/>
      </c>
      <c r="ADD257" s="1"/>
      <c r="ADE257" s="1" t="str">
        <f>+IFERROR(VLOOKUP(C257,'[2]20180327오더자료'!$E$180412:$F$180428,2,0),"")</f>
        <v/>
      </c>
      <c r="ADF257" s="1" t="str">
        <f>+IFERROR(VLOOKUP(C257,'[2]20180327오더자료'!$E$180443:$F$180453,2,0),"")</f>
        <v/>
      </c>
      <c r="ADG257" s="1" t="str">
        <f>+IFERROR(VLOOKUP(C257,'[2]20180327오더자료'!$E$180466:$F$180482,2,0),"")</f>
        <v/>
      </c>
      <c r="ADH257" s="1"/>
      <c r="ADI257" s="1" t="str">
        <f>+IFERROR(VLOOKUP(C257,'[2]20180327오더자료'!$E$180499:$F$180515,2,0),"")</f>
        <v/>
      </c>
      <c r="ADJ257" s="1" t="str">
        <f>+IFERROR(VLOOKUP(C257,'[2]20180327오더자료'!$E$180536:$F$180556,2,0),"")</f>
        <v/>
      </c>
      <c r="ADK257" s="1" t="str">
        <f>+IFERROR(VLOOKUP(C257,'[2]20180327오더자료'!$E$180618:$F$180638,2,0),"")</f>
        <v/>
      </c>
      <c r="ADL257" s="1" t="str">
        <f>+IFERROR(VLOOKUP(C257,'[2]20180327오더자료'!$E$180650:$F$180663,2,0),"")</f>
        <v/>
      </c>
      <c r="ADM257" s="1" t="str">
        <f>+IFERROR(VLOOKUP(C257,'[2]20180327오더자료'!$E$180687:$F$180697,2,0),"")</f>
        <v/>
      </c>
      <c r="ADN257" s="1"/>
      <c r="ADO257" s="1" t="str">
        <f>+IFERROR(VLOOKUP(C257,'[2]20180327오더자료'!$E$180715:$F$180733,2,0),"")</f>
        <v/>
      </c>
      <c r="ADP257" s="1" t="str">
        <f>+IFERROR(VLOOKUP(C257,'[2]20180327오더자료'!$E$180750:$F$180756,2,0),"")</f>
        <v/>
      </c>
      <c r="ADQ257" s="1"/>
      <c r="ADR257" s="1"/>
      <c r="ADS257" s="1" t="str">
        <f>+IFERROR(VLOOKUP(C257,'[2]20180327오더자료'!$E$180779:$F$180799,2,0),"")</f>
        <v/>
      </c>
      <c r="ADT257" s="1"/>
      <c r="ADU257" s="1" t="str">
        <f>+IFERROR(VLOOKUP(C257,'[2]20180327오더자료'!$E$180817:$F$180838,2,0),"")</f>
        <v/>
      </c>
      <c r="ADV257" s="1" t="str">
        <f>+IFERROR(VLOOKUP(C257,'[2]20180327오더자료'!$E$180857:$F$180873,2,0),"")</f>
        <v/>
      </c>
      <c r="ADW257" s="1"/>
      <c r="ADX257" s="1" t="str">
        <f>+IFERROR(VLOOKUP(C257,'[2]20180327오더자료'!$E$180894:$F$180912,2,0),"")</f>
        <v/>
      </c>
      <c r="ADY257" s="1" t="str">
        <f>+IFERROR(VLOOKUP(C257,'[2]20180327오더자료'!$E$180952:$F$180969,2,0),"")</f>
        <v/>
      </c>
      <c r="ADZ257" s="1" t="str">
        <f>+IFERROR(VLOOKUP(C257,'[2]20180327오더자료'!$E$181010:$F$181026,2,0),"")</f>
        <v/>
      </c>
      <c r="AEA257" s="1" t="str">
        <f>+IFERROR(VLOOKUP(C257,'[2]20180327오더자료'!$E$181038:$F$181054,2,0),"")</f>
        <v/>
      </c>
      <c r="AEB257" s="1" t="str">
        <f>+IFERROR(VLOOKUP(C257,'[2]20180327오더자료'!$E$181073:$F$181094,2,0),"")</f>
        <v/>
      </c>
      <c r="AEC257" s="1" t="str">
        <f>+IFERROR(VLOOKUP(C257,'[2]20180327오더자료'!$E$181110:$F$181124,2,0),"")</f>
        <v/>
      </c>
      <c r="AED257" s="1"/>
      <c r="AEE257" s="1" t="str">
        <f>+IFERROR(VLOOKUP(C257,'[2]20180327오더자료'!$E$181142:$F$181158,2,0),"")</f>
        <v/>
      </c>
      <c r="AEF257" s="1"/>
      <c r="AEG257" s="1" t="str">
        <f>+IFERROR(VLOOKUP(C257,'[2]20180327오더자료'!$E$181232:$F$181242,2,0),"")</f>
        <v/>
      </c>
      <c r="AEH257" s="1" t="str">
        <f>+IFERROR(VLOOKUP(C257,'[2]20180327오더자료'!$E$181258:$F$181265,2,0),"")</f>
        <v/>
      </c>
      <c r="AEI257" s="1" t="str">
        <f>+IFERROR(VLOOKUP(C257,'[2]20180327오더자료'!$E$181275:$F$181281,2,0),"")</f>
        <v/>
      </c>
      <c r="AEJ257" s="1" t="str">
        <f>+IFERROR(VLOOKUP(C257,'[2]20180327오더자료'!$E$181297:$F$181314,2,0),"")</f>
        <v/>
      </c>
      <c r="AEK257" s="1" t="str">
        <f>+IFERROR(VLOOKUP(C257,'[2]20180327오더자료'!$E$181330:$F$181341,2,0),"")</f>
        <v/>
      </c>
      <c r="AEL257" s="1" t="str">
        <f>+IFERROR(VLOOKUP(C257,'[2]20180327오더자료'!$E$181359:$F$181377,2,0),"")</f>
        <v/>
      </c>
      <c r="AEM257" s="1" t="str">
        <f>+IFERROR(VLOOKUP(C257,'[2]20180327오더자료'!$E$181394:$F$181410,2,0),"")</f>
        <v/>
      </c>
      <c r="AEN257" s="1" t="str">
        <f>+IFERROR(VLOOKUP(C257,'[2]20180327오더자료'!$E$181425:$F$181435,2,0),"")</f>
        <v/>
      </c>
      <c r="AEO257" s="1" t="str">
        <f>+IFERROR(VLOOKUP(C257,'[2]20180327오더자료'!$E$181446:$F$181462,2,0),"")</f>
        <v/>
      </c>
      <c r="AEP257" s="1" t="str">
        <f>+IFERROR(VLOOKUP(C257,'[2]20180327오더자료'!$E$181477:$F$181488,2,0),"")</f>
        <v/>
      </c>
      <c r="AEQ257" s="1" t="str">
        <f>+IFERROR(VLOOKUP(C257,'[2]20180327오더자료'!$E$181500:$F$181508,2,0),"")</f>
        <v/>
      </c>
      <c r="AER257" s="1" t="str">
        <f>+IFERROR(VLOOKUP(C257,'[2]20180327오더자료'!$E$181525:$F$181533,2,0),"")</f>
        <v/>
      </c>
      <c r="AES257" s="1"/>
      <c r="AET257" s="1" t="str">
        <f>+IFERROR(VLOOKUP(C257,'[2]20180327오더자료'!$E$181550:$F$181568,2,0),"")</f>
        <v/>
      </c>
      <c r="AEU257" s="1" t="str">
        <f>+IFERROR(VLOOKUP(C257,'[2]20180327오더자료'!$E$181600:$F$181615,2,0),"")</f>
        <v/>
      </c>
      <c r="AEV257" s="1" t="str">
        <f>+IFERROR(VLOOKUP(C257,'[2]20180327오더자료'!$E$181627:$F$181644,2,0),"")</f>
        <v/>
      </c>
      <c r="AEW257" s="1"/>
      <c r="AEX257" s="1"/>
      <c r="AEY257" s="1"/>
      <c r="AEZ257" s="1" t="str">
        <f>+IFERROR(VLOOKUP(C257,'[2]20180327오더자료'!$E$182071:$F$182078,2,0),"")</f>
        <v/>
      </c>
      <c r="AFA257" s="1" t="str">
        <f>+IFERROR(VLOOKUP(C257,'[2]20180327오더자료'!$E$182090:$F$182100,2,0),"")</f>
        <v/>
      </c>
      <c r="AFB257" s="1" t="str">
        <f>+IFERROR(VLOOKUP(C257,'[2]20180327오더자료'!$E$182112:$F$182127,2,0),"")</f>
        <v/>
      </c>
      <c r="AFC257" s="1"/>
      <c r="AFD257" s="1" t="str">
        <f>+IFERROR(VLOOKUP(C257,'[2]20180327오더자료'!$E$182152:$F$182168,2,0),"")</f>
        <v/>
      </c>
      <c r="AFE257" s="1" t="str">
        <f>+IFERROR(VLOOKUP(C257,'[2]20180327오더자료'!$E$182183:$F$182201,2,0),"")</f>
        <v/>
      </c>
      <c r="AFF257" s="1" t="str">
        <f>+IFERROR(VLOOKUP(C257,'[2]20180327오더자료'!$E$182216:$F$182235,2,0),"")</f>
        <v/>
      </c>
      <c r="AFG257" s="1" t="str">
        <f>+IFERROR(VLOOKUP(C257,'[2]20180327오더자료'!$E$182254:$F$182264,2,0),"")</f>
        <v/>
      </c>
      <c r="AFH257" s="1" t="str">
        <f>+IFERROR(VLOOKUP(C257,'[2]20180327오더자료'!$E$182279:$F$182293,2,0),"")</f>
        <v/>
      </c>
      <c r="AFI257" s="1" t="str">
        <f>+IFERROR(VLOOKUP(C257,'[2]20180327오더자료'!$E$182320:$F$182330,2,0),"")</f>
        <v/>
      </c>
      <c r="AFJ257" s="1"/>
      <c r="AFK257" s="1"/>
      <c r="AFL257" s="1" t="str">
        <f>+IFERROR(VLOOKUP(C257,'[2]20180327오더자료'!$E$182347:$F$182364,2,0),"")</f>
        <v/>
      </c>
      <c r="AFM257" s="1" t="str">
        <f>+IFERROR(VLOOKUP(C257,'[2]20180327오더자료'!$E$182379:$F$182396,2,0),"")</f>
        <v/>
      </c>
      <c r="AFN257" s="1" t="str">
        <f>+IFERROR(VLOOKUP(C257,'[2]20180327오더자료'!$E$182406:$F$182425,2,0),"")</f>
        <v/>
      </c>
      <c r="AFO257" s="1"/>
      <c r="AFP257" s="1" t="str">
        <f>+IFERROR(VLOOKUP(C257,'[2]20180327오더자료'!$E$182453:$F$182472,2,0),"")</f>
        <v/>
      </c>
      <c r="AFQ257" s="1"/>
      <c r="AFR257" s="1" t="str">
        <f>+IFERROR(VLOOKUP(C257,'[2]20180327오더자료'!$E$182495:$F$182509,2,0),"")</f>
        <v/>
      </c>
      <c r="AFS257" s="1" t="str">
        <f>+IFERROR(VLOOKUP(C257,'[2]20180327오더자료'!$E$182526:$F$182543,2,0),"")</f>
        <v/>
      </c>
      <c r="AFT257" s="1" t="str">
        <f>+IFERROR(VLOOKUP(C257,'[2]20180327오더자료'!$E$182557:$F$182573,2,0),"")</f>
        <v/>
      </c>
      <c r="AFU257" s="1" t="str">
        <f>+IFERROR(VLOOKUP(C257,'[2]20180327오더자료'!$E$182587:$F$182605,2,0),"")</f>
        <v/>
      </c>
      <c r="AFV257" s="1" t="str">
        <f>+IFERROR(VLOOKUP(C257,'[2]20180327오더자료'!$E$182619:$F$182635,2,0),"")</f>
        <v/>
      </c>
      <c r="AFW257" s="1" t="str">
        <f>+IFERROR(VLOOKUP(C257,'[2]20180327오더자료'!$E$182651:$F$182668,2,0),"")</f>
        <v/>
      </c>
      <c r="AFX257" s="1"/>
      <c r="AFY257" s="1" t="str">
        <f>+IFERROR(VLOOKUP(C257,'[2]20180327오더자료'!$E$182707:$F$182718,2,0),"")</f>
        <v/>
      </c>
      <c r="AFZ257" s="1" t="str">
        <f>+IFERROR(VLOOKUP(C257,'[2]20180327오더자료'!$E$182760:$F$182767,2,0),"")</f>
        <v/>
      </c>
      <c r="AGA257" s="1"/>
      <c r="AGB257" s="1"/>
      <c r="AGC257" s="1"/>
      <c r="AGD257" s="1" t="str">
        <f>+IFERROR(VLOOKUP(C257,'[2]20180327오더자료'!$E$182820:$F$182833,2,0),"")</f>
        <v/>
      </c>
      <c r="AGE257" s="1" t="str">
        <f>+IFERROR(VLOOKUP(C257,'[2]20180327오더자료'!$E$182847:$F$182867,2,0),"")</f>
        <v/>
      </c>
      <c r="AGF257" s="1"/>
      <c r="AGG257" s="1" t="str">
        <f>+IFERROR(VLOOKUP(C257,'[2]20180327오더자료'!$E$182900:$F$182917,2,0),"")</f>
        <v/>
      </c>
      <c r="AGH257" s="1" t="str">
        <f>+IFERROR(VLOOKUP(C257,'[2]20180327오더자료'!$E$182934:$F$182952,2,0),"")</f>
        <v/>
      </c>
      <c r="AGI257" s="1" t="str">
        <f>+IFERROR(VLOOKUP(C257,'[2]20180327오더자료'!$E$182968:$F$182982,2,0),"")</f>
        <v/>
      </c>
      <c r="AGJ257" s="1" t="str">
        <f>+IFERROR(VLOOKUP(C257,'[2]20180327오더자료'!$E$182996:$F$183013,2,0),"")</f>
        <v/>
      </c>
      <c r="AGK257" s="1" t="str">
        <f>+IFERROR(VLOOKUP(C257,'[2]20180327오더자료'!$E$183027:$F$183046,2,0),"")</f>
        <v/>
      </c>
      <c r="AGL257" s="1" t="str">
        <f>+IFERROR(VLOOKUP(C257,'[2]20180327오더자료'!$E$183060:$F$183074,2,0),"")</f>
        <v/>
      </c>
      <c r="AGM257" s="1" t="str">
        <f>+IFERROR(VLOOKUP(C257,'[2]20180327오더자료'!$E$183093:$F$183113,2,0),"")</f>
        <v/>
      </c>
      <c r="AGN257" s="1" t="str">
        <f t="shared" si="122"/>
        <v/>
      </c>
      <c r="AGO257" s="1" t="str">
        <f t="shared" si="123"/>
        <v/>
      </c>
      <c r="AGP257" s="1" t="str">
        <f>+IFERROR(VLOOKUP(C257,'[2]20180327오더자료'!$E$183244:$F$183253,2,0),"")</f>
        <v/>
      </c>
      <c r="AGQ257" s="1" t="str">
        <f>+IFERROR(VLOOKUP(C257,'[2]20180327오더자료'!$E$183268:$F$183282,2,0),"")</f>
        <v/>
      </c>
      <c r="AGR257" s="1" t="str">
        <f>+IFERROR(VLOOKUP(C257,'[2]20180327오더자료'!$E$183292:$F$183308,2,0),"")</f>
        <v/>
      </c>
      <c r="AGS257" s="1" t="str">
        <f>+IFERROR(VLOOKUP(C257,'[2]20180327오더자료'!$E$183324:$F$183342,2,0),"")</f>
        <v/>
      </c>
      <c r="AGT257" s="1" t="str">
        <f>+IFERROR(VLOOKUP(C257,'[2]20180327오더자료'!$E$183359:$F$183377,2,0),"")</f>
        <v/>
      </c>
      <c r="AGV257" s="1" t="str">
        <f>+IFERROR(VLOOKUP(C257,'[2]20180327오더자료'!$E$183388:$F$183397,2,0),"")</f>
        <v/>
      </c>
      <c r="AGW257" s="1" t="str">
        <f>+IFERROR(VLOOKUP(C257,'[2]20180327오더자료'!$E$183874:$F$183892,2,0),"")</f>
        <v/>
      </c>
      <c r="AGX257" s="1" t="str">
        <f>+IFERROR(VLOOKUP(C257,'[2]20180327오더자료'!$E$183420:$F$183437,2,0),"")</f>
        <v/>
      </c>
      <c r="AGY257" s="1"/>
      <c r="AGZ257" s="1"/>
      <c r="AHA257" s="1" t="str">
        <f>+IFERROR(VLOOKUP(C257,'[2]20180327오더자료'!$E$183456:$F$183474,2,0),"")</f>
        <v/>
      </c>
      <c r="AHB257" s="1" t="str">
        <f>+IFERROR(VLOOKUP(C257,'[2]20180327오더자료'!$E$183490:$F$183509,2,0),"")</f>
        <v/>
      </c>
      <c r="AHC257" s="1" t="str">
        <f>+IFERROR(VLOOKUP(C257,'[2]20180327오더자료'!$E$183525:$F$183540,2,0),"")</f>
        <v/>
      </c>
      <c r="AHD257" s="1"/>
      <c r="AHE257" s="1"/>
      <c r="AHF257" s="1" t="str">
        <f>+IFERROR(VLOOKUP(C257,'[2]20180327오더자료'!$E$183569:$F$183583,2,0),"")</f>
        <v/>
      </c>
      <c r="AHG257" s="1"/>
      <c r="AHH257" s="1"/>
      <c r="AHI257" s="1"/>
      <c r="AHJ257" s="1" t="str">
        <f>+IFERROR(VLOOKUP(C257,'[2]20180327오더자료'!$E$183616:$F$183636,2,0),"")</f>
        <v/>
      </c>
      <c r="AHK257" s="1" t="str">
        <f>+IFERROR(VLOOKUP(C257,'[2]20180327오더자료'!$E$117771:$F$117785,2,0),"")</f>
        <v/>
      </c>
      <c r="AHL257" s="1"/>
      <c r="AHM257" s="1" t="str">
        <f>+IFERROR(VLOOKUP(C257,'[2]20180327오더자료'!$E$117958:$F$117974,2,0),"")</f>
        <v/>
      </c>
      <c r="AHN257" s="1" t="str">
        <f>+IFERROR(VLOOKUP(C257,'[2]20180327오더자료'!$E$118027:$F$118043,2,0),"")</f>
        <v/>
      </c>
      <c r="AHO257" s="1" t="str">
        <f>+IFERROR(VLOOKUP(C257,'[2]20180327오더자료'!$E$118375:$F$118389,2,0),"")</f>
        <v/>
      </c>
      <c r="AHP257" s="1" t="str">
        <f>+IFERROR(VLOOKUP(C257,'[2]20180327오더자료'!$E$118428:$F$118440,2,0),"")</f>
        <v/>
      </c>
      <c r="AHQ257" s="1" t="str">
        <f>+IFERROR(VLOOKUP(C257,'[2]20180327오더자료'!$E$118522:$F$118537,2,0),"")</f>
        <v/>
      </c>
      <c r="AHR257" s="1" t="str">
        <f>+IFERROR(VLOOKUP(C257,'[2]20180327오더자료'!$E$118579:$F$118589,2,0),"")</f>
        <v/>
      </c>
      <c r="AHS257" s="1" t="str">
        <f>+IFERROR(VLOOKUP(C257,'[2]20180327오더자료'!$E$118602:$F$118616,2,0),"")</f>
        <v/>
      </c>
      <c r="AHT257" s="1" t="str">
        <f>+IFERROR(VLOOKUP(C257,'[2]20180327오더자료'!$E$118629:$F$118641,2,0),"")</f>
        <v/>
      </c>
      <c r="AHU257" s="1" t="str">
        <f>+IFERROR(VLOOKUP(C257,'[2]20180327오더자료'!$E$118688:$F$118703,2,0),"")</f>
        <v/>
      </c>
      <c r="AHV257" s="1"/>
      <c r="AHW257" s="1"/>
      <c r="AHX257" s="1" t="str">
        <f>+IFERROR(VLOOKUP(C257,'[2]20180327오더자료'!$E$118911:$F$118929,2,0),"")</f>
        <v/>
      </c>
      <c r="AHY257" s="1" t="str">
        <f>+IFERROR(VLOOKUP(C257,'[2]20180327오더자료'!$E$119019:$F$119034,2,0),"")</f>
        <v/>
      </c>
      <c r="AHZ257" s="1"/>
      <c r="AIA257" s="1" t="str">
        <f>+IFERROR(VLOOKUP(C257,'[2]20180327오더자료'!$E$119071:$F$119085,2,0),"")</f>
        <v/>
      </c>
      <c r="AIB257" s="1" t="str">
        <f>+IFERROR(VLOOKUP(C257,'[2]20180327오더자료'!$E$119098:$F$119116,2,0),"")</f>
        <v/>
      </c>
      <c r="AIC257" s="1" t="str">
        <f>+IFERROR(VLOOKUP(C257,'[2]20180327오더자료'!$E$119299:$F$119306,2,0),"")</f>
        <v/>
      </c>
      <c r="AID257" s="1" t="str">
        <f t="shared" si="124"/>
        <v/>
      </c>
      <c r="AIE257" s="1" t="str">
        <f>+IFERROR(VLOOKUP(C257,'[2]20180327오더자료'!$E$119332:$F$119348,2,0),"")</f>
        <v/>
      </c>
      <c r="AIF257" s="1" t="str">
        <f t="shared" si="125"/>
        <v/>
      </c>
      <c r="AIG257" s="1" t="str">
        <f t="shared" si="126"/>
        <v/>
      </c>
      <c r="AIH257" s="1" t="str">
        <f>+IFERROR(VLOOKUP(C257,'[2]20180327오더자료'!$E$119431:$F$119452,2,0),"")</f>
        <v/>
      </c>
      <c r="AII257" s="1" t="str">
        <f t="shared" si="127"/>
        <v/>
      </c>
      <c r="AIJ257" s="1" t="str">
        <f t="shared" si="128"/>
        <v/>
      </c>
      <c r="AIK257" s="1" t="str">
        <f>+IFERROR(VLOOKUP(C257,'[2]20180327오더자료'!$E$119621:$F$119643,2,0),"")</f>
        <v/>
      </c>
      <c r="AIL257" s="1" t="str">
        <f>+IFERROR(VLOOKUP(C257,'[2]20180327오더자료'!$E$119848:$F$119861,2,0),"")</f>
        <v/>
      </c>
      <c r="AIM257" s="1" t="str">
        <f>+IFERROR(VLOOKUP(C257,'[2]20180327오더자료'!$E$119876:$F$119893,2,0),"")</f>
        <v/>
      </c>
      <c r="AIN257" s="1" t="str">
        <f t="shared" si="129"/>
        <v/>
      </c>
      <c r="AIO257" s="1" t="str">
        <f>+IFERROR(VLOOKUP(C257,'[2]20180327오더자료'!$E$120130:$F$120149,2,0),"")</f>
        <v/>
      </c>
      <c r="AIP257" s="1" t="str">
        <f>+IFERROR(VLOOKUP(C257,'[2]20180327오더자료'!$E$120169:$F$120179,2,0),"")</f>
        <v/>
      </c>
      <c r="AIQ257" s="1" t="str">
        <f>+IFERROR(VLOOKUP(C257,'[2]20180327오더자료'!$E$120191:$F$120206,2,0),"")</f>
        <v/>
      </c>
      <c r="AIR257" s="1" t="str">
        <f t="shared" si="130"/>
        <v/>
      </c>
      <c r="AIS257" s="1" t="str">
        <f>+IFERROR(VLOOKUP(C257,'[2]20180327오더자료'!$E$120342:$F$120357,2,0),"")</f>
        <v/>
      </c>
      <c r="AIT257" s="1" t="str">
        <f>+IFERROR(VLOOKUP(C257,'[2]20180327오더자료'!$E$120432:$F$120445,2,0),"")</f>
        <v/>
      </c>
      <c r="AIU257" s="1" t="str">
        <f>+IFERROR(VLOOKUP(C257,'[2]20180327오더자료'!$E$120508:$F$120517,2,0),"")</f>
        <v/>
      </c>
      <c r="AIV257" s="1" t="str">
        <f>+IFERROR(VLOOKUP(C257,'[2]20180327오더자료'!$E$120530:$F$120546,2,0),"")</f>
        <v/>
      </c>
      <c r="AIW257" s="1" t="str">
        <f t="shared" si="131"/>
        <v/>
      </c>
      <c r="AIX257" s="1" t="str">
        <f>+IFERROR(VLOOKUP(C257,'[2]20180327오더자료'!$E$120576:$F$120593,2,0),"")</f>
        <v/>
      </c>
      <c r="AIY257" s="1" t="str">
        <f t="shared" si="132"/>
        <v/>
      </c>
      <c r="AIZ257" s="1" t="str">
        <f>+IFERROR(VLOOKUP(C257,'[2]20180327오더자료'!$E$120642:$F$120658,2,0),"")</f>
        <v/>
      </c>
      <c r="AJA257" s="1" t="str">
        <f t="shared" si="133"/>
        <v/>
      </c>
      <c r="AJB257" s="1" t="str">
        <f t="shared" si="134"/>
        <v/>
      </c>
      <c r="AJC257" s="1" t="str">
        <f t="shared" si="135"/>
        <v/>
      </c>
      <c r="AJD257" s="1" t="str">
        <f>+IFERROR(VLOOKUP(C257,'[2]20180327오더자료'!$E$120748:$F$120765,2,0),"")</f>
        <v/>
      </c>
      <c r="AJE257" s="1" t="str">
        <f>+IFERROR(VLOOKUP(C257,'[2]20180327오더자료'!$E$120835:$F$120853,2,0),"")</f>
        <v/>
      </c>
      <c r="AJF257" s="1" t="str">
        <f t="shared" si="136"/>
        <v/>
      </c>
      <c r="AJG257" s="1" t="str">
        <f>+IFERROR(VLOOKUP(C257,'[2]20180327오더자료'!$E$120883:$F$120901,2,0),"")</f>
        <v/>
      </c>
      <c r="AJH257" s="1" t="str">
        <f t="shared" si="137"/>
        <v/>
      </c>
      <c r="AJI257" s="1" t="str">
        <f>+IFERROR(VLOOKUP(C257,'[2]20180327오더자료'!$E$121206:$F$121223,2,0),"")</f>
        <v/>
      </c>
      <c r="AJJ257" s="1" t="str">
        <f>+IFERROR(VLOOKUP(C257,'[2]20180327오더자료'!$E$121239:$F$121250,2,0),"")</f>
        <v/>
      </c>
      <c r="AJK257" s="1" t="str">
        <f t="shared" si="138"/>
        <v/>
      </c>
      <c r="AJL257" s="1" t="str">
        <f>+IFERROR(VLOOKUP(C257,'[2]20180327오더자료'!$E$121279:$F$121300,2,0),"")</f>
        <v/>
      </c>
      <c r="AJM257" s="1" t="str">
        <f t="shared" si="139"/>
        <v/>
      </c>
      <c r="AJN257" s="1" t="str">
        <f>+IFERROR(VLOOKUP(C257,'[2]20180327오더자료'!$E$123588:$F$123605,2,0),"")</f>
        <v/>
      </c>
      <c r="AJO257" s="1" t="str">
        <f>+IFERROR(VLOOKUP(C257,'[2]20180327오더자료'!$E$123743:$F$123754,2,0),"")</f>
        <v/>
      </c>
      <c r="AJP257" s="1" t="str">
        <f t="shared" si="140"/>
        <v/>
      </c>
      <c r="AJQ257" s="1" t="str">
        <f t="shared" si="141"/>
        <v/>
      </c>
      <c r="AJR257" s="1" t="str">
        <f t="shared" si="142"/>
        <v/>
      </c>
      <c r="AJS257" s="1" t="str">
        <f t="shared" si="143"/>
        <v/>
      </c>
      <c r="AJT257" s="1" t="str">
        <f>+IFERROR(VLOOKUP(C257,'[2]20180327오더자료'!$E$123951:$F$123970,2,0),"")</f>
        <v/>
      </c>
      <c r="AJU257" s="1"/>
      <c r="AJV257" s="1" t="str">
        <f>+IFERROR(VLOOKUP(C257,'[2]20180327오더자료'!$E$124129:$F$124135,2,0),"")</f>
        <v/>
      </c>
      <c r="AJW257" s="1" t="str">
        <f>+IFERROR(VLOOKUP(C257,'[2]20180327오더자료'!$E$124144:$F$124156,2,0),"")</f>
        <v/>
      </c>
      <c r="AJX257" s="1" t="str">
        <f>+IFERROR(VLOOKUP(C257,'[2]20180327오더자료'!$E$124166:$F$124179,2,0),"")</f>
        <v/>
      </c>
      <c r="AJY257" s="1" t="str">
        <f>+IFERROR(VLOOKUP(C257,'[2]20180327오더자료'!$E$124478:$F$124482,2,0),"")</f>
        <v/>
      </c>
      <c r="AJZ257" s="1" t="str">
        <f>+IFERROR(VLOOKUP(C257,'[2]20180327오더자료'!$E$124494:$F$124507,2,0),"")</f>
        <v/>
      </c>
      <c r="AKA257" s="1" t="str">
        <f>+IFERROR(VLOOKUP(C257,'[2]20180327오더자료'!$E$124523:$F$124530,2,0),"")</f>
        <v/>
      </c>
      <c r="AKB257" s="1" t="str">
        <f>+IFERROR(VLOOKUP(C257,'[2]20180327오더자료'!$E$124577:$F$124595,2,0),"")</f>
        <v/>
      </c>
      <c r="AKC257" s="1" t="str">
        <f>+IFERROR(VLOOKUP(C257,'[2]20180327오더자료'!$E$124763:$F$124778,2,0),"")</f>
        <v/>
      </c>
      <c r="AKD257" s="1" t="str">
        <f>+IFERROR(VLOOKUP(C257,'[2]20180327오더자료'!$E$124812:$F$124828,2,0),"")</f>
        <v/>
      </c>
      <c r="AKE257" s="1" t="str">
        <f>+IFERROR(VLOOKUP(C257,'[2]20180327오더자료'!$E$124846:$F$124856,2,0),"")</f>
        <v/>
      </c>
      <c r="AKF257" s="1" t="str">
        <f t="shared" si="144"/>
        <v/>
      </c>
      <c r="AKG257" s="1" t="str">
        <f t="shared" si="145"/>
        <v/>
      </c>
      <c r="AKH257" s="1" t="str">
        <f t="shared" si="146"/>
        <v/>
      </c>
      <c r="AKI257" s="1" t="str">
        <f>+IFERROR(VLOOKUP(C257,'[2]20180327오더자료'!$E$124995:$F$125014,2,0),"")</f>
        <v/>
      </c>
      <c r="AKJ257" s="1" t="str">
        <f>+IFERROR(VLOOKUP(C257,'[2]20180327오더자료'!$E$125173:$F$125180,2,0),"")</f>
        <v/>
      </c>
      <c r="AKK257" s="1"/>
      <c r="AKL257" s="1" t="str">
        <f>+IFERROR(VLOOKUP(C257,'[2]20180327오더자료'!$E$127515:$F$127528,2,0),"")</f>
        <v/>
      </c>
      <c r="AKM257" s="1" t="str">
        <f>+IFERROR(VLOOKUP(C257,'[2]20180327오더자료'!$E$127615:$F$127632,2,0),"")</f>
        <v/>
      </c>
      <c r="AKN257" s="1" t="str">
        <f>+IFERROR(VLOOKUP(C257,'[2]20180327오더자료'!$E$127655:$F$127675,2,0),"")</f>
        <v/>
      </c>
      <c r="AKO257" s="1" t="str">
        <f>+IFERROR(VLOOKUP(C257,'[2]20180327오더자료'!$E$127692:$F$127705,2,0),"")</f>
        <v/>
      </c>
      <c r="AKP257" s="1" t="str">
        <f>+IFERROR(VLOOKUP(C257,'[2]20180327오더자료'!$E$127774:$F$127778,2,0),"")</f>
        <v/>
      </c>
      <c r="AKQ257" s="1" t="str">
        <f>+IFERROR(VLOOKUP(C257,'[2]20180327오더자료'!$E$127943:$F$127961,2,0),"")</f>
        <v/>
      </c>
      <c r="AKR257" s="1" t="str">
        <f>+IFERROR(VLOOKUP(C257,'[2]20180327오더자료'!$E$128005:$F$128014,2,0),"")</f>
        <v/>
      </c>
      <c r="AKS257" s="1" t="str">
        <f>+IFERROR(VLOOKUP(C257,'[2]20180327오더자료'!$E$128029:$F$128047,2,0),"")</f>
        <v/>
      </c>
      <c r="AKT257" s="1" t="str">
        <f>+IFERROR(VLOOKUP(C257,'[2]20180327오더자료'!$E$128400:$F$128416,2,0),"")</f>
        <v/>
      </c>
      <c r="AKU257" s="1" t="str">
        <f>+IFERROR(VLOOKUP(C257,'[2]20180327오더자료'!$E$128542:$F$128562,2,0),"")</f>
        <v/>
      </c>
      <c r="AKV257" s="1" t="str">
        <f t="shared" si="147"/>
        <v/>
      </c>
      <c r="AKW257" s="1" t="str">
        <f>+IFERROR(VLOOKUP(C257,'[2]20180327오더자료'!$E$128588:$F$128596,2,0),"")</f>
        <v/>
      </c>
      <c r="AKX257" s="1" t="str">
        <f>+IFERROR(VLOOKUP(C257,'[2]20180327오더자료'!$E$128611:$F$128628,2,0),"")</f>
        <v/>
      </c>
      <c r="AKY257" s="1" t="str">
        <f>+IFERROR(VLOOKUP(C257,'[2]20180327오더자료'!$E$128642:$F$128657,2,0),"")</f>
        <v/>
      </c>
      <c r="AKZ257" s="1" t="str">
        <f>+IFERROR(VLOOKUP(C257,'[2]20180327오더자료'!$E$128672:$F$128690,2,0),"")</f>
        <v/>
      </c>
      <c r="ALA257" s="1" t="str">
        <f>+IFERROR(VLOOKUP(C257,'[2]20180327오더자료'!$E$128948:$F$128972,2,0),"")</f>
        <v/>
      </c>
      <c r="ALB257" s="1" t="str">
        <f t="shared" si="148"/>
        <v/>
      </c>
      <c r="ALC257" s="1" t="str">
        <f t="shared" si="149"/>
        <v/>
      </c>
      <c r="ALD257" s="1" t="str">
        <f>+IFERROR(VLOOKUP(C257,'[2]20180327오더자료'!$E$129008:$F$129022,2,0),"")</f>
        <v/>
      </c>
      <c r="ALE257" s="1" t="str">
        <f t="shared" si="150"/>
        <v/>
      </c>
      <c r="ALF257" s="1" t="str">
        <f>+IFERROR(VLOOKUP(C257,'[2]20180327오더자료'!$E$129057:$F$129066,2,0),"")</f>
        <v/>
      </c>
      <c r="ALG257" s="1" t="str">
        <f t="shared" si="151"/>
        <v/>
      </c>
      <c r="ALH257" s="1" t="str">
        <f t="shared" si="152"/>
        <v/>
      </c>
      <c r="ALI257" s="1" t="str">
        <f>+IFERROR(VLOOKUP(C257,'[2]20180327오더자료'!$E$129198:$F$129214,2,0),"")</f>
        <v/>
      </c>
      <c r="ALJ257" s="1" t="str">
        <f>+IFERROR(VLOOKUP(C257,'[2]20180327오더자료'!$E$129253:$F$129269,2,0),"")</f>
        <v/>
      </c>
      <c r="ALK257" s="1" t="str">
        <f>+IFERROR(VLOOKUP(C257,'[2]20180327오더자료'!$E$129367:$F$129376,2,0),"")</f>
        <v/>
      </c>
      <c r="ALL257" s="1" t="str">
        <f>+IFERROR(VLOOKUP(C257,'[2]20180327오더자료'!$E$129421:$F$129435,2,0),"")</f>
        <v/>
      </c>
      <c r="ALM257" s="1" t="str">
        <f>+IFERROR(VLOOKUP(C257,'[2]20180327오더자료'!$E$125407:$F$125419,2,0),"")</f>
        <v/>
      </c>
      <c r="ALN257" s="1" t="str">
        <f t="shared" si="153"/>
        <v/>
      </c>
      <c r="ALO257" s="1" t="str">
        <f>+IFERROR(VLOOKUP(C257,'[2]20180327오더자료'!$E$131264:$F$131283,2,0),"")</f>
        <v/>
      </c>
      <c r="ALP257" s="1" t="str">
        <f t="shared" si="154"/>
        <v/>
      </c>
      <c r="ALQ257" s="1" t="str">
        <f>+IFERROR(VLOOKUP(C257,'[2]20180327오더자료'!$E$131425:$F$131442,2,0),"")</f>
        <v/>
      </c>
      <c r="ALR257" s="1" t="str">
        <f>+IFERROR(VLOOKUP(C257,'[2]20180327오더자료'!$E$131548:$F$131561,2,0),"")</f>
        <v/>
      </c>
      <c r="ALS257" s="1" t="str">
        <f t="shared" si="155"/>
        <v/>
      </c>
      <c r="ALT257" s="1" t="str">
        <f t="shared" si="156"/>
        <v/>
      </c>
      <c r="ALU257" s="1" t="str">
        <f t="shared" si="157"/>
        <v/>
      </c>
      <c r="ALV257" s="1" t="str">
        <f>+IFERROR(VLOOKUP(C257,'[2]20180327오더자료'!$E$131677:$F$131695,2,0),"")</f>
        <v/>
      </c>
      <c r="ALW257" s="1" t="str">
        <f>+IFERROR(VLOOKUP(C257,'[2]20180327오더자료'!$E$131791:$F$131808,2,0),"")</f>
        <v/>
      </c>
      <c r="ALX257" s="1" t="str">
        <f>+IFERROR(VLOOKUP(C257,'[2]20180327오더자료'!$E$131822:$F$131832,2,0),"")</f>
        <v/>
      </c>
      <c r="ALY257" s="1" t="str">
        <f>+IFERROR(VLOOKUP(C257,'[2]20180327오더자료'!$E$131883:$F$131897,2,0),"")</f>
        <v/>
      </c>
      <c r="ALZ257" s="1"/>
      <c r="AMA257" s="1" t="str">
        <f>+IFERROR(VLOOKUP(C257,'[2]20180327오더자료'!$E$131990:$F$132004,2,0),"")</f>
        <v/>
      </c>
      <c r="AMB257" s="1" t="str">
        <f>+IFERROR(VLOOKUP(C257,'[2]20180327오더자료'!$E$132253:$F$132267,2,0),"")</f>
        <v/>
      </c>
      <c r="AMC257" s="1" t="str">
        <f>+IFERROR(VLOOKUP(C257,'[2]20180327오더자료'!$E$132287:$F$132294,2,0),"")</f>
        <v/>
      </c>
      <c r="AMD257" s="1" t="str">
        <f>+IFERROR(VLOOKUP(C257,'[2]20180327오더자료'!$E$132764:$F$132774,2,0),"")</f>
        <v/>
      </c>
      <c r="AME257" s="1" t="str">
        <f>+IFERROR(VLOOKUP(C257,'[2]20180327오더자료'!$E$132816:$F$132835,2,0),"")</f>
        <v/>
      </c>
      <c r="AMF257" s="1" t="str">
        <f>+IFERROR(VLOOKUP(C257,'[2]20180327오더자료'!$E$132934:$F$132943,2,0),"")</f>
        <v/>
      </c>
      <c r="AMG257" s="1" t="str">
        <f>+IFERROR(VLOOKUP(C257,'[2]20180327오더자료'!$E$132958:$F$132975,2,0),"")</f>
        <v/>
      </c>
      <c r="AMH257" s="1" t="str">
        <f t="shared" si="158"/>
        <v/>
      </c>
      <c r="AMI257" s="1" t="str">
        <f t="shared" si="159"/>
        <v/>
      </c>
      <c r="AMJ257" s="1" t="str">
        <f>+IFERROR(VLOOKUP(C257,'[2]20180327오더자료'!$E$133243:$F$133254,2,0),"")</f>
        <v/>
      </c>
      <c r="AMK257" s="1" t="str">
        <f>+IFERROR(VLOOKUP(C257,'[2]20180327오더자료'!$E$133324:$F$133341,2,0),"")</f>
        <v/>
      </c>
      <c r="AML257" s="1" t="str">
        <f>+IFERROR(VLOOKUP(C257,'[2]20180327오더자료'!$E$133519:$F$133537,2,0),"")</f>
        <v/>
      </c>
      <c r="AMM257" s="1" t="str">
        <f>+IFERROR(VLOOKUP(C257,'[2]20180327오더자료'!$E$133548:$F$133562,2,0),"")</f>
        <v/>
      </c>
      <c r="AMN257" s="1" t="str">
        <f>+IFERROR(VLOOKUP(C257,'[2]20180327오더자료'!$E$133592:$F$133610,2,0),"")</f>
        <v/>
      </c>
      <c r="AMO257" s="1" t="str">
        <f>+IFERROR(VLOOKUP(C257,'[2]20180327오더자료'!$E$133736:$F$133752,2,0),"")</f>
        <v/>
      </c>
      <c r="AMP257" s="1" t="str">
        <f t="shared" si="160"/>
        <v/>
      </c>
      <c r="AMQ257" s="1" t="str">
        <f>+IFERROR(VLOOKUP(C257,'[2]20180327오더자료'!$E$133987:$F$134003,2,0),"")</f>
        <v/>
      </c>
      <c r="AMR257" s="1" t="str">
        <f t="shared" si="161"/>
        <v/>
      </c>
      <c r="AMS257" s="1" t="str">
        <f>+IFERROR(VLOOKUP(C257,'[2]20180327오더자료'!$E$134111:$F$134128,2,0),"")</f>
        <v/>
      </c>
      <c r="AMT257" s="1" t="str">
        <f>+IFERROR(VLOOKUP(C257,'[2]20180327오더자료'!$E$134169:$F$134186,2,0),"")</f>
        <v/>
      </c>
      <c r="AMU257" s="1" t="str">
        <f>+IFERROR(VLOOKUP(C257,'[2]20180327오더자료'!$E$141860:$F$141877,2,0),"")</f>
        <v/>
      </c>
      <c r="AMV257" s="1" t="str">
        <f>+IFERROR(VLOOKUP(C257,'[2]20180327오더자료'!$E$141938:$F$141948,2,0),"")</f>
        <v/>
      </c>
      <c r="AMW257" s="1" t="str">
        <f t="shared" si="162"/>
        <v/>
      </c>
      <c r="AMX257" s="1" t="str">
        <f t="shared" si="163"/>
        <v/>
      </c>
      <c r="AMY257" s="1" t="str">
        <f>+IFERROR(VLOOKUP(C257,'[2]20180327오더자료'!$E$142030:$F$142044,2,0),"")</f>
        <v/>
      </c>
      <c r="AMZ257" s="1" t="str">
        <f>+IFERROR(VLOOKUP(C257,'[2]20180327오더자료'!$E$142132:$F$142146,2,0),"")</f>
        <v/>
      </c>
      <c r="ANA257" s="1"/>
      <c r="ANB257" s="1" t="str">
        <f>+IFERROR(VLOOKUP(C257,'[2]20180327오더자료'!$E$142368:$F$142382,2,0),"")</f>
        <v/>
      </c>
      <c r="ANC257" s="1" t="str">
        <f>+IFERROR(VLOOKUP(C257,'[2]20180327오더자료'!$E$142601:$F$142612,2,0),"")</f>
        <v/>
      </c>
      <c r="AND257" s="1" t="str">
        <f t="shared" si="164"/>
        <v/>
      </c>
      <c r="ANE257" s="1" t="str">
        <f>+IFERROR(VLOOKUP(C257,'[2]20180327오더자료'!$E$142894:$E$142903,2,0),"")</f>
        <v/>
      </c>
      <c r="ANF257" s="1" t="str">
        <f>+IFERROR(VLOOKUP(C257,'[2]20180327오더자료'!$E$142916:$F$142928,2,0),"")</f>
        <v/>
      </c>
      <c r="ANG257" s="1" t="str">
        <f>+IFERROR(VLOOKUP(C257,'[2]20180327오더자료'!$E$142941:$F$142955,2,0),"")</f>
        <v/>
      </c>
      <c r="ANH257" s="1" t="str">
        <f>+IFERROR(VLOOKUP(C257,'[2]20180327오더자료'!$E$143213:$F$143227,2,0),"")</f>
        <v/>
      </c>
      <c r="ANI257" s="1" t="str">
        <f>+IFERROR(VLOOKUP(C257,'[2]20180327오더자료'!$E$143287:$F$143303,2,0),"")</f>
        <v/>
      </c>
      <c r="ANJ257" s="1" t="str">
        <f t="shared" si="165"/>
        <v/>
      </c>
      <c r="ANK257" s="1" t="str">
        <f>+IFERROR(VLOOKUP(C257,'[2]20180327오더자료'!$E$143323:$F$143341,2,0),"")</f>
        <v/>
      </c>
      <c r="ANL257" s="1" t="str">
        <f>+IFERROR(VLOOKUP(C257,'[2]20180327오더자료'!$E$143384:$F$143401,2,0),"")</f>
        <v/>
      </c>
      <c r="ANM257" s="1" t="str">
        <f t="shared" si="166"/>
        <v/>
      </c>
      <c r="ANN257" s="1" t="str">
        <f>+IFERROR(VLOOKUP(C257,'[2]20180327오더자료'!$E$143584:$F$143601,2,0),"")</f>
        <v/>
      </c>
      <c r="ANO257" s="1" t="str">
        <f>+IFERROR(VLOOKUP(C257,'[2]20180327오더자료'!$E$143614:$F$143630,2,0),"")</f>
        <v/>
      </c>
      <c r="ANP257" s="1" t="str">
        <f>+IFERROR(VLOOKUP(C257,'[2]20180327오더자료'!$E$143643:$F$143659,2,0),"")</f>
        <v/>
      </c>
      <c r="ANQ257" s="1" t="str">
        <f>+IFERROR(VLOOKUP(C257,'[2]20180327오더자료'!$E$143808:$F$143815,2,0),"")</f>
        <v/>
      </c>
      <c r="ANR257" s="1" t="str">
        <f>+IFERROR(VLOOKUP(C257,'[2]20180327오더자료'!$E$144209:$F$144231,2,0),"")</f>
        <v/>
      </c>
      <c r="ANS257" s="1" t="str">
        <f t="shared" si="167"/>
        <v/>
      </c>
      <c r="ANT257" s="1"/>
      <c r="ANU257" s="1"/>
      <c r="ANV257" s="1" t="str">
        <f>+IFERROR(VLOOKUP(C257,'[2]20180327오더자료'!$E$144413:$F$144421,2,0),"")</f>
        <v/>
      </c>
      <c r="ANW257" s="1" t="str">
        <f>+IFERROR(VLOOKUP(C257,'[2]20180327오더자료'!$E$144434:$F$144446,2,0),"")</f>
        <v/>
      </c>
      <c r="ANX257" s="1" t="str">
        <f>+IFERROR(VLOOKUP(C257,'[2]20180327오더자료'!$E$144523:$F$144541,2,0),"")</f>
        <v/>
      </c>
      <c r="ANY257" s="1" t="str">
        <f>+IFERROR(VLOOKUP(C257,'[2]20180327오더자료'!$E$144563:$F$144572,2,0),"")</f>
        <v/>
      </c>
      <c r="ANZ257" s="1" t="str">
        <f>+IFERROR(VLOOKUP(C257,'[2]20180327오더자료'!$E$144592:$F$144607,2,0),"")</f>
        <v/>
      </c>
      <c r="AOA257" s="1" t="str">
        <f>+IFERROR(VLOOKUP(C257,'[2]20180327오더자료'!$E$146284:$F$146300,2,0),"")</f>
        <v/>
      </c>
      <c r="AOB257" s="1" t="str">
        <f>+IFERROR(VLOOKUP(C257,'[2]20180327오더자료'!$E$146309:$F$146325,2,0),"")</f>
        <v/>
      </c>
      <c r="AOC257" s="1" t="str">
        <f t="shared" si="168"/>
        <v/>
      </c>
      <c r="AOD257" s="1" t="str">
        <f>+IFERROR(VLOOKUP(C257,'[2]20180327오더자료'!$E$146383:$F$146395,2,0),"")</f>
        <v/>
      </c>
      <c r="AOE257" s="1" t="str">
        <f>+IFERROR(VLOOKUP(C257,'[2]20180327오더자료'!$E$146406:$F$146417,2,0),"")</f>
        <v/>
      </c>
      <c r="AOF257" s="1" t="str">
        <f>+IFERROR(VLOOKUP(C257,'[2]20180327오더자료'!$E$146466:$F$146485,2,0),"")</f>
        <v/>
      </c>
      <c r="AOG257" s="1" t="str">
        <f>+IFERROR(VLOOKUP(C257,'[2]20180327오더자료'!$E$146666:$F$146686,2,0),"")</f>
        <v/>
      </c>
      <c r="AOH257" s="1" t="str">
        <f>+IFERROR(VLOOKUP(C257,'[2]20180327오더자료'!$E$146797:$F$146814,2,0),"")</f>
        <v/>
      </c>
      <c r="AOI257" s="1" t="str">
        <f>+IFERROR(VLOOKUP(C257,'[2]20180327오더자료'!$E$146927:$F$146944,2,0),"")</f>
        <v/>
      </c>
      <c r="AOJ257" s="1" t="str">
        <f t="shared" si="169"/>
        <v/>
      </c>
      <c r="AOK257" s="1" t="str">
        <f>+IFERROR(VLOOKUP(C257,'[2]20180327오더자료'!$E$147426:$F$147442,2,0),"")</f>
        <v/>
      </c>
      <c r="AOL257" s="1" t="str">
        <f t="shared" si="170"/>
        <v/>
      </c>
      <c r="AOM257" s="1"/>
      <c r="AON257" s="1" t="str">
        <f>+IFERROR(VLOOKUP(C257,'[2]20180327오더자료'!$E$147684:$F$147695,2,0),"")</f>
        <v/>
      </c>
      <c r="AOO257" s="1" t="str">
        <f>+IFERROR(VLOOKUP(C257,'[2]20180327오더자료'!$E$147895:$F$147911,2,0),"")</f>
        <v/>
      </c>
      <c r="AOP257" s="1" t="str">
        <f>+IFERROR(VLOOKUP(C257,'[2]20180327오더자료'!$E$148029:$F$148036,2,0),"")</f>
        <v/>
      </c>
      <c r="AOQ257" s="1" t="str">
        <f>+IFERROR(VLOOKUP(C257,'[2]20180327오더자료'!$E$148050:$F$148071,2,0),"")</f>
        <v/>
      </c>
      <c r="AOR257" s="1" t="str">
        <f>+IFERROR(VLOOKUP(C257,'[2]20180327오더자료'!$E$148089:$F$148095,2,0),"")</f>
        <v/>
      </c>
      <c r="AOS257" s="1" t="str">
        <f>+IFERROR(VLOOKUP(C257,'[2]20180327오더자료'!$E$148233:$F$148243,2,0),"")</f>
        <v/>
      </c>
      <c r="AOT257" s="1" t="str">
        <f>+IFERROR(VLOOKUP(C257,'[2]20180327오더자료'!$E$148255:$F$148272,2,0),"")</f>
        <v/>
      </c>
      <c r="AOU257" s="1" t="str">
        <f>+IFERROR(VLOOKUP(C257,'[2]20180327오더자료'!$E$148328:$F$148343,2,0),"")</f>
        <v/>
      </c>
      <c r="AOV257" s="1" t="str">
        <f>+IFERROR(VLOOKUP(C257,'[2]20180327오더자료'!$E$148386:$F$148406,2,0),"")</f>
        <v/>
      </c>
      <c r="AOW257" s="1" t="str">
        <f>+IFERROR(VLOOKUP(C257,'[2]20180327오더자료'!$E$148829:$F$148845,2,0),"")</f>
        <v/>
      </c>
      <c r="AOX257" s="1" t="str">
        <f>+IFERROR(VLOOKUP(C257,'[2]20180327오더자료'!$E$148858:$F$148876,2,0),"")</f>
        <v/>
      </c>
      <c r="AOY257" s="1" t="str">
        <f>+IFERROR(VLOOKUP(C257,'[2]20180327오더자료'!$E$148896:$F$148916,2,0),"")</f>
        <v/>
      </c>
      <c r="AOZ257" s="1" t="str">
        <f t="shared" si="171"/>
        <v/>
      </c>
      <c r="APA257" s="1" t="str">
        <f>+IFERROR(VLOOKUP(C257,'[2]20180327오더자료'!$E$148953:$F$148973,2,0),"")</f>
        <v/>
      </c>
      <c r="APB257" s="1" t="str">
        <f>+IFERROR(VLOOKUP(C257,'[2]20180327오더자료'!$E$148986:$F$149001,2,0),"")</f>
        <v/>
      </c>
      <c r="APC257" s="1" t="str">
        <f>+IFERROR(VLOOKUP(C257,'[2]20180327오더자료'!$E$149041:$F$149060,2,0),"")</f>
        <v/>
      </c>
      <c r="APD257" s="1" t="str">
        <f t="shared" si="172"/>
        <v/>
      </c>
      <c r="APE257" s="1" t="str">
        <f t="shared" si="173"/>
        <v/>
      </c>
      <c r="APF257" s="1" t="str">
        <f>+IFERROR(VLOOKUP(C257,'[2]20180327오더자료'!$E$149164:$F$149177,2,0),"")</f>
        <v/>
      </c>
      <c r="APG257" s="1" t="str">
        <f t="shared" si="174"/>
        <v/>
      </c>
      <c r="APH257" s="1" t="str">
        <f>+IFERROR(VLOOKUP(C257,'[2]20180327오더자료'!$E$149261:$F$149275,2,0),"")</f>
        <v/>
      </c>
      <c r="API257" s="1" t="str">
        <f t="shared" si="175"/>
        <v/>
      </c>
      <c r="APJ257" s="1" t="str">
        <f>+IFERROR(VLOOKUP(C257,'[2]20180327오더자료'!$E$149341:$F$149355,2,0),"")</f>
        <v/>
      </c>
      <c r="APK257" s="1" t="str">
        <f>+IFERROR(VLOOKUP(C257,'[2]20180327오더자료'!$E$149367:$F$149380,2,0),"")</f>
        <v/>
      </c>
      <c r="APL257" s="1" t="str">
        <f>+IFERROR(VLOOKUP(C257,'[2]20180327오더자료'!$E$149394:$F$149410,2,0),"")</f>
        <v/>
      </c>
      <c r="APM257" s="1" t="str">
        <f>+IFERROR(VLOOKUP(C257,'[2]20180327오더자료'!$E$134238:$F$134249,2,0),"")</f>
        <v/>
      </c>
      <c r="APN257" s="1" t="str">
        <f t="shared" si="176"/>
        <v/>
      </c>
      <c r="APO257" s="1" t="str">
        <f>+IFERROR(VLOOKUP(C257,'[2]20180327오더자료'!$E$134278:$F$134286,2,0),"")</f>
        <v/>
      </c>
      <c r="APP257" s="1" t="str">
        <f>+IFERROR(VLOOKUP(C257,'[2]20180327오더자료'!$E$134299:$F$134317,2,0),"")</f>
        <v/>
      </c>
      <c r="APQ257" s="1" t="str">
        <f>+IFERROR(VLOOKUP(C257,'[2]20180327오더자료'!$E$134435:$F$134455,2,0),"")</f>
        <v/>
      </c>
      <c r="APR257" s="1" t="str">
        <f>+IFERROR(VLOOKUP(C257,'[2]20180327오더자료'!$E$134710:$F$134729,2,0),"")</f>
        <v/>
      </c>
      <c r="APS257" s="1" t="str">
        <f>+IFERROR(VLOOKUP(C257,'[2]20180327오더자료'!$E$134985:$F$134993,2,0),"")</f>
        <v/>
      </c>
      <c r="APT257" s="1"/>
      <c r="APU257" s="1"/>
      <c r="APV257" s="1" t="str">
        <f>+IFERROR(VLOOKUP(C257,'[2]20180327오더자료'!$E$135011:$F$135022,2,0),"")</f>
        <v/>
      </c>
      <c r="APW257" s="1" t="str">
        <f>+IFERROR(VLOOKUP(C257,'[2]20180327오더자료'!$E$135106:$F$135116,2,0),"")</f>
        <v/>
      </c>
      <c r="APX257" s="1" t="str">
        <f>+IFERROR(VLOOKUP(C257,'[2]20180327오더자료'!$E$135129:$F$135138,2,0),"")</f>
        <v/>
      </c>
      <c r="APY257" s="1" t="str">
        <f>+IFERROR(VLOOKUP(C257,'[2]20180327오더자료'!$E$135150:$F$135164,2,0),"")</f>
        <v/>
      </c>
      <c r="APZ257" s="1" t="str">
        <f>+IFERROR(VLOOKUP(C257,'[2]20180327오더자료'!$E$135180:$F$135190,2,0),"")</f>
        <v/>
      </c>
      <c r="AQA257" s="1" t="str">
        <f>+IFERROR(VLOOKUP(C257,'[2]20180327오더자료'!$E$135289:$F$135299,2,0),"")</f>
        <v/>
      </c>
      <c r="AQB257" s="1" t="str">
        <f>+IFERROR(VLOOKUP(C257,'[2]20180327오더자료'!$E$135345:$F$135356,2,0),"")</f>
        <v/>
      </c>
      <c r="AQC257" s="1" t="str">
        <f>+IFERROR(VLOOKUP(C257,'[2]20180327오더자료'!$E$135413:$F$135431,2,0),"")</f>
        <v/>
      </c>
      <c r="AQD257" s="1" t="str">
        <f>+IFERROR(VLOOKUP(C257,'[2]20180327오더자료'!$E$135615:$F$135631,2,0),"")</f>
        <v/>
      </c>
      <c r="AQE257" s="1" t="str">
        <f>+IFERROR(VLOOKUP(C257,'[2]20180327오더자료'!$E$135814:$F$135829,2,0),"")</f>
        <v/>
      </c>
      <c r="AQF257" s="1" t="str">
        <f>+IFERROR(VLOOKUP(C257,'[2]20180327오더자료'!$E$135841:$F$135858,2,0),"")</f>
        <v/>
      </c>
      <c r="AQG257" s="1" t="str">
        <f>+IFERROR(VLOOKUP(C257,'[2]20180327오더자료'!$E$135907:$F$135925,2,0),"")</f>
        <v/>
      </c>
      <c r="AQH257" s="1" t="str">
        <f>+IFERROR(VLOOKUP(C257,'[2]20180327오더자료'!$E$135971:$F$135988,2,0),"")</f>
        <v/>
      </c>
      <c r="AQI257" s="1" t="str">
        <f>+IFERROR(VLOOKUP(C257,'[2]20180327오더자료'!$E$136038:$F$136055,2,0),"")</f>
        <v/>
      </c>
      <c r="AQJ257" s="1" t="str">
        <f>+IFERROR(VLOOKUP(C257,'[2]20180327오더자료'!$E$136071:$F$136090,2,0),"")</f>
        <v/>
      </c>
      <c r="AQK257" s="1" t="str">
        <f>+IFERROR(VLOOKUP(C257,'[2]20180327오더자료'!$E$137052:$F$137060,2,0),"")</f>
        <v/>
      </c>
      <c r="AQL257" s="1" t="str">
        <f>+IFERROR(VLOOKUP(C257,'[2]20180327오더자료'!$E$137084:$F$137100,2,0),"")</f>
        <v/>
      </c>
      <c r="AQM257" s="1" t="str">
        <f>+IFERROR(VLOOKUP(C257,'[2]20180327오더자료'!$E$137223:$F$137242,2,0),"")</f>
        <v/>
      </c>
      <c r="AQN257" s="1" t="str">
        <f>+IFERROR(VLOOKUP(C257,'[2]20180327오더자료'!$E$137384:$F$137396,2,0),"")</f>
        <v/>
      </c>
      <c r="AQO257" s="1" t="str">
        <f>+IFERROR(VLOOKUP(C257,'[2]20180327오더자료'!$E$137419:$F$137433,2,0),"")</f>
        <v/>
      </c>
      <c r="AQP257" s="1" t="str">
        <f>+IFERROR(VLOOKUP(C257,'[2]20180327오더자료'!$E$137460:$F$137466,2,0),"")</f>
        <v/>
      </c>
      <c r="AQQ257" s="1" t="str">
        <f>+IFERROR(VLOOKUP(C257,'[2]20180327오더자료'!$E$137654:$F$137671,2,0),"")</f>
        <v/>
      </c>
      <c r="AQR257" s="1" t="str">
        <f t="shared" si="177"/>
        <v/>
      </c>
      <c r="AQS257" s="1" t="str">
        <f>+IFERROR(VLOOKUP(C257,'[2]20180327오더자료'!$E$137702:$F$137718,2,0),"")</f>
        <v/>
      </c>
      <c r="AQT257" s="1" t="str">
        <f t="shared" si="178"/>
        <v/>
      </c>
      <c r="AQU257" s="1" t="str">
        <f t="shared" si="179"/>
        <v/>
      </c>
      <c r="AQV257" s="1" t="str">
        <f>+IFERROR(VLOOKUP(C257,'[2]20180327오더자료'!$E$139826:$F$139842,2,0),"")</f>
        <v/>
      </c>
      <c r="AQW257" s="1" t="str">
        <f>+IFERROR(VLOOKUP(C257,'[2]20180327오더자료'!$E$139949:$F$139967,2,0),"")</f>
        <v/>
      </c>
      <c r="AQX257" s="1" t="str">
        <f>+IFERROR(VLOOKUP(C257,'[2]20180327오더자료'!$E$139987:$F$140005,2,0),"")</f>
        <v/>
      </c>
      <c r="AQY257" s="1" t="str">
        <f t="shared" si="180"/>
        <v/>
      </c>
      <c r="AQZ257" s="1" t="str">
        <f>+IFERROR(VLOOKUP(C257,'[2]20180327오더자료'!$E$140087:$F$140105,2,0),"")</f>
        <v/>
      </c>
      <c r="ARA257" s="1" t="str">
        <f>+IFERROR(VLOOKUP(C257,'[2]20180327오더자료'!$E$140129:$F$140140,2,0),"")</f>
        <v/>
      </c>
      <c r="ARB257" s="1" t="str">
        <f>+IFERROR(VLOOKUP(C257,'[2]20180327오더자료'!$E$140152:$F$140165,2,0),"")</f>
        <v/>
      </c>
      <c r="ARC257" s="1" t="str">
        <f>+IFERROR(VLOOKUP(C257,'[2]20180327오더자료'!$E$140179:$F$140197,2,0),"")</f>
        <v/>
      </c>
      <c r="ARD257" s="1" t="str">
        <f>+IFERROR(VLOOKUP(C257,'[2]20180327오더자료'!$E$140222:$F$140240,2,0),"")</f>
        <v/>
      </c>
      <c r="ARE257" s="1" t="str">
        <f t="shared" si="181"/>
        <v/>
      </c>
      <c r="ARF257" s="1" t="str">
        <f>+IFERROR(VLOOKUP(C257,'[2]20180327오더자료'!$E$140270:$F$140285,2,0),"")</f>
        <v/>
      </c>
      <c r="ARG257" s="1" t="str">
        <f t="shared" si="182"/>
        <v/>
      </c>
      <c r="ARH257" s="1" t="str">
        <f>+IFERROR(VLOOKUP(C257,'[2]20180327오더자료'!$E$140399:$F$140415,2,0),"")</f>
        <v/>
      </c>
      <c r="ARI257" s="1" t="str">
        <f>+IFERROR(VLOOKUP(C257,'[2]20180327오더자료'!$E$140517:$F$140532,2,0),"")</f>
        <v/>
      </c>
      <c r="ARJ257" s="1" t="str">
        <f>+IFERROR(VLOOKUP(C257,'[2]20180327오더자료'!$E$140546:$F$140563,2,0),"")</f>
        <v/>
      </c>
      <c r="ARK257" s="1" t="str">
        <f>+IFERROR(VLOOKUP(C257,'[2]20180327오더자료'!$E$140576:$F$140591,2,0),"")</f>
        <v/>
      </c>
      <c r="ARL257" s="1" t="str">
        <f>+IFERROR(VLOOKUP(C257,'[2]20180327오더자료'!$E$140726:$F$140745,2,0),"")</f>
        <v/>
      </c>
      <c r="ARM257" s="1" t="str">
        <f>+IFERROR(VLOOKUP(C257,'[2]20180327오더자료'!$E$140875:$F$140891,2,0),"")</f>
        <v/>
      </c>
      <c r="ARN257" s="1" t="str">
        <f t="shared" si="183"/>
        <v/>
      </c>
      <c r="ARO257" s="1" t="str">
        <f>+IFERROR(VLOOKUP(C257,'[2]20180327오더자료'!$E$140933:$F$140943,2,0),"")</f>
        <v/>
      </c>
      <c r="ARP257" s="1" t="str">
        <f>+IFERROR(VLOOKUP(C257,'[2]20180327오더자료'!$E$141068:$F$141077,2,0),"")</f>
        <v/>
      </c>
      <c r="ARQ257" s="1" t="str">
        <f>+IFERROR(VLOOKUP(C257,'[2]20180327오더자료'!$E$141093:$F$141113,2,0),"")</f>
        <v/>
      </c>
      <c r="ARR257" s="1" t="str">
        <f t="shared" si="184"/>
        <v/>
      </c>
      <c r="ARS257" s="1" t="str">
        <f>+IFERROR(VLOOKUP(C257,'[2]20180327오더자료'!$E$142916:$F$142928,2,0),"")</f>
        <v/>
      </c>
      <c r="ART257" s="1" t="str">
        <f t="shared" si="185"/>
        <v/>
      </c>
      <c r="ARU257" s="1" t="str">
        <f>+IFERROR(VLOOKUP(C257,'[2]20180327오더자료'!$E$141455:$F$141471,2,0),"")</f>
        <v/>
      </c>
      <c r="ARV257" s="1" t="str">
        <f>+IFERROR(VLOOKUP(C257,'[2]20180327오더자료'!$E$141484:$F$141501,2,0),"")</f>
        <v/>
      </c>
      <c r="ARW257" s="1" t="str">
        <f>+IFERROR(VLOOKUP(C257,'[2]20180327오더자료'!$E$141519:$F$141530,2,0),"")</f>
        <v/>
      </c>
      <c r="ARX257" s="1" t="str">
        <f t="shared" si="186"/>
        <v/>
      </c>
      <c r="ARY257" s="1" t="str">
        <f>+IFERROR(VLOOKUP(C257,'[2]20180327오더자료'!$E$141703:$F$141716,2,0),"")</f>
        <v/>
      </c>
      <c r="ARZ257" s="1" t="str">
        <f t="shared" si="187"/>
        <v/>
      </c>
      <c r="ASA257" s="1" t="str">
        <f t="shared" si="188"/>
        <v/>
      </c>
      <c r="ASB257" s="1" t="str">
        <f>+IFERROR(VLOOKUP(C257,'[2]20180327오더자료'!$E$141749:$F$141764,2,0),"")</f>
        <v/>
      </c>
      <c r="ASC257" s="1" t="str">
        <f>+IFERROR(VLOOKUP(C257,'[2]20180327오더자료'!$E$141821:$F$141835,2,0),"")</f>
        <v/>
      </c>
      <c r="ASD257" s="1" t="str">
        <f t="shared" si="189"/>
        <v/>
      </c>
    </row>
    <row r="258" spans="3:1174" customFormat="1" x14ac:dyDescent="0.3">
      <c r="C258" s="1" t="s">
        <v>18</v>
      </c>
      <c r="D258" s="1" t="str">
        <f>+IFERROR(VLOOKUP(C258,'[1]20180327오더자료'!$D$58092:$E$58107,2,0),"")</f>
        <v/>
      </c>
      <c r="E258" s="1" t="e">
        <f>+VLOOKUP(C258,'[1]20180327오더자료'!$D$58222:$E$58238,2,0)</f>
        <v>#N/A</v>
      </c>
      <c r="F258" s="1" t="e">
        <f>+VLOOKUP(C258,'[1]20180327오더자료'!$D$58411:$E$58418,2,0)</f>
        <v>#N/A</v>
      </c>
      <c r="G258" s="1" t="e">
        <f>+VLOOKUP(C258,'[1]20180327오더자료'!$D$58432:$E$58447,2,0)</f>
        <v>#N/A</v>
      </c>
      <c r="H258" s="1" t="e">
        <f t="shared" si="118"/>
        <v>#N/A</v>
      </c>
      <c r="I258" s="1" t="e">
        <f>+VLOOKUP(C258,'[1]20180327오더자료'!$D$58538:$E$58553,2,0)</f>
        <v>#N/A</v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>
        <v>2</v>
      </c>
      <c r="LU258" s="1"/>
      <c r="LV258" s="1" t="str">
        <f>+IFERROR(VLOOKUP(C180,'[2]20180327오더자료'!$E$150421:$F$150437,2,0),"")</f>
        <v/>
      </c>
      <c r="LW258" s="1" t="str">
        <f>+IFERROR(VLOOKUP(C180,'[2]20180327오더자료'!$E$150564:$F$150582,2,0),"")</f>
        <v/>
      </c>
      <c r="LX258" s="1" t="str">
        <f>+IFERROR(VLOOKUP(C180,'[2]20180327오더자료'!$E$150605:$F$150619,2,0),"")</f>
        <v/>
      </c>
      <c r="LY258" s="1" t="str">
        <f>+IFERROR(VLOOKUP(C180,'[2]20180327오더자료'!$E$150750:$F$150765,2,0),"")</f>
        <v/>
      </c>
      <c r="LZ258" s="1" t="str">
        <f>+IFERROR(VLOOKUP(C180,'[2]20180327오더자료'!$E$150839:$F$150858,2,0),"")</f>
        <v/>
      </c>
      <c r="MA258" s="1" t="str">
        <f>+IFERROR(VLOOKUP(C180,'[2]20180327오더자료'!$E$150991:$F$151008,2,0),"")</f>
        <v/>
      </c>
      <c r="MB258" s="1"/>
      <c r="MC258" s="1"/>
      <c r="MD258" s="1" t="str">
        <f>+IFERROR(VLOOKUP(C180,'[2]20180327오더자료'!$E$151265:$F$151273,2,0),"")</f>
        <v/>
      </c>
      <c r="ME258" s="1"/>
      <c r="MF258" s="1"/>
      <c r="MG258" s="1" t="str">
        <f>+IFERROR(VLOOKUP(C180,'[2]20180327오더자료'!$E$151291:$F$151309,2,0),"")</f>
        <v/>
      </c>
      <c r="MH258" s="1" t="str">
        <f>+IFERROR(VLOOKUP(C180,'[2]20180327오더자료'!$E$151322:$F$151337,2,0),"")</f>
        <v/>
      </c>
      <c r="MI258" s="1" t="str">
        <f>+IFERROR(VLOOKUP(C180,'[2]20180327오더자료'!$E$151357:$F$151376,2,0),"")</f>
        <v/>
      </c>
      <c r="MJ258" s="1" t="str">
        <f>+IFERROR(VLOOKUP(C180,'[2]20180327오더자료'!$E$151435:$F$151452,2,0),"")</f>
        <v/>
      </c>
      <c r="MK258" s="1" t="str">
        <f>+IFERROR(VLOOKUP(C180,'[2]20180327오더자료'!$E$151527:$F$151538,2,0),"")</f>
        <v/>
      </c>
      <c r="ML258" s="1" t="str">
        <f>+IFERROR(VLOOKUP(C180,'[2]20180327오더자료'!$E$151548:$F$151567,2,0),"")</f>
        <v/>
      </c>
      <c r="MM258" s="1" t="str">
        <f>+IFERROR(VLOOKUP(C180,'[2]20180327오더자료'!$E$151584:$F$151594,2,0),"")</f>
        <v/>
      </c>
      <c r="MN258" s="1" t="str">
        <f>+IFERROR(VLOOKUP(C180,'[2]20180327오더자료'!$E$151839:$F$151854,2,0),"")</f>
        <v/>
      </c>
      <c r="MO258" s="1"/>
      <c r="MP258" s="1" t="str">
        <f>+IFERROR(VLOOKUP(C180,'[2]20180327오더자료'!$E$151919:$F$151938,2,0),"")</f>
        <v/>
      </c>
      <c r="MQ258" s="1" t="str">
        <f>+IFERROR(VLOOKUP(C180,'[2]20180327오더자료'!$E$152085:$F$152096,2,0),"")</f>
        <v/>
      </c>
      <c r="MR258" s="1"/>
      <c r="MS258" s="1" t="str">
        <f>+IFERROR(VLOOKUP(C180,'[2]20180327오더자료'!$E$152121:$F$152138,2,0),"")</f>
        <v/>
      </c>
      <c r="MT258" s="1"/>
      <c r="MU258" s="1" t="str">
        <f>+IFERROR(VLOOKUP(C180,'[2]20180327오더자료'!$E$152160:$F$152164,2,0),"")</f>
        <v/>
      </c>
      <c r="MV258" s="1" t="str">
        <f>+IFERROR(VLOOKUP(C180,'[2]20180327오더자료'!$E$152228:$F$152245,2,0),"")</f>
        <v/>
      </c>
      <c r="MW258" s="1"/>
      <c r="MX258" s="1" t="str">
        <f>+IFERROR(VLOOKUP(C180,'[2]20180327오더자료'!$E$152289:$F$152307,2,0),"")</f>
        <v/>
      </c>
      <c r="MY258" s="1"/>
      <c r="MZ258" s="1" t="str">
        <f>+IFERROR(VLOOKUP(C180,'[2]20180327오더자료'!$E$152333:$F$152349,2,0),"")</f>
        <v/>
      </c>
      <c r="NA258" s="1"/>
      <c r="NB258" s="1" t="str">
        <f>+IFERROR(VLOOKUP(C180,'[2]20180327오더자료'!$E$152438:$F$152456,2,0),"")</f>
        <v/>
      </c>
      <c r="NC258" s="1" t="str">
        <f>+IFERROR(VLOOKUP(C180,'[2]20180327오더자료'!$E$152544:$F$152557,2,0),"")</f>
        <v/>
      </c>
      <c r="ND258" s="1"/>
      <c r="NE258" s="1"/>
      <c r="NF258" s="1" t="str">
        <f>+IFERROR(VLOOKUP(C180,'[2]20180327오더자료'!$E$152708:$F$152724,2,0),"")</f>
        <v/>
      </c>
      <c r="NG258" s="1"/>
      <c r="NH258" s="1" t="str">
        <f>+IFERROR(VLOOKUP(C180,'[2]20180327오더자료'!$E$152812:$F$152827,2,0),"")</f>
        <v/>
      </c>
      <c r="NI258" s="1" t="str">
        <f>+IFERROR(VLOOKUP(C180,'[2]20180327오더자료'!$E$152905:$F$152919,2,0),"")</f>
        <v/>
      </c>
      <c r="NJ258" s="1" t="str">
        <f>+IFERROR(VLOOKUP(C180,'[2]20180327오더자료'!$E$152998:$F$153011,2,0),"")</f>
        <v/>
      </c>
      <c r="NK258" s="1" t="str">
        <f>+IFERROR(VLOOKUP(C180,'[2]20180327오더자료'!$E$153096:$F$153108,2,0),"")</f>
        <v/>
      </c>
      <c r="NL258" s="1" t="str">
        <f>+IFERROR(VLOOKUP(C180,'[2]20180327오더자료'!$E$153121:$F$153140,2,0),"")</f>
        <v/>
      </c>
      <c r="NM258" s="1" t="str">
        <f>+IFERROR(VLOOKUP(C180,'[2]20180327오더자료'!$E$153195:$F$153215,2,0),"")</f>
        <v/>
      </c>
      <c r="NN258" s="1"/>
      <c r="NO258" s="1">
        <v>1</v>
      </c>
      <c r="NP258" s="1" t="str">
        <f>+IFERROR(VLOOKUP(C180,'[2]20180327오더자료'!$E$153364:$F$153380,2,0),"")</f>
        <v/>
      </c>
      <c r="NQ258" s="1"/>
      <c r="NR258" s="1" t="str">
        <f>+IFERROR(VLOOKUP(C180,'[2]20180327오더자료'!$E$153453:$F$153465,2,0),"")</f>
        <v/>
      </c>
      <c r="NS258" s="1"/>
      <c r="NT258" s="1" t="str">
        <f>+IFERROR(VLOOKUP(C180,'[2]20180327오더자료'!$E$153473:$F$153487,2,0),"")</f>
        <v/>
      </c>
      <c r="NU258" s="1" t="str">
        <f>+IFERROR(VLOOKUP(C180,'[2]20180327오더자료'!$E$153579:$F$153597,2,0),"")</f>
        <v/>
      </c>
      <c r="NV258" s="1" t="str">
        <f>+IFERROR(VLOOKUP(C180,'[2]20180327오더자료'!$E$153633:$F$153644,2,0),"")</f>
        <v/>
      </c>
      <c r="NW258" s="1"/>
      <c r="NX258" s="1"/>
      <c r="NY258" s="1"/>
      <c r="NZ258" s="1" t="str">
        <f>+IFERROR(VLOOKUP(C180,'[2]20180327오더자료'!$E$153690:$F$153705,2,0),"")</f>
        <v/>
      </c>
      <c r="OA258" s="1" t="str">
        <f>+IFERROR(VLOOKUP(C180,'[2]20180327오더자료'!$E$153718:$F$153728,2,0),"")</f>
        <v/>
      </c>
      <c r="OB258" s="1" t="str">
        <f>+IFERROR(VLOOKUP(C180,'[2]20180327오더자료'!$E$153778:$F$153791,2,0),"")</f>
        <v/>
      </c>
      <c r="OC258" s="1" t="str">
        <f>+IFERROR(VLOOKUP(C180,'[2]20180327오더자료'!$E$153871:$F$153886,2,0),"")</f>
        <v/>
      </c>
      <c r="OD258" s="1" t="str">
        <f>+IFERROR(VLOOKUP(C180,'[2]20180327오더자료'!$E$153962:$F$153970,2,0),"")</f>
        <v/>
      </c>
      <c r="OE258" s="1" t="str">
        <f>+IFERROR(VLOOKUP(C180,'[2]20180327오더자료'!$E$154052:$F$154066,2,0),"")</f>
        <v/>
      </c>
      <c r="OF258" s="1" t="str">
        <f>+IFERROR(VLOOKUP(C180,'[2]20180327오더자료'!$E$154382:$F$154399,2,0),"")</f>
        <v/>
      </c>
      <c r="OG258" s="1"/>
      <c r="OH258" s="1" t="str">
        <f>+IFERROR(VLOOKUP(C180,'[2]20180327오더자료'!$E$154099:$F$154116,2,0),"")</f>
        <v/>
      </c>
      <c r="OI258" s="1" t="str">
        <f>+IFERROR(VLOOKUP(C180,'[2]20180327오더자료'!$E$154196:$F$154218,2,0),"")</f>
        <v/>
      </c>
      <c r="OJ258" s="1" t="str">
        <f>+IFERROR(VLOOKUP(C180,'[2]20180327오더자료'!$E$154328:$F$154343,2,0),"")</f>
        <v/>
      </c>
      <c r="OK258" s="1" t="str">
        <f>+IFERROR(VLOOKUP(C180,'[2]20180327오더자료'!$E$154355:$F$154368,2,0),"")</f>
        <v/>
      </c>
      <c r="OL258" s="1" t="str">
        <f>+IFERROR(VLOOKUP(C180,'[2]20180327오더자료'!$E$154382:$F$154399,2,0),"")</f>
        <v/>
      </c>
      <c r="OM258" s="1" t="str">
        <f>+IFERROR(VLOOKUP(C180,'[2]20180327오더자료'!$E$154493:$F$154502,2,0),"")</f>
        <v/>
      </c>
      <c r="ON258" s="1" t="str">
        <f>+IFERROR(VLOOKUP(C180,'[2]20180327오더자료'!$E$154589:$F$154604,2,0),"")</f>
        <v/>
      </c>
      <c r="OO258" s="1" t="str">
        <f>+IFERROR(VLOOKUP(C180,'[2]20180327오더자료'!$E$154675:$F$154685,2,0),"")</f>
        <v/>
      </c>
      <c r="OP258" s="1" t="str">
        <f>+IFERROR(VLOOKUP(C180,'[2]20180327오더자료'!$E$155000:$F$155007,2,0),"")</f>
        <v/>
      </c>
      <c r="OQ258" s="1" t="str">
        <f>+IFERROR(VLOOKUP(C180,'[2]20180327오더자료'!$E$155044:$F$155051,2,0),"")</f>
        <v/>
      </c>
      <c r="OR258" s="1" t="str">
        <f>+IFERROR(VLOOKUP(C180,'[2]20180327오더자료'!$E$155062:$F$155081,2,0),"")</f>
        <v/>
      </c>
      <c r="OS258" s="1"/>
      <c r="OT258" s="1" t="str">
        <f>+IFERROR(VLOOKUP(C180,'[2]20180327오더자료'!$E$155097:$F$155114,2,0),"")</f>
        <v/>
      </c>
      <c r="OU258" s="1"/>
      <c r="OV258" s="1" t="str">
        <f>+IFERROR(VLOOKUP(C180,'[2]20180327오더자료'!$E$155149:$F$155167,2,0),"")</f>
        <v/>
      </c>
      <c r="OW258" s="1"/>
      <c r="OX258" s="1" t="str">
        <f>+IFERROR(VLOOKUP(C180,'[2]20180327오더자료'!$E$155250:$F$155263,2,0),"")</f>
        <v/>
      </c>
      <c r="OY258" s="1" t="str">
        <f>+IFERROR(VLOOKUP(C180,'[2]20180327오더자료'!$D$155276:$E$155296,2,0),"")</f>
        <v/>
      </c>
      <c r="OZ258" s="1" t="str">
        <f>+IFERROR(VLOOKUP(C180,'[2]20180327오더자료'!$E$155312:$F$155328,2,0),"")</f>
        <v/>
      </c>
      <c r="PA258" s="1"/>
      <c r="PB258" s="1" t="str">
        <f>+IFERROR(VLOOKUP(C180,'[2]20180327오더자료'!$E$155344:$F$155361,2,0),"")</f>
        <v/>
      </c>
      <c r="PC258" s="1"/>
      <c r="PD258" s="1" t="str">
        <f>+IFERROR(VLOOKUP(C180,'[2]20180327오더자료'!$E$155441:$F$155456,2,0),"")</f>
        <v/>
      </c>
      <c r="PE258" s="1"/>
      <c r="PF258" s="1" t="str">
        <f>+IFERROR(VLOOKUP(C180,'[2]20180327오더자료'!$E$155526:$F$155548,2,0),"")</f>
        <v/>
      </c>
      <c r="PG258" s="1"/>
      <c r="PH258" s="1"/>
      <c r="PI258" s="1" t="str">
        <f>+IFERROR(VLOOKUP(C180,'[2]20180327오더자료'!$E$155646:$F$155662,2,0),"")</f>
        <v/>
      </c>
      <c r="PJ258" s="1" t="str">
        <f>+IFERROR(VLOOKUP(C180,'[2]20180327오더자료'!$E$155681:$F$155701,2,0),"")</f>
        <v/>
      </c>
      <c r="PK258" s="1" t="str">
        <f>+IFERROR(VLOOKUP(C180,'[2]20180327오더자료'!$E$156006:$F$156020,2,0),"")</f>
        <v/>
      </c>
      <c r="PL258" s="1"/>
      <c r="PM258" s="1" t="e">
        <f t="shared" si="119"/>
        <v>#N/A</v>
      </c>
      <c r="PN258" s="1" t="str">
        <f>+IFERROR(VLOOKUP(C180,'[2]20180327오더자료'!$E$156455:$F$156475,2,0),"")</f>
        <v/>
      </c>
      <c r="PO258" s="1" t="str">
        <f>+IFERROR(VLOOKUP(C180,'[2]20180327오더자료'!$E$156236:$F$156255,2,0),"")</f>
        <v/>
      </c>
      <c r="PP258" s="1" t="str">
        <f>+IFERROR(VLOOKUP(C180,'[2]20180327오더자료'!$E$156531:$F$156550,2,0),"")</f>
        <v/>
      </c>
      <c r="PQ258" s="1" t="str">
        <f>+IFERROR(VLOOKUP(C180,'[2]20180327오더자료'!$E$156756:$F$156768,2,0),"")</f>
        <v/>
      </c>
      <c r="PR258" s="1"/>
      <c r="PS258" s="1" t="str">
        <f>+IFERROR(VLOOKUP(C180,'[2]20180327오더자료'!$E$156792:$F$156802,2,0),"")</f>
        <v/>
      </c>
      <c r="PT258" s="1"/>
      <c r="PU258" s="1" t="str">
        <f>+IFERROR(VLOOKUP(C180,'[2]20180327오더자료'!$E$156847:$F$156854,2,0),"")</f>
        <v/>
      </c>
      <c r="PV258" s="1"/>
      <c r="PW258" s="1"/>
      <c r="PX258" s="1" t="str">
        <f>+IFERROR(VLOOKUP(C180,'[2]20180327오더자료'!$E$156909:$F$156916,2,0),"")</f>
        <v/>
      </c>
      <c r="PY258" s="1" t="str">
        <f>+IFERROR(VLOOKUP(C180,'[2]20180327오더자료'!$E$156928:$F$156946,2,0),"")</f>
        <v/>
      </c>
      <c r="PZ258" s="1" t="str">
        <f>+IFERROR(VLOOKUP(C180,'[2]20180327오더자료'!$E$156998:$F$157015,2,0),"")</f>
        <v/>
      </c>
      <c r="QA258" s="1"/>
      <c r="QB258" s="1" t="str">
        <f>+IFERROR(VLOOKUP(C180,'[2]20180327오더자료'!$E$157104:$F$157122,2,0),"")</f>
        <v/>
      </c>
      <c r="QC258" s="1" t="str">
        <f>+IFERROR(VLOOKUP(C180,'[2]20180327오더자료'!$E$157168:$F$157177,2,0),"")</f>
        <v/>
      </c>
      <c r="QD258" s="1" t="str">
        <f>+IFERROR(VLOOKUP(C180,'[2]20180327오더자료'!$E$157305:$F$157311,2,0),"")</f>
        <v/>
      </c>
      <c r="QE258" s="1" t="str">
        <f>+IFERROR(VLOOKUP(C180,'[2]20180327오더자료'!$E$157326:$F$157346,2,0),"")</f>
        <v/>
      </c>
      <c r="QF258" s="1" t="str">
        <f>+IFERROR(VLOOKUP(C180,'[2]20180327오더자료'!$E$157626:$F$157644,2,0),"")</f>
        <v/>
      </c>
      <c r="QG258" s="1"/>
      <c r="QH258" s="1" t="str">
        <f>+IFERROR(VLOOKUP(C180,'[2]20180327오더자료'!$E$157689:$F$157702,2,0),"")</f>
        <v/>
      </c>
      <c r="QI258" s="1" t="str">
        <f>+IFERROR(VLOOKUP(C180,'[2]20180327오더자료'!$E$157711:$F$157724,2,0),"")</f>
        <v/>
      </c>
      <c r="QJ258" s="1" t="str">
        <f>+IFERROR(VLOOKUP(C180,'[2]20180327오더자료'!$E$157745:$F$157762,2,0),"")</f>
        <v/>
      </c>
      <c r="QK258" s="1" t="str">
        <f>+IFERROR(VLOOKUP(C180,'[2]20180327오더자료'!$E$157825:$F$157840,2,0),"")</f>
        <v/>
      </c>
      <c r="QL258" s="1"/>
      <c r="QM258" s="1"/>
      <c r="QN258" s="1"/>
      <c r="QO258" s="1" t="str">
        <f>+IFERROR(VLOOKUP(C180,'[2]20180327오더자료'!$E$157872:$F$157884,2,0),"")</f>
        <v/>
      </c>
      <c r="QP258" s="1"/>
      <c r="QQ258" s="1" t="str">
        <f>+IFERROR(VLOOKUP(C180,'[2]20180327오더자료'!$E$157904:$F$157912,2,0),"")</f>
        <v/>
      </c>
      <c r="QR258" s="1"/>
      <c r="QS258" s="1" t="str">
        <f>+IFERROR(VLOOKUP(C180,'[2]20180327오더자료'!$E$157954:$F$157972,2,0),"")</f>
        <v/>
      </c>
      <c r="QT258" s="1" t="str">
        <f>+IFERROR(VLOOKUP(C180,'[2]20180327오더자료'!$E$158081:$F$158099,2,0),"")</f>
        <v/>
      </c>
      <c r="QU258" s="1" t="str">
        <f>+IFERROR(VLOOKUP(C180,'[2]20180327오더자료'!$E$158221:$F$158236,2,0),"")</f>
        <v/>
      </c>
      <c r="QV258" s="1" t="str">
        <f>+IFERROR(VLOOKUP(C180,'[2]20180327오더자료'!$E$158278:$F$158296,2,0),"")</f>
        <v/>
      </c>
      <c r="QW258" s="1" t="str">
        <f>+IFERROR(VLOOKUP(C180,'[2]20180327오더자료'!$E$158307:$F$158325,2,0),"")</f>
        <v/>
      </c>
      <c r="QX258" s="1" t="str">
        <f>+IFERROR(VLOOKUP(C180,'[2]20180327오더자료'!$E$158374:$F$158382,2,0),"")</f>
        <v/>
      </c>
      <c r="QY258" s="1" t="str">
        <f>+IFERROR(VLOOKUP(C180,'[2]20180327오더자료'!$E$158427:$F$158440,2,0),"")</f>
        <v/>
      </c>
      <c r="QZ258" s="1" t="str">
        <f>+IFERROR(VLOOKUP(C180,'[2]20180327오더자료'!$E$158476:$F$158489,2,0),"")</f>
        <v/>
      </c>
      <c r="RA258" s="1" t="str">
        <f>+IFERROR(VLOOKUP(C180,'[2]20180327오더자료'!$E$158501:$F$158519,2,0),"")</f>
        <v/>
      </c>
      <c r="RB258" s="1" t="str">
        <f>+IFERROR(VLOOKUP(C180,'[2]20180327오더자료'!$E$158538:$F$158544,2,0),"")</f>
        <v/>
      </c>
      <c r="RC258" s="1"/>
      <c r="RD258" s="1"/>
      <c r="RE258" s="1" t="str">
        <f>+IFERROR(VLOOKUP(C180,'[2]20180327오더자료'!$E$158577:$F$158595,2,0),"")</f>
        <v/>
      </c>
      <c r="RF258" t="str">
        <f>+IFERROR(VLOOKUP(C180,'[2]20180327오더자료'!$E$158632:$F$158639,2,0),"")</f>
        <v/>
      </c>
      <c r="RG258" s="1" t="str">
        <f>+IFERROR(VLOOKUP(C180,'[2]20180327오더자료'!$E$158658:$F$158662,2,0),"")</f>
        <v/>
      </c>
      <c r="RH258" s="1" t="str">
        <f>+IFERROR(VLOOKUP(C180,'[2]20180327오더자료'!$E$158716:$F$158725,2,0),"")</f>
        <v/>
      </c>
      <c r="RI258" s="1"/>
      <c r="RJ258" s="1"/>
      <c r="RK258" s="1" t="str">
        <f>+IFERROR(VLOOKUP(C180,'[2]20180327오더자료'!$E$158768:$F$158782,2,0),"")</f>
        <v/>
      </c>
      <c r="RL258" s="1" t="str">
        <f>+IFERROR(VLOOKUP(C180,'[2]20180327오더자료'!$E$158795:$F$158801,2,0),"")</f>
        <v/>
      </c>
      <c r="RM258" s="1" t="str">
        <f>+IFERROR(VLOOKUP(C180,'[2]20180327오더자료'!$E$158821:$F$158842,2,0),"")</f>
        <v/>
      </c>
      <c r="RN258" s="1" t="str">
        <f>+IFERROR(VLOOKUP(C180,'[2]20180327오더자료'!$E$158913:$F$158926,2,0),"")</f>
        <v/>
      </c>
      <c r="RO258" s="1"/>
      <c r="RP258" s="1"/>
      <c r="RQ258" s="1" t="str">
        <f>+IFERROR(VLOOKUP(C180,'[2]20180327오더자료'!$E$158964:$F$158973,2,0),"")</f>
        <v/>
      </c>
      <c r="RR258" s="1"/>
      <c r="RS258" s="1" t="str">
        <f>+IFERROR(VLOOKUP(C180,'[2]20180327오더자료'!$E$159012:$F$159020,2,0),"")</f>
        <v/>
      </c>
      <c r="RT258" s="1"/>
      <c r="RU258" s="1" t="str">
        <f>+IFERROR(VLOOKUP(C179,'[2]20180327오더자료'!$E$159154:$F$159171,2,0),"")</f>
        <v/>
      </c>
      <c r="RV258" s="1" t="str">
        <f>+IFERROR(VLOOKUP(C180,'[2]20180327오더자료'!$E$159278:$F$159293,2,0),"")</f>
        <v/>
      </c>
      <c r="RW258" s="1"/>
      <c r="RX258" s="1" t="str">
        <f>+IFERROR(VLOOKUP(C180,'[2]20180327오더자료'!$E$159378:$F$159392,2,0),"")</f>
        <v/>
      </c>
      <c r="RY258" s="1" t="str">
        <f>+IFERROR(VLOOKUP(C180,'[2]20180327오더자료'!$E$159463:$F$159481,2,0),"")</f>
        <v/>
      </c>
      <c r="RZ258" s="1" t="str">
        <f>+IFERROR(VLOOKUP(C180,'[2]20180327오더자료'!$E$159548:$F$159562,2,0),"")</f>
        <v/>
      </c>
      <c r="SA258" s="1" t="str">
        <f>+IFERROR(VLOOKUP(C180,'[2]20180327오더자료'!$E$159769:$F$159780,2,0),"")</f>
        <v/>
      </c>
      <c r="SB258" s="1" t="str">
        <f>+IFERROR(VLOOKUP(C180,'[2]20180327오더자료'!$E$159862:$F$159872,2,0),"")</f>
        <v/>
      </c>
      <c r="SC258" s="1"/>
      <c r="SD258" s="1"/>
      <c r="SE258" s="1" t="str">
        <f>+IFERROR(VLOOKUP(C180,'[2]20180327오더자료'!$E$159903:$F$159919,2,0),"")</f>
        <v/>
      </c>
      <c r="SF258" s="1" t="str">
        <f>+IFERROR(VLOOKUP(C180,'[2]20180327오더자료'!$E$159948:$F$159965,2,0),"")</f>
        <v/>
      </c>
      <c r="SG258" s="1"/>
      <c r="SH258" s="1" t="str">
        <f>+IFERROR(VLOOKUP(C180,'[2]20180327오더자료'!$E$159994:$F$160007,2,0),"")</f>
        <v/>
      </c>
      <c r="SI258" s="1" t="str">
        <f>+IFERROR(VLOOKUP(C180,'[2]20180327오더자료'!$E$160020:$F$160035,2,0),"")</f>
        <v/>
      </c>
      <c r="SJ258" s="1" t="str">
        <f>+IFERROR(VLOOKUP(C180,'[2]20180327오더자료'!$E$160049:$F$160066,2,0),"")</f>
        <v/>
      </c>
      <c r="SK258" s="1" t="str">
        <f>+IFERROR(VLOOKUP(C180,'[2]20180327오더자료'!$E$160111:$F$160128,2,0),"")</f>
        <v/>
      </c>
      <c r="SL258" s="1" t="str">
        <f>+IFERROR(VLOOKUP(C180,'[2]20180327오더자료'!$E$160313:$F$160330,2,0),"")</f>
        <v/>
      </c>
      <c r="SM258" s="1" t="str">
        <f>+IFERROR(VLOOKUP(C180,'[2]20180327오더자료'!$E$160422:$F$160438,2,0),"")</f>
        <v/>
      </c>
      <c r="SN258" s="1"/>
      <c r="SO258" s="1"/>
      <c r="SP258" s="1" t="str">
        <f>+IFERROR(VLOOKUP(C180,'[2]20180327오더자료'!$E$160527:$F$160537,2,0),"")</f>
        <v/>
      </c>
      <c r="SQ258" s="1"/>
      <c r="SR258" s="1"/>
      <c r="SS258" s="1" t="str">
        <f>+IFERROR(VLOOKUP(C180,'[2]20180327오더자료'!$E$160611:$F$160618,2,0),"")</f>
        <v/>
      </c>
      <c r="ST258" s="1"/>
      <c r="SU258" s="1" t="str">
        <f>+IFERROR(VLOOKUP(C180,'[2]20180327오더자료'!$E$160651:$F$160670,2,0),"")</f>
        <v/>
      </c>
      <c r="SV258" s="1"/>
      <c r="SW258" s="1" t="str">
        <f>+IFERROR(VLOOKUP(C180,'[2]20180327오더자료'!$E$160740:$F$160749,2,0),"")</f>
        <v/>
      </c>
      <c r="SX258" s="1" t="str">
        <f>+IFERROR(VLOOKUP(C180,'[2]20180327오더자료'!$E$160765:$F$160776,2,0),"")</f>
        <v/>
      </c>
      <c r="SY258" s="1" t="str">
        <f>+IFERROR(VLOOKUP(C180,'[2]20180327오더자료'!$E$160831:$F$160846,2,0),"")</f>
        <v/>
      </c>
      <c r="SZ258" s="1"/>
      <c r="TA258" s="1" t="str">
        <f>+IFERROR(VLOOKUP(C180,'[2]20180327오더자료'!$E$160917:$F$160929,2,0),"")</f>
        <v/>
      </c>
      <c r="TB258" s="1" t="str">
        <f>+IFERROR(VLOOKUP(C180,'[2]20180327오더자료'!$E$160943:$F$160962,2,0),"")</f>
        <v/>
      </c>
      <c r="TC258" s="1" t="str">
        <f>+IFERROR(VLOOKUP(C180,'[2]20180327오더자료'!$E$161049:$F$161067,2,0),"")</f>
        <v/>
      </c>
      <c r="TD258" s="1"/>
      <c r="TE258" s="1" t="str">
        <f>+IFERROR(VLOOKUP(C180,'[2]20180327오더자료'!$E$161085:$F$161104,2,0),"")</f>
        <v/>
      </c>
      <c r="TF258" s="1" t="str">
        <f>+IFERROR(VLOOKUP(C180,'[2]20180327오더자료'!$E$161217:$F$161235,2,0),"")</f>
        <v/>
      </c>
      <c r="TG258" s="1" t="str">
        <f>+IFERROR(VLOOKUP(C180,'[2]20180327오더자료'!$E$161324:$F$161336,2,0),"")</f>
        <v/>
      </c>
      <c r="TH258" s="1" t="str">
        <f>+IFERROR(VLOOKUP(C180,'[2]20180327오더자료'!$E$161351:$F$161369,2,0),"")</f>
        <v/>
      </c>
      <c r="TI258" s="1" t="str">
        <f>+IFERROR(VLOOKUP(C180,'[2]20180327오더자료'!$E$161423:$F$161438,2,0),"")</f>
        <v/>
      </c>
      <c r="TJ258" s="1"/>
      <c r="TK258" s="1" t="str">
        <f>+IFERROR(VLOOKUP(C180,'[2]20180327오더자료'!$E$161464:$F$161482,2,0),"")</f>
        <v/>
      </c>
      <c r="TL258" s="1"/>
      <c r="TM258" s="1"/>
      <c r="TN258" s="1" t="str">
        <f>+IFERROR(VLOOKUP(C180,'[2]20180327오더자료'!$E$161616:$F$161632,2,0),"")</f>
        <v/>
      </c>
      <c r="TO258" s="1"/>
      <c r="TP258" s="1" t="str">
        <f>+IFERROR(VLOOKUP(C180,'[2]20180327오더자료'!$E$161793:$F$161799,2,0),"")</f>
        <v/>
      </c>
      <c r="TQ258" s="1" t="str">
        <f>+IFERROR(VLOOKUP(C180,'[2]20180327오더자료'!$E$161868:$F$161881,2,0),"")</f>
        <v/>
      </c>
      <c r="TR258" s="1" t="str">
        <f>+IFERROR(VLOOKUP(C180,'[2]20180327오더자료'!$E$161974:$F$161983,2,0),"")</f>
        <v/>
      </c>
      <c r="TS258" s="1" t="str">
        <f>+IFERROR(VLOOKUP(C180,'[2]20180327오더자료'!$E$161999:$F$162017,2,0),"")</f>
        <v/>
      </c>
      <c r="TT258" s="1"/>
      <c r="TU258" s="1" t="str">
        <f>+IFERROR(VLOOKUP(C180,'[2]20180327오더자료'!$E$162039:$F$162051,2,0),"")</f>
        <v/>
      </c>
      <c r="TV258" s="1"/>
      <c r="TW258" s="1" t="str">
        <f>+IFERROR(VLOOKUP(C180,'[2]20180327오더자료'!$E$162072:$F$162089,2,0),"")</f>
        <v/>
      </c>
      <c r="TX258" s="1" t="str">
        <f>+IFERROR(VLOOKUP(C180,'[2]20180327오더자료'!$E$162160:$F$162181,2,0),"")</f>
        <v/>
      </c>
      <c r="TY258" s="1" t="str">
        <f>+IFERROR(VLOOKUP(C180,'[2]20180327오더자료'!$E$162196:$F$162210,2,0),"")</f>
        <v/>
      </c>
      <c r="TZ258" s="1" t="str">
        <f>+IFERROR(VLOOKUP(C180,'[2]20180327오더자료'!$E$162286:$F$162301,2,0),"")</f>
        <v/>
      </c>
      <c r="UA258" s="1"/>
      <c r="UB258" s="1" t="str">
        <f>+IFERROR(VLOOKUP(C180,'[2]20180327오더자료'!$E$162496:$F$162514,2,0),"")</f>
        <v/>
      </c>
      <c r="UC258" s="1"/>
      <c r="UD258" s="1" t="str">
        <f>+IFERROR(VLOOKUP(C180,'[2]20180327오더자료'!$E$162525:$F$162539,2,0),"")</f>
        <v/>
      </c>
      <c r="UE258" s="1"/>
      <c r="UF258" s="1" t="str">
        <f>+IFERROR(VLOOKUP(C180,'[2]20180327오더자료'!$E$162573:$F$162593,2,0),"")</f>
        <v/>
      </c>
      <c r="UG258" s="1"/>
      <c r="UH258" s="1"/>
      <c r="UI258" s="1"/>
      <c r="UJ258" s="1" t="e">
        <f>+VLOOKUP(C258,'[2]20180327오더자료'!$E$162648:$F$162655,2,0)</f>
        <v>#N/A</v>
      </c>
      <c r="UK258" s="1" t="str">
        <f>+IFERROR(VLOOKUP(C180,'[2]20180327오더자료'!$E$162742:$F$162751,2,0),"")</f>
        <v/>
      </c>
      <c r="UL258" s="1" t="str">
        <f>+IFERROR(VLOOKUP(C180,'[2]20180327오더자료'!$E$162790:$F$162806,2,0),"")</f>
        <v/>
      </c>
      <c r="UM258" s="1" t="str">
        <f>+IFERROR(VLOOKUP(C180,'[2]20180327오더자료'!$E$162983:$F$163001,2,0),"")</f>
        <v/>
      </c>
      <c r="UN258" s="1"/>
      <c r="UO258" s="1"/>
      <c r="UP258" s="1"/>
      <c r="UQ258" s="1" t="str">
        <f>+IFERROR(VLOOKUP(C180,'[2]20180327오더자료'!$E$163056:$F$163073,2,0),"")</f>
        <v/>
      </c>
      <c r="UR258" s="1"/>
      <c r="US258" s="1" t="str">
        <f>+IFERROR(VLOOKUP(C180,'[2]20180327오더자료'!$E$163202:$F$163220,2,0),"")</f>
        <v/>
      </c>
      <c r="UT258" s="1"/>
      <c r="UU258" s="1" t="str">
        <f>+IFERROR(VLOOKUP(C180,'[2]20180327오더자료'!$E$163242:$F$163262,2,0),"")</f>
        <v/>
      </c>
      <c r="UV258" s="1"/>
      <c r="UW258" s="1" t="str">
        <f>+IFERROR(VLOOKUP(C180,'[2]20180327오더자료'!$E$163325:$F$163343,2,0),"")</f>
        <v/>
      </c>
      <c r="UX258" s="1"/>
      <c r="UY258" s="1"/>
      <c r="UZ258" s="1"/>
      <c r="VA258" s="1" t="str">
        <f>+IFERROR(VLOOKUP(C180,'[2]20180327오더자료'!$E$163406:$F$163415,2,0),"")</f>
        <v/>
      </c>
      <c r="VB258" s="1" t="str">
        <f>+IFERROR(VLOOKUP(C180,'[2]20180327오더자료'!$E$163444:$F$163456,2,0),"")</f>
        <v/>
      </c>
      <c r="VC258" s="1" t="str">
        <f>+IFERROR(VLOOKUP(C180,'[2]20180327오더자료'!$E$163498:$F$163516,2,0),"")</f>
        <v/>
      </c>
      <c r="VD258" s="1" t="str">
        <f>+IFERROR(VLOOKUP(C180,'[2]20180327오더자료'!$E$163527:$F$163542,2,0),"")</f>
        <v/>
      </c>
      <c r="VE258" s="1" t="str">
        <f>+IFERROR(VLOOKUP(C180,'[2]20180327오더자료'!$E$163559:$F$163575,2,0),"")</f>
        <v/>
      </c>
      <c r="VF258" s="1" t="str">
        <f>+IFERROR(VLOOKUP(C180,'[2]20180327오더자료'!$E$163652:$F$163666,2,0),"")</f>
        <v/>
      </c>
      <c r="VG258" s="1"/>
      <c r="VH258" s="1" t="str">
        <f>+IFERROR(VLOOKUP(C180,'[2]20180327오더자료'!$E$163709:$F$163717,2,0),"")</f>
        <v/>
      </c>
      <c r="VI258" s="1" t="str">
        <f>+IFERROR(VLOOKUP(C180,'[2]20180327오더자료'!$E$164004:$F$164014,2,0),"")</f>
        <v/>
      </c>
      <c r="VJ258" s="1" t="str">
        <f>+IFERROR(VLOOKUP(C180,'[2]20180327오더자료'!$E$164026:$F$164039,2,0),"")</f>
        <v/>
      </c>
      <c r="VK258" s="1" t="str">
        <f>+IFERROR(VLOOKUP(C180,'[2]20180327오더자료'!$E$164087:$F$164096,2,0),"")</f>
        <v/>
      </c>
      <c r="VL258" s="1"/>
      <c r="VM258" s="1" t="str">
        <f>+IFERROR(VLOOKUP(C180,'[2]20180327오더자료'!$E$164114:$F$164132,2,0),"")</f>
        <v/>
      </c>
      <c r="VN258" s="1" t="str">
        <f>+IFERROR(VLOOKUP(C180,'[2]20180327오더자료'!$E$164147:$F$164161,2,0),"")</f>
        <v/>
      </c>
      <c r="VO258" s="1"/>
      <c r="VP258" s="1" t="str">
        <f>+IFERROR(VLOOKUP(C180,'[2]20180327오더자료'!$E$164235:$F$164245,2,0),"")</f>
        <v/>
      </c>
      <c r="VQ258" s="1"/>
      <c r="VR258" s="1" t="str">
        <f>+IFERROR(VLOOKUP(C180,'[2]20180327오더자료'!$E$164258:$F$164272,2,0),"")</f>
        <v/>
      </c>
      <c r="VS258" s="1" t="str">
        <f>+IFERROR(VLOOKUP(C180,'[2]20180327오더자료'!$E$164310:$F$164327,2,0),"")</f>
        <v/>
      </c>
      <c r="VT258" s="1" t="str">
        <f>+IFERROR(VLOOKUP(C180,'[2]20180327오더자료'!$E$164383:$F$164401,2,0),"")</f>
        <v/>
      </c>
      <c r="VU258" s="1" t="str">
        <f>+IFERROR(VLOOKUP(C180,'[2]20180327오더자료'!$E$164421:$F$164427,2,0),"")</f>
        <v/>
      </c>
      <c r="VV258" s="1" t="str">
        <f>+IFERROR(VLOOKUP(C180,'[2]20180327오더자료'!$E$164485:$F$164504,2,0),"")</f>
        <v/>
      </c>
      <c r="VW258" s="1"/>
      <c r="VX258" s="1"/>
      <c r="VY258" s="1" t="str">
        <f>+IFERROR(VLOOKUP(C180,'[2]20180327오더자료'!$E$164598:$F$164611,2,0),"")</f>
        <v/>
      </c>
      <c r="VZ258" s="1"/>
      <c r="WA258" s="1" t="str">
        <f>+IFERROR(VLOOKUP(C180,'[2]20180327오더자료'!$E$164674:$F$164688,2,0),"")</f>
        <v/>
      </c>
      <c r="WB258" s="1" t="str">
        <f>+IFERROR(VLOOKUP(C180,'[2]20180327오더자료'!$E$164741:$F$164758,2,0),"")</f>
        <v/>
      </c>
      <c r="WC258" s="1" t="str">
        <f>+IFERROR(VLOOKUP(C180,'[2]20180327오더자료'!$E$164772:$F$164789,2,0),"")</f>
        <v/>
      </c>
      <c r="WD258" s="1" t="str">
        <f>+IFERROR(VLOOKUP(C180,'[2]20180327오더자료'!$E$164867:$F$164886,2,0),"")</f>
        <v/>
      </c>
      <c r="WE258" s="1" t="str">
        <f>+IFERROR(VLOOKUP(C180,'[2]20180327오더자료'!$E$164930:$F$164948,2,0),"")</f>
        <v/>
      </c>
      <c r="WF258" s="1"/>
      <c r="WG258" s="1"/>
      <c r="WH258" s="1" t="str">
        <f>+IFERROR(VLOOKUP(C180,'[2]20180327오더자료'!$E$165048:$F$165066,2,0),"")</f>
        <v/>
      </c>
      <c r="WI258" s="1" t="str">
        <f>+IFERROR(VLOOKUP(C180,'[2]20180327오더자료'!$E$165100:$F$165116,2,0),"")</f>
        <v/>
      </c>
      <c r="WJ258" s="1" t="str">
        <f>+IFERROR(VLOOKUP(C180,'[2]20180327오더자료'!$E$165158:$F$165171,2,0),"")</f>
        <v/>
      </c>
      <c r="WK258" s="1" t="str">
        <f>+IFERROR(VLOOKUP(C180,'[2]20180327오더자료'!$E$165213:$F$165230,2,0),"")</f>
        <v/>
      </c>
      <c r="WL258" s="1" t="str">
        <f>+IFERROR(VLOOKUP(C180,'[2]20180327오더자료'!$E$165267:$F$165282,2,0),"")</f>
        <v/>
      </c>
      <c r="WM258" s="1" t="str">
        <f>+IFERROR(VLOOKUP(C180,'[2]20180327오더자료'!$E$165306:$F$165324,2,0),"")</f>
        <v/>
      </c>
      <c r="WN258" s="1" t="str">
        <f>+IFERROR(VLOOKUP(C180,'[2]20180327오더자료'!$E$165376:$F$165392,2,0),"")</f>
        <v/>
      </c>
      <c r="WO258" s="1" t="str">
        <f>+IFERROR(VLOOKUP(C180,'[2]20180327오더자료'!$E$165460:$F$165476,2,0),"")</f>
        <v/>
      </c>
      <c r="WP258" s="1"/>
      <c r="WQ258" s="1" t="str">
        <f>+IFERROR(VLOOKUP(C180,'[2]20180327오더자료'!$E$172774:$F$172792,2,0),"")</f>
        <v/>
      </c>
      <c r="WR258" s="1"/>
      <c r="WS258" s="1"/>
      <c r="WT258" s="1" t="str">
        <f>+IFERROR(VLOOKUP(C180,'[2]20180327오더자료'!$E$167835:$F$167851,2,0),"")</f>
        <v/>
      </c>
      <c r="WU258" s="1"/>
      <c r="WV258" s="1" t="str">
        <f>+IFERROR(VLOOKUP(C180,'[2]20180327오더자료'!$E$172921:$F$172926,2,0),"")</f>
        <v/>
      </c>
      <c r="WW258" s="1"/>
      <c r="WX258" s="1" t="str">
        <f>+IFERROR(VLOOKUP(C180,'[2]20180327오더자료'!$E$172951:$F$172970,2,0),"")</f>
        <v/>
      </c>
      <c r="WY258" s="1" t="str">
        <f>+IFERROR(VLOOKUP(C180,'[2]20180327오더자료'!$E$173017:$F$173027,2,0),"")</f>
        <v/>
      </c>
      <c r="WZ258" s="1"/>
      <c r="XA258" s="1" t="str">
        <f>+IFERROR(VLOOKUP(C180,'[2]20180327오더자료'!$E$173082:$F$173094,2,0),"")</f>
        <v/>
      </c>
      <c r="XB258" s="1" t="str">
        <f>+IFERROR(VLOOKUP(C180,'[2]20180327오더자료'!$E$173154:$F$173168,2,0),"")</f>
        <v/>
      </c>
      <c r="XC258" s="1"/>
      <c r="XD258" s="1"/>
      <c r="XE258" s="1"/>
      <c r="XF258" s="1"/>
      <c r="XG258" s="1" t="str">
        <f>+IFERROR(VLOOKUP(C180,'[2]20180327오더자료'!$E$173239:$F$173253,2,0),"")</f>
        <v/>
      </c>
      <c r="XH258" s="1" t="str">
        <f>+IFERROR(VLOOKUP(C180,'[2]20180327오더자료'!$E$173288:$F$173305,2,0),"")</f>
        <v/>
      </c>
      <c r="XI258" s="1"/>
      <c r="XJ258" s="1" t="str">
        <f>+IFERROR(VLOOKUP(C180,'[2]20180327오더자료'!$E$173577:$F$173595,2,0),"")</f>
        <v/>
      </c>
      <c r="XK258" s="1"/>
      <c r="XL258" s="1"/>
      <c r="XM258" s="1" t="str">
        <f>+IFERROR(VLOOKUP(C180,'[2]20180327오더자료'!$E$173736:$F$173751,2,0),"")</f>
        <v/>
      </c>
      <c r="XN258" s="1" t="str">
        <f>+IFERROR(VLOOKUP(C180,'[2]20180327오더자료'!$E$173778:$F$173795,2,0),"")</f>
        <v/>
      </c>
      <c r="XO258" s="1" t="str">
        <f>+IFERROR(VLOOKUP(C180,'[2]20180327오더자료'!$E$173824:$F$173843,2,0),"")</f>
        <v/>
      </c>
      <c r="XP258" s="1" t="str">
        <f>+IFERROR(VLOOKUP(C180,'[2]20180327오더자료'!$E$173885:$F$173903,2,0),"")</f>
        <v/>
      </c>
      <c r="XQ258" s="1" t="str">
        <f>+IFERROR(VLOOKUP(C180,'[2]20180327오더자료'!$E$174026:$F$174036,2,0),"")</f>
        <v/>
      </c>
      <c r="XR258" s="1"/>
      <c r="XS258" s="1" t="str">
        <f>+IFERROR(VLOOKUP(C180,'[2]20180327오더자료'!$E$174173:$F$174184,2,0),"")</f>
        <v/>
      </c>
      <c r="XT258" s="1" t="str">
        <f>+IFERROR(VLOOKUP(C180,'[2]20180327오더자료'!$E$174205:$F$174220,2,0),"")</f>
        <v/>
      </c>
      <c r="XU258" s="1" t="str">
        <f>+IFERROR(VLOOKUP(C180,'[2]20180327오더자료'!$E$174235:$F$174242,2,0),"")</f>
        <v/>
      </c>
      <c r="XV258" s="1"/>
      <c r="XW258" s="1" t="str">
        <f>+IFERROR(VLOOKUP(C180,'[2]20180327오더자료'!$E$174256:$F$174274,2,0),"")</f>
        <v/>
      </c>
      <c r="XX258" s="1" t="str">
        <f>+IFERROR(VLOOKUP(C180,'[2]20180327오더자료'!$E$174304:$F$174316,2,0),"")</f>
        <v/>
      </c>
      <c r="XY258" s="1" t="str">
        <f>+IFERROR(VLOOKUP(C180,'[2]20180327오더자료'!$E$174327:$F$174336,2,0),"")</f>
        <v/>
      </c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 t="str">
        <f>+IFERROR(VLOOKUP(C180,'[2]20180327오더자료'!$E$174370:$F$174393,2,0),"")</f>
        <v/>
      </c>
      <c r="YK258" s="1"/>
      <c r="YL258" s="1" t="str">
        <f>+IFERROR(VLOOKUP(C180,'[2]20180327오더자료'!$E$174442:$F$174453,2,0),"")</f>
        <v/>
      </c>
      <c r="YM258" s="1" t="str">
        <f>+IFERROR(VLOOKUP(C180,'[2]20180327오더자료'!$E$174504:$F$174521,2,0),"")</f>
        <v/>
      </c>
      <c r="YN258" s="1" t="str">
        <f>+IFERROR(VLOOKUP(C180,'[2]20180327오더자료'!$E$174571:$F$174579,2,0),"")</f>
        <v/>
      </c>
      <c r="YO258" s="1"/>
      <c r="YP258" s="1" t="str">
        <f>+IFERROR(VLOOKUP(C180,'[2]20180327오더자료'!$E$174619:$F$174634,2,0),"")</f>
        <v/>
      </c>
      <c r="YQ258" s="1" t="str">
        <f>+IFERROR(VLOOKUP(C180,'[2]20180327오더자료'!$E$174670:$F$174685,2,0),"")</f>
        <v/>
      </c>
      <c r="YR258" s="1" t="str">
        <f>+IFERROR(VLOOKUP(C180,'[2]20180327오더자료'!$E$174719:$F$174739,2,0),"")</f>
        <v/>
      </c>
      <c r="YS258" s="1"/>
      <c r="YT258" s="1" t="str">
        <f>+IFERROR(VLOOKUP(C180,'[2]20180327오더자료'!$E$174786:$F$174797,2,0),"")</f>
        <v/>
      </c>
      <c r="YU258" s="1" t="str">
        <f>+IFERROR(VLOOKUP(C180,'[2]20180327오더자료'!$E$174833:$F$174842,2,0),"")</f>
        <v/>
      </c>
      <c r="YV258" s="1"/>
      <c r="YW258" s="1" t="str">
        <f>+IFERROR(VLOOKUP(C180,'[2]20180327오더자료'!$E$174858:$F$174879,2,0),"")</f>
        <v/>
      </c>
      <c r="YX258" s="1"/>
      <c r="YY258" s="1" t="str">
        <f>+IFERROR(VLOOKUP(C180,'[2]20180327오더자료'!$E$175013:$F$175031,2,0),"")</f>
        <v/>
      </c>
      <c r="YZ258" s="1" t="str">
        <f>+IFERROR(VLOOKUP(C180,'[2]20180327오더자료'!$E$175097:$F$175109,2,0),"")</f>
        <v/>
      </c>
      <c r="ZA258" s="1" t="str">
        <f>+IFERROR(VLOOKUP(C180,'[2]20180327오더자료'!$E$175122:$F$175140,2,0),"")</f>
        <v/>
      </c>
      <c r="ZB258" s="1" t="str">
        <f>+IFERROR(VLOOKUP(C180,'[2]20180327오더자료'!$E$175203:$F$175220,2,0),"")</f>
        <v/>
      </c>
      <c r="ZC258" s="1" t="str">
        <f>+IFERROR(VLOOKUP(C180,'[2]20180327오더자료'!$E$175272:$F$175289,2,0),"")</f>
        <v/>
      </c>
      <c r="ZD258" s="1" t="str">
        <f>+IFERROR(VLOOKUP(C180,'[2]20180327오더자료'!$E$175312:$F$175327,2,0),"")</f>
        <v/>
      </c>
      <c r="ZE258" s="1" t="str">
        <f>+IFERROR(VLOOKUP(C180,'[2]20180327오더자료'!$E$175355:$F$175374,2,0),"")</f>
        <v/>
      </c>
      <c r="ZF258" s="1" t="str">
        <f>+IFERROR(VLOOKUP(C180,'[2]20180327오더자료'!$E$175389:$F$175406,2,0),"")</f>
        <v/>
      </c>
      <c r="ZG258" s="1" t="str">
        <f>+IFERROR(VLOOKUP(C180,'[2]20180327오더자료'!$E$175444:$F$175460,2,0),"")</f>
        <v/>
      </c>
      <c r="ZH258" s="1" t="str">
        <f>+IFERROR(VLOOKUP(C180,'[2]20180327오더자료'!$E$175496:$F$175506,2,0),"")</f>
        <v/>
      </c>
      <c r="ZI258" s="1" t="str">
        <f>+IFERROR(VLOOKUP(C180,'[2]20180327오더자료'!$E$175528:$F$175539,2,0),"")</f>
        <v/>
      </c>
      <c r="ZJ258" s="1" t="str">
        <f>+IFERROR(VLOOKUP(C180,'[2]20180327오더자료'!$E$175557:$F$175569,2,0),"")</f>
        <v/>
      </c>
      <c r="ZK258" s="1"/>
      <c r="ZL258" s="1"/>
      <c r="ZM258" s="1"/>
      <c r="ZN258" s="1"/>
      <c r="ZO258" s="1"/>
      <c r="ZP258" s="1" t="str">
        <f>+IFERROR(VLOOKUP(C180,'[2]20180327오더자료'!$E$175616:$F$175632,2,0),"")</f>
        <v/>
      </c>
      <c r="ZQ258" s="1"/>
      <c r="ZR258" s="1"/>
      <c r="ZS258" s="1" t="str">
        <f>+IFERROR(VLOOKUP(C180,'[2]20180327오더자료'!$E$175652:$F$175664,2,0),"")</f>
        <v/>
      </c>
      <c r="ZT258" s="1"/>
      <c r="ZU258" s="1"/>
      <c r="ZV258" s="1" t="str">
        <f>+IFERROR(VLOOKUP(C180,'[2]20180327오더자료'!$E$175713:$F$175729,2,0),"")</f>
        <v/>
      </c>
      <c r="ZW258" s="1" t="str">
        <f>+IFERROR(VLOOKUP(C180,'[2]20180327오더자료'!$E$175757:$F$175766,2,0),"")</f>
        <v/>
      </c>
      <c r="ZX258" s="1" t="str">
        <f>+IFERROR(VLOOKUP(C180,'[2]20180327오더자료'!$E$175779:$F$175794,2,0),"")</f>
        <v/>
      </c>
      <c r="ZY258" s="1" t="str">
        <f>+IFERROR(VLOOKUP(C180,'[2]20180327오더자료'!$E$175830:$F$175845,2,0),"")</f>
        <v/>
      </c>
      <c r="ZZ258" s="1" t="str">
        <f>+IFERROR(VLOOKUP(C180,'[2]20180327오더자료'!$E$175858:$F$175869,2,0),"")</f>
        <v/>
      </c>
      <c r="AAA258" s="1" t="str">
        <f>+IFERROR(VLOOKUP(C180,'[2]20180327오더자료'!$E$175881:$F$175892,2,0),"")</f>
        <v/>
      </c>
      <c r="AAB258" s="1" t="str">
        <f>+IFERROR(VLOOKUP(C180,'[2]20180327오더자료'!$E$175906:$F$175923,2,0),"")</f>
        <v/>
      </c>
      <c r="AAC258" s="1" t="str">
        <f>+IFERROR(VLOOKUP(C180,'[2]20180327오더자료'!$E$175974:$F$175989,2,0),"")</f>
        <v/>
      </c>
      <c r="AAD258" s="1" t="str">
        <f>+IFERROR(VLOOKUP(C180,'[2]20180327오더자료'!$E$176146:$F$176166,2,0),"")</f>
        <v/>
      </c>
      <c r="AAE258" s="1" t="str">
        <f>+IFERROR(VLOOKUP(C180,'[2]20180327오더자료'!$E$176185:$F$176192,2,0),"")</f>
        <v/>
      </c>
      <c r="AAF258" s="1" t="str">
        <f>+IFERROR(VLOOKUP(C180,'[2]20180327오더자료'!$E$176204:$F$176221,2,0),"")</f>
        <v/>
      </c>
      <c r="AAG258" s="1"/>
      <c r="AAH258" s="1" t="str">
        <f>+IFERROR(VLOOKUP(C180,'[2]20180327오더자료'!$E$176257:$F$176278,2,0),"")</f>
        <v/>
      </c>
      <c r="AAI258" s="1"/>
      <c r="AAJ258" s="1" t="str">
        <f>+IFERROR(VLOOKUP(C258,'[2]20180327오더자료'!$E$176466:$F$176472,2,0),"")</f>
        <v/>
      </c>
      <c r="AAK258" s="1" t="str">
        <f>+IFERROR(VLOOKUP(C258,'[2]20180327오더자료'!$E$176502:$F$176514,2,0),"")</f>
        <v/>
      </c>
      <c r="AAL258" s="1" t="str">
        <f>+IFERROR(VLOOKUP(C258,'[2]20180327오더자료'!$E$176559:$F$176575,2,0),"")</f>
        <v/>
      </c>
      <c r="AAM258" s="1"/>
      <c r="AAN258" s="1"/>
      <c r="AAO258" s="1" t="str">
        <f>+IFERROR(VLOOKUP(C258,'[2]20180327오더자료'!$E$176616:$F$176629,2,0),"")</f>
        <v/>
      </c>
      <c r="AAP258" s="1"/>
      <c r="AAQ258" s="1"/>
      <c r="AAR258" s="1" t="str">
        <f>+IFERROR(VLOOKUP(C258,'[2]20180327오더자료'!$E$176714:$F$176722,2,0),"")</f>
        <v/>
      </c>
      <c r="AAS258" s="1" t="str">
        <f>+IFERROR(VLOOKUP(C258,'[2]20180327오더자료'!$E$176733:$F$176750,2,0),"")</f>
        <v/>
      </c>
      <c r="AAT258" s="1" t="str">
        <f>+IFERROR(VLOOKUP(C258,'[2]20180327오더자료'!$E$176769:$F$176784,2,0),"")</f>
        <v/>
      </c>
      <c r="AAU258" s="1" t="str">
        <f>+IFERROR(VLOOKUP(C258,'[2]20180327오더자료'!$E$176826:$F$176831,2,0),"")</f>
        <v/>
      </c>
      <c r="AAV258" s="1" t="str">
        <f>+IFERROR(VLOOKUP(C258,'[2]20180327오더자료'!$E$176861:$F$176877,2,0),"")</f>
        <v/>
      </c>
      <c r="AAW258" s="1" t="str">
        <f>+IFERROR(VLOOKUP(C258,'[2]20180327오더자료'!$E$176919:$F$176934,2,0),"")</f>
        <v/>
      </c>
      <c r="AAX258" s="1" t="str">
        <f>+IFERROR(VLOOKUP(C258,'[2]20180327오더자료'!$E$176957:$F$176972,2,0),"")</f>
        <v/>
      </c>
      <c r="AAY258" s="1" t="str">
        <f>+IFERROR(VLOOKUP(C258,'[2]20180327오더자료'!$E$177002:$F$177020,2,0),"")</f>
        <v/>
      </c>
      <c r="AAZ258" s="1" t="str">
        <f>+IFERROR(VLOOKUP(C258,'[2]20180327오더자료'!$E$177035:$F$177050,2,0),"")</f>
        <v/>
      </c>
      <c r="ABA258" s="1" t="str">
        <f>+IFERROR(VLOOKUP(C258,'[2]20180327오더자료'!$E$177171:$F$177189,2,0),"")</f>
        <v/>
      </c>
      <c r="ABB258" s="1" t="str">
        <f>+IFERROR(VLOOKUP(C258,'[2]20180327오더자료'!$E$177226:$F$177243,2,0),"")</f>
        <v/>
      </c>
      <c r="ABC258" s="1" t="str">
        <f t="shared" si="120"/>
        <v/>
      </c>
      <c r="ABD258" s="1"/>
      <c r="ABE258" s="1" t="str">
        <f>+IFERROR(VLOOKUP(C258,'[2]20180327오더자료'!$E$177316:$F$177332,2,0),"")</f>
        <v/>
      </c>
      <c r="ABF258" s="1"/>
      <c r="ABG258" s="1" t="str">
        <f>+IFERROR(VLOOKUP(C258,'[2]20180327오더자료'!$E$177386:$F$177405,2,0),"")</f>
        <v/>
      </c>
      <c r="ABH258" s="1" t="str">
        <f>+IFERROR(VLOOKUP(C258,'[2]20180327오더자료'!$E$177417:$F$177431,2,0),"")</f>
        <v/>
      </c>
      <c r="ABI258" s="1" t="str">
        <f>+IFERROR(VLOOKUP(C258,'[2]20180327오더자료'!$E$177473:$F$177490,2,0),"")</f>
        <v/>
      </c>
      <c r="ABJ258" s="1" t="str">
        <f>+IFERROR(VLOOKUP(C258,'[2]20180327오더자료'!$E$177514:$F$177522,2,0),"")</f>
        <v/>
      </c>
      <c r="ABK258" s="1" t="str">
        <f>+IFERROR(VLOOKUP(C258,'[2]20180327오더자료'!$E$177534:$F$177549,2,0),"")</f>
        <v/>
      </c>
      <c r="ABL258" s="1"/>
      <c r="ABM258" s="1" t="str">
        <f>+IFERROR(VLOOKUP(C258,'[2]20180327오더자료'!$E$177614:$F$177632,2,0),"")</f>
        <v/>
      </c>
      <c r="ABN258" s="1" t="str">
        <f>+IFERROR(VLOOKUP(C258,'[2]20180327오더자료'!$E$177647:$F$177661,2,0),"")</f>
        <v/>
      </c>
      <c r="ABO258" s="1" t="str">
        <f t="shared" si="121"/>
        <v/>
      </c>
      <c r="ABP258" s="1" t="str">
        <f>+IFERROR(VLOOKUP(C258,'[2]20180327오더자료'!$E$177742:$F$177757,2,0),"")</f>
        <v/>
      </c>
      <c r="ABQ258" s="1"/>
      <c r="ABR258" s="1"/>
      <c r="ABS258" s="1"/>
      <c r="ABT258" s="1" t="str">
        <f>+IFERROR(VLOOKUP(C258,'[2]20180327오더자료'!$E$178870:$F$178888,2,0),"")</f>
        <v/>
      </c>
      <c r="ABU258" s="1" t="str">
        <f>+IFERROR(VLOOKUP(C258,'[2]20180327오더자료'!$E$178898:$F$178912,2,0),"")</f>
        <v/>
      </c>
      <c r="ABV258" s="1" t="str">
        <f>+IFERROR(VLOOKUP(C258,'[2]20180327오더자료'!$E$178924:$F$178931,2,0),"")</f>
        <v/>
      </c>
      <c r="ABW258" s="1"/>
      <c r="ABX258" s="1" t="str">
        <f>+IFERROR(VLOOKUP(C258,'[2]20180327오더자료'!$E$178984:$F$178990,2,0),"")</f>
        <v/>
      </c>
      <c r="ABY258" s="1" t="str">
        <f>+IFERROR(VLOOKUP(C258,'[2]20180327오더자료'!$E$179004:$F$179024,2,0),"")</f>
        <v/>
      </c>
      <c r="ABZ258" s="1"/>
      <c r="ACA258" s="1"/>
      <c r="ACB258" s="1" t="str">
        <f>+IFERROR(VLOOKUP(C258,'[2]20180327오더자료'!$E$179100:$F$179115,2,0),"")</f>
        <v/>
      </c>
      <c r="ACC258" s="1" t="str">
        <f>+IFERROR(VLOOKUP(C258,'[2]20180327오더자료'!$E$179155:$F$179170,2,0),"")</f>
        <v/>
      </c>
      <c r="ACD258" s="1" t="str">
        <f>+IFERROR(VLOOKUP(C258,'[2]20180327오더자료'!$E$179232:$F$179248,2,0),"")</f>
        <v/>
      </c>
      <c r="ACE258" s="1" t="str">
        <f>+IFERROR(VLOOKUP(C258,'[2]20180327오더자료'!$E$179263:$F$179277,2,0),"")</f>
        <v/>
      </c>
      <c r="ACF258" s="1" t="str">
        <f>+IFERROR(VLOOKUP(C258,'[2]20180327오더자료'!$E$179317:$F$179332,2,0),"")</f>
        <v/>
      </c>
      <c r="ACG258" s="1" t="str">
        <f>+IFERROR(VLOOKUP(C258,'[2]20180327오더자료'!$E$179472:$F$179486,2,0),"")</f>
        <v/>
      </c>
      <c r="ACH258" s="1" t="str">
        <f>+IFERROR(VLOOKUP(C258,'[2]20180327오더자료'!$E$179521:$F$179537,2,0),"")</f>
        <v/>
      </c>
      <c r="ACI258" s="1" t="str">
        <f>+IFERROR(VLOOKUP(C258,'[2]20180327오더자료'!$E$179572:$F$179590,2,0),"")</f>
        <v/>
      </c>
      <c r="ACJ258" s="1"/>
      <c r="ACK258" s="1" t="str">
        <f>+IFERROR(VLOOKUP(C258,'[2]20180327오더자료'!$E$179653:$F$179671,2,0),"")</f>
        <v/>
      </c>
      <c r="ACL258" s="1"/>
      <c r="ACM258" s="1"/>
      <c r="ACN258" s="1" t="str">
        <f>+IFERROR(VLOOKUP(C258,'[2]20180327오더자료'!$E$179769:$F$179778,2,0),"")</f>
        <v/>
      </c>
      <c r="ACO258" s="1" t="str">
        <f>+IFERROR(VLOOKUP(C258,'[2]20180327오더자료'!$E$179813:$F$179834,2,0),"")</f>
        <v/>
      </c>
      <c r="ACP258" s="1" t="str">
        <f>+IFERROR(VLOOKUP(C258,'[2]20180327오더자료'!$E$179849:$F$179867,2,0),"")</f>
        <v/>
      </c>
      <c r="ACQ258" s="1" t="str">
        <f>+IFERROR(VLOOKUP(C258,'[2]20180327오더자료'!$E$179882:$F$179897,2,0),"")</f>
        <v/>
      </c>
      <c r="ACR258" s="1" t="str">
        <f>+IFERROR(VLOOKUP(C258,'[2]20180327오더자료'!$E$179938:$F$179948,2,0),"")</f>
        <v/>
      </c>
      <c r="ACS258" s="1"/>
      <c r="ACT258" s="1" t="str">
        <f>+IFERROR(VLOOKUP(C258,'[2]20180327오더자료'!$E$179989:$F$180006,2,0),"")</f>
        <v/>
      </c>
      <c r="ACU258" s="1" t="str">
        <f>+IFERROR(VLOOKUP(C258,'[2]20180327오더자료'!$E$180031:$F$180044,2,0),"")</f>
        <v/>
      </c>
      <c r="ACV258" s="1"/>
      <c r="ACW258" s="1"/>
      <c r="ACX258" s="1"/>
      <c r="ACY258" s="1"/>
      <c r="ACZ258" s="1" t="str">
        <f>+IFERROR(VLOOKUP(C258,'[2]20180327오더자료'!$E$180293:$F$180308,2,0),"")</f>
        <v/>
      </c>
      <c r="ADA258" s="1" t="str">
        <f>+IFERROR(VLOOKUP(C258,'[2]20180327오더자료'!$E$180324:$F$180332,2,0),"")</f>
        <v/>
      </c>
      <c r="ADB258" s="1" t="str">
        <f>+IFERROR(VLOOKUP(C258,'[2]20180327오더자료'!$E$180343:$F$180359,2,0),"")</f>
        <v/>
      </c>
      <c r="ADC258" s="1" t="str">
        <f>+IFERROR(VLOOKUP(C258,'[2]20180327오더자료'!$E$180373:$F$180382,2,0),"")</f>
        <v/>
      </c>
      <c r="ADD258" s="1"/>
      <c r="ADE258" s="1" t="str">
        <f>+IFERROR(VLOOKUP(C258,'[2]20180327오더자료'!$E$180412:$F$180428,2,0),"")</f>
        <v/>
      </c>
      <c r="ADF258" s="1" t="str">
        <f>+IFERROR(VLOOKUP(C258,'[2]20180327오더자료'!$E$180443:$F$180453,2,0),"")</f>
        <v/>
      </c>
      <c r="ADG258" s="1" t="str">
        <f>+IFERROR(VLOOKUP(C258,'[2]20180327오더자료'!$E$180466:$F$180482,2,0),"")</f>
        <v/>
      </c>
      <c r="ADH258" s="1"/>
      <c r="ADI258" s="1" t="str">
        <f>+IFERROR(VLOOKUP(C258,'[2]20180327오더자료'!$E$180499:$F$180515,2,0),"")</f>
        <v/>
      </c>
      <c r="ADJ258" s="1" t="str">
        <f>+IFERROR(VLOOKUP(C258,'[2]20180327오더자료'!$E$180536:$F$180556,2,0),"")</f>
        <v/>
      </c>
      <c r="ADK258" s="1" t="str">
        <f>+IFERROR(VLOOKUP(C258,'[2]20180327오더자료'!$E$180618:$F$180638,2,0),"")</f>
        <v/>
      </c>
      <c r="ADL258" s="1" t="str">
        <f>+IFERROR(VLOOKUP(C258,'[2]20180327오더자료'!$E$180650:$F$180663,2,0),"")</f>
        <v/>
      </c>
      <c r="ADM258" s="1" t="str">
        <f>+IFERROR(VLOOKUP(C258,'[2]20180327오더자료'!$E$180687:$F$180697,2,0),"")</f>
        <v/>
      </c>
      <c r="ADN258" s="1"/>
      <c r="ADO258" s="1" t="str">
        <f>+IFERROR(VLOOKUP(C258,'[2]20180327오더자료'!$E$180715:$F$180733,2,0),"")</f>
        <v/>
      </c>
      <c r="ADP258" s="1" t="str">
        <f>+IFERROR(VLOOKUP(C258,'[2]20180327오더자료'!$E$180750:$F$180756,2,0),"")</f>
        <v/>
      </c>
      <c r="ADQ258" s="1"/>
      <c r="ADR258" s="1"/>
      <c r="ADS258" s="1" t="str">
        <f>+IFERROR(VLOOKUP(C258,'[2]20180327오더자료'!$E$180779:$F$180799,2,0),"")</f>
        <v/>
      </c>
      <c r="ADT258" s="1"/>
      <c r="ADU258" s="1" t="str">
        <f>+IFERROR(VLOOKUP(C258,'[2]20180327오더자료'!$E$180817:$F$180838,2,0),"")</f>
        <v/>
      </c>
      <c r="ADV258" s="1" t="str">
        <f>+IFERROR(VLOOKUP(C258,'[2]20180327오더자료'!$E$180857:$F$180873,2,0),"")</f>
        <v/>
      </c>
      <c r="ADW258" s="1"/>
      <c r="ADX258" s="1" t="str">
        <f>+IFERROR(VLOOKUP(C258,'[2]20180327오더자료'!$E$180894:$F$180912,2,0),"")</f>
        <v/>
      </c>
      <c r="ADY258" s="1" t="str">
        <f>+IFERROR(VLOOKUP(C258,'[2]20180327오더자료'!$E$180952:$F$180969,2,0),"")</f>
        <v/>
      </c>
      <c r="ADZ258" s="1" t="str">
        <f>+IFERROR(VLOOKUP(C258,'[2]20180327오더자료'!$E$181010:$F$181026,2,0),"")</f>
        <v/>
      </c>
      <c r="AEA258" s="1" t="str">
        <f>+IFERROR(VLOOKUP(C258,'[2]20180327오더자료'!$E$181038:$F$181054,2,0),"")</f>
        <v/>
      </c>
      <c r="AEB258" s="1" t="str">
        <f>+IFERROR(VLOOKUP(C258,'[2]20180327오더자료'!$E$181073:$F$181094,2,0),"")</f>
        <v/>
      </c>
      <c r="AEC258" s="1" t="str">
        <f>+IFERROR(VLOOKUP(C258,'[2]20180327오더자료'!$E$181110:$F$181124,2,0),"")</f>
        <v/>
      </c>
      <c r="AED258" s="1"/>
      <c r="AEE258" s="1" t="str">
        <f>+IFERROR(VLOOKUP(C258,'[2]20180327오더자료'!$E$181142:$F$181158,2,0),"")</f>
        <v/>
      </c>
      <c r="AEF258" s="1"/>
      <c r="AEG258" s="1" t="str">
        <f>+IFERROR(VLOOKUP(C258,'[2]20180327오더자료'!$E$181232:$F$181242,2,0),"")</f>
        <v/>
      </c>
      <c r="AEH258" s="1" t="str">
        <f>+IFERROR(VLOOKUP(C258,'[2]20180327오더자료'!$E$181258:$F$181265,2,0),"")</f>
        <v/>
      </c>
      <c r="AEI258" s="1" t="str">
        <f>+IFERROR(VLOOKUP(C258,'[2]20180327오더자료'!$E$181275:$F$181281,2,0),"")</f>
        <v/>
      </c>
      <c r="AEJ258" s="1" t="str">
        <f>+IFERROR(VLOOKUP(C258,'[2]20180327오더자료'!$E$181297:$F$181314,2,0),"")</f>
        <v/>
      </c>
      <c r="AEK258" s="1" t="str">
        <f>+IFERROR(VLOOKUP(C258,'[2]20180327오더자료'!$E$181330:$F$181341,2,0),"")</f>
        <v/>
      </c>
      <c r="AEL258" s="1" t="str">
        <f>+IFERROR(VLOOKUP(C258,'[2]20180327오더자료'!$E$181359:$F$181377,2,0),"")</f>
        <v/>
      </c>
      <c r="AEM258" s="1" t="str">
        <f>+IFERROR(VLOOKUP(C258,'[2]20180327오더자료'!$E$181394:$F$181410,2,0),"")</f>
        <v/>
      </c>
      <c r="AEN258" s="1" t="str">
        <f>+IFERROR(VLOOKUP(C258,'[2]20180327오더자료'!$E$181425:$F$181435,2,0),"")</f>
        <v/>
      </c>
      <c r="AEO258" s="1" t="str">
        <f>+IFERROR(VLOOKUP(C258,'[2]20180327오더자료'!$E$181446:$F$181462,2,0),"")</f>
        <v/>
      </c>
      <c r="AEP258" s="1" t="str">
        <f>+IFERROR(VLOOKUP(C258,'[2]20180327오더자료'!$E$181477:$F$181488,2,0),"")</f>
        <v/>
      </c>
      <c r="AEQ258" s="1" t="str">
        <f>+IFERROR(VLOOKUP(C258,'[2]20180327오더자료'!$E$181500:$F$181508,2,0),"")</f>
        <v/>
      </c>
      <c r="AER258" s="1" t="str">
        <f>+IFERROR(VLOOKUP(C258,'[2]20180327오더자료'!$E$181525:$F$181533,2,0),"")</f>
        <v/>
      </c>
      <c r="AES258" s="1"/>
      <c r="AET258" s="1" t="str">
        <f>+IFERROR(VLOOKUP(C258,'[2]20180327오더자료'!$E$181550:$F$181568,2,0),"")</f>
        <v/>
      </c>
      <c r="AEU258" s="1" t="str">
        <f>+IFERROR(VLOOKUP(C258,'[2]20180327오더자료'!$E$181600:$F$181615,2,0),"")</f>
        <v/>
      </c>
      <c r="AEV258" s="1" t="str">
        <f>+IFERROR(VLOOKUP(C258,'[2]20180327오더자료'!$E$181627:$F$181644,2,0),"")</f>
        <v/>
      </c>
      <c r="AEW258" s="1"/>
      <c r="AEX258" s="1"/>
      <c r="AEY258" s="1"/>
      <c r="AEZ258" s="1" t="str">
        <f>+IFERROR(VLOOKUP(C258,'[2]20180327오더자료'!$E$182071:$F$182078,2,0),"")</f>
        <v/>
      </c>
      <c r="AFA258" s="1" t="str">
        <f>+IFERROR(VLOOKUP(C258,'[2]20180327오더자료'!$E$182090:$F$182100,2,0),"")</f>
        <v/>
      </c>
      <c r="AFB258" s="1" t="str">
        <f>+IFERROR(VLOOKUP(C258,'[2]20180327오더자료'!$E$182112:$F$182127,2,0),"")</f>
        <v/>
      </c>
      <c r="AFC258" s="1"/>
      <c r="AFD258" s="1" t="str">
        <f>+IFERROR(VLOOKUP(C258,'[2]20180327오더자료'!$E$182152:$F$182168,2,0),"")</f>
        <v/>
      </c>
      <c r="AFE258" s="1" t="str">
        <f>+IFERROR(VLOOKUP(C258,'[2]20180327오더자료'!$E$182183:$F$182201,2,0),"")</f>
        <v/>
      </c>
      <c r="AFF258" s="1" t="str">
        <f>+IFERROR(VLOOKUP(C258,'[2]20180327오더자료'!$E$182216:$F$182235,2,0),"")</f>
        <v/>
      </c>
      <c r="AFG258" s="1" t="str">
        <f>+IFERROR(VLOOKUP(C258,'[2]20180327오더자료'!$E$182254:$F$182264,2,0),"")</f>
        <v/>
      </c>
      <c r="AFH258" s="1" t="str">
        <f>+IFERROR(VLOOKUP(C258,'[2]20180327오더자료'!$E$182279:$F$182293,2,0),"")</f>
        <v/>
      </c>
      <c r="AFI258" s="1" t="str">
        <f>+IFERROR(VLOOKUP(C258,'[2]20180327오더자료'!$E$182320:$F$182330,2,0),"")</f>
        <v/>
      </c>
      <c r="AFJ258" s="1"/>
      <c r="AFK258" s="1"/>
      <c r="AFL258" s="1" t="str">
        <f>+IFERROR(VLOOKUP(C258,'[2]20180327오더자료'!$E$182347:$F$182364,2,0),"")</f>
        <v/>
      </c>
      <c r="AFM258" s="1" t="str">
        <f>+IFERROR(VLOOKUP(C258,'[2]20180327오더자료'!$E$182379:$F$182396,2,0),"")</f>
        <v/>
      </c>
      <c r="AFN258" s="1" t="str">
        <f>+IFERROR(VLOOKUP(C258,'[2]20180327오더자료'!$E$182406:$F$182425,2,0),"")</f>
        <v/>
      </c>
      <c r="AFO258" s="1"/>
      <c r="AFP258" s="1" t="str">
        <f>+IFERROR(VLOOKUP(C258,'[2]20180327오더자료'!$E$182453:$F$182472,2,0),"")</f>
        <v/>
      </c>
      <c r="AFQ258" s="1"/>
      <c r="AFR258" s="1" t="str">
        <f>+IFERROR(VLOOKUP(C258,'[2]20180327오더자료'!$E$182495:$F$182509,2,0),"")</f>
        <v/>
      </c>
      <c r="AFS258" s="1" t="str">
        <f>+IFERROR(VLOOKUP(C258,'[2]20180327오더자료'!$E$182526:$F$182543,2,0),"")</f>
        <v/>
      </c>
      <c r="AFT258" s="1" t="str">
        <f>+IFERROR(VLOOKUP(C258,'[2]20180327오더자료'!$E$182557:$F$182573,2,0),"")</f>
        <v/>
      </c>
      <c r="AFU258" s="1" t="str">
        <f>+IFERROR(VLOOKUP(C258,'[2]20180327오더자료'!$E$182587:$F$182605,2,0),"")</f>
        <v/>
      </c>
      <c r="AFV258" s="1" t="str">
        <f>+IFERROR(VLOOKUP(C258,'[2]20180327오더자료'!$E$182619:$F$182635,2,0),"")</f>
        <v/>
      </c>
      <c r="AFW258" s="1" t="str">
        <f>+IFERROR(VLOOKUP(C258,'[2]20180327오더자료'!$E$182651:$F$182668,2,0),"")</f>
        <v/>
      </c>
      <c r="AFX258" s="1"/>
      <c r="AFY258" s="1" t="str">
        <f>+IFERROR(VLOOKUP(C258,'[2]20180327오더자료'!$E$182707:$F$182718,2,0),"")</f>
        <v/>
      </c>
      <c r="AFZ258" s="1" t="str">
        <f>+IFERROR(VLOOKUP(C258,'[2]20180327오더자료'!$E$182760:$F$182767,2,0),"")</f>
        <v/>
      </c>
      <c r="AGA258" s="1"/>
      <c r="AGB258" s="1"/>
      <c r="AGC258" s="1"/>
      <c r="AGD258" s="1" t="str">
        <f>+IFERROR(VLOOKUP(C258,'[2]20180327오더자료'!$E$182820:$F$182833,2,0),"")</f>
        <v/>
      </c>
      <c r="AGE258" s="1" t="str">
        <f>+IFERROR(VLOOKUP(C258,'[2]20180327오더자료'!$E$182847:$F$182867,2,0),"")</f>
        <v/>
      </c>
      <c r="AGF258" s="1"/>
      <c r="AGG258" s="1" t="str">
        <f>+IFERROR(VLOOKUP(C258,'[2]20180327오더자료'!$E$182900:$F$182917,2,0),"")</f>
        <v/>
      </c>
      <c r="AGH258" s="1" t="str">
        <f>+IFERROR(VLOOKUP(C258,'[2]20180327오더자료'!$E$182934:$F$182952,2,0),"")</f>
        <v/>
      </c>
      <c r="AGI258" s="1" t="str">
        <f>+IFERROR(VLOOKUP(C258,'[2]20180327오더자료'!$E$182968:$F$182982,2,0),"")</f>
        <v/>
      </c>
      <c r="AGJ258" s="1" t="str">
        <f>+IFERROR(VLOOKUP(C258,'[2]20180327오더자료'!$E$182996:$F$183013,2,0),"")</f>
        <v/>
      </c>
      <c r="AGK258" s="1" t="str">
        <f>+IFERROR(VLOOKUP(C258,'[2]20180327오더자료'!$E$183027:$F$183046,2,0),"")</f>
        <v/>
      </c>
      <c r="AGL258" s="1" t="str">
        <f>+IFERROR(VLOOKUP(C258,'[2]20180327오더자료'!$E$183060:$F$183074,2,0),"")</f>
        <v/>
      </c>
      <c r="AGM258" s="1" t="str">
        <f>+IFERROR(VLOOKUP(C258,'[2]20180327오더자료'!$E$183093:$F$183113,2,0),"")</f>
        <v/>
      </c>
      <c r="AGN258" s="1" t="str">
        <f t="shared" si="122"/>
        <v/>
      </c>
      <c r="AGO258" s="1" t="str">
        <f t="shared" si="123"/>
        <v/>
      </c>
      <c r="AGP258" s="1" t="str">
        <f>+IFERROR(VLOOKUP(C258,'[2]20180327오더자료'!$E$183244:$F$183253,2,0),"")</f>
        <v/>
      </c>
      <c r="AGQ258" s="1" t="str">
        <f>+IFERROR(VLOOKUP(C258,'[2]20180327오더자료'!$E$183268:$F$183282,2,0),"")</f>
        <v/>
      </c>
      <c r="AGR258" s="1" t="str">
        <f>+IFERROR(VLOOKUP(C258,'[2]20180327오더자료'!$E$183292:$F$183308,2,0),"")</f>
        <v/>
      </c>
      <c r="AGS258" s="1" t="str">
        <f>+IFERROR(VLOOKUP(C258,'[2]20180327오더자료'!$E$183324:$F$183342,2,0),"")</f>
        <v/>
      </c>
      <c r="AGT258" s="1" t="str">
        <f>+IFERROR(VLOOKUP(C258,'[2]20180327오더자료'!$E$183359:$F$183377,2,0),"")</f>
        <v/>
      </c>
      <c r="AGV258" s="1" t="str">
        <f>+IFERROR(VLOOKUP(C258,'[2]20180327오더자료'!$E$183388:$F$183397,2,0),"")</f>
        <v/>
      </c>
      <c r="AGW258" s="1" t="str">
        <f>+IFERROR(VLOOKUP(C258,'[2]20180327오더자료'!$E$183874:$F$183892,2,0),"")</f>
        <v/>
      </c>
      <c r="AGX258" s="1" t="str">
        <f>+IFERROR(VLOOKUP(C258,'[2]20180327오더자료'!$E$183420:$F$183437,2,0),"")</f>
        <v/>
      </c>
      <c r="AGY258" s="1"/>
      <c r="AGZ258" s="1"/>
      <c r="AHA258" s="1" t="str">
        <f>+IFERROR(VLOOKUP(C258,'[2]20180327오더자료'!$E$183456:$F$183474,2,0),"")</f>
        <v/>
      </c>
      <c r="AHB258" s="1" t="str">
        <f>+IFERROR(VLOOKUP(C258,'[2]20180327오더자료'!$E$183490:$F$183509,2,0),"")</f>
        <v/>
      </c>
      <c r="AHC258" s="1" t="str">
        <f>+IFERROR(VLOOKUP(C258,'[2]20180327오더자료'!$E$183525:$F$183540,2,0),"")</f>
        <v/>
      </c>
      <c r="AHD258" s="1"/>
      <c r="AHE258" s="1"/>
      <c r="AHF258" s="1" t="str">
        <f>+IFERROR(VLOOKUP(C258,'[2]20180327오더자료'!$E$183569:$F$183583,2,0),"")</f>
        <v/>
      </c>
      <c r="AHG258" s="1"/>
      <c r="AHH258" s="1"/>
      <c r="AHI258" s="1"/>
      <c r="AHJ258" s="1" t="str">
        <f>+IFERROR(VLOOKUP(C258,'[2]20180327오더자료'!$E$183616:$F$183636,2,0),"")</f>
        <v/>
      </c>
      <c r="AHK258" s="1" t="str">
        <f>+IFERROR(VLOOKUP(C258,'[2]20180327오더자료'!$E$117771:$F$117785,2,0),"")</f>
        <v/>
      </c>
      <c r="AHL258" s="1"/>
      <c r="AHM258" s="1" t="str">
        <f>+IFERROR(VLOOKUP(C258,'[2]20180327오더자료'!$E$117958:$F$117974,2,0),"")</f>
        <v/>
      </c>
      <c r="AHN258" s="1" t="str">
        <f>+IFERROR(VLOOKUP(C258,'[2]20180327오더자료'!$E$118027:$F$118043,2,0),"")</f>
        <v/>
      </c>
      <c r="AHO258" s="1" t="str">
        <f>+IFERROR(VLOOKUP(C258,'[2]20180327오더자료'!$E$118375:$F$118389,2,0),"")</f>
        <v/>
      </c>
      <c r="AHP258" s="1" t="str">
        <f>+IFERROR(VLOOKUP(C258,'[2]20180327오더자료'!$E$118428:$F$118440,2,0),"")</f>
        <v/>
      </c>
      <c r="AHQ258" s="1" t="str">
        <f>+IFERROR(VLOOKUP(C258,'[2]20180327오더자료'!$E$118522:$F$118537,2,0),"")</f>
        <v/>
      </c>
      <c r="AHR258" s="1" t="str">
        <f>+IFERROR(VLOOKUP(C258,'[2]20180327오더자료'!$E$118579:$F$118589,2,0),"")</f>
        <v/>
      </c>
      <c r="AHS258" s="1" t="str">
        <f>+IFERROR(VLOOKUP(C258,'[2]20180327오더자료'!$E$118602:$F$118616,2,0),"")</f>
        <v/>
      </c>
      <c r="AHT258" s="1" t="str">
        <f>+IFERROR(VLOOKUP(C258,'[2]20180327오더자료'!$E$118629:$F$118641,2,0),"")</f>
        <v/>
      </c>
      <c r="AHU258" s="1" t="str">
        <f>+IFERROR(VLOOKUP(C258,'[2]20180327오더자료'!$E$118688:$F$118703,2,0),"")</f>
        <v/>
      </c>
      <c r="AHV258" s="1"/>
      <c r="AHW258" s="1"/>
      <c r="AHX258" s="1" t="str">
        <f>+IFERROR(VLOOKUP(C258,'[2]20180327오더자료'!$E$118911:$F$118929,2,0),"")</f>
        <v/>
      </c>
      <c r="AHY258" s="1" t="str">
        <f>+IFERROR(VLOOKUP(C258,'[2]20180327오더자료'!$E$119019:$F$119034,2,0),"")</f>
        <v/>
      </c>
      <c r="AHZ258" s="1"/>
      <c r="AIA258" s="1" t="str">
        <f>+IFERROR(VLOOKUP(C258,'[2]20180327오더자료'!$E$119071:$F$119085,2,0),"")</f>
        <v/>
      </c>
      <c r="AIB258" s="1" t="str">
        <f>+IFERROR(VLOOKUP(C258,'[2]20180327오더자료'!$E$119098:$F$119116,2,0),"")</f>
        <v/>
      </c>
      <c r="AIC258" s="1" t="str">
        <f>+IFERROR(VLOOKUP(C258,'[2]20180327오더자료'!$E$119299:$F$119306,2,0),"")</f>
        <v/>
      </c>
      <c r="AID258" s="1" t="str">
        <f t="shared" si="124"/>
        <v/>
      </c>
      <c r="AIE258" s="1" t="str">
        <f>+IFERROR(VLOOKUP(C258,'[2]20180327오더자료'!$E$119332:$F$119348,2,0),"")</f>
        <v/>
      </c>
      <c r="AIF258" s="1" t="str">
        <f t="shared" si="125"/>
        <v/>
      </c>
      <c r="AIG258" s="1" t="str">
        <f t="shared" si="126"/>
        <v/>
      </c>
      <c r="AIH258" s="1" t="str">
        <f>+IFERROR(VLOOKUP(C258,'[2]20180327오더자료'!$E$119431:$F$119452,2,0),"")</f>
        <v/>
      </c>
      <c r="AII258" s="1" t="str">
        <f t="shared" si="127"/>
        <v/>
      </c>
      <c r="AIJ258" s="1" t="str">
        <f t="shared" si="128"/>
        <v/>
      </c>
      <c r="AIK258" s="1" t="str">
        <f>+IFERROR(VLOOKUP(C258,'[2]20180327오더자료'!$E$119621:$F$119643,2,0),"")</f>
        <v/>
      </c>
      <c r="AIL258" s="1" t="str">
        <f>+IFERROR(VLOOKUP(C258,'[2]20180327오더자료'!$E$119848:$F$119861,2,0),"")</f>
        <v/>
      </c>
      <c r="AIM258" s="1" t="str">
        <f>+IFERROR(VLOOKUP(C258,'[2]20180327오더자료'!$E$119876:$F$119893,2,0),"")</f>
        <v/>
      </c>
      <c r="AIN258" s="1" t="str">
        <f t="shared" si="129"/>
        <v/>
      </c>
      <c r="AIO258" s="1" t="str">
        <f>+IFERROR(VLOOKUP(C258,'[2]20180327오더자료'!$E$120130:$F$120149,2,0),"")</f>
        <v/>
      </c>
      <c r="AIP258" s="1" t="str">
        <f>+IFERROR(VLOOKUP(C258,'[2]20180327오더자료'!$E$120169:$F$120179,2,0),"")</f>
        <v/>
      </c>
      <c r="AIQ258" s="1" t="str">
        <f>+IFERROR(VLOOKUP(C258,'[2]20180327오더자료'!$E$120191:$F$120206,2,0),"")</f>
        <v/>
      </c>
      <c r="AIR258" s="1" t="str">
        <f t="shared" si="130"/>
        <v/>
      </c>
      <c r="AIS258" s="1" t="str">
        <f>+IFERROR(VLOOKUP(C258,'[2]20180327오더자료'!$E$120342:$F$120357,2,0),"")</f>
        <v/>
      </c>
      <c r="AIT258" s="1" t="str">
        <f>+IFERROR(VLOOKUP(C258,'[2]20180327오더자료'!$E$120432:$F$120445,2,0),"")</f>
        <v/>
      </c>
      <c r="AIU258" s="1" t="str">
        <f>+IFERROR(VLOOKUP(C258,'[2]20180327오더자료'!$E$120508:$F$120517,2,0),"")</f>
        <v/>
      </c>
      <c r="AIV258" s="1" t="str">
        <f>+IFERROR(VLOOKUP(C258,'[2]20180327오더자료'!$E$120530:$F$120546,2,0),"")</f>
        <v/>
      </c>
      <c r="AIW258" s="1" t="str">
        <f t="shared" si="131"/>
        <v/>
      </c>
      <c r="AIX258" s="1" t="str">
        <f>+IFERROR(VLOOKUP(C258,'[2]20180327오더자료'!$E$120576:$F$120593,2,0),"")</f>
        <v/>
      </c>
      <c r="AIY258" s="1" t="str">
        <f t="shared" si="132"/>
        <v/>
      </c>
      <c r="AIZ258" s="1" t="str">
        <f>+IFERROR(VLOOKUP(C258,'[2]20180327오더자료'!$E$120642:$F$120658,2,0),"")</f>
        <v/>
      </c>
      <c r="AJA258" s="1" t="str">
        <f t="shared" si="133"/>
        <v/>
      </c>
      <c r="AJB258" s="1" t="str">
        <f t="shared" si="134"/>
        <v/>
      </c>
      <c r="AJC258" s="1" t="str">
        <f t="shared" si="135"/>
        <v/>
      </c>
      <c r="AJD258" s="1" t="str">
        <f>+IFERROR(VLOOKUP(C258,'[2]20180327오더자료'!$E$120748:$F$120765,2,0),"")</f>
        <v/>
      </c>
      <c r="AJE258" s="1" t="str">
        <f>+IFERROR(VLOOKUP(C258,'[2]20180327오더자료'!$E$120835:$F$120853,2,0),"")</f>
        <v/>
      </c>
      <c r="AJF258" s="1" t="str">
        <f t="shared" si="136"/>
        <v/>
      </c>
      <c r="AJG258" s="1" t="str">
        <f>+IFERROR(VLOOKUP(C258,'[2]20180327오더자료'!$E$120883:$F$120901,2,0),"")</f>
        <v/>
      </c>
      <c r="AJH258" s="1" t="str">
        <f t="shared" si="137"/>
        <v/>
      </c>
      <c r="AJI258" s="1" t="str">
        <f>+IFERROR(VLOOKUP(C258,'[2]20180327오더자료'!$E$121206:$F$121223,2,0),"")</f>
        <v/>
      </c>
      <c r="AJJ258" s="1" t="str">
        <f>+IFERROR(VLOOKUP(C258,'[2]20180327오더자료'!$E$121239:$F$121250,2,0),"")</f>
        <v/>
      </c>
      <c r="AJK258" s="1" t="str">
        <f t="shared" si="138"/>
        <v/>
      </c>
      <c r="AJL258" s="1" t="str">
        <f>+IFERROR(VLOOKUP(C258,'[2]20180327오더자료'!$E$121279:$F$121300,2,0),"")</f>
        <v/>
      </c>
      <c r="AJM258" s="1" t="str">
        <f t="shared" si="139"/>
        <v/>
      </c>
      <c r="AJN258" s="1" t="str">
        <f>+IFERROR(VLOOKUP(C258,'[2]20180327오더자료'!$E$123588:$F$123605,2,0),"")</f>
        <v/>
      </c>
      <c r="AJO258" s="1" t="str">
        <f>+IFERROR(VLOOKUP(C258,'[2]20180327오더자료'!$E$123743:$F$123754,2,0),"")</f>
        <v/>
      </c>
      <c r="AJP258" s="1" t="str">
        <f t="shared" si="140"/>
        <v/>
      </c>
      <c r="AJQ258" s="1" t="str">
        <f t="shared" si="141"/>
        <v/>
      </c>
      <c r="AJR258" s="1" t="str">
        <f t="shared" si="142"/>
        <v/>
      </c>
      <c r="AJS258" s="1" t="str">
        <f t="shared" si="143"/>
        <v/>
      </c>
      <c r="AJT258" s="1" t="str">
        <f>+IFERROR(VLOOKUP(C258,'[2]20180327오더자료'!$E$123951:$F$123970,2,0),"")</f>
        <v/>
      </c>
      <c r="AJU258" s="1"/>
      <c r="AJV258" s="1" t="str">
        <f>+IFERROR(VLOOKUP(C258,'[2]20180327오더자료'!$E$124129:$F$124135,2,0),"")</f>
        <v/>
      </c>
      <c r="AJW258" s="1" t="str">
        <f>+IFERROR(VLOOKUP(C258,'[2]20180327오더자료'!$E$124144:$F$124156,2,0),"")</f>
        <v/>
      </c>
      <c r="AJX258" s="1" t="str">
        <f>+IFERROR(VLOOKUP(C258,'[2]20180327오더자료'!$E$124166:$F$124179,2,0),"")</f>
        <v/>
      </c>
      <c r="AJY258" s="1" t="str">
        <f>+IFERROR(VLOOKUP(C258,'[2]20180327오더자료'!$E$124478:$F$124482,2,0),"")</f>
        <v/>
      </c>
      <c r="AJZ258" s="1" t="str">
        <f>+IFERROR(VLOOKUP(C258,'[2]20180327오더자료'!$E$124494:$F$124507,2,0),"")</f>
        <v/>
      </c>
      <c r="AKA258" s="1" t="str">
        <f>+IFERROR(VLOOKUP(C258,'[2]20180327오더자료'!$E$124523:$F$124530,2,0),"")</f>
        <v/>
      </c>
      <c r="AKB258" s="1" t="str">
        <f>+IFERROR(VLOOKUP(C258,'[2]20180327오더자료'!$E$124577:$F$124595,2,0),"")</f>
        <v/>
      </c>
      <c r="AKC258" s="1" t="str">
        <f>+IFERROR(VLOOKUP(C258,'[2]20180327오더자료'!$E$124763:$F$124778,2,0),"")</f>
        <v/>
      </c>
      <c r="AKD258" s="1" t="str">
        <f>+IFERROR(VLOOKUP(C258,'[2]20180327오더자료'!$E$124812:$F$124828,2,0),"")</f>
        <v/>
      </c>
      <c r="AKE258" s="1" t="str">
        <f>+IFERROR(VLOOKUP(C258,'[2]20180327오더자료'!$E$124846:$F$124856,2,0),"")</f>
        <v/>
      </c>
      <c r="AKF258" s="1" t="str">
        <f t="shared" si="144"/>
        <v/>
      </c>
      <c r="AKG258" s="1" t="str">
        <f t="shared" si="145"/>
        <v/>
      </c>
      <c r="AKH258" s="1" t="str">
        <f t="shared" si="146"/>
        <v/>
      </c>
      <c r="AKI258" s="1" t="str">
        <f>+IFERROR(VLOOKUP(C258,'[2]20180327오더자료'!$E$124995:$F$125014,2,0),"")</f>
        <v/>
      </c>
      <c r="AKJ258" s="1" t="str">
        <f>+IFERROR(VLOOKUP(C258,'[2]20180327오더자료'!$E$125173:$F$125180,2,0),"")</f>
        <v/>
      </c>
      <c r="AKK258" s="1"/>
      <c r="AKL258" s="1" t="str">
        <f>+IFERROR(VLOOKUP(C258,'[2]20180327오더자료'!$E$127515:$F$127528,2,0),"")</f>
        <v/>
      </c>
      <c r="AKM258" s="1" t="str">
        <f>+IFERROR(VLOOKUP(C258,'[2]20180327오더자료'!$E$127615:$F$127632,2,0),"")</f>
        <v/>
      </c>
      <c r="AKN258" s="1" t="str">
        <f>+IFERROR(VLOOKUP(C258,'[2]20180327오더자료'!$E$127655:$F$127675,2,0),"")</f>
        <v/>
      </c>
      <c r="AKO258" s="1" t="str">
        <f>+IFERROR(VLOOKUP(C258,'[2]20180327오더자료'!$E$127692:$F$127705,2,0),"")</f>
        <v/>
      </c>
      <c r="AKP258" s="1" t="str">
        <f>+IFERROR(VLOOKUP(C258,'[2]20180327오더자료'!$E$127774:$F$127778,2,0),"")</f>
        <v/>
      </c>
      <c r="AKQ258" s="1" t="str">
        <f>+IFERROR(VLOOKUP(C258,'[2]20180327오더자료'!$E$127943:$F$127961,2,0),"")</f>
        <v/>
      </c>
      <c r="AKR258" s="1" t="str">
        <f>+IFERROR(VLOOKUP(C258,'[2]20180327오더자료'!$E$128005:$F$128014,2,0),"")</f>
        <v/>
      </c>
      <c r="AKS258" s="1" t="str">
        <f>+IFERROR(VLOOKUP(C258,'[2]20180327오더자료'!$E$128029:$F$128047,2,0),"")</f>
        <v/>
      </c>
      <c r="AKT258" s="1" t="str">
        <f>+IFERROR(VLOOKUP(C258,'[2]20180327오더자료'!$E$128400:$F$128416,2,0),"")</f>
        <v/>
      </c>
      <c r="AKU258" s="1" t="str">
        <f>+IFERROR(VLOOKUP(C258,'[2]20180327오더자료'!$E$128542:$F$128562,2,0),"")</f>
        <v/>
      </c>
      <c r="AKV258" s="1" t="str">
        <f t="shared" si="147"/>
        <v/>
      </c>
      <c r="AKW258" s="1" t="str">
        <f>+IFERROR(VLOOKUP(C258,'[2]20180327오더자료'!$E$128588:$F$128596,2,0),"")</f>
        <v/>
      </c>
      <c r="AKX258" s="1" t="str">
        <f>+IFERROR(VLOOKUP(C258,'[2]20180327오더자료'!$E$128611:$F$128628,2,0),"")</f>
        <v/>
      </c>
      <c r="AKY258" s="1" t="str">
        <f>+IFERROR(VLOOKUP(C258,'[2]20180327오더자료'!$E$128642:$F$128657,2,0),"")</f>
        <v/>
      </c>
      <c r="AKZ258" s="1" t="str">
        <f>+IFERROR(VLOOKUP(C258,'[2]20180327오더자료'!$E$128672:$F$128690,2,0),"")</f>
        <v/>
      </c>
      <c r="ALA258" s="1" t="str">
        <f>+IFERROR(VLOOKUP(C258,'[2]20180327오더자료'!$E$128948:$F$128972,2,0),"")</f>
        <v/>
      </c>
      <c r="ALB258" s="1" t="str">
        <f t="shared" si="148"/>
        <v/>
      </c>
      <c r="ALC258" s="1" t="str">
        <f t="shared" si="149"/>
        <v/>
      </c>
      <c r="ALD258" s="1" t="str">
        <f>+IFERROR(VLOOKUP(C258,'[2]20180327오더자료'!$E$129008:$F$129022,2,0),"")</f>
        <v/>
      </c>
      <c r="ALE258" s="1" t="str">
        <f t="shared" si="150"/>
        <v/>
      </c>
      <c r="ALF258" s="1" t="str">
        <f>+IFERROR(VLOOKUP(C258,'[2]20180327오더자료'!$E$129057:$F$129066,2,0),"")</f>
        <v/>
      </c>
      <c r="ALG258" s="1" t="str">
        <f t="shared" si="151"/>
        <v/>
      </c>
      <c r="ALH258" s="1" t="str">
        <f t="shared" si="152"/>
        <v/>
      </c>
      <c r="ALI258" s="1" t="str">
        <f>+IFERROR(VLOOKUP(C258,'[2]20180327오더자료'!$E$129198:$F$129214,2,0),"")</f>
        <v/>
      </c>
      <c r="ALJ258" s="1" t="str">
        <f>+IFERROR(VLOOKUP(C258,'[2]20180327오더자료'!$E$129253:$F$129269,2,0),"")</f>
        <v/>
      </c>
      <c r="ALK258" s="1" t="str">
        <f>+IFERROR(VLOOKUP(C258,'[2]20180327오더자료'!$E$129367:$F$129376,2,0),"")</f>
        <v/>
      </c>
      <c r="ALL258" s="1" t="str">
        <f>+IFERROR(VLOOKUP(C258,'[2]20180327오더자료'!$E$129421:$F$129435,2,0),"")</f>
        <v/>
      </c>
      <c r="ALM258" s="1" t="str">
        <f>+IFERROR(VLOOKUP(C258,'[2]20180327오더자료'!$E$125407:$F$125419,2,0),"")</f>
        <v/>
      </c>
      <c r="ALN258" s="1" t="str">
        <f t="shared" si="153"/>
        <v/>
      </c>
      <c r="ALO258" s="1" t="str">
        <f>+IFERROR(VLOOKUP(C258,'[2]20180327오더자료'!$E$131264:$F$131283,2,0),"")</f>
        <v/>
      </c>
      <c r="ALP258" s="1" t="str">
        <f t="shared" si="154"/>
        <v/>
      </c>
      <c r="ALQ258" s="1" t="str">
        <f>+IFERROR(VLOOKUP(C258,'[2]20180327오더자료'!$E$131425:$F$131442,2,0),"")</f>
        <v/>
      </c>
      <c r="ALR258" s="1" t="str">
        <f>+IFERROR(VLOOKUP(C258,'[2]20180327오더자료'!$E$131548:$F$131561,2,0),"")</f>
        <v/>
      </c>
      <c r="ALS258" s="1" t="str">
        <f t="shared" si="155"/>
        <v/>
      </c>
      <c r="ALT258" s="1" t="str">
        <f t="shared" si="156"/>
        <v/>
      </c>
      <c r="ALU258" s="1" t="str">
        <f t="shared" si="157"/>
        <v/>
      </c>
      <c r="ALV258" s="1" t="str">
        <f>+IFERROR(VLOOKUP(C258,'[2]20180327오더자료'!$E$131677:$F$131695,2,0),"")</f>
        <v/>
      </c>
      <c r="ALW258" s="1" t="str">
        <f>+IFERROR(VLOOKUP(C258,'[2]20180327오더자료'!$E$131791:$F$131808,2,0),"")</f>
        <v/>
      </c>
      <c r="ALX258" s="1" t="str">
        <f>+IFERROR(VLOOKUP(C258,'[2]20180327오더자료'!$E$131822:$F$131832,2,0),"")</f>
        <v/>
      </c>
      <c r="ALY258" s="1" t="str">
        <f>+IFERROR(VLOOKUP(C258,'[2]20180327오더자료'!$E$131883:$F$131897,2,0),"")</f>
        <v/>
      </c>
      <c r="ALZ258" s="1"/>
      <c r="AMA258" s="1" t="str">
        <f>+IFERROR(VLOOKUP(C258,'[2]20180327오더자료'!$E$131990:$F$132004,2,0),"")</f>
        <v/>
      </c>
      <c r="AMB258" s="1" t="str">
        <f>+IFERROR(VLOOKUP(C258,'[2]20180327오더자료'!$E$132253:$F$132267,2,0),"")</f>
        <v/>
      </c>
      <c r="AMC258" s="1" t="str">
        <f>+IFERROR(VLOOKUP(C258,'[2]20180327오더자료'!$E$132287:$F$132294,2,0),"")</f>
        <v/>
      </c>
      <c r="AMD258" s="1" t="str">
        <f>+IFERROR(VLOOKUP(C258,'[2]20180327오더자료'!$E$132764:$F$132774,2,0),"")</f>
        <v/>
      </c>
      <c r="AME258" s="1" t="str">
        <f>+IFERROR(VLOOKUP(C258,'[2]20180327오더자료'!$E$132816:$F$132835,2,0),"")</f>
        <v/>
      </c>
      <c r="AMF258" s="1" t="str">
        <f>+IFERROR(VLOOKUP(C258,'[2]20180327오더자료'!$E$132934:$F$132943,2,0),"")</f>
        <v/>
      </c>
      <c r="AMG258" s="1" t="str">
        <f>+IFERROR(VLOOKUP(C258,'[2]20180327오더자료'!$E$132958:$F$132975,2,0),"")</f>
        <v/>
      </c>
      <c r="AMH258" s="1" t="str">
        <f t="shared" si="158"/>
        <v/>
      </c>
      <c r="AMI258" s="1" t="str">
        <f t="shared" si="159"/>
        <v/>
      </c>
      <c r="AMJ258" s="1" t="str">
        <f>+IFERROR(VLOOKUP(C258,'[2]20180327오더자료'!$E$133243:$F$133254,2,0),"")</f>
        <v/>
      </c>
      <c r="AMK258" s="1" t="str">
        <f>+IFERROR(VLOOKUP(C258,'[2]20180327오더자료'!$E$133324:$F$133341,2,0),"")</f>
        <v/>
      </c>
      <c r="AML258" s="1" t="str">
        <f>+IFERROR(VLOOKUP(C258,'[2]20180327오더자료'!$E$133519:$F$133537,2,0),"")</f>
        <v/>
      </c>
      <c r="AMM258" s="1" t="str">
        <f>+IFERROR(VLOOKUP(C258,'[2]20180327오더자료'!$E$133548:$F$133562,2,0),"")</f>
        <v/>
      </c>
      <c r="AMN258" s="1" t="str">
        <f>+IFERROR(VLOOKUP(C258,'[2]20180327오더자료'!$E$133592:$F$133610,2,0),"")</f>
        <v/>
      </c>
      <c r="AMO258" s="1" t="str">
        <f>+IFERROR(VLOOKUP(C258,'[2]20180327오더자료'!$E$133736:$F$133752,2,0),"")</f>
        <v/>
      </c>
      <c r="AMP258" s="1" t="str">
        <f t="shared" si="160"/>
        <v/>
      </c>
      <c r="AMQ258" s="1" t="str">
        <f>+IFERROR(VLOOKUP(C258,'[2]20180327오더자료'!$E$133987:$F$134003,2,0),"")</f>
        <v/>
      </c>
      <c r="AMR258" s="1" t="str">
        <f t="shared" si="161"/>
        <v/>
      </c>
      <c r="AMS258" s="1" t="str">
        <f>+IFERROR(VLOOKUP(C258,'[2]20180327오더자료'!$E$134111:$F$134128,2,0),"")</f>
        <v/>
      </c>
      <c r="AMT258" s="1" t="str">
        <f>+IFERROR(VLOOKUP(C258,'[2]20180327오더자료'!$E$134169:$F$134186,2,0),"")</f>
        <v/>
      </c>
      <c r="AMU258" s="1" t="str">
        <f>+IFERROR(VLOOKUP(C258,'[2]20180327오더자료'!$E$141860:$F$141877,2,0),"")</f>
        <v/>
      </c>
      <c r="AMV258" s="1" t="str">
        <f>+IFERROR(VLOOKUP(C258,'[2]20180327오더자료'!$E$141938:$F$141948,2,0),"")</f>
        <v/>
      </c>
      <c r="AMW258" s="1" t="str">
        <f t="shared" si="162"/>
        <v/>
      </c>
      <c r="AMX258" s="1" t="str">
        <f t="shared" si="163"/>
        <v/>
      </c>
      <c r="AMY258" s="1" t="str">
        <f>+IFERROR(VLOOKUP(C258,'[2]20180327오더자료'!$E$142030:$F$142044,2,0),"")</f>
        <v/>
      </c>
      <c r="AMZ258" s="1" t="str">
        <f>+IFERROR(VLOOKUP(C258,'[2]20180327오더자료'!$E$142132:$F$142146,2,0),"")</f>
        <v/>
      </c>
      <c r="ANA258" s="1"/>
      <c r="ANB258" s="1" t="str">
        <f>+IFERROR(VLOOKUP(C258,'[2]20180327오더자료'!$E$142368:$F$142382,2,0),"")</f>
        <v/>
      </c>
      <c r="ANC258" s="1" t="str">
        <f>+IFERROR(VLOOKUP(C258,'[2]20180327오더자료'!$E$142601:$F$142612,2,0),"")</f>
        <v/>
      </c>
      <c r="AND258" s="1" t="str">
        <f t="shared" si="164"/>
        <v/>
      </c>
      <c r="ANE258" s="1" t="str">
        <f>+IFERROR(VLOOKUP(C258,'[2]20180327오더자료'!$E$142894:$E$142903,2,0),"")</f>
        <v/>
      </c>
      <c r="ANF258" s="1" t="str">
        <f>+IFERROR(VLOOKUP(C258,'[2]20180327오더자료'!$E$142916:$F$142928,2,0),"")</f>
        <v/>
      </c>
      <c r="ANG258" s="1" t="str">
        <f>+IFERROR(VLOOKUP(C258,'[2]20180327오더자료'!$E$142941:$F$142955,2,0),"")</f>
        <v/>
      </c>
      <c r="ANH258" s="1" t="str">
        <f>+IFERROR(VLOOKUP(C258,'[2]20180327오더자료'!$E$143213:$F$143227,2,0),"")</f>
        <v/>
      </c>
      <c r="ANI258" s="1" t="str">
        <f>+IFERROR(VLOOKUP(C258,'[2]20180327오더자료'!$E$143287:$F$143303,2,0),"")</f>
        <v/>
      </c>
      <c r="ANJ258" s="1" t="str">
        <f t="shared" si="165"/>
        <v/>
      </c>
      <c r="ANK258" s="1" t="str">
        <f>+IFERROR(VLOOKUP(C258,'[2]20180327오더자료'!$E$143323:$F$143341,2,0),"")</f>
        <v/>
      </c>
      <c r="ANL258" s="1" t="str">
        <f>+IFERROR(VLOOKUP(C258,'[2]20180327오더자료'!$E$143384:$F$143401,2,0),"")</f>
        <v/>
      </c>
      <c r="ANM258" s="1" t="str">
        <f t="shared" si="166"/>
        <v/>
      </c>
      <c r="ANN258" s="1" t="str">
        <f>+IFERROR(VLOOKUP(C258,'[2]20180327오더자료'!$E$143584:$F$143601,2,0),"")</f>
        <v/>
      </c>
      <c r="ANO258" s="1" t="str">
        <f>+IFERROR(VLOOKUP(C258,'[2]20180327오더자료'!$E$143614:$F$143630,2,0),"")</f>
        <v/>
      </c>
      <c r="ANP258" s="1" t="str">
        <f>+IFERROR(VLOOKUP(C258,'[2]20180327오더자료'!$E$143643:$F$143659,2,0),"")</f>
        <v/>
      </c>
      <c r="ANQ258" s="1" t="str">
        <f>+IFERROR(VLOOKUP(C258,'[2]20180327오더자료'!$E$143808:$F$143815,2,0),"")</f>
        <v/>
      </c>
      <c r="ANR258" s="1" t="str">
        <f>+IFERROR(VLOOKUP(C258,'[2]20180327오더자료'!$E$144209:$F$144231,2,0),"")</f>
        <v/>
      </c>
      <c r="ANS258" s="1" t="str">
        <f t="shared" si="167"/>
        <v/>
      </c>
      <c r="ANT258" s="1"/>
      <c r="ANU258" s="1"/>
      <c r="ANV258" s="1" t="str">
        <f>+IFERROR(VLOOKUP(C258,'[2]20180327오더자료'!$E$144413:$F$144421,2,0),"")</f>
        <v/>
      </c>
      <c r="ANW258" s="1" t="str">
        <f>+IFERROR(VLOOKUP(C258,'[2]20180327오더자료'!$E$144434:$F$144446,2,0),"")</f>
        <v/>
      </c>
      <c r="ANX258" s="1" t="str">
        <f>+IFERROR(VLOOKUP(C258,'[2]20180327오더자료'!$E$144523:$F$144541,2,0),"")</f>
        <v/>
      </c>
      <c r="ANY258" s="1" t="str">
        <f>+IFERROR(VLOOKUP(C258,'[2]20180327오더자료'!$E$144563:$F$144572,2,0),"")</f>
        <v/>
      </c>
      <c r="ANZ258" s="1" t="str">
        <f>+IFERROR(VLOOKUP(C258,'[2]20180327오더자료'!$E$144592:$F$144607,2,0),"")</f>
        <v/>
      </c>
      <c r="AOA258" s="1" t="str">
        <f>+IFERROR(VLOOKUP(C258,'[2]20180327오더자료'!$E$146284:$F$146300,2,0),"")</f>
        <v/>
      </c>
      <c r="AOB258" s="1" t="str">
        <f>+IFERROR(VLOOKUP(C258,'[2]20180327오더자료'!$E$146309:$F$146325,2,0),"")</f>
        <v/>
      </c>
      <c r="AOC258" s="1" t="str">
        <f t="shared" si="168"/>
        <v/>
      </c>
      <c r="AOD258" s="1" t="str">
        <f>+IFERROR(VLOOKUP(C258,'[2]20180327오더자료'!$E$146383:$F$146395,2,0),"")</f>
        <v/>
      </c>
      <c r="AOE258" s="1" t="str">
        <f>+IFERROR(VLOOKUP(C258,'[2]20180327오더자료'!$E$146406:$F$146417,2,0),"")</f>
        <v/>
      </c>
      <c r="AOF258" s="1" t="str">
        <f>+IFERROR(VLOOKUP(C258,'[2]20180327오더자료'!$E$146466:$F$146485,2,0),"")</f>
        <v/>
      </c>
      <c r="AOG258" s="1" t="str">
        <f>+IFERROR(VLOOKUP(C258,'[2]20180327오더자료'!$E$146666:$F$146686,2,0),"")</f>
        <v/>
      </c>
      <c r="AOH258" s="1" t="str">
        <f>+IFERROR(VLOOKUP(C258,'[2]20180327오더자료'!$E$146797:$F$146814,2,0),"")</f>
        <v/>
      </c>
      <c r="AOI258" s="1" t="str">
        <f>+IFERROR(VLOOKUP(C258,'[2]20180327오더자료'!$E$146927:$F$146944,2,0),"")</f>
        <v/>
      </c>
      <c r="AOJ258" s="1" t="str">
        <f t="shared" si="169"/>
        <v/>
      </c>
      <c r="AOK258" s="1" t="str">
        <f>+IFERROR(VLOOKUP(C258,'[2]20180327오더자료'!$E$147426:$F$147442,2,0),"")</f>
        <v/>
      </c>
      <c r="AOL258" s="1" t="str">
        <f t="shared" si="170"/>
        <v/>
      </c>
      <c r="AOM258" s="1"/>
      <c r="AON258" s="1" t="str">
        <f>+IFERROR(VLOOKUP(C258,'[2]20180327오더자료'!$E$147684:$F$147695,2,0),"")</f>
        <v/>
      </c>
      <c r="AOO258" s="1" t="str">
        <f>+IFERROR(VLOOKUP(C258,'[2]20180327오더자료'!$E$147895:$F$147911,2,0),"")</f>
        <v/>
      </c>
      <c r="AOP258" s="1" t="str">
        <f>+IFERROR(VLOOKUP(C258,'[2]20180327오더자료'!$E$148029:$F$148036,2,0),"")</f>
        <v/>
      </c>
      <c r="AOQ258" s="1" t="str">
        <f>+IFERROR(VLOOKUP(C258,'[2]20180327오더자료'!$E$148050:$F$148071,2,0),"")</f>
        <v/>
      </c>
      <c r="AOR258" s="1" t="str">
        <f>+IFERROR(VLOOKUP(C258,'[2]20180327오더자료'!$E$148089:$F$148095,2,0),"")</f>
        <v/>
      </c>
      <c r="AOS258" s="1" t="str">
        <f>+IFERROR(VLOOKUP(C258,'[2]20180327오더자료'!$E$148233:$F$148243,2,0),"")</f>
        <v/>
      </c>
      <c r="AOT258" s="1" t="str">
        <f>+IFERROR(VLOOKUP(C258,'[2]20180327오더자료'!$E$148255:$F$148272,2,0),"")</f>
        <v/>
      </c>
      <c r="AOU258" s="1" t="str">
        <f>+IFERROR(VLOOKUP(C258,'[2]20180327오더자료'!$E$148328:$F$148343,2,0),"")</f>
        <v/>
      </c>
      <c r="AOV258" s="1" t="str">
        <f>+IFERROR(VLOOKUP(C258,'[2]20180327오더자료'!$E$148386:$F$148406,2,0),"")</f>
        <v/>
      </c>
      <c r="AOW258" s="1" t="str">
        <f>+IFERROR(VLOOKUP(C258,'[2]20180327오더자료'!$E$148829:$F$148845,2,0),"")</f>
        <v/>
      </c>
      <c r="AOX258" s="1" t="str">
        <f>+IFERROR(VLOOKUP(C258,'[2]20180327오더자료'!$E$148858:$F$148876,2,0),"")</f>
        <v/>
      </c>
      <c r="AOY258" s="1" t="str">
        <f>+IFERROR(VLOOKUP(C258,'[2]20180327오더자료'!$E$148896:$F$148916,2,0),"")</f>
        <v/>
      </c>
      <c r="AOZ258" s="1" t="str">
        <f t="shared" si="171"/>
        <v/>
      </c>
      <c r="APA258" s="1" t="str">
        <f>+IFERROR(VLOOKUP(C258,'[2]20180327오더자료'!$E$148953:$F$148973,2,0),"")</f>
        <v/>
      </c>
      <c r="APB258" s="1" t="str">
        <f>+IFERROR(VLOOKUP(C258,'[2]20180327오더자료'!$E$148986:$F$149001,2,0),"")</f>
        <v/>
      </c>
      <c r="APC258" s="1" t="str">
        <f>+IFERROR(VLOOKUP(C258,'[2]20180327오더자료'!$E$149041:$F$149060,2,0),"")</f>
        <v/>
      </c>
      <c r="APD258" s="1" t="str">
        <f t="shared" si="172"/>
        <v/>
      </c>
      <c r="APE258" s="1" t="str">
        <f t="shared" si="173"/>
        <v/>
      </c>
      <c r="APF258" s="1" t="str">
        <f>+IFERROR(VLOOKUP(C258,'[2]20180327오더자료'!$E$149164:$F$149177,2,0),"")</f>
        <v/>
      </c>
      <c r="APG258" s="1" t="str">
        <f t="shared" si="174"/>
        <v/>
      </c>
      <c r="APH258" s="1" t="str">
        <f>+IFERROR(VLOOKUP(C258,'[2]20180327오더자료'!$E$149261:$F$149275,2,0),"")</f>
        <v/>
      </c>
      <c r="API258" s="1" t="str">
        <f t="shared" si="175"/>
        <v/>
      </c>
      <c r="APJ258" s="1" t="str">
        <f>+IFERROR(VLOOKUP(C258,'[2]20180327오더자료'!$E$149341:$F$149355,2,0),"")</f>
        <v/>
      </c>
      <c r="APK258" s="1" t="str">
        <f>+IFERROR(VLOOKUP(C258,'[2]20180327오더자료'!$E$149367:$F$149380,2,0),"")</f>
        <v/>
      </c>
      <c r="APL258" s="1" t="str">
        <f>+IFERROR(VLOOKUP(C258,'[2]20180327오더자료'!$E$149394:$F$149410,2,0),"")</f>
        <v/>
      </c>
      <c r="APM258" s="1" t="str">
        <f>+IFERROR(VLOOKUP(C258,'[2]20180327오더자료'!$E$134238:$F$134249,2,0),"")</f>
        <v/>
      </c>
      <c r="APN258" s="1" t="str">
        <f t="shared" si="176"/>
        <v/>
      </c>
      <c r="APO258" s="1" t="str">
        <f>+IFERROR(VLOOKUP(C258,'[2]20180327오더자료'!$E$134278:$F$134286,2,0),"")</f>
        <v/>
      </c>
      <c r="APP258" s="1" t="str">
        <f>+IFERROR(VLOOKUP(C258,'[2]20180327오더자료'!$E$134299:$F$134317,2,0),"")</f>
        <v/>
      </c>
      <c r="APQ258" s="1" t="str">
        <f>+IFERROR(VLOOKUP(C258,'[2]20180327오더자료'!$E$134435:$F$134455,2,0),"")</f>
        <v/>
      </c>
      <c r="APR258" s="1" t="str">
        <f>+IFERROR(VLOOKUP(C258,'[2]20180327오더자료'!$E$134710:$F$134729,2,0),"")</f>
        <v/>
      </c>
      <c r="APS258" s="1" t="str">
        <f>+IFERROR(VLOOKUP(C258,'[2]20180327오더자료'!$E$134985:$F$134993,2,0),"")</f>
        <v/>
      </c>
      <c r="APT258" s="1"/>
      <c r="APU258" s="1"/>
      <c r="APV258" s="1" t="str">
        <f>+IFERROR(VLOOKUP(C258,'[2]20180327오더자료'!$E$135011:$F$135022,2,0),"")</f>
        <v/>
      </c>
      <c r="APW258" s="1" t="str">
        <f>+IFERROR(VLOOKUP(C258,'[2]20180327오더자료'!$E$135106:$F$135116,2,0),"")</f>
        <v/>
      </c>
      <c r="APX258" s="1" t="str">
        <f>+IFERROR(VLOOKUP(C258,'[2]20180327오더자료'!$E$135129:$F$135138,2,0),"")</f>
        <v/>
      </c>
      <c r="APY258" s="1" t="str">
        <f>+IFERROR(VLOOKUP(C258,'[2]20180327오더자료'!$E$135150:$F$135164,2,0),"")</f>
        <v/>
      </c>
      <c r="APZ258" s="1" t="str">
        <f>+IFERROR(VLOOKUP(C258,'[2]20180327오더자료'!$E$135180:$F$135190,2,0),"")</f>
        <v/>
      </c>
      <c r="AQA258" s="1" t="str">
        <f>+IFERROR(VLOOKUP(C258,'[2]20180327오더자료'!$E$135289:$F$135299,2,0),"")</f>
        <v/>
      </c>
      <c r="AQB258" s="1" t="str">
        <f>+IFERROR(VLOOKUP(C258,'[2]20180327오더자료'!$E$135345:$F$135356,2,0),"")</f>
        <v/>
      </c>
      <c r="AQC258" s="1" t="str">
        <f>+IFERROR(VLOOKUP(C258,'[2]20180327오더자료'!$E$135413:$F$135431,2,0),"")</f>
        <v/>
      </c>
      <c r="AQD258" s="1" t="str">
        <f>+IFERROR(VLOOKUP(C258,'[2]20180327오더자료'!$E$135615:$F$135631,2,0),"")</f>
        <v/>
      </c>
      <c r="AQE258" s="1" t="str">
        <f>+IFERROR(VLOOKUP(C258,'[2]20180327오더자료'!$E$135814:$F$135829,2,0),"")</f>
        <v/>
      </c>
      <c r="AQF258" s="1" t="str">
        <f>+IFERROR(VLOOKUP(C258,'[2]20180327오더자료'!$E$135841:$F$135858,2,0),"")</f>
        <v/>
      </c>
      <c r="AQG258" s="1" t="str">
        <f>+IFERROR(VLOOKUP(C258,'[2]20180327오더자료'!$E$135907:$F$135925,2,0),"")</f>
        <v/>
      </c>
      <c r="AQH258" s="1" t="str">
        <f>+IFERROR(VLOOKUP(C258,'[2]20180327오더자료'!$E$135971:$F$135988,2,0),"")</f>
        <v/>
      </c>
      <c r="AQI258" s="1" t="str">
        <f>+IFERROR(VLOOKUP(C258,'[2]20180327오더자료'!$E$136038:$F$136055,2,0),"")</f>
        <v/>
      </c>
      <c r="AQJ258" s="1" t="str">
        <f>+IFERROR(VLOOKUP(C258,'[2]20180327오더자료'!$E$136071:$F$136090,2,0),"")</f>
        <v/>
      </c>
      <c r="AQK258" s="1" t="str">
        <f>+IFERROR(VLOOKUP(C258,'[2]20180327오더자료'!$E$137052:$F$137060,2,0),"")</f>
        <v/>
      </c>
      <c r="AQL258" s="1" t="str">
        <f>+IFERROR(VLOOKUP(C258,'[2]20180327오더자료'!$E$137084:$F$137100,2,0),"")</f>
        <v/>
      </c>
      <c r="AQM258" s="1" t="str">
        <f>+IFERROR(VLOOKUP(C258,'[2]20180327오더자료'!$E$137223:$F$137242,2,0),"")</f>
        <v/>
      </c>
      <c r="AQN258" s="1" t="str">
        <f>+IFERROR(VLOOKUP(C258,'[2]20180327오더자료'!$E$137384:$F$137396,2,0),"")</f>
        <v/>
      </c>
      <c r="AQO258" s="1" t="str">
        <f>+IFERROR(VLOOKUP(C258,'[2]20180327오더자료'!$E$137419:$F$137433,2,0),"")</f>
        <v/>
      </c>
      <c r="AQP258" s="1" t="str">
        <f>+IFERROR(VLOOKUP(C258,'[2]20180327오더자료'!$E$137460:$F$137466,2,0),"")</f>
        <v/>
      </c>
      <c r="AQQ258" s="1" t="str">
        <f>+IFERROR(VLOOKUP(C258,'[2]20180327오더자료'!$E$137654:$F$137671,2,0),"")</f>
        <v/>
      </c>
      <c r="AQR258" s="1" t="str">
        <f t="shared" si="177"/>
        <v/>
      </c>
      <c r="AQS258" s="1" t="str">
        <f>+IFERROR(VLOOKUP(C258,'[2]20180327오더자료'!$E$137702:$F$137718,2,0),"")</f>
        <v/>
      </c>
      <c r="AQT258" s="1" t="str">
        <f t="shared" si="178"/>
        <v/>
      </c>
      <c r="AQU258" s="1" t="str">
        <f t="shared" si="179"/>
        <v/>
      </c>
      <c r="AQV258" s="1" t="str">
        <f>+IFERROR(VLOOKUP(C258,'[2]20180327오더자료'!$E$139826:$F$139842,2,0),"")</f>
        <v/>
      </c>
      <c r="AQW258" s="1" t="str">
        <f>+IFERROR(VLOOKUP(C258,'[2]20180327오더자료'!$E$139949:$F$139967,2,0),"")</f>
        <v/>
      </c>
      <c r="AQX258" s="1" t="str">
        <f>+IFERROR(VLOOKUP(C258,'[2]20180327오더자료'!$E$139987:$F$140005,2,0),"")</f>
        <v/>
      </c>
      <c r="AQY258" s="1" t="str">
        <f t="shared" si="180"/>
        <v/>
      </c>
      <c r="AQZ258" s="1" t="str">
        <f>+IFERROR(VLOOKUP(C258,'[2]20180327오더자료'!$E$140087:$F$140105,2,0),"")</f>
        <v/>
      </c>
      <c r="ARA258" s="1" t="str">
        <f>+IFERROR(VLOOKUP(C258,'[2]20180327오더자료'!$E$140129:$F$140140,2,0),"")</f>
        <v/>
      </c>
      <c r="ARB258" s="1" t="str">
        <f>+IFERROR(VLOOKUP(C258,'[2]20180327오더자료'!$E$140152:$F$140165,2,0),"")</f>
        <v/>
      </c>
      <c r="ARC258" s="1" t="str">
        <f>+IFERROR(VLOOKUP(C258,'[2]20180327오더자료'!$E$140179:$F$140197,2,0),"")</f>
        <v/>
      </c>
      <c r="ARD258" s="1" t="str">
        <f>+IFERROR(VLOOKUP(C258,'[2]20180327오더자료'!$E$140222:$F$140240,2,0),"")</f>
        <v/>
      </c>
      <c r="ARE258" s="1" t="str">
        <f t="shared" si="181"/>
        <v/>
      </c>
      <c r="ARF258" s="1" t="str">
        <f>+IFERROR(VLOOKUP(C258,'[2]20180327오더자료'!$E$140270:$F$140285,2,0),"")</f>
        <v/>
      </c>
      <c r="ARG258" s="1" t="str">
        <f t="shared" si="182"/>
        <v/>
      </c>
      <c r="ARH258" s="1" t="str">
        <f>+IFERROR(VLOOKUP(C258,'[2]20180327오더자료'!$E$140399:$F$140415,2,0),"")</f>
        <v/>
      </c>
      <c r="ARI258" s="1" t="str">
        <f>+IFERROR(VLOOKUP(C258,'[2]20180327오더자료'!$E$140517:$F$140532,2,0),"")</f>
        <v/>
      </c>
      <c r="ARJ258" s="1" t="str">
        <f>+IFERROR(VLOOKUP(C258,'[2]20180327오더자료'!$E$140546:$F$140563,2,0),"")</f>
        <v/>
      </c>
      <c r="ARK258" s="1" t="str">
        <f>+IFERROR(VLOOKUP(C258,'[2]20180327오더자료'!$E$140576:$F$140591,2,0),"")</f>
        <v/>
      </c>
      <c r="ARL258" s="1" t="str">
        <f>+IFERROR(VLOOKUP(C258,'[2]20180327오더자료'!$E$140726:$F$140745,2,0),"")</f>
        <v/>
      </c>
      <c r="ARM258" s="1" t="str">
        <f>+IFERROR(VLOOKUP(C258,'[2]20180327오더자료'!$E$140875:$F$140891,2,0),"")</f>
        <v/>
      </c>
      <c r="ARN258" s="1" t="str">
        <f t="shared" si="183"/>
        <v/>
      </c>
      <c r="ARO258" s="1" t="str">
        <f>+IFERROR(VLOOKUP(C258,'[2]20180327오더자료'!$E$140933:$F$140943,2,0),"")</f>
        <v/>
      </c>
      <c r="ARP258" s="1" t="str">
        <f>+IFERROR(VLOOKUP(C258,'[2]20180327오더자료'!$E$141068:$F$141077,2,0),"")</f>
        <v/>
      </c>
      <c r="ARQ258" s="1" t="str">
        <f>+IFERROR(VLOOKUP(C258,'[2]20180327오더자료'!$E$141093:$F$141113,2,0),"")</f>
        <v/>
      </c>
      <c r="ARR258" s="1" t="str">
        <f t="shared" si="184"/>
        <v/>
      </c>
      <c r="ARS258" s="1" t="str">
        <f>+IFERROR(VLOOKUP(C258,'[2]20180327오더자료'!$E$142916:$F$142928,2,0),"")</f>
        <v/>
      </c>
      <c r="ART258" s="1" t="str">
        <f t="shared" si="185"/>
        <v/>
      </c>
      <c r="ARU258" s="1" t="str">
        <f>+IFERROR(VLOOKUP(C258,'[2]20180327오더자료'!$E$141455:$F$141471,2,0),"")</f>
        <v/>
      </c>
      <c r="ARV258" s="1" t="str">
        <f>+IFERROR(VLOOKUP(C258,'[2]20180327오더자료'!$E$141484:$F$141501,2,0),"")</f>
        <v/>
      </c>
      <c r="ARW258" s="1" t="str">
        <f>+IFERROR(VLOOKUP(C258,'[2]20180327오더자료'!$E$141519:$F$141530,2,0),"")</f>
        <v/>
      </c>
      <c r="ARX258" s="1" t="str">
        <f t="shared" si="186"/>
        <v/>
      </c>
      <c r="ARY258" s="1" t="str">
        <f>+IFERROR(VLOOKUP(C258,'[2]20180327오더자료'!$E$141703:$F$141716,2,0),"")</f>
        <v/>
      </c>
      <c r="ARZ258" s="1" t="str">
        <f t="shared" si="187"/>
        <v/>
      </c>
      <c r="ASA258" s="1" t="str">
        <f t="shared" si="188"/>
        <v/>
      </c>
      <c r="ASB258" s="1" t="str">
        <f>+IFERROR(VLOOKUP(C258,'[2]20180327오더자료'!$E$141749:$F$141764,2,0),"")</f>
        <v/>
      </c>
      <c r="ASC258" s="1" t="str">
        <f>+IFERROR(VLOOKUP(C258,'[2]20180327오더자료'!$E$141821:$F$141835,2,0),"")</f>
        <v/>
      </c>
      <c r="ASD258" s="1" t="str">
        <f t="shared" si="189"/>
        <v/>
      </c>
    </row>
    <row r="259" spans="3:1174" customFormat="1" x14ac:dyDescent="0.3">
      <c r="C259" s="1" t="s">
        <v>17</v>
      </c>
      <c r="D259" s="1" t="str">
        <f>+IFERROR(VLOOKUP(C259,'[1]20180327오더자료'!$D$58092:$E$58107,2,0),"")</f>
        <v/>
      </c>
      <c r="E259" s="1" t="e">
        <f>+VLOOKUP(C259,'[1]20180327오더자료'!$D$58222:$E$58238,2,0)</f>
        <v>#N/A</v>
      </c>
      <c r="F259" s="1" t="e">
        <f>+VLOOKUP(C259,'[1]20180327오더자료'!$D$58411:$E$58418,2,0)</f>
        <v>#N/A</v>
      </c>
      <c r="G259" s="1" t="e">
        <f>+VLOOKUP(C259,'[1]20180327오더자료'!$D$58432:$E$58447,2,0)</f>
        <v>#N/A</v>
      </c>
      <c r="H259" s="1" t="e">
        <f t="shared" si="118"/>
        <v>#N/A</v>
      </c>
      <c r="I259" s="1" t="e">
        <f>+VLOOKUP(C259,'[1]20180327오더자료'!$D$58538:$E$58553,2,0)</f>
        <v>#N/A</v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>
        <v>2</v>
      </c>
      <c r="LU259" s="1"/>
      <c r="LV259" s="1" t="str">
        <f>+IFERROR(VLOOKUP(C181,'[2]20180327오더자료'!$E$150421:$F$150437,2,0),"")</f>
        <v/>
      </c>
      <c r="LW259" s="1" t="str">
        <f>+IFERROR(VLOOKUP(C181,'[2]20180327오더자료'!$E$150564:$F$150582,2,0),"")</f>
        <v/>
      </c>
      <c r="LX259" s="1" t="str">
        <f>+IFERROR(VLOOKUP(C181,'[2]20180327오더자료'!$E$150605:$F$150619,2,0),"")</f>
        <v/>
      </c>
      <c r="LY259" s="1" t="str">
        <f>+IFERROR(VLOOKUP(C181,'[2]20180327오더자료'!$E$150750:$F$150765,2,0),"")</f>
        <v/>
      </c>
      <c r="LZ259" s="1" t="str">
        <f>+IFERROR(VLOOKUP(C181,'[2]20180327오더자료'!$E$150839:$F$150858,2,0),"")</f>
        <v/>
      </c>
      <c r="MA259" s="1" t="str">
        <f>+IFERROR(VLOOKUP(C181,'[2]20180327오더자료'!$E$150991:$F$151008,2,0),"")</f>
        <v/>
      </c>
      <c r="MB259" s="1"/>
      <c r="MC259" s="1"/>
      <c r="MD259" s="1" t="str">
        <f>+IFERROR(VLOOKUP(C181,'[2]20180327오더자료'!$E$151265:$F$151273,2,0),"")</f>
        <v/>
      </c>
      <c r="ME259" s="1"/>
      <c r="MF259" s="1"/>
      <c r="MG259" s="1" t="str">
        <f>+IFERROR(VLOOKUP(C181,'[2]20180327오더자료'!$E$151291:$F$151309,2,0),"")</f>
        <v/>
      </c>
      <c r="MH259" s="1" t="str">
        <f>+IFERROR(VLOOKUP(C181,'[2]20180327오더자료'!$E$151322:$F$151337,2,0),"")</f>
        <v/>
      </c>
      <c r="MI259" s="1" t="str">
        <f>+IFERROR(VLOOKUP(C181,'[2]20180327오더자료'!$E$151357:$F$151376,2,0),"")</f>
        <v/>
      </c>
      <c r="MJ259" s="1" t="str">
        <f>+IFERROR(VLOOKUP(C181,'[2]20180327오더자료'!$E$151435:$F$151452,2,0),"")</f>
        <v/>
      </c>
      <c r="MK259" s="1" t="str">
        <f>+IFERROR(VLOOKUP(C181,'[2]20180327오더자료'!$E$151527:$F$151538,2,0),"")</f>
        <v/>
      </c>
      <c r="ML259" s="1" t="str">
        <f>+IFERROR(VLOOKUP(C181,'[2]20180327오더자료'!$E$151548:$F$151567,2,0),"")</f>
        <v/>
      </c>
      <c r="MM259" s="1" t="str">
        <f>+IFERROR(VLOOKUP(C181,'[2]20180327오더자료'!$E$151584:$F$151594,2,0),"")</f>
        <v/>
      </c>
      <c r="MN259" s="1" t="str">
        <f>+IFERROR(VLOOKUP(C181,'[2]20180327오더자료'!$E$151839:$F$151854,2,0),"")</f>
        <v/>
      </c>
      <c r="MO259" s="1"/>
      <c r="MP259" s="1" t="str">
        <f>+IFERROR(VLOOKUP(C181,'[2]20180327오더자료'!$E$151919:$F$151938,2,0),"")</f>
        <v/>
      </c>
      <c r="MQ259" s="1" t="str">
        <f>+IFERROR(VLOOKUP(C181,'[2]20180327오더자료'!$E$152085:$F$152096,2,0),"")</f>
        <v/>
      </c>
      <c r="MR259" s="1"/>
      <c r="MS259" s="1" t="str">
        <f>+IFERROR(VLOOKUP(C181,'[2]20180327오더자료'!$E$152121:$F$152138,2,0),"")</f>
        <v/>
      </c>
      <c r="MT259" s="1"/>
      <c r="MU259" s="1" t="str">
        <f>+IFERROR(VLOOKUP(C181,'[2]20180327오더자료'!$E$152160:$F$152164,2,0),"")</f>
        <v/>
      </c>
      <c r="MV259" s="1" t="str">
        <f>+IFERROR(VLOOKUP(C181,'[2]20180327오더자료'!$E$152228:$F$152245,2,0),"")</f>
        <v/>
      </c>
      <c r="MW259" s="1"/>
      <c r="MX259" s="1" t="str">
        <f>+IFERROR(VLOOKUP(C181,'[2]20180327오더자료'!$E$152289:$F$152307,2,0),"")</f>
        <v/>
      </c>
      <c r="MY259" s="1"/>
      <c r="MZ259" s="1" t="str">
        <f>+IFERROR(VLOOKUP(C181,'[2]20180327오더자료'!$E$152333:$F$152349,2,0),"")</f>
        <v/>
      </c>
      <c r="NA259" s="1"/>
      <c r="NB259" s="1" t="str">
        <f>+IFERROR(VLOOKUP(C181,'[2]20180327오더자료'!$E$152438:$F$152456,2,0),"")</f>
        <v/>
      </c>
      <c r="NC259" s="1">
        <f>+IFERROR(VLOOKUP(C181,'[2]20180327오더자료'!$E$152544:$F$152557,2,0),"")</f>
        <v>1</v>
      </c>
      <c r="ND259" s="1"/>
      <c r="NE259" s="1"/>
      <c r="NF259" s="1" t="str">
        <f>+IFERROR(VLOOKUP(C181,'[2]20180327오더자료'!$E$152708:$F$152724,2,0),"")</f>
        <v/>
      </c>
      <c r="NG259" s="1"/>
      <c r="NH259" s="1" t="str">
        <f>+IFERROR(VLOOKUP(C181,'[2]20180327오더자료'!$E$152812:$F$152827,2,0),"")</f>
        <v/>
      </c>
      <c r="NI259" s="1" t="str">
        <f>+IFERROR(VLOOKUP(C181,'[2]20180327오더자료'!$E$152905:$F$152919,2,0),"")</f>
        <v/>
      </c>
      <c r="NJ259" s="1" t="str">
        <f>+IFERROR(VLOOKUP(C181,'[2]20180327오더자료'!$E$152998:$F$153011,2,0),"")</f>
        <v/>
      </c>
      <c r="NK259" s="1" t="str">
        <f>+IFERROR(VLOOKUP(C181,'[2]20180327오더자료'!$E$153096:$F$153108,2,0),"")</f>
        <v/>
      </c>
      <c r="NL259" s="1" t="str">
        <f>+IFERROR(VLOOKUP(C181,'[2]20180327오더자료'!$E$153121:$F$153140,2,0),"")</f>
        <v/>
      </c>
      <c r="NM259" s="1" t="str">
        <f>+IFERROR(VLOOKUP(C181,'[2]20180327오더자료'!$E$153195:$F$153215,2,0),"")</f>
        <v/>
      </c>
      <c r="NN259" s="1"/>
      <c r="NO259" s="1">
        <v>1</v>
      </c>
      <c r="NP259" s="1" t="str">
        <f>+IFERROR(VLOOKUP(C181,'[2]20180327오더자료'!$E$153364:$F$153380,2,0),"")</f>
        <v/>
      </c>
      <c r="NQ259" s="1"/>
      <c r="NR259" s="1" t="str">
        <f>+IFERROR(VLOOKUP(C181,'[2]20180327오더자료'!$E$153453:$F$153465,2,0),"")</f>
        <v/>
      </c>
      <c r="NS259" s="1"/>
      <c r="NT259" s="1" t="str">
        <f>+IFERROR(VLOOKUP(C181,'[2]20180327오더자료'!$E$153473:$F$153487,2,0),"")</f>
        <v/>
      </c>
      <c r="NU259" s="1" t="str">
        <f>+IFERROR(VLOOKUP(C181,'[2]20180327오더자료'!$E$153579:$F$153597,2,0),"")</f>
        <v/>
      </c>
      <c r="NV259" s="1" t="str">
        <f>+IFERROR(VLOOKUP(C181,'[2]20180327오더자료'!$E$153633:$F$153644,2,0),"")</f>
        <v/>
      </c>
      <c r="NW259" s="1"/>
      <c r="NX259" s="1"/>
      <c r="NY259" s="1"/>
      <c r="NZ259" s="1" t="str">
        <f>+IFERROR(VLOOKUP(C181,'[2]20180327오더자료'!$E$153690:$F$153705,2,0),"")</f>
        <v/>
      </c>
      <c r="OA259" s="1" t="str">
        <f>+IFERROR(VLOOKUP(C181,'[2]20180327오더자료'!$E$153718:$F$153728,2,0),"")</f>
        <v/>
      </c>
      <c r="OB259" s="1" t="str">
        <f>+IFERROR(VLOOKUP(C181,'[2]20180327오더자료'!$E$153778:$F$153791,2,0),"")</f>
        <v/>
      </c>
      <c r="OC259" s="1" t="str">
        <f>+IFERROR(VLOOKUP(C181,'[2]20180327오더자료'!$E$153871:$F$153886,2,0),"")</f>
        <v/>
      </c>
      <c r="OD259" s="1" t="str">
        <f>+IFERROR(VLOOKUP(C181,'[2]20180327오더자료'!$E$153962:$F$153970,2,0),"")</f>
        <v/>
      </c>
      <c r="OE259" s="1" t="str">
        <f>+IFERROR(VLOOKUP(C181,'[2]20180327오더자료'!$E$154052:$F$154066,2,0),"")</f>
        <v/>
      </c>
      <c r="OF259" s="1" t="str">
        <f>+IFERROR(VLOOKUP(C181,'[2]20180327오더자료'!$E$154382:$F$154399,2,0),"")</f>
        <v/>
      </c>
      <c r="OG259" s="1"/>
      <c r="OH259" s="1" t="str">
        <f>+IFERROR(VLOOKUP(C181,'[2]20180327오더자료'!$E$154099:$F$154116,2,0),"")</f>
        <v/>
      </c>
      <c r="OI259" s="1" t="str">
        <f>+IFERROR(VLOOKUP(C181,'[2]20180327오더자료'!$E$154196:$F$154218,2,0),"")</f>
        <v/>
      </c>
      <c r="OJ259" s="1" t="str">
        <f>+IFERROR(VLOOKUP(C181,'[2]20180327오더자료'!$E$154328:$F$154343,2,0),"")</f>
        <v/>
      </c>
      <c r="OK259" s="1" t="str">
        <f>+IFERROR(VLOOKUP(C181,'[2]20180327오더자료'!$E$154355:$F$154368,2,0),"")</f>
        <v/>
      </c>
      <c r="OL259" s="1" t="str">
        <f>+IFERROR(VLOOKUP(C181,'[2]20180327오더자료'!$E$154382:$F$154399,2,0),"")</f>
        <v/>
      </c>
      <c r="OM259" s="1" t="str">
        <f>+IFERROR(VLOOKUP(C181,'[2]20180327오더자료'!$E$154493:$F$154502,2,0),"")</f>
        <v/>
      </c>
      <c r="ON259" s="1" t="str">
        <f>+IFERROR(VLOOKUP(C181,'[2]20180327오더자료'!$E$154589:$F$154604,2,0),"")</f>
        <v/>
      </c>
      <c r="OO259" s="1" t="str">
        <f>+IFERROR(VLOOKUP(C181,'[2]20180327오더자료'!$E$154675:$F$154685,2,0),"")</f>
        <v/>
      </c>
      <c r="OP259" s="1" t="str">
        <f>+IFERROR(VLOOKUP(C181,'[2]20180327오더자료'!$E$155000:$F$155007,2,0),"")</f>
        <v/>
      </c>
      <c r="OQ259" s="1" t="str">
        <f>+IFERROR(VLOOKUP(C181,'[2]20180327오더자료'!$E$155044:$F$155051,2,0),"")</f>
        <v/>
      </c>
      <c r="OR259" s="1" t="str">
        <f>+IFERROR(VLOOKUP(C181,'[2]20180327오더자료'!$E$155062:$F$155081,2,0),"")</f>
        <v/>
      </c>
      <c r="OS259" s="1"/>
      <c r="OT259" s="1" t="str">
        <f>+IFERROR(VLOOKUP(C181,'[2]20180327오더자료'!$E$155097:$F$155114,2,0),"")</f>
        <v/>
      </c>
      <c r="OU259" s="1"/>
      <c r="OV259" s="1" t="str">
        <f>+IFERROR(VLOOKUP(C181,'[2]20180327오더자료'!$E$155149:$F$155167,2,0),"")</f>
        <v/>
      </c>
      <c r="OW259" s="1"/>
      <c r="OX259" s="1" t="str">
        <f>+IFERROR(VLOOKUP(C181,'[2]20180327오더자료'!$E$155250:$F$155263,2,0),"")</f>
        <v/>
      </c>
      <c r="OY259" s="1" t="str">
        <f>+IFERROR(VLOOKUP(C181,'[2]20180327오더자료'!$D$155276:$E$155296,2,0),"")</f>
        <v/>
      </c>
      <c r="OZ259" s="1" t="str">
        <f>+IFERROR(VLOOKUP(C181,'[2]20180327오더자료'!$E$155312:$F$155328,2,0),"")</f>
        <v/>
      </c>
      <c r="PA259" s="1"/>
      <c r="PB259" s="1" t="str">
        <f>+IFERROR(VLOOKUP(C181,'[2]20180327오더자료'!$E$155344:$F$155361,2,0),"")</f>
        <v/>
      </c>
      <c r="PC259" s="1"/>
      <c r="PD259" s="1" t="str">
        <f>+IFERROR(VLOOKUP(C181,'[2]20180327오더자료'!$E$155441:$F$155456,2,0),"")</f>
        <v/>
      </c>
      <c r="PE259" s="1"/>
      <c r="PF259" s="1" t="str">
        <f>+IFERROR(VLOOKUP(C181,'[2]20180327오더자료'!$E$155526:$F$155548,2,0),"")</f>
        <v/>
      </c>
      <c r="PG259" s="1"/>
      <c r="PH259" s="1"/>
      <c r="PI259" s="1" t="str">
        <f>+IFERROR(VLOOKUP(C181,'[2]20180327오더자료'!$E$155646:$F$155662,2,0),"")</f>
        <v/>
      </c>
      <c r="PJ259" s="1" t="str">
        <f>+IFERROR(VLOOKUP(C181,'[2]20180327오더자료'!$E$155681:$F$155701,2,0),"")</f>
        <v/>
      </c>
      <c r="PK259" s="1" t="str">
        <f>+IFERROR(VLOOKUP(C181,'[2]20180327오더자료'!$E$156006:$F$156020,2,0),"")</f>
        <v/>
      </c>
      <c r="PL259" s="1"/>
      <c r="PM259" s="1" t="e">
        <f t="shared" si="119"/>
        <v>#N/A</v>
      </c>
      <c r="PN259" s="1" t="str">
        <f>+IFERROR(VLOOKUP(C181,'[2]20180327오더자료'!$E$156455:$F$156475,2,0),"")</f>
        <v/>
      </c>
      <c r="PO259" s="1" t="str">
        <f>+IFERROR(VLOOKUP(C181,'[2]20180327오더자료'!$E$156236:$F$156255,2,0),"")</f>
        <v/>
      </c>
      <c r="PP259" s="1" t="str">
        <f>+IFERROR(VLOOKUP(C181,'[2]20180327오더자료'!$E$156531:$F$156550,2,0),"")</f>
        <v/>
      </c>
      <c r="PQ259" s="1" t="str">
        <f>+IFERROR(VLOOKUP(C181,'[2]20180327오더자료'!$E$156756:$F$156768,2,0),"")</f>
        <v/>
      </c>
      <c r="PR259" s="1"/>
      <c r="PS259" s="1" t="str">
        <f>+IFERROR(VLOOKUP(C181,'[2]20180327오더자료'!$E$156792:$F$156802,2,0),"")</f>
        <v/>
      </c>
      <c r="PT259" s="1"/>
      <c r="PU259" s="1" t="str">
        <f>+IFERROR(VLOOKUP(C181,'[2]20180327오더자료'!$E$156847:$F$156854,2,0),"")</f>
        <v/>
      </c>
      <c r="PV259" s="1"/>
      <c r="PW259" s="1"/>
      <c r="PX259" s="1" t="str">
        <f>+IFERROR(VLOOKUP(C181,'[2]20180327오더자료'!$E$156909:$F$156916,2,0),"")</f>
        <v/>
      </c>
      <c r="PY259" s="1" t="str">
        <f>+IFERROR(VLOOKUP(C181,'[2]20180327오더자료'!$E$156928:$F$156946,2,0),"")</f>
        <v/>
      </c>
      <c r="PZ259" s="1" t="str">
        <f>+IFERROR(VLOOKUP(C181,'[2]20180327오더자료'!$E$156998:$F$157015,2,0),"")</f>
        <v/>
      </c>
      <c r="QA259" s="1"/>
      <c r="QB259" s="1" t="str">
        <f>+IFERROR(VLOOKUP(C181,'[2]20180327오더자료'!$E$157104:$F$157122,2,0),"")</f>
        <v/>
      </c>
      <c r="QC259" s="1" t="str">
        <f>+IFERROR(VLOOKUP(C181,'[2]20180327오더자료'!$E$157168:$F$157177,2,0),"")</f>
        <v/>
      </c>
      <c r="QD259" s="1" t="str">
        <f>+IFERROR(VLOOKUP(C181,'[2]20180327오더자료'!$E$157305:$F$157311,2,0),"")</f>
        <v/>
      </c>
      <c r="QE259" s="1" t="str">
        <f>+IFERROR(VLOOKUP(C181,'[2]20180327오더자료'!$E$157326:$F$157346,2,0),"")</f>
        <v/>
      </c>
      <c r="QF259" s="1" t="str">
        <f>+IFERROR(VLOOKUP(C181,'[2]20180327오더자료'!$E$157626:$F$157644,2,0),"")</f>
        <v/>
      </c>
      <c r="QG259" s="1"/>
      <c r="QH259" s="1" t="str">
        <f>+IFERROR(VLOOKUP(C181,'[2]20180327오더자료'!$E$157689:$F$157702,2,0),"")</f>
        <v/>
      </c>
      <c r="QI259" s="1" t="str">
        <f>+IFERROR(VLOOKUP(C181,'[2]20180327오더자료'!$E$157711:$F$157724,2,0),"")</f>
        <v/>
      </c>
      <c r="QJ259" s="1" t="str">
        <f>+IFERROR(VLOOKUP(C181,'[2]20180327오더자료'!$E$157745:$F$157762,2,0),"")</f>
        <v/>
      </c>
      <c r="QK259" s="1" t="str">
        <f>+IFERROR(VLOOKUP(C181,'[2]20180327오더자료'!$E$157825:$F$157840,2,0),"")</f>
        <v/>
      </c>
      <c r="QL259" s="1"/>
      <c r="QM259" s="1"/>
      <c r="QN259" s="1"/>
      <c r="QO259" s="1" t="str">
        <f>+IFERROR(VLOOKUP(C181,'[2]20180327오더자료'!$E$157872:$F$157884,2,0),"")</f>
        <v/>
      </c>
      <c r="QP259" s="1"/>
      <c r="QQ259" s="1" t="str">
        <f>+IFERROR(VLOOKUP(C181,'[2]20180327오더자료'!$E$157904:$F$157912,2,0),"")</f>
        <v/>
      </c>
      <c r="QR259" s="1"/>
      <c r="QS259" s="1" t="str">
        <f>+IFERROR(VLOOKUP(C181,'[2]20180327오더자료'!$E$157954:$F$157972,2,0),"")</f>
        <v/>
      </c>
      <c r="QT259" s="1" t="str">
        <f>+IFERROR(VLOOKUP(C181,'[2]20180327오더자료'!$E$158081:$F$158099,2,0),"")</f>
        <v/>
      </c>
      <c r="QU259" s="1" t="str">
        <f>+IFERROR(VLOOKUP(C181,'[2]20180327오더자료'!$E$158221:$F$158236,2,0),"")</f>
        <v/>
      </c>
      <c r="QV259" s="1" t="str">
        <f>+IFERROR(VLOOKUP(C181,'[2]20180327오더자료'!$E$158278:$F$158296,2,0),"")</f>
        <v/>
      </c>
      <c r="QW259" s="1" t="str">
        <f>+IFERROR(VLOOKUP(C181,'[2]20180327오더자료'!$E$158307:$F$158325,2,0),"")</f>
        <v/>
      </c>
      <c r="QX259" s="1" t="str">
        <f>+IFERROR(VLOOKUP(C181,'[2]20180327오더자료'!$E$158374:$F$158382,2,0),"")</f>
        <v/>
      </c>
      <c r="QY259" s="1" t="str">
        <f>+IFERROR(VLOOKUP(C181,'[2]20180327오더자료'!$E$158427:$F$158440,2,0),"")</f>
        <v/>
      </c>
      <c r="QZ259" s="1" t="str">
        <f>+IFERROR(VLOOKUP(C181,'[2]20180327오더자료'!$E$158476:$F$158489,2,0),"")</f>
        <v/>
      </c>
      <c r="RA259" s="1" t="str">
        <f>+IFERROR(VLOOKUP(C181,'[2]20180327오더자료'!$E$158501:$F$158519,2,0),"")</f>
        <v/>
      </c>
      <c r="RB259" s="1" t="str">
        <f>+IFERROR(VLOOKUP(C181,'[2]20180327오더자료'!$E$158538:$F$158544,2,0),"")</f>
        <v/>
      </c>
      <c r="RC259" s="1"/>
      <c r="RD259" s="1"/>
      <c r="RE259" s="1" t="str">
        <f>+IFERROR(VLOOKUP(C181,'[2]20180327오더자료'!$E$158577:$F$158595,2,0),"")</f>
        <v/>
      </c>
      <c r="RF259" t="str">
        <f>+IFERROR(VLOOKUP(C181,'[2]20180327오더자료'!$E$158632:$F$158639,2,0),"")</f>
        <v/>
      </c>
      <c r="RG259" s="1" t="str">
        <f>+IFERROR(VLOOKUP(C181,'[2]20180327오더자료'!$E$158658:$F$158662,2,0),"")</f>
        <v/>
      </c>
      <c r="RH259" s="1" t="str">
        <f>+IFERROR(VLOOKUP(C181,'[2]20180327오더자료'!$E$158716:$F$158725,2,0),"")</f>
        <v/>
      </c>
      <c r="RI259" s="1"/>
      <c r="RJ259" s="1"/>
      <c r="RK259" s="1" t="str">
        <f>+IFERROR(VLOOKUP(C181,'[2]20180327오더자료'!$E$158768:$F$158782,2,0),"")</f>
        <v/>
      </c>
      <c r="RL259" s="1" t="str">
        <f>+IFERROR(VLOOKUP(C181,'[2]20180327오더자료'!$E$158795:$F$158801,2,0),"")</f>
        <v/>
      </c>
      <c r="RM259" s="1" t="str">
        <f>+IFERROR(VLOOKUP(C181,'[2]20180327오더자료'!$E$158821:$F$158842,2,0),"")</f>
        <v/>
      </c>
      <c r="RN259" s="1" t="str">
        <f>+IFERROR(VLOOKUP(C181,'[2]20180327오더자료'!$E$158913:$F$158926,2,0),"")</f>
        <v/>
      </c>
      <c r="RO259" s="1"/>
      <c r="RP259" s="1"/>
      <c r="RQ259" s="1" t="str">
        <f>+IFERROR(VLOOKUP(C181,'[2]20180327오더자료'!$E$158964:$F$158973,2,0),"")</f>
        <v/>
      </c>
      <c r="RR259" s="1"/>
      <c r="RS259" s="1" t="str">
        <f>+IFERROR(VLOOKUP(C181,'[2]20180327오더자료'!$E$159012:$F$159020,2,0),"")</f>
        <v/>
      </c>
      <c r="RT259" s="1"/>
      <c r="RU259" s="1" t="str">
        <f>+IFERROR(VLOOKUP(C180,'[2]20180327오더자료'!$E$159154:$F$159171,2,0),"")</f>
        <v/>
      </c>
      <c r="RV259" s="1" t="str">
        <f>+IFERROR(VLOOKUP(C181,'[2]20180327오더자료'!$E$159278:$F$159293,2,0),"")</f>
        <v/>
      </c>
      <c r="RW259" s="1"/>
      <c r="RX259" s="1" t="str">
        <f>+IFERROR(VLOOKUP(C181,'[2]20180327오더자료'!$E$159378:$F$159392,2,0),"")</f>
        <v/>
      </c>
      <c r="RY259" s="1" t="str">
        <f>+IFERROR(VLOOKUP(C181,'[2]20180327오더자료'!$E$159463:$F$159481,2,0),"")</f>
        <v/>
      </c>
      <c r="RZ259" s="1" t="str">
        <f>+IFERROR(VLOOKUP(C181,'[2]20180327오더자료'!$E$159548:$F$159562,2,0),"")</f>
        <v/>
      </c>
      <c r="SA259" s="1" t="str">
        <f>+IFERROR(VLOOKUP(C181,'[2]20180327오더자료'!$E$159769:$F$159780,2,0),"")</f>
        <v/>
      </c>
      <c r="SB259" s="1" t="str">
        <f>+IFERROR(VLOOKUP(C181,'[2]20180327오더자료'!$E$159862:$F$159872,2,0),"")</f>
        <v/>
      </c>
      <c r="SC259" s="1"/>
      <c r="SD259" s="1"/>
      <c r="SE259" s="1" t="str">
        <f>+IFERROR(VLOOKUP(C181,'[2]20180327오더자료'!$E$159903:$F$159919,2,0),"")</f>
        <v/>
      </c>
      <c r="SF259" s="1" t="str">
        <f>+IFERROR(VLOOKUP(C181,'[2]20180327오더자료'!$E$159948:$F$159965,2,0),"")</f>
        <v/>
      </c>
      <c r="SG259" s="1"/>
      <c r="SH259" s="1" t="str">
        <f>+IFERROR(VLOOKUP(C181,'[2]20180327오더자료'!$E$159994:$F$160007,2,0),"")</f>
        <v/>
      </c>
      <c r="SI259" s="1" t="str">
        <f>+IFERROR(VLOOKUP(C181,'[2]20180327오더자료'!$E$160020:$F$160035,2,0),"")</f>
        <v/>
      </c>
      <c r="SJ259" s="1" t="str">
        <f>+IFERROR(VLOOKUP(C181,'[2]20180327오더자료'!$E$160049:$F$160066,2,0),"")</f>
        <v/>
      </c>
      <c r="SK259" s="1" t="str">
        <f>+IFERROR(VLOOKUP(C181,'[2]20180327오더자료'!$E$160111:$F$160128,2,0),"")</f>
        <v/>
      </c>
      <c r="SL259" s="1" t="str">
        <f>+IFERROR(VLOOKUP(C181,'[2]20180327오더자료'!$E$160313:$F$160330,2,0),"")</f>
        <v/>
      </c>
      <c r="SM259" s="1" t="str">
        <f>+IFERROR(VLOOKUP(C181,'[2]20180327오더자료'!$E$160422:$F$160438,2,0),"")</f>
        <v/>
      </c>
      <c r="SN259" s="1"/>
      <c r="SO259" s="1"/>
      <c r="SP259" s="1" t="str">
        <f>+IFERROR(VLOOKUP(C181,'[2]20180327오더자료'!$E$160527:$F$160537,2,0),"")</f>
        <v/>
      </c>
      <c r="SQ259" s="1"/>
      <c r="SR259" s="1"/>
      <c r="SS259" s="1" t="str">
        <f>+IFERROR(VLOOKUP(C181,'[2]20180327오더자료'!$E$160611:$F$160618,2,0),"")</f>
        <v/>
      </c>
      <c r="ST259" s="1"/>
      <c r="SU259" s="1" t="str">
        <f>+IFERROR(VLOOKUP(C181,'[2]20180327오더자료'!$E$160651:$F$160670,2,0),"")</f>
        <v/>
      </c>
      <c r="SV259" s="1"/>
      <c r="SW259" s="1" t="str">
        <f>+IFERROR(VLOOKUP(C181,'[2]20180327오더자료'!$E$160740:$F$160749,2,0),"")</f>
        <v/>
      </c>
      <c r="SX259" s="1" t="str">
        <f>+IFERROR(VLOOKUP(C181,'[2]20180327오더자료'!$E$160765:$F$160776,2,0),"")</f>
        <v/>
      </c>
      <c r="SY259" s="1" t="str">
        <f>+IFERROR(VLOOKUP(C181,'[2]20180327오더자료'!$E$160831:$F$160846,2,0),"")</f>
        <v/>
      </c>
      <c r="SZ259" s="1"/>
      <c r="TA259" s="1" t="str">
        <f>+IFERROR(VLOOKUP(C181,'[2]20180327오더자료'!$E$160917:$F$160929,2,0),"")</f>
        <v/>
      </c>
      <c r="TB259" s="1" t="str">
        <f>+IFERROR(VLOOKUP(C181,'[2]20180327오더자료'!$E$160943:$F$160962,2,0),"")</f>
        <v/>
      </c>
      <c r="TC259" s="1" t="str">
        <f>+IFERROR(VLOOKUP(C181,'[2]20180327오더자료'!$E$161049:$F$161067,2,0),"")</f>
        <v/>
      </c>
      <c r="TD259" s="1"/>
      <c r="TE259" s="1" t="str">
        <f>+IFERROR(VLOOKUP(C181,'[2]20180327오더자료'!$E$161085:$F$161104,2,0),"")</f>
        <v/>
      </c>
      <c r="TF259" s="1" t="str">
        <f>+IFERROR(VLOOKUP(C181,'[2]20180327오더자료'!$E$161217:$F$161235,2,0),"")</f>
        <v/>
      </c>
      <c r="TG259" s="1" t="str">
        <f>+IFERROR(VLOOKUP(C181,'[2]20180327오더자료'!$E$161324:$F$161336,2,0),"")</f>
        <v/>
      </c>
      <c r="TH259" s="1" t="str">
        <f>+IFERROR(VLOOKUP(C181,'[2]20180327오더자료'!$E$161351:$F$161369,2,0),"")</f>
        <v/>
      </c>
      <c r="TI259" s="1" t="str">
        <f>+IFERROR(VLOOKUP(C181,'[2]20180327오더자료'!$E$161423:$F$161438,2,0),"")</f>
        <v/>
      </c>
      <c r="TJ259" s="1"/>
      <c r="TK259" s="1" t="str">
        <f>+IFERROR(VLOOKUP(C181,'[2]20180327오더자료'!$E$161464:$F$161482,2,0),"")</f>
        <v/>
      </c>
      <c r="TL259" s="1"/>
      <c r="TM259" s="1"/>
      <c r="TN259" s="1" t="str">
        <f>+IFERROR(VLOOKUP(C181,'[2]20180327오더자료'!$E$161616:$F$161632,2,0),"")</f>
        <v/>
      </c>
      <c r="TO259" s="1"/>
      <c r="TP259" s="1" t="str">
        <f>+IFERROR(VLOOKUP(C181,'[2]20180327오더자료'!$E$161793:$F$161799,2,0),"")</f>
        <v/>
      </c>
      <c r="TQ259" s="1" t="str">
        <f>+IFERROR(VLOOKUP(C181,'[2]20180327오더자료'!$E$161868:$F$161881,2,0),"")</f>
        <v/>
      </c>
      <c r="TR259" s="1" t="str">
        <f>+IFERROR(VLOOKUP(C181,'[2]20180327오더자료'!$E$161974:$F$161983,2,0),"")</f>
        <v/>
      </c>
      <c r="TS259" s="1" t="str">
        <f>+IFERROR(VLOOKUP(C181,'[2]20180327오더자료'!$E$161999:$F$162017,2,0),"")</f>
        <v/>
      </c>
      <c r="TT259" s="1"/>
      <c r="TU259" s="1" t="str">
        <f>+IFERROR(VLOOKUP(C181,'[2]20180327오더자료'!$E$162039:$F$162051,2,0),"")</f>
        <v/>
      </c>
      <c r="TV259" s="1"/>
      <c r="TW259" s="1" t="str">
        <f>+IFERROR(VLOOKUP(C181,'[2]20180327오더자료'!$E$162072:$F$162089,2,0),"")</f>
        <v/>
      </c>
      <c r="TX259" s="1" t="str">
        <f>+IFERROR(VLOOKUP(C181,'[2]20180327오더자료'!$E$162160:$F$162181,2,0),"")</f>
        <v/>
      </c>
      <c r="TY259" s="1" t="str">
        <f>+IFERROR(VLOOKUP(C181,'[2]20180327오더자료'!$E$162196:$F$162210,2,0),"")</f>
        <v/>
      </c>
      <c r="TZ259" s="1" t="str">
        <f>+IFERROR(VLOOKUP(C181,'[2]20180327오더자료'!$E$162286:$F$162301,2,0),"")</f>
        <v/>
      </c>
      <c r="UA259" s="1"/>
      <c r="UB259" s="1" t="str">
        <f>+IFERROR(VLOOKUP(C181,'[2]20180327오더자료'!$E$162496:$F$162514,2,0),"")</f>
        <v/>
      </c>
      <c r="UC259" s="1"/>
      <c r="UD259" s="1" t="str">
        <f>+IFERROR(VLOOKUP(C181,'[2]20180327오더자료'!$E$162525:$F$162539,2,0),"")</f>
        <v/>
      </c>
      <c r="UE259" s="1"/>
      <c r="UF259" s="1" t="str">
        <f>+IFERROR(VLOOKUP(C181,'[2]20180327오더자료'!$E$162573:$F$162593,2,0),"")</f>
        <v/>
      </c>
      <c r="UG259" s="1"/>
      <c r="UH259" s="1"/>
      <c r="UI259" s="1"/>
      <c r="UJ259" s="1" t="e">
        <f>+VLOOKUP(C259,'[2]20180327오더자료'!$E$162648:$F$162655,2,0)</f>
        <v>#N/A</v>
      </c>
      <c r="UK259" s="1" t="str">
        <f>+IFERROR(VLOOKUP(C181,'[2]20180327오더자료'!$E$162742:$F$162751,2,0),"")</f>
        <v/>
      </c>
      <c r="UL259" s="1" t="str">
        <f>+IFERROR(VLOOKUP(C181,'[2]20180327오더자료'!$E$162790:$F$162806,2,0),"")</f>
        <v/>
      </c>
      <c r="UM259" s="1" t="str">
        <f>+IFERROR(VLOOKUP(C181,'[2]20180327오더자료'!$E$162983:$F$163001,2,0),"")</f>
        <v/>
      </c>
      <c r="UN259" s="1"/>
      <c r="UO259" s="1"/>
      <c r="UP259" s="1"/>
      <c r="UQ259" s="1" t="str">
        <f>+IFERROR(VLOOKUP(C181,'[2]20180327오더자료'!$E$163056:$F$163073,2,0),"")</f>
        <v/>
      </c>
      <c r="UR259" s="1"/>
      <c r="US259" s="1" t="str">
        <f>+IFERROR(VLOOKUP(C181,'[2]20180327오더자료'!$E$163202:$F$163220,2,0),"")</f>
        <v/>
      </c>
      <c r="UT259" s="1"/>
      <c r="UU259" s="1" t="str">
        <f>+IFERROR(VLOOKUP(C181,'[2]20180327오더자료'!$E$163242:$F$163262,2,0),"")</f>
        <v/>
      </c>
      <c r="UV259" s="1"/>
      <c r="UW259" s="1" t="str">
        <f>+IFERROR(VLOOKUP(C181,'[2]20180327오더자료'!$E$163325:$F$163343,2,0),"")</f>
        <v/>
      </c>
      <c r="UX259" s="1"/>
      <c r="UY259" s="1"/>
      <c r="UZ259" s="1"/>
      <c r="VA259" s="1" t="str">
        <f>+IFERROR(VLOOKUP(C181,'[2]20180327오더자료'!$E$163406:$F$163415,2,0),"")</f>
        <v/>
      </c>
      <c r="VB259" s="1" t="str">
        <f>+IFERROR(VLOOKUP(C181,'[2]20180327오더자료'!$E$163444:$F$163456,2,0),"")</f>
        <v/>
      </c>
      <c r="VC259" s="1" t="str">
        <f>+IFERROR(VLOOKUP(C181,'[2]20180327오더자료'!$E$163498:$F$163516,2,0),"")</f>
        <v/>
      </c>
      <c r="VD259" s="1" t="str">
        <f>+IFERROR(VLOOKUP(C181,'[2]20180327오더자료'!$E$163527:$F$163542,2,0),"")</f>
        <v/>
      </c>
      <c r="VE259" s="1" t="str">
        <f>+IFERROR(VLOOKUP(C181,'[2]20180327오더자료'!$E$163559:$F$163575,2,0),"")</f>
        <v/>
      </c>
      <c r="VF259" s="1" t="str">
        <f>+IFERROR(VLOOKUP(C181,'[2]20180327오더자료'!$E$163652:$F$163666,2,0),"")</f>
        <v/>
      </c>
      <c r="VG259" s="1"/>
      <c r="VH259" s="1" t="str">
        <f>+IFERROR(VLOOKUP(C181,'[2]20180327오더자료'!$E$163709:$F$163717,2,0),"")</f>
        <v/>
      </c>
      <c r="VI259" s="1" t="str">
        <f>+IFERROR(VLOOKUP(C181,'[2]20180327오더자료'!$E$164004:$F$164014,2,0),"")</f>
        <v/>
      </c>
      <c r="VJ259" s="1" t="str">
        <f>+IFERROR(VLOOKUP(C181,'[2]20180327오더자료'!$E$164026:$F$164039,2,0),"")</f>
        <v/>
      </c>
      <c r="VK259" s="1" t="str">
        <f>+IFERROR(VLOOKUP(C181,'[2]20180327오더자료'!$E$164087:$F$164096,2,0),"")</f>
        <v/>
      </c>
      <c r="VL259" s="1"/>
      <c r="VM259" s="1" t="str">
        <f>+IFERROR(VLOOKUP(C181,'[2]20180327오더자료'!$E$164114:$F$164132,2,0),"")</f>
        <v/>
      </c>
      <c r="VN259" s="1" t="str">
        <f>+IFERROR(VLOOKUP(C181,'[2]20180327오더자료'!$E$164147:$F$164161,2,0),"")</f>
        <v/>
      </c>
      <c r="VO259" s="1"/>
      <c r="VP259" s="1" t="str">
        <f>+IFERROR(VLOOKUP(C181,'[2]20180327오더자료'!$E$164235:$F$164245,2,0),"")</f>
        <v/>
      </c>
      <c r="VQ259" s="1"/>
      <c r="VR259" s="1" t="str">
        <f>+IFERROR(VLOOKUP(C181,'[2]20180327오더자료'!$E$164258:$F$164272,2,0),"")</f>
        <v/>
      </c>
      <c r="VS259" s="1" t="str">
        <f>+IFERROR(VLOOKUP(C181,'[2]20180327오더자료'!$E$164310:$F$164327,2,0),"")</f>
        <v/>
      </c>
      <c r="VT259" s="1" t="str">
        <f>+IFERROR(VLOOKUP(C181,'[2]20180327오더자료'!$E$164383:$F$164401,2,0),"")</f>
        <v/>
      </c>
      <c r="VU259" s="1" t="str">
        <f>+IFERROR(VLOOKUP(C181,'[2]20180327오더자료'!$E$164421:$F$164427,2,0),"")</f>
        <v/>
      </c>
      <c r="VV259" s="1" t="str">
        <f>+IFERROR(VLOOKUP(C181,'[2]20180327오더자료'!$E$164485:$F$164504,2,0),"")</f>
        <v/>
      </c>
      <c r="VW259" s="1"/>
      <c r="VX259" s="1"/>
      <c r="VY259" s="1" t="str">
        <f>+IFERROR(VLOOKUP(C181,'[2]20180327오더자료'!$E$164598:$F$164611,2,0),"")</f>
        <v/>
      </c>
      <c r="VZ259" s="1"/>
      <c r="WA259" s="1" t="str">
        <f>+IFERROR(VLOOKUP(C181,'[2]20180327오더자료'!$E$164674:$F$164688,2,0),"")</f>
        <v/>
      </c>
      <c r="WB259" s="1" t="str">
        <f>+IFERROR(VLOOKUP(C181,'[2]20180327오더자료'!$E$164741:$F$164758,2,0),"")</f>
        <v/>
      </c>
      <c r="WC259" s="1" t="str">
        <f>+IFERROR(VLOOKUP(C181,'[2]20180327오더자료'!$E$164772:$F$164789,2,0),"")</f>
        <v/>
      </c>
      <c r="WD259" s="1" t="str">
        <f>+IFERROR(VLOOKUP(C181,'[2]20180327오더자료'!$E$164867:$F$164886,2,0),"")</f>
        <v/>
      </c>
      <c r="WE259" s="1" t="str">
        <f>+IFERROR(VLOOKUP(C181,'[2]20180327오더자료'!$E$164930:$F$164948,2,0),"")</f>
        <v/>
      </c>
      <c r="WF259" s="1"/>
      <c r="WG259" s="1"/>
      <c r="WH259" s="1" t="str">
        <f>+IFERROR(VLOOKUP(C181,'[2]20180327오더자료'!$E$165048:$F$165066,2,0),"")</f>
        <v/>
      </c>
      <c r="WI259" s="1" t="str">
        <f>+IFERROR(VLOOKUP(C181,'[2]20180327오더자료'!$E$165100:$F$165116,2,0),"")</f>
        <v/>
      </c>
      <c r="WJ259" s="1" t="str">
        <f>+IFERROR(VLOOKUP(C181,'[2]20180327오더자료'!$E$165158:$F$165171,2,0),"")</f>
        <v/>
      </c>
      <c r="WK259" s="1" t="str">
        <f>+IFERROR(VLOOKUP(C181,'[2]20180327오더자료'!$E$165213:$F$165230,2,0),"")</f>
        <v/>
      </c>
      <c r="WL259" s="1" t="str">
        <f>+IFERROR(VLOOKUP(C181,'[2]20180327오더자료'!$E$165267:$F$165282,2,0),"")</f>
        <v/>
      </c>
      <c r="WM259" s="1" t="str">
        <f>+IFERROR(VLOOKUP(C181,'[2]20180327오더자료'!$E$165306:$F$165324,2,0),"")</f>
        <v/>
      </c>
      <c r="WN259" s="1" t="str">
        <f>+IFERROR(VLOOKUP(C181,'[2]20180327오더자료'!$E$165376:$F$165392,2,0),"")</f>
        <v/>
      </c>
      <c r="WO259" s="1" t="str">
        <f>+IFERROR(VLOOKUP(C181,'[2]20180327오더자료'!$E$165460:$F$165476,2,0),"")</f>
        <v/>
      </c>
      <c r="WP259" s="1"/>
      <c r="WQ259" s="1" t="str">
        <f>+IFERROR(VLOOKUP(C181,'[2]20180327오더자료'!$E$172774:$F$172792,2,0),"")</f>
        <v/>
      </c>
      <c r="WR259" s="1"/>
      <c r="WS259" s="1"/>
      <c r="WT259" s="1" t="str">
        <f>+IFERROR(VLOOKUP(C181,'[2]20180327오더자료'!$E$167835:$F$167851,2,0),"")</f>
        <v/>
      </c>
      <c r="WU259" s="1"/>
      <c r="WV259" s="1" t="str">
        <f>+IFERROR(VLOOKUP(C181,'[2]20180327오더자료'!$E$172921:$F$172926,2,0),"")</f>
        <v/>
      </c>
      <c r="WW259" s="1"/>
      <c r="WX259" s="1" t="str">
        <f>+IFERROR(VLOOKUP(C181,'[2]20180327오더자료'!$E$172951:$F$172970,2,0),"")</f>
        <v/>
      </c>
      <c r="WY259" s="1" t="str">
        <f>+IFERROR(VLOOKUP(C181,'[2]20180327오더자료'!$E$173017:$F$173027,2,0),"")</f>
        <v/>
      </c>
      <c r="WZ259" s="1"/>
      <c r="XA259" s="1" t="str">
        <f>+IFERROR(VLOOKUP(C181,'[2]20180327오더자료'!$E$173082:$F$173094,2,0),"")</f>
        <v/>
      </c>
      <c r="XB259" s="1" t="str">
        <f>+IFERROR(VLOOKUP(C181,'[2]20180327오더자료'!$E$173154:$F$173168,2,0),"")</f>
        <v/>
      </c>
      <c r="XC259" s="1"/>
      <c r="XD259" s="1"/>
      <c r="XE259" s="1"/>
      <c r="XF259" s="1"/>
      <c r="XG259" s="1" t="str">
        <f>+IFERROR(VLOOKUP(C181,'[2]20180327오더자료'!$E$173239:$F$173253,2,0),"")</f>
        <v/>
      </c>
      <c r="XH259" s="1" t="str">
        <f>+IFERROR(VLOOKUP(C181,'[2]20180327오더자료'!$E$173288:$F$173305,2,0),"")</f>
        <v/>
      </c>
      <c r="XI259" s="1"/>
      <c r="XJ259" s="1" t="str">
        <f>+IFERROR(VLOOKUP(C181,'[2]20180327오더자료'!$E$173577:$F$173595,2,0),"")</f>
        <v/>
      </c>
      <c r="XK259" s="1"/>
      <c r="XL259" s="1"/>
      <c r="XM259" s="1" t="str">
        <f>+IFERROR(VLOOKUP(C181,'[2]20180327오더자료'!$E$173736:$F$173751,2,0),"")</f>
        <v/>
      </c>
      <c r="XN259" s="1" t="str">
        <f>+IFERROR(VLOOKUP(C181,'[2]20180327오더자료'!$E$173778:$F$173795,2,0),"")</f>
        <v/>
      </c>
      <c r="XO259" s="1" t="str">
        <f>+IFERROR(VLOOKUP(C181,'[2]20180327오더자료'!$E$173824:$F$173843,2,0),"")</f>
        <v/>
      </c>
      <c r="XP259" s="1" t="str">
        <f>+IFERROR(VLOOKUP(C181,'[2]20180327오더자료'!$E$173885:$F$173903,2,0),"")</f>
        <v/>
      </c>
      <c r="XQ259" s="1" t="str">
        <f>+IFERROR(VLOOKUP(C181,'[2]20180327오더자료'!$E$174026:$F$174036,2,0),"")</f>
        <v/>
      </c>
      <c r="XR259" s="1"/>
      <c r="XS259" s="1" t="str">
        <f>+IFERROR(VLOOKUP(C181,'[2]20180327오더자료'!$E$174173:$F$174184,2,0),"")</f>
        <v/>
      </c>
      <c r="XT259" s="1" t="str">
        <f>+IFERROR(VLOOKUP(C181,'[2]20180327오더자료'!$E$174205:$F$174220,2,0),"")</f>
        <v/>
      </c>
      <c r="XU259" s="1" t="str">
        <f>+IFERROR(VLOOKUP(C181,'[2]20180327오더자료'!$E$174235:$F$174242,2,0),"")</f>
        <v/>
      </c>
      <c r="XV259" s="1"/>
      <c r="XW259" s="1" t="str">
        <f>+IFERROR(VLOOKUP(C181,'[2]20180327오더자료'!$E$174256:$F$174274,2,0),"")</f>
        <v/>
      </c>
      <c r="XX259" s="1" t="str">
        <f>+IFERROR(VLOOKUP(C181,'[2]20180327오더자료'!$E$174304:$F$174316,2,0),"")</f>
        <v/>
      </c>
      <c r="XY259" s="1" t="str">
        <f>+IFERROR(VLOOKUP(C181,'[2]20180327오더자료'!$E$174327:$F$174336,2,0),"")</f>
        <v/>
      </c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 t="str">
        <f>+IFERROR(VLOOKUP(C181,'[2]20180327오더자료'!$E$174370:$F$174393,2,0),"")</f>
        <v/>
      </c>
      <c r="YK259" s="1"/>
      <c r="YL259" s="1" t="str">
        <f>+IFERROR(VLOOKUP(C181,'[2]20180327오더자료'!$E$174442:$F$174453,2,0),"")</f>
        <v/>
      </c>
      <c r="YM259" s="1" t="str">
        <f>+IFERROR(VLOOKUP(C181,'[2]20180327오더자료'!$E$174504:$F$174521,2,0),"")</f>
        <v/>
      </c>
      <c r="YN259" s="1" t="str">
        <f>+IFERROR(VLOOKUP(C181,'[2]20180327오더자료'!$E$174571:$F$174579,2,0),"")</f>
        <v/>
      </c>
      <c r="YO259" s="1"/>
      <c r="YP259" s="1" t="str">
        <f>+IFERROR(VLOOKUP(C181,'[2]20180327오더자료'!$E$174619:$F$174634,2,0),"")</f>
        <v/>
      </c>
      <c r="YQ259" s="1" t="str">
        <f>+IFERROR(VLOOKUP(C181,'[2]20180327오더자료'!$E$174670:$F$174685,2,0),"")</f>
        <v/>
      </c>
      <c r="YR259" s="1" t="str">
        <f>+IFERROR(VLOOKUP(C181,'[2]20180327오더자료'!$E$174719:$F$174739,2,0),"")</f>
        <v/>
      </c>
      <c r="YS259" s="1"/>
      <c r="YT259" s="1" t="str">
        <f>+IFERROR(VLOOKUP(C181,'[2]20180327오더자료'!$E$174786:$F$174797,2,0),"")</f>
        <v/>
      </c>
      <c r="YU259" s="1" t="str">
        <f>+IFERROR(VLOOKUP(C181,'[2]20180327오더자료'!$E$174833:$F$174842,2,0),"")</f>
        <v/>
      </c>
      <c r="YV259" s="1"/>
      <c r="YW259" s="1" t="str">
        <f>+IFERROR(VLOOKUP(C181,'[2]20180327오더자료'!$E$174858:$F$174879,2,0),"")</f>
        <v/>
      </c>
      <c r="YX259" s="1"/>
      <c r="YY259" s="1" t="str">
        <f>+IFERROR(VLOOKUP(C181,'[2]20180327오더자료'!$E$175013:$F$175031,2,0),"")</f>
        <v/>
      </c>
      <c r="YZ259" s="1" t="str">
        <f>+IFERROR(VLOOKUP(C181,'[2]20180327오더자료'!$E$175097:$F$175109,2,0),"")</f>
        <v/>
      </c>
      <c r="ZA259" s="1" t="str">
        <f>+IFERROR(VLOOKUP(C181,'[2]20180327오더자료'!$E$175122:$F$175140,2,0),"")</f>
        <v/>
      </c>
      <c r="ZB259" s="1" t="str">
        <f>+IFERROR(VLOOKUP(C181,'[2]20180327오더자료'!$E$175203:$F$175220,2,0),"")</f>
        <v/>
      </c>
      <c r="ZC259" s="1" t="str">
        <f>+IFERROR(VLOOKUP(C181,'[2]20180327오더자료'!$E$175272:$F$175289,2,0),"")</f>
        <v/>
      </c>
      <c r="ZD259" s="1" t="str">
        <f>+IFERROR(VLOOKUP(C181,'[2]20180327오더자료'!$E$175312:$F$175327,2,0),"")</f>
        <v/>
      </c>
      <c r="ZE259" s="1" t="str">
        <f>+IFERROR(VLOOKUP(C181,'[2]20180327오더자료'!$E$175355:$F$175374,2,0),"")</f>
        <v/>
      </c>
      <c r="ZF259" s="1" t="str">
        <f>+IFERROR(VLOOKUP(C181,'[2]20180327오더자료'!$E$175389:$F$175406,2,0),"")</f>
        <v/>
      </c>
      <c r="ZG259" s="1" t="str">
        <f>+IFERROR(VLOOKUP(C181,'[2]20180327오더자료'!$E$175444:$F$175460,2,0),"")</f>
        <v/>
      </c>
      <c r="ZH259" s="1" t="str">
        <f>+IFERROR(VLOOKUP(C181,'[2]20180327오더자료'!$E$175496:$F$175506,2,0),"")</f>
        <v/>
      </c>
      <c r="ZI259" s="1" t="str">
        <f>+IFERROR(VLOOKUP(C181,'[2]20180327오더자료'!$E$175528:$F$175539,2,0),"")</f>
        <v/>
      </c>
      <c r="ZJ259" s="1" t="str">
        <f>+IFERROR(VLOOKUP(C181,'[2]20180327오더자료'!$E$175557:$F$175569,2,0),"")</f>
        <v/>
      </c>
      <c r="ZK259" s="1"/>
      <c r="ZL259" s="1"/>
      <c r="ZM259" s="1"/>
      <c r="ZN259" s="1"/>
      <c r="ZO259" s="1"/>
      <c r="ZP259" s="1" t="str">
        <f>+IFERROR(VLOOKUP(C181,'[2]20180327오더자료'!$E$175616:$F$175632,2,0),"")</f>
        <v/>
      </c>
      <c r="ZQ259" s="1"/>
      <c r="ZR259" s="1"/>
      <c r="ZS259" s="1" t="str">
        <f>+IFERROR(VLOOKUP(C181,'[2]20180327오더자료'!$E$175652:$F$175664,2,0),"")</f>
        <v/>
      </c>
      <c r="ZT259" s="1"/>
      <c r="ZU259" s="1"/>
      <c r="ZV259" s="1" t="str">
        <f>+IFERROR(VLOOKUP(C181,'[2]20180327오더자료'!$E$175713:$F$175729,2,0),"")</f>
        <v/>
      </c>
      <c r="ZW259" s="1" t="str">
        <f>+IFERROR(VLOOKUP(C181,'[2]20180327오더자료'!$E$175757:$F$175766,2,0),"")</f>
        <v/>
      </c>
      <c r="ZX259" s="1" t="str">
        <f>+IFERROR(VLOOKUP(C181,'[2]20180327오더자료'!$E$175779:$F$175794,2,0),"")</f>
        <v/>
      </c>
      <c r="ZY259" s="1" t="str">
        <f>+IFERROR(VLOOKUP(C181,'[2]20180327오더자료'!$E$175830:$F$175845,2,0),"")</f>
        <v/>
      </c>
      <c r="ZZ259" s="1" t="str">
        <f>+IFERROR(VLOOKUP(C181,'[2]20180327오더자료'!$E$175858:$F$175869,2,0),"")</f>
        <v/>
      </c>
      <c r="AAA259" s="1" t="str">
        <f>+IFERROR(VLOOKUP(C181,'[2]20180327오더자료'!$E$175881:$F$175892,2,0),"")</f>
        <v/>
      </c>
      <c r="AAB259" s="1" t="str">
        <f>+IFERROR(VLOOKUP(C181,'[2]20180327오더자료'!$E$175906:$F$175923,2,0),"")</f>
        <v/>
      </c>
      <c r="AAC259" s="1" t="str">
        <f>+IFERROR(VLOOKUP(C181,'[2]20180327오더자료'!$E$175974:$F$175989,2,0),"")</f>
        <v/>
      </c>
      <c r="AAD259" s="1" t="str">
        <f>+IFERROR(VLOOKUP(C181,'[2]20180327오더자료'!$E$176146:$F$176166,2,0),"")</f>
        <v/>
      </c>
      <c r="AAE259" s="1" t="str">
        <f>+IFERROR(VLOOKUP(C181,'[2]20180327오더자료'!$E$176185:$F$176192,2,0),"")</f>
        <v/>
      </c>
      <c r="AAF259" s="1" t="str">
        <f>+IFERROR(VLOOKUP(C181,'[2]20180327오더자료'!$E$176204:$F$176221,2,0),"")</f>
        <v/>
      </c>
      <c r="AAG259" s="1"/>
      <c r="AAH259" s="1" t="str">
        <f>+IFERROR(VLOOKUP(C181,'[2]20180327오더자료'!$E$176257:$F$176278,2,0),"")</f>
        <v/>
      </c>
      <c r="AAI259" s="1"/>
      <c r="AAJ259" s="1" t="str">
        <f>+IFERROR(VLOOKUP(C259,'[2]20180327오더자료'!$E$176466:$F$176472,2,0),"")</f>
        <v/>
      </c>
      <c r="AAK259" s="1" t="str">
        <f>+IFERROR(VLOOKUP(C259,'[2]20180327오더자료'!$E$176502:$F$176514,2,0),"")</f>
        <v/>
      </c>
      <c r="AAL259" s="1" t="str">
        <f>+IFERROR(VLOOKUP(C259,'[2]20180327오더자료'!$E$176559:$F$176575,2,0),"")</f>
        <v/>
      </c>
      <c r="AAM259" s="1"/>
      <c r="AAN259" s="1"/>
      <c r="AAO259" s="1" t="str">
        <f>+IFERROR(VLOOKUP(C259,'[2]20180327오더자료'!$E$176616:$F$176629,2,0),"")</f>
        <v/>
      </c>
      <c r="AAP259" s="1"/>
      <c r="AAQ259" s="1"/>
      <c r="AAR259" s="1" t="str">
        <f>+IFERROR(VLOOKUP(C259,'[2]20180327오더자료'!$E$176714:$F$176722,2,0),"")</f>
        <v/>
      </c>
      <c r="AAS259" s="1" t="str">
        <f>+IFERROR(VLOOKUP(C259,'[2]20180327오더자료'!$E$176733:$F$176750,2,0),"")</f>
        <v/>
      </c>
      <c r="AAT259" s="1" t="str">
        <f>+IFERROR(VLOOKUP(C259,'[2]20180327오더자료'!$E$176769:$F$176784,2,0),"")</f>
        <v/>
      </c>
      <c r="AAU259" s="1" t="str">
        <f>+IFERROR(VLOOKUP(C259,'[2]20180327오더자료'!$E$176826:$F$176831,2,0),"")</f>
        <v/>
      </c>
      <c r="AAV259" s="1" t="str">
        <f>+IFERROR(VLOOKUP(C259,'[2]20180327오더자료'!$E$176861:$F$176877,2,0),"")</f>
        <v/>
      </c>
      <c r="AAW259" s="1" t="str">
        <f>+IFERROR(VLOOKUP(C259,'[2]20180327오더자료'!$E$176919:$F$176934,2,0),"")</f>
        <v/>
      </c>
      <c r="AAX259" s="1" t="str">
        <f>+IFERROR(VLOOKUP(C259,'[2]20180327오더자료'!$E$176957:$F$176972,2,0),"")</f>
        <v/>
      </c>
      <c r="AAY259" s="1" t="str">
        <f>+IFERROR(VLOOKUP(C259,'[2]20180327오더자료'!$E$177002:$F$177020,2,0),"")</f>
        <v/>
      </c>
      <c r="AAZ259" s="1" t="str">
        <f>+IFERROR(VLOOKUP(C259,'[2]20180327오더자료'!$E$177035:$F$177050,2,0),"")</f>
        <v/>
      </c>
      <c r="ABA259" s="1" t="str">
        <f>+IFERROR(VLOOKUP(C259,'[2]20180327오더자료'!$E$177171:$F$177189,2,0),"")</f>
        <v/>
      </c>
      <c r="ABB259" s="1" t="str">
        <f>+IFERROR(VLOOKUP(C259,'[2]20180327오더자료'!$E$177226:$F$177243,2,0),"")</f>
        <v/>
      </c>
      <c r="ABC259" s="1" t="str">
        <f t="shared" si="120"/>
        <v/>
      </c>
      <c r="ABD259" s="1"/>
      <c r="ABE259" s="1" t="str">
        <f>+IFERROR(VLOOKUP(C259,'[2]20180327오더자료'!$E$177316:$F$177332,2,0),"")</f>
        <v/>
      </c>
      <c r="ABF259" s="1"/>
      <c r="ABG259" s="1" t="str">
        <f>+IFERROR(VLOOKUP(C259,'[2]20180327오더자료'!$E$177386:$F$177405,2,0),"")</f>
        <v/>
      </c>
      <c r="ABH259" s="1" t="str">
        <f>+IFERROR(VLOOKUP(C259,'[2]20180327오더자료'!$E$177417:$F$177431,2,0),"")</f>
        <v/>
      </c>
      <c r="ABI259" s="1" t="str">
        <f>+IFERROR(VLOOKUP(C259,'[2]20180327오더자료'!$E$177473:$F$177490,2,0),"")</f>
        <v/>
      </c>
      <c r="ABJ259" s="1" t="str">
        <f>+IFERROR(VLOOKUP(C259,'[2]20180327오더자료'!$E$177514:$F$177522,2,0),"")</f>
        <v/>
      </c>
      <c r="ABK259" s="1" t="str">
        <f>+IFERROR(VLOOKUP(C259,'[2]20180327오더자료'!$E$177534:$F$177549,2,0),"")</f>
        <v/>
      </c>
      <c r="ABL259" s="1"/>
      <c r="ABM259" s="1" t="str">
        <f>+IFERROR(VLOOKUP(C259,'[2]20180327오더자료'!$E$177614:$F$177632,2,0),"")</f>
        <v/>
      </c>
      <c r="ABN259" s="1" t="str">
        <f>+IFERROR(VLOOKUP(C259,'[2]20180327오더자료'!$E$177647:$F$177661,2,0),"")</f>
        <v/>
      </c>
      <c r="ABO259" s="1" t="str">
        <f t="shared" si="121"/>
        <v/>
      </c>
      <c r="ABP259" s="1" t="str">
        <f>+IFERROR(VLOOKUP(C259,'[2]20180327오더자료'!$E$177742:$F$177757,2,0),"")</f>
        <v/>
      </c>
      <c r="ABQ259" s="1"/>
      <c r="ABR259" s="1"/>
      <c r="ABS259" s="1"/>
      <c r="ABT259" s="1" t="str">
        <f>+IFERROR(VLOOKUP(C259,'[2]20180327오더자료'!$E$178870:$F$178888,2,0),"")</f>
        <v/>
      </c>
      <c r="ABU259" s="1" t="str">
        <f>+IFERROR(VLOOKUP(C259,'[2]20180327오더자료'!$E$178898:$F$178912,2,0),"")</f>
        <v/>
      </c>
      <c r="ABV259" s="1" t="str">
        <f>+IFERROR(VLOOKUP(C259,'[2]20180327오더자료'!$E$178924:$F$178931,2,0),"")</f>
        <v/>
      </c>
      <c r="ABW259" s="1"/>
      <c r="ABX259" s="1" t="str">
        <f>+IFERROR(VLOOKUP(C259,'[2]20180327오더자료'!$E$178984:$F$178990,2,0),"")</f>
        <v/>
      </c>
      <c r="ABY259" s="1" t="str">
        <f>+IFERROR(VLOOKUP(C259,'[2]20180327오더자료'!$E$179004:$F$179024,2,0),"")</f>
        <v/>
      </c>
      <c r="ABZ259" s="1"/>
      <c r="ACA259" s="1"/>
      <c r="ACB259" s="1" t="str">
        <f>+IFERROR(VLOOKUP(C259,'[2]20180327오더자료'!$E$179100:$F$179115,2,0),"")</f>
        <v/>
      </c>
      <c r="ACC259" s="1" t="str">
        <f>+IFERROR(VLOOKUP(C259,'[2]20180327오더자료'!$E$179155:$F$179170,2,0),"")</f>
        <v/>
      </c>
      <c r="ACD259" s="1" t="str">
        <f>+IFERROR(VLOOKUP(C259,'[2]20180327오더자료'!$E$179232:$F$179248,2,0),"")</f>
        <v/>
      </c>
      <c r="ACE259" s="1" t="str">
        <f>+IFERROR(VLOOKUP(C259,'[2]20180327오더자료'!$E$179263:$F$179277,2,0),"")</f>
        <v/>
      </c>
      <c r="ACF259" s="1" t="str">
        <f>+IFERROR(VLOOKUP(C259,'[2]20180327오더자료'!$E$179317:$F$179332,2,0),"")</f>
        <v/>
      </c>
      <c r="ACG259" s="1" t="str">
        <f>+IFERROR(VLOOKUP(C259,'[2]20180327오더자료'!$E$179472:$F$179486,2,0),"")</f>
        <v/>
      </c>
      <c r="ACH259" s="1" t="str">
        <f>+IFERROR(VLOOKUP(C259,'[2]20180327오더자료'!$E$179521:$F$179537,2,0),"")</f>
        <v/>
      </c>
      <c r="ACI259" s="1" t="str">
        <f>+IFERROR(VLOOKUP(C259,'[2]20180327오더자료'!$E$179572:$F$179590,2,0),"")</f>
        <v/>
      </c>
      <c r="ACJ259" s="1"/>
      <c r="ACK259" s="1" t="str">
        <f>+IFERROR(VLOOKUP(C259,'[2]20180327오더자료'!$E$179653:$F$179671,2,0),"")</f>
        <v/>
      </c>
      <c r="ACL259" s="1"/>
      <c r="ACM259" s="1"/>
      <c r="ACN259" s="1" t="str">
        <f>+IFERROR(VLOOKUP(C259,'[2]20180327오더자료'!$E$179769:$F$179778,2,0),"")</f>
        <v/>
      </c>
      <c r="ACO259" s="1" t="str">
        <f>+IFERROR(VLOOKUP(C259,'[2]20180327오더자료'!$E$179813:$F$179834,2,0),"")</f>
        <v/>
      </c>
      <c r="ACP259" s="1" t="str">
        <f>+IFERROR(VLOOKUP(C259,'[2]20180327오더자료'!$E$179849:$F$179867,2,0),"")</f>
        <v/>
      </c>
      <c r="ACQ259" s="1" t="str">
        <f>+IFERROR(VLOOKUP(C259,'[2]20180327오더자료'!$E$179882:$F$179897,2,0),"")</f>
        <v/>
      </c>
      <c r="ACR259" s="1" t="str">
        <f>+IFERROR(VLOOKUP(C259,'[2]20180327오더자료'!$E$179938:$F$179948,2,0),"")</f>
        <v/>
      </c>
      <c r="ACS259" s="1"/>
      <c r="ACT259" s="1" t="str">
        <f>+IFERROR(VLOOKUP(C259,'[2]20180327오더자료'!$E$179989:$F$180006,2,0),"")</f>
        <v/>
      </c>
      <c r="ACU259" s="1" t="str">
        <f>+IFERROR(VLOOKUP(C259,'[2]20180327오더자료'!$E$180031:$F$180044,2,0),"")</f>
        <v/>
      </c>
      <c r="ACV259" s="1"/>
      <c r="ACW259" s="1"/>
      <c r="ACX259" s="1"/>
      <c r="ACY259" s="1"/>
      <c r="ACZ259" s="1" t="str">
        <f>+IFERROR(VLOOKUP(C259,'[2]20180327오더자료'!$E$180293:$F$180308,2,0),"")</f>
        <v/>
      </c>
      <c r="ADA259" s="1" t="str">
        <f>+IFERROR(VLOOKUP(C259,'[2]20180327오더자료'!$E$180324:$F$180332,2,0),"")</f>
        <v/>
      </c>
      <c r="ADB259" s="1" t="str">
        <f>+IFERROR(VLOOKUP(C259,'[2]20180327오더자료'!$E$180343:$F$180359,2,0),"")</f>
        <v/>
      </c>
      <c r="ADC259" s="1" t="str">
        <f>+IFERROR(VLOOKUP(C259,'[2]20180327오더자료'!$E$180373:$F$180382,2,0),"")</f>
        <v/>
      </c>
      <c r="ADD259" s="1"/>
      <c r="ADE259" s="1" t="str">
        <f>+IFERROR(VLOOKUP(C259,'[2]20180327오더자료'!$E$180412:$F$180428,2,0),"")</f>
        <v/>
      </c>
      <c r="ADF259" s="1" t="str">
        <f>+IFERROR(VLOOKUP(C259,'[2]20180327오더자료'!$E$180443:$F$180453,2,0),"")</f>
        <v/>
      </c>
      <c r="ADG259" s="1" t="str">
        <f>+IFERROR(VLOOKUP(C259,'[2]20180327오더자료'!$E$180466:$F$180482,2,0),"")</f>
        <v/>
      </c>
      <c r="ADH259" s="1"/>
      <c r="ADI259" s="1" t="str">
        <f>+IFERROR(VLOOKUP(C259,'[2]20180327오더자료'!$E$180499:$F$180515,2,0),"")</f>
        <v/>
      </c>
      <c r="ADJ259" s="1" t="str">
        <f>+IFERROR(VLOOKUP(C259,'[2]20180327오더자료'!$E$180536:$F$180556,2,0),"")</f>
        <v/>
      </c>
      <c r="ADK259" s="1" t="str">
        <f>+IFERROR(VLOOKUP(C259,'[2]20180327오더자료'!$E$180618:$F$180638,2,0),"")</f>
        <v/>
      </c>
      <c r="ADL259" s="1" t="str">
        <f>+IFERROR(VLOOKUP(C259,'[2]20180327오더자료'!$E$180650:$F$180663,2,0),"")</f>
        <v/>
      </c>
      <c r="ADM259" s="1" t="str">
        <f>+IFERROR(VLOOKUP(C259,'[2]20180327오더자료'!$E$180687:$F$180697,2,0),"")</f>
        <v/>
      </c>
      <c r="ADN259" s="1"/>
      <c r="ADO259" s="1" t="str">
        <f>+IFERROR(VLOOKUP(C259,'[2]20180327오더자료'!$E$180715:$F$180733,2,0),"")</f>
        <v/>
      </c>
      <c r="ADP259" s="1" t="str">
        <f>+IFERROR(VLOOKUP(C259,'[2]20180327오더자료'!$E$180750:$F$180756,2,0),"")</f>
        <v/>
      </c>
      <c r="ADQ259" s="1"/>
      <c r="ADR259" s="1"/>
      <c r="ADS259" s="1" t="str">
        <f>+IFERROR(VLOOKUP(C259,'[2]20180327오더자료'!$E$180779:$F$180799,2,0),"")</f>
        <v/>
      </c>
      <c r="ADT259" s="1"/>
      <c r="ADU259" s="1" t="str">
        <f>+IFERROR(VLOOKUP(C259,'[2]20180327오더자료'!$E$180817:$F$180838,2,0),"")</f>
        <v/>
      </c>
      <c r="ADV259" s="1" t="str">
        <f>+IFERROR(VLOOKUP(C259,'[2]20180327오더자료'!$E$180857:$F$180873,2,0),"")</f>
        <v/>
      </c>
      <c r="ADW259" s="1"/>
      <c r="ADX259" s="1" t="str">
        <f>+IFERROR(VLOOKUP(C259,'[2]20180327오더자료'!$E$180894:$F$180912,2,0),"")</f>
        <v/>
      </c>
      <c r="ADY259" s="1" t="str">
        <f>+IFERROR(VLOOKUP(C259,'[2]20180327오더자료'!$E$180952:$F$180969,2,0),"")</f>
        <v/>
      </c>
      <c r="ADZ259" s="1" t="str">
        <f>+IFERROR(VLOOKUP(C259,'[2]20180327오더자료'!$E$181010:$F$181026,2,0),"")</f>
        <v/>
      </c>
      <c r="AEA259" s="1" t="str">
        <f>+IFERROR(VLOOKUP(C259,'[2]20180327오더자료'!$E$181038:$F$181054,2,0),"")</f>
        <v/>
      </c>
      <c r="AEB259" s="1" t="str">
        <f>+IFERROR(VLOOKUP(C259,'[2]20180327오더자료'!$E$181073:$F$181094,2,0),"")</f>
        <v/>
      </c>
      <c r="AEC259" s="1" t="str">
        <f>+IFERROR(VLOOKUP(C259,'[2]20180327오더자료'!$E$181110:$F$181124,2,0),"")</f>
        <v/>
      </c>
      <c r="AED259" s="1"/>
      <c r="AEE259" s="1" t="str">
        <f>+IFERROR(VLOOKUP(C259,'[2]20180327오더자료'!$E$181142:$F$181158,2,0),"")</f>
        <v/>
      </c>
      <c r="AEF259" s="1"/>
      <c r="AEG259" s="1" t="str">
        <f>+IFERROR(VLOOKUP(C259,'[2]20180327오더자료'!$E$181232:$F$181242,2,0),"")</f>
        <v/>
      </c>
      <c r="AEH259" s="1" t="str">
        <f>+IFERROR(VLOOKUP(C259,'[2]20180327오더자료'!$E$181258:$F$181265,2,0),"")</f>
        <v/>
      </c>
      <c r="AEI259" s="1" t="str">
        <f>+IFERROR(VLOOKUP(C259,'[2]20180327오더자료'!$E$181275:$F$181281,2,0),"")</f>
        <v/>
      </c>
      <c r="AEJ259" s="1" t="str">
        <f>+IFERROR(VLOOKUP(C259,'[2]20180327오더자료'!$E$181297:$F$181314,2,0),"")</f>
        <v/>
      </c>
      <c r="AEK259" s="1" t="str">
        <f>+IFERROR(VLOOKUP(C259,'[2]20180327오더자료'!$E$181330:$F$181341,2,0),"")</f>
        <v/>
      </c>
      <c r="AEL259" s="1" t="str">
        <f>+IFERROR(VLOOKUP(C259,'[2]20180327오더자료'!$E$181359:$F$181377,2,0),"")</f>
        <v/>
      </c>
      <c r="AEM259" s="1" t="str">
        <f>+IFERROR(VLOOKUP(C259,'[2]20180327오더자료'!$E$181394:$F$181410,2,0),"")</f>
        <v/>
      </c>
      <c r="AEN259" s="1" t="str">
        <f>+IFERROR(VLOOKUP(C259,'[2]20180327오더자료'!$E$181425:$F$181435,2,0),"")</f>
        <v/>
      </c>
      <c r="AEO259" s="1" t="str">
        <f>+IFERROR(VLOOKUP(C259,'[2]20180327오더자료'!$E$181446:$F$181462,2,0),"")</f>
        <v/>
      </c>
      <c r="AEP259" s="1" t="str">
        <f>+IFERROR(VLOOKUP(C259,'[2]20180327오더자료'!$E$181477:$F$181488,2,0),"")</f>
        <v/>
      </c>
      <c r="AEQ259" s="1" t="str">
        <f>+IFERROR(VLOOKUP(C259,'[2]20180327오더자료'!$E$181500:$F$181508,2,0),"")</f>
        <v/>
      </c>
      <c r="AER259" s="1" t="str">
        <f>+IFERROR(VLOOKUP(C259,'[2]20180327오더자료'!$E$181525:$F$181533,2,0),"")</f>
        <v/>
      </c>
      <c r="AES259" s="1"/>
      <c r="AET259" s="1" t="str">
        <f>+IFERROR(VLOOKUP(C259,'[2]20180327오더자료'!$E$181550:$F$181568,2,0),"")</f>
        <v/>
      </c>
      <c r="AEU259" s="1" t="str">
        <f>+IFERROR(VLOOKUP(C259,'[2]20180327오더자료'!$E$181600:$F$181615,2,0),"")</f>
        <v/>
      </c>
      <c r="AEV259" s="1" t="str">
        <f>+IFERROR(VLOOKUP(C259,'[2]20180327오더자료'!$E$181627:$F$181644,2,0),"")</f>
        <v/>
      </c>
      <c r="AEW259" s="1"/>
      <c r="AEX259" s="1"/>
      <c r="AEY259" s="1"/>
      <c r="AEZ259" s="1" t="str">
        <f>+IFERROR(VLOOKUP(C259,'[2]20180327오더자료'!$E$182071:$F$182078,2,0),"")</f>
        <v/>
      </c>
      <c r="AFA259" s="1" t="str">
        <f>+IFERROR(VLOOKUP(C259,'[2]20180327오더자료'!$E$182090:$F$182100,2,0),"")</f>
        <v/>
      </c>
      <c r="AFB259" s="1" t="str">
        <f>+IFERROR(VLOOKUP(C259,'[2]20180327오더자료'!$E$182112:$F$182127,2,0),"")</f>
        <v/>
      </c>
      <c r="AFC259" s="1"/>
      <c r="AFD259" s="1" t="str">
        <f>+IFERROR(VLOOKUP(C259,'[2]20180327오더자료'!$E$182152:$F$182168,2,0),"")</f>
        <v/>
      </c>
      <c r="AFE259" s="1" t="str">
        <f>+IFERROR(VLOOKUP(C259,'[2]20180327오더자료'!$E$182183:$F$182201,2,0),"")</f>
        <v/>
      </c>
      <c r="AFF259" s="1" t="str">
        <f>+IFERROR(VLOOKUP(C259,'[2]20180327오더자료'!$E$182216:$F$182235,2,0),"")</f>
        <v/>
      </c>
      <c r="AFG259" s="1" t="str">
        <f>+IFERROR(VLOOKUP(C259,'[2]20180327오더자료'!$E$182254:$F$182264,2,0),"")</f>
        <v/>
      </c>
      <c r="AFH259" s="1" t="str">
        <f>+IFERROR(VLOOKUP(C259,'[2]20180327오더자료'!$E$182279:$F$182293,2,0),"")</f>
        <v/>
      </c>
      <c r="AFI259" s="1" t="str">
        <f>+IFERROR(VLOOKUP(C259,'[2]20180327오더자료'!$E$182320:$F$182330,2,0),"")</f>
        <v/>
      </c>
      <c r="AFJ259" s="1"/>
      <c r="AFK259" s="1"/>
      <c r="AFL259" s="1" t="str">
        <f>+IFERROR(VLOOKUP(C259,'[2]20180327오더자료'!$E$182347:$F$182364,2,0),"")</f>
        <v/>
      </c>
      <c r="AFM259" s="1" t="str">
        <f>+IFERROR(VLOOKUP(C259,'[2]20180327오더자료'!$E$182379:$F$182396,2,0),"")</f>
        <v/>
      </c>
      <c r="AFN259" s="1" t="str">
        <f>+IFERROR(VLOOKUP(C259,'[2]20180327오더자료'!$E$182406:$F$182425,2,0),"")</f>
        <v/>
      </c>
      <c r="AFO259" s="1"/>
      <c r="AFP259" s="1" t="str">
        <f>+IFERROR(VLOOKUP(C259,'[2]20180327오더자료'!$E$182453:$F$182472,2,0),"")</f>
        <v/>
      </c>
      <c r="AFQ259" s="1"/>
      <c r="AFR259" s="1" t="str">
        <f>+IFERROR(VLOOKUP(C259,'[2]20180327오더자료'!$E$182495:$F$182509,2,0),"")</f>
        <v/>
      </c>
      <c r="AFS259" s="1" t="str">
        <f>+IFERROR(VLOOKUP(C259,'[2]20180327오더자료'!$E$182526:$F$182543,2,0),"")</f>
        <v/>
      </c>
      <c r="AFT259" s="1" t="str">
        <f>+IFERROR(VLOOKUP(C259,'[2]20180327오더자료'!$E$182557:$F$182573,2,0),"")</f>
        <v/>
      </c>
      <c r="AFU259" s="1" t="str">
        <f>+IFERROR(VLOOKUP(C259,'[2]20180327오더자료'!$E$182587:$F$182605,2,0),"")</f>
        <v/>
      </c>
      <c r="AFV259" s="1" t="str">
        <f>+IFERROR(VLOOKUP(C259,'[2]20180327오더자료'!$E$182619:$F$182635,2,0),"")</f>
        <v/>
      </c>
      <c r="AFW259" s="1" t="str">
        <f>+IFERROR(VLOOKUP(C259,'[2]20180327오더자료'!$E$182651:$F$182668,2,0),"")</f>
        <v/>
      </c>
      <c r="AFX259" s="1"/>
      <c r="AFY259" s="1" t="str">
        <f>+IFERROR(VLOOKUP(C259,'[2]20180327오더자료'!$E$182707:$F$182718,2,0),"")</f>
        <v/>
      </c>
      <c r="AFZ259" s="1" t="str">
        <f>+IFERROR(VLOOKUP(C259,'[2]20180327오더자료'!$E$182760:$F$182767,2,0),"")</f>
        <v/>
      </c>
      <c r="AGA259" s="1"/>
      <c r="AGB259" s="1"/>
      <c r="AGC259" s="1"/>
      <c r="AGD259" s="1" t="str">
        <f>+IFERROR(VLOOKUP(C259,'[2]20180327오더자료'!$E$182820:$F$182833,2,0),"")</f>
        <v/>
      </c>
      <c r="AGE259" s="1" t="str">
        <f>+IFERROR(VLOOKUP(C259,'[2]20180327오더자료'!$E$182847:$F$182867,2,0),"")</f>
        <v/>
      </c>
      <c r="AGF259" s="1"/>
      <c r="AGG259" s="1" t="str">
        <f>+IFERROR(VLOOKUP(C259,'[2]20180327오더자료'!$E$182900:$F$182917,2,0),"")</f>
        <v/>
      </c>
      <c r="AGH259" s="1" t="str">
        <f>+IFERROR(VLOOKUP(C259,'[2]20180327오더자료'!$E$182934:$F$182952,2,0),"")</f>
        <v/>
      </c>
      <c r="AGI259" s="1" t="str">
        <f>+IFERROR(VLOOKUP(C259,'[2]20180327오더자료'!$E$182968:$F$182982,2,0),"")</f>
        <v/>
      </c>
      <c r="AGJ259" s="1" t="str">
        <f>+IFERROR(VLOOKUP(C259,'[2]20180327오더자료'!$E$182996:$F$183013,2,0),"")</f>
        <v/>
      </c>
      <c r="AGK259" s="1" t="str">
        <f>+IFERROR(VLOOKUP(C259,'[2]20180327오더자료'!$E$183027:$F$183046,2,0),"")</f>
        <v/>
      </c>
      <c r="AGL259" s="1" t="str">
        <f>+IFERROR(VLOOKUP(C259,'[2]20180327오더자료'!$E$183060:$F$183074,2,0),"")</f>
        <v/>
      </c>
      <c r="AGM259" s="1" t="str">
        <f>+IFERROR(VLOOKUP(C259,'[2]20180327오더자료'!$E$183093:$F$183113,2,0),"")</f>
        <v/>
      </c>
      <c r="AGN259" s="1" t="str">
        <f t="shared" si="122"/>
        <v/>
      </c>
      <c r="AGO259" s="1" t="str">
        <f t="shared" si="123"/>
        <v/>
      </c>
      <c r="AGP259" s="1" t="str">
        <f>+IFERROR(VLOOKUP(C259,'[2]20180327오더자료'!$E$183244:$F$183253,2,0),"")</f>
        <v/>
      </c>
      <c r="AGQ259" s="1" t="str">
        <f>+IFERROR(VLOOKUP(C259,'[2]20180327오더자료'!$E$183268:$F$183282,2,0),"")</f>
        <v/>
      </c>
      <c r="AGR259" s="1" t="str">
        <f>+IFERROR(VLOOKUP(C259,'[2]20180327오더자료'!$E$183292:$F$183308,2,0),"")</f>
        <v/>
      </c>
      <c r="AGS259" s="1" t="str">
        <f>+IFERROR(VLOOKUP(C259,'[2]20180327오더자료'!$E$183324:$F$183342,2,0),"")</f>
        <v/>
      </c>
      <c r="AGT259" s="1" t="str">
        <f>+IFERROR(VLOOKUP(C259,'[2]20180327오더자료'!$E$183359:$F$183377,2,0),"")</f>
        <v/>
      </c>
      <c r="AGV259" s="1" t="str">
        <f>+IFERROR(VLOOKUP(C259,'[2]20180327오더자료'!$E$183388:$F$183397,2,0),"")</f>
        <v/>
      </c>
      <c r="AGW259" s="1" t="str">
        <f>+IFERROR(VLOOKUP(C259,'[2]20180327오더자료'!$E$183874:$F$183892,2,0),"")</f>
        <v/>
      </c>
      <c r="AGX259" s="1" t="str">
        <f>+IFERROR(VLOOKUP(C259,'[2]20180327오더자료'!$E$183420:$F$183437,2,0),"")</f>
        <v/>
      </c>
      <c r="AGY259" s="1"/>
      <c r="AGZ259" s="1"/>
      <c r="AHA259" s="1" t="str">
        <f>+IFERROR(VLOOKUP(C259,'[2]20180327오더자료'!$E$183456:$F$183474,2,0),"")</f>
        <v/>
      </c>
      <c r="AHB259" s="1" t="str">
        <f>+IFERROR(VLOOKUP(C259,'[2]20180327오더자료'!$E$183490:$F$183509,2,0),"")</f>
        <v/>
      </c>
      <c r="AHC259" s="1" t="str">
        <f>+IFERROR(VLOOKUP(C259,'[2]20180327오더자료'!$E$183525:$F$183540,2,0),"")</f>
        <v/>
      </c>
      <c r="AHD259" s="1"/>
      <c r="AHE259" s="1"/>
      <c r="AHF259" s="1" t="str">
        <f>+IFERROR(VLOOKUP(C259,'[2]20180327오더자료'!$E$183569:$F$183583,2,0),"")</f>
        <v/>
      </c>
      <c r="AHG259" s="1"/>
      <c r="AHH259" s="1"/>
      <c r="AHI259" s="1"/>
      <c r="AHJ259" s="1" t="str">
        <f>+IFERROR(VLOOKUP(C259,'[2]20180327오더자료'!$E$183616:$F$183636,2,0),"")</f>
        <v/>
      </c>
      <c r="AHK259" s="1" t="str">
        <f>+IFERROR(VLOOKUP(C259,'[2]20180327오더자료'!$E$117771:$F$117785,2,0),"")</f>
        <v/>
      </c>
      <c r="AHL259" s="1"/>
      <c r="AHM259" s="1" t="str">
        <f>+IFERROR(VLOOKUP(C259,'[2]20180327오더자료'!$E$117958:$F$117974,2,0),"")</f>
        <v/>
      </c>
      <c r="AHN259" s="1" t="str">
        <f>+IFERROR(VLOOKUP(C259,'[2]20180327오더자료'!$E$118027:$F$118043,2,0),"")</f>
        <v/>
      </c>
      <c r="AHO259" s="1" t="str">
        <f>+IFERROR(VLOOKUP(C259,'[2]20180327오더자료'!$E$118375:$F$118389,2,0),"")</f>
        <v/>
      </c>
      <c r="AHP259" s="1" t="str">
        <f>+IFERROR(VLOOKUP(C259,'[2]20180327오더자료'!$E$118428:$F$118440,2,0),"")</f>
        <v/>
      </c>
      <c r="AHQ259" s="1" t="str">
        <f>+IFERROR(VLOOKUP(C259,'[2]20180327오더자료'!$E$118522:$F$118537,2,0),"")</f>
        <v/>
      </c>
      <c r="AHR259" s="1" t="str">
        <f>+IFERROR(VLOOKUP(C259,'[2]20180327오더자료'!$E$118579:$F$118589,2,0),"")</f>
        <v/>
      </c>
      <c r="AHS259" s="1" t="str">
        <f>+IFERROR(VLOOKUP(C259,'[2]20180327오더자료'!$E$118602:$F$118616,2,0),"")</f>
        <v/>
      </c>
      <c r="AHT259" s="1" t="str">
        <f>+IFERROR(VLOOKUP(C259,'[2]20180327오더자료'!$E$118629:$F$118641,2,0),"")</f>
        <v/>
      </c>
      <c r="AHU259" s="1" t="str">
        <f>+IFERROR(VLOOKUP(C259,'[2]20180327오더자료'!$E$118688:$F$118703,2,0),"")</f>
        <v/>
      </c>
      <c r="AHV259" s="1"/>
      <c r="AHW259" s="1"/>
      <c r="AHX259" s="1" t="str">
        <f>+IFERROR(VLOOKUP(C259,'[2]20180327오더자료'!$E$118911:$F$118929,2,0),"")</f>
        <v/>
      </c>
      <c r="AHY259" s="1" t="str">
        <f>+IFERROR(VLOOKUP(C259,'[2]20180327오더자료'!$E$119019:$F$119034,2,0),"")</f>
        <v/>
      </c>
      <c r="AHZ259" s="1"/>
      <c r="AIA259" s="1" t="str">
        <f>+IFERROR(VLOOKUP(C259,'[2]20180327오더자료'!$E$119071:$F$119085,2,0),"")</f>
        <v/>
      </c>
      <c r="AIB259" s="1" t="str">
        <f>+IFERROR(VLOOKUP(C259,'[2]20180327오더자료'!$E$119098:$F$119116,2,0),"")</f>
        <v/>
      </c>
      <c r="AIC259" s="1" t="str">
        <f>+IFERROR(VLOOKUP(C259,'[2]20180327오더자료'!$E$119299:$F$119306,2,0),"")</f>
        <v/>
      </c>
      <c r="AID259" s="1" t="str">
        <f t="shared" si="124"/>
        <v/>
      </c>
      <c r="AIE259" s="1" t="str">
        <f>+IFERROR(VLOOKUP(C259,'[2]20180327오더자료'!$E$119332:$F$119348,2,0),"")</f>
        <v/>
      </c>
      <c r="AIF259" s="1" t="str">
        <f t="shared" si="125"/>
        <v/>
      </c>
      <c r="AIG259" s="1" t="str">
        <f t="shared" si="126"/>
        <v/>
      </c>
      <c r="AIH259" s="1" t="str">
        <f>+IFERROR(VLOOKUP(C259,'[2]20180327오더자료'!$E$119431:$F$119452,2,0),"")</f>
        <v/>
      </c>
      <c r="AII259" s="1" t="str">
        <f t="shared" si="127"/>
        <v/>
      </c>
      <c r="AIJ259" s="1" t="str">
        <f t="shared" si="128"/>
        <v/>
      </c>
      <c r="AIK259" s="1" t="str">
        <f>+IFERROR(VLOOKUP(C259,'[2]20180327오더자료'!$E$119621:$F$119643,2,0),"")</f>
        <v/>
      </c>
      <c r="AIL259" s="1" t="str">
        <f>+IFERROR(VLOOKUP(C259,'[2]20180327오더자료'!$E$119848:$F$119861,2,0),"")</f>
        <v/>
      </c>
      <c r="AIM259" s="1" t="str">
        <f>+IFERROR(VLOOKUP(C259,'[2]20180327오더자료'!$E$119876:$F$119893,2,0),"")</f>
        <v/>
      </c>
      <c r="AIN259" s="1" t="str">
        <f t="shared" si="129"/>
        <v/>
      </c>
      <c r="AIO259" s="1" t="str">
        <f>+IFERROR(VLOOKUP(C259,'[2]20180327오더자료'!$E$120130:$F$120149,2,0),"")</f>
        <v/>
      </c>
      <c r="AIP259" s="1" t="str">
        <f>+IFERROR(VLOOKUP(C259,'[2]20180327오더자료'!$E$120169:$F$120179,2,0),"")</f>
        <v/>
      </c>
      <c r="AIQ259" s="1" t="str">
        <f>+IFERROR(VLOOKUP(C259,'[2]20180327오더자료'!$E$120191:$F$120206,2,0),"")</f>
        <v/>
      </c>
      <c r="AIR259" s="1" t="str">
        <f t="shared" si="130"/>
        <v/>
      </c>
      <c r="AIS259" s="1" t="str">
        <f>+IFERROR(VLOOKUP(C259,'[2]20180327오더자료'!$E$120342:$F$120357,2,0),"")</f>
        <v/>
      </c>
      <c r="AIT259" s="1" t="str">
        <f>+IFERROR(VLOOKUP(C259,'[2]20180327오더자료'!$E$120432:$F$120445,2,0),"")</f>
        <v/>
      </c>
      <c r="AIU259" s="1" t="str">
        <f>+IFERROR(VLOOKUP(C259,'[2]20180327오더자료'!$E$120508:$F$120517,2,0),"")</f>
        <v/>
      </c>
      <c r="AIV259" s="1" t="str">
        <f>+IFERROR(VLOOKUP(C259,'[2]20180327오더자료'!$E$120530:$F$120546,2,0),"")</f>
        <v/>
      </c>
      <c r="AIW259" s="1" t="str">
        <f t="shared" si="131"/>
        <v/>
      </c>
      <c r="AIX259" s="1" t="str">
        <f>+IFERROR(VLOOKUP(C259,'[2]20180327오더자료'!$E$120576:$F$120593,2,0),"")</f>
        <v/>
      </c>
      <c r="AIY259" s="1" t="str">
        <f t="shared" si="132"/>
        <v/>
      </c>
      <c r="AIZ259" s="1" t="str">
        <f>+IFERROR(VLOOKUP(C259,'[2]20180327오더자료'!$E$120642:$F$120658,2,0),"")</f>
        <v/>
      </c>
      <c r="AJA259" s="1" t="str">
        <f t="shared" si="133"/>
        <v/>
      </c>
      <c r="AJB259" s="1" t="str">
        <f t="shared" si="134"/>
        <v/>
      </c>
      <c r="AJC259" s="1" t="str">
        <f t="shared" si="135"/>
        <v/>
      </c>
      <c r="AJD259" s="1" t="str">
        <f>+IFERROR(VLOOKUP(C259,'[2]20180327오더자료'!$E$120748:$F$120765,2,0),"")</f>
        <v/>
      </c>
      <c r="AJE259" s="1" t="str">
        <f>+IFERROR(VLOOKUP(C259,'[2]20180327오더자료'!$E$120835:$F$120853,2,0),"")</f>
        <v/>
      </c>
      <c r="AJF259" s="1" t="str">
        <f t="shared" si="136"/>
        <v/>
      </c>
      <c r="AJG259" s="1" t="str">
        <f>+IFERROR(VLOOKUP(C259,'[2]20180327오더자료'!$E$120883:$F$120901,2,0),"")</f>
        <v/>
      </c>
      <c r="AJH259" s="1" t="str">
        <f t="shared" si="137"/>
        <v/>
      </c>
      <c r="AJI259" s="1" t="str">
        <f>+IFERROR(VLOOKUP(C259,'[2]20180327오더자료'!$E$121206:$F$121223,2,0),"")</f>
        <v/>
      </c>
      <c r="AJJ259" s="1" t="str">
        <f>+IFERROR(VLOOKUP(C259,'[2]20180327오더자료'!$E$121239:$F$121250,2,0),"")</f>
        <v/>
      </c>
      <c r="AJK259" s="1" t="str">
        <f t="shared" si="138"/>
        <v/>
      </c>
      <c r="AJL259" s="1" t="str">
        <f>+IFERROR(VLOOKUP(C259,'[2]20180327오더자료'!$E$121279:$F$121300,2,0),"")</f>
        <v/>
      </c>
      <c r="AJM259" s="1" t="str">
        <f t="shared" si="139"/>
        <v/>
      </c>
      <c r="AJN259" s="1" t="str">
        <f>+IFERROR(VLOOKUP(C259,'[2]20180327오더자료'!$E$123588:$F$123605,2,0),"")</f>
        <v/>
      </c>
      <c r="AJO259" s="1" t="str">
        <f>+IFERROR(VLOOKUP(C259,'[2]20180327오더자료'!$E$123743:$F$123754,2,0),"")</f>
        <v/>
      </c>
      <c r="AJP259" s="1" t="str">
        <f t="shared" si="140"/>
        <v/>
      </c>
      <c r="AJQ259" s="1" t="str">
        <f t="shared" si="141"/>
        <v/>
      </c>
      <c r="AJR259" s="1" t="str">
        <f t="shared" si="142"/>
        <v/>
      </c>
      <c r="AJS259" s="1" t="str">
        <f t="shared" si="143"/>
        <v/>
      </c>
      <c r="AJT259" s="1" t="str">
        <f>+IFERROR(VLOOKUP(C259,'[2]20180327오더자료'!$E$123951:$F$123970,2,0),"")</f>
        <v/>
      </c>
      <c r="AJU259" s="1"/>
      <c r="AJV259" s="1" t="str">
        <f>+IFERROR(VLOOKUP(C259,'[2]20180327오더자료'!$E$124129:$F$124135,2,0),"")</f>
        <v/>
      </c>
      <c r="AJW259" s="1" t="str">
        <f>+IFERROR(VLOOKUP(C259,'[2]20180327오더자료'!$E$124144:$F$124156,2,0),"")</f>
        <v/>
      </c>
      <c r="AJX259" s="1" t="str">
        <f>+IFERROR(VLOOKUP(C259,'[2]20180327오더자료'!$E$124166:$F$124179,2,0),"")</f>
        <v/>
      </c>
      <c r="AJY259" s="1" t="str">
        <f>+IFERROR(VLOOKUP(C259,'[2]20180327오더자료'!$E$124478:$F$124482,2,0),"")</f>
        <v/>
      </c>
      <c r="AJZ259" s="1" t="str">
        <f>+IFERROR(VLOOKUP(C259,'[2]20180327오더자료'!$E$124494:$F$124507,2,0),"")</f>
        <v/>
      </c>
      <c r="AKA259" s="1" t="str">
        <f>+IFERROR(VLOOKUP(C259,'[2]20180327오더자료'!$E$124523:$F$124530,2,0),"")</f>
        <v/>
      </c>
      <c r="AKB259" s="1" t="str">
        <f>+IFERROR(VLOOKUP(C259,'[2]20180327오더자료'!$E$124577:$F$124595,2,0),"")</f>
        <v/>
      </c>
      <c r="AKC259" s="1" t="str">
        <f>+IFERROR(VLOOKUP(C259,'[2]20180327오더자료'!$E$124763:$F$124778,2,0),"")</f>
        <v/>
      </c>
      <c r="AKD259" s="1" t="str">
        <f>+IFERROR(VLOOKUP(C259,'[2]20180327오더자료'!$E$124812:$F$124828,2,0),"")</f>
        <v/>
      </c>
      <c r="AKE259" s="1" t="str">
        <f>+IFERROR(VLOOKUP(C259,'[2]20180327오더자료'!$E$124846:$F$124856,2,0),"")</f>
        <v/>
      </c>
      <c r="AKF259" s="1" t="str">
        <f t="shared" si="144"/>
        <v/>
      </c>
      <c r="AKG259" s="1" t="str">
        <f t="shared" si="145"/>
        <v/>
      </c>
      <c r="AKH259" s="1" t="str">
        <f t="shared" si="146"/>
        <v/>
      </c>
      <c r="AKI259" s="1" t="str">
        <f>+IFERROR(VLOOKUP(C259,'[2]20180327오더자료'!$E$124995:$F$125014,2,0),"")</f>
        <v/>
      </c>
      <c r="AKJ259" s="1" t="str">
        <f>+IFERROR(VLOOKUP(C259,'[2]20180327오더자료'!$E$125173:$F$125180,2,0),"")</f>
        <v/>
      </c>
      <c r="AKK259" s="1"/>
      <c r="AKL259" s="1" t="str">
        <f>+IFERROR(VLOOKUP(C259,'[2]20180327오더자료'!$E$127515:$F$127528,2,0),"")</f>
        <v/>
      </c>
      <c r="AKM259" s="1" t="str">
        <f>+IFERROR(VLOOKUP(C259,'[2]20180327오더자료'!$E$127615:$F$127632,2,0),"")</f>
        <v/>
      </c>
      <c r="AKN259" s="1" t="str">
        <f>+IFERROR(VLOOKUP(C259,'[2]20180327오더자료'!$E$127655:$F$127675,2,0),"")</f>
        <v/>
      </c>
      <c r="AKO259" s="1" t="str">
        <f>+IFERROR(VLOOKUP(C259,'[2]20180327오더자료'!$E$127692:$F$127705,2,0),"")</f>
        <v/>
      </c>
      <c r="AKP259" s="1" t="str">
        <f>+IFERROR(VLOOKUP(C259,'[2]20180327오더자료'!$E$127774:$F$127778,2,0),"")</f>
        <v/>
      </c>
      <c r="AKQ259" s="1" t="str">
        <f>+IFERROR(VLOOKUP(C259,'[2]20180327오더자료'!$E$127943:$F$127961,2,0),"")</f>
        <v/>
      </c>
      <c r="AKR259" s="1" t="str">
        <f>+IFERROR(VLOOKUP(C259,'[2]20180327오더자료'!$E$128005:$F$128014,2,0),"")</f>
        <v/>
      </c>
      <c r="AKS259" s="1" t="str">
        <f>+IFERROR(VLOOKUP(C259,'[2]20180327오더자료'!$E$128029:$F$128047,2,0),"")</f>
        <v/>
      </c>
      <c r="AKT259" s="1" t="str">
        <f>+IFERROR(VLOOKUP(C259,'[2]20180327오더자료'!$E$128400:$F$128416,2,0),"")</f>
        <v/>
      </c>
      <c r="AKU259" s="1" t="str">
        <f>+IFERROR(VLOOKUP(C259,'[2]20180327오더자료'!$E$128542:$F$128562,2,0),"")</f>
        <v/>
      </c>
      <c r="AKV259" s="1" t="str">
        <f t="shared" si="147"/>
        <v/>
      </c>
      <c r="AKW259" s="1" t="str">
        <f>+IFERROR(VLOOKUP(C259,'[2]20180327오더자료'!$E$128588:$F$128596,2,0),"")</f>
        <v/>
      </c>
      <c r="AKX259" s="1" t="str">
        <f>+IFERROR(VLOOKUP(C259,'[2]20180327오더자료'!$E$128611:$F$128628,2,0),"")</f>
        <v/>
      </c>
      <c r="AKY259" s="1" t="str">
        <f>+IFERROR(VLOOKUP(C259,'[2]20180327오더자료'!$E$128642:$F$128657,2,0),"")</f>
        <v/>
      </c>
      <c r="AKZ259" s="1" t="str">
        <f>+IFERROR(VLOOKUP(C259,'[2]20180327오더자료'!$E$128672:$F$128690,2,0),"")</f>
        <v/>
      </c>
      <c r="ALA259" s="1" t="str">
        <f>+IFERROR(VLOOKUP(C259,'[2]20180327오더자료'!$E$128948:$F$128972,2,0),"")</f>
        <v/>
      </c>
      <c r="ALB259" s="1" t="str">
        <f t="shared" si="148"/>
        <v/>
      </c>
      <c r="ALC259" s="1" t="str">
        <f t="shared" si="149"/>
        <v/>
      </c>
      <c r="ALD259" s="1" t="str">
        <f>+IFERROR(VLOOKUP(C259,'[2]20180327오더자료'!$E$129008:$F$129022,2,0),"")</f>
        <v/>
      </c>
      <c r="ALE259" s="1" t="str">
        <f t="shared" si="150"/>
        <v/>
      </c>
      <c r="ALF259" s="1" t="str">
        <f>+IFERROR(VLOOKUP(C259,'[2]20180327오더자료'!$E$129057:$F$129066,2,0),"")</f>
        <v/>
      </c>
      <c r="ALG259" s="1" t="str">
        <f t="shared" si="151"/>
        <v/>
      </c>
      <c r="ALH259" s="1" t="str">
        <f t="shared" si="152"/>
        <v/>
      </c>
      <c r="ALI259" s="1" t="str">
        <f>+IFERROR(VLOOKUP(C259,'[2]20180327오더자료'!$E$129198:$F$129214,2,0),"")</f>
        <v/>
      </c>
      <c r="ALJ259" s="1" t="str">
        <f>+IFERROR(VLOOKUP(C259,'[2]20180327오더자료'!$E$129253:$F$129269,2,0),"")</f>
        <v/>
      </c>
      <c r="ALK259" s="1" t="str">
        <f>+IFERROR(VLOOKUP(C259,'[2]20180327오더자료'!$E$129367:$F$129376,2,0),"")</f>
        <v/>
      </c>
      <c r="ALL259" s="1" t="str">
        <f>+IFERROR(VLOOKUP(C259,'[2]20180327오더자료'!$E$129421:$F$129435,2,0),"")</f>
        <v/>
      </c>
      <c r="ALM259" s="1" t="str">
        <f>+IFERROR(VLOOKUP(C259,'[2]20180327오더자료'!$E$125407:$F$125419,2,0),"")</f>
        <v/>
      </c>
      <c r="ALN259" s="1" t="str">
        <f t="shared" si="153"/>
        <v/>
      </c>
      <c r="ALO259" s="1" t="str">
        <f>+IFERROR(VLOOKUP(C259,'[2]20180327오더자료'!$E$131264:$F$131283,2,0),"")</f>
        <v/>
      </c>
      <c r="ALP259" s="1" t="str">
        <f t="shared" si="154"/>
        <v/>
      </c>
      <c r="ALQ259" s="1" t="str">
        <f>+IFERROR(VLOOKUP(C259,'[2]20180327오더자료'!$E$131425:$F$131442,2,0),"")</f>
        <v/>
      </c>
      <c r="ALR259" s="1" t="str">
        <f>+IFERROR(VLOOKUP(C259,'[2]20180327오더자료'!$E$131548:$F$131561,2,0),"")</f>
        <v/>
      </c>
      <c r="ALS259" s="1" t="str">
        <f t="shared" si="155"/>
        <v/>
      </c>
      <c r="ALT259" s="1" t="str">
        <f t="shared" si="156"/>
        <v/>
      </c>
      <c r="ALU259" s="1" t="str">
        <f t="shared" si="157"/>
        <v/>
      </c>
      <c r="ALV259" s="1" t="str">
        <f>+IFERROR(VLOOKUP(C259,'[2]20180327오더자료'!$E$131677:$F$131695,2,0),"")</f>
        <v/>
      </c>
      <c r="ALW259" s="1" t="str">
        <f>+IFERROR(VLOOKUP(C259,'[2]20180327오더자료'!$E$131791:$F$131808,2,0),"")</f>
        <v/>
      </c>
      <c r="ALX259" s="1" t="str">
        <f>+IFERROR(VLOOKUP(C259,'[2]20180327오더자료'!$E$131822:$F$131832,2,0),"")</f>
        <v/>
      </c>
      <c r="ALY259" s="1" t="str">
        <f>+IFERROR(VLOOKUP(C259,'[2]20180327오더자료'!$E$131883:$F$131897,2,0),"")</f>
        <v/>
      </c>
      <c r="ALZ259" s="1"/>
      <c r="AMA259" s="1" t="str">
        <f>+IFERROR(VLOOKUP(C259,'[2]20180327오더자료'!$E$131990:$F$132004,2,0),"")</f>
        <v/>
      </c>
      <c r="AMB259" s="1" t="str">
        <f>+IFERROR(VLOOKUP(C259,'[2]20180327오더자료'!$E$132253:$F$132267,2,0),"")</f>
        <v/>
      </c>
      <c r="AMC259" s="1" t="str">
        <f>+IFERROR(VLOOKUP(C259,'[2]20180327오더자료'!$E$132287:$F$132294,2,0),"")</f>
        <v/>
      </c>
      <c r="AMD259" s="1" t="str">
        <f>+IFERROR(VLOOKUP(C259,'[2]20180327오더자료'!$E$132764:$F$132774,2,0),"")</f>
        <v/>
      </c>
      <c r="AME259" s="1" t="str">
        <f>+IFERROR(VLOOKUP(C259,'[2]20180327오더자료'!$E$132816:$F$132835,2,0),"")</f>
        <v/>
      </c>
      <c r="AMF259" s="1" t="str">
        <f>+IFERROR(VLOOKUP(C259,'[2]20180327오더자료'!$E$132934:$F$132943,2,0),"")</f>
        <v/>
      </c>
      <c r="AMG259" s="1" t="str">
        <f>+IFERROR(VLOOKUP(C259,'[2]20180327오더자료'!$E$132958:$F$132975,2,0),"")</f>
        <v/>
      </c>
      <c r="AMH259" s="1" t="str">
        <f t="shared" si="158"/>
        <v/>
      </c>
      <c r="AMI259" s="1" t="str">
        <f t="shared" si="159"/>
        <v/>
      </c>
      <c r="AMJ259" s="1" t="str">
        <f>+IFERROR(VLOOKUP(C259,'[2]20180327오더자료'!$E$133243:$F$133254,2,0),"")</f>
        <v/>
      </c>
      <c r="AMK259" s="1" t="str">
        <f>+IFERROR(VLOOKUP(C259,'[2]20180327오더자료'!$E$133324:$F$133341,2,0),"")</f>
        <v/>
      </c>
      <c r="AML259" s="1" t="str">
        <f>+IFERROR(VLOOKUP(C259,'[2]20180327오더자료'!$E$133519:$F$133537,2,0),"")</f>
        <v/>
      </c>
      <c r="AMM259" s="1" t="str">
        <f>+IFERROR(VLOOKUP(C259,'[2]20180327오더자료'!$E$133548:$F$133562,2,0),"")</f>
        <v/>
      </c>
      <c r="AMN259" s="1" t="str">
        <f>+IFERROR(VLOOKUP(C259,'[2]20180327오더자료'!$E$133592:$F$133610,2,0),"")</f>
        <v/>
      </c>
      <c r="AMO259" s="1" t="str">
        <f>+IFERROR(VLOOKUP(C259,'[2]20180327오더자료'!$E$133736:$F$133752,2,0),"")</f>
        <v/>
      </c>
      <c r="AMP259" s="1" t="str">
        <f t="shared" si="160"/>
        <v/>
      </c>
      <c r="AMQ259" s="1" t="str">
        <f>+IFERROR(VLOOKUP(C259,'[2]20180327오더자료'!$E$133987:$F$134003,2,0),"")</f>
        <v/>
      </c>
      <c r="AMR259" s="1" t="str">
        <f t="shared" si="161"/>
        <v/>
      </c>
      <c r="AMS259" s="1" t="str">
        <f>+IFERROR(VLOOKUP(C259,'[2]20180327오더자료'!$E$134111:$F$134128,2,0),"")</f>
        <v/>
      </c>
      <c r="AMT259" s="1" t="str">
        <f>+IFERROR(VLOOKUP(C259,'[2]20180327오더자료'!$E$134169:$F$134186,2,0),"")</f>
        <v/>
      </c>
      <c r="AMU259" s="1" t="str">
        <f>+IFERROR(VLOOKUP(C259,'[2]20180327오더자료'!$E$141860:$F$141877,2,0),"")</f>
        <v/>
      </c>
      <c r="AMV259" s="1" t="str">
        <f>+IFERROR(VLOOKUP(C259,'[2]20180327오더자료'!$E$141938:$F$141948,2,0),"")</f>
        <v/>
      </c>
      <c r="AMW259" s="1" t="str">
        <f t="shared" si="162"/>
        <v/>
      </c>
      <c r="AMX259" s="1" t="str">
        <f t="shared" si="163"/>
        <v/>
      </c>
      <c r="AMY259" s="1" t="str">
        <f>+IFERROR(VLOOKUP(C259,'[2]20180327오더자료'!$E$142030:$F$142044,2,0),"")</f>
        <v/>
      </c>
      <c r="AMZ259" s="1" t="str">
        <f>+IFERROR(VLOOKUP(C259,'[2]20180327오더자료'!$E$142132:$F$142146,2,0),"")</f>
        <v/>
      </c>
      <c r="ANA259" s="1"/>
      <c r="ANB259" s="1" t="str">
        <f>+IFERROR(VLOOKUP(C259,'[2]20180327오더자료'!$E$142368:$F$142382,2,0),"")</f>
        <v/>
      </c>
      <c r="ANC259" s="1" t="str">
        <f>+IFERROR(VLOOKUP(C259,'[2]20180327오더자료'!$E$142601:$F$142612,2,0),"")</f>
        <v/>
      </c>
      <c r="AND259" s="1" t="str">
        <f t="shared" si="164"/>
        <v/>
      </c>
      <c r="ANE259" s="1" t="str">
        <f>+IFERROR(VLOOKUP(C259,'[2]20180327오더자료'!$E$142894:$E$142903,2,0),"")</f>
        <v/>
      </c>
      <c r="ANF259" s="1" t="str">
        <f>+IFERROR(VLOOKUP(C259,'[2]20180327오더자료'!$E$142916:$F$142928,2,0),"")</f>
        <v/>
      </c>
      <c r="ANG259" s="1" t="str">
        <f>+IFERROR(VLOOKUP(C259,'[2]20180327오더자료'!$E$142941:$F$142955,2,0),"")</f>
        <v/>
      </c>
      <c r="ANH259" s="1" t="str">
        <f>+IFERROR(VLOOKUP(C259,'[2]20180327오더자료'!$E$143213:$F$143227,2,0),"")</f>
        <v/>
      </c>
      <c r="ANI259" s="1" t="str">
        <f>+IFERROR(VLOOKUP(C259,'[2]20180327오더자료'!$E$143287:$F$143303,2,0),"")</f>
        <v/>
      </c>
      <c r="ANJ259" s="1" t="str">
        <f t="shared" si="165"/>
        <v/>
      </c>
      <c r="ANK259" s="1" t="str">
        <f>+IFERROR(VLOOKUP(C259,'[2]20180327오더자료'!$E$143323:$F$143341,2,0),"")</f>
        <v/>
      </c>
      <c r="ANL259" s="1" t="str">
        <f>+IFERROR(VLOOKUP(C259,'[2]20180327오더자료'!$E$143384:$F$143401,2,0),"")</f>
        <v/>
      </c>
      <c r="ANM259" s="1" t="str">
        <f t="shared" si="166"/>
        <v/>
      </c>
      <c r="ANN259" s="1" t="str">
        <f>+IFERROR(VLOOKUP(C259,'[2]20180327오더자료'!$E$143584:$F$143601,2,0),"")</f>
        <v/>
      </c>
      <c r="ANO259" s="1" t="str">
        <f>+IFERROR(VLOOKUP(C259,'[2]20180327오더자료'!$E$143614:$F$143630,2,0),"")</f>
        <v/>
      </c>
      <c r="ANP259" s="1" t="str">
        <f>+IFERROR(VLOOKUP(C259,'[2]20180327오더자료'!$E$143643:$F$143659,2,0),"")</f>
        <v/>
      </c>
      <c r="ANQ259" s="1" t="str">
        <f>+IFERROR(VLOOKUP(C259,'[2]20180327오더자료'!$E$143808:$F$143815,2,0),"")</f>
        <v/>
      </c>
      <c r="ANR259" s="1" t="str">
        <f>+IFERROR(VLOOKUP(C259,'[2]20180327오더자료'!$E$144209:$F$144231,2,0),"")</f>
        <v/>
      </c>
      <c r="ANS259" s="1" t="str">
        <f t="shared" si="167"/>
        <v/>
      </c>
      <c r="ANT259" s="1"/>
      <c r="ANU259" s="1"/>
      <c r="ANV259" s="1" t="str">
        <f>+IFERROR(VLOOKUP(C259,'[2]20180327오더자료'!$E$144413:$F$144421,2,0),"")</f>
        <v/>
      </c>
      <c r="ANW259" s="1" t="str">
        <f>+IFERROR(VLOOKUP(C259,'[2]20180327오더자료'!$E$144434:$F$144446,2,0),"")</f>
        <v/>
      </c>
      <c r="ANX259" s="1" t="str">
        <f>+IFERROR(VLOOKUP(C259,'[2]20180327오더자료'!$E$144523:$F$144541,2,0),"")</f>
        <v/>
      </c>
      <c r="ANY259" s="1" t="str">
        <f>+IFERROR(VLOOKUP(C259,'[2]20180327오더자료'!$E$144563:$F$144572,2,0),"")</f>
        <v/>
      </c>
      <c r="ANZ259" s="1" t="str">
        <f>+IFERROR(VLOOKUP(C259,'[2]20180327오더자료'!$E$144592:$F$144607,2,0),"")</f>
        <v/>
      </c>
      <c r="AOA259" s="1" t="str">
        <f>+IFERROR(VLOOKUP(C259,'[2]20180327오더자료'!$E$146284:$F$146300,2,0),"")</f>
        <v/>
      </c>
      <c r="AOB259" s="1" t="str">
        <f>+IFERROR(VLOOKUP(C259,'[2]20180327오더자료'!$E$146309:$F$146325,2,0),"")</f>
        <v/>
      </c>
      <c r="AOC259" s="1" t="str">
        <f t="shared" si="168"/>
        <v/>
      </c>
      <c r="AOD259" s="1" t="str">
        <f>+IFERROR(VLOOKUP(C259,'[2]20180327오더자료'!$E$146383:$F$146395,2,0),"")</f>
        <v/>
      </c>
      <c r="AOE259" s="1" t="str">
        <f>+IFERROR(VLOOKUP(C259,'[2]20180327오더자료'!$E$146406:$F$146417,2,0),"")</f>
        <v/>
      </c>
      <c r="AOF259" s="1" t="str">
        <f>+IFERROR(VLOOKUP(C259,'[2]20180327오더자료'!$E$146466:$F$146485,2,0),"")</f>
        <v/>
      </c>
      <c r="AOG259" s="1" t="str">
        <f>+IFERROR(VLOOKUP(C259,'[2]20180327오더자료'!$E$146666:$F$146686,2,0),"")</f>
        <v/>
      </c>
      <c r="AOH259" s="1" t="str">
        <f>+IFERROR(VLOOKUP(C259,'[2]20180327오더자료'!$E$146797:$F$146814,2,0),"")</f>
        <v/>
      </c>
      <c r="AOI259" s="1" t="str">
        <f>+IFERROR(VLOOKUP(C259,'[2]20180327오더자료'!$E$146927:$F$146944,2,0),"")</f>
        <v/>
      </c>
      <c r="AOJ259" s="1" t="str">
        <f t="shared" si="169"/>
        <v/>
      </c>
      <c r="AOK259" s="1" t="str">
        <f>+IFERROR(VLOOKUP(C259,'[2]20180327오더자료'!$E$147426:$F$147442,2,0),"")</f>
        <v/>
      </c>
      <c r="AOL259" s="1" t="str">
        <f t="shared" si="170"/>
        <v/>
      </c>
      <c r="AOM259" s="1"/>
      <c r="AON259" s="1" t="str">
        <f>+IFERROR(VLOOKUP(C259,'[2]20180327오더자료'!$E$147684:$F$147695,2,0),"")</f>
        <v/>
      </c>
      <c r="AOO259" s="1" t="str">
        <f>+IFERROR(VLOOKUP(C259,'[2]20180327오더자료'!$E$147895:$F$147911,2,0),"")</f>
        <v/>
      </c>
      <c r="AOP259" s="1" t="str">
        <f>+IFERROR(VLOOKUP(C259,'[2]20180327오더자료'!$E$148029:$F$148036,2,0),"")</f>
        <v/>
      </c>
      <c r="AOQ259" s="1" t="str">
        <f>+IFERROR(VLOOKUP(C259,'[2]20180327오더자료'!$E$148050:$F$148071,2,0),"")</f>
        <v/>
      </c>
      <c r="AOR259" s="1" t="str">
        <f>+IFERROR(VLOOKUP(C259,'[2]20180327오더자료'!$E$148089:$F$148095,2,0),"")</f>
        <v/>
      </c>
      <c r="AOS259" s="1" t="str">
        <f>+IFERROR(VLOOKUP(C259,'[2]20180327오더자료'!$E$148233:$F$148243,2,0),"")</f>
        <v/>
      </c>
      <c r="AOT259" s="1" t="str">
        <f>+IFERROR(VLOOKUP(C259,'[2]20180327오더자료'!$E$148255:$F$148272,2,0),"")</f>
        <v/>
      </c>
      <c r="AOU259" s="1" t="str">
        <f>+IFERROR(VLOOKUP(C259,'[2]20180327오더자료'!$E$148328:$F$148343,2,0),"")</f>
        <v/>
      </c>
      <c r="AOV259" s="1" t="str">
        <f>+IFERROR(VLOOKUP(C259,'[2]20180327오더자료'!$E$148386:$F$148406,2,0),"")</f>
        <v/>
      </c>
      <c r="AOW259" s="1" t="str">
        <f>+IFERROR(VLOOKUP(C259,'[2]20180327오더자료'!$E$148829:$F$148845,2,0),"")</f>
        <v/>
      </c>
      <c r="AOX259" s="1" t="str">
        <f>+IFERROR(VLOOKUP(C259,'[2]20180327오더자료'!$E$148858:$F$148876,2,0),"")</f>
        <v/>
      </c>
      <c r="AOY259" s="1" t="str">
        <f>+IFERROR(VLOOKUP(C259,'[2]20180327오더자료'!$E$148896:$F$148916,2,0),"")</f>
        <v/>
      </c>
      <c r="AOZ259" s="1" t="str">
        <f t="shared" si="171"/>
        <v/>
      </c>
      <c r="APA259" s="1" t="str">
        <f>+IFERROR(VLOOKUP(C259,'[2]20180327오더자료'!$E$148953:$F$148973,2,0),"")</f>
        <v/>
      </c>
      <c r="APB259" s="1" t="str">
        <f>+IFERROR(VLOOKUP(C259,'[2]20180327오더자료'!$E$148986:$F$149001,2,0),"")</f>
        <v/>
      </c>
      <c r="APC259" s="1" t="str">
        <f>+IFERROR(VLOOKUP(C259,'[2]20180327오더자료'!$E$149041:$F$149060,2,0),"")</f>
        <v/>
      </c>
      <c r="APD259" s="1" t="str">
        <f t="shared" si="172"/>
        <v/>
      </c>
      <c r="APE259" s="1" t="str">
        <f t="shared" si="173"/>
        <v/>
      </c>
      <c r="APF259" s="1" t="str">
        <f>+IFERROR(VLOOKUP(C259,'[2]20180327오더자료'!$E$149164:$F$149177,2,0),"")</f>
        <v/>
      </c>
      <c r="APG259" s="1" t="str">
        <f t="shared" si="174"/>
        <v/>
      </c>
      <c r="APH259" s="1" t="str">
        <f>+IFERROR(VLOOKUP(C259,'[2]20180327오더자료'!$E$149261:$F$149275,2,0),"")</f>
        <v/>
      </c>
      <c r="API259" s="1" t="str">
        <f t="shared" si="175"/>
        <v/>
      </c>
      <c r="APJ259" s="1" t="str">
        <f>+IFERROR(VLOOKUP(C259,'[2]20180327오더자료'!$E$149341:$F$149355,2,0),"")</f>
        <v/>
      </c>
      <c r="APK259" s="1" t="str">
        <f>+IFERROR(VLOOKUP(C259,'[2]20180327오더자료'!$E$149367:$F$149380,2,0),"")</f>
        <v/>
      </c>
      <c r="APL259" s="1" t="str">
        <f>+IFERROR(VLOOKUP(C259,'[2]20180327오더자료'!$E$149394:$F$149410,2,0),"")</f>
        <v/>
      </c>
      <c r="APM259" s="1" t="str">
        <f>+IFERROR(VLOOKUP(C259,'[2]20180327오더자료'!$E$134238:$F$134249,2,0),"")</f>
        <v/>
      </c>
      <c r="APN259" s="1" t="str">
        <f t="shared" si="176"/>
        <v/>
      </c>
      <c r="APO259" s="1" t="str">
        <f>+IFERROR(VLOOKUP(C259,'[2]20180327오더자료'!$E$134278:$F$134286,2,0),"")</f>
        <v/>
      </c>
      <c r="APP259" s="1" t="str">
        <f>+IFERROR(VLOOKUP(C259,'[2]20180327오더자료'!$E$134299:$F$134317,2,0),"")</f>
        <v/>
      </c>
      <c r="APQ259" s="1" t="str">
        <f>+IFERROR(VLOOKUP(C259,'[2]20180327오더자료'!$E$134435:$F$134455,2,0),"")</f>
        <v/>
      </c>
      <c r="APR259" s="1" t="str">
        <f>+IFERROR(VLOOKUP(C259,'[2]20180327오더자료'!$E$134710:$F$134729,2,0),"")</f>
        <v/>
      </c>
      <c r="APS259" s="1" t="str">
        <f>+IFERROR(VLOOKUP(C259,'[2]20180327오더자료'!$E$134985:$F$134993,2,0),"")</f>
        <v/>
      </c>
      <c r="APT259" s="1"/>
      <c r="APU259" s="1"/>
      <c r="APV259" s="1" t="str">
        <f>+IFERROR(VLOOKUP(C259,'[2]20180327오더자료'!$E$135011:$F$135022,2,0),"")</f>
        <v/>
      </c>
      <c r="APW259" s="1" t="str">
        <f>+IFERROR(VLOOKUP(C259,'[2]20180327오더자료'!$E$135106:$F$135116,2,0),"")</f>
        <v/>
      </c>
      <c r="APX259" s="1" t="str">
        <f>+IFERROR(VLOOKUP(C259,'[2]20180327오더자료'!$E$135129:$F$135138,2,0),"")</f>
        <v/>
      </c>
      <c r="APY259" s="1" t="str">
        <f>+IFERROR(VLOOKUP(C259,'[2]20180327오더자료'!$E$135150:$F$135164,2,0),"")</f>
        <v/>
      </c>
      <c r="APZ259" s="1" t="str">
        <f>+IFERROR(VLOOKUP(C259,'[2]20180327오더자료'!$E$135180:$F$135190,2,0),"")</f>
        <v/>
      </c>
      <c r="AQA259" s="1" t="str">
        <f>+IFERROR(VLOOKUP(C259,'[2]20180327오더자료'!$E$135289:$F$135299,2,0),"")</f>
        <v/>
      </c>
      <c r="AQB259" s="1" t="str">
        <f>+IFERROR(VLOOKUP(C259,'[2]20180327오더자료'!$E$135345:$F$135356,2,0),"")</f>
        <v/>
      </c>
      <c r="AQC259" s="1" t="str">
        <f>+IFERROR(VLOOKUP(C259,'[2]20180327오더자료'!$E$135413:$F$135431,2,0),"")</f>
        <v/>
      </c>
      <c r="AQD259" s="1" t="str">
        <f>+IFERROR(VLOOKUP(C259,'[2]20180327오더자료'!$E$135615:$F$135631,2,0),"")</f>
        <v/>
      </c>
      <c r="AQE259" s="1" t="str">
        <f>+IFERROR(VLOOKUP(C259,'[2]20180327오더자료'!$E$135814:$F$135829,2,0),"")</f>
        <v/>
      </c>
      <c r="AQF259" s="1" t="str">
        <f>+IFERROR(VLOOKUP(C259,'[2]20180327오더자료'!$E$135841:$F$135858,2,0),"")</f>
        <v/>
      </c>
      <c r="AQG259" s="1" t="str">
        <f>+IFERROR(VLOOKUP(C259,'[2]20180327오더자료'!$E$135907:$F$135925,2,0),"")</f>
        <v/>
      </c>
      <c r="AQH259" s="1" t="str">
        <f>+IFERROR(VLOOKUP(C259,'[2]20180327오더자료'!$E$135971:$F$135988,2,0),"")</f>
        <v/>
      </c>
      <c r="AQI259" s="1" t="str">
        <f>+IFERROR(VLOOKUP(C259,'[2]20180327오더자료'!$E$136038:$F$136055,2,0),"")</f>
        <v/>
      </c>
      <c r="AQJ259" s="1" t="str">
        <f>+IFERROR(VLOOKUP(C259,'[2]20180327오더자료'!$E$136071:$F$136090,2,0),"")</f>
        <v/>
      </c>
      <c r="AQK259" s="1" t="str">
        <f>+IFERROR(VLOOKUP(C259,'[2]20180327오더자료'!$E$137052:$F$137060,2,0),"")</f>
        <v/>
      </c>
      <c r="AQL259" s="1" t="str">
        <f>+IFERROR(VLOOKUP(C259,'[2]20180327오더자료'!$E$137084:$F$137100,2,0),"")</f>
        <v/>
      </c>
      <c r="AQM259" s="1" t="str">
        <f>+IFERROR(VLOOKUP(C259,'[2]20180327오더자료'!$E$137223:$F$137242,2,0),"")</f>
        <v/>
      </c>
      <c r="AQN259" s="1" t="str">
        <f>+IFERROR(VLOOKUP(C259,'[2]20180327오더자료'!$E$137384:$F$137396,2,0),"")</f>
        <v/>
      </c>
      <c r="AQO259" s="1" t="str">
        <f>+IFERROR(VLOOKUP(C259,'[2]20180327오더자료'!$E$137419:$F$137433,2,0),"")</f>
        <v/>
      </c>
      <c r="AQP259" s="1" t="str">
        <f>+IFERROR(VLOOKUP(C259,'[2]20180327오더자료'!$E$137460:$F$137466,2,0),"")</f>
        <v/>
      </c>
      <c r="AQQ259" s="1" t="str">
        <f>+IFERROR(VLOOKUP(C259,'[2]20180327오더자료'!$E$137654:$F$137671,2,0),"")</f>
        <v/>
      </c>
      <c r="AQR259" s="1" t="str">
        <f t="shared" si="177"/>
        <v/>
      </c>
      <c r="AQS259" s="1" t="str">
        <f>+IFERROR(VLOOKUP(C259,'[2]20180327오더자료'!$E$137702:$F$137718,2,0),"")</f>
        <v/>
      </c>
      <c r="AQT259" s="1" t="str">
        <f t="shared" si="178"/>
        <v/>
      </c>
      <c r="AQU259" s="1" t="str">
        <f t="shared" si="179"/>
        <v/>
      </c>
      <c r="AQV259" s="1" t="str">
        <f>+IFERROR(VLOOKUP(C259,'[2]20180327오더자료'!$E$139826:$F$139842,2,0),"")</f>
        <v/>
      </c>
      <c r="AQW259" s="1" t="str">
        <f>+IFERROR(VLOOKUP(C259,'[2]20180327오더자료'!$E$139949:$F$139967,2,0),"")</f>
        <v/>
      </c>
      <c r="AQX259" s="1" t="str">
        <f>+IFERROR(VLOOKUP(C259,'[2]20180327오더자료'!$E$139987:$F$140005,2,0),"")</f>
        <v/>
      </c>
      <c r="AQY259" s="1" t="str">
        <f t="shared" si="180"/>
        <v/>
      </c>
      <c r="AQZ259" s="1" t="str">
        <f>+IFERROR(VLOOKUP(C259,'[2]20180327오더자료'!$E$140087:$F$140105,2,0),"")</f>
        <v/>
      </c>
      <c r="ARA259" s="1" t="str">
        <f>+IFERROR(VLOOKUP(C259,'[2]20180327오더자료'!$E$140129:$F$140140,2,0),"")</f>
        <v/>
      </c>
      <c r="ARB259" s="1" t="str">
        <f>+IFERROR(VLOOKUP(C259,'[2]20180327오더자료'!$E$140152:$F$140165,2,0),"")</f>
        <v/>
      </c>
      <c r="ARC259" s="1" t="str">
        <f>+IFERROR(VLOOKUP(C259,'[2]20180327오더자료'!$E$140179:$F$140197,2,0),"")</f>
        <v/>
      </c>
      <c r="ARD259" s="1" t="str">
        <f>+IFERROR(VLOOKUP(C259,'[2]20180327오더자료'!$E$140222:$F$140240,2,0),"")</f>
        <v/>
      </c>
      <c r="ARE259" s="1" t="str">
        <f t="shared" si="181"/>
        <v/>
      </c>
      <c r="ARF259" s="1" t="str">
        <f>+IFERROR(VLOOKUP(C259,'[2]20180327오더자료'!$E$140270:$F$140285,2,0),"")</f>
        <v/>
      </c>
      <c r="ARG259" s="1" t="str">
        <f t="shared" si="182"/>
        <v/>
      </c>
      <c r="ARH259" s="1" t="str">
        <f>+IFERROR(VLOOKUP(C259,'[2]20180327오더자료'!$E$140399:$F$140415,2,0),"")</f>
        <v/>
      </c>
      <c r="ARI259" s="1" t="str">
        <f>+IFERROR(VLOOKUP(C259,'[2]20180327오더자료'!$E$140517:$F$140532,2,0),"")</f>
        <v/>
      </c>
      <c r="ARJ259" s="1" t="str">
        <f>+IFERROR(VLOOKUP(C259,'[2]20180327오더자료'!$E$140546:$F$140563,2,0),"")</f>
        <v/>
      </c>
      <c r="ARK259" s="1" t="str">
        <f>+IFERROR(VLOOKUP(C259,'[2]20180327오더자료'!$E$140576:$F$140591,2,0),"")</f>
        <v/>
      </c>
      <c r="ARL259" s="1" t="str">
        <f>+IFERROR(VLOOKUP(C259,'[2]20180327오더자료'!$E$140726:$F$140745,2,0),"")</f>
        <v/>
      </c>
      <c r="ARM259" s="1" t="str">
        <f>+IFERROR(VLOOKUP(C259,'[2]20180327오더자료'!$E$140875:$F$140891,2,0),"")</f>
        <v/>
      </c>
      <c r="ARN259" s="1" t="str">
        <f t="shared" si="183"/>
        <v/>
      </c>
      <c r="ARO259" s="1" t="str">
        <f>+IFERROR(VLOOKUP(C259,'[2]20180327오더자료'!$E$140933:$F$140943,2,0),"")</f>
        <v/>
      </c>
      <c r="ARP259" s="1" t="str">
        <f>+IFERROR(VLOOKUP(C259,'[2]20180327오더자료'!$E$141068:$F$141077,2,0),"")</f>
        <v/>
      </c>
      <c r="ARQ259" s="1" t="str">
        <f>+IFERROR(VLOOKUP(C259,'[2]20180327오더자료'!$E$141093:$F$141113,2,0),"")</f>
        <v/>
      </c>
      <c r="ARR259" s="1" t="str">
        <f t="shared" si="184"/>
        <v/>
      </c>
      <c r="ARS259" s="1" t="str">
        <f>+IFERROR(VLOOKUP(C259,'[2]20180327오더자료'!$E$142916:$F$142928,2,0),"")</f>
        <v/>
      </c>
      <c r="ART259" s="1" t="str">
        <f t="shared" si="185"/>
        <v/>
      </c>
      <c r="ARU259" s="1" t="str">
        <f>+IFERROR(VLOOKUP(C259,'[2]20180327오더자료'!$E$141455:$F$141471,2,0),"")</f>
        <v/>
      </c>
      <c r="ARV259" s="1" t="str">
        <f>+IFERROR(VLOOKUP(C259,'[2]20180327오더자료'!$E$141484:$F$141501,2,0),"")</f>
        <v/>
      </c>
      <c r="ARW259" s="1" t="str">
        <f>+IFERROR(VLOOKUP(C259,'[2]20180327오더자료'!$E$141519:$F$141530,2,0),"")</f>
        <v/>
      </c>
      <c r="ARX259" s="1" t="str">
        <f t="shared" si="186"/>
        <v/>
      </c>
      <c r="ARY259" s="1" t="str">
        <f>+IFERROR(VLOOKUP(C259,'[2]20180327오더자료'!$E$141703:$F$141716,2,0),"")</f>
        <v/>
      </c>
      <c r="ARZ259" s="1" t="str">
        <f t="shared" si="187"/>
        <v/>
      </c>
      <c r="ASA259" s="1" t="str">
        <f t="shared" si="188"/>
        <v/>
      </c>
      <c r="ASB259" s="1" t="str">
        <f>+IFERROR(VLOOKUP(C259,'[2]20180327오더자료'!$E$141749:$F$141764,2,0),"")</f>
        <v/>
      </c>
      <c r="ASC259" s="1" t="str">
        <f>+IFERROR(VLOOKUP(C259,'[2]20180327오더자료'!$E$141821:$F$141835,2,0),"")</f>
        <v/>
      </c>
      <c r="ASD259" s="1" t="str">
        <f t="shared" si="189"/>
        <v/>
      </c>
    </row>
    <row r="260" spans="3:1174" customFormat="1" x14ac:dyDescent="0.3">
      <c r="C260" s="1" t="s">
        <v>1851</v>
      </c>
      <c r="D260" s="1" t="str">
        <f>+IFERROR(VLOOKUP(C260,'[1]20180327오더자료'!$D$58092:$E$58107,2,0),"")</f>
        <v/>
      </c>
      <c r="E260" s="1" t="e">
        <f>+VLOOKUP(C260,'[1]20180327오더자료'!$D$58222:$E$58238,2,0)</f>
        <v>#N/A</v>
      </c>
      <c r="F260" s="1" t="e">
        <f>+VLOOKUP(C260,'[1]20180327오더자료'!$D$58411:$E$58418,2,0)</f>
        <v>#N/A</v>
      </c>
      <c r="G260" s="1" t="e">
        <f>+VLOOKUP(C260,'[1]20180327오더자료'!$D$58432:$E$58447,2,0)</f>
        <v>#N/A</v>
      </c>
      <c r="H260" s="1" t="e">
        <f t="shared" si="118"/>
        <v>#N/A</v>
      </c>
      <c r="I260" s="1" t="e">
        <f>+VLOOKUP(C260,'[1]20180327오더자료'!$D$58538:$E$58553,2,0)</f>
        <v>#N/A</v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>
        <v>2</v>
      </c>
      <c r="LU260" s="1"/>
      <c r="LV260" s="1" t="str">
        <f>+IFERROR(VLOOKUP(C182,'[2]20180327오더자료'!$E$150421:$F$150437,2,0),"")</f>
        <v/>
      </c>
      <c r="LW260" s="1" t="str">
        <f>+IFERROR(VLOOKUP(C182,'[2]20180327오더자료'!$E$150564:$F$150582,2,0),"")</f>
        <v/>
      </c>
      <c r="LX260" s="1" t="str">
        <f>+IFERROR(VLOOKUP(C182,'[2]20180327오더자료'!$E$150605:$F$150619,2,0),"")</f>
        <v/>
      </c>
      <c r="LY260" s="1" t="str">
        <f>+IFERROR(VLOOKUP(C182,'[2]20180327오더자료'!$E$150750:$F$150765,2,0),"")</f>
        <v/>
      </c>
      <c r="LZ260" s="1" t="str">
        <f>+IFERROR(VLOOKUP(C182,'[2]20180327오더자료'!$E$150839:$F$150858,2,0),"")</f>
        <v/>
      </c>
      <c r="MA260" s="1" t="str">
        <f>+IFERROR(VLOOKUP(C182,'[2]20180327오더자료'!$E$150991:$F$151008,2,0),"")</f>
        <v/>
      </c>
      <c r="MB260" s="1"/>
      <c r="MC260" s="1"/>
      <c r="MD260" s="1" t="str">
        <f>+IFERROR(VLOOKUP(C182,'[2]20180327오더자료'!$E$151265:$F$151273,2,0),"")</f>
        <v/>
      </c>
      <c r="ME260" s="1"/>
      <c r="MF260" s="1"/>
      <c r="MG260" s="1" t="str">
        <f>+IFERROR(VLOOKUP(C182,'[2]20180327오더자료'!$E$151291:$F$151309,2,0),"")</f>
        <v/>
      </c>
      <c r="MH260" s="1" t="str">
        <f>+IFERROR(VLOOKUP(C182,'[2]20180327오더자료'!$E$151322:$F$151337,2,0),"")</f>
        <v/>
      </c>
      <c r="MI260" s="1" t="str">
        <f>+IFERROR(VLOOKUP(C182,'[2]20180327오더자료'!$E$151357:$F$151376,2,0),"")</f>
        <v/>
      </c>
      <c r="MJ260" s="1" t="str">
        <f>+IFERROR(VLOOKUP(C182,'[2]20180327오더자료'!$E$151435:$F$151452,2,0),"")</f>
        <v/>
      </c>
      <c r="MK260" s="1" t="str">
        <f>+IFERROR(VLOOKUP(C182,'[2]20180327오더자료'!$E$151527:$F$151538,2,0),"")</f>
        <v/>
      </c>
      <c r="ML260" s="1" t="str">
        <f>+IFERROR(VLOOKUP(C182,'[2]20180327오더자료'!$E$151548:$F$151567,2,0),"")</f>
        <v/>
      </c>
      <c r="MM260" s="1" t="str">
        <f>+IFERROR(VLOOKUP(C182,'[2]20180327오더자료'!$E$151584:$F$151594,2,0),"")</f>
        <v/>
      </c>
      <c r="MN260" s="1" t="str">
        <f>+IFERROR(VLOOKUP(C182,'[2]20180327오더자료'!$E$151839:$F$151854,2,0),"")</f>
        <v/>
      </c>
      <c r="MO260" s="1"/>
      <c r="MP260" s="1" t="str">
        <f>+IFERROR(VLOOKUP(C182,'[2]20180327오더자료'!$E$151919:$F$151938,2,0),"")</f>
        <v/>
      </c>
      <c r="MQ260" s="1" t="str">
        <f>+IFERROR(VLOOKUP(C182,'[2]20180327오더자료'!$E$152085:$F$152096,2,0),"")</f>
        <v/>
      </c>
      <c r="MR260" s="1"/>
      <c r="MS260" s="1" t="str">
        <f>+IFERROR(VLOOKUP(C182,'[2]20180327오더자료'!$E$152121:$F$152138,2,0),"")</f>
        <v/>
      </c>
      <c r="MT260" s="1"/>
      <c r="MU260" s="1" t="str">
        <f>+IFERROR(VLOOKUP(C182,'[2]20180327오더자료'!$E$152160:$F$152164,2,0),"")</f>
        <v/>
      </c>
      <c r="MV260" s="1" t="str">
        <f>+IFERROR(VLOOKUP(C182,'[2]20180327오더자료'!$E$152228:$F$152245,2,0),"")</f>
        <v/>
      </c>
      <c r="MW260" s="1"/>
      <c r="MX260" s="1" t="str">
        <f>+IFERROR(VLOOKUP(C182,'[2]20180327오더자료'!$E$152289:$F$152307,2,0),"")</f>
        <v/>
      </c>
      <c r="MY260" s="1"/>
      <c r="MZ260" s="1" t="str">
        <f>+IFERROR(VLOOKUP(C182,'[2]20180327오더자료'!$E$152333:$F$152349,2,0),"")</f>
        <v/>
      </c>
      <c r="NA260" s="1"/>
      <c r="NB260" s="1" t="str">
        <f>+IFERROR(VLOOKUP(C182,'[2]20180327오더자료'!$E$152438:$F$152456,2,0),"")</f>
        <v/>
      </c>
      <c r="NC260" s="1" t="str">
        <f>+IFERROR(VLOOKUP(C182,'[2]20180327오더자료'!$E$152544:$F$152557,2,0),"")</f>
        <v/>
      </c>
      <c r="ND260" s="1"/>
      <c r="NE260" s="1"/>
      <c r="NF260" s="1" t="str">
        <f>+IFERROR(VLOOKUP(C182,'[2]20180327오더자료'!$E$152708:$F$152724,2,0),"")</f>
        <v/>
      </c>
      <c r="NG260" s="1"/>
      <c r="NH260" s="1" t="str">
        <f>+IFERROR(VLOOKUP(C182,'[2]20180327오더자료'!$E$152812:$F$152827,2,0),"")</f>
        <v/>
      </c>
      <c r="NI260" s="1" t="str">
        <f>+IFERROR(VLOOKUP(C182,'[2]20180327오더자료'!$E$152905:$F$152919,2,0),"")</f>
        <v/>
      </c>
      <c r="NJ260" s="1" t="str">
        <f>+IFERROR(VLOOKUP(C182,'[2]20180327오더자료'!$E$152998:$F$153011,2,0),"")</f>
        <v/>
      </c>
      <c r="NK260" s="1" t="str">
        <f>+IFERROR(VLOOKUP(C182,'[2]20180327오더자료'!$E$153096:$F$153108,2,0),"")</f>
        <v/>
      </c>
      <c r="NL260" s="1" t="str">
        <f>+IFERROR(VLOOKUP(C182,'[2]20180327오더자료'!$E$153121:$F$153140,2,0),"")</f>
        <v/>
      </c>
      <c r="NM260" s="1" t="str">
        <f>+IFERROR(VLOOKUP(C182,'[2]20180327오더자료'!$E$153195:$F$153215,2,0),"")</f>
        <v/>
      </c>
      <c r="NN260" s="1"/>
      <c r="NO260" s="1">
        <v>1</v>
      </c>
      <c r="NP260" s="1" t="str">
        <f>+IFERROR(VLOOKUP(C182,'[2]20180327오더자료'!$E$153364:$F$153380,2,0),"")</f>
        <v/>
      </c>
      <c r="NQ260" s="1"/>
      <c r="NR260" s="1" t="str">
        <f>+IFERROR(VLOOKUP(C182,'[2]20180327오더자료'!$E$153453:$F$153465,2,0),"")</f>
        <v/>
      </c>
      <c r="NS260" s="1"/>
      <c r="NT260" s="1" t="str">
        <f>+IFERROR(VLOOKUP(C182,'[2]20180327오더자료'!$E$153473:$F$153487,2,0),"")</f>
        <v/>
      </c>
      <c r="NU260" s="1" t="str">
        <f>+IFERROR(VLOOKUP(C182,'[2]20180327오더자료'!$E$153579:$F$153597,2,0),"")</f>
        <v/>
      </c>
      <c r="NV260" s="1" t="str">
        <f>+IFERROR(VLOOKUP(C182,'[2]20180327오더자료'!$E$153633:$F$153644,2,0),"")</f>
        <v/>
      </c>
      <c r="NW260" s="1"/>
      <c r="NX260" s="1"/>
      <c r="NY260" s="1"/>
      <c r="NZ260" s="1" t="str">
        <f>+IFERROR(VLOOKUP(C182,'[2]20180327오더자료'!$E$153690:$F$153705,2,0),"")</f>
        <v/>
      </c>
      <c r="OA260" s="1" t="str">
        <f>+IFERROR(VLOOKUP(C182,'[2]20180327오더자료'!$E$153718:$F$153728,2,0),"")</f>
        <v/>
      </c>
      <c r="OB260" s="1" t="str">
        <f>+IFERROR(VLOOKUP(C182,'[2]20180327오더자료'!$E$153778:$F$153791,2,0),"")</f>
        <v/>
      </c>
      <c r="OC260" s="1" t="str">
        <f>+IFERROR(VLOOKUP(C182,'[2]20180327오더자료'!$E$153871:$F$153886,2,0),"")</f>
        <v/>
      </c>
      <c r="OD260" s="1" t="str">
        <f>+IFERROR(VLOOKUP(C182,'[2]20180327오더자료'!$E$153962:$F$153970,2,0),"")</f>
        <v/>
      </c>
      <c r="OE260" s="1" t="str">
        <f>+IFERROR(VLOOKUP(C182,'[2]20180327오더자료'!$E$154052:$F$154066,2,0),"")</f>
        <v/>
      </c>
      <c r="OF260" s="1" t="str">
        <f>+IFERROR(VLOOKUP(C182,'[2]20180327오더자료'!$E$154382:$F$154399,2,0),"")</f>
        <v/>
      </c>
      <c r="OG260" s="1"/>
      <c r="OH260" s="1" t="str">
        <f>+IFERROR(VLOOKUP(C182,'[2]20180327오더자료'!$E$154099:$F$154116,2,0),"")</f>
        <v/>
      </c>
      <c r="OI260" s="1" t="str">
        <f>+IFERROR(VLOOKUP(C182,'[2]20180327오더자료'!$E$154196:$F$154218,2,0),"")</f>
        <v/>
      </c>
      <c r="OJ260" s="1" t="str">
        <f>+IFERROR(VLOOKUP(C182,'[2]20180327오더자료'!$E$154328:$F$154343,2,0),"")</f>
        <v/>
      </c>
      <c r="OK260" s="1" t="str">
        <f>+IFERROR(VLOOKUP(C182,'[2]20180327오더자료'!$E$154355:$F$154368,2,0),"")</f>
        <v/>
      </c>
      <c r="OL260" s="1" t="str">
        <f>+IFERROR(VLOOKUP(C182,'[2]20180327오더자료'!$E$154382:$F$154399,2,0),"")</f>
        <v/>
      </c>
      <c r="OM260" s="1" t="str">
        <f>+IFERROR(VLOOKUP(C182,'[2]20180327오더자료'!$E$154493:$F$154502,2,0),"")</f>
        <v/>
      </c>
      <c r="ON260" s="1" t="str">
        <f>+IFERROR(VLOOKUP(C182,'[2]20180327오더자료'!$E$154589:$F$154604,2,0),"")</f>
        <v/>
      </c>
      <c r="OO260" s="1" t="str">
        <f>+IFERROR(VLOOKUP(C182,'[2]20180327오더자료'!$E$154675:$F$154685,2,0),"")</f>
        <v/>
      </c>
      <c r="OP260" s="1" t="str">
        <f>+IFERROR(VLOOKUP(C182,'[2]20180327오더자료'!$E$155000:$F$155007,2,0),"")</f>
        <v/>
      </c>
      <c r="OQ260" s="1" t="str">
        <f>+IFERROR(VLOOKUP(C182,'[2]20180327오더자료'!$E$155044:$F$155051,2,0),"")</f>
        <v/>
      </c>
      <c r="OR260" s="1" t="str">
        <f>+IFERROR(VLOOKUP(C182,'[2]20180327오더자료'!$E$155062:$F$155081,2,0),"")</f>
        <v/>
      </c>
      <c r="OS260" s="1"/>
      <c r="OT260" s="1" t="str">
        <f>+IFERROR(VLOOKUP(C182,'[2]20180327오더자료'!$E$155097:$F$155114,2,0),"")</f>
        <v/>
      </c>
      <c r="OU260" s="1"/>
      <c r="OV260" s="1" t="str">
        <f>+IFERROR(VLOOKUP(C182,'[2]20180327오더자료'!$E$155149:$F$155167,2,0),"")</f>
        <v/>
      </c>
      <c r="OW260" s="1"/>
      <c r="OX260" s="1" t="str">
        <f>+IFERROR(VLOOKUP(C182,'[2]20180327오더자료'!$E$155250:$F$155263,2,0),"")</f>
        <v/>
      </c>
      <c r="OY260" s="1" t="str">
        <f>+IFERROR(VLOOKUP(C182,'[2]20180327오더자료'!$D$155276:$E$155296,2,0),"")</f>
        <v/>
      </c>
      <c r="OZ260" s="1" t="str">
        <f>+IFERROR(VLOOKUP(C182,'[2]20180327오더자료'!$E$155312:$F$155328,2,0),"")</f>
        <v/>
      </c>
      <c r="PA260" s="1"/>
      <c r="PB260" s="1" t="str">
        <f>+IFERROR(VLOOKUP(C182,'[2]20180327오더자료'!$E$155344:$F$155361,2,0),"")</f>
        <v/>
      </c>
      <c r="PC260" s="1"/>
      <c r="PD260" s="1" t="str">
        <f>+IFERROR(VLOOKUP(C182,'[2]20180327오더자료'!$E$155441:$F$155456,2,0),"")</f>
        <v/>
      </c>
      <c r="PE260" s="1"/>
      <c r="PF260" s="1" t="str">
        <f>+IFERROR(VLOOKUP(C182,'[2]20180327오더자료'!$E$155526:$F$155548,2,0),"")</f>
        <v/>
      </c>
      <c r="PG260" s="1"/>
      <c r="PH260" s="1"/>
      <c r="PI260" s="1" t="str">
        <f>+IFERROR(VLOOKUP(C182,'[2]20180327오더자료'!$E$155646:$F$155662,2,0),"")</f>
        <v/>
      </c>
      <c r="PJ260" s="1" t="str">
        <f>+IFERROR(VLOOKUP(C182,'[2]20180327오더자료'!$E$155681:$F$155701,2,0),"")</f>
        <v/>
      </c>
      <c r="PK260" s="1" t="str">
        <f>+IFERROR(VLOOKUP(C182,'[2]20180327오더자료'!$E$156006:$F$156020,2,0),"")</f>
        <v/>
      </c>
      <c r="PL260" s="1"/>
      <c r="PM260" s="1" t="e">
        <f t="shared" si="119"/>
        <v>#N/A</v>
      </c>
      <c r="PN260" s="1" t="str">
        <f>+IFERROR(VLOOKUP(C182,'[2]20180327오더자료'!$E$156455:$F$156475,2,0),"")</f>
        <v/>
      </c>
      <c r="PO260" s="1" t="str">
        <f>+IFERROR(VLOOKUP(C182,'[2]20180327오더자료'!$E$156236:$F$156255,2,0),"")</f>
        <v/>
      </c>
      <c r="PP260" s="1" t="str">
        <f>+IFERROR(VLOOKUP(C182,'[2]20180327오더자료'!$E$156531:$F$156550,2,0),"")</f>
        <v/>
      </c>
      <c r="PQ260" s="1" t="str">
        <f>+IFERROR(VLOOKUP(C182,'[2]20180327오더자료'!$E$156756:$F$156768,2,0),"")</f>
        <v/>
      </c>
      <c r="PR260" s="1"/>
      <c r="PS260" s="1" t="str">
        <f>+IFERROR(VLOOKUP(C182,'[2]20180327오더자료'!$E$156792:$F$156802,2,0),"")</f>
        <v/>
      </c>
      <c r="PT260" s="1"/>
      <c r="PU260" s="1" t="str">
        <f>+IFERROR(VLOOKUP(C182,'[2]20180327오더자료'!$E$156847:$F$156854,2,0),"")</f>
        <v/>
      </c>
      <c r="PV260" s="1"/>
      <c r="PW260" s="1"/>
      <c r="PX260" s="1" t="str">
        <f>+IFERROR(VLOOKUP(C182,'[2]20180327오더자료'!$E$156909:$F$156916,2,0),"")</f>
        <v/>
      </c>
      <c r="PY260" s="1" t="str">
        <f>+IFERROR(VLOOKUP(C182,'[2]20180327오더자료'!$E$156928:$F$156946,2,0),"")</f>
        <v/>
      </c>
      <c r="PZ260" s="1" t="str">
        <f>+IFERROR(VLOOKUP(C182,'[2]20180327오더자료'!$E$156998:$F$157015,2,0),"")</f>
        <v/>
      </c>
      <c r="QA260" s="1"/>
      <c r="QB260" s="1" t="str">
        <f>+IFERROR(VLOOKUP(C182,'[2]20180327오더자료'!$E$157104:$F$157122,2,0),"")</f>
        <v/>
      </c>
      <c r="QC260" s="1" t="str">
        <f>+IFERROR(VLOOKUP(C182,'[2]20180327오더자료'!$E$157168:$F$157177,2,0),"")</f>
        <v/>
      </c>
      <c r="QD260" s="1" t="str">
        <f>+IFERROR(VLOOKUP(C182,'[2]20180327오더자료'!$E$157305:$F$157311,2,0),"")</f>
        <v/>
      </c>
      <c r="QE260" s="1" t="str">
        <f>+IFERROR(VLOOKUP(C182,'[2]20180327오더자료'!$E$157326:$F$157346,2,0),"")</f>
        <v/>
      </c>
      <c r="QF260" s="1" t="str">
        <f>+IFERROR(VLOOKUP(C182,'[2]20180327오더자료'!$E$157626:$F$157644,2,0),"")</f>
        <v/>
      </c>
      <c r="QG260" s="1"/>
      <c r="QH260" s="1" t="str">
        <f>+IFERROR(VLOOKUP(C182,'[2]20180327오더자료'!$E$157689:$F$157702,2,0),"")</f>
        <v/>
      </c>
      <c r="QI260" s="1" t="str">
        <f>+IFERROR(VLOOKUP(C182,'[2]20180327오더자료'!$E$157711:$F$157724,2,0),"")</f>
        <v/>
      </c>
      <c r="QJ260" s="1" t="str">
        <f>+IFERROR(VLOOKUP(C182,'[2]20180327오더자료'!$E$157745:$F$157762,2,0),"")</f>
        <v/>
      </c>
      <c r="QK260" s="1" t="str">
        <f>+IFERROR(VLOOKUP(C182,'[2]20180327오더자료'!$E$157825:$F$157840,2,0),"")</f>
        <v/>
      </c>
      <c r="QL260" s="1"/>
      <c r="QM260" s="1"/>
      <c r="QN260" s="1"/>
      <c r="QO260" s="1" t="str">
        <f>+IFERROR(VLOOKUP(C182,'[2]20180327오더자료'!$E$157872:$F$157884,2,0),"")</f>
        <v/>
      </c>
      <c r="QP260" s="1"/>
      <c r="QQ260" s="1" t="str">
        <f>+IFERROR(VLOOKUP(C182,'[2]20180327오더자료'!$E$157904:$F$157912,2,0),"")</f>
        <v/>
      </c>
      <c r="QR260" s="1"/>
      <c r="QS260" s="1" t="str">
        <f>+IFERROR(VLOOKUP(C182,'[2]20180327오더자료'!$E$157954:$F$157972,2,0),"")</f>
        <v/>
      </c>
      <c r="QT260" s="1" t="str">
        <f>+IFERROR(VLOOKUP(C182,'[2]20180327오더자료'!$E$158081:$F$158099,2,0),"")</f>
        <v/>
      </c>
      <c r="QU260" s="1">
        <f>+IFERROR(VLOOKUP(C182,'[2]20180327오더자료'!$E$158221:$F$158236,2,0),"")</f>
        <v>1</v>
      </c>
      <c r="QV260" s="1" t="str">
        <f>+IFERROR(VLOOKUP(C182,'[2]20180327오더자료'!$E$158278:$F$158296,2,0),"")</f>
        <v/>
      </c>
      <c r="QW260" s="1" t="str">
        <f>+IFERROR(VLOOKUP(C182,'[2]20180327오더자료'!$E$158307:$F$158325,2,0),"")</f>
        <v/>
      </c>
      <c r="QX260" s="1" t="str">
        <f>+IFERROR(VLOOKUP(C182,'[2]20180327오더자료'!$E$158374:$F$158382,2,0),"")</f>
        <v/>
      </c>
      <c r="QY260" s="1" t="str">
        <f>+IFERROR(VLOOKUP(C182,'[2]20180327오더자료'!$E$158427:$F$158440,2,0),"")</f>
        <v/>
      </c>
      <c r="QZ260" s="1" t="str">
        <f>+IFERROR(VLOOKUP(C182,'[2]20180327오더자료'!$E$158476:$F$158489,2,0),"")</f>
        <v/>
      </c>
      <c r="RA260" s="1" t="str">
        <f>+IFERROR(VLOOKUP(C182,'[2]20180327오더자료'!$E$158501:$F$158519,2,0),"")</f>
        <v/>
      </c>
      <c r="RB260" s="1" t="str">
        <f>+IFERROR(VLOOKUP(C182,'[2]20180327오더자료'!$E$158538:$F$158544,2,0),"")</f>
        <v/>
      </c>
      <c r="RC260" s="1"/>
      <c r="RD260" s="1"/>
      <c r="RE260" s="1" t="str">
        <f>+IFERROR(VLOOKUP(C182,'[2]20180327오더자료'!$E$158577:$F$158595,2,0),"")</f>
        <v/>
      </c>
      <c r="RF260" t="str">
        <f>+IFERROR(VLOOKUP(C182,'[2]20180327오더자료'!$E$158632:$F$158639,2,0),"")</f>
        <v/>
      </c>
      <c r="RG260" s="1" t="str">
        <f>+IFERROR(VLOOKUP(C182,'[2]20180327오더자료'!$E$158658:$F$158662,2,0),"")</f>
        <v/>
      </c>
      <c r="RH260" s="1" t="str">
        <f>+IFERROR(VLOOKUP(C182,'[2]20180327오더자료'!$E$158716:$F$158725,2,0),"")</f>
        <v/>
      </c>
      <c r="RI260" s="1"/>
      <c r="RJ260" s="1"/>
      <c r="RK260" s="1" t="str">
        <f>+IFERROR(VLOOKUP(C182,'[2]20180327오더자료'!$E$158768:$F$158782,2,0),"")</f>
        <v/>
      </c>
      <c r="RL260" s="1" t="str">
        <f>+IFERROR(VLOOKUP(C182,'[2]20180327오더자료'!$E$158795:$F$158801,2,0),"")</f>
        <v/>
      </c>
      <c r="RM260" s="1" t="str">
        <f>+IFERROR(VLOOKUP(C182,'[2]20180327오더자료'!$E$158821:$F$158842,2,0),"")</f>
        <v/>
      </c>
      <c r="RN260" s="1" t="str">
        <f>+IFERROR(VLOOKUP(C182,'[2]20180327오더자료'!$E$158913:$F$158926,2,0),"")</f>
        <v/>
      </c>
      <c r="RO260" s="1"/>
      <c r="RP260" s="1"/>
      <c r="RQ260" s="1" t="str">
        <f>+IFERROR(VLOOKUP(C182,'[2]20180327오더자료'!$E$158964:$F$158973,2,0),"")</f>
        <v/>
      </c>
      <c r="RR260" s="1"/>
      <c r="RS260" s="1" t="str">
        <f>+IFERROR(VLOOKUP(C182,'[2]20180327오더자료'!$E$159012:$F$159020,2,0),"")</f>
        <v/>
      </c>
      <c r="RT260" s="1"/>
      <c r="RU260" s="1" t="str">
        <f>+IFERROR(VLOOKUP(C181,'[2]20180327오더자료'!$E$159154:$F$159171,2,0),"")</f>
        <v/>
      </c>
      <c r="RV260" s="1" t="str">
        <f>+IFERROR(VLOOKUP(C182,'[2]20180327오더자료'!$E$159278:$F$159293,2,0),"")</f>
        <v/>
      </c>
      <c r="RW260" s="1"/>
      <c r="RX260" s="1" t="str">
        <f>+IFERROR(VLOOKUP(C182,'[2]20180327오더자료'!$E$159378:$F$159392,2,0),"")</f>
        <v/>
      </c>
      <c r="RY260" s="1" t="str">
        <f>+IFERROR(VLOOKUP(C182,'[2]20180327오더자료'!$E$159463:$F$159481,2,0),"")</f>
        <v/>
      </c>
      <c r="RZ260" s="1" t="str">
        <f>+IFERROR(VLOOKUP(C182,'[2]20180327오더자료'!$E$159548:$F$159562,2,0),"")</f>
        <v/>
      </c>
      <c r="SA260" s="1" t="str">
        <f>+IFERROR(VLOOKUP(C182,'[2]20180327오더자료'!$E$159769:$F$159780,2,0),"")</f>
        <v/>
      </c>
      <c r="SB260" s="1" t="str">
        <f>+IFERROR(VLOOKUP(C182,'[2]20180327오더자료'!$E$159862:$F$159872,2,0),"")</f>
        <v/>
      </c>
      <c r="SC260" s="1"/>
      <c r="SD260" s="1"/>
      <c r="SE260" s="1" t="str">
        <f>+IFERROR(VLOOKUP(C182,'[2]20180327오더자료'!$E$159903:$F$159919,2,0),"")</f>
        <v/>
      </c>
      <c r="SF260" s="1" t="str">
        <f>+IFERROR(VLOOKUP(C182,'[2]20180327오더자료'!$E$159948:$F$159965,2,0),"")</f>
        <v/>
      </c>
      <c r="SG260" s="1"/>
      <c r="SH260" s="1" t="str">
        <f>+IFERROR(VLOOKUP(C182,'[2]20180327오더자료'!$E$159994:$F$160007,2,0),"")</f>
        <v/>
      </c>
      <c r="SI260" s="1" t="str">
        <f>+IFERROR(VLOOKUP(C182,'[2]20180327오더자료'!$E$160020:$F$160035,2,0),"")</f>
        <v/>
      </c>
      <c r="SJ260" s="1" t="str">
        <f>+IFERROR(VLOOKUP(C182,'[2]20180327오더자료'!$E$160049:$F$160066,2,0),"")</f>
        <v/>
      </c>
      <c r="SK260" s="1" t="str">
        <f>+IFERROR(VLOOKUP(C182,'[2]20180327오더자료'!$E$160111:$F$160128,2,0),"")</f>
        <v/>
      </c>
      <c r="SL260" s="1" t="str">
        <f>+IFERROR(VLOOKUP(C182,'[2]20180327오더자료'!$E$160313:$F$160330,2,0),"")</f>
        <v/>
      </c>
      <c r="SM260" s="1" t="str">
        <f>+IFERROR(VLOOKUP(C182,'[2]20180327오더자료'!$E$160422:$F$160438,2,0),"")</f>
        <v/>
      </c>
      <c r="SN260" s="1"/>
      <c r="SO260" s="1"/>
      <c r="SP260" s="1" t="str">
        <f>+IFERROR(VLOOKUP(C182,'[2]20180327오더자료'!$E$160527:$F$160537,2,0),"")</f>
        <v/>
      </c>
      <c r="SQ260" s="1"/>
      <c r="SR260" s="1"/>
      <c r="SS260" s="1" t="str">
        <f>+IFERROR(VLOOKUP(C182,'[2]20180327오더자료'!$E$160611:$F$160618,2,0),"")</f>
        <v/>
      </c>
      <c r="ST260" s="1"/>
      <c r="SU260" s="1" t="str">
        <f>+IFERROR(VLOOKUP(C182,'[2]20180327오더자료'!$E$160651:$F$160670,2,0),"")</f>
        <v/>
      </c>
      <c r="SV260" s="1"/>
      <c r="SW260" s="1" t="str">
        <f>+IFERROR(VLOOKUP(C182,'[2]20180327오더자료'!$E$160740:$F$160749,2,0),"")</f>
        <v/>
      </c>
      <c r="SX260" s="1" t="str">
        <f>+IFERROR(VLOOKUP(C182,'[2]20180327오더자료'!$E$160765:$F$160776,2,0),"")</f>
        <v/>
      </c>
      <c r="SY260" s="1" t="str">
        <f>+IFERROR(VLOOKUP(C182,'[2]20180327오더자료'!$E$160831:$F$160846,2,0),"")</f>
        <v/>
      </c>
      <c r="SZ260" s="1"/>
      <c r="TA260" s="1" t="str">
        <f>+IFERROR(VLOOKUP(C182,'[2]20180327오더자료'!$E$160917:$F$160929,2,0),"")</f>
        <v/>
      </c>
      <c r="TB260" s="1" t="str">
        <f>+IFERROR(VLOOKUP(C182,'[2]20180327오더자료'!$E$160943:$F$160962,2,0),"")</f>
        <v/>
      </c>
      <c r="TC260" s="1" t="str">
        <f>+IFERROR(VLOOKUP(C182,'[2]20180327오더자료'!$E$161049:$F$161067,2,0),"")</f>
        <v/>
      </c>
      <c r="TD260" s="1"/>
      <c r="TE260" s="1" t="str">
        <f>+IFERROR(VLOOKUP(C182,'[2]20180327오더자료'!$E$161085:$F$161104,2,0),"")</f>
        <v/>
      </c>
      <c r="TF260" s="1" t="str">
        <f>+IFERROR(VLOOKUP(C182,'[2]20180327오더자료'!$E$161217:$F$161235,2,0),"")</f>
        <v/>
      </c>
      <c r="TG260" s="1" t="str">
        <f>+IFERROR(VLOOKUP(C182,'[2]20180327오더자료'!$E$161324:$F$161336,2,0),"")</f>
        <v/>
      </c>
      <c r="TH260" s="1" t="str">
        <f>+IFERROR(VLOOKUP(C182,'[2]20180327오더자료'!$E$161351:$F$161369,2,0),"")</f>
        <v/>
      </c>
      <c r="TI260" s="1" t="str">
        <f>+IFERROR(VLOOKUP(C182,'[2]20180327오더자료'!$E$161423:$F$161438,2,0),"")</f>
        <v/>
      </c>
      <c r="TJ260" s="1"/>
      <c r="TK260" s="1" t="str">
        <f>+IFERROR(VLOOKUP(C182,'[2]20180327오더자료'!$E$161464:$F$161482,2,0),"")</f>
        <v/>
      </c>
      <c r="TL260" s="1"/>
      <c r="TM260" s="1"/>
      <c r="TN260" s="1" t="str">
        <f>+IFERROR(VLOOKUP(C182,'[2]20180327오더자료'!$E$161616:$F$161632,2,0),"")</f>
        <v/>
      </c>
      <c r="TO260" s="1"/>
      <c r="TP260" s="1" t="str">
        <f>+IFERROR(VLOOKUP(C182,'[2]20180327오더자료'!$E$161793:$F$161799,2,0),"")</f>
        <v/>
      </c>
      <c r="TQ260" s="1" t="str">
        <f>+IFERROR(VLOOKUP(C182,'[2]20180327오더자료'!$E$161868:$F$161881,2,0),"")</f>
        <v/>
      </c>
      <c r="TR260" s="1" t="str">
        <f>+IFERROR(VLOOKUP(C182,'[2]20180327오더자료'!$E$161974:$F$161983,2,0),"")</f>
        <v/>
      </c>
      <c r="TS260" s="1" t="str">
        <f>+IFERROR(VLOOKUP(C182,'[2]20180327오더자료'!$E$161999:$F$162017,2,0),"")</f>
        <v/>
      </c>
      <c r="TT260" s="1"/>
      <c r="TU260" s="1" t="str">
        <f>+IFERROR(VLOOKUP(C182,'[2]20180327오더자료'!$E$162039:$F$162051,2,0),"")</f>
        <v/>
      </c>
      <c r="TV260" s="1"/>
      <c r="TW260" s="1" t="str">
        <f>+IFERROR(VLOOKUP(C182,'[2]20180327오더자료'!$E$162072:$F$162089,2,0),"")</f>
        <v/>
      </c>
      <c r="TX260" s="1" t="str">
        <f>+IFERROR(VLOOKUP(C182,'[2]20180327오더자료'!$E$162160:$F$162181,2,0),"")</f>
        <v/>
      </c>
      <c r="TY260" s="1" t="str">
        <f>+IFERROR(VLOOKUP(C182,'[2]20180327오더자료'!$E$162196:$F$162210,2,0),"")</f>
        <v/>
      </c>
      <c r="TZ260" s="1" t="str">
        <f>+IFERROR(VLOOKUP(C182,'[2]20180327오더자료'!$E$162286:$F$162301,2,0),"")</f>
        <v/>
      </c>
      <c r="UA260" s="1"/>
      <c r="UB260" s="1" t="str">
        <f>+IFERROR(VLOOKUP(C182,'[2]20180327오더자료'!$E$162496:$F$162514,2,0),"")</f>
        <v/>
      </c>
      <c r="UC260" s="1"/>
      <c r="UD260" s="1" t="str">
        <f>+IFERROR(VLOOKUP(C182,'[2]20180327오더자료'!$E$162525:$F$162539,2,0),"")</f>
        <v/>
      </c>
      <c r="UE260" s="1"/>
      <c r="UF260" s="1" t="str">
        <f>+IFERROR(VLOOKUP(C182,'[2]20180327오더자료'!$E$162573:$F$162593,2,0),"")</f>
        <v/>
      </c>
      <c r="UG260" s="1"/>
      <c r="UH260" s="1"/>
      <c r="UI260" s="1"/>
      <c r="UJ260" s="1" t="e">
        <f>+VLOOKUP(C260,'[2]20180327오더자료'!$E$162648:$F$162655,2,0)</f>
        <v>#N/A</v>
      </c>
      <c r="UK260" s="1" t="str">
        <f>+IFERROR(VLOOKUP(C182,'[2]20180327오더자료'!$E$162742:$F$162751,2,0),"")</f>
        <v/>
      </c>
      <c r="UL260" s="1" t="str">
        <f>+IFERROR(VLOOKUP(C182,'[2]20180327오더자료'!$E$162790:$F$162806,2,0),"")</f>
        <v/>
      </c>
      <c r="UM260" s="1" t="str">
        <f>+IFERROR(VLOOKUP(C182,'[2]20180327오더자료'!$E$162983:$F$163001,2,0),"")</f>
        <v/>
      </c>
      <c r="UN260" s="1"/>
      <c r="UO260" s="1"/>
      <c r="UP260" s="1"/>
      <c r="UQ260" s="1" t="str">
        <f>+IFERROR(VLOOKUP(C182,'[2]20180327오더자료'!$E$163056:$F$163073,2,0),"")</f>
        <v/>
      </c>
      <c r="UR260" s="1"/>
      <c r="US260" s="1" t="str">
        <f>+IFERROR(VLOOKUP(C182,'[2]20180327오더자료'!$E$163202:$F$163220,2,0),"")</f>
        <v/>
      </c>
      <c r="UT260" s="1"/>
      <c r="UU260" s="1" t="str">
        <f>+IFERROR(VLOOKUP(C182,'[2]20180327오더자료'!$E$163242:$F$163262,2,0),"")</f>
        <v/>
      </c>
      <c r="UV260" s="1"/>
      <c r="UW260" s="1" t="str">
        <f>+IFERROR(VLOOKUP(C182,'[2]20180327오더자료'!$E$163325:$F$163343,2,0),"")</f>
        <v/>
      </c>
      <c r="UX260" s="1"/>
      <c r="UY260" s="1"/>
      <c r="UZ260" s="1"/>
      <c r="VA260" s="1" t="str">
        <f>+IFERROR(VLOOKUP(C182,'[2]20180327오더자료'!$E$163406:$F$163415,2,0),"")</f>
        <v/>
      </c>
      <c r="VB260" s="1" t="str">
        <f>+IFERROR(VLOOKUP(C182,'[2]20180327오더자료'!$E$163444:$F$163456,2,0),"")</f>
        <v/>
      </c>
      <c r="VC260" s="1" t="str">
        <f>+IFERROR(VLOOKUP(C182,'[2]20180327오더자료'!$E$163498:$F$163516,2,0),"")</f>
        <v/>
      </c>
      <c r="VD260" s="1" t="str">
        <f>+IFERROR(VLOOKUP(C182,'[2]20180327오더자료'!$E$163527:$F$163542,2,0),"")</f>
        <v/>
      </c>
      <c r="VE260" s="1" t="str">
        <f>+IFERROR(VLOOKUP(C182,'[2]20180327오더자료'!$E$163559:$F$163575,2,0),"")</f>
        <v/>
      </c>
      <c r="VF260" s="1" t="str">
        <f>+IFERROR(VLOOKUP(C182,'[2]20180327오더자료'!$E$163652:$F$163666,2,0),"")</f>
        <v/>
      </c>
      <c r="VG260" s="1"/>
      <c r="VH260" s="1" t="str">
        <f>+IFERROR(VLOOKUP(C182,'[2]20180327오더자료'!$E$163709:$F$163717,2,0),"")</f>
        <v/>
      </c>
      <c r="VI260" s="1" t="str">
        <f>+IFERROR(VLOOKUP(C182,'[2]20180327오더자료'!$E$164004:$F$164014,2,0),"")</f>
        <v/>
      </c>
      <c r="VJ260" s="1" t="str">
        <f>+IFERROR(VLOOKUP(C182,'[2]20180327오더자료'!$E$164026:$F$164039,2,0),"")</f>
        <v/>
      </c>
      <c r="VK260" s="1" t="str">
        <f>+IFERROR(VLOOKUP(C182,'[2]20180327오더자료'!$E$164087:$F$164096,2,0),"")</f>
        <v/>
      </c>
      <c r="VL260" s="1"/>
      <c r="VM260" s="1" t="str">
        <f>+IFERROR(VLOOKUP(C182,'[2]20180327오더자료'!$E$164114:$F$164132,2,0),"")</f>
        <v/>
      </c>
      <c r="VN260" s="1" t="str">
        <f>+IFERROR(VLOOKUP(C182,'[2]20180327오더자료'!$E$164147:$F$164161,2,0),"")</f>
        <v/>
      </c>
      <c r="VO260" s="1"/>
      <c r="VP260" s="1" t="str">
        <f>+IFERROR(VLOOKUP(C182,'[2]20180327오더자료'!$E$164235:$F$164245,2,0),"")</f>
        <v/>
      </c>
      <c r="VQ260" s="1"/>
      <c r="VR260" s="1" t="str">
        <f>+IFERROR(VLOOKUP(C182,'[2]20180327오더자료'!$E$164258:$F$164272,2,0),"")</f>
        <v/>
      </c>
      <c r="VS260" s="1" t="str">
        <f>+IFERROR(VLOOKUP(C182,'[2]20180327오더자료'!$E$164310:$F$164327,2,0),"")</f>
        <v/>
      </c>
      <c r="VT260" s="1" t="str">
        <f>+IFERROR(VLOOKUP(C182,'[2]20180327오더자료'!$E$164383:$F$164401,2,0),"")</f>
        <v/>
      </c>
      <c r="VU260" s="1" t="str">
        <f>+IFERROR(VLOOKUP(C182,'[2]20180327오더자료'!$E$164421:$F$164427,2,0),"")</f>
        <v/>
      </c>
      <c r="VV260" s="1" t="str">
        <f>+IFERROR(VLOOKUP(C182,'[2]20180327오더자료'!$E$164485:$F$164504,2,0),"")</f>
        <v/>
      </c>
      <c r="VW260" s="1"/>
      <c r="VX260" s="1"/>
      <c r="VY260" s="1" t="str">
        <f>+IFERROR(VLOOKUP(C182,'[2]20180327오더자료'!$E$164598:$F$164611,2,0),"")</f>
        <v/>
      </c>
      <c r="VZ260" s="1"/>
      <c r="WA260" s="1" t="str">
        <f>+IFERROR(VLOOKUP(C182,'[2]20180327오더자료'!$E$164674:$F$164688,2,0),"")</f>
        <v/>
      </c>
      <c r="WB260" s="1" t="str">
        <f>+IFERROR(VLOOKUP(C182,'[2]20180327오더자료'!$E$164741:$F$164758,2,0),"")</f>
        <v/>
      </c>
      <c r="WC260" s="1" t="str">
        <f>+IFERROR(VLOOKUP(C182,'[2]20180327오더자료'!$E$164772:$F$164789,2,0),"")</f>
        <v/>
      </c>
      <c r="WD260" s="1" t="str">
        <f>+IFERROR(VLOOKUP(C182,'[2]20180327오더자료'!$E$164867:$F$164886,2,0),"")</f>
        <v/>
      </c>
      <c r="WE260" s="1" t="str">
        <f>+IFERROR(VLOOKUP(C182,'[2]20180327오더자료'!$E$164930:$F$164948,2,0),"")</f>
        <v/>
      </c>
      <c r="WF260" s="1"/>
      <c r="WG260" s="1"/>
      <c r="WH260" s="1" t="str">
        <f>+IFERROR(VLOOKUP(C182,'[2]20180327오더자료'!$E$165048:$F$165066,2,0),"")</f>
        <v/>
      </c>
      <c r="WI260" s="1" t="str">
        <f>+IFERROR(VLOOKUP(C182,'[2]20180327오더자료'!$E$165100:$F$165116,2,0),"")</f>
        <v/>
      </c>
      <c r="WJ260" s="1" t="str">
        <f>+IFERROR(VLOOKUP(C182,'[2]20180327오더자료'!$E$165158:$F$165171,2,0),"")</f>
        <v/>
      </c>
      <c r="WK260" s="1" t="str">
        <f>+IFERROR(VLOOKUP(C182,'[2]20180327오더자료'!$E$165213:$F$165230,2,0),"")</f>
        <v/>
      </c>
      <c r="WL260" s="1" t="str">
        <f>+IFERROR(VLOOKUP(C182,'[2]20180327오더자료'!$E$165267:$F$165282,2,0),"")</f>
        <v/>
      </c>
      <c r="WM260" s="1" t="str">
        <f>+IFERROR(VLOOKUP(C182,'[2]20180327오더자료'!$E$165306:$F$165324,2,0),"")</f>
        <v/>
      </c>
      <c r="WN260" s="1" t="str">
        <f>+IFERROR(VLOOKUP(C182,'[2]20180327오더자료'!$E$165376:$F$165392,2,0),"")</f>
        <v/>
      </c>
      <c r="WO260" s="1" t="str">
        <f>+IFERROR(VLOOKUP(C182,'[2]20180327오더자료'!$E$165460:$F$165476,2,0),"")</f>
        <v/>
      </c>
      <c r="WP260" s="1"/>
      <c r="WQ260" s="1" t="str">
        <f>+IFERROR(VLOOKUP(C182,'[2]20180327오더자료'!$E$172774:$F$172792,2,0),"")</f>
        <v/>
      </c>
      <c r="WR260" s="1"/>
      <c r="WS260" s="1"/>
      <c r="WT260" s="1" t="str">
        <f>+IFERROR(VLOOKUP(C182,'[2]20180327오더자료'!$E$167835:$F$167851,2,0),"")</f>
        <v/>
      </c>
      <c r="WU260" s="1"/>
      <c r="WV260" s="1" t="str">
        <f>+IFERROR(VLOOKUP(C182,'[2]20180327오더자료'!$E$172921:$F$172926,2,0),"")</f>
        <v/>
      </c>
      <c r="WW260" s="1"/>
      <c r="WX260" s="1" t="str">
        <f>+IFERROR(VLOOKUP(C182,'[2]20180327오더자료'!$E$172951:$F$172970,2,0),"")</f>
        <v/>
      </c>
      <c r="WY260" s="1" t="str">
        <f>+IFERROR(VLOOKUP(C182,'[2]20180327오더자료'!$E$173017:$F$173027,2,0),"")</f>
        <v/>
      </c>
      <c r="WZ260" s="1"/>
      <c r="XA260" s="1" t="str">
        <f>+IFERROR(VLOOKUP(C182,'[2]20180327오더자료'!$E$173082:$F$173094,2,0),"")</f>
        <v/>
      </c>
      <c r="XB260" s="1" t="str">
        <f>+IFERROR(VLOOKUP(C182,'[2]20180327오더자료'!$E$173154:$F$173168,2,0),"")</f>
        <v/>
      </c>
      <c r="XC260" s="1"/>
      <c r="XD260" s="1"/>
      <c r="XE260" s="1"/>
      <c r="XF260" s="1"/>
      <c r="XG260" s="1" t="str">
        <f>+IFERROR(VLOOKUP(C182,'[2]20180327오더자료'!$E$173239:$F$173253,2,0),"")</f>
        <v/>
      </c>
      <c r="XH260" s="1" t="str">
        <f>+IFERROR(VLOOKUP(C182,'[2]20180327오더자료'!$E$173288:$F$173305,2,0),"")</f>
        <v/>
      </c>
      <c r="XI260" s="1"/>
      <c r="XJ260" s="1" t="str">
        <f>+IFERROR(VLOOKUP(C182,'[2]20180327오더자료'!$E$173577:$F$173595,2,0),"")</f>
        <v/>
      </c>
      <c r="XK260" s="1"/>
      <c r="XL260" s="1"/>
      <c r="XM260" s="1" t="str">
        <f>+IFERROR(VLOOKUP(C182,'[2]20180327오더자료'!$E$173736:$F$173751,2,0),"")</f>
        <v/>
      </c>
      <c r="XN260" s="1" t="str">
        <f>+IFERROR(VLOOKUP(C182,'[2]20180327오더자료'!$E$173778:$F$173795,2,0),"")</f>
        <v/>
      </c>
      <c r="XO260" s="1" t="str">
        <f>+IFERROR(VLOOKUP(C182,'[2]20180327오더자료'!$E$173824:$F$173843,2,0),"")</f>
        <v/>
      </c>
      <c r="XP260" s="1" t="str">
        <f>+IFERROR(VLOOKUP(C182,'[2]20180327오더자료'!$E$173885:$F$173903,2,0),"")</f>
        <v/>
      </c>
      <c r="XQ260" s="1" t="str">
        <f>+IFERROR(VLOOKUP(C182,'[2]20180327오더자료'!$E$174026:$F$174036,2,0),"")</f>
        <v/>
      </c>
      <c r="XR260" s="1"/>
      <c r="XS260" s="1" t="str">
        <f>+IFERROR(VLOOKUP(C182,'[2]20180327오더자료'!$E$174173:$F$174184,2,0),"")</f>
        <v/>
      </c>
      <c r="XT260" s="1" t="str">
        <f>+IFERROR(VLOOKUP(C182,'[2]20180327오더자료'!$E$174205:$F$174220,2,0),"")</f>
        <v/>
      </c>
      <c r="XU260" s="1" t="str">
        <f>+IFERROR(VLOOKUP(C182,'[2]20180327오더자료'!$E$174235:$F$174242,2,0),"")</f>
        <v/>
      </c>
      <c r="XV260" s="1"/>
      <c r="XW260" s="1" t="str">
        <f>+IFERROR(VLOOKUP(C182,'[2]20180327오더자료'!$E$174256:$F$174274,2,0),"")</f>
        <v/>
      </c>
      <c r="XX260" s="1" t="str">
        <f>+IFERROR(VLOOKUP(C182,'[2]20180327오더자료'!$E$174304:$F$174316,2,0),"")</f>
        <v/>
      </c>
      <c r="XY260" s="1" t="str">
        <f>+IFERROR(VLOOKUP(C182,'[2]20180327오더자료'!$E$174327:$F$174336,2,0),"")</f>
        <v/>
      </c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 t="str">
        <f>+IFERROR(VLOOKUP(C182,'[2]20180327오더자료'!$E$174370:$F$174393,2,0),"")</f>
        <v/>
      </c>
      <c r="YK260" s="1"/>
      <c r="YL260" s="1" t="str">
        <f>+IFERROR(VLOOKUP(C182,'[2]20180327오더자료'!$E$174442:$F$174453,2,0),"")</f>
        <v/>
      </c>
      <c r="YM260" s="1" t="str">
        <f>+IFERROR(VLOOKUP(C182,'[2]20180327오더자료'!$E$174504:$F$174521,2,0),"")</f>
        <v/>
      </c>
      <c r="YN260" s="1" t="str">
        <f>+IFERROR(VLOOKUP(C182,'[2]20180327오더자료'!$E$174571:$F$174579,2,0),"")</f>
        <v/>
      </c>
      <c r="YO260" s="1"/>
      <c r="YP260" s="1" t="str">
        <f>+IFERROR(VLOOKUP(C182,'[2]20180327오더자료'!$E$174619:$F$174634,2,0),"")</f>
        <v/>
      </c>
      <c r="YQ260" s="1" t="str">
        <f>+IFERROR(VLOOKUP(C182,'[2]20180327오더자료'!$E$174670:$F$174685,2,0),"")</f>
        <v/>
      </c>
      <c r="YR260" s="1" t="str">
        <f>+IFERROR(VLOOKUP(C182,'[2]20180327오더자료'!$E$174719:$F$174739,2,0),"")</f>
        <v/>
      </c>
      <c r="YS260" s="1"/>
      <c r="YT260" s="1" t="str">
        <f>+IFERROR(VLOOKUP(C182,'[2]20180327오더자료'!$E$174786:$F$174797,2,0),"")</f>
        <v/>
      </c>
      <c r="YU260" s="1" t="str">
        <f>+IFERROR(VLOOKUP(C182,'[2]20180327오더자료'!$E$174833:$F$174842,2,0),"")</f>
        <v/>
      </c>
      <c r="YV260" s="1"/>
      <c r="YW260" s="1" t="str">
        <f>+IFERROR(VLOOKUP(C182,'[2]20180327오더자료'!$E$174858:$F$174879,2,0),"")</f>
        <v/>
      </c>
      <c r="YX260" s="1"/>
      <c r="YY260" s="1" t="str">
        <f>+IFERROR(VLOOKUP(C182,'[2]20180327오더자료'!$E$175013:$F$175031,2,0),"")</f>
        <v/>
      </c>
      <c r="YZ260" s="1" t="str">
        <f>+IFERROR(VLOOKUP(C182,'[2]20180327오더자료'!$E$175097:$F$175109,2,0),"")</f>
        <v/>
      </c>
      <c r="ZA260" s="1" t="str">
        <f>+IFERROR(VLOOKUP(C182,'[2]20180327오더자료'!$E$175122:$F$175140,2,0),"")</f>
        <v/>
      </c>
      <c r="ZB260" s="1" t="str">
        <f>+IFERROR(VLOOKUP(C182,'[2]20180327오더자료'!$E$175203:$F$175220,2,0),"")</f>
        <v/>
      </c>
      <c r="ZC260" s="1" t="str">
        <f>+IFERROR(VLOOKUP(C182,'[2]20180327오더자료'!$E$175272:$F$175289,2,0),"")</f>
        <v/>
      </c>
      <c r="ZD260" s="1" t="str">
        <f>+IFERROR(VLOOKUP(C182,'[2]20180327오더자료'!$E$175312:$F$175327,2,0),"")</f>
        <v/>
      </c>
      <c r="ZE260" s="1" t="str">
        <f>+IFERROR(VLOOKUP(C182,'[2]20180327오더자료'!$E$175355:$F$175374,2,0),"")</f>
        <v/>
      </c>
      <c r="ZF260" s="1" t="str">
        <f>+IFERROR(VLOOKUP(C182,'[2]20180327오더자료'!$E$175389:$F$175406,2,0),"")</f>
        <v/>
      </c>
      <c r="ZG260" s="1" t="str">
        <f>+IFERROR(VLOOKUP(C182,'[2]20180327오더자료'!$E$175444:$F$175460,2,0),"")</f>
        <v/>
      </c>
      <c r="ZH260" s="1" t="str">
        <f>+IFERROR(VLOOKUP(C182,'[2]20180327오더자료'!$E$175496:$F$175506,2,0),"")</f>
        <v/>
      </c>
      <c r="ZI260" s="1" t="str">
        <f>+IFERROR(VLOOKUP(C182,'[2]20180327오더자료'!$E$175528:$F$175539,2,0),"")</f>
        <v/>
      </c>
      <c r="ZJ260" s="1" t="str">
        <f>+IFERROR(VLOOKUP(C182,'[2]20180327오더자료'!$E$175557:$F$175569,2,0),"")</f>
        <v/>
      </c>
      <c r="ZK260" s="1"/>
      <c r="ZL260" s="1"/>
      <c r="ZM260" s="1"/>
      <c r="ZN260" s="1"/>
      <c r="ZO260" s="1"/>
      <c r="ZP260" s="1" t="str">
        <f>+IFERROR(VLOOKUP(C182,'[2]20180327오더자료'!$E$175616:$F$175632,2,0),"")</f>
        <v/>
      </c>
      <c r="ZQ260" s="1"/>
      <c r="ZR260" s="1"/>
      <c r="ZS260" s="1" t="str">
        <f>+IFERROR(VLOOKUP(C182,'[2]20180327오더자료'!$E$175652:$F$175664,2,0),"")</f>
        <v/>
      </c>
      <c r="ZT260" s="1"/>
      <c r="ZU260" s="1"/>
      <c r="ZV260" s="1" t="str">
        <f>+IFERROR(VLOOKUP(C182,'[2]20180327오더자료'!$E$175713:$F$175729,2,0),"")</f>
        <v/>
      </c>
      <c r="ZW260" s="1" t="str">
        <f>+IFERROR(VLOOKUP(C182,'[2]20180327오더자료'!$E$175757:$F$175766,2,0),"")</f>
        <v/>
      </c>
      <c r="ZX260" s="1" t="str">
        <f>+IFERROR(VLOOKUP(C182,'[2]20180327오더자료'!$E$175779:$F$175794,2,0),"")</f>
        <v/>
      </c>
      <c r="ZY260" s="1" t="str">
        <f>+IFERROR(VLOOKUP(C182,'[2]20180327오더자료'!$E$175830:$F$175845,2,0),"")</f>
        <v/>
      </c>
      <c r="ZZ260" s="1" t="str">
        <f>+IFERROR(VLOOKUP(C182,'[2]20180327오더자료'!$E$175858:$F$175869,2,0),"")</f>
        <v/>
      </c>
      <c r="AAA260" s="1" t="str">
        <f>+IFERROR(VLOOKUP(C182,'[2]20180327오더자료'!$E$175881:$F$175892,2,0),"")</f>
        <v/>
      </c>
      <c r="AAB260" s="1" t="str">
        <f>+IFERROR(VLOOKUP(C182,'[2]20180327오더자료'!$E$175906:$F$175923,2,0),"")</f>
        <v/>
      </c>
      <c r="AAC260" s="1" t="str">
        <f>+IFERROR(VLOOKUP(C182,'[2]20180327오더자료'!$E$175974:$F$175989,2,0),"")</f>
        <v/>
      </c>
      <c r="AAD260" s="1" t="str">
        <f>+IFERROR(VLOOKUP(C182,'[2]20180327오더자료'!$E$176146:$F$176166,2,0),"")</f>
        <v/>
      </c>
      <c r="AAE260" s="1" t="str">
        <f>+IFERROR(VLOOKUP(C182,'[2]20180327오더자료'!$E$176185:$F$176192,2,0),"")</f>
        <v/>
      </c>
      <c r="AAF260" s="1" t="str">
        <f>+IFERROR(VLOOKUP(C182,'[2]20180327오더자료'!$E$176204:$F$176221,2,0),"")</f>
        <v/>
      </c>
      <c r="AAG260" s="1"/>
      <c r="AAH260" s="1" t="str">
        <f>+IFERROR(VLOOKUP(C182,'[2]20180327오더자료'!$E$176257:$F$176278,2,0),"")</f>
        <v/>
      </c>
      <c r="AAI260" s="1"/>
      <c r="AAJ260" s="1" t="str">
        <f>+IFERROR(VLOOKUP(C260,'[2]20180327오더자료'!$E$176466:$F$176472,2,0),"")</f>
        <v/>
      </c>
      <c r="AAK260" s="1" t="str">
        <f>+IFERROR(VLOOKUP(C260,'[2]20180327오더자료'!$E$176502:$F$176514,2,0),"")</f>
        <v/>
      </c>
      <c r="AAL260" s="1" t="str">
        <f>+IFERROR(VLOOKUP(C260,'[2]20180327오더자료'!$E$176559:$F$176575,2,0),"")</f>
        <v/>
      </c>
      <c r="AAM260" s="1"/>
      <c r="AAN260" s="1"/>
      <c r="AAO260" s="1" t="str">
        <f>+IFERROR(VLOOKUP(C260,'[2]20180327오더자료'!$E$176616:$F$176629,2,0),"")</f>
        <v/>
      </c>
      <c r="AAP260" s="1"/>
      <c r="AAQ260" s="1"/>
      <c r="AAR260" s="1" t="str">
        <f>+IFERROR(VLOOKUP(C260,'[2]20180327오더자료'!$E$176714:$F$176722,2,0),"")</f>
        <v/>
      </c>
      <c r="AAS260" s="1" t="str">
        <f>+IFERROR(VLOOKUP(C260,'[2]20180327오더자료'!$E$176733:$F$176750,2,0),"")</f>
        <v/>
      </c>
      <c r="AAT260" s="1" t="str">
        <f>+IFERROR(VLOOKUP(C260,'[2]20180327오더자료'!$E$176769:$F$176784,2,0),"")</f>
        <v/>
      </c>
      <c r="AAU260" s="1" t="str">
        <f>+IFERROR(VLOOKUP(C260,'[2]20180327오더자료'!$E$176826:$F$176831,2,0),"")</f>
        <v/>
      </c>
      <c r="AAV260" s="1" t="str">
        <f>+IFERROR(VLOOKUP(C260,'[2]20180327오더자료'!$E$176861:$F$176877,2,0),"")</f>
        <v/>
      </c>
      <c r="AAW260" s="1" t="str">
        <f>+IFERROR(VLOOKUP(C260,'[2]20180327오더자료'!$E$176919:$F$176934,2,0),"")</f>
        <v/>
      </c>
      <c r="AAX260" s="1" t="str">
        <f>+IFERROR(VLOOKUP(C260,'[2]20180327오더자료'!$E$176957:$F$176972,2,0),"")</f>
        <v/>
      </c>
      <c r="AAY260" s="1" t="str">
        <f>+IFERROR(VLOOKUP(C260,'[2]20180327오더자료'!$E$177002:$F$177020,2,0),"")</f>
        <v/>
      </c>
      <c r="AAZ260" s="1" t="str">
        <f>+IFERROR(VLOOKUP(C260,'[2]20180327오더자료'!$E$177035:$F$177050,2,0),"")</f>
        <v/>
      </c>
      <c r="ABA260" s="1" t="str">
        <f>+IFERROR(VLOOKUP(C260,'[2]20180327오더자료'!$E$177171:$F$177189,2,0),"")</f>
        <v/>
      </c>
      <c r="ABB260" s="1" t="str">
        <f>+IFERROR(VLOOKUP(C260,'[2]20180327오더자료'!$E$177226:$F$177243,2,0),"")</f>
        <v/>
      </c>
      <c r="ABC260" s="1" t="str">
        <f t="shared" si="120"/>
        <v/>
      </c>
      <c r="ABD260" s="1"/>
      <c r="ABE260" s="1" t="str">
        <f>+IFERROR(VLOOKUP(C260,'[2]20180327오더자료'!$E$177316:$F$177332,2,0),"")</f>
        <v/>
      </c>
      <c r="ABF260" s="1"/>
      <c r="ABG260" s="1" t="str">
        <f>+IFERROR(VLOOKUP(C260,'[2]20180327오더자료'!$E$177386:$F$177405,2,0),"")</f>
        <v/>
      </c>
      <c r="ABH260" s="1" t="str">
        <f>+IFERROR(VLOOKUP(C260,'[2]20180327오더자료'!$E$177417:$F$177431,2,0),"")</f>
        <v/>
      </c>
      <c r="ABI260" s="1" t="str">
        <f>+IFERROR(VLOOKUP(C260,'[2]20180327오더자료'!$E$177473:$F$177490,2,0),"")</f>
        <v/>
      </c>
      <c r="ABJ260" s="1" t="str">
        <f>+IFERROR(VLOOKUP(C260,'[2]20180327오더자료'!$E$177514:$F$177522,2,0),"")</f>
        <v/>
      </c>
      <c r="ABK260" s="1" t="str">
        <f>+IFERROR(VLOOKUP(C260,'[2]20180327오더자료'!$E$177534:$F$177549,2,0),"")</f>
        <v/>
      </c>
      <c r="ABL260" s="1"/>
      <c r="ABM260" s="1" t="str">
        <f>+IFERROR(VLOOKUP(C260,'[2]20180327오더자료'!$E$177614:$F$177632,2,0),"")</f>
        <v/>
      </c>
      <c r="ABN260" s="1" t="str">
        <f>+IFERROR(VLOOKUP(C260,'[2]20180327오더자료'!$E$177647:$F$177661,2,0),"")</f>
        <v/>
      </c>
      <c r="ABO260" s="1" t="str">
        <f t="shared" si="121"/>
        <v/>
      </c>
      <c r="ABP260" s="1" t="str">
        <f>+IFERROR(VLOOKUP(C260,'[2]20180327오더자료'!$E$177742:$F$177757,2,0),"")</f>
        <v/>
      </c>
      <c r="ABQ260" s="1"/>
      <c r="ABR260" s="1"/>
      <c r="ABS260" s="1"/>
      <c r="ABT260" s="1" t="str">
        <f>+IFERROR(VLOOKUP(C260,'[2]20180327오더자료'!$E$178870:$F$178888,2,0),"")</f>
        <v/>
      </c>
      <c r="ABU260" s="1" t="str">
        <f>+IFERROR(VLOOKUP(C260,'[2]20180327오더자료'!$E$178898:$F$178912,2,0),"")</f>
        <v/>
      </c>
      <c r="ABV260" s="1" t="str">
        <f>+IFERROR(VLOOKUP(C260,'[2]20180327오더자료'!$E$178924:$F$178931,2,0),"")</f>
        <v/>
      </c>
      <c r="ABW260" s="1"/>
      <c r="ABX260" s="1" t="str">
        <f>+IFERROR(VLOOKUP(C260,'[2]20180327오더자료'!$E$178984:$F$178990,2,0),"")</f>
        <v/>
      </c>
      <c r="ABY260" s="1" t="str">
        <f>+IFERROR(VLOOKUP(C260,'[2]20180327오더자료'!$E$179004:$F$179024,2,0),"")</f>
        <v/>
      </c>
      <c r="ABZ260" s="1"/>
      <c r="ACA260" s="1"/>
      <c r="ACB260" s="1" t="str">
        <f>+IFERROR(VLOOKUP(C260,'[2]20180327오더자료'!$E$179100:$F$179115,2,0),"")</f>
        <v/>
      </c>
      <c r="ACC260" s="1" t="str">
        <f>+IFERROR(VLOOKUP(C260,'[2]20180327오더자료'!$E$179155:$F$179170,2,0),"")</f>
        <v/>
      </c>
      <c r="ACD260" s="1" t="str">
        <f>+IFERROR(VLOOKUP(C260,'[2]20180327오더자료'!$E$179232:$F$179248,2,0),"")</f>
        <v/>
      </c>
      <c r="ACE260" s="1" t="str">
        <f>+IFERROR(VLOOKUP(C260,'[2]20180327오더자료'!$E$179263:$F$179277,2,0),"")</f>
        <v/>
      </c>
      <c r="ACF260" s="1" t="str">
        <f>+IFERROR(VLOOKUP(C260,'[2]20180327오더자료'!$E$179317:$F$179332,2,0),"")</f>
        <v/>
      </c>
      <c r="ACG260" s="1" t="str">
        <f>+IFERROR(VLOOKUP(C260,'[2]20180327오더자료'!$E$179472:$F$179486,2,0),"")</f>
        <v/>
      </c>
      <c r="ACH260" s="1" t="str">
        <f>+IFERROR(VLOOKUP(C260,'[2]20180327오더자료'!$E$179521:$F$179537,2,0),"")</f>
        <v/>
      </c>
      <c r="ACI260" s="1" t="str">
        <f>+IFERROR(VLOOKUP(C260,'[2]20180327오더자료'!$E$179572:$F$179590,2,0),"")</f>
        <v/>
      </c>
      <c r="ACJ260" s="1"/>
      <c r="ACK260" s="1" t="str">
        <f>+IFERROR(VLOOKUP(C260,'[2]20180327오더자료'!$E$179653:$F$179671,2,0),"")</f>
        <v/>
      </c>
      <c r="ACL260" s="1"/>
      <c r="ACM260" s="1"/>
      <c r="ACN260" s="1" t="str">
        <f>+IFERROR(VLOOKUP(C260,'[2]20180327오더자료'!$E$179769:$F$179778,2,0),"")</f>
        <v/>
      </c>
      <c r="ACO260" s="1" t="str">
        <f>+IFERROR(VLOOKUP(C260,'[2]20180327오더자료'!$E$179813:$F$179834,2,0),"")</f>
        <v/>
      </c>
      <c r="ACP260" s="1" t="str">
        <f>+IFERROR(VLOOKUP(C260,'[2]20180327오더자료'!$E$179849:$F$179867,2,0),"")</f>
        <v/>
      </c>
      <c r="ACQ260" s="1" t="str">
        <f>+IFERROR(VLOOKUP(C260,'[2]20180327오더자료'!$E$179882:$F$179897,2,0),"")</f>
        <v/>
      </c>
      <c r="ACR260" s="1" t="str">
        <f>+IFERROR(VLOOKUP(C260,'[2]20180327오더자료'!$E$179938:$F$179948,2,0),"")</f>
        <v/>
      </c>
      <c r="ACS260" s="1"/>
      <c r="ACT260" s="1" t="str">
        <f>+IFERROR(VLOOKUP(C260,'[2]20180327오더자료'!$E$179989:$F$180006,2,0),"")</f>
        <v/>
      </c>
      <c r="ACU260" s="1" t="str">
        <f>+IFERROR(VLOOKUP(C260,'[2]20180327오더자료'!$E$180031:$F$180044,2,0),"")</f>
        <v/>
      </c>
      <c r="ACV260" s="1"/>
      <c r="ACW260" s="1"/>
      <c r="ACX260" s="1"/>
      <c r="ACY260" s="1"/>
      <c r="ACZ260" s="1" t="str">
        <f>+IFERROR(VLOOKUP(C260,'[2]20180327오더자료'!$E$180293:$F$180308,2,0),"")</f>
        <v/>
      </c>
      <c r="ADA260" s="1" t="str">
        <f>+IFERROR(VLOOKUP(C260,'[2]20180327오더자료'!$E$180324:$F$180332,2,0),"")</f>
        <v/>
      </c>
      <c r="ADB260" s="1" t="str">
        <f>+IFERROR(VLOOKUP(C260,'[2]20180327오더자료'!$E$180343:$F$180359,2,0),"")</f>
        <v/>
      </c>
      <c r="ADC260" s="1" t="str">
        <f>+IFERROR(VLOOKUP(C260,'[2]20180327오더자료'!$E$180373:$F$180382,2,0),"")</f>
        <v/>
      </c>
      <c r="ADD260" s="1"/>
      <c r="ADE260" s="1" t="str">
        <f>+IFERROR(VLOOKUP(C260,'[2]20180327오더자료'!$E$180412:$F$180428,2,0),"")</f>
        <v/>
      </c>
      <c r="ADF260" s="1" t="str">
        <f>+IFERROR(VLOOKUP(C260,'[2]20180327오더자료'!$E$180443:$F$180453,2,0),"")</f>
        <v/>
      </c>
      <c r="ADG260" s="1" t="str">
        <f>+IFERROR(VLOOKUP(C260,'[2]20180327오더자료'!$E$180466:$F$180482,2,0),"")</f>
        <v/>
      </c>
      <c r="ADH260" s="1"/>
      <c r="ADI260" s="1" t="str">
        <f>+IFERROR(VLOOKUP(C260,'[2]20180327오더자료'!$E$180499:$F$180515,2,0),"")</f>
        <v/>
      </c>
      <c r="ADJ260" s="1" t="str">
        <f>+IFERROR(VLOOKUP(C260,'[2]20180327오더자료'!$E$180536:$F$180556,2,0),"")</f>
        <v/>
      </c>
      <c r="ADK260" s="1" t="str">
        <f>+IFERROR(VLOOKUP(C260,'[2]20180327오더자료'!$E$180618:$F$180638,2,0),"")</f>
        <v/>
      </c>
      <c r="ADL260" s="1" t="str">
        <f>+IFERROR(VLOOKUP(C260,'[2]20180327오더자료'!$E$180650:$F$180663,2,0),"")</f>
        <v/>
      </c>
      <c r="ADM260" s="1" t="str">
        <f>+IFERROR(VLOOKUP(C260,'[2]20180327오더자료'!$E$180687:$F$180697,2,0),"")</f>
        <v/>
      </c>
      <c r="ADN260" s="1"/>
      <c r="ADO260" s="1" t="str">
        <f>+IFERROR(VLOOKUP(C260,'[2]20180327오더자료'!$E$180715:$F$180733,2,0),"")</f>
        <v/>
      </c>
      <c r="ADP260" s="1" t="str">
        <f>+IFERROR(VLOOKUP(C260,'[2]20180327오더자료'!$E$180750:$F$180756,2,0),"")</f>
        <v/>
      </c>
      <c r="ADQ260" s="1"/>
      <c r="ADR260" s="1"/>
      <c r="ADS260" s="1" t="str">
        <f>+IFERROR(VLOOKUP(C260,'[2]20180327오더자료'!$E$180779:$F$180799,2,0),"")</f>
        <v/>
      </c>
      <c r="ADT260" s="1"/>
      <c r="ADU260" s="1" t="str">
        <f>+IFERROR(VLOOKUP(C260,'[2]20180327오더자료'!$E$180817:$F$180838,2,0),"")</f>
        <v/>
      </c>
      <c r="ADV260" s="1" t="str">
        <f>+IFERROR(VLOOKUP(C260,'[2]20180327오더자료'!$E$180857:$F$180873,2,0),"")</f>
        <v/>
      </c>
      <c r="ADW260" s="1"/>
      <c r="ADX260" s="1" t="str">
        <f>+IFERROR(VLOOKUP(C260,'[2]20180327오더자료'!$E$180894:$F$180912,2,0),"")</f>
        <v/>
      </c>
      <c r="ADY260" s="1" t="str">
        <f>+IFERROR(VLOOKUP(C260,'[2]20180327오더자료'!$E$180952:$F$180969,2,0),"")</f>
        <v/>
      </c>
      <c r="ADZ260" s="1" t="str">
        <f>+IFERROR(VLOOKUP(C260,'[2]20180327오더자료'!$E$181010:$F$181026,2,0),"")</f>
        <v/>
      </c>
      <c r="AEA260" s="1" t="str">
        <f>+IFERROR(VLOOKUP(C260,'[2]20180327오더자료'!$E$181038:$F$181054,2,0),"")</f>
        <v/>
      </c>
      <c r="AEB260" s="1" t="str">
        <f>+IFERROR(VLOOKUP(C260,'[2]20180327오더자료'!$E$181073:$F$181094,2,0),"")</f>
        <v/>
      </c>
      <c r="AEC260" s="1" t="str">
        <f>+IFERROR(VLOOKUP(C260,'[2]20180327오더자료'!$E$181110:$F$181124,2,0),"")</f>
        <v/>
      </c>
      <c r="AED260" s="1"/>
      <c r="AEE260" s="1" t="str">
        <f>+IFERROR(VLOOKUP(C260,'[2]20180327오더자료'!$E$181142:$F$181158,2,0),"")</f>
        <v/>
      </c>
      <c r="AEF260" s="1"/>
      <c r="AEG260" s="1" t="str">
        <f>+IFERROR(VLOOKUP(C260,'[2]20180327오더자료'!$E$181232:$F$181242,2,0),"")</f>
        <v/>
      </c>
      <c r="AEH260" s="1" t="str">
        <f>+IFERROR(VLOOKUP(C260,'[2]20180327오더자료'!$E$181258:$F$181265,2,0),"")</f>
        <v/>
      </c>
      <c r="AEI260" s="1" t="str">
        <f>+IFERROR(VLOOKUP(C260,'[2]20180327오더자료'!$E$181275:$F$181281,2,0),"")</f>
        <v/>
      </c>
      <c r="AEJ260" s="1" t="str">
        <f>+IFERROR(VLOOKUP(C260,'[2]20180327오더자료'!$E$181297:$F$181314,2,0),"")</f>
        <v/>
      </c>
      <c r="AEK260" s="1" t="str">
        <f>+IFERROR(VLOOKUP(C260,'[2]20180327오더자료'!$E$181330:$F$181341,2,0),"")</f>
        <v/>
      </c>
      <c r="AEL260" s="1" t="str">
        <f>+IFERROR(VLOOKUP(C260,'[2]20180327오더자료'!$E$181359:$F$181377,2,0),"")</f>
        <v/>
      </c>
      <c r="AEM260" s="1" t="str">
        <f>+IFERROR(VLOOKUP(C260,'[2]20180327오더자료'!$E$181394:$F$181410,2,0),"")</f>
        <v/>
      </c>
      <c r="AEN260" s="1" t="str">
        <f>+IFERROR(VLOOKUP(C260,'[2]20180327오더자료'!$E$181425:$F$181435,2,0),"")</f>
        <v/>
      </c>
      <c r="AEO260" s="1" t="str">
        <f>+IFERROR(VLOOKUP(C260,'[2]20180327오더자료'!$E$181446:$F$181462,2,0),"")</f>
        <v/>
      </c>
      <c r="AEP260" s="1" t="str">
        <f>+IFERROR(VLOOKUP(C260,'[2]20180327오더자료'!$E$181477:$F$181488,2,0),"")</f>
        <v/>
      </c>
      <c r="AEQ260" s="1" t="str">
        <f>+IFERROR(VLOOKUP(C260,'[2]20180327오더자료'!$E$181500:$F$181508,2,0),"")</f>
        <v/>
      </c>
      <c r="AER260" s="1" t="str">
        <f>+IFERROR(VLOOKUP(C260,'[2]20180327오더자료'!$E$181525:$F$181533,2,0),"")</f>
        <v/>
      </c>
      <c r="AES260" s="1"/>
      <c r="AET260" s="1" t="str">
        <f>+IFERROR(VLOOKUP(C260,'[2]20180327오더자료'!$E$181550:$F$181568,2,0),"")</f>
        <v/>
      </c>
      <c r="AEU260" s="1" t="str">
        <f>+IFERROR(VLOOKUP(C260,'[2]20180327오더자료'!$E$181600:$F$181615,2,0),"")</f>
        <v/>
      </c>
      <c r="AEV260" s="1" t="str">
        <f>+IFERROR(VLOOKUP(C260,'[2]20180327오더자료'!$E$181627:$F$181644,2,0),"")</f>
        <v/>
      </c>
      <c r="AEW260" s="1"/>
      <c r="AEX260" s="1"/>
      <c r="AEY260" s="1"/>
      <c r="AEZ260" s="1" t="str">
        <f>+IFERROR(VLOOKUP(C260,'[2]20180327오더자료'!$E$182071:$F$182078,2,0),"")</f>
        <v/>
      </c>
      <c r="AFA260" s="1" t="str">
        <f>+IFERROR(VLOOKUP(C260,'[2]20180327오더자료'!$E$182090:$F$182100,2,0),"")</f>
        <v/>
      </c>
      <c r="AFB260" s="1" t="str">
        <f>+IFERROR(VLOOKUP(C260,'[2]20180327오더자료'!$E$182112:$F$182127,2,0),"")</f>
        <v/>
      </c>
      <c r="AFC260" s="1"/>
      <c r="AFD260" s="1" t="str">
        <f>+IFERROR(VLOOKUP(C260,'[2]20180327오더자료'!$E$182152:$F$182168,2,0),"")</f>
        <v/>
      </c>
      <c r="AFE260" s="1" t="str">
        <f>+IFERROR(VLOOKUP(C260,'[2]20180327오더자료'!$E$182183:$F$182201,2,0),"")</f>
        <v/>
      </c>
      <c r="AFF260" s="1" t="str">
        <f>+IFERROR(VLOOKUP(C260,'[2]20180327오더자료'!$E$182216:$F$182235,2,0),"")</f>
        <v/>
      </c>
      <c r="AFG260" s="1" t="str">
        <f>+IFERROR(VLOOKUP(C260,'[2]20180327오더자료'!$E$182254:$F$182264,2,0),"")</f>
        <v/>
      </c>
      <c r="AFH260" s="1" t="str">
        <f>+IFERROR(VLOOKUP(C260,'[2]20180327오더자료'!$E$182279:$F$182293,2,0),"")</f>
        <v/>
      </c>
      <c r="AFI260" s="1" t="str">
        <f>+IFERROR(VLOOKUP(C260,'[2]20180327오더자료'!$E$182320:$F$182330,2,0),"")</f>
        <v/>
      </c>
      <c r="AFJ260" s="1"/>
      <c r="AFK260" s="1"/>
      <c r="AFL260" s="1" t="str">
        <f>+IFERROR(VLOOKUP(C260,'[2]20180327오더자료'!$E$182347:$F$182364,2,0),"")</f>
        <v/>
      </c>
      <c r="AFM260" s="1" t="str">
        <f>+IFERROR(VLOOKUP(C260,'[2]20180327오더자료'!$E$182379:$F$182396,2,0),"")</f>
        <v/>
      </c>
      <c r="AFN260" s="1" t="str">
        <f>+IFERROR(VLOOKUP(C260,'[2]20180327오더자료'!$E$182406:$F$182425,2,0),"")</f>
        <v/>
      </c>
      <c r="AFO260" s="1"/>
      <c r="AFP260" s="1" t="str">
        <f>+IFERROR(VLOOKUP(C260,'[2]20180327오더자료'!$E$182453:$F$182472,2,0),"")</f>
        <v/>
      </c>
      <c r="AFQ260" s="1"/>
      <c r="AFR260" s="1" t="str">
        <f>+IFERROR(VLOOKUP(C260,'[2]20180327오더자료'!$E$182495:$F$182509,2,0),"")</f>
        <v/>
      </c>
      <c r="AFS260" s="1" t="str">
        <f>+IFERROR(VLOOKUP(C260,'[2]20180327오더자료'!$E$182526:$F$182543,2,0),"")</f>
        <v/>
      </c>
      <c r="AFT260" s="1" t="str">
        <f>+IFERROR(VLOOKUP(C260,'[2]20180327오더자료'!$E$182557:$F$182573,2,0),"")</f>
        <v/>
      </c>
      <c r="AFU260" s="1" t="str">
        <f>+IFERROR(VLOOKUP(C260,'[2]20180327오더자료'!$E$182587:$F$182605,2,0),"")</f>
        <v/>
      </c>
      <c r="AFV260" s="1" t="str">
        <f>+IFERROR(VLOOKUP(C260,'[2]20180327오더자료'!$E$182619:$F$182635,2,0),"")</f>
        <v/>
      </c>
      <c r="AFW260" s="1" t="str">
        <f>+IFERROR(VLOOKUP(C260,'[2]20180327오더자료'!$E$182651:$F$182668,2,0),"")</f>
        <v/>
      </c>
      <c r="AFX260" s="1"/>
      <c r="AFY260" s="1" t="str">
        <f>+IFERROR(VLOOKUP(C260,'[2]20180327오더자료'!$E$182707:$F$182718,2,0),"")</f>
        <v/>
      </c>
      <c r="AFZ260" s="1" t="str">
        <f>+IFERROR(VLOOKUP(C260,'[2]20180327오더자료'!$E$182760:$F$182767,2,0),"")</f>
        <v/>
      </c>
      <c r="AGA260" s="1"/>
      <c r="AGB260" s="1"/>
      <c r="AGC260" s="1"/>
      <c r="AGD260" s="1" t="str">
        <f>+IFERROR(VLOOKUP(C260,'[2]20180327오더자료'!$E$182820:$F$182833,2,0),"")</f>
        <v/>
      </c>
      <c r="AGE260" s="1" t="str">
        <f>+IFERROR(VLOOKUP(C260,'[2]20180327오더자료'!$E$182847:$F$182867,2,0),"")</f>
        <v/>
      </c>
      <c r="AGF260" s="1"/>
      <c r="AGG260" s="1" t="str">
        <f>+IFERROR(VLOOKUP(C260,'[2]20180327오더자료'!$E$182900:$F$182917,2,0),"")</f>
        <v/>
      </c>
      <c r="AGH260" s="1" t="str">
        <f>+IFERROR(VLOOKUP(C260,'[2]20180327오더자료'!$E$182934:$F$182952,2,0),"")</f>
        <v/>
      </c>
      <c r="AGI260" s="1" t="str">
        <f>+IFERROR(VLOOKUP(C260,'[2]20180327오더자료'!$E$182968:$F$182982,2,0),"")</f>
        <v/>
      </c>
      <c r="AGJ260" s="1" t="str">
        <f>+IFERROR(VLOOKUP(C260,'[2]20180327오더자료'!$E$182996:$F$183013,2,0),"")</f>
        <v/>
      </c>
      <c r="AGK260" s="1" t="str">
        <f>+IFERROR(VLOOKUP(C260,'[2]20180327오더자료'!$E$183027:$F$183046,2,0),"")</f>
        <v/>
      </c>
      <c r="AGL260" s="1" t="str">
        <f>+IFERROR(VLOOKUP(C260,'[2]20180327오더자료'!$E$183060:$F$183074,2,0),"")</f>
        <v/>
      </c>
      <c r="AGM260" s="1" t="str">
        <f>+IFERROR(VLOOKUP(C260,'[2]20180327오더자료'!$E$183093:$F$183113,2,0),"")</f>
        <v/>
      </c>
      <c r="AGN260" s="1" t="str">
        <f t="shared" si="122"/>
        <v/>
      </c>
      <c r="AGO260" s="1" t="str">
        <f t="shared" si="123"/>
        <v/>
      </c>
      <c r="AGP260" s="1" t="str">
        <f>+IFERROR(VLOOKUP(C260,'[2]20180327오더자료'!$E$183244:$F$183253,2,0),"")</f>
        <v/>
      </c>
      <c r="AGQ260" s="1" t="str">
        <f>+IFERROR(VLOOKUP(C260,'[2]20180327오더자료'!$E$183268:$F$183282,2,0),"")</f>
        <v/>
      </c>
      <c r="AGR260" s="1" t="str">
        <f>+IFERROR(VLOOKUP(C260,'[2]20180327오더자료'!$E$183292:$F$183308,2,0),"")</f>
        <v/>
      </c>
      <c r="AGS260" s="1" t="str">
        <f>+IFERROR(VLOOKUP(C260,'[2]20180327오더자료'!$E$183324:$F$183342,2,0),"")</f>
        <v/>
      </c>
      <c r="AGT260" s="1" t="str">
        <f>+IFERROR(VLOOKUP(C260,'[2]20180327오더자료'!$E$183359:$F$183377,2,0),"")</f>
        <v/>
      </c>
      <c r="AGV260" s="1" t="str">
        <f>+IFERROR(VLOOKUP(C260,'[2]20180327오더자료'!$E$183388:$F$183397,2,0),"")</f>
        <v/>
      </c>
      <c r="AGW260" s="1" t="str">
        <f>+IFERROR(VLOOKUP(C260,'[2]20180327오더자료'!$E$183874:$F$183892,2,0),"")</f>
        <v/>
      </c>
      <c r="AGX260" s="1" t="str">
        <f>+IFERROR(VLOOKUP(C260,'[2]20180327오더자료'!$E$183420:$F$183437,2,0),"")</f>
        <v/>
      </c>
      <c r="AGY260" s="1"/>
      <c r="AGZ260" s="1"/>
      <c r="AHA260" s="1" t="str">
        <f>+IFERROR(VLOOKUP(C260,'[2]20180327오더자료'!$E$183456:$F$183474,2,0),"")</f>
        <v/>
      </c>
      <c r="AHB260" s="1" t="str">
        <f>+IFERROR(VLOOKUP(C260,'[2]20180327오더자료'!$E$183490:$F$183509,2,0),"")</f>
        <v/>
      </c>
      <c r="AHC260" s="1" t="str">
        <f>+IFERROR(VLOOKUP(C260,'[2]20180327오더자료'!$E$183525:$F$183540,2,0),"")</f>
        <v/>
      </c>
      <c r="AHD260" s="1"/>
      <c r="AHE260" s="1"/>
      <c r="AHF260" s="1" t="str">
        <f>+IFERROR(VLOOKUP(C260,'[2]20180327오더자료'!$E$183569:$F$183583,2,0),"")</f>
        <v/>
      </c>
      <c r="AHG260" s="1"/>
      <c r="AHH260" s="1"/>
      <c r="AHI260" s="1"/>
      <c r="AHJ260" s="1" t="str">
        <f>+IFERROR(VLOOKUP(C260,'[2]20180327오더자료'!$E$183616:$F$183636,2,0),"")</f>
        <v/>
      </c>
      <c r="AHK260" s="1" t="str">
        <f>+IFERROR(VLOOKUP(C260,'[2]20180327오더자료'!$E$117771:$F$117785,2,0),"")</f>
        <v/>
      </c>
      <c r="AHL260" s="1"/>
      <c r="AHM260" s="1" t="str">
        <f>+IFERROR(VLOOKUP(C260,'[2]20180327오더자료'!$E$117958:$F$117974,2,0),"")</f>
        <v/>
      </c>
      <c r="AHN260" s="1" t="str">
        <f>+IFERROR(VLOOKUP(C260,'[2]20180327오더자료'!$E$118027:$F$118043,2,0),"")</f>
        <v/>
      </c>
      <c r="AHO260" s="1" t="str">
        <f>+IFERROR(VLOOKUP(C260,'[2]20180327오더자료'!$E$118375:$F$118389,2,0),"")</f>
        <v/>
      </c>
      <c r="AHP260" s="1" t="str">
        <f>+IFERROR(VLOOKUP(C260,'[2]20180327오더자료'!$E$118428:$F$118440,2,0),"")</f>
        <v/>
      </c>
      <c r="AHQ260" s="1" t="str">
        <f>+IFERROR(VLOOKUP(C260,'[2]20180327오더자료'!$E$118522:$F$118537,2,0),"")</f>
        <v/>
      </c>
      <c r="AHR260" s="1" t="str">
        <f>+IFERROR(VLOOKUP(C260,'[2]20180327오더자료'!$E$118579:$F$118589,2,0),"")</f>
        <v/>
      </c>
      <c r="AHS260" s="1" t="str">
        <f>+IFERROR(VLOOKUP(C260,'[2]20180327오더자료'!$E$118602:$F$118616,2,0),"")</f>
        <v/>
      </c>
      <c r="AHT260" s="1" t="str">
        <f>+IFERROR(VLOOKUP(C260,'[2]20180327오더자료'!$E$118629:$F$118641,2,0),"")</f>
        <v/>
      </c>
      <c r="AHU260" s="1" t="str">
        <f>+IFERROR(VLOOKUP(C260,'[2]20180327오더자료'!$E$118688:$F$118703,2,0),"")</f>
        <v/>
      </c>
      <c r="AHV260" s="1"/>
      <c r="AHW260" s="1"/>
      <c r="AHX260" s="1" t="str">
        <f>+IFERROR(VLOOKUP(C260,'[2]20180327오더자료'!$E$118911:$F$118929,2,0),"")</f>
        <v/>
      </c>
      <c r="AHY260" s="1" t="str">
        <f>+IFERROR(VLOOKUP(C260,'[2]20180327오더자료'!$E$119019:$F$119034,2,0),"")</f>
        <v/>
      </c>
      <c r="AHZ260" s="1"/>
      <c r="AIA260" s="1" t="str">
        <f>+IFERROR(VLOOKUP(C260,'[2]20180327오더자료'!$E$119071:$F$119085,2,0),"")</f>
        <v/>
      </c>
      <c r="AIB260" s="1" t="str">
        <f>+IFERROR(VLOOKUP(C260,'[2]20180327오더자료'!$E$119098:$F$119116,2,0),"")</f>
        <v/>
      </c>
      <c r="AIC260" s="1" t="str">
        <f>+IFERROR(VLOOKUP(C260,'[2]20180327오더자료'!$E$119299:$F$119306,2,0),"")</f>
        <v/>
      </c>
      <c r="AID260" s="1" t="str">
        <f t="shared" si="124"/>
        <v/>
      </c>
      <c r="AIE260" s="1" t="str">
        <f>+IFERROR(VLOOKUP(C260,'[2]20180327오더자료'!$E$119332:$F$119348,2,0),"")</f>
        <v/>
      </c>
      <c r="AIF260" s="1" t="str">
        <f t="shared" si="125"/>
        <v/>
      </c>
      <c r="AIG260" s="1" t="str">
        <f t="shared" si="126"/>
        <v/>
      </c>
      <c r="AIH260" s="1" t="str">
        <f>+IFERROR(VLOOKUP(C260,'[2]20180327오더자료'!$E$119431:$F$119452,2,0),"")</f>
        <v/>
      </c>
      <c r="AII260" s="1" t="str">
        <f t="shared" si="127"/>
        <v/>
      </c>
      <c r="AIJ260" s="1" t="str">
        <f t="shared" si="128"/>
        <v/>
      </c>
      <c r="AIK260" s="1" t="str">
        <f>+IFERROR(VLOOKUP(C260,'[2]20180327오더자료'!$E$119621:$F$119643,2,0),"")</f>
        <v/>
      </c>
      <c r="AIL260" s="1" t="str">
        <f>+IFERROR(VLOOKUP(C260,'[2]20180327오더자료'!$E$119848:$F$119861,2,0),"")</f>
        <v/>
      </c>
      <c r="AIM260" s="1" t="str">
        <f>+IFERROR(VLOOKUP(C260,'[2]20180327오더자료'!$E$119876:$F$119893,2,0),"")</f>
        <v/>
      </c>
      <c r="AIN260" s="1" t="str">
        <f t="shared" si="129"/>
        <v/>
      </c>
      <c r="AIO260" s="1" t="str">
        <f>+IFERROR(VLOOKUP(C260,'[2]20180327오더자료'!$E$120130:$F$120149,2,0),"")</f>
        <v/>
      </c>
      <c r="AIP260" s="1" t="str">
        <f>+IFERROR(VLOOKUP(C260,'[2]20180327오더자료'!$E$120169:$F$120179,2,0),"")</f>
        <v/>
      </c>
      <c r="AIQ260" s="1" t="str">
        <f>+IFERROR(VLOOKUP(C260,'[2]20180327오더자료'!$E$120191:$F$120206,2,0),"")</f>
        <v/>
      </c>
      <c r="AIR260" s="1" t="str">
        <f t="shared" si="130"/>
        <v/>
      </c>
      <c r="AIS260" s="1" t="str">
        <f>+IFERROR(VLOOKUP(C260,'[2]20180327오더자료'!$E$120342:$F$120357,2,0),"")</f>
        <v/>
      </c>
      <c r="AIT260" s="1" t="str">
        <f>+IFERROR(VLOOKUP(C260,'[2]20180327오더자료'!$E$120432:$F$120445,2,0),"")</f>
        <v/>
      </c>
      <c r="AIU260" s="1" t="str">
        <f>+IFERROR(VLOOKUP(C260,'[2]20180327오더자료'!$E$120508:$F$120517,2,0),"")</f>
        <v/>
      </c>
      <c r="AIV260" s="1" t="str">
        <f>+IFERROR(VLOOKUP(C260,'[2]20180327오더자료'!$E$120530:$F$120546,2,0),"")</f>
        <v/>
      </c>
      <c r="AIW260" s="1" t="str">
        <f t="shared" si="131"/>
        <v/>
      </c>
      <c r="AIX260" s="1" t="str">
        <f>+IFERROR(VLOOKUP(C260,'[2]20180327오더자료'!$E$120576:$F$120593,2,0),"")</f>
        <v/>
      </c>
      <c r="AIY260" s="1" t="str">
        <f t="shared" si="132"/>
        <v/>
      </c>
      <c r="AIZ260" s="1" t="str">
        <f>+IFERROR(VLOOKUP(C260,'[2]20180327오더자료'!$E$120642:$F$120658,2,0),"")</f>
        <v/>
      </c>
      <c r="AJA260" s="1" t="str">
        <f t="shared" si="133"/>
        <v/>
      </c>
      <c r="AJB260" s="1" t="str">
        <f t="shared" si="134"/>
        <v/>
      </c>
      <c r="AJC260" s="1" t="str">
        <f t="shared" si="135"/>
        <v/>
      </c>
      <c r="AJD260" s="1" t="str">
        <f>+IFERROR(VLOOKUP(C260,'[2]20180327오더자료'!$E$120748:$F$120765,2,0),"")</f>
        <v/>
      </c>
      <c r="AJE260" s="1" t="str">
        <f>+IFERROR(VLOOKUP(C260,'[2]20180327오더자료'!$E$120835:$F$120853,2,0),"")</f>
        <v/>
      </c>
      <c r="AJF260" s="1" t="str">
        <f t="shared" si="136"/>
        <v/>
      </c>
      <c r="AJG260" s="1" t="str">
        <f>+IFERROR(VLOOKUP(C260,'[2]20180327오더자료'!$E$120883:$F$120901,2,0),"")</f>
        <v/>
      </c>
      <c r="AJH260" s="1" t="str">
        <f t="shared" si="137"/>
        <v/>
      </c>
      <c r="AJI260" s="1" t="str">
        <f>+IFERROR(VLOOKUP(C260,'[2]20180327오더자료'!$E$121206:$F$121223,2,0),"")</f>
        <v/>
      </c>
      <c r="AJJ260" s="1" t="str">
        <f>+IFERROR(VLOOKUP(C260,'[2]20180327오더자료'!$E$121239:$F$121250,2,0),"")</f>
        <v/>
      </c>
      <c r="AJK260" s="1" t="str">
        <f t="shared" si="138"/>
        <v/>
      </c>
      <c r="AJL260" s="1" t="str">
        <f>+IFERROR(VLOOKUP(C260,'[2]20180327오더자료'!$E$121279:$F$121300,2,0),"")</f>
        <v/>
      </c>
      <c r="AJM260" s="1" t="str">
        <f t="shared" si="139"/>
        <v/>
      </c>
      <c r="AJN260" s="1" t="str">
        <f>+IFERROR(VLOOKUP(C260,'[2]20180327오더자료'!$E$123588:$F$123605,2,0),"")</f>
        <v/>
      </c>
      <c r="AJO260" s="1" t="str">
        <f>+IFERROR(VLOOKUP(C260,'[2]20180327오더자료'!$E$123743:$F$123754,2,0),"")</f>
        <v/>
      </c>
      <c r="AJP260" s="1" t="str">
        <f t="shared" si="140"/>
        <v/>
      </c>
      <c r="AJQ260" s="1" t="str">
        <f t="shared" si="141"/>
        <v/>
      </c>
      <c r="AJR260" s="1" t="str">
        <f t="shared" si="142"/>
        <v/>
      </c>
      <c r="AJS260" s="1" t="str">
        <f t="shared" si="143"/>
        <v/>
      </c>
      <c r="AJT260" s="1" t="str">
        <f>+IFERROR(VLOOKUP(C260,'[2]20180327오더자료'!$E$123951:$F$123970,2,0),"")</f>
        <v/>
      </c>
      <c r="AJU260" s="1"/>
      <c r="AJV260" s="1" t="str">
        <f>+IFERROR(VLOOKUP(C260,'[2]20180327오더자료'!$E$124129:$F$124135,2,0),"")</f>
        <v/>
      </c>
      <c r="AJW260" s="1" t="str">
        <f>+IFERROR(VLOOKUP(C260,'[2]20180327오더자료'!$E$124144:$F$124156,2,0),"")</f>
        <v/>
      </c>
      <c r="AJX260" s="1" t="str">
        <f>+IFERROR(VLOOKUP(C260,'[2]20180327오더자료'!$E$124166:$F$124179,2,0),"")</f>
        <v/>
      </c>
      <c r="AJY260" s="1" t="str">
        <f>+IFERROR(VLOOKUP(C260,'[2]20180327오더자료'!$E$124478:$F$124482,2,0),"")</f>
        <v/>
      </c>
      <c r="AJZ260" s="1" t="str">
        <f>+IFERROR(VLOOKUP(C260,'[2]20180327오더자료'!$E$124494:$F$124507,2,0),"")</f>
        <v/>
      </c>
      <c r="AKA260" s="1" t="str">
        <f>+IFERROR(VLOOKUP(C260,'[2]20180327오더자료'!$E$124523:$F$124530,2,0),"")</f>
        <v/>
      </c>
      <c r="AKB260" s="1" t="str">
        <f>+IFERROR(VLOOKUP(C260,'[2]20180327오더자료'!$E$124577:$F$124595,2,0),"")</f>
        <v/>
      </c>
      <c r="AKC260" s="1" t="str">
        <f>+IFERROR(VLOOKUP(C260,'[2]20180327오더자료'!$E$124763:$F$124778,2,0),"")</f>
        <v/>
      </c>
      <c r="AKD260" s="1" t="str">
        <f>+IFERROR(VLOOKUP(C260,'[2]20180327오더자료'!$E$124812:$F$124828,2,0),"")</f>
        <v/>
      </c>
      <c r="AKE260" s="1" t="str">
        <f>+IFERROR(VLOOKUP(C260,'[2]20180327오더자료'!$E$124846:$F$124856,2,0),"")</f>
        <v/>
      </c>
      <c r="AKF260" s="1" t="str">
        <f t="shared" si="144"/>
        <v/>
      </c>
      <c r="AKG260" s="1" t="str">
        <f t="shared" si="145"/>
        <v/>
      </c>
      <c r="AKH260" s="1" t="str">
        <f t="shared" si="146"/>
        <v/>
      </c>
      <c r="AKI260" s="1" t="str">
        <f>+IFERROR(VLOOKUP(C260,'[2]20180327오더자료'!$E$124995:$F$125014,2,0),"")</f>
        <v/>
      </c>
      <c r="AKJ260" s="1" t="str">
        <f>+IFERROR(VLOOKUP(C260,'[2]20180327오더자료'!$E$125173:$F$125180,2,0),"")</f>
        <v/>
      </c>
      <c r="AKK260" s="1"/>
      <c r="AKL260" s="1" t="str">
        <f>+IFERROR(VLOOKUP(C260,'[2]20180327오더자료'!$E$127515:$F$127528,2,0),"")</f>
        <v/>
      </c>
      <c r="AKM260" s="1" t="str">
        <f>+IFERROR(VLOOKUP(C260,'[2]20180327오더자료'!$E$127615:$F$127632,2,0),"")</f>
        <v/>
      </c>
      <c r="AKN260" s="1" t="str">
        <f>+IFERROR(VLOOKUP(C260,'[2]20180327오더자료'!$E$127655:$F$127675,2,0),"")</f>
        <v/>
      </c>
      <c r="AKO260" s="1" t="str">
        <f>+IFERROR(VLOOKUP(C260,'[2]20180327오더자료'!$E$127692:$F$127705,2,0),"")</f>
        <v/>
      </c>
      <c r="AKP260" s="1" t="str">
        <f>+IFERROR(VLOOKUP(C260,'[2]20180327오더자료'!$E$127774:$F$127778,2,0),"")</f>
        <v/>
      </c>
      <c r="AKQ260" s="1" t="str">
        <f>+IFERROR(VLOOKUP(C260,'[2]20180327오더자료'!$E$127943:$F$127961,2,0),"")</f>
        <v/>
      </c>
      <c r="AKR260" s="1" t="str">
        <f>+IFERROR(VLOOKUP(C260,'[2]20180327오더자료'!$E$128005:$F$128014,2,0),"")</f>
        <v/>
      </c>
      <c r="AKS260" s="1" t="str">
        <f>+IFERROR(VLOOKUP(C260,'[2]20180327오더자료'!$E$128029:$F$128047,2,0),"")</f>
        <v/>
      </c>
      <c r="AKT260" s="1" t="str">
        <f>+IFERROR(VLOOKUP(C260,'[2]20180327오더자료'!$E$128400:$F$128416,2,0),"")</f>
        <v/>
      </c>
      <c r="AKU260" s="1" t="str">
        <f>+IFERROR(VLOOKUP(C260,'[2]20180327오더자료'!$E$128542:$F$128562,2,0),"")</f>
        <v/>
      </c>
      <c r="AKV260" s="1" t="str">
        <f t="shared" si="147"/>
        <v/>
      </c>
      <c r="AKW260" s="1" t="str">
        <f>+IFERROR(VLOOKUP(C260,'[2]20180327오더자료'!$E$128588:$F$128596,2,0),"")</f>
        <v/>
      </c>
      <c r="AKX260" s="1" t="str">
        <f>+IFERROR(VLOOKUP(C260,'[2]20180327오더자료'!$E$128611:$F$128628,2,0),"")</f>
        <v/>
      </c>
      <c r="AKY260" s="1" t="str">
        <f>+IFERROR(VLOOKUP(C260,'[2]20180327오더자료'!$E$128642:$F$128657,2,0),"")</f>
        <v/>
      </c>
      <c r="AKZ260" s="1" t="str">
        <f>+IFERROR(VLOOKUP(C260,'[2]20180327오더자료'!$E$128672:$F$128690,2,0),"")</f>
        <v/>
      </c>
      <c r="ALA260" s="1" t="str">
        <f>+IFERROR(VLOOKUP(C260,'[2]20180327오더자료'!$E$128948:$F$128972,2,0),"")</f>
        <v/>
      </c>
      <c r="ALB260" s="1" t="str">
        <f t="shared" si="148"/>
        <v/>
      </c>
      <c r="ALC260" s="1" t="str">
        <f t="shared" si="149"/>
        <v/>
      </c>
      <c r="ALD260" s="1" t="str">
        <f>+IFERROR(VLOOKUP(C260,'[2]20180327오더자료'!$E$129008:$F$129022,2,0),"")</f>
        <v/>
      </c>
      <c r="ALE260" s="1" t="str">
        <f t="shared" si="150"/>
        <v/>
      </c>
      <c r="ALF260" s="1" t="str">
        <f>+IFERROR(VLOOKUP(C260,'[2]20180327오더자료'!$E$129057:$F$129066,2,0),"")</f>
        <v/>
      </c>
      <c r="ALG260" s="1" t="str">
        <f t="shared" si="151"/>
        <v/>
      </c>
      <c r="ALH260" s="1" t="str">
        <f t="shared" si="152"/>
        <v/>
      </c>
      <c r="ALI260" s="1" t="str">
        <f>+IFERROR(VLOOKUP(C260,'[2]20180327오더자료'!$E$129198:$F$129214,2,0),"")</f>
        <v/>
      </c>
      <c r="ALJ260" s="1" t="str">
        <f>+IFERROR(VLOOKUP(C260,'[2]20180327오더자료'!$E$129253:$F$129269,2,0),"")</f>
        <v/>
      </c>
      <c r="ALK260" s="1" t="str">
        <f>+IFERROR(VLOOKUP(C260,'[2]20180327오더자료'!$E$129367:$F$129376,2,0),"")</f>
        <v/>
      </c>
      <c r="ALL260" s="1" t="str">
        <f>+IFERROR(VLOOKUP(C260,'[2]20180327오더자료'!$E$129421:$F$129435,2,0),"")</f>
        <v/>
      </c>
      <c r="ALM260" s="1" t="str">
        <f>+IFERROR(VLOOKUP(C260,'[2]20180327오더자료'!$E$125407:$F$125419,2,0),"")</f>
        <v/>
      </c>
      <c r="ALN260" s="1" t="str">
        <f t="shared" si="153"/>
        <v/>
      </c>
      <c r="ALO260" s="1" t="str">
        <f>+IFERROR(VLOOKUP(C260,'[2]20180327오더자료'!$E$131264:$F$131283,2,0),"")</f>
        <v/>
      </c>
      <c r="ALP260" s="1" t="str">
        <f t="shared" si="154"/>
        <v/>
      </c>
      <c r="ALQ260" s="1" t="str">
        <f>+IFERROR(VLOOKUP(C260,'[2]20180327오더자료'!$E$131425:$F$131442,2,0),"")</f>
        <v/>
      </c>
      <c r="ALR260" s="1" t="str">
        <f>+IFERROR(VLOOKUP(C260,'[2]20180327오더자료'!$E$131548:$F$131561,2,0),"")</f>
        <v/>
      </c>
      <c r="ALS260" s="1" t="str">
        <f t="shared" si="155"/>
        <v/>
      </c>
      <c r="ALT260" s="1" t="str">
        <f t="shared" si="156"/>
        <v/>
      </c>
      <c r="ALU260" s="1" t="str">
        <f t="shared" si="157"/>
        <v/>
      </c>
      <c r="ALV260" s="1" t="str">
        <f>+IFERROR(VLOOKUP(C260,'[2]20180327오더자료'!$E$131677:$F$131695,2,0),"")</f>
        <v/>
      </c>
      <c r="ALW260" s="1" t="str">
        <f>+IFERROR(VLOOKUP(C260,'[2]20180327오더자료'!$E$131791:$F$131808,2,0),"")</f>
        <v/>
      </c>
      <c r="ALX260" s="1" t="str">
        <f>+IFERROR(VLOOKUP(C260,'[2]20180327오더자료'!$E$131822:$F$131832,2,0),"")</f>
        <v/>
      </c>
      <c r="ALY260" s="1" t="str">
        <f>+IFERROR(VLOOKUP(C260,'[2]20180327오더자료'!$E$131883:$F$131897,2,0),"")</f>
        <v/>
      </c>
      <c r="ALZ260" s="1"/>
      <c r="AMA260" s="1" t="str">
        <f>+IFERROR(VLOOKUP(C260,'[2]20180327오더자료'!$E$131990:$F$132004,2,0),"")</f>
        <v/>
      </c>
      <c r="AMB260" s="1" t="str">
        <f>+IFERROR(VLOOKUP(C260,'[2]20180327오더자료'!$E$132253:$F$132267,2,0),"")</f>
        <v/>
      </c>
      <c r="AMC260" s="1" t="str">
        <f>+IFERROR(VLOOKUP(C260,'[2]20180327오더자료'!$E$132287:$F$132294,2,0),"")</f>
        <v/>
      </c>
      <c r="AMD260" s="1" t="str">
        <f>+IFERROR(VLOOKUP(C260,'[2]20180327오더자료'!$E$132764:$F$132774,2,0),"")</f>
        <v/>
      </c>
      <c r="AME260" s="1" t="str">
        <f>+IFERROR(VLOOKUP(C260,'[2]20180327오더자료'!$E$132816:$F$132835,2,0),"")</f>
        <v/>
      </c>
      <c r="AMF260" s="1" t="str">
        <f>+IFERROR(VLOOKUP(C260,'[2]20180327오더자료'!$E$132934:$F$132943,2,0),"")</f>
        <v/>
      </c>
      <c r="AMG260" s="1" t="str">
        <f>+IFERROR(VLOOKUP(C260,'[2]20180327오더자료'!$E$132958:$F$132975,2,0),"")</f>
        <v/>
      </c>
      <c r="AMH260" s="1" t="str">
        <f t="shared" si="158"/>
        <v/>
      </c>
      <c r="AMI260" s="1" t="str">
        <f t="shared" si="159"/>
        <v/>
      </c>
      <c r="AMJ260" s="1" t="str">
        <f>+IFERROR(VLOOKUP(C260,'[2]20180327오더자료'!$E$133243:$F$133254,2,0),"")</f>
        <v/>
      </c>
      <c r="AMK260" s="1" t="str">
        <f>+IFERROR(VLOOKUP(C260,'[2]20180327오더자료'!$E$133324:$F$133341,2,0),"")</f>
        <v/>
      </c>
      <c r="AML260" s="1" t="str">
        <f>+IFERROR(VLOOKUP(C260,'[2]20180327오더자료'!$E$133519:$F$133537,2,0),"")</f>
        <v/>
      </c>
      <c r="AMM260" s="1" t="str">
        <f>+IFERROR(VLOOKUP(C260,'[2]20180327오더자료'!$E$133548:$F$133562,2,0),"")</f>
        <v/>
      </c>
      <c r="AMN260" s="1" t="str">
        <f>+IFERROR(VLOOKUP(C260,'[2]20180327오더자료'!$E$133592:$F$133610,2,0),"")</f>
        <v/>
      </c>
      <c r="AMO260" s="1" t="str">
        <f>+IFERROR(VLOOKUP(C260,'[2]20180327오더자료'!$E$133736:$F$133752,2,0),"")</f>
        <v/>
      </c>
      <c r="AMP260" s="1" t="str">
        <f t="shared" si="160"/>
        <v/>
      </c>
      <c r="AMQ260" s="1" t="str">
        <f>+IFERROR(VLOOKUP(C260,'[2]20180327오더자료'!$E$133987:$F$134003,2,0),"")</f>
        <v/>
      </c>
      <c r="AMR260" s="1" t="str">
        <f t="shared" si="161"/>
        <v/>
      </c>
      <c r="AMS260" s="1" t="str">
        <f>+IFERROR(VLOOKUP(C260,'[2]20180327오더자료'!$E$134111:$F$134128,2,0),"")</f>
        <v/>
      </c>
      <c r="AMT260" s="1" t="str">
        <f>+IFERROR(VLOOKUP(C260,'[2]20180327오더자료'!$E$134169:$F$134186,2,0),"")</f>
        <v/>
      </c>
      <c r="AMU260" s="1" t="str">
        <f>+IFERROR(VLOOKUP(C260,'[2]20180327오더자료'!$E$141860:$F$141877,2,0),"")</f>
        <v/>
      </c>
      <c r="AMV260" s="1" t="str">
        <f>+IFERROR(VLOOKUP(C260,'[2]20180327오더자료'!$E$141938:$F$141948,2,0),"")</f>
        <v/>
      </c>
      <c r="AMW260" s="1" t="str">
        <f t="shared" si="162"/>
        <v/>
      </c>
      <c r="AMX260" s="1" t="str">
        <f t="shared" si="163"/>
        <v/>
      </c>
      <c r="AMY260" s="1" t="str">
        <f>+IFERROR(VLOOKUP(C260,'[2]20180327오더자료'!$E$142030:$F$142044,2,0),"")</f>
        <v/>
      </c>
      <c r="AMZ260" s="1" t="str">
        <f>+IFERROR(VLOOKUP(C260,'[2]20180327오더자료'!$E$142132:$F$142146,2,0),"")</f>
        <v/>
      </c>
      <c r="ANA260" s="1"/>
      <c r="ANB260" s="1" t="str">
        <f>+IFERROR(VLOOKUP(C260,'[2]20180327오더자료'!$E$142368:$F$142382,2,0),"")</f>
        <v/>
      </c>
      <c r="ANC260" s="1" t="str">
        <f>+IFERROR(VLOOKUP(C260,'[2]20180327오더자료'!$E$142601:$F$142612,2,0),"")</f>
        <v/>
      </c>
      <c r="AND260" s="1" t="str">
        <f t="shared" si="164"/>
        <v/>
      </c>
      <c r="ANE260" s="1" t="str">
        <f>+IFERROR(VLOOKUP(C260,'[2]20180327오더자료'!$E$142894:$E$142903,2,0),"")</f>
        <v/>
      </c>
      <c r="ANF260" s="1" t="str">
        <f>+IFERROR(VLOOKUP(C260,'[2]20180327오더자료'!$E$142916:$F$142928,2,0),"")</f>
        <v/>
      </c>
      <c r="ANG260" s="1" t="str">
        <f>+IFERROR(VLOOKUP(C260,'[2]20180327오더자료'!$E$142941:$F$142955,2,0),"")</f>
        <v/>
      </c>
      <c r="ANH260" s="1" t="str">
        <f>+IFERROR(VLOOKUP(C260,'[2]20180327오더자료'!$E$143213:$F$143227,2,0),"")</f>
        <v/>
      </c>
      <c r="ANI260" s="1" t="str">
        <f>+IFERROR(VLOOKUP(C260,'[2]20180327오더자료'!$E$143287:$F$143303,2,0),"")</f>
        <v/>
      </c>
      <c r="ANJ260" s="1" t="str">
        <f t="shared" si="165"/>
        <v/>
      </c>
      <c r="ANK260" s="1" t="str">
        <f>+IFERROR(VLOOKUP(C260,'[2]20180327오더자료'!$E$143323:$F$143341,2,0),"")</f>
        <v/>
      </c>
      <c r="ANL260" s="1" t="str">
        <f>+IFERROR(VLOOKUP(C260,'[2]20180327오더자료'!$E$143384:$F$143401,2,0),"")</f>
        <v/>
      </c>
      <c r="ANM260" s="1" t="str">
        <f t="shared" si="166"/>
        <v/>
      </c>
      <c r="ANN260" s="1" t="str">
        <f>+IFERROR(VLOOKUP(C260,'[2]20180327오더자료'!$E$143584:$F$143601,2,0),"")</f>
        <v/>
      </c>
      <c r="ANO260" s="1" t="str">
        <f>+IFERROR(VLOOKUP(C260,'[2]20180327오더자료'!$E$143614:$F$143630,2,0),"")</f>
        <v/>
      </c>
      <c r="ANP260" s="1" t="str">
        <f>+IFERROR(VLOOKUP(C260,'[2]20180327오더자료'!$E$143643:$F$143659,2,0),"")</f>
        <v/>
      </c>
      <c r="ANQ260" s="1" t="str">
        <f>+IFERROR(VLOOKUP(C260,'[2]20180327오더자료'!$E$143808:$F$143815,2,0),"")</f>
        <v/>
      </c>
      <c r="ANR260" s="1" t="str">
        <f>+IFERROR(VLOOKUP(C260,'[2]20180327오더자료'!$E$144209:$F$144231,2,0),"")</f>
        <v/>
      </c>
      <c r="ANS260" s="1" t="str">
        <f t="shared" si="167"/>
        <v/>
      </c>
      <c r="ANT260" s="1"/>
      <c r="ANU260" s="1"/>
      <c r="ANV260" s="1" t="str">
        <f>+IFERROR(VLOOKUP(C260,'[2]20180327오더자료'!$E$144413:$F$144421,2,0),"")</f>
        <v/>
      </c>
      <c r="ANW260" s="1" t="str">
        <f>+IFERROR(VLOOKUP(C260,'[2]20180327오더자료'!$E$144434:$F$144446,2,0),"")</f>
        <v/>
      </c>
      <c r="ANX260" s="1" t="str">
        <f>+IFERROR(VLOOKUP(C260,'[2]20180327오더자료'!$E$144523:$F$144541,2,0),"")</f>
        <v/>
      </c>
      <c r="ANY260" s="1" t="str">
        <f>+IFERROR(VLOOKUP(C260,'[2]20180327오더자료'!$E$144563:$F$144572,2,0),"")</f>
        <v/>
      </c>
      <c r="ANZ260" s="1" t="str">
        <f>+IFERROR(VLOOKUP(C260,'[2]20180327오더자료'!$E$144592:$F$144607,2,0),"")</f>
        <v/>
      </c>
      <c r="AOA260" s="1" t="str">
        <f>+IFERROR(VLOOKUP(C260,'[2]20180327오더자료'!$E$146284:$F$146300,2,0),"")</f>
        <v/>
      </c>
      <c r="AOB260" s="1" t="str">
        <f>+IFERROR(VLOOKUP(C260,'[2]20180327오더자료'!$E$146309:$F$146325,2,0),"")</f>
        <v/>
      </c>
      <c r="AOC260" s="1" t="str">
        <f t="shared" si="168"/>
        <v/>
      </c>
      <c r="AOD260" s="1" t="str">
        <f>+IFERROR(VLOOKUP(C260,'[2]20180327오더자료'!$E$146383:$F$146395,2,0),"")</f>
        <v/>
      </c>
      <c r="AOE260" s="1" t="str">
        <f>+IFERROR(VLOOKUP(C260,'[2]20180327오더자료'!$E$146406:$F$146417,2,0),"")</f>
        <v/>
      </c>
      <c r="AOF260" s="1" t="str">
        <f>+IFERROR(VLOOKUP(C260,'[2]20180327오더자료'!$E$146466:$F$146485,2,0),"")</f>
        <v/>
      </c>
      <c r="AOG260" s="1" t="str">
        <f>+IFERROR(VLOOKUP(C260,'[2]20180327오더자료'!$E$146666:$F$146686,2,0),"")</f>
        <v/>
      </c>
      <c r="AOH260" s="1" t="str">
        <f>+IFERROR(VLOOKUP(C260,'[2]20180327오더자료'!$E$146797:$F$146814,2,0),"")</f>
        <v/>
      </c>
      <c r="AOI260" s="1" t="str">
        <f>+IFERROR(VLOOKUP(C260,'[2]20180327오더자료'!$E$146927:$F$146944,2,0),"")</f>
        <v/>
      </c>
      <c r="AOJ260" s="1" t="str">
        <f t="shared" si="169"/>
        <v/>
      </c>
      <c r="AOK260" s="1" t="str">
        <f>+IFERROR(VLOOKUP(C260,'[2]20180327오더자료'!$E$147426:$F$147442,2,0),"")</f>
        <v/>
      </c>
      <c r="AOL260" s="1" t="str">
        <f t="shared" si="170"/>
        <v/>
      </c>
      <c r="AOM260" s="1"/>
      <c r="AON260" s="1" t="str">
        <f>+IFERROR(VLOOKUP(C260,'[2]20180327오더자료'!$E$147684:$F$147695,2,0),"")</f>
        <v/>
      </c>
      <c r="AOO260" s="1" t="str">
        <f>+IFERROR(VLOOKUP(C260,'[2]20180327오더자료'!$E$147895:$F$147911,2,0),"")</f>
        <v/>
      </c>
      <c r="AOP260" s="1" t="str">
        <f>+IFERROR(VLOOKUP(C260,'[2]20180327오더자료'!$E$148029:$F$148036,2,0),"")</f>
        <v/>
      </c>
      <c r="AOQ260" s="1" t="str">
        <f>+IFERROR(VLOOKUP(C260,'[2]20180327오더자료'!$E$148050:$F$148071,2,0),"")</f>
        <v/>
      </c>
      <c r="AOR260" s="1" t="str">
        <f>+IFERROR(VLOOKUP(C260,'[2]20180327오더자료'!$E$148089:$F$148095,2,0),"")</f>
        <v/>
      </c>
      <c r="AOS260" s="1" t="str">
        <f>+IFERROR(VLOOKUP(C260,'[2]20180327오더자료'!$E$148233:$F$148243,2,0),"")</f>
        <v/>
      </c>
      <c r="AOT260" s="1" t="str">
        <f>+IFERROR(VLOOKUP(C260,'[2]20180327오더자료'!$E$148255:$F$148272,2,0),"")</f>
        <v/>
      </c>
      <c r="AOU260" s="1" t="str">
        <f>+IFERROR(VLOOKUP(C260,'[2]20180327오더자료'!$E$148328:$F$148343,2,0),"")</f>
        <v/>
      </c>
      <c r="AOV260" s="1" t="str">
        <f>+IFERROR(VLOOKUP(C260,'[2]20180327오더자료'!$E$148386:$F$148406,2,0),"")</f>
        <v/>
      </c>
      <c r="AOW260" s="1" t="str">
        <f>+IFERROR(VLOOKUP(C260,'[2]20180327오더자료'!$E$148829:$F$148845,2,0),"")</f>
        <v/>
      </c>
      <c r="AOX260" s="1" t="str">
        <f>+IFERROR(VLOOKUP(C260,'[2]20180327오더자료'!$E$148858:$F$148876,2,0),"")</f>
        <v/>
      </c>
      <c r="AOY260" s="1" t="str">
        <f>+IFERROR(VLOOKUP(C260,'[2]20180327오더자료'!$E$148896:$F$148916,2,0),"")</f>
        <v/>
      </c>
      <c r="AOZ260" s="1" t="str">
        <f t="shared" si="171"/>
        <v/>
      </c>
      <c r="APA260" s="1" t="str">
        <f>+IFERROR(VLOOKUP(C260,'[2]20180327오더자료'!$E$148953:$F$148973,2,0),"")</f>
        <v/>
      </c>
      <c r="APB260" s="1" t="str">
        <f>+IFERROR(VLOOKUP(C260,'[2]20180327오더자료'!$E$148986:$F$149001,2,0),"")</f>
        <v/>
      </c>
      <c r="APC260" s="1" t="str">
        <f>+IFERROR(VLOOKUP(C260,'[2]20180327오더자료'!$E$149041:$F$149060,2,0),"")</f>
        <v/>
      </c>
      <c r="APD260" s="1" t="str">
        <f t="shared" si="172"/>
        <v/>
      </c>
      <c r="APE260" s="1" t="str">
        <f t="shared" si="173"/>
        <v/>
      </c>
      <c r="APF260" s="1" t="str">
        <f>+IFERROR(VLOOKUP(C260,'[2]20180327오더자료'!$E$149164:$F$149177,2,0),"")</f>
        <v/>
      </c>
      <c r="APG260" s="1" t="str">
        <f t="shared" si="174"/>
        <v/>
      </c>
      <c r="APH260" s="1" t="str">
        <f>+IFERROR(VLOOKUP(C260,'[2]20180327오더자료'!$E$149261:$F$149275,2,0),"")</f>
        <v/>
      </c>
      <c r="API260" s="1" t="str">
        <f t="shared" si="175"/>
        <v/>
      </c>
      <c r="APJ260" s="1" t="str">
        <f>+IFERROR(VLOOKUP(C260,'[2]20180327오더자료'!$E$149341:$F$149355,2,0),"")</f>
        <v/>
      </c>
      <c r="APK260" s="1" t="str">
        <f>+IFERROR(VLOOKUP(C260,'[2]20180327오더자료'!$E$149367:$F$149380,2,0),"")</f>
        <v/>
      </c>
      <c r="APL260" s="1" t="str">
        <f>+IFERROR(VLOOKUP(C260,'[2]20180327오더자료'!$E$149394:$F$149410,2,0),"")</f>
        <v/>
      </c>
      <c r="APM260" s="1" t="str">
        <f>+IFERROR(VLOOKUP(C260,'[2]20180327오더자료'!$E$134238:$F$134249,2,0),"")</f>
        <v/>
      </c>
      <c r="APN260" s="1" t="str">
        <f t="shared" si="176"/>
        <v/>
      </c>
      <c r="APO260" s="1" t="str">
        <f>+IFERROR(VLOOKUP(C260,'[2]20180327오더자료'!$E$134278:$F$134286,2,0),"")</f>
        <v/>
      </c>
      <c r="APP260" s="1" t="str">
        <f>+IFERROR(VLOOKUP(C260,'[2]20180327오더자료'!$E$134299:$F$134317,2,0),"")</f>
        <v/>
      </c>
      <c r="APQ260" s="1" t="str">
        <f>+IFERROR(VLOOKUP(C260,'[2]20180327오더자료'!$E$134435:$F$134455,2,0),"")</f>
        <v/>
      </c>
      <c r="APR260" s="1" t="str">
        <f>+IFERROR(VLOOKUP(C260,'[2]20180327오더자료'!$E$134710:$F$134729,2,0),"")</f>
        <v/>
      </c>
      <c r="APS260" s="1" t="str">
        <f>+IFERROR(VLOOKUP(C260,'[2]20180327오더자료'!$E$134985:$F$134993,2,0),"")</f>
        <v/>
      </c>
      <c r="APT260" s="1"/>
      <c r="APU260" s="1"/>
      <c r="APV260" s="1" t="str">
        <f>+IFERROR(VLOOKUP(C260,'[2]20180327오더자료'!$E$135011:$F$135022,2,0),"")</f>
        <v/>
      </c>
      <c r="APW260" s="1" t="str">
        <f>+IFERROR(VLOOKUP(C260,'[2]20180327오더자료'!$E$135106:$F$135116,2,0),"")</f>
        <v/>
      </c>
      <c r="APX260" s="1" t="str">
        <f>+IFERROR(VLOOKUP(C260,'[2]20180327오더자료'!$E$135129:$F$135138,2,0),"")</f>
        <v/>
      </c>
      <c r="APY260" s="1" t="str">
        <f>+IFERROR(VLOOKUP(C260,'[2]20180327오더자료'!$E$135150:$F$135164,2,0),"")</f>
        <v/>
      </c>
      <c r="APZ260" s="1" t="str">
        <f>+IFERROR(VLOOKUP(C260,'[2]20180327오더자료'!$E$135180:$F$135190,2,0),"")</f>
        <v/>
      </c>
      <c r="AQA260" s="1" t="str">
        <f>+IFERROR(VLOOKUP(C260,'[2]20180327오더자료'!$E$135289:$F$135299,2,0),"")</f>
        <v/>
      </c>
      <c r="AQB260" s="1" t="str">
        <f>+IFERROR(VLOOKUP(C260,'[2]20180327오더자료'!$E$135345:$F$135356,2,0),"")</f>
        <v/>
      </c>
      <c r="AQC260" s="1" t="str">
        <f>+IFERROR(VLOOKUP(C260,'[2]20180327오더자료'!$E$135413:$F$135431,2,0),"")</f>
        <v/>
      </c>
      <c r="AQD260" s="1" t="str">
        <f>+IFERROR(VLOOKUP(C260,'[2]20180327오더자료'!$E$135615:$F$135631,2,0),"")</f>
        <v/>
      </c>
      <c r="AQE260" s="1" t="str">
        <f>+IFERROR(VLOOKUP(C260,'[2]20180327오더자료'!$E$135814:$F$135829,2,0),"")</f>
        <v/>
      </c>
      <c r="AQF260" s="1" t="str">
        <f>+IFERROR(VLOOKUP(C260,'[2]20180327오더자료'!$E$135841:$F$135858,2,0),"")</f>
        <v/>
      </c>
      <c r="AQG260" s="1" t="str">
        <f>+IFERROR(VLOOKUP(C260,'[2]20180327오더자료'!$E$135907:$F$135925,2,0),"")</f>
        <v/>
      </c>
      <c r="AQH260" s="1" t="str">
        <f>+IFERROR(VLOOKUP(C260,'[2]20180327오더자료'!$E$135971:$F$135988,2,0),"")</f>
        <v/>
      </c>
      <c r="AQI260" s="1" t="str">
        <f>+IFERROR(VLOOKUP(C260,'[2]20180327오더자료'!$E$136038:$F$136055,2,0),"")</f>
        <v/>
      </c>
      <c r="AQJ260" s="1" t="str">
        <f>+IFERROR(VLOOKUP(C260,'[2]20180327오더자료'!$E$136071:$F$136090,2,0),"")</f>
        <v/>
      </c>
      <c r="AQK260" s="1" t="str">
        <f>+IFERROR(VLOOKUP(C260,'[2]20180327오더자료'!$E$137052:$F$137060,2,0),"")</f>
        <v/>
      </c>
      <c r="AQL260" s="1" t="str">
        <f>+IFERROR(VLOOKUP(C260,'[2]20180327오더자료'!$E$137084:$F$137100,2,0),"")</f>
        <v/>
      </c>
      <c r="AQM260" s="1" t="str">
        <f>+IFERROR(VLOOKUP(C260,'[2]20180327오더자료'!$E$137223:$F$137242,2,0),"")</f>
        <v/>
      </c>
      <c r="AQN260" s="1" t="str">
        <f>+IFERROR(VLOOKUP(C260,'[2]20180327오더자료'!$E$137384:$F$137396,2,0),"")</f>
        <v/>
      </c>
      <c r="AQO260" s="1" t="str">
        <f>+IFERROR(VLOOKUP(C260,'[2]20180327오더자료'!$E$137419:$F$137433,2,0),"")</f>
        <v/>
      </c>
      <c r="AQP260" s="1" t="str">
        <f>+IFERROR(VLOOKUP(C260,'[2]20180327오더자료'!$E$137460:$F$137466,2,0),"")</f>
        <v/>
      </c>
      <c r="AQQ260" s="1" t="str">
        <f>+IFERROR(VLOOKUP(C260,'[2]20180327오더자료'!$E$137654:$F$137671,2,0),"")</f>
        <v/>
      </c>
      <c r="AQR260" s="1" t="str">
        <f t="shared" si="177"/>
        <v/>
      </c>
      <c r="AQS260" s="1" t="str">
        <f>+IFERROR(VLOOKUP(C260,'[2]20180327오더자료'!$E$137702:$F$137718,2,0),"")</f>
        <v/>
      </c>
      <c r="AQT260" s="1" t="str">
        <f t="shared" si="178"/>
        <v/>
      </c>
      <c r="AQU260" s="1" t="str">
        <f t="shared" si="179"/>
        <v/>
      </c>
      <c r="AQV260" s="1" t="str">
        <f>+IFERROR(VLOOKUP(C260,'[2]20180327오더자료'!$E$139826:$F$139842,2,0),"")</f>
        <v/>
      </c>
      <c r="AQW260" s="1" t="str">
        <f>+IFERROR(VLOOKUP(C260,'[2]20180327오더자료'!$E$139949:$F$139967,2,0),"")</f>
        <v/>
      </c>
      <c r="AQX260" s="1" t="str">
        <f>+IFERROR(VLOOKUP(C260,'[2]20180327오더자료'!$E$139987:$F$140005,2,0),"")</f>
        <v/>
      </c>
      <c r="AQY260" s="1" t="str">
        <f t="shared" si="180"/>
        <v/>
      </c>
      <c r="AQZ260" s="1" t="str">
        <f>+IFERROR(VLOOKUP(C260,'[2]20180327오더자료'!$E$140087:$F$140105,2,0),"")</f>
        <v/>
      </c>
      <c r="ARA260" s="1" t="str">
        <f>+IFERROR(VLOOKUP(C260,'[2]20180327오더자료'!$E$140129:$F$140140,2,0),"")</f>
        <v/>
      </c>
      <c r="ARB260" s="1" t="str">
        <f>+IFERROR(VLOOKUP(C260,'[2]20180327오더자료'!$E$140152:$F$140165,2,0),"")</f>
        <v/>
      </c>
      <c r="ARC260" s="1" t="str">
        <f>+IFERROR(VLOOKUP(C260,'[2]20180327오더자료'!$E$140179:$F$140197,2,0),"")</f>
        <v/>
      </c>
      <c r="ARD260" s="1" t="str">
        <f>+IFERROR(VLOOKUP(C260,'[2]20180327오더자료'!$E$140222:$F$140240,2,0),"")</f>
        <v/>
      </c>
      <c r="ARE260" s="1" t="str">
        <f t="shared" si="181"/>
        <v/>
      </c>
      <c r="ARF260" s="1" t="str">
        <f>+IFERROR(VLOOKUP(C260,'[2]20180327오더자료'!$E$140270:$F$140285,2,0),"")</f>
        <v/>
      </c>
      <c r="ARG260" s="1" t="str">
        <f t="shared" si="182"/>
        <v/>
      </c>
      <c r="ARH260" s="1" t="str">
        <f>+IFERROR(VLOOKUP(C260,'[2]20180327오더자료'!$E$140399:$F$140415,2,0),"")</f>
        <v/>
      </c>
      <c r="ARI260" s="1" t="str">
        <f>+IFERROR(VLOOKUP(C260,'[2]20180327오더자료'!$E$140517:$F$140532,2,0),"")</f>
        <v/>
      </c>
      <c r="ARJ260" s="1" t="str">
        <f>+IFERROR(VLOOKUP(C260,'[2]20180327오더자료'!$E$140546:$F$140563,2,0),"")</f>
        <v/>
      </c>
      <c r="ARK260" s="1" t="str">
        <f>+IFERROR(VLOOKUP(C260,'[2]20180327오더자료'!$E$140576:$F$140591,2,0),"")</f>
        <v/>
      </c>
      <c r="ARL260" s="1" t="str">
        <f>+IFERROR(VLOOKUP(C260,'[2]20180327오더자료'!$E$140726:$F$140745,2,0),"")</f>
        <v/>
      </c>
      <c r="ARM260" s="1" t="str">
        <f>+IFERROR(VLOOKUP(C260,'[2]20180327오더자료'!$E$140875:$F$140891,2,0),"")</f>
        <v/>
      </c>
      <c r="ARN260" s="1" t="str">
        <f t="shared" si="183"/>
        <v/>
      </c>
      <c r="ARO260" s="1" t="str">
        <f>+IFERROR(VLOOKUP(C260,'[2]20180327오더자료'!$E$140933:$F$140943,2,0),"")</f>
        <v/>
      </c>
      <c r="ARP260" s="1" t="str">
        <f>+IFERROR(VLOOKUP(C260,'[2]20180327오더자료'!$E$141068:$F$141077,2,0),"")</f>
        <v/>
      </c>
      <c r="ARQ260" s="1" t="str">
        <f>+IFERROR(VLOOKUP(C260,'[2]20180327오더자료'!$E$141093:$F$141113,2,0),"")</f>
        <v/>
      </c>
      <c r="ARR260" s="1" t="str">
        <f t="shared" si="184"/>
        <v/>
      </c>
      <c r="ARS260" s="1" t="str">
        <f>+IFERROR(VLOOKUP(C260,'[2]20180327오더자료'!$E$142916:$F$142928,2,0),"")</f>
        <v/>
      </c>
      <c r="ART260" s="1" t="str">
        <f t="shared" si="185"/>
        <v/>
      </c>
      <c r="ARU260" s="1" t="str">
        <f>+IFERROR(VLOOKUP(C260,'[2]20180327오더자료'!$E$141455:$F$141471,2,0),"")</f>
        <v/>
      </c>
      <c r="ARV260" s="1" t="str">
        <f>+IFERROR(VLOOKUP(C260,'[2]20180327오더자료'!$E$141484:$F$141501,2,0),"")</f>
        <v/>
      </c>
      <c r="ARW260" s="1" t="str">
        <f>+IFERROR(VLOOKUP(C260,'[2]20180327오더자료'!$E$141519:$F$141530,2,0),"")</f>
        <v/>
      </c>
      <c r="ARX260" s="1" t="str">
        <f t="shared" si="186"/>
        <v/>
      </c>
      <c r="ARY260" s="1" t="str">
        <f>+IFERROR(VLOOKUP(C260,'[2]20180327오더자료'!$E$141703:$F$141716,2,0),"")</f>
        <v/>
      </c>
      <c r="ARZ260" s="1" t="str">
        <f t="shared" si="187"/>
        <v/>
      </c>
      <c r="ASA260" s="1" t="str">
        <f t="shared" si="188"/>
        <v/>
      </c>
      <c r="ASB260" s="1" t="str">
        <f>+IFERROR(VLOOKUP(C260,'[2]20180327오더자료'!$E$141749:$F$141764,2,0),"")</f>
        <v/>
      </c>
      <c r="ASC260" s="1" t="str">
        <f>+IFERROR(VLOOKUP(C260,'[2]20180327오더자료'!$E$141821:$F$141835,2,0),"")</f>
        <v/>
      </c>
      <c r="ASD260" s="1" t="str">
        <f t="shared" si="189"/>
        <v/>
      </c>
    </row>
    <row r="261" spans="3:1174" customFormat="1" x14ac:dyDescent="0.3">
      <c r="C261" s="1" t="s">
        <v>16</v>
      </c>
      <c r="D261" s="1" t="str">
        <f>+IFERROR(VLOOKUP(C261,'[1]20180327오더자료'!$D$58092:$E$58107,2,0),"")</f>
        <v/>
      </c>
      <c r="E261" s="1" t="e">
        <f>+VLOOKUP(C261,'[1]20180327오더자료'!$D$58222:$E$58238,2,0)</f>
        <v>#N/A</v>
      </c>
      <c r="F261" s="1" t="e">
        <f>+VLOOKUP(C261,'[1]20180327오더자료'!$D$58411:$E$58418,2,0)</f>
        <v>#N/A</v>
      </c>
      <c r="G261" s="1" t="e">
        <f>+VLOOKUP(C261,'[1]20180327오더자료'!$D$58432:$E$58447,2,0)</f>
        <v>#N/A</v>
      </c>
      <c r="H261" s="1" t="e">
        <f t="shared" si="118"/>
        <v>#N/A</v>
      </c>
      <c r="I261" s="1" t="e">
        <f>+VLOOKUP(C261,'[1]20180327오더자료'!$D$58538:$E$58553,2,0)</f>
        <v>#N/A</v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>
        <v>2</v>
      </c>
      <c r="LU261" s="1"/>
      <c r="LV261" s="1" t="str">
        <f>+IFERROR(VLOOKUP(C183,'[2]20180327오더자료'!$E$150421:$F$150437,2,0),"")</f>
        <v/>
      </c>
      <c r="LW261" s="1" t="str">
        <f>+IFERROR(VLOOKUP(C183,'[2]20180327오더자료'!$E$150564:$F$150582,2,0),"")</f>
        <v/>
      </c>
      <c r="LX261" s="1" t="str">
        <f>+IFERROR(VLOOKUP(C183,'[2]20180327오더자료'!$E$150605:$F$150619,2,0),"")</f>
        <v/>
      </c>
      <c r="LY261" s="1" t="str">
        <f>+IFERROR(VLOOKUP(C183,'[2]20180327오더자료'!$E$150750:$F$150765,2,0),"")</f>
        <v/>
      </c>
      <c r="LZ261" s="1" t="str">
        <f>+IFERROR(VLOOKUP(C183,'[2]20180327오더자료'!$E$150839:$F$150858,2,0),"")</f>
        <v/>
      </c>
      <c r="MA261" s="1" t="str">
        <f>+IFERROR(VLOOKUP(C183,'[2]20180327오더자료'!$E$150991:$F$151008,2,0),"")</f>
        <v/>
      </c>
      <c r="MB261" s="1"/>
      <c r="MC261" s="1"/>
      <c r="MD261" s="1" t="str">
        <f>+IFERROR(VLOOKUP(C183,'[2]20180327오더자료'!$E$151265:$F$151273,2,0),"")</f>
        <v/>
      </c>
      <c r="ME261" s="1"/>
      <c r="MF261" s="1"/>
      <c r="MG261" s="1" t="str">
        <f>+IFERROR(VLOOKUP(C183,'[2]20180327오더자료'!$E$151291:$F$151309,2,0),"")</f>
        <v/>
      </c>
      <c r="MH261" s="1" t="str">
        <f>+IFERROR(VLOOKUP(C183,'[2]20180327오더자료'!$E$151322:$F$151337,2,0),"")</f>
        <v/>
      </c>
      <c r="MI261" s="1" t="str">
        <f>+IFERROR(VLOOKUP(C183,'[2]20180327오더자료'!$E$151357:$F$151376,2,0),"")</f>
        <v/>
      </c>
      <c r="MJ261" s="1" t="str">
        <f>+IFERROR(VLOOKUP(C183,'[2]20180327오더자료'!$E$151435:$F$151452,2,0),"")</f>
        <v/>
      </c>
      <c r="MK261" s="1" t="str">
        <f>+IFERROR(VLOOKUP(C183,'[2]20180327오더자료'!$E$151527:$F$151538,2,0),"")</f>
        <v/>
      </c>
      <c r="ML261" s="1" t="str">
        <f>+IFERROR(VLOOKUP(C183,'[2]20180327오더자료'!$E$151548:$F$151567,2,0),"")</f>
        <v/>
      </c>
      <c r="MM261" s="1" t="str">
        <f>+IFERROR(VLOOKUP(C183,'[2]20180327오더자료'!$E$151584:$F$151594,2,0),"")</f>
        <v/>
      </c>
      <c r="MN261" s="1" t="str">
        <f>+IFERROR(VLOOKUP(C183,'[2]20180327오더자료'!$E$151839:$F$151854,2,0),"")</f>
        <v/>
      </c>
      <c r="MO261" s="1"/>
      <c r="MP261" s="1" t="str">
        <f>+IFERROR(VLOOKUP(C183,'[2]20180327오더자료'!$E$151919:$F$151938,2,0),"")</f>
        <v/>
      </c>
      <c r="MQ261" s="1" t="str">
        <f>+IFERROR(VLOOKUP(C183,'[2]20180327오더자료'!$E$152085:$F$152096,2,0),"")</f>
        <v/>
      </c>
      <c r="MR261" s="1"/>
      <c r="MS261" s="1" t="str">
        <f>+IFERROR(VLOOKUP(C183,'[2]20180327오더자료'!$E$152121:$F$152138,2,0),"")</f>
        <v/>
      </c>
      <c r="MT261" s="1"/>
      <c r="MU261" s="1" t="str">
        <f>+IFERROR(VLOOKUP(C183,'[2]20180327오더자료'!$E$152160:$F$152164,2,0),"")</f>
        <v/>
      </c>
      <c r="MV261" s="1" t="str">
        <f>+IFERROR(VLOOKUP(C183,'[2]20180327오더자료'!$E$152228:$F$152245,2,0),"")</f>
        <v/>
      </c>
      <c r="MW261" s="1"/>
      <c r="MX261" s="1" t="str">
        <f>+IFERROR(VLOOKUP(C183,'[2]20180327오더자료'!$E$152289:$F$152307,2,0),"")</f>
        <v/>
      </c>
      <c r="MY261" s="1"/>
      <c r="MZ261" s="1" t="str">
        <f>+IFERROR(VLOOKUP(C183,'[2]20180327오더자료'!$E$152333:$F$152349,2,0),"")</f>
        <v/>
      </c>
      <c r="NA261" s="1"/>
      <c r="NB261" s="1" t="str">
        <f>+IFERROR(VLOOKUP(C183,'[2]20180327오더자료'!$E$152438:$F$152456,2,0),"")</f>
        <v/>
      </c>
      <c r="NC261" s="1" t="str">
        <f>+IFERROR(VLOOKUP(C183,'[2]20180327오더자료'!$E$152544:$F$152557,2,0),"")</f>
        <v/>
      </c>
      <c r="ND261" s="1"/>
      <c r="NE261" s="1"/>
      <c r="NF261" s="1" t="str">
        <f>+IFERROR(VLOOKUP(C183,'[2]20180327오더자료'!$E$152708:$F$152724,2,0),"")</f>
        <v/>
      </c>
      <c r="NG261" s="1"/>
      <c r="NH261" s="1" t="str">
        <f>+IFERROR(VLOOKUP(C183,'[2]20180327오더자료'!$E$152812:$F$152827,2,0),"")</f>
        <v/>
      </c>
      <c r="NI261" s="1" t="str">
        <f>+IFERROR(VLOOKUP(C183,'[2]20180327오더자료'!$E$152905:$F$152919,2,0),"")</f>
        <v/>
      </c>
      <c r="NJ261" s="1" t="str">
        <f>+IFERROR(VLOOKUP(C183,'[2]20180327오더자료'!$E$152998:$F$153011,2,0),"")</f>
        <v/>
      </c>
      <c r="NK261" s="1" t="str">
        <f>+IFERROR(VLOOKUP(C183,'[2]20180327오더자료'!$E$153096:$F$153108,2,0),"")</f>
        <v/>
      </c>
      <c r="NL261" s="1" t="str">
        <f>+IFERROR(VLOOKUP(C183,'[2]20180327오더자료'!$E$153121:$F$153140,2,0),"")</f>
        <v/>
      </c>
      <c r="NM261" s="1" t="str">
        <f>+IFERROR(VLOOKUP(C183,'[2]20180327오더자료'!$E$153195:$F$153215,2,0),"")</f>
        <v/>
      </c>
      <c r="NN261" s="1"/>
      <c r="NO261" s="1">
        <v>1</v>
      </c>
      <c r="NP261" s="1" t="str">
        <f>+IFERROR(VLOOKUP(C183,'[2]20180327오더자료'!$E$153364:$F$153380,2,0),"")</f>
        <v/>
      </c>
      <c r="NQ261" s="1"/>
      <c r="NR261" s="1" t="str">
        <f>+IFERROR(VLOOKUP(C183,'[2]20180327오더자료'!$E$153453:$F$153465,2,0),"")</f>
        <v/>
      </c>
      <c r="NS261" s="1"/>
      <c r="NT261" s="1" t="str">
        <f>+IFERROR(VLOOKUP(C183,'[2]20180327오더자료'!$E$153473:$F$153487,2,0),"")</f>
        <v/>
      </c>
      <c r="NU261" s="1" t="str">
        <f>+IFERROR(VLOOKUP(C183,'[2]20180327오더자료'!$E$153579:$F$153597,2,0),"")</f>
        <v/>
      </c>
      <c r="NV261" s="1" t="str">
        <f>+IFERROR(VLOOKUP(C183,'[2]20180327오더자료'!$E$153633:$F$153644,2,0),"")</f>
        <v/>
      </c>
      <c r="NW261" s="1"/>
      <c r="NX261" s="1"/>
      <c r="NY261" s="1"/>
      <c r="NZ261" s="1" t="str">
        <f>+IFERROR(VLOOKUP(C183,'[2]20180327오더자료'!$E$153690:$F$153705,2,0),"")</f>
        <v/>
      </c>
      <c r="OA261" s="1" t="str">
        <f>+IFERROR(VLOOKUP(C183,'[2]20180327오더자료'!$E$153718:$F$153728,2,0),"")</f>
        <v/>
      </c>
      <c r="OB261" s="1" t="str">
        <f>+IFERROR(VLOOKUP(C183,'[2]20180327오더자료'!$E$153778:$F$153791,2,0),"")</f>
        <v/>
      </c>
      <c r="OC261" s="1" t="str">
        <f>+IFERROR(VLOOKUP(C183,'[2]20180327오더자료'!$E$153871:$F$153886,2,0),"")</f>
        <v/>
      </c>
      <c r="OD261" s="1" t="str">
        <f>+IFERROR(VLOOKUP(C183,'[2]20180327오더자료'!$E$153962:$F$153970,2,0),"")</f>
        <v/>
      </c>
      <c r="OE261" s="1" t="str">
        <f>+IFERROR(VLOOKUP(C183,'[2]20180327오더자료'!$E$154052:$F$154066,2,0),"")</f>
        <v/>
      </c>
      <c r="OF261" s="1" t="str">
        <f>+IFERROR(VLOOKUP(C183,'[2]20180327오더자료'!$E$154382:$F$154399,2,0),"")</f>
        <v/>
      </c>
      <c r="OG261" s="1"/>
      <c r="OH261" s="1" t="str">
        <f>+IFERROR(VLOOKUP(C183,'[2]20180327오더자료'!$E$154099:$F$154116,2,0),"")</f>
        <v/>
      </c>
      <c r="OI261" s="1" t="str">
        <f>+IFERROR(VLOOKUP(C183,'[2]20180327오더자료'!$E$154196:$F$154218,2,0),"")</f>
        <v/>
      </c>
      <c r="OJ261" s="1" t="str">
        <f>+IFERROR(VLOOKUP(C183,'[2]20180327오더자료'!$E$154328:$F$154343,2,0),"")</f>
        <v/>
      </c>
      <c r="OK261" s="1" t="str">
        <f>+IFERROR(VLOOKUP(C183,'[2]20180327오더자료'!$E$154355:$F$154368,2,0),"")</f>
        <v/>
      </c>
      <c r="OL261" s="1" t="str">
        <f>+IFERROR(VLOOKUP(C183,'[2]20180327오더자료'!$E$154382:$F$154399,2,0),"")</f>
        <v/>
      </c>
      <c r="OM261" s="1" t="str">
        <f>+IFERROR(VLOOKUP(C183,'[2]20180327오더자료'!$E$154493:$F$154502,2,0),"")</f>
        <v/>
      </c>
      <c r="ON261" s="1" t="str">
        <f>+IFERROR(VLOOKUP(C183,'[2]20180327오더자료'!$E$154589:$F$154604,2,0),"")</f>
        <v/>
      </c>
      <c r="OO261" s="1" t="str">
        <f>+IFERROR(VLOOKUP(C183,'[2]20180327오더자료'!$E$154675:$F$154685,2,0),"")</f>
        <v/>
      </c>
      <c r="OP261" s="1" t="str">
        <f>+IFERROR(VLOOKUP(C183,'[2]20180327오더자료'!$E$155000:$F$155007,2,0),"")</f>
        <v/>
      </c>
      <c r="OQ261" s="1" t="str">
        <f>+IFERROR(VLOOKUP(C183,'[2]20180327오더자료'!$E$155044:$F$155051,2,0),"")</f>
        <v/>
      </c>
      <c r="OR261" s="1" t="str">
        <f>+IFERROR(VLOOKUP(C183,'[2]20180327오더자료'!$E$155062:$F$155081,2,0),"")</f>
        <v/>
      </c>
      <c r="OS261" s="1"/>
      <c r="OT261" s="1" t="str">
        <f>+IFERROR(VLOOKUP(C183,'[2]20180327오더자료'!$E$155097:$F$155114,2,0),"")</f>
        <v/>
      </c>
      <c r="OU261" s="1"/>
      <c r="OV261" s="1" t="str">
        <f>+IFERROR(VLOOKUP(C183,'[2]20180327오더자료'!$E$155149:$F$155167,2,0),"")</f>
        <v/>
      </c>
      <c r="OW261" s="1"/>
      <c r="OX261" s="1" t="str">
        <f>+IFERROR(VLOOKUP(C183,'[2]20180327오더자료'!$E$155250:$F$155263,2,0),"")</f>
        <v/>
      </c>
      <c r="OY261" s="1" t="str">
        <f>+IFERROR(VLOOKUP(C183,'[2]20180327오더자료'!$D$155276:$E$155296,2,0),"")</f>
        <v/>
      </c>
      <c r="OZ261" s="1" t="str">
        <f>+IFERROR(VLOOKUP(C183,'[2]20180327오더자료'!$E$155312:$F$155328,2,0),"")</f>
        <v/>
      </c>
      <c r="PA261" s="1"/>
      <c r="PB261" s="1" t="str">
        <f>+IFERROR(VLOOKUP(C183,'[2]20180327오더자료'!$E$155344:$F$155361,2,0),"")</f>
        <v/>
      </c>
      <c r="PC261" s="1"/>
      <c r="PD261" s="1" t="str">
        <f>+IFERROR(VLOOKUP(C183,'[2]20180327오더자료'!$E$155441:$F$155456,2,0),"")</f>
        <v/>
      </c>
      <c r="PE261" s="1"/>
      <c r="PF261" s="1" t="str">
        <f>+IFERROR(VLOOKUP(C183,'[2]20180327오더자료'!$E$155526:$F$155548,2,0),"")</f>
        <v/>
      </c>
      <c r="PG261" s="1"/>
      <c r="PH261" s="1"/>
      <c r="PI261" s="1" t="str">
        <f>+IFERROR(VLOOKUP(C183,'[2]20180327오더자료'!$E$155646:$F$155662,2,0),"")</f>
        <v/>
      </c>
      <c r="PJ261" s="1" t="str">
        <f>+IFERROR(VLOOKUP(C183,'[2]20180327오더자료'!$E$155681:$F$155701,2,0),"")</f>
        <v/>
      </c>
      <c r="PK261" s="1" t="str">
        <f>+IFERROR(VLOOKUP(C183,'[2]20180327오더자료'!$E$156006:$F$156020,2,0),"")</f>
        <v/>
      </c>
      <c r="PL261" s="1"/>
      <c r="PM261" s="1" t="e">
        <f t="shared" si="119"/>
        <v>#N/A</v>
      </c>
      <c r="PN261" s="1" t="str">
        <f>+IFERROR(VLOOKUP(C183,'[2]20180327오더자료'!$E$156455:$F$156475,2,0),"")</f>
        <v/>
      </c>
      <c r="PO261" s="1" t="str">
        <f>+IFERROR(VLOOKUP(C183,'[2]20180327오더자료'!$E$156236:$F$156255,2,0),"")</f>
        <v/>
      </c>
      <c r="PP261" s="1" t="str">
        <f>+IFERROR(VLOOKUP(C183,'[2]20180327오더자료'!$E$156531:$F$156550,2,0),"")</f>
        <v/>
      </c>
      <c r="PQ261" s="1" t="str">
        <f>+IFERROR(VLOOKUP(C183,'[2]20180327오더자료'!$E$156756:$F$156768,2,0),"")</f>
        <v/>
      </c>
      <c r="PR261" s="1"/>
      <c r="PS261" s="1" t="str">
        <f>+IFERROR(VLOOKUP(C183,'[2]20180327오더자료'!$E$156792:$F$156802,2,0),"")</f>
        <v/>
      </c>
      <c r="PT261" s="1"/>
      <c r="PU261" s="1" t="str">
        <f>+IFERROR(VLOOKUP(C183,'[2]20180327오더자료'!$E$156847:$F$156854,2,0),"")</f>
        <v/>
      </c>
      <c r="PV261" s="1"/>
      <c r="PW261" s="1"/>
      <c r="PX261" s="1" t="str">
        <f>+IFERROR(VLOOKUP(C183,'[2]20180327오더자료'!$E$156909:$F$156916,2,0),"")</f>
        <v/>
      </c>
      <c r="PY261" s="1" t="str">
        <f>+IFERROR(VLOOKUP(C183,'[2]20180327오더자료'!$E$156928:$F$156946,2,0),"")</f>
        <v/>
      </c>
      <c r="PZ261" s="1" t="str">
        <f>+IFERROR(VLOOKUP(C183,'[2]20180327오더자료'!$E$156998:$F$157015,2,0),"")</f>
        <v/>
      </c>
      <c r="QA261" s="1"/>
      <c r="QB261" s="1" t="str">
        <f>+IFERROR(VLOOKUP(C183,'[2]20180327오더자료'!$E$157104:$F$157122,2,0),"")</f>
        <v/>
      </c>
      <c r="QC261" s="1" t="str">
        <f>+IFERROR(VLOOKUP(C183,'[2]20180327오더자료'!$E$157168:$F$157177,2,0),"")</f>
        <v/>
      </c>
      <c r="QD261" s="1" t="str">
        <f>+IFERROR(VLOOKUP(C183,'[2]20180327오더자료'!$E$157305:$F$157311,2,0),"")</f>
        <v/>
      </c>
      <c r="QE261" s="1" t="str">
        <f>+IFERROR(VLOOKUP(C183,'[2]20180327오더자료'!$E$157326:$F$157346,2,0),"")</f>
        <v/>
      </c>
      <c r="QF261" s="1" t="str">
        <f>+IFERROR(VLOOKUP(C183,'[2]20180327오더자료'!$E$157626:$F$157644,2,0),"")</f>
        <v/>
      </c>
      <c r="QG261" s="1"/>
      <c r="QH261" s="1" t="str">
        <f>+IFERROR(VLOOKUP(C183,'[2]20180327오더자료'!$E$157689:$F$157702,2,0),"")</f>
        <v/>
      </c>
      <c r="QI261" s="1" t="str">
        <f>+IFERROR(VLOOKUP(C183,'[2]20180327오더자료'!$E$157711:$F$157724,2,0),"")</f>
        <v/>
      </c>
      <c r="QJ261" s="1" t="str">
        <f>+IFERROR(VLOOKUP(C183,'[2]20180327오더자료'!$E$157745:$F$157762,2,0),"")</f>
        <v/>
      </c>
      <c r="QK261" s="1" t="str">
        <f>+IFERROR(VLOOKUP(C183,'[2]20180327오더자료'!$E$157825:$F$157840,2,0),"")</f>
        <v/>
      </c>
      <c r="QL261" s="1"/>
      <c r="QM261" s="1"/>
      <c r="QN261" s="1"/>
      <c r="QO261" s="1" t="str">
        <f>+IFERROR(VLOOKUP(C183,'[2]20180327오더자료'!$E$157872:$F$157884,2,0),"")</f>
        <v/>
      </c>
      <c r="QP261" s="1"/>
      <c r="QQ261" s="1" t="str">
        <f>+IFERROR(VLOOKUP(C183,'[2]20180327오더자료'!$E$157904:$F$157912,2,0),"")</f>
        <v/>
      </c>
      <c r="QR261" s="1"/>
      <c r="QS261" s="1" t="str">
        <f>+IFERROR(VLOOKUP(C183,'[2]20180327오더자료'!$E$157954:$F$157972,2,0),"")</f>
        <v/>
      </c>
      <c r="QT261" s="1" t="str">
        <f>+IFERROR(VLOOKUP(C183,'[2]20180327오더자료'!$E$158081:$F$158099,2,0),"")</f>
        <v/>
      </c>
      <c r="QU261" s="1" t="str">
        <f>+IFERROR(VLOOKUP(C183,'[2]20180327오더자료'!$E$158221:$F$158236,2,0),"")</f>
        <v/>
      </c>
      <c r="QV261" s="1" t="str">
        <f>+IFERROR(VLOOKUP(C183,'[2]20180327오더자료'!$E$158278:$F$158296,2,0),"")</f>
        <v/>
      </c>
      <c r="QW261" s="1" t="str">
        <f>+IFERROR(VLOOKUP(C183,'[2]20180327오더자료'!$E$158307:$F$158325,2,0),"")</f>
        <v/>
      </c>
      <c r="QX261" s="1" t="str">
        <f>+IFERROR(VLOOKUP(C183,'[2]20180327오더자료'!$E$158374:$F$158382,2,0),"")</f>
        <v/>
      </c>
      <c r="QY261" s="1" t="str">
        <f>+IFERROR(VLOOKUP(C183,'[2]20180327오더자료'!$E$158427:$F$158440,2,0),"")</f>
        <v/>
      </c>
      <c r="QZ261" s="1" t="str">
        <f>+IFERROR(VLOOKUP(C183,'[2]20180327오더자료'!$E$158476:$F$158489,2,0),"")</f>
        <v/>
      </c>
      <c r="RA261" s="1" t="str">
        <f>+IFERROR(VLOOKUP(C183,'[2]20180327오더자료'!$E$158501:$F$158519,2,0),"")</f>
        <v/>
      </c>
      <c r="RB261" s="1" t="str">
        <f>+IFERROR(VLOOKUP(C183,'[2]20180327오더자료'!$E$158538:$F$158544,2,0),"")</f>
        <v/>
      </c>
      <c r="RC261" s="1"/>
      <c r="RD261" s="1"/>
      <c r="RE261" s="1" t="str">
        <f>+IFERROR(VLOOKUP(C183,'[2]20180327오더자료'!$E$158577:$F$158595,2,0),"")</f>
        <v/>
      </c>
      <c r="RF261" t="str">
        <f>+IFERROR(VLOOKUP(C183,'[2]20180327오더자료'!$E$158632:$F$158639,2,0),"")</f>
        <v/>
      </c>
      <c r="RG261" s="1" t="str">
        <f>+IFERROR(VLOOKUP(C183,'[2]20180327오더자료'!$E$158658:$F$158662,2,0),"")</f>
        <v/>
      </c>
      <c r="RH261" s="1" t="str">
        <f>+IFERROR(VLOOKUP(C183,'[2]20180327오더자료'!$E$158716:$F$158725,2,0),"")</f>
        <v/>
      </c>
      <c r="RI261" s="1"/>
      <c r="RJ261" s="1"/>
      <c r="RK261" s="1" t="str">
        <f>+IFERROR(VLOOKUP(C183,'[2]20180327오더자료'!$E$158768:$F$158782,2,0),"")</f>
        <v/>
      </c>
      <c r="RL261" s="1" t="str">
        <f>+IFERROR(VLOOKUP(C183,'[2]20180327오더자료'!$E$158795:$F$158801,2,0),"")</f>
        <v/>
      </c>
      <c r="RM261" s="1" t="str">
        <f>+IFERROR(VLOOKUP(C183,'[2]20180327오더자료'!$E$158821:$F$158842,2,0),"")</f>
        <v/>
      </c>
      <c r="RN261" s="1" t="str">
        <f>+IFERROR(VLOOKUP(C183,'[2]20180327오더자료'!$E$158913:$F$158926,2,0),"")</f>
        <v/>
      </c>
      <c r="RO261" s="1"/>
      <c r="RP261" s="1"/>
      <c r="RQ261" s="1" t="str">
        <f>+IFERROR(VLOOKUP(C183,'[2]20180327오더자료'!$E$158964:$F$158973,2,0),"")</f>
        <v/>
      </c>
      <c r="RR261" s="1"/>
      <c r="RS261" s="1" t="str">
        <f>+IFERROR(VLOOKUP(C183,'[2]20180327오더자료'!$E$159012:$F$159020,2,0),"")</f>
        <v/>
      </c>
      <c r="RT261" s="1"/>
      <c r="RU261" s="1" t="str">
        <f>+IFERROR(VLOOKUP(C182,'[2]20180327오더자료'!$E$159154:$F$159171,2,0),"")</f>
        <v/>
      </c>
      <c r="RV261" s="1" t="str">
        <f>+IFERROR(VLOOKUP(C183,'[2]20180327오더자료'!$E$159278:$F$159293,2,0),"")</f>
        <v/>
      </c>
      <c r="RW261" s="1"/>
      <c r="RX261" s="1" t="str">
        <f>+IFERROR(VLOOKUP(C183,'[2]20180327오더자료'!$E$159378:$F$159392,2,0),"")</f>
        <v/>
      </c>
      <c r="RY261" s="1" t="str">
        <f>+IFERROR(VLOOKUP(C183,'[2]20180327오더자료'!$E$159463:$F$159481,2,0),"")</f>
        <v/>
      </c>
      <c r="RZ261" s="1" t="str">
        <f>+IFERROR(VLOOKUP(C183,'[2]20180327오더자료'!$E$159548:$F$159562,2,0),"")</f>
        <v/>
      </c>
      <c r="SA261" s="1" t="str">
        <f>+IFERROR(VLOOKUP(C183,'[2]20180327오더자료'!$E$159769:$F$159780,2,0),"")</f>
        <v/>
      </c>
      <c r="SB261" s="1" t="str">
        <f>+IFERROR(VLOOKUP(C183,'[2]20180327오더자료'!$E$159862:$F$159872,2,0),"")</f>
        <v/>
      </c>
      <c r="SC261" s="1"/>
      <c r="SD261" s="1"/>
      <c r="SE261" s="1" t="str">
        <f>+IFERROR(VLOOKUP(C183,'[2]20180327오더자료'!$E$159903:$F$159919,2,0),"")</f>
        <v/>
      </c>
      <c r="SF261" s="1" t="str">
        <f>+IFERROR(VLOOKUP(C183,'[2]20180327오더자료'!$E$159948:$F$159965,2,0),"")</f>
        <v/>
      </c>
      <c r="SG261" s="1"/>
      <c r="SH261" s="1" t="str">
        <f>+IFERROR(VLOOKUP(C183,'[2]20180327오더자료'!$E$159994:$F$160007,2,0),"")</f>
        <v/>
      </c>
      <c r="SI261" s="1" t="str">
        <f>+IFERROR(VLOOKUP(C183,'[2]20180327오더자료'!$E$160020:$F$160035,2,0),"")</f>
        <v/>
      </c>
      <c r="SJ261" s="1" t="str">
        <f>+IFERROR(VLOOKUP(C183,'[2]20180327오더자료'!$E$160049:$F$160066,2,0),"")</f>
        <v/>
      </c>
      <c r="SK261" s="1" t="str">
        <f>+IFERROR(VLOOKUP(C183,'[2]20180327오더자료'!$E$160111:$F$160128,2,0),"")</f>
        <v/>
      </c>
      <c r="SL261" s="1" t="str">
        <f>+IFERROR(VLOOKUP(C183,'[2]20180327오더자료'!$E$160313:$F$160330,2,0),"")</f>
        <v/>
      </c>
      <c r="SM261" s="1" t="str">
        <f>+IFERROR(VLOOKUP(C183,'[2]20180327오더자료'!$E$160422:$F$160438,2,0),"")</f>
        <v/>
      </c>
      <c r="SN261" s="1"/>
      <c r="SO261" s="1"/>
      <c r="SP261" s="1" t="str">
        <f>+IFERROR(VLOOKUP(C183,'[2]20180327오더자료'!$E$160527:$F$160537,2,0),"")</f>
        <v/>
      </c>
      <c r="SQ261" s="1"/>
      <c r="SR261" s="1"/>
      <c r="SS261" s="1" t="str">
        <f>+IFERROR(VLOOKUP(C183,'[2]20180327오더자료'!$E$160611:$F$160618,2,0),"")</f>
        <v/>
      </c>
      <c r="ST261" s="1"/>
      <c r="SU261" s="1" t="str">
        <f>+IFERROR(VLOOKUP(C183,'[2]20180327오더자료'!$E$160651:$F$160670,2,0),"")</f>
        <v/>
      </c>
      <c r="SV261" s="1"/>
      <c r="SW261" s="1" t="str">
        <f>+IFERROR(VLOOKUP(C183,'[2]20180327오더자료'!$E$160740:$F$160749,2,0),"")</f>
        <v/>
      </c>
      <c r="SX261" s="1" t="str">
        <f>+IFERROR(VLOOKUP(C183,'[2]20180327오더자료'!$E$160765:$F$160776,2,0),"")</f>
        <v/>
      </c>
      <c r="SY261" s="1" t="str">
        <f>+IFERROR(VLOOKUP(C183,'[2]20180327오더자료'!$E$160831:$F$160846,2,0),"")</f>
        <v/>
      </c>
      <c r="SZ261" s="1"/>
      <c r="TA261" s="1" t="str">
        <f>+IFERROR(VLOOKUP(C183,'[2]20180327오더자료'!$E$160917:$F$160929,2,0),"")</f>
        <v/>
      </c>
      <c r="TB261" s="1" t="str">
        <f>+IFERROR(VLOOKUP(C183,'[2]20180327오더자료'!$E$160943:$F$160962,2,0),"")</f>
        <v/>
      </c>
      <c r="TC261" s="1" t="str">
        <f>+IFERROR(VLOOKUP(C183,'[2]20180327오더자료'!$E$161049:$F$161067,2,0),"")</f>
        <v/>
      </c>
      <c r="TD261" s="1"/>
      <c r="TE261" s="1" t="str">
        <f>+IFERROR(VLOOKUP(C183,'[2]20180327오더자료'!$E$161085:$F$161104,2,0),"")</f>
        <v/>
      </c>
      <c r="TF261" s="1" t="str">
        <f>+IFERROR(VLOOKUP(C183,'[2]20180327오더자료'!$E$161217:$F$161235,2,0),"")</f>
        <v/>
      </c>
      <c r="TG261" s="1" t="str">
        <f>+IFERROR(VLOOKUP(C183,'[2]20180327오더자료'!$E$161324:$F$161336,2,0),"")</f>
        <v/>
      </c>
      <c r="TH261" s="1" t="str">
        <f>+IFERROR(VLOOKUP(C183,'[2]20180327오더자료'!$E$161351:$F$161369,2,0),"")</f>
        <v/>
      </c>
      <c r="TI261" s="1" t="str">
        <f>+IFERROR(VLOOKUP(C183,'[2]20180327오더자료'!$E$161423:$F$161438,2,0),"")</f>
        <v/>
      </c>
      <c r="TJ261" s="1"/>
      <c r="TK261" s="1" t="str">
        <f>+IFERROR(VLOOKUP(C183,'[2]20180327오더자료'!$E$161464:$F$161482,2,0),"")</f>
        <v/>
      </c>
      <c r="TL261" s="1"/>
      <c r="TM261" s="1"/>
      <c r="TN261" s="1" t="str">
        <f>+IFERROR(VLOOKUP(C183,'[2]20180327오더자료'!$E$161616:$F$161632,2,0),"")</f>
        <v/>
      </c>
      <c r="TO261" s="1"/>
      <c r="TP261" s="1" t="str">
        <f>+IFERROR(VLOOKUP(C183,'[2]20180327오더자료'!$E$161793:$F$161799,2,0),"")</f>
        <v/>
      </c>
      <c r="TQ261" s="1" t="str">
        <f>+IFERROR(VLOOKUP(C183,'[2]20180327오더자료'!$E$161868:$F$161881,2,0),"")</f>
        <v/>
      </c>
      <c r="TR261" s="1" t="str">
        <f>+IFERROR(VLOOKUP(C183,'[2]20180327오더자료'!$E$161974:$F$161983,2,0),"")</f>
        <v/>
      </c>
      <c r="TS261" s="1" t="str">
        <f>+IFERROR(VLOOKUP(C183,'[2]20180327오더자료'!$E$161999:$F$162017,2,0),"")</f>
        <v/>
      </c>
      <c r="TT261" s="1"/>
      <c r="TU261" s="1" t="str">
        <f>+IFERROR(VLOOKUP(C183,'[2]20180327오더자료'!$E$162039:$F$162051,2,0),"")</f>
        <v/>
      </c>
      <c r="TV261" s="1"/>
      <c r="TW261" s="1" t="str">
        <f>+IFERROR(VLOOKUP(C183,'[2]20180327오더자료'!$E$162072:$F$162089,2,0),"")</f>
        <v/>
      </c>
      <c r="TX261" s="1" t="str">
        <f>+IFERROR(VLOOKUP(C183,'[2]20180327오더자료'!$E$162160:$F$162181,2,0),"")</f>
        <v/>
      </c>
      <c r="TY261" s="1" t="str">
        <f>+IFERROR(VLOOKUP(C183,'[2]20180327오더자료'!$E$162196:$F$162210,2,0),"")</f>
        <v/>
      </c>
      <c r="TZ261" s="1" t="str">
        <f>+IFERROR(VLOOKUP(C183,'[2]20180327오더자료'!$E$162286:$F$162301,2,0),"")</f>
        <v/>
      </c>
      <c r="UA261" s="1"/>
      <c r="UB261" s="1" t="str">
        <f>+IFERROR(VLOOKUP(C183,'[2]20180327오더자료'!$E$162496:$F$162514,2,0),"")</f>
        <v/>
      </c>
      <c r="UC261" s="1"/>
      <c r="UD261" s="1" t="str">
        <f>+IFERROR(VLOOKUP(C183,'[2]20180327오더자료'!$E$162525:$F$162539,2,0),"")</f>
        <v/>
      </c>
      <c r="UE261" s="1"/>
      <c r="UF261" s="1" t="str">
        <f>+IFERROR(VLOOKUP(C183,'[2]20180327오더자료'!$E$162573:$F$162593,2,0),"")</f>
        <v/>
      </c>
      <c r="UG261" s="1"/>
      <c r="UH261" s="1"/>
      <c r="UI261" s="1"/>
      <c r="UJ261" s="1" t="e">
        <f>+VLOOKUP(C261,'[2]20180327오더자료'!$E$162648:$F$162655,2,0)</f>
        <v>#N/A</v>
      </c>
      <c r="UK261" s="1" t="str">
        <f>+IFERROR(VLOOKUP(C183,'[2]20180327오더자료'!$E$162742:$F$162751,2,0),"")</f>
        <v/>
      </c>
      <c r="UL261" s="1" t="str">
        <f>+IFERROR(VLOOKUP(C183,'[2]20180327오더자료'!$E$162790:$F$162806,2,0),"")</f>
        <v/>
      </c>
      <c r="UM261" s="1" t="str">
        <f>+IFERROR(VLOOKUP(C183,'[2]20180327오더자료'!$E$162983:$F$163001,2,0),"")</f>
        <v/>
      </c>
      <c r="UN261" s="1"/>
      <c r="UO261" s="1"/>
      <c r="UP261" s="1"/>
      <c r="UQ261" s="1" t="str">
        <f>+IFERROR(VLOOKUP(C183,'[2]20180327오더자료'!$E$163056:$F$163073,2,0),"")</f>
        <v/>
      </c>
      <c r="UR261" s="1"/>
      <c r="US261" s="1" t="str">
        <f>+IFERROR(VLOOKUP(C183,'[2]20180327오더자료'!$E$163202:$F$163220,2,0),"")</f>
        <v/>
      </c>
      <c r="UT261" s="1"/>
      <c r="UU261" s="1" t="str">
        <f>+IFERROR(VLOOKUP(C183,'[2]20180327오더자료'!$E$163242:$F$163262,2,0),"")</f>
        <v/>
      </c>
      <c r="UV261" s="1"/>
      <c r="UW261" s="1" t="str">
        <f>+IFERROR(VLOOKUP(C183,'[2]20180327오더자료'!$E$163325:$F$163343,2,0),"")</f>
        <v/>
      </c>
      <c r="UX261" s="1"/>
      <c r="UY261" s="1"/>
      <c r="UZ261" s="1"/>
      <c r="VA261" s="1" t="str">
        <f>+IFERROR(VLOOKUP(C183,'[2]20180327오더자료'!$E$163406:$F$163415,2,0),"")</f>
        <v/>
      </c>
      <c r="VB261" s="1" t="str">
        <f>+IFERROR(VLOOKUP(C183,'[2]20180327오더자료'!$E$163444:$F$163456,2,0),"")</f>
        <v/>
      </c>
      <c r="VC261" s="1" t="str">
        <f>+IFERROR(VLOOKUP(C183,'[2]20180327오더자료'!$E$163498:$F$163516,2,0),"")</f>
        <v/>
      </c>
      <c r="VD261" s="1" t="str">
        <f>+IFERROR(VLOOKUP(C183,'[2]20180327오더자료'!$E$163527:$F$163542,2,0),"")</f>
        <v/>
      </c>
      <c r="VE261" s="1" t="str">
        <f>+IFERROR(VLOOKUP(C183,'[2]20180327오더자료'!$E$163559:$F$163575,2,0),"")</f>
        <v/>
      </c>
      <c r="VF261" s="1" t="str">
        <f>+IFERROR(VLOOKUP(C183,'[2]20180327오더자료'!$E$163652:$F$163666,2,0),"")</f>
        <v/>
      </c>
      <c r="VG261" s="1"/>
      <c r="VH261" s="1" t="str">
        <f>+IFERROR(VLOOKUP(C183,'[2]20180327오더자료'!$E$163709:$F$163717,2,0),"")</f>
        <v/>
      </c>
      <c r="VI261" s="1" t="str">
        <f>+IFERROR(VLOOKUP(C183,'[2]20180327오더자료'!$E$164004:$F$164014,2,0),"")</f>
        <v/>
      </c>
      <c r="VJ261" s="1" t="str">
        <f>+IFERROR(VLOOKUP(C183,'[2]20180327오더자료'!$E$164026:$F$164039,2,0),"")</f>
        <v/>
      </c>
      <c r="VK261" s="1" t="str">
        <f>+IFERROR(VLOOKUP(C183,'[2]20180327오더자료'!$E$164087:$F$164096,2,0),"")</f>
        <v/>
      </c>
      <c r="VL261" s="1"/>
      <c r="VM261" s="1" t="str">
        <f>+IFERROR(VLOOKUP(C183,'[2]20180327오더자료'!$E$164114:$F$164132,2,0),"")</f>
        <v/>
      </c>
      <c r="VN261" s="1" t="str">
        <f>+IFERROR(VLOOKUP(C183,'[2]20180327오더자료'!$E$164147:$F$164161,2,0),"")</f>
        <v/>
      </c>
      <c r="VO261" s="1"/>
      <c r="VP261" s="1" t="str">
        <f>+IFERROR(VLOOKUP(C183,'[2]20180327오더자료'!$E$164235:$F$164245,2,0),"")</f>
        <v/>
      </c>
      <c r="VQ261" s="1"/>
      <c r="VR261" s="1" t="str">
        <f>+IFERROR(VLOOKUP(C183,'[2]20180327오더자료'!$E$164258:$F$164272,2,0),"")</f>
        <v/>
      </c>
      <c r="VS261" s="1" t="str">
        <f>+IFERROR(VLOOKUP(C183,'[2]20180327오더자료'!$E$164310:$F$164327,2,0),"")</f>
        <v/>
      </c>
      <c r="VT261" s="1" t="str">
        <f>+IFERROR(VLOOKUP(C183,'[2]20180327오더자료'!$E$164383:$F$164401,2,0),"")</f>
        <v/>
      </c>
      <c r="VU261" s="1" t="str">
        <f>+IFERROR(VLOOKUP(C183,'[2]20180327오더자료'!$E$164421:$F$164427,2,0),"")</f>
        <v/>
      </c>
      <c r="VV261" s="1" t="str">
        <f>+IFERROR(VLOOKUP(C183,'[2]20180327오더자료'!$E$164485:$F$164504,2,0),"")</f>
        <v/>
      </c>
      <c r="VW261" s="1"/>
      <c r="VX261" s="1"/>
      <c r="VY261" s="1" t="str">
        <f>+IFERROR(VLOOKUP(C183,'[2]20180327오더자료'!$E$164598:$F$164611,2,0),"")</f>
        <v/>
      </c>
      <c r="VZ261" s="1"/>
      <c r="WA261" s="1" t="str">
        <f>+IFERROR(VLOOKUP(C183,'[2]20180327오더자료'!$E$164674:$F$164688,2,0),"")</f>
        <v/>
      </c>
      <c r="WB261" s="1" t="str">
        <f>+IFERROR(VLOOKUP(C183,'[2]20180327오더자료'!$E$164741:$F$164758,2,0),"")</f>
        <v/>
      </c>
      <c r="WC261" s="1" t="str">
        <f>+IFERROR(VLOOKUP(C183,'[2]20180327오더자료'!$E$164772:$F$164789,2,0),"")</f>
        <v/>
      </c>
      <c r="WD261" s="1" t="str">
        <f>+IFERROR(VLOOKUP(C183,'[2]20180327오더자료'!$E$164867:$F$164886,2,0),"")</f>
        <v/>
      </c>
      <c r="WE261" s="1" t="str">
        <f>+IFERROR(VLOOKUP(C183,'[2]20180327오더자료'!$E$164930:$F$164948,2,0),"")</f>
        <v/>
      </c>
      <c r="WF261" s="1"/>
      <c r="WG261" s="1"/>
      <c r="WH261" s="1" t="str">
        <f>+IFERROR(VLOOKUP(C183,'[2]20180327오더자료'!$E$165048:$F$165066,2,0),"")</f>
        <v/>
      </c>
      <c r="WI261" s="1" t="str">
        <f>+IFERROR(VLOOKUP(C183,'[2]20180327오더자료'!$E$165100:$F$165116,2,0),"")</f>
        <v/>
      </c>
      <c r="WJ261" s="1" t="str">
        <f>+IFERROR(VLOOKUP(C183,'[2]20180327오더자료'!$E$165158:$F$165171,2,0),"")</f>
        <v/>
      </c>
      <c r="WK261" s="1" t="str">
        <f>+IFERROR(VLOOKUP(C183,'[2]20180327오더자료'!$E$165213:$F$165230,2,0),"")</f>
        <v/>
      </c>
      <c r="WL261" s="1" t="str">
        <f>+IFERROR(VLOOKUP(C183,'[2]20180327오더자료'!$E$165267:$F$165282,2,0),"")</f>
        <v/>
      </c>
      <c r="WM261" s="1" t="str">
        <f>+IFERROR(VLOOKUP(C183,'[2]20180327오더자료'!$E$165306:$F$165324,2,0),"")</f>
        <v/>
      </c>
      <c r="WN261" s="1" t="str">
        <f>+IFERROR(VLOOKUP(C183,'[2]20180327오더자료'!$E$165376:$F$165392,2,0),"")</f>
        <v/>
      </c>
      <c r="WO261" s="1" t="str">
        <f>+IFERROR(VLOOKUP(C183,'[2]20180327오더자료'!$E$165460:$F$165476,2,0),"")</f>
        <v/>
      </c>
      <c r="WP261" s="1"/>
      <c r="WQ261" s="1" t="str">
        <f>+IFERROR(VLOOKUP(C183,'[2]20180327오더자료'!$E$172774:$F$172792,2,0),"")</f>
        <v/>
      </c>
      <c r="WR261" s="1"/>
      <c r="WS261" s="1"/>
      <c r="WT261" s="1" t="str">
        <f>+IFERROR(VLOOKUP(C183,'[2]20180327오더자료'!$E$167835:$F$167851,2,0),"")</f>
        <v/>
      </c>
      <c r="WU261" s="1"/>
      <c r="WV261" s="1" t="str">
        <f>+IFERROR(VLOOKUP(C183,'[2]20180327오더자료'!$E$172921:$F$172926,2,0),"")</f>
        <v/>
      </c>
      <c r="WW261" s="1"/>
      <c r="WX261" s="1" t="str">
        <f>+IFERROR(VLOOKUP(C183,'[2]20180327오더자료'!$E$172951:$F$172970,2,0),"")</f>
        <v/>
      </c>
      <c r="WY261" s="1" t="str">
        <f>+IFERROR(VLOOKUP(C183,'[2]20180327오더자료'!$E$173017:$F$173027,2,0),"")</f>
        <v/>
      </c>
      <c r="WZ261" s="1"/>
      <c r="XA261" s="1" t="str">
        <f>+IFERROR(VLOOKUP(C183,'[2]20180327오더자료'!$E$173082:$F$173094,2,0),"")</f>
        <v/>
      </c>
      <c r="XB261" s="1" t="str">
        <f>+IFERROR(VLOOKUP(C183,'[2]20180327오더자료'!$E$173154:$F$173168,2,0),"")</f>
        <v/>
      </c>
      <c r="XC261" s="1"/>
      <c r="XD261" s="1"/>
      <c r="XE261" s="1"/>
      <c r="XF261" s="1"/>
      <c r="XG261" s="1" t="str">
        <f>+IFERROR(VLOOKUP(C183,'[2]20180327오더자료'!$E$173239:$F$173253,2,0),"")</f>
        <v/>
      </c>
      <c r="XH261" s="1" t="str">
        <f>+IFERROR(VLOOKUP(C183,'[2]20180327오더자료'!$E$173288:$F$173305,2,0),"")</f>
        <v/>
      </c>
      <c r="XI261" s="1"/>
      <c r="XJ261" s="1" t="str">
        <f>+IFERROR(VLOOKUP(C183,'[2]20180327오더자료'!$E$173577:$F$173595,2,0),"")</f>
        <v/>
      </c>
      <c r="XK261" s="1"/>
      <c r="XL261" s="1"/>
      <c r="XM261" s="1" t="str">
        <f>+IFERROR(VLOOKUP(C183,'[2]20180327오더자료'!$E$173736:$F$173751,2,0),"")</f>
        <v/>
      </c>
      <c r="XN261" s="1" t="str">
        <f>+IFERROR(VLOOKUP(C183,'[2]20180327오더자료'!$E$173778:$F$173795,2,0),"")</f>
        <v/>
      </c>
      <c r="XO261" s="1" t="str">
        <f>+IFERROR(VLOOKUP(C183,'[2]20180327오더자료'!$E$173824:$F$173843,2,0),"")</f>
        <v/>
      </c>
      <c r="XP261" s="1" t="str">
        <f>+IFERROR(VLOOKUP(C183,'[2]20180327오더자료'!$E$173885:$F$173903,2,0),"")</f>
        <v/>
      </c>
      <c r="XQ261" s="1" t="str">
        <f>+IFERROR(VLOOKUP(C183,'[2]20180327오더자료'!$E$174026:$F$174036,2,0),"")</f>
        <v/>
      </c>
      <c r="XR261" s="1"/>
      <c r="XS261" s="1" t="str">
        <f>+IFERROR(VLOOKUP(C183,'[2]20180327오더자료'!$E$174173:$F$174184,2,0),"")</f>
        <v/>
      </c>
      <c r="XT261" s="1" t="str">
        <f>+IFERROR(VLOOKUP(C183,'[2]20180327오더자료'!$E$174205:$F$174220,2,0),"")</f>
        <v/>
      </c>
      <c r="XU261" s="1" t="str">
        <f>+IFERROR(VLOOKUP(C183,'[2]20180327오더자료'!$E$174235:$F$174242,2,0),"")</f>
        <v/>
      </c>
      <c r="XV261" s="1"/>
      <c r="XW261" s="1" t="str">
        <f>+IFERROR(VLOOKUP(C183,'[2]20180327오더자료'!$E$174256:$F$174274,2,0),"")</f>
        <v/>
      </c>
      <c r="XX261" s="1" t="str">
        <f>+IFERROR(VLOOKUP(C183,'[2]20180327오더자료'!$E$174304:$F$174316,2,0),"")</f>
        <v/>
      </c>
      <c r="XY261" s="1" t="str">
        <f>+IFERROR(VLOOKUP(C183,'[2]20180327오더자료'!$E$174327:$F$174336,2,0),"")</f>
        <v/>
      </c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 t="str">
        <f>+IFERROR(VLOOKUP(C183,'[2]20180327오더자료'!$E$174370:$F$174393,2,0),"")</f>
        <v/>
      </c>
      <c r="YK261" s="1"/>
      <c r="YL261" s="1" t="str">
        <f>+IFERROR(VLOOKUP(C183,'[2]20180327오더자료'!$E$174442:$F$174453,2,0),"")</f>
        <v/>
      </c>
      <c r="YM261" s="1" t="str">
        <f>+IFERROR(VLOOKUP(C183,'[2]20180327오더자료'!$E$174504:$F$174521,2,0),"")</f>
        <v/>
      </c>
      <c r="YN261" s="1" t="str">
        <f>+IFERROR(VLOOKUP(C183,'[2]20180327오더자료'!$E$174571:$F$174579,2,0),"")</f>
        <v/>
      </c>
      <c r="YO261" s="1"/>
      <c r="YP261" s="1" t="str">
        <f>+IFERROR(VLOOKUP(C183,'[2]20180327오더자료'!$E$174619:$F$174634,2,0),"")</f>
        <v/>
      </c>
      <c r="YQ261" s="1" t="str">
        <f>+IFERROR(VLOOKUP(C183,'[2]20180327오더자료'!$E$174670:$F$174685,2,0),"")</f>
        <v/>
      </c>
      <c r="YR261" s="1" t="str">
        <f>+IFERROR(VLOOKUP(C183,'[2]20180327오더자료'!$E$174719:$F$174739,2,0),"")</f>
        <v/>
      </c>
      <c r="YS261" s="1"/>
      <c r="YT261" s="1" t="str">
        <f>+IFERROR(VLOOKUP(C183,'[2]20180327오더자료'!$E$174786:$F$174797,2,0),"")</f>
        <v/>
      </c>
      <c r="YU261" s="1" t="str">
        <f>+IFERROR(VLOOKUP(C183,'[2]20180327오더자료'!$E$174833:$F$174842,2,0),"")</f>
        <v/>
      </c>
      <c r="YV261" s="1"/>
      <c r="YW261" s="1" t="str">
        <f>+IFERROR(VLOOKUP(C183,'[2]20180327오더자료'!$E$174858:$F$174879,2,0),"")</f>
        <v/>
      </c>
      <c r="YX261" s="1"/>
      <c r="YY261" s="1" t="str">
        <f>+IFERROR(VLOOKUP(C183,'[2]20180327오더자료'!$E$175013:$F$175031,2,0),"")</f>
        <v/>
      </c>
      <c r="YZ261" s="1" t="str">
        <f>+IFERROR(VLOOKUP(C183,'[2]20180327오더자료'!$E$175097:$F$175109,2,0),"")</f>
        <v/>
      </c>
      <c r="ZA261" s="1" t="str">
        <f>+IFERROR(VLOOKUP(C183,'[2]20180327오더자료'!$E$175122:$F$175140,2,0),"")</f>
        <v/>
      </c>
      <c r="ZB261" s="1" t="str">
        <f>+IFERROR(VLOOKUP(C183,'[2]20180327오더자료'!$E$175203:$F$175220,2,0),"")</f>
        <v/>
      </c>
      <c r="ZC261" s="1" t="str">
        <f>+IFERROR(VLOOKUP(C183,'[2]20180327오더자료'!$E$175272:$F$175289,2,0),"")</f>
        <v/>
      </c>
      <c r="ZD261" s="1" t="str">
        <f>+IFERROR(VLOOKUP(C183,'[2]20180327오더자료'!$E$175312:$F$175327,2,0),"")</f>
        <v/>
      </c>
      <c r="ZE261" s="1" t="str">
        <f>+IFERROR(VLOOKUP(C183,'[2]20180327오더자료'!$E$175355:$F$175374,2,0),"")</f>
        <v/>
      </c>
      <c r="ZF261" s="1" t="str">
        <f>+IFERROR(VLOOKUP(C183,'[2]20180327오더자료'!$E$175389:$F$175406,2,0),"")</f>
        <v/>
      </c>
      <c r="ZG261" s="1" t="str">
        <f>+IFERROR(VLOOKUP(C183,'[2]20180327오더자료'!$E$175444:$F$175460,2,0),"")</f>
        <v/>
      </c>
      <c r="ZH261" s="1" t="str">
        <f>+IFERROR(VLOOKUP(C183,'[2]20180327오더자료'!$E$175496:$F$175506,2,0),"")</f>
        <v/>
      </c>
      <c r="ZI261" s="1" t="str">
        <f>+IFERROR(VLOOKUP(C183,'[2]20180327오더자료'!$E$175528:$F$175539,2,0),"")</f>
        <v/>
      </c>
      <c r="ZJ261" s="1" t="str">
        <f>+IFERROR(VLOOKUP(C183,'[2]20180327오더자료'!$E$175557:$F$175569,2,0),"")</f>
        <v/>
      </c>
      <c r="ZK261" s="1"/>
      <c r="ZL261" s="1"/>
      <c r="ZM261" s="1"/>
      <c r="ZN261" s="1"/>
      <c r="ZO261" s="1"/>
      <c r="ZP261" s="1" t="str">
        <f>+IFERROR(VLOOKUP(C183,'[2]20180327오더자료'!$E$175616:$F$175632,2,0),"")</f>
        <v/>
      </c>
      <c r="ZQ261" s="1"/>
      <c r="ZR261" s="1"/>
      <c r="ZS261" s="1" t="str">
        <f>+IFERROR(VLOOKUP(C183,'[2]20180327오더자료'!$E$175652:$F$175664,2,0),"")</f>
        <v/>
      </c>
      <c r="ZT261" s="1"/>
      <c r="ZU261" s="1"/>
      <c r="ZV261" s="1" t="str">
        <f>+IFERROR(VLOOKUP(C183,'[2]20180327오더자료'!$E$175713:$F$175729,2,0),"")</f>
        <v/>
      </c>
      <c r="ZW261" s="1" t="str">
        <f>+IFERROR(VLOOKUP(C183,'[2]20180327오더자료'!$E$175757:$F$175766,2,0),"")</f>
        <v/>
      </c>
      <c r="ZX261" s="1" t="str">
        <f>+IFERROR(VLOOKUP(C183,'[2]20180327오더자료'!$E$175779:$F$175794,2,0),"")</f>
        <v/>
      </c>
      <c r="ZY261" s="1" t="str">
        <f>+IFERROR(VLOOKUP(C183,'[2]20180327오더자료'!$E$175830:$F$175845,2,0),"")</f>
        <v/>
      </c>
      <c r="ZZ261" s="1" t="str">
        <f>+IFERROR(VLOOKUP(C183,'[2]20180327오더자료'!$E$175858:$F$175869,2,0),"")</f>
        <v/>
      </c>
      <c r="AAA261" s="1" t="str">
        <f>+IFERROR(VLOOKUP(C183,'[2]20180327오더자료'!$E$175881:$F$175892,2,0),"")</f>
        <v/>
      </c>
      <c r="AAB261" s="1" t="str">
        <f>+IFERROR(VLOOKUP(C183,'[2]20180327오더자료'!$E$175906:$F$175923,2,0),"")</f>
        <v/>
      </c>
      <c r="AAC261" s="1" t="str">
        <f>+IFERROR(VLOOKUP(C183,'[2]20180327오더자료'!$E$175974:$F$175989,2,0),"")</f>
        <v/>
      </c>
      <c r="AAD261" s="1" t="str">
        <f>+IFERROR(VLOOKUP(C183,'[2]20180327오더자료'!$E$176146:$F$176166,2,0),"")</f>
        <v/>
      </c>
      <c r="AAE261" s="1" t="str">
        <f>+IFERROR(VLOOKUP(C183,'[2]20180327오더자료'!$E$176185:$F$176192,2,0),"")</f>
        <v/>
      </c>
      <c r="AAF261" s="1" t="str">
        <f>+IFERROR(VLOOKUP(C183,'[2]20180327오더자료'!$E$176204:$F$176221,2,0),"")</f>
        <v/>
      </c>
      <c r="AAG261" s="1"/>
      <c r="AAH261" s="1" t="str">
        <f>+IFERROR(VLOOKUP(C183,'[2]20180327오더자료'!$E$176257:$F$176278,2,0),"")</f>
        <v/>
      </c>
      <c r="AAI261" s="1"/>
      <c r="AAJ261" s="1" t="str">
        <f>+IFERROR(VLOOKUP(C261,'[2]20180327오더자료'!$E$176466:$F$176472,2,0),"")</f>
        <v/>
      </c>
      <c r="AAK261" s="1" t="str">
        <f>+IFERROR(VLOOKUP(C261,'[2]20180327오더자료'!$E$176502:$F$176514,2,0),"")</f>
        <v/>
      </c>
      <c r="AAL261" s="1" t="str">
        <f>+IFERROR(VLOOKUP(C261,'[2]20180327오더자료'!$E$176559:$F$176575,2,0),"")</f>
        <v/>
      </c>
      <c r="AAM261" s="1"/>
      <c r="AAN261" s="1"/>
      <c r="AAO261" s="1" t="str">
        <f>+IFERROR(VLOOKUP(C261,'[2]20180327오더자료'!$E$176616:$F$176629,2,0),"")</f>
        <v/>
      </c>
      <c r="AAP261" s="1"/>
      <c r="AAQ261" s="1"/>
      <c r="AAR261" s="1" t="str">
        <f>+IFERROR(VLOOKUP(C261,'[2]20180327오더자료'!$E$176714:$F$176722,2,0),"")</f>
        <v/>
      </c>
      <c r="AAS261" s="1" t="str">
        <f>+IFERROR(VLOOKUP(C261,'[2]20180327오더자료'!$E$176733:$F$176750,2,0),"")</f>
        <v/>
      </c>
      <c r="AAT261" s="1" t="str">
        <f>+IFERROR(VLOOKUP(C261,'[2]20180327오더자료'!$E$176769:$F$176784,2,0),"")</f>
        <v/>
      </c>
      <c r="AAU261" s="1" t="str">
        <f>+IFERROR(VLOOKUP(C261,'[2]20180327오더자료'!$E$176826:$F$176831,2,0),"")</f>
        <v/>
      </c>
      <c r="AAV261" s="1" t="str">
        <f>+IFERROR(VLOOKUP(C261,'[2]20180327오더자료'!$E$176861:$F$176877,2,0),"")</f>
        <v/>
      </c>
      <c r="AAW261" s="1" t="str">
        <f>+IFERROR(VLOOKUP(C261,'[2]20180327오더자료'!$E$176919:$F$176934,2,0),"")</f>
        <v/>
      </c>
      <c r="AAX261" s="1" t="str">
        <f>+IFERROR(VLOOKUP(C261,'[2]20180327오더자료'!$E$176957:$F$176972,2,0),"")</f>
        <v/>
      </c>
      <c r="AAY261" s="1" t="str">
        <f>+IFERROR(VLOOKUP(C261,'[2]20180327오더자료'!$E$177002:$F$177020,2,0),"")</f>
        <v/>
      </c>
      <c r="AAZ261" s="1" t="str">
        <f>+IFERROR(VLOOKUP(C261,'[2]20180327오더자료'!$E$177035:$F$177050,2,0),"")</f>
        <v/>
      </c>
      <c r="ABA261" s="1" t="str">
        <f>+IFERROR(VLOOKUP(C261,'[2]20180327오더자료'!$E$177171:$F$177189,2,0),"")</f>
        <v/>
      </c>
      <c r="ABB261" s="1" t="str">
        <f>+IFERROR(VLOOKUP(C261,'[2]20180327오더자료'!$E$177226:$F$177243,2,0),"")</f>
        <v/>
      </c>
      <c r="ABC261" s="1" t="str">
        <f t="shared" si="120"/>
        <v/>
      </c>
      <c r="ABD261" s="1"/>
      <c r="ABE261" s="1" t="str">
        <f>+IFERROR(VLOOKUP(C261,'[2]20180327오더자료'!$E$177316:$F$177332,2,0),"")</f>
        <v/>
      </c>
      <c r="ABF261" s="1"/>
      <c r="ABG261" s="1" t="str">
        <f>+IFERROR(VLOOKUP(C261,'[2]20180327오더자료'!$E$177386:$F$177405,2,0),"")</f>
        <v/>
      </c>
      <c r="ABH261" s="1" t="str">
        <f>+IFERROR(VLOOKUP(C261,'[2]20180327오더자료'!$E$177417:$F$177431,2,0),"")</f>
        <v/>
      </c>
      <c r="ABI261" s="1" t="str">
        <f>+IFERROR(VLOOKUP(C261,'[2]20180327오더자료'!$E$177473:$F$177490,2,0),"")</f>
        <v/>
      </c>
      <c r="ABJ261" s="1" t="str">
        <f>+IFERROR(VLOOKUP(C261,'[2]20180327오더자료'!$E$177514:$F$177522,2,0),"")</f>
        <v/>
      </c>
      <c r="ABK261" s="1" t="str">
        <f>+IFERROR(VLOOKUP(C261,'[2]20180327오더자료'!$E$177534:$F$177549,2,0),"")</f>
        <v/>
      </c>
      <c r="ABL261" s="1"/>
      <c r="ABM261" s="1" t="str">
        <f>+IFERROR(VLOOKUP(C261,'[2]20180327오더자료'!$E$177614:$F$177632,2,0),"")</f>
        <v/>
      </c>
      <c r="ABN261" s="1" t="str">
        <f>+IFERROR(VLOOKUP(C261,'[2]20180327오더자료'!$E$177647:$F$177661,2,0),"")</f>
        <v/>
      </c>
      <c r="ABO261" s="1" t="str">
        <f t="shared" si="121"/>
        <v/>
      </c>
      <c r="ABP261" s="1" t="str">
        <f>+IFERROR(VLOOKUP(C261,'[2]20180327오더자료'!$E$177742:$F$177757,2,0),"")</f>
        <v/>
      </c>
      <c r="ABQ261" s="1"/>
      <c r="ABR261" s="1"/>
      <c r="ABS261" s="1"/>
      <c r="ABT261" s="1" t="str">
        <f>+IFERROR(VLOOKUP(C261,'[2]20180327오더자료'!$E$178870:$F$178888,2,0),"")</f>
        <v/>
      </c>
      <c r="ABU261" s="1" t="str">
        <f>+IFERROR(VLOOKUP(C261,'[2]20180327오더자료'!$E$178898:$F$178912,2,0),"")</f>
        <v/>
      </c>
      <c r="ABV261" s="1" t="str">
        <f>+IFERROR(VLOOKUP(C261,'[2]20180327오더자료'!$E$178924:$F$178931,2,0),"")</f>
        <v/>
      </c>
      <c r="ABW261" s="1"/>
      <c r="ABX261" s="1" t="str">
        <f>+IFERROR(VLOOKUP(C261,'[2]20180327오더자료'!$E$178984:$F$178990,2,0),"")</f>
        <v/>
      </c>
      <c r="ABY261" s="1" t="str">
        <f>+IFERROR(VLOOKUP(C261,'[2]20180327오더자료'!$E$179004:$F$179024,2,0),"")</f>
        <v/>
      </c>
      <c r="ABZ261" s="1"/>
      <c r="ACA261" s="1"/>
      <c r="ACB261" s="1" t="str">
        <f>+IFERROR(VLOOKUP(C261,'[2]20180327오더자료'!$E$179100:$F$179115,2,0),"")</f>
        <v/>
      </c>
      <c r="ACC261" s="1" t="str">
        <f>+IFERROR(VLOOKUP(C261,'[2]20180327오더자료'!$E$179155:$F$179170,2,0),"")</f>
        <v/>
      </c>
      <c r="ACD261" s="1" t="str">
        <f>+IFERROR(VLOOKUP(C261,'[2]20180327오더자료'!$E$179232:$F$179248,2,0),"")</f>
        <v/>
      </c>
      <c r="ACE261" s="1" t="str">
        <f>+IFERROR(VLOOKUP(C261,'[2]20180327오더자료'!$E$179263:$F$179277,2,0),"")</f>
        <v/>
      </c>
      <c r="ACF261" s="1" t="str">
        <f>+IFERROR(VLOOKUP(C261,'[2]20180327오더자료'!$E$179317:$F$179332,2,0),"")</f>
        <v/>
      </c>
      <c r="ACG261" s="1" t="str">
        <f>+IFERROR(VLOOKUP(C261,'[2]20180327오더자료'!$E$179472:$F$179486,2,0),"")</f>
        <v/>
      </c>
      <c r="ACH261" s="1" t="str">
        <f>+IFERROR(VLOOKUP(C261,'[2]20180327오더자료'!$E$179521:$F$179537,2,0),"")</f>
        <v/>
      </c>
      <c r="ACI261" s="1" t="str">
        <f>+IFERROR(VLOOKUP(C261,'[2]20180327오더자료'!$E$179572:$F$179590,2,0),"")</f>
        <v/>
      </c>
      <c r="ACJ261" s="1"/>
      <c r="ACK261" s="1" t="str">
        <f>+IFERROR(VLOOKUP(C261,'[2]20180327오더자료'!$E$179653:$F$179671,2,0),"")</f>
        <v/>
      </c>
      <c r="ACL261" s="1"/>
      <c r="ACM261" s="1"/>
      <c r="ACN261" s="1" t="str">
        <f>+IFERROR(VLOOKUP(C261,'[2]20180327오더자료'!$E$179769:$F$179778,2,0),"")</f>
        <v/>
      </c>
      <c r="ACO261" s="1" t="str">
        <f>+IFERROR(VLOOKUP(C261,'[2]20180327오더자료'!$E$179813:$F$179834,2,0),"")</f>
        <v/>
      </c>
      <c r="ACP261" s="1" t="str">
        <f>+IFERROR(VLOOKUP(C261,'[2]20180327오더자료'!$E$179849:$F$179867,2,0),"")</f>
        <v/>
      </c>
      <c r="ACQ261" s="1" t="str">
        <f>+IFERROR(VLOOKUP(C261,'[2]20180327오더자료'!$E$179882:$F$179897,2,0),"")</f>
        <v/>
      </c>
      <c r="ACR261" s="1" t="str">
        <f>+IFERROR(VLOOKUP(C261,'[2]20180327오더자료'!$E$179938:$F$179948,2,0),"")</f>
        <v/>
      </c>
      <c r="ACS261" s="1"/>
      <c r="ACT261" s="1" t="str">
        <f>+IFERROR(VLOOKUP(C261,'[2]20180327오더자료'!$E$179989:$F$180006,2,0),"")</f>
        <v/>
      </c>
      <c r="ACU261" s="1" t="str">
        <f>+IFERROR(VLOOKUP(C261,'[2]20180327오더자료'!$E$180031:$F$180044,2,0),"")</f>
        <v/>
      </c>
      <c r="ACV261" s="1"/>
      <c r="ACW261" s="1"/>
      <c r="ACX261" s="1"/>
      <c r="ACY261" s="1"/>
      <c r="ACZ261" s="1" t="str">
        <f>+IFERROR(VLOOKUP(C261,'[2]20180327오더자료'!$E$180293:$F$180308,2,0),"")</f>
        <v/>
      </c>
      <c r="ADA261" s="1" t="str">
        <f>+IFERROR(VLOOKUP(C261,'[2]20180327오더자료'!$E$180324:$F$180332,2,0),"")</f>
        <v/>
      </c>
      <c r="ADB261" s="1" t="str">
        <f>+IFERROR(VLOOKUP(C261,'[2]20180327오더자료'!$E$180343:$F$180359,2,0),"")</f>
        <v/>
      </c>
      <c r="ADC261" s="1" t="str">
        <f>+IFERROR(VLOOKUP(C261,'[2]20180327오더자료'!$E$180373:$F$180382,2,0),"")</f>
        <v/>
      </c>
      <c r="ADD261" s="1"/>
      <c r="ADE261" s="1" t="str">
        <f>+IFERROR(VLOOKUP(C261,'[2]20180327오더자료'!$E$180412:$F$180428,2,0),"")</f>
        <v/>
      </c>
      <c r="ADF261" s="1" t="str">
        <f>+IFERROR(VLOOKUP(C261,'[2]20180327오더자료'!$E$180443:$F$180453,2,0),"")</f>
        <v/>
      </c>
      <c r="ADG261" s="1" t="str">
        <f>+IFERROR(VLOOKUP(C261,'[2]20180327오더자료'!$E$180466:$F$180482,2,0),"")</f>
        <v/>
      </c>
      <c r="ADH261" s="1"/>
      <c r="ADI261" s="1" t="str">
        <f>+IFERROR(VLOOKUP(C261,'[2]20180327오더자료'!$E$180499:$F$180515,2,0),"")</f>
        <v/>
      </c>
      <c r="ADJ261" s="1" t="str">
        <f>+IFERROR(VLOOKUP(C261,'[2]20180327오더자료'!$E$180536:$F$180556,2,0),"")</f>
        <v/>
      </c>
      <c r="ADK261" s="1" t="str">
        <f>+IFERROR(VLOOKUP(C261,'[2]20180327오더자료'!$E$180618:$F$180638,2,0),"")</f>
        <v/>
      </c>
      <c r="ADL261" s="1" t="str">
        <f>+IFERROR(VLOOKUP(C261,'[2]20180327오더자료'!$E$180650:$F$180663,2,0),"")</f>
        <v/>
      </c>
      <c r="ADM261" s="1" t="str">
        <f>+IFERROR(VLOOKUP(C261,'[2]20180327오더자료'!$E$180687:$F$180697,2,0),"")</f>
        <v/>
      </c>
      <c r="ADN261" s="1"/>
      <c r="ADO261" s="1" t="str">
        <f>+IFERROR(VLOOKUP(C261,'[2]20180327오더자료'!$E$180715:$F$180733,2,0),"")</f>
        <v/>
      </c>
      <c r="ADP261" s="1" t="str">
        <f>+IFERROR(VLOOKUP(C261,'[2]20180327오더자료'!$E$180750:$F$180756,2,0),"")</f>
        <v/>
      </c>
      <c r="ADQ261" s="1"/>
      <c r="ADR261" s="1"/>
      <c r="ADS261" s="1" t="str">
        <f>+IFERROR(VLOOKUP(C261,'[2]20180327오더자료'!$E$180779:$F$180799,2,0),"")</f>
        <v/>
      </c>
      <c r="ADT261" s="1"/>
      <c r="ADU261" s="1" t="str">
        <f>+IFERROR(VLOOKUP(C261,'[2]20180327오더자료'!$E$180817:$F$180838,2,0),"")</f>
        <v/>
      </c>
      <c r="ADV261" s="1" t="str">
        <f>+IFERROR(VLOOKUP(C261,'[2]20180327오더자료'!$E$180857:$F$180873,2,0),"")</f>
        <v/>
      </c>
      <c r="ADW261" s="1"/>
      <c r="ADX261" s="1" t="str">
        <f>+IFERROR(VLOOKUP(C261,'[2]20180327오더자료'!$E$180894:$F$180912,2,0),"")</f>
        <v/>
      </c>
      <c r="ADY261" s="1" t="str">
        <f>+IFERROR(VLOOKUP(C261,'[2]20180327오더자료'!$E$180952:$F$180969,2,0),"")</f>
        <v/>
      </c>
      <c r="ADZ261" s="1" t="str">
        <f>+IFERROR(VLOOKUP(C261,'[2]20180327오더자료'!$E$181010:$F$181026,2,0),"")</f>
        <v/>
      </c>
      <c r="AEA261" s="1" t="str">
        <f>+IFERROR(VLOOKUP(C261,'[2]20180327오더자료'!$E$181038:$F$181054,2,0),"")</f>
        <v/>
      </c>
      <c r="AEB261" s="1" t="str">
        <f>+IFERROR(VLOOKUP(C261,'[2]20180327오더자료'!$E$181073:$F$181094,2,0),"")</f>
        <v/>
      </c>
      <c r="AEC261" s="1" t="str">
        <f>+IFERROR(VLOOKUP(C261,'[2]20180327오더자료'!$E$181110:$F$181124,2,0),"")</f>
        <v/>
      </c>
      <c r="AED261" s="1"/>
      <c r="AEE261" s="1" t="str">
        <f>+IFERROR(VLOOKUP(C261,'[2]20180327오더자료'!$E$181142:$F$181158,2,0),"")</f>
        <v/>
      </c>
      <c r="AEF261" s="1"/>
      <c r="AEG261" s="1" t="str">
        <f>+IFERROR(VLOOKUP(C261,'[2]20180327오더자료'!$E$181232:$F$181242,2,0),"")</f>
        <v/>
      </c>
      <c r="AEH261" s="1" t="str">
        <f>+IFERROR(VLOOKUP(C261,'[2]20180327오더자료'!$E$181258:$F$181265,2,0),"")</f>
        <v/>
      </c>
      <c r="AEI261" s="1" t="str">
        <f>+IFERROR(VLOOKUP(C261,'[2]20180327오더자료'!$E$181275:$F$181281,2,0),"")</f>
        <v/>
      </c>
      <c r="AEJ261" s="1" t="str">
        <f>+IFERROR(VLOOKUP(C261,'[2]20180327오더자료'!$E$181297:$F$181314,2,0),"")</f>
        <v/>
      </c>
      <c r="AEK261" s="1" t="str">
        <f>+IFERROR(VLOOKUP(C261,'[2]20180327오더자료'!$E$181330:$F$181341,2,0),"")</f>
        <v/>
      </c>
      <c r="AEL261" s="1" t="str">
        <f>+IFERROR(VLOOKUP(C261,'[2]20180327오더자료'!$E$181359:$F$181377,2,0),"")</f>
        <v/>
      </c>
      <c r="AEM261" s="1" t="str">
        <f>+IFERROR(VLOOKUP(C261,'[2]20180327오더자료'!$E$181394:$F$181410,2,0),"")</f>
        <v/>
      </c>
      <c r="AEN261" s="1" t="str">
        <f>+IFERROR(VLOOKUP(C261,'[2]20180327오더자료'!$E$181425:$F$181435,2,0),"")</f>
        <v/>
      </c>
      <c r="AEO261" s="1" t="str">
        <f>+IFERROR(VLOOKUP(C261,'[2]20180327오더자료'!$E$181446:$F$181462,2,0),"")</f>
        <v/>
      </c>
      <c r="AEP261" s="1" t="str">
        <f>+IFERROR(VLOOKUP(C261,'[2]20180327오더자료'!$E$181477:$F$181488,2,0),"")</f>
        <v/>
      </c>
      <c r="AEQ261" s="1" t="str">
        <f>+IFERROR(VLOOKUP(C261,'[2]20180327오더자료'!$E$181500:$F$181508,2,0),"")</f>
        <v/>
      </c>
      <c r="AER261" s="1" t="str">
        <f>+IFERROR(VLOOKUP(C261,'[2]20180327오더자료'!$E$181525:$F$181533,2,0),"")</f>
        <v/>
      </c>
      <c r="AES261" s="1"/>
      <c r="AET261" s="1" t="str">
        <f>+IFERROR(VLOOKUP(C261,'[2]20180327오더자료'!$E$181550:$F$181568,2,0),"")</f>
        <v/>
      </c>
      <c r="AEU261" s="1" t="str">
        <f>+IFERROR(VLOOKUP(C261,'[2]20180327오더자료'!$E$181600:$F$181615,2,0),"")</f>
        <v/>
      </c>
      <c r="AEV261" s="1" t="str">
        <f>+IFERROR(VLOOKUP(C261,'[2]20180327오더자료'!$E$181627:$F$181644,2,0),"")</f>
        <v/>
      </c>
      <c r="AEW261" s="1"/>
      <c r="AEX261" s="1"/>
      <c r="AEY261" s="1"/>
      <c r="AEZ261" s="1" t="str">
        <f>+IFERROR(VLOOKUP(C261,'[2]20180327오더자료'!$E$182071:$F$182078,2,0),"")</f>
        <v/>
      </c>
      <c r="AFA261" s="1" t="str">
        <f>+IFERROR(VLOOKUP(C261,'[2]20180327오더자료'!$E$182090:$F$182100,2,0),"")</f>
        <v/>
      </c>
      <c r="AFB261" s="1" t="str">
        <f>+IFERROR(VLOOKUP(C261,'[2]20180327오더자료'!$E$182112:$F$182127,2,0),"")</f>
        <v/>
      </c>
      <c r="AFC261" s="1"/>
      <c r="AFD261" s="1" t="str">
        <f>+IFERROR(VLOOKUP(C261,'[2]20180327오더자료'!$E$182152:$F$182168,2,0),"")</f>
        <v/>
      </c>
      <c r="AFE261" s="1" t="str">
        <f>+IFERROR(VLOOKUP(C261,'[2]20180327오더자료'!$E$182183:$F$182201,2,0),"")</f>
        <v/>
      </c>
      <c r="AFF261" s="1" t="str">
        <f>+IFERROR(VLOOKUP(C261,'[2]20180327오더자료'!$E$182216:$F$182235,2,0),"")</f>
        <v/>
      </c>
      <c r="AFG261" s="1" t="str">
        <f>+IFERROR(VLOOKUP(C261,'[2]20180327오더자료'!$E$182254:$F$182264,2,0),"")</f>
        <v/>
      </c>
      <c r="AFH261" s="1" t="str">
        <f>+IFERROR(VLOOKUP(C261,'[2]20180327오더자료'!$E$182279:$F$182293,2,0),"")</f>
        <v/>
      </c>
      <c r="AFI261" s="1" t="str">
        <f>+IFERROR(VLOOKUP(C261,'[2]20180327오더자료'!$E$182320:$F$182330,2,0),"")</f>
        <v/>
      </c>
      <c r="AFJ261" s="1"/>
      <c r="AFK261" s="1"/>
      <c r="AFL261" s="1" t="str">
        <f>+IFERROR(VLOOKUP(C261,'[2]20180327오더자료'!$E$182347:$F$182364,2,0),"")</f>
        <v/>
      </c>
      <c r="AFM261" s="1" t="str">
        <f>+IFERROR(VLOOKUP(C261,'[2]20180327오더자료'!$E$182379:$F$182396,2,0),"")</f>
        <v/>
      </c>
      <c r="AFN261" s="1" t="str">
        <f>+IFERROR(VLOOKUP(C261,'[2]20180327오더자료'!$E$182406:$F$182425,2,0),"")</f>
        <v/>
      </c>
      <c r="AFO261" s="1"/>
      <c r="AFP261" s="1" t="str">
        <f>+IFERROR(VLOOKUP(C261,'[2]20180327오더자료'!$E$182453:$F$182472,2,0),"")</f>
        <v/>
      </c>
      <c r="AFQ261" s="1"/>
      <c r="AFR261" s="1" t="str">
        <f>+IFERROR(VLOOKUP(C261,'[2]20180327오더자료'!$E$182495:$F$182509,2,0),"")</f>
        <v/>
      </c>
      <c r="AFS261" s="1" t="str">
        <f>+IFERROR(VLOOKUP(C261,'[2]20180327오더자료'!$E$182526:$F$182543,2,0),"")</f>
        <v/>
      </c>
      <c r="AFT261" s="1" t="str">
        <f>+IFERROR(VLOOKUP(C261,'[2]20180327오더자료'!$E$182557:$F$182573,2,0),"")</f>
        <v/>
      </c>
      <c r="AFU261" s="1" t="str">
        <f>+IFERROR(VLOOKUP(C261,'[2]20180327오더자료'!$E$182587:$F$182605,2,0),"")</f>
        <v/>
      </c>
      <c r="AFV261" s="1" t="str">
        <f>+IFERROR(VLOOKUP(C261,'[2]20180327오더자료'!$E$182619:$F$182635,2,0),"")</f>
        <v/>
      </c>
      <c r="AFW261" s="1" t="str">
        <f>+IFERROR(VLOOKUP(C261,'[2]20180327오더자료'!$E$182651:$F$182668,2,0),"")</f>
        <v/>
      </c>
      <c r="AFX261" s="1"/>
      <c r="AFY261" s="1" t="str">
        <f>+IFERROR(VLOOKUP(C261,'[2]20180327오더자료'!$E$182707:$F$182718,2,0),"")</f>
        <v/>
      </c>
      <c r="AFZ261" s="1" t="str">
        <f>+IFERROR(VLOOKUP(C261,'[2]20180327오더자료'!$E$182760:$F$182767,2,0),"")</f>
        <v/>
      </c>
      <c r="AGA261" s="1"/>
      <c r="AGB261" s="1"/>
      <c r="AGC261" s="1"/>
      <c r="AGD261" s="1" t="str">
        <f>+IFERROR(VLOOKUP(C261,'[2]20180327오더자료'!$E$182820:$F$182833,2,0),"")</f>
        <v/>
      </c>
      <c r="AGE261" s="1" t="str">
        <f>+IFERROR(VLOOKUP(C261,'[2]20180327오더자료'!$E$182847:$F$182867,2,0),"")</f>
        <v/>
      </c>
      <c r="AGF261" s="1"/>
      <c r="AGG261" s="1" t="str">
        <f>+IFERROR(VLOOKUP(C261,'[2]20180327오더자료'!$E$182900:$F$182917,2,0),"")</f>
        <v/>
      </c>
      <c r="AGH261" s="1" t="str">
        <f>+IFERROR(VLOOKUP(C261,'[2]20180327오더자료'!$E$182934:$F$182952,2,0),"")</f>
        <v/>
      </c>
      <c r="AGI261" s="1" t="str">
        <f>+IFERROR(VLOOKUP(C261,'[2]20180327오더자료'!$E$182968:$F$182982,2,0),"")</f>
        <v/>
      </c>
      <c r="AGJ261" s="1" t="str">
        <f>+IFERROR(VLOOKUP(C261,'[2]20180327오더자료'!$E$182996:$F$183013,2,0),"")</f>
        <v/>
      </c>
      <c r="AGK261" s="1" t="str">
        <f>+IFERROR(VLOOKUP(C261,'[2]20180327오더자료'!$E$183027:$F$183046,2,0),"")</f>
        <v/>
      </c>
      <c r="AGL261" s="1" t="str">
        <f>+IFERROR(VLOOKUP(C261,'[2]20180327오더자료'!$E$183060:$F$183074,2,0),"")</f>
        <v/>
      </c>
      <c r="AGM261" s="1" t="str">
        <f>+IFERROR(VLOOKUP(C261,'[2]20180327오더자료'!$E$183093:$F$183113,2,0),"")</f>
        <v/>
      </c>
      <c r="AGN261" s="1" t="str">
        <f t="shared" si="122"/>
        <v/>
      </c>
      <c r="AGO261" s="1" t="str">
        <f t="shared" si="123"/>
        <v/>
      </c>
      <c r="AGP261" s="1" t="str">
        <f>+IFERROR(VLOOKUP(C261,'[2]20180327오더자료'!$E$183244:$F$183253,2,0),"")</f>
        <v/>
      </c>
      <c r="AGQ261" s="1" t="str">
        <f>+IFERROR(VLOOKUP(C261,'[2]20180327오더자료'!$E$183268:$F$183282,2,0),"")</f>
        <v/>
      </c>
      <c r="AGR261" s="1" t="str">
        <f>+IFERROR(VLOOKUP(C261,'[2]20180327오더자료'!$E$183292:$F$183308,2,0),"")</f>
        <v/>
      </c>
      <c r="AGS261" s="1" t="str">
        <f>+IFERROR(VLOOKUP(C261,'[2]20180327오더자료'!$E$183324:$F$183342,2,0),"")</f>
        <v/>
      </c>
      <c r="AGT261" s="1" t="str">
        <f>+IFERROR(VLOOKUP(C261,'[2]20180327오더자료'!$E$183359:$F$183377,2,0),"")</f>
        <v/>
      </c>
      <c r="AGV261" s="1" t="str">
        <f>+IFERROR(VLOOKUP(C261,'[2]20180327오더자료'!$E$183388:$F$183397,2,0),"")</f>
        <v/>
      </c>
      <c r="AGW261" s="1" t="str">
        <f>+IFERROR(VLOOKUP(C261,'[2]20180327오더자료'!$E$183874:$F$183892,2,0),"")</f>
        <v/>
      </c>
      <c r="AGX261" s="1" t="str">
        <f>+IFERROR(VLOOKUP(C261,'[2]20180327오더자료'!$E$183420:$F$183437,2,0),"")</f>
        <v/>
      </c>
      <c r="AGY261" s="1"/>
      <c r="AGZ261" s="1"/>
      <c r="AHA261" s="1" t="str">
        <f>+IFERROR(VLOOKUP(C261,'[2]20180327오더자료'!$E$183456:$F$183474,2,0),"")</f>
        <v/>
      </c>
      <c r="AHB261" s="1" t="str">
        <f>+IFERROR(VLOOKUP(C261,'[2]20180327오더자료'!$E$183490:$F$183509,2,0),"")</f>
        <v/>
      </c>
      <c r="AHC261" s="1" t="str">
        <f>+IFERROR(VLOOKUP(C261,'[2]20180327오더자료'!$E$183525:$F$183540,2,0),"")</f>
        <v/>
      </c>
      <c r="AHD261" s="1"/>
      <c r="AHE261" s="1"/>
      <c r="AHF261" s="1" t="str">
        <f>+IFERROR(VLOOKUP(C261,'[2]20180327오더자료'!$E$183569:$F$183583,2,0),"")</f>
        <v/>
      </c>
      <c r="AHG261" s="1"/>
      <c r="AHH261" s="1"/>
      <c r="AHI261" s="1"/>
      <c r="AHJ261" s="1" t="str">
        <f>+IFERROR(VLOOKUP(C261,'[2]20180327오더자료'!$E$183616:$F$183636,2,0),"")</f>
        <v/>
      </c>
      <c r="AHK261" s="1" t="str">
        <f>+IFERROR(VLOOKUP(C261,'[2]20180327오더자료'!$E$117771:$F$117785,2,0),"")</f>
        <v/>
      </c>
      <c r="AHL261" s="1"/>
      <c r="AHM261" s="1" t="str">
        <f>+IFERROR(VLOOKUP(C261,'[2]20180327오더자료'!$E$117958:$F$117974,2,0),"")</f>
        <v/>
      </c>
      <c r="AHN261" s="1" t="str">
        <f>+IFERROR(VLOOKUP(C261,'[2]20180327오더자료'!$E$118027:$F$118043,2,0),"")</f>
        <v/>
      </c>
      <c r="AHO261" s="1" t="str">
        <f>+IFERROR(VLOOKUP(C261,'[2]20180327오더자료'!$E$118375:$F$118389,2,0),"")</f>
        <v/>
      </c>
      <c r="AHP261" s="1" t="str">
        <f>+IFERROR(VLOOKUP(C261,'[2]20180327오더자료'!$E$118428:$F$118440,2,0),"")</f>
        <v/>
      </c>
      <c r="AHQ261" s="1" t="str">
        <f>+IFERROR(VLOOKUP(C261,'[2]20180327오더자료'!$E$118522:$F$118537,2,0),"")</f>
        <v/>
      </c>
      <c r="AHR261" s="1" t="str">
        <f>+IFERROR(VLOOKUP(C261,'[2]20180327오더자료'!$E$118579:$F$118589,2,0),"")</f>
        <v/>
      </c>
      <c r="AHS261" s="1" t="str">
        <f>+IFERROR(VLOOKUP(C261,'[2]20180327오더자료'!$E$118602:$F$118616,2,0),"")</f>
        <v/>
      </c>
      <c r="AHT261" s="1" t="str">
        <f>+IFERROR(VLOOKUP(C261,'[2]20180327오더자료'!$E$118629:$F$118641,2,0),"")</f>
        <v/>
      </c>
      <c r="AHU261" s="1" t="str">
        <f>+IFERROR(VLOOKUP(C261,'[2]20180327오더자료'!$E$118688:$F$118703,2,0),"")</f>
        <v/>
      </c>
      <c r="AHV261" s="1"/>
      <c r="AHW261" s="1"/>
      <c r="AHX261" s="1" t="str">
        <f>+IFERROR(VLOOKUP(C261,'[2]20180327오더자료'!$E$118911:$F$118929,2,0),"")</f>
        <v/>
      </c>
      <c r="AHY261" s="1" t="str">
        <f>+IFERROR(VLOOKUP(C261,'[2]20180327오더자료'!$E$119019:$F$119034,2,0),"")</f>
        <v/>
      </c>
      <c r="AHZ261" s="1"/>
      <c r="AIA261" s="1" t="str">
        <f>+IFERROR(VLOOKUP(C261,'[2]20180327오더자료'!$E$119071:$F$119085,2,0),"")</f>
        <v/>
      </c>
      <c r="AIB261" s="1" t="str">
        <f>+IFERROR(VLOOKUP(C261,'[2]20180327오더자료'!$E$119098:$F$119116,2,0),"")</f>
        <v/>
      </c>
      <c r="AIC261" s="1" t="str">
        <f>+IFERROR(VLOOKUP(C261,'[2]20180327오더자료'!$E$119299:$F$119306,2,0),"")</f>
        <v/>
      </c>
      <c r="AID261" s="1" t="str">
        <f t="shared" si="124"/>
        <v/>
      </c>
      <c r="AIE261" s="1" t="str">
        <f>+IFERROR(VLOOKUP(C261,'[2]20180327오더자료'!$E$119332:$F$119348,2,0),"")</f>
        <v/>
      </c>
      <c r="AIF261" s="1" t="str">
        <f t="shared" si="125"/>
        <v/>
      </c>
      <c r="AIG261" s="1" t="str">
        <f t="shared" si="126"/>
        <v/>
      </c>
      <c r="AIH261" s="1" t="str">
        <f>+IFERROR(VLOOKUP(C261,'[2]20180327오더자료'!$E$119431:$F$119452,2,0),"")</f>
        <v/>
      </c>
      <c r="AII261" s="1" t="str">
        <f t="shared" si="127"/>
        <v/>
      </c>
      <c r="AIJ261" s="1" t="str">
        <f t="shared" si="128"/>
        <v/>
      </c>
      <c r="AIK261" s="1" t="str">
        <f>+IFERROR(VLOOKUP(C261,'[2]20180327오더자료'!$E$119621:$F$119643,2,0),"")</f>
        <v/>
      </c>
      <c r="AIL261" s="1" t="str">
        <f>+IFERROR(VLOOKUP(C261,'[2]20180327오더자료'!$E$119848:$F$119861,2,0),"")</f>
        <v/>
      </c>
      <c r="AIM261" s="1" t="str">
        <f>+IFERROR(VLOOKUP(C261,'[2]20180327오더자료'!$E$119876:$F$119893,2,0),"")</f>
        <v/>
      </c>
      <c r="AIN261" s="1" t="str">
        <f t="shared" si="129"/>
        <v/>
      </c>
      <c r="AIO261" s="1" t="str">
        <f>+IFERROR(VLOOKUP(C261,'[2]20180327오더자료'!$E$120130:$F$120149,2,0),"")</f>
        <v/>
      </c>
      <c r="AIP261" s="1" t="str">
        <f>+IFERROR(VLOOKUP(C261,'[2]20180327오더자료'!$E$120169:$F$120179,2,0),"")</f>
        <v/>
      </c>
      <c r="AIQ261" s="1" t="str">
        <f>+IFERROR(VLOOKUP(C261,'[2]20180327오더자료'!$E$120191:$F$120206,2,0),"")</f>
        <v/>
      </c>
      <c r="AIR261" s="1" t="str">
        <f t="shared" si="130"/>
        <v/>
      </c>
      <c r="AIS261" s="1" t="str">
        <f>+IFERROR(VLOOKUP(C261,'[2]20180327오더자료'!$E$120342:$F$120357,2,0),"")</f>
        <v/>
      </c>
      <c r="AIT261" s="1" t="str">
        <f>+IFERROR(VLOOKUP(C261,'[2]20180327오더자료'!$E$120432:$F$120445,2,0),"")</f>
        <v/>
      </c>
      <c r="AIU261" s="1" t="str">
        <f>+IFERROR(VLOOKUP(C261,'[2]20180327오더자료'!$E$120508:$F$120517,2,0),"")</f>
        <v/>
      </c>
      <c r="AIV261" s="1" t="str">
        <f>+IFERROR(VLOOKUP(C261,'[2]20180327오더자료'!$E$120530:$F$120546,2,0),"")</f>
        <v/>
      </c>
      <c r="AIW261" s="1" t="str">
        <f t="shared" si="131"/>
        <v/>
      </c>
      <c r="AIX261" s="1" t="str">
        <f>+IFERROR(VLOOKUP(C261,'[2]20180327오더자료'!$E$120576:$F$120593,2,0),"")</f>
        <v/>
      </c>
      <c r="AIY261" s="1" t="str">
        <f t="shared" si="132"/>
        <v/>
      </c>
      <c r="AIZ261" s="1" t="str">
        <f>+IFERROR(VLOOKUP(C261,'[2]20180327오더자료'!$E$120642:$F$120658,2,0),"")</f>
        <v/>
      </c>
      <c r="AJA261" s="1" t="str">
        <f t="shared" si="133"/>
        <v/>
      </c>
      <c r="AJB261" s="1" t="str">
        <f t="shared" si="134"/>
        <v/>
      </c>
      <c r="AJC261" s="1" t="str">
        <f t="shared" si="135"/>
        <v/>
      </c>
      <c r="AJD261" s="1" t="str">
        <f>+IFERROR(VLOOKUP(C261,'[2]20180327오더자료'!$E$120748:$F$120765,2,0),"")</f>
        <v/>
      </c>
      <c r="AJE261" s="1" t="str">
        <f>+IFERROR(VLOOKUP(C261,'[2]20180327오더자료'!$E$120835:$F$120853,2,0),"")</f>
        <v/>
      </c>
      <c r="AJF261" s="1" t="str">
        <f t="shared" si="136"/>
        <v/>
      </c>
      <c r="AJG261" s="1" t="str">
        <f>+IFERROR(VLOOKUP(C261,'[2]20180327오더자료'!$E$120883:$F$120901,2,0),"")</f>
        <v/>
      </c>
      <c r="AJH261" s="1" t="str">
        <f t="shared" si="137"/>
        <v/>
      </c>
      <c r="AJI261" s="1" t="str">
        <f>+IFERROR(VLOOKUP(C261,'[2]20180327오더자료'!$E$121206:$F$121223,2,0),"")</f>
        <v/>
      </c>
      <c r="AJJ261" s="1" t="str">
        <f>+IFERROR(VLOOKUP(C261,'[2]20180327오더자료'!$E$121239:$F$121250,2,0),"")</f>
        <v/>
      </c>
      <c r="AJK261" s="1" t="str">
        <f t="shared" si="138"/>
        <v/>
      </c>
      <c r="AJL261" s="1" t="str">
        <f>+IFERROR(VLOOKUP(C261,'[2]20180327오더자료'!$E$121279:$F$121300,2,0),"")</f>
        <v/>
      </c>
      <c r="AJM261" s="1" t="str">
        <f t="shared" si="139"/>
        <v/>
      </c>
      <c r="AJN261" s="1" t="str">
        <f>+IFERROR(VLOOKUP(C261,'[2]20180327오더자료'!$E$123588:$F$123605,2,0),"")</f>
        <v/>
      </c>
      <c r="AJO261" s="1" t="str">
        <f>+IFERROR(VLOOKUP(C261,'[2]20180327오더자료'!$E$123743:$F$123754,2,0),"")</f>
        <v/>
      </c>
      <c r="AJP261" s="1" t="str">
        <f t="shared" si="140"/>
        <v/>
      </c>
      <c r="AJQ261" s="1" t="str">
        <f t="shared" si="141"/>
        <v/>
      </c>
      <c r="AJR261" s="1" t="str">
        <f t="shared" si="142"/>
        <v/>
      </c>
      <c r="AJS261" s="1" t="str">
        <f t="shared" si="143"/>
        <v/>
      </c>
      <c r="AJT261" s="1" t="str">
        <f>+IFERROR(VLOOKUP(C261,'[2]20180327오더자료'!$E$123951:$F$123970,2,0),"")</f>
        <v/>
      </c>
      <c r="AJU261" s="1"/>
      <c r="AJV261" s="1" t="str">
        <f>+IFERROR(VLOOKUP(C261,'[2]20180327오더자료'!$E$124129:$F$124135,2,0),"")</f>
        <v/>
      </c>
      <c r="AJW261" s="1" t="str">
        <f>+IFERROR(VLOOKUP(C261,'[2]20180327오더자료'!$E$124144:$F$124156,2,0),"")</f>
        <v/>
      </c>
      <c r="AJX261" s="1" t="str">
        <f>+IFERROR(VLOOKUP(C261,'[2]20180327오더자료'!$E$124166:$F$124179,2,0),"")</f>
        <v/>
      </c>
      <c r="AJY261" s="1" t="str">
        <f>+IFERROR(VLOOKUP(C261,'[2]20180327오더자료'!$E$124478:$F$124482,2,0),"")</f>
        <v/>
      </c>
      <c r="AJZ261" s="1" t="str">
        <f>+IFERROR(VLOOKUP(C261,'[2]20180327오더자료'!$E$124494:$F$124507,2,0),"")</f>
        <v/>
      </c>
      <c r="AKA261" s="1" t="str">
        <f>+IFERROR(VLOOKUP(C261,'[2]20180327오더자료'!$E$124523:$F$124530,2,0),"")</f>
        <v/>
      </c>
      <c r="AKB261" s="1" t="str">
        <f>+IFERROR(VLOOKUP(C261,'[2]20180327오더자료'!$E$124577:$F$124595,2,0),"")</f>
        <v/>
      </c>
      <c r="AKC261" s="1" t="str">
        <f>+IFERROR(VLOOKUP(C261,'[2]20180327오더자료'!$E$124763:$F$124778,2,0),"")</f>
        <v/>
      </c>
      <c r="AKD261" s="1" t="str">
        <f>+IFERROR(VLOOKUP(C261,'[2]20180327오더자료'!$E$124812:$F$124828,2,0),"")</f>
        <v/>
      </c>
      <c r="AKE261" s="1" t="str">
        <f>+IFERROR(VLOOKUP(C261,'[2]20180327오더자료'!$E$124846:$F$124856,2,0),"")</f>
        <v/>
      </c>
      <c r="AKF261" s="1" t="str">
        <f t="shared" si="144"/>
        <v/>
      </c>
      <c r="AKG261" s="1" t="str">
        <f t="shared" si="145"/>
        <v/>
      </c>
      <c r="AKH261" s="1" t="str">
        <f t="shared" si="146"/>
        <v/>
      </c>
      <c r="AKI261" s="1" t="str">
        <f>+IFERROR(VLOOKUP(C261,'[2]20180327오더자료'!$E$124995:$F$125014,2,0),"")</f>
        <v/>
      </c>
      <c r="AKJ261" s="1" t="str">
        <f>+IFERROR(VLOOKUP(C261,'[2]20180327오더자료'!$E$125173:$F$125180,2,0),"")</f>
        <v/>
      </c>
      <c r="AKK261" s="1"/>
      <c r="AKL261" s="1" t="str">
        <f>+IFERROR(VLOOKUP(C261,'[2]20180327오더자료'!$E$127515:$F$127528,2,0),"")</f>
        <v/>
      </c>
      <c r="AKM261" s="1" t="str">
        <f>+IFERROR(VLOOKUP(C261,'[2]20180327오더자료'!$E$127615:$F$127632,2,0),"")</f>
        <v/>
      </c>
      <c r="AKN261" s="1" t="str">
        <f>+IFERROR(VLOOKUP(C261,'[2]20180327오더자료'!$E$127655:$F$127675,2,0),"")</f>
        <v/>
      </c>
      <c r="AKO261" s="1" t="str">
        <f>+IFERROR(VLOOKUP(C261,'[2]20180327오더자료'!$E$127692:$F$127705,2,0),"")</f>
        <v/>
      </c>
      <c r="AKP261" s="1" t="str">
        <f>+IFERROR(VLOOKUP(C261,'[2]20180327오더자료'!$E$127774:$F$127778,2,0),"")</f>
        <v/>
      </c>
      <c r="AKQ261" s="1" t="str">
        <f>+IFERROR(VLOOKUP(C261,'[2]20180327오더자료'!$E$127943:$F$127961,2,0),"")</f>
        <v/>
      </c>
      <c r="AKR261" s="1" t="str">
        <f>+IFERROR(VLOOKUP(C261,'[2]20180327오더자료'!$E$128005:$F$128014,2,0),"")</f>
        <v/>
      </c>
      <c r="AKS261" s="1" t="str">
        <f>+IFERROR(VLOOKUP(C261,'[2]20180327오더자료'!$E$128029:$F$128047,2,0),"")</f>
        <v/>
      </c>
      <c r="AKT261" s="1" t="str">
        <f>+IFERROR(VLOOKUP(C261,'[2]20180327오더자료'!$E$128400:$F$128416,2,0),"")</f>
        <v/>
      </c>
      <c r="AKU261" s="1" t="str">
        <f>+IFERROR(VLOOKUP(C261,'[2]20180327오더자료'!$E$128542:$F$128562,2,0),"")</f>
        <v/>
      </c>
      <c r="AKV261" s="1" t="str">
        <f t="shared" si="147"/>
        <v/>
      </c>
      <c r="AKW261" s="1" t="str">
        <f>+IFERROR(VLOOKUP(C261,'[2]20180327오더자료'!$E$128588:$F$128596,2,0),"")</f>
        <v/>
      </c>
      <c r="AKX261" s="1" t="str">
        <f>+IFERROR(VLOOKUP(C261,'[2]20180327오더자료'!$E$128611:$F$128628,2,0),"")</f>
        <v/>
      </c>
      <c r="AKY261" s="1" t="str">
        <f>+IFERROR(VLOOKUP(C261,'[2]20180327오더자료'!$E$128642:$F$128657,2,0),"")</f>
        <v/>
      </c>
      <c r="AKZ261" s="1" t="str">
        <f>+IFERROR(VLOOKUP(C261,'[2]20180327오더자료'!$E$128672:$F$128690,2,0),"")</f>
        <v/>
      </c>
      <c r="ALA261" s="1" t="str">
        <f>+IFERROR(VLOOKUP(C261,'[2]20180327오더자료'!$E$128948:$F$128972,2,0),"")</f>
        <v/>
      </c>
      <c r="ALB261" s="1" t="str">
        <f t="shared" si="148"/>
        <v/>
      </c>
      <c r="ALC261" s="1" t="str">
        <f t="shared" si="149"/>
        <v/>
      </c>
      <c r="ALD261" s="1" t="str">
        <f>+IFERROR(VLOOKUP(C261,'[2]20180327오더자료'!$E$129008:$F$129022,2,0),"")</f>
        <v/>
      </c>
      <c r="ALE261" s="1" t="str">
        <f t="shared" si="150"/>
        <v/>
      </c>
      <c r="ALF261" s="1" t="str">
        <f>+IFERROR(VLOOKUP(C261,'[2]20180327오더자료'!$E$129057:$F$129066,2,0),"")</f>
        <v/>
      </c>
      <c r="ALG261" s="1" t="str">
        <f t="shared" si="151"/>
        <v/>
      </c>
      <c r="ALH261" s="1" t="str">
        <f t="shared" si="152"/>
        <v/>
      </c>
      <c r="ALI261" s="1" t="str">
        <f>+IFERROR(VLOOKUP(C261,'[2]20180327오더자료'!$E$129198:$F$129214,2,0),"")</f>
        <v/>
      </c>
      <c r="ALJ261" s="1" t="str">
        <f>+IFERROR(VLOOKUP(C261,'[2]20180327오더자료'!$E$129253:$F$129269,2,0),"")</f>
        <v/>
      </c>
      <c r="ALK261" s="1" t="str">
        <f>+IFERROR(VLOOKUP(C261,'[2]20180327오더자료'!$E$129367:$F$129376,2,0),"")</f>
        <v/>
      </c>
      <c r="ALL261" s="1" t="str">
        <f>+IFERROR(VLOOKUP(C261,'[2]20180327오더자료'!$E$129421:$F$129435,2,0),"")</f>
        <v/>
      </c>
      <c r="ALM261" s="1" t="str">
        <f>+IFERROR(VLOOKUP(C261,'[2]20180327오더자료'!$E$125407:$F$125419,2,0),"")</f>
        <v/>
      </c>
      <c r="ALN261" s="1" t="str">
        <f t="shared" si="153"/>
        <v/>
      </c>
      <c r="ALO261" s="1" t="str">
        <f>+IFERROR(VLOOKUP(C261,'[2]20180327오더자료'!$E$131264:$F$131283,2,0),"")</f>
        <v/>
      </c>
      <c r="ALP261" s="1" t="str">
        <f t="shared" si="154"/>
        <v/>
      </c>
      <c r="ALQ261" s="1" t="str">
        <f>+IFERROR(VLOOKUP(C261,'[2]20180327오더자료'!$E$131425:$F$131442,2,0),"")</f>
        <v/>
      </c>
      <c r="ALR261" s="1" t="str">
        <f>+IFERROR(VLOOKUP(C261,'[2]20180327오더자료'!$E$131548:$F$131561,2,0),"")</f>
        <v/>
      </c>
      <c r="ALS261" s="1" t="str">
        <f t="shared" si="155"/>
        <v/>
      </c>
      <c r="ALT261" s="1" t="str">
        <f t="shared" si="156"/>
        <v/>
      </c>
      <c r="ALU261" s="1" t="str">
        <f t="shared" si="157"/>
        <v/>
      </c>
      <c r="ALV261" s="1" t="str">
        <f>+IFERROR(VLOOKUP(C261,'[2]20180327오더자료'!$E$131677:$F$131695,2,0),"")</f>
        <v/>
      </c>
      <c r="ALW261" s="1" t="str">
        <f>+IFERROR(VLOOKUP(C261,'[2]20180327오더자료'!$E$131791:$F$131808,2,0),"")</f>
        <v/>
      </c>
      <c r="ALX261" s="1" t="str">
        <f>+IFERROR(VLOOKUP(C261,'[2]20180327오더자료'!$E$131822:$F$131832,2,0),"")</f>
        <v/>
      </c>
      <c r="ALY261" s="1" t="str">
        <f>+IFERROR(VLOOKUP(C261,'[2]20180327오더자료'!$E$131883:$F$131897,2,0),"")</f>
        <v/>
      </c>
      <c r="ALZ261" s="1"/>
      <c r="AMA261" s="1" t="str">
        <f>+IFERROR(VLOOKUP(C261,'[2]20180327오더자료'!$E$131990:$F$132004,2,0),"")</f>
        <v/>
      </c>
      <c r="AMB261" s="1" t="str">
        <f>+IFERROR(VLOOKUP(C261,'[2]20180327오더자료'!$E$132253:$F$132267,2,0),"")</f>
        <v/>
      </c>
      <c r="AMC261" s="1" t="str">
        <f>+IFERROR(VLOOKUP(C261,'[2]20180327오더자료'!$E$132287:$F$132294,2,0),"")</f>
        <v/>
      </c>
      <c r="AMD261" s="1" t="str">
        <f>+IFERROR(VLOOKUP(C261,'[2]20180327오더자료'!$E$132764:$F$132774,2,0),"")</f>
        <v/>
      </c>
      <c r="AME261" s="1" t="str">
        <f>+IFERROR(VLOOKUP(C261,'[2]20180327오더자료'!$E$132816:$F$132835,2,0),"")</f>
        <v/>
      </c>
      <c r="AMF261" s="1" t="str">
        <f>+IFERROR(VLOOKUP(C261,'[2]20180327오더자료'!$E$132934:$F$132943,2,0),"")</f>
        <v/>
      </c>
      <c r="AMG261" s="1" t="str">
        <f>+IFERROR(VLOOKUP(C261,'[2]20180327오더자료'!$E$132958:$F$132975,2,0),"")</f>
        <v/>
      </c>
      <c r="AMH261" s="1" t="str">
        <f t="shared" si="158"/>
        <v/>
      </c>
      <c r="AMI261" s="1" t="str">
        <f t="shared" si="159"/>
        <v/>
      </c>
      <c r="AMJ261" s="1" t="str">
        <f>+IFERROR(VLOOKUP(C261,'[2]20180327오더자료'!$E$133243:$F$133254,2,0),"")</f>
        <v/>
      </c>
      <c r="AMK261" s="1" t="str">
        <f>+IFERROR(VLOOKUP(C261,'[2]20180327오더자료'!$E$133324:$F$133341,2,0),"")</f>
        <v/>
      </c>
      <c r="AML261" s="1" t="str">
        <f>+IFERROR(VLOOKUP(C261,'[2]20180327오더자료'!$E$133519:$F$133537,2,0),"")</f>
        <v/>
      </c>
      <c r="AMM261" s="1" t="str">
        <f>+IFERROR(VLOOKUP(C261,'[2]20180327오더자료'!$E$133548:$F$133562,2,0),"")</f>
        <v/>
      </c>
      <c r="AMN261" s="1" t="str">
        <f>+IFERROR(VLOOKUP(C261,'[2]20180327오더자료'!$E$133592:$F$133610,2,0),"")</f>
        <v/>
      </c>
      <c r="AMO261" s="1" t="str">
        <f>+IFERROR(VLOOKUP(C261,'[2]20180327오더자료'!$E$133736:$F$133752,2,0),"")</f>
        <v/>
      </c>
      <c r="AMP261" s="1" t="str">
        <f t="shared" si="160"/>
        <v/>
      </c>
      <c r="AMQ261" s="1" t="str">
        <f>+IFERROR(VLOOKUP(C261,'[2]20180327오더자료'!$E$133987:$F$134003,2,0),"")</f>
        <v/>
      </c>
      <c r="AMR261" s="1" t="str">
        <f t="shared" si="161"/>
        <v/>
      </c>
      <c r="AMS261" s="1" t="str">
        <f>+IFERROR(VLOOKUP(C261,'[2]20180327오더자료'!$E$134111:$F$134128,2,0),"")</f>
        <v/>
      </c>
      <c r="AMT261" s="1" t="str">
        <f>+IFERROR(VLOOKUP(C261,'[2]20180327오더자료'!$E$134169:$F$134186,2,0),"")</f>
        <v/>
      </c>
      <c r="AMU261" s="1" t="str">
        <f>+IFERROR(VLOOKUP(C261,'[2]20180327오더자료'!$E$141860:$F$141877,2,0),"")</f>
        <v/>
      </c>
      <c r="AMV261" s="1" t="str">
        <f>+IFERROR(VLOOKUP(C261,'[2]20180327오더자료'!$E$141938:$F$141948,2,0),"")</f>
        <v/>
      </c>
      <c r="AMW261" s="1" t="str">
        <f t="shared" si="162"/>
        <v/>
      </c>
      <c r="AMX261" s="1" t="str">
        <f t="shared" si="163"/>
        <v/>
      </c>
      <c r="AMY261" s="1" t="str">
        <f>+IFERROR(VLOOKUP(C261,'[2]20180327오더자료'!$E$142030:$F$142044,2,0),"")</f>
        <v/>
      </c>
      <c r="AMZ261" s="1" t="str">
        <f>+IFERROR(VLOOKUP(C261,'[2]20180327오더자료'!$E$142132:$F$142146,2,0),"")</f>
        <v/>
      </c>
      <c r="ANA261" s="1"/>
      <c r="ANB261" s="1" t="str">
        <f>+IFERROR(VLOOKUP(C261,'[2]20180327오더자료'!$E$142368:$F$142382,2,0),"")</f>
        <v/>
      </c>
      <c r="ANC261" s="1" t="str">
        <f>+IFERROR(VLOOKUP(C261,'[2]20180327오더자료'!$E$142601:$F$142612,2,0),"")</f>
        <v/>
      </c>
      <c r="AND261" s="1" t="str">
        <f t="shared" si="164"/>
        <v/>
      </c>
      <c r="ANE261" s="1" t="str">
        <f>+IFERROR(VLOOKUP(C261,'[2]20180327오더자료'!$E$142894:$E$142903,2,0),"")</f>
        <v/>
      </c>
      <c r="ANF261" s="1" t="str">
        <f>+IFERROR(VLOOKUP(C261,'[2]20180327오더자료'!$E$142916:$F$142928,2,0),"")</f>
        <v/>
      </c>
      <c r="ANG261" s="1" t="str">
        <f>+IFERROR(VLOOKUP(C261,'[2]20180327오더자료'!$E$142941:$F$142955,2,0),"")</f>
        <v/>
      </c>
      <c r="ANH261" s="1" t="str">
        <f>+IFERROR(VLOOKUP(C261,'[2]20180327오더자료'!$E$143213:$F$143227,2,0),"")</f>
        <v/>
      </c>
      <c r="ANI261" s="1" t="str">
        <f>+IFERROR(VLOOKUP(C261,'[2]20180327오더자료'!$E$143287:$F$143303,2,0),"")</f>
        <v/>
      </c>
      <c r="ANJ261" s="1" t="str">
        <f t="shared" si="165"/>
        <v/>
      </c>
      <c r="ANK261" s="1" t="str">
        <f>+IFERROR(VLOOKUP(C261,'[2]20180327오더자료'!$E$143323:$F$143341,2,0),"")</f>
        <v/>
      </c>
      <c r="ANL261" s="1" t="str">
        <f>+IFERROR(VLOOKUP(C261,'[2]20180327오더자료'!$E$143384:$F$143401,2,0),"")</f>
        <v/>
      </c>
      <c r="ANM261" s="1" t="str">
        <f t="shared" si="166"/>
        <v/>
      </c>
      <c r="ANN261" s="1" t="str">
        <f>+IFERROR(VLOOKUP(C261,'[2]20180327오더자료'!$E$143584:$F$143601,2,0),"")</f>
        <v/>
      </c>
      <c r="ANO261" s="1" t="str">
        <f>+IFERROR(VLOOKUP(C261,'[2]20180327오더자료'!$E$143614:$F$143630,2,0),"")</f>
        <v/>
      </c>
      <c r="ANP261" s="1" t="str">
        <f>+IFERROR(VLOOKUP(C261,'[2]20180327오더자료'!$E$143643:$F$143659,2,0),"")</f>
        <v/>
      </c>
      <c r="ANQ261" s="1" t="str">
        <f>+IFERROR(VLOOKUP(C261,'[2]20180327오더자료'!$E$143808:$F$143815,2,0),"")</f>
        <v/>
      </c>
      <c r="ANR261" s="1" t="str">
        <f>+IFERROR(VLOOKUP(C261,'[2]20180327오더자료'!$E$144209:$F$144231,2,0),"")</f>
        <v/>
      </c>
      <c r="ANS261" s="1" t="str">
        <f t="shared" si="167"/>
        <v/>
      </c>
      <c r="ANT261" s="1"/>
      <c r="ANU261" s="1"/>
      <c r="ANV261" s="1" t="str">
        <f>+IFERROR(VLOOKUP(C261,'[2]20180327오더자료'!$E$144413:$F$144421,2,0),"")</f>
        <v/>
      </c>
      <c r="ANW261" s="1" t="str">
        <f>+IFERROR(VLOOKUP(C261,'[2]20180327오더자료'!$E$144434:$F$144446,2,0),"")</f>
        <v/>
      </c>
      <c r="ANX261" s="1" t="str">
        <f>+IFERROR(VLOOKUP(C261,'[2]20180327오더자료'!$E$144523:$F$144541,2,0),"")</f>
        <v/>
      </c>
      <c r="ANY261" s="1" t="str">
        <f>+IFERROR(VLOOKUP(C261,'[2]20180327오더자료'!$E$144563:$F$144572,2,0),"")</f>
        <v/>
      </c>
      <c r="ANZ261" s="1" t="str">
        <f>+IFERROR(VLOOKUP(C261,'[2]20180327오더자료'!$E$144592:$F$144607,2,0),"")</f>
        <v/>
      </c>
      <c r="AOA261" s="1" t="str">
        <f>+IFERROR(VLOOKUP(C261,'[2]20180327오더자료'!$E$146284:$F$146300,2,0),"")</f>
        <v/>
      </c>
      <c r="AOB261" s="1" t="str">
        <f>+IFERROR(VLOOKUP(C261,'[2]20180327오더자료'!$E$146309:$F$146325,2,0),"")</f>
        <v/>
      </c>
      <c r="AOC261" s="1" t="str">
        <f t="shared" si="168"/>
        <v/>
      </c>
      <c r="AOD261" s="1" t="str">
        <f>+IFERROR(VLOOKUP(C261,'[2]20180327오더자료'!$E$146383:$F$146395,2,0),"")</f>
        <v/>
      </c>
      <c r="AOE261" s="1" t="str">
        <f>+IFERROR(VLOOKUP(C261,'[2]20180327오더자료'!$E$146406:$F$146417,2,0),"")</f>
        <v/>
      </c>
      <c r="AOF261" s="1" t="str">
        <f>+IFERROR(VLOOKUP(C261,'[2]20180327오더자료'!$E$146466:$F$146485,2,0),"")</f>
        <v/>
      </c>
      <c r="AOG261" s="1" t="str">
        <f>+IFERROR(VLOOKUP(C261,'[2]20180327오더자료'!$E$146666:$F$146686,2,0),"")</f>
        <v/>
      </c>
      <c r="AOH261" s="1" t="str">
        <f>+IFERROR(VLOOKUP(C261,'[2]20180327오더자료'!$E$146797:$F$146814,2,0),"")</f>
        <v/>
      </c>
      <c r="AOI261" s="1" t="str">
        <f>+IFERROR(VLOOKUP(C261,'[2]20180327오더자료'!$E$146927:$F$146944,2,0),"")</f>
        <v/>
      </c>
      <c r="AOJ261" s="1" t="str">
        <f t="shared" si="169"/>
        <v/>
      </c>
      <c r="AOK261" s="1" t="str">
        <f>+IFERROR(VLOOKUP(C261,'[2]20180327오더자료'!$E$147426:$F$147442,2,0),"")</f>
        <v/>
      </c>
      <c r="AOL261" s="1" t="str">
        <f t="shared" si="170"/>
        <v/>
      </c>
      <c r="AOM261" s="1"/>
      <c r="AON261" s="1" t="str">
        <f>+IFERROR(VLOOKUP(C261,'[2]20180327오더자료'!$E$147684:$F$147695,2,0),"")</f>
        <v/>
      </c>
      <c r="AOO261" s="1" t="str">
        <f>+IFERROR(VLOOKUP(C261,'[2]20180327오더자료'!$E$147895:$F$147911,2,0),"")</f>
        <v/>
      </c>
      <c r="AOP261" s="1" t="str">
        <f>+IFERROR(VLOOKUP(C261,'[2]20180327오더자료'!$E$148029:$F$148036,2,0),"")</f>
        <v/>
      </c>
      <c r="AOQ261" s="1" t="str">
        <f>+IFERROR(VLOOKUP(C261,'[2]20180327오더자료'!$E$148050:$F$148071,2,0),"")</f>
        <v/>
      </c>
      <c r="AOR261" s="1" t="str">
        <f>+IFERROR(VLOOKUP(C261,'[2]20180327오더자료'!$E$148089:$F$148095,2,0),"")</f>
        <v/>
      </c>
      <c r="AOS261" s="1" t="str">
        <f>+IFERROR(VLOOKUP(C261,'[2]20180327오더자료'!$E$148233:$F$148243,2,0),"")</f>
        <v/>
      </c>
      <c r="AOT261" s="1" t="str">
        <f>+IFERROR(VLOOKUP(C261,'[2]20180327오더자료'!$E$148255:$F$148272,2,0),"")</f>
        <v/>
      </c>
      <c r="AOU261" s="1" t="str">
        <f>+IFERROR(VLOOKUP(C261,'[2]20180327오더자료'!$E$148328:$F$148343,2,0),"")</f>
        <v/>
      </c>
      <c r="AOV261" s="1" t="str">
        <f>+IFERROR(VLOOKUP(C261,'[2]20180327오더자료'!$E$148386:$F$148406,2,0),"")</f>
        <v/>
      </c>
      <c r="AOW261" s="1" t="str">
        <f>+IFERROR(VLOOKUP(C261,'[2]20180327오더자료'!$E$148829:$F$148845,2,0),"")</f>
        <v/>
      </c>
      <c r="AOX261" s="1" t="str">
        <f>+IFERROR(VLOOKUP(C261,'[2]20180327오더자료'!$E$148858:$F$148876,2,0),"")</f>
        <v/>
      </c>
      <c r="AOY261" s="1" t="str">
        <f>+IFERROR(VLOOKUP(C261,'[2]20180327오더자료'!$E$148896:$F$148916,2,0),"")</f>
        <v/>
      </c>
      <c r="AOZ261" s="1" t="str">
        <f t="shared" si="171"/>
        <v/>
      </c>
      <c r="APA261" s="1" t="str">
        <f>+IFERROR(VLOOKUP(C261,'[2]20180327오더자료'!$E$148953:$F$148973,2,0),"")</f>
        <v/>
      </c>
      <c r="APB261" s="1" t="str">
        <f>+IFERROR(VLOOKUP(C261,'[2]20180327오더자료'!$E$148986:$F$149001,2,0),"")</f>
        <v/>
      </c>
      <c r="APC261" s="1" t="str">
        <f>+IFERROR(VLOOKUP(C261,'[2]20180327오더자료'!$E$149041:$F$149060,2,0),"")</f>
        <v/>
      </c>
      <c r="APD261" s="1" t="str">
        <f t="shared" si="172"/>
        <v/>
      </c>
      <c r="APE261" s="1" t="str">
        <f t="shared" si="173"/>
        <v/>
      </c>
      <c r="APF261" s="1" t="str">
        <f>+IFERROR(VLOOKUP(C261,'[2]20180327오더자료'!$E$149164:$F$149177,2,0),"")</f>
        <v/>
      </c>
      <c r="APG261" s="1" t="str">
        <f t="shared" si="174"/>
        <v/>
      </c>
      <c r="APH261" s="1" t="str">
        <f>+IFERROR(VLOOKUP(C261,'[2]20180327오더자료'!$E$149261:$F$149275,2,0),"")</f>
        <v/>
      </c>
      <c r="API261" s="1" t="str">
        <f t="shared" si="175"/>
        <v/>
      </c>
      <c r="APJ261" s="1" t="str">
        <f>+IFERROR(VLOOKUP(C261,'[2]20180327오더자료'!$E$149341:$F$149355,2,0),"")</f>
        <v/>
      </c>
      <c r="APK261" s="1" t="str">
        <f>+IFERROR(VLOOKUP(C261,'[2]20180327오더자료'!$E$149367:$F$149380,2,0),"")</f>
        <v/>
      </c>
      <c r="APL261" s="1" t="str">
        <f>+IFERROR(VLOOKUP(C261,'[2]20180327오더자료'!$E$149394:$F$149410,2,0),"")</f>
        <v/>
      </c>
      <c r="APM261" s="1" t="str">
        <f>+IFERROR(VLOOKUP(C261,'[2]20180327오더자료'!$E$134238:$F$134249,2,0),"")</f>
        <v/>
      </c>
      <c r="APN261" s="1" t="str">
        <f t="shared" si="176"/>
        <v/>
      </c>
      <c r="APO261" s="1" t="str">
        <f>+IFERROR(VLOOKUP(C261,'[2]20180327오더자료'!$E$134278:$F$134286,2,0),"")</f>
        <v/>
      </c>
      <c r="APP261" s="1" t="str">
        <f>+IFERROR(VLOOKUP(C261,'[2]20180327오더자료'!$E$134299:$F$134317,2,0),"")</f>
        <v/>
      </c>
      <c r="APQ261" s="1" t="str">
        <f>+IFERROR(VLOOKUP(C261,'[2]20180327오더자료'!$E$134435:$F$134455,2,0),"")</f>
        <v/>
      </c>
      <c r="APR261" s="1" t="str">
        <f>+IFERROR(VLOOKUP(C261,'[2]20180327오더자료'!$E$134710:$F$134729,2,0),"")</f>
        <v/>
      </c>
      <c r="APS261" s="1" t="str">
        <f>+IFERROR(VLOOKUP(C261,'[2]20180327오더자료'!$E$134985:$F$134993,2,0),"")</f>
        <v/>
      </c>
      <c r="APT261" s="1"/>
      <c r="APU261" s="1"/>
      <c r="APV261" s="1" t="str">
        <f>+IFERROR(VLOOKUP(C261,'[2]20180327오더자료'!$E$135011:$F$135022,2,0),"")</f>
        <v/>
      </c>
      <c r="APW261" s="1" t="str">
        <f>+IFERROR(VLOOKUP(C261,'[2]20180327오더자료'!$E$135106:$F$135116,2,0),"")</f>
        <v/>
      </c>
      <c r="APX261" s="1" t="str">
        <f>+IFERROR(VLOOKUP(C261,'[2]20180327오더자료'!$E$135129:$F$135138,2,0),"")</f>
        <v/>
      </c>
      <c r="APY261" s="1" t="str">
        <f>+IFERROR(VLOOKUP(C261,'[2]20180327오더자료'!$E$135150:$F$135164,2,0),"")</f>
        <v/>
      </c>
      <c r="APZ261" s="1" t="str">
        <f>+IFERROR(VLOOKUP(C261,'[2]20180327오더자료'!$E$135180:$F$135190,2,0),"")</f>
        <v/>
      </c>
      <c r="AQA261" s="1" t="str">
        <f>+IFERROR(VLOOKUP(C261,'[2]20180327오더자료'!$E$135289:$F$135299,2,0),"")</f>
        <v/>
      </c>
      <c r="AQB261" s="1" t="str">
        <f>+IFERROR(VLOOKUP(C261,'[2]20180327오더자료'!$E$135345:$F$135356,2,0),"")</f>
        <v/>
      </c>
      <c r="AQC261" s="1" t="str">
        <f>+IFERROR(VLOOKUP(C261,'[2]20180327오더자료'!$E$135413:$F$135431,2,0),"")</f>
        <v/>
      </c>
      <c r="AQD261" s="1" t="str">
        <f>+IFERROR(VLOOKUP(C261,'[2]20180327오더자료'!$E$135615:$F$135631,2,0),"")</f>
        <v/>
      </c>
      <c r="AQE261" s="1" t="str">
        <f>+IFERROR(VLOOKUP(C261,'[2]20180327오더자료'!$E$135814:$F$135829,2,0),"")</f>
        <v/>
      </c>
      <c r="AQF261" s="1" t="str">
        <f>+IFERROR(VLOOKUP(C261,'[2]20180327오더자료'!$E$135841:$F$135858,2,0),"")</f>
        <v/>
      </c>
      <c r="AQG261" s="1" t="str">
        <f>+IFERROR(VLOOKUP(C261,'[2]20180327오더자료'!$E$135907:$F$135925,2,0),"")</f>
        <v/>
      </c>
      <c r="AQH261" s="1" t="str">
        <f>+IFERROR(VLOOKUP(C261,'[2]20180327오더자료'!$E$135971:$F$135988,2,0),"")</f>
        <v/>
      </c>
      <c r="AQI261" s="1" t="str">
        <f>+IFERROR(VLOOKUP(C261,'[2]20180327오더자료'!$E$136038:$F$136055,2,0),"")</f>
        <v/>
      </c>
      <c r="AQJ261" s="1" t="str">
        <f>+IFERROR(VLOOKUP(C261,'[2]20180327오더자료'!$E$136071:$F$136090,2,0),"")</f>
        <v/>
      </c>
      <c r="AQK261" s="1" t="str">
        <f>+IFERROR(VLOOKUP(C261,'[2]20180327오더자료'!$E$137052:$F$137060,2,0),"")</f>
        <v/>
      </c>
      <c r="AQL261" s="1" t="str">
        <f>+IFERROR(VLOOKUP(C261,'[2]20180327오더자료'!$E$137084:$F$137100,2,0),"")</f>
        <v/>
      </c>
      <c r="AQM261" s="1" t="str">
        <f>+IFERROR(VLOOKUP(C261,'[2]20180327오더자료'!$E$137223:$F$137242,2,0),"")</f>
        <v/>
      </c>
      <c r="AQN261" s="1" t="str">
        <f>+IFERROR(VLOOKUP(C261,'[2]20180327오더자료'!$E$137384:$F$137396,2,0),"")</f>
        <v/>
      </c>
      <c r="AQO261" s="1" t="str">
        <f>+IFERROR(VLOOKUP(C261,'[2]20180327오더자료'!$E$137419:$F$137433,2,0),"")</f>
        <v/>
      </c>
      <c r="AQP261" s="1" t="str">
        <f>+IFERROR(VLOOKUP(C261,'[2]20180327오더자료'!$E$137460:$F$137466,2,0),"")</f>
        <v/>
      </c>
      <c r="AQQ261" s="1" t="str">
        <f>+IFERROR(VLOOKUP(C261,'[2]20180327오더자료'!$E$137654:$F$137671,2,0),"")</f>
        <v/>
      </c>
      <c r="AQR261" s="1" t="str">
        <f t="shared" si="177"/>
        <v/>
      </c>
      <c r="AQS261" s="1" t="str">
        <f>+IFERROR(VLOOKUP(C261,'[2]20180327오더자료'!$E$137702:$F$137718,2,0),"")</f>
        <v/>
      </c>
      <c r="AQT261" s="1" t="str">
        <f t="shared" si="178"/>
        <v/>
      </c>
      <c r="AQU261" s="1" t="str">
        <f t="shared" si="179"/>
        <v/>
      </c>
      <c r="AQV261" s="1" t="str">
        <f>+IFERROR(VLOOKUP(C261,'[2]20180327오더자료'!$E$139826:$F$139842,2,0),"")</f>
        <v/>
      </c>
      <c r="AQW261" s="1" t="str">
        <f>+IFERROR(VLOOKUP(C261,'[2]20180327오더자료'!$E$139949:$F$139967,2,0),"")</f>
        <v/>
      </c>
      <c r="AQX261" s="1" t="str">
        <f>+IFERROR(VLOOKUP(C261,'[2]20180327오더자료'!$E$139987:$F$140005,2,0),"")</f>
        <v/>
      </c>
      <c r="AQY261" s="1" t="str">
        <f t="shared" si="180"/>
        <v/>
      </c>
      <c r="AQZ261" s="1" t="str">
        <f>+IFERROR(VLOOKUP(C261,'[2]20180327오더자료'!$E$140087:$F$140105,2,0),"")</f>
        <v/>
      </c>
      <c r="ARA261" s="1" t="str">
        <f>+IFERROR(VLOOKUP(C261,'[2]20180327오더자료'!$E$140129:$F$140140,2,0),"")</f>
        <v/>
      </c>
      <c r="ARB261" s="1" t="str">
        <f>+IFERROR(VLOOKUP(C261,'[2]20180327오더자료'!$E$140152:$F$140165,2,0),"")</f>
        <v/>
      </c>
      <c r="ARC261" s="1" t="str">
        <f>+IFERROR(VLOOKUP(C261,'[2]20180327오더자료'!$E$140179:$F$140197,2,0),"")</f>
        <v/>
      </c>
      <c r="ARD261" s="1" t="str">
        <f>+IFERROR(VLOOKUP(C261,'[2]20180327오더자료'!$E$140222:$F$140240,2,0),"")</f>
        <v/>
      </c>
      <c r="ARE261" s="1" t="str">
        <f t="shared" si="181"/>
        <v/>
      </c>
      <c r="ARF261" s="1" t="str">
        <f>+IFERROR(VLOOKUP(C261,'[2]20180327오더자료'!$E$140270:$F$140285,2,0),"")</f>
        <v/>
      </c>
      <c r="ARG261" s="1" t="str">
        <f t="shared" si="182"/>
        <v/>
      </c>
      <c r="ARH261" s="1" t="str">
        <f>+IFERROR(VLOOKUP(C261,'[2]20180327오더자료'!$E$140399:$F$140415,2,0),"")</f>
        <v/>
      </c>
      <c r="ARI261" s="1" t="str">
        <f>+IFERROR(VLOOKUP(C261,'[2]20180327오더자료'!$E$140517:$F$140532,2,0),"")</f>
        <v/>
      </c>
      <c r="ARJ261" s="1" t="str">
        <f>+IFERROR(VLOOKUP(C261,'[2]20180327오더자료'!$E$140546:$F$140563,2,0),"")</f>
        <v/>
      </c>
      <c r="ARK261" s="1" t="str">
        <f>+IFERROR(VLOOKUP(C261,'[2]20180327오더자료'!$E$140576:$F$140591,2,0),"")</f>
        <v/>
      </c>
      <c r="ARL261" s="1" t="str">
        <f>+IFERROR(VLOOKUP(C261,'[2]20180327오더자료'!$E$140726:$F$140745,2,0),"")</f>
        <v/>
      </c>
      <c r="ARM261" s="1" t="str">
        <f>+IFERROR(VLOOKUP(C261,'[2]20180327오더자료'!$E$140875:$F$140891,2,0),"")</f>
        <v/>
      </c>
      <c r="ARN261" s="1" t="str">
        <f t="shared" si="183"/>
        <v/>
      </c>
      <c r="ARO261" s="1" t="str">
        <f>+IFERROR(VLOOKUP(C261,'[2]20180327오더자료'!$E$140933:$F$140943,2,0),"")</f>
        <v/>
      </c>
      <c r="ARP261" s="1" t="str">
        <f>+IFERROR(VLOOKUP(C261,'[2]20180327오더자료'!$E$141068:$F$141077,2,0),"")</f>
        <v/>
      </c>
      <c r="ARQ261" s="1" t="str">
        <f>+IFERROR(VLOOKUP(C261,'[2]20180327오더자료'!$E$141093:$F$141113,2,0),"")</f>
        <v/>
      </c>
      <c r="ARR261" s="1" t="str">
        <f t="shared" si="184"/>
        <v/>
      </c>
      <c r="ARS261" s="1" t="str">
        <f>+IFERROR(VLOOKUP(C261,'[2]20180327오더자료'!$E$142916:$F$142928,2,0),"")</f>
        <v/>
      </c>
      <c r="ART261" s="1" t="str">
        <f t="shared" si="185"/>
        <v/>
      </c>
      <c r="ARU261" s="1" t="str">
        <f>+IFERROR(VLOOKUP(C261,'[2]20180327오더자료'!$E$141455:$F$141471,2,0),"")</f>
        <v/>
      </c>
      <c r="ARV261" s="1" t="str">
        <f>+IFERROR(VLOOKUP(C261,'[2]20180327오더자료'!$E$141484:$F$141501,2,0),"")</f>
        <v/>
      </c>
      <c r="ARW261" s="1" t="str">
        <f>+IFERROR(VLOOKUP(C261,'[2]20180327오더자료'!$E$141519:$F$141530,2,0),"")</f>
        <v/>
      </c>
      <c r="ARX261" s="1" t="str">
        <f t="shared" si="186"/>
        <v/>
      </c>
      <c r="ARY261" s="1" t="str">
        <f>+IFERROR(VLOOKUP(C261,'[2]20180327오더자료'!$E$141703:$F$141716,2,0),"")</f>
        <v/>
      </c>
      <c r="ARZ261" s="1" t="str">
        <f t="shared" si="187"/>
        <v/>
      </c>
      <c r="ASA261" s="1" t="str">
        <f t="shared" si="188"/>
        <v/>
      </c>
      <c r="ASB261" s="1" t="str">
        <f>+IFERROR(VLOOKUP(C261,'[2]20180327오더자료'!$E$141749:$F$141764,2,0),"")</f>
        <v/>
      </c>
      <c r="ASC261" s="1" t="str">
        <f>+IFERROR(VLOOKUP(C261,'[2]20180327오더자료'!$E$141821:$F$141835,2,0),"")</f>
        <v/>
      </c>
      <c r="ASD261" s="1" t="str">
        <f t="shared" si="189"/>
        <v/>
      </c>
    </row>
    <row r="262" spans="3:1174" customFormat="1" x14ac:dyDescent="0.3">
      <c r="C262" s="1" t="s">
        <v>1852</v>
      </c>
      <c r="D262" s="1" t="str">
        <f>+IFERROR(VLOOKUP(C262,'[1]20180327오더자료'!$D$58092:$E$58107,2,0),"")</f>
        <v/>
      </c>
      <c r="E262" s="1" t="e">
        <f>+VLOOKUP(C262,'[1]20180327오더자료'!$D$58222:$E$58238,2,0)</f>
        <v>#N/A</v>
      </c>
      <c r="F262" s="1" t="e">
        <f>+VLOOKUP(C262,'[1]20180327오더자료'!$D$58411:$E$58418,2,0)</f>
        <v>#N/A</v>
      </c>
      <c r="G262" s="1" t="e">
        <f>+VLOOKUP(C262,'[1]20180327오더자료'!$D$58432:$E$58447,2,0)</f>
        <v>#N/A</v>
      </c>
      <c r="H262" s="1" t="e">
        <f t="shared" si="118"/>
        <v>#N/A</v>
      </c>
      <c r="I262" s="1" t="e">
        <f>+VLOOKUP(C262,'[1]20180327오더자료'!$D$58538:$E$58553,2,0)</f>
        <v>#N/A</v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>
        <v>2</v>
      </c>
      <c r="LU262" s="1"/>
      <c r="LV262" s="1" t="str">
        <f>+IFERROR(VLOOKUP(C184,'[2]20180327오더자료'!$E$150421:$F$150437,2,0),"")</f>
        <v/>
      </c>
      <c r="LW262" s="1" t="str">
        <f>+IFERROR(VLOOKUP(C184,'[2]20180327오더자료'!$E$150564:$F$150582,2,0),"")</f>
        <v/>
      </c>
      <c r="LX262" s="1" t="str">
        <f>+IFERROR(VLOOKUP(C184,'[2]20180327오더자료'!$E$150605:$F$150619,2,0),"")</f>
        <v/>
      </c>
      <c r="LY262" s="1" t="str">
        <f>+IFERROR(VLOOKUP(C184,'[2]20180327오더자료'!$E$150750:$F$150765,2,0),"")</f>
        <v/>
      </c>
      <c r="LZ262" s="1" t="str">
        <f>+IFERROR(VLOOKUP(C184,'[2]20180327오더자료'!$E$150839:$F$150858,2,0),"")</f>
        <v/>
      </c>
      <c r="MA262" s="1" t="str">
        <f>+IFERROR(VLOOKUP(C184,'[2]20180327오더자료'!$E$150991:$F$151008,2,0),"")</f>
        <v/>
      </c>
      <c r="MB262" s="1"/>
      <c r="MC262" s="1"/>
      <c r="MD262" s="1" t="str">
        <f>+IFERROR(VLOOKUP(C184,'[2]20180327오더자료'!$E$151265:$F$151273,2,0),"")</f>
        <v/>
      </c>
      <c r="ME262" s="1"/>
      <c r="MF262" s="1"/>
      <c r="MG262" s="1" t="str">
        <f>+IFERROR(VLOOKUP(C184,'[2]20180327오더자료'!$E$151291:$F$151309,2,0),"")</f>
        <v/>
      </c>
      <c r="MH262" s="1" t="str">
        <f>+IFERROR(VLOOKUP(C184,'[2]20180327오더자료'!$E$151322:$F$151337,2,0),"")</f>
        <v/>
      </c>
      <c r="MI262" s="1" t="str">
        <f>+IFERROR(VLOOKUP(C184,'[2]20180327오더자료'!$E$151357:$F$151376,2,0),"")</f>
        <v/>
      </c>
      <c r="MJ262" s="1" t="str">
        <f>+IFERROR(VLOOKUP(C184,'[2]20180327오더자료'!$E$151435:$F$151452,2,0),"")</f>
        <v/>
      </c>
      <c r="MK262" s="1" t="str">
        <f>+IFERROR(VLOOKUP(C184,'[2]20180327오더자료'!$E$151527:$F$151538,2,0),"")</f>
        <v/>
      </c>
      <c r="ML262" s="1" t="str">
        <f>+IFERROR(VLOOKUP(C184,'[2]20180327오더자료'!$E$151548:$F$151567,2,0),"")</f>
        <v/>
      </c>
      <c r="MM262" s="1" t="str">
        <f>+IFERROR(VLOOKUP(C184,'[2]20180327오더자료'!$E$151584:$F$151594,2,0),"")</f>
        <v/>
      </c>
      <c r="MN262" s="1" t="str">
        <f>+IFERROR(VLOOKUP(C184,'[2]20180327오더자료'!$E$151839:$F$151854,2,0),"")</f>
        <v/>
      </c>
      <c r="MO262" s="1"/>
      <c r="MP262" s="1" t="str">
        <f>+IFERROR(VLOOKUP(C184,'[2]20180327오더자료'!$E$151919:$F$151938,2,0),"")</f>
        <v/>
      </c>
      <c r="MQ262" s="1" t="str">
        <f>+IFERROR(VLOOKUP(C184,'[2]20180327오더자료'!$E$152085:$F$152096,2,0),"")</f>
        <v/>
      </c>
      <c r="MR262" s="1"/>
      <c r="MS262" s="1" t="str">
        <f>+IFERROR(VLOOKUP(C184,'[2]20180327오더자료'!$E$152121:$F$152138,2,0),"")</f>
        <v/>
      </c>
      <c r="MT262" s="1"/>
      <c r="MU262" s="1" t="str">
        <f>+IFERROR(VLOOKUP(C184,'[2]20180327오더자료'!$E$152160:$F$152164,2,0),"")</f>
        <v/>
      </c>
      <c r="MV262" s="1" t="str">
        <f>+IFERROR(VLOOKUP(C184,'[2]20180327오더자료'!$E$152228:$F$152245,2,0),"")</f>
        <v/>
      </c>
      <c r="MW262" s="1"/>
      <c r="MX262" s="1" t="str">
        <f>+IFERROR(VLOOKUP(C184,'[2]20180327오더자료'!$E$152289:$F$152307,2,0),"")</f>
        <v/>
      </c>
      <c r="MY262" s="1"/>
      <c r="MZ262" s="1" t="str">
        <f>+IFERROR(VLOOKUP(C184,'[2]20180327오더자료'!$E$152333:$F$152349,2,0),"")</f>
        <v/>
      </c>
      <c r="NA262" s="1"/>
      <c r="NB262" s="1" t="str">
        <f>+IFERROR(VLOOKUP(C184,'[2]20180327오더자료'!$E$152438:$F$152456,2,0),"")</f>
        <v/>
      </c>
      <c r="NC262" s="1" t="str">
        <f>+IFERROR(VLOOKUP(C184,'[2]20180327오더자료'!$E$152544:$F$152557,2,0),"")</f>
        <v/>
      </c>
      <c r="ND262" s="1"/>
      <c r="NE262" s="1"/>
      <c r="NF262" s="1" t="str">
        <f>+IFERROR(VLOOKUP(C184,'[2]20180327오더자료'!$E$152708:$F$152724,2,0),"")</f>
        <v/>
      </c>
      <c r="NG262" s="1"/>
      <c r="NH262" s="1" t="str">
        <f>+IFERROR(VLOOKUP(C184,'[2]20180327오더자료'!$E$152812:$F$152827,2,0),"")</f>
        <v/>
      </c>
      <c r="NI262" s="1">
        <f>+IFERROR(VLOOKUP(C184,'[2]20180327오더자료'!$E$152905:$F$152919,2,0),"")</f>
        <v>1</v>
      </c>
      <c r="NJ262" s="1" t="str">
        <f>+IFERROR(VLOOKUP(C184,'[2]20180327오더자료'!$E$152998:$F$153011,2,0),"")</f>
        <v/>
      </c>
      <c r="NK262" s="1" t="str">
        <f>+IFERROR(VLOOKUP(C184,'[2]20180327오더자료'!$E$153096:$F$153108,2,0),"")</f>
        <v/>
      </c>
      <c r="NL262" s="1" t="str">
        <f>+IFERROR(VLOOKUP(C184,'[2]20180327오더자료'!$E$153121:$F$153140,2,0),"")</f>
        <v/>
      </c>
      <c r="NM262" s="1" t="str">
        <f>+IFERROR(VLOOKUP(C184,'[2]20180327오더자료'!$E$153195:$F$153215,2,0),"")</f>
        <v/>
      </c>
      <c r="NN262" s="1"/>
      <c r="NO262" s="1">
        <v>1</v>
      </c>
      <c r="NP262" s="1" t="str">
        <f>+IFERROR(VLOOKUP(C184,'[2]20180327오더자료'!$E$153364:$F$153380,2,0),"")</f>
        <v/>
      </c>
      <c r="NQ262" s="1"/>
      <c r="NR262" s="1" t="str">
        <f>+IFERROR(VLOOKUP(C184,'[2]20180327오더자료'!$E$153453:$F$153465,2,0),"")</f>
        <v/>
      </c>
      <c r="NS262" s="1"/>
      <c r="NT262" s="1" t="str">
        <f>+IFERROR(VLOOKUP(C184,'[2]20180327오더자료'!$E$153473:$F$153487,2,0),"")</f>
        <v/>
      </c>
      <c r="NU262" s="1" t="str">
        <f>+IFERROR(VLOOKUP(C184,'[2]20180327오더자료'!$E$153579:$F$153597,2,0),"")</f>
        <v/>
      </c>
      <c r="NV262" s="1" t="str">
        <f>+IFERROR(VLOOKUP(C184,'[2]20180327오더자료'!$E$153633:$F$153644,2,0),"")</f>
        <v/>
      </c>
      <c r="NW262" s="1"/>
      <c r="NX262" s="1"/>
      <c r="NY262" s="1"/>
      <c r="NZ262" s="1" t="str">
        <f>+IFERROR(VLOOKUP(C184,'[2]20180327오더자료'!$E$153690:$F$153705,2,0),"")</f>
        <v/>
      </c>
      <c r="OA262" s="1" t="str">
        <f>+IFERROR(VLOOKUP(C184,'[2]20180327오더자료'!$E$153718:$F$153728,2,0),"")</f>
        <v/>
      </c>
      <c r="OB262" s="1" t="str">
        <f>+IFERROR(VLOOKUP(C184,'[2]20180327오더자료'!$E$153778:$F$153791,2,0),"")</f>
        <v/>
      </c>
      <c r="OC262" s="1" t="str">
        <f>+IFERROR(VLOOKUP(C184,'[2]20180327오더자료'!$E$153871:$F$153886,2,0),"")</f>
        <v/>
      </c>
      <c r="OD262" s="1" t="str">
        <f>+IFERROR(VLOOKUP(C184,'[2]20180327오더자료'!$E$153962:$F$153970,2,0),"")</f>
        <v/>
      </c>
      <c r="OE262" s="1" t="str">
        <f>+IFERROR(VLOOKUP(C184,'[2]20180327오더자료'!$E$154052:$F$154066,2,0),"")</f>
        <v/>
      </c>
      <c r="OF262" s="1" t="str">
        <f>+IFERROR(VLOOKUP(C184,'[2]20180327오더자료'!$E$154382:$F$154399,2,0),"")</f>
        <v/>
      </c>
      <c r="OG262" s="1"/>
      <c r="OH262" s="1" t="str">
        <f>+IFERROR(VLOOKUP(C184,'[2]20180327오더자료'!$E$154099:$F$154116,2,0),"")</f>
        <v/>
      </c>
      <c r="OI262" s="1" t="str">
        <f>+IFERROR(VLOOKUP(C184,'[2]20180327오더자료'!$E$154196:$F$154218,2,0),"")</f>
        <v/>
      </c>
      <c r="OJ262" s="1" t="str">
        <f>+IFERROR(VLOOKUP(C184,'[2]20180327오더자료'!$E$154328:$F$154343,2,0),"")</f>
        <v/>
      </c>
      <c r="OK262" s="1" t="str">
        <f>+IFERROR(VLOOKUP(C184,'[2]20180327오더자료'!$E$154355:$F$154368,2,0),"")</f>
        <v/>
      </c>
      <c r="OL262" s="1" t="str">
        <f>+IFERROR(VLOOKUP(C184,'[2]20180327오더자료'!$E$154382:$F$154399,2,0),"")</f>
        <v/>
      </c>
      <c r="OM262" s="1" t="str">
        <f>+IFERROR(VLOOKUP(C184,'[2]20180327오더자료'!$E$154493:$F$154502,2,0),"")</f>
        <v/>
      </c>
      <c r="ON262" s="1" t="str">
        <f>+IFERROR(VLOOKUP(C184,'[2]20180327오더자료'!$E$154589:$F$154604,2,0),"")</f>
        <v/>
      </c>
      <c r="OO262" s="1" t="str">
        <f>+IFERROR(VLOOKUP(C184,'[2]20180327오더자료'!$E$154675:$F$154685,2,0),"")</f>
        <v/>
      </c>
      <c r="OP262" s="1" t="str">
        <f>+IFERROR(VLOOKUP(C184,'[2]20180327오더자료'!$E$155000:$F$155007,2,0),"")</f>
        <v/>
      </c>
      <c r="OQ262" s="1" t="str">
        <f>+IFERROR(VLOOKUP(C184,'[2]20180327오더자료'!$E$155044:$F$155051,2,0),"")</f>
        <v/>
      </c>
      <c r="OR262" s="1" t="str">
        <f>+IFERROR(VLOOKUP(C184,'[2]20180327오더자료'!$E$155062:$F$155081,2,0),"")</f>
        <v/>
      </c>
      <c r="OS262" s="1"/>
      <c r="OT262" s="1" t="str">
        <f>+IFERROR(VLOOKUP(C184,'[2]20180327오더자료'!$E$155097:$F$155114,2,0),"")</f>
        <v/>
      </c>
      <c r="OU262" s="1"/>
      <c r="OV262" s="1" t="str">
        <f>+IFERROR(VLOOKUP(C184,'[2]20180327오더자료'!$E$155149:$F$155167,2,0),"")</f>
        <v/>
      </c>
      <c r="OW262" s="1"/>
      <c r="OX262" s="1" t="str">
        <f>+IFERROR(VLOOKUP(C184,'[2]20180327오더자료'!$E$155250:$F$155263,2,0),"")</f>
        <v/>
      </c>
      <c r="OY262" s="1" t="str">
        <f>+IFERROR(VLOOKUP(C184,'[2]20180327오더자료'!$D$155276:$E$155296,2,0),"")</f>
        <v/>
      </c>
      <c r="OZ262" s="1" t="str">
        <f>+IFERROR(VLOOKUP(C184,'[2]20180327오더자료'!$E$155312:$F$155328,2,0),"")</f>
        <v/>
      </c>
      <c r="PA262" s="1"/>
      <c r="PB262" s="1" t="str">
        <f>+IFERROR(VLOOKUP(C184,'[2]20180327오더자료'!$E$155344:$F$155361,2,0),"")</f>
        <v/>
      </c>
      <c r="PC262" s="1"/>
      <c r="PD262" s="1" t="str">
        <f>+IFERROR(VLOOKUP(C184,'[2]20180327오더자료'!$E$155441:$F$155456,2,0),"")</f>
        <v/>
      </c>
      <c r="PE262" s="1"/>
      <c r="PF262" s="1" t="str">
        <f>+IFERROR(VLOOKUP(C184,'[2]20180327오더자료'!$E$155526:$F$155548,2,0),"")</f>
        <v/>
      </c>
      <c r="PG262" s="1"/>
      <c r="PH262" s="1"/>
      <c r="PI262" s="1" t="str">
        <f>+IFERROR(VLOOKUP(C184,'[2]20180327오더자료'!$E$155646:$F$155662,2,0),"")</f>
        <v/>
      </c>
      <c r="PJ262" s="1" t="str">
        <f>+IFERROR(VLOOKUP(C184,'[2]20180327오더자료'!$E$155681:$F$155701,2,0),"")</f>
        <v/>
      </c>
      <c r="PK262" s="1" t="str">
        <f>+IFERROR(VLOOKUP(C184,'[2]20180327오더자료'!$E$156006:$F$156020,2,0),"")</f>
        <v/>
      </c>
      <c r="PL262" s="1"/>
      <c r="PM262" s="1" t="e">
        <f t="shared" si="119"/>
        <v>#N/A</v>
      </c>
      <c r="PN262" s="1" t="str">
        <f>+IFERROR(VLOOKUP(C184,'[2]20180327오더자료'!$E$156455:$F$156475,2,0),"")</f>
        <v/>
      </c>
      <c r="PO262" s="1" t="str">
        <f>+IFERROR(VLOOKUP(C184,'[2]20180327오더자료'!$E$156236:$F$156255,2,0),"")</f>
        <v/>
      </c>
      <c r="PP262" s="1" t="str">
        <f>+IFERROR(VLOOKUP(C184,'[2]20180327오더자료'!$E$156531:$F$156550,2,0),"")</f>
        <v/>
      </c>
      <c r="PQ262" s="1" t="str">
        <f>+IFERROR(VLOOKUP(C184,'[2]20180327오더자료'!$E$156756:$F$156768,2,0),"")</f>
        <v/>
      </c>
      <c r="PR262" s="1"/>
      <c r="PS262" s="1" t="str">
        <f>+IFERROR(VLOOKUP(C184,'[2]20180327오더자료'!$E$156792:$F$156802,2,0),"")</f>
        <v/>
      </c>
      <c r="PT262" s="1"/>
      <c r="PU262" s="1" t="str">
        <f>+IFERROR(VLOOKUP(C184,'[2]20180327오더자료'!$E$156847:$F$156854,2,0),"")</f>
        <v/>
      </c>
      <c r="PV262" s="1"/>
      <c r="PW262" s="1"/>
      <c r="PX262" s="1" t="str">
        <f>+IFERROR(VLOOKUP(C184,'[2]20180327오더자료'!$E$156909:$F$156916,2,0),"")</f>
        <v/>
      </c>
      <c r="PY262" s="1" t="str">
        <f>+IFERROR(VLOOKUP(C184,'[2]20180327오더자료'!$E$156928:$F$156946,2,0),"")</f>
        <v/>
      </c>
      <c r="PZ262" s="1" t="str">
        <f>+IFERROR(VLOOKUP(C184,'[2]20180327오더자료'!$E$156998:$F$157015,2,0),"")</f>
        <v/>
      </c>
      <c r="QA262" s="1"/>
      <c r="QB262" s="1" t="str">
        <f>+IFERROR(VLOOKUP(C184,'[2]20180327오더자료'!$E$157104:$F$157122,2,0),"")</f>
        <v/>
      </c>
      <c r="QC262" s="1" t="str">
        <f>+IFERROR(VLOOKUP(C184,'[2]20180327오더자료'!$E$157168:$F$157177,2,0),"")</f>
        <v/>
      </c>
      <c r="QD262" s="1" t="str">
        <f>+IFERROR(VLOOKUP(C184,'[2]20180327오더자료'!$E$157305:$F$157311,2,0),"")</f>
        <v/>
      </c>
      <c r="QE262" s="1" t="str">
        <f>+IFERROR(VLOOKUP(C184,'[2]20180327오더자료'!$E$157326:$F$157346,2,0),"")</f>
        <v/>
      </c>
      <c r="QF262" s="1" t="str">
        <f>+IFERROR(VLOOKUP(C184,'[2]20180327오더자료'!$E$157626:$F$157644,2,0),"")</f>
        <v/>
      </c>
      <c r="QG262" s="1"/>
      <c r="QH262" s="1" t="str">
        <f>+IFERROR(VLOOKUP(C184,'[2]20180327오더자료'!$E$157689:$F$157702,2,0),"")</f>
        <v/>
      </c>
      <c r="QI262" s="1" t="str">
        <f>+IFERROR(VLOOKUP(C184,'[2]20180327오더자료'!$E$157711:$F$157724,2,0),"")</f>
        <v/>
      </c>
      <c r="QJ262" s="1" t="str">
        <f>+IFERROR(VLOOKUP(C184,'[2]20180327오더자료'!$E$157745:$F$157762,2,0),"")</f>
        <v/>
      </c>
      <c r="QK262" s="1" t="str">
        <f>+IFERROR(VLOOKUP(C184,'[2]20180327오더자료'!$E$157825:$F$157840,2,0),"")</f>
        <v/>
      </c>
      <c r="QL262" s="1"/>
      <c r="QM262" s="1"/>
      <c r="QN262" s="1"/>
      <c r="QO262" s="1" t="str">
        <f>+IFERROR(VLOOKUP(C184,'[2]20180327오더자료'!$E$157872:$F$157884,2,0),"")</f>
        <v/>
      </c>
      <c r="QP262" s="1"/>
      <c r="QQ262" s="1" t="str">
        <f>+IFERROR(VLOOKUP(C184,'[2]20180327오더자료'!$E$157904:$F$157912,2,0),"")</f>
        <v/>
      </c>
      <c r="QR262" s="1"/>
      <c r="QS262" s="1" t="str">
        <f>+IFERROR(VLOOKUP(C184,'[2]20180327오더자료'!$E$157954:$F$157972,2,0),"")</f>
        <v/>
      </c>
      <c r="QT262" s="1" t="str">
        <f>+IFERROR(VLOOKUP(C184,'[2]20180327오더자료'!$E$158081:$F$158099,2,0),"")</f>
        <v/>
      </c>
      <c r="QU262" s="1" t="str">
        <f>+IFERROR(VLOOKUP(C184,'[2]20180327오더자료'!$E$158221:$F$158236,2,0),"")</f>
        <v/>
      </c>
      <c r="QV262" s="1" t="str">
        <f>+IFERROR(VLOOKUP(C184,'[2]20180327오더자료'!$E$158278:$F$158296,2,0),"")</f>
        <v/>
      </c>
      <c r="QW262" s="1" t="str">
        <f>+IFERROR(VLOOKUP(C184,'[2]20180327오더자료'!$E$158307:$F$158325,2,0),"")</f>
        <v/>
      </c>
      <c r="QX262" s="1" t="str">
        <f>+IFERROR(VLOOKUP(C184,'[2]20180327오더자료'!$E$158374:$F$158382,2,0),"")</f>
        <v/>
      </c>
      <c r="QY262" s="1" t="str">
        <f>+IFERROR(VLOOKUP(C184,'[2]20180327오더자료'!$E$158427:$F$158440,2,0),"")</f>
        <v/>
      </c>
      <c r="QZ262" s="1" t="str">
        <f>+IFERROR(VLOOKUP(C184,'[2]20180327오더자료'!$E$158476:$F$158489,2,0),"")</f>
        <v/>
      </c>
      <c r="RA262" s="1" t="str">
        <f>+IFERROR(VLOOKUP(C184,'[2]20180327오더자료'!$E$158501:$F$158519,2,0),"")</f>
        <v/>
      </c>
      <c r="RB262" s="1" t="str">
        <f>+IFERROR(VLOOKUP(C184,'[2]20180327오더자료'!$E$158538:$F$158544,2,0),"")</f>
        <v/>
      </c>
      <c r="RC262" s="1"/>
      <c r="RD262" s="1"/>
      <c r="RE262" s="1" t="str">
        <f>+IFERROR(VLOOKUP(C184,'[2]20180327오더자료'!$E$158577:$F$158595,2,0),"")</f>
        <v/>
      </c>
      <c r="RF262" t="str">
        <f>+IFERROR(VLOOKUP(C184,'[2]20180327오더자료'!$E$158632:$F$158639,2,0),"")</f>
        <v/>
      </c>
      <c r="RG262" s="1" t="str">
        <f>+IFERROR(VLOOKUP(C184,'[2]20180327오더자료'!$E$158658:$F$158662,2,0),"")</f>
        <v/>
      </c>
      <c r="RH262" s="1" t="str">
        <f>+IFERROR(VLOOKUP(C184,'[2]20180327오더자료'!$E$158716:$F$158725,2,0),"")</f>
        <v/>
      </c>
      <c r="RI262" s="1"/>
      <c r="RJ262" s="1"/>
      <c r="RK262" s="1" t="str">
        <f>+IFERROR(VLOOKUP(C184,'[2]20180327오더자료'!$E$158768:$F$158782,2,0),"")</f>
        <v/>
      </c>
      <c r="RL262" s="1" t="str">
        <f>+IFERROR(VLOOKUP(C184,'[2]20180327오더자료'!$E$158795:$F$158801,2,0),"")</f>
        <v/>
      </c>
      <c r="RM262" s="1" t="str">
        <f>+IFERROR(VLOOKUP(C184,'[2]20180327오더자료'!$E$158821:$F$158842,2,0),"")</f>
        <v/>
      </c>
      <c r="RN262" s="1" t="str">
        <f>+IFERROR(VLOOKUP(C184,'[2]20180327오더자료'!$E$158913:$F$158926,2,0),"")</f>
        <v/>
      </c>
      <c r="RO262" s="1"/>
      <c r="RP262" s="1"/>
      <c r="RQ262" s="1" t="str">
        <f>+IFERROR(VLOOKUP(C184,'[2]20180327오더자료'!$E$158964:$F$158973,2,0),"")</f>
        <v/>
      </c>
      <c r="RR262" s="1"/>
      <c r="RS262" s="1" t="str">
        <f>+IFERROR(VLOOKUP(C184,'[2]20180327오더자료'!$E$159012:$F$159020,2,0),"")</f>
        <v/>
      </c>
      <c r="RT262" s="1"/>
      <c r="RU262" s="1" t="str">
        <f>+IFERROR(VLOOKUP(C183,'[2]20180327오더자료'!$E$159154:$F$159171,2,0),"")</f>
        <v/>
      </c>
      <c r="RV262" s="1" t="str">
        <f>+IFERROR(VLOOKUP(C184,'[2]20180327오더자료'!$E$159278:$F$159293,2,0),"")</f>
        <v/>
      </c>
      <c r="RW262" s="1"/>
      <c r="RX262" s="1" t="str">
        <f>+IFERROR(VLOOKUP(C184,'[2]20180327오더자료'!$E$159378:$F$159392,2,0),"")</f>
        <v/>
      </c>
      <c r="RY262" s="1" t="str">
        <f>+IFERROR(VLOOKUP(C184,'[2]20180327오더자료'!$E$159463:$F$159481,2,0),"")</f>
        <v/>
      </c>
      <c r="RZ262" s="1" t="str">
        <f>+IFERROR(VLOOKUP(C184,'[2]20180327오더자료'!$E$159548:$F$159562,2,0),"")</f>
        <v/>
      </c>
      <c r="SA262" s="1" t="str">
        <f>+IFERROR(VLOOKUP(C184,'[2]20180327오더자료'!$E$159769:$F$159780,2,0),"")</f>
        <v/>
      </c>
      <c r="SB262" s="1" t="str">
        <f>+IFERROR(VLOOKUP(C184,'[2]20180327오더자료'!$E$159862:$F$159872,2,0),"")</f>
        <v/>
      </c>
      <c r="SC262" s="1"/>
      <c r="SD262" s="1"/>
      <c r="SE262" s="1" t="str">
        <f>+IFERROR(VLOOKUP(C184,'[2]20180327오더자료'!$E$159903:$F$159919,2,0),"")</f>
        <v/>
      </c>
      <c r="SF262" s="1" t="str">
        <f>+IFERROR(VLOOKUP(C184,'[2]20180327오더자료'!$E$159948:$F$159965,2,0),"")</f>
        <v/>
      </c>
      <c r="SG262" s="1"/>
      <c r="SH262" s="1" t="str">
        <f>+IFERROR(VLOOKUP(C184,'[2]20180327오더자료'!$E$159994:$F$160007,2,0),"")</f>
        <v/>
      </c>
      <c r="SI262" s="1" t="str">
        <f>+IFERROR(VLOOKUP(C184,'[2]20180327오더자료'!$E$160020:$F$160035,2,0),"")</f>
        <v/>
      </c>
      <c r="SJ262" s="1" t="str">
        <f>+IFERROR(VLOOKUP(C184,'[2]20180327오더자료'!$E$160049:$F$160066,2,0),"")</f>
        <v/>
      </c>
      <c r="SK262" s="1" t="str">
        <f>+IFERROR(VLOOKUP(C184,'[2]20180327오더자료'!$E$160111:$F$160128,2,0),"")</f>
        <v/>
      </c>
      <c r="SL262" s="1" t="str">
        <f>+IFERROR(VLOOKUP(C184,'[2]20180327오더자료'!$E$160313:$F$160330,2,0),"")</f>
        <v/>
      </c>
      <c r="SM262" s="1" t="str">
        <f>+IFERROR(VLOOKUP(C184,'[2]20180327오더자료'!$E$160422:$F$160438,2,0),"")</f>
        <v/>
      </c>
      <c r="SN262" s="1"/>
      <c r="SO262" s="1"/>
      <c r="SP262" s="1" t="str">
        <f>+IFERROR(VLOOKUP(C184,'[2]20180327오더자료'!$E$160527:$F$160537,2,0),"")</f>
        <v/>
      </c>
      <c r="SQ262" s="1"/>
      <c r="SR262" s="1"/>
      <c r="SS262" s="1" t="str">
        <f>+IFERROR(VLOOKUP(C184,'[2]20180327오더자료'!$E$160611:$F$160618,2,0),"")</f>
        <v/>
      </c>
      <c r="ST262" s="1"/>
      <c r="SU262" s="1" t="str">
        <f>+IFERROR(VLOOKUP(C184,'[2]20180327오더자료'!$E$160651:$F$160670,2,0),"")</f>
        <v/>
      </c>
      <c r="SV262" s="1"/>
      <c r="SW262" s="1" t="str">
        <f>+IFERROR(VLOOKUP(C184,'[2]20180327오더자료'!$E$160740:$F$160749,2,0),"")</f>
        <v/>
      </c>
      <c r="SX262" s="1" t="str">
        <f>+IFERROR(VLOOKUP(C184,'[2]20180327오더자료'!$E$160765:$F$160776,2,0),"")</f>
        <v/>
      </c>
      <c r="SY262" s="1">
        <f>+IFERROR(VLOOKUP(C184,'[2]20180327오더자료'!$E$160831:$F$160846,2,0),"")</f>
        <v>1</v>
      </c>
      <c r="SZ262" s="1"/>
      <c r="TA262" s="1" t="str">
        <f>+IFERROR(VLOOKUP(C184,'[2]20180327오더자료'!$E$160917:$F$160929,2,0),"")</f>
        <v/>
      </c>
      <c r="TB262" s="1" t="str">
        <f>+IFERROR(VLOOKUP(C184,'[2]20180327오더자료'!$E$160943:$F$160962,2,0),"")</f>
        <v/>
      </c>
      <c r="TC262" s="1" t="str">
        <f>+IFERROR(VLOOKUP(C184,'[2]20180327오더자료'!$E$161049:$F$161067,2,0),"")</f>
        <v/>
      </c>
      <c r="TD262" s="1"/>
      <c r="TE262" s="1" t="str">
        <f>+IFERROR(VLOOKUP(C184,'[2]20180327오더자료'!$E$161085:$F$161104,2,0),"")</f>
        <v/>
      </c>
      <c r="TF262" s="1" t="str">
        <f>+IFERROR(VLOOKUP(C184,'[2]20180327오더자료'!$E$161217:$F$161235,2,0),"")</f>
        <v/>
      </c>
      <c r="TG262" s="1" t="str">
        <f>+IFERROR(VLOOKUP(C184,'[2]20180327오더자료'!$E$161324:$F$161336,2,0),"")</f>
        <v/>
      </c>
      <c r="TH262" s="1" t="str">
        <f>+IFERROR(VLOOKUP(C184,'[2]20180327오더자료'!$E$161351:$F$161369,2,0),"")</f>
        <v/>
      </c>
      <c r="TI262" s="1" t="str">
        <f>+IFERROR(VLOOKUP(C184,'[2]20180327오더자료'!$E$161423:$F$161438,2,0),"")</f>
        <v/>
      </c>
      <c r="TJ262" s="1"/>
      <c r="TK262" s="1" t="str">
        <f>+IFERROR(VLOOKUP(C184,'[2]20180327오더자료'!$E$161464:$F$161482,2,0),"")</f>
        <v/>
      </c>
      <c r="TL262" s="1"/>
      <c r="TM262" s="1"/>
      <c r="TN262" s="1" t="str">
        <f>+IFERROR(VLOOKUP(C184,'[2]20180327오더자료'!$E$161616:$F$161632,2,0),"")</f>
        <v/>
      </c>
      <c r="TO262" s="1"/>
      <c r="TP262" s="1" t="str">
        <f>+IFERROR(VLOOKUP(C184,'[2]20180327오더자료'!$E$161793:$F$161799,2,0),"")</f>
        <v/>
      </c>
      <c r="TQ262" s="1" t="str">
        <f>+IFERROR(VLOOKUP(C184,'[2]20180327오더자료'!$E$161868:$F$161881,2,0),"")</f>
        <v/>
      </c>
      <c r="TR262" s="1" t="str">
        <f>+IFERROR(VLOOKUP(C184,'[2]20180327오더자료'!$E$161974:$F$161983,2,0),"")</f>
        <v/>
      </c>
      <c r="TS262" s="1" t="str">
        <f>+IFERROR(VLOOKUP(C184,'[2]20180327오더자료'!$E$161999:$F$162017,2,0),"")</f>
        <v/>
      </c>
      <c r="TT262" s="1"/>
      <c r="TU262" s="1" t="str">
        <f>+IFERROR(VLOOKUP(C184,'[2]20180327오더자료'!$E$162039:$F$162051,2,0),"")</f>
        <v/>
      </c>
      <c r="TV262" s="1"/>
      <c r="TW262" s="1" t="str">
        <f>+IFERROR(VLOOKUP(C184,'[2]20180327오더자료'!$E$162072:$F$162089,2,0),"")</f>
        <v/>
      </c>
      <c r="TX262" s="1" t="str">
        <f>+IFERROR(VLOOKUP(C184,'[2]20180327오더자료'!$E$162160:$F$162181,2,0),"")</f>
        <v/>
      </c>
      <c r="TY262" s="1" t="str">
        <f>+IFERROR(VLOOKUP(C184,'[2]20180327오더자료'!$E$162196:$F$162210,2,0),"")</f>
        <v/>
      </c>
      <c r="TZ262" s="1" t="str">
        <f>+IFERROR(VLOOKUP(C184,'[2]20180327오더자료'!$E$162286:$F$162301,2,0),"")</f>
        <v/>
      </c>
      <c r="UA262" s="1"/>
      <c r="UB262" s="1" t="str">
        <f>+IFERROR(VLOOKUP(C184,'[2]20180327오더자료'!$E$162496:$F$162514,2,0),"")</f>
        <v/>
      </c>
      <c r="UC262" s="1"/>
      <c r="UD262" s="1" t="str">
        <f>+IFERROR(VLOOKUP(C184,'[2]20180327오더자료'!$E$162525:$F$162539,2,0),"")</f>
        <v/>
      </c>
      <c r="UE262" s="1"/>
      <c r="UF262" s="1" t="str">
        <f>+IFERROR(VLOOKUP(C184,'[2]20180327오더자료'!$E$162573:$F$162593,2,0),"")</f>
        <v/>
      </c>
      <c r="UG262" s="1"/>
      <c r="UH262" s="1"/>
      <c r="UI262" s="1"/>
      <c r="UJ262" s="1" t="e">
        <f>+VLOOKUP(C262,'[2]20180327오더자료'!$E$162648:$F$162655,2,0)</f>
        <v>#N/A</v>
      </c>
      <c r="UK262" s="1" t="str">
        <f>+IFERROR(VLOOKUP(C184,'[2]20180327오더자료'!$E$162742:$F$162751,2,0),"")</f>
        <v/>
      </c>
      <c r="UL262" s="1" t="str">
        <f>+IFERROR(VLOOKUP(C184,'[2]20180327오더자료'!$E$162790:$F$162806,2,0),"")</f>
        <v/>
      </c>
      <c r="UM262" s="1" t="str">
        <f>+IFERROR(VLOOKUP(C184,'[2]20180327오더자료'!$E$162983:$F$163001,2,0),"")</f>
        <v/>
      </c>
      <c r="UN262" s="1"/>
      <c r="UO262" s="1"/>
      <c r="UP262" s="1"/>
      <c r="UQ262" s="1" t="str">
        <f>+IFERROR(VLOOKUP(C184,'[2]20180327오더자료'!$E$163056:$F$163073,2,0),"")</f>
        <v/>
      </c>
      <c r="UR262" s="1"/>
      <c r="US262" s="1" t="str">
        <f>+IFERROR(VLOOKUP(C184,'[2]20180327오더자료'!$E$163202:$F$163220,2,0),"")</f>
        <v/>
      </c>
      <c r="UT262" s="1"/>
      <c r="UU262" s="1" t="str">
        <f>+IFERROR(VLOOKUP(C184,'[2]20180327오더자료'!$E$163242:$F$163262,2,0),"")</f>
        <v/>
      </c>
      <c r="UV262" s="1"/>
      <c r="UW262" s="1" t="str">
        <f>+IFERROR(VLOOKUP(C184,'[2]20180327오더자료'!$E$163325:$F$163343,2,0),"")</f>
        <v/>
      </c>
      <c r="UX262" s="1"/>
      <c r="UY262" s="1"/>
      <c r="UZ262" s="1"/>
      <c r="VA262" s="1" t="str">
        <f>+IFERROR(VLOOKUP(C184,'[2]20180327오더자료'!$E$163406:$F$163415,2,0),"")</f>
        <v/>
      </c>
      <c r="VB262" s="1" t="str">
        <f>+IFERROR(VLOOKUP(C184,'[2]20180327오더자료'!$E$163444:$F$163456,2,0),"")</f>
        <v/>
      </c>
      <c r="VC262" s="1" t="str">
        <f>+IFERROR(VLOOKUP(C184,'[2]20180327오더자료'!$E$163498:$F$163516,2,0),"")</f>
        <v/>
      </c>
      <c r="VD262" s="1" t="str">
        <f>+IFERROR(VLOOKUP(C184,'[2]20180327오더자료'!$E$163527:$F$163542,2,0),"")</f>
        <v/>
      </c>
      <c r="VE262" s="1" t="str">
        <f>+IFERROR(VLOOKUP(C184,'[2]20180327오더자료'!$E$163559:$F$163575,2,0),"")</f>
        <v/>
      </c>
      <c r="VF262" s="1" t="str">
        <f>+IFERROR(VLOOKUP(C184,'[2]20180327오더자료'!$E$163652:$F$163666,2,0),"")</f>
        <v/>
      </c>
      <c r="VG262" s="1"/>
      <c r="VH262" s="1" t="str">
        <f>+IFERROR(VLOOKUP(C184,'[2]20180327오더자료'!$E$163709:$F$163717,2,0),"")</f>
        <v/>
      </c>
      <c r="VI262" s="1" t="str">
        <f>+IFERROR(VLOOKUP(C184,'[2]20180327오더자료'!$E$164004:$F$164014,2,0),"")</f>
        <v/>
      </c>
      <c r="VJ262" s="1" t="str">
        <f>+IFERROR(VLOOKUP(C184,'[2]20180327오더자료'!$E$164026:$F$164039,2,0),"")</f>
        <v/>
      </c>
      <c r="VK262" s="1" t="str">
        <f>+IFERROR(VLOOKUP(C184,'[2]20180327오더자료'!$E$164087:$F$164096,2,0),"")</f>
        <v/>
      </c>
      <c r="VL262" s="1"/>
      <c r="VM262" s="1" t="str">
        <f>+IFERROR(VLOOKUP(C184,'[2]20180327오더자료'!$E$164114:$F$164132,2,0),"")</f>
        <v/>
      </c>
      <c r="VN262" s="1" t="str">
        <f>+IFERROR(VLOOKUP(C184,'[2]20180327오더자료'!$E$164147:$F$164161,2,0),"")</f>
        <v/>
      </c>
      <c r="VO262" s="1"/>
      <c r="VP262" s="1" t="str">
        <f>+IFERROR(VLOOKUP(C184,'[2]20180327오더자료'!$E$164235:$F$164245,2,0),"")</f>
        <v/>
      </c>
      <c r="VQ262" s="1"/>
      <c r="VR262" s="1" t="str">
        <f>+IFERROR(VLOOKUP(C184,'[2]20180327오더자료'!$E$164258:$F$164272,2,0),"")</f>
        <v/>
      </c>
      <c r="VS262" s="1" t="str">
        <f>+IFERROR(VLOOKUP(C184,'[2]20180327오더자료'!$E$164310:$F$164327,2,0),"")</f>
        <v/>
      </c>
      <c r="VT262" s="1" t="str">
        <f>+IFERROR(VLOOKUP(C184,'[2]20180327오더자료'!$E$164383:$F$164401,2,0),"")</f>
        <v/>
      </c>
      <c r="VU262" s="1" t="str">
        <f>+IFERROR(VLOOKUP(C184,'[2]20180327오더자료'!$E$164421:$F$164427,2,0),"")</f>
        <v/>
      </c>
      <c r="VV262" s="1" t="str">
        <f>+IFERROR(VLOOKUP(C184,'[2]20180327오더자료'!$E$164485:$F$164504,2,0),"")</f>
        <v/>
      </c>
      <c r="VW262" s="1"/>
      <c r="VX262" s="1"/>
      <c r="VY262" s="1" t="str">
        <f>+IFERROR(VLOOKUP(C184,'[2]20180327오더자료'!$E$164598:$F$164611,2,0),"")</f>
        <v/>
      </c>
      <c r="VZ262" s="1"/>
      <c r="WA262" s="1" t="str">
        <f>+IFERROR(VLOOKUP(C184,'[2]20180327오더자료'!$E$164674:$F$164688,2,0),"")</f>
        <v/>
      </c>
      <c r="WB262" s="1" t="str">
        <f>+IFERROR(VLOOKUP(C184,'[2]20180327오더자료'!$E$164741:$F$164758,2,0),"")</f>
        <v/>
      </c>
      <c r="WC262" s="1" t="str">
        <f>+IFERROR(VLOOKUP(C184,'[2]20180327오더자료'!$E$164772:$F$164789,2,0),"")</f>
        <v/>
      </c>
      <c r="WD262" s="1" t="str">
        <f>+IFERROR(VLOOKUP(C184,'[2]20180327오더자료'!$E$164867:$F$164886,2,0),"")</f>
        <v/>
      </c>
      <c r="WE262" s="1" t="str">
        <f>+IFERROR(VLOOKUP(C184,'[2]20180327오더자료'!$E$164930:$F$164948,2,0),"")</f>
        <v/>
      </c>
      <c r="WF262" s="1"/>
      <c r="WG262" s="1"/>
      <c r="WH262" s="1" t="str">
        <f>+IFERROR(VLOOKUP(C184,'[2]20180327오더자료'!$E$165048:$F$165066,2,0),"")</f>
        <v/>
      </c>
      <c r="WI262" s="1" t="str">
        <f>+IFERROR(VLOOKUP(C184,'[2]20180327오더자료'!$E$165100:$F$165116,2,0),"")</f>
        <v/>
      </c>
      <c r="WJ262" s="1" t="str">
        <f>+IFERROR(VLOOKUP(C184,'[2]20180327오더자료'!$E$165158:$F$165171,2,0),"")</f>
        <v/>
      </c>
      <c r="WK262" s="1" t="str">
        <f>+IFERROR(VLOOKUP(C184,'[2]20180327오더자료'!$E$165213:$F$165230,2,0),"")</f>
        <v/>
      </c>
      <c r="WL262" s="1" t="str">
        <f>+IFERROR(VLOOKUP(C184,'[2]20180327오더자료'!$E$165267:$F$165282,2,0),"")</f>
        <v/>
      </c>
      <c r="WM262" s="1" t="str">
        <f>+IFERROR(VLOOKUP(C184,'[2]20180327오더자료'!$E$165306:$F$165324,2,0),"")</f>
        <v/>
      </c>
      <c r="WN262" s="1" t="str">
        <f>+IFERROR(VLOOKUP(C184,'[2]20180327오더자료'!$E$165376:$F$165392,2,0),"")</f>
        <v/>
      </c>
      <c r="WO262" s="1" t="str">
        <f>+IFERROR(VLOOKUP(C184,'[2]20180327오더자료'!$E$165460:$F$165476,2,0),"")</f>
        <v/>
      </c>
      <c r="WP262" s="1"/>
      <c r="WQ262" s="1" t="str">
        <f>+IFERROR(VLOOKUP(C184,'[2]20180327오더자료'!$E$172774:$F$172792,2,0),"")</f>
        <v/>
      </c>
      <c r="WR262" s="1"/>
      <c r="WS262" s="1"/>
      <c r="WT262" s="1" t="str">
        <f>+IFERROR(VLOOKUP(C184,'[2]20180327오더자료'!$E$167835:$F$167851,2,0),"")</f>
        <v/>
      </c>
      <c r="WU262" s="1"/>
      <c r="WV262" s="1" t="str">
        <f>+IFERROR(VLOOKUP(C184,'[2]20180327오더자료'!$E$172921:$F$172926,2,0),"")</f>
        <v/>
      </c>
      <c r="WW262" s="1"/>
      <c r="WX262" s="1" t="str">
        <f>+IFERROR(VLOOKUP(C184,'[2]20180327오더자료'!$E$172951:$F$172970,2,0),"")</f>
        <v/>
      </c>
      <c r="WY262" s="1" t="str">
        <f>+IFERROR(VLOOKUP(C184,'[2]20180327오더자료'!$E$173017:$F$173027,2,0),"")</f>
        <v/>
      </c>
      <c r="WZ262" s="1"/>
      <c r="XA262" s="1" t="str">
        <f>+IFERROR(VLOOKUP(C184,'[2]20180327오더자료'!$E$173082:$F$173094,2,0),"")</f>
        <v/>
      </c>
      <c r="XB262" s="1" t="str">
        <f>+IFERROR(VLOOKUP(C184,'[2]20180327오더자료'!$E$173154:$F$173168,2,0),"")</f>
        <v/>
      </c>
      <c r="XC262" s="1"/>
      <c r="XD262" s="1"/>
      <c r="XE262" s="1"/>
      <c r="XF262" s="1"/>
      <c r="XG262" s="1" t="str">
        <f>+IFERROR(VLOOKUP(C184,'[2]20180327오더자료'!$E$173239:$F$173253,2,0),"")</f>
        <v/>
      </c>
      <c r="XH262" s="1" t="str">
        <f>+IFERROR(VLOOKUP(C184,'[2]20180327오더자료'!$E$173288:$F$173305,2,0),"")</f>
        <v/>
      </c>
      <c r="XI262" s="1"/>
      <c r="XJ262" s="1" t="str">
        <f>+IFERROR(VLOOKUP(C184,'[2]20180327오더자료'!$E$173577:$F$173595,2,0),"")</f>
        <v/>
      </c>
      <c r="XK262" s="1"/>
      <c r="XL262" s="1"/>
      <c r="XM262" s="1" t="str">
        <f>+IFERROR(VLOOKUP(C184,'[2]20180327오더자료'!$E$173736:$F$173751,2,0),"")</f>
        <v/>
      </c>
      <c r="XN262" s="1" t="str">
        <f>+IFERROR(VLOOKUP(C184,'[2]20180327오더자료'!$E$173778:$F$173795,2,0),"")</f>
        <v/>
      </c>
      <c r="XO262" s="1" t="str">
        <f>+IFERROR(VLOOKUP(C184,'[2]20180327오더자료'!$E$173824:$F$173843,2,0),"")</f>
        <v/>
      </c>
      <c r="XP262" s="1" t="str">
        <f>+IFERROR(VLOOKUP(C184,'[2]20180327오더자료'!$E$173885:$F$173903,2,0),"")</f>
        <v/>
      </c>
      <c r="XQ262" s="1" t="str">
        <f>+IFERROR(VLOOKUP(C184,'[2]20180327오더자료'!$E$174026:$F$174036,2,0),"")</f>
        <v/>
      </c>
      <c r="XR262" s="1"/>
      <c r="XS262" s="1" t="str">
        <f>+IFERROR(VLOOKUP(C184,'[2]20180327오더자료'!$E$174173:$F$174184,2,0),"")</f>
        <v/>
      </c>
      <c r="XT262" s="1" t="str">
        <f>+IFERROR(VLOOKUP(C184,'[2]20180327오더자료'!$E$174205:$F$174220,2,0),"")</f>
        <v/>
      </c>
      <c r="XU262" s="1" t="str">
        <f>+IFERROR(VLOOKUP(C184,'[2]20180327오더자료'!$E$174235:$F$174242,2,0),"")</f>
        <v/>
      </c>
      <c r="XV262" s="1"/>
      <c r="XW262" s="1" t="str">
        <f>+IFERROR(VLOOKUP(C184,'[2]20180327오더자료'!$E$174256:$F$174274,2,0),"")</f>
        <v/>
      </c>
      <c r="XX262" s="1" t="str">
        <f>+IFERROR(VLOOKUP(C184,'[2]20180327오더자료'!$E$174304:$F$174316,2,0),"")</f>
        <v/>
      </c>
      <c r="XY262" s="1" t="str">
        <f>+IFERROR(VLOOKUP(C184,'[2]20180327오더자료'!$E$174327:$F$174336,2,0),"")</f>
        <v/>
      </c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 t="str">
        <f>+IFERROR(VLOOKUP(C184,'[2]20180327오더자료'!$E$174370:$F$174393,2,0),"")</f>
        <v/>
      </c>
      <c r="YK262" s="1"/>
      <c r="YL262" s="1" t="str">
        <f>+IFERROR(VLOOKUP(C184,'[2]20180327오더자료'!$E$174442:$F$174453,2,0),"")</f>
        <v/>
      </c>
      <c r="YM262" s="1" t="str">
        <f>+IFERROR(VLOOKUP(C184,'[2]20180327오더자료'!$E$174504:$F$174521,2,0),"")</f>
        <v/>
      </c>
      <c r="YN262" s="1" t="str">
        <f>+IFERROR(VLOOKUP(C184,'[2]20180327오더자료'!$E$174571:$F$174579,2,0),"")</f>
        <v/>
      </c>
      <c r="YO262" s="1"/>
      <c r="YP262" s="1" t="str">
        <f>+IFERROR(VLOOKUP(C184,'[2]20180327오더자료'!$E$174619:$F$174634,2,0),"")</f>
        <v/>
      </c>
      <c r="YQ262" s="1" t="str">
        <f>+IFERROR(VLOOKUP(C184,'[2]20180327오더자료'!$E$174670:$F$174685,2,0),"")</f>
        <v/>
      </c>
      <c r="YR262" s="1" t="str">
        <f>+IFERROR(VLOOKUP(C184,'[2]20180327오더자료'!$E$174719:$F$174739,2,0),"")</f>
        <v/>
      </c>
      <c r="YS262" s="1"/>
      <c r="YT262" s="1" t="str">
        <f>+IFERROR(VLOOKUP(C184,'[2]20180327오더자료'!$E$174786:$F$174797,2,0),"")</f>
        <v/>
      </c>
      <c r="YU262" s="1">
        <f>+IFERROR(VLOOKUP(C184,'[2]20180327오더자료'!$E$174833:$F$174842,2,0),"")</f>
        <v>1</v>
      </c>
      <c r="YV262" s="1"/>
      <c r="YW262" s="1" t="str">
        <f>+IFERROR(VLOOKUP(C184,'[2]20180327오더자료'!$E$174858:$F$174879,2,0),"")</f>
        <v/>
      </c>
      <c r="YX262" s="1"/>
      <c r="YY262" s="1" t="str">
        <f>+IFERROR(VLOOKUP(C184,'[2]20180327오더자료'!$E$175013:$F$175031,2,0),"")</f>
        <v/>
      </c>
      <c r="YZ262" s="1" t="str">
        <f>+IFERROR(VLOOKUP(C184,'[2]20180327오더자료'!$E$175097:$F$175109,2,0),"")</f>
        <v/>
      </c>
      <c r="ZA262" s="1" t="str">
        <f>+IFERROR(VLOOKUP(C184,'[2]20180327오더자료'!$E$175122:$F$175140,2,0),"")</f>
        <v/>
      </c>
      <c r="ZB262" s="1" t="str">
        <f>+IFERROR(VLOOKUP(C184,'[2]20180327오더자료'!$E$175203:$F$175220,2,0),"")</f>
        <v/>
      </c>
      <c r="ZC262" s="1" t="str">
        <f>+IFERROR(VLOOKUP(C184,'[2]20180327오더자료'!$E$175272:$F$175289,2,0),"")</f>
        <v/>
      </c>
      <c r="ZD262" s="1" t="str">
        <f>+IFERROR(VLOOKUP(C184,'[2]20180327오더자료'!$E$175312:$F$175327,2,0),"")</f>
        <v/>
      </c>
      <c r="ZE262" s="1" t="str">
        <f>+IFERROR(VLOOKUP(C184,'[2]20180327오더자료'!$E$175355:$F$175374,2,0),"")</f>
        <v/>
      </c>
      <c r="ZF262" s="1" t="str">
        <f>+IFERROR(VLOOKUP(C184,'[2]20180327오더자료'!$E$175389:$F$175406,2,0),"")</f>
        <v/>
      </c>
      <c r="ZG262" s="1" t="str">
        <f>+IFERROR(VLOOKUP(C184,'[2]20180327오더자료'!$E$175444:$F$175460,2,0),"")</f>
        <v/>
      </c>
      <c r="ZH262" s="1" t="str">
        <f>+IFERROR(VLOOKUP(C184,'[2]20180327오더자료'!$E$175496:$F$175506,2,0),"")</f>
        <v/>
      </c>
      <c r="ZI262" s="1" t="str">
        <f>+IFERROR(VLOOKUP(C184,'[2]20180327오더자료'!$E$175528:$F$175539,2,0),"")</f>
        <v/>
      </c>
      <c r="ZJ262" s="1" t="str">
        <f>+IFERROR(VLOOKUP(C184,'[2]20180327오더자료'!$E$175557:$F$175569,2,0),"")</f>
        <v/>
      </c>
      <c r="ZK262" s="1"/>
      <c r="ZL262" s="1"/>
      <c r="ZM262" s="1"/>
      <c r="ZN262" s="1"/>
      <c r="ZO262" s="1"/>
      <c r="ZP262" s="1" t="str">
        <f>+IFERROR(VLOOKUP(C184,'[2]20180327오더자료'!$E$175616:$F$175632,2,0),"")</f>
        <v/>
      </c>
      <c r="ZQ262" s="1"/>
      <c r="ZR262" s="1"/>
      <c r="ZS262" s="1" t="str">
        <f>+IFERROR(VLOOKUP(C184,'[2]20180327오더자료'!$E$175652:$F$175664,2,0),"")</f>
        <v/>
      </c>
      <c r="ZT262" s="1"/>
      <c r="ZU262" s="1"/>
      <c r="ZV262" s="1" t="str">
        <f>+IFERROR(VLOOKUP(C184,'[2]20180327오더자료'!$E$175713:$F$175729,2,0),"")</f>
        <v/>
      </c>
      <c r="ZW262" s="1" t="str">
        <f>+IFERROR(VLOOKUP(C184,'[2]20180327오더자료'!$E$175757:$F$175766,2,0),"")</f>
        <v/>
      </c>
      <c r="ZX262" s="1" t="str">
        <f>+IFERROR(VLOOKUP(C184,'[2]20180327오더자료'!$E$175779:$F$175794,2,0),"")</f>
        <v/>
      </c>
      <c r="ZY262" s="1" t="str">
        <f>+IFERROR(VLOOKUP(C184,'[2]20180327오더자료'!$E$175830:$F$175845,2,0),"")</f>
        <v/>
      </c>
      <c r="ZZ262" s="1" t="str">
        <f>+IFERROR(VLOOKUP(C184,'[2]20180327오더자료'!$E$175858:$F$175869,2,0),"")</f>
        <v/>
      </c>
      <c r="AAA262" s="1" t="str">
        <f>+IFERROR(VLOOKUP(C184,'[2]20180327오더자료'!$E$175881:$F$175892,2,0),"")</f>
        <v/>
      </c>
      <c r="AAB262" s="1" t="str">
        <f>+IFERROR(VLOOKUP(C184,'[2]20180327오더자료'!$E$175906:$F$175923,2,0),"")</f>
        <v/>
      </c>
      <c r="AAC262" s="1" t="str">
        <f>+IFERROR(VLOOKUP(C184,'[2]20180327오더자료'!$E$175974:$F$175989,2,0),"")</f>
        <v/>
      </c>
      <c r="AAD262" s="1" t="str">
        <f>+IFERROR(VLOOKUP(C184,'[2]20180327오더자료'!$E$176146:$F$176166,2,0),"")</f>
        <v/>
      </c>
      <c r="AAE262" s="1" t="str">
        <f>+IFERROR(VLOOKUP(C184,'[2]20180327오더자료'!$E$176185:$F$176192,2,0),"")</f>
        <v/>
      </c>
      <c r="AAF262" s="1" t="str">
        <f>+IFERROR(VLOOKUP(C184,'[2]20180327오더자료'!$E$176204:$F$176221,2,0),"")</f>
        <v/>
      </c>
      <c r="AAG262" s="1"/>
      <c r="AAH262" s="1" t="str">
        <f>+IFERROR(VLOOKUP(C184,'[2]20180327오더자료'!$E$176257:$F$176278,2,0),"")</f>
        <v/>
      </c>
      <c r="AAI262" s="1"/>
      <c r="AAJ262" s="1" t="str">
        <f>+IFERROR(VLOOKUP(C262,'[2]20180327오더자료'!$E$176466:$F$176472,2,0),"")</f>
        <v/>
      </c>
      <c r="AAK262" s="1" t="str">
        <f>+IFERROR(VLOOKUP(C262,'[2]20180327오더자료'!$E$176502:$F$176514,2,0),"")</f>
        <v/>
      </c>
      <c r="AAL262" s="1" t="str">
        <f>+IFERROR(VLOOKUP(C262,'[2]20180327오더자료'!$E$176559:$F$176575,2,0),"")</f>
        <v/>
      </c>
      <c r="AAM262" s="1"/>
      <c r="AAN262" s="1"/>
      <c r="AAO262" s="1" t="str">
        <f>+IFERROR(VLOOKUP(C262,'[2]20180327오더자료'!$E$176616:$F$176629,2,0),"")</f>
        <v/>
      </c>
      <c r="AAP262" s="1"/>
      <c r="AAQ262" s="1"/>
      <c r="AAR262" s="1" t="str">
        <f>+IFERROR(VLOOKUP(C262,'[2]20180327오더자료'!$E$176714:$F$176722,2,0),"")</f>
        <v/>
      </c>
      <c r="AAS262" s="1" t="str">
        <f>+IFERROR(VLOOKUP(C262,'[2]20180327오더자료'!$E$176733:$F$176750,2,0),"")</f>
        <v/>
      </c>
      <c r="AAT262" s="1" t="str">
        <f>+IFERROR(VLOOKUP(C262,'[2]20180327오더자료'!$E$176769:$F$176784,2,0),"")</f>
        <v/>
      </c>
      <c r="AAU262" s="1" t="str">
        <f>+IFERROR(VLOOKUP(C262,'[2]20180327오더자료'!$E$176826:$F$176831,2,0),"")</f>
        <v/>
      </c>
      <c r="AAV262" s="1" t="str">
        <f>+IFERROR(VLOOKUP(C262,'[2]20180327오더자료'!$E$176861:$F$176877,2,0),"")</f>
        <v/>
      </c>
      <c r="AAW262" s="1" t="str">
        <f>+IFERROR(VLOOKUP(C262,'[2]20180327오더자료'!$E$176919:$F$176934,2,0),"")</f>
        <v/>
      </c>
      <c r="AAX262" s="1" t="str">
        <f>+IFERROR(VLOOKUP(C262,'[2]20180327오더자료'!$E$176957:$F$176972,2,0),"")</f>
        <v/>
      </c>
      <c r="AAY262" s="1" t="str">
        <f>+IFERROR(VLOOKUP(C262,'[2]20180327오더자료'!$E$177002:$F$177020,2,0),"")</f>
        <v/>
      </c>
      <c r="AAZ262" s="1" t="str">
        <f>+IFERROR(VLOOKUP(C262,'[2]20180327오더자료'!$E$177035:$F$177050,2,0),"")</f>
        <v/>
      </c>
      <c r="ABA262" s="1" t="str">
        <f>+IFERROR(VLOOKUP(C262,'[2]20180327오더자료'!$E$177171:$F$177189,2,0),"")</f>
        <v/>
      </c>
      <c r="ABB262" s="1" t="str">
        <f>+IFERROR(VLOOKUP(C262,'[2]20180327오더자료'!$E$177226:$F$177243,2,0),"")</f>
        <v/>
      </c>
      <c r="ABC262" s="1" t="str">
        <f t="shared" si="120"/>
        <v/>
      </c>
      <c r="ABD262" s="1"/>
      <c r="ABE262" s="1" t="str">
        <f>+IFERROR(VLOOKUP(C262,'[2]20180327오더자료'!$E$177316:$F$177332,2,0),"")</f>
        <v/>
      </c>
      <c r="ABF262" s="1"/>
      <c r="ABG262" s="1" t="str">
        <f>+IFERROR(VLOOKUP(C262,'[2]20180327오더자료'!$E$177386:$F$177405,2,0),"")</f>
        <v/>
      </c>
      <c r="ABH262" s="1" t="str">
        <f>+IFERROR(VLOOKUP(C262,'[2]20180327오더자료'!$E$177417:$F$177431,2,0),"")</f>
        <v/>
      </c>
      <c r="ABI262" s="1" t="str">
        <f>+IFERROR(VLOOKUP(C262,'[2]20180327오더자료'!$E$177473:$F$177490,2,0),"")</f>
        <v/>
      </c>
      <c r="ABJ262" s="1" t="str">
        <f>+IFERROR(VLOOKUP(C262,'[2]20180327오더자료'!$E$177514:$F$177522,2,0),"")</f>
        <v/>
      </c>
      <c r="ABK262" s="1" t="str">
        <f>+IFERROR(VLOOKUP(C262,'[2]20180327오더자료'!$E$177534:$F$177549,2,0),"")</f>
        <v/>
      </c>
      <c r="ABL262" s="1"/>
      <c r="ABM262" s="1" t="str">
        <f>+IFERROR(VLOOKUP(C262,'[2]20180327오더자료'!$E$177614:$F$177632,2,0),"")</f>
        <v/>
      </c>
      <c r="ABN262" s="1" t="str">
        <f>+IFERROR(VLOOKUP(C262,'[2]20180327오더자료'!$E$177647:$F$177661,2,0),"")</f>
        <v/>
      </c>
      <c r="ABO262" s="1" t="str">
        <f t="shared" si="121"/>
        <v/>
      </c>
      <c r="ABP262" s="1" t="str">
        <f>+IFERROR(VLOOKUP(C262,'[2]20180327오더자료'!$E$177742:$F$177757,2,0),"")</f>
        <v/>
      </c>
      <c r="ABQ262" s="1"/>
      <c r="ABR262" s="1"/>
      <c r="ABS262" s="1"/>
      <c r="ABT262" s="1" t="str">
        <f>+IFERROR(VLOOKUP(C262,'[2]20180327오더자료'!$E$178870:$F$178888,2,0),"")</f>
        <v/>
      </c>
      <c r="ABU262" s="1" t="str">
        <f>+IFERROR(VLOOKUP(C262,'[2]20180327오더자료'!$E$178898:$F$178912,2,0),"")</f>
        <v/>
      </c>
      <c r="ABV262" s="1" t="str">
        <f>+IFERROR(VLOOKUP(C262,'[2]20180327오더자료'!$E$178924:$F$178931,2,0),"")</f>
        <v/>
      </c>
      <c r="ABW262" s="1"/>
      <c r="ABX262" s="1" t="str">
        <f>+IFERROR(VLOOKUP(C262,'[2]20180327오더자료'!$E$178984:$F$178990,2,0),"")</f>
        <v/>
      </c>
      <c r="ABY262" s="1" t="str">
        <f>+IFERROR(VLOOKUP(C262,'[2]20180327오더자료'!$E$179004:$F$179024,2,0),"")</f>
        <v/>
      </c>
      <c r="ABZ262" s="1"/>
      <c r="ACA262" s="1"/>
      <c r="ACB262" s="1" t="str">
        <f>+IFERROR(VLOOKUP(C262,'[2]20180327오더자료'!$E$179100:$F$179115,2,0),"")</f>
        <v/>
      </c>
      <c r="ACC262" s="1" t="str">
        <f>+IFERROR(VLOOKUP(C262,'[2]20180327오더자료'!$E$179155:$F$179170,2,0),"")</f>
        <v/>
      </c>
      <c r="ACD262" s="1" t="str">
        <f>+IFERROR(VLOOKUP(C262,'[2]20180327오더자료'!$E$179232:$F$179248,2,0),"")</f>
        <v/>
      </c>
      <c r="ACE262" s="1" t="str">
        <f>+IFERROR(VLOOKUP(C262,'[2]20180327오더자료'!$E$179263:$F$179277,2,0),"")</f>
        <v/>
      </c>
      <c r="ACF262" s="1" t="str">
        <f>+IFERROR(VLOOKUP(C262,'[2]20180327오더자료'!$E$179317:$F$179332,2,0),"")</f>
        <v/>
      </c>
      <c r="ACG262" s="1" t="str">
        <f>+IFERROR(VLOOKUP(C262,'[2]20180327오더자료'!$E$179472:$F$179486,2,0),"")</f>
        <v/>
      </c>
      <c r="ACH262" s="1" t="str">
        <f>+IFERROR(VLOOKUP(C262,'[2]20180327오더자료'!$E$179521:$F$179537,2,0),"")</f>
        <v/>
      </c>
      <c r="ACI262" s="1" t="str">
        <f>+IFERROR(VLOOKUP(C262,'[2]20180327오더자료'!$E$179572:$F$179590,2,0),"")</f>
        <v/>
      </c>
      <c r="ACJ262" s="1"/>
      <c r="ACK262" s="1" t="str">
        <f>+IFERROR(VLOOKUP(C262,'[2]20180327오더자료'!$E$179653:$F$179671,2,0),"")</f>
        <v/>
      </c>
      <c r="ACL262" s="1"/>
      <c r="ACM262" s="1"/>
      <c r="ACN262" s="1" t="str">
        <f>+IFERROR(VLOOKUP(C262,'[2]20180327오더자료'!$E$179769:$F$179778,2,0),"")</f>
        <v/>
      </c>
      <c r="ACO262" s="1" t="str">
        <f>+IFERROR(VLOOKUP(C262,'[2]20180327오더자료'!$E$179813:$F$179834,2,0),"")</f>
        <v/>
      </c>
      <c r="ACP262" s="1" t="str">
        <f>+IFERROR(VLOOKUP(C262,'[2]20180327오더자료'!$E$179849:$F$179867,2,0),"")</f>
        <v/>
      </c>
      <c r="ACQ262" s="1" t="str">
        <f>+IFERROR(VLOOKUP(C262,'[2]20180327오더자료'!$E$179882:$F$179897,2,0),"")</f>
        <v/>
      </c>
      <c r="ACR262" s="1" t="str">
        <f>+IFERROR(VLOOKUP(C262,'[2]20180327오더자료'!$E$179938:$F$179948,2,0),"")</f>
        <v/>
      </c>
      <c r="ACS262" s="1"/>
      <c r="ACT262" s="1" t="str">
        <f>+IFERROR(VLOOKUP(C262,'[2]20180327오더자료'!$E$179989:$F$180006,2,0),"")</f>
        <v/>
      </c>
      <c r="ACU262" s="1" t="str">
        <f>+IFERROR(VLOOKUP(C262,'[2]20180327오더자료'!$E$180031:$F$180044,2,0),"")</f>
        <v/>
      </c>
      <c r="ACV262" s="1"/>
      <c r="ACW262" s="1"/>
      <c r="ACX262" s="1"/>
      <c r="ACY262" s="1"/>
      <c r="ACZ262" s="1" t="str">
        <f>+IFERROR(VLOOKUP(C262,'[2]20180327오더자료'!$E$180293:$F$180308,2,0),"")</f>
        <v/>
      </c>
      <c r="ADA262" s="1" t="str">
        <f>+IFERROR(VLOOKUP(C262,'[2]20180327오더자료'!$E$180324:$F$180332,2,0),"")</f>
        <v/>
      </c>
      <c r="ADB262" s="1" t="str">
        <f>+IFERROR(VLOOKUP(C262,'[2]20180327오더자료'!$E$180343:$F$180359,2,0),"")</f>
        <v/>
      </c>
      <c r="ADC262" s="1" t="str">
        <f>+IFERROR(VLOOKUP(C262,'[2]20180327오더자료'!$E$180373:$F$180382,2,0),"")</f>
        <v/>
      </c>
      <c r="ADD262" s="1"/>
      <c r="ADE262" s="1" t="str">
        <f>+IFERROR(VLOOKUP(C262,'[2]20180327오더자료'!$E$180412:$F$180428,2,0),"")</f>
        <v/>
      </c>
      <c r="ADF262" s="1" t="str">
        <f>+IFERROR(VLOOKUP(C262,'[2]20180327오더자료'!$E$180443:$F$180453,2,0),"")</f>
        <v/>
      </c>
      <c r="ADG262" s="1" t="str">
        <f>+IFERROR(VLOOKUP(C262,'[2]20180327오더자료'!$E$180466:$F$180482,2,0),"")</f>
        <v/>
      </c>
      <c r="ADH262" s="1"/>
      <c r="ADI262" s="1" t="str">
        <f>+IFERROR(VLOOKUP(C262,'[2]20180327오더자료'!$E$180499:$F$180515,2,0),"")</f>
        <v/>
      </c>
      <c r="ADJ262" s="1" t="str">
        <f>+IFERROR(VLOOKUP(C262,'[2]20180327오더자료'!$E$180536:$F$180556,2,0),"")</f>
        <v/>
      </c>
      <c r="ADK262" s="1" t="str">
        <f>+IFERROR(VLOOKUP(C262,'[2]20180327오더자료'!$E$180618:$F$180638,2,0),"")</f>
        <v/>
      </c>
      <c r="ADL262" s="1" t="str">
        <f>+IFERROR(VLOOKUP(C262,'[2]20180327오더자료'!$E$180650:$F$180663,2,0),"")</f>
        <v/>
      </c>
      <c r="ADM262" s="1" t="str">
        <f>+IFERROR(VLOOKUP(C262,'[2]20180327오더자료'!$E$180687:$F$180697,2,0),"")</f>
        <v/>
      </c>
      <c r="ADN262" s="1"/>
      <c r="ADO262" s="1" t="str">
        <f>+IFERROR(VLOOKUP(C262,'[2]20180327오더자료'!$E$180715:$F$180733,2,0),"")</f>
        <v/>
      </c>
      <c r="ADP262" s="1" t="str">
        <f>+IFERROR(VLOOKUP(C262,'[2]20180327오더자료'!$E$180750:$F$180756,2,0),"")</f>
        <v/>
      </c>
      <c r="ADQ262" s="1"/>
      <c r="ADR262" s="1"/>
      <c r="ADS262" s="1" t="str">
        <f>+IFERROR(VLOOKUP(C262,'[2]20180327오더자료'!$E$180779:$F$180799,2,0),"")</f>
        <v/>
      </c>
      <c r="ADT262" s="1"/>
      <c r="ADU262" s="1" t="str">
        <f>+IFERROR(VLOOKUP(C262,'[2]20180327오더자료'!$E$180817:$F$180838,2,0),"")</f>
        <v/>
      </c>
      <c r="ADV262" s="1" t="str">
        <f>+IFERROR(VLOOKUP(C262,'[2]20180327오더자료'!$E$180857:$F$180873,2,0),"")</f>
        <v/>
      </c>
      <c r="ADW262" s="1"/>
      <c r="ADX262" s="1" t="str">
        <f>+IFERROR(VLOOKUP(C262,'[2]20180327오더자료'!$E$180894:$F$180912,2,0),"")</f>
        <v/>
      </c>
      <c r="ADY262" s="1" t="str">
        <f>+IFERROR(VLOOKUP(C262,'[2]20180327오더자료'!$E$180952:$F$180969,2,0),"")</f>
        <v/>
      </c>
      <c r="ADZ262" s="1" t="str">
        <f>+IFERROR(VLOOKUP(C262,'[2]20180327오더자료'!$E$181010:$F$181026,2,0),"")</f>
        <v/>
      </c>
      <c r="AEA262" s="1" t="str">
        <f>+IFERROR(VLOOKUP(C262,'[2]20180327오더자료'!$E$181038:$F$181054,2,0),"")</f>
        <v/>
      </c>
      <c r="AEB262" s="1" t="str">
        <f>+IFERROR(VLOOKUP(C262,'[2]20180327오더자료'!$E$181073:$F$181094,2,0),"")</f>
        <v/>
      </c>
      <c r="AEC262" s="1" t="str">
        <f>+IFERROR(VLOOKUP(C262,'[2]20180327오더자료'!$E$181110:$F$181124,2,0),"")</f>
        <v/>
      </c>
      <c r="AED262" s="1"/>
      <c r="AEE262" s="1" t="str">
        <f>+IFERROR(VLOOKUP(C262,'[2]20180327오더자료'!$E$181142:$F$181158,2,0),"")</f>
        <v/>
      </c>
      <c r="AEF262" s="1"/>
      <c r="AEG262" s="1" t="str">
        <f>+IFERROR(VLOOKUP(C262,'[2]20180327오더자료'!$E$181232:$F$181242,2,0),"")</f>
        <v/>
      </c>
      <c r="AEH262" s="1" t="str">
        <f>+IFERROR(VLOOKUP(C262,'[2]20180327오더자료'!$E$181258:$F$181265,2,0),"")</f>
        <v/>
      </c>
      <c r="AEI262" s="1" t="str">
        <f>+IFERROR(VLOOKUP(C262,'[2]20180327오더자료'!$E$181275:$F$181281,2,0),"")</f>
        <v/>
      </c>
      <c r="AEJ262" s="1" t="str">
        <f>+IFERROR(VLOOKUP(C262,'[2]20180327오더자료'!$E$181297:$F$181314,2,0),"")</f>
        <v/>
      </c>
      <c r="AEK262" s="1" t="str">
        <f>+IFERROR(VLOOKUP(C262,'[2]20180327오더자료'!$E$181330:$F$181341,2,0),"")</f>
        <v/>
      </c>
      <c r="AEL262" s="1" t="str">
        <f>+IFERROR(VLOOKUP(C262,'[2]20180327오더자료'!$E$181359:$F$181377,2,0),"")</f>
        <v/>
      </c>
      <c r="AEM262" s="1" t="str">
        <f>+IFERROR(VLOOKUP(C262,'[2]20180327오더자료'!$E$181394:$F$181410,2,0),"")</f>
        <v/>
      </c>
      <c r="AEN262" s="1" t="str">
        <f>+IFERROR(VLOOKUP(C262,'[2]20180327오더자료'!$E$181425:$F$181435,2,0),"")</f>
        <v/>
      </c>
      <c r="AEO262" s="1" t="str">
        <f>+IFERROR(VLOOKUP(C262,'[2]20180327오더자료'!$E$181446:$F$181462,2,0),"")</f>
        <v/>
      </c>
      <c r="AEP262" s="1" t="str">
        <f>+IFERROR(VLOOKUP(C262,'[2]20180327오더자료'!$E$181477:$F$181488,2,0),"")</f>
        <v/>
      </c>
      <c r="AEQ262" s="1" t="str">
        <f>+IFERROR(VLOOKUP(C262,'[2]20180327오더자료'!$E$181500:$F$181508,2,0),"")</f>
        <v/>
      </c>
      <c r="AER262" s="1" t="str">
        <f>+IFERROR(VLOOKUP(C262,'[2]20180327오더자료'!$E$181525:$F$181533,2,0),"")</f>
        <v/>
      </c>
      <c r="AES262" s="1"/>
      <c r="AET262" s="1" t="str">
        <f>+IFERROR(VLOOKUP(C262,'[2]20180327오더자료'!$E$181550:$F$181568,2,0),"")</f>
        <v/>
      </c>
      <c r="AEU262" s="1" t="str">
        <f>+IFERROR(VLOOKUP(C262,'[2]20180327오더자료'!$E$181600:$F$181615,2,0),"")</f>
        <v/>
      </c>
      <c r="AEV262" s="1" t="str">
        <f>+IFERROR(VLOOKUP(C262,'[2]20180327오더자료'!$E$181627:$F$181644,2,0),"")</f>
        <v/>
      </c>
      <c r="AEW262" s="1"/>
      <c r="AEX262" s="1"/>
      <c r="AEY262" s="1"/>
      <c r="AEZ262" s="1" t="str">
        <f>+IFERROR(VLOOKUP(C262,'[2]20180327오더자료'!$E$182071:$F$182078,2,0),"")</f>
        <v/>
      </c>
      <c r="AFA262" s="1" t="str">
        <f>+IFERROR(VLOOKUP(C262,'[2]20180327오더자료'!$E$182090:$F$182100,2,0),"")</f>
        <v/>
      </c>
      <c r="AFB262" s="1" t="str">
        <f>+IFERROR(VLOOKUP(C262,'[2]20180327오더자료'!$E$182112:$F$182127,2,0),"")</f>
        <v/>
      </c>
      <c r="AFC262" s="1"/>
      <c r="AFD262" s="1" t="str">
        <f>+IFERROR(VLOOKUP(C262,'[2]20180327오더자료'!$E$182152:$F$182168,2,0),"")</f>
        <v/>
      </c>
      <c r="AFE262" s="1" t="str">
        <f>+IFERROR(VLOOKUP(C262,'[2]20180327오더자료'!$E$182183:$F$182201,2,0),"")</f>
        <v/>
      </c>
      <c r="AFF262" s="1" t="str">
        <f>+IFERROR(VLOOKUP(C262,'[2]20180327오더자료'!$E$182216:$F$182235,2,0),"")</f>
        <v/>
      </c>
      <c r="AFG262" s="1" t="str">
        <f>+IFERROR(VLOOKUP(C262,'[2]20180327오더자료'!$E$182254:$F$182264,2,0),"")</f>
        <v/>
      </c>
      <c r="AFH262" s="1" t="str">
        <f>+IFERROR(VLOOKUP(C262,'[2]20180327오더자료'!$E$182279:$F$182293,2,0),"")</f>
        <v/>
      </c>
      <c r="AFI262" s="1" t="str">
        <f>+IFERROR(VLOOKUP(C262,'[2]20180327오더자료'!$E$182320:$F$182330,2,0),"")</f>
        <v/>
      </c>
      <c r="AFJ262" s="1"/>
      <c r="AFK262" s="1"/>
      <c r="AFL262" s="1" t="str">
        <f>+IFERROR(VLOOKUP(C262,'[2]20180327오더자료'!$E$182347:$F$182364,2,0),"")</f>
        <v/>
      </c>
      <c r="AFM262" s="1" t="str">
        <f>+IFERROR(VLOOKUP(C262,'[2]20180327오더자료'!$E$182379:$F$182396,2,0),"")</f>
        <v/>
      </c>
      <c r="AFN262" s="1" t="str">
        <f>+IFERROR(VLOOKUP(C262,'[2]20180327오더자료'!$E$182406:$F$182425,2,0),"")</f>
        <v/>
      </c>
      <c r="AFO262" s="1"/>
      <c r="AFP262" s="1" t="str">
        <f>+IFERROR(VLOOKUP(C262,'[2]20180327오더자료'!$E$182453:$F$182472,2,0),"")</f>
        <v/>
      </c>
      <c r="AFQ262" s="1"/>
      <c r="AFR262" s="1" t="str">
        <f>+IFERROR(VLOOKUP(C262,'[2]20180327오더자료'!$E$182495:$F$182509,2,0),"")</f>
        <v/>
      </c>
      <c r="AFS262" s="1" t="str">
        <f>+IFERROR(VLOOKUP(C262,'[2]20180327오더자료'!$E$182526:$F$182543,2,0),"")</f>
        <v/>
      </c>
      <c r="AFT262" s="1" t="str">
        <f>+IFERROR(VLOOKUP(C262,'[2]20180327오더자료'!$E$182557:$F$182573,2,0),"")</f>
        <v/>
      </c>
      <c r="AFU262" s="1" t="str">
        <f>+IFERROR(VLOOKUP(C262,'[2]20180327오더자료'!$E$182587:$F$182605,2,0),"")</f>
        <v/>
      </c>
      <c r="AFV262" s="1" t="str">
        <f>+IFERROR(VLOOKUP(C262,'[2]20180327오더자료'!$E$182619:$F$182635,2,0),"")</f>
        <v/>
      </c>
      <c r="AFW262" s="1" t="str">
        <f>+IFERROR(VLOOKUP(C262,'[2]20180327오더자료'!$E$182651:$F$182668,2,0),"")</f>
        <v/>
      </c>
      <c r="AFX262" s="1"/>
      <c r="AFY262" s="1" t="str">
        <f>+IFERROR(VLOOKUP(C262,'[2]20180327오더자료'!$E$182707:$F$182718,2,0),"")</f>
        <v/>
      </c>
      <c r="AFZ262" s="1" t="str">
        <f>+IFERROR(VLOOKUP(C262,'[2]20180327오더자료'!$E$182760:$F$182767,2,0),"")</f>
        <v/>
      </c>
      <c r="AGA262" s="1"/>
      <c r="AGB262" s="1"/>
      <c r="AGC262" s="1"/>
      <c r="AGD262" s="1" t="str">
        <f>+IFERROR(VLOOKUP(C262,'[2]20180327오더자료'!$E$182820:$F$182833,2,0),"")</f>
        <v/>
      </c>
      <c r="AGE262" s="1" t="str">
        <f>+IFERROR(VLOOKUP(C262,'[2]20180327오더자료'!$E$182847:$F$182867,2,0),"")</f>
        <v/>
      </c>
      <c r="AGF262" s="1"/>
      <c r="AGG262" s="1" t="str">
        <f>+IFERROR(VLOOKUP(C262,'[2]20180327오더자료'!$E$182900:$F$182917,2,0),"")</f>
        <v/>
      </c>
      <c r="AGH262" s="1" t="str">
        <f>+IFERROR(VLOOKUP(C262,'[2]20180327오더자료'!$E$182934:$F$182952,2,0),"")</f>
        <v/>
      </c>
      <c r="AGI262" s="1" t="str">
        <f>+IFERROR(VLOOKUP(C262,'[2]20180327오더자료'!$E$182968:$F$182982,2,0),"")</f>
        <v/>
      </c>
      <c r="AGJ262" s="1" t="str">
        <f>+IFERROR(VLOOKUP(C262,'[2]20180327오더자료'!$E$182996:$F$183013,2,0),"")</f>
        <v/>
      </c>
      <c r="AGK262" s="1" t="str">
        <f>+IFERROR(VLOOKUP(C262,'[2]20180327오더자료'!$E$183027:$F$183046,2,0),"")</f>
        <v/>
      </c>
      <c r="AGL262" s="1" t="str">
        <f>+IFERROR(VLOOKUP(C262,'[2]20180327오더자료'!$E$183060:$F$183074,2,0),"")</f>
        <v/>
      </c>
      <c r="AGM262" s="1" t="str">
        <f>+IFERROR(VLOOKUP(C262,'[2]20180327오더자료'!$E$183093:$F$183113,2,0),"")</f>
        <v/>
      </c>
      <c r="AGN262" s="1" t="str">
        <f t="shared" si="122"/>
        <v/>
      </c>
      <c r="AGO262" s="1" t="str">
        <f t="shared" si="123"/>
        <v/>
      </c>
      <c r="AGP262" s="1" t="str">
        <f>+IFERROR(VLOOKUP(C262,'[2]20180327오더자료'!$E$183244:$F$183253,2,0),"")</f>
        <v/>
      </c>
      <c r="AGQ262" s="1" t="str">
        <f>+IFERROR(VLOOKUP(C262,'[2]20180327오더자료'!$E$183268:$F$183282,2,0),"")</f>
        <v/>
      </c>
      <c r="AGR262" s="1" t="str">
        <f>+IFERROR(VLOOKUP(C262,'[2]20180327오더자료'!$E$183292:$F$183308,2,0),"")</f>
        <v/>
      </c>
      <c r="AGS262" s="1" t="str">
        <f>+IFERROR(VLOOKUP(C262,'[2]20180327오더자료'!$E$183324:$F$183342,2,0),"")</f>
        <v/>
      </c>
      <c r="AGT262" s="1" t="str">
        <f>+IFERROR(VLOOKUP(C262,'[2]20180327오더자료'!$E$183359:$F$183377,2,0),"")</f>
        <v/>
      </c>
      <c r="AGV262" s="1" t="str">
        <f>+IFERROR(VLOOKUP(C262,'[2]20180327오더자료'!$E$183388:$F$183397,2,0),"")</f>
        <v/>
      </c>
      <c r="AGW262" s="1" t="str">
        <f>+IFERROR(VLOOKUP(C262,'[2]20180327오더자료'!$E$183874:$F$183892,2,0),"")</f>
        <v/>
      </c>
      <c r="AGX262" s="1" t="str">
        <f>+IFERROR(VLOOKUP(C262,'[2]20180327오더자료'!$E$183420:$F$183437,2,0),"")</f>
        <v/>
      </c>
      <c r="AGY262" s="1"/>
      <c r="AGZ262" s="1"/>
      <c r="AHA262" s="1" t="str">
        <f>+IFERROR(VLOOKUP(C262,'[2]20180327오더자료'!$E$183456:$F$183474,2,0),"")</f>
        <v/>
      </c>
      <c r="AHB262" s="1" t="str">
        <f>+IFERROR(VLOOKUP(C262,'[2]20180327오더자료'!$E$183490:$F$183509,2,0),"")</f>
        <v/>
      </c>
      <c r="AHC262" s="1" t="str">
        <f>+IFERROR(VLOOKUP(C262,'[2]20180327오더자료'!$E$183525:$F$183540,2,0),"")</f>
        <v/>
      </c>
      <c r="AHD262" s="1"/>
      <c r="AHE262" s="1"/>
      <c r="AHF262" s="1" t="str">
        <f>+IFERROR(VLOOKUP(C262,'[2]20180327오더자료'!$E$183569:$F$183583,2,0),"")</f>
        <v/>
      </c>
      <c r="AHG262" s="1"/>
      <c r="AHH262" s="1"/>
      <c r="AHI262" s="1"/>
      <c r="AHJ262" s="1" t="str">
        <f>+IFERROR(VLOOKUP(C262,'[2]20180327오더자료'!$E$183616:$F$183636,2,0),"")</f>
        <v/>
      </c>
      <c r="AHK262" s="1" t="str">
        <f>+IFERROR(VLOOKUP(C262,'[2]20180327오더자료'!$E$117771:$F$117785,2,0),"")</f>
        <v/>
      </c>
      <c r="AHL262" s="1"/>
      <c r="AHM262" s="1" t="str">
        <f>+IFERROR(VLOOKUP(C262,'[2]20180327오더자료'!$E$117958:$F$117974,2,0),"")</f>
        <v/>
      </c>
      <c r="AHN262" s="1" t="str">
        <f>+IFERROR(VLOOKUP(C262,'[2]20180327오더자료'!$E$118027:$F$118043,2,0),"")</f>
        <v/>
      </c>
      <c r="AHO262" s="1" t="str">
        <f>+IFERROR(VLOOKUP(C262,'[2]20180327오더자료'!$E$118375:$F$118389,2,0),"")</f>
        <v/>
      </c>
      <c r="AHP262" s="1" t="str">
        <f>+IFERROR(VLOOKUP(C262,'[2]20180327오더자료'!$E$118428:$F$118440,2,0),"")</f>
        <v/>
      </c>
      <c r="AHQ262" s="1" t="str">
        <f>+IFERROR(VLOOKUP(C262,'[2]20180327오더자료'!$E$118522:$F$118537,2,0),"")</f>
        <v/>
      </c>
      <c r="AHR262" s="1" t="str">
        <f>+IFERROR(VLOOKUP(C262,'[2]20180327오더자료'!$E$118579:$F$118589,2,0),"")</f>
        <v/>
      </c>
      <c r="AHS262" s="1" t="str">
        <f>+IFERROR(VLOOKUP(C262,'[2]20180327오더자료'!$E$118602:$F$118616,2,0),"")</f>
        <v/>
      </c>
      <c r="AHT262" s="1" t="str">
        <f>+IFERROR(VLOOKUP(C262,'[2]20180327오더자료'!$E$118629:$F$118641,2,0),"")</f>
        <v/>
      </c>
      <c r="AHU262" s="1" t="str">
        <f>+IFERROR(VLOOKUP(C262,'[2]20180327오더자료'!$E$118688:$F$118703,2,0),"")</f>
        <v/>
      </c>
      <c r="AHV262" s="1"/>
      <c r="AHW262" s="1"/>
      <c r="AHX262" s="1" t="str">
        <f>+IFERROR(VLOOKUP(C262,'[2]20180327오더자료'!$E$118911:$F$118929,2,0),"")</f>
        <v/>
      </c>
      <c r="AHY262" s="1" t="str">
        <f>+IFERROR(VLOOKUP(C262,'[2]20180327오더자료'!$E$119019:$F$119034,2,0),"")</f>
        <v/>
      </c>
      <c r="AHZ262" s="1"/>
      <c r="AIA262" s="1" t="str">
        <f>+IFERROR(VLOOKUP(C262,'[2]20180327오더자료'!$E$119071:$F$119085,2,0),"")</f>
        <v/>
      </c>
      <c r="AIB262" s="1" t="str">
        <f>+IFERROR(VLOOKUP(C262,'[2]20180327오더자료'!$E$119098:$F$119116,2,0),"")</f>
        <v/>
      </c>
      <c r="AIC262" s="1" t="str">
        <f>+IFERROR(VLOOKUP(C262,'[2]20180327오더자료'!$E$119299:$F$119306,2,0),"")</f>
        <v/>
      </c>
      <c r="AID262" s="1" t="str">
        <f t="shared" si="124"/>
        <v/>
      </c>
      <c r="AIE262" s="1" t="str">
        <f>+IFERROR(VLOOKUP(C262,'[2]20180327오더자료'!$E$119332:$F$119348,2,0),"")</f>
        <v/>
      </c>
      <c r="AIF262" s="1" t="str">
        <f t="shared" si="125"/>
        <v/>
      </c>
      <c r="AIG262" s="1" t="str">
        <f t="shared" si="126"/>
        <v/>
      </c>
      <c r="AIH262" s="1" t="str">
        <f>+IFERROR(VLOOKUP(C262,'[2]20180327오더자료'!$E$119431:$F$119452,2,0),"")</f>
        <v/>
      </c>
      <c r="AII262" s="1" t="str">
        <f t="shared" si="127"/>
        <v/>
      </c>
      <c r="AIJ262" s="1" t="str">
        <f t="shared" si="128"/>
        <v/>
      </c>
      <c r="AIK262" s="1" t="str">
        <f>+IFERROR(VLOOKUP(C262,'[2]20180327오더자료'!$E$119621:$F$119643,2,0),"")</f>
        <v/>
      </c>
      <c r="AIL262" s="1" t="str">
        <f>+IFERROR(VLOOKUP(C262,'[2]20180327오더자료'!$E$119848:$F$119861,2,0),"")</f>
        <v/>
      </c>
      <c r="AIM262" s="1" t="str">
        <f>+IFERROR(VLOOKUP(C262,'[2]20180327오더자료'!$E$119876:$F$119893,2,0),"")</f>
        <v/>
      </c>
      <c r="AIN262" s="1" t="str">
        <f t="shared" si="129"/>
        <v/>
      </c>
      <c r="AIO262" s="1" t="str">
        <f>+IFERROR(VLOOKUP(C262,'[2]20180327오더자료'!$E$120130:$F$120149,2,0),"")</f>
        <v/>
      </c>
      <c r="AIP262" s="1" t="str">
        <f>+IFERROR(VLOOKUP(C262,'[2]20180327오더자료'!$E$120169:$F$120179,2,0),"")</f>
        <v/>
      </c>
      <c r="AIQ262" s="1" t="str">
        <f>+IFERROR(VLOOKUP(C262,'[2]20180327오더자료'!$E$120191:$F$120206,2,0),"")</f>
        <v/>
      </c>
      <c r="AIR262" s="1" t="str">
        <f t="shared" si="130"/>
        <v/>
      </c>
      <c r="AIS262" s="1" t="str">
        <f>+IFERROR(VLOOKUP(C262,'[2]20180327오더자료'!$E$120342:$F$120357,2,0),"")</f>
        <v/>
      </c>
      <c r="AIT262" s="1" t="str">
        <f>+IFERROR(VLOOKUP(C262,'[2]20180327오더자료'!$E$120432:$F$120445,2,0),"")</f>
        <v/>
      </c>
      <c r="AIU262" s="1" t="str">
        <f>+IFERROR(VLOOKUP(C262,'[2]20180327오더자료'!$E$120508:$F$120517,2,0),"")</f>
        <v/>
      </c>
      <c r="AIV262" s="1" t="str">
        <f>+IFERROR(VLOOKUP(C262,'[2]20180327오더자료'!$E$120530:$F$120546,2,0),"")</f>
        <v/>
      </c>
      <c r="AIW262" s="1" t="str">
        <f t="shared" si="131"/>
        <v/>
      </c>
      <c r="AIX262" s="1" t="str">
        <f>+IFERROR(VLOOKUP(C262,'[2]20180327오더자료'!$E$120576:$F$120593,2,0),"")</f>
        <v/>
      </c>
      <c r="AIY262" s="1" t="str">
        <f t="shared" si="132"/>
        <v/>
      </c>
      <c r="AIZ262" s="1" t="str">
        <f>+IFERROR(VLOOKUP(C262,'[2]20180327오더자료'!$E$120642:$F$120658,2,0),"")</f>
        <v/>
      </c>
      <c r="AJA262" s="1" t="str">
        <f t="shared" si="133"/>
        <v/>
      </c>
      <c r="AJB262" s="1" t="str">
        <f t="shared" si="134"/>
        <v/>
      </c>
      <c r="AJC262" s="1" t="str">
        <f t="shared" si="135"/>
        <v/>
      </c>
      <c r="AJD262" s="1" t="str">
        <f>+IFERROR(VLOOKUP(C262,'[2]20180327오더자료'!$E$120748:$F$120765,2,0),"")</f>
        <v/>
      </c>
      <c r="AJE262" s="1" t="str">
        <f>+IFERROR(VLOOKUP(C262,'[2]20180327오더자료'!$E$120835:$F$120853,2,0),"")</f>
        <v/>
      </c>
      <c r="AJF262" s="1" t="str">
        <f t="shared" si="136"/>
        <v/>
      </c>
      <c r="AJG262" s="1" t="str">
        <f>+IFERROR(VLOOKUP(C262,'[2]20180327오더자료'!$E$120883:$F$120901,2,0),"")</f>
        <v/>
      </c>
      <c r="AJH262" s="1" t="str">
        <f t="shared" si="137"/>
        <v/>
      </c>
      <c r="AJI262" s="1" t="str">
        <f>+IFERROR(VLOOKUP(C262,'[2]20180327오더자료'!$E$121206:$F$121223,2,0),"")</f>
        <v/>
      </c>
      <c r="AJJ262" s="1" t="str">
        <f>+IFERROR(VLOOKUP(C262,'[2]20180327오더자료'!$E$121239:$F$121250,2,0),"")</f>
        <v/>
      </c>
      <c r="AJK262" s="1" t="str">
        <f t="shared" si="138"/>
        <v/>
      </c>
      <c r="AJL262" s="1" t="str">
        <f>+IFERROR(VLOOKUP(C262,'[2]20180327오더자료'!$E$121279:$F$121300,2,0),"")</f>
        <v/>
      </c>
      <c r="AJM262" s="1" t="str">
        <f t="shared" si="139"/>
        <v/>
      </c>
      <c r="AJN262" s="1" t="str">
        <f>+IFERROR(VLOOKUP(C262,'[2]20180327오더자료'!$E$123588:$F$123605,2,0),"")</f>
        <v/>
      </c>
      <c r="AJO262" s="1" t="str">
        <f>+IFERROR(VLOOKUP(C262,'[2]20180327오더자료'!$E$123743:$F$123754,2,0),"")</f>
        <v/>
      </c>
      <c r="AJP262" s="1" t="str">
        <f t="shared" si="140"/>
        <v/>
      </c>
      <c r="AJQ262" s="1" t="str">
        <f t="shared" si="141"/>
        <v/>
      </c>
      <c r="AJR262" s="1" t="str">
        <f t="shared" si="142"/>
        <v/>
      </c>
      <c r="AJS262" s="1" t="str">
        <f t="shared" si="143"/>
        <v/>
      </c>
      <c r="AJT262" s="1" t="str">
        <f>+IFERROR(VLOOKUP(C262,'[2]20180327오더자료'!$E$123951:$F$123970,2,0),"")</f>
        <v/>
      </c>
      <c r="AJU262" s="1"/>
      <c r="AJV262" s="1" t="str">
        <f>+IFERROR(VLOOKUP(C262,'[2]20180327오더자료'!$E$124129:$F$124135,2,0),"")</f>
        <v/>
      </c>
      <c r="AJW262" s="1" t="str">
        <f>+IFERROR(VLOOKUP(C262,'[2]20180327오더자료'!$E$124144:$F$124156,2,0),"")</f>
        <v/>
      </c>
      <c r="AJX262" s="1" t="str">
        <f>+IFERROR(VLOOKUP(C262,'[2]20180327오더자료'!$E$124166:$F$124179,2,0),"")</f>
        <v/>
      </c>
      <c r="AJY262" s="1" t="str">
        <f>+IFERROR(VLOOKUP(C262,'[2]20180327오더자료'!$E$124478:$F$124482,2,0),"")</f>
        <v/>
      </c>
      <c r="AJZ262" s="1" t="str">
        <f>+IFERROR(VLOOKUP(C262,'[2]20180327오더자료'!$E$124494:$F$124507,2,0),"")</f>
        <v/>
      </c>
      <c r="AKA262" s="1" t="str">
        <f>+IFERROR(VLOOKUP(C262,'[2]20180327오더자료'!$E$124523:$F$124530,2,0),"")</f>
        <v/>
      </c>
      <c r="AKB262" s="1">
        <f>+IFERROR(VLOOKUP(C262,'[2]20180327오더자료'!$E$124577:$F$124595,2,0),"")</f>
        <v>1</v>
      </c>
      <c r="AKC262" s="1" t="str">
        <f>+IFERROR(VLOOKUP(C262,'[2]20180327오더자료'!$E$124763:$F$124778,2,0),"")</f>
        <v/>
      </c>
      <c r="AKD262" s="1" t="str">
        <f>+IFERROR(VLOOKUP(C262,'[2]20180327오더자료'!$E$124812:$F$124828,2,0),"")</f>
        <v/>
      </c>
      <c r="AKE262" s="1" t="str">
        <f>+IFERROR(VLOOKUP(C262,'[2]20180327오더자료'!$E$124846:$F$124856,2,0),"")</f>
        <v/>
      </c>
      <c r="AKF262" s="1" t="str">
        <f t="shared" si="144"/>
        <v/>
      </c>
      <c r="AKG262" s="1" t="str">
        <f t="shared" si="145"/>
        <v/>
      </c>
      <c r="AKH262" s="1" t="str">
        <f t="shared" si="146"/>
        <v/>
      </c>
      <c r="AKI262" s="1" t="str">
        <f>+IFERROR(VLOOKUP(C262,'[2]20180327오더자료'!$E$124995:$F$125014,2,0),"")</f>
        <v/>
      </c>
      <c r="AKJ262" s="1" t="str">
        <f>+IFERROR(VLOOKUP(C262,'[2]20180327오더자료'!$E$125173:$F$125180,2,0),"")</f>
        <v/>
      </c>
      <c r="AKK262" s="1"/>
      <c r="AKL262" s="1" t="str">
        <f>+IFERROR(VLOOKUP(C262,'[2]20180327오더자료'!$E$127515:$F$127528,2,0),"")</f>
        <v/>
      </c>
      <c r="AKM262" s="1" t="str">
        <f>+IFERROR(VLOOKUP(C262,'[2]20180327오더자료'!$E$127615:$F$127632,2,0),"")</f>
        <v/>
      </c>
      <c r="AKN262" s="1" t="str">
        <f>+IFERROR(VLOOKUP(C262,'[2]20180327오더자료'!$E$127655:$F$127675,2,0),"")</f>
        <v/>
      </c>
      <c r="AKO262" s="1" t="str">
        <f>+IFERROR(VLOOKUP(C262,'[2]20180327오더자료'!$E$127692:$F$127705,2,0),"")</f>
        <v/>
      </c>
      <c r="AKP262" s="1" t="str">
        <f>+IFERROR(VLOOKUP(C262,'[2]20180327오더자료'!$E$127774:$F$127778,2,0),"")</f>
        <v/>
      </c>
      <c r="AKQ262" s="1" t="str">
        <f>+IFERROR(VLOOKUP(C262,'[2]20180327오더자료'!$E$127943:$F$127961,2,0),"")</f>
        <v/>
      </c>
      <c r="AKR262" s="1" t="str">
        <f>+IFERROR(VLOOKUP(C262,'[2]20180327오더자료'!$E$128005:$F$128014,2,0),"")</f>
        <v/>
      </c>
      <c r="AKS262" s="1" t="str">
        <f>+IFERROR(VLOOKUP(C262,'[2]20180327오더자료'!$E$128029:$F$128047,2,0),"")</f>
        <v/>
      </c>
      <c r="AKT262" s="1" t="str">
        <f>+IFERROR(VLOOKUP(C262,'[2]20180327오더자료'!$E$128400:$F$128416,2,0),"")</f>
        <v/>
      </c>
      <c r="AKU262" s="1" t="str">
        <f>+IFERROR(VLOOKUP(C262,'[2]20180327오더자료'!$E$128542:$F$128562,2,0),"")</f>
        <v/>
      </c>
      <c r="AKV262" s="1" t="str">
        <f t="shared" si="147"/>
        <v/>
      </c>
      <c r="AKW262" s="1" t="str">
        <f>+IFERROR(VLOOKUP(C262,'[2]20180327오더자료'!$E$128588:$F$128596,2,0),"")</f>
        <v/>
      </c>
      <c r="AKX262" s="1" t="str">
        <f>+IFERROR(VLOOKUP(C262,'[2]20180327오더자료'!$E$128611:$F$128628,2,0),"")</f>
        <v/>
      </c>
      <c r="AKY262" s="1" t="str">
        <f>+IFERROR(VLOOKUP(C262,'[2]20180327오더자료'!$E$128642:$F$128657,2,0),"")</f>
        <v/>
      </c>
      <c r="AKZ262" s="1" t="str">
        <f>+IFERROR(VLOOKUP(C262,'[2]20180327오더자료'!$E$128672:$F$128690,2,0),"")</f>
        <v/>
      </c>
      <c r="ALA262" s="1" t="str">
        <f>+IFERROR(VLOOKUP(C262,'[2]20180327오더자료'!$E$128948:$F$128972,2,0),"")</f>
        <v/>
      </c>
      <c r="ALB262" s="1" t="str">
        <f t="shared" si="148"/>
        <v/>
      </c>
      <c r="ALC262" s="1" t="str">
        <f t="shared" si="149"/>
        <v/>
      </c>
      <c r="ALD262" s="1" t="str">
        <f>+IFERROR(VLOOKUP(C262,'[2]20180327오더자료'!$E$129008:$F$129022,2,0),"")</f>
        <v/>
      </c>
      <c r="ALE262" s="1" t="str">
        <f t="shared" si="150"/>
        <v/>
      </c>
      <c r="ALF262" s="1" t="str">
        <f>+IFERROR(VLOOKUP(C262,'[2]20180327오더자료'!$E$129057:$F$129066,2,0),"")</f>
        <v/>
      </c>
      <c r="ALG262" s="1" t="str">
        <f t="shared" si="151"/>
        <v/>
      </c>
      <c r="ALH262" s="1" t="str">
        <f t="shared" si="152"/>
        <v/>
      </c>
      <c r="ALI262" s="1" t="str">
        <f>+IFERROR(VLOOKUP(C262,'[2]20180327오더자료'!$E$129198:$F$129214,2,0),"")</f>
        <v/>
      </c>
      <c r="ALJ262" s="1" t="str">
        <f>+IFERROR(VLOOKUP(C262,'[2]20180327오더자료'!$E$129253:$F$129269,2,0),"")</f>
        <v/>
      </c>
      <c r="ALK262" s="1" t="str">
        <f>+IFERROR(VLOOKUP(C262,'[2]20180327오더자료'!$E$129367:$F$129376,2,0),"")</f>
        <v/>
      </c>
      <c r="ALL262" s="1" t="str">
        <f>+IFERROR(VLOOKUP(C262,'[2]20180327오더자료'!$E$129421:$F$129435,2,0),"")</f>
        <v/>
      </c>
      <c r="ALM262" s="1" t="str">
        <f>+IFERROR(VLOOKUP(C262,'[2]20180327오더자료'!$E$125407:$F$125419,2,0),"")</f>
        <v/>
      </c>
      <c r="ALN262" s="1" t="str">
        <f t="shared" si="153"/>
        <v/>
      </c>
      <c r="ALO262" s="1" t="str">
        <f>+IFERROR(VLOOKUP(C262,'[2]20180327오더자료'!$E$131264:$F$131283,2,0),"")</f>
        <v/>
      </c>
      <c r="ALP262" s="1" t="str">
        <f t="shared" si="154"/>
        <v/>
      </c>
      <c r="ALQ262" s="1" t="str">
        <f>+IFERROR(VLOOKUP(C262,'[2]20180327오더자료'!$E$131425:$F$131442,2,0),"")</f>
        <v/>
      </c>
      <c r="ALR262" s="1" t="str">
        <f>+IFERROR(VLOOKUP(C262,'[2]20180327오더자료'!$E$131548:$F$131561,2,0),"")</f>
        <v/>
      </c>
      <c r="ALS262" s="1" t="str">
        <f t="shared" si="155"/>
        <v/>
      </c>
      <c r="ALT262" s="1" t="str">
        <f t="shared" si="156"/>
        <v/>
      </c>
      <c r="ALU262" s="1" t="str">
        <f t="shared" si="157"/>
        <v/>
      </c>
      <c r="ALV262" s="1" t="str">
        <f>+IFERROR(VLOOKUP(C262,'[2]20180327오더자료'!$E$131677:$F$131695,2,0),"")</f>
        <v/>
      </c>
      <c r="ALW262" s="1" t="str">
        <f>+IFERROR(VLOOKUP(C262,'[2]20180327오더자료'!$E$131791:$F$131808,2,0),"")</f>
        <v/>
      </c>
      <c r="ALX262" s="1" t="str">
        <f>+IFERROR(VLOOKUP(C262,'[2]20180327오더자료'!$E$131822:$F$131832,2,0),"")</f>
        <v/>
      </c>
      <c r="ALY262" s="1" t="str">
        <f>+IFERROR(VLOOKUP(C262,'[2]20180327오더자료'!$E$131883:$F$131897,2,0),"")</f>
        <v/>
      </c>
      <c r="ALZ262" s="1"/>
      <c r="AMA262" s="1" t="str">
        <f>+IFERROR(VLOOKUP(C262,'[2]20180327오더자료'!$E$131990:$F$132004,2,0),"")</f>
        <v/>
      </c>
      <c r="AMB262" s="1" t="str">
        <f>+IFERROR(VLOOKUP(C262,'[2]20180327오더자료'!$E$132253:$F$132267,2,0),"")</f>
        <v/>
      </c>
      <c r="AMC262" s="1" t="str">
        <f>+IFERROR(VLOOKUP(C262,'[2]20180327오더자료'!$E$132287:$F$132294,2,0),"")</f>
        <v/>
      </c>
      <c r="AMD262" s="1" t="str">
        <f>+IFERROR(VLOOKUP(C262,'[2]20180327오더자료'!$E$132764:$F$132774,2,0),"")</f>
        <v/>
      </c>
      <c r="AME262" s="1" t="str">
        <f>+IFERROR(VLOOKUP(C262,'[2]20180327오더자료'!$E$132816:$F$132835,2,0),"")</f>
        <v/>
      </c>
      <c r="AMF262" s="1" t="str">
        <f>+IFERROR(VLOOKUP(C262,'[2]20180327오더자료'!$E$132934:$F$132943,2,0),"")</f>
        <v/>
      </c>
      <c r="AMG262" s="1" t="str">
        <f>+IFERROR(VLOOKUP(C262,'[2]20180327오더자료'!$E$132958:$F$132975,2,0),"")</f>
        <v/>
      </c>
      <c r="AMH262" s="1" t="str">
        <f t="shared" si="158"/>
        <v/>
      </c>
      <c r="AMI262" s="1" t="str">
        <f t="shared" si="159"/>
        <v/>
      </c>
      <c r="AMJ262" s="1" t="str">
        <f>+IFERROR(VLOOKUP(C262,'[2]20180327오더자료'!$E$133243:$F$133254,2,0),"")</f>
        <v/>
      </c>
      <c r="AMK262" s="1" t="str">
        <f>+IFERROR(VLOOKUP(C262,'[2]20180327오더자료'!$E$133324:$F$133341,2,0),"")</f>
        <v/>
      </c>
      <c r="AML262" s="1" t="str">
        <f>+IFERROR(VLOOKUP(C262,'[2]20180327오더자료'!$E$133519:$F$133537,2,0),"")</f>
        <v/>
      </c>
      <c r="AMM262" s="1" t="str">
        <f>+IFERROR(VLOOKUP(C262,'[2]20180327오더자료'!$E$133548:$F$133562,2,0),"")</f>
        <v/>
      </c>
      <c r="AMN262" s="1" t="str">
        <f>+IFERROR(VLOOKUP(C262,'[2]20180327오더자료'!$E$133592:$F$133610,2,0),"")</f>
        <v/>
      </c>
      <c r="AMO262" s="1" t="str">
        <f>+IFERROR(VLOOKUP(C262,'[2]20180327오더자료'!$E$133736:$F$133752,2,0),"")</f>
        <v/>
      </c>
      <c r="AMP262" s="1" t="str">
        <f t="shared" si="160"/>
        <v/>
      </c>
      <c r="AMQ262" s="1" t="str">
        <f>+IFERROR(VLOOKUP(C262,'[2]20180327오더자료'!$E$133987:$F$134003,2,0),"")</f>
        <v/>
      </c>
      <c r="AMR262" s="1" t="str">
        <f t="shared" si="161"/>
        <v/>
      </c>
      <c r="AMS262" s="1" t="str">
        <f>+IFERROR(VLOOKUP(C262,'[2]20180327오더자료'!$E$134111:$F$134128,2,0),"")</f>
        <v/>
      </c>
      <c r="AMT262" s="1" t="str">
        <f>+IFERROR(VLOOKUP(C262,'[2]20180327오더자료'!$E$134169:$F$134186,2,0),"")</f>
        <v/>
      </c>
      <c r="AMU262" s="1" t="str">
        <f>+IFERROR(VLOOKUP(C262,'[2]20180327오더자료'!$E$141860:$F$141877,2,0),"")</f>
        <v/>
      </c>
      <c r="AMV262" s="1" t="str">
        <f>+IFERROR(VLOOKUP(C262,'[2]20180327오더자료'!$E$141938:$F$141948,2,0),"")</f>
        <v/>
      </c>
      <c r="AMW262" s="1" t="str">
        <f t="shared" si="162"/>
        <v/>
      </c>
      <c r="AMX262" s="1" t="str">
        <f t="shared" si="163"/>
        <v/>
      </c>
      <c r="AMY262" s="1" t="str">
        <f>+IFERROR(VLOOKUP(C262,'[2]20180327오더자료'!$E$142030:$F$142044,2,0),"")</f>
        <v/>
      </c>
      <c r="AMZ262" s="1" t="str">
        <f>+IFERROR(VLOOKUP(C262,'[2]20180327오더자료'!$E$142132:$F$142146,2,0),"")</f>
        <v/>
      </c>
      <c r="ANA262" s="1"/>
      <c r="ANB262" s="1" t="str">
        <f>+IFERROR(VLOOKUP(C262,'[2]20180327오더자료'!$E$142368:$F$142382,2,0),"")</f>
        <v/>
      </c>
      <c r="ANC262" s="1" t="str">
        <f>+IFERROR(VLOOKUP(C262,'[2]20180327오더자료'!$E$142601:$F$142612,2,0),"")</f>
        <v/>
      </c>
      <c r="AND262" s="1" t="str">
        <f t="shared" si="164"/>
        <v/>
      </c>
      <c r="ANE262" s="1" t="str">
        <f>+IFERROR(VLOOKUP(C262,'[2]20180327오더자료'!$E$142894:$E$142903,2,0),"")</f>
        <v/>
      </c>
      <c r="ANF262" s="1" t="str">
        <f>+IFERROR(VLOOKUP(C262,'[2]20180327오더자료'!$E$142916:$F$142928,2,0),"")</f>
        <v/>
      </c>
      <c r="ANG262" s="1" t="str">
        <f>+IFERROR(VLOOKUP(C262,'[2]20180327오더자료'!$E$142941:$F$142955,2,0),"")</f>
        <v/>
      </c>
      <c r="ANH262" s="1" t="str">
        <f>+IFERROR(VLOOKUP(C262,'[2]20180327오더자료'!$E$143213:$F$143227,2,0),"")</f>
        <v/>
      </c>
      <c r="ANI262" s="1" t="str">
        <f>+IFERROR(VLOOKUP(C262,'[2]20180327오더자료'!$E$143287:$F$143303,2,0),"")</f>
        <v/>
      </c>
      <c r="ANJ262" s="1" t="str">
        <f t="shared" si="165"/>
        <v/>
      </c>
      <c r="ANK262" s="1" t="str">
        <f>+IFERROR(VLOOKUP(C262,'[2]20180327오더자료'!$E$143323:$F$143341,2,0),"")</f>
        <v/>
      </c>
      <c r="ANL262" s="1" t="str">
        <f>+IFERROR(VLOOKUP(C262,'[2]20180327오더자료'!$E$143384:$F$143401,2,0),"")</f>
        <v/>
      </c>
      <c r="ANM262" s="1" t="str">
        <f t="shared" si="166"/>
        <v/>
      </c>
      <c r="ANN262" s="1" t="str">
        <f>+IFERROR(VLOOKUP(C262,'[2]20180327오더자료'!$E$143584:$F$143601,2,0),"")</f>
        <v/>
      </c>
      <c r="ANO262" s="1" t="str">
        <f>+IFERROR(VLOOKUP(C262,'[2]20180327오더자료'!$E$143614:$F$143630,2,0),"")</f>
        <v/>
      </c>
      <c r="ANP262" s="1" t="str">
        <f>+IFERROR(VLOOKUP(C262,'[2]20180327오더자료'!$E$143643:$F$143659,2,0),"")</f>
        <v/>
      </c>
      <c r="ANQ262" s="1" t="str">
        <f>+IFERROR(VLOOKUP(C262,'[2]20180327오더자료'!$E$143808:$F$143815,2,0),"")</f>
        <v/>
      </c>
      <c r="ANR262" s="1" t="str">
        <f>+IFERROR(VLOOKUP(C262,'[2]20180327오더자료'!$E$144209:$F$144231,2,0),"")</f>
        <v/>
      </c>
      <c r="ANS262" s="1" t="str">
        <f t="shared" si="167"/>
        <v/>
      </c>
      <c r="ANT262" s="1"/>
      <c r="ANU262" s="1"/>
      <c r="ANV262" s="1" t="str">
        <f>+IFERROR(VLOOKUP(C262,'[2]20180327오더자료'!$E$144413:$F$144421,2,0),"")</f>
        <v/>
      </c>
      <c r="ANW262" s="1" t="str">
        <f>+IFERROR(VLOOKUP(C262,'[2]20180327오더자료'!$E$144434:$F$144446,2,0),"")</f>
        <v/>
      </c>
      <c r="ANX262" s="1" t="str">
        <f>+IFERROR(VLOOKUP(C262,'[2]20180327오더자료'!$E$144523:$F$144541,2,0),"")</f>
        <v/>
      </c>
      <c r="ANY262" s="1" t="str">
        <f>+IFERROR(VLOOKUP(C262,'[2]20180327오더자료'!$E$144563:$F$144572,2,0),"")</f>
        <v/>
      </c>
      <c r="ANZ262" s="1" t="str">
        <f>+IFERROR(VLOOKUP(C262,'[2]20180327오더자료'!$E$144592:$F$144607,2,0),"")</f>
        <v/>
      </c>
      <c r="AOA262" s="1" t="str">
        <f>+IFERROR(VLOOKUP(C262,'[2]20180327오더자료'!$E$146284:$F$146300,2,0),"")</f>
        <v/>
      </c>
      <c r="AOB262" s="1" t="str">
        <f>+IFERROR(VLOOKUP(C262,'[2]20180327오더자료'!$E$146309:$F$146325,2,0),"")</f>
        <v/>
      </c>
      <c r="AOC262" s="1" t="str">
        <f t="shared" si="168"/>
        <v/>
      </c>
      <c r="AOD262" s="1" t="str">
        <f>+IFERROR(VLOOKUP(C262,'[2]20180327오더자료'!$E$146383:$F$146395,2,0),"")</f>
        <v/>
      </c>
      <c r="AOE262" s="1" t="str">
        <f>+IFERROR(VLOOKUP(C262,'[2]20180327오더자료'!$E$146406:$F$146417,2,0),"")</f>
        <v/>
      </c>
      <c r="AOF262" s="1" t="str">
        <f>+IFERROR(VLOOKUP(C262,'[2]20180327오더자료'!$E$146466:$F$146485,2,0),"")</f>
        <v/>
      </c>
      <c r="AOG262" s="1" t="str">
        <f>+IFERROR(VLOOKUP(C262,'[2]20180327오더자료'!$E$146666:$F$146686,2,0),"")</f>
        <v/>
      </c>
      <c r="AOH262" s="1" t="str">
        <f>+IFERROR(VLOOKUP(C262,'[2]20180327오더자료'!$E$146797:$F$146814,2,0),"")</f>
        <v/>
      </c>
      <c r="AOI262" s="1" t="str">
        <f>+IFERROR(VLOOKUP(C262,'[2]20180327오더자료'!$E$146927:$F$146944,2,0),"")</f>
        <v/>
      </c>
      <c r="AOJ262" s="1" t="str">
        <f t="shared" si="169"/>
        <v/>
      </c>
      <c r="AOK262" s="1" t="str">
        <f>+IFERROR(VLOOKUP(C262,'[2]20180327오더자료'!$E$147426:$F$147442,2,0),"")</f>
        <v/>
      </c>
      <c r="AOL262" s="1" t="str">
        <f t="shared" si="170"/>
        <v/>
      </c>
      <c r="AOM262" s="1"/>
      <c r="AON262" s="1" t="str">
        <f>+IFERROR(VLOOKUP(C262,'[2]20180327오더자료'!$E$147684:$F$147695,2,0),"")</f>
        <v/>
      </c>
      <c r="AOO262" s="1" t="str">
        <f>+IFERROR(VLOOKUP(C262,'[2]20180327오더자료'!$E$147895:$F$147911,2,0),"")</f>
        <v/>
      </c>
      <c r="AOP262" s="1" t="str">
        <f>+IFERROR(VLOOKUP(C262,'[2]20180327오더자료'!$E$148029:$F$148036,2,0),"")</f>
        <v/>
      </c>
      <c r="AOQ262" s="1" t="str">
        <f>+IFERROR(VLOOKUP(C262,'[2]20180327오더자료'!$E$148050:$F$148071,2,0),"")</f>
        <v/>
      </c>
      <c r="AOR262" s="1" t="str">
        <f>+IFERROR(VLOOKUP(C262,'[2]20180327오더자료'!$E$148089:$F$148095,2,0),"")</f>
        <v/>
      </c>
      <c r="AOS262" s="1" t="str">
        <f>+IFERROR(VLOOKUP(C262,'[2]20180327오더자료'!$E$148233:$F$148243,2,0),"")</f>
        <v/>
      </c>
      <c r="AOT262" s="1" t="str">
        <f>+IFERROR(VLOOKUP(C262,'[2]20180327오더자료'!$E$148255:$F$148272,2,0),"")</f>
        <v/>
      </c>
      <c r="AOU262" s="1" t="str">
        <f>+IFERROR(VLOOKUP(C262,'[2]20180327오더자료'!$E$148328:$F$148343,2,0),"")</f>
        <v/>
      </c>
      <c r="AOV262" s="1" t="str">
        <f>+IFERROR(VLOOKUP(C262,'[2]20180327오더자료'!$E$148386:$F$148406,2,0),"")</f>
        <v/>
      </c>
      <c r="AOW262" s="1" t="str">
        <f>+IFERROR(VLOOKUP(C262,'[2]20180327오더자료'!$E$148829:$F$148845,2,0),"")</f>
        <v/>
      </c>
      <c r="AOX262" s="1" t="str">
        <f>+IFERROR(VLOOKUP(C262,'[2]20180327오더자료'!$E$148858:$F$148876,2,0),"")</f>
        <v/>
      </c>
      <c r="AOY262" s="1" t="str">
        <f>+IFERROR(VLOOKUP(C262,'[2]20180327오더자료'!$E$148896:$F$148916,2,0),"")</f>
        <v/>
      </c>
      <c r="AOZ262" s="1" t="str">
        <f t="shared" si="171"/>
        <v/>
      </c>
      <c r="APA262" s="1" t="str">
        <f>+IFERROR(VLOOKUP(C262,'[2]20180327오더자료'!$E$148953:$F$148973,2,0),"")</f>
        <v/>
      </c>
      <c r="APB262" s="1" t="str">
        <f>+IFERROR(VLOOKUP(C262,'[2]20180327오더자료'!$E$148986:$F$149001,2,0),"")</f>
        <v/>
      </c>
      <c r="APC262" s="1" t="str">
        <f>+IFERROR(VLOOKUP(C262,'[2]20180327오더자료'!$E$149041:$F$149060,2,0),"")</f>
        <v/>
      </c>
      <c r="APD262" s="1" t="str">
        <f t="shared" si="172"/>
        <v/>
      </c>
      <c r="APE262" s="1" t="str">
        <f t="shared" si="173"/>
        <v/>
      </c>
      <c r="APF262" s="1" t="str">
        <f>+IFERROR(VLOOKUP(C262,'[2]20180327오더자료'!$E$149164:$F$149177,2,0),"")</f>
        <v/>
      </c>
      <c r="APG262" s="1" t="str">
        <f t="shared" si="174"/>
        <v/>
      </c>
      <c r="APH262" s="1" t="str">
        <f>+IFERROR(VLOOKUP(C262,'[2]20180327오더자료'!$E$149261:$F$149275,2,0),"")</f>
        <v/>
      </c>
      <c r="API262" s="1" t="str">
        <f t="shared" si="175"/>
        <v/>
      </c>
      <c r="APJ262" s="1" t="str">
        <f>+IFERROR(VLOOKUP(C262,'[2]20180327오더자료'!$E$149341:$F$149355,2,0),"")</f>
        <v/>
      </c>
      <c r="APK262" s="1" t="str">
        <f>+IFERROR(VLOOKUP(C262,'[2]20180327오더자료'!$E$149367:$F$149380,2,0),"")</f>
        <v/>
      </c>
      <c r="APL262" s="1" t="str">
        <f>+IFERROR(VLOOKUP(C262,'[2]20180327오더자료'!$E$149394:$F$149410,2,0),"")</f>
        <v/>
      </c>
      <c r="APM262" s="1" t="str">
        <f>+IFERROR(VLOOKUP(C262,'[2]20180327오더자료'!$E$134238:$F$134249,2,0),"")</f>
        <v/>
      </c>
      <c r="APN262" s="1" t="str">
        <f t="shared" si="176"/>
        <v/>
      </c>
      <c r="APO262" s="1" t="str">
        <f>+IFERROR(VLOOKUP(C262,'[2]20180327오더자료'!$E$134278:$F$134286,2,0),"")</f>
        <v/>
      </c>
      <c r="APP262" s="1" t="str">
        <f>+IFERROR(VLOOKUP(C262,'[2]20180327오더자료'!$E$134299:$F$134317,2,0),"")</f>
        <v/>
      </c>
      <c r="APQ262" s="1" t="str">
        <f>+IFERROR(VLOOKUP(C262,'[2]20180327오더자료'!$E$134435:$F$134455,2,0),"")</f>
        <v/>
      </c>
      <c r="APR262" s="1" t="str">
        <f>+IFERROR(VLOOKUP(C262,'[2]20180327오더자료'!$E$134710:$F$134729,2,0),"")</f>
        <v/>
      </c>
      <c r="APS262" s="1" t="str">
        <f>+IFERROR(VLOOKUP(C262,'[2]20180327오더자료'!$E$134985:$F$134993,2,0),"")</f>
        <v/>
      </c>
      <c r="APT262" s="1"/>
      <c r="APU262" s="1"/>
      <c r="APV262" s="1" t="str">
        <f>+IFERROR(VLOOKUP(C262,'[2]20180327오더자료'!$E$135011:$F$135022,2,0),"")</f>
        <v/>
      </c>
      <c r="APW262" s="1" t="str">
        <f>+IFERROR(VLOOKUP(C262,'[2]20180327오더자료'!$E$135106:$F$135116,2,0),"")</f>
        <v/>
      </c>
      <c r="APX262" s="1" t="str">
        <f>+IFERROR(VLOOKUP(C262,'[2]20180327오더자료'!$E$135129:$F$135138,2,0),"")</f>
        <v/>
      </c>
      <c r="APY262" s="1" t="str">
        <f>+IFERROR(VLOOKUP(C262,'[2]20180327오더자료'!$E$135150:$F$135164,2,0),"")</f>
        <v/>
      </c>
      <c r="APZ262" s="1" t="str">
        <f>+IFERROR(VLOOKUP(C262,'[2]20180327오더자료'!$E$135180:$F$135190,2,0),"")</f>
        <v/>
      </c>
      <c r="AQA262" s="1" t="str">
        <f>+IFERROR(VLOOKUP(C262,'[2]20180327오더자료'!$E$135289:$F$135299,2,0),"")</f>
        <v/>
      </c>
      <c r="AQB262" s="1" t="str">
        <f>+IFERROR(VLOOKUP(C262,'[2]20180327오더자료'!$E$135345:$F$135356,2,0),"")</f>
        <v/>
      </c>
      <c r="AQC262" s="1" t="str">
        <f>+IFERROR(VLOOKUP(C262,'[2]20180327오더자료'!$E$135413:$F$135431,2,0),"")</f>
        <v/>
      </c>
      <c r="AQD262" s="1" t="str">
        <f>+IFERROR(VLOOKUP(C262,'[2]20180327오더자료'!$E$135615:$F$135631,2,0),"")</f>
        <v/>
      </c>
      <c r="AQE262" s="1" t="str">
        <f>+IFERROR(VLOOKUP(C262,'[2]20180327오더자료'!$E$135814:$F$135829,2,0),"")</f>
        <v/>
      </c>
      <c r="AQF262" s="1" t="str">
        <f>+IFERROR(VLOOKUP(C262,'[2]20180327오더자료'!$E$135841:$F$135858,2,0),"")</f>
        <v/>
      </c>
      <c r="AQG262" s="1" t="str">
        <f>+IFERROR(VLOOKUP(C262,'[2]20180327오더자료'!$E$135907:$F$135925,2,0),"")</f>
        <v/>
      </c>
      <c r="AQH262" s="1" t="str">
        <f>+IFERROR(VLOOKUP(C262,'[2]20180327오더자료'!$E$135971:$F$135988,2,0),"")</f>
        <v/>
      </c>
      <c r="AQI262" s="1" t="str">
        <f>+IFERROR(VLOOKUP(C262,'[2]20180327오더자료'!$E$136038:$F$136055,2,0),"")</f>
        <v/>
      </c>
      <c r="AQJ262" s="1" t="str">
        <f>+IFERROR(VLOOKUP(C262,'[2]20180327오더자료'!$E$136071:$F$136090,2,0),"")</f>
        <v/>
      </c>
      <c r="AQK262" s="1" t="str">
        <f>+IFERROR(VLOOKUP(C262,'[2]20180327오더자료'!$E$137052:$F$137060,2,0),"")</f>
        <v/>
      </c>
      <c r="AQL262" s="1" t="str">
        <f>+IFERROR(VLOOKUP(C262,'[2]20180327오더자료'!$E$137084:$F$137100,2,0),"")</f>
        <v/>
      </c>
      <c r="AQM262" s="1" t="str">
        <f>+IFERROR(VLOOKUP(C262,'[2]20180327오더자료'!$E$137223:$F$137242,2,0),"")</f>
        <v/>
      </c>
      <c r="AQN262" s="1" t="str">
        <f>+IFERROR(VLOOKUP(C262,'[2]20180327오더자료'!$E$137384:$F$137396,2,0),"")</f>
        <v/>
      </c>
      <c r="AQO262" s="1" t="str">
        <f>+IFERROR(VLOOKUP(C262,'[2]20180327오더자료'!$E$137419:$F$137433,2,0),"")</f>
        <v/>
      </c>
      <c r="AQP262" s="1" t="str">
        <f>+IFERROR(VLOOKUP(C262,'[2]20180327오더자료'!$E$137460:$F$137466,2,0),"")</f>
        <v/>
      </c>
      <c r="AQQ262" s="1" t="str">
        <f>+IFERROR(VLOOKUP(C262,'[2]20180327오더자료'!$E$137654:$F$137671,2,0),"")</f>
        <v/>
      </c>
      <c r="AQR262" s="1" t="str">
        <f t="shared" si="177"/>
        <v/>
      </c>
      <c r="AQS262" s="1" t="str">
        <f>+IFERROR(VLOOKUP(C262,'[2]20180327오더자료'!$E$137702:$F$137718,2,0),"")</f>
        <v/>
      </c>
      <c r="AQT262" s="1" t="str">
        <f t="shared" si="178"/>
        <v/>
      </c>
      <c r="AQU262" s="1" t="str">
        <f t="shared" si="179"/>
        <v/>
      </c>
      <c r="AQV262" s="1" t="str">
        <f>+IFERROR(VLOOKUP(C262,'[2]20180327오더자료'!$E$139826:$F$139842,2,0),"")</f>
        <v/>
      </c>
      <c r="AQW262" s="1" t="str">
        <f>+IFERROR(VLOOKUP(C262,'[2]20180327오더자료'!$E$139949:$F$139967,2,0),"")</f>
        <v/>
      </c>
      <c r="AQX262" s="1" t="str">
        <f>+IFERROR(VLOOKUP(C262,'[2]20180327오더자료'!$E$139987:$F$140005,2,0),"")</f>
        <v/>
      </c>
      <c r="AQY262" s="1" t="str">
        <f t="shared" si="180"/>
        <v/>
      </c>
      <c r="AQZ262" s="1" t="str">
        <f>+IFERROR(VLOOKUP(C262,'[2]20180327오더자료'!$E$140087:$F$140105,2,0),"")</f>
        <v/>
      </c>
      <c r="ARA262" s="1" t="str">
        <f>+IFERROR(VLOOKUP(C262,'[2]20180327오더자료'!$E$140129:$F$140140,2,0),"")</f>
        <v/>
      </c>
      <c r="ARB262" s="1" t="str">
        <f>+IFERROR(VLOOKUP(C262,'[2]20180327오더자료'!$E$140152:$F$140165,2,0),"")</f>
        <v/>
      </c>
      <c r="ARC262" s="1" t="str">
        <f>+IFERROR(VLOOKUP(C262,'[2]20180327오더자료'!$E$140179:$F$140197,2,0),"")</f>
        <v/>
      </c>
      <c r="ARD262" s="1" t="str">
        <f>+IFERROR(VLOOKUP(C262,'[2]20180327오더자료'!$E$140222:$F$140240,2,0),"")</f>
        <v/>
      </c>
      <c r="ARE262" s="1" t="str">
        <f t="shared" si="181"/>
        <v/>
      </c>
      <c r="ARF262" s="1" t="str">
        <f>+IFERROR(VLOOKUP(C262,'[2]20180327오더자료'!$E$140270:$F$140285,2,0),"")</f>
        <v/>
      </c>
      <c r="ARG262" s="1" t="str">
        <f t="shared" si="182"/>
        <v/>
      </c>
      <c r="ARH262" s="1" t="str">
        <f>+IFERROR(VLOOKUP(C262,'[2]20180327오더자료'!$E$140399:$F$140415,2,0),"")</f>
        <v/>
      </c>
      <c r="ARI262" s="1" t="str">
        <f>+IFERROR(VLOOKUP(C262,'[2]20180327오더자료'!$E$140517:$F$140532,2,0),"")</f>
        <v/>
      </c>
      <c r="ARJ262" s="1" t="str">
        <f>+IFERROR(VLOOKUP(C262,'[2]20180327오더자료'!$E$140546:$F$140563,2,0),"")</f>
        <v/>
      </c>
      <c r="ARK262" s="1" t="str">
        <f>+IFERROR(VLOOKUP(C262,'[2]20180327오더자료'!$E$140576:$F$140591,2,0),"")</f>
        <v/>
      </c>
      <c r="ARL262" s="1" t="str">
        <f>+IFERROR(VLOOKUP(C262,'[2]20180327오더자료'!$E$140726:$F$140745,2,0),"")</f>
        <v/>
      </c>
      <c r="ARM262" s="1" t="str">
        <f>+IFERROR(VLOOKUP(C262,'[2]20180327오더자료'!$E$140875:$F$140891,2,0),"")</f>
        <v/>
      </c>
      <c r="ARN262" s="1" t="str">
        <f t="shared" si="183"/>
        <v/>
      </c>
      <c r="ARO262" s="1" t="str">
        <f>+IFERROR(VLOOKUP(C262,'[2]20180327오더자료'!$E$140933:$F$140943,2,0),"")</f>
        <v/>
      </c>
      <c r="ARP262" s="1" t="str">
        <f>+IFERROR(VLOOKUP(C262,'[2]20180327오더자료'!$E$141068:$F$141077,2,0),"")</f>
        <v/>
      </c>
      <c r="ARQ262" s="1" t="str">
        <f>+IFERROR(VLOOKUP(C262,'[2]20180327오더자료'!$E$141093:$F$141113,2,0),"")</f>
        <v/>
      </c>
      <c r="ARR262" s="1" t="str">
        <f t="shared" si="184"/>
        <v/>
      </c>
      <c r="ARS262" s="1" t="str">
        <f>+IFERROR(VLOOKUP(C262,'[2]20180327오더자료'!$E$142916:$F$142928,2,0),"")</f>
        <v/>
      </c>
      <c r="ART262" s="1" t="str">
        <f t="shared" si="185"/>
        <v/>
      </c>
      <c r="ARU262" s="1" t="str">
        <f>+IFERROR(VLOOKUP(C262,'[2]20180327오더자료'!$E$141455:$F$141471,2,0),"")</f>
        <v/>
      </c>
      <c r="ARV262" s="1" t="str">
        <f>+IFERROR(VLOOKUP(C262,'[2]20180327오더자료'!$E$141484:$F$141501,2,0),"")</f>
        <v/>
      </c>
      <c r="ARW262" s="1" t="str">
        <f>+IFERROR(VLOOKUP(C262,'[2]20180327오더자료'!$E$141519:$F$141530,2,0),"")</f>
        <v/>
      </c>
      <c r="ARX262" s="1" t="str">
        <f t="shared" si="186"/>
        <v/>
      </c>
      <c r="ARY262" s="1" t="str">
        <f>+IFERROR(VLOOKUP(C262,'[2]20180327오더자료'!$E$141703:$F$141716,2,0),"")</f>
        <v/>
      </c>
      <c r="ARZ262" s="1" t="str">
        <f t="shared" si="187"/>
        <v/>
      </c>
      <c r="ASA262" s="1" t="str">
        <f t="shared" si="188"/>
        <v/>
      </c>
      <c r="ASB262" s="1" t="str">
        <f>+IFERROR(VLOOKUP(C262,'[2]20180327오더자료'!$E$141749:$F$141764,2,0),"")</f>
        <v/>
      </c>
      <c r="ASC262" s="1" t="str">
        <f>+IFERROR(VLOOKUP(C262,'[2]20180327오더자료'!$E$141821:$F$141835,2,0),"")</f>
        <v/>
      </c>
      <c r="ASD262" s="1" t="str">
        <f t="shared" si="189"/>
        <v/>
      </c>
    </row>
    <row r="263" spans="3:1174" customFormat="1" x14ac:dyDescent="0.3">
      <c r="C263" s="1" t="s">
        <v>15</v>
      </c>
      <c r="D263" s="1" t="str">
        <f>+IFERROR(VLOOKUP(C263,'[1]20180327오더자료'!$D$58092:$E$58107,2,0),"")</f>
        <v/>
      </c>
      <c r="E263" s="1" t="e">
        <f>+VLOOKUP(C263,'[1]20180327오더자료'!$D$58222:$E$58238,2,0)</f>
        <v>#N/A</v>
      </c>
      <c r="F263" s="1" t="e">
        <f>+VLOOKUP(C263,'[1]20180327오더자료'!$D$58411:$E$58418,2,0)</f>
        <v>#N/A</v>
      </c>
      <c r="G263" s="1" t="e">
        <f>+VLOOKUP(C263,'[1]20180327오더자료'!$D$58432:$E$58447,2,0)</f>
        <v>#N/A</v>
      </c>
      <c r="H263" s="1" t="e">
        <f t="shared" si="118"/>
        <v>#N/A</v>
      </c>
      <c r="I263" s="1" t="e">
        <f>+VLOOKUP(C263,'[1]20180327오더자료'!$D$58538:$E$58553,2,0)</f>
        <v>#N/A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>
        <v>2</v>
      </c>
      <c r="LU263" s="1"/>
      <c r="LV263" s="1" t="str">
        <f>+IFERROR(VLOOKUP(C185,'[2]20180327오더자료'!$E$150421:$F$150437,2,0),"")</f>
        <v/>
      </c>
      <c r="LW263" s="1" t="str">
        <f>+IFERROR(VLOOKUP(C185,'[2]20180327오더자료'!$E$150564:$F$150582,2,0),"")</f>
        <v/>
      </c>
      <c r="LX263" s="1" t="str">
        <f>+IFERROR(VLOOKUP(C185,'[2]20180327오더자료'!$E$150605:$F$150619,2,0),"")</f>
        <v/>
      </c>
      <c r="LY263" s="1" t="str">
        <f>+IFERROR(VLOOKUP(C185,'[2]20180327오더자료'!$E$150750:$F$150765,2,0),"")</f>
        <v/>
      </c>
      <c r="LZ263" s="1" t="str">
        <f>+IFERROR(VLOOKUP(C185,'[2]20180327오더자료'!$E$150839:$F$150858,2,0),"")</f>
        <v/>
      </c>
      <c r="MA263" s="1" t="str">
        <f>+IFERROR(VLOOKUP(C185,'[2]20180327오더자료'!$E$150991:$F$151008,2,0),"")</f>
        <v/>
      </c>
      <c r="MB263" s="1"/>
      <c r="MC263" s="1"/>
      <c r="MD263" s="1" t="str">
        <f>+IFERROR(VLOOKUP(C185,'[2]20180327오더자료'!$E$151265:$F$151273,2,0),"")</f>
        <v/>
      </c>
      <c r="ME263" s="1"/>
      <c r="MF263" s="1"/>
      <c r="MG263" s="1" t="str">
        <f>+IFERROR(VLOOKUP(C185,'[2]20180327오더자료'!$E$151291:$F$151309,2,0),"")</f>
        <v/>
      </c>
      <c r="MH263" s="1" t="str">
        <f>+IFERROR(VLOOKUP(C185,'[2]20180327오더자료'!$E$151322:$F$151337,2,0),"")</f>
        <v/>
      </c>
      <c r="MI263" s="1" t="str">
        <f>+IFERROR(VLOOKUP(C185,'[2]20180327오더자료'!$E$151357:$F$151376,2,0),"")</f>
        <v/>
      </c>
      <c r="MJ263" s="1" t="str">
        <f>+IFERROR(VLOOKUP(C185,'[2]20180327오더자료'!$E$151435:$F$151452,2,0),"")</f>
        <v/>
      </c>
      <c r="MK263" s="1" t="str">
        <f>+IFERROR(VLOOKUP(C185,'[2]20180327오더자료'!$E$151527:$F$151538,2,0),"")</f>
        <v/>
      </c>
      <c r="ML263" s="1" t="str">
        <f>+IFERROR(VLOOKUP(C185,'[2]20180327오더자료'!$E$151548:$F$151567,2,0),"")</f>
        <v/>
      </c>
      <c r="MM263" s="1" t="str">
        <f>+IFERROR(VLOOKUP(C185,'[2]20180327오더자료'!$E$151584:$F$151594,2,0),"")</f>
        <v/>
      </c>
      <c r="MN263" s="1" t="str">
        <f>+IFERROR(VLOOKUP(C185,'[2]20180327오더자료'!$E$151839:$F$151854,2,0),"")</f>
        <v/>
      </c>
      <c r="MO263" s="1"/>
      <c r="MP263" s="1" t="str">
        <f>+IFERROR(VLOOKUP(C185,'[2]20180327오더자료'!$E$151919:$F$151938,2,0),"")</f>
        <v/>
      </c>
      <c r="MQ263" s="1" t="str">
        <f>+IFERROR(VLOOKUP(C185,'[2]20180327오더자료'!$E$152085:$F$152096,2,0),"")</f>
        <v/>
      </c>
      <c r="MR263" s="1"/>
      <c r="MS263" s="1" t="str">
        <f>+IFERROR(VLOOKUP(C185,'[2]20180327오더자료'!$E$152121:$F$152138,2,0),"")</f>
        <v/>
      </c>
      <c r="MT263" s="1"/>
      <c r="MU263" s="1" t="str">
        <f>+IFERROR(VLOOKUP(C185,'[2]20180327오더자료'!$E$152160:$F$152164,2,0),"")</f>
        <v/>
      </c>
      <c r="MV263" s="1" t="str">
        <f>+IFERROR(VLOOKUP(C185,'[2]20180327오더자료'!$E$152228:$F$152245,2,0),"")</f>
        <v/>
      </c>
      <c r="MW263" s="1"/>
      <c r="MX263" s="1" t="str">
        <f>+IFERROR(VLOOKUP(C185,'[2]20180327오더자료'!$E$152289:$F$152307,2,0),"")</f>
        <v/>
      </c>
      <c r="MY263" s="1"/>
      <c r="MZ263" s="1" t="str">
        <f>+IFERROR(VLOOKUP(C185,'[2]20180327오더자료'!$E$152333:$F$152349,2,0),"")</f>
        <v/>
      </c>
      <c r="NA263" s="1"/>
      <c r="NB263" s="1" t="str">
        <f>+IFERROR(VLOOKUP(C185,'[2]20180327오더자료'!$E$152438:$F$152456,2,0),"")</f>
        <v/>
      </c>
      <c r="NC263" s="1" t="str">
        <f>+IFERROR(VLOOKUP(C185,'[2]20180327오더자료'!$E$152544:$F$152557,2,0),"")</f>
        <v/>
      </c>
      <c r="ND263" s="1"/>
      <c r="NE263" s="1"/>
      <c r="NF263" s="1" t="str">
        <f>+IFERROR(VLOOKUP(C185,'[2]20180327오더자료'!$E$152708:$F$152724,2,0),"")</f>
        <v/>
      </c>
      <c r="NG263" s="1"/>
      <c r="NH263" s="1" t="str">
        <f>+IFERROR(VLOOKUP(C185,'[2]20180327오더자료'!$E$152812:$F$152827,2,0),"")</f>
        <v/>
      </c>
      <c r="NI263" s="1" t="str">
        <f>+IFERROR(VLOOKUP(C185,'[2]20180327오더자료'!$E$152905:$F$152919,2,0),"")</f>
        <v/>
      </c>
      <c r="NJ263" s="1" t="str">
        <f>+IFERROR(VLOOKUP(C185,'[2]20180327오더자료'!$E$152998:$F$153011,2,0),"")</f>
        <v/>
      </c>
      <c r="NK263" s="1" t="str">
        <f>+IFERROR(VLOOKUP(C185,'[2]20180327오더자료'!$E$153096:$F$153108,2,0),"")</f>
        <v/>
      </c>
      <c r="NL263" s="1" t="str">
        <f>+IFERROR(VLOOKUP(C185,'[2]20180327오더자료'!$E$153121:$F$153140,2,0),"")</f>
        <v/>
      </c>
      <c r="NM263" s="1" t="str">
        <f>+IFERROR(VLOOKUP(C185,'[2]20180327오더자료'!$E$153195:$F$153215,2,0),"")</f>
        <v/>
      </c>
      <c r="NN263" s="1"/>
      <c r="NO263" s="1">
        <v>1</v>
      </c>
      <c r="NP263" s="1" t="str">
        <f>+IFERROR(VLOOKUP(C185,'[2]20180327오더자료'!$E$153364:$F$153380,2,0),"")</f>
        <v/>
      </c>
      <c r="NQ263" s="1"/>
      <c r="NR263" s="1" t="str">
        <f>+IFERROR(VLOOKUP(C185,'[2]20180327오더자료'!$E$153453:$F$153465,2,0),"")</f>
        <v/>
      </c>
      <c r="NS263" s="1"/>
      <c r="NT263" s="1" t="str">
        <f>+IFERROR(VLOOKUP(C185,'[2]20180327오더자료'!$E$153473:$F$153487,2,0),"")</f>
        <v/>
      </c>
      <c r="NU263" s="1" t="str">
        <f>+IFERROR(VLOOKUP(C185,'[2]20180327오더자료'!$E$153579:$F$153597,2,0),"")</f>
        <v/>
      </c>
      <c r="NV263" s="1" t="str">
        <f>+IFERROR(VLOOKUP(C185,'[2]20180327오더자료'!$E$153633:$F$153644,2,0),"")</f>
        <v/>
      </c>
      <c r="NW263" s="1"/>
      <c r="NX263" s="1"/>
      <c r="NY263" s="1"/>
      <c r="NZ263" s="1" t="str">
        <f>+IFERROR(VLOOKUP(C185,'[2]20180327오더자료'!$E$153690:$F$153705,2,0),"")</f>
        <v/>
      </c>
      <c r="OA263" s="1" t="str">
        <f>+IFERROR(VLOOKUP(C185,'[2]20180327오더자료'!$E$153718:$F$153728,2,0),"")</f>
        <v/>
      </c>
      <c r="OB263" s="1" t="str">
        <f>+IFERROR(VLOOKUP(C185,'[2]20180327오더자료'!$E$153778:$F$153791,2,0),"")</f>
        <v/>
      </c>
      <c r="OC263" s="1" t="str">
        <f>+IFERROR(VLOOKUP(C185,'[2]20180327오더자료'!$E$153871:$F$153886,2,0),"")</f>
        <v/>
      </c>
      <c r="OD263" s="1" t="str">
        <f>+IFERROR(VLOOKUP(C185,'[2]20180327오더자료'!$E$153962:$F$153970,2,0),"")</f>
        <v/>
      </c>
      <c r="OE263" s="1" t="str">
        <f>+IFERROR(VLOOKUP(C185,'[2]20180327오더자료'!$E$154052:$F$154066,2,0),"")</f>
        <v/>
      </c>
      <c r="OF263" s="1" t="str">
        <f>+IFERROR(VLOOKUP(C185,'[2]20180327오더자료'!$E$154382:$F$154399,2,0),"")</f>
        <v/>
      </c>
      <c r="OG263" s="1"/>
      <c r="OH263" s="1" t="str">
        <f>+IFERROR(VLOOKUP(C185,'[2]20180327오더자료'!$E$154099:$F$154116,2,0),"")</f>
        <v/>
      </c>
      <c r="OI263" s="1" t="str">
        <f>+IFERROR(VLOOKUP(C185,'[2]20180327오더자료'!$E$154196:$F$154218,2,0),"")</f>
        <v/>
      </c>
      <c r="OJ263" s="1" t="str">
        <f>+IFERROR(VLOOKUP(C185,'[2]20180327오더자료'!$E$154328:$F$154343,2,0),"")</f>
        <v/>
      </c>
      <c r="OK263" s="1" t="str">
        <f>+IFERROR(VLOOKUP(C185,'[2]20180327오더자료'!$E$154355:$F$154368,2,0),"")</f>
        <v/>
      </c>
      <c r="OL263" s="1" t="str">
        <f>+IFERROR(VLOOKUP(C185,'[2]20180327오더자료'!$E$154382:$F$154399,2,0),"")</f>
        <v/>
      </c>
      <c r="OM263" s="1" t="str">
        <f>+IFERROR(VLOOKUP(C185,'[2]20180327오더자료'!$E$154493:$F$154502,2,0),"")</f>
        <v/>
      </c>
      <c r="ON263" s="1" t="str">
        <f>+IFERROR(VLOOKUP(C185,'[2]20180327오더자료'!$E$154589:$F$154604,2,0),"")</f>
        <v/>
      </c>
      <c r="OO263" s="1" t="str">
        <f>+IFERROR(VLOOKUP(C185,'[2]20180327오더자료'!$E$154675:$F$154685,2,0),"")</f>
        <v/>
      </c>
      <c r="OP263" s="1" t="str">
        <f>+IFERROR(VLOOKUP(C185,'[2]20180327오더자료'!$E$155000:$F$155007,2,0),"")</f>
        <v/>
      </c>
      <c r="OQ263" s="1" t="str">
        <f>+IFERROR(VLOOKUP(C185,'[2]20180327오더자료'!$E$155044:$F$155051,2,0),"")</f>
        <v/>
      </c>
      <c r="OR263" s="1" t="str">
        <f>+IFERROR(VLOOKUP(C185,'[2]20180327오더자료'!$E$155062:$F$155081,2,0),"")</f>
        <v/>
      </c>
      <c r="OS263" s="1"/>
      <c r="OT263" s="1" t="str">
        <f>+IFERROR(VLOOKUP(C185,'[2]20180327오더자료'!$E$155097:$F$155114,2,0),"")</f>
        <v/>
      </c>
      <c r="OU263" s="1"/>
      <c r="OV263" s="1" t="str">
        <f>+IFERROR(VLOOKUP(C185,'[2]20180327오더자료'!$E$155149:$F$155167,2,0),"")</f>
        <v/>
      </c>
      <c r="OW263" s="1"/>
      <c r="OX263" s="1" t="str">
        <f>+IFERROR(VLOOKUP(C185,'[2]20180327오더자료'!$E$155250:$F$155263,2,0),"")</f>
        <v/>
      </c>
      <c r="OY263" s="1" t="str">
        <f>+IFERROR(VLOOKUP(C185,'[2]20180327오더자료'!$D$155276:$E$155296,2,0),"")</f>
        <v/>
      </c>
      <c r="OZ263" s="1" t="str">
        <f>+IFERROR(VLOOKUP(C185,'[2]20180327오더자료'!$E$155312:$F$155328,2,0),"")</f>
        <v/>
      </c>
      <c r="PA263" s="1"/>
      <c r="PB263" s="1" t="str">
        <f>+IFERROR(VLOOKUP(C185,'[2]20180327오더자료'!$E$155344:$F$155361,2,0),"")</f>
        <v/>
      </c>
      <c r="PC263" s="1"/>
      <c r="PD263" s="1" t="str">
        <f>+IFERROR(VLOOKUP(C185,'[2]20180327오더자료'!$E$155441:$F$155456,2,0),"")</f>
        <v/>
      </c>
      <c r="PE263" s="1"/>
      <c r="PF263" s="1" t="str">
        <f>+IFERROR(VLOOKUP(C185,'[2]20180327오더자료'!$E$155526:$F$155548,2,0),"")</f>
        <v/>
      </c>
      <c r="PG263" s="1"/>
      <c r="PH263" s="1"/>
      <c r="PI263" s="1" t="str">
        <f>+IFERROR(VLOOKUP(C185,'[2]20180327오더자료'!$E$155646:$F$155662,2,0),"")</f>
        <v/>
      </c>
      <c r="PJ263" s="1" t="str">
        <f>+IFERROR(VLOOKUP(C185,'[2]20180327오더자료'!$E$155681:$F$155701,2,0),"")</f>
        <v/>
      </c>
      <c r="PK263" s="1" t="str">
        <f>+IFERROR(VLOOKUP(C185,'[2]20180327오더자료'!$E$156006:$F$156020,2,0),"")</f>
        <v/>
      </c>
      <c r="PL263" s="1"/>
      <c r="PM263" s="1" t="e">
        <f t="shared" si="119"/>
        <v>#N/A</v>
      </c>
      <c r="PN263" s="1" t="str">
        <f>+IFERROR(VLOOKUP(C185,'[2]20180327오더자료'!$E$156455:$F$156475,2,0),"")</f>
        <v/>
      </c>
      <c r="PO263" s="1" t="str">
        <f>+IFERROR(VLOOKUP(C185,'[2]20180327오더자료'!$E$156236:$F$156255,2,0),"")</f>
        <v/>
      </c>
      <c r="PP263" s="1" t="str">
        <f>+IFERROR(VLOOKUP(C185,'[2]20180327오더자료'!$E$156531:$F$156550,2,0),"")</f>
        <v/>
      </c>
      <c r="PQ263" s="1" t="str">
        <f>+IFERROR(VLOOKUP(C185,'[2]20180327오더자료'!$E$156756:$F$156768,2,0),"")</f>
        <v/>
      </c>
      <c r="PR263" s="1"/>
      <c r="PS263" s="1" t="str">
        <f>+IFERROR(VLOOKUP(C185,'[2]20180327오더자료'!$E$156792:$F$156802,2,0),"")</f>
        <v/>
      </c>
      <c r="PT263" s="1"/>
      <c r="PU263" s="1" t="str">
        <f>+IFERROR(VLOOKUP(C185,'[2]20180327오더자료'!$E$156847:$F$156854,2,0),"")</f>
        <v/>
      </c>
      <c r="PV263" s="1"/>
      <c r="PW263" s="1"/>
      <c r="PX263" s="1" t="str">
        <f>+IFERROR(VLOOKUP(C185,'[2]20180327오더자료'!$E$156909:$F$156916,2,0),"")</f>
        <v/>
      </c>
      <c r="PY263" s="1" t="str">
        <f>+IFERROR(VLOOKUP(C185,'[2]20180327오더자료'!$E$156928:$F$156946,2,0),"")</f>
        <v/>
      </c>
      <c r="PZ263" s="1" t="str">
        <f>+IFERROR(VLOOKUP(C185,'[2]20180327오더자료'!$E$156998:$F$157015,2,0),"")</f>
        <v/>
      </c>
      <c r="QA263" s="1"/>
      <c r="QB263" s="1" t="str">
        <f>+IFERROR(VLOOKUP(C185,'[2]20180327오더자료'!$E$157104:$F$157122,2,0),"")</f>
        <v/>
      </c>
      <c r="QC263" s="1" t="str">
        <f>+IFERROR(VLOOKUP(C185,'[2]20180327오더자료'!$E$157168:$F$157177,2,0),"")</f>
        <v/>
      </c>
      <c r="QD263" s="1" t="str">
        <f>+IFERROR(VLOOKUP(C185,'[2]20180327오더자료'!$E$157305:$F$157311,2,0),"")</f>
        <v/>
      </c>
      <c r="QE263" s="1" t="str">
        <f>+IFERROR(VLOOKUP(C185,'[2]20180327오더자료'!$E$157326:$F$157346,2,0),"")</f>
        <v/>
      </c>
      <c r="QF263" s="1" t="str">
        <f>+IFERROR(VLOOKUP(C185,'[2]20180327오더자료'!$E$157626:$F$157644,2,0),"")</f>
        <v/>
      </c>
      <c r="QG263" s="1"/>
      <c r="QH263" s="1" t="str">
        <f>+IFERROR(VLOOKUP(C185,'[2]20180327오더자료'!$E$157689:$F$157702,2,0),"")</f>
        <v/>
      </c>
      <c r="QI263" s="1" t="str">
        <f>+IFERROR(VLOOKUP(C185,'[2]20180327오더자료'!$E$157711:$F$157724,2,0),"")</f>
        <v/>
      </c>
      <c r="QJ263" s="1" t="str">
        <f>+IFERROR(VLOOKUP(C185,'[2]20180327오더자료'!$E$157745:$F$157762,2,0),"")</f>
        <v/>
      </c>
      <c r="QK263" s="1" t="str">
        <f>+IFERROR(VLOOKUP(C185,'[2]20180327오더자료'!$E$157825:$F$157840,2,0),"")</f>
        <v/>
      </c>
      <c r="QL263" s="1"/>
      <c r="QM263" s="1"/>
      <c r="QN263" s="1"/>
      <c r="QO263" s="1" t="str">
        <f>+IFERROR(VLOOKUP(C185,'[2]20180327오더자료'!$E$157872:$F$157884,2,0),"")</f>
        <v/>
      </c>
      <c r="QP263" s="1"/>
      <c r="QQ263" s="1" t="str">
        <f>+IFERROR(VLOOKUP(C185,'[2]20180327오더자료'!$E$157904:$F$157912,2,0),"")</f>
        <v/>
      </c>
      <c r="QR263" s="1"/>
      <c r="QS263" s="1" t="str">
        <f>+IFERROR(VLOOKUP(C185,'[2]20180327오더자료'!$E$157954:$F$157972,2,0),"")</f>
        <v/>
      </c>
      <c r="QT263" s="1" t="str">
        <f>+IFERROR(VLOOKUP(C185,'[2]20180327오더자료'!$E$158081:$F$158099,2,0),"")</f>
        <v/>
      </c>
      <c r="QU263" s="1" t="str">
        <f>+IFERROR(VLOOKUP(C185,'[2]20180327오더자료'!$E$158221:$F$158236,2,0),"")</f>
        <v/>
      </c>
      <c r="QV263" s="1" t="str">
        <f>+IFERROR(VLOOKUP(C185,'[2]20180327오더자료'!$E$158278:$F$158296,2,0),"")</f>
        <v/>
      </c>
      <c r="QW263" s="1" t="str">
        <f>+IFERROR(VLOOKUP(C185,'[2]20180327오더자료'!$E$158307:$F$158325,2,0),"")</f>
        <v/>
      </c>
      <c r="QX263" s="1" t="str">
        <f>+IFERROR(VLOOKUP(C185,'[2]20180327오더자료'!$E$158374:$F$158382,2,0),"")</f>
        <v/>
      </c>
      <c r="QY263" s="1" t="str">
        <f>+IFERROR(VLOOKUP(C185,'[2]20180327오더자료'!$E$158427:$F$158440,2,0),"")</f>
        <v/>
      </c>
      <c r="QZ263" s="1" t="str">
        <f>+IFERROR(VLOOKUP(C185,'[2]20180327오더자료'!$E$158476:$F$158489,2,0),"")</f>
        <v/>
      </c>
      <c r="RA263" s="1" t="str">
        <f>+IFERROR(VLOOKUP(C185,'[2]20180327오더자료'!$E$158501:$F$158519,2,0),"")</f>
        <v/>
      </c>
      <c r="RB263" s="1" t="str">
        <f>+IFERROR(VLOOKUP(C185,'[2]20180327오더자료'!$E$158538:$F$158544,2,0),"")</f>
        <v/>
      </c>
      <c r="RC263" s="1"/>
      <c r="RD263" s="1"/>
      <c r="RE263" s="1" t="str">
        <f>+IFERROR(VLOOKUP(C185,'[2]20180327오더자료'!$E$158577:$F$158595,2,0),"")</f>
        <v/>
      </c>
      <c r="RF263" t="str">
        <f>+IFERROR(VLOOKUP(C185,'[2]20180327오더자료'!$E$158632:$F$158639,2,0),"")</f>
        <v/>
      </c>
      <c r="RG263" s="1" t="str">
        <f>+IFERROR(VLOOKUP(C185,'[2]20180327오더자료'!$E$158658:$F$158662,2,0),"")</f>
        <v/>
      </c>
      <c r="RH263" s="1" t="str">
        <f>+IFERROR(VLOOKUP(C185,'[2]20180327오더자료'!$E$158716:$F$158725,2,0),"")</f>
        <v/>
      </c>
      <c r="RI263" s="1"/>
      <c r="RJ263" s="1"/>
      <c r="RK263" s="1" t="str">
        <f>+IFERROR(VLOOKUP(C185,'[2]20180327오더자료'!$E$158768:$F$158782,2,0),"")</f>
        <v/>
      </c>
      <c r="RL263" s="1" t="str">
        <f>+IFERROR(VLOOKUP(C185,'[2]20180327오더자료'!$E$158795:$F$158801,2,0),"")</f>
        <v/>
      </c>
      <c r="RM263" s="1" t="str">
        <f>+IFERROR(VLOOKUP(C185,'[2]20180327오더자료'!$E$158821:$F$158842,2,0),"")</f>
        <v/>
      </c>
      <c r="RN263" s="1" t="str">
        <f>+IFERROR(VLOOKUP(C185,'[2]20180327오더자료'!$E$158913:$F$158926,2,0),"")</f>
        <v/>
      </c>
      <c r="RO263" s="1"/>
      <c r="RP263" s="1"/>
      <c r="RQ263" s="1" t="str">
        <f>+IFERROR(VLOOKUP(C185,'[2]20180327오더자료'!$E$158964:$F$158973,2,0),"")</f>
        <v/>
      </c>
      <c r="RR263" s="1"/>
      <c r="RS263" s="1" t="str">
        <f>+IFERROR(VLOOKUP(C185,'[2]20180327오더자료'!$E$159012:$F$159020,2,0),"")</f>
        <v/>
      </c>
      <c r="RT263" s="1"/>
      <c r="RU263" s="1" t="str">
        <f>+IFERROR(VLOOKUP(C184,'[2]20180327오더자료'!$E$159154:$F$159171,2,0),"")</f>
        <v/>
      </c>
      <c r="RV263" s="1" t="str">
        <f>+IFERROR(VLOOKUP(C185,'[2]20180327오더자료'!$E$159278:$F$159293,2,0),"")</f>
        <v/>
      </c>
      <c r="RW263" s="1"/>
      <c r="RX263" s="1" t="str">
        <f>+IFERROR(VLOOKUP(C185,'[2]20180327오더자료'!$E$159378:$F$159392,2,0),"")</f>
        <v/>
      </c>
      <c r="RY263" s="1" t="str">
        <f>+IFERROR(VLOOKUP(C185,'[2]20180327오더자료'!$E$159463:$F$159481,2,0),"")</f>
        <v/>
      </c>
      <c r="RZ263" s="1" t="str">
        <f>+IFERROR(VLOOKUP(C185,'[2]20180327오더자료'!$E$159548:$F$159562,2,0),"")</f>
        <v/>
      </c>
      <c r="SA263" s="1" t="str">
        <f>+IFERROR(VLOOKUP(C185,'[2]20180327오더자료'!$E$159769:$F$159780,2,0),"")</f>
        <v/>
      </c>
      <c r="SB263" s="1" t="str">
        <f>+IFERROR(VLOOKUP(C185,'[2]20180327오더자료'!$E$159862:$F$159872,2,0),"")</f>
        <v/>
      </c>
      <c r="SC263" s="1"/>
      <c r="SD263" s="1"/>
      <c r="SE263" s="1" t="str">
        <f>+IFERROR(VLOOKUP(C185,'[2]20180327오더자료'!$E$159903:$F$159919,2,0),"")</f>
        <v/>
      </c>
      <c r="SF263" s="1" t="str">
        <f>+IFERROR(VLOOKUP(C185,'[2]20180327오더자료'!$E$159948:$F$159965,2,0),"")</f>
        <v/>
      </c>
      <c r="SG263" s="1"/>
      <c r="SH263" s="1" t="str">
        <f>+IFERROR(VLOOKUP(C185,'[2]20180327오더자료'!$E$159994:$F$160007,2,0),"")</f>
        <v/>
      </c>
      <c r="SI263" s="1" t="str">
        <f>+IFERROR(VLOOKUP(C185,'[2]20180327오더자료'!$E$160020:$F$160035,2,0),"")</f>
        <v/>
      </c>
      <c r="SJ263" s="1" t="str">
        <f>+IFERROR(VLOOKUP(C185,'[2]20180327오더자료'!$E$160049:$F$160066,2,0),"")</f>
        <v/>
      </c>
      <c r="SK263" s="1" t="str">
        <f>+IFERROR(VLOOKUP(C185,'[2]20180327오더자료'!$E$160111:$F$160128,2,0),"")</f>
        <v/>
      </c>
      <c r="SL263" s="1" t="str">
        <f>+IFERROR(VLOOKUP(C185,'[2]20180327오더자료'!$E$160313:$F$160330,2,0),"")</f>
        <v/>
      </c>
      <c r="SM263" s="1" t="str">
        <f>+IFERROR(VLOOKUP(C185,'[2]20180327오더자료'!$E$160422:$F$160438,2,0),"")</f>
        <v/>
      </c>
      <c r="SN263" s="1"/>
      <c r="SO263" s="1"/>
      <c r="SP263" s="1" t="str">
        <f>+IFERROR(VLOOKUP(C185,'[2]20180327오더자료'!$E$160527:$F$160537,2,0),"")</f>
        <v/>
      </c>
      <c r="SQ263" s="1"/>
      <c r="SR263" s="1"/>
      <c r="SS263" s="1" t="str">
        <f>+IFERROR(VLOOKUP(C185,'[2]20180327오더자료'!$E$160611:$F$160618,2,0),"")</f>
        <v/>
      </c>
      <c r="ST263" s="1"/>
      <c r="SU263" s="1" t="str">
        <f>+IFERROR(VLOOKUP(C185,'[2]20180327오더자료'!$E$160651:$F$160670,2,0),"")</f>
        <v/>
      </c>
      <c r="SV263" s="1"/>
      <c r="SW263" s="1" t="str">
        <f>+IFERROR(VLOOKUP(C185,'[2]20180327오더자료'!$E$160740:$F$160749,2,0),"")</f>
        <v/>
      </c>
      <c r="SX263" s="1" t="str">
        <f>+IFERROR(VLOOKUP(C185,'[2]20180327오더자료'!$E$160765:$F$160776,2,0),"")</f>
        <v/>
      </c>
      <c r="SY263" s="1" t="str">
        <f>+IFERROR(VLOOKUP(C185,'[2]20180327오더자료'!$E$160831:$F$160846,2,0),"")</f>
        <v/>
      </c>
      <c r="SZ263" s="1"/>
      <c r="TA263" s="1" t="str">
        <f>+IFERROR(VLOOKUP(C185,'[2]20180327오더자료'!$E$160917:$F$160929,2,0),"")</f>
        <v/>
      </c>
      <c r="TB263" s="1" t="str">
        <f>+IFERROR(VLOOKUP(C185,'[2]20180327오더자료'!$E$160943:$F$160962,2,0),"")</f>
        <v/>
      </c>
      <c r="TC263" s="1" t="str">
        <f>+IFERROR(VLOOKUP(C185,'[2]20180327오더자료'!$E$161049:$F$161067,2,0),"")</f>
        <v/>
      </c>
      <c r="TD263" s="1"/>
      <c r="TE263" s="1" t="str">
        <f>+IFERROR(VLOOKUP(C185,'[2]20180327오더자료'!$E$161085:$F$161104,2,0),"")</f>
        <v/>
      </c>
      <c r="TF263" s="1" t="str">
        <f>+IFERROR(VLOOKUP(C185,'[2]20180327오더자료'!$E$161217:$F$161235,2,0),"")</f>
        <v/>
      </c>
      <c r="TG263" s="1" t="str">
        <f>+IFERROR(VLOOKUP(C185,'[2]20180327오더자료'!$E$161324:$F$161336,2,0),"")</f>
        <v/>
      </c>
      <c r="TH263" s="1" t="str">
        <f>+IFERROR(VLOOKUP(C185,'[2]20180327오더자료'!$E$161351:$F$161369,2,0),"")</f>
        <v/>
      </c>
      <c r="TI263" s="1" t="str">
        <f>+IFERROR(VLOOKUP(C185,'[2]20180327오더자료'!$E$161423:$F$161438,2,0),"")</f>
        <v/>
      </c>
      <c r="TJ263" s="1"/>
      <c r="TK263" s="1" t="str">
        <f>+IFERROR(VLOOKUP(C185,'[2]20180327오더자료'!$E$161464:$F$161482,2,0),"")</f>
        <v/>
      </c>
      <c r="TL263" s="1"/>
      <c r="TM263" s="1"/>
      <c r="TN263" s="1" t="str">
        <f>+IFERROR(VLOOKUP(C185,'[2]20180327오더자료'!$E$161616:$F$161632,2,0),"")</f>
        <v/>
      </c>
      <c r="TO263" s="1"/>
      <c r="TP263" s="1" t="str">
        <f>+IFERROR(VLOOKUP(C185,'[2]20180327오더자료'!$E$161793:$F$161799,2,0),"")</f>
        <v/>
      </c>
      <c r="TQ263" s="1" t="str">
        <f>+IFERROR(VLOOKUP(C185,'[2]20180327오더자료'!$E$161868:$F$161881,2,0),"")</f>
        <v/>
      </c>
      <c r="TR263" s="1" t="str">
        <f>+IFERROR(VLOOKUP(C185,'[2]20180327오더자료'!$E$161974:$F$161983,2,0),"")</f>
        <v/>
      </c>
      <c r="TS263" s="1" t="str">
        <f>+IFERROR(VLOOKUP(C185,'[2]20180327오더자료'!$E$161999:$F$162017,2,0),"")</f>
        <v/>
      </c>
      <c r="TT263" s="1"/>
      <c r="TU263" s="1" t="str">
        <f>+IFERROR(VLOOKUP(C185,'[2]20180327오더자료'!$E$162039:$F$162051,2,0),"")</f>
        <v/>
      </c>
      <c r="TV263" s="1"/>
      <c r="TW263" s="1" t="str">
        <f>+IFERROR(VLOOKUP(C185,'[2]20180327오더자료'!$E$162072:$F$162089,2,0),"")</f>
        <v/>
      </c>
      <c r="TX263" s="1" t="str">
        <f>+IFERROR(VLOOKUP(C185,'[2]20180327오더자료'!$E$162160:$F$162181,2,0),"")</f>
        <v/>
      </c>
      <c r="TY263" s="1" t="str">
        <f>+IFERROR(VLOOKUP(C185,'[2]20180327오더자료'!$E$162196:$F$162210,2,0),"")</f>
        <v/>
      </c>
      <c r="TZ263" s="1" t="str">
        <f>+IFERROR(VLOOKUP(C185,'[2]20180327오더자료'!$E$162286:$F$162301,2,0),"")</f>
        <v/>
      </c>
      <c r="UA263" s="1"/>
      <c r="UB263" s="1" t="str">
        <f>+IFERROR(VLOOKUP(C185,'[2]20180327오더자료'!$E$162496:$F$162514,2,0),"")</f>
        <v/>
      </c>
      <c r="UC263" s="1"/>
      <c r="UD263" s="1" t="str">
        <f>+IFERROR(VLOOKUP(C185,'[2]20180327오더자료'!$E$162525:$F$162539,2,0),"")</f>
        <v/>
      </c>
      <c r="UE263" s="1"/>
      <c r="UF263" s="1" t="str">
        <f>+IFERROR(VLOOKUP(C185,'[2]20180327오더자료'!$E$162573:$F$162593,2,0),"")</f>
        <v/>
      </c>
      <c r="UG263" s="1"/>
      <c r="UH263" s="1"/>
      <c r="UI263" s="1"/>
      <c r="UJ263" s="1" t="e">
        <f>+VLOOKUP(C263,'[2]20180327오더자료'!$E$162648:$F$162655,2,0)</f>
        <v>#N/A</v>
      </c>
      <c r="UK263" s="1" t="str">
        <f>+IFERROR(VLOOKUP(C185,'[2]20180327오더자료'!$E$162742:$F$162751,2,0),"")</f>
        <v/>
      </c>
      <c r="UL263" s="1" t="str">
        <f>+IFERROR(VLOOKUP(C185,'[2]20180327오더자료'!$E$162790:$F$162806,2,0),"")</f>
        <v/>
      </c>
      <c r="UM263" s="1" t="str">
        <f>+IFERROR(VLOOKUP(C185,'[2]20180327오더자료'!$E$162983:$F$163001,2,0),"")</f>
        <v/>
      </c>
      <c r="UN263" s="1"/>
      <c r="UO263" s="1"/>
      <c r="UP263" s="1"/>
      <c r="UQ263" s="1" t="str">
        <f>+IFERROR(VLOOKUP(C185,'[2]20180327오더자료'!$E$163056:$F$163073,2,0),"")</f>
        <v/>
      </c>
      <c r="UR263" s="1"/>
      <c r="US263" s="1" t="str">
        <f>+IFERROR(VLOOKUP(C185,'[2]20180327오더자료'!$E$163202:$F$163220,2,0),"")</f>
        <v/>
      </c>
      <c r="UT263" s="1"/>
      <c r="UU263" s="1" t="str">
        <f>+IFERROR(VLOOKUP(C185,'[2]20180327오더자료'!$E$163242:$F$163262,2,0),"")</f>
        <v/>
      </c>
      <c r="UV263" s="1"/>
      <c r="UW263" s="1" t="str">
        <f>+IFERROR(VLOOKUP(C185,'[2]20180327오더자료'!$E$163325:$F$163343,2,0),"")</f>
        <v/>
      </c>
      <c r="UX263" s="1"/>
      <c r="UY263" s="1"/>
      <c r="UZ263" s="1"/>
      <c r="VA263" s="1" t="str">
        <f>+IFERROR(VLOOKUP(C185,'[2]20180327오더자료'!$E$163406:$F$163415,2,0),"")</f>
        <v/>
      </c>
      <c r="VB263" s="1" t="str">
        <f>+IFERROR(VLOOKUP(C185,'[2]20180327오더자료'!$E$163444:$F$163456,2,0),"")</f>
        <v/>
      </c>
      <c r="VC263" s="1" t="str">
        <f>+IFERROR(VLOOKUP(C185,'[2]20180327오더자료'!$E$163498:$F$163516,2,0),"")</f>
        <v/>
      </c>
      <c r="VD263" s="1" t="str">
        <f>+IFERROR(VLOOKUP(C185,'[2]20180327오더자료'!$E$163527:$F$163542,2,0),"")</f>
        <v/>
      </c>
      <c r="VE263" s="1" t="str">
        <f>+IFERROR(VLOOKUP(C185,'[2]20180327오더자료'!$E$163559:$F$163575,2,0),"")</f>
        <v/>
      </c>
      <c r="VF263" s="1" t="str">
        <f>+IFERROR(VLOOKUP(C185,'[2]20180327오더자료'!$E$163652:$F$163666,2,0),"")</f>
        <v/>
      </c>
      <c r="VG263" s="1"/>
      <c r="VH263" s="1" t="str">
        <f>+IFERROR(VLOOKUP(C185,'[2]20180327오더자료'!$E$163709:$F$163717,2,0),"")</f>
        <v/>
      </c>
      <c r="VI263" s="1" t="str">
        <f>+IFERROR(VLOOKUP(C185,'[2]20180327오더자료'!$E$164004:$F$164014,2,0),"")</f>
        <v/>
      </c>
      <c r="VJ263" s="1" t="str">
        <f>+IFERROR(VLOOKUP(C185,'[2]20180327오더자료'!$E$164026:$F$164039,2,0),"")</f>
        <v/>
      </c>
      <c r="VK263" s="1" t="str">
        <f>+IFERROR(VLOOKUP(C185,'[2]20180327오더자료'!$E$164087:$F$164096,2,0),"")</f>
        <v/>
      </c>
      <c r="VL263" s="1"/>
      <c r="VM263" s="1" t="str">
        <f>+IFERROR(VLOOKUP(C185,'[2]20180327오더자료'!$E$164114:$F$164132,2,0),"")</f>
        <v/>
      </c>
      <c r="VN263" s="1" t="str">
        <f>+IFERROR(VLOOKUP(C185,'[2]20180327오더자료'!$E$164147:$F$164161,2,0),"")</f>
        <v/>
      </c>
      <c r="VO263" s="1"/>
      <c r="VP263" s="1" t="str">
        <f>+IFERROR(VLOOKUP(C185,'[2]20180327오더자료'!$E$164235:$F$164245,2,0),"")</f>
        <v/>
      </c>
      <c r="VQ263" s="1"/>
      <c r="VR263" s="1" t="str">
        <f>+IFERROR(VLOOKUP(C185,'[2]20180327오더자료'!$E$164258:$F$164272,2,0),"")</f>
        <v/>
      </c>
      <c r="VS263" s="1" t="str">
        <f>+IFERROR(VLOOKUP(C185,'[2]20180327오더자료'!$E$164310:$F$164327,2,0),"")</f>
        <v/>
      </c>
      <c r="VT263" s="1" t="str">
        <f>+IFERROR(VLOOKUP(C185,'[2]20180327오더자료'!$E$164383:$F$164401,2,0),"")</f>
        <v/>
      </c>
      <c r="VU263" s="1" t="str">
        <f>+IFERROR(VLOOKUP(C185,'[2]20180327오더자료'!$E$164421:$F$164427,2,0),"")</f>
        <v/>
      </c>
      <c r="VV263" s="1" t="str">
        <f>+IFERROR(VLOOKUP(C185,'[2]20180327오더자료'!$E$164485:$F$164504,2,0),"")</f>
        <v/>
      </c>
      <c r="VW263" s="1"/>
      <c r="VX263" s="1"/>
      <c r="VY263" s="1" t="str">
        <f>+IFERROR(VLOOKUP(C185,'[2]20180327오더자료'!$E$164598:$F$164611,2,0),"")</f>
        <v/>
      </c>
      <c r="VZ263" s="1"/>
      <c r="WA263" s="1" t="str">
        <f>+IFERROR(VLOOKUP(C185,'[2]20180327오더자료'!$E$164674:$F$164688,2,0),"")</f>
        <v/>
      </c>
      <c r="WB263" s="1" t="str">
        <f>+IFERROR(VLOOKUP(C185,'[2]20180327오더자료'!$E$164741:$F$164758,2,0),"")</f>
        <v/>
      </c>
      <c r="WC263" s="1" t="str">
        <f>+IFERROR(VLOOKUP(C185,'[2]20180327오더자료'!$E$164772:$F$164789,2,0),"")</f>
        <v/>
      </c>
      <c r="WD263" s="1" t="str">
        <f>+IFERROR(VLOOKUP(C185,'[2]20180327오더자료'!$E$164867:$F$164886,2,0),"")</f>
        <v/>
      </c>
      <c r="WE263" s="1" t="str">
        <f>+IFERROR(VLOOKUP(C185,'[2]20180327오더자료'!$E$164930:$F$164948,2,0),"")</f>
        <v/>
      </c>
      <c r="WF263" s="1"/>
      <c r="WG263" s="1"/>
      <c r="WH263" s="1" t="str">
        <f>+IFERROR(VLOOKUP(C185,'[2]20180327오더자료'!$E$165048:$F$165066,2,0),"")</f>
        <v/>
      </c>
      <c r="WI263" s="1" t="str">
        <f>+IFERROR(VLOOKUP(C185,'[2]20180327오더자료'!$E$165100:$F$165116,2,0),"")</f>
        <v/>
      </c>
      <c r="WJ263" s="1" t="str">
        <f>+IFERROR(VLOOKUP(C185,'[2]20180327오더자료'!$E$165158:$F$165171,2,0),"")</f>
        <v/>
      </c>
      <c r="WK263" s="1" t="str">
        <f>+IFERROR(VLOOKUP(C185,'[2]20180327오더자료'!$E$165213:$F$165230,2,0),"")</f>
        <v/>
      </c>
      <c r="WL263" s="1" t="str">
        <f>+IFERROR(VLOOKUP(C185,'[2]20180327오더자료'!$E$165267:$F$165282,2,0),"")</f>
        <v/>
      </c>
      <c r="WM263" s="1" t="str">
        <f>+IFERROR(VLOOKUP(C185,'[2]20180327오더자료'!$E$165306:$F$165324,2,0),"")</f>
        <v/>
      </c>
      <c r="WN263" s="1" t="str">
        <f>+IFERROR(VLOOKUP(C185,'[2]20180327오더자료'!$E$165376:$F$165392,2,0),"")</f>
        <v/>
      </c>
      <c r="WO263" s="1" t="str">
        <f>+IFERROR(VLOOKUP(C185,'[2]20180327오더자료'!$E$165460:$F$165476,2,0),"")</f>
        <v/>
      </c>
      <c r="WP263" s="1"/>
      <c r="WQ263" s="1" t="str">
        <f>+IFERROR(VLOOKUP(C185,'[2]20180327오더자료'!$E$172774:$F$172792,2,0),"")</f>
        <v/>
      </c>
      <c r="WR263" s="1"/>
      <c r="WS263" s="1"/>
      <c r="WT263" s="1" t="str">
        <f>+IFERROR(VLOOKUP(C185,'[2]20180327오더자료'!$E$167835:$F$167851,2,0),"")</f>
        <v/>
      </c>
      <c r="WU263" s="1"/>
      <c r="WV263" s="1" t="str">
        <f>+IFERROR(VLOOKUP(C185,'[2]20180327오더자료'!$E$172921:$F$172926,2,0),"")</f>
        <v/>
      </c>
      <c r="WW263" s="1"/>
      <c r="WX263" s="1" t="str">
        <f>+IFERROR(VLOOKUP(C185,'[2]20180327오더자료'!$E$172951:$F$172970,2,0),"")</f>
        <v/>
      </c>
      <c r="WY263" s="1" t="str">
        <f>+IFERROR(VLOOKUP(C185,'[2]20180327오더자료'!$E$173017:$F$173027,2,0),"")</f>
        <v/>
      </c>
      <c r="WZ263" s="1"/>
      <c r="XA263" s="1" t="str">
        <f>+IFERROR(VLOOKUP(C185,'[2]20180327오더자료'!$E$173082:$F$173094,2,0),"")</f>
        <v/>
      </c>
      <c r="XB263" s="1" t="str">
        <f>+IFERROR(VLOOKUP(C185,'[2]20180327오더자료'!$E$173154:$F$173168,2,0),"")</f>
        <v/>
      </c>
      <c r="XC263" s="1"/>
      <c r="XD263" s="1"/>
      <c r="XE263" s="1"/>
      <c r="XF263" s="1"/>
      <c r="XG263" s="1" t="str">
        <f>+IFERROR(VLOOKUP(C185,'[2]20180327오더자료'!$E$173239:$F$173253,2,0),"")</f>
        <v/>
      </c>
      <c r="XH263" s="1" t="str">
        <f>+IFERROR(VLOOKUP(C185,'[2]20180327오더자료'!$E$173288:$F$173305,2,0),"")</f>
        <v/>
      </c>
      <c r="XI263" s="1"/>
      <c r="XJ263" s="1" t="str">
        <f>+IFERROR(VLOOKUP(C185,'[2]20180327오더자료'!$E$173577:$F$173595,2,0),"")</f>
        <v/>
      </c>
      <c r="XK263" s="1"/>
      <c r="XL263" s="1"/>
      <c r="XM263" s="1" t="str">
        <f>+IFERROR(VLOOKUP(C185,'[2]20180327오더자료'!$E$173736:$F$173751,2,0),"")</f>
        <v/>
      </c>
      <c r="XN263" s="1" t="str">
        <f>+IFERROR(VLOOKUP(C185,'[2]20180327오더자료'!$E$173778:$F$173795,2,0),"")</f>
        <v/>
      </c>
      <c r="XO263" s="1" t="str">
        <f>+IFERROR(VLOOKUP(C185,'[2]20180327오더자료'!$E$173824:$F$173843,2,0),"")</f>
        <v/>
      </c>
      <c r="XP263" s="1" t="str">
        <f>+IFERROR(VLOOKUP(C185,'[2]20180327오더자료'!$E$173885:$F$173903,2,0),"")</f>
        <v/>
      </c>
      <c r="XQ263" s="1" t="str">
        <f>+IFERROR(VLOOKUP(C185,'[2]20180327오더자료'!$E$174026:$F$174036,2,0),"")</f>
        <v/>
      </c>
      <c r="XR263" s="1"/>
      <c r="XS263" s="1" t="str">
        <f>+IFERROR(VLOOKUP(C185,'[2]20180327오더자료'!$E$174173:$F$174184,2,0),"")</f>
        <v/>
      </c>
      <c r="XT263" s="1" t="str">
        <f>+IFERROR(VLOOKUP(C185,'[2]20180327오더자료'!$E$174205:$F$174220,2,0),"")</f>
        <v/>
      </c>
      <c r="XU263" s="1" t="str">
        <f>+IFERROR(VLOOKUP(C185,'[2]20180327오더자료'!$E$174235:$F$174242,2,0),"")</f>
        <v/>
      </c>
      <c r="XV263" s="1"/>
      <c r="XW263" s="1" t="str">
        <f>+IFERROR(VLOOKUP(C185,'[2]20180327오더자료'!$E$174256:$F$174274,2,0),"")</f>
        <v/>
      </c>
      <c r="XX263" s="1" t="str">
        <f>+IFERROR(VLOOKUP(C185,'[2]20180327오더자료'!$E$174304:$F$174316,2,0),"")</f>
        <v/>
      </c>
      <c r="XY263" s="1" t="str">
        <f>+IFERROR(VLOOKUP(C185,'[2]20180327오더자료'!$E$174327:$F$174336,2,0),"")</f>
        <v/>
      </c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 t="str">
        <f>+IFERROR(VLOOKUP(C185,'[2]20180327오더자료'!$E$174370:$F$174393,2,0),"")</f>
        <v/>
      </c>
      <c r="YK263" s="1"/>
      <c r="YL263" s="1" t="str">
        <f>+IFERROR(VLOOKUP(C185,'[2]20180327오더자료'!$E$174442:$F$174453,2,0),"")</f>
        <v/>
      </c>
      <c r="YM263" s="1" t="str">
        <f>+IFERROR(VLOOKUP(C185,'[2]20180327오더자료'!$E$174504:$F$174521,2,0),"")</f>
        <v/>
      </c>
      <c r="YN263" s="1" t="str">
        <f>+IFERROR(VLOOKUP(C185,'[2]20180327오더자료'!$E$174571:$F$174579,2,0),"")</f>
        <v/>
      </c>
      <c r="YO263" s="1"/>
      <c r="YP263" s="1" t="str">
        <f>+IFERROR(VLOOKUP(C185,'[2]20180327오더자료'!$E$174619:$F$174634,2,0),"")</f>
        <v/>
      </c>
      <c r="YQ263" s="1" t="str">
        <f>+IFERROR(VLOOKUP(C185,'[2]20180327오더자료'!$E$174670:$F$174685,2,0),"")</f>
        <v/>
      </c>
      <c r="YR263" s="1" t="str">
        <f>+IFERROR(VLOOKUP(C185,'[2]20180327오더자료'!$E$174719:$F$174739,2,0),"")</f>
        <v/>
      </c>
      <c r="YS263" s="1"/>
      <c r="YT263" s="1" t="str">
        <f>+IFERROR(VLOOKUP(C185,'[2]20180327오더자료'!$E$174786:$F$174797,2,0),"")</f>
        <v/>
      </c>
      <c r="YU263" s="1" t="str">
        <f>+IFERROR(VLOOKUP(C185,'[2]20180327오더자료'!$E$174833:$F$174842,2,0),"")</f>
        <v/>
      </c>
      <c r="YV263" s="1"/>
      <c r="YW263" s="1" t="str">
        <f>+IFERROR(VLOOKUP(C185,'[2]20180327오더자료'!$E$174858:$F$174879,2,0),"")</f>
        <v/>
      </c>
      <c r="YX263" s="1"/>
      <c r="YY263" s="1" t="str">
        <f>+IFERROR(VLOOKUP(C185,'[2]20180327오더자료'!$E$175013:$F$175031,2,0),"")</f>
        <v/>
      </c>
      <c r="YZ263" s="1" t="str">
        <f>+IFERROR(VLOOKUP(C185,'[2]20180327오더자료'!$E$175097:$F$175109,2,0),"")</f>
        <v/>
      </c>
      <c r="ZA263" s="1" t="str">
        <f>+IFERROR(VLOOKUP(C185,'[2]20180327오더자료'!$E$175122:$F$175140,2,0),"")</f>
        <v/>
      </c>
      <c r="ZB263" s="1" t="str">
        <f>+IFERROR(VLOOKUP(C185,'[2]20180327오더자료'!$E$175203:$F$175220,2,0),"")</f>
        <v/>
      </c>
      <c r="ZC263" s="1" t="str">
        <f>+IFERROR(VLOOKUP(C185,'[2]20180327오더자료'!$E$175272:$F$175289,2,0),"")</f>
        <v/>
      </c>
      <c r="ZD263" s="1" t="str">
        <f>+IFERROR(VLOOKUP(C185,'[2]20180327오더자료'!$E$175312:$F$175327,2,0),"")</f>
        <v/>
      </c>
      <c r="ZE263" s="1" t="str">
        <f>+IFERROR(VLOOKUP(C185,'[2]20180327오더자료'!$E$175355:$F$175374,2,0),"")</f>
        <v/>
      </c>
      <c r="ZF263" s="1" t="str">
        <f>+IFERROR(VLOOKUP(C185,'[2]20180327오더자료'!$E$175389:$F$175406,2,0),"")</f>
        <v/>
      </c>
      <c r="ZG263" s="1" t="str">
        <f>+IFERROR(VLOOKUP(C185,'[2]20180327오더자료'!$E$175444:$F$175460,2,0),"")</f>
        <v/>
      </c>
      <c r="ZH263" s="1" t="str">
        <f>+IFERROR(VLOOKUP(C185,'[2]20180327오더자료'!$E$175496:$F$175506,2,0),"")</f>
        <v/>
      </c>
      <c r="ZI263" s="1" t="str">
        <f>+IFERROR(VLOOKUP(C185,'[2]20180327오더자료'!$E$175528:$F$175539,2,0),"")</f>
        <v/>
      </c>
      <c r="ZJ263" s="1" t="str">
        <f>+IFERROR(VLOOKUP(C185,'[2]20180327오더자료'!$E$175557:$F$175569,2,0),"")</f>
        <v/>
      </c>
      <c r="ZK263" s="1"/>
      <c r="ZL263" s="1"/>
      <c r="ZM263" s="1"/>
      <c r="ZN263" s="1"/>
      <c r="ZO263" s="1"/>
      <c r="ZP263" s="1" t="str">
        <f>+IFERROR(VLOOKUP(C185,'[2]20180327오더자료'!$E$175616:$F$175632,2,0),"")</f>
        <v/>
      </c>
      <c r="ZQ263" s="1"/>
      <c r="ZR263" s="1"/>
      <c r="ZS263" s="1" t="str">
        <f>+IFERROR(VLOOKUP(C185,'[2]20180327오더자료'!$E$175652:$F$175664,2,0),"")</f>
        <v/>
      </c>
      <c r="ZT263" s="1"/>
      <c r="ZU263" s="1"/>
      <c r="ZV263" s="1" t="str">
        <f>+IFERROR(VLOOKUP(C185,'[2]20180327오더자료'!$E$175713:$F$175729,2,0),"")</f>
        <v/>
      </c>
      <c r="ZW263" s="1" t="str">
        <f>+IFERROR(VLOOKUP(C185,'[2]20180327오더자료'!$E$175757:$F$175766,2,0),"")</f>
        <v/>
      </c>
      <c r="ZX263" s="1" t="str">
        <f>+IFERROR(VLOOKUP(C185,'[2]20180327오더자료'!$E$175779:$F$175794,2,0),"")</f>
        <v/>
      </c>
      <c r="ZY263" s="1" t="str">
        <f>+IFERROR(VLOOKUP(C185,'[2]20180327오더자료'!$E$175830:$F$175845,2,0),"")</f>
        <v/>
      </c>
      <c r="ZZ263" s="1" t="str">
        <f>+IFERROR(VLOOKUP(C185,'[2]20180327오더자료'!$E$175858:$F$175869,2,0),"")</f>
        <v/>
      </c>
      <c r="AAA263" s="1" t="str">
        <f>+IFERROR(VLOOKUP(C185,'[2]20180327오더자료'!$E$175881:$F$175892,2,0),"")</f>
        <v/>
      </c>
      <c r="AAB263" s="1" t="str">
        <f>+IFERROR(VLOOKUP(C185,'[2]20180327오더자료'!$E$175906:$F$175923,2,0),"")</f>
        <v/>
      </c>
      <c r="AAC263" s="1" t="str">
        <f>+IFERROR(VLOOKUP(C185,'[2]20180327오더자료'!$E$175974:$F$175989,2,0),"")</f>
        <v/>
      </c>
      <c r="AAD263" s="1" t="str">
        <f>+IFERROR(VLOOKUP(C185,'[2]20180327오더자료'!$E$176146:$F$176166,2,0),"")</f>
        <v/>
      </c>
      <c r="AAE263" s="1" t="str">
        <f>+IFERROR(VLOOKUP(C185,'[2]20180327오더자료'!$E$176185:$F$176192,2,0),"")</f>
        <v/>
      </c>
      <c r="AAF263" s="1" t="str">
        <f>+IFERROR(VLOOKUP(C185,'[2]20180327오더자료'!$E$176204:$F$176221,2,0),"")</f>
        <v/>
      </c>
      <c r="AAG263" s="1"/>
      <c r="AAH263" s="1" t="str">
        <f>+IFERROR(VLOOKUP(C185,'[2]20180327오더자료'!$E$176257:$F$176278,2,0),"")</f>
        <v/>
      </c>
      <c r="AAI263" s="1"/>
      <c r="AAJ263" s="1" t="str">
        <f>+IFERROR(VLOOKUP(C263,'[2]20180327오더자료'!$E$176466:$F$176472,2,0),"")</f>
        <v/>
      </c>
      <c r="AAK263" s="1" t="str">
        <f>+IFERROR(VLOOKUP(C263,'[2]20180327오더자료'!$E$176502:$F$176514,2,0),"")</f>
        <v/>
      </c>
      <c r="AAL263" s="1" t="str">
        <f>+IFERROR(VLOOKUP(C263,'[2]20180327오더자료'!$E$176559:$F$176575,2,0),"")</f>
        <v/>
      </c>
      <c r="AAM263" s="1"/>
      <c r="AAN263" s="1"/>
      <c r="AAO263" s="1" t="str">
        <f>+IFERROR(VLOOKUP(C263,'[2]20180327오더자료'!$E$176616:$F$176629,2,0),"")</f>
        <v/>
      </c>
      <c r="AAP263" s="1"/>
      <c r="AAQ263" s="1"/>
      <c r="AAR263" s="1" t="str">
        <f>+IFERROR(VLOOKUP(C263,'[2]20180327오더자료'!$E$176714:$F$176722,2,0),"")</f>
        <v/>
      </c>
      <c r="AAS263" s="1" t="str">
        <f>+IFERROR(VLOOKUP(C263,'[2]20180327오더자료'!$E$176733:$F$176750,2,0),"")</f>
        <v/>
      </c>
      <c r="AAT263" s="1" t="str">
        <f>+IFERROR(VLOOKUP(C263,'[2]20180327오더자료'!$E$176769:$F$176784,2,0),"")</f>
        <v/>
      </c>
      <c r="AAU263" s="1" t="str">
        <f>+IFERROR(VLOOKUP(C263,'[2]20180327오더자료'!$E$176826:$F$176831,2,0),"")</f>
        <v/>
      </c>
      <c r="AAV263" s="1" t="str">
        <f>+IFERROR(VLOOKUP(C263,'[2]20180327오더자료'!$E$176861:$F$176877,2,0),"")</f>
        <v/>
      </c>
      <c r="AAW263" s="1" t="str">
        <f>+IFERROR(VLOOKUP(C263,'[2]20180327오더자료'!$E$176919:$F$176934,2,0),"")</f>
        <v/>
      </c>
      <c r="AAX263" s="1" t="str">
        <f>+IFERROR(VLOOKUP(C263,'[2]20180327오더자료'!$E$176957:$F$176972,2,0),"")</f>
        <v/>
      </c>
      <c r="AAY263" s="1" t="str">
        <f>+IFERROR(VLOOKUP(C263,'[2]20180327오더자료'!$E$177002:$F$177020,2,0),"")</f>
        <v/>
      </c>
      <c r="AAZ263" s="1" t="str">
        <f>+IFERROR(VLOOKUP(C263,'[2]20180327오더자료'!$E$177035:$F$177050,2,0),"")</f>
        <v/>
      </c>
      <c r="ABA263" s="1" t="str">
        <f>+IFERROR(VLOOKUP(C263,'[2]20180327오더자료'!$E$177171:$F$177189,2,0),"")</f>
        <v/>
      </c>
      <c r="ABB263" s="1" t="str">
        <f>+IFERROR(VLOOKUP(C263,'[2]20180327오더자료'!$E$177226:$F$177243,2,0),"")</f>
        <v/>
      </c>
      <c r="ABC263" s="1" t="str">
        <f t="shared" si="120"/>
        <v/>
      </c>
      <c r="ABD263" s="1"/>
      <c r="ABE263" s="1" t="str">
        <f>+IFERROR(VLOOKUP(C263,'[2]20180327오더자료'!$E$177316:$F$177332,2,0),"")</f>
        <v/>
      </c>
      <c r="ABF263" s="1"/>
      <c r="ABG263" s="1" t="str">
        <f>+IFERROR(VLOOKUP(C263,'[2]20180327오더자료'!$E$177386:$F$177405,2,0),"")</f>
        <v/>
      </c>
      <c r="ABH263" s="1" t="str">
        <f>+IFERROR(VLOOKUP(C263,'[2]20180327오더자료'!$E$177417:$F$177431,2,0),"")</f>
        <v/>
      </c>
      <c r="ABI263" s="1" t="str">
        <f>+IFERROR(VLOOKUP(C263,'[2]20180327오더자료'!$E$177473:$F$177490,2,0),"")</f>
        <v/>
      </c>
      <c r="ABJ263" s="1" t="str">
        <f>+IFERROR(VLOOKUP(C263,'[2]20180327오더자료'!$E$177514:$F$177522,2,0),"")</f>
        <v/>
      </c>
      <c r="ABK263" s="1" t="str">
        <f>+IFERROR(VLOOKUP(C263,'[2]20180327오더자료'!$E$177534:$F$177549,2,0),"")</f>
        <v/>
      </c>
      <c r="ABL263" s="1"/>
      <c r="ABM263" s="1" t="str">
        <f>+IFERROR(VLOOKUP(C263,'[2]20180327오더자료'!$E$177614:$F$177632,2,0),"")</f>
        <v/>
      </c>
      <c r="ABN263" s="1" t="str">
        <f>+IFERROR(VLOOKUP(C263,'[2]20180327오더자료'!$E$177647:$F$177661,2,0),"")</f>
        <v/>
      </c>
      <c r="ABO263" s="1" t="str">
        <f t="shared" si="121"/>
        <v/>
      </c>
      <c r="ABP263" s="1" t="str">
        <f>+IFERROR(VLOOKUP(C263,'[2]20180327오더자료'!$E$177742:$F$177757,2,0),"")</f>
        <v/>
      </c>
      <c r="ABQ263" s="1"/>
      <c r="ABR263" s="1"/>
      <c r="ABS263" s="1"/>
      <c r="ABT263" s="1" t="str">
        <f>+IFERROR(VLOOKUP(C263,'[2]20180327오더자료'!$E$178870:$F$178888,2,0),"")</f>
        <v/>
      </c>
      <c r="ABU263" s="1" t="str">
        <f>+IFERROR(VLOOKUP(C263,'[2]20180327오더자료'!$E$178898:$F$178912,2,0),"")</f>
        <v/>
      </c>
      <c r="ABV263" s="1" t="str">
        <f>+IFERROR(VLOOKUP(C263,'[2]20180327오더자료'!$E$178924:$F$178931,2,0),"")</f>
        <v/>
      </c>
      <c r="ABW263" s="1"/>
      <c r="ABX263" s="1" t="str">
        <f>+IFERROR(VLOOKUP(C263,'[2]20180327오더자료'!$E$178984:$F$178990,2,0),"")</f>
        <v/>
      </c>
      <c r="ABY263" s="1" t="str">
        <f>+IFERROR(VLOOKUP(C263,'[2]20180327오더자료'!$E$179004:$F$179024,2,0),"")</f>
        <v/>
      </c>
      <c r="ABZ263" s="1"/>
      <c r="ACA263" s="1"/>
      <c r="ACB263" s="1" t="str">
        <f>+IFERROR(VLOOKUP(C263,'[2]20180327오더자료'!$E$179100:$F$179115,2,0),"")</f>
        <v/>
      </c>
      <c r="ACC263" s="1" t="str">
        <f>+IFERROR(VLOOKUP(C263,'[2]20180327오더자료'!$E$179155:$F$179170,2,0),"")</f>
        <v/>
      </c>
      <c r="ACD263" s="1" t="str">
        <f>+IFERROR(VLOOKUP(C263,'[2]20180327오더자료'!$E$179232:$F$179248,2,0),"")</f>
        <v/>
      </c>
      <c r="ACE263" s="1" t="str">
        <f>+IFERROR(VLOOKUP(C263,'[2]20180327오더자료'!$E$179263:$F$179277,2,0),"")</f>
        <v/>
      </c>
      <c r="ACF263" s="1" t="str">
        <f>+IFERROR(VLOOKUP(C263,'[2]20180327오더자료'!$E$179317:$F$179332,2,0),"")</f>
        <v/>
      </c>
      <c r="ACG263" s="1" t="str">
        <f>+IFERROR(VLOOKUP(C263,'[2]20180327오더자료'!$E$179472:$F$179486,2,0),"")</f>
        <v/>
      </c>
      <c r="ACH263" s="1" t="str">
        <f>+IFERROR(VLOOKUP(C263,'[2]20180327오더자료'!$E$179521:$F$179537,2,0),"")</f>
        <v/>
      </c>
      <c r="ACI263" s="1" t="str">
        <f>+IFERROR(VLOOKUP(C263,'[2]20180327오더자료'!$E$179572:$F$179590,2,0),"")</f>
        <v/>
      </c>
      <c r="ACJ263" s="1"/>
      <c r="ACK263" s="1" t="str">
        <f>+IFERROR(VLOOKUP(C263,'[2]20180327오더자료'!$E$179653:$F$179671,2,0),"")</f>
        <v/>
      </c>
      <c r="ACL263" s="1"/>
      <c r="ACM263" s="1"/>
      <c r="ACN263" s="1" t="str">
        <f>+IFERROR(VLOOKUP(C263,'[2]20180327오더자료'!$E$179769:$F$179778,2,0),"")</f>
        <v/>
      </c>
      <c r="ACO263" s="1" t="str">
        <f>+IFERROR(VLOOKUP(C263,'[2]20180327오더자료'!$E$179813:$F$179834,2,0),"")</f>
        <v/>
      </c>
      <c r="ACP263" s="1" t="str">
        <f>+IFERROR(VLOOKUP(C263,'[2]20180327오더자료'!$E$179849:$F$179867,2,0),"")</f>
        <v/>
      </c>
      <c r="ACQ263" s="1" t="str">
        <f>+IFERROR(VLOOKUP(C263,'[2]20180327오더자료'!$E$179882:$F$179897,2,0),"")</f>
        <v/>
      </c>
      <c r="ACR263" s="1" t="str">
        <f>+IFERROR(VLOOKUP(C263,'[2]20180327오더자료'!$E$179938:$F$179948,2,0),"")</f>
        <v/>
      </c>
      <c r="ACS263" s="1"/>
      <c r="ACT263" s="1" t="str">
        <f>+IFERROR(VLOOKUP(C263,'[2]20180327오더자료'!$E$179989:$F$180006,2,0),"")</f>
        <v/>
      </c>
      <c r="ACU263" s="1" t="str">
        <f>+IFERROR(VLOOKUP(C263,'[2]20180327오더자료'!$E$180031:$F$180044,2,0),"")</f>
        <v/>
      </c>
      <c r="ACV263" s="1"/>
      <c r="ACW263" s="1"/>
      <c r="ACX263" s="1"/>
      <c r="ACY263" s="1"/>
      <c r="ACZ263" s="1" t="str">
        <f>+IFERROR(VLOOKUP(C263,'[2]20180327오더자료'!$E$180293:$F$180308,2,0),"")</f>
        <v/>
      </c>
      <c r="ADA263" s="1" t="str">
        <f>+IFERROR(VLOOKUP(C263,'[2]20180327오더자료'!$E$180324:$F$180332,2,0),"")</f>
        <v/>
      </c>
      <c r="ADB263" s="1" t="str">
        <f>+IFERROR(VLOOKUP(C263,'[2]20180327오더자료'!$E$180343:$F$180359,2,0),"")</f>
        <v/>
      </c>
      <c r="ADC263" s="1" t="str">
        <f>+IFERROR(VLOOKUP(C263,'[2]20180327오더자료'!$E$180373:$F$180382,2,0),"")</f>
        <v/>
      </c>
      <c r="ADD263" s="1"/>
      <c r="ADE263" s="1" t="str">
        <f>+IFERROR(VLOOKUP(C263,'[2]20180327오더자료'!$E$180412:$F$180428,2,0),"")</f>
        <v/>
      </c>
      <c r="ADF263" s="1" t="str">
        <f>+IFERROR(VLOOKUP(C263,'[2]20180327오더자료'!$E$180443:$F$180453,2,0),"")</f>
        <v/>
      </c>
      <c r="ADG263" s="1" t="str">
        <f>+IFERROR(VLOOKUP(C263,'[2]20180327오더자료'!$E$180466:$F$180482,2,0),"")</f>
        <v/>
      </c>
      <c r="ADH263" s="1"/>
      <c r="ADI263" s="1" t="str">
        <f>+IFERROR(VLOOKUP(C263,'[2]20180327오더자료'!$E$180499:$F$180515,2,0),"")</f>
        <v/>
      </c>
      <c r="ADJ263" s="1" t="str">
        <f>+IFERROR(VLOOKUP(C263,'[2]20180327오더자료'!$E$180536:$F$180556,2,0),"")</f>
        <v/>
      </c>
      <c r="ADK263" s="1" t="str">
        <f>+IFERROR(VLOOKUP(C263,'[2]20180327오더자료'!$E$180618:$F$180638,2,0),"")</f>
        <v/>
      </c>
      <c r="ADL263" s="1" t="str">
        <f>+IFERROR(VLOOKUP(C263,'[2]20180327오더자료'!$E$180650:$F$180663,2,0),"")</f>
        <v/>
      </c>
      <c r="ADM263" s="1" t="str">
        <f>+IFERROR(VLOOKUP(C263,'[2]20180327오더자료'!$E$180687:$F$180697,2,0),"")</f>
        <v/>
      </c>
      <c r="ADN263" s="1"/>
      <c r="ADO263" s="1" t="str">
        <f>+IFERROR(VLOOKUP(C263,'[2]20180327오더자료'!$E$180715:$F$180733,2,0),"")</f>
        <v/>
      </c>
      <c r="ADP263" s="1" t="str">
        <f>+IFERROR(VLOOKUP(C263,'[2]20180327오더자료'!$E$180750:$F$180756,2,0),"")</f>
        <v/>
      </c>
      <c r="ADQ263" s="1"/>
      <c r="ADR263" s="1"/>
      <c r="ADS263" s="1" t="str">
        <f>+IFERROR(VLOOKUP(C263,'[2]20180327오더자료'!$E$180779:$F$180799,2,0),"")</f>
        <v/>
      </c>
      <c r="ADT263" s="1"/>
      <c r="ADU263" s="1" t="str">
        <f>+IFERROR(VLOOKUP(C263,'[2]20180327오더자료'!$E$180817:$F$180838,2,0),"")</f>
        <v/>
      </c>
      <c r="ADV263" s="1" t="str">
        <f>+IFERROR(VLOOKUP(C263,'[2]20180327오더자료'!$E$180857:$F$180873,2,0),"")</f>
        <v/>
      </c>
      <c r="ADW263" s="1"/>
      <c r="ADX263" s="1" t="str">
        <f>+IFERROR(VLOOKUP(C263,'[2]20180327오더자료'!$E$180894:$F$180912,2,0),"")</f>
        <v/>
      </c>
      <c r="ADY263" s="1" t="str">
        <f>+IFERROR(VLOOKUP(C263,'[2]20180327오더자료'!$E$180952:$F$180969,2,0),"")</f>
        <v/>
      </c>
      <c r="ADZ263" s="1" t="str">
        <f>+IFERROR(VLOOKUP(C263,'[2]20180327오더자료'!$E$181010:$F$181026,2,0),"")</f>
        <v/>
      </c>
      <c r="AEA263" s="1" t="str">
        <f>+IFERROR(VLOOKUP(C263,'[2]20180327오더자료'!$E$181038:$F$181054,2,0),"")</f>
        <v/>
      </c>
      <c r="AEB263" s="1" t="str">
        <f>+IFERROR(VLOOKUP(C263,'[2]20180327오더자료'!$E$181073:$F$181094,2,0),"")</f>
        <v/>
      </c>
      <c r="AEC263" s="1" t="str">
        <f>+IFERROR(VLOOKUP(C263,'[2]20180327오더자료'!$E$181110:$F$181124,2,0),"")</f>
        <v/>
      </c>
      <c r="AED263" s="1"/>
      <c r="AEE263" s="1" t="str">
        <f>+IFERROR(VLOOKUP(C263,'[2]20180327오더자료'!$E$181142:$F$181158,2,0),"")</f>
        <v/>
      </c>
      <c r="AEF263" s="1"/>
      <c r="AEG263" s="1" t="str">
        <f>+IFERROR(VLOOKUP(C263,'[2]20180327오더자료'!$E$181232:$F$181242,2,0),"")</f>
        <v/>
      </c>
      <c r="AEH263" s="1" t="str">
        <f>+IFERROR(VLOOKUP(C263,'[2]20180327오더자료'!$E$181258:$F$181265,2,0),"")</f>
        <v/>
      </c>
      <c r="AEI263" s="1" t="str">
        <f>+IFERROR(VLOOKUP(C263,'[2]20180327오더자료'!$E$181275:$F$181281,2,0),"")</f>
        <v/>
      </c>
      <c r="AEJ263" s="1" t="str">
        <f>+IFERROR(VLOOKUP(C263,'[2]20180327오더자료'!$E$181297:$F$181314,2,0),"")</f>
        <v/>
      </c>
      <c r="AEK263" s="1" t="str">
        <f>+IFERROR(VLOOKUP(C263,'[2]20180327오더자료'!$E$181330:$F$181341,2,0),"")</f>
        <v/>
      </c>
      <c r="AEL263" s="1" t="str">
        <f>+IFERROR(VLOOKUP(C263,'[2]20180327오더자료'!$E$181359:$F$181377,2,0),"")</f>
        <v/>
      </c>
      <c r="AEM263" s="1" t="str">
        <f>+IFERROR(VLOOKUP(C263,'[2]20180327오더자료'!$E$181394:$F$181410,2,0),"")</f>
        <v/>
      </c>
      <c r="AEN263" s="1" t="str">
        <f>+IFERROR(VLOOKUP(C263,'[2]20180327오더자료'!$E$181425:$F$181435,2,0),"")</f>
        <v/>
      </c>
      <c r="AEO263" s="1" t="str">
        <f>+IFERROR(VLOOKUP(C263,'[2]20180327오더자료'!$E$181446:$F$181462,2,0),"")</f>
        <v/>
      </c>
      <c r="AEP263" s="1" t="str">
        <f>+IFERROR(VLOOKUP(C263,'[2]20180327오더자료'!$E$181477:$F$181488,2,0),"")</f>
        <v/>
      </c>
      <c r="AEQ263" s="1" t="str">
        <f>+IFERROR(VLOOKUP(C263,'[2]20180327오더자료'!$E$181500:$F$181508,2,0),"")</f>
        <v/>
      </c>
      <c r="AER263" s="1" t="str">
        <f>+IFERROR(VLOOKUP(C263,'[2]20180327오더자료'!$E$181525:$F$181533,2,0),"")</f>
        <v/>
      </c>
      <c r="AES263" s="1"/>
      <c r="AET263" s="1" t="str">
        <f>+IFERROR(VLOOKUP(C263,'[2]20180327오더자료'!$E$181550:$F$181568,2,0),"")</f>
        <v/>
      </c>
      <c r="AEU263" s="1" t="str">
        <f>+IFERROR(VLOOKUP(C263,'[2]20180327오더자료'!$E$181600:$F$181615,2,0),"")</f>
        <v/>
      </c>
      <c r="AEV263" s="1" t="str">
        <f>+IFERROR(VLOOKUP(C263,'[2]20180327오더자료'!$E$181627:$F$181644,2,0),"")</f>
        <v/>
      </c>
      <c r="AEW263" s="1"/>
      <c r="AEX263" s="1"/>
      <c r="AEY263" s="1"/>
      <c r="AEZ263" s="1" t="str">
        <f>+IFERROR(VLOOKUP(C263,'[2]20180327오더자료'!$E$182071:$F$182078,2,0),"")</f>
        <v/>
      </c>
      <c r="AFA263" s="1" t="str">
        <f>+IFERROR(VLOOKUP(C263,'[2]20180327오더자료'!$E$182090:$F$182100,2,0),"")</f>
        <v/>
      </c>
      <c r="AFB263" s="1" t="str">
        <f>+IFERROR(VLOOKUP(C263,'[2]20180327오더자료'!$E$182112:$F$182127,2,0),"")</f>
        <v/>
      </c>
      <c r="AFC263" s="1"/>
      <c r="AFD263" s="1" t="str">
        <f>+IFERROR(VLOOKUP(C263,'[2]20180327오더자료'!$E$182152:$F$182168,2,0),"")</f>
        <v/>
      </c>
      <c r="AFE263" s="1" t="str">
        <f>+IFERROR(VLOOKUP(C263,'[2]20180327오더자료'!$E$182183:$F$182201,2,0),"")</f>
        <v/>
      </c>
      <c r="AFF263" s="1" t="str">
        <f>+IFERROR(VLOOKUP(C263,'[2]20180327오더자료'!$E$182216:$F$182235,2,0),"")</f>
        <v/>
      </c>
      <c r="AFG263" s="1" t="str">
        <f>+IFERROR(VLOOKUP(C263,'[2]20180327오더자료'!$E$182254:$F$182264,2,0),"")</f>
        <v/>
      </c>
      <c r="AFH263" s="1" t="str">
        <f>+IFERROR(VLOOKUP(C263,'[2]20180327오더자료'!$E$182279:$F$182293,2,0),"")</f>
        <v/>
      </c>
      <c r="AFI263" s="1" t="str">
        <f>+IFERROR(VLOOKUP(C263,'[2]20180327오더자료'!$E$182320:$F$182330,2,0),"")</f>
        <v/>
      </c>
      <c r="AFJ263" s="1"/>
      <c r="AFK263" s="1"/>
      <c r="AFL263" s="1" t="str">
        <f>+IFERROR(VLOOKUP(C263,'[2]20180327오더자료'!$E$182347:$F$182364,2,0),"")</f>
        <v/>
      </c>
      <c r="AFM263" s="1" t="str">
        <f>+IFERROR(VLOOKUP(C263,'[2]20180327오더자료'!$E$182379:$F$182396,2,0),"")</f>
        <v/>
      </c>
      <c r="AFN263" s="1" t="str">
        <f>+IFERROR(VLOOKUP(C263,'[2]20180327오더자료'!$E$182406:$F$182425,2,0),"")</f>
        <v/>
      </c>
      <c r="AFO263" s="1"/>
      <c r="AFP263" s="1" t="str">
        <f>+IFERROR(VLOOKUP(C263,'[2]20180327오더자료'!$E$182453:$F$182472,2,0),"")</f>
        <v/>
      </c>
      <c r="AFQ263" s="1"/>
      <c r="AFR263" s="1" t="str">
        <f>+IFERROR(VLOOKUP(C263,'[2]20180327오더자료'!$E$182495:$F$182509,2,0),"")</f>
        <v/>
      </c>
      <c r="AFS263" s="1" t="str">
        <f>+IFERROR(VLOOKUP(C263,'[2]20180327오더자료'!$E$182526:$F$182543,2,0),"")</f>
        <v/>
      </c>
      <c r="AFT263" s="1" t="str">
        <f>+IFERROR(VLOOKUP(C263,'[2]20180327오더자료'!$E$182557:$F$182573,2,0),"")</f>
        <v/>
      </c>
      <c r="AFU263" s="1" t="str">
        <f>+IFERROR(VLOOKUP(C263,'[2]20180327오더자료'!$E$182587:$F$182605,2,0),"")</f>
        <v/>
      </c>
      <c r="AFV263" s="1" t="str">
        <f>+IFERROR(VLOOKUP(C263,'[2]20180327오더자료'!$E$182619:$F$182635,2,0),"")</f>
        <v/>
      </c>
      <c r="AFW263" s="1" t="str">
        <f>+IFERROR(VLOOKUP(C263,'[2]20180327오더자료'!$E$182651:$F$182668,2,0),"")</f>
        <v/>
      </c>
      <c r="AFX263" s="1"/>
      <c r="AFY263" s="1" t="str">
        <f>+IFERROR(VLOOKUP(C263,'[2]20180327오더자료'!$E$182707:$F$182718,2,0),"")</f>
        <v/>
      </c>
      <c r="AFZ263" s="1" t="str">
        <f>+IFERROR(VLOOKUP(C263,'[2]20180327오더자료'!$E$182760:$F$182767,2,0),"")</f>
        <v/>
      </c>
      <c r="AGA263" s="1"/>
      <c r="AGB263" s="1"/>
      <c r="AGC263" s="1"/>
      <c r="AGD263" s="1" t="str">
        <f>+IFERROR(VLOOKUP(C263,'[2]20180327오더자료'!$E$182820:$F$182833,2,0),"")</f>
        <v/>
      </c>
      <c r="AGE263" s="1" t="str">
        <f>+IFERROR(VLOOKUP(C263,'[2]20180327오더자료'!$E$182847:$F$182867,2,0),"")</f>
        <v/>
      </c>
      <c r="AGF263" s="1"/>
      <c r="AGG263" s="1" t="str">
        <f>+IFERROR(VLOOKUP(C263,'[2]20180327오더자료'!$E$182900:$F$182917,2,0),"")</f>
        <v/>
      </c>
      <c r="AGH263" s="1" t="str">
        <f>+IFERROR(VLOOKUP(C263,'[2]20180327오더자료'!$E$182934:$F$182952,2,0),"")</f>
        <v/>
      </c>
      <c r="AGI263" s="1" t="str">
        <f>+IFERROR(VLOOKUP(C263,'[2]20180327오더자료'!$E$182968:$F$182982,2,0),"")</f>
        <v/>
      </c>
      <c r="AGJ263" s="1" t="str">
        <f>+IFERROR(VLOOKUP(C263,'[2]20180327오더자료'!$E$182996:$F$183013,2,0),"")</f>
        <v/>
      </c>
      <c r="AGK263" s="1" t="str">
        <f>+IFERROR(VLOOKUP(C263,'[2]20180327오더자료'!$E$183027:$F$183046,2,0),"")</f>
        <v/>
      </c>
      <c r="AGL263" s="1" t="str">
        <f>+IFERROR(VLOOKUP(C263,'[2]20180327오더자료'!$E$183060:$F$183074,2,0),"")</f>
        <v/>
      </c>
      <c r="AGM263" s="1" t="str">
        <f>+IFERROR(VLOOKUP(C263,'[2]20180327오더자료'!$E$183093:$F$183113,2,0),"")</f>
        <v/>
      </c>
      <c r="AGN263" s="1" t="str">
        <f t="shared" si="122"/>
        <v/>
      </c>
      <c r="AGO263" s="1" t="str">
        <f t="shared" si="123"/>
        <v/>
      </c>
      <c r="AGP263" s="1" t="str">
        <f>+IFERROR(VLOOKUP(C263,'[2]20180327오더자료'!$E$183244:$F$183253,2,0),"")</f>
        <v/>
      </c>
      <c r="AGQ263" s="1" t="str">
        <f>+IFERROR(VLOOKUP(C263,'[2]20180327오더자료'!$E$183268:$F$183282,2,0),"")</f>
        <v/>
      </c>
      <c r="AGR263" s="1" t="str">
        <f>+IFERROR(VLOOKUP(C263,'[2]20180327오더자료'!$E$183292:$F$183308,2,0),"")</f>
        <v/>
      </c>
      <c r="AGS263" s="1" t="str">
        <f>+IFERROR(VLOOKUP(C263,'[2]20180327오더자료'!$E$183324:$F$183342,2,0),"")</f>
        <v/>
      </c>
      <c r="AGT263" s="1" t="str">
        <f>+IFERROR(VLOOKUP(C263,'[2]20180327오더자료'!$E$183359:$F$183377,2,0),"")</f>
        <v/>
      </c>
      <c r="AGV263" s="1" t="str">
        <f>+IFERROR(VLOOKUP(C263,'[2]20180327오더자료'!$E$183388:$F$183397,2,0),"")</f>
        <v/>
      </c>
      <c r="AGW263" s="1" t="str">
        <f>+IFERROR(VLOOKUP(C263,'[2]20180327오더자료'!$E$183874:$F$183892,2,0),"")</f>
        <v/>
      </c>
      <c r="AGX263" s="1" t="str">
        <f>+IFERROR(VLOOKUP(C263,'[2]20180327오더자료'!$E$183420:$F$183437,2,0),"")</f>
        <v/>
      </c>
      <c r="AGY263" s="1"/>
      <c r="AGZ263" s="1"/>
      <c r="AHA263" s="1" t="str">
        <f>+IFERROR(VLOOKUP(C263,'[2]20180327오더자료'!$E$183456:$F$183474,2,0),"")</f>
        <v/>
      </c>
      <c r="AHB263" s="1" t="str">
        <f>+IFERROR(VLOOKUP(C263,'[2]20180327오더자료'!$E$183490:$F$183509,2,0),"")</f>
        <v/>
      </c>
      <c r="AHC263" s="1" t="str">
        <f>+IFERROR(VLOOKUP(C263,'[2]20180327오더자료'!$E$183525:$F$183540,2,0),"")</f>
        <v/>
      </c>
      <c r="AHD263" s="1"/>
      <c r="AHE263" s="1"/>
      <c r="AHF263" s="1" t="str">
        <f>+IFERROR(VLOOKUP(C263,'[2]20180327오더자료'!$E$183569:$F$183583,2,0),"")</f>
        <v/>
      </c>
      <c r="AHG263" s="1"/>
      <c r="AHH263" s="1"/>
      <c r="AHI263" s="1"/>
      <c r="AHJ263" s="1" t="str">
        <f>+IFERROR(VLOOKUP(C263,'[2]20180327오더자료'!$E$183616:$F$183636,2,0),"")</f>
        <v/>
      </c>
      <c r="AHK263" s="1" t="str">
        <f>+IFERROR(VLOOKUP(C263,'[2]20180327오더자료'!$E$117771:$F$117785,2,0),"")</f>
        <v/>
      </c>
      <c r="AHL263" s="1"/>
      <c r="AHM263" s="1" t="str">
        <f>+IFERROR(VLOOKUP(C263,'[2]20180327오더자료'!$E$117958:$F$117974,2,0),"")</f>
        <v/>
      </c>
      <c r="AHN263" s="1" t="str">
        <f>+IFERROR(VLOOKUP(C263,'[2]20180327오더자료'!$E$118027:$F$118043,2,0),"")</f>
        <v/>
      </c>
      <c r="AHO263" s="1" t="str">
        <f>+IFERROR(VLOOKUP(C263,'[2]20180327오더자료'!$E$118375:$F$118389,2,0),"")</f>
        <v/>
      </c>
      <c r="AHP263" s="1" t="str">
        <f>+IFERROR(VLOOKUP(C263,'[2]20180327오더자료'!$E$118428:$F$118440,2,0),"")</f>
        <v/>
      </c>
      <c r="AHQ263" s="1" t="str">
        <f>+IFERROR(VLOOKUP(C263,'[2]20180327오더자료'!$E$118522:$F$118537,2,0),"")</f>
        <v/>
      </c>
      <c r="AHR263" s="1" t="str">
        <f>+IFERROR(VLOOKUP(C263,'[2]20180327오더자료'!$E$118579:$F$118589,2,0),"")</f>
        <v/>
      </c>
      <c r="AHS263" s="1" t="str">
        <f>+IFERROR(VLOOKUP(C263,'[2]20180327오더자료'!$E$118602:$F$118616,2,0),"")</f>
        <v/>
      </c>
      <c r="AHT263" s="1" t="str">
        <f>+IFERROR(VLOOKUP(C263,'[2]20180327오더자료'!$E$118629:$F$118641,2,0),"")</f>
        <v/>
      </c>
      <c r="AHU263" s="1" t="str">
        <f>+IFERROR(VLOOKUP(C263,'[2]20180327오더자료'!$E$118688:$F$118703,2,0),"")</f>
        <v/>
      </c>
      <c r="AHV263" s="1"/>
      <c r="AHW263" s="1"/>
      <c r="AHX263" s="1" t="str">
        <f>+IFERROR(VLOOKUP(C263,'[2]20180327오더자료'!$E$118911:$F$118929,2,0),"")</f>
        <v/>
      </c>
      <c r="AHY263" s="1" t="str">
        <f>+IFERROR(VLOOKUP(C263,'[2]20180327오더자료'!$E$119019:$F$119034,2,0),"")</f>
        <v/>
      </c>
      <c r="AHZ263" s="1"/>
      <c r="AIA263" s="1" t="str">
        <f>+IFERROR(VLOOKUP(C263,'[2]20180327오더자료'!$E$119071:$F$119085,2,0),"")</f>
        <v/>
      </c>
      <c r="AIB263" s="1" t="str">
        <f>+IFERROR(VLOOKUP(C263,'[2]20180327오더자료'!$E$119098:$F$119116,2,0),"")</f>
        <v/>
      </c>
      <c r="AIC263" s="1" t="str">
        <f>+IFERROR(VLOOKUP(C263,'[2]20180327오더자료'!$E$119299:$F$119306,2,0),"")</f>
        <v/>
      </c>
      <c r="AID263" s="1" t="str">
        <f t="shared" si="124"/>
        <v/>
      </c>
      <c r="AIE263" s="1" t="str">
        <f>+IFERROR(VLOOKUP(C263,'[2]20180327오더자료'!$E$119332:$F$119348,2,0),"")</f>
        <v/>
      </c>
      <c r="AIF263" s="1" t="str">
        <f t="shared" si="125"/>
        <v/>
      </c>
      <c r="AIG263" s="1" t="str">
        <f t="shared" si="126"/>
        <v/>
      </c>
      <c r="AIH263" s="1" t="str">
        <f>+IFERROR(VLOOKUP(C263,'[2]20180327오더자료'!$E$119431:$F$119452,2,0),"")</f>
        <v/>
      </c>
      <c r="AII263" s="1" t="str">
        <f t="shared" si="127"/>
        <v/>
      </c>
      <c r="AIJ263" s="1" t="str">
        <f t="shared" si="128"/>
        <v/>
      </c>
      <c r="AIK263" s="1" t="str">
        <f>+IFERROR(VLOOKUP(C263,'[2]20180327오더자료'!$E$119621:$F$119643,2,0),"")</f>
        <v/>
      </c>
      <c r="AIL263" s="1" t="str">
        <f>+IFERROR(VLOOKUP(C263,'[2]20180327오더자료'!$E$119848:$F$119861,2,0),"")</f>
        <v/>
      </c>
      <c r="AIM263" s="1" t="str">
        <f>+IFERROR(VLOOKUP(C263,'[2]20180327오더자료'!$E$119876:$F$119893,2,0),"")</f>
        <v/>
      </c>
      <c r="AIN263" s="1" t="str">
        <f t="shared" si="129"/>
        <v/>
      </c>
      <c r="AIO263" s="1" t="str">
        <f>+IFERROR(VLOOKUP(C263,'[2]20180327오더자료'!$E$120130:$F$120149,2,0),"")</f>
        <v/>
      </c>
      <c r="AIP263" s="1" t="str">
        <f>+IFERROR(VLOOKUP(C263,'[2]20180327오더자료'!$E$120169:$F$120179,2,0),"")</f>
        <v/>
      </c>
      <c r="AIQ263" s="1" t="str">
        <f>+IFERROR(VLOOKUP(C263,'[2]20180327오더자료'!$E$120191:$F$120206,2,0),"")</f>
        <v/>
      </c>
      <c r="AIR263" s="1" t="str">
        <f t="shared" si="130"/>
        <v/>
      </c>
      <c r="AIS263" s="1" t="str">
        <f>+IFERROR(VLOOKUP(C263,'[2]20180327오더자료'!$E$120342:$F$120357,2,0),"")</f>
        <v/>
      </c>
      <c r="AIT263" s="1" t="str">
        <f>+IFERROR(VLOOKUP(C263,'[2]20180327오더자료'!$E$120432:$F$120445,2,0),"")</f>
        <v/>
      </c>
      <c r="AIU263" s="1" t="str">
        <f>+IFERROR(VLOOKUP(C263,'[2]20180327오더자료'!$E$120508:$F$120517,2,0),"")</f>
        <v/>
      </c>
      <c r="AIV263" s="1" t="str">
        <f>+IFERROR(VLOOKUP(C263,'[2]20180327오더자료'!$E$120530:$F$120546,2,0),"")</f>
        <v/>
      </c>
      <c r="AIW263" s="1" t="str">
        <f t="shared" si="131"/>
        <v/>
      </c>
      <c r="AIX263" s="1" t="str">
        <f>+IFERROR(VLOOKUP(C263,'[2]20180327오더자료'!$E$120576:$F$120593,2,0),"")</f>
        <v/>
      </c>
      <c r="AIY263" s="1" t="str">
        <f t="shared" si="132"/>
        <v/>
      </c>
      <c r="AIZ263" s="1" t="str">
        <f>+IFERROR(VLOOKUP(C263,'[2]20180327오더자료'!$E$120642:$F$120658,2,0),"")</f>
        <v/>
      </c>
      <c r="AJA263" s="1" t="str">
        <f t="shared" si="133"/>
        <v/>
      </c>
      <c r="AJB263" s="1" t="str">
        <f t="shared" si="134"/>
        <v/>
      </c>
      <c r="AJC263" s="1" t="str">
        <f t="shared" si="135"/>
        <v/>
      </c>
      <c r="AJD263" s="1" t="str">
        <f>+IFERROR(VLOOKUP(C263,'[2]20180327오더자료'!$E$120748:$F$120765,2,0),"")</f>
        <v/>
      </c>
      <c r="AJE263" s="1" t="str">
        <f>+IFERROR(VLOOKUP(C263,'[2]20180327오더자료'!$E$120835:$F$120853,2,0),"")</f>
        <v/>
      </c>
      <c r="AJF263" s="1" t="str">
        <f t="shared" si="136"/>
        <v/>
      </c>
      <c r="AJG263" s="1" t="str">
        <f>+IFERROR(VLOOKUP(C263,'[2]20180327오더자료'!$E$120883:$F$120901,2,0),"")</f>
        <v/>
      </c>
      <c r="AJH263" s="1" t="str">
        <f t="shared" si="137"/>
        <v/>
      </c>
      <c r="AJI263" s="1" t="str">
        <f>+IFERROR(VLOOKUP(C263,'[2]20180327오더자료'!$E$121206:$F$121223,2,0),"")</f>
        <v/>
      </c>
      <c r="AJJ263" s="1" t="str">
        <f>+IFERROR(VLOOKUP(C263,'[2]20180327오더자료'!$E$121239:$F$121250,2,0),"")</f>
        <v/>
      </c>
      <c r="AJK263" s="1" t="str">
        <f t="shared" si="138"/>
        <v/>
      </c>
      <c r="AJL263" s="1" t="str">
        <f>+IFERROR(VLOOKUP(C263,'[2]20180327오더자료'!$E$121279:$F$121300,2,0),"")</f>
        <v/>
      </c>
      <c r="AJM263" s="1" t="str">
        <f t="shared" si="139"/>
        <v/>
      </c>
      <c r="AJN263" s="1" t="str">
        <f>+IFERROR(VLOOKUP(C263,'[2]20180327오더자료'!$E$123588:$F$123605,2,0),"")</f>
        <v/>
      </c>
      <c r="AJO263" s="1" t="str">
        <f>+IFERROR(VLOOKUP(C263,'[2]20180327오더자료'!$E$123743:$F$123754,2,0),"")</f>
        <v/>
      </c>
      <c r="AJP263" s="1" t="str">
        <f t="shared" si="140"/>
        <v/>
      </c>
      <c r="AJQ263" s="1" t="str">
        <f t="shared" si="141"/>
        <v/>
      </c>
      <c r="AJR263" s="1" t="str">
        <f t="shared" si="142"/>
        <v/>
      </c>
      <c r="AJS263" s="1" t="str">
        <f t="shared" si="143"/>
        <v/>
      </c>
      <c r="AJT263" s="1" t="str">
        <f>+IFERROR(VLOOKUP(C263,'[2]20180327오더자료'!$E$123951:$F$123970,2,0),"")</f>
        <v/>
      </c>
      <c r="AJU263" s="1"/>
      <c r="AJV263" s="1" t="str">
        <f>+IFERROR(VLOOKUP(C263,'[2]20180327오더자료'!$E$124129:$F$124135,2,0),"")</f>
        <v/>
      </c>
      <c r="AJW263" s="1" t="str">
        <f>+IFERROR(VLOOKUP(C263,'[2]20180327오더자료'!$E$124144:$F$124156,2,0),"")</f>
        <v/>
      </c>
      <c r="AJX263" s="1" t="str">
        <f>+IFERROR(VLOOKUP(C263,'[2]20180327오더자료'!$E$124166:$F$124179,2,0),"")</f>
        <v/>
      </c>
      <c r="AJY263" s="1" t="str">
        <f>+IFERROR(VLOOKUP(C263,'[2]20180327오더자료'!$E$124478:$F$124482,2,0),"")</f>
        <v/>
      </c>
      <c r="AJZ263" s="1" t="str">
        <f>+IFERROR(VLOOKUP(C263,'[2]20180327오더자료'!$E$124494:$F$124507,2,0),"")</f>
        <v/>
      </c>
      <c r="AKA263" s="1" t="str">
        <f>+IFERROR(VLOOKUP(C263,'[2]20180327오더자료'!$E$124523:$F$124530,2,0),"")</f>
        <v/>
      </c>
      <c r="AKB263" s="1" t="str">
        <f>+IFERROR(VLOOKUP(C263,'[2]20180327오더자료'!$E$124577:$F$124595,2,0),"")</f>
        <v/>
      </c>
      <c r="AKC263" s="1" t="str">
        <f>+IFERROR(VLOOKUP(C263,'[2]20180327오더자료'!$E$124763:$F$124778,2,0),"")</f>
        <v/>
      </c>
      <c r="AKD263" s="1" t="str">
        <f>+IFERROR(VLOOKUP(C263,'[2]20180327오더자료'!$E$124812:$F$124828,2,0),"")</f>
        <v/>
      </c>
      <c r="AKE263" s="1" t="str">
        <f>+IFERROR(VLOOKUP(C263,'[2]20180327오더자료'!$E$124846:$F$124856,2,0),"")</f>
        <v/>
      </c>
      <c r="AKF263" s="1" t="str">
        <f t="shared" si="144"/>
        <v/>
      </c>
      <c r="AKG263" s="1" t="str">
        <f t="shared" si="145"/>
        <v/>
      </c>
      <c r="AKH263" s="1" t="str">
        <f t="shared" si="146"/>
        <v/>
      </c>
      <c r="AKI263" s="1" t="str">
        <f>+IFERROR(VLOOKUP(C263,'[2]20180327오더자료'!$E$124995:$F$125014,2,0),"")</f>
        <v/>
      </c>
      <c r="AKJ263" s="1" t="str">
        <f>+IFERROR(VLOOKUP(C263,'[2]20180327오더자료'!$E$125173:$F$125180,2,0),"")</f>
        <v/>
      </c>
      <c r="AKK263" s="1"/>
      <c r="AKL263" s="1" t="str">
        <f>+IFERROR(VLOOKUP(C263,'[2]20180327오더자료'!$E$127515:$F$127528,2,0),"")</f>
        <v/>
      </c>
      <c r="AKM263" s="1" t="str">
        <f>+IFERROR(VLOOKUP(C263,'[2]20180327오더자료'!$E$127615:$F$127632,2,0),"")</f>
        <v/>
      </c>
      <c r="AKN263" s="1" t="str">
        <f>+IFERROR(VLOOKUP(C263,'[2]20180327오더자료'!$E$127655:$F$127675,2,0),"")</f>
        <v/>
      </c>
      <c r="AKO263" s="1" t="str">
        <f>+IFERROR(VLOOKUP(C263,'[2]20180327오더자료'!$E$127692:$F$127705,2,0),"")</f>
        <v/>
      </c>
      <c r="AKP263" s="1" t="str">
        <f>+IFERROR(VLOOKUP(C263,'[2]20180327오더자료'!$E$127774:$F$127778,2,0),"")</f>
        <v/>
      </c>
      <c r="AKQ263" s="1" t="str">
        <f>+IFERROR(VLOOKUP(C263,'[2]20180327오더자료'!$E$127943:$F$127961,2,0),"")</f>
        <v/>
      </c>
      <c r="AKR263" s="1" t="str">
        <f>+IFERROR(VLOOKUP(C263,'[2]20180327오더자료'!$E$128005:$F$128014,2,0),"")</f>
        <v/>
      </c>
      <c r="AKS263" s="1" t="str">
        <f>+IFERROR(VLOOKUP(C263,'[2]20180327오더자료'!$E$128029:$F$128047,2,0),"")</f>
        <v/>
      </c>
      <c r="AKT263" s="1" t="str">
        <f>+IFERROR(VLOOKUP(C263,'[2]20180327오더자료'!$E$128400:$F$128416,2,0),"")</f>
        <v/>
      </c>
      <c r="AKU263" s="1" t="str">
        <f>+IFERROR(VLOOKUP(C263,'[2]20180327오더자료'!$E$128542:$F$128562,2,0),"")</f>
        <v/>
      </c>
      <c r="AKV263" s="1" t="str">
        <f t="shared" si="147"/>
        <v/>
      </c>
      <c r="AKW263" s="1" t="str">
        <f>+IFERROR(VLOOKUP(C263,'[2]20180327오더자료'!$E$128588:$F$128596,2,0),"")</f>
        <v/>
      </c>
      <c r="AKX263" s="1" t="str">
        <f>+IFERROR(VLOOKUP(C263,'[2]20180327오더자료'!$E$128611:$F$128628,2,0),"")</f>
        <v/>
      </c>
      <c r="AKY263" s="1" t="str">
        <f>+IFERROR(VLOOKUP(C263,'[2]20180327오더자료'!$E$128642:$F$128657,2,0),"")</f>
        <v/>
      </c>
      <c r="AKZ263" s="1" t="str">
        <f>+IFERROR(VLOOKUP(C263,'[2]20180327오더자료'!$E$128672:$F$128690,2,0),"")</f>
        <v/>
      </c>
      <c r="ALA263" s="1" t="str">
        <f>+IFERROR(VLOOKUP(C263,'[2]20180327오더자료'!$E$128948:$F$128972,2,0),"")</f>
        <v/>
      </c>
      <c r="ALB263" s="1" t="str">
        <f t="shared" si="148"/>
        <v/>
      </c>
      <c r="ALC263" s="1" t="str">
        <f t="shared" si="149"/>
        <v/>
      </c>
      <c r="ALD263" s="1" t="str">
        <f>+IFERROR(VLOOKUP(C263,'[2]20180327오더자료'!$E$129008:$F$129022,2,0),"")</f>
        <v/>
      </c>
      <c r="ALE263" s="1" t="str">
        <f t="shared" si="150"/>
        <v/>
      </c>
      <c r="ALF263" s="1" t="str">
        <f>+IFERROR(VLOOKUP(C263,'[2]20180327오더자료'!$E$129057:$F$129066,2,0),"")</f>
        <v/>
      </c>
      <c r="ALG263" s="1" t="str">
        <f t="shared" si="151"/>
        <v/>
      </c>
      <c r="ALH263" s="1" t="str">
        <f t="shared" si="152"/>
        <v/>
      </c>
      <c r="ALI263" s="1" t="str">
        <f>+IFERROR(VLOOKUP(C263,'[2]20180327오더자료'!$E$129198:$F$129214,2,0),"")</f>
        <v/>
      </c>
      <c r="ALJ263" s="1" t="str">
        <f>+IFERROR(VLOOKUP(C263,'[2]20180327오더자료'!$E$129253:$F$129269,2,0),"")</f>
        <v/>
      </c>
      <c r="ALK263" s="1" t="str">
        <f>+IFERROR(VLOOKUP(C263,'[2]20180327오더자료'!$E$129367:$F$129376,2,0),"")</f>
        <v/>
      </c>
      <c r="ALL263" s="1" t="str">
        <f>+IFERROR(VLOOKUP(C263,'[2]20180327오더자료'!$E$129421:$F$129435,2,0),"")</f>
        <v/>
      </c>
      <c r="ALM263" s="1" t="str">
        <f>+IFERROR(VLOOKUP(C263,'[2]20180327오더자료'!$E$125407:$F$125419,2,0),"")</f>
        <v/>
      </c>
      <c r="ALN263" s="1" t="str">
        <f t="shared" si="153"/>
        <v/>
      </c>
      <c r="ALO263" s="1" t="str">
        <f>+IFERROR(VLOOKUP(C263,'[2]20180327오더자료'!$E$131264:$F$131283,2,0),"")</f>
        <v/>
      </c>
      <c r="ALP263" s="1" t="str">
        <f t="shared" si="154"/>
        <v/>
      </c>
      <c r="ALQ263" s="1" t="str">
        <f>+IFERROR(VLOOKUP(C263,'[2]20180327오더자료'!$E$131425:$F$131442,2,0),"")</f>
        <v/>
      </c>
      <c r="ALR263" s="1" t="str">
        <f>+IFERROR(VLOOKUP(C263,'[2]20180327오더자료'!$E$131548:$F$131561,2,0),"")</f>
        <v/>
      </c>
      <c r="ALS263" s="1" t="str">
        <f t="shared" si="155"/>
        <v/>
      </c>
      <c r="ALT263" s="1" t="str">
        <f t="shared" si="156"/>
        <v/>
      </c>
      <c r="ALU263" s="1" t="str">
        <f t="shared" si="157"/>
        <v/>
      </c>
      <c r="ALV263" s="1" t="str">
        <f>+IFERROR(VLOOKUP(C263,'[2]20180327오더자료'!$E$131677:$F$131695,2,0),"")</f>
        <v/>
      </c>
      <c r="ALW263" s="1" t="str">
        <f>+IFERROR(VLOOKUP(C263,'[2]20180327오더자료'!$E$131791:$F$131808,2,0),"")</f>
        <v/>
      </c>
      <c r="ALX263" s="1" t="str">
        <f>+IFERROR(VLOOKUP(C263,'[2]20180327오더자료'!$E$131822:$F$131832,2,0),"")</f>
        <v/>
      </c>
      <c r="ALY263" s="1" t="str">
        <f>+IFERROR(VLOOKUP(C263,'[2]20180327오더자료'!$E$131883:$F$131897,2,0),"")</f>
        <v/>
      </c>
      <c r="ALZ263" s="1"/>
      <c r="AMA263" s="1" t="str">
        <f>+IFERROR(VLOOKUP(C263,'[2]20180327오더자료'!$E$131990:$F$132004,2,0),"")</f>
        <v/>
      </c>
      <c r="AMB263" s="1" t="str">
        <f>+IFERROR(VLOOKUP(C263,'[2]20180327오더자료'!$E$132253:$F$132267,2,0),"")</f>
        <v/>
      </c>
      <c r="AMC263" s="1" t="str">
        <f>+IFERROR(VLOOKUP(C263,'[2]20180327오더자료'!$E$132287:$F$132294,2,0),"")</f>
        <v/>
      </c>
      <c r="AMD263" s="1" t="str">
        <f>+IFERROR(VLOOKUP(C263,'[2]20180327오더자료'!$E$132764:$F$132774,2,0),"")</f>
        <v/>
      </c>
      <c r="AME263" s="1" t="str">
        <f>+IFERROR(VLOOKUP(C263,'[2]20180327오더자료'!$E$132816:$F$132835,2,0),"")</f>
        <v/>
      </c>
      <c r="AMF263" s="1" t="str">
        <f>+IFERROR(VLOOKUP(C263,'[2]20180327오더자료'!$E$132934:$F$132943,2,0),"")</f>
        <v/>
      </c>
      <c r="AMG263" s="1" t="str">
        <f>+IFERROR(VLOOKUP(C263,'[2]20180327오더자료'!$E$132958:$F$132975,2,0),"")</f>
        <v/>
      </c>
      <c r="AMH263" s="1" t="str">
        <f t="shared" si="158"/>
        <v/>
      </c>
      <c r="AMI263" s="1" t="str">
        <f t="shared" si="159"/>
        <v/>
      </c>
      <c r="AMJ263" s="1" t="str">
        <f>+IFERROR(VLOOKUP(C263,'[2]20180327오더자료'!$E$133243:$F$133254,2,0),"")</f>
        <v/>
      </c>
      <c r="AMK263" s="1" t="str">
        <f>+IFERROR(VLOOKUP(C263,'[2]20180327오더자료'!$E$133324:$F$133341,2,0),"")</f>
        <v/>
      </c>
      <c r="AML263" s="1" t="str">
        <f>+IFERROR(VLOOKUP(C263,'[2]20180327오더자료'!$E$133519:$F$133537,2,0),"")</f>
        <v/>
      </c>
      <c r="AMM263" s="1" t="str">
        <f>+IFERROR(VLOOKUP(C263,'[2]20180327오더자료'!$E$133548:$F$133562,2,0),"")</f>
        <v/>
      </c>
      <c r="AMN263" s="1" t="str">
        <f>+IFERROR(VLOOKUP(C263,'[2]20180327오더자료'!$E$133592:$F$133610,2,0),"")</f>
        <v/>
      </c>
      <c r="AMO263" s="1" t="str">
        <f>+IFERROR(VLOOKUP(C263,'[2]20180327오더자료'!$E$133736:$F$133752,2,0),"")</f>
        <v/>
      </c>
      <c r="AMP263" s="1" t="str">
        <f t="shared" si="160"/>
        <v/>
      </c>
      <c r="AMQ263" s="1" t="str">
        <f>+IFERROR(VLOOKUP(C263,'[2]20180327오더자료'!$E$133987:$F$134003,2,0),"")</f>
        <v/>
      </c>
      <c r="AMR263" s="1" t="str">
        <f t="shared" si="161"/>
        <v/>
      </c>
      <c r="AMS263" s="1" t="str">
        <f>+IFERROR(VLOOKUP(C263,'[2]20180327오더자료'!$E$134111:$F$134128,2,0),"")</f>
        <v/>
      </c>
      <c r="AMT263" s="1" t="str">
        <f>+IFERROR(VLOOKUP(C263,'[2]20180327오더자료'!$E$134169:$F$134186,2,0),"")</f>
        <v/>
      </c>
      <c r="AMU263" s="1" t="str">
        <f>+IFERROR(VLOOKUP(C263,'[2]20180327오더자료'!$E$141860:$F$141877,2,0),"")</f>
        <v/>
      </c>
      <c r="AMV263" s="1" t="str">
        <f>+IFERROR(VLOOKUP(C263,'[2]20180327오더자료'!$E$141938:$F$141948,2,0),"")</f>
        <v/>
      </c>
      <c r="AMW263" s="1" t="str">
        <f t="shared" si="162"/>
        <v/>
      </c>
      <c r="AMX263" s="1" t="str">
        <f t="shared" si="163"/>
        <v/>
      </c>
      <c r="AMY263" s="1" t="str">
        <f>+IFERROR(VLOOKUP(C263,'[2]20180327오더자료'!$E$142030:$F$142044,2,0),"")</f>
        <v/>
      </c>
      <c r="AMZ263" s="1" t="str">
        <f>+IFERROR(VLOOKUP(C263,'[2]20180327오더자료'!$E$142132:$F$142146,2,0),"")</f>
        <v/>
      </c>
      <c r="ANA263" s="1"/>
      <c r="ANB263" s="1" t="str">
        <f>+IFERROR(VLOOKUP(C263,'[2]20180327오더자료'!$E$142368:$F$142382,2,0),"")</f>
        <v/>
      </c>
      <c r="ANC263" s="1" t="str">
        <f>+IFERROR(VLOOKUP(C263,'[2]20180327오더자료'!$E$142601:$F$142612,2,0),"")</f>
        <v/>
      </c>
      <c r="AND263" s="1" t="str">
        <f t="shared" si="164"/>
        <v/>
      </c>
      <c r="ANE263" s="1" t="str">
        <f>+IFERROR(VLOOKUP(C263,'[2]20180327오더자료'!$E$142894:$E$142903,2,0),"")</f>
        <v/>
      </c>
      <c r="ANF263" s="1" t="str">
        <f>+IFERROR(VLOOKUP(C263,'[2]20180327오더자료'!$E$142916:$F$142928,2,0),"")</f>
        <v/>
      </c>
      <c r="ANG263" s="1" t="str">
        <f>+IFERROR(VLOOKUP(C263,'[2]20180327오더자료'!$E$142941:$F$142955,2,0),"")</f>
        <v/>
      </c>
      <c r="ANH263" s="1" t="str">
        <f>+IFERROR(VLOOKUP(C263,'[2]20180327오더자료'!$E$143213:$F$143227,2,0),"")</f>
        <v/>
      </c>
      <c r="ANI263" s="1" t="str">
        <f>+IFERROR(VLOOKUP(C263,'[2]20180327오더자료'!$E$143287:$F$143303,2,0),"")</f>
        <v/>
      </c>
      <c r="ANJ263" s="1" t="str">
        <f t="shared" si="165"/>
        <v/>
      </c>
      <c r="ANK263" s="1" t="str">
        <f>+IFERROR(VLOOKUP(C263,'[2]20180327오더자료'!$E$143323:$F$143341,2,0),"")</f>
        <v/>
      </c>
      <c r="ANL263" s="1" t="str">
        <f>+IFERROR(VLOOKUP(C263,'[2]20180327오더자료'!$E$143384:$F$143401,2,0),"")</f>
        <v/>
      </c>
      <c r="ANM263" s="1" t="str">
        <f t="shared" si="166"/>
        <v/>
      </c>
      <c r="ANN263" s="1" t="str">
        <f>+IFERROR(VLOOKUP(C263,'[2]20180327오더자료'!$E$143584:$F$143601,2,0),"")</f>
        <v/>
      </c>
      <c r="ANO263" s="1" t="str">
        <f>+IFERROR(VLOOKUP(C263,'[2]20180327오더자료'!$E$143614:$F$143630,2,0),"")</f>
        <v/>
      </c>
      <c r="ANP263" s="1" t="str">
        <f>+IFERROR(VLOOKUP(C263,'[2]20180327오더자료'!$E$143643:$F$143659,2,0),"")</f>
        <v/>
      </c>
      <c r="ANQ263" s="1" t="str">
        <f>+IFERROR(VLOOKUP(C263,'[2]20180327오더자료'!$E$143808:$F$143815,2,0),"")</f>
        <v/>
      </c>
      <c r="ANR263" s="1" t="str">
        <f>+IFERROR(VLOOKUP(C263,'[2]20180327오더자료'!$E$144209:$F$144231,2,0),"")</f>
        <v/>
      </c>
      <c r="ANS263" s="1" t="str">
        <f t="shared" si="167"/>
        <v/>
      </c>
      <c r="ANT263" s="1"/>
      <c r="ANU263" s="1"/>
      <c r="ANV263" s="1" t="str">
        <f>+IFERROR(VLOOKUP(C263,'[2]20180327오더자료'!$E$144413:$F$144421,2,0),"")</f>
        <v/>
      </c>
      <c r="ANW263" s="1" t="str">
        <f>+IFERROR(VLOOKUP(C263,'[2]20180327오더자료'!$E$144434:$F$144446,2,0),"")</f>
        <v/>
      </c>
      <c r="ANX263" s="1" t="str">
        <f>+IFERROR(VLOOKUP(C263,'[2]20180327오더자료'!$E$144523:$F$144541,2,0),"")</f>
        <v/>
      </c>
      <c r="ANY263" s="1" t="str">
        <f>+IFERROR(VLOOKUP(C263,'[2]20180327오더자료'!$E$144563:$F$144572,2,0),"")</f>
        <v/>
      </c>
      <c r="ANZ263" s="1" t="str">
        <f>+IFERROR(VLOOKUP(C263,'[2]20180327오더자료'!$E$144592:$F$144607,2,0),"")</f>
        <v/>
      </c>
      <c r="AOA263" s="1" t="str">
        <f>+IFERROR(VLOOKUP(C263,'[2]20180327오더자료'!$E$146284:$F$146300,2,0),"")</f>
        <v/>
      </c>
      <c r="AOB263" s="1" t="str">
        <f>+IFERROR(VLOOKUP(C263,'[2]20180327오더자료'!$E$146309:$F$146325,2,0),"")</f>
        <v/>
      </c>
      <c r="AOC263" s="1" t="str">
        <f t="shared" si="168"/>
        <v/>
      </c>
      <c r="AOD263" s="1" t="str">
        <f>+IFERROR(VLOOKUP(C263,'[2]20180327오더자료'!$E$146383:$F$146395,2,0),"")</f>
        <v/>
      </c>
      <c r="AOE263" s="1" t="str">
        <f>+IFERROR(VLOOKUP(C263,'[2]20180327오더자료'!$E$146406:$F$146417,2,0),"")</f>
        <v/>
      </c>
      <c r="AOF263" s="1" t="str">
        <f>+IFERROR(VLOOKUP(C263,'[2]20180327오더자료'!$E$146466:$F$146485,2,0),"")</f>
        <v/>
      </c>
      <c r="AOG263" s="1" t="str">
        <f>+IFERROR(VLOOKUP(C263,'[2]20180327오더자료'!$E$146666:$F$146686,2,0),"")</f>
        <v/>
      </c>
      <c r="AOH263" s="1" t="str">
        <f>+IFERROR(VLOOKUP(C263,'[2]20180327오더자료'!$E$146797:$F$146814,2,0),"")</f>
        <v/>
      </c>
      <c r="AOI263" s="1" t="str">
        <f>+IFERROR(VLOOKUP(C263,'[2]20180327오더자료'!$E$146927:$F$146944,2,0),"")</f>
        <v/>
      </c>
      <c r="AOJ263" s="1" t="str">
        <f t="shared" si="169"/>
        <v/>
      </c>
      <c r="AOK263" s="1" t="str">
        <f>+IFERROR(VLOOKUP(C263,'[2]20180327오더자료'!$E$147426:$F$147442,2,0),"")</f>
        <v/>
      </c>
      <c r="AOL263" s="1" t="str">
        <f t="shared" si="170"/>
        <v/>
      </c>
      <c r="AOM263" s="1"/>
      <c r="AON263" s="1" t="str">
        <f>+IFERROR(VLOOKUP(C263,'[2]20180327오더자료'!$E$147684:$F$147695,2,0),"")</f>
        <v/>
      </c>
      <c r="AOO263" s="1" t="str">
        <f>+IFERROR(VLOOKUP(C263,'[2]20180327오더자료'!$E$147895:$F$147911,2,0),"")</f>
        <v/>
      </c>
      <c r="AOP263" s="1" t="str">
        <f>+IFERROR(VLOOKUP(C263,'[2]20180327오더자료'!$E$148029:$F$148036,2,0),"")</f>
        <v/>
      </c>
      <c r="AOQ263" s="1" t="str">
        <f>+IFERROR(VLOOKUP(C263,'[2]20180327오더자료'!$E$148050:$F$148071,2,0),"")</f>
        <v/>
      </c>
      <c r="AOR263" s="1" t="str">
        <f>+IFERROR(VLOOKUP(C263,'[2]20180327오더자료'!$E$148089:$F$148095,2,0),"")</f>
        <v/>
      </c>
      <c r="AOS263" s="1" t="str">
        <f>+IFERROR(VLOOKUP(C263,'[2]20180327오더자료'!$E$148233:$F$148243,2,0),"")</f>
        <v/>
      </c>
      <c r="AOT263" s="1" t="str">
        <f>+IFERROR(VLOOKUP(C263,'[2]20180327오더자료'!$E$148255:$F$148272,2,0),"")</f>
        <v/>
      </c>
      <c r="AOU263" s="1" t="str">
        <f>+IFERROR(VLOOKUP(C263,'[2]20180327오더자료'!$E$148328:$F$148343,2,0),"")</f>
        <v/>
      </c>
      <c r="AOV263" s="1" t="str">
        <f>+IFERROR(VLOOKUP(C263,'[2]20180327오더자료'!$E$148386:$F$148406,2,0),"")</f>
        <v/>
      </c>
      <c r="AOW263" s="1" t="str">
        <f>+IFERROR(VLOOKUP(C263,'[2]20180327오더자료'!$E$148829:$F$148845,2,0),"")</f>
        <v/>
      </c>
      <c r="AOX263" s="1" t="str">
        <f>+IFERROR(VLOOKUP(C263,'[2]20180327오더자료'!$E$148858:$F$148876,2,0),"")</f>
        <v/>
      </c>
      <c r="AOY263" s="1" t="str">
        <f>+IFERROR(VLOOKUP(C263,'[2]20180327오더자료'!$E$148896:$F$148916,2,0),"")</f>
        <v/>
      </c>
      <c r="AOZ263" s="1" t="str">
        <f t="shared" si="171"/>
        <v/>
      </c>
      <c r="APA263" s="1" t="str">
        <f>+IFERROR(VLOOKUP(C263,'[2]20180327오더자료'!$E$148953:$F$148973,2,0),"")</f>
        <v/>
      </c>
      <c r="APB263" s="1" t="str">
        <f>+IFERROR(VLOOKUP(C263,'[2]20180327오더자료'!$E$148986:$F$149001,2,0),"")</f>
        <v/>
      </c>
      <c r="APC263" s="1" t="str">
        <f>+IFERROR(VLOOKUP(C263,'[2]20180327오더자료'!$E$149041:$F$149060,2,0),"")</f>
        <v/>
      </c>
      <c r="APD263" s="1" t="str">
        <f t="shared" si="172"/>
        <v/>
      </c>
      <c r="APE263" s="1" t="str">
        <f t="shared" si="173"/>
        <v/>
      </c>
      <c r="APF263" s="1" t="str">
        <f>+IFERROR(VLOOKUP(C263,'[2]20180327오더자료'!$E$149164:$F$149177,2,0),"")</f>
        <v/>
      </c>
      <c r="APG263" s="1" t="str">
        <f t="shared" si="174"/>
        <v/>
      </c>
      <c r="APH263" s="1" t="str">
        <f>+IFERROR(VLOOKUP(C263,'[2]20180327오더자료'!$E$149261:$F$149275,2,0),"")</f>
        <v/>
      </c>
      <c r="API263" s="1" t="str">
        <f t="shared" si="175"/>
        <v/>
      </c>
      <c r="APJ263" s="1" t="str">
        <f>+IFERROR(VLOOKUP(C263,'[2]20180327오더자료'!$E$149341:$F$149355,2,0),"")</f>
        <v/>
      </c>
      <c r="APK263" s="1" t="str">
        <f>+IFERROR(VLOOKUP(C263,'[2]20180327오더자료'!$E$149367:$F$149380,2,0),"")</f>
        <v/>
      </c>
      <c r="APL263" s="1" t="str">
        <f>+IFERROR(VLOOKUP(C263,'[2]20180327오더자료'!$E$149394:$F$149410,2,0),"")</f>
        <v/>
      </c>
      <c r="APM263" s="1" t="str">
        <f>+IFERROR(VLOOKUP(C263,'[2]20180327오더자료'!$E$134238:$F$134249,2,0),"")</f>
        <v/>
      </c>
      <c r="APN263" s="1" t="str">
        <f t="shared" si="176"/>
        <v/>
      </c>
      <c r="APO263" s="1" t="str">
        <f>+IFERROR(VLOOKUP(C263,'[2]20180327오더자료'!$E$134278:$F$134286,2,0),"")</f>
        <v/>
      </c>
      <c r="APP263" s="1" t="str">
        <f>+IFERROR(VLOOKUP(C263,'[2]20180327오더자료'!$E$134299:$F$134317,2,0),"")</f>
        <v/>
      </c>
      <c r="APQ263" s="1" t="str">
        <f>+IFERROR(VLOOKUP(C263,'[2]20180327오더자료'!$E$134435:$F$134455,2,0),"")</f>
        <v/>
      </c>
      <c r="APR263" s="1" t="str">
        <f>+IFERROR(VLOOKUP(C263,'[2]20180327오더자료'!$E$134710:$F$134729,2,0),"")</f>
        <v/>
      </c>
      <c r="APS263" s="1" t="str">
        <f>+IFERROR(VLOOKUP(C263,'[2]20180327오더자료'!$E$134985:$F$134993,2,0),"")</f>
        <v/>
      </c>
      <c r="APT263" s="1"/>
      <c r="APU263" s="1"/>
      <c r="APV263" s="1" t="str">
        <f>+IFERROR(VLOOKUP(C263,'[2]20180327오더자료'!$E$135011:$F$135022,2,0),"")</f>
        <v/>
      </c>
      <c r="APW263" s="1" t="str">
        <f>+IFERROR(VLOOKUP(C263,'[2]20180327오더자료'!$E$135106:$F$135116,2,0),"")</f>
        <v/>
      </c>
      <c r="APX263" s="1" t="str">
        <f>+IFERROR(VLOOKUP(C263,'[2]20180327오더자료'!$E$135129:$F$135138,2,0),"")</f>
        <v/>
      </c>
      <c r="APY263" s="1" t="str">
        <f>+IFERROR(VLOOKUP(C263,'[2]20180327오더자료'!$E$135150:$F$135164,2,0),"")</f>
        <v/>
      </c>
      <c r="APZ263" s="1" t="str">
        <f>+IFERROR(VLOOKUP(C263,'[2]20180327오더자료'!$E$135180:$F$135190,2,0),"")</f>
        <v/>
      </c>
      <c r="AQA263" s="1" t="str">
        <f>+IFERROR(VLOOKUP(C263,'[2]20180327오더자료'!$E$135289:$F$135299,2,0),"")</f>
        <v/>
      </c>
      <c r="AQB263" s="1" t="str">
        <f>+IFERROR(VLOOKUP(C263,'[2]20180327오더자료'!$E$135345:$F$135356,2,0),"")</f>
        <v/>
      </c>
      <c r="AQC263" s="1" t="str">
        <f>+IFERROR(VLOOKUP(C263,'[2]20180327오더자료'!$E$135413:$F$135431,2,0),"")</f>
        <v/>
      </c>
      <c r="AQD263" s="1" t="str">
        <f>+IFERROR(VLOOKUP(C263,'[2]20180327오더자료'!$E$135615:$F$135631,2,0),"")</f>
        <v/>
      </c>
      <c r="AQE263" s="1" t="str">
        <f>+IFERROR(VLOOKUP(C263,'[2]20180327오더자료'!$E$135814:$F$135829,2,0),"")</f>
        <v/>
      </c>
      <c r="AQF263" s="1" t="str">
        <f>+IFERROR(VLOOKUP(C263,'[2]20180327오더자료'!$E$135841:$F$135858,2,0),"")</f>
        <v/>
      </c>
      <c r="AQG263" s="1" t="str">
        <f>+IFERROR(VLOOKUP(C263,'[2]20180327오더자료'!$E$135907:$F$135925,2,0),"")</f>
        <v/>
      </c>
      <c r="AQH263" s="1" t="str">
        <f>+IFERROR(VLOOKUP(C263,'[2]20180327오더자료'!$E$135971:$F$135988,2,0),"")</f>
        <v/>
      </c>
      <c r="AQI263" s="1" t="str">
        <f>+IFERROR(VLOOKUP(C263,'[2]20180327오더자료'!$E$136038:$F$136055,2,0),"")</f>
        <v/>
      </c>
      <c r="AQJ263" s="1" t="str">
        <f>+IFERROR(VLOOKUP(C263,'[2]20180327오더자료'!$E$136071:$F$136090,2,0),"")</f>
        <v/>
      </c>
      <c r="AQK263" s="1" t="str">
        <f>+IFERROR(VLOOKUP(C263,'[2]20180327오더자료'!$E$137052:$F$137060,2,0),"")</f>
        <v/>
      </c>
      <c r="AQL263" s="1" t="str">
        <f>+IFERROR(VLOOKUP(C263,'[2]20180327오더자료'!$E$137084:$F$137100,2,0),"")</f>
        <v/>
      </c>
      <c r="AQM263" s="1" t="str">
        <f>+IFERROR(VLOOKUP(C263,'[2]20180327오더자료'!$E$137223:$F$137242,2,0),"")</f>
        <v/>
      </c>
      <c r="AQN263" s="1" t="str">
        <f>+IFERROR(VLOOKUP(C263,'[2]20180327오더자료'!$E$137384:$F$137396,2,0),"")</f>
        <v/>
      </c>
      <c r="AQO263" s="1" t="str">
        <f>+IFERROR(VLOOKUP(C263,'[2]20180327오더자료'!$E$137419:$F$137433,2,0),"")</f>
        <v/>
      </c>
      <c r="AQP263" s="1" t="str">
        <f>+IFERROR(VLOOKUP(C263,'[2]20180327오더자료'!$E$137460:$F$137466,2,0),"")</f>
        <v/>
      </c>
      <c r="AQQ263" s="1" t="str">
        <f>+IFERROR(VLOOKUP(C263,'[2]20180327오더자료'!$E$137654:$F$137671,2,0),"")</f>
        <v/>
      </c>
      <c r="AQR263" s="1" t="str">
        <f t="shared" si="177"/>
        <v/>
      </c>
      <c r="AQS263" s="1" t="str">
        <f>+IFERROR(VLOOKUP(C263,'[2]20180327오더자료'!$E$137702:$F$137718,2,0),"")</f>
        <v/>
      </c>
      <c r="AQT263" s="1" t="str">
        <f t="shared" si="178"/>
        <v/>
      </c>
      <c r="AQU263" s="1" t="str">
        <f t="shared" si="179"/>
        <v/>
      </c>
      <c r="AQV263" s="1" t="str">
        <f>+IFERROR(VLOOKUP(C263,'[2]20180327오더자료'!$E$139826:$F$139842,2,0),"")</f>
        <v/>
      </c>
      <c r="AQW263" s="1" t="str">
        <f>+IFERROR(VLOOKUP(C263,'[2]20180327오더자료'!$E$139949:$F$139967,2,0),"")</f>
        <v/>
      </c>
      <c r="AQX263" s="1" t="str">
        <f>+IFERROR(VLOOKUP(C263,'[2]20180327오더자료'!$E$139987:$F$140005,2,0),"")</f>
        <v/>
      </c>
      <c r="AQY263" s="1" t="str">
        <f t="shared" si="180"/>
        <v/>
      </c>
      <c r="AQZ263" s="1" t="str">
        <f>+IFERROR(VLOOKUP(C263,'[2]20180327오더자료'!$E$140087:$F$140105,2,0),"")</f>
        <v/>
      </c>
      <c r="ARA263" s="1" t="str">
        <f>+IFERROR(VLOOKUP(C263,'[2]20180327오더자료'!$E$140129:$F$140140,2,0),"")</f>
        <v/>
      </c>
      <c r="ARB263" s="1" t="str">
        <f>+IFERROR(VLOOKUP(C263,'[2]20180327오더자료'!$E$140152:$F$140165,2,0),"")</f>
        <v/>
      </c>
      <c r="ARC263" s="1" t="str">
        <f>+IFERROR(VLOOKUP(C263,'[2]20180327오더자료'!$E$140179:$F$140197,2,0),"")</f>
        <v/>
      </c>
      <c r="ARD263" s="1" t="str">
        <f>+IFERROR(VLOOKUP(C263,'[2]20180327오더자료'!$E$140222:$F$140240,2,0),"")</f>
        <v/>
      </c>
      <c r="ARE263" s="1" t="str">
        <f t="shared" si="181"/>
        <v/>
      </c>
      <c r="ARF263" s="1" t="str">
        <f>+IFERROR(VLOOKUP(C263,'[2]20180327오더자료'!$E$140270:$F$140285,2,0),"")</f>
        <v/>
      </c>
      <c r="ARG263" s="1" t="str">
        <f t="shared" si="182"/>
        <v/>
      </c>
      <c r="ARH263" s="1" t="str">
        <f>+IFERROR(VLOOKUP(C263,'[2]20180327오더자료'!$E$140399:$F$140415,2,0),"")</f>
        <v/>
      </c>
      <c r="ARI263" s="1" t="str">
        <f>+IFERROR(VLOOKUP(C263,'[2]20180327오더자료'!$E$140517:$F$140532,2,0),"")</f>
        <v/>
      </c>
      <c r="ARJ263" s="1" t="str">
        <f>+IFERROR(VLOOKUP(C263,'[2]20180327오더자료'!$E$140546:$F$140563,2,0),"")</f>
        <v/>
      </c>
      <c r="ARK263" s="1" t="str">
        <f>+IFERROR(VLOOKUP(C263,'[2]20180327오더자료'!$E$140576:$F$140591,2,0),"")</f>
        <v/>
      </c>
      <c r="ARL263" s="1" t="str">
        <f>+IFERROR(VLOOKUP(C263,'[2]20180327오더자료'!$E$140726:$F$140745,2,0),"")</f>
        <v/>
      </c>
      <c r="ARM263" s="1" t="str">
        <f>+IFERROR(VLOOKUP(C263,'[2]20180327오더자료'!$E$140875:$F$140891,2,0),"")</f>
        <v/>
      </c>
      <c r="ARN263" s="1" t="str">
        <f t="shared" si="183"/>
        <v/>
      </c>
      <c r="ARO263" s="1" t="str">
        <f>+IFERROR(VLOOKUP(C263,'[2]20180327오더자료'!$E$140933:$F$140943,2,0),"")</f>
        <v/>
      </c>
      <c r="ARP263" s="1" t="str">
        <f>+IFERROR(VLOOKUP(C263,'[2]20180327오더자료'!$E$141068:$F$141077,2,0),"")</f>
        <v/>
      </c>
      <c r="ARQ263" s="1" t="str">
        <f>+IFERROR(VLOOKUP(C263,'[2]20180327오더자료'!$E$141093:$F$141113,2,0),"")</f>
        <v/>
      </c>
      <c r="ARR263" s="1" t="str">
        <f t="shared" si="184"/>
        <v/>
      </c>
      <c r="ARS263" s="1" t="str">
        <f>+IFERROR(VLOOKUP(C263,'[2]20180327오더자료'!$E$142916:$F$142928,2,0),"")</f>
        <v/>
      </c>
      <c r="ART263" s="1" t="str">
        <f t="shared" si="185"/>
        <v/>
      </c>
      <c r="ARU263" s="1" t="str">
        <f>+IFERROR(VLOOKUP(C263,'[2]20180327오더자료'!$E$141455:$F$141471,2,0),"")</f>
        <v/>
      </c>
      <c r="ARV263" s="1" t="str">
        <f>+IFERROR(VLOOKUP(C263,'[2]20180327오더자료'!$E$141484:$F$141501,2,0),"")</f>
        <v/>
      </c>
      <c r="ARW263" s="1" t="str">
        <f>+IFERROR(VLOOKUP(C263,'[2]20180327오더자료'!$E$141519:$F$141530,2,0),"")</f>
        <v/>
      </c>
      <c r="ARX263" s="1" t="str">
        <f t="shared" si="186"/>
        <v/>
      </c>
      <c r="ARY263" s="1" t="str">
        <f>+IFERROR(VLOOKUP(C263,'[2]20180327오더자료'!$E$141703:$F$141716,2,0),"")</f>
        <v/>
      </c>
      <c r="ARZ263" s="1" t="str">
        <f t="shared" si="187"/>
        <v/>
      </c>
      <c r="ASA263" s="1" t="str">
        <f t="shared" si="188"/>
        <v/>
      </c>
      <c r="ASB263" s="1" t="str">
        <f>+IFERROR(VLOOKUP(C263,'[2]20180327오더자료'!$E$141749:$F$141764,2,0),"")</f>
        <v/>
      </c>
      <c r="ASC263" s="1" t="str">
        <f>+IFERROR(VLOOKUP(C263,'[2]20180327오더자료'!$E$141821:$F$141835,2,0),"")</f>
        <v/>
      </c>
      <c r="ASD263" s="1" t="str">
        <f t="shared" si="189"/>
        <v/>
      </c>
    </row>
    <row r="264" spans="3:1174" customFormat="1" x14ac:dyDescent="0.3">
      <c r="C264" s="1" t="s">
        <v>12</v>
      </c>
      <c r="D264" s="1" t="str">
        <f>+IFERROR(VLOOKUP(C264,'[1]20180327오더자료'!$D$58092:$E$58107,2,0),"")</f>
        <v/>
      </c>
      <c r="E264" s="1" t="e">
        <f>+VLOOKUP(C264,'[1]20180327오더자료'!$D$58222:$E$58238,2,0)</f>
        <v>#N/A</v>
      </c>
      <c r="F264" s="1" t="e">
        <f>+VLOOKUP(C264,'[1]20180327오더자료'!$D$58411:$E$58418,2,0)</f>
        <v>#N/A</v>
      </c>
      <c r="G264" s="1" t="e">
        <f>+VLOOKUP(C264,'[1]20180327오더자료'!$D$58432:$E$58447,2,0)</f>
        <v>#N/A</v>
      </c>
      <c r="H264" s="1" t="e">
        <f t="shared" si="118"/>
        <v>#N/A</v>
      </c>
      <c r="I264" s="1" t="e">
        <f>+VLOOKUP(C264,'[1]20180327오더자료'!$D$58538:$E$58553,2,0)</f>
        <v>#N/A</v>
      </c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>
        <v>2</v>
      </c>
      <c r="LU264" s="1"/>
      <c r="LV264" s="1" t="str">
        <f>+IFERROR(VLOOKUP(C186,'[2]20180327오더자료'!$E$150421:$F$150437,2,0),"")</f>
        <v/>
      </c>
      <c r="LW264" s="1" t="str">
        <f>+IFERROR(VLOOKUP(C186,'[2]20180327오더자료'!$E$150564:$F$150582,2,0),"")</f>
        <v/>
      </c>
      <c r="LX264" s="1" t="str">
        <f>+IFERROR(VLOOKUP(C186,'[2]20180327오더자료'!$E$150605:$F$150619,2,0),"")</f>
        <v/>
      </c>
      <c r="LY264" s="1" t="str">
        <f>+IFERROR(VLOOKUP(C186,'[2]20180327오더자료'!$E$150750:$F$150765,2,0),"")</f>
        <v/>
      </c>
      <c r="LZ264" s="1" t="str">
        <f>+IFERROR(VLOOKUP(C186,'[2]20180327오더자료'!$E$150839:$F$150858,2,0),"")</f>
        <v/>
      </c>
      <c r="MA264" s="1" t="str">
        <f>+IFERROR(VLOOKUP(C186,'[2]20180327오더자료'!$E$150991:$F$151008,2,0),"")</f>
        <v/>
      </c>
      <c r="MB264" s="1"/>
      <c r="MC264" s="1"/>
      <c r="MD264" s="1" t="str">
        <f>+IFERROR(VLOOKUP(C186,'[2]20180327오더자료'!$E$151265:$F$151273,2,0),"")</f>
        <v/>
      </c>
      <c r="ME264" s="1"/>
      <c r="MF264" s="1"/>
      <c r="MG264" s="1" t="str">
        <f>+IFERROR(VLOOKUP(C186,'[2]20180327오더자료'!$E$151291:$F$151309,2,0),"")</f>
        <v/>
      </c>
      <c r="MH264" s="1" t="str">
        <f>+IFERROR(VLOOKUP(C186,'[2]20180327오더자료'!$E$151322:$F$151337,2,0),"")</f>
        <v/>
      </c>
      <c r="MI264" s="1" t="str">
        <f>+IFERROR(VLOOKUP(C186,'[2]20180327오더자료'!$E$151357:$F$151376,2,0),"")</f>
        <v/>
      </c>
      <c r="MJ264" s="1" t="str">
        <f>+IFERROR(VLOOKUP(C186,'[2]20180327오더자료'!$E$151435:$F$151452,2,0),"")</f>
        <v/>
      </c>
      <c r="MK264" s="1" t="str">
        <f>+IFERROR(VLOOKUP(C186,'[2]20180327오더자료'!$E$151527:$F$151538,2,0),"")</f>
        <v/>
      </c>
      <c r="ML264" s="1" t="str">
        <f>+IFERROR(VLOOKUP(C186,'[2]20180327오더자료'!$E$151548:$F$151567,2,0),"")</f>
        <v/>
      </c>
      <c r="MM264" s="1" t="str">
        <f>+IFERROR(VLOOKUP(C186,'[2]20180327오더자료'!$E$151584:$F$151594,2,0),"")</f>
        <v/>
      </c>
      <c r="MN264" s="1" t="str">
        <f>+IFERROR(VLOOKUP(C186,'[2]20180327오더자료'!$E$151839:$F$151854,2,0),"")</f>
        <v/>
      </c>
      <c r="MO264" s="1"/>
      <c r="MP264" s="1" t="str">
        <f>+IFERROR(VLOOKUP(C186,'[2]20180327오더자료'!$E$151919:$F$151938,2,0),"")</f>
        <v/>
      </c>
      <c r="MQ264" s="1" t="str">
        <f>+IFERROR(VLOOKUP(C186,'[2]20180327오더자료'!$E$152085:$F$152096,2,0),"")</f>
        <v/>
      </c>
      <c r="MR264" s="1"/>
      <c r="MS264" s="1" t="str">
        <f>+IFERROR(VLOOKUP(C186,'[2]20180327오더자료'!$E$152121:$F$152138,2,0),"")</f>
        <v/>
      </c>
      <c r="MT264" s="1"/>
      <c r="MU264" s="1" t="str">
        <f>+IFERROR(VLOOKUP(C186,'[2]20180327오더자료'!$E$152160:$F$152164,2,0),"")</f>
        <v/>
      </c>
      <c r="MV264" s="1" t="str">
        <f>+IFERROR(VLOOKUP(C186,'[2]20180327오더자료'!$E$152228:$F$152245,2,0),"")</f>
        <v/>
      </c>
      <c r="MW264" s="1"/>
      <c r="MX264" s="1" t="str">
        <f>+IFERROR(VLOOKUP(C186,'[2]20180327오더자료'!$E$152289:$F$152307,2,0),"")</f>
        <v/>
      </c>
      <c r="MY264" s="1"/>
      <c r="MZ264" s="1" t="str">
        <f>+IFERROR(VLOOKUP(C186,'[2]20180327오더자료'!$E$152333:$F$152349,2,0),"")</f>
        <v/>
      </c>
      <c r="NA264" s="1"/>
      <c r="NB264" s="1" t="str">
        <f>+IFERROR(VLOOKUP(C186,'[2]20180327오더자료'!$E$152438:$F$152456,2,0),"")</f>
        <v/>
      </c>
      <c r="NC264" s="1" t="str">
        <f>+IFERROR(VLOOKUP(C186,'[2]20180327오더자료'!$E$152544:$F$152557,2,0),"")</f>
        <v/>
      </c>
      <c r="ND264" s="1"/>
      <c r="NE264" s="1"/>
      <c r="NF264" s="1" t="str">
        <f>+IFERROR(VLOOKUP(C186,'[2]20180327오더자료'!$E$152708:$F$152724,2,0),"")</f>
        <v/>
      </c>
      <c r="NG264" s="1"/>
      <c r="NH264" s="1" t="str">
        <f>+IFERROR(VLOOKUP(C186,'[2]20180327오더자료'!$E$152812:$F$152827,2,0),"")</f>
        <v/>
      </c>
      <c r="NI264" s="1" t="str">
        <f>+IFERROR(VLOOKUP(C186,'[2]20180327오더자료'!$E$152905:$F$152919,2,0),"")</f>
        <v/>
      </c>
      <c r="NJ264" s="1" t="str">
        <f>+IFERROR(VLOOKUP(C186,'[2]20180327오더자료'!$E$152998:$F$153011,2,0),"")</f>
        <v/>
      </c>
      <c r="NK264" s="1" t="str">
        <f>+IFERROR(VLOOKUP(C186,'[2]20180327오더자료'!$E$153096:$F$153108,2,0),"")</f>
        <v/>
      </c>
      <c r="NL264" s="1" t="str">
        <f>+IFERROR(VLOOKUP(C186,'[2]20180327오더자료'!$E$153121:$F$153140,2,0),"")</f>
        <v/>
      </c>
      <c r="NM264" s="1" t="str">
        <f>+IFERROR(VLOOKUP(C186,'[2]20180327오더자료'!$E$153195:$F$153215,2,0),"")</f>
        <v/>
      </c>
      <c r="NN264" s="1"/>
      <c r="NO264" s="1">
        <v>1</v>
      </c>
      <c r="NP264" s="1" t="str">
        <f>+IFERROR(VLOOKUP(C186,'[2]20180327오더자료'!$E$153364:$F$153380,2,0),"")</f>
        <v/>
      </c>
      <c r="NQ264" s="1"/>
      <c r="NR264" s="1" t="str">
        <f>+IFERROR(VLOOKUP(C186,'[2]20180327오더자료'!$E$153453:$F$153465,2,0),"")</f>
        <v/>
      </c>
      <c r="NS264" s="1"/>
      <c r="NT264" s="1" t="str">
        <f>+IFERROR(VLOOKUP(C186,'[2]20180327오더자료'!$E$153473:$F$153487,2,0),"")</f>
        <v/>
      </c>
      <c r="NU264" s="1" t="str">
        <f>+IFERROR(VLOOKUP(C186,'[2]20180327오더자료'!$E$153579:$F$153597,2,0),"")</f>
        <v/>
      </c>
      <c r="NV264" s="1" t="str">
        <f>+IFERROR(VLOOKUP(C186,'[2]20180327오더자료'!$E$153633:$F$153644,2,0),"")</f>
        <v/>
      </c>
      <c r="NW264" s="1"/>
      <c r="NX264" s="1"/>
      <c r="NY264" s="1"/>
      <c r="NZ264" s="1" t="str">
        <f>+IFERROR(VLOOKUP(C186,'[2]20180327오더자료'!$E$153690:$F$153705,2,0),"")</f>
        <v/>
      </c>
      <c r="OA264" s="1" t="str">
        <f>+IFERROR(VLOOKUP(C186,'[2]20180327오더자료'!$E$153718:$F$153728,2,0),"")</f>
        <v/>
      </c>
      <c r="OB264" s="1" t="str">
        <f>+IFERROR(VLOOKUP(C186,'[2]20180327오더자료'!$E$153778:$F$153791,2,0),"")</f>
        <v/>
      </c>
      <c r="OC264" s="1" t="str">
        <f>+IFERROR(VLOOKUP(C186,'[2]20180327오더자료'!$E$153871:$F$153886,2,0),"")</f>
        <v/>
      </c>
      <c r="OD264" s="1" t="str">
        <f>+IFERROR(VLOOKUP(C186,'[2]20180327오더자료'!$E$153962:$F$153970,2,0),"")</f>
        <v/>
      </c>
      <c r="OE264" s="1" t="str">
        <f>+IFERROR(VLOOKUP(C186,'[2]20180327오더자료'!$E$154052:$F$154066,2,0),"")</f>
        <v/>
      </c>
      <c r="OF264" s="1" t="str">
        <f>+IFERROR(VLOOKUP(C186,'[2]20180327오더자료'!$E$154382:$F$154399,2,0),"")</f>
        <v/>
      </c>
      <c r="OG264" s="1"/>
      <c r="OH264" s="1" t="str">
        <f>+IFERROR(VLOOKUP(C186,'[2]20180327오더자료'!$E$154099:$F$154116,2,0),"")</f>
        <v/>
      </c>
      <c r="OI264" s="1" t="str">
        <f>+IFERROR(VLOOKUP(C186,'[2]20180327오더자료'!$E$154196:$F$154218,2,0),"")</f>
        <v/>
      </c>
      <c r="OJ264" s="1" t="str">
        <f>+IFERROR(VLOOKUP(C186,'[2]20180327오더자료'!$E$154328:$F$154343,2,0),"")</f>
        <v/>
      </c>
      <c r="OK264" s="1" t="str">
        <f>+IFERROR(VLOOKUP(C186,'[2]20180327오더자료'!$E$154355:$F$154368,2,0),"")</f>
        <v/>
      </c>
      <c r="OL264" s="1" t="str">
        <f>+IFERROR(VLOOKUP(C186,'[2]20180327오더자료'!$E$154382:$F$154399,2,0),"")</f>
        <v/>
      </c>
      <c r="OM264" s="1" t="str">
        <f>+IFERROR(VLOOKUP(C186,'[2]20180327오더자료'!$E$154493:$F$154502,2,0),"")</f>
        <v/>
      </c>
      <c r="ON264" s="1" t="str">
        <f>+IFERROR(VLOOKUP(C186,'[2]20180327오더자료'!$E$154589:$F$154604,2,0),"")</f>
        <v/>
      </c>
      <c r="OO264" s="1" t="str">
        <f>+IFERROR(VLOOKUP(C186,'[2]20180327오더자료'!$E$154675:$F$154685,2,0),"")</f>
        <v/>
      </c>
      <c r="OP264" s="1" t="str">
        <f>+IFERROR(VLOOKUP(C186,'[2]20180327오더자료'!$E$155000:$F$155007,2,0),"")</f>
        <v/>
      </c>
      <c r="OQ264" s="1" t="str">
        <f>+IFERROR(VLOOKUP(C186,'[2]20180327오더자료'!$E$155044:$F$155051,2,0),"")</f>
        <v/>
      </c>
      <c r="OR264" s="1" t="str">
        <f>+IFERROR(VLOOKUP(C186,'[2]20180327오더자료'!$E$155062:$F$155081,2,0),"")</f>
        <v/>
      </c>
      <c r="OS264" s="1"/>
      <c r="OT264" s="1" t="str">
        <f>+IFERROR(VLOOKUP(C186,'[2]20180327오더자료'!$E$155097:$F$155114,2,0),"")</f>
        <v/>
      </c>
      <c r="OU264" s="1"/>
      <c r="OV264" s="1" t="str">
        <f>+IFERROR(VLOOKUP(C186,'[2]20180327오더자료'!$E$155149:$F$155167,2,0),"")</f>
        <v/>
      </c>
      <c r="OW264" s="1"/>
      <c r="OX264" s="1" t="str">
        <f>+IFERROR(VLOOKUP(C186,'[2]20180327오더자료'!$E$155250:$F$155263,2,0),"")</f>
        <v/>
      </c>
      <c r="OY264" s="1" t="str">
        <f>+IFERROR(VLOOKUP(C186,'[2]20180327오더자료'!$D$155276:$E$155296,2,0),"")</f>
        <v/>
      </c>
      <c r="OZ264" s="1" t="str">
        <f>+IFERROR(VLOOKUP(C186,'[2]20180327오더자료'!$E$155312:$F$155328,2,0),"")</f>
        <v/>
      </c>
      <c r="PA264" s="1"/>
      <c r="PB264" s="1" t="str">
        <f>+IFERROR(VLOOKUP(C186,'[2]20180327오더자료'!$E$155344:$F$155361,2,0),"")</f>
        <v/>
      </c>
      <c r="PC264" s="1"/>
      <c r="PD264" s="1" t="str">
        <f>+IFERROR(VLOOKUP(C186,'[2]20180327오더자료'!$E$155441:$F$155456,2,0),"")</f>
        <v/>
      </c>
      <c r="PE264" s="1"/>
      <c r="PF264" s="1" t="str">
        <f>+IFERROR(VLOOKUP(C186,'[2]20180327오더자료'!$E$155526:$F$155548,2,0),"")</f>
        <v/>
      </c>
      <c r="PG264" s="1"/>
      <c r="PH264" s="1"/>
      <c r="PI264" s="1" t="str">
        <f>+IFERROR(VLOOKUP(C186,'[2]20180327오더자료'!$E$155646:$F$155662,2,0),"")</f>
        <v/>
      </c>
      <c r="PJ264" s="1" t="str">
        <f>+IFERROR(VLOOKUP(C186,'[2]20180327오더자료'!$E$155681:$F$155701,2,0),"")</f>
        <v/>
      </c>
      <c r="PK264" s="1" t="str">
        <f>+IFERROR(VLOOKUP(C186,'[2]20180327오더자료'!$E$156006:$F$156020,2,0),"")</f>
        <v/>
      </c>
      <c r="PL264" s="1"/>
      <c r="PM264" s="1" t="e">
        <f t="shared" si="119"/>
        <v>#N/A</v>
      </c>
      <c r="PN264" s="1" t="str">
        <f>+IFERROR(VLOOKUP(C186,'[2]20180327오더자료'!$E$156455:$F$156475,2,0),"")</f>
        <v/>
      </c>
      <c r="PO264" s="1" t="str">
        <f>+IFERROR(VLOOKUP(C186,'[2]20180327오더자료'!$E$156236:$F$156255,2,0),"")</f>
        <v/>
      </c>
      <c r="PP264" s="1" t="str">
        <f>+IFERROR(VLOOKUP(C186,'[2]20180327오더자료'!$E$156531:$F$156550,2,0),"")</f>
        <v/>
      </c>
      <c r="PQ264" s="1" t="str">
        <f>+IFERROR(VLOOKUP(C186,'[2]20180327오더자료'!$E$156756:$F$156768,2,0),"")</f>
        <v/>
      </c>
      <c r="PR264" s="1"/>
      <c r="PS264" s="1" t="str">
        <f>+IFERROR(VLOOKUP(C186,'[2]20180327오더자료'!$E$156792:$F$156802,2,0),"")</f>
        <v/>
      </c>
      <c r="PT264" s="1"/>
      <c r="PU264" s="1" t="str">
        <f>+IFERROR(VLOOKUP(C186,'[2]20180327오더자료'!$E$156847:$F$156854,2,0),"")</f>
        <v/>
      </c>
      <c r="PV264" s="1"/>
      <c r="PW264" s="1"/>
      <c r="PX264" s="1" t="str">
        <f>+IFERROR(VLOOKUP(C186,'[2]20180327오더자료'!$E$156909:$F$156916,2,0),"")</f>
        <v/>
      </c>
      <c r="PY264" s="1" t="str">
        <f>+IFERROR(VLOOKUP(C186,'[2]20180327오더자료'!$E$156928:$F$156946,2,0),"")</f>
        <v/>
      </c>
      <c r="PZ264" s="1" t="str">
        <f>+IFERROR(VLOOKUP(C186,'[2]20180327오더자료'!$E$156998:$F$157015,2,0),"")</f>
        <v/>
      </c>
      <c r="QA264" s="1"/>
      <c r="QB264" s="1" t="str">
        <f>+IFERROR(VLOOKUP(C186,'[2]20180327오더자료'!$E$157104:$F$157122,2,0),"")</f>
        <v/>
      </c>
      <c r="QC264" s="1" t="str">
        <f>+IFERROR(VLOOKUP(C186,'[2]20180327오더자료'!$E$157168:$F$157177,2,0),"")</f>
        <v/>
      </c>
      <c r="QD264" s="1" t="str">
        <f>+IFERROR(VLOOKUP(C186,'[2]20180327오더자료'!$E$157305:$F$157311,2,0),"")</f>
        <v/>
      </c>
      <c r="QE264" s="1" t="str">
        <f>+IFERROR(VLOOKUP(C186,'[2]20180327오더자료'!$E$157326:$F$157346,2,0),"")</f>
        <v/>
      </c>
      <c r="QF264" s="1" t="str">
        <f>+IFERROR(VLOOKUP(C186,'[2]20180327오더자료'!$E$157626:$F$157644,2,0),"")</f>
        <v/>
      </c>
      <c r="QG264" s="1"/>
      <c r="QH264" s="1" t="str">
        <f>+IFERROR(VLOOKUP(C186,'[2]20180327오더자료'!$E$157689:$F$157702,2,0),"")</f>
        <v/>
      </c>
      <c r="QI264" s="1" t="str">
        <f>+IFERROR(VLOOKUP(C186,'[2]20180327오더자료'!$E$157711:$F$157724,2,0),"")</f>
        <v/>
      </c>
      <c r="QJ264" s="1" t="str">
        <f>+IFERROR(VLOOKUP(C186,'[2]20180327오더자료'!$E$157745:$F$157762,2,0),"")</f>
        <v/>
      </c>
      <c r="QK264" s="1" t="str">
        <f>+IFERROR(VLOOKUP(C186,'[2]20180327오더자료'!$E$157825:$F$157840,2,0),"")</f>
        <v/>
      </c>
      <c r="QL264" s="1"/>
      <c r="QM264" s="1"/>
      <c r="QN264" s="1"/>
      <c r="QO264" s="1" t="str">
        <f>+IFERROR(VLOOKUP(C186,'[2]20180327오더자료'!$E$157872:$F$157884,2,0),"")</f>
        <v/>
      </c>
      <c r="QP264" s="1"/>
      <c r="QQ264" s="1" t="str">
        <f>+IFERROR(VLOOKUP(C186,'[2]20180327오더자료'!$E$157904:$F$157912,2,0),"")</f>
        <v/>
      </c>
      <c r="QR264" s="1"/>
      <c r="QS264" s="1" t="str">
        <f>+IFERROR(VLOOKUP(C186,'[2]20180327오더자료'!$E$157954:$F$157972,2,0),"")</f>
        <v/>
      </c>
      <c r="QT264" s="1" t="str">
        <f>+IFERROR(VLOOKUP(C186,'[2]20180327오더자료'!$E$158081:$F$158099,2,0),"")</f>
        <v/>
      </c>
      <c r="QU264" s="1" t="str">
        <f>+IFERROR(VLOOKUP(C186,'[2]20180327오더자료'!$E$158221:$F$158236,2,0),"")</f>
        <v/>
      </c>
      <c r="QV264" s="1" t="str">
        <f>+IFERROR(VLOOKUP(C186,'[2]20180327오더자료'!$E$158278:$F$158296,2,0),"")</f>
        <v/>
      </c>
      <c r="QW264" s="1" t="str">
        <f>+IFERROR(VLOOKUP(C186,'[2]20180327오더자료'!$E$158307:$F$158325,2,0),"")</f>
        <v/>
      </c>
      <c r="QX264" s="1" t="str">
        <f>+IFERROR(VLOOKUP(C186,'[2]20180327오더자료'!$E$158374:$F$158382,2,0),"")</f>
        <v/>
      </c>
      <c r="QY264" s="1" t="str">
        <f>+IFERROR(VLOOKUP(C186,'[2]20180327오더자료'!$E$158427:$F$158440,2,0),"")</f>
        <v/>
      </c>
      <c r="QZ264" s="1" t="str">
        <f>+IFERROR(VLOOKUP(C186,'[2]20180327오더자료'!$E$158476:$F$158489,2,0),"")</f>
        <v/>
      </c>
      <c r="RA264" s="1" t="str">
        <f>+IFERROR(VLOOKUP(C186,'[2]20180327오더자료'!$E$158501:$F$158519,2,0),"")</f>
        <v/>
      </c>
      <c r="RB264" s="1" t="str">
        <f>+IFERROR(VLOOKUP(C186,'[2]20180327오더자료'!$E$158538:$F$158544,2,0),"")</f>
        <v/>
      </c>
      <c r="RC264" s="1"/>
      <c r="RD264" s="1"/>
      <c r="RE264" s="1" t="str">
        <f>+IFERROR(VLOOKUP(C186,'[2]20180327오더자료'!$E$158577:$F$158595,2,0),"")</f>
        <v/>
      </c>
      <c r="RF264" t="str">
        <f>+IFERROR(VLOOKUP(C186,'[2]20180327오더자료'!$E$158632:$F$158639,2,0),"")</f>
        <v/>
      </c>
      <c r="RG264" s="1" t="str">
        <f>+IFERROR(VLOOKUP(C186,'[2]20180327오더자료'!$E$158658:$F$158662,2,0),"")</f>
        <v/>
      </c>
      <c r="RH264" s="1" t="str">
        <f>+IFERROR(VLOOKUP(C186,'[2]20180327오더자료'!$E$158716:$F$158725,2,0),"")</f>
        <v/>
      </c>
      <c r="RI264" s="1"/>
      <c r="RJ264" s="1"/>
      <c r="RK264" s="1" t="str">
        <f>+IFERROR(VLOOKUP(C186,'[2]20180327오더자료'!$E$158768:$F$158782,2,0),"")</f>
        <v/>
      </c>
      <c r="RL264" s="1" t="str">
        <f>+IFERROR(VLOOKUP(C186,'[2]20180327오더자료'!$E$158795:$F$158801,2,0),"")</f>
        <v/>
      </c>
      <c r="RM264" s="1" t="str">
        <f>+IFERROR(VLOOKUP(C186,'[2]20180327오더자료'!$E$158821:$F$158842,2,0),"")</f>
        <v/>
      </c>
      <c r="RN264" s="1" t="str">
        <f>+IFERROR(VLOOKUP(C186,'[2]20180327오더자료'!$E$158913:$F$158926,2,0),"")</f>
        <v/>
      </c>
      <c r="RO264" s="1"/>
      <c r="RP264" s="1"/>
      <c r="RQ264" s="1" t="str">
        <f>+IFERROR(VLOOKUP(C186,'[2]20180327오더자료'!$E$158964:$F$158973,2,0),"")</f>
        <v/>
      </c>
      <c r="RR264" s="1"/>
      <c r="RS264" s="1" t="str">
        <f>+IFERROR(VLOOKUP(C186,'[2]20180327오더자료'!$E$159012:$F$159020,2,0),"")</f>
        <v/>
      </c>
      <c r="RT264" s="1"/>
      <c r="RU264" s="1" t="str">
        <f>+IFERROR(VLOOKUP(C185,'[2]20180327오더자료'!$E$159154:$F$159171,2,0),"")</f>
        <v/>
      </c>
      <c r="RV264" s="1" t="str">
        <f>+IFERROR(VLOOKUP(C186,'[2]20180327오더자료'!$E$159278:$F$159293,2,0),"")</f>
        <v/>
      </c>
      <c r="RW264" s="1"/>
      <c r="RX264" s="1" t="str">
        <f>+IFERROR(VLOOKUP(C186,'[2]20180327오더자료'!$E$159378:$F$159392,2,0),"")</f>
        <v/>
      </c>
      <c r="RY264" s="1" t="str">
        <f>+IFERROR(VLOOKUP(C186,'[2]20180327오더자료'!$E$159463:$F$159481,2,0),"")</f>
        <v/>
      </c>
      <c r="RZ264" s="1" t="str">
        <f>+IFERROR(VLOOKUP(C186,'[2]20180327오더자료'!$E$159548:$F$159562,2,0),"")</f>
        <v/>
      </c>
      <c r="SA264" s="1" t="str">
        <f>+IFERROR(VLOOKUP(C186,'[2]20180327오더자료'!$E$159769:$F$159780,2,0),"")</f>
        <v/>
      </c>
      <c r="SB264" s="1" t="str">
        <f>+IFERROR(VLOOKUP(C186,'[2]20180327오더자료'!$E$159862:$F$159872,2,0),"")</f>
        <v/>
      </c>
      <c r="SC264" s="1"/>
      <c r="SD264" s="1"/>
      <c r="SE264" s="1" t="str">
        <f>+IFERROR(VLOOKUP(C186,'[2]20180327오더자료'!$E$159903:$F$159919,2,0),"")</f>
        <v/>
      </c>
      <c r="SF264" s="1" t="str">
        <f>+IFERROR(VLOOKUP(C186,'[2]20180327오더자료'!$E$159948:$F$159965,2,0),"")</f>
        <v/>
      </c>
      <c r="SG264" s="1"/>
      <c r="SH264" s="1" t="str">
        <f>+IFERROR(VLOOKUP(C186,'[2]20180327오더자료'!$E$159994:$F$160007,2,0),"")</f>
        <v/>
      </c>
      <c r="SI264" s="1" t="str">
        <f>+IFERROR(VLOOKUP(C186,'[2]20180327오더자료'!$E$160020:$F$160035,2,0),"")</f>
        <v/>
      </c>
      <c r="SJ264" s="1" t="str">
        <f>+IFERROR(VLOOKUP(C186,'[2]20180327오더자료'!$E$160049:$F$160066,2,0),"")</f>
        <v/>
      </c>
      <c r="SK264" s="1" t="str">
        <f>+IFERROR(VLOOKUP(C186,'[2]20180327오더자료'!$E$160111:$F$160128,2,0),"")</f>
        <v/>
      </c>
      <c r="SL264" s="1" t="str">
        <f>+IFERROR(VLOOKUP(C186,'[2]20180327오더자료'!$E$160313:$F$160330,2,0),"")</f>
        <v/>
      </c>
      <c r="SM264" s="1" t="str">
        <f>+IFERROR(VLOOKUP(C186,'[2]20180327오더자료'!$E$160422:$F$160438,2,0),"")</f>
        <v/>
      </c>
      <c r="SN264" s="1"/>
      <c r="SO264" s="1"/>
      <c r="SP264" s="1" t="str">
        <f>+IFERROR(VLOOKUP(C186,'[2]20180327오더자료'!$E$160527:$F$160537,2,0),"")</f>
        <v/>
      </c>
      <c r="SQ264" s="1"/>
      <c r="SR264" s="1"/>
      <c r="SS264" s="1" t="str">
        <f>+IFERROR(VLOOKUP(C186,'[2]20180327오더자료'!$E$160611:$F$160618,2,0),"")</f>
        <v/>
      </c>
      <c r="ST264" s="1"/>
      <c r="SU264" s="1" t="str">
        <f>+IFERROR(VLOOKUP(C186,'[2]20180327오더자료'!$E$160651:$F$160670,2,0),"")</f>
        <v/>
      </c>
      <c r="SV264" s="1"/>
      <c r="SW264" s="1" t="str">
        <f>+IFERROR(VLOOKUP(C186,'[2]20180327오더자료'!$E$160740:$F$160749,2,0),"")</f>
        <v/>
      </c>
      <c r="SX264" s="1" t="str">
        <f>+IFERROR(VLOOKUP(C186,'[2]20180327오더자료'!$E$160765:$F$160776,2,0),"")</f>
        <v/>
      </c>
      <c r="SY264" s="1" t="str">
        <f>+IFERROR(VLOOKUP(C186,'[2]20180327오더자료'!$E$160831:$F$160846,2,0),"")</f>
        <v/>
      </c>
      <c r="SZ264" s="1"/>
      <c r="TA264" s="1" t="str">
        <f>+IFERROR(VLOOKUP(C186,'[2]20180327오더자료'!$E$160917:$F$160929,2,0),"")</f>
        <v/>
      </c>
      <c r="TB264" s="1" t="str">
        <f>+IFERROR(VLOOKUP(C186,'[2]20180327오더자료'!$E$160943:$F$160962,2,0),"")</f>
        <v/>
      </c>
      <c r="TC264" s="1" t="str">
        <f>+IFERROR(VLOOKUP(C186,'[2]20180327오더자료'!$E$161049:$F$161067,2,0),"")</f>
        <v/>
      </c>
      <c r="TD264" s="1"/>
      <c r="TE264" s="1" t="str">
        <f>+IFERROR(VLOOKUP(C186,'[2]20180327오더자료'!$E$161085:$F$161104,2,0),"")</f>
        <v/>
      </c>
      <c r="TF264" s="1" t="str">
        <f>+IFERROR(VLOOKUP(C186,'[2]20180327오더자료'!$E$161217:$F$161235,2,0),"")</f>
        <v/>
      </c>
      <c r="TG264" s="1" t="str">
        <f>+IFERROR(VLOOKUP(C186,'[2]20180327오더자료'!$E$161324:$F$161336,2,0),"")</f>
        <v/>
      </c>
      <c r="TH264" s="1" t="str">
        <f>+IFERROR(VLOOKUP(C186,'[2]20180327오더자료'!$E$161351:$F$161369,2,0),"")</f>
        <v/>
      </c>
      <c r="TI264" s="1" t="str">
        <f>+IFERROR(VLOOKUP(C186,'[2]20180327오더자료'!$E$161423:$F$161438,2,0),"")</f>
        <v/>
      </c>
      <c r="TJ264" s="1"/>
      <c r="TK264" s="1" t="str">
        <f>+IFERROR(VLOOKUP(C186,'[2]20180327오더자료'!$E$161464:$F$161482,2,0),"")</f>
        <v/>
      </c>
      <c r="TL264" s="1"/>
      <c r="TM264" s="1"/>
      <c r="TN264" s="1" t="str">
        <f>+IFERROR(VLOOKUP(C186,'[2]20180327오더자료'!$E$161616:$F$161632,2,0),"")</f>
        <v/>
      </c>
      <c r="TO264" s="1"/>
      <c r="TP264" s="1" t="str">
        <f>+IFERROR(VLOOKUP(C186,'[2]20180327오더자료'!$E$161793:$F$161799,2,0),"")</f>
        <v/>
      </c>
      <c r="TQ264" s="1" t="str">
        <f>+IFERROR(VLOOKUP(C186,'[2]20180327오더자료'!$E$161868:$F$161881,2,0),"")</f>
        <v/>
      </c>
      <c r="TR264" s="1" t="str">
        <f>+IFERROR(VLOOKUP(C186,'[2]20180327오더자료'!$E$161974:$F$161983,2,0),"")</f>
        <v/>
      </c>
      <c r="TS264" s="1" t="str">
        <f>+IFERROR(VLOOKUP(C186,'[2]20180327오더자료'!$E$161999:$F$162017,2,0),"")</f>
        <v/>
      </c>
      <c r="TT264" s="1"/>
      <c r="TU264" s="1" t="str">
        <f>+IFERROR(VLOOKUP(C186,'[2]20180327오더자료'!$E$162039:$F$162051,2,0),"")</f>
        <v/>
      </c>
      <c r="TV264" s="1"/>
      <c r="TW264" s="1" t="str">
        <f>+IFERROR(VLOOKUP(C186,'[2]20180327오더자료'!$E$162072:$F$162089,2,0),"")</f>
        <v/>
      </c>
      <c r="TX264" s="1" t="str">
        <f>+IFERROR(VLOOKUP(C186,'[2]20180327오더자료'!$E$162160:$F$162181,2,0),"")</f>
        <v/>
      </c>
      <c r="TY264" s="1" t="str">
        <f>+IFERROR(VLOOKUP(C186,'[2]20180327오더자료'!$E$162196:$F$162210,2,0),"")</f>
        <v/>
      </c>
      <c r="TZ264" s="1" t="str">
        <f>+IFERROR(VLOOKUP(C186,'[2]20180327오더자료'!$E$162286:$F$162301,2,0),"")</f>
        <v/>
      </c>
      <c r="UA264" s="1"/>
      <c r="UB264" s="1" t="str">
        <f>+IFERROR(VLOOKUP(C186,'[2]20180327오더자료'!$E$162496:$F$162514,2,0),"")</f>
        <v/>
      </c>
      <c r="UC264" s="1"/>
      <c r="UD264" s="1" t="str">
        <f>+IFERROR(VLOOKUP(C186,'[2]20180327오더자료'!$E$162525:$F$162539,2,0),"")</f>
        <v/>
      </c>
      <c r="UE264" s="1"/>
      <c r="UF264" s="1" t="str">
        <f>+IFERROR(VLOOKUP(C186,'[2]20180327오더자료'!$E$162573:$F$162593,2,0),"")</f>
        <v/>
      </c>
      <c r="UG264" s="1"/>
      <c r="UH264" s="1"/>
      <c r="UI264" s="1"/>
      <c r="UJ264" s="1" t="e">
        <f>+VLOOKUP(C264,'[2]20180327오더자료'!$E$162648:$F$162655,2,0)</f>
        <v>#N/A</v>
      </c>
      <c r="UK264" s="1" t="str">
        <f>+IFERROR(VLOOKUP(C186,'[2]20180327오더자료'!$E$162742:$F$162751,2,0),"")</f>
        <v/>
      </c>
      <c r="UL264" s="1" t="str">
        <f>+IFERROR(VLOOKUP(C186,'[2]20180327오더자료'!$E$162790:$F$162806,2,0),"")</f>
        <v/>
      </c>
      <c r="UM264" s="1" t="str">
        <f>+IFERROR(VLOOKUP(C186,'[2]20180327오더자료'!$E$162983:$F$163001,2,0),"")</f>
        <v/>
      </c>
      <c r="UN264" s="1"/>
      <c r="UO264" s="1"/>
      <c r="UP264" s="1"/>
      <c r="UQ264" s="1" t="str">
        <f>+IFERROR(VLOOKUP(C186,'[2]20180327오더자료'!$E$163056:$F$163073,2,0),"")</f>
        <v/>
      </c>
      <c r="UR264" s="1"/>
      <c r="US264" s="1" t="str">
        <f>+IFERROR(VLOOKUP(C186,'[2]20180327오더자료'!$E$163202:$F$163220,2,0),"")</f>
        <v/>
      </c>
      <c r="UT264" s="1"/>
      <c r="UU264" s="1" t="str">
        <f>+IFERROR(VLOOKUP(C186,'[2]20180327오더자료'!$E$163242:$F$163262,2,0),"")</f>
        <v/>
      </c>
      <c r="UV264" s="1"/>
      <c r="UW264" s="1" t="str">
        <f>+IFERROR(VLOOKUP(C186,'[2]20180327오더자료'!$E$163325:$F$163343,2,0),"")</f>
        <v/>
      </c>
      <c r="UX264" s="1"/>
      <c r="UY264" s="1"/>
      <c r="UZ264" s="1"/>
      <c r="VA264" s="1" t="str">
        <f>+IFERROR(VLOOKUP(C186,'[2]20180327오더자료'!$E$163406:$F$163415,2,0),"")</f>
        <v/>
      </c>
      <c r="VB264" s="1" t="str">
        <f>+IFERROR(VLOOKUP(C186,'[2]20180327오더자료'!$E$163444:$F$163456,2,0),"")</f>
        <v/>
      </c>
      <c r="VC264" s="1" t="str">
        <f>+IFERROR(VLOOKUP(C186,'[2]20180327오더자료'!$E$163498:$F$163516,2,0),"")</f>
        <v/>
      </c>
      <c r="VD264" s="1" t="str">
        <f>+IFERROR(VLOOKUP(C186,'[2]20180327오더자료'!$E$163527:$F$163542,2,0),"")</f>
        <v/>
      </c>
      <c r="VE264" s="1" t="str">
        <f>+IFERROR(VLOOKUP(C186,'[2]20180327오더자료'!$E$163559:$F$163575,2,0),"")</f>
        <v/>
      </c>
      <c r="VF264" s="1" t="str">
        <f>+IFERROR(VLOOKUP(C186,'[2]20180327오더자료'!$E$163652:$F$163666,2,0),"")</f>
        <v/>
      </c>
      <c r="VG264" s="1"/>
      <c r="VH264" s="1" t="str">
        <f>+IFERROR(VLOOKUP(C186,'[2]20180327오더자료'!$E$163709:$F$163717,2,0),"")</f>
        <v/>
      </c>
      <c r="VI264" s="1" t="str">
        <f>+IFERROR(VLOOKUP(C186,'[2]20180327오더자료'!$E$164004:$F$164014,2,0),"")</f>
        <v/>
      </c>
      <c r="VJ264" s="1" t="str">
        <f>+IFERROR(VLOOKUP(C186,'[2]20180327오더자료'!$E$164026:$F$164039,2,0),"")</f>
        <v/>
      </c>
      <c r="VK264" s="1" t="str">
        <f>+IFERROR(VLOOKUP(C186,'[2]20180327오더자료'!$E$164087:$F$164096,2,0),"")</f>
        <v/>
      </c>
      <c r="VL264" s="1"/>
      <c r="VM264" s="1" t="str">
        <f>+IFERROR(VLOOKUP(C186,'[2]20180327오더자료'!$E$164114:$F$164132,2,0),"")</f>
        <v/>
      </c>
      <c r="VN264" s="1" t="str">
        <f>+IFERROR(VLOOKUP(C186,'[2]20180327오더자료'!$E$164147:$F$164161,2,0),"")</f>
        <v/>
      </c>
      <c r="VO264" s="1"/>
      <c r="VP264" s="1" t="str">
        <f>+IFERROR(VLOOKUP(C186,'[2]20180327오더자료'!$E$164235:$F$164245,2,0),"")</f>
        <v/>
      </c>
      <c r="VQ264" s="1"/>
      <c r="VR264" s="1" t="str">
        <f>+IFERROR(VLOOKUP(C186,'[2]20180327오더자료'!$E$164258:$F$164272,2,0),"")</f>
        <v/>
      </c>
      <c r="VS264" s="1" t="str">
        <f>+IFERROR(VLOOKUP(C186,'[2]20180327오더자료'!$E$164310:$F$164327,2,0),"")</f>
        <v/>
      </c>
      <c r="VT264" s="1" t="str">
        <f>+IFERROR(VLOOKUP(C186,'[2]20180327오더자료'!$E$164383:$F$164401,2,0),"")</f>
        <v/>
      </c>
      <c r="VU264" s="1" t="str">
        <f>+IFERROR(VLOOKUP(C186,'[2]20180327오더자료'!$E$164421:$F$164427,2,0),"")</f>
        <v/>
      </c>
      <c r="VV264" s="1" t="str">
        <f>+IFERROR(VLOOKUP(C186,'[2]20180327오더자료'!$E$164485:$F$164504,2,0),"")</f>
        <v/>
      </c>
      <c r="VW264" s="1"/>
      <c r="VX264" s="1"/>
      <c r="VY264" s="1" t="str">
        <f>+IFERROR(VLOOKUP(C186,'[2]20180327오더자료'!$E$164598:$F$164611,2,0),"")</f>
        <v/>
      </c>
      <c r="VZ264" s="1"/>
      <c r="WA264" s="1" t="str">
        <f>+IFERROR(VLOOKUP(C186,'[2]20180327오더자료'!$E$164674:$F$164688,2,0),"")</f>
        <v/>
      </c>
      <c r="WB264" s="1" t="str">
        <f>+IFERROR(VLOOKUP(C186,'[2]20180327오더자료'!$E$164741:$F$164758,2,0),"")</f>
        <v/>
      </c>
      <c r="WC264" s="1" t="str">
        <f>+IFERROR(VLOOKUP(C186,'[2]20180327오더자료'!$E$164772:$F$164789,2,0),"")</f>
        <v/>
      </c>
      <c r="WD264" s="1" t="str">
        <f>+IFERROR(VLOOKUP(C186,'[2]20180327오더자료'!$E$164867:$F$164886,2,0),"")</f>
        <v/>
      </c>
      <c r="WE264" s="1" t="str">
        <f>+IFERROR(VLOOKUP(C186,'[2]20180327오더자료'!$E$164930:$F$164948,2,0),"")</f>
        <v/>
      </c>
      <c r="WF264" s="1"/>
      <c r="WG264" s="1"/>
      <c r="WH264" s="1" t="str">
        <f>+IFERROR(VLOOKUP(C186,'[2]20180327오더자료'!$E$165048:$F$165066,2,0),"")</f>
        <v/>
      </c>
      <c r="WI264" s="1" t="str">
        <f>+IFERROR(VLOOKUP(C186,'[2]20180327오더자료'!$E$165100:$F$165116,2,0),"")</f>
        <v/>
      </c>
      <c r="WJ264" s="1" t="str">
        <f>+IFERROR(VLOOKUP(C186,'[2]20180327오더자료'!$E$165158:$F$165171,2,0),"")</f>
        <v/>
      </c>
      <c r="WK264" s="1" t="str">
        <f>+IFERROR(VLOOKUP(C186,'[2]20180327오더자료'!$E$165213:$F$165230,2,0),"")</f>
        <v/>
      </c>
      <c r="WL264" s="1" t="str">
        <f>+IFERROR(VLOOKUP(C186,'[2]20180327오더자료'!$E$165267:$F$165282,2,0),"")</f>
        <v/>
      </c>
      <c r="WM264" s="1" t="str">
        <f>+IFERROR(VLOOKUP(C186,'[2]20180327오더자료'!$E$165306:$F$165324,2,0),"")</f>
        <v/>
      </c>
      <c r="WN264" s="1" t="str">
        <f>+IFERROR(VLOOKUP(C186,'[2]20180327오더자료'!$E$165376:$F$165392,2,0),"")</f>
        <v/>
      </c>
      <c r="WO264" s="1" t="str">
        <f>+IFERROR(VLOOKUP(C186,'[2]20180327오더자료'!$E$165460:$F$165476,2,0),"")</f>
        <v/>
      </c>
      <c r="WP264" s="1"/>
      <c r="WQ264" s="1" t="str">
        <f>+IFERROR(VLOOKUP(C186,'[2]20180327오더자료'!$E$172774:$F$172792,2,0),"")</f>
        <v/>
      </c>
      <c r="WR264" s="1"/>
      <c r="WS264" s="1"/>
      <c r="WT264" s="1" t="str">
        <f>+IFERROR(VLOOKUP(C186,'[2]20180327오더자료'!$E$167835:$F$167851,2,0),"")</f>
        <v/>
      </c>
      <c r="WU264" s="1"/>
      <c r="WV264" s="1" t="str">
        <f>+IFERROR(VLOOKUP(C186,'[2]20180327오더자료'!$E$172921:$F$172926,2,0),"")</f>
        <v/>
      </c>
      <c r="WW264" s="1"/>
      <c r="WX264" s="1" t="str">
        <f>+IFERROR(VLOOKUP(C186,'[2]20180327오더자료'!$E$172951:$F$172970,2,0),"")</f>
        <v/>
      </c>
      <c r="WY264" s="1" t="str">
        <f>+IFERROR(VLOOKUP(C186,'[2]20180327오더자료'!$E$173017:$F$173027,2,0),"")</f>
        <v/>
      </c>
      <c r="WZ264" s="1"/>
      <c r="XA264" s="1" t="str">
        <f>+IFERROR(VLOOKUP(C186,'[2]20180327오더자료'!$E$173082:$F$173094,2,0),"")</f>
        <v/>
      </c>
      <c r="XB264" s="1" t="str">
        <f>+IFERROR(VLOOKUP(C186,'[2]20180327오더자료'!$E$173154:$F$173168,2,0),"")</f>
        <v/>
      </c>
      <c r="XC264" s="1"/>
      <c r="XD264" s="1"/>
      <c r="XE264" s="1"/>
      <c r="XF264" s="1"/>
      <c r="XG264" s="1" t="str">
        <f>+IFERROR(VLOOKUP(C186,'[2]20180327오더자료'!$E$173239:$F$173253,2,0),"")</f>
        <v/>
      </c>
      <c r="XH264" s="1" t="str">
        <f>+IFERROR(VLOOKUP(C186,'[2]20180327오더자료'!$E$173288:$F$173305,2,0),"")</f>
        <v/>
      </c>
      <c r="XI264" s="1"/>
      <c r="XJ264" s="1" t="str">
        <f>+IFERROR(VLOOKUP(C186,'[2]20180327오더자료'!$E$173577:$F$173595,2,0),"")</f>
        <v/>
      </c>
      <c r="XK264" s="1"/>
      <c r="XL264" s="1"/>
      <c r="XM264" s="1" t="str">
        <f>+IFERROR(VLOOKUP(C186,'[2]20180327오더자료'!$E$173736:$F$173751,2,0),"")</f>
        <v/>
      </c>
      <c r="XN264" s="1" t="str">
        <f>+IFERROR(VLOOKUP(C186,'[2]20180327오더자료'!$E$173778:$F$173795,2,0),"")</f>
        <v/>
      </c>
      <c r="XO264" s="1" t="str">
        <f>+IFERROR(VLOOKUP(C186,'[2]20180327오더자료'!$E$173824:$F$173843,2,0),"")</f>
        <v/>
      </c>
      <c r="XP264" s="1" t="str">
        <f>+IFERROR(VLOOKUP(C186,'[2]20180327오더자료'!$E$173885:$F$173903,2,0),"")</f>
        <v/>
      </c>
      <c r="XQ264" s="1" t="str">
        <f>+IFERROR(VLOOKUP(C186,'[2]20180327오더자료'!$E$174026:$F$174036,2,0),"")</f>
        <v/>
      </c>
      <c r="XR264" s="1"/>
      <c r="XS264" s="1" t="str">
        <f>+IFERROR(VLOOKUP(C186,'[2]20180327오더자료'!$E$174173:$F$174184,2,0),"")</f>
        <v/>
      </c>
      <c r="XT264" s="1" t="str">
        <f>+IFERROR(VLOOKUP(C186,'[2]20180327오더자료'!$E$174205:$F$174220,2,0),"")</f>
        <v/>
      </c>
      <c r="XU264" s="1" t="str">
        <f>+IFERROR(VLOOKUP(C186,'[2]20180327오더자료'!$E$174235:$F$174242,2,0),"")</f>
        <v/>
      </c>
      <c r="XV264" s="1"/>
      <c r="XW264" s="1" t="str">
        <f>+IFERROR(VLOOKUP(C186,'[2]20180327오더자료'!$E$174256:$F$174274,2,0),"")</f>
        <v/>
      </c>
      <c r="XX264" s="1" t="str">
        <f>+IFERROR(VLOOKUP(C186,'[2]20180327오더자료'!$E$174304:$F$174316,2,0),"")</f>
        <v/>
      </c>
      <c r="XY264" s="1" t="str">
        <f>+IFERROR(VLOOKUP(C186,'[2]20180327오더자료'!$E$174327:$F$174336,2,0),"")</f>
        <v/>
      </c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 t="str">
        <f>+IFERROR(VLOOKUP(C186,'[2]20180327오더자료'!$E$174370:$F$174393,2,0),"")</f>
        <v/>
      </c>
      <c r="YK264" s="1"/>
      <c r="YL264" s="1" t="str">
        <f>+IFERROR(VLOOKUP(C186,'[2]20180327오더자료'!$E$174442:$F$174453,2,0),"")</f>
        <v/>
      </c>
      <c r="YM264" s="1" t="str">
        <f>+IFERROR(VLOOKUP(C186,'[2]20180327오더자료'!$E$174504:$F$174521,2,0),"")</f>
        <v/>
      </c>
      <c r="YN264" s="1" t="str">
        <f>+IFERROR(VLOOKUP(C186,'[2]20180327오더자료'!$E$174571:$F$174579,2,0),"")</f>
        <v/>
      </c>
      <c r="YO264" s="1"/>
      <c r="YP264" s="1" t="str">
        <f>+IFERROR(VLOOKUP(C186,'[2]20180327오더자료'!$E$174619:$F$174634,2,0),"")</f>
        <v/>
      </c>
      <c r="YQ264" s="1" t="str">
        <f>+IFERROR(VLOOKUP(C186,'[2]20180327오더자료'!$E$174670:$F$174685,2,0),"")</f>
        <v/>
      </c>
      <c r="YR264" s="1" t="str">
        <f>+IFERROR(VLOOKUP(C186,'[2]20180327오더자료'!$E$174719:$F$174739,2,0),"")</f>
        <v/>
      </c>
      <c r="YS264" s="1"/>
      <c r="YT264" s="1" t="str">
        <f>+IFERROR(VLOOKUP(C186,'[2]20180327오더자료'!$E$174786:$F$174797,2,0),"")</f>
        <v/>
      </c>
      <c r="YU264" s="1" t="str">
        <f>+IFERROR(VLOOKUP(C186,'[2]20180327오더자료'!$E$174833:$F$174842,2,0),"")</f>
        <v/>
      </c>
      <c r="YV264" s="1"/>
      <c r="YW264" s="1" t="str">
        <f>+IFERROR(VLOOKUP(C186,'[2]20180327오더자료'!$E$174858:$F$174879,2,0),"")</f>
        <v/>
      </c>
      <c r="YX264" s="1"/>
      <c r="YY264" s="1" t="str">
        <f>+IFERROR(VLOOKUP(C186,'[2]20180327오더자료'!$E$175013:$F$175031,2,0),"")</f>
        <v/>
      </c>
      <c r="YZ264" s="1" t="str">
        <f>+IFERROR(VLOOKUP(C186,'[2]20180327오더자료'!$E$175097:$F$175109,2,0),"")</f>
        <v/>
      </c>
      <c r="ZA264" s="1" t="str">
        <f>+IFERROR(VLOOKUP(C186,'[2]20180327오더자료'!$E$175122:$F$175140,2,0),"")</f>
        <v/>
      </c>
      <c r="ZB264" s="1" t="str">
        <f>+IFERROR(VLOOKUP(C186,'[2]20180327오더자료'!$E$175203:$F$175220,2,0),"")</f>
        <v/>
      </c>
      <c r="ZC264" s="1" t="str">
        <f>+IFERROR(VLOOKUP(C186,'[2]20180327오더자료'!$E$175272:$F$175289,2,0),"")</f>
        <v/>
      </c>
      <c r="ZD264" s="1" t="str">
        <f>+IFERROR(VLOOKUP(C186,'[2]20180327오더자료'!$E$175312:$F$175327,2,0),"")</f>
        <v/>
      </c>
      <c r="ZE264" s="1" t="str">
        <f>+IFERROR(VLOOKUP(C186,'[2]20180327오더자료'!$E$175355:$F$175374,2,0),"")</f>
        <v/>
      </c>
      <c r="ZF264" s="1" t="str">
        <f>+IFERROR(VLOOKUP(C186,'[2]20180327오더자료'!$E$175389:$F$175406,2,0),"")</f>
        <v/>
      </c>
      <c r="ZG264" s="1" t="str">
        <f>+IFERROR(VLOOKUP(C186,'[2]20180327오더자료'!$E$175444:$F$175460,2,0),"")</f>
        <v/>
      </c>
      <c r="ZH264" s="1" t="str">
        <f>+IFERROR(VLOOKUP(C186,'[2]20180327오더자료'!$E$175496:$F$175506,2,0),"")</f>
        <v/>
      </c>
      <c r="ZI264" s="1" t="str">
        <f>+IFERROR(VLOOKUP(C186,'[2]20180327오더자료'!$E$175528:$F$175539,2,0),"")</f>
        <v/>
      </c>
      <c r="ZJ264" s="1" t="str">
        <f>+IFERROR(VLOOKUP(C186,'[2]20180327오더자료'!$E$175557:$F$175569,2,0),"")</f>
        <v/>
      </c>
      <c r="ZK264" s="1"/>
      <c r="ZL264" s="1"/>
      <c r="ZM264" s="1"/>
      <c r="ZN264" s="1"/>
      <c r="ZO264" s="1"/>
      <c r="ZP264" s="1" t="str">
        <f>+IFERROR(VLOOKUP(C186,'[2]20180327오더자료'!$E$175616:$F$175632,2,0),"")</f>
        <v/>
      </c>
      <c r="ZQ264" s="1"/>
      <c r="ZR264" s="1"/>
      <c r="ZS264" s="1" t="str">
        <f>+IFERROR(VLOOKUP(C186,'[2]20180327오더자료'!$E$175652:$F$175664,2,0),"")</f>
        <v/>
      </c>
      <c r="ZT264" s="1"/>
      <c r="ZU264" s="1"/>
      <c r="ZV264" s="1" t="str">
        <f>+IFERROR(VLOOKUP(C186,'[2]20180327오더자료'!$E$175713:$F$175729,2,0),"")</f>
        <v/>
      </c>
      <c r="ZW264" s="1" t="str">
        <f>+IFERROR(VLOOKUP(C186,'[2]20180327오더자료'!$E$175757:$F$175766,2,0),"")</f>
        <v/>
      </c>
      <c r="ZX264" s="1" t="str">
        <f>+IFERROR(VLOOKUP(C186,'[2]20180327오더자료'!$E$175779:$F$175794,2,0),"")</f>
        <v/>
      </c>
      <c r="ZY264" s="1" t="str">
        <f>+IFERROR(VLOOKUP(C186,'[2]20180327오더자료'!$E$175830:$F$175845,2,0),"")</f>
        <v/>
      </c>
      <c r="ZZ264" s="1" t="str">
        <f>+IFERROR(VLOOKUP(C186,'[2]20180327오더자료'!$E$175858:$F$175869,2,0),"")</f>
        <v/>
      </c>
      <c r="AAA264" s="1" t="str">
        <f>+IFERROR(VLOOKUP(C186,'[2]20180327오더자료'!$E$175881:$F$175892,2,0),"")</f>
        <v/>
      </c>
      <c r="AAB264" s="1" t="str">
        <f>+IFERROR(VLOOKUP(C186,'[2]20180327오더자료'!$E$175906:$F$175923,2,0),"")</f>
        <v/>
      </c>
      <c r="AAC264" s="1" t="str">
        <f>+IFERROR(VLOOKUP(C186,'[2]20180327오더자료'!$E$175974:$F$175989,2,0),"")</f>
        <v/>
      </c>
      <c r="AAD264" s="1" t="str">
        <f>+IFERROR(VLOOKUP(C186,'[2]20180327오더자료'!$E$176146:$F$176166,2,0),"")</f>
        <v/>
      </c>
      <c r="AAE264" s="1" t="str">
        <f>+IFERROR(VLOOKUP(C186,'[2]20180327오더자료'!$E$176185:$F$176192,2,0),"")</f>
        <v/>
      </c>
      <c r="AAF264" s="1" t="str">
        <f>+IFERROR(VLOOKUP(C186,'[2]20180327오더자료'!$E$176204:$F$176221,2,0),"")</f>
        <v/>
      </c>
      <c r="AAG264" s="1"/>
      <c r="AAH264" s="1" t="str">
        <f>+IFERROR(VLOOKUP(C186,'[2]20180327오더자료'!$E$176257:$F$176278,2,0),"")</f>
        <v/>
      </c>
      <c r="AAI264" s="1"/>
      <c r="AAJ264" s="1" t="str">
        <f>+IFERROR(VLOOKUP(C264,'[2]20180327오더자료'!$E$176466:$F$176472,2,0),"")</f>
        <v/>
      </c>
      <c r="AAK264" s="1" t="str">
        <f>+IFERROR(VLOOKUP(C264,'[2]20180327오더자료'!$E$176502:$F$176514,2,0),"")</f>
        <v/>
      </c>
      <c r="AAL264" s="1" t="str">
        <f>+IFERROR(VLOOKUP(C264,'[2]20180327오더자료'!$E$176559:$F$176575,2,0),"")</f>
        <v/>
      </c>
      <c r="AAM264" s="1"/>
      <c r="AAN264" s="1"/>
      <c r="AAO264" s="1" t="str">
        <f>+IFERROR(VLOOKUP(C264,'[2]20180327오더자료'!$E$176616:$F$176629,2,0),"")</f>
        <v/>
      </c>
      <c r="AAP264" s="1"/>
      <c r="AAQ264" s="1"/>
      <c r="AAR264" s="1" t="str">
        <f>+IFERROR(VLOOKUP(C264,'[2]20180327오더자료'!$E$176714:$F$176722,2,0),"")</f>
        <v/>
      </c>
      <c r="AAS264" s="1" t="str">
        <f>+IFERROR(VLOOKUP(C264,'[2]20180327오더자료'!$E$176733:$F$176750,2,0),"")</f>
        <v/>
      </c>
      <c r="AAT264" s="1" t="str">
        <f>+IFERROR(VLOOKUP(C264,'[2]20180327오더자료'!$E$176769:$F$176784,2,0),"")</f>
        <v/>
      </c>
      <c r="AAU264" s="1" t="str">
        <f>+IFERROR(VLOOKUP(C264,'[2]20180327오더자료'!$E$176826:$F$176831,2,0),"")</f>
        <v/>
      </c>
      <c r="AAV264" s="1" t="str">
        <f>+IFERROR(VLOOKUP(C264,'[2]20180327오더자료'!$E$176861:$F$176877,2,0),"")</f>
        <v/>
      </c>
      <c r="AAW264" s="1" t="str">
        <f>+IFERROR(VLOOKUP(C264,'[2]20180327오더자료'!$E$176919:$F$176934,2,0),"")</f>
        <v/>
      </c>
      <c r="AAX264" s="1" t="str">
        <f>+IFERROR(VLOOKUP(C264,'[2]20180327오더자료'!$E$176957:$F$176972,2,0),"")</f>
        <v/>
      </c>
      <c r="AAY264" s="1" t="str">
        <f>+IFERROR(VLOOKUP(C264,'[2]20180327오더자료'!$E$177002:$F$177020,2,0),"")</f>
        <v/>
      </c>
      <c r="AAZ264" s="1" t="str">
        <f>+IFERROR(VLOOKUP(C264,'[2]20180327오더자료'!$E$177035:$F$177050,2,0),"")</f>
        <v/>
      </c>
      <c r="ABA264" s="1" t="str">
        <f>+IFERROR(VLOOKUP(C264,'[2]20180327오더자료'!$E$177171:$F$177189,2,0),"")</f>
        <v/>
      </c>
      <c r="ABB264" s="1" t="str">
        <f>+IFERROR(VLOOKUP(C264,'[2]20180327오더자료'!$E$177226:$F$177243,2,0),"")</f>
        <v/>
      </c>
      <c r="ABC264" s="1" t="str">
        <f t="shared" si="120"/>
        <v/>
      </c>
      <c r="ABD264" s="1"/>
      <c r="ABE264" s="1" t="str">
        <f>+IFERROR(VLOOKUP(C264,'[2]20180327오더자료'!$E$177316:$F$177332,2,0),"")</f>
        <v/>
      </c>
      <c r="ABF264" s="1"/>
      <c r="ABG264" s="1" t="str">
        <f>+IFERROR(VLOOKUP(C264,'[2]20180327오더자료'!$E$177386:$F$177405,2,0),"")</f>
        <v/>
      </c>
      <c r="ABH264" s="1" t="str">
        <f>+IFERROR(VLOOKUP(C264,'[2]20180327오더자료'!$E$177417:$F$177431,2,0),"")</f>
        <v/>
      </c>
      <c r="ABI264" s="1" t="str">
        <f>+IFERROR(VLOOKUP(C264,'[2]20180327오더자료'!$E$177473:$F$177490,2,0),"")</f>
        <v/>
      </c>
      <c r="ABJ264" s="1" t="str">
        <f>+IFERROR(VLOOKUP(C264,'[2]20180327오더자료'!$E$177514:$F$177522,2,0),"")</f>
        <v/>
      </c>
      <c r="ABK264" s="1" t="str">
        <f>+IFERROR(VLOOKUP(C264,'[2]20180327오더자료'!$E$177534:$F$177549,2,0),"")</f>
        <v/>
      </c>
      <c r="ABL264" s="1"/>
      <c r="ABM264" s="1" t="str">
        <f>+IFERROR(VLOOKUP(C264,'[2]20180327오더자료'!$E$177614:$F$177632,2,0),"")</f>
        <v/>
      </c>
      <c r="ABN264" s="1" t="str">
        <f>+IFERROR(VLOOKUP(C264,'[2]20180327오더자료'!$E$177647:$F$177661,2,0),"")</f>
        <v/>
      </c>
      <c r="ABO264" s="1" t="str">
        <f t="shared" si="121"/>
        <v/>
      </c>
      <c r="ABP264" s="1" t="str">
        <f>+IFERROR(VLOOKUP(C264,'[2]20180327오더자료'!$E$177742:$F$177757,2,0),"")</f>
        <v/>
      </c>
      <c r="ABQ264" s="1"/>
      <c r="ABR264" s="1"/>
      <c r="ABS264" s="1"/>
      <c r="ABT264" s="1" t="str">
        <f>+IFERROR(VLOOKUP(C264,'[2]20180327오더자료'!$E$178870:$F$178888,2,0),"")</f>
        <v/>
      </c>
      <c r="ABU264" s="1" t="str">
        <f>+IFERROR(VLOOKUP(C264,'[2]20180327오더자료'!$E$178898:$F$178912,2,0),"")</f>
        <v/>
      </c>
      <c r="ABV264" s="1" t="str">
        <f>+IFERROR(VLOOKUP(C264,'[2]20180327오더자료'!$E$178924:$F$178931,2,0),"")</f>
        <v/>
      </c>
      <c r="ABW264" s="1"/>
      <c r="ABX264" s="1" t="str">
        <f>+IFERROR(VLOOKUP(C264,'[2]20180327오더자료'!$E$178984:$F$178990,2,0),"")</f>
        <v/>
      </c>
      <c r="ABY264" s="1" t="str">
        <f>+IFERROR(VLOOKUP(C264,'[2]20180327오더자료'!$E$179004:$F$179024,2,0),"")</f>
        <v/>
      </c>
      <c r="ABZ264" s="1"/>
      <c r="ACA264" s="1"/>
      <c r="ACB264" s="1" t="str">
        <f>+IFERROR(VLOOKUP(C264,'[2]20180327오더자료'!$E$179100:$F$179115,2,0),"")</f>
        <v/>
      </c>
      <c r="ACC264" s="1" t="str">
        <f>+IFERROR(VLOOKUP(C264,'[2]20180327오더자료'!$E$179155:$F$179170,2,0),"")</f>
        <v/>
      </c>
      <c r="ACD264" s="1" t="str">
        <f>+IFERROR(VLOOKUP(C264,'[2]20180327오더자료'!$E$179232:$F$179248,2,0),"")</f>
        <v/>
      </c>
      <c r="ACE264" s="1" t="str">
        <f>+IFERROR(VLOOKUP(C264,'[2]20180327오더자료'!$E$179263:$F$179277,2,0),"")</f>
        <v/>
      </c>
      <c r="ACF264" s="1" t="str">
        <f>+IFERROR(VLOOKUP(C264,'[2]20180327오더자료'!$E$179317:$F$179332,2,0),"")</f>
        <v/>
      </c>
      <c r="ACG264" s="1" t="str">
        <f>+IFERROR(VLOOKUP(C264,'[2]20180327오더자료'!$E$179472:$F$179486,2,0),"")</f>
        <v/>
      </c>
      <c r="ACH264" s="1" t="str">
        <f>+IFERROR(VLOOKUP(C264,'[2]20180327오더자료'!$E$179521:$F$179537,2,0),"")</f>
        <v/>
      </c>
      <c r="ACI264" s="1" t="str">
        <f>+IFERROR(VLOOKUP(C264,'[2]20180327오더자료'!$E$179572:$F$179590,2,0),"")</f>
        <v/>
      </c>
      <c r="ACJ264" s="1"/>
      <c r="ACK264" s="1" t="str">
        <f>+IFERROR(VLOOKUP(C264,'[2]20180327오더자료'!$E$179653:$F$179671,2,0),"")</f>
        <v/>
      </c>
      <c r="ACL264" s="1"/>
      <c r="ACM264" s="1"/>
      <c r="ACN264" s="1" t="str">
        <f>+IFERROR(VLOOKUP(C264,'[2]20180327오더자료'!$E$179769:$F$179778,2,0),"")</f>
        <v/>
      </c>
      <c r="ACO264" s="1" t="str">
        <f>+IFERROR(VLOOKUP(C264,'[2]20180327오더자료'!$E$179813:$F$179834,2,0),"")</f>
        <v/>
      </c>
      <c r="ACP264" s="1" t="str">
        <f>+IFERROR(VLOOKUP(C264,'[2]20180327오더자료'!$E$179849:$F$179867,2,0),"")</f>
        <v/>
      </c>
      <c r="ACQ264" s="1" t="str">
        <f>+IFERROR(VLOOKUP(C264,'[2]20180327오더자료'!$E$179882:$F$179897,2,0),"")</f>
        <v/>
      </c>
      <c r="ACR264" s="1" t="str">
        <f>+IFERROR(VLOOKUP(C264,'[2]20180327오더자료'!$E$179938:$F$179948,2,0),"")</f>
        <v/>
      </c>
      <c r="ACS264" s="1"/>
      <c r="ACT264" s="1" t="str">
        <f>+IFERROR(VLOOKUP(C264,'[2]20180327오더자료'!$E$179989:$F$180006,2,0),"")</f>
        <v/>
      </c>
      <c r="ACU264" s="1" t="str">
        <f>+IFERROR(VLOOKUP(C264,'[2]20180327오더자료'!$E$180031:$F$180044,2,0),"")</f>
        <v/>
      </c>
      <c r="ACV264" s="1"/>
      <c r="ACW264" s="1"/>
      <c r="ACX264" s="1"/>
      <c r="ACY264" s="1"/>
      <c r="ACZ264" s="1" t="str">
        <f>+IFERROR(VLOOKUP(C264,'[2]20180327오더자료'!$E$180293:$F$180308,2,0),"")</f>
        <v/>
      </c>
      <c r="ADA264" s="1" t="str">
        <f>+IFERROR(VLOOKUP(C264,'[2]20180327오더자료'!$E$180324:$F$180332,2,0),"")</f>
        <v/>
      </c>
      <c r="ADB264" s="1" t="str">
        <f>+IFERROR(VLOOKUP(C264,'[2]20180327오더자료'!$E$180343:$F$180359,2,0),"")</f>
        <v/>
      </c>
      <c r="ADC264" s="1" t="str">
        <f>+IFERROR(VLOOKUP(C264,'[2]20180327오더자료'!$E$180373:$F$180382,2,0),"")</f>
        <v/>
      </c>
      <c r="ADD264" s="1"/>
      <c r="ADE264" s="1" t="str">
        <f>+IFERROR(VLOOKUP(C264,'[2]20180327오더자료'!$E$180412:$F$180428,2,0),"")</f>
        <v/>
      </c>
      <c r="ADF264" s="1" t="str">
        <f>+IFERROR(VLOOKUP(C264,'[2]20180327오더자료'!$E$180443:$F$180453,2,0),"")</f>
        <v/>
      </c>
      <c r="ADG264" s="1" t="str">
        <f>+IFERROR(VLOOKUP(C264,'[2]20180327오더자료'!$E$180466:$F$180482,2,0),"")</f>
        <v/>
      </c>
      <c r="ADH264" s="1"/>
      <c r="ADI264" s="1" t="str">
        <f>+IFERROR(VLOOKUP(C264,'[2]20180327오더자료'!$E$180499:$F$180515,2,0),"")</f>
        <v/>
      </c>
      <c r="ADJ264" s="1" t="str">
        <f>+IFERROR(VLOOKUP(C264,'[2]20180327오더자료'!$E$180536:$F$180556,2,0),"")</f>
        <v/>
      </c>
      <c r="ADK264" s="1" t="str">
        <f>+IFERROR(VLOOKUP(C264,'[2]20180327오더자료'!$E$180618:$F$180638,2,0),"")</f>
        <v/>
      </c>
      <c r="ADL264" s="1" t="str">
        <f>+IFERROR(VLOOKUP(C264,'[2]20180327오더자료'!$E$180650:$F$180663,2,0),"")</f>
        <v/>
      </c>
      <c r="ADM264" s="1" t="str">
        <f>+IFERROR(VLOOKUP(C264,'[2]20180327오더자료'!$E$180687:$F$180697,2,0),"")</f>
        <v/>
      </c>
      <c r="ADN264" s="1"/>
      <c r="ADO264" s="1" t="str">
        <f>+IFERROR(VLOOKUP(C264,'[2]20180327오더자료'!$E$180715:$F$180733,2,0),"")</f>
        <v/>
      </c>
      <c r="ADP264" s="1" t="str">
        <f>+IFERROR(VLOOKUP(C264,'[2]20180327오더자료'!$E$180750:$F$180756,2,0),"")</f>
        <v/>
      </c>
      <c r="ADQ264" s="1"/>
      <c r="ADR264" s="1"/>
      <c r="ADS264" s="1" t="str">
        <f>+IFERROR(VLOOKUP(C264,'[2]20180327오더자료'!$E$180779:$F$180799,2,0),"")</f>
        <v/>
      </c>
      <c r="ADT264" s="1"/>
      <c r="ADU264" s="1" t="str">
        <f>+IFERROR(VLOOKUP(C264,'[2]20180327오더자료'!$E$180817:$F$180838,2,0),"")</f>
        <v/>
      </c>
      <c r="ADV264" s="1" t="str">
        <f>+IFERROR(VLOOKUP(C264,'[2]20180327오더자료'!$E$180857:$F$180873,2,0),"")</f>
        <v/>
      </c>
      <c r="ADW264" s="1"/>
      <c r="ADX264" s="1" t="str">
        <f>+IFERROR(VLOOKUP(C264,'[2]20180327오더자료'!$E$180894:$F$180912,2,0),"")</f>
        <v/>
      </c>
      <c r="ADY264" s="1" t="str">
        <f>+IFERROR(VLOOKUP(C264,'[2]20180327오더자료'!$E$180952:$F$180969,2,0),"")</f>
        <v/>
      </c>
      <c r="ADZ264" s="1" t="str">
        <f>+IFERROR(VLOOKUP(C264,'[2]20180327오더자료'!$E$181010:$F$181026,2,0),"")</f>
        <v/>
      </c>
      <c r="AEA264" s="1" t="str">
        <f>+IFERROR(VLOOKUP(C264,'[2]20180327오더자료'!$E$181038:$F$181054,2,0),"")</f>
        <v/>
      </c>
      <c r="AEB264" s="1" t="str">
        <f>+IFERROR(VLOOKUP(C264,'[2]20180327오더자료'!$E$181073:$F$181094,2,0),"")</f>
        <v/>
      </c>
      <c r="AEC264" s="1" t="str">
        <f>+IFERROR(VLOOKUP(C264,'[2]20180327오더자료'!$E$181110:$F$181124,2,0),"")</f>
        <v/>
      </c>
      <c r="AED264" s="1"/>
      <c r="AEE264" s="1" t="str">
        <f>+IFERROR(VLOOKUP(C264,'[2]20180327오더자료'!$E$181142:$F$181158,2,0),"")</f>
        <v/>
      </c>
      <c r="AEF264" s="1"/>
      <c r="AEG264" s="1" t="str">
        <f>+IFERROR(VLOOKUP(C264,'[2]20180327오더자료'!$E$181232:$F$181242,2,0),"")</f>
        <v/>
      </c>
      <c r="AEH264" s="1" t="str">
        <f>+IFERROR(VLOOKUP(C264,'[2]20180327오더자료'!$E$181258:$F$181265,2,0),"")</f>
        <v/>
      </c>
      <c r="AEI264" s="1" t="str">
        <f>+IFERROR(VLOOKUP(C264,'[2]20180327오더자료'!$E$181275:$F$181281,2,0),"")</f>
        <v/>
      </c>
      <c r="AEJ264" s="1" t="str">
        <f>+IFERROR(VLOOKUP(C264,'[2]20180327오더자료'!$E$181297:$F$181314,2,0),"")</f>
        <v/>
      </c>
      <c r="AEK264" s="1" t="str">
        <f>+IFERROR(VLOOKUP(C264,'[2]20180327오더자료'!$E$181330:$F$181341,2,0),"")</f>
        <v/>
      </c>
      <c r="AEL264" s="1" t="str">
        <f>+IFERROR(VLOOKUP(C264,'[2]20180327오더자료'!$E$181359:$F$181377,2,0),"")</f>
        <v/>
      </c>
      <c r="AEM264" s="1" t="str">
        <f>+IFERROR(VLOOKUP(C264,'[2]20180327오더자료'!$E$181394:$F$181410,2,0),"")</f>
        <v/>
      </c>
      <c r="AEN264" s="1" t="str">
        <f>+IFERROR(VLOOKUP(C264,'[2]20180327오더자료'!$E$181425:$F$181435,2,0),"")</f>
        <v/>
      </c>
      <c r="AEO264" s="1" t="str">
        <f>+IFERROR(VLOOKUP(C264,'[2]20180327오더자료'!$E$181446:$F$181462,2,0),"")</f>
        <v/>
      </c>
      <c r="AEP264" s="1" t="str">
        <f>+IFERROR(VLOOKUP(C264,'[2]20180327오더자료'!$E$181477:$F$181488,2,0),"")</f>
        <v/>
      </c>
      <c r="AEQ264" s="1" t="str">
        <f>+IFERROR(VLOOKUP(C264,'[2]20180327오더자료'!$E$181500:$F$181508,2,0),"")</f>
        <v/>
      </c>
      <c r="AER264" s="1" t="str">
        <f>+IFERROR(VLOOKUP(C264,'[2]20180327오더자료'!$E$181525:$F$181533,2,0),"")</f>
        <v/>
      </c>
      <c r="AES264" s="1"/>
      <c r="AET264" s="1" t="str">
        <f>+IFERROR(VLOOKUP(C264,'[2]20180327오더자료'!$E$181550:$F$181568,2,0),"")</f>
        <v/>
      </c>
      <c r="AEU264" s="1" t="str">
        <f>+IFERROR(VLOOKUP(C264,'[2]20180327오더자료'!$E$181600:$F$181615,2,0),"")</f>
        <v/>
      </c>
      <c r="AEV264" s="1" t="str">
        <f>+IFERROR(VLOOKUP(C264,'[2]20180327오더자료'!$E$181627:$F$181644,2,0),"")</f>
        <v/>
      </c>
      <c r="AEW264" s="1"/>
      <c r="AEX264" s="1"/>
      <c r="AEY264" s="1"/>
      <c r="AEZ264" s="1" t="str">
        <f>+IFERROR(VLOOKUP(C264,'[2]20180327오더자료'!$E$182071:$F$182078,2,0),"")</f>
        <v/>
      </c>
      <c r="AFA264" s="1" t="str">
        <f>+IFERROR(VLOOKUP(C264,'[2]20180327오더자료'!$E$182090:$F$182100,2,0),"")</f>
        <v/>
      </c>
      <c r="AFB264" s="1" t="str">
        <f>+IFERROR(VLOOKUP(C264,'[2]20180327오더자료'!$E$182112:$F$182127,2,0),"")</f>
        <v/>
      </c>
      <c r="AFC264" s="1"/>
      <c r="AFD264" s="1" t="str">
        <f>+IFERROR(VLOOKUP(C264,'[2]20180327오더자료'!$E$182152:$F$182168,2,0),"")</f>
        <v/>
      </c>
      <c r="AFE264" s="1" t="str">
        <f>+IFERROR(VLOOKUP(C264,'[2]20180327오더자료'!$E$182183:$F$182201,2,0),"")</f>
        <v/>
      </c>
      <c r="AFF264" s="1" t="str">
        <f>+IFERROR(VLOOKUP(C264,'[2]20180327오더자료'!$E$182216:$F$182235,2,0),"")</f>
        <v/>
      </c>
      <c r="AFG264" s="1" t="str">
        <f>+IFERROR(VLOOKUP(C264,'[2]20180327오더자료'!$E$182254:$F$182264,2,0),"")</f>
        <v/>
      </c>
      <c r="AFH264" s="1" t="str">
        <f>+IFERROR(VLOOKUP(C264,'[2]20180327오더자료'!$E$182279:$F$182293,2,0),"")</f>
        <v/>
      </c>
      <c r="AFI264" s="1" t="str">
        <f>+IFERROR(VLOOKUP(C264,'[2]20180327오더자료'!$E$182320:$F$182330,2,0),"")</f>
        <v/>
      </c>
      <c r="AFJ264" s="1"/>
      <c r="AFK264" s="1"/>
      <c r="AFL264" s="1" t="str">
        <f>+IFERROR(VLOOKUP(C264,'[2]20180327오더자료'!$E$182347:$F$182364,2,0),"")</f>
        <v/>
      </c>
      <c r="AFM264" s="1" t="str">
        <f>+IFERROR(VLOOKUP(C264,'[2]20180327오더자료'!$E$182379:$F$182396,2,0),"")</f>
        <v/>
      </c>
      <c r="AFN264" s="1" t="str">
        <f>+IFERROR(VLOOKUP(C264,'[2]20180327오더자료'!$E$182406:$F$182425,2,0),"")</f>
        <v/>
      </c>
      <c r="AFO264" s="1"/>
      <c r="AFP264" s="1" t="str">
        <f>+IFERROR(VLOOKUP(C264,'[2]20180327오더자료'!$E$182453:$F$182472,2,0),"")</f>
        <v/>
      </c>
      <c r="AFQ264" s="1"/>
      <c r="AFR264" s="1" t="str">
        <f>+IFERROR(VLOOKUP(C264,'[2]20180327오더자료'!$E$182495:$F$182509,2,0),"")</f>
        <v/>
      </c>
      <c r="AFS264" s="1" t="str">
        <f>+IFERROR(VLOOKUP(C264,'[2]20180327오더자료'!$E$182526:$F$182543,2,0),"")</f>
        <v/>
      </c>
      <c r="AFT264" s="1" t="str">
        <f>+IFERROR(VLOOKUP(C264,'[2]20180327오더자료'!$E$182557:$F$182573,2,0),"")</f>
        <v/>
      </c>
      <c r="AFU264" s="1" t="str">
        <f>+IFERROR(VLOOKUP(C264,'[2]20180327오더자료'!$E$182587:$F$182605,2,0),"")</f>
        <v/>
      </c>
      <c r="AFV264" s="1" t="str">
        <f>+IFERROR(VLOOKUP(C264,'[2]20180327오더자료'!$E$182619:$F$182635,2,0),"")</f>
        <v/>
      </c>
      <c r="AFW264" s="1" t="str">
        <f>+IFERROR(VLOOKUP(C264,'[2]20180327오더자료'!$E$182651:$F$182668,2,0),"")</f>
        <v/>
      </c>
      <c r="AFX264" s="1"/>
      <c r="AFY264" s="1" t="str">
        <f>+IFERROR(VLOOKUP(C264,'[2]20180327오더자료'!$E$182707:$F$182718,2,0),"")</f>
        <v/>
      </c>
      <c r="AFZ264" s="1" t="str">
        <f>+IFERROR(VLOOKUP(C264,'[2]20180327오더자료'!$E$182760:$F$182767,2,0),"")</f>
        <v/>
      </c>
      <c r="AGA264" s="1"/>
      <c r="AGB264" s="1"/>
      <c r="AGC264" s="1"/>
      <c r="AGD264" s="1" t="str">
        <f>+IFERROR(VLOOKUP(C264,'[2]20180327오더자료'!$E$182820:$F$182833,2,0),"")</f>
        <v/>
      </c>
      <c r="AGE264" s="1" t="str">
        <f>+IFERROR(VLOOKUP(C264,'[2]20180327오더자료'!$E$182847:$F$182867,2,0),"")</f>
        <v/>
      </c>
      <c r="AGF264" s="1"/>
      <c r="AGG264" s="1" t="str">
        <f>+IFERROR(VLOOKUP(C264,'[2]20180327오더자료'!$E$182900:$F$182917,2,0),"")</f>
        <v/>
      </c>
      <c r="AGH264" s="1" t="str">
        <f>+IFERROR(VLOOKUP(C264,'[2]20180327오더자료'!$E$182934:$F$182952,2,0),"")</f>
        <v/>
      </c>
      <c r="AGI264" s="1" t="str">
        <f>+IFERROR(VLOOKUP(C264,'[2]20180327오더자료'!$E$182968:$F$182982,2,0),"")</f>
        <v/>
      </c>
      <c r="AGJ264" s="1" t="str">
        <f>+IFERROR(VLOOKUP(C264,'[2]20180327오더자료'!$E$182996:$F$183013,2,0),"")</f>
        <v/>
      </c>
      <c r="AGK264" s="1" t="str">
        <f>+IFERROR(VLOOKUP(C264,'[2]20180327오더자료'!$E$183027:$F$183046,2,0),"")</f>
        <v/>
      </c>
      <c r="AGL264" s="1" t="str">
        <f>+IFERROR(VLOOKUP(C264,'[2]20180327오더자료'!$E$183060:$F$183074,2,0),"")</f>
        <v/>
      </c>
      <c r="AGM264" s="1" t="str">
        <f>+IFERROR(VLOOKUP(C264,'[2]20180327오더자료'!$E$183093:$F$183113,2,0),"")</f>
        <v/>
      </c>
      <c r="AGN264" s="1" t="str">
        <f t="shared" si="122"/>
        <v/>
      </c>
      <c r="AGO264" s="1" t="str">
        <f t="shared" si="123"/>
        <v/>
      </c>
      <c r="AGP264" s="1" t="str">
        <f>+IFERROR(VLOOKUP(C264,'[2]20180327오더자료'!$E$183244:$F$183253,2,0),"")</f>
        <v/>
      </c>
      <c r="AGQ264" s="1" t="str">
        <f>+IFERROR(VLOOKUP(C264,'[2]20180327오더자료'!$E$183268:$F$183282,2,0),"")</f>
        <v/>
      </c>
      <c r="AGR264" s="1" t="str">
        <f>+IFERROR(VLOOKUP(C264,'[2]20180327오더자료'!$E$183292:$F$183308,2,0),"")</f>
        <v/>
      </c>
      <c r="AGS264" s="1" t="str">
        <f>+IFERROR(VLOOKUP(C264,'[2]20180327오더자료'!$E$183324:$F$183342,2,0),"")</f>
        <v/>
      </c>
      <c r="AGT264" s="1" t="str">
        <f>+IFERROR(VLOOKUP(C264,'[2]20180327오더자료'!$E$183359:$F$183377,2,0),"")</f>
        <v/>
      </c>
      <c r="AGV264" s="1" t="str">
        <f>+IFERROR(VLOOKUP(C264,'[2]20180327오더자료'!$E$183388:$F$183397,2,0),"")</f>
        <v/>
      </c>
      <c r="AGW264" s="1" t="str">
        <f>+IFERROR(VLOOKUP(C264,'[2]20180327오더자료'!$E$183874:$F$183892,2,0),"")</f>
        <v/>
      </c>
      <c r="AGX264" s="1" t="str">
        <f>+IFERROR(VLOOKUP(C264,'[2]20180327오더자료'!$E$183420:$F$183437,2,0),"")</f>
        <v/>
      </c>
      <c r="AGY264" s="1"/>
      <c r="AGZ264" s="1"/>
      <c r="AHA264" s="1" t="str">
        <f>+IFERROR(VLOOKUP(C264,'[2]20180327오더자료'!$E$183456:$F$183474,2,0),"")</f>
        <v/>
      </c>
      <c r="AHB264" s="1" t="str">
        <f>+IFERROR(VLOOKUP(C264,'[2]20180327오더자료'!$E$183490:$F$183509,2,0),"")</f>
        <v/>
      </c>
      <c r="AHC264" s="1" t="str">
        <f>+IFERROR(VLOOKUP(C264,'[2]20180327오더자료'!$E$183525:$F$183540,2,0),"")</f>
        <v/>
      </c>
      <c r="AHD264" s="1"/>
      <c r="AHE264" s="1"/>
      <c r="AHF264" s="1" t="str">
        <f>+IFERROR(VLOOKUP(C264,'[2]20180327오더자료'!$E$183569:$F$183583,2,0),"")</f>
        <v/>
      </c>
      <c r="AHG264" s="1"/>
      <c r="AHH264" s="1"/>
      <c r="AHI264" s="1"/>
      <c r="AHJ264" s="1" t="str">
        <f>+IFERROR(VLOOKUP(C264,'[2]20180327오더자료'!$E$183616:$F$183636,2,0),"")</f>
        <v/>
      </c>
      <c r="AHK264" s="1" t="str">
        <f>+IFERROR(VLOOKUP(C264,'[2]20180327오더자료'!$E$117771:$F$117785,2,0),"")</f>
        <v/>
      </c>
      <c r="AHL264" s="1"/>
      <c r="AHM264" s="1" t="str">
        <f>+IFERROR(VLOOKUP(C264,'[2]20180327오더자료'!$E$117958:$F$117974,2,0),"")</f>
        <v/>
      </c>
      <c r="AHN264" s="1" t="str">
        <f>+IFERROR(VLOOKUP(C264,'[2]20180327오더자료'!$E$118027:$F$118043,2,0),"")</f>
        <v/>
      </c>
      <c r="AHO264" s="1" t="str">
        <f>+IFERROR(VLOOKUP(C264,'[2]20180327오더자료'!$E$118375:$F$118389,2,0),"")</f>
        <v/>
      </c>
      <c r="AHP264" s="1" t="str">
        <f>+IFERROR(VLOOKUP(C264,'[2]20180327오더자료'!$E$118428:$F$118440,2,0),"")</f>
        <v/>
      </c>
      <c r="AHQ264" s="1" t="str">
        <f>+IFERROR(VLOOKUP(C264,'[2]20180327오더자료'!$E$118522:$F$118537,2,0),"")</f>
        <v/>
      </c>
      <c r="AHR264" s="1" t="str">
        <f>+IFERROR(VLOOKUP(C264,'[2]20180327오더자료'!$E$118579:$F$118589,2,0),"")</f>
        <v/>
      </c>
      <c r="AHS264" s="1" t="str">
        <f>+IFERROR(VLOOKUP(C264,'[2]20180327오더자료'!$E$118602:$F$118616,2,0),"")</f>
        <v/>
      </c>
      <c r="AHT264" s="1" t="str">
        <f>+IFERROR(VLOOKUP(C264,'[2]20180327오더자료'!$E$118629:$F$118641,2,0),"")</f>
        <v/>
      </c>
      <c r="AHU264" s="1" t="str">
        <f>+IFERROR(VLOOKUP(C264,'[2]20180327오더자료'!$E$118688:$F$118703,2,0),"")</f>
        <v/>
      </c>
      <c r="AHV264" s="1"/>
      <c r="AHW264" s="1"/>
      <c r="AHX264" s="1" t="str">
        <f>+IFERROR(VLOOKUP(C264,'[2]20180327오더자료'!$E$118911:$F$118929,2,0),"")</f>
        <v/>
      </c>
      <c r="AHY264" s="1" t="str">
        <f>+IFERROR(VLOOKUP(C264,'[2]20180327오더자료'!$E$119019:$F$119034,2,0),"")</f>
        <v/>
      </c>
      <c r="AHZ264" s="1"/>
      <c r="AIA264" s="1" t="str">
        <f>+IFERROR(VLOOKUP(C264,'[2]20180327오더자료'!$E$119071:$F$119085,2,0),"")</f>
        <v/>
      </c>
      <c r="AIB264" s="1" t="str">
        <f>+IFERROR(VLOOKUP(C264,'[2]20180327오더자료'!$E$119098:$F$119116,2,0),"")</f>
        <v/>
      </c>
      <c r="AIC264" s="1" t="str">
        <f>+IFERROR(VLOOKUP(C264,'[2]20180327오더자료'!$E$119299:$F$119306,2,0),"")</f>
        <v/>
      </c>
      <c r="AID264" s="1" t="str">
        <f t="shared" si="124"/>
        <v/>
      </c>
      <c r="AIE264" s="1" t="str">
        <f>+IFERROR(VLOOKUP(C264,'[2]20180327오더자료'!$E$119332:$F$119348,2,0),"")</f>
        <v/>
      </c>
      <c r="AIF264" s="1" t="str">
        <f t="shared" si="125"/>
        <v/>
      </c>
      <c r="AIG264" s="1" t="str">
        <f t="shared" si="126"/>
        <v/>
      </c>
      <c r="AIH264" s="1" t="str">
        <f>+IFERROR(VLOOKUP(C264,'[2]20180327오더자료'!$E$119431:$F$119452,2,0),"")</f>
        <v/>
      </c>
      <c r="AII264" s="1" t="str">
        <f t="shared" si="127"/>
        <v/>
      </c>
      <c r="AIJ264" s="1" t="str">
        <f t="shared" si="128"/>
        <v/>
      </c>
      <c r="AIK264" s="1" t="str">
        <f>+IFERROR(VLOOKUP(C264,'[2]20180327오더자료'!$E$119621:$F$119643,2,0),"")</f>
        <v/>
      </c>
      <c r="AIL264" s="1" t="str">
        <f>+IFERROR(VLOOKUP(C264,'[2]20180327오더자료'!$E$119848:$F$119861,2,0),"")</f>
        <v/>
      </c>
      <c r="AIM264" s="1" t="str">
        <f>+IFERROR(VLOOKUP(C264,'[2]20180327오더자료'!$E$119876:$F$119893,2,0),"")</f>
        <v/>
      </c>
      <c r="AIN264" s="1" t="str">
        <f t="shared" si="129"/>
        <v/>
      </c>
      <c r="AIO264" s="1" t="str">
        <f>+IFERROR(VLOOKUP(C264,'[2]20180327오더자료'!$E$120130:$F$120149,2,0),"")</f>
        <v/>
      </c>
      <c r="AIP264" s="1" t="str">
        <f>+IFERROR(VLOOKUP(C264,'[2]20180327오더자료'!$E$120169:$F$120179,2,0),"")</f>
        <v/>
      </c>
      <c r="AIQ264" s="1" t="str">
        <f>+IFERROR(VLOOKUP(C264,'[2]20180327오더자료'!$E$120191:$F$120206,2,0),"")</f>
        <v/>
      </c>
      <c r="AIR264" s="1" t="str">
        <f t="shared" si="130"/>
        <v/>
      </c>
      <c r="AIS264" s="1" t="str">
        <f>+IFERROR(VLOOKUP(C264,'[2]20180327오더자료'!$E$120342:$F$120357,2,0),"")</f>
        <v/>
      </c>
      <c r="AIT264" s="1" t="str">
        <f>+IFERROR(VLOOKUP(C264,'[2]20180327오더자료'!$E$120432:$F$120445,2,0),"")</f>
        <v/>
      </c>
      <c r="AIU264" s="1" t="str">
        <f>+IFERROR(VLOOKUP(C264,'[2]20180327오더자료'!$E$120508:$F$120517,2,0),"")</f>
        <v/>
      </c>
      <c r="AIV264" s="1" t="str">
        <f>+IFERROR(VLOOKUP(C264,'[2]20180327오더자료'!$E$120530:$F$120546,2,0),"")</f>
        <v/>
      </c>
      <c r="AIW264" s="1" t="str">
        <f t="shared" si="131"/>
        <v/>
      </c>
      <c r="AIX264" s="1" t="str">
        <f>+IFERROR(VLOOKUP(C264,'[2]20180327오더자료'!$E$120576:$F$120593,2,0),"")</f>
        <v/>
      </c>
      <c r="AIY264" s="1" t="str">
        <f t="shared" si="132"/>
        <v/>
      </c>
      <c r="AIZ264" s="1" t="str">
        <f>+IFERROR(VLOOKUP(C264,'[2]20180327오더자료'!$E$120642:$F$120658,2,0),"")</f>
        <v/>
      </c>
      <c r="AJA264" s="1" t="str">
        <f t="shared" si="133"/>
        <v/>
      </c>
      <c r="AJB264" s="1" t="str">
        <f t="shared" si="134"/>
        <v/>
      </c>
      <c r="AJC264" s="1" t="str">
        <f t="shared" si="135"/>
        <v/>
      </c>
      <c r="AJD264" s="1" t="str">
        <f>+IFERROR(VLOOKUP(C264,'[2]20180327오더자료'!$E$120748:$F$120765,2,0),"")</f>
        <v/>
      </c>
      <c r="AJE264" s="1" t="str">
        <f>+IFERROR(VLOOKUP(C264,'[2]20180327오더자료'!$E$120835:$F$120853,2,0),"")</f>
        <v/>
      </c>
      <c r="AJF264" s="1" t="str">
        <f t="shared" si="136"/>
        <v/>
      </c>
      <c r="AJG264" s="1" t="str">
        <f>+IFERROR(VLOOKUP(C264,'[2]20180327오더자료'!$E$120883:$F$120901,2,0),"")</f>
        <v/>
      </c>
      <c r="AJH264" s="1" t="str">
        <f t="shared" si="137"/>
        <v/>
      </c>
      <c r="AJI264" s="1" t="str">
        <f>+IFERROR(VLOOKUP(C264,'[2]20180327오더자료'!$E$121206:$F$121223,2,0),"")</f>
        <v/>
      </c>
      <c r="AJJ264" s="1" t="str">
        <f>+IFERROR(VLOOKUP(C264,'[2]20180327오더자료'!$E$121239:$F$121250,2,0),"")</f>
        <v/>
      </c>
      <c r="AJK264" s="1" t="str">
        <f t="shared" si="138"/>
        <v/>
      </c>
      <c r="AJL264" s="1" t="str">
        <f>+IFERROR(VLOOKUP(C264,'[2]20180327오더자료'!$E$121279:$F$121300,2,0),"")</f>
        <v/>
      </c>
      <c r="AJM264" s="1" t="str">
        <f t="shared" si="139"/>
        <v/>
      </c>
      <c r="AJN264" s="1" t="str">
        <f>+IFERROR(VLOOKUP(C264,'[2]20180327오더자료'!$E$123588:$F$123605,2,0),"")</f>
        <v/>
      </c>
      <c r="AJO264" s="1" t="str">
        <f>+IFERROR(VLOOKUP(C264,'[2]20180327오더자료'!$E$123743:$F$123754,2,0),"")</f>
        <v/>
      </c>
      <c r="AJP264" s="1" t="str">
        <f t="shared" si="140"/>
        <v/>
      </c>
      <c r="AJQ264" s="1" t="str">
        <f t="shared" si="141"/>
        <v/>
      </c>
      <c r="AJR264" s="1" t="str">
        <f t="shared" si="142"/>
        <v/>
      </c>
      <c r="AJS264" s="1" t="str">
        <f t="shared" si="143"/>
        <v/>
      </c>
      <c r="AJT264" s="1" t="str">
        <f>+IFERROR(VLOOKUP(C264,'[2]20180327오더자료'!$E$123951:$F$123970,2,0),"")</f>
        <v/>
      </c>
      <c r="AJU264" s="1"/>
      <c r="AJV264" s="1" t="str">
        <f>+IFERROR(VLOOKUP(C264,'[2]20180327오더자료'!$E$124129:$F$124135,2,0),"")</f>
        <v/>
      </c>
      <c r="AJW264" s="1" t="str">
        <f>+IFERROR(VLOOKUP(C264,'[2]20180327오더자료'!$E$124144:$F$124156,2,0),"")</f>
        <v/>
      </c>
      <c r="AJX264" s="1" t="str">
        <f>+IFERROR(VLOOKUP(C264,'[2]20180327오더자료'!$E$124166:$F$124179,2,0),"")</f>
        <v/>
      </c>
      <c r="AJY264" s="1" t="str">
        <f>+IFERROR(VLOOKUP(C264,'[2]20180327오더자료'!$E$124478:$F$124482,2,0),"")</f>
        <v/>
      </c>
      <c r="AJZ264" s="1" t="str">
        <f>+IFERROR(VLOOKUP(C264,'[2]20180327오더자료'!$E$124494:$F$124507,2,0),"")</f>
        <v/>
      </c>
      <c r="AKA264" s="1" t="str">
        <f>+IFERROR(VLOOKUP(C264,'[2]20180327오더자료'!$E$124523:$F$124530,2,0),"")</f>
        <v/>
      </c>
      <c r="AKB264" s="1" t="str">
        <f>+IFERROR(VLOOKUP(C264,'[2]20180327오더자료'!$E$124577:$F$124595,2,0),"")</f>
        <v/>
      </c>
      <c r="AKC264" s="1" t="str">
        <f>+IFERROR(VLOOKUP(C264,'[2]20180327오더자료'!$E$124763:$F$124778,2,0),"")</f>
        <v/>
      </c>
      <c r="AKD264" s="1" t="str">
        <f>+IFERROR(VLOOKUP(C264,'[2]20180327오더자료'!$E$124812:$F$124828,2,0),"")</f>
        <v/>
      </c>
      <c r="AKE264" s="1" t="str">
        <f>+IFERROR(VLOOKUP(C264,'[2]20180327오더자료'!$E$124846:$F$124856,2,0),"")</f>
        <v/>
      </c>
      <c r="AKF264" s="1" t="str">
        <f t="shared" si="144"/>
        <v/>
      </c>
      <c r="AKG264" s="1" t="str">
        <f t="shared" si="145"/>
        <v/>
      </c>
      <c r="AKH264" s="1" t="str">
        <f t="shared" si="146"/>
        <v/>
      </c>
      <c r="AKI264" s="1" t="str">
        <f>+IFERROR(VLOOKUP(C264,'[2]20180327오더자료'!$E$124995:$F$125014,2,0),"")</f>
        <v/>
      </c>
      <c r="AKJ264" s="1" t="str">
        <f>+IFERROR(VLOOKUP(C264,'[2]20180327오더자료'!$E$125173:$F$125180,2,0),"")</f>
        <v/>
      </c>
      <c r="AKK264" s="1"/>
      <c r="AKL264" s="1" t="str">
        <f>+IFERROR(VLOOKUP(C264,'[2]20180327오더자료'!$E$127515:$F$127528,2,0),"")</f>
        <v/>
      </c>
      <c r="AKM264" s="1" t="str">
        <f>+IFERROR(VLOOKUP(C264,'[2]20180327오더자료'!$E$127615:$F$127632,2,0),"")</f>
        <v/>
      </c>
      <c r="AKN264" s="1" t="str">
        <f>+IFERROR(VLOOKUP(C264,'[2]20180327오더자료'!$E$127655:$F$127675,2,0),"")</f>
        <v/>
      </c>
      <c r="AKO264" s="1" t="str">
        <f>+IFERROR(VLOOKUP(C264,'[2]20180327오더자료'!$E$127692:$F$127705,2,0),"")</f>
        <v/>
      </c>
      <c r="AKP264" s="1" t="str">
        <f>+IFERROR(VLOOKUP(C264,'[2]20180327오더자료'!$E$127774:$F$127778,2,0),"")</f>
        <v/>
      </c>
      <c r="AKQ264" s="1" t="str">
        <f>+IFERROR(VLOOKUP(C264,'[2]20180327오더자료'!$E$127943:$F$127961,2,0),"")</f>
        <v/>
      </c>
      <c r="AKR264" s="1" t="str">
        <f>+IFERROR(VLOOKUP(C264,'[2]20180327오더자료'!$E$128005:$F$128014,2,0),"")</f>
        <v/>
      </c>
      <c r="AKS264" s="1" t="str">
        <f>+IFERROR(VLOOKUP(C264,'[2]20180327오더자료'!$E$128029:$F$128047,2,0),"")</f>
        <v/>
      </c>
      <c r="AKT264" s="1" t="str">
        <f>+IFERROR(VLOOKUP(C264,'[2]20180327오더자료'!$E$128400:$F$128416,2,0),"")</f>
        <v/>
      </c>
      <c r="AKU264" s="1" t="str">
        <f>+IFERROR(VLOOKUP(C264,'[2]20180327오더자료'!$E$128542:$F$128562,2,0),"")</f>
        <v/>
      </c>
      <c r="AKV264" s="1" t="str">
        <f t="shared" si="147"/>
        <v/>
      </c>
      <c r="AKW264" s="1" t="str">
        <f>+IFERROR(VLOOKUP(C264,'[2]20180327오더자료'!$E$128588:$F$128596,2,0),"")</f>
        <v/>
      </c>
      <c r="AKX264" s="1" t="str">
        <f>+IFERROR(VLOOKUP(C264,'[2]20180327오더자료'!$E$128611:$F$128628,2,0),"")</f>
        <v/>
      </c>
      <c r="AKY264" s="1" t="str">
        <f>+IFERROR(VLOOKUP(C264,'[2]20180327오더자료'!$E$128642:$F$128657,2,0),"")</f>
        <v/>
      </c>
      <c r="AKZ264" s="1" t="str">
        <f>+IFERROR(VLOOKUP(C264,'[2]20180327오더자료'!$E$128672:$F$128690,2,0),"")</f>
        <v/>
      </c>
      <c r="ALA264" s="1" t="str">
        <f>+IFERROR(VLOOKUP(C264,'[2]20180327오더자료'!$E$128948:$F$128972,2,0),"")</f>
        <v/>
      </c>
      <c r="ALB264" s="1" t="str">
        <f t="shared" si="148"/>
        <v/>
      </c>
      <c r="ALC264" s="1" t="str">
        <f t="shared" si="149"/>
        <v/>
      </c>
      <c r="ALD264" s="1" t="str">
        <f>+IFERROR(VLOOKUP(C264,'[2]20180327오더자료'!$E$129008:$F$129022,2,0),"")</f>
        <v/>
      </c>
      <c r="ALE264" s="1" t="str">
        <f t="shared" si="150"/>
        <v/>
      </c>
      <c r="ALF264" s="1" t="str">
        <f>+IFERROR(VLOOKUP(C264,'[2]20180327오더자료'!$E$129057:$F$129066,2,0),"")</f>
        <v/>
      </c>
      <c r="ALG264" s="1" t="str">
        <f t="shared" si="151"/>
        <v/>
      </c>
      <c r="ALH264" s="1" t="str">
        <f t="shared" si="152"/>
        <v/>
      </c>
      <c r="ALI264" s="1" t="str">
        <f>+IFERROR(VLOOKUP(C264,'[2]20180327오더자료'!$E$129198:$F$129214,2,0),"")</f>
        <v/>
      </c>
      <c r="ALJ264" s="1" t="str">
        <f>+IFERROR(VLOOKUP(C264,'[2]20180327오더자료'!$E$129253:$F$129269,2,0),"")</f>
        <v/>
      </c>
      <c r="ALK264" s="1" t="str">
        <f>+IFERROR(VLOOKUP(C264,'[2]20180327오더자료'!$E$129367:$F$129376,2,0),"")</f>
        <v/>
      </c>
      <c r="ALL264" s="1" t="str">
        <f>+IFERROR(VLOOKUP(C264,'[2]20180327오더자료'!$E$129421:$F$129435,2,0),"")</f>
        <v/>
      </c>
      <c r="ALM264" s="1" t="str">
        <f>+IFERROR(VLOOKUP(C264,'[2]20180327오더자료'!$E$125407:$F$125419,2,0),"")</f>
        <v/>
      </c>
      <c r="ALN264" s="1" t="str">
        <f t="shared" si="153"/>
        <v/>
      </c>
      <c r="ALO264" s="1" t="str">
        <f>+IFERROR(VLOOKUP(C264,'[2]20180327오더자료'!$E$131264:$F$131283,2,0),"")</f>
        <v/>
      </c>
      <c r="ALP264" s="1" t="str">
        <f t="shared" si="154"/>
        <v/>
      </c>
      <c r="ALQ264" s="1" t="str">
        <f>+IFERROR(VLOOKUP(C264,'[2]20180327오더자료'!$E$131425:$F$131442,2,0),"")</f>
        <v/>
      </c>
      <c r="ALR264" s="1" t="str">
        <f>+IFERROR(VLOOKUP(C264,'[2]20180327오더자료'!$E$131548:$F$131561,2,0),"")</f>
        <v/>
      </c>
      <c r="ALS264" s="1" t="str">
        <f t="shared" si="155"/>
        <v/>
      </c>
      <c r="ALT264" s="1" t="str">
        <f t="shared" si="156"/>
        <v/>
      </c>
      <c r="ALU264" s="1" t="str">
        <f t="shared" si="157"/>
        <v/>
      </c>
      <c r="ALV264" s="1" t="str">
        <f>+IFERROR(VLOOKUP(C264,'[2]20180327오더자료'!$E$131677:$F$131695,2,0),"")</f>
        <v/>
      </c>
      <c r="ALW264" s="1" t="str">
        <f>+IFERROR(VLOOKUP(C264,'[2]20180327오더자료'!$E$131791:$F$131808,2,0),"")</f>
        <v/>
      </c>
      <c r="ALX264" s="1" t="str">
        <f>+IFERROR(VLOOKUP(C264,'[2]20180327오더자료'!$E$131822:$F$131832,2,0),"")</f>
        <v/>
      </c>
      <c r="ALY264" s="1" t="str">
        <f>+IFERROR(VLOOKUP(C264,'[2]20180327오더자료'!$E$131883:$F$131897,2,0),"")</f>
        <v/>
      </c>
      <c r="ALZ264" s="1"/>
      <c r="AMA264" s="1" t="str">
        <f>+IFERROR(VLOOKUP(C264,'[2]20180327오더자료'!$E$131990:$F$132004,2,0),"")</f>
        <v/>
      </c>
      <c r="AMB264" s="1" t="str">
        <f>+IFERROR(VLOOKUP(C264,'[2]20180327오더자료'!$E$132253:$F$132267,2,0),"")</f>
        <v/>
      </c>
      <c r="AMC264" s="1" t="str">
        <f>+IFERROR(VLOOKUP(C264,'[2]20180327오더자료'!$E$132287:$F$132294,2,0),"")</f>
        <v/>
      </c>
      <c r="AMD264" s="1" t="str">
        <f>+IFERROR(VLOOKUP(C264,'[2]20180327오더자료'!$E$132764:$F$132774,2,0),"")</f>
        <v/>
      </c>
      <c r="AME264" s="1" t="str">
        <f>+IFERROR(VLOOKUP(C264,'[2]20180327오더자료'!$E$132816:$F$132835,2,0),"")</f>
        <v/>
      </c>
      <c r="AMF264" s="1" t="str">
        <f>+IFERROR(VLOOKUP(C264,'[2]20180327오더자료'!$E$132934:$F$132943,2,0),"")</f>
        <v/>
      </c>
      <c r="AMG264" s="1" t="str">
        <f>+IFERROR(VLOOKUP(C264,'[2]20180327오더자료'!$E$132958:$F$132975,2,0),"")</f>
        <v/>
      </c>
      <c r="AMH264" s="1" t="str">
        <f t="shared" si="158"/>
        <v/>
      </c>
      <c r="AMI264" s="1" t="str">
        <f t="shared" si="159"/>
        <v/>
      </c>
      <c r="AMJ264" s="1" t="str">
        <f>+IFERROR(VLOOKUP(C264,'[2]20180327오더자료'!$E$133243:$F$133254,2,0),"")</f>
        <v/>
      </c>
      <c r="AMK264" s="1" t="str">
        <f>+IFERROR(VLOOKUP(C264,'[2]20180327오더자료'!$E$133324:$F$133341,2,0),"")</f>
        <v/>
      </c>
      <c r="AML264" s="1" t="str">
        <f>+IFERROR(VLOOKUP(C264,'[2]20180327오더자료'!$E$133519:$F$133537,2,0),"")</f>
        <v/>
      </c>
      <c r="AMM264" s="1" t="str">
        <f>+IFERROR(VLOOKUP(C264,'[2]20180327오더자료'!$E$133548:$F$133562,2,0),"")</f>
        <v/>
      </c>
      <c r="AMN264" s="1" t="str">
        <f>+IFERROR(VLOOKUP(C264,'[2]20180327오더자료'!$E$133592:$F$133610,2,0),"")</f>
        <v/>
      </c>
      <c r="AMO264" s="1" t="str">
        <f>+IFERROR(VLOOKUP(C264,'[2]20180327오더자료'!$E$133736:$F$133752,2,0),"")</f>
        <v/>
      </c>
      <c r="AMP264" s="1" t="str">
        <f t="shared" si="160"/>
        <v/>
      </c>
      <c r="AMQ264" s="1" t="str">
        <f>+IFERROR(VLOOKUP(C264,'[2]20180327오더자료'!$E$133987:$F$134003,2,0),"")</f>
        <v/>
      </c>
      <c r="AMR264" s="1" t="str">
        <f t="shared" si="161"/>
        <v/>
      </c>
      <c r="AMS264" s="1" t="str">
        <f>+IFERROR(VLOOKUP(C264,'[2]20180327오더자료'!$E$134111:$F$134128,2,0),"")</f>
        <v/>
      </c>
      <c r="AMT264" s="1" t="str">
        <f>+IFERROR(VLOOKUP(C264,'[2]20180327오더자료'!$E$134169:$F$134186,2,0),"")</f>
        <v/>
      </c>
      <c r="AMU264" s="1" t="str">
        <f>+IFERROR(VLOOKUP(C264,'[2]20180327오더자료'!$E$141860:$F$141877,2,0),"")</f>
        <v/>
      </c>
      <c r="AMV264" s="1" t="str">
        <f>+IFERROR(VLOOKUP(C264,'[2]20180327오더자료'!$E$141938:$F$141948,2,0),"")</f>
        <v/>
      </c>
      <c r="AMW264" s="1" t="str">
        <f t="shared" si="162"/>
        <v/>
      </c>
      <c r="AMX264" s="1" t="str">
        <f t="shared" si="163"/>
        <v/>
      </c>
      <c r="AMY264" s="1" t="str">
        <f>+IFERROR(VLOOKUP(C264,'[2]20180327오더자료'!$E$142030:$F$142044,2,0),"")</f>
        <v/>
      </c>
      <c r="AMZ264" s="1" t="str">
        <f>+IFERROR(VLOOKUP(C264,'[2]20180327오더자료'!$E$142132:$F$142146,2,0),"")</f>
        <v/>
      </c>
      <c r="ANA264" s="1"/>
      <c r="ANB264" s="1" t="str">
        <f>+IFERROR(VLOOKUP(C264,'[2]20180327오더자료'!$E$142368:$F$142382,2,0),"")</f>
        <v/>
      </c>
      <c r="ANC264" s="1" t="str">
        <f>+IFERROR(VLOOKUP(C264,'[2]20180327오더자료'!$E$142601:$F$142612,2,0),"")</f>
        <v/>
      </c>
      <c r="AND264" s="1" t="str">
        <f t="shared" si="164"/>
        <v/>
      </c>
      <c r="ANE264" s="1" t="str">
        <f>+IFERROR(VLOOKUP(C264,'[2]20180327오더자료'!$E$142894:$E$142903,2,0),"")</f>
        <v/>
      </c>
      <c r="ANF264" s="1" t="str">
        <f>+IFERROR(VLOOKUP(C264,'[2]20180327오더자료'!$E$142916:$F$142928,2,0),"")</f>
        <v/>
      </c>
      <c r="ANG264" s="1" t="str">
        <f>+IFERROR(VLOOKUP(C264,'[2]20180327오더자료'!$E$142941:$F$142955,2,0),"")</f>
        <v/>
      </c>
      <c r="ANH264" s="1" t="str">
        <f>+IFERROR(VLOOKUP(C264,'[2]20180327오더자료'!$E$143213:$F$143227,2,0),"")</f>
        <v/>
      </c>
      <c r="ANI264" s="1" t="str">
        <f>+IFERROR(VLOOKUP(C264,'[2]20180327오더자료'!$E$143287:$F$143303,2,0),"")</f>
        <v/>
      </c>
      <c r="ANJ264" s="1" t="str">
        <f t="shared" si="165"/>
        <v/>
      </c>
      <c r="ANK264" s="1" t="str">
        <f>+IFERROR(VLOOKUP(C264,'[2]20180327오더자료'!$E$143323:$F$143341,2,0),"")</f>
        <v/>
      </c>
      <c r="ANL264" s="1" t="str">
        <f>+IFERROR(VLOOKUP(C264,'[2]20180327오더자료'!$E$143384:$F$143401,2,0),"")</f>
        <v/>
      </c>
      <c r="ANM264" s="1" t="str">
        <f t="shared" si="166"/>
        <v/>
      </c>
      <c r="ANN264" s="1" t="str">
        <f>+IFERROR(VLOOKUP(C264,'[2]20180327오더자료'!$E$143584:$F$143601,2,0),"")</f>
        <v/>
      </c>
      <c r="ANO264" s="1" t="str">
        <f>+IFERROR(VLOOKUP(C264,'[2]20180327오더자료'!$E$143614:$F$143630,2,0),"")</f>
        <v/>
      </c>
      <c r="ANP264" s="1" t="str">
        <f>+IFERROR(VLOOKUP(C264,'[2]20180327오더자료'!$E$143643:$F$143659,2,0),"")</f>
        <v/>
      </c>
      <c r="ANQ264" s="1" t="str">
        <f>+IFERROR(VLOOKUP(C264,'[2]20180327오더자료'!$E$143808:$F$143815,2,0),"")</f>
        <v/>
      </c>
      <c r="ANR264" s="1" t="str">
        <f>+IFERROR(VLOOKUP(C264,'[2]20180327오더자료'!$E$144209:$F$144231,2,0),"")</f>
        <v/>
      </c>
      <c r="ANS264" s="1" t="str">
        <f t="shared" si="167"/>
        <v/>
      </c>
      <c r="ANT264" s="1"/>
      <c r="ANU264" s="1"/>
      <c r="ANV264" s="1" t="str">
        <f>+IFERROR(VLOOKUP(C264,'[2]20180327오더자료'!$E$144413:$F$144421,2,0),"")</f>
        <v/>
      </c>
      <c r="ANW264" s="1" t="str">
        <f>+IFERROR(VLOOKUP(C264,'[2]20180327오더자료'!$E$144434:$F$144446,2,0),"")</f>
        <v/>
      </c>
      <c r="ANX264" s="1" t="str">
        <f>+IFERROR(VLOOKUP(C264,'[2]20180327오더자료'!$E$144523:$F$144541,2,0),"")</f>
        <v/>
      </c>
      <c r="ANY264" s="1" t="str">
        <f>+IFERROR(VLOOKUP(C264,'[2]20180327오더자료'!$E$144563:$F$144572,2,0),"")</f>
        <v/>
      </c>
      <c r="ANZ264" s="1" t="str">
        <f>+IFERROR(VLOOKUP(C264,'[2]20180327오더자료'!$E$144592:$F$144607,2,0),"")</f>
        <v/>
      </c>
      <c r="AOA264" s="1" t="str">
        <f>+IFERROR(VLOOKUP(C264,'[2]20180327오더자료'!$E$146284:$F$146300,2,0),"")</f>
        <v/>
      </c>
      <c r="AOB264" s="1" t="str">
        <f>+IFERROR(VLOOKUP(C264,'[2]20180327오더자료'!$E$146309:$F$146325,2,0),"")</f>
        <v/>
      </c>
      <c r="AOC264" s="1" t="str">
        <f t="shared" si="168"/>
        <v/>
      </c>
      <c r="AOD264" s="1" t="str">
        <f>+IFERROR(VLOOKUP(C264,'[2]20180327오더자료'!$E$146383:$F$146395,2,0),"")</f>
        <v/>
      </c>
      <c r="AOE264" s="1" t="str">
        <f>+IFERROR(VLOOKUP(C264,'[2]20180327오더자료'!$E$146406:$F$146417,2,0),"")</f>
        <v/>
      </c>
      <c r="AOF264" s="1" t="str">
        <f>+IFERROR(VLOOKUP(C264,'[2]20180327오더자료'!$E$146466:$F$146485,2,0),"")</f>
        <v/>
      </c>
      <c r="AOG264" s="1" t="str">
        <f>+IFERROR(VLOOKUP(C264,'[2]20180327오더자료'!$E$146666:$F$146686,2,0),"")</f>
        <v/>
      </c>
      <c r="AOH264" s="1" t="str">
        <f>+IFERROR(VLOOKUP(C264,'[2]20180327오더자료'!$E$146797:$F$146814,2,0),"")</f>
        <v/>
      </c>
      <c r="AOI264" s="1" t="str">
        <f>+IFERROR(VLOOKUP(C264,'[2]20180327오더자료'!$E$146927:$F$146944,2,0),"")</f>
        <v/>
      </c>
      <c r="AOJ264" s="1" t="str">
        <f t="shared" si="169"/>
        <v/>
      </c>
      <c r="AOK264" s="1" t="str">
        <f>+IFERROR(VLOOKUP(C264,'[2]20180327오더자료'!$E$147426:$F$147442,2,0),"")</f>
        <v/>
      </c>
      <c r="AOL264" s="1" t="str">
        <f t="shared" si="170"/>
        <v/>
      </c>
      <c r="AOM264" s="1"/>
      <c r="AON264" s="1" t="str">
        <f>+IFERROR(VLOOKUP(C264,'[2]20180327오더자료'!$E$147684:$F$147695,2,0),"")</f>
        <v/>
      </c>
      <c r="AOO264" s="1" t="str">
        <f>+IFERROR(VLOOKUP(C264,'[2]20180327오더자료'!$E$147895:$F$147911,2,0),"")</f>
        <v/>
      </c>
      <c r="AOP264" s="1" t="str">
        <f>+IFERROR(VLOOKUP(C264,'[2]20180327오더자료'!$E$148029:$F$148036,2,0),"")</f>
        <v/>
      </c>
      <c r="AOQ264" s="1" t="str">
        <f>+IFERROR(VLOOKUP(C264,'[2]20180327오더자료'!$E$148050:$F$148071,2,0),"")</f>
        <v/>
      </c>
      <c r="AOR264" s="1" t="str">
        <f>+IFERROR(VLOOKUP(C264,'[2]20180327오더자료'!$E$148089:$F$148095,2,0),"")</f>
        <v/>
      </c>
      <c r="AOS264" s="1" t="str">
        <f>+IFERROR(VLOOKUP(C264,'[2]20180327오더자료'!$E$148233:$F$148243,2,0),"")</f>
        <v/>
      </c>
      <c r="AOT264" s="1" t="str">
        <f>+IFERROR(VLOOKUP(C264,'[2]20180327오더자료'!$E$148255:$F$148272,2,0),"")</f>
        <v/>
      </c>
      <c r="AOU264" s="1" t="str">
        <f>+IFERROR(VLOOKUP(C264,'[2]20180327오더자료'!$E$148328:$F$148343,2,0),"")</f>
        <v/>
      </c>
      <c r="AOV264" s="1" t="str">
        <f>+IFERROR(VLOOKUP(C264,'[2]20180327오더자료'!$E$148386:$F$148406,2,0),"")</f>
        <v/>
      </c>
      <c r="AOW264" s="1" t="str">
        <f>+IFERROR(VLOOKUP(C264,'[2]20180327오더자료'!$E$148829:$F$148845,2,0),"")</f>
        <v/>
      </c>
      <c r="AOX264" s="1" t="str">
        <f>+IFERROR(VLOOKUP(C264,'[2]20180327오더자료'!$E$148858:$F$148876,2,0),"")</f>
        <v/>
      </c>
      <c r="AOY264" s="1" t="str">
        <f>+IFERROR(VLOOKUP(C264,'[2]20180327오더자료'!$E$148896:$F$148916,2,0),"")</f>
        <v/>
      </c>
      <c r="AOZ264" s="1" t="str">
        <f t="shared" si="171"/>
        <v/>
      </c>
      <c r="APA264" s="1" t="str">
        <f>+IFERROR(VLOOKUP(C264,'[2]20180327오더자료'!$E$148953:$F$148973,2,0),"")</f>
        <v/>
      </c>
      <c r="APB264" s="1" t="str">
        <f>+IFERROR(VLOOKUP(C264,'[2]20180327오더자료'!$E$148986:$F$149001,2,0),"")</f>
        <v/>
      </c>
      <c r="APC264" s="1" t="str">
        <f>+IFERROR(VLOOKUP(C264,'[2]20180327오더자료'!$E$149041:$F$149060,2,0),"")</f>
        <v/>
      </c>
      <c r="APD264" s="1" t="str">
        <f t="shared" si="172"/>
        <v/>
      </c>
      <c r="APE264" s="1" t="str">
        <f t="shared" si="173"/>
        <v/>
      </c>
      <c r="APF264" s="1" t="str">
        <f>+IFERROR(VLOOKUP(C264,'[2]20180327오더자료'!$E$149164:$F$149177,2,0),"")</f>
        <v/>
      </c>
      <c r="APG264" s="1" t="str">
        <f t="shared" si="174"/>
        <v/>
      </c>
      <c r="APH264" s="1" t="str">
        <f>+IFERROR(VLOOKUP(C264,'[2]20180327오더자료'!$E$149261:$F$149275,2,0),"")</f>
        <v/>
      </c>
      <c r="API264" s="1" t="str">
        <f t="shared" si="175"/>
        <v/>
      </c>
      <c r="APJ264" s="1" t="str">
        <f>+IFERROR(VLOOKUP(C264,'[2]20180327오더자료'!$E$149341:$F$149355,2,0),"")</f>
        <v/>
      </c>
      <c r="APK264" s="1" t="str">
        <f>+IFERROR(VLOOKUP(C264,'[2]20180327오더자료'!$E$149367:$F$149380,2,0),"")</f>
        <v/>
      </c>
      <c r="APL264" s="1" t="str">
        <f>+IFERROR(VLOOKUP(C264,'[2]20180327오더자료'!$E$149394:$F$149410,2,0),"")</f>
        <v/>
      </c>
      <c r="APM264" s="1" t="str">
        <f>+IFERROR(VLOOKUP(C264,'[2]20180327오더자료'!$E$134238:$F$134249,2,0),"")</f>
        <v/>
      </c>
      <c r="APN264" s="1" t="str">
        <f t="shared" si="176"/>
        <v/>
      </c>
      <c r="APO264" s="1" t="str">
        <f>+IFERROR(VLOOKUP(C264,'[2]20180327오더자료'!$E$134278:$F$134286,2,0),"")</f>
        <v/>
      </c>
      <c r="APP264" s="1" t="str">
        <f>+IFERROR(VLOOKUP(C264,'[2]20180327오더자료'!$E$134299:$F$134317,2,0),"")</f>
        <v/>
      </c>
      <c r="APQ264" s="1" t="str">
        <f>+IFERROR(VLOOKUP(C264,'[2]20180327오더자료'!$E$134435:$F$134455,2,0),"")</f>
        <v/>
      </c>
      <c r="APR264" s="1" t="str">
        <f>+IFERROR(VLOOKUP(C264,'[2]20180327오더자료'!$E$134710:$F$134729,2,0),"")</f>
        <v/>
      </c>
      <c r="APS264" s="1" t="str">
        <f>+IFERROR(VLOOKUP(C264,'[2]20180327오더자료'!$E$134985:$F$134993,2,0),"")</f>
        <v/>
      </c>
      <c r="APT264" s="1"/>
      <c r="APU264" s="1"/>
      <c r="APV264" s="1" t="str">
        <f>+IFERROR(VLOOKUP(C264,'[2]20180327오더자료'!$E$135011:$F$135022,2,0),"")</f>
        <v/>
      </c>
      <c r="APW264" s="1" t="str">
        <f>+IFERROR(VLOOKUP(C264,'[2]20180327오더자료'!$E$135106:$F$135116,2,0),"")</f>
        <v/>
      </c>
      <c r="APX264" s="1" t="str">
        <f>+IFERROR(VLOOKUP(C264,'[2]20180327오더자료'!$E$135129:$F$135138,2,0),"")</f>
        <v/>
      </c>
      <c r="APY264" s="1" t="str">
        <f>+IFERROR(VLOOKUP(C264,'[2]20180327오더자료'!$E$135150:$F$135164,2,0),"")</f>
        <v/>
      </c>
      <c r="APZ264" s="1" t="str">
        <f>+IFERROR(VLOOKUP(C264,'[2]20180327오더자료'!$E$135180:$F$135190,2,0),"")</f>
        <v/>
      </c>
      <c r="AQA264" s="1" t="str">
        <f>+IFERROR(VLOOKUP(C264,'[2]20180327오더자료'!$E$135289:$F$135299,2,0),"")</f>
        <v/>
      </c>
      <c r="AQB264" s="1" t="str">
        <f>+IFERROR(VLOOKUP(C264,'[2]20180327오더자료'!$E$135345:$F$135356,2,0),"")</f>
        <v/>
      </c>
      <c r="AQC264" s="1" t="str">
        <f>+IFERROR(VLOOKUP(C264,'[2]20180327오더자료'!$E$135413:$F$135431,2,0),"")</f>
        <v/>
      </c>
      <c r="AQD264" s="1" t="str">
        <f>+IFERROR(VLOOKUP(C264,'[2]20180327오더자료'!$E$135615:$F$135631,2,0),"")</f>
        <v/>
      </c>
      <c r="AQE264" s="1" t="str">
        <f>+IFERROR(VLOOKUP(C264,'[2]20180327오더자료'!$E$135814:$F$135829,2,0),"")</f>
        <v/>
      </c>
      <c r="AQF264" s="1" t="str">
        <f>+IFERROR(VLOOKUP(C264,'[2]20180327오더자료'!$E$135841:$F$135858,2,0),"")</f>
        <v/>
      </c>
      <c r="AQG264" s="1" t="str">
        <f>+IFERROR(VLOOKUP(C264,'[2]20180327오더자료'!$E$135907:$F$135925,2,0),"")</f>
        <v/>
      </c>
      <c r="AQH264" s="1" t="str">
        <f>+IFERROR(VLOOKUP(C264,'[2]20180327오더자료'!$E$135971:$F$135988,2,0),"")</f>
        <v/>
      </c>
      <c r="AQI264" s="1" t="str">
        <f>+IFERROR(VLOOKUP(C264,'[2]20180327오더자료'!$E$136038:$F$136055,2,0),"")</f>
        <v/>
      </c>
      <c r="AQJ264" s="1" t="str">
        <f>+IFERROR(VLOOKUP(C264,'[2]20180327오더자료'!$E$136071:$F$136090,2,0),"")</f>
        <v/>
      </c>
      <c r="AQK264" s="1" t="str">
        <f>+IFERROR(VLOOKUP(C264,'[2]20180327오더자료'!$E$137052:$F$137060,2,0),"")</f>
        <v/>
      </c>
      <c r="AQL264" s="1" t="str">
        <f>+IFERROR(VLOOKUP(C264,'[2]20180327오더자료'!$E$137084:$F$137100,2,0),"")</f>
        <v/>
      </c>
      <c r="AQM264" s="1" t="str">
        <f>+IFERROR(VLOOKUP(C264,'[2]20180327오더자료'!$E$137223:$F$137242,2,0),"")</f>
        <v/>
      </c>
      <c r="AQN264" s="1" t="str">
        <f>+IFERROR(VLOOKUP(C264,'[2]20180327오더자료'!$E$137384:$F$137396,2,0),"")</f>
        <v/>
      </c>
      <c r="AQO264" s="1" t="str">
        <f>+IFERROR(VLOOKUP(C264,'[2]20180327오더자료'!$E$137419:$F$137433,2,0),"")</f>
        <v/>
      </c>
      <c r="AQP264" s="1" t="str">
        <f>+IFERROR(VLOOKUP(C264,'[2]20180327오더자료'!$E$137460:$F$137466,2,0),"")</f>
        <v/>
      </c>
      <c r="AQQ264" s="1" t="str">
        <f>+IFERROR(VLOOKUP(C264,'[2]20180327오더자료'!$E$137654:$F$137671,2,0),"")</f>
        <v/>
      </c>
      <c r="AQR264" s="1" t="str">
        <f t="shared" si="177"/>
        <v/>
      </c>
      <c r="AQS264" s="1" t="str">
        <f>+IFERROR(VLOOKUP(C264,'[2]20180327오더자료'!$E$137702:$F$137718,2,0),"")</f>
        <v/>
      </c>
      <c r="AQT264" s="1" t="str">
        <f t="shared" si="178"/>
        <v/>
      </c>
      <c r="AQU264" s="1" t="str">
        <f t="shared" si="179"/>
        <v/>
      </c>
      <c r="AQV264" s="1" t="str">
        <f>+IFERROR(VLOOKUP(C264,'[2]20180327오더자료'!$E$139826:$F$139842,2,0),"")</f>
        <v/>
      </c>
      <c r="AQW264" s="1" t="str">
        <f>+IFERROR(VLOOKUP(C264,'[2]20180327오더자료'!$E$139949:$F$139967,2,0),"")</f>
        <v/>
      </c>
      <c r="AQX264" s="1" t="str">
        <f>+IFERROR(VLOOKUP(C264,'[2]20180327오더자료'!$E$139987:$F$140005,2,0),"")</f>
        <v/>
      </c>
      <c r="AQY264" s="1" t="str">
        <f t="shared" si="180"/>
        <v/>
      </c>
      <c r="AQZ264" s="1" t="str">
        <f>+IFERROR(VLOOKUP(C264,'[2]20180327오더자료'!$E$140087:$F$140105,2,0),"")</f>
        <v/>
      </c>
      <c r="ARA264" s="1" t="str">
        <f>+IFERROR(VLOOKUP(C264,'[2]20180327오더자료'!$E$140129:$F$140140,2,0),"")</f>
        <v/>
      </c>
      <c r="ARB264" s="1" t="str">
        <f>+IFERROR(VLOOKUP(C264,'[2]20180327오더자료'!$E$140152:$F$140165,2,0),"")</f>
        <v/>
      </c>
      <c r="ARC264" s="1" t="str">
        <f>+IFERROR(VLOOKUP(C264,'[2]20180327오더자료'!$E$140179:$F$140197,2,0),"")</f>
        <v/>
      </c>
      <c r="ARD264" s="1" t="str">
        <f>+IFERROR(VLOOKUP(C264,'[2]20180327오더자료'!$E$140222:$F$140240,2,0),"")</f>
        <v/>
      </c>
      <c r="ARE264" s="1" t="str">
        <f t="shared" si="181"/>
        <v/>
      </c>
      <c r="ARF264" s="1" t="str">
        <f>+IFERROR(VLOOKUP(C264,'[2]20180327오더자료'!$E$140270:$F$140285,2,0),"")</f>
        <v/>
      </c>
      <c r="ARG264" s="1" t="str">
        <f t="shared" si="182"/>
        <v/>
      </c>
      <c r="ARH264" s="1" t="str">
        <f>+IFERROR(VLOOKUP(C264,'[2]20180327오더자료'!$E$140399:$F$140415,2,0),"")</f>
        <v/>
      </c>
      <c r="ARI264" s="1" t="str">
        <f>+IFERROR(VLOOKUP(C264,'[2]20180327오더자료'!$E$140517:$F$140532,2,0),"")</f>
        <v/>
      </c>
      <c r="ARJ264" s="1" t="str">
        <f>+IFERROR(VLOOKUP(C264,'[2]20180327오더자료'!$E$140546:$F$140563,2,0),"")</f>
        <v/>
      </c>
      <c r="ARK264" s="1" t="str">
        <f>+IFERROR(VLOOKUP(C264,'[2]20180327오더자료'!$E$140576:$F$140591,2,0),"")</f>
        <v/>
      </c>
      <c r="ARL264" s="1" t="str">
        <f>+IFERROR(VLOOKUP(C264,'[2]20180327오더자료'!$E$140726:$F$140745,2,0),"")</f>
        <v/>
      </c>
      <c r="ARM264" s="1" t="str">
        <f>+IFERROR(VLOOKUP(C264,'[2]20180327오더자료'!$E$140875:$F$140891,2,0),"")</f>
        <v/>
      </c>
      <c r="ARN264" s="1" t="str">
        <f t="shared" si="183"/>
        <v/>
      </c>
      <c r="ARO264" s="1" t="str">
        <f>+IFERROR(VLOOKUP(C264,'[2]20180327오더자료'!$E$140933:$F$140943,2,0),"")</f>
        <v/>
      </c>
      <c r="ARP264" s="1" t="str">
        <f>+IFERROR(VLOOKUP(C264,'[2]20180327오더자료'!$E$141068:$F$141077,2,0),"")</f>
        <v/>
      </c>
      <c r="ARQ264" s="1" t="str">
        <f>+IFERROR(VLOOKUP(C264,'[2]20180327오더자료'!$E$141093:$F$141113,2,0),"")</f>
        <v/>
      </c>
      <c r="ARR264" s="1" t="str">
        <f t="shared" si="184"/>
        <v/>
      </c>
      <c r="ARS264" s="1" t="str">
        <f>+IFERROR(VLOOKUP(C264,'[2]20180327오더자료'!$E$142916:$F$142928,2,0),"")</f>
        <v/>
      </c>
      <c r="ART264" s="1" t="str">
        <f t="shared" si="185"/>
        <v/>
      </c>
      <c r="ARU264" s="1" t="str">
        <f>+IFERROR(VLOOKUP(C264,'[2]20180327오더자료'!$E$141455:$F$141471,2,0),"")</f>
        <v/>
      </c>
      <c r="ARV264" s="1" t="str">
        <f>+IFERROR(VLOOKUP(C264,'[2]20180327오더자료'!$E$141484:$F$141501,2,0),"")</f>
        <v/>
      </c>
      <c r="ARW264" s="1" t="str">
        <f>+IFERROR(VLOOKUP(C264,'[2]20180327오더자료'!$E$141519:$F$141530,2,0),"")</f>
        <v/>
      </c>
      <c r="ARX264" s="1" t="str">
        <f t="shared" si="186"/>
        <v/>
      </c>
      <c r="ARY264" s="1" t="str">
        <f>+IFERROR(VLOOKUP(C264,'[2]20180327오더자료'!$E$141703:$F$141716,2,0),"")</f>
        <v/>
      </c>
      <c r="ARZ264" s="1" t="str">
        <f t="shared" si="187"/>
        <v/>
      </c>
      <c r="ASA264" s="1" t="str">
        <f t="shared" si="188"/>
        <v/>
      </c>
      <c r="ASB264" s="1" t="str">
        <f>+IFERROR(VLOOKUP(C264,'[2]20180327오더자료'!$E$141749:$F$141764,2,0),"")</f>
        <v/>
      </c>
      <c r="ASC264" s="1" t="str">
        <f>+IFERROR(VLOOKUP(C264,'[2]20180327오더자료'!$E$141821:$F$141835,2,0),"")</f>
        <v/>
      </c>
      <c r="ASD264" s="1" t="str">
        <f t="shared" si="189"/>
        <v/>
      </c>
    </row>
    <row r="265" spans="3:1174" customFormat="1" x14ac:dyDescent="0.3">
      <c r="C265" s="1" t="s">
        <v>11</v>
      </c>
      <c r="D265" s="1" t="str">
        <f>+IFERROR(VLOOKUP(C265,'[1]20180327오더자료'!$D$58092:$E$58107,2,0),"")</f>
        <v/>
      </c>
      <c r="E265" s="1" t="e">
        <f>+VLOOKUP(C265,'[1]20180327오더자료'!$D$58222:$E$58238,2,0)</f>
        <v>#N/A</v>
      </c>
      <c r="F265" s="1" t="e">
        <f>+VLOOKUP(C265,'[1]20180327오더자료'!$D$58411:$E$58418,2,0)</f>
        <v>#N/A</v>
      </c>
      <c r="G265" s="1" t="e">
        <f>+VLOOKUP(C265,'[1]20180327오더자료'!$D$58432:$E$58447,2,0)</f>
        <v>#N/A</v>
      </c>
      <c r="H265" s="1" t="e">
        <f t="shared" si="118"/>
        <v>#N/A</v>
      </c>
      <c r="I265" s="1" t="e">
        <f>+VLOOKUP(C265,'[1]20180327오더자료'!$D$58538:$E$58553,2,0)</f>
        <v>#N/A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>
        <v>2</v>
      </c>
      <c r="LU265" s="1"/>
      <c r="LV265" s="1" t="str">
        <f>+IFERROR(VLOOKUP(C187,'[2]20180327오더자료'!$E$150421:$F$150437,2,0),"")</f>
        <v/>
      </c>
      <c r="LW265" s="1" t="str">
        <f>+IFERROR(VLOOKUP(C187,'[2]20180327오더자료'!$E$150564:$F$150582,2,0),"")</f>
        <v/>
      </c>
      <c r="LX265" s="1" t="str">
        <f>+IFERROR(VLOOKUP(C187,'[2]20180327오더자료'!$E$150605:$F$150619,2,0),"")</f>
        <v/>
      </c>
      <c r="LY265" s="1" t="str">
        <f>+IFERROR(VLOOKUP(C187,'[2]20180327오더자료'!$E$150750:$F$150765,2,0),"")</f>
        <v/>
      </c>
      <c r="LZ265" s="1" t="str">
        <f>+IFERROR(VLOOKUP(C187,'[2]20180327오더자료'!$E$150839:$F$150858,2,0),"")</f>
        <v/>
      </c>
      <c r="MA265" s="1" t="str">
        <f>+IFERROR(VLOOKUP(C187,'[2]20180327오더자료'!$E$150991:$F$151008,2,0),"")</f>
        <v/>
      </c>
      <c r="MB265" s="1"/>
      <c r="MC265" s="1"/>
      <c r="MD265" s="1" t="str">
        <f>+IFERROR(VLOOKUP(C187,'[2]20180327오더자료'!$E$151265:$F$151273,2,0),"")</f>
        <v/>
      </c>
      <c r="ME265" s="1"/>
      <c r="MF265" s="1"/>
      <c r="MG265" s="1" t="str">
        <f>+IFERROR(VLOOKUP(C187,'[2]20180327오더자료'!$E$151291:$F$151309,2,0),"")</f>
        <v/>
      </c>
      <c r="MH265" s="1" t="str">
        <f>+IFERROR(VLOOKUP(C187,'[2]20180327오더자료'!$E$151322:$F$151337,2,0),"")</f>
        <v/>
      </c>
      <c r="MI265" s="1" t="str">
        <f>+IFERROR(VLOOKUP(C187,'[2]20180327오더자료'!$E$151357:$F$151376,2,0),"")</f>
        <v/>
      </c>
      <c r="MJ265" s="1" t="str">
        <f>+IFERROR(VLOOKUP(C187,'[2]20180327오더자료'!$E$151435:$F$151452,2,0),"")</f>
        <v/>
      </c>
      <c r="MK265" s="1" t="str">
        <f>+IFERROR(VLOOKUP(C187,'[2]20180327오더자료'!$E$151527:$F$151538,2,0),"")</f>
        <v/>
      </c>
      <c r="ML265" s="1" t="str">
        <f>+IFERROR(VLOOKUP(C187,'[2]20180327오더자료'!$E$151548:$F$151567,2,0),"")</f>
        <v/>
      </c>
      <c r="MM265" s="1" t="str">
        <f>+IFERROR(VLOOKUP(C187,'[2]20180327오더자료'!$E$151584:$F$151594,2,0),"")</f>
        <v/>
      </c>
      <c r="MN265" s="1" t="str">
        <f>+IFERROR(VLOOKUP(C187,'[2]20180327오더자료'!$E$151839:$F$151854,2,0),"")</f>
        <v/>
      </c>
      <c r="MO265" s="1"/>
      <c r="MP265" s="1" t="str">
        <f>+IFERROR(VLOOKUP(C187,'[2]20180327오더자료'!$E$151919:$F$151938,2,0),"")</f>
        <v/>
      </c>
      <c r="MQ265" s="1" t="str">
        <f>+IFERROR(VLOOKUP(C187,'[2]20180327오더자료'!$E$152085:$F$152096,2,0),"")</f>
        <v/>
      </c>
      <c r="MR265" s="1"/>
      <c r="MS265" s="1" t="str">
        <f>+IFERROR(VLOOKUP(C187,'[2]20180327오더자료'!$E$152121:$F$152138,2,0),"")</f>
        <v/>
      </c>
      <c r="MT265" s="1"/>
      <c r="MU265" s="1" t="str">
        <f>+IFERROR(VLOOKUP(C187,'[2]20180327오더자료'!$E$152160:$F$152164,2,0),"")</f>
        <v/>
      </c>
      <c r="MV265" s="1" t="str">
        <f>+IFERROR(VLOOKUP(C187,'[2]20180327오더자료'!$E$152228:$F$152245,2,0),"")</f>
        <v/>
      </c>
      <c r="MW265" s="1"/>
      <c r="MX265" s="1" t="str">
        <f>+IFERROR(VLOOKUP(C187,'[2]20180327오더자료'!$E$152289:$F$152307,2,0),"")</f>
        <v/>
      </c>
      <c r="MY265" s="1"/>
      <c r="MZ265" s="1" t="str">
        <f>+IFERROR(VLOOKUP(C187,'[2]20180327오더자료'!$E$152333:$F$152349,2,0),"")</f>
        <v/>
      </c>
      <c r="NA265" s="1"/>
      <c r="NB265" s="1" t="str">
        <f>+IFERROR(VLOOKUP(C187,'[2]20180327오더자료'!$E$152438:$F$152456,2,0),"")</f>
        <v/>
      </c>
      <c r="NC265" s="1" t="str">
        <f>+IFERROR(VLOOKUP(C187,'[2]20180327오더자료'!$E$152544:$F$152557,2,0),"")</f>
        <v/>
      </c>
      <c r="ND265" s="1"/>
      <c r="NE265" s="1"/>
      <c r="NF265" s="1" t="str">
        <f>+IFERROR(VLOOKUP(C187,'[2]20180327오더자료'!$E$152708:$F$152724,2,0),"")</f>
        <v/>
      </c>
      <c r="NG265" s="1"/>
      <c r="NH265" s="1" t="str">
        <f>+IFERROR(VLOOKUP(C187,'[2]20180327오더자료'!$E$152812:$F$152827,2,0),"")</f>
        <v/>
      </c>
      <c r="NI265" s="1" t="str">
        <f>+IFERROR(VLOOKUP(C187,'[2]20180327오더자료'!$E$152905:$F$152919,2,0),"")</f>
        <v/>
      </c>
      <c r="NJ265" s="1" t="str">
        <f>+IFERROR(VLOOKUP(C187,'[2]20180327오더자료'!$E$152998:$F$153011,2,0),"")</f>
        <v/>
      </c>
      <c r="NK265" s="1" t="str">
        <f>+IFERROR(VLOOKUP(C187,'[2]20180327오더자료'!$E$153096:$F$153108,2,0),"")</f>
        <v/>
      </c>
      <c r="NL265" s="1" t="str">
        <f>+IFERROR(VLOOKUP(C187,'[2]20180327오더자료'!$E$153121:$F$153140,2,0),"")</f>
        <v/>
      </c>
      <c r="NM265" s="1" t="str">
        <f>+IFERROR(VLOOKUP(C187,'[2]20180327오더자료'!$E$153195:$F$153215,2,0),"")</f>
        <v/>
      </c>
      <c r="NN265" s="1"/>
      <c r="NO265" s="1">
        <v>1</v>
      </c>
      <c r="NP265" s="1" t="str">
        <f>+IFERROR(VLOOKUP(C187,'[2]20180327오더자료'!$E$153364:$F$153380,2,0),"")</f>
        <v/>
      </c>
      <c r="NQ265" s="1"/>
      <c r="NR265" s="1" t="str">
        <f>+IFERROR(VLOOKUP(C187,'[2]20180327오더자료'!$E$153453:$F$153465,2,0),"")</f>
        <v/>
      </c>
      <c r="NS265" s="1"/>
      <c r="NT265" s="1" t="str">
        <f>+IFERROR(VLOOKUP(C187,'[2]20180327오더자료'!$E$153473:$F$153487,2,0),"")</f>
        <v/>
      </c>
      <c r="NU265" s="1" t="str">
        <f>+IFERROR(VLOOKUP(C187,'[2]20180327오더자료'!$E$153579:$F$153597,2,0),"")</f>
        <v/>
      </c>
      <c r="NV265" s="1" t="str">
        <f>+IFERROR(VLOOKUP(C187,'[2]20180327오더자료'!$E$153633:$F$153644,2,0),"")</f>
        <v/>
      </c>
      <c r="NW265" s="1"/>
      <c r="NX265" s="1"/>
      <c r="NY265" s="1"/>
      <c r="NZ265" s="1" t="str">
        <f>+IFERROR(VLOOKUP(C187,'[2]20180327오더자료'!$E$153690:$F$153705,2,0),"")</f>
        <v/>
      </c>
      <c r="OA265" s="1" t="str">
        <f>+IFERROR(VLOOKUP(C187,'[2]20180327오더자료'!$E$153718:$F$153728,2,0),"")</f>
        <v/>
      </c>
      <c r="OB265" s="1" t="str">
        <f>+IFERROR(VLOOKUP(C187,'[2]20180327오더자료'!$E$153778:$F$153791,2,0),"")</f>
        <v/>
      </c>
      <c r="OC265" s="1" t="str">
        <f>+IFERROR(VLOOKUP(C187,'[2]20180327오더자료'!$E$153871:$F$153886,2,0),"")</f>
        <v/>
      </c>
      <c r="OD265" s="1" t="str">
        <f>+IFERROR(VLOOKUP(C187,'[2]20180327오더자료'!$E$153962:$F$153970,2,0),"")</f>
        <v/>
      </c>
      <c r="OE265" s="1" t="str">
        <f>+IFERROR(VLOOKUP(C187,'[2]20180327오더자료'!$E$154052:$F$154066,2,0),"")</f>
        <v/>
      </c>
      <c r="OF265" s="1" t="str">
        <f>+IFERROR(VLOOKUP(C187,'[2]20180327오더자료'!$E$154382:$F$154399,2,0),"")</f>
        <v/>
      </c>
      <c r="OG265" s="1"/>
      <c r="OH265" s="1" t="str">
        <f>+IFERROR(VLOOKUP(C187,'[2]20180327오더자료'!$E$154099:$F$154116,2,0),"")</f>
        <v/>
      </c>
      <c r="OI265" s="1" t="str">
        <f>+IFERROR(VLOOKUP(C187,'[2]20180327오더자료'!$E$154196:$F$154218,2,0),"")</f>
        <v/>
      </c>
      <c r="OJ265" s="1" t="str">
        <f>+IFERROR(VLOOKUP(C187,'[2]20180327오더자료'!$E$154328:$F$154343,2,0),"")</f>
        <v/>
      </c>
      <c r="OK265" s="1" t="str">
        <f>+IFERROR(VLOOKUP(C187,'[2]20180327오더자료'!$E$154355:$F$154368,2,0),"")</f>
        <v/>
      </c>
      <c r="OL265" s="1" t="str">
        <f>+IFERROR(VLOOKUP(C187,'[2]20180327오더자료'!$E$154382:$F$154399,2,0),"")</f>
        <v/>
      </c>
      <c r="OM265" s="1" t="str">
        <f>+IFERROR(VLOOKUP(C187,'[2]20180327오더자료'!$E$154493:$F$154502,2,0),"")</f>
        <v/>
      </c>
      <c r="ON265" s="1" t="str">
        <f>+IFERROR(VLOOKUP(C187,'[2]20180327오더자료'!$E$154589:$F$154604,2,0),"")</f>
        <v/>
      </c>
      <c r="OO265" s="1" t="str">
        <f>+IFERROR(VLOOKUP(C187,'[2]20180327오더자료'!$E$154675:$F$154685,2,0),"")</f>
        <v/>
      </c>
      <c r="OP265" s="1" t="str">
        <f>+IFERROR(VLOOKUP(C187,'[2]20180327오더자료'!$E$155000:$F$155007,2,0),"")</f>
        <v/>
      </c>
      <c r="OQ265" s="1" t="str">
        <f>+IFERROR(VLOOKUP(C187,'[2]20180327오더자료'!$E$155044:$F$155051,2,0),"")</f>
        <v/>
      </c>
      <c r="OR265" s="1" t="str">
        <f>+IFERROR(VLOOKUP(C187,'[2]20180327오더자료'!$E$155062:$F$155081,2,0),"")</f>
        <v/>
      </c>
      <c r="OS265" s="1"/>
      <c r="OT265" s="1" t="str">
        <f>+IFERROR(VLOOKUP(C187,'[2]20180327오더자료'!$E$155097:$F$155114,2,0),"")</f>
        <v/>
      </c>
      <c r="OU265" s="1"/>
      <c r="OV265" s="1" t="str">
        <f>+IFERROR(VLOOKUP(C187,'[2]20180327오더자료'!$E$155149:$F$155167,2,0),"")</f>
        <v/>
      </c>
      <c r="OW265" s="1"/>
      <c r="OX265" s="1" t="str">
        <f>+IFERROR(VLOOKUP(C187,'[2]20180327오더자료'!$E$155250:$F$155263,2,0),"")</f>
        <v/>
      </c>
      <c r="OY265" s="1" t="str">
        <f>+IFERROR(VLOOKUP(C187,'[2]20180327오더자료'!$D$155276:$E$155296,2,0),"")</f>
        <v/>
      </c>
      <c r="OZ265" s="1" t="str">
        <f>+IFERROR(VLOOKUP(C187,'[2]20180327오더자료'!$E$155312:$F$155328,2,0),"")</f>
        <v/>
      </c>
      <c r="PA265" s="1"/>
      <c r="PB265" s="1" t="str">
        <f>+IFERROR(VLOOKUP(C187,'[2]20180327오더자료'!$E$155344:$F$155361,2,0),"")</f>
        <v/>
      </c>
      <c r="PC265" s="1"/>
      <c r="PD265" s="1" t="str">
        <f>+IFERROR(VLOOKUP(C187,'[2]20180327오더자료'!$E$155441:$F$155456,2,0),"")</f>
        <v/>
      </c>
      <c r="PE265" s="1"/>
      <c r="PF265" s="1" t="str">
        <f>+IFERROR(VLOOKUP(C187,'[2]20180327오더자료'!$E$155526:$F$155548,2,0),"")</f>
        <v/>
      </c>
      <c r="PG265" s="1"/>
      <c r="PH265" s="1"/>
      <c r="PI265" s="1" t="str">
        <f>+IFERROR(VLOOKUP(C187,'[2]20180327오더자료'!$E$155646:$F$155662,2,0),"")</f>
        <v/>
      </c>
      <c r="PJ265" s="1" t="str">
        <f>+IFERROR(VLOOKUP(C187,'[2]20180327오더자료'!$E$155681:$F$155701,2,0),"")</f>
        <v/>
      </c>
      <c r="PK265" s="1" t="str">
        <f>+IFERROR(VLOOKUP(C187,'[2]20180327오더자료'!$E$156006:$F$156020,2,0),"")</f>
        <v/>
      </c>
      <c r="PL265" s="1"/>
      <c r="PM265" s="1" t="e">
        <f t="shared" si="119"/>
        <v>#N/A</v>
      </c>
      <c r="PN265" s="1" t="str">
        <f>+IFERROR(VLOOKUP(C187,'[2]20180327오더자료'!$E$156455:$F$156475,2,0),"")</f>
        <v/>
      </c>
      <c r="PO265" s="1" t="str">
        <f>+IFERROR(VLOOKUP(C187,'[2]20180327오더자료'!$E$156236:$F$156255,2,0),"")</f>
        <v/>
      </c>
      <c r="PP265" s="1" t="str">
        <f>+IFERROR(VLOOKUP(C187,'[2]20180327오더자료'!$E$156531:$F$156550,2,0),"")</f>
        <v/>
      </c>
      <c r="PQ265" s="1" t="str">
        <f>+IFERROR(VLOOKUP(C187,'[2]20180327오더자료'!$E$156756:$F$156768,2,0),"")</f>
        <v/>
      </c>
      <c r="PR265" s="1"/>
      <c r="PS265" s="1" t="str">
        <f>+IFERROR(VLOOKUP(C187,'[2]20180327오더자료'!$E$156792:$F$156802,2,0),"")</f>
        <v/>
      </c>
      <c r="PT265" s="1"/>
      <c r="PU265" s="1" t="str">
        <f>+IFERROR(VLOOKUP(C187,'[2]20180327오더자료'!$E$156847:$F$156854,2,0),"")</f>
        <v/>
      </c>
      <c r="PV265" s="1"/>
      <c r="PW265" s="1"/>
      <c r="PX265" s="1" t="str">
        <f>+IFERROR(VLOOKUP(C187,'[2]20180327오더자료'!$E$156909:$F$156916,2,0),"")</f>
        <v/>
      </c>
      <c r="PY265" s="1" t="str">
        <f>+IFERROR(VLOOKUP(C187,'[2]20180327오더자료'!$E$156928:$F$156946,2,0),"")</f>
        <v/>
      </c>
      <c r="PZ265" s="1" t="str">
        <f>+IFERROR(VLOOKUP(C187,'[2]20180327오더자료'!$E$156998:$F$157015,2,0),"")</f>
        <v/>
      </c>
      <c r="QA265" s="1"/>
      <c r="QB265" s="1" t="str">
        <f>+IFERROR(VLOOKUP(C187,'[2]20180327오더자료'!$E$157104:$F$157122,2,0),"")</f>
        <v/>
      </c>
      <c r="QC265" s="1" t="str">
        <f>+IFERROR(VLOOKUP(C187,'[2]20180327오더자료'!$E$157168:$F$157177,2,0),"")</f>
        <v/>
      </c>
      <c r="QD265" s="1" t="str">
        <f>+IFERROR(VLOOKUP(C187,'[2]20180327오더자료'!$E$157305:$F$157311,2,0),"")</f>
        <v/>
      </c>
      <c r="QE265" s="1" t="str">
        <f>+IFERROR(VLOOKUP(C187,'[2]20180327오더자료'!$E$157326:$F$157346,2,0),"")</f>
        <v/>
      </c>
      <c r="QF265" s="1" t="str">
        <f>+IFERROR(VLOOKUP(C187,'[2]20180327오더자료'!$E$157626:$F$157644,2,0),"")</f>
        <v/>
      </c>
      <c r="QG265" s="1"/>
      <c r="QH265" s="1" t="str">
        <f>+IFERROR(VLOOKUP(C187,'[2]20180327오더자료'!$E$157689:$F$157702,2,0),"")</f>
        <v/>
      </c>
      <c r="QI265" s="1" t="str">
        <f>+IFERROR(VLOOKUP(C187,'[2]20180327오더자료'!$E$157711:$F$157724,2,0),"")</f>
        <v/>
      </c>
      <c r="QJ265" s="1" t="str">
        <f>+IFERROR(VLOOKUP(C187,'[2]20180327오더자료'!$E$157745:$F$157762,2,0),"")</f>
        <v/>
      </c>
      <c r="QK265" s="1" t="str">
        <f>+IFERROR(VLOOKUP(C187,'[2]20180327오더자료'!$E$157825:$F$157840,2,0),"")</f>
        <v/>
      </c>
      <c r="QL265" s="1"/>
      <c r="QM265" s="1"/>
      <c r="QN265" s="1"/>
      <c r="QO265" s="1" t="str">
        <f>+IFERROR(VLOOKUP(C187,'[2]20180327오더자료'!$E$157872:$F$157884,2,0),"")</f>
        <v/>
      </c>
      <c r="QP265" s="1"/>
      <c r="QQ265" s="1" t="str">
        <f>+IFERROR(VLOOKUP(C187,'[2]20180327오더자료'!$E$157904:$F$157912,2,0),"")</f>
        <v/>
      </c>
      <c r="QR265" s="1"/>
      <c r="QS265" s="1" t="str">
        <f>+IFERROR(VLOOKUP(C187,'[2]20180327오더자료'!$E$157954:$F$157972,2,0),"")</f>
        <v/>
      </c>
      <c r="QT265" s="1" t="str">
        <f>+IFERROR(VLOOKUP(C187,'[2]20180327오더자료'!$E$158081:$F$158099,2,0),"")</f>
        <v/>
      </c>
      <c r="QU265" s="1" t="str">
        <f>+IFERROR(VLOOKUP(C187,'[2]20180327오더자료'!$E$158221:$F$158236,2,0),"")</f>
        <v/>
      </c>
      <c r="QV265" s="1" t="str">
        <f>+IFERROR(VLOOKUP(C187,'[2]20180327오더자료'!$E$158278:$F$158296,2,0),"")</f>
        <v/>
      </c>
      <c r="QW265" s="1" t="str">
        <f>+IFERROR(VLOOKUP(C187,'[2]20180327오더자료'!$E$158307:$F$158325,2,0),"")</f>
        <v/>
      </c>
      <c r="QX265" s="1" t="str">
        <f>+IFERROR(VLOOKUP(C187,'[2]20180327오더자료'!$E$158374:$F$158382,2,0),"")</f>
        <v/>
      </c>
      <c r="QY265" s="1" t="str">
        <f>+IFERROR(VLOOKUP(C187,'[2]20180327오더자료'!$E$158427:$F$158440,2,0),"")</f>
        <v/>
      </c>
      <c r="QZ265" s="1" t="str">
        <f>+IFERROR(VLOOKUP(C187,'[2]20180327오더자료'!$E$158476:$F$158489,2,0),"")</f>
        <v/>
      </c>
      <c r="RA265" s="1" t="str">
        <f>+IFERROR(VLOOKUP(C187,'[2]20180327오더자료'!$E$158501:$F$158519,2,0),"")</f>
        <v/>
      </c>
      <c r="RB265" s="1" t="str">
        <f>+IFERROR(VLOOKUP(C187,'[2]20180327오더자료'!$E$158538:$F$158544,2,0),"")</f>
        <v/>
      </c>
      <c r="RC265" s="1"/>
      <c r="RD265" s="1"/>
      <c r="RE265" s="1" t="str">
        <f>+IFERROR(VLOOKUP(C187,'[2]20180327오더자료'!$E$158577:$F$158595,2,0),"")</f>
        <v/>
      </c>
      <c r="RF265" t="str">
        <f>+IFERROR(VLOOKUP(C187,'[2]20180327오더자료'!$E$158632:$F$158639,2,0),"")</f>
        <v/>
      </c>
      <c r="RG265" s="1" t="str">
        <f>+IFERROR(VLOOKUP(C187,'[2]20180327오더자료'!$E$158658:$F$158662,2,0),"")</f>
        <v/>
      </c>
      <c r="RH265" s="1" t="str">
        <f>+IFERROR(VLOOKUP(C187,'[2]20180327오더자료'!$E$158716:$F$158725,2,0),"")</f>
        <v/>
      </c>
      <c r="RI265" s="1"/>
      <c r="RJ265" s="1"/>
      <c r="RK265" s="1" t="str">
        <f>+IFERROR(VLOOKUP(C187,'[2]20180327오더자료'!$E$158768:$F$158782,2,0),"")</f>
        <v/>
      </c>
      <c r="RL265" s="1" t="str">
        <f>+IFERROR(VLOOKUP(C187,'[2]20180327오더자료'!$E$158795:$F$158801,2,0),"")</f>
        <v/>
      </c>
      <c r="RM265" s="1" t="str">
        <f>+IFERROR(VLOOKUP(C187,'[2]20180327오더자료'!$E$158821:$F$158842,2,0),"")</f>
        <v/>
      </c>
      <c r="RN265" s="1" t="str">
        <f>+IFERROR(VLOOKUP(C187,'[2]20180327오더자료'!$E$158913:$F$158926,2,0),"")</f>
        <v/>
      </c>
      <c r="RO265" s="1"/>
      <c r="RP265" s="1"/>
      <c r="RQ265" s="1" t="str">
        <f>+IFERROR(VLOOKUP(C187,'[2]20180327오더자료'!$E$158964:$F$158973,2,0),"")</f>
        <v/>
      </c>
      <c r="RR265" s="1"/>
      <c r="RS265" s="1" t="str">
        <f>+IFERROR(VLOOKUP(C187,'[2]20180327오더자료'!$E$159012:$F$159020,2,0),"")</f>
        <v/>
      </c>
      <c r="RT265" s="1"/>
      <c r="RU265" s="1" t="str">
        <f>+IFERROR(VLOOKUP(C186,'[2]20180327오더자료'!$E$159154:$F$159171,2,0),"")</f>
        <v/>
      </c>
      <c r="RV265" s="1" t="str">
        <f>+IFERROR(VLOOKUP(C187,'[2]20180327오더자료'!$E$159278:$F$159293,2,0),"")</f>
        <v/>
      </c>
      <c r="RW265" s="1"/>
      <c r="RX265" s="1" t="str">
        <f>+IFERROR(VLOOKUP(C187,'[2]20180327오더자료'!$E$159378:$F$159392,2,0),"")</f>
        <v/>
      </c>
      <c r="RY265" s="1" t="str">
        <f>+IFERROR(VLOOKUP(C187,'[2]20180327오더자료'!$E$159463:$F$159481,2,0),"")</f>
        <v/>
      </c>
      <c r="RZ265" s="1" t="str">
        <f>+IFERROR(VLOOKUP(C187,'[2]20180327오더자료'!$E$159548:$F$159562,2,0),"")</f>
        <v/>
      </c>
      <c r="SA265" s="1" t="str">
        <f>+IFERROR(VLOOKUP(C187,'[2]20180327오더자료'!$E$159769:$F$159780,2,0),"")</f>
        <v/>
      </c>
      <c r="SB265" s="1" t="str">
        <f>+IFERROR(VLOOKUP(C187,'[2]20180327오더자료'!$E$159862:$F$159872,2,0),"")</f>
        <v/>
      </c>
      <c r="SC265" s="1"/>
      <c r="SD265" s="1"/>
      <c r="SE265" s="1" t="str">
        <f>+IFERROR(VLOOKUP(C187,'[2]20180327오더자료'!$E$159903:$F$159919,2,0),"")</f>
        <v/>
      </c>
      <c r="SF265" s="1" t="str">
        <f>+IFERROR(VLOOKUP(C187,'[2]20180327오더자료'!$E$159948:$F$159965,2,0),"")</f>
        <v/>
      </c>
      <c r="SG265" s="1"/>
      <c r="SH265" s="1" t="str">
        <f>+IFERROR(VLOOKUP(C187,'[2]20180327오더자료'!$E$159994:$F$160007,2,0),"")</f>
        <v/>
      </c>
      <c r="SI265" s="1" t="str">
        <f>+IFERROR(VLOOKUP(C187,'[2]20180327오더자료'!$E$160020:$F$160035,2,0),"")</f>
        <v/>
      </c>
      <c r="SJ265" s="1" t="str">
        <f>+IFERROR(VLOOKUP(C187,'[2]20180327오더자료'!$E$160049:$F$160066,2,0),"")</f>
        <v/>
      </c>
      <c r="SK265" s="1" t="str">
        <f>+IFERROR(VLOOKUP(C187,'[2]20180327오더자료'!$E$160111:$F$160128,2,0),"")</f>
        <v/>
      </c>
      <c r="SL265" s="1" t="str">
        <f>+IFERROR(VLOOKUP(C187,'[2]20180327오더자료'!$E$160313:$F$160330,2,0),"")</f>
        <v/>
      </c>
      <c r="SM265" s="1" t="str">
        <f>+IFERROR(VLOOKUP(C187,'[2]20180327오더자료'!$E$160422:$F$160438,2,0),"")</f>
        <v/>
      </c>
      <c r="SN265" s="1"/>
      <c r="SO265" s="1"/>
      <c r="SP265" s="1" t="str">
        <f>+IFERROR(VLOOKUP(C187,'[2]20180327오더자료'!$E$160527:$F$160537,2,0),"")</f>
        <v/>
      </c>
      <c r="SQ265" s="1"/>
      <c r="SR265" s="1"/>
      <c r="SS265" s="1" t="str">
        <f>+IFERROR(VLOOKUP(C187,'[2]20180327오더자료'!$E$160611:$F$160618,2,0),"")</f>
        <v/>
      </c>
      <c r="ST265" s="1"/>
      <c r="SU265" s="1" t="str">
        <f>+IFERROR(VLOOKUP(C187,'[2]20180327오더자료'!$E$160651:$F$160670,2,0),"")</f>
        <v/>
      </c>
      <c r="SV265" s="1"/>
      <c r="SW265" s="1" t="str">
        <f>+IFERROR(VLOOKUP(C187,'[2]20180327오더자료'!$E$160740:$F$160749,2,0),"")</f>
        <v/>
      </c>
      <c r="SX265" s="1" t="str">
        <f>+IFERROR(VLOOKUP(C187,'[2]20180327오더자료'!$E$160765:$F$160776,2,0),"")</f>
        <v/>
      </c>
      <c r="SY265" s="1" t="str">
        <f>+IFERROR(VLOOKUP(C187,'[2]20180327오더자료'!$E$160831:$F$160846,2,0),"")</f>
        <v/>
      </c>
      <c r="SZ265" s="1"/>
      <c r="TA265" s="1" t="str">
        <f>+IFERROR(VLOOKUP(C187,'[2]20180327오더자료'!$E$160917:$F$160929,2,0),"")</f>
        <v/>
      </c>
      <c r="TB265" s="1" t="str">
        <f>+IFERROR(VLOOKUP(C187,'[2]20180327오더자료'!$E$160943:$F$160962,2,0),"")</f>
        <v/>
      </c>
      <c r="TC265" s="1" t="str">
        <f>+IFERROR(VLOOKUP(C187,'[2]20180327오더자료'!$E$161049:$F$161067,2,0),"")</f>
        <v/>
      </c>
      <c r="TD265" s="1"/>
      <c r="TE265" s="1" t="str">
        <f>+IFERROR(VLOOKUP(C187,'[2]20180327오더자료'!$E$161085:$F$161104,2,0),"")</f>
        <v/>
      </c>
      <c r="TF265" s="1" t="str">
        <f>+IFERROR(VLOOKUP(C187,'[2]20180327오더자료'!$E$161217:$F$161235,2,0),"")</f>
        <v/>
      </c>
      <c r="TG265" s="1" t="str">
        <f>+IFERROR(VLOOKUP(C187,'[2]20180327오더자료'!$E$161324:$F$161336,2,0),"")</f>
        <v/>
      </c>
      <c r="TH265" s="1" t="str">
        <f>+IFERROR(VLOOKUP(C187,'[2]20180327오더자료'!$E$161351:$F$161369,2,0),"")</f>
        <v/>
      </c>
      <c r="TI265" s="1" t="str">
        <f>+IFERROR(VLOOKUP(C187,'[2]20180327오더자료'!$E$161423:$F$161438,2,0),"")</f>
        <v/>
      </c>
      <c r="TJ265" s="1"/>
      <c r="TK265" s="1" t="str">
        <f>+IFERROR(VLOOKUP(C187,'[2]20180327오더자료'!$E$161464:$F$161482,2,0),"")</f>
        <v/>
      </c>
      <c r="TL265" s="1"/>
      <c r="TM265" s="1"/>
      <c r="TN265" s="1" t="str">
        <f>+IFERROR(VLOOKUP(C187,'[2]20180327오더자료'!$E$161616:$F$161632,2,0),"")</f>
        <v/>
      </c>
      <c r="TO265" s="1"/>
      <c r="TP265" s="1" t="str">
        <f>+IFERROR(VLOOKUP(C187,'[2]20180327오더자료'!$E$161793:$F$161799,2,0),"")</f>
        <v/>
      </c>
      <c r="TQ265" s="1" t="str">
        <f>+IFERROR(VLOOKUP(C187,'[2]20180327오더자료'!$E$161868:$F$161881,2,0),"")</f>
        <v/>
      </c>
      <c r="TR265" s="1" t="str">
        <f>+IFERROR(VLOOKUP(C187,'[2]20180327오더자료'!$E$161974:$F$161983,2,0),"")</f>
        <v/>
      </c>
      <c r="TS265" s="1" t="str">
        <f>+IFERROR(VLOOKUP(C187,'[2]20180327오더자료'!$E$161999:$F$162017,2,0),"")</f>
        <v/>
      </c>
      <c r="TT265" s="1"/>
      <c r="TU265" s="1" t="str">
        <f>+IFERROR(VLOOKUP(C187,'[2]20180327오더자료'!$E$162039:$F$162051,2,0),"")</f>
        <v/>
      </c>
      <c r="TV265" s="1"/>
      <c r="TW265" s="1" t="str">
        <f>+IFERROR(VLOOKUP(C187,'[2]20180327오더자료'!$E$162072:$F$162089,2,0),"")</f>
        <v/>
      </c>
      <c r="TX265" s="1" t="str">
        <f>+IFERROR(VLOOKUP(C187,'[2]20180327오더자료'!$E$162160:$F$162181,2,0),"")</f>
        <v/>
      </c>
      <c r="TY265" s="1" t="str">
        <f>+IFERROR(VLOOKUP(C187,'[2]20180327오더자료'!$E$162196:$F$162210,2,0),"")</f>
        <v/>
      </c>
      <c r="TZ265" s="1" t="str">
        <f>+IFERROR(VLOOKUP(C187,'[2]20180327오더자료'!$E$162286:$F$162301,2,0),"")</f>
        <v/>
      </c>
      <c r="UA265" s="1"/>
      <c r="UB265" s="1" t="str">
        <f>+IFERROR(VLOOKUP(C187,'[2]20180327오더자료'!$E$162496:$F$162514,2,0),"")</f>
        <v/>
      </c>
      <c r="UC265" s="1"/>
      <c r="UD265" s="1" t="str">
        <f>+IFERROR(VLOOKUP(C187,'[2]20180327오더자료'!$E$162525:$F$162539,2,0),"")</f>
        <v/>
      </c>
      <c r="UE265" s="1"/>
      <c r="UF265" s="1" t="str">
        <f>+IFERROR(VLOOKUP(C187,'[2]20180327오더자료'!$E$162573:$F$162593,2,0),"")</f>
        <v/>
      </c>
      <c r="UG265" s="1"/>
      <c r="UH265" s="1"/>
      <c r="UI265" s="1"/>
      <c r="UJ265" s="1" t="e">
        <f>+VLOOKUP(C265,'[2]20180327오더자료'!$E$162648:$F$162655,2,0)</f>
        <v>#N/A</v>
      </c>
      <c r="UK265" s="1" t="str">
        <f>+IFERROR(VLOOKUP(C187,'[2]20180327오더자료'!$E$162742:$F$162751,2,0),"")</f>
        <v/>
      </c>
      <c r="UL265" s="1" t="str">
        <f>+IFERROR(VLOOKUP(C187,'[2]20180327오더자료'!$E$162790:$F$162806,2,0),"")</f>
        <v/>
      </c>
      <c r="UM265" s="1" t="str">
        <f>+IFERROR(VLOOKUP(C187,'[2]20180327오더자료'!$E$162983:$F$163001,2,0),"")</f>
        <v/>
      </c>
      <c r="UN265" s="1"/>
      <c r="UO265" s="1"/>
      <c r="UP265" s="1"/>
      <c r="UQ265" s="1" t="str">
        <f>+IFERROR(VLOOKUP(C187,'[2]20180327오더자료'!$E$163056:$F$163073,2,0),"")</f>
        <v/>
      </c>
      <c r="UR265" s="1"/>
      <c r="US265" s="1" t="str">
        <f>+IFERROR(VLOOKUP(C187,'[2]20180327오더자료'!$E$163202:$F$163220,2,0),"")</f>
        <v/>
      </c>
      <c r="UT265" s="1"/>
      <c r="UU265" s="1" t="str">
        <f>+IFERROR(VLOOKUP(C187,'[2]20180327오더자료'!$E$163242:$F$163262,2,0),"")</f>
        <v/>
      </c>
      <c r="UV265" s="1"/>
      <c r="UW265" s="1" t="str">
        <f>+IFERROR(VLOOKUP(C187,'[2]20180327오더자료'!$E$163325:$F$163343,2,0),"")</f>
        <v/>
      </c>
      <c r="UX265" s="1"/>
      <c r="UY265" s="1"/>
      <c r="UZ265" s="1"/>
      <c r="VA265" s="1" t="str">
        <f>+IFERROR(VLOOKUP(C187,'[2]20180327오더자료'!$E$163406:$F$163415,2,0),"")</f>
        <v/>
      </c>
      <c r="VB265" s="1" t="str">
        <f>+IFERROR(VLOOKUP(C187,'[2]20180327오더자료'!$E$163444:$F$163456,2,0),"")</f>
        <v/>
      </c>
      <c r="VC265" s="1" t="str">
        <f>+IFERROR(VLOOKUP(C187,'[2]20180327오더자료'!$E$163498:$F$163516,2,0),"")</f>
        <v/>
      </c>
      <c r="VD265" s="1" t="str">
        <f>+IFERROR(VLOOKUP(C187,'[2]20180327오더자료'!$E$163527:$F$163542,2,0),"")</f>
        <v/>
      </c>
      <c r="VE265" s="1" t="str">
        <f>+IFERROR(VLOOKUP(C187,'[2]20180327오더자료'!$E$163559:$F$163575,2,0),"")</f>
        <v/>
      </c>
      <c r="VF265" s="1" t="str">
        <f>+IFERROR(VLOOKUP(C187,'[2]20180327오더자료'!$E$163652:$F$163666,2,0),"")</f>
        <v/>
      </c>
      <c r="VG265" s="1"/>
      <c r="VH265" s="1" t="str">
        <f>+IFERROR(VLOOKUP(C187,'[2]20180327오더자료'!$E$163709:$F$163717,2,0),"")</f>
        <v/>
      </c>
      <c r="VI265" s="1" t="str">
        <f>+IFERROR(VLOOKUP(C187,'[2]20180327오더자료'!$E$164004:$F$164014,2,0),"")</f>
        <v/>
      </c>
      <c r="VJ265" s="1" t="str">
        <f>+IFERROR(VLOOKUP(C187,'[2]20180327오더자료'!$E$164026:$F$164039,2,0),"")</f>
        <v/>
      </c>
      <c r="VK265" s="1" t="str">
        <f>+IFERROR(VLOOKUP(C187,'[2]20180327오더자료'!$E$164087:$F$164096,2,0),"")</f>
        <v/>
      </c>
      <c r="VL265" s="1"/>
      <c r="VM265" s="1" t="str">
        <f>+IFERROR(VLOOKUP(C187,'[2]20180327오더자료'!$E$164114:$F$164132,2,0),"")</f>
        <v/>
      </c>
      <c r="VN265" s="1" t="str">
        <f>+IFERROR(VLOOKUP(C187,'[2]20180327오더자료'!$E$164147:$F$164161,2,0),"")</f>
        <v/>
      </c>
      <c r="VO265" s="1"/>
      <c r="VP265" s="1" t="str">
        <f>+IFERROR(VLOOKUP(C187,'[2]20180327오더자료'!$E$164235:$F$164245,2,0),"")</f>
        <v/>
      </c>
      <c r="VQ265" s="1"/>
      <c r="VR265" s="1" t="str">
        <f>+IFERROR(VLOOKUP(C187,'[2]20180327오더자료'!$E$164258:$F$164272,2,0),"")</f>
        <v/>
      </c>
      <c r="VS265" s="1" t="str">
        <f>+IFERROR(VLOOKUP(C187,'[2]20180327오더자료'!$E$164310:$F$164327,2,0),"")</f>
        <v/>
      </c>
      <c r="VT265" s="1" t="str">
        <f>+IFERROR(VLOOKUP(C187,'[2]20180327오더자료'!$E$164383:$F$164401,2,0),"")</f>
        <v/>
      </c>
      <c r="VU265" s="1" t="str">
        <f>+IFERROR(VLOOKUP(C187,'[2]20180327오더자료'!$E$164421:$F$164427,2,0),"")</f>
        <v/>
      </c>
      <c r="VV265" s="1" t="str">
        <f>+IFERROR(VLOOKUP(C187,'[2]20180327오더자료'!$E$164485:$F$164504,2,0),"")</f>
        <v/>
      </c>
      <c r="VW265" s="1"/>
      <c r="VX265" s="1"/>
      <c r="VY265" s="1" t="str">
        <f>+IFERROR(VLOOKUP(C187,'[2]20180327오더자료'!$E$164598:$F$164611,2,0),"")</f>
        <v/>
      </c>
      <c r="VZ265" s="1"/>
      <c r="WA265" s="1" t="str">
        <f>+IFERROR(VLOOKUP(C187,'[2]20180327오더자료'!$E$164674:$F$164688,2,0),"")</f>
        <v/>
      </c>
      <c r="WB265" s="1" t="str">
        <f>+IFERROR(VLOOKUP(C187,'[2]20180327오더자료'!$E$164741:$F$164758,2,0),"")</f>
        <v/>
      </c>
      <c r="WC265" s="1" t="str">
        <f>+IFERROR(VLOOKUP(C187,'[2]20180327오더자료'!$E$164772:$F$164789,2,0),"")</f>
        <v/>
      </c>
      <c r="WD265" s="1" t="str">
        <f>+IFERROR(VLOOKUP(C187,'[2]20180327오더자료'!$E$164867:$F$164886,2,0),"")</f>
        <v/>
      </c>
      <c r="WE265" s="1" t="str">
        <f>+IFERROR(VLOOKUP(C187,'[2]20180327오더자료'!$E$164930:$F$164948,2,0),"")</f>
        <v/>
      </c>
      <c r="WF265" s="1"/>
      <c r="WG265" s="1"/>
      <c r="WH265" s="1" t="str">
        <f>+IFERROR(VLOOKUP(C187,'[2]20180327오더자료'!$E$165048:$F$165066,2,0),"")</f>
        <v/>
      </c>
      <c r="WI265" s="1" t="str">
        <f>+IFERROR(VLOOKUP(C187,'[2]20180327오더자료'!$E$165100:$F$165116,2,0),"")</f>
        <v/>
      </c>
      <c r="WJ265" s="1" t="str">
        <f>+IFERROR(VLOOKUP(C187,'[2]20180327오더자료'!$E$165158:$F$165171,2,0),"")</f>
        <v/>
      </c>
      <c r="WK265" s="1" t="str">
        <f>+IFERROR(VLOOKUP(C187,'[2]20180327오더자료'!$E$165213:$F$165230,2,0),"")</f>
        <v/>
      </c>
      <c r="WL265" s="1" t="str">
        <f>+IFERROR(VLOOKUP(C187,'[2]20180327오더자료'!$E$165267:$F$165282,2,0),"")</f>
        <v/>
      </c>
      <c r="WM265" s="1" t="str">
        <f>+IFERROR(VLOOKUP(C187,'[2]20180327오더자료'!$E$165306:$F$165324,2,0),"")</f>
        <v/>
      </c>
      <c r="WN265" s="1" t="str">
        <f>+IFERROR(VLOOKUP(C187,'[2]20180327오더자료'!$E$165376:$F$165392,2,0),"")</f>
        <v/>
      </c>
      <c r="WO265" s="1" t="str">
        <f>+IFERROR(VLOOKUP(C187,'[2]20180327오더자료'!$E$165460:$F$165476,2,0),"")</f>
        <v/>
      </c>
      <c r="WP265" s="1"/>
      <c r="WQ265" s="1" t="str">
        <f>+IFERROR(VLOOKUP(C187,'[2]20180327오더자료'!$E$172774:$F$172792,2,0),"")</f>
        <v/>
      </c>
      <c r="WR265" s="1"/>
      <c r="WS265" s="1"/>
      <c r="WT265" s="1" t="str">
        <f>+IFERROR(VLOOKUP(C187,'[2]20180327오더자료'!$E$167835:$F$167851,2,0),"")</f>
        <v/>
      </c>
      <c r="WU265" s="1"/>
      <c r="WV265" s="1" t="str">
        <f>+IFERROR(VLOOKUP(C187,'[2]20180327오더자료'!$E$172921:$F$172926,2,0),"")</f>
        <v/>
      </c>
      <c r="WW265" s="1"/>
      <c r="WX265" s="1" t="str">
        <f>+IFERROR(VLOOKUP(C187,'[2]20180327오더자료'!$E$172951:$F$172970,2,0),"")</f>
        <v/>
      </c>
      <c r="WY265" s="1" t="str">
        <f>+IFERROR(VLOOKUP(C187,'[2]20180327오더자료'!$E$173017:$F$173027,2,0),"")</f>
        <v/>
      </c>
      <c r="WZ265" s="1"/>
      <c r="XA265" s="1" t="str">
        <f>+IFERROR(VLOOKUP(C187,'[2]20180327오더자료'!$E$173082:$F$173094,2,0),"")</f>
        <v/>
      </c>
      <c r="XB265" s="1" t="str">
        <f>+IFERROR(VLOOKUP(C187,'[2]20180327오더자료'!$E$173154:$F$173168,2,0),"")</f>
        <v/>
      </c>
      <c r="XC265" s="1"/>
      <c r="XD265" s="1"/>
      <c r="XE265" s="1"/>
      <c r="XF265" s="1"/>
      <c r="XG265" s="1" t="str">
        <f>+IFERROR(VLOOKUP(C187,'[2]20180327오더자료'!$E$173239:$F$173253,2,0),"")</f>
        <v/>
      </c>
      <c r="XH265" s="1" t="str">
        <f>+IFERROR(VLOOKUP(C187,'[2]20180327오더자료'!$E$173288:$F$173305,2,0),"")</f>
        <v/>
      </c>
      <c r="XI265" s="1"/>
      <c r="XJ265" s="1" t="str">
        <f>+IFERROR(VLOOKUP(C187,'[2]20180327오더자료'!$E$173577:$F$173595,2,0),"")</f>
        <v/>
      </c>
      <c r="XK265" s="1"/>
      <c r="XL265" s="1"/>
      <c r="XM265" s="1" t="str">
        <f>+IFERROR(VLOOKUP(C187,'[2]20180327오더자료'!$E$173736:$F$173751,2,0),"")</f>
        <v/>
      </c>
      <c r="XN265" s="1" t="str">
        <f>+IFERROR(VLOOKUP(C187,'[2]20180327오더자료'!$E$173778:$F$173795,2,0),"")</f>
        <v/>
      </c>
      <c r="XO265" s="1" t="str">
        <f>+IFERROR(VLOOKUP(C187,'[2]20180327오더자료'!$E$173824:$F$173843,2,0),"")</f>
        <v/>
      </c>
      <c r="XP265" s="1" t="str">
        <f>+IFERROR(VLOOKUP(C187,'[2]20180327오더자료'!$E$173885:$F$173903,2,0),"")</f>
        <v/>
      </c>
      <c r="XQ265" s="1" t="str">
        <f>+IFERROR(VLOOKUP(C187,'[2]20180327오더자료'!$E$174026:$F$174036,2,0),"")</f>
        <v/>
      </c>
      <c r="XR265" s="1"/>
      <c r="XS265" s="1" t="str">
        <f>+IFERROR(VLOOKUP(C187,'[2]20180327오더자료'!$E$174173:$F$174184,2,0),"")</f>
        <v/>
      </c>
      <c r="XT265" s="1" t="str">
        <f>+IFERROR(VLOOKUP(C187,'[2]20180327오더자료'!$E$174205:$F$174220,2,0),"")</f>
        <v/>
      </c>
      <c r="XU265" s="1" t="str">
        <f>+IFERROR(VLOOKUP(C187,'[2]20180327오더자료'!$E$174235:$F$174242,2,0),"")</f>
        <v/>
      </c>
      <c r="XV265" s="1"/>
      <c r="XW265" s="1" t="str">
        <f>+IFERROR(VLOOKUP(C187,'[2]20180327오더자료'!$E$174256:$F$174274,2,0),"")</f>
        <v/>
      </c>
      <c r="XX265" s="1" t="str">
        <f>+IFERROR(VLOOKUP(C187,'[2]20180327오더자료'!$E$174304:$F$174316,2,0),"")</f>
        <v/>
      </c>
      <c r="XY265" s="1" t="str">
        <f>+IFERROR(VLOOKUP(C187,'[2]20180327오더자료'!$E$174327:$F$174336,2,0),"")</f>
        <v/>
      </c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 t="str">
        <f>+IFERROR(VLOOKUP(C187,'[2]20180327오더자료'!$E$174370:$F$174393,2,0),"")</f>
        <v/>
      </c>
      <c r="YK265" s="1"/>
      <c r="YL265" s="1" t="str">
        <f>+IFERROR(VLOOKUP(C187,'[2]20180327오더자료'!$E$174442:$F$174453,2,0),"")</f>
        <v/>
      </c>
      <c r="YM265" s="1" t="str">
        <f>+IFERROR(VLOOKUP(C187,'[2]20180327오더자료'!$E$174504:$F$174521,2,0),"")</f>
        <v/>
      </c>
      <c r="YN265" s="1" t="str">
        <f>+IFERROR(VLOOKUP(C187,'[2]20180327오더자료'!$E$174571:$F$174579,2,0),"")</f>
        <v/>
      </c>
      <c r="YO265" s="1"/>
      <c r="YP265" s="1" t="str">
        <f>+IFERROR(VLOOKUP(C187,'[2]20180327오더자료'!$E$174619:$F$174634,2,0),"")</f>
        <v/>
      </c>
      <c r="YQ265" s="1" t="str">
        <f>+IFERROR(VLOOKUP(C187,'[2]20180327오더자료'!$E$174670:$F$174685,2,0),"")</f>
        <v/>
      </c>
      <c r="YR265" s="1" t="str">
        <f>+IFERROR(VLOOKUP(C187,'[2]20180327오더자료'!$E$174719:$F$174739,2,0),"")</f>
        <v/>
      </c>
      <c r="YS265" s="1"/>
      <c r="YT265" s="1" t="str">
        <f>+IFERROR(VLOOKUP(C187,'[2]20180327오더자료'!$E$174786:$F$174797,2,0),"")</f>
        <v/>
      </c>
      <c r="YU265" s="1" t="str">
        <f>+IFERROR(VLOOKUP(C187,'[2]20180327오더자료'!$E$174833:$F$174842,2,0),"")</f>
        <v/>
      </c>
      <c r="YV265" s="1"/>
      <c r="YW265" s="1" t="str">
        <f>+IFERROR(VLOOKUP(C187,'[2]20180327오더자료'!$E$174858:$F$174879,2,0),"")</f>
        <v/>
      </c>
      <c r="YX265" s="1"/>
      <c r="YY265" s="1" t="str">
        <f>+IFERROR(VLOOKUP(C187,'[2]20180327오더자료'!$E$175013:$F$175031,2,0),"")</f>
        <v/>
      </c>
      <c r="YZ265" s="1" t="str">
        <f>+IFERROR(VLOOKUP(C187,'[2]20180327오더자료'!$E$175097:$F$175109,2,0),"")</f>
        <v/>
      </c>
      <c r="ZA265" s="1" t="str">
        <f>+IFERROR(VLOOKUP(C187,'[2]20180327오더자료'!$E$175122:$F$175140,2,0),"")</f>
        <v/>
      </c>
      <c r="ZB265" s="1" t="str">
        <f>+IFERROR(VLOOKUP(C187,'[2]20180327오더자료'!$E$175203:$F$175220,2,0),"")</f>
        <v/>
      </c>
      <c r="ZC265" s="1" t="str">
        <f>+IFERROR(VLOOKUP(C187,'[2]20180327오더자료'!$E$175272:$F$175289,2,0),"")</f>
        <v/>
      </c>
      <c r="ZD265" s="1" t="str">
        <f>+IFERROR(VLOOKUP(C187,'[2]20180327오더자료'!$E$175312:$F$175327,2,0),"")</f>
        <v/>
      </c>
      <c r="ZE265" s="1" t="str">
        <f>+IFERROR(VLOOKUP(C187,'[2]20180327오더자료'!$E$175355:$F$175374,2,0),"")</f>
        <v/>
      </c>
      <c r="ZF265" s="1" t="str">
        <f>+IFERROR(VLOOKUP(C187,'[2]20180327오더자료'!$E$175389:$F$175406,2,0),"")</f>
        <v/>
      </c>
      <c r="ZG265" s="1" t="str">
        <f>+IFERROR(VLOOKUP(C187,'[2]20180327오더자료'!$E$175444:$F$175460,2,0),"")</f>
        <v/>
      </c>
      <c r="ZH265" s="1" t="str">
        <f>+IFERROR(VLOOKUP(C187,'[2]20180327오더자료'!$E$175496:$F$175506,2,0),"")</f>
        <v/>
      </c>
      <c r="ZI265" s="1" t="str">
        <f>+IFERROR(VLOOKUP(C187,'[2]20180327오더자료'!$E$175528:$F$175539,2,0),"")</f>
        <v/>
      </c>
      <c r="ZJ265" s="1" t="str">
        <f>+IFERROR(VLOOKUP(C187,'[2]20180327오더자료'!$E$175557:$F$175569,2,0),"")</f>
        <v/>
      </c>
      <c r="ZK265" s="1"/>
      <c r="ZL265" s="1"/>
      <c r="ZM265" s="1"/>
      <c r="ZN265" s="1"/>
      <c r="ZO265" s="1"/>
      <c r="ZP265" s="1" t="str">
        <f>+IFERROR(VLOOKUP(C187,'[2]20180327오더자료'!$E$175616:$F$175632,2,0),"")</f>
        <v/>
      </c>
      <c r="ZQ265" s="1"/>
      <c r="ZR265" s="1"/>
      <c r="ZS265" s="1" t="str">
        <f>+IFERROR(VLOOKUP(C187,'[2]20180327오더자료'!$E$175652:$F$175664,2,0),"")</f>
        <v/>
      </c>
      <c r="ZT265" s="1"/>
      <c r="ZU265" s="1"/>
      <c r="ZV265" s="1" t="str">
        <f>+IFERROR(VLOOKUP(C187,'[2]20180327오더자료'!$E$175713:$F$175729,2,0),"")</f>
        <v/>
      </c>
      <c r="ZW265" s="1" t="str">
        <f>+IFERROR(VLOOKUP(C187,'[2]20180327오더자료'!$E$175757:$F$175766,2,0),"")</f>
        <v/>
      </c>
      <c r="ZX265" s="1" t="str">
        <f>+IFERROR(VLOOKUP(C187,'[2]20180327오더자료'!$E$175779:$F$175794,2,0),"")</f>
        <v/>
      </c>
      <c r="ZY265" s="1" t="str">
        <f>+IFERROR(VLOOKUP(C187,'[2]20180327오더자료'!$E$175830:$F$175845,2,0),"")</f>
        <v/>
      </c>
      <c r="ZZ265" s="1" t="str">
        <f>+IFERROR(VLOOKUP(C187,'[2]20180327오더자료'!$E$175858:$F$175869,2,0),"")</f>
        <v/>
      </c>
      <c r="AAA265" s="1" t="str">
        <f>+IFERROR(VLOOKUP(C187,'[2]20180327오더자료'!$E$175881:$F$175892,2,0),"")</f>
        <v/>
      </c>
      <c r="AAB265" s="1" t="str">
        <f>+IFERROR(VLOOKUP(C187,'[2]20180327오더자료'!$E$175906:$F$175923,2,0),"")</f>
        <v/>
      </c>
      <c r="AAC265" s="1" t="str">
        <f>+IFERROR(VLOOKUP(C187,'[2]20180327오더자료'!$E$175974:$F$175989,2,0),"")</f>
        <v/>
      </c>
      <c r="AAD265" s="1" t="str">
        <f>+IFERROR(VLOOKUP(C187,'[2]20180327오더자료'!$E$176146:$F$176166,2,0),"")</f>
        <v/>
      </c>
      <c r="AAE265" s="1" t="str">
        <f>+IFERROR(VLOOKUP(C187,'[2]20180327오더자료'!$E$176185:$F$176192,2,0),"")</f>
        <v/>
      </c>
      <c r="AAF265" s="1" t="str">
        <f>+IFERROR(VLOOKUP(C187,'[2]20180327오더자료'!$E$176204:$F$176221,2,0),"")</f>
        <v/>
      </c>
      <c r="AAG265" s="1"/>
      <c r="AAH265" s="1" t="str">
        <f>+IFERROR(VLOOKUP(C187,'[2]20180327오더자료'!$E$176257:$F$176278,2,0),"")</f>
        <v/>
      </c>
      <c r="AAI265" s="1"/>
      <c r="AAJ265" s="1" t="str">
        <f>+IFERROR(VLOOKUP(C265,'[2]20180327오더자료'!$E$176466:$F$176472,2,0),"")</f>
        <v/>
      </c>
      <c r="AAK265" s="1" t="str">
        <f>+IFERROR(VLOOKUP(C265,'[2]20180327오더자료'!$E$176502:$F$176514,2,0),"")</f>
        <v/>
      </c>
      <c r="AAL265" s="1" t="str">
        <f>+IFERROR(VLOOKUP(C265,'[2]20180327오더자료'!$E$176559:$F$176575,2,0),"")</f>
        <v/>
      </c>
      <c r="AAM265" s="1"/>
      <c r="AAN265" s="1"/>
      <c r="AAO265" s="1" t="str">
        <f>+IFERROR(VLOOKUP(C265,'[2]20180327오더자료'!$E$176616:$F$176629,2,0),"")</f>
        <v/>
      </c>
      <c r="AAP265" s="1"/>
      <c r="AAQ265" s="1"/>
      <c r="AAR265" s="1" t="str">
        <f>+IFERROR(VLOOKUP(C265,'[2]20180327오더자료'!$E$176714:$F$176722,2,0),"")</f>
        <v/>
      </c>
      <c r="AAS265" s="1" t="str">
        <f>+IFERROR(VLOOKUP(C265,'[2]20180327오더자료'!$E$176733:$F$176750,2,0),"")</f>
        <v/>
      </c>
      <c r="AAT265" s="1" t="str">
        <f>+IFERROR(VLOOKUP(C265,'[2]20180327오더자료'!$E$176769:$F$176784,2,0),"")</f>
        <v/>
      </c>
      <c r="AAU265" s="1" t="str">
        <f>+IFERROR(VLOOKUP(C265,'[2]20180327오더자료'!$E$176826:$F$176831,2,0),"")</f>
        <v/>
      </c>
      <c r="AAV265" s="1" t="str">
        <f>+IFERROR(VLOOKUP(C265,'[2]20180327오더자료'!$E$176861:$F$176877,2,0),"")</f>
        <v/>
      </c>
      <c r="AAW265" s="1" t="str">
        <f>+IFERROR(VLOOKUP(C265,'[2]20180327오더자료'!$E$176919:$F$176934,2,0),"")</f>
        <v/>
      </c>
      <c r="AAX265" s="1" t="str">
        <f>+IFERROR(VLOOKUP(C265,'[2]20180327오더자료'!$E$176957:$F$176972,2,0),"")</f>
        <v/>
      </c>
      <c r="AAY265" s="1" t="str">
        <f>+IFERROR(VLOOKUP(C265,'[2]20180327오더자료'!$E$177002:$F$177020,2,0),"")</f>
        <v/>
      </c>
      <c r="AAZ265" s="1" t="str">
        <f>+IFERROR(VLOOKUP(C265,'[2]20180327오더자료'!$E$177035:$F$177050,2,0),"")</f>
        <v/>
      </c>
      <c r="ABA265" s="1" t="str">
        <f>+IFERROR(VLOOKUP(C265,'[2]20180327오더자료'!$E$177171:$F$177189,2,0),"")</f>
        <v/>
      </c>
      <c r="ABB265" s="1" t="str">
        <f>+IFERROR(VLOOKUP(C265,'[2]20180327오더자료'!$E$177226:$F$177243,2,0),"")</f>
        <v/>
      </c>
      <c r="ABC265" s="1" t="str">
        <f t="shared" si="120"/>
        <v/>
      </c>
      <c r="ABD265" s="1"/>
      <c r="ABE265" s="1" t="str">
        <f>+IFERROR(VLOOKUP(C265,'[2]20180327오더자료'!$E$177316:$F$177332,2,0),"")</f>
        <v/>
      </c>
      <c r="ABF265" s="1"/>
      <c r="ABG265" s="1" t="str">
        <f>+IFERROR(VLOOKUP(C265,'[2]20180327오더자료'!$E$177386:$F$177405,2,0),"")</f>
        <v/>
      </c>
      <c r="ABH265" s="1" t="str">
        <f>+IFERROR(VLOOKUP(C265,'[2]20180327오더자료'!$E$177417:$F$177431,2,0),"")</f>
        <v/>
      </c>
      <c r="ABI265" s="1" t="str">
        <f>+IFERROR(VLOOKUP(C265,'[2]20180327오더자료'!$E$177473:$F$177490,2,0),"")</f>
        <v/>
      </c>
      <c r="ABJ265" s="1" t="str">
        <f>+IFERROR(VLOOKUP(C265,'[2]20180327오더자료'!$E$177514:$F$177522,2,0),"")</f>
        <v/>
      </c>
      <c r="ABK265" s="1" t="str">
        <f>+IFERROR(VLOOKUP(C265,'[2]20180327오더자료'!$E$177534:$F$177549,2,0),"")</f>
        <v/>
      </c>
      <c r="ABL265" s="1"/>
      <c r="ABM265" s="1" t="str">
        <f>+IFERROR(VLOOKUP(C265,'[2]20180327오더자료'!$E$177614:$F$177632,2,0),"")</f>
        <v/>
      </c>
      <c r="ABN265" s="1" t="str">
        <f>+IFERROR(VLOOKUP(C265,'[2]20180327오더자료'!$E$177647:$F$177661,2,0),"")</f>
        <v/>
      </c>
      <c r="ABO265" s="1" t="str">
        <f t="shared" si="121"/>
        <v/>
      </c>
      <c r="ABP265" s="1" t="str">
        <f>+IFERROR(VLOOKUP(C265,'[2]20180327오더자료'!$E$177742:$F$177757,2,0),"")</f>
        <v/>
      </c>
      <c r="ABQ265" s="1"/>
      <c r="ABR265" s="1"/>
      <c r="ABS265" s="1"/>
      <c r="ABT265" s="1" t="str">
        <f>+IFERROR(VLOOKUP(C265,'[2]20180327오더자료'!$E$178870:$F$178888,2,0),"")</f>
        <v/>
      </c>
      <c r="ABU265" s="1" t="str">
        <f>+IFERROR(VLOOKUP(C265,'[2]20180327오더자료'!$E$178898:$F$178912,2,0),"")</f>
        <v/>
      </c>
      <c r="ABV265" s="1" t="str">
        <f>+IFERROR(VLOOKUP(C265,'[2]20180327오더자료'!$E$178924:$F$178931,2,0),"")</f>
        <v/>
      </c>
      <c r="ABW265" s="1"/>
      <c r="ABX265" s="1" t="str">
        <f>+IFERROR(VLOOKUP(C265,'[2]20180327오더자료'!$E$178984:$F$178990,2,0),"")</f>
        <v/>
      </c>
      <c r="ABY265" s="1" t="str">
        <f>+IFERROR(VLOOKUP(C265,'[2]20180327오더자료'!$E$179004:$F$179024,2,0),"")</f>
        <v/>
      </c>
      <c r="ABZ265" s="1"/>
      <c r="ACA265" s="1"/>
      <c r="ACB265" s="1" t="str">
        <f>+IFERROR(VLOOKUP(C265,'[2]20180327오더자료'!$E$179100:$F$179115,2,0),"")</f>
        <v/>
      </c>
      <c r="ACC265" s="1" t="str">
        <f>+IFERROR(VLOOKUP(C265,'[2]20180327오더자료'!$E$179155:$F$179170,2,0),"")</f>
        <v/>
      </c>
      <c r="ACD265" s="1" t="str">
        <f>+IFERROR(VLOOKUP(C265,'[2]20180327오더자료'!$E$179232:$F$179248,2,0),"")</f>
        <v/>
      </c>
      <c r="ACE265" s="1" t="str">
        <f>+IFERROR(VLOOKUP(C265,'[2]20180327오더자료'!$E$179263:$F$179277,2,0),"")</f>
        <v/>
      </c>
      <c r="ACF265" s="1" t="str">
        <f>+IFERROR(VLOOKUP(C265,'[2]20180327오더자료'!$E$179317:$F$179332,2,0),"")</f>
        <v/>
      </c>
      <c r="ACG265" s="1" t="str">
        <f>+IFERROR(VLOOKUP(C265,'[2]20180327오더자료'!$E$179472:$F$179486,2,0),"")</f>
        <v/>
      </c>
      <c r="ACH265" s="1" t="str">
        <f>+IFERROR(VLOOKUP(C265,'[2]20180327오더자료'!$E$179521:$F$179537,2,0),"")</f>
        <v/>
      </c>
      <c r="ACI265" s="1" t="str">
        <f>+IFERROR(VLOOKUP(C265,'[2]20180327오더자료'!$E$179572:$F$179590,2,0),"")</f>
        <v/>
      </c>
      <c r="ACJ265" s="1"/>
      <c r="ACK265" s="1" t="str">
        <f>+IFERROR(VLOOKUP(C265,'[2]20180327오더자료'!$E$179653:$F$179671,2,0),"")</f>
        <v/>
      </c>
      <c r="ACL265" s="1"/>
      <c r="ACM265" s="1"/>
      <c r="ACN265" s="1" t="str">
        <f>+IFERROR(VLOOKUP(C265,'[2]20180327오더자료'!$E$179769:$F$179778,2,0),"")</f>
        <v/>
      </c>
      <c r="ACO265" s="1" t="str">
        <f>+IFERROR(VLOOKUP(C265,'[2]20180327오더자료'!$E$179813:$F$179834,2,0),"")</f>
        <v/>
      </c>
      <c r="ACP265" s="1" t="str">
        <f>+IFERROR(VLOOKUP(C265,'[2]20180327오더자료'!$E$179849:$F$179867,2,0),"")</f>
        <v/>
      </c>
      <c r="ACQ265" s="1" t="str">
        <f>+IFERROR(VLOOKUP(C265,'[2]20180327오더자료'!$E$179882:$F$179897,2,0),"")</f>
        <v/>
      </c>
      <c r="ACR265" s="1" t="str">
        <f>+IFERROR(VLOOKUP(C265,'[2]20180327오더자료'!$E$179938:$F$179948,2,0),"")</f>
        <v/>
      </c>
      <c r="ACS265" s="1"/>
      <c r="ACT265" s="1" t="str">
        <f>+IFERROR(VLOOKUP(C265,'[2]20180327오더자료'!$E$179989:$F$180006,2,0),"")</f>
        <v/>
      </c>
      <c r="ACU265" s="1" t="str">
        <f>+IFERROR(VLOOKUP(C265,'[2]20180327오더자료'!$E$180031:$F$180044,2,0),"")</f>
        <v/>
      </c>
      <c r="ACV265" s="1"/>
      <c r="ACW265" s="1"/>
      <c r="ACX265" s="1"/>
      <c r="ACY265" s="1"/>
      <c r="ACZ265" s="1" t="str">
        <f>+IFERROR(VLOOKUP(C265,'[2]20180327오더자료'!$E$180293:$F$180308,2,0),"")</f>
        <v/>
      </c>
      <c r="ADA265" s="1" t="str">
        <f>+IFERROR(VLOOKUP(C265,'[2]20180327오더자료'!$E$180324:$F$180332,2,0),"")</f>
        <v/>
      </c>
      <c r="ADB265" s="1" t="str">
        <f>+IFERROR(VLOOKUP(C265,'[2]20180327오더자료'!$E$180343:$F$180359,2,0),"")</f>
        <v/>
      </c>
      <c r="ADC265" s="1" t="str">
        <f>+IFERROR(VLOOKUP(C265,'[2]20180327오더자료'!$E$180373:$F$180382,2,0),"")</f>
        <v/>
      </c>
      <c r="ADD265" s="1"/>
      <c r="ADE265" s="1" t="str">
        <f>+IFERROR(VLOOKUP(C265,'[2]20180327오더자료'!$E$180412:$F$180428,2,0),"")</f>
        <v/>
      </c>
      <c r="ADF265" s="1" t="str">
        <f>+IFERROR(VLOOKUP(C265,'[2]20180327오더자료'!$E$180443:$F$180453,2,0),"")</f>
        <v/>
      </c>
      <c r="ADG265" s="1" t="str">
        <f>+IFERROR(VLOOKUP(C265,'[2]20180327오더자료'!$E$180466:$F$180482,2,0),"")</f>
        <v/>
      </c>
      <c r="ADH265" s="1"/>
      <c r="ADI265" s="1" t="str">
        <f>+IFERROR(VLOOKUP(C265,'[2]20180327오더자료'!$E$180499:$F$180515,2,0),"")</f>
        <v/>
      </c>
      <c r="ADJ265" s="1" t="str">
        <f>+IFERROR(VLOOKUP(C265,'[2]20180327오더자료'!$E$180536:$F$180556,2,0),"")</f>
        <v/>
      </c>
      <c r="ADK265" s="1" t="str">
        <f>+IFERROR(VLOOKUP(C265,'[2]20180327오더자료'!$E$180618:$F$180638,2,0),"")</f>
        <v/>
      </c>
      <c r="ADL265" s="1" t="str">
        <f>+IFERROR(VLOOKUP(C265,'[2]20180327오더자료'!$E$180650:$F$180663,2,0),"")</f>
        <v/>
      </c>
      <c r="ADM265" s="1" t="str">
        <f>+IFERROR(VLOOKUP(C265,'[2]20180327오더자료'!$E$180687:$F$180697,2,0),"")</f>
        <v/>
      </c>
      <c r="ADN265" s="1"/>
      <c r="ADO265" s="1" t="str">
        <f>+IFERROR(VLOOKUP(C265,'[2]20180327오더자료'!$E$180715:$F$180733,2,0),"")</f>
        <v/>
      </c>
      <c r="ADP265" s="1" t="str">
        <f>+IFERROR(VLOOKUP(C265,'[2]20180327오더자료'!$E$180750:$F$180756,2,0),"")</f>
        <v/>
      </c>
      <c r="ADQ265" s="1"/>
      <c r="ADR265" s="1"/>
      <c r="ADS265" s="1" t="str">
        <f>+IFERROR(VLOOKUP(C265,'[2]20180327오더자료'!$E$180779:$F$180799,2,0),"")</f>
        <v/>
      </c>
      <c r="ADT265" s="1"/>
      <c r="ADU265" s="1" t="str">
        <f>+IFERROR(VLOOKUP(C265,'[2]20180327오더자료'!$E$180817:$F$180838,2,0),"")</f>
        <v/>
      </c>
      <c r="ADV265" s="1" t="str">
        <f>+IFERROR(VLOOKUP(C265,'[2]20180327오더자료'!$E$180857:$F$180873,2,0),"")</f>
        <v/>
      </c>
      <c r="ADW265" s="1"/>
      <c r="ADX265" s="1" t="str">
        <f>+IFERROR(VLOOKUP(C265,'[2]20180327오더자료'!$E$180894:$F$180912,2,0),"")</f>
        <v/>
      </c>
      <c r="ADY265" s="1" t="str">
        <f>+IFERROR(VLOOKUP(C265,'[2]20180327오더자료'!$E$180952:$F$180969,2,0),"")</f>
        <v/>
      </c>
      <c r="ADZ265" s="1" t="str">
        <f>+IFERROR(VLOOKUP(C265,'[2]20180327오더자료'!$E$181010:$F$181026,2,0),"")</f>
        <v/>
      </c>
      <c r="AEA265" s="1" t="str">
        <f>+IFERROR(VLOOKUP(C265,'[2]20180327오더자료'!$E$181038:$F$181054,2,0),"")</f>
        <v/>
      </c>
      <c r="AEB265" s="1" t="str">
        <f>+IFERROR(VLOOKUP(C265,'[2]20180327오더자료'!$E$181073:$F$181094,2,0),"")</f>
        <v/>
      </c>
      <c r="AEC265" s="1" t="str">
        <f>+IFERROR(VLOOKUP(C265,'[2]20180327오더자료'!$E$181110:$F$181124,2,0),"")</f>
        <v/>
      </c>
      <c r="AED265" s="1"/>
      <c r="AEE265" s="1" t="str">
        <f>+IFERROR(VLOOKUP(C265,'[2]20180327오더자료'!$E$181142:$F$181158,2,0),"")</f>
        <v/>
      </c>
      <c r="AEF265" s="1"/>
      <c r="AEG265" s="1" t="str">
        <f>+IFERROR(VLOOKUP(C265,'[2]20180327오더자료'!$E$181232:$F$181242,2,0),"")</f>
        <v/>
      </c>
      <c r="AEH265" s="1" t="str">
        <f>+IFERROR(VLOOKUP(C265,'[2]20180327오더자료'!$E$181258:$F$181265,2,0),"")</f>
        <v/>
      </c>
      <c r="AEI265" s="1" t="str">
        <f>+IFERROR(VLOOKUP(C265,'[2]20180327오더자료'!$E$181275:$F$181281,2,0),"")</f>
        <v/>
      </c>
      <c r="AEJ265" s="1" t="str">
        <f>+IFERROR(VLOOKUP(C265,'[2]20180327오더자료'!$E$181297:$F$181314,2,0),"")</f>
        <v/>
      </c>
      <c r="AEK265" s="1" t="str">
        <f>+IFERROR(VLOOKUP(C265,'[2]20180327오더자료'!$E$181330:$F$181341,2,0),"")</f>
        <v/>
      </c>
      <c r="AEL265" s="1" t="str">
        <f>+IFERROR(VLOOKUP(C265,'[2]20180327오더자료'!$E$181359:$F$181377,2,0),"")</f>
        <v/>
      </c>
      <c r="AEM265" s="1" t="str">
        <f>+IFERROR(VLOOKUP(C265,'[2]20180327오더자료'!$E$181394:$F$181410,2,0),"")</f>
        <v/>
      </c>
      <c r="AEN265" s="1" t="str">
        <f>+IFERROR(VLOOKUP(C265,'[2]20180327오더자료'!$E$181425:$F$181435,2,0),"")</f>
        <v/>
      </c>
      <c r="AEO265" s="1" t="str">
        <f>+IFERROR(VLOOKUP(C265,'[2]20180327오더자료'!$E$181446:$F$181462,2,0),"")</f>
        <v/>
      </c>
      <c r="AEP265" s="1" t="str">
        <f>+IFERROR(VLOOKUP(C265,'[2]20180327오더자료'!$E$181477:$F$181488,2,0),"")</f>
        <v/>
      </c>
      <c r="AEQ265" s="1" t="str">
        <f>+IFERROR(VLOOKUP(C265,'[2]20180327오더자료'!$E$181500:$F$181508,2,0),"")</f>
        <v/>
      </c>
      <c r="AER265" s="1" t="str">
        <f>+IFERROR(VLOOKUP(C265,'[2]20180327오더자료'!$E$181525:$F$181533,2,0),"")</f>
        <v/>
      </c>
      <c r="AES265" s="1"/>
      <c r="AET265" s="1" t="str">
        <f>+IFERROR(VLOOKUP(C265,'[2]20180327오더자료'!$E$181550:$F$181568,2,0),"")</f>
        <v/>
      </c>
      <c r="AEU265" s="1" t="str">
        <f>+IFERROR(VLOOKUP(C265,'[2]20180327오더자료'!$E$181600:$F$181615,2,0),"")</f>
        <v/>
      </c>
      <c r="AEV265" s="1" t="str">
        <f>+IFERROR(VLOOKUP(C265,'[2]20180327오더자료'!$E$181627:$F$181644,2,0),"")</f>
        <v/>
      </c>
      <c r="AEW265" s="1"/>
      <c r="AEX265" s="1"/>
      <c r="AEY265" s="1"/>
      <c r="AEZ265" s="1" t="str">
        <f>+IFERROR(VLOOKUP(C265,'[2]20180327오더자료'!$E$182071:$F$182078,2,0),"")</f>
        <v/>
      </c>
      <c r="AFA265" s="1" t="str">
        <f>+IFERROR(VLOOKUP(C265,'[2]20180327오더자료'!$E$182090:$F$182100,2,0),"")</f>
        <v/>
      </c>
      <c r="AFB265" s="1" t="str">
        <f>+IFERROR(VLOOKUP(C265,'[2]20180327오더자료'!$E$182112:$F$182127,2,0),"")</f>
        <v/>
      </c>
      <c r="AFC265" s="1"/>
      <c r="AFD265" s="1" t="str">
        <f>+IFERROR(VLOOKUP(C265,'[2]20180327오더자료'!$E$182152:$F$182168,2,0),"")</f>
        <v/>
      </c>
      <c r="AFE265" s="1" t="str">
        <f>+IFERROR(VLOOKUP(C265,'[2]20180327오더자료'!$E$182183:$F$182201,2,0),"")</f>
        <v/>
      </c>
      <c r="AFF265" s="1" t="str">
        <f>+IFERROR(VLOOKUP(C265,'[2]20180327오더자료'!$E$182216:$F$182235,2,0),"")</f>
        <v/>
      </c>
      <c r="AFG265" s="1" t="str">
        <f>+IFERROR(VLOOKUP(C265,'[2]20180327오더자료'!$E$182254:$F$182264,2,0),"")</f>
        <v/>
      </c>
      <c r="AFH265" s="1" t="str">
        <f>+IFERROR(VLOOKUP(C265,'[2]20180327오더자료'!$E$182279:$F$182293,2,0),"")</f>
        <v/>
      </c>
      <c r="AFI265" s="1" t="str">
        <f>+IFERROR(VLOOKUP(C265,'[2]20180327오더자료'!$E$182320:$F$182330,2,0),"")</f>
        <v/>
      </c>
      <c r="AFJ265" s="1"/>
      <c r="AFK265" s="1"/>
      <c r="AFL265" s="1" t="str">
        <f>+IFERROR(VLOOKUP(C265,'[2]20180327오더자료'!$E$182347:$F$182364,2,0),"")</f>
        <v/>
      </c>
      <c r="AFM265" s="1" t="str">
        <f>+IFERROR(VLOOKUP(C265,'[2]20180327오더자료'!$E$182379:$F$182396,2,0),"")</f>
        <v/>
      </c>
      <c r="AFN265" s="1" t="str">
        <f>+IFERROR(VLOOKUP(C265,'[2]20180327오더자료'!$E$182406:$F$182425,2,0),"")</f>
        <v/>
      </c>
      <c r="AFO265" s="1"/>
      <c r="AFP265" s="1" t="str">
        <f>+IFERROR(VLOOKUP(C265,'[2]20180327오더자료'!$E$182453:$F$182472,2,0),"")</f>
        <v/>
      </c>
      <c r="AFQ265" s="1"/>
      <c r="AFR265" s="1" t="str">
        <f>+IFERROR(VLOOKUP(C265,'[2]20180327오더자료'!$E$182495:$F$182509,2,0),"")</f>
        <v/>
      </c>
      <c r="AFS265" s="1" t="str">
        <f>+IFERROR(VLOOKUP(C265,'[2]20180327오더자료'!$E$182526:$F$182543,2,0),"")</f>
        <v/>
      </c>
      <c r="AFT265" s="1" t="str">
        <f>+IFERROR(VLOOKUP(C265,'[2]20180327오더자료'!$E$182557:$F$182573,2,0),"")</f>
        <v/>
      </c>
      <c r="AFU265" s="1" t="str">
        <f>+IFERROR(VLOOKUP(C265,'[2]20180327오더자료'!$E$182587:$F$182605,2,0),"")</f>
        <v/>
      </c>
      <c r="AFV265" s="1" t="str">
        <f>+IFERROR(VLOOKUP(C265,'[2]20180327오더자료'!$E$182619:$F$182635,2,0),"")</f>
        <v/>
      </c>
      <c r="AFW265" s="1" t="str">
        <f>+IFERROR(VLOOKUP(C265,'[2]20180327오더자료'!$E$182651:$F$182668,2,0),"")</f>
        <v/>
      </c>
      <c r="AFX265" s="1"/>
      <c r="AFY265" s="1" t="str">
        <f>+IFERROR(VLOOKUP(C265,'[2]20180327오더자료'!$E$182707:$F$182718,2,0),"")</f>
        <v/>
      </c>
      <c r="AFZ265" s="1" t="str">
        <f>+IFERROR(VLOOKUP(C265,'[2]20180327오더자료'!$E$182760:$F$182767,2,0),"")</f>
        <v/>
      </c>
      <c r="AGA265" s="1"/>
      <c r="AGB265" s="1"/>
      <c r="AGC265" s="1"/>
      <c r="AGD265" s="1" t="str">
        <f>+IFERROR(VLOOKUP(C265,'[2]20180327오더자료'!$E$182820:$F$182833,2,0),"")</f>
        <v/>
      </c>
      <c r="AGE265" s="1" t="str">
        <f>+IFERROR(VLOOKUP(C265,'[2]20180327오더자료'!$E$182847:$F$182867,2,0),"")</f>
        <v/>
      </c>
      <c r="AGF265" s="1"/>
      <c r="AGG265" s="1" t="str">
        <f>+IFERROR(VLOOKUP(C265,'[2]20180327오더자료'!$E$182900:$F$182917,2,0),"")</f>
        <v/>
      </c>
      <c r="AGH265" s="1" t="str">
        <f>+IFERROR(VLOOKUP(C265,'[2]20180327오더자료'!$E$182934:$F$182952,2,0),"")</f>
        <v/>
      </c>
      <c r="AGI265" s="1" t="str">
        <f>+IFERROR(VLOOKUP(C265,'[2]20180327오더자료'!$E$182968:$F$182982,2,0),"")</f>
        <v/>
      </c>
      <c r="AGJ265" s="1" t="str">
        <f>+IFERROR(VLOOKUP(C265,'[2]20180327오더자료'!$E$182996:$F$183013,2,0),"")</f>
        <v/>
      </c>
      <c r="AGK265" s="1" t="str">
        <f>+IFERROR(VLOOKUP(C265,'[2]20180327오더자료'!$E$183027:$F$183046,2,0),"")</f>
        <v/>
      </c>
      <c r="AGL265" s="1" t="str">
        <f>+IFERROR(VLOOKUP(C265,'[2]20180327오더자료'!$E$183060:$F$183074,2,0),"")</f>
        <v/>
      </c>
      <c r="AGM265" s="1" t="str">
        <f>+IFERROR(VLOOKUP(C265,'[2]20180327오더자료'!$E$183093:$F$183113,2,0),"")</f>
        <v/>
      </c>
      <c r="AGN265" s="1" t="str">
        <f t="shared" si="122"/>
        <v/>
      </c>
      <c r="AGO265" s="1" t="str">
        <f t="shared" si="123"/>
        <v/>
      </c>
      <c r="AGP265" s="1" t="str">
        <f>+IFERROR(VLOOKUP(C265,'[2]20180327오더자료'!$E$183244:$F$183253,2,0),"")</f>
        <v/>
      </c>
      <c r="AGQ265" s="1" t="str">
        <f>+IFERROR(VLOOKUP(C265,'[2]20180327오더자료'!$E$183268:$F$183282,2,0),"")</f>
        <v/>
      </c>
      <c r="AGR265" s="1" t="str">
        <f>+IFERROR(VLOOKUP(C265,'[2]20180327오더자료'!$E$183292:$F$183308,2,0),"")</f>
        <v/>
      </c>
      <c r="AGS265" s="1" t="str">
        <f>+IFERROR(VLOOKUP(C265,'[2]20180327오더자료'!$E$183324:$F$183342,2,0),"")</f>
        <v/>
      </c>
      <c r="AGT265" s="1" t="str">
        <f>+IFERROR(VLOOKUP(C265,'[2]20180327오더자료'!$E$183359:$F$183377,2,0),"")</f>
        <v/>
      </c>
      <c r="AGV265" s="1" t="str">
        <f>+IFERROR(VLOOKUP(C265,'[2]20180327오더자료'!$E$183388:$F$183397,2,0),"")</f>
        <v/>
      </c>
      <c r="AGW265" s="1" t="str">
        <f>+IFERROR(VLOOKUP(C265,'[2]20180327오더자료'!$E$183874:$F$183892,2,0),"")</f>
        <v/>
      </c>
      <c r="AGX265" s="1" t="str">
        <f>+IFERROR(VLOOKUP(C265,'[2]20180327오더자료'!$E$183420:$F$183437,2,0),"")</f>
        <v/>
      </c>
      <c r="AGY265" s="1"/>
      <c r="AGZ265" s="1"/>
      <c r="AHA265" s="1" t="str">
        <f>+IFERROR(VLOOKUP(C265,'[2]20180327오더자료'!$E$183456:$F$183474,2,0),"")</f>
        <v/>
      </c>
      <c r="AHB265" s="1" t="str">
        <f>+IFERROR(VLOOKUP(C265,'[2]20180327오더자료'!$E$183490:$F$183509,2,0),"")</f>
        <v/>
      </c>
      <c r="AHC265" s="1" t="str">
        <f>+IFERROR(VLOOKUP(C265,'[2]20180327오더자료'!$E$183525:$F$183540,2,0),"")</f>
        <v/>
      </c>
      <c r="AHD265" s="1"/>
      <c r="AHE265" s="1"/>
      <c r="AHF265" s="1" t="str">
        <f>+IFERROR(VLOOKUP(C265,'[2]20180327오더자료'!$E$183569:$F$183583,2,0),"")</f>
        <v/>
      </c>
      <c r="AHG265" s="1"/>
      <c r="AHH265" s="1"/>
      <c r="AHI265" s="1"/>
      <c r="AHJ265" s="1" t="str">
        <f>+IFERROR(VLOOKUP(C265,'[2]20180327오더자료'!$E$183616:$F$183636,2,0),"")</f>
        <v/>
      </c>
      <c r="AHK265" s="1" t="str">
        <f>+IFERROR(VLOOKUP(C265,'[2]20180327오더자료'!$E$117771:$F$117785,2,0),"")</f>
        <v/>
      </c>
      <c r="AHL265" s="1"/>
      <c r="AHM265" s="1" t="str">
        <f>+IFERROR(VLOOKUP(C265,'[2]20180327오더자료'!$E$117958:$F$117974,2,0),"")</f>
        <v/>
      </c>
      <c r="AHN265" s="1" t="str">
        <f>+IFERROR(VLOOKUP(C265,'[2]20180327오더자료'!$E$118027:$F$118043,2,0),"")</f>
        <v/>
      </c>
      <c r="AHO265" s="1" t="str">
        <f>+IFERROR(VLOOKUP(C265,'[2]20180327오더자료'!$E$118375:$F$118389,2,0),"")</f>
        <v/>
      </c>
      <c r="AHP265" s="1" t="str">
        <f>+IFERROR(VLOOKUP(C265,'[2]20180327오더자료'!$E$118428:$F$118440,2,0),"")</f>
        <v/>
      </c>
      <c r="AHQ265" s="1" t="str">
        <f>+IFERROR(VLOOKUP(C265,'[2]20180327오더자료'!$E$118522:$F$118537,2,0),"")</f>
        <v/>
      </c>
      <c r="AHR265" s="1" t="str">
        <f>+IFERROR(VLOOKUP(C265,'[2]20180327오더자료'!$E$118579:$F$118589,2,0),"")</f>
        <v/>
      </c>
      <c r="AHS265" s="1" t="str">
        <f>+IFERROR(VLOOKUP(C265,'[2]20180327오더자료'!$E$118602:$F$118616,2,0),"")</f>
        <v/>
      </c>
      <c r="AHT265" s="1" t="str">
        <f>+IFERROR(VLOOKUP(C265,'[2]20180327오더자료'!$E$118629:$F$118641,2,0),"")</f>
        <v/>
      </c>
      <c r="AHU265" s="1" t="str">
        <f>+IFERROR(VLOOKUP(C265,'[2]20180327오더자료'!$E$118688:$F$118703,2,0),"")</f>
        <v/>
      </c>
      <c r="AHV265" s="1"/>
      <c r="AHW265" s="1"/>
      <c r="AHX265" s="1" t="str">
        <f>+IFERROR(VLOOKUP(C265,'[2]20180327오더자료'!$E$118911:$F$118929,2,0),"")</f>
        <v/>
      </c>
      <c r="AHY265" s="1" t="str">
        <f>+IFERROR(VLOOKUP(C265,'[2]20180327오더자료'!$E$119019:$F$119034,2,0),"")</f>
        <v/>
      </c>
      <c r="AHZ265" s="1"/>
      <c r="AIA265" s="1" t="str">
        <f>+IFERROR(VLOOKUP(C265,'[2]20180327오더자료'!$E$119071:$F$119085,2,0),"")</f>
        <v/>
      </c>
      <c r="AIB265" s="1" t="str">
        <f>+IFERROR(VLOOKUP(C265,'[2]20180327오더자료'!$E$119098:$F$119116,2,0),"")</f>
        <v/>
      </c>
      <c r="AIC265" s="1" t="str">
        <f>+IFERROR(VLOOKUP(C265,'[2]20180327오더자료'!$E$119299:$F$119306,2,0),"")</f>
        <v/>
      </c>
      <c r="AID265" s="1" t="str">
        <f t="shared" si="124"/>
        <v/>
      </c>
      <c r="AIE265" s="1" t="str">
        <f>+IFERROR(VLOOKUP(C265,'[2]20180327오더자료'!$E$119332:$F$119348,2,0),"")</f>
        <v/>
      </c>
      <c r="AIF265" s="1" t="str">
        <f t="shared" si="125"/>
        <v/>
      </c>
      <c r="AIG265" s="1" t="str">
        <f t="shared" si="126"/>
        <v/>
      </c>
      <c r="AIH265" s="1" t="str">
        <f>+IFERROR(VLOOKUP(C265,'[2]20180327오더자료'!$E$119431:$F$119452,2,0),"")</f>
        <v/>
      </c>
      <c r="AII265" s="1" t="str">
        <f t="shared" si="127"/>
        <v/>
      </c>
      <c r="AIJ265" s="1" t="str">
        <f t="shared" si="128"/>
        <v/>
      </c>
      <c r="AIK265" s="1" t="str">
        <f>+IFERROR(VLOOKUP(C265,'[2]20180327오더자료'!$E$119621:$F$119643,2,0),"")</f>
        <v/>
      </c>
      <c r="AIL265" s="1" t="str">
        <f>+IFERROR(VLOOKUP(C265,'[2]20180327오더자료'!$E$119848:$F$119861,2,0),"")</f>
        <v/>
      </c>
      <c r="AIM265" s="1" t="str">
        <f>+IFERROR(VLOOKUP(C265,'[2]20180327오더자료'!$E$119876:$F$119893,2,0),"")</f>
        <v/>
      </c>
      <c r="AIN265" s="1" t="str">
        <f t="shared" si="129"/>
        <v/>
      </c>
      <c r="AIO265" s="1" t="str">
        <f>+IFERROR(VLOOKUP(C265,'[2]20180327오더자료'!$E$120130:$F$120149,2,0),"")</f>
        <v/>
      </c>
      <c r="AIP265" s="1" t="str">
        <f>+IFERROR(VLOOKUP(C265,'[2]20180327오더자료'!$E$120169:$F$120179,2,0),"")</f>
        <v/>
      </c>
      <c r="AIQ265" s="1" t="str">
        <f>+IFERROR(VLOOKUP(C265,'[2]20180327오더자료'!$E$120191:$F$120206,2,0),"")</f>
        <v/>
      </c>
      <c r="AIR265" s="1" t="str">
        <f t="shared" si="130"/>
        <v/>
      </c>
      <c r="AIS265" s="1" t="str">
        <f>+IFERROR(VLOOKUP(C265,'[2]20180327오더자료'!$E$120342:$F$120357,2,0),"")</f>
        <v/>
      </c>
      <c r="AIT265" s="1" t="str">
        <f>+IFERROR(VLOOKUP(C265,'[2]20180327오더자료'!$E$120432:$F$120445,2,0),"")</f>
        <v/>
      </c>
      <c r="AIU265" s="1" t="str">
        <f>+IFERROR(VLOOKUP(C265,'[2]20180327오더자료'!$E$120508:$F$120517,2,0),"")</f>
        <v/>
      </c>
      <c r="AIV265" s="1" t="str">
        <f>+IFERROR(VLOOKUP(C265,'[2]20180327오더자료'!$E$120530:$F$120546,2,0),"")</f>
        <v/>
      </c>
      <c r="AIW265" s="1" t="str">
        <f t="shared" si="131"/>
        <v/>
      </c>
      <c r="AIX265" s="1" t="str">
        <f>+IFERROR(VLOOKUP(C265,'[2]20180327오더자료'!$E$120576:$F$120593,2,0),"")</f>
        <v/>
      </c>
      <c r="AIY265" s="1" t="str">
        <f t="shared" si="132"/>
        <v/>
      </c>
      <c r="AIZ265" s="1" t="str">
        <f>+IFERROR(VLOOKUP(C265,'[2]20180327오더자료'!$E$120642:$F$120658,2,0),"")</f>
        <v/>
      </c>
      <c r="AJA265" s="1" t="str">
        <f t="shared" si="133"/>
        <v/>
      </c>
      <c r="AJB265" s="1" t="str">
        <f t="shared" si="134"/>
        <v/>
      </c>
      <c r="AJC265" s="1" t="str">
        <f t="shared" si="135"/>
        <v/>
      </c>
      <c r="AJD265" s="1" t="str">
        <f>+IFERROR(VLOOKUP(C265,'[2]20180327오더자료'!$E$120748:$F$120765,2,0),"")</f>
        <v/>
      </c>
      <c r="AJE265" s="1" t="str">
        <f>+IFERROR(VLOOKUP(C265,'[2]20180327오더자료'!$E$120835:$F$120853,2,0),"")</f>
        <v/>
      </c>
      <c r="AJF265" s="1" t="str">
        <f t="shared" si="136"/>
        <v/>
      </c>
      <c r="AJG265" s="1" t="str">
        <f>+IFERROR(VLOOKUP(C265,'[2]20180327오더자료'!$E$120883:$F$120901,2,0),"")</f>
        <v/>
      </c>
      <c r="AJH265" s="1" t="str">
        <f t="shared" si="137"/>
        <v/>
      </c>
      <c r="AJI265" s="1" t="str">
        <f>+IFERROR(VLOOKUP(C265,'[2]20180327오더자료'!$E$121206:$F$121223,2,0),"")</f>
        <v/>
      </c>
      <c r="AJJ265" s="1" t="str">
        <f>+IFERROR(VLOOKUP(C265,'[2]20180327오더자료'!$E$121239:$F$121250,2,0),"")</f>
        <v/>
      </c>
      <c r="AJK265" s="1" t="str">
        <f t="shared" si="138"/>
        <v/>
      </c>
      <c r="AJL265" s="1" t="str">
        <f>+IFERROR(VLOOKUP(C265,'[2]20180327오더자료'!$E$121279:$F$121300,2,0),"")</f>
        <v/>
      </c>
      <c r="AJM265" s="1" t="str">
        <f t="shared" si="139"/>
        <v/>
      </c>
      <c r="AJN265" s="1" t="str">
        <f>+IFERROR(VLOOKUP(C265,'[2]20180327오더자료'!$E$123588:$F$123605,2,0),"")</f>
        <v/>
      </c>
      <c r="AJO265" s="1" t="str">
        <f>+IFERROR(VLOOKUP(C265,'[2]20180327오더자료'!$E$123743:$F$123754,2,0),"")</f>
        <v/>
      </c>
      <c r="AJP265" s="1" t="str">
        <f t="shared" si="140"/>
        <v/>
      </c>
      <c r="AJQ265" s="1" t="str">
        <f t="shared" si="141"/>
        <v/>
      </c>
      <c r="AJR265" s="1" t="str">
        <f t="shared" si="142"/>
        <v/>
      </c>
      <c r="AJS265" s="1" t="str">
        <f t="shared" si="143"/>
        <v/>
      </c>
      <c r="AJT265" s="1" t="str">
        <f>+IFERROR(VLOOKUP(C265,'[2]20180327오더자료'!$E$123951:$F$123970,2,0),"")</f>
        <v/>
      </c>
      <c r="AJU265" s="1"/>
      <c r="AJV265" s="1" t="str">
        <f>+IFERROR(VLOOKUP(C265,'[2]20180327오더자료'!$E$124129:$F$124135,2,0),"")</f>
        <v/>
      </c>
      <c r="AJW265" s="1" t="str">
        <f>+IFERROR(VLOOKUP(C265,'[2]20180327오더자료'!$E$124144:$F$124156,2,0),"")</f>
        <v/>
      </c>
      <c r="AJX265" s="1" t="str">
        <f>+IFERROR(VLOOKUP(C265,'[2]20180327오더자료'!$E$124166:$F$124179,2,0),"")</f>
        <v/>
      </c>
      <c r="AJY265" s="1" t="str">
        <f>+IFERROR(VLOOKUP(C265,'[2]20180327오더자료'!$E$124478:$F$124482,2,0),"")</f>
        <v/>
      </c>
      <c r="AJZ265" s="1" t="str">
        <f>+IFERROR(VLOOKUP(C265,'[2]20180327오더자료'!$E$124494:$F$124507,2,0),"")</f>
        <v/>
      </c>
      <c r="AKA265" s="1" t="str">
        <f>+IFERROR(VLOOKUP(C265,'[2]20180327오더자료'!$E$124523:$F$124530,2,0),"")</f>
        <v/>
      </c>
      <c r="AKB265" s="1" t="str">
        <f>+IFERROR(VLOOKUP(C265,'[2]20180327오더자료'!$E$124577:$F$124595,2,0),"")</f>
        <v/>
      </c>
      <c r="AKC265" s="1" t="str">
        <f>+IFERROR(VLOOKUP(C265,'[2]20180327오더자료'!$E$124763:$F$124778,2,0),"")</f>
        <v/>
      </c>
      <c r="AKD265" s="1" t="str">
        <f>+IFERROR(VLOOKUP(C265,'[2]20180327오더자료'!$E$124812:$F$124828,2,0),"")</f>
        <v/>
      </c>
      <c r="AKE265" s="1" t="str">
        <f>+IFERROR(VLOOKUP(C265,'[2]20180327오더자료'!$E$124846:$F$124856,2,0),"")</f>
        <v/>
      </c>
      <c r="AKF265" s="1" t="str">
        <f t="shared" si="144"/>
        <v/>
      </c>
      <c r="AKG265" s="1" t="str">
        <f t="shared" si="145"/>
        <v/>
      </c>
      <c r="AKH265" s="1" t="str">
        <f t="shared" si="146"/>
        <v/>
      </c>
      <c r="AKI265" s="1" t="str">
        <f>+IFERROR(VLOOKUP(C265,'[2]20180327오더자료'!$E$124995:$F$125014,2,0),"")</f>
        <v/>
      </c>
      <c r="AKJ265" s="1" t="str">
        <f>+IFERROR(VLOOKUP(C265,'[2]20180327오더자료'!$E$125173:$F$125180,2,0),"")</f>
        <v/>
      </c>
      <c r="AKK265" s="1"/>
      <c r="AKL265" s="1" t="str">
        <f>+IFERROR(VLOOKUP(C265,'[2]20180327오더자료'!$E$127515:$F$127528,2,0),"")</f>
        <v/>
      </c>
      <c r="AKM265" s="1" t="str">
        <f>+IFERROR(VLOOKUP(C265,'[2]20180327오더자료'!$E$127615:$F$127632,2,0),"")</f>
        <v/>
      </c>
      <c r="AKN265" s="1" t="str">
        <f>+IFERROR(VLOOKUP(C265,'[2]20180327오더자료'!$E$127655:$F$127675,2,0),"")</f>
        <v/>
      </c>
      <c r="AKO265" s="1" t="str">
        <f>+IFERROR(VLOOKUP(C265,'[2]20180327오더자료'!$E$127692:$F$127705,2,0),"")</f>
        <v/>
      </c>
      <c r="AKP265" s="1" t="str">
        <f>+IFERROR(VLOOKUP(C265,'[2]20180327오더자료'!$E$127774:$F$127778,2,0),"")</f>
        <v/>
      </c>
      <c r="AKQ265" s="1" t="str">
        <f>+IFERROR(VLOOKUP(C265,'[2]20180327오더자료'!$E$127943:$F$127961,2,0),"")</f>
        <v/>
      </c>
      <c r="AKR265" s="1" t="str">
        <f>+IFERROR(VLOOKUP(C265,'[2]20180327오더자료'!$E$128005:$F$128014,2,0),"")</f>
        <v/>
      </c>
      <c r="AKS265" s="1" t="str">
        <f>+IFERROR(VLOOKUP(C265,'[2]20180327오더자료'!$E$128029:$F$128047,2,0),"")</f>
        <v/>
      </c>
      <c r="AKT265" s="1" t="str">
        <f>+IFERROR(VLOOKUP(C265,'[2]20180327오더자료'!$E$128400:$F$128416,2,0),"")</f>
        <v/>
      </c>
      <c r="AKU265" s="1" t="str">
        <f>+IFERROR(VLOOKUP(C265,'[2]20180327오더자료'!$E$128542:$F$128562,2,0),"")</f>
        <v/>
      </c>
      <c r="AKV265" s="1" t="str">
        <f t="shared" si="147"/>
        <v/>
      </c>
      <c r="AKW265" s="1" t="str">
        <f>+IFERROR(VLOOKUP(C265,'[2]20180327오더자료'!$E$128588:$F$128596,2,0),"")</f>
        <v/>
      </c>
      <c r="AKX265" s="1" t="str">
        <f>+IFERROR(VLOOKUP(C265,'[2]20180327오더자료'!$E$128611:$F$128628,2,0),"")</f>
        <v/>
      </c>
      <c r="AKY265" s="1" t="str">
        <f>+IFERROR(VLOOKUP(C265,'[2]20180327오더자료'!$E$128642:$F$128657,2,0),"")</f>
        <v/>
      </c>
      <c r="AKZ265" s="1" t="str">
        <f>+IFERROR(VLOOKUP(C265,'[2]20180327오더자료'!$E$128672:$F$128690,2,0),"")</f>
        <v/>
      </c>
      <c r="ALA265" s="1" t="str">
        <f>+IFERROR(VLOOKUP(C265,'[2]20180327오더자료'!$E$128948:$F$128972,2,0),"")</f>
        <v/>
      </c>
      <c r="ALB265" s="1" t="str">
        <f t="shared" si="148"/>
        <v/>
      </c>
      <c r="ALC265" s="1" t="str">
        <f t="shared" si="149"/>
        <v/>
      </c>
      <c r="ALD265" s="1" t="str">
        <f>+IFERROR(VLOOKUP(C265,'[2]20180327오더자료'!$E$129008:$F$129022,2,0),"")</f>
        <v/>
      </c>
      <c r="ALE265" s="1" t="str">
        <f t="shared" si="150"/>
        <v/>
      </c>
      <c r="ALF265" s="1" t="str">
        <f>+IFERROR(VLOOKUP(C265,'[2]20180327오더자료'!$E$129057:$F$129066,2,0),"")</f>
        <v/>
      </c>
      <c r="ALG265" s="1" t="str">
        <f t="shared" si="151"/>
        <v/>
      </c>
      <c r="ALH265" s="1" t="str">
        <f t="shared" si="152"/>
        <v/>
      </c>
      <c r="ALI265" s="1" t="str">
        <f>+IFERROR(VLOOKUP(C265,'[2]20180327오더자료'!$E$129198:$F$129214,2,0),"")</f>
        <v/>
      </c>
      <c r="ALJ265" s="1" t="str">
        <f>+IFERROR(VLOOKUP(C265,'[2]20180327오더자료'!$E$129253:$F$129269,2,0),"")</f>
        <v/>
      </c>
      <c r="ALK265" s="1" t="str">
        <f>+IFERROR(VLOOKUP(C265,'[2]20180327오더자료'!$E$129367:$F$129376,2,0),"")</f>
        <v/>
      </c>
      <c r="ALL265" s="1" t="str">
        <f>+IFERROR(VLOOKUP(C265,'[2]20180327오더자료'!$E$129421:$F$129435,2,0),"")</f>
        <v/>
      </c>
      <c r="ALM265" s="1" t="str">
        <f>+IFERROR(VLOOKUP(C265,'[2]20180327오더자료'!$E$125407:$F$125419,2,0),"")</f>
        <v/>
      </c>
      <c r="ALN265" s="1" t="str">
        <f t="shared" si="153"/>
        <v/>
      </c>
      <c r="ALO265" s="1" t="str">
        <f>+IFERROR(VLOOKUP(C265,'[2]20180327오더자료'!$E$131264:$F$131283,2,0),"")</f>
        <v/>
      </c>
      <c r="ALP265" s="1" t="str">
        <f t="shared" si="154"/>
        <v/>
      </c>
      <c r="ALQ265" s="1" t="str">
        <f>+IFERROR(VLOOKUP(C265,'[2]20180327오더자료'!$E$131425:$F$131442,2,0),"")</f>
        <v/>
      </c>
      <c r="ALR265" s="1" t="str">
        <f>+IFERROR(VLOOKUP(C265,'[2]20180327오더자료'!$E$131548:$F$131561,2,0),"")</f>
        <v/>
      </c>
      <c r="ALS265" s="1" t="str">
        <f t="shared" si="155"/>
        <v/>
      </c>
      <c r="ALT265" s="1" t="str">
        <f t="shared" si="156"/>
        <v/>
      </c>
      <c r="ALU265" s="1" t="str">
        <f t="shared" si="157"/>
        <v/>
      </c>
      <c r="ALV265" s="1" t="str">
        <f>+IFERROR(VLOOKUP(C265,'[2]20180327오더자료'!$E$131677:$F$131695,2,0),"")</f>
        <v/>
      </c>
      <c r="ALW265" s="1" t="str">
        <f>+IFERROR(VLOOKUP(C265,'[2]20180327오더자료'!$E$131791:$F$131808,2,0),"")</f>
        <v/>
      </c>
      <c r="ALX265" s="1" t="str">
        <f>+IFERROR(VLOOKUP(C265,'[2]20180327오더자료'!$E$131822:$F$131832,2,0),"")</f>
        <v/>
      </c>
      <c r="ALY265" s="1" t="str">
        <f>+IFERROR(VLOOKUP(C265,'[2]20180327오더자료'!$E$131883:$F$131897,2,0),"")</f>
        <v/>
      </c>
      <c r="ALZ265" s="1"/>
      <c r="AMA265" s="1" t="str">
        <f>+IFERROR(VLOOKUP(C265,'[2]20180327오더자료'!$E$131990:$F$132004,2,0),"")</f>
        <v/>
      </c>
      <c r="AMB265" s="1" t="str">
        <f>+IFERROR(VLOOKUP(C265,'[2]20180327오더자료'!$E$132253:$F$132267,2,0),"")</f>
        <v/>
      </c>
      <c r="AMC265" s="1" t="str">
        <f>+IFERROR(VLOOKUP(C265,'[2]20180327오더자료'!$E$132287:$F$132294,2,0),"")</f>
        <v/>
      </c>
      <c r="AMD265" s="1" t="str">
        <f>+IFERROR(VLOOKUP(C265,'[2]20180327오더자료'!$E$132764:$F$132774,2,0),"")</f>
        <v/>
      </c>
      <c r="AME265" s="1" t="str">
        <f>+IFERROR(VLOOKUP(C265,'[2]20180327오더자료'!$E$132816:$F$132835,2,0),"")</f>
        <v/>
      </c>
      <c r="AMF265" s="1" t="str">
        <f>+IFERROR(VLOOKUP(C265,'[2]20180327오더자료'!$E$132934:$F$132943,2,0),"")</f>
        <v/>
      </c>
      <c r="AMG265" s="1" t="str">
        <f>+IFERROR(VLOOKUP(C265,'[2]20180327오더자료'!$E$132958:$F$132975,2,0),"")</f>
        <v/>
      </c>
      <c r="AMH265" s="1" t="str">
        <f t="shared" si="158"/>
        <v/>
      </c>
      <c r="AMI265" s="1" t="str">
        <f t="shared" si="159"/>
        <v/>
      </c>
      <c r="AMJ265" s="1" t="str">
        <f>+IFERROR(VLOOKUP(C265,'[2]20180327오더자료'!$E$133243:$F$133254,2,0),"")</f>
        <v/>
      </c>
      <c r="AMK265" s="1" t="str">
        <f>+IFERROR(VLOOKUP(C265,'[2]20180327오더자료'!$E$133324:$F$133341,2,0),"")</f>
        <v/>
      </c>
      <c r="AML265" s="1" t="str">
        <f>+IFERROR(VLOOKUP(C265,'[2]20180327오더자료'!$E$133519:$F$133537,2,0),"")</f>
        <v/>
      </c>
      <c r="AMM265" s="1" t="str">
        <f>+IFERROR(VLOOKUP(C265,'[2]20180327오더자료'!$E$133548:$F$133562,2,0),"")</f>
        <v/>
      </c>
      <c r="AMN265" s="1" t="str">
        <f>+IFERROR(VLOOKUP(C265,'[2]20180327오더자료'!$E$133592:$F$133610,2,0),"")</f>
        <v/>
      </c>
      <c r="AMO265" s="1" t="str">
        <f>+IFERROR(VLOOKUP(C265,'[2]20180327오더자료'!$E$133736:$F$133752,2,0),"")</f>
        <v/>
      </c>
      <c r="AMP265" s="1" t="str">
        <f t="shared" si="160"/>
        <v/>
      </c>
      <c r="AMQ265" s="1" t="str">
        <f>+IFERROR(VLOOKUP(C265,'[2]20180327오더자료'!$E$133987:$F$134003,2,0),"")</f>
        <v/>
      </c>
      <c r="AMR265" s="1" t="str">
        <f t="shared" si="161"/>
        <v/>
      </c>
      <c r="AMS265" s="1" t="str">
        <f>+IFERROR(VLOOKUP(C265,'[2]20180327오더자료'!$E$134111:$F$134128,2,0),"")</f>
        <v/>
      </c>
      <c r="AMT265" s="1" t="str">
        <f>+IFERROR(VLOOKUP(C265,'[2]20180327오더자료'!$E$134169:$F$134186,2,0),"")</f>
        <v/>
      </c>
      <c r="AMU265" s="1" t="str">
        <f>+IFERROR(VLOOKUP(C265,'[2]20180327오더자료'!$E$141860:$F$141877,2,0),"")</f>
        <v/>
      </c>
      <c r="AMV265" s="1" t="str">
        <f>+IFERROR(VLOOKUP(C265,'[2]20180327오더자료'!$E$141938:$F$141948,2,0),"")</f>
        <v/>
      </c>
      <c r="AMW265" s="1" t="str">
        <f t="shared" si="162"/>
        <v/>
      </c>
      <c r="AMX265" s="1" t="str">
        <f t="shared" si="163"/>
        <v/>
      </c>
      <c r="AMY265" s="1" t="str">
        <f>+IFERROR(VLOOKUP(C265,'[2]20180327오더자료'!$E$142030:$F$142044,2,0),"")</f>
        <v/>
      </c>
      <c r="AMZ265" s="1" t="str">
        <f>+IFERROR(VLOOKUP(C265,'[2]20180327오더자료'!$E$142132:$F$142146,2,0),"")</f>
        <v/>
      </c>
      <c r="ANA265" s="1"/>
      <c r="ANB265" s="1" t="str">
        <f>+IFERROR(VLOOKUP(C265,'[2]20180327오더자료'!$E$142368:$F$142382,2,0),"")</f>
        <v/>
      </c>
      <c r="ANC265" s="1" t="str">
        <f>+IFERROR(VLOOKUP(C265,'[2]20180327오더자료'!$E$142601:$F$142612,2,0),"")</f>
        <v/>
      </c>
      <c r="AND265" s="1" t="str">
        <f t="shared" si="164"/>
        <v/>
      </c>
      <c r="ANE265" s="1" t="str">
        <f>+IFERROR(VLOOKUP(C265,'[2]20180327오더자료'!$E$142894:$E$142903,2,0),"")</f>
        <v/>
      </c>
      <c r="ANF265" s="1" t="str">
        <f>+IFERROR(VLOOKUP(C265,'[2]20180327오더자료'!$E$142916:$F$142928,2,0),"")</f>
        <v/>
      </c>
      <c r="ANG265" s="1" t="str">
        <f>+IFERROR(VLOOKUP(C265,'[2]20180327오더자료'!$E$142941:$F$142955,2,0),"")</f>
        <v/>
      </c>
      <c r="ANH265" s="1" t="str">
        <f>+IFERROR(VLOOKUP(C265,'[2]20180327오더자료'!$E$143213:$F$143227,2,0),"")</f>
        <v/>
      </c>
      <c r="ANI265" s="1" t="str">
        <f>+IFERROR(VLOOKUP(C265,'[2]20180327오더자료'!$E$143287:$F$143303,2,0),"")</f>
        <v/>
      </c>
      <c r="ANJ265" s="1" t="str">
        <f t="shared" si="165"/>
        <v/>
      </c>
      <c r="ANK265" s="1" t="str">
        <f>+IFERROR(VLOOKUP(C265,'[2]20180327오더자료'!$E$143323:$F$143341,2,0),"")</f>
        <v/>
      </c>
      <c r="ANL265" s="1" t="str">
        <f>+IFERROR(VLOOKUP(C265,'[2]20180327오더자료'!$E$143384:$F$143401,2,0),"")</f>
        <v/>
      </c>
      <c r="ANM265" s="1" t="str">
        <f t="shared" si="166"/>
        <v/>
      </c>
      <c r="ANN265" s="1" t="str">
        <f>+IFERROR(VLOOKUP(C265,'[2]20180327오더자료'!$E$143584:$F$143601,2,0),"")</f>
        <v/>
      </c>
      <c r="ANO265" s="1" t="str">
        <f>+IFERROR(VLOOKUP(C265,'[2]20180327오더자료'!$E$143614:$F$143630,2,0),"")</f>
        <v/>
      </c>
      <c r="ANP265" s="1" t="str">
        <f>+IFERROR(VLOOKUP(C265,'[2]20180327오더자료'!$E$143643:$F$143659,2,0),"")</f>
        <v/>
      </c>
      <c r="ANQ265" s="1" t="str">
        <f>+IFERROR(VLOOKUP(C265,'[2]20180327오더자료'!$E$143808:$F$143815,2,0),"")</f>
        <v/>
      </c>
      <c r="ANR265" s="1" t="str">
        <f>+IFERROR(VLOOKUP(C265,'[2]20180327오더자료'!$E$144209:$F$144231,2,0),"")</f>
        <v/>
      </c>
      <c r="ANS265" s="1" t="str">
        <f t="shared" si="167"/>
        <v/>
      </c>
      <c r="ANT265" s="1"/>
      <c r="ANU265" s="1"/>
      <c r="ANV265" s="1" t="str">
        <f>+IFERROR(VLOOKUP(C265,'[2]20180327오더자료'!$E$144413:$F$144421,2,0),"")</f>
        <v/>
      </c>
      <c r="ANW265" s="1" t="str">
        <f>+IFERROR(VLOOKUP(C265,'[2]20180327오더자료'!$E$144434:$F$144446,2,0),"")</f>
        <v/>
      </c>
      <c r="ANX265" s="1" t="str">
        <f>+IFERROR(VLOOKUP(C265,'[2]20180327오더자료'!$E$144523:$F$144541,2,0),"")</f>
        <v/>
      </c>
      <c r="ANY265" s="1" t="str">
        <f>+IFERROR(VLOOKUP(C265,'[2]20180327오더자료'!$E$144563:$F$144572,2,0),"")</f>
        <v/>
      </c>
      <c r="ANZ265" s="1" t="str">
        <f>+IFERROR(VLOOKUP(C265,'[2]20180327오더자료'!$E$144592:$F$144607,2,0),"")</f>
        <v/>
      </c>
      <c r="AOA265" s="1" t="str">
        <f>+IFERROR(VLOOKUP(C265,'[2]20180327오더자료'!$E$146284:$F$146300,2,0),"")</f>
        <v/>
      </c>
      <c r="AOB265" s="1" t="str">
        <f>+IFERROR(VLOOKUP(C265,'[2]20180327오더자료'!$E$146309:$F$146325,2,0),"")</f>
        <v/>
      </c>
      <c r="AOC265" s="1" t="str">
        <f t="shared" si="168"/>
        <v/>
      </c>
      <c r="AOD265" s="1" t="str">
        <f>+IFERROR(VLOOKUP(C265,'[2]20180327오더자료'!$E$146383:$F$146395,2,0),"")</f>
        <v/>
      </c>
      <c r="AOE265" s="1" t="str">
        <f>+IFERROR(VLOOKUP(C265,'[2]20180327오더자료'!$E$146406:$F$146417,2,0),"")</f>
        <v/>
      </c>
      <c r="AOF265" s="1" t="str">
        <f>+IFERROR(VLOOKUP(C265,'[2]20180327오더자료'!$E$146466:$F$146485,2,0),"")</f>
        <v/>
      </c>
      <c r="AOG265" s="1" t="str">
        <f>+IFERROR(VLOOKUP(C265,'[2]20180327오더자료'!$E$146666:$F$146686,2,0),"")</f>
        <v/>
      </c>
      <c r="AOH265" s="1" t="str">
        <f>+IFERROR(VLOOKUP(C265,'[2]20180327오더자료'!$E$146797:$F$146814,2,0),"")</f>
        <v/>
      </c>
      <c r="AOI265" s="1" t="str">
        <f>+IFERROR(VLOOKUP(C265,'[2]20180327오더자료'!$E$146927:$F$146944,2,0),"")</f>
        <v/>
      </c>
      <c r="AOJ265" s="1" t="str">
        <f t="shared" si="169"/>
        <v/>
      </c>
      <c r="AOK265" s="1" t="str">
        <f>+IFERROR(VLOOKUP(C265,'[2]20180327오더자료'!$E$147426:$F$147442,2,0),"")</f>
        <v/>
      </c>
      <c r="AOL265" s="1" t="str">
        <f t="shared" si="170"/>
        <v/>
      </c>
      <c r="AOM265" s="1"/>
      <c r="AON265" s="1" t="str">
        <f>+IFERROR(VLOOKUP(C265,'[2]20180327오더자료'!$E$147684:$F$147695,2,0),"")</f>
        <v/>
      </c>
      <c r="AOO265" s="1" t="str">
        <f>+IFERROR(VLOOKUP(C265,'[2]20180327오더자료'!$E$147895:$F$147911,2,0),"")</f>
        <v/>
      </c>
      <c r="AOP265" s="1" t="str">
        <f>+IFERROR(VLOOKUP(C265,'[2]20180327오더자료'!$E$148029:$F$148036,2,0),"")</f>
        <v/>
      </c>
      <c r="AOQ265" s="1" t="str">
        <f>+IFERROR(VLOOKUP(C265,'[2]20180327오더자료'!$E$148050:$F$148071,2,0),"")</f>
        <v/>
      </c>
      <c r="AOR265" s="1" t="str">
        <f>+IFERROR(VLOOKUP(C265,'[2]20180327오더자료'!$E$148089:$F$148095,2,0),"")</f>
        <v/>
      </c>
      <c r="AOS265" s="1" t="str">
        <f>+IFERROR(VLOOKUP(C265,'[2]20180327오더자료'!$E$148233:$F$148243,2,0),"")</f>
        <v/>
      </c>
      <c r="AOT265" s="1" t="str">
        <f>+IFERROR(VLOOKUP(C265,'[2]20180327오더자료'!$E$148255:$F$148272,2,0),"")</f>
        <v/>
      </c>
      <c r="AOU265" s="1" t="str">
        <f>+IFERROR(VLOOKUP(C265,'[2]20180327오더자료'!$E$148328:$F$148343,2,0),"")</f>
        <v/>
      </c>
      <c r="AOV265" s="1" t="str">
        <f>+IFERROR(VLOOKUP(C265,'[2]20180327오더자료'!$E$148386:$F$148406,2,0),"")</f>
        <v/>
      </c>
      <c r="AOW265" s="1" t="str">
        <f>+IFERROR(VLOOKUP(C265,'[2]20180327오더자료'!$E$148829:$F$148845,2,0),"")</f>
        <v/>
      </c>
      <c r="AOX265" s="1" t="str">
        <f>+IFERROR(VLOOKUP(C265,'[2]20180327오더자료'!$E$148858:$F$148876,2,0),"")</f>
        <v/>
      </c>
      <c r="AOY265" s="1" t="str">
        <f>+IFERROR(VLOOKUP(C265,'[2]20180327오더자료'!$E$148896:$F$148916,2,0),"")</f>
        <v/>
      </c>
      <c r="AOZ265" s="1" t="str">
        <f t="shared" si="171"/>
        <v/>
      </c>
      <c r="APA265" s="1" t="str">
        <f>+IFERROR(VLOOKUP(C265,'[2]20180327오더자료'!$E$148953:$F$148973,2,0),"")</f>
        <v/>
      </c>
      <c r="APB265" s="1" t="str">
        <f>+IFERROR(VLOOKUP(C265,'[2]20180327오더자료'!$E$148986:$F$149001,2,0),"")</f>
        <v/>
      </c>
      <c r="APC265" s="1" t="str">
        <f>+IFERROR(VLOOKUP(C265,'[2]20180327오더자료'!$E$149041:$F$149060,2,0),"")</f>
        <v/>
      </c>
      <c r="APD265" s="1" t="str">
        <f t="shared" si="172"/>
        <v/>
      </c>
      <c r="APE265" s="1" t="str">
        <f t="shared" si="173"/>
        <v/>
      </c>
      <c r="APF265" s="1" t="str">
        <f>+IFERROR(VLOOKUP(C265,'[2]20180327오더자료'!$E$149164:$F$149177,2,0),"")</f>
        <v/>
      </c>
      <c r="APG265" s="1" t="str">
        <f t="shared" si="174"/>
        <v/>
      </c>
      <c r="APH265" s="1" t="str">
        <f>+IFERROR(VLOOKUP(C265,'[2]20180327오더자료'!$E$149261:$F$149275,2,0),"")</f>
        <v/>
      </c>
      <c r="API265" s="1" t="str">
        <f t="shared" si="175"/>
        <v/>
      </c>
      <c r="APJ265" s="1" t="str">
        <f>+IFERROR(VLOOKUP(C265,'[2]20180327오더자료'!$E$149341:$F$149355,2,0),"")</f>
        <v/>
      </c>
      <c r="APK265" s="1" t="str">
        <f>+IFERROR(VLOOKUP(C265,'[2]20180327오더자료'!$E$149367:$F$149380,2,0),"")</f>
        <v/>
      </c>
      <c r="APL265" s="1" t="str">
        <f>+IFERROR(VLOOKUP(C265,'[2]20180327오더자료'!$E$149394:$F$149410,2,0),"")</f>
        <v/>
      </c>
      <c r="APM265" s="1" t="str">
        <f>+IFERROR(VLOOKUP(C265,'[2]20180327오더자료'!$E$134238:$F$134249,2,0),"")</f>
        <v/>
      </c>
      <c r="APN265" s="1" t="str">
        <f t="shared" si="176"/>
        <v/>
      </c>
      <c r="APO265" s="1" t="str">
        <f>+IFERROR(VLOOKUP(C265,'[2]20180327오더자료'!$E$134278:$F$134286,2,0),"")</f>
        <v/>
      </c>
      <c r="APP265" s="1" t="str">
        <f>+IFERROR(VLOOKUP(C265,'[2]20180327오더자료'!$E$134299:$F$134317,2,0),"")</f>
        <v/>
      </c>
      <c r="APQ265" s="1" t="str">
        <f>+IFERROR(VLOOKUP(C265,'[2]20180327오더자료'!$E$134435:$F$134455,2,0),"")</f>
        <v/>
      </c>
      <c r="APR265" s="1" t="str">
        <f>+IFERROR(VLOOKUP(C265,'[2]20180327오더자료'!$E$134710:$F$134729,2,0),"")</f>
        <v/>
      </c>
      <c r="APS265" s="1" t="str">
        <f>+IFERROR(VLOOKUP(C265,'[2]20180327오더자료'!$E$134985:$F$134993,2,0),"")</f>
        <v/>
      </c>
      <c r="APT265" s="1"/>
      <c r="APU265" s="1"/>
      <c r="APV265" s="1" t="str">
        <f>+IFERROR(VLOOKUP(C265,'[2]20180327오더자료'!$E$135011:$F$135022,2,0),"")</f>
        <v/>
      </c>
      <c r="APW265" s="1" t="str">
        <f>+IFERROR(VLOOKUP(C265,'[2]20180327오더자료'!$E$135106:$F$135116,2,0),"")</f>
        <v/>
      </c>
      <c r="APX265" s="1" t="str">
        <f>+IFERROR(VLOOKUP(C265,'[2]20180327오더자료'!$E$135129:$F$135138,2,0),"")</f>
        <v/>
      </c>
      <c r="APY265" s="1" t="str">
        <f>+IFERROR(VLOOKUP(C265,'[2]20180327오더자료'!$E$135150:$F$135164,2,0),"")</f>
        <v/>
      </c>
      <c r="APZ265" s="1" t="str">
        <f>+IFERROR(VLOOKUP(C265,'[2]20180327오더자료'!$E$135180:$F$135190,2,0),"")</f>
        <v/>
      </c>
      <c r="AQA265" s="1" t="str">
        <f>+IFERROR(VLOOKUP(C265,'[2]20180327오더자료'!$E$135289:$F$135299,2,0),"")</f>
        <v/>
      </c>
      <c r="AQB265" s="1" t="str">
        <f>+IFERROR(VLOOKUP(C265,'[2]20180327오더자료'!$E$135345:$F$135356,2,0),"")</f>
        <v/>
      </c>
      <c r="AQC265" s="1" t="str">
        <f>+IFERROR(VLOOKUP(C265,'[2]20180327오더자료'!$E$135413:$F$135431,2,0),"")</f>
        <v/>
      </c>
      <c r="AQD265" s="1" t="str">
        <f>+IFERROR(VLOOKUP(C265,'[2]20180327오더자료'!$E$135615:$F$135631,2,0),"")</f>
        <v/>
      </c>
      <c r="AQE265" s="1" t="str">
        <f>+IFERROR(VLOOKUP(C265,'[2]20180327오더자료'!$E$135814:$F$135829,2,0),"")</f>
        <v/>
      </c>
      <c r="AQF265" s="1" t="str">
        <f>+IFERROR(VLOOKUP(C265,'[2]20180327오더자료'!$E$135841:$F$135858,2,0),"")</f>
        <v/>
      </c>
      <c r="AQG265" s="1" t="str">
        <f>+IFERROR(VLOOKUP(C265,'[2]20180327오더자료'!$E$135907:$F$135925,2,0),"")</f>
        <v/>
      </c>
      <c r="AQH265" s="1" t="str">
        <f>+IFERROR(VLOOKUP(C265,'[2]20180327오더자료'!$E$135971:$F$135988,2,0),"")</f>
        <v/>
      </c>
      <c r="AQI265" s="1" t="str">
        <f>+IFERROR(VLOOKUP(C265,'[2]20180327오더자료'!$E$136038:$F$136055,2,0),"")</f>
        <v/>
      </c>
      <c r="AQJ265" s="1" t="str">
        <f>+IFERROR(VLOOKUP(C265,'[2]20180327오더자료'!$E$136071:$F$136090,2,0),"")</f>
        <v/>
      </c>
      <c r="AQK265" s="1" t="str">
        <f>+IFERROR(VLOOKUP(C265,'[2]20180327오더자료'!$E$137052:$F$137060,2,0),"")</f>
        <v/>
      </c>
      <c r="AQL265" s="1" t="str">
        <f>+IFERROR(VLOOKUP(C265,'[2]20180327오더자료'!$E$137084:$F$137100,2,0),"")</f>
        <v/>
      </c>
      <c r="AQM265" s="1" t="str">
        <f>+IFERROR(VLOOKUP(C265,'[2]20180327오더자료'!$E$137223:$F$137242,2,0),"")</f>
        <v/>
      </c>
      <c r="AQN265" s="1" t="str">
        <f>+IFERROR(VLOOKUP(C265,'[2]20180327오더자료'!$E$137384:$F$137396,2,0),"")</f>
        <v/>
      </c>
      <c r="AQO265" s="1" t="str">
        <f>+IFERROR(VLOOKUP(C265,'[2]20180327오더자료'!$E$137419:$F$137433,2,0),"")</f>
        <v/>
      </c>
      <c r="AQP265" s="1" t="str">
        <f>+IFERROR(VLOOKUP(C265,'[2]20180327오더자료'!$E$137460:$F$137466,2,0),"")</f>
        <v/>
      </c>
      <c r="AQQ265" s="1" t="str">
        <f>+IFERROR(VLOOKUP(C265,'[2]20180327오더자료'!$E$137654:$F$137671,2,0),"")</f>
        <v/>
      </c>
      <c r="AQR265" s="1" t="str">
        <f t="shared" si="177"/>
        <v/>
      </c>
      <c r="AQS265" s="1" t="str">
        <f>+IFERROR(VLOOKUP(C265,'[2]20180327오더자료'!$E$137702:$F$137718,2,0),"")</f>
        <v/>
      </c>
      <c r="AQT265" s="1" t="str">
        <f t="shared" si="178"/>
        <v/>
      </c>
      <c r="AQU265" s="1" t="str">
        <f t="shared" si="179"/>
        <v/>
      </c>
      <c r="AQV265" s="1" t="str">
        <f>+IFERROR(VLOOKUP(C265,'[2]20180327오더자료'!$E$139826:$F$139842,2,0),"")</f>
        <v/>
      </c>
      <c r="AQW265" s="1" t="str">
        <f>+IFERROR(VLOOKUP(C265,'[2]20180327오더자료'!$E$139949:$F$139967,2,0),"")</f>
        <v/>
      </c>
      <c r="AQX265" s="1" t="str">
        <f>+IFERROR(VLOOKUP(C265,'[2]20180327오더자료'!$E$139987:$F$140005,2,0),"")</f>
        <v/>
      </c>
      <c r="AQY265" s="1" t="str">
        <f t="shared" si="180"/>
        <v/>
      </c>
      <c r="AQZ265" s="1" t="str">
        <f>+IFERROR(VLOOKUP(C265,'[2]20180327오더자료'!$E$140087:$F$140105,2,0),"")</f>
        <v/>
      </c>
      <c r="ARA265" s="1" t="str">
        <f>+IFERROR(VLOOKUP(C265,'[2]20180327오더자료'!$E$140129:$F$140140,2,0),"")</f>
        <v/>
      </c>
      <c r="ARB265" s="1" t="str">
        <f>+IFERROR(VLOOKUP(C265,'[2]20180327오더자료'!$E$140152:$F$140165,2,0),"")</f>
        <v/>
      </c>
      <c r="ARC265" s="1" t="str">
        <f>+IFERROR(VLOOKUP(C265,'[2]20180327오더자료'!$E$140179:$F$140197,2,0),"")</f>
        <v/>
      </c>
      <c r="ARD265" s="1" t="str">
        <f>+IFERROR(VLOOKUP(C265,'[2]20180327오더자료'!$E$140222:$F$140240,2,0),"")</f>
        <v/>
      </c>
      <c r="ARE265" s="1" t="str">
        <f t="shared" si="181"/>
        <v/>
      </c>
      <c r="ARF265" s="1" t="str">
        <f>+IFERROR(VLOOKUP(C265,'[2]20180327오더자료'!$E$140270:$F$140285,2,0),"")</f>
        <v/>
      </c>
      <c r="ARG265" s="1" t="str">
        <f t="shared" si="182"/>
        <v/>
      </c>
      <c r="ARH265" s="1" t="str">
        <f>+IFERROR(VLOOKUP(C265,'[2]20180327오더자료'!$E$140399:$F$140415,2,0),"")</f>
        <v/>
      </c>
      <c r="ARI265" s="1" t="str">
        <f>+IFERROR(VLOOKUP(C265,'[2]20180327오더자료'!$E$140517:$F$140532,2,0),"")</f>
        <v/>
      </c>
      <c r="ARJ265" s="1" t="str">
        <f>+IFERROR(VLOOKUP(C265,'[2]20180327오더자료'!$E$140546:$F$140563,2,0),"")</f>
        <v/>
      </c>
      <c r="ARK265" s="1" t="str">
        <f>+IFERROR(VLOOKUP(C265,'[2]20180327오더자료'!$E$140576:$F$140591,2,0),"")</f>
        <v/>
      </c>
      <c r="ARL265" s="1" t="str">
        <f>+IFERROR(VLOOKUP(C265,'[2]20180327오더자료'!$E$140726:$F$140745,2,0),"")</f>
        <v/>
      </c>
      <c r="ARM265" s="1" t="str">
        <f>+IFERROR(VLOOKUP(C265,'[2]20180327오더자료'!$E$140875:$F$140891,2,0),"")</f>
        <v/>
      </c>
      <c r="ARN265" s="1" t="str">
        <f t="shared" si="183"/>
        <v/>
      </c>
      <c r="ARO265" s="1" t="str">
        <f>+IFERROR(VLOOKUP(C265,'[2]20180327오더자료'!$E$140933:$F$140943,2,0),"")</f>
        <v/>
      </c>
      <c r="ARP265" s="1" t="str">
        <f>+IFERROR(VLOOKUP(C265,'[2]20180327오더자료'!$E$141068:$F$141077,2,0),"")</f>
        <v/>
      </c>
      <c r="ARQ265" s="1" t="str">
        <f>+IFERROR(VLOOKUP(C265,'[2]20180327오더자료'!$E$141093:$F$141113,2,0),"")</f>
        <v/>
      </c>
      <c r="ARR265" s="1" t="str">
        <f t="shared" si="184"/>
        <v/>
      </c>
      <c r="ARS265" s="1" t="str">
        <f>+IFERROR(VLOOKUP(C265,'[2]20180327오더자료'!$E$142916:$F$142928,2,0),"")</f>
        <v/>
      </c>
      <c r="ART265" s="1" t="str">
        <f t="shared" si="185"/>
        <v/>
      </c>
      <c r="ARU265" s="1" t="str">
        <f>+IFERROR(VLOOKUP(C265,'[2]20180327오더자료'!$E$141455:$F$141471,2,0),"")</f>
        <v/>
      </c>
      <c r="ARV265" s="1" t="str">
        <f>+IFERROR(VLOOKUP(C265,'[2]20180327오더자료'!$E$141484:$F$141501,2,0),"")</f>
        <v/>
      </c>
      <c r="ARW265" s="1" t="str">
        <f>+IFERROR(VLOOKUP(C265,'[2]20180327오더자료'!$E$141519:$F$141530,2,0),"")</f>
        <v/>
      </c>
      <c r="ARX265" s="1" t="str">
        <f t="shared" si="186"/>
        <v/>
      </c>
      <c r="ARY265" s="1" t="str">
        <f>+IFERROR(VLOOKUP(C265,'[2]20180327오더자료'!$E$141703:$F$141716,2,0),"")</f>
        <v/>
      </c>
      <c r="ARZ265" s="1" t="str">
        <f t="shared" si="187"/>
        <v/>
      </c>
      <c r="ASA265" s="1" t="str">
        <f t="shared" si="188"/>
        <v/>
      </c>
      <c r="ASB265" s="1" t="str">
        <f>+IFERROR(VLOOKUP(C265,'[2]20180327오더자료'!$E$141749:$F$141764,2,0),"")</f>
        <v/>
      </c>
      <c r="ASC265" s="1" t="str">
        <f>+IFERROR(VLOOKUP(C265,'[2]20180327오더자료'!$E$141821:$F$141835,2,0),"")</f>
        <v/>
      </c>
      <c r="ASD265" s="1" t="str">
        <f t="shared" si="189"/>
        <v/>
      </c>
    </row>
    <row r="266" spans="3:1174" customFormat="1" x14ac:dyDescent="0.3">
      <c r="C266" s="1" t="s">
        <v>10</v>
      </c>
      <c r="D266" s="1" t="str">
        <f>+IFERROR(VLOOKUP(C266,'[1]20180327오더자료'!$D$58092:$E$58107,2,0),"")</f>
        <v/>
      </c>
      <c r="E266" s="1" t="e">
        <f>+VLOOKUP(C266,'[1]20180327오더자료'!$D$58222:$E$58238,2,0)</f>
        <v>#N/A</v>
      </c>
      <c r="F266" s="1" t="e">
        <f>+VLOOKUP(C266,'[1]20180327오더자료'!$D$58411:$E$58418,2,0)</f>
        <v>#N/A</v>
      </c>
      <c r="G266" s="1" t="e">
        <f>+VLOOKUP(C266,'[1]20180327오더자료'!$D$58432:$E$58447,2,0)</f>
        <v>#N/A</v>
      </c>
      <c r="H266" s="1" t="e">
        <f t="shared" si="118"/>
        <v>#N/A</v>
      </c>
      <c r="I266" s="1" t="e">
        <f>+VLOOKUP(C266,'[1]20180327오더자료'!$D$58538:$E$58553,2,0)</f>
        <v>#N/A</v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>
        <v>2</v>
      </c>
      <c r="LU266" s="1"/>
      <c r="LV266" s="1" t="str">
        <f>+IFERROR(VLOOKUP(C188,'[2]20180327오더자료'!$E$150421:$F$150437,2,0),"")</f>
        <v/>
      </c>
      <c r="LW266" s="1" t="str">
        <f>+IFERROR(VLOOKUP(C188,'[2]20180327오더자료'!$E$150564:$F$150582,2,0),"")</f>
        <v/>
      </c>
      <c r="LX266" s="1" t="str">
        <f>+IFERROR(VLOOKUP(C188,'[2]20180327오더자료'!$E$150605:$F$150619,2,0),"")</f>
        <v/>
      </c>
      <c r="LY266" s="1" t="str">
        <f>+IFERROR(VLOOKUP(C188,'[2]20180327오더자료'!$E$150750:$F$150765,2,0),"")</f>
        <v/>
      </c>
      <c r="LZ266" s="1" t="str">
        <f>+IFERROR(VLOOKUP(C188,'[2]20180327오더자료'!$E$150839:$F$150858,2,0),"")</f>
        <v/>
      </c>
      <c r="MA266" s="1" t="str">
        <f>+IFERROR(VLOOKUP(C188,'[2]20180327오더자료'!$E$150991:$F$151008,2,0),"")</f>
        <v/>
      </c>
      <c r="MB266" s="1"/>
      <c r="MC266" s="1"/>
      <c r="MD266" s="1" t="str">
        <f>+IFERROR(VLOOKUP(C188,'[2]20180327오더자료'!$E$151265:$F$151273,2,0),"")</f>
        <v/>
      </c>
      <c r="ME266" s="1"/>
      <c r="MF266" s="1"/>
      <c r="MG266" s="1" t="str">
        <f>+IFERROR(VLOOKUP(C188,'[2]20180327오더자료'!$E$151291:$F$151309,2,0),"")</f>
        <v/>
      </c>
      <c r="MH266" s="1" t="str">
        <f>+IFERROR(VLOOKUP(C188,'[2]20180327오더자료'!$E$151322:$F$151337,2,0),"")</f>
        <v/>
      </c>
      <c r="MI266" s="1" t="str">
        <f>+IFERROR(VLOOKUP(C188,'[2]20180327오더자료'!$E$151357:$F$151376,2,0),"")</f>
        <v/>
      </c>
      <c r="MJ266" s="1" t="str">
        <f>+IFERROR(VLOOKUP(C188,'[2]20180327오더자료'!$E$151435:$F$151452,2,0),"")</f>
        <v/>
      </c>
      <c r="MK266" s="1" t="str">
        <f>+IFERROR(VLOOKUP(C188,'[2]20180327오더자료'!$E$151527:$F$151538,2,0),"")</f>
        <v/>
      </c>
      <c r="ML266" s="1" t="str">
        <f>+IFERROR(VLOOKUP(C188,'[2]20180327오더자료'!$E$151548:$F$151567,2,0),"")</f>
        <v/>
      </c>
      <c r="MM266" s="1" t="str">
        <f>+IFERROR(VLOOKUP(C188,'[2]20180327오더자료'!$E$151584:$F$151594,2,0),"")</f>
        <v/>
      </c>
      <c r="MN266" s="1" t="str">
        <f>+IFERROR(VLOOKUP(C188,'[2]20180327오더자료'!$E$151839:$F$151854,2,0),"")</f>
        <v/>
      </c>
      <c r="MO266" s="1"/>
      <c r="MP266" s="1" t="str">
        <f>+IFERROR(VLOOKUP(C188,'[2]20180327오더자료'!$E$151919:$F$151938,2,0),"")</f>
        <v/>
      </c>
      <c r="MQ266" s="1" t="str">
        <f>+IFERROR(VLOOKUP(C188,'[2]20180327오더자료'!$E$152085:$F$152096,2,0),"")</f>
        <v/>
      </c>
      <c r="MR266" s="1"/>
      <c r="MS266" s="1" t="str">
        <f>+IFERROR(VLOOKUP(C188,'[2]20180327오더자료'!$E$152121:$F$152138,2,0),"")</f>
        <v/>
      </c>
      <c r="MT266" s="1"/>
      <c r="MU266" s="1" t="str">
        <f>+IFERROR(VLOOKUP(C188,'[2]20180327오더자료'!$E$152160:$F$152164,2,0),"")</f>
        <v/>
      </c>
      <c r="MV266" s="1" t="str">
        <f>+IFERROR(VLOOKUP(C188,'[2]20180327오더자료'!$E$152228:$F$152245,2,0),"")</f>
        <v/>
      </c>
      <c r="MW266" s="1"/>
      <c r="MX266" s="1" t="str">
        <f>+IFERROR(VLOOKUP(C188,'[2]20180327오더자료'!$E$152289:$F$152307,2,0),"")</f>
        <v/>
      </c>
      <c r="MY266" s="1"/>
      <c r="MZ266" s="1" t="str">
        <f>+IFERROR(VLOOKUP(C188,'[2]20180327오더자료'!$E$152333:$F$152349,2,0),"")</f>
        <v/>
      </c>
      <c r="NA266" s="1"/>
      <c r="NB266" s="1" t="str">
        <f>+IFERROR(VLOOKUP(C188,'[2]20180327오더자료'!$E$152438:$F$152456,2,0),"")</f>
        <v/>
      </c>
      <c r="NC266" s="1" t="str">
        <f>+IFERROR(VLOOKUP(C188,'[2]20180327오더자료'!$E$152544:$F$152557,2,0),"")</f>
        <v/>
      </c>
      <c r="ND266" s="1"/>
      <c r="NE266" s="1"/>
      <c r="NF266" s="1" t="str">
        <f>+IFERROR(VLOOKUP(C188,'[2]20180327오더자료'!$E$152708:$F$152724,2,0),"")</f>
        <v/>
      </c>
      <c r="NG266" s="1"/>
      <c r="NH266" s="1" t="str">
        <f>+IFERROR(VLOOKUP(C188,'[2]20180327오더자료'!$E$152812:$F$152827,2,0),"")</f>
        <v/>
      </c>
      <c r="NI266" s="1" t="str">
        <f>+IFERROR(VLOOKUP(C188,'[2]20180327오더자료'!$E$152905:$F$152919,2,0),"")</f>
        <v/>
      </c>
      <c r="NJ266" s="1" t="str">
        <f>+IFERROR(VLOOKUP(C188,'[2]20180327오더자료'!$E$152998:$F$153011,2,0),"")</f>
        <v/>
      </c>
      <c r="NK266" s="1" t="str">
        <f>+IFERROR(VLOOKUP(C188,'[2]20180327오더자료'!$E$153096:$F$153108,2,0),"")</f>
        <v/>
      </c>
      <c r="NL266" s="1" t="str">
        <f>+IFERROR(VLOOKUP(C188,'[2]20180327오더자료'!$E$153121:$F$153140,2,0),"")</f>
        <v/>
      </c>
      <c r="NM266" s="1" t="str">
        <f>+IFERROR(VLOOKUP(C188,'[2]20180327오더자료'!$E$153195:$F$153215,2,0),"")</f>
        <v/>
      </c>
      <c r="NN266" s="1"/>
      <c r="NO266" s="1">
        <v>1</v>
      </c>
      <c r="NP266" s="1" t="str">
        <f>+IFERROR(VLOOKUP(C188,'[2]20180327오더자료'!$E$153364:$F$153380,2,0),"")</f>
        <v/>
      </c>
      <c r="NQ266" s="1"/>
      <c r="NR266" s="1" t="str">
        <f>+IFERROR(VLOOKUP(C188,'[2]20180327오더자료'!$E$153453:$F$153465,2,0),"")</f>
        <v/>
      </c>
      <c r="NS266" s="1"/>
      <c r="NT266" s="1" t="str">
        <f>+IFERROR(VLOOKUP(C188,'[2]20180327오더자료'!$E$153473:$F$153487,2,0),"")</f>
        <v/>
      </c>
      <c r="NU266" s="1" t="str">
        <f>+IFERROR(VLOOKUP(C188,'[2]20180327오더자료'!$E$153579:$F$153597,2,0),"")</f>
        <v/>
      </c>
      <c r="NV266" s="1" t="str">
        <f>+IFERROR(VLOOKUP(C188,'[2]20180327오더자료'!$E$153633:$F$153644,2,0),"")</f>
        <v/>
      </c>
      <c r="NW266" s="1"/>
      <c r="NX266" s="1"/>
      <c r="NY266" s="1"/>
      <c r="NZ266" s="1" t="str">
        <f>+IFERROR(VLOOKUP(C188,'[2]20180327오더자료'!$E$153690:$F$153705,2,0),"")</f>
        <v/>
      </c>
      <c r="OA266" s="1" t="str">
        <f>+IFERROR(VLOOKUP(C188,'[2]20180327오더자료'!$E$153718:$F$153728,2,0),"")</f>
        <v/>
      </c>
      <c r="OB266" s="1" t="str">
        <f>+IFERROR(VLOOKUP(C188,'[2]20180327오더자료'!$E$153778:$F$153791,2,0),"")</f>
        <v/>
      </c>
      <c r="OC266" s="1" t="str">
        <f>+IFERROR(VLOOKUP(C188,'[2]20180327오더자료'!$E$153871:$F$153886,2,0),"")</f>
        <v/>
      </c>
      <c r="OD266" s="1" t="str">
        <f>+IFERROR(VLOOKUP(C188,'[2]20180327오더자료'!$E$153962:$F$153970,2,0),"")</f>
        <v/>
      </c>
      <c r="OE266" s="1" t="str">
        <f>+IFERROR(VLOOKUP(C188,'[2]20180327오더자료'!$E$154052:$F$154066,2,0),"")</f>
        <v/>
      </c>
      <c r="OF266" s="1" t="str">
        <f>+IFERROR(VLOOKUP(C188,'[2]20180327오더자료'!$E$154382:$F$154399,2,0),"")</f>
        <v/>
      </c>
      <c r="OG266" s="1"/>
      <c r="OH266" s="1" t="str">
        <f>+IFERROR(VLOOKUP(C188,'[2]20180327오더자료'!$E$154099:$F$154116,2,0),"")</f>
        <v/>
      </c>
      <c r="OI266" s="1" t="str">
        <f>+IFERROR(VLOOKUP(C188,'[2]20180327오더자료'!$E$154196:$F$154218,2,0),"")</f>
        <v/>
      </c>
      <c r="OJ266" s="1" t="str">
        <f>+IFERROR(VLOOKUP(C188,'[2]20180327오더자료'!$E$154328:$F$154343,2,0),"")</f>
        <v/>
      </c>
      <c r="OK266" s="1" t="str">
        <f>+IFERROR(VLOOKUP(C188,'[2]20180327오더자료'!$E$154355:$F$154368,2,0),"")</f>
        <v/>
      </c>
      <c r="OL266" s="1" t="str">
        <f>+IFERROR(VLOOKUP(C188,'[2]20180327오더자료'!$E$154382:$F$154399,2,0),"")</f>
        <v/>
      </c>
      <c r="OM266" s="1" t="str">
        <f>+IFERROR(VLOOKUP(C188,'[2]20180327오더자료'!$E$154493:$F$154502,2,0),"")</f>
        <v/>
      </c>
      <c r="ON266" s="1" t="str">
        <f>+IFERROR(VLOOKUP(C188,'[2]20180327오더자료'!$E$154589:$F$154604,2,0),"")</f>
        <v/>
      </c>
      <c r="OO266" s="1" t="str">
        <f>+IFERROR(VLOOKUP(C188,'[2]20180327오더자료'!$E$154675:$F$154685,2,0),"")</f>
        <v/>
      </c>
      <c r="OP266" s="1" t="str">
        <f>+IFERROR(VLOOKUP(C188,'[2]20180327오더자료'!$E$155000:$F$155007,2,0),"")</f>
        <v/>
      </c>
      <c r="OQ266" s="1" t="str">
        <f>+IFERROR(VLOOKUP(C188,'[2]20180327오더자료'!$E$155044:$F$155051,2,0),"")</f>
        <v/>
      </c>
      <c r="OR266" s="1" t="str">
        <f>+IFERROR(VLOOKUP(C188,'[2]20180327오더자료'!$E$155062:$F$155081,2,0),"")</f>
        <v/>
      </c>
      <c r="OS266" s="1"/>
      <c r="OT266" s="1" t="str">
        <f>+IFERROR(VLOOKUP(C188,'[2]20180327오더자료'!$E$155097:$F$155114,2,0),"")</f>
        <v/>
      </c>
      <c r="OU266" s="1"/>
      <c r="OV266" s="1" t="str">
        <f>+IFERROR(VLOOKUP(C188,'[2]20180327오더자료'!$E$155149:$F$155167,2,0),"")</f>
        <v/>
      </c>
      <c r="OW266" s="1"/>
      <c r="OX266" s="1" t="str">
        <f>+IFERROR(VLOOKUP(C188,'[2]20180327오더자료'!$E$155250:$F$155263,2,0),"")</f>
        <v/>
      </c>
      <c r="OY266" s="1" t="str">
        <f>+IFERROR(VLOOKUP(C188,'[2]20180327오더자료'!$D$155276:$E$155296,2,0),"")</f>
        <v/>
      </c>
      <c r="OZ266" s="1" t="str">
        <f>+IFERROR(VLOOKUP(C188,'[2]20180327오더자료'!$E$155312:$F$155328,2,0),"")</f>
        <v/>
      </c>
      <c r="PA266" s="1"/>
      <c r="PB266" s="1" t="str">
        <f>+IFERROR(VLOOKUP(C188,'[2]20180327오더자료'!$E$155344:$F$155361,2,0),"")</f>
        <v/>
      </c>
      <c r="PC266" s="1"/>
      <c r="PD266" s="1" t="str">
        <f>+IFERROR(VLOOKUP(C188,'[2]20180327오더자료'!$E$155441:$F$155456,2,0),"")</f>
        <v/>
      </c>
      <c r="PE266" s="1"/>
      <c r="PF266" s="1" t="str">
        <f>+IFERROR(VLOOKUP(C188,'[2]20180327오더자료'!$E$155526:$F$155548,2,0),"")</f>
        <v/>
      </c>
      <c r="PG266" s="1"/>
      <c r="PH266" s="1"/>
      <c r="PI266" s="1" t="str">
        <f>+IFERROR(VLOOKUP(C188,'[2]20180327오더자료'!$E$155646:$F$155662,2,0),"")</f>
        <v/>
      </c>
      <c r="PJ266" s="1" t="str">
        <f>+IFERROR(VLOOKUP(C188,'[2]20180327오더자료'!$E$155681:$F$155701,2,0),"")</f>
        <v/>
      </c>
      <c r="PK266" s="1" t="str">
        <f>+IFERROR(VLOOKUP(C188,'[2]20180327오더자료'!$E$156006:$F$156020,2,0),"")</f>
        <v/>
      </c>
      <c r="PL266" s="1"/>
      <c r="PM266" s="1" t="e">
        <f t="shared" si="119"/>
        <v>#N/A</v>
      </c>
      <c r="PN266" s="1" t="str">
        <f>+IFERROR(VLOOKUP(C188,'[2]20180327오더자료'!$E$156455:$F$156475,2,0),"")</f>
        <v/>
      </c>
      <c r="PO266" s="1" t="str">
        <f>+IFERROR(VLOOKUP(C188,'[2]20180327오더자료'!$E$156236:$F$156255,2,0),"")</f>
        <v/>
      </c>
      <c r="PP266" s="1" t="str">
        <f>+IFERROR(VLOOKUP(C188,'[2]20180327오더자료'!$E$156531:$F$156550,2,0),"")</f>
        <v/>
      </c>
      <c r="PQ266" s="1" t="str">
        <f>+IFERROR(VLOOKUP(C188,'[2]20180327오더자료'!$E$156756:$F$156768,2,0),"")</f>
        <v/>
      </c>
      <c r="PR266" s="1"/>
      <c r="PS266" s="1" t="str">
        <f>+IFERROR(VLOOKUP(C188,'[2]20180327오더자료'!$E$156792:$F$156802,2,0),"")</f>
        <v/>
      </c>
      <c r="PT266" s="1"/>
      <c r="PU266" s="1" t="str">
        <f>+IFERROR(VLOOKUP(C188,'[2]20180327오더자료'!$E$156847:$F$156854,2,0),"")</f>
        <v/>
      </c>
      <c r="PV266" s="1"/>
      <c r="PW266" s="1"/>
      <c r="PX266" s="1" t="str">
        <f>+IFERROR(VLOOKUP(C188,'[2]20180327오더자료'!$E$156909:$F$156916,2,0),"")</f>
        <v/>
      </c>
      <c r="PY266" s="1" t="str">
        <f>+IFERROR(VLOOKUP(C188,'[2]20180327오더자료'!$E$156928:$F$156946,2,0),"")</f>
        <v/>
      </c>
      <c r="PZ266" s="1" t="str">
        <f>+IFERROR(VLOOKUP(C188,'[2]20180327오더자료'!$E$156998:$F$157015,2,0),"")</f>
        <v/>
      </c>
      <c r="QA266" s="1"/>
      <c r="QB266" s="1" t="str">
        <f>+IFERROR(VLOOKUP(C188,'[2]20180327오더자료'!$E$157104:$F$157122,2,0),"")</f>
        <v/>
      </c>
      <c r="QC266" s="1" t="str">
        <f>+IFERROR(VLOOKUP(C188,'[2]20180327오더자료'!$E$157168:$F$157177,2,0),"")</f>
        <v/>
      </c>
      <c r="QD266" s="1" t="str">
        <f>+IFERROR(VLOOKUP(C188,'[2]20180327오더자료'!$E$157305:$F$157311,2,0),"")</f>
        <v/>
      </c>
      <c r="QE266" s="1" t="str">
        <f>+IFERROR(VLOOKUP(C188,'[2]20180327오더자료'!$E$157326:$F$157346,2,0),"")</f>
        <v/>
      </c>
      <c r="QF266" s="1" t="str">
        <f>+IFERROR(VLOOKUP(C188,'[2]20180327오더자료'!$E$157626:$F$157644,2,0),"")</f>
        <v/>
      </c>
      <c r="QG266" s="1"/>
      <c r="QH266" s="1" t="str">
        <f>+IFERROR(VLOOKUP(C188,'[2]20180327오더자료'!$E$157689:$F$157702,2,0),"")</f>
        <v/>
      </c>
      <c r="QI266" s="1" t="str">
        <f>+IFERROR(VLOOKUP(C188,'[2]20180327오더자료'!$E$157711:$F$157724,2,0),"")</f>
        <v/>
      </c>
      <c r="QJ266" s="1" t="str">
        <f>+IFERROR(VLOOKUP(C188,'[2]20180327오더자료'!$E$157745:$F$157762,2,0),"")</f>
        <v/>
      </c>
      <c r="QK266" s="1" t="str">
        <f>+IFERROR(VLOOKUP(C188,'[2]20180327오더자료'!$E$157825:$F$157840,2,0),"")</f>
        <v/>
      </c>
      <c r="QL266" s="1"/>
      <c r="QM266" s="1"/>
      <c r="QN266" s="1"/>
      <c r="QO266" s="1" t="str">
        <f>+IFERROR(VLOOKUP(C188,'[2]20180327오더자료'!$E$157872:$F$157884,2,0),"")</f>
        <v/>
      </c>
      <c r="QP266" s="1"/>
      <c r="QQ266" s="1" t="str">
        <f>+IFERROR(VLOOKUP(C188,'[2]20180327오더자료'!$E$157904:$F$157912,2,0),"")</f>
        <v/>
      </c>
      <c r="QR266" s="1"/>
      <c r="QS266" s="1" t="str">
        <f>+IFERROR(VLOOKUP(C188,'[2]20180327오더자료'!$E$157954:$F$157972,2,0),"")</f>
        <v/>
      </c>
      <c r="QT266" s="1" t="str">
        <f>+IFERROR(VLOOKUP(C188,'[2]20180327오더자료'!$E$158081:$F$158099,2,0),"")</f>
        <v/>
      </c>
      <c r="QU266" s="1" t="str">
        <f>+IFERROR(VLOOKUP(C188,'[2]20180327오더자료'!$E$158221:$F$158236,2,0),"")</f>
        <v/>
      </c>
      <c r="QV266" s="1" t="str">
        <f>+IFERROR(VLOOKUP(C188,'[2]20180327오더자료'!$E$158278:$F$158296,2,0),"")</f>
        <v/>
      </c>
      <c r="QW266" s="1" t="str">
        <f>+IFERROR(VLOOKUP(C188,'[2]20180327오더자료'!$E$158307:$F$158325,2,0),"")</f>
        <v/>
      </c>
      <c r="QX266" s="1" t="str">
        <f>+IFERROR(VLOOKUP(C188,'[2]20180327오더자료'!$E$158374:$F$158382,2,0),"")</f>
        <v/>
      </c>
      <c r="QY266" s="1" t="str">
        <f>+IFERROR(VLOOKUP(C188,'[2]20180327오더자료'!$E$158427:$F$158440,2,0),"")</f>
        <v/>
      </c>
      <c r="QZ266" s="1" t="str">
        <f>+IFERROR(VLOOKUP(C188,'[2]20180327오더자료'!$E$158476:$F$158489,2,0),"")</f>
        <v/>
      </c>
      <c r="RA266" s="1" t="str">
        <f>+IFERROR(VLOOKUP(C188,'[2]20180327오더자료'!$E$158501:$F$158519,2,0),"")</f>
        <v/>
      </c>
      <c r="RB266" s="1" t="str">
        <f>+IFERROR(VLOOKUP(C188,'[2]20180327오더자료'!$E$158538:$F$158544,2,0),"")</f>
        <v/>
      </c>
      <c r="RC266" s="1"/>
      <c r="RD266" s="1"/>
      <c r="RE266" s="1" t="str">
        <f>+IFERROR(VLOOKUP(C188,'[2]20180327오더자료'!$E$158577:$F$158595,2,0),"")</f>
        <v/>
      </c>
      <c r="RF266" t="str">
        <f>+IFERROR(VLOOKUP(C188,'[2]20180327오더자료'!$E$158632:$F$158639,2,0),"")</f>
        <v/>
      </c>
      <c r="RG266" s="1" t="str">
        <f>+IFERROR(VLOOKUP(C188,'[2]20180327오더자료'!$E$158658:$F$158662,2,0),"")</f>
        <v/>
      </c>
      <c r="RH266" s="1" t="str">
        <f>+IFERROR(VLOOKUP(C188,'[2]20180327오더자료'!$E$158716:$F$158725,2,0),"")</f>
        <v/>
      </c>
      <c r="RI266" s="1"/>
      <c r="RJ266" s="1"/>
      <c r="RK266" s="1" t="str">
        <f>+IFERROR(VLOOKUP(C188,'[2]20180327오더자료'!$E$158768:$F$158782,2,0),"")</f>
        <v/>
      </c>
      <c r="RL266" s="1" t="str">
        <f>+IFERROR(VLOOKUP(C188,'[2]20180327오더자료'!$E$158795:$F$158801,2,0),"")</f>
        <v/>
      </c>
      <c r="RM266" s="1" t="str">
        <f>+IFERROR(VLOOKUP(C188,'[2]20180327오더자료'!$E$158821:$F$158842,2,0),"")</f>
        <v/>
      </c>
      <c r="RN266" s="1" t="str">
        <f>+IFERROR(VLOOKUP(C188,'[2]20180327오더자료'!$E$158913:$F$158926,2,0),"")</f>
        <v/>
      </c>
      <c r="RO266" s="1"/>
      <c r="RP266" s="1"/>
      <c r="RQ266" s="1" t="str">
        <f>+IFERROR(VLOOKUP(C188,'[2]20180327오더자료'!$E$158964:$F$158973,2,0),"")</f>
        <v/>
      </c>
      <c r="RR266" s="1"/>
      <c r="RS266" s="1" t="str">
        <f>+IFERROR(VLOOKUP(C188,'[2]20180327오더자료'!$E$159012:$F$159020,2,0),"")</f>
        <v/>
      </c>
      <c r="RT266" s="1"/>
      <c r="RU266" s="1" t="str">
        <f>+IFERROR(VLOOKUP(C187,'[2]20180327오더자료'!$E$159154:$F$159171,2,0),"")</f>
        <v/>
      </c>
      <c r="RV266" s="1" t="str">
        <f>+IFERROR(VLOOKUP(C188,'[2]20180327오더자료'!$E$159278:$F$159293,2,0),"")</f>
        <v/>
      </c>
      <c r="RW266" s="1"/>
      <c r="RX266" s="1" t="str">
        <f>+IFERROR(VLOOKUP(C188,'[2]20180327오더자료'!$E$159378:$F$159392,2,0),"")</f>
        <v/>
      </c>
      <c r="RY266" s="1" t="str">
        <f>+IFERROR(VLOOKUP(C188,'[2]20180327오더자료'!$E$159463:$F$159481,2,0),"")</f>
        <v/>
      </c>
      <c r="RZ266" s="1" t="str">
        <f>+IFERROR(VLOOKUP(C188,'[2]20180327오더자료'!$E$159548:$F$159562,2,0),"")</f>
        <v/>
      </c>
      <c r="SA266" s="1" t="str">
        <f>+IFERROR(VLOOKUP(C188,'[2]20180327오더자료'!$E$159769:$F$159780,2,0),"")</f>
        <v/>
      </c>
      <c r="SB266" s="1" t="str">
        <f>+IFERROR(VLOOKUP(C188,'[2]20180327오더자료'!$E$159862:$F$159872,2,0),"")</f>
        <v/>
      </c>
      <c r="SC266" s="1"/>
      <c r="SD266" s="1"/>
      <c r="SE266" s="1" t="str">
        <f>+IFERROR(VLOOKUP(C188,'[2]20180327오더자료'!$E$159903:$F$159919,2,0),"")</f>
        <v/>
      </c>
      <c r="SF266" s="1" t="str">
        <f>+IFERROR(VLOOKUP(C188,'[2]20180327오더자료'!$E$159948:$F$159965,2,0),"")</f>
        <v/>
      </c>
      <c r="SG266" s="1"/>
      <c r="SH266" s="1" t="str">
        <f>+IFERROR(VLOOKUP(C188,'[2]20180327오더자료'!$E$159994:$F$160007,2,0),"")</f>
        <v/>
      </c>
      <c r="SI266" s="1" t="str">
        <f>+IFERROR(VLOOKUP(C188,'[2]20180327오더자료'!$E$160020:$F$160035,2,0),"")</f>
        <v/>
      </c>
      <c r="SJ266" s="1" t="str">
        <f>+IFERROR(VLOOKUP(C188,'[2]20180327오더자료'!$E$160049:$F$160066,2,0),"")</f>
        <v/>
      </c>
      <c r="SK266" s="1" t="str">
        <f>+IFERROR(VLOOKUP(C188,'[2]20180327오더자료'!$E$160111:$F$160128,2,0),"")</f>
        <v/>
      </c>
      <c r="SL266" s="1" t="str">
        <f>+IFERROR(VLOOKUP(C188,'[2]20180327오더자료'!$E$160313:$F$160330,2,0),"")</f>
        <v/>
      </c>
      <c r="SM266" s="1" t="str">
        <f>+IFERROR(VLOOKUP(C188,'[2]20180327오더자료'!$E$160422:$F$160438,2,0),"")</f>
        <v/>
      </c>
      <c r="SN266" s="1"/>
      <c r="SO266" s="1"/>
      <c r="SP266" s="1" t="str">
        <f>+IFERROR(VLOOKUP(C188,'[2]20180327오더자료'!$E$160527:$F$160537,2,0),"")</f>
        <v/>
      </c>
      <c r="SQ266" s="1"/>
      <c r="SR266" s="1"/>
      <c r="SS266" s="1" t="str">
        <f>+IFERROR(VLOOKUP(C188,'[2]20180327오더자료'!$E$160611:$F$160618,2,0),"")</f>
        <v/>
      </c>
      <c r="ST266" s="1"/>
      <c r="SU266" s="1" t="str">
        <f>+IFERROR(VLOOKUP(C188,'[2]20180327오더자료'!$E$160651:$F$160670,2,0),"")</f>
        <v/>
      </c>
      <c r="SV266" s="1"/>
      <c r="SW266" s="1" t="str">
        <f>+IFERROR(VLOOKUP(C188,'[2]20180327오더자료'!$E$160740:$F$160749,2,0),"")</f>
        <v/>
      </c>
      <c r="SX266" s="1" t="str">
        <f>+IFERROR(VLOOKUP(C188,'[2]20180327오더자료'!$E$160765:$F$160776,2,0),"")</f>
        <v/>
      </c>
      <c r="SY266" s="1" t="str">
        <f>+IFERROR(VLOOKUP(C188,'[2]20180327오더자료'!$E$160831:$F$160846,2,0),"")</f>
        <v/>
      </c>
      <c r="SZ266" s="1"/>
      <c r="TA266" s="1" t="str">
        <f>+IFERROR(VLOOKUP(C188,'[2]20180327오더자료'!$E$160917:$F$160929,2,0),"")</f>
        <v/>
      </c>
      <c r="TB266" s="1" t="str">
        <f>+IFERROR(VLOOKUP(C188,'[2]20180327오더자료'!$E$160943:$F$160962,2,0),"")</f>
        <v/>
      </c>
      <c r="TC266" s="1" t="str">
        <f>+IFERROR(VLOOKUP(C188,'[2]20180327오더자료'!$E$161049:$F$161067,2,0),"")</f>
        <v/>
      </c>
      <c r="TD266" s="1"/>
      <c r="TE266" s="1" t="str">
        <f>+IFERROR(VLOOKUP(C188,'[2]20180327오더자료'!$E$161085:$F$161104,2,0),"")</f>
        <v/>
      </c>
      <c r="TF266" s="1" t="str">
        <f>+IFERROR(VLOOKUP(C188,'[2]20180327오더자료'!$E$161217:$F$161235,2,0),"")</f>
        <v/>
      </c>
      <c r="TG266" s="1" t="str">
        <f>+IFERROR(VLOOKUP(C188,'[2]20180327오더자료'!$E$161324:$F$161336,2,0),"")</f>
        <v/>
      </c>
      <c r="TH266" s="1" t="str">
        <f>+IFERROR(VLOOKUP(C188,'[2]20180327오더자료'!$E$161351:$F$161369,2,0),"")</f>
        <v/>
      </c>
      <c r="TI266" s="1" t="str">
        <f>+IFERROR(VLOOKUP(C188,'[2]20180327오더자료'!$E$161423:$F$161438,2,0),"")</f>
        <v/>
      </c>
      <c r="TJ266" s="1"/>
      <c r="TK266" s="1" t="str">
        <f>+IFERROR(VLOOKUP(C188,'[2]20180327오더자료'!$E$161464:$F$161482,2,0),"")</f>
        <v/>
      </c>
      <c r="TL266" s="1"/>
      <c r="TM266" s="1"/>
      <c r="TN266" s="1" t="str">
        <f>+IFERROR(VLOOKUP(C188,'[2]20180327오더자료'!$E$161616:$F$161632,2,0),"")</f>
        <v/>
      </c>
      <c r="TO266" s="1"/>
      <c r="TP266" s="1" t="str">
        <f>+IFERROR(VLOOKUP(C188,'[2]20180327오더자료'!$E$161793:$F$161799,2,0),"")</f>
        <v/>
      </c>
      <c r="TQ266" s="1" t="str">
        <f>+IFERROR(VLOOKUP(C188,'[2]20180327오더자료'!$E$161868:$F$161881,2,0),"")</f>
        <v/>
      </c>
      <c r="TR266" s="1" t="str">
        <f>+IFERROR(VLOOKUP(C188,'[2]20180327오더자료'!$E$161974:$F$161983,2,0),"")</f>
        <v/>
      </c>
      <c r="TS266" s="1" t="str">
        <f>+IFERROR(VLOOKUP(C188,'[2]20180327오더자료'!$E$161999:$F$162017,2,0),"")</f>
        <v/>
      </c>
      <c r="TT266" s="1"/>
      <c r="TU266" s="1" t="str">
        <f>+IFERROR(VLOOKUP(C188,'[2]20180327오더자료'!$E$162039:$F$162051,2,0),"")</f>
        <v/>
      </c>
      <c r="TV266" s="1"/>
      <c r="TW266" s="1" t="str">
        <f>+IFERROR(VLOOKUP(C188,'[2]20180327오더자료'!$E$162072:$F$162089,2,0),"")</f>
        <v/>
      </c>
      <c r="TX266" s="1" t="str">
        <f>+IFERROR(VLOOKUP(C188,'[2]20180327오더자료'!$E$162160:$F$162181,2,0),"")</f>
        <v/>
      </c>
      <c r="TY266" s="1" t="str">
        <f>+IFERROR(VLOOKUP(C188,'[2]20180327오더자료'!$E$162196:$F$162210,2,0),"")</f>
        <v/>
      </c>
      <c r="TZ266" s="1" t="str">
        <f>+IFERROR(VLOOKUP(C188,'[2]20180327오더자료'!$E$162286:$F$162301,2,0),"")</f>
        <v/>
      </c>
      <c r="UA266" s="1"/>
      <c r="UB266" s="1" t="str">
        <f>+IFERROR(VLOOKUP(C188,'[2]20180327오더자료'!$E$162496:$F$162514,2,0),"")</f>
        <v/>
      </c>
      <c r="UC266" s="1"/>
      <c r="UD266" s="1" t="str">
        <f>+IFERROR(VLOOKUP(C188,'[2]20180327오더자료'!$E$162525:$F$162539,2,0),"")</f>
        <v/>
      </c>
      <c r="UE266" s="1"/>
      <c r="UF266" s="1" t="str">
        <f>+IFERROR(VLOOKUP(C188,'[2]20180327오더자료'!$E$162573:$F$162593,2,0),"")</f>
        <v/>
      </c>
      <c r="UG266" s="1"/>
      <c r="UH266" s="1"/>
      <c r="UI266" s="1"/>
      <c r="UJ266" s="1" t="e">
        <f>+VLOOKUP(C266,'[2]20180327오더자료'!$E$162648:$F$162655,2,0)</f>
        <v>#N/A</v>
      </c>
      <c r="UK266" s="1" t="str">
        <f>+IFERROR(VLOOKUP(C188,'[2]20180327오더자료'!$E$162742:$F$162751,2,0),"")</f>
        <v/>
      </c>
      <c r="UL266" s="1" t="str">
        <f>+IFERROR(VLOOKUP(C188,'[2]20180327오더자료'!$E$162790:$F$162806,2,0),"")</f>
        <v/>
      </c>
      <c r="UM266" s="1" t="str">
        <f>+IFERROR(VLOOKUP(C188,'[2]20180327오더자료'!$E$162983:$F$163001,2,0),"")</f>
        <v/>
      </c>
      <c r="UN266" s="1"/>
      <c r="UO266" s="1"/>
      <c r="UP266" s="1"/>
      <c r="UQ266" s="1" t="str">
        <f>+IFERROR(VLOOKUP(C188,'[2]20180327오더자료'!$E$163056:$F$163073,2,0),"")</f>
        <v/>
      </c>
      <c r="UR266" s="1"/>
      <c r="US266" s="1" t="str">
        <f>+IFERROR(VLOOKUP(C188,'[2]20180327오더자료'!$E$163202:$F$163220,2,0),"")</f>
        <v/>
      </c>
      <c r="UT266" s="1"/>
      <c r="UU266" s="1" t="str">
        <f>+IFERROR(VLOOKUP(C188,'[2]20180327오더자료'!$E$163242:$F$163262,2,0),"")</f>
        <v/>
      </c>
      <c r="UV266" s="1"/>
      <c r="UW266" s="1" t="str">
        <f>+IFERROR(VLOOKUP(C188,'[2]20180327오더자료'!$E$163325:$F$163343,2,0),"")</f>
        <v/>
      </c>
      <c r="UX266" s="1"/>
      <c r="UY266" s="1"/>
      <c r="UZ266" s="1"/>
      <c r="VA266" s="1" t="str">
        <f>+IFERROR(VLOOKUP(C188,'[2]20180327오더자료'!$E$163406:$F$163415,2,0),"")</f>
        <v/>
      </c>
      <c r="VB266" s="1" t="str">
        <f>+IFERROR(VLOOKUP(C188,'[2]20180327오더자료'!$E$163444:$F$163456,2,0),"")</f>
        <v/>
      </c>
      <c r="VC266" s="1" t="str">
        <f>+IFERROR(VLOOKUP(C188,'[2]20180327오더자료'!$E$163498:$F$163516,2,0),"")</f>
        <v/>
      </c>
      <c r="VD266" s="1" t="str">
        <f>+IFERROR(VLOOKUP(C188,'[2]20180327오더자료'!$E$163527:$F$163542,2,0),"")</f>
        <v/>
      </c>
      <c r="VE266" s="1" t="str">
        <f>+IFERROR(VLOOKUP(C188,'[2]20180327오더자료'!$E$163559:$F$163575,2,0),"")</f>
        <v/>
      </c>
      <c r="VF266" s="1" t="str">
        <f>+IFERROR(VLOOKUP(C188,'[2]20180327오더자료'!$E$163652:$F$163666,2,0),"")</f>
        <v/>
      </c>
      <c r="VG266" s="1"/>
      <c r="VH266" s="1" t="str">
        <f>+IFERROR(VLOOKUP(C188,'[2]20180327오더자료'!$E$163709:$F$163717,2,0),"")</f>
        <v/>
      </c>
      <c r="VI266" s="1" t="str">
        <f>+IFERROR(VLOOKUP(C188,'[2]20180327오더자료'!$E$164004:$F$164014,2,0),"")</f>
        <v/>
      </c>
      <c r="VJ266" s="1" t="str">
        <f>+IFERROR(VLOOKUP(C188,'[2]20180327오더자료'!$E$164026:$F$164039,2,0),"")</f>
        <v/>
      </c>
      <c r="VK266" s="1" t="str">
        <f>+IFERROR(VLOOKUP(C188,'[2]20180327오더자료'!$E$164087:$F$164096,2,0),"")</f>
        <v/>
      </c>
      <c r="VL266" s="1"/>
      <c r="VM266" s="1" t="str">
        <f>+IFERROR(VLOOKUP(C188,'[2]20180327오더자료'!$E$164114:$F$164132,2,0),"")</f>
        <v/>
      </c>
      <c r="VN266" s="1" t="str">
        <f>+IFERROR(VLOOKUP(C188,'[2]20180327오더자료'!$E$164147:$F$164161,2,0),"")</f>
        <v/>
      </c>
      <c r="VO266" s="1"/>
      <c r="VP266" s="1" t="str">
        <f>+IFERROR(VLOOKUP(C188,'[2]20180327오더자료'!$E$164235:$F$164245,2,0),"")</f>
        <v/>
      </c>
      <c r="VQ266" s="1"/>
      <c r="VR266" s="1" t="str">
        <f>+IFERROR(VLOOKUP(C188,'[2]20180327오더자료'!$E$164258:$F$164272,2,0),"")</f>
        <v/>
      </c>
      <c r="VS266" s="1" t="str">
        <f>+IFERROR(VLOOKUP(C188,'[2]20180327오더자료'!$E$164310:$F$164327,2,0),"")</f>
        <v/>
      </c>
      <c r="VT266" s="1" t="str">
        <f>+IFERROR(VLOOKUP(C188,'[2]20180327오더자료'!$E$164383:$F$164401,2,0),"")</f>
        <v/>
      </c>
      <c r="VU266" s="1" t="str">
        <f>+IFERROR(VLOOKUP(C188,'[2]20180327오더자료'!$E$164421:$F$164427,2,0),"")</f>
        <v/>
      </c>
      <c r="VV266" s="1" t="str">
        <f>+IFERROR(VLOOKUP(C188,'[2]20180327오더자료'!$E$164485:$F$164504,2,0),"")</f>
        <v/>
      </c>
      <c r="VW266" s="1"/>
      <c r="VX266" s="1"/>
      <c r="VY266" s="1" t="str">
        <f>+IFERROR(VLOOKUP(C188,'[2]20180327오더자료'!$E$164598:$F$164611,2,0),"")</f>
        <v/>
      </c>
      <c r="VZ266" s="1"/>
      <c r="WA266" s="1" t="str">
        <f>+IFERROR(VLOOKUP(C188,'[2]20180327오더자료'!$E$164674:$F$164688,2,0),"")</f>
        <v/>
      </c>
      <c r="WB266" s="1" t="str">
        <f>+IFERROR(VLOOKUP(C188,'[2]20180327오더자료'!$E$164741:$F$164758,2,0),"")</f>
        <v/>
      </c>
      <c r="WC266" s="1" t="str">
        <f>+IFERROR(VLOOKUP(C188,'[2]20180327오더자료'!$E$164772:$F$164789,2,0),"")</f>
        <v/>
      </c>
      <c r="WD266" s="1" t="str">
        <f>+IFERROR(VLOOKUP(C188,'[2]20180327오더자료'!$E$164867:$F$164886,2,0),"")</f>
        <v/>
      </c>
      <c r="WE266" s="1" t="str">
        <f>+IFERROR(VLOOKUP(C188,'[2]20180327오더자료'!$E$164930:$F$164948,2,0),"")</f>
        <v/>
      </c>
      <c r="WF266" s="1"/>
      <c r="WG266" s="1"/>
      <c r="WH266" s="1" t="str">
        <f>+IFERROR(VLOOKUP(C188,'[2]20180327오더자료'!$E$165048:$F$165066,2,0),"")</f>
        <v/>
      </c>
      <c r="WI266" s="1" t="str">
        <f>+IFERROR(VLOOKUP(C188,'[2]20180327오더자료'!$E$165100:$F$165116,2,0),"")</f>
        <v/>
      </c>
      <c r="WJ266" s="1" t="str">
        <f>+IFERROR(VLOOKUP(C188,'[2]20180327오더자료'!$E$165158:$F$165171,2,0),"")</f>
        <v/>
      </c>
      <c r="WK266" s="1" t="str">
        <f>+IFERROR(VLOOKUP(C188,'[2]20180327오더자료'!$E$165213:$F$165230,2,0),"")</f>
        <v/>
      </c>
      <c r="WL266" s="1" t="str">
        <f>+IFERROR(VLOOKUP(C188,'[2]20180327오더자료'!$E$165267:$F$165282,2,0),"")</f>
        <v/>
      </c>
      <c r="WM266" s="1" t="str">
        <f>+IFERROR(VLOOKUP(C188,'[2]20180327오더자료'!$E$165306:$F$165324,2,0),"")</f>
        <v/>
      </c>
      <c r="WN266" s="1" t="str">
        <f>+IFERROR(VLOOKUP(C188,'[2]20180327오더자료'!$E$165376:$F$165392,2,0),"")</f>
        <v/>
      </c>
      <c r="WO266" s="1" t="str">
        <f>+IFERROR(VLOOKUP(C188,'[2]20180327오더자료'!$E$165460:$F$165476,2,0),"")</f>
        <v/>
      </c>
      <c r="WP266" s="1"/>
      <c r="WQ266" s="1" t="str">
        <f>+IFERROR(VLOOKUP(C188,'[2]20180327오더자료'!$E$172774:$F$172792,2,0),"")</f>
        <v/>
      </c>
      <c r="WR266" s="1"/>
      <c r="WS266" s="1"/>
      <c r="WT266" s="1" t="str">
        <f>+IFERROR(VLOOKUP(C188,'[2]20180327오더자료'!$E$167835:$F$167851,2,0),"")</f>
        <v/>
      </c>
      <c r="WU266" s="1"/>
      <c r="WV266" s="1" t="str">
        <f>+IFERROR(VLOOKUP(C188,'[2]20180327오더자료'!$E$172921:$F$172926,2,0),"")</f>
        <v/>
      </c>
      <c r="WW266" s="1"/>
      <c r="WX266" s="1" t="str">
        <f>+IFERROR(VLOOKUP(C188,'[2]20180327오더자료'!$E$172951:$F$172970,2,0),"")</f>
        <v/>
      </c>
      <c r="WY266" s="1" t="str">
        <f>+IFERROR(VLOOKUP(C188,'[2]20180327오더자료'!$E$173017:$F$173027,2,0),"")</f>
        <v/>
      </c>
      <c r="WZ266" s="1"/>
      <c r="XA266" s="1" t="str">
        <f>+IFERROR(VLOOKUP(C188,'[2]20180327오더자료'!$E$173082:$F$173094,2,0),"")</f>
        <v/>
      </c>
      <c r="XB266" s="1" t="str">
        <f>+IFERROR(VLOOKUP(C188,'[2]20180327오더자료'!$E$173154:$F$173168,2,0),"")</f>
        <v/>
      </c>
      <c r="XC266" s="1"/>
      <c r="XD266" s="1"/>
      <c r="XE266" s="1"/>
      <c r="XF266" s="1"/>
      <c r="XG266" s="1" t="str">
        <f>+IFERROR(VLOOKUP(C188,'[2]20180327오더자료'!$E$173239:$F$173253,2,0),"")</f>
        <v/>
      </c>
      <c r="XH266" s="1" t="str">
        <f>+IFERROR(VLOOKUP(C188,'[2]20180327오더자료'!$E$173288:$F$173305,2,0),"")</f>
        <v/>
      </c>
      <c r="XI266" s="1"/>
      <c r="XJ266" s="1" t="str">
        <f>+IFERROR(VLOOKUP(C188,'[2]20180327오더자료'!$E$173577:$F$173595,2,0),"")</f>
        <v/>
      </c>
      <c r="XK266" s="1"/>
      <c r="XL266" s="1"/>
      <c r="XM266" s="1" t="str">
        <f>+IFERROR(VLOOKUP(C188,'[2]20180327오더자료'!$E$173736:$F$173751,2,0),"")</f>
        <v/>
      </c>
      <c r="XN266" s="1" t="str">
        <f>+IFERROR(VLOOKUP(C188,'[2]20180327오더자료'!$E$173778:$F$173795,2,0),"")</f>
        <v/>
      </c>
      <c r="XO266" s="1" t="str">
        <f>+IFERROR(VLOOKUP(C188,'[2]20180327오더자료'!$E$173824:$F$173843,2,0),"")</f>
        <v/>
      </c>
      <c r="XP266" s="1" t="str">
        <f>+IFERROR(VLOOKUP(C188,'[2]20180327오더자료'!$E$173885:$F$173903,2,0),"")</f>
        <v/>
      </c>
      <c r="XQ266" s="1" t="str">
        <f>+IFERROR(VLOOKUP(C188,'[2]20180327오더자료'!$E$174026:$F$174036,2,0),"")</f>
        <v/>
      </c>
      <c r="XR266" s="1"/>
      <c r="XS266" s="1" t="str">
        <f>+IFERROR(VLOOKUP(C188,'[2]20180327오더자료'!$E$174173:$F$174184,2,0),"")</f>
        <v/>
      </c>
      <c r="XT266" s="1" t="str">
        <f>+IFERROR(VLOOKUP(C188,'[2]20180327오더자료'!$E$174205:$F$174220,2,0),"")</f>
        <v/>
      </c>
      <c r="XU266" s="1" t="str">
        <f>+IFERROR(VLOOKUP(C188,'[2]20180327오더자료'!$E$174235:$F$174242,2,0),"")</f>
        <v/>
      </c>
      <c r="XV266" s="1"/>
      <c r="XW266" s="1" t="str">
        <f>+IFERROR(VLOOKUP(C188,'[2]20180327오더자료'!$E$174256:$F$174274,2,0),"")</f>
        <v/>
      </c>
      <c r="XX266" s="1" t="str">
        <f>+IFERROR(VLOOKUP(C188,'[2]20180327오더자료'!$E$174304:$F$174316,2,0),"")</f>
        <v/>
      </c>
      <c r="XY266" s="1" t="str">
        <f>+IFERROR(VLOOKUP(C188,'[2]20180327오더자료'!$E$174327:$F$174336,2,0),"")</f>
        <v/>
      </c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 t="str">
        <f>+IFERROR(VLOOKUP(C188,'[2]20180327오더자료'!$E$174370:$F$174393,2,0),"")</f>
        <v/>
      </c>
      <c r="YK266" s="1"/>
      <c r="YL266" s="1" t="str">
        <f>+IFERROR(VLOOKUP(C188,'[2]20180327오더자료'!$E$174442:$F$174453,2,0),"")</f>
        <v/>
      </c>
      <c r="YM266" s="1" t="str">
        <f>+IFERROR(VLOOKUP(C188,'[2]20180327오더자료'!$E$174504:$F$174521,2,0),"")</f>
        <v/>
      </c>
      <c r="YN266" s="1" t="str">
        <f>+IFERROR(VLOOKUP(C188,'[2]20180327오더자료'!$E$174571:$F$174579,2,0),"")</f>
        <v/>
      </c>
      <c r="YO266" s="1"/>
      <c r="YP266" s="1" t="str">
        <f>+IFERROR(VLOOKUP(C188,'[2]20180327오더자료'!$E$174619:$F$174634,2,0),"")</f>
        <v/>
      </c>
      <c r="YQ266" s="1" t="str">
        <f>+IFERROR(VLOOKUP(C188,'[2]20180327오더자료'!$E$174670:$F$174685,2,0),"")</f>
        <v/>
      </c>
      <c r="YR266" s="1" t="str">
        <f>+IFERROR(VLOOKUP(C188,'[2]20180327오더자료'!$E$174719:$F$174739,2,0),"")</f>
        <v/>
      </c>
      <c r="YS266" s="1"/>
      <c r="YT266" s="1" t="str">
        <f>+IFERROR(VLOOKUP(C188,'[2]20180327오더자료'!$E$174786:$F$174797,2,0),"")</f>
        <v/>
      </c>
      <c r="YU266" s="1" t="str">
        <f>+IFERROR(VLOOKUP(C188,'[2]20180327오더자료'!$E$174833:$F$174842,2,0),"")</f>
        <v/>
      </c>
      <c r="YV266" s="1"/>
      <c r="YW266" s="1" t="str">
        <f>+IFERROR(VLOOKUP(C188,'[2]20180327오더자료'!$E$174858:$F$174879,2,0),"")</f>
        <v/>
      </c>
      <c r="YX266" s="1"/>
      <c r="YY266" s="1" t="str">
        <f>+IFERROR(VLOOKUP(C188,'[2]20180327오더자료'!$E$175013:$F$175031,2,0),"")</f>
        <v/>
      </c>
      <c r="YZ266" s="1" t="str">
        <f>+IFERROR(VLOOKUP(C188,'[2]20180327오더자료'!$E$175097:$F$175109,2,0),"")</f>
        <v/>
      </c>
      <c r="ZA266" s="1" t="str">
        <f>+IFERROR(VLOOKUP(C188,'[2]20180327오더자료'!$E$175122:$F$175140,2,0),"")</f>
        <v/>
      </c>
      <c r="ZB266" s="1" t="str">
        <f>+IFERROR(VLOOKUP(C188,'[2]20180327오더자료'!$E$175203:$F$175220,2,0),"")</f>
        <v/>
      </c>
      <c r="ZC266" s="1" t="str">
        <f>+IFERROR(VLOOKUP(C188,'[2]20180327오더자료'!$E$175272:$F$175289,2,0),"")</f>
        <v/>
      </c>
      <c r="ZD266" s="1" t="str">
        <f>+IFERROR(VLOOKUP(C188,'[2]20180327오더자료'!$E$175312:$F$175327,2,0),"")</f>
        <v/>
      </c>
      <c r="ZE266" s="1" t="str">
        <f>+IFERROR(VLOOKUP(C188,'[2]20180327오더자료'!$E$175355:$F$175374,2,0),"")</f>
        <v/>
      </c>
      <c r="ZF266" s="1" t="str">
        <f>+IFERROR(VLOOKUP(C188,'[2]20180327오더자료'!$E$175389:$F$175406,2,0),"")</f>
        <v/>
      </c>
      <c r="ZG266" s="1" t="str">
        <f>+IFERROR(VLOOKUP(C188,'[2]20180327오더자료'!$E$175444:$F$175460,2,0),"")</f>
        <v/>
      </c>
      <c r="ZH266" s="1" t="str">
        <f>+IFERROR(VLOOKUP(C188,'[2]20180327오더자료'!$E$175496:$F$175506,2,0),"")</f>
        <v/>
      </c>
      <c r="ZI266" s="1" t="str">
        <f>+IFERROR(VLOOKUP(C188,'[2]20180327오더자료'!$E$175528:$F$175539,2,0),"")</f>
        <v/>
      </c>
      <c r="ZJ266" s="1" t="str">
        <f>+IFERROR(VLOOKUP(C188,'[2]20180327오더자료'!$E$175557:$F$175569,2,0),"")</f>
        <v/>
      </c>
      <c r="ZK266" s="1"/>
      <c r="ZL266" s="1"/>
      <c r="ZM266" s="1"/>
      <c r="ZN266" s="1"/>
      <c r="ZO266" s="1"/>
      <c r="ZP266" s="1" t="str">
        <f>+IFERROR(VLOOKUP(C188,'[2]20180327오더자료'!$E$175616:$F$175632,2,0),"")</f>
        <v/>
      </c>
      <c r="ZQ266" s="1"/>
      <c r="ZR266" s="1"/>
      <c r="ZS266" s="1" t="str">
        <f>+IFERROR(VLOOKUP(C188,'[2]20180327오더자료'!$E$175652:$F$175664,2,0),"")</f>
        <v/>
      </c>
      <c r="ZT266" s="1"/>
      <c r="ZU266" s="1"/>
      <c r="ZV266" s="1" t="str">
        <f>+IFERROR(VLOOKUP(C188,'[2]20180327오더자료'!$E$175713:$F$175729,2,0),"")</f>
        <v/>
      </c>
      <c r="ZW266" s="1" t="str">
        <f>+IFERROR(VLOOKUP(C188,'[2]20180327오더자료'!$E$175757:$F$175766,2,0),"")</f>
        <v/>
      </c>
      <c r="ZX266" s="1" t="str">
        <f>+IFERROR(VLOOKUP(C188,'[2]20180327오더자료'!$E$175779:$F$175794,2,0),"")</f>
        <v/>
      </c>
      <c r="ZY266" s="1" t="str">
        <f>+IFERROR(VLOOKUP(C188,'[2]20180327오더자료'!$E$175830:$F$175845,2,0),"")</f>
        <v/>
      </c>
      <c r="ZZ266" s="1" t="str">
        <f>+IFERROR(VLOOKUP(C188,'[2]20180327오더자료'!$E$175858:$F$175869,2,0),"")</f>
        <v/>
      </c>
      <c r="AAA266" s="1" t="str">
        <f>+IFERROR(VLOOKUP(C188,'[2]20180327오더자료'!$E$175881:$F$175892,2,0),"")</f>
        <v/>
      </c>
      <c r="AAB266" s="1" t="str">
        <f>+IFERROR(VLOOKUP(C188,'[2]20180327오더자료'!$E$175906:$F$175923,2,0),"")</f>
        <v/>
      </c>
      <c r="AAC266" s="1" t="str">
        <f>+IFERROR(VLOOKUP(C188,'[2]20180327오더자료'!$E$175974:$F$175989,2,0),"")</f>
        <v/>
      </c>
      <c r="AAD266" s="1" t="str">
        <f>+IFERROR(VLOOKUP(C188,'[2]20180327오더자료'!$E$176146:$F$176166,2,0),"")</f>
        <v/>
      </c>
      <c r="AAE266" s="1" t="str">
        <f>+IFERROR(VLOOKUP(C188,'[2]20180327오더자료'!$E$176185:$F$176192,2,0),"")</f>
        <v/>
      </c>
      <c r="AAF266" s="1" t="str">
        <f>+IFERROR(VLOOKUP(C188,'[2]20180327오더자료'!$E$176204:$F$176221,2,0),"")</f>
        <v/>
      </c>
      <c r="AAG266" s="1"/>
      <c r="AAH266" s="1" t="str">
        <f>+IFERROR(VLOOKUP(C188,'[2]20180327오더자료'!$E$176257:$F$176278,2,0),"")</f>
        <v/>
      </c>
      <c r="AAI266" s="1"/>
      <c r="AAJ266" s="1" t="str">
        <f>+IFERROR(VLOOKUP(C266,'[2]20180327오더자료'!$E$176466:$F$176472,2,0),"")</f>
        <v/>
      </c>
      <c r="AAK266" s="1" t="str">
        <f>+IFERROR(VLOOKUP(C266,'[2]20180327오더자료'!$E$176502:$F$176514,2,0),"")</f>
        <v/>
      </c>
      <c r="AAL266" s="1" t="str">
        <f>+IFERROR(VLOOKUP(C266,'[2]20180327오더자료'!$E$176559:$F$176575,2,0),"")</f>
        <v/>
      </c>
      <c r="AAM266" s="1"/>
      <c r="AAN266" s="1"/>
      <c r="AAO266" s="1" t="str">
        <f>+IFERROR(VLOOKUP(C266,'[2]20180327오더자료'!$E$176616:$F$176629,2,0),"")</f>
        <v/>
      </c>
      <c r="AAP266" s="1"/>
      <c r="AAQ266" s="1"/>
      <c r="AAR266" s="1" t="str">
        <f>+IFERROR(VLOOKUP(C266,'[2]20180327오더자료'!$E$176714:$F$176722,2,0),"")</f>
        <v/>
      </c>
      <c r="AAS266" s="1" t="str">
        <f>+IFERROR(VLOOKUP(C266,'[2]20180327오더자료'!$E$176733:$F$176750,2,0),"")</f>
        <v/>
      </c>
      <c r="AAT266" s="1" t="str">
        <f>+IFERROR(VLOOKUP(C266,'[2]20180327오더자료'!$E$176769:$F$176784,2,0),"")</f>
        <v/>
      </c>
      <c r="AAU266" s="1" t="str">
        <f>+IFERROR(VLOOKUP(C266,'[2]20180327오더자료'!$E$176826:$F$176831,2,0),"")</f>
        <v/>
      </c>
      <c r="AAV266" s="1" t="str">
        <f>+IFERROR(VLOOKUP(C266,'[2]20180327오더자료'!$E$176861:$F$176877,2,0),"")</f>
        <v/>
      </c>
      <c r="AAW266" s="1" t="str">
        <f>+IFERROR(VLOOKUP(C266,'[2]20180327오더자료'!$E$176919:$F$176934,2,0),"")</f>
        <v/>
      </c>
      <c r="AAX266" s="1" t="str">
        <f>+IFERROR(VLOOKUP(C266,'[2]20180327오더자료'!$E$176957:$F$176972,2,0),"")</f>
        <v/>
      </c>
      <c r="AAY266" s="1" t="str">
        <f>+IFERROR(VLOOKUP(C266,'[2]20180327오더자료'!$E$177002:$F$177020,2,0),"")</f>
        <v/>
      </c>
      <c r="AAZ266" s="1" t="str">
        <f>+IFERROR(VLOOKUP(C266,'[2]20180327오더자료'!$E$177035:$F$177050,2,0),"")</f>
        <v/>
      </c>
      <c r="ABA266" s="1" t="str">
        <f>+IFERROR(VLOOKUP(C266,'[2]20180327오더자료'!$E$177171:$F$177189,2,0),"")</f>
        <v/>
      </c>
      <c r="ABB266" s="1" t="str">
        <f>+IFERROR(VLOOKUP(C266,'[2]20180327오더자료'!$E$177226:$F$177243,2,0),"")</f>
        <v/>
      </c>
      <c r="ABC266" s="1" t="str">
        <f t="shared" si="120"/>
        <v/>
      </c>
      <c r="ABD266" s="1"/>
      <c r="ABE266" s="1" t="str">
        <f>+IFERROR(VLOOKUP(C266,'[2]20180327오더자료'!$E$177316:$F$177332,2,0),"")</f>
        <v/>
      </c>
      <c r="ABF266" s="1"/>
      <c r="ABG266" s="1" t="str">
        <f>+IFERROR(VLOOKUP(C266,'[2]20180327오더자료'!$E$177386:$F$177405,2,0),"")</f>
        <v/>
      </c>
      <c r="ABH266" s="1" t="str">
        <f>+IFERROR(VLOOKUP(C266,'[2]20180327오더자료'!$E$177417:$F$177431,2,0),"")</f>
        <v/>
      </c>
      <c r="ABI266" s="1" t="str">
        <f>+IFERROR(VLOOKUP(C266,'[2]20180327오더자료'!$E$177473:$F$177490,2,0),"")</f>
        <v/>
      </c>
      <c r="ABJ266" s="1" t="str">
        <f>+IFERROR(VLOOKUP(C266,'[2]20180327오더자료'!$E$177514:$F$177522,2,0),"")</f>
        <v/>
      </c>
      <c r="ABK266" s="1" t="str">
        <f>+IFERROR(VLOOKUP(C266,'[2]20180327오더자료'!$E$177534:$F$177549,2,0),"")</f>
        <v/>
      </c>
      <c r="ABL266" s="1"/>
      <c r="ABM266" s="1" t="str">
        <f>+IFERROR(VLOOKUP(C266,'[2]20180327오더자료'!$E$177614:$F$177632,2,0),"")</f>
        <v/>
      </c>
      <c r="ABN266" s="1" t="str">
        <f>+IFERROR(VLOOKUP(C266,'[2]20180327오더자료'!$E$177647:$F$177661,2,0),"")</f>
        <v/>
      </c>
      <c r="ABO266" s="1" t="str">
        <f t="shared" si="121"/>
        <v/>
      </c>
      <c r="ABP266" s="1" t="str">
        <f>+IFERROR(VLOOKUP(C266,'[2]20180327오더자료'!$E$177742:$F$177757,2,0),"")</f>
        <v/>
      </c>
      <c r="ABQ266" s="1"/>
      <c r="ABR266" s="1"/>
      <c r="ABS266" s="1"/>
      <c r="ABT266" s="1" t="str">
        <f>+IFERROR(VLOOKUP(C266,'[2]20180327오더자료'!$E$178870:$F$178888,2,0),"")</f>
        <v/>
      </c>
      <c r="ABU266" s="1" t="str">
        <f>+IFERROR(VLOOKUP(C266,'[2]20180327오더자료'!$E$178898:$F$178912,2,0),"")</f>
        <v/>
      </c>
      <c r="ABV266" s="1" t="str">
        <f>+IFERROR(VLOOKUP(C266,'[2]20180327오더자료'!$E$178924:$F$178931,2,0),"")</f>
        <v/>
      </c>
      <c r="ABW266" s="1"/>
      <c r="ABX266" s="1" t="str">
        <f>+IFERROR(VLOOKUP(C266,'[2]20180327오더자료'!$E$178984:$F$178990,2,0),"")</f>
        <v/>
      </c>
      <c r="ABY266" s="1" t="str">
        <f>+IFERROR(VLOOKUP(C266,'[2]20180327오더자료'!$E$179004:$F$179024,2,0),"")</f>
        <v/>
      </c>
      <c r="ABZ266" s="1"/>
      <c r="ACA266" s="1"/>
      <c r="ACB266" s="1" t="str">
        <f>+IFERROR(VLOOKUP(C266,'[2]20180327오더자료'!$E$179100:$F$179115,2,0),"")</f>
        <v/>
      </c>
      <c r="ACC266" s="1" t="str">
        <f>+IFERROR(VLOOKUP(C266,'[2]20180327오더자료'!$E$179155:$F$179170,2,0),"")</f>
        <v/>
      </c>
      <c r="ACD266" s="1" t="str">
        <f>+IFERROR(VLOOKUP(C266,'[2]20180327오더자료'!$E$179232:$F$179248,2,0),"")</f>
        <v/>
      </c>
      <c r="ACE266" s="1" t="str">
        <f>+IFERROR(VLOOKUP(C266,'[2]20180327오더자료'!$E$179263:$F$179277,2,0),"")</f>
        <v/>
      </c>
      <c r="ACF266" s="1" t="str">
        <f>+IFERROR(VLOOKUP(C266,'[2]20180327오더자료'!$E$179317:$F$179332,2,0),"")</f>
        <v/>
      </c>
      <c r="ACG266" s="1" t="str">
        <f>+IFERROR(VLOOKUP(C266,'[2]20180327오더자료'!$E$179472:$F$179486,2,0),"")</f>
        <v/>
      </c>
      <c r="ACH266" s="1" t="str">
        <f>+IFERROR(VLOOKUP(C266,'[2]20180327오더자료'!$E$179521:$F$179537,2,0),"")</f>
        <v/>
      </c>
      <c r="ACI266" s="1" t="str">
        <f>+IFERROR(VLOOKUP(C266,'[2]20180327오더자료'!$E$179572:$F$179590,2,0),"")</f>
        <v/>
      </c>
      <c r="ACJ266" s="1"/>
      <c r="ACK266" s="1" t="str">
        <f>+IFERROR(VLOOKUP(C266,'[2]20180327오더자료'!$E$179653:$F$179671,2,0),"")</f>
        <v/>
      </c>
      <c r="ACL266" s="1"/>
      <c r="ACM266" s="1"/>
      <c r="ACN266" s="1" t="str">
        <f>+IFERROR(VLOOKUP(C266,'[2]20180327오더자료'!$E$179769:$F$179778,2,0),"")</f>
        <v/>
      </c>
      <c r="ACO266" s="1" t="str">
        <f>+IFERROR(VLOOKUP(C266,'[2]20180327오더자료'!$E$179813:$F$179834,2,0),"")</f>
        <v/>
      </c>
      <c r="ACP266" s="1" t="str">
        <f>+IFERROR(VLOOKUP(C266,'[2]20180327오더자료'!$E$179849:$F$179867,2,0),"")</f>
        <v/>
      </c>
      <c r="ACQ266" s="1" t="str">
        <f>+IFERROR(VLOOKUP(C266,'[2]20180327오더자료'!$E$179882:$F$179897,2,0),"")</f>
        <v/>
      </c>
      <c r="ACR266" s="1" t="str">
        <f>+IFERROR(VLOOKUP(C266,'[2]20180327오더자료'!$E$179938:$F$179948,2,0),"")</f>
        <v/>
      </c>
      <c r="ACS266" s="1"/>
      <c r="ACT266" s="1" t="str">
        <f>+IFERROR(VLOOKUP(C266,'[2]20180327오더자료'!$E$179989:$F$180006,2,0),"")</f>
        <v/>
      </c>
      <c r="ACU266" s="1" t="str">
        <f>+IFERROR(VLOOKUP(C266,'[2]20180327오더자료'!$E$180031:$F$180044,2,0),"")</f>
        <v/>
      </c>
      <c r="ACV266" s="1"/>
      <c r="ACW266" s="1"/>
      <c r="ACX266" s="1"/>
      <c r="ACY266" s="1"/>
      <c r="ACZ266" s="1" t="str">
        <f>+IFERROR(VLOOKUP(C266,'[2]20180327오더자료'!$E$180293:$F$180308,2,0),"")</f>
        <v/>
      </c>
      <c r="ADA266" s="1" t="str">
        <f>+IFERROR(VLOOKUP(C266,'[2]20180327오더자료'!$E$180324:$F$180332,2,0),"")</f>
        <v/>
      </c>
      <c r="ADB266" s="1" t="str">
        <f>+IFERROR(VLOOKUP(C266,'[2]20180327오더자료'!$E$180343:$F$180359,2,0),"")</f>
        <v/>
      </c>
      <c r="ADC266" s="1" t="str">
        <f>+IFERROR(VLOOKUP(C266,'[2]20180327오더자료'!$E$180373:$F$180382,2,0),"")</f>
        <v/>
      </c>
      <c r="ADD266" s="1"/>
      <c r="ADE266" s="1" t="str">
        <f>+IFERROR(VLOOKUP(C266,'[2]20180327오더자료'!$E$180412:$F$180428,2,0),"")</f>
        <v/>
      </c>
      <c r="ADF266" s="1" t="str">
        <f>+IFERROR(VLOOKUP(C266,'[2]20180327오더자료'!$E$180443:$F$180453,2,0),"")</f>
        <v/>
      </c>
      <c r="ADG266" s="1" t="str">
        <f>+IFERROR(VLOOKUP(C266,'[2]20180327오더자료'!$E$180466:$F$180482,2,0),"")</f>
        <v/>
      </c>
      <c r="ADH266" s="1"/>
      <c r="ADI266" s="1" t="str">
        <f>+IFERROR(VLOOKUP(C266,'[2]20180327오더자료'!$E$180499:$F$180515,2,0),"")</f>
        <v/>
      </c>
      <c r="ADJ266" s="1" t="str">
        <f>+IFERROR(VLOOKUP(C266,'[2]20180327오더자료'!$E$180536:$F$180556,2,0),"")</f>
        <v/>
      </c>
      <c r="ADK266" s="1" t="str">
        <f>+IFERROR(VLOOKUP(C266,'[2]20180327오더자료'!$E$180618:$F$180638,2,0),"")</f>
        <v/>
      </c>
      <c r="ADL266" s="1" t="str">
        <f>+IFERROR(VLOOKUP(C266,'[2]20180327오더자료'!$E$180650:$F$180663,2,0),"")</f>
        <v/>
      </c>
      <c r="ADM266" s="1" t="str">
        <f>+IFERROR(VLOOKUP(C266,'[2]20180327오더자료'!$E$180687:$F$180697,2,0),"")</f>
        <v/>
      </c>
      <c r="ADN266" s="1"/>
      <c r="ADO266" s="1" t="str">
        <f>+IFERROR(VLOOKUP(C266,'[2]20180327오더자료'!$E$180715:$F$180733,2,0),"")</f>
        <v/>
      </c>
      <c r="ADP266" s="1" t="str">
        <f>+IFERROR(VLOOKUP(C266,'[2]20180327오더자료'!$E$180750:$F$180756,2,0),"")</f>
        <v/>
      </c>
      <c r="ADQ266" s="1"/>
      <c r="ADR266" s="1"/>
      <c r="ADS266" s="1" t="str">
        <f>+IFERROR(VLOOKUP(C266,'[2]20180327오더자료'!$E$180779:$F$180799,2,0),"")</f>
        <v/>
      </c>
      <c r="ADT266" s="1"/>
      <c r="ADU266" s="1" t="str">
        <f>+IFERROR(VLOOKUP(C266,'[2]20180327오더자료'!$E$180817:$F$180838,2,0),"")</f>
        <v/>
      </c>
      <c r="ADV266" s="1" t="str">
        <f>+IFERROR(VLOOKUP(C266,'[2]20180327오더자료'!$E$180857:$F$180873,2,0),"")</f>
        <v/>
      </c>
      <c r="ADW266" s="1"/>
      <c r="ADX266" s="1" t="str">
        <f>+IFERROR(VLOOKUP(C266,'[2]20180327오더자료'!$E$180894:$F$180912,2,0),"")</f>
        <v/>
      </c>
      <c r="ADY266" s="1" t="str">
        <f>+IFERROR(VLOOKUP(C266,'[2]20180327오더자료'!$E$180952:$F$180969,2,0),"")</f>
        <v/>
      </c>
      <c r="ADZ266" s="1" t="str">
        <f>+IFERROR(VLOOKUP(C266,'[2]20180327오더자료'!$E$181010:$F$181026,2,0),"")</f>
        <v/>
      </c>
      <c r="AEA266" s="1" t="str">
        <f>+IFERROR(VLOOKUP(C266,'[2]20180327오더자료'!$E$181038:$F$181054,2,0),"")</f>
        <v/>
      </c>
      <c r="AEB266" s="1" t="str">
        <f>+IFERROR(VLOOKUP(C266,'[2]20180327오더자료'!$E$181073:$F$181094,2,0),"")</f>
        <v/>
      </c>
      <c r="AEC266" s="1" t="str">
        <f>+IFERROR(VLOOKUP(C266,'[2]20180327오더자료'!$E$181110:$F$181124,2,0),"")</f>
        <v/>
      </c>
      <c r="AED266" s="1"/>
      <c r="AEE266" s="1" t="str">
        <f>+IFERROR(VLOOKUP(C266,'[2]20180327오더자료'!$E$181142:$F$181158,2,0),"")</f>
        <v/>
      </c>
      <c r="AEF266" s="1"/>
      <c r="AEG266" s="1" t="str">
        <f>+IFERROR(VLOOKUP(C266,'[2]20180327오더자료'!$E$181232:$F$181242,2,0),"")</f>
        <v/>
      </c>
      <c r="AEH266" s="1" t="str">
        <f>+IFERROR(VLOOKUP(C266,'[2]20180327오더자료'!$E$181258:$F$181265,2,0),"")</f>
        <v/>
      </c>
      <c r="AEI266" s="1" t="str">
        <f>+IFERROR(VLOOKUP(C266,'[2]20180327오더자료'!$E$181275:$F$181281,2,0),"")</f>
        <v/>
      </c>
      <c r="AEJ266" s="1" t="str">
        <f>+IFERROR(VLOOKUP(C266,'[2]20180327오더자료'!$E$181297:$F$181314,2,0),"")</f>
        <v/>
      </c>
      <c r="AEK266" s="1" t="str">
        <f>+IFERROR(VLOOKUP(C266,'[2]20180327오더자료'!$E$181330:$F$181341,2,0),"")</f>
        <v/>
      </c>
      <c r="AEL266" s="1" t="str">
        <f>+IFERROR(VLOOKUP(C266,'[2]20180327오더자료'!$E$181359:$F$181377,2,0),"")</f>
        <v/>
      </c>
      <c r="AEM266" s="1" t="str">
        <f>+IFERROR(VLOOKUP(C266,'[2]20180327오더자료'!$E$181394:$F$181410,2,0),"")</f>
        <v/>
      </c>
      <c r="AEN266" s="1" t="str">
        <f>+IFERROR(VLOOKUP(C266,'[2]20180327오더자료'!$E$181425:$F$181435,2,0),"")</f>
        <v/>
      </c>
      <c r="AEO266" s="1" t="str">
        <f>+IFERROR(VLOOKUP(C266,'[2]20180327오더자료'!$E$181446:$F$181462,2,0),"")</f>
        <v/>
      </c>
      <c r="AEP266" s="1" t="str">
        <f>+IFERROR(VLOOKUP(C266,'[2]20180327오더자료'!$E$181477:$F$181488,2,0),"")</f>
        <v/>
      </c>
      <c r="AEQ266" s="1" t="str">
        <f>+IFERROR(VLOOKUP(C266,'[2]20180327오더자료'!$E$181500:$F$181508,2,0),"")</f>
        <v/>
      </c>
      <c r="AER266" s="1" t="str">
        <f>+IFERROR(VLOOKUP(C266,'[2]20180327오더자료'!$E$181525:$F$181533,2,0),"")</f>
        <v/>
      </c>
      <c r="AES266" s="1"/>
      <c r="AET266" s="1" t="str">
        <f>+IFERROR(VLOOKUP(C266,'[2]20180327오더자료'!$E$181550:$F$181568,2,0),"")</f>
        <v/>
      </c>
      <c r="AEU266" s="1" t="str">
        <f>+IFERROR(VLOOKUP(C266,'[2]20180327오더자료'!$E$181600:$F$181615,2,0),"")</f>
        <v/>
      </c>
      <c r="AEV266" s="1" t="str">
        <f>+IFERROR(VLOOKUP(C266,'[2]20180327오더자료'!$E$181627:$F$181644,2,0),"")</f>
        <v/>
      </c>
      <c r="AEW266" s="1"/>
      <c r="AEX266" s="1"/>
      <c r="AEY266" s="1"/>
      <c r="AEZ266" s="1" t="str">
        <f>+IFERROR(VLOOKUP(C266,'[2]20180327오더자료'!$E$182071:$F$182078,2,0),"")</f>
        <v/>
      </c>
      <c r="AFA266" s="1" t="str">
        <f>+IFERROR(VLOOKUP(C266,'[2]20180327오더자료'!$E$182090:$F$182100,2,0),"")</f>
        <v/>
      </c>
      <c r="AFB266" s="1" t="str">
        <f>+IFERROR(VLOOKUP(C266,'[2]20180327오더자료'!$E$182112:$F$182127,2,0),"")</f>
        <v/>
      </c>
      <c r="AFC266" s="1"/>
      <c r="AFD266" s="1" t="str">
        <f>+IFERROR(VLOOKUP(C266,'[2]20180327오더자료'!$E$182152:$F$182168,2,0),"")</f>
        <v/>
      </c>
      <c r="AFE266" s="1" t="str">
        <f>+IFERROR(VLOOKUP(C266,'[2]20180327오더자료'!$E$182183:$F$182201,2,0),"")</f>
        <v/>
      </c>
      <c r="AFF266" s="1" t="str">
        <f>+IFERROR(VLOOKUP(C266,'[2]20180327오더자료'!$E$182216:$F$182235,2,0),"")</f>
        <v/>
      </c>
      <c r="AFG266" s="1" t="str">
        <f>+IFERROR(VLOOKUP(C266,'[2]20180327오더자료'!$E$182254:$F$182264,2,0),"")</f>
        <v/>
      </c>
      <c r="AFH266" s="1" t="str">
        <f>+IFERROR(VLOOKUP(C266,'[2]20180327오더자료'!$E$182279:$F$182293,2,0),"")</f>
        <v/>
      </c>
      <c r="AFI266" s="1" t="str">
        <f>+IFERROR(VLOOKUP(C266,'[2]20180327오더자료'!$E$182320:$F$182330,2,0),"")</f>
        <v/>
      </c>
      <c r="AFJ266" s="1"/>
      <c r="AFK266" s="1"/>
      <c r="AFL266" s="1" t="str">
        <f>+IFERROR(VLOOKUP(C266,'[2]20180327오더자료'!$E$182347:$F$182364,2,0),"")</f>
        <v/>
      </c>
      <c r="AFM266" s="1" t="str">
        <f>+IFERROR(VLOOKUP(C266,'[2]20180327오더자료'!$E$182379:$F$182396,2,0),"")</f>
        <v/>
      </c>
      <c r="AFN266" s="1" t="str">
        <f>+IFERROR(VLOOKUP(C266,'[2]20180327오더자료'!$E$182406:$F$182425,2,0),"")</f>
        <v/>
      </c>
      <c r="AFO266" s="1"/>
      <c r="AFP266" s="1" t="str">
        <f>+IFERROR(VLOOKUP(C266,'[2]20180327오더자료'!$E$182453:$F$182472,2,0),"")</f>
        <v/>
      </c>
      <c r="AFQ266" s="1"/>
      <c r="AFR266" s="1" t="str">
        <f>+IFERROR(VLOOKUP(C266,'[2]20180327오더자료'!$E$182495:$F$182509,2,0),"")</f>
        <v/>
      </c>
      <c r="AFS266" s="1" t="str">
        <f>+IFERROR(VLOOKUP(C266,'[2]20180327오더자료'!$E$182526:$F$182543,2,0),"")</f>
        <v/>
      </c>
      <c r="AFT266" s="1" t="str">
        <f>+IFERROR(VLOOKUP(C266,'[2]20180327오더자료'!$E$182557:$F$182573,2,0),"")</f>
        <v/>
      </c>
      <c r="AFU266" s="1" t="str">
        <f>+IFERROR(VLOOKUP(C266,'[2]20180327오더자료'!$E$182587:$F$182605,2,0),"")</f>
        <v/>
      </c>
      <c r="AFV266" s="1" t="str">
        <f>+IFERROR(VLOOKUP(C266,'[2]20180327오더자료'!$E$182619:$F$182635,2,0),"")</f>
        <v/>
      </c>
      <c r="AFW266" s="1" t="str">
        <f>+IFERROR(VLOOKUP(C266,'[2]20180327오더자료'!$E$182651:$F$182668,2,0),"")</f>
        <v/>
      </c>
      <c r="AFX266" s="1"/>
      <c r="AFY266" s="1" t="str">
        <f>+IFERROR(VLOOKUP(C266,'[2]20180327오더자료'!$E$182707:$F$182718,2,0),"")</f>
        <v/>
      </c>
      <c r="AFZ266" s="1" t="str">
        <f>+IFERROR(VLOOKUP(C266,'[2]20180327오더자료'!$E$182760:$F$182767,2,0),"")</f>
        <v/>
      </c>
      <c r="AGA266" s="1"/>
      <c r="AGB266" s="1"/>
      <c r="AGC266" s="1"/>
      <c r="AGD266" s="1" t="str">
        <f>+IFERROR(VLOOKUP(C266,'[2]20180327오더자료'!$E$182820:$F$182833,2,0),"")</f>
        <v/>
      </c>
      <c r="AGE266" s="1" t="str">
        <f>+IFERROR(VLOOKUP(C266,'[2]20180327오더자료'!$E$182847:$F$182867,2,0),"")</f>
        <v/>
      </c>
      <c r="AGF266" s="1"/>
      <c r="AGG266" s="1" t="str">
        <f>+IFERROR(VLOOKUP(C266,'[2]20180327오더자료'!$E$182900:$F$182917,2,0),"")</f>
        <v/>
      </c>
      <c r="AGH266" s="1" t="str">
        <f>+IFERROR(VLOOKUP(C266,'[2]20180327오더자료'!$E$182934:$F$182952,2,0),"")</f>
        <v/>
      </c>
      <c r="AGI266" s="1" t="str">
        <f>+IFERROR(VLOOKUP(C266,'[2]20180327오더자료'!$E$182968:$F$182982,2,0),"")</f>
        <v/>
      </c>
      <c r="AGJ266" s="1" t="str">
        <f>+IFERROR(VLOOKUP(C266,'[2]20180327오더자료'!$E$182996:$F$183013,2,0),"")</f>
        <v/>
      </c>
      <c r="AGK266" s="1" t="str">
        <f>+IFERROR(VLOOKUP(C266,'[2]20180327오더자료'!$E$183027:$F$183046,2,0),"")</f>
        <v/>
      </c>
      <c r="AGL266" s="1" t="str">
        <f>+IFERROR(VLOOKUP(C266,'[2]20180327오더자료'!$E$183060:$F$183074,2,0),"")</f>
        <v/>
      </c>
      <c r="AGM266" s="1" t="str">
        <f>+IFERROR(VLOOKUP(C266,'[2]20180327오더자료'!$E$183093:$F$183113,2,0),"")</f>
        <v/>
      </c>
      <c r="AGN266" s="1" t="str">
        <f t="shared" si="122"/>
        <v/>
      </c>
      <c r="AGO266" s="1" t="str">
        <f t="shared" si="123"/>
        <v/>
      </c>
      <c r="AGP266" s="1" t="str">
        <f>+IFERROR(VLOOKUP(C266,'[2]20180327오더자료'!$E$183244:$F$183253,2,0),"")</f>
        <v/>
      </c>
      <c r="AGQ266" s="1" t="str">
        <f>+IFERROR(VLOOKUP(C266,'[2]20180327오더자료'!$E$183268:$F$183282,2,0),"")</f>
        <v/>
      </c>
      <c r="AGR266" s="1" t="str">
        <f>+IFERROR(VLOOKUP(C266,'[2]20180327오더자료'!$E$183292:$F$183308,2,0),"")</f>
        <v/>
      </c>
      <c r="AGS266" s="1" t="str">
        <f>+IFERROR(VLOOKUP(C266,'[2]20180327오더자료'!$E$183324:$F$183342,2,0),"")</f>
        <v/>
      </c>
      <c r="AGT266" s="1" t="str">
        <f>+IFERROR(VLOOKUP(C266,'[2]20180327오더자료'!$E$183359:$F$183377,2,0),"")</f>
        <v/>
      </c>
      <c r="AGV266" s="1" t="str">
        <f>+IFERROR(VLOOKUP(C266,'[2]20180327오더자료'!$E$183388:$F$183397,2,0),"")</f>
        <v/>
      </c>
      <c r="AGW266" s="1" t="str">
        <f>+IFERROR(VLOOKUP(C266,'[2]20180327오더자료'!$E$183874:$F$183892,2,0),"")</f>
        <v/>
      </c>
      <c r="AGX266" s="1" t="str">
        <f>+IFERROR(VLOOKUP(C266,'[2]20180327오더자료'!$E$183420:$F$183437,2,0),"")</f>
        <v/>
      </c>
      <c r="AGY266" s="1"/>
      <c r="AGZ266" s="1"/>
      <c r="AHA266" s="1" t="str">
        <f>+IFERROR(VLOOKUP(C266,'[2]20180327오더자료'!$E$183456:$F$183474,2,0),"")</f>
        <v/>
      </c>
      <c r="AHB266" s="1" t="str">
        <f>+IFERROR(VLOOKUP(C266,'[2]20180327오더자료'!$E$183490:$F$183509,2,0),"")</f>
        <v/>
      </c>
      <c r="AHC266" s="1" t="str">
        <f>+IFERROR(VLOOKUP(C266,'[2]20180327오더자료'!$E$183525:$F$183540,2,0),"")</f>
        <v/>
      </c>
      <c r="AHD266" s="1"/>
      <c r="AHE266" s="1"/>
      <c r="AHF266" s="1" t="str">
        <f>+IFERROR(VLOOKUP(C266,'[2]20180327오더자료'!$E$183569:$F$183583,2,0),"")</f>
        <v/>
      </c>
      <c r="AHG266" s="1"/>
      <c r="AHH266" s="1"/>
      <c r="AHI266" s="1"/>
      <c r="AHJ266" s="1" t="str">
        <f>+IFERROR(VLOOKUP(C266,'[2]20180327오더자료'!$E$183616:$F$183636,2,0),"")</f>
        <v/>
      </c>
      <c r="AHK266" s="1" t="str">
        <f>+IFERROR(VLOOKUP(C266,'[2]20180327오더자료'!$E$117771:$F$117785,2,0),"")</f>
        <v/>
      </c>
      <c r="AHL266" s="1"/>
      <c r="AHM266" s="1" t="str">
        <f>+IFERROR(VLOOKUP(C266,'[2]20180327오더자료'!$E$117958:$F$117974,2,0),"")</f>
        <v/>
      </c>
      <c r="AHN266" s="1" t="str">
        <f>+IFERROR(VLOOKUP(C266,'[2]20180327오더자료'!$E$118027:$F$118043,2,0),"")</f>
        <v/>
      </c>
      <c r="AHO266" s="1" t="str">
        <f>+IFERROR(VLOOKUP(C266,'[2]20180327오더자료'!$E$118375:$F$118389,2,0),"")</f>
        <v/>
      </c>
      <c r="AHP266" s="1" t="str">
        <f>+IFERROR(VLOOKUP(C266,'[2]20180327오더자료'!$E$118428:$F$118440,2,0),"")</f>
        <v/>
      </c>
      <c r="AHQ266" s="1" t="str">
        <f>+IFERROR(VLOOKUP(C266,'[2]20180327오더자료'!$E$118522:$F$118537,2,0),"")</f>
        <v/>
      </c>
      <c r="AHR266" s="1" t="str">
        <f>+IFERROR(VLOOKUP(C266,'[2]20180327오더자료'!$E$118579:$F$118589,2,0),"")</f>
        <v/>
      </c>
      <c r="AHS266" s="1" t="str">
        <f>+IFERROR(VLOOKUP(C266,'[2]20180327오더자료'!$E$118602:$F$118616,2,0),"")</f>
        <v/>
      </c>
      <c r="AHT266" s="1" t="str">
        <f>+IFERROR(VLOOKUP(C266,'[2]20180327오더자료'!$E$118629:$F$118641,2,0),"")</f>
        <v/>
      </c>
      <c r="AHU266" s="1" t="str">
        <f>+IFERROR(VLOOKUP(C266,'[2]20180327오더자료'!$E$118688:$F$118703,2,0),"")</f>
        <v/>
      </c>
      <c r="AHV266" s="1"/>
      <c r="AHW266" s="1"/>
      <c r="AHX266" s="1" t="str">
        <f>+IFERROR(VLOOKUP(C266,'[2]20180327오더자료'!$E$118911:$F$118929,2,0),"")</f>
        <v/>
      </c>
      <c r="AHY266" s="1" t="str">
        <f>+IFERROR(VLOOKUP(C266,'[2]20180327오더자료'!$E$119019:$F$119034,2,0),"")</f>
        <v/>
      </c>
      <c r="AHZ266" s="1"/>
      <c r="AIA266" s="1" t="str">
        <f>+IFERROR(VLOOKUP(C266,'[2]20180327오더자료'!$E$119071:$F$119085,2,0),"")</f>
        <v/>
      </c>
      <c r="AIB266" s="1" t="str">
        <f>+IFERROR(VLOOKUP(C266,'[2]20180327오더자료'!$E$119098:$F$119116,2,0),"")</f>
        <v/>
      </c>
      <c r="AIC266" s="1" t="str">
        <f>+IFERROR(VLOOKUP(C266,'[2]20180327오더자료'!$E$119299:$F$119306,2,0),"")</f>
        <v/>
      </c>
      <c r="AID266" s="1" t="str">
        <f t="shared" si="124"/>
        <v/>
      </c>
      <c r="AIE266" s="1" t="str">
        <f>+IFERROR(VLOOKUP(C266,'[2]20180327오더자료'!$E$119332:$F$119348,2,0),"")</f>
        <v/>
      </c>
      <c r="AIF266" s="1" t="str">
        <f t="shared" si="125"/>
        <v/>
      </c>
      <c r="AIG266" s="1" t="str">
        <f t="shared" si="126"/>
        <v/>
      </c>
      <c r="AIH266" s="1" t="str">
        <f>+IFERROR(VLOOKUP(C266,'[2]20180327오더자료'!$E$119431:$F$119452,2,0),"")</f>
        <v/>
      </c>
      <c r="AII266" s="1" t="str">
        <f t="shared" si="127"/>
        <v/>
      </c>
      <c r="AIJ266" s="1" t="str">
        <f t="shared" si="128"/>
        <v/>
      </c>
      <c r="AIK266" s="1" t="str">
        <f>+IFERROR(VLOOKUP(C266,'[2]20180327오더자료'!$E$119621:$F$119643,2,0),"")</f>
        <v/>
      </c>
      <c r="AIL266" s="1" t="str">
        <f>+IFERROR(VLOOKUP(C266,'[2]20180327오더자료'!$E$119848:$F$119861,2,0),"")</f>
        <v/>
      </c>
      <c r="AIM266" s="1" t="str">
        <f>+IFERROR(VLOOKUP(C266,'[2]20180327오더자료'!$E$119876:$F$119893,2,0),"")</f>
        <v/>
      </c>
      <c r="AIN266" s="1" t="str">
        <f t="shared" si="129"/>
        <v/>
      </c>
      <c r="AIO266" s="1" t="str">
        <f>+IFERROR(VLOOKUP(C266,'[2]20180327오더자료'!$E$120130:$F$120149,2,0),"")</f>
        <v/>
      </c>
      <c r="AIP266" s="1" t="str">
        <f>+IFERROR(VLOOKUP(C266,'[2]20180327오더자료'!$E$120169:$F$120179,2,0),"")</f>
        <v/>
      </c>
      <c r="AIQ266" s="1" t="str">
        <f>+IFERROR(VLOOKUP(C266,'[2]20180327오더자료'!$E$120191:$F$120206,2,0),"")</f>
        <v/>
      </c>
      <c r="AIR266" s="1" t="str">
        <f t="shared" si="130"/>
        <v/>
      </c>
      <c r="AIS266" s="1" t="str">
        <f>+IFERROR(VLOOKUP(C266,'[2]20180327오더자료'!$E$120342:$F$120357,2,0),"")</f>
        <v/>
      </c>
      <c r="AIT266" s="1" t="str">
        <f>+IFERROR(VLOOKUP(C266,'[2]20180327오더자료'!$E$120432:$F$120445,2,0),"")</f>
        <v/>
      </c>
      <c r="AIU266" s="1" t="str">
        <f>+IFERROR(VLOOKUP(C266,'[2]20180327오더자료'!$E$120508:$F$120517,2,0),"")</f>
        <v/>
      </c>
      <c r="AIV266" s="1" t="str">
        <f>+IFERROR(VLOOKUP(C266,'[2]20180327오더자료'!$E$120530:$F$120546,2,0),"")</f>
        <v/>
      </c>
      <c r="AIW266" s="1" t="str">
        <f t="shared" si="131"/>
        <v/>
      </c>
      <c r="AIX266" s="1" t="str">
        <f>+IFERROR(VLOOKUP(C266,'[2]20180327오더자료'!$E$120576:$F$120593,2,0),"")</f>
        <v/>
      </c>
      <c r="AIY266" s="1" t="str">
        <f t="shared" si="132"/>
        <v/>
      </c>
      <c r="AIZ266" s="1" t="str">
        <f>+IFERROR(VLOOKUP(C266,'[2]20180327오더자료'!$E$120642:$F$120658,2,0),"")</f>
        <v/>
      </c>
      <c r="AJA266" s="1" t="str">
        <f t="shared" si="133"/>
        <v/>
      </c>
      <c r="AJB266" s="1" t="str">
        <f t="shared" si="134"/>
        <v/>
      </c>
      <c r="AJC266" s="1" t="str">
        <f t="shared" si="135"/>
        <v/>
      </c>
      <c r="AJD266" s="1" t="str">
        <f>+IFERROR(VLOOKUP(C266,'[2]20180327오더자료'!$E$120748:$F$120765,2,0),"")</f>
        <v/>
      </c>
      <c r="AJE266" s="1" t="str">
        <f>+IFERROR(VLOOKUP(C266,'[2]20180327오더자료'!$E$120835:$F$120853,2,0),"")</f>
        <v/>
      </c>
      <c r="AJF266" s="1" t="str">
        <f t="shared" si="136"/>
        <v/>
      </c>
      <c r="AJG266" s="1" t="str">
        <f>+IFERROR(VLOOKUP(C266,'[2]20180327오더자료'!$E$120883:$F$120901,2,0),"")</f>
        <v/>
      </c>
      <c r="AJH266" s="1" t="str">
        <f t="shared" si="137"/>
        <v/>
      </c>
      <c r="AJI266" s="1" t="str">
        <f>+IFERROR(VLOOKUP(C266,'[2]20180327오더자료'!$E$121206:$F$121223,2,0),"")</f>
        <v/>
      </c>
      <c r="AJJ266" s="1" t="str">
        <f>+IFERROR(VLOOKUP(C266,'[2]20180327오더자료'!$E$121239:$F$121250,2,0),"")</f>
        <v/>
      </c>
      <c r="AJK266" s="1" t="str">
        <f t="shared" si="138"/>
        <v/>
      </c>
      <c r="AJL266" s="1" t="str">
        <f>+IFERROR(VLOOKUP(C266,'[2]20180327오더자료'!$E$121279:$F$121300,2,0),"")</f>
        <v/>
      </c>
      <c r="AJM266" s="1" t="str">
        <f t="shared" si="139"/>
        <v/>
      </c>
      <c r="AJN266" s="1" t="str">
        <f>+IFERROR(VLOOKUP(C266,'[2]20180327오더자료'!$E$123588:$F$123605,2,0),"")</f>
        <v/>
      </c>
      <c r="AJO266" s="1" t="str">
        <f>+IFERROR(VLOOKUP(C266,'[2]20180327오더자료'!$E$123743:$F$123754,2,0),"")</f>
        <v/>
      </c>
      <c r="AJP266" s="1" t="str">
        <f t="shared" si="140"/>
        <v/>
      </c>
      <c r="AJQ266" s="1" t="str">
        <f t="shared" si="141"/>
        <v/>
      </c>
      <c r="AJR266" s="1" t="str">
        <f t="shared" si="142"/>
        <v/>
      </c>
      <c r="AJS266" s="1" t="str">
        <f t="shared" si="143"/>
        <v/>
      </c>
      <c r="AJT266" s="1" t="str">
        <f>+IFERROR(VLOOKUP(C266,'[2]20180327오더자료'!$E$123951:$F$123970,2,0),"")</f>
        <v/>
      </c>
      <c r="AJU266" s="1"/>
      <c r="AJV266" s="1" t="str">
        <f>+IFERROR(VLOOKUP(C266,'[2]20180327오더자료'!$E$124129:$F$124135,2,0),"")</f>
        <v/>
      </c>
      <c r="AJW266" s="1" t="str">
        <f>+IFERROR(VLOOKUP(C266,'[2]20180327오더자료'!$E$124144:$F$124156,2,0),"")</f>
        <v/>
      </c>
      <c r="AJX266" s="1" t="str">
        <f>+IFERROR(VLOOKUP(C266,'[2]20180327오더자료'!$E$124166:$F$124179,2,0),"")</f>
        <v/>
      </c>
      <c r="AJY266" s="1" t="str">
        <f>+IFERROR(VLOOKUP(C266,'[2]20180327오더자료'!$E$124478:$F$124482,2,0),"")</f>
        <v/>
      </c>
      <c r="AJZ266" s="1" t="str">
        <f>+IFERROR(VLOOKUP(C266,'[2]20180327오더자료'!$E$124494:$F$124507,2,0),"")</f>
        <v/>
      </c>
      <c r="AKA266" s="1" t="str">
        <f>+IFERROR(VLOOKUP(C266,'[2]20180327오더자료'!$E$124523:$F$124530,2,0),"")</f>
        <v/>
      </c>
      <c r="AKB266" s="1" t="str">
        <f>+IFERROR(VLOOKUP(C266,'[2]20180327오더자료'!$E$124577:$F$124595,2,0),"")</f>
        <v/>
      </c>
      <c r="AKC266" s="1" t="str">
        <f>+IFERROR(VLOOKUP(C266,'[2]20180327오더자료'!$E$124763:$F$124778,2,0),"")</f>
        <v/>
      </c>
      <c r="AKD266" s="1" t="str">
        <f>+IFERROR(VLOOKUP(C266,'[2]20180327오더자료'!$E$124812:$F$124828,2,0),"")</f>
        <v/>
      </c>
      <c r="AKE266" s="1" t="str">
        <f>+IFERROR(VLOOKUP(C266,'[2]20180327오더자료'!$E$124846:$F$124856,2,0),"")</f>
        <v/>
      </c>
      <c r="AKF266" s="1" t="str">
        <f t="shared" si="144"/>
        <v/>
      </c>
      <c r="AKG266" s="1" t="str">
        <f t="shared" si="145"/>
        <v/>
      </c>
      <c r="AKH266" s="1" t="str">
        <f t="shared" si="146"/>
        <v/>
      </c>
      <c r="AKI266" s="1" t="str">
        <f>+IFERROR(VLOOKUP(C266,'[2]20180327오더자료'!$E$124995:$F$125014,2,0),"")</f>
        <v/>
      </c>
      <c r="AKJ266" s="1" t="str">
        <f>+IFERROR(VLOOKUP(C266,'[2]20180327오더자료'!$E$125173:$F$125180,2,0),"")</f>
        <v/>
      </c>
      <c r="AKK266" s="1"/>
      <c r="AKL266" s="1" t="str">
        <f>+IFERROR(VLOOKUP(C266,'[2]20180327오더자료'!$E$127515:$F$127528,2,0),"")</f>
        <v/>
      </c>
      <c r="AKM266" s="1" t="str">
        <f>+IFERROR(VLOOKUP(C266,'[2]20180327오더자료'!$E$127615:$F$127632,2,0),"")</f>
        <v/>
      </c>
      <c r="AKN266" s="1" t="str">
        <f>+IFERROR(VLOOKUP(C266,'[2]20180327오더자료'!$E$127655:$F$127675,2,0),"")</f>
        <v/>
      </c>
      <c r="AKO266" s="1" t="str">
        <f>+IFERROR(VLOOKUP(C266,'[2]20180327오더자료'!$E$127692:$F$127705,2,0),"")</f>
        <v/>
      </c>
      <c r="AKP266" s="1" t="str">
        <f>+IFERROR(VLOOKUP(C266,'[2]20180327오더자료'!$E$127774:$F$127778,2,0),"")</f>
        <v/>
      </c>
      <c r="AKQ266" s="1" t="str">
        <f>+IFERROR(VLOOKUP(C266,'[2]20180327오더자료'!$E$127943:$F$127961,2,0),"")</f>
        <v/>
      </c>
      <c r="AKR266" s="1" t="str">
        <f>+IFERROR(VLOOKUP(C266,'[2]20180327오더자료'!$E$128005:$F$128014,2,0),"")</f>
        <v/>
      </c>
      <c r="AKS266" s="1" t="str">
        <f>+IFERROR(VLOOKUP(C266,'[2]20180327오더자료'!$E$128029:$F$128047,2,0),"")</f>
        <v/>
      </c>
      <c r="AKT266" s="1" t="str">
        <f>+IFERROR(VLOOKUP(C266,'[2]20180327오더자료'!$E$128400:$F$128416,2,0),"")</f>
        <v/>
      </c>
      <c r="AKU266" s="1" t="str">
        <f>+IFERROR(VLOOKUP(C266,'[2]20180327오더자료'!$E$128542:$F$128562,2,0),"")</f>
        <v/>
      </c>
      <c r="AKV266" s="1" t="str">
        <f t="shared" si="147"/>
        <v/>
      </c>
      <c r="AKW266" s="1" t="str">
        <f>+IFERROR(VLOOKUP(C266,'[2]20180327오더자료'!$E$128588:$F$128596,2,0),"")</f>
        <v/>
      </c>
      <c r="AKX266" s="1" t="str">
        <f>+IFERROR(VLOOKUP(C266,'[2]20180327오더자료'!$E$128611:$F$128628,2,0),"")</f>
        <v/>
      </c>
      <c r="AKY266" s="1" t="str">
        <f>+IFERROR(VLOOKUP(C266,'[2]20180327오더자료'!$E$128642:$F$128657,2,0),"")</f>
        <v/>
      </c>
      <c r="AKZ266" s="1" t="str">
        <f>+IFERROR(VLOOKUP(C266,'[2]20180327오더자료'!$E$128672:$F$128690,2,0),"")</f>
        <v/>
      </c>
      <c r="ALA266" s="1" t="str">
        <f>+IFERROR(VLOOKUP(C266,'[2]20180327오더자료'!$E$128948:$F$128972,2,0),"")</f>
        <v/>
      </c>
      <c r="ALB266" s="1" t="str">
        <f t="shared" si="148"/>
        <v/>
      </c>
      <c r="ALC266" s="1" t="str">
        <f t="shared" si="149"/>
        <v/>
      </c>
      <c r="ALD266" s="1" t="str">
        <f>+IFERROR(VLOOKUP(C266,'[2]20180327오더자료'!$E$129008:$F$129022,2,0),"")</f>
        <v/>
      </c>
      <c r="ALE266" s="1" t="str">
        <f t="shared" si="150"/>
        <v/>
      </c>
      <c r="ALF266" s="1" t="str">
        <f>+IFERROR(VLOOKUP(C266,'[2]20180327오더자료'!$E$129057:$F$129066,2,0),"")</f>
        <v/>
      </c>
      <c r="ALG266" s="1" t="str">
        <f t="shared" si="151"/>
        <v/>
      </c>
      <c r="ALH266" s="1" t="str">
        <f t="shared" si="152"/>
        <v/>
      </c>
      <c r="ALI266" s="1" t="str">
        <f>+IFERROR(VLOOKUP(C266,'[2]20180327오더자료'!$E$129198:$F$129214,2,0),"")</f>
        <v/>
      </c>
      <c r="ALJ266" s="1" t="str">
        <f>+IFERROR(VLOOKUP(C266,'[2]20180327오더자료'!$E$129253:$F$129269,2,0),"")</f>
        <v/>
      </c>
      <c r="ALK266" s="1" t="str">
        <f>+IFERROR(VLOOKUP(C266,'[2]20180327오더자료'!$E$129367:$F$129376,2,0),"")</f>
        <v/>
      </c>
      <c r="ALL266" s="1" t="str">
        <f>+IFERROR(VLOOKUP(C266,'[2]20180327오더자료'!$E$129421:$F$129435,2,0),"")</f>
        <v/>
      </c>
      <c r="ALM266" s="1" t="str">
        <f>+IFERROR(VLOOKUP(C266,'[2]20180327오더자료'!$E$125407:$F$125419,2,0),"")</f>
        <v/>
      </c>
      <c r="ALN266" s="1" t="str">
        <f t="shared" si="153"/>
        <v/>
      </c>
      <c r="ALO266" s="1" t="str">
        <f>+IFERROR(VLOOKUP(C266,'[2]20180327오더자료'!$E$131264:$F$131283,2,0),"")</f>
        <v/>
      </c>
      <c r="ALP266" s="1" t="str">
        <f t="shared" si="154"/>
        <v/>
      </c>
      <c r="ALQ266" s="1" t="str">
        <f>+IFERROR(VLOOKUP(C266,'[2]20180327오더자료'!$E$131425:$F$131442,2,0),"")</f>
        <v/>
      </c>
      <c r="ALR266" s="1" t="str">
        <f>+IFERROR(VLOOKUP(C266,'[2]20180327오더자료'!$E$131548:$F$131561,2,0),"")</f>
        <v/>
      </c>
      <c r="ALS266" s="1" t="str">
        <f t="shared" si="155"/>
        <v/>
      </c>
      <c r="ALT266" s="1" t="str">
        <f t="shared" si="156"/>
        <v/>
      </c>
      <c r="ALU266" s="1" t="str">
        <f t="shared" si="157"/>
        <v/>
      </c>
      <c r="ALV266" s="1" t="str">
        <f>+IFERROR(VLOOKUP(C266,'[2]20180327오더자료'!$E$131677:$F$131695,2,0),"")</f>
        <v/>
      </c>
      <c r="ALW266" s="1" t="str">
        <f>+IFERROR(VLOOKUP(C266,'[2]20180327오더자료'!$E$131791:$F$131808,2,0),"")</f>
        <v/>
      </c>
      <c r="ALX266" s="1" t="str">
        <f>+IFERROR(VLOOKUP(C266,'[2]20180327오더자료'!$E$131822:$F$131832,2,0),"")</f>
        <v/>
      </c>
      <c r="ALY266" s="1" t="str">
        <f>+IFERROR(VLOOKUP(C266,'[2]20180327오더자료'!$E$131883:$F$131897,2,0),"")</f>
        <v/>
      </c>
      <c r="ALZ266" s="1"/>
      <c r="AMA266" s="1" t="str">
        <f>+IFERROR(VLOOKUP(C266,'[2]20180327오더자료'!$E$131990:$F$132004,2,0),"")</f>
        <v/>
      </c>
      <c r="AMB266" s="1" t="str">
        <f>+IFERROR(VLOOKUP(C266,'[2]20180327오더자료'!$E$132253:$F$132267,2,0),"")</f>
        <v/>
      </c>
      <c r="AMC266" s="1" t="str">
        <f>+IFERROR(VLOOKUP(C266,'[2]20180327오더자료'!$E$132287:$F$132294,2,0),"")</f>
        <v/>
      </c>
      <c r="AMD266" s="1" t="str">
        <f>+IFERROR(VLOOKUP(C266,'[2]20180327오더자료'!$E$132764:$F$132774,2,0),"")</f>
        <v/>
      </c>
      <c r="AME266" s="1" t="str">
        <f>+IFERROR(VLOOKUP(C266,'[2]20180327오더자료'!$E$132816:$F$132835,2,0),"")</f>
        <v/>
      </c>
      <c r="AMF266" s="1" t="str">
        <f>+IFERROR(VLOOKUP(C266,'[2]20180327오더자료'!$E$132934:$F$132943,2,0),"")</f>
        <v/>
      </c>
      <c r="AMG266" s="1" t="str">
        <f>+IFERROR(VLOOKUP(C266,'[2]20180327오더자료'!$E$132958:$F$132975,2,0),"")</f>
        <v/>
      </c>
      <c r="AMH266" s="1" t="str">
        <f t="shared" si="158"/>
        <v/>
      </c>
      <c r="AMI266" s="1" t="str">
        <f t="shared" si="159"/>
        <v/>
      </c>
      <c r="AMJ266" s="1" t="str">
        <f>+IFERROR(VLOOKUP(C266,'[2]20180327오더자료'!$E$133243:$F$133254,2,0),"")</f>
        <v/>
      </c>
      <c r="AMK266" s="1" t="str">
        <f>+IFERROR(VLOOKUP(C266,'[2]20180327오더자료'!$E$133324:$F$133341,2,0),"")</f>
        <v/>
      </c>
      <c r="AML266" s="1" t="str">
        <f>+IFERROR(VLOOKUP(C266,'[2]20180327오더자료'!$E$133519:$F$133537,2,0),"")</f>
        <v/>
      </c>
      <c r="AMM266" s="1" t="str">
        <f>+IFERROR(VLOOKUP(C266,'[2]20180327오더자료'!$E$133548:$F$133562,2,0),"")</f>
        <v/>
      </c>
      <c r="AMN266" s="1" t="str">
        <f>+IFERROR(VLOOKUP(C266,'[2]20180327오더자료'!$E$133592:$F$133610,2,0),"")</f>
        <v/>
      </c>
      <c r="AMO266" s="1" t="str">
        <f>+IFERROR(VLOOKUP(C266,'[2]20180327오더자료'!$E$133736:$F$133752,2,0),"")</f>
        <v/>
      </c>
      <c r="AMP266" s="1" t="str">
        <f t="shared" si="160"/>
        <v/>
      </c>
      <c r="AMQ266" s="1" t="str">
        <f>+IFERROR(VLOOKUP(C266,'[2]20180327오더자료'!$E$133987:$F$134003,2,0),"")</f>
        <v/>
      </c>
      <c r="AMR266" s="1" t="str">
        <f t="shared" si="161"/>
        <v/>
      </c>
      <c r="AMS266" s="1" t="str">
        <f>+IFERROR(VLOOKUP(C266,'[2]20180327오더자료'!$E$134111:$F$134128,2,0),"")</f>
        <v/>
      </c>
      <c r="AMT266" s="1" t="str">
        <f>+IFERROR(VLOOKUP(C266,'[2]20180327오더자료'!$E$134169:$F$134186,2,0),"")</f>
        <v/>
      </c>
      <c r="AMU266" s="1" t="str">
        <f>+IFERROR(VLOOKUP(C266,'[2]20180327오더자료'!$E$141860:$F$141877,2,0),"")</f>
        <v/>
      </c>
      <c r="AMV266" s="1" t="str">
        <f>+IFERROR(VLOOKUP(C266,'[2]20180327오더자료'!$E$141938:$F$141948,2,0),"")</f>
        <v/>
      </c>
      <c r="AMW266" s="1" t="str">
        <f t="shared" si="162"/>
        <v/>
      </c>
      <c r="AMX266" s="1" t="str">
        <f t="shared" si="163"/>
        <v/>
      </c>
      <c r="AMY266" s="1" t="str">
        <f>+IFERROR(VLOOKUP(C266,'[2]20180327오더자료'!$E$142030:$F$142044,2,0),"")</f>
        <v/>
      </c>
      <c r="AMZ266" s="1" t="str">
        <f>+IFERROR(VLOOKUP(C266,'[2]20180327오더자료'!$E$142132:$F$142146,2,0),"")</f>
        <v/>
      </c>
      <c r="ANA266" s="1"/>
      <c r="ANB266" s="1" t="str">
        <f>+IFERROR(VLOOKUP(C266,'[2]20180327오더자료'!$E$142368:$F$142382,2,0),"")</f>
        <v/>
      </c>
      <c r="ANC266" s="1" t="str">
        <f>+IFERROR(VLOOKUP(C266,'[2]20180327오더자료'!$E$142601:$F$142612,2,0),"")</f>
        <v/>
      </c>
      <c r="AND266" s="1" t="str">
        <f t="shared" si="164"/>
        <v/>
      </c>
      <c r="ANE266" s="1" t="str">
        <f>+IFERROR(VLOOKUP(C266,'[2]20180327오더자료'!$E$142894:$E$142903,2,0),"")</f>
        <v/>
      </c>
      <c r="ANF266" s="1" t="str">
        <f>+IFERROR(VLOOKUP(C266,'[2]20180327오더자료'!$E$142916:$F$142928,2,0),"")</f>
        <v/>
      </c>
      <c r="ANG266" s="1" t="str">
        <f>+IFERROR(VLOOKUP(C266,'[2]20180327오더자료'!$E$142941:$F$142955,2,0),"")</f>
        <v/>
      </c>
      <c r="ANH266" s="1" t="str">
        <f>+IFERROR(VLOOKUP(C266,'[2]20180327오더자료'!$E$143213:$F$143227,2,0),"")</f>
        <v/>
      </c>
      <c r="ANI266" s="1" t="str">
        <f>+IFERROR(VLOOKUP(C266,'[2]20180327오더자료'!$E$143287:$F$143303,2,0),"")</f>
        <v/>
      </c>
      <c r="ANJ266" s="1" t="str">
        <f t="shared" si="165"/>
        <v/>
      </c>
      <c r="ANK266" s="1" t="str">
        <f>+IFERROR(VLOOKUP(C266,'[2]20180327오더자료'!$E$143323:$F$143341,2,0),"")</f>
        <v/>
      </c>
      <c r="ANL266" s="1" t="str">
        <f>+IFERROR(VLOOKUP(C266,'[2]20180327오더자료'!$E$143384:$F$143401,2,0),"")</f>
        <v/>
      </c>
      <c r="ANM266" s="1" t="str">
        <f t="shared" si="166"/>
        <v/>
      </c>
      <c r="ANN266" s="1" t="str">
        <f>+IFERROR(VLOOKUP(C266,'[2]20180327오더자료'!$E$143584:$F$143601,2,0),"")</f>
        <v/>
      </c>
      <c r="ANO266" s="1" t="str">
        <f>+IFERROR(VLOOKUP(C266,'[2]20180327오더자료'!$E$143614:$F$143630,2,0),"")</f>
        <v/>
      </c>
      <c r="ANP266" s="1" t="str">
        <f>+IFERROR(VLOOKUP(C266,'[2]20180327오더자료'!$E$143643:$F$143659,2,0),"")</f>
        <v/>
      </c>
      <c r="ANQ266" s="1" t="str">
        <f>+IFERROR(VLOOKUP(C266,'[2]20180327오더자료'!$E$143808:$F$143815,2,0),"")</f>
        <v/>
      </c>
      <c r="ANR266" s="1" t="str">
        <f>+IFERROR(VLOOKUP(C266,'[2]20180327오더자료'!$E$144209:$F$144231,2,0),"")</f>
        <v/>
      </c>
      <c r="ANS266" s="1" t="str">
        <f t="shared" si="167"/>
        <v/>
      </c>
      <c r="ANT266" s="1"/>
      <c r="ANU266" s="1"/>
      <c r="ANV266" s="1" t="str">
        <f>+IFERROR(VLOOKUP(C266,'[2]20180327오더자료'!$E$144413:$F$144421,2,0),"")</f>
        <v/>
      </c>
      <c r="ANW266" s="1" t="str">
        <f>+IFERROR(VLOOKUP(C266,'[2]20180327오더자료'!$E$144434:$F$144446,2,0),"")</f>
        <v/>
      </c>
      <c r="ANX266" s="1" t="str">
        <f>+IFERROR(VLOOKUP(C266,'[2]20180327오더자료'!$E$144523:$F$144541,2,0),"")</f>
        <v/>
      </c>
      <c r="ANY266" s="1" t="str">
        <f>+IFERROR(VLOOKUP(C266,'[2]20180327오더자료'!$E$144563:$F$144572,2,0),"")</f>
        <v/>
      </c>
      <c r="ANZ266" s="1" t="str">
        <f>+IFERROR(VLOOKUP(C266,'[2]20180327오더자료'!$E$144592:$F$144607,2,0),"")</f>
        <v/>
      </c>
      <c r="AOA266" s="1" t="str">
        <f>+IFERROR(VLOOKUP(C266,'[2]20180327오더자료'!$E$146284:$F$146300,2,0),"")</f>
        <v/>
      </c>
      <c r="AOB266" s="1" t="str">
        <f>+IFERROR(VLOOKUP(C266,'[2]20180327오더자료'!$E$146309:$F$146325,2,0),"")</f>
        <v/>
      </c>
      <c r="AOC266" s="1" t="str">
        <f t="shared" si="168"/>
        <v/>
      </c>
      <c r="AOD266" s="1" t="str">
        <f>+IFERROR(VLOOKUP(C266,'[2]20180327오더자료'!$E$146383:$F$146395,2,0),"")</f>
        <v/>
      </c>
      <c r="AOE266" s="1" t="str">
        <f>+IFERROR(VLOOKUP(C266,'[2]20180327오더자료'!$E$146406:$F$146417,2,0),"")</f>
        <v/>
      </c>
      <c r="AOF266" s="1" t="str">
        <f>+IFERROR(VLOOKUP(C266,'[2]20180327오더자료'!$E$146466:$F$146485,2,0),"")</f>
        <v/>
      </c>
      <c r="AOG266" s="1" t="str">
        <f>+IFERROR(VLOOKUP(C266,'[2]20180327오더자료'!$E$146666:$F$146686,2,0),"")</f>
        <v/>
      </c>
      <c r="AOH266" s="1" t="str">
        <f>+IFERROR(VLOOKUP(C266,'[2]20180327오더자료'!$E$146797:$F$146814,2,0),"")</f>
        <v/>
      </c>
      <c r="AOI266" s="1" t="str">
        <f>+IFERROR(VLOOKUP(C266,'[2]20180327오더자료'!$E$146927:$F$146944,2,0),"")</f>
        <v/>
      </c>
      <c r="AOJ266" s="1" t="str">
        <f t="shared" si="169"/>
        <v/>
      </c>
      <c r="AOK266" s="1" t="str">
        <f>+IFERROR(VLOOKUP(C266,'[2]20180327오더자료'!$E$147426:$F$147442,2,0),"")</f>
        <v/>
      </c>
      <c r="AOL266" s="1" t="str">
        <f t="shared" si="170"/>
        <v/>
      </c>
      <c r="AOM266" s="1"/>
      <c r="AON266" s="1" t="str">
        <f>+IFERROR(VLOOKUP(C266,'[2]20180327오더자료'!$E$147684:$F$147695,2,0),"")</f>
        <v/>
      </c>
      <c r="AOO266" s="1" t="str">
        <f>+IFERROR(VLOOKUP(C266,'[2]20180327오더자료'!$E$147895:$F$147911,2,0),"")</f>
        <v/>
      </c>
      <c r="AOP266" s="1" t="str">
        <f>+IFERROR(VLOOKUP(C266,'[2]20180327오더자료'!$E$148029:$F$148036,2,0),"")</f>
        <v/>
      </c>
      <c r="AOQ266" s="1" t="str">
        <f>+IFERROR(VLOOKUP(C266,'[2]20180327오더자료'!$E$148050:$F$148071,2,0),"")</f>
        <v/>
      </c>
      <c r="AOR266" s="1" t="str">
        <f>+IFERROR(VLOOKUP(C266,'[2]20180327오더자료'!$E$148089:$F$148095,2,0),"")</f>
        <v/>
      </c>
      <c r="AOS266" s="1" t="str">
        <f>+IFERROR(VLOOKUP(C266,'[2]20180327오더자료'!$E$148233:$F$148243,2,0),"")</f>
        <v/>
      </c>
      <c r="AOT266" s="1" t="str">
        <f>+IFERROR(VLOOKUP(C266,'[2]20180327오더자료'!$E$148255:$F$148272,2,0),"")</f>
        <v/>
      </c>
      <c r="AOU266" s="1" t="str">
        <f>+IFERROR(VLOOKUP(C266,'[2]20180327오더자료'!$E$148328:$F$148343,2,0),"")</f>
        <v/>
      </c>
      <c r="AOV266" s="1" t="str">
        <f>+IFERROR(VLOOKUP(C266,'[2]20180327오더자료'!$E$148386:$F$148406,2,0),"")</f>
        <v/>
      </c>
      <c r="AOW266" s="1" t="str">
        <f>+IFERROR(VLOOKUP(C266,'[2]20180327오더자료'!$E$148829:$F$148845,2,0),"")</f>
        <v/>
      </c>
      <c r="AOX266" s="1" t="str">
        <f>+IFERROR(VLOOKUP(C266,'[2]20180327오더자료'!$E$148858:$F$148876,2,0),"")</f>
        <v/>
      </c>
      <c r="AOY266" s="1" t="str">
        <f>+IFERROR(VLOOKUP(C266,'[2]20180327오더자료'!$E$148896:$F$148916,2,0),"")</f>
        <v/>
      </c>
      <c r="AOZ266" s="1" t="str">
        <f t="shared" si="171"/>
        <v/>
      </c>
      <c r="APA266" s="1" t="str">
        <f>+IFERROR(VLOOKUP(C266,'[2]20180327오더자료'!$E$148953:$F$148973,2,0),"")</f>
        <v/>
      </c>
      <c r="APB266" s="1" t="str">
        <f>+IFERROR(VLOOKUP(C266,'[2]20180327오더자료'!$E$148986:$F$149001,2,0),"")</f>
        <v/>
      </c>
      <c r="APC266" s="1" t="str">
        <f>+IFERROR(VLOOKUP(C266,'[2]20180327오더자료'!$E$149041:$F$149060,2,0),"")</f>
        <v/>
      </c>
      <c r="APD266" s="1" t="str">
        <f t="shared" si="172"/>
        <v/>
      </c>
      <c r="APE266" s="1" t="str">
        <f t="shared" si="173"/>
        <v/>
      </c>
      <c r="APF266" s="1" t="str">
        <f>+IFERROR(VLOOKUP(C266,'[2]20180327오더자료'!$E$149164:$F$149177,2,0),"")</f>
        <v/>
      </c>
      <c r="APG266" s="1" t="str">
        <f t="shared" si="174"/>
        <v/>
      </c>
      <c r="APH266" s="1" t="str">
        <f>+IFERROR(VLOOKUP(C266,'[2]20180327오더자료'!$E$149261:$F$149275,2,0),"")</f>
        <v/>
      </c>
      <c r="API266" s="1" t="str">
        <f t="shared" si="175"/>
        <v/>
      </c>
      <c r="APJ266" s="1" t="str">
        <f>+IFERROR(VLOOKUP(C266,'[2]20180327오더자료'!$E$149341:$F$149355,2,0),"")</f>
        <v/>
      </c>
      <c r="APK266" s="1" t="str">
        <f>+IFERROR(VLOOKUP(C266,'[2]20180327오더자료'!$E$149367:$F$149380,2,0),"")</f>
        <v/>
      </c>
      <c r="APL266" s="1" t="str">
        <f>+IFERROR(VLOOKUP(C266,'[2]20180327오더자료'!$E$149394:$F$149410,2,0),"")</f>
        <v/>
      </c>
      <c r="APM266" s="1" t="str">
        <f>+IFERROR(VLOOKUP(C266,'[2]20180327오더자료'!$E$134238:$F$134249,2,0),"")</f>
        <v/>
      </c>
      <c r="APN266" s="1" t="str">
        <f t="shared" si="176"/>
        <v/>
      </c>
      <c r="APO266" s="1" t="str">
        <f>+IFERROR(VLOOKUP(C266,'[2]20180327오더자료'!$E$134278:$F$134286,2,0),"")</f>
        <v/>
      </c>
      <c r="APP266" s="1" t="str">
        <f>+IFERROR(VLOOKUP(C266,'[2]20180327오더자료'!$E$134299:$F$134317,2,0),"")</f>
        <v/>
      </c>
      <c r="APQ266" s="1" t="str">
        <f>+IFERROR(VLOOKUP(C266,'[2]20180327오더자료'!$E$134435:$F$134455,2,0),"")</f>
        <v/>
      </c>
      <c r="APR266" s="1" t="str">
        <f>+IFERROR(VLOOKUP(C266,'[2]20180327오더자료'!$E$134710:$F$134729,2,0),"")</f>
        <v/>
      </c>
      <c r="APS266" s="1" t="str">
        <f>+IFERROR(VLOOKUP(C266,'[2]20180327오더자료'!$E$134985:$F$134993,2,0),"")</f>
        <v/>
      </c>
      <c r="APT266" s="1"/>
      <c r="APU266" s="1"/>
      <c r="APV266" s="1" t="str">
        <f>+IFERROR(VLOOKUP(C266,'[2]20180327오더자료'!$E$135011:$F$135022,2,0),"")</f>
        <v/>
      </c>
      <c r="APW266" s="1" t="str">
        <f>+IFERROR(VLOOKUP(C266,'[2]20180327오더자료'!$E$135106:$F$135116,2,0),"")</f>
        <v/>
      </c>
      <c r="APX266" s="1" t="str">
        <f>+IFERROR(VLOOKUP(C266,'[2]20180327오더자료'!$E$135129:$F$135138,2,0),"")</f>
        <v/>
      </c>
      <c r="APY266" s="1" t="str">
        <f>+IFERROR(VLOOKUP(C266,'[2]20180327오더자료'!$E$135150:$F$135164,2,0),"")</f>
        <v/>
      </c>
      <c r="APZ266" s="1" t="str">
        <f>+IFERROR(VLOOKUP(C266,'[2]20180327오더자료'!$E$135180:$F$135190,2,0),"")</f>
        <v/>
      </c>
      <c r="AQA266" s="1" t="str">
        <f>+IFERROR(VLOOKUP(C266,'[2]20180327오더자료'!$E$135289:$F$135299,2,0),"")</f>
        <v/>
      </c>
      <c r="AQB266" s="1" t="str">
        <f>+IFERROR(VLOOKUP(C266,'[2]20180327오더자료'!$E$135345:$F$135356,2,0),"")</f>
        <v/>
      </c>
      <c r="AQC266" s="1" t="str">
        <f>+IFERROR(VLOOKUP(C266,'[2]20180327오더자료'!$E$135413:$F$135431,2,0),"")</f>
        <v/>
      </c>
      <c r="AQD266" s="1" t="str">
        <f>+IFERROR(VLOOKUP(C266,'[2]20180327오더자료'!$E$135615:$F$135631,2,0),"")</f>
        <v/>
      </c>
      <c r="AQE266" s="1" t="str">
        <f>+IFERROR(VLOOKUP(C266,'[2]20180327오더자료'!$E$135814:$F$135829,2,0),"")</f>
        <v/>
      </c>
      <c r="AQF266" s="1" t="str">
        <f>+IFERROR(VLOOKUP(C266,'[2]20180327오더자료'!$E$135841:$F$135858,2,0),"")</f>
        <v/>
      </c>
      <c r="AQG266" s="1" t="str">
        <f>+IFERROR(VLOOKUP(C266,'[2]20180327오더자료'!$E$135907:$F$135925,2,0),"")</f>
        <v/>
      </c>
      <c r="AQH266" s="1" t="str">
        <f>+IFERROR(VLOOKUP(C266,'[2]20180327오더자료'!$E$135971:$F$135988,2,0),"")</f>
        <v/>
      </c>
      <c r="AQI266" s="1" t="str">
        <f>+IFERROR(VLOOKUP(C266,'[2]20180327오더자료'!$E$136038:$F$136055,2,0),"")</f>
        <v/>
      </c>
      <c r="AQJ266" s="1" t="str">
        <f>+IFERROR(VLOOKUP(C266,'[2]20180327오더자료'!$E$136071:$F$136090,2,0),"")</f>
        <v/>
      </c>
      <c r="AQK266" s="1" t="str">
        <f>+IFERROR(VLOOKUP(C266,'[2]20180327오더자료'!$E$137052:$F$137060,2,0),"")</f>
        <v/>
      </c>
      <c r="AQL266" s="1" t="str">
        <f>+IFERROR(VLOOKUP(C266,'[2]20180327오더자료'!$E$137084:$F$137100,2,0),"")</f>
        <v/>
      </c>
      <c r="AQM266" s="1" t="str">
        <f>+IFERROR(VLOOKUP(C266,'[2]20180327오더자료'!$E$137223:$F$137242,2,0),"")</f>
        <v/>
      </c>
      <c r="AQN266" s="1" t="str">
        <f>+IFERROR(VLOOKUP(C266,'[2]20180327오더자료'!$E$137384:$F$137396,2,0),"")</f>
        <v/>
      </c>
      <c r="AQO266" s="1" t="str">
        <f>+IFERROR(VLOOKUP(C266,'[2]20180327오더자료'!$E$137419:$F$137433,2,0),"")</f>
        <v/>
      </c>
      <c r="AQP266" s="1" t="str">
        <f>+IFERROR(VLOOKUP(C266,'[2]20180327오더자료'!$E$137460:$F$137466,2,0),"")</f>
        <v/>
      </c>
      <c r="AQQ266" s="1" t="str">
        <f>+IFERROR(VLOOKUP(C266,'[2]20180327오더자료'!$E$137654:$F$137671,2,0),"")</f>
        <v/>
      </c>
      <c r="AQR266" s="1" t="str">
        <f t="shared" si="177"/>
        <v/>
      </c>
      <c r="AQS266" s="1" t="str">
        <f>+IFERROR(VLOOKUP(C266,'[2]20180327오더자료'!$E$137702:$F$137718,2,0),"")</f>
        <v/>
      </c>
      <c r="AQT266" s="1" t="str">
        <f t="shared" si="178"/>
        <v/>
      </c>
      <c r="AQU266" s="1" t="str">
        <f t="shared" si="179"/>
        <v/>
      </c>
      <c r="AQV266" s="1" t="str">
        <f>+IFERROR(VLOOKUP(C266,'[2]20180327오더자료'!$E$139826:$F$139842,2,0),"")</f>
        <v/>
      </c>
      <c r="AQW266" s="1" t="str">
        <f>+IFERROR(VLOOKUP(C266,'[2]20180327오더자료'!$E$139949:$F$139967,2,0),"")</f>
        <v/>
      </c>
      <c r="AQX266" s="1" t="str">
        <f>+IFERROR(VLOOKUP(C266,'[2]20180327오더자료'!$E$139987:$F$140005,2,0),"")</f>
        <v/>
      </c>
      <c r="AQY266" s="1" t="str">
        <f t="shared" si="180"/>
        <v/>
      </c>
      <c r="AQZ266" s="1" t="str">
        <f>+IFERROR(VLOOKUP(C266,'[2]20180327오더자료'!$E$140087:$F$140105,2,0),"")</f>
        <v/>
      </c>
      <c r="ARA266" s="1" t="str">
        <f>+IFERROR(VLOOKUP(C266,'[2]20180327오더자료'!$E$140129:$F$140140,2,0),"")</f>
        <v/>
      </c>
      <c r="ARB266" s="1" t="str">
        <f>+IFERROR(VLOOKUP(C266,'[2]20180327오더자료'!$E$140152:$F$140165,2,0),"")</f>
        <v/>
      </c>
      <c r="ARC266" s="1" t="str">
        <f>+IFERROR(VLOOKUP(C266,'[2]20180327오더자료'!$E$140179:$F$140197,2,0),"")</f>
        <v/>
      </c>
      <c r="ARD266" s="1" t="str">
        <f>+IFERROR(VLOOKUP(C266,'[2]20180327오더자료'!$E$140222:$F$140240,2,0),"")</f>
        <v/>
      </c>
      <c r="ARE266" s="1" t="str">
        <f t="shared" si="181"/>
        <v/>
      </c>
      <c r="ARF266" s="1" t="str">
        <f>+IFERROR(VLOOKUP(C266,'[2]20180327오더자료'!$E$140270:$F$140285,2,0),"")</f>
        <v/>
      </c>
      <c r="ARG266" s="1" t="str">
        <f t="shared" si="182"/>
        <v/>
      </c>
      <c r="ARH266" s="1" t="str">
        <f>+IFERROR(VLOOKUP(C266,'[2]20180327오더자료'!$E$140399:$F$140415,2,0),"")</f>
        <v/>
      </c>
      <c r="ARI266" s="1" t="str">
        <f>+IFERROR(VLOOKUP(C266,'[2]20180327오더자료'!$E$140517:$F$140532,2,0),"")</f>
        <v/>
      </c>
      <c r="ARJ266" s="1" t="str">
        <f>+IFERROR(VLOOKUP(C266,'[2]20180327오더자료'!$E$140546:$F$140563,2,0),"")</f>
        <v/>
      </c>
      <c r="ARK266" s="1" t="str">
        <f>+IFERROR(VLOOKUP(C266,'[2]20180327오더자료'!$E$140576:$F$140591,2,0),"")</f>
        <v/>
      </c>
      <c r="ARL266" s="1" t="str">
        <f>+IFERROR(VLOOKUP(C266,'[2]20180327오더자료'!$E$140726:$F$140745,2,0),"")</f>
        <v/>
      </c>
      <c r="ARM266" s="1" t="str">
        <f>+IFERROR(VLOOKUP(C266,'[2]20180327오더자료'!$E$140875:$F$140891,2,0),"")</f>
        <v/>
      </c>
      <c r="ARN266" s="1" t="str">
        <f t="shared" si="183"/>
        <v/>
      </c>
      <c r="ARO266" s="1" t="str">
        <f>+IFERROR(VLOOKUP(C266,'[2]20180327오더자료'!$E$140933:$F$140943,2,0),"")</f>
        <v/>
      </c>
      <c r="ARP266" s="1" t="str">
        <f>+IFERROR(VLOOKUP(C266,'[2]20180327오더자료'!$E$141068:$F$141077,2,0),"")</f>
        <v/>
      </c>
      <c r="ARQ266" s="1" t="str">
        <f>+IFERROR(VLOOKUP(C266,'[2]20180327오더자료'!$E$141093:$F$141113,2,0),"")</f>
        <v/>
      </c>
      <c r="ARR266" s="1" t="str">
        <f t="shared" si="184"/>
        <v/>
      </c>
      <c r="ARS266" s="1" t="str">
        <f>+IFERROR(VLOOKUP(C266,'[2]20180327오더자료'!$E$142916:$F$142928,2,0),"")</f>
        <v/>
      </c>
      <c r="ART266" s="1" t="str">
        <f t="shared" si="185"/>
        <v/>
      </c>
      <c r="ARU266" s="1" t="str">
        <f>+IFERROR(VLOOKUP(C266,'[2]20180327오더자료'!$E$141455:$F$141471,2,0),"")</f>
        <v/>
      </c>
      <c r="ARV266" s="1" t="str">
        <f>+IFERROR(VLOOKUP(C266,'[2]20180327오더자료'!$E$141484:$F$141501,2,0),"")</f>
        <v/>
      </c>
      <c r="ARW266" s="1" t="str">
        <f>+IFERROR(VLOOKUP(C266,'[2]20180327오더자료'!$E$141519:$F$141530,2,0),"")</f>
        <v/>
      </c>
      <c r="ARX266" s="1" t="str">
        <f t="shared" si="186"/>
        <v/>
      </c>
      <c r="ARY266" s="1" t="str">
        <f>+IFERROR(VLOOKUP(C266,'[2]20180327오더자료'!$E$141703:$F$141716,2,0),"")</f>
        <v/>
      </c>
      <c r="ARZ266" s="1" t="str">
        <f t="shared" si="187"/>
        <v/>
      </c>
      <c r="ASA266" s="1" t="str">
        <f t="shared" si="188"/>
        <v/>
      </c>
      <c r="ASB266" s="1" t="str">
        <f>+IFERROR(VLOOKUP(C266,'[2]20180327오더자료'!$E$141749:$F$141764,2,0),"")</f>
        <v/>
      </c>
      <c r="ASC266" s="1" t="str">
        <f>+IFERROR(VLOOKUP(C266,'[2]20180327오더자료'!$E$141821:$F$141835,2,0),"")</f>
        <v/>
      </c>
      <c r="ASD266" s="1" t="str">
        <f t="shared" si="189"/>
        <v/>
      </c>
    </row>
    <row r="267" spans="3:1174" customFormat="1" x14ac:dyDescent="0.3">
      <c r="C267" s="1" t="s">
        <v>9</v>
      </c>
      <c r="D267" s="1" t="str">
        <f>+IFERROR(VLOOKUP(C267,'[1]20180327오더자료'!$D$58092:$E$58107,2,0),"")</f>
        <v/>
      </c>
      <c r="E267" s="1" t="e">
        <f>+VLOOKUP(C267,'[1]20180327오더자료'!$D$58222:$E$58238,2,0)</f>
        <v>#N/A</v>
      </c>
      <c r="F267" s="1" t="e">
        <f>+VLOOKUP(C267,'[1]20180327오더자료'!$D$58411:$E$58418,2,0)</f>
        <v>#N/A</v>
      </c>
      <c r="G267" s="1" t="e">
        <f>+VLOOKUP(C267,'[1]20180327오더자료'!$D$58432:$E$58447,2,0)</f>
        <v>#N/A</v>
      </c>
      <c r="H267" s="1" t="e">
        <f t="shared" ref="H267:H279" si="190">+VLOOKUP(C267,,2,0)</f>
        <v>#N/A</v>
      </c>
      <c r="I267" s="1" t="e">
        <f>+VLOOKUP(C267,'[1]20180327오더자료'!$D$58538:$E$58553,2,0)</f>
        <v>#N/A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>
        <v>2</v>
      </c>
      <c r="LU267" s="1"/>
      <c r="LV267" s="1" t="str">
        <f>+IFERROR(VLOOKUP(C189,'[2]20180327오더자료'!$E$150421:$F$150437,2,0),"")</f>
        <v/>
      </c>
      <c r="LW267" s="1" t="str">
        <f>+IFERROR(VLOOKUP(C189,'[2]20180327오더자료'!$E$150564:$F$150582,2,0),"")</f>
        <v/>
      </c>
      <c r="LX267" s="1" t="str">
        <f>+IFERROR(VLOOKUP(C189,'[2]20180327오더자료'!$E$150605:$F$150619,2,0),"")</f>
        <v/>
      </c>
      <c r="LY267" s="1" t="str">
        <f>+IFERROR(VLOOKUP(C189,'[2]20180327오더자료'!$E$150750:$F$150765,2,0),"")</f>
        <v/>
      </c>
      <c r="LZ267" s="1" t="str">
        <f>+IFERROR(VLOOKUP(C189,'[2]20180327오더자료'!$E$150839:$F$150858,2,0),"")</f>
        <v/>
      </c>
      <c r="MA267" s="1" t="str">
        <f>+IFERROR(VLOOKUP(C189,'[2]20180327오더자료'!$E$150991:$F$151008,2,0),"")</f>
        <v/>
      </c>
      <c r="MB267" s="1"/>
      <c r="MC267" s="1"/>
      <c r="MD267" s="1" t="str">
        <f>+IFERROR(VLOOKUP(C189,'[2]20180327오더자료'!$E$151265:$F$151273,2,0),"")</f>
        <v/>
      </c>
      <c r="ME267" s="1"/>
      <c r="MF267" s="1"/>
      <c r="MG267" s="1" t="str">
        <f>+IFERROR(VLOOKUP(C189,'[2]20180327오더자료'!$E$151291:$F$151309,2,0),"")</f>
        <v/>
      </c>
      <c r="MH267" s="1" t="str">
        <f>+IFERROR(VLOOKUP(C189,'[2]20180327오더자료'!$E$151322:$F$151337,2,0),"")</f>
        <v/>
      </c>
      <c r="MI267" s="1" t="str">
        <f>+IFERROR(VLOOKUP(C189,'[2]20180327오더자료'!$E$151357:$F$151376,2,0),"")</f>
        <v/>
      </c>
      <c r="MJ267" s="1" t="str">
        <f>+IFERROR(VLOOKUP(C189,'[2]20180327오더자료'!$E$151435:$F$151452,2,0),"")</f>
        <v/>
      </c>
      <c r="MK267" s="1" t="str">
        <f>+IFERROR(VLOOKUP(C189,'[2]20180327오더자료'!$E$151527:$F$151538,2,0),"")</f>
        <v/>
      </c>
      <c r="ML267" s="1" t="str">
        <f>+IFERROR(VLOOKUP(C189,'[2]20180327오더자료'!$E$151548:$F$151567,2,0),"")</f>
        <v/>
      </c>
      <c r="MM267" s="1" t="str">
        <f>+IFERROR(VLOOKUP(C189,'[2]20180327오더자료'!$E$151584:$F$151594,2,0),"")</f>
        <v/>
      </c>
      <c r="MN267" s="1" t="str">
        <f>+IFERROR(VLOOKUP(C189,'[2]20180327오더자료'!$E$151839:$F$151854,2,0),"")</f>
        <v/>
      </c>
      <c r="MO267" s="1"/>
      <c r="MP267" s="1" t="str">
        <f>+IFERROR(VLOOKUP(C189,'[2]20180327오더자료'!$E$151919:$F$151938,2,0),"")</f>
        <v/>
      </c>
      <c r="MQ267" s="1" t="str">
        <f>+IFERROR(VLOOKUP(C189,'[2]20180327오더자료'!$E$152085:$F$152096,2,0),"")</f>
        <v/>
      </c>
      <c r="MR267" s="1"/>
      <c r="MS267" s="1" t="str">
        <f>+IFERROR(VLOOKUP(C189,'[2]20180327오더자료'!$E$152121:$F$152138,2,0),"")</f>
        <v/>
      </c>
      <c r="MT267" s="1"/>
      <c r="MU267" s="1" t="str">
        <f>+IFERROR(VLOOKUP(C189,'[2]20180327오더자료'!$E$152160:$F$152164,2,0),"")</f>
        <v/>
      </c>
      <c r="MV267" s="1" t="str">
        <f>+IFERROR(VLOOKUP(C189,'[2]20180327오더자료'!$E$152228:$F$152245,2,0),"")</f>
        <v/>
      </c>
      <c r="MW267" s="1"/>
      <c r="MX267" s="1" t="str">
        <f>+IFERROR(VLOOKUP(C189,'[2]20180327오더자료'!$E$152289:$F$152307,2,0),"")</f>
        <v/>
      </c>
      <c r="MY267" s="1"/>
      <c r="MZ267" s="1" t="str">
        <f>+IFERROR(VLOOKUP(C189,'[2]20180327오더자료'!$E$152333:$F$152349,2,0),"")</f>
        <v/>
      </c>
      <c r="NA267" s="1"/>
      <c r="NB267" s="1" t="str">
        <f>+IFERROR(VLOOKUP(C189,'[2]20180327오더자료'!$E$152438:$F$152456,2,0),"")</f>
        <v/>
      </c>
      <c r="NC267" s="1" t="str">
        <f>+IFERROR(VLOOKUP(C189,'[2]20180327오더자료'!$E$152544:$F$152557,2,0),"")</f>
        <v/>
      </c>
      <c r="ND267" s="1"/>
      <c r="NE267" s="1"/>
      <c r="NF267" s="1" t="str">
        <f>+IFERROR(VLOOKUP(C189,'[2]20180327오더자료'!$E$152708:$F$152724,2,0),"")</f>
        <v/>
      </c>
      <c r="NG267" s="1"/>
      <c r="NH267" s="1" t="str">
        <f>+IFERROR(VLOOKUP(C189,'[2]20180327오더자료'!$E$152812:$F$152827,2,0),"")</f>
        <v/>
      </c>
      <c r="NI267" s="1" t="str">
        <f>+IFERROR(VLOOKUP(C189,'[2]20180327오더자료'!$E$152905:$F$152919,2,0),"")</f>
        <v/>
      </c>
      <c r="NJ267" s="1" t="str">
        <f>+IFERROR(VLOOKUP(C189,'[2]20180327오더자료'!$E$152998:$F$153011,2,0),"")</f>
        <v/>
      </c>
      <c r="NK267" s="1" t="str">
        <f>+IFERROR(VLOOKUP(C189,'[2]20180327오더자료'!$E$153096:$F$153108,2,0),"")</f>
        <v/>
      </c>
      <c r="NL267" s="1" t="str">
        <f>+IFERROR(VLOOKUP(C189,'[2]20180327오더자료'!$E$153121:$F$153140,2,0),"")</f>
        <v/>
      </c>
      <c r="NM267" s="1" t="str">
        <f>+IFERROR(VLOOKUP(C189,'[2]20180327오더자료'!$E$153195:$F$153215,2,0),"")</f>
        <v/>
      </c>
      <c r="NN267" s="1"/>
      <c r="NO267" s="1">
        <v>1</v>
      </c>
      <c r="NP267" s="1" t="str">
        <f>+IFERROR(VLOOKUP(C189,'[2]20180327오더자료'!$E$153364:$F$153380,2,0),"")</f>
        <v/>
      </c>
      <c r="NQ267" s="1"/>
      <c r="NR267" s="1" t="str">
        <f>+IFERROR(VLOOKUP(C189,'[2]20180327오더자료'!$E$153453:$F$153465,2,0),"")</f>
        <v/>
      </c>
      <c r="NS267" s="1"/>
      <c r="NT267" s="1" t="str">
        <f>+IFERROR(VLOOKUP(C189,'[2]20180327오더자료'!$E$153473:$F$153487,2,0),"")</f>
        <v/>
      </c>
      <c r="NU267" s="1" t="str">
        <f>+IFERROR(VLOOKUP(C189,'[2]20180327오더자료'!$E$153579:$F$153597,2,0),"")</f>
        <v/>
      </c>
      <c r="NV267" s="1" t="str">
        <f>+IFERROR(VLOOKUP(C189,'[2]20180327오더자료'!$E$153633:$F$153644,2,0),"")</f>
        <v/>
      </c>
      <c r="NW267" s="1"/>
      <c r="NX267" s="1"/>
      <c r="NY267" s="1"/>
      <c r="NZ267" s="1" t="str">
        <f>+IFERROR(VLOOKUP(C189,'[2]20180327오더자료'!$E$153690:$F$153705,2,0),"")</f>
        <v/>
      </c>
      <c r="OA267" s="1" t="str">
        <f>+IFERROR(VLOOKUP(C189,'[2]20180327오더자료'!$E$153718:$F$153728,2,0),"")</f>
        <v/>
      </c>
      <c r="OB267" s="1" t="str">
        <f>+IFERROR(VLOOKUP(C189,'[2]20180327오더자료'!$E$153778:$F$153791,2,0),"")</f>
        <v/>
      </c>
      <c r="OC267" s="1" t="str">
        <f>+IFERROR(VLOOKUP(C189,'[2]20180327오더자료'!$E$153871:$F$153886,2,0),"")</f>
        <v/>
      </c>
      <c r="OD267" s="1" t="str">
        <f>+IFERROR(VLOOKUP(C189,'[2]20180327오더자료'!$E$153962:$F$153970,2,0),"")</f>
        <v/>
      </c>
      <c r="OE267" s="1" t="str">
        <f>+IFERROR(VLOOKUP(C189,'[2]20180327오더자료'!$E$154052:$F$154066,2,0),"")</f>
        <v/>
      </c>
      <c r="OF267" s="1" t="str">
        <f>+IFERROR(VLOOKUP(C189,'[2]20180327오더자료'!$E$154382:$F$154399,2,0),"")</f>
        <v/>
      </c>
      <c r="OG267" s="1"/>
      <c r="OH267" s="1" t="str">
        <f>+IFERROR(VLOOKUP(C189,'[2]20180327오더자료'!$E$154099:$F$154116,2,0),"")</f>
        <v/>
      </c>
      <c r="OI267" s="1" t="str">
        <f>+IFERROR(VLOOKUP(C189,'[2]20180327오더자료'!$E$154196:$F$154218,2,0),"")</f>
        <v/>
      </c>
      <c r="OJ267" s="1" t="str">
        <f>+IFERROR(VLOOKUP(C189,'[2]20180327오더자료'!$E$154328:$F$154343,2,0),"")</f>
        <v/>
      </c>
      <c r="OK267" s="1" t="str">
        <f>+IFERROR(VLOOKUP(C189,'[2]20180327오더자료'!$E$154355:$F$154368,2,0),"")</f>
        <v/>
      </c>
      <c r="OL267" s="1" t="str">
        <f>+IFERROR(VLOOKUP(C189,'[2]20180327오더자료'!$E$154382:$F$154399,2,0),"")</f>
        <v/>
      </c>
      <c r="OM267" s="1" t="str">
        <f>+IFERROR(VLOOKUP(C189,'[2]20180327오더자료'!$E$154493:$F$154502,2,0),"")</f>
        <v/>
      </c>
      <c r="ON267" s="1" t="str">
        <f>+IFERROR(VLOOKUP(C189,'[2]20180327오더자료'!$E$154589:$F$154604,2,0),"")</f>
        <v/>
      </c>
      <c r="OO267" s="1" t="str">
        <f>+IFERROR(VLOOKUP(C189,'[2]20180327오더자료'!$E$154675:$F$154685,2,0),"")</f>
        <v/>
      </c>
      <c r="OP267" s="1" t="str">
        <f>+IFERROR(VLOOKUP(C189,'[2]20180327오더자료'!$E$155000:$F$155007,2,0),"")</f>
        <v/>
      </c>
      <c r="OQ267" s="1" t="str">
        <f>+IFERROR(VLOOKUP(C189,'[2]20180327오더자료'!$E$155044:$F$155051,2,0),"")</f>
        <v/>
      </c>
      <c r="OR267" s="1" t="str">
        <f>+IFERROR(VLOOKUP(C189,'[2]20180327오더자료'!$E$155062:$F$155081,2,0),"")</f>
        <v/>
      </c>
      <c r="OS267" s="1"/>
      <c r="OT267" s="1" t="str">
        <f>+IFERROR(VLOOKUP(C189,'[2]20180327오더자료'!$E$155097:$F$155114,2,0),"")</f>
        <v/>
      </c>
      <c r="OU267" s="1"/>
      <c r="OV267" s="1" t="str">
        <f>+IFERROR(VLOOKUP(C189,'[2]20180327오더자료'!$E$155149:$F$155167,2,0),"")</f>
        <v/>
      </c>
      <c r="OW267" s="1"/>
      <c r="OX267" s="1" t="str">
        <f>+IFERROR(VLOOKUP(C189,'[2]20180327오더자료'!$E$155250:$F$155263,2,0),"")</f>
        <v/>
      </c>
      <c r="OY267" s="1" t="str">
        <f>+IFERROR(VLOOKUP(C189,'[2]20180327오더자료'!$D$155276:$E$155296,2,0),"")</f>
        <v/>
      </c>
      <c r="OZ267" s="1" t="str">
        <f>+IFERROR(VLOOKUP(C189,'[2]20180327오더자료'!$E$155312:$F$155328,2,0),"")</f>
        <v/>
      </c>
      <c r="PA267" s="1"/>
      <c r="PB267" s="1" t="str">
        <f>+IFERROR(VLOOKUP(C189,'[2]20180327오더자료'!$E$155344:$F$155361,2,0),"")</f>
        <v/>
      </c>
      <c r="PC267" s="1"/>
      <c r="PD267" s="1" t="str">
        <f>+IFERROR(VLOOKUP(C189,'[2]20180327오더자료'!$E$155441:$F$155456,2,0),"")</f>
        <v/>
      </c>
      <c r="PE267" s="1"/>
      <c r="PF267" s="1" t="str">
        <f>+IFERROR(VLOOKUP(C189,'[2]20180327오더자료'!$E$155526:$F$155548,2,0),"")</f>
        <v/>
      </c>
      <c r="PG267" s="1"/>
      <c r="PH267" s="1"/>
      <c r="PI267" s="1" t="str">
        <f>+IFERROR(VLOOKUP(C189,'[2]20180327오더자료'!$E$155646:$F$155662,2,0),"")</f>
        <v/>
      </c>
      <c r="PJ267" s="1" t="str">
        <f>+IFERROR(VLOOKUP(C189,'[2]20180327오더자료'!$E$155681:$F$155701,2,0),"")</f>
        <v/>
      </c>
      <c r="PK267" s="1" t="str">
        <f>+IFERROR(VLOOKUP(C189,'[2]20180327오더자료'!$E$156006:$F$156020,2,0),"")</f>
        <v/>
      </c>
      <c r="PL267" s="1"/>
      <c r="PM267" s="1" t="e">
        <f t="shared" ref="PM267:PM279" si="191">+VLOOKUP(C267,,2,0)</f>
        <v>#N/A</v>
      </c>
      <c r="PN267" s="1" t="str">
        <f>+IFERROR(VLOOKUP(C189,'[2]20180327오더자료'!$E$156455:$F$156475,2,0),"")</f>
        <v/>
      </c>
      <c r="PO267" s="1" t="str">
        <f>+IFERROR(VLOOKUP(C189,'[2]20180327오더자료'!$E$156236:$F$156255,2,0),"")</f>
        <v/>
      </c>
      <c r="PP267" s="1" t="str">
        <f>+IFERROR(VLOOKUP(C189,'[2]20180327오더자료'!$E$156531:$F$156550,2,0),"")</f>
        <v/>
      </c>
      <c r="PQ267" s="1" t="str">
        <f>+IFERROR(VLOOKUP(C189,'[2]20180327오더자료'!$E$156756:$F$156768,2,0),"")</f>
        <v/>
      </c>
      <c r="PR267" s="1"/>
      <c r="PS267" s="1" t="str">
        <f>+IFERROR(VLOOKUP(C189,'[2]20180327오더자료'!$E$156792:$F$156802,2,0),"")</f>
        <v/>
      </c>
      <c r="PT267" s="1"/>
      <c r="PU267" s="1" t="str">
        <f>+IFERROR(VLOOKUP(C189,'[2]20180327오더자료'!$E$156847:$F$156854,2,0),"")</f>
        <v/>
      </c>
      <c r="PV267" s="1"/>
      <c r="PW267" s="1"/>
      <c r="PX267" s="1" t="str">
        <f>+IFERROR(VLOOKUP(C189,'[2]20180327오더자료'!$E$156909:$F$156916,2,0),"")</f>
        <v/>
      </c>
      <c r="PY267" s="1" t="str">
        <f>+IFERROR(VLOOKUP(C189,'[2]20180327오더자료'!$E$156928:$F$156946,2,0),"")</f>
        <v/>
      </c>
      <c r="PZ267" s="1" t="str">
        <f>+IFERROR(VLOOKUP(C189,'[2]20180327오더자료'!$E$156998:$F$157015,2,0),"")</f>
        <v/>
      </c>
      <c r="QA267" s="1"/>
      <c r="QB267" s="1" t="str">
        <f>+IFERROR(VLOOKUP(C189,'[2]20180327오더자료'!$E$157104:$F$157122,2,0),"")</f>
        <v/>
      </c>
      <c r="QC267" s="1" t="str">
        <f>+IFERROR(VLOOKUP(C189,'[2]20180327오더자료'!$E$157168:$F$157177,2,0),"")</f>
        <v/>
      </c>
      <c r="QD267" s="1" t="str">
        <f>+IFERROR(VLOOKUP(C189,'[2]20180327오더자료'!$E$157305:$F$157311,2,0),"")</f>
        <v/>
      </c>
      <c r="QE267" s="1" t="str">
        <f>+IFERROR(VLOOKUP(C189,'[2]20180327오더자료'!$E$157326:$F$157346,2,0),"")</f>
        <v/>
      </c>
      <c r="QF267" s="1" t="str">
        <f>+IFERROR(VLOOKUP(C189,'[2]20180327오더자료'!$E$157626:$F$157644,2,0),"")</f>
        <v/>
      </c>
      <c r="QG267" s="1"/>
      <c r="QH267" s="1" t="str">
        <f>+IFERROR(VLOOKUP(C189,'[2]20180327오더자료'!$E$157689:$F$157702,2,0),"")</f>
        <v/>
      </c>
      <c r="QI267" s="1" t="str">
        <f>+IFERROR(VLOOKUP(C189,'[2]20180327오더자료'!$E$157711:$F$157724,2,0),"")</f>
        <v/>
      </c>
      <c r="QJ267" s="1" t="str">
        <f>+IFERROR(VLOOKUP(C189,'[2]20180327오더자료'!$E$157745:$F$157762,2,0),"")</f>
        <v/>
      </c>
      <c r="QK267" s="1" t="str">
        <f>+IFERROR(VLOOKUP(C189,'[2]20180327오더자료'!$E$157825:$F$157840,2,0),"")</f>
        <v/>
      </c>
      <c r="QL267" s="1"/>
      <c r="QM267" s="1"/>
      <c r="QN267" s="1"/>
      <c r="QO267" s="1" t="str">
        <f>+IFERROR(VLOOKUP(C189,'[2]20180327오더자료'!$E$157872:$F$157884,2,0),"")</f>
        <v/>
      </c>
      <c r="QP267" s="1"/>
      <c r="QQ267" s="1" t="str">
        <f>+IFERROR(VLOOKUP(C189,'[2]20180327오더자료'!$E$157904:$F$157912,2,0),"")</f>
        <v/>
      </c>
      <c r="QR267" s="1"/>
      <c r="QS267" s="1" t="str">
        <f>+IFERROR(VLOOKUP(C189,'[2]20180327오더자료'!$E$157954:$F$157972,2,0),"")</f>
        <v/>
      </c>
      <c r="QT267" s="1" t="str">
        <f>+IFERROR(VLOOKUP(C189,'[2]20180327오더자료'!$E$158081:$F$158099,2,0),"")</f>
        <v/>
      </c>
      <c r="QU267" s="1" t="str">
        <f>+IFERROR(VLOOKUP(C189,'[2]20180327오더자료'!$E$158221:$F$158236,2,0),"")</f>
        <v/>
      </c>
      <c r="QV267" s="1" t="str">
        <f>+IFERROR(VLOOKUP(C189,'[2]20180327오더자료'!$E$158278:$F$158296,2,0),"")</f>
        <v/>
      </c>
      <c r="QW267" s="1" t="str">
        <f>+IFERROR(VLOOKUP(C189,'[2]20180327오더자료'!$E$158307:$F$158325,2,0),"")</f>
        <v/>
      </c>
      <c r="QX267" s="1" t="str">
        <f>+IFERROR(VLOOKUP(C189,'[2]20180327오더자료'!$E$158374:$F$158382,2,0),"")</f>
        <v/>
      </c>
      <c r="QY267" s="1" t="str">
        <f>+IFERROR(VLOOKUP(C189,'[2]20180327오더자료'!$E$158427:$F$158440,2,0),"")</f>
        <v/>
      </c>
      <c r="QZ267" s="1" t="str">
        <f>+IFERROR(VLOOKUP(C189,'[2]20180327오더자료'!$E$158476:$F$158489,2,0),"")</f>
        <v/>
      </c>
      <c r="RA267" s="1" t="str">
        <f>+IFERROR(VLOOKUP(C189,'[2]20180327오더자료'!$E$158501:$F$158519,2,0),"")</f>
        <v/>
      </c>
      <c r="RB267" s="1" t="str">
        <f>+IFERROR(VLOOKUP(C189,'[2]20180327오더자료'!$E$158538:$F$158544,2,0),"")</f>
        <v/>
      </c>
      <c r="RC267" s="1"/>
      <c r="RD267" s="1"/>
      <c r="RE267" s="1" t="str">
        <f>+IFERROR(VLOOKUP(C189,'[2]20180327오더자료'!$E$158577:$F$158595,2,0),"")</f>
        <v/>
      </c>
      <c r="RF267" t="str">
        <f>+IFERROR(VLOOKUP(C189,'[2]20180327오더자료'!$E$158632:$F$158639,2,0),"")</f>
        <v/>
      </c>
      <c r="RG267" s="1" t="str">
        <f>+IFERROR(VLOOKUP(C189,'[2]20180327오더자료'!$E$158658:$F$158662,2,0),"")</f>
        <v/>
      </c>
      <c r="RH267" s="1" t="str">
        <f>+IFERROR(VLOOKUP(C189,'[2]20180327오더자료'!$E$158716:$F$158725,2,0),"")</f>
        <v/>
      </c>
      <c r="RI267" s="1"/>
      <c r="RJ267" s="1"/>
      <c r="RK267" s="1" t="str">
        <f>+IFERROR(VLOOKUP(C189,'[2]20180327오더자료'!$E$158768:$F$158782,2,0),"")</f>
        <v/>
      </c>
      <c r="RL267" s="1" t="str">
        <f>+IFERROR(VLOOKUP(C189,'[2]20180327오더자료'!$E$158795:$F$158801,2,0),"")</f>
        <v/>
      </c>
      <c r="RM267" s="1" t="str">
        <f>+IFERROR(VLOOKUP(C189,'[2]20180327오더자료'!$E$158821:$F$158842,2,0),"")</f>
        <v/>
      </c>
      <c r="RN267" s="1" t="str">
        <f>+IFERROR(VLOOKUP(C189,'[2]20180327오더자료'!$E$158913:$F$158926,2,0),"")</f>
        <v/>
      </c>
      <c r="RO267" s="1"/>
      <c r="RP267" s="1"/>
      <c r="RQ267" s="1" t="str">
        <f>+IFERROR(VLOOKUP(C189,'[2]20180327오더자료'!$E$158964:$F$158973,2,0),"")</f>
        <v/>
      </c>
      <c r="RR267" s="1"/>
      <c r="RS267" s="1" t="str">
        <f>+IFERROR(VLOOKUP(C189,'[2]20180327오더자료'!$E$159012:$F$159020,2,0),"")</f>
        <v/>
      </c>
      <c r="RT267" s="1"/>
      <c r="RU267" s="1" t="str">
        <f>+IFERROR(VLOOKUP(C188,'[2]20180327오더자료'!$E$159154:$F$159171,2,0),"")</f>
        <v/>
      </c>
      <c r="RV267" s="1" t="str">
        <f>+IFERROR(VLOOKUP(C189,'[2]20180327오더자료'!$E$159278:$F$159293,2,0),"")</f>
        <v/>
      </c>
      <c r="RW267" s="1"/>
      <c r="RX267" s="1" t="str">
        <f>+IFERROR(VLOOKUP(C189,'[2]20180327오더자료'!$E$159378:$F$159392,2,0),"")</f>
        <v/>
      </c>
      <c r="RY267" s="1" t="str">
        <f>+IFERROR(VLOOKUP(C189,'[2]20180327오더자료'!$E$159463:$F$159481,2,0),"")</f>
        <v/>
      </c>
      <c r="RZ267" s="1" t="str">
        <f>+IFERROR(VLOOKUP(C189,'[2]20180327오더자료'!$E$159548:$F$159562,2,0),"")</f>
        <v/>
      </c>
      <c r="SA267" s="1" t="str">
        <f>+IFERROR(VLOOKUP(C189,'[2]20180327오더자료'!$E$159769:$F$159780,2,0),"")</f>
        <v/>
      </c>
      <c r="SB267" s="1" t="str">
        <f>+IFERROR(VLOOKUP(C189,'[2]20180327오더자료'!$E$159862:$F$159872,2,0),"")</f>
        <v/>
      </c>
      <c r="SC267" s="1"/>
      <c r="SD267" s="1"/>
      <c r="SE267" s="1" t="str">
        <f>+IFERROR(VLOOKUP(C189,'[2]20180327오더자료'!$E$159903:$F$159919,2,0),"")</f>
        <v/>
      </c>
      <c r="SF267" s="1" t="str">
        <f>+IFERROR(VLOOKUP(C189,'[2]20180327오더자료'!$E$159948:$F$159965,2,0),"")</f>
        <v/>
      </c>
      <c r="SG267" s="1"/>
      <c r="SH267" s="1" t="str">
        <f>+IFERROR(VLOOKUP(C189,'[2]20180327오더자료'!$E$159994:$F$160007,2,0),"")</f>
        <v/>
      </c>
      <c r="SI267" s="1" t="str">
        <f>+IFERROR(VLOOKUP(C189,'[2]20180327오더자료'!$E$160020:$F$160035,2,0),"")</f>
        <v/>
      </c>
      <c r="SJ267" s="1" t="str">
        <f>+IFERROR(VLOOKUP(C189,'[2]20180327오더자료'!$E$160049:$F$160066,2,0),"")</f>
        <v/>
      </c>
      <c r="SK267" s="1" t="str">
        <f>+IFERROR(VLOOKUP(C189,'[2]20180327오더자료'!$E$160111:$F$160128,2,0),"")</f>
        <v/>
      </c>
      <c r="SL267" s="1" t="str">
        <f>+IFERROR(VLOOKUP(C189,'[2]20180327오더자료'!$E$160313:$F$160330,2,0),"")</f>
        <v/>
      </c>
      <c r="SM267" s="1" t="str">
        <f>+IFERROR(VLOOKUP(C189,'[2]20180327오더자료'!$E$160422:$F$160438,2,0),"")</f>
        <v/>
      </c>
      <c r="SN267" s="1"/>
      <c r="SO267" s="1"/>
      <c r="SP267" s="1" t="str">
        <f>+IFERROR(VLOOKUP(C189,'[2]20180327오더자료'!$E$160527:$F$160537,2,0),"")</f>
        <v/>
      </c>
      <c r="SQ267" s="1"/>
      <c r="SR267" s="1"/>
      <c r="SS267" s="1" t="str">
        <f>+IFERROR(VLOOKUP(C189,'[2]20180327오더자료'!$E$160611:$F$160618,2,0),"")</f>
        <v/>
      </c>
      <c r="ST267" s="1"/>
      <c r="SU267" s="1" t="str">
        <f>+IFERROR(VLOOKUP(C189,'[2]20180327오더자료'!$E$160651:$F$160670,2,0),"")</f>
        <v/>
      </c>
      <c r="SV267" s="1"/>
      <c r="SW267" s="1" t="str">
        <f>+IFERROR(VLOOKUP(C189,'[2]20180327오더자료'!$E$160740:$F$160749,2,0),"")</f>
        <v/>
      </c>
      <c r="SX267" s="1" t="str">
        <f>+IFERROR(VLOOKUP(C189,'[2]20180327오더자료'!$E$160765:$F$160776,2,0),"")</f>
        <v/>
      </c>
      <c r="SY267" s="1" t="str">
        <f>+IFERROR(VLOOKUP(C189,'[2]20180327오더자료'!$E$160831:$F$160846,2,0),"")</f>
        <v/>
      </c>
      <c r="SZ267" s="1"/>
      <c r="TA267" s="1" t="str">
        <f>+IFERROR(VLOOKUP(C189,'[2]20180327오더자료'!$E$160917:$F$160929,2,0),"")</f>
        <v/>
      </c>
      <c r="TB267" s="1" t="str">
        <f>+IFERROR(VLOOKUP(C189,'[2]20180327오더자료'!$E$160943:$F$160962,2,0),"")</f>
        <v/>
      </c>
      <c r="TC267" s="1" t="str">
        <f>+IFERROR(VLOOKUP(C189,'[2]20180327오더자료'!$E$161049:$F$161067,2,0),"")</f>
        <v/>
      </c>
      <c r="TD267" s="1"/>
      <c r="TE267" s="1" t="str">
        <f>+IFERROR(VLOOKUP(C189,'[2]20180327오더자료'!$E$161085:$F$161104,2,0),"")</f>
        <v/>
      </c>
      <c r="TF267" s="1" t="str">
        <f>+IFERROR(VLOOKUP(C189,'[2]20180327오더자료'!$E$161217:$F$161235,2,0),"")</f>
        <v/>
      </c>
      <c r="TG267" s="1" t="str">
        <f>+IFERROR(VLOOKUP(C189,'[2]20180327오더자료'!$E$161324:$F$161336,2,0),"")</f>
        <v/>
      </c>
      <c r="TH267" s="1" t="str">
        <f>+IFERROR(VLOOKUP(C189,'[2]20180327오더자료'!$E$161351:$F$161369,2,0),"")</f>
        <v/>
      </c>
      <c r="TI267" s="1" t="str">
        <f>+IFERROR(VLOOKUP(C189,'[2]20180327오더자료'!$E$161423:$F$161438,2,0),"")</f>
        <v/>
      </c>
      <c r="TJ267" s="1"/>
      <c r="TK267" s="1" t="str">
        <f>+IFERROR(VLOOKUP(C189,'[2]20180327오더자료'!$E$161464:$F$161482,2,0),"")</f>
        <v/>
      </c>
      <c r="TL267" s="1"/>
      <c r="TM267" s="1"/>
      <c r="TN267" s="1" t="str">
        <f>+IFERROR(VLOOKUP(C189,'[2]20180327오더자료'!$E$161616:$F$161632,2,0),"")</f>
        <v/>
      </c>
      <c r="TO267" s="1"/>
      <c r="TP267" s="1" t="str">
        <f>+IFERROR(VLOOKUP(C189,'[2]20180327오더자료'!$E$161793:$F$161799,2,0),"")</f>
        <v/>
      </c>
      <c r="TQ267" s="1" t="str">
        <f>+IFERROR(VLOOKUP(C189,'[2]20180327오더자료'!$E$161868:$F$161881,2,0),"")</f>
        <v/>
      </c>
      <c r="TR267" s="1" t="str">
        <f>+IFERROR(VLOOKUP(C189,'[2]20180327오더자료'!$E$161974:$F$161983,2,0),"")</f>
        <v/>
      </c>
      <c r="TS267" s="1" t="str">
        <f>+IFERROR(VLOOKUP(C189,'[2]20180327오더자료'!$E$161999:$F$162017,2,0),"")</f>
        <v/>
      </c>
      <c r="TT267" s="1"/>
      <c r="TU267" s="1" t="str">
        <f>+IFERROR(VLOOKUP(C189,'[2]20180327오더자료'!$E$162039:$F$162051,2,0),"")</f>
        <v/>
      </c>
      <c r="TV267" s="1"/>
      <c r="TW267" s="1" t="str">
        <f>+IFERROR(VLOOKUP(C189,'[2]20180327오더자료'!$E$162072:$F$162089,2,0),"")</f>
        <v/>
      </c>
      <c r="TX267" s="1" t="str">
        <f>+IFERROR(VLOOKUP(C189,'[2]20180327오더자료'!$E$162160:$F$162181,2,0),"")</f>
        <v/>
      </c>
      <c r="TY267" s="1" t="str">
        <f>+IFERROR(VLOOKUP(C189,'[2]20180327오더자료'!$E$162196:$F$162210,2,0),"")</f>
        <v/>
      </c>
      <c r="TZ267" s="1" t="str">
        <f>+IFERROR(VLOOKUP(C189,'[2]20180327오더자료'!$E$162286:$F$162301,2,0),"")</f>
        <v/>
      </c>
      <c r="UA267" s="1"/>
      <c r="UB267" s="1" t="str">
        <f>+IFERROR(VLOOKUP(C189,'[2]20180327오더자료'!$E$162496:$F$162514,2,0),"")</f>
        <v/>
      </c>
      <c r="UC267" s="1"/>
      <c r="UD267" s="1" t="str">
        <f>+IFERROR(VLOOKUP(C189,'[2]20180327오더자료'!$E$162525:$F$162539,2,0),"")</f>
        <v/>
      </c>
      <c r="UE267" s="1"/>
      <c r="UF267" s="1" t="str">
        <f>+IFERROR(VLOOKUP(C189,'[2]20180327오더자료'!$E$162573:$F$162593,2,0),"")</f>
        <v/>
      </c>
      <c r="UG267" s="1"/>
      <c r="UH267" s="1"/>
      <c r="UI267" s="1"/>
      <c r="UJ267" s="1" t="e">
        <f>+VLOOKUP(C267,'[2]20180327오더자료'!$E$162648:$F$162655,2,0)</f>
        <v>#N/A</v>
      </c>
      <c r="UK267" s="1" t="str">
        <f>+IFERROR(VLOOKUP(C189,'[2]20180327오더자료'!$E$162742:$F$162751,2,0),"")</f>
        <v/>
      </c>
      <c r="UL267" s="1" t="str">
        <f>+IFERROR(VLOOKUP(C189,'[2]20180327오더자료'!$E$162790:$F$162806,2,0),"")</f>
        <v/>
      </c>
      <c r="UM267" s="1" t="str">
        <f>+IFERROR(VLOOKUP(C189,'[2]20180327오더자료'!$E$162983:$F$163001,2,0),"")</f>
        <v/>
      </c>
      <c r="UN267" s="1"/>
      <c r="UO267" s="1"/>
      <c r="UP267" s="1"/>
      <c r="UQ267" s="1" t="str">
        <f>+IFERROR(VLOOKUP(C189,'[2]20180327오더자료'!$E$163056:$F$163073,2,0),"")</f>
        <v/>
      </c>
      <c r="UR267" s="1"/>
      <c r="US267" s="1" t="str">
        <f>+IFERROR(VLOOKUP(C189,'[2]20180327오더자료'!$E$163202:$F$163220,2,0),"")</f>
        <v/>
      </c>
      <c r="UT267" s="1"/>
      <c r="UU267" s="1" t="str">
        <f>+IFERROR(VLOOKUP(C189,'[2]20180327오더자료'!$E$163242:$F$163262,2,0),"")</f>
        <v/>
      </c>
      <c r="UV267" s="1"/>
      <c r="UW267" s="1" t="str">
        <f>+IFERROR(VLOOKUP(C189,'[2]20180327오더자료'!$E$163325:$F$163343,2,0),"")</f>
        <v/>
      </c>
      <c r="UX267" s="1"/>
      <c r="UY267" s="1"/>
      <c r="UZ267" s="1"/>
      <c r="VA267" s="1" t="str">
        <f>+IFERROR(VLOOKUP(C189,'[2]20180327오더자료'!$E$163406:$F$163415,2,0),"")</f>
        <v/>
      </c>
      <c r="VB267" s="1" t="str">
        <f>+IFERROR(VLOOKUP(C189,'[2]20180327오더자료'!$E$163444:$F$163456,2,0),"")</f>
        <v/>
      </c>
      <c r="VC267" s="1" t="str">
        <f>+IFERROR(VLOOKUP(C189,'[2]20180327오더자료'!$E$163498:$F$163516,2,0),"")</f>
        <v/>
      </c>
      <c r="VD267" s="1" t="str">
        <f>+IFERROR(VLOOKUP(C189,'[2]20180327오더자료'!$E$163527:$F$163542,2,0),"")</f>
        <v/>
      </c>
      <c r="VE267" s="1" t="str">
        <f>+IFERROR(VLOOKUP(C189,'[2]20180327오더자료'!$E$163559:$F$163575,2,0),"")</f>
        <v/>
      </c>
      <c r="VF267" s="1" t="str">
        <f>+IFERROR(VLOOKUP(C189,'[2]20180327오더자료'!$E$163652:$F$163666,2,0),"")</f>
        <v/>
      </c>
      <c r="VG267" s="1"/>
      <c r="VH267" s="1" t="str">
        <f>+IFERROR(VLOOKUP(C189,'[2]20180327오더자료'!$E$163709:$F$163717,2,0),"")</f>
        <v/>
      </c>
      <c r="VI267" s="1" t="str">
        <f>+IFERROR(VLOOKUP(C189,'[2]20180327오더자료'!$E$164004:$F$164014,2,0),"")</f>
        <v/>
      </c>
      <c r="VJ267" s="1" t="str">
        <f>+IFERROR(VLOOKUP(C189,'[2]20180327오더자료'!$E$164026:$F$164039,2,0),"")</f>
        <v/>
      </c>
      <c r="VK267" s="1" t="str">
        <f>+IFERROR(VLOOKUP(C189,'[2]20180327오더자료'!$E$164087:$F$164096,2,0),"")</f>
        <v/>
      </c>
      <c r="VL267" s="1"/>
      <c r="VM267" s="1" t="str">
        <f>+IFERROR(VLOOKUP(C189,'[2]20180327오더자료'!$E$164114:$F$164132,2,0),"")</f>
        <v/>
      </c>
      <c r="VN267" s="1" t="str">
        <f>+IFERROR(VLOOKUP(C189,'[2]20180327오더자료'!$E$164147:$F$164161,2,0),"")</f>
        <v/>
      </c>
      <c r="VO267" s="1"/>
      <c r="VP267" s="1" t="str">
        <f>+IFERROR(VLOOKUP(C189,'[2]20180327오더자료'!$E$164235:$F$164245,2,0),"")</f>
        <v/>
      </c>
      <c r="VQ267" s="1"/>
      <c r="VR267" s="1" t="str">
        <f>+IFERROR(VLOOKUP(C189,'[2]20180327오더자료'!$E$164258:$F$164272,2,0),"")</f>
        <v/>
      </c>
      <c r="VS267" s="1" t="str">
        <f>+IFERROR(VLOOKUP(C189,'[2]20180327오더자료'!$E$164310:$F$164327,2,0),"")</f>
        <v/>
      </c>
      <c r="VT267" s="1" t="str">
        <f>+IFERROR(VLOOKUP(C189,'[2]20180327오더자료'!$E$164383:$F$164401,2,0),"")</f>
        <v/>
      </c>
      <c r="VU267" s="1" t="str">
        <f>+IFERROR(VLOOKUP(C189,'[2]20180327오더자료'!$E$164421:$F$164427,2,0),"")</f>
        <v/>
      </c>
      <c r="VV267" s="1" t="str">
        <f>+IFERROR(VLOOKUP(C189,'[2]20180327오더자료'!$E$164485:$F$164504,2,0),"")</f>
        <v/>
      </c>
      <c r="VW267" s="1"/>
      <c r="VX267" s="1"/>
      <c r="VY267" s="1" t="str">
        <f>+IFERROR(VLOOKUP(C189,'[2]20180327오더자료'!$E$164598:$F$164611,2,0),"")</f>
        <v/>
      </c>
      <c r="VZ267" s="1"/>
      <c r="WA267" s="1" t="str">
        <f>+IFERROR(VLOOKUP(C189,'[2]20180327오더자료'!$E$164674:$F$164688,2,0),"")</f>
        <v/>
      </c>
      <c r="WB267" s="1" t="str">
        <f>+IFERROR(VLOOKUP(C189,'[2]20180327오더자료'!$E$164741:$F$164758,2,0),"")</f>
        <v/>
      </c>
      <c r="WC267" s="1" t="str">
        <f>+IFERROR(VLOOKUP(C189,'[2]20180327오더자료'!$E$164772:$F$164789,2,0),"")</f>
        <v/>
      </c>
      <c r="WD267" s="1" t="str">
        <f>+IFERROR(VLOOKUP(C189,'[2]20180327오더자료'!$E$164867:$F$164886,2,0),"")</f>
        <v/>
      </c>
      <c r="WE267" s="1" t="str">
        <f>+IFERROR(VLOOKUP(C189,'[2]20180327오더자료'!$E$164930:$F$164948,2,0),"")</f>
        <v/>
      </c>
      <c r="WF267" s="1"/>
      <c r="WG267" s="1"/>
      <c r="WH267" s="1" t="str">
        <f>+IFERROR(VLOOKUP(C189,'[2]20180327오더자료'!$E$165048:$F$165066,2,0),"")</f>
        <v/>
      </c>
      <c r="WI267" s="1" t="str">
        <f>+IFERROR(VLOOKUP(C189,'[2]20180327오더자료'!$E$165100:$F$165116,2,0),"")</f>
        <v/>
      </c>
      <c r="WJ267" s="1" t="str">
        <f>+IFERROR(VLOOKUP(C189,'[2]20180327오더자료'!$E$165158:$F$165171,2,0),"")</f>
        <v/>
      </c>
      <c r="WK267" s="1" t="str">
        <f>+IFERROR(VLOOKUP(C189,'[2]20180327오더자료'!$E$165213:$F$165230,2,0),"")</f>
        <v/>
      </c>
      <c r="WL267" s="1" t="str">
        <f>+IFERROR(VLOOKUP(C189,'[2]20180327오더자료'!$E$165267:$F$165282,2,0),"")</f>
        <v/>
      </c>
      <c r="WM267" s="1" t="str">
        <f>+IFERROR(VLOOKUP(C189,'[2]20180327오더자료'!$E$165306:$F$165324,2,0),"")</f>
        <v/>
      </c>
      <c r="WN267" s="1" t="str">
        <f>+IFERROR(VLOOKUP(C189,'[2]20180327오더자료'!$E$165376:$F$165392,2,0),"")</f>
        <v/>
      </c>
      <c r="WO267" s="1" t="str">
        <f>+IFERROR(VLOOKUP(C189,'[2]20180327오더자료'!$E$165460:$F$165476,2,0),"")</f>
        <v/>
      </c>
      <c r="WP267" s="1"/>
      <c r="WQ267" s="1" t="str">
        <f>+IFERROR(VLOOKUP(C189,'[2]20180327오더자료'!$E$172774:$F$172792,2,0),"")</f>
        <v/>
      </c>
      <c r="WR267" s="1"/>
      <c r="WS267" s="1"/>
      <c r="WT267" s="1" t="str">
        <f>+IFERROR(VLOOKUP(C189,'[2]20180327오더자료'!$E$167835:$F$167851,2,0),"")</f>
        <v/>
      </c>
      <c r="WU267" s="1"/>
      <c r="WV267" s="1" t="str">
        <f>+IFERROR(VLOOKUP(C189,'[2]20180327오더자료'!$E$172921:$F$172926,2,0),"")</f>
        <v/>
      </c>
      <c r="WW267" s="1"/>
      <c r="WX267" s="1" t="str">
        <f>+IFERROR(VLOOKUP(C189,'[2]20180327오더자료'!$E$172951:$F$172970,2,0),"")</f>
        <v/>
      </c>
      <c r="WY267" s="1" t="str">
        <f>+IFERROR(VLOOKUP(C189,'[2]20180327오더자료'!$E$173017:$F$173027,2,0),"")</f>
        <v/>
      </c>
      <c r="WZ267" s="1"/>
      <c r="XA267" s="1" t="str">
        <f>+IFERROR(VLOOKUP(C189,'[2]20180327오더자료'!$E$173082:$F$173094,2,0),"")</f>
        <v/>
      </c>
      <c r="XB267" s="1" t="str">
        <f>+IFERROR(VLOOKUP(C189,'[2]20180327오더자료'!$E$173154:$F$173168,2,0),"")</f>
        <v/>
      </c>
      <c r="XC267" s="1"/>
      <c r="XD267" s="1"/>
      <c r="XE267" s="1"/>
      <c r="XF267" s="1"/>
      <c r="XG267" s="1" t="str">
        <f>+IFERROR(VLOOKUP(C189,'[2]20180327오더자료'!$E$173239:$F$173253,2,0),"")</f>
        <v/>
      </c>
      <c r="XH267" s="1" t="str">
        <f>+IFERROR(VLOOKUP(C189,'[2]20180327오더자료'!$E$173288:$F$173305,2,0),"")</f>
        <v/>
      </c>
      <c r="XI267" s="1"/>
      <c r="XJ267" s="1" t="str">
        <f>+IFERROR(VLOOKUP(C189,'[2]20180327오더자료'!$E$173577:$F$173595,2,0),"")</f>
        <v/>
      </c>
      <c r="XK267" s="1"/>
      <c r="XL267" s="1"/>
      <c r="XM267" s="1" t="str">
        <f>+IFERROR(VLOOKUP(C189,'[2]20180327오더자료'!$E$173736:$F$173751,2,0),"")</f>
        <v/>
      </c>
      <c r="XN267" s="1" t="str">
        <f>+IFERROR(VLOOKUP(C189,'[2]20180327오더자료'!$E$173778:$F$173795,2,0),"")</f>
        <v/>
      </c>
      <c r="XO267" s="1" t="str">
        <f>+IFERROR(VLOOKUP(C189,'[2]20180327오더자료'!$E$173824:$F$173843,2,0),"")</f>
        <v/>
      </c>
      <c r="XP267" s="1" t="str">
        <f>+IFERROR(VLOOKUP(C189,'[2]20180327오더자료'!$E$173885:$F$173903,2,0),"")</f>
        <v/>
      </c>
      <c r="XQ267" s="1" t="str">
        <f>+IFERROR(VLOOKUP(C189,'[2]20180327오더자료'!$E$174026:$F$174036,2,0),"")</f>
        <v/>
      </c>
      <c r="XR267" s="1"/>
      <c r="XS267" s="1" t="str">
        <f>+IFERROR(VLOOKUP(C189,'[2]20180327오더자료'!$E$174173:$F$174184,2,0),"")</f>
        <v/>
      </c>
      <c r="XT267" s="1" t="str">
        <f>+IFERROR(VLOOKUP(C189,'[2]20180327오더자료'!$E$174205:$F$174220,2,0),"")</f>
        <v/>
      </c>
      <c r="XU267" s="1" t="str">
        <f>+IFERROR(VLOOKUP(C189,'[2]20180327오더자료'!$E$174235:$F$174242,2,0),"")</f>
        <v/>
      </c>
      <c r="XV267" s="1"/>
      <c r="XW267" s="1" t="str">
        <f>+IFERROR(VLOOKUP(C189,'[2]20180327오더자료'!$E$174256:$F$174274,2,0),"")</f>
        <v/>
      </c>
      <c r="XX267" s="1" t="str">
        <f>+IFERROR(VLOOKUP(C189,'[2]20180327오더자료'!$E$174304:$F$174316,2,0),"")</f>
        <v/>
      </c>
      <c r="XY267" s="1" t="str">
        <f>+IFERROR(VLOOKUP(C189,'[2]20180327오더자료'!$E$174327:$F$174336,2,0),"")</f>
        <v/>
      </c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 t="str">
        <f>+IFERROR(VLOOKUP(C189,'[2]20180327오더자료'!$E$174370:$F$174393,2,0),"")</f>
        <v/>
      </c>
      <c r="YK267" s="1"/>
      <c r="YL267" s="1" t="str">
        <f>+IFERROR(VLOOKUP(C189,'[2]20180327오더자료'!$E$174442:$F$174453,2,0),"")</f>
        <v/>
      </c>
      <c r="YM267" s="1" t="str">
        <f>+IFERROR(VLOOKUP(C189,'[2]20180327오더자료'!$E$174504:$F$174521,2,0),"")</f>
        <v/>
      </c>
      <c r="YN267" s="1" t="str">
        <f>+IFERROR(VLOOKUP(C189,'[2]20180327오더자료'!$E$174571:$F$174579,2,0),"")</f>
        <v/>
      </c>
      <c r="YO267" s="1"/>
      <c r="YP267" s="1" t="str">
        <f>+IFERROR(VLOOKUP(C189,'[2]20180327오더자료'!$E$174619:$F$174634,2,0),"")</f>
        <v/>
      </c>
      <c r="YQ267" s="1" t="str">
        <f>+IFERROR(VLOOKUP(C189,'[2]20180327오더자료'!$E$174670:$F$174685,2,0),"")</f>
        <v/>
      </c>
      <c r="YR267" s="1" t="str">
        <f>+IFERROR(VLOOKUP(C189,'[2]20180327오더자료'!$E$174719:$F$174739,2,0),"")</f>
        <v/>
      </c>
      <c r="YS267" s="1"/>
      <c r="YT267" s="1" t="str">
        <f>+IFERROR(VLOOKUP(C189,'[2]20180327오더자료'!$E$174786:$F$174797,2,0),"")</f>
        <v/>
      </c>
      <c r="YU267" s="1" t="str">
        <f>+IFERROR(VLOOKUP(C189,'[2]20180327오더자료'!$E$174833:$F$174842,2,0),"")</f>
        <v/>
      </c>
      <c r="YV267" s="1"/>
      <c r="YW267" s="1" t="str">
        <f>+IFERROR(VLOOKUP(C189,'[2]20180327오더자료'!$E$174858:$F$174879,2,0),"")</f>
        <v/>
      </c>
      <c r="YX267" s="1"/>
      <c r="YY267" s="1" t="str">
        <f>+IFERROR(VLOOKUP(C189,'[2]20180327오더자료'!$E$175013:$F$175031,2,0),"")</f>
        <v/>
      </c>
      <c r="YZ267" s="1" t="str">
        <f>+IFERROR(VLOOKUP(C189,'[2]20180327오더자료'!$E$175097:$F$175109,2,0),"")</f>
        <v/>
      </c>
      <c r="ZA267" s="1" t="str">
        <f>+IFERROR(VLOOKUP(C189,'[2]20180327오더자료'!$E$175122:$F$175140,2,0),"")</f>
        <v/>
      </c>
      <c r="ZB267" s="1" t="str">
        <f>+IFERROR(VLOOKUP(C189,'[2]20180327오더자료'!$E$175203:$F$175220,2,0),"")</f>
        <v/>
      </c>
      <c r="ZC267" s="1" t="str">
        <f>+IFERROR(VLOOKUP(C189,'[2]20180327오더자료'!$E$175272:$F$175289,2,0),"")</f>
        <v/>
      </c>
      <c r="ZD267" s="1" t="str">
        <f>+IFERROR(VLOOKUP(C189,'[2]20180327오더자료'!$E$175312:$F$175327,2,0),"")</f>
        <v/>
      </c>
      <c r="ZE267" s="1" t="str">
        <f>+IFERROR(VLOOKUP(C189,'[2]20180327오더자료'!$E$175355:$F$175374,2,0),"")</f>
        <v/>
      </c>
      <c r="ZF267" s="1" t="str">
        <f>+IFERROR(VLOOKUP(C189,'[2]20180327오더자료'!$E$175389:$F$175406,2,0),"")</f>
        <v/>
      </c>
      <c r="ZG267" s="1" t="str">
        <f>+IFERROR(VLOOKUP(C189,'[2]20180327오더자료'!$E$175444:$F$175460,2,0),"")</f>
        <v/>
      </c>
      <c r="ZH267" s="1" t="str">
        <f>+IFERROR(VLOOKUP(C189,'[2]20180327오더자료'!$E$175496:$F$175506,2,0),"")</f>
        <v/>
      </c>
      <c r="ZI267" s="1" t="str">
        <f>+IFERROR(VLOOKUP(C189,'[2]20180327오더자료'!$E$175528:$F$175539,2,0),"")</f>
        <v/>
      </c>
      <c r="ZJ267" s="1" t="str">
        <f>+IFERROR(VLOOKUP(C189,'[2]20180327오더자료'!$E$175557:$F$175569,2,0),"")</f>
        <v/>
      </c>
      <c r="ZK267" s="1"/>
      <c r="ZL267" s="1"/>
      <c r="ZM267" s="1"/>
      <c r="ZN267" s="1"/>
      <c r="ZO267" s="1"/>
      <c r="ZP267" s="1" t="str">
        <f>+IFERROR(VLOOKUP(C189,'[2]20180327오더자료'!$E$175616:$F$175632,2,0),"")</f>
        <v/>
      </c>
      <c r="ZQ267" s="1"/>
      <c r="ZR267" s="1"/>
      <c r="ZS267" s="1" t="str">
        <f>+IFERROR(VLOOKUP(C189,'[2]20180327오더자료'!$E$175652:$F$175664,2,0),"")</f>
        <v/>
      </c>
      <c r="ZT267" s="1"/>
      <c r="ZU267" s="1"/>
      <c r="ZV267" s="1" t="str">
        <f>+IFERROR(VLOOKUP(C189,'[2]20180327오더자료'!$E$175713:$F$175729,2,0),"")</f>
        <v/>
      </c>
      <c r="ZW267" s="1" t="str">
        <f>+IFERROR(VLOOKUP(C189,'[2]20180327오더자료'!$E$175757:$F$175766,2,0),"")</f>
        <v/>
      </c>
      <c r="ZX267" s="1" t="str">
        <f>+IFERROR(VLOOKUP(C189,'[2]20180327오더자료'!$E$175779:$F$175794,2,0),"")</f>
        <v/>
      </c>
      <c r="ZY267" s="1" t="str">
        <f>+IFERROR(VLOOKUP(C189,'[2]20180327오더자료'!$E$175830:$F$175845,2,0),"")</f>
        <v/>
      </c>
      <c r="ZZ267" s="1" t="str">
        <f>+IFERROR(VLOOKUP(C189,'[2]20180327오더자료'!$E$175858:$F$175869,2,0),"")</f>
        <v/>
      </c>
      <c r="AAA267" s="1" t="str">
        <f>+IFERROR(VLOOKUP(C189,'[2]20180327오더자료'!$E$175881:$F$175892,2,0),"")</f>
        <v/>
      </c>
      <c r="AAB267" s="1" t="str">
        <f>+IFERROR(VLOOKUP(C189,'[2]20180327오더자료'!$E$175906:$F$175923,2,0),"")</f>
        <v/>
      </c>
      <c r="AAC267" s="1" t="str">
        <f>+IFERROR(VLOOKUP(C189,'[2]20180327오더자료'!$E$175974:$F$175989,2,0),"")</f>
        <v/>
      </c>
      <c r="AAD267" s="1" t="str">
        <f>+IFERROR(VLOOKUP(C189,'[2]20180327오더자료'!$E$176146:$F$176166,2,0),"")</f>
        <v/>
      </c>
      <c r="AAE267" s="1" t="str">
        <f>+IFERROR(VLOOKUP(C189,'[2]20180327오더자료'!$E$176185:$F$176192,2,0),"")</f>
        <v/>
      </c>
      <c r="AAF267" s="1" t="str">
        <f>+IFERROR(VLOOKUP(C189,'[2]20180327오더자료'!$E$176204:$F$176221,2,0),"")</f>
        <v/>
      </c>
      <c r="AAG267" s="1"/>
      <c r="AAH267" s="1" t="str">
        <f>+IFERROR(VLOOKUP(C189,'[2]20180327오더자료'!$E$176257:$F$176278,2,0),"")</f>
        <v/>
      </c>
      <c r="AAI267" s="1"/>
      <c r="AAJ267" s="1" t="str">
        <f>+IFERROR(VLOOKUP(C267,'[2]20180327오더자료'!$E$176466:$F$176472,2,0),"")</f>
        <v/>
      </c>
      <c r="AAK267" s="1" t="str">
        <f>+IFERROR(VLOOKUP(C267,'[2]20180327오더자료'!$E$176502:$F$176514,2,0),"")</f>
        <v/>
      </c>
      <c r="AAL267" s="1" t="str">
        <f>+IFERROR(VLOOKUP(C267,'[2]20180327오더자료'!$E$176559:$F$176575,2,0),"")</f>
        <v/>
      </c>
      <c r="AAM267" s="1"/>
      <c r="AAN267" s="1"/>
      <c r="AAO267" s="1" t="str">
        <f>+IFERROR(VLOOKUP(C267,'[2]20180327오더자료'!$E$176616:$F$176629,2,0),"")</f>
        <v/>
      </c>
      <c r="AAP267" s="1"/>
      <c r="AAQ267" s="1"/>
      <c r="AAR267" s="1" t="str">
        <f>+IFERROR(VLOOKUP(C267,'[2]20180327오더자료'!$E$176714:$F$176722,2,0),"")</f>
        <v/>
      </c>
      <c r="AAS267" s="1" t="str">
        <f>+IFERROR(VLOOKUP(C267,'[2]20180327오더자료'!$E$176733:$F$176750,2,0),"")</f>
        <v/>
      </c>
      <c r="AAT267" s="1" t="str">
        <f>+IFERROR(VLOOKUP(C267,'[2]20180327오더자료'!$E$176769:$F$176784,2,0),"")</f>
        <v/>
      </c>
      <c r="AAU267" s="1" t="str">
        <f>+IFERROR(VLOOKUP(C267,'[2]20180327오더자료'!$E$176826:$F$176831,2,0),"")</f>
        <v/>
      </c>
      <c r="AAV267" s="1" t="str">
        <f>+IFERROR(VLOOKUP(C267,'[2]20180327오더자료'!$E$176861:$F$176877,2,0),"")</f>
        <v/>
      </c>
      <c r="AAW267" s="1" t="str">
        <f>+IFERROR(VLOOKUP(C267,'[2]20180327오더자료'!$E$176919:$F$176934,2,0),"")</f>
        <v/>
      </c>
      <c r="AAX267" s="1" t="str">
        <f>+IFERROR(VLOOKUP(C267,'[2]20180327오더자료'!$E$176957:$F$176972,2,0),"")</f>
        <v/>
      </c>
      <c r="AAY267" s="1" t="str">
        <f>+IFERROR(VLOOKUP(C267,'[2]20180327오더자료'!$E$177002:$F$177020,2,0),"")</f>
        <v/>
      </c>
      <c r="AAZ267" s="1" t="str">
        <f>+IFERROR(VLOOKUP(C267,'[2]20180327오더자료'!$E$177035:$F$177050,2,0),"")</f>
        <v/>
      </c>
      <c r="ABA267" s="1" t="str">
        <f>+IFERROR(VLOOKUP(C267,'[2]20180327오더자료'!$E$177171:$F$177189,2,0),"")</f>
        <v/>
      </c>
      <c r="ABB267" s="1" t="str">
        <f>+IFERROR(VLOOKUP(C267,'[2]20180327오더자료'!$E$177226:$F$177243,2,0),"")</f>
        <v/>
      </c>
      <c r="ABC267" s="1" t="str">
        <f t="shared" ref="ABC267:ABC279" si="192">+IFERROR(VLOOKUP(C267,,2,0),"")</f>
        <v/>
      </c>
      <c r="ABD267" s="1"/>
      <c r="ABE267" s="1" t="str">
        <f>+IFERROR(VLOOKUP(C267,'[2]20180327오더자료'!$E$177316:$F$177332,2,0),"")</f>
        <v/>
      </c>
      <c r="ABF267" s="1"/>
      <c r="ABG267" s="1" t="str">
        <f>+IFERROR(VLOOKUP(C267,'[2]20180327오더자료'!$E$177386:$F$177405,2,0),"")</f>
        <v/>
      </c>
      <c r="ABH267" s="1" t="str">
        <f>+IFERROR(VLOOKUP(C267,'[2]20180327오더자료'!$E$177417:$F$177431,2,0),"")</f>
        <v/>
      </c>
      <c r="ABI267" s="1" t="str">
        <f>+IFERROR(VLOOKUP(C267,'[2]20180327오더자료'!$E$177473:$F$177490,2,0),"")</f>
        <v/>
      </c>
      <c r="ABJ267" s="1" t="str">
        <f>+IFERROR(VLOOKUP(C267,'[2]20180327오더자료'!$E$177514:$F$177522,2,0),"")</f>
        <v/>
      </c>
      <c r="ABK267" s="1" t="str">
        <f>+IFERROR(VLOOKUP(C267,'[2]20180327오더자료'!$E$177534:$F$177549,2,0),"")</f>
        <v/>
      </c>
      <c r="ABL267" s="1"/>
      <c r="ABM267" s="1" t="str">
        <f>+IFERROR(VLOOKUP(C267,'[2]20180327오더자료'!$E$177614:$F$177632,2,0),"")</f>
        <v/>
      </c>
      <c r="ABN267" s="1" t="str">
        <f>+IFERROR(VLOOKUP(C267,'[2]20180327오더자료'!$E$177647:$F$177661,2,0),"")</f>
        <v/>
      </c>
      <c r="ABO267" s="1" t="str">
        <f t="shared" ref="ABO267:ABO279" si="193">+IFERROR(VLOOKUP(C267,,2,0),"")</f>
        <v/>
      </c>
      <c r="ABP267" s="1" t="str">
        <f>+IFERROR(VLOOKUP(C267,'[2]20180327오더자료'!$E$177742:$F$177757,2,0),"")</f>
        <v/>
      </c>
      <c r="ABQ267" s="1"/>
      <c r="ABR267" s="1"/>
      <c r="ABS267" s="1"/>
      <c r="ABT267" s="1" t="str">
        <f>+IFERROR(VLOOKUP(C267,'[2]20180327오더자료'!$E$178870:$F$178888,2,0),"")</f>
        <v/>
      </c>
      <c r="ABU267" s="1" t="str">
        <f>+IFERROR(VLOOKUP(C267,'[2]20180327오더자료'!$E$178898:$F$178912,2,0),"")</f>
        <v/>
      </c>
      <c r="ABV267" s="1" t="str">
        <f>+IFERROR(VLOOKUP(C267,'[2]20180327오더자료'!$E$178924:$F$178931,2,0),"")</f>
        <v/>
      </c>
      <c r="ABW267" s="1"/>
      <c r="ABX267" s="1" t="str">
        <f>+IFERROR(VLOOKUP(C267,'[2]20180327오더자료'!$E$178984:$F$178990,2,0),"")</f>
        <v/>
      </c>
      <c r="ABY267" s="1" t="str">
        <f>+IFERROR(VLOOKUP(C267,'[2]20180327오더자료'!$E$179004:$F$179024,2,0),"")</f>
        <v/>
      </c>
      <c r="ABZ267" s="1"/>
      <c r="ACA267" s="1"/>
      <c r="ACB267" s="1" t="str">
        <f>+IFERROR(VLOOKUP(C267,'[2]20180327오더자료'!$E$179100:$F$179115,2,0),"")</f>
        <v/>
      </c>
      <c r="ACC267" s="1" t="str">
        <f>+IFERROR(VLOOKUP(C267,'[2]20180327오더자료'!$E$179155:$F$179170,2,0),"")</f>
        <v/>
      </c>
      <c r="ACD267" s="1" t="str">
        <f>+IFERROR(VLOOKUP(C267,'[2]20180327오더자료'!$E$179232:$F$179248,2,0),"")</f>
        <v/>
      </c>
      <c r="ACE267" s="1" t="str">
        <f>+IFERROR(VLOOKUP(C267,'[2]20180327오더자료'!$E$179263:$F$179277,2,0),"")</f>
        <v/>
      </c>
      <c r="ACF267" s="1" t="str">
        <f>+IFERROR(VLOOKUP(C267,'[2]20180327오더자료'!$E$179317:$F$179332,2,0),"")</f>
        <v/>
      </c>
      <c r="ACG267" s="1" t="str">
        <f>+IFERROR(VLOOKUP(C267,'[2]20180327오더자료'!$E$179472:$F$179486,2,0),"")</f>
        <v/>
      </c>
      <c r="ACH267" s="1" t="str">
        <f>+IFERROR(VLOOKUP(C267,'[2]20180327오더자료'!$E$179521:$F$179537,2,0),"")</f>
        <v/>
      </c>
      <c r="ACI267" s="1" t="str">
        <f>+IFERROR(VLOOKUP(C267,'[2]20180327오더자료'!$E$179572:$F$179590,2,0),"")</f>
        <v/>
      </c>
      <c r="ACJ267" s="1"/>
      <c r="ACK267" s="1" t="str">
        <f>+IFERROR(VLOOKUP(C267,'[2]20180327오더자료'!$E$179653:$F$179671,2,0),"")</f>
        <v/>
      </c>
      <c r="ACL267" s="1"/>
      <c r="ACM267" s="1"/>
      <c r="ACN267" s="1" t="str">
        <f>+IFERROR(VLOOKUP(C267,'[2]20180327오더자료'!$E$179769:$F$179778,2,0),"")</f>
        <v/>
      </c>
      <c r="ACO267" s="1" t="str">
        <f>+IFERROR(VLOOKUP(C267,'[2]20180327오더자료'!$E$179813:$F$179834,2,0),"")</f>
        <v/>
      </c>
      <c r="ACP267" s="1" t="str">
        <f>+IFERROR(VLOOKUP(C267,'[2]20180327오더자료'!$E$179849:$F$179867,2,0),"")</f>
        <v/>
      </c>
      <c r="ACQ267" s="1" t="str">
        <f>+IFERROR(VLOOKUP(C267,'[2]20180327오더자료'!$E$179882:$F$179897,2,0),"")</f>
        <v/>
      </c>
      <c r="ACR267" s="1" t="str">
        <f>+IFERROR(VLOOKUP(C267,'[2]20180327오더자료'!$E$179938:$F$179948,2,0),"")</f>
        <v/>
      </c>
      <c r="ACS267" s="1"/>
      <c r="ACT267" s="1" t="str">
        <f>+IFERROR(VLOOKUP(C267,'[2]20180327오더자료'!$E$179989:$F$180006,2,0),"")</f>
        <v/>
      </c>
      <c r="ACU267" s="1" t="str">
        <f>+IFERROR(VLOOKUP(C267,'[2]20180327오더자료'!$E$180031:$F$180044,2,0),"")</f>
        <v/>
      </c>
      <c r="ACV267" s="1"/>
      <c r="ACW267" s="1"/>
      <c r="ACX267" s="1"/>
      <c r="ACY267" s="1"/>
      <c r="ACZ267" s="1" t="str">
        <f>+IFERROR(VLOOKUP(C267,'[2]20180327오더자료'!$E$180293:$F$180308,2,0),"")</f>
        <v/>
      </c>
      <c r="ADA267" s="1" t="str">
        <f>+IFERROR(VLOOKUP(C267,'[2]20180327오더자료'!$E$180324:$F$180332,2,0),"")</f>
        <v/>
      </c>
      <c r="ADB267" s="1" t="str">
        <f>+IFERROR(VLOOKUP(C267,'[2]20180327오더자료'!$E$180343:$F$180359,2,0),"")</f>
        <v/>
      </c>
      <c r="ADC267" s="1" t="str">
        <f>+IFERROR(VLOOKUP(C267,'[2]20180327오더자료'!$E$180373:$F$180382,2,0),"")</f>
        <v/>
      </c>
      <c r="ADD267" s="1"/>
      <c r="ADE267" s="1" t="str">
        <f>+IFERROR(VLOOKUP(C267,'[2]20180327오더자료'!$E$180412:$F$180428,2,0),"")</f>
        <v/>
      </c>
      <c r="ADF267" s="1" t="str">
        <f>+IFERROR(VLOOKUP(C267,'[2]20180327오더자료'!$E$180443:$F$180453,2,0),"")</f>
        <v/>
      </c>
      <c r="ADG267" s="1" t="str">
        <f>+IFERROR(VLOOKUP(C267,'[2]20180327오더자료'!$E$180466:$F$180482,2,0),"")</f>
        <v/>
      </c>
      <c r="ADH267" s="1"/>
      <c r="ADI267" s="1" t="str">
        <f>+IFERROR(VLOOKUP(C267,'[2]20180327오더자료'!$E$180499:$F$180515,2,0),"")</f>
        <v/>
      </c>
      <c r="ADJ267" s="1" t="str">
        <f>+IFERROR(VLOOKUP(C267,'[2]20180327오더자료'!$E$180536:$F$180556,2,0),"")</f>
        <v/>
      </c>
      <c r="ADK267" s="1" t="str">
        <f>+IFERROR(VLOOKUP(C267,'[2]20180327오더자료'!$E$180618:$F$180638,2,0),"")</f>
        <v/>
      </c>
      <c r="ADL267" s="1" t="str">
        <f>+IFERROR(VLOOKUP(C267,'[2]20180327오더자료'!$E$180650:$F$180663,2,0),"")</f>
        <v/>
      </c>
      <c r="ADM267" s="1" t="str">
        <f>+IFERROR(VLOOKUP(C267,'[2]20180327오더자료'!$E$180687:$F$180697,2,0),"")</f>
        <v/>
      </c>
      <c r="ADN267" s="1"/>
      <c r="ADO267" s="1" t="str">
        <f>+IFERROR(VLOOKUP(C267,'[2]20180327오더자료'!$E$180715:$F$180733,2,0),"")</f>
        <v/>
      </c>
      <c r="ADP267" s="1" t="str">
        <f>+IFERROR(VLOOKUP(C267,'[2]20180327오더자료'!$E$180750:$F$180756,2,0),"")</f>
        <v/>
      </c>
      <c r="ADQ267" s="1"/>
      <c r="ADR267" s="1"/>
      <c r="ADS267" s="1" t="str">
        <f>+IFERROR(VLOOKUP(C267,'[2]20180327오더자료'!$E$180779:$F$180799,2,0),"")</f>
        <v/>
      </c>
      <c r="ADT267" s="1"/>
      <c r="ADU267" s="1" t="str">
        <f>+IFERROR(VLOOKUP(C267,'[2]20180327오더자료'!$E$180817:$F$180838,2,0),"")</f>
        <v/>
      </c>
      <c r="ADV267" s="1" t="str">
        <f>+IFERROR(VLOOKUP(C267,'[2]20180327오더자료'!$E$180857:$F$180873,2,0),"")</f>
        <v/>
      </c>
      <c r="ADW267" s="1"/>
      <c r="ADX267" s="1" t="str">
        <f>+IFERROR(VLOOKUP(C267,'[2]20180327오더자료'!$E$180894:$F$180912,2,0),"")</f>
        <v/>
      </c>
      <c r="ADY267" s="1" t="str">
        <f>+IFERROR(VLOOKUP(C267,'[2]20180327오더자료'!$E$180952:$F$180969,2,0),"")</f>
        <v/>
      </c>
      <c r="ADZ267" s="1" t="str">
        <f>+IFERROR(VLOOKUP(C267,'[2]20180327오더자료'!$E$181010:$F$181026,2,0),"")</f>
        <v/>
      </c>
      <c r="AEA267" s="1" t="str">
        <f>+IFERROR(VLOOKUP(C267,'[2]20180327오더자료'!$E$181038:$F$181054,2,0),"")</f>
        <v/>
      </c>
      <c r="AEB267" s="1" t="str">
        <f>+IFERROR(VLOOKUP(C267,'[2]20180327오더자료'!$E$181073:$F$181094,2,0),"")</f>
        <v/>
      </c>
      <c r="AEC267" s="1" t="str">
        <f>+IFERROR(VLOOKUP(C267,'[2]20180327오더자료'!$E$181110:$F$181124,2,0),"")</f>
        <v/>
      </c>
      <c r="AED267" s="1"/>
      <c r="AEE267" s="1" t="str">
        <f>+IFERROR(VLOOKUP(C267,'[2]20180327오더자료'!$E$181142:$F$181158,2,0),"")</f>
        <v/>
      </c>
      <c r="AEF267" s="1"/>
      <c r="AEG267" s="1" t="str">
        <f>+IFERROR(VLOOKUP(C267,'[2]20180327오더자료'!$E$181232:$F$181242,2,0),"")</f>
        <v/>
      </c>
      <c r="AEH267" s="1" t="str">
        <f>+IFERROR(VLOOKUP(C267,'[2]20180327오더자료'!$E$181258:$F$181265,2,0),"")</f>
        <v/>
      </c>
      <c r="AEI267" s="1" t="str">
        <f>+IFERROR(VLOOKUP(C267,'[2]20180327오더자료'!$E$181275:$F$181281,2,0),"")</f>
        <v/>
      </c>
      <c r="AEJ267" s="1" t="str">
        <f>+IFERROR(VLOOKUP(C267,'[2]20180327오더자료'!$E$181297:$F$181314,2,0),"")</f>
        <v/>
      </c>
      <c r="AEK267" s="1" t="str">
        <f>+IFERROR(VLOOKUP(C267,'[2]20180327오더자료'!$E$181330:$F$181341,2,0),"")</f>
        <v/>
      </c>
      <c r="AEL267" s="1" t="str">
        <f>+IFERROR(VLOOKUP(C267,'[2]20180327오더자료'!$E$181359:$F$181377,2,0),"")</f>
        <v/>
      </c>
      <c r="AEM267" s="1" t="str">
        <f>+IFERROR(VLOOKUP(C267,'[2]20180327오더자료'!$E$181394:$F$181410,2,0),"")</f>
        <v/>
      </c>
      <c r="AEN267" s="1" t="str">
        <f>+IFERROR(VLOOKUP(C267,'[2]20180327오더자료'!$E$181425:$F$181435,2,0),"")</f>
        <v/>
      </c>
      <c r="AEO267" s="1" t="str">
        <f>+IFERROR(VLOOKUP(C267,'[2]20180327오더자료'!$E$181446:$F$181462,2,0),"")</f>
        <v/>
      </c>
      <c r="AEP267" s="1" t="str">
        <f>+IFERROR(VLOOKUP(C267,'[2]20180327오더자료'!$E$181477:$F$181488,2,0),"")</f>
        <v/>
      </c>
      <c r="AEQ267" s="1" t="str">
        <f>+IFERROR(VLOOKUP(C267,'[2]20180327오더자료'!$E$181500:$F$181508,2,0),"")</f>
        <v/>
      </c>
      <c r="AER267" s="1" t="str">
        <f>+IFERROR(VLOOKUP(C267,'[2]20180327오더자료'!$E$181525:$F$181533,2,0),"")</f>
        <v/>
      </c>
      <c r="AES267" s="1"/>
      <c r="AET267" s="1" t="str">
        <f>+IFERROR(VLOOKUP(C267,'[2]20180327오더자료'!$E$181550:$F$181568,2,0),"")</f>
        <v/>
      </c>
      <c r="AEU267" s="1" t="str">
        <f>+IFERROR(VLOOKUP(C267,'[2]20180327오더자료'!$E$181600:$F$181615,2,0),"")</f>
        <v/>
      </c>
      <c r="AEV267" s="1" t="str">
        <f>+IFERROR(VLOOKUP(C267,'[2]20180327오더자료'!$E$181627:$F$181644,2,0),"")</f>
        <v/>
      </c>
      <c r="AEW267" s="1"/>
      <c r="AEX267" s="1"/>
      <c r="AEY267" s="1"/>
      <c r="AEZ267" s="1" t="str">
        <f>+IFERROR(VLOOKUP(C267,'[2]20180327오더자료'!$E$182071:$F$182078,2,0),"")</f>
        <v/>
      </c>
      <c r="AFA267" s="1" t="str">
        <f>+IFERROR(VLOOKUP(C267,'[2]20180327오더자료'!$E$182090:$F$182100,2,0),"")</f>
        <v/>
      </c>
      <c r="AFB267" s="1" t="str">
        <f>+IFERROR(VLOOKUP(C267,'[2]20180327오더자료'!$E$182112:$F$182127,2,0),"")</f>
        <v/>
      </c>
      <c r="AFC267" s="1"/>
      <c r="AFD267" s="1" t="str">
        <f>+IFERROR(VLOOKUP(C267,'[2]20180327오더자료'!$E$182152:$F$182168,2,0),"")</f>
        <v/>
      </c>
      <c r="AFE267" s="1" t="str">
        <f>+IFERROR(VLOOKUP(C267,'[2]20180327오더자료'!$E$182183:$F$182201,2,0),"")</f>
        <v/>
      </c>
      <c r="AFF267" s="1" t="str">
        <f>+IFERROR(VLOOKUP(C267,'[2]20180327오더자료'!$E$182216:$F$182235,2,0),"")</f>
        <v/>
      </c>
      <c r="AFG267" s="1" t="str">
        <f>+IFERROR(VLOOKUP(C267,'[2]20180327오더자료'!$E$182254:$F$182264,2,0),"")</f>
        <v/>
      </c>
      <c r="AFH267" s="1" t="str">
        <f>+IFERROR(VLOOKUP(C267,'[2]20180327오더자료'!$E$182279:$F$182293,2,0),"")</f>
        <v/>
      </c>
      <c r="AFI267" s="1" t="str">
        <f>+IFERROR(VLOOKUP(C267,'[2]20180327오더자료'!$E$182320:$F$182330,2,0),"")</f>
        <v/>
      </c>
      <c r="AFJ267" s="1"/>
      <c r="AFK267" s="1"/>
      <c r="AFL267" s="1" t="str">
        <f>+IFERROR(VLOOKUP(C267,'[2]20180327오더자료'!$E$182347:$F$182364,2,0),"")</f>
        <v/>
      </c>
      <c r="AFM267" s="1" t="str">
        <f>+IFERROR(VLOOKUP(C267,'[2]20180327오더자료'!$E$182379:$F$182396,2,0),"")</f>
        <v/>
      </c>
      <c r="AFN267" s="1" t="str">
        <f>+IFERROR(VLOOKUP(C267,'[2]20180327오더자료'!$E$182406:$F$182425,2,0),"")</f>
        <v/>
      </c>
      <c r="AFO267" s="1"/>
      <c r="AFP267" s="1" t="str">
        <f>+IFERROR(VLOOKUP(C267,'[2]20180327오더자료'!$E$182453:$F$182472,2,0),"")</f>
        <v/>
      </c>
      <c r="AFQ267" s="1"/>
      <c r="AFR267" s="1" t="str">
        <f>+IFERROR(VLOOKUP(C267,'[2]20180327오더자료'!$E$182495:$F$182509,2,0),"")</f>
        <v/>
      </c>
      <c r="AFS267" s="1" t="str">
        <f>+IFERROR(VLOOKUP(C267,'[2]20180327오더자료'!$E$182526:$F$182543,2,0),"")</f>
        <v/>
      </c>
      <c r="AFT267" s="1" t="str">
        <f>+IFERROR(VLOOKUP(C267,'[2]20180327오더자료'!$E$182557:$F$182573,2,0),"")</f>
        <v/>
      </c>
      <c r="AFU267" s="1" t="str">
        <f>+IFERROR(VLOOKUP(C267,'[2]20180327오더자료'!$E$182587:$F$182605,2,0),"")</f>
        <v/>
      </c>
      <c r="AFV267" s="1" t="str">
        <f>+IFERROR(VLOOKUP(C267,'[2]20180327오더자료'!$E$182619:$F$182635,2,0),"")</f>
        <v/>
      </c>
      <c r="AFW267" s="1" t="str">
        <f>+IFERROR(VLOOKUP(C267,'[2]20180327오더자료'!$E$182651:$F$182668,2,0),"")</f>
        <v/>
      </c>
      <c r="AFX267" s="1"/>
      <c r="AFY267" s="1" t="str">
        <f>+IFERROR(VLOOKUP(C267,'[2]20180327오더자료'!$E$182707:$F$182718,2,0),"")</f>
        <v/>
      </c>
      <c r="AFZ267" s="1" t="str">
        <f>+IFERROR(VLOOKUP(C267,'[2]20180327오더자료'!$E$182760:$F$182767,2,0),"")</f>
        <v/>
      </c>
      <c r="AGA267" s="1"/>
      <c r="AGB267" s="1"/>
      <c r="AGC267" s="1"/>
      <c r="AGD267" s="1" t="str">
        <f>+IFERROR(VLOOKUP(C267,'[2]20180327오더자료'!$E$182820:$F$182833,2,0),"")</f>
        <v/>
      </c>
      <c r="AGE267" s="1" t="str">
        <f>+IFERROR(VLOOKUP(C267,'[2]20180327오더자료'!$E$182847:$F$182867,2,0),"")</f>
        <v/>
      </c>
      <c r="AGF267" s="1"/>
      <c r="AGG267" s="1" t="str">
        <f>+IFERROR(VLOOKUP(C267,'[2]20180327오더자료'!$E$182900:$F$182917,2,0),"")</f>
        <v/>
      </c>
      <c r="AGH267" s="1" t="str">
        <f>+IFERROR(VLOOKUP(C267,'[2]20180327오더자료'!$E$182934:$F$182952,2,0),"")</f>
        <v/>
      </c>
      <c r="AGI267" s="1" t="str">
        <f>+IFERROR(VLOOKUP(C267,'[2]20180327오더자료'!$E$182968:$F$182982,2,0),"")</f>
        <v/>
      </c>
      <c r="AGJ267" s="1" t="str">
        <f>+IFERROR(VLOOKUP(C267,'[2]20180327오더자료'!$E$182996:$F$183013,2,0),"")</f>
        <v/>
      </c>
      <c r="AGK267" s="1" t="str">
        <f>+IFERROR(VLOOKUP(C267,'[2]20180327오더자료'!$E$183027:$F$183046,2,0),"")</f>
        <v/>
      </c>
      <c r="AGL267" s="1" t="str">
        <f>+IFERROR(VLOOKUP(C267,'[2]20180327오더자료'!$E$183060:$F$183074,2,0),"")</f>
        <v/>
      </c>
      <c r="AGM267" s="1" t="str">
        <f>+IFERROR(VLOOKUP(C267,'[2]20180327오더자료'!$E$183093:$F$183113,2,0),"")</f>
        <v/>
      </c>
      <c r="AGN267" s="1" t="str">
        <f t="shared" ref="AGN267:AGN279" si="194">+IFERROR(VLOOKUP(C267,,2,0),"")</f>
        <v/>
      </c>
      <c r="AGO267" s="1" t="str">
        <f t="shared" ref="AGO267:AGO279" si="195">+IFERROR(VLOOKUP(C267,,2,0),"")</f>
        <v/>
      </c>
      <c r="AGP267" s="1" t="str">
        <f>+IFERROR(VLOOKUP(C267,'[2]20180327오더자료'!$E$183244:$F$183253,2,0),"")</f>
        <v/>
      </c>
      <c r="AGQ267" s="1" t="str">
        <f>+IFERROR(VLOOKUP(C267,'[2]20180327오더자료'!$E$183268:$F$183282,2,0),"")</f>
        <v/>
      </c>
      <c r="AGR267" s="1" t="str">
        <f>+IFERROR(VLOOKUP(C267,'[2]20180327오더자료'!$E$183292:$F$183308,2,0),"")</f>
        <v/>
      </c>
      <c r="AGS267" s="1" t="str">
        <f>+IFERROR(VLOOKUP(C267,'[2]20180327오더자료'!$E$183324:$F$183342,2,0),"")</f>
        <v/>
      </c>
      <c r="AGT267" s="1" t="str">
        <f>+IFERROR(VLOOKUP(C267,'[2]20180327오더자료'!$E$183359:$F$183377,2,0),"")</f>
        <v/>
      </c>
      <c r="AGV267" s="1" t="str">
        <f>+IFERROR(VLOOKUP(C267,'[2]20180327오더자료'!$E$183388:$F$183397,2,0),"")</f>
        <v/>
      </c>
      <c r="AGW267" s="1" t="str">
        <f>+IFERROR(VLOOKUP(C267,'[2]20180327오더자료'!$E$183874:$F$183892,2,0),"")</f>
        <v/>
      </c>
      <c r="AGX267" s="1" t="str">
        <f>+IFERROR(VLOOKUP(C267,'[2]20180327오더자료'!$E$183420:$F$183437,2,0),"")</f>
        <v/>
      </c>
      <c r="AGY267" s="1"/>
      <c r="AGZ267" s="1"/>
      <c r="AHA267" s="1" t="str">
        <f>+IFERROR(VLOOKUP(C267,'[2]20180327오더자료'!$E$183456:$F$183474,2,0),"")</f>
        <v/>
      </c>
      <c r="AHB267" s="1" t="str">
        <f>+IFERROR(VLOOKUP(C267,'[2]20180327오더자료'!$E$183490:$F$183509,2,0),"")</f>
        <v/>
      </c>
      <c r="AHC267" s="1" t="str">
        <f>+IFERROR(VLOOKUP(C267,'[2]20180327오더자료'!$E$183525:$F$183540,2,0),"")</f>
        <v/>
      </c>
      <c r="AHD267" s="1"/>
      <c r="AHE267" s="1"/>
      <c r="AHF267" s="1" t="str">
        <f>+IFERROR(VLOOKUP(C267,'[2]20180327오더자료'!$E$183569:$F$183583,2,0),"")</f>
        <v/>
      </c>
      <c r="AHG267" s="1"/>
      <c r="AHH267" s="1"/>
      <c r="AHI267" s="1"/>
      <c r="AHJ267" s="1" t="str">
        <f>+IFERROR(VLOOKUP(C267,'[2]20180327오더자료'!$E$183616:$F$183636,2,0),"")</f>
        <v/>
      </c>
      <c r="AHK267" s="1" t="str">
        <f>+IFERROR(VLOOKUP(C267,'[2]20180327오더자료'!$E$117771:$F$117785,2,0),"")</f>
        <v/>
      </c>
      <c r="AHL267" s="1"/>
      <c r="AHM267" s="1" t="str">
        <f>+IFERROR(VLOOKUP(C267,'[2]20180327오더자료'!$E$117958:$F$117974,2,0),"")</f>
        <v/>
      </c>
      <c r="AHN267" s="1" t="str">
        <f>+IFERROR(VLOOKUP(C267,'[2]20180327오더자료'!$E$118027:$F$118043,2,0),"")</f>
        <v/>
      </c>
      <c r="AHO267" s="1" t="str">
        <f>+IFERROR(VLOOKUP(C267,'[2]20180327오더자료'!$E$118375:$F$118389,2,0),"")</f>
        <v/>
      </c>
      <c r="AHP267" s="1" t="str">
        <f>+IFERROR(VLOOKUP(C267,'[2]20180327오더자료'!$E$118428:$F$118440,2,0),"")</f>
        <v/>
      </c>
      <c r="AHQ267" s="1" t="str">
        <f>+IFERROR(VLOOKUP(C267,'[2]20180327오더자료'!$E$118522:$F$118537,2,0),"")</f>
        <v/>
      </c>
      <c r="AHR267" s="1" t="str">
        <f>+IFERROR(VLOOKUP(C267,'[2]20180327오더자료'!$E$118579:$F$118589,2,0),"")</f>
        <v/>
      </c>
      <c r="AHS267" s="1" t="str">
        <f>+IFERROR(VLOOKUP(C267,'[2]20180327오더자료'!$E$118602:$F$118616,2,0),"")</f>
        <v/>
      </c>
      <c r="AHT267" s="1" t="str">
        <f>+IFERROR(VLOOKUP(C267,'[2]20180327오더자료'!$E$118629:$F$118641,2,0),"")</f>
        <v/>
      </c>
      <c r="AHU267" s="1" t="str">
        <f>+IFERROR(VLOOKUP(C267,'[2]20180327오더자료'!$E$118688:$F$118703,2,0),"")</f>
        <v/>
      </c>
      <c r="AHV267" s="1"/>
      <c r="AHW267" s="1"/>
      <c r="AHX267" s="1" t="str">
        <f>+IFERROR(VLOOKUP(C267,'[2]20180327오더자료'!$E$118911:$F$118929,2,0),"")</f>
        <v/>
      </c>
      <c r="AHY267" s="1" t="str">
        <f>+IFERROR(VLOOKUP(C267,'[2]20180327오더자료'!$E$119019:$F$119034,2,0),"")</f>
        <v/>
      </c>
      <c r="AHZ267" s="1"/>
      <c r="AIA267" s="1" t="str">
        <f>+IFERROR(VLOOKUP(C267,'[2]20180327오더자료'!$E$119071:$F$119085,2,0),"")</f>
        <v/>
      </c>
      <c r="AIB267" s="1" t="str">
        <f>+IFERROR(VLOOKUP(C267,'[2]20180327오더자료'!$E$119098:$F$119116,2,0),"")</f>
        <v/>
      </c>
      <c r="AIC267" s="1" t="str">
        <f>+IFERROR(VLOOKUP(C267,'[2]20180327오더자료'!$E$119299:$F$119306,2,0),"")</f>
        <v/>
      </c>
      <c r="AID267" s="1" t="str">
        <f t="shared" ref="AID267:AID279" si="196">+IFERROR(VLOOKUP(C267,,2,0),"")</f>
        <v/>
      </c>
      <c r="AIE267" s="1" t="str">
        <f>+IFERROR(VLOOKUP(C267,'[2]20180327오더자료'!$E$119332:$F$119348,2,0),"")</f>
        <v/>
      </c>
      <c r="AIF267" s="1" t="str">
        <f t="shared" ref="AIF267:AIF279" si="197">+IFERROR(VLOOKUP(C267,,2,0),"")</f>
        <v/>
      </c>
      <c r="AIG267" s="1" t="str">
        <f t="shared" ref="AIG267:AIG279" si="198">+IFERROR(VLOOKUP(C267,,2,0),"")</f>
        <v/>
      </c>
      <c r="AIH267" s="1" t="str">
        <f>+IFERROR(VLOOKUP(C267,'[2]20180327오더자료'!$E$119431:$F$119452,2,0),"")</f>
        <v/>
      </c>
      <c r="AII267" s="1" t="str">
        <f t="shared" ref="AII267:AII279" si="199">+IFERROR(VLOOKUP(C267,,2,0),"")</f>
        <v/>
      </c>
      <c r="AIJ267" s="1" t="str">
        <f t="shared" ref="AIJ267:AIJ279" si="200">+IFERROR(VLOOKUP(C267,,2,0),"")</f>
        <v/>
      </c>
      <c r="AIK267" s="1" t="str">
        <f>+IFERROR(VLOOKUP(C267,'[2]20180327오더자료'!$E$119621:$F$119643,2,0),"")</f>
        <v/>
      </c>
      <c r="AIL267" s="1" t="str">
        <f>+IFERROR(VLOOKUP(C267,'[2]20180327오더자료'!$E$119848:$F$119861,2,0),"")</f>
        <v/>
      </c>
      <c r="AIM267" s="1" t="str">
        <f>+IFERROR(VLOOKUP(C267,'[2]20180327오더자료'!$E$119876:$F$119893,2,0),"")</f>
        <v/>
      </c>
      <c r="AIN267" s="1" t="str">
        <f t="shared" ref="AIN267:AIN279" si="201">+IFERROR(VLOOKUP(C267,,2,0),"")</f>
        <v/>
      </c>
      <c r="AIO267" s="1" t="str">
        <f>+IFERROR(VLOOKUP(C267,'[2]20180327오더자료'!$E$120130:$F$120149,2,0),"")</f>
        <v/>
      </c>
      <c r="AIP267" s="1" t="str">
        <f>+IFERROR(VLOOKUP(C267,'[2]20180327오더자료'!$E$120169:$F$120179,2,0),"")</f>
        <v/>
      </c>
      <c r="AIQ267" s="1" t="str">
        <f>+IFERROR(VLOOKUP(C267,'[2]20180327오더자료'!$E$120191:$F$120206,2,0),"")</f>
        <v/>
      </c>
      <c r="AIR267" s="1" t="str">
        <f t="shared" ref="AIR267:AIR279" si="202">+IFERROR(VLOOKUP(C267,,2,0),"")</f>
        <v/>
      </c>
      <c r="AIS267" s="1" t="str">
        <f>+IFERROR(VLOOKUP(C267,'[2]20180327오더자료'!$E$120342:$F$120357,2,0),"")</f>
        <v/>
      </c>
      <c r="AIT267" s="1" t="str">
        <f>+IFERROR(VLOOKUP(C267,'[2]20180327오더자료'!$E$120432:$F$120445,2,0),"")</f>
        <v/>
      </c>
      <c r="AIU267" s="1" t="str">
        <f>+IFERROR(VLOOKUP(C267,'[2]20180327오더자료'!$E$120508:$F$120517,2,0),"")</f>
        <v/>
      </c>
      <c r="AIV267" s="1" t="str">
        <f>+IFERROR(VLOOKUP(C267,'[2]20180327오더자료'!$E$120530:$F$120546,2,0),"")</f>
        <v/>
      </c>
      <c r="AIW267" s="1" t="str">
        <f t="shared" ref="AIW267:AIW279" si="203">+IFERROR(VLOOKUP(C267,,2,0),"")</f>
        <v/>
      </c>
      <c r="AIX267" s="1" t="str">
        <f>+IFERROR(VLOOKUP(C267,'[2]20180327오더자료'!$E$120576:$F$120593,2,0),"")</f>
        <v/>
      </c>
      <c r="AIY267" s="1" t="str">
        <f t="shared" ref="AIY267:AIY279" si="204">+IFERROR(VLOOKUP(C267,,2,0),"")</f>
        <v/>
      </c>
      <c r="AIZ267" s="1" t="str">
        <f>+IFERROR(VLOOKUP(C267,'[2]20180327오더자료'!$E$120642:$F$120658,2,0),"")</f>
        <v/>
      </c>
      <c r="AJA267" s="1" t="str">
        <f t="shared" ref="AJA267:AJA279" si="205">+IFERROR(VLOOKUP(C267,,2,0),"")</f>
        <v/>
      </c>
      <c r="AJB267" s="1" t="str">
        <f t="shared" ref="AJB267:AJB279" si="206">+IFERROR(VLOOKUP(C267,,2,0),"")</f>
        <v/>
      </c>
      <c r="AJC267" s="1" t="str">
        <f t="shared" ref="AJC267:AJC279" si="207">+IFERROR(VLOOKUP(C267,,2,0),"")</f>
        <v/>
      </c>
      <c r="AJD267" s="1" t="str">
        <f>+IFERROR(VLOOKUP(C267,'[2]20180327오더자료'!$E$120748:$F$120765,2,0),"")</f>
        <v/>
      </c>
      <c r="AJE267" s="1" t="str">
        <f>+IFERROR(VLOOKUP(C267,'[2]20180327오더자료'!$E$120835:$F$120853,2,0),"")</f>
        <v/>
      </c>
      <c r="AJF267" s="1" t="str">
        <f t="shared" ref="AJF267:AJF279" si="208">+IFERROR(VLOOKUP(C267,,2,0),"")</f>
        <v/>
      </c>
      <c r="AJG267" s="1" t="str">
        <f>+IFERROR(VLOOKUP(C267,'[2]20180327오더자료'!$E$120883:$F$120901,2,0),"")</f>
        <v/>
      </c>
      <c r="AJH267" s="1" t="str">
        <f t="shared" ref="AJH267:AJH279" si="209">+IFERROR(VLOOKUP(C267,,2,0),"")</f>
        <v/>
      </c>
      <c r="AJI267" s="1" t="str">
        <f>+IFERROR(VLOOKUP(C267,'[2]20180327오더자료'!$E$121206:$F$121223,2,0),"")</f>
        <v/>
      </c>
      <c r="AJJ267" s="1" t="str">
        <f>+IFERROR(VLOOKUP(C267,'[2]20180327오더자료'!$E$121239:$F$121250,2,0),"")</f>
        <v/>
      </c>
      <c r="AJK267" s="1" t="str">
        <f t="shared" ref="AJK267:AJK279" si="210">+IFERROR(VLOOKUP(C267,,2,0),"")</f>
        <v/>
      </c>
      <c r="AJL267" s="1" t="str">
        <f>+IFERROR(VLOOKUP(C267,'[2]20180327오더자료'!$E$121279:$F$121300,2,0),"")</f>
        <v/>
      </c>
      <c r="AJM267" s="1" t="str">
        <f t="shared" ref="AJM267:AJM279" si="211">+IFERROR(VLOOKUP(C267,,2,0),"")</f>
        <v/>
      </c>
      <c r="AJN267" s="1" t="str">
        <f>+IFERROR(VLOOKUP(C267,'[2]20180327오더자료'!$E$123588:$F$123605,2,0),"")</f>
        <v/>
      </c>
      <c r="AJO267" s="1" t="str">
        <f>+IFERROR(VLOOKUP(C267,'[2]20180327오더자료'!$E$123743:$F$123754,2,0),"")</f>
        <v/>
      </c>
      <c r="AJP267" s="1" t="str">
        <f t="shared" ref="AJP267:AJP279" si="212">+IFERROR(VLOOKUP(C267,,2,0),"")</f>
        <v/>
      </c>
      <c r="AJQ267" s="1" t="str">
        <f t="shared" ref="AJQ267:AJQ279" si="213">+IFERROR(VLOOKUP(C267,,2,0),"")</f>
        <v/>
      </c>
      <c r="AJR267" s="1" t="str">
        <f t="shared" ref="AJR267:AJR279" si="214">+IFERROR(VLOOKUP(C267,,2,0),"")</f>
        <v/>
      </c>
      <c r="AJS267" s="1" t="str">
        <f t="shared" ref="AJS267:AJS279" si="215">+IFERROR(VLOOKUP(C267,,2,0),"")</f>
        <v/>
      </c>
      <c r="AJT267" s="1" t="str">
        <f>+IFERROR(VLOOKUP(C267,'[2]20180327오더자료'!$E$123951:$F$123970,2,0),"")</f>
        <v/>
      </c>
      <c r="AJU267" s="1"/>
      <c r="AJV267" s="1" t="str">
        <f>+IFERROR(VLOOKUP(C267,'[2]20180327오더자료'!$E$124129:$F$124135,2,0),"")</f>
        <v/>
      </c>
      <c r="AJW267" s="1" t="str">
        <f>+IFERROR(VLOOKUP(C267,'[2]20180327오더자료'!$E$124144:$F$124156,2,0),"")</f>
        <v/>
      </c>
      <c r="AJX267" s="1" t="str">
        <f>+IFERROR(VLOOKUP(C267,'[2]20180327오더자료'!$E$124166:$F$124179,2,0),"")</f>
        <v/>
      </c>
      <c r="AJY267" s="1" t="str">
        <f>+IFERROR(VLOOKUP(C267,'[2]20180327오더자료'!$E$124478:$F$124482,2,0),"")</f>
        <v/>
      </c>
      <c r="AJZ267" s="1" t="str">
        <f>+IFERROR(VLOOKUP(C267,'[2]20180327오더자료'!$E$124494:$F$124507,2,0),"")</f>
        <v/>
      </c>
      <c r="AKA267" s="1" t="str">
        <f>+IFERROR(VLOOKUP(C267,'[2]20180327오더자료'!$E$124523:$F$124530,2,0),"")</f>
        <v/>
      </c>
      <c r="AKB267" s="1" t="str">
        <f>+IFERROR(VLOOKUP(C267,'[2]20180327오더자료'!$E$124577:$F$124595,2,0),"")</f>
        <v/>
      </c>
      <c r="AKC267" s="1" t="str">
        <f>+IFERROR(VLOOKUP(C267,'[2]20180327오더자료'!$E$124763:$F$124778,2,0),"")</f>
        <v/>
      </c>
      <c r="AKD267" s="1" t="str">
        <f>+IFERROR(VLOOKUP(C267,'[2]20180327오더자료'!$E$124812:$F$124828,2,0),"")</f>
        <v/>
      </c>
      <c r="AKE267" s="1" t="str">
        <f>+IFERROR(VLOOKUP(C267,'[2]20180327오더자료'!$E$124846:$F$124856,2,0),"")</f>
        <v/>
      </c>
      <c r="AKF267" s="1" t="str">
        <f t="shared" ref="AKF267:AKF279" si="216">+IFERROR(VLOOKUP(C267,,2,0),"")</f>
        <v/>
      </c>
      <c r="AKG267" s="1" t="str">
        <f t="shared" ref="AKG267:AKG279" si="217">+IFERROR(VLOOKUP(C267,,2,0),"")</f>
        <v/>
      </c>
      <c r="AKH267" s="1" t="str">
        <f t="shared" ref="AKH267:AKH279" si="218">+IFERROR(VLOOKUP(C267,,2,0),"")</f>
        <v/>
      </c>
      <c r="AKI267" s="1" t="str">
        <f>+IFERROR(VLOOKUP(C267,'[2]20180327오더자료'!$E$124995:$F$125014,2,0),"")</f>
        <v/>
      </c>
      <c r="AKJ267" s="1" t="str">
        <f>+IFERROR(VLOOKUP(C267,'[2]20180327오더자료'!$E$125173:$F$125180,2,0),"")</f>
        <v/>
      </c>
      <c r="AKK267" s="1"/>
      <c r="AKL267" s="1" t="str">
        <f>+IFERROR(VLOOKUP(C267,'[2]20180327오더자료'!$E$127515:$F$127528,2,0),"")</f>
        <v/>
      </c>
      <c r="AKM267" s="1" t="str">
        <f>+IFERROR(VLOOKUP(C267,'[2]20180327오더자료'!$E$127615:$F$127632,2,0),"")</f>
        <v/>
      </c>
      <c r="AKN267" s="1" t="str">
        <f>+IFERROR(VLOOKUP(C267,'[2]20180327오더자료'!$E$127655:$F$127675,2,0),"")</f>
        <v/>
      </c>
      <c r="AKO267" s="1" t="str">
        <f>+IFERROR(VLOOKUP(C267,'[2]20180327오더자료'!$E$127692:$F$127705,2,0),"")</f>
        <v/>
      </c>
      <c r="AKP267" s="1" t="str">
        <f>+IFERROR(VLOOKUP(C267,'[2]20180327오더자료'!$E$127774:$F$127778,2,0),"")</f>
        <v/>
      </c>
      <c r="AKQ267" s="1" t="str">
        <f>+IFERROR(VLOOKUP(C267,'[2]20180327오더자료'!$E$127943:$F$127961,2,0),"")</f>
        <v/>
      </c>
      <c r="AKR267" s="1" t="str">
        <f>+IFERROR(VLOOKUP(C267,'[2]20180327오더자료'!$E$128005:$F$128014,2,0),"")</f>
        <v/>
      </c>
      <c r="AKS267" s="1" t="str">
        <f>+IFERROR(VLOOKUP(C267,'[2]20180327오더자료'!$E$128029:$F$128047,2,0),"")</f>
        <v/>
      </c>
      <c r="AKT267" s="1" t="str">
        <f>+IFERROR(VLOOKUP(C267,'[2]20180327오더자료'!$E$128400:$F$128416,2,0),"")</f>
        <v/>
      </c>
      <c r="AKU267" s="1" t="str">
        <f>+IFERROR(VLOOKUP(C267,'[2]20180327오더자료'!$E$128542:$F$128562,2,0),"")</f>
        <v/>
      </c>
      <c r="AKV267" s="1" t="str">
        <f t="shared" ref="AKV267:AKV279" si="219">+IFERROR(VLOOKUP(C267,,2,0),"")</f>
        <v/>
      </c>
      <c r="AKW267" s="1" t="str">
        <f>+IFERROR(VLOOKUP(C267,'[2]20180327오더자료'!$E$128588:$F$128596,2,0),"")</f>
        <v/>
      </c>
      <c r="AKX267" s="1" t="str">
        <f>+IFERROR(VLOOKUP(C267,'[2]20180327오더자료'!$E$128611:$F$128628,2,0),"")</f>
        <v/>
      </c>
      <c r="AKY267" s="1" t="str">
        <f>+IFERROR(VLOOKUP(C267,'[2]20180327오더자료'!$E$128642:$F$128657,2,0),"")</f>
        <v/>
      </c>
      <c r="AKZ267" s="1" t="str">
        <f>+IFERROR(VLOOKUP(C267,'[2]20180327오더자료'!$E$128672:$F$128690,2,0),"")</f>
        <v/>
      </c>
      <c r="ALA267" s="1" t="str">
        <f>+IFERROR(VLOOKUP(C267,'[2]20180327오더자료'!$E$128948:$F$128972,2,0),"")</f>
        <v/>
      </c>
      <c r="ALB267" s="1" t="str">
        <f t="shared" ref="ALB267:ALB279" si="220">+IFERROR(VLOOKUP(C267,,2,0),"")</f>
        <v/>
      </c>
      <c r="ALC267" s="1" t="str">
        <f t="shared" ref="ALC267:ALC279" si="221">+IFERROR(VLOOKUP(C267,,2,0),"")</f>
        <v/>
      </c>
      <c r="ALD267" s="1" t="str">
        <f>+IFERROR(VLOOKUP(C267,'[2]20180327오더자료'!$E$129008:$F$129022,2,0),"")</f>
        <v/>
      </c>
      <c r="ALE267" s="1" t="str">
        <f t="shared" ref="ALE267:ALE279" si="222">+IFERROR(VLOOKUP(C267,,2,0),"")</f>
        <v/>
      </c>
      <c r="ALF267" s="1" t="str">
        <f>+IFERROR(VLOOKUP(C267,'[2]20180327오더자료'!$E$129057:$F$129066,2,0),"")</f>
        <v/>
      </c>
      <c r="ALG267" s="1" t="str">
        <f t="shared" ref="ALG267:ALG279" si="223">+IFERROR(VLOOKUP(C267,,2,0),"")</f>
        <v/>
      </c>
      <c r="ALH267" s="1" t="str">
        <f t="shared" ref="ALH267:ALH279" si="224">+IFERROR(VLOOKUP(C267,,2,0),"")</f>
        <v/>
      </c>
      <c r="ALI267" s="1" t="str">
        <f>+IFERROR(VLOOKUP(C267,'[2]20180327오더자료'!$E$129198:$F$129214,2,0),"")</f>
        <v/>
      </c>
      <c r="ALJ267" s="1" t="str">
        <f>+IFERROR(VLOOKUP(C267,'[2]20180327오더자료'!$E$129253:$F$129269,2,0),"")</f>
        <v/>
      </c>
      <c r="ALK267" s="1" t="str">
        <f>+IFERROR(VLOOKUP(C267,'[2]20180327오더자료'!$E$129367:$F$129376,2,0),"")</f>
        <v/>
      </c>
      <c r="ALL267" s="1" t="str">
        <f>+IFERROR(VLOOKUP(C267,'[2]20180327오더자료'!$E$129421:$F$129435,2,0),"")</f>
        <v/>
      </c>
      <c r="ALM267" s="1" t="str">
        <f>+IFERROR(VLOOKUP(C267,'[2]20180327오더자료'!$E$125407:$F$125419,2,0),"")</f>
        <v/>
      </c>
      <c r="ALN267" s="1" t="str">
        <f t="shared" ref="ALN267:ALN279" si="225">+IFERROR(VLOOKUP(C267,,2,0),"")</f>
        <v/>
      </c>
      <c r="ALO267" s="1" t="str">
        <f>+IFERROR(VLOOKUP(C267,'[2]20180327오더자료'!$E$131264:$F$131283,2,0),"")</f>
        <v/>
      </c>
      <c r="ALP267" s="1" t="str">
        <f t="shared" ref="ALP267:ALP279" si="226">+IFERROR(VLOOKUP(C267,,2,0),"")</f>
        <v/>
      </c>
      <c r="ALQ267" s="1" t="str">
        <f>+IFERROR(VLOOKUP(C267,'[2]20180327오더자료'!$E$131425:$F$131442,2,0),"")</f>
        <v/>
      </c>
      <c r="ALR267" s="1" t="str">
        <f>+IFERROR(VLOOKUP(C267,'[2]20180327오더자료'!$E$131548:$F$131561,2,0),"")</f>
        <v/>
      </c>
      <c r="ALS267" s="1" t="str">
        <f t="shared" ref="ALS267:ALS279" si="227">+IFERROR(VLOOKUP(C267,,2,0),"")</f>
        <v/>
      </c>
      <c r="ALT267" s="1" t="str">
        <f t="shared" ref="ALT267:ALT279" si="228">+IFERROR(VLOOKUP(C267,,2,0),"")</f>
        <v/>
      </c>
      <c r="ALU267" s="1" t="str">
        <f t="shared" ref="ALU267:ALU279" si="229">+IFERROR(VLOOKUP(C267,,2,0),"")</f>
        <v/>
      </c>
      <c r="ALV267" s="1" t="str">
        <f>+IFERROR(VLOOKUP(C267,'[2]20180327오더자료'!$E$131677:$F$131695,2,0),"")</f>
        <v/>
      </c>
      <c r="ALW267" s="1" t="str">
        <f>+IFERROR(VLOOKUP(C267,'[2]20180327오더자료'!$E$131791:$F$131808,2,0),"")</f>
        <v/>
      </c>
      <c r="ALX267" s="1" t="str">
        <f>+IFERROR(VLOOKUP(C267,'[2]20180327오더자료'!$E$131822:$F$131832,2,0),"")</f>
        <v/>
      </c>
      <c r="ALY267" s="1" t="str">
        <f>+IFERROR(VLOOKUP(C267,'[2]20180327오더자료'!$E$131883:$F$131897,2,0),"")</f>
        <v/>
      </c>
      <c r="ALZ267" s="1"/>
      <c r="AMA267" s="1" t="str">
        <f>+IFERROR(VLOOKUP(C267,'[2]20180327오더자료'!$E$131990:$F$132004,2,0),"")</f>
        <v/>
      </c>
      <c r="AMB267" s="1" t="str">
        <f>+IFERROR(VLOOKUP(C267,'[2]20180327오더자료'!$E$132253:$F$132267,2,0),"")</f>
        <v/>
      </c>
      <c r="AMC267" s="1" t="str">
        <f>+IFERROR(VLOOKUP(C267,'[2]20180327오더자료'!$E$132287:$F$132294,2,0),"")</f>
        <v/>
      </c>
      <c r="AMD267" s="1" t="str">
        <f>+IFERROR(VLOOKUP(C267,'[2]20180327오더자료'!$E$132764:$F$132774,2,0),"")</f>
        <v/>
      </c>
      <c r="AME267" s="1" t="str">
        <f>+IFERROR(VLOOKUP(C267,'[2]20180327오더자료'!$E$132816:$F$132835,2,0),"")</f>
        <v/>
      </c>
      <c r="AMF267" s="1" t="str">
        <f>+IFERROR(VLOOKUP(C267,'[2]20180327오더자료'!$E$132934:$F$132943,2,0),"")</f>
        <v/>
      </c>
      <c r="AMG267" s="1" t="str">
        <f>+IFERROR(VLOOKUP(C267,'[2]20180327오더자료'!$E$132958:$F$132975,2,0),"")</f>
        <v/>
      </c>
      <c r="AMH267" s="1" t="str">
        <f t="shared" ref="AMH267:AMH279" si="230">+IFERROR(VLOOKUP(C267,,2,0),"")</f>
        <v/>
      </c>
      <c r="AMI267" s="1" t="str">
        <f t="shared" ref="AMI267:AMI279" si="231">+IFERROR(VLOOKUP(C267,,2,0),"")</f>
        <v/>
      </c>
      <c r="AMJ267" s="1" t="str">
        <f>+IFERROR(VLOOKUP(C267,'[2]20180327오더자료'!$E$133243:$F$133254,2,0),"")</f>
        <v/>
      </c>
      <c r="AMK267" s="1" t="str">
        <f>+IFERROR(VLOOKUP(C267,'[2]20180327오더자료'!$E$133324:$F$133341,2,0),"")</f>
        <v/>
      </c>
      <c r="AML267" s="1" t="str">
        <f>+IFERROR(VLOOKUP(C267,'[2]20180327오더자료'!$E$133519:$F$133537,2,0),"")</f>
        <v/>
      </c>
      <c r="AMM267" s="1" t="str">
        <f>+IFERROR(VLOOKUP(C267,'[2]20180327오더자료'!$E$133548:$F$133562,2,0),"")</f>
        <v/>
      </c>
      <c r="AMN267" s="1" t="str">
        <f>+IFERROR(VLOOKUP(C267,'[2]20180327오더자료'!$E$133592:$F$133610,2,0),"")</f>
        <v/>
      </c>
      <c r="AMO267" s="1" t="str">
        <f>+IFERROR(VLOOKUP(C267,'[2]20180327오더자료'!$E$133736:$F$133752,2,0),"")</f>
        <v/>
      </c>
      <c r="AMP267" s="1" t="str">
        <f t="shared" ref="AMP267:AMP279" si="232">+IFERROR(VLOOKUP(C267,,2,0),"")</f>
        <v/>
      </c>
      <c r="AMQ267" s="1" t="str">
        <f>+IFERROR(VLOOKUP(C267,'[2]20180327오더자료'!$E$133987:$F$134003,2,0),"")</f>
        <v/>
      </c>
      <c r="AMR267" s="1" t="str">
        <f t="shared" ref="AMR267:AMR279" si="233">+IFERROR(VLOOKUP(C267,,2,0),"")</f>
        <v/>
      </c>
      <c r="AMS267" s="1" t="str">
        <f>+IFERROR(VLOOKUP(C267,'[2]20180327오더자료'!$E$134111:$F$134128,2,0),"")</f>
        <v/>
      </c>
      <c r="AMT267" s="1" t="str">
        <f>+IFERROR(VLOOKUP(C267,'[2]20180327오더자료'!$E$134169:$F$134186,2,0),"")</f>
        <v/>
      </c>
      <c r="AMU267" s="1" t="str">
        <f>+IFERROR(VLOOKUP(C267,'[2]20180327오더자료'!$E$141860:$F$141877,2,0),"")</f>
        <v/>
      </c>
      <c r="AMV267" s="1" t="str">
        <f>+IFERROR(VLOOKUP(C267,'[2]20180327오더자료'!$E$141938:$F$141948,2,0),"")</f>
        <v/>
      </c>
      <c r="AMW267" s="1" t="str">
        <f t="shared" ref="AMW267:AMW279" si="234">+IFERROR(VLOOKUP(C267,,2,0),"")</f>
        <v/>
      </c>
      <c r="AMX267" s="1" t="str">
        <f t="shared" ref="AMX267:AMX279" si="235">+IFERROR(VLOOKUP(C267,,2,0),"")</f>
        <v/>
      </c>
      <c r="AMY267" s="1" t="str">
        <f>+IFERROR(VLOOKUP(C267,'[2]20180327오더자료'!$E$142030:$F$142044,2,0),"")</f>
        <v/>
      </c>
      <c r="AMZ267" s="1" t="str">
        <f>+IFERROR(VLOOKUP(C267,'[2]20180327오더자료'!$E$142132:$F$142146,2,0),"")</f>
        <v/>
      </c>
      <c r="ANA267" s="1"/>
      <c r="ANB267" s="1" t="str">
        <f>+IFERROR(VLOOKUP(C267,'[2]20180327오더자료'!$E$142368:$F$142382,2,0),"")</f>
        <v/>
      </c>
      <c r="ANC267" s="1" t="str">
        <f>+IFERROR(VLOOKUP(C267,'[2]20180327오더자료'!$E$142601:$F$142612,2,0),"")</f>
        <v/>
      </c>
      <c r="AND267" s="1" t="str">
        <f t="shared" ref="AND267:AND279" si="236">+IFERROR(VLOOKUP(C267,,2,0),"")</f>
        <v/>
      </c>
      <c r="ANE267" s="1" t="str">
        <f>+IFERROR(VLOOKUP(C267,'[2]20180327오더자료'!$E$142894:$E$142903,2,0),"")</f>
        <v/>
      </c>
      <c r="ANF267" s="1" t="str">
        <f>+IFERROR(VLOOKUP(C267,'[2]20180327오더자료'!$E$142916:$F$142928,2,0),"")</f>
        <v/>
      </c>
      <c r="ANG267" s="1" t="str">
        <f>+IFERROR(VLOOKUP(C267,'[2]20180327오더자료'!$E$142941:$F$142955,2,0),"")</f>
        <v/>
      </c>
      <c r="ANH267" s="1" t="str">
        <f>+IFERROR(VLOOKUP(C267,'[2]20180327오더자료'!$E$143213:$F$143227,2,0),"")</f>
        <v/>
      </c>
      <c r="ANI267" s="1" t="str">
        <f>+IFERROR(VLOOKUP(C267,'[2]20180327오더자료'!$E$143287:$F$143303,2,0),"")</f>
        <v/>
      </c>
      <c r="ANJ267" s="1" t="str">
        <f t="shared" ref="ANJ267:ANJ279" si="237">+IFERROR(VLOOKUP(C267,,2,0),"")</f>
        <v/>
      </c>
      <c r="ANK267" s="1" t="str">
        <f>+IFERROR(VLOOKUP(C267,'[2]20180327오더자료'!$E$143323:$F$143341,2,0),"")</f>
        <v/>
      </c>
      <c r="ANL267" s="1" t="str">
        <f>+IFERROR(VLOOKUP(C267,'[2]20180327오더자료'!$E$143384:$F$143401,2,0),"")</f>
        <v/>
      </c>
      <c r="ANM267" s="1" t="str">
        <f t="shared" ref="ANM267:ANM279" si="238">+IFERROR(VLOOKUP(C267,,2,0),"")</f>
        <v/>
      </c>
      <c r="ANN267" s="1" t="str">
        <f>+IFERROR(VLOOKUP(C267,'[2]20180327오더자료'!$E$143584:$F$143601,2,0),"")</f>
        <v/>
      </c>
      <c r="ANO267" s="1" t="str">
        <f>+IFERROR(VLOOKUP(C267,'[2]20180327오더자료'!$E$143614:$F$143630,2,0),"")</f>
        <v/>
      </c>
      <c r="ANP267" s="1" t="str">
        <f>+IFERROR(VLOOKUP(C267,'[2]20180327오더자료'!$E$143643:$F$143659,2,0),"")</f>
        <v/>
      </c>
      <c r="ANQ267" s="1" t="str">
        <f>+IFERROR(VLOOKUP(C267,'[2]20180327오더자료'!$E$143808:$F$143815,2,0),"")</f>
        <v/>
      </c>
      <c r="ANR267" s="1" t="str">
        <f>+IFERROR(VLOOKUP(C267,'[2]20180327오더자료'!$E$144209:$F$144231,2,0),"")</f>
        <v/>
      </c>
      <c r="ANS267" s="1" t="str">
        <f t="shared" ref="ANS267:ANS279" si="239">+IFERROR(VLOOKUP(C267,,2,0),"")</f>
        <v/>
      </c>
      <c r="ANT267" s="1"/>
      <c r="ANU267" s="1"/>
      <c r="ANV267" s="1" t="str">
        <f>+IFERROR(VLOOKUP(C267,'[2]20180327오더자료'!$E$144413:$F$144421,2,0),"")</f>
        <v/>
      </c>
      <c r="ANW267" s="1" t="str">
        <f>+IFERROR(VLOOKUP(C267,'[2]20180327오더자료'!$E$144434:$F$144446,2,0),"")</f>
        <v/>
      </c>
      <c r="ANX267" s="1" t="str">
        <f>+IFERROR(VLOOKUP(C267,'[2]20180327오더자료'!$E$144523:$F$144541,2,0),"")</f>
        <v/>
      </c>
      <c r="ANY267" s="1" t="str">
        <f>+IFERROR(VLOOKUP(C267,'[2]20180327오더자료'!$E$144563:$F$144572,2,0),"")</f>
        <v/>
      </c>
      <c r="ANZ267" s="1" t="str">
        <f>+IFERROR(VLOOKUP(C267,'[2]20180327오더자료'!$E$144592:$F$144607,2,0),"")</f>
        <v/>
      </c>
      <c r="AOA267" s="1" t="str">
        <f>+IFERROR(VLOOKUP(C267,'[2]20180327오더자료'!$E$146284:$F$146300,2,0),"")</f>
        <v/>
      </c>
      <c r="AOB267" s="1" t="str">
        <f>+IFERROR(VLOOKUP(C267,'[2]20180327오더자료'!$E$146309:$F$146325,2,0),"")</f>
        <v/>
      </c>
      <c r="AOC267" s="1" t="str">
        <f t="shared" ref="AOC267:AOC279" si="240">+IFERROR(VLOOKUP(C267,,2,0),"")</f>
        <v/>
      </c>
      <c r="AOD267" s="1" t="str">
        <f>+IFERROR(VLOOKUP(C267,'[2]20180327오더자료'!$E$146383:$F$146395,2,0),"")</f>
        <v/>
      </c>
      <c r="AOE267" s="1" t="str">
        <f>+IFERROR(VLOOKUP(C267,'[2]20180327오더자료'!$E$146406:$F$146417,2,0),"")</f>
        <v/>
      </c>
      <c r="AOF267" s="1" t="str">
        <f>+IFERROR(VLOOKUP(C267,'[2]20180327오더자료'!$E$146466:$F$146485,2,0),"")</f>
        <v/>
      </c>
      <c r="AOG267" s="1" t="str">
        <f>+IFERROR(VLOOKUP(C267,'[2]20180327오더자료'!$E$146666:$F$146686,2,0),"")</f>
        <v/>
      </c>
      <c r="AOH267" s="1" t="str">
        <f>+IFERROR(VLOOKUP(C267,'[2]20180327오더자료'!$E$146797:$F$146814,2,0),"")</f>
        <v/>
      </c>
      <c r="AOI267" s="1" t="str">
        <f>+IFERROR(VLOOKUP(C267,'[2]20180327오더자료'!$E$146927:$F$146944,2,0),"")</f>
        <v/>
      </c>
      <c r="AOJ267" s="1" t="str">
        <f t="shared" ref="AOJ267:AOJ279" si="241">+IFERROR(VLOOKUP(C267,,2,0),"")</f>
        <v/>
      </c>
      <c r="AOK267" s="1" t="str">
        <f>+IFERROR(VLOOKUP(C267,'[2]20180327오더자료'!$E$147426:$F$147442,2,0),"")</f>
        <v/>
      </c>
      <c r="AOL267" s="1" t="str">
        <f t="shared" ref="AOL267:AOL279" si="242">+IFERROR(VLOOKUP(C267,,2,0),"")</f>
        <v/>
      </c>
      <c r="AOM267" s="1"/>
      <c r="AON267" s="1" t="str">
        <f>+IFERROR(VLOOKUP(C267,'[2]20180327오더자료'!$E$147684:$F$147695,2,0),"")</f>
        <v/>
      </c>
      <c r="AOO267" s="1" t="str">
        <f>+IFERROR(VLOOKUP(C267,'[2]20180327오더자료'!$E$147895:$F$147911,2,0),"")</f>
        <v/>
      </c>
      <c r="AOP267" s="1" t="str">
        <f>+IFERROR(VLOOKUP(C267,'[2]20180327오더자료'!$E$148029:$F$148036,2,0),"")</f>
        <v/>
      </c>
      <c r="AOQ267" s="1" t="str">
        <f>+IFERROR(VLOOKUP(C267,'[2]20180327오더자료'!$E$148050:$F$148071,2,0),"")</f>
        <v/>
      </c>
      <c r="AOR267" s="1" t="str">
        <f>+IFERROR(VLOOKUP(C267,'[2]20180327오더자료'!$E$148089:$F$148095,2,0),"")</f>
        <v/>
      </c>
      <c r="AOS267" s="1" t="str">
        <f>+IFERROR(VLOOKUP(C267,'[2]20180327오더자료'!$E$148233:$F$148243,2,0),"")</f>
        <v/>
      </c>
      <c r="AOT267" s="1" t="str">
        <f>+IFERROR(VLOOKUP(C267,'[2]20180327오더자료'!$E$148255:$F$148272,2,0),"")</f>
        <v/>
      </c>
      <c r="AOU267" s="1" t="str">
        <f>+IFERROR(VLOOKUP(C267,'[2]20180327오더자료'!$E$148328:$F$148343,2,0),"")</f>
        <v/>
      </c>
      <c r="AOV267" s="1" t="str">
        <f>+IFERROR(VLOOKUP(C267,'[2]20180327오더자료'!$E$148386:$F$148406,2,0),"")</f>
        <v/>
      </c>
      <c r="AOW267" s="1" t="str">
        <f>+IFERROR(VLOOKUP(C267,'[2]20180327오더자료'!$E$148829:$F$148845,2,0),"")</f>
        <v/>
      </c>
      <c r="AOX267" s="1" t="str">
        <f>+IFERROR(VLOOKUP(C267,'[2]20180327오더자료'!$E$148858:$F$148876,2,0),"")</f>
        <v/>
      </c>
      <c r="AOY267" s="1" t="str">
        <f>+IFERROR(VLOOKUP(C267,'[2]20180327오더자료'!$E$148896:$F$148916,2,0),"")</f>
        <v/>
      </c>
      <c r="AOZ267" s="1" t="str">
        <f t="shared" ref="AOZ267:AOZ279" si="243">+IFERROR(VLOOKUP(C267,,2,0),"")</f>
        <v/>
      </c>
      <c r="APA267" s="1" t="str">
        <f>+IFERROR(VLOOKUP(C267,'[2]20180327오더자료'!$E$148953:$F$148973,2,0),"")</f>
        <v/>
      </c>
      <c r="APB267" s="1" t="str">
        <f>+IFERROR(VLOOKUP(C267,'[2]20180327오더자료'!$E$148986:$F$149001,2,0),"")</f>
        <v/>
      </c>
      <c r="APC267" s="1" t="str">
        <f>+IFERROR(VLOOKUP(C267,'[2]20180327오더자료'!$E$149041:$F$149060,2,0),"")</f>
        <v/>
      </c>
      <c r="APD267" s="1" t="str">
        <f t="shared" ref="APD267:APD279" si="244">+IFERROR(VLOOKUP(C267,,2,0),"")</f>
        <v/>
      </c>
      <c r="APE267" s="1" t="str">
        <f t="shared" ref="APE267:APE279" si="245">+IFERROR(VLOOKUP(C267,,2,0),"")</f>
        <v/>
      </c>
      <c r="APF267" s="1" t="str">
        <f>+IFERROR(VLOOKUP(C267,'[2]20180327오더자료'!$E$149164:$F$149177,2,0),"")</f>
        <v/>
      </c>
      <c r="APG267" s="1" t="str">
        <f t="shared" ref="APG267:APG279" si="246">+IFERROR(VLOOKUP(C267,,2,0),"")</f>
        <v/>
      </c>
      <c r="APH267" s="1" t="str">
        <f>+IFERROR(VLOOKUP(C267,'[2]20180327오더자료'!$E$149261:$F$149275,2,0),"")</f>
        <v/>
      </c>
      <c r="API267" s="1" t="str">
        <f t="shared" ref="API267:API279" si="247">+IFERROR(VLOOKUP(C267,,2,0),"")</f>
        <v/>
      </c>
      <c r="APJ267" s="1" t="str">
        <f>+IFERROR(VLOOKUP(C267,'[2]20180327오더자료'!$E$149341:$F$149355,2,0),"")</f>
        <v/>
      </c>
      <c r="APK267" s="1" t="str">
        <f>+IFERROR(VLOOKUP(C267,'[2]20180327오더자료'!$E$149367:$F$149380,2,0),"")</f>
        <v/>
      </c>
      <c r="APL267" s="1" t="str">
        <f>+IFERROR(VLOOKUP(C267,'[2]20180327오더자료'!$E$149394:$F$149410,2,0),"")</f>
        <v/>
      </c>
      <c r="APM267" s="1" t="str">
        <f>+IFERROR(VLOOKUP(C267,'[2]20180327오더자료'!$E$134238:$F$134249,2,0),"")</f>
        <v/>
      </c>
      <c r="APN267" s="1" t="str">
        <f t="shared" ref="APN267:APN279" si="248">+IFERROR(VLOOKUP(C267,,2,0),"")</f>
        <v/>
      </c>
      <c r="APO267" s="1" t="str">
        <f>+IFERROR(VLOOKUP(C267,'[2]20180327오더자료'!$E$134278:$F$134286,2,0),"")</f>
        <v/>
      </c>
      <c r="APP267" s="1" t="str">
        <f>+IFERROR(VLOOKUP(C267,'[2]20180327오더자료'!$E$134299:$F$134317,2,0),"")</f>
        <v/>
      </c>
      <c r="APQ267" s="1" t="str">
        <f>+IFERROR(VLOOKUP(C267,'[2]20180327오더자료'!$E$134435:$F$134455,2,0),"")</f>
        <v/>
      </c>
      <c r="APR267" s="1" t="str">
        <f>+IFERROR(VLOOKUP(C267,'[2]20180327오더자료'!$E$134710:$F$134729,2,0),"")</f>
        <v/>
      </c>
      <c r="APS267" s="1" t="str">
        <f>+IFERROR(VLOOKUP(C267,'[2]20180327오더자료'!$E$134985:$F$134993,2,0),"")</f>
        <v/>
      </c>
      <c r="APT267" s="1"/>
      <c r="APU267" s="1"/>
      <c r="APV267" s="1" t="str">
        <f>+IFERROR(VLOOKUP(C267,'[2]20180327오더자료'!$E$135011:$F$135022,2,0),"")</f>
        <v/>
      </c>
      <c r="APW267" s="1" t="str">
        <f>+IFERROR(VLOOKUP(C267,'[2]20180327오더자료'!$E$135106:$F$135116,2,0),"")</f>
        <v/>
      </c>
      <c r="APX267" s="1" t="str">
        <f>+IFERROR(VLOOKUP(C267,'[2]20180327오더자료'!$E$135129:$F$135138,2,0),"")</f>
        <v/>
      </c>
      <c r="APY267" s="1" t="str">
        <f>+IFERROR(VLOOKUP(C267,'[2]20180327오더자료'!$E$135150:$F$135164,2,0),"")</f>
        <v/>
      </c>
      <c r="APZ267" s="1" t="str">
        <f>+IFERROR(VLOOKUP(C267,'[2]20180327오더자료'!$E$135180:$F$135190,2,0),"")</f>
        <v/>
      </c>
      <c r="AQA267" s="1" t="str">
        <f>+IFERROR(VLOOKUP(C267,'[2]20180327오더자료'!$E$135289:$F$135299,2,0),"")</f>
        <v/>
      </c>
      <c r="AQB267" s="1" t="str">
        <f>+IFERROR(VLOOKUP(C267,'[2]20180327오더자료'!$E$135345:$F$135356,2,0),"")</f>
        <v/>
      </c>
      <c r="AQC267" s="1" t="str">
        <f>+IFERROR(VLOOKUP(C267,'[2]20180327오더자료'!$E$135413:$F$135431,2,0),"")</f>
        <v/>
      </c>
      <c r="AQD267" s="1" t="str">
        <f>+IFERROR(VLOOKUP(C267,'[2]20180327오더자료'!$E$135615:$F$135631,2,0),"")</f>
        <v/>
      </c>
      <c r="AQE267" s="1" t="str">
        <f>+IFERROR(VLOOKUP(C267,'[2]20180327오더자료'!$E$135814:$F$135829,2,0),"")</f>
        <v/>
      </c>
      <c r="AQF267" s="1" t="str">
        <f>+IFERROR(VLOOKUP(C267,'[2]20180327오더자료'!$E$135841:$F$135858,2,0),"")</f>
        <v/>
      </c>
      <c r="AQG267" s="1" t="str">
        <f>+IFERROR(VLOOKUP(C267,'[2]20180327오더자료'!$E$135907:$F$135925,2,0),"")</f>
        <v/>
      </c>
      <c r="AQH267" s="1" t="str">
        <f>+IFERROR(VLOOKUP(C267,'[2]20180327오더자료'!$E$135971:$F$135988,2,0),"")</f>
        <v/>
      </c>
      <c r="AQI267" s="1" t="str">
        <f>+IFERROR(VLOOKUP(C267,'[2]20180327오더자료'!$E$136038:$F$136055,2,0),"")</f>
        <v/>
      </c>
      <c r="AQJ267" s="1" t="str">
        <f>+IFERROR(VLOOKUP(C267,'[2]20180327오더자료'!$E$136071:$F$136090,2,0),"")</f>
        <v/>
      </c>
      <c r="AQK267" s="1" t="str">
        <f>+IFERROR(VLOOKUP(C267,'[2]20180327오더자료'!$E$137052:$F$137060,2,0),"")</f>
        <v/>
      </c>
      <c r="AQL267" s="1" t="str">
        <f>+IFERROR(VLOOKUP(C267,'[2]20180327오더자료'!$E$137084:$F$137100,2,0),"")</f>
        <v/>
      </c>
      <c r="AQM267" s="1" t="str">
        <f>+IFERROR(VLOOKUP(C267,'[2]20180327오더자료'!$E$137223:$F$137242,2,0),"")</f>
        <v/>
      </c>
      <c r="AQN267" s="1" t="str">
        <f>+IFERROR(VLOOKUP(C267,'[2]20180327오더자료'!$E$137384:$F$137396,2,0),"")</f>
        <v/>
      </c>
      <c r="AQO267" s="1" t="str">
        <f>+IFERROR(VLOOKUP(C267,'[2]20180327오더자료'!$E$137419:$F$137433,2,0),"")</f>
        <v/>
      </c>
      <c r="AQP267" s="1" t="str">
        <f>+IFERROR(VLOOKUP(C267,'[2]20180327오더자료'!$E$137460:$F$137466,2,0),"")</f>
        <v/>
      </c>
      <c r="AQQ267" s="1" t="str">
        <f>+IFERROR(VLOOKUP(C267,'[2]20180327오더자료'!$E$137654:$F$137671,2,0),"")</f>
        <v/>
      </c>
      <c r="AQR267" s="1" t="str">
        <f t="shared" ref="AQR267:AQR279" si="249">+IFERROR(VLOOKUP(C267,,2,0),"")</f>
        <v/>
      </c>
      <c r="AQS267" s="1" t="str">
        <f>+IFERROR(VLOOKUP(C267,'[2]20180327오더자료'!$E$137702:$F$137718,2,0),"")</f>
        <v/>
      </c>
      <c r="AQT267" s="1" t="str">
        <f t="shared" ref="AQT267:AQT279" si="250">+IFERROR(VLOOKUP(C267,,2,0),"")</f>
        <v/>
      </c>
      <c r="AQU267" s="1" t="str">
        <f t="shared" ref="AQU267:AQU279" si="251">+IFERROR(VLOOKUP(C267,,2,0),"")</f>
        <v/>
      </c>
      <c r="AQV267" s="1" t="str">
        <f>+IFERROR(VLOOKUP(C267,'[2]20180327오더자료'!$E$139826:$F$139842,2,0),"")</f>
        <v/>
      </c>
      <c r="AQW267" s="1" t="str">
        <f>+IFERROR(VLOOKUP(C267,'[2]20180327오더자료'!$E$139949:$F$139967,2,0),"")</f>
        <v/>
      </c>
      <c r="AQX267" s="1" t="str">
        <f>+IFERROR(VLOOKUP(C267,'[2]20180327오더자료'!$E$139987:$F$140005,2,0),"")</f>
        <v/>
      </c>
      <c r="AQY267" s="1" t="str">
        <f t="shared" ref="AQY267:AQY279" si="252">+IFERROR(VLOOKUP(C267,,2,0),"")</f>
        <v/>
      </c>
      <c r="AQZ267" s="1" t="str">
        <f>+IFERROR(VLOOKUP(C267,'[2]20180327오더자료'!$E$140087:$F$140105,2,0),"")</f>
        <v/>
      </c>
      <c r="ARA267" s="1" t="str">
        <f>+IFERROR(VLOOKUP(C267,'[2]20180327오더자료'!$E$140129:$F$140140,2,0),"")</f>
        <v/>
      </c>
      <c r="ARB267" s="1" t="str">
        <f>+IFERROR(VLOOKUP(C267,'[2]20180327오더자료'!$E$140152:$F$140165,2,0),"")</f>
        <v/>
      </c>
      <c r="ARC267" s="1" t="str">
        <f>+IFERROR(VLOOKUP(C267,'[2]20180327오더자료'!$E$140179:$F$140197,2,0),"")</f>
        <v/>
      </c>
      <c r="ARD267" s="1" t="str">
        <f>+IFERROR(VLOOKUP(C267,'[2]20180327오더자료'!$E$140222:$F$140240,2,0),"")</f>
        <v/>
      </c>
      <c r="ARE267" s="1" t="str">
        <f t="shared" ref="ARE267:ARE279" si="253">+IFERROR(VLOOKUP(C267,,2,0),"")</f>
        <v/>
      </c>
      <c r="ARF267" s="1" t="str">
        <f>+IFERROR(VLOOKUP(C267,'[2]20180327오더자료'!$E$140270:$F$140285,2,0),"")</f>
        <v/>
      </c>
      <c r="ARG267" s="1" t="str">
        <f t="shared" ref="ARG267:ARG279" si="254">+IFERROR(VLOOKUP(C267,,2,0),"")</f>
        <v/>
      </c>
      <c r="ARH267" s="1" t="str">
        <f>+IFERROR(VLOOKUP(C267,'[2]20180327오더자료'!$E$140399:$F$140415,2,0),"")</f>
        <v/>
      </c>
      <c r="ARI267" s="1" t="str">
        <f>+IFERROR(VLOOKUP(C267,'[2]20180327오더자료'!$E$140517:$F$140532,2,0),"")</f>
        <v/>
      </c>
      <c r="ARJ267" s="1" t="str">
        <f>+IFERROR(VLOOKUP(C267,'[2]20180327오더자료'!$E$140546:$F$140563,2,0),"")</f>
        <v/>
      </c>
      <c r="ARK267" s="1" t="str">
        <f>+IFERROR(VLOOKUP(C267,'[2]20180327오더자료'!$E$140576:$F$140591,2,0),"")</f>
        <v/>
      </c>
      <c r="ARL267" s="1" t="str">
        <f>+IFERROR(VLOOKUP(C267,'[2]20180327오더자료'!$E$140726:$F$140745,2,0),"")</f>
        <v/>
      </c>
      <c r="ARM267" s="1" t="str">
        <f>+IFERROR(VLOOKUP(C267,'[2]20180327오더자료'!$E$140875:$F$140891,2,0),"")</f>
        <v/>
      </c>
      <c r="ARN267" s="1" t="str">
        <f t="shared" ref="ARN267:ARN279" si="255">+IFERROR(VLOOKUP(C267,,2,0),"")</f>
        <v/>
      </c>
      <c r="ARO267" s="1" t="str">
        <f>+IFERROR(VLOOKUP(C267,'[2]20180327오더자료'!$E$140933:$F$140943,2,0),"")</f>
        <v/>
      </c>
      <c r="ARP267" s="1" t="str">
        <f>+IFERROR(VLOOKUP(C267,'[2]20180327오더자료'!$E$141068:$F$141077,2,0),"")</f>
        <v/>
      </c>
      <c r="ARQ267" s="1" t="str">
        <f>+IFERROR(VLOOKUP(C267,'[2]20180327오더자료'!$E$141093:$F$141113,2,0),"")</f>
        <v/>
      </c>
      <c r="ARR267" s="1" t="str">
        <f t="shared" ref="ARR267:ARR279" si="256">+IFERROR(VLOOKUP(C267,,2,0),"")</f>
        <v/>
      </c>
      <c r="ARS267" s="1" t="str">
        <f>+IFERROR(VLOOKUP(C267,'[2]20180327오더자료'!$E$142916:$F$142928,2,0),"")</f>
        <v/>
      </c>
      <c r="ART267" s="1" t="str">
        <f t="shared" ref="ART267:ART279" si="257">+IFERROR(VLOOKUP(C267,,2,0),"")</f>
        <v/>
      </c>
      <c r="ARU267" s="1" t="str">
        <f>+IFERROR(VLOOKUP(C267,'[2]20180327오더자료'!$E$141455:$F$141471,2,0),"")</f>
        <v/>
      </c>
      <c r="ARV267" s="1" t="str">
        <f>+IFERROR(VLOOKUP(C267,'[2]20180327오더자료'!$E$141484:$F$141501,2,0),"")</f>
        <v/>
      </c>
      <c r="ARW267" s="1" t="str">
        <f>+IFERROR(VLOOKUP(C267,'[2]20180327오더자료'!$E$141519:$F$141530,2,0),"")</f>
        <v/>
      </c>
      <c r="ARX267" s="1" t="str">
        <f t="shared" ref="ARX267:ARX279" si="258">+IFERROR(VLOOKUP(C267,,2,0),"")</f>
        <v/>
      </c>
      <c r="ARY267" s="1" t="str">
        <f>+IFERROR(VLOOKUP(C267,'[2]20180327오더자료'!$E$141703:$F$141716,2,0),"")</f>
        <v/>
      </c>
      <c r="ARZ267" s="1" t="str">
        <f t="shared" ref="ARZ267:ARZ279" si="259">+IFERROR(VLOOKUP(C267,,2,0),"")</f>
        <v/>
      </c>
      <c r="ASA267" s="1" t="str">
        <f t="shared" ref="ASA267:ASA279" si="260">+IFERROR(VLOOKUP(C267,,2,0),"")</f>
        <v/>
      </c>
      <c r="ASB267" s="1" t="str">
        <f>+IFERROR(VLOOKUP(C267,'[2]20180327오더자료'!$E$141749:$F$141764,2,0),"")</f>
        <v/>
      </c>
      <c r="ASC267" s="1" t="str">
        <f>+IFERROR(VLOOKUP(C267,'[2]20180327오더자료'!$E$141821:$F$141835,2,0),"")</f>
        <v/>
      </c>
      <c r="ASD267" s="1" t="str">
        <f t="shared" ref="ASD267:ASD279" si="261">+IFERROR(VLOOKUP(C267,,2,0),"")</f>
        <v/>
      </c>
    </row>
    <row r="268" spans="3:1174" customFormat="1" x14ac:dyDescent="0.3">
      <c r="C268" s="1" t="s">
        <v>8</v>
      </c>
      <c r="D268" s="1" t="str">
        <f>+IFERROR(VLOOKUP(C268,'[1]20180327오더자료'!$D$58092:$E$58107,2,0),"")</f>
        <v/>
      </c>
      <c r="E268" s="1" t="e">
        <f>+VLOOKUP(C268,'[1]20180327오더자료'!$D$58222:$E$58238,2,0)</f>
        <v>#N/A</v>
      </c>
      <c r="F268" s="1" t="e">
        <f>+VLOOKUP(C268,'[1]20180327오더자료'!$D$58411:$E$58418,2,0)</f>
        <v>#N/A</v>
      </c>
      <c r="G268" s="1" t="e">
        <f>+VLOOKUP(C268,'[1]20180327오더자료'!$D$58432:$E$58447,2,0)</f>
        <v>#N/A</v>
      </c>
      <c r="H268" s="1" t="e">
        <f t="shared" si="190"/>
        <v>#N/A</v>
      </c>
      <c r="I268" s="1" t="e">
        <f>+VLOOKUP(C268,'[1]20180327오더자료'!$D$58538:$E$58553,2,0)</f>
        <v>#N/A</v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>
        <v>2</v>
      </c>
      <c r="LU268" s="1"/>
      <c r="LV268" s="1" t="str">
        <f>+IFERROR(VLOOKUP(C190,'[2]20180327오더자료'!$E$150421:$F$150437,2,0),"")</f>
        <v/>
      </c>
      <c r="LW268" s="1" t="str">
        <f>+IFERROR(VLOOKUP(C190,'[2]20180327오더자료'!$E$150564:$F$150582,2,0),"")</f>
        <v/>
      </c>
      <c r="LX268" s="1" t="str">
        <f>+IFERROR(VLOOKUP(C190,'[2]20180327오더자료'!$E$150605:$F$150619,2,0),"")</f>
        <v/>
      </c>
      <c r="LY268" s="1" t="str">
        <f>+IFERROR(VLOOKUP(C190,'[2]20180327오더자료'!$E$150750:$F$150765,2,0),"")</f>
        <v/>
      </c>
      <c r="LZ268" s="1" t="str">
        <f>+IFERROR(VLOOKUP(C190,'[2]20180327오더자료'!$E$150839:$F$150858,2,0),"")</f>
        <v/>
      </c>
      <c r="MA268" s="1" t="str">
        <f>+IFERROR(VLOOKUP(C190,'[2]20180327오더자료'!$E$150991:$F$151008,2,0),"")</f>
        <v/>
      </c>
      <c r="MB268" s="1"/>
      <c r="MC268" s="1"/>
      <c r="MD268" s="1" t="str">
        <f>+IFERROR(VLOOKUP(C190,'[2]20180327오더자료'!$E$151265:$F$151273,2,0),"")</f>
        <v/>
      </c>
      <c r="ME268" s="1"/>
      <c r="MF268" s="1"/>
      <c r="MG268" s="1" t="str">
        <f>+IFERROR(VLOOKUP(C190,'[2]20180327오더자료'!$E$151291:$F$151309,2,0),"")</f>
        <v/>
      </c>
      <c r="MH268" s="1" t="str">
        <f>+IFERROR(VLOOKUP(C190,'[2]20180327오더자료'!$E$151322:$F$151337,2,0),"")</f>
        <v/>
      </c>
      <c r="MI268" s="1" t="str">
        <f>+IFERROR(VLOOKUP(C190,'[2]20180327오더자료'!$E$151357:$F$151376,2,0),"")</f>
        <v/>
      </c>
      <c r="MJ268" s="1" t="str">
        <f>+IFERROR(VLOOKUP(C190,'[2]20180327오더자료'!$E$151435:$F$151452,2,0),"")</f>
        <v/>
      </c>
      <c r="MK268" s="1" t="str">
        <f>+IFERROR(VLOOKUP(C190,'[2]20180327오더자료'!$E$151527:$F$151538,2,0),"")</f>
        <v/>
      </c>
      <c r="ML268" s="1" t="str">
        <f>+IFERROR(VLOOKUP(C190,'[2]20180327오더자료'!$E$151548:$F$151567,2,0),"")</f>
        <v/>
      </c>
      <c r="MM268" s="1" t="str">
        <f>+IFERROR(VLOOKUP(C190,'[2]20180327오더자료'!$E$151584:$F$151594,2,0),"")</f>
        <v/>
      </c>
      <c r="MN268" s="1" t="str">
        <f>+IFERROR(VLOOKUP(C190,'[2]20180327오더자료'!$E$151839:$F$151854,2,0),"")</f>
        <v/>
      </c>
      <c r="MO268" s="1"/>
      <c r="MP268" s="1" t="str">
        <f>+IFERROR(VLOOKUP(C190,'[2]20180327오더자료'!$E$151919:$F$151938,2,0),"")</f>
        <v/>
      </c>
      <c r="MQ268" s="1" t="str">
        <f>+IFERROR(VLOOKUP(C190,'[2]20180327오더자료'!$E$152085:$F$152096,2,0),"")</f>
        <v/>
      </c>
      <c r="MR268" s="1"/>
      <c r="MS268" s="1" t="str">
        <f>+IFERROR(VLOOKUP(C190,'[2]20180327오더자료'!$E$152121:$F$152138,2,0),"")</f>
        <v/>
      </c>
      <c r="MT268" s="1"/>
      <c r="MU268" s="1" t="str">
        <f>+IFERROR(VLOOKUP(C190,'[2]20180327오더자료'!$E$152160:$F$152164,2,0),"")</f>
        <v/>
      </c>
      <c r="MV268" s="1" t="str">
        <f>+IFERROR(VLOOKUP(C190,'[2]20180327오더자료'!$E$152228:$F$152245,2,0),"")</f>
        <v/>
      </c>
      <c r="MW268" s="1"/>
      <c r="MX268" s="1" t="str">
        <f>+IFERROR(VLOOKUP(C190,'[2]20180327오더자료'!$E$152289:$F$152307,2,0),"")</f>
        <v/>
      </c>
      <c r="MY268" s="1"/>
      <c r="MZ268" s="1" t="str">
        <f>+IFERROR(VLOOKUP(C190,'[2]20180327오더자료'!$E$152333:$F$152349,2,0),"")</f>
        <v/>
      </c>
      <c r="NA268" s="1"/>
      <c r="NB268" s="1" t="str">
        <f>+IFERROR(VLOOKUP(C190,'[2]20180327오더자료'!$E$152438:$F$152456,2,0),"")</f>
        <v/>
      </c>
      <c r="NC268" s="1" t="str">
        <f>+IFERROR(VLOOKUP(C190,'[2]20180327오더자료'!$E$152544:$F$152557,2,0),"")</f>
        <v/>
      </c>
      <c r="ND268" s="1"/>
      <c r="NE268" s="1"/>
      <c r="NF268" s="1" t="str">
        <f>+IFERROR(VLOOKUP(C190,'[2]20180327오더자료'!$E$152708:$F$152724,2,0),"")</f>
        <v/>
      </c>
      <c r="NG268" s="1"/>
      <c r="NH268" s="1" t="str">
        <f>+IFERROR(VLOOKUP(C190,'[2]20180327오더자료'!$E$152812:$F$152827,2,0),"")</f>
        <v/>
      </c>
      <c r="NI268" s="1" t="str">
        <f>+IFERROR(VLOOKUP(C190,'[2]20180327오더자료'!$E$152905:$F$152919,2,0),"")</f>
        <v/>
      </c>
      <c r="NJ268" s="1" t="str">
        <f>+IFERROR(VLOOKUP(C190,'[2]20180327오더자료'!$E$152998:$F$153011,2,0),"")</f>
        <v/>
      </c>
      <c r="NK268" s="1" t="str">
        <f>+IFERROR(VLOOKUP(C190,'[2]20180327오더자료'!$E$153096:$F$153108,2,0),"")</f>
        <v/>
      </c>
      <c r="NL268" s="1" t="str">
        <f>+IFERROR(VLOOKUP(C190,'[2]20180327오더자료'!$E$153121:$F$153140,2,0),"")</f>
        <v/>
      </c>
      <c r="NM268" s="1" t="str">
        <f>+IFERROR(VLOOKUP(C190,'[2]20180327오더자료'!$E$153195:$F$153215,2,0),"")</f>
        <v/>
      </c>
      <c r="NN268" s="1"/>
      <c r="NO268" s="1">
        <v>1</v>
      </c>
      <c r="NP268" s="1" t="str">
        <f>+IFERROR(VLOOKUP(C190,'[2]20180327오더자료'!$E$153364:$F$153380,2,0),"")</f>
        <v/>
      </c>
      <c r="NQ268" s="1"/>
      <c r="NR268" s="1" t="str">
        <f>+IFERROR(VLOOKUP(C190,'[2]20180327오더자료'!$E$153453:$F$153465,2,0),"")</f>
        <v/>
      </c>
      <c r="NS268" s="1"/>
      <c r="NT268" s="1" t="str">
        <f>+IFERROR(VLOOKUP(C190,'[2]20180327오더자료'!$E$153473:$F$153487,2,0),"")</f>
        <v/>
      </c>
      <c r="NU268" s="1" t="str">
        <f>+IFERROR(VLOOKUP(C190,'[2]20180327오더자료'!$E$153579:$F$153597,2,0),"")</f>
        <v/>
      </c>
      <c r="NV268" s="1" t="str">
        <f>+IFERROR(VLOOKUP(C190,'[2]20180327오더자료'!$E$153633:$F$153644,2,0),"")</f>
        <v/>
      </c>
      <c r="NW268" s="1"/>
      <c r="NX268" s="1"/>
      <c r="NY268" s="1"/>
      <c r="NZ268" s="1" t="str">
        <f>+IFERROR(VLOOKUP(C190,'[2]20180327오더자료'!$E$153690:$F$153705,2,0),"")</f>
        <v/>
      </c>
      <c r="OA268" s="1" t="str">
        <f>+IFERROR(VLOOKUP(C190,'[2]20180327오더자료'!$E$153718:$F$153728,2,0),"")</f>
        <v/>
      </c>
      <c r="OB268" s="1" t="str">
        <f>+IFERROR(VLOOKUP(C190,'[2]20180327오더자료'!$E$153778:$F$153791,2,0),"")</f>
        <v/>
      </c>
      <c r="OC268" s="1" t="str">
        <f>+IFERROR(VLOOKUP(C190,'[2]20180327오더자료'!$E$153871:$F$153886,2,0),"")</f>
        <v/>
      </c>
      <c r="OD268" s="1" t="str">
        <f>+IFERROR(VLOOKUP(C190,'[2]20180327오더자료'!$E$153962:$F$153970,2,0),"")</f>
        <v/>
      </c>
      <c r="OE268" s="1" t="str">
        <f>+IFERROR(VLOOKUP(C190,'[2]20180327오더자료'!$E$154052:$F$154066,2,0),"")</f>
        <v/>
      </c>
      <c r="OF268" s="1" t="str">
        <f>+IFERROR(VLOOKUP(C190,'[2]20180327오더자료'!$E$154382:$F$154399,2,0),"")</f>
        <v/>
      </c>
      <c r="OG268" s="1"/>
      <c r="OH268" s="1" t="str">
        <f>+IFERROR(VLOOKUP(C190,'[2]20180327오더자료'!$E$154099:$F$154116,2,0),"")</f>
        <v/>
      </c>
      <c r="OI268" s="1" t="str">
        <f>+IFERROR(VLOOKUP(C190,'[2]20180327오더자료'!$E$154196:$F$154218,2,0),"")</f>
        <v/>
      </c>
      <c r="OJ268" s="1" t="str">
        <f>+IFERROR(VLOOKUP(C190,'[2]20180327오더자료'!$E$154328:$F$154343,2,0),"")</f>
        <v/>
      </c>
      <c r="OK268" s="1" t="str">
        <f>+IFERROR(VLOOKUP(C190,'[2]20180327오더자료'!$E$154355:$F$154368,2,0),"")</f>
        <v/>
      </c>
      <c r="OL268" s="1" t="str">
        <f>+IFERROR(VLOOKUP(C190,'[2]20180327오더자료'!$E$154382:$F$154399,2,0),"")</f>
        <v/>
      </c>
      <c r="OM268" s="1" t="str">
        <f>+IFERROR(VLOOKUP(C190,'[2]20180327오더자료'!$E$154493:$F$154502,2,0),"")</f>
        <v/>
      </c>
      <c r="ON268" s="1" t="str">
        <f>+IFERROR(VLOOKUP(C190,'[2]20180327오더자료'!$E$154589:$F$154604,2,0),"")</f>
        <v/>
      </c>
      <c r="OO268" s="1" t="str">
        <f>+IFERROR(VLOOKUP(C190,'[2]20180327오더자료'!$E$154675:$F$154685,2,0),"")</f>
        <v/>
      </c>
      <c r="OP268" s="1" t="str">
        <f>+IFERROR(VLOOKUP(C190,'[2]20180327오더자료'!$E$155000:$F$155007,2,0),"")</f>
        <v/>
      </c>
      <c r="OQ268" s="1" t="str">
        <f>+IFERROR(VLOOKUP(C190,'[2]20180327오더자료'!$E$155044:$F$155051,2,0),"")</f>
        <v/>
      </c>
      <c r="OR268" s="1" t="str">
        <f>+IFERROR(VLOOKUP(C190,'[2]20180327오더자료'!$E$155062:$F$155081,2,0),"")</f>
        <v/>
      </c>
      <c r="OS268" s="1"/>
      <c r="OT268" s="1" t="str">
        <f>+IFERROR(VLOOKUP(C190,'[2]20180327오더자료'!$E$155097:$F$155114,2,0),"")</f>
        <v/>
      </c>
      <c r="OU268" s="1"/>
      <c r="OV268" s="1" t="str">
        <f>+IFERROR(VLOOKUP(C190,'[2]20180327오더자료'!$E$155149:$F$155167,2,0),"")</f>
        <v/>
      </c>
      <c r="OW268" s="1"/>
      <c r="OX268" s="1" t="str">
        <f>+IFERROR(VLOOKUP(C190,'[2]20180327오더자료'!$E$155250:$F$155263,2,0),"")</f>
        <v/>
      </c>
      <c r="OY268" s="1" t="str">
        <f>+IFERROR(VLOOKUP(C190,'[2]20180327오더자료'!$D$155276:$E$155296,2,0),"")</f>
        <v/>
      </c>
      <c r="OZ268" s="1" t="str">
        <f>+IFERROR(VLOOKUP(C190,'[2]20180327오더자료'!$E$155312:$F$155328,2,0),"")</f>
        <v/>
      </c>
      <c r="PA268" s="1"/>
      <c r="PB268" s="1" t="str">
        <f>+IFERROR(VLOOKUP(C190,'[2]20180327오더자료'!$E$155344:$F$155361,2,0),"")</f>
        <v/>
      </c>
      <c r="PC268" s="1"/>
      <c r="PD268" s="1" t="str">
        <f>+IFERROR(VLOOKUP(C190,'[2]20180327오더자료'!$E$155441:$F$155456,2,0),"")</f>
        <v/>
      </c>
      <c r="PE268" s="1"/>
      <c r="PF268" s="1" t="str">
        <f>+IFERROR(VLOOKUP(C190,'[2]20180327오더자료'!$E$155526:$F$155548,2,0),"")</f>
        <v/>
      </c>
      <c r="PG268" s="1"/>
      <c r="PH268" s="1"/>
      <c r="PI268" s="1" t="str">
        <f>+IFERROR(VLOOKUP(C190,'[2]20180327오더자료'!$E$155646:$F$155662,2,0),"")</f>
        <v/>
      </c>
      <c r="PJ268" s="1" t="str">
        <f>+IFERROR(VLOOKUP(C190,'[2]20180327오더자료'!$E$155681:$F$155701,2,0),"")</f>
        <v/>
      </c>
      <c r="PK268" s="1" t="str">
        <f>+IFERROR(VLOOKUP(C190,'[2]20180327오더자료'!$E$156006:$F$156020,2,0),"")</f>
        <v/>
      </c>
      <c r="PL268" s="1"/>
      <c r="PM268" s="1" t="e">
        <f t="shared" si="191"/>
        <v>#N/A</v>
      </c>
      <c r="PN268" s="1" t="str">
        <f>+IFERROR(VLOOKUP(C190,'[2]20180327오더자료'!$E$156455:$F$156475,2,0),"")</f>
        <v/>
      </c>
      <c r="PO268" s="1" t="str">
        <f>+IFERROR(VLOOKUP(C190,'[2]20180327오더자료'!$E$156236:$F$156255,2,0),"")</f>
        <v/>
      </c>
      <c r="PP268" s="1" t="str">
        <f>+IFERROR(VLOOKUP(C190,'[2]20180327오더자료'!$E$156531:$F$156550,2,0),"")</f>
        <v/>
      </c>
      <c r="PQ268" s="1" t="str">
        <f>+IFERROR(VLOOKUP(C190,'[2]20180327오더자료'!$E$156756:$F$156768,2,0),"")</f>
        <v/>
      </c>
      <c r="PR268" s="1"/>
      <c r="PS268" s="1" t="str">
        <f>+IFERROR(VLOOKUP(C190,'[2]20180327오더자료'!$E$156792:$F$156802,2,0),"")</f>
        <v/>
      </c>
      <c r="PT268" s="1"/>
      <c r="PU268" s="1" t="str">
        <f>+IFERROR(VLOOKUP(C190,'[2]20180327오더자료'!$E$156847:$F$156854,2,0),"")</f>
        <v/>
      </c>
      <c r="PV268" s="1"/>
      <c r="PW268" s="1"/>
      <c r="PX268" s="1" t="str">
        <f>+IFERROR(VLOOKUP(C190,'[2]20180327오더자료'!$E$156909:$F$156916,2,0),"")</f>
        <v/>
      </c>
      <c r="PY268" s="1" t="str">
        <f>+IFERROR(VLOOKUP(C190,'[2]20180327오더자료'!$E$156928:$F$156946,2,0),"")</f>
        <v/>
      </c>
      <c r="PZ268" s="1" t="str">
        <f>+IFERROR(VLOOKUP(C190,'[2]20180327오더자료'!$E$156998:$F$157015,2,0),"")</f>
        <v/>
      </c>
      <c r="QA268" s="1"/>
      <c r="QB268" s="1" t="str">
        <f>+IFERROR(VLOOKUP(C190,'[2]20180327오더자료'!$E$157104:$F$157122,2,0),"")</f>
        <v/>
      </c>
      <c r="QC268" s="1" t="str">
        <f>+IFERROR(VLOOKUP(C190,'[2]20180327오더자료'!$E$157168:$F$157177,2,0),"")</f>
        <v/>
      </c>
      <c r="QD268" s="1" t="str">
        <f>+IFERROR(VLOOKUP(C190,'[2]20180327오더자료'!$E$157305:$F$157311,2,0),"")</f>
        <v/>
      </c>
      <c r="QE268" s="1" t="str">
        <f>+IFERROR(VLOOKUP(C190,'[2]20180327오더자료'!$E$157326:$F$157346,2,0),"")</f>
        <v/>
      </c>
      <c r="QF268" s="1" t="str">
        <f>+IFERROR(VLOOKUP(C190,'[2]20180327오더자료'!$E$157626:$F$157644,2,0),"")</f>
        <v/>
      </c>
      <c r="QG268" s="1"/>
      <c r="QH268" s="1" t="str">
        <f>+IFERROR(VLOOKUP(C190,'[2]20180327오더자료'!$E$157689:$F$157702,2,0),"")</f>
        <v/>
      </c>
      <c r="QI268" s="1" t="str">
        <f>+IFERROR(VLOOKUP(C190,'[2]20180327오더자료'!$E$157711:$F$157724,2,0),"")</f>
        <v/>
      </c>
      <c r="QJ268" s="1" t="str">
        <f>+IFERROR(VLOOKUP(C190,'[2]20180327오더자료'!$E$157745:$F$157762,2,0),"")</f>
        <v/>
      </c>
      <c r="QK268" s="1" t="str">
        <f>+IFERROR(VLOOKUP(C190,'[2]20180327오더자료'!$E$157825:$F$157840,2,0),"")</f>
        <v/>
      </c>
      <c r="QL268" s="1"/>
      <c r="QM268" s="1"/>
      <c r="QN268" s="1"/>
      <c r="QO268" s="1" t="str">
        <f>+IFERROR(VLOOKUP(C190,'[2]20180327오더자료'!$E$157872:$F$157884,2,0),"")</f>
        <v/>
      </c>
      <c r="QP268" s="1"/>
      <c r="QQ268" s="1" t="str">
        <f>+IFERROR(VLOOKUP(C190,'[2]20180327오더자료'!$E$157904:$F$157912,2,0),"")</f>
        <v/>
      </c>
      <c r="QR268" s="1"/>
      <c r="QS268" s="1" t="str">
        <f>+IFERROR(VLOOKUP(C190,'[2]20180327오더자료'!$E$157954:$F$157972,2,0),"")</f>
        <v/>
      </c>
      <c r="QT268" s="1" t="str">
        <f>+IFERROR(VLOOKUP(C190,'[2]20180327오더자료'!$E$158081:$F$158099,2,0),"")</f>
        <v/>
      </c>
      <c r="QU268" s="1" t="str">
        <f>+IFERROR(VLOOKUP(C190,'[2]20180327오더자료'!$E$158221:$F$158236,2,0),"")</f>
        <v/>
      </c>
      <c r="QV268" s="1" t="str">
        <f>+IFERROR(VLOOKUP(C190,'[2]20180327오더자료'!$E$158278:$F$158296,2,0),"")</f>
        <v/>
      </c>
      <c r="QW268" s="1" t="str">
        <f>+IFERROR(VLOOKUP(C190,'[2]20180327오더자료'!$E$158307:$F$158325,2,0),"")</f>
        <v/>
      </c>
      <c r="QX268" s="1" t="str">
        <f>+IFERROR(VLOOKUP(C190,'[2]20180327오더자료'!$E$158374:$F$158382,2,0),"")</f>
        <v/>
      </c>
      <c r="QY268" s="1" t="str">
        <f>+IFERROR(VLOOKUP(C190,'[2]20180327오더자료'!$E$158427:$F$158440,2,0),"")</f>
        <v/>
      </c>
      <c r="QZ268" s="1" t="str">
        <f>+IFERROR(VLOOKUP(C190,'[2]20180327오더자료'!$E$158476:$F$158489,2,0),"")</f>
        <v/>
      </c>
      <c r="RA268" s="1" t="str">
        <f>+IFERROR(VLOOKUP(C190,'[2]20180327오더자료'!$E$158501:$F$158519,2,0),"")</f>
        <v/>
      </c>
      <c r="RB268" s="1" t="str">
        <f>+IFERROR(VLOOKUP(C190,'[2]20180327오더자료'!$E$158538:$F$158544,2,0),"")</f>
        <v/>
      </c>
      <c r="RC268" s="1"/>
      <c r="RD268" s="1"/>
      <c r="RE268" s="1" t="str">
        <f>+IFERROR(VLOOKUP(C190,'[2]20180327오더자료'!$E$158577:$F$158595,2,0),"")</f>
        <v/>
      </c>
      <c r="RF268" t="str">
        <f>+IFERROR(VLOOKUP(C190,'[2]20180327오더자료'!$E$158632:$F$158639,2,0),"")</f>
        <v/>
      </c>
      <c r="RG268" s="1" t="str">
        <f>+IFERROR(VLOOKUP(C190,'[2]20180327오더자료'!$E$158658:$F$158662,2,0),"")</f>
        <v/>
      </c>
      <c r="RH268" s="1" t="str">
        <f>+IFERROR(VLOOKUP(C190,'[2]20180327오더자료'!$E$158716:$F$158725,2,0),"")</f>
        <v/>
      </c>
      <c r="RI268" s="1"/>
      <c r="RJ268" s="1"/>
      <c r="RK268" s="1" t="str">
        <f>+IFERROR(VLOOKUP(C190,'[2]20180327오더자료'!$E$158768:$F$158782,2,0),"")</f>
        <v/>
      </c>
      <c r="RL268" s="1" t="str">
        <f>+IFERROR(VLOOKUP(C190,'[2]20180327오더자료'!$E$158795:$F$158801,2,0),"")</f>
        <v/>
      </c>
      <c r="RM268" s="1" t="str">
        <f>+IFERROR(VLOOKUP(C190,'[2]20180327오더자료'!$E$158821:$F$158842,2,0),"")</f>
        <v/>
      </c>
      <c r="RN268" s="1" t="str">
        <f>+IFERROR(VLOOKUP(C190,'[2]20180327오더자료'!$E$158913:$F$158926,2,0),"")</f>
        <v/>
      </c>
      <c r="RO268" s="1"/>
      <c r="RP268" s="1"/>
      <c r="RQ268" s="1" t="str">
        <f>+IFERROR(VLOOKUP(C190,'[2]20180327오더자료'!$E$158964:$F$158973,2,0),"")</f>
        <v/>
      </c>
      <c r="RR268" s="1"/>
      <c r="RS268" s="1" t="str">
        <f>+IFERROR(VLOOKUP(C190,'[2]20180327오더자료'!$E$159012:$F$159020,2,0),"")</f>
        <v/>
      </c>
      <c r="RT268" s="1"/>
      <c r="RU268" s="1" t="str">
        <f>+IFERROR(VLOOKUP(C189,'[2]20180327오더자료'!$E$159154:$F$159171,2,0),"")</f>
        <v/>
      </c>
      <c r="RV268" s="1" t="str">
        <f>+IFERROR(VLOOKUP(C190,'[2]20180327오더자료'!$E$159278:$F$159293,2,0),"")</f>
        <v/>
      </c>
      <c r="RW268" s="1"/>
      <c r="RX268" s="1" t="str">
        <f>+IFERROR(VLOOKUP(C190,'[2]20180327오더자료'!$E$159378:$F$159392,2,0),"")</f>
        <v/>
      </c>
      <c r="RY268" s="1" t="str">
        <f>+IFERROR(VLOOKUP(C190,'[2]20180327오더자료'!$E$159463:$F$159481,2,0),"")</f>
        <v/>
      </c>
      <c r="RZ268" s="1" t="str">
        <f>+IFERROR(VLOOKUP(C190,'[2]20180327오더자료'!$E$159548:$F$159562,2,0),"")</f>
        <v/>
      </c>
      <c r="SA268" s="1" t="str">
        <f>+IFERROR(VLOOKUP(C190,'[2]20180327오더자료'!$E$159769:$F$159780,2,0),"")</f>
        <v/>
      </c>
      <c r="SB268" s="1" t="str">
        <f>+IFERROR(VLOOKUP(C190,'[2]20180327오더자료'!$E$159862:$F$159872,2,0),"")</f>
        <v/>
      </c>
      <c r="SC268" s="1"/>
      <c r="SD268" s="1"/>
      <c r="SE268" s="1" t="str">
        <f>+IFERROR(VLOOKUP(C190,'[2]20180327오더자료'!$E$159903:$F$159919,2,0),"")</f>
        <v/>
      </c>
      <c r="SF268" s="1" t="str">
        <f>+IFERROR(VLOOKUP(C190,'[2]20180327오더자료'!$E$159948:$F$159965,2,0),"")</f>
        <v/>
      </c>
      <c r="SG268" s="1"/>
      <c r="SH268" s="1" t="str">
        <f>+IFERROR(VLOOKUP(C190,'[2]20180327오더자료'!$E$159994:$F$160007,2,0),"")</f>
        <v/>
      </c>
      <c r="SI268" s="1" t="str">
        <f>+IFERROR(VLOOKUP(C190,'[2]20180327오더자료'!$E$160020:$F$160035,2,0),"")</f>
        <v/>
      </c>
      <c r="SJ268" s="1" t="str">
        <f>+IFERROR(VLOOKUP(C190,'[2]20180327오더자료'!$E$160049:$F$160066,2,0),"")</f>
        <v/>
      </c>
      <c r="SK268" s="1" t="str">
        <f>+IFERROR(VLOOKUP(C190,'[2]20180327오더자료'!$E$160111:$F$160128,2,0),"")</f>
        <v/>
      </c>
      <c r="SL268" s="1" t="str">
        <f>+IFERROR(VLOOKUP(C190,'[2]20180327오더자료'!$E$160313:$F$160330,2,0),"")</f>
        <v/>
      </c>
      <c r="SM268" s="1" t="str">
        <f>+IFERROR(VLOOKUP(C190,'[2]20180327오더자료'!$E$160422:$F$160438,2,0),"")</f>
        <v/>
      </c>
      <c r="SN268" s="1"/>
      <c r="SO268" s="1"/>
      <c r="SP268" s="1" t="str">
        <f>+IFERROR(VLOOKUP(C190,'[2]20180327오더자료'!$E$160527:$F$160537,2,0),"")</f>
        <v/>
      </c>
      <c r="SQ268" s="1"/>
      <c r="SR268" s="1"/>
      <c r="SS268" s="1" t="str">
        <f>+IFERROR(VLOOKUP(C190,'[2]20180327오더자료'!$E$160611:$F$160618,2,0),"")</f>
        <v/>
      </c>
      <c r="ST268" s="1"/>
      <c r="SU268" s="1" t="str">
        <f>+IFERROR(VLOOKUP(C190,'[2]20180327오더자료'!$E$160651:$F$160670,2,0),"")</f>
        <v/>
      </c>
      <c r="SV268" s="1"/>
      <c r="SW268" s="1" t="str">
        <f>+IFERROR(VLOOKUP(C190,'[2]20180327오더자료'!$E$160740:$F$160749,2,0),"")</f>
        <v/>
      </c>
      <c r="SX268" s="1" t="str">
        <f>+IFERROR(VLOOKUP(C190,'[2]20180327오더자료'!$E$160765:$F$160776,2,0),"")</f>
        <v/>
      </c>
      <c r="SY268" s="1" t="str">
        <f>+IFERROR(VLOOKUP(C190,'[2]20180327오더자료'!$E$160831:$F$160846,2,0),"")</f>
        <v/>
      </c>
      <c r="SZ268" s="1"/>
      <c r="TA268" s="1" t="str">
        <f>+IFERROR(VLOOKUP(C190,'[2]20180327오더자료'!$E$160917:$F$160929,2,0),"")</f>
        <v/>
      </c>
      <c r="TB268" s="1" t="str">
        <f>+IFERROR(VLOOKUP(C190,'[2]20180327오더자료'!$E$160943:$F$160962,2,0),"")</f>
        <v/>
      </c>
      <c r="TC268" s="1" t="str">
        <f>+IFERROR(VLOOKUP(C190,'[2]20180327오더자료'!$E$161049:$F$161067,2,0),"")</f>
        <v/>
      </c>
      <c r="TD268" s="1"/>
      <c r="TE268" s="1" t="str">
        <f>+IFERROR(VLOOKUP(C190,'[2]20180327오더자료'!$E$161085:$F$161104,2,0),"")</f>
        <v/>
      </c>
      <c r="TF268" s="1" t="str">
        <f>+IFERROR(VLOOKUP(C190,'[2]20180327오더자료'!$E$161217:$F$161235,2,0),"")</f>
        <v/>
      </c>
      <c r="TG268" s="1" t="str">
        <f>+IFERROR(VLOOKUP(C190,'[2]20180327오더자료'!$E$161324:$F$161336,2,0),"")</f>
        <v/>
      </c>
      <c r="TH268" s="1" t="str">
        <f>+IFERROR(VLOOKUP(C190,'[2]20180327오더자료'!$E$161351:$F$161369,2,0),"")</f>
        <v/>
      </c>
      <c r="TI268" s="1" t="str">
        <f>+IFERROR(VLOOKUP(C190,'[2]20180327오더자료'!$E$161423:$F$161438,2,0),"")</f>
        <v/>
      </c>
      <c r="TJ268" s="1"/>
      <c r="TK268" s="1" t="str">
        <f>+IFERROR(VLOOKUP(C190,'[2]20180327오더자료'!$E$161464:$F$161482,2,0),"")</f>
        <v/>
      </c>
      <c r="TL268" s="1"/>
      <c r="TM268" s="1"/>
      <c r="TN268" s="1" t="str">
        <f>+IFERROR(VLOOKUP(C190,'[2]20180327오더자료'!$E$161616:$F$161632,2,0),"")</f>
        <v/>
      </c>
      <c r="TO268" s="1"/>
      <c r="TP268" s="1" t="str">
        <f>+IFERROR(VLOOKUP(C190,'[2]20180327오더자료'!$E$161793:$F$161799,2,0),"")</f>
        <v/>
      </c>
      <c r="TQ268" s="1" t="str">
        <f>+IFERROR(VLOOKUP(C190,'[2]20180327오더자료'!$E$161868:$F$161881,2,0),"")</f>
        <v/>
      </c>
      <c r="TR268" s="1" t="str">
        <f>+IFERROR(VLOOKUP(C190,'[2]20180327오더자료'!$E$161974:$F$161983,2,0),"")</f>
        <v/>
      </c>
      <c r="TS268" s="1" t="str">
        <f>+IFERROR(VLOOKUP(C190,'[2]20180327오더자료'!$E$161999:$F$162017,2,0),"")</f>
        <v/>
      </c>
      <c r="TT268" s="1"/>
      <c r="TU268" s="1" t="str">
        <f>+IFERROR(VLOOKUP(C190,'[2]20180327오더자료'!$E$162039:$F$162051,2,0),"")</f>
        <v/>
      </c>
      <c r="TV268" s="1"/>
      <c r="TW268" s="1" t="str">
        <f>+IFERROR(VLOOKUP(C190,'[2]20180327오더자료'!$E$162072:$F$162089,2,0),"")</f>
        <v/>
      </c>
      <c r="TX268" s="1" t="str">
        <f>+IFERROR(VLOOKUP(C190,'[2]20180327오더자료'!$E$162160:$F$162181,2,0),"")</f>
        <v/>
      </c>
      <c r="TY268" s="1" t="str">
        <f>+IFERROR(VLOOKUP(C190,'[2]20180327오더자료'!$E$162196:$F$162210,2,0),"")</f>
        <v/>
      </c>
      <c r="TZ268" s="1" t="str">
        <f>+IFERROR(VLOOKUP(C190,'[2]20180327오더자료'!$E$162286:$F$162301,2,0),"")</f>
        <v/>
      </c>
      <c r="UA268" s="1"/>
      <c r="UB268" s="1" t="str">
        <f>+IFERROR(VLOOKUP(C190,'[2]20180327오더자료'!$E$162496:$F$162514,2,0),"")</f>
        <v/>
      </c>
      <c r="UC268" s="1"/>
      <c r="UD268" s="1" t="str">
        <f>+IFERROR(VLOOKUP(C190,'[2]20180327오더자료'!$E$162525:$F$162539,2,0),"")</f>
        <v/>
      </c>
      <c r="UE268" s="1"/>
      <c r="UF268" s="1" t="str">
        <f>+IFERROR(VLOOKUP(C190,'[2]20180327오더자료'!$E$162573:$F$162593,2,0),"")</f>
        <v/>
      </c>
      <c r="UG268" s="1"/>
      <c r="UH268" s="1"/>
      <c r="UI268" s="1"/>
      <c r="UJ268" s="1" t="e">
        <f>+VLOOKUP(C268,'[2]20180327오더자료'!$E$162648:$F$162655,2,0)</f>
        <v>#N/A</v>
      </c>
      <c r="UK268" s="1" t="str">
        <f>+IFERROR(VLOOKUP(C190,'[2]20180327오더자료'!$E$162742:$F$162751,2,0),"")</f>
        <v/>
      </c>
      <c r="UL268" s="1" t="str">
        <f>+IFERROR(VLOOKUP(C190,'[2]20180327오더자료'!$E$162790:$F$162806,2,0),"")</f>
        <v/>
      </c>
      <c r="UM268" s="1" t="str">
        <f>+IFERROR(VLOOKUP(C190,'[2]20180327오더자료'!$E$162983:$F$163001,2,0),"")</f>
        <v/>
      </c>
      <c r="UN268" s="1"/>
      <c r="UO268" s="1"/>
      <c r="UP268" s="1"/>
      <c r="UQ268" s="1" t="str">
        <f>+IFERROR(VLOOKUP(C190,'[2]20180327오더자료'!$E$163056:$F$163073,2,0),"")</f>
        <v/>
      </c>
      <c r="UR268" s="1"/>
      <c r="US268" s="1" t="str">
        <f>+IFERROR(VLOOKUP(C190,'[2]20180327오더자료'!$E$163202:$F$163220,2,0),"")</f>
        <v/>
      </c>
      <c r="UT268" s="1"/>
      <c r="UU268" s="1" t="str">
        <f>+IFERROR(VLOOKUP(C190,'[2]20180327오더자료'!$E$163242:$F$163262,2,0),"")</f>
        <v/>
      </c>
      <c r="UV268" s="1"/>
      <c r="UW268" s="1" t="str">
        <f>+IFERROR(VLOOKUP(C190,'[2]20180327오더자료'!$E$163325:$F$163343,2,0),"")</f>
        <v/>
      </c>
      <c r="UX268" s="1"/>
      <c r="UY268" s="1"/>
      <c r="UZ268" s="1"/>
      <c r="VA268" s="1" t="str">
        <f>+IFERROR(VLOOKUP(C190,'[2]20180327오더자료'!$E$163406:$F$163415,2,0),"")</f>
        <v/>
      </c>
      <c r="VB268" s="1" t="str">
        <f>+IFERROR(VLOOKUP(C190,'[2]20180327오더자료'!$E$163444:$F$163456,2,0),"")</f>
        <v/>
      </c>
      <c r="VC268" s="1" t="str">
        <f>+IFERROR(VLOOKUP(C190,'[2]20180327오더자료'!$E$163498:$F$163516,2,0),"")</f>
        <v/>
      </c>
      <c r="VD268" s="1" t="str">
        <f>+IFERROR(VLOOKUP(C190,'[2]20180327오더자료'!$E$163527:$F$163542,2,0),"")</f>
        <v/>
      </c>
      <c r="VE268" s="1" t="str">
        <f>+IFERROR(VLOOKUP(C190,'[2]20180327오더자료'!$E$163559:$F$163575,2,0),"")</f>
        <v/>
      </c>
      <c r="VF268" s="1" t="str">
        <f>+IFERROR(VLOOKUP(C190,'[2]20180327오더자료'!$E$163652:$F$163666,2,0),"")</f>
        <v/>
      </c>
      <c r="VG268" s="1"/>
      <c r="VH268" s="1" t="str">
        <f>+IFERROR(VLOOKUP(C190,'[2]20180327오더자료'!$E$163709:$F$163717,2,0),"")</f>
        <v/>
      </c>
      <c r="VI268" s="1" t="str">
        <f>+IFERROR(VLOOKUP(C190,'[2]20180327오더자료'!$E$164004:$F$164014,2,0),"")</f>
        <v/>
      </c>
      <c r="VJ268" s="1" t="str">
        <f>+IFERROR(VLOOKUP(C190,'[2]20180327오더자료'!$E$164026:$F$164039,2,0),"")</f>
        <v/>
      </c>
      <c r="VK268" s="1" t="str">
        <f>+IFERROR(VLOOKUP(C190,'[2]20180327오더자료'!$E$164087:$F$164096,2,0),"")</f>
        <v/>
      </c>
      <c r="VL268" s="1"/>
      <c r="VM268" s="1" t="str">
        <f>+IFERROR(VLOOKUP(C190,'[2]20180327오더자료'!$E$164114:$F$164132,2,0),"")</f>
        <v/>
      </c>
      <c r="VN268" s="1" t="str">
        <f>+IFERROR(VLOOKUP(C190,'[2]20180327오더자료'!$E$164147:$F$164161,2,0),"")</f>
        <v/>
      </c>
      <c r="VO268" s="1"/>
      <c r="VP268" s="1" t="str">
        <f>+IFERROR(VLOOKUP(C190,'[2]20180327오더자료'!$E$164235:$F$164245,2,0),"")</f>
        <v/>
      </c>
      <c r="VQ268" s="1"/>
      <c r="VR268" s="1" t="str">
        <f>+IFERROR(VLOOKUP(C190,'[2]20180327오더자료'!$E$164258:$F$164272,2,0),"")</f>
        <v/>
      </c>
      <c r="VS268" s="1" t="str">
        <f>+IFERROR(VLOOKUP(C190,'[2]20180327오더자료'!$E$164310:$F$164327,2,0),"")</f>
        <v/>
      </c>
      <c r="VT268" s="1" t="str">
        <f>+IFERROR(VLOOKUP(C190,'[2]20180327오더자료'!$E$164383:$F$164401,2,0),"")</f>
        <v/>
      </c>
      <c r="VU268" s="1" t="str">
        <f>+IFERROR(VLOOKUP(C190,'[2]20180327오더자료'!$E$164421:$F$164427,2,0),"")</f>
        <v/>
      </c>
      <c r="VV268" s="1" t="str">
        <f>+IFERROR(VLOOKUP(C190,'[2]20180327오더자료'!$E$164485:$F$164504,2,0),"")</f>
        <v/>
      </c>
      <c r="VW268" s="1"/>
      <c r="VX268" s="1"/>
      <c r="VY268" s="1" t="str">
        <f>+IFERROR(VLOOKUP(C190,'[2]20180327오더자료'!$E$164598:$F$164611,2,0),"")</f>
        <v/>
      </c>
      <c r="VZ268" s="1"/>
      <c r="WA268" s="1" t="str">
        <f>+IFERROR(VLOOKUP(C190,'[2]20180327오더자료'!$E$164674:$F$164688,2,0),"")</f>
        <v/>
      </c>
      <c r="WB268" s="1" t="str">
        <f>+IFERROR(VLOOKUP(C190,'[2]20180327오더자료'!$E$164741:$F$164758,2,0),"")</f>
        <v/>
      </c>
      <c r="WC268" s="1" t="str">
        <f>+IFERROR(VLOOKUP(C190,'[2]20180327오더자료'!$E$164772:$F$164789,2,0),"")</f>
        <v/>
      </c>
      <c r="WD268" s="1" t="str">
        <f>+IFERROR(VLOOKUP(C190,'[2]20180327오더자료'!$E$164867:$F$164886,2,0),"")</f>
        <v/>
      </c>
      <c r="WE268" s="1" t="str">
        <f>+IFERROR(VLOOKUP(C190,'[2]20180327오더자료'!$E$164930:$F$164948,2,0),"")</f>
        <v/>
      </c>
      <c r="WF268" s="1"/>
      <c r="WG268" s="1"/>
      <c r="WH268" s="1" t="str">
        <f>+IFERROR(VLOOKUP(C190,'[2]20180327오더자료'!$E$165048:$F$165066,2,0),"")</f>
        <v/>
      </c>
      <c r="WI268" s="1" t="str">
        <f>+IFERROR(VLOOKUP(C190,'[2]20180327오더자료'!$E$165100:$F$165116,2,0),"")</f>
        <v/>
      </c>
      <c r="WJ268" s="1" t="str">
        <f>+IFERROR(VLOOKUP(C190,'[2]20180327오더자료'!$E$165158:$F$165171,2,0),"")</f>
        <v/>
      </c>
      <c r="WK268" s="1" t="str">
        <f>+IFERROR(VLOOKUP(C190,'[2]20180327오더자료'!$E$165213:$F$165230,2,0),"")</f>
        <v/>
      </c>
      <c r="WL268" s="1" t="str">
        <f>+IFERROR(VLOOKUP(C190,'[2]20180327오더자료'!$E$165267:$F$165282,2,0),"")</f>
        <v/>
      </c>
      <c r="WM268" s="1" t="str">
        <f>+IFERROR(VLOOKUP(C190,'[2]20180327오더자료'!$E$165306:$F$165324,2,0),"")</f>
        <v/>
      </c>
      <c r="WN268" s="1" t="str">
        <f>+IFERROR(VLOOKUP(C190,'[2]20180327오더자료'!$E$165376:$F$165392,2,0),"")</f>
        <v/>
      </c>
      <c r="WO268" s="1" t="str">
        <f>+IFERROR(VLOOKUP(C190,'[2]20180327오더자료'!$E$165460:$F$165476,2,0),"")</f>
        <v/>
      </c>
      <c r="WP268" s="1"/>
      <c r="WQ268" s="1" t="str">
        <f>+IFERROR(VLOOKUP(C190,'[2]20180327오더자료'!$E$172774:$F$172792,2,0),"")</f>
        <v/>
      </c>
      <c r="WR268" s="1"/>
      <c r="WS268" s="1"/>
      <c r="WT268" s="1" t="str">
        <f>+IFERROR(VLOOKUP(C190,'[2]20180327오더자료'!$E$167835:$F$167851,2,0),"")</f>
        <v/>
      </c>
      <c r="WU268" s="1"/>
      <c r="WV268" s="1" t="str">
        <f>+IFERROR(VLOOKUP(C190,'[2]20180327오더자료'!$E$172921:$F$172926,2,0),"")</f>
        <v/>
      </c>
      <c r="WW268" s="1"/>
      <c r="WX268" s="1" t="str">
        <f>+IFERROR(VLOOKUP(C190,'[2]20180327오더자료'!$E$172951:$F$172970,2,0),"")</f>
        <v/>
      </c>
      <c r="WY268" s="1" t="str">
        <f>+IFERROR(VLOOKUP(C190,'[2]20180327오더자료'!$E$173017:$F$173027,2,0),"")</f>
        <v/>
      </c>
      <c r="WZ268" s="1"/>
      <c r="XA268" s="1" t="str">
        <f>+IFERROR(VLOOKUP(C190,'[2]20180327오더자료'!$E$173082:$F$173094,2,0),"")</f>
        <v/>
      </c>
      <c r="XB268" s="1" t="str">
        <f>+IFERROR(VLOOKUP(C190,'[2]20180327오더자료'!$E$173154:$F$173168,2,0),"")</f>
        <v/>
      </c>
      <c r="XC268" s="1"/>
      <c r="XD268" s="1"/>
      <c r="XE268" s="1"/>
      <c r="XF268" s="1"/>
      <c r="XG268" s="1" t="str">
        <f>+IFERROR(VLOOKUP(C190,'[2]20180327오더자료'!$E$173239:$F$173253,2,0),"")</f>
        <v/>
      </c>
      <c r="XH268" s="1" t="str">
        <f>+IFERROR(VLOOKUP(C190,'[2]20180327오더자료'!$E$173288:$F$173305,2,0),"")</f>
        <v/>
      </c>
      <c r="XI268" s="1"/>
      <c r="XJ268" s="1" t="str">
        <f>+IFERROR(VLOOKUP(C190,'[2]20180327오더자료'!$E$173577:$F$173595,2,0),"")</f>
        <v/>
      </c>
      <c r="XK268" s="1"/>
      <c r="XL268" s="1"/>
      <c r="XM268" s="1" t="str">
        <f>+IFERROR(VLOOKUP(C190,'[2]20180327오더자료'!$E$173736:$F$173751,2,0),"")</f>
        <v/>
      </c>
      <c r="XN268" s="1" t="str">
        <f>+IFERROR(VLOOKUP(C190,'[2]20180327오더자료'!$E$173778:$F$173795,2,0),"")</f>
        <v/>
      </c>
      <c r="XO268" s="1" t="str">
        <f>+IFERROR(VLOOKUP(C190,'[2]20180327오더자료'!$E$173824:$F$173843,2,0),"")</f>
        <v/>
      </c>
      <c r="XP268" s="1" t="str">
        <f>+IFERROR(VLOOKUP(C190,'[2]20180327오더자료'!$E$173885:$F$173903,2,0),"")</f>
        <v/>
      </c>
      <c r="XQ268" s="1" t="str">
        <f>+IFERROR(VLOOKUP(C190,'[2]20180327오더자료'!$E$174026:$F$174036,2,0),"")</f>
        <v/>
      </c>
      <c r="XR268" s="1"/>
      <c r="XS268" s="1" t="str">
        <f>+IFERROR(VLOOKUP(C190,'[2]20180327오더자료'!$E$174173:$F$174184,2,0),"")</f>
        <v/>
      </c>
      <c r="XT268" s="1" t="str">
        <f>+IFERROR(VLOOKUP(C190,'[2]20180327오더자료'!$E$174205:$F$174220,2,0),"")</f>
        <v/>
      </c>
      <c r="XU268" s="1" t="str">
        <f>+IFERROR(VLOOKUP(C190,'[2]20180327오더자료'!$E$174235:$F$174242,2,0),"")</f>
        <v/>
      </c>
      <c r="XV268" s="1"/>
      <c r="XW268" s="1" t="str">
        <f>+IFERROR(VLOOKUP(C190,'[2]20180327오더자료'!$E$174256:$F$174274,2,0),"")</f>
        <v/>
      </c>
      <c r="XX268" s="1" t="str">
        <f>+IFERROR(VLOOKUP(C190,'[2]20180327오더자료'!$E$174304:$F$174316,2,0),"")</f>
        <v/>
      </c>
      <c r="XY268" s="1" t="str">
        <f>+IFERROR(VLOOKUP(C190,'[2]20180327오더자료'!$E$174327:$F$174336,2,0),"")</f>
        <v/>
      </c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 t="str">
        <f>+IFERROR(VLOOKUP(C190,'[2]20180327오더자료'!$E$174370:$F$174393,2,0),"")</f>
        <v/>
      </c>
      <c r="YK268" s="1"/>
      <c r="YL268" s="1" t="str">
        <f>+IFERROR(VLOOKUP(C190,'[2]20180327오더자료'!$E$174442:$F$174453,2,0),"")</f>
        <v/>
      </c>
      <c r="YM268" s="1" t="str">
        <f>+IFERROR(VLOOKUP(C190,'[2]20180327오더자료'!$E$174504:$F$174521,2,0),"")</f>
        <v/>
      </c>
      <c r="YN268" s="1" t="str">
        <f>+IFERROR(VLOOKUP(C190,'[2]20180327오더자료'!$E$174571:$F$174579,2,0),"")</f>
        <v/>
      </c>
      <c r="YO268" s="1"/>
      <c r="YP268" s="1" t="str">
        <f>+IFERROR(VLOOKUP(C190,'[2]20180327오더자료'!$E$174619:$F$174634,2,0),"")</f>
        <v/>
      </c>
      <c r="YQ268" s="1" t="str">
        <f>+IFERROR(VLOOKUP(C190,'[2]20180327오더자료'!$E$174670:$F$174685,2,0),"")</f>
        <v/>
      </c>
      <c r="YR268" s="1" t="str">
        <f>+IFERROR(VLOOKUP(C190,'[2]20180327오더자료'!$E$174719:$F$174739,2,0),"")</f>
        <v/>
      </c>
      <c r="YS268" s="1"/>
      <c r="YT268" s="1" t="str">
        <f>+IFERROR(VLOOKUP(C190,'[2]20180327오더자료'!$E$174786:$F$174797,2,0),"")</f>
        <v/>
      </c>
      <c r="YU268" s="1" t="str">
        <f>+IFERROR(VLOOKUP(C190,'[2]20180327오더자료'!$E$174833:$F$174842,2,0),"")</f>
        <v/>
      </c>
      <c r="YV268" s="1"/>
      <c r="YW268" s="1" t="str">
        <f>+IFERROR(VLOOKUP(C190,'[2]20180327오더자료'!$E$174858:$F$174879,2,0),"")</f>
        <v/>
      </c>
      <c r="YX268" s="1"/>
      <c r="YY268" s="1" t="str">
        <f>+IFERROR(VLOOKUP(C190,'[2]20180327오더자료'!$E$175013:$F$175031,2,0),"")</f>
        <v/>
      </c>
      <c r="YZ268" s="1" t="str">
        <f>+IFERROR(VLOOKUP(C190,'[2]20180327오더자료'!$E$175097:$F$175109,2,0),"")</f>
        <v/>
      </c>
      <c r="ZA268" s="1" t="str">
        <f>+IFERROR(VLOOKUP(C190,'[2]20180327오더자료'!$E$175122:$F$175140,2,0),"")</f>
        <v/>
      </c>
      <c r="ZB268" s="1" t="str">
        <f>+IFERROR(VLOOKUP(C190,'[2]20180327오더자료'!$E$175203:$F$175220,2,0),"")</f>
        <v/>
      </c>
      <c r="ZC268" s="1" t="str">
        <f>+IFERROR(VLOOKUP(C190,'[2]20180327오더자료'!$E$175272:$F$175289,2,0),"")</f>
        <v/>
      </c>
      <c r="ZD268" s="1" t="str">
        <f>+IFERROR(VLOOKUP(C190,'[2]20180327오더자료'!$E$175312:$F$175327,2,0),"")</f>
        <v/>
      </c>
      <c r="ZE268" s="1" t="str">
        <f>+IFERROR(VLOOKUP(C190,'[2]20180327오더자료'!$E$175355:$F$175374,2,0),"")</f>
        <v/>
      </c>
      <c r="ZF268" s="1" t="str">
        <f>+IFERROR(VLOOKUP(C190,'[2]20180327오더자료'!$E$175389:$F$175406,2,0),"")</f>
        <v/>
      </c>
      <c r="ZG268" s="1" t="str">
        <f>+IFERROR(VLOOKUP(C190,'[2]20180327오더자료'!$E$175444:$F$175460,2,0),"")</f>
        <v/>
      </c>
      <c r="ZH268" s="1" t="str">
        <f>+IFERROR(VLOOKUP(C190,'[2]20180327오더자료'!$E$175496:$F$175506,2,0),"")</f>
        <v/>
      </c>
      <c r="ZI268" s="1" t="str">
        <f>+IFERROR(VLOOKUP(C190,'[2]20180327오더자료'!$E$175528:$F$175539,2,0),"")</f>
        <v/>
      </c>
      <c r="ZJ268" s="1" t="str">
        <f>+IFERROR(VLOOKUP(C190,'[2]20180327오더자료'!$E$175557:$F$175569,2,0),"")</f>
        <v/>
      </c>
      <c r="ZK268" s="1"/>
      <c r="ZL268" s="1"/>
      <c r="ZM268" s="1"/>
      <c r="ZN268" s="1"/>
      <c r="ZO268" s="1"/>
      <c r="ZP268" s="1" t="str">
        <f>+IFERROR(VLOOKUP(C190,'[2]20180327오더자료'!$E$175616:$F$175632,2,0),"")</f>
        <v/>
      </c>
      <c r="ZQ268" s="1"/>
      <c r="ZR268" s="1"/>
      <c r="ZS268" s="1" t="str">
        <f>+IFERROR(VLOOKUP(C190,'[2]20180327오더자료'!$E$175652:$F$175664,2,0),"")</f>
        <v/>
      </c>
      <c r="ZT268" s="1"/>
      <c r="ZU268" s="1"/>
      <c r="ZV268" s="1" t="str">
        <f>+IFERROR(VLOOKUP(C190,'[2]20180327오더자료'!$E$175713:$F$175729,2,0),"")</f>
        <v/>
      </c>
      <c r="ZW268" s="1" t="str">
        <f>+IFERROR(VLOOKUP(C190,'[2]20180327오더자료'!$E$175757:$F$175766,2,0),"")</f>
        <v/>
      </c>
      <c r="ZX268" s="1" t="str">
        <f>+IFERROR(VLOOKUP(C190,'[2]20180327오더자료'!$E$175779:$F$175794,2,0),"")</f>
        <v/>
      </c>
      <c r="ZY268" s="1" t="str">
        <f>+IFERROR(VLOOKUP(C190,'[2]20180327오더자료'!$E$175830:$F$175845,2,0),"")</f>
        <v/>
      </c>
      <c r="ZZ268" s="1" t="str">
        <f>+IFERROR(VLOOKUP(C190,'[2]20180327오더자료'!$E$175858:$F$175869,2,0),"")</f>
        <v/>
      </c>
      <c r="AAA268" s="1" t="str">
        <f>+IFERROR(VLOOKUP(C190,'[2]20180327오더자료'!$E$175881:$F$175892,2,0),"")</f>
        <v/>
      </c>
      <c r="AAB268" s="1" t="str">
        <f>+IFERROR(VLOOKUP(C190,'[2]20180327오더자료'!$E$175906:$F$175923,2,0),"")</f>
        <v/>
      </c>
      <c r="AAC268" s="1" t="str">
        <f>+IFERROR(VLOOKUP(C190,'[2]20180327오더자료'!$E$175974:$F$175989,2,0),"")</f>
        <v/>
      </c>
      <c r="AAD268" s="1" t="str">
        <f>+IFERROR(VLOOKUP(C190,'[2]20180327오더자료'!$E$176146:$F$176166,2,0),"")</f>
        <v/>
      </c>
      <c r="AAE268" s="1" t="str">
        <f>+IFERROR(VLOOKUP(C190,'[2]20180327오더자료'!$E$176185:$F$176192,2,0),"")</f>
        <v/>
      </c>
      <c r="AAF268" s="1" t="str">
        <f>+IFERROR(VLOOKUP(C190,'[2]20180327오더자료'!$E$176204:$F$176221,2,0),"")</f>
        <v/>
      </c>
      <c r="AAG268" s="1"/>
      <c r="AAH268" s="1" t="str">
        <f>+IFERROR(VLOOKUP(C190,'[2]20180327오더자료'!$E$176257:$F$176278,2,0),"")</f>
        <v/>
      </c>
      <c r="AAI268" s="1"/>
      <c r="AAJ268" s="1" t="str">
        <f>+IFERROR(VLOOKUP(C268,'[2]20180327오더자료'!$E$176466:$F$176472,2,0),"")</f>
        <v/>
      </c>
      <c r="AAK268" s="1" t="str">
        <f>+IFERROR(VLOOKUP(C268,'[2]20180327오더자료'!$E$176502:$F$176514,2,0),"")</f>
        <v/>
      </c>
      <c r="AAL268" s="1" t="str">
        <f>+IFERROR(VLOOKUP(C268,'[2]20180327오더자료'!$E$176559:$F$176575,2,0),"")</f>
        <v/>
      </c>
      <c r="AAM268" s="1"/>
      <c r="AAN268" s="1"/>
      <c r="AAO268" s="1" t="str">
        <f>+IFERROR(VLOOKUP(C268,'[2]20180327오더자료'!$E$176616:$F$176629,2,0),"")</f>
        <v/>
      </c>
      <c r="AAP268" s="1"/>
      <c r="AAQ268" s="1"/>
      <c r="AAR268" s="1" t="str">
        <f>+IFERROR(VLOOKUP(C268,'[2]20180327오더자료'!$E$176714:$F$176722,2,0),"")</f>
        <v/>
      </c>
      <c r="AAS268" s="1" t="str">
        <f>+IFERROR(VLOOKUP(C268,'[2]20180327오더자료'!$E$176733:$F$176750,2,0),"")</f>
        <v/>
      </c>
      <c r="AAT268" s="1" t="str">
        <f>+IFERROR(VLOOKUP(C268,'[2]20180327오더자료'!$E$176769:$F$176784,2,0),"")</f>
        <v/>
      </c>
      <c r="AAU268" s="1" t="str">
        <f>+IFERROR(VLOOKUP(C268,'[2]20180327오더자료'!$E$176826:$F$176831,2,0),"")</f>
        <v/>
      </c>
      <c r="AAV268" s="1" t="str">
        <f>+IFERROR(VLOOKUP(C268,'[2]20180327오더자료'!$E$176861:$F$176877,2,0),"")</f>
        <v/>
      </c>
      <c r="AAW268" s="1" t="str">
        <f>+IFERROR(VLOOKUP(C268,'[2]20180327오더자료'!$E$176919:$F$176934,2,0),"")</f>
        <v/>
      </c>
      <c r="AAX268" s="1" t="str">
        <f>+IFERROR(VLOOKUP(C268,'[2]20180327오더자료'!$E$176957:$F$176972,2,0),"")</f>
        <v/>
      </c>
      <c r="AAY268" s="1" t="str">
        <f>+IFERROR(VLOOKUP(C268,'[2]20180327오더자료'!$E$177002:$F$177020,2,0),"")</f>
        <v/>
      </c>
      <c r="AAZ268" s="1" t="str">
        <f>+IFERROR(VLOOKUP(C268,'[2]20180327오더자료'!$E$177035:$F$177050,2,0),"")</f>
        <v/>
      </c>
      <c r="ABA268" s="1" t="str">
        <f>+IFERROR(VLOOKUP(C268,'[2]20180327오더자료'!$E$177171:$F$177189,2,0),"")</f>
        <v/>
      </c>
      <c r="ABB268" s="1" t="str">
        <f>+IFERROR(VLOOKUP(C268,'[2]20180327오더자료'!$E$177226:$F$177243,2,0),"")</f>
        <v/>
      </c>
      <c r="ABC268" s="1" t="str">
        <f t="shared" si="192"/>
        <v/>
      </c>
      <c r="ABD268" s="1"/>
      <c r="ABE268" s="1" t="str">
        <f>+IFERROR(VLOOKUP(C268,'[2]20180327오더자료'!$E$177316:$F$177332,2,0),"")</f>
        <v/>
      </c>
      <c r="ABF268" s="1"/>
      <c r="ABG268" s="1" t="str">
        <f>+IFERROR(VLOOKUP(C268,'[2]20180327오더자료'!$E$177386:$F$177405,2,0),"")</f>
        <v/>
      </c>
      <c r="ABH268" s="1" t="str">
        <f>+IFERROR(VLOOKUP(C268,'[2]20180327오더자료'!$E$177417:$F$177431,2,0),"")</f>
        <v/>
      </c>
      <c r="ABI268" s="1" t="str">
        <f>+IFERROR(VLOOKUP(C268,'[2]20180327오더자료'!$E$177473:$F$177490,2,0),"")</f>
        <v/>
      </c>
      <c r="ABJ268" s="1" t="str">
        <f>+IFERROR(VLOOKUP(C268,'[2]20180327오더자료'!$E$177514:$F$177522,2,0),"")</f>
        <v/>
      </c>
      <c r="ABK268" s="1" t="str">
        <f>+IFERROR(VLOOKUP(C268,'[2]20180327오더자료'!$E$177534:$F$177549,2,0),"")</f>
        <v/>
      </c>
      <c r="ABL268" s="1"/>
      <c r="ABM268" s="1" t="str">
        <f>+IFERROR(VLOOKUP(C268,'[2]20180327오더자료'!$E$177614:$F$177632,2,0),"")</f>
        <v/>
      </c>
      <c r="ABN268" s="1" t="str">
        <f>+IFERROR(VLOOKUP(C268,'[2]20180327오더자료'!$E$177647:$F$177661,2,0),"")</f>
        <v/>
      </c>
      <c r="ABO268" s="1" t="str">
        <f t="shared" si="193"/>
        <v/>
      </c>
      <c r="ABP268" s="1" t="str">
        <f>+IFERROR(VLOOKUP(C268,'[2]20180327오더자료'!$E$177742:$F$177757,2,0),"")</f>
        <v/>
      </c>
      <c r="ABQ268" s="1"/>
      <c r="ABR268" s="1"/>
      <c r="ABS268" s="1"/>
      <c r="ABT268" s="1" t="str">
        <f>+IFERROR(VLOOKUP(C268,'[2]20180327오더자료'!$E$178870:$F$178888,2,0),"")</f>
        <v/>
      </c>
      <c r="ABU268" s="1" t="str">
        <f>+IFERROR(VLOOKUP(C268,'[2]20180327오더자료'!$E$178898:$F$178912,2,0),"")</f>
        <v/>
      </c>
      <c r="ABV268" s="1" t="str">
        <f>+IFERROR(VLOOKUP(C268,'[2]20180327오더자료'!$E$178924:$F$178931,2,0),"")</f>
        <v/>
      </c>
      <c r="ABW268" s="1"/>
      <c r="ABX268" s="1" t="str">
        <f>+IFERROR(VLOOKUP(C268,'[2]20180327오더자료'!$E$178984:$F$178990,2,0),"")</f>
        <v/>
      </c>
      <c r="ABY268" s="1" t="str">
        <f>+IFERROR(VLOOKUP(C268,'[2]20180327오더자료'!$E$179004:$F$179024,2,0),"")</f>
        <v/>
      </c>
      <c r="ABZ268" s="1"/>
      <c r="ACA268" s="1"/>
      <c r="ACB268" s="1" t="str">
        <f>+IFERROR(VLOOKUP(C268,'[2]20180327오더자료'!$E$179100:$F$179115,2,0),"")</f>
        <v/>
      </c>
      <c r="ACC268" s="1" t="str">
        <f>+IFERROR(VLOOKUP(C268,'[2]20180327오더자료'!$E$179155:$F$179170,2,0),"")</f>
        <v/>
      </c>
      <c r="ACD268" s="1" t="str">
        <f>+IFERROR(VLOOKUP(C268,'[2]20180327오더자료'!$E$179232:$F$179248,2,0),"")</f>
        <v/>
      </c>
      <c r="ACE268" s="1" t="str">
        <f>+IFERROR(VLOOKUP(C268,'[2]20180327오더자료'!$E$179263:$F$179277,2,0),"")</f>
        <v/>
      </c>
      <c r="ACF268" s="1" t="str">
        <f>+IFERROR(VLOOKUP(C268,'[2]20180327오더자료'!$E$179317:$F$179332,2,0),"")</f>
        <v/>
      </c>
      <c r="ACG268" s="1" t="str">
        <f>+IFERROR(VLOOKUP(C268,'[2]20180327오더자료'!$E$179472:$F$179486,2,0),"")</f>
        <v/>
      </c>
      <c r="ACH268" s="1" t="str">
        <f>+IFERROR(VLOOKUP(C268,'[2]20180327오더자료'!$E$179521:$F$179537,2,0),"")</f>
        <v/>
      </c>
      <c r="ACI268" s="1" t="str">
        <f>+IFERROR(VLOOKUP(C268,'[2]20180327오더자료'!$E$179572:$F$179590,2,0),"")</f>
        <v/>
      </c>
      <c r="ACJ268" s="1"/>
      <c r="ACK268" s="1" t="str">
        <f>+IFERROR(VLOOKUP(C268,'[2]20180327오더자료'!$E$179653:$F$179671,2,0),"")</f>
        <v/>
      </c>
      <c r="ACL268" s="1"/>
      <c r="ACM268" s="1"/>
      <c r="ACN268" s="1" t="str">
        <f>+IFERROR(VLOOKUP(C268,'[2]20180327오더자료'!$E$179769:$F$179778,2,0),"")</f>
        <v/>
      </c>
      <c r="ACO268" s="1" t="str">
        <f>+IFERROR(VLOOKUP(C268,'[2]20180327오더자료'!$E$179813:$F$179834,2,0),"")</f>
        <v/>
      </c>
      <c r="ACP268" s="1" t="str">
        <f>+IFERROR(VLOOKUP(C268,'[2]20180327오더자료'!$E$179849:$F$179867,2,0),"")</f>
        <v/>
      </c>
      <c r="ACQ268" s="1" t="str">
        <f>+IFERROR(VLOOKUP(C268,'[2]20180327오더자료'!$E$179882:$F$179897,2,0),"")</f>
        <v/>
      </c>
      <c r="ACR268" s="1" t="str">
        <f>+IFERROR(VLOOKUP(C268,'[2]20180327오더자료'!$E$179938:$F$179948,2,0),"")</f>
        <v/>
      </c>
      <c r="ACS268" s="1"/>
      <c r="ACT268" s="1" t="str">
        <f>+IFERROR(VLOOKUP(C268,'[2]20180327오더자료'!$E$179989:$F$180006,2,0),"")</f>
        <v/>
      </c>
      <c r="ACU268" s="1" t="str">
        <f>+IFERROR(VLOOKUP(C268,'[2]20180327오더자료'!$E$180031:$F$180044,2,0),"")</f>
        <v/>
      </c>
      <c r="ACV268" s="1"/>
      <c r="ACW268" s="1"/>
      <c r="ACX268" s="1"/>
      <c r="ACY268" s="1"/>
      <c r="ACZ268" s="1" t="str">
        <f>+IFERROR(VLOOKUP(C268,'[2]20180327오더자료'!$E$180293:$F$180308,2,0),"")</f>
        <v/>
      </c>
      <c r="ADA268" s="1" t="str">
        <f>+IFERROR(VLOOKUP(C268,'[2]20180327오더자료'!$E$180324:$F$180332,2,0),"")</f>
        <v/>
      </c>
      <c r="ADB268" s="1" t="str">
        <f>+IFERROR(VLOOKUP(C268,'[2]20180327오더자료'!$E$180343:$F$180359,2,0),"")</f>
        <v/>
      </c>
      <c r="ADC268" s="1" t="str">
        <f>+IFERROR(VLOOKUP(C268,'[2]20180327오더자료'!$E$180373:$F$180382,2,0),"")</f>
        <v/>
      </c>
      <c r="ADD268" s="1"/>
      <c r="ADE268" s="1" t="str">
        <f>+IFERROR(VLOOKUP(C268,'[2]20180327오더자료'!$E$180412:$F$180428,2,0),"")</f>
        <v/>
      </c>
      <c r="ADF268" s="1" t="str">
        <f>+IFERROR(VLOOKUP(C268,'[2]20180327오더자료'!$E$180443:$F$180453,2,0),"")</f>
        <v/>
      </c>
      <c r="ADG268" s="1" t="str">
        <f>+IFERROR(VLOOKUP(C268,'[2]20180327오더자료'!$E$180466:$F$180482,2,0),"")</f>
        <v/>
      </c>
      <c r="ADH268" s="1"/>
      <c r="ADI268" s="1" t="str">
        <f>+IFERROR(VLOOKUP(C268,'[2]20180327오더자료'!$E$180499:$F$180515,2,0),"")</f>
        <v/>
      </c>
      <c r="ADJ268" s="1" t="str">
        <f>+IFERROR(VLOOKUP(C268,'[2]20180327오더자료'!$E$180536:$F$180556,2,0),"")</f>
        <v/>
      </c>
      <c r="ADK268" s="1" t="str">
        <f>+IFERROR(VLOOKUP(C268,'[2]20180327오더자료'!$E$180618:$F$180638,2,0),"")</f>
        <v/>
      </c>
      <c r="ADL268" s="1" t="str">
        <f>+IFERROR(VLOOKUP(C268,'[2]20180327오더자료'!$E$180650:$F$180663,2,0),"")</f>
        <v/>
      </c>
      <c r="ADM268" s="1" t="str">
        <f>+IFERROR(VLOOKUP(C268,'[2]20180327오더자료'!$E$180687:$F$180697,2,0),"")</f>
        <v/>
      </c>
      <c r="ADN268" s="1"/>
      <c r="ADO268" s="1" t="str">
        <f>+IFERROR(VLOOKUP(C268,'[2]20180327오더자료'!$E$180715:$F$180733,2,0),"")</f>
        <v/>
      </c>
      <c r="ADP268" s="1" t="str">
        <f>+IFERROR(VLOOKUP(C268,'[2]20180327오더자료'!$E$180750:$F$180756,2,0),"")</f>
        <v/>
      </c>
      <c r="ADQ268" s="1"/>
      <c r="ADR268" s="1"/>
      <c r="ADS268" s="1" t="str">
        <f>+IFERROR(VLOOKUP(C268,'[2]20180327오더자료'!$E$180779:$F$180799,2,0),"")</f>
        <v/>
      </c>
      <c r="ADT268" s="1"/>
      <c r="ADU268" s="1" t="str">
        <f>+IFERROR(VLOOKUP(C268,'[2]20180327오더자료'!$E$180817:$F$180838,2,0),"")</f>
        <v/>
      </c>
      <c r="ADV268" s="1" t="str">
        <f>+IFERROR(VLOOKUP(C268,'[2]20180327오더자료'!$E$180857:$F$180873,2,0),"")</f>
        <v/>
      </c>
      <c r="ADW268" s="1"/>
      <c r="ADX268" s="1" t="str">
        <f>+IFERROR(VLOOKUP(C268,'[2]20180327오더자료'!$E$180894:$F$180912,2,0),"")</f>
        <v/>
      </c>
      <c r="ADY268" s="1" t="str">
        <f>+IFERROR(VLOOKUP(C268,'[2]20180327오더자료'!$E$180952:$F$180969,2,0),"")</f>
        <v/>
      </c>
      <c r="ADZ268" s="1" t="str">
        <f>+IFERROR(VLOOKUP(C268,'[2]20180327오더자료'!$E$181010:$F$181026,2,0),"")</f>
        <v/>
      </c>
      <c r="AEA268" s="1" t="str">
        <f>+IFERROR(VLOOKUP(C268,'[2]20180327오더자료'!$E$181038:$F$181054,2,0),"")</f>
        <v/>
      </c>
      <c r="AEB268" s="1" t="str">
        <f>+IFERROR(VLOOKUP(C268,'[2]20180327오더자료'!$E$181073:$F$181094,2,0),"")</f>
        <v/>
      </c>
      <c r="AEC268" s="1" t="str">
        <f>+IFERROR(VLOOKUP(C268,'[2]20180327오더자료'!$E$181110:$F$181124,2,0),"")</f>
        <v/>
      </c>
      <c r="AED268" s="1"/>
      <c r="AEE268" s="1" t="str">
        <f>+IFERROR(VLOOKUP(C268,'[2]20180327오더자료'!$E$181142:$F$181158,2,0),"")</f>
        <v/>
      </c>
      <c r="AEF268" s="1"/>
      <c r="AEG268" s="1" t="str">
        <f>+IFERROR(VLOOKUP(C268,'[2]20180327오더자료'!$E$181232:$F$181242,2,0),"")</f>
        <v/>
      </c>
      <c r="AEH268" s="1" t="str">
        <f>+IFERROR(VLOOKUP(C268,'[2]20180327오더자료'!$E$181258:$F$181265,2,0),"")</f>
        <v/>
      </c>
      <c r="AEI268" s="1" t="str">
        <f>+IFERROR(VLOOKUP(C268,'[2]20180327오더자료'!$E$181275:$F$181281,2,0),"")</f>
        <v/>
      </c>
      <c r="AEJ268" s="1" t="str">
        <f>+IFERROR(VLOOKUP(C268,'[2]20180327오더자료'!$E$181297:$F$181314,2,0),"")</f>
        <v/>
      </c>
      <c r="AEK268" s="1" t="str">
        <f>+IFERROR(VLOOKUP(C268,'[2]20180327오더자료'!$E$181330:$F$181341,2,0),"")</f>
        <v/>
      </c>
      <c r="AEL268" s="1" t="str">
        <f>+IFERROR(VLOOKUP(C268,'[2]20180327오더자료'!$E$181359:$F$181377,2,0),"")</f>
        <v/>
      </c>
      <c r="AEM268" s="1" t="str">
        <f>+IFERROR(VLOOKUP(C268,'[2]20180327오더자료'!$E$181394:$F$181410,2,0),"")</f>
        <v/>
      </c>
      <c r="AEN268" s="1" t="str">
        <f>+IFERROR(VLOOKUP(C268,'[2]20180327오더자료'!$E$181425:$F$181435,2,0),"")</f>
        <v/>
      </c>
      <c r="AEO268" s="1" t="str">
        <f>+IFERROR(VLOOKUP(C268,'[2]20180327오더자료'!$E$181446:$F$181462,2,0),"")</f>
        <v/>
      </c>
      <c r="AEP268" s="1" t="str">
        <f>+IFERROR(VLOOKUP(C268,'[2]20180327오더자료'!$E$181477:$F$181488,2,0),"")</f>
        <v/>
      </c>
      <c r="AEQ268" s="1" t="str">
        <f>+IFERROR(VLOOKUP(C268,'[2]20180327오더자료'!$E$181500:$F$181508,2,0),"")</f>
        <v/>
      </c>
      <c r="AER268" s="1" t="str">
        <f>+IFERROR(VLOOKUP(C268,'[2]20180327오더자료'!$E$181525:$F$181533,2,0),"")</f>
        <v/>
      </c>
      <c r="AES268" s="1"/>
      <c r="AET268" s="1" t="str">
        <f>+IFERROR(VLOOKUP(C268,'[2]20180327오더자료'!$E$181550:$F$181568,2,0),"")</f>
        <v/>
      </c>
      <c r="AEU268" s="1" t="str">
        <f>+IFERROR(VLOOKUP(C268,'[2]20180327오더자료'!$E$181600:$F$181615,2,0),"")</f>
        <v/>
      </c>
      <c r="AEV268" s="1" t="str">
        <f>+IFERROR(VLOOKUP(C268,'[2]20180327오더자료'!$E$181627:$F$181644,2,0),"")</f>
        <v/>
      </c>
      <c r="AEW268" s="1"/>
      <c r="AEX268" s="1"/>
      <c r="AEY268" s="1"/>
      <c r="AEZ268" s="1" t="str">
        <f>+IFERROR(VLOOKUP(C268,'[2]20180327오더자료'!$E$182071:$F$182078,2,0),"")</f>
        <v/>
      </c>
      <c r="AFA268" s="1" t="str">
        <f>+IFERROR(VLOOKUP(C268,'[2]20180327오더자료'!$E$182090:$F$182100,2,0),"")</f>
        <v/>
      </c>
      <c r="AFB268" s="1" t="str">
        <f>+IFERROR(VLOOKUP(C268,'[2]20180327오더자료'!$E$182112:$F$182127,2,0),"")</f>
        <v/>
      </c>
      <c r="AFC268" s="1"/>
      <c r="AFD268" s="1" t="str">
        <f>+IFERROR(VLOOKUP(C268,'[2]20180327오더자료'!$E$182152:$F$182168,2,0),"")</f>
        <v/>
      </c>
      <c r="AFE268" s="1" t="str">
        <f>+IFERROR(VLOOKUP(C268,'[2]20180327오더자료'!$E$182183:$F$182201,2,0),"")</f>
        <v/>
      </c>
      <c r="AFF268" s="1" t="str">
        <f>+IFERROR(VLOOKUP(C268,'[2]20180327오더자료'!$E$182216:$F$182235,2,0),"")</f>
        <v/>
      </c>
      <c r="AFG268" s="1" t="str">
        <f>+IFERROR(VLOOKUP(C268,'[2]20180327오더자료'!$E$182254:$F$182264,2,0),"")</f>
        <v/>
      </c>
      <c r="AFH268" s="1" t="str">
        <f>+IFERROR(VLOOKUP(C268,'[2]20180327오더자료'!$E$182279:$F$182293,2,0),"")</f>
        <v/>
      </c>
      <c r="AFI268" s="1" t="str">
        <f>+IFERROR(VLOOKUP(C268,'[2]20180327오더자료'!$E$182320:$F$182330,2,0),"")</f>
        <v/>
      </c>
      <c r="AFJ268" s="1"/>
      <c r="AFK268" s="1"/>
      <c r="AFL268" s="1" t="str">
        <f>+IFERROR(VLOOKUP(C268,'[2]20180327오더자료'!$E$182347:$F$182364,2,0),"")</f>
        <v/>
      </c>
      <c r="AFM268" s="1" t="str">
        <f>+IFERROR(VLOOKUP(C268,'[2]20180327오더자료'!$E$182379:$F$182396,2,0),"")</f>
        <v/>
      </c>
      <c r="AFN268" s="1" t="str">
        <f>+IFERROR(VLOOKUP(C268,'[2]20180327오더자료'!$E$182406:$F$182425,2,0),"")</f>
        <v/>
      </c>
      <c r="AFO268" s="1"/>
      <c r="AFP268" s="1" t="str">
        <f>+IFERROR(VLOOKUP(C268,'[2]20180327오더자료'!$E$182453:$F$182472,2,0),"")</f>
        <v/>
      </c>
      <c r="AFQ268" s="1"/>
      <c r="AFR268" s="1" t="str">
        <f>+IFERROR(VLOOKUP(C268,'[2]20180327오더자료'!$E$182495:$F$182509,2,0),"")</f>
        <v/>
      </c>
      <c r="AFS268" s="1" t="str">
        <f>+IFERROR(VLOOKUP(C268,'[2]20180327오더자료'!$E$182526:$F$182543,2,0),"")</f>
        <v/>
      </c>
      <c r="AFT268" s="1" t="str">
        <f>+IFERROR(VLOOKUP(C268,'[2]20180327오더자료'!$E$182557:$F$182573,2,0),"")</f>
        <v/>
      </c>
      <c r="AFU268" s="1" t="str">
        <f>+IFERROR(VLOOKUP(C268,'[2]20180327오더자료'!$E$182587:$F$182605,2,0),"")</f>
        <v/>
      </c>
      <c r="AFV268" s="1" t="str">
        <f>+IFERROR(VLOOKUP(C268,'[2]20180327오더자료'!$E$182619:$F$182635,2,0),"")</f>
        <v/>
      </c>
      <c r="AFW268" s="1" t="str">
        <f>+IFERROR(VLOOKUP(C268,'[2]20180327오더자료'!$E$182651:$F$182668,2,0),"")</f>
        <v/>
      </c>
      <c r="AFX268" s="1"/>
      <c r="AFY268" s="1" t="str">
        <f>+IFERROR(VLOOKUP(C268,'[2]20180327오더자료'!$E$182707:$F$182718,2,0),"")</f>
        <v/>
      </c>
      <c r="AFZ268" s="1" t="str">
        <f>+IFERROR(VLOOKUP(C268,'[2]20180327오더자료'!$E$182760:$F$182767,2,0),"")</f>
        <v/>
      </c>
      <c r="AGA268" s="1"/>
      <c r="AGB268" s="1"/>
      <c r="AGC268" s="1"/>
      <c r="AGD268" s="1" t="str">
        <f>+IFERROR(VLOOKUP(C268,'[2]20180327오더자료'!$E$182820:$F$182833,2,0),"")</f>
        <v/>
      </c>
      <c r="AGE268" s="1" t="str">
        <f>+IFERROR(VLOOKUP(C268,'[2]20180327오더자료'!$E$182847:$F$182867,2,0),"")</f>
        <v/>
      </c>
      <c r="AGF268" s="1"/>
      <c r="AGG268" s="1" t="str">
        <f>+IFERROR(VLOOKUP(C268,'[2]20180327오더자료'!$E$182900:$F$182917,2,0),"")</f>
        <v/>
      </c>
      <c r="AGH268" s="1" t="str">
        <f>+IFERROR(VLOOKUP(C268,'[2]20180327오더자료'!$E$182934:$F$182952,2,0),"")</f>
        <v/>
      </c>
      <c r="AGI268" s="1" t="str">
        <f>+IFERROR(VLOOKUP(C268,'[2]20180327오더자료'!$E$182968:$F$182982,2,0),"")</f>
        <v/>
      </c>
      <c r="AGJ268" s="1" t="str">
        <f>+IFERROR(VLOOKUP(C268,'[2]20180327오더자료'!$E$182996:$F$183013,2,0),"")</f>
        <v/>
      </c>
      <c r="AGK268" s="1" t="str">
        <f>+IFERROR(VLOOKUP(C268,'[2]20180327오더자료'!$E$183027:$F$183046,2,0),"")</f>
        <v/>
      </c>
      <c r="AGL268" s="1" t="str">
        <f>+IFERROR(VLOOKUP(C268,'[2]20180327오더자료'!$E$183060:$F$183074,2,0),"")</f>
        <v/>
      </c>
      <c r="AGM268" s="1" t="str">
        <f>+IFERROR(VLOOKUP(C268,'[2]20180327오더자료'!$E$183093:$F$183113,2,0),"")</f>
        <v/>
      </c>
      <c r="AGN268" s="1" t="str">
        <f t="shared" si="194"/>
        <v/>
      </c>
      <c r="AGO268" s="1" t="str">
        <f t="shared" si="195"/>
        <v/>
      </c>
      <c r="AGP268" s="1" t="str">
        <f>+IFERROR(VLOOKUP(C268,'[2]20180327오더자료'!$E$183244:$F$183253,2,0),"")</f>
        <v/>
      </c>
      <c r="AGQ268" s="1" t="str">
        <f>+IFERROR(VLOOKUP(C268,'[2]20180327오더자료'!$E$183268:$F$183282,2,0),"")</f>
        <v/>
      </c>
      <c r="AGR268" s="1" t="str">
        <f>+IFERROR(VLOOKUP(C268,'[2]20180327오더자료'!$E$183292:$F$183308,2,0),"")</f>
        <v/>
      </c>
      <c r="AGS268" s="1" t="str">
        <f>+IFERROR(VLOOKUP(C268,'[2]20180327오더자료'!$E$183324:$F$183342,2,0),"")</f>
        <v/>
      </c>
      <c r="AGT268" s="1" t="str">
        <f>+IFERROR(VLOOKUP(C268,'[2]20180327오더자료'!$E$183359:$F$183377,2,0),"")</f>
        <v/>
      </c>
      <c r="AGV268" s="1" t="str">
        <f>+IFERROR(VLOOKUP(C268,'[2]20180327오더자료'!$E$183388:$F$183397,2,0),"")</f>
        <v/>
      </c>
      <c r="AGW268" s="1" t="str">
        <f>+IFERROR(VLOOKUP(C268,'[2]20180327오더자료'!$E$183874:$F$183892,2,0),"")</f>
        <v/>
      </c>
      <c r="AGX268" s="1" t="str">
        <f>+IFERROR(VLOOKUP(C268,'[2]20180327오더자료'!$E$183420:$F$183437,2,0),"")</f>
        <v/>
      </c>
      <c r="AGY268" s="1"/>
      <c r="AGZ268" s="1"/>
      <c r="AHA268" s="1" t="str">
        <f>+IFERROR(VLOOKUP(C268,'[2]20180327오더자료'!$E$183456:$F$183474,2,0),"")</f>
        <v/>
      </c>
      <c r="AHB268" s="1" t="str">
        <f>+IFERROR(VLOOKUP(C268,'[2]20180327오더자료'!$E$183490:$F$183509,2,0),"")</f>
        <v/>
      </c>
      <c r="AHC268" s="1" t="str">
        <f>+IFERROR(VLOOKUP(C268,'[2]20180327오더자료'!$E$183525:$F$183540,2,0),"")</f>
        <v/>
      </c>
      <c r="AHD268" s="1"/>
      <c r="AHE268" s="1"/>
      <c r="AHF268" s="1" t="str">
        <f>+IFERROR(VLOOKUP(C268,'[2]20180327오더자료'!$E$183569:$F$183583,2,0),"")</f>
        <v/>
      </c>
      <c r="AHG268" s="1"/>
      <c r="AHH268" s="1"/>
      <c r="AHI268" s="1"/>
      <c r="AHJ268" s="1" t="str">
        <f>+IFERROR(VLOOKUP(C268,'[2]20180327오더자료'!$E$183616:$F$183636,2,0),"")</f>
        <v/>
      </c>
      <c r="AHK268" s="1" t="str">
        <f>+IFERROR(VLOOKUP(C268,'[2]20180327오더자료'!$E$117771:$F$117785,2,0),"")</f>
        <v/>
      </c>
      <c r="AHL268" s="1"/>
      <c r="AHM268" s="1" t="str">
        <f>+IFERROR(VLOOKUP(C268,'[2]20180327오더자료'!$E$117958:$F$117974,2,0),"")</f>
        <v/>
      </c>
      <c r="AHN268" s="1" t="str">
        <f>+IFERROR(VLOOKUP(C268,'[2]20180327오더자료'!$E$118027:$F$118043,2,0),"")</f>
        <v/>
      </c>
      <c r="AHO268" s="1" t="str">
        <f>+IFERROR(VLOOKUP(C268,'[2]20180327오더자료'!$E$118375:$F$118389,2,0),"")</f>
        <v/>
      </c>
      <c r="AHP268" s="1" t="str">
        <f>+IFERROR(VLOOKUP(C268,'[2]20180327오더자료'!$E$118428:$F$118440,2,0),"")</f>
        <v/>
      </c>
      <c r="AHQ268" s="1" t="str">
        <f>+IFERROR(VLOOKUP(C268,'[2]20180327오더자료'!$E$118522:$F$118537,2,0),"")</f>
        <v/>
      </c>
      <c r="AHR268" s="1" t="str">
        <f>+IFERROR(VLOOKUP(C268,'[2]20180327오더자료'!$E$118579:$F$118589,2,0),"")</f>
        <v/>
      </c>
      <c r="AHS268" s="1" t="str">
        <f>+IFERROR(VLOOKUP(C268,'[2]20180327오더자료'!$E$118602:$F$118616,2,0),"")</f>
        <v/>
      </c>
      <c r="AHT268" s="1" t="str">
        <f>+IFERROR(VLOOKUP(C268,'[2]20180327오더자료'!$E$118629:$F$118641,2,0),"")</f>
        <v/>
      </c>
      <c r="AHU268" s="1" t="str">
        <f>+IFERROR(VLOOKUP(C268,'[2]20180327오더자료'!$E$118688:$F$118703,2,0),"")</f>
        <v/>
      </c>
      <c r="AHV268" s="1"/>
      <c r="AHW268" s="1"/>
      <c r="AHX268" s="1" t="str">
        <f>+IFERROR(VLOOKUP(C268,'[2]20180327오더자료'!$E$118911:$F$118929,2,0),"")</f>
        <v/>
      </c>
      <c r="AHY268" s="1" t="str">
        <f>+IFERROR(VLOOKUP(C268,'[2]20180327오더자료'!$E$119019:$F$119034,2,0),"")</f>
        <v/>
      </c>
      <c r="AHZ268" s="1"/>
      <c r="AIA268" s="1" t="str">
        <f>+IFERROR(VLOOKUP(C268,'[2]20180327오더자료'!$E$119071:$F$119085,2,0),"")</f>
        <v/>
      </c>
      <c r="AIB268" s="1" t="str">
        <f>+IFERROR(VLOOKUP(C268,'[2]20180327오더자료'!$E$119098:$F$119116,2,0),"")</f>
        <v/>
      </c>
      <c r="AIC268" s="1" t="str">
        <f>+IFERROR(VLOOKUP(C268,'[2]20180327오더자료'!$E$119299:$F$119306,2,0),"")</f>
        <v/>
      </c>
      <c r="AID268" s="1" t="str">
        <f t="shared" si="196"/>
        <v/>
      </c>
      <c r="AIE268" s="1" t="str">
        <f>+IFERROR(VLOOKUP(C268,'[2]20180327오더자료'!$E$119332:$F$119348,2,0),"")</f>
        <v/>
      </c>
      <c r="AIF268" s="1" t="str">
        <f t="shared" si="197"/>
        <v/>
      </c>
      <c r="AIG268" s="1" t="str">
        <f t="shared" si="198"/>
        <v/>
      </c>
      <c r="AIH268" s="1" t="str">
        <f>+IFERROR(VLOOKUP(C268,'[2]20180327오더자료'!$E$119431:$F$119452,2,0),"")</f>
        <v/>
      </c>
      <c r="AII268" s="1" t="str">
        <f t="shared" si="199"/>
        <v/>
      </c>
      <c r="AIJ268" s="1" t="str">
        <f t="shared" si="200"/>
        <v/>
      </c>
      <c r="AIK268" s="1" t="str">
        <f>+IFERROR(VLOOKUP(C268,'[2]20180327오더자료'!$E$119621:$F$119643,2,0),"")</f>
        <v/>
      </c>
      <c r="AIL268" s="1" t="str">
        <f>+IFERROR(VLOOKUP(C268,'[2]20180327오더자료'!$E$119848:$F$119861,2,0),"")</f>
        <v/>
      </c>
      <c r="AIM268" s="1" t="str">
        <f>+IFERROR(VLOOKUP(C268,'[2]20180327오더자료'!$E$119876:$F$119893,2,0),"")</f>
        <v/>
      </c>
      <c r="AIN268" s="1" t="str">
        <f t="shared" si="201"/>
        <v/>
      </c>
      <c r="AIO268" s="1" t="str">
        <f>+IFERROR(VLOOKUP(C268,'[2]20180327오더자료'!$E$120130:$F$120149,2,0),"")</f>
        <v/>
      </c>
      <c r="AIP268" s="1" t="str">
        <f>+IFERROR(VLOOKUP(C268,'[2]20180327오더자료'!$E$120169:$F$120179,2,0),"")</f>
        <v/>
      </c>
      <c r="AIQ268" s="1" t="str">
        <f>+IFERROR(VLOOKUP(C268,'[2]20180327오더자료'!$E$120191:$F$120206,2,0),"")</f>
        <v/>
      </c>
      <c r="AIR268" s="1" t="str">
        <f t="shared" si="202"/>
        <v/>
      </c>
      <c r="AIS268" s="1" t="str">
        <f>+IFERROR(VLOOKUP(C268,'[2]20180327오더자료'!$E$120342:$F$120357,2,0),"")</f>
        <v/>
      </c>
      <c r="AIT268" s="1" t="str">
        <f>+IFERROR(VLOOKUP(C268,'[2]20180327오더자료'!$E$120432:$F$120445,2,0),"")</f>
        <v/>
      </c>
      <c r="AIU268" s="1" t="str">
        <f>+IFERROR(VLOOKUP(C268,'[2]20180327오더자료'!$E$120508:$F$120517,2,0),"")</f>
        <v/>
      </c>
      <c r="AIV268" s="1" t="str">
        <f>+IFERROR(VLOOKUP(C268,'[2]20180327오더자료'!$E$120530:$F$120546,2,0),"")</f>
        <v/>
      </c>
      <c r="AIW268" s="1" t="str">
        <f t="shared" si="203"/>
        <v/>
      </c>
      <c r="AIX268" s="1" t="str">
        <f>+IFERROR(VLOOKUP(C268,'[2]20180327오더자료'!$E$120576:$F$120593,2,0),"")</f>
        <v/>
      </c>
      <c r="AIY268" s="1" t="str">
        <f t="shared" si="204"/>
        <v/>
      </c>
      <c r="AIZ268" s="1" t="str">
        <f>+IFERROR(VLOOKUP(C268,'[2]20180327오더자료'!$E$120642:$F$120658,2,0),"")</f>
        <v/>
      </c>
      <c r="AJA268" s="1" t="str">
        <f t="shared" si="205"/>
        <v/>
      </c>
      <c r="AJB268" s="1" t="str">
        <f t="shared" si="206"/>
        <v/>
      </c>
      <c r="AJC268" s="1" t="str">
        <f t="shared" si="207"/>
        <v/>
      </c>
      <c r="AJD268" s="1" t="str">
        <f>+IFERROR(VLOOKUP(C268,'[2]20180327오더자료'!$E$120748:$F$120765,2,0),"")</f>
        <v/>
      </c>
      <c r="AJE268" s="1" t="str">
        <f>+IFERROR(VLOOKUP(C268,'[2]20180327오더자료'!$E$120835:$F$120853,2,0),"")</f>
        <v/>
      </c>
      <c r="AJF268" s="1" t="str">
        <f t="shared" si="208"/>
        <v/>
      </c>
      <c r="AJG268" s="1" t="str">
        <f>+IFERROR(VLOOKUP(C268,'[2]20180327오더자료'!$E$120883:$F$120901,2,0),"")</f>
        <v/>
      </c>
      <c r="AJH268" s="1" t="str">
        <f t="shared" si="209"/>
        <v/>
      </c>
      <c r="AJI268" s="1" t="str">
        <f>+IFERROR(VLOOKUP(C268,'[2]20180327오더자료'!$E$121206:$F$121223,2,0),"")</f>
        <v/>
      </c>
      <c r="AJJ268" s="1" t="str">
        <f>+IFERROR(VLOOKUP(C268,'[2]20180327오더자료'!$E$121239:$F$121250,2,0),"")</f>
        <v/>
      </c>
      <c r="AJK268" s="1" t="str">
        <f t="shared" si="210"/>
        <v/>
      </c>
      <c r="AJL268" s="1" t="str">
        <f>+IFERROR(VLOOKUP(C268,'[2]20180327오더자료'!$E$121279:$F$121300,2,0),"")</f>
        <v/>
      </c>
      <c r="AJM268" s="1" t="str">
        <f t="shared" si="211"/>
        <v/>
      </c>
      <c r="AJN268" s="1" t="str">
        <f>+IFERROR(VLOOKUP(C268,'[2]20180327오더자료'!$E$123588:$F$123605,2,0),"")</f>
        <v/>
      </c>
      <c r="AJO268" s="1" t="str">
        <f>+IFERROR(VLOOKUP(C268,'[2]20180327오더자료'!$E$123743:$F$123754,2,0),"")</f>
        <v/>
      </c>
      <c r="AJP268" s="1" t="str">
        <f t="shared" si="212"/>
        <v/>
      </c>
      <c r="AJQ268" s="1" t="str">
        <f t="shared" si="213"/>
        <v/>
      </c>
      <c r="AJR268" s="1" t="str">
        <f t="shared" si="214"/>
        <v/>
      </c>
      <c r="AJS268" s="1" t="str">
        <f t="shared" si="215"/>
        <v/>
      </c>
      <c r="AJT268" s="1" t="str">
        <f>+IFERROR(VLOOKUP(C268,'[2]20180327오더자료'!$E$123951:$F$123970,2,0),"")</f>
        <v/>
      </c>
      <c r="AJU268" s="1"/>
      <c r="AJV268" s="1" t="str">
        <f>+IFERROR(VLOOKUP(C268,'[2]20180327오더자료'!$E$124129:$F$124135,2,0),"")</f>
        <v/>
      </c>
      <c r="AJW268" s="1" t="str">
        <f>+IFERROR(VLOOKUP(C268,'[2]20180327오더자료'!$E$124144:$F$124156,2,0),"")</f>
        <v/>
      </c>
      <c r="AJX268" s="1" t="str">
        <f>+IFERROR(VLOOKUP(C268,'[2]20180327오더자료'!$E$124166:$F$124179,2,0),"")</f>
        <v/>
      </c>
      <c r="AJY268" s="1" t="str">
        <f>+IFERROR(VLOOKUP(C268,'[2]20180327오더자료'!$E$124478:$F$124482,2,0),"")</f>
        <v/>
      </c>
      <c r="AJZ268" s="1" t="str">
        <f>+IFERROR(VLOOKUP(C268,'[2]20180327오더자료'!$E$124494:$F$124507,2,0),"")</f>
        <v/>
      </c>
      <c r="AKA268" s="1" t="str">
        <f>+IFERROR(VLOOKUP(C268,'[2]20180327오더자료'!$E$124523:$F$124530,2,0),"")</f>
        <v/>
      </c>
      <c r="AKB268" s="1" t="str">
        <f>+IFERROR(VLOOKUP(C268,'[2]20180327오더자료'!$E$124577:$F$124595,2,0),"")</f>
        <v/>
      </c>
      <c r="AKC268" s="1" t="str">
        <f>+IFERROR(VLOOKUP(C268,'[2]20180327오더자료'!$E$124763:$F$124778,2,0),"")</f>
        <v/>
      </c>
      <c r="AKD268" s="1" t="str">
        <f>+IFERROR(VLOOKUP(C268,'[2]20180327오더자료'!$E$124812:$F$124828,2,0),"")</f>
        <v/>
      </c>
      <c r="AKE268" s="1" t="str">
        <f>+IFERROR(VLOOKUP(C268,'[2]20180327오더자료'!$E$124846:$F$124856,2,0),"")</f>
        <v/>
      </c>
      <c r="AKF268" s="1" t="str">
        <f t="shared" si="216"/>
        <v/>
      </c>
      <c r="AKG268" s="1" t="str">
        <f t="shared" si="217"/>
        <v/>
      </c>
      <c r="AKH268" s="1" t="str">
        <f t="shared" si="218"/>
        <v/>
      </c>
      <c r="AKI268" s="1" t="str">
        <f>+IFERROR(VLOOKUP(C268,'[2]20180327오더자료'!$E$124995:$F$125014,2,0),"")</f>
        <v/>
      </c>
      <c r="AKJ268" s="1" t="str">
        <f>+IFERROR(VLOOKUP(C268,'[2]20180327오더자료'!$E$125173:$F$125180,2,0),"")</f>
        <v/>
      </c>
      <c r="AKK268" s="1"/>
      <c r="AKL268" s="1" t="str">
        <f>+IFERROR(VLOOKUP(C268,'[2]20180327오더자료'!$E$127515:$F$127528,2,0),"")</f>
        <v/>
      </c>
      <c r="AKM268" s="1" t="str">
        <f>+IFERROR(VLOOKUP(C268,'[2]20180327오더자료'!$E$127615:$F$127632,2,0),"")</f>
        <v/>
      </c>
      <c r="AKN268" s="1" t="str">
        <f>+IFERROR(VLOOKUP(C268,'[2]20180327오더자료'!$E$127655:$F$127675,2,0),"")</f>
        <v/>
      </c>
      <c r="AKO268" s="1" t="str">
        <f>+IFERROR(VLOOKUP(C268,'[2]20180327오더자료'!$E$127692:$F$127705,2,0),"")</f>
        <v/>
      </c>
      <c r="AKP268" s="1" t="str">
        <f>+IFERROR(VLOOKUP(C268,'[2]20180327오더자료'!$E$127774:$F$127778,2,0),"")</f>
        <v/>
      </c>
      <c r="AKQ268" s="1" t="str">
        <f>+IFERROR(VLOOKUP(C268,'[2]20180327오더자료'!$E$127943:$F$127961,2,0),"")</f>
        <v/>
      </c>
      <c r="AKR268" s="1" t="str">
        <f>+IFERROR(VLOOKUP(C268,'[2]20180327오더자료'!$E$128005:$F$128014,2,0),"")</f>
        <v/>
      </c>
      <c r="AKS268" s="1" t="str">
        <f>+IFERROR(VLOOKUP(C268,'[2]20180327오더자료'!$E$128029:$F$128047,2,0),"")</f>
        <v/>
      </c>
      <c r="AKT268" s="1" t="str">
        <f>+IFERROR(VLOOKUP(C268,'[2]20180327오더자료'!$E$128400:$F$128416,2,0),"")</f>
        <v/>
      </c>
      <c r="AKU268" s="1" t="str">
        <f>+IFERROR(VLOOKUP(C268,'[2]20180327오더자료'!$E$128542:$F$128562,2,0),"")</f>
        <v/>
      </c>
      <c r="AKV268" s="1" t="str">
        <f t="shared" si="219"/>
        <v/>
      </c>
      <c r="AKW268" s="1" t="str">
        <f>+IFERROR(VLOOKUP(C268,'[2]20180327오더자료'!$E$128588:$F$128596,2,0),"")</f>
        <v/>
      </c>
      <c r="AKX268" s="1" t="str">
        <f>+IFERROR(VLOOKUP(C268,'[2]20180327오더자료'!$E$128611:$F$128628,2,0),"")</f>
        <v/>
      </c>
      <c r="AKY268" s="1" t="str">
        <f>+IFERROR(VLOOKUP(C268,'[2]20180327오더자료'!$E$128642:$F$128657,2,0),"")</f>
        <v/>
      </c>
      <c r="AKZ268" s="1" t="str">
        <f>+IFERROR(VLOOKUP(C268,'[2]20180327오더자료'!$E$128672:$F$128690,2,0),"")</f>
        <v/>
      </c>
      <c r="ALA268" s="1" t="str">
        <f>+IFERROR(VLOOKUP(C268,'[2]20180327오더자료'!$E$128948:$F$128972,2,0),"")</f>
        <v/>
      </c>
      <c r="ALB268" s="1" t="str">
        <f t="shared" si="220"/>
        <v/>
      </c>
      <c r="ALC268" s="1" t="str">
        <f t="shared" si="221"/>
        <v/>
      </c>
      <c r="ALD268" s="1" t="str">
        <f>+IFERROR(VLOOKUP(C268,'[2]20180327오더자료'!$E$129008:$F$129022,2,0),"")</f>
        <v/>
      </c>
      <c r="ALE268" s="1" t="str">
        <f t="shared" si="222"/>
        <v/>
      </c>
      <c r="ALF268" s="1" t="str">
        <f>+IFERROR(VLOOKUP(C268,'[2]20180327오더자료'!$E$129057:$F$129066,2,0),"")</f>
        <v/>
      </c>
      <c r="ALG268" s="1" t="str">
        <f t="shared" si="223"/>
        <v/>
      </c>
      <c r="ALH268" s="1" t="str">
        <f t="shared" si="224"/>
        <v/>
      </c>
      <c r="ALI268" s="1" t="str">
        <f>+IFERROR(VLOOKUP(C268,'[2]20180327오더자료'!$E$129198:$F$129214,2,0),"")</f>
        <v/>
      </c>
      <c r="ALJ268" s="1" t="str">
        <f>+IFERROR(VLOOKUP(C268,'[2]20180327오더자료'!$E$129253:$F$129269,2,0),"")</f>
        <v/>
      </c>
      <c r="ALK268" s="1" t="str">
        <f>+IFERROR(VLOOKUP(C268,'[2]20180327오더자료'!$E$129367:$F$129376,2,0),"")</f>
        <v/>
      </c>
      <c r="ALL268" s="1" t="str">
        <f>+IFERROR(VLOOKUP(C268,'[2]20180327오더자료'!$E$129421:$F$129435,2,0),"")</f>
        <v/>
      </c>
      <c r="ALM268" s="1" t="str">
        <f>+IFERROR(VLOOKUP(C268,'[2]20180327오더자료'!$E$125407:$F$125419,2,0),"")</f>
        <v/>
      </c>
      <c r="ALN268" s="1" t="str">
        <f t="shared" si="225"/>
        <v/>
      </c>
      <c r="ALO268" s="1" t="str">
        <f>+IFERROR(VLOOKUP(C268,'[2]20180327오더자료'!$E$131264:$F$131283,2,0),"")</f>
        <v/>
      </c>
      <c r="ALP268" s="1" t="str">
        <f t="shared" si="226"/>
        <v/>
      </c>
      <c r="ALQ268" s="1" t="str">
        <f>+IFERROR(VLOOKUP(C268,'[2]20180327오더자료'!$E$131425:$F$131442,2,0),"")</f>
        <v/>
      </c>
      <c r="ALR268" s="1" t="str">
        <f>+IFERROR(VLOOKUP(C268,'[2]20180327오더자료'!$E$131548:$F$131561,2,0),"")</f>
        <v/>
      </c>
      <c r="ALS268" s="1" t="str">
        <f t="shared" si="227"/>
        <v/>
      </c>
      <c r="ALT268" s="1" t="str">
        <f t="shared" si="228"/>
        <v/>
      </c>
      <c r="ALU268" s="1" t="str">
        <f t="shared" si="229"/>
        <v/>
      </c>
      <c r="ALV268" s="1" t="str">
        <f>+IFERROR(VLOOKUP(C268,'[2]20180327오더자료'!$E$131677:$F$131695,2,0),"")</f>
        <v/>
      </c>
      <c r="ALW268" s="1" t="str">
        <f>+IFERROR(VLOOKUP(C268,'[2]20180327오더자료'!$E$131791:$F$131808,2,0),"")</f>
        <v/>
      </c>
      <c r="ALX268" s="1" t="str">
        <f>+IFERROR(VLOOKUP(C268,'[2]20180327오더자료'!$E$131822:$F$131832,2,0),"")</f>
        <v/>
      </c>
      <c r="ALY268" s="1" t="str">
        <f>+IFERROR(VLOOKUP(C268,'[2]20180327오더자료'!$E$131883:$F$131897,2,0),"")</f>
        <v/>
      </c>
      <c r="ALZ268" s="1"/>
      <c r="AMA268" s="1" t="str">
        <f>+IFERROR(VLOOKUP(C268,'[2]20180327오더자료'!$E$131990:$F$132004,2,0),"")</f>
        <v/>
      </c>
      <c r="AMB268" s="1" t="str">
        <f>+IFERROR(VLOOKUP(C268,'[2]20180327오더자료'!$E$132253:$F$132267,2,0),"")</f>
        <v/>
      </c>
      <c r="AMC268" s="1" t="str">
        <f>+IFERROR(VLOOKUP(C268,'[2]20180327오더자료'!$E$132287:$F$132294,2,0),"")</f>
        <v/>
      </c>
      <c r="AMD268" s="1" t="str">
        <f>+IFERROR(VLOOKUP(C268,'[2]20180327오더자료'!$E$132764:$F$132774,2,0),"")</f>
        <v/>
      </c>
      <c r="AME268" s="1" t="str">
        <f>+IFERROR(VLOOKUP(C268,'[2]20180327오더자료'!$E$132816:$F$132835,2,0),"")</f>
        <v/>
      </c>
      <c r="AMF268" s="1" t="str">
        <f>+IFERROR(VLOOKUP(C268,'[2]20180327오더자료'!$E$132934:$F$132943,2,0),"")</f>
        <v/>
      </c>
      <c r="AMG268" s="1" t="str">
        <f>+IFERROR(VLOOKUP(C268,'[2]20180327오더자료'!$E$132958:$F$132975,2,0),"")</f>
        <v/>
      </c>
      <c r="AMH268" s="1" t="str">
        <f t="shared" si="230"/>
        <v/>
      </c>
      <c r="AMI268" s="1" t="str">
        <f t="shared" si="231"/>
        <v/>
      </c>
      <c r="AMJ268" s="1" t="str">
        <f>+IFERROR(VLOOKUP(C268,'[2]20180327오더자료'!$E$133243:$F$133254,2,0),"")</f>
        <v/>
      </c>
      <c r="AMK268" s="1" t="str">
        <f>+IFERROR(VLOOKUP(C268,'[2]20180327오더자료'!$E$133324:$F$133341,2,0),"")</f>
        <v/>
      </c>
      <c r="AML268" s="1" t="str">
        <f>+IFERROR(VLOOKUP(C268,'[2]20180327오더자료'!$E$133519:$F$133537,2,0),"")</f>
        <v/>
      </c>
      <c r="AMM268" s="1" t="str">
        <f>+IFERROR(VLOOKUP(C268,'[2]20180327오더자료'!$E$133548:$F$133562,2,0),"")</f>
        <v/>
      </c>
      <c r="AMN268" s="1" t="str">
        <f>+IFERROR(VLOOKUP(C268,'[2]20180327오더자료'!$E$133592:$F$133610,2,0),"")</f>
        <v/>
      </c>
      <c r="AMO268" s="1" t="str">
        <f>+IFERROR(VLOOKUP(C268,'[2]20180327오더자료'!$E$133736:$F$133752,2,0),"")</f>
        <v/>
      </c>
      <c r="AMP268" s="1" t="str">
        <f t="shared" si="232"/>
        <v/>
      </c>
      <c r="AMQ268" s="1" t="str">
        <f>+IFERROR(VLOOKUP(C268,'[2]20180327오더자료'!$E$133987:$F$134003,2,0),"")</f>
        <v/>
      </c>
      <c r="AMR268" s="1" t="str">
        <f t="shared" si="233"/>
        <v/>
      </c>
      <c r="AMS268" s="1" t="str">
        <f>+IFERROR(VLOOKUP(C268,'[2]20180327오더자료'!$E$134111:$F$134128,2,0),"")</f>
        <v/>
      </c>
      <c r="AMT268" s="1" t="str">
        <f>+IFERROR(VLOOKUP(C268,'[2]20180327오더자료'!$E$134169:$F$134186,2,0),"")</f>
        <v/>
      </c>
      <c r="AMU268" s="1" t="str">
        <f>+IFERROR(VLOOKUP(C268,'[2]20180327오더자료'!$E$141860:$F$141877,2,0),"")</f>
        <v/>
      </c>
      <c r="AMV268" s="1" t="str">
        <f>+IFERROR(VLOOKUP(C268,'[2]20180327오더자료'!$E$141938:$F$141948,2,0),"")</f>
        <v/>
      </c>
      <c r="AMW268" s="1" t="str">
        <f t="shared" si="234"/>
        <v/>
      </c>
      <c r="AMX268" s="1" t="str">
        <f t="shared" si="235"/>
        <v/>
      </c>
      <c r="AMY268" s="1" t="str">
        <f>+IFERROR(VLOOKUP(C268,'[2]20180327오더자료'!$E$142030:$F$142044,2,0),"")</f>
        <v/>
      </c>
      <c r="AMZ268" s="1" t="str">
        <f>+IFERROR(VLOOKUP(C268,'[2]20180327오더자료'!$E$142132:$F$142146,2,0),"")</f>
        <v/>
      </c>
      <c r="ANA268" s="1"/>
      <c r="ANB268" s="1" t="str">
        <f>+IFERROR(VLOOKUP(C268,'[2]20180327오더자료'!$E$142368:$F$142382,2,0),"")</f>
        <v/>
      </c>
      <c r="ANC268" s="1" t="str">
        <f>+IFERROR(VLOOKUP(C268,'[2]20180327오더자료'!$E$142601:$F$142612,2,0),"")</f>
        <v/>
      </c>
      <c r="AND268" s="1" t="str">
        <f t="shared" si="236"/>
        <v/>
      </c>
      <c r="ANE268" s="1" t="str">
        <f>+IFERROR(VLOOKUP(C268,'[2]20180327오더자료'!$E$142894:$E$142903,2,0),"")</f>
        <v/>
      </c>
      <c r="ANF268" s="1" t="str">
        <f>+IFERROR(VLOOKUP(C268,'[2]20180327오더자료'!$E$142916:$F$142928,2,0),"")</f>
        <v/>
      </c>
      <c r="ANG268" s="1" t="str">
        <f>+IFERROR(VLOOKUP(C268,'[2]20180327오더자료'!$E$142941:$F$142955,2,0),"")</f>
        <v/>
      </c>
      <c r="ANH268" s="1" t="str">
        <f>+IFERROR(VLOOKUP(C268,'[2]20180327오더자료'!$E$143213:$F$143227,2,0),"")</f>
        <v/>
      </c>
      <c r="ANI268" s="1" t="str">
        <f>+IFERROR(VLOOKUP(C268,'[2]20180327오더자료'!$E$143287:$F$143303,2,0),"")</f>
        <v/>
      </c>
      <c r="ANJ268" s="1" t="str">
        <f t="shared" si="237"/>
        <v/>
      </c>
      <c r="ANK268" s="1" t="str">
        <f>+IFERROR(VLOOKUP(C268,'[2]20180327오더자료'!$E$143323:$F$143341,2,0),"")</f>
        <v/>
      </c>
      <c r="ANL268" s="1" t="str">
        <f>+IFERROR(VLOOKUP(C268,'[2]20180327오더자료'!$E$143384:$F$143401,2,0),"")</f>
        <v/>
      </c>
      <c r="ANM268" s="1" t="str">
        <f t="shared" si="238"/>
        <v/>
      </c>
      <c r="ANN268" s="1" t="str">
        <f>+IFERROR(VLOOKUP(C268,'[2]20180327오더자료'!$E$143584:$F$143601,2,0),"")</f>
        <v/>
      </c>
      <c r="ANO268" s="1" t="str">
        <f>+IFERROR(VLOOKUP(C268,'[2]20180327오더자료'!$E$143614:$F$143630,2,0),"")</f>
        <v/>
      </c>
      <c r="ANP268" s="1" t="str">
        <f>+IFERROR(VLOOKUP(C268,'[2]20180327오더자료'!$E$143643:$F$143659,2,0),"")</f>
        <v/>
      </c>
      <c r="ANQ268" s="1" t="str">
        <f>+IFERROR(VLOOKUP(C268,'[2]20180327오더자료'!$E$143808:$F$143815,2,0),"")</f>
        <v/>
      </c>
      <c r="ANR268" s="1" t="str">
        <f>+IFERROR(VLOOKUP(C268,'[2]20180327오더자료'!$E$144209:$F$144231,2,0),"")</f>
        <v/>
      </c>
      <c r="ANS268" s="1" t="str">
        <f t="shared" si="239"/>
        <v/>
      </c>
      <c r="ANT268" s="1"/>
      <c r="ANU268" s="1"/>
      <c r="ANV268" s="1" t="str">
        <f>+IFERROR(VLOOKUP(C268,'[2]20180327오더자료'!$E$144413:$F$144421,2,0),"")</f>
        <v/>
      </c>
      <c r="ANW268" s="1" t="str">
        <f>+IFERROR(VLOOKUP(C268,'[2]20180327오더자료'!$E$144434:$F$144446,2,0),"")</f>
        <v/>
      </c>
      <c r="ANX268" s="1" t="str">
        <f>+IFERROR(VLOOKUP(C268,'[2]20180327오더자료'!$E$144523:$F$144541,2,0),"")</f>
        <v/>
      </c>
      <c r="ANY268" s="1" t="str">
        <f>+IFERROR(VLOOKUP(C268,'[2]20180327오더자료'!$E$144563:$F$144572,2,0),"")</f>
        <v/>
      </c>
      <c r="ANZ268" s="1" t="str">
        <f>+IFERROR(VLOOKUP(C268,'[2]20180327오더자료'!$E$144592:$F$144607,2,0),"")</f>
        <v/>
      </c>
      <c r="AOA268" s="1" t="str">
        <f>+IFERROR(VLOOKUP(C268,'[2]20180327오더자료'!$E$146284:$F$146300,2,0),"")</f>
        <v/>
      </c>
      <c r="AOB268" s="1" t="str">
        <f>+IFERROR(VLOOKUP(C268,'[2]20180327오더자료'!$E$146309:$F$146325,2,0),"")</f>
        <v/>
      </c>
      <c r="AOC268" s="1" t="str">
        <f t="shared" si="240"/>
        <v/>
      </c>
      <c r="AOD268" s="1" t="str">
        <f>+IFERROR(VLOOKUP(C268,'[2]20180327오더자료'!$E$146383:$F$146395,2,0),"")</f>
        <v/>
      </c>
      <c r="AOE268" s="1" t="str">
        <f>+IFERROR(VLOOKUP(C268,'[2]20180327오더자료'!$E$146406:$F$146417,2,0),"")</f>
        <v/>
      </c>
      <c r="AOF268" s="1" t="str">
        <f>+IFERROR(VLOOKUP(C268,'[2]20180327오더자료'!$E$146466:$F$146485,2,0),"")</f>
        <v/>
      </c>
      <c r="AOG268" s="1" t="str">
        <f>+IFERROR(VLOOKUP(C268,'[2]20180327오더자료'!$E$146666:$F$146686,2,0),"")</f>
        <v/>
      </c>
      <c r="AOH268" s="1" t="str">
        <f>+IFERROR(VLOOKUP(C268,'[2]20180327오더자료'!$E$146797:$F$146814,2,0),"")</f>
        <v/>
      </c>
      <c r="AOI268" s="1" t="str">
        <f>+IFERROR(VLOOKUP(C268,'[2]20180327오더자료'!$E$146927:$F$146944,2,0),"")</f>
        <v/>
      </c>
      <c r="AOJ268" s="1" t="str">
        <f t="shared" si="241"/>
        <v/>
      </c>
      <c r="AOK268" s="1" t="str">
        <f>+IFERROR(VLOOKUP(C268,'[2]20180327오더자료'!$E$147426:$F$147442,2,0),"")</f>
        <v/>
      </c>
      <c r="AOL268" s="1" t="str">
        <f t="shared" si="242"/>
        <v/>
      </c>
      <c r="AOM268" s="1"/>
      <c r="AON268" s="1" t="str">
        <f>+IFERROR(VLOOKUP(C268,'[2]20180327오더자료'!$E$147684:$F$147695,2,0),"")</f>
        <v/>
      </c>
      <c r="AOO268" s="1" t="str">
        <f>+IFERROR(VLOOKUP(C268,'[2]20180327오더자료'!$E$147895:$F$147911,2,0),"")</f>
        <v/>
      </c>
      <c r="AOP268" s="1" t="str">
        <f>+IFERROR(VLOOKUP(C268,'[2]20180327오더자료'!$E$148029:$F$148036,2,0),"")</f>
        <v/>
      </c>
      <c r="AOQ268" s="1" t="str">
        <f>+IFERROR(VLOOKUP(C268,'[2]20180327오더자료'!$E$148050:$F$148071,2,0),"")</f>
        <v/>
      </c>
      <c r="AOR268" s="1" t="str">
        <f>+IFERROR(VLOOKUP(C268,'[2]20180327오더자료'!$E$148089:$F$148095,2,0),"")</f>
        <v/>
      </c>
      <c r="AOS268" s="1" t="str">
        <f>+IFERROR(VLOOKUP(C268,'[2]20180327오더자료'!$E$148233:$F$148243,2,0),"")</f>
        <v/>
      </c>
      <c r="AOT268" s="1" t="str">
        <f>+IFERROR(VLOOKUP(C268,'[2]20180327오더자료'!$E$148255:$F$148272,2,0),"")</f>
        <v/>
      </c>
      <c r="AOU268" s="1" t="str">
        <f>+IFERROR(VLOOKUP(C268,'[2]20180327오더자료'!$E$148328:$F$148343,2,0),"")</f>
        <v/>
      </c>
      <c r="AOV268" s="1" t="str">
        <f>+IFERROR(VLOOKUP(C268,'[2]20180327오더자료'!$E$148386:$F$148406,2,0),"")</f>
        <v/>
      </c>
      <c r="AOW268" s="1" t="str">
        <f>+IFERROR(VLOOKUP(C268,'[2]20180327오더자료'!$E$148829:$F$148845,2,0),"")</f>
        <v/>
      </c>
      <c r="AOX268" s="1" t="str">
        <f>+IFERROR(VLOOKUP(C268,'[2]20180327오더자료'!$E$148858:$F$148876,2,0),"")</f>
        <v/>
      </c>
      <c r="AOY268" s="1" t="str">
        <f>+IFERROR(VLOOKUP(C268,'[2]20180327오더자료'!$E$148896:$F$148916,2,0),"")</f>
        <v/>
      </c>
      <c r="AOZ268" s="1" t="str">
        <f t="shared" si="243"/>
        <v/>
      </c>
      <c r="APA268" s="1" t="str">
        <f>+IFERROR(VLOOKUP(C268,'[2]20180327오더자료'!$E$148953:$F$148973,2,0),"")</f>
        <v/>
      </c>
      <c r="APB268" s="1" t="str">
        <f>+IFERROR(VLOOKUP(C268,'[2]20180327오더자료'!$E$148986:$F$149001,2,0),"")</f>
        <v/>
      </c>
      <c r="APC268" s="1" t="str">
        <f>+IFERROR(VLOOKUP(C268,'[2]20180327오더자료'!$E$149041:$F$149060,2,0),"")</f>
        <v/>
      </c>
      <c r="APD268" s="1" t="str">
        <f t="shared" si="244"/>
        <v/>
      </c>
      <c r="APE268" s="1" t="str">
        <f t="shared" si="245"/>
        <v/>
      </c>
      <c r="APF268" s="1" t="str">
        <f>+IFERROR(VLOOKUP(C268,'[2]20180327오더자료'!$E$149164:$F$149177,2,0),"")</f>
        <v/>
      </c>
      <c r="APG268" s="1" t="str">
        <f t="shared" si="246"/>
        <v/>
      </c>
      <c r="APH268" s="1" t="str">
        <f>+IFERROR(VLOOKUP(C268,'[2]20180327오더자료'!$E$149261:$F$149275,2,0),"")</f>
        <v/>
      </c>
      <c r="API268" s="1" t="str">
        <f t="shared" si="247"/>
        <v/>
      </c>
      <c r="APJ268" s="1" t="str">
        <f>+IFERROR(VLOOKUP(C268,'[2]20180327오더자료'!$E$149341:$F$149355,2,0),"")</f>
        <v/>
      </c>
      <c r="APK268" s="1" t="str">
        <f>+IFERROR(VLOOKUP(C268,'[2]20180327오더자료'!$E$149367:$F$149380,2,0),"")</f>
        <v/>
      </c>
      <c r="APL268" s="1" t="str">
        <f>+IFERROR(VLOOKUP(C268,'[2]20180327오더자료'!$E$149394:$F$149410,2,0),"")</f>
        <v/>
      </c>
      <c r="APM268" s="1" t="str">
        <f>+IFERROR(VLOOKUP(C268,'[2]20180327오더자료'!$E$134238:$F$134249,2,0),"")</f>
        <v/>
      </c>
      <c r="APN268" s="1" t="str">
        <f t="shared" si="248"/>
        <v/>
      </c>
      <c r="APO268" s="1" t="str">
        <f>+IFERROR(VLOOKUP(C268,'[2]20180327오더자료'!$E$134278:$F$134286,2,0),"")</f>
        <v/>
      </c>
      <c r="APP268" s="1" t="str">
        <f>+IFERROR(VLOOKUP(C268,'[2]20180327오더자료'!$E$134299:$F$134317,2,0),"")</f>
        <v/>
      </c>
      <c r="APQ268" s="1" t="str">
        <f>+IFERROR(VLOOKUP(C268,'[2]20180327오더자료'!$E$134435:$F$134455,2,0),"")</f>
        <v/>
      </c>
      <c r="APR268" s="1" t="str">
        <f>+IFERROR(VLOOKUP(C268,'[2]20180327오더자료'!$E$134710:$F$134729,2,0),"")</f>
        <v/>
      </c>
      <c r="APS268" s="1" t="str">
        <f>+IFERROR(VLOOKUP(C268,'[2]20180327오더자료'!$E$134985:$F$134993,2,0),"")</f>
        <v/>
      </c>
      <c r="APT268" s="1"/>
      <c r="APU268" s="1"/>
      <c r="APV268" s="1" t="str">
        <f>+IFERROR(VLOOKUP(C268,'[2]20180327오더자료'!$E$135011:$F$135022,2,0),"")</f>
        <v/>
      </c>
      <c r="APW268" s="1" t="str">
        <f>+IFERROR(VLOOKUP(C268,'[2]20180327오더자료'!$E$135106:$F$135116,2,0),"")</f>
        <v/>
      </c>
      <c r="APX268" s="1" t="str">
        <f>+IFERROR(VLOOKUP(C268,'[2]20180327오더자료'!$E$135129:$F$135138,2,0),"")</f>
        <v/>
      </c>
      <c r="APY268" s="1" t="str">
        <f>+IFERROR(VLOOKUP(C268,'[2]20180327오더자료'!$E$135150:$F$135164,2,0),"")</f>
        <v/>
      </c>
      <c r="APZ268" s="1" t="str">
        <f>+IFERROR(VLOOKUP(C268,'[2]20180327오더자료'!$E$135180:$F$135190,2,0),"")</f>
        <v/>
      </c>
      <c r="AQA268" s="1" t="str">
        <f>+IFERROR(VLOOKUP(C268,'[2]20180327오더자료'!$E$135289:$F$135299,2,0),"")</f>
        <v/>
      </c>
      <c r="AQB268" s="1" t="str">
        <f>+IFERROR(VLOOKUP(C268,'[2]20180327오더자료'!$E$135345:$F$135356,2,0),"")</f>
        <v/>
      </c>
      <c r="AQC268" s="1" t="str">
        <f>+IFERROR(VLOOKUP(C268,'[2]20180327오더자료'!$E$135413:$F$135431,2,0),"")</f>
        <v/>
      </c>
      <c r="AQD268" s="1" t="str">
        <f>+IFERROR(VLOOKUP(C268,'[2]20180327오더자료'!$E$135615:$F$135631,2,0),"")</f>
        <v/>
      </c>
      <c r="AQE268" s="1" t="str">
        <f>+IFERROR(VLOOKUP(C268,'[2]20180327오더자료'!$E$135814:$F$135829,2,0),"")</f>
        <v/>
      </c>
      <c r="AQF268" s="1" t="str">
        <f>+IFERROR(VLOOKUP(C268,'[2]20180327오더자료'!$E$135841:$F$135858,2,0),"")</f>
        <v/>
      </c>
      <c r="AQG268" s="1" t="str">
        <f>+IFERROR(VLOOKUP(C268,'[2]20180327오더자료'!$E$135907:$F$135925,2,0),"")</f>
        <v/>
      </c>
      <c r="AQH268" s="1" t="str">
        <f>+IFERROR(VLOOKUP(C268,'[2]20180327오더자료'!$E$135971:$F$135988,2,0),"")</f>
        <v/>
      </c>
      <c r="AQI268" s="1" t="str">
        <f>+IFERROR(VLOOKUP(C268,'[2]20180327오더자료'!$E$136038:$F$136055,2,0),"")</f>
        <v/>
      </c>
      <c r="AQJ268" s="1" t="str">
        <f>+IFERROR(VLOOKUP(C268,'[2]20180327오더자료'!$E$136071:$F$136090,2,0),"")</f>
        <v/>
      </c>
      <c r="AQK268" s="1" t="str">
        <f>+IFERROR(VLOOKUP(C268,'[2]20180327오더자료'!$E$137052:$F$137060,2,0),"")</f>
        <v/>
      </c>
      <c r="AQL268" s="1" t="str">
        <f>+IFERROR(VLOOKUP(C268,'[2]20180327오더자료'!$E$137084:$F$137100,2,0),"")</f>
        <v/>
      </c>
      <c r="AQM268" s="1" t="str">
        <f>+IFERROR(VLOOKUP(C268,'[2]20180327오더자료'!$E$137223:$F$137242,2,0),"")</f>
        <v/>
      </c>
      <c r="AQN268" s="1" t="str">
        <f>+IFERROR(VLOOKUP(C268,'[2]20180327오더자료'!$E$137384:$F$137396,2,0),"")</f>
        <v/>
      </c>
      <c r="AQO268" s="1" t="str">
        <f>+IFERROR(VLOOKUP(C268,'[2]20180327오더자료'!$E$137419:$F$137433,2,0),"")</f>
        <v/>
      </c>
      <c r="AQP268" s="1" t="str">
        <f>+IFERROR(VLOOKUP(C268,'[2]20180327오더자료'!$E$137460:$F$137466,2,0),"")</f>
        <v/>
      </c>
      <c r="AQQ268" s="1" t="str">
        <f>+IFERROR(VLOOKUP(C268,'[2]20180327오더자료'!$E$137654:$F$137671,2,0),"")</f>
        <v/>
      </c>
      <c r="AQR268" s="1" t="str">
        <f t="shared" si="249"/>
        <v/>
      </c>
      <c r="AQS268" s="1" t="str">
        <f>+IFERROR(VLOOKUP(C268,'[2]20180327오더자료'!$E$137702:$F$137718,2,0),"")</f>
        <v/>
      </c>
      <c r="AQT268" s="1" t="str">
        <f t="shared" si="250"/>
        <v/>
      </c>
      <c r="AQU268" s="1" t="str">
        <f t="shared" si="251"/>
        <v/>
      </c>
      <c r="AQV268" s="1" t="str">
        <f>+IFERROR(VLOOKUP(C268,'[2]20180327오더자료'!$E$139826:$F$139842,2,0),"")</f>
        <v/>
      </c>
      <c r="AQW268" s="1" t="str">
        <f>+IFERROR(VLOOKUP(C268,'[2]20180327오더자료'!$E$139949:$F$139967,2,0),"")</f>
        <v/>
      </c>
      <c r="AQX268" s="1" t="str">
        <f>+IFERROR(VLOOKUP(C268,'[2]20180327오더자료'!$E$139987:$F$140005,2,0),"")</f>
        <v/>
      </c>
      <c r="AQY268" s="1" t="str">
        <f t="shared" si="252"/>
        <v/>
      </c>
      <c r="AQZ268" s="1" t="str">
        <f>+IFERROR(VLOOKUP(C268,'[2]20180327오더자료'!$E$140087:$F$140105,2,0),"")</f>
        <v/>
      </c>
      <c r="ARA268" s="1" t="str">
        <f>+IFERROR(VLOOKUP(C268,'[2]20180327오더자료'!$E$140129:$F$140140,2,0),"")</f>
        <v/>
      </c>
      <c r="ARB268" s="1" t="str">
        <f>+IFERROR(VLOOKUP(C268,'[2]20180327오더자료'!$E$140152:$F$140165,2,0),"")</f>
        <v/>
      </c>
      <c r="ARC268" s="1" t="str">
        <f>+IFERROR(VLOOKUP(C268,'[2]20180327오더자료'!$E$140179:$F$140197,2,0),"")</f>
        <v/>
      </c>
      <c r="ARD268" s="1" t="str">
        <f>+IFERROR(VLOOKUP(C268,'[2]20180327오더자료'!$E$140222:$F$140240,2,0),"")</f>
        <v/>
      </c>
      <c r="ARE268" s="1" t="str">
        <f t="shared" si="253"/>
        <v/>
      </c>
      <c r="ARF268" s="1" t="str">
        <f>+IFERROR(VLOOKUP(C268,'[2]20180327오더자료'!$E$140270:$F$140285,2,0),"")</f>
        <v/>
      </c>
      <c r="ARG268" s="1" t="str">
        <f t="shared" si="254"/>
        <v/>
      </c>
      <c r="ARH268" s="1" t="str">
        <f>+IFERROR(VLOOKUP(C268,'[2]20180327오더자료'!$E$140399:$F$140415,2,0),"")</f>
        <v/>
      </c>
      <c r="ARI268" s="1" t="str">
        <f>+IFERROR(VLOOKUP(C268,'[2]20180327오더자료'!$E$140517:$F$140532,2,0),"")</f>
        <v/>
      </c>
      <c r="ARJ268" s="1" t="str">
        <f>+IFERROR(VLOOKUP(C268,'[2]20180327오더자료'!$E$140546:$F$140563,2,0),"")</f>
        <v/>
      </c>
      <c r="ARK268" s="1" t="str">
        <f>+IFERROR(VLOOKUP(C268,'[2]20180327오더자료'!$E$140576:$F$140591,2,0),"")</f>
        <v/>
      </c>
      <c r="ARL268" s="1" t="str">
        <f>+IFERROR(VLOOKUP(C268,'[2]20180327오더자료'!$E$140726:$F$140745,2,0),"")</f>
        <v/>
      </c>
      <c r="ARM268" s="1" t="str">
        <f>+IFERROR(VLOOKUP(C268,'[2]20180327오더자료'!$E$140875:$F$140891,2,0),"")</f>
        <v/>
      </c>
      <c r="ARN268" s="1" t="str">
        <f t="shared" si="255"/>
        <v/>
      </c>
      <c r="ARO268" s="1" t="str">
        <f>+IFERROR(VLOOKUP(C268,'[2]20180327오더자료'!$E$140933:$F$140943,2,0),"")</f>
        <v/>
      </c>
      <c r="ARP268" s="1" t="str">
        <f>+IFERROR(VLOOKUP(C268,'[2]20180327오더자료'!$E$141068:$F$141077,2,0),"")</f>
        <v/>
      </c>
      <c r="ARQ268" s="1" t="str">
        <f>+IFERROR(VLOOKUP(C268,'[2]20180327오더자료'!$E$141093:$F$141113,2,0),"")</f>
        <v/>
      </c>
      <c r="ARR268" s="1" t="str">
        <f t="shared" si="256"/>
        <v/>
      </c>
      <c r="ARS268" s="1" t="str">
        <f>+IFERROR(VLOOKUP(C268,'[2]20180327오더자료'!$E$142916:$F$142928,2,0),"")</f>
        <v/>
      </c>
      <c r="ART268" s="1" t="str">
        <f t="shared" si="257"/>
        <v/>
      </c>
      <c r="ARU268" s="1" t="str">
        <f>+IFERROR(VLOOKUP(C268,'[2]20180327오더자료'!$E$141455:$F$141471,2,0),"")</f>
        <v/>
      </c>
      <c r="ARV268" s="1" t="str">
        <f>+IFERROR(VLOOKUP(C268,'[2]20180327오더자료'!$E$141484:$F$141501,2,0),"")</f>
        <v/>
      </c>
      <c r="ARW268" s="1" t="str">
        <f>+IFERROR(VLOOKUP(C268,'[2]20180327오더자료'!$E$141519:$F$141530,2,0),"")</f>
        <v/>
      </c>
      <c r="ARX268" s="1" t="str">
        <f t="shared" si="258"/>
        <v/>
      </c>
      <c r="ARY268" s="1" t="str">
        <f>+IFERROR(VLOOKUP(C268,'[2]20180327오더자료'!$E$141703:$F$141716,2,0),"")</f>
        <v/>
      </c>
      <c r="ARZ268" s="1" t="str">
        <f t="shared" si="259"/>
        <v/>
      </c>
      <c r="ASA268" s="1" t="str">
        <f t="shared" si="260"/>
        <v/>
      </c>
      <c r="ASB268" s="1" t="str">
        <f>+IFERROR(VLOOKUP(C268,'[2]20180327오더자료'!$E$141749:$F$141764,2,0),"")</f>
        <v/>
      </c>
      <c r="ASC268" s="1" t="str">
        <f>+IFERROR(VLOOKUP(C268,'[2]20180327오더자료'!$E$141821:$F$141835,2,0),"")</f>
        <v/>
      </c>
      <c r="ASD268" s="1" t="str">
        <f t="shared" si="261"/>
        <v/>
      </c>
    </row>
    <row r="269" spans="3:1174" customFormat="1" x14ac:dyDescent="0.3">
      <c r="C269" s="1" t="s">
        <v>7</v>
      </c>
      <c r="D269" s="1" t="str">
        <f>+IFERROR(VLOOKUP(C269,'[1]20180327오더자료'!$D$58092:$E$58107,2,0),"")</f>
        <v/>
      </c>
      <c r="E269" s="1" t="e">
        <f>+VLOOKUP(C269,'[1]20180327오더자료'!$D$58222:$E$58238,2,0)</f>
        <v>#N/A</v>
      </c>
      <c r="F269" s="1" t="e">
        <f>+VLOOKUP(C269,'[1]20180327오더자료'!$D$58411:$E$58418,2,0)</f>
        <v>#N/A</v>
      </c>
      <c r="G269" s="1" t="e">
        <f>+VLOOKUP(C269,'[1]20180327오더자료'!$D$58432:$E$58447,2,0)</f>
        <v>#N/A</v>
      </c>
      <c r="H269" s="1" t="e">
        <f t="shared" si="190"/>
        <v>#N/A</v>
      </c>
      <c r="I269" s="1" t="e">
        <f>+VLOOKUP(C269,'[1]20180327오더자료'!$D$58538:$E$58553,2,0)</f>
        <v>#N/A</v>
      </c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>
        <v>2</v>
      </c>
      <c r="LU269" s="1"/>
      <c r="LV269" s="1" t="str">
        <f>+IFERROR(VLOOKUP(C191,'[2]20180327오더자료'!$E$150421:$F$150437,2,0),"")</f>
        <v/>
      </c>
      <c r="LW269" s="1" t="str">
        <f>+IFERROR(VLOOKUP(C191,'[2]20180327오더자료'!$E$150564:$F$150582,2,0),"")</f>
        <v/>
      </c>
      <c r="LX269" s="1" t="str">
        <f>+IFERROR(VLOOKUP(C191,'[2]20180327오더자료'!$E$150605:$F$150619,2,0),"")</f>
        <v/>
      </c>
      <c r="LY269" s="1" t="str">
        <f>+IFERROR(VLOOKUP(C191,'[2]20180327오더자료'!$E$150750:$F$150765,2,0),"")</f>
        <v/>
      </c>
      <c r="LZ269" s="1" t="str">
        <f>+IFERROR(VLOOKUP(C191,'[2]20180327오더자료'!$E$150839:$F$150858,2,0),"")</f>
        <v/>
      </c>
      <c r="MA269" s="1" t="str">
        <f>+IFERROR(VLOOKUP(C191,'[2]20180327오더자료'!$E$150991:$F$151008,2,0),"")</f>
        <v/>
      </c>
      <c r="MB269" s="1"/>
      <c r="MC269" s="1"/>
      <c r="MD269" s="1" t="str">
        <f>+IFERROR(VLOOKUP(C191,'[2]20180327오더자료'!$E$151265:$F$151273,2,0),"")</f>
        <v/>
      </c>
      <c r="ME269" s="1"/>
      <c r="MF269" s="1"/>
      <c r="MG269" s="1" t="str">
        <f>+IFERROR(VLOOKUP(C191,'[2]20180327오더자료'!$E$151291:$F$151309,2,0),"")</f>
        <v/>
      </c>
      <c r="MH269" s="1" t="str">
        <f>+IFERROR(VLOOKUP(C191,'[2]20180327오더자료'!$E$151322:$F$151337,2,0),"")</f>
        <v/>
      </c>
      <c r="MI269" s="1" t="str">
        <f>+IFERROR(VLOOKUP(C191,'[2]20180327오더자료'!$E$151357:$F$151376,2,0),"")</f>
        <v/>
      </c>
      <c r="MJ269" s="1" t="str">
        <f>+IFERROR(VLOOKUP(C191,'[2]20180327오더자료'!$E$151435:$F$151452,2,0),"")</f>
        <v/>
      </c>
      <c r="MK269" s="1" t="str">
        <f>+IFERROR(VLOOKUP(C191,'[2]20180327오더자료'!$E$151527:$F$151538,2,0),"")</f>
        <v/>
      </c>
      <c r="ML269" s="1" t="str">
        <f>+IFERROR(VLOOKUP(C191,'[2]20180327오더자료'!$E$151548:$F$151567,2,0),"")</f>
        <v/>
      </c>
      <c r="MM269" s="1" t="str">
        <f>+IFERROR(VLOOKUP(C191,'[2]20180327오더자료'!$E$151584:$F$151594,2,0),"")</f>
        <v/>
      </c>
      <c r="MN269" s="1" t="str">
        <f>+IFERROR(VLOOKUP(C191,'[2]20180327오더자료'!$E$151839:$F$151854,2,0),"")</f>
        <v/>
      </c>
      <c r="MO269" s="1"/>
      <c r="MP269" s="1" t="str">
        <f>+IFERROR(VLOOKUP(C191,'[2]20180327오더자료'!$E$151919:$F$151938,2,0),"")</f>
        <v/>
      </c>
      <c r="MQ269" s="1" t="str">
        <f>+IFERROR(VLOOKUP(C191,'[2]20180327오더자료'!$E$152085:$F$152096,2,0),"")</f>
        <v/>
      </c>
      <c r="MR269" s="1"/>
      <c r="MS269" s="1" t="str">
        <f>+IFERROR(VLOOKUP(C191,'[2]20180327오더자료'!$E$152121:$F$152138,2,0),"")</f>
        <v/>
      </c>
      <c r="MT269" s="1"/>
      <c r="MU269" s="1" t="str">
        <f>+IFERROR(VLOOKUP(C191,'[2]20180327오더자료'!$E$152160:$F$152164,2,0),"")</f>
        <v/>
      </c>
      <c r="MV269" s="1" t="str">
        <f>+IFERROR(VLOOKUP(C191,'[2]20180327오더자료'!$E$152228:$F$152245,2,0),"")</f>
        <v/>
      </c>
      <c r="MW269" s="1"/>
      <c r="MX269" s="1" t="str">
        <f>+IFERROR(VLOOKUP(C191,'[2]20180327오더자료'!$E$152289:$F$152307,2,0),"")</f>
        <v/>
      </c>
      <c r="MY269" s="1"/>
      <c r="MZ269" s="1" t="str">
        <f>+IFERROR(VLOOKUP(C191,'[2]20180327오더자료'!$E$152333:$F$152349,2,0),"")</f>
        <v/>
      </c>
      <c r="NA269" s="1"/>
      <c r="NB269" s="1" t="str">
        <f>+IFERROR(VLOOKUP(C191,'[2]20180327오더자료'!$E$152438:$F$152456,2,0),"")</f>
        <v/>
      </c>
      <c r="NC269" s="1" t="str">
        <f>+IFERROR(VLOOKUP(C191,'[2]20180327오더자료'!$E$152544:$F$152557,2,0),"")</f>
        <v/>
      </c>
      <c r="ND269" s="1"/>
      <c r="NE269" s="1"/>
      <c r="NF269" s="1" t="str">
        <f>+IFERROR(VLOOKUP(C191,'[2]20180327오더자료'!$E$152708:$F$152724,2,0),"")</f>
        <v/>
      </c>
      <c r="NG269" s="1"/>
      <c r="NH269" s="1" t="str">
        <f>+IFERROR(VLOOKUP(C191,'[2]20180327오더자료'!$E$152812:$F$152827,2,0),"")</f>
        <v/>
      </c>
      <c r="NI269" s="1" t="str">
        <f>+IFERROR(VLOOKUP(C191,'[2]20180327오더자료'!$E$152905:$F$152919,2,0),"")</f>
        <v/>
      </c>
      <c r="NJ269" s="1" t="str">
        <f>+IFERROR(VLOOKUP(C191,'[2]20180327오더자료'!$E$152998:$F$153011,2,0),"")</f>
        <v/>
      </c>
      <c r="NK269" s="1" t="str">
        <f>+IFERROR(VLOOKUP(C191,'[2]20180327오더자료'!$E$153096:$F$153108,2,0),"")</f>
        <v/>
      </c>
      <c r="NL269" s="1" t="str">
        <f>+IFERROR(VLOOKUP(C191,'[2]20180327오더자료'!$E$153121:$F$153140,2,0),"")</f>
        <v/>
      </c>
      <c r="NM269" s="1" t="str">
        <f>+IFERROR(VLOOKUP(C191,'[2]20180327오더자료'!$E$153195:$F$153215,2,0),"")</f>
        <v/>
      </c>
      <c r="NN269" s="1"/>
      <c r="NO269" s="1">
        <v>1</v>
      </c>
      <c r="NP269" s="1" t="str">
        <f>+IFERROR(VLOOKUP(C191,'[2]20180327오더자료'!$E$153364:$F$153380,2,0),"")</f>
        <v/>
      </c>
      <c r="NQ269" s="1"/>
      <c r="NR269" s="1" t="str">
        <f>+IFERROR(VLOOKUP(C191,'[2]20180327오더자료'!$E$153453:$F$153465,2,0),"")</f>
        <v/>
      </c>
      <c r="NS269" s="1"/>
      <c r="NT269" s="1" t="str">
        <f>+IFERROR(VLOOKUP(C191,'[2]20180327오더자료'!$E$153473:$F$153487,2,0),"")</f>
        <v/>
      </c>
      <c r="NU269" s="1" t="str">
        <f>+IFERROR(VLOOKUP(C191,'[2]20180327오더자료'!$E$153579:$F$153597,2,0),"")</f>
        <v/>
      </c>
      <c r="NV269" s="1" t="str">
        <f>+IFERROR(VLOOKUP(C191,'[2]20180327오더자료'!$E$153633:$F$153644,2,0),"")</f>
        <v/>
      </c>
      <c r="NW269" s="1"/>
      <c r="NX269" s="1"/>
      <c r="NY269" s="1"/>
      <c r="NZ269" s="1" t="str">
        <f>+IFERROR(VLOOKUP(C191,'[2]20180327오더자료'!$E$153690:$F$153705,2,0),"")</f>
        <v/>
      </c>
      <c r="OA269" s="1" t="str">
        <f>+IFERROR(VLOOKUP(C191,'[2]20180327오더자료'!$E$153718:$F$153728,2,0),"")</f>
        <v/>
      </c>
      <c r="OB269" s="1" t="str">
        <f>+IFERROR(VLOOKUP(C191,'[2]20180327오더자료'!$E$153778:$F$153791,2,0),"")</f>
        <v/>
      </c>
      <c r="OC269" s="1" t="str">
        <f>+IFERROR(VLOOKUP(C191,'[2]20180327오더자료'!$E$153871:$F$153886,2,0),"")</f>
        <v/>
      </c>
      <c r="OD269" s="1" t="str">
        <f>+IFERROR(VLOOKUP(C191,'[2]20180327오더자료'!$E$153962:$F$153970,2,0),"")</f>
        <v/>
      </c>
      <c r="OE269" s="1" t="str">
        <f>+IFERROR(VLOOKUP(C191,'[2]20180327오더자료'!$E$154052:$F$154066,2,0),"")</f>
        <v/>
      </c>
      <c r="OF269" s="1" t="str">
        <f>+IFERROR(VLOOKUP(C191,'[2]20180327오더자료'!$E$154382:$F$154399,2,0),"")</f>
        <v/>
      </c>
      <c r="OG269" s="1"/>
      <c r="OH269" s="1" t="str">
        <f>+IFERROR(VLOOKUP(C191,'[2]20180327오더자료'!$E$154099:$F$154116,2,0),"")</f>
        <v/>
      </c>
      <c r="OI269" s="1" t="str">
        <f>+IFERROR(VLOOKUP(C191,'[2]20180327오더자료'!$E$154196:$F$154218,2,0),"")</f>
        <v/>
      </c>
      <c r="OJ269" s="1" t="str">
        <f>+IFERROR(VLOOKUP(C191,'[2]20180327오더자료'!$E$154328:$F$154343,2,0),"")</f>
        <v/>
      </c>
      <c r="OK269" s="1" t="str">
        <f>+IFERROR(VLOOKUP(C191,'[2]20180327오더자료'!$E$154355:$F$154368,2,0),"")</f>
        <v/>
      </c>
      <c r="OL269" s="1" t="str">
        <f>+IFERROR(VLOOKUP(C191,'[2]20180327오더자료'!$E$154382:$F$154399,2,0),"")</f>
        <v/>
      </c>
      <c r="OM269" s="1" t="str">
        <f>+IFERROR(VLOOKUP(C191,'[2]20180327오더자료'!$E$154493:$F$154502,2,0),"")</f>
        <v/>
      </c>
      <c r="ON269" s="1" t="str">
        <f>+IFERROR(VLOOKUP(C191,'[2]20180327오더자료'!$E$154589:$F$154604,2,0),"")</f>
        <v/>
      </c>
      <c r="OO269" s="1" t="str">
        <f>+IFERROR(VLOOKUP(C191,'[2]20180327오더자료'!$E$154675:$F$154685,2,0),"")</f>
        <v/>
      </c>
      <c r="OP269" s="1" t="str">
        <f>+IFERROR(VLOOKUP(C191,'[2]20180327오더자료'!$E$155000:$F$155007,2,0),"")</f>
        <v/>
      </c>
      <c r="OQ269" s="1" t="str">
        <f>+IFERROR(VLOOKUP(C191,'[2]20180327오더자료'!$E$155044:$F$155051,2,0),"")</f>
        <v/>
      </c>
      <c r="OR269" s="1" t="str">
        <f>+IFERROR(VLOOKUP(C191,'[2]20180327오더자료'!$E$155062:$F$155081,2,0),"")</f>
        <v/>
      </c>
      <c r="OS269" s="1"/>
      <c r="OT269" s="1" t="str">
        <f>+IFERROR(VLOOKUP(C191,'[2]20180327오더자료'!$E$155097:$F$155114,2,0),"")</f>
        <v/>
      </c>
      <c r="OU269" s="1"/>
      <c r="OV269" s="1" t="str">
        <f>+IFERROR(VLOOKUP(C191,'[2]20180327오더자료'!$E$155149:$F$155167,2,0),"")</f>
        <v/>
      </c>
      <c r="OW269" s="1"/>
      <c r="OX269" s="1" t="str">
        <f>+IFERROR(VLOOKUP(C191,'[2]20180327오더자료'!$E$155250:$F$155263,2,0),"")</f>
        <v/>
      </c>
      <c r="OY269" s="1" t="str">
        <f>+IFERROR(VLOOKUP(C191,'[2]20180327오더자료'!$D$155276:$E$155296,2,0),"")</f>
        <v/>
      </c>
      <c r="OZ269" s="1" t="str">
        <f>+IFERROR(VLOOKUP(C191,'[2]20180327오더자료'!$E$155312:$F$155328,2,0),"")</f>
        <v/>
      </c>
      <c r="PA269" s="1"/>
      <c r="PB269" s="1" t="str">
        <f>+IFERROR(VLOOKUP(C191,'[2]20180327오더자료'!$E$155344:$F$155361,2,0),"")</f>
        <v/>
      </c>
      <c r="PC269" s="1"/>
      <c r="PD269" s="1" t="str">
        <f>+IFERROR(VLOOKUP(C191,'[2]20180327오더자료'!$E$155441:$F$155456,2,0),"")</f>
        <v/>
      </c>
      <c r="PE269" s="1"/>
      <c r="PF269" s="1" t="str">
        <f>+IFERROR(VLOOKUP(C191,'[2]20180327오더자료'!$E$155526:$F$155548,2,0),"")</f>
        <v/>
      </c>
      <c r="PG269" s="1"/>
      <c r="PH269" s="1"/>
      <c r="PI269" s="1" t="str">
        <f>+IFERROR(VLOOKUP(C191,'[2]20180327오더자료'!$E$155646:$F$155662,2,0),"")</f>
        <v/>
      </c>
      <c r="PJ269" s="1" t="str">
        <f>+IFERROR(VLOOKUP(C191,'[2]20180327오더자료'!$E$155681:$F$155701,2,0),"")</f>
        <v/>
      </c>
      <c r="PK269" s="1" t="str">
        <f>+IFERROR(VLOOKUP(C191,'[2]20180327오더자료'!$E$156006:$F$156020,2,0),"")</f>
        <v/>
      </c>
      <c r="PL269" s="1"/>
      <c r="PM269" s="1" t="e">
        <f t="shared" si="191"/>
        <v>#N/A</v>
      </c>
      <c r="PN269" s="1" t="str">
        <f>+IFERROR(VLOOKUP(C191,'[2]20180327오더자료'!$E$156455:$F$156475,2,0),"")</f>
        <v/>
      </c>
      <c r="PO269" s="1" t="str">
        <f>+IFERROR(VLOOKUP(C191,'[2]20180327오더자료'!$E$156236:$F$156255,2,0),"")</f>
        <v/>
      </c>
      <c r="PP269" s="1" t="str">
        <f>+IFERROR(VLOOKUP(C191,'[2]20180327오더자료'!$E$156531:$F$156550,2,0),"")</f>
        <v/>
      </c>
      <c r="PQ269" s="1" t="str">
        <f>+IFERROR(VLOOKUP(C191,'[2]20180327오더자료'!$E$156756:$F$156768,2,0),"")</f>
        <v/>
      </c>
      <c r="PR269" s="1"/>
      <c r="PS269" s="1" t="str">
        <f>+IFERROR(VLOOKUP(C191,'[2]20180327오더자료'!$E$156792:$F$156802,2,0),"")</f>
        <v/>
      </c>
      <c r="PT269" s="1"/>
      <c r="PU269" s="1" t="str">
        <f>+IFERROR(VLOOKUP(C191,'[2]20180327오더자료'!$E$156847:$F$156854,2,0),"")</f>
        <v/>
      </c>
      <c r="PV269" s="1"/>
      <c r="PW269" s="1"/>
      <c r="PX269" s="1" t="str">
        <f>+IFERROR(VLOOKUP(C191,'[2]20180327오더자료'!$E$156909:$F$156916,2,0),"")</f>
        <v/>
      </c>
      <c r="PY269" s="1" t="str">
        <f>+IFERROR(VLOOKUP(C191,'[2]20180327오더자료'!$E$156928:$F$156946,2,0),"")</f>
        <v/>
      </c>
      <c r="PZ269" s="1" t="str">
        <f>+IFERROR(VLOOKUP(C191,'[2]20180327오더자료'!$E$156998:$F$157015,2,0),"")</f>
        <v/>
      </c>
      <c r="QA269" s="1"/>
      <c r="QB269" s="1" t="str">
        <f>+IFERROR(VLOOKUP(C191,'[2]20180327오더자료'!$E$157104:$F$157122,2,0),"")</f>
        <v/>
      </c>
      <c r="QC269" s="1" t="str">
        <f>+IFERROR(VLOOKUP(C191,'[2]20180327오더자료'!$E$157168:$F$157177,2,0),"")</f>
        <v/>
      </c>
      <c r="QD269" s="1" t="str">
        <f>+IFERROR(VLOOKUP(C191,'[2]20180327오더자료'!$E$157305:$F$157311,2,0),"")</f>
        <v/>
      </c>
      <c r="QE269" s="1" t="str">
        <f>+IFERROR(VLOOKUP(C191,'[2]20180327오더자료'!$E$157326:$F$157346,2,0),"")</f>
        <v/>
      </c>
      <c r="QF269" s="1" t="str">
        <f>+IFERROR(VLOOKUP(C191,'[2]20180327오더자료'!$E$157626:$F$157644,2,0),"")</f>
        <v/>
      </c>
      <c r="QG269" s="1"/>
      <c r="QH269" s="1" t="str">
        <f>+IFERROR(VLOOKUP(C191,'[2]20180327오더자료'!$E$157689:$F$157702,2,0),"")</f>
        <v/>
      </c>
      <c r="QI269" s="1" t="str">
        <f>+IFERROR(VLOOKUP(C191,'[2]20180327오더자료'!$E$157711:$F$157724,2,0),"")</f>
        <v/>
      </c>
      <c r="QJ269" s="1" t="str">
        <f>+IFERROR(VLOOKUP(C191,'[2]20180327오더자료'!$E$157745:$F$157762,2,0),"")</f>
        <v/>
      </c>
      <c r="QK269" s="1" t="str">
        <f>+IFERROR(VLOOKUP(C191,'[2]20180327오더자료'!$E$157825:$F$157840,2,0),"")</f>
        <v/>
      </c>
      <c r="QL269" s="1"/>
      <c r="QM269" s="1"/>
      <c r="QN269" s="1"/>
      <c r="QO269" s="1" t="str">
        <f>+IFERROR(VLOOKUP(C191,'[2]20180327오더자료'!$E$157872:$F$157884,2,0),"")</f>
        <v/>
      </c>
      <c r="QP269" s="1"/>
      <c r="QQ269" s="1" t="str">
        <f>+IFERROR(VLOOKUP(C191,'[2]20180327오더자료'!$E$157904:$F$157912,2,0),"")</f>
        <v/>
      </c>
      <c r="QR269" s="1"/>
      <c r="QS269" s="1" t="str">
        <f>+IFERROR(VLOOKUP(C191,'[2]20180327오더자료'!$E$157954:$F$157972,2,0),"")</f>
        <v/>
      </c>
      <c r="QT269" s="1" t="str">
        <f>+IFERROR(VLOOKUP(C191,'[2]20180327오더자료'!$E$158081:$F$158099,2,0),"")</f>
        <v/>
      </c>
      <c r="QU269" s="1" t="str">
        <f>+IFERROR(VLOOKUP(C191,'[2]20180327오더자료'!$E$158221:$F$158236,2,0),"")</f>
        <v/>
      </c>
      <c r="QV269" s="1" t="str">
        <f>+IFERROR(VLOOKUP(C191,'[2]20180327오더자료'!$E$158278:$F$158296,2,0),"")</f>
        <v/>
      </c>
      <c r="QW269" s="1" t="str">
        <f>+IFERROR(VLOOKUP(C191,'[2]20180327오더자료'!$E$158307:$F$158325,2,0),"")</f>
        <v/>
      </c>
      <c r="QX269" s="1" t="str">
        <f>+IFERROR(VLOOKUP(C191,'[2]20180327오더자료'!$E$158374:$F$158382,2,0),"")</f>
        <v/>
      </c>
      <c r="QY269" s="1" t="str">
        <f>+IFERROR(VLOOKUP(C191,'[2]20180327오더자료'!$E$158427:$F$158440,2,0),"")</f>
        <v/>
      </c>
      <c r="QZ269" s="1" t="str">
        <f>+IFERROR(VLOOKUP(C191,'[2]20180327오더자료'!$E$158476:$F$158489,2,0),"")</f>
        <v/>
      </c>
      <c r="RA269" s="1" t="str">
        <f>+IFERROR(VLOOKUP(C191,'[2]20180327오더자료'!$E$158501:$F$158519,2,0),"")</f>
        <v/>
      </c>
      <c r="RB269" s="1" t="str">
        <f>+IFERROR(VLOOKUP(C191,'[2]20180327오더자료'!$E$158538:$F$158544,2,0),"")</f>
        <v/>
      </c>
      <c r="RC269" s="1"/>
      <c r="RD269" s="1"/>
      <c r="RE269" s="1" t="str">
        <f>+IFERROR(VLOOKUP(C191,'[2]20180327오더자료'!$E$158577:$F$158595,2,0),"")</f>
        <v/>
      </c>
      <c r="RF269" t="str">
        <f>+IFERROR(VLOOKUP(C191,'[2]20180327오더자료'!$E$158632:$F$158639,2,0),"")</f>
        <v/>
      </c>
      <c r="RG269" s="1" t="str">
        <f>+IFERROR(VLOOKUP(C191,'[2]20180327오더자료'!$E$158658:$F$158662,2,0),"")</f>
        <v/>
      </c>
      <c r="RH269" s="1" t="str">
        <f>+IFERROR(VLOOKUP(C191,'[2]20180327오더자료'!$E$158716:$F$158725,2,0),"")</f>
        <v/>
      </c>
      <c r="RI269" s="1"/>
      <c r="RJ269" s="1"/>
      <c r="RK269" s="1" t="str">
        <f>+IFERROR(VLOOKUP(C191,'[2]20180327오더자료'!$E$158768:$F$158782,2,0),"")</f>
        <v/>
      </c>
      <c r="RL269" s="1" t="str">
        <f>+IFERROR(VLOOKUP(C191,'[2]20180327오더자료'!$E$158795:$F$158801,2,0),"")</f>
        <v/>
      </c>
      <c r="RM269" s="1" t="str">
        <f>+IFERROR(VLOOKUP(C191,'[2]20180327오더자료'!$E$158821:$F$158842,2,0),"")</f>
        <v/>
      </c>
      <c r="RN269" s="1" t="str">
        <f>+IFERROR(VLOOKUP(C191,'[2]20180327오더자료'!$E$158913:$F$158926,2,0),"")</f>
        <v/>
      </c>
      <c r="RO269" s="1"/>
      <c r="RP269" s="1"/>
      <c r="RQ269" s="1" t="str">
        <f>+IFERROR(VLOOKUP(C191,'[2]20180327오더자료'!$E$158964:$F$158973,2,0),"")</f>
        <v/>
      </c>
      <c r="RR269" s="1"/>
      <c r="RS269" s="1" t="str">
        <f>+IFERROR(VLOOKUP(C191,'[2]20180327오더자료'!$E$159012:$F$159020,2,0),"")</f>
        <v/>
      </c>
      <c r="RT269" s="1"/>
      <c r="RU269" s="1" t="str">
        <f>+IFERROR(VLOOKUP(C190,'[2]20180327오더자료'!$E$159154:$F$159171,2,0),"")</f>
        <v/>
      </c>
      <c r="RV269" s="1" t="str">
        <f>+IFERROR(VLOOKUP(C191,'[2]20180327오더자료'!$E$159278:$F$159293,2,0),"")</f>
        <v/>
      </c>
      <c r="RW269" s="1"/>
      <c r="RX269" s="1" t="str">
        <f>+IFERROR(VLOOKUP(C191,'[2]20180327오더자료'!$E$159378:$F$159392,2,0),"")</f>
        <v/>
      </c>
      <c r="RY269" s="1" t="str">
        <f>+IFERROR(VLOOKUP(C191,'[2]20180327오더자료'!$E$159463:$F$159481,2,0),"")</f>
        <v/>
      </c>
      <c r="RZ269" s="1" t="str">
        <f>+IFERROR(VLOOKUP(C191,'[2]20180327오더자료'!$E$159548:$F$159562,2,0),"")</f>
        <v/>
      </c>
      <c r="SA269" s="1" t="str">
        <f>+IFERROR(VLOOKUP(C191,'[2]20180327오더자료'!$E$159769:$F$159780,2,0),"")</f>
        <v/>
      </c>
      <c r="SB269" s="1" t="str">
        <f>+IFERROR(VLOOKUP(C191,'[2]20180327오더자료'!$E$159862:$F$159872,2,0),"")</f>
        <v/>
      </c>
      <c r="SC269" s="1"/>
      <c r="SD269" s="1"/>
      <c r="SE269" s="1" t="str">
        <f>+IFERROR(VLOOKUP(C191,'[2]20180327오더자료'!$E$159903:$F$159919,2,0),"")</f>
        <v/>
      </c>
      <c r="SF269" s="1" t="str">
        <f>+IFERROR(VLOOKUP(C191,'[2]20180327오더자료'!$E$159948:$F$159965,2,0),"")</f>
        <v/>
      </c>
      <c r="SG269" s="1"/>
      <c r="SH269" s="1" t="str">
        <f>+IFERROR(VLOOKUP(C191,'[2]20180327오더자료'!$E$159994:$F$160007,2,0),"")</f>
        <v/>
      </c>
      <c r="SI269" s="1" t="str">
        <f>+IFERROR(VLOOKUP(C191,'[2]20180327오더자료'!$E$160020:$F$160035,2,0),"")</f>
        <v/>
      </c>
      <c r="SJ269" s="1" t="str">
        <f>+IFERROR(VLOOKUP(C191,'[2]20180327오더자료'!$E$160049:$F$160066,2,0),"")</f>
        <v/>
      </c>
      <c r="SK269" s="1" t="str">
        <f>+IFERROR(VLOOKUP(C191,'[2]20180327오더자료'!$E$160111:$F$160128,2,0),"")</f>
        <v/>
      </c>
      <c r="SL269" s="1" t="str">
        <f>+IFERROR(VLOOKUP(C191,'[2]20180327오더자료'!$E$160313:$F$160330,2,0),"")</f>
        <v/>
      </c>
      <c r="SM269" s="1" t="str">
        <f>+IFERROR(VLOOKUP(C191,'[2]20180327오더자료'!$E$160422:$F$160438,2,0),"")</f>
        <v/>
      </c>
      <c r="SN269" s="1"/>
      <c r="SO269" s="1"/>
      <c r="SP269" s="1" t="str">
        <f>+IFERROR(VLOOKUP(C191,'[2]20180327오더자료'!$E$160527:$F$160537,2,0),"")</f>
        <v/>
      </c>
      <c r="SQ269" s="1"/>
      <c r="SR269" s="1"/>
      <c r="SS269" s="1" t="str">
        <f>+IFERROR(VLOOKUP(C191,'[2]20180327오더자료'!$E$160611:$F$160618,2,0),"")</f>
        <v/>
      </c>
      <c r="ST269" s="1"/>
      <c r="SU269" s="1" t="str">
        <f>+IFERROR(VLOOKUP(C191,'[2]20180327오더자료'!$E$160651:$F$160670,2,0),"")</f>
        <v/>
      </c>
      <c r="SV269" s="1"/>
      <c r="SW269" s="1" t="str">
        <f>+IFERROR(VLOOKUP(C191,'[2]20180327오더자료'!$E$160740:$F$160749,2,0),"")</f>
        <v/>
      </c>
      <c r="SX269" s="1" t="str">
        <f>+IFERROR(VLOOKUP(C191,'[2]20180327오더자료'!$E$160765:$F$160776,2,0),"")</f>
        <v/>
      </c>
      <c r="SY269" s="1" t="str">
        <f>+IFERROR(VLOOKUP(C191,'[2]20180327오더자료'!$E$160831:$F$160846,2,0),"")</f>
        <v/>
      </c>
      <c r="SZ269" s="1"/>
      <c r="TA269" s="1" t="str">
        <f>+IFERROR(VLOOKUP(C191,'[2]20180327오더자료'!$E$160917:$F$160929,2,0),"")</f>
        <v/>
      </c>
      <c r="TB269" s="1" t="str">
        <f>+IFERROR(VLOOKUP(C191,'[2]20180327오더자료'!$E$160943:$F$160962,2,0),"")</f>
        <v/>
      </c>
      <c r="TC269" s="1" t="str">
        <f>+IFERROR(VLOOKUP(C191,'[2]20180327오더자료'!$E$161049:$F$161067,2,0),"")</f>
        <v/>
      </c>
      <c r="TD269" s="1"/>
      <c r="TE269" s="1" t="str">
        <f>+IFERROR(VLOOKUP(C191,'[2]20180327오더자료'!$E$161085:$F$161104,2,0),"")</f>
        <v/>
      </c>
      <c r="TF269" s="1" t="str">
        <f>+IFERROR(VLOOKUP(C191,'[2]20180327오더자료'!$E$161217:$F$161235,2,0),"")</f>
        <v/>
      </c>
      <c r="TG269" s="1" t="str">
        <f>+IFERROR(VLOOKUP(C191,'[2]20180327오더자료'!$E$161324:$F$161336,2,0),"")</f>
        <v/>
      </c>
      <c r="TH269" s="1" t="str">
        <f>+IFERROR(VLOOKUP(C191,'[2]20180327오더자료'!$E$161351:$F$161369,2,0),"")</f>
        <v/>
      </c>
      <c r="TI269" s="1" t="str">
        <f>+IFERROR(VLOOKUP(C191,'[2]20180327오더자료'!$E$161423:$F$161438,2,0),"")</f>
        <v/>
      </c>
      <c r="TJ269" s="1"/>
      <c r="TK269" s="1" t="str">
        <f>+IFERROR(VLOOKUP(C191,'[2]20180327오더자료'!$E$161464:$F$161482,2,0),"")</f>
        <v/>
      </c>
      <c r="TL269" s="1"/>
      <c r="TM269" s="1"/>
      <c r="TN269" s="1" t="str">
        <f>+IFERROR(VLOOKUP(C191,'[2]20180327오더자료'!$E$161616:$F$161632,2,0),"")</f>
        <v/>
      </c>
      <c r="TO269" s="1"/>
      <c r="TP269" s="1" t="str">
        <f>+IFERROR(VLOOKUP(C191,'[2]20180327오더자료'!$E$161793:$F$161799,2,0),"")</f>
        <v/>
      </c>
      <c r="TQ269" s="1" t="str">
        <f>+IFERROR(VLOOKUP(C191,'[2]20180327오더자료'!$E$161868:$F$161881,2,0),"")</f>
        <v/>
      </c>
      <c r="TR269" s="1" t="str">
        <f>+IFERROR(VLOOKUP(C191,'[2]20180327오더자료'!$E$161974:$F$161983,2,0),"")</f>
        <v/>
      </c>
      <c r="TS269" s="1" t="str">
        <f>+IFERROR(VLOOKUP(C191,'[2]20180327오더자료'!$E$161999:$F$162017,2,0),"")</f>
        <v/>
      </c>
      <c r="TT269" s="1"/>
      <c r="TU269" s="1" t="str">
        <f>+IFERROR(VLOOKUP(C191,'[2]20180327오더자료'!$E$162039:$F$162051,2,0),"")</f>
        <v/>
      </c>
      <c r="TV269" s="1"/>
      <c r="TW269" s="1" t="str">
        <f>+IFERROR(VLOOKUP(C191,'[2]20180327오더자료'!$E$162072:$F$162089,2,0),"")</f>
        <v/>
      </c>
      <c r="TX269" s="1" t="str">
        <f>+IFERROR(VLOOKUP(C191,'[2]20180327오더자료'!$E$162160:$F$162181,2,0),"")</f>
        <v/>
      </c>
      <c r="TY269" s="1" t="str">
        <f>+IFERROR(VLOOKUP(C191,'[2]20180327오더자료'!$E$162196:$F$162210,2,0),"")</f>
        <v/>
      </c>
      <c r="TZ269" s="1" t="str">
        <f>+IFERROR(VLOOKUP(C191,'[2]20180327오더자료'!$E$162286:$F$162301,2,0),"")</f>
        <v/>
      </c>
      <c r="UA269" s="1"/>
      <c r="UB269" s="1" t="str">
        <f>+IFERROR(VLOOKUP(C191,'[2]20180327오더자료'!$E$162496:$F$162514,2,0),"")</f>
        <v/>
      </c>
      <c r="UC269" s="1"/>
      <c r="UD269" s="1" t="str">
        <f>+IFERROR(VLOOKUP(C191,'[2]20180327오더자료'!$E$162525:$F$162539,2,0),"")</f>
        <v/>
      </c>
      <c r="UE269" s="1"/>
      <c r="UF269" s="1" t="str">
        <f>+IFERROR(VLOOKUP(C191,'[2]20180327오더자료'!$E$162573:$F$162593,2,0),"")</f>
        <v/>
      </c>
      <c r="UG269" s="1"/>
      <c r="UH269" s="1"/>
      <c r="UI269" s="1"/>
      <c r="UJ269" s="1" t="e">
        <f>+VLOOKUP(C269,'[2]20180327오더자료'!$E$162648:$F$162655,2,0)</f>
        <v>#N/A</v>
      </c>
      <c r="UK269" s="1" t="str">
        <f>+IFERROR(VLOOKUP(C191,'[2]20180327오더자료'!$E$162742:$F$162751,2,0),"")</f>
        <v/>
      </c>
      <c r="UL269" s="1" t="str">
        <f>+IFERROR(VLOOKUP(C191,'[2]20180327오더자료'!$E$162790:$F$162806,2,0),"")</f>
        <v/>
      </c>
      <c r="UM269" s="1" t="str">
        <f>+IFERROR(VLOOKUP(C191,'[2]20180327오더자료'!$E$162983:$F$163001,2,0),"")</f>
        <v/>
      </c>
      <c r="UN269" s="1"/>
      <c r="UO269" s="1"/>
      <c r="UP269" s="1"/>
      <c r="UQ269" s="1" t="str">
        <f>+IFERROR(VLOOKUP(C191,'[2]20180327오더자료'!$E$163056:$F$163073,2,0),"")</f>
        <v/>
      </c>
      <c r="UR269" s="1"/>
      <c r="US269" s="1" t="str">
        <f>+IFERROR(VLOOKUP(C191,'[2]20180327오더자료'!$E$163202:$F$163220,2,0),"")</f>
        <v/>
      </c>
      <c r="UT269" s="1"/>
      <c r="UU269" s="1" t="str">
        <f>+IFERROR(VLOOKUP(C191,'[2]20180327오더자료'!$E$163242:$F$163262,2,0),"")</f>
        <v/>
      </c>
      <c r="UV269" s="1"/>
      <c r="UW269" s="1" t="str">
        <f>+IFERROR(VLOOKUP(C191,'[2]20180327오더자료'!$E$163325:$F$163343,2,0),"")</f>
        <v/>
      </c>
      <c r="UX269" s="1"/>
      <c r="UY269" s="1"/>
      <c r="UZ269" s="1"/>
      <c r="VA269" s="1" t="str">
        <f>+IFERROR(VLOOKUP(C191,'[2]20180327오더자료'!$E$163406:$F$163415,2,0),"")</f>
        <v/>
      </c>
      <c r="VB269" s="1" t="str">
        <f>+IFERROR(VLOOKUP(C191,'[2]20180327오더자료'!$E$163444:$F$163456,2,0),"")</f>
        <v/>
      </c>
      <c r="VC269" s="1" t="str">
        <f>+IFERROR(VLOOKUP(C191,'[2]20180327오더자료'!$E$163498:$F$163516,2,0),"")</f>
        <v/>
      </c>
      <c r="VD269" s="1" t="str">
        <f>+IFERROR(VLOOKUP(C191,'[2]20180327오더자료'!$E$163527:$F$163542,2,0),"")</f>
        <v/>
      </c>
      <c r="VE269" s="1" t="str">
        <f>+IFERROR(VLOOKUP(C191,'[2]20180327오더자료'!$E$163559:$F$163575,2,0),"")</f>
        <v/>
      </c>
      <c r="VF269" s="1" t="str">
        <f>+IFERROR(VLOOKUP(C191,'[2]20180327오더자료'!$E$163652:$F$163666,2,0),"")</f>
        <v/>
      </c>
      <c r="VG269" s="1"/>
      <c r="VH269" s="1" t="str">
        <f>+IFERROR(VLOOKUP(C191,'[2]20180327오더자료'!$E$163709:$F$163717,2,0),"")</f>
        <v/>
      </c>
      <c r="VI269" s="1" t="str">
        <f>+IFERROR(VLOOKUP(C191,'[2]20180327오더자료'!$E$164004:$F$164014,2,0),"")</f>
        <v/>
      </c>
      <c r="VJ269" s="1" t="str">
        <f>+IFERROR(VLOOKUP(C191,'[2]20180327오더자료'!$E$164026:$F$164039,2,0),"")</f>
        <v/>
      </c>
      <c r="VK269" s="1" t="str">
        <f>+IFERROR(VLOOKUP(C191,'[2]20180327오더자료'!$E$164087:$F$164096,2,0),"")</f>
        <v/>
      </c>
      <c r="VL269" s="1"/>
      <c r="VM269" s="1" t="str">
        <f>+IFERROR(VLOOKUP(C191,'[2]20180327오더자료'!$E$164114:$F$164132,2,0),"")</f>
        <v/>
      </c>
      <c r="VN269" s="1" t="str">
        <f>+IFERROR(VLOOKUP(C191,'[2]20180327오더자료'!$E$164147:$F$164161,2,0),"")</f>
        <v/>
      </c>
      <c r="VO269" s="1"/>
      <c r="VP269" s="1" t="str">
        <f>+IFERROR(VLOOKUP(C191,'[2]20180327오더자료'!$E$164235:$F$164245,2,0),"")</f>
        <v/>
      </c>
      <c r="VQ269" s="1"/>
      <c r="VR269" s="1" t="str">
        <f>+IFERROR(VLOOKUP(C191,'[2]20180327오더자료'!$E$164258:$F$164272,2,0),"")</f>
        <v/>
      </c>
      <c r="VS269" s="1" t="str">
        <f>+IFERROR(VLOOKUP(C191,'[2]20180327오더자료'!$E$164310:$F$164327,2,0),"")</f>
        <v/>
      </c>
      <c r="VT269" s="1" t="str">
        <f>+IFERROR(VLOOKUP(C191,'[2]20180327오더자료'!$E$164383:$F$164401,2,0),"")</f>
        <v/>
      </c>
      <c r="VU269" s="1" t="str">
        <f>+IFERROR(VLOOKUP(C191,'[2]20180327오더자료'!$E$164421:$F$164427,2,0),"")</f>
        <v/>
      </c>
      <c r="VV269" s="1" t="str">
        <f>+IFERROR(VLOOKUP(C191,'[2]20180327오더자료'!$E$164485:$F$164504,2,0),"")</f>
        <v/>
      </c>
      <c r="VW269" s="1"/>
      <c r="VX269" s="1"/>
      <c r="VY269" s="1" t="str">
        <f>+IFERROR(VLOOKUP(C191,'[2]20180327오더자료'!$E$164598:$F$164611,2,0),"")</f>
        <v/>
      </c>
      <c r="VZ269" s="1"/>
      <c r="WA269" s="1" t="str">
        <f>+IFERROR(VLOOKUP(C191,'[2]20180327오더자료'!$E$164674:$F$164688,2,0),"")</f>
        <v/>
      </c>
      <c r="WB269" s="1" t="str">
        <f>+IFERROR(VLOOKUP(C191,'[2]20180327오더자료'!$E$164741:$F$164758,2,0),"")</f>
        <v/>
      </c>
      <c r="WC269" s="1" t="str">
        <f>+IFERROR(VLOOKUP(C191,'[2]20180327오더자료'!$E$164772:$F$164789,2,0),"")</f>
        <v/>
      </c>
      <c r="WD269" s="1" t="str">
        <f>+IFERROR(VLOOKUP(C191,'[2]20180327오더자료'!$E$164867:$F$164886,2,0),"")</f>
        <v/>
      </c>
      <c r="WE269" s="1" t="str">
        <f>+IFERROR(VLOOKUP(C191,'[2]20180327오더자료'!$E$164930:$F$164948,2,0),"")</f>
        <v/>
      </c>
      <c r="WF269" s="1"/>
      <c r="WG269" s="1"/>
      <c r="WH269" s="1" t="str">
        <f>+IFERROR(VLOOKUP(C191,'[2]20180327오더자료'!$E$165048:$F$165066,2,0),"")</f>
        <v/>
      </c>
      <c r="WI269" s="1" t="str">
        <f>+IFERROR(VLOOKUP(C191,'[2]20180327오더자료'!$E$165100:$F$165116,2,0),"")</f>
        <v/>
      </c>
      <c r="WJ269" s="1" t="str">
        <f>+IFERROR(VLOOKUP(C191,'[2]20180327오더자료'!$E$165158:$F$165171,2,0),"")</f>
        <v/>
      </c>
      <c r="WK269" s="1" t="str">
        <f>+IFERROR(VLOOKUP(C191,'[2]20180327오더자료'!$E$165213:$F$165230,2,0),"")</f>
        <v/>
      </c>
      <c r="WL269" s="1" t="str">
        <f>+IFERROR(VLOOKUP(C191,'[2]20180327오더자료'!$E$165267:$F$165282,2,0),"")</f>
        <v/>
      </c>
      <c r="WM269" s="1" t="str">
        <f>+IFERROR(VLOOKUP(C191,'[2]20180327오더자료'!$E$165306:$F$165324,2,0),"")</f>
        <v/>
      </c>
      <c r="WN269" s="1" t="str">
        <f>+IFERROR(VLOOKUP(C191,'[2]20180327오더자료'!$E$165376:$F$165392,2,0),"")</f>
        <v/>
      </c>
      <c r="WO269" s="1" t="str">
        <f>+IFERROR(VLOOKUP(C191,'[2]20180327오더자료'!$E$165460:$F$165476,2,0),"")</f>
        <v/>
      </c>
      <c r="WP269" s="1"/>
      <c r="WQ269" s="1" t="str">
        <f>+IFERROR(VLOOKUP(C191,'[2]20180327오더자료'!$E$172774:$F$172792,2,0),"")</f>
        <v/>
      </c>
      <c r="WR269" s="1"/>
      <c r="WS269" s="1"/>
      <c r="WT269" s="1" t="str">
        <f>+IFERROR(VLOOKUP(C191,'[2]20180327오더자료'!$E$167835:$F$167851,2,0),"")</f>
        <v/>
      </c>
      <c r="WU269" s="1"/>
      <c r="WV269" s="1" t="str">
        <f>+IFERROR(VLOOKUP(C191,'[2]20180327오더자료'!$E$172921:$F$172926,2,0),"")</f>
        <v/>
      </c>
      <c r="WW269" s="1"/>
      <c r="WX269" s="1" t="str">
        <f>+IFERROR(VLOOKUP(C191,'[2]20180327오더자료'!$E$172951:$F$172970,2,0),"")</f>
        <v/>
      </c>
      <c r="WY269" s="1" t="str">
        <f>+IFERROR(VLOOKUP(C191,'[2]20180327오더자료'!$E$173017:$F$173027,2,0),"")</f>
        <v/>
      </c>
      <c r="WZ269" s="1"/>
      <c r="XA269" s="1" t="str">
        <f>+IFERROR(VLOOKUP(C191,'[2]20180327오더자료'!$E$173082:$F$173094,2,0),"")</f>
        <v/>
      </c>
      <c r="XB269" s="1" t="str">
        <f>+IFERROR(VLOOKUP(C191,'[2]20180327오더자료'!$E$173154:$F$173168,2,0),"")</f>
        <v/>
      </c>
      <c r="XC269" s="1"/>
      <c r="XD269" s="1"/>
      <c r="XE269" s="1"/>
      <c r="XF269" s="1"/>
      <c r="XG269" s="1" t="str">
        <f>+IFERROR(VLOOKUP(C191,'[2]20180327오더자료'!$E$173239:$F$173253,2,0),"")</f>
        <v/>
      </c>
      <c r="XH269" s="1" t="str">
        <f>+IFERROR(VLOOKUP(C191,'[2]20180327오더자료'!$E$173288:$F$173305,2,0),"")</f>
        <v/>
      </c>
      <c r="XI269" s="1"/>
      <c r="XJ269" s="1" t="str">
        <f>+IFERROR(VLOOKUP(C191,'[2]20180327오더자료'!$E$173577:$F$173595,2,0),"")</f>
        <v/>
      </c>
      <c r="XK269" s="1"/>
      <c r="XL269" s="1"/>
      <c r="XM269" s="1" t="str">
        <f>+IFERROR(VLOOKUP(C191,'[2]20180327오더자료'!$E$173736:$F$173751,2,0),"")</f>
        <v/>
      </c>
      <c r="XN269" s="1" t="str">
        <f>+IFERROR(VLOOKUP(C191,'[2]20180327오더자료'!$E$173778:$F$173795,2,0),"")</f>
        <v/>
      </c>
      <c r="XO269" s="1" t="str">
        <f>+IFERROR(VLOOKUP(C191,'[2]20180327오더자료'!$E$173824:$F$173843,2,0),"")</f>
        <v/>
      </c>
      <c r="XP269" s="1" t="str">
        <f>+IFERROR(VLOOKUP(C191,'[2]20180327오더자료'!$E$173885:$F$173903,2,0),"")</f>
        <v/>
      </c>
      <c r="XQ269" s="1" t="str">
        <f>+IFERROR(VLOOKUP(C191,'[2]20180327오더자료'!$E$174026:$F$174036,2,0),"")</f>
        <v/>
      </c>
      <c r="XR269" s="1"/>
      <c r="XS269" s="1" t="str">
        <f>+IFERROR(VLOOKUP(C191,'[2]20180327오더자료'!$E$174173:$F$174184,2,0),"")</f>
        <v/>
      </c>
      <c r="XT269" s="1" t="str">
        <f>+IFERROR(VLOOKUP(C191,'[2]20180327오더자료'!$E$174205:$F$174220,2,0),"")</f>
        <v/>
      </c>
      <c r="XU269" s="1" t="str">
        <f>+IFERROR(VLOOKUP(C191,'[2]20180327오더자료'!$E$174235:$F$174242,2,0),"")</f>
        <v/>
      </c>
      <c r="XV269" s="1"/>
      <c r="XW269" s="1" t="str">
        <f>+IFERROR(VLOOKUP(C191,'[2]20180327오더자료'!$E$174256:$F$174274,2,0),"")</f>
        <v/>
      </c>
      <c r="XX269" s="1" t="str">
        <f>+IFERROR(VLOOKUP(C191,'[2]20180327오더자료'!$E$174304:$F$174316,2,0),"")</f>
        <v/>
      </c>
      <c r="XY269" s="1" t="str">
        <f>+IFERROR(VLOOKUP(C191,'[2]20180327오더자료'!$E$174327:$F$174336,2,0),"")</f>
        <v/>
      </c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 t="str">
        <f>+IFERROR(VLOOKUP(C191,'[2]20180327오더자료'!$E$174370:$F$174393,2,0),"")</f>
        <v/>
      </c>
      <c r="YK269" s="1"/>
      <c r="YL269" s="1" t="str">
        <f>+IFERROR(VLOOKUP(C191,'[2]20180327오더자료'!$E$174442:$F$174453,2,0),"")</f>
        <v/>
      </c>
      <c r="YM269" s="1" t="str">
        <f>+IFERROR(VLOOKUP(C191,'[2]20180327오더자료'!$E$174504:$F$174521,2,0),"")</f>
        <v/>
      </c>
      <c r="YN269" s="1" t="str">
        <f>+IFERROR(VLOOKUP(C191,'[2]20180327오더자료'!$E$174571:$F$174579,2,0),"")</f>
        <v/>
      </c>
      <c r="YO269" s="1"/>
      <c r="YP269" s="1" t="str">
        <f>+IFERROR(VLOOKUP(C191,'[2]20180327오더자료'!$E$174619:$F$174634,2,0),"")</f>
        <v/>
      </c>
      <c r="YQ269" s="1" t="str">
        <f>+IFERROR(VLOOKUP(C191,'[2]20180327오더자료'!$E$174670:$F$174685,2,0),"")</f>
        <v/>
      </c>
      <c r="YR269" s="1" t="str">
        <f>+IFERROR(VLOOKUP(C191,'[2]20180327오더자료'!$E$174719:$F$174739,2,0),"")</f>
        <v/>
      </c>
      <c r="YS269" s="1"/>
      <c r="YT269" s="1" t="str">
        <f>+IFERROR(VLOOKUP(C191,'[2]20180327오더자료'!$E$174786:$F$174797,2,0),"")</f>
        <v/>
      </c>
      <c r="YU269" s="1" t="str">
        <f>+IFERROR(VLOOKUP(C191,'[2]20180327오더자료'!$E$174833:$F$174842,2,0),"")</f>
        <v/>
      </c>
      <c r="YV269" s="1"/>
      <c r="YW269" s="1" t="str">
        <f>+IFERROR(VLOOKUP(C191,'[2]20180327오더자료'!$E$174858:$F$174879,2,0),"")</f>
        <v/>
      </c>
      <c r="YX269" s="1"/>
      <c r="YY269" s="1" t="str">
        <f>+IFERROR(VLOOKUP(C191,'[2]20180327오더자료'!$E$175013:$F$175031,2,0),"")</f>
        <v/>
      </c>
      <c r="YZ269" s="1" t="str">
        <f>+IFERROR(VLOOKUP(C191,'[2]20180327오더자료'!$E$175097:$F$175109,2,0),"")</f>
        <v/>
      </c>
      <c r="ZA269" s="1" t="str">
        <f>+IFERROR(VLOOKUP(C191,'[2]20180327오더자료'!$E$175122:$F$175140,2,0),"")</f>
        <v/>
      </c>
      <c r="ZB269" s="1" t="str">
        <f>+IFERROR(VLOOKUP(C191,'[2]20180327오더자료'!$E$175203:$F$175220,2,0),"")</f>
        <v/>
      </c>
      <c r="ZC269" s="1" t="str">
        <f>+IFERROR(VLOOKUP(C191,'[2]20180327오더자료'!$E$175272:$F$175289,2,0),"")</f>
        <v/>
      </c>
      <c r="ZD269" s="1" t="str">
        <f>+IFERROR(VLOOKUP(C191,'[2]20180327오더자료'!$E$175312:$F$175327,2,0),"")</f>
        <v/>
      </c>
      <c r="ZE269" s="1" t="str">
        <f>+IFERROR(VLOOKUP(C191,'[2]20180327오더자료'!$E$175355:$F$175374,2,0),"")</f>
        <v/>
      </c>
      <c r="ZF269" s="1" t="str">
        <f>+IFERROR(VLOOKUP(C191,'[2]20180327오더자료'!$E$175389:$F$175406,2,0),"")</f>
        <v/>
      </c>
      <c r="ZG269" s="1" t="str">
        <f>+IFERROR(VLOOKUP(C191,'[2]20180327오더자료'!$E$175444:$F$175460,2,0),"")</f>
        <v/>
      </c>
      <c r="ZH269" s="1" t="str">
        <f>+IFERROR(VLOOKUP(C191,'[2]20180327오더자료'!$E$175496:$F$175506,2,0),"")</f>
        <v/>
      </c>
      <c r="ZI269" s="1" t="str">
        <f>+IFERROR(VLOOKUP(C191,'[2]20180327오더자료'!$E$175528:$F$175539,2,0),"")</f>
        <v/>
      </c>
      <c r="ZJ269" s="1" t="str">
        <f>+IFERROR(VLOOKUP(C191,'[2]20180327오더자료'!$E$175557:$F$175569,2,0),"")</f>
        <v/>
      </c>
      <c r="ZK269" s="1"/>
      <c r="ZL269" s="1"/>
      <c r="ZM269" s="1"/>
      <c r="ZN269" s="1"/>
      <c r="ZO269" s="1"/>
      <c r="ZP269" s="1" t="str">
        <f>+IFERROR(VLOOKUP(C191,'[2]20180327오더자료'!$E$175616:$F$175632,2,0),"")</f>
        <v/>
      </c>
      <c r="ZQ269" s="1"/>
      <c r="ZR269" s="1"/>
      <c r="ZS269" s="1" t="str">
        <f>+IFERROR(VLOOKUP(C191,'[2]20180327오더자료'!$E$175652:$F$175664,2,0),"")</f>
        <v/>
      </c>
      <c r="ZT269" s="1"/>
      <c r="ZU269" s="1"/>
      <c r="ZV269" s="1" t="str">
        <f>+IFERROR(VLOOKUP(C191,'[2]20180327오더자료'!$E$175713:$F$175729,2,0),"")</f>
        <v/>
      </c>
      <c r="ZW269" s="1" t="str">
        <f>+IFERROR(VLOOKUP(C191,'[2]20180327오더자료'!$E$175757:$F$175766,2,0),"")</f>
        <v/>
      </c>
      <c r="ZX269" s="1" t="str">
        <f>+IFERROR(VLOOKUP(C191,'[2]20180327오더자료'!$E$175779:$F$175794,2,0),"")</f>
        <v/>
      </c>
      <c r="ZY269" s="1" t="str">
        <f>+IFERROR(VLOOKUP(C191,'[2]20180327오더자료'!$E$175830:$F$175845,2,0),"")</f>
        <v/>
      </c>
      <c r="ZZ269" s="1" t="str">
        <f>+IFERROR(VLOOKUP(C191,'[2]20180327오더자료'!$E$175858:$F$175869,2,0),"")</f>
        <v/>
      </c>
      <c r="AAA269" s="1" t="str">
        <f>+IFERROR(VLOOKUP(C191,'[2]20180327오더자료'!$E$175881:$F$175892,2,0),"")</f>
        <v/>
      </c>
      <c r="AAB269" s="1" t="str">
        <f>+IFERROR(VLOOKUP(C191,'[2]20180327오더자료'!$E$175906:$F$175923,2,0),"")</f>
        <v/>
      </c>
      <c r="AAC269" s="1" t="str">
        <f>+IFERROR(VLOOKUP(C191,'[2]20180327오더자료'!$E$175974:$F$175989,2,0),"")</f>
        <v/>
      </c>
      <c r="AAD269" s="1" t="str">
        <f>+IFERROR(VLOOKUP(C191,'[2]20180327오더자료'!$E$176146:$F$176166,2,0),"")</f>
        <v/>
      </c>
      <c r="AAE269" s="1" t="str">
        <f>+IFERROR(VLOOKUP(C191,'[2]20180327오더자료'!$E$176185:$F$176192,2,0),"")</f>
        <v/>
      </c>
      <c r="AAF269" s="1" t="str">
        <f>+IFERROR(VLOOKUP(C191,'[2]20180327오더자료'!$E$176204:$F$176221,2,0),"")</f>
        <v/>
      </c>
      <c r="AAG269" s="1"/>
      <c r="AAH269" s="1" t="str">
        <f>+IFERROR(VLOOKUP(C191,'[2]20180327오더자료'!$E$176257:$F$176278,2,0),"")</f>
        <v/>
      </c>
      <c r="AAI269" s="1"/>
      <c r="AAJ269" s="1" t="str">
        <f>+IFERROR(VLOOKUP(C269,'[2]20180327오더자료'!$E$176466:$F$176472,2,0),"")</f>
        <v/>
      </c>
      <c r="AAK269" s="1" t="str">
        <f>+IFERROR(VLOOKUP(C269,'[2]20180327오더자료'!$E$176502:$F$176514,2,0),"")</f>
        <v/>
      </c>
      <c r="AAL269" s="1" t="str">
        <f>+IFERROR(VLOOKUP(C269,'[2]20180327오더자료'!$E$176559:$F$176575,2,0),"")</f>
        <v/>
      </c>
      <c r="AAM269" s="1"/>
      <c r="AAN269" s="1"/>
      <c r="AAO269" s="1" t="str">
        <f>+IFERROR(VLOOKUP(C269,'[2]20180327오더자료'!$E$176616:$F$176629,2,0),"")</f>
        <v/>
      </c>
      <c r="AAP269" s="1"/>
      <c r="AAQ269" s="1"/>
      <c r="AAR269" s="1" t="str">
        <f>+IFERROR(VLOOKUP(C269,'[2]20180327오더자료'!$E$176714:$F$176722,2,0),"")</f>
        <v/>
      </c>
      <c r="AAS269" s="1" t="str">
        <f>+IFERROR(VLOOKUP(C269,'[2]20180327오더자료'!$E$176733:$F$176750,2,0),"")</f>
        <v/>
      </c>
      <c r="AAT269" s="1" t="str">
        <f>+IFERROR(VLOOKUP(C269,'[2]20180327오더자료'!$E$176769:$F$176784,2,0),"")</f>
        <v/>
      </c>
      <c r="AAU269" s="1" t="str">
        <f>+IFERROR(VLOOKUP(C269,'[2]20180327오더자료'!$E$176826:$F$176831,2,0),"")</f>
        <v/>
      </c>
      <c r="AAV269" s="1" t="str">
        <f>+IFERROR(VLOOKUP(C269,'[2]20180327오더자료'!$E$176861:$F$176877,2,0),"")</f>
        <v/>
      </c>
      <c r="AAW269" s="1" t="str">
        <f>+IFERROR(VLOOKUP(C269,'[2]20180327오더자료'!$E$176919:$F$176934,2,0),"")</f>
        <v/>
      </c>
      <c r="AAX269" s="1" t="str">
        <f>+IFERROR(VLOOKUP(C269,'[2]20180327오더자료'!$E$176957:$F$176972,2,0),"")</f>
        <v/>
      </c>
      <c r="AAY269" s="1" t="str">
        <f>+IFERROR(VLOOKUP(C269,'[2]20180327오더자료'!$E$177002:$F$177020,2,0),"")</f>
        <v/>
      </c>
      <c r="AAZ269" s="1" t="str">
        <f>+IFERROR(VLOOKUP(C269,'[2]20180327오더자료'!$E$177035:$F$177050,2,0),"")</f>
        <v/>
      </c>
      <c r="ABA269" s="1" t="str">
        <f>+IFERROR(VLOOKUP(C269,'[2]20180327오더자료'!$E$177171:$F$177189,2,0),"")</f>
        <v/>
      </c>
      <c r="ABB269" s="1" t="str">
        <f>+IFERROR(VLOOKUP(C269,'[2]20180327오더자료'!$E$177226:$F$177243,2,0),"")</f>
        <v/>
      </c>
      <c r="ABC269" s="1" t="str">
        <f t="shared" si="192"/>
        <v/>
      </c>
      <c r="ABD269" s="1"/>
      <c r="ABE269" s="1" t="str">
        <f>+IFERROR(VLOOKUP(C269,'[2]20180327오더자료'!$E$177316:$F$177332,2,0),"")</f>
        <v/>
      </c>
      <c r="ABF269" s="1"/>
      <c r="ABG269" s="1" t="str">
        <f>+IFERROR(VLOOKUP(C269,'[2]20180327오더자료'!$E$177386:$F$177405,2,0),"")</f>
        <v/>
      </c>
      <c r="ABH269" s="1" t="str">
        <f>+IFERROR(VLOOKUP(C269,'[2]20180327오더자료'!$E$177417:$F$177431,2,0),"")</f>
        <v/>
      </c>
      <c r="ABI269" s="1" t="str">
        <f>+IFERROR(VLOOKUP(C269,'[2]20180327오더자료'!$E$177473:$F$177490,2,0),"")</f>
        <v/>
      </c>
      <c r="ABJ269" s="1" t="str">
        <f>+IFERROR(VLOOKUP(C269,'[2]20180327오더자료'!$E$177514:$F$177522,2,0),"")</f>
        <v/>
      </c>
      <c r="ABK269" s="1" t="str">
        <f>+IFERROR(VLOOKUP(C269,'[2]20180327오더자료'!$E$177534:$F$177549,2,0),"")</f>
        <v/>
      </c>
      <c r="ABL269" s="1"/>
      <c r="ABM269" s="1" t="str">
        <f>+IFERROR(VLOOKUP(C269,'[2]20180327오더자료'!$E$177614:$F$177632,2,0),"")</f>
        <v/>
      </c>
      <c r="ABN269" s="1" t="str">
        <f>+IFERROR(VLOOKUP(C269,'[2]20180327오더자료'!$E$177647:$F$177661,2,0),"")</f>
        <v/>
      </c>
      <c r="ABO269" s="1" t="str">
        <f t="shared" si="193"/>
        <v/>
      </c>
      <c r="ABP269" s="1" t="str">
        <f>+IFERROR(VLOOKUP(C269,'[2]20180327오더자료'!$E$177742:$F$177757,2,0),"")</f>
        <v/>
      </c>
      <c r="ABQ269" s="1"/>
      <c r="ABR269" s="1"/>
      <c r="ABS269" s="1"/>
      <c r="ABT269" s="1" t="str">
        <f>+IFERROR(VLOOKUP(C269,'[2]20180327오더자료'!$E$178870:$F$178888,2,0),"")</f>
        <v/>
      </c>
      <c r="ABU269" s="1" t="str">
        <f>+IFERROR(VLOOKUP(C269,'[2]20180327오더자료'!$E$178898:$F$178912,2,0),"")</f>
        <v/>
      </c>
      <c r="ABV269" s="1" t="str">
        <f>+IFERROR(VLOOKUP(C269,'[2]20180327오더자료'!$E$178924:$F$178931,2,0),"")</f>
        <v/>
      </c>
      <c r="ABW269" s="1"/>
      <c r="ABX269" s="1" t="str">
        <f>+IFERROR(VLOOKUP(C269,'[2]20180327오더자료'!$E$178984:$F$178990,2,0),"")</f>
        <v/>
      </c>
      <c r="ABY269" s="1" t="str">
        <f>+IFERROR(VLOOKUP(C269,'[2]20180327오더자료'!$E$179004:$F$179024,2,0),"")</f>
        <v/>
      </c>
      <c r="ABZ269" s="1"/>
      <c r="ACA269" s="1"/>
      <c r="ACB269" s="1" t="str">
        <f>+IFERROR(VLOOKUP(C269,'[2]20180327오더자료'!$E$179100:$F$179115,2,0),"")</f>
        <v/>
      </c>
      <c r="ACC269" s="1" t="str">
        <f>+IFERROR(VLOOKUP(C269,'[2]20180327오더자료'!$E$179155:$F$179170,2,0),"")</f>
        <v/>
      </c>
      <c r="ACD269" s="1" t="str">
        <f>+IFERROR(VLOOKUP(C269,'[2]20180327오더자료'!$E$179232:$F$179248,2,0),"")</f>
        <v/>
      </c>
      <c r="ACE269" s="1" t="str">
        <f>+IFERROR(VLOOKUP(C269,'[2]20180327오더자료'!$E$179263:$F$179277,2,0),"")</f>
        <v/>
      </c>
      <c r="ACF269" s="1" t="str">
        <f>+IFERROR(VLOOKUP(C269,'[2]20180327오더자료'!$E$179317:$F$179332,2,0),"")</f>
        <v/>
      </c>
      <c r="ACG269" s="1" t="str">
        <f>+IFERROR(VLOOKUP(C269,'[2]20180327오더자료'!$E$179472:$F$179486,2,0),"")</f>
        <v/>
      </c>
      <c r="ACH269" s="1" t="str">
        <f>+IFERROR(VLOOKUP(C269,'[2]20180327오더자료'!$E$179521:$F$179537,2,0),"")</f>
        <v/>
      </c>
      <c r="ACI269" s="1" t="str">
        <f>+IFERROR(VLOOKUP(C269,'[2]20180327오더자료'!$E$179572:$F$179590,2,0),"")</f>
        <v/>
      </c>
      <c r="ACJ269" s="1"/>
      <c r="ACK269" s="1" t="str">
        <f>+IFERROR(VLOOKUP(C269,'[2]20180327오더자료'!$E$179653:$F$179671,2,0),"")</f>
        <v/>
      </c>
      <c r="ACL269" s="1"/>
      <c r="ACM269" s="1"/>
      <c r="ACN269" s="1" t="str">
        <f>+IFERROR(VLOOKUP(C269,'[2]20180327오더자료'!$E$179769:$F$179778,2,0),"")</f>
        <v/>
      </c>
      <c r="ACO269" s="1" t="str">
        <f>+IFERROR(VLOOKUP(C269,'[2]20180327오더자료'!$E$179813:$F$179834,2,0),"")</f>
        <v/>
      </c>
      <c r="ACP269" s="1" t="str">
        <f>+IFERROR(VLOOKUP(C269,'[2]20180327오더자료'!$E$179849:$F$179867,2,0),"")</f>
        <v/>
      </c>
      <c r="ACQ269" s="1" t="str">
        <f>+IFERROR(VLOOKUP(C269,'[2]20180327오더자료'!$E$179882:$F$179897,2,0),"")</f>
        <v/>
      </c>
      <c r="ACR269" s="1" t="str">
        <f>+IFERROR(VLOOKUP(C269,'[2]20180327오더자료'!$E$179938:$F$179948,2,0),"")</f>
        <v/>
      </c>
      <c r="ACS269" s="1"/>
      <c r="ACT269" s="1" t="str">
        <f>+IFERROR(VLOOKUP(C269,'[2]20180327오더자료'!$E$179989:$F$180006,2,0),"")</f>
        <v/>
      </c>
      <c r="ACU269" s="1" t="str">
        <f>+IFERROR(VLOOKUP(C269,'[2]20180327오더자료'!$E$180031:$F$180044,2,0),"")</f>
        <v/>
      </c>
      <c r="ACV269" s="1"/>
      <c r="ACW269" s="1"/>
      <c r="ACX269" s="1"/>
      <c r="ACY269" s="1"/>
      <c r="ACZ269" s="1" t="str">
        <f>+IFERROR(VLOOKUP(C269,'[2]20180327오더자료'!$E$180293:$F$180308,2,0),"")</f>
        <v/>
      </c>
      <c r="ADA269" s="1" t="str">
        <f>+IFERROR(VLOOKUP(C269,'[2]20180327오더자료'!$E$180324:$F$180332,2,0),"")</f>
        <v/>
      </c>
      <c r="ADB269" s="1" t="str">
        <f>+IFERROR(VLOOKUP(C269,'[2]20180327오더자료'!$E$180343:$F$180359,2,0),"")</f>
        <v/>
      </c>
      <c r="ADC269" s="1" t="str">
        <f>+IFERROR(VLOOKUP(C269,'[2]20180327오더자료'!$E$180373:$F$180382,2,0),"")</f>
        <v/>
      </c>
      <c r="ADD269" s="1"/>
      <c r="ADE269" s="1" t="str">
        <f>+IFERROR(VLOOKUP(C269,'[2]20180327오더자료'!$E$180412:$F$180428,2,0),"")</f>
        <v/>
      </c>
      <c r="ADF269" s="1" t="str">
        <f>+IFERROR(VLOOKUP(C269,'[2]20180327오더자료'!$E$180443:$F$180453,2,0),"")</f>
        <v/>
      </c>
      <c r="ADG269" s="1" t="str">
        <f>+IFERROR(VLOOKUP(C269,'[2]20180327오더자료'!$E$180466:$F$180482,2,0),"")</f>
        <v/>
      </c>
      <c r="ADH269" s="1"/>
      <c r="ADI269" s="1" t="str">
        <f>+IFERROR(VLOOKUP(C269,'[2]20180327오더자료'!$E$180499:$F$180515,2,0),"")</f>
        <v/>
      </c>
      <c r="ADJ269" s="1" t="str">
        <f>+IFERROR(VLOOKUP(C269,'[2]20180327오더자료'!$E$180536:$F$180556,2,0),"")</f>
        <v/>
      </c>
      <c r="ADK269" s="1" t="str">
        <f>+IFERROR(VLOOKUP(C269,'[2]20180327오더자료'!$E$180618:$F$180638,2,0),"")</f>
        <v/>
      </c>
      <c r="ADL269" s="1" t="str">
        <f>+IFERROR(VLOOKUP(C269,'[2]20180327오더자료'!$E$180650:$F$180663,2,0),"")</f>
        <v/>
      </c>
      <c r="ADM269" s="1" t="str">
        <f>+IFERROR(VLOOKUP(C269,'[2]20180327오더자료'!$E$180687:$F$180697,2,0),"")</f>
        <v/>
      </c>
      <c r="ADN269" s="1"/>
      <c r="ADO269" s="1" t="str">
        <f>+IFERROR(VLOOKUP(C269,'[2]20180327오더자료'!$E$180715:$F$180733,2,0),"")</f>
        <v/>
      </c>
      <c r="ADP269" s="1" t="str">
        <f>+IFERROR(VLOOKUP(C269,'[2]20180327오더자료'!$E$180750:$F$180756,2,0),"")</f>
        <v/>
      </c>
      <c r="ADQ269" s="1"/>
      <c r="ADR269" s="1"/>
      <c r="ADS269" s="1" t="str">
        <f>+IFERROR(VLOOKUP(C269,'[2]20180327오더자료'!$E$180779:$F$180799,2,0),"")</f>
        <v/>
      </c>
      <c r="ADT269" s="1"/>
      <c r="ADU269" s="1" t="str">
        <f>+IFERROR(VLOOKUP(C269,'[2]20180327오더자료'!$E$180817:$F$180838,2,0),"")</f>
        <v/>
      </c>
      <c r="ADV269" s="1" t="str">
        <f>+IFERROR(VLOOKUP(C269,'[2]20180327오더자료'!$E$180857:$F$180873,2,0),"")</f>
        <v/>
      </c>
      <c r="ADW269" s="1"/>
      <c r="ADX269" s="1" t="str">
        <f>+IFERROR(VLOOKUP(C269,'[2]20180327오더자료'!$E$180894:$F$180912,2,0),"")</f>
        <v/>
      </c>
      <c r="ADY269" s="1" t="str">
        <f>+IFERROR(VLOOKUP(C269,'[2]20180327오더자료'!$E$180952:$F$180969,2,0),"")</f>
        <v/>
      </c>
      <c r="ADZ269" s="1" t="str">
        <f>+IFERROR(VLOOKUP(C269,'[2]20180327오더자료'!$E$181010:$F$181026,2,0),"")</f>
        <v/>
      </c>
      <c r="AEA269" s="1" t="str">
        <f>+IFERROR(VLOOKUP(C269,'[2]20180327오더자료'!$E$181038:$F$181054,2,0),"")</f>
        <v/>
      </c>
      <c r="AEB269" s="1" t="str">
        <f>+IFERROR(VLOOKUP(C269,'[2]20180327오더자료'!$E$181073:$F$181094,2,0),"")</f>
        <v/>
      </c>
      <c r="AEC269" s="1" t="str">
        <f>+IFERROR(VLOOKUP(C269,'[2]20180327오더자료'!$E$181110:$F$181124,2,0),"")</f>
        <v/>
      </c>
      <c r="AED269" s="1"/>
      <c r="AEE269" s="1" t="str">
        <f>+IFERROR(VLOOKUP(C269,'[2]20180327오더자료'!$E$181142:$F$181158,2,0),"")</f>
        <v/>
      </c>
      <c r="AEF269" s="1"/>
      <c r="AEG269" s="1" t="str">
        <f>+IFERROR(VLOOKUP(C269,'[2]20180327오더자료'!$E$181232:$F$181242,2,0),"")</f>
        <v/>
      </c>
      <c r="AEH269" s="1" t="str">
        <f>+IFERROR(VLOOKUP(C269,'[2]20180327오더자료'!$E$181258:$F$181265,2,0),"")</f>
        <v/>
      </c>
      <c r="AEI269" s="1" t="str">
        <f>+IFERROR(VLOOKUP(C269,'[2]20180327오더자료'!$E$181275:$F$181281,2,0),"")</f>
        <v/>
      </c>
      <c r="AEJ269" s="1" t="str">
        <f>+IFERROR(VLOOKUP(C269,'[2]20180327오더자료'!$E$181297:$F$181314,2,0),"")</f>
        <v/>
      </c>
      <c r="AEK269" s="1" t="str">
        <f>+IFERROR(VLOOKUP(C269,'[2]20180327오더자료'!$E$181330:$F$181341,2,0),"")</f>
        <v/>
      </c>
      <c r="AEL269" s="1" t="str">
        <f>+IFERROR(VLOOKUP(C269,'[2]20180327오더자료'!$E$181359:$F$181377,2,0),"")</f>
        <v/>
      </c>
      <c r="AEM269" s="1" t="str">
        <f>+IFERROR(VLOOKUP(C269,'[2]20180327오더자료'!$E$181394:$F$181410,2,0),"")</f>
        <v/>
      </c>
      <c r="AEN269" s="1" t="str">
        <f>+IFERROR(VLOOKUP(C269,'[2]20180327오더자료'!$E$181425:$F$181435,2,0),"")</f>
        <v/>
      </c>
      <c r="AEO269" s="1" t="str">
        <f>+IFERROR(VLOOKUP(C269,'[2]20180327오더자료'!$E$181446:$F$181462,2,0),"")</f>
        <v/>
      </c>
      <c r="AEP269" s="1" t="str">
        <f>+IFERROR(VLOOKUP(C269,'[2]20180327오더자료'!$E$181477:$F$181488,2,0),"")</f>
        <v/>
      </c>
      <c r="AEQ269" s="1" t="str">
        <f>+IFERROR(VLOOKUP(C269,'[2]20180327오더자료'!$E$181500:$F$181508,2,0),"")</f>
        <v/>
      </c>
      <c r="AER269" s="1" t="str">
        <f>+IFERROR(VLOOKUP(C269,'[2]20180327오더자료'!$E$181525:$F$181533,2,0),"")</f>
        <v/>
      </c>
      <c r="AES269" s="1"/>
      <c r="AET269" s="1" t="str">
        <f>+IFERROR(VLOOKUP(C269,'[2]20180327오더자료'!$E$181550:$F$181568,2,0),"")</f>
        <v/>
      </c>
      <c r="AEU269" s="1" t="str">
        <f>+IFERROR(VLOOKUP(C269,'[2]20180327오더자료'!$E$181600:$F$181615,2,0),"")</f>
        <v/>
      </c>
      <c r="AEV269" s="1" t="str">
        <f>+IFERROR(VLOOKUP(C269,'[2]20180327오더자료'!$E$181627:$F$181644,2,0),"")</f>
        <v/>
      </c>
      <c r="AEW269" s="1"/>
      <c r="AEX269" s="1"/>
      <c r="AEY269" s="1"/>
      <c r="AEZ269" s="1" t="str">
        <f>+IFERROR(VLOOKUP(C269,'[2]20180327오더자료'!$E$182071:$F$182078,2,0),"")</f>
        <v/>
      </c>
      <c r="AFA269" s="1" t="str">
        <f>+IFERROR(VLOOKUP(C269,'[2]20180327오더자료'!$E$182090:$F$182100,2,0),"")</f>
        <v/>
      </c>
      <c r="AFB269" s="1" t="str">
        <f>+IFERROR(VLOOKUP(C269,'[2]20180327오더자료'!$E$182112:$F$182127,2,0),"")</f>
        <v/>
      </c>
      <c r="AFC269" s="1"/>
      <c r="AFD269" s="1" t="str">
        <f>+IFERROR(VLOOKUP(C269,'[2]20180327오더자료'!$E$182152:$F$182168,2,0),"")</f>
        <v/>
      </c>
      <c r="AFE269" s="1" t="str">
        <f>+IFERROR(VLOOKUP(C269,'[2]20180327오더자료'!$E$182183:$F$182201,2,0),"")</f>
        <v/>
      </c>
      <c r="AFF269" s="1" t="str">
        <f>+IFERROR(VLOOKUP(C269,'[2]20180327오더자료'!$E$182216:$F$182235,2,0),"")</f>
        <v/>
      </c>
      <c r="AFG269" s="1" t="str">
        <f>+IFERROR(VLOOKUP(C269,'[2]20180327오더자료'!$E$182254:$F$182264,2,0),"")</f>
        <v/>
      </c>
      <c r="AFH269" s="1" t="str">
        <f>+IFERROR(VLOOKUP(C269,'[2]20180327오더자료'!$E$182279:$F$182293,2,0),"")</f>
        <v/>
      </c>
      <c r="AFI269" s="1" t="str">
        <f>+IFERROR(VLOOKUP(C269,'[2]20180327오더자료'!$E$182320:$F$182330,2,0),"")</f>
        <v/>
      </c>
      <c r="AFJ269" s="1"/>
      <c r="AFK269" s="1"/>
      <c r="AFL269" s="1" t="str">
        <f>+IFERROR(VLOOKUP(C269,'[2]20180327오더자료'!$E$182347:$F$182364,2,0),"")</f>
        <v/>
      </c>
      <c r="AFM269" s="1" t="str">
        <f>+IFERROR(VLOOKUP(C269,'[2]20180327오더자료'!$E$182379:$F$182396,2,0),"")</f>
        <v/>
      </c>
      <c r="AFN269" s="1" t="str">
        <f>+IFERROR(VLOOKUP(C269,'[2]20180327오더자료'!$E$182406:$F$182425,2,0),"")</f>
        <v/>
      </c>
      <c r="AFO269" s="1"/>
      <c r="AFP269" s="1" t="str">
        <f>+IFERROR(VLOOKUP(C269,'[2]20180327오더자료'!$E$182453:$F$182472,2,0),"")</f>
        <v/>
      </c>
      <c r="AFQ269" s="1"/>
      <c r="AFR269" s="1" t="str">
        <f>+IFERROR(VLOOKUP(C269,'[2]20180327오더자료'!$E$182495:$F$182509,2,0),"")</f>
        <v/>
      </c>
      <c r="AFS269" s="1" t="str">
        <f>+IFERROR(VLOOKUP(C269,'[2]20180327오더자료'!$E$182526:$F$182543,2,0),"")</f>
        <v/>
      </c>
      <c r="AFT269" s="1" t="str">
        <f>+IFERROR(VLOOKUP(C269,'[2]20180327오더자료'!$E$182557:$F$182573,2,0),"")</f>
        <v/>
      </c>
      <c r="AFU269" s="1" t="str">
        <f>+IFERROR(VLOOKUP(C269,'[2]20180327오더자료'!$E$182587:$F$182605,2,0),"")</f>
        <v/>
      </c>
      <c r="AFV269" s="1" t="str">
        <f>+IFERROR(VLOOKUP(C269,'[2]20180327오더자료'!$E$182619:$F$182635,2,0),"")</f>
        <v/>
      </c>
      <c r="AFW269" s="1" t="str">
        <f>+IFERROR(VLOOKUP(C269,'[2]20180327오더자료'!$E$182651:$F$182668,2,0),"")</f>
        <v/>
      </c>
      <c r="AFX269" s="1"/>
      <c r="AFY269" s="1" t="str">
        <f>+IFERROR(VLOOKUP(C269,'[2]20180327오더자료'!$E$182707:$F$182718,2,0),"")</f>
        <v/>
      </c>
      <c r="AFZ269" s="1" t="str">
        <f>+IFERROR(VLOOKUP(C269,'[2]20180327오더자료'!$E$182760:$F$182767,2,0),"")</f>
        <v/>
      </c>
      <c r="AGA269" s="1"/>
      <c r="AGB269" s="1"/>
      <c r="AGC269" s="1"/>
      <c r="AGD269" s="1" t="str">
        <f>+IFERROR(VLOOKUP(C269,'[2]20180327오더자료'!$E$182820:$F$182833,2,0),"")</f>
        <v/>
      </c>
      <c r="AGE269" s="1" t="str">
        <f>+IFERROR(VLOOKUP(C269,'[2]20180327오더자료'!$E$182847:$F$182867,2,0),"")</f>
        <v/>
      </c>
      <c r="AGF269" s="1"/>
      <c r="AGG269" s="1" t="str">
        <f>+IFERROR(VLOOKUP(C269,'[2]20180327오더자료'!$E$182900:$F$182917,2,0),"")</f>
        <v/>
      </c>
      <c r="AGH269" s="1" t="str">
        <f>+IFERROR(VLOOKUP(C269,'[2]20180327오더자료'!$E$182934:$F$182952,2,0),"")</f>
        <v/>
      </c>
      <c r="AGI269" s="1" t="str">
        <f>+IFERROR(VLOOKUP(C269,'[2]20180327오더자료'!$E$182968:$F$182982,2,0),"")</f>
        <v/>
      </c>
      <c r="AGJ269" s="1" t="str">
        <f>+IFERROR(VLOOKUP(C269,'[2]20180327오더자료'!$E$182996:$F$183013,2,0),"")</f>
        <v/>
      </c>
      <c r="AGK269" s="1" t="str">
        <f>+IFERROR(VLOOKUP(C269,'[2]20180327오더자료'!$E$183027:$F$183046,2,0),"")</f>
        <v/>
      </c>
      <c r="AGL269" s="1" t="str">
        <f>+IFERROR(VLOOKUP(C269,'[2]20180327오더자료'!$E$183060:$F$183074,2,0),"")</f>
        <v/>
      </c>
      <c r="AGM269" s="1" t="str">
        <f>+IFERROR(VLOOKUP(C269,'[2]20180327오더자료'!$E$183093:$F$183113,2,0),"")</f>
        <v/>
      </c>
      <c r="AGN269" s="1" t="str">
        <f t="shared" si="194"/>
        <v/>
      </c>
      <c r="AGO269" s="1" t="str">
        <f t="shared" si="195"/>
        <v/>
      </c>
      <c r="AGP269" s="1" t="str">
        <f>+IFERROR(VLOOKUP(C269,'[2]20180327오더자료'!$E$183244:$F$183253,2,0),"")</f>
        <v/>
      </c>
      <c r="AGQ269" s="1" t="str">
        <f>+IFERROR(VLOOKUP(C269,'[2]20180327오더자료'!$E$183268:$F$183282,2,0),"")</f>
        <v/>
      </c>
      <c r="AGR269" s="1" t="str">
        <f>+IFERROR(VLOOKUP(C269,'[2]20180327오더자료'!$E$183292:$F$183308,2,0),"")</f>
        <v/>
      </c>
      <c r="AGS269" s="1" t="str">
        <f>+IFERROR(VLOOKUP(C269,'[2]20180327오더자료'!$E$183324:$F$183342,2,0),"")</f>
        <v/>
      </c>
      <c r="AGT269" s="1" t="str">
        <f>+IFERROR(VLOOKUP(C269,'[2]20180327오더자료'!$E$183359:$F$183377,2,0),"")</f>
        <v/>
      </c>
      <c r="AGV269" s="1" t="str">
        <f>+IFERROR(VLOOKUP(C269,'[2]20180327오더자료'!$E$183388:$F$183397,2,0),"")</f>
        <v/>
      </c>
      <c r="AGW269" s="1" t="str">
        <f>+IFERROR(VLOOKUP(C269,'[2]20180327오더자료'!$E$183874:$F$183892,2,0),"")</f>
        <v/>
      </c>
      <c r="AGX269" s="1" t="str">
        <f>+IFERROR(VLOOKUP(C269,'[2]20180327오더자료'!$E$183420:$F$183437,2,0),"")</f>
        <v/>
      </c>
      <c r="AGY269" s="1"/>
      <c r="AGZ269" s="1"/>
      <c r="AHA269" s="1" t="str">
        <f>+IFERROR(VLOOKUP(C269,'[2]20180327오더자료'!$E$183456:$F$183474,2,0),"")</f>
        <v/>
      </c>
      <c r="AHB269" s="1" t="str">
        <f>+IFERROR(VLOOKUP(C269,'[2]20180327오더자료'!$E$183490:$F$183509,2,0),"")</f>
        <v/>
      </c>
      <c r="AHC269" s="1" t="str">
        <f>+IFERROR(VLOOKUP(C269,'[2]20180327오더자료'!$E$183525:$F$183540,2,0),"")</f>
        <v/>
      </c>
      <c r="AHD269" s="1"/>
      <c r="AHE269" s="1"/>
      <c r="AHF269" s="1" t="str">
        <f>+IFERROR(VLOOKUP(C269,'[2]20180327오더자료'!$E$183569:$F$183583,2,0),"")</f>
        <v/>
      </c>
      <c r="AHG269" s="1"/>
      <c r="AHH269" s="1"/>
      <c r="AHI269" s="1"/>
      <c r="AHJ269" s="1" t="str">
        <f>+IFERROR(VLOOKUP(C269,'[2]20180327오더자료'!$E$183616:$F$183636,2,0),"")</f>
        <v/>
      </c>
      <c r="AHK269" s="1" t="str">
        <f>+IFERROR(VLOOKUP(C269,'[2]20180327오더자료'!$E$117771:$F$117785,2,0),"")</f>
        <v/>
      </c>
      <c r="AHL269" s="1"/>
      <c r="AHM269" s="1" t="str">
        <f>+IFERROR(VLOOKUP(C269,'[2]20180327오더자료'!$E$117958:$F$117974,2,0),"")</f>
        <v/>
      </c>
      <c r="AHN269" s="1" t="str">
        <f>+IFERROR(VLOOKUP(C269,'[2]20180327오더자료'!$E$118027:$F$118043,2,0),"")</f>
        <v/>
      </c>
      <c r="AHO269" s="1" t="str">
        <f>+IFERROR(VLOOKUP(C269,'[2]20180327오더자료'!$E$118375:$F$118389,2,0),"")</f>
        <v/>
      </c>
      <c r="AHP269" s="1" t="str">
        <f>+IFERROR(VLOOKUP(C269,'[2]20180327오더자료'!$E$118428:$F$118440,2,0),"")</f>
        <v/>
      </c>
      <c r="AHQ269" s="1" t="str">
        <f>+IFERROR(VLOOKUP(C269,'[2]20180327오더자료'!$E$118522:$F$118537,2,0),"")</f>
        <v/>
      </c>
      <c r="AHR269" s="1" t="str">
        <f>+IFERROR(VLOOKUP(C269,'[2]20180327오더자료'!$E$118579:$F$118589,2,0),"")</f>
        <v/>
      </c>
      <c r="AHS269" s="1" t="str">
        <f>+IFERROR(VLOOKUP(C269,'[2]20180327오더자료'!$E$118602:$F$118616,2,0),"")</f>
        <v/>
      </c>
      <c r="AHT269" s="1" t="str">
        <f>+IFERROR(VLOOKUP(C269,'[2]20180327오더자료'!$E$118629:$F$118641,2,0),"")</f>
        <v/>
      </c>
      <c r="AHU269" s="1" t="str">
        <f>+IFERROR(VLOOKUP(C269,'[2]20180327오더자료'!$E$118688:$F$118703,2,0),"")</f>
        <v/>
      </c>
      <c r="AHV269" s="1"/>
      <c r="AHW269" s="1"/>
      <c r="AHX269" s="1" t="str">
        <f>+IFERROR(VLOOKUP(C269,'[2]20180327오더자료'!$E$118911:$F$118929,2,0),"")</f>
        <v/>
      </c>
      <c r="AHY269" s="1" t="str">
        <f>+IFERROR(VLOOKUP(C269,'[2]20180327오더자료'!$E$119019:$F$119034,2,0),"")</f>
        <v/>
      </c>
      <c r="AHZ269" s="1"/>
      <c r="AIA269" s="1" t="str">
        <f>+IFERROR(VLOOKUP(C269,'[2]20180327오더자료'!$E$119071:$F$119085,2,0),"")</f>
        <v/>
      </c>
      <c r="AIB269" s="1" t="str">
        <f>+IFERROR(VLOOKUP(C269,'[2]20180327오더자료'!$E$119098:$F$119116,2,0),"")</f>
        <v/>
      </c>
      <c r="AIC269" s="1" t="str">
        <f>+IFERROR(VLOOKUP(C269,'[2]20180327오더자료'!$E$119299:$F$119306,2,0),"")</f>
        <v/>
      </c>
      <c r="AID269" s="1" t="str">
        <f t="shared" si="196"/>
        <v/>
      </c>
      <c r="AIE269" s="1" t="str">
        <f>+IFERROR(VLOOKUP(C269,'[2]20180327오더자료'!$E$119332:$F$119348,2,0),"")</f>
        <v/>
      </c>
      <c r="AIF269" s="1" t="str">
        <f t="shared" si="197"/>
        <v/>
      </c>
      <c r="AIG269" s="1" t="str">
        <f t="shared" si="198"/>
        <v/>
      </c>
      <c r="AIH269" s="1" t="str">
        <f>+IFERROR(VLOOKUP(C269,'[2]20180327오더자료'!$E$119431:$F$119452,2,0),"")</f>
        <v/>
      </c>
      <c r="AII269" s="1" t="str">
        <f t="shared" si="199"/>
        <v/>
      </c>
      <c r="AIJ269" s="1" t="str">
        <f t="shared" si="200"/>
        <v/>
      </c>
      <c r="AIK269" s="1" t="str">
        <f>+IFERROR(VLOOKUP(C269,'[2]20180327오더자료'!$E$119621:$F$119643,2,0),"")</f>
        <v/>
      </c>
      <c r="AIL269" s="1" t="str">
        <f>+IFERROR(VLOOKUP(C269,'[2]20180327오더자료'!$E$119848:$F$119861,2,0),"")</f>
        <v/>
      </c>
      <c r="AIM269" s="1" t="str">
        <f>+IFERROR(VLOOKUP(C269,'[2]20180327오더자료'!$E$119876:$F$119893,2,0),"")</f>
        <v/>
      </c>
      <c r="AIN269" s="1" t="str">
        <f t="shared" si="201"/>
        <v/>
      </c>
      <c r="AIO269" s="1" t="str">
        <f>+IFERROR(VLOOKUP(C269,'[2]20180327오더자료'!$E$120130:$F$120149,2,0),"")</f>
        <v/>
      </c>
      <c r="AIP269" s="1" t="str">
        <f>+IFERROR(VLOOKUP(C269,'[2]20180327오더자료'!$E$120169:$F$120179,2,0),"")</f>
        <v/>
      </c>
      <c r="AIQ269" s="1" t="str">
        <f>+IFERROR(VLOOKUP(C269,'[2]20180327오더자료'!$E$120191:$F$120206,2,0),"")</f>
        <v/>
      </c>
      <c r="AIR269" s="1" t="str">
        <f t="shared" si="202"/>
        <v/>
      </c>
      <c r="AIS269" s="1" t="str">
        <f>+IFERROR(VLOOKUP(C269,'[2]20180327오더자료'!$E$120342:$F$120357,2,0),"")</f>
        <v/>
      </c>
      <c r="AIT269" s="1" t="str">
        <f>+IFERROR(VLOOKUP(C269,'[2]20180327오더자료'!$E$120432:$F$120445,2,0),"")</f>
        <v/>
      </c>
      <c r="AIU269" s="1" t="str">
        <f>+IFERROR(VLOOKUP(C269,'[2]20180327오더자료'!$E$120508:$F$120517,2,0),"")</f>
        <v/>
      </c>
      <c r="AIV269" s="1" t="str">
        <f>+IFERROR(VLOOKUP(C269,'[2]20180327오더자료'!$E$120530:$F$120546,2,0),"")</f>
        <v/>
      </c>
      <c r="AIW269" s="1" t="str">
        <f t="shared" si="203"/>
        <v/>
      </c>
      <c r="AIX269" s="1" t="str">
        <f>+IFERROR(VLOOKUP(C269,'[2]20180327오더자료'!$E$120576:$F$120593,2,0),"")</f>
        <v/>
      </c>
      <c r="AIY269" s="1" t="str">
        <f t="shared" si="204"/>
        <v/>
      </c>
      <c r="AIZ269" s="1" t="str">
        <f>+IFERROR(VLOOKUP(C269,'[2]20180327오더자료'!$E$120642:$F$120658,2,0),"")</f>
        <v/>
      </c>
      <c r="AJA269" s="1" t="str">
        <f t="shared" si="205"/>
        <v/>
      </c>
      <c r="AJB269" s="1" t="str">
        <f t="shared" si="206"/>
        <v/>
      </c>
      <c r="AJC269" s="1" t="str">
        <f t="shared" si="207"/>
        <v/>
      </c>
      <c r="AJD269" s="1" t="str">
        <f>+IFERROR(VLOOKUP(C269,'[2]20180327오더자료'!$E$120748:$F$120765,2,0),"")</f>
        <v/>
      </c>
      <c r="AJE269" s="1" t="str">
        <f>+IFERROR(VLOOKUP(C269,'[2]20180327오더자료'!$E$120835:$F$120853,2,0),"")</f>
        <v/>
      </c>
      <c r="AJF269" s="1" t="str">
        <f t="shared" si="208"/>
        <v/>
      </c>
      <c r="AJG269" s="1" t="str">
        <f>+IFERROR(VLOOKUP(C269,'[2]20180327오더자료'!$E$120883:$F$120901,2,0),"")</f>
        <v/>
      </c>
      <c r="AJH269" s="1" t="str">
        <f t="shared" si="209"/>
        <v/>
      </c>
      <c r="AJI269" s="1" t="str">
        <f>+IFERROR(VLOOKUP(C269,'[2]20180327오더자료'!$E$121206:$F$121223,2,0),"")</f>
        <v/>
      </c>
      <c r="AJJ269" s="1" t="str">
        <f>+IFERROR(VLOOKUP(C269,'[2]20180327오더자료'!$E$121239:$F$121250,2,0),"")</f>
        <v/>
      </c>
      <c r="AJK269" s="1" t="str">
        <f t="shared" si="210"/>
        <v/>
      </c>
      <c r="AJL269" s="1" t="str">
        <f>+IFERROR(VLOOKUP(C269,'[2]20180327오더자료'!$E$121279:$F$121300,2,0),"")</f>
        <v/>
      </c>
      <c r="AJM269" s="1" t="str">
        <f t="shared" si="211"/>
        <v/>
      </c>
      <c r="AJN269" s="1" t="str">
        <f>+IFERROR(VLOOKUP(C269,'[2]20180327오더자료'!$E$123588:$F$123605,2,0),"")</f>
        <v/>
      </c>
      <c r="AJO269" s="1" t="str">
        <f>+IFERROR(VLOOKUP(C269,'[2]20180327오더자료'!$E$123743:$F$123754,2,0),"")</f>
        <v/>
      </c>
      <c r="AJP269" s="1" t="str">
        <f t="shared" si="212"/>
        <v/>
      </c>
      <c r="AJQ269" s="1" t="str">
        <f t="shared" si="213"/>
        <v/>
      </c>
      <c r="AJR269" s="1" t="str">
        <f t="shared" si="214"/>
        <v/>
      </c>
      <c r="AJS269" s="1" t="str">
        <f t="shared" si="215"/>
        <v/>
      </c>
      <c r="AJT269" s="1" t="str">
        <f>+IFERROR(VLOOKUP(C269,'[2]20180327오더자료'!$E$123951:$F$123970,2,0),"")</f>
        <v/>
      </c>
      <c r="AJU269" s="1"/>
      <c r="AJV269" s="1" t="str">
        <f>+IFERROR(VLOOKUP(C269,'[2]20180327오더자료'!$E$124129:$F$124135,2,0),"")</f>
        <v/>
      </c>
      <c r="AJW269" s="1" t="str">
        <f>+IFERROR(VLOOKUP(C269,'[2]20180327오더자료'!$E$124144:$F$124156,2,0),"")</f>
        <v/>
      </c>
      <c r="AJX269" s="1" t="str">
        <f>+IFERROR(VLOOKUP(C269,'[2]20180327오더자료'!$E$124166:$F$124179,2,0),"")</f>
        <v/>
      </c>
      <c r="AJY269" s="1" t="str">
        <f>+IFERROR(VLOOKUP(C269,'[2]20180327오더자료'!$E$124478:$F$124482,2,0),"")</f>
        <v/>
      </c>
      <c r="AJZ269" s="1" t="str">
        <f>+IFERROR(VLOOKUP(C269,'[2]20180327오더자료'!$E$124494:$F$124507,2,0),"")</f>
        <v/>
      </c>
      <c r="AKA269" s="1" t="str">
        <f>+IFERROR(VLOOKUP(C269,'[2]20180327오더자료'!$E$124523:$F$124530,2,0),"")</f>
        <v/>
      </c>
      <c r="AKB269" s="1" t="str">
        <f>+IFERROR(VLOOKUP(C269,'[2]20180327오더자료'!$E$124577:$F$124595,2,0),"")</f>
        <v/>
      </c>
      <c r="AKC269" s="1" t="str">
        <f>+IFERROR(VLOOKUP(C269,'[2]20180327오더자료'!$E$124763:$F$124778,2,0),"")</f>
        <v/>
      </c>
      <c r="AKD269" s="1" t="str">
        <f>+IFERROR(VLOOKUP(C269,'[2]20180327오더자료'!$E$124812:$F$124828,2,0),"")</f>
        <v/>
      </c>
      <c r="AKE269" s="1" t="str">
        <f>+IFERROR(VLOOKUP(C269,'[2]20180327오더자료'!$E$124846:$F$124856,2,0),"")</f>
        <v/>
      </c>
      <c r="AKF269" s="1" t="str">
        <f t="shared" si="216"/>
        <v/>
      </c>
      <c r="AKG269" s="1" t="str">
        <f t="shared" si="217"/>
        <v/>
      </c>
      <c r="AKH269" s="1" t="str">
        <f t="shared" si="218"/>
        <v/>
      </c>
      <c r="AKI269" s="1" t="str">
        <f>+IFERROR(VLOOKUP(C269,'[2]20180327오더자료'!$E$124995:$F$125014,2,0),"")</f>
        <v/>
      </c>
      <c r="AKJ269" s="1" t="str">
        <f>+IFERROR(VLOOKUP(C269,'[2]20180327오더자료'!$E$125173:$F$125180,2,0),"")</f>
        <v/>
      </c>
      <c r="AKK269" s="1"/>
      <c r="AKL269" s="1" t="str">
        <f>+IFERROR(VLOOKUP(C269,'[2]20180327오더자료'!$E$127515:$F$127528,2,0),"")</f>
        <v/>
      </c>
      <c r="AKM269" s="1" t="str">
        <f>+IFERROR(VLOOKUP(C269,'[2]20180327오더자료'!$E$127615:$F$127632,2,0),"")</f>
        <v/>
      </c>
      <c r="AKN269" s="1" t="str">
        <f>+IFERROR(VLOOKUP(C269,'[2]20180327오더자료'!$E$127655:$F$127675,2,0),"")</f>
        <v/>
      </c>
      <c r="AKO269" s="1" t="str">
        <f>+IFERROR(VLOOKUP(C269,'[2]20180327오더자료'!$E$127692:$F$127705,2,0),"")</f>
        <v/>
      </c>
      <c r="AKP269" s="1" t="str">
        <f>+IFERROR(VLOOKUP(C269,'[2]20180327오더자료'!$E$127774:$F$127778,2,0),"")</f>
        <v/>
      </c>
      <c r="AKQ269" s="1" t="str">
        <f>+IFERROR(VLOOKUP(C269,'[2]20180327오더자료'!$E$127943:$F$127961,2,0),"")</f>
        <v/>
      </c>
      <c r="AKR269" s="1" t="str">
        <f>+IFERROR(VLOOKUP(C269,'[2]20180327오더자료'!$E$128005:$F$128014,2,0),"")</f>
        <v/>
      </c>
      <c r="AKS269" s="1" t="str">
        <f>+IFERROR(VLOOKUP(C269,'[2]20180327오더자료'!$E$128029:$F$128047,2,0),"")</f>
        <v/>
      </c>
      <c r="AKT269" s="1" t="str">
        <f>+IFERROR(VLOOKUP(C269,'[2]20180327오더자료'!$E$128400:$F$128416,2,0),"")</f>
        <v/>
      </c>
      <c r="AKU269" s="1" t="str">
        <f>+IFERROR(VLOOKUP(C269,'[2]20180327오더자료'!$E$128542:$F$128562,2,0),"")</f>
        <v/>
      </c>
      <c r="AKV269" s="1" t="str">
        <f t="shared" si="219"/>
        <v/>
      </c>
      <c r="AKW269" s="1" t="str">
        <f>+IFERROR(VLOOKUP(C269,'[2]20180327오더자료'!$E$128588:$F$128596,2,0),"")</f>
        <v/>
      </c>
      <c r="AKX269" s="1" t="str">
        <f>+IFERROR(VLOOKUP(C269,'[2]20180327오더자료'!$E$128611:$F$128628,2,0),"")</f>
        <v/>
      </c>
      <c r="AKY269" s="1" t="str">
        <f>+IFERROR(VLOOKUP(C269,'[2]20180327오더자료'!$E$128642:$F$128657,2,0),"")</f>
        <v/>
      </c>
      <c r="AKZ269" s="1" t="str">
        <f>+IFERROR(VLOOKUP(C269,'[2]20180327오더자료'!$E$128672:$F$128690,2,0),"")</f>
        <v/>
      </c>
      <c r="ALA269" s="1" t="str">
        <f>+IFERROR(VLOOKUP(C269,'[2]20180327오더자료'!$E$128948:$F$128972,2,0),"")</f>
        <v/>
      </c>
      <c r="ALB269" s="1" t="str">
        <f t="shared" si="220"/>
        <v/>
      </c>
      <c r="ALC269" s="1" t="str">
        <f t="shared" si="221"/>
        <v/>
      </c>
      <c r="ALD269" s="1" t="str">
        <f>+IFERROR(VLOOKUP(C269,'[2]20180327오더자료'!$E$129008:$F$129022,2,0),"")</f>
        <v/>
      </c>
      <c r="ALE269" s="1" t="str">
        <f t="shared" si="222"/>
        <v/>
      </c>
      <c r="ALF269" s="1" t="str">
        <f>+IFERROR(VLOOKUP(C269,'[2]20180327오더자료'!$E$129057:$F$129066,2,0),"")</f>
        <v/>
      </c>
      <c r="ALG269" s="1" t="str">
        <f t="shared" si="223"/>
        <v/>
      </c>
      <c r="ALH269" s="1" t="str">
        <f t="shared" si="224"/>
        <v/>
      </c>
      <c r="ALI269" s="1" t="str">
        <f>+IFERROR(VLOOKUP(C269,'[2]20180327오더자료'!$E$129198:$F$129214,2,0),"")</f>
        <v/>
      </c>
      <c r="ALJ269" s="1" t="str">
        <f>+IFERROR(VLOOKUP(C269,'[2]20180327오더자료'!$E$129253:$F$129269,2,0),"")</f>
        <v/>
      </c>
      <c r="ALK269" s="1" t="str">
        <f>+IFERROR(VLOOKUP(C269,'[2]20180327오더자료'!$E$129367:$F$129376,2,0),"")</f>
        <v/>
      </c>
      <c r="ALL269" s="1" t="str">
        <f>+IFERROR(VLOOKUP(C269,'[2]20180327오더자료'!$E$129421:$F$129435,2,0),"")</f>
        <v/>
      </c>
      <c r="ALM269" s="1" t="str">
        <f>+IFERROR(VLOOKUP(C269,'[2]20180327오더자료'!$E$125407:$F$125419,2,0),"")</f>
        <v/>
      </c>
      <c r="ALN269" s="1" t="str">
        <f t="shared" si="225"/>
        <v/>
      </c>
      <c r="ALO269" s="1" t="str">
        <f>+IFERROR(VLOOKUP(C269,'[2]20180327오더자료'!$E$131264:$F$131283,2,0),"")</f>
        <v/>
      </c>
      <c r="ALP269" s="1" t="str">
        <f t="shared" si="226"/>
        <v/>
      </c>
      <c r="ALQ269" s="1" t="str">
        <f>+IFERROR(VLOOKUP(C269,'[2]20180327오더자료'!$E$131425:$F$131442,2,0),"")</f>
        <v/>
      </c>
      <c r="ALR269" s="1" t="str">
        <f>+IFERROR(VLOOKUP(C269,'[2]20180327오더자료'!$E$131548:$F$131561,2,0),"")</f>
        <v/>
      </c>
      <c r="ALS269" s="1" t="str">
        <f t="shared" si="227"/>
        <v/>
      </c>
      <c r="ALT269" s="1" t="str">
        <f t="shared" si="228"/>
        <v/>
      </c>
      <c r="ALU269" s="1" t="str">
        <f t="shared" si="229"/>
        <v/>
      </c>
      <c r="ALV269" s="1" t="str">
        <f>+IFERROR(VLOOKUP(C269,'[2]20180327오더자료'!$E$131677:$F$131695,2,0),"")</f>
        <v/>
      </c>
      <c r="ALW269" s="1" t="str">
        <f>+IFERROR(VLOOKUP(C269,'[2]20180327오더자료'!$E$131791:$F$131808,2,0),"")</f>
        <v/>
      </c>
      <c r="ALX269" s="1" t="str">
        <f>+IFERROR(VLOOKUP(C269,'[2]20180327오더자료'!$E$131822:$F$131832,2,0),"")</f>
        <v/>
      </c>
      <c r="ALY269" s="1" t="str">
        <f>+IFERROR(VLOOKUP(C269,'[2]20180327오더자료'!$E$131883:$F$131897,2,0),"")</f>
        <v/>
      </c>
      <c r="ALZ269" s="1"/>
      <c r="AMA269" s="1" t="str">
        <f>+IFERROR(VLOOKUP(C269,'[2]20180327오더자료'!$E$131990:$F$132004,2,0),"")</f>
        <v/>
      </c>
      <c r="AMB269" s="1" t="str">
        <f>+IFERROR(VLOOKUP(C269,'[2]20180327오더자료'!$E$132253:$F$132267,2,0),"")</f>
        <v/>
      </c>
      <c r="AMC269" s="1" t="str">
        <f>+IFERROR(VLOOKUP(C269,'[2]20180327오더자료'!$E$132287:$F$132294,2,0),"")</f>
        <v/>
      </c>
      <c r="AMD269" s="1" t="str">
        <f>+IFERROR(VLOOKUP(C269,'[2]20180327오더자료'!$E$132764:$F$132774,2,0),"")</f>
        <v/>
      </c>
      <c r="AME269" s="1" t="str">
        <f>+IFERROR(VLOOKUP(C269,'[2]20180327오더자료'!$E$132816:$F$132835,2,0),"")</f>
        <v/>
      </c>
      <c r="AMF269" s="1" t="str">
        <f>+IFERROR(VLOOKUP(C269,'[2]20180327오더자료'!$E$132934:$F$132943,2,0),"")</f>
        <v/>
      </c>
      <c r="AMG269" s="1" t="str">
        <f>+IFERROR(VLOOKUP(C269,'[2]20180327오더자료'!$E$132958:$F$132975,2,0),"")</f>
        <v/>
      </c>
      <c r="AMH269" s="1" t="str">
        <f t="shared" si="230"/>
        <v/>
      </c>
      <c r="AMI269" s="1" t="str">
        <f t="shared" si="231"/>
        <v/>
      </c>
      <c r="AMJ269" s="1" t="str">
        <f>+IFERROR(VLOOKUP(C269,'[2]20180327오더자료'!$E$133243:$F$133254,2,0),"")</f>
        <v/>
      </c>
      <c r="AMK269" s="1" t="str">
        <f>+IFERROR(VLOOKUP(C269,'[2]20180327오더자료'!$E$133324:$F$133341,2,0),"")</f>
        <v/>
      </c>
      <c r="AML269" s="1" t="str">
        <f>+IFERROR(VLOOKUP(C269,'[2]20180327오더자료'!$E$133519:$F$133537,2,0),"")</f>
        <v/>
      </c>
      <c r="AMM269" s="1" t="str">
        <f>+IFERROR(VLOOKUP(C269,'[2]20180327오더자료'!$E$133548:$F$133562,2,0),"")</f>
        <v/>
      </c>
      <c r="AMN269" s="1" t="str">
        <f>+IFERROR(VLOOKUP(C269,'[2]20180327오더자료'!$E$133592:$F$133610,2,0),"")</f>
        <v/>
      </c>
      <c r="AMO269" s="1" t="str">
        <f>+IFERROR(VLOOKUP(C269,'[2]20180327오더자료'!$E$133736:$F$133752,2,0),"")</f>
        <v/>
      </c>
      <c r="AMP269" s="1" t="str">
        <f t="shared" si="232"/>
        <v/>
      </c>
      <c r="AMQ269" s="1" t="str">
        <f>+IFERROR(VLOOKUP(C269,'[2]20180327오더자료'!$E$133987:$F$134003,2,0),"")</f>
        <v/>
      </c>
      <c r="AMR269" s="1" t="str">
        <f t="shared" si="233"/>
        <v/>
      </c>
      <c r="AMS269" s="1" t="str">
        <f>+IFERROR(VLOOKUP(C269,'[2]20180327오더자료'!$E$134111:$F$134128,2,0),"")</f>
        <v/>
      </c>
      <c r="AMT269" s="1" t="str">
        <f>+IFERROR(VLOOKUP(C269,'[2]20180327오더자료'!$E$134169:$F$134186,2,0),"")</f>
        <v/>
      </c>
      <c r="AMU269" s="1" t="str">
        <f>+IFERROR(VLOOKUP(C269,'[2]20180327오더자료'!$E$141860:$F$141877,2,0),"")</f>
        <v/>
      </c>
      <c r="AMV269" s="1" t="str">
        <f>+IFERROR(VLOOKUP(C269,'[2]20180327오더자료'!$E$141938:$F$141948,2,0),"")</f>
        <v/>
      </c>
      <c r="AMW269" s="1" t="str">
        <f t="shared" si="234"/>
        <v/>
      </c>
      <c r="AMX269" s="1" t="str">
        <f t="shared" si="235"/>
        <v/>
      </c>
      <c r="AMY269" s="1" t="str">
        <f>+IFERROR(VLOOKUP(C269,'[2]20180327오더자료'!$E$142030:$F$142044,2,0),"")</f>
        <v/>
      </c>
      <c r="AMZ269" s="1" t="str">
        <f>+IFERROR(VLOOKUP(C269,'[2]20180327오더자료'!$E$142132:$F$142146,2,0),"")</f>
        <v/>
      </c>
      <c r="ANA269" s="1"/>
      <c r="ANB269" s="1" t="str">
        <f>+IFERROR(VLOOKUP(C269,'[2]20180327오더자료'!$E$142368:$F$142382,2,0),"")</f>
        <v/>
      </c>
      <c r="ANC269" s="1" t="str">
        <f>+IFERROR(VLOOKUP(C269,'[2]20180327오더자료'!$E$142601:$F$142612,2,0),"")</f>
        <v/>
      </c>
      <c r="AND269" s="1" t="str">
        <f t="shared" si="236"/>
        <v/>
      </c>
      <c r="ANE269" s="1" t="str">
        <f>+IFERROR(VLOOKUP(C269,'[2]20180327오더자료'!$E$142894:$E$142903,2,0),"")</f>
        <v/>
      </c>
      <c r="ANF269" s="1" t="str">
        <f>+IFERROR(VLOOKUP(C269,'[2]20180327오더자료'!$E$142916:$F$142928,2,0),"")</f>
        <v/>
      </c>
      <c r="ANG269" s="1" t="str">
        <f>+IFERROR(VLOOKUP(C269,'[2]20180327오더자료'!$E$142941:$F$142955,2,0),"")</f>
        <v/>
      </c>
      <c r="ANH269" s="1" t="str">
        <f>+IFERROR(VLOOKUP(C269,'[2]20180327오더자료'!$E$143213:$F$143227,2,0),"")</f>
        <v/>
      </c>
      <c r="ANI269" s="1" t="str">
        <f>+IFERROR(VLOOKUP(C269,'[2]20180327오더자료'!$E$143287:$F$143303,2,0),"")</f>
        <v/>
      </c>
      <c r="ANJ269" s="1" t="str">
        <f t="shared" si="237"/>
        <v/>
      </c>
      <c r="ANK269" s="1" t="str">
        <f>+IFERROR(VLOOKUP(C269,'[2]20180327오더자료'!$E$143323:$F$143341,2,0),"")</f>
        <v/>
      </c>
      <c r="ANL269" s="1" t="str">
        <f>+IFERROR(VLOOKUP(C269,'[2]20180327오더자료'!$E$143384:$F$143401,2,0),"")</f>
        <v/>
      </c>
      <c r="ANM269" s="1" t="str">
        <f t="shared" si="238"/>
        <v/>
      </c>
      <c r="ANN269" s="1" t="str">
        <f>+IFERROR(VLOOKUP(C269,'[2]20180327오더자료'!$E$143584:$F$143601,2,0),"")</f>
        <v/>
      </c>
      <c r="ANO269" s="1" t="str">
        <f>+IFERROR(VLOOKUP(C269,'[2]20180327오더자료'!$E$143614:$F$143630,2,0),"")</f>
        <v/>
      </c>
      <c r="ANP269" s="1" t="str">
        <f>+IFERROR(VLOOKUP(C269,'[2]20180327오더자료'!$E$143643:$F$143659,2,0),"")</f>
        <v/>
      </c>
      <c r="ANQ269" s="1" t="str">
        <f>+IFERROR(VLOOKUP(C269,'[2]20180327오더자료'!$E$143808:$F$143815,2,0),"")</f>
        <v/>
      </c>
      <c r="ANR269" s="1" t="str">
        <f>+IFERROR(VLOOKUP(C269,'[2]20180327오더자료'!$E$144209:$F$144231,2,0),"")</f>
        <v/>
      </c>
      <c r="ANS269" s="1" t="str">
        <f t="shared" si="239"/>
        <v/>
      </c>
      <c r="ANT269" s="1"/>
      <c r="ANU269" s="1"/>
      <c r="ANV269" s="1" t="str">
        <f>+IFERROR(VLOOKUP(C269,'[2]20180327오더자료'!$E$144413:$F$144421,2,0),"")</f>
        <v/>
      </c>
      <c r="ANW269" s="1" t="str">
        <f>+IFERROR(VLOOKUP(C269,'[2]20180327오더자료'!$E$144434:$F$144446,2,0),"")</f>
        <v/>
      </c>
      <c r="ANX269" s="1" t="str">
        <f>+IFERROR(VLOOKUP(C269,'[2]20180327오더자료'!$E$144523:$F$144541,2,0),"")</f>
        <v/>
      </c>
      <c r="ANY269" s="1" t="str">
        <f>+IFERROR(VLOOKUP(C269,'[2]20180327오더자료'!$E$144563:$F$144572,2,0),"")</f>
        <v/>
      </c>
      <c r="ANZ269" s="1" t="str">
        <f>+IFERROR(VLOOKUP(C269,'[2]20180327오더자료'!$E$144592:$F$144607,2,0),"")</f>
        <v/>
      </c>
      <c r="AOA269" s="1" t="str">
        <f>+IFERROR(VLOOKUP(C269,'[2]20180327오더자료'!$E$146284:$F$146300,2,0),"")</f>
        <v/>
      </c>
      <c r="AOB269" s="1" t="str">
        <f>+IFERROR(VLOOKUP(C269,'[2]20180327오더자료'!$E$146309:$F$146325,2,0),"")</f>
        <v/>
      </c>
      <c r="AOC269" s="1" t="str">
        <f t="shared" si="240"/>
        <v/>
      </c>
      <c r="AOD269" s="1" t="str">
        <f>+IFERROR(VLOOKUP(C269,'[2]20180327오더자료'!$E$146383:$F$146395,2,0),"")</f>
        <v/>
      </c>
      <c r="AOE269" s="1" t="str">
        <f>+IFERROR(VLOOKUP(C269,'[2]20180327오더자료'!$E$146406:$F$146417,2,0),"")</f>
        <v/>
      </c>
      <c r="AOF269" s="1" t="str">
        <f>+IFERROR(VLOOKUP(C269,'[2]20180327오더자료'!$E$146466:$F$146485,2,0),"")</f>
        <v/>
      </c>
      <c r="AOG269" s="1" t="str">
        <f>+IFERROR(VLOOKUP(C269,'[2]20180327오더자료'!$E$146666:$F$146686,2,0),"")</f>
        <v/>
      </c>
      <c r="AOH269" s="1" t="str">
        <f>+IFERROR(VLOOKUP(C269,'[2]20180327오더자료'!$E$146797:$F$146814,2,0),"")</f>
        <v/>
      </c>
      <c r="AOI269" s="1" t="str">
        <f>+IFERROR(VLOOKUP(C269,'[2]20180327오더자료'!$E$146927:$F$146944,2,0),"")</f>
        <v/>
      </c>
      <c r="AOJ269" s="1" t="str">
        <f t="shared" si="241"/>
        <v/>
      </c>
      <c r="AOK269" s="1" t="str">
        <f>+IFERROR(VLOOKUP(C269,'[2]20180327오더자료'!$E$147426:$F$147442,2,0),"")</f>
        <v/>
      </c>
      <c r="AOL269" s="1" t="str">
        <f t="shared" si="242"/>
        <v/>
      </c>
      <c r="AOM269" s="1"/>
      <c r="AON269" s="1" t="str">
        <f>+IFERROR(VLOOKUP(C269,'[2]20180327오더자료'!$E$147684:$F$147695,2,0),"")</f>
        <v/>
      </c>
      <c r="AOO269" s="1" t="str">
        <f>+IFERROR(VLOOKUP(C269,'[2]20180327오더자료'!$E$147895:$F$147911,2,0),"")</f>
        <v/>
      </c>
      <c r="AOP269" s="1" t="str">
        <f>+IFERROR(VLOOKUP(C269,'[2]20180327오더자료'!$E$148029:$F$148036,2,0),"")</f>
        <v/>
      </c>
      <c r="AOQ269" s="1" t="str">
        <f>+IFERROR(VLOOKUP(C269,'[2]20180327오더자료'!$E$148050:$F$148071,2,0),"")</f>
        <v/>
      </c>
      <c r="AOR269" s="1" t="str">
        <f>+IFERROR(VLOOKUP(C269,'[2]20180327오더자료'!$E$148089:$F$148095,2,0),"")</f>
        <v/>
      </c>
      <c r="AOS269" s="1" t="str">
        <f>+IFERROR(VLOOKUP(C269,'[2]20180327오더자료'!$E$148233:$F$148243,2,0),"")</f>
        <v/>
      </c>
      <c r="AOT269" s="1" t="str">
        <f>+IFERROR(VLOOKUP(C269,'[2]20180327오더자료'!$E$148255:$F$148272,2,0),"")</f>
        <v/>
      </c>
      <c r="AOU269" s="1" t="str">
        <f>+IFERROR(VLOOKUP(C269,'[2]20180327오더자료'!$E$148328:$F$148343,2,0),"")</f>
        <v/>
      </c>
      <c r="AOV269" s="1" t="str">
        <f>+IFERROR(VLOOKUP(C269,'[2]20180327오더자료'!$E$148386:$F$148406,2,0),"")</f>
        <v/>
      </c>
      <c r="AOW269" s="1" t="str">
        <f>+IFERROR(VLOOKUP(C269,'[2]20180327오더자료'!$E$148829:$F$148845,2,0),"")</f>
        <v/>
      </c>
      <c r="AOX269" s="1" t="str">
        <f>+IFERROR(VLOOKUP(C269,'[2]20180327오더자료'!$E$148858:$F$148876,2,0),"")</f>
        <v/>
      </c>
      <c r="AOY269" s="1" t="str">
        <f>+IFERROR(VLOOKUP(C269,'[2]20180327오더자료'!$E$148896:$F$148916,2,0),"")</f>
        <v/>
      </c>
      <c r="AOZ269" s="1" t="str">
        <f t="shared" si="243"/>
        <v/>
      </c>
      <c r="APA269" s="1" t="str">
        <f>+IFERROR(VLOOKUP(C269,'[2]20180327오더자료'!$E$148953:$F$148973,2,0),"")</f>
        <v/>
      </c>
      <c r="APB269" s="1" t="str">
        <f>+IFERROR(VLOOKUP(C269,'[2]20180327오더자료'!$E$148986:$F$149001,2,0),"")</f>
        <v/>
      </c>
      <c r="APC269" s="1" t="str">
        <f>+IFERROR(VLOOKUP(C269,'[2]20180327오더자료'!$E$149041:$F$149060,2,0),"")</f>
        <v/>
      </c>
      <c r="APD269" s="1" t="str">
        <f t="shared" si="244"/>
        <v/>
      </c>
      <c r="APE269" s="1" t="str">
        <f t="shared" si="245"/>
        <v/>
      </c>
      <c r="APF269" s="1" t="str">
        <f>+IFERROR(VLOOKUP(C269,'[2]20180327오더자료'!$E$149164:$F$149177,2,0),"")</f>
        <v/>
      </c>
      <c r="APG269" s="1" t="str">
        <f t="shared" si="246"/>
        <v/>
      </c>
      <c r="APH269" s="1" t="str">
        <f>+IFERROR(VLOOKUP(C269,'[2]20180327오더자료'!$E$149261:$F$149275,2,0),"")</f>
        <v/>
      </c>
      <c r="API269" s="1" t="str">
        <f t="shared" si="247"/>
        <v/>
      </c>
      <c r="APJ269" s="1" t="str">
        <f>+IFERROR(VLOOKUP(C269,'[2]20180327오더자료'!$E$149341:$F$149355,2,0),"")</f>
        <v/>
      </c>
      <c r="APK269" s="1" t="str">
        <f>+IFERROR(VLOOKUP(C269,'[2]20180327오더자료'!$E$149367:$F$149380,2,0),"")</f>
        <v/>
      </c>
      <c r="APL269" s="1" t="str">
        <f>+IFERROR(VLOOKUP(C269,'[2]20180327오더자료'!$E$149394:$F$149410,2,0),"")</f>
        <v/>
      </c>
      <c r="APM269" s="1" t="str">
        <f>+IFERROR(VLOOKUP(C269,'[2]20180327오더자료'!$E$134238:$F$134249,2,0),"")</f>
        <v/>
      </c>
      <c r="APN269" s="1" t="str">
        <f t="shared" si="248"/>
        <v/>
      </c>
      <c r="APO269" s="1" t="str">
        <f>+IFERROR(VLOOKUP(C269,'[2]20180327오더자료'!$E$134278:$F$134286,2,0),"")</f>
        <v/>
      </c>
      <c r="APP269" s="1" t="str">
        <f>+IFERROR(VLOOKUP(C269,'[2]20180327오더자료'!$E$134299:$F$134317,2,0),"")</f>
        <v/>
      </c>
      <c r="APQ269" s="1" t="str">
        <f>+IFERROR(VLOOKUP(C269,'[2]20180327오더자료'!$E$134435:$F$134455,2,0),"")</f>
        <v/>
      </c>
      <c r="APR269" s="1" t="str">
        <f>+IFERROR(VLOOKUP(C269,'[2]20180327오더자료'!$E$134710:$F$134729,2,0),"")</f>
        <v/>
      </c>
      <c r="APS269" s="1" t="str">
        <f>+IFERROR(VLOOKUP(C269,'[2]20180327오더자료'!$E$134985:$F$134993,2,0),"")</f>
        <v/>
      </c>
      <c r="APT269" s="1"/>
      <c r="APU269" s="1"/>
      <c r="APV269" s="1" t="str">
        <f>+IFERROR(VLOOKUP(C269,'[2]20180327오더자료'!$E$135011:$F$135022,2,0),"")</f>
        <v/>
      </c>
      <c r="APW269" s="1" t="str">
        <f>+IFERROR(VLOOKUP(C269,'[2]20180327오더자료'!$E$135106:$F$135116,2,0),"")</f>
        <v/>
      </c>
      <c r="APX269" s="1" t="str">
        <f>+IFERROR(VLOOKUP(C269,'[2]20180327오더자료'!$E$135129:$F$135138,2,0),"")</f>
        <v/>
      </c>
      <c r="APY269" s="1" t="str">
        <f>+IFERROR(VLOOKUP(C269,'[2]20180327오더자료'!$E$135150:$F$135164,2,0),"")</f>
        <v/>
      </c>
      <c r="APZ269" s="1" t="str">
        <f>+IFERROR(VLOOKUP(C269,'[2]20180327오더자료'!$E$135180:$F$135190,2,0),"")</f>
        <v/>
      </c>
      <c r="AQA269" s="1" t="str">
        <f>+IFERROR(VLOOKUP(C269,'[2]20180327오더자료'!$E$135289:$F$135299,2,0),"")</f>
        <v/>
      </c>
      <c r="AQB269" s="1" t="str">
        <f>+IFERROR(VLOOKUP(C269,'[2]20180327오더자료'!$E$135345:$F$135356,2,0),"")</f>
        <v/>
      </c>
      <c r="AQC269" s="1" t="str">
        <f>+IFERROR(VLOOKUP(C269,'[2]20180327오더자료'!$E$135413:$F$135431,2,0),"")</f>
        <v/>
      </c>
      <c r="AQD269" s="1" t="str">
        <f>+IFERROR(VLOOKUP(C269,'[2]20180327오더자료'!$E$135615:$F$135631,2,0),"")</f>
        <v/>
      </c>
      <c r="AQE269" s="1" t="str">
        <f>+IFERROR(VLOOKUP(C269,'[2]20180327오더자료'!$E$135814:$F$135829,2,0),"")</f>
        <v/>
      </c>
      <c r="AQF269" s="1" t="str">
        <f>+IFERROR(VLOOKUP(C269,'[2]20180327오더자료'!$E$135841:$F$135858,2,0),"")</f>
        <v/>
      </c>
      <c r="AQG269" s="1" t="str">
        <f>+IFERROR(VLOOKUP(C269,'[2]20180327오더자료'!$E$135907:$F$135925,2,0),"")</f>
        <v/>
      </c>
      <c r="AQH269" s="1" t="str">
        <f>+IFERROR(VLOOKUP(C269,'[2]20180327오더자료'!$E$135971:$F$135988,2,0),"")</f>
        <v/>
      </c>
      <c r="AQI269" s="1" t="str">
        <f>+IFERROR(VLOOKUP(C269,'[2]20180327오더자료'!$E$136038:$F$136055,2,0),"")</f>
        <v/>
      </c>
      <c r="AQJ269" s="1" t="str">
        <f>+IFERROR(VLOOKUP(C269,'[2]20180327오더자료'!$E$136071:$F$136090,2,0),"")</f>
        <v/>
      </c>
      <c r="AQK269" s="1" t="str">
        <f>+IFERROR(VLOOKUP(C269,'[2]20180327오더자료'!$E$137052:$F$137060,2,0),"")</f>
        <v/>
      </c>
      <c r="AQL269" s="1" t="str">
        <f>+IFERROR(VLOOKUP(C269,'[2]20180327오더자료'!$E$137084:$F$137100,2,0),"")</f>
        <v/>
      </c>
      <c r="AQM269" s="1" t="str">
        <f>+IFERROR(VLOOKUP(C269,'[2]20180327오더자료'!$E$137223:$F$137242,2,0),"")</f>
        <v/>
      </c>
      <c r="AQN269" s="1" t="str">
        <f>+IFERROR(VLOOKUP(C269,'[2]20180327오더자료'!$E$137384:$F$137396,2,0),"")</f>
        <v/>
      </c>
      <c r="AQO269" s="1" t="str">
        <f>+IFERROR(VLOOKUP(C269,'[2]20180327오더자료'!$E$137419:$F$137433,2,0),"")</f>
        <v/>
      </c>
      <c r="AQP269" s="1" t="str">
        <f>+IFERROR(VLOOKUP(C269,'[2]20180327오더자료'!$E$137460:$F$137466,2,0),"")</f>
        <v/>
      </c>
      <c r="AQQ269" s="1" t="str">
        <f>+IFERROR(VLOOKUP(C269,'[2]20180327오더자료'!$E$137654:$F$137671,2,0),"")</f>
        <v/>
      </c>
      <c r="AQR269" s="1" t="str">
        <f t="shared" si="249"/>
        <v/>
      </c>
      <c r="AQS269" s="1" t="str">
        <f>+IFERROR(VLOOKUP(C269,'[2]20180327오더자료'!$E$137702:$F$137718,2,0),"")</f>
        <v/>
      </c>
      <c r="AQT269" s="1" t="str">
        <f t="shared" si="250"/>
        <v/>
      </c>
      <c r="AQU269" s="1" t="str">
        <f t="shared" si="251"/>
        <v/>
      </c>
      <c r="AQV269" s="1" t="str">
        <f>+IFERROR(VLOOKUP(C269,'[2]20180327오더자료'!$E$139826:$F$139842,2,0),"")</f>
        <v/>
      </c>
      <c r="AQW269" s="1" t="str">
        <f>+IFERROR(VLOOKUP(C269,'[2]20180327오더자료'!$E$139949:$F$139967,2,0),"")</f>
        <v/>
      </c>
      <c r="AQX269" s="1" t="str">
        <f>+IFERROR(VLOOKUP(C269,'[2]20180327오더자료'!$E$139987:$F$140005,2,0),"")</f>
        <v/>
      </c>
      <c r="AQY269" s="1" t="str">
        <f t="shared" si="252"/>
        <v/>
      </c>
      <c r="AQZ269" s="1" t="str">
        <f>+IFERROR(VLOOKUP(C269,'[2]20180327오더자료'!$E$140087:$F$140105,2,0),"")</f>
        <v/>
      </c>
      <c r="ARA269" s="1" t="str">
        <f>+IFERROR(VLOOKUP(C269,'[2]20180327오더자료'!$E$140129:$F$140140,2,0),"")</f>
        <v/>
      </c>
      <c r="ARB269" s="1" t="str">
        <f>+IFERROR(VLOOKUP(C269,'[2]20180327오더자료'!$E$140152:$F$140165,2,0),"")</f>
        <v/>
      </c>
      <c r="ARC269" s="1" t="str">
        <f>+IFERROR(VLOOKUP(C269,'[2]20180327오더자료'!$E$140179:$F$140197,2,0),"")</f>
        <v/>
      </c>
      <c r="ARD269" s="1" t="str">
        <f>+IFERROR(VLOOKUP(C269,'[2]20180327오더자료'!$E$140222:$F$140240,2,0),"")</f>
        <v/>
      </c>
      <c r="ARE269" s="1" t="str">
        <f t="shared" si="253"/>
        <v/>
      </c>
      <c r="ARF269" s="1" t="str">
        <f>+IFERROR(VLOOKUP(C269,'[2]20180327오더자료'!$E$140270:$F$140285,2,0),"")</f>
        <v/>
      </c>
      <c r="ARG269" s="1" t="str">
        <f t="shared" si="254"/>
        <v/>
      </c>
      <c r="ARH269" s="1" t="str">
        <f>+IFERROR(VLOOKUP(C269,'[2]20180327오더자료'!$E$140399:$F$140415,2,0),"")</f>
        <v/>
      </c>
      <c r="ARI269" s="1" t="str">
        <f>+IFERROR(VLOOKUP(C269,'[2]20180327오더자료'!$E$140517:$F$140532,2,0),"")</f>
        <v/>
      </c>
      <c r="ARJ269" s="1" t="str">
        <f>+IFERROR(VLOOKUP(C269,'[2]20180327오더자료'!$E$140546:$F$140563,2,0),"")</f>
        <v/>
      </c>
      <c r="ARK269" s="1" t="str">
        <f>+IFERROR(VLOOKUP(C269,'[2]20180327오더자료'!$E$140576:$F$140591,2,0),"")</f>
        <v/>
      </c>
      <c r="ARL269" s="1" t="str">
        <f>+IFERROR(VLOOKUP(C269,'[2]20180327오더자료'!$E$140726:$F$140745,2,0),"")</f>
        <v/>
      </c>
      <c r="ARM269" s="1" t="str">
        <f>+IFERROR(VLOOKUP(C269,'[2]20180327오더자료'!$E$140875:$F$140891,2,0),"")</f>
        <v/>
      </c>
      <c r="ARN269" s="1" t="str">
        <f t="shared" si="255"/>
        <v/>
      </c>
      <c r="ARO269" s="1" t="str">
        <f>+IFERROR(VLOOKUP(C269,'[2]20180327오더자료'!$E$140933:$F$140943,2,0),"")</f>
        <v/>
      </c>
      <c r="ARP269" s="1" t="str">
        <f>+IFERROR(VLOOKUP(C269,'[2]20180327오더자료'!$E$141068:$F$141077,2,0),"")</f>
        <v/>
      </c>
      <c r="ARQ269" s="1" t="str">
        <f>+IFERROR(VLOOKUP(C269,'[2]20180327오더자료'!$E$141093:$F$141113,2,0),"")</f>
        <v/>
      </c>
      <c r="ARR269" s="1" t="str">
        <f t="shared" si="256"/>
        <v/>
      </c>
      <c r="ARS269" s="1" t="str">
        <f>+IFERROR(VLOOKUP(C269,'[2]20180327오더자료'!$E$142916:$F$142928,2,0),"")</f>
        <v/>
      </c>
      <c r="ART269" s="1" t="str">
        <f t="shared" si="257"/>
        <v/>
      </c>
      <c r="ARU269" s="1" t="str">
        <f>+IFERROR(VLOOKUP(C269,'[2]20180327오더자료'!$E$141455:$F$141471,2,0),"")</f>
        <v/>
      </c>
      <c r="ARV269" s="1" t="str">
        <f>+IFERROR(VLOOKUP(C269,'[2]20180327오더자료'!$E$141484:$F$141501,2,0),"")</f>
        <v/>
      </c>
      <c r="ARW269" s="1" t="str">
        <f>+IFERROR(VLOOKUP(C269,'[2]20180327오더자료'!$E$141519:$F$141530,2,0),"")</f>
        <v/>
      </c>
      <c r="ARX269" s="1" t="str">
        <f t="shared" si="258"/>
        <v/>
      </c>
      <c r="ARY269" s="1" t="str">
        <f>+IFERROR(VLOOKUP(C269,'[2]20180327오더자료'!$E$141703:$F$141716,2,0),"")</f>
        <v/>
      </c>
      <c r="ARZ269" s="1" t="str">
        <f t="shared" si="259"/>
        <v/>
      </c>
      <c r="ASA269" s="1" t="str">
        <f t="shared" si="260"/>
        <v/>
      </c>
      <c r="ASB269" s="1" t="str">
        <f>+IFERROR(VLOOKUP(C269,'[2]20180327오더자료'!$E$141749:$F$141764,2,0),"")</f>
        <v/>
      </c>
      <c r="ASC269" s="1" t="str">
        <f>+IFERROR(VLOOKUP(C269,'[2]20180327오더자료'!$E$141821:$F$141835,2,0),"")</f>
        <v/>
      </c>
      <c r="ASD269" s="1" t="str">
        <f t="shared" si="261"/>
        <v/>
      </c>
    </row>
    <row r="270" spans="3:1174" customFormat="1" x14ac:dyDescent="0.3">
      <c r="C270" s="1" t="s">
        <v>6</v>
      </c>
      <c r="D270" s="1" t="str">
        <f>+IFERROR(VLOOKUP(C270,'[1]20180327오더자료'!$D$58092:$E$58107,2,0),"")</f>
        <v/>
      </c>
      <c r="E270" s="1" t="e">
        <f>+VLOOKUP(C270,'[1]20180327오더자료'!$D$58222:$E$58238,2,0)</f>
        <v>#N/A</v>
      </c>
      <c r="F270" s="1" t="e">
        <f>+VLOOKUP(C270,'[1]20180327오더자료'!$D$58411:$E$58418,2,0)</f>
        <v>#N/A</v>
      </c>
      <c r="G270" s="1" t="e">
        <f>+VLOOKUP(C270,'[1]20180327오더자료'!$D$58432:$E$58447,2,0)</f>
        <v>#N/A</v>
      </c>
      <c r="H270" s="1" t="e">
        <f t="shared" si="190"/>
        <v>#N/A</v>
      </c>
      <c r="I270" s="1" t="e">
        <f>+VLOOKUP(C270,'[1]20180327오더자료'!$D$58538:$E$58553,2,0)</f>
        <v>#N/A</v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>
        <v>2</v>
      </c>
      <c r="LU270" s="1"/>
      <c r="LV270" s="1" t="str">
        <f>+IFERROR(VLOOKUP(C192,'[2]20180327오더자료'!$E$150421:$F$150437,2,0),"")</f>
        <v/>
      </c>
      <c r="LW270" s="1" t="str">
        <f>+IFERROR(VLOOKUP(C192,'[2]20180327오더자료'!$E$150564:$F$150582,2,0),"")</f>
        <v/>
      </c>
      <c r="LX270" s="1" t="str">
        <f>+IFERROR(VLOOKUP(C192,'[2]20180327오더자료'!$E$150605:$F$150619,2,0),"")</f>
        <v/>
      </c>
      <c r="LY270" s="1" t="str">
        <f>+IFERROR(VLOOKUP(C192,'[2]20180327오더자료'!$E$150750:$F$150765,2,0),"")</f>
        <v/>
      </c>
      <c r="LZ270" s="1" t="str">
        <f>+IFERROR(VLOOKUP(C192,'[2]20180327오더자료'!$E$150839:$F$150858,2,0),"")</f>
        <v/>
      </c>
      <c r="MA270" s="1" t="str">
        <f>+IFERROR(VLOOKUP(C192,'[2]20180327오더자료'!$E$150991:$F$151008,2,0),"")</f>
        <v/>
      </c>
      <c r="MB270" s="1"/>
      <c r="MC270" s="1"/>
      <c r="MD270" s="1" t="str">
        <f>+IFERROR(VLOOKUP(C192,'[2]20180327오더자료'!$E$151265:$F$151273,2,0),"")</f>
        <v/>
      </c>
      <c r="ME270" s="1"/>
      <c r="MF270" s="1"/>
      <c r="MG270" s="1" t="str">
        <f>+IFERROR(VLOOKUP(C192,'[2]20180327오더자료'!$E$151291:$F$151309,2,0),"")</f>
        <v/>
      </c>
      <c r="MH270" s="1" t="str">
        <f>+IFERROR(VLOOKUP(C192,'[2]20180327오더자료'!$E$151322:$F$151337,2,0),"")</f>
        <v/>
      </c>
      <c r="MI270" s="1" t="str">
        <f>+IFERROR(VLOOKUP(C192,'[2]20180327오더자료'!$E$151357:$F$151376,2,0),"")</f>
        <v/>
      </c>
      <c r="MJ270" s="1" t="str">
        <f>+IFERROR(VLOOKUP(C192,'[2]20180327오더자료'!$E$151435:$F$151452,2,0),"")</f>
        <v/>
      </c>
      <c r="MK270" s="1" t="str">
        <f>+IFERROR(VLOOKUP(C192,'[2]20180327오더자료'!$E$151527:$F$151538,2,0),"")</f>
        <v/>
      </c>
      <c r="ML270" s="1" t="str">
        <f>+IFERROR(VLOOKUP(C192,'[2]20180327오더자료'!$E$151548:$F$151567,2,0),"")</f>
        <v/>
      </c>
      <c r="MM270" s="1" t="str">
        <f>+IFERROR(VLOOKUP(C192,'[2]20180327오더자료'!$E$151584:$F$151594,2,0),"")</f>
        <v/>
      </c>
      <c r="MN270" s="1" t="str">
        <f>+IFERROR(VLOOKUP(C192,'[2]20180327오더자료'!$E$151839:$F$151854,2,0),"")</f>
        <v/>
      </c>
      <c r="MO270" s="1"/>
      <c r="MP270" s="1" t="str">
        <f>+IFERROR(VLOOKUP(C192,'[2]20180327오더자료'!$E$151919:$F$151938,2,0),"")</f>
        <v/>
      </c>
      <c r="MQ270" s="1" t="str">
        <f>+IFERROR(VLOOKUP(C192,'[2]20180327오더자료'!$E$152085:$F$152096,2,0),"")</f>
        <v/>
      </c>
      <c r="MR270" s="1"/>
      <c r="MS270" s="1" t="str">
        <f>+IFERROR(VLOOKUP(C192,'[2]20180327오더자료'!$E$152121:$F$152138,2,0),"")</f>
        <v/>
      </c>
      <c r="MT270" s="1"/>
      <c r="MU270" s="1" t="str">
        <f>+IFERROR(VLOOKUP(C192,'[2]20180327오더자료'!$E$152160:$F$152164,2,0),"")</f>
        <v/>
      </c>
      <c r="MV270" s="1" t="str">
        <f>+IFERROR(VLOOKUP(C192,'[2]20180327오더자료'!$E$152228:$F$152245,2,0),"")</f>
        <v/>
      </c>
      <c r="MW270" s="1"/>
      <c r="MX270" s="1" t="str">
        <f>+IFERROR(VLOOKUP(C192,'[2]20180327오더자료'!$E$152289:$F$152307,2,0),"")</f>
        <v/>
      </c>
      <c r="MY270" s="1"/>
      <c r="MZ270" s="1" t="str">
        <f>+IFERROR(VLOOKUP(C192,'[2]20180327오더자료'!$E$152333:$F$152349,2,0),"")</f>
        <v/>
      </c>
      <c r="NA270" s="1"/>
      <c r="NB270" s="1" t="str">
        <f>+IFERROR(VLOOKUP(C192,'[2]20180327오더자료'!$E$152438:$F$152456,2,0),"")</f>
        <v/>
      </c>
      <c r="NC270" s="1" t="str">
        <f>+IFERROR(VLOOKUP(C192,'[2]20180327오더자료'!$E$152544:$F$152557,2,0),"")</f>
        <v/>
      </c>
      <c r="ND270" s="1"/>
      <c r="NE270" s="1"/>
      <c r="NF270" s="1" t="str">
        <f>+IFERROR(VLOOKUP(C192,'[2]20180327오더자료'!$E$152708:$F$152724,2,0),"")</f>
        <v/>
      </c>
      <c r="NG270" s="1"/>
      <c r="NH270" s="1" t="str">
        <f>+IFERROR(VLOOKUP(C192,'[2]20180327오더자료'!$E$152812:$F$152827,2,0),"")</f>
        <v/>
      </c>
      <c r="NI270" s="1" t="str">
        <f>+IFERROR(VLOOKUP(C192,'[2]20180327오더자료'!$E$152905:$F$152919,2,0),"")</f>
        <v/>
      </c>
      <c r="NJ270" s="1" t="str">
        <f>+IFERROR(VLOOKUP(C192,'[2]20180327오더자료'!$E$152998:$F$153011,2,0),"")</f>
        <v/>
      </c>
      <c r="NK270" s="1" t="str">
        <f>+IFERROR(VLOOKUP(C192,'[2]20180327오더자료'!$E$153096:$F$153108,2,0),"")</f>
        <v/>
      </c>
      <c r="NL270" s="1" t="str">
        <f>+IFERROR(VLOOKUP(C192,'[2]20180327오더자료'!$E$153121:$F$153140,2,0),"")</f>
        <v/>
      </c>
      <c r="NM270" s="1" t="str">
        <f>+IFERROR(VLOOKUP(C192,'[2]20180327오더자료'!$E$153195:$F$153215,2,0),"")</f>
        <v/>
      </c>
      <c r="NN270" s="1"/>
      <c r="NO270" s="1">
        <v>1</v>
      </c>
      <c r="NP270" s="1" t="str">
        <f>+IFERROR(VLOOKUP(C192,'[2]20180327오더자료'!$E$153364:$F$153380,2,0),"")</f>
        <v/>
      </c>
      <c r="NQ270" s="1"/>
      <c r="NR270" s="1" t="str">
        <f>+IFERROR(VLOOKUP(C192,'[2]20180327오더자료'!$E$153453:$F$153465,2,0),"")</f>
        <v/>
      </c>
      <c r="NS270" s="1"/>
      <c r="NT270" s="1" t="str">
        <f>+IFERROR(VLOOKUP(C192,'[2]20180327오더자료'!$E$153473:$F$153487,2,0),"")</f>
        <v/>
      </c>
      <c r="NU270" s="1" t="str">
        <f>+IFERROR(VLOOKUP(C192,'[2]20180327오더자료'!$E$153579:$F$153597,2,0),"")</f>
        <v/>
      </c>
      <c r="NV270" s="1" t="str">
        <f>+IFERROR(VLOOKUP(C192,'[2]20180327오더자료'!$E$153633:$F$153644,2,0),"")</f>
        <v/>
      </c>
      <c r="NW270" s="1"/>
      <c r="NX270" s="1"/>
      <c r="NY270" s="1"/>
      <c r="NZ270" s="1" t="str">
        <f>+IFERROR(VLOOKUP(C192,'[2]20180327오더자료'!$E$153690:$F$153705,2,0),"")</f>
        <v/>
      </c>
      <c r="OA270" s="1" t="str">
        <f>+IFERROR(VLOOKUP(C192,'[2]20180327오더자료'!$E$153718:$F$153728,2,0),"")</f>
        <v/>
      </c>
      <c r="OB270" s="1" t="str">
        <f>+IFERROR(VLOOKUP(C192,'[2]20180327오더자료'!$E$153778:$F$153791,2,0),"")</f>
        <v/>
      </c>
      <c r="OC270" s="1" t="str">
        <f>+IFERROR(VLOOKUP(C192,'[2]20180327오더자료'!$E$153871:$F$153886,2,0),"")</f>
        <v/>
      </c>
      <c r="OD270" s="1" t="str">
        <f>+IFERROR(VLOOKUP(C192,'[2]20180327오더자료'!$E$153962:$F$153970,2,0),"")</f>
        <v/>
      </c>
      <c r="OE270" s="1" t="str">
        <f>+IFERROR(VLOOKUP(C192,'[2]20180327오더자료'!$E$154052:$F$154066,2,0),"")</f>
        <v/>
      </c>
      <c r="OF270" s="1" t="str">
        <f>+IFERROR(VLOOKUP(C192,'[2]20180327오더자료'!$E$154382:$F$154399,2,0),"")</f>
        <v/>
      </c>
      <c r="OG270" s="1"/>
      <c r="OH270" s="1" t="str">
        <f>+IFERROR(VLOOKUP(C192,'[2]20180327오더자료'!$E$154099:$F$154116,2,0),"")</f>
        <v/>
      </c>
      <c r="OI270" s="1" t="str">
        <f>+IFERROR(VLOOKUP(C192,'[2]20180327오더자료'!$E$154196:$F$154218,2,0),"")</f>
        <v/>
      </c>
      <c r="OJ270" s="1" t="str">
        <f>+IFERROR(VLOOKUP(C192,'[2]20180327오더자료'!$E$154328:$F$154343,2,0),"")</f>
        <v/>
      </c>
      <c r="OK270" s="1" t="str">
        <f>+IFERROR(VLOOKUP(C192,'[2]20180327오더자료'!$E$154355:$F$154368,2,0),"")</f>
        <v/>
      </c>
      <c r="OL270" s="1" t="str">
        <f>+IFERROR(VLOOKUP(C192,'[2]20180327오더자료'!$E$154382:$F$154399,2,0),"")</f>
        <v/>
      </c>
      <c r="OM270" s="1" t="str">
        <f>+IFERROR(VLOOKUP(C192,'[2]20180327오더자료'!$E$154493:$F$154502,2,0),"")</f>
        <v/>
      </c>
      <c r="ON270" s="1" t="str">
        <f>+IFERROR(VLOOKUP(C192,'[2]20180327오더자료'!$E$154589:$F$154604,2,0),"")</f>
        <v/>
      </c>
      <c r="OO270" s="1" t="str">
        <f>+IFERROR(VLOOKUP(C192,'[2]20180327오더자료'!$E$154675:$F$154685,2,0),"")</f>
        <v/>
      </c>
      <c r="OP270" s="1" t="str">
        <f>+IFERROR(VLOOKUP(C192,'[2]20180327오더자료'!$E$155000:$F$155007,2,0),"")</f>
        <v/>
      </c>
      <c r="OQ270" s="1" t="str">
        <f>+IFERROR(VLOOKUP(C192,'[2]20180327오더자료'!$E$155044:$F$155051,2,0),"")</f>
        <v/>
      </c>
      <c r="OR270" s="1" t="str">
        <f>+IFERROR(VLOOKUP(C192,'[2]20180327오더자료'!$E$155062:$F$155081,2,0),"")</f>
        <v/>
      </c>
      <c r="OS270" s="1"/>
      <c r="OT270" s="1" t="str">
        <f>+IFERROR(VLOOKUP(C192,'[2]20180327오더자료'!$E$155097:$F$155114,2,0),"")</f>
        <v/>
      </c>
      <c r="OU270" s="1"/>
      <c r="OV270" s="1" t="str">
        <f>+IFERROR(VLOOKUP(C192,'[2]20180327오더자료'!$E$155149:$F$155167,2,0),"")</f>
        <v/>
      </c>
      <c r="OW270" s="1"/>
      <c r="OX270" s="1" t="str">
        <f>+IFERROR(VLOOKUP(C192,'[2]20180327오더자료'!$E$155250:$F$155263,2,0),"")</f>
        <v/>
      </c>
      <c r="OY270" s="1" t="str">
        <f>+IFERROR(VLOOKUP(C192,'[2]20180327오더자료'!$D$155276:$E$155296,2,0),"")</f>
        <v/>
      </c>
      <c r="OZ270" s="1" t="str">
        <f>+IFERROR(VLOOKUP(C192,'[2]20180327오더자료'!$E$155312:$F$155328,2,0),"")</f>
        <v/>
      </c>
      <c r="PA270" s="1"/>
      <c r="PB270" s="1" t="str">
        <f>+IFERROR(VLOOKUP(C192,'[2]20180327오더자료'!$E$155344:$F$155361,2,0),"")</f>
        <v/>
      </c>
      <c r="PC270" s="1"/>
      <c r="PD270" s="1" t="str">
        <f>+IFERROR(VLOOKUP(C192,'[2]20180327오더자료'!$E$155441:$F$155456,2,0),"")</f>
        <v/>
      </c>
      <c r="PE270" s="1"/>
      <c r="PF270" s="1" t="str">
        <f>+IFERROR(VLOOKUP(C192,'[2]20180327오더자료'!$E$155526:$F$155548,2,0),"")</f>
        <v/>
      </c>
      <c r="PG270" s="1"/>
      <c r="PH270" s="1"/>
      <c r="PI270" s="1" t="str">
        <f>+IFERROR(VLOOKUP(C192,'[2]20180327오더자료'!$E$155646:$F$155662,2,0),"")</f>
        <v/>
      </c>
      <c r="PJ270" s="1" t="str">
        <f>+IFERROR(VLOOKUP(C192,'[2]20180327오더자료'!$E$155681:$F$155701,2,0),"")</f>
        <v/>
      </c>
      <c r="PK270" s="1" t="str">
        <f>+IFERROR(VLOOKUP(C192,'[2]20180327오더자료'!$E$156006:$F$156020,2,0),"")</f>
        <v/>
      </c>
      <c r="PL270" s="1"/>
      <c r="PM270" s="1" t="e">
        <f t="shared" si="191"/>
        <v>#N/A</v>
      </c>
      <c r="PN270" s="1" t="str">
        <f>+IFERROR(VLOOKUP(C192,'[2]20180327오더자료'!$E$156455:$F$156475,2,0),"")</f>
        <v/>
      </c>
      <c r="PO270" s="1" t="str">
        <f>+IFERROR(VLOOKUP(C192,'[2]20180327오더자료'!$E$156236:$F$156255,2,0),"")</f>
        <v/>
      </c>
      <c r="PP270" s="1" t="str">
        <f>+IFERROR(VLOOKUP(C192,'[2]20180327오더자료'!$E$156531:$F$156550,2,0),"")</f>
        <v/>
      </c>
      <c r="PQ270" s="1" t="str">
        <f>+IFERROR(VLOOKUP(C192,'[2]20180327오더자료'!$E$156756:$F$156768,2,0),"")</f>
        <v/>
      </c>
      <c r="PR270" s="1"/>
      <c r="PS270" s="1" t="str">
        <f>+IFERROR(VLOOKUP(C192,'[2]20180327오더자료'!$E$156792:$F$156802,2,0),"")</f>
        <v/>
      </c>
      <c r="PT270" s="1"/>
      <c r="PU270" s="1" t="str">
        <f>+IFERROR(VLOOKUP(C192,'[2]20180327오더자료'!$E$156847:$F$156854,2,0),"")</f>
        <v/>
      </c>
      <c r="PV270" s="1"/>
      <c r="PW270" s="1"/>
      <c r="PX270" s="1" t="str">
        <f>+IFERROR(VLOOKUP(C192,'[2]20180327오더자료'!$E$156909:$F$156916,2,0),"")</f>
        <v/>
      </c>
      <c r="PY270" s="1" t="str">
        <f>+IFERROR(VLOOKUP(C192,'[2]20180327오더자료'!$E$156928:$F$156946,2,0),"")</f>
        <v/>
      </c>
      <c r="PZ270" s="1" t="str">
        <f>+IFERROR(VLOOKUP(C192,'[2]20180327오더자료'!$E$156998:$F$157015,2,0),"")</f>
        <v/>
      </c>
      <c r="QA270" s="1"/>
      <c r="QB270" s="1" t="str">
        <f>+IFERROR(VLOOKUP(C192,'[2]20180327오더자료'!$E$157104:$F$157122,2,0),"")</f>
        <v/>
      </c>
      <c r="QC270" s="1" t="str">
        <f>+IFERROR(VLOOKUP(C192,'[2]20180327오더자료'!$E$157168:$F$157177,2,0),"")</f>
        <v/>
      </c>
      <c r="QD270" s="1" t="str">
        <f>+IFERROR(VLOOKUP(C192,'[2]20180327오더자료'!$E$157305:$F$157311,2,0),"")</f>
        <v/>
      </c>
      <c r="QE270" s="1" t="str">
        <f>+IFERROR(VLOOKUP(C192,'[2]20180327오더자료'!$E$157326:$F$157346,2,0),"")</f>
        <v/>
      </c>
      <c r="QF270" s="1" t="str">
        <f>+IFERROR(VLOOKUP(C192,'[2]20180327오더자료'!$E$157626:$F$157644,2,0),"")</f>
        <v/>
      </c>
      <c r="QG270" s="1"/>
      <c r="QH270" s="1" t="str">
        <f>+IFERROR(VLOOKUP(C192,'[2]20180327오더자료'!$E$157689:$F$157702,2,0),"")</f>
        <v/>
      </c>
      <c r="QI270" s="1" t="str">
        <f>+IFERROR(VLOOKUP(C192,'[2]20180327오더자료'!$E$157711:$F$157724,2,0),"")</f>
        <v/>
      </c>
      <c r="QJ270" s="1" t="str">
        <f>+IFERROR(VLOOKUP(C192,'[2]20180327오더자료'!$E$157745:$F$157762,2,0),"")</f>
        <v/>
      </c>
      <c r="QK270" s="1" t="str">
        <f>+IFERROR(VLOOKUP(C192,'[2]20180327오더자료'!$E$157825:$F$157840,2,0),"")</f>
        <v/>
      </c>
      <c r="QL270" s="1"/>
      <c r="QM270" s="1"/>
      <c r="QN270" s="1"/>
      <c r="QO270" s="1" t="str">
        <f>+IFERROR(VLOOKUP(C192,'[2]20180327오더자료'!$E$157872:$F$157884,2,0),"")</f>
        <v/>
      </c>
      <c r="QP270" s="1"/>
      <c r="QQ270" s="1" t="str">
        <f>+IFERROR(VLOOKUP(C192,'[2]20180327오더자료'!$E$157904:$F$157912,2,0),"")</f>
        <v/>
      </c>
      <c r="QR270" s="1"/>
      <c r="QS270" s="1" t="str">
        <f>+IFERROR(VLOOKUP(C192,'[2]20180327오더자료'!$E$157954:$F$157972,2,0),"")</f>
        <v/>
      </c>
      <c r="QT270" s="1" t="str">
        <f>+IFERROR(VLOOKUP(C192,'[2]20180327오더자료'!$E$158081:$F$158099,2,0),"")</f>
        <v/>
      </c>
      <c r="QU270" s="1" t="str">
        <f>+IFERROR(VLOOKUP(C192,'[2]20180327오더자료'!$E$158221:$F$158236,2,0),"")</f>
        <v/>
      </c>
      <c r="QV270" s="1" t="str">
        <f>+IFERROR(VLOOKUP(C192,'[2]20180327오더자료'!$E$158278:$F$158296,2,0),"")</f>
        <v/>
      </c>
      <c r="QW270" s="1" t="str">
        <f>+IFERROR(VLOOKUP(C192,'[2]20180327오더자료'!$E$158307:$F$158325,2,0),"")</f>
        <v/>
      </c>
      <c r="QX270" s="1" t="str">
        <f>+IFERROR(VLOOKUP(C192,'[2]20180327오더자료'!$E$158374:$F$158382,2,0),"")</f>
        <v/>
      </c>
      <c r="QY270" s="1" t="str">
        <f>+IFERROR(VLOOKUP(C192,'[2]20180327오더자료'!$E$158427:$F$158440,2,0),"")</f>
        <v/>
      </c>
      <c r="QZ270" s="1" t="str">
        <f>+IFERROR(VLOOKUP(C192,'[2]20180327오더자료'!$E$158476:$F$158489,2,0),"")</f>
        <v/>
      </c>
      <c r="RA270" s="1" t="str">
        <f>+IFERROR(VLOOKUP(C192,'[2]20180327오더자료'!$E$158501:$F$158519,2,0),"")</f>
        <v/>
      </c>
      <c r="RB270" s="1" t="str">
        <f>+IFERROR(VLOOKUP(C192,'[2]20180327오더자료'!$E$158538:$F$158544,2,0),"")</f>
        <v/>
      </c>
      <c r="RC270" s="1"/>
      <c r="RD270" s="1"/>
      <c r="RE270" s="1" t="str">
        <f>+IFERROR(VLOOKUP(C192,'[2]20180327오더자료'!$E$158577:$F$158595,2,0),"")</f>
        <v/>
      </c>
      <c r="RF270" t="str">
        <f>+IFERROR(VLOOKUP(C192,'[2]20180327오더자료'!$E$158632:$F$158639,2,0),"")</f>
        <v/>
      </c>
      <c r="RG270" s="1" t="str">
        <f>+IFERROR(VLOOKUP(C192,'[2]20180327오더자료'!$E$158658:$F$158662,2,0),"")</f>
        <v/>
      </c>
      <c r="RH270" s="1" t="str">
        <f>+IFERROR(VLOOKUP(C192,'[2]20180327오더자료'!$E$158716:$F$158725,2,0),"")</f>
        <v/>
      </c>
      <c r="RI270" s="1"/>
      <c r="RJ270" s="1"/>
      <c r="RK270" s="1" t="str">
        <f>+IFERROR(VLOOKUP(C192,'[2]20180327오더자료'!$E$158768:$F$158782,2,0),"")</f>
        <v/>
      </c>
      <c r="RL270" s="1" t="str">
        <f>+IFERROR(VLOOKUP(C192,'[2]20180327오더자료'!$E$158795:$F$158801,2,0),"")</f>
        <v/>
      </c>
      <c r="RM270" s="1" t="str">
        <f>+IFERROR(VLOOKUP(C192,'[2]20180327오더자료'!$E$158821:$F$158842,2,0),"")</f>
        <v/>
      </c>
      <c r="RN270" s="1" t="str">
        <f>+IFERROR(VLOOKUP(C192,'[2]20180327오더자료'!$E$158913:$F$158926,2,0),"")</f>
        <v/>
      </c>
      <c r="RO270" s="1"/>
      <c r="RP270" s="1"/>
      <c r="RQ270" s="1" t="str">
        <f>+IFERROR(VLOOKUP(C192,'[2]20180327오더자료'!$E$158964:$F$158973,2,0),"")</f>
        <v/>
      </c>
      <c r="RR270" s="1"/>
      <c r="RS270" s="1" t="str">
        <f>+IFERROR(VLOOKUP(C192,'[2]20180327오더자료'!$E$159012:$F$159020,2,0),"")</f>
        <v/>
      </c>
      <c r="RT270" s="1"/>
      <c r="RU270" s="1" t="str">
        <f>+IFERROR(VLOOKUP(C191,'[2]20180327오더자료'!$E$159154:$F$159171,2,0),"")</f>
        <v/>
      </c>
      <c r="RV270" s="1" t="str">
        <f>+IFERROR(VLOOKUP(C192,'[2]20180327오더자료'!$E$159278:$F$159293,2,0),"")</f>
        <v/>
      </c>
      <c r="RW270" s="1"/>
      <c r="RX270" s="1" t="str">
        <f>+IFERROR(VLOOKUP(C192,'[2]20180327오더자료'!$E$159378:$F$159392,2,0),"")</f>
        <v/>
      </c>
      <c r="RY270" s="1" t="str">
        <f>+IFERROR(VLOOKUP(C192,'[2]20180327오더자료'!$E$159463:$F$159481,2,0),"")</f>
        <v/>
      </c>
      <c r="RZ270" s="1" t="str">
        <f>+IFERROR(VLOOKUP(C192,'[2]20180327오더자료'!$E$159548:$F$159562,2,0),"")</f>
        <v/>
      </c>
      <c r="SA270" s="1" t="str">
        <f>+IFERROR(VLOOKUP(C192,'[2]20180327오더자료'!$E$159769:$F$159780,2,0),"")</f>
        <v/>
      </c>
      <c r="SB270" s="1" t="str">
        <f>+IFERROR(VLOOKUP(C192,'[2]20180327오더자료'!$E$159862:$F$159872,2,0),"")</f>
        <v/>
      </c>
      <c r="SC270" s="1"/>
      <c r="SD270" s="1"/>
      <c r="SE270" s="1" t="str">
        <f>+IFERROR(VLOOKUP(C192,'[2]20180327오더자료'!$E$159903:$F$159919,2,0),"")</f>
        <v/>
      </c>
      <c r="SF270" s="1" t="str">
        <f>+IFERROR(VLOOKUP(C192,'[2]20180327오더자료'!$E$159948:$F$159965,2,0),"")</f>
        <v/>
      </c>
      <c r="SG270" s="1"/>
      <c r="SH270" s="1" t="str">
        <f>+IFERROR(VLOOKUP(C192,'[2]20180327오더자료'!$E$159994:$F$160007,2,0),"")</f>
        <v/>
      </c>
      <c r="SI270" s="1" t="str">
        <f>+IFERROR(VLOOKUP(C192,'[2]20180327오더자료'!$E$160020:$F$160035,2,0),"")</f>
        <v/>
      </c>
      <c r="SJ270" s="1" t="str">
        <f>+IFERROR(VLOOKUP(C192,'[2]20180327오더자료'!$E$160049:$F$160066,2,0),"")</f>
        <v/>
      </c>
      <c r="SK270" s="1" t="str">
        <f>+IFERROR(VLOOKUP(C192,'[2]20180327오더자료'!$E$160111:$F$160128,2,0),"")</f>
        <v/>
      </c>
      <c r="SL270" s="1" t="str">
        <f>+IFERROR(VLOOKUP(C192,'[2]20180327오더자료'!$E$160313:$F$160330,2,0),"")</f>
        <v/>
      </c>
      <c r="SM270" s="1" t="str">
        <f>+IFERROR(VLOOKUP(C192,'[2]20180327오더자료'!$E$160422:$F$160438,2,0),"")</f>
        <v/>
      </c>
      <c r="SN270" s="1"/>
      <c r="SO270" s="1"/>
      <c r="SP270" s="1" t="str">
        <f>+IFERROR(VLOOKUP(C192,'[2]20180327오더자료'!$E$160527:$F$160537,2,0),"")</f>
        <v/>
      </c>
      <c r="SQ270" s="1"/>
      <c r="SR270" s="1"/>
      <c r="SS270" s="1" t="str">
        <f>+IFERROR(VLOOKUP(C192,'[2]20180327오더자료'!$E$160611:$F$160618,2,0),"")</f>
        <v/>
      </c>
      <c r="ST270" s="1"/>
      <c r="SU270" s="1" t="str">
        <f>+IFERROR(VLOOKUP(C192,'[2]20180327오더자료'!$E$160651:$F$160670,2,0),"")</f>
        <v/>
      </c>
      <c r="SV270" s="1"/>
      <c r="SW270" s="1" t="str">
        <f>+IFERROR(VLOOKUP(C192,'[2]20180327오더자료'!$E$160740:$F$160749,2,0),"")</f>
        <v/>
      </c>
      <c r="SX270" s="1" t="str">
        <f>+IFERROR(VLOOKUP(C192,'[2]20180327오더자료'!$E$160765:$F$160776,2,0),"")</f>
        <v/>
      </c>
      <c r="SY270" s="1" t="str">
        <f>+IFERROR(VLOOKUP(C192,'[2]20180327오더자료'!$E$160831:$F$160846,2,0),"")</f>
        <v/>
      </c>
      <c r="SZ270" s="1"/>
      <c r="TA270" s="1" t="str">
        <f>+IFERROR(VLOOKUP(C192,'[2]20180327오더자료'!$E$160917:$F$160929,2,0),"")</f>
        <v/>
      </c>
      <c r="TB270" s="1" t="str">
        <f>+IFERROR(VLOOKUP(C192,'[2]20180327오더자료'!$E$160943:$F$160962,2,0),"")</f>
        <v/>
      </c>
      <c r="TC270" s="1" t="str">
        <f>+IFERROR(VLOOKUP(C192,'[2]20180327오더자료'!$E$161049:$F$161067,2,0),"")</f>
        <v/>
      </c>
      <c r="TD270" s="1"/>
      <c r="TE270" s="1" t="str">
        <f>+IFERROR(VLOOKUP(C192,'[2]20180327오더자료'!$E$161085:$F$161104,2,0),"")</f>
        <v/>
      </c>
      <c r="TF270" s="1" t="str">
        <f>+IFERROR(VLOOKUP(C192,'[2]20180327오더자료'!$E$161217:$F$161235,2,0),"")</f>
        <v/>
      </c>
      <c r="TG270" s="1" t="str">
        <f>+IFERROR(VLOOKUP(C192,'[2]20180327오더자료'!$E$161324:$F$161336,2,0),"")</f>
        <v/>
      </c>
      <c r="TH270" s="1" t="str">
        <f>+IFERROR(VLOOKUP(C192,'[2]20180327오더자료'!$E$161351:$F$161369,2,0),"")</f>
        <v/>
      </c>
      <c r="TI270" s="1" t="str">
        <f>+IFERROR(VLOOKUP(C192,'[2]20180327오더자료'!$E$161423:$F$161438,2,0),"")</f>
        <v/>
      </c>
      <c r="TJ270" s="1"/>
      <c r="TK270" s="1" t="str">
        <f>+IFERROR(VLOOKUP(C192,'[2]20180327오더자료'!$E$161464:$F$161482,2,0),"")</f>
        <v/>
      </c>
      <c r="TL270" s="1"/>
      <c r="TM270" s="1"/>
      <c r="TN270" s="1" t="str">
        <f>+IFERROR(VLOOKUP(C192,'[2]20180327오더자료'!$E$161616:$F$161632,2,0),"")</f>
        <v/>
      </c>
      <c r="TO270" s="1"/>
      <c r="TP270" s="1" t="str">
        <f>+IFERROR(VLOOKUP(C192,'[2]20180327오더자료'!$E$161793:$F$161799,2,0),"")</f>
        <v/>
      </c>
      <c r="TQ270" s="1" t="str">
        <f>+IFERROR(VLOOKUP(C192,'[2]20180327오더자료'!$E$161868:$F$161881,2,0),"")</f>
        <v/>
      </c>
      <c r="TR270" s="1" t="str">
        <f>+IFERROR(VLOOKUP(C192,'[2]20180327오더자료'!$E$161974:$F$161983,2,0),"")</f>
        <v/>
      </c>
      <c r="TS270" s="1" t="str">
        <f>+IFERROR(VLOOKUP(C192,'[2]20180327오더자료'!$E$161999:$F$162017,2,0),"")</f>
        <v/>
      </c>
      <c r="TT270" s="1"/>
      <c r="TU270" s="1" t="str">
        <f>+IFERROR(VLOOKUP(C192,'[2]20180327오더자료'!$E$162039:$F$162051,2,0),"")</f>
        <v/>
      </c>
      <c r="TV270" s="1"/>
      <c r="TW270" s="1" t="str">
        <f>+IFERROR(VLOOKUP(C192,'[2]20180327오더자료'!$E$162072:$F$162089,2,0),"")</f>
        <v/>
      </c>
      <c r="TX270" s="1" t="str">
        <f>+IFERROR(VLOOKUP(C192,'[2]20180327오더자료'!$E$162160:$F$162181,2,0),"")</f>
        <v/>
      </c>
      <c r="TY270" s="1" t="str">
        <f>+IFERROR(VLOOKUP(C192,'[2]20180327오더자료'!$E$162196:$F$162210,2,0),"")</f>
        <v/>
      </c>
      <c r="TZ270" s="1" t="str">
        <f>+IFERROR(VLOOKUP(C192,'[2]20180327오더자료'!$E$162286:$F$162301,2,0),"")</f>
        <v/>
      </c>
      <c r="UA270" s="1"/>
      <c r="UB270" s="1" t="str">
        <f>+IFERROR(VLOOKUP(C192,'[2]20180327오더자료'!$E$162496:$F$162514,2,0),"")</f>
        <v/>
      </c>
      <c r="UC270" s="1"/>
      <c r="UD270" s="1" t="str">
        <f>+IFERROR(VLOOKUP(C192,'[2]20180327오더자료'!$E$162525:$F$162539,2,0),"")</f>
        <v/>
      </c>
      <c r="UE270" s="1"/>
      <c r="UF270" s="1" t="str">
        <f>+IFERROR(VLOOKUP(C192,'[2]20180327오더자료'!$E$162573:$F$162593,2,0),"")</f>
        <v/>
      </c>
      <c r="UG270" s="1"/>
      <c r="UH270" s="1"/>
      <c r="UI270" s="1"/>
      <c r="UJ270" s="1" t="e">
        <f>+VLOOKUP(C270,'[2]20180327오더자료'!$E$162648:$F$162655,2,0)</f>
        <v>#N/A</v>
      </c>
      <c r="UK270" s="1" t="str">
        <f>+IFERROR(VLOOKUP(C192,'[2]20180327오더자료'!$E$162742:$F$162751,2,0),"")</f>
        <v/>
      </c>
      <c r="UL270" s="1" t="str">
        <f>+IFERROR(VLOOKUP(C192,'[2]20180327오더자료'!$E$162790:$F$162806,2,0),"")</f>
        <v/>
      </c>
      <c r="UM270" s="1" t="str">
        <f>+IFERROR(VLOOKUP(C192,'[2]20180327오더자료'!$E$162983:$F$163001,2,0),"")</f>
        <v/>
      </c>
      <c r="UN270" s="1"/>
      <c r="UO270" s="1"/>
      <c r="UP270" s="1"/>
      <c r="UQ270" s="1" t="str">
        <f>+IFERROR(VLOOKUP(C192,'[2]20180327오더자료'!$E$163056:$F$163073,2,0),"")</f>
        <v/>
      </c>
      <c r="UR270" s="1"/>
      <c r="US270" s="1" t="str">
        <f>+IFERROR(VLOOKUP(C192,'[2]20180327오더자료'!$E$163202:$F$163220,2,0),"")</f>
        <v/>
      </c>
      <c r="UT270" s="1"/>
      <c r="UU270" s="1" t="str">
        <f>+IFERROR(VLOOKUP(C192,'[2]20180327오더자료'!$E$163242:$F$163262,2,0),"")</f>
        <v/>
      </c>
      <c r="UV270" s="1"/>
      <c r="UW270" s="1" t="str">
        <f>+IFERROR(VLOOKUP(C192,'[2]20180327오더자료'!$E$163325:$F$163343,2,0),"")</f>
        <v/>
      </c>
      <c r="UX270" s="1"/>
      <c r="UY270" s="1"/>
      <c r="UZ270" s="1"/>
      <c r="VA270" s="1" t="str">
        <f>+IFERROR(VLOOKUP(C192,'[2]20180327오더자료'!$E$163406:$F$163415,2,0),"")</f>
        <v/>
      </c>
      <c r="VB270" s="1" t="str">
        <f>+IFERROR(VLOOKUP(C192,'[2]20180327오더자료'!$E$163444:$F$163456,2,0),"")</f>
        <v/>
      </c>
      <c r="VC270" s="1" t="str">
        <f>+IFERROR(VLOOKUP(C192,'[2]20180327오더자료'!$E$163498:$F$163516,2,0),"")</f>
        <v/>
      </c>
      <c r="VD270" s="1" t="str">
        <f>+IFERROR(VLOOKUP(C192,'[2]20180327오더자료'!$E$163527:$F$163542,2,0),"")</f>
        <v/>
      </c>
      <c r="VE270" s="1" t="str">
        <f>+IFERROR(VLOOKUP(C192,'[2]20180327오더자료'!$E$163559:$F$163575,2,0),"")</f>
        <v/>
      </c>
      <c r="VF270" s="1" t="str">
        <f>+IFERROR(VLOOKUP(C192,'[2]20180327오더자료'!$E$163652:$F$163666,2,0),"")</f>
        <v/>
      </c>
      <c r="VG270" s="1"/>
      <c r="VH270" s="1" t="str">
        <f>+IFERROR(VLOOKUP(C192,'[2]20180327오더자료'!$E$163709:$F$163717,2,0),"")</f>
        <v/>
      </c>
      <c r="VI270" s="1" t="str">
        <f>+IFERROR(VLOOKUP(C192,'[2]20180327오더자료'!$E$164004:$F$164014,2,0),"")</f>
        <v/>
      </c>
      <c r="VJ270" s="1" t="str">
        <f>+IFERROR(VLOOKUP(C192,'[2]20180327오더자료'!$E$164026:$F$164039,2,0),"")</f>
        <v/>
      </c>
      <c r="VK270" s="1" t="str">
        <f>+IFERROR(VLOOKUP(C192,'[2]20180327오더자료'!$E$164087:$F$164096,2,0),"")</f>
        <v/>
      </c>
      <c r="VL270" s="1"/>
      <c r="VM270" s="1" t="str">
        <f>+IFERROR(VLOOKUP(C192,'[2]20180327오더자료'!$E$164114:$F$164132,2,0),"")</f>
        <v/>
      </c>
      <c r="VN270" s="1" t="str">
        <f>+IFERROR(VLOOKUP(C192,'[2]20180327오더자료'!$E$164147:$F$164161,2,0),"")</f>
        <v/>
      </c>
      <c r="VO270" s="1"/>
      <c r="VP270" s="1" t="str">
        <f>+IFERROR(VLOOKUP(C192,'[2]20180327오더자료'!$E$164235:$F$164245,2,0),"")</f>
        <v/>
      </c>
      <c r="VQ270" s="1"/>
      <c r="VR270" s="1" t="str">
        <f>+IFERROR(VLOOKUP(C192,'[2]20180327오더자료'!$E$164258:$F$164272,2,0),"")</f>
        <v/>
      </c>
      <c r="VS270" s="1" t="str">
        <f>+IFERROR(VLOOKUP(C192,'[2]20180327오더자료'!$E$164310:$F$164327,2,0),"")</f>
        <v/>
      </c>
      <c r="VT270" s="1" t="str">
        <f>+IFERROR(VLOOKUP(C192,'[2]20180327오더자료'!$E$164383:$F$164401,2,0),"")</f>
        <v/>
      </c>
      <c r="VU270" s="1" t="str">
        <f>+IFERROR(VLOOKUP(C192,'[2]20180327오더자료'!$E$164421:$F$164427,2,0),"")</f>
        <v/>
      </c>
      <c r="VV270" s="1" t="str">
        <f>+IFERROR(VLOOKUP(C192,'[2]20180327오더자료'!$E$164485:$F$164504,2,0),"")</f>
        <v/>
      </c>
      <c r="VW270" s="1"/>
      <c r="VX270" s="1"/>
      <c r="VY270" s="1" t="str">
        <f>+IFERROR(VLOOKUP(C192,'[2]20180327오더자료'!$E$164598:$F$164611,2,0),"")</f>
        <v/>
      </c>
      <c r="VZ270" s="1"/>
      <c r="WA270" s="1" t="str">
        <f>+IFERROR(VLOOKUP(C192,'[2]20180327오더자료'!$E$164674:$F$164688,2,0),"")</f>
        <v/>
      </c>
      <c r="WB270" s="1" t="str">
        <f>+IFERROR(VLOOKUP(C192,'[2]20180327오더자료'!$E$164741:$F$164758,2,0),"")</f>
        <v/>
      </c>
      <c r="WC270" s="1" t="str">
        <f>+IFERROR(VLOOKUP(C192,'[2]20180327오더자료'!$E$164772:$F$164789,2,0),"")</f>
        <v/>
      </c>
      <c r="WD270" s="1" t="str">
        <f>+IFERROR(VLOOKUP(C192,'[2]20180327오더자료'!$E$164867:$F$164886,2,0),"")</f>
        <v/>
      </c>
      <c r="WE270" s="1" t="str">
        <f>+IFERROR(VLOOKUP(C192,'[2]20180327오더자료'!$E$164930:$F$164948,2,0),"")</f>
        <v/>
      </c>
      <c r="WF270" s="1"/>
      <c r="WG270" s="1"/>
      <c r="WH270" s="1" t="str">
        <f>+IFERROR(VLOOKUP(C192,'[2]20180327오더자료'!$E$165048:$F$165066,2,0),"")</f>
        <v/>
      </c>
      <c r="WI270" s="1" t="str">
        <f>+IFERROR(VLOOKUP(C192,'[2]20180327오더자료'!$E$165100:$F$165116,2,0),"")</f>
        <v/>
      </c>
      <c r="WJ270" s="1" t="str">
        <f>+IFERROR(VLOOKUP(C192,'[2]20180327오더자료'!$E$165158:$F$165171,2,0),"")</f>
        <v/>
      </c>
      <c r="WK270" s="1" t="str">
        <f>+IFERROR(VLOOKUP(C192,'[2]20180327오더자료'!$E$165213:$F$165230,2,0),"")</f>
        <v/>
      </c>
      <c r="WL270" s="1" t="str">
        <f>+IFERROR(VLOOKUP(C192,'[2]20180327오더자료'!$E$165267:$F$165282,2,0),"")</f>
        <v/>
      </c>
      <c r="WM270" s="1" t="str">
        <f>+IFERROR(VLOOKUP(C192,'[2]20180327오더자료'!$E$165306:$F$165324,2,0),"")</f>
        <v/>
      </c>
      <c r="WN270" s="1" t="str">
        <f>+IFERROR(VLOOKUP(C192,'[2]20180327오더자료'!$E$165376:$F$165392,2,0),"")</f>
        <v/>
      </c>
      <c r="WO270" s="1" t="str">
        <f>+IFERROR(VLOOKUP(C192,'[2]20180327오더자료'!$E$165460:$F$165476,2,0),"")</f>
        <v/>
      </c>
      <c r="WP270" s="1"/>
      <c r="WQ270" s="1" t="str">
        <f>+IFERROR(VLOOKUP(C192,'[2]20180327오더자료'!$E$172774:$F$172792,2,0),"")</f>
        <v/>
      </c>
      <c r="WR270" s="1"/>
      <c r="WS270" s="1"/>
      <c r="WT270" s="1" t="str">
        <f>+IFERROR(VLOOKUP(C192,'[2]20180327오더자료'!$E$167835:$F$167851,2,0),"")</f>
        <v/>
      </c>
      <c r="WU270" s="1"/>
      <c r="WV270" s="1" t="str">
        <f>+IFERROR(VLOOKUP(C192,'[2]20180327오더자료'!$E$172921:$F$172926,2,0),"")</f>
        <v/>
      </c>
      <c r="WW270" s="1"/>
      <c r="WX270" s="1" t="str">
        <f>+IFERROR(VLOOKUP(C192,'[2]20180327오더자료'!$E$172951:$F$172970,2,0),"")</f>
        <v/>
      </c>
      <c r="WY270" s="1" t="str">
        <f>+IFERROR(VLOOKUP(C192,'[2]20180327오더자료'!$E$173017:$F$173027,2,0),"")</f>
        <v/>
      </c>
      <c r="WZ270" s="1"/>
      <c r="XA270" s="1" t="str">
        <f>+IFERROR(VLOOKUP(C192,'[2]20180327오더자료'!$E$173082:$F$173094,2,0),"")</f>
        <v/>
      </c>
      <c r="XB270" s="1" t="str">
        <f>+IFERROR(VLOOKUP(C192,'[2]20180327오더자료'!$E$173154:$F$173168,2,0),"")</f>
        <v/>
      </c>
      <c r="XC270" s="1"/>
      <c r="XD270" s="1"/>
      <c r="XE270" s="1"/>
      <c r="XF270" s="1"/>
      <c r="XG270" s="1" t="str">
        <f>+IFERROR(VLOOKUP(C192,'[2]20180327오더자료'!$E$173239:$F$173253,2,0),"")</f>
        <v/>
      </c>
      <c r="XH270" s="1" t="str">
        <f>+IFERROR(VLOOKUP(C192,'[2]20180327오더자료'!$E$173288:$F$173305,2,0),"")</f>
        <v/>
      </c>
      <c r="XI270" s="1"/>
      <c r="XJ270" s="1" t="str">
        <f>+IFERROR(VLOOKUP(C192,'[2]20180327오더자료'!$E$173577:$F$173595,2,0),"")</f>
        <v/>
      </c>
      <c r="XK270" s="1"/>
      <c r="XL270" s="1"/>
      <c r="XM270" s="1" t="str">
        <f>+IFERROR(VLOOKUP(C192,'[2]20180327오더자료'!$E$173736:$F$173751,2,0),"")</f>
        <v/>
      </c>
      <c r="XN270" s="1" t="str">
        <f>+IFERROR(VLOOKUP(C192,'[2]20180327오더자료'!$E$173778:$F$173795,2,0),"")</f>
        <v/>
      </c>
      <c r="XO270" s="1" t="str">
        <f>+IFERROR(VLOOKUP(C192,'[2]20180327오더자료'!$E$173824:$F$173843,2,0),"")</f>
        <v/>
      </c>
      <c r="XP270" s="1" t="str">
        <f>+IFERROR(VLOOKUP(C192,'[2]20180327오더자료'!$E$173885:$F$173903,2,0),"")</f>
        <v/>
      </c>
      <c r="XQ270" s="1" t="str">
        <f>+IFERROR(VLOOKUP(C192,'[2]20180327오더자료'!$E$174026:$F$174036,2,0),"")</f>
        <v/>
      </c>
      <c r="XR270" s="1"/>
      <c r="XS270" s="1" t="str">
        <f>+IFERROR(VLOOKUP(C192,'[2]20180327오더자료'!$E$174173:$F$174184,2,0),"")</f>
        <v/>
      </c>
      <c r="XT270" s="1" t="str">
        <f>+IFERROR(VLOOKUP(C192,'[2]20180327오더자료'!$E$174205:$F$174220,2,0),"")</f>
        <v/>
      </c>
      <c r="XU270" s="1" t="str">
        <f>+IFERROR(VLOOKUP(C192,'[2]20180327오더자료'!$E$174235:$F$174242,2,0),"")</f>
        <v/>
      </c>
      <c r="XV270" s="1"/>
      <c r="XW270" s="1" t="str">
        <f>+IFERROR(VLOOKUP(C192,'[2]20180327오더자료'!$E$174256:$F$174274,2,0),"")</f>
        <v/>
      </c>
      <c r="XX270" s="1" t="str">
        <f>+IFERROR(VLOOKUP(C192,'[2]20180327오더자료'!$E$174304:$F$174316,2,0),"")</f>
        <v/>
      </c>
      <c r="XY270" s="1" t="str">
        <f>+IFERROR(VLOOKUP(C192,'[2]20180327오더자료'!$E$174327:$F$174336,2,0),"")</f>
        <v/>
      </c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 t="str">
        <f>+IFERROR(VLOOKUP(C192,'[2]20180327오더자료'!$E$174370:$F$174393,2,0),"")</f>
        <v/>
      </c>
      <c r="YK270" s="1"/>
      <c r="YL270" s="1" t="str">
        <f>+IFERROR(VLOOKUP(C192,'[2]20180327오더자료'!$E$174442:$F$174453,2,0),"")</f>
        <v/>
      </c>
      <c r="YM270" s="1" t="str">
        <f>+IFERROR(VLOOKUP(C192,'[2]20180327오더자료'!$E$174504:$F$174521,2,0),"")</f>
        <v/>
      </c>
      <c r="YN270" s="1" t="str">
        <f>+IFERROR(VLOOKUP(C192,'[2]20180327오더자료'!$E$174571:$F$174579,2,0),"")</f>
        <v/>
      </c>
      <c r="YO270" s="1"/>
      <c r="YP270" s="1" t="str">
        <f>+IFERROR(VLOOKUP(C192,'[2]20180327오더자료'!$E$174619:$F$174634,2,0),"")</f>
        <v/>
      </c>
      <c r="YQ270" s="1" t="str">
        <f>+IFERROR(VLOOKUP(C192,'[2]20180327오더자료'!$E$174670:$F$174685,2,0),"")</f>
        <v/>
      </c>
      <c r="YR270" s="1" t="str">
        <f>+IFERROR(VLOOKUP(C192,'[2]20180327오더자료'!$E$174719:$F$174739,2,0),"")</f>
        <v/>
      </c>
      <c r="YS270" s="1"/>
      <c r="YT270" s="1" t="str">
        <f>+IFERROR(VLOOKUP(C192,'[2]20180327오더자료'!$E$174786:$F$174797,2,0),"")</f>
        <v/>
      </c>
      <c r="YU270" s="1" t="str">
        <f>+IFERROR(VLOOKUP(C192,'[2]20180327오더자료'!$E$174833:$F$174842,2,0),"")</f>
        <v/>
      </c>
      <c r="YV270" s="1"/>
      <c r="YW270" s="1" t="str">
        <f>+IFERROR(VLOOKUP(C192,'[2]20180327오더자료'!$E$174858:$F$174879,2,0),"")</f>
        <v/>
      </c>
      <c r="YX270" s="1"/>
      <c r="YY270" s="1" t="str">
        <f>+IFERROR(VLOOKUP(C192,'[2]20180327오더자료'!$E$175013:$F$175031,2,0),"")</f>
        <v/>
      </c>
      <c r="YZ270" s="1" t="str">
        <f>+IFERROR(VLOOKUP(C192,'[2]20180327오더자료'!$E$175097:$F$175109,2,0),"")</f>
        <v/>
      </c>
      <c r="ZA270" s="1" t="str">
        <f>+IFERROR(VLOOKUP(C192,'[2]20180327오더자료'!$E$175122:$F$175140,2,0),"")</f>
        <v/>
      </c>
      <c r="ZB270" s="1" t="str">
        <f>+IFERROR(VLOOKUP(C192,'[2]20180327오더자료'!$E$175203:$F$175220,2,0),"")</f>
        <v/>
      </c>
      <c r="ZC270" s="1" t="str">
        <f>+IFERROR(VLOOKUP(C192,'[2]20180327오더자료'!$E$175272:$F$175289,2,0),"")</f>
        <v/>
      </c>
      <c r="ZD270" s="1" t="str">
        <f>+IFERROR(VLOOKUP(C192,'[2]20180327오더자료'!$E$175312:$F$175327,2,0),"")</f>
        <v/>
      </c>
      <c r="ZE270" s="1" t="str">
        <f>+IFERROR(VLOOKUP(C192,'[2]20180327오더자료'!$E$175355:$F$175374,2,0),"")</f>
        <v/>
      </c>
      <c r="ZF270" s="1" t="str">
        <f>+IFERROR(VLOOKUP(C192,'[2]20180327오더자료'!$E$175389:$F$175406,2,0),"")</f>
        <v/>
      </c>
      <c r="ZG270" s="1" t="str">
        <f>+IFERROR(VLOOKUP(C192,'[2]20180327오더자료'!$E$175444:$F$175460,2,0),"")</f>
        <v/>
      </c>
      <c r="ZH270" s="1" t="str">
        <f>+IFERROR(VLOOKUP(C192,'[2]20180327오더자료'!$E$175496:$F$175506,2,0),"")</f>
        <v/>
      </c>
      <c r="ZI270" s="1" t="str">
        <f>+IFERROR(VLOOKUP(C192,'[2]20180327오더자료'!$E$175528:$F$175539,2,0),"")</f>
        <v/>
      </c>
      <c r="ZJ270" s="1" t="str">
        <f>+IFERROR(VLOOKUP(C192,'[2]20180327오더자료'!$E$175557:$F$175569,2,0),"")</f>
        <v/>
      </c>
      <c r="ZK270" s="1"/>
      <c r="ZL270" s="1"/>
      <c r="ZM270" s="1"/>
      <c r="ZN270" s="1"/>
      <c r="ZO270" s="1"/>
      <c r="ZP270" s="1" t="str">
        <f>+IFERROR(VLOOKUP(C192,'[2]20180327오더자료'!$E$175616:$F$175632,2,0),"")</f>
        <v/>
      </c>
      <c r="ZQ270" s="1"/>
      <c r="ZR270" s="1"/>
      <c r="ZS270" s="1" t="str">
        <f>+IFERROR(VLOOKUP(C192,'[2]20180327오더자료'!$E$175652:$F$175664,2,0),"")</f>
        <v/>
      </c>
      <c r="ZT270" s="1"/>
      <c r="ZU270" s="1"/>
      <c r="ZV270" s="1" t="str">
        <f>+IFERROR(VLOOKUP(C192,'[2]20180327오더자료'!$E$175713:$F$175729,2,0),"")</f>
        <v/>
      </c>
      <c r="ZW270" s="1" t="str">
        <f>+IFERROR(VLOOKUP(C192,'[2]20180327오더자료'!$E$175757:$F$175766,2,0),"")</f>
        <v/>
      </c>
      <c r="ZX270" s="1" t="str">
        <f>+IFERROR(VLOOKUP(C192,'[2]20180327오더자료'!$E$175779:$F$175794,2,0),"")</f>
        <v/>
      </c>
      <c r="ZY270" s="1" t="str">
        <f>+IFERROR(VLOOKUP(C192,'[2]20180327오더자료'!$E$175830:$F$175845,2,0),"")</f>
        <v/>
      </c>
      <c r="ZZ270" s="1" t="str">
        <f>+IFERROR(VLOOKUP(C192,'[2]20180327오더자료'!$E$175858:$F$175869,2,0),"")</f>
        <v/>
      </c>
      <c r="AAA270" s="1" t="str">
        <f>+IFERROR(VLOOKUP(C192,'[2]20180327오더자료'!$E$175881:$F$175892,2,0),"")</f>
        <v/>
      </c>
      <c r="AAB270" s="1" t="str">
        <f>+IFERROR(VLOOKUP(C192,'[2]20180327오더자료'!$E$175906:$F$175923,2,0),"")</f>
        <v/>
      </c>
      <c r="AAC270" s="1" t="str">
        <f>+IFERROR(VLOOKUP(C192,'[2]20180327오더자료'!$E$175974:$F$175989,2,0),"")</f>
        <v/>
      </c>
      <c r="AAD270" s="1" t="str">
        <f>+IFERROR(VLOOKUP(C192,'[2]20180327오더자료'!$E$176146:$F$176166,2,0),"")</f>
        <v/>
      </c>
      <c r="AAE270" s="1" t="str">
        <f>+IFERROR(VLOOKUP(C192,'[2]20180327오더자료'!$E$176185:$F$176192,2,0),"")</f>
        <v/>
      </c>
      <c r="AAF270" s="1" t="str">
        <f>+IFERROR(VLOOKUP(C192,'[2]20180327오더자료'!$E$176204:$F$176221,2,0),"")</f>
        <v/>
      </c>
      <c r="AAG270" s="1"/>
      <c r="AAH270" s="1" t="str">
        <f>+IFERROR(VLOOKUP(C192,'[2]20180327오더자료'!$E$176257:$F$176278,2,0),"")</f>
        <v/>
      </c>
      <c r="AAI270" s="1"/>
      <c r="AAJ270" s="1" t="str">
        <f>+IFERROR(VLOOKUP(C270,'[2]20180327오더자료'!$E$176466:$F$176472,2,0),"")</f>
        <v/>
      </c>
      <c r="AAK270" s="1" t="str">
        <f>+IFERROR(VLOOKUP(C270,'[2]20180327오더자료'!$E$176502:$F$176514,2,0),"")</f>
        <v/>
      </c>
      <c r="AAL270" s="1" t="str">
        <f>+IFERROR(VLOOKUP(C270,'[2]20180327오더자료'!$E$176559:$F$176575,2,0),"")</f>
        <v/>
      </c>
      <c r="AAM270" s="1"/>
      <c r="AAN270" s="1"/>
      <c r="AAO270" s="1" t="str">
        <f>+IFERROR(VLOOKUP(C270,'[2]20180327오더자료'!$E$176616:$F$176629,2,0),"")</f>
        <v/>
      </c>
      <c r="AAP270" s="1"/>
      <c r="AAQ270" s="1"/>
      <c r="AAR270" s="1" t="str">
        <f>+IFERROR(VLOOKUP(C270,'[2]20180327오더자료'!$E$176714:$F$176722,2,0),"")</f>
        <v/>
      </c>
      <c r="AAS270" s="1" t="str">
        <f>+IFERROR(VLOOKUP(C270,'[2]20180327오더자료'!$E$176733:$F$176750,2,0),"")</f>
        <v/>
      </c>
      <c r="AAT270" s="1" t="str">
        <f>+IFERROR(VLOOKUP(C270,'[2]20180327오더자료'!$E$176769:$F$176784,2,0),"")</f>
        <v/>
      </c>
      <c r="AAU270" s="1" t="str">
        <f>+IFERROR(VLOOKUP(C270,'[2]20180327오더자료'!$E$176826:$F$176831,2,0),"")</f>
        <v/>
      </c>
      <c r="AAV270" s="1" t="str">
        <f>+IFERROR(VLOOKUP(C270,'[2]20180327오더자료'!$E$176861:$F$176877,2,0),"")</f>
        <v/>
      </c>
      <c r="AAW270" s="1" t="str">
        <f>+IFERROR(VLOOKUP(C270,'[2]20180327오더자료'!$E$176919:$F$176934,2,0),"")</f>
        <v/>
      </c>
      <c r="AAX270" s="1" t="str">
        <f>+IFERROR(VLOOKUP(C270,'[2]20180327오더자료'!$E$176957:$F$176972,2,0),"")</f>
        <v/>
      </c>
      <c r="AAY270" s="1" t="str">
        <f>+IFERROR(VLOOKUP(C270,'[2]20180327오더자료'!$E$177002:$F$177020,2,0),"")</f>
        <v/>
      </c>
      <c r="AAZ270" s="1" t="str">
        <f>+IFERROR(VLOOKUP(C270,'[2]20180327오더자료'!$E$177035:$F$177050,2,0),"")</f>
        <v/>
      </c>
      <c r="ABA270" s="1" t="str">
        <f>+IFERROR(VLOOKUP(C270,'[2]20180327오더자료'!$E$177171:$F$177189,2,0),"")</f>
        <v/>
      </c>
      <c r="ABB270" s="1" t="str">
        <f>+IFERROR(VLOOKUP(C270,'[2]20180327오더자료'!$E$177226:$F$177243,2,0),"")</f>
        <v/>
      </c>
      <c r="ABC270" s="1" t="str">
        <f t="shared" si="192"/>
        <v/>
      </c>
      <c r="ABD270" s="1"/>
      <c r="ABE270" s="1" t="str">
        <f>+IFERROR(VLOOKUP(C270,'[2]20180327오더자료'!$E$177316:$F$177332,2,0),"")</f>
        <v/>
      </c>
      <c r="ABF270" s="1"/>
      <c r="ABG270" s="1" t="str">
        <f>+IFERROR(VLOOKUP(C270,'[2]20180327오더자료'!$E$177386:$F$177405,2,0),"")</f>
        <v/>
      </c>
      <c r="ABH270" s="1" t="str">
        <f>+IFERROR(VLOOKUP(C270,'[2]20180327오더자료'!$E$177417:$F$177431,2,0),"")</f>
        <v/>
      </c>
      <c r="ABI270" s="1" t="str">
        <f>+IFERROR(VLOOKUP(C270,'[2]20180327오더자료'!$E$177473:$F$177490,2,0),"")</f>
        <v/>
      </c>
      <c r="ABJ270" s="1" t="str">
        <f>+IFERROR(VLOOKUP(C270,'[2]20180327오더자료'!$E$177514:$F$177522,2,0),"")</f>
        <v/>
      </c>
      <c r="ABK270" s="1" t="str">
        <f>+IFERROR(VLOOKUP(C270,'[2]20180327오더자료'!$E$177534:$F$177549,2,0),"")</f>
        <v/>
      </c>
      <c r="ABL270" s="1"/>
      <c r="ABM270" s="1" t="str">
        <f>+IFERROR(VLOOKUP(C270,'[2]20180327오더자료'!$E$177614:$F$177632,2,0),"")</f>
        <v/>
      </c>
      <c r="ABN270" s="1" t="str">
        <f>+IFERROR(VLOOKUP(C270,'[2]20180327오더자료'!$E$177647:$F$177661,2,0),"")</f>
        <v/>
      </c>
      <c r="ABO270" s="1" t="str">
        <f t="shared" si="193"/>
        <v/>
      </c>
      <c r="ABP270" s="1" t="str">
        <f>+IFERROR(VLOOKUP(C270,'[2]20180327오더자료'!$E$177742:$F$177757,2,0),"")</f>
        <v/>
      </c>
      <c r="ABQ270" s="1"/>
      <c r="ABR270" s="1"/>
      <c r="ABS270" s="1"/>
      <c r="ABT270" s="1" t="str">
        <f>+IFERROR(VLOOKUP(C270,'[2]20180327오더자료'!$E$178870:$F$178888,2,0),"")</f>
        <v/>
      </c>
      <c r="ABU270" s="1" t="str">
        <f>+IFERROR(VLOOKUP(C270,'[2]20180327오더자료'!$E$178898:$F$178912,2,0),"")</f>
        <v/>
      </c>
      <c r="ABV270" s="1" t="str">
        <f>+IFERROR(VLOOKUP(C270,'[2]20180327오더자료'!$E$178924:$F$178931,2,0),"")</f>
        <v/>
      </c>
      <c r="ABW270" s="1"/>
      <c r="ABX270" s="1" t="str">
        <f>+IFERROR(VLOOKUP(C270,'[2]20180327오더자료'!$E$178984:$F$178990,2,0),"")</f>
        <v/>
      </c>
      <c r="ABY270" s="1" t="str">
        <f>+IFERROR(VLOOKUP(C270,'[2]20180327오더자료'!$E$179004:$F$179024,2,0),"")</f>
        <v/>
      </c>
      <c r="ABZ270" s="1"/>
      <c r="ACA270" s="1"/>
      <c r="ACB270" s="1" t="str">
        <f>+IFERROR(VLOOKUP(C270,'[2]20180327오더자료'!$E$179100:$F$179115,2,0),"")</f>
        <v/>
      </c>
      <c r="ACC270" s="1" t="str">
        <f>+IFERROR(VLOOKUP(C270,'[2]20180327오더자료'!$E$179155:$F$179170,2,0),"")</f>
        <v/>
      </c>
      <c r="ACD270" s="1" t="str">
        <f>+IFERROR(VLOOKUP(C270,'[2]20180327오더자료'!$E$179232:$F$179248,2,0),"")</f>
        <v/>
      </c>
      <c r="ACE270" s="1" t="str">
        <f>+IFERROR(VLOOKUP(C270,'[2]20180327오더자료'!$E$179263:$F$179277,2,0),"")</f>
        <v/>
      </c>
      <c r="ACF270" s="1" t="str">
        <f>+IFERROR(VLOOKUP(C270,'[2]20180327오더자료'!$E$179317:$F$179332,2,0),"")</f>
        <v/>
      </c>
      <c r="ACG270" s="1" t="str">
        <f>+IFERROR(VLOOKUP(C270,'[2]20180327오더자료'!$E$179472:$F$179486,2,0),"")</f>
        <v/>
      </c>
      <c r="ACH270" s="1" t="str">
        <f>+IFERROR(VLOOKUP(C270,'[2]20180327오더자료'!$E$179521:$F$179537,2,0),"")</f>
        <v/>
      </c>
      <c r="ACI270" s="1" t="str">
        <f>+IFERROR(VLOOKUP(C270,'[2]20180327오더자료'!$E$179572:$F$179590,2,0),"")</f>
        <v/>
      </c>
      <c r="ACJ270" s="1"/>
      <c r="ACK270" s="1" t="str">
        <f>+IFERROR(VLOOKUP(C270,'[2]20180327오더자료'!$E$179653:$F$179671,2,0),"")</f>
        <v/>
      </c>
      <c r="ACL270" s="1"/>
      <c r="ACM270" s="1"/>
      <c r="ACN270" s="1" t="str">
        <f>+IFERROR(VLOOKUP(C270,'[2]20180327오더자료'!$E$179769:$F$179778,2,0),"")</f>
        <v/>
      </c>
      <c r="ACO270" s="1" t="str">
        <f>+IFERROR(VLOOKUP(C270,'[2]20180327오더자료'!$E$179813:$F$179834,2,0),"")</f>
        <v/>
      </c>
      <c r="ACP270" s="1" t="str">
        <f>+IFERROR(VLOOKUP(C270,'[2]20180327오더자료'!$E$179849:$F$179867,2,0),"")</f>
        <v/>
      </c>
      <c r="ACQ270" s="1" t="str">
        <f>+IFERROR(VLOOKUP(C270,'[2]20180327오더자료'!$E$179882:$F$179897,2,0),"")</f>
        <v/>
      </c>
      <c r="ACR270" s="1" t="str">
        <f>+IFERROR(VLOOKUP(C270,'[2]20180327오더자료'!$E$179938:$F$179948,2,0),"")</f>
        <v/>
      </c>
      <c r="ACS270" s="1"/>
      <c r="ACT270" s="1" t="str">
        <f>+IFERROR(VLOOKUP(C270,'[2]20180327오더자료'!$E$179989:$F$180006,2,0),"")</f>
        <v/>
      </c>
      <c r="ACU270" s="1" t="str">
        <f>+IFERROR(VLOOKUP(C270,'[2]20180327오더자료'!$E$180031:$F$180044,2,0),"")</f>
        <v/>
      </c>
      <c r="ACV270" s="1"/>
      <c r="ACW270" s="1"/>
      <c r="ACX270" s="1"/>
      <c r="ACY270" s="1"/>
      <c r="ACZ270" s="1" t="str">
        <f>+IFERROR(VLOOKUP(C270,'[2]20180327오더자료'!$E$180293:$F$180308,2,0),"")</f>
        <v/>
      </c>
      <c r="ADA270" s="1" t="str">
        <f>+IFERROR(VLOOKUP(C270,'[2]20180327오더자료'!$E$180324:$F$180332,2,0),"")</f>
        <v/>
      </c>
      <c r="ADB270" s="1" t="str">
        <f>+IFERROR(VLOOKUP(C270,'[2]20180327오더자료'!$E$180343:$F$180359,2,0),"")</f>
        <v/>
      </c>
      <c r="ADC270" s="1" t="str">
        <f>+IFERROR(VLOOKUP(C270,'[2]20180327오더자료'!$E$180373:$F$180382,2,0),"")</f>
        <v/>
      </c>
      <c r="ADD270" s="1"/>
      <c r="ADE270" s="1" t="str">
        <f>+IFERROR(VLOOKUP(C270,'[2]20180327오더자료'!$E$180412:$F$180428,2,0),"")</f>
        <v/>
      </c>
      <c r="ADF270" s="1" t="str">
        <f>+IFERROR(VLOOKUP(C270,'[2]20180327오더자료'!$E$180443:$F$180453,2,0),"")</f>
        <v/>
      </c>
      <c r="ADG270" s="1" t="str">
        <f>+IFERROR(VLOOKUP(C270,'[2]20180327오더자료'!$E$180466:$F$180482,2,0),"")</f>
        <v/>
      </c>
      <c r="ADH270" s="1"/>
      <c r="ADI270" s="1" t="str">
        <f>+IFERROR(VLOOKUP(C270,'[2]20180327오더자료'!$E$180499:$F$180515,2,0),"")</f>
        <v/>
      </c>
      <c r="ADJ270" s="1" t="str">
        <f>+IFERROR(VLOOKUP(C270,'[2]20180327오더자료'!$E$180536:$F$180556,2,0),"")</f>
        <v/>
      </c>
      <c r="ADK270" s="1" t="str">
        <f>+IFERROR(VLOOKUP(C270,'[2]20180327오더자료'!$E$180618:$F$180638,2,0),"")</f>
        <v/>
      </c>
      <c r="ADL270" s="1" t="str">
        <f>+IFERROR(VLOOKUP(C270,'[2]20180327오더자료'!$E$180650:$F$180663,2,0),"")</f>
        <v/>
      </c>
      <c r="ADM270" s="1" t="str">
        <f>+IFERROR(VLOOKUP(C270,'[2]20180327오더자료'!$E$180687:$F$180697,2,0),"")</f>
        <v/>
      </c>
      <c r="ADN270" s="1"/>
      <c r="ADO270" s="1" t="str">
        <f>+IFERROR(VLOOKUP(C270,'[2]20180327오더자료'!$E$180715:$F$180733,2,0),"")</f>
        <v/>
      </c>
      <c r="ADP270" s="1" t="str">
        <f>+IFERROR(VLOOKUP(C270,'[2]20180327오더자료'!$E$180750:$F$180756,2,0),"")</f>
        <v/>
      </c>
      <c r="ADQ270" s="1"/>
      <c r="ADR270" s="1"/>
      <c r="ADS270" s="1" t="str">
        <f>+IFERROR(VLOOKUP(C270,'[2]20180327오더자료'!$E$180779:$F$180799,2,0),"")</f>
        <v/>
      </c>
      <c r="ADT270" s="1"/>
      <c r="ADU270" s="1" t="str">
        <f>+IFERROR(VLOOKUP(C270,'[2]20180327오더자료'!$E$180817:$F$180838,2,0),"")</f>
        <v/>
      </c>
      <c r="ADV270" s="1" t="str">
        <f>+IFERROR(VLOOKUP(C270,'[2]20180327오더자료'!$E$180857:$F$180873,2,0),"")</f>
        <v/>
      </c>
      <c r="ADW270" s="1"/>
      <c r="ADX270" s="1" t="str">
        <f>+IFERROR(VLOOKUP(C270,'[2]20180327오더자료'!$E$180894:$F$180912,2,0),"")</f>
        <v/>
      </c>
      <c r="ADY270" s="1" t="str">
        <f>+IFERROR(VLOOKUP(C270,'[2]20180327오더자료'!$E$180952:$F$180969,2,0),"")</f>
        <v/>
      </c>
      <c r="ADZ270" s="1" t="str">
        <f>+IFERROR(VLOOKUP(C270,'[2]20180327오더자료'!$E$181010:$F$181026,2,0),"")</f>
        <v/>
      </c>
      <c r="AEA270" s="1" t="str">
        <f>+IFERROR(VLOOKUP(C270,'[2]20180327오더자료'!$E$181038:$F$181054,2,0),"")</f>
        <v/>
      </c>
      <c r="AEB270" s="1" t="str">
        <f>+IFERROR(VLOOKUP(C270,'[2]20180327오더자료'!$E$181073:$F$181094,2,0),"")</f>
        <v/>
      </c>
      <c r="AEC270" s="1" t="str">
        <f>+IFERROR(VLOOKUP(C270,'[2]20180327오더자료'!$E$181110:$F$181124,2,0),"")</f>
        <v/>
      </c>
      <c r="AED270" s="1"/>
      <c r="AEE270" s="1" t="str">
        <f>+IFERROR(VLOOKUP(C270,'[2]20180327오더자료'!$E$181142:$F$181158,2,0),"")</f>
        <v/>
      </c>
      <c r="AEF270" s="1"/>
      <c r="AEG270" s="1" t="str">
        <f>+IFERROR(VLOOKUP(C270,'[2]20180327오더자료'!$E$181232:$F$181242,2,0),"")</f>
        <v/>
      </c>
      <c r="AEH270" s="1" t="str">
        <f>+IFERROR(VLOOKUP(C270,'[2]20180327오더자료'!$E$181258:$F$181265,2,0),"")</f>
        <v/>
      </c>
      <c r="AEI270" s="1" t="str">
        <f>+IFERROR(VLOOKUP(C270,'[2]20180327오더자료'!$E$181275:$F$181281,2,0),"")</f>
        <v/>
      </c>
      <c r="AEJ270" s="1" t="str">
        <f>+IFERROR(VLOOKUP(C270,'[2]20180327오더자료'!$E$181297:$F$181314,2,0),"")</f>
        <v/>
      </c>
      <c r="AEK270" s="1" t="str">
        <f>+IFERROR(VLOOKUP(C270,'[2]20180327오더자료'!$E$181330:$F$181341,2,0),"")</f>
        <v/>
      </c>
      <c r="AEL270" s="1" t="str">
        <f>+IFERROR(VLOOKUP(C270,'[2]20180327오더자료'!$E$181359:$F$181377,2,0),"")</f>
        <v/>
      </c>
      <c r="AEM270" s="1" t="str">
        <f>+IFERROR(VLOOKUP(C270,'[2]20180327오더자료'!$E$181394:$F$181410,2,0),"")</f>
        <v/>
      </c>
      <c r="AEN270" s="1" t="str">
        <f>+IFERROR(VLOOKUP(C270,'[2]20180327오더자료'!$E$181425:$F$181435,2,0),"")</f>
        <v/>
      </c>
      <c r="AEO270" s="1" t="str">
        <f>+IFERROR(VLOOKUP(C270,'[2]20180327오더자료'!$E$181446:$F$181462,2,0),"")</f>
        <v/>
      </c>
      <c r="AEP270" s="1" t="str">
        <f>+IFERROR(VLOOKUP(C270,'[2]20180327오더자료'!$E$181477:$F$181488,2,0),"")</f>
        <v/>
      </c>
      <c r="AEQ270" s="1" t="str">
        <f>+IFERROR(VLOOKUP(C270,'[2]20180327오더자료'!$E$181500:$F$181508,2,0),"")</f>
        <v/>
      </c>
      <c r="AER270" s="1" t="str">
        <f>+IFERROR(VLOOKUP(C270,'[2]20180327오더자료'!$E$181525:$F$181533,2,0),"")</f>
        <v/>
      </c>
      <c r="AES270" s="1"/>
      <c r="AET270" s="1" t="str">
        <f>+IFERROR(VLOOKUP(C270,'[2]20180327오더자료'!$E$181550:$F$181568,2,0),"")</f>
        <v/>
      </c>
      <c r="AEU270" s="1" t="str">
        <f>+IFERROR(VLOOKUP(C270,'[2]20180327오더자료'!$E$181600:$F$181615,2,0),"")</f>
        <v/>
      </c>
      <c r="AEV270" s="1" t="str">
        <f>+IFERROR(VLOOKUP(C270,'[2]20180327오더자료'!$E$181627:$F$181644,2,0),"")</f>
        <v/>
      </c>
      <c r="AEW270" s="1"/>
      <c r="AEX270" s="1"/>
      <c r="AEY270" s="1"/>
      <c r="AEZ270" s="1" t="str">
        <f>+IFERROR(VLOOKUP(C270,'[2]20180327오더자료'!$E$182071:$F$182078,2,0),"")</f>
        <v/>
      </c>
      <c r="AFA270" s="1" t="str">
        <f>+IFERROR(VLOOKUP(C270,'[2]20180327오더자료'!$E$182090:$F$182100,2,0),"")</f>
        <v/>
      </c>
      <c r="AFB270" s="1" t="str">
        <f>+IFERROR(VLOOKUP(C270,'[2]20180327오더자료'!$E$182112:$F$182127,2,0),"")</f>
        <v/>
      </c>
      <c r="AFC270" s="1"/>
      <c r="AFD270" s="1" t="str">
        <f>+IFERROR(VLOOKUP(C270,'[2]20180327오더자료'!$E$182152:$F$182168,2,0),"")</f>
        <v/>
      </c>
      <c r="AFE270" s="1" t="str">
        <f>+IFERROR(VLOOKUP(C270,'[2]20180327오더자료'!$E$182183:$F$182201,2,0),"")</f>
        <v/>
      </c>
      <c r="AFF270" s="1" t="str">
        <f>+IFERROR(VLOOKUP(C270,'[2]20180327오더자료'!$E$182216:$F$182235,2,0),"")</f>
        <v/>
      </c>
      <c r="AFG270" s="1" t="str">
        <f>+IFERROR(VLOOKUP(C270,'[2]20180327오더자료'!$E$182254:$F$182264,2,0),"")</f>
        <v/>
      </c>
      <c r="AFH270" s="1" t="str">
        <f>+IFERROR(VLOOKUP(C270,'[2]20180327오더자료'!$E$182279:$F$182293,2,0),"")</f>
        <v/>
      </c>
      <c r="AFI270" s="1" t="str">
        <f>+IFERROR(VLOOKUP(C270,'[2]20180327오더자료'!$E$182320:$F$182330,2,0),"")</f>
        <v/>
      </c>
      <c r="AFJ270" s="1"/>
      <c r="AFK270" s="1"/>
      <c r="AFL270" s="1" t="str">
        <f>+IFERROR(VLOOKUP(C270,'[2]20180327오더자료'!$E$182347:$F$182364,2,0),"")</f>
        <v/>
      </c>
      <c r="AFM270" s="1" t="str">
        <f>+IFERROR(VLOOKUP(C270,'[2]20180327오더자료'!$E$182379:$F$182396,2,0),"")</f>
        <v/>
      </c>
      <c r="AFN270" s="1" t="str">
        <f>+IFERROR(VLOOKUP(C270,'[2]20180327오더자료'!$E$182406:$F$182425,2,0),"")</f>
        <v/>
      </c>
      <c r="AFO270" s="1"/>
      <c r="AFP270" s="1" t="str">
        <f>+IFERROR(VLOOKUP(C270,'[2]20180327오더자료'!$E$182453:$F$182472,2,0),"")</f>
        <v/>
      </c>
      <c r="AFQ270" s="1"/>
      <c r="AFR270" s="1" t="str">
        <f>+IFERROR(VLOOKUP(C270,'[2]20180327오더자료'!$E$182495:$F$182509,2,0),"")</f>
        <v/>
      </c>
      <c r="AFS270" s="1" t="str">
        <f>+IFERROR(VLOOKUP(C270,'[2]20180327오더자료'!$E$182526:$F$182543,2,0),"")</f>
        <v/>
      </c>
      <c r="AFT270" s="1" t="str">
        <f>+IFERROR(VLOOKUP(C270,'[2]20180327오더자료'!$E$182557:$F$182573,2,0),"")</f>
        <v/>
      </c>
      <c r="AFU270" s="1" t="str">
        <f>+IFERROR(VLOOKUP(C270,'[2]20180327오더자료'!$E$182587:$F$182605,2,0),"")</f>
        <v/>
      </c>
      <c r="AFV270" s="1" t="str">
        <f>+IFERROR(VLOOKUP(C270,'[2]20180327오더자료'!$E$182619:$F$182635,2,0),"")</f>
        <v/>
      </c>
      <c r="AFW270" s="1" t="str">
        <f>+IFERROR(VLOOKUP(C270,'[2]20180327오더자료'!$E$182651:$F$182668,2,0),"")</f>
        <v/>
      </c>
      <c r="AFX270" s="1"/>
      <c r="AFY270" s="1" t="str">
        <f>+IFERROR(VLOOKUP(C270,'[2]20180327오더자료'!$E$182707:$F$182718,2,0),"")</f>
        <v/>
      </c>
      <c r="AFZ270" s="1" t="str">
        <f>+IFERROR(VLOOKUP(C270,'[2]20180327오더자료'!$E$182760:$F$182767,2,0),"")</f>
        <v/>
      </c>
      <c r="AGA270" s="1"/>
      <c r="AGB270" s="1"/>
      <c r="AGC270" s="1"/>
      <c r="AGD270" s="1" t="str">
        <f>+IFERROR(VLOOKUP(C270,'[2]20180327오더자료'!$E$182820:$F$182833,2,0),"")</f>
        <v/>
      </c>
      <c r="AGE270" s="1" t="str">
        <f>+IFERROR(VLOOKUP(C270,'[2]20180327오더자료'!$E$182847:$F$182867,2,0),"")</f>
        <v/>
      </c>
      <c r="AGF270" s="1"/>
      <c r="AGG270" s="1" t="str">
        <f>+IFERROR(VLOOKUP(C270,'[2]20180327오더자료'!$E$182900:$F$182917,2,0),"")</f>
        <v/>
      </c>
      <c r="AGH270" s="1" t="str">
        <f>+IFERROR(VLOOKUP(C270,'[2]20180327오더자료'!$E$182934:$F$182952,2,0),"")</f>
        <v/>
      </c>
      <c r="AGI270" s="1" t="str">
        <f>+IFERROR(VLOOKUP(C270,'[2]20180327오더자료'!$E$182968:$F$182982,2,0),"")</f>
        <v/>
      </c>
      <c r="AGJ270" s="1" t="str">
        <f>+IFERROR(VLOOKUP(C270,'[2]20180327오더자료'!$E$182996:$F$183013,2,0),"")</f>
        <v/>
      </c>
      <c r="AGK270" s="1" t="str">
        <f>+IFERROR(VLOOKUP(C270,'[2]20180327오더자료'!$E$183027:$F$183046,2,0),"")</f>
        <v/>
      </c>
      <c r="AGL270" s="1" t="str">
        <f>+IFERROR(VLOOKUP(C270,'[2]20180327오더자료'!$E$183060:$F$183074,2,0),"")</f>
        <v/>
      </c>
      <c r="AGM270" s="1" t="str">
        <f>+IFERROR(VLOOKUP(C270,'[2]20180327오더자료'!$E$183093:$F$183113,2,0),"")</f>
        <v/>
      </c>
      <c r="AGN270" s="1" t="str">
        <f t="shared" si="194"/>
        <v/>
      </c>
      <c r="AGO270" s="1" t="str">
        <f t="shared" si="195"/>
        <v/>
      </c>
      <c r="AGP270" s="1" t="str">
        <f>+IFERROR(VLOOKUP(C270,'[2]20180327오더자료'!$E$183244:$F$183253,2,0),"")</f>
        <v/>
      </c>
      <c r="AGQ270" s="1" t="str">
        <f>+IFERROR(VLOOKUP(C270,'[2]20180327오더자료'!$E$183268:$F$183282,2,0),"")</f>
        <v/>
      </c>
      <c r="AGR270" s="1" t="str">
        <f>+IFERROR(VLOOKUP(C270,'[2]20180327오더자료'!$E$183292:$F$183308,2,0),"")</f>
        <v/>
      </c>
      <c r="AGS270" s="1" t="str">
        <f>+IFERROR(VLOOKUP(C270,'[2]20180327오더자료'!$E$183324:$F$183342,2,0),"")</f>
        <v/>
      </c>
      <c r="AGT270" s="1" t="str">
        <f>+IFERROR(VLOOKUP(C270,'[2]20180327오더자료'!$E$183359:$F$183377,2,0),"")</f>
        <v/>
      </c>
      <c r="AGV270" s="1" t="str">
        <f>+IFERROR(VLOOKUP(C270,'[2]20180327오더자료'!$E$183388:$F$183397,2,0),"")</f>
        <v/>
      </c>
      <c r="AGW270" s="1" t="str">
        <f>+IFERROR(VLOOKUP(C270,'[2]20180327오더자료'!$E$183874:$F$183892,2,0),"")</f>
        <v/>
      </c>
      <c r="AGX270" s="1" t="str">
        <f>+IFERROR(VLOOKUP(C270,'[2]20180327오더자료'!$E$183420:$F$183437,2,0),"")</f>
        <v/>
      </c>
      <c r="AGY270" s="1"/>
      <c r="AGZ270" s="1"/>
      <c r="AHA270" s="1" t="str">
        <f>+IFERROR(VLOOKUP(C270,'[2]20180327오더자료'!$E$183456:$F$183474,2,0),"")</f>
        <v/>
      </c>
      <c r="AHB270" s="1" t="str">
        <f>+IFERROR(VLOOKUP(C270,'[2]20180327오더자료'!$E$183490:$F$183509,2,0),"")</f>
        <v/>
      </c>
      <c r="AHC270" s="1" t="str">
        <f>+IFERROR(VLOOKUP(C270,'[2]20180327오더자료'!$E$183525:$F$183540,2,0),"")</f>
        <v/>
      </c>
      <c r="AHD270" s="1"/>
      <c r="AHE270" s="1"/>
      <c r="AHF270" s="1" t="str">
        <f>+IFERROR(VLOOKUP(C270,'[2]20180327오더자료'!$E$183569:$F$183583,2,0),"")</f>
        <v/>
      </c>
      <c r="AHG270" s="1"/>
      <c r="AHH270" s="1"/>
      <c r="AHI270" s="1"/>
      <c r="AHJ270" s="1" t="str">
        <f>+IFERROR(VLOOKUP(C270,'[2]20180327오더자료'!$E$183616:$F$183636,2,0),"")</f>
        <v/>
      </c>
      <c r="AHK270" s="1" t="str">
        <f>+IFERROR(VLOOKUP(C270,'[2]20180327오더자료'!$E$117771:$F$117785,2,0),"")</f>
        <v/>
      </c>
      <c r="AHL270" s="1"/>
      <c r="AHM270" s="1" t="str">
        <f>+IFERROR(VLOOKUP(C270,'[2]20180327오더자료'!$E$117958:$F$117974,2,0),"")</f>
        <v/>
      </c>
      <c r="AHN270" s="1" t="str">
        <f>+IFERROR(VLOOKUP(C270,'[2]20180327오더자료'!$E$118027:$F$118043,2,0),"")</f>
        <v/>
      </c>
      <c r="AHO270" s="1" t="str">
        <f>+IFERROR(VLOOKUP(C270,'[2]20180327오더자료'!$E$118375:$F$118389,2,0),"")</f>
        <v/>
      </c>
      <c r="AHP270" s="1" t="str">
        <f>+IFERROR(VLOOKUP(C270,'[2]20180327오더자료'!$E$118428:$F$118440,2,0),"")</f>
        <v/>
      </c>
      <c r="AHQ270" s="1" t="str">
        <f>+IFERROR(VLOOKUP(C270,'[2]20180327오더자료'!$E$118522:$F$118537,2,0),"")</f>
        <v/>
      </c>
      <c r="AHR270" s="1" t="str">
        <f>+IFERROR(VLOOKUP(C270,'[2]20180327오더자료'!$E$118579:$F$118589,2,0),"")</f>
        <v/>
      </c>
      <c r="AHS270" s="1" t="str">
        <f>+IFERROR(VLOOKUP(C270,'[2]20180327오더자료'!$E$118602:$F$118616,2,0),"")</f>
        <v/>
      </c>
      <c r="AHT270" s="1" t="str">
        <f>+IFERROR(VLOOKUP(C270,'[2]20180327오더자료'!$E$118629:$F$118641,2,0),"")</f>
        <v/>
      </c>
      <c r="AHU270" s="1" t="str">
        <f>+IFERROR(VLOOKUP(C270,'[2]20180327오더자료'!$E$118688:$F$118703,2,0),"")</f>
        <v/>
      </c>
      <c r="AHV270" s="1"/>
      <c r="AHW270" s="1"/>
      <c r="AHX270" s="1" t="str">
        <f>+IFERROR(VLOOKUP(C270,'[2]20180327오더자료'!$E$118911:$F$118929,2,0),"")</f>
        <v/>
      </c>
      <c r="AHY270" s="1" t="str">
        <f>+IFERROR(VLOOKUP(C270,'[2]20180327오더자료'!$E$119019:$F$119034,2,0),"")</f>
        <v/>
      </c>
      <c r="AHZ270" s="1"/>
      <c r="AIA270" s="1" t="str">
        <f>+IFERROR(VLOOKUP(C270,'[2]20180327오더자료'!$E$119071:$F$119085,2,0),"")</f>
        <v/>
      </c>
      <c r="AIB270" s="1" t="str">
        <f>+IFERROR(VLOOKUP(C270,'[2]20180327오더자료'!$E$119098:$F$119116,2,0),"")</f>
        <v/>
      </c>
      <c r="AIC270" s="1" t="str">
        <f>+IFERROR(VLOOKUP(C270,'[2]20180327오더자료'!$E$119299:$F$119306,2,0),"")</f>
        <v/>
      </c>
      <c r="AID270" s="1" t="str">
        <f t="shared" si="196"/>
        <v/>
      </c>
      <c r="AIE270" s="1" t="str">
        <f>+IFERROR(VLOOKUP(C270,'[2]20180327오더자료'!$E$119332:$F$119348,2,0),"")</f>
        <v/>
      </c>
      <c r="AIF270" s="1" t="str">
        <f t="shared" si="197"/>
        <v/>
      </c>
      <c r="AIG270" s="1" t="str">
        <f t="shared" si="198"/>
        <v/>
      </c>
      <c r="AIH270" s="1" t="str">
        <f>+IFERROR(VLOOKUP(C270,'[2]20180327오더자료'!$E$119431:$F$119452,2,0),"")</f>
        <v/>
      </c>
      <c r="AII270" s="1" t="str">
        <f t="shared" si="199"/>
        <v/>
      </c>
      <c r="AIJ270" s="1" t="str">
        <f t="shared" si="200"/>
        <v/>
      </c>
      <c r="AIK270" s="1" t="str">
        <f>+IFERROR(VLOOKUP(C270,'[2]20180327오더자료'!$E$119621:$F$119643,2,0),"")</f>
        <v/>
      </c>
      <c r="AIL270" s="1" t="str">
        <f>+IFERROR(VLOOKUP(C270,'[2]20180327오더자료'!$E$119848:$F$119861,2,0),"")</f>
        <v/>
      </c>
      <c r="AIM270" s="1" t="str">
        <f>+IFERROR(VLOOKUP(C270,'[2]20180327오더자료'!$E$119876:$F$119893,2,0),"")</f>
        <v/>
      </c>
      <c r="AIN270" s="1" t="str">
        <f t="shared" si="201"/>
        <v/>
      </c>
      <c r="AIO270" s="1" t="str">
        <f>+IFERROR(VLOOKUP(C270,'[2]20180327오더자료'!$E$120130:$F$120149,2,0),"")</f>
        <v/>
      </c>
      <c r="AIP270" s="1" t="str">
        <f>+IFERROR(VLOOKUP(C270,'[2]20180327오더자료'!$E$120169:$F$120179,2,0),"")</f>
        <v/>
      </c>
      <c r="AIQ270" s="1" t="str">
        <f>+IFERROR(VLOOKUP(C270,'[2]20180327오더자료'!$E$120191:$F$120206,2,0),"")</f>
        <v/>
      </c>
      <c r="AIR270" s="1" t="str">
        <f t="shared" si="202"/>
        <v/>
      </c>
      <c r="AIS270" s="1" t="str">
        <f>+IFERROR(VLOOKUP(C270,'[2]20180327오더자료'!$E$120342:$F$120357,2,0),"")</f>
        <v/>
      </c>
      <c r="AIT270" s="1" t="str">
        <f>+IFERROR(VLOOKUP(C270,'[2]20180327오더자료'!$E$120432:$F$120445,2,0),"")</f>
        <v/>
      </c>
      <c r="AIU270" s="1" t="str">
        <f>+IFERROR(VLOOKUP(C270,'[2]20180327오더자료'!$E$120508:$F$120517,2,0),"")</f>
        <v/>
      </c>
      <c r="AIV270" s="1" t="str">
        <f>+IFERROR(VLOOKUP(C270,'[2]20180327오더자료'!$E$120530:$F$120546,2,0),"")</f>
        <v/>
      </c>
      <c r="AIW270" s="1" t="str">
        <f t="shared" si="203"/>
        <v/>
      </c>
      <c r="AIX270" s="1" t="str">
        <f>+IFERROR(VLOOKUP(C270,'[2]20180327오더자료'!$E$120576:$F$120593,2,0),"")</f>
        <v/>
      </c>
      <c r="AIY270" s="1" t="str">
        <f t="shared" si="204"/>
        <v/>
      </c>
      <c r="AIZ270" s="1" t="str">
        <f>+IFERROR(VLOOKUP(C270,'[2]20180327오더자료'!$E$120642:$F$120658,2,0),"")</f>
        <v/>
      </c>
      <c r="AJA270" s="1" t="str">
        <f t="shared" si="205"/>
        <v/>
      </c>
      <c r="AJB270" s="1" t="str">
        <f t="shared" si="206"/>
        <v/>
      </c>
      <c r="AJC270" s="1" t="str">
        <f t="shared" si="207"/>
        <v/>
      </c>
      <c r="AJD270" s="1" t="str">
        <f>+IFERROR(VLOOKUP(C270,'[2]20180327오더자료'!$E$120748:$F$120765,2,0),"")</f>
        <v/>
      </c>
      <c r="AJE270" s="1" t="str">
        <f>+IFERROR(VLOOKUP(C270,'[2]20180327오더자료'!$E$120835:$F$120853,2,0),"")</f>
        <v/>
      </c>
      <c r="AJF270" s="1" t="str">
        <f t="shared" si="208"/>
        <v/>
      </c>
      <c r="AJG270" s="1" t="str">
        <f>+IFERROR(VLOOKUP(C270,'[2]20180327오더자료'!$E$120883:$F$120901,2,0),"")</f>
        <v/>
      </c>
      <c r="AJH270" s="1" t="str">
        <f t="shared" si="209"/>
        <v/>
      </c>
      <c r="AJI270" s="1" t="str">
        <f>+IFERROR(VLOOKUP(C270,'[2]20180327오더자료'!$E$121206:$F$121223,2,0),"")</f>
        <v/>
      </c>
      <c r="AJJ270" s="1" t="str">
        <f>+IFERROR(VLOOKUP(C270,'[2]20180327오더자료'!$E$121239:$F$121250,2,0),"")</f>
        <v/>
      </c>
      <c r="AJK270" s="1" t="str">
        <f t="shared" si="210"/>
        <v/>
      </c>
      <c r="AJL270" s="1" t="str">
        <f>+IFERROR(VLOOKUP(C270,'[2]20180327오더자료'!$E$121279:$F$121300,2,0),"")</f>
        <v/>
      </c>
      <c r="AJM270" s="1" t="str">
        <f t="shared" si="211"/>
        <v/>
      </c>
      <c r="AJN270" s="1" t="str">
        <f>+IFERROR(VLOOKUP(C270,'[2]20180327오더자료'!$E$123588:$F$123605,2,0),"")</f>
        <v/>
      </c>
      <c r="AJO270" s="1" t="str">
        <f>+IFERROR(VLOOKUP(C270,'[2]20180327오더자료'!$E$123743:$F$123754,2,0),"")</f>
        <v/>
      </c>
      <c r="AJP270" s="1" t="str">
        <f t="shared" si="212"/>
        <v/>
      </c>
      <c r="AJQ270" s="1" t="str">
        <f t="shared" si="213"/>
        <v/>
      </c>
      <c r="AJR270" s="1" t="str">
        <f t="shared" si="214"/>
        <v/>
      </c>
      <c r="AJS270" s="1" t="str">
        <f t="shared" si="215"/>
        <v/>
      </c>
      <c r="AJT270" s="1" t="str">
        <f>+IFERROR(VLOOKUP(C270,'[2]20180327오더자료'!$E$123951:$F$123970,2,0),"")</f>
        <v/>
      </c>
      <c r="AJU270" s="1"/>
      <c r="AJV270" s="1" t="str">
        <f>+IFERROR(VLOOKUP(C270,'[2]20180327오더자료'!$E$124129:$F$124135,2,0),"")</f>
        <v/>
      </c>
      <c r="AJW270" s="1" t="str">
        <f>+IFERROR(VLOOKUP(C270,'[2]20180327오더자료'!$E$124144:$F$124156,2,0),"")</f>
        <v/>
      </c>
      <c r="AJX270" s="1" t="str">
        <f>+IFERROR(VLOOKUP(C270,'[2]20180327오더자료'!$E$124166:$F$124179,2,0),"")</f>
        <v/>
      </c>
      <c r="AJY270" s="1" t="str">
        <f>+IFERROR(VLOOKUP(C270,'[2]20180327오더자료'!$E$124478:$F$124482,2,0),"")</f>
        <v/>
      </c>
      <c r="AJZ270" s="1" t="str">
        <f>+IFERROR(VLOOKUP(C270,'[2]20180327오더자료'!$E$124494:$F$124507,2,0),"")</f>
        <v/>
      </c>
      <c r="AKA270" s="1" t="str">
        <f>+IFERROR(VLOOKUP(C270,'[2]20180327오더자료'!$E$124523:$F$124530,2,0),"")</f>
        <v/>
      </c>
      <c r="AKB270" s="1" t="str">
        <f>+IFERROR(VLOOKUP(C270,'[2]20180327오더자료'!$E$124577:$F$124595,2,0),"")</f>
        <v/>
      </c>
      <c r="AKC270" s="1" t="str">
        <f>+IFERROR(VLOOKUP(C270,'[2]20180327오더자료'!$E$124763:$F$124778,2,0),"")</f>
        <v/>
      </c>
      <c r="AKD270" s="1" t="str">
        <f>+IFERROR(VLOOKUP(C270,'[2]20180327오더자료'!$E$124812:$F$124828,2,0),"")</f>
        <v/>
      </c>
      <c r="AKE270" s="1" t="str">
        <f>+IFERROR(VLOOKUP(C270,'[2]20180327오더자료'!$E$124846:$F$124856,2,0),"")</f>
        <v/>
      </c>
      <c r="AKF270" s="1" t="str">
        <f t="shared" si="216"/>
        <v/>
      </c>
      <c r="AKG270" s="1" t="str">
        <f t="shared" si="217"/>
        <v/>
      </c>
      <c r="AKH270" s="1" t="str">
        <f t="shared" si="218"/>
        <v/>
      </c>
      <c r="AKI270" s="1" t="str">
        <f>+IFERROR(VLOOKUP(C270,'[2]20180327오더자료'!$E$124995:$F$125014,2,0),"")</f>
        <v/>
      </c>
      <c r="AKJ270" s="1" t="str">
        <f>+IFERROR(VLOOKUP(C270,'[2]20180327오더자료'!$E$125173:$F$125180,2,0),"")</f>
        <v/>
      </c>
      <c r="AKK270" s="1"/>
      <c r="AKL270" s="1" t="str">
        <f>+IFERROR(VLOOKUP(C270,'[2]20180327오더자료'!$E$127515:$F$127528,2,0),"")</f>
        <v/>
      </c>
      <c r="AKM270" s="1" t="str">
        <f>+IFERROR(VLOOKUP(C270,'[2]20180327오더자료'!$E$127615:$F$127632,2,0),"")</f>
        <v/>
      </c>
      <c r="AKN270" s="1" t="str">
        <f>+IFERROR(VLOOKUP(C270,'[2]20180327오더자료'!$E$127655:$F$127675,2,0),"")</f>
        <v/>
      </c>
      <c r="AKO270" s="1" t="str">
        <f>+IFERROR(VLOOKUP(C270,'[2]20180327오더자료'!$E$127692:$F$127705,2,0),"")</f>
        <v/>
      </c>
      <c r="AKP270" s="1" t="str">
        <f>+IFERROR(VLOOKUP(C270,'[2]20180327오더자료'!$E$127774:$F$127778,2,0),"")</f>
        <v/>
      </c>
      <c r="AKQ270" s="1" t="str">
        <f>+IFERROR(VLOOKUP(C270,'[2]20180327오더자료'!$E$127943:$F$127961,2,0),"")</f>
        <v/>
      </c>
      <c r="AKR270" s="1" t="str">
        <f>+IFERROR(VLOOKUP(C270,'[2]20180327오더자료'!$E$128005:$F$128014,2,0),"")</f>
        <v/>
      </c>
      <c r="AKS270" s="1" t="str">
        <f>+IFERROR(VLOOKUP(C270,'[2]20180327오더자료'!$E$128029:$F$128047,2,0),"")</f>
        <v/>
      </c>
      <c r="AKT270" s="1" t="str">
        <f>+IFERROR(VLOOKUP(C270,'[2]20180327오더자료'!$E$128400:$F$128416,2,0),"")</f>
        <v/>
      </c>
      <c r="AKU270" s="1" t="str">
        <f>+IFERROR(VLOOKUP(C270,'[2]20180327오더자료'!$E$128542:$F$128562,2,0),"")</f>
        <v/>
      </c>
      <c r="AKV270" s="1" t="str">
        <f t="shared" si="219"/>
        <v/>
      </c>
      <c r="AKW270" s="1" t="str">
        <f>+IFERROR(VLOOKUP(C270,'[2]20180327오더자료'!$E$128588:$F$128596,2,0),"")</f>
        <v/>
      </c>
      <c r="AKX270" s="1" t="str">
        <f>+IFERROR(VLOOKUP(C270,'[2]20180327오더자료'!$E$128611:$F$128628,2,0),"")</f>
        <v/>
      </c>
      <c r="AKY270" s="1" t="str">
        <f>+IFERROR(VLOOKUP(C270,'[2]20180327오더자료'!$E$128642:$F$128657,2,0),"")</f>
        <v/>
      </c>
      <c r="AKZ270" s="1" t="str">
        <f>+IFERROR(VLOOKUP(C270,'[2]20180327오더자료'!$E$128672:$F$128690,2,0),"")</f>
        <v/>
      </c>
      <c r="ALA270" s="1" t="str">
        <f>+IFERROR(VLOOKUP(C270,'[2]20180327오더자료'!$E$128948:$F$128972,2,0),"")</f>
        <v/>
      </c>
      <c r="ALB270" s="1" t="str">
        <f t="shared" si="220"/>
        <v/>
      </c>
      <c r="ALC270" s="1" t="str">
        <f t="shared" si="221"/>
        <v/>
      </c>
      <c r="ALD270" s="1" t="str">
        <f>+IFERROR(VLOOKUP(C270,'[2]20180327오더자료'!$E$129008:$F$129022,2,0),"")</f>
        <v/>
      </c>
      <c r="ALE270" s="1" t="str">
        <f t="shared" si="222"/>
        <v/>
      </c>
      <c r="ALF270" s="1" t="str">
        <f>+IFERROR(VLOOKUP(C270,'[2]20180327오더자료'!$E$129057:$F$129066,2,0),"")</f>
        <v/>
      </c>
      <c r="ALG270" s="1" t="str">
        <f t="shared" si="223"/>
        <v/>
      </c>
      <c r="ALH270" s="1" t="str">
        <f t="shared" si="224"/>
        <v/>
      </c>
      <c r="ALI270" s="1" t="str">
        <f>+IFERROR(VLOOKUP(C270,'[2]20180327오더자료'!$E$129198:$F$129214,2,0),"")</f>
        <v/>
      </c>
      <c r="ALJ270" s="1" t="str">
        <f>+IFERROR(VLOOKUP(C270,'[2]20180327오더자료'!$E$129253:$F$129269,2,0),"")</f>
        <v/>
      </c>
      <c r="ALK270" s="1" t="str">
        <f>+IFERROR(VLOOKUP(C270,'[2]20180327오더자료'!$E$129367:$F$129376,2,0),"")</f>
        <v/>
      </c>
      <c r="ALL270" s="1" t="str">
        <f>+IFERROR(VLOOKUP(C270,'[2]20180327오더자료'!$E$129421:$F$129435,2,0),"")</f>
        <v/>
      </c>
      <c r="ALM270" s="1" t="str">
        <f>+IFERROR(VLOOKUP(C270,'[2]20180327오더자료'!$E$125407:$F$125419,2,0),"")</f>
        <v/>
      </c>
      <c r="ALN270" s="1" t="str">
        <f t="shared" si="225"/>
        <v/>
      </c>
      <c r="ALO270" s="1" t="str">
        <f>+IFERROR(VLOOKUP(C270,'[2]20180327오더자료'!$E$131264:$F$131283,2,0),"")</f>
        <v/>
      </c>
      <c r="ALP270" s="1" t="str">
        <f t="shared" si="226"/>
        <v/>
      </c>
      <c r="ALQ270" s="1" t="str">
        <f>+IFERROR(VLOOKUP(C270,'[2]20180327오더자료'!$E$131425:$F$131442,2,0),"")</f>
        <v/>
      </c>
      <c r="ALR270" s="1" t="str">
        <f>+IFERROR(VLOOKUP(C270,'[2]20180327오더자료'!$E$131548:$F$131561,2,0),"")</f>
        <v/>
      </c>
      <c r="ALS270" s="1" t="str">
        <f t="shared" si="227"/>
        <v/>
      </c>
      <c r="ALT270" s="1" t="str">
        <f t="shared" si="228"/>
        <v/>
      </c>
      <c r="ALU270" s="1" t="str">
        <f t="shared" si="229"/>
        <v/>
      </c>
      <c r="ALV270" s="1" t="str">
        <f>+IFERROR(VLOOKUP(C270,'[2]20180327오더자료'!$E$131677:$F$131695,2,0),"")</f>
        <v/>
      </c>
      <c r="ALW270" s="1" t="str">
        <f>+IFERROR(VLOOKUP(C270,'[2]20180327오더자료'!$E$131791:$F$131808,2,0),"")</f>
        <v/>
      </c>
      <c r="ALX270" s="1" t="str">
        <f>+IFERROR(VLOOKUP(C270,'[2]20180327오더자료'!$E$131822:$F$131832,2,0),"")</f>
        <v/>
      </c>
      <c r="ALY270" s="1" t="str">
        <f>+IFERROR(VLOOKUP(C270,'[2]20180327오더자료'!$E$131883:$F$131897,2,0),"")</f>
        <v/>
      </c>
      <c r="ALZ270" s="1"/>
      <c r="AMA270" s="1" t="str">
        <f>+IFERROR(VLOOKUP(C270,'[2]20180327오더자료'!$E$131990:$F$132004,2,0),"")</f>
        <v/>
      </c>
      <c r="AMB270" s="1" t="str">
        <f>+IFERROR(VLOOKUP(C270,'[2]20180327오더자료'!$E$132253:$F$132267,2,0),"")</f>
        <v/>
      </c>
      <c r="AMC270" s="1" t="str">
        <f>+IFERROR(VLOOKUP(C270,'[2]20180327오더자료'!$E$132287:$F$132294,2,0),"")</f>
        <v/>
      </c>
      <c r="AMD270" s="1" t="str">
        <f>+IFERROR(VLOOKUP(C270,'[2]20180327오더자료'!$E$132764:$F$132774,2,0),"")</f>
        <v/>
      </c>
      <c r="AME270" s="1" t="str">
        <f>+IFERROR(VLOOKUP(C270,'[2]20180327오더자료'!$E$132816:$F$132835,2,0),"")</f>
        <v/>
      </c>
      <c r="AMF270" s="1" t="str">
        <f>+IFERROR(VLOOKUP(C270,'[2]20180327오더자료'!$E$132934:$F$132943,2,0),"")</f>
        <v/>
      </c>
      <c r="AMG270" s="1" t="str">
        <f>+IFERROR(VLOOKUP(C270,'[2]20180327오더자료'!$E$132958:$F$132975,2,0),"")</f>
        <v/>
      </c>
      <c r="AMH270" s="1" t="str">
        <f t="shared" si="230"/>
        <v/>
      </c>
      <c r="AMI270" s="1" t="str">
        <f t="shared" si="231"/>
        <v/>
      </c>
      <c r="AMJ270" s="1" t="str">
        <f>+IFERROR(VLOOKUP(C270,'[2]20180327오더자료'!$E$133243:$F$133254,2,0),"")</f>
        <v/>
      </c>
      <c r="AMK270" s="1" t="str">
        <f>+IFERROR(VLOOKUP(C270,'[2]20180327오더자료'!$E$133324:$F$133341,2,0),"")</f>
        <v/>
      </c>
      <c r="AML270" s="1" t="str">
        <f>+IFERROR(VLOOKUP(C270,'[2]20180327오더자료'!$E$133519:$F$133537,2,0),"")</f>
        <v/>
      </c>
      <c r="AMM270" s="1" t="str">
        <f>+IFERROR(VLOOKUP(C270,'[2]20180327오더자료'!$E$133548:$F$133562,2,0),"")</f>
        <v/>
      </c>
      <c r="AMN270" s="1" t="str">
        <f>+IFERROR(VLOOKUP(C270,'[2]20180327오더자료'!$E$133592:$F$133610,2,0),"")</f>
        <v/>
      </c>
      <c r="AMO270" s="1" t="str">
        <f>+IFERROR(VLOOKUP(C270,'[2]20180327오더자료'!$E$133736:$F$133752,2,0),"")</f>
        <v/>
      </c>
      <c r="AMP270" s="1" t="str">
        <f t="shared" si="232"/>
        <v/>
      </c>
      <c r="AMQ270" s="1" t="str">
        <f>+IFERROR(VLOOKUP(C270,'[2]20180327오더자료'!$E$133987:$F$134003,2,0),"")</f>
        <v/>
      </c>
      <c r="AMR270" s="1" t="str">
        <f t="shared" si="233"/>
        <v/>
      </c>
      <c r="AMS270" s="1" t="str">
        <f>+IFERROR(VLOOKUP(C270,'[2]20180327오더자료'!$E$134111:$F$134128,2,0),"")</f>
        <v/>
      </c>
      <c r="AMT270" s="1" t="str">
        <f>+IFERROR(VLOOKUP(C270,'[2]20180327오더자료'!$E$134169:$F$134186,2,0),"")</f>
        <v/>
      </c>
      <c r="AMU270" s="1" t="str">
        <f>+IFERROR(VLOOKUP(C270,'[2]20180327오더자료'!$E$141860:$F$141877,2,0),"")</f>
        <v/>
      </c>
      <c r="AMV270" s="1" t="str">
        <f>+IFERROR(VLOOKUP(C270,'[2]20180327오더자료'!$E$141938:$F$141948,2,0),"")</f>
        <v/>
      </c>
      <c r="AMW270" s="1" t="str">
        <f t="shared" si="234"/>
        <v/>
      </c>
      <c r="AMX270" s="1" t="str">
        <f t="shared" si="235"/>
        <v/>
      </c>
      <c r="AMY270" s="1" t="str">
        <f>+IFERROR(VLOOKUP(C270,'[2]20180327오더자료'!$E$142030:$F$142044,2,0),"")</f>
        <v/>
      </c>
      <c r="AMZ270" s="1" t="str">
        <f>+IFERROR(VLOOKUP(C270,'[2]20180327오더자료'!$E$142132:$F$142146,2,0),"")</f>
        <v/>
      </c>
      <c r="ANA270" s="1"/>
      <c r="ANB270" s="1" t="str">
        <f>+IFERROR(VLOOKUP(C270,'[2]20180327오더자료'!$E$142368:$F$142382,2,0),"")</f>
        <v/>
      </c>
      <c r="ANC270" s="1" t="str">
        <f>+IFERROR(VLOOKUP(C270,'[2]20180327오더자료'!$E$142601:$F$142612,2,0),"")</f>
        <v/>
      </c>
      <c r="AND270" s="1" t="str">
        <f t="shared" si="236"/>
        <v/>
      </c>
      <c r="ANE270" s="1" t="str">
        <f>+IFERROR(VLOOKUP(C270,'[2]20180327오더자료'!$E$142894:$E$142903,2,0),"")</f>
        <v/>
      </c>
      <c r="ANF270" s="1" t="str">
        <f>+IFERROR(VLOOKUP(C270,'[2]20180327오더자료'!$E$142916:$F$142928,2,0),"")</f>
        <v/>
      </c>
      <c r="ANG270" s="1" t="str">
        <f>+IFERROR(VLOOKUP(C270,'[2]20180327오더자료'!$E$142941:$F$142955,2,0),"")</f>
        <v/>
      </c>
      <c r="ANH270" s="1" t="str">
        <f>+IFERROR(VLOOKUP(C270,'[2]20180327오더자료'!$E$143213:$F$143227,2,0),"")</f>
        <v/>
      </c>
      <c r="ANI270" s="1" t="str">
        <f>+IFERROR(VLOOKUP(C270,'[2]20180327오더자료'!$E$143287:$F$143303,2,0),"")</f>
        <v/>
      </c>
      <c r="ANJ270" s="1" t="str">
        <f t="shared" si="237"/>
        <v/>
      </c>
      <c r="ANK270" s="1" t="str">
        <f>+IFERROR(VLOOKUP(C270,'[2]20180327오더자료'!$E$143323:$F$143341,2,0),"")</f>
        <v/>
      </c>
      <c r="ANL270" s="1" t="str">
        <f>+IFERROR(VLOOKUP(C270,'[2]20180327오더자료'!$E$143384:$F$143401,2,0),"")</f>
        <v/>
      </c>
      <c r="ANM270" s="1" t="str">
        <f t="shared" si="238"/>
        <v/>
      </c>
      <c r="ANN270" s="1" t="str">
        <f>+IFERROR(VLOOKUP(C270,'[2]20180327오더자료'!$E$143584:$F$143601,2,0),"")</f>
        <v/>
      </c>
      <c r="ANO270" s="1" t="str">
        <f>+IFERROR(VLOOKUP(C270,'[2]20180327오더자료'!$E$143614:$F$143630,2,0),"")</f>
        <v/>
      </c>
      <c r="ANP270" s="1" t="str">
        <f>+IFERROR(VLOOKUP(C270,'[2]20180327오더자료'!$E$143643:$F$143659,2,0),"")</f>
        <v/>
      </c>
      <c r="ANQ270" s="1" t="str">
        <f>+IFERROR(VLOOKUP(C270,'[2]20180327오더자료'!$E$143808:$F$143815,2,0),"")</f>
        <v/>
      </c>
      <c r="ANR270" s="1" t="str">
        <f>+IFERROR(VLOOKUP(C270,'[2]20180327오더자료'!$E$144209:$F$144231,2,0),"")</f>
        <v/>
      </c>
      <c r="ANS270" s="1" t="str">
        <f t="shared" si="239"/>
        <v/>
      </c>
      <c r="ANT270" s="1"/>
      <c r="ANU270" s="1"/>
      <c r="ANV270" s="1" t="str">
        <f>+IFERROR(VLOOKUP(C270,'[2]20180327오더자료'!$E$144413:$F$144421,2,0),"")</f>
        <v/>
      </c>
      <c r="ANW270" s="1" t="str">
        <f>+IFERROR(VLOOKUP(C270,'[2]20180327오더자료'!$E$144434:$F$144446,2,0),"")</f>
        <v/>
      </c>
      <c r="ANX270" s="1" t="str">
        <f>+IFERROR(VLOOKUP(C270,'[2]20180327오더자료'!$E$144523:$F$144541,2,0),"")</f>
        <v/>
      </c>
      <c r="ANY270" s="1" t="str">
        <f>+IFERROR(VLOOKUP(C270,'[2]20180327오더자료'!$E$144563:$F$144572,2,0),"")</f>
        <v/>
      </c>
      <c r="ANZ270" s="1" t="str">
        <f>+IFERROR(VLOOKUP(C270,'[2]20180327오더자료'!$E$144592:$F$144607,2,0),"")</f>
        <v/>
      </c>
      <c r="AOA270" s="1" t="str">
        <f>+IFERROR(VLOOKUP(C270,'[2]20180327오더자료'!$E$146284:$F$146300,2,0),"")</f>
        <v/>
      </c>
      <c r="AOB270" s="1" t="str">
        <f>+IFERROR(VLOOKUP(C270,'[2]20180327오더자료'!$E$146309:$F$146325,2,0),"")</f>
        <v/>
      </c>
      <c r="AOC270" s="1" t="str">
        <f t="shared" si="240"/>
        <v/>
      </c>
      <c r="AOD270" s="1" t="str">
        <f>+IFERROR(VLOOKUP(C270,'[2]20180327오더자료'!$E$146383:$F$146395,2,0),"")</f>
        <v/>
      </c>
      <c r="AOE270" s="1" t="str">
        <f>+IFERROR(VLOOKUP(C270,'[2]20180327오더자료'!$E$146406:$F$146417,2,0),"")</f>
        <v/>
      </c>
      <c r="AOF270" s="1" t="str">
        <f>+IFERROR(VLOOKUP(C270,'[2]20180327오더자료'!$E$146466:$F$146485,2,0),"")</f>
        <v/>
      </c>
      <c r="AOG270" s="1" t="str">
        <f>+IFERROR(VLOOKUP(C270,'[2]20180327오더자료'!$E$146666:$F$146686,2,0),"")</f>
        <v/>
      </c>
      <c r="AOH270" s="1" t="str">
        <f>+IFERROR(VLOOKUP(C270,'[2]20180327오더자료'!$E$146797:$F$146814,2,0),"")</f>
        <v/>
      </c>
      <c r="AOI270" s="1" t="str">
        <f>+IFERROR(VLOOKUP(C270,'[2]20180327오더자료'!$E$146927:$F$146944,2,0),"")</f>
        <v/>
      </c>
      <c r="AOJ270" s="1" t="str">
        <f t="shared" si="241"/>
        <v/>
      </c>
      <c r="AOK270" s="1" t="str">
        <f>+IFERROR(VLOOKUP(C270,'[2]20180327오더자료'!$E$147426:$F$147442,2,0),"")</f>
        <v/>
      </c>
      <c r="AOL270" s="1" t="str">
        <f t="shared" si="242"/>
        <v/>
      </c>
      <c r="AOM270" s="1"/>
      <c r="AON270" s="1" t="str">
        <f>+IFERROR(VLOOKUP(C270,'[2]20180327오더자료'!$E$147684:$F$147695,2,0),"")</f>
        <v/>
      </c>
      <c r="AOO270" s="1" t="str">
        <f>+IFERROR(VLOOKUP(C270,'[2]20180327오더자료'!$E$147895:$F$147911,2,0),"")</f>
        <v/>
      </c>
      <c r="AOP270" s="1" t="str">
        <f>+IFERROR(VLOOKUP(C270,'[2]20180327오더자료'!$E$148029:$F$148036,2,0),"")</f>
        <v/>
      </c>
      <c r="AOQ270" s="1" t="str">
        <f>+IFERROR(VLOOKUP(C270,'[2]20180327오더자료'!$E$148050:$F$148071,2,0),"")</f>
        <v/>
      </c>
      <c r="AOR270" s="1" t="str">
        <f>+IFERROR(VLOOKUP(C270,'[2]20180327오더자료'!$E$148089:$F$148095,2,0),"")</f>
        <v/>
      </c>
      <c r="AOS270" s="1" t="str">
        <f>+IFERROR(VLOOKUP(C270,'[2]20180327오더자료'!$E$148233:$F$148243,2,0),"")</f>
        <v/>
      </c>
      <c r="AOT270" s="1" t="str">
        <f>+IFERROR(VLOOKUP(C270,'[2]20180327오더자료'!$E$148255:$F$148272,2,0),"")</f>
        <v/>
      </c>
      <c r="AOU270" s="1" t="str">
        <f>+IFERROR(VLOOKUP(C270,'[2]20180327오더자료'!$E$148328:$F$148343,2,0),"")</f>
        <v/>
      </c>
      <c r="AOV270" s="1" t="str">
        <f>+IFERROR(VLOOKUP(C270,'[2]20180327오더자료'!$E$148386:$F$148406,2,0),"")</f>
        <v/>
      </c>
      <c r="AOW270" s="1" t="str">
        <f>+IFERROR(VLOOKUP(C270,'[2]20180327오더자료'!$E$148829:$F$148845,2,0),"")</f>
        <v/>
      </c>
      <c r="AOX270" s="1" t="str">
        <f>+IFERROR(VLOOKUP(C270,'[2]20180327오더자료'!$E$148858:$F$148876,2,0),"")</f>
        <v/>
      </c>
      <c r="AOY270" s="1" t="str">
        <f>+IFERROR(VLOOKUP(C270,'[2]20180327오더자료'!$E$148896:$F$148916,2,0),"")</f>
        <v/>
      </c>
      <c r="AOZ270" s="1" t="str">
        <f t="shared" si="243"/>
        <v/>
      </c>
      <c r="APA270" s="1" t="str">
        <f>+IFERROR(VLOOKUP(C270,'[2]20180327오더자료'!$E$148953:$F$148973,2,0),"")</f>
        <v/>
      </c>
      <c r="APB270" s="1" t="str">
        <f>+IFERROR(VLOOKUP(C270,'[2]20180327오더자료'!$E$148986:$F$149001,2,0),"")</f>
        <v/>
      </c>
      <c r="APC270" s="1" t="str">
        <f>+IFERROR(VLOOKUP(C270,'[2]20180327오더자료'!$E$149041:$F$149060,2,0),"")</f>
        <v/>
      </c>
      <c r="APD270" s="1" t="str">
        <f t="shared" si="244"/>
        <v/>
      </c>
      <c r="APE270" s="1" t="str">
        <f t="shared" si="245"/>
        <v/>
      </c>
      <c r="APF270" s="1" t="str">
        <f>+IFERROR(VLOOKUP(C270,'[2]20180327오더자료'!$E$149164:$F$149177,2,0),"")</f>
        <v/>
      </c>
      <c r="APG270" s="1" t="str">
        <f t="shared" si="246"/>
        <v/>
      </c>
      <c r="APH270" s="1" t="str">
        <f>+IFERROR(VLOOKUP(C270,'[2]20180327오더자료'!$E$149261:$F$149275,2,0),"")</f>
        <v/>
      </c>
      <c r="API270" s="1" t="str">
        <f t="shared" si="247"/>
        <v/>
      </c>
      <c r="APJ270" s="1" t="str">
        <f>+IFERROR(VLOOKUP(C270,'[2]20180327오더자료'!$E$149341:$F$149355,2,0),"")</f>
        <v/>
      </c>
      <c r="APK270" s="1" t="str">
        <f>+IFERROR(VLOOKUP(C270,'[2]20180327오더자료'!$E$149367:$F$149380,2,0),"")</f>
        <v/>
      </c>
      <c r="APL270" s="1" t="str">
        <f>+IFERROR(VLOOKUP(C270,'[2]20180327오더자료'!$E$149394:$F$149410,2,0),"")</f>
        <v/>
      </c>
      <c r="APM270" s="1" t="str">
        <f>+IFERROR(VLOOKUP(C270,'[2]20180327오더자료'!$E$134238:$F$134249,2,0),"")</f>
        <v/>
      </c>
      <c r="APN270" s="1" t="str">
        <f t="shared" si="248"/>
        <v/>
      </c>
      <c r="APO270" s="1" t="str">
        <f>+IFERROR(VLOOKUP(C270,'[2]20180327오더자료'!$E$134278:$F$134286,2,0),"")</f>
        <v/>
      </c>
      <c r="APP270" s="1" t="str">
        <f>+IFERROR(VLOOKUP(C270,'[2]20180327오더자료'!$E$134299:$F$134317,2,0),"")</f>
        <v/>
      </c>
      <c r="APQ270" s="1" t="str">
        <f>+IFERROR(VLOOKUP(C270,'[2]20180327오더자료'!$E$134435:$F$134455,2,0),"")</f>
        <v/>
      </c>
      <c r="APR270" s="1" t="str">
        <f>+IFERROR(VLOOKUP(C270,'[2]20180327오더자료'!$E$134710:$F$134729,2,0),"")</f>
        <v/>
      </c>
      <c r="APS270" s="1" t="str">
        <f>+IFERROR(VLOOKUP(C270,'[2]20180327오더자료'!$E$134985:$F$134993,2,0),"")</f>
        <v/>
      </c>
      <c r="APT270" s="1"/>
      <c r="APU270" s="1"/>
      <c r="APV270" s="1" t="str">
        <f>+IFERROR(VLOOKUP(C270,'[2]20180327오더자료'!$E$135011:$F$135022,2,0),"")</f>
        <v/>
      </c>
      <c r="APW270" s="1" t="str">
        <f>+IFERROR(VLOOKUP(C270,'[2]20180327오더자료'!$E$135106:$F$135116,2,0),"")</f>
        <v/>
      </c>
      <c r="APX270" s="1" t="str">
        <f>+IFERROR(VLOOKUP(C270,'[2]20180327오더자료'!$E$135129:$F$135138,2,0),"")</f>
        <v/>
      </c>
      <c r="APY270" s="1" t="str">
        <f>+IFERROR(VLOOKUP(C270,'[2]20180327오더자료'!$E$135150:$F$135164,2,0),"")</f>
        <v/>
      </c>
      <c r="APZ270" s="1" t="str">
        <f>+IFERROR(VLOOKUP(C270,'[2]20180327오더자료'!$E$135180:$F$135190,2,0),"")</f>
        <v/>
      </c>
      <c r="AQA270" s="1" t="str">
        <f>+IFERROR(VLOOKUP(C270,'[2]20180327오더자료'!$E$135289:$F$135299,2,0),"")</f>
        <v/>
      </c>
      <c r="AQB270" s="1" t="str">
        <f>+IFERROR(VLOOKUP(C270,'[2]20180327오더자료'!$E$135345:$F$135356,2,0),"")</f>
        <v/>
      </c>
      <c r="AQC270" s="1" t="str">
        <f>+IFERROR(VLOOKUP(C270,'[2]20180327오더자료'!$E$135413:$F$135431,2,0),"")</f>
        <v/>
      </c>
      <c r="AQD270" s="1" t="str">
        <f>+IFERROR(VLOOKUP(C270,'[2]20180327오더자료'!$E$135615:$F$135631,2,0),"")</f>
        <v/>
      </c>
      <c r="AQE270" s="1" t="str">
        <f>+IFERROR(VLOOKUP(C270,'[2]20180327오더자료'!$E$135814:$F$135829,2,0),"")</f>
        <v/>
      </c>
      <c r="AQF270" s="1" t="str">
        <f>+IFERROR(VLOOKUP(C270,'[2]20180327오더자료'!$E$135841:$F$135858,2,0),"")</f>
        <v/>
      </c>
      <c r="AQG270" s="1" t="str">
        <f>+IFERROR(VLOOKUP(C270,'[2]20180327오더자료'!$E$135907:$F$135925,2,0),"")</f>
        <v/>
      </c>
      <c r="AQH270" s="1" t="str">
        <f>+IFERROR(VLOOKUP(C270,'[2]20180327오더자료'!$E$135971:$F$135988,2,0),"")</f>
        <v/>
      </c>
      <c r="AQI270" s="1" t="str">
        <f>+IFERROR(VLOOKUP(C270,'[2]20180327오더자료'!$E$136038:$F$136055,2,0),"")</f>
        <v/>
      </c>
      <c r="AQJ270" s="1" t="str">
        <f>+IFERROR(VLOOKUP(C270,'[2]20180327오더자료'!$E$136071:$F$136090,2,0),"")</f>
        <v/>
      </c>
      <c r="AQK270" s="1" t="str">
        <f>+IFERROR(VLOOKUP(C270,'[2]20180327오더자료'!$E$137052:$F$137060,2,0),"")</f>
        <v/>
      </c>
      <c r="AQL270" s="1" t="str">
        <f>+IFERROR(VLOOKUP(C270,'[2]20180327오더자료'!$E$137084:$F$137100,2,0),"")</f>
        <v/>
      </c>
      <c r="AQM270" s="1" t="str">
        <f>+IFERROR(VLOOKUP(C270,'[2]20180327오더자료'!$E$137223:$F$137242,2,0),"")</f>
        <v/>
      </c>
      <c r="AQN270" s="1" t="str">
        <f>+IFERROR(VLOOKUP(C270,'[2]20180327오더자료'!$E$137384:$F$137396,2,0),"")</f>
        <v/>
      </c>
      <c r="AQO270" s="1" t="str">
        <f>+IFERROR(VLOOKUP(C270,'[2]20180327오더자료'!$E$137419:$F$137433,2,0),"")</f>
        <v/>
      </c>
      <c r="AQP270" s="1" t="str">
        <f>+IFERROR(VLOOKUP(C270,'[2]20180327오더자료'!$E$137460:$F$137466,2,0),"")</f>
        <v/>
      </c>
      <c r="AQQ270" s="1" t="str">
        <f>+IFERROR(VLOOKUP(C270,'[2]20180327오더자료'!$E$137654:$F$137671,2,0),"")</f>
        <v/>
      </c>
      <c r="AQR270" s="1" t="str">
        <f t="shared" si="249"/>
        <v/>
      </c>
      <c r="AQS270" s="1" t="str">
        <f>+IFERROR(VLOOKUP(C270,'[2]20180327오더자료'!$E$137702:$F$137718,2,0),"")</f>
        <v/>
      </c>
      <c r="AQT270" s="1" t="str">
        <f t="shared" si="250"/>
        <v/>
      </c>
      <c r="AQU270" s="1" t="str">
        <f t="shared" si="251"/>
        <v/>
      </c>
      <c r="AQV270" s="1" t="str">
        <f>+IFERROR(VLOOKUP(C270,'[2]20180327오더자료'!$E$139826:$F$139842,2,0),"")</f>
        <v/>
      </c>
      <c r="AQW270" s="1" t="str">
        <f>+IFERROR(VLOOKUP(C270,'[2]20180327오더자료'!$E$139949:$F$139967,2,0),"")</f>
        <v/>
      </c>
      <c r="AQX270" s="1" t="str">
        <f>+IFERROR(VLOOKUP(C270,'[2]20180327오더자료'!$E$139987:$F$140005,2,0),"")</f>
        <v/>
      </c>
      <c r="AQY270" s="1" t="str">
        <f t="shared" si="252"/>
        <v/>
      </c>
      <c r="AQZ270" s="1" t="str">
        <f>+IFERROR(VLOOKUP(C270,'[2]20180327오더자료'!$E$140087:$F$140105,2,0),"")</f>
        <v/>
      </c>
      <c r="ARA270" s="1" t="str">
        <f>+IFERROR(VLOOKUP(C270,'[2]20180327오더자료'!$E$140129:$F$140140,2,0),"")</f>
        <v/>
      </c>
      <c r="ARB270" s="1" t="str">
        <f>+IFERROR(VLOOKUP(C270,'[2]20180327오더자료'!$E$140152:$F$140165,2,0),"")</f>
        <v/>
      </c>
      <c r="ARC270" s="1" t="str">
        <f>+IFERROR(VLOOKUP(C270,'[2]20180327오더자료'!$E$140179:$F$140197,2,0),"")</f>
        <v/>
      </c>
      <c r="ARD270" s="1" t="str">
        <f>+IFERROR(VLOOKUP(C270,'[2]20180327오더자료'!$E$140222:$F$140240,2,0),"")</f>
        <v/>
      </c>
      <c r="ARE270" s="1" t="str">
        <f t="shared" si="253"/>
        <v/>
      </c>
      <c r="ARF270" s="1" t="str">
        <f>+IFERROR(VLOOKUP(C270,'[2]20180327오더자료'!$E$140270:$F$140285,2,0),"")</f>
        <v/>
      </c>
      <c r="ARG270" s="1" t="str">
        <f t="shared" si="254"/>
        <v/>
      </c>
      <c r="ARH270" s="1" t="str">
        <f>+IFERROR(VLOOKUP(C270,'[2]20180327오더자료'!$E$140399:$F$140415,2,0),"")</f>
        <v/>
      </c>
      <c r="ARI270" s="1" t="str">
        <f>+IFERROR(VLOOKUP(C270,'[2]20180327오더자료'!$E$140517:$F$140532,2,0),"")</f>
        <v/>
      </c>
      <c r="ARJ270" s="1" t="str">
        <f>+IFERROR(VLOOKUP(C270,'[2]20180327오더자료'!$E$140546:$F$140563,2,0),"")</f>
        <v/>
      </c>
      <c r="ARK270" s="1" t="str">
        <f>+IFERROR(VLOOKUP(C270,'[2]20180327오더자료'!$E$140576:$F$140591,2,0),"")</f>
        <v/>
      </c>
      <c r="ARL270" s="1" t="str">
        <f>+IFERROR(VLOOKUP(C270,'[2]20180327오더자료'!$E$140726:$F$140745,2,0),"")</f>
        <v/>
      </c>
      <c r="ARM270" s="1" t="str">
        <f>+IFERROR(VLOOKUP(C270,'[2]20180327오더자료'!$E$140875:$F$140891,2,0),"")</f>
        <v/>
      </c>
      <c r="ARN270" s="1" t="str">
        <f t="shared" si="255"/>
        <v/>
      </c>
      <c r="ARO270" s="1" t="str">
        <f>+IFERROR(VLOOKUP(C270,'[2]20180327오더자료'!$E$140933:$F$140943,2,0),"")</f>
        <v/>
      </c>
      <c r="ARP270" s="1" t="str">
        <f>+IFERROR(VLOOKUP(C270,'[2]20180327오더자료'!$E$141068:$F$141077,2,0),"")</f>
        <v/>
      </c>
      <c r="ARQ270" s="1" t="str">
        <f>+IFERROR(VLOOKUP(C270,'[2]20180327오더자료'!$E$141093:$F$141113,2,0),"")</f>
        <v/>
      </c>
      <c r="ARR270" s="1" t="str">
        <f t="shared" si="256"/>
        <v/>
      </c>
      <c r="ARS270" s="1" t="str">
        <f>+IFERROR(VLOOKUP(C270,'[2]20180327오더자료'!$E$142916:$F$142928,2,0),"")</f>
        <v/>
      </c>
      <c r="ART270" s="1" t="str">
        <f t="shared" si="257"/>
        <v/>
      </c>
      <c r="ARU270" s="1" t="str">
        <f>+IFERROR(VLOOKUP(C270,'[2]20180327오더자료'!$E$141455:$F$141471,2,0),"")</f>
        <v/>
      </c>
      <c r="ARV270" s="1" t="str">
        <f>+IFERROR(VLOOKUP(C270,'[2]20180327오더자료'!$E$141484:$F$141501,2,0),"")</f>
        <v/>
      </c>
      <c r="ARW270" s="1" t="str">
        <f>+IFERROR(VLOOKUP(C270,'[2]20180327오더자료'!$E$141519:$F$141530,2,0),"")</f>
        <v/>
      </c>
      <c r="ARX270" s="1" t="str">
        <f t="shared" si="258"/>
        <v/>
      </c>
      <c r="ARY270" s="1" t="str">
        <f>+IFERROR(VLOOKUP(C270,'[2]20180327오더자료'!$E$141703:$F$141716,2,0),"")</f>
        <v/>
      </c>
      <c r="ARZ270" s="1" t="str">
        <f t="shared" si="259"/>
        <v/>
      </c>
      <c r="ASA270" s="1" t="str">
        <f t="shared" si="260"/>
        <v/>
      </c>
      <c r="ASB270" s="1" t="str">
        <f>+IFERROR(VLOOKUP(C270,'[2]20180327오더자료'!$E$141749:$F$141764,2,0),"")</f>
        <v/>
      </c>
      <c r="ASC270" s="1" t="str">
        <f>+IFERROR(VLOOKUP(C270,'[2]20180327오더자료'!$E$141821:$F$141835,2,0),"")</f>
        <v/>
      </c>
      <c r="ASD270" s="1" t="str">
        <f t="shared" si="261"/>
        <v/>
      </c>
    </row>
    <row r="271" spans="3:1174" customFormat="1" x14ac:dyDescent="0.3">
      <c r="C271" s="1" t="s">
        <v>5</v>
      </c>
      <c r="D271" s="1" t="str">
        <f>+IFERROR(VLOOKUP(C271,'[1]20180327오더자료'!$D$58092:$E$58107,2,0),"")</f>
        <v/>
      </c>
      <c r="E271" s="1" t="e">
        <f>+VLOOKUP(C271,'[1]20180327오더자료'!$D$58222:$E$58238,2,0)</f>
        <v>#N/A</v>
      </c>
      <c r="F271" s="1" t="e">
        <f>+VLOOKUP(C271,'[1]20180327오더자료'!$D$58411:$E$58418,2,0)</f>
        <v>#N/A</v>
      </c>
      <c r="G271" s="1" t="e">
        <f>+VLOOKUP(C271,'[1]20180327오더자료'!$D$58432:$E$58447,2,0)</f>
        <v>#N/A</v>
      </c>
      <c r="H271" s="1" t="e">
        <f t="shared" si="190"/>
        <v>#N/A</v>
      </c>
      <c r="I271" s="1" t="e">
        <f>+VLOOKUP(C271,'[1]20180327오더자료'!$D$58538:$E$58553,2,0)</f>
        <v>#N/A</v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>
        <v>2</v>
      </c>
      <c r="LU271" s="1"/>
      <c r="LV271" s="1" t="str">
        <f>+IFERROR(VLOOKUP(C193,'[2]20180327오더자료'!$E$150421:$F$150437,2,0),"")</f>
        <v/>
      </c>
      <c r="LW271" s="1" t="str">
        <f>+IFERROR(VLOOKUP(C193,'[2]20180327오더자료'!$E$150564:$F$150582,2,0),"")</f>
        <v/>
      </c>
      <c r="LX271" s="1" t="str">
        <f>+IFERROR(VLOOKUP(C193,'[2]20180327오더자료'!$E$150605:$F$150619,2,0),"")</f>
        <v/>
      </c>
      <c r="LY271" s="1" t="str">
        <f>+IFERROR(VLOOKUP(C193,'[2]20180327오더자료'!$E$150750:$F$150765,2,0),"")</f>
        <v/>
      </c>
      <c r="LZ271" s="1" t="str">
        <f>+IFERROR(VLOOKUP(C193,'[2]20180327오더자료'!$E$150839:$F$150858,2,0),"")</f>
        <v/>
      </c>
      <c r="MA271" s="1" t="str">
        <f>+IFERROR(VLOOKUP(C193,'[2]20180327오더자료'!$E$150991:$F$151008,2,0),"")</f>
        <v/>
      </c>
      <c r="MB271" s="1"/>
      <c r="MC271" s="1"/>
      <c r="MD271" s="1" t="str">
        <f>+IFERROR(VLOOKUP(C193,'[2]20180327오더자료'!$E$151265:$F$151273,2,0),"")</f>
        <v/>
      </c>
      <c r="ME271" s="1"/>
      <c r="MF271" s="1"/>
      <c r="MG271" s="1" t="str">
        <f>+IFERROR(VLOOKUP(C193,'[2]20180327오더자료'!$E$151291:$F$151309,2,0),"")</f>
        <v/>
      </c>
      <c r="MH271" s="1" t="str">
        <f>+IFERROR(VLOOKUP(C193,'[2]20180327오더자료'!$E$151322:$F$151337,2,0),"")</f>
        <v/>
      </c>
      <c r="MI271" s="1" t="str">
        <f>+IFERROR(VLOOKUP(C193,'[2]20180327오더자료'!$E$151357:$F$151376,2,0),"")</f>
        <v/>
      </c>
      <c r="MJ271" s="1" t="str">
        <f>+IFERROR(VLOOKUP(C193,'[2]20180327오더자료'!$E$151435:$F$151452,2,0),"")</f>
        <v/>
      </c>
      <c r="MK271" s="1" t="str">
        <f>+IFERROR(VLOOKUP(C193,'[2]20180327오더자료'!$E$151527:$F$151538,2,0),"")</f>
        <v/>
      </c>
      <c r="ML271" s="1" t="str">
        <f>+IFERROR(VLOOKUP(C193,'[2]20180327오더자료'!$E$151548:$F$151567,2,0),"")</f>
        <v/>
      </c>
      <c r="MM271" s="1" t="str">
        <f>+IFERROR(VLOOKUP(C193,'[2]20180327오더자료'!$E$151584:$F$151594,2,0),"")</f>
        <v/>
      </c>
      <c r="MN271" s="1" t="str">
        <f>+IFERROR(VLOOKUP(C193,'[2]20180327오더자료'!$E$151839:$F$151854,2,0),"")</f>
        <v/>
      </c>
      <c r="MO271" s="1"/>
      <c r="MP271" s="1" t="str">
        <f>+IFERROR(VLOOKUP(C193,'[2]20180327오더자료'!$E$151919:$F$151938,2,0),"")</f>
        <v/>
      </c>
      <c r="MQ271" s="1" t="str">
        <f>+IFERROR(VLOOKUP(C193,'[2]20180327오더자료'!$E$152085:$F$152096,2,0),"")</f>
        <v/>
      </c>
      <c r="MR271" s="1"/>
      <c r="MS271" s="1" t="str">
        <f>+IFERROR(VLOOKUP(C193,'[2]20180327오더자료'!$E$152121:$F$152138,2,0),"")</f>
        <v/>
      </c>
      <c r="MT271" s="1"/>
      <c r="MU271" s="1" t="str">
        <f>+IFERROR(VLOOKUP(C193,'[2]20180327오더자료'!$E$152160:$F$152164,2,0),"")</f>
        <v/>
      </c>
      <c r="MV271" s="1" t="str">
        <f>+IFERROR(VLOOKUP(C193,'[2]20180327오더자료'!$E$152228:$F$152245,2,0),"")</f>
        <v/>
      </c>
      <c r="MW271" s="1"/>
      <c r="MX271" s="1" t="str">
        <f>+IFERROR(VLOOKUP(C193,'[2]20180327오더자료'!$E$152289:$F$152307,2,0),"")</f>
        <v/>
      </c>
      <c r="MY271" s="1"/>
      <c r="MZ271" s="1" t="str">
        <f>+IFERROR(VLOOKUP(C193,'[2]20180327오더자료'!$E$152333:$F$152349,2,0),"")</f>
        <v/>
      </c>
      <c r="NA271" s="1"/>
      <c r="NB271" s="1" t="str">
        <f>+IFERROR(VLOOKUP(C193,'[2]20180327오더자료'!$E$152438:$F$152456,2,0),"")</f>
        <v/>
      </c>
      <c r="NC271" s="1" t="str">
        <f>+IFERROR(VLOOKUP(C193,'[2]20180327오더자료'!$E$152544:$F$152557,2,0),"")</f>
        <v/>
      </c>
      <c r="ND271" s="1"/>
      <c r="NE271" s="1"/>
      <c r="NF271" s="1" t="str">
        <f>+IFERROR(VLOOKUP(C193,'[2]20180327오더자료'!$E$152708:$F$152724,2,0),"")</f>
        <v/>
      </c>
      <c r="NG271" s="1"/>
      <c r="NH271" s="1" t="str">
        <f>+IFERROR(VLOOKUP(C193,'[2]20180327오더자료'!$E$152812:$F$152827,2,0),"")</f>
        <v/>
      </c>
      <c r="NI271" s="1" t="str">
        <f>+IFERROR(VLOOKUP(C193,'[2]20180327오더자료'!$E$152905:$F$152919,2,0),"")</f>
        <v/>
      </c>
      <c r="NJ271" s="1" t="str">
        <f>+IFERROR(VLOOKUP(C193,'[2]20180327오더자료'!$E$152998:$F$153011,2,0),"")</f>
        <v/>
      </c>
      <c r="NK271" s="1" t="str">
        <f>+IFERROR(VLOOKUP(C193,'[2]20180327오더자료'!$E$153096:$F$153108,2,0),"")</f>
        <v/>
      </c>
      <c r="NL271" s="1" t="str">
        <f>+IFERROR(VLOOKUP(C193,'[2]20180327오더자료'!$E$153121:$F$153140,2,0),"")</f>
        <v/>
      </c>
      <c r="NM271" s="1" t="str">
        <f>+IFERROR(VLOOKUP(C193,'[2]20180327오더자료'!$E$153195:$F$153215,2,0),"")</f>
        <v/>
      </c>
      <c r="NN271" s="1"/>
      <c r="NO271" s="1">
        <v>1</v>
      </c>
      <c r="NP271" s="1" t="str">
        <f>+IFERROR(VLOOKUP(C193,'[2]20180327오더자료'!$E$153364:$F$153380,2,0),"")</f>
        <v/>
      </c>
      <c r="NQ271" s="1"/>
      <c r="NR271" s="1" t="str">
        <f>+IFERROR(VLOOKUP(C193,'[2]20180327오더자료'!$E$153453:$F$153465,2,0),"")</f>
        <v/>
      </c>
      <c r="NS271" s="1"/>
      <c r="NT271" s="1" t="str">
        <f>+IFERROR(VLOOKUP(C193,'[2]20180327오더자료'!$E$153473:$F$153487,2,0),"")</f>
        <v/>
      </c>
      <c r="NU271" s="1" t="str">
        <f>+IFERROR(VLOOKUP(C193,'[2]20180327오더자료'!$E$153579:$F$153597,2,0),"")</f>
        <v/>
      </c>
      <c r="NV271" s="1" t="str">
        <f>+IFERROR(VLOOKUP(C193,'[2]20180327오더자료'!$E$153633:$F$153644,2,0),"")</f>
        <v/>
      </c>
      <c r="NW271" s="1"/>
      <c r="NX271" s="1"/>
      <c r="NY271" s="1"/>
      <c r="NZ271" s="1" t="str">
        <f>+IFERROR(VLOOKUP(C193,'[2]20180327오더자료'!$E$153690:$F$153705,2,0),"")</f>
        <v/>
      </c>
      <c r="OA271" s="1" t="str">
        <f>+IFERROR(VLOOKUP(C193,'[2]20180327오더자료'!$E$153718:$F$153728,2,0),"")</f>
        <v/>
      </c>
      <c r="OB271" s="1" t="str">
        <f>+IFERROR(VLOOKUP(C193,'[2]20180327오더자료'!$E$153778:$F$153791,2,0),"")</f>
        <v/>
      </c>
      <c r="OC271" s="1" t="str">
        <f>+IFERROR(VLOOKUP(C193,'[2]20180327오더자료'!$E$153871:$F$153886,2,0),"")</f>
        <v/>
      </c>
      <c r="OD271" s="1" t="str">
        <f>+IFERROR(VLOOKUP(C193,'[2]20180327오더자료'!$E$153962:$F$153970,2,0),"")</f>
        <v/>
      </c>
      <c r="OE271" s="1" t="str">
        <f>+IFERROR(VLOOKUP(C193,'[2]20180327오더자료'!$E$154052:$F$154066,2,0),"")</f>
        <v/>
      </c>
      <c r="OF271" s="1" t="str">
        <f>+IFERROR(VLOOKUP(C193,'[2]20180327오더자료'!$E$154382:$F$154399,2,0),"")</f>
        <v/>
      </c>
      <c r="OG271" s="1"/>
      <c r="OH271" s="1" t="str">
        <f>+IFERROR(VLOOKUP(C193,'[2]20180327오더자료'!$E$154099:$F$154116,2,0),"")</f>
        <v/>
      </c>
      <c r="OI271" s="1" t="str">
        <f>+IFERROR(VLOOKUP(C193,'[2]20180327오더자료'!$E$154196:$F$154218,2,0),"")</f>
        <v/>
      </c>
      <c r="OJ271" s="1" t="str">
        <f>+IFERROR(VLOOKUP(C193,'[2]20180327오더자료'!$E$154328:$F$154343,2,0),"")</f>
        <v/>
      </c>
      <c r="OK271" s="1" t="str">
        <f>+IFERROR(VLOOKUP(C193,'[2]20180327오더자료'!$E$154355:$F$154368,2,0),"")</f>
        <v/>
      </c>
      <c r="OL271" s="1" t="str">
        <f>+IFERROR(VLOOKUP(C193,'[2]20180327오더자료'!$E$154382:$F$154399,2,0),"")</f>
        <v/>
      </c>
      <c r="OM271" s="1" t="str">
        <f>+IFERROR(VLOOKUP(C193,'[2]20180327오더자료'!$E$154493:$F$154502,2,0),"")</f>
        <v/>
      </c>
      <c r="ON271" s="1" t="str">
        <f>+IFERROR(VLOOKUP(C193,'[2]20180327오더자료'!$E$154589:$F$154604,2,0),"")</f>
        <v/>
      </c>
      <c r="OO271" s="1" t="str">
        <f>+IFERROR(VLOOKUP(C193,'[2]20180327오더자료'!$E$154675:$F$154685,2,0),"")</f>
        <v/>
      </c>
      <c r="OP271" s="1" t="str">
        <f>+IFERROR(VLOOKUP(C193,'[2]20180327오더자료'!$E$155000:$F$155007,2,0),"")</f>
        <v/>
      </c>
      <c r="OQ271" s="1" t="str">
        <f>+IFERROR(VLOOKUP(C193,'[2]20180327오더자료'!$E$155044:$F$155051,2,0),"")</f>
        <v/>
      </c>
      <c r="OR271" s="1" t="str">
        <f>+IFERROR(VLOOKUP(C193,'[2]20180327오더자료'!$E$155062:$F$155081,2,0),"")</f>
        <v/>
      </c>
      <c r="OS271" s="1"/>
      <c r="OT271" s="1" t="str">
        <f>+IFERROR(VLOOKUP(C193,'[2]20180327오더자료'!$E$155097:$F$155114,2,0),"")</f>
        <v/>
      </c>
      <c r="OU271" s="1"/>
      <c r="OV271" s="1" t="str">
        <f>+IFERROR(VLOOKUP(C193,'[2]20180327오더자료'!$E$155149:$F$155167,2,0),"")</f>
        <v/>
      </c>
      <c r="OW271" s="1"/>
      <c r="OX271" s="1" t="str">
        <f>+IFERROR(VLOOKUP(C193,'[2]20180327오더자료'!$E$155250:$F$155263,2,0),"")</f>
        <v/>
      </c>
      <c r="OY271" s="1" t="str">
        <f>+IFERROR(VLOOKUP(C193,'[2]20180327오더자료'!$D$155276:$E$155296,2,0),"")</f>
        <v/>
      </c>
      <c r="OZ271" s="1" t="str">
        <f>+IFERROR(VLOOKUP(C193,'[2]20180327오더자료'!$E$155312:$F$155328,2,0),"")</f>
        <v/>
      </c>
      <c r="PA271" s="1"/>
      <c r="PB271" s="1" t="str">
        <f>+IFERROR(VLOOKUP(C193,'[2]20180327오더자료'!$E$155344:$F$155361,2,0),"")</f>
        <v/>
      </c>
      <c r="PC271" s="1"/>
      <c r="PD271" s="1" t="str">
        <f>+IFERROR(VLOOKUP(C193,'[2]20180327오더자료'!$E$155441:$F$155456,2,0),"")</f>
        <v/>
      </c>
      <c r="PE271" s="1"/>
      <c r="PF271" s="1" t="str">
        <f>+IFERROR(VLOOKUP(C193,'[2]20180327오더자료'!$E$155526:$F$155548,2,0),"")</f>
        <v/>
      </c>
      <c r="PG271" s="1"/>
      <c r="PH271" s="1"/>
      <c r="PI271" s="1" t="str">
        <f>+IFERROR(VLOOKUP(C193,'[2]20180327오더자료'!$E$155646:$F$155662,2,0),"")</f>
        <v/>
      </c>
      <c r="PJ271" s="1" t="str">
        <f>+IFERROR(VLOOKUP(C193,'[2]20180327오더자료'!$E$155681:$F$155701,2,0),"")</f>
        <v/>
      </c>
      <c r="PK271" s="1" t="str">
        <f>+IFERROR(VLOOKUP(C193,'[2]20180327오더자료'!$E$156006:$F$156020,2,0),"")</f>
        <v/>
      </c>
      <c r="PL271" s="1"/>
      <c r="PM271" s="1" t="e">
        <f t="shared" si="191"/>
        <v>#N/A</v>
      </c>
      <c r="PN271" s="1" t="str">
        <f>+IFERROR(VLOOKUP(C193,'[2]20180327오더자료'!$E$156455:$F$156475,2,0),"")</f>
        <v/>
      </c>
      <c r="PO271" s="1" t="str">
        <f>+IFERROR(VLOOKUP(C193,'[2]20180327오더자료'!$E$156236:$F$156255,2,0),"")</f>
        <v/>
      </c>
      <c r="PP271" s="1" t="str">
        <f>+IFERROR(VLOOKUP(C193,'[2]20180327오더자료'!$E$156531:$F$156550,2,0),"")</f>
        <v/>
      </c>
      <c r="PQ271" s="1" t="str">
        <f>+IFERROR(VLOOKUP(C193,'[2]20180327오더자료'!$E$156756:$F$156768,2,0),"")</f>
        <v/>
      </c>
      <c r="PR271" s="1"/>
      <c r="PS271" s="1" t="str">
        <f>+IFERROR(VLOOKUP(C193,'[2]20180327오더자료'!$E$156792:$F$156802,2,0),"")</f>
        <v/>
      </c>
      <c r="PT271" s="1"/>
      <c r="PU271" s="1" t="str">
        <f>+IFERROR(VLOOKUP(C193,'[2]20180327오더자료'!$E$156847:$F$156854,2,0),"")</f>
        <v/>
      </c>
      <c r="PV271" s="1"/>
      <c r="PW271" s="1"/>
      <c r="PX271" s="1" t="str">
        <f>+IFERROR(VLOOKUP(C193,'[2]20180327오더자료'!$E$156909:$F$156916,2,0),"")</f>
        <v/>
      </c>
      <c r="PY271" s="1" t="str">
        <f>+IFERROR(VLOOKUP(C193,'[2]20180327오더자료'!$E$156928:$F$156946,2,0),"")</f>
        <v/>
      </c>
      <c r="PZ271" s="1" t="str">
        <f>+IFERROR(VLOOKUP(C193,'[2]20180327오더자료'!$E$156998:$F$157015,2,0),"")</f>
        <v/>
      </c>
      <c r="QA271" s="1"/>
      <c r="QB271" s="1" t="str">
        <f>+IFERROR(VLOOKUP(C193,'[2]20180327오더자료'!$E$157104:$F$157122,2,0),"")</f>
        <v/>
      </c>
      <c r="QC271" s="1" t="str">
        <f>+IFERROR(VLOOKUP(C193,'[2]20180327오더자료'!$E$157168:$F$157177,2,0),"")</f>
        <v/>
      </c>
      <c r="QD271" s="1" t="str">
        <f>+IFERROR(VLOOKUP(C193,'[2]20180327오더자료'!$E$157305:$F$157311,2,0),"")</f>
        <v/>
      </c>
      <c r="QE271" s="1" t="str">
        <f>+IFERROR(VLOOKUP(C193,'[2]20180327오더자료'!$E$157326:$F$157346,2,0),"")</f>
        <v/>
      </c>
      <c r="QF271" s="1" t="str">
        <f>+IFERROR(VLOOKUP(C193,'[2]20180327오더자료'!$E$157626:$F$157644,2,0),"")</f>
        <v/>
      </c>
      <c r="QG271" s="1"/>
      <c r="QH271" s="1" t="str">
        <f>+IFERROR(VLOOKUP(C193,'[2]20180327오더자료'!$E$157689:$F$157702,2,0),"")</f>
        <v/>
      </c>
      <c r="QI271" s="1" t="str">
        <f>+IFERROR(VLOOKUP(C193,'[2]20180327오더자료'!$E$157711:$F$157724,2,0),"")</f>
        <v/>
      </c>
      <c r="QJ271" s="1" t="str">
        <f>+IFERROR(VLOOKUP(C193,'[2]20180327오더자료'!$E$157745:$F$157762,2,0),"")</f>
        <v/>
      </c>
      <c r="QK271" s="1" t="str">
        <f>+IFERROR(VLOOKUP(C193,'[2]20180327오더자료'!$E$157825:$F$157840,2,0),"")</f>
        <v/>
      </c>
      <c r="QL271" s="1"/>
      <c r="QM271" s="1"/>
      <c r="QN271" s="1"/>
      <c r="QO271" s="1" t="str">
        <f>+IFERROR(VLOOKUP(C193,'[2]20180327오더자료'!$E$157872:$F$157884,2,0),"")</f>
        <v/>
      </c>
      <c r="QP271" s="1"/>
      <c r="QQ271" s="1" t="str">
        <f>+IFERROR(VLOOKUP(C193,'[2]20180327오더자료'!$E$157904:$F$157912,2,0),"")</f>
        <v/>
      </c>
      <c r="QR271" s="1"/>
      <c r="QS271" s="1" t="str">
        <f>+IFERROR(VLOOKUP(C193,'[2]20180327오더자료'!$E$157954:$F$157972,2,0),"")</f>
        <v/>
      </c>
      <c r="QT271" s="1" t="str">
        <f>+IFERROR(VLOOKUP(C193,'[2]20180327오더자료'!$E$158081:$F$158099,2,0),"")</f>
        <v/>
      </c>
      <c r="QU271" s="1" t="str">
        <f>+IFERROR(VLOOKUP(C193,'[2]20180327오더자료'!$E$158221:$F$158236,2,0),"")</f>
        <v/>
      </c>
      <c r="QV271" s="1" t="str">
        <f>+IFERROR(VLOOKUP(C193,'[2]20180327오더자료'!$E$158278:$F$158296,2,0),"")</f>
        <v/>
      </c>
      <c r="QW271" s="1" t="str">
        <f>+IFERROR(VLOOKUP(C193,'[2]20180327오더자료'!$E$158307:$F$158325,2,0),"")</f>
        <v/>
      </c>
      <c r="QX271" s="1" t="str">
        <f>+IFERROR(VLOOKUP(C193,'[2]20180327오더자료'!$E$158374:$F$158382,2,0),"")</f>
        <v/>
      </c>
      <c r="QY271" s="1" t="str">
        <f>+IFERROR(VLOOKUP(C193,'[2]20180327오더자료'!$E$158427:$F$158440,2,0),"")</f>
        <v/>
      </c>
      <c r="QZ271" s="1" t="str">
        <f>+IFERROR(VLOOKUP(C193,'[2]20180327오더자료'!$E$158476:$F$158489,2,0),"")</f>
        <v/>
      </c>
      <c r="RA271" s="1" t="str">
        <f>+IFERROR(VLOOKUP(C193,'[2]20180327오더자료'!$E$158501:$F$158519,2,0),"")</f>
        <v/>
      </c>
      <c r="RB271" s="1" t="str">
        <f>+IFERROR(VLOOKUP(C193,'[2]20180327오더자료'!$E$158538:$F$158544,2,0),"")</f>
        <v/>
      </c>
      <c r="RC271" s="1"/>
      <c r="RD271" s="1"/>
      <c r="RE271" s="1" t="str">
        <f>+IFERROR(VLOOKUP(C193,'[2]20180327오더자료'!$E$158577:$F$158595,2,0),"")</f>
        <v/>
      </c>
      <c r="RF271" t="str">
        <f>+IFERROR(VLOOKUP(C193,'[2]20180327오더자료'!$E$158632:$F$158639,2,0),"")</f>
        <v/>
      </c>
      <c r="RG271" s="1" t="str">
        <f>+IFERROR(VLOOKUP(C193,'[2]20180327오더자료'!$E$158658:$F$158662,2,0),"")</f>
        <v/>
      </c>
      <c r="RH271" s="1" t="str">
        <f>+IFERROR(VLOOKUP(C193,'[2]20180327오더자료'!$E$158716:$F$158725,2,0),"")</f>
        <v/>
      </c>
      <c r="RI271" s="1"/>
      <c r="RJ271" s="1"/>
      <c r="RK271" s="1" t="str">
        <f>+IFERROR(VLOOKUP(C193,'[2]20180327오더자료'!$E$158768:$F$158782,2,0),"")</f>
        <v/>
      </c>
      <c r="RL271" s="1" t="str">
        <f>+IFERROR(VLOOKUP(C193,'[2]20180327오더자료'!$E$158795:$F$158801,2,0),"")</f>
        <v/>
      </c>
      <c r="RM271" s="1" t="str">
        <f>+IFERROR(VLOOKUP(C193,'[2]20180327오더자료'!$E$158821:$F$158842,2,0),"")</f>
        <v/>
      </c>
      <c r="RN271" s="1" t="str">
        <f>+IFERROR(VLOOKUP(C193,'[2]20180327오더자료'!$E$158913:$F$158926,2,0),"")</f>
        <v/>
      </c>
      <c r="RO271" s="1"/>
      <c r="RP271" s="1"/>
      <c r="RQ271" s="1" t="str">
        <f>+IFERROR(VLOOKUP(C193,'[2]20180327오더자료'!$E$158964:$F$158973,2,0),"")</f>
        <v/>
      </c>
      <c r="RR271" s="1"/>
      <c r="RS271" s="1" t="str">
        <f>+IFERROR(VLOOKUP(C193,'[2]20180327오더자료'!$E$159012:$F$159020,2,0),"")</f>
        <v/>
      </c>
      <c r="RT271" s="1"/>
      <c r="RU271" s="1" t="str">
        <f>+IFERROR(VLOOKUP(C192,'[2]20180327오더자료'!$E$159154:$F$159171,2,0),"")</f>
        <v/>
      </c>
      <c r="RV271" s="1" t="str">
        <f>+IFERROR(VLOOKUP(C193,'[2]20180327오더자료'!$E$159278:$F$159293,2,0),"")</f>
        <v/>
      </c>
      <c r="RW271" s="1"/>
      <c r="RX271" s="1" t="str">
        <f>+IFERROR(VLOOKUP(C193,'[2]20180327오더자료'!$E$159378:$F$159392,2,0),"")</f>
        <v/>
      </c>
      <c r="RY271" s="1" t="str">
        <f>+IFERROR(VLOOKUP(C193,'[2]20180327오더자료'!$E$159463:$F$159481,2,0),"")</f>
        <v/>
      </c>
      <c r="RZ271" s="1" t="str">
        <f>+IFERROR(VLOOKUP(C193,'[2]20180327오더자료'!$E$159548:$F$159562,2,0),"")</f>
        <v/>
      </c>
      <c r="SA271" s="1" t="str">
        <f>+IFERROR(VLOOKUP(C193,'[2]20180327오더자료'!$E$159769:$F$159780,2,0),"")</f>
        <v/>
      </c>
      <c r="SB271" s="1" t="str">
        <f>+IFERROR(VLOOKUP(C193,'[2]20180327오더자료'!$E$159862:$F$159872,2,0),"")</f>
        <v/>
      </c>
      <c r="SC271" s="1"/>
      <c r="SD271" s="1"/>
      <c r="SE271" s="1" t="str">
        <f>+IFERROR(VLOOKUP(C193,'[2]20180327오더자료'!$E$159903:$F$159919,2,0),"")</f>
        <v/>
      </c>
      <c r="SF271" s="1" t="str">
        <f>+IFERROR(VLOOKUP(C193,'[2]20180327오더자료'!$E$159948:$F$159965,2,0),"")</f>
        <v/>
      </c>
      <c r="SG271" s="1"/>
      <c r="SH271" s="1" t="str">
        <f>+IFERROR(VLOOKUP(C193,'[2]20180327오더자료'!$E$159994:$F$160007,2,0),"")</f>
        <v/>
      </c>
      <c r="SI271" s="1" t="str">
        <f>+IFERROR(VLOOKUP(C193,'[2]20180327오더자료'!$E$160020:$F$160035,2,0),"")</f>
        <v/>
      </c>
      <c r="SJ271" s="1" t="str">
        <f>+IFERROR(VLOOKUP(C193,'[2]20180327오더자료'!$E$160049:$F$160066,2,0),"")</f>
        <v/>
      </c>
      <c r="SK271" s="1" t="str">
        <f>+IFERROR(VLOOKUP(C193,'[2]20180327오더자료'!$E$160111:$F$160128,2,0),"")</f>
        <v/>
      </c>
      <c r="SL271" s="1" t="str">
        <f>+IFERROR(VLOOKUP(C193,'[2]20180327오더자료'!$E$160313:$F$160330,2,0),"")</f>
        <v/>
      </c>
      <c r="SM271" s="1" t="str">
        <f>+IFERROR(VLOOKUP(C193,'[2]20180327오더자료'!$E$160422:$F$160438,2,0),"")</f>
        <v/>
      </c>
      <c r="SN271" s="1"/>
      <c r="SO271" s="1"/>
      <c r="SP271" s="1" t="str">
        <f>+IFERROR(VLOOKUP(C193,'[2]20180327오더자료'!$E$160527:$F$160537,2,0),"")</f>
        <v/>
      </c>
      <c r="SQ271" s="1"/>
      <c r="SR271" s="1"/>
      <c r="SS271" s="1" t="str">
        <f>+IFERROR(VLOOKUP(C193,'[2]20180327오더자료'!$E$160611:$F$160618,2,0),"")</f>
        <v/>
      </c>
      <c r="ST271" s="1"/>
      <c r="SU271" s="1" t="str">
        <f>+IFERROR(VLOOKUP(C193,'[2]20180327오더자료'!$E$160651:$F$160670,2,0),"")</f>
        <v/>
      </c>
      <c r="SV271" s="1"/>
      <c r="SW271" s="1" t="str">
        <f>+IFERROR(VLOOKUP(C193,'[2]20180327오더자료'!$E$160740:$F$160749,2,0),"")</f>
        <v/>
      </c>
      <c r="SX271" s="1" t="str">
        <f>+IFERROR(VLOOKUP(C193,'[2]20180327오더자료'!$E$160765:$F$160776,2,0),"")</f>
        <v/>
      </c>
      <c r="SY271" s="1" t="str">
        <f>+IFERROR(VLOOKUP(C193,'[2]20180327오더자료'!$E$160831:$F$160846,2,0),"")</f>
        <v/>
      </c>
      <c r="SZ271" s="1"/>
      <c r="TA271" s="1" t="str">
        <f>+IFERROR(VLOOKUP(C193,'[2]20180327오더자료'!$E$160917:$F$160929,2,0),"")</f>
        <v/>
      </c>
      <c r="TB271" s="1" t="str">
        <f>+IFERROR(VLOOKUP(C193,'[2]20180327오더자료'!$E$160943:$F$160962,2,0),"")</f>
        <v/>
      </c>
      <c r="TC271" s="1" t="str">
        <f>+IFERROR(VLOOKUP(C193,'[2]20180327오더자료'!$E$161049:$F$161067,2,0),"")</f>
        <v/>
      </c>
      <c r="TD271" s="1"/>
      <c r="TE271" s="1" t="str">
        <f>+IFERROR(VLOOKUP(C193,'[2]20180327오더자료'!$E$161085:$F$161104,2,0),"")</f>
        <v/>
      </c>
      <c r="TF271" s="1" t="str">
        <f>+IFERROR(VLOOKUP(C193,'[2]20180327오더자료'!$E$161217:$F$161235,2,0),"")</f>
        <v/>
      </c>
      <c r="TG271" s="1" t="str">
        <f>+IFERROR(VLOOKUP(C193,'[2]20180327오더자료'!$E$161324:$F$161336,2,0),"")</f>
        <v/>
      </c>
      <c r="TH271" s="1" t="str">
        <f>+IFERROR(VLOOKUP(C193,'[2]20180327오더자료'!$E$161351:$F$161369,2,0),"")</f>
        <v/>
      </c>
      <c r="TI271" s="1" t="str">
        <f>+IFERROR(VLOOKUP(C193,'[2]20180327오더자료'!$E$161423:$F$161438,2,0),"")</f>
        <v/>
      </c>
      <c r="TJ271" s="1"/>
      <c r="TK271" s="1" t="str">
        <f>+IFERROR(VLOOKUP(C193,'[2]20180327오더자료'!$E$161464:$F$161482,2,0),"")</f>
        <v/>
      </c>
      <c r="TL271" s="1"/>
      <c r="TM271" s="1"/>
      <c r="TN271" s="1" t="str">
        <f>+IFERROR(VLOOKUP(C193,'[2]20180327오더자료'!$E$161616:$F$161632,2,0),"")</f>
        <v/>
      </c>
      <c r="TO271" s="1"/>
      <c r="TP271" s="1" t="str">
        <f>+IFERROR(VLOOKUP(C193,'[2]20180327오더자료'!$E$161793:$F$161799,2,0),"")</f>
        <v/>
      </c>
      <c r="TQ271" s="1" t="str">
        <f>+IFERROR(VLOOKUP(C193,'[2]20180327오더자료'!$E$161868:$F$161881,2,0),"")</f>
        <v/>
      </c>
      <c r="TR271" s="1" t="str">
        <f>+IFERROR(VLOOKUP(C193,'[2]20180327오더자료'!$E$161974:$F$161983,2,0),"")</f>
        <v/>
      </c>
      <c r="TS271" s="1" t="str">
        <f>+IFERROR(VLOOKUP(C193,'[2]20180327오더자료'!$E$161999:$F$162017,2,0),"")</f>
        <v/>
      </c>
      <c r="TT271" s="1"/>
      <c r="TU271" s="1" t="str">
        <f>+IFERROR(VLOOKUP(C193,'[2]20180327오더자료'!$E$162039:$F$162051,2,0),"")</f>
        <v/>
      </c>
      <c r="TV271" s="1"/>
      <c r="TW271" s="1" t="str">
        <f>+IFERROR(VLOOKUP(C193,'[2]20180327오더자료'!$E$162072:$F$162089,2,0),"")</f>
        <v/>
      </c>
      <c r="TX271" s="1" t="str">
        <f>+IFERROR(VLOOKUP(C193,'[2]20180327오더자료'!$E$162160:$F$162181,2,0),"")</f>
        <v/>
      </c>
      <c r="TY271" s="1" t="str">
        <f>+IFERROR(VLOOKUP(C193,'[2]20180327오더자료'!$E$162196:$F$162210,2,0),"")</f>
        <v/>
      </c>
      <c r="TZ271" s="1" t="str">
        <f>+IFERROR(VLOOKUP(C193,'[2]20180327오더자료'!$E$162286:$F$162301,2,0),"")</f>
        <v/>
      </c>
      <c r="UA271" s="1"/>
      <c r="UB271" s="1" t="str">
        <f>+IFERROR(VLOOKUP(C193,'[2]20180327오더자료'!$E$162496:$F$162514,2,0),"")</f>
        <v/>
      </c>
      <c r="UC271" s="1"/>
      <c r="UD271" s="1" t="str">
        <f>+IFERROR(VLOOKUP(C193,'[2]20180327오더자료'!$E$162525:$F$162539,2,0),"")</f>
        <v/>
      </c>
      <c r="UE271" s="1"/>
      <c r="UF271" s="1" t="str">
        <f>+IFERROR(VLOOKUP(C193,'[2]20180327오더자료'!$E$162573:$F$162593,2,0),"")</f>
        <v/>
      </c>
      <c r="UG271" s="1"/>
      <c r="UH271" s="1"/>
      <c r="UI271" s="1"/>
      <c r="UJ271" s="1" t="e">
        <f>+VLOOKUP(C271,'[2]20180327오더자료'!$E$162648:$F$162655,2,0)</f>
        <v>#N/A</v>
      </c>
      <c r="UK271" s="1" t="str">
        <f>+IFERROR(VLOOKUP(C193,'[2]20180327오더자료'!$E$162742:$F$162751,2,0),"")</f>
        <v/>
      </c>
      <c r="UL271" s="1" t="str">
        <f>+IFERROR(VLOOKUP(C193,'[2]20180327오더자료'!$E$162790:$F$162806,2,0),"")</f>
        <v/>
      </c>
      <c r="UM271" s="1" t="str">
        <f>+IFERROR(VLOOKUP(C193,'[2]20180327오더자료'!$E$162983:$F$163001,2,0),"")</f>
        <v/>
      </c>
      <c r="UN271" s="1"/>
      <c r="UO271" s="1"/>
      <c r="UP271" s="1"/>
      <c r="UQ271" s="1" t="str">
        <f>+IFERROR(VLOOKUP(C193,'[2]20180327오더자료'!$E$163056:$F$163073,2,0),"")</f>
        <v/>
      </c>
      <c r="UR271" s="1"/>
      <c r="US271" s="1" t="str">
        <f>+IFERROR(VLOOKUP(C193,'[2]20180327오더자료'!$E$163202:$F$163220,2,0),"")</f>
        <v/>
      </c>
      <c r="UT271" s="1"/>
      <c r="UU271" s="1" t="str">
        <f>+IFERROR(VLOOKUP(C193,'[2]20180327오더자료'!$E$163242:$F$163262,2,0),"")</f>
        <v/>
      </c>
      <c r="UV271" s="1"/>
      <c r="UW271" s="1" t="str">
        <f>+IFERROR(VLOOKUP(C193,'[2]20180327오더자료'!$E$163325:$F$163343,2,0),"")</f>
        <v/>
      </c>
      <c r="UX271" s="1"/>
      <c r="UY271" s="1"/>
      <c r="UZ271" s="1"/>
      <c r="VA271" s="1" t="str">
        <f>+IFERROR(VLOOKUP(C193,'[2]20180327오더자료'!$E$163406:$F$163415,2,0),"")</f>
        <v/>
      </c>
      <c r="VB271" s="1" t="str">
        <f>+IFERROR(VLOOKUP(C193,'[2]20180327오더자료'!$E$163444:$F$163456,2,0),"")</f>
        <v/>
      </c>
      <c r="VC271" s="1" t="str">
        <f>+IFERROR(VLOOKUP(C193,'[2]20180327오더자료'!$E$163498:$F$163516,2,0),"")</f>
        <v/>
      </c>
      <c r="VD271" s="1" t="str">
        <f>+IFERROR(VLOOKUP(C193,'[2]20180327오더자료'!$E$163527:$F$163542,2,0),"")</f>
        <v/>
      </c>
      <c r="VE271" s="1" t="str">
        <f>+IFERROR(VLOOKUP(C193,'[2]20180327오더자료'!$E$163559:$F$163575,2,0),"")</f>
        <v/>
      </c>
      <c r="VF271" s="1" t="str">
        <f>+IFERROR(VLOOKUP(C193,'[2]20180327오더자료'!$E$163652:$F$163666,2,0),"")</f>
        <v/>
      </c>
      <c r="VG271" s="1"/>
      <c r="VH271" s="1" t="str">
        <f>+IFERROR(VLOOKUP(C193,'[2]20180327오더자료'!$E$163709:$F$163717,2,0),"")</f>
        <v/>
      </c>
      <c r="VI271" s="1" t="str">
        <f>+IFERROR(VLOOKUP(C193,'[2]20180327오더자료'!$E$164004:$F$164014,2,0),"")</f>
        <v/>
      </c>
      <c r="VJ271" s="1" t="str">
        <f>+IFERROR(VLOOKUP(C193,'[2]20180327오더자료'!$E$164026:$F$164039,2,0),"")</f>
        <v/>
      </c>
      <c r="VK271" s="1" t="str">
        <f>+IFERROR(VLOOKUP(C193,'[2]20180327오더자료'!$E$164087:$F$164096,2,0),"")</f>
        <v/>
      </c>
      <c r="VL271" s="1"/>
      <c r="VM271" s="1" t="str">
        <f>+IFERROR(VLOOKUP(C193,'[2]20180327오더자료'!$E$164114:$F$164132,2,0),"")</f>
        <v/>
      </c>
      <c r="VN271" s="1" t="str">
        <f>+IFERROR(VLOOKUP(C193,'[2]20180327오더자료'!$E$164147:$F$164161,2,0),"")</f>
        <v/>
      </c>
      <c r="VO271" s="1"/>
      <c r="VP271" s="1" t="str">
        <f>+IFERROR(VLOOKUP(C193,'[2]20180327오더자료'!$E$164235:$F$164245,2,0),"")</f>
        <v/>
      </c>
      <c r="VQ271" s="1"/>
      <c r="VR271" s="1" t="str">
        <f>+IFERROR(VLOOKUP(C193,'[2]20180327오더자료'!$E$164258:$F$164272,2,0),"")</f>
        <v/>
      </c>
      <c r="VS271" s="1" t="str">
        <f>+IFERROR(VLOOKUP(C193,'[2]20180327오더자료'!$E$164310:$F$164327,2,0),"")</f>
        <v/>
      </c>
      <c r="VT271" s="1" t="str">
        <f>+IFERROR(VLOOKUP(C193,'[2]20180327오더자료'!$E$164383:$F$164401,2,0),"")</f>
        <v/>
      </c>
      <c r="VU271" s="1" t="str">
        <f>+IFERROR(VLOOKUP(C193,'[2]20180327오더자료'!$E$164421:$F$164427,2,0),"")</f>
        <v/>
      </c>
      <c r="VV271" s="1" t="str">
        <f>+IFERROR(VLOOKUP(C193,'[2]20180327오더자료'!$E$164485:$F$164504,2,0),"")</f>
        <v/>
      </c>
      <c r="VW271" s="1"/>
      <c r="VX271" s="1"/>
      <c r="VY271" s="1" t="str">
        <f>+IFERROR(VLOOKUP(C193,'[2]20180327오더자료'!$E$164598:$F$164611,2,0),"")</f>
        <v/>
      </c>
      <c r="VZ271" s="1"/>
      <c r="WA271" s="1" t="str">
        <f>+IFERROR(VLOOKUP(C193,'[2]20180327오더자료'!$E$164674:$F$164688,2,0),"")</f>
        <v/>
      </c>
      <c r="WB271" s="1" t="str">
        <f>+IFERROR(VLOOKUP(C193,'[2]20180327오더자료'!$E$164741:$F$164758,2,0),"")</f>
        <v/>
      </c>
      <c r="WC271" s="1" t="str">
        <f>+IFERROR(VLOOKUP(C193,'[2]20180327오더자료'!$E$164772:$F$164789,2,0),"")</f>
        <v/>
      </c>
      <c r="WD271" s="1" t="str">
        <f>+IFERROR(VLOOKUP(C193,'[2]20180327오더자료'!$E$164867:$F$164886,2,0),"")</f>
        <v/>
      </c>
      <c r="WE271" s="1" t="str">
        <f>+IFERROR(VLOOKUP(C193,'[2]20180327오더자료'!$E$164930:$F$164948,2,0),"")</f>
        <v/>
      </c>
      <c r="WF271" s="1"/>
      <c r="WG271" s="1"/>
      <c r="WH271" s="1" t="str">
        <f>+IFERROR(VLOOKUP(C193,'[2]20180327오더자료'!$E$165048:$F$165066,2,0),"")</f>
        <v/>
      </c>
      <c r="WI271" s="1" t="str">
        <f>+IFERROR(VLOOKUP(C193,'[2]20180327오더자료'!$E$165100:$F$165116,2,0),"")</f>
        <v/>
      </c>
      <c r="WJ271" s="1" t="str">
        <f>+IFERROR(VLOOKUP(C193,'[2]20180327오더자료'!$E$165158:$F$165171,2,0),"")</f>
        <v/>
      </c>
      <c r="WK271" s="1" t="str">
        <f>+IFERROR(VLOOKUP(C193,'[2]20180327오더자료'!$E$165213:$F$165230,2,0),"")</f>
        <v/>
      </c>
      <c r="WL271" s="1" t="str">
        <f>+IFERROR(VLOOKUP(C193,'[2]20180327오더자료'!$E$165267:$F$165282,2,0),"")</f>
        <v/>
      </c>
      <c r="WM271" s="1" t="str">
        <f>+IFERROR(VLOOKUP(C193,'[2]20180327오더자료'!$E$165306:$F$165324,2,0),"")</f>
        <v/>
      </c>
      <c r="WN271" s="1" t="str">
        <f>+IFERROR(VLOOKUP(C193,'[2]20180327오더자료'!$E$165376:$F$165392,2,0),"")</f>
        <v/>
      </c>
      <c r="WO271" s="1" t="str">
        <f>+IFERROR(VLOOKUP(C193,'[2]20180327오더자료'!$E$165460:$F$165476,2,0),"")</f>
        <v/>
      </c>
      <c r="WP271" s="1"/>
      <c r="WQ271" s="1" t="str">
        <f>+IFERROR(VLOOKUP(C193,'[2]20180327오더자료'!$E$172774:$F$172792,2,0),"")</f>
        <v/>
      </c>
      <c r="WR271" s="1"/>
      <c r="WS271" s="1"/>
      <c r="WT271" s="1" t="str">
        <f>+IFERROR(VLOOKUP(C193,'[2]20180327오더자료'!$E$167835:$F$167851,2,0),"")</f>
        <v/>
      </c>
      <c r="WU271" s="1"/>
      <c r="WV271" s="1" t="str">
        <f>+IFERROR(VLOOKUP(C193,'[2]20180327오더자료'!$E$172921:$F$172926,2,0),"")</f>
        <v/>
      </c>
      <c r="WW271" s="1"/>
      <c r="WX271" s="1" t="str">
        <f>+IFERROR(VLOOKUP(C193,'[2]20180327오더자료'!$E$172951:$F$172970,2,0),"")</f>
        <v/>
      </c>
      <c r="WY271" s="1" t="str">
        <f>+IFERROR(VLOOKUP(C193,'[2]20180327오더자료'!$E$173017:$F$173027,2,0),"")</f>
        <v/>
      </c>
      <c r="WZ271" s="1"/>
      <c r="XA271" s="1" t="str">
        <f>+IFERROR(VLOOKUP(C193,'[2]20180327오더자료'!$E$173082:$F$173094,2,0),"")</f>
        <v/>
      </c>
      <c r="XB271" s="1" t="str">
        <f>+IFERROR(VLOOKUP(C193,'[2]20180327오더자료'!$E$173154:$F$173168,2,0),"")</f>
        <v/>
      </c>
      <c r="XC271" s="1"/>
      <c r="XD271" s="1"/>
      <c r="XE271" s="1"/>
      <c r="XF271" s="1"/>
      <c r="XG271" s="1" t="str">
        <f>+IFERROR(VLOOKUP(C193,'[2]20180327오더자료'!$E$173239:$F$173253,2,0),"")</f>
        <v/>
      </c>
      <c r="XH271" s="1" t="str">
        <f>+IFERROR(VLOOKUP(C193,'[2]20180327오더자료'!$E$173288:$F$173305,2,0),"")</f>
        <v/>
      </c>
      <c r="XI271" s="1"/>
      <c r="XJ271" s="1" t="str">
        <f>+IFERROR(VLOOKUP(C193,'[2]20180327오더자료'!$E$173577:$F$173595,2,0),"")</f>
        <v/>
      </c>
      <c r="XK271" s="1"/>
      <c r="XL271" s="1"/>
      <c r="XM271" s="1" t="str">
        <f>+IFERROR(VLOOKUP(C193,'[2]20180327오더자료'!$E$173736:$F$173751,2,0),"")</f>
        <v/>
      </c>
      <c r="XN271" s="1" t="str">
        <f>+IFERROR(VLOOKUP(C193,'[2]20180327오더자료'!$E$173778:$F$173795,2,0),"")</f>
        <v/>
      </c>
      <c r="XO271" s="1" t="str">
        <f>+IFERROR(VLOOKUP(C193,'[2]20180327오더자료'!$E$173824:$F$173843,2,0),"")</f>
        <v/>
      </c>
      <c r="XP271" s="1" t="str">
        <f>+IFERROR(VLOOKUP(C193,'[2]20180327오더자료'!$E$173885:$F$173903,2,0),"")</f>
        <v/>
      </c>
      <c r="XQ271" s="1" t="str">
        <f>+IFERROR(VLOOKUP(C193,'[2]20180327오더자료'!$E$174026:$F$174036,2,0),"")</f>
        <v/>
      </c>
      <c r="XR271" s="1"/>
      <c r="XS271" s="1" t="str">
        <f>+IFERROR(VLOOKUP(C193,'[2]20180327오더자료'!$E$174173:$F$174184,2,0),"")</f>
        <v/>
      </c>
      <c r="XT271" s="1" t="str">
        <f>+IFERROR(VLOOKUP(C193,'[2]20180327오더자료'!$E$174205:$F$174220,2,0),"")</f>
        <v/>
      </c>
      <c r="XU271" s="1" t="str">
        <f>+IFERROR(VLOOKUP(C193,'[2]20180327오더자료'!$E$174235:$F$174242,2,0),"")</f>
        <v/>
      </c>
      <c r="XV271" s="1"/>
      <c r="XW271" s="1" t="str">
        <f>+IFERROR(VLOOKUP(C193,'[2]20180327오더자료'!$E$174256:$F$174274,2,0),"")</f>
        <v/>
      </c>
      <c r="XX271" s="1" t="str">
        <f>+IFERROR(VLOOKUP(C193,'[2]20180327오더자료'!$E$174304:$F$174316,2,0),"")</f>
        <v/>
      </c>
      <c r="XY271" s="1" t="str">
        <f>+IFERROR(VLOOKUP(C193,'[2]20180327오더자료'!$E$174327:$F$174336,2,0),"")</f>
        <v/>
      </c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 t="str">
        <f>+IFERROR(VLOOKUP(C193,'[2]20180327오더자료'!$E$174370:$F$174393,2,0),"")</f>
        <v/>
      </c>
      <c r="YK271" s="1"/>
      <c r="YL271" s="1" t="str">
        <f>+IFERROR(VLOOKUP(C193,'[2]20180327오더자료'!$E$174442:$F$174453,2,0),"")</f>
        <v/>
      </c>
      <c r="YM271" s="1" t="str">
        <f>+IFERROR(VLOOKUP(C193,'[2]20180327오더자료'!$E$174504:$F$174521,2,0),"")</f>
        <v/>
      </c>
      <c r="YN271" s="1" t="str">
        <f>+IFERROR(VLOOKUP(C193,'[2]20180327오더자료'!$E$174571:$F$174579,2,0),"")</f>
        <v/>
      </c>
      <c r="YO271" s="1"/>
      <c r="YP271" s="1" t="str">
        <f>+IFERROR(VLOOKUP(C193,'[2]20180327오더자료'!$E$174619:$F$174634,2,0),"")</f>
        <v/>
      </c>
      <c r="YQ271" s="1" t="str">
        <f>+IFERROR(VLOOKUP(C193,'[2]20180327오더자료'!$E$174670:$F$174685,2,0),"")</f>
        <v/>
      </c>
      <c r="YR271" s="1" t="str">
        <f>+IFERROR(VLOOKUP(C193,'[2]20180327오더자료'!$E$174719:$F$174739,2,0),"")</f>
        <v/>
      </c>
      <c r="YS271" s="1"/>
      <c r="YT271" s="1" t="str">
        <f>+IFERROR(VLOOKUP(C193,'[2]20180327오더자료'!$E$174786:$F$174797,2,0),"")</f>
        <v/>
      </c>
      <c r="YU271" s="1" t="str">
        <f>+IFERROR(VLOOKUP(C193,'[2]20180327오더자료'!$E$174833:$F$174842,2,0),"")</f>
        <v/>
      </c>
      <c r="YV271" s="1"/>
      <c r="YW271" s="1" t="str">
        <f>+IFERROR(VLOOKUP(C193,'[2]20180327오더자료'!$E$174858:$F$174879,2,0),"")</f>
        <v/>
      </c>
      <c r="YX271" s="1"/>
      <c r="YY271" s="1" t="str">
        <f>+IFERROR(VLOOKUP(C193,'[2]20180327오더자료'!$E$175013:$F$175031,2,0),"")</f>
        <v/>
      </c>
      <c r="YZ271" s="1" t="str">
        <f>+IFERROR(VLOOKUP(C193,'[2]20180327오더자료'!$E$175097:$F$175109,2,0),"")</f>
        <v/>
      </c>
      <c r="ZA271" s="1" t="str">
        <f>+IFERROR(VLOOKUP(C193,'[2]20180327오더자료'!$E$175122:$F$175140,2,0),"")</f>
        <v/>
      </c>
      <c r="ZB271" s="1" t="str">
        <f>+IFERROR(VLOOKUP(C193,'[2]20180327오더자료'!$E$175203:$F$175220,2,0),"")</f>
        <v/>
      </c>
      <c r="ZC271" s="1" t="str">
        <f>+IFERROR(VLOOKUP(C193,'[2]20180327오더자료'!$E$175272:$F$175289,2,0),"")</f>
        <v/>
      </c>
      <c r="ZD271" s="1" t="str">
        <f>+IFERROR(VLOOKUP(C193,'[2]20180327오더자료'!$E$175312:$F$175327,2,0),"")</f>
        <v/>
      </c>
      <c r="ZE271" s="1" t="str">
        <f>+IFERROR(VLOOKUP(C193,'[2]20180327오더자료'!$E$175355:$F$175374,2,0),"")</f>
        <v/>
      </c>
      <c r="ZF271" s="1" t="str">
        <f>+IFERROR(VLOOKUP(C193,'[2]20180327오더자료'!$E$175389:$F$175406,2,0),"")</f>
        <v/>
      </c>
      <c r="ZG271" s="1" t="str">
        <f>+IFERROR(VLOOKUP(C193,'[2]20180327오더자료'!$E$175444:$F$175460,2,0),"")</f>
        <v/>
      </c>
      <c r="ZH271" s="1" t="str">
        <f>+IFERROR(VLOOKUP(C193,'[2]20180327오더자료'!$E$175496:$F$175506,2,0),"")</f>
        <v/>
      </c>
      <c r="ZI271" s="1" t="str">
        <f>+IFERROR(VLOOKUP(C193,'[2]20180327오더자료'!$E$175528:$F$175539,2,0),"")</f>
        <v/>
      </c>
      <c r="ZJ271" s="1" t="str">
        <f>+IFERROR(VLOOKUP(C193,'[2]20180327오더자료'!$E$175557:$F$175569,2,0),"")</f>
        <v/>
      </c>
      <c r="ZK271" s="1"/>
      <c r="ZL271" s="1"/>
      <c r="ZM271" s="1"/>
      <c r="ZN271" s="1"/>
      <c r="ZO271" s="1"/>
      <c r="ZP271" s="1" t="str">
        <f>+IFERROR(VLOOKUP(C193,'[2]20180327오더자료'!$E$175616:$F$175632,2,0),"")</f>
        <v/>
      </c>
      <c r="ZQ271" s="1"/>
      <c r="ZR271" s="1"/>
      <c r="ZS271" s="1" t="str">
        <f>+IFERROR(VLOOKUP(C193,'[2]20180327오더자료'!$E$175652:$F$175664,2,0),"")</f>
        <v/>
      </c>
      <c r="ZT271" s="1"/>
      <c r="ZU271" s="1"/>
      <c r="ZV271" s="1" t="str">
        <f>+IFERROR(VLOOKUP(C193,'[2]20180327오더자료'!$E$175713:$F$175729,2,0),"")</f>
        <v/>
      </c>
      <c r="ZW271" s="1" t="str">
        <f>+IFERROR(VLOOKUP(C193,'[2]20180327오더자료'!$E$175757:$F$175766,2,0),"")</f>
        <v/>
      </c>
      <c r="ZX271" s="1" t="str">
        <f>+IFERROR(VLOOKUP(C193,'[2]20180327오더자료'!$E$175779:$F$175794,2,0),"")</f>
        <v/>
      </c>
      <c r="ZY271" s="1" t="str">
        <f>+IFERROR(VLOOKUP(C193,'[2]20180327오더자료'!$E$175830:$F$175845,2,0),"")</f>
        <v/>
      </c>
      <c r="ZZ271" s="1" t="str">
        <f>+IFERROR(VLOOKUP(C193,'[2]20180327오더자료'!$E$175858:$F$175869,2,0),"")</f>
        <v/>
      </c>
      <c r="AAA271" s="1" t="str">
        <f>+IFERROR(VLOOKUP(C193,'[2]20180327오더자료'!$E$175881:$F$175892,2,0),"")</f>
        <v/>
      </c>
      <c r="AAB271" s="1" t="str">
        <f>+IFERROR(VLOOKUP(C193,'[2]20180327오더자료'!$E$175906:$F$175923,2,0),"")</f>
        <v/>
      </c>
      <c r="AAC271" s="1" t="str">
        <f>+IFERROR(VLOOKUP(C193,'[2]20180327오더자료'!$E$175974:$F$175989,2,0),"")</f>
        <v/>
      </c>
      <c r="AAD271" s="1" t="str">
        <f>+IFERROR(VLOOKUP(C193,'[2]20180327오더자료'!$E$176146:$F$176166,2,0),"")</f>
        <v/>
      </c>
      <c r="AAE271" s="1" t="str">
        <f>+IFERROR(VLOOKUP(C193,'[2]20180327오더자료'!$E$176185:$F$176192,2,0),"")</f>
        <v/>
      </c>
      <c r="AAF271" s="1" t="str">
        <f>+IFERROR(VLOOKUP(C193,'[2]20180327오더자료'!$E$176204:$F$176221,2,0),"")</f>
        <v/>
      </c>
      <c r="AAG271" s="1"/>
      <c r="AAH271" s="1" t="str">
        <f>+IFERROR(VLOOKUP(C193,'[2]20180327오더자료'!$E$176257:$F$176278,2,0),"")</f>
        <v/>
      </c>
      <c r="AAI271" s="1"/>
      <c r="AAJ271" s="1" t="str">
        <f>+IFERROR(VLOOKUP(C271,'[2]20180327오더자료'!$E$176466:$F$176472,2,0),"")</f>
        <v/>
      </c>
      <c r="AAK271" s="1" t="str">
        <f>+IFERROR(VLOOKUP(C271,'[2]20180327오더자료'!$E$176502:$F$176514,2,0),"")</f>
        <v/>
      </c>
      <c r="AAL271" s="1" t="str">
        <f>+IFERROR(VLOOKUP(C271,'[2]20180327오더자료'!$E$176559:$F$176575,2,0),"")</f>
        <v/>
      </c>
      <c r="AAM271" s="1"/>
      <c r="AAN271" s="1"/>
      <c r="AAO271" s="1" t="str">
        <f>+IFERROR(VLOOKUP(C271,'[2]20180327오더자료'!$E$176616:$F$176629,2,0),"")</f>
        <v/>
      </c>
      <c r="AAP271" s="1"/>
      <c r="AAQ271" s="1"/>
      <c r="AAR271" s="1" t="str">
        <f>+IFERROR(VLOOKUP(C271,'[2]20180327오더자료'!$E$176714:$F$176722,2,0),"")</f>
        <v/>
      </c>
      <c r="AAS271" s="1" t="str">
        <f>+IFERROR(VLOOKUP(C271,'[2]20180327오더자료'!$E$176733:$F$176750,2,0),"")</f>
        <v/>
      </c>
      <c r="AAT271" s="1" t="str">
        <f>+IFERROR(VLOOKUP(C271,'[2]20180327오더자료'!$E$176769:$F$176784,2,0),"")</f>
        <v/>
      </c>
      <c r="AAU271" s="1" t="str">
        <f>+IFERROR(VLOOKUP(C271,'[2]20180327오더자료'!$E$176826:$F$176831,2,0),"")</f>
        <v/>
      </c>
      <c r="AAV271" s="1" t="str">
        <f>+IFERROR(VLOOKUP(C271,'[2]20180327오더자료'!$E$176861:$F$176877,2,0),"")</f>
        <v/>
      </c>
      <c r="AAW271" s="1" t="str">
        <f>+IFERROR(VLOOKUP(C271,'[2]20180327오더자료'!$E$176919:$F$176934,2,0),"")</f>
        <v/>
      </c>
      <c r="AAX271" s="1" t="str">
        <f>+IFERROR(VLOOKUP(C271,'[2]20180327오더자료'!$E$176957:$F$176972,2,0),"")</f>
        <v/>
      </c>
      <c r="AAY271" s="1" t="str">
        <f>+IFERROR(VLOOKUP(C271,'[2]20180327오더자료'!$E$177002:$F$177020,2,0),"")</f>
        <v/>
      </c>
      <c r="AAZ271" s="1" t="str">
        <f>+IFERROR(VLOOKUP(C271,'[2]20180327오더자료'!$E$177035:$F$177050,2,0),"")</f>
        <v/>
      </c>
      <c r="ABA271" s="1" t="str">
        <f>+IFERROR(VLOOKUP(C271,'[2]20180327오더자료'!$E$177171:$F$177189,2,0),"")</f>
        <v/>
      </c>
      <c r="ABB271" s="1" t="str">
        <f>+IFERROR(VLOOKUP(C271,'[2]20180327오더자료'!$E$177226:$F$177243,2,0),"")</f>
        <v/>
      </c>
      <c r="ABC271" s="1" t="str">
        <f t="shared" si="192"/>
        <v/>
      </c>
      <c r="ABD271" s="1"/>
      <c r="ABE271" s="1" t="str">
        <f>+IFERROR(VLOOKUP(C271,'[2]20180327오더자료'!$E$177316:$F$177332,2,0),"")</f>
        <v/>
      </c>
      <c r="ABF271" s="1"/>
      <c r="ABG271" s="1" t="str">
        <f>+IFERROR(VLOOKUP(C271,'[2]20180327오더자료'!$E$177386:$F$177405,2,0),"")</f>
        <v/>
      </c>
      <c r="ABH271" s="1" t="str">
        <f>+IFERROR(VLOOKUP(C271,'[2]20180327오더자료'!$E$177417:$F$177431,2,0),"")</f>
        <v/>
      </c>
      <c r="ABI271" s="1" t="str">
        <f>+IFERROR(VLOOKUP(C271,'[2]20180327오더자료'!$E$177473:$F$177490,2,0),"")</f>
        <v/>
      </c>
      <c r="ABJ271" s="1" t="str">
        <f>+IFERROR(VLOOKUP(C271,'[2]20180327오더자료'!$E$177514:$F$177522,2,0),"")</f>
        <v/>
      </c>
      <c r="ABK271" s="1" t="str">
        <f>+IFERROR(VLOOKUP(C271,'[2]20180327오더자료'!$E$177534:$F$177549,2,0),"")</f>
        <v/>
      </c>
      <c r="ABL271" s="1"/>
      <c r="ABM271" s="1" t="str">
        <f>+IFERROR(VLOOKUP(C271,'[2]20180327오더자료'!$E$177614:$F$177632,2,0),"")</f>
        <v/>
      </c>
      <c r="ABN271" s="1" t="str">
        <f>+IFERROR(VLOOKUP(C271,'[2]20180327오더자료'!$E$177647:$F$177661,2,0),"")</f>
        <v/>
      </c>
      <c r="ABO271" s="1" t="str">
        <f t="shared" si="193"/>
        <v/>
      </c>
      <c r="ABP271" s="1" t="str">
        <f>+IFERROR(VLOOKUP(C271,'[2]20180327오더자료'!$E$177742:$F$177757,2,0),"")</f>
        <v/>
      </c>
      <c r="ABQ271" s="1"/>
      <c r="ABR271" s="1"/>
      <c r="ABS271" s="1"/>
      <c r="ABT271" s="1" t="str">
        <f>+IFERROR(VLOOKUP(C271,'[2]20180327오더자료'!$E$178870:$F$178888,2,0),"")</f>
        <v/>
      </c>
      <c r="ABU271" s="1" t="str">
        <f>+IFERROR(VLOOKUP(C271,'[2]20180327오더자료'!$E$178898:$F$178912,2,0),"")</f>
        <v/>
      </c>
      <c r="ABV271" s="1" t="str">
        <f>+IFERROR(VLOOKUP(C271,'[2]20180327오더자료'!$E$178924:$F$178931,2,0),"")</f>
        <v/>
      </c>
      <c r="ABW271" s="1"/>
      <c r="ABX271" s="1" t="str">
        <f>+IFERROR(VLOOKUP(C271,'[2]20180327오더자료'!$E$178984:$F$178990,2,0),"")</f>
        <v/>
      </c>
      <c r="ABY271" s="1" t="str">
        <f>+IFERROR(VLOOKUP(C271,'[2]20180327오더자료'!$E$179004:$F$179024,2,0),"")</f>
        <v/>
      </c>
      <c r="ABZ271" s="1"/>
      <c r="ACA271" s="1"/>
      <c r="ACB271" s="1" t="str">
        <f>+IFERROR(VLOOKUP(C271,'[2]20180327오더자료'!$E$179100:$F$179115,2,0),"")</f>
        <v/>
      </c>
      <c r="ACC271" s="1" t="str">
        <f>+IFERROR(VLOOKUP(C271,'[2]20180327오더자료'!$E$179155:$F$179170,2,0),"")</f>
        <v/>
      </c>
      <c r="ACD271" s="1" t="str">
        <f>+IFERROR(VLOOKUP(C271,'[2]20180327오더자료'!$E$179232:$F$179248,2,0),"")</f>
        <v/>
      </c>
      <c r="ACE271" s="1" t="str">
        <f>+IFERROR(VLOOKUP(C271,'[2]20180327오더자료'!$E$179263:$F$179277,2,0),"")</f>
        <v/>
      </c>
      <c r="ACF271" s="1" t="str">
        <f>+IFERROR(VLOOKUP(C271,'[2]20180327오더자료'!$E$179317:$F$179332,2,0),"")</f>
        <v/>
      </c>
      <c r="ACG271" s="1" t="str">
        <f>+IFERROR(VLOOKUP(C271,'[2]20180327오더자료'!$E$179472:$F$179486,2,0),"")</f>
        <v/>
      </c>
      <c r="ACH271" s="1" t="str">
        <f>+IFERROR(VLOOKUP(C271,'[2]20180327오더자료'!$E$179521:$F$179537,2,0),"")</f>
        <v/>
      </c>
      <c r="ACI271" s="1" t="str">
        <f>+IFERROR(VLOOKUP(C271,'[2]20180327오더자료'!$E$179572:$F$179590,2,0),"")</f>
        <v/>
      </c>
      <c r="ACJ271" s="1"/>
      <c r="ACK271" s="1" t="str">
        <f>+IFERROR(VLOOKUP(C271,'[2]20180327오더자료'!$E$179653:$F$179671,2,0),"")</f>
        <v/>
      </c>
      <c r="ACL271" s="1"/>
      <c r="ACM271" s="1"/>
      <c r="ACN271" s="1" t="str">
        <f>+IFERROR(VLOOKUP(C271,'[2]20180327오더자료'!$E$179769:$F$179778,2,0),"")</f>
        <v/>
      </c>
      <c r="ACO271" s="1" t="str">
        <f>+IFERROR(VLOOKUP(C271,'[2]20180327오더자료'!$E$179813:$F$179834,2,0),"")</f>
        <v/>
      </c>
      <c r="ACP271" s="1" t="str">
        <f>+IFERROR(VLOOKUP(C271,'[2]20180327오더자료'!$E$179849:$F$179867,2,0),"")</f>
        <v/>
      </c>
      <c r="ACQ271" s="1" t="str">
        <f>+IFERROR(VLOOKUP(C271,'[2]20180327오더자료'!$E$179882:$F$179897,2,0),"")</f>
        <v/>
      </c>
      <c r="ACR271" s="1" t="str">
        <f>+IFERROR(VLOOKUP(C271,'[2]20180327오더자료'!$E$179938:$F$179948,2,0),"")</f>
        <v/>
      </c>
      <c r="ACS271" s="1"/>
      <c r="ACT271" s="1" t="str">
        <f>+IFERROR(VLOOKUP(C271,'[2]20180327오더자료'!$E$179989:$F$180006,2,0),"")</f>
        <v/>
      </c>
      <c r="ACU271" s="1" t="str">
        <f>+IFERROR(VLOOKUP(C271,'[2]20180327오더자료'!$E$180031:$F$180044,2,0),"")</f>
        <v/>
      </c>
      <c r="ACV271" s="1"/>
      <c r="ACW271" s="1"/>
      <c r="ACX271" s="1"/>
      <c r="ACY271" s="1"/>
      <c r="ACZ271" s="1" t="str">
        <f>+IFERROR(VLOOKUP(C271,'[2]20180327오더자료'!$E$180293:$F$180308,2,0),"")</f>
        <v/>
      </c>
      <c r="ADA271" s="1" t="str">
        <f>+IFERROR(VLOOKUP(C271,'[2]20180327오더자료'!$E$180324:$F$180332,2,0),"")</f>
        <v/>
      </c>
      <c r="ADB271" s="1" t="str">
        <f>+IFERROR(VLOOKUP(C271,'[2]20180327오더자료'!$E$180343:$F$180359,2,0),"")</f>
        <v/>
      </c>
      <c r="ADC271" s="1" t="str">
        <f>+IFERROR(VLOOKUP(C271,'[2]20180327오더자료'!$E$180373:$F$180382,2,0),"")</f>
        <v/>
      </c>
      <c r="ADD271" s="1"/>
      <c r="ADE271" s="1" t="str">
        <f>+IFERROR(VLOOKUP(C271,'[2]20180327오더자료'!$E$180412:$F$180428,2,0),"")</f>
        <v/>
      </c>
      <c r="ADF271" s="1" t="str">
        <f>+IFERROR(VLOOKUP(C271,'[2]20180327오더자료'!$E$180443:$F$180453,2,0),"")</f>
        <v/>
      </c>
      <c r="ADG271" s="1" t="str">
        <f>+IFERROR(VLOOKUP(C271,'[2]20180327오더자료'!$E$180466:$F$180482,2,0),"")</f>
        <v/>
      </c>
      <c r="ADH271" s="1"/>
      <c r="ADI271" s="1" t="str">
        <f>+IFERROR(VLOOKUP(C271,'[2]20180327오더자료'!$E$180499:$F$180515,2,0),"")</f>
        <v/>
      </c>
      <c r="ADJ271" s="1" t="str">
        <f>+IFERROR(VLOOKUP(C271,'[2]20180327오더자료'!$E$180536:$F$180556,2,0),"")</f>
        <v/>
      </c>
      <c r="ADK271" s="1" t="str">
        <f>+IFERROR(VLOOKUP(C271,'[2]20180327오더자료'!$E$180618:$F$180638,2,0),"")</f>
        <v/>
      </c>
      <c r="ADL271" s="1" t="str">
        <f>+IFERROR(VLOOKUP(C271,'[2]20180327오더자료'!$E$180650:$F$180663,2,0),"")</f>
        <v/>
      </c>
      <c r="ADM271" s="1" t="str">
        <f>+IFERROR(VLOOKUP(C271,'[2]20180327오더자료'!$E$180687:$F$180697,2,0),"")</f>
        <v/>
      </c>
      <c r="ADN271" s="1"/>
      <c r="ADO271" s="1" t="str">
        <f>+IFERROR(VLOOKUP(C271,'[2]20180327오더자료'!$E$180715:$F$180733,2,0),"")</f>
        <v/>
      </c>
      <c r="ADP271" s="1" t="str">
        <f>+IFERROR(VLOOKUP(C271,'[2]20180327오더자료'!$E$180750:$F$180756,2,0),"")</f>
        <v/>
      </c>
      <c r="ADQ271" s="1"/>
      <c r="ADR271" s="1"/>
      <c r="ADS271" s="1" t="str">
        <f>+IFERROR(VLOOKUP(C271,'[2]20180327오더자료'!$E$180779:$F$180799,2,0),"")</f>
        <v/>
      </c>
      <c r="ADT271" s="1"/>
      <c r="ADU271" s="1" t="str">
        <f>+IFERROR(VLOOKUP(C271,'[2]20180327오더자료'!$E$180817:$F$180838,2,0),"")</f>
        <v/>
      </c>
      <c r="ADV271" s="1" t="str">
        <f>+IFERROR(VLOOKUP(C271,'[2]20180327오더자료'!$E$180857:$F$180873,2,0),"")</f>
        <v/>
      </c>
      <c r="ADW271" s="1"/>
      <c r="ADX271" s="1" t="str">
        <f>+IFERROR(VLOOKUP(C271,'[2]20180327오더자료'!$E$180894:$F$180912,2,0),"")</f>
        <v/>
      </c>
      <c r="ADY271" s="1" t="str">
        <f>+IFERROR(VLOOKUP(C271,'[2]20180327오더자료'!$E$180952:$F$180969,2,0),"")</f>
        <v/>
      </c>
      <c r="ADZ271" s="1" t="str">
        <f>+IFERROR(VLOOKUP(C271,'[2]20180327오더자료'!$E$181010:$F$181026,2,0),"")</f>
        <v/>
      </c>
      <c r="AEA271" s="1" t="str">
        <f>+IFERROR(VLOOKUP(C271,'[2]20180327오더자료'!$E$181038:$F$181054,2,0),"")</f>
        <v/>
      </c>
      <c r="AEB271" s="1" t="str">
        <f>+IFERROR(VLOOKUP(C271,'[2]20180327오더자료'!$E$181073:$F$181094,2,0),"")</f>
        <v/>
      </c>
      <c r="AEC271" s="1" t="str">
        <f>+IFERROR(VLOOKUP(C271,'[2]20180327오더자료'!$E$181110:$F$181124,2,0),"")</f>
        <v/>
      </c>
      <c r="AED271" s="1"/>
      <c r="AEE271" s="1" t="str">
        <f>+IFERROR(VLOOKUP(C271,'[2]20180327오더자료'!$E$181142:$F$181158,2,0),"")</f>
        <v/>
      </c>
      <c r="AEF271" s="1"/>
      <c r="AEG271" s="1" t="str">
        <f>+IFERROR(VLOOKUP(C271,'[2]20180327오더자료'!$E$181232:$F$181242,2,0),"")</f>
        <v/>
      </c>
      <c r="AEH271" s="1" t="str">
        <f>+IFERROR(VLOOKUP(C271,'[2]20180327오더자료'!$E$181258:$F$181265,2,0),"")</f>
        <v/>
      </c>
      <c r="AEI271" s="1" t="str">
        <f>+IFERROR(VLOOKUP(C271,'[2]20180327오더자료'!$E$181275:$F$181281,2,0),"")</f>
        <v/>
      </c>
      <c r="AEJ271" s="1" t="str">
        <f>+IFERROR(VLOOKUP(C271,'[2]20180327오더자료'!$E$181297:$F$181314,2,0),"")</f>
        <v/>
      </c>
      <c r="AEK271" s="1" t="str">
        <f>+IFERROR(VLOOKUP(C271,'[2]20180327오더자료'!$E$181330:$F$181341,2,0),"")</f>
        <v/>
      </c>
      <c r="AEL271" s="1" t="str">
        <f>+IFERROR(VLOOKUP(C271,'[2]20180327오더자료'!$E$181359:$F$181377,2,0),"")</f>
        <v/>
      </c>
      <c r="AEM271" s="1" t="str">
        <f>+IFERROR(VLOOKUP(C271,'[2]20180327오더자료'!$E$181394:$F$181410,2,0),"")</f>
        <v/>
      </c>
      <c r="AEN271" s="1" t="str">
        <f>+IFERROR(VLOOKUP(C271,'[2]20180327오더자료'!$E$181425:$F$181435,2,0),"")</f>
        <v/>
      </c>
      <c r="AEO271" s="1" t="str">
        <f>+IFERROR(VLOOKUP(C271,'[2]20180327오더자료'!$E$181446:$F$181462,2,0),"")</f>
        <v/>
      </c>
      <c r="AEP271" s="1" t="str">
        <f>+IFERROR(VLOOKUP(C271,'[2]20180327오더자료'!$E$181477:$F$181488,2,0),"")</f>
        <v/>
      </c>
      <c r="AEQ271" s="1" t="str">
        <f>+IFERROR(VLOOKUP(C271,'[2]20180327오더자료'!$E$181500:$F$181508,2,0),"")</f>
        <v/>
      </c>
      <c r="AER271" s="1" t="str">
        <f>+IFERROR(VLOOKUP(C271,'[2]20180327오더자료'!$E$181525:$F$181533,2,0),"")</f>
        <v/>
      </c>
      <c r="AES271" s="1"/>
      <c r="AET271" s="1" t="str">
        <f>+IFERROR(VLOOKUP(C271,'[2]20180327오더자료'!$E$181550:$F$181568,2,0),"")</f>
        <v/>
      </c>
      <c r="AEU271" s="1" t="str">
        <f>+IFERROR(VLOOKUP(C271,'[2]20180327오더자료'!$E$181600:$F$181615,2,0),"")</f>
        <v/>
      </c>
      <c r="AEV271" s="1" t="str">
        <f>+IFERROR(VLOOKUP(C271,'[2]20180327오더자료'!$E$181627:$F$181644,2,0),"")</f>
        <v/>
      </c>
      <c r="AEW271" s="1"/>
      <c r="AEX271" s="1"/>
      <c r="AEY271" s="1"/>
      <c r="AEZ271" s="1" t="str">
        <f>+IFERROR(VLOOKUP(C271,'[2]20180327오더자료'!$E$182071:$F$182078,2,0),"")</f>
        <v/>
      </c>
      <c r="AFA271" s="1" t="str">
        <f>+IFERROR(VLOOKUP(C271,'[2]20180327오더자료'!$E$182090:$F$182100,2,0),"")</f>
        <v/>
      </c>
      <c r="AFB271" s="1" t="str">
        <f>+IFERROR(VLOOKUP(C271,'[2]20180327오더자료'!$E$182112:$F$182127,2,0),"")</f>
        <v/>
      </c>
      <c r="AFC271" s="1"/>
      <c r="AFD271" s="1" t="str">
        <f>+IFERROR(VLOOKUP(C271,'[2]20180327오더자료'!$E$182152:$F$182168,2,0),"")</f>
        <v/>
      </c>
      <c r="AFE271" s="1" t="str">
        <f>+IFERROR(VLOOKUP(C271,'[2]20180327오더자료'!$E$182183:$F$182201,2,0),"")</f>
        <v/>
      </c>
      <c r="AFF271" s="1" t="str">
        <f>+IFERROR(VLOOKUP(C271,'[2]20180327오더자료'!$E$182216:$F$182235,2,0),"")</f>
        <v/>
      </c>
      <c r="AFG271" s="1" t="str">
        <f>+IFERROR(VLOOKUP(C271,'[2]20180327오더자료'!$E$182254:$F$182264,2,0),"")</f>
        <v/>
      </c>
      <c r="AFH271" s="1" t="str">
        <f>+IFERROR(VLOOKUP(C271,'[2]20180327오더자료'!$E$182279:$F$182293,2,0),"")</f>
        <v/>
      </c>
      <c r="AFI271" s="1" t="str">
        <f>+IFERROR(VLOOKUP(C271,'[2]20180327오더자료'!$E$182320:$F$182330,2,0),"")</f>
        <v/>
      </c>
      <c r="AFJ271" s="1"/>
      <c r="AFK271" s="1"/>
      <c r="AFL271" s="1" t="str">
        <f>+IFERROR(VLOOKUP(C271,'[2]20180327오더자료'!$E$182347:$F$182364,2,0),"")</f>
        <v/>
      </c>
      <c r="AFM271" s="1" t="str">
        <f>+IFERROR(VLOOKUP(C271,'[2]20180327오더자료'!$E$182379:$F$182396,2,0),"")</f>
        <v/>
      </c>
      <c r="AFN271" s="1" t="str">
        <f>+IFERROR(VLOOKUP(C271,'[2]20180327오더자료'!$E$182406:$F$182425,2,0),"")</f>
        <v/>
      </c>
      <c r="AFO271" s="1"/>
      <c r="AFP271" s="1" t="str">
        <f>+IFERROR(VLOOKUP(C271,'[2]20180327오더자료'!$E$182453:$F$182472,2,0),"")</f>
        <v/>
      </c>
      <c r="AFQ271" s="1"/>
      <c r="AFR271" s="1" t="str">
        <f>+IFERROR(VLOOKUP(C271,'[2]20180327오더자료'!$E$182495:$F$182509,2,0),"")</f>
        <v/>
      </c>
      <c r="AFS271" s="1" t="str">
        <f>+IFERROR(VLOOKUP(C271,'[2]20180327오더자료'!$E$182526:$F$182543,2,0),"")</f>
        <v/>
      </c>
      <c r="AFT271" s="1" t="str">
        <f>+IFERROR(VLOOKUP(C271,'[2]20180327오더자료'!$E$182557:$F$182573,2,0),"")</f>
        <v/>
      </c>
      <c r="AFU271" s="1" t="str">
        <f>+IFERROR(VLOOKUP(C271,'[2]20180327오더자료'!$E$182587:$F$182605,2,0),"")</f>
        <v/>
      </c>
      <c r="AFV271" s="1" t="str">
        <f>+IFERROR(VLOOKUP(C271,'[2]20180327오더자료'!$E$182619:$F$182635,2,0),"")</f>
        <v/>
      </c>
      <c r="AFW271" s="1" t="str">
        <f>+IFERROR(VLOOKUP(C271,'[2]20180327오더자료'!$E$182651:$F$182668,2,0),"")</f>
        <v/>
      </c>
      <c r="AFX271" s="1"/>
      <c r="AFY271" s="1" t="str">
        <f>+IFERROR(VLOOKUP(C271,'[2]20180327오더자료'!$E$182707:$F$182718,2,0),"")</f>
        <v/>
      </c>
      <c r="AFZ271" s="1" t="str">
        <f>+IFERROR(VLOOKUP(C271,'[2]20180327오더자료'!$E$182760:$F$182767,2,0),"")</f>
        <v/>
      </c>
      <c r="AGA271" s="1"/>
      <c r="AGB271" s="1"/>
      <c r="AGC271" s="1"/>
      <c r="AGD271" s="1" t="str">
        <f>+IFERROR(VLOOKUP(C271,'[2]20180327오더자료'!$E$182820:$F$182833,2,0),"")</f>
        <v/>
      </c>
      <c r="AGE271" s="1" t="str">
        <f>+IFERROR(VLOOKUP(C271,'[2]20180327오더자료'!$E$182847:$F$182867,2,0),"")</f>
        <v/>
      </c>
      <c r="AGF271" s="1"/>
      <c r="AGG271" s="1" t="str">
        <f>+IFERROR(VLOOKUP(C271,'[2]20180327오더자료'!$E$182900:$F$182917,2,0),"")</f>
        <v/>
      </c>
      <c r="AGH271" s="1" t="str">
        <f>+IFERROR(VLOOKUP(C271,'[2]20180327오더자료'!$E$182934:$F$182952,2,0),"")</f>
        <v/>
      </c>
      <c r="AGI271" s="1" t="str">
        <f>+IFERROR(VLOOKUP(C271,'[2]20180327오더자료'!$E$182968:$F$182982,2,0),"")</f>
        <v/>
      </c>
      <c r="AGJ271" s="1" t="str">
        <f>+IFERROR(VLOOKUP(C271,'[2]20180327오더자료'!$E$182996:$F$183013,2,0),"")</f>
        <v/>
      </c>
      <c r="AGK271" s="1" t="str">
        <f>+IFERROR(VLOOKUP(C271,'[2]20180327오더자료'!$E$183027:$F$183046,2,0),"")</f>
        <v/>
      </c>
      <c r="AGL271" s="1" t="str">
        <f>+IFERROR(VLOOKUP(C271,'[2]20180327오더자료'!$E$183060:$F$183074,2,0),"")</f>
        <v/>
      </c>
      <c r="AGM271" s="1" t="str">
        <f>+IFERROR(VLOOKUP(C271,'[2]20180327오더자료'!$E$183093:$F$183113,2,0),"")</f>
        <v/>
      </c>
      <c r="AGN271" s="1" t="str">
        <f t="shared" si="194"/>
        <v/>
      </c>
      <c r="AGO271" s="1" t="str">
        <f t="shared" si="195"/>
        <v/>
      </c>
      <c r="AGP271" s="1" t="str">
        <f>+IFERROR(VLOOKUP(C271,'[2]20180327오더자료'!$E$183244:$F$183253,2,0),"")</f>
        <v/>
      </c>
      <c r="AGQ271" s="1" t="str">
        <f>+IFERROR(VLOOKUP(C271,'[2]20180327오더자료'!$E$183268:$F$183282,2,0),"")</f>
        <v/>
      </c>
      <c r="AGR271" s="1" t="str">
        <f>+IFERROR(VLOOKUP(C271,'[2]20180327오더자료'!$E$183292:$F$183308,2,0),"")</f>
        <v/>
      </c>
      <c r="AGS271" s="1" t="str">
        <f>+IFERROR(VLOOKUP(C271,'[2]20180327오더자료'!$E$183324:$F$183342,2,0),"")</f>
        <v/>
      </c>
      <c r="AGT271" s="1" t="str">
        <f>+IFERROR(VLOOKUP(C271,'[2]20180327오더자료'!$E$183359:$F$183377,2,0),"")</f>
        <v/>
      </c>
      <c r="AGV271" s="1" t="str">
        <f>+IFERROR(VLOOKUP(C271,'[2]20180327오더자료'!$E$183388:$F$183397,2,0),"")</f>
        <v/>
      </c>
      <c r="AGW271" s="1" t="str">
        <f>+IFERROR(VLOOKUP(C271,'[2]20180327오더자료'!$E$183874:$F$183892,2,0),"")</f>
        <v/>
      </c>
      <c r="AGX271" s="1" t="str">
        <f>+IFERROR(VLOOKUP(C271,'[2]20180327오더자료'!$E$183420:$F$183437,2,0),"")</f>
        <v/>
      </c>
      <c r="AGY271" s="1"/>
      <c r="AGZ271" s="1"/>
      <c r="AHA271" s="1" t="str">
        <f>+IFERROR(VLOOKUP(C271,'[2]20180327오더자료'!$E$183456:$F$183474,2,0),"")</f>
        <v/>
      </c>
      <c r="AHB271" s="1" t="str">
        <f>+IFERROR(VLOOKUP(C271,'[2]20180327오더자료'!$E$183490:$F$183509,2,0),"")</f>
        <v/>
      </c>
      <c r="AHC271" s="1" t="str">
        <f>+IFERROR(VLOOKUP(C271,'[2]20180327오더자료'!$E$183525:$F$183540,2,0),"")</f>
        <v/>
      </c>
      <c r="AHD271" s="1"/>
      <c r="AHE271" s="1"/>
      <c r="AHF271" s="1" t="str">
        <f>+IFERROR(VLOOKUP(C271,'[2]20180327오더자료'!$E$183569:$F$183583,2,0),"")</f>
        <v/>
      </c>
      <c r="AHG271" s="1"/>
      <c r="AHH271" s="1"/>
      <c r="AHI271" s="1"/>
      <c r="AHJ271" s="1" t="str">
        <f>+IFERROR(VLOOKUP(C271,'[2]20180327오더자료'!$E$183616:$F$183636,2,0),"")</f>
        <v/>
      </c>
      <c r="AHK271" s="1" t="str">
        <f>+IFERROR(VLOOKUP(C271,'[2]20180327오더자료'!$E$117771:$F$117785,2,0),"")</f>
        <v/>
      </c>
      <c r="AHL271" s="1"/>
      <c r="AHM271" s="1" t="str">
        <f>+IFERROR(VLOOKUP(C271,'[2]20180327오더자료'!$E$117958:$F$117974,2,0),"")</f>
        <v/>
      </c>
      <c r="AHN271" s="1" t="str">
        <f>+IFERROR(VLOOKUP(C271,'[2]20180327오더자료'!$E$118027:$F$118043,2,0),"")</f>
        <v/>
      </c>
      <c r="AHO271" s="1" t="str">
        <f>+IFERROR(VLOOKUP(C271,'[2]20180327오더자료'!$E$118375:$F$118389,2,0),"")</f>
        <v/>
      </c>
      <c r="AHP271" s="1" t="str">
        <f>+IFERROR(VLOOKUP(C271,'[2]20180327오더자료'!$E$118428:$F$118440,2,0),"")</f>
        <v/>
      </c>
      <c r="AHQ271" s="1" t="str">
        <f>+IFERROR(VLOOKUP(C271,'[2]20180327오더자료'!$E$118522:$F$118537,2,0),"")</f>
        <v/>
      </c>
      <c r="AHR271" s="1" t="str">
        <f>+IFERROR(VLOOKUP(C271,'[2]20180327오더자료'!$E$118579:$F$118589,2,0),"")</f>
        <v/>
      </c>
      <c r="AHS271" s="1" t="str">
        <f>+IFERROR(VLOOKUP(C271,'[2]20180327오더자료'!$E$118602:$F$118616,2,0),"")</f>
        <v/>
      </c>
      <c r="AHT271" s="1" t="str">
        <f>+IFERROR(VLOOKUP(C271,'[2]20180327오더자료'!$E$118629:$F$118641,2,0),"")</f>
        <v/>
      </c>
      <c r="AHU271" s="1" t="str">
        <f>+IFERROR(VLOOKUP(C271,'[2]20180327오더자료'!$E$118688:$F$118703,2,0),"")</f>
        <v/>
      </c>
      <c r="AHV271" s="1"/>
      <c r="AHW271" s="1"/>
      <c r="AHX271" s="1" t="str">
        <f>+IFERROR(VLOOKUP(C271,'[2]20180327오더자료'!$E$118911:$F$118929,2,0),"")</f>
        <v/>
      </c>
      <c r="AHY271" s="1" t="str">
        <f>+IFERROR(VLOOKUP(C271,'[2]20180327오더자료'!$E$119019:$F$119034,2,0),"")</f>
        <v/>
      </c>
      <c r="AHZ271" s="1"/>
      <c r="AIA271" s="1" t="str">
        <f>+IFERROR(VLOOKUP(C271,'[2]20180327오더자료'!$E$119071:$F$119085,2,0),"")</f>
        <v/>
      </c>
      <c r="AIB271" s="1" t="str">
        <f>+IFERROR(VLOOKUP(C271,'[2]20180327오더자료'!$E$119098:$F$119116,2,0),"")</f>
        <v/>
      </c>
      <c r="AIC271" s="1" t="str">
        <f>+IFERROR(VLOOKUP(C271,'[2]20180327오더자료'!$E$119299:$F$119306,2,0),"")</f>
        <v/>
      </c>
      <c r="AID271" s="1" t="str">
        <f t="shared" si="196"/>
        <v/>
      </c>
      <c r="AIE271" s="1" t="str">
        <f>+IFERROR(VLOOKUP(C271,'[2]20180327오더자료'!$E$119332:$F$119348,2,0),"")</f>
        <v/>
      </c>
      <c r="AIF271" s="1" t="str">
        <f t="shared" si="197"/>
        <v/>
      </c>
      <c r="AIG271" s="1" t="str">
        <f t="shared" si="198"/>
        <v/>
      </c>
      <c r="AIH271" s="1" t="str">
        <f>+IFERROR(VLOOKUP(C271,'[2]20180327오더자료'!$E$119431:$F$119452,2,0),"")</f>
        <v/>
      </c>
      <c r="AII271" s="1" t="str">
        <f t="shared" si="199"/>
        <v/>
      </c>
      <c r="AIJ271" s="1" t="str">
        <f t="shared" si="200"/>
        <v/>
      </c>
      <c r="AIK271" s="1" t="str">
        <f>+IFERROR(VLOOKUP(C271,'[2]20180327오더자료'!$E$119621:$F$119643,2,0),"")</f>
        <v/>
      </c>
      <c r="AIL271" s="1" t="str">
        <f>+IFERROR(VLOOKUP(C271,'[2]20180327오더자료'!$E$119848:$F$119861,2,0),"")</f>
        <v/>
      </c>
      <c r="AIM271" s="1" t="str">
        <f>+IFERROR(VLOOKUP(C271,'[2]20180327오더자료'!$E$119876:$F$119893,2,0),"")</f>
        <v/>
      </c>
      <c r="AIN271" s="1" t="str">
        <f t="shared" si="201"/>
        <v/>
      </c>
      <c r="AIO271" s="1" t="str">
        <f>+IFERROR(VLOOKUP(C271,'[2]20180327오더자료'!$E$120130:$F$120149,2,0),"")</f>
        <v/>
      </c>
      <c r="AIP271" s="1" t="str">
        <f>+IFERROR(VLOOKUP(C271,'[2]20180327오더자료'!$E$120169:$F$120179,2,0),"")</f>
        <v/>
      </c>
      <c r="AIQ271" s="1" t="str">
        <f>+IFERROR(VLOOKUP(C271,'[2]20180327오더자료'!$E$120191:$F$120206,2,0),"")</f>
        <v/>
      </c>
      <c r="AIR271" s="1" t="str">
        <f t="shared" si="202"/>
        <v/>
      </c>
      <c r="AIS271" s="1" t="str">
        <f>+IFERROR(VLOOKUP(C271,'[2]20180327오더자료'!$E$120342:$F$120357,2,0),"")</f>
        <v/>
      </c>
      <c r="AIT271" s="1" t="str">
        <f>+IFERROR(VLOOKUP(C271,'[2]20180327오더자료'!$E$120432:$F$120445,2,0),"")</f>
        <v/>
      </c>
      <c r="AIU271" s="1" t="str">
        <f>+IFERROR(VLOOKUP(C271,'[2]20180327오더자료'!$E$120508:$F$120517,2,0),"")</f>
        <v/>
      </c>
      <c r="AIV271" s="1" t="str">
        <f>+IFERROR(VLOOKUP(C271,'[2]20180327오더자료'!$E$120530:$F$120546,2,0),"")</f>
        <v/>
      </c>
      <c r="AIW271" s="1" t="str">
        <f t="shared" si="203"/>
        <v/>
      </c>
      <c r="AIX271" s="1" t="str">
        <f>+IFERROR(VLOOKUP(C271,'[2]20180327오더자료'!$E$120576:$F$120593,2,0),"")</f>
        <v/>
      </c>
      <c r="AIY271" s="1" t="str">
        <f t="shared" si="204"/>
        <v/>
      </c>
      <c r="AIZ271" s="1" t="str">
        <f>+IFERROR(VLOOKUP(C271,'[2]20180327오더자료'!$E$120642:$F$120658,2,0),"")</f>
        <v/>
      </c>
      <c r="AJA271" s="1" t="str">
        <f t="shared" si="205"/>
        <v/>
      </c>
      <c r="AJB271" s="1" t="str">
        <f t="shared" si="206"/>
        <v/>
      </c>
      <c r="AJC271" s="1" t="str">
        <f t="shared" si="207"/>
        <v/>
      </c>
      <c r="AJD271" s="1" t="str">
        <f>+IFERROR(VLOOKUP(C271,'[2]20180327오더자료'!$E$120748:$F$120765,2,0),"")</f>
        <v/>
      </c>
      <c r="AJE271" s="1" t="str">
        <f>+IFERROR(VLOOKUP(C271,'[2]20180327오더자료'!$E$120835:$F$120853,2,0),"")</f>
        <v/>
      </c>
      <c r="AJF271" s="1" t="str">
        <f t="shared" si="208"/>
        <v/>
      </c>
      <c r="AJG271" s="1" t="str">
        <f>+IFERROR(VLOOKUP(C271,'[2]20180327오더자료'!$E$120883:$F$120901,2,0),"")</f>
        <v/>
      </c>
      <c r="AJH271" s="1" t="str">
        <f t="shared" si="209"/>
        <v/>
      </c>
      <c r="AJI271" s="1" t="str">
        <f>+IFERROR(VLOOKUP(C271,'[2]20180327오더자료'!$E$121206:$F$121223,2,0),"")</f>
        <v/>
      </c>
      <c r="AJJ271" s="1" t="str">
        <f>+IFERROR(VLOOKUP(C271,'[2]20180327오더자료'!$E$121239:$F$121250,2,0),"")</f>
        <v/>
      </c>
      <c r="AJK271" s="1" t="str">
        <f t="shared" si="210"/>
        <v/>
      </c>
      <c r="AJL271" s="1" t="str">
        <f>+IFERROR(VLOOKUP(C271,'[2]20180327오더자료'!$E$121279:$F$121300,2,0),"")</f>
        <v/>
      </c>
      <c r="AJM271" s="1" t="str">
        <f t="shared" si="211"/>
        <v/>
      </c>
      <c r="AJN271" s="1" t="str">
        <f>+IFERROR(VLOOKUP(C271,'[2]20180327오더자료'!$E$123588:$F$123605,2,0),"")</f>
        <v/>
      </c>
      <c r="AJO271" s="1" t="str">
        <f>+IFERROR(VLOOKUP(C271,'[2]20180327오더자료'!$E$123743:$F$123754,2,0),"")</f>
        <v/>
      </c>
      <c r="AJP271" s="1" t="str">
        <f t="shared" si="212"/>
        <v/>
      </c>
      <c r="AJQ271" s="1" t="str">
        <f t="shared" si="213"/>
        <v/>
      </c>
      <c r="AJR271" s="1" t="str">
        <f t="shared" si="214"/>
        <v/>
      </c>
      <c r="AJS271" s="1" t="str">
        <f t="shared" si="215"/>
        <v/>
      </c>
      <c r="AJT271" s="1" t="str">
        <f>+IFERROR(VLOOKUP(C271,'[2]20180327오더자료'!$E$123951:$F$123970,2,0),"")</f>
        <v/>
      </c>
      <c r="AJU271" s="1"/>
      <c r="AJV271" s="1" t="str">
        <f>+IFERROR(VLOOKUP(C271,'[2]20180327오더자료'!$E$124129:$F$124135,2,0),"")</f>
        <v/>
      </c>
      <c r="AJW271" s="1" t="str">
        <f>+IFERROR(VLOOKUP(C271,'[2]20180327오더자료'!$E$124144:$F$124156,2,0),"")</f>
        <v/>
      </c>
      <c r="AJX271" s="1" t="str">
        <f>+IFERROR(VLOOKUP(C271,'[2]20180327오더자료'!$E$124166:$F$124179,2,0),"")</f>
        <v/>
      </c>
      <c r="AJY271" s="1" t="str">
        <f>+IFERROR(VLOOKUP(C271,'[2]20180327오더자료'!$E$124478:$F$124482,2,0),"")</f>
        <v/>
      </c>
      <c r="AJZ271" s="1" t="str">
        <f>+IFERROR(VLOOKUP(C271,'[2]20180327오더자료'!$E$124494:$F$124507,2,0),"")</f>
        <v/>
      </c>
      <c r="AKA271" s="1" t="str">
        <f>+IFERROR(VLOOKUP(C271,'[2]20180327오더자료'!$E$124523:$F$124530,2,0),"")</f>
        <v/>
      </c>
      <c r="AKB271" s="1" t="str">
        <f>+IFERROR(VLOOKUP(C271,'[2]20180327오더자료'!$E$124577:$F$124595,2,0),"")</f>
        <v/>
      </c>
      <c r="AKC271" s="1" t="str">
        <f>+IFERROR(VLOOKUP(C271,'[2]20180327오더자료'!$E$124763:$F$124778,2,0),"")</f>
        <v/>
      </c>
      <c r="AKD271" s="1" t="str">
        <f>+IFERROR(VLOOKUP(C271,'[2]20180327오더자료'!$E$124812:$F$124828,2,0),"")</f>
        <v/>
      </c>
      <c r="AKE271" s="1" t="str">
        <f>+IFERROR(VLOOKUP(C271,'[2]20180327오더자료'!$E$124846:$F$124856,2,0),"")</f>
        <v/>
      </c>
      <c r="AKF271" s="1" t="str">
        <f t="shared" si="216"/>
        <v/>
      </c>
      <c r="AKG271" s="1" t="str">
        <f t="shared" si="217"/>
        <v/>
      </c>
      <c r="AKH271" s="1" t="str">
        <f t="shared" si="218"/>
        <v/>
      </c>
      <c r="AKI271" s="1" t="str">
        <f>+IFERROR(VLOOKUP(C271,'[2]20180327오더자료'!$E$124995:$F$125014,2,0),"")</f>
        <v/>
      </c>
      <c r="AKJ271" s="1" t="str">
        <f>+IFERROR(VLOOKUP(C271,'[2]20180327오더자료'!$E$125173:$F$125180,2,0),"")</f>
        <v/>
      </c>
      <c r="AKK271" s="1"/>
      <c r="AKL271" s="1" t="str">
        <f>+IFERROR(VLOOKUP(C271,'[2]20180327오더자료'!$E$127515:$F$127528,2,0),"")</f>
        <v/>
      </c>
      <c r="AKM271" s="1" t="str">
        <f>+IFERROR(VLOOKUP(C271,'[2]20180327오더자료'!$E$127615:$F$127632,2,0),"")</f>
        <v/>
      </c>
      <c r="AKN271" s="1" t="str">
        <f>+IFERROR(VLOOKUP(C271,'[2]20180327오더자료'!$E$127655:$F$127675,2,0),"")</f>
        <v/>
      </c>
      <c r="AKO271" s="1" t="str">
        <f>+IFERROR(VLOOKUP(C271,'[2]20180327오더자료'!$E$127692:$F$127705,2,0),"")</f>
        <v/>
      </c>
      <c r="AKP271" s="1" t="str">
        <f>+IFERROR(VLOOKUP(C271,'[2]20180327오더자료'!$E$127774:$F$127778,2,0),"")</f>
        <v/>
      </c>
      <c r="AKQ271" s="1" t="str">
        <f>+IFERROR(VLOOKUP(C271,'[2]20180327오더자료'!$E$127943:$F$127961,2,0),"")</f>
        <v/>
      </c>
      <c r="AKR271" s="1" t="str">
        <f>+IFERROR(VLOOKUP(C271,'[2]20180327오더자료'!$E$128005:$F$128014,2,0),"")</f>
        <v/>
      </c>
      <c r="AKS271" s="1" t="str">
        <f>+IFERROR(VLOOKUP(C271,'[2]20180327오더자료'!$E$128029:$F$128047,2,0),"")</f>
        <v/>
      </c>
      <c r="AKT271" s="1" t="str">
        <f>+IFERROR(VLOOKUP(C271,'[2]20180327오더자료'!$E$128400:$F$128416,2,0),"")</f>
        <v/>
      </c>
      <c r="AKU271" s="1" t="str">
        <f>+IFERROR(VLOOKUP(C271,'[2]20180327오더자료'!$E$128542:$F$128562,2,0),"")</f>
        <v/>
      </c>
      <c r="AKV271" s="1" t="str">
        <f t="shared" si="219"/>
        <v/>
      </c>
      <c r="AKW271" s="1" t="str">
        <f>+IFERROR(VLOOKUP(C271,'[2]20180327오더자료'!$E$128588:$F$128596,2,0),"")</f>
        <v/>
      </c>
      <c r="AKX271" s="1" t="str">
        <f>+IFERROR(VLOOKUP(C271,'[2]20180327오더자료'!$E$128611:$F$128628,2,0),"")</f>
        <v/>
      </c>
      <c r="AKY271" s="1" t="str">
        <f>+IFERROR(VLOOKUP(C271,'[2]20180327오더자료'!$E$128642:$F$128657,2,0),"")</f>
        <v/>
      </c>
      <c r="AKZ271" s="1" t="str">
        <f>+IFERROR(VLOOKUP(C271,'[2]20180327오더자료'!$E$128672:$F$128690,2,0),"")</f>
        <v/>
      </c>
      <c r="ALA271" s="1" t="str">
        <f>+IFERROR(VLOOKUP(C271,'[2]20180327오더자료'!$E$128948:$F$128972,2,0),"")</f>
        <v/>
      </c>
      <c r="ALB271" s="1" t="str">
        <f t="shared" si="220"/>
        <v/>
      </c>
      <c r="ALC271" s="1" t="str">
        <f t="shared" si="221"/>
        <v/>
      </c>
      <c r="ALD271" s="1" t="str">
        <f>+IFERROR(VLOOKUP(C271,'[2]20180327오더자료'!$E$129008:$F$129022,2,0),"")</f>
        <v/>
      </c>
      <c r="ALE271" s="1" t="str">
        <f t="shared" si="222"/>
        <v/>
      </c>
      <c r="ALF271" s="1" t="str">
        <f>+IFERROR(VLOOKUP(C271,'[2]20180327오더자료'!$E$129057:$F$129066,2,0),"")</f>
        <v/>
      </c>
      <c r="ALG271" s="1" t="str">
        <f t="shared" si="223"/>
        <v/>
      </c>
      <c r="ALH271" s="1" t="str">
        <f t="shared" si="224"/>
        <v/>
      </c>
      <c r="ALI271" s="1" t="str">
        <f>+IFERROR(VLOOKUP(C271,'[2]20180327오더자료'!$E$129198:$F$129214,2,0),"")</f>
        <v/>
      </c>
      <c r="ALJ271" s="1" t="str">
        <f>+IFERROR(VLOOKUP(C271,'[2]20180327오더자료'!$E$129253:$F$129269,2,0),"")</f>
        <v/>
      </c>
      <c r="ALK271" s="1" t="str">
        <f>+IFERROR(VLOOKUP(C271,'[2]20180327오더자료'!$E$129367:$F$129376,2,0),"")</f>
        <v/>
      </c>
      <c r="ALL271" s="1" t="str">
        <f>+IFERROR(VLOOKUP(C271,'[2]20180327오더자료'!$E$129421:$F$129435,2,0),"")</f>
        <v/>
      </c>
      <c r="ALM271" s="1" t="str">
        <f>+IFERROR(VLOOKUP(C271,'[2]20180327오더자료'!$E$125407:$F$125419,2,0),"")</f>
        <v/>
      </c>
      <c r="ALN271" s="1" t="str">
        <f t="shared" si="225"/>
        <v/>
      </c>
      <c r="ALO271" s="1" t="str">
        <f>+IFERROR(VLOOKUP(C271,'[2]20180327오더자료'!$E$131264:$F$131283,2,0),"")</f>
        <v/>
      </c>
      <c r="ALP271" s="1" t="str">
        <f t="shared" si="226"/>
        <v/>
      </c>
      <c r="ALQ271" s="1" t="str">
        <f>+IFERROR(VLOOKUP(C271,'[2]20180327오더자료'!$E$131425:$F$131442,2,0),"")</f>
        <v/>
      </c>
      <c r="ALR271" s="1" t="str">
        <f>+IFERROR(VLOOKUP(C271,'[2]20180327오더자료'!$E$131548:$F$131561,2,0),"")</f>
        <v/>
      </c>
      <c r="ALS271" s="1" t="str">
        <f t="shared" si="227"/>
        <v/>
      </c>
      <c r="ALT271" s="1" t="str">
        <f t="shared" si="228"/>
        <v/>
      </c>
      <c r="ALU271" s="1" t="str">
        <f t="shared" si="229"/>
        <v/>
      </c>
      <c r="ALV271" s="1" t="str">
        <f>+IFERROR(VLOOKUP(C271,'[2]20180327오더자료'!$E$131677:$F$131695,2,0),"")</f>
        <v/>
      </c>
      <c r="ALW271" s="1" t="str">
        <f>+IFERROR(VLOOKUP(C271,'[2]20180327오더자료'!$E$131791:$F$131808,2,0),"")</f>
        <v/>
      </c>
      <c r="ALX271" s="1" t="str">
        <f>+IFERROR(VLOOKUP(C271,'[2]20180327오더자료'!$E$131822:$F$131832,2,0),"")</f>
        <v/>
      </c>
      <c r="ALY271" s="1" t="str">
        <f>+IFERROR(VLOOKUP(C271,'[2]20180327오더자료'!$E$131883:$F$131897,2,0),"")</f>
        <v/>
      </c>
      <c r="ALZ271" s="1"/>
      <c r="AMA271" s="1" t="str">
        <f>+IFERROR(VLOOKUP(C271,'[2]20180327오더자료'!$E$131990:$F$132004,2,0),"")</f>
        <v/>
      </c>
      <c r="AMB271" s="1" t="str">
        <f>+IFERROR(VLOOKUP(C271,'[2]20180327오더자료'!$E$132253:$F$132267,2,0),"")</f>
        <v/>
      </c>
      <c r="AMC271" s="1" t="str">
        <f>+IFERROR(VLOOKUP(C271,'[2]20180327오더자료'!$E$132287:$F$132294,2,0),"")</f>
        <v/>
      </c>
      <c r="AMD271" s="1" t="str">
        <f>+IFERROR(VLOOKUP(C271,'[2]20180327오더자료'!$E$132764:$F$132774,2,0),"")</f>
        <v/>
      </c>
      <c r="AME271" s="1" t="str">
        <f>+IFERROR(VLOOKUP(C271,'[2]20180327오더자료'!$E$132816:$F$132835,2,0),"")</f>
        <v/>
      </c>
      <c r="AMF271" s="1" t="str">
        <f>+IFERROR(VLOOKUP(C271,'[2]20180327오더자료'!$E$132934:$F$132943,2,0),"")</f>
        <v/>
      </c>
      <c r="AMG271" s="1" t="str">
        <f>+IFERROR(VLOOKUP(C271,'[2]20180327오더자료'!$E$132958:$F$132975,2,0),"")</f>
        <v/>
      </c>
      <c r="AMH271" s="1" t="str">
        <f t="shared" si="230"/>
        <v/>
      </c>
      <c r="AMI271" s="1" t="str">
        <f t="shared" si="231"/>
        <v/>
      </c>
      <c r="AMJ271" s="1" t="str">
        <f>+IFERROR(VLOOKUP(C271,'[2]20180327오더자료'!$E$133243:$F$133254,2,0),"")</f>
        <v/>
      </c>
      <c r="AMK271" s="1" t="str">
        <f>+IFERROR(VLOOKUP(C271,'[2]20180327오더자료'!$E$133324:$F$133341,2,0),"")</f>
        <v/>
      </c>
      <c r="AML271" s="1" t="str">
        <f>+IFERROR(VLOOKUP(C271,'[2]20180327오더자료'!$E$133519:$F$133537,2,0),"")</f>
        <v/>
      </c>
      <c r="AMM271" s="1" t="str">
        <f>+IFERROR(VLOOKUP(C271,'[2]20180327오더자료'!$E$133548:$F$133562,2,0),"")</f>
        <v/>
      </c>
      <c r="AMN271" s="1" t="str">
        <f>+IFERROR(VLOOKUP(C271,'[2]20180327오더자료'!$E$133592:$F$133610,2,0),"")</f>
        <v/>
      </c>
      <c r="AMO271" s="1" t="str">
        <f>+IFERROR(VLOOKUP(C271,'[2]20180327오더자료'!$E$133736:$F$133752,2,0),"")</f>
        <v/>
      </c>
      <c r="AMP271" s="1" t="str">
        <f t="shared" si="232"/>
        <v/>
      </c>
      <c r="AMQ271" s="1" t="str">
        <f>+IFERROR(VLOOKUP(C271,'[2]20180327오더자료'!$E$133987:$F$134003,2,0),"")</f>
        <v/>
      </c>
      <c r="AMR271" s="1" t="str">
        <f t="shared" si="233"/>
        <v/>
      </c>
      <c r="AMS271" s="1" t="str">
        <f>+IFERROR(VLOOKUP(C271,'[2]20180327오더자료'!$E$134111:$F$134128,2,0),"")</f>
        <v/>
      </c>
      <c r="AMT271" s="1" t="str">
        <f>+IFERROR(VLOOKUP(C271,'[2]20180327오더자료'!$E$134169:$F$134186,2,0),"")</f>
        <v/>
      </c>
      <c r="AMU271" s="1" t="str">
        <f>+IFERROR(VLOOKUP(C271,'[2]20180327오더자료'!$E$141860:$F$141877,2,0),"")</f>
        <v/>
      </c>
      <c r="AMV271" s="1" t="str">
        <f>+IFERROR(VLOOKUP(C271,'[2]20180327오더자료'!$E$141938:$F$141948,2,0),"")</f>
        <v/>
      </c>
      <c r="AMW271" s="1" t="str">
        <f t="shared" si="234"/>
        <v/>
      </c>
      <c r="AMX271" s="1" t="str">
        <f t="shared" si="235"/>
        <v/>
      </c>
      <c r="AMY271" s="1" t="str">
        <f>+IFERROR(VLOOKUP(C271,'[2]20180327오더자료'!$E$142030:$F$142044,2,0),"")</f>
        <v/>
      </c>
      <c r="AMZ271" s="1" t="str">
        <f>+IFERROR(VLOOKUP(C271,'[2]20180327오더자료'!$E$142132:$F$142146,2,0),"")</f>
        <v/>
      </c>
      <c r="ANA271" s="1"/>
      <c r="ANB271" s="1" t="str">
        <f>+IFERROR(VLOOKUP(C271,'[2]20180327오더자료'!$E$142368:$F$142382,2,0),"")</f>
        <v/>
      </c>
      <c r="ANC271" s="1" t="str">
        <f>+IFERROR(VLOOKUP(C271,'[2]20180327오더자료'!$E$142601:$F$142612,2,0),"")</f>
        <v/>
      </c>
      <c r="AND271" s="1" t="str">
        <f t="shared" si="236"/>
        <v/>
      </c>
      <c r="ANE271" s="1" t="str">
        <f>+IFERROR(VLOOKUP(C271,'[2]20180327오더자료'!$E$142894:$E$142903,2,0),"")</f>
        <v/>
      </c>
      <c r="ANF271" s="1" t="str">
        <f>+IFERROR(VLOOKUP(C271,'[2]20180327오더자료'!$E$142916:$F$142928,2,0),"")</f>
        <v/>
      </c>
      <c r="ANG271" s="1" t="str">
        <f>+IFERROR(VLOOKUP(C271,'[2]20180327오더자료'!$E$142941:$F$142955,2,0),"")</f>
        <v/>
      </c>
      <c r="ANH271" s="1" t="str">
        <f>+IFERROR(VLOOKUP(C271,'[2]20180327오더자료'!$E$143213:$F$143227,2,0),"")</f>
        <v/>
      </c>
      <c r="ANI271" s="1" t="str">
        <f>+IFERROR(VLOOKUP(C271,'[2]20180327오더자료'!$E$143287:$F$143303,2,0),"")</f>
        <v/>
      </c>
      <c r="ANJ271" s="1" t="str">
        <f t="shared" si="237"/>
        <v/>
      </c>
      <c r="ANK271" s="1" t="str">
        <f>+IFERROR(VLOOKUP(C271,'[2]20180327오더자료'!$E$143323:$F$143341,2,0),"")</f>
        <v/>
      </c>
      <c r="ANL271" s="1" t="str">
        <f>+IFERROR(VLOOKUP(C271,'[2]20180327오더자료'!$E$143384:$F$143401,2,0),"")</f>
        <v/>
      </c>
      <c r="ANM271" s="1" t="str">
        <f t="shared" si="238"/>
        <v/>
      </c>
      <c r="ANN271" s="1" t="str">
        <f>+IFERROR(VLOOKUP(C271,'[2]20180327오더자료'!$E$143584:$F$143601,2,0),"")</f>
        <v/>
      </c>
      <c r="ANO271" s="1" t="str">
        <f>+IFERROR(VLOOKUP(C271,'[2]20180327오더자료'!$E$143614:$F$143630,2,0),"")</f>
        <v/>
      </c>
      <c r="ANP271" s="1" t="str">
        <f>+IFERROR(VLOOKUP(C271,'[2]20180327오더자료'!$E$143643:$F$143659,2,0),"")</f>
        <v/>
      </c>
      <c r="ANQ271" s="1" t="str">
        <f>+IFERROR(VLOOKUP(C271,'[2]20180327오더자료'!$E$143808:$F$143815,2,0),"")</f>
        <v/>
      </c>
      <c r="ANR271" s="1" t="str">
        <f>+IFERROR(VLOOKUP(C271,'[2]20180327오더자료'!$E$144209:$F$144231,2,0),"")</f>
        <v/>
      </c>
      <c r="ANS271" s="1" t="str">
        <f t="shared" si="239"/>
        <v/>
      </c>
      <c r="ANT271" s="1"/>
      <c r="ANU271" s="1"/>
      <c r="ANV271" s="1" t="str">
        <f>+IFERROR(VLOOKUP(C271,'[2]20180327오더자료'!$E$144413:$F$144421,2,0),"")</f>
        <v/>
      </c>
      <c r="ANW271" s="1" t="str">
        <f>+IFERROR(VLOOKUP(C271,'[2]20180327오더자료'!$E$144434:$F$144446,2,0),"")</f>
        <v/>
      </c>
      <c r="ANX271" s="1" t="str">
        <f>+IFERROR(VLOOKUP(C271,'[2]20180327오더자료'!$E$144523:$F$144541,2,0),"")</f>
        <v/>
      </c>
      <c r="ANY271" s="1" t="str">
        <f>+IFERROR(VLOOKUP(C271,'[2]20180327오더자료'!$E$144563:$F$144572,2,0),"")</f>
        <v/>
      </c>
      <c r="ANZ271" s="1" t="str">
        <f>+IFERROR(VLOOKUP(C271,'[2]20180327오더자료'!$E$144592:$F$144607,2,0),"")</f>
        <v/>
      </c>
      <c r="AOA271" s="1" t="str">
        <f>+IFERROR(VLOOKUP(C271,'[2]20180327오더자료'!$E$146284:$F$146300,2,0),"")</f>
        <v/>
      </c>
      <c r="AOB271" s="1" t="str">
        <f>+IFERROR(VLOOKUP(C271,'[2]20180327오더자료'!$E$146309:$F$146325,2,0),"")</f>
        <v/>
      </c>
      <c r="AOC271" s="1" t="str">
        <f t="shared" si="240"/>
        <v/>
      </c>
      <c r="AOD271" s="1" t="str">
        <f>+IFERROR(VLOOKUP(C271,'[2]20180327오더자료'!$E$146383:$F$146395,2,0),"")</f>
        <v/>
      </c>
      <c r="AOE271" s="1" t="str">
        <f>+IFERROR(VLOOKUP(C271,'[2]20180327오더자료'!$E$146406:$F$146417,2,0),"")</f>
        <v/>
      </c>
      <c r="AOF271" s="1" t="str">
        <f>+IFERROR(VLOOKUP(C271,'[2]20180327오더자료'!$E$146466:$F$146485,2,0),"")</f>
        <v/>
      </c>
      <c r="AOG271" s="1" t="str">
        <f>+IFERROR(VLOOKUP(C271,'[2]20180327오더자료'!$E$146666:$F$146686,2,0),"")</f>
        <v/>
      </c>
      <c r="AOH271" s="1" t="str">
        <f>+IFERROR(VLOOKUP(C271,'[2]20180327오더자료'!$E$146797:$F$146814,2,0),"")</f>
        <v/>
      </c>
      <c r="AOI271" s="1" t="str">
        <f>+IFERROR(VLOOKUP(C271,'[2]20180327오더자료'!$E$146927:$F$146944,2,0),"")</f>
        <v/>
      </c>
      <c r="AOJ271" s="1" t="str">
        <f t="shared" si="241"/>
        <v/>
      </c>
      <c r="AOK271" s="1" t="str">
        <f>+IFERROR(VLOOKUP(C271,'[2]20180327오더자료'!$E$147426:$F$147442,2,0),"")</f>
        <v/>
      </c>
      <c r="AOL271" s="1" t="str">
        <f t="shared" si="242"/>
        <v/>
      </c>
      <c r="AOM271" s="1"/>
      <c r="AON271" s="1" t="str">
        <f>+IFERROR(VLOOKUP(C271,'[2]20180327오더자료'!$E$147684:$F$147695,2,0),"")</f>
        <v/>
      </c>
      <c r="AOO271" s="1" t="str">
        <f>+IFERROR(VLOOKUP(C271,'[2]20180327오더자료'!$E$147895:$F$147911,2,0),"")</f>
        <v/>
      </c>
      <c r="AOP271" s="1" t="str">
        <f>+IFERROR(VLOOKUP(C271,'[2]20180327오더자료'!$E$148029:$F$148036,2,0),"")</f>
        <v/>
      </c>
      <c r="AOQ271" s="1" t="str">
        <f>+IFERROR(VLOOKUP(C271,'[2]20180327오더자료'!$E$148050:$F$148071,2,0),"")</f>
        <v/>
      </c>
      <c r="AOR271" s="1" t="str">
        <f>+IFERROR(VLOOKUP(C271,'[2]20180327오더자료'!$E$148089:$F$148095,2,0),"")</f>
        <v/>
      </c>
      <c r="AOS271" s="1" t="str">
        <f>+IFERROR(VLOOKUP(C271,'[2]20180327오더자료'!$E$148233:$F$148243,2,0),"")</f>
        <v/>
      </c>
      <c r="AOT271" s="1" t="str">
        <f>+IFERROR(VLOOKUP(C271,'[2]20180327오더자료'!$E$148255:$F$148272,2,0),"")</f>
        <v/>
      </c>
      <c r="AOU271" s="1" t="str">
        <f>+IFERROR(VLOOKUP(C271,'[2]20180327오더자료'!$E$148328:$F$148343,2,0),"")</f>
        <v/>
      </c>
      <c r="AOV271" s="1" t="str">
        <f>+IFERROR(VLOOKUP(C271,'[2]20180327오더자료'!$E$148386:$F$148406,2,0),"")</f>
        <v/>
      </c>
      <c r="AOW271" s="1" t="str">
        <f>+IFERROR(VLOOKUP(C271,'[2]20180327오더자료'!$E$148829:$F$148845,2,0),"")</f>
        <v/>
      </c>
      <c r="AOX271" s="1" t="str">
        <f>+IFERROR(VLOOKUP(C271,'[2]20180327오더자료'!$E$148858:$F$148876,2,0),"")</f>
        <v/>
      </c>
      <c r="AOY271" s="1" t="str">
        <f>+IFERROR(VLOOKUP(C271,'[2]20180327오더자료'!$E$148896:$F$148916,2,0),"")</f>
        <v/>
      </c>
      <c r="AOZ271" s="1" t="str">
        <f t="shared" si="243"/>
        <v/>
      </c>
      <c r="APA271" s="1" t="str">
        <f>+IFERROR(VLOOKUP(C271,'[2]20180327오더자료'!$E$148953:$F$148973,2,0),"")</f>
        <v/>
      </c>
      <c r="APB271" s="1" t="str">
        <f>+IFERROR(VLOOKUP(C271,'[2]20180327오더자료'!$E$148986:$F$149001,2,0),"")</f>
        <v/>
      </c>
      <c r="APC271" s="1" t="str">
        <f>+IFERROR(VLOOKUP(C271,'[2]20180327오더자료'!$E$149041:$F$149060,2,0),"")</f>
        <v/>
      </c>
      <c r="APD271" s="1" t="str">
        <f t="shared" si="244"/>
        <v/>
      </c>
      <c r="APE271" s="1" t="str">
        <f t="shared" si="245"/>
        <v/>
      </c>
      <c r="APF271" s="1" t="str">
        <f>+IFERROR(VLOOKUP(C271,'[2]20180327오더자료'!$E$149164:$F$149177,2,0),"")</f>
        <v/>
      </c>
      <c r="APG271" s="1" t="str">
        <f t="shared" si="246"/>
        <v/>
      </c>
      <c r="APH271" s="1" t="str">
        <f>+IFERROR(VLOOKUP(C271,'[2]20180327오더자료'!$E$149261:$F$149275,2,0),"")</f>
        <v/>
      </c>
      <c r="API271" s="1" t="str">
        <f t="shared" si="247"/>
        <v/>
      </c>
      <c r="APJ271" s="1" t="str">
        <f>+IFERROR(VLOOKUP(C271,'[2]20180327오더자료'!$E$149341:$F$149355,2,0),"")</f>
        <v/>
      </c>
      <c r="APK271" s="1" t="str">
        <f>+IFERROR(VLOOKUP(C271,'[2]20180327오더자료'!$E$149367:$F$149380,2,0),"")</f>
        <v/>
      </c>
      <c r="APL271" s="1" t="str">
        <f>+IFERROR(VLOOKUP(C271,'[2]20180327오더자료'!$E$149394:$F$149410,2,0),"")</f>
        <v/>
      </c>
      <c r="APM271" s="1" t="str">
        <f>+IFERROR(VLOOKUP(C271,'[2]20180327오더자료'!$E$134238:$F$134249,2,0),"")</f>
        <v/>
      </c>
      <c r="APN271" s="1" t="str">
        <f t="shared" si="248"/>
        <v/>
      </c>
      <c r="APO271" s="1" t="str">
        <f>+IFERROR(VLOOKUP(C271,'[2]20180327오더자료'!$E$134278:$F$134286,2,0),"")</f>
        <v/>
      </c>
      <c r="APP271" s="1" t="str">
        <f>+IFERROR(VLOOKUP(C271,'[2]20180327오더자료'!$E$134299:$F$134317,2,0),"")</f>
        <v/>
      </c>
      <c r="APQ271" s="1" t="str">
        <f>+IFERROR(VLOOKUP(C271,'[2]20180327오더자료'!$E$134435:$F$134455,2,0),"")</f>
        <v/>
      </c>
      <c r="APR271" s="1" t="str">
        <f>+IFERROR(VLOOKUP(C271,'[2]20180327오더자료'!$E$134710:$F$134729,2,0),"")</f>
        <v/>
      </c>
      <c r="APS271" s="1" t="str">
        <f>+IFERROR(VLOOKUP(C271,'[2]20180327오더자료'!$E$134985:$F$134993,2,0),"")</f>
        <v/>
      </c>
      <c r="APT271" s="1"/>
      <c r="APU271" s="1"/>
      <c r="APV271" s="1" t="str">
        <f>+IFERROR(VLOOKUP(C271,'[2]20180327오더자료'!$E$135011:$F$135022,2,0),"")</f>
        <v/>
      </c>
      <c r="APW271" s="1" t="str">
        <f>+IFERROR(VLOOKUP(C271,'[2]20180327오더자료'!$E$135106:$F$135116,2,0),"")</f>
        <v/>
      </c>
      <c r="APX271" s="1" t="str">
        <f>+IFERROR(VLOOKUP(C271,'[2]20180327오더자료'!$E$135129:$F$135138,2,0),"")</f>
        <v/>
      </c>
      <c r="APY271" s="1" t="str">
        <f>+IFERROR(VLOOKUP(C271,'[2]20180327오더자료'!$E$135150:$F$135164,2,0),"")</f>
        <v/>
      </c>
      <c r="APZ271" s="1" t="str">
        <f>+IFERROR(VLOOKUP(C271,'[2]20180327오더자료'!$E$135180:$F$135190,2,0),"")</f>
        <v/>
      </c>
      <c r="AQA271" s="1" t="str">
        <f>+IFERROR(VLOOKUP(C271,'[2]20180327오더자료'!$E$135289:$F$135299,2,0),"")</f>
        <v/>
      </c>
      <c r="AQB271" s="1" t="str">
        <f>+IFERROR(VLOOKUP(C271,'[2]20180327오더자료'!$E$135345:$F$135356,2,0),"")</f>
        <v/>
      </c>
      <c r="AQC271" s="1" t="str">
        <f>+IFERROR(VLOOKUP(C271,'[2]20180327오더자료'!$E$135413:$F$135431,2,0),"")</f>
        <v/>
      </c>
      <c r="AQD271" s="1" t="str">
        <f>+IFERROR(VLOOKUP(C271,'[2]20180327오더자료'!$E$135615:$F$135631,2,0),"")</f>
        <v/>
      </c>
      <c r="AQE271" s="1" t="str">
        <f>+IFERROR(VLOOKUP(C271,'[2]20180327오더자료'!$E$135814:$F$135829,2,0),"")</f>
        <v/>
      </c>
      <c r="AQF271" s="1" t="str">
        <f>+IFERROR(VLOOKUP(C271,'[2]20180327오더자료'!$E$135841:$F$135858,2,0),"")</f>
        <v/>
      </c>
      <c r="AQG271" s="1" t="str">
        <f>+IFERROR(VLOOKUP(C271,'[2]20180327오더자료'!$E$135907:$F$135925,2,0),"")</f>
        <v/>
      </c>
      <c r="AQH271" s="1" t="str">
        <f>+IFERROR(VLOOKUP(C271,'[2]20180327오더자료'!$E$135971:$F$135988,2,0),"")</f>
        <v/>
      </c>
      <c r="AQI271" s="1" t="str">
        <f>+IFERROR(VLOOKUP(C271,'[2]20180327오더자료'!$E$136038:$F$136055,2,0),"")</f>
        <v/>
      </c>
      <c r="AQJ271" s="1" t="str">
        <f>+IFERROR(VLOOKUP(C271,'[2]20180327오더자료'!$E$136071:$F$136090,2,0),"")</f>
        <v/>
      </c>
      <c r="AQK271" s="1" t="str">
        <f>+IFERROR(VLOOKUP(C271,'[2]20180327오더자료'!$E$137052:$F$137060,2,0),"")</f>
        <v/>
      </c>
      <c r="AQL271" s="1" t="str">
        <f>+IFERROR(VLOOKUP(C271,'[2]20180327오더자료'!$E$137084:$F$137100,2,0),"")</f>
        <v/>
      </c>
      <c r="AQM271" s="1" t="str">
        <f>+IFERROR(VLOOKUP(C271,'[2]20180327오더자료'!$E$137223:$F$137242,2,0),"")</f>
        <v/>
      </c>
      <c r="AQN271" s="1" t="str">
        <f>+IFERROR(VLOOKUP(C271,'[2]20180327오더자료'!$E$137384:$F$137396,2,0),"")</f>
        <v/>
      </c>
      <c r="AQO271" s="1" t="str">
        <f>+IFERROR(VLOOKUP(C271,'[2]20180327오더자료'!$E$137419:$F$137433,2,0),"")</f>
        <v/>
      </c>
      <c r="AQP271" s="1" t="str">
        <f>+IFERROR(VLOOKUP(C271,'[2]20180327오더자료'!$E$137460:$F$137466,2,0),"")</f>
        <v/>
      </c>
      <c r="AQQ271" s="1" t="str">
        <f>+IFERROR(VLOOKUP(C271,'[2]20180327오더자료'!$E$137654:$F$137671,2,0),"")</f>
        <v/>
      </c>
      <c r="AQR271" s="1" t="str">
        <f t="shared" si="249"/>
        <v/>
      </c>
      <c r="AQS271" s="1" t="str">
        <f>+IFERROR(VLOOKUP(C271,'[2]20180327오더자료'!$E$137702:$F$137718,2,0),"")</f>
        <v/>
      </c>
      <c r="AQT271" s="1" t="str">
        <f t="shared" si="250"/>
        <v/>
      </c>
      <c r="AQU271" s="1" t="str">
        <f t="shared" si="251"/>
        <v/>
      </c>
      <c r="AQV271" s="1" t="str">
        <f>+IFERROR(VLOOKUP(C271,'[2]20180327오더자료'!$E$139826:$F$139842,2,0),"")</f>
        <v/>
      </c>
      <c r="AQW271" s="1" t="str">
        <f>+IFERROR(VLOOKUP(C271,'[2]20180327오더자료'!$E$139949:$F$139967,2,0),"")</f>
        <v/>
      </c>
      <c r="AQX271" s="1" t="str">
        <f>+IFERROR(VLOOKUP(C271,'[2]20180327오더자료'!$E$139987:$F$140005,2,0),"")</f>
        <v/>
      </c>
      <c r="AQY271" s="1" t="str">
        <f t="shared" si="252"/>
        <v/>
      </c>
      <c r="AQZ271" s="1" t="str">
        <f>+IFERROR(VLOOKUP(C271,'[2]20180327오더자료'!$E$140087:$F$140105,2,0),"")</f>
        <v/>
      </c>
      <c r="ARA271" s="1" t="str">
        <f>+IFERROR(VLOOKUP(C271,'[2]20180327오더자료'!$E$140129:$F$140140,2,0),"")</f>
        <v/>
      </c>
      <c r="ARB271" s="1" t="str">
        <f>+IFERROR(VLOOKUP(C271,'[2]20180327오더자료'!$E$140152:$F$140165,2,0),"")</f>
        <v/>
      </c>
      <c r="ARC271" s="1" t="str">
        <f>+IFERROR(VLOOKUP(C271,'[2]20180327오더자료'!$E$140179:$F$140197,2,0),"")</f>
        <v/>
      </c>
      <c r="ARD271" s="1" t="str">
        <f>+IFERROR(VLOOKUP(C271,'[2]20180327오더자료'!$E$140222:$F$140240,2,0),"")</f>
        <v/>
      </c>
      <c r="ARE271" s="1" t="str">
        <f t="shared" si="253"/>
        <v/>
      </c>
      <c r="ARF271" s="1" t="str">
        <f>+IFERROR(VLOOKUP(C271,'[2]20180327오더자료'!$E$140270:$F$140285,2,0),"")</f>
        <v/>
      </c>
      <c r="ARG271" s="1" t="str">
        <f t="shared" si="254"/>
        <v/>
      </c>
      <c r="ARH271" s="1" t="str">
        <f>+IFERROR(VLOOKUP(C271,'[2]20180327오더자료'!$E$140399:$F$140415,2,0),"")</f>
        <v/>
      </c>
      <c r="ARI271" s="1" t="str">
        <f>+IFERROR(VLOOKUP(C271,'[2]20180327오더자료'!$E$140517:$F$140532,2,0),"")</f>
        <v/>
      </c>
      <c r="ARJ271" s="1" t="str">
        <f>+IFERROR(VLOOKUP(C271,'[2]20180327오더자료'!$E$140546:$F$140563,2,0),"")</f>
        <v/>
      </c>
      <c r="ARK271" s="1" t="str">
        <f>+IFERROR(VLOOKUP(C271,'[2]20180327오더자료'!$E$140576:$F$140591,2,0),"")</f>
        <v/>
      </c>
      <c r="ARL271" s="1" t="str">
        <f>+IFERROR(VLOOKUP(C271,'[2]20180327오더자료'!$E$140726:$F$140745,2,0),"")</f>
        <v/>
      </c>
      <c r="ARM271" s="1" t="str">
        <f>+IFERROR(VLOOKUP(C271,'[2]20180327오더자료'!$E$140875:$F$140891,2,0),"")</f>
        <v/>
      </c>
      <c r="ARN271" s="1" t="str">
        <f t="shared" si="255"/>
        <v/>
      </c>
      <c r="ARO271" s="1" t="str">
        <f>+IFERROR(VLOOKUP(C271,'[2]20180327오더자료'!$E$140933:$F$140943,2,0),"")</f>
        <v/>
      </c>
      <c r="ARP271" s="1" t="str">
        <f>+IFERROR(VLOOKUP(C271,'[2]20180327오더자료'!$E$141068:$F$141077,2,0),"")</f>
        <v/>
      </c>
      <c r="ARQ271" s="1" t="str">
        <f>+IFERROR(VLOOKUP(C271,'[2]20180327오더자료'!$E$141093:$F$141113,2,0),"")</f>
        <v/>
      </c>
      <c r="ARR271" s="1" t="str">
        <f t="shared" si="256"/>
        <v/>
      </c>
      <c r="ARS271" s="1" t="str">
        <f>+IFERROR(VLOOKUP(C271,'[2]20180327오더자료'!$E$142916:$F$142928,2,0),"")</f>
        <v/>
      </c>
      <c r="ART271" s="1" t="str">
        <f t="shared" si="257"/>
        <v/>
      </c>
      <c r="ARU271" s="1" t="str">
        <f>+IFERROR(VLOOKUP(C271,'[2]20180327오더자료'!$E$141455:$F$141471,2,0),"")</f>
        <v/>
      </c>
      <c r="ARV271" s="1" t="str">
        <f>+IFERROR(VLOOKUP(C271,'[2]20180327오더자료'!$E$141484:$F$141501,2,0),"")</f>
        <v/>
      </c>
      <c r="ARW271" s="1" t="str">
        <f>+IFERROR(VLOOKUP(C271,'[2]20180327오더자료'!$E$141519:$F$141530,2,0),"")</f>
        <v/>
      </c>
      <c r="ARX271" s="1" t="str">
        <f t="shared" si="258"/>
        <v/>
      </c>
      <c r="ARY271" s="1" t="str">
        <f>+IFERROR(VLOOKUP(C271,'[2]20180327오더자료'!$E$141703:$F$141716,2,0),"")</f>
        <v/>
      </c>
      <c r="ARZ271" s="1" t="str">
        <f t="shared" si="259"/>
        <v/>
      </c>
      <c r="ASA271" s="1" t="str">
        <f t="shared" si="260"/>
        <v/>
      </c>
      <c r="ASB271" s="1" t="str">
        <f>+IFERROR(VLOOKUP(C271,'[2]20180327오더자료'!$E$141749:$F$141764,2,0),"")</f>
        <v/>
      </c>
      <c r="ASC271" s="1" t="str">
        <f>+IFERROR(VLOOKUP(C271,'[2]20180327오더자료'!$E$141821:$F$141835,2,0),"")</f>
        <v/>
      </c>
      <c r="ASD271" s="1" t="str">
        <f t="shared" si="261"/>
        <v/>
      </c>
    </row>
    <row r="272" spans="3:1174" customFormat="1" x14ac:dyDescent="0.3">
      <c r="C272" s="1" t="s">
        <v>4</v>
      </c>
      <c r="D272" s="1" t="str">
        <f>+IFERROR(VLOOKUP(C272,'[1]20180327오더자료'!$D$58092:$E$58107,2,0),"")</f>
        <v/>
      </c>
      <c r="E272" s="1" t="e">
        <f>+VLOOKUP(C272,'[1]20180327오더자료'!$D$58222:$E$58238,2,0)</f>
        <v>#N/A</v>
      </c>
      <c r="F272" s="1" t="e">
        <f>+VLOOKUP(C272,'[1]20180327오더자료'!$D$58411:$E$58418,2,0)</f>
        <v>#N/A</v>
      </c>
      <c r="G272" s="1" t="e">
        <f>+VLOOKUP(C272,'[1]20180327오더자료'!$D$58432:$E$58447,2,0)</f>
        <v>#N/A</v>
      </c>
      <c r="H272" s="1" t="e">
        <f t="shared" si="190"/>
        <v>#N/A</v>
      </c>
      <c r="I272" s="1" t="e">
        <f>+VLOOKUP(C272,'[1]20180327오더자료'!$D$58538:$E$58553,2,0)</f>
        <v>#N/A</v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>
        <v>2</v>
      </c>
      <c r="LU272" s="1"/>
      <c r="LV272" s="1" t="str">
        <f>+IFERROR(VLOOKUP(C194,'[2]20180327오더자료'!$E$150421:$F$150437,2,0),"")</f>
        <v/>
      </c>
      <c r="LW272" s="1" t="str">
        <f>+IFERROR(VLOOKUP(C194,'[2]20180327오더자료'!$E$150564:$F$150582,2,0),"")</f>
        <v/>
      </c>
      <c r="LX272" s="1" t="str">
        <f>+IFERROR(VLOOKUP(C194,'[2]20180327오더자료'!$E$150605:$F$150619,2,0),"")</f>
        <v/>
      </c>
      <c r="LY272" s="1" t="str">
        <f>+IFERROR(VLOOKUP(C194,'[2]20180327오더자료'!$E$150750:$F$150765,2,0),"")</f>
        <v/>
      </c>
      <c r="LZ272" s="1" t="str">
        <f>+IFERROR(VLOOKUP(C194,'[2]20180327오더자료'!$E$150839:$F$150858,2,0),"")</f>
        <v/>
      </c>
      <c r="MA272" s="1" t="str">
        <f>+IFERROR(VLOOKUP(C194,'[2]20180327오더자료'!$E$150991:$F$151008,2,0),"")</f>
        <v/>
      </c>
      <c r="MB272" s="1"/>
      <c r="MC272" s="1"/>
      <c r="MD272" s="1" t="str">
        <f>+IFERROR(VLOOKUP(C194,'[2]20180327오더자료'!$E$151265:$F$151273,2,0),"")</f>
        <v/>
      </c>
      <c r="ME272" s="1"/>
      <c r="MF272" s="1"/>
      <c r="MG272" s="1" t="str">
        <f>+IFERROR(VLOOKUP(C194,'[2]20180327오더자료'!$E$151291:$F$151309,2,0),"")</f>
        <v/>
      </c>
      <c r="MH272" s="1" t="str">
        <f>+IFERROR(VLOOKUP(C194,'[2]20180327오더자료'!$E$151322:$F$151337,2,0),"")</f>
        <v/>
      </c>
      <c r="MI272" s="1" t="str">
        <f>+IFERROR(VLOOKUP(C194,'[2]20180327오더자료'!$E$151357:$F$151376,2,0),"")</f>
        <v/>
      </c>
      <c r="MJ272" s="1" t="str">
        <f>+IFERROR(VLOOKUP(C194,'[2]20180327오더자료'!$E$151435:$F$151452,2,0),"")</f>
        <v/>
      </c>
      <c r="MK272" s="1" t="str">
        <f>+IFERROR(VLOOKUP(C194,'[2]20180327오더자료'!$E$151527:$F$151538,2,0),"")</f>
        <v/>
      </c>
      <c r="ML272" s="1" t="str">
        <f>+IFERROR(VLOOKUP(C194,'[2]20180327오더자료'!$E$151548:$F$151567,2,0),"")</f>
        <v/>
      </c>
      <c r="MM272" s="1" t="str">
        <f>+IFERROR(VLOOKUP(C194,'[2]20180327오더자료'!$E$151584:$F$151594,2,0),"")</f>
        <v/>
      </c>
      <c r="MN272" s="1" t="str">
        <f>+IFERROR(VLOOKUP(C194,'[2]20180327오더자료'!$E$151839:$F$151854,2,0),"")</f>
        <v/>
      </c>
      <c r="MO272" s="1"/>
      <c r="MP272" s="1" t="str">
        <f>+IFERROR(VLOOKUP(C194,'[2]20180327오더자료'!$E$151919:$F$151938,2,0),"")</f>
        <v/>
      </c>
      <c r="MQ272" s="1" t="str">
        <f>+IFERROR(VLOOKUP(C194,'[2]20180327오더자료'!$E$152085:$F$152096,2,0),"")</f>
        <v/>
      </c>
      <c r="MR272" s="1"/>
      <c r="MS272" s="1" t="str">
        <f>+IFERROR(VLOOKUP(C194,'[2]20180327오더자료'!$E$152121:$F$152138,2,0),"")</f>
        <v/>
      </c>
      <c r="MT272" s="1"/>
      <c r="MU272" s="1" t="str">
        <f>+IFERROR(VLOOKUP(C194,'[2]20180327오더자료'!$E$152160:$F$152164,2,0),"")</f>
        <v/>
      </c>
      <c r="MV272" s="1" t="str">
        <f>+IFERROR(VLOOKUP(C194,'[2]20180327오더자료'!$E$152228:$F$152245,2,0),"")</f>
        <v/>
      </c>
      <c r="MW272" s="1"/>
      <c r="MX272" s="1" t="str">
        <f>+IFERROR(VLOOKUP(C194,'[2]20180327오더자료'!$E$152289:$F$152307,2,0),"")</f>
        <v/>
      </c>
      <c r="MY272" s="1"/>
      <c r="MZ272" s="1" t="str">
        <f>+IFERROR(VLOOKUP(C194,'[2]20180327오더자료'!$E$152333:$F$152349,2,0),"")</f>
        <v/>
      </c>
      <c r="NA272" s="1"/>
      <c r="NB272" s="1" t="str">
        <f>+IFERROR(VLOOKUP(C194,'[2]20180327오더자료'!$E$152438:$F$152456,2,0),"")</f>
        <v/>
      </c>
      <c r="NC272" s="1" t="str">
        <f>+IFERROR(VLOOKUP(C194,'[2]20180327오더자료'!$E$152544:$F$152557,2,0),"")</f>
        <v/>
      </c>
      <c r="ND272" s="1"/>
      <c r="NE272" s="1"/>
      <c r="NF272" s="1" t="str">
        <f>+IFERROR(VLOOKUP(C194,'[2]20180327오더자료'!$E$152708:$F$152724,2,0),"")</f>
        <v/>
      </c>
      <c r="NG272" s="1"/>
      <c r="NH272" s="1" t="str">
        <f>+IFERROR(VLOOKUP(C194,'[2]20180327오더자료'!$E$152812:$F$152827,2,0),"")</f>
        <v/>
      </c>
      <c r="NI272" s="1" t="str">
        <f>+IFERROR(VLOOKUP(C194,'[2]20180327오더자료'!$E$152905:$F$152919,2,0),"")</f>
        <v/>
      </c>
      <c r="NJ272" s="1" t="str">
        <f>+IFERROR(VLOOKUP(C194,'[2]20180327오더자료'!$E$152998:$F$153011,2,0),"")</f>
        <v/>
      </c>
      <c r="NK272" s="1" t="str">
        <f>+IFERROR(VLOOKUP(C194,'[2]20180327오더자료'!$E$153096:$F$153108,2,0),"")</f>
        <v/>
      </c>
      <c r="NL272" s="1" t="str">
        <f>+IFERROR(VLOOKUP(C194,'[2]20180327오더자료'!$E$153121:$F$153140,2,0),"")</f>
        <v/>
      </c>
      <c r="NM272" s="1" t="str">
        <f>+IFERROR(VLOOKUP(C194,'[2]20180327오더자료'!$E$153195:$F$153215,2,0),"")</f>
        <v/>
      </c>
      <c r="NN272" s="1"/>
      <c r="NO272" s="1">
        <v>1</v>
      </c>
      <c r="NP272" s="1" t="str">
        <f>+IFERROR(VLOOKUP(C194,'[2]20180327오더자료'!$E$153364:$F$153380,2,0),"")</f>
        <v/>
      </c>
      <c r="NQ272" s="1"/>
      <c r="NR272" s="1" t="str">
        <f>+IFERROR(VLOOKUP(C194,'[2]20180327오더자료'!$E$153453:$F$153465,2,0),"")</f>
        <v/>
      </c>
      <c r="NS272" s="1"/>
      <c r="NT272" s="1" t="str">
        <f>+IFERROR(VLOOKUP(C194,'[2]20180327오더자료'!$E$153473:$F$153487,2,0),"")</f>
        <v/>
      </c>
      <c r="NU272" s="1" t="str">
        <f>+IFERROR(VLOOKUP(C194,'[2]20180327오더자료'!$E$153579:$F$153597,2,0),"")</f>
        <v/>
      </c>
      <c r="NV272" s="1" t="str">
        <f>+IFERROR(VLOOKUP(C194,'[2]20180327오더자료'!$E$153633:$F$153644,2,0),"")</f>
        <v/>
      </c>
      <c r="NW272" s="1"/>
      <c r="NX272" s="1"/>
      <c r="NY272" s="1"/>
      <c r="NZ272" s="1" t="str">
        <f>+IFERROR(VLOOKUP(C194,'[2]20180327오더자료'!$E$153690:$F$153705,2,0),"")</f>
        <v/>
      </c>
      <c r="OA272" s="1" t="str">
        <f>+IFERROR(VLOOKUP(C194,'[2]20180327오더자료'!$E$153718:$F$153728,2,0),"")</f>
        <v/>
      </c>
      <c r="OB272" s="1" t="str">
        <f>+IFERROR(VLOOKUP(C194,'[2]20180327오더자료'!$E$153778:$F$153791,2,0),"")</f>
        <v/>
      </c>
      <c r="OC272" s="1" t="str">
        <f>+IFERROR(VLOOKUP(C194,'[2]20180327오더자료'!$E$153871:$F$153886,2,0),"")</f>
        <v/>
      </c>
      <c r="OD272" s="1" t="str">
        <f>+IFERROR(VLOOKUP(C194,'[2]20180327오더자료'!$E$153962:$F$153970,2,0),"")</f>
        <v/>
      </c>
      <c r="OE272" s="1" t="str">
        <f>+IFERROR(VLOOKUP(C194,'[2]20180327오더자료'!$E$154052:$F$154066,2,0),"")</f>
        <v/>
      </c>
      <c r="OF272" s="1" t="str">
        <f>+IFERROR(VLOOKUP(C194,'[2]20180327오더자료'!$E$154382:$F$154399,2,0),"")</f>
        <v/>
      </c>
      <c r="OG272" s="1"/>
      <c r="OH272" s="1" t="str">
        <f>+IFERROR(VLOOKUP(C194,'[2]20180327오더자료'!$E$154099:$F$154116,2,0),"")</f>
        <v/>
      </c>
      <c r="OI272" s="1" t="str">
        <f>+IFERROR(VLOOKUP(C194,'[2]20180327오더자료'!$E$154196:$F$154218,2,0),"")</f>
        <v/>
      </c>
      <c r="OJ272" s="1" t="str">
        <f>+IFERROR(VLOOKUP(C194,'[2]20180327오더자료'!$E$154328:$F$154343,2,0),"")</f>
        <v/>
      </c>
      <c r="OK272" s="1" t="str">
        <f>+IFERROR(VLOOKUP(C194,'[2]20180327오더자료'!$E$154355:$F$154368,2,0),"")</f>
        <v/>
      </c>
      <c r="OL272" s="1" t="str">
        <f>+IFERROR(VLOOKUP(C194,'[2]20180327오더자료'!$E$154382:$F$154399,2,0),"")</f>
        <v/>
      </c>
      <c r="OM272" s="1" t="str">
        <f>+IFERROR(VLOOKUP(C194,'[2]20180327오더자료'!$E$154493:$F$154502,2,0),"")</f>
        <v/>
      </c>
      <c r="ON272" s="1" t="str">
        <f>+IFERROR(VLOOKUP(C194,'[2]20180327오더자료'!$E$154589:$F$154604,2,0),"")</f>
        <v/>
      </c>
      <c r="OO272" s="1" t="str">
        <f>+IFERROR(VLOOKUP(C194,'[2]20180327오더자료'!$E$154675:$F$154685,2,0),"")</f>
        <v/>
      </c>
      <c r="OP272" s="1" t="str">
        <f>+IFERROR(VLOOKUP(C194,'[2]20180327오더자료'!$E$155000:$F$155007,2,0),"")</f>
        <v/>
      </c>
      <c r="OQ272" s="1" t="str">
        <f>+IFERROR(VLOOKUP(C194,'[2]20180327오더자료'!$E$155044:$F$155051,2,0),"")</f>
        <v/>
      </c>
      <c r="OR272" s="1" t="str">
        <f>+IFERROR(VLOOKUP(C194,'[2]20180327오더자료'!$E$155062:$F$155081,2,0),"")</f>
        <v/>
      </c>
      <c r="OS272" s="1"/>
      <c r="OT272" s="1" t="str">
        <f>+IFERROR(VLOOKUP(C194,'[2]20180327오더자료'!$E$155097:$F$155114,2,0),"")</f>
        <v/>
      </c>
      <c r="OU272" s="1"/>
      <c r="OV272" s="1" t="str">
        <f>+IFERROR(VLOOKUP(C194,'[2]20180327오더자료'!$E$155149:$F$155167,2,0),"")</f>
        <v/>
      </c>
      <c r="OW272" s="1"/>
      <c r="OX272" s="1" t="str">
        <f>+IFERROR(VLOOKUP(C194,'[2]20180327오더자료'!$E$155250:$F$155263,2,0),"")</f>
        <v/>
      </c>
      <c r="OY272" s="1" t="str">
        <f>+IFERROR(VLOOKUP(C194,'[2]20180327오더자료'!$D$155276:$E$155296,2,0),"")</f>
        <v/>
      </c>
      <c r="OZ272" s="1" t="str">
        <f>+IFERROR(VLOOKUP(C194,'[2]20180327오더자료'!$E$155312:$F$155328,2,0),"")</f>
        <v/>
      </c>
      <c r="PA272" s="1"/>
      <c r="PB272" s="1" t="str">
        <f>+IFERROR(VLOOKUP(C194,'[2]20180327오더자료'!$E$155344:$F$155361,2,0),"")</f>
        <v/>
      </c>
      <c r="PC272" s="1"/>
      <c r="PD272" s="1" t="str">
        <f>+IFERROR(VLOOKUP(C194,'[2]20180327오더자료'!$E$155441:$F$155456,2,0),"")</f>
        <v/>
      </c>
      <c r="PE272" s="1"/>
      <c r="PF272" s="1" t="str">
        <f>+IFERROR(VLOOKUP(C194,'[2]20180327오더자료'!$E$155526:$F$155548,2,0),"")</f>
        <v/>
      </c>
      <c r="PG272" s="1"/>
      <c r="PH272" s="1"/>
      <c r="PI272" s="1" t="str">
        <f>+IFERROR(VLOOKUP(C194,'[2]20180327오더자료'!$E$155646:$F$155662,2,0),"")</f>
        <v/>
      </c>
      <c r="PJ272" s="1" t="str">
        <f>+IFERROR(VLOOKUP(C194,'[2]20180327오더자료'!$E$155681:$F$155701,2,0),"")</f>
        <v/>
      </c>
      <c r="PK272" s="1" t="str">
        <f>+IFERROR(VLOOKUP(C194,'[2]20180327오더자료'!$E$156006:$F$156020,2,0),"")</f>
        <v/>
      </c>
      <c r="PL272" s="1"/>
      <c r="PM272" s="1" t="e">
        <f t="shared" si="191"/>
        <v>#N/A</v>
      </c>
      <c r="PN272" s="1" t="str">
        <f>+IFERROR(VLOOKUP(C194,'[2]20180327오더자료'!$E$156455:$F$156475,2,0),"")</f>
        <v/>
      </c>
      <c r="PO272" s="1" t="str">
        <f>+IFERROR(VLOOKUP(C194,'[2]20180327오더자료'!$E$156236:$F$156255,2,0),"")</f>
        <v/>
      </c>
      <c r="PP272" s="1" t="str">
        <f>+IFERROR(VLOOKUP(C194,'[2]20180327오더자료'!$E$156531:$F$156550,2,0),"")</f>
        <v/>
      </c>
      <c r="PQ272" s="1" t="str">
        <f>+IFERROR(VLOOKUP(C194,'[2]20180327오더자료'!$E$156756:$F$156768,2,0),"")</f>
        <v/>
      </c>
      <c r="PR272" s="1"/>
      <c r="PS272" s="1" t="str">
        <f>+IFERROR(VLOOKUP(C194,'[2]20180327오더자료'!$E$156792:$F$156802,2,0),"")</f>
        <v/>
      </c>
      <c r="PT272" s="1"/>
      <c r="PU272" s="1" t="str">
        <f>+IFERROR(VLOOKUP(C194,'[2]20180327오더자료'!$E$156847:$F$156854,2,0),"")</f>
        <v/>
      </c>
      <c r="PV272" s="1"/>
      <c r="PW272" s="1"/>
      <c r="PX272" s="1" t="str">
        <f>+IFERROR(VLOOKUP(C194,'[2]20180327오더자료'!$E$156909:$F$156916,2,0),"")</f>
        <v/>
      </c>
      <c r="PY272" s="1" t="str">
        <f>+IFERROR(VLOOKUP(C194,'[2]20180327오더자료'!$E$156928:$F$156946,2,0),"")</f>
        <v/>
      </c>
      <c r="PZ272" s="1" t="str">
        <f>+IFERROR(VLOOKUP(C194,'[2]20180327오더자료'!$E$156998:$F$157015,2,0),"")</f>
        <v/>
      </c>
      <c r="QA272" s="1"/>
      <c r="QB272" s="1" t="str">
        <f>+IFERROR(VLOOKUP(C194,'[2]20180327오더자료'!$E$157104:$F$157122,2,0),"")</f>
        <v/>
      </c>
      <c r="QC272" s="1" t="str">
        <f>+IFERROR(VLOOKUP(C194,'[2]20180327오더자료'!$E$157168:$F$157177,2,0),"")</f>
        <v/>
      </c>
      <c r="QD272" s="1" t="str">
        <f>+IFERROR(VLOOKUP(C194,'[2]20180327오더자료'!$E$157305:$F$157311,2,0),"")</f>
        <v/>
      </c>
      <c r="QE272" s="1" t="str">
        <f>+IFERROR(VLOOKUP(C194,'[2]20180327오더자료'!$E$157326:$F$157346,2,0),"")</f>
        <v/>
      </c>
      <c r="QF272" s="1" t="str">
        <f>+IFERROR(VLOOKUP(C194,'[2]20180327오더자료'!$E$157626:$F$157644,2,0),"")</f>
        <v/>
      </c>
      <c r="QG272" s="1"/>
      <c r="QH272" s="1" t="str">
        <f>+IFERROR(VLOOKUP(C194,'[2]20180327오더자료'!$E$157689:$F$157702,2,0),"")</f>
        <v/>
      </c>
      <c r="QI272" s="1" t="str">
        <f>+IFERROR(VLOOKUP(C194,'[2]20180327오더자료'!$E$157711:$F$157724,2,0),"")</f>
        <v/>
      </c>
      <c r="QJ272" s="1" t="str">
        <f>+IFERROR(VLOOKUP(C194,'[2]20180327오더자료'!$E$157745:$F$157762,2,0),"")</f>
        <v/>
      </c>
      <c r="QK272" s="1" t="str">
        <f>+IFERROR(VLOOKUP(C194,'[2]20180327오더자료'!$E$157825:$F$157840,2,0),"")</f>
        <v/>
      </c>
      <c r="QL272" s="1"/>
      <c r="QM272" s="1"/>
      <c r="QN272" s="1"/>
      <c r="QO272" s="1" t="str">
        <f>+IFERROR(VLOOKUP(C194,'[2]20180327오더자료'!$E$157872:$F$157884,2,0),"")</f>
        <v/>
      </c>
      <c r="QP272" s="1"/>
      <c r="QQ272" s="1" t="str">
        <f>+IFERROR(VLOOKUP(C194,'[2]20180327오더자료'!$E$157904:$F$157912,2,0),"")</f>
        <v/>
      </c>
      <c r="QR272" s="1"/>
      <c r="QS272" s="1" t="str">
        <f>+IFERROR(VLOOKUP(C194,'[2]20180327오더자료'!$E$157954:$F$157972,2,0),"")</f>
        <v/>
      </c>
      <c r="QT272" s="1" t="str">
        <f>+IFERROR(VLOOKUP(C194,'[2]20180327오더자료'!$E$158081:$F$158099,2,0),"")</f>
        <v/>
      </c>
      <c r="QU272" s="1" t="str">
        <f>+IFERROR(VLOOKUP(C194,'[2]20180327오더자료'!$E$158221:$F$158236,2,0),"")</f>
        <v/>
      </c>
      <c r="QV272" s="1" t="str">
        <f>+IFERROR(VLOOKUP(C194,'[2]20180327오더자료'!$E$158278:$F$158296,2,0),"")</f>
        <v/>
      </c>
      <c r="QW272" s="1" t="str">
        <f>+IFERROR(VLOOKUP(C194,'[2]20180327오더자료'!$E$158307:$F$158325,2,0),"")</f>
        <v/>
      </c>
      <c r="QX272" s="1" t="str">
        <f>+IFERROR(VLOOKUP(C194,'[2]20180327오더자료'!$E$158374:$F$158382,2,0),"")</f>
        <v/>
      </c>
      <c r="QY272" s="1" t="str">
        <f>+IFERROR(VLOOKUP(C194,'[2]20180327오더자료'!$E$158427:$F$158440,2,0),"")</f>
        <v/>
      </c>
      <c r="QZ272" s="1" t="str">
        <f>+IFERROR(VLOOKUP(C194,'[2]20180327오더자료'!$E$158476:$F$158489,2,0),"")</f>
        <v/>
      </c>
      <c r="RA272" s="1" t="str">
        <f>+IFERROR(VLOOKUP(C194,'[2]20180327오더자료'!$E$158501:$F$158519,2,0),"")</f>
        <v/>
      </c>
      <c r="RB272" s="1" t="str">
        <f>+IFERROR(VLOOKUP(C194,'[2]20180327오더자료'!$E$158538:$F$158544,2,0),"")</f>
        <v/>
      </c>
      <c r="RC272" s="1"/>
      <c r="RD272" s="1"/>
      <c r="RE272" s="1" t="str">
        <f>+IFERROR(VLOOKUP(C194,'[2]20180327오더자료'!$E$158577:$F$158595,2,0),"")</f>
        <v/>
      </c>
      <c r="RF272" t="str">
        <f>+IFERROR(VLOOKUP(C194,'[2]20180327오더자료'!$E$158632:$F$158639,2,0),"")</f>
        <v/>
      </c>
      <c r="RG272" s="1" t="str">
        <f>+IFERROR(VLOOKUP(C194,'[2]20180327오더자료'!$E$158658:$F$158662,2,0),"")</f>
        <v/>
      </c>
      <c r="RH272" s="1" t="str">
        <f>+IFERROR(VLOOKUP(C194,'[2]20180327오더자료'!$E$158716:$F$158725,2,0),"")</f>
        <v/>
      </c>
      <c r="RI272" s="1"/>
      <c r="RJ272" s="1"/>
      <c r="RK272" s="1" t="str">
        <f>+IFERROR(VLOOKUP(C194,'[2]20180327오더자료'!$E$158768:$F$158782,2,0),"")</f>
        <v/>
      </c>
      <c r="RL272" s="1" t="str">
        <f>+IFERROR(VLOOKUP(C194,'[2]20180327오더자료'!$E$158795:$F$158801,2,0),"")</f>
        <v/>
      </c>
      <c r="RM272" s="1" t="str">
        <f>+IFERROR(VLOOKUP(C194,'[2]20180327오더자료'!$E$158821:$F$158842,2,0),"")</f>
        <v/>
      </c>
      <c r="RN272" s="1" t="str">
        <f>+IFERROR(VLOOKUP(C194,'[2]20180327오더자료'!$E$158913:$F$158926,2,0),"")</f>
        <v/>
      </c>
      <c r="RO272" s="1"/>
      <c r="RP272" s="1"/>
      <c r="RQ272" s="1" t="str">
        <f>+IFERROR(VLOOKUP(C194,'[2]20180327오더자료'!$E$158964:$F$158973,2,0),"")</f>
        <v/>
      </c>
      <c r="RR272" s="1"/>
      <c r="RS272" s="1" t="str">
        <f>+IFERROR(VLOOKUP(C194,'[2]20180327오더자료'!$E$159012:$F$159020,2,0),"")</f>
        <v/>
      </c>
      <c r="RT272" s="1"/>
      <c r="RU272" s="1" t="str">
        <f>+IFERROR(VLOOKUP(C193,'[2]20180327오더자료'!$E$159154:$F$159171,2,0),"")</f>
        <v/>
      </c>
      <c r="RV272" s="1" t="str">
        <f>+IFERROR(VLOOKUP(C194,'[2]20180327오더자료'!$E$159278:$F$159293,2,0),"")</f>
        <v/>
      </c>
      <c r="RW272" s="1"/>
      <c r="RX272" s="1" t="str">
        <f>+IFERROR(VLOOKUP(C194,'[2]20180327오더자료'!$E$159378:$F$159392,2,0),"")</f>
        <v/>
      </c>
      <c r="RY272" s="1" t="str">
        <f>+IFERROR(VLOOKUP(C194,'[2]20180327오더자료'!$E$159463:$F$159481,2,0),"")</f>
        <v/>
      </c>
      <c r="RZ272" s="1" t="str">
        <f>+IFERROR(VLOOKUP(C194,'[2]20180327오더자료'!$E$159548:$F$159562,2,0),"")</f>
        <v/>
      </c>
      <c r="SA272" s="1" t="str">
        <f>+IFERROR(VLOOKUP(C194,'[2]20180327오더자료'!$E$159769:$F$159780,2,0),"")</f>
        <v/>
      </c>
      <c r="SB272" s="1" t="str">
        <f>+IFERROR(VLOOKUP(C194,'[2]20180327오더자료'!$E$159862:$F$159872,2,0),"")</f>
        <v/>
      </c>
      <c r="SC272" s="1"/>
      <c r="SD272" s="1"/>
      <c r="SE272" s="1" t="str">
        <f>+IFERROR(VLOOKUP(C194,'[2]20180327오더자료'!$E$159903:$F$159919,2,0),"")</f>
        <v/>
      </c>
      <c r="SF272" s="1" t="str">
        <f>+IFERROR(VLOOKUP(C194,'[2]20180327오더자료'!$E$159948:$F$159965,2,0),"")</f>
        <v/>
      </c>
      <c r="SG272" s="1"/>
      <c r="SH272" s="1" t="str">
        <f>+IFERROR(VLOOKUP(C194,'[2]20180327오더자료'!$E$159994:$F$160007,2,0),"")</f>
        <v/>
      </c>
      <c r="SI272" s="1" t="str">
        <f>+IFERROR(VLOOKUP(C194,'[2]20180327오더자료'!$E$160020:$F$160035,2,0),"")</f>
        <v/>
      </c>
      <c r="SJ272" s="1" t="str">
        <f>+IFERROR(VLOOKUP(C194,'[2]20180327오더자료'!$E$160049:$F$160066,2,0),"")</f>
        <v/>
      </c>
      <c r="SK272" s="1" t="str">
        <f>+IFERROR(VLOOKUP(C194,'[2]20180327오더자료'!$E$160111:$F$160128,2,0),"")</f>
        <v/>
      </c>
      <c r="SL272" s="1" t="str">
        <f>+IFERROR(VLOOKUP(C194,'[2]20180327오더자료'!$E$160313:$F$160330,2,0),"")</f>
        <v/>
      </c>
      <c r="SM272" s="1" t="str">
        <f>+IFERROR(VLOOKUP(C194,'[2]20180327오더자료'!$E$160422:$F$160438,2,0),"")</f>
        <v/>
      </c>
      <c r="SN272" s="1"/>
      <c r="SO272" s="1"/>
      <c r="SP272" s="1" t="str">
        <f>+IFERROR(VLOOKUP(C194,'[2]20180327오더자료'!$E$160527:$F$160537,2,0),"")</f>
        <v/>
      </c>
      <c r="SQ272" s="1"/>
      <c r="SR272" s="1"/>
      <c r="SS272" s="1" t="str">
        <f>+IFERROR(VLOOKUP(C194,'[2]20180327오더자료'!$E$160611:$F$160618,2,0),"")</f>
        <v/>
      </c>
      <c r="ST272" s="1"/>
      <c r="SU272" s="1" t="str">
        <f>+IFERROR(VLOOKUP(C194,'[2]20180327오더자료'!$E$160651:$F$160670,2,0),"")</f>
        <v/>
      </c>
      <c r="SV272" s="1"/>
      <c r="SW272" s="1" t="str">
        <f>+IFERROR(VLOOKUP(C194,'[2]20180327오더자료'!$E$160740:$F$160749,2,0),"")</f>
        <v/>
      </c>
      <c r="SX272" s="1" t="str">
        <f>+IFERROR(VLOOKUP(C194,'[2]20180327오더자료'!$E$160765:$F$160776,2,0),"")</f>
        <v/>
      </c>
      <c r="SY272" s="1" t="str">
        <f>+IFERROR(VLOOKUP(C194,'[2]20180327오더자료'!$E$160831:$F$160846,2,0),"")</f>
        <v/>
      </c>
      <c r="SZ272" s="1"/>
      <c r="TA272" s="1" t="str">
        <f>+IFERROR(VLOOKUP(C194,'[2]20180327오더자료'!$E$160917:$F$160929,2,0),"")</f>
        <v/>
      </c>
      <c r="TB272" s="1" t="str">
        <f>+IFERROR(VLOOKUP(C194,'[2]20180327오더자료'!$E$160943:$F$160962,2,0),"")</f>
        <v/>
      </c>
      <c r="TC272" s="1" t="str">
        <f>+IFERROR(VLOOKUP(C194,'[2]20180327오더자료'!$E$161049:$F$161067,2,0),"")</f>
        <v/>
      </c>
      <c r="TD272" s="1"/>
      <c r="TE272" s="1" t="str">
        <f>+IFERROR(VLOOKUP(C194,'[2]20180327오더자료'!$E$161085:$F$161104,2,0),"")</f>
        <v/>
      </c>
      <c r="TF272" s="1" t="str">
        <f>+IFERROR(VLOOKUP(C194,'[2]20180327오더자료'!$E$161217:$F$161235,2,0),"")</f>
        <v/>
      </c>
      <c r="TG272" s="1" t="str">
        <f>+IFERROR(VLOOKUP(C194,'[2]20180327오더자료'!$E$161324:$F$161336,2,0),"")</f>
        <v/>
      </c>
      <c r="TH272" s="1" t="str">
        <f>+IFERROR(VLOOKUP(C194,'[2]20180327오더자료'!$E$161351:$F$161369,2,0),"")</f>
        <v/>
      </c>
      <c r="TI272" s="1" t="str">
        <f>+IFERROR(VLOOKUP(C194,'[2]20180327오더자료'!$E$161423:$F$161438,2,0),"")</f>
        <v/>
      </c>
      <c r="TJ272" s="1"/>
      <c r="TK272" s="1" t="str">
        <f>+IFERROR(VLOOKUP(C194,'[2]20180327오더자료'!$E$161464:$F$161482,2,0),"")</f>
        <v/>
      </c>
      <c r="TL272" s="1"/>
      <c r="TM272" s="1"/>
      <c r="TN272" s="1" t="str">
        <f>+IFERROR(VLOOKUP(C194,'[2]20180327오더자료'!$E$161616:$F$161632,2,0),"")</f>
        <v/>
      </c>
      <c r="TO272" s="1"/>
      <c r="TP272" s="1" t="str">
        <f>+IFERROR(VLOOKUP(C194,'[2]20180327오더자료'!$E$161793:$F$161799,2,0),"")</f>
        <v/>
      </c>
      <c r="TQ272" s="1" t="str">
        <f>+IFERROR(VLOOKUP(C194,'[2]20180327오더자료'!$E$161868:$F$161881,2,0),"")</f>
        <v/>
      </c>
      <c r="TR272" s="1" t="str">
        <f>+IFERROR(VLOOKUP(C194,'[2]20180327오더자료'!$E$161974:$F$161983,2,0),"")</f>
        <v/>
      </c>
      <c r="TS272" s="1" t="str">
        <f>+IFERROR(VLOOKUP(C194,'[2]20180327오더자료'!$E$161999:$F$162017,2,0),"")</f>
        <v/>
      </c>
      <c r="TT272" s="1"/>
      <c r="TU272" s="1" t="str">
        <f>+IFERROR(VLOOKUP(C194,'[2]20180327오더자료'!$E$162039:$F$162051,2,0),"")</f>
        <v/>
      </c>
      <c r="TV272" s="1"/>
      <c r="TW272" s="1" t="str">
        <f>+IFERROR(VLOOKUP(C194,'[2]20180327오더자료'!$E$162072:$F$162089,2,0),"")</f>
        <v/>
      </c>
      <c r="TX272" s="1" t="str">
        <f>+IFERROR(VLOOKUP(C194,'[2]20180327오더자료'!$E$162160:$F$162181,2,0),"")</f>
        <v/>
      </c>
      <c r="TY272" s="1" t="str">
        <f>+IFERROR(VLOOKUP(C194,'[2]20180327오더자료'!$E$162196:$F$162210,2,0),"")</f>
        <v/>
      </c>
      <c r="TZ272" s="1" t="str">
        <f>+IFERROR(VLOOKUP(C194,'[2]20180327오더자료'!$E$162286:$F$162301,2,0),"")</f>
        <v/>
      </c>
      <c r="UA272" s="1"/>
      <c r="UB272" s="1" t="str">
        <f>+IFERROR(VLOOKUP(C194,'[2]20180327오더자료'!$E$162496:$F$162514,2,0),"")</f>
        <v/>
      </c>
      <c r="UC272" s="1"/>
      <c r="UD272" s="1" t="str">
        <f>+IFERROR(VLOOKUP(C194,'[2]20180327오더자료'!$E$162525:$F$162539,2,0),"")</f>
        <v/>
      </c>
      <c r="UE272" s="1"/>
      <c r="UF272" s="1" t="str">
        <f>+IFERROR(VLOOKUP(C194,'[2]20180327오더자료'!$E$162573:$F$162593,2,0),"")</f>
        <v/>
      </c>
      <c r="UG272" s="1"/>
      <c r="UH272" s="1"/>
      <c r="UI272" s="1"/>
      <c r="UJ272" s="1" t="e">
        <f>+VLOOKUP(C272,'[2]20180327오더자료'!$E$162648:$F$162655,2,0)</f>
        <v>#N/A</v>
      </c>
      <c r="UK272" s="1" t="str">
        <f>+IFERROR(VLOOKUP(C194,'[2]20180327오더자료'!$E$162742:$F$162751,2,0),"")</f>
        <v/>
      </c>
      <c r="UL272" s="1" t="str">
        <f>+IFERROR(VLOOKUP(C194,'[2]20180327오더자료'!$E$162790:$F$162806,2,0),"")</f>
        <v/>
      </c>
      <c r="UM272" s="1" t="str">
        <f>+IFERROR(VLOOKUP(C194,'[2]20180327오더자료'!$E$162983:$F$163001,2,0),"")</f>
        <v/>
      </c>
      <c r="UN272" s="1"/>
      <c r="UO272" s="1"/>
      <c r="UP272" s="1"/>
      <c r="UQ272" s="1" t="str">
        <f>+IFERROR(VLOOKUP(C194,'[2]20180327오더자료'!$E$163056:$F$163073,2,0),"")</f>
        <v/>
      </c>
      <c r="UR272" s="1"/>
      <c r="US272" s="1" t="str">
        <f>+IFERROR(VLOOKUP(C194,'[2]20180327오더자료'!$E$163202:$F$163220,2,0),"")</f>
        <v/>
      </c>
      <c r="UT272" s="1"/>
      <c r="UU272" s="1" t="str">
        <f>+IFERROR(VLOOKUP(C194,'[2]20180327오더자료'!$E$163242:$F$163262,2,0),"")</f>
        <v/>
      </c>
      <c r="UV272" s="1"/>
      <c r="UW272" s="1" t="str">
        <f>+IFERROR(VLOOKUP(C194,'[2]20180327오더자료'!$E$163325:$F$163343,2,0),"")</f>
        <v/>
      </c>
      <c r="UX272" s="1"/>
      <c r="UY272" s="1"/>
      <c r="UZ272" s="1"/>
      <c r="VA272" s="1" t="str">
        <f>+IFERROR(VLOOKUP(C194,'[2]20180327오더자료'!$E$163406:$F$163415,2,0),"")</f>
        <v/>
      </c>
      <c r="VB272" s="1" t="str">
        <f>+IFERROR(VLOOKUP(C194,'[2]20180327오더자료'!$E$163444:$F$163456,2,0),"")</f>
        <v/>
      </c>
      <c r="VC272" s="1" t="str">
        <f>+IFERROR(VLOOKUP(C194,'[2]20180327오더자료'!$E$163498:$F$163516,2,0),"")</f>
        <v/>
      </c>
      <c r="VD272" s="1" t="str">
        <f>+IFERROR(VLOOKUP(C194,'[2]20180327오더자료'!$E$163527:$F$163542,2,0),"")</f>
        <v/>
      </c>
      <c r="VE272" s="1" t="str">
        <f>+IFERROR(VLOOKUP(C194,'[2]20180327오더자료'!$E$163559:$F$163575,2,0),"")</f>
        <v/>
      </c>
      <c r="VF272" s="1" t="str">
        <f>+IFERROR(VLOOKUP(C194,'[2]20180327오더자료'!$E$163652:$F$163666,2,0),"")</f>
        <v/>
      </c>
      <c r="VG272" s="1"/>
      <c r="VH272" s="1" t="str">
        <f>+IFERROR(VLOOKUP(C194,'[2]20180327오더자료'!$E$163709:$F$163717,2,0),"")</f>
        <v/>
      </c>
      <c r="VI272" s="1" t="str">
        <f>+IFERROR(VLOOKUP(C194,'[2]20180327오더자료'!$E$164004:$F$164014,2,0),"")</f>
        <v/>
      </c>
      <c r="VJ272" s="1" t="str">
        <f>+IFERROR(VLOOKUP(C194,'[2]20180327오더자료'!$E$164026:$F$164039,2,0),"")</f>
        <v/>
      </c>
      <c r="VK272" s="1" t="str">
        <f>+IFERROR(VLOOKUP(C194,'[2]20180327오더자료'!$E$164087:$F$164096,2,0),"")</f>
        <v/>
      </c>
      <c r="VL272" s="1"/>
      <c r="VM272" s="1" t="str">
        <f>+IFERROR(VLOOKUP(C194,'[2]20180327오더자료'!$E$164114:$F$164132,2,0),"")</f>
        <v/>
      </c>
      <c r="VN272" s="1" t="str">
        <f>+IFERROR(VLOOKUP(C194,'[2]20180327오더자료'!$E$164147:$F$164161,2,0),"")</f>
        <v/>
      </c>
      <c r="VO272" s="1"/>
      <c r="VP272" s="1" t="str">
        <f>+IFERROR(VLOOKUP(C194,'[2]20180327오더자료'!$E$164235:$F$164245,2,0),"")</f>
        <v/>
      </c>
      <c r="VQ272" s="1"/>
      <c r="VR272" s="1" t="str">
        <f>+IFERROR(VLOOKUP(C194,'[2]20180327오더자료'!$E$164258:$F$164272,2,0),"")</f>
        <v/>
      </c>
      <c r="VS272" s="1" t="str">
        <f>+IFERROR(VLOOKUP(C194,'[2]20180327오더자료'!$E$164310:$F$164327,2,0),"")</f>
        <v/>
      </c>
      <c r="VT272" s="1" t="str">
        <f>+IFERROR(VLOOKUP(C194,'[2]20180327오더자료'!$E$164383:$F$164401,2,0),"")</f>
        <v/>
      </c>
      <c r="VU272" s="1" t="str">
        <f>+IFERROR(VLOOKUP(C194,'[2]20180327오더자료'!$E$164421:$F$164427,2,0),"")</f>
        <v/>
      </c>
      <c r="VV272" s="1" t="str">
        <f>+IFERROR(VLOOKUP(C194,'[2]20180327오더자료'!$E$164485:$F$164504,2,0),"")</f>
        <v/>
      </c>
      <c r="VW272" s="1"/>
      <c r="VX272" s="1"/>
      <c r="VY272" s="1" t="str">
        <f>+IFERROR(VLOOKUP(C194,'[2]20180327오더자료'!$E$164598:$F$164611,2,0),"")</f>
        <v/>
      </c>
      <c r="VZ272" s="1"/>
      <c r="WA272" s="1" t="str">
        <f>+IFERROR(VLOOKUP(C194,'[2]20180327오더자료'!$E$164674:$F$164688,2,0),"")</f>
        <v/>
      </c>
      <c r="WB272" s="1" t="str">
        <f>+IFERROR(VLOOKUP(C194,'[2]20180327오더자료'!$E$164741:$F$164758,2,0),"")</f>
        <v/>
      </c>
      <c r="WC272" s="1" t="str">
        <f>+IFERROR(VLOOKUP(C194,'[2]20180327오더자료'!$E$164772:$F$164789,2,0),"")</f>
        <v/>
      </c>
      <c r="WD272" s="1" t="str">
        <f>+IFERROR(VLOOKUP(C194,'[2]20180327오더자료'!$E$164867:$F$164886,2,0),"")</f>
        <v/>
      </c>
      <c r="WE272" s="1" t="str">
        <f>+IFERROR(VLOOKUP(C194,'[2]20180327오더자료'!$E$164930:$F$164948,2,0),"")</f>
        <v/>
      </c>
      <c r="WF272" s="1"/>
      <c r="WG272" s="1"/>
      <c r="WH272" s="1" t="str">
        <f>+IFERROR(VLOOKUP(C194,'[2]20180327오더자료'!$E$165048:$F$165066,2,0),"")</f>
        <v/>
      </c>
      <c r="WI272" s="1" t="str">
        <f>+IFERROR(VLOOKUP(C194,'[2]20180327오더자료'!$E$165100:$F$165116,2,0),"")</f>
        <v/>
      </c>
      <c r="WJ272" s="1" t="str">
        <f>+IFERROR(VLOOKUP(C194,'[2]20180327오더자료'!$E$165158:$F$165171,2,0),"")</f>
        <v/>
      </c>
      <c r="WK272" s="1" t="str">
        <f>+IFERROR(VLOOKUP(C194,'[2]20180327오더자료'!$E$165213:$F$165230,2,0),"")</f>
        <v/>
      </c>
      <c r="WL272" s="1" t="str">
        <f>+IFERROR(VLOOKUP(C194,'[2]20180327오더자료'!$E$165267:$F$165282,2,0),"")</f>
        <v/>
      </c>
      <c r="WM272" s="1" t="str">
        <f>+IFERROR(VLOOKUP(C194,'[2]20180327오더자료'!$E$165306:$F$165324,2,0),"")</f>
        <v/>
      </c>
      <c r="WN272" s="1" t="str">
        <f>+IFERROR(VLOOKUP(C194,'[2]20180327오더자료'!$E$165376:$F$165392,2,0),"")</f>
        <v/>
      </c>
      <c r="WO272" s="1" t="str">
        <f>+IFERROR(VLOOKUP(C194,'[2]20180327오더자료'!$E$165460:$F$165476,2,0),"")</f>
        <v/>
      </c>
      <c r="WP272" s="1"/>
      <c r="WQ272" s="1" t="str">
        <f>+IFERROR(VLOOKUP(C194,'[2]20180327오더자료'!$E$172774:$F$172792,2,0),"")</f>
        <v/>
      </c>
      <c r="WR272" s="1"/>
      <c r="WS272" s="1"/>
      <c r="WT272" s="1" t="str">
        <f>+IFERROR(VLOOKUP(C194,'[2]20180327오더자료'!$E$167835:$F$167851,2,0),"")</f>
        <v/>
      </c>
      <c r="WU272" s="1"/>
      <c r="WV272" s="1" t="str">
        <f>+IFERROR(VLOOKUP(C194,'[2]20180327오더자료'!$E$172921:$F$172926,2,0),"")</f>
        <v/>
      </c>
      <c r="WW272" s="1"/>
      <c r="WX272" s="1" t="str">
        <f>+IFERROR(VLOOKUP(C194,'[2]20180327오더자료'!$E$172951:$F$172970,2,0),"")</f>
        <v/>
      </c>
      <c r="WY272" s="1" t="str">
        <f>+IFERROR(VLOOKUP(C194,'[2]20180327오더자료'!$E$173017:$F$173027,2,0),"")</f>
        <v/>
      </c>
      <c r="WZ272" s="1"/>
      <c r="XA272" s="1" t="str">
        <f>+IFERROR(VLOOKUP(C194,'[2]20180327오더자료'!$E$173082:$F$173094,2,0),"")</f>
        <v/>
      </c>
      <c r="XB272" s="1" t="str">
        <f>+IFERROR(VLOOKUP(C194,'[2]20180327오더자료'!$E$173154:$F$173168,2,0),"")</f>
        <v/>
      </c>
      <c r="XC272" s="1"/>
      <c r="XD272" s="1"/>
      <c r="XE272" s="1"/>
      <c r="XF272" s="1"/>
      <c r="XG272" s="1" t="str">
        <f>+IFERROR(VLOOKUP(C194,'[2]20180327오더자료'!$E$173239:$F$173253,2,0),"")</f>
        <v/>
      </c>
      <c r="XH272" s="1" t="str">
        <f>+IFERROR(VLOOKUP(C194,'[2]20180327오더자료'!$E$173288:$F$173305,2,0),"")</f>
        <v/>
      </c>
      <c r="XI272" s="1"/>
      <c r="XJ272" s="1" t="str">
        <f>+IFERROR(VLOOKUP(C194,'[2]20180327오더자료'!$E$173577:$F$173595,2,0),"")</f>
        <v/>
      </c>
      <c r="XK272" s="1"/>
      <c r="XL272" s="1"/>
      <c r="XM272" s="1" t="str">
        <f>+IFERROR(VLOOKUP(C194,'[2]20180327오더자료'!$E$173736:$F$173751,2,0),"")</f>
        <v/>
      </c>
      <c r="XN272" s="1" t="str">
        <f>+IFERROR(VLOOKUP(C194,'[2]20180327오더자료'!$E$173778:$F$173795,2,0),"")</f>
        <v/>
      </c>
      <c r="XO272" s="1" t="str">
        <f>+IFERROR(VLOOKUP(C194,'[2]20180327오더자료'!$E$173824:$F$173843,2,0),"")</f>
        <v/>
      </c>
      <c r="XP272" s="1" t="str">
        <f>+IFERROR(VLOOKUP(C194,'[2]20180327오더자료'!$E$173885:$F$173903,2,0),"")</f>
        <v/>
      </c>
      <c r="XQ272" s="1" t="str">
        <f>+IFERROR(VLOOKUP(C194,'[2]20180327오더자료'!$E$174026:$F$174036,2,0),"")</f>
        <v/>
      </c>
      <c r="XR272" s="1"/>
      <c r="XS272" s="1" t="str">
        <f>+IFERROR(VLOOKUP(C194,'[2]20180327오더자료'!$E$174173:$F$174184,2,0),"")</f>
        <v/>
      </c>
      <c r="XT272" s="1" t="str">
        <f>+IFERROR(VLOOKUP(C194,'[2]20180327오더자료'!$E$174205:$F$174220,2,0),"")</f>
        <v/>
      </c>
      <c r="XU272" s="1" t="str">
        <f>+IFERROR(VLOOKUP(C194,'[2]20180327오더자료'!$E$174235:$F$174242,2,0),"")</f>
        <v/>
      </c>
      <c r="XV272" s="1"/>
      <c r="XW272" s="1" t="str">
        <f>+IFERROR(VLOOKUP(C194,'[2]20180327오더자료'!$E$174256:$F$174274,2,0),"")</f>
        <v/>
      </c>
      <c r="XX272" s="1" t="str">
        <f>+IFERROR(VLOOKUP(C194,'[2]20180327오더자료'!$E$174304:$F$174316,2,0),"")</f>
        <v/>
      </c>
      <c r="XY272" s="1" t="str">
        <f>+IFERROR(VLOOKUP(C194,'[2]20180327오더자료'!$E$174327:$F$174336,2,0),"")</f>
        <v/>
      </c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 t="str">
        <f>+IFERROR(VLOOKUP(C194,'[2]20180327오더자료'!$E$174370:$F$174393,2,0),"")</f>
        <v/>
      </c>
      <c r="YK272" s="1"/>
      <c r="YL272" s="1" t="str">
        <f>+IFERROR(VLOOKUP(C194,'[2]20180327오더자료'!$E$174442:$F$174453,2,0),"")</f>
        <v/>
      </c>
      <c r="YM272" s="1" t="str">
        <f>+IFERROR(VLOOKUP(C194,'[2]20180327오더자료'!$E$174504:$F$174521,2,0),"")</f>
        <v/>
      </c>
      <c r="YN272" s="1" t="str">
        <f>+IFERROR(VLOOKUP(C194,'[2]20180327오더자료'!$E$174571:$F$174579,2,0),"")</f>
        <v/>
      </c>
      <c r="YO272" s="1"/>
      <c r="YP272" s="1" t="str">
        <f>+IFERROR(VLOOKUP(C194,'[2]20180327오더자료'!$E$174619:$F$174634,2,0),"")</f>
        <v/>
      </c>
      <c r="YQ272" s="1" t="str">
        <f>+IFERROR(VLOOKUP(C194,'[2]20180327오더자료'!$E$174670:$F$174685,2,0),"")</f>
        <v/>
      </c>
      <c r="YR272" s="1" t="str">
        <f>+IFERROR(VLOOKUP(C194,'[2]20180327오더자료'!$E$174719:$F$174739,2,0),"")</f>
        <v/>
      </c>
      <c r="YS272" s="1"/>
      <c r="YT272" s="1" t="str">
        <f>+IFERROR(VLOOKUP(C194,'[2]20180327오더자료'!$E$174786:$F$174797,2,0),"")</f>
        <v/>
      </c>
      <c r="YU272" s="1" t="str">
        <f>+IFERROR(VLOOKUP(C194,'[2]20180327오더자료'!$E$174833:$F$174842,2,0),"")</f>
        <v/>
      </c>
      <c r="YV272" s="1"/>
      <c r="YW272" s="1" t="str">
        <f>+IFERROR(VLOOKUP(C194,'[2]20180327오더자료'!$E$174858:$F$174879,2,0),"")</f>
        <v/>
      </c>
      <c r="YX272" s="1"/>
      <c r="YY272" s="1" t="str">
        <f>+IFERROR(VLOOKUP(C194,'[2]20180327오더자료'!$E$175013:$F$175031,2,0),"")</f>
        <v/>
      </c>
      <c r="YZ272" s="1" t="str">
        <f>+IFERROR(VLOOKUP(C194,'[2]20180327오더자료'!$E$175097:$F$175109,2,0),"")</f>
        <v/>
      </c>
      <c r="ZA272" s="1" t="str">
        <f>+IFERROR(VLOOKUP(C194,'[2]20180327오더자료'!$E$175122:$F$175140,2,0),"")</f>
        <v/>
      </c>
      <c r="ZB272" s="1" t="str">
        <f>+IFERROR(VLOOKUP(C194,'[2]20180327오더자료'!$E$175203:$F$175220,2,0),"")</f>
        <v/>
      </c>
      <c r="ZC272" s="1" t="str">
        <f>+IFERROR(VLOOKUP(C194,'[2]20180327오더자료'!$E$175272:$F$175289,2,0),"")</f>
        <v/>
      </c>
      <c r="ZD272" s="1" t="str">
        <f>+IFERROR(VLOOKUP(C194,'[2]20180327오더자료'!$E$175312:$F$175327,2,0),"")</f>
        <v/>
      </c>
      <c r="ZE272" s="1" t="str">
        <f>+IFERROR(VLOOKUP(C194,'[2]20180327오더자료'!$E$175355:$F$175374,2,0),"")</f>
        <v/>
      </c>
      <c r="ZF272" s="1" t="str">
        <f>+IFERROR(VLOOKUP(C194,'[2]20180327오더자료'!$E$175389:$F$175406,2,0),"")</f>
        <v/>
      </c>
      <c r="ZG272" s="1" t="str">
        <f>+IFERROR(VLOOKUP(C194,'[2]20180327오더자료'!$E$175444:$F$175460,2,0),"")</f>
        <v/>
      </c>
      <c r="ZH272" s="1" t="str">
        <f>+IFERROR(VLOOKUP(C194,'[2]20180327오더자료'!$E$175496:$F$175506,2,0),"")</f>
        <v/>
      </c>
      <c r="ZI272" s="1" t="str">
        <f>+IFERROR(VLOOKUP(C194,'[2]20180327오더자료'!$E$175528:$F$175539,2,0),"")</f>
        <v/>
      </c>
      <c r="ZJ272" s="1" t="str">
        <f>+IFERROR(VLOOKUP(C194,'[2]20180327오더자료'!$E$175557:$F$175569,2,0),"")</f>
        <v/>
      </c>
      <c r="ZK272" s="1"/>
      <c r="ZL272" s="1"/>
      <c r="ZM272" s="1"/>
      <c r="ZN272" s="1"/>
      <c r="ZO272" s="1"/>
      <c r="ZP272" s="1" t="str">
        <f>+IFERROR(VLOOKUP(C194,'[2]20180327오더자료'!$E$175616:$F$175632,2,0),"")</f>
        <v/>
      </c>
      <c r="ZQ272" s="1"/>
      <c r="ZR272" s="1"/>
      <c r="ZS272" s="1" t="str">
        <f>+IFERROR(VLOOKUP(C194,'[2]20180327오더자료'!$E$175652:$F$175664,2,0),"")</f>
        <v/>
      </c>
      <c r="ZT272" s="1"/>
      <c r="ZU272" s="1"/>
      <c r="ZV272" s="1" t="str">
        <f>+IFERROR(VLOOKUP(C194,'[2]20180327오더자료'!$E$175713:$F$175729,2,0),"")</f>
        <v/>
      </c>
      <c r="ZW272" s="1" t="str">
        <f>+IFERROR(VLOOKUP(C194,'[2]20180327오더자료'!$E$175757:$F$175766,2,0),"")</f>
        <v/>
      </c>
      <c r="ZX272" s="1" t="str">
        <f>+IFERROR(VLOOKUP(C194,'[2]20180327오더자료'!$E$175779:$F$175794,2,0),"")</f>
        <v/>
      </c>
      <c r="ZY272" s="1" t="str">
        <f>+IFERROR(VLOOKUP(C194,'[2]20180327오더자료'!$E$175830:$F$175845,2,0),"")</f>
        <v/>
      </c>
      <c r="ZZ272" s="1" t="str">
        <f>+IFERROR(VLOOKUP(C194,'[2]20180327오더자료'!$E$175858:$F$175869,2,0),"")</f>
        <v/>
      </c>
      <c r="AAA272" s="1" t="str">
        <f>+IFERROR(VLOOKUP(C194,'[2]20180327오더자료'!$E$175881:$F$175892,2,0),"")</f>
        <v/>
      </c>
      <c r="AAB272" s="1" t="str">
        <f>+IFERROR(VLOOKUP(C194,'[2]20180327오더자료'!$E$175906:$F$175923,2,0),"")</f>
        <v/>
      </c>
      <c r="AAC272" s="1" t="str">
        <f>+IFERROR(VLOOKUP(C194,'[2]20180327오더자료'!$E$175974:$F$175989,2,0),"")</f>
        <v/>
      </c>
      <c r="AAD272" s="1" t="str">
        <f>+IFERROR(VLOOKUP(C194,'[2]20180327오더자료'!$E$176146:$F$176166,2,0),"")</f>
        <v/>
      </c>
      <c r="AAE272" s="1" t="str">
        <f>+IFERROR(VLOOKUP(C194,'[2]20180327오더자료'!$E$176185:$F$176192,2,0),"")</f>
        <v/>
      </c>
      <c r="AAF272" s="1" t="str">
        <f>+IFERROR(VLOOKUP(C194,'[2]20180327오더자료'!$E$176204:$F$176221,2,0),"")</f>
        <v/>
      </c>
      <c r="AAG272" s="1"/>
      <c r="AAH272" s="1" t="str">
        <f>+IFERROR(VLOOKUP(C194,'[2]20180327오더자료'!$E$176257:$F$176278,2,0),"")</f>
        <v/>
      </c>
      <c r="AAI272" s="1"/>
      <c r="AAJ272" s="1" t="str">
        <f>+IFERROR(VLOOKUP(C272,'[2]20180327오더자료'!$E$176466:$F$176472,2,0),"")</f>
        <v/>
      </c>
      <c r="AAK272" s="1" t="str">
        <f>+IFERROR(VLOOKUP(C272,'[2]20180327오더자료'!$E$176502:$F$176514,2,0),"")</f>
        <v/>
      </c>
      <c r="AAL272" s="1" t="str">
        <f>+IFERROR(VLOOKUP(C272,'[2]20180327오더자료'!$E$176559:$F$176575,2,0),"")</f>
        <v/>
      </c>
      <c r="AAM272" s="1"/>
      <c r="AAN272" s="1"/>
      <c r="AAO272" s="1" t="str">
        <f>+IFERROR(VLOOKUP(C272,'[2]20180327오더자료'!$E$176616:$F$176629,2,0),"")</f>
        <v/>
      </c>
      <c r="AAP272" s="1"/>
      <c r="AAQ272" s="1"/>
      <c r="AAR272" s="1" t="str">
        <f>+IFERROR(VLOOKUP(C272,'[2]20180327오더자료'!$E$176714:$F$176722,2,0),"")</f>
        <v/>
      </c>
      <c r="AAS272" s="1" t="str">
        <f>+IFERROR(VLOOKUP(C272,'[2]20180327오더자료'!$E$176733:$F$176750,2,0),"")</f>
        <v/>
      </c>
      <c r="AAT272" s="1" t="str">
        <f>+IFERROR(VLOOKUP(C272,'[2]20180327오더자료'!$E$176769:$F$176784,2,0),"")</f>
        <v/>
      </c>
      <c r="AAU272" s="1" t="str">
        <f>+IFERROR(VLOOKUP(C272,'[2]20180327오더자료'!$E$176826:$F$176831,2,0),"")</f>
        <v/>
      </c>
      <c r="AAV272" s="1" t="str">
        <f>+IFERROR(VLOOKUP(C272,'[2]20180327오더자료'!$E$176861:$F$176877,2,0),"")</f>
        <v/>
      </c>
      <c r="AAW272" s="1" t="str">
        <f>+IFERROR(VLOOKUP(C272,'[2]20180327오더자료'!$E$176919:$F$176934,2,0),"")</f>
        <v/>
      </c>
      <c r="AAX272" s="1" t="str">
        <f>+IFERROR(VLOOKUP(C272,'[2]20180327오더자료'!$E$176957:$F$176972,2,0),"")</f>
        <v/>
      </c>
      <c r="AAY272" s="1" t="str">
        <f>+IFERROR(VLOOKUP(C272,'[2]20180327오더자료'!$E$177002:$F$177020,2,0),"")</f>
        <v/>
      </c>
      <c r="AAZ272" s="1" t="str">
        <f>+IFERROR(VLOOKUP(C272,'[2]20180327오더자료'!$E$177035:$F$177050,2,0),"")</f>
        <v/>
      </c>
      <c r="ABA272" s="1" t="str">
        <f>+IFERROR(VLOOKUP(C272,'[2]20180327오더자료'!$E$177171:$F$177189,2,0),"")</f>
        <v/>
      </c>
      <c r="ABB272" s="1" t="str">
        <f>+IFERROR(VLOOKUP(C272,'[2]20180327오더자료'!$E$177226:$F$177243,2,0),"")</f>
        <v/>
      </c>
      <c r="ABC272" s="1" t="str">
        <f t="shared" si="192"/>
        <v/>
      </c>
      <c r="ABD272" s="1"/>
      <c r="ABE272" s="1" t="str">
        <f>+IFERROR(VLOOKUP(C272,'[2]20180327오더자료'!$E$177316:$F$177332,2,0),"")</f>
        <v/>
      </c>
      <c r="ABF272" s="1"/>
      <c r="ABG272" s="1" t="str">
        <f>+IFERROR(VLOOKUP(C272,'[2]20180327오더자료'!$E$177386:$F$177405,2,0),"")</f>
        <v/>
      </c>
      <c r="ABH272" s="1" t="str">
        <f>+IFERROR(VLOOKUP(C272,'[2]20180327오더자료'!$E$177417:$F$177431,2,0),"")</f>
        <v/>
      </c>
      <c r="ABI272" s="1" t="str">
        <f>+IFERROR(VLOOKUP(C272,'[2]20180327오더자료'!$E$177473:$F$177490,2,0),"")</f>
        <v/>
      </c>
      <c r="ABJ272" s="1" t="str">
        <f>+IFERROR(VLOOKUP(C272,'[2]20180327오더자료'!$E$177514:$F$177522,2,0),"")</f>
        <v/>
      </c>
      <c r="ABK272" s="1" t="str">
        <f>+IFERROR(VLOOKUP(C272,'[2]20180327오더자료'!$E$177534:$F$177549,2,0),"")</f>
        <v/>
      </c>
      <c r="ABL272" s="1"/>
      <c r="ABM272" s="1" t="str">
        <f>+IFERROR(VLOOKUP(C272,'[2]20180327오더자료'!$E$177614:$F$177632,2,0),"")</f>
        <v/>
      </c>
      <c r="ABN272" s="1" t="str">
        <f>+IFERROR(VLOOKUP(C272,'[2]20180327오더자료'!$E$177647:$F$177661,2,0),"")</f>
        <v/>
      </c>
      <c r="ABO272" s="1" t="str">
        <f t="shared" si="193"/>
        <v/>
      </c>
      <c r="ABP272" s="1" t="str">
        <f>+IFERROR(VLOOKUP(C272,'[2]20180327오더자료'!$E$177742:$F$177757,2,0),"")</f>
        <v/>
      </c>
      <c r="ABQ272" s="1"/>
      <c r="ABR272" s="1"/>
      <c r="ABS272" s="1"/>
      <c r="ABT272" s="1" t="str">
        <f>+IFERROR(VLOOKUP(C272,'[2]20180327오더자료'!$E$178870:$F$178888,2,0),"")</f>
        <v/>
      </c>
      <c r="ABU272" s="1" t="str">
        <f>+IFERROR(VLOOKUP(C272,'[2]20180327오더자료'!$E$178898:$F$178912,2,0),"")</f>
        <v/>
      </c>
      <c r="ABV272" s="1" t="str">
        <f>+IFERROR(VLOOKUP(C272,'[2]20180327오더자료'!$E$178924:$F$178931,2,0),"")</f>
        <v/>
      </c>
      <c r="ABW272" s="1"/>
      <c r="ABX272" s="1" t="str">
        <f>+IFERROR(VLOOKUP(C272,'[2]20180327오더자료'!$E$178984:$F$178990,2,0),"")</f>
        <v/>
      </c>
      <c r="ABY272" s="1" t="str">
        <f>+IFERROR(VLOOKUP(C272,'[2]20180327오더자료'!$E$179004:$F$179024,2,0),"")</f>
        <v/>
      </c>
      <c r="ABZ272" s="1"/>
      <c r="ACA272" s="1"/>
      <c r="ACB272" s="1" t="str">
        <f>+IFERROR(VLOOKUP(C272,'[2]20180327오더자료'!$E$179100:$F$179115,2,0),"")</f>
        <v/>
      </c>
      <c r="ACC272" s="1" t="str">
        <f>+IFERROR(VLOOKUP(C272,'[2]20180327오더자료'!$E$179155:$F$179170,2,0),"")</f>
        <v/>
      </c>
      <c r="ACD272" s="1" t="str">
        <f>+IFERROR(VLOOKUP(C272,'[2]20180327오더자료'!$E$179232:$F$179248,2,0),"")</f>
        <v/>
      </c>
      <c r="ACE272" s="1" t="str">
        <f>+IFERROR(VLOOKUP(C272,'[2]20180327오더자료'!$E$179263:$F$179277,2,0),"")</f>
        <v/>
      </c>
      <c r="ACF272" s="1" t="str">
        <f>+IFERROR(VLOOKUP(C272,'[2]20180327오더자료'!$E$179317:$F$179332,2,0),"")</f>
        <v/>
      </c>
      <c r="ACG272" s="1" t="str">
        <f>+IFERROR(VLOOKUP(C272,'[2]20180327오더자료'!$E$179472:$F$179486,2,0),"")</f>
        <v/>
      </c>
      <c r="ACH272" s="1" t="str">
        <f>+IFERROR(VLOOKUP(C272,'[2]20180327오더자료'!$E$179521:$F$179537,2,0),"")</f>
        <v/>
      </c>
      <c r="ACI272" s="1" t="str">
        <f>+IFERROR(VLOOKUP(C272,'[2]20180327오더자료'!$E$179572:$F$179590,2,0),"")</f>
        <v/>
      </c>
      <c r="ACJ272" s="1"/>
      <c r="ACK272" s="1" t="str">
        <f>+IFERROR(VLOOKUP(C272,'[2]20180327오더자료'!$E$179653:$F$179671,2,0),"")</f>
        <v/>
      </c>
      <c r="ACL272" s="1"/>
      <c r="ACM272" s="1"/>
      <c r="ACN272" s="1" t="str">
        <f>+IFERROR(VLOOKUP(C272,'[2]20180327오더자료'!$E$179769:$F$179778,2,0),"")</f>
        <v/>
      </c>
      <c r="ACO272" s="1" t="str">
        <f>+IFERROR(VLOOKUP(C272,'[2]20180327오더자료'!$E$179813:$F$179834,2,0),"")</f>
        <v/>
      </c>
      <c r="ACP272" s="1" t="str">
        <f>+IFERROR(VLOOKUP(C272,'[2]20180327오더자료'!$E$179849:$F$179867,2,0),"")</f>
        <v/>
      </c>
      <c r="ACQ272" s="1" t="str">
        <f>+IFERROR(VLOOKUP(C272,'[2]20180327오더자료'!$E$179882:$F$179897,2,0),"")</f>
        <v/>
      </c>
      <c r="ACR272" s="1" t="str">
        <f>+IFERROR(VLOOKUP(C272,'[2]20180327오더자료'!$E$179938:$F$179948,2,0),"")</f>
        <v/>
      </c>
      <c r="ACS272" s="1"/>
      <c r="ACT272" s="1" t="str">
        <f>+IFERROR(VLOOKUP(C272,'[2]20180327오더자료'!$E$179989:$F$180006,2,0),"")</f>
        <v/>
      </c>
      <c r="ACU272" s="1" t="str">
        <f>+IFERROR(VLOOKUP(C272,'[2]20180327오더자료'!$E$180031:$F$180044,2,0),"")</f>
        <v/>
      </c>
      <c r="ACV272" s="1"/>
      <c r="ACW272" s="1"/>
      <c r="ACX272" s="1"/>
      <c r="ACY272" s="1"/>
      <c r="ACZ272" s="1" t="str">
        <f>+IFERROR(VLOOKUP(C272,'[2]20180327오더자료'!$E$180293:$F$180308,2,0),"")</f>
        <v/>
      </c>
      <c r="ADA272" s="1" t="str">
        <f>+IFERROR(VLOOKUP(C272,'[2]20180327오더자료'!$E$180324:$F$180332,2,0),"")</f>
        <v/>
      </c>
      <c r="ADB272" s="1" t="str">
        <f>+IFERROR(VLOOKUP(C272,'[2]20180327오더자료'!$E$180343:$F$180359,2,0),"")</f>
        <v/>
      </c>
      <c r="ADC272" s="1" t="str">
        <f>+IFERROR(VLOOKUP(C272,'[2]20180327오더자료'!$E$180373:$F$180382,2,0),"")</f>
        <v/>
      </c>
      <c r="ADD272" s="1"/>
      <c r="ADE272" s="1" t="str">
        <f>+IFERROR(VLOOKUP(C272,'[2]20180327오더자료'!$E$180412:$F$180428,2,0),"")</f>
        <v/>
      </c>
      <c r="ADF272" s="1" t="str">
        <f>+IFERROR(VLOOKUP(C272,'[2]20180327오더자료'!$E$180443:$F$180453,2,0),"")</f>
        <v/>
      </c>
      <c r="ADG272" s="1" t="str">
        <f>+IFERROR(VLOOKUP(C272,'[2]20180327오더자료'!$E$180466:$F$180482,2,0),"")</f>
        <v/>
      </c>
      <c r="ADH272" s="1"/>
      <c r="ADI272" s="1" t="str">
        <f>+IFERROR(VLOOKUP(C272,'[2]20180327오더자료'!$E$180499:$F$180515,2,0),"")</f>
        <v/>
      </c>
      <c r="ADJ272" s="1" t="str">
        <f>+IFERROR(VLOOKUP(C272,'[2]20180327오더자료'!$E$180536:$F$180556,2,0),"")</f>
        <v/>
      </c>
      <c r="ADK272" s="1" t="str">
        <f>+IFERROR(VLOOKUP(C272,'[2]20180327오더자료'!$E$180618:$F$180638,2,0),"")</f>
        <v/>
      </c>
      <c r="ADL272" s="1" t="str">
        <f>+IFERROR(VLOOKUP(C272,'[2]20180327오더자료'!$E$180650:$F$180663,2,0),"")</f>
        <v/>
      </c>
      <c r="ADM272" s="1" t="str">
        <f>+IFERROR(VLOOKUP(C272,'[2]20180327오더자료'!$E$180687:$F$180697,2,0),"")</f>
        <v/>
      </c>
      <c r="ADN272" s="1"/>
      <c r="ADO272" s="1" t="str">
        <f>+IFERROR(VLOOKUP(C272,'[2]20180327오더자료'!$E$180715:$F$180733,2,0),"")</f>
        <v/>
      </c>
      <c r="ADP272" s="1" t="str">
        <f>+IFERROR(VLOOKUP(C272,'[2]20180327오더자료'!$E$180750:$F$180756,2,0),"")</f>
        <v/>
      </c>
      <c r="ADQ272" s="1"/>
      <c r="ADR272" s="1"/>
      <c r="ADS272" s="1" t="str">
        <f>+IFERROR(VLOOKUP(C272,'[2]20180327오더자료'!$E$180779:$F$180799,2,0),"")</f>
        <v/>
      </c>
      <c r="ADT272" s="1"/>
      <c r="ADU272" s="1" t="str">
        <f>+IFERROR(VLOOKUP(C272,'[2]20180327오더자료'!$E$180817:$F$180838,2,0),"")</f>
        <v/>
      </c>
      <c r="ADV272" s="1" t="str">
        <f>+IFERROR(VLOOKUP(C272,'[2]20180327오더자료'!$E$180857:$F$180873,2,0),"")</f>
        <v/>
      </c>
      <c r="ADW272" s="1"/>
      <c r="ADX272" s="1" t="str">
        <f>+IFERROR(VLOOKUP(C272,'[2]20180327오더자료'!$E$180894:$F$180912,2,0),"")</f>
        <v/>
      </c>
      <c r="ADY272" s="1" t="str">
        <f>+IFERROR(VLOOKUP(C272,'[2]20180327오더자료'!$E$180952:$F$180969,2,0),"")</f>
        <v/>
      </c>
      <c r="ADZ272" s="1" t="str">
        <f>+IFERROR(VLOOKUP(C272,'[2]20180327오더자료'!$E$181010:$F$181026,2,0),"")</f>
        <v/>
      </c>
      <c r="AEA272" s="1" t="str">
        <f>+IFERROR(VLOOKUP(C272,'[2]20180327오더자료'!$E$181038:$F$181054,2,0),"")</f>
        <v/>
      </c>
      <c r="AEB272" s="1" t="str">
        <f>+IFERROR(VLOOKUP(C272,'[2]20180327오더자료'!$E$181073:$F$181094,2,0),"")</f>
        <v/>
      </c>
      <c r="AEC272" s="1" t="str">
        <f>+IFERROR(VLOOKUP(C272,'[2]20180327오더자료'!$E$181110:$F$181124,2,0),"")</f>
        <v/>
      </c>
      <c r="AED272" s="1"/>
      <c r="AEE272" s="1" t="str">
        <f>+IFERROR(VLOOKUP(C272,'[2]20180327오더자료'!$E$181142:$F$181158,2,0),"")</f>
        <v/>
      </c>
      <c r="AEF272" s="1"/>
      <c r="AEG272" s="1" t="str">
        <f>+IFERROR(VLOOKUP(C272,'[2]20180327오더자료'!$E$181232:$F$181242,2,0),"")</f>
        <v/>
      </c>
      <c r="AEH272" s="1" t="str">
        <f>+IFERROR(VLOOKUP(C272,'[2]20180327오더자료'!$E$181258:$F$181265,2,0),"")</f>
        <v/>
      </c>
      <c r="AEI272" s="1" t="str">
        <f>+IFERROR(VLOOKUP(C272,'[2]20180327오더자료'!$E$181275:$F$181281,2,0),"")</f>
        <v/>
      </c>
      <c r="AEJ272" s="1" t="str">
        <f>+IFERROR(VLOOKUP(C272,'[2]20180327오더자료'!$E$181297:$F$181314,2,0),"")</f>
        <v/>
      </c>
      <c r="AEK272" s="1" t="str">
        <f>+IFERROR(VLOOKUP(C272,'[2]20180327오더자료'!$E$181330:$F$181341,2,0),"")</f>
        <v/>
      </c>
      <c r="AEL272" s="1" t="str">
        <f>+IFERROR(VLOOKUP(C272,'[2]20180327오더자료'!$E$181359:$F$181377,2,0),"")</f>
        <v/>
      </c>
      <c r="AEM272" s="1" t="str">
        <f>+IFERROR(VLOOKUP(C272,'[2]20180327오더자료'!$E$181394:$F$181410,2,0),"")</f>
        <v/>
      </c>
      <c r="AEN272" s="1" t="str">
        <f>+IFERROR(VLOOKUP(C272,'[2]20180327오더자료'!$E$181425:$F$181435,2,0),"")</f>
        <v/>
      </c>
      <c r="AEO272" s="1" t="str">
        <f>+IFERROR(VLOOKUP(C272,'[2]20180327오더자료'!$E$181446:$F$181462,2,0),"")</f>
        <v/>
      </c>
      <c r="AEP272" s="1" t="str">
        <f>+IFERROR(VLOOKUP(C272,'[2]20180327오더자료'!$E$181477:$F$181488,2,0),"")</f>
        <v/>
      </c>
      <c r="AEQ272" s="1" t="str">
        <f>+IFERROR(VLOOKUP(C272,'[2]20180327오더자료'!$E$181500:$F$181508,2,0),"")</f>
        <v/>
      </c>
      <c r="AER272" s="1" t="str">
        <f>+IFERROR(VLOOKUP(C272,'[2]20180327오더자료'!$E$181525:$F$181533,2,0),"")</f>
        <v/>
      </c>
      <c r="AES272" s="1"/>
      <c r="AET272" s="1" t="str">
        <f>+IFERROR(VLOOKUP(C272,'[2]20180327오더자료'!$E$181550:$F$181568,2,0),"")</f>
        <v/>
      </c>
      <c r="AEU272" s="1" t="str">
        <f>+IFERROR(VLOOKUP(C272,'[2]20180327오더자료'!$E$181600:$F$181615,2,0),"")</f>
        <v/>
      </c>
      <c r="AEV272" s="1" t="str">
        <f>+IFERROR(VLOOKUP(C272,'[2]20180327오더자료'!$E$181627:$F$181644,2,0),"")</f>
        <v/>
      </c>
      <c r="AEW272" s="1"/>
      <c r="AEX272" s="1"/>
      <c r="AEY272" s="1"/>
      <c r="AEZ272" s="1" t="str">
        <f>+IFERROR(VLOOKUP(C272,'[2]20180327오더자료'!$E$182071:$F$182078,2,0),"")</f>
        <v/>
      </c>
      <c r="AFA272" s="1" t="str">
        <f>+IFERROR(VLOOKUP(C272,'[2]20180327오더자료'!$E$182090:$F$182100,2,0),"")</f>
        <v/>
      </c>
      <c r="AFB272" s="1" t="str">
        <f>+IFERROR(VLOOKUP(C272,'[2]20180327오더자료'!$E$182112:$F$182127,2,0),"")</f>
        <v/>
      </c>
      <c r="AFC272" s="1"/>
      <c r="AFD272" s="1" t="str">
        <f>+IFERROR(VLOOKUP(C272,'[2]20180327오더자료'!$E$182152:$F$182168,2,0),"")</f>
        <v/>
      </c>
      <c r="AFE272" s="1" t="str">
        <f>+IFERROR(VLOOKUP(C272,'[2]20180327오더자료'!$E$182183:$F$182201,2,0),"")</f>
        <v/>
      </c>
      <c r="AFF272" s="1" t="str">
        <f>+IFERROR(VLOOKUP(C272,'[2]20180327오더자료'!$E$182216:$F$182235,2,0),"")</f>
        <v/>
      </c>
      <c r="AFG272" s="1" t="str">
        <f>+IFERROR(VLOOKUP(C272,'[2]20180327오더자료'!$E$182254:$F$182264,2,0),"")</f>
        <v/>
      </c>
      <c r="AFH272" s="1" t="str">
        <f>+IFERROR(VLOOKUP(C272,'[2]20180327오더자료'!$E$182279:$F$182293,2,0),"")</f>
        <v/>
      </c>
      <c r="AFI272" s="1" t="str">
        <f>+IFERROR(VLOOKUP(C272,'[2]20180327오더자료'!$E$182320:$F$182330,2,0),"")</f>
        <v/>
      </c>
      <c r="AFJ272" s="1"/>
      <c r="AFK272" s="1"/>
      <c r="AFL272" s="1" t="str">
        <f>+IFERROR(VLOOKUP(C272,'[2]20180327오더자료'!$E$182347:$F$182364,2,0),"")</f>
        <v/>
      </c>
      <c r="AFM272" s="1" t="str">
        <f>+IFERROR(VLOOKUP(C272,'[2]20180327오더자료'!$E$182379:$F$182396,2,0),"")</f>
        <v/>
      </c>
      <c r="AFN272" s="1" t="str">
        <f>+IFERROR(VLOOKUP(C272,'[2]20180327오더자료'!$E$182406:$F$182425,2,0),"")</f>
        <v/>
      </c>
      <c r="AFO272" s="1"/>
      <c r="AFP272" s="1" t="str">
        <f>+IFERROR(VLOOKUP(C272,'[2]20180327오더자료'!$E$182453:$F$182472,2,0),"")</f>
        <v/>
      </c>
      <c r="AFQ272" s="1"/>
      <c r="AFR272" s="1" t="str">
        <f>+IFERROR(VLOOKUP(C272,'[2]20180327오더자료'!$E$182495:$F$182509,2,0),"")</f>
        <v/>
      </c>
      <c r="AFS272" s="1" t="str">
        <f>+IFERROR(VLOOKUP(C272,'[2]20180327오더자료'!$E$182526:$F$182543,2,0),"")</f>
        <v/>
      </c>
      <c r="AFT272" s="1" t="str">
        <f>+IFERROR(VLOOKUP(C272,'[2]20180327오더자료'!$E$182557:$F$182573,2,0),"")</f>
        <v/>
      </c>
      <c r="AFU272" s="1" t="str">
        <f>+IFERROR(VLOOKUP(C272,'[2]20180327오더자료'!$E$182587:$F$182605,2,0),"")</f>
        <v/>
      </c>
      <c r="AFV272" s="1" t="str">
        <f>+IFERROR(VLOOKUP(C272,'[2]20180327오더자료'!$E$182619:$F$182635,2,0),"")</f>
        <v/>
      </c>
      <c r="AFW272" s="1" t="str">
        <f>+IFERROR(VLOOKUP(C272,'[2]20180327오더자료'!$E$182651:$F$182668,2,0),"")</f>
        <v/>
      </c>
      <c r="AFX272" s="1"/>
      <c r="AFY272" s="1" t="str">
        <f>+IFERROR(VLOOKUP(C272,'[2]20180327오더자료'!$E$182707:$F$182718,2,0),"")</f>
        <v/>
      </c>
      <c r="AFZ272" s="1" t="str">
        <f>+IFERROR(VLOOKUP(C272,'[2]20180327오더자료'!$E$182760:$F$182767,2,0),"")</f>
        <v/>
      </c>
      <c r="AGA272" s="1"/>
      <c r="AGB272" s="1"/>
      <c r="AGC272" s="1"/>
      <c r="AGD272" s="1" t="str">
        <f>+IFERROR(VLOOKUP(C272,'[2]20180327오더자료'!$E$182820:$F$182833,2,0),"")</f>
        <v/>
      </c>
      <c r="AGE272" s="1" t="str">
        <f>+IFERROR(VLOOKUP(C272,'[2]20180327오더자료'!$E$182847:$F$182867,2,0),"")</f>
        <v/>
      </c>
      <c r="AGF272" s="1"/>
      <c r="AGG272" s="1" t="str">
        <f>+IFERROR(VLOOKUP(C272,'[2]20180327오더자료'!$E$182900:$F$182917,2,0),"")</f>
        <v/>
      </c>
      <c r="AGH272" s="1" t="str">
        <f>+IFERROR(VLOOKUP(C272,'[2]20180327오더자료'!$E$182934:$F$182952,2,0),"")</f>
        <v/>
      </c>
      <c r="AGI272" s="1" t="str">
        <f>+IFERROR(VLOOKUP(C272,'[2]20180327오더자료'!$E$182968:$F$182982,2,0),"")</f>
        <v/>
      </c>
      <c r="AGJ272" s="1" t="str">
        <f>+IFERROR(VLOOKUP(C272,'[2]20180327오더자료'!$E$182996:$F$183013,2,0),"")</f>
        <v/>
      </c>
      <c r="AGK272" s="1" t="str">
        <f>+IFERROR(VLOOKUP(C272,'[2]20180327오더자료'!$E$183027:$F$183046,2,0),"")</f>
        <v/>
      </c>
      <c r="AGL272" s="1" t="str">
        <f>+IFERROR(VLOOKUP(C272,'[2]20180327오더자료'!$E$183060:$F$183074,2,0),"")</f>
        <v/>
      </c>
      <c r="AGM272" s="1" t="str">
        <f>+IFERROR(VLOOKUP(C272,'[2]20180327오더자료'!$E$183093:$F$183113,2,0),"")</f>
        <v/>
      </c>
      <c r="AGN272" s="1" t="str">
        <f t="shared" si="194"/>
        <v/>
      </c>
      <c r="AGO272" s="1" t="str">
        <f t="shared" si="195"/>
        <v/>
      </c>
      <c r="AGP272" s="1" t="str">
        <f>+IFERROR(VLOOKUP(C272,'[2]20180327오더자료'!$E$183244:$F$183253,2,0),"")</f>
        <v/>
      </c>
      <c r="AGQ272" s="1" t="str">
        <f>+IFERROR(VLOOKUP(C272,'[2]20180327오더자료'!$E$183268:$F$183282,2,0),"")</f>
        <v/>
      </c>
      <c r="AGR272" s="1" t="str">
        <f>+IFERROR(VLOOKUP(C272,'[2]20180327오더자료'!$E$183292:$F$183308,2,0),"")</f>
        <v/>
      </c>
      <c r="AGS272" s="1" t="str">
        <f>+IFERROR(VLOOKUP(C272,'[2]20180327오더자료'!$E$183324:$F$183342,2,0),"")</f>
        <v/>
      </c>
      <c r="AGT272" s="1" t="str">
        <f>+IFERROR(VLOOKUP(C272,'[2]20180327오더자료'!$E$183359:$F$183377,2,0),"")</f>
        <v/>
      </c>
      <c r="AGV272" s="1" t="str">
        <f>+IFERROR(VLOOKUP(C272,'[2]20180327오더자료'!$E$183388:$F$183397,2,0),"")</f>
        <v/>
      </c>
      <c r="AGW272" s="1" t="str">
        <f>+IFERROR(VLOOKUP(C272,'[2]20180327오더자료'!$E$183874:$F$183892,2,0),"")</f>
        <v/>
      </c>
      <c r="AGX272" s="1" t="str">
        <f>+IFERROR(VLOOKUP(C272,'[2]20180327오더자료'!$E$183420:$F$183437,2,0),"")</f>
        <v/>
      </c>
      <c r="AGY272" s="1"/>
      <c r="AGZ272" s="1"/>
      <c r="AHA272" s="1" t="str">
        <f>+IFERROR(VLOOKUP(C272,'[2]20180327오더자료'!$E$183456:$F$183474,2,0),"")</f>
        <v/>
      </c>
      <c r="AHB272" s="1" t="str">
        <f>+IFERROR(VLOOKUP(C272,'[2]20180327오더자료'!$E$183490:$F$183509,2,0),"")</f>
        <v/>
      </c>
      <c r="AHC272" s="1" t="str">
        <f>+IFERROR(VLOOKUP(C272,'[2]20180327오더자료'!$E$183525:$F$183540,2,0),"")</f>
        <v/>
      </c>
      <c r="AHD272" s="1"/>
      <c r="AHE272" s="1"/>
      <c r="AHF272" s="1" t="str">
        <f>+IFERROR(VLOOKUP(C272,'[2]20180327오더자료'!$E$183569:$F$183583,2,0),"")</f>
        <v/>
      </c>
      <c r="AHG272" s="1"/>
      <c r="AHH272" s="1"/>
      <c r="AHI272" s="1"/>
      <c r="AHJ272" s="1" t="str">
        <f>+IFERROR(VLOOKUP(C272,'[2]20180327오더자료'!$E$183616:$F$183636,2,0),"")</f>
        <v/>
      </c>
      <c r="AHK272" s="1" t="str">
        <f>+IFERROR(VLOOKUP(C272,'[2]20180327오더자료'!$E$117771:$F$117785,2,0),"")</f>
        <v/>
      </c>
      <c r="AHL272" s="1"/>
      <c r="AHM272" s="1" t="str">
        <f>+IFERROR(VLOOKUP(C272,'[2]20180327오더자료'!$E$117958:$F$117974,2,0),"")</f>
        <v/>
      </c>
      <c r="AHN272" s="1" t="str">
        <f>+IFERROR(VLOOKUP(C272,'[2]20180327오더자료'!$E$118027:$F$118043,2,0),"")</f>
        <v/>
      </c>
      <c r="AHO272" s="1" t="str">
        <f>+IFERROR(VLOOKUP(C272,'[2]20180327오더자료'!$E$118375:$F$118389,2,0),"")</f>
        <v/>
      </c>
      <c r="AHP272" s="1" t="str">
        <f>+IFERROR(VLOOKUP(C272,'[2]20180327오더자료'!$E$118428:$F$118440,2,0),"")</f>
        <v/>
      </c>
      <c r="AHQ272" s="1" t="str">
        <f>+IFERROR(VLOOKUP(C272,'[2]20180327오더자료'!$E$118522:$F$118537,2,0),"")</f>
        <v/>
      </c>
      <c r="AHR272" s="1" t="str">
        <f>+IFERROR(VLOOKUP(C272,'[2]20180327오더자료'!$E$118579:$F$118589,2,0),"")</f>
        <v/>
      </c>
      <c r="AHS272" s="1" t="str">
        <f>+IFERROR(VLOOKUP(C272,'[2]20180327오더자료'!$E$118602:$F$118616,2,0),"")</f>
        <v/>
      </c>
      <c r="AHT272" s="1" t="str">
        <f>+IFERROR(VLOOKUP(C272,'[2]20180327오더자료'!$E$118629:$F$118641,2,0),"")</f>
        <v/>
      </c>
      <c r="AHU272" s="1" t="str">
        <f>+IFERROR(VLOOKUP(C272,'[2]20180327오더자료'!$E$118688:$F$118703,2,0),"")</f>
        <v/>
      </c>
      <c r="AHV272" s="1"/>
      <c r="AHW272" s="1"/>
      <c r="AHX272" s="1" t="str">
        <f>+IFERROR(VLOOKUP(C272,'[2]20180327오더자료'!$E$118911:$F$118929,2,0),"")</f>
        <v/>
      </c>
      <c r="AHY272" s="1" t="str">
        <f>+IFERROR(VLOOKUP(C272,'[2]20180327오더자료'!$E$119019:$F$119034,2,0),"")</f>
        <v/>
      </c>
      <c r="AHZ272" s="1"/>
      <c r="AIA272" s="1" t="str">
        <f>+IFERROR(VLOOKUP(C272,'[2]20180327오더자료'!$E$119071:$F$119085,2,0),"")</f>
        <v/>
      </c>
      <c r="AIB272" s="1" t="str">
        <f>+IFERROR(VLOOKUP(C272,'[2]20180327오더자료'!$E$119098:$F$119116,2,0),"")</f>
        <v/>
      </c>
      <c r="AIC272" s="1" t="str">
        <f>+IFERROR(VLOOKUP(C272,'[2]20180327오더자료'!$E$119299:$F$119306,2,0),"")</f>
        <v/>
      </c>
      <c r="AID272" s="1" t="str">
        <f t="shared" si="196"/>
        <v/>
      </c>
      <c r="AIE272" s="1" t="str">
        <f>+IFERROR(VLOOKUP(C272,'[2]20180327오더자료'!$E$119332:$F$119348,2,0),"")</f>
        <v/>
      </c>
      <c r="AIF272" s="1" t="str">
        <f t="shared" si="197"/>
        <v/>
      </c>
      <c r="AIG272" s="1" t="str">
        <f t="shared" si="198"/>
        <v/>
      </c>
      <c r="AIH272" s="1" t="str">
        <f>+IFERROR(VLOOKUP(C272,'[2]20180327오더자료'!$E$119431:$F$119452,2,0),"")</f>
        <v/>
      </c>
      <c r="AII272" s="1" t="str">
        <f t="shared" si="199"/>
        <v/>
      </c>
      <c r="AIJ272" s="1" t="str">
        <f t="shared" si="200"/>
        <v/>
      </c>
      <c r="AIK272" s="1" t="str">
        <f>+IFERROR(VLOOKUP(C272,'[2]20180327오더자료'!$E$119621:$F$119643,2,0),"")</f>
        <v/>
      </c>
      <c r="AIL272" s="1" t="str">
        <f>+IFERROR(VLOOKUP(C272,'[2]20180327오더자료'!$E$119848:$F$119861,2,0),"")</f>
        <v/>
      </c>
      <c r="AIM272" s="1" t="str">
        <f>+IFERROR(VLOOKUP(C272,'[2]20180327오더자료'!$E$119876:$F$119893,2,0),"")</f>
        <v/>
      </c>
      <c r="AIN272" s="1" t="str">
        <f t="shared" si="201"/>
        <v/>
      </c>
      <c r="AIO272" s="1" t="str">
        <f>+IFERROR(VLOOKUP(C272,'[2]20180327오더자료'!$E$120130:$F$120149,2,0),"")</f>
        <v/>
      </c>
      <c r="AIP272" s="1" t="str">
        <f>+IFERROR(VLOOKUP(C272,'[2]20180327오더자료'!$E$120169:$F$120179,2,0),"")</f>
        <v/>
      </c>
      <c r="AIQ272" s="1" t="str">
        <f>+IFERROR(VLOOKUP(C272,'[2]20180327오더자료'!$E$120191:$F$120206,2,0),"")</f>
        <v/>
      </c>
      <c r="AIR272" s="1" t="str">
        <f t="shared" si="202"/>
        <v/>
      </c>
      <c r="AIS272" s="1" t="str">
        <f>+IFERROR(VLOOKUP(C272,'[2]20180327오더자료'!$E$120342:$F$120357,2,0),"")</f>
        <v/>
      </c>
      <c r="AIT272" s="1" t="str">
        <f>+IFERROR(VLOOKUP(C272,'[2]20180327오더자료'!$E$120432:$F$120445,2,0),"")</f>
        <v/>
      </c>
      <c r="AIU272" s="1" t="str">
        <f>+IFERROR(VLOOKUP(C272,'[2]20180327오더자료'!$E$120508:$F$120517,2,0),"")</f>
        <v/>
      </c>
      <c r="AIV272" s="1" t="str">
        <f>+IFERROR(VLOOKUP(C272,'[2]20180327오더자료'!$E$120530:$F$120546,2,0),"")</f>
        <v/>
      </c>
      <c r="AIW272" s="1" t="str">
        <f t="shared" si="203"/>
        <v/>
      </c>
      <c r="AIX272" s="1" t="str">
        <f>+IFERROR(VLOOKUP(C272,'[2]20180327오더자료'!$E$120576:$F$120593,2,0),"")</f>
        <v/>
      </c>
      <c r="AIY272" s="1" t="str">
        <f t="shared" si="204"/>
        <v/>
      </c>
      <c r="AIZ272" s="1" t="str">
        <f>+IFERROR(VLOOKUP(C272,'[2]20180327오더자료'!$E$120642:$F$120658,2,0),"")</f>
        <v/>
      </c>
      <c r="AJA272" s="1" t="str">
        <f t="shared" si="205"/>
        <v/>
      </c>
      <c r="AJB272" s="1" t="str">
        <f t="shared" si="206"/>
        <v/>
      </c>
      <c r="AJC272" s="1" t="str">
        <f t="shared" si="207"/>
        <v/>
      </c>
      <c r="AJD272" s="1" t="str">
        <f>+IFERROR(VLOOKUP(C272,'[2]20180327오더자료'!$E$120748:$F$120765,2,0),"")</f>
        <v/>
      </c>
      <c r="AJE272" s="1" t="str">
        <f>+IFERROR(VLOOKUP(C272,'[2]20180327오더자료'!$E$120835:$F$120853,2,0),"")</f>
        <v/>
      </c>
      <c r="AJF272" s="1" t="str">
        <f t="shared" si="208"/>
        <v/>
      </c>
      <c r="AJG272" s="1" t="str">
        <f>+IFERROR(VLOOKUP(C272,'[2]20180327오더자료'!$E$120883:$F$120901,2,0),"")</f>
        <v/>
      </c>
      <c r="AJH272" s="1" t="str">
        <f t="shared" si="209"/>
        <v/>
      </c>
      <c r="AJI272" s="1" t="str">
        <f>+IFERROR(VLOOKUP(C272,'[2]20180327오더자료'!$E$121206:$F$121223,2,0),"")</f>
        <v/>
      </c>
      <c r="AJJ272" s="1" t="str">
        <f>+IFERROR(VLOOKUP(C272,'[2]20180327오더자료'!$E$121239:$F$121250,2,0),"")</f>
        <v/>
      </c>
      <c r="AJK272" s="1" t="str">
        <f t="shared" si="210"/>
        <v/>
      </c>
      <c r="AJL272" s="1" t="str">
        <f>+IFERROR(VLOOKUP(C272,'[2]20180327오더자료'!$E$121279:$F$121300,2,0),"")</f>
        <v/>
      </c>
      <c r="AJM272" s="1" t="str">
        <f t="shared" si="211"/>
        <v/>
      </c>
      <c r="AJN272" s="1" t="str">
        <f>+IFERROR(VLOOKUP(C272,'[2]20180327오더자료'!$E$123588:$F$123605,2,0),"")</f>
        <v/>
      </c>
      <c r="AJO272" s="1" t="str">
        <f>+IFERROR(VLOOKUP(C272,'[2]20180327오더자료'!$E$123743:$F$123754,2,0),"")</f>
        <v/>
      </c>
      <c r="AJP272" s="1" t="str">
        <f t="shared" si="212"/>
        <v/>
      </c>
      <c r="AJQ272" s="1" t="str">
        <f t="shared" si="213"/>
        <v/>
      </c>
      <c r="AJR272" s="1" t="str">
        <f t="shared" si="214"/>
        <v/>
      </c>
      <c r="AJS272" s="1" t="str">
        <f t="shared" si="215"/>
        <v/>
      </c>
      <c r="AJT272" s="1" t="str">
        <f>+IFERROR(VLOOKUP(C272,'[2]20180327오더자료'!$E$123951:$F$123970,2,0),"")</f>
        <v/>
      </c>
      <c r="AJU272" s="1"/>
      <c r="AJV272" s="1" t="str">
        <f>+IFERROR(VLOOKUP(C272,'[2]20180327오더자료'!$E$124129:$F$124135,2,0),"")</f>
        <v/>
      </c>
      <c r="AJW272" s="1" t="str">
        <f>+IFERROR(VLOOKUP(C272,'[2]20180327오더자료'!$E$124144:$F$124156,2,0),"")</f>
        <v/>
      </c>
      <c r="AJX272" s="1" t="str">
        <f>+IFERROR(VLOOKUP(C272,'[2]20180327오더자료'!$E$124166:$F$124179,2,0),"")</f>
        <v/>
      </c>
      <c r="AJY272" s="1" t="str">
        <f>+IFERROR(VLOOKUP(C272,'[2]20180327오더자료'!$E$124478:$F$124482,2,0),"")</f>
        <v/>
      </c>
      <c r="AJZ272" s="1" t="str">
        <f>+IFERROR(VLOOKUP(C272,'[2]20180327오더자료'!$E$124494:$F$124507,2,0),"")</f>
        <v/>
      </c>
      <c r="AKA272" s="1" t="str">
        <f>+IFERROR(VLOOKUP(C272,'[2]20180327오더자료'!$E$124523:$F$124530,2,0),"")</f>
        <v/>
      </c>
      <c r="AKB272" s="1" t="str">
        <f>+IFERROR(VLOOKUP(C272,'[2]20180327오더자료'!$E$124577:$F$124595,2,0),"")</f>
        <v/>
      </c>
      <c r="AKC272" s="1" t="str">
        <f>+IFERROR(VLOOKUP(C272,'[2]20180327오더자료'!$E$124763:$F$124778,2,0),"")</f>
        <v/>
      </c>
      <c r="AKD272" s="1" t="str">
        <f>+IFERROR(VLOOKUP(C272,'[2]20180327오더자료'!$E$124812:$F$124828,2,0),"")</f>
        <v/>
      </c>
      <c r="AKE272" s="1" t="str">
        <f>+IFERROR(VLOOKUP(C272,'[2]20180327오더자료'!$E$124846:$F$124856,2,0),"")</f>
        <v/>
      </c>
      <c r="AKF272" s="1" t="str">
        <f t="shared" si="216"/>
        <v/>
      </c>
      <c r="AKG272" s="1" t="str">
        <f t="shared" si="217"/>
        <v/>
      </c>
      <c r="AKH272" s="1" t="str">
        <f t="shared" si="218"/>
        <v/>
      </c>
      <c r="AKI272" s="1" t="str">
        <f>+IFERROR(VLOOKUP(C272,'[2]20180327오더자료'!$E$124995:$F$125014,2,0),"")</f>
        <v/>
      </c>
      <c r="AKJ272" s="1" t="str">
        <f>+IFERROR(VLOOKUP(C272,'[2]20180327오더자료'!$E$125173:$F$125180,2,0),"")</f>
        <v/>
      </c>
      <c r="AKK272" s="1"/>
      <c r="AKL272" s="1" t="str">
        <f>+IFERROR(VLOOKUP(C272,'[2]20180327오더자료'!$E$127515:$F$127528,2,0),"")</f>
        <v/>
      </c>
      <c r="AKM272" s="1" t="str">
        <f>+IFERROR(VLOOKUP(C272,'[2]20180327오더자료'!$E$127615:$F$127632,2,0),"")</f>
        <v/>
      </c>
      <c r="AKN272" s="1" t="str">
        <f>+IFERROR(VLOOKUP(C272,'[2]20180327오더자료'!$E$127655:$F$127675,2,0),"")</f>
        <v/>
      </c>
      <c r="AKO272" s="1" t="str">
        <f>+IFERROR(VLOOKUP(C272,'[2]20180327오더자료'!$E$127692:$F$127705,2,0),"")</f>
        <v/>
      </c>
      <c r="AKP272" s="1" t="str">
        <f>+IFERROR(VLOOKUP(C272,'[2]20180327오더자료'!$E$127774:$F$127778,2,0),"")</f>
        <v/>
      </c>
      <c r="AKQ272" s="1" t="str">
        <f>+IFERROR(VLOOKUP(C272,'[2]20180327오더자료'!$E$127943:$F$127961,2,0),"")</f>
        <v/>
      </c>
      <c r="AKR272" s="1" t="str">
        <f>+IFERROR(VLOOKUP(C272,'[2]20180327오더자료'!$E$128005:$F$128014,2,0),"")</f>
        <v/>
      </c>
      <c r="AKS272" s="1" t="str">
        <f>+IFERROR(VLOOKUP(C272,'[2]20180327오더자료'!$E$128029:$F$128047,2,0),"")</f>
        <v/>
      </c>
      <c r="AKT272" s="1" t="str">
        <f>+IFERROR(VLOOKUP(C272,'[2]20180327오더자료'!$E$128400:$F$128416,2,0),"")</f>
        <v/>
      </c>
      <c r="AKU272" s="1" t="str">
        <f>+IFERROR(VLOOKUP(C272,'[2]20180327오더자료'!$E$128542:$F$128562,2,0),"")</f>
        <v/>
      </c>
      <c r="AKV272" s="1" t="str">
        <f t="shared" si="219"/>
        <v/>
      </c>
      <c r="AKW272" s="1" t="str">
        <f>+IFERROR(VLOOKUP(C272,'[2]20180327오더자료'!$E$128588:$F$128596,2,0),"")</f>
        <v/>
      </c>
      <c r="AKX272" s="1" t="str">
        <f>+IFERROR(VLOOKUP(C272,'[2]20180327오더자료'!$E$128611:$F$128628,2,0),"")</f>
        <v/>
      </c>
      <c r="AKY272" s="1" t="str">
        <f>+IFERROR(VLOOKUP(C272,'[2]20180327오더자료'!$E$128642:$F$128657,2,0),"")</f>
        <v/>
      </c>
      <c r="AKZ272" s="1" t="str">
        <f>+IFERROR(VLOOKUP(C272,'[2]20180327오더자료'!$E$128672:$F$128690,2,0),"")</f>
        <v/>
      </c>
      <c r="ALA272" s="1" t="str">
        <f>+IFERROR(VLOOKUP(C272,'[2]20180327오더자료'!$E$128948:$F$128972,2,0),"")</f>
        <v/>
      </c>
      <c r="ALB272" s="1" t="str">
        <f t="shared" si="220"/>
        <v/>
      </c>
      <c r="ALC272" s="1" t="str">
        <f t="shared" si="221"/>
        <v/>
      </c>
      <c r="ALD272" s="1" t="str">
        <f>+IFERROR(VLOOKUP(C272,'[2]20180327오더자료'!$E$129008:$F$129022,2,0),"")</f>
        <v/>
      </c>
      <c r="ALE272" s="1" t="str">
        <f t="shared" si="222"/>
        <v/>
      </c>
      <c r="ALF272" s="1" t="str">
        <f>+IFERROR(VLOOKUP(C272,'[2]20180327오더자료'!$E$129057:$F$129066,2,0),"")</f>
        <v/>
      </c>
      <c r="ALG272" s="1" t="str">
        <f t="shared" si="223"/>
        <v/>
      </c>
      <c r="ALH272" s="1" t="str">
        <f t="shared" si="224"/>
        <v/>
      </c>
      <c r="ALI272" s="1" t="str">
        <f>+IFERROR(VLOOKUP(C272,'[2]20180327오더자료'!$E$129198:$F$129214,2,0),"")</f>
        <v/>
      </c>
      <c r="ALJ272" s="1" t="str">
        <f>+IFERROR(VLOOKUP(C272,'[2]20180327오더자료'!$E$129253:$F$129269,2,0),"")</f>
        <v/>
      </c>
      <c r="ALK272" s="1" t="str">
        <f>+IFERROR(VLOOKUP(C272,'[2]20180327오더자료'!$E$129367:$F$129376,2,0),"")</f>
        <v/>
      </c>
      <c r="ALL272" s="1" t="str">
        <f>+IFERROR(VLOOKUP(C272,'[2]20180327오더자료'!$E$129421:$F$129435,2,0),"")</f>
        <v/>
      </c>
      <c r="ALM272" s="1" t="str">
        <f>+IFERROR(VLOOKUP(C272,'[2]20180327오더자료'!$E$125407:$F$125419,2,0),"")</f>
        <v/>
      </c>
      <c r="ALN272" s="1" t="str">
        <f t="shared" si="225"/>
        <v/>
      </c>
      <c r="ALO272" s="1" t="str">
        <f>+IFERROR(VLOOKUP(C272,'[2]20180327오더자료'!$E$131264:$F$131283,2,0),"")</f>
        <v/>
      </c>
      <c r="ALP272" s="1" t="str">
        <f t="shared" si="226"/>
        <v/>
      </c>
      <c r="ALQ272" s="1" t="str">
        <f>+IFERROR(VLOOKUP(C272,'[2]20180327오더자료'!$E$131425:$F$131442,2,0),"")</f>
        <v/>
      </c>
      <c r="ALR272" s="1" t="str">
        <f>+IFERROR(VLOOKUP(C272,'[2]20180327오더자료'!$E$131548:$F$131561,2,0),"")</f>
        <v/>
      </c>
      <c r="ALS272" s="1" t="str">
        <f t="shared" si="227"/>
        <v/>
      </c>
      <c r="ALT272" s="1" t="str">
        <f t="shared" si="228"/>
        <v/>
      </c>
      <c r="ALU272" s="1" t="str">
        <f t="shared" si="229"/>
        <v/>
      </c>
      <c r="ALV272" s="1" t="str">
        <f>+IFERROR(VLOOKUP(C272,'[2]20180327오더자료'!$E$131677:$F$131695,2,0),"")</f>
        <v/>
      </c>
      <c r="ALW272" s="1" t="str">
        <f>+IFERROR(VLOOKUP(C272,'[2]20180327오더자료'!$E$131791:$F$131808,2,0),"")</f>
        <v/>
      </c>
      <c r="ALX272" s="1" t="str">
        <f>+IFERROR(VLOOKUP(C272,'[2]20180327오더자료'!$E$131822:$F$131832,2,0),"")</f>
        <v/>
      </c>
      <c r="ALY272" s="1" t="str">
        <f>+IFERROR(VLOOKUP(C272,'[2]20180327오더자료'!$E$131883:$F$131897,2,0),"")</f>
        <v/>
      </c>
      <c r="ALZ272" s="1"/>
      <c r="AMA272" s="1" t="str">
        <f>+IFERROR(VLOOKUP(C272,'[2]20180327오더자료'!$E$131990:$F$132004,2,0),"")</f>
        <v/>
      </c>
      <c r="AMB272" s="1" t="str">
        <f>+IFERROR(VLOOKUP(C272,'[2]20180327오더자료'!$E$132253:$F$132267,2,0),"")</f>
        <v/>
      </c>
      <c r="AMC272" s="1" t="str">
        <f>+IFERROR(VLOOKUP(C272,'[2]20180327오더자료'!$E$132287:$F$132294,2,0),"")</f>
        <v/>
      </c>
      <c r="AMD272" s="1" t="str">
        <f>+IFERROR(VLOOKUP(C272,'[2]20180327오더자료'!$E$132764:$F$132774,2,0),"")</f>
        <v/>
      </c>
      <c r="AME272" s="1" t="str">
        <f>+IFERROR(VLOOKUP(C272,'[2]20180327오더자료'!$E$132816:$F$132835,2,0),"")</f>
        <v/>
      </c>
      <c r="AMF272" s="1" t="str">
        <f>+IFERROR(VLOOKUP(C272,'[2]20180327오더자료'!$E$132934:$F$132943,2,0),"")</f>
        <v/>
      </c>
      <c r="AMG272" s="1" t="str">
        <f>+IFERROR(VLOOKUP(C272,'[2]20180327오더자료'!$E$132958:$F$132975,2,0),"")</f>
        <v/>
      </c>
      <c r="AMH272" s="1" t="str">
        <f t="shared" si="230"/>
        <v/>
      </c>
      <c r="AMI272" s="1" t="str">
        <f t="shared" si="231"/>
        <v/>
      </c>
      <c r="AMJ272" s="1" t="str">
        <f>+IFERROR(VLOOKUP(C272,'[2]20180327오더자료'!$E$133243:$F$133254,2,0),"")</f>
        <v/>
      </c>
      <c r="AMK272" s="1" t="str">
        <f>+IFERROR(VLOOKUP(C272,'[2]20180327오더자료'!$E$133324:$F$133341,2,0),"")</f>
        <v/>
      </c>
      <c r="AML272" s="1" t="str">
        <f>+IFERROR(VLOOKUP(C272,'[2]20180327오더자료'!$E$133519:$F$133537,2,0),"")</f>
        <v/>
      </c>
      <c r="AMM272" s="1" t="str">
        <f>+IFERROR(VLOOKUP(C272,'[2]20180327오더자료'!$E$133548:$F$133562,2,0),"")</f>
        <v/>
      </c>
      <c r="AMN272" s="1" t="str">
        <f>+IFERROR(VLOOKUP(C272,'[2]20180327오더자료'!$E$133592:$F$133610,2,0),"")</f>
        <v/>
      </c>
      <c r="AMO272" s="1" t="str">
        <f>+IFERROR(VLOOKUP(C272,'[2]20180327오더자료'!$E$133736:$F$133752,2,0),"")</f>
        <v/>
      </c>
      <c r="AMP272" s="1" t="str">
        <f t="shared" si="232"/>
        <v/>
      </c>
      <c r="AMQ272" s="1" t="str">
        <f>+IFERROR(VLOOKUP(C272,'[2]20180327오더자료'!$E$133987:$F$134003,2,0),"")</f>
        <v/>
      </c>
      <c r="AMR272" s="1" t="str">
        <f t="shared" si="233"/>
        <v/>
      </c>
      <c r="AMS272" s="1" t="str">
        <f>+IFERROR(VLOOKUP(C272,'[2]20180327오더자료'!$E$134111:$F$134128,2,0),"")</f>
        <v/>
      </c>
      <c r="AMT272" s="1" t="str">
        <f>+IFERROR(VLOOKUP(C272,'[2]20180327오더자료'!$E$134169:$F$134186,2,0),"")</f>
        <v/>
      </c>
      <c r="AMU272" s="1" t="str">
        <f>+IFERROR(VLOOKUP(C272,'[2]20180327오더자료'!$E$141860:$F$141877,2,0),"")</f>
        <v/>
      </c>
      <c r="AMV272" s="1" t="str">
        <f>+IFERROR(VLOOKUP(C272,'[2]20180327오더자료'!$E$141938:$F$141948,2,0),"")</f>
        <v/>
      </c>
      <c r="AMW272" s="1" t="str">
        <f t="shared" si="234"/>
        <v/>
      </c>
      <c r="AMX272" s="1" t="str">
        <f t="shared" si="235"/>
        <v/>
      </c>
      <c r="AMY272" s="1" t="str">
        <f>+IFERROR(VLOOKUP(C272,'[2]20180327오더자료'!$E$142030:$F$142044,2,0),"")</f>
        <v/>
      </c>
      <c r="AMZ272" s="1" t="str">
        <f>+IFERROR(VLOOKUP(C272,'[2]20180327오더자료'!$E$142132:$F$142146,2,0),"")</f>
        <v/>
      </c>
      <c r="ANA272" s="1"/>
      <c r="ANB272" s="1" t="str">
        <f>+IFERROR(VLOOKUP(C272,'[2]20180327오더자료'!$E$142368:$F$142382,2,0),"")</f>
        <v/>
      </c>
      <c r="ANC272" s="1" t="str">
        <f>+IFERROR(VLOOKUP(C272,'[2]20180327오더자료'!$E$142601:$F$142612,2,0),"")</f>
        <v/>
      </c>
      <c r="AND272" s="1" t="str">
        <f t="shared" si="236"/>
        <v/>
      </c>
      <c r="ANE272" s="1" t="str">
        <f>+IFERROR(VLOOKUP(C272,'[2]20180327오더자료'!$E$142894:$E$142903,2,0),"")</f>
        <v/>
      </c>
      <c r="ANF272" s="1" t="str">
        <f>+IFERROR(VLOOKUP(C272,'[2]20180327오더자료'!$E$142916:$F$142928,2,0),"")</f>
        <v/>
      </c>
      <c r="ANG272" s="1" t="str">
        <f>+IFERROR(VLOOKUP(C272,'[2]20180327오더자료'!$E$142941:$F$142955,2,0),"")</f>
        <v/>
      </c>
      <c r="ANH272" s="1" t="str">
        <f>+IFERROR(VLOOKUP(C272,'[2]20180327오더자료'!$E$143213:$F$143227,2,0),"")</f>
        <v/>
      </c>
      <c r="ANI272" s="1" t="str">
        <f>+IFERROR(VLOOKUP(C272,'[2]20180327오더자료'!$E$143287:$F$143303,2,0),"")</f>
        <v/>
      </c>
      <c r="ANJ272" s="1" t="str">
        <f t="shared" si="237"/>
        <v/>
      </c>
      <c r="ANK272" s="1" t="str">
        <f>+IFERROR(VLOOKUP(C272,'[2]20180327오더자료'!$E$143323:$F$143341,2,0),"")</f>
        <v/>
      </c>
      <c r="ANL272" s="1" t="str">
        <f>+IFERROR(VLOOKUP(C272,'[2]20180327오더자료'!$E$143384:$F$143401,2,0),"")</f>
        <v/>
      </c>
      <c r="ANM272" s="1" t="str">
        <f t="shared" si="238"/>
        <v/>
      </c>
      <c r="ANN272" s="1" t="str">
        <f>+IFERROR(VLOOKUP(C272,'[2]20180327오더자료'!$E$143584:$F$143601,2,0),"")</f>
        <v/>
      </c>
      <c r="ANO272" s="1" t="str">
        <f>+IFERROR(VLOOKUP(C272,'[2]20180327오더자료'!$E$143614:$F$143630,2,0),"")</f>
        <v/>
      </c>
      <c r="ANP272" s="1" t="str">
        <f>+IFERROR(VLOOKUP(C272,'[2]20180327오더자료'!$E$143643:$F$143659,2,0),"")</f>
        <v/>
      </c>
      <c r="ANQ272" s="1" t="str">
        <f>+IFERROR(VLOOKUP(C272,'[2]20180327오더자료'!$E$143808:$F$143815,2,0),"")</f>
        <v/>
      </c>
      <c r="ANR272" s="1" t="str">
        <f>+IFERROR(VLOOKUP(C272,'[2]20180327오더자료'!$E$144209:$F$144231,2,0),"")</f>
        <v/>
      </c>
      <c r="ANS272" s="1" t="str">
        <f t="shared" si="239"/>
        <v/>
      </c>
      <c r="ANT272" s="1"/>
      <c r="ANU272" s="1"/>
      <c r="ANV272" s="1" t="str">
        <f>+IFERROR(VLOOKUP(C272,'[2]20180327오더자료'!$E$144413:$F$144421,2,0),"")</f>
        <v/>
      </c>
      <c r="ANW272" s="1" t="str">
        <f>+IFERROR(VLOOKUP(C272,'[2]20180327오더자료'!$E$144434:$F$144446,2,0),"")</f>
        <v/>
      </c>
      <c r="ANX272" s="1" t="str">
        <f>+IFERROR(VLOOKUP(C272,'[2]20180327오더자료'!$E$144523:$F$144541,2,0),"")</f>
        <v/>
      </c>
      <c r="ANY272" s="1" t="str">
        <f>+IFERROR(VLOOKUP(C272,'[2]20180327오더자료'!$E$144563:$F$144572,2,0),"")</f>
        <v/>
      </c>
      <c r="ANZ272" s="1" t="str">
        <f>+IFERROR(VLOOKUP(C272,'[2]20180327오더자료'!$E$144592:$F$144607,2,0),"")</f>
        <v/>
      </c>
      <c r="AOA272" s="1" t="str">
        <f>+IFERROR(VLOOKUP(C272,'[2]20180327오더자료'!$E$146284:$F$146300,2,0),"")</f>
        <v/>
      </c>
      <c r="AOB272" s="1" t="str">
        <f>+IFERROR(VLOOKUP(C272,'[2]20180327오더자료'!$E$146309:$F$146325,2,0),"")</f>
        <v/>
      </c>
      <c r="AOC272" s="1" t="str">
        <f t="shared" si="240"/>
        <v/>
      </c>
      <c r="AOD272" s="1" t="str">
        <f>+IFERROR(VLOOKUP(C272,'[2]20180327오더자료'!$E$146383:$F$146395,2,0),"")</f>
        <v/>
      </c>
      <c r="AOE272" s="1" t="str">
        <f>+IFERROR(VLOOKUP(C272,'[2]20180327오더자료'!$E$146406:$F$146417,2,0),"")</f>
        <v/>
      </c>
      <c r="AOF272" s="1" t="str">
        <f>+IFERROR(VLOOKUP(C272,'[2]20180327오더자료'!$E$146466:$F$146485,2,0),"")</f>
        <v/>
      </c>
      <c r="AOG272" s="1" t="str">
        <f>+IFERROR(VLOOKUP(C272,'[2]20180327오더자료'!$E$146666:$F$146686,2,0),"")</f>
        <v/>
      </c>
      <c r="AOH272" s="1" t="str">
        <f>+IFERROR(VLOOKUP(C272,'[2]20180327오더자료'!$E$146797:$F$146814,2,0),"")</f>
        <v/>
      </c>
      <c r="AOI272" s="1" t="str">
        <f>+IFERROR(VLOOKUP(C272,'[2]20180327오더자료'!$E$146927:$F$146944,2,0),"")</f>
        <v/>
      </c>
      <c r="AOJ272" s="1" t="str">
        <f t="shared" si="241"/>
        <v/>
      </c>
      <c r="AOK272" s="1" t="str">
        <f>+IFERROR(VLOOKUP(C272,'[2]20180327오더자료'!$E$147426:$F$147442,2,0),"")</f>
        <v/>
      </c>
      <c r="AOL272" s="1" t="str">
        <f t="shared" si="242"/>
        <v/>
      </c>
      <c r="AOM272" s="1"/>
      <c r="AON272" s="1" t="str">
        <f>+IFERROR(VLOOKUP(C272,'[2]20180327오더자료'!$E$147684:$F$147695,2,0),"")</f>
        <v/>
      </c>
      <c r="AOO272" s="1" t="str">
        <f>+IFERROR(VLOOKUP(C272,'[2]20180327오더자료'!$E$147895:$F$147911,2,0),"")</f>
        <v/>
      </c>
      <c r="AOP272" s="1" t="str">
        <f>+IFERROR(VLOOKUP(C272,'[2]20180327오더자료'!$E$148029:$F$148036,2,0),"")</f>
        <v/>
      </c>
      <c r="AOQ272" s="1" t="str">
        <f>+IFERROR(VLOOKUP(C272,'[2]20180327오더자료'!$E$148050:$F$148071,2,0),"")</f>
        <v/>
      </c>
      <c r="AOR272" s="1" t="str">
        <f>+IFERROR(VLOOKUP(C272,'[2]20180327오더자료'!$E$148089:$F$148095,2,0),"")</f>
        <v/>
      </c>
      <c r="AOS272" s="1" t="str">
        <f>+IFERROR(VLOOKUP(C272,'[2]20180327오더자료'!$E$148233:$F$148243,2,0),"")</f>
        <v/>
      </c>
      <c r="AOT272" s="1" t="str">
        <f>+IFERROR(VLOOKUP(C272,'[2]20180327오더자료'!$E$148255:$F$148272,2,0),"")</f>
        <v/>
      </c>
      <c r="AOU272" s="1" t="str">
        <f>+IFERROR(VLOOKUP(C272,'[2]20180327오더자료'!$E$148328:$F$148343,2,0),"")</f>
        <v/>
      </c>
      <c r="AOV272" s="1" t="str">
        <f>+IFERROR(VLOOKUP(C272,'[2]20180327오더자료'!$E$148386:$F$148406,2,0),"")</f>
        <v/>
      </c>
      <c r="AOW272" s="1" t="str">
        <f>+IFERROR(VLOOKUP(C272,'[2]20180327오더자료'!$E$148829:$F$148845,2,0),"")</f>
        <v/>
      </c>
      <c r="AOX272" s="1" t="str">
        <f>+IFERROR(VLOOKUP(C272,'[2]20180327오더자료'!$E$148858:$F$148876,2,0),"")</f>
        <v/>
      </c>
      <c r="AOY272" s="1" t="str">
        <f>+IFERROR(VLOOKUP(C272,'[2]20180327오더자료'!$E$148896:$F$148916,2,0),"")</f>
        <v/>
      </c>
      <c r="AOZ272" s="1" t="str">
        <f t="shared" si="243"/>
        <v/>
      </c>
      <c r="APA272" s="1" t="str">
        <f>+IFERROR(VLOOKUP(C272,'[2]20180327오더자료'!$E$148953:$F$148973,2,0),"")</f>
        <v/>
      </c>
      <c r="APB272" s="1" t="str">
        <f>+IFERROR(VLOOKUP(C272,'[2]20180327오더자료'!$E$148986:$F$149001,2,0),"")</f>
        <v/>
      </c>
      <c r="APC272" s="1" t="str">
        <f>+IFERROR(VLOOKUP(C272,'[2]20180327오더자료'!$E$149041:$F$149060,2,0),"")</f>
        <v/>
      </c>
      <c r="APD272" s="1" t="str">
        <f t="shared" si="244"/>
        <v/>
      </c>
      <c r="APE272" s="1" t="str">
        <f t="shared" si="245"/>
        <v/>
      </c>
      <c r="APF272" s="1" t="str">
        <f>+IFERROR(VLOOKUP(C272,'[2]20180327오더자료'!$E$149164:$F$149177,2,0),"")</f>
        <v/>
      </c>
      <c r="APG272" s="1" t="str">
        <f t="shared" si="246"/>
        <v/>
      </c>
      <c r="APH272" s="1" t="str">
        <f>+IFERROR(VLOOKUP(C272,'[2]20180327오더자료'!$E$149261:$F$149275,2,0),"")</f>
        <v/>
      </c>
      <c r="API272" s="1" t="str">
        <f t="shared" si="247"/>
        <v/>
      </c>
      <c r="APJ272" s="1" t="str">
        <f>+IFERROR(VLOOKUP(C272,'[2]20180327오더자료'!$E$149341:$F$149355,2,0),"")</f>
        <v/>
      </c>
      <c r="APK272" s="1" t="str">
        <f>+IFERROR(VLOOKUP(C272,'[2]20180327오더자료'!$E$149367:$F$149380,2,0),"")</f>
        <v/>
      </c>
      <c r="APL272" s="1" t="str">
        <f>+IFERROR(VLOOKUP(C272,'[2]20180327오더자료'!$E$149394:$F$149410,2,0),"")</f>
        <v/>
      </c>
      <c r="APM272" s="1" t="str">
        <f>+IFERROR(VLOOKUP(C272,'[2]20180327오더자료'!$E$134238:$F$134249,2,0),"")</f>
        <v/>
      </c>
      <c r="APN272" s="1" t="str">
        <f t="shared" si="248"/>
        <v/>
      </c>
      <c r="APO272" s="1" t="str">
        <f>+IFERROR(VLOOKUP(C272,'[2]20180327오더자료'!$E$134278:$F$134286,2,0),"")</f>
        <v/>
      </c>
      <c r="APP272" s="1" t="str">
        <f>+IFERROR(VLOOKUP(C272,'[2]20180327오더자료'!$E$134299:$F$134317,2,0),"")</f>
        <v/>
      </c>
      <c r="APQ272" s="1" t="str">
        <f>+IFERROR(VLOOKUP(C272,'[2]20180327오더자료'!$E$134435:$F$134455,2,0),"")</f>
        <v/>
      </c>
      <c r="APR272" s="1" t="str">
        <f>+IFERROR(VLOOKUP(C272,'[2]20180327오더자료'!$E$134710:$F$134729,2,0),"")</f>
        <v/>
      </c>
      <c r="APS272" s="1" t="str">
        <f>+IFERROR(VLOOKUP(C272,'[2]20180327오더자료'!$E$134985:$F$134993,2,0),"")</f>
        <v/>
      </c>
      <c r="APT272" s="1"/>
      <c r="APU272" s="1"/>
      <c r="APV272" s="1" t="str">
        <f>+IFERROR(VLOOKUP(C272,'[2]20180327오더자료'!$E$135011:$F$135022,2,0),"")</f>
        <v/>
      </c>
      <c r="APW272" s="1" t="str">
        <f>+IFERROR(VLOOKUP(C272,'[2]20180327오더자료'!$E$135106:$F$135116,2,0),"")</f>
        <v/>
      </c>
      <c r="APX272" s="1" t="str">
        <f>+IFERROR(VLOOKUP(C272,'[2]20180327오더자료'!$E$135129:$F$135138,2,0),"")</f>
        <v/>
      </c>
      <c r="APY272" s="1" t="str">
        <f>+IFERROR(VLOOKUP(C272,'[2]20180327오더자료'!$E$135150:$F$135164,2,0),"")</f>
        <v/>
      </c>
      <c r="APZ272" s="1" t="str">
        <f>+IFERROR(VLOOKUP(C272,'[2]20180327오더자료'!$E$135180:$F$135190,2,0),"")</f>
        <v/>
      </c>
      <c r="AQA272" s="1" t="str">
        <f>+IFERROR(VLOOKUP(C272,'[2]20180327오더자료'!$E$135289:$F$135299,2,0),"")</f>
        <v/>
      </c>
      <c r="AQB272" s="1" t="str">
        <f>+IFERROR(VLOOKUP(C272,'[2]20180327오더자료'!$E$135345:$F$135356,2,0),"")</f>
        <v/>
      </c>
      <c r="AQC272" s="1" t="str">
        <f>+IFERROR(VLOOKUP(C272,'[2]20180327오더자료'!$E$135413:$F$135431,2,0),"")</f>
        <v/>
      </c>
      <c r="AQD272" s="1" t="str">
        <f>+IFERROR(VLOOKUP(C272,'[2]20180327오더자료'!$E$135615:$F$135631,2,0),"")</f>
        <v/>
      </c>
      <c r="AQE272" s="1" t="str">
        <f>+IFERROR(VLOOKUP(C272,'[2]20180327오더자료'!$E$135814:$F$135829,2,0),"")</f>
        <v/>
      </c>
      <c r="AQF272" s="1" t="str">
        <f>+IFERROR(VLOOKUP(C272,'[2]20180327오더자료'!$E$135841:$F$135858,2,0),"")</f>
        <v/>
      </c>
      <c r="AQG272" s="1" t="str">
        <f>+IFERROR(VLOOKUP(C272,'[2]20180327오더자료'!$E$135907:$F$135925,2,0),"")</f>
        <v/>
      </c>
      <c r="AQH272" s="1" t="str">
        <f>+IFERROR(VLOOKUP(C272,'[2]20180327오더자료'!$E$135971:$F$135988,2,0),"")</f>
        <v/>
      </c>
      <c r="AQI272" s="1" t="str">
        <f>+IFERROR(VLOOKUP(C272,'[2]20180327오더자료'!$E$136038:$F$136055,2,0),"")</f>
        <v/>
      </c>
      <c r="AQJ272" s="1" t="str">
        <f>+IFERROR(VLOOKUP(C272,'[2]20180327오더자료'!$E$136071:$F$136090,2,0),"")</f>
        <v/>
      </c>
      <c r="AQK272" s="1" t="str">
        <f>+IFERROR(VLOOKUP(C272,'[2]20180327오더자료'!$E$137052:$F$137060,2,0),"")</f>
        <v/>
      </c>
      <c r="AQL272" s="1" t="str">
        <f>+IFERROR(VLOOKUP(C272,'[2]20180327오더자료'!$E$137084:$F$137100,2,0),"")</f>
        <v/>
      </c>
      <c r="AQM272" s="1" t="str">
        <f>+IFERROR(VLOOKUP(C272,'[2]20180327오더자료'!$E$137223:$F$137242,2,0),"")</f>
        <v/>
      </c>
      <c r="AQN272" s="1" t="str">
        <f>+IFERROR(VLOOKUP(C272,'[2]20180327오더자료'!$E$137384:$F$137396,2,0),"")</f>
        <v/>
      </c>
      <c r="AQO272" s="1" t="str">
        <f>+IFERROR(VLOOKUP(C272,'[2]20180327오더자료'!$E$137419:$F$137433,2,0),"")</f>
        <v/>
      </c>
      <c r="AQP272" s="1" t="str">
        <f>+IFERROR(VLOOKUP(C272,'[2]20180327오더자료'!$E$137460:$F$137466,2,0),"")</f>
        <v/>
      </c>
      <c r="AQQ272" s="1" t="str">
        <f>+IFERROR(VLOOKUP(C272,'[2]20180327오더자료'!$E$137654:$F$137671,2,0),"")</f>
        <v/>
      </c>
      <c r="AQR272" s="1" t="str">
        <f t="shared" si="249"/>
        <v/>
      </c>
      <c r="AQS272" s="1" t="str">
        <f>+IFERROR(VLOOKUP(C272,'[2]20180327오더자료'!$E$137702:$F$137718,2,0),"")</f>
        <v/>
      </c>
      <c r="AQT272" s="1" t="str">
        <f t="shared" si="250"/>
        <v/>
      </c>
      <c r="AQU272" s="1" t="str">
        <f t="shared" si="251"/>
        <v/>
      </c>
      <c r="AQV272" s="1" t="str">
        <f>+IFERROR(VLOOKUP(C272,'[2]20180327오더자료'!$E$139826:$F$139842,2,0),"")</f>
        <v/>
      </c>
      <c r="AQW272" s="1" t="str">
        <f>+IFERROR(VLOOKUP(C272,'[2]20180327오더자료'!$E$139949:$F$139967,2,0),"")</f>
        <v/>
      </c>
      <c r="AQX272" s="1" t="str">
        <f>+IFERROR(VLOOKUP(C272,'[2]20180327오더자료'!$E$139987:$F$140005,2,0),"")</f>
        <v/>
      </c>
      <c r="AQY272" s="1" t="str">
        <f t="shared" si="252"/>
        <v/>
      </c>
      <c r="AQZ272" s="1" t="str">
        <f>+IFERROR(VLOOKUP(C272,'[2]20180327오더자료'!$E$140087:$F$140105,2,0),"")</f>
        <v/>
      </c>
      <c r="ARA272" s="1" t="str">
        <f>+IFERROR(VLOOKUP(C272,'[2]20180327오더자료'!$E$140129:$F$140140,2,0),"")</f>
        <v/>
      </c>
      <c r="ARB272" s="1" t="str">
        <f>+IFERROR(VLOOKUP(C272,'[2]20180327오더자료'!$E$140152:$F$140165,2,0),"")</f>
        <v/>
      </c>
      <c r="ARC272" s="1" t="str">
        <f>+IFERROR(VLOOKUP(C272,'[2]20180327오더자료'!$E$140179:$F$140197,2,0),"")</f>
        <v/>
      </c>
      <c r="ARD272" s="1" t="str">
        <f>+IFERROR(VLOOKUP(C272,'[2]20180327오더자료'!$E$140222:$F$140240,2,0),"")</f>
        <v/>
      </c>
      <c r="ARE272" s="1" t="str">
        <f t="shared" si="253"/>
        <v/>
      </c>
      <c r="ARF272" s="1" t="str">
        <f>+IFERROR(VLOOKUP(C272,'[2]20180327오더자료'!$E$140270:$F$140285,2,0),"")</f>
        <v/>
      </c>
      <c r="ARG272" s="1" t="str">
        <f t="shared" si="254"/>
        <v/>
      </c>
      <c r="ARH272" s="1" t="str">
        <f>+IFERROR(VLOOKUP(C272,'[2]20180327오더자료'!$E$140399:$F$140415,2,0),"")</f>
        <v/>
      </c>
      <c r="ARI272" s="1" t="str">
        <f>+IFERROR(VLOOKUP(C272,'[2]20180327오더자료'!$E$140517:$F$140532,2,0),"")</f>
        <v/>
      </c>
      <c r="ARJ272" s="1" t="str">
        <f>+IFERROR(VLOOKUP(C272,'[2]20180327오더자료'!$E$140546:$F$140563,2,0),"")</f>
        <v/>
      </c>
      <c r="ARK272" s="1" t="str">
        <f>+IFERROR(VLOOKUP(C272,'[2]20180327오더자료'!$E$140576:$F$140591,2,0),"")</f>
        <v/>
      </c>
      <c r="ARL272" s="1" t="str">
        <f>+IFERROR(VLOOKUP(C272,'[2]20180327오더자료'!$E$140726:$F$140745,2,0),"")</f>
        <v/>
      </c>
      <c r="ARM272" s="1" t="str">
        <f>+IFERROR(VLOOKUP(C272,'[2]20180327오더자료'!$E$140875:$F$140891,2,0),"")</f>
        <v/>
      </c>
      <c r="ARN272" s="1" t="str">
        <f t="shared" si="255"/>
        <v/>
      </c>
      <c r="ARO272" s="1" t="str">
        <f>+IFERROR(VLOOKUP(C272,'[2]20180327오더자료'!$E$140933:$F$140943,2,0),"")</f>
        <v/>
      </c>
      <c r="ARP272" s="1" t="str">
        <f>+IFERROR(VLOOKUP(C272,'[2]20180327오더자료'!$E$141068:$F$141077,2,0),"")</f>
        <v/>
      </c>
      <c r="ARQ272" s="1" t="str">
        <f>+IFERROR(VLOOKUP(C272,'[2]20180327오더자료'!$E$141093:$F$141113,2,0),"")</f>
        <v/>
      </c>
      <c r="ARR272" s="1" t="str">
        <f t="shared" si="256"/>
        <v/>
      </c>
      <c r="ARS272" s="1" t="str">
        <f>+IFERROR(VLOOKUP(C272,'[2]20180327오더자료'!$E$142916:$F$142928,2,0),"")</f>
        <v/>
      </c>
      <c r="ART272" s="1" t="str">
        <f t="shared" si="257"/>
        <v/>
      </c>
      <c r="ARU272" s="1" t="str">
        <f>+IFERROR(VLOOKUP(C272,'[2]20180327오더자료'!$E$141455:$F$141471,2,0),"")</f>
        <v/>
      </c>
      <c r="ARV272" s="1" t="str">
        <f>+IFERROR(VLOOKUP(C272,'[2]20180327오더자료'!$E$141484:$F$141501,2,0),"")</f>
        <v/>
      </c>
      <c r="ARW272" s="1" t="str">
        <f>+IFERROR(VLOOKUP(C272,'[2]20180327오더자료'!$E$141519:$F$141530,2,0),"")</f>
        <v/>
      </c>
      <c r="ARX272" s="1" t="str">
        <f t="shared" si="258"/>
        <v/>
      </c>
      <c r="ARY272" s="1" t="str">
        <f>+IFERROR(VLOOKUP(C272,'[2]20180327오더자료'!$E$141703:$F$141716,2,0),"")</f>
        <v/>
      </c>
      <c r="ARZ272" s="1" t="str">
        <f t="shared" si="259"/>
        <v/>
      </c>
      <c r="ASA272" s="1" t="str">
        <f t="shared" si="260"/>
        <v/>
      </c>
      <c r="ASB272" s="1" t="str">
        <f>+IFERROR(VLOOKUP(C272,'[2]20180327오더자료'!$E$141749:$F$141764,2,0),"")</f>
        <v/>
      </c>
      <c r="ASC272" s="1" t="str">
        <f>+IFERROR(VLOOKUP(C272,'[2]20180327오더자료'!$E$141821:$F$141835,2,0),"")</f>
        <v/>
      </c>
      <c r="ASD272" s="1" t="str">
        <f t="shared" si="261"/>
        <v/>
      </c>
    </row>
    <row r="273" spans="3:1174" customFormat="1" x14ac:dyDescent="0.3">
      <c r="C273" s="1" t="s">
        <v>3</v>
      </c>
      <c r="D273" s="1" t="str">
        <f>+IFERROR(VLOOKUP(C273,'[1]20180327오더자료'!$D$58092:$E$58107,2,0),"")</f>
        <v/>
      </c>
      <c r="E273" s="1" t="e">
        <f>+VLOOKUP(C273,'[1]20180327오더자료'!$D$58222:$E$58238,2,0)</f>
        <v>#N/A</v>
      </c>
      <c r="F273" s="1" t="e">
        <f>+VLOOKUP(C273,'[1]20180327오더자료'!$D$58411:$E$58418,2,0)</f>
        <v>#N/A</v>
      </c>
      <c r="G273" s="1" t="e">
        <f>+VLOOKUP(C273,'[1]20180327오더자료'!$D$58432:$E$58447,2,0)</f>
        <v>#N/A</v>
      </c>
      <c r="H273" s="1" t="e">
        <f t="shared" si="190"/>
        <v>#N/A</v>
      </c>
      <c r="I273" s="1" t="e">
        <f>+VLOOKUP(C273,'[1]20180327오더자료'!$D$58538:$E$58553,2,0)</f>
        <v>#N/A</v>
      </c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>
        <v>2</v>
      </c>
      <c r="LU273" s="1"/>
      <c r="LV273" s="1" t="str">
        <f>+IFERROR(VLOOKUP(C195,'[2]20180327오더자료'!$E$150421:$F$150437,2,0),"")</f>
        <v/>
      </c>
      <c r="LW273" s="1" t="str">
        <f>+IFERROR(VLOOKUP(C195,'[2]20180327오더자료'!$E$150564:$F$150582,2,0),"")</f>
        <v/>
      </c>
      <c r="LX273" s="1" t="str">
        <f>+IFERROR(VLOOKUP(C195,'[2]20180327오더자료'!$E$150605:$F$150619,2,0),"")</f>
        <v/>
      </c>
      <c r="LY273" s="1" t="str">
        <f>+IFERROR(VLOOKUP(C195,'[2]20180327오더자료'!$E$150750:$F$150765,2,0),"")</f>
        <v/>
      </c>
      <c r="LZ273" s="1" t="str">
        <f>+IFERROR(VLOOKUP(C195,'[2]20180327오더자료'!$E$150839:$F$150858,2,0),"")</f>
        <v/>
      </c>
      <c r="MA273" s="1" t="str">
        <f>+IFERROR(VLOOKUP(C195,'[2]20180327오더자료'!$E$150991:$F$151008,2,0),"")</f>
        <v/>
      </c>
      <c r="MB273" s="1"/>
      <c r="MC273" s="1"/>
      <c r="MD273" s="1" t="str">
        <f>+IFERROR(VLOOKUP(C195,'[2]20180327오더자료'!$E$151265:$F$151273,2,0),"")</f>
        <v/>
      </c>
      <c r="ME273" s="1"/>
      <c r="MF273" s="1"/>
      <c r="MG273" s="1" t="str">
        <f>+IFERROR(VLOOKUP(C195,'[2]20180327오더자료'!$E$151291:$F$151309,2,0),"")</f>
        <v/>
      </c>
      <c r="MH273" s="1" t="str">
        <f>+IFERROR(VLOOKUP(C195,'[2]20180327오더자료'!$E$151322:$F$151337,2,0),"")</f>
        <v/>
      </c>
      <c r="MI273" s="1" t="str">
        <f>+IFERROR(VLOOKUP(C195,'[2]20180327오더자료'!$E$151357:$F$151376,2,0),"")</f>
        <v/>
      </c>
      <c r="MJ273" s="1" t="str">
        <f>+IFERROR(VLOOKUP(C195,'[2]20180327오더자료'!$E$151435:$F$151452,2,0),"")</f>
        <v/>
      </c>
      <c r="MK273" s="1" t="str">
        <f>+IFERROR(VLOOKUP(C195,'[2]20180327오더자료'!$E$151527:$F$151538,2,0),"")</f>
        <v/>
      </c>
      <c r="ML273" s="1" t="str">
        <f>+IFERROR(VLOOKUP(C195,'[2]20180327오더자료'!$E$151548:$F$151567,2,0),"")</f>
        <v/>
      </c>
      <c r="MM273" s="1" t="str">
        <f>+IFERROR(VLOOKUP(C195,'[2]20180327오더자료'!$E$151584:$F$151594,2,0),"")</f>
        <v/>
      </c>
      <c r="MN273" s="1" t="str">
        <f>+IFERROR(VLOOKUP(C195,'[2]20180327오더자료'!$E$151839:$F$151854,2,0),"")</f>
        <v/>
      </c>
      <c r="MO273" s="1"/>
      <c r="MP273" s="1" t="str">
        <f>+IFERROR(VLOOKUP(C195,'[2]20180327오더자료'!$E$151919:$F$151938,2,0),"")</f>
        <v/>
      </c>
      <c r="MQ273" s="1" t="str">
        <f>+IFERROR(VLOOKUP(C195,'[2]20180327오더자료'!$E$152085:$F$152096,2,0),"")</f>
        <v/>
      </c>
      <c r="MR273" s="1"/>
      <c r="MS273" s="1" t="str">
        <f>+IFERROR(VLOOKUP(C195,'[2]20180327오더자료'!$E$152121:$F$152138,2,0),"")</f>
        <v/>
      </c>
      <c r="MT273" s="1"/>
      <c r="MU273" s="1" t="str">
        <f>+IFERROR(VLOOKUP(C195,'[2]20180327오더자료'!$E$152160:$F$152164,2,0),"")</f>
        <v/>
      </c>
      <c r="MV273" s="1" t="str">
        <f>+IFERROR(VLOOKUP(C195,'[2]20180327오더자료'!$E$152228:$F$152245,2,0),"")</f>
        <v/>
      </c>
      <c r="MW273" s="1"/>
      <c r="MX273" s="1" t="str">
        <f>+IFERROR(VLOOKUP(C195,'[2]20180327오더자료'!$E$152289:$F$152307,2,0),"")</f>
        <v/>
      </c>
      <c r="MY273" s="1"/>
      <c r="MZ273" s="1" t="str">
        <f>+IFERROR(VLOOKUP(C195,'[2]20180327오더자료'!$E$152333:$F$152349,2,0),"")</f>
        <v/>
      </c>
      <c r="NA273" s="1"/>
      <c r="NB273" s="1" t="str">
        <f>+IFERROR(VLOOKUP(C195,'[2]20180327오더자료'!$E$152438:$F$152456,2,0),"")</f>
        <v/>
      </c>
      <c r="NC273" s="1" t="str">
        <f>+IFERROR(VLOOKUP(C195,'[2]20180327오더자료'!$E$152544:$F$152557,2,0),"")</f>
        <v/>
      </c>
      <c r="ND273" s="1"/>
      <c r="NE273" s="1"/>
      <c r="NF273" s="1" t="str">
        <f>+IFERROR(VLOOKUP(C195,'[2]20180327오더자료'!$E$152708:$F$152724,2,0),"")</f>
        <v/>
      </c>
      <c r="NG273" s="1"/>
      <c r="NH273" s="1" t="str">
        <f>+IFERROR(VLOOKUP(C195,'[2]20180327오더자료'!$E$152812:$F$152827,2,0),"")</f>
        <v/>
      </c>
      <c r="NI273" s="1" t="str">
        <f>+IFERROR(VLOOKUP(C195,'[2]20180327오더자료'!$E$152905:$F$152919,2,0),"")</f>
        <v/>
      </c>
      <c r="NJ273" s="1" t="str">
        <f>+IFERROR(VLOOKUP(C195,'[2]20180327오더자료'!$E$152998:$F$153011,2,0),"")</f>
        <v/>
      </c>
      <c r="NK273" s="1" t="str">
        <f>+IFERROR(VLOOKUP(C195,'[2]20180327오더자료'!$E$153096:$F$153108,2,0),"")</f>
        <v/>
      </c>
      <c r="NL273" s="1" t="str">
        <f>+IFERROR(VLOOKUP(C195,'[2]20180327오더자료'!$E$153121:$F$153140,2,0),"")</f>
        <v/>
      </c>
      <c r="NM273" s="1" t="str">
        <f>+IFERROR(VLOOKUP(C195,'[2]20180327오더자료'!$E$153195:$F$153215,2,0),"")</f>
        <v/>
      </c>
      <c r="NN273" s="1"/>
      <c r="NO273" s="1">
        <v>1</v>
      </c>
      <c r="NP273" s="1" t="str">
        <f>+IFERROR(VLOOKUP(C195,'[2]20180327오더자료'!$E$153364:$F$153380,2,0),"")</f>
        <v/>
      </c>
      <c r="NQ273" s="1"/>
      <c r="NR273" s="1" t="str">
        <f>+IFERROR(VLOOKUP(C195,'[2]20180327오더자료'!$E$153453:$F$153465,2,0),"")</f>
        <v/>
      </c>
      <c r="NS273" s="1"/>
      <c r="NT273" s="1" t="str">
        <f>+IFERROR(VLOOKUP(C195,'[2]20180327오더자료'!$E$153473:$F$153487,2,0),"")</f>
        <v/>
      </c>
      <c r="NU273" s="1" t="str">
        <f>+IFERROR(VLOOKUP(C195,'[2]20180327오더자료'!$E$153579:$F$153597,2,0),"")</f>
        <v/>
      </c>
      <c r="NV273" s="1" t="str">
        <f>+IFERROR(VLOOKUP(C195,'[2]20180327오더자료'!$E$153633:$F$153644,2,0),"")</f>
        <v/>
      </c>
      <c r="NW273" s="1"/>
      <c r="NX273" s="1"/>
      <c r="NY273" s="1"/>
      <c r="NZ273" s="1" t="str">
        <f>+IFERROR(VLOOKUP(C195,'[2]20180327오더자료'!$E$153690:$F$153705,2,0),"")</f>
        <v/>
      </c>
      <c r="OA273" s="1" t="str">
        <f>+IFERROR(VLOOKUP(C195,'[2]20180327오더자료'!$E$153718:$F$153728,2,0),"")</f>
        <v/>
      </c>
      <c r="OB273" s="1" t="str">
        <f>+IFERROR(VLOOKUP(C195,'[2]20180327오더자료'!$E$153778:$F$153791,2,0),"")</f>
        <v/>
      </c>
      <c r="OC273" s="1" t="str">
        <f>+IFERROR(VLOOKUP(C195,'[2]20180327오더자료'!$E$153871:$F$153886,2,0),"")</f>
        <v/>
      </c>
      <c r="OD273" s="1" t="str">
        <f>+IFERROR(VLOOKUP(C195,'[2]20180327오더자료'!$E$153962:$F$153970,2,0),"")</f>
        <v/>
      </c>
      <c r="OE273" s="1" t="str">
        <f>+IFERROR(VLOOKUP(C195,'[2]20180327오더자료'!$E$154052:$F$154066,2,0),"")</f>
        <v/>
      </c>
      <c r="OF273" s="1" t="str">
        <f>+IFERROR(VLOOKUP(C195,'[2]20180327오더자료'!$E$154382:$F$154399,2,0),"")</f>
        <v/>
      </c>
      <c r="OG273" s="1"/>
      <c r="OH273" s="1" t="str">
        <f>+IFERROR(VLOOKUP(C195,'[2]20180327오더자료'!$E$154099:$F$154116,2,0),"")</f>
        <v/>
      </c>
      <c r="OI273" s="1" t="str">
        <f>+IFERROR(VLOOKUP(C195,'[2]20180327오더자료'!$E$154196:$F$154218,2,0),"")</f>
        <v/>
      </c>
      <c r="OJ273" s="1" t="str">
        <f>+IFERROR(VLOOKUP(C195,'[2]20180327오더자료'!$E$154328:$F$154343,2,0),"")</f>
        <v/>
      </c>
      <c r="OK273" s="1" t="str">
        <f>+IFERROR(VLOOKUP(C195,'[2]20180327오더자료'!$E$154355:$F$154368,2,0),"")</f>
        <v/>
      </c>
      <c r="OL273" s="1" t="str">
        <f>+IFERROR(VLOOKUP(C195,'[2]20180327오더자료'!$E$154382:$F$154399,2,0),"")</f>
        <v/>
      </c>
      <c r="OM273" s="1" t="str">
        <f>+IFERROR(VLOOKUP(C195,'[2]20180327오더자료'!$E$154493:$F$154502,2,0),"")</f>
        <v/>
      </c>
      <c r="ON273" s="1" t="str">
        <f>+IFERROR(VLOOKUP(C195,'[2]20180327오더자료'!$E$154589:$F$154604,2,0),"")</f>
        <v/>
      </c>
      <c r="OO273" s="1" t="str">
        <f>+IFERROR(VLOOKUP(C195,'[2]20180327오더자료'!$E$154675:$F$154685,2,0),"")</f>
        <v/>
      </c>
      <c r="OP273" s="1" t="str">
        <f>+IFERROR(VLOOKUP(C195,'[2]20180327오더자료'!$E$155000:$F$155007,2,0),"")</f>
        <v/>
      </c>
      <c r="OQ273" s="1" t="str">
        <f>+IFERROR(VLOOKUP(C195,'[2]20180327오더자료'!$E$155044:$F$155051,2,0),"")</f>
        <v/>
      </c>
      <c r="OR273" s="1" t="str">
        <f>+IFERROR(VLOOKUP(C195,'[2]20180327오더자료'!$E$155062:$F$155081,2,0),"")</f>
        <v/>
      </c>
      <c r="OS273" s="1"/>
      <c r="OT273" s="1" t="str">
        <f>+IFERROR(VLOOKUP(C195,'[2]20180327오더자료'!$E$155097:$F$155114,2,0),"")</f>
        <v/>
      </c>
      <c r="OU273" s="1"/>
      <c r="OV273" s="1" t="str">
        <f>+IFERROR(VLOOKUP(C195,'[2]20180327오더자료'!$E$155149:$F$155167,2,0),"")</f>
        <v/>
      </c>
      <c r="OW273" s="1"/>
      <c r="OX273" s="1" t="str">
        <f>+IFERROR(VLOOKUP(C195,'[2]20180327오더자료'!$E$155250:$F$155263,2,0),"")</f>
        <v/>
      </c>
      <c r="OY273" s="1" t="str">
        <f>+IFERROR(VLOOKUP(C195,'[2]20180327오더자료'!$D$155276:$E$155296,2,0),"")</f>
        <v/>
      </c>
      <c r="OZ273" s="1" t="str">
        <f>+IFERROR(VLOOKUP(C195,'[2]20180327오더자료'!$E$155312:$F$155328,2,0),"")</f>
        <v/>
      </c>
      <c r="PA273" s="1"/>
      <c r="PB273" s="1" t="str">
        <f>+IFERROR(VLOOKUP(C195,'[2]20180327오더자료'!$E$155344:$F$155361,2,0),"")</f>
        <v/>
      </c>
      <c r="PC273" s="1"/>
      <c r="PD273" s="1" t="str">
        <f>+IFERROR(VLOOKUP(C195,'[2]20180327오더자료'!$E$155441:$F$155456,2,0),"")</f>
        <v/>
      </c>
      <c r="PE273" s="1"/>
      <c r="PF273" s="1" t="str">
        <f>+IFERROR(VLOOKUP(C195,'[2]20180327오더자료'!$E$155526:$F$155548,2,0),"")</f>
        <v/>
      </c>
      <c r="PG273" s="1"/>
      <c r="PH273" s="1"/>
      <c r="PI273" s="1" t="str">
        <f>+IFERROR(VLOOKUP(C195,'[2]20180327오더자료'!$E$155646:$F$155662,2,0),"")</f>
        <v/>
      </c>
      <c r="PJ273" s="1" t="str">
        <f>+IFERROR(VLOOKUP(C195,'[2]20180327오더자료'!$E$155681:$F$155701,2,0),"")</f>
        <v/>
      </c>
      <c r="PK273" s="1" t="str">
        <f>+IFERROR(VLOOKUP(C195,'[2]20180327오더자료'!$E$156006:$F$156020,2,0),"")</f>
        <v/>
      </c>
      <c r="PL273" s="1"/>
      <c r="PM273" s="1" t="e">
        <f t="shared" si="191"/>
        <v>#N/A</v>
      </c>
      <c r="PN273" s="1" t="str">
        <f>+IFERROR(VLOOKUP(C195,'[2]20180327오더자료'!$E$156455:$F$156475,2,0),"")</f>
        <v/>
      </c>
      <c r="PO273" s="1" t="str">
        <f>+IFERROR(VLOOKUP(C195,'[2]20180327오더자료'!$E$156236:$F$156255,2,0),"")</f>
        <v/>
      </c>
      <c r="PP273" s="1" t="str">
        <f>+IFERROR(VLOOKUP(C195,'[2]20180327오더자료'!$E$156531:$F$156550,2,0),"")</f>
        <v/>
      </c>
      <c r="PQ273" s="1" t="str">
        <f>+IFERROR(VLOOKUP(C195,'[2]20180327오더자료'!$E$156756:$F$156768,2,0),"")</f>
        <v/>
      </c>
      <c r="PR273" s="1"/>
      <c r="PS273" s="1" t="str">
        <f>+IFERROR(VLOOKUP(C195,'[2]20180327오더자료'!$E$156792:$F$156802,2,0),"")</f>
        <v/>
      </c>
      <c r="PT273" s="1"/>
      <c r="PU273" s="1" t="str">
        <f>+IFERROR(VLOOKUP(C195,'[2]20180327오더자료'!$E$156847:$F$156854,2,0),"")</f>
        <v/>
      </c>
      <c r="PV273" s="1"/>
      <c r="PW273" s="1"/>
      <c r="PX273" s="1" t="str">
        <f>+IFERROR(VLOOKUP(C195,'[2]20180327오더자료'!$E$156909:$F$156916,2,0),"")</f>
        <v/>
      </c>
      <c r="PY273" s="1" t="str">
        <f>+IFERROR(VLOOKUP(C195,'[2]20180327오더자료'!$E$156928:$F$156946,2,0),"")</f>
        <v/>
      </c>
      <c r="PZ273" s="1" t="str">
        <f>+IFERROR(VLOOKUP(C195,'[2]20180327오더자료'!$E$156998:$F$157015,2,0),"")</f>
        <v/>
      </c>
      <c r="QA273" s="1"/>
      <c r="QB273" s="1" t="str">
        <f>+IFERROR(VLOOKUP(C195,'[2]20180327오더자료'!$E$157104:$F$157122,2,0),"")</f>
        <v/>
      </c>
      <c r="QC273" s="1" t="str">
        <f>+IFERROR(VLOOKUP(C195,'[2]20180327오더자료'!$E$157168:$F$157177,2,0),"")</f>
        <v/>
      </c>
      <c r="QD273" s="1" t="str">
        <f>+IFERROR(VLOOKUP(C195,'[2]20180327오더자료'!$E$157305:$F$157311,2,0),"")</f>
        <v/>
      </c>
      <c r="QE273" s="1" t="str">
        <f>+IFERROR(VLOOKUP(C195,'[2]20180327오더자료'!$E$157326:$F$157346,2,0),"")</f>
        <v/>
      </c>
      <c r="QF273" s="1" t="str">
        <f>+IFERROR(VLOOKUP(C195,'[2]20180327오더자료'!$E$157626:$F$157644,2,0),"")</f>
        <v/>
      </c>
      <c r="QG273" s="1"/>
      <c r="QH273" s="1" t="str">
        <f>+IFERROR(VLOOKUP(C195,'[2]20180327오더자료'!$E$157689:$F$157702,2,0),"")</f>
        <v/>
      </c>
      <c r="QI273" s="1" t="str">
        <f>+IFERROR(VLOOKUP(C195,'[2]20180327오더자료'!$E$157711:$F$157724,2,0),"")</f>
        <v/>
      </c>
      <c r="QJ273" s="1" t="str">
        <f>+IFERROR(VLOOKUP(C195,'[2]20180327오더자료'!$E$157745:$F$157762,2,0),"")</f>
        <v/>
      </c>
      <c r="QK273" s="1" t="str">
        <f>+IFERROR(VLOOKUP(C195,'[2]20180327오더자료'!$E$157825:$F$157840,2,0),"")</f>
        <v/>
      </c>
      <c r="QL273" s="1"/>
      <c r="QM273" s="1"/>
      <c r="QN273" s="1"/>
      <c r="QO273" s="1" t="str">
        <f>+IFERROR(VLOOKUP(C195,'[2]20180327오더자료'!$E$157872:$F$157884,2,0),"")</f>
        <v/>
      </c>
      <c r="QP273" s="1"/>
      <c r="QQ273" s="1" t="str">
        <f>+IFERROR(VLOOKUP(C195,'[2]20180327오더자료'!$E$157904:$F$157912,2,0),"")</f>
        <v/>
      </c>
      <c r="QR273" s="1"/>
      <c r="QS273" s="1" t="str">
        <f>+IFERROR(VLOOKUP(C195,'[2]20180327오더자료'!$E$157954:$F$157972,2,0),"")</f>
        <v/>
      </c>
      <c r="QT273" s="1" t="str">
        <f>+IFERROR(VLOOKUP(C195,'[2]20180327오더자료'!$E$158081:$F$158099,2,0),"")</f>
        <v/>
      </c>
      <c r="QU273" s="1" t="str">
        <f>+IFERROR(VLOOKUP(C195,'[2]20180327오더자료'!$E$158221:$F$158236,2,0),"")</f>
        <v/>
      </c>
      <c r="QV273" s="1" t="str">
        <f>+IFERROR(VLOOKUP(C195,'[2]20180327오더자료'!$E$158278:$F$158296,2,0),"")</f>
        <v/>
      </c>
      <c r="QW273" s="1" t="str">
        <f>+IFERROR(VLOOKUP(C195,'[2]20180327오더자료'!$E$158307:$F$158325,2,0),"")</f>
        <v/>
      </c>
      <c r="QX273" s="1" t="str">
        <f>+IFERROR(VLOOKUP(C195,'[2]20180327오더자료'!$E$158374:$F$158382,2,0),"")</f>
        <v/>
      </c>
      <c r="QY273" s="1" t="str">
        <f>+IFERROR(VLOOKUP(C195,'[2]20180327오더자료'!$E$158427:$F$158440,2,0),"")</f>
        <v/>
      </c>
      <c r="QZ273" s="1" t="str">
        <f>+IFERROR(VLOOKUP(C195,'[2]20180327오더자료'!$E$158476:$F$158489,2,0),"")</f>
        <v/>
      </c>
      <c r="RA273" s="1" t="str">
        <f>+IFERROR(VLOOKUP(C195,'[2]20180327오더자료'!$E$158501:$F$158519,2,0),"")</f>
        <v/>
      </c>
      <c r="RB273" s="1" t="str">
        <f>+IFERROR(VLOOKUP(C195,'[2]20180327오더자료'!$E$158538:$F$158544,2,0),"")</f>
        <v/>
      </c>
      <c r="RC273" s="1"/>
      <c r="RD273" s="1"/>
      <c r="RE273" s="1" t="str">
        <f>+IFERROR(VLOOKUP(C195,'[2]20180327오더자료'!$E$158577:$F$158595,2,0),"")</f>
        <v/>
      </c>
      <c r="RF273" t="str">
        <f>+IFERROR(VLOOKUP(C195,'[2]20180327오더자료'!$E$158632:$F$158639,2,0),"")</f>
        <v/>
      </c>
      <c r="RG273" s="1" t="str">
        <f>+IFERROR(VLOOKUP(C195,'[2]20180327오더자료'!$E$158658:$F$158662,2,0),"")</f>
        <v/>
      </c>
      <c r="RH273" s="1" t="str">
        <f>+IFERROR(VLOOKUP(C195,'[2]20180327오더자료'!$E$158716:$F$158725,2,0),"")</f>
        <v/>
      </c>
      <c r="RI273" s="1"/>
      <c r="RJ273" s="1"/>
      <c r="RK273" s="1" t="str">
        <f>+IFERROR(VLOOKUP(C195,'[2]20180327오더자료'!$E$158768:$F$158782,2,0),"")</f>
        <v/>
      </c>
      <c r="RL273" s="1" t="str">
        <f>+IFERROR(VLOOKUP(C195,'[2]20180327오더자료'!$E$158795:$F$158801,2,0),"")</f>
        <v/>
      </c>
      <c r="RM273" s="1" t="str">
        <f>+IFERROR(VLOOKUP(C195,'[2]20180327오더자료'!$E$158821:$F$158842,2,0),"")</f>
        <v/>
      </c>
      <c r="RN273" s="1" t="str">
        <f>+IFERROR(VLOOKUP(C195,'[2]20180327오더자료'!$E$158913:$F$158926,2,0),"")</f>
        <v/>
      </c>
      <c r="RO273" s="1"/>
      <c r="RP273" s="1"/>
      <c r="RQ273" s="1" t="str">
        <f>+IFERROR(VLOOKUP(C195,'[2]20180327오더자료'!$E$158964:$F$158973,2,0),"")</f>
        <v/>
      </c>
      <c r="RR273" s="1"/>
      <c r="RS273" s="1" t="str">
        <f>+IFERROR(VLOOKUP(C195,'[2]20180327오더자료'!$E$159012:$F$159020,2,0),"")</f>
        <v/>
      </c>
      <c r="RT273" s="1"/>
      <c r="RU273" s="1" t="str">
        <f>+IFERROR(VLOOKUP(C194,'[2]20180327오더자료'!$E$159154:$F$159171,2,0),"")</f>
        <v/>
      </c>
      <c r="RV273" s="1" t="str">
        <f>+IFERROR(VLOOKUP(C195,'[2]20180327오더자료'!$E$159278:$F$159293,2,0),"")</f>
        <v/>
      </c>
      <c r="RW273" s="1"/>
      <c r="RX273" s="1" t="str">
        <f>+IFERROR(VLOOKUP(C195,'[2]20180327오더자료'!$E$159378:$F$159392,2,0),"")</f>
        <v/>
      </c>
      <c r="RY273" s="1" t="str">
        <f>+IFERROR(VLOOKUP(C195,'[2]20180327오더자료'!$E$159463:$F$159481,2,0),"")</f>
        <v/>
      </c>
      <c r="RZ273" s="1" t="str">
        <f>+IFERROR(VLOOKUP(C195,'[2]20180327오더자료'!$E$159548:$F$159562,2,0),"")</f>
        <v/>
      </c>
      <c r="SA273" s="1" t="str">
        <f>+IFERROR(VLOOKUP(C195,'[2]20180327오더자료'!$E$159769:$F$159780,2,0),"")</f>
        <v/>
      </c>
      <c r="SB273" s="1" t="str">
        <f>+IFERROR(VLOOKUP(C195,'[2]20180327오더자료'!$E$159862:$F$159872,2,0),"")</f>
        <v/>
      </c>
      <c r="SC273" s="1"/>
      <c r="SD273" s="1"/>
      <c r="SE273" s="1" t="str">
        <f>+IFERROR(VLOOKUP(C195,'[2]20180327오더자료'!$E$159903:$F$159919,2,0),"")</f>
        <v/>
      </c>
      <c r="SF273" s="1" t="str">
        <f>+IFERROR(VLOOKUP(C195,'[2]20180327오더자료'!$E$159948:$F$159965,2,0),"")</f>
        <v/>
      </c>
      <c r="SG273" s="1"/>
      <c r="SH273" s="1" t="str">
        <f>+IFERROR(VLOOKUP(C195,'[2]20180327오더자료'!$E$159994:$F$160007,2,0),"")</f>
        <v/>
      </c>
      <c r="SI273" s="1" t="str">
        <f>+IFERROR(VLOOKUP(C195,'[2]20180327오더자료'!$E$160020:$F$160035,2,0),"")</f>
        <v/>
      </c>
      <c r="SJ273" s="1" t="str">
        <f>+IFERROR(VLOOKUP(C195,'[2]20180327오더자료'!$E$160049:$F$160066,2,0),"")</f>
        <v/>
      </c>
      <c r="SK273" s="1" t="str">
        <f>+IFERROR(VLOOKUP(C195,'[2]20180327오더자료'!$E$160111:$F$160128,2,0),"")</f>
        <v/>
      </c>
      <c r="SL273" s="1" t="str">
        <f>+IFERROR(VLOOKUP(C195,'[2]20180327오더자료'!$E$160313:$F$160330,2,0),"")</f>
        <v/>
      </c>
      <c r="SM273" s="1" t="str">
        <f>+IFERROR(VLOOKUP(C195,'[2]20180327오더자료'!$E$160422:$F$160438,2,0),"")</f>
        <v/>
      </c>
      <c r="SN273" s="1"/>
      <c r="SO273" s="1"/>
      <c r="SP273" s="1" t="str">
        <f>+IFERROR(VLOOKUP(C195,'[2]20180327오더자료'!$E$160527:$F$160537,2,0),"")</f>
        <v/>
      </c>
      <c r="SQ273" s="1"/>
      <c r="SR273" s="1"/>
      <c r="SS273" s="1" t="str">
        <f>+IFERROR(VLOOKUP(C195,'[2]20180327오더자료'!$E$160611:$F$160618,2,0),"")</f>
        <v/>
      </c>
      <c r="ST273" s="1"/>
      <c r="SU273" s="1" t="str">
        <f>+IFERROR(VLOOKUP(C195,'[2]20180327오더자료'!$E$160651:$F$160670,2,0),"")</f>
        <v/>
      </c>
      <c r="SV273" s="1"/>
      <c r="SW273" s="1" t="str">
        <f>+IFERROR(VLOOKUP(C195,'[2]20180327오더자료'!$E$160740:$F$160749,2,0),"")</f>
        <v/>
      </c>
      <c r="SX273" s="1" t="str">
        <f>+IFERROR(VLOOKUP(C195,'[2]20180327오더자료'!$E$160765:$F$160776,2,0),"")</f>
        <v/>
      </c>
      <c r="SY273" s="1" t="str">
        <f>+IFERROR(VLOOKUP(C195,'[2]20180327오더자료'!$E$160831:$F$160846,2,0),"")</f>
        <v/>
      </c>
      <c r="SZ273" s="1"/>
      <c r="TA273" s="1" t="str">
        <f>+IFERROR(VLOOKUP(C195,'[2]20180327오더자료'!$E$160917:$F$160929,2,0),"")</f>
        <v/>
      </c>
      <c r="TB273" s="1" t="str">
        <f>+IFERROR(VLOOKUP(C195,'[2]20180327오더자료'!$E$160943:$F$160962,2,0),"")</f>
        <v/>
      </c>
      <c r="TC273" s="1" t="str">
        <f>+IFERROR(VLOOKUP(C195,'[2]20180327오더자료'!$E$161049:$F$161067,2,0),"")</f>
        <v/>
      </c>
      <c r="TD273" s="1"/>
      <c r="TE273" s="1" t="str">
        <f>+IFERROR(VLOOKUP(C195,'[2]20180327오더자료'!$E$161085:$F$161104,2,0),"")</f>
        <v/>
      </c>
      <c r="TF273" s="1" t="str">
        <f>+IFERROR(VLOOKUP(C195,'[2]20180327오더자료'!$E$161217:$F$161235,2,0),"")</f>
        <v/>
      </c>
      <c r="TG273" s="1" t="str">
        <f>+IFERROR(VLOOKUP(C195,'[2]20180327오더자료'!$E$161324:$F$161336,2,0),"")</f>
        <v/>
      </c>
      <c r="TH273" s="1" t="str">
        <f>+IFERROR(VLOOKUP(C195,'[2]20180327오더자료'!$E$161351:$F$161369,2,0),"")</f>
        <v/>
      </c>
      <c r="TI273" s="1" t="str">
        <f>+IFERROR(VLOOKUP(C195,'[2]20180327오더자료'!$E$161423:$F$161438,2,0),"")</f>
        <v/>
      </c>
      <c r="TJ273" s="1"/>
      <c r="TK273" s="1" t="str">
        <f>+IFERROR(VLOOKUP(C195,'[2]20180327오더자료'!$E$161464:$F$161482,2,0),"")</f>
        <v/>
      </c>
      <c r="TL273" s="1"/>
      <c r="TM273" s="1"/>
      <c r="TN273" s="1" t="str">
        <f>+IFERROR(VLOOKUP(C195,'[2]20180327오더자료'!$E$161616:$F$161632,2,0),"")</f>
        <v/>
      </c>
      <c r="TO273" s="1"/>
      <c r="TP273" s="1" t="str">
        <f>+IFERROR(VLOOKUP(C195,'[2]20180327오더자료'!$E$161793:$F$161799,2,0),"")</f>
        <v/>
      </c>
      <c r="TQ273" s="1" t="str">
        <f>+IFERROR(VLOOKUP(C195,'[2]20180327오더자료'!$E$161868:$F$161881,2,0),"")</f>
        <v/>
      </c>
      <c r="TR273" s="1" t="str">
        <f>+IFERROR(VLOOKUP(C195,'[2]20180327오더자료'!$E$161974:$F$161983,2,0),"")</f>
        <v/>
      </c>
      <c r="TS273" s="1" t="str">
        <f>+IFERROR(VLOOKUP(C195,'[2]20180327오더자료'!$E$161999:$F$162017,2,0),"")</f>
        <v/>
      </c>
      <c r="TT273" s="1"/>
      <c r="TU273" s="1" t="str">
        <f>+IFERROR(VLOOKUP(C195,'[2]20180327오더자료'!$E$162039:$F$162051,2,0),"")</f>
        <v/>
      </c>
      <c r="TV273" s="1"/>
      <c r="TW273" s="1" t="str">
        <f>+IFERROR(VLOOKUP(C195,'[2]20180327오더자료'!$E$162072:$F$162089,2,0),"")</f>
        <v/>
      </c>
      <c r="TX273" s="1" t="str">
        <f>+IFERROR(VLOOKUP(C195,'[2]20180327오더자료'!$E$162160:$F$162181,2,0),"")</f>
        <v/>
      </c>
      <c r="TY273" s="1" t="str">
        <f>+IFERROR(VLOOKUP(C195,'[2]20180327오더자료'!$E$162196:$F$162210,2,0),"")</f>
        <v/>
      </c>
      <c r="TZ273" s="1" t="str">
        <f>+IFERROR(VLOOKUP(C195,'[2]20180327오더자료'!$E$162286:$F$162301,2,0),"")</f>
        <v/>
      </c>
      <c r="UA273" s="1"/>
      <c r="UB273" s="1" t="str">
        <f>+IFERROR(VLOOKUP(C195,'[2]20180327오더자료'!$E$162496:$F$162514,2,0),"")</f>
        <v/>
      </c>
      <c r="UC273" s="1"/>
      <c r="UD273" s="1" t="str">
        <f>+IFERROR(VLOOKUP(C195,'[2]20180327오더자료'!$E$162525:$F$162539,2,0),"")</f>
        <v/>
      </c>
      <c r="UE273" s="1"/>
      <c r="UF273" s="1" t="str">
        <f>+IFERROR(VLOOKUP(C195,'[2]20180327오더자료'!$E$162573:$F$162593,2,0),"")</f>
        <v/>
      </c>
      <c r="UG273" s="1"/>
      <c r="UH273" s="1"/>
      <c r="UI273" s="1"/>
      <c r="UJ273" s="1" t="e">
        <f>+VLOOKUP(C273,'[2]20180327오더자료'!$E$162648:$F$162655,2,0)</f>
        <v>#N/A</v>
      </c>
      <c r="UK273" s="1" t="str">
        <f>+IFERROR(VLOOKUP(C195,'[2]20180327오더자료'!$E$162742:$F$162751,2,0),"")</f>
        <v/>
      </c>
      <c r="UL273" s="1" t="str">
        <f>+IFERROR(VLOOKUP(C195,'[2]20180327오더자료'!$E$162790:$F$162806,2,0),"")</f>
        <v/>
      </c>
      <c r="UM273" s="1" t="str">
        <f>+IFERROR(VLOOKUP(C195,'[2]20180327오더자료'!$E$162983:$F$163001,2,0),"")</f>
        <v/>
      </c>
      <c r="UN273" s="1"/>
      <c r="UO273" s="1"/>
      <c r="UP273" s="1"/>
      <c r="UQ273" s="1" t="str">
        <f>+IFERROR(VLOOKUP(C195,'[2]20180327오더자료'!$E$163056:$F$163073,2,0),"")</f>
        <v/>
      </c>
      <c r="UR273" s="1"/>
      <c r="US273" s="1" t="str">
        <f>+IFERROR(VLOOKUP(C195,'[2]20180327오더자료'!$E$163202:$F$163220,2,0),"")</f>
        <v/>
      </c>
      <c r="UT273" s="1"/>
      <c r="UU273" s="1" t="str">
        <f>+IFERROR(VLOOKUP(C195,'[2]20180327오더자료'!$E$163242:$F$163262,2,0),"")</f>
        <v/>
      </c>
      <c r="UV273" s="1"/>
      <c r="UW273" s="1" t="str">
        <f>+IFERROR(VLOOKUP(C195,'[2]20180327오더자료'!$E$163325:$F$163343,2,0),"")</f>
        <v/>
      </c>
      <c r="UX273" s="1"/>
      <c r="UY273" s="1"/>
      <c r="UZ273" s="1"/>
      <c r="VA273" s="1" t="str">
        <f>+IFERROR(VLOOKUP(C195,'[2]20180327오더자료'!$E$163406:$F$163415,2,0),"")</f>
        <v/>
      </c>
      <c r="VB273" s="1" t="str">
        <f>+IFERROR(VLOOKUP(C195,'[2]20180327오더자료'!$E$163444:$F$163456,2,0),"")</f>
        <v/>
      </c>
      <c r="VC273" s="1" t="str">
        <f>+IFERROR(VLOOKUP(C195,'[2]20180327오더자료'!$E$163498:$F$163516,2,0),"")</f>
        <v/>
      </c>
      <c r="VD273" s="1" t="str">
        <f>+IFERROR(VLOOKUP(C195,'[2]20180327오더자료'!$E$163527:$F$163542,2,0),"")</f>
        <v/>
      </c>
      <c r="VE273" s="1" t="str">
        <f>+IFERROR(VLOOKUP(C195,'[2]20180327오더자료'!$E$163559:$F$163575,2,0),"")</f>
        <v/>
      </c>
      <c r="VF273" s="1" t="str">
        <f>+IFERROR(VLOOKUP(C195,'[2]20180327오더자료'!$E$163652:$F$163666,2,0),"")</f>
        <v/>
      </c>
      <c r="VG273" s="1"/>
      <c r="VH273" s="1" t="str">
        <f>+IFERROR(VLOOKUP(C195,'[2]20180327오더자료'!$E$163709:$F$163717,2,0),"")</f>
        <v/>
      </c>
      <c r="VI273" s="1" t="str">
        <f>+IFERROR(VLOOKUP(C195,'[2]20180327오더자료'!$E$164004:$F$164014,2,0),"")</f>
        <v/>
      </c>
      <c r="VJ273" s="1" t="str">
        <f>+IFERROR(VLOOKUP(C195,'[2]20180327오더자료'!$E$164026:$F$164039,2,0),"")</f>
        <v/>
      </c>
      <c r="VK273" s="1" t="str">
        <f>+IFERROR(VLOOKUP(C195,'[2]20180327오더자료'!$E$164087:$F$164096,2,0),"")</f>
        <v/>
      </c>
      <c r="VL273" s="1"/>
      <c r="VM273" s="1" t="str">
        <f>+IFERROR(VLOOKUP(C195,'[2]20180327오더자료'!$E$164114:$F$164132,2,0),"")</f>
        <v/>
      </c>
      <c r="VN273" s="1" t="str">
        <f>+IFERROR(VLOOKUP(C195,'[2]20180327오더자료'!$E$164147:$F$164161,2,0),"")</f>
        <v/>
      </c>
      <c r="VO273" s="1"/>
      <c r="VP273" s="1" t="str">
        <f>+IFERROR(VLOOKUP(C195,'[2]20180327오더자료'!$E$164235:$F$164245,2,0),"")</f>
        <v/>
      </c>
      <c r="VQ273" s="1"/>
      <c r="VR273" s="1" t="str">
        <f>+IFERROR(VLOOKUP(C195,'[2]20180327오더자료'!$E$164258:$F$164272,2,0),"")</f>
        <v/>
      </c>
      <c r="VS273" s="1" t="str">
        <f>+IFERROR(VLOOKUP(C195,'[2]20180327오더자료'!$E$164310:$F$164327,2,0),"")</f>
        <v/>
      </c>
      <c r="VT273" s="1" t="str">
        <f>+IFERROR(VLOOKUP(C195,'[2]20180327오더자료'!$E$164383:$F$164401,2,0),"")</f>
        <v/>
      </c>
      <c r="VU273" s="1" t="str">
        <f>+IFERROR(VLOOKUP(C195,'[2]20180327오더자료'!$E$164421:$F$164427,2,0),"")</f>
        <v/>
      </c>
      <c r="VV273" s="1" t="str">
        <f>+IFERROR(VLOOKUP(C195,'[2]20180327오더자료'!$E$164485:$F$164504,2,0),"")</f>
        <v/>
      </c>
      <c r="VW273" s="1"/>
      <c r="VX273" s="1"/>
      <c r="VY273" s="1" t="str">
        <f>+IFERROR(VLOOKUP(C195,'[2]20180327오더자료'!$E$164598:$F$164611,2,0),"")</f>
        <v/>
      </c>
      <c r="VZ273" s="1"/>
      <c r="WA273" s="1" t="str">
        <f>+IFERROR(VLOOKUP(C195,'[2]20180327오더자료'!$E$164674:$F$164688,2,0),"")</f>
        <v/>
      </c>
      <c r="WB273" s="1" t="str">
        <f>+IFERROR(VLOOKUP(C195,'[2]20180327오더자료'!$E$164741:$F$164758,2,0),"")</f>
        <v/>
      </c>
      <c r="WC273" s="1" t="str">
        <f>+IFERROR(VLOOKUP(C195,'[2]20180327오더자료'!$E$164772:$F$164789,2,0),"")</f>
        <v/>
      </c>
      <c r="WD273" s="1" t="str">
        <f>+IFERROR(VLOOKUP(C195,'[2]20180327오더자료'!$E$164867:$F$164886,2,0),"")</f>
        <v/>
      </c>
      <c r="WE273" s="1" t="str">
        <f>+IFERROR(VLOOKUP(C195,'[2]20180327오더자료'!$E$164930:$F$164948,2,0),"")</f>
        <v/>
      </c>
      <c r="WF273" s="1"/>
      <c r="WG273" s="1"/>
      <c r="WH273" s="1" t="str">
        <f>+IFERROR(VLOOKUP(C195,'[2]20180327오더자료'!$E$165048:$F$165066,2,0),"")</f>
        <v/>
      </c>
      <c r="WI273" s="1" t="str">
        <f>+IFERROR(VLOOKUP(C195,'[2]20180327오더자료'!$E$165100:$F$165116,2,0),"")</f>
        <v/>
      </c>
      <c r="WJ273" s="1" t="str">
        <f>+IFERROR(VLOOKUP(C195,'[2]20180327오더자료'!$E$165158:$F$165171,2,0),"")</f>
        <v/>
      </c>
      <c r="WK273" s="1" t="str">
        <f>+IFERROR(VLOOKUP(C195,'[2]20180327오더자료'!$E$165213:$F$165230,2,0),"")</f>
        <v/>
      </c>
      <c r="WL273" s="1" t="str">
        <f>+IFERROR(VLOOKUP(C195,'[2]20180327오더자료'!$E$165267:$F$165282,2,0),"")</f>
        <v/>
      </c>
      <c r="WM273" s="1" t="str">
        <f>+IFERROR(VLOOKUP(C195,'[2]20180327오더자료'!$E$165306:$F$165324,2,0),"")</f>
        <v/>
      </c>
      <c r="WN273" s="1" t="str">
        <f>+IFERROR(VLOOKUP(C195,'[2]20180327오더자료'!$E$165376:$F$165392,2,0),"")</f>
        <v/>
      </c>
      <c r="WO273" s="1" t="str">
        <f>+IFERROR(VLOOKUP(C195,'[2]20180327오더자료'!$E$165460:$F$165476,2,0),"")</f>
        <v/>
      </c>
      <c r="WP273" s="1"/>
      <c r="WQ273" s="1" t="str">
        <f>+IFERROR(VLOOKUP(C195,'[2]20180327오더자료'!$E$172774:$F$172792,2,0),"")</f>
        <v/>
      </c>
      <c r="WR273" s="1"/>
      <c r="WS273" s="1"/>
      <c r="WT273" s="1" t="str">
        <f>+IFERROR(VLOOKUP(C195,'[2]20180327오더자료'!$E$167835:$F$167851,2,0),"")</f>
        <v/>
      </c>
      <c r="WU273" s="1"/>
      <c r="WV273" s="1" t="str">
        <f>+IFERROR(VLOOKUP(C195,'[2]20180327오더자료'!$E$172921:$F$172926,2,0),"")</f>
        <v/>
      </c>
      <c r="WW273" s="1"/>
      <c r="WX273" s="1" t="str">
        <f>+IFERROR(VLOOKUP(C195,'[2]20180327오더자료'!$E$172951:$F$172970,2,0),"")</f>
        <v/>
      </c>
      <c r="WY273" s="1" t="str">
        <f>+IFERROR(VLOOKUP(C195,'[2]20180327오더자료'!$E$173017:$F$173027,2,0),"")</f>
        <v/>
      </c>
      <c r="WZ273" s="1"/>
      <c r="XA273" s="1" t="str">
        <f>+IFERROR(VLOOKUP(C195,'[2]20180327오더자료'!$E$173082:$F$173094,2,0),"")</f>
        <v/>
      </c>
      <c r="XB273" s="1" t="str">
        <f>+IFERROR(VLOOKUP(C195,'[2]20180327오더자료'!$E$173154:$F$173168,2,0),"")</f>
        <v/>
      </c>
      <c r="XC273" s="1"/>
      <c r="XD273" s="1"/>
      <c r="XE273" s="1"/>
      <c r="XF273" s="1"/>
      <c r="XG273" s="1" t="str">
        <f>+IFERROR(VLOOKUP(C195,'[2]20180327오더자료'!$E$173239:$F$173253,2,0),"")</f>
        <v/>
      </c>
      <c r="XH273" s="1" t="str">
        <f>+IFERROR(VLOOKUP(C195,'[2]20180327오더자료'!$E$173288:$F$173305,2,0),"")</f>
        <v/>
      </c>
      <c r="XI273" s="1"/>
      <c r="XJ273" s="1" t="str">
        <f>+IFERROR(VLOOKUP(C195,'[2]20180327오더자료'!$E$173577:$F$173595,2,0),"")</f>
        <v/>
      </c>
      <c r="XK273" s="1"/>
      <c r="XL273" s="1"/>
      <c r="XM273" s="1" t="str">
        <f>+IFERROR(VLOOKUP(C195,'[2]20180327오더자료'!$E$173736:$F$173751,2,0),"")</f>
        <v/>
      </c>
      <c r="XN273" s="1" t="str">
        <f>+IFERROR(VLOOKUP(C195,'[2]20180327오더자료'!$E$173778:$F$173795,2,0),"")</f>
        <v/>
      </c>
      <c r="XO273" s="1" t="str">
        <f>+IFERROR(VLOOKUP(C195,'[2]20180327오더자료'!$E$173824:$F$173843,2,0),"")</f>
        <v/>
      </c>
      <c r="XP273" s="1" t="str">
        <f>+IFERROR(VLOOKUP(C195,'[2]20180327오더자료'!$E$173885:$F$173903,2,0),"")</f>
        <v/>
      </c>
      <c r="XQ273" s="1" t="str">
        <f>+IFERROR(VLOOKUP(C195,'[2]20180327오더자료'!$E$174026:$F$174036,2,0),"")</f>
        <v/>
      </c>
      <c r="XR273" s="1"/>
      <c r="XS273" s="1" t="str">
        <f>+IFERROR(VLOOKUP(C195,'[2]20180327오더자료'!$E$174173:$F$174184,2,0),"")</f>
        <v/>
      </c>
      <c r="XT273" s="1" t="str">
        <f>+IFERROR(VLOOKUP(C195,'[2]20180327오더자료'!$E$174205:$F$174220,2,0),"")</f>
        <v/>
      </c>
      <c r="XU273" s="1" t="str">
        <f>+IFERROR(VLOOKUP(C195,'[2]20180327오더자료'!$E$174235:$F$174242,2,0),"")</f>
        <v/>
      </c>
      <c r="XV273" s="1"/>
      <c r="XW273" s="1" t="str">
        <f>+IFERROR(VLOOKUP(C195,'[2]20180327오더자료'!$E$174256:$F$174274,2,0),"")</f>
        <v/>
      </c>
      <c r="XX273" s="1" t="str">
        <f>+IFERROR(VLOOKUP(C195,'[2]20180327오더자료'!$E$174304:$F$174316,2,0),"")</f>
        <v/>
      </c>
      <c r="XY273" s="1" t="str">
        <f>+IFERROR(VLOOKUP(C195,'[2]20180327오더자료'!$E$174327:$F$174336,2,0),"")</f>
        <v/>
      </c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 t="str">
        <f>+IFERROR(VLOOKUP(C195,'[2]20180327오더자료'!$E$174370:$F$174393,2,0),"")</f>
        <v/>
      </c>
      <c r="YK273" s="1"/>
      <c r="YL273" s="1" t="str">
        <f>+IFERROR(VLOOKUP(C195,'[2]20180327오더자료'!$E$174442:$F$174453,2,0),"")</f>
        <v/>
      </c>
      <c r="YM273" s="1" t="str">
        <f>+IFERROR(VLOOKUP(C195,'[2]20180327오더자료'!$E$174504:$F$174521,2,0),"")</f>
        <v/>
      </c>
      <c r="YN273" s="1" t="str">
        <f>+IFERROR(VLOOKUP(C195,'[2]20180327오더자료'!$E$174571:$F$174579,2,0),"")</f>
        <v/>
      </c>
      <c r="YO273" s="1"/>
      <c r="YP273" s="1" t="str">
        <f>+IFERROR(VLOOKUP(C195,'[2]20180327오더자료'!$E$174619:$F$174634,2,0),"")</f>
        <v/>
      </c>
      <c r="YQ273" s="1" t="str">
        <f>+IFERROR(VLOOKUP(C195,'[2]20180327오더자료'!$E$174670:$F$174685,2,0),"")</f>
        <v/>
      </c>
      <c r="YR273" s="1" t="str">
        <f>+IFERROR(VLOOKUP(C195,'[2]20180327오더자료'!$E$174719:$F$174739,2,0),"")</f>
        <v/>
      </c>
      <c r="YS273" s="1"/>
      <c r="YT273" s="1" t="str">
        <f>+IFERROR(VLOOKUP(C195,'[2]20180327오더자료'!$E$174786:$F$174797,2,0),"")</f>
        <v/>
      </c>
      <c r="YU273" s="1" t="str">
        <f>+IFERROR(VLOOKUP(C195,'[2]20180327오더자료'!$E$174833:$F$174842,2,0),"")</f>
        <v/>
      </c>
      <c r="YV273" s="1"/>
      <c r="YW273" s="1" t="str">
        <f>+IFERROR(VLOOKUP(C195,'[2]20180327오더자료'!$E$174858:$F$174879,2,0),"")</f>
        <v/>
      </c>
      <c r="YX273" s="1"/>
      <c r="YY273" s="1" t="str">
        <f>+IFERROR(VLOOKUP(C195,'[2]20180327오더자료'!$E$175013:$F$175031,2,0),"")</f>
        <v/>
      </c>
      <c r="YZ273" s="1" t="str">
        <f>+IFERROR(VLOOKUP(C195,'[2]20180327오더자료'!$E$175097:$F$175109,2,0),"")</f>
        <v/>
      </c>
      <c r="ZA273" s="1" t="str">
        <f>+IFERROR(VLOOKUP(C195,'[2]20180327오더자료'!$E$175122:$F$175140,2,0),"")</f>
        <v/>
      </c>
      <c r="ZB273" s="1" t="str">
        <f>+IFERROR(VLOOKUP(C195,'[2]20180327오더자료'!$E$175203:$F$175220,2,0),"")</f>
        <v/>
      </c>
      <c r="ZC273" s="1" t="str">
        <f>+IFERROR(VLOOKUP(C195,'[2]20180327오더자료'!$E$175272:$F$175289,2,0),"")</f>
        <v/>
      </c>
      <c r="ZD273" s="1" t="str">
        <f>+IFERROR(VLOOKUP(C195,'[2]20180327오더자료'!$E$175312:$F$175327,2,0),"")</f>
        <v/>
      </c>
      <c r="ZE273" s="1" t="str">
        <f>+IFERROR(VLOOKUP(C195,'[2]20180327오더자료'!$E$175355:$F$175374,2,0),"")</f>
        <v/>
      </c>
      <c r="ZF273" s="1" t="str">
        <f>+IFERROR(VLOOKUP(C195,'[2]20180327오더자료'!$E$175389:$F$175406,2,0),"")</f>
        <v/>
      </c>
      <c r="ZG273" s="1" t="str">
        <f>+IFERROR(VLOOKUP(C195,'[2]20180327오더자료'!$E$175444:$F$175460,2,0),"")</f>
        <v/>
      </c>
      <c r="ZH273" s="1" t="str">
        <f>+IFERROR(VLOOKUP(C195,'[2]20180327오더자료'!$E$175496:$F$175506,2,0),"")</f>
        <v/>
      </c>
      <c r="ZI273" s="1" t="str">
        <f>+IFERROR(VLOOKUP(C195,'[2]20180327오더자료'!$E$175528:$F$175539,2,0),"")</f>
        <v/>
      </c>
      <c r="ZJ273" s="1" t="str">
        <f>+IFERROR(VLOOKUP(C195,'[2]20180327오더자료'!$E$175557:$F$175569,2,0),"")</f>
        <v/>
      </c>
      <c r="ZK273" s="1"/>
      <c r="ZL273" s="1"/>
      <c r="ZM273" s="1"/>
      <c r="ZN273" s="1"/>
      <c r="ZO273" s="1"/>
      <c r="ZP273" s="1" t="str">
        <f>+IFERROR(VLOOKUP(C195,'[2]20180327오더자료'!$E$175616:$F$175632,2,0),"")</f>
        <v/>
      </c>
      <c r="ZQ273" s="1"/>
      <c r="ZR273" s="1"/>
      <c r="ZS273" s="1" t="str">
        <f>+IFERROR(VLOOKUP(C195,'[2]20180327오더자료'!$E$175652:$F$175664,2,0),"")</f>
        <v/>
      </c>
      <c r="ZT273" s="1"/>
      <c r="ZU273" s="1"/>
      <c r="ZV273" s="1" t="str">
        <f>+IFERROR(VLOOKUP(C195,'[2]20180327오더자료'!$E$175713:$F$175729,2,0),"")</f>
        <v/>
      </c>
      <c r="ZW273" s="1" t="str">
        <f>+IFERROR(VLOOKUP(C195,'[2]20180327오더자료'!$E$175757:$F$175766,2,0),"")</f>
        <v/>
      </c>
      <c r="ZX273" s="1" t="str">
        <f>+IFERROR(VLOOKUP(C195,'[2]20180327오더자료'!$E$175779:$F$175794,2,0),"")</f>
        <v/>
      </c>
      <c r="ZY273" s="1" t="str">
        <f>+IFERROR(VLOOKUP(C195,'[2]20180327오더자료'!$E$175830:$F$175845,2,0),"")</f>
        <v/>
      </c>
      <c r="ZZ273" s="1" t="str">
        <f>+IFERROR(VLOOKUP(C195,'[2]20180327오더자료'!$E$175858:$F$175869,2,0),"")</f>
        <v/>
      </c>
      <c r="AAA273" s="1" t="str">
        <f>+IFERROR(VLOOKUP(C195,'[2]20180327오더자료'!$E$175881:$F$175892,2,0),"")</f>
        <v/>
      </c>
      <c r="AAB273" s="1" t="str">
        <f>+IFERROR(VLOOKUP(C195,'[2]20180327오더자료'!$E$175906:$F$175923,2,0),"")</f>
        <v/>
      </c>
      <c r="AAC273" s="1" t="str">
        <f>+IFERROR(VLOOKUP(C195,'[2]20180327오더자료'!$E$175974:$F$175989,2,0),"")</f>
        <v/>
      </c>
      <c r="AAD273" s="1" t="str">
        <f>+IFERROR(VLOOKUP(C195,'[2]20180327오더자료'!$E$176146:$F$176166,2,0),"")</f>
        <v/>
      </c>
      <c r="AAE273" s="1" t="str">
        <f>+IFERROR(VLOOKUP(C195,'[2]20180327오더자료'!$E$176185:$F$176192,2,0),"")</f>
        <v/>
      </c>
      <c r="AAF273" s="1" t="str">
        <f>+IFERROR(VLOOKUP(C195,'[2]20180327오더자료'!$E$176204:$F$176221,2,0),"")</f>
        <v/>
      </c>
      <c r="AAG273" s="1"/>
      <c r="AAH273" s="1" t="str">
        <f>+IFERROR(VLOOKUP(C195,'[2]20180327오더자료'!$E$176257:$F$176278,2,0),"")</f>
        <v/>
      </c>
      <c r="AAI273" s="1"/>
      <c r="AAJ273" s="1" t="str">
        <f>+IFERROR(VLOOKUP(C273,'[2]20180327오더자료'!$E$176466:$F$176472,2,0),"")</f>
        <v/>
      </c>
      <c r="AAK273" s="1" t="str">
        <f>+IFERROR(VLOOKUP(C273,'[2]20180327오더자료'!$E$176502:$F$176514,2,0),"")</f>
        <v/>
      </c>
      <c r="AAL273" s="1" t="str">
        <f>+IFERROR(VLOOKUP(C273,'[2]20180327오더자료'!$E$176559:$F$176575,2,0),"")</f>
        <v/>
      </c>
      <c r="AAM273" s="1"/>
      <c r="AAN273" s="1"/>
      <c r="AAO273" s="1" t="str">
        <f>+IFERROR(VLOOKUP(C273,'[2]20180327오더자료'!$E$176616:$F$176629,2,0),"")</f>
        <v/>
      </c>
      <c r="AAP273" s="1"/>
      <c r="AAQ273" s="1"/>
      <c r="AAR273" s="1" t="str">
        <f>+IFERROR(VLOOKUP(C273,'[2]20180327오더자료'!$E$176714:$F$176722,2,0),"")</f>
        <v/>
      </c>
      <c r="AAS273" s="1" t="str">
        <f>+IFERROR(VLOOKUP(C273,'[2]20180327오더자료'!$E$176733:$F$176750,2,0),"")</f>
        <v/>
      </c>
      <c r="AAT273" s="1" t="str">
        <f>+IFERROR(VLOOKUP(C273,'[2]20180327오더자료'!$E$176769:$F$176784,2,0),"")</f>
        <v/>
      </c>
      <c r="AAU273" s="1" t="str">
        <f>+IFERROR(VLOOKUP(C273,'[2]20180327오더자료'!$E$176826:$F$176831,2,0),"")</f>
        <v/>
      </c>
      <c r="AAV273" s="1" t="str">
        <f>+IFERROR(VLOOKUP(C273,'[2]20180327오더자료'!$E$176861:$F$176877,2,0),"")</f>
        <v/>
      </c>
      <c r="AAW273" s="1" t="str">
        <f>+IFERROR(VLOOKUP(C273,'[2]20180327오더자료'!$E$176919:$F$176934,2,0),"")</f>
        <v/>
      </c>
      <c r="AAX273" s="1" t="str">
        <f>+IFERROR(VLOOKUP(C273,'[2]20180327오더자료'!$E$176957:$F$176972,2,0),"")</f>
        <v/>
      </c>
      <c r="AAY273" s="1" t="str">
        <f>+IFERROR(VLOOKUP(C273,'[2]20180327오더자료'!$E$177002:$F$177020,2,0),"")</f>
        <v/>
      </c>
      <c r="AAZ273" s="1" t="str">
        <f>+IFERROR(VLOOKUP(C273,'[2]20180327오더자료'!$E$177035:$F$177050,2,0),"")</f>
        <v/>
      </c>
      <c r="ABA273" s="1" t="str">
        <f>+IFERROR(VLOOKUP(C273,'[2]20180327오더자료'!$E$177171:$F$177189,2,0),"")</f>
        <v/>
      </c>
      <c r="ABB273" s="1" t="str">
        <f>+IFERROR(VLOOKUP(C273,'[2]20180327오더자료'!$E$177226:$F$177243,2,0),"")</f>
        <v/>
      </c>
      <c r="ABC273" s="1" t="str">
        <f t="shared" si="192"/>
        <v/>
      </c>
      <c r="ABD273" s="1"/>
      <c r="ABE273" s="1" t="str">
        <f>+IFERROR(VLOOKUP(C273,'[2]20180327오더자료'!$E$177316:$F$177332,2,0),"")</f>
        <v/>
      </c>
      <c r="ABF273" s="1"/>
      <c r="ABG273" s="1" t="str">
        <f>+IFERROR(VLOOKUP(C273,'[2]20180327오더자료'!$E$177386:$F$177405,2,0),"")</f>
        <v/>
      </c>
      <c r="ABH273" s="1" t="str">
        <f>+IFERROR(VLOOKUP(C273,'[2]20180327오더자료'!$E$177417:$F$177431,2,0),"")</f>
        <v/>
      </c>
      <c r="ABI273" s="1" t="str">
        <f>+IFERROR(VLOOKUP(C273,'[2]20180327오더자료'!$E$177473:$F$177490,2,0),"")</f>
        <v/>
      </c>
      <c r="ABJ273" s="1" t="str">
        <f>+IFERROR(VLOOKUP(C273,'[2]20180327오더자료'!$E$177514:$F$177522,2,0),"")</f>
        <v/>
      </c>
      <c r="ABK273" s="1" t="str">
        <f>+IFERROR(VLOOKUP(C273,'[2]20180327오더자료'!$E$177534:$F$177549,2,0),"")</f>
        <v/>
      </c>
      <c r="ABL273" s="1"/>
      <c r="ABM273" s="1" t="str">
        <f>+IFERROR(VLOOKUP(C273,'[2]20180327오더자료'!$E$177614:$F$177632,2,0),"")</f>
        <v/>
      </c>
      <c r="ABN273" s="1" t="str">
        <f>+IFERROR(VLOOKUP(C273,'[2]20180327오더자료'!$E$177647:$F$177661,2,0),"")</f>
        <v/>
      </c>
      <c r="ABO273" s="1" t="str">
        <f t="shared" si="193"/>
        <v/>
      </c>
      <c r="ABP273" s="1" t="str">
        <f>+IFERROR(VLOOKUP(C273,'[2]20180327오더자료'!$E$177742:$F$177757,2,0),"")</f>
        <v/>
      </c>
      <c r="ABQ273" s="1"/>
      <c r="ABR273" s="1"/>
      <c r="ABS273" s="1"/>
      <c r="ABT273" s="1" t="str">
        <f>+IFERROR(VLOOKUP(C273,'[2]20180327오더자료'!$E$178870:$F$178888,2,0),"")</f>
        <v/>
      </c>
      <c r="ABU273" s="1" t="str">
        <f>+IFERROR(VLOOKUP(C273,'[2]20180327오더자료'!$E$178898:$F$178912,2,0),"")</f>
        <v/>
      </c>
      <c r="ABV273" s="1" t="str">
        <f>+IFERROR(VLOOKUP(C273,'[2]20180327오더자료'!$E$178924:$F$178931,2,0),"")</f>
        <v/>
      </c>
      <c r="ABW273" s="1"/>
      <c r="ABX273" s="1" t="str">
        <f>+IFERROR(VLOOKUP(C273,'[2]20180327오더자료'!$E$178984:$F$178990,2,0),"")</f>
        <v/>
      </c>
      <c r="ABY273" s="1" t="str">
        <f>+IFERROR(VLOOKUP(C273,'[2]20180327오더자료'!$E$179004:$F$179024,2,0),"")</f>
        <v/>
      </c>
      <c r="ABZ273" s="1"/>
      <c r="ACA273" s="1"/>
      <c r="ACB273" s="1" t="str">
        <f>+IFERROR(VLOOKUP(C273,'[2]20180327오더자료'!$E$179100:$F$179115,2,0),"")</f>
        <v/>
      </c>
      <c r="ACC273" s="1" t="str">
        <f>+IFERROR(VLOOKUP(C273,'[2]20180327오더자료'!$E$179155:$F$179170,2,0),"")</f>
        <v/>
      </c>
      <c r="ACD273" s="1" t="str">
        <f>+IFERROR(VLOOKUP(C273,'[2]20180327오더자료'!$E$179232:$F$179248,2,0),"")</f>
        <v/>
      </c>
      <c r="ACE273" s="1" t="str">
        <f>+IFERROR(VLOOKUP(C273,'[2]20180327오더자료'!$E$179263:$F$179277,2,0),"")</f>
        <v/>
      </c>
      <c r="ACF273" s="1" t="str">
        <f>+IFERROR(VLOOKUP(C273,'[2]20180327오더자료'!$E$179317:$F$179332,2,0),"")</f>
        <v/>
      </c>
      <c r="ACG273" s="1" t="str">
        <f>+IFERROR(VLOOKUP(C273,'[2]20180327오더자료'!$E$179472:$F$179486,2,0),"")</f>
        <v/>
      </c>
      <c r="ACH273" s="1" t="str">
        <f>+IFERROR(VLOOKUP(C273,'[2]20180327오더자료'!$E$179521:$F$179537,2,0),"")</f>
        <v/>
      </c>
      <c r="ACI273" s="1" t="str">
        <f>+IFERROR(VLOOKUP(C273,'[2]20180327오더자료'!$E$179572:$F$179590,2,0),"")</f>
        <v/>
      </c>
      <c r="ACJ273" s="1"/>
      <c r="ACK273" s="1" t="str">
        <f>+IFERROR(VLOOKUP(C273,'[2]20180327오더자료'!$E$179653:$F$179671,2,0),"")</f>
        <v/>
      </c>
      <c r="ACL273" s="1"/>
      <c r="ACM273" s="1"/>
      <c r="ACN273" s="1" t="str">
        <f>+IFERROR(VLOOKUP(C273,'[2]20180327오더자료'!$E$179769:$F$179778,2,0),"")</f>
        <v/>
      </c>
      <c r="ACO273" s="1" t="str">
        <f>+IFERROR(VLOOKUP(C273,'[2]20180327오더자료'!$E$179813:$F$179834,2,0),"")</f>
        <v/>
      </c>
      <c r="ACP273" s="1" t="str">
        <f>+IFERROR(VLOOKUP(C273,'[2]20180327오더자료'!$E$179849:$F$179867,2,0),"")</f>
        <v/>
      </c>
      <c r="ACQ273" s="1" t="str">
        <f>+IFERROR(VLOOKUP(C273,'[2]20180327오더자료'!$E$179882:$F$179897,2,0),"")</f>
        <v/>
      </c>
      <c r="ACR273" s="1" t="str">
        <f>+IFERROR(VLOOKUP(C273,'[2]20180327오더자료'!$E$179938:$F$179948,2,0),"")</f>
        <v/>
      </c>
      <c r="ACS273" s="1"/>
      <c r="ACT273" s="1" t="str">
        <f>+IFERROR(VLOOKUP(C273,'[2]20180327오더자료'!$E$179989:$F$180006,2,0),"")</f>
        <v/>
      </c>
      <c r="ACU273" s="1" t="str">
        <f>+IFERROR(VLOOKUP(C273,'[2]20180327오더자료'!$E$180031:$F$180044,2,0),"")</f>
        <v/>
      </c>
      <c r="ACV273" s="1"/>
      <c r="ACW273" s="1"/>
      <c r="ACX273" s="1"/>
      <c r="ACY273" s="1"/>
      <c r="ACZ273" s="1" t="str">
        <f>+IFERROR(VLOOKUP(C273,'[2]20180327오더자료'!$E$180293:$F$180308,2,0),"")</f>
        <v/>
      </c>
      <c r="ADA273" s="1" t="str">
        <f>+IFERROR(VLOOKUP(C273,'[2]20180327오더자료'!$E$180324:$F$180332,2,0),"")</f>
        <v/>
      </c>
      <c r="ADB273" s="1" t="str">
        <f>+IFERROR(VLOOKUP(C273,'[2]20180327오더자료'!$E$180343:$F$180359,2,0),"")</f>
        <v/>
      </c>
      <c r="ADC273" s="1" t="str">
        <f>+IFERROR(VLOOKUP(C273,'[2]20180327오더자료'!$E$180373:$F$180382,2,0),"")</f>
        <v/>
      </c>
      <c r="ADD273" s="1"/>
      <c r="ADE273" s="1" t="str">
        <f>+IFERROR(VLOOKUP(C273,'[2]20180327오더자료'!$E$180412:$F$180428,2,0),"")</f>
        <v/>
      </c>
      <c r="ADF273" s="1" t="str">
        <f>+IFERROR(VLOOKUP(C273,'[2]20180327오더자료'!$E$180443:$F$180453,2,0),"")</f>
        <v/>
      </c>
      <c r="ADG273" s="1" t="str">
        <f>+IFERROR(VLOOKUP(C273,'[2]20180327오더자료'!$E$180466:$F$180482,2,0),"")</f>
        <v/>
      </c>
      <c r="ADH273" s="1"/>
      <c r="ADI273" s="1" t="str">
        <f>+IFERROR(VLOOKUP(C273,'[2]20180327오더자료'!$E$180499:$F$180515,2,0),"")</f>
        <v/>
      </c>
      <c r="ADJ273" s="1" t="str">
        <f>+IFERROR(VLOOKUP(C273,'[2]20180327오더자료'!$E$180536:$F$180556,2,0),"")</f>
        <v/>
      </c>
      <c r="ADK273" s="1" t="str">
        <f>+IFERROR(VLOOKUP(C273,'[2]20180327오더자료'!$E$180618:$F$180638,2,0),"")</f>
        <v/>
      </c>
      <c r="ADL273" s="1" t="str">
        <f>+IFERROR(VLOOKUP(C273,'[2]20180327오더자료'!$E$180650:$F$180663,2,0),"")</f>
        <v/>
      </c>
      <c r="ADM273" s="1" t="str">
        <f>+IFERROR(VLOOKUP(C273,'[2]20180327오더자료'!$E$180687:$F$180697,2,0),"")</f>
        <v/>
      </c>
      <c r="ADN273" s="1"/>
      <c r="ADO273" s="1" t="str">
        <f>+IFERROR(VLOOKUP(C273,'[2]20180327오더자료'!$E$180715:$F$180733,2,0),"")</f>
        <v/>
      </c>
      <c r="ADP273" s="1" t="str">
        <f>+IFERROR(VLOOKUP(C273,'[2]20180327오더자료'!$E$180750:$F$180756,2,0),"")</f>
        <v/>
      </c>
      <c r="ADQ273" s="1"/>
      <c r="ADR273" s="1"/>
      <c r="ADS273" s="1" t="str">
        <f>+IFERROR(VLOOKUP(C273,'[2]20180327오더자료'!$E$180779:$F$180799,2,0),"")</f>
        <v/>
      </c>
      <c r="ADT273" s="1"/>
      <c r="ADU273" s="1" t="str">
        <f>+IFERROR(VLOOKUP(C273,'[2]20180327오더자료'!$E$180817:$F$180838,2,0),"")</f>
        <v/>
      </c>
      <c r="ADV273" s="1" t="str">
        <f>+IFERROR(VLOOKUP(C273,'[2]20180327오더자료'!$E$180857:$F$180873,2,0),"")</f>
        <v/>
      </c>
      <c r="ADW273" s="1"/>
      <c r="ADX273" s="1" t="str">
        <f>+IFERROR(VLOOKUP(C273,'[2]20180327오더자료'!$E$180894:$F$180912,2,0),"")</f>
        <v/>
      </c>
      <c r="ADY273" s="1" t="str">
        <f>+IFERROR(VLOOKUP(C273,'[2]20180327오더자료'!$E$180952:$F$180969,2,0),"")</f>
        <v/>
      </c>
      <c r="ADZ273" s="1" t="str">
        <f>+IFERROR(VLOOKUP(C273,'[2]20180327오더자료'!$E$181010:$F$181026,2,0),"")</f>
        <v/>
      </c>
      <c r="AEA273" s="1" t="str">
        <f>+IFERROR(VLOOKUP(C273,'[2]20180327오더자료'!$E$181038:$F$181054,2,0),"")</f>
        <v/>
      </c>
      <c r="AEB273" s="1" t="str">
        <f>+IFERROR(VLOOKUP(C273,'[2]20180327오더자료'!$E$181073:$F$181094,2,0),"")</f>
        <v/>
      </c>
      <c r="AEC273" s="1" t="str">
        <f>+IFERROR(VLOOKUP(C273,'[2]20180327오더자료'!$E$181110:$F$181124,2,0),"")</f>
        <v/>
      </c>
      <c r="AED273" s="1"/>
      <c r="AEE273" s="1" t="str">
        <f>+IFERROR(VLOOKUP(C273,'[2]20180327오더자료'!$E$181142:$F$181158,2,0),"")</f>
        <v/>
      </c>
      <c r="AEF273" s="1"/>
      <c r="AEG273" s="1" t="str">
        <f>+IFERROR(VLOOKUP(C273,'[2]20180327오더자료'!$E$181232:$F$181242,2,0),"")</f>
        <v/>
      </c>
      <c r="AEH273" s="1" t="str">
        <f>+IFERROR(VLOOKUP(C273,'[2]20180327오더자료'!$E$181258:$F$181265,2,0),"")</f>
        <v/>
      </c>
      <c r="AEI273" s="1" t="str">
        <f>+IFERROR(VLOOKUP(C273,'[2]20180327오더자료'!$E$181275:$F$181281,2,0),"")</f>
        <v/>
      </c>
      <c r="AEJ273" s="1" t="str">
        <f>+IFERROR(VLOOKUP(C273,'[2]20180327오더자료'!$E$181297:$F$181314,2,0),"")</f>
        <v/>
      </c>
      <c r="AEK273" s="1" t="str">
        <f>+IFERROR(VLOOKUP(C273,'[2]20180327오더자료'!$E$181330:$F$181341,2,0),"")</f>
        <v/>
      </c>
      <c r="AEL273" s="1" t="str">
        <f>+IFERROR(VLOOKUP(C273,'[2]20180327오더자료'!$E$181359:$F$181377,2,0),"")</f>
        <v/>
      </c>
      <c r="AEM273" s="1" t="str">
        <f>+IFERROR(VLOOKUP(C273,'[2]20180327오더자료'!$E$181394:$F$181410,2,0),"")</f>
        <v/>
      </c>
      <c r="AEN273" s="1" t="str">
        <f>+IFERROR(VLOOKUP(C273,'[2]20180327오더자료'!$E$181425:$F$181435,2,0),"")</f>
        <v/>
      </c>
      <c r="AEO273" s="1" t="str">
        <f>+IFERROR(VLOOKUP(C273,'[2]20180327오더자료'!$E$181446:$F$181462,2,0),"")</f>
        <v/>
      </c>
      <c r="AEP273" s="1" t="str">
        <f>+IFERROR(VLOOKUP(C273,'[2]20180327오더자료'!$E$181477:$F$181488,2,0),"")</f>
        <v/>
      </c>
      <c r="AEQ273" s="1" t="str">
        <f>+IFERROR(VLOOKUP(C273,'[2]20180327오더자료'!$E$181500:$F$181508,2,0),"")</f>
        <v/>
      </c>
      <c r="AER273" s="1" t="str">
        <f>+IFERROR(VLOOKUP(C273,'[2]20180327오더자료'!$E$181525:$F$181533,2,0),"")</f>
        <v/>
      </c>
      <c r="AES273" s="1"/>
      <c r="AET273" s="1" t="str">
        <f>+IFERROR(VLOOKUP(C273,'[2]20180327오더자료'!$E$181550:$F$181568,2,0),"")</f>
        <v/>
      </c>
      <c r="AEU273" s="1" t="str">
        <f>+IFERROR(VLOOKUP(C273,'[2]20180327오더자료'!$E$181600:$F$181615,2,0),"")</f>
        <v/>
      </c>
      <c r="AEV273" s="1" t="str">
        <f>+IFERROR(VLOOKUP(C273,'[2]20180327오더자료'!$E$181627:$F$181644,2,0),"")</f>
        <v/>
      </c>
      <c r="AEW273" s="1"/>
      <c r="AEX273" s="1"/>
      <c r="AEY273" s="1"/>
      <c r="AEZ273" s="1" t="str">
        <f>+IFERROR(VLOOKUP(C273,'[2]20180327오더자료'!$E$182071:$F$182078,2,0),"")</f>
        <v/>
      </c>
      <c r="AFA273" s="1" t="str">
        <f>+IFERROR(VLOOKUP(C273,'[2]20180327오더자료'!$E$182090:$F$182100,2,0),"")</f>
        <v/>
      </c>
      <c r="AFB273" s="1" t="str">
        <f>+IFERROR(VLOOKUP(C273,'[2]20180327오더자료'!$E$182112:$F$182127,2,0),"")</f>
        <v/>
      </c>
      <c r="AFC273" s="1"/>
      <c r="AFD273" s="1" t="str">
        <f>+IFERROR(VLOOKUP(C273,'[2]20180327오더자료'!$E$182152:$F$182168,2,0),"")</f>
        <v/>
      </c>
      <c r="AFE273" s="1" t="str">
        <f>+IFERROR(VLOOKUP(C273,'[2]20180327오더자료'!$E$182183:$F$182201,2,0),"")</f>
        <v/>
      </c>
      <c r="AFF273" s="1" t="str">
        <f>+IFERROR(VLOOKUP(C273,'[2]20180327오더자료'!$E$182216:$F$182235,2,0),"")</f>
        <v/>
      </c>
      <c r="AFG273" s="1" t="str">
        <f>+IFERROR(VLOOKUP(C273,'[2]20180327오더자료'!$E$182254:$F$182264,2,0),"")</f>
        <v/>
      </c>
      <c r="AFH273" s="1" t="str">
        <f>+IFERROR(VLOOKUP(C273,'[2]20180327오더자료'!$E$182279:$F$182293,2,0),"")</f>
        <v/>
      </c>
      <c r="AFI273" s="1" t="str">
        <f>+IFERROR(VLOOKUP(C273,'[2]20180327오더자료'!$E$182320:$F$182330,2,0),"")</f>
        <v/>
      </c>
      <c r="AFJ273" s="1"/>
      <c r="AFK273" s="1"/>
      <c r="AFL273" s="1" t="str">
        <f>+IFERROR(VLOOKUP(C273,'[2]20180327오더자료'!$E$182347:$F$182364,2,0),"")</f>
        <v/>
      </c>
      <c r="AFM273" s="1" t="str">
        <f>+IFERROR(VLOOKUP(C273,'[2]20180327오더자료'!$E$182379:$F$182396,2,0),"")</f>
        <v/>
      </c>
      <c r="AFN273" s="1" t="str">
        <f>+IFERROR(VLOOKUP(C273,'[2]20180327오더자료'!$E$182406:$F$182425,2,0),"")</f>
        <v/>
      </c>
      <c r="AFO273" s="1"/>
      <c r="AFP273" s="1" t="str">
        <f>+IFERROR(VLOOKUP(C273,'[2]20180327오더자료'!$E$182453:$F$182472,2,0),"")</f>
        <v/>
      </c>
      <c r="AFQ273" s="1"/>
      <c r="AFR273" s="1" t="str">
        <f>+IFERROR(VLOOKUP(C273,'[2]20180327오더자료'!$E$182495:$F$182509,2,0),"")</f>
        <v/>
      </c>
      <c r="AFS273" s="1" t="str">
        <f>+IFERROR(VLOOKUP(C273,'[2]20180327오더자료'!$E$182526:$F$182543,2,0),"")</f>
        <v/>
      </c>
      <c r="AFT273" s="1" t="str">
        <f>+IFERROR(VLOOKUP(C273,'[2]20180327오더자료'!$E$182557:$F$182573,2,0),"")</f>
        <v/>
      </c>
      <c r="AFU273" s="1" t="str">
        <f>+IFERROR(VLOOKUP(C273,'[2]20180327오더자료'!$E$182587:$F$182605,2,0),"")</f>
        <v/>
      </c>
      <c r="AFV273" s="1" t="str">
        <f>+IFERROR(VLOOKUP(C273,'[2]20180327오더자료'!$E$182619:$F$182635,2,0),"")</f>
        <v/>
      </c>
      <c r="AFW273" s="1" t="str">
        <f>+IFERROR(VLOOKUP(C273,'[2]20180327오더자료'!$E$182651:$F$182668,2,0),"")</f>
        <v/>
      </c>
      <c r="AFX273" s="1"/>
      <c r="AFY273" s="1" t="str">
        <f>+IFERROR(VLOOKUP(C273,'[2]20180327오더자료'!$E$182707:$F$182718,2,0),"")</f>
        <v/>
      </c>
      <c r="AFZ273" s="1" t="str">
        <f>+IFERROR(VLOOKUP(C273,'[2]20180327오더자료'!$E$182760:$F$182767,2,0),"")</f>
        <v/>
      </c>
      <c r="AGA273" s="1"/>
      <c r="AGB273" s="1"/>
      <c r="AGC273" s="1"/>
      <c r="AGD273" s="1" t="str">
        <f>+IFERROR(VLOOKUP(C273,'[2]20180327오더자료'!$E$182820:$F$182833,2,0),"")</f>
        <v/>
      </c>
      <c r="AGE273" s="1" t="str">
        <f>+IFERROR(VLOOKUP(C273,'[2]20180327오더자료'!$E$182847:$F$182867,2,0),"")</f>
        <v/>
      </c>
      <c r="AGF273" s="1"/>
      <c r="AGG273" s="1" t="str">
        <f>+IFERROR(VLOOKUP(C273,'[2]20180327오더자료'!$E$182900:$F$182917,2,0),"")</f>
        <v/>
      </c>
      <c r="AGH273" s="1" t="str">
        <f>+IFERROR(VLOOKUP(C273,'[2]20180327오더자료'!$E$182934:$F$182952,2,0),"")</f>
        <v/>
      </c>
      <c r="AGI273" s="1" t="str">
        <f>+IFERROR(VLOOKUP(C273,'[2]20180327오더자료'!$E$182968:$F$182982,2,0),"")</f>
        <v/>
      </c>
      <c r="AGJ273" s="1" t="str">
        <f>+IFERROR(VLOOKUP(C273,'[2]20180327오더자료'!$E$182996:$F$183013,2,0),"")</f>
        <v/>
      </c>
      <c r="AGK273" s="1" t="str">
        <f>+IFERROR(VLOOKUP(C273,'[2]20180327오더자료'!$E$183027:$F$183046,2,0),"")</f>
        <v/>
      </c>
      <c r="AGL273" s="1" t="str">
        <f>+IFERROR(VLOOKUP(C273,'[2]20180327오더자료'!$E$183060:$F$183074,2,0),"")</f>
        <v/>
      </c>
      <c r="AGM273" s="1" t="str">
        <f>+IFERROR(VLOOKUP(C273,'[2]20180327오더자료'!$E$183093:$F$183113,2,0),"")</f>
        <v/>
      </c>
      <c r="AGN273" s="1" t="str">
        <f t="shared" si="194"/>
        <v/>
      </c>
      <c r="AGO273" s="1" t="str">
        <f t="shared" si="195"/>
        <v/>
      </c>
      <c r="AGP273" s="1" t="str">
        <f>+IFERROR(VLOOKUP(C273,'[2]20180327오더자료'!$E$183244:$F$183253,2,0),"")</f>
        <v/>
      </c>
      <c r="AGQ273" s="1" t="str">
        <f>+IFERROR(VLOOKUP(C273,'[2]20180327오더자료'!$E$183268:$F$183282,2,0),"")</f>
        <v/>
      </c>
      <c r="AGR273" s="1" t="str">
        <f>+IFERROR(VLOOKUP(C273,'[2]20180327오더자료'!$E$183292:$F$183308,2,0),"")</f>
        <v/>
      </c>
      <c r="AGS273" s="1" t="str">
        <f>+IFERROR(VLOOKUP(C273,'[2]20180327오더자료'!$E$183324:$F$183342,2,0),"")</f>
        <v/>
      </c>
      <c r="AGT273" s="1" t="str">
        <f>+IFERROR(VLOOKUP(C273,'[2]20180327오더자료'!$E$183359:$F$183377,2,0),"")</f>
        <v/>
      </c>
      <c r="AGV273" s="1" t="str">
        <f>+IFERROR(VLOOKUP(C273,'[2]20180327오더자료'!$E$183388:$F$183397,2,0),"")</f>
        <v/>
      </c>
      <c r="AGW273" s="1" t="str">
        <f>+IFERROR(VLOOKUP(C273,'[2]20180327오더자료'!$E$183874:$F$183892,2,0),"")</f>
        <v/>
      </c>
      <c r="AGX273" s="1" t="str">
        <f>+IFERROR(VLOOKUP(C273,'[2]20180327오더자료'!$E$183420:$F$183437,2,0),"")</f>
        <v/>
      </c>
      <c r="AGY273" s="1"/>
      <c r="AGZ273" s="1"/>
      <c r="AHA273" s="1" t="str">
        <f>+IFERROR(VLOOKUP(C273,'[2]20180327오더자료'!$E$183456:$F$183474,2,0),"")</f>
        <v/>
      </c>
      <c r="AHB273" s="1" t="str">
        <f>+IFERROR(VLOOKUP(C273,'[2]20180327오더자료'!$E$183490:$F$183509,2,0),"")</f>
        <v/>
      </c>
      <c r="AHC273" s="1" t="str">
        <f>+IFERROR(VLOOKUP(C273,'[2]20180327오더자료'!$E$183525:$F$183540,2,0),"")</f>
        <v/>
      </c>
      <c r="AHD273" s="1"/>
      <c r="AHE273" s="1"/>
      <c r="AHF273" s="1" t="str">
        <f>+IFERROR(VLOOKUP(C273,'[2]20180327오더자료'!$E$183569:$F$183583,2,0),"")</f>
        <v/>
      </c>
      <c r="AHG273" s="1"/>
      <c r="AHH273" s="1"/>
      <c r="AHI273" s="1"/>
      <c r="AHJ273" s="1" t="str">
        <f>+IFERROR(VLOOKUP(C273,'[2]20180327오더자료'!$E$183616:$F$183636,2,0),"")</f>
        <v/>
      </c>
      <c r="AHK273" s="1" t="str">
        <f>+IFERROR(VLOOKUP(C273,'[2]20180327오더자료'!$E$117771:$F$117785,2,0),"")</f>
        <v/>
      </c>
      <c r="AHL273" s="1"/>
      <c r="AHM273" s="1" t="str">
        <f>+IFERROR(VLOOKUP(C273,'[2]20180327오더자료'!$E$117958:$F$117974,2,0),"")</f>
        <v/>
      </c>
      <c r="AHN273" s="1" t="str">
        <f>+IFERROR(VLOOKUP(C273,'[2]20180327오더자료'!$E$118027:$F$118043,2,0),"")</f>
        <v/>
      </c>
      <c r="AHO273" s="1" t="str">
        <f>+IFERROR(VLOOKUP(C273,'[2]20180327오더자료'!$E$118375:$F$118389,2,0),"")</f>
        <v/>
      </c>
      <c r="AHP273" s="1" t="str">
        <f>+IFERROR(VLOOKUP(C273,'[2]20180327오더자료'!$E$118428:$F$118440,2,0),"")</f>
        <v/>
      </c>
      <c r="AHQ273" s="1" t="str">
        <f>+IFERROR(VLOOKUP(C273,'[2]20180327오더자료'!$E$118522:$F$118537,2,0),"")</f>
        <v/>
      </c>
      <c r="AHR273" s="1" t="str">
        <f>+IFERROR(VLOOKUP(C273,'[2]20180327오더자료'!$E$118579:$F$118589,2,0),"")</f>
        <v/>
      </c>
      <c r="AHS273" s="1" t="str">
        <f>+IFERROR(VLOOKUP(C273,'[2]20180327오더자료'!$E$118602:$F$118616,2,0),"")</f>
        <v/>
      </c>
      <c r="AHT273" s="1" t="str">
        <f>+IFERROR(VLOOKUP(C273,'[2]20180327오더자료'!$E$118629:$F$118641,2,0),"")</f>
        <v/>
      </c>
      <c r="AHU273" s="1" t="str">
        <f>+IFERROR(VLOOKUP(C273,'[2]20180327오더자료'!$E$118688:$F$118703,2,0),"")</f>
        <v/>
      </c>
      <c r="AHV273" s="1"/>
      <c r="AHW273" s="1"/>
      <c r="AHX273" s="1" t="str">
        <f>+IFERROR(VLOOKUP(C273,'[2]20180327오더자료'!$E$118911:$F$118929,2,0),"")</f>
        <v/>
      </c>
      <c r="AHY273" s="1" t="str">
        <f>+IFERROR(VLOOKUP(C273,'[2]20180327오더자료'!$E$119019:$F$119034,2,0),"")</f>
        <v/>
      </c>
      <c r="AHZ273" s="1"/>
      <c r="AIA273" s="1" t="str">
        <f>+IFERROR(VLOOKUP(C273,'[2]20180327오더자료'!$E$119071:$F$119085,2,0),"")</f>
        <v/>
      </c>
      <c r="AIB273" s="1" t="str">
        <f>+IFERROR(VLOOKUP(C273,'[2]20180327오더자료'!$E$119098:$F$119116,2,0),"")</f>
        <v/>
      </c>
      <c r="AIC273" s="1" t="str">
        <f>+IFERROR(VLOOKUP(C273,'[2]20180327오더자료'!$E$119299:$F$119306,2,0),"")</f>
        <v/>
      </c>
      <c r="AID273" s="1" t="str">
        <f t="shared" si="196"/>
        <v/>
      </c>
      <c r="AIE273" s="1" t="str">
        <f>+IFERROR(VLOOKUP(C273,'[2]20180327오더자료'!$E$119332:$F$119348,2,0),"")</f>
        <v/>
      </c>
      <c r="AIF273" s="1" t="str">
        <f t="shared" si="197"/>
        <v/>
      </c>
      <c r="AIG273" s="1" t="str">
        <f t="shared" si="198"/>
        <v/>
      </c>
      <c r="AIH273" s="1" t="str">
        <f>+IFERROR(VLOOKUP(C273,'[2]20180327오더자료'!$E$119431:$F$119452,2,0),"")</f>
        <v/>
      </c>
      <c r="AII273" s="1" t="str">
        <f t="shared" si="199"/>
        <v/>
      </c>
      <c r="AIJ273" s="1" t="str">
        <f t="shared" si="200"/>
        <v/>
      </c>
      <c r="AIK273" s="1" t="str">
        <f>+IFERROR(VLOOKUP(C273,'[2]20180327오더자료'!$E$119621:$F$119643,2,0),"")</f>
        <v/>
      </c>
      <c r="AIL273" s="1" t="str">
        <f>+IFERROR(VLOOKUP(C273,'[2]20180327오더자료'!$E$119848:$F$119861,2,0),"")</f>
        <v/>
      </c>
      <c r="AIM273" s="1" t="str">
        <f>+IFERROR(VLOOKUP(C273,'[2]20180327오더자료'!$E$119876:$F$119893,2,0),"")</f>
        <v/>
      </c>
      <c r="AIN273" s="1" t="str">
        <f t="shared" si="201"/>
        <v/>
      </c>
      <c r="AIO273" s="1" t="str">
        <f>+IFERROR(VLOOKUP(C273,'[2]20180327오더자료'!$E$120130:$F$120149,2,0),"")</f>
        <v/>
      </c>
      <c r="AIP273" s="1" t="str">
        <f>+IFERROR(VLOOKUP(C273,'[2]20180327오더자료'!$E$120169:$F$120179,2,0),"")</f>
        <v/>
      </c>
      <c r="AIQ273" s="1" t="str">
        <f>+IFERROR(VLOOKUP(C273,'[2]20180327오더자료'!$E$120191:$F$120206,2,0),"")</f>
        <v/>
      </c>
      <c r="AIR273" s="1" t="str">
        <f t="shared" si="202"/>
        <v/>
      </c>
      <c r="AIS273" s="1" t="str">
        <f>+IFERROR(VLOOKUP(C273,'[2]20180327오더자료'!$E$120342:$F$120357,2,0),"")</f>
        <v/>
      </c>
      <c r="AIT273" s="1" t="str">
        <f>+IFERROR(VLOOKUP(C273,'[2]20180327오더자료'!$E$120432:$F$120445,2,0),"")</f>
        <v/>
      </c>
      <c r="AIU273" s="1" t="str">
        <f>+IFERROR(VLOOKUP(C273,'[2]20180327오더자료'!$E$120508:$F$120517,2,0),"")</f>
        <v/>
      </c>
      <c r="AIV273" s="1" t="str">
        <f>+IFERROR(VLOOKUP(C273,'[2]20180327오더자료'!$E$120530:$F$120546,2,0),"")</f>
        <v/>
      </c>
      <c r="AIW273" s="1" t="str">
        <f t="shared" si="203"/>
        <v/>
      </c>
      <c r="AIX273" s="1" t="str">
        <f>+IFERROR(VLOOKUP(C273,'[2]20180327오더자료'!$E$120576:$F$120593,2,0),"")</f>
        <v/>
      </c>
      <c r="AIY273" s="1" t="str">
        <f t="shared" si="204"/>
        <v/>
      </c>
      <c r="AIZ273" s="1" t="str">
        <f>+IFERROR(VLOOKUP(C273,'[2]20180327오더자료'!$E$120642:$F$120658,2,0),"")</f>
        <v/>
      </c>
      <c r="AJA273" s="1" t="str">
        <f t="shared" si="205"/>
        <v/>
      </c>
      <c r="AJB273" s="1" t="str">
        <f t="shared" si="206"/>
        <v/>
      </c>
      <c r="AJC273" s="1" t="str">
        <f t="shared" si="207"/>
        <v/>
      </c>
      <c r="AJD273" s="1" t="str">
        <f>+IFERROR(VLOOKUP(C273,'[2]20180327오더자료'!$E$120748:$F$120765,2,0),"")</f>
        <v/>
      </c>
      <c r="AJE273" s="1" t="str">
        <f>+IFERROR(VLOOKUP(C273,'[2]20180327오더자료'!$E$120835:$F$120853,2,0),"")</f>
        <v/>
      </c>
      <c r="AJF273" s="1" t="str">
        <f t="shared" si="208"/>
        <v/>
      </c>
      <c r="AJG273" s="1" t="str">
        <f>+IFERROR(VLOOKUP(C273,'[2]20180327오더자료'!$E$120883:$F$120901,2,0),"")</f>
        <v/>
      </c>
      <c r="AJH273" s="1" t="str">
        <f t="shared" si="209"/>
        <v/>
      </c>
      <c r="AJI273" s="1" t="str">
        <f>+IFERROR(VLOOKUP(C273,'[2]20180327오더자료'!$E$121206:$F$121223,2,0),"")</f>
        <v/>
      </c>
      <c r="AJJ273" s="1" t="str">
        <f>+IFERROR(VLOOKUP(C273,'[2]20180327오더자료'!$E$121239:$F$121250,2,0),"")</f>
        <v/>
      </c>
      <c r="AJK273" s="1" t="str">
        <f t="shared" si="210"/>
        <v/>
      </c>
      <c r="AJL273" s="1" t="str">
        <f>+IFERROR(VLOOKUP(C273,'[2]20180327오더자료'!$E$121279:$F$121300,2,0),"")</f>
        <v/>
      </c>
      <c r="AJM273" s="1" t="str">
        <f t="shared" si="211"/>
        <v/>
      </c>
      <c r="AJN273" s="1" t="str">
        <f>+IFERROR(VLOOKUP(C273,'[2]20180327오더자료'!$E$123588:$F$123605,2,0),"")</f>
        <v/>
      </c>
      <c r="AJO273" s="1" t="str">
        <f>+IFERROR(VLOOKUP(C273,'[2]20180327오더자료'!$E$123743:$F$123754,2,0),"")</f>
        <v/>
      </c>
      <c r="AJP273" s="1" t="str">
        <f t="shared" si="212"/>
        <v/>
      </c>
      <c r="AJQ273" s="1" t="str">
        <f t="shared" si="213"/>
        <v/>
      </c>
      <c r="AJR273" s="1" t="str">
        <f t="shared" si="214"/>
        <v/>
      </c>
      <c r="AJS273" s="1" t="str">
        <f t="shared" si="215"/>
        <v/>
      </c>
      <c r="AJT273" s="1" t="str">
        <f>+IFERROR(VLOOKUP(C273,'[2]20180327오더자료'!$E$123951:$F$123970,2,0),"")</f>
        <v/>
      </c>
      <c r="AJU273" s="1"/>
      <c r="AJV273" s="1" t="str">
        <f>+IFERROR(VLOOKUP(C273,'[2]20180327오더자료'!$E$124129:$F$124135,2,0),"")</f>
        <v/>
      </c>
      <c r="AJW273" s="1" t="str">
        <f>+IFERROR(VLOOKUP(C273,'[2]20180327오더자료'!$E$124144:$F$124156,2,0),"")</f>
        <v/>
      </c>
      <c r="AJX273" s="1" t="str">
        <f>+IFERROR(VLOOKUP(C273,'[2]20180327오더자료'!$E$124166:$F$124179,2,0),"")</f>
        <v/>
      </c>
      <c r="AJY273" s="1" t="str">
        <f>+IFERROR(VLOOKUP(C273,'[2]20180327오더자료'!$E$124478:$F$124482,2,0),"")</f>
        <v/>
      </c>
      <c r="AJZ273" s="1" t="str">
        <f>+IFERROR(VLOOKUP(C273,'[2]20180327오더자료'!$E$124494:$F$124507,2,0),"")</f>
        <v/>
      </c>
      <c r="AKA273" s="1" t="str">
        <f>+IFERROR(VLOOKUP(C273,'[2]20180327오더자료'!$E$124523:$F$124530,2,0),"")</f>
        <v/>
      </c>
      <c r="AKB273" s="1" t="str">
        <f>+IFERROR(VLOOKUP(C273,'[2]20180327오더자료'!$E$124577:$F$124595,2,0),"")</f>
        <v/>
      </c>
      <c r="AKC273" s="1" t="str">
        <f>+IFERROR(VLOOKUP(C273,'[2]20180327오더자료'!$E$124763:$F$124778,2,0),"")</f>
        <v/>
      </c>
      <c r="AKD273" s="1" t="str">
        <f>+IFERROR(VLOOKUP(C273,'[2]20180327오더자료'!$E$124812:$F$124828,2,0),"")</f>
        <v/>
      </c>
      <c r="AKE273" s="1" t="str">
        <f>+IFERROR(VLOOKUP(C273,'[2]20180327오더자료'!$E$124846:$F$124856,2,0),"")</f>
        <v/>
      </c>
      <c r="AKF273" s="1" t="str">
        <f t="shared" si="216"/>
        <v/>
      </c>
      <c r="AKG273" s="1" t="str">
        <f t="shared" si="217"/>
        <v/>
      </c>
      <c r="AKH273" s="1" t="str">
        <f t="shared" si="218"/>
        <v/>
      </c>
      <c r="AKI273" s="1" t="str">
        <f>+IFERROR(VLOOKUP(C273,'[2]20180327오더자료'!$E$124995:$F$125014,2,0),"")</f>
        <v/>
      </c>
      <c r="AKJ273" s="1" t="str">
        <f>+IFERROR(VLOOKUP(C273,'[2]20180327오더자료'!$E$125173:$F$125180,2,0),"")</f>
        <v/>
      </c>
      <c r="AKK273" s="1"/>
      <c r="AKL273" s="1" t="str">
        <f>+IFERROR(VLOOKUP(C273,'[2]20180327오더자료'!$E$127515:$F$127528,2,0),"")</f>
        <v/>
      </c>
      <c r="AKM273" s="1" t="str">
        <f>+IFERROR(VLOOKUP(C273,'[2]20180327오더자료'!$E$127615:$F$127632,2,0),"")</f>
        <v/>
      </c>
      <c r="AKN273" s="1" t="str">
        <f>+IFERROR(VLOOKUP(C273,'[2]20180327오더자료'!$E$127655:$F$127675,2,0),"")</f>
        <v/>
      </c>
      <c r="AKO273" s="1" t="str">
        <f>+IFERROR(VLOOKUP(C273,'[2]20180327오더자료'!$E$127692:$F$127705,2,0),"")</f>
        <v/>
      </c>
      <c r="AKP273" s="1" t="str">
        <f>+IFERROR(VLOOKUP(C273,'[2]20180327오더자료'!$E$127774:$F$127778,2,0),"")</f>
        <v/>
      </c>
      <c r="AKQ273" s="1" t="str">
        <f>+IFERROR(VLOOKUP(C273,'[2]20180327오더자료'!$E$127943:$F$127961,2,0),"")</f>
        <v/>
      </c>
      <c r="AKR273" s="1" t="str">
        <f>+IFERROR(VLOOKUP(C273,'[2]20180327오더자료'!$E$128005:$F$128014,2,0),"")</f>
        <v/>
      </c>
      <c r="AKS273" s="1" t="str">
        <f>+IFERROR(VLOOKUP(C273,'[2]20180327오더자료'!$E$128029:$F$128047,2,0),"")</f>
        <v/>
      </c>
      <c r="AKT273" s="1" t="str">
        <f>+IFERROR(VLOOKUP(C273,'[2]20180327오더자료'!$E$128400:$F$128416,2,0),"")</f>
        <v/>
      </c>
      <c r="AKU273" s="1" t="str">
        <f>+IFERROR(VLOOKUP(C273,'[2]20180327오더자료'!$E$128542:$F$128562,2,0),"")</f>
        <v/>
      </c>
      <c r="AKV273" s="1" t="str">
        <f t="shared" si="219"/>
        <v/>
      </c>
      <c r="AKW273" s="1" t="str">
        <f>+IFERROR(VLOOKUP(C273,'[2]20180327오더자료'!$E$128588:$F$128596,2,0),"")</f>
        <v/>
      </c>
      <c r="AKX273" s="1" t="str">
        <f>+IFERROR(VLOOKUP(C273,'[2]20180327오더자료'!$E$128611:$F$128628,2,0),"")</f>
        <v/>
      </c>
      <c r="AKY273" s="1" t="str">
        <f>+IFERROR(VLOOKUP(C273,'[2]20180327오더자료'!$E$128642:$F$128657,2,0),"")</f>
        <v/>
      </c>
      <c r="AKZ273" s="1" t="str">
        <f>+IFERROR(VLOOKUP(C273,'[2]20180327오더자료'!$E$128672:$F$128690,2,0),"")</f>
        <v/>
      </c>
      <c r="ALA273" s="1" t="str">
        <f>+IFERROR(VLOOKUP(C273,'[2]20180327오더자료'!$E$128948:$F$128972,2,0),"")</f>
        <v/>
      </c>
      <c r="ALB273" s="1" t="str">
        <f t="shared" si="220"/>
        <v/>
      </c>
      <c r="ALC273" s="1" t="str">
        <f t="shared" si="221"/>
        <v/>
      </c>
      <c r="ALD273" s="1" t="str">
        <f>+IFERROR(VLOOKUP(C273,'[2]20180327오더자료'!$E$129008:$F$129022,2,0),"")</f>
        <v/>
      </c>
      <c r="ALE273" s="1" t="str">
        <f t="shared" si="222"/>
        <v/>
      </c>
      <c r="ALF273" s="1" t="str">
        <f>+IFERROR(VLOOKUP(C273,'[2]20180327오더자료'!$E$129057:$F$129066,2,0),"")</f>
        <v/>
      </c>
      <c r="ALG273" s="1" t="str">
        <f t="shared" si="223"/>
        <v/>
      </c>
      <c r="ALH273" s="1" t="str">
        <f t="shared" si="224"/>
        <v/>
      </c>
      <c r="ALI273" s="1" t="str">
        <f>+IFERROR(VLOOKUP(C273,'[2]20180327오더자료'!$E$129198:$F$129214,2,0),"")</f>
        <v/>
      </c>
      <c r="ALJ273" s="1" t="str">
        <f>+IFERROR(VLOOKUP(C273,'[2]20180327오더자료'!$E$129253:$F$129269,2,0),"")</f>
        <v/>
      </c>
      <c r="ALK273" s="1" t="str">
        <f>+IFERROR(VLOOKUP(C273,'[2]20180327오더자료'!$E$129367:$F$129376,2,0),"")</f>
        <v/>
      </c>
      <c r="ALL273" s="1" t="str">
        <f>+IFERROR(VLOOKUP(C273,'[2]20180327오더자료'!$E$129421:$F$129435,2,0),"")</f>
        <v/>
      </c>
      <c r="ALM273" s="1" t="str">
        <f>+IFERROR(VLOOKUP(C273,'[2]20180327오더자료'!$E$125407:$F$125419,2,0),"")</f>
        <v/>
      </c>
      <c r="ALN273" s="1" t="str">
        <f t="shared" si="225"/>
        <v/>
      </c>
      <c r="ALO273" s="1" t="str">
        <f>+IFERROR(VLOOKUP(C273,'[2]20180327오더자료'!$E$131264:$F$131283,2,0),"")</f>
        <v/>
      </c>
      <c r="ALP273" s="1" t="str">
        <f t="shared" si="226"/>
        <v/>
      </c>
      <c r="ALQ273" s="1" t="str">
        <f>+IFERROR(VLOOKUP(C273,'[2]20180327오더자료'!$E$131425:$F$131442,2,0),"")</f>
        <v/>
      </c>
      <c r="ALR273" s="1" t="str">
        <f>+IFERROR(VLOOKUP(C273,'[2]20180327오더자료'!$E$131548:$F$131561,2,0),"")</f>
        <v/>
      </c>
      <c r="ALS273" s="1" t="str">
        <f t="shared" si="227"/>
        <v/>
      </c>
      <c r="ALT273" s="1" t="str">
        <f t="shared" si="228"/>
        <v/>
      </c>
      <c r="ALU273" s="1" t="str">
        <f t="shared" si="229"/>
        <v/>
      </c>
      <c r="ALV273" s="1" t="str">
        <f>+IFERROR(VLOOKUP(C273,'[2]20180327오더자료'!$E$131677:$F$131695,2,0),"")</f>
        <v/>
      </c>
      <c r="ALW273" s="1" t="str">
        <f>+IFERROR(VLOOKUP(C273,'[2]20180327오더자료'!$E$131791:$F$131808,2,0),"")</f>
        <v/>
      </c>
      <c r="ALX273" s="1" t="str">
        <f>+IFERROR(VLOOKUP(C273,'[2]20180327오더자료'!$E$131822:$F$131832,2,0),"")</f>
        <v/>
      </c>
      <c r="ALY273" s="1" t="str">
        <f>+IFERROR(VLOOKUP(C273,'[2]20180327오더자료'!$E$131883:$F$131897,2,0),"")</f>
        <v/>
      </c>
      <c r="ALZ273" s="1"/>
      <c r="AMA273" s="1" t="str">
        <f>+IFERROR(VLOOKUP(C273,'[2]20180327오더자료'!$E$131990:$F$132004,2,0),"")</f>
        <v/>
      </c>
      <c r="AMB273" s="1" t="str">
        <f>+IFERROR(VLOOKUP(C273,'[2]20180327오더자료'!$E$132253:$F$132267,2,0),"")</f>
        <v/>
      </c>
      <c r="AMC273" s="1" t="str">
        <f>+IFERROR(VLOOKUP(C273,'[2]20180327오더자료'!$E$132287:$F$132294,2,0),"")</f>
        <v/>
      </c>
      <c r="AMD273" s="1" t="str">
        <f>+IFERROR(VLOOKUP(C273,'[2]20180327오더자료'!$E$132764:$F$132774,2,0),"")</f>
        <v/>
      </c>
      <c r="AME273" s="1" t="str">
        <f>+IFERROR(VLOOKUP(C273,'[2]20180327오더자료'!$E$132816:$F$132835,2,0),"")</f>
        <v/>
      </c>
      <c r="AMF273" s="1" t="str">
        <f>+IFERROR(VLOOKUP(C273,'[2]20180327오더자료'!$E$132934:$F$132943,2,0),"")</f>
        <v/>
      </c>
      <c r="AMG273" s="1" t="str">
        <f>+IFERROR(VLOOKUP(C273,'[2]20180327오더자료'!$E$132958:$F$132975,2,0),"")</f>
        <v/>
      </c>
      <c r="AMH273" s="1" t="str">
        <f t="shared" si="230"/>
        <v/>
      </c>
      <c r="AMI273" s="1" t="str">
        <f t="shared" si="231"/>
        <v/>
      </c>
      <c r="AMJ273" s="1" t="str">
        <f>+IFERROR(VLOOKUP(C273,'[2]20180327오더자료'!$E$133243:$F$133254,2,0),"")</f>
        <v/>
      </c>
      <c r="AMK273" s="1" t="str">
        <f>+IFERROR(VLOOKUP(C273,'[2]20180327오더자료'!$E$133324:$F$133341,2,0),"")</f>
        <v/>
      </c>
      <c r="AML273" s="1" t="str">
        <f>+IFERROR(VLOOKUP(C273,'[2]20180327오더자료'!$E$133519:$F$133537,2,0),"")</f>
        <v/>
      </c>
      <c r="AMM273" s="1" t="str">
        <f>+IFERROR(VLOOKUP(C273,'[2]20180327오더자료'!$E$133548:$F$133562,2,0),"")</f>
        <v/>
      </c>
      <c r="AMN273" s="1" t="str">
        <f>+IFERROR(VLOOKUP(C273,'[2]20180327오더자료'!$E$133592:$F$133610,2,0),"")</f>
        <v/>
      </c>
      <c r="AMO273" s="1" t="str">
        <f>+IFERROR(VLOOKUP(C273,'[2]20180327오더자료'!$E$133736:$F$133752,2,0),"")</f>
        <v/>
      </c>
      <c r="AMP273" s="1" t="str">
        <f t="shared" si="232"/>
        <v/>
      </c>
      <c r="AMQ273" s="1" t="str">
        <f>+IFERROR(VLOOKUP(C273,'[2]20180327오더자료'!$E$133987:$F$134003,2,0),"")</f>
        <v/>
      </c>
      <c r="AMR273" s="1" t="str">
        <f t="shared" si="233"/>
        <v/>
      </c>
      <c r="AMS273" s="1" t="str">
        <f>+IFERROR(VLOOKUP(C273,'[2]20180327오더자료'!$E$134111:$F$134128,2,0),"")</f>
        <v/>
      </c>
      <c r="AMT273" s="1" t="str">
        <f>+IFERROR(VLOOKUP(C273,'[2]20180327오더자료'!$E$134169:$F$134186,2,0),"")</f>
        <v/>
      </c>
      <c r="AMU273" s="1" t="str">
        <f>+IFERROR(VLOOKUP(C273,'[2]20180327오더자료'!$E$141860:$F$141877,2,0),"")</f>
        <v/>
      </c>
      <c r="AMV273" s="1" t="str">
        <f>+IFERROR(VLOOKUP(C273,'[2]20180327오더자료'!$E$141938:$F$141948,2,0),"")</f>
        <v/>
      </c>
      <c r="AMW273" s="1" t="str">
        <f t="shared" si="234"/>
        <v/>
      </c>
      <c r="AMX273" s="1" t="str">
        <f t="shared" si="235"/>
        <v/>
      </c>
      <c r="AMY273" s="1" t="str">
        <f>+IFERROR(VLOOKUP(C273,'[2]20180327오더자료'!$E$142030:$F$142044,2,0),"")</f>
        <v/>
      </c>
      <c r="AMZ273" s="1" t="str">
        <f>+IFERROR(VLOOKUP(C273,'[2]20180327오더자료'!$E$142132:$F$142146,2,0),"")</f>
        <v/>
      </c>
      <c r="ANA273" s="1"/>
      <c r="ANB273" s="1" t="str">
        <f>+IFERROR(VLOOKUP(C273,'[2]20180327오더자료'!$E$142368:$F$142382,2,0),"")</f>
        <v/>
      </c>
      <c r="ANC273" s="1" t="str">
        <f>+IFERROR(VLOOKUP(C273,'[2]20180327오더자료'!$E$142601:$F$142612,2,0),"")</f>
        <v/>
      </c>
      <c r="AND273" s="1" t="str">
        <f t="shared" si="236"/>
        <v/>
      </c>
      <c r="ANE273" s="1" t="str">
        <f>+IFERROR(VLOOKUP(C273,'[2]20180327오더자료'!$E$142894:$E$142903,2,0),"")</f>
        <v/>
      </c>
      <c r="ANF273" s="1" t="str">
        <f>+IFERROR(VLOOKUP(C273,'[2]20180327오더자료'!$E$142916:$F$142928,2,0),"")</f>
        <v/>
      </c>
      <c r="ANG273" s="1" t="str">
        <f>+IFERROR(VLOOKUP(C273,'[2]20180327오더자료'!$E$142941:$F$142955,2,0),"")</f>
        <v/>
      </c>
      <c r="ANH273" s="1" t="str">
        <f>+IFERROR(VLOOKUP(C273,'[2]20180327오더자료'!$E$143213:$F$143227,2,0),"")</f>
        <v/>
      </c>
      <c r="ANI273" s="1" t="str">
        <f>+IFERROR(VLOOKUP(C273,'[2]20180327오더자료'!$E$143287:$F$143303,2,0),"")</f>
        <v/>
      </c>
      <c r="ANJ273" s="1" t="str">
        <f t="shared" si="237"/>
        <v/>
      </c>
      <c r="ANK273" s="1" t="str">
        <f>+IFERROR(VLOOKUP(C273,'[2]20180327오더자료'!$E$143323:$F$143341,2,0),"")</f>
        <v/>
      </c>
      <c r="ANL273" s="1" t="str">
        <f>+IFERROR(VLOOKUP(C273,'[2]20180327오더자료'!$E$143384:$F$143401,2,0),"")</f>
        <v/>
      </c>
      <c r="ANM273" s="1" t="str">
        <f t="shared" si="238"/>
        <v/>
      </c>
      <c r="ANN273" s="1" t="str">
        <f>+IFERROR(VLOOKUP(C273,'[2]20180327오더자료'!$E$143584:$F$143601,2,0),"")</f>
        <v/>
      </c>
      <c r="ANO273" s="1" t="str">
        <f>+IFERROR(VLOOKUP(C273,'[2]20180327오더자료'!$E$143614:$F$143630,2,0),"")</f>
        <v/>
      </c>
      <c r="ANP273" s="1" t="str">
        <f>+IFERROR(VLOOKUP(C273,'[2]20180327오더자료'!$E$143643:$F$143659,2,0),"")</f>
        <v/>
      </c>
      <c r="ANQ273" s="1" t="str">
        <f>+IFERROR(VLOOKUP(C273,'[2]20180327오더자료'!$E$143808:$F$143815,2,0),"")</f>
        <v/>
      </c>
      <c r="ANR273" s="1" t="str">
        <f>+IFERROR(VLOOKUP(C273,'[2]20180327오더자료'!$E$144209:$F$144231,2,0),"")</f>
        <v/>
      </c>
      <c r="ANS273" s="1" t="str">
        <f t="shared" si="239"/>
        <v/>
      </c>
      <c r="ANT273" s="1"/>
      <c r="ANU273" s="1"/>
      <c r="ANV273" s="1" t="str">
        <f>+IFERROR(VLOOKUP(C273,'[2]20180327오더자료'!$E$144413:$F$144421,2,0),"")</f>
        <v/>
      </c>
      <c r="ANW273" s="1" t="str">
        <f>+IFERROR(VLOOKUP(C273,'[2]20180327오더자료'!$E$144434:$F$144446,2,0),"")</f>
        <v/>
      </c>
      <c r="ANX273" s="1" t="str">
        <f>+IFERROR(VLOOKUP(C273,'[2]20180327오더자료'!$E$144523:$F$144541,2,0),"")</f>
        <v/>
      </c>
      <c r="ANY273" s="1" t="str">
        <f>+IFERROR(VLOOKUP(C273,'[2]20180327오더자료'!$E$144563:$F$144572,2,0),"")</f>
        <v/>
      </c>
      <c r="ANZ273" s="1" t="str">
        <f>+IFERROR(VLOOKUP(C273,'[2]20180327오더자료'!$E$144592:$F$144607,2,0),"")</f>
        <v/>
      </c>
      <c r="AOA273" s="1" t="str">
        <f>+IFERROR(VLOOKUP(C273,'[2]20180327오더자료'!$E$146284:$F$146300,2,0),"")</f>
        <v/>
      </c>
      <c r="AOB273" s="1" t="str">
        <f>+IFERROR(VLOOKUP(C273,'[2]20180327오더자료'!$E$146309:$F$146325,2,0),"")</f>
        <v/>
      </c>
      <c r="AOC273" s="1" t="str">
        <f t="shared" si="240"/>
        <v/>
      </c>
      <c r="AOD273" s="1" t="str">
        <f>+IFERROR(VLOOKUP(C273,'[2]20180327오더자료'!$E$146383:$F$146395,2,0),"")</f>
        <v/>
      </c>
      <c r="AOE273" s="1" t="str">
        <f>+IFERROR(VLOOKUP(C273,'[2]20180327오더자료'!$E$146406:$F$146417,2,0),"")</f>
        <v/>
      </c>
      <c r="AOF273" s="1" t="str">
        <f>+IFERROR(VLOOKUP(C273,'[2]20180327오더자료'!$E$146466:$F$146485,2,0),"")</f>
        <v/>
      </c>
      <c r="AOG273" s="1" t="str">
        <f>+IFERROR(VLOOKUP(C273,'[2]20180327오더자료'!$E$146666:$F$146686,2,0),"")</f>
        <v/>
      </c>
      <c r="AOH273" s="1" t="str">
        <f>+IFERROR(VLOOKUP(C273,'[2]20180327오더자료'!$E$146797:$F$146814,2,0),"")</f>
        <v/>
      </c>
      <c r="AOI273" s="1" t="str">
        <f>+IFERROR(VLOOKUP(C273,'[2]20180327오더자료'!$E$146927:$F$146944,2,0),"")</f>
        <v/>
      </c>
      <c r="AOJ273" s="1" t="str">
        <f t="shared" si="241"/>
        <v/>
      </c>
      <c r="AOK273" s="1" t="str">
        <f>+IFERROR(VLOOKUP(C273,'[2]20180327오더자료'!$E$147426:$F$147442,2,0),"")</f>
        <v/>
      </c>
      <c r="AOL273" s="1" t="str">
        <f t="shared" si="242"/>
        <v/>
      </c>
      <c r="AOM273" s="1"/>
      <c r="AON273" s="1" t="str">
        <f>+IFERROR(VLOOKUP(C273,'[2]20180327오더자료'!$E$147684:$F$147695,2,0),"")</f>
        <v/>
      </c>
      <c r="AOO273" s="1" t="str">
        <f>+IFERROR(VLOOKUP(C273,'[2]20180327오더자료'!$E$147895:$F$147911,2,0),"")</f>
        <v/>
      </c>
      <c r="AOP273" s="1" t="str">
        <f>+IFERROR(VLOOKUP(C273,'[2]20180327오더자료'!$E$148029:$F$148036,2,0),"")</f>
        <v/>
      </c>
      <c r="AOQ273" s="1" t="str">
        <f>+IFERROR(VLOOKUP(C273,'[2]20180327오더자료'!$E$148050:$F$148071,2,0),"")</f>
        <v/>
      </c>
      <c r="AOR273" s="1" t="str">
        <f>+IFERROR(VLOOKUP(C273,'[2]20180327오더자료'!$E$148089:$F$148095,2,0),"")</f>
        <v/>
      </c>
      <c r="AOS273" s="1" t="str">
        <f>+IFERROR(VLOOKUP(C273,'[2]20180327오더자료'!$E$148233:$F$148243,2,0),"")</f>
        <v/>
      </c>
      <c r="AOT273" s="1" t="str">
        <f>+IFERROR(VLOOKUP(C273,'[2]20180327오더자료'!$E$148255:$F$148272,2,0),"")</f>
        <v/>
      </c>
      <c r="AOU273" s="1" t="str">
        <f>+IFERROR(VLOOKUP(C273,'[2]20180327오더자료'!$E$148328:$F$148343,2,0),"")</f>
        <v/>
      </c>
      <c r="AOV273" s="1" t="str">
        <f>+IFERROR(VLOOKUP(C273,'[2]20180327오더자료'!$E$148386:$F$148406,2,0),"")</f>
        <v/>
      </c>
      <c r="AOW273" s="1" t="str">
        <f>+IFERROR(VLOOKUP(C273,'[2]20180327오더자료'!$E$148829:$F$148845,2,0),"")</f>
        <v/>
      </c>
      <c r="AOX273" s="1" t="str">
        <f>+IFERROR(VLOOKUP(C273,'[2]20180327오더자료'!$E$148858:$F$148876,2,0),"")</f>
        <v/>
      </c>
      <c r="AOY273" s="1" t="str">
        <f>+IFERROR(VLOOKUP(C273,'[2]20180327오더자료'!$E$148896:$F$148916,2,0),"")</f>
        <v/>
      </c>
      <c r="AOZ273" s="1" t="str">
        <f t="shared" si="243"/>
        <v/>
      </c>
      <c r="APA273" s="1" t="str">
        <f>+IFERROR(VLOOKUP(C273,'[2]20180327오더자료'!$E$148953:$F$148973,2,0),"")</f>
        <v/>
      </c>
      <c r="APB273" s="1" t="str">
        <f>+IFERROR(VLOOKUP(C273,'[2]20180327오더자료'!$E$148986:$F$149001,2,0),"")</f>
        <v/>
      </c>
      <c r="APC273" s="1" t="str">
        <f>+IFERROR(VLOOKUP(C273,'[2]20180327오더자료'!$E$149041:$F$149060,2,0),"")</f>
        <v/>
      </c>
      <c r="APD273" s="1" t="str">
        <f t="shared" si="244"/>
        <v/>
      </c>
      <c r="APE273" s="1" t="str">
        <f t="shared" si="245"/>
        <v/>
      </c>
      <c r="APF273" s="1" t="str">
        <f>+IFERROR(VLOOKUP(C273,'[2]20180327오더자료'!$E$149164:$F$149177,2,0),"")</f>
        <v/>
      </c>
      <c r="APG273" s="1" t="str">
        <f t="shared" si="246"/>
        <v/>
      </c>
      <c r="APH273" s="1" t="str">
        <f>+IFERROR(VLOOKUP(C273,'[2]20180327오더자료'!$E$149261:$F$149275,2,0),"")</f>
        <v/>
      </c>
      <c r="API273" s="1" t="str">
        <f t="shared" si="247"/>
        <v/>
      </c>
      <c r="APJ273" s="1" t="str">
        <f>+IFERROR(VLOOKUP(C273,'[2]20180327오더자료'!$E$149341:$F$149355,2,0),"")</f>
        <v/>
      </c>
      <c r="APK273" s="1" t="str">
        <f>+IFERROR(VLOOKUP(C273,'[2]20180327오더자료'!$E$149367:$F$149380,2,0),"")</f>
        <v/>
      </c>
      <c r="APL273" s="1" t="str">
        <f>+IFERROR(VLOOKUP(C273,'[2]20180327오더자료'!$E$149394:$F$149410,2,0),"")</f>
        <v/>
      </c>
      <c r="APM273" s="1" t="str">
        <f>+IFERROR(VLOOKUP(C273,'[2]20180327오더자료'!$E$134238:$F$134249,2,0),"")</f>
        <v/>
      </c>
      <c r="APN273" s="1" t="str">
        <f t="shared" si="248"/>
        <v/>
      </c>
      <c r="APO273" s="1" t="str">
        <f>+IFERROR(VLOOKUP(C273,'[2]20180327오더자료'!$E$134278:$F$134286,2,0),"")</f>
        <v/>
      </c>
      <c r="APP273" s="1" t="str">
        <f>+IFERROR(VLOOKUP(C273,'[2]20180327오더자료'!$E$134299:$F$134317,2,0),"")</f>
        <v/>
      </c>
      <c r="APQ273" s="1" t="str">
        <f>+IFERROR(VLOOKUP(C273,'[2]20180327오더자료'!$E$134435:$F$134455,2,0),"")</f>
        <v/>
      </c>
      <c r="APR273" s="1" t="str">
        <f>+IFERROR(VLOOKUP(C273,'[2]20180327오더자료'!$E$134710:$F$134729,2,0),"")</f>
        <v/>
      </c>
      <c r="APS273" s="1" t="str">
        <f>+IFERROR(VLOOKUP(C273,'[2]20180327오더자료'!$E$134985:$F$134993,2,0),"")</f>
        <v/>
      </c>
      <c r="APT273" s="1"/>
      <c r="APU273" s="1"/>
      <c r="APV273" s="1" t="str">
        <f>+IFERROR(VLOOKUP(C273,'[2]20180327오더자료'!$E$135011:$F$135022,2,0),"")</f>
        <v/>
      </c>
      <c r="APW273" s="1" t="str">
        <f>+IFERROR(VLOOKUP(C273,'[2]20180327오더자료'!$E$135106:$F$135116,2,0),"")</f>
        <v/>
      </c>
      <c r="APX273" s="1" t="str">
        <f>+IFERROR(VLOOKUP(C273,'[2]20180327오더자료'!$E$135129:$F$135138,2,0),"")</f>
        <v/>
      </c>
      <c r="APY273" s="1" t="str">
        <f>+IFERROR(VLOOKUP(C273,'[2]20180327오더자료'!$E$135150:$F$135164,2,0),"")</f>
        <v/>
      </c>
      <c r="APZ273" s="1" t="str">
        <f>+IFERROR(VLOOKUP(C273,'[2]20180327오더자료'!$E$135180:$F$135190,2,0),"")</f>
        <v/>
      </c>
      <c r="AQA273" s="1" t="str">
        <f>+IFERROR(VLOOKUP(C273,'[2]20180327오더자료'!$E$135289:$F$135299,2,0),"")</f>
        <v/>
      </c>
      <c r="AQB273" s="1" t="str">
        <f>+IFERROR(VLOOKUP(C273,'[2]20180327오더자료'!$E$135345:$F$135356,2,0),"")</f>
        <v/>
      </c>
      <c r="AQC273" s="1" t="str">
        <f>+IFERROR(VLOOKUP(C273,'[2]20180327오더자료'!$E$135413:$F$135431,2,0),"")</f>
        <v/>
      </c>
      <c r="AQD273" s="1" t="str">
        <f>+IFERROR(VLOOKUP(C273,'[2]20180327오더자료'!$E$135615:$F$135631,2,0),"")</f>
        <v/>
      </c>
      <c r="AQE273" s="1" t="str">
        <f>+IFERROR(VLOOKUP(C273,'[2]20180327오더자료'!$E$135814:$F$135829,2,0),"")</f>
        <v/>
      </c>
      <c r="AQF273" s="1" t="str">
        <f>+IFERROR(VLOOKUP(C273,'[2]20180327오더자료'!$E$135841:$F$135858,2,0),"")</f>
        <v/>
      </c>
      <c r="AQG273" s="1" t="str">
        <f>+IFERROR(VLOOKUP(C273,'[2]20180327오더자료'!$E$135907:$F$135925,2,0),"")</f>
        <v/>
      </c>
      <c r="AQH273" s="1" t="str">
        <f>+IFERROR(VLOOKUP(C273,'[2]20180327오더자료'!$E$135971:$F$135988,2,0),"")</f>
        <v/>
      </c>
      <c r="AQI273" s="1" t="str">
        <f>+IFERROR(VLOOKUP(C273,'[2]20180327오더자료'!$E$136038:$F$136055,2,0),"")</f>
        <v/>
      </c>
      <c r="AQJ273" s="1" t="str">
        <f>+IFERROR(VLOOKUP(C273,'[2]20180327오더자료'!$E$136071:$F$136090,2,0),"")</f>
        <v/>
      </c>
      <c r="AQK273" s="1" t="str">
        <f>+IFERROR(VLOOKUP(C273,'[2]20180327오더자료'!$E$137052:$F$137060,2,0),"")</f>
        <v/>
      </c>
      <c r="AQL273" s="1" t="str">
        <f>+IFERROR(VLOOKUP(C273,'[2]20180327오더자료'!$E$137084:$F$137100,2,0),"")</f>
        <v/>
      </c>
      <c r="AQM273" s="1" t="str">
        <f>+IFERROR(VLOOKUP(C273,'[2]20180327오더자료'!$E$137223:$F$137242,2,0),"")</f>
        <v/>
      </c>
      <c r="AQN273" s="1" t="str">
        <f>+IFERROR(VLOOKUP(C273,'[2]20180327오더자료'!$E$137384:$F$137396,2,0),"")</f>
        <v/>
      </c>
      <c r="AQO273" s="1" t="str">
        <f>+IFERROR(VLOOKUP(C273,'[2]20180327오더자료'!$E$137419:$F$137433,2,0),"")</f>
        <v/>
      </c>
      <c r="AQP273" s="1" t="str">
        <f>+IFERROR(VLOOKUP(C273,'[2]20180327오더자료'!$E$137460:$F$137466,2,0),"")</f>
        <v/>
      </c>
      <c r="AQQ273" s="1" t="str">
        <f>+IFERROR(VLOOKUP(C273,'[2]20180327오더자료'!$E$137654:$F$137671,2,0),"")</f>
        <v/>
      </c>
      <c r="AQR273" s="1" t="str">
        <f t="shared" si="249"/>
        <v/>
      </c>
      <c r="AQS273" s="1" t="str">
        <f>+IFERROR(VLOOKUP(C273,'[2]20180327오더자료'!$E$137702:$F$137718,2,0),"")</f>
        <v/>
      </c>
      <c r="AQT273" s="1" t="str">
        <f t="shared" si="250"/>
        <v/>
      </c>
      <c r="AQU273" s="1" t="str">
        <f t="shared" si="251"/>
        <v/>
      </c>
      <c r="AQV273" s="1" t="str">
        <f>+IFERROR(VLOOKUP(C273,'[2]20180327오더자료'!$E$139826:$F$139842,2,0),"")</f>
        <v/>
      </c>
      <c r="AQW273" s="1" t="str">
        <f>+IFERROR(VLOOKUP(C273,'[2]20180327오더자료'!$E$139949:$F$139967,2,0),"")</f>
        <v/>
      </c>
      <c r="AQX273" s="1" t="str">
        <f>+IFERROR(VLOOKUP(C273,'[2]20180327오더자료'!$E$139987:$F$140005,2,0),"")</f>
        <v/>
      </c>
      <c r="AQY273" s="1" t="str">
        <f t="shared" si="252"/>
        <v/>
      </c>
      <c r="AQZ273" s="1" t="str">
        <f>+IFERROR(VLOOKUP(C273,'[2]20180327오더자료'!$E$140087:$F$140105,2,0),"")</f>
        <v/>
      </c>
      <c r="ARA273" s="1" t="str">
        <f>+IFERROR(VLOOKUP(C273,'[2]20180327오더자료'!$E$140129:$F$140140,2,0),"")</f>
        <v/>
      </c>
      <c r="ARB273" s="1" t="str">
        <f>+IFERROR(VLOOKUP(C273,'[2]20180327오더자료'!$E$140152:$F$140165,2,0),"")</f>
        <v/>
      </c>
      <c r="ARC273" s="1" t="str">
        <f>+IFERROR(VLOOKUP(C273,'[2]20180327오더자료'!$E$140179:$F$140197,2,0),"")</f>
        <v/>
      </c>
      <c r="ARD273" s="1" t="str">
        <f>+IFERROR(VLOOKUP(C273,'[2]20180327오더자료'!$E$140222:$F$140240,2,0),"")</f>
        <v/>
      </c>
      <c r="ARE273" s="1" t="str">
        <f t="shared" si="253"/>
        <v/>
      </c>
      <c r="ARF273" s="1" t="str">
        <f>+IFERROR(VLOOKUP(C273,'[2]20180327오더자료'!$E$140270:$F$140285,2,0),"")</f>
        <v/>
      </c>
      <c r="ARG273" s="1" t="str">
        <f t="shared" si="254"/>
        <v/>
      </c>
      <c r="ARH273" s="1" t="str">
        <f>+IFERROR(VLOOKUP(C273,'[2]20180327오더자료'!$E$140399:$F$140415,2,0),"")</f>
        <v/>
      </c>
      <c r="ARI273" s="1" t="str">
        <f>+IFERROR(VLOOKUP(C273,'[2]20180327오더자료'!$E$140517:$F$140532,2,0),"")</f>
        <v/>
      </c>
      <c r="ARJ273" s="1" t="str">
        <f>+IFERROR(VLOOKUP(C273,'[2]20180327오더자료'!$E$140546:$F$140563,2,0),"")</f>
        <v/>
      </c>
      <c r="ARK273" s="1" t="str">
        <f>+IFERROR(VLOOKUP(C273,'[2]20180327오더자료'!$E$140576:$F$140591,2,0),"")</f>
        <v/>
      </c>
      <c r="ARL273" s="1" t="str">
        <f>+IFERROR(VLOOKUP(C273,'[2]20180327오더자료'!$E$140726:$F$140745,2,0),"")</f>
        <v/>
      </c>
      <c r="ARM273" s="1" t="str">
        <f>+IFERROR(VLOOKUP(C273,'[2]20180327오더자료'!$E$140875:$F$140891,2,0),"")</f>
        <v/>
      </c>
      <c r="ARN273" s="1" t="str">
        <f t="shared" si="255"/>
        <v/>
      </c>
      <c r="ARO273" s="1" t="str">
        <f>+IFERROR(VLOOKUP(C273,'[2]20180327오더자료'!$E$140933:$F$140943,2,0),"")</f>
        <v/>
      </c>
      <c r="ARP273" s="1" t="str">
        <f>+IFERROR(VLOOKUP(C273,'[2]20180327오더자료'!$E$141068:$F$141077,2,0),"")</f>
        <v/>
      </c>
      <c r="ARQ273" s="1" t="str">
        <f>+IFERROR(VLOOKUP(C273,'[2]20180327오더자료'!$E$141093:$F$141113,2,0),"")</f>
        <v/>
      </c>
      <c r="ARR273" s="1" t="str">
        <f t="shared" si="256"/>
        <v/>
      </c>
      <c r="ARS273" s="1" t="str">
        <f>+IFERROR(VLOOKUP(C273,'[2]20180327오더자료'!$E$142916:$F$142928,2,0),"")</f>
        <v/>
      </c>
      <c r="ART273" s="1" t="str">
        <f t="shared" si="257"/>
        <v/>
      </c>
      <c r="ARU273" s="1" t="str">
        <f>+IFERROR(VLOOKUP(C273,'[2]20180327오더자료'!$E$141455:$F$141471,2,0),"")</f>
        <v/>
      </c>
      <c r="ARV273" s="1" t="str">
        <f>+IFERROR(VLOOKUP(C273,'[2]20180327오더자료'!$E$141484:$F$141501,2,0),"")</f>
        <v/>
      </c>
      <c r="ARW273" s="1" t="str">
        <f>+IFERROR(VLOOKUP(C273,'[2]20180327오더자료'!$E$141519:$F$141530,2,0),"")</f>
        <v/>
      </c>
      <c r="ARX273" s="1" t="str">
        <f t="shared" si="258"/>
        <v/>
      </c>
      <c r="ARY273" s="1" t="str">
        <f>+IFERROR(VLOOKUP(C273,'[2]20180327오더자료'!$E$141703:$F$141716,2,0),"")</f>
        <v/>
      </c>
      <c r="ARZ273" s="1" t="str">
        <f t="shared" si="259"/>
        <v/>
      </c>
      <c r="ASA273" s="1" t="str">
        <f t="shared" si="260"/>
        <v/>
      </c>
      <c r="ASB273" s="1" t="str">
        <f>+IFERROR(VLOOKUP(C273,'[2]20180327오더자료'!$E$141749:$F$141764,2,0),"")</f>
        <v/>
      </c>
      <c r="ASC273" s="1" t="str">
        <f>+IFERROR(VLOOKUP(C273,'[2]20180327오더자료'!$E$141821:$F$141835,2,0),"")</f>
        <v/>
      </c>
      <c r="ASD273" s="1" t="str">
        <f t="shared" si="261"/>
        <v/>
      </c>
    </row>
    <row r="274" spans="3:1174" customFormat="1" x14ac:dyDescent="0.3">
      <c r="C274" s="1" t="s">
        <v>2</v>
      </c>
      <c r="D274" s="1" t="str">
        <f>+IFERROR(VLOOKUP(C274,'[1]20180327오더자료'!$D$58092:$E$58107,2,0),"")</f>
        <v/>
      </c>
      <c r="E274" s="1" t="e">
        <f>+VLOOKUP(C274,'[1]20180327오더자료'!$D$58222:$E$58238,2,0)</f>
        <v>#N/A</v>
      </c>
      <c r="F274" s="1" t="e">
        <f>+VLOOKUP(C274,'[1]20180327오더자료'!$D$58411:$E$58418,2,0)</f>
        <v>#N/A</v>
      </c>
      <c r="G274" s="1" t="e">
        <f>+VLOOKUP(C274,'[1]20180327오더자료'!$D$58432:$E$58447,2,0)</f>
        <v>#N/A</v>
      </c>
      <c r="H274" s="1" t="e">
        <f t="shared" si="190"/>
        <v>#N/A</v>
      </c>
      <c r="I274" s="1" t="e">
        <f>+VLOOKUP(C274,'[1]20180327오더자료'!$D$58538:$E$58553,2,0)</f>
        <v>#N/A</v>
      </c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>
        <v>2</v>
      </c>
      <c r="LU274" s="1"/>
      <c r="LV274" s="1" t="str">
        <f>+IFERROR(VLOOKUP(C196,'[2]20180327오더자료'!$E$150421:$F$150437,2,0),"")</f>
        <v/>
      </c>
      <c r="LW274" s="1" t="str">
        <f>+IFERROR(VLOOKUP(C196,'[2]20180327오더자료'!$E$150564:$F$150582,2,0),"")</f>
        <v/>
      </c>
      <c r="LX274" s="1" t="str">
        <f>+IFERROR(VLOOKUP(C196,'[2]20180327오더자료'!$E$150605:$F$150619,2,0),"")</f>
        <v/>
      </c>
      <c r="LY274" s="1" t="str">
        <f>+IFERROR(VLOOKUP(C196,'[2]20180327오더자료'!$E$150750:$F$150765,2,0),"")</f>
        <v/>
      </c>
      <c r="LZ274" s="1" t="str">
        <f>+IFERROR(VLOOKUP(C196,'[2]20180327오더자료'!$E$150839:$F$150858,2,0),"")</f>
        <v/>
      </c>
      <c r="MA274" s="1" t="str">
        <f>+IFERROR(VLOOKUP(C196,'[2]20180327오더자료'!$E$150991:$F$151008,2,0),"")</f>
        <v/>
      </c>
      <c r="MB274" s="1"/>
      <c r="MC274" s="1"/>
      <c r="MD274" s="1" t="str">
        <f>+IFERROR(VLOOKUP(C196,'[2]20180327오더자료'!$E$151265:$F$151273,2,0),"")</f>
        <v/>
      </c>
      <c r="ME274" s="1"/>
      <c r="MF274" s="1"/>
      <c r="MG274" s="1" t="str">
        <f>+IFERROR(VLOOKUP(C196,'[2]20180327오더자료'!$E$151291:$F$151309,2,0),"")</f>
        <v/>
      </c>
      <c r="MH274" s="1" t="str">
        <f>+IFERROR(VLOOKUP(C196,'[2]20180327오더자료'!$E$151322:$F$151337,2,0),"")</f>
        <v/>
      </c>
      <c r="MI274" s="1" t="str">
        <f>+IFERROR(VLOOKUP(C196,'[2]20180327오더자료'!$E$151357:$F$151376,2,0),"")</f>
        <v/>
      </c>
      <c r="MJ274" s="1" t="str">
        <f>+IFERROR(VLOOKUP(C196,'[2]20180327오더자료'!$E$151435:$F$151452,2,0),"")</f>
        <v/>
      </c>
      <c r="MK274" s="1" t="str">
        <f>+IFERROR(VLOOKUP(C196,'[2]20180327오더자료'!$E$151527:$F$151538,2,0),"")</f>
        <v/>
      </c>
      <c r="ML274" s="1" t="str">
        <f>+IFERROR(VLOOKUP(C196,'[2]20180327오더자료'!$E$151548:$F$151567,2,0),"")</f>
        <v/>
      </c>
      <c r="MM274" s="1" t="str">
        <f>+IFERROR(VLOOKUP(C196,'[2]20180327오더자료'!$E$151584:$F$151594,2,0),"")</f>
        <v/>
      </c>
      <c r="MN274" s="1" t="str">
        <f>+IFERROR(VLOOKUP(C196,'[2]20180327오더자료'!$E$151839:$F$151854,2,0),"")</f>
        <v/>
      </c>
      <c r="MO274" s="1"/>
      <c r="MP274" s="1" t="str">
        <f>+IFERROR(VLOOKUP(C196,'[2]20180327오더자료'!$E$151919:$F$151938,2,0),"")</f>
        <v/>
      </c>
      <c r="MQ274" s="1" t="str">
        <f>+IFERROR(VLOOKUP(C196,'[2]20180327오더자료'!$E$152085:$F$152096,2,0),"")</f>
        <v/>
      </c>
      <c r="MR274" s="1"/>
      <c r="MS274" s="1" t="str">
        <f>+IFERROR(VLOOKUP(C196,'[2]20180327오더자료'!$E$152121:$F$152138,2,0),"")</f>
        <v/>
      </c>
      <c r="MT274" s="1"/>
      <c r="MU274" s="1" t="str">
        <f>+IFERROR(VLOOKUP(C196,'[2]20180327오더자료'!$E$152160:$F$152164,2,0),"")</f>
        <v/>
      </c>
      <c r="MV274" s="1" t="str">
        <f>+IFERROR(VLOOKUP(C196,'[2]20180327오더자료'!$E$152228:$F$152245,2,0),"")</f>
        <v/>
      </c>
      <c r="MW274" s="1"/>
      <c r="MX274" s="1" t="str">
        <f>+IFERROR(VLOOKUP(C196,'[2]20180327오더자료'!$E$152289:$F$152307,2,0),"")</f>
        <v/>
      </c>
      <c r="MY274" s="1"/>
      <c r="MZ274" s="1" t="str">
        <f>+IFERROR(VLOOKUP(C196,'[2]20180327오더자료'!$E$152333:$F$152349,2,0),"")</f>
        <v/>
      </c>
      <c r="NA274" s="1"/>
      <c r="NB274" s="1" t="str">
        <f>+IFERROR(VLOOKUP(C196,'[2]20180327오더자료'!$E$152438:$F$152456,2,0),"")</f>
        <v/>
      </c>
      <c r="NC274" s="1" t="str">
        <f>+IFERROR(VLOOKUP(C196,'[2]20180327오더자료'!$E$152544:$F$152557,2,0),"")</f>
        <v/>
      </c>
      <c r="ND274" s="1"/>
      <c r="NE274" s="1"/>
      <c r="NF274" s="1" t="str">
        <f>+IFERROR(VLOOKUP(C196,'[2]20180327오더자료'!$E$152708:$F$152724,2,0),"")</f>
        <v/>
      </c>
      <c r="NG274" s="1"/>
      <c r="NH274" s="1" t="str">
        <f>+IFERROR(VLOOKUP(C196,'[2]20180327오더자료'!$E$152812:$F$152827,2,0),"")</f>
        <v/>
      </c>
      <c r="NI274" s="1" t="str">
        <f>+IFERROR(VLOOKUP(C196,'[2]20180327오더자료'!$E$152905:$F$152919,2,0),"")</f>
        <v/>
      </c>
      <c r="NJ274" s="1" t="str">
        <f>+IFERROR(VLOOKUP(C196,'[2]20180327오더자료'!$E$152998:$F$153011,2,0),"")</f>
        <v/>
      </c>
      <c r="NK274" s="1" t="str">
        <f>+IFERROR(VLOOKUP(C196,'[2]20180327오더자료'!$E$153096:$F$153108,2,0),"")</f>
        <v/>
      </c>
      <c r="NL274" s="1" t="str">
        <f>+IFERROR(VLOOKUP(C196,'[2]20180327오더자료'!$E$153121:$F$153140,2,0),"")</f>
        <v/>
      </c>
      <c r="NM274" s="1" t="str">
        <f>+IFERROR(VLOOKUP(C196,'[2]20180327오더자료'!$E$153195:$F$153215,2,0),"")</f>
        <v/>
      </c>
      <c r="NN274" s="1"/>
      <c r="NO274" s="1">
        <v>1</v>
      </c>
      <c r="NP274" s="1" t="str">
        <f>+IFERROR(VLOOKUP(C196,'[2]20180327오더자료'!$E$153364:$F$153380,2,0),"")</f>
        <v/>
      </c>
      <c r="NQ274" s="1"/>
      <c r="NR274" s="1" t="str">
        <f>+IFERROR(VLOOKUP(C196,'[2]20180327오더자료'!$E$153453:$F$153465,2,0),"")</f>
        <v/>
      </c>
      <c r="NS274" s="1"/>
      <c r="NT274" s="1" t="str">
        <f>+IFERROR(VLOOKUP(C196,'[2]20180327오더자료'!$E$153473:$F$153487,2,0),"")</f>
        <v/>
      </c>
      <c r="NU274" s="1" t="str">
        <f>+IFERROR(VLOOKUP(C196,'[2]20180327오더자료'!$E$153579:$F$153597,2,0),"")</f>
        <v/>
      </c>
      <c r="NV274" s="1" t="str">
        <f>+IFERROR(VLOOKUP(C196,'[2]20180327오더자료'!$E$153633:$F$153644,2,0),"")</f>
        <v/>
      </c>
      <c r="NW274" s="1"/>
      <c r="NX274" s="1"/>
      <c r="NY274" s="1"/>
      <c r="NZ274" s="1" t="str">
        <f>+IFERROR(VLOOKUP(C196,'[2]20180327오더자료'!$E$153690:$F$153705,2,0),"")</f>
        <v/>
      </c>
      <c r="OA274" s="1" t="str">
        <f>+IFERROR(VLOOKUP(C196,'[2]20180327오더자료'!$E$153718:$F$153728,2,0),"")</f>
        <v/>
      </c>
      <c r="OB274" s="1" t="str">
        <f>+IFERROR(VLOOKUP(C196,'[2]20180327오더자료'!$E$153778:$F$153791,2,0),"")</f>
        <v/>
      </c>
      <c r="OC274" s="1" t="str">
        <f>+IFERROR(VLOOKUP(C196,'[2]20180327오더자료'!$E$153871:$F$153886,2,0),"")</f>
        <v/>
      </c>
      <c r="OD274" s="1" t="str">
        <f>+IFERROR(VLOOKUP(C196,'[2]20180327오더자료'!$E$153962:$F$153970,2,0),"")</f>
        <v/>
      </c>
      <c r="OE274" s="1" t="str">
        <f>+IFERROR(VLOOKUP(C196,'[2]20180327오더자료'!$E$154052:$F$154066,2,0),"")</f>
        <v/>
      </c>
      <c r="OF274" s="1" t="str">
        <f>+IFERROR(VLOOKUP(C196,'[2]20180327오더자료'!$E$154382:$F$154399,2,0),"")</f>
        <v/>
      </c>
      <c r="OG274" s="1"/>
      <c r="OH274" s="1" t="str">
        <f>+IFERROR(VLOOKUP(C196,'[2]20180327오더자료'!$E$154099:$F$154116,2,0),"")</f>
        <v/>
      </c>
      <c r="OI274" s="1" t="str">
        <f>+IFERROR(VLOOKUP(C196,'[2]20180327오더자료'!$E$154196:$F$154218,2,0),"")</f>
        <v/>
      </c>
      <c r="OJ274" s="1" t="str">
        <f>+IFERROR(VLOOKUP(C196,'[2]20180327오더자료'!$E$154328:$F$154343,2,0),"")</f>
        <v/>
      </c>
      <c r="OK274" s="1" t="str">
        <f>+IFERROR(VLOOKUP(C196,'[2]20180327오더자료'!$E$154355:$F$154368,2,0),"")</f>
        <v/>
      </c>
      <c r="OL274" s="1" t="str">
        <f>+IFERROR(VLOOKUP(C196,'[2]20180327오더자료'!$E$154382:$F$154399,2,0),"")</f>
        <v/>
      </c>
      <c r="OM274" s="1" t="str">
        <f>+IFERROR(VLOOKUP(C196,'[2]20180327오더자료'!$E$154493:$F$154502,2,0),"")</f>
        <v/>
      </c>
      <c r="ON274" s="1" t="str">
        <f>+IFERROR(VLOOKUP(C196,'[2]20180327오더자료'!$E$154589:$F$154604,2,0),"")</f>
        <v/>
      </c>
      <c r="OO274" s="1" t="str">
        <f>+IFERROR(VLOOKUP(C196,'[2]20180327오더자료'!$E$154675:$F$154685,2,0),"")</f>
        <v/>
      </c>
      <c r="OP274" s="1" t="str">
        <f>+IFERROR(VLOOKUP(C196,'[2]20180327오더자료'!$E$155000:$F$155007,2,0),"")</f>
        <v/>
      </c>
      <c r="OQ274" s="1" t="str">
        <f>+IFERROR(VLOOKUP(C196,'[2]20180327오더자료'!$E$155044:$F$155051,2,0),"")</f>
        <v/>
      </c>
      <c r="OR274" s="1" t="str">
        <f>+IFERROR(VLOOKUP(C196,'[2]20180327오더자료'!$E$155062:$F$155081,2,0),"")</f>
        <v/>
      </c>
      <c r="OS274" s="1"/>
      <c r="OT274" s="1" t="str">
        <f>+IFERROR(VLOOKUP(C196,'[2]20180327오더자료'!$E$155097:$F$155114,2,0),"")</f>
        <v/>
      </c>
      <c r="OU274" s="1"/>
      <c r="OV274" s="1" t="str">
        <f>+IFERROR(VLOOKUP(C196,'[2]20180327오더자료'!$E$155149:$F$155167,2,0),"")</f>
        <v/>
      </c>
      <c r="OW274" s="1"/>
      <c r="OX274" s="1" t="str">
        <f>+IFERROR(VLOOKUP(C196,'[2]20180327오더자료'!$E$155250:$F$155263,2,0),"")</f>
        <v/>
      </c>
      <c r="OY274" s="1" t="str">
        <f>+IFERROR(VLOOKUP(C196,'[2]20180327오더자료'!$D$155276:$E$155296,2,0),"")</f>
        <v/>
      </c>
      <c r="OZ274" s="1" t="str">
        <f>+IFERROR(VLOOKUP(C196,'[2]20180327오더자료'!$E$155312:$F$155328,2,0),"")</f>
        <v/>
      </c>
      <c r="PA274" s="1"/>
      <c r="PB274" s="1" t="str">
        <f>+IFERROR(VLOOKUP(C196,'[2]20180327오더자료'!$E$155344:$F$155361,2,0),"")</f>
        <v/>
      </c>
      <c r="PC274" s="1"/>
      <c r="PD274" s="1" t="str">
        <f>+IFERROR(VLOOKUP(C196,'[2]20180327오더자료'!$E$155441:$F$155456,2,0),"")</f>
        <v/>
      </c>
      <c r="PE274" s="1"/>
      <c r="PF274" s="1" t="str">
        <f>+IFERROR(VLOOKUP(C196,'[2]20180327오더자료'!$E$155526:$F$155548,2,0),"")</f>
        <v/>
      </c>
      <c r="PG274" s="1"/>
      <c r="PH274" s="1"/>
      <c r="PI274" s="1" t="str">
        <f>+IFERROR(VLOOKUP(C196,'[2]20180327오더자료'!$E$155646:$F$155662,2,0),"")</f>
        <v/>
      </c>
      <c r="PJ274" s="1" t="str">
        <f>+IFERROR(VLOOKUP(C196,'[2]20180327오더자료'!$E$155681:$F$155701,2,0),"")</f>
        <v/>
      </c>
      <c r="PK274" s="1" t="str">
        <f>+IFERROR(VLOOKUP(C196,'[2]20180327오더자료'!$E$156006:$F$156020,2,0),"")</f>
        <v/>
      </c>
      <c r="PL274" s="1"/>
      <c r="PM274" s="1" t="e">
        <f t="shared" si="191"/>
        <v>#N/A</v>
      </c>
      <c r="PN274" s="1" t="str">
        <f>+IFERROR(VLOOKUP(C196,'[2]20180327오더자료'!$E$156455:$F$156475,2,0),"")</f>
        <v/>
      </c>
      <c r="PO274" s="1" t="str">
        <f>+IFERROR(VLOOKUP(C196,'[2]20180327오더자료'!$E$156236:$F$156255,2,0),"")</f>
        <v/>
      </c>
      <c r="PP274" s="1" t="str">
        <f>+IFERROR(VLOOKUP(C196,'[2]20180327오더자료'!$E$156531:$F$156550,2,0),"")</f>
        <v/>
      </c>
      <c r="PQ274" s="1" t="str">
        <f>+IFERROR(VLOOKUP(C196,'[2]20180327오더자료'!$E$156756:$F$156768,2,0),"")</f>
        <v/>
      </c>
      <c r="PR274" s="1"/>
      <c r="PS274" s="1" t="str">
        <f>+IFERROR(VLOOKUP(C196,'[2]20180327오더자료'!$E$156792:$F$156802,2,0),"")</f>
        <v/>
      </c>
      <c r="PT274" s="1"/>
      <c r="PU274" s="1" t="str">
        <f>+IFERROR(VLOOKUP(C196,'[2]20180327오더자료'!$E$156847:$F$156854,2,0),"")</f>
        <v/>
      </c>
      <c r="PV274" s="1"/>
      <c r="PW274" s="1"/>
      <c r="PX274" s="1" t="str">
        <f>+IFERROR(VLOOKUP(C196,'[2]20180327오더자료'!$E$156909:$F$156916,2,0),"")</f>
        <v/>
      </c>
      <c r="PY274" s="1" t="str">
        <f>+IFERROR(VLOOKUP(C196,'[2]20180327오더자료'!$E$156928:$F$156946,2,0),"")</f>
        <v/>
      </c>
      <c r="PZ274" s="1" t="str">
        <f>+IFERROR(VLOOKUP(C196,'[2]20180327오더자료'!$E$156998:$F$157015,2,0),"")</f>
        <v/>
      </c>
      <c r="QA274" s="1"/>
      <c r="QB274" s="1" t="str">
        <f>+IFERROR(VLOOKUP(C196,'[2]20180327오더자료'!$E$157104:$F$157122,2,0),"")</f>
        <v/>
      </c>
      <c r="QC274" s="1" t="str">
        <f>+IFERROR(VLOOKUP(C196,'[2]20180327오더자료'!$E$157168:$F$157177,2,0),"")</f>
        <v/>
      </c>
      <c r="QD274" s="1" t="str">
        <f>+IFERROR(VLOOKUP(C196,'[2]20180327오더자료'!$E$157305:$F$157311,2,0),"")</f>
        <v/>
      </c>
      <c r="QE274" s="1" t="str">
        <f>+IFERROR(VLOOKUP(C196,'[2]20180327오더자료'!$E$157326:$F$157346,2,0),"")</f>
        <v/>
      </c>
      <c r="QF274" s="1" t="str">
        <f>+IFERROR(VLOOKUP(C196,'[2]20180327오더자료'!$E$157626:$F$157644,2,0),"")</f>
        <v/>
      </c>
      <c r="QG274" s="1"/>
      <c r="QH274" s="1" t="str">
        <f>+IFERROR(VLOOKUP(C196,'[2]20180327오더자료'!$E$157689:$F$157702,2,0),"")</f>
        <v/>
      </c>
      <c r="QI274" s="1" t="str">
        <f>+IFERROR(VLOOKUP(C196,'[2]20180327오더자료'!$E$157711:$F$157724,2,0),"")</f>
        <v/>
      </c>
      <c r="QJ274" s="1" t="str">
        <f>+IFERROR(VLOOKUP(C196,'[2]20180327오더자료'!$E$157745:$F$157762,2,0),"")</f>
        <v/>
      </c>
      <c r="QK274" s="1" t="str">
        <f>+IFERROR(VLOOKUP(C196,'[2]20180327오더자료'!$E$157825:$F$157840,2,0),"")</f>
        <v/>
      </c>
      <c r="QL274" s="1"/>
      <c r="QM274" s="1"/>
      <c r="QN274" s="1"/>
      <c r="QO274" s="1" t="str">
        <f>+IFERROR(VLOOKUP(C196,'[2]20180327오더자료'!$E$157872:$F$157884,2,0),"")</f>
        <v/>
      </c>
      <c r="QP274" s="1"/>
      <c r="QQ274" s="1" t="str">
        <f>+IFERROR(VLOOKUP(C196,'[2]20180327오더자료'!$E$157904:$F$157912,2,0),"")</f>
        <v/>
      </c>
      <c r="QR274" s="1"/>
      <c r="QS274" s="1" t="str">
        <f>+IFERROR(VLOOKUP(C196,'[2]20180327오더자료'!$E$157954:$F$157972,2,0),"")</f>
        <v/>
      </c>
      <c r="QT274" s="1" t="str">
        <f>+IFERROR(VLOOKUP(C196,'[2]20180327오더자료'!$E$158081:$F$158099,2,0),"")</f>
        <v/>
      </c>
      <c r="QU274" s="1" t="str">
        <f>+IFERROR(VLOOKUP(C196,'[2]20180327오더자료'!$E$158221:$F$158236,2,0),"")</f>
        <v/>
      </c>
      <c r="QV274" s="1" t="str">
        <f>+IFERROR(VLOOKUP(C196,'[2]20180327오더자료'!$E$158278:$F$158296,2,0),"")</f>
        <v/>
      </c>
      <c r="QW274" s="1" t="str">
        <f>+IFERROR(VLOOKUP(C196,'[2]20180327오더자료'!$E$158307:$F$158325,2,0),"")</f>
        <v/>
      </c>
      <c r="QX274" s="1" t="str">
        <f>+IFERROR(VLOOKUP(C196,'[2]20180327오더자료'!$E$158374:$F$158382,2,0),"")</f>
        <v/>
      </c>
      <c r="QY274" s="1" t="str">
        <f>+IFERROR(VLOOKUP(C196,'[2]20180327오더자료'!$E$158427:$F$158440,2,0),"")</f>
        <v/>
      </c>
      <c r="QZ274" s="1" t="str">
        <f>+IFERROR(VLOOKUP(C196,'[2]20180327오더자료'!$E$158476:$F$158489,2,0),"")</f>
        <v/>
      </c>
      <c r="RA274" s="1" t="str">
        <f>+IFERROR(VLOOKUP(C196,'[2]20180327오더자료'!$E$158501:$F$158519,2,0),"")</f>
        <v/>
      </c>
      <c r="RB274" s="1" t="str">
        <f>+IFERROR(VLOOKUP(C196,'[2]20180327오더자료'!$E$158538:$F$158544,2,0),"")</f>
        <v/>
      </c>
      <c r="RC274" s="1"/>
      <c r="RD274" s="1"/>
      <c r="RE274" s="1" t="str">
        <f>+IFERROR(VLOOKUP(C196,'[2]20180327오더자료'!$E$158577:$F$158595,2,0),"")</f>
        <v/>
      </c>
      <c r="RF274" t="str">
        <f>+IFERROR(VLOOKUP(C196,'[2]20180327오더자료'!$E$158632:$F$158639,2,0),"")</f>
        <v/>
      </c>
      <c r="RG274" s="1" t="str">
        <f>+IFERROR(VLOOKUP(C196,'[2]20180327오더자료'!$E$158658:$F$158662,2,0),"")</f>
        <v/>
      </c>
      <c r="RH274" s="1" t="str">
        <f>+IFERROR(VLOOKUP(C196,'[2]20180327오더자료'!$E$158716:$F$158725,2,0),"")</f>
        <v/>
      </c>
      <c r="RI274" s="1"/>
      <c r="RJ274" s="1"/>
      <c r="RK274" s="1" t="str">
        <f>+IFERROR(VLOOKUP(C196,'[2]20180327오더자료'!$E$158768:$F$158782,2,0),"")</f>
        <v/>
      </c>
      <c r="RL274" s="1" t="str">
        <f>+IFERROR(VLOOKUP(C196,'[2]20180327오더자료'!$E$158795:$F$158801,2,0),"")</f>
        <v/>
      </c>
      <c r="RM274" s="1" t="str">
        <f>+IFERROR(VLOOKUP(C196,'[2]20180327오더자료'!$E$158821:$F$158842,2,0),"")</f>
        <v/>
      </c>
      <c r="RN274" s="1" t="str">
        <f>+IFERROR(VLOOKUP(C196,'[2]20180327오더자료'!$E$158913:$F$158926,2,0),"")</f>
        <v/>
      </c>
      <c r="RO274" s="1"/>
      <c r="RP274" s="1"/>
      <c r="RQ274" s="1" t="str">
        <f>+IFERROR(VLOOKUP(C196,'[2]20180327오더자료'!$E$158964:$F$158973,2,0),"")</f>
        <v/>
      </c>
      <c r="RR274" s="1"/>
      <c r="RS274" s="1" t="str">
        <f>+IFERROR(VLOOKUP(C196,'[2]20180327오더자료'!$E$159012:$F$159020,2,0),"")</f>
        <v/>
      </c>
      <c r="RT274" s="1"/>
      <c r="RU274" s="1" t="str">
        <f>+IFERROR(VLOOKUP(C195,'[2]20180327오더자료'!$E$159154:$F$159171,2,0),"")</f>
        <v/>
      </c>
      <c r="RV274" s="1" t="str">
        <f>+IFERROR(VLOOKUP(C196,'[2]20180327오더자료'!$E$159278:$F$159293,2,0),"")</f>
        <v/>
      </c>
      <c r="RW274" s="1"/>
      <c r="RX274" s="1" t="str">
        <f>+IFERROR(VLOOKUP(C196,'[2]20180327오더자료'!$E$159378:$F$159392,2,0),"")</f>
        <v/>
      </c>
      <c r="RY274" s="1" t="str">
        <f>+IFERROR(VLOOKUP(C196,'[2]20180327오더자료'!$E$159463:$F$159481,2,0),"")</f>
        <v/>
      </c>
      <c r="RZ274" s="1" t="str">
        <f>+IFERROR(VLOOKUP(C196,'[2]20180327오더자료'!$E$159548:$F$159562,2,0),"")</f>
        <v/>
      </c>
      <c r="SA274" s="1" t="str">
        <f>+IFERROR(VLOOKUP(C196,'[2]20180327오더자료'!$E$159769:$F$159780,2,0),"")</f>
        <v/>
      </c>
      <c r="SB274" s="1" t="str">
        <f>+IFERROR(VLOOKUP(C196,'[2]20180327오더자료'!$E$159862:$F$159872,2,0),"")</f>
        <v/>
      </c>
      <c r="SC274" s="1"/>
      <c r="SD274" s="1"/>
      <c r="SE274" s="1" t="str">
        <f>+IFERROR(VLOOKUP(C196,'[2]20180327오더자료'!$E$159903:$F$159919,2,0),"")</f>
        <v/>
      </c>
      <c r="SF274" s="1" t="str">
        <f>+IFERROR(VLOOKUP(C196,'[2]20180327오더자료'!$E$159948:$F$159965,2,0),"")</f>
        <v/>
      </c>
      <c r="SG274" s="1"/>
      <c r="SH274" s="1" t="str">
        <f>+IFERROR(VLOOKUP(C196,'[2]20180327오더자료'!$E$159994:$F$160007,2,0),"")</f>
        <v/>
      </c>
      <c r="SI274" s="1" t="str">
        <f>+IFERROR(VLOOKUP(C196,'[2]20180327오더자료'!$E$160020:$F$160035,2,0),"")</f>
        <v/>
      </c>
      <c r="SJ274" s="1" t="str">
        <f>+IFERROR(VLOOKUP(C196,'[2]20180327오더자료'!$E$160049:$F$160066,2,0),"")</f>
        <v/>
      </c>
      <c r="SK274" s="1" t="str">
        <f>+IFERROR(VLOOKUP(C196,'[2]20180327오더자료'!$E$160111:$F$160128,2,0),"")</f>
        <v/>
      </c>
      <c r="SL274" s="1" t="str">
        <f>+IFERROR(VLOOKUP(C196,'[2]20180327오더자료'!$E$160313:$F$160330,2,0),"")</f>
        <v/>
      </c>
      <c r="SM274" s="1" t="str">
        <f>+IFERROR(VLOOKUP(C196,'[2]20180327오더자료'!$E$160422:$F$160438,2,0),"")</f>
        <v/>
      </c>
      <c r="SN274" s="1"/>
      <c r="SO274" s="1"/>
      <c r="SP274" s="1" t="str">
        <f>+IFERROR(VLOOKUP(C196,'[2]20180327오더자료'!$E$160527:$F$160537,2,0),"")</f>
        <v/>
      </c>
      <c r="SQ274" s="1"/>
      <c r="SR274" s="1"/>
      <c r="SS274" s="1" t="str">
        <f>+IFERROR(VLOOKUP(C196,'[2]20180327오더자료'!$E$160611:$F$160618,2,0),"")</f>
        <v/>
      </c>
      <c r="ST274" s="1"/>
      <c r="SU274" s="1" t="str">
        <f>+IFERROR(VLOOKUP(C196,'[2]20180327오더자료'!$E$160651:$F$160670,2,0),"")</f>
        <v/>
      </c>
      <c r="SV274" s="1"/>
      <c r="SW274" s="1" t="str">
        <f>+IFERROR(VLOOKUP(C196,'[2]20180327오더자료'!$E$160740:$F$160749,2,0),"")</f>
        <v/>
      </c>
      <c r="SX274" s="1" t="str">
        <f>+IFERROR(VLOOKUP(C196,'[2]20180327오더자료'!$E$160765:$F$160776,2,0),"")</f>
        <v/>
      </c>
      <c r="SY274" s="1" t="str">
        <f>+IFERROR(VLOOKUP(C196,'[2]20180327오더자료'!$E$160831:$F$160846,2,0),"")</f>
        <v/>
      </c>
      <c r="SZ274" s="1"/>
      <c r="TA274" s="1" t="str">
        <f>+IFERROR(VLOOKUP(C196,'[2]20180327오더자료'!$E$160917:$F$160929,2,0),"")</f>
        <v/>
      </c>
      <c r="TB274" s="1" t="str">
        <f>+IFERROR(VLOOKUP(C196,'[2]20180327오더자료'!$E$160943:$F$160962,2,0),"")</f>
        <v/>
      </c>
      <c r="TC274" s="1" t="str">
        <f>+IFERROR(VLOOKUP(C196,'[2]20180327오더자료'!$E$161049:$F$161067,2,0),"")</f>
        <v/>
      </c>
      <c r="TD274" s="1"/>
      <c r="TE274" s="1" t="str">
        <f>+IFERROR(VLOOKUP(C196,'[2]20180327오더자료'!$E$161085:$F$161104,2,0),"")</f>
        <v/>
      </c>
      <c r="TF274" s="1" t="str">
        <f>+IFERROR(VLOOKUP(C196,'[2]20180327오더자료'!$E$161217:$F$161235,2,0),"")</f>
        <v/>
      </c>
      <c r="TG274" s="1" t="str">
        <f>+IFERROR(VLOOKUP(C196,'[2]20180327오더자료'!$E$161324:$F$161336,2,0),"")</f>
        <v/>
      </c>
      <c r="TH274" s="1" t="str">
        <f>+IFERROR(VLOOKUP(C196,'[2]20180327오더자료'!$E$161351:$F$161369,2,0),"")</f>
        <v/>
      </c>
      <c r="TI274" s="1" t="str">
        <f>+IFERROR(VLOOKUP(C196,'[2]20180327오더자료'!$E$161423:$F$161438,2,0),"")</f>
        <v/>
      </c>
      <c r="TJ274" s="1"/>
      <c r="TK274" s="1" t="str">
        <f>+IFERROR(VLOOKUP(C196,'[2]20180327오더자료'!$E$161464:$F$161482,2,0),"")</f>
        <v/>
      </c>
      <c r="TL274" s="1"/>
      <c r="TM274" s="1"/>
      <c r="TN274" s="1" t="str">
        <f>+IFERROR(VLOOKUP(C196,'[2]20180327오더자료'!$E$161616:$F$161632,2,0),"")</f>
        <v/>
      </c>
      <c r="TO274" s="1"/>
      <c r="TP274" s="1" t="str">
        <f>+IFERROR(VLOOKUP(C196,'[2]20180327오더자료'!$E$161793:$F$161799,2,0),"")</f>
        <v/>
      </c>
      <c r="TQ274" s="1" t="str">
        <f>+IFERROR(VLOOKUP(C196,'[2]20180327오더자료'!$E$161868:$F$161881,2,0),"")</f>
        <v/>
      </c>
      <c r="TR274" s="1" t="str">
        <f>+IFERROR(VLOOKUP(C196,'[2]20180327오더자료'!$E$161974:$F$161983,2,0),"")</f>
        <v/>
      </c>
      <c r="TS274" s="1" t="str">
        <f>+IFERROR(VLOOKUP(C196,'[2]20180327오더자료'!$E$161999:$F$162017,2,0),"")</f>
        <v/>
      </c>
      <c r="TT274" s="1"/>
      <c r="TU274" s="1" t="str">
        <f>+IFERROR(VLOOKUP(C196,'[2]20180327오더자료'!$E$162039:$F$162051,2,0),"")</f>
        <v/>
      </c>
      <c r="TV274" s="1"/>
      <c r="TW274" s="1" t="str">
        <f>+IFERROR(VLOOKUP(C196,'[2]20180327오더자료'!$E$162072:$F$162089,2,0),"")</f>
        <v/>
      </c>
      <c r="TX274" s="1" t="str">
        <f>+IFERROR(VLOOKUP(C196,'[2]20180327오더자료'!$E$162160:$F$162181,2,0),"")</f>
        <v/>
      </c>
      <c r="TY274" s="1" t="str">
        <f>+IFERROR(VLOOKUP(C196,'[2]20180327오더자료'!$E$162196:$F$162210,2,0),"")</f>
        <v/>
      </c>
      <c r="TZ274" s="1" t="str">
        <f>+IFERROR(VLOOKUP(C196,'[2]20180327오더자료'!$E$162286:$F$162301,2,0),"")</f>
        <v/>
      </c>
      <c r="UA274" s="1"/>
      <c r="UB274" s="1" t="str">
        <f>+IFERROR(VLOOKUP(C196,'[2]20180327오더자료'!$E$162496:$F$162514,2,0),"")</f>
        <v/>
      </c>
      <c r="UC274" s="1"/>
      <c r="UD274" s="1" t="str">
        <f>+IFERROR(VLOOKUP(C196,'[2]20180327오더자료'!$E$162525:$F$162539,2,0),"")</f>
        <v/>
      </c>
      <c r="UE274" s="1"/>
      <c r="UF274" s="1" t="str">
        <f>+IFERROR(VLOOKUP(C196,'[2]20180327오더자료'!$E$162573:$F$162593,2,0),"")</f>
        <v/>
      </c>
      <c r="UG274" s="1"/>
      <c r="UH274" s="1"/>
      <c r="UI274" s="1"/>
      <c r="UJ274" s="1" t="e">
        <f>+VLOOKUP(C274,'[2]20180327오더자료'!$E$162648:$F$162655,2,0)</f>
        <v>#N/A</v>
      </c>
      <c r="UK274" s="1" t="str">
        <f>+IFERROR(VLOOKUP(C196,'[2]20180327오더자료'!$E$162742:$F$162751,2,0),"")</f>
        <v/>
      </c>
      <c r="UL274" s="1" t="str">
        <f>+IFERROR(VLOOKUP(C196,'[2]20180327오더자료'!$E$162790:$F$162806,2,0),"")</f>
        <v/>
      </c>
      <c r="UM274" s="1" t="str">
        <f>+IFERROR(VLOOKUP(C196,'[2]20180327오더자료'!$E$162983:$F$163001,2,0),"")</f>
        <v/>
      </c>
      <c r="UN274" s="1"/>
      <c r="UO274" s="1"/>
      <c r="UP274" s="1"/>
      <c r="UQ274" s="1" t="str">
        <f>+IFERROR(VLOOKUP(C196,'[2]20180327오더자료'!$E$163056:$F$163073,2,0),"")</f>
        <v/>
      </c>
      <c r="UR274" s="1"/>
      <c r="US274" s="1" t="str">
        <f>+IFERROR(VLOOKUP(C196,'[2]20180327오더자료'!$E$163202:$F$163220,2,0),"")</f>
        <v/>
      </c>
      <c r="UT274" s="1"/>
      <c r="UU274" s="1" t="str">
        <f>+IFERROR(VLOOKUP(C196,'[2]20180327오더자료'!$E$163242:$F$163262,2,0),"")</f>
        <v/>
      </c>
      <c r="UV274" s="1"/>
      <c r="UW274" s="1" t="str">
        <f>+IFERROR(VLOOKUP(C196,'[2]20180327오더자료'!$E$163325:$F$163343,2,0),"")</f>
        <v/>
      </c>
      <c r="UX274" s="1"/>
      <c r="UY274" s="1"/>
      <c r="UZ274" s="1"/>
      <c r="VA274" s="1" t="str">
        <f>+IFERROR(VLOOKUP(C196,'[2]20180327오더자료'!$E$163406:$F$163415,2,0),"")</f>
        <v/>
      </c>
      <c r="VB274" s="1" t="str">
        <f>+IFERROR(VLOOKUP(C196,'[2]20180327오더자료'!$E$163444:$F$163456,2,0),"")</f>
        <v/>
      </c>
      <c r="VC274" s="1" t="str">
        <f>+IFERROR(VLOOKUP(C196,'[2]20180327오더자료'!$E$163498:$F$163516,2,0),"")</f>
        <v/>
      </c>
      <c r="VD274" s="1" t="str">
        <f>+IFERROR(VLOOKUP(C196,'[2]20180327오더자료'!$E$163527:$F$163542,2,0),"")</f>
        <v/>
      </c>
      <c r="VE274" s="1" t="str">
        <f>+IFERROR(VLOOKUP(C196,'[2]20180327오더자료'!$E$163559:$F$163575,2,0),"")</f>
        <v/>
      </c>
      <c r="VF274" s="1" t="str">
        <f>+IFERROR(VLOOKUP(C196,'[2]20180327오더자료'!$E$163652:$F$163666,2,0),"")</f>
        <v/>
      </c>
      <c r="VG274" s="1"/>
      <c r="VH274" s="1" t="str">
        <f>+IFERROR(VLOOKUP(C196,'[2]20180327오더자료'!$E$163709:$F$163717,2,0),"")</f>
        <v/>
      </c>
      <c r="VI274" s="1" t="str">
        <f>+IFERROR(VLOOKUP(C196,'[2]20180327오더자료'!$E$164004:$F$164014,2,0),"")</f>
        <v/>
      </c>
      <c r="VJ274" s="1" t="str">
        <f>+IFERROR(VLOOKUP(C196,'[2]20180327오더자료'!$E$164026:$F$164039,2,0),"")</f>
        <v/>
      </c>
      <c r="VK274" s="1" t="str">
        <f>+IFERROR(VLOOKUP(C196,'[2]20180327오더자료'!$E$164087:$F$164096,2,0),"")</f>
        <v/>
      </c>
      <c r="VL274" s="1"/>
      <c r="VM274" s="1" t="str">
        <f>+IFERROR(VLOOKUP(C196,'[2]20180327오더자료'!$E$164114:$F$164132,2,0),"")</f>
        <v/>
      </c>
      <c r="VN274" s="1" t="str">
        <f>+IFERROR(VLOOKUP(C196,'[2]20180327오더자료'!$E$164147:$F$164161,2,0),"")</f>
        <v/>
      </c>
      <c r="VO274" s="1"/>
      <c r="VP274" s="1" t="str">
        <f>+IFERROR(VLOOKUP(C196,'[2]20180327오더자료'!$E$164235:$F$164245,2,0),"")</f>
        <v/>
      </c>
      <c r="VQ274" s="1"/>
      <c r="VR274" s="1" t="str">
        <f>+IFERROR(VLOOKUP(C196,'[2]20180327오더자료'!$E$164258:$F$164272,2,0),"")</f>
        <v/>
      </c>
      <c r="VS274" s="1" t="str">
        <f>+IFERROR(VLOOKUP(C196,'[2]20180327오더자료'!$E$164310:$F$164327,2,0),"")</f>
        <v/>
      </c>
      <c r="VT274" s="1" t="str">
        <f>+IFERROR(VLOOKUP(C196,'[2]20180327오더자료'!$E$164383:$F$164401,2,0),"")</f>
        <v/>
      </c>
      <c r="VU274" s="1" t="str">
        <f>+IFERROR(VLOOKUP(C196,'[2]20180327오더자료'!$E$164421:$F$164427,2,0),"")</f>
        <v/>
      </c>
      <c r="VV274" s="1" t="str">
        <f>+IFERROR(VLOOKUP(C196,'[2]20180327오더자료'!$E$164485:$F$164504,2,0),"")</f>
        <v/>
      </c>
      <c r="VW274" s="1"/>
      <c r="VX274" s="1"/>
      <c r="VY274" s="1" t="str">
        <f>+IFERROR(VLOOKUP(C196,'[2]20180327오더자료'!$E$164598:$F$164611,2,0),"")</f>
        <v/>
      </c>
      <c r="VZ274" s="1"/>
      <c r="WA274" s="1" t="str">
        <f>+IFERROR(VLOOKUP(C196,'[2]20180327오더자료'!$E$164674:$F$164688,2,0),"")</f>
        <v/>
      </c>
      <c r="WB274" s="1" t="str">
        <f>+IFERROR(VLOOKUP(C196,'[2]20180327오더자료'!$E$164741:$F$164758,2,0),"")</f>
        <v/>
      </c>
      <c r="WC274" s="1" t="str">
        <f>+IFERROR(VLOOKUP(C196,'[2]20180327오더자료'!$E$164772:$F$164789,2,0),"")</f>
        <v/>
      </c>
      <c r="WD274" s="1" t="str">
        <f>+IFERROR(VLOOKUP(C196,'[2]20180327오더자료'!$E$164867:$F$164886,2,0),"")</f>
        <v/>
      </c>
      <c r="WE274" s="1" t="str">
        <f>+IFERROR(VLOOKUP(C196,'[2]20180327오더자료'!$E$164930:$F$164948,2,0),"")</f>
        <v/>
      </c>
      <c r="WF274" s="1"/>
      <c r="WG274" s="1"/>
      <c r="WH274" s="1" t="str">
        <f>+IFERROR(VLOOKUP(C196,'[2]20180327오더자료'!$E$165048:$F$165066,2,0),"")</f>
        <v/>
      </c>
      <c r="WI274" s="1" t="str">
        <f>+IFERROR(VLOOKUP(C196,'[2]20180327오더자료'!$E$165100:$F$165116,2,0),"")</f>
        <v/>
      </c>
      <c r="WJ274" s="1" t="str">
        <f>+IFERROR(VLOOKUP(C196,'[2]20180327오더자료'!$E$165158:$F$165171,2,0),"")</f>
        <v/>
      </c>
      <c r="WK274" s="1" t="str">
        <f>+IFERROR(VLOOKUP(C196,'[2]20180327오더자료'!$E$165213:$F$165230,2,0),"")</f>
        <v/>
      </c>
      <c r="WL274" s="1" t="str">
        <f>+IFERROR(VLOOKUP(C196,'[2]20180327오더자료'!$E$165267:$F$165282,2,0),"")</f>
        <v/>
      </c>
      <c r="WM274" s="1" t="str">
        <f>+IFERROR(VLOOKUP(C196,'[2]20180327오더자료'!$E$165306:$F$165324,2,0),"")</f>
        <v/>
      </c>
      <c r="WN274" s="1" t="str">
        <f>+IFERROR(VLOOKUP(C196,'[2]20180327오더자료'!$E$165376:$F$165392,2,0),"")</f>
        <v/>
      </c>
      <c r="WO274" s="1" t="str">
        <f>+IFERROR(VLOOKUP(C196,'[2]20180327오더자료'!$E$165460:$F$165476,2,0),"")</f>
        <v/>
      </c>
      <c r="WP274" s="1"/>
      <c r="WQ274" s="1" t="str">
        <f>+IFERROR(VLOOKUP(C196,'[2]20180327오더자료'!$E$172774:$F$172792,2,0),"")</f>
        <v/>
      </c>
      <c r="WR274" s="1"/>
      <c r="WS274" s="1"/>
      <c r="WT274" s="1" t="str">
        <f>+IFERROR(VLOOKUP(C196,'[2]20180327오더자료'!$E$167835:$F$167851,2,0),"")</f>
        <v/>
      </c>
      <c r="WU274" s="1"/>
      <c r="WV274" s="1" t="str">
        <f>+IFERROR(VLOOKUP(C196,'[2]20180327오더자료'!$E$172921:$F$172926,2,0),"")</f>
        <v/>
      </c>
      <c r="WW274" s="1"/>
      <c r="WX274" s="1" t="str">
        <f>+IFERROR(VLOOKUP(C196,'[2]20180327오더자료'!$E$172951:$F$172970,2,0),"")</f>
        <v/>
      </c>
      <c r="WY274" s="1" t="str">
        <f>+IFERROR(VLOOKUP(C196,'[2]20180327오더자료'!$E$173017:$F$173027,2,0),"")</f>
        <v/>
      </c>
      <c r="WZ274" s="1"/>
      <c r="XA274" s="1" t="str">
        <f>+IFERROR(VLOOKUP(C196,'[2]20180327오더자료'!$E$173082:$F$173094,2,0),"")</f>
        <v/>
      </c>
      <c r="XB274" s="1" t="str">
        <f>+IFERROR(VLOOKUP(C196,'[2]20180327오더자료'!$E$173154:$F$173168,2,0),"")</f>
        <v/>
      </c>
      <c r="XC274" s="1"/>
      <c r="XD274" s="1"/>
      <c r="XE274" s="1"/>
      <c r="XF274" s="1"/>
      <c r="XG274" s="1" t="str">
        <f>+IFERROR(VLOOKUP(C196,'[2]20180327오더자료'!$E$173239:$F$173253,2,0),"")</f>
        <v/>
      </c>
      <c r="XH274" s="1" t="str">
        <f>+IFERROR(VLOOKUP(C196,'[2]20180327오더자료'!$E$173288:$F$173305,2,0),"")</f>
        <v/>
      </c>
      <c r="XI274" s="1"/>
      <c r="XJ274" s="1" t="str">
        <f>+IFERROR(VLOOKUP(C196,'[2]20180327오더자료'!$E$173577:$F$173595,2,0),"")</f>
        <v/>
      </c>
      <c r="XK274" s="1"/>
      <c r="XL274" s="1"/>
      <c r="XM274" s="1" t="str">
        <f>+IFERROR(VLOOKUP(C196,'[2]20180327오더자료'!$E$173736:$F$173751,2,0),"")</f>
        <v/>
      </c>
      <c r="XN274" s="1" t="str">
        <f>+IFERROR(VLOOKUP(C196,'[2]20180327오더자료'!$E$173778:$F$173795,2,0),"")</f>
        <v/>
      </c>
      <c r="XO274" s="1" t="str">
        <f>+IFERROR(VLOOKUP(C196,'[2]20180327오더자료'!$E$173824:$F$173843,2,0),"")</f>
        <v/>
      </c>
      <c r="XP274" s="1" t="str">
        <f>+IFERROR(VLOOKUP(C196,'[2]20180327오더자료'!$E$173885:$F$173903,2,0),"")</f>
        <v/>
      </c>
      <c r="XQ274" s="1" t="str">
        <f>+IFERROR(VLOOKUP(C196,'[2]20180327오더자료'!$E$174026:$F$174036,2,0),"")</f>
        <v/>
      </c>
      <c r="XR274" s="1"/>
      <c r="XS274" s="1" t="str">
        <f>+IFERROR(VLOOKUP(C196,'[2]20180327오더자료'!$E$174173:$F$174184,2,0),"")</f>
        <v/>
      </c>
      <c r="XT274" s="1" t="str">
        <f>+IFERROR(VLOOKUP(C196,'[2]20180327오더자료'!$E$174205:$F$174220,2,0),"")</f>
        <v/>
      </c>
      <c r="XU274" s="1" t="str">
        <f>+IFERROR(VLOOKUP(C196,'[2]20180327오더자료'!$E$174235:$F$174242,2,0),"")</f>
        <v/>
      </c>
      <c r="XV274" s="1"/>
      <c r="XW274" s="1" t="str">
        <f>+IFERROR(VLOOKUP(C196,'[2]20180327오더자료'!$E$174256:$F$174274,2,0),"")</f>
        <v/>
      </c>
      <c r="XX274" s="1" t="str">
        <f>+IFERROR(VLOOKUP(C196,'[2]20180327오더자료'!$E$174304:$F$174316,2,0),"")</f>
        <v/>
      </c>
      <c r="XY274" s="1" t="str">
        <f>+IFERROR(VLOOKUP(C196,'[2]20180327오더자료'!$E$174327:$F$174336,2,0),"")</f>
        <v/>
      </c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 t="str">
        <f>+IFERROR(VLOOKUP(C196,'[2]20180327오더자료'!$E$174370:$F$174393,2,0),"")</f>
        <v/>
      </c>
      <c r="YK274" s="1"/>
      <c r="YL274" s="1" t="str">
        <f>+IFERROR(VLOOKUP(C196,'[2]20180327오더자료'!$E$174442:$F$174453,2,0),"")</f>
        <v/>
      </c>
      <c r="YM274" s="1" t="str">
        <f>+IFERROR(VLOOKUP(C196,'[2]20180327오더자료'!$E$174504:$F$174521,2,0),"")</f>
        <v/>
      </c>
      <c r="YN274" s="1" t="str">
        <f>+IFERROR(VLOOKUP(C196,'[2]20180327오더자료'!$E$174571:$F$174579,2,0),"")</f>
        <v/>
      </c>
      <c r="YO274" s="1"/>
      <c r="YP274" s="1" t="str">
        <f>+IFERROR(VLOOKUP(C196,'[2]20180327오더자료'!$E$174619:$F$174634,2,0),"")</f>
        <v/>
      </c>
      <c r="YQ274" s="1" t="str">
        <f>+IFERROR(VLOOKUP(C196,'[2]20180327오더자료'!$E$174670:$F$174685,2,0),"")</f>
        <v/>
      </c>
      <c r="YR274" s="1" t="str">
        <f>+IFERROR(VLOOKUP(C196,'[2]20180327오더자료'!$E$174719:$F$174739,2,0),"")</f>
        <v/>
      </c>
      <c r="YS274" s="1"/>
      <c r="YT274" s="1" t="str">
        <f>+IFERROR(VLOOKUP(C196,'[2]20180327오더자료'!$E$174786:$F$174797,2,0),"")</f>
        <v/>
      </c>
      <c r="YU274" s="1" t="str">
        <f>+IFERROR(VLOOKUP(C196,'[2]20180327오더자료'!$E$174833:$F$174842,2,0),"")</f>
        <v/>
      </c>
      <c r="YV274" s="1"/>
      <c r="YW274" s="1" t="str">
        <f>+IFERROR(VLOOKUP(C196,'[2]20180327오더자료'!$E$174858:$F$174879,2,0),"")</f>
        <v/>
      </c>
      <c r="YX274" s="1"/>
      <c r="YY274" s="1" t="str">
        <f>+IFERROR(VLOOKUP(C196,'[2]20180327오더자료'!$E$175013:$F$175031,2,0),"")</f>
        <v/>
      </c>
      <c r="YZ274" s="1" t="str">
        <f>+IFERROR(VLOOKUP(C196,'[2]20180327오더자료'!$E$175097:$F$175109,2,0),"")</f>
        <v/>
      </c>
      <c r="ZA274" s="1" t="str">
        <f>+IFERROR(VLOOKUP(C196,'[2]20180327오더자료'!$E$175122:$F$175140,2,0),"")</f>
        <v/>
      </c>
      <c r="ZB274" s="1" t="str">
        <f>+IFERROR(VLOOKUP(C196,'[2]20180327오더자료'!$E$175203:$F$175220,2,0),"")</f>
        <v/>
      </c>
      <c r="ZC274" s="1" t="str">
        <f>+IFERROR(VLOOKUP(C196,'[2]20180327오더자료'!$E$175272:$F$175289,2,0),"")</f>
        <v/>
      </c>
      <c r="ZD274" s="1" t="str">
        <f>+IFERROR(VLOOKUP(C196,'[2]20180327오더자료'!$E$175312:$F$175327,2,0),"")</f>
        <v/>
      </c>
      <c r="ZE274" s="1" t="str">
        <f>+IFERROR(VLOOKUP(C196,'[2]20180327오더자료'!$E$175355:$F$175374,2,0),"")</f>
        <v/>
      </c>
      <c r="ZF274" s="1" t="str">
        <f>+IFERROR(VLOOKUP(C196,'[2]20180327오더자료'!$E$175389:$F$175406,2,0),"")</f>
        <v/>
      </c>
      <c r="ZG274" s="1" t="str">
        <f>+IFERROR(VLOOKUP(C196,'[2]20180327오더자료'!$E$175444:$F$175460,2,0),"")</f>
        <v/>
      </c>
      <c r="ZH274" s="1" t="str">
        <f>+IFERROR(VLOOKUP(C196,'[2]20180327오더자료'!$E$175496:$F$175506,2,0),"")</f>
        <v/>
      </c>
      <c r="ZI274" s="1" t="str">
        <f>+IFERROR(VLOOKUP(C196,'[2]20180327오더자료'!$E$175528:$F$175539,2,0),"")</f>
        <v/>
      </c>
      <c r="ZJ274" s="1" t="str">
        <f>+IFERROR(VLOOKUP(C196,'[2]20180327오더자료'!$E$175557:$F$175569,2,0),"")</f>
        <v/>
      </c>
      <c r="ZK274" s="1"/>
      <c r="ZL274" s="1"/>
      <c r="ZM274" s="1"/>
      <c r="ZN274" s="1"/>
      <c r="ZO274" s="1"/>
      <c r="ZP274" s="1" t="str">
        <f>+IFERROR(VLOOKUP(C196,'[2]20180327오더자료'!$E$175616:$F$175632,2,0),"")</f>
        <v/>
      </c>
      <c r="ZQ274" s="1"/>
      <c r="ZR274" s="1"/>
      <c r="ZS274" s="1" t="str">
        <f>+IFERROR(VLOOKUP(C196,'[2]20180327오더자료'!$E$175652:$F$175664,2,0),"")</f>
        <v/>
      </c>
      <c r="ZT274" s="1"/>
      <c r="ZU274" s="1"/>
      <c r="ZV274" s="1" t="str">
        <f>+IFERROR(VLOOKUP(C196,'[2]20180327오더자료'!$E$175713:$F$175729,2,0),"")</f>
        <v/>
      </c>
      <c r="ZW274" s="1" t="str">
        <f>+IFERROR(VLOOKUP(C196,'[2]20180327오더자료'!$E$175757:$F$175766,2,0),"")</f>
        <v/>
      </c>
      <c r="ZX274" s="1" t="str">
        <f>+IFERROR(VLOOKUP(C196,'[2]20180327오더자료'!$E$175779:$F$175794,2,0),"")</f>
        <v/>
      </c>
      <c r="ZY274" s="1" t="str">
        <f>+IFERROR(VLOOKUP(C196,'[2]20180327오더자료'!$E$175830:$F$175845,2,0),"")</f>
        <v/>
      </c>
      <c r="ZZ274" s="1" t="str">
        <f>+IFERROR(VLOOKUP(C196,'[2]20180327오더자료'!$E$175858:$F$175869,2,0),"")</f>
        <v/>
      </c>
      <c r="AAA274" s="1" t="str">
        <f>+IFERROR(VLOOKUP(C196,'[2]20180327오더자료'!$E$175881:$F$175892,2,0),"")</f>
        <v/>
      </c>
      <c r="AAB274" s="1" t="str">
        <f>+IFERROR(VLOOKUP(C196,'[2]20180327오더자료'!$E$175906:$F$175923,2,0),"")</f>
        <v/>
      </c>
      <c r="AAC274" s="1" t="str">
        <f>+IFERROR(VLOOKUP(C196,'[2]20180327오더자료'!$E$175974:$F$175989,2,0),"")</f>
        <v/>
      </c>
      <c r="AAD274" s="1" t="str">
        <f>+IFERROR(VLOOKUP(C196,'[2]20180327오더자료'!$E$176146:$F$176166,2,0),"")</f>
        <v/>
      </c>
      <c r="AAE274" s="1" t="str">
        <f>+IFERROR(VLOOKUP(C196,'[2]20180327오더자료'!$E$176185:$F$176192,2,0),"")</f>
        <v/>
      </c>
      <c r="AAF274" s="1" t="str">
        <f>+IFERROR(VLOOKUP(C196,'[2]20180327오더자료'!$E$176204:$F$176221,2,0),"")</f>
        <v/>
      </c>
      <c r="AAG274" s="1"/>
      <c r="AAH274" s="1" t="str">
        <f>+IFERROR(VLOOKUP(C196,'[2]20180327오더자료'!$E$176257:$F$176278,2,0),"")</f>
        <v/>
      </c>
      <c r="AAI274" s="1"/>
      <c r="AAJ274" s="1" t="str">
        <f>+IFERROR(VLOOKUP(C274,'[2]20180327오더자료'!$E$176466:$F$176472,2,0),"")</f>
        <v/>
      </c>
      <c r="AAK274" s="1" t="str">
        <f>+IFERROR(VLOOKUP(C274,'[2]20180327오더자료'!$E$176502:$F$176514,2,0),"")</f>
        <v/>
      </c>
      <c r="AAL274" s="1" t="str">
        <f>+IFERROR(VLOOKUP(C274,'[2]20180327오더자료'!$E$176559:$F$176575,2,0),"")</f>
        <v/>
      </c>
      <c r="AAM274" s="1"/>
      <c r="AAN274" s="1"/>
      <c r="AAO274" s="1" t="str">
        <f>+IFERROR(VLOOKUP(C274,'[2]20180327오더자료'!$E$176616:$F$176629,2,0),"")</f>
        <v/>
      </c>
      <c r="AAP274" s="1"/>
      <c r="AAQ274" s="1"/>
      <c r="AAR274" s="1" t="str">
        <f>+IFERROR(VLOOKUP(C274,'[2]20180327오더자료'!$E$176714:$F$176722,2,0),"")</f>
        <v/>
      </c>
      <c r="AAS274" s="1" t="str">
        <f>+IFERROR(VLOOKUP(C274,'[2]20180327오더자료'!$E$176733:$F$176750,2,0),"")</f>
        <v/>
      </c>
      <c r="AAT274" s="1" t="str">
        <f>+IFERROR(VLOOKUP(C274,'[2]20180327오더자료'!$E$176769:$F$176784,2,0),"")</f>
        <v/>
      </c>
      <c r="AAU274" s="1" t="str">
        <f>+IFERROR(VLOOKUP(C274,'[2]20180327오더자료'!$E$176826:$F$176831,2,0),"")</f>
        <v/>
      </c>
      <c r="AAV274" s="1" t="str">
        <f>+IFERROR(VLOOKUP(C274,'[2]20180327오더자료'!$E$176861:$F$176877,2,0),"")</f>
        <v/>
      </c>
      <c r="AAW274" s="1" t="str">
        <f>+IFERROR(VLOOKUP(C274,'[2]20180327오더자료'!$E$176919:$F$176934,2,0),"")</f>
        <v/>
      </c>
      <c r="AAX274" s="1" t="str">
        <f>+IFERROR(VLOOKUP(C274,'[2]20180327오더자료'!$E$176957:$F$176972,2,0),"")</f>
        <v/>
      </c>
      <c r="AAY274" s="1" t="str">
        <f>+IFERROR(VLOOKUP(C274,'[2]20180327오더자료'!$E$177002:$F$177020,2,0),"")</f>
        <v/>
      </c>
      <c r="AAZ274" s="1" t="str">
        <f>+IFERROR(VLOOKUP(C274,'[2]20180327오더자료'!$E$177035:$F$177050,2,0),"")</f>
        <v/>
      </c>
      <c r="ABA274" s="1" t="str">
        <f>+IFERROR(VLOOKUP(C274,'[2]20180327오더자료'!$E$177171:$F$177189,2,0),"")</f>
        <v/>
      </c>
      <c r="ABB274" s="1" t="str">
        <f>+IFERROR(VLOOKUP(C274,'[2]20180327오더자료'!$E$177226:$F$177243,2,0),"")</f>
        <v/>
      </c>
      <c r="ABC274" s="1" t="str">
        <f t="shared" si="192"/>
        <v/>
      </c>
      <c r="ABD274" s="1"/>
      <c r="ABE274" s="1" t="str">
        <f>+IFERROR(VLOOKUP(C274,'[2]20180327오더자료'!$E$177316:$F$177332,2,0),"")</f>
        <v/>
      </c>
      <c r="ABF274" s="1"/>
      <c r="ABG274" s="1" t="str">
        <f>+IFERROR(VLOOKUP(C274,'[2]20180327오더자료'!$E$177386:$F$177405,2,0),"")</f>
        <v/>
      </c>
      <c r="ABH274" s="1" t="str">
        <f>+IFERROR(VLOOKUP(C274,'[2]20180327오더자료'!$E$177417:$F$177431,2,0),"")</f>
        <v/>
      </c>
      <c r="ABI274" s="1" t="str">
        <f>+IFERROR(VLOOKUP(C274,'[2]20180327오더자료'!$E$177473:$F$177490,2,0),"")</f>
        <v/>
      </c>
      <c r="ABJ274" s="1" t="str">
        <f>+IFERROR(VLOOKUP(C274,'[2]20180327오더자료'!$E$177514:$F$177522,2,0),"")</f>
        <v/>
      </c>
      <c r="ABK274" s="1" t="str">
        <f>+IFERROR(VLOOKUP(C274,'[2]20180327오더자료'!$E$177534:$F$177549,2,0),"")</f>
        <v/>
      </c>
      <c r="ABL274" s="1"/>
      <c r="ABM274" s="1" t="str">
        <f>+IFERROR(VLOOKUP(C274,'[2]20180327오더자료'!$E$177614:$F$177632,2,0),"")</f>
        <v/>
      </c>
      <c r="ABN274" s="1" t="str">
        <f>+IFERROR(VLOOKUP(C274,'[2]20180327오더자료'!$E$177647:$F$177661,2,0),"")</f>
        <v/>
      </c>
      <c r="ABO274" s="1" t="str">
        <f t="shared" si="193"/>
        <v/>
      </c>
      <c r="ABP274" s="1" t="str">
        <f>+IFERROR(VLOOKUP(C274,'[2]20180327오더자료'!$E$177742:$F$177757,2,0),"")</f>
        <v/>
      </c>
      <c r="ABQ274" s="1"/>
      <c r="ABR274" s="1"/>
      <c r="ABS274" s="1"/>
      <c r="ABT274" s="1" t="str">
        <f>+IFERROR(VLOOKUP(C274,'[2]20180327오더자료'!$E$178870:$F$178888,2,0),"")</f>
        <v/>
      </c>
      <c r="ABU274" s="1" t="str">
        <f>+IFERROR(VLOOKUP(C274,'[2]20180327오더자료'!$E$178898:$F$178912,2,0),"")</f>
        <v/>
      </c>
      <c r="ABV274" s="1" t="str">
        <f>+IFERROR(VLOOKUP(C274,'[2]20180327오더자료'!$E$178924:$F$178931,2,0),"")</f>
        <v/>
      </c>
      <c r="ABW274" s="1"/>
      <c r="ABX274" s="1" t="str">
        <f>+IFERROR(VLOOKUP(C274,'[2]20180327오더자료'!$E$178984:$F$178990,2,0),"")</f>
        <v/>
      </c>
      <c r="ABY274" s="1" t="str">
        <f>+IFERROR(VLOOKUP(C274,'[2]20180327오더자료'!$E$179004:$F$179024,2,0),"")</f>
        <v/>
      </c>
      <c r="ABZ274" s="1"/>
      <c r="ACA274" s="1"/>
      <c r="ACB274" s="1" t="str">
        <f>+IFERROR(VLOOKUP(C274,'[2]20180327오더자료'!$E$179100:$F$179115,2,0),"")</f>
        <v/>
      </c>
      <c r="ACC274" s="1" t="str">
        <f>+IFERROR(VLOOKUP(C274,'[2]20180327오더자료'!$E$179155:$F$179170,2,0),"")</f>
        <v/>
      </c>
      <c r="ACD274" s="1" t="str">
        <f>+IFERROR(VLOOKUP(C274,'[2]20180327오더자료'!$E$179232:$F$179248,2,0),"")</f>
        <v/>
      </c>
      <c r="ACE274" s="1" t="str">
        <f>+IFERROR(VLOOKUP(C274,'[2]20180327오더자료'!$E$179263:$F$179277,2,0),"")</f>
        <v/>
      </c>
      <c r="ACF274" s="1" t="str">
        <f>+IFERROR(VLOOKUP(C274,'[2]20180327오더자료'!$E$179317:$F$179332,2,0),"")</f>
        <v/>
      </c>
      <c r="ACG274" s="1" t="str">
        <f>+IFERROR(VLOOKUP(C274,'[2]20180327오더자료'!$E$179472:$F$179486,2,0),"")</f>
        <v/>
      </c>
      <c r="ACH274" s="1" t="str">
        <f>+IFERROR(VLOOKUP(C274,'[2]20180327오더자료'!$E$179521:$F$179537,2,0),"")</f>
        <v/>
      </c>
      <c r="ACI274" s="1" t="str">
        <f>+IFERROR(VLOOKUP(C274,'[2]20180327오더자료'!$E$179572:$F$179590,2,0),"")</f>
        <v/>
      </c>
      <c r="ACJ274" s="1"/>
      <c r="ACK274" s="1" t="str">
        <f>+IFERROR(VLOOKUP(C274,'[2]20180327오더자료'!$E$179653:$F$179671,2,0),"")</f>
        <v/>
      </c>
      <c r="ACL274" s="1"/>
      <c r="ACM274" s="1"/>
      <c r="ACN274" s="1" t="str">
        <f>+IFERROR(VLOOKUP(C274,'[2]20180327오더자료'!$E$179769:$F$179778,2,0),"")</f>
        <v/>
      </c>
      <c r="ACO274" s="1" t="str">
        <f>+IFERROR(VLOOKUP(C274,'[2]20180327오더자료'!$E$179813:$F$179834,2,0),"")</f>
        <v/>
      </c>
      <c r="ACP274" s="1" t="str">
        <f>+IFERROR(VLOOKUP(C274,'[2]20180327오더자료'!$E$179849:$F$179867,2,0),"")</f>
        <v/>
      </c>
      <c r="ACQ274" s="1" t="str">
        <f>+IFERROR(VLOOKUP(C274,'[2]20180327오더자료'!$E$179882:$F$179897,2,0),"")</f>
        <v/>
      </c>
      <c r="ACR274" s="1" t="str">
        <f>+IFERROR(VLOOKUP(C274,'[2]20180327오더자료'!$E$179938:$F$179948,2,0),"")</f>
        <v/>
      </c>
      <c r="ACS274" s="1"/>
      <c r="ACT274" s="1" t="str">
        <f>+IFERROR(VLOOKUP(C274,'[2]20180327오더자료'!$E$179989:$F$180006,2,0),"")</f>
        <v/>
      </c>
      <c r="ACU274" s="1" t="str">
        <f>+IFERROR(VLOOKUP(C274,'[2]20180327오더자료'!$E$180031:$F$180044,2,0),"")</f>
        <v/>
      </c>
      <c r="ACV274" s="1"/>
      <c r="ACW274" s="1"/>
      <c r="ACX274" s="1"/>
      <c r="ACY274" s="1"/>
      <c r="ACZ274" s="1" t="str">
        <f>+IFERROR(VLOOKUP(C274,'[2]20180327오더자료'!$E$180293:$F$180308,2,0),"")</f>
        <v/>
      </c>
      <c r="ADA274" s="1" t="str">
        <f>+IFERROR(VLOOKUP(C274,'[2]20180327오더자료'!$E$180324:$F$180332,2,0),"")</f>
        <v/>
      </c>
      <c r="ADB274" s="1" t="str">
        <f>+IFERROR(VLOOKUP(C274,'[2]20180327오더자료'!$E$180343:$F$180359,2,0),"")</f>
        <v/>
      </c>
      <c r="ADC274" s="1" t="str">
        <f>+IFERROR(VLOOKUP(C274,'[2]20180327오더자료'!$E$180373:$F$180382,2,0),"")</f>
        <v/>
      </c>
      <c r="ADD274" s="1"/>
      <c r="ADE274" s="1" t="str">
        <f>+IFERROR(VLOOKUP(C274,'[2]20180327오더자료'!$E$180412:$F$180428,2,0),"")</f>
        <v/>
      </c>
      <c r="ADF274" s="1" t="str">
        <f>+IFERROR(VLOOKUP(C274,'[2]20180327오더자료'!$E$180443:$F$180453,2,0),"")</f>
        <v/>
      </c>
      <c r="ADG274" s="1" t="str">
        <f>+IFERROR(VLOOKUP(C274,'[2]20180327오더자료'!$E$180466:$F$180482,2,0),"")</f>
        <v/>
      </c>
      <c r="ADH274" s="1"/>
      <c r="ADI274" s="1" t="str">
        <f>+IFERROR(VLOOKUP(C274,'[2]20180327오더자료'!$E$180499:$F$180515,2,0),"")</f>
        <v/>
      </c>
      <c r="ADJ274" s="1" t="str">
        <f>+IFERROR(VLOOKUP(C274,'[2]20180327오더자료'!$E$180536:$F$180556,2,0),"")</f>
        <v/>
      </c>
      <c r="ADK274" s="1" t="str">
        <f>+IFERROR(VLOOKUP(C274,'[2]20180327오더자료'!$E$180618:$F$180638,2,0),"")</f>
        <v/>
      </c>
      <c r="ADL274" s="1" t="str">
        <f>+IFERROR(VLOOKUP(C274,'[2]20180327오더자료'!$E$180650:$F$180663,2,0),"")</f>
        <v/>
      </c>
      <c r="ADM274" s="1" t="str">
        <f>+IFERROR(VLOOKUP(C274,'[2]20180327오더자료'!$E$180687:$F$180697,2,0),"")</f>
        <v/>
      </c>
      <c r="ADN274" s="1"/>
      <c r="ADO274" s="1" t="str">
        <f>+IFERROR(VLOOKUP(C274,'[2]20180327오더자료'!$E$180715:$F$180733,2,0),"")</f>
        <v/>
      </c>
      <c r="ADP274" s="1" t="str">
        <f>+IFERROR(VLOOKUP(C274,'[2]20180327오더자료'!$E$180750:$F$180756,2,0),"")</f>
        <v/>
      </c>
      <c r="ADQ274" s="1"/>
      <c r="ADR274" s="1"/>
      <c r="ADS274" s="1" t="str">
        <f>+IFERROR(VLOOKUP(C274,'[2]20180327오더자료'!$E$180779:$F$180799,2,0),"")</f>
        <v/>
      </c>
      <c r="ADT274" s="1"/>
      <c r="ADU274" s="1" t="str">
        <f>+IFERROR(VLOOKUP(C274,'[2]20180327오더자료'!$E$180817:$F$180838,2,0),"")</f>
        <v/>
      </c>
      <c r="ADV274" s="1" t="str">
        <f>+IFERROR(VLOOKUP(C274,'[2]20180327오더자료'!$E$180857:$F$180873,2,0),"")</f>
        <v/>
      </c>
      <c r="ADW274" s="1"/>
      <c r="ADX274" s="1" t="str">
        <f>+IFERROR(VLOOKUP(C274,'[2]20180327오더자료'!$E$180894:$F$180912,2,0),"")</f>
        <v/>
      </c>
      <c r="ADY274" s="1" t="str">
        <f>+IFERROR(VLOOKUP(C274,'[2]20180327오더자료'!$E$180952:$F$180969,2,0),"")</f>
        <v/>
      </c>
      <c r="ADZ274" s="1" t="str">
        <f>+IFERROR(VLOOKUP(C274,'[2]20180327오더자료'!$E$181010:$F$181026,2,0),"")</f>
        <v/>
      </c>
      <c r="AEA274" s="1" t="str">
        <f>+IFERROR(VLOOKUP(C274,'[2]20180327오더자료'!$E$181038:$F$181054,2,0),"")</f>
        <v/>
      </c>
      <c r="AEB274" s="1" t="str">
        <f>+IFERROR(VLOOKUP(C274,'[2]20180327오더자료'!$E$181073:$F$181094,2,0),"")</f>
        <v/>
      </c>
      <c r="AEC274" s="1" t="str">
        <f>+IFERROR(VLOOKUP(C274,'[2]20180327오더자료'!$E$181110:$F$181124,2,0),"")</f>
        <v/>
      </c>
      <c r="AED274" s="1"/>
      <c r="AEE274" s="1" t="str">
        <f>+IFERROR(VLOOKUP(C274,'[2]20180327오더자료'!$E$181142:$F$181158,2,0),"")</f>
        <v/>
      </c>
      <c r="AEF274" s="1"/>
      <c r="AEG274" s="1" t="str">
        <f>+IFERROR(VLOOKUP(C274,'[2]20180327오더자료'!$E$181232:$F$181242,2,0),"")</f>
        <v/>
      </c>
      <c r="AEH274" s="1" t="str">
        <f>+IFERROR(VLOOKUP(C274,'[2]20180327오더자료'!$E$181258:$F$181265,2,0),"")</f>
        <v/>
      </c>
      <c r="AEI274" s="1" t="str">
        <f>+IFERROR(VLOOKUP(C274,'[2]20180327오더자료'!$E$181275:$F$181281,2,0),"")</f>
        <v/>
      </c>
      <c r="AEJ274" s="1" t="str">
        <f>+IFERROR(VLOOKUP(C274,'[2]20180327오더자료'!$E$181297:$F$181314,2,0),"")</f>
        <v/>
      </c>
      <c r="AEK274" s="1" t="str">
        <f>+IFERROR(VLOOKUP(C274,'[2]20180327오더자료'!$E$181330:$F$181341,2,0),"")</f>
        <v/>
      </c>
      <c r="AEL274" s="1" t="str">
        <f>+IFERROR(VLOOKUP(C274,'[2]20180327오더자료'!$E$181359:$F$181377,2,0),"")</f>
        <v/>
      </c>
      <c r="AEM274" s="1" t="str">
        <f>+IFERROR(VLOOKUP(C274,'[2]20180327오더자료'!$E$181394:$F$181410,2,0),"")</f>
        <v/>
      </c>
      <c r="AEN274" s="1" t="str">
        <f>+IFERROR(VLOOKUP(C274,'[2]20180327오더자료'!$E$181425:$F$181435,2,0),"")</f>
        <v/>
      </c>
      <c r="AEO274" s="1" t="str">
        <f>+IFERROR(VLOOKUP(C274,'[2]20180327오더자료'!$E$181446:$F$181462,2,0),"")</f>
        <v/>
      </c>
      <c r="AEP274" s="1" t="str">
        <f>+IFERROR(VLOOKUP(C274,'[2]20180327오더자료'!$E$181477:$F$181488,2,0),"")</f>
        <v/>
      </c>
      <c r="AEQ274" s="1" t="str">
        <f>+IFERROR(VLOOKUP(C274,'[2]20180327오더자료'!$E$181500:$F$181508,2,0),"")</f>
        <v/>
      </c>
      <c r="AER274" s="1" t="str">
        <f>+IFERROR(VLOOKUP(C274,'[2]20180327오더자료'!$E$181525:$F$181533,2,0),"")</f>
        <v/>
      </c>
      <c r="AES274" s="1"/>
      <c r="AET274" s="1" t="str">
        <f>+IFERROR(VLOOKUP(C274,'[2]20180327오더자료'!$E$181550:$F$181568,2,0),"")</f>
        <v/>
      </c>
      <c r="AEU274" s="1" t="str">
        <f>+IFERROR(VLOOKUP(C274,'[2]20180327오더자료'!$E$181600:$F$181615,2,0),"")</f>
        <v/>
      </c>
      <c r="AEV274" s="1" t="str">
        <f>+IFERROR(VLOOKUP(C274,'[2]20180327오더자료'!$E$181627:$F$181644,2,0),"")</f>
        <v/>
      </c>
      <c r="AEW274" s="1"/>
      <c r="AEX274" s="1"/>
      <c r="AEY274" s="1"/>
      <c r="AEZ274" s="1" t="str">
        <f>+IFERROR(VLOOKUP(C274,'[2]20180327오더자료'!$E$182071:$F$182078,2,0),"")</f>
        <v/>
      </c>
      <c r="AFA274" s="1" t="str">
        <f>+IFERROR(VLOOKUP(C274,'[2]20180327오더자료'!$E$182090:$F$182100,2,0),"")</f>
        <v/>
      </c>
      <c r="AFB274" s="1" t="str">
        <f>+IFERROR(VLOOKUP(C274,'[2]20180327오더자료'!$E$182112:$F$182127,2,0),"")</f>
        <v/>
      </c>
      <c r="AFC274" s="1"/>
      <c r="AFD274" s="1" t="str">
        <f>+IFERROR(VLOOKUP(C274,'[2]20180327오더자료'!$E$182152:$F$182168,2,0),"")</f>
        <v/>
      </c>
      <c r="AFE274" s="1" t="str">
        <f>+IFERROR(VLOOKUP(C274,'[2]20180327오더자료'!$E$182183:$F$182201,2,0),"")</f>
        <v/>
      </c>
      <c r="AFF274" s="1" t="str">
        <f>+IFERROR(VLOOKUP(C274,'[2]20180327오더자료'!$E$182216:$F$182235,2,0),"")</f>
        <v/>
      </c>
      <c r="AFG274" s="1" t="str">
        <f>+IFERROR(VLOOKUP(C274,'[2]20180327오더자료'!$E$182254:$F$182264,2,0),"")</f>
        <v/>
      </c>
      <c r="AFH274" s="1" t="str">
        <f>+IFERROR(VLOOKUP(C274,'[2]20180327오더자료'!$E$182279:$F$182293,2,0),"")</f>
        <v/>
      </c>
      <c r="AFI274" s="1" t="str">
        <f>+IFERROR(VLOOKUP(C274,'[2]20180327오더자료'!$E$182320:$F$182330,2,0),"")</f>
        <v/>
      </c>
      <c r="AFJ274" s="1"/>
      <c r="AFK274" s="1"/>
      <c r="AFL274" s="1" t="str">
        <f>+IFERROR(VLOOKUP(C274,'[2]20180327오더자료'!$E$182347:$F$182364,2,0),"")</f>
        <v/>
      </c>
      <c r="AFM274" s="1" t="str">
        <f>+IFERROR(VLOOKUP(C274,'[2]20180327오더자료'!$E$182379:$F$182396,2,0),"")</f>
        <v/>
      </c>
      <c r="AFN274" s="1" t="str">
        <f>+IFERROR(VLOOKUP(C274,'[2]20180327오더자료'!$E$182406:$F$182425,2,0),"")</f>
        <v/>
      </c>
      <c r="AFO274" s="1"/>
      <c r="AFP274" s="1" t="str">
        <f>+IFERROR(VLOOKUP(C274,'[2]20180327오더자료'!$E$182453:$F$182472,2,0),"")</f>
        <v/>
      </c>
      <c r="AFQ274" s="1"/>
      <c r="AFR274" s="1" t="str">
        <f>+IFERROR(VLOOKUP(C274,'[2]20180327오더자료'!$E$182495:$F$182509,2,0),"")</f>
        <v/>
      </c>
      <c r="AFS274" s="1" t="str">
        <f>+IFERROR(VLOOKUP(C274,'[2]20180327오더자료'!$E$182526:$F$182543,2,0),"")</f>
        <v/>
      </c>
      <c r="AFT274" s="1" t="str">
        <f>+IFERROR(VLOOKUP(C274,'[2]20180327오더자료'!$E$182557:$F$182573,2,0),"")</f>
        <v/>
      </c>
      <c r="AFU274" s="1" t="str">
        <f>+IFERROR(VLOOKUP(C274,'[2]20180327오더자료'!$E$182587:$F$182605,2,0),"")</f>
        <v/>
      </c>
      <c r="AFV274" s="1" t="str">
        <f>+IFERROR(VLOOKUP(C274,'[2]20180327오더자료'!$E$182619:$F$182635,2,0),"")</f>
        <v/>
      </c>
      <c r="AFW274" s="1" t="str">
        <f>+IFERROR(VLOOKUP(C274,'[2]20180327오더자료'!$E$182651:$F$182668,2,0),"")</f>
        <v/>
      </c>
      <c r="AFX274" s="1"/>
      <c r="AFY274" s="1" t="str">
        <f>+IFERROR(VLOOKUP(C274,'[2]20180327오더자료'!$E$182707:$F$182718,2,0),"")</f>
        <v/>
      </c>
      <c r="AFZ274" s="1" t="str">
        <f>+IFERROR(VLOOKUP(C274,'[2]20180327오더자료'!$E$182760:$F$182767,2,0),"")</f>
        <v/>
      </c>
      <c r="AGA274" s="1"/>
      <c r="AGB274" s="1"/>
      <c r="AGC274" s="1"/>
      <c r="AGD274" s="1" t="str">
        <f>+IFERROR(VLOOKUP(C274,'[2]20180327오더자료'!$E$182820:$F$182833,2,0),"")</f>
        <v/>
      </c>
      <c r="AGE274" s="1" t="str">
        <f>+IFERROR(VLOOKUP(C274,'[2]20180327오더자료'!$E$182847:$F$182867,2,0),"")</f>
        <v/>
      </c>
      <c r="AGF274" s="1"/>
      <c r="AGG274" s="1" t="str">
        <f>+IFERROR(VLOOKUP(C274,'[2]20180327오더자료'!$E$182900:$F$182917,2,0),"")</f>
        <v/>
      </c>
      <c r="AGH274" s="1" t="str">
        <f>+IFERROR(VLOOKUP(C274,'[2]20180327오더자료'!$E$182934:$F$182952,2,0),"")</f>
        <v/>
      </c>
      <c r="AGI274" s="1" t="str">
        <f>+IFERROR(VLOOKUP(C274,'[2]20180327오더자료'!$E$182968:$F$182982,2,0),"")</f>
        <v/>
      </c>
      <c r="AGJ274" s="1" t="str">
        <f>+IFERROR(VLOOKUP(C274,'[2]20180327오더자료'!$E$182996:$F$183013,2,0),"")</f>
        <v/>
      </c>
      <c r="AGK274" s="1" t="str">
        <f>+IFERROR(VLOOKUP(C274,'[2]20180327오더자료'!$E$183027:$F$183046,2,0),"")</f>
        <v/>
      </c>
      <c r="AGL274" s="1" t="str">
        <f>+IFERROR(VLOOKUP(C274,'[2]20180327오더자료'!$E$183060:$F$183074,2,0),"")</f>
        <v/>
      </c>
      <c r="AGM274" s="1" t="str">
        <f>+IFERROR(VLOOKUP(C274,'[2]20180327오더자료'!$E$183093:$F$183113,2,0),"")</f>
        <v/>
      </c>
      <c r="AGN274" s="1" t="str">
        <f t="shared" si="194"/>
        <v/>
      </c>
      <c r="AGO274" s="1" t="str">
        <f t="shared" si="195"/>
        <v/>
      </c>
      <c r="AGP274" s="1" t="str">
        <f>+IFERROR(VLOOKUP(C274,'[2]20180327오더자료'!$E$183244:$F$183253,2,0),"")</f>
        <v/>
      </c>
      <c r="AGQ274" s="1" t="str">
        <f>+IFERROR(VLOOKUP(C274,'[2]20180327오더자료'!$E$183268:$F$183282,2,0),"")</f>
        <v/>
      </c>
      <c r="AGR274" s="1" t="str">
        <f>+IFERROR(VLOOKUP(C274,'[2]20180327오더자료'!$E$183292:$F$183308,2,0),"")</f>
        <v/>
      </c>
      <c r="AGS274" s="1" t="str">
        <f>+IFERROR(VLOOKUP(C274,'[2]20180327오더자료'!$E$183324:$F$183342,2,0),"")</f>
        <v/>
      </c>
      <c r="AGT274" s="1" t="str">
        <f>+IFERROR(VLOOKUP(C274,'[2]20180327오더자료'!$E$183359:$F$183377,2,0),"")</f>
        <v/>
      </c>
      <c r="AGV274" s="1" t="str">
        <f>+IFERROR(VLOOKUP(C274,'[2]20180327오더자료'!$E$183388:$F$183397,2,0),"")</f>
        <v/>
      </c>
      <c r="AGW274" s="1" t="str">
        <f>+IFERROR(VLOOKUP(C274,'[2]20180327오더자료'!$E$183874:$F$183892,2,0),"")</f>
        <v/>
      </c>
      <c r="AGX274" s="1" t="str">
        <f>+IFERROR(VLOOKUP(C274,'[2]20180327오더자료'!$E$183420:$F$183437,2,0),"")</f>
        <v/>
      </c>
      <c r="AGY274" s="1"/>
      <c r="AGZ274" s="1"/>
      <c r="AHA274" s="1" t="str">
        <f>+IFERROR(VLOOKUP(C274,'[2]20180327오더자료'!$E$183456:$F$183474,2,0),"")</f>
        <v/>
      </c>
      <c r="AHB274" s="1" t="str">
        <f>+IFERROR(VLOOKUP(C274,'[2]20180327오더자료'!$E$183490:$F$183509,2,0),"")</f>
        <v/>
      </c>
      <c r="AHC274" s="1" t="str">
        <f>+IFERROR(VLOOKUP(C274,'[2]20180327오더자료'!$E$183525:$F$183540,2,0),"")</f>
        <v/>
      </c>
      <c r="AHD274" s="1"/>
      <c r="AHE274" s="1"/>
      <c r="AHF274" s="1" t="str">
        <f>+IFERROR(VLOOKUP(C274,'[2]20180327오더자료'!$E$183569:$F$183583,2,0),"")</f>
        <v/>
      </c>
      <c r="AHG274" s="1"/>
      <c r="AHH274" s="1"/>
      <c r="AHI274" s="1"/>
      <c r="AHJ274" s="1" t="str">
        <f>+IFERROR(VLOOKUP(C274,'[2]20180327오더자료'!$E$183616:$F$183636,2,0),"")</f>
        <v/>
      </c>
      <c r="AHK274" s="1" t="str">
        <f>+IFERROR(VLOOKUP(C274,'[2]20180327오더자료'!$E$117771:$F$117785,2,0),"")</f>
        <v/>
      </c>
      <c r="AHL274" s="1"/>
      <c r="AHM274" s="1" t="str">
        <f>+IFERROR(VLOOKUP(C274,'[2]20180327오더자료'!$E$117958:$F$117974,2,0),"")</f>
        <v/>
      </c>
      <c r="AHN274" s="1" t="str">
        <f>+IFERROR(VLOOKUP(C274,'[2]20180327오더자료'!$E$118027:$F$118043,2,0),"")</f>
        <v/>
      </c>
      <c r="AHO274" s="1" t="str">
        <f>+IFERROR(VLOOKUP(C274,'[2]20180327오더자료'!$E$118375:$F$118389,2,0),"")</f>
        <v/>
      </c>
      <c r="AHP274" s="1" t="str">
        <f>+IFERROR(VLOOKUP(C274,'[2]20180327오더자료'!$E$118428:$F$118440,2,0),"")</f>
        <v/>
      </c>
      <c r="AHQ274" s="1" t="str">
        <f>+IFERROR(VLOOKUP(C274,'[2]20180327오더자료'!$E$118522:$F$118537,2,0),"")</f>
        <v/>
      </c>
      <c r="AHR274" s="1" t="str">
        <f>+IFERROR(VLOOKUP(C274,'[2]20180327오더자료'!$E$118579:$F$118589,2,0),"")</f>
        <v/>
      </c>
      <c r="AHS274" s="1" t="str">
        <f>+IFERROR(VLOOKUP(C274,'[2]20180327오더자료'!$E$118602:$F$118616,2,0),"")</f>
        <v/>
      </c>
      <c r="AHT274" s="1" t="str">
        <f>+IFERROR(VLOOKUP(C274,'[2]20180327오더자료'!$E$118629:$F$118641,2,0),"")</f>
        <v/>
      </c>
      <c r="AHU274" s="1" t="str">
        <f>+IFERROR(VLOOKUP(C274,'[2]20180327오더자료'!$E$118688:$F$118703,2,0),"")</f>
        <v/>
      </c>
      <c r="AHV274" s="1"/>
      <c r="AHW274" s="1"/>
      <c r="AHX274" s="1" t="str">
        <f>+IFERROR(VLOOKUP(C274,'[2]20180327오더자료'!$E$118911:$F$118929,2,0),"")</f>
        <v/>
      </c>
      <c r="AHY274" s="1" t="str">
        <f>+IFERROR(VLOOKUP(C274,'[2]20180327오더자료'!$E$119019:$F$119034,2,0),"")</f>
        <v/>
      </c>
      <c r="AHZ274" s="1"/>
      <c r="AIA274" s="1" t="str">
        <f>+IFERROR(VLOOKUP(C274,'[2]20180327오더자료'!$E$119071:$F$119085,2,0),"")</f>
        <v/>
      </c>
      <c r="AIB274" s="1" t="str">
        <f>+IFERROR(VLOOKUP(C274,'[2]20180327오더자료'!$E$119098:$F$119116,2,0),"")</f>
        <v/>
      </c>
      <c r="AIC274" s="1" t="str">
        <f>+IFERROR(VLOOKUP(C274,'[2]20180327오더자료'!$E$119299:$F$119306,2,0),"")</f>
        <v/>
      </c>
      <c r="AID274" s="1" t="str">
        <f t="shared" si="196"/>
        <v/>
      </c>
      <c r="AIE274" s="1" t="str">
        <f>+IFERROR(VLOOKUP(C274,'[2]20180327오더자료'!$E$119332:$F$119348,2,0),"")</f>
        <v/>
      </c>
      <c r="AIF274" s="1" t="str">
        <f t="shared" si="197"/>
        <v/>
      </c>
      <c r="AIG274" s="1" t="str">
        <f t="shared" si="198"/>
        <v/>
      </c>
      <c r="AIH274" s="1" t="str">
        <f>+IFERROR(VLOOKUP(C274,'[2]20180327오더자료'!$E$119431:$F$119452,2,0),"")</f>
        <v/>
      </c>
      <c r="AII274" s="1" t="str">
        <f t="shared" si="199"/>
        <v/>
      </c>
      <c r="AIJ274" s="1" t="str">
        <f t="shared" si="200"/>
        <v/>
      </c>
      <c r="AIK274" s="1" t="str">
        <f>+IFERROR(VLOOKUP(C274,'[2]20180327오더자료'!$E$119621:$F$119643,2,0),"")</f>
        <v/>
      </c>
      <c r="AIL274" s="1" t="str">
        <f>+IFERROR(VLOOKUP(C274,'[2]20180327오더자료'!$E$119848:$F$119861,2,0),"")</f>
        <v/>
      </c>
      <c r="AIM274" s="1" t="str">
        <f>+IFERROR(VLOOKUP(C274,'[2]20180327오더자료'!$E$119876:$F$119893,2,0),"")</f>
        <v/>
      </c>
      <c r="AIN274" s="1" t="str">
        <f t="shared" si="201"/>
        <v/>
      </c>
      <c r="AIO274" s="1" t="str">
        <f>+IFERROR(VLOOKUP(C274,'[2]20180327오더자료'!$E$120130:$F$120149,2,0),"")</f>
        <v/>
      </c>
      <c r="AIP274" s="1" t="str">
        <f>+IFERROR(VLOOKUP(C274,'[2]20180327오더자료'!$E$120169:$F$120179,2,0),"")</f>
        <v/>
      </c>
      <c r="AIQ274" s="1" t="str">
        <f>+IFERROR(VLOOKUP(C274,'[2]20180327오더자료'!$E$120191:$F$120206,2,0),"")</f>
        <v/>
      </c>
      <c r="AIR274" s="1" t="str">
        <f t="shared" si="202"/>
        <v/>
      </c>
      <c r="AIS274" s="1" t="str">
        <f>+IFERROR(VLOOKUP(C274,'[2]20180327오더자료'!$E$120342:$F$120357,2,0),"")</f>
        <v/>
      </c>
      <c r="AIT274" s="1" t="str">
        <f>+IFERROR(VLOOKUP(C274,'[2]20180327오더자료'!$E$120432:$F$120445,2,0),"")</f>
        <v/>
      </c>
      <c r="AIU274" s="1" t="str">
        <f>+IFERROR(VLOOKUP(C274,'[2]20180327오더자료'!$E$120508:$F$120517,2,0),"")</f>
        <v/>
      </c>
      <c r="AIV274" s="1" t="str">
        <f>+IFERROR(VLOOKUP(C274,'[2]20180327오더자료'!$E$120530:$F$120546,2,0),"")</f>
        <v/>
      </c>
      <c r="AIW274" s="1" t="str">
        <f t="shared" si="203"/>
        <v/>
      </c>
      <c r="AIX274" s="1" t="str">
        <f>+IFERROR(VLOOKUP(C274,'[2]20180327오더자료'!$E$120576:$F$120593,2,0),"")</f>
        <v/>
      </c>
      <c r="AIY274" s="1" t="str">
        <f t="shared" si="204"/>
        <v/>
      </c>
      <c r="AIZ274" s="1" t="str">
        <f>+IFERROR(VLOOKUP(C274,'[2]20180327오더자료'!$E$120642:$F$120658,2,0),"")</f>
        <v/>
      </c>
      <c r="AJA274" s="1" t="str">
        <f t="shared" si="205"/>
        <v/>
      </c>
      <c r="AJB274" s="1" t="str">
        <f t="shared" si="206"/>
        <v/>
      </c>
      <c r="AJC274" s="1" t="str">
        <f t="shared" si="207"/>
        <v/>
      </c>
      <c r="AJD274" s="1" t="str">
        <f>+IFERROR(VLOOKUP(C274,'[2]20180327오더자료'!$E$120748:$F$120765,2,0),"")</f>
        <v/>
      </c>
      <c r="AJE274" s="1" t="str">
        <f>+IFERROR(VLOOKUP(C274,'[2]20180327오더자료'!$E$120835:$F$120853,2,0),"")</f>
        <v/>
      </c>
      <c r="AJF274" s="1" t="str">
        <f t="shared" si="208"/>
        <v/>
      </c>
      <c r="AJG274" s="1" t="str">
        <f>+IFERROR(VLOOKUP(C274,'[2]20180327오더자료'!$E$120883:$F$120901,2,0),"")</f>
        <v/>
      </c>
      <c r="AJH274" s="1" t="str">
        <f t="shared" si="209"/>
        <v/>
      </c>
      <c r="AJI274" s="1" t="str">
        <f>+IFERROR(VLOOKUP(C274,'[2]20180327오더자료'!$E$121206:$F$121223,2,0),"")</f>
        <v/>
      </c>
      <c r="AJJ274" s="1" t="str">
        <f>+IFERROR(VLOOKUP(C274,'[2]20180327오더자료'!$E$121239:$F$121250,2,0),"")</f>
        <v/>
      </c>
      <c r="AJK274" s="1" t="str">
        <f t="shared" si="210"/>
        <v/>
      </c>
      <c r="AJL274" s="1" t="str">
        <f>+IFERROR(VLOOKUP(C274,'[2]20180327오더자료'!$E$121279:$F$121300,2,0),"")</f>
        <v/>
      </c>
      <c r="AJM274" s="1" t="str">
        <f t="shared" si="211"/>
        <v/>
      </c>
      <c r="AJN274" s="1" t="str">
        <f>+IFERROR(VLOOKUP(C274,'[2]20180327오더자료'!$E$123588:$F$123605,2,0),"")</f>
        <v/>
      </c>
      <c r="AJO274" s="1" t="str">
        <f>+IFERROR(VLOOKUP(C274,'[2]20180327오더자료'!$E$123743:$F$123754,2,0),"")</f>
        <v/>
      </c>
      <c r="AJP274" s="1" t="str">
        <f t="shared" si="212"/>
        <v/>
      </c>
      <c r="AJQ274" s="1" t="str">
        <f t="shared" si="213"/>
        <v/>
      </c>
      <c r="AJR274" s="1" t="str">
        <f t="shared" si="214"/>
        <v/>
      </c>
      <c r="AJS274" s="1" t="str">
        <f t="shared" si="215"/>
        <v/>
      </c>
      <c r="AJT274" s="1" t="str">
        <f>+IFERROR(VLOOKUP(C274,'[2]20180327오더자료'!$E$123951:$F$123970,2,0),"")</f>
        <v/>
      </c>
      <c r="AJU274" s="1"/>
      <c r="AJV274" s="1" t="str">
        <f>+IFERROR(VLOOKUP(C274,'[2]20180327오더자료'!$E$124129:$F$124135,2,0),"")</f>
        <v/>
      </c>
      <c r="AJW274" s="1" t="str">
        <f>+IFERROR(VLOOKUP(C274,'[2]20180327오더자료'!$E$124144:$F$124156,2,0),"")</f>
        <v/>
      </c>
      <c r="AJX274" s="1" t="str">
        <f>+IFERROR(VLOOKUP(C274,'[2]20180327오더자료'!$E$124166:$F$124179,2,0),"")</f>
        <v/>
      </c>
      <c r="AJY274" s="1" t="str">
        <f>+IFERROR(VLOOKUP(C274,'[2]20180327오더자료'!$E$124478:$F$124482,2,0),"")</f>
        <v/>
      </c>
      <c r="AJZ274" s="1" t="str">
        <f>+IFERROR(VLOOKUP(C274,'[2]20180327오더자료'!$E$124494:$F$124507,2,0),"")</f>
        <v/>
      </c>
      <c r="AKA274" s="1" t="str">
        <f>+IFERROR(VLOOKUP(C274,'[2]20180327오더자료'!$E$124523:$F$124530,2,0),"")</f>
        <v/>
      </c>
      <c r="AKB274" s="1" t="str">
        <f>+IFERROR(VLOOKUP(C274,'[2]20180327오더자료'!$E$124577:$F$124595,2,0),"")</f>
        <v/>
      </c>
      <c r="AKC274" s="1" t="str">
        <f>+IFERROR(VLOOKUP(C274,'[2]20180327오더자료'!$E$124763:$F$124778,2,0),"")</f>
        <v/>
      </c>
      <c r="AKD274" s="1" t="str">
        <f>+IFERROR(VLOOKUP(C274,'[2]20180327오더자료'!$E$124812:$F$124828,2,0),"")</f>
        <v/>
      </c>
      <c r="AKE274" s="1" t="str">
        <f>+IFERROR(VLOOKUP(C274,'[2]20180327오더자료'!$E$124846:$F$124856,2,0),"")</f>
        <v/>
      </c>
      <c r="AKF274" s="1" t="str">
        <f t="shared" si="216"/>
        <v/>
      </c>
      <c r="AKG274" s="1" t="str">
        <f t="shared" si="217"/>
        <v/>
      </c>
      <c r="AKH274" s="1" t="str">
        <f t="shared" si="218"/>
        <v/>
      </c>
      <c r="AKI274" s="1" t="str">
        <f>+IFERROR(VLOOKUP(C274,'[2]20180327오더자료'!$E$124995:$F$125014,2,0),"")</f>
        <v/>
      </c>
      <c r="AKJ274" s="1" t="str">
        <f>+IFERROR(VLOOKUP(C274,'[2]20180327오더자료'!$E$125173:$F$125180,2,0),"")</f>
        <v/>
      </c>
      <c r="AKK274" s="1"/>
      <c r="AKL274" s="1" t="str">
        <f>+IFERROR(VLOOKUP(C274,'[2]20180327오더자료'!$E$127515:$F$127528,2,0),"")</f>
        <v/>
      </c>
      <c r="AKM274" s="1" t="str">
        <f>+IFERROR(VLOOKUP(C274,'[2]20180327오더자료'!$E$127615:$F$127632,2,0),"")</f>
        <v/>
      </c>
      <c r="AKN274" s="1" t="str">
        <f>+IFERROR(VLOOKUP(C274,'[2]20180327오더자료'!$E$127655:$F$127675,2,0),"")</f>
        <v/>
      </c>
      <c r="AKO274" s="1" t="str">
        <f>+IFERROR(VLOOKUP(C274,'[2]20180327오더자료'!$E$127692:$F$127705,2,0),"")</f>
        <v/>
      </c>
      <c r="AKP274" s="1" t="str">
        <f>+IFERROR(VLOOKUP(C274,'[2]20180327오더자료'!$E$127774:$F$127778,2,0),"")</f>
        <v/>
      </c>
      <c r="AKQ274" s="1" t="str">
        <f>+IFERROR(VLOOKUP(C274,'[2]20180327오더자료'!$E$127943:$F$127961,2,0),"")</f>
        <v/>
      </c>
      <c r="AKR274" s="1" t="str">
        <f>+IFERROR(VLOOKUP(C274,'[2]20180327오더자료'!$E$128005:$F$128014,2,0),"")</f>
        <v/>
      </c>
      <c r="AKS274" s="1" t="str">
        <f>+IFERROR(VLOOKUP(C274,'[2]20180327오더자료'!$E$128029:$F$128047,2,0),"")</f>
        <v/>
      </c>
      <c r="AKT274" s="1" t="str">
        <f>+IFERROR(VLOOKUP(C274,'[2]20180327오더자료'!$E$128400:$F$128416,2,0),"")</f>
        <v/>
      </c>
      <c r="AKU274" s="1" t="str">
        <f>+IFERROR(VLOOKUP(C274,'[2]20180327오더자료'!$E$128542:$F$128562,2,0),"")</f>
        <v/>
      </c>
      <c r="AKV274" s="1" t="str">
        <f t="shared" si="219"/>
        <v/>
      </c>
      <c r="AKW274" s="1" t="str">
        <f>+IFERROR(VLOOKUP(C274,'[2]20180327오더자료'!$E$128588:$F$128596,2,0),"")</f>
        <v/>
      </c>
      <c r="AKX274" s="1" t="str">
        <f>+IFERROR(VLOOKUP(C274,'[2]20180327오더자료'!$E$128611:$F$128628,2,0),"")</f>
        <v/>
      </c>
      <c r="AKY274" s="1" t="str">
        <f>+IFERROR(VLOOKUP(C274,'[2]20180327오더자료'!$E$128642:$F$128657,2,0),"")</f>
        <v/>
      </c>
      <c r="AKZ274" s="1" t="str">
        <f>+IFERROR(VLOOKUP(C274,'[2]20180327오더자료'!$E$128672:$F$128690,2,0),"")</f>
        <v/>
      </c>
      <c r="ALA274" s="1" t="str">
        <f>+IFERROR(VLOOKUP(C274,'[2]20180327오더자료'!$E$128948:$F$128972,2,0),"")</f>
        <v/>
      </c>
      <c r="ALB274" s="1" t="str">
        <f t="shared" si="220"/>
        <v/>
      </c>
      <c r="ALC274" s="1" t="str">
        <f t="shared" si="221"/>
        <v/>
      </c>
      <c r="ALD274" s="1" t="str">
        <f>+IFERROR(VLOOKUP(C274,'[2]20180327오더자료'!$E$129008:$F$129022,2,0),"")</f>
        <v/>
      </c>
      <c r="ALE274" s="1" t="str">
        <f t="shared" si="222"/>
        <v/>
      </c>
      <c r="ALF274" s="1" t="str">
        <f>+IFERROR(VLOOKUP(C274,'[2]20180327오더자료'!$E$129057:$F$129066,2,0),"")</f>
        <v/>
      </c>
      <c r="ALG274" s="1" t="str">
        <f t="shared" si="223"/>
        <v/>
      </c>
      <c r="ALH274" s="1" t="str">
        <f t="shared" si="224"/>
        <v/>
      </c>
      <c r="ALI274" s="1" t="str">
        <f>+IFERROR(VLOOKUP(C274,'[2]20180327오더자료'!$E$129198:$F$129214,2,0),"")</f>
        <v/>
      </c>
      <c r="ALJ274" s="1" t="str">
        <f>+IFERROR(VLOOKUP(C274,'[2]20180327오더자료'!$E$129253:$F$129269,2,0),"")</f>
        <v/>
      </c>
      <c r="ALK274" s="1" t="str">
        <f>+IFERROR(VLOOKUP(C274,'[2]20180327오더자료'!$E$129367:$F$129376,2,0),"")</f>
        <v/>
      </c>
      <c r="ALL274" s="1" t="str">
        <f>+IFERROR(VLOOKUP(C274,'[2]20180327오더자료'!$E$129421:$F$129435,2,0),"")</f>
        <v/>
      </c>
      <c r="ALM274" s="1" t="str">
        <f>+IFERROR(VLOOKUP(C274,'[2]20180327오더자료'!$E$125407:$F$125419,2,0),"")</f>
        <v/>
      </c>
      <c r="ALN274" s="1" t="str">
        <f t="shared" si="225"/>
        <v/>
      </c>
      <c r="ALO274" s="1" t="str">
        <f>+IFERROR(VLOOKUP(C274,'[2]20180327오더자료'!$E$131264:$F$131283,2,0),"")</f>
        <v/>
      </c>
      <c r="ALP274" s="1" t="str">
        <f t="shared" si="226"/>
        <v/>
      </c>
      <c r="ALQ274" s="1" t="str">
        <f>+IFERROR(VLOOKUP(C274,'[2]20180327오더자료'!$E$131425:$F$131442,2,0),"")</f>
        <v/>
      </c>
      <c r="ALR274" s="1" t="str">
        <f>+IFERROR(VLOOKUP(C274,'[2]20180327오더자료'!$E$131548:$F$131561,2,0),"")</f>
        <v/>
      </c>
      <c r="ALS274" s="1" t="str">
        <f t="shared" si="227"/>
        <v/>
      </c>
      <c r="ALT274" s="1" t="str">
        <f t="shared" si="228"/>
        <v/>
      </c>
      <c r="ALU274" s="1" t="str">
        <f t="shared" si="229"/>
        <v/>
      </c>
      <c r="ALV274" s="1" t="str">
        <f>+IFERROR(VLOOKUP(C274,'[2]20180327오더자료'!$E$131677:$F$131695,2,0),"")</f>
        <v/>
      </c>
      <c r="ALW274" s="1" t="str">
        <f>+IFERROR(VLOOKUP(C274,'[2]20180327오더자료'!$E$131791:$F$131808,2,0),"")</f>
        <v/>
      </c>
      <c r="ALX274" s="1" t="str">
        <f>+IFERROR(VLOOKUP(C274,'[2]20180327오더자료'!$E$131822:$F$131832,2,0),"")</f>
        <v/>
      </c>
      <c r="ALY274" s="1" t="str">
        <f>+IFERROR(VLOOKUP(C274,'[2]20180327오더자료'!$E$131883:$F$131897,2,0),"")</f>
        <v/>
      </c>
      <c r="ALZ274" s="1"/>
      <c r="AMA274" s="1" t="str">
        <f>+IFERROR(VLOOKUP(C274,'[2]20180327오더자료'!$E$131990:$F$132004,2,0),"")</f>
        <v/>
      </c>
      <c r="AMB274" s="1" t="str">
        <f>+IFERROR(VLOOKUP(C274,'[2]20180327오더자료'!$E$132253:$F$132267,2,0),"")</f>
        <v/>
      </c>
      <c r="AMC274" s="1" t="str">
        <f>+IFERROR(VLOOKUP(C274,'[2]20180327오더자료'!$E$132287:$F$132294,2,0),"")</f>
        <v/>
      </c>
      <c r="AMD274" s="1" t="str">
        <f>+IFERROR(VLOOKUP(C274,'[2]20180327오더자료'!$E$132764:$F$132774,2,0),"")</f>
        <v/>
      </c>
      <c r="AME274" s="1" t="str">
        <f>+IFERROR(VLOOKUP(C274,'[2]20180327오더자료'!$E$132816:$F$132835,2,0),"")</f>
        <v/>
      </c>
      <c r="AMF274" s="1" t="str">
        <f>+IFERROR(VLOOKUP(C274,'[2]20180327오더자료'!$E$132934:$F$132943,2,0),"")</f>
        <v/>
      </c>
      <c r="AMG274" s="1" t="str">
        <f>+IFERROR(VLOOKUP(C274,'[2]20180327오더자료'!$E$132958:$F$132975,2,0),"")</f>
        <v/>
      </c>
      <c r="AMH274" s="1" t="str">
        <f t="shared" si="230"/>
        <v/>
      </c>
      <c r="AMI274" s="1" t="str">
        <f t="shared" si="231"/>
        <v/>
      </c>
      <c r="AMJ274" s="1" t="str">
        <f>+IFERROR(VLOOKUP(C274,'[2]20180327오더자료'!$E$133243:$F$133254,2,0),"")</f>
        <v/>
      </c>
      <c r="AMK274" s="1" t="str">
        <f>+IFERROR(VLOOKUP(C274,'[2]20180327오더자료'!$E$133324:$F$133341,2,0),"")</f>
        <v/>
      </c>
      <c r="AML274" s="1" t="str">
        <f>+IFERROR(VLOOKUP(C274,'[2]20180327오더자료'!$E$133519:$F$133537,2,0),"")</f>
        <v/>
      </c>
      <c r="AMM274" s="1" t="str">
        <f>+IFERROR(VLOOKUP(C274,'[2]20180327오더자료'!$E$133548:$F$133562,2,0),"")</f>
        <v/>
      </c>
      <c r="AMN274" s="1" t="str">
        <f>+IFERROR(VLOOKUP(C274,'[2]20180327오더자료'!$E$133592:$F$133610,2,0),"")</f>
        <v/>
      </c>
      <c r="AMO274" s="1" t="str">
        <f>+IFERROR(VLOOKUP(C274,'[2]20180327오더자료'!$E$133736:$F$133752,2,0),"")</f>
        <v/>
      </c>
      <c r="AMP274" s="1" t="str">
        <f t="shared" si="232"/>
        <v/>
      </c>
      <c r="AMQ274" s="1" t="str">
        <f>+IFERROR(VLOOKUP(C274,'[2]20180327오더자료'!$E$133987:$F$134003,2,0),"")</f>
        <v/>
      </c>
      <c r="AMR274" s="1" t="str">
        <f t="shared" si="233"/>
        <v/>
      </c>
      <c r="AMS274" s="1" t="str">
        <f>+IFERROR(VLOOKUP(C274,'[2]20180327오더자료'!$E$134111:$F$134128,2,0),"")</f>
        <v/>
      </c>
      <c r="AMT274" s="1" t="str">
        <f>+IFERROR(VLOOKUP(C274,'[2]20180327오더자료'!$E$134169:$F$134186,2,0),"")</f>
        <v/>
      </c>
      <c r="AMU274" s="1" t="str">
        <f>+IFERROR(VLOOKUP(C274,'[2]20180327오더자료'!$E$141860:$F$141877,2,0),"")</f>
        <v/>
      </c>
      <c r="AMV274" s="1" t="str">
        <f>+IFERROR(VLOOKUP(C274,'[2]20180327오더자료'!$E$141938:$F$141948,2,0),"")</f>
        <v/>
      </c>
      <c r="AMW274" s="1" t="str">
        <f t="shared" si="234"/>
        <v/>
      </c>
      <c r="AMX274" s="1" t="str">
        <f t="shared" si="235"/>
        <v/>
      </c>
      <c r="AMY274" s="1" t="str">
        <f>+IFERROR(VLOOKUP(C274,'[2]20180327오더자료'!$E$142030:$F$142044,2,0),"")</f>
        <v/>
      </c>
      <c r="AMZ274" s="1" t="str">
        <f>+IFERROR(VLOOKUP(C274,'[2]20180327오더자료'!$E$142132:$F$142146,2,0),"")</f>
        <v/>
      </c>
      <c r="ANA274" s="1"/>
      <c r="ANB274" s="1" t="str">
        <f>+IFERROR(VLOOKUP(C274,'[2]20180327오더자료'!$E$142368:$F$142382,2,0),"")</f>
        <v/>
      </c>
      <c r="ANC274" s="1" t="str">
        <f>+IFERROR(VLOOKUP(C274,'[2]20180327오더자료'!$E$142601:$F$142612,2,0),"")</f>
        <v/>
      </c>
      <c r="AND274" s="1" t="str">
        <f t="shared" si="236"/>
        <v/>
      </c>
      <c r="ANE274" s="1" t="str">
        <f>+IFERROR(VLOOKUP(C274,'[2]20180327오더자료'!$E$142894:$E$142903,2,0),"")</f>
        <v/>
      </c>
      <c r="ANF274" s="1" t="str">
        <f>+IFERROR(VLOOKUP(C274,'[2]20180327오더자료'!$E$142916:$F$142928,2,0),"")</f>
        <v/>
      </c>
      <c r="ANG274" s="1" t="str">
        <f>+IFERROR(VLOOKUP(C274,'[2]20180327오더자료'!$E$142941:$F$142955,2,0),"")</f>
        <v/>
      </c>
      <c r="ANH274" s="1" t="str">
        <f>+IFERROR(VLOOKUP(C274,'[2]20180327오더자료'!$E$143213:$F$143227,2,0),"")</f>
        <v/>
      </c>
      <c r="ANI274" s="1" t="str">
        <f>+IFERROR(VLOOKUP(C274,'[2]20180327오더자료'!$E$143287:$F$143303,2,0),"")</f>
        <v/>
      </c>
      <c r="ANJ274" s="1" t="str">
        <f t="shared" si="237"/>
        <v/>
      </c>
      <c r="ANK274" s="1" t="str">
        <f>+IFERROR(VLOOKUP(C274,'[2]20180327오더자료'!$E$143323:$F$143341,2,0),"")</f>
        <v/>
      </c>
      <c r="ANL274" s="1" t="str">
        <f>+IFERROR(VLOOKUP(C274,'[2]20180327오더자료'!$E$143384:$F$143401,2,0),"")</f>
        <v/>
      </c>
      <c r="ANM274" s="1" t="str">
        <f t="shared" si="238"/>
        <v/>
      </c>
      <c r="ANN274" s="1" t="str">
        <f>+IFERROR(VLOOKUP(C274,'[2]20180327오더자료'!$E$143584:$F$143601,2,0),"")</f>
        <v/>
      </c>
      <c r="ANO274" s="1" t="str">
        <f>+IFERROR(VLOOKUP(C274,'[2]20180327오더자료'!$E$143614:$F$143630,2,0),"")</f>
        <v/>
      </c>
      <c r="ANP274" s="1" t="str">
        <f>+IFERROR(VLOOKUP(C274,'[2]20180327오더자료'!$E$143643:$F$143659,2,0),"")</f>
        <v/>
      </c>
      <c r="ANQ274" s="1" t="str">
        <f>+IFERROR(VLOOKUP(C274,'[2]20180327오더자료'!$E$143808:$F$143815,2,0),"")</f>
        <v/>
      </c>
      <c r="ANR274" s="1" t="str">
        <f>+IFERROR(VLOOKUP(C274,'[2]20180327오더자료'!$E$144209:$F$144231,2,0),"")</f>
        <v/>
      </c>
      <c r="ANS274" s="1" t="str">
        <f t="shared" si="239"/>
        <v/>
      </c>
      <c r="ANT274" s="1"/>
      <c r="ANU274" s="1"/>
      <c r="ANV274" s="1" t="str">
        <f>+IFERROR(VLOOKUP(C274,'[2]20180327오더자료'!$E$144413:$F$144421,2,0),"")</f>
        <v/>
      </c>
      <c r="ANW274" s="1" t="str">
        <f>+IFERROR(VLOOKUP(C274,'[2]20180327오더자료'!$E$144434:$F$144446,2,0),"")</f>
        <v/>
      </c>
      <c r="ANX274" s="1" t="str">
        <f>+IFERROR(VLOOKUP(C274,'[2]20180327오더자료'!$E$144523:$F$144541,2,0),"")</f>
        <v/>
      </c>
      <c r="ANY274" s="1" t="str">
        <f>+IFERROR(VLOOKUP(C274,'[2]20180327오더자료'!$E$144563:$F$144572,2,0),"")</f>
        <v/>
      </c>
      <c r="ANZ274" s="1" t="str">
        <f>+IFERROR(VLOOKUP(C274,'[2]20180327오더자료'!$E$144592:$F$144607,2,0),"")</f>
        <v/>
      </c>
      <c r="AOA274" s="1" t="str">
        <f>+IFERROR(VLOOKUP(C274,'[2]20180327오더자료'!$E$146284:$F$146300,2,0),"")</f>
        <v/>
      </c>
      <c r="AOB274" s="1" t="str">
        <f>+IFERROR(VLOOKUP(C274,'[2]20180327오더자료'!$E$146309:$F$146325,2,0),"")</f>
        <v/>
      </c>
      <c r="AOC274" s="1" t="str">
        <f t="shared" si="240"/>
        <v/>
      </c>
      <c r="AOD274" s="1" t="str">
        <f>+IFERROR(VLOOKUP(C274,'[2]20180327오더자료'!$E$146383:$F$146395,2,0),"")</f>
        <v/>
      </c>
      <c r="AOE274" s="1" t="str">
        <f>+IFERROR(VLOOKUP(C274,'[2]20180327오더자료'!$E$146406:$F$146417,2,0),"")</f>
        <v/>
      </c>
      <c r="AOF274" s="1" t="str">
        <f>+IFERROR(VLOOKUP(C274,'[2]20180327오더자료'!$E$146466:$F$146485,2,0),"")</f>
        <v/>
      </c>
      <c r="AOG274" s="1" t="str">
        <f>+IFERROR(VLOOKUP(C274,'[2]20180327오더자료'!$E$146666:$F$146686,2,0),"")</f>
        <v/>
      </c>
      <c r="AOH274" s="1" t="str">
        <f>+IFERROR(VLOOKUP(C274,'[2]20180327오더자료'!$E$146797:$F$146814,2,0),"")</f>
        <v/>
      </c>
      <c r="AOI274" s="1" t="str">
        <f>+IFERROR(VLOOKUP(C274,'[2]20180327오더자료'!$E$146927:$F$146944,2,0),"")</f>
        <v/>
      </c>
      <c r="AOJ274" s="1" t="str">
        <f t="shared" si="241"/>
        <v/>
      </c>
      <c r="AOK274" s="1" t="str">
        <f>+IFERROR(VLOOKUP(C274,'[2]20180327오더자료'!$E$147426:$F$147442,2,0),"")</f>
        <v/>
      </c>
      <c r="AOL274" s="1" t="str">
        <f t="shared" si="242"/>
        <v/>
      </c>
      <c r="AOM274" s="1"/>
      <c r="AON274" s="1" t="str">
        <f>+IFERROR(VLOOKUP(C274,'[2]20180327오더자료'!$E$147684:$F$147695,2,0),"")</f>
        <v/>
      </c>
      <c r="AOO274" s="1" t="str">
        <f>+IFERROR(VLOOKUP(C274,'[2]20180327오더자료'!$E$147895:$F$147911,2,0),"")</f>
        <v/>
      </c>
      <c r="AOP274" s="1" t="str">
        <f>+IFERROR(VLOOKUP(C274,'[2]20180327오더자료'!$E$148029:$F$148036,2,0),"")</f>
        <v/>
      </c>
      <c r="AOQ274" s="1" t="str">
        <f>+IFERROR(VLOOKUP(C274,'[2]20180327오더자료'!$E$148050:$F$148071,2,0),"")</f>
        <v/>
      </c>
      <c r="AOR274" s="1" t="str">
        <f>+IFERROR(VLOOKUP(C274,'[2]20180327오더자료'!$E$148089:$F$148095,2,0),"")</f>
        <v/>
      </c>
      <c r="AOS274" s="1" t="str">
        <f>+IFERROR(VLOOKUP(C274,'[2]20180327오더자료'!$E$148233:$F$148243,2,0),"")</f>
        <v/>
      </c>
      <c r="AOT274" s="1" t="str">
        <f>+IFERROR(VLOOKUP(C274,'[2]20180327오더자료'!$E$148255:$F$148272,2,0),"")</f>
        <v/>
      </c>
      <c r="AOU274" s="1" t="str">
        <f>+IFERROR(VLOOKUP(C274,'[2]20180327오더자료'!$E$148328:$F$148343,2,0),"")</f>
        <v/>
      </c>
      <c r="AOV274" s="1" t="str">
        <f>+IFERROR(VLOOKUP(C274,'[2]20180327오더자료'!$E$148386:$F$148406,2,0),"")</f>
        <v/>
      </c>
      <c r="AOW274" s="1" t="str">
        <f>+IFERROR(VLOOKUP(C274,'[2]20180327오더자료'!$E$148829:$F$148845,2,0),"")</f>
        <v/>
      </c>
      <c r="AOX274" s="1" t="str">
        <f>+IFERROR(VLOOKUP(C274,'[2]20180327오더자료'!$E$148858:$F$148876,2,0),"")</f>
        <v/>
      </c>
      <c r="AOY274" s="1" t="str">
        <f>+IFERROR(VLOOKUP(C274,'[2]20180327오더자료'!$E$148896:$F$148916,2,0),"")</f>
        <v/>
      </c>
      <c r="AOZ274" s="1" t="str">
        <f t="shared" si="243"/>
        <v/>
      </c>
      <c r="APA274" s="1" t="str">
        <f>+IFERROR(VLOOKUP(C274,'[2]20180327오더자료'!$E$148953:$F$148973,2,0),"")</f>
        <v/>
      </c>
      <c r="APB274" s="1" t="str">
        <f>+IFERROR(VLOOKUP(C274,'[2]20180327오더자료'!$E$148986:$F$149001,2,0),"")</f>
        <v/>
      </c>
      <c r="APC274" s="1" t="str">
        <f>+IFERROR(VLOOKUP(C274,'[2]20180327오더자료'!$E$149041:$F$149060,2,0),"")</f>
        <v/>
      </c>
      <c r="APD274" s="1" t="str">
        <f t="shared" si="244"/>
        <v/>
      </c>
      <c r="APE274" s="1" t="str">
        <f t="shared" si="245"/>
        <v/>
      </c>
      <c r="APF274" s="1" t="str">
        <f>+IFERROR(VLOOKUP(C274,'[2]20180327오더자료'!$E$149164:$F$149177,2,0),"")</f>
        <v/>
      </c>
      <c r="APG274" s="1" t="str">
        <f t="shared" si="246"/>
        <v/>
      </c>
      <c r="APH274" s="1" t="str">
        <f>+IFERROR(VLOOKUP(C274,'[2]20180327오더자료'!$E$149261:$F$149275,2,0),"")</f>
        <v/>
      </c>
      <c r="API274" s="1" t="str">
        <f t="shared" si="247"/>
        <v/>
      </c>
      <c r="APJ274" s="1" t="str">
        <f>+IFERROR(VLOOKUP(C274,'[2]20180327오더자료'!$E$149341:$F$149355,2,0),"")</f>
        <v/>
      </c>
      <c r="APK274" s="1" t="str">
        <f>+IFERROR(VLOOKUP(C274,'[2]20180327오더자료'!$E$149367:$F$149380,2,0),"")</f>
        <v/>
      </c>
      <c r="APL274" s="1" t="str">
        <f>+IFERROR(VLOOKUP(C274,'[2]20180327오더자료'!$E$149394:$F$149410,2,0),"")</f>
        <v/>
      </c>
      <c r="APM274" s="1" t="str">
        <f>+IFERROR(VLOOKUP(C274,'[2]20180327오더자료'!$E$134238:$F$134249,2,0),"")</f>
        <v/>
      </c>
      <c r="APN274" s="1" t="str">
        <f t="shared" si="248"/>
        <v/>
      </c>
      <c r="APO274" s="1" t="str">
        <f>+IFERROR(VLOOKUP(C274,'[2]20180327오더자료'!$E$134278:$F$134286,2,0),"")</f>
        <v/>
      </c>
      <c r="APP274" s="1" t="str">
        <f>+IFERROR(VLOOKUP(C274,'[2]20180327오더자료'!$E$134299:$F$134317,2,0),"")</f>
        <v/>
      </c>
      <c r="APQ274" s="1" t="str">
        <f>+IFERROR(VLOOKUP(C274,'[2]20180327오더자료'!$E$134435:$F$134455,2,0),"")</f>
        <v/>
      </c>
      <c r="APR274" s="1" t="str">
        <f>+IFERROR(VLOOKUP(C274,'[2]20180327오더자료'!$E$134710:$F$134729,2,0),"")</f>
        <v/>
      </c>
      <c r="APS274" s="1" t="str">
        <f>+IFERROR(VLOOKUP(C274,'[2]20180327오더자료'!$E$134985:$F$134993,2,0),"")</f>
        <v/>
      </c>
      <c r="APT274" s="1"/>
      <c r="APU274" s="1"/>
      <c r="APV274" s="1" t="str">
        <f>+IFERROR(VLOOKUP(C274,'[2]20180327오더자료'!$E$135011:$F$135022,2,0),"")</f>
        <v/>
      </c>
      <c r="APW274" s="1" t="str">
        <f>+IFERROR(VLOOKUP(C274,'[2]20180327오더자료'!$E$135106:$F$135116,2,0),"")</f>
        <v/>
      </c>
      <c r="APX274" s="1" t="str">
        <f>+IFERROR(VLOOKUP(C274,'[2]20180327오더자료'!$E$135129:$F$135138,2,0),"")</f>
        <v/>
      </c>
      <c r="APY274" s="1" t="str">
        <f>+IFERROR(VLOOKUP(C274,'[2]20180327오더자료'!$E$135150:$F$135164,2,0),"")</f>
        <v/>
      </c>
      <c r="APZ274" s="1" t="str">
        <f>+IFERROR(VLOOKUP(C274,'[2]20180327오더자료'!$E$135180:$F$135190,2,0),"")</f>
        <v/>
      </c>
      <c r="AQA274" s="1" t="str">
        <f>+IFERROR(VLOOKUP(C274,'[2]20180327오더자료'!$E$135289:$F$135299,2,0),"")</f>
        <v/>
      </c>
      <c r="AQB274" s="1" t="str">
        <f>+IFERROR(VLOOKUP(C274,'[2]20180327오더자료'!$E$135345:$F$135356,2,0),"")</f>
        <v/>
      </c>
      <c r="AQC274" s="1" t="str">
        <f>+IFERROR(VLOOKUP(C274,'[2]20180327오더자료'!$E$135413:$F$135431,2,0),"")</f>
        <v/>
      </c>
      <c r="AQD274" s="1" t="str">
        <f>+IFERROR(VLOOKUP(C274,'[2]20180327오더자료'!$E$135615:$F$135631,2,0),"")</f>
        <v/>
      </c>
      <c r="AQE274" s="1" t="str">
        <f>+IFERROR(VLOOKUP(C274,'[2]20180327오더자료'!$E$135814:$F$135829,2,0),"")</f>
        <v/>
      </c>
      <c r="AQF274" s="1" t="str">
        <f>+IFERROR(VLOOKUP(C274,'[2]20180327오더자료'!$E$135841:$F$135858,2,0),"")</f>
        <v/>
      </c>
      <c r="AQG274" s="1" t="str">
        <f>+IFERROR(VLOOKUP(C274,'[2]20180327오더자료'!$E$135907:$F$135925,2,0),"")</f>
        <v/>
      </c>
      <c r="AQH274" s="1" t="str">
        <f>+IFERROR(VLOOKUP(C274,'[2]20180327오더자료'!$E$135971:$F$135988,2,0),"")</f>
        <v/>
      </c>
      <c r="AQI274" s="1" t="str">
        <f>+IFERROR(VLOOKUP(C274,'[2]20180327오더자료'!$E$136038:$F$136055,2,0),"")</f>
        <v/>
      </c>
      <c r="AQJ274" s="1" t="str">
        <f>+IFERROR(VLOOKUP(C274,'[2]20180327오더자료'!$E$136071:$F$136090,2,0),"")</f>
        <v/>
      </c>
      <c r="AQK274" s="1" t="str">
        <f>+IFERROR(VLOOKUP(C274,'[2]20180327오더자료'!$E$137052:$F$137060,2,0),"")</f>
        <v/>
      </c>
      <c r="AQL274" s="1" t="str">
        <f>+IFERROR(VLOOKUP(C274,'[2]20180327오더자료'!$E$137084:$F$137100,2,0),"")</f>
        <v/>
      </c>
      <c r="AQM274" s="1" t="str">
        <f>+IFERROR(VLOOKUP(C274,'[2]20180327오더자료'!$E$137223:$F$137242,2,0),"")</f>
        <v/>
      </c>
      <c r="AQN274" s="1" t="str">
        <f>+IFERROR(VLOOKUP(C274,'[2]20180327오더자료'!$E$137384:$F$137396,2,0),"")</f>
        <v/>
      </c>
      <c r="AQO274" s="1" t="str">
        <f>+IFERROR(VLOOKUP(C274,'[2]20180327오더자료'!$E$137419:$F$137433,2,0),"")</f>
        <v/>
      </c>
      <c r="AQP274" s="1" t="str">
        <f>+IFERROR(VLOOKUP(C274,'[2]20180327오더자료'!$E$137460:$F$137466,2,0),"")</f>
        <v/>
      </c>
      <c r="AQQ274" s="1" t="str">
        <f>+IFERROR(VLOOKUP(C274,'[2]20180327오더자료'!$E$137654:$F$137671,2,0),"")</f>
        <v/>
      </c>
      <c r="AQR274" s="1" t="str">
        <f t="shared" si="249"/>
        <v/>
      </c>
      <c r="AQS274" s="1" t="str">
        <f>+IFERROR(VLOOKUP(C274,'[2]20180327오더자료'!$E$137702:$F$137718,2,0),"")</f>
        <v/>
      </c>
      <c r="AQT274" s="1" t="str">
        <f t="shared" si="250"/>
        <v/>
      </c>
      <c r="AQU274" s="1" t="str">
        <f t="shared" si="251"/>
        <v/>
      </c>
      <c r="AQV274" s="1" t="str">
        <f>+IFERROR(VLOOKUP(C274,'[2]20180327오더자료'!$E$139826:$F$139842,2,0),"")</f>
        <v/>
      </c>
      <c r="AQW274" s="1" t="str">
        <f>+IFERROR(VLOOKUP(C274,'[2]20180327오더자료'!$E$139949:$F$139967,2,0),"")</f>
        <v/>
      </c>
      <c r="AQX274" s="1" t="str">
        <f>+IFERROR(VLOOKUP(C274,'[2]20180327오더자료'!$E$139987:$F$140005,2,0),"")</f>
        <v/>
      </c>
      <c r="AQY274" s="1" t="str">
        <f t="shared" si="252"/>
        <v/>
      </c>
      <c r="AQZ274" s="1" t="str">
        <f>+IFERROR(VLOOKUP(C274,'[2]20180327오더자료'!$E$140087:$F$140105,2,0),"")</f>
        <v/>
      </c>
      <c r="ARA274" s="1" t="str">
        <f>+IFERROR(VLOOKUP(C274,'[2]20180327오더자료'!$E$140129:$F$140140,2,0),"")</f>
        <v/>
      </c>
      <c r="ARB274" s="1" t="str">
        <f>+IFERROR(VLOOKUP(C274,'[2]20180327오더자료'!$E$140152:$F$140165,2,0),"")</f>
        <v/>
      </c>
      <c r="ARC274" s="1" t="str">
        <f>+IFERROR(VLOOKUP(C274,'[2]20180327오더자료'!$E$140179:$F$140197,2,0),"")</f>
        <v/>
      </c>
      <c r="ARD274" s="1" t="str">
        <f>+IFERROR(VLOOKUP(C274,'[2]20180327오더자료'!$E$140222:$F$140240,2,0),"")</f>
        <v/>
      </c>
      <c r="ARE274" s="1" t="str">
        <f t="shared" si="253"/>
        <v/>
      </c>
      <c r="ARF274" s="1" t="str">
        <f>+IFERROR(VLOOKUP(C274,'[2]20180327오더자료'!$E$140270:$F$140285,2,0),"")</f>
        <v/>
      </c>
      <c r="ARG274" s="1" t="str">
        <f t="shared" si="254"/>
        <v/>
      </c>
      <c r="ARH274" s="1" t="str">
        <f>+IFERROR(VLOOKUP(C274,'[2]20180327오더자료'!$E$140399:$F$140415,2,0),"")</f>
        <v/>
      </c>
      <c r="ARI274" s="1" t="str">
        <f>+IFERROR(VLOOKUP(C274,'[2]20180327오더자료'!$E$140517:$F$140532,2,0),"")</f>
        <v/>
      </c>
      <c r="ARJ274" s="1" t="str">
        <f>+IFERROR(VLOOKUP(C274,'[2]20180327오더자료'!$E$140546:$F$140563,2,0),"")</f>
        <v/>
      </c>
      <c r="ARK274" s="1" t="str">
        <f>+IFERROR(VLOOKUP(C274,'[2]20180327오더자료'!$E$140576:$F$140591,2,0),"")</f>
        <v/>
      </c>
      <c r="ARL274" s="1" t="str">
        <f>+IFERROR(VLOOKUP(C274,'[2]20180327오더자료'!$E$140726:$F$140745,2,0),"")</f>
        <v/>
      </c>
      <c r="ARM274" s="1" t="str">
        <f>+IFERROR(VLOOKUP(C274,'[2]20180327오더자료'!$E$140875:$F$140891,2,0),"")</f>
        <v/>
      </c>
      <c r="ARN274" s="1" t="str">
        <f t="shared" si="255"/>
        <v/>
      </c>
      <c r="ARO274" s="1" t="str">
        <f>+IFERROR(VLOOKUP(C274,'[2]20180327오더자료'!$E$140933:$F$140943,2,0),"")</f>
        <v/>
      </c>
      <c r="ARP274" s="1" t="str">
        <f>+IFERROR(VLOOKUP(C274,'[2]20180327오더자료'!$E$141068:$F$141077,2,0),"")</f>
        <v/>
      </c>
      <c r="ARQ274" s="1" t="str">
        <f>+IFERROR(VLOOKUP(C274,'[2]20180327오더자료'!$E$141093:$F$141113,2,0),"")</f>
        <v/>
      </c>
      <c r="ARR274" s="1" t="str">
        <f t="shared" si="256"/>
        <v/>
      </c>
      <c r="ARS274" s="1" t="str">
        <f>+IFERROR(VLOOKUP(C274,'[2]20180327오더자료'!$E$142916:$F$142928,2,0),"")</f>
        <v/>
      </c>
      <c r="ART274" s="1" t="str">
        <f t="shared" si="257"/>
        <v/>
      </c>
      <c r="ARU274" s="1" t="str">
        <f>+IFERROR(VLOOKUP(C274,'[2]20180327오더자료'!$E$141455:$F$141471,2,0),"")</f>
        <v/>
      </c>
      <c r="ARV274" s="1" t="str">
        <f>+IFERROR(VLOOKUP(C274,'[2]20180327오더자료'!$E$141484:$F$141501,2,0),"")</f>
        <v/>
      </c>
      <c r="ARW274" s="1" t="str">
        <f>+IFERROR(VLOOKUP(C274,'[2]20180327오더자료'!$E$141519:$F$141530,2,0),"")</f>
        <v/>
      </c>
      <c r="ARX274" s="1" t="str">
        <f t="shared" si="258"/>
        <v/>
      </c>
      <c r="ARY274" s="1" t="str">
        <f>+IFERROR(VLOOKUP(C274,'[2]20180327오더자료'!$E$141703:$F$141716,2,0),"")</f>
        <v/>
      </c>
      <c r="ARZ274" s="1" t="str">
        <f t="shared" si="259"/>
        <v/>
      </c>
      <c r="ASA274" s="1" t="str">
        <f t="shared" si="260"/>
        <v/>
      </c>
      <c r="ASB274" s="1" t="str">
        <f>+IFERROR(VLOOKUP(C274,'[2]20180327오더자료'!$E$141749:$F$141764,2,0),"")</f>
        <v/>
      </c>
      <c r="ASC274" s="1" t="str">
        <f>+IFERROR(VLOOKUP(C274,'[2]20180327오더자료'!$E$141821:$F$141835,2,0),"")</f>
        <v/>
      </c>
      <c r="ASD274" s="1" t="str">
        <f t="shared" si="261"/>
        <v/>
      </c>
    </row>
    <row r="275" spans="3:1174" customFormat="1" x14ac:dyDescent="0.3">
      <c r="C275" s="1" t="s">
        <v>1</v>
      </c>
      <c r="D275" s="1" t="str">
        <f>+IFERROR(VLOOKUP(C275,'[1]20180327오더자료'!$D$58092:$E$58107,2,0),"")</f>
        <v/>
      </c>
      <c r="E275" s="1" t="e">
        <f>+VLOOKUP(C275,'[1]20180327오더자료'!$D$58222:$E$58238,2,0)</f>
        <v>#N/A</v>
      </c>
      <c r="F275" s="1" t="e">
        <f>+VLOOKUP(C275,'[1]20180327오더자료'!$D$58411:$E$58418,2,0)</f>
        <v>#N/A</v>
      </c>
      <c r="G275" s="1" t="e">
        <f>+VLOOKUP(C275,'[1]20180327오더자료'!$D$58432:$E$58447,2,0)</f>
        <v>#N/A</v>
      </c>
      <c r="H275" s="1" t="e">
        <f t="shared" si="190"/>
        <v>#N/A</v>
      </c>
      <c r="I275" s="1" t="e">
        <f>+VLOOKUP(C275,'[1]20180327오더자료'!$D$58538:$E$58553,2,0)</f>
        <v>#N/A</v>
      </c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>
        <v>2</v>
      </c>
      <c r="LU275" s="1"/>
      <c r="LV275" s="1" t="str">
        <f>+IFERROR(VLOOKUP(C197,'[2]20180327오더자료'!$E$150421:$F$150437,2,0),"")</f>
        <v/>
      </c>
      <c r="LW275" s="1" t="str">
        <f>+IFERROR(VLOOKUP(C197,'[2]20180327오더자료'!$E$150564:$F$150582,2,0),"")</f>
        <v/>
      </c>
      <c r="LX275" s="1" t="str">
        <f>+IFERROR(VLOOKUP(C197,'[2]20180327오더자료'!$E$150605:$F$150619,2,0),"")</f>
        <v/>
      </c>
      <c r="LY275" s="1" t="str">
        <f>+IFERROR(VLOOKUP(C197,'[2]20180327오더자료'!$E$150750:$F$150765,2,0),"")</f>
        <v/>
      </c>
      <c r="LZ275" s="1" t="str">
        <f>+IFERROR(VLOOKUP(C197,'[2]20180327오더자료'!$E$150839:$F$150858,2,0),"")</f>
        <v/>
      </c>
      <c r="MA275" s="1" t="str">
        <f>+IFERROR(VLOOKUP(C197,'[2]20180327오더자료'!$E$150991:$F$151008,2,0),"")</f>
        <v/>
      </c>
      <c r="MB275" s="1"/>
      <c r="MC275" s="1"/>
      <c r="MD275" s="1" t="str">
        <f>+IFERROR(VLOOKUP(C197,'[2]20180327오더자료'!$E$151265:$F$151273,2,0),"")</f>
        <v/>
      </c>
      <c r="ME275" s="1"/>
      <c r="MF275" s="1"/>
      <c r="MG275" s="1" t="str">
        <f>+IFERROR(VLOOKUP(C197,'[2]20180327오더자료'!$E$151291:$F$151309,2,0),"")</f>
        <v/>
      </c>
      <c r="MH275" s="1" t="str">
        <f>+IFERROR(VLOOKUP(C197,'[2]20180327오더자료'!$E$151322:$F$151337,2,0),"")</f>
        <v/>
      </c>
      <c r="MI275" s="1" t="str">
        <f>+IFERROR(VLOOKUP(C197,'[2]20180327오더자료'!$E$151357:$F$151376,2,0),"")</f>
        <v/>
      </c>
      <c r="MJ275" s="1" t="str">
        <f>+IFERROR(VLOOKUP(C197,'[2]20180327오더자료'!$E$151435:$F$151452,2,0),"")</f>
        <v/>
      </c>
      <c r="MK275" s="1" t="str">
        <f>+IFERROR(VLOOKUP(C197,'[2]20180327오더자료'!$E$151527:$F$151538,2,0),"")</f>
        <v/>
      </c>
      <c r="ML275" s="1" t="str">
        <f>+IFERROR(VLOOKUP(C197,'[2]20180327오더자료'!$E$151548:$F$151567,2,0),"")</f>
        <v/>
      </c>
      <c r="MM275" s="1" t="str">
        <f>+IFERROR(VLOOKUP(C197,'[2]20180327오더자료'!$E$151584:$F$151594,2,0),"")</f>
        <v/>
      </c>
      <c r="MN275" s="1" t="str">
        <f>+IFERROR(VLOOKUP(C197,'[2]20180327오더자료'!$E$151839:$F$151854,2,0),"")</f>
        <v/>
      </c>
      <c r="MO275" s="1"/>
      <c r="MP275" s="1" t="str">
        <f>+IFERROR(VLOOKUP(C197,'[2]20180327오더자료'!$E$151919:$F$151938,2,0),"")</f>
        <v/>
      </c>
      <c r="MQ275" s="1" t="str">
        <f>+IFERROR(VLOOKUP(C197,'[2]20180327오더자료'!$E$152085:$F$152096,2,0),"")</f>
        <v/>
      </c>
      <c r="MR275" s="1"/>
      <c r="MS275" s="1" t="str">
        <f>+IFERROR(VLOOKUP(C197,'[2]20180327오더자료'!$E$152121:$F$152138,2,0),"")</f>
        <v/>
      </c>
      <c r="MT275" s="1"/>
      <c r="MU275" s="1" t="str">
        <f>+IFERROR(VLOOKUP(C197,'[2]20180327오더자료'!$E$152160:$F$152164,2,0),"")</f>
        <v/>
      </c>
      <c r="MV275" s="1" t="str">
        <f>+IFERROR(VLOOKUP(C197,'[2]20180327오더자료'!$E$152228:$F$152245,2,0),"")</f>
        <v/>
      </c>
      <c r="MW275" s="1"/>
      <c r="MX275" s="1" t="str">
        <f>+IFERROR(VLOOKUP(C197,'[2]20180327오더자료'!$E$152289:$F$152307,2,0),"")</f>
        <v/>
      </c>
      <c r="MY275" s="1"/>
      <c r="MZ275" s="1" t="str">
        <f>+IFERROR(VLOOKUP(C197,'[2]20180327오더자료'!$E$152333:$F$152349,2,0),"")</f>
        <v/>
      </c>
      <c r="NA275" s="1"/>
      <c r="NB275" s="1" t="str">
        <f>+IFERROR(VLOOKUP(C197,'[2]20180327오더자료'!$E$152438:$F$152456,2,0),"")</f>
        <v/>
      </c>
      <c r="NC275" s="1" t="str">
        <f>+IFERROR(VLOOKUP(C197,'[2]20180327오더자료'!$E$152544:$F$152557,2,0),"")</f>
        <v/>
      </c>
      <c r="ND275" s="1"/>
      <c r="NE275" s="1"/>
      <c r="NF275" s="1" t="str">
        <f>+IFERROR(VLOOKUP(C197,'[2]20180327오더자료'!$E$152708:$F$152724,2,0),"")</f>
        <v/>
      </c>
      <c r="NG275" s="1"/>
      <c r="NH275" s="1" t="str">
        <f>+IFERROR(VLOOKUP(C197,'[2]20180327오더자료'!$E$152812:$F$152827,2,0),"")</f>
        <v/>
      </c>
      <c r="NI275" s="1" t="str">
        <f>+IFERROR(VLOOKUP(C197,'[2]20180327오더자료'!$E$152905:$F$152919,2,0),"")</f>
        <v/>
      </c>
      <c r="NJ275" s="1" t="str">
        <f>+IFERROR(VLOOKUP(C197,'[2]20180327오더자료'!$E$152998:$F$153011,2,0),"")</f>
        <v/>
      </c>
      <c r="NK275" s="1" t="str">
        <f>+IFERROR(VLOOKUP(C197,'[2]20180327오더자료'!$E$153096:$F$153108,2,0),"")</f>
        <v/>
      </c>
      <c r="NL275" s="1" t="str">
        <f>+IFERROR(VLOOKUP(C197,'[2]20180327오더자료'!$E$153121:$F$153140,2,0),"")</f>
        <v/>
      </c>
      <c r="NM275" s="1" t="str">
        <f>+IFERROR(VLOOKUP(C197,'[2]20180327오더자료'!$E$153195:$F$153215,2,0),"")</f>
        <v/>
      </c>
      <c r="NN275" s="1"/>
      <c r="NO275" s="1">
        <v>1</v>
      </c>
      <c r="NP275" s="1" t="str">
        <f>+IFERROR(VLOOKUP(C197,'[2]20180327오더자료'!$E$153364:$F$153380,2,0),"")</f>
        <v/>
      </c>
      <c r="NQ275" s="1"/>
      <c r="NR275" s="1" t="str">
        <f>+IFERROR(VLOOKUP(C197,'[2]20180327오더자료'!$E$153453:$F$153465,2,0),"")</f>
        <v/>
      </c>
      <c r="NS275" s="1"/>
      <c r="NT275" s="1" t="str">
        <f>+IFERROR(VLOOKUP(C197,'[2]20180327오더자료'!$E$153473:$F$153487,2,0),"")</f>
        <v/>
      </c>
      <c r="NU275" s="1" t="str">
        <f>+IFERROR(VLOOKUP(C197,'[2]20180327오더자료'!$E$153579:$F$153597,2,0),"")</f>
        <v/>
      </c>
      <c r="NV275" s="1" t="str">
        <f>+IFERROR(VLOOKUP(C197,'[2]20180327오더자료'!$E$153633:$F$153644,2,0),"")</f>
        <v/>
      </c>
      <c r="NW275" s="1"/>
      <c r="NX275" s="1"/>
      <c r="NY275" s="1"/>
      <c r="NZ275" s="1" t="str">
        <f>+IFERROR(VLOOKUP(C197,'[2]20180327오더자료'!$E$153690:$F$153705,2,0),"")</f>
        <v/>
      </c>
      <c r="OA275" s="1" t="str">
        <f>+IFERROR(VLOOKUP(C197,'[2]20180327오더자료'!$E$153718:$F$153728,2,0),"")</f>
        <v/>
      </c>
      <c r="OB275" s="1" t="str">
        <f>+IFERROR(VLOOKUP(C197,'[2]20180327오더자료'!$E$153778:$F$153791,2,0),"")</f>
        <v/>
      </c>
      <c r="OC275" s="1" t="str">
        <f>+IFERROR(VLOOKUP(C197,'[2]20180327오더자료'!$E$153871:$F$153886,2,0),"")</f>
        <v/>
      </c>
      <c r="OD275" s="1" t="str">
        <f>+IFERROR(VLOOKUP(C197,'[2]20180327오더자료'!$E$153962:$F$153970,2,0),"")</f>
        <v/>
      </c>
      <c r="OE275" s="1" t="str">
        <f>+IFERROR(VLOOKUP(C197,'[2]20180327오더자료'!$E$154052:$F$154066,2,0),"")</f>
        <v/>
      </c>
      <c r="OF275" s="1" t="str">
        <f>+IFERROR(VLOOKUP(C197,'[2]20180327오더자료'!$E$154382:$F$154399,2,0),"")</f>
        <v/>
      </c>
      <c r="OG275" s="1"/>
      <c r="OH275" s="1" t="str">
        <f>+IFERROR(VLOOKUP(C197,'[2]20180327오더자료'!$E$154099:$F$154116,2,0),"")</f>
        <v/>
      </c>
      <c r="OI275" s="1" t="str">
        <f>+IFERROR(VLOOKUP(C197,'[2]20180327오더자료'!$E$154196:$F$154218,2,0),"")</f>
        <v/>
      </c>
      <c r="OJ275" s="1" t="str">
        <f>+IFERROR(VLOOKUP(C197,'[2]20180327오더자료'!$E$154328:$F$154343,2,0),"")</f>
        <v/>
      </c>
      <c r="OK275" s="1" t="str">
        <f>+IFERROR(VLOOKUP(C197,'[2]20180327오더자료'!$E$154355:$F$154368,2,0),"")</f>
        <v/>
      </c>
      <c r="OL275" s="1" t="str">
        <f>+IFERROR(VLOOKUP(C197,'[2]20180327오더자료'!$E$154382:$F$154399,2,0),"")</f>
        <v/>
      </c>
      <c r="OM275" s="1" t="str">
        <f>+IFERROR(VLOOKUP(C197,'[2]20180327오더자료'!$E$154493:$F$154502,2,0),"")</f>
        <v/>
      </c>
      <c r="ON275" s="1" t="str">
        <f>+IFERROR(VLOOKUP(C197,'[2]20180327오더자료'!$E$154589:$F$154604,2,0),"")</f>
        <v/>
      </c>
      <c r="OO275" s="1" t="str">
        <f>+IFERROR(VLOOKUP(C197,'[2]20180327오더자료'!$E$154675:$F$154685,2,0),"")</f>
        <v/>
      </c>
      <c r="OP275" s="1" t="str">
        <f>+IFERROR(VLOOKUP(C197,'[2]20180327오더자료'!$E$155000:$F$155007,2,0),"")</f>
        <v/>
      </c>
      <c r="OQ275" s="1" t="str">
        <f>+IFERROR(VLOOKUP(C197,'[2]20180327오더자료'!$E$155044:$F$155051,2,0),"")</f>
        <v/>
      </c>
      <c r="OR275" s="1" t="str">
        <f>+IFERROR(VLOOKUP(C197,'[2]20180327오더자료'!$E$155062:$F$155081,2,0),"")</f>
        <v/>
      </c>
      <c r="OS275" s="1"/>
      <c r="OT275" s="1" t="str">
        <f>+IFERROR(VLOOKUP(C197,'[2]20180327오더자료'!$E$155097:$F$155114,2,0),"")</f>
        <v/>
      </c>
      <c r="OU275" s="1"/>
      <c r="OV275" s="1" t="str">
        <f>+IFERROR(VLOOKUP(C197,'[2]20180327오더자료'!$E$155149:$F$155167,2,0),"")</f>
        <v/>
      </c>
      <c r="OW275" s="1"/>
      <c r="OX275" s="1" t="str">
        <f>+IFERROR(VLOOKUP(C197,'[2]20180327오더자료'!$E$155250:$F$155263,2,0),"")</f>
        <v/>
      </c>
      <c r="OY275" s="1" t="str">
        <f>+IFERROR(VLOOKUP(C197,'[2]20180327오더자료'!$D$155276:$E$155296,2,0),"")</f>
        <v/>
      </c>
      <c r="OZ275" s="1" t="str">
        <f>+IFERROR(VLOOKUP(C197,'[2]20180327오더자료'!$E$155312:$F$155328,2,0),"")</f>
        <v/>
      </c>
      <c r="PA275" s="1"/>
      <c r="PB275" s="1" t="str">
        <f>+IFERROR(VLOOKUP(C197,'[2]20180327오더자료'!$E$155344:$F$155361,2,0),"")</f>
        <v/>
      </c>
      <c r="PC275" s="1"/>
      <c r="PD275" s="1" t="str">
        <f>+IFERROR(VLOOKUP(C197,'[2]20180327오더자료'!$E$155441:$F$155456,2,0),"")</f>
        <v/>
      </c>
      <c r="PE275" s="1"/>
      <c r="PF275" s="1" t="str">
        <f>+IFERROR(VLOOKUP(C197,'[2]20180327오더자료'!$E$155526:$F$155548,2,0),"")</f>
        <v/>
      </c>
      <c r="PG275" s="1"/>
      <c r="PH275" s="1"/>
      <c r="PI275" s="1" t="str">
        <f>+IFERROR(VLOOKUP(C197,'[2]20180327오더자료'!$E$155646:$F$155662,2,0),"")</f>
        <v/>
      </c>
      <c r="PJ275" s="1" t="str">
        <f>+IFERROR(VLOOKUP(C197,'[2]20180327오더자료'!$E$155681:$F$155701,2,0),"")</f>
        <v/>
      </c>
      <c r="PK275" s="1" t="str">
        <f>+IFERROR(VLOOKUP(C197,'[2]20180327오더자료'!$E$156006:$F$156020,2,0),"")</f>
        <v/>
      </c>
      <c r="PL275" s="1"/>
      <c r="PM275" s="1" t="e">
        <f t="shared" si="191"/>
        <v>#N/A</v>
      </c>
      <c r="PN275" s="1" t="str">
        <f>+IFERROR(VLOOKUP(C197,'[2]20180327오더자료'!$E$156455:$F$156475,2,0),"")</f>
        <v/>
      </c>
      <c r="PO275" s="1" t="str">
        <f>+IFERROR(VLOOKUP(C197,'[2]20180327오더자료'!$E$156236:$F$156255,2,0),"")</f>
        <v/>
      </c>
      <c r="PP275" s="1" t="str">
        <f>+IFERROR(VLOOKUP(C197,'[2]20180327오더자료'!$E$156531:$F$156550,2,0),"")</f>
        <v/>
      </c>
      <c r="PQ275" s="1" t="str">
        <f>+IFERROR(VLOOKUP(C197,'[2]20180327오더자료'!$E$156756:$F$156768,2,0),"")</f>
        <v/>
      </c>
      <c r="PR275" s="1"/>
      <c r="PS275" s="1" t="str">
        <f>+IFERROR(VLOOKUP(C197,'[2]20180327오더자료'!$E$156792:$F$156802,2,0),"")</f>
        <v/>
      </c>
      <c r="PT275" s="1"/>
      <c r="PU275" s="1" t="str">
        <f>+IFERROR(VLOOKUP(C197,'[2]20180327오더자료'!$E$156847:$F$156854,2,0),"")</f>
        <v/>
      </c>
      <c r="PV275" s="1"/>
      <c r="PW275" s="1"/>
      <c r="PX275" s="1" t="str">
        <f>+IFERROR(VLOOKUP(C197,'[2]20180327오더자료'!$E$156909:$F$156916,2,0),"")</f>
        <v/>
      </c>
      <c r="PY275" s="1" t="str">
        <f>+IFERROR(VLOOKUP(C197,'[2]20180327오더자료'!$E$156928:$F$156946,2,0),"")</f>
        <v/>
      </c>
      <c r="PZ275" s="1" t="str">
        <f>+IFERROR(VLOOKUP(C197,'[2]20180327오더자료'!$E$156998:$F$157015,2,0),"")</f>
        <v/>
      </c>
      <c r="QA275" s="1"/>
      <c r="QB275" s="1" t="str">
        <f>+IFERROR(VLOOKUP(C197,'[2]20180327오더자료'!$E$157104:$F$157122,2,0),"")</f>
        <v/>
      </c>
      <c r="QC275" s="1" t="str">
        <f>+IFERROR(VLOOKUP(C197,'[2]20180327오더자료'!$E$157168:$F$157177,2,0),"")</f>
        <v/>
      </c>
      <c r="QD275" s="1" t="str">
        <f>+IFERROR(VLOOKUP(C197,'[2]20180327오더자료'!$E$157305:$F$157311,2,0),"")</f>
        <v/>
      </c>
      <c r="QE275" s="1" t="str">
        <f>+IFERROR(VLOOKUP(C197,'[2]20180327오더자료'!$E$157326:$F$157346,2,0),"")</f>
        <v/>
      </c>
      <c r="QF275" s="1" t="str">
        <f>+IFERROR(VLOOKUP(C197,'[2]20180327오더자료'!$E$157626:$F$157644,2,0),"")</f>
        <v/>
      </c>
      <c r="QG275" s="1"/>
      <c r="QH275" s="1" t="str">
        <f>+IFERROR(VLOOKUP(C197,'[2]20180327오더자료'!$E$157689:$F$157702,2,0),"")</f>
        <v/>
      </c>
      <c r="QI275" s="1" t="str">
        <f>+IFERROR(VLOOKUP(C197,'[2]20180327오더자료'!$E$157711:$F$157724,2,0),"")</f>
        <v/>
      </c>
      <c r="QJ275" s="1" t="str">
        <f>+IFERROR(VLOOKUP(C197,'[2]20180327오더자료'!$E$157745:$F$157762,2,0),"")</f>
        <v/>
      </c>
      <c r="QK275" s="1" t="str">
        <f>+IFERROR(VLOOKUP(C197,'[2]20180327오더자료'!$E$157825:$F$157840,2,0),"")</f>
        <v/>
      </c>
      <c r="QL275" s="1"/>
      <c r="QM275" s="1"/>
      <c r="QN275" s="1"/>
      <c r="QO275" s="1" t="str">
        <f>+IFERROR(VLOOKUP(C197,'[2]20180327오더자료'!$E$157872:$F$157884,2,0),"")</f>
        <v/>
      </c>
      <c r="QP275" s="1"/>
      <c r="QQ275" s="1" t="str">
        <f>+IFERROR(VLOOKUP(C197,'[2]20180327오더자료'!$E$157904:$F$157912,2,0),"")</f>
        <v/>
      </c>
      <c r="QR275" s="1"/>
      <c r="QS275" s="1" t="str">
        <f>+IFERROR(VLOOKUP(C197,'[2]20180327오더자료'!$E$157954:$F$157972,2,0),"")</f>
        <v/>
      </c>
      <c r="QT275" s="1" t="str">
        <f>+IFERROR(VLOOKUP(C197,'[2]20180327오더자료'!$E$158081:$F$158099,2,0),"")</f>
        <v/>
      </c>
      <c r="QU275" s="1" t="str">
        <f>+IFERROR(VLOOKUP(C197,'[2]20180327오더자료'!$E$158221:$F$158236,2,0),"")</f>
        <v/>
      </c>
      <c r="QV275" s="1" t="str">
        <f>+IFERROR(VLOOKUP(C197,'[2]20180327오더자료'!$E$158278:$F$158296,2,0),"")</f>
        <v/>
      </c>
      <c r="QW275" s="1" t="str">
        <f>+IFERROR(VLOOKUP(C197,'[2]20180327오더자료'!$E$158307:$F$158325,2,0),"")</f>
        <v/>
      </c>
      <c r="QX275" s="1" t="str">
        <f>+IFERROR(VLOOKUP(C197,'[2]20180327오더자료'!$E$158374:$F$158382,2,0),"")</f>
        <v/>
      </c>
      <c r="QY275" s="1" t="str">
        <f>+IFERROR(VLOOKUP(C197,'[2]20180327오더자료'!$E$158427:$F$158440,2,0),"")</f>
        <v/>
      </c>
      <c r="QZ275" s="1" t="str">
        <f>+IFERROR(VLOOKUP(C197,'[2]20180327오더자료'!$E$158476:$F$158489,2,0),"")</f>
        <v/>
      </c>
      <c r="RA275" s="1" t="str">
        <f>+IFERROR(VLOOKUP(C197,'[2]20180327오더자료'!$E$158501:$F$158519,2,0),"")</f>
        <v/>
      </c>
      <c r="RB275" s="1" t="str">
        <f>+IFERROR(VLOOKUP(C197,'[2]20180327오더자료'!$E$158538:$F$158544,2,0),"")</f>
        <v/>
      </c>
      <c r="RC275" s="1"/>
      <c r="RD275" s="1"/>
      <c r="RE275" s="1" t="str">
        <f>+IFERROR(VLOOKUP(C197,'[2]20180327오더자료'!$E$158577:$F$158595,2,0),"")</f>
        <v/>
      </c>
      <c r="RF275" t="str">
        <f>+IFERROR(VLOOKUP(C197,'[2]20180327오더자료'!$E$158632:$F$158639,2,0),"")</f>
        <v/>
      </c>
      <c r="RG275" s="1" t="str">
        <f>+IFERROR(VLOOKUP(C197,'[2]20180327오더자료'!$E$158658:$F$158662,2,0),"")</f>
        <v/>
      </c>
      <c r="RH275" s="1" t="str">
        <f>+IFERROR(VLOOKUP(C197,'[2]20180327오더자료'!$E$158716:$F$158725,2,0),"")</f>
        <v/>
      </c>
      <c r="RI275" s="1"/>
      <c r="RJ275" s="1"/>
      <c r="RK275" s="1" t="str">
        <f>+IFERROR(VLOOKUP(C197,'[2]20180327오더자료'!$E$158768:$F$158782,2,0),"")</f>
        <v/>
      </c>
      <c r="RL275" s="1" t="str">
        <f>+IFERROR(VLOOKUP(C197,'[2]20180327오더자료'!$E$158795:$F$158801,2,0),"")</f>
        <v/>
      </c>
      <c r="RM275" s="1" t="str">
        <f>+IFERROR(VLOOKUP(C197,'[2]20180327오더자료'!$E$158821:$F$158842,2,0),"")</f>
        <v/>
      </c>
      <c r="RN275" s="1" t="str">
        <f>+IFERROR(VLOOKUP(C197,'[2]20180327오더자료'!$E$158913:$F$158926,2,0),"")</f>
        <v/>
      </c>
      <c r="RO275" s="1"/>
      <c r="RP275" s="1"/>
      <c r="RQ275" s="1" t="str">
        <f>+IFERROR(VLOOKUP(C197,'[2]20180327오더자료'!$E$158964:$F$158973,2,0),"")</f>
        <v/>
      </c>
      <c r="RR275" s="1"/>
      <c r="RS275" s="1" t="str">
        <f>+IFERROR(VLOOKUP(C197,'[2]20180327오더자료'!$E$159012:$F$159020,2,0),"")</f>
        <v/>
      </c>
      <c r="RT275" s="1"/>
      <c r="RU275" s="1" t="str">
        <f>+IFERROR(VLOOKUP(C196,'[2]20180327오더자료'!$E$159154:$F$159171,2,0),"")</f>
        <v/>
      </c>
      <c r="RV275" s="1" t="str">
        <f>+IFERROR(VLOOKUP(C197,'[2]20180327오더자료'!$E$159278:$F$159293,2,0),"")</f>
        <v/>
      </c>
      <c r="RW275" s="1"/>
      <c r="RX275" s="1" t="str">
        <f>+IFERROR(VLOOKUP(C197,'[2]20180327오더자료'!$E$159378:$F$159392,2,0),"")</f>
        <v/>
      </c>
      <c r="RY275" s="1" t="str">
        <f>+IFERROR(VLOOKUP(C197,'[2]20180327오더자료'!$E$159463:$F$159481,2,0),"")</f>
        <v/>
      </c>
      <c r="RZ275" s="1" t="str">
        <f>+IFERROR(VLOOKUP(C197,'[2]20180327오더자료'!$E$159548:$F$159562,2,0),"")</f>
        <v/>
      </c>
      <c r="SA275" s="1" t="str">
        <f>+IFERROR(VLOOKUP(C197,'[2]20180327오더자료'!$E$159769:$F$159780,2,0),"")</f>
        <v/>
      </c>
      <c r="SB275" s="1" t="str">
        <f>+IFERROR(VLOOKUP(C197,'[2]20180327오더자료'!$E$159862:$F$159872,2,0),"")</f>
        <v/>
      </c>
      <c r="SC275" s="1"/>
      <c r="SD275" s="1"/>
      <c r="SE275" s="1" t="str">
        <f>+IFERROR(VLOOKUP(C197,'[2]20180327오더자료'!$E$159903:$F$159919,2,0),"")</f>
        <v/>
      </c>
      <c r="SF275" s="1" t="str">
        <f>+IFERROR(VLOOKUP(C197,'[2]20180327오더자료'!$E$159948:$F$159965,2,0),"")</f>
        <v/>
      </c>
      <c r="SG275" s="1"/>
      <c r="SH275" s="1" t="str">
        <f>+IFERROR(VLOOKUP(C197,'[2]20180327오더자료'!$E$159994:$F$160007,2,0),"")</f>
        <v/>
      </c>
      <c r="SI275" s="1" t="str">
        <f>+IFERROR(VLOOKUP(C197,'[2]20180327오더자료'!$E$160020:$F$160035,2,0),"")</f>
        <v/>
      </c>
      <c r="SJ275" s="1" t="str">
        <f>+IFERROR(VLOOKUP(C197,'[2]20180327오더자료'!$E$160049:$F$160066,2,0),"")</f>
        <v/>
      </c>
      <c r="SK275" s="1" t="str">
        <f>+IFERROR(VLOOKUP(C197,'[2]20180327오더자료'!$E$160111:$F$160128,2,0),"")</f>
        <v/>
      </c>
      <c r="SL275" s="1" t="str">
        <f>+IFERROR(VLOOKUP(C197,'[2]20180327오더자료'!$E$160313:$F$160330,2,0),"")</f>
        <v/>
      </c>
      <c r="SM275" s="1" t="str">
        <f>+IFERROR(VLOOKUP(C197,'[2]20180327오더자료'!$E$160422:$F$160438,2,0),"")</f>
        <v/>
      </c>
      <c r="SN275" s="1"/>
      <c r="SO275" s="1"/>
      <c r="SP275" s="1" t="str">
        <f>+IFERROR(VLOOKUP(C197,'[2]20180327오더자료'!$E$160527:$F$160537,2,0),"")</f>
        <v/>
      </c>
      <c r="SQ275" s="1"/>
      <c r="SR275" s="1"/>
      <c r="SS275" s="1" t="str">
        <f>+IFERROR(VLOOKUP(C197,'[2]20180327오더자료'!$E$160611:$F$160618,2,0),"")</f>
        <v/>
      </c>
      <c r="ST275" s="1"/>
      <c r="SU275" s="1" t="str">
        <f>+IFERROR(VLOOKUP(C197,'[2]20180327오더자료'!$E$160651:$F$160670,2,0),"")</f>
        <v/>
      </c>
      <c r="SV275" s="1"/>
      <c r="SW275" s="1" t="str">
        <f>+IFERROR(VLOOKUP(C197,'[2]20180327오더자료'!$E$160740:$F$160749,2,0),"")</f>
        <v/>
      </c>
      <c r="SX275" s="1" t="str">
        <f>+IFERROR(VLOOKUP(C197,'[2]20180327오더자료'!$E$160765:$F$160776,2,0),"")</f>
        <v/>
      </c>
      <c r="SY275" s="1" t="str">
        <f>+IFERROR(VLOOKUP(C197,'[2]20180327오더자료'!$E$160831:$F$160846,2,0),"")</f>
        <v/>
      </c>
      <c r="SZ275" s="1"/>
      <c r="TA275" s="1" t="str">
        <f>+IFERROR(VLOOKUP(C197,'[2]20180327오더자료'!$E$160917:$F$160929,2,0),"")</f>
        <v/>
      </c>
      <c r="TB275" s="1" t="str">
        <f>+IFERROR(VLOOKUP(C197,'[2]20180327오더자료'!$E$160943:$F$160962,2,0),"")</f>
        <v/>
      </c>
      <c r="TC275" s="1" t="str">
        <f>+IFERROR(VLOOKUP(C197,'[2]20180327오더자료'!$E$161049:$F$161067,2,0),"")</f>
        <v/>
      </c>
      <c r="TD275" s="1"/>
      <c r="TE275" s="1" t="str">
        <f>+IFERROR(VLOOKUP(C197,'[2]20180327오더자료'!$E$161085:$F$161104,2,0),"")</f>
        <v/>
      </c>
      <c r="TF275" s="1" t="str">
        <f>+IFERROR(VLOOKUP(C197,'[2]20180327오더자료'!$E$161217:$F$161235,2,0),"")</f>
        <v/>
      </c>
      <c r="TG275" s="1" t="str">
        <f>+IFERROR(VLOOKUP(C197,'[2]20180327오더자료'!$E$161324:$F$161336,2,0),"")</f>
        <v/>
      </c>
      <c r="TH275" s="1" t="str">
        <f>+IFERROR(VLOOKUP(C197,'[2]20180327오더자료'!$E$161351:$F$161369,2,0),"")</f>
        <v/>
      </c>
      <c r="TI275" s="1" t="str">
        <f>+IFERROR(VLOOKUP(C197,'[2]20180327오더자료'!$E$161423:$F$161438,2,0),"")</f>
        <v/>
      </c>
      <c r="TJ275" s="1"/>
      <c r="TK275" s="1" t="str">
        <f>+IFERROR(VLOOKUP(C197,'[2]20180327오더자료'!$E$161464:$F$161482,2,0),"")</f>
        <v/>
      </c>
      <c r="TL275" s="1"/>
      <c r="TM275" s="1"/>
      <c r="TN275" s="1" t="str">
        <f>+IFERROR(VLOOKUP(C197,'[2]20180327오더자료'!$E$161616:$F$161632,2,0),"")</f>
        <v/>
      </c>
      <c r="TO275" s="1"/>
      <c r="TP275" s="1" t="str">
        <f>+IFERROR(VLOOKUP(C197,'[2]20180327오더자료'!$E$161793:$F$161799,2,0),"")</f>
        <v/>
      </c>
      <c r="TQ275" s="1" t="str">
        <f>+IFERROR(VLOOKUP(C197,'[2]20180327오더자료'!$E$161868:$F$161881,2,0),"")</f>
        <v/>
      </c>
      <c r="TR275" s="1" t="str">
        <f>+IFERROR(VLOOKUP(C197,'[2]20180327오더자료'!$E$161974:$F$161983,2,0),"")</f>
        <v/>
      </c>
      <c r="TS275" s="1" t="str">
        <f>+IFERROR(VLOOKUP(C197,'[2]20180327오더자료'!$E$161999:$F$162017,2,0),"")</f>
        <v/>
      </c>
      <c r="TT275" s="1"/>
      <c r="TU275" s="1" t="str">
        <f>+IFERROR(VLOOKUP(C197,'[2]20180327오더자료'!$E$162039:$F$162051,2,0),"")</f>
        <v/>
      </c>
      <c r="TV275" s="1"/>
      <c r="TW275" s="1" t="str">
        <f>+IFERROR(VLOOKUP(C197,'[2]20180327오더자료'!$E$162072:$F$162089,2,0),"")</f>
        <v/>
      </c>
      <c r="TX275" s="1" t="str">
        <f>+IFERROR(VLOOKUP(C197,'[2]20180327오더자료'!$E$162160:$F$162181,2,0),"")</f>
        <v/>
      </c>
      <c r="TY275" s="1" t="str">
        <f>+IFERROR(VLOOKUP(C197,'[2]20180327오더자료'!$E$162196:$F$162210,2,0),"")</f>
        <v/>
      </c>
      <c r="TZ275" s="1" t="str">
        <f>+IFERROR(VLOOKUP(C197,'[2]20180327오더자료'!$E$162286:$F$162301,2,0),"")</f>
        <v/>
      </c>
      <c r="UA275" s="1"/>
      <c r="UB275" s="1" t="str">
        <f>+IFERROR(VLOOKUP(C197,'[2]20180327오더자료'!$E$162496:$F$162514,2,0),"")</f>
        <v/>
      </c>
      <c r="UC275" s="1"/>
      <c r="UD275" s="1" t="str">
        <f>+IFERROR(VLOOKUP(C197,'[2]20180327오더자료'!$E$162525:$F$162539,2,0),"")</f>
        <v/>
      </c>
      <c r="UE275" s="1"/>
      <c r="UF275" s="1" t="str">
        <f>+IFERROR(VLOOKUP(C197,'[2]20180327오더자료'!$E$162573:$F$162593,2,0),"")</f>
        <v/>
      </c>
      <c r="UG275" s="1"/>
      <c r="UH275" s="1"/>
      <c r="UI275" s="1"/>
      <c r="UJ275" s="1" t="e">
        <f>+VLOOKUP(C275,'[2]20180327오더자료'!$E$162648:$F$162655,2,0)</f>
        <v>#N/A</v>
      </c>
      <c r="UK275" s="1" t="str">
        <f>+IFERROR(VLOOKUP(C197,'[2]20180327오더자료'!$E$162742:$F$162751,2,0),"")</f>
        <v/>
      </c>
      <c r="UL275" s="1" t="str">
        <f>+IFERROR(VLOOKUP(C197,'[2]20180327오더자료'!$E$162790:$F$162806,2,0),"")</f>
        <v/>
      </c>
      <c r="UM275" s="1" t="str">
        <f>+IFERROR(VLOOKUP(C197,'[2]20180327오더자료'!$E$162983:$F$163001,2,0),"")</f>
        <v/>
      </c>
      <c r="UN275" s="1"/>
      <c r="UO275" s="1"/>
      <c r="UP275" s="1"/>
      <c r="UQ275" s="1" t="str">
        <f>+IFERROR(VLOOKUP(C197,'[2]20180327오더자료'!$E$163056:$F$163073,2,0),"")</f>
        <v/>
      </c>
      <c r="UR275" s="1"/>
      <c r="US275" s="1" t="str">
        <f>+IFERROR(VLOOKUP(C197,'[2]20180327오더자료'!$E$163202:$F$163220,2,0),"")</f>
        <v/>
      </c>
      <c r="UT275" s="1"/>
      <c r="UU275" s="1" t="str">
        <f>+IFERROR(VLOOKUP(C197,'[2]20180327오더자료'!$E$163242:$F$163262,2,0),"")</f>
        <v/>
      </c>
      <c r="UV275" s="1"/>
      <c r="UW275" s="1" t="str">
        <f>+IFERROR(VLOOKUP(C197,'[2]20180327오더자료'!$E$163325:$F$163343,2,0),"")</f>
        <v/>
      </c>
      <c r="UX275" s="1"/>
      <c r="UY275" s="1"/>
      <c r="UZ275" s="1"/>
      <c r="VA275" s="1" t="str">
        <f>+IFERROR(VLOOKUP(C197,'[2]20180327오더자료'!$E$163406:$F$163415,2,0),"")</f>
        <v/>
      </c>
      <c r="VB275" s="1" t="str">
        <f>+IFERROR(VLOOKUP(C197,'[2]20180327오더자료'!$E$163444:$F$163456,2,0),"")</f>
        <v/>
      </c>
      <c r="VC275" s="1" t="str">
        <f>+IFERROR(VLOOKUP(C197,'[2]20180327오더자료'!$E$163498:$F$163516,2,0),"")</f>
        <v/>
      </c>
      <c r="VD275" s="1" t="str">
        <f>+IFERROR(VLOOKUP(C197,'[2]20180327오더자료'!$E$163527:$F$163542,2,0),"")</f>
        <v/>
      </c>
      <c r="VE275" s="1" t="str">
        <f>+IFERROR(VLOOKUP(C197,'[2]20180327오더자료'!$E$163559:$F$163575,2,0),"")</f>
        <v/>
      </c>
      <c r="VF275" s="1" t="str">
        <f>+IFERROR(VLOOKUP(C197,'[2]20180327오더자료'!$E$163652:$F$163666,2,0),"")</f>
        <v/>
      </c>
      <c r="VG275" s="1"/>
      <c r="VH275" s="1" t="str">
        <f>+IFERROR(VLOOKUP(C197,'[2]20180327오더자료'!$E$163709:$F$163717,2,0),"")</f>
        <v/>
      </c>
      <c r="VI275" s="1" t="str">
        <f>+IFERROR(VLOOKUP(C197,'[2]20180327오더자료'!$E$164004:$F$164014,2,0),"")</f>
        <v/>
      </c>
      <c r="VJ275" s="1" t="str">
        <f>+IFERROR(VLOOKUP(C197,'[2]20180327오더자료'!$E$164026:$F$164039,2,0),"")</f>
        <v/>
      </c>
      <c r="VK275" s="1" t="str">
        <f>+IFERROR(VLOOKUP(C197,'[2]20180327오더자료'!$E$164087:$F$164096,2,0),"")</f>
        <v/>
      </c>
      <c r="VL275" s="1"/>
      <c r="VM275" s="1" t="str">
        <f>+IFERROR(VLOOKUP(C197,'[2]20180327오더자료'!$E$164114:$F$164132,2,0),"")</f>
        <v/>
      </c>
      <c r="VN275" s="1" t="str">
        <f>+IFERROR(VLOOKUP(C197,'[2]20180327오더자료'!$E$164147:$F$164161,2,0),"")</f>
        <v/>
      </c>
      <c r="VO275" s="1"/>
      <c r="VP275" s="1" t="str">
        <f>+IFERROR(VLOOKUP(C197,'[2]20180327오더자료'!$E$164235:$F$164245,2,0),"")</f>
        <v/>
      </c>
      <c r="VQ275" s="1"/>
      <c r="VR275" s="1" t="str">
        <f>+IFERROR(VLOOKUP(C197,'[2]20180327오더자료'!$E$164258:$F$164272,2,0),"")</f>
        <v/>
      </c>
      <c r="VS275" s="1" t="str">
        <f>+IFERROR(VLOOKUP(C197,'[2]20180327오더자료'!$E$164310:$F$164327,2,0),"")</f>
        <v/>
      </c>
      <c r="VT275" s="1" t="str">
        <f>+IFERROR(VLOOKUP(C197,'[2]20180327오더자료'!$E$164383:$F$164401,2,0),"")</f>
        <v/>
      </c>
      <c r="VU275" s="1" t="str">
        <f>+IFERROR(VLOOKUP(C197,'[2]20180327오더자료'!$E$164421:$F$164427,2,0),"")</f>
        <v/>
      </c>
      <c r="VV275" s="1" t="str">
        <f>+IFERROR(VLOOKUP(C197,'[2]20180327오더자료'!$E$164485:$F$164504,2,0),"")</f>
        <v/>
      </c>
      <c r="VW275" s="1"/>
      <c r="VX275" s="1"/>
      <c r="VY275" s="1" t="str">
        <f>+IFERROR(VLOOKUP(C197,'[2]20180327오더자료'!$E$164598:$F$164611,2,0),"")</f>
        <v/>
      </c>
      <c r="VZ275" s="1"/>
      <c r="WA275" s="1" t="str">
        <f>+IFERROR(VLOOKUP(C197,'[2]20180327오더자료'!$E$164674:$F$164688,2,0),"")</f>
        <v/>
      </c>
      <c r="WB275" s="1" t="str">
        <f>+IFERROR(VLOOKUP(C197,'[2]20180327오더자료'!$E$164741:$F$164758,2,0),"")</f>
        <v/>
      </c>
      <c r="WC275" s="1" t="str">
        <f>+IFERROR(VLOOKUP(C197,'[2]20180327오더자료'!$E$164772:$F$164789,2,0),"")</f>
        <v/>
      </c>
      <c r="WD275" s="1" t="str">
        <f>+IFERROR(VLOOKUP(C197,'[2]20180327오더자료'!$E$164867:$F$164886,2,0),"")</f>
        <v/>
      </c>
      <c r="WE275" s="1" t="str">
        <f>+IFERROR(VLOOKUP(C197,'[2]20180327오더자료'!$E$164930:$F$164948,2,0),"")</f>
        <v/>
      </c>
      <c r="WF275" s="1"/>
      <c r="WG275" s="1"/>
      <c r="WH275" s="1" t="str">
        <f>+IFERROR(VLOOKUP(C197,'[2]20180327오더자료'!$E$165048:$F$165066,2,0),"")</f>
        <v/>
      </c>
      <c r="WI275" s="1" t="str">
        <f>+IFERROR(VLOOKUP(C197,'[2]20180327오더자료'!$E$165100:$F$165116,2,0),"")</f>
        <v/>
      </c>
      <c r="WJ275" s="1" t="str">
        <f>+IFERROR(VLOOKUP(C197,'[2]20180327오더자료'!$E$165158:$F$165171,2,0),"")</f>
        <v/>
      </c>
      <c r="WK275" s="1" t="str">
        <f>+IFERROR(VLOOKUP(C197,'[2]20180327오더자료'!$E$165213:$F$165230,2,0),"")</f>
        <v/>
      </c>
      <c r="WL275" s="1" t="str">
        <f>+IFERROR(VLOOKUP(C197,'[2]20180327오더자료'!$E$165267:$F$165282,2,0),"")</f>
        <v/>
      </c>
      <c r="WM275" s="1" t="str">
        <f>+IFERROR(VLOOKUP(C197,'[2]20180327오더자료'!$E$165306:$F$165324,2,0),"")</f>
        <v/>
      </c>
      <c r="WN275" s="1" t="str">
        <f>+IFERROR(VLOOKUP(C197,'[2]20180327오더자료'!$E$165376:$F$165392,2,0),"")</f>
        <v/>
      </c>
      <c r="WO275" s="1" t="str">
        <f>+IFERROR(VLOOKUP(C197,'[2]20180327오더자료'!$E$165460:$F$165476,2,0),"")</f>
        <v/>
      </c>
      <c r="WP275" s="1"/>
      <c r="WQ275" s="1" t="str">
        <f>+IFERROR(VLOOKUP(C197,'[2]20180327오더자료'!$E$172774:$F$172792,2,0),"")</f>
        <v/>
      </c>
      <c r="WR275" s="1"/>
      <c r="WS275" s="1"/>
      <c r="WT275" s="1" t="str">
        <f>+IFERROR(VLOOKUP(C197,'[2]20180327오더자료'!$E$167835:$F$167851,2,0),"")</f>
        <v/>
      </c>
      <c r="WU275" s="1"/>
      <c r="WV275" s="1" t="str">
        <f>+IFERROR(VLOOKUP(C197,'[2]20180327오더자료'!$E$172921:$F$172926,2,0),"")</f>
        <v/>
      </c>
      <c r="WW275" s="1"/>
      <c r="WX275" s="1" t="str">
        <f>+IFERROR(VLOOKUP(C197,'[2]20180327오더자료'!$E$172951:$F$172970,2,0),"")</f>
        <v/>
      </c>
      <c r="WY275" s="1" t="str">
        <f>+IFERROR(VLOOKUP(C197,'[2]20180327오더자료'!$E$173017:$F$173027,2,0),"")</f>
        <v/>
      </c>
      <c r="WZ275" s="1"/>
      <c r="XA275" s="1" t="str">
        <f>+IFERROR(VLOOKUP(C197,'[2]20180327오더자료'!$E$173082:$F$173094,2,0),"")</f>
        <v/>
      </c>
      <c r="XB275" s="1" t="str">
        <f>+IFERROR(VLOOKUP(C197,'[2]20180327오더자료'!$E$173154:$F$173168,2,0),"")</f>
        <v/>
      </c>
      <c r="XC275" s="1"/>
      <c r="XD275" s="1"/>
      <c r="XE275" s="1"/>
      <c r="XF275" s="1"/>
      <c r="XG275" s="1" t="str">
        <f>+IFERROR(VLOOKUP(C197,'[2]20180327오더자료'!$E$173239:$F$173253,2,0),"")</f>
        <v/>
      </c>
      <c r="XH275" s="1" t="str">
        <f>+IFERROR(VLOOKUP(C197,'[2]20180327오더자료'!$E$173288:$F$173305,2,0),"")</f>
        <v/>
      </c>
      <c r="XI275" s="1"/>
      <c r="XJ275" s="1" t="str">
        <f>+IFERROR(VLOOKUP(C197,'[2]20180327오더자료'!$E$173577:$F$173595,2,0),"")</f>
        <v/>
      </c>
      <c r="XK275" s="1"/>
      <c r="XL275" s="1"/>
      <c r="XM275" s="1" t="str">
        <f>+IFERROR(VLOOKUP(C197,'[2]20180327오더자료'!$E$173736:$F$173751,2,0),"")</f>
        <v/>
      </c>
      <c r="XN275" s="1" t="str">
        <f>+IFERROR(VLOOKUP(C197,'[2]20180327오더자료'!$E$173778:$F$173795,2,0),"")</f>
        <v/>
      </c>
      <c r="XO275" s="1" t="str">
        <f>+IFERROR(VLOOKUP(C197,'[2]20180327오더자료'!$E$173824:$F$173843,2,0),"")</f>
        <v/>
      </c>
      <c r="XP275" s="1" t="str">
        <f>+IFERROR(VLOOKUP(C197,'[2]20180327오더자료'!$E$173885:$F$173903,2,0),"")</f>
        <v/>
      </c>
      <c r="XQ275" s="1" t="str">
        <f>+IFERROR(VLOOKUP(C197,'[2]20180327오더자료'!$E$174026:$F$174036,2,0),"")</f>
        <v/>
      </c>
      <c r="XR275" s="1"/>
      <c r="XS275" s="1" t="str">
        <f>+IFERROR(VLOOKUP(C197,'[2]20180327오더자료'!$E$174173:$F$174184,2,0),"")</f>
        <v/>
      </c>
      <c r="XT275" s="1" t="str">
        <f>+IFERROR(VLOOKUP(C197,'[2]20180327오더자료'!$E$174205:$F$174220,2,0),"")</f>
        <v/>
      </c>
      <c r="XU275" s="1" t="str">
        <f>+IFERROR(VLOOKUP(C197,'[2]20180327오더자료'!$E$174235:$F$174242,2,0),"")</f>
        <v/>
      </c>
      <c r="XV275" s="1"/>
      <c r="XW275" s="1" t="str">
        <f>+IFERROR(VLOOKUP(C197,'[2]20180327오더자료'!$E$174256:$F$174274,2,0),"")</f>
        <v/>
      </c>
      <c r="XX275" s="1" t="str">
        <f>+IFERROR(VLOOKUP(C197,'[2]20180327오더자료'!$E$174304:$F$174316,2,0),"")</f>
        <v/>
      </c>
      <c r="XY275" s="1" t="str">
        <f>+IFERROR(VLOOKUP(C197,'[2]20180327오더자료'!$E$174327:$F$174336,2,0),"")</f>
        <v/>
      </c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 t="str">
        <f>+IFERROR(VLOOKUP(C197,'[2]20180327오더자료'!$E$174370:$F$174393,2,0),"")</f>
        <v/>
      </c>
      <c r="YK275" s="1"/>
      <c r="YL275" s="1" t="str">
        <f>+IFERROR(VLOOKUP(C197,'[2]20180327오더자료'!$E$174442:$F$174453,2,0),"")</f>
        <v/>
      </c>
      <c r="YM275" s="1" t="str">
        <f>+IFERROR(VLOOKUP(C197,'[2]20180327오더자료'!$E$174504:$F$174521,2,0),"")</f>
        <v/>
      </c>
      <c r="YN275" s="1" t="str">
        <f>+IFERROR(VLOOKUP(C197,'[2]20180327오더자료'!$E$174571:$F$174579,2,0),"")</f>
        <v/>
      </c>
      <c r="YO275" s="1"/>
      <c r="YP275" s="1" t="str">
        <f>+IFERROR(VLOOKUP(C197,'[2]20180327오더자료'!$E$174619:$F$174634,2,0),"")</f>
        <v/>
      </c>
      <c r="YQ275" s="1" t="str">
        <f>+IFERROR(VLOOKUP(C197,'[2]20180327오더자료'!$E$174670:$F$174685,2,0),"")</f>
        <v/>
      </c>
      <c r="YR275" s="1" t="str">
        <f>+IFERROR(VLOOKUP(C197,'[2]20180327오더자료'!$E$174719:$F$174739,2,0),"")</f>
        <v/>
      </c>
      <c r="YS275" s="1"/>
      <c r="YT275" s="1" t="str">
        <f>+IFERROR(VLOOKUP(C197,'[2]20180327오더자료'!$E$174786:$F$174797,2,0),"")</f>
        <v/>
      </c>
      <c r="YU275" s="1" t="str">
        <f>+IFERROR(VLOOKUP(C197,'[2]20180327오더자료'!$E$174833:$F$174842,2,0),"")</f>
        <v/>
      </c>
      <c r="YV275" s="1"/>
      <c r="YW275" s="1" t="str">
        <f>+IFERROR(VLOOKUP(C197,'[2]20180327오더자료'!$E$174858:$F$174879,2,0),"")</f>
        <v/>
      </c>
      <c r="YX275" s="1"/>
      <c r="YY275" s="1" t="str">
        <f>+IFERROR(VLOOKUP(C197,'[2]20180327오더자료'!$E$175013:$F$175031,2,0),"")</f>
        <v/>
      </c>
      <c r="YZ275" s="1" t="str">
        <f>+IFERROR(VLOOKUP(C197,'[2]20180327오더자료'!$E$175097:$F$175109,2,0),"")</f>
        <v/>
      </c>
      <c r="ZA275" s="1" t="str">
        <f>+IFERROR(VLOOKUP(C197,'[2]20180327오더자료'!$E$175122:$F$175140,2,0),"")</f>
        <v/>
      </c>
      <c r="ZB275" s="1" t="str">
        <f>+IFERROR(VLOOKUP(C197,'[2]20180327오더자료'!$E$175203:$F$175220,2,0),"")</f>
        <v/>
      </c>
      <c r="ZC275" s="1" t="str">
        <f>+IFERROR(VLOOKUP(C197,'[2]20180327오더자료'!$E$175272:$F$175289,2,0),"")</f>
        <v/>
      </c>
      <c r="ZD275" s="1" t="str">
        <f>+IFERROR(VLOOKUP(C197,'[2]20180327오더자료'!$E$175312:$F$175327,2,0),"")</f>
        <v/>
      </c>
      <c r="ZE275" s="1" t="str">
        <f>+IFERROR(VLOOKUP(C197,'[2]20180327오더자료'!$E$175355:$F$175374,2,0),"")</f>
        <v/>
      </c>
      <c r="ZF275" s="1" t="str">
        <f>+IFERROR(VLOOKUP(C197,'[2]20180327오더자료'!$E$175389:$F$175406,2,0),"")</f>
        <v/>
      </c>
      <c r="ZG275" s="1" t="str">
        <f>+IFERROR(VLOOKUP(C197,'[2]20180327오더자료'!$E$175444:$F$175460,2,0),"")</f>
        <v/>
      </c>
      <c r="ZH275" s="1" t="str">
        <f>+IFERROR(VLOOKUP(C197,'[2]20180327오더자료'!$E$175496:$F$175506,2,0),"")</f>
        <v/>
      </c>
      <c r="ZI275" s="1" t="str">
        <f>+IFERROR(VLOOKUP(C197,'[2]20180327오더자료'!$E$175528:$F$175539,2,0),"")</f>
        <v/>
      </c>
      <c r="ZJ275" s="1" t="str">
        <f>+IFERROR(VLOOKUP(C197,'[2]20180327오더자료'!$E$175557:$F$175569,2,0),"")</f>
        <v/>
      </c>
      <c r="ZK275" s="1"/>
      <c r="ZL275" s="1"/>
      <c r="ZM275" s="1"/>
      <c r="ZN275" s="1"/>
      <c r="ZO275" s="1"/>
      <c r="ZP275" s="1" t="str">
        <f>+IFERROR(VLOOKUP(C197,'[2]20180327오더자료'!$E$175616:$F$175632,2,0),"")</f>
        <v/>
      </c>
      <c r="ZQ275" s="1"/>
      <c r="ZR275" s="1"/>
      <c r="ZS275" s="1" t="str">
        <f>+IFERROR(VLOOKUP(C197,'[2]20180327오더자료'!$E$175652:$F$175664,2,0),"")</f>
        <v/>
      </c>
      <c r="ZT275" s="1"/>
      <c r="ZU275" s="1"/>
      <c r="ZV275" s="1" t="str">
        <f>+IFERROR(VLOOKUP(C197,'[2]20180327오더자료'!$E$175713:$F$175729,2,0),"")</f>
        <v/>
      </c>
      <c r="ZW275" s="1" t="str">
        <f>+IFERROR(VLOOKUP(C197,'[2]20180327오더자료'!$E$175757:$F$175766,2,0),"")</f>
        <v/>
      </c>
      <c r="ZX275" s="1" t="str">
        <f>+IFERROR(VLOOKUP(C197,'[2]20180327오더자료'!$E$175779:$F$175794,2,0),"")</f>
        <v/>
      </c>
      <c r="ZY275" s="1" t="str">
        <f>+IFERROR(VLOOKUP(C197,'[2]20180327오더자료'!$E$175830:$F$175845,2,0),"")</f>
        <v/>
      </c>
      <c r="ZZ275" s="1" t="str">
        <f>+IFERROR(VLOOKUP(C197,'[2]20180327오더자료'!$E$175858:$F$175869,2,0),"")</f>
        <v/>
      </c>
      <c r="AAA275" s="1" t="str">
        <f>+IFERROR(VLOOKUP(C197,'[2]20180327오더자료'!$E$175881:$F$175892,2,0),"")</f>
        <v/>
      </c>
      <c r="AAB275" s="1" t="str">
        <f>+IFERROR(VLOOKUP(C197,'[2]20180327오더자료'!$E$175906:$F$175923,2,0),"")</f>
        <v/>
      </c>
      <c r="AAC275" s="1" t="str">
        <f>+IFERROR(VLOOKUP(C197,'[2]20180327오더자료'!$E$175974:$F$175989,2,0),"")</f>
        <v/>
      </c>
      <c r="AAD275" s="1" t="str">
        <f>+IFERROR(VLOOKUP(C197,'[2]20180327오더자료'!$E$176146:$F$176166,2,0),"")</f>
        <v/>
      </c>
      <c r="AAE275" s="1" t="str">
        <f>+IFERROR(VLOOKUP(C197,'[2]20180327오더자료'!$E$176185:$F$176192,2,0),"")</f>
        <v/>
      </c>
      <c r="AAF275" s="1" t="str">
        <f>+IFERROR(VLOOKUP(C197,'[2]20180327오더자료'!$E$176204:$F$176221,2,0),"")</f>
        <v/>
      </c>
      <c r="AAG275" s="1"/>
      <c r="AAH275" s="1" t="str">
        <f>+IFERROR(VLOOKUP(C197,'[2]20180327오더자료'!$E$176257:$F$176278,2,0),"")</f>
        <v/>
      </c>
      <c r="AAI275" s="1"/>
      <c r="AAJ275" s="1" t="str">
        <f>+IFERROR(VLOOKUP(C275,'[2]20180327오더자료'!$E$176466:$F$176472,2,0),"")</f>
        <v/>
      </c>
      <c r="AAK275" s="1" t="str">
        <f>+IFERROR(VLOOKUP(C275,'[2]20180327오더자료'!$E$176502:$F$176514,2,0),"")</f>
        <v/>
      </c>
      <c r="AAL275" s="1" t="str">
        <f>+IFERROR(VLOOKUP(C275,'[2]20180327오더자료'!$E$176559:$F$176575,2,0),"")</f>
        <v/>
      </c>
      <c r="AAM275" s="1"/>
      <c r="AAN275" s="1"/>
      <c r="AAO275" s="1" t="str">
        <f>+IFERROR(VLOOKUP(C275,'[2]20180327오더자료'!$E$176616:$F$176629,2,0),"")</f>
        <v/>
      </c>
      <c r="AAP275" s="1"/>
      <c r="AAQ275" s="1"/>
      <c r="AAR275" s="1" t="str">
        <f>+IFERROR(VLOOKUP(C275,'[2]20180327오더자료'!$E$176714:$F$176722,2,0),"")</f>
        <v/>
      </c>
      <c r="AAS275" s="1" t="str">
        <f>+IFERROR(VLOOKUP(C275,'[2]20180327오더자료'!$E$176733:$F$176750,2,0),"")</f>
        <v/>
      </c>
      <c r="AAT275" s="1" t="str">
        <f>+IFERROR(VLOOKUP(C275,'[2]20180327오더자료'!$E$176769:$F$176784,2,0),"")</f>
        <v/>
      </c>
      <c r="AAU275" s="1" t="str">
        <f>+IFERROR(VLOOKUP(C275,'[2]20180327오더자료'!$E$176826:$F$176831,2,0),"")</f>
        <v/>
      </c>
      <c r="AAV275" s="1" t="str">
        <f>+IFERROR(VLOOKUP(C275,'[2]20180327오더자료'!$E$176861:$F$176877,2,0),"")</f>
        <v/>
      </c>
      <c r="AAW275" s="1" t="str">
        <f>+IFERROR(VLOOKUP(C275,'[2]20180327오더자료'!$E$176919:$F$176934,2,0),"")</f>
        <v/>
      </c>
      <c r="AAX275" s="1" t="str">
        <f>+IFERROR(VLOOKUP(C275,'[2]20180327오더자료'!$E$176957:$F$176972,2,0),"")</f>
        <v/>
      </c>
      <c r="AAY275" s="1" t="str">
        <f>+IFERROR(VLOOKUP(C275,'[2]20180327오더자료'!$E$177002:$F$177020,2,0),"")</f>
        <v/>
      </c>
      <c r="AAZ275" s="1" t="str">
        <f>+IFERROR(VLOOKUP(C275,'[2]20180327오더자료'!$E$177035:$F$177050,2,0),"")</f>
        <v/>
      </c>
      <c r="ABA275" s="1" t="str">
        <f>+IFERROR(VLOOKUP(C275,'[2]20180327오더자료'!$E$177171:$F$177189,2,0),"")</f>
        <v/>
      </c>
      <c r="ABB275" s="1" t="str">
        <f>+IFERROR(VLOOKUP(C275,'[2]20180327오더자료'!$E$177226:$F$177243,2,0),"")</f>
        <v/>
      </c>
      <c r="ABC275" s="1" t="str">
        <f t="shared" si="192"/>
        <v/>
      </c>
      <c r="ABD275" s="1"/>
      <c r="ABE275" s="1" t="str">
        <f>+IFERROR(VLOOKUP(C275,'[2]20180327오더자료'!$E$177316:$F$177332,2,0),"")</f>
        <v/>
      </c>
      <c r="ABF275" s="1"/>
      <c r="ABG275" s="1" t="str">
        <f>+IFERROR(VLOOKUP(C275,'[2]20180327오더자료'!$E$177386:$F$177405,2,0),"")</f>
        <v/>
      </c>
      <c r="ABH275" s="1" t="str">
        <f>+IFERROR(VLOOKUP(C275,'[2]20180327오더자료'!$E$177417:$F$177431,2,0),"")</f>
        <v/>
      </c>
      <c r="ABI275" s="1" t="str">
        <f>+IFERROR(VLOOKUP(C275,'[2]20180327오더자료'!$E$177473:$F$177490,2,0),"")</f>
        <v/>
      </c>
      <c r="ABJ275" s="1" t="str">
        <f>+IFERROR(VLOOKUP(C275,'[2]20180327오더자료'!$E$177514:$F$177522,2,0),"")</f>
        <v/>
      </c>
      <c r="ABK275" s="1" t="str">
        <f>+IFERROR(VLOOKUP(C275,'[2]20180327오더자료'!$E$177534:$F$177549,2,0),"")</f>
        <v/>
      </c>
      <c r="ABL275" s="1"/>
      <c r="ABM275" s="1" t="str">
        <f>+IFERROR(VLOOKUP(C275,'[2]20180327오더자료'!$E$177614:$F$177632,2,0),"")</f>
        <v/>
      </c>
      <c r="ABN275" s="1" t="str">
        <f>+IFERROR(VLOOKUP(C275,'[2]20180327오더자료'!$E$177647:$F$177661,2,0),"")</f>
        <v/>
      </c>
      <c r="ABO275" s="1" t="str">
        <f t="shared" si="193"/>
        <v/>
      </c>
      <c r="ABP275" s="1" t="str">
        <f>+IFERROR(VLOOKUP(C275,'[2]20180327오더자료'!$E$177742:$F$177757,2,0),"")</f>
        <v/>
      </c>
      <c r="ABQ275" s="1"/>
      <c r="ABR275" s="1"/>
      <c r="ABS275" s="1"/>
      <c r="ABT275" s="1" t="str">
        <f>+IFERROR(VLOOKUP(C275,'[2]20180327오더자료'!$E$178870:$F$178888,2,0),"")</f>
        <v/>
      </c>
      <c r="ABU275" s="1" t="str">
        <f>+IFERROR(VLOOKUP(C275,'[2]20180327오더자료'!$E$178898:$F$178912,2,0),"")</f>
        <v/>
      </c>
      <c r="ABV275" s="1" t="str">
        <f>+IFERROR(VLOOKUP(C275,'[2]20180327오더자료'!$E$178924:$F$178931,2,0),"")</f>
        <v/>
      </c>
      <c r="ABW275" s="1"/>
      <c r="ABX275" s="1" t="str">
        <f>+IFERROR(VLOOKUP(C275,'[2]20180327오더자료'!$E$178984:$F$178990,2,0),"")</f>
        <v/>
      </c>
      <c r="ABY275" s="1" t="str">
        <f>+IFERROR(VLOOKUP(C275,'[2]20180327오더자료'!$E$179004:$F$179024,2,0),"")</f>
        <v/>
      </c>
      <c r="ABZ275" s="1"/>
      <c r="ACA275" s="1"/>
      <c r="ACB275" s="1" t="str">
        <f>+IFERROR(VLOOKUP(C275,'[2]20180327오더자료'!$E$179100:$F$179115,2,0),"")</f>
        <v/>
      </c>
      <c r="ACC275" s="1" t="str">
        <f>+IFERROR(VLOOKUP(C275,'[2]20180327오더자료'!$E$179155:$F$179170,2,0),"")</f>
        <v/>
      </c>
      <c r="ACD275" s="1" t="str">
        <f>+IFERROR(VLOOKUP(C275,'[2]20180327오더자료'!$E$179232:$F$179248,2,0),"")</f>
        <v/>
      </c>
      <c r="ACE275" s="1" t="str">
        <f>+IFERROR(VLOOKUP(C275,'[2]20180327오더자료'!$E$179263:$F$179277,2,0),"")</f>
        <v/>
      </c>
      <c r="ACF275" s="1" t="str">
        <f>+IFERROR(VLOOKUP(C275,'[2]20180327오더자료'!$E$179317:$F$179332,2,0),"")</f>
        <v/>
      </c>
      <c r="ACG275" s="1" t="str">
        <f>+IFERROR(VLOOKUP(C275,'[2]20180327오더자료'!$E$179472:$F$179486,2,0),"")</f>
        <v/>
      </c>
      <c r="ACH275" s="1" t="str">
        <f>+IFERROR(VLOOKUP(C275,'[2]20180327오더자료'!$E$179521:$F$179537,2,0),"")</f>
        <v/>
      </c>
      <c r="ACI275" s="1" t="str">
        <f>+IFERROR(VLOOKUP(C275,'[2]20180327오더자료'!$E$179572:$F$179590,2,0),"")</f>
        <v/>
      </c>
      <c r="ACJ275" s="1"/>
      <c r="ACK275" s="1" t="str">
        <f>+IFERROR(VLOOKUP(C275,'[2]20180327오더자료'!$E$179653:$F$179671,2,0),"")</f>
        <v/>
      </c>
      <c r="ACL275" s="1"/>
      <c r="ACM275" s="1"/>
      <c r="ACN275" s="1" t="str">
        <f>+IFERROR(VLOOKUP(C275,'[2]20180327오더자료'!$E$179769:$F$179778,2,0),"")</f>
        <v/>
      </c>
      <c r="ACO275" s="1" t="str">
        <f>+IFERROR(VLOOKUP(C275,'[2]20180327오더자료'!$E$179813:$F$179834,2,0),"")</f>
        <v/>
      </c>
      <c r="ACP275" s="1" t="str">
        <f>+IFERROR(VLOOKUP(C275,'[2]20180327오더자료'!$E$179849:$F$179867,2,0),"")</f>
        <v/>
      </c>
      <c r="ACQ275" s="1" t="str">
        <f>+IFERROR(VLOOKUP(C275,'[2]20180327오더자료'!$E$179882:$F$179897,2,0),"")</f>
        <v/>
      </c>
      <c r="ACR275" s="1" t="str">
        <f>+IFERROR(VLOOKUP(C275,'[2]20180327오더자료'!$E$179938:$F$179948,2,0),"")</f>
        <v/>
      </c>
      <c r="ACS275" s="1"/>
      <c r="ACT275" s="1" t="str">
        <f>+IFERROR(VLOOKUP(C275,'[2]20180327오더자료'!$E$179989:$F$180006,2,0),"")</f>
        <v/>
      </c>
      <c r="ACU275" s="1" t="str">
        <f>+IFERROR(VLOOKUP(C275,'[2]20180327오더자료'!$E$180031:$F$180044,2,0),"")</f>
        <v/>
      </c>
      <c r="ACV275" s="1"/>
      <c r="ACW275" s="1"/>
      <c r="ACX275" s="1"/>
      <c r="ACY275" s="1"/>
      <c r="ACZ275" s="1" t="str">
        <f>+IFERROR(VLOOKUP(C275,'[2]20180327오더자료'!$E$180293:$F$180308,2,0),"")</f>
        <v/>
      </c>
      <c r="ADA275" s="1" t="str">
        <f>+IFERROR(VLOOKUP(C275,'[2]20180327오더자료'!$E$180324:$F$180332,2,0),"")</f>
        <v/>
      </c>
      <c r="ADB275" s="1" t="str">
        <f>+IFERROR(VLOOKUP(C275,'[2]20180327오더자료'!$E$180343:$F$180359,2,0),"")</f>
        <v/>
      </c>
      <c r="ADC275" s="1" t="str">
        <f>+IFERROR(VLOOKUP(C275,'[2]20180327오더자료'!$E$180373:$F$180382,2,0),"")</f>
        <v/>
      </c>
      <c r="ADD275" s="1"/>
      <c r="ADE275" s="1" t="str">
        <f>+IFERROR(VLOOKUP(C275,'[2]20180327오더자료'!$E$180412:$F$180428,2,0),"")</f>
        <v/>
      </c>
      <c r="ADF275" s="1" t="str">
        <f>+IFERROR(VLOOKUP(C275,'[2]20180327오더자료'!$E$180443:$F$180453,2,0),"")</f>
        <v/>
      </c>
      <c r="ADG275" s="1" t="str">
        <f>+IFERROR(VLOOKUP(C275,'[2]20180327오더자료'!$E$180466:$F$180482,2,0),"")</f>
        <v/>
      </c>
      <c r="ADH275" s="1"/>
      <c r="ADI275" s="1" t="str">
        <f>+IFERROR(VLOOKUP(C275,'[2]20180327오더자료'!$E$180499:$F$180515,2,0),"")</f>
        <v/>
      </c>
      <c r="ADJ275" s="1" t="str">
        <f>+IFERROR(VLOOKUP(C275,'[2]20180327오더자료'!$E$180536:$F$180556,2,0),"")</f>
        <v/>
      </c>
      <c r="ADK275" s="1" t="str">
        <f>+IFERROR(VLOOKUP(C275,'[2]20180327오더자료'!$E$180618:$F$180638,2,0),"")</f>
        <v/>
      </c>
      <c r="ADL275" s="1" t="str">
        <f>+IFERROR(VLOOKUP(C275,'[2]20180327오더자료'!$E$180650:$F$180663,2,0),"")</f>
        <v/>
      </c>
      <c r="ADM275" s="1" t="str">
        <f>+IFERROR(VLOOKUP(C275,'[2]20180327오더자료'!$E$180687:$F$180697,2,0),"")</f>
        <v/>
      </c>
      <c r="ADN275" s="1"/>
      <c r="ADO275" s="1" t="str">
        <f>+IFERROR(VLOOKUP(C275,'[2]20180327오더자료'!$E$180715:$F$180733,2,0),"")</f>
        <v/>
      </c>
      <c r="ADP275" s="1" t="str">
        <f>+IFERROR(VLOOKUP(C275,'[2]20180327오더자료'!$E$180750:$F$180756,2,0),"")</f>
        <v/>
      </c>
      <c r="ADQ275" s="1"/>
      <c r="ADR275" s="1"/>
      <c r="ADS275" s="1" t="str">
        <f>+IFERROR(VLOOKUP(C275,'[2]20180327오더자료'!$E$180779:$F$180799,2,0),"")</f>
        <v/>
      </c>
      <c r="ADT275" s="1"/>
      <c r="ADU275" s="1" t="str">
        <f>+IFERROR(VLOOKUP(C275,'[2]20180327오더자료'!$E$180817:$F$180838,2,0),"")</f>
        <v/>
      </c>
      <c r="ADV275" s="1" t="str">
        <f>+IFERROR(VLOOKUP(C275,'[2]20180327오더자료'!$E$180857:$F$180873,2,0),"")</f>
        <v/>
      </c>
      <c r="ADW275" s="1"/>
      <c r="ADX275" s="1" t="str">
        <f>+IFERROR(VLOOKUP(C275,'[2]20180327오더자료'!$E$180894:$F$180912,2,0),"")</f>
        <v/>
      </c>
      <c r="ADY275" s="1" t="str">
        <f>+IFERROR(VLOOKUP(C275,'[2]20180327오더자료'!$E$180952:$F$180969,2,0),"")</f>
        <v/>
      </c>
      <c r="ADZ275" s="1" t="str">
        <f>+IFERROR(VLOOKUP(C275,'[2]20180327오더자료'!$E$181010:$F$181026,2,0),"")</f>
        <v/>
      </c>
      <c r="AEA275" s="1" t="str">
        <f>+IFERROR(VLOOKUP(C275,'[2]20180327오더자료'!$E$181038:$F$181054,2,0),"")</f>
        <v/>
      </c>
      <c r="AEB275" s="1" t="str">
        <f>+IFERROR(VLOOKUP(C275,'[2]20180327오더자료'!$E$181073:$F$181094,2,0),"")</f>
        <v/>
      </c>
      <c r="AEC275" s="1" t="str">
        <f>+IFERROR(VLOOKUP(C275,'[2]20180327오더자료'!$E$181110:$F$181124,2,0),"")</f>
        <v/>
      </c>
      <c r="AED275" s="1"/>
      <c r="AEE275" s="1" t="str">
        <f>+IFERROR(VLOOKUP(C275,'[2]20180327오더자료'!$E$181142:$F$181158,2,0),"")</f>
        <v/>
      </c>
      <c r="AEF275" s="1"/>
      <c r="AEG275" s="1" t="str">
        <f>+IFERROR(VLOOKUP(C275,'[2]20180327오더자료'!$E$181232:$F$181242,2,0),"")</f>
        <v/>
      </c>
      <c r="AEH275" s="1" t="str">
        <f>+IFERROR(VLOOKUP(C275,'[2]20180327오더자료'!$E$181258:$F$181265,2,0),"")</f>
        <v/>
      </c>
      <c r="AEI275" s="1" t="str">
        <f>+IFERROR(VLOOKUP(C275,'[2]20180327오더자료'!$E$181275:$F$181281,2,0),"")</f>
        <v/>
      </c>
      <c r="AEJ275" s="1" t="str">
        <f>+IFERROR(VLOOKUP(C275,'[2]20180327오더자료'!$E$181297:$F$181314,2,0),"")</f>
        <v/>
      </c>
      <c r="AEK275" s="1" t="str">
        <f>+IFERROR(VLOOKUP(C275,'[2]20180327오더자료'!$E$181330:$F$181341,2,0),"")</f>
        <v/>
      </c>
      <c r="AEL275" s="1" t="str">
        <f>+IFERROR(VLOOKUP(C275,'[2]20180327오더자료'!$E$181359:$F$181377,2,0),"")</f>
        <v/>
      </c>
      <c r="AEM275" s="1" t="str">
        <f>+IFERROR(VLOOKUP(C275,'[2]20180327오더자료'!$E$181394:$F$181410,2,0),"")</f>
        <v/>
      </c>
      <c r="AEN275" s="1" t="str">
        <f>+IFERROR(VLOOKUP(C275,'[2]20180327오더자료'!$E$181425:$F$181435,2,0),"")</f>
        <v/>
      </c>
      <c r="AEO275" s="1" t="str">
        <f>+IFERROR(VLOOKUP(C275,'[2]20180327오더자료'!$E$181446:$F$181462,2,0),"")</f>
        <v/>
      </c>
      <c r="AEP275" s="1" t="str">
        <f>+IFERROR(VLOOKUP(C275,'[2]20180327오더자료'!$E$181477:$F$181488,2,0),"")</f>
        <v/>
      </c>
      <c r="AEQ275" s="1" t="str">
        <f>+IFERROR(VLOOKUP(C275,'[2]20180327오더자료'!$E$181500:$F$181508,2,0),"")</f>
        <v/>
      </c>
      <c r="AER275" s="1" t="str">
        <f>+IFERROR(VLOOKUP(C275,'[2]20180327오더자료'!$E$181525:$F$181533,2,0),"")</f>
        <v/>
      </c>
      <c r="AES275" s="1"/>
      <c r="AET275" s="1" t="str">
        <f>+IFERROR(VLOOKUP(C275,'[2]20180327오더자료'!$E$181550:$F$181568,2,0),"")</f>
        <v/>
      </c>
      <c r="AEU275" s="1" t="str">
        <f>+IFERROR(VLOOKUP(C275,'[2]20180327오더자료'!$E$181600:$F$181615,2,0),"")</f>
        <v/>
      </c>
      <c r="AEV275" s="1" t="str">
        <f>+IFERROR(VLOOKUP(C275,'[2]20180327오더자료'!$E$181627:$F$181644,2,0),"")</f>
        <v/>
      </c>
      <c r="AEW275" s="1"/>
      <c r="AEX275" s="1"/>
      <c r="AEY275" s="1"/>
      <c r="AEZ275" s="1" t="str">
        <f>+IFERROR(VLOOKUP(C275,'[2]20180327오더자료'!$E$182071:$F$182078,2,0),"")</f>
        <v/>
      </c>
      <c r="AFA275" s="1" t="str">
        <f>+IFERROR(VLOOKUP(C275,'[2]20180327오더자료'!$E$182090:$F$182100,2,0),"")</f>
        <v/>
      </c>
      <c r="AFB275" s="1" t="str">
        <f>+IFERROR(VLOOKUP(C275,'[2]20180327오더자료'!$E$182112:$F$182127,2,0),"")</f>
        <v/>
      </c>
      <c r="AFC275" s="1"/>
      <c r="AFD275" s="1" t="str">
        <f>+IFERROR(VLOOKUP(C275,'[2]20180327오더자료'!$E$182152:$F$182168,2,0),"")</f>
        <v/>
      </c>
      <c r="AFE275" s="1" t="str">
        <f>+IFERROR(VLOOKUP(C275,'[2]20180327오더자료'!$E$182183:$F$182201,2,0),"")</f>
        <v/>
      </c>
      <c r="AFF275" s="1" t="str">
        <f>+IFERROR(VLOOKUP(C275,'[2]20180327오더자료'!$E$182216:$F$182235,2,0),"")</f>
        <v/>
      </c>
      <c r="AFG275" s="1" t="str">
        <f>+IFERROR(VLOOKUP(C275,'[2]20180327오더자료'!$E$182254:$F$182264,2,0),"")</f>
        <v/>
      </c>
      <c r="AFH275" s="1" t="str">
        <f>+IFERROR(VLOOKUP(C275,'[2]20180327오더자료'!$E$182279:$F$182293,2,0),"")</f>
        <v/>
      </c>
      <c r="AFI275" s="1" t="str">
        <f>+IFERROR(VLOOKUP(C275,'[2]20180327오더자료'!$E$182320:$F$182330,2,0),"")</f>
        <v/>
      </c>
      <c r="AFJ275" s="1"/>
      <c r="AFK275" s="1"/>
      <c r="AFL275" s="1" t="str">
        <f>+IFERROR(VLOOKUP(C275,'[2]20180327오더자료'!$E$182347:$F$182364,2,0),"")</f>
        <v/>
      </c>
      <c r="AFM275" s="1" t="str">
        <f>+IFERROR(VLOOKUP(C275,'[2]20180327오더자료'!$E$182379:$F$182396,2,0),"")</f>
        <v/>
      </c>
      <c r="AFN275" s="1" t="str">
        <f>+IFERROR(VLOOKUP(C275,'[2]20180327오더자료'!$E$182406:$F$182425,2,0),"")</f>
        <v/>
      </c>
      <c r="AFO275" s="1"/>
      <c r="AFP275" s="1" t="str">
        <f>+IFERROR(VLOOKUP(C275,'[2]20180327오더자료'!$E$182453:$F$182472,2,0),"")</f>
        <v/>
      </c>
      <c r="AFQ275" s="1"/>
      <c r="AFR275" s="1" t="str">
        <f>+IFERROR(VLOOKUP(C275,'[2]20180327오더자료'!$E$182495:$F$182509,2,0),"")</f>
        <v/>
      </c>
      <c r="AFS275" s="1" t="str">
        <f>+IFERROR(VLOOKUP(C275,'[2]20180327오더자료'!$E$182526:$F$182543,2,0),"")</f>
        <v/>
      </c>
      <c r="AFT275" s="1" t="str">
        <f>+IFERROR(VLOOKUP(C275,'[2]20180327오더자료'!$E$182557:$F$182573,2,0),"")</f>
        <v/>
      </c>
      <c r="AFU275" s="1" t="str">
        <f>+IFERROR(VLOOKUP(C275,'[2]20180327오더자료'!$E$182587:$F$182605,2,0),"")</f>
        <v/>
      </c>
      <c r="AFV275" s="1" t="str">
        <f>+IFERROR(VLOOKUP(C275,'[2]20180327오더자료'!$E$182619:$F$182635,2,0),"")</f>
        <v/>
      </c>
      <c r="AFW275" s="1" t="str">
        <f>+IFERROR(VLOOKUP(C275,'[2]20180327오더자료'!$E$182651:$F$182668,2,0),"")</f>
        <v/>
      </c>
      <c r="AFX275" s="1"/>
      <c r="AFY275" s="1" t="str">
        <f>+IFERROR(VLOOKUP(C275,'[2]20180327오더자료'!$E$182707:$F$182718,2,0),"")</f>
        <v/>
      </c>
      <c r="AFZ275" s="1" t="str">
        <f>+IFERROR(VLOOKUP(C275,'[2]20180327오더자료'!$E$182760:$F$182767,2,0),"")</f>
        <v/>
      </c>
      <c r="AGA275" s="1"/>
      <c r="AGB275" s="1"/>
      <c r="AGC275" s="1"/>
      <c r="AGD275" s="1" t="str">
        <f>+IFERROR(VLOOKUP(C275,'[2]20180327오더자료'!$E$182820:$F$182833,2,0),"")</f>
        <v/>
      </c>
      <c r="AGE275" s="1" t="str">
        <f>+IFERROR(VLOOKUP(C275,'[2]20180327오더자료'!$E$182847:$F$182867,2,0),"")</f>
        <v/>
      </c>
      <c r="AGF275" s="1"/>
      <c r="AGG275" s="1" t="str">
        <f>+IFERROR(VLOOKUP(C275,'[2]20180327오더자료'!$E$182900:$F$182917,2,0),"")</f>
        <v/>
      </c>
      <c r="AGH275" s="1" t="str">
        <f>+IFERROR(VLOOKUP(C275,'[2]20180327오더자료'!$E$182934:$F$182952,2,0),"")</f>
        <v/>
      </c>
      <c r="AGI275" s="1" t="str">
        <f>+IFERROR(VLOOKUP(C275,'[2]20180327오더자료'!$E$182968:$F$182982,2,0),"")</f>
        <v/>
      </c>
      <c r="AGJ275" s="1" t="str">
        <f>+IFERROR(VLOOKUP(C275,'[2]20180327오더자료'!$E$182996:$F$183013,2,0),"")</f>
        <v/>
      </c>
      <c r="AGK275" s="1" t="str">
        <f>+IFERROR(VLOOKUP(C275,'[2]20180327오더자료'!$E$183027:$F$183046,2,0),"")</f>
        <v/>
      </c>
      <c r="AGL275" s="1" t="str">
        <f>+IFERROR(VLOOKUP(C275,'[2]20180327오더자료'!$E$183060:$F$183074,2,0),"")</f>
        <v/>
      </c>
      <c r="AGM275" s="1" t="str">
        <f>+IFERROR(VLOOKUP(C275,'[2]20180327오더자료'!$E$183093:$F$183113,2,0),"")</f>
        <v/>
      </c>
      <c r="AGN275" s="1" t="str">
        <f t="shared" si="194"/>
        <v/>
      </c>
      <c r="AGO275" s="1" t="str">
        <f t="shared" si="195"/>
        <v/>
      </c>
      <c r="AGP275" s="1" t="str">
        <f>+IFERROR(VLOOKUP(C275,'[2]20180327오더자료'!$E$183244:$F$183253,2,0),"")</f>
        <v/>
      </c>
      <c r="AGQ275" s="1" t="str">
        <f>+IFERROR(VLOOKUP(C275,'[2]20180327오더자료'!$E$183268:$F$183282,2,0),"")</f>
        <v/>
      </c>
      <c r="AGR275" s="1" t="str">
        <f>+IFERROR(VLOOKUP(C275,'[2]20180327오더자료'!$E$183292:$F$183308,2,0),"")</f>
        <v/>
      </c>
      <c r="AGS275" s="1" t="str">
        <f>+IFERROR(VLOOKUP(C275,'[2]20180327오더자료'!$E$183324:$F$183342,2,0),"")</f>
        <v/>
      </c>
      <c r="AGT275" s="1" t="str">
        <f>+IFERROR(VLOOKUP(C275,'[2]20180327오더자료'!$E$183359:$F$183377,2,0),"")</f>
        <v/>
      </c>
      <c r="AGV275" s="1" t="str">
        <f>+IFERROR(VLOOKUP(C275,'[2]20180327오더자료'!$E$183388:$F$183397,2,0),"")</f>
        <v/>
      </c>
      <c r="AGW275" s="1" t="str">
        <f>+IFERROR(VLOOKUP(C275,'[2]20180327오더자료'!$E$183874:$F$183892,2,0),"")</f>
        <v/>
      </c>
      <c r="AGX275" s="1" t="str">
        <f>+IFERROR(VLOOKUP(C275,'[2]20180327오더자료'!$E$183420:$F$183437,2,0),"")</f>
        <v/>
      </c>
      <c r="AGY275" s="1"/>
      <c r="AGZ275" s="1"/>
      <c r="AHA275" s="1" t="str">
        <f>+IFERROR(VLOOKUP(C275,'[2]20180327오더자료'!$E$183456:$F$183474,2,0),"")</f>
        <v/>
      </c>
      <c r="AHB275" s="1" t="str">
        <f>+IFERROR(VLOOKUP(C275,'[2]20180327오더자료'!$E$183490:$F$183509,2,0),"")</f>
        <v/>
      </c>
      <c r="AHC275" s="1" t="str">
        <f>+IFERROR(VLOOKUP(C275,'[2]20180327오더자료'!$E$183525:$F$183540,2,0),"")</f>
        <v/>
      </c>
      <c r="AHD275" s="1"/>
      <c r="AHE275" s="1"/>
      <c r="AHF275" s="1" t="str">
        <f>+IFERROR(VLOOKUP(C275,'[2]20180327오더자료'!$E$183569:$F$183583,2,0),"")</f>
        <v/>
      </c>
      <c r="AHG275" s="1"/>
      <c r="AHH275" s="1"/>
      <c r="AHI275" s="1"/>
      <c r="AHJ275" s="1" t="str">
        <f>+IFERROR(VLOOKUP(C275,'[2]20180327오더자료'!$E$183616:$F$183636,2,0),"")</f>
        <v/>
      </c>
      <c r="AHK275" s="1" t="str">
        <f>+IFERROR(VLOOKUP(C275,'[2]20180327오더자료'!$E$117771:$F$117785,2,0),"")</f>
        <v/>
      </c>
      <c r="AHL275" s="1"/>
      <c r="AHM275" s="1" t="str">
        <f>+IFERROR(VLOOKUP(C275,'[2]20180327오더자료'!$E$117958:$F$117974,2,0),"")</f>
        <v/>
      </c>
      <c r="AHN275" s="1" t="str">
        <f>+IFERROR(VLOOKUP(C275,'[2]20180327오더자료'!$E$118027:$F$118043,2,0),"")</f>
        <v/>
      </c>
      <c r="AHO275" s="1" t="str">
        <f>+IFERROR(VLOOKUP(C275,'[2]20180327오더자료'!$E$118375:$F$118389,2,0),"")</f>
        <v/>
      </c>
      <c r="AHP275" s="1" t="str">
        <f>+IFERROR(VLOOKUP(C275,'[2]20180327오더자료'!$E$118428:$F$118440,2,0),"")</f>
        <v/>
      </c>
      <c r="AHQ275" s="1" t="str">
        <f>+IFERROR(VLOOKUP(C275,'[2]20180327오더자료'!$E$118522:$F$118537,2,0),"")</f>
        <v/>
      </c>
      <c r="AHR275" s="1" t="str">
        <f>+IFERROR(VLOOKUP(C275,'[2]20180327오더자료'!$E$118579:$F$118589,2,0),"")</f>
        <v/>
      </c>
      <c r="AHS275" s="1" t="str">
        <f>+IFERROR(VLOOKUP(C275,'[2]20180327오더자료'!$E$118602:$F$118616,2,0),"")</f>
        <v/>
      </c>
      <c r="AHT275" s="1" t="str">
        <f>+IFERROR(VLOOKUP(C275,'[2]20180327오더자료'!$E$118629:$F$118641,2,0),"")</f>
        <v/>
      </c>
      <c r="AHU275" s="1" t="str">
        <f>+IFERROR(VLOOKUP(C275,'[2]20180327오더자료'!$E$118688:$F$118703,2,0),"")</f>
        <v/>
      </c>
      <c r="AHV275" s="1"/>
      <c r="AHW275" s="1"/>
      <c r="AHX275" s="1" t="str">
        <f>+IFERROR(VLOOKUP(C275,'[2]20180327오더자료'!$E$118911:$F$118929,2,0),"")</f>
        <v/>
      </c>
      <c r="AHY275" s="1" t="str">
        <f>+IFERROR(VLOOKUP(C275,'[2]20180327오더자료'!$E$119019:$F$119034,2,0),"")</f>
        <v/>
      </c>
      <c r="AHZ275" s="1"/>
      <c r="AIA275" s="1" t="str">
        <f>+IFERROR(VLOOKUP(C275,'[2]20180327오더자료'!$E$119071:$F$119085,2,0),"")</f>
        <v/>
      </c>
      <c r="AIB275" s="1" t="str">
        <f>+IFERROR(VLOOKUP(C275,'[2]20180327오더자료'!$E$119098:$F$119116,2,0),"")</f>
        <v/>
      </c>
      <c r="AIC275" s="1" t="str">
        <f>+IFERROR(VLOOKUP(C275,'[2]20180327오더자료'!$E$119299:$F$119306,2,0),"")</f>
        <v/>
      </c>
      <c r="AID275" s="1" t="str">
        <f t="shared" si="196"/>
        <v/>
      </c>
      <c r="AIE275" s="1" t="str">
        <f>+IFERROR(VLOOKUP(C275,'[2]20180327오더자료'!$E$119332:$F$119348,2,0),"")</f>
        <v/>
      </c>
      <c r="AIF275" s="1" t="str">
        <f t="shared" si="197"/>
        <v/>
      </c>
      <c r="AIG275" s="1" t="str">
        <f t="shared" si="198"/>
        <v/>
      </c>
      <c r="AIH275" s="1" t="str">
        <f>+IFERROR(VLOOKUP(C275,'[2]20180327오더자료'!$E$119431:$F$119452,2,0),"")</f>
        <v/>
      </c>
      <c r="AII275" s="1" t="str">
        <f t="shared" si="199"/>
        <v/>
      </c>
      <c r="AIJ275" s="1" t="str">
        <f t="shared" si="200"/>
        <v/>
      </c>
      <c r="AIK275" s="1" t="str">
        <f>+IFERROR(VLOOKUP(C275,'[2]20180327오더자료'!$E$119621:$F$119643,2,0),"")</f>
        <v/>
      </c>
      <c r="AIL275" s="1" t="str">
        <f>+IFERROR(VLOOKUP(C275,'[2]20180327오더자료'!$E$119848:$F$119861,2,0),"")</f>
        <v/>
      </c>
      <c r="AIM275" s="1" t="str">
        <f>+IFERROR(VLOOKUP(C275,'[2]20180327오더자료'!$E$119876:$F$119893,2,0),"")</f>
        <v/>
      </c>
      <c r="AIN275" s="1" t="str">
        <f t="shared" si="201"/>
        <v/>
      </c>
      <c r="AIO275" s="1" t="str">
        <f>+IFERROR(VLOOKUP(C275,'[2]20180327오더자료'!$E$120130:$F$120149,2,0),"")</f>
        <v/>
      </c>
      <c r="AIP275" s="1" t="str">
        <f>+IFERROR(VLOOKUP(C275,'[2]20180327오더자료'!$E$120169:$F$120179,2,0),"")</f>
        <v/>
      </c>
      <c r="AIQ275" s="1" t="str">
        <f>+IFERROR(VLOOKUP(C275,'[2]20180327오더자료'!$E$120191:$F$120206,2,0),"")</f>
        <v/>
      </c>
      <c r="AIR275" s="1" t="str">
        <f t="shared" si="202"/>
        <v/>
      </c>
      <c r="AIS275" s="1" t="str">
        <f>+IFERROR(VLOOKUP(C275,'[2]20180327오더자료'!$E$120342:$F$120357,2,0),"")</f>
        <v/>
      </c>
      <c r="AIT275" s="1" t="str">
        <f>+IFERROR(VLOOKUP(C275,'[2]20180327오더자료'!$E$120432:$F$120445,2,0),"")</f>
        <v/>
      </c>
      <c r="AIU275" s="1" t="str">
        <f>+IFERROR(VLOOKUP(C275,'[2]20180327오더자료'!$E$120508:$F$120517,2,0),"")</f>
        <v/>
      </c>
      <c r="AIV275" s="1" t="str">
        <f>+IFERROR(VLOOKUP(C275,'[2]20180327오더자료'!$E$120530:$F$120546,2,0),"")</f>
        <v/>
      </c>
      <c r="AIW275" s="1" t="str">
        <f t="shared" si="203"/>
        <v/>
      </c>
      <c r="AIX275" s="1" t="str">
        <f>+IFERROR(VLOOKUP(C275,'[2]20180327오더자료'!$E$120576:$F$120593,2,0),"")</f>
        <v/>
      </c>
      <c r="AIY275" s="1" t="str">
        <f t="shared" si="204"/>
        <v/>
      </c>
      <c r="AIZ275" s="1" t="str">
        <f>+IFERROR(VLOOKUP(C275,'[2]20180327오더자료'!$E$120642:$F$120658,2,0),"")</f>
        <v/>
      </c>
      <c r="AJA275" s="1" t="str">
        <f t="shared" si="205"/>
        <v/>
      </c>
      <c r="AJB275" s="1" t="str">
        <f t="shared" si="206"/>
        <v/>
      </c>
      <c r="AJC275" s="1" t="str">
        <f t="shared" si="207"/>
        <v/>
      </c>
      <c r="AJD275" s="1" t="str">
        <f>+IFERROR(VLOOKUP(C275,'[2]20180327오더자료'!$E$120748:$F$120765,2,0),"")</f>
        <v/>
      </c>
      <c r="AJE275" s="1" t="str">
        <f>+IFERROR(VLOOKUP(C275,'[2]20180327오더자료'!$E$120835:$F$120853,2,0),"")</f>
        <v/>
      </c>
      <c r="AJF275" s="1" t="str">
        <f t="shared" si="208"/>
        <v/>
      </c>
      <c r="AJG275" s="1" t="str">
        <f>+IFERROR(VLOOKUP(C275,'[2]20180327오더자료'!$E$120883:$F$120901,2,0),"")</f>
        <v/>
      </c>
      <c r="AJH275" s="1" t="str">
        <f t="shared" si="209"/>
        <v/>
      </c>
      <c r="AJI275" s="1" t="str">
        <f>+IFERROR(VLOOKUP(C275,'[2]20180327오더자료'!$E$121206:$F$121223,2,0),"")</f>
        <v/>
      </c>
      <c r="AJJ275" s="1" t="str">
        <f>+IFERROR(VLOOKUP(C275,'[2]20180327오더자료'!$E$121239:$F$121250,2,0),"")</f>
        <v/>
      </c>
      <c r="AJK275" s="1" t="str">
        <f t="shared" si="210"/>
        <v/>
      </c>
      <c r="AJL275" s="1" t="str">
        <f>+IFERROR(VLOOKUP(C275,'[2]20180327오더자료'!$E$121279:$F$121300,2,0),"")</f>
        <v/>
      </c>
      <c r="AJM275" s="1" t="str">
        <f t="shared" si="211"/>
        <v/>
      </c>
      <c r="AJN275" s="1" t="str">
        <f>+IFERROR(VLOOKUP(C275,'[2]20180327오더자료'!$E$123588:$F$123605,2,0),"")</f>
        <v/>
      </c>
      <c r="AJO275" s="1" t="str">
        <f>+IFERROR(VLOOKUP(C275,'[2]20180327오더자료'!$E$123743:$F$123754,2,0),"")</f>
        <v/>
      </c>
      <c r="AJP275" s="1" t="str">
        <f t="shared" si="212"/>
        <v/>
      </c>
      <c r="AJQ275" s="1" t="str">
        <f t="shared" si="213"/>
        <v/>
      </c>
      <c r="AJR275" s="1" t="str">
        <f t="shared" si="214"/>
        <v/>
      </c>
      <c r="AJS275" s="1" t="str">
        <f t="shared" si="215"/>
        <v/>
      </c>
      <c r="AJT275" s="1" t="str">
        <f>+IFERROR(VLOOKUP(C275,'[2]20180327오더자료'!$E$123951:$F$123970,2,0),"")</f>
        <v/>
      </c>
      <c r="AJU275" s="1"/>
      <c r="AJV275" s="1" t="str">
        <f>+IFERROR(VLOOKUP(C275,'[2]20180327오더자료'!$E$124129:$F$124135,2,0),"")</f>
        <v/>
      </c>
      <c r="AJW275" s="1" t="str">
        <f>+IFERROR(VLOOKUP(C275,'[2]20180327오더자료'!$E$124144:$F$124156,2,0),"")</f>
        <v/>
      </c>
      <c r="AJX275" s="1" t="str">
        <f>+IFERROR(VLOOKUP(C275,'[2]20180327오더자료'!$E$124166:$F$124179,2,0),"")</f>
        <v/>
      </c>
      <c r="AJY275" s="1" t="str">
        <f>+IFERROR(VLOOKUP(C275,'[2]20180327오더자료'!$E$124478:$F$124482,2,0),"")</f>
        <v/>
      </c>
      <c r="AJZ275" s="1" t="str">
        <f>+IFERROR(VLOOKUP(C275,'[2]20180327오더자료'!$E$124494:$F$124507,2,0),"")</f>
        <v/>
      </c>
      <c r="AKA275" s="1" t="str">
        <f>+IFERROR(VLOOKUP(C275,'[2]20180327오더자료'!$E$124523:$F$124530,2,0),"")</f>
        <v/>
      </c>
      <c r="AKB275" s="1" t="str">
        <f>+IFERROR(VLOOKUP(C275,'[2]20180327오더자료'!$E$124577:$F$124595,2,0),"")</f>
        <v/>
      </c>
      <c r="AKC275" s="1" t="str">
        <f>+IFERROR(VLOOKUP(C275,'[2]20180327오더자료'!$E$124763:$F$124778,2,0),"")</f>
        <v/>
      </c>
      <c r="AKD275" s="1" t="str">
        <f>+IFERROR(VLOOKUP(C275,'[2]20180327오더자료'!$E$124812:$F$124828,2,0),"")</f>
        <v/>
      </c>
      <c r="AKE275" s="1" t="str">
        <f>+IFERROR(VLOOKUP(C275,'[2]20180327오더자료'!$E$124846:$F$124856,2,0),"")</f>
        <v/>
      </c>
      <c r="AKF275" s="1" t="str">
        <f t="shared" si="216"/>
        <v/>
      </c>
      <c r="AKG275" s="1" t="str">
        <f t="shared" si="217"/>
        <v/>
      </c>
      <c r="AKH275" s="1" t="str">
        <f t="shared" si="218"/>
        <v/>
      </c>
      <c r="AKI275" s="1" t="str">
        <f>+IFERROR(VLOOKUP(C275,'[2]20180327오더자료'!$E$124995:$F$125014,2,0),"")</f>
        <v/>
      </c>
      <c r="AKJ275" s="1" t="str">
        <f>+IFERROR(VLOOKUP(C275,'[2]20180327오더자료'!$E$125173:$F$125180,2,0),"")</f>
        <v/>
      </c>
      <c r="AKK275" s="1"/>
      <c r="AKL275" s="1" t="str">
        <f>+IFERROR(VLOOKUP(C275,'[2]20180327오더자료'!$E$127515:$F$127528,2,0),"")</f>
        <v/>
      </c>
      <c r="AKM275" s="1" t="str">
        <f>+IFERROR(VLOOKUP(C275,'[2]20180327오더자료'!$E$127615:$F$127632,2,0),"")</f>
        <v/>
      </c>
      <c r="AKN275" s="1" t="str">
        <f>+IFERROR(VLOOKUP(C275,'[2]20180327오더자료'!$E$127655:$F$127675,2,0),"")</f>
        <v/>
      </c>
      <c r="AKO275" s="1" t="str">
        <f>+IFERROR(VLOOKUP(C275,'[2]20180327오더자료'!$E$127692:$F$127705,2,0),"")</f>
        <v/>
      </c>
      <c r="AKP275" s="1" t="str">
        <f>+IFERROR(VLOOKUP(C275,'[2]20180327오더자료'!$E$127774:$F$127778,2,0),"")</f>
        <v/>
      </c>
      <c r="AKQ275" s="1" t="str">
        <f>+IFERROR(VLOOKUP(C275,'[2]20180327오더자료'!$E$127943:$F$127961,2,0),"")</f>
        <v/>
      </c>
      <c r="AKR275" s="1" t="str">
        <f>+IFERROR(VLOOKUP(C275,'[2]20180327오더자료'!$E$128005:$F$128014,2,0),"")</f>
        <v/>
      </c>
      <c r="AKS275" s="1" t="str">
        <f>+IFERROR(VLOOKUP(C275,'[2]20180327오더자료'!$E$128029:$F$128047,2,0),"")</f>
        <v/>
      </c>
      <c r="AKT275" s="1" t="str">
        <f>+IFERROR(VLOOKUP(C275,'[2]20180327오더자료'!$E$128400:$F$128416,2,0),"")</f>
        <v/>
      </c>
      <c r="AKU275" s="1" t="str">
        <f>+IFERROR(VLOOKUP(C275,'[2]20180327오더자료'!$E$128542:$F$128562,2,0),"")</f>
        <v/>
      </c>
      <c r="AKV275" s="1" t="str">
        <f t="shared" si="219"/>
        <v/>
      </c>
      <c r="AKW275" s="1" t="str">
        <f>+IFERROR(VLOOKUP(C275,'[2]20180327오더자료'!$E$128588:$F$128596,2,0),"")</f>
        <v/>
      </c>
      <c r="AKX275" s="1" t="str">
        <f>+IFERROR(VLOOKUP(C275,'[2]20180327오더자료'!$E$128611:$F$128628,2,0),"")</f>
        <v/>
      </c>
      <c r="AKY275" s="1" t="str">
        <f>+IFERROR(VLOOKUP(C275,'[2]20180327오더자료'!$E$128642:$F$128657,2,0),"")</f>
        <v/>
      </c>
      <c r="AKZ275" s="1" t="str">
        <f>+IFERROR(VLOOKUP(C275,'[2]20180327오더자료'!$E$128672:$F$128690,2,0),"")</f>
        <v/>
      </c>
      <c r="ALA275" s="1" t="str">
        <f>+IFERROR(VLOOKUP(C275,'[2]20180327오더자료'!$E$128948:$F$128972,2,0),"")</f>
        <v/>
      </c>
      <c r="ALB275" s="1" t="str">
        <f t="shared" si="220"/>
        <v/>
      </c>
      <c r="ALC275" s="1" t="str">
        <f t="shared" si="221"/>
        <v/>
      </c>
      <c r="ALD275" s="1" t="str">
        <f>+IFERROR(VLOOKUP(C275,'[2]20180327오더자료'!$E$129008:$F$129022,2,0),"")</f>
        <v/>
      </c>
      <c r="ALE275" s="1" t="str">
        <f t="shared" si="222"/>
        <v/>
      </c>
      <c r="ALF275" s="1" t="str">
        <f>+IFERROR(VLOOKUP(C275,'[2]20180327오더자료'!$E$129057:$F$129066,2,0),"")</f>
        <v/>
      </c>
      <c r="ALG275" s="1" t="str">
        <f t="shared" si="223"/>
        <v/>
      </c>
      <c r="ALH275" s="1" t="str">
        <f t="shared" si="224"/>
        <v/>
      </c>
      <c r="ALI275" s="1" t="str">
        <f>+IFERROR(VLOOKUP(C275,'[2]20180327오더자료'!$E$129198:$F$129214,2,0),"")</f>
        <v/>
      </c>
      <c r="ALJ275" s="1" t="str">
        <f>+IFERROR(VLOOKUP(C275,'[2]20180327오더자료'!$E$129253:$F$129269,2,0),"")</f>
        <v/>
      </c>
      <c r="ALK275" s="1" t="str">
        <f>+IFERROR(VLOOKUP(C275,'[2]20180327오더자료'!$E$129367:$F$129376,2,0),"")</f>
        <v/>
      </c>
      <c r="ALL275" s="1" t="str">
        <f>+IFERROR(VLOOKUP(C275,'[2]20180327오더자료'!$E$129421:$F$129435,2,0),"")</f>
        <v/>
      </c>
      <c r="ALM275" s="1" t="str">
        <f>+IFERROR(VLOOKUP(C275,'[2]20180327오더자료'!$E$125407:$F$125419,2,0),"")</f>
        <v/>
      </c>
      <c r="ALN275" s="1" t="str">
        <f t="shared" si="225"/>
        <v/>
      </c>
      <c r="ALO275" s="1" t="str">
        <f>+IFERROR(VLOOKUP(C275,'[2]20180327오더자료'!$E$131264:$F$131283,2,0),"")</f>
        <v/>
      </c>
      <c r="ALP275" s="1" t="str">
        <f t="shared" si="226"/>
        <v/>
      </c>
      <c r="ALQ275" s="1" t="str">
        <f>+IFERROR(VLOOKUP(C275,'[2]20180327오더자료'!$E$131425:$F$131442,2,0),"")</f>
        <v/>
      </c>
      <c r="ALR275" s="1" t="str">
        <f>+IFERROR(VLOOKUP(C275,'[2]20180327오더자료'!$E$131548:$F$131561,2,0),"")</f>
        <v/>
      </c>
      <c r="ALS275" s="1" t="str">
        <f t="shared" si="227"/>
        <v/>
      </c>
      <c r="ALT275" s="1" t="str">
        <f t="shared" si="228"/>
        <v/>
      </c>
      <c r="ALU275" s="1" t="str">
        <f t="shared" si="229"/>
        <v/>
      </c>
      <c r="ALV275" s="1" t="str">
        <f>+IFERROR(VLOOKUP(C275,'[2]20180327오더자료'!$E$131677:$F$131695,2,0),"")</f>
        <v/>
      </c>
      <c r="ALW275" s="1" t="str">
        <f>+IFERROR(VLOOKUP(C275,'[2]20180327오더자료'!$E$131791:$F$131808,2,0),"")</f>
        <v/>
      </c>
      <c r="ALX275" s="1" t="str">
        <f>+IFERROR(VLOOKUP(C275,'[2]20180327오더자료'!$E$131822:$F$131832,2,0),"")</f>
        <v/>
      </c>
      <c r="ALY275" s="1" t="str">
        <f>+IFERROR(VLOOKUP(C275,'[2]20180327오더자료'!$E$131883:$F$131897,2,0),"")</f>
        <v/>
      </c>
      <c r="ALZ275" s="1"/>
      <c r="AMA275" s="1" t="str">
        <f>+IFERROR(VLOOKUP(C275,'[2]20180327오더자료'!$E$131990:$F$132004,2,0),"")</f>
        <v/>
      </c>
      <c r="AMB275" s="1" t="str">
        <f>+IFERROR(VLOOKUP(C275,'[2]20180327오더자료'!$E$132253:$F$132267,2,0),"")</f>
        <v/>
      </c>
      <c r="AMC275" s="1" t="str">
        <f>+IFERROR(VLOOKUP(C275,'[2]20180327오더자료'!$E$132287:$F$132294,2,0),"")</f>
        <v/>
      </c>
      <c r="AMD275" s="1" t="str">
        <f>+IFERROR(VLOOKUP(C275,'[2]20180327오더자료'!$E$132764:$F$132774,2,0),"")</f>
        <v/>
      </c>
      <c r="AME275" s="1" t="str">
        <f>+IFERROR(VLOOKUP(C275,'[2]20180327오더자료'!$E$132816:$F$132835,2,0),"")</f>
        <v/>
      </c>
      <c r="AMF275" s="1" t="str">
        <f>+IFERROR(VLOOKUP(C275,'[2]20180327오더자료'!$E$132934:$F$132943,2,0),"")</f>
        <v/>
      </c>
      <c r="AMG275" s="1" t="str">
        <f>+IFERROR(VLOOKUP(C275,'[2]20180327오더자료'!$E$132958:$F$132975,2,0),"")</f>
        <v/>
      </c>
      <c r="AMH275" s="1" t="str">
        <f t="shared" si="230"/>
        <v/>
      </c>
      <c r="AMI275" s="1" t="str">
        <f t="shared" si="231"/>
        <v/>
      </c>
      <c r="AMJ275" s="1" t="str">
        <f>+IFERROR(VLOOKUP(C275,'[2]20180327오더자료'!$E$133243:$F$133254,2,0),"")</f>
        <v/>
      </c>
      <c r="AMK275" s="1" t="str">
        <f>+IFERROR(VLOOKUP(C275,'[2]20180327오더자료'!$E$133324:$F$133341,2,0),"")</f>
        <v/>
      </c>
      <c r="AML275" s="1" t="str">
        <f>+IFERROR(VLOOKUP(C275,'[2]20180327오더자료'!$E$133519:$F$133537,2,0),"")</f>
        <v/>
      </c>
      <c r="AMM275" s="1" t="str">
        <f>+IFERROR(VLOOKUP(C275,'[2]20180327오더자료'!$E$133548:$F$133562,2,0),"")</f>
        <v/>
      </c>
      <c r="AMN275" s="1" t="str">
        <f>+IFERROR(VLOOKUP(C275,'[2]20180327오더자료'!$E$133592:$F$133610,2,0),"")</f>
        <v/>
      </c>
      <c r="AMO275" s="1" t="str">
        <f>+IFERROR(VLOOKUP(C275,'[2]20180327오더자료'!$E$133736:$F$133752,2,0),"")</f>
        <v/>
      </c>
      <c r="AMP275" s="1" t="str">
        <f t="shared" si="232"/>
        <v/>
      </c>
      <c r="AMQ275" s="1" t="str">
        <f>+IFERROR(VLOOKUP(C275,'[2]20180327오더자료'!$E$133987:$F$134003,2,0),"")</f>
        <v/>
      </c>
      <c r="AMR275" s="1" t="str">
        <f t="shared" si="233"/>
        <v/>
      </c>
      <c r="AMS275" s="1" t="str">
        <f>+IFERROR(VLOOKUP(C275,'[2]20180327오더자료'!$E$134111:$F$134128,2,0),"")</f>
        <v/>
      </c>
      <c r="AMT275" s="1" t="str">
        <f>+IFERROR(VLOOKUP(C275,'[2]20180327오더자료'!$E$134169:$F$134186,2,0),"")</f>
        <v/>
      </c>
      <c r="AMU275" s="1" t="str">
        <f>+IFERROR(VLOOKUP(C275,'[2]20180327오더자료'!$E$141860:$F$141877,2,0),"")</f>
        <v/>
      </c>
      <c r="AMV275" s="1" t="str">
        <f>+IFERROR(VLOOKUP(C275,'[2]20180327오더자료'!$E$141938:$F$141948,2,0),"")</f>
        <v/>
      </c>
      <c r="AMW275" s="1" t="str">
        <f t="shared" si="234"/>
        <v/>
      </c>
      <c r="AMX275" s="1" t="str">
        <f t="shared" si="235"/>
        <v/>
      </c>
      <c r="AMY275" s="1" t="str">
        <f>+IFERROR(VLOOKUP(C275,'[2]20180327오더자료'!$E$142030:$F$142044,2,0),"")</f>
        <v/>
      </c>
      <c r="AMZ275" s="1" t="str">
        <f>+IFERROR(VLOOKUP(C275,'[2]20180327오더자료'!$E$142132:$F$142146,2,0),"")</f>
        <v/>
      </c>
      <c r="ANA275" s="1"/>
      <c r="ANB275" s="1" t="str">
        <f>+IFERROR(VLOOKUP(C275,'[2]20180327오더자료'!$E$142368:$F$142382,2,0),"")</f>
        <v/>
      </c>
      <c r="ANC275" s="1" t="str">
        <f>+IFERROR(VLOOKUP(C275,'[2]20180327오더자료'!$E$142601:$F$142612,2,0),"")</f>
        <v/>
      </c>
      <c r="AND275" s="1" t="str">
        <f t="shared" si="236"/>
        <v/>
      </c>
      <c r="ANE275" s="1" t="str">
        <f>+IFERROR(VLOOKUP(C275,'[2]20180327오더자료'!$E$142894:$E$142903,2,0),"")</f>
        <v/>
      </c>
      <c r="ANF275" s="1" t="str">
        <f>+IFERROR(VLOOKUP(C275,'[2]20180327오더자료'!$E$142916:$F$142928,2,0),"")</f>
        <v/>
      </c>
      <c r="ANG275" s="1" t="str">
        <f>+IFERROR(VLOOKUP(C275,'[2]20180327오더자료'!$E$142941:$F$142955,2,0),"")</f>
        <v/>
      </c>
      <c r="ANH275" s="1" t="str">
        <f>+IFERROR(VLOOKUP(C275,'[2]20180327오더자료'!$E$143213:$F$143227,2,0),"")</f>
        <v/>
      </c>
      <c r="ANI275" s="1" t="str">
        <f>+IFERROR(VLOOKUP(C275,'[2]20180327오더자료'!$E$143287:$F$143303,2,0),"")</f>
        <v/>
      </c>
      <c r="ANJ275" s="1" t="str">
        <f t="shared" si="237"/>
        <v/>
      </c>
      <c r="ANK275" s="1" t="str">
        <f>+IFERROR(VLOOKUP(C275,'[2]20180327오더자료'!$E$143323:$F$143341,2,0),"")</f>
        <v/>
      </c>
      <c r="ANL275" s="1" t="str">
        <f>+IFERROR(VLOOKUP(C275,'[2]20180327오더자료'!$E$143384:$F$143401,2,0),"")</f>
        <v/>
      </c>
      <c r="ANM275" s="1" t="str">
        <f t="shared" si="238"/>
        <v/>
      </c>
      <c r="ANN275" s="1" t="str">
        <f>+IFERROR(VLOOKUP(C275,'[2]20180327오더자료'!$E$143584:$F$143601,2,0),"")</f>
        <v/>
      </c>
      <c r="ANO275" s="1" t="str">
        <f>+IFERROR(VLOOKUP(C275,'[2]20180327오더자료'!$E$143614:$F$143630,2,0),"")</f>
        <v/>
      </c>
      <c r="ANP275" s="1" t="str">
        <f>+IFERROR(VLOOKUP(C275,'[2]20180327오더자료'!$E$143643:$F$143659,2,0),"")</f>
        <v/>
      </c>
      <c r="ANQ275" s="1" t="str">
        <f>+IFERROR(VLOOKUP(C275,'[2]20180327오더자료'!$E$143808:$F$143815,2,0),"")</f>
        <v/>
      </c>
      <c r="ANR275" s="1" t="str">
        <f>+IFERROR(VLOOKUP(C275,'[2]20180327오더자료'!$E$144209:$F$144231,2,0),"")</f>
        <v/>
      </c>
      <c r="ANS275" s="1" t="str">
        <f t="shared" si="239"/>
        <v/>
      </c>
      <c r="ANT275" s="1"/>
      <c r="ANU275" s="1"/>
      <c r="ANV275" s="1" t="str">
        <f>+IFERROR(VLOOKUP(C275,'[2]20180327오더자료'!$E$144413:$F$144421,2,0),"")</f>
        <v/>
      </c>
      <c r="ANW275" s="1" t="str">
        <f>+IFERROR(VLOOKUP(C275,'[2]20180327오더자료'!$E$144434:$F$144446,2,0),"")</f>
        <v/>
      </c>
      <c r="ANX275" s="1" t="str">
        <f>+IFERROR(VLOOKUP(C275,'[2]20180327오더자료'!$E$144523:$F$144541,2,0),"")</f>
        <v/>
      </c>
      <c r="ANY275" s="1" t="str">
        <f>+IFERROR(VLOOKUP(C275,'[2]20180327오더자료'!$E$144563:$F$144572,2,0),"")</f>
        <v/>
      </c>
      <c r="ANZ275" s="1" t="str">
        <f>+IFERROR(VLOOKUP(C275,'[2]20180327오더자료'!$E$144592:$F$144607,2,0),"")</f>
        <v/>
      </c>
      <c r="AOA275" s="1" t="str">
        <f>+IFERROR(VLOOKUP(C275,'[2]20180327오더자료'!$E$146284:$F$146300,2,0),"")</f>
        <v/>
      </c>
      <c r="AOB275" s="1" t="str">
        <f>+IFERROR(VLOOKUP(C275,'[2]20180327오더자료'!$E$146309:$F$146325,2,0),"")</f>
        <v/>
      </c>
      <c r="AOC275" s="1" t="str">
        <f t="shared" si="240"/>
        <v/>
      </c>
      <c r="AOD275" s="1" t="str">
        <f>+IFERROR(VLOOKUP(C275,'[2]20180327오더자료'!$E$146383:$F$146395,2,0),"")</f>
        <v/>
      </c>
      <c r="AOE275" s="1" t="str">
        <f>+IFERROR(VLOOKUP(C275,'[2]20180327오더자료'!$E$146406:$F$146417,2,0),"")</f>
        <v/>
      </c>
      <c r="AOF275" s="1" t="str">
        <f>+IFERROR(VLOOKUP(C275,'[2]20180327오더자료'!$E$146466:$F$146485,2,0),"")</f>
        <v/>
      </c>
      <c r="AOG275" s="1" t="str">
        <f>+IFERROR(VLOOKUP(C275,'[2]20180327오더자료'!$E$146666:$F$146686,2,0),"")</f>
        <v/>
      </c>
      <c r="AOH275" s="1" t="str">
        <f>+IFERROR(VLOOKUP(C275,'[2]20180327오더자료'!$E$146797:$F$146814,2,0),"")</f>
        <v/>
      </c>
      <c r="AOI275" s="1" t="str">
        <f>+IFERROR(VLOOKUP(C275,'[2]20180327오더자료'!$E$146927:$F$146944,2,0),"")</f>
        <v/>
      </c>
      <c r="AOJ275" s="1" t="str">
        <f t="shared" si="241"/>
        <v/>
      </c>
      <c r="AOK275" s="1" t="str">
        <f>+IFERROR(VLOOKUP(C275,'[2]20180327오더자료'!$E$147426:$F$147442,2,0),"")</f>
        <v/>
      </c>
      <c r="AOL275" s="1" t="str">
        <f t="shared" si="242"/>
        <v/>
      </c>
      <c r="AOM275" s="1"/>
      <c r="AON275" s="1" t="str">
        <f>+IFERROR(VLOOKUP(C275,'[2]20180327오더자료'!$E$147684:$F$147695,2,0),"")</f>
        <v/>
      </c>
      <c r="AOO275" s="1" t="str">
        <f>+IFERROR(VLOOKUP(C275,'[2]20180327오더자료'!$E$147895:$F$147911,2,0),"")</f>
        <v/>
      </c>
      <c r="AOP275" s="1" t="str">
        <f>+IFERROR(VLOOKUP(C275,'[2]20180327오더자료'!$E$148029:$F$148036,2,0),"")</f>
        <v/>
      </c>
      <c r="AOQ275" s="1" t="str">
        <f>+IFERROR(VLOOKUP(C275,'[2]20180327오더자료'!$E$148050:$F$148071,2,0),"")</f>
        <v/>
      </c>
      <c r="AOR275" s="1" t="str">
        <f>+IFERROR(VLOOKUP(C275,'[2]20180327오더자료'!$E$148089:$F$148095,2,0),"")</f>
        <v/>
      </c>
      <c r="AOS275" s="1" t="str">
        <f>+IFERROR(VLOOKUP(C275,'[2]20180327오더자료'!$E$148233:$F$148243,2,0),"")</f>
        <v/>
      </c>
      <c r="AOT275" s="1" t="str">
        <f>+IFERROR(VLOOKUP(C275,'[2]20180327오더자료'!$E$148255:$F$148272,2,0),"")</f>
        <v/>
      </c>
      <c r="AOU275" s="1" t="str">
        <f>+IFERROR(VLOOKUP(C275,'[2]20180327오더자료'!$E$148328:$F$148343,2,0),"")</f>
        <v/>
      </c>
      <c r="AOV275" s="1" t="str">
        <f>+IFERROR(VLOOKUP(C275,'[2]20180327오더자료'!$E$148386:$F$148406,2,0),"")</f>
        <v/>
      </c>
      <c r="AOW275" s="1" t="str">
        <f>+IFERROR(VLOOKUP(C275,'[2]20180327오더자료'!$E$148829:$F$148845,2,0),"")</f>
        <v/>
      </c>
      <c r="AOX275" s="1" t="str">
        <f>+IFERROR(VLOOKUP(C275,'[2]20180327오더자료'!$E$148858:$F$148876,2,0),"")</f>
        <v/>
      </c>
      <c r="AOY275" s="1" t="str">
        <f>+IFERROR(VLOOKUP(C275,'[2]20180327오더자료'!$E$148896:$F$148916,2,0),"")</f>
        <v/>
      </c>
      <c r="AOZ275" s="1" t="str">
        <f t="shared" si="243"/>
        <v/>
      </c>
      <c r="APA275" s="1" t="str">
        <f>+IFERROR(VLOOKUP(C275,'[2]20180327오더자료'!$E$148953:$F$148973,2,0),"")</f>
        <v/>
      </c>
      <c r="APB275" s="1" t="str">
        <f>+IFERROR(VLOOKUP(C275,'[2]20180327오더자료'!$E$148986:$F$149001,2,0),"")</f>
        <v/>
      </c>
      <c r="APC275" s="1" t="str">
        <f>+IFERROR(VLOOKUP(C275,'[2]20180327오더자료'!$E$149041:$F$149060,2,0),"")</f>
        <v/>
      </c>
      <c r="APD275" s="1" t="str">
        <f t="shared" si="244"/>
        <v/>
      </c>
      <c r="APE275" s="1" t="str">
        <f t="shared" si="245"/>
        <v/>
      </c>
      <c r="APF275" s="1" t="str">
        <f>+IFERROR(VLOOKUP(C275,'[2]20180327오더자료'!$E$149164:$F$149177,2,0),"")</f>
        <v/>
      </c>
      <c r="APG275" s="1" t="str">
        <f t="shared" si="246"/>
        <v/>
      </c>
      <c r="APH275" s="1" t="str">
        <f>+IFERROR(VLOOKUP(C275,'[2]20180327오더자료'!$E$149261:$F$149275,2,0),"")</f>
        <v/>
      </c>
      <c r="API275" s="1" t="str">
        <f t="shared" si="247"/>
        <v/>
      </c>
      <c r="APJ275" s="1" t="str">
        <f>+IFERROR(VLOOKUP(C275,'[2]20180327오더자료'!$E$149341:$F$149355,2,0),"")</f>
        <v/>
      </c>
      <c r="APK275" s="1" t="str">
        <f>+IFERROR(VLOOKUP(C275,'[2]20180327오더자료'!$E$149367:$F$149380,2,0),"")</f>
        <v/>
      </c>
      <c r="APL275" s="1" t="str">
        <f>+IFERROR(VLOOKUP(C275,'[2]20180327오더자료'!$E$149394:$F$149410,2,0),"")</f>
        <v/>
      </c>
      <c r="APM275" s="1" t="str">
        <f>+IFERROR(VLOOKUP(C275,'[2]20180327오더자료'!$E$134238:$F$134249,2,0),"")</f>
        <v/>
      </c>
      <c r="APN275" s="1" t="str">
        <f t="shared" si="248"/>
        <v/>
      </c>
      <c r="APO275" s="1" t="str">
        <f>+IFERROR(VLOOKUP(C275,'[2]20180327오더자료'!$E$134278:$F$134286,2,0),"")</f>
        <v/>
      </c>
      <c r="APP275" s="1" t="str">
        <f>+IFERROR(VLOOKUP(C275,'[2]20180327오더자료'!$E$134299:$F$134317,2,0),"")</f>
        <v/>
      </c>
      <c r="APQ275" s="1" t="str">
        <f>+IFERROR(VLOOKUP(C275,'[2]20180327오더자료'!$E$134435:$F$134455,2,0),"")</f>
        <v/>
      </c>
      <c r="APR275" s="1" t="str">
        <f>+IFERROR(VLOOKUP(C275,'[2]20180327오더자료'!$E$134710:$F$134729,2,0),"")</f>
        <v/>
      </c>
      <c r="APS275" s="1" t="str">
        <f>+IFERROR(VLOOKUP(C275,'[2]20180327오더자료'!$E$134985:$F$134993,2,0),"")</f>
        <v/>
      </c>
      <c r="APT275" s="1"/>
      <c r="APU275" s="1"/>
      <c r="APV275" s="1" t="str">
        <f>+IFERROR(VLOOKUP(C275,'[2]20180327오더자료'!$E$135011:$F$135022,2,0),"")</f>
        <v/>
      </c>
      <c r="APW275" s="1" t="str">
        <f>+IFERROR(VLOOKUP(C275,'[2]20180327오더자료'!$E$135106:$F$135116,2,0),"")</f>
        <v/>
      </c>
      <c r="APX275" s="1" t="str">
        <f>+IFERROR(VLOOKUP(C275,'[2]20180327오더자료'!$E$135129:$F$135138,2,0),"")</f>
        <v/>
      </c>
      <c r="APY275" s="1" t="str">
        <f>+IFERROR(VLOOKUP(C275,'[2]20180327오더자료'!$E$135150:$F$135164,2,0),"")</f>
        <v/>
      </c>
      <c r="APZ275" s="1" t="str">
        <f>+IFERROR(VLOOKUP(C275,'[2]20180327오더자료'!$E$135180:$F$135190,2,0),"")</f>
        <v/>
      </c>
      <c r="AQA275" s="1" t="str">
        <f>+IFERROR(VLOOKUP(C275,'[2]20180327오더자료'!$E$135289:$F$135299,2,0),"")</f>
        <v/>
      </c>
      <c r="AQB275" s="1" t="str">
        <f>+IFERROR(VLOOKUP(C275,'[2]20180327오더자료'!$E$135345:$F$135356,2,0),"")</f>
        <v/>
      </c>
      <c r="AQC275" s="1" t="str">
        <f>+IFERROR(VLOOKUP(C275,'[2]20180327오더자료'!$E$135413:$F$135431,2,0),"")</f>
        <v/>
      </c>
      <c r="AQD275" s="1" t="str">
        <f>+IFERROR(VLOOKUP(C275,'[2]20180327오더자료'!$E$135615:$F$135631,2,0),"")</f>
        <v/>
      </c>
      <c r="AQE275" s="1" t="str">
        <f>+IFERROR(VLOOKUP(C275,'[2]20180327오더자료'!$E$135814:$F$135829,2,0),"")</f>
        <v/>
      </c>
      <c r="AQF275" s="1" t="str">
        <f>+IFERROR(VLOOKUP(C275,'[2]20180327오더자료'!$E$135841:$F$135858,2,0),"")</f>
        <v/>
      </c>
      <c r="AQG275" s="1" t="str">
        <f>+IFERROR(VLOOKUP(C275,'[2]20180327오더자료'!$E$135907:$F$135925,2,0),"")</f>
        <v/>
      </c>
      <c r="AQH275" s="1" t="str">
        <f>+IFERROR(VLOOKUP(C275,'[2]20180327오더자료'!$E$135971:$F$135988,2,0),"")</f>
        <v/>
      </c>
      <c r="AQI275" s="1" t="str">
        <f>+IFERROR(VLOOKUP(C275,'[2]20180327오더자료'!$E$136038:$F$136055,2,0),"")</f>
        <v/>
      </c>
      <c r="AQJ275" s="1" t="str">
        <f>+IFERROR(VLOOKUP(C275,'[2]20180327오더자료'!$E$136071:$F$136090,2,0),"")</f>
        <v/>
      </c>
      <c r="AQK275" s="1" t="str">
        <f>+IFERROR(VLOOKUP(C275,'[2]20180327오더자료'!$E$137052:$F$137060,2,0),"")</f>
        <v/>
      </c>
      <c r="AQL275" s="1" t="str">
        <f>+IFERROR(VLOOKUP(C275,'[2]20180327오더자료'!$E$137084:$F$137100,2,0),"")</f>
        <v/>
      </c>
      <c r="AQM275" s="1" t="str">
        <f>+IFERROR(VLOOKUP(C275,'[2]20180327오더자료'!$E$137223:$F$137242,2,0),"")</f>
        <v/>
      </c>
      <c r="AQN275" s="1" t="str">
        <f>+IFERROR(VLOOKUP(C275,'[2]20180327오더자료'!$E$137384:$F$137396,2,0),"")</f>
        <v/>
      </c>
      <c r="AQO275" s="1" t="str">
        <f>+IFERROR(VLOOKUP(C275,'[2]20180327오더자료'!$E$137419:$F$137433,2,0),"")</f>
        <v/>
      </c>
      <c r="AQP275" s="1" t="str">
        <f>+IFERROR(VLOOKUP(C275,'[2]20180327오더자료'!$E$137460:$F$137466,2,0),"")</f>
        <v/>
      </c>
      <c r="AQQ275" s="1" t="str">
        <f>+IFERROR(VLOOKUP(C275,'[2]20180327오더자료'!$E$137654:$F$137671,2,0),"")</f>
        <v/>
      </c>
      <c r="AQR275" s="1" t="str">
        <f t="shared" si="249"/>
        <v/>
      </c>
      <c r="AQS275" s="1" t="str">
        <f>+IFERROR(VLOOKUP(C275,'[2]20180327오더자료'!$E$137702:$F$137718,2,0),"")</f>
        <v/>
      </c>
      <c r="AQT275" s="1" t="str">
        <f t="shared" si="250"/>
        <v/>
      </c>
      <c r="AQU275" s="1" t="str">
        <f t="shared" si="251"/>
        <v/>
      </c>
      <c r="AQV275" s="1" t="str">
        <f>+IFERROR(VLOOKUP(C275,'[2]20180327오더자료'!$E$139826:$F$139842,2,0),"")</f>
        <v/>
      </c>
      <c r="AQW275" s="1" t="str">
        <f>+IFERROR(VLOOKUP(C275,'[2]20180327오더자료'!$E$139949:$F$139967,2,0),"")</f>
        <v/>
      </c>
      <c r="AQX275" s="1" t="str">
        <f>+IFERROR(VLOOKUP(C275,'[2]20180327오더자료'!$E$139987:$F$140005,2,0),"")</f>
        <v/>
      </c>
      <c r="AQY275" s="1" t="str">
        <f t="shared" si="252"/>
        <v/>
      </c>
      <c r="AQZ275" s="1" t="str">
        <f>+IFERROR(VLOOKUP(C275,'[2]20180327오더자료'!$E$140087:$F$140105,2,0),"")</f>
        <v/>
      </c>
      <c r="ARA275" s="1" t="str">
        <f>+IFERROR(VLOOKUP(C275,'[2]20180327오더자료'!$E$140129:$F$140140,2,0),"")</f>
        <v/>
      </c>
      <c r="ARB275" s="1" t="str">
        <f>+IFERROR(VLOOKUP(C275,'[2]20180327오더자료'!$E$140152:$F$140165,2,0),"")</f>
        <v/>
      </c>
      <c r="ARC275" s="1" t="str">
        <f>+IFERROR(VLOOKUP(C275,'[2]20180327오더자료'!$E$140179:$F$140197,2,0),"")</f>
        <v/>
      </c>
      <c r="ARD275" s="1" t="str">
        <f>+IFERROR(VLOOKUP(C275,'[2]20180327오더자료'!$E$140222:$F$140240,2,0),"")</f>
        <v/>
      </c>
      <c r="ARE275" s="1" t="str">
        <f t="shared" si="253"/>
        <v/>
      </c>
      <c r="ARF275" s="1" t="str">
        <f>+IFERROR(VLOOKUP(C275,'[2]20180327오더자료'!$E$140270:$F$140285,2,0),"")</f>
        <v/>
      </c>
      <c r="ARG275" s="1" t="str">
        <f t="shared" si="254"/>
        <v/>
      </c>
      <c r="ARH275" s="1" t="str">
        <f>+IFERROR(VLOOKUP(C275,'[2]20180327오더자료'!$E$140399:$F$140415,2,0),"")</f>
        <v/>
      </c>
      <c r="ARI275" s="1" t="str">
        <f>+IFERROR(VLOOKUP(C275,'[2]20180327오더자료'!$E$140517:$F$140532,2,0),"")</f>
        <v/>
      </c>
      <c r="ARJ275" s="1" t="str">
        <f>+IFERROR(VLOOKUP(C275,'[2]20180327오더자료'!$E$140546:$F$140563,2,0),"")</f>
        <v/>
      </c>
      <c r="ARK275" s="1" t="str">
        <f>+IFERROR(VLOOKUP(C275,'[2]20180327오더자료'!$E$140576:$F$140591,2,0),"")</f>
        <v/>
      </c>
      <c r="ARL275" s="1" t="str">
        <f>+IFERROR(VLOOKUP(C275,'[2]20180327오더자료'!$E$140726:$F$140745,2,0),"")</f>
        <v/>
      </c>
      <c r="ARM275" s="1" t="str">
        <f>+IFERROR(VLOOKUP(C275,'[2]20180327오더자료'!$E$140875:$F$140891,2,0),"")</f>
        <v/>
      </c>
      <c r="ARN275" s="1" t="str">
        <f t="shared" si="255"/>
        <v/>
      </c>
      <c r="ARO275" s="1" t="str">
        <f>+IFERROR(VLOOKUP(C275,'[2]20180327오더자료'!$E$140933:$F$140943,2,0),"")</f>
        <v/>
      </c>
      <c r="ARP275" s="1" t="str">
        <f>+IFERROR(VLOOKUP(C275,'[2]20180327오더자료'!$E$141068:$F$141077,2,0),"")</f>
        <v/>
      </c>
      <c r="ARQ275" s="1" t="str">
        <f>+IFERROR(VLOOKUP(C275,'[2]20180327오더자료'!$E$141093:$F$141113,2,0),"")</f>
        <v/>
      </c>
      <c r="ARR275" s="1" t="str">
        <f t="shared" si="256"/>
        <v/>
      </c>
      <c r="ARS275" s="1" t="str">
        <f>+IFERROR(VLOOKUP(C275,'[2]20180327오더자료'!$E$142916:$F$142928,2,0),"")</f>
        <v/>
      </c>
      <c r="ART275" s="1" t="str">
        <f t="shared" si="257"/>
        <v/>
      </c>
      <c r="ARU275" s="1" t="str">
        <f>+IFERROR(VLOOKUP(C275,'[2]20180327오더자료'!$E$141455:$F$141471,2,0),"")</f>
        <v/>
      </c>
      <c r="ARV275" s="1" t="str">
        <f>+IFERROR(VLOOKUP(C275,'[2]20180327오더자료'!$E$141484:$F$141501,2,0),"")</f>
        <v/>
      </c>
      <c r="ARW275" s="1" t="str">
        <f>+IFERROR(VLOOKUP(C275,'[2]20180327오더자료'!$E$141519:$F$141530,2,0),"")</f>
        <v/>
      </c>
      <c r="ARX275" s="1" t="str">
        <f t="shared" si="258"/>
        <v/>
      </c>
      <c r="ARY275" s="1" t="str">
        <f>+IFERROR(VLOOKUP(C275,'[2]20180327오더자료'!$E$141703:$F$141716,2,0),"")</f>
        <v/>
      </c>
      <c r="ARZ275" s="1" t="str">
        <f t="shared" si="259"/>
        <v/>
      </c>
      <c r="ASA275" s="1" t="str">
        <f t="shared" si="260"/>
        <v/>
      </c>
      <c r="ASB275" s="1" t="str">
        <f>+IFERROR(VLOOKUP(C275,'[2]20180327오더자료'!$E$141749:$F$141764,2,0),"")</f>
        <v/>
      </c>
      <c r="ASC275" s="1" t="str">
        <f>+IFERROR(VLOOKUP(C275,'[2]20180327오더자료'!$E$141821:$F$141835,2,0),"")</f>
        <v/>
      </c>
      <c r="ASD275" s="1" t="str">
        <f t="shared" si="261"/>
        <v/>
      </c>
    </row>
    <row r="276" spans="3:1174" customFormat="1" x14ac:dyDescent="0.3">
      <c r="C276" s="1" t="s">
        <v>0</v>
      </c>
      <c r="D276" s="1" t="str">
        <f>+IFERROR(VLOOKUP(C276,'[1]20180327오더자료'!$D$58092:$E$58107,2,0),"")</f>
        <v/>
      </c>
      <c r="E276" s="1" t="e">
        <f>+VLOOKUP(C276,'[1]20180327오더자료'!$D$58222:$E$58238,2,0)</f>
        <v>#N/A</v>
      </c>
      <c r="F276" s="1" t="e">
        <f>+VLOOKUP(C276,'[1]20180327오더자료'!$D$58411:$E$58418,2,0)</f>
        <v>#N/A</v>
      </c>
      <c r="G276" s="1" t="e">
        <f>+VLOOKUP(C276,'[1]20180327오더자료'!$D$58432:$E$58447,2,0)</f>
        <v>#N/A</v>
      </c>
      <c r="H276" s="1" t="e">
        <f t="shared" si="190"/>
        <v>#N/A</v>
      </c>
      <c r="I276" s="1" t="e">
        <f>+VLOOKUP(C276,'[1]20180327오더자료'!$D$58538:$E$58553,2,0)</f>
        <v>#N/A</v>
      </c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>
        <v>2</v>
      </c>
      <c r="LU276" s="1"/>
      <c r="LV276" s="1" t="str">
        <f>+IFERROR(VLOOKUP(C198,'[2]20180327오더자료'!$E$150421:$F$150437,2,0),"")</f>
        <v/>
      </c>
      <c r="LW276" s="1" t="str">
        <f>+IFERROR(VLOOKUP(C198,'[2]20180327오더자료'!$E$150564:$F$150582,2,0),"")</f>
        <v/>
      </c>
      <c r="LX276" s="1" t="str">
        <f>+IFERROR(VLOOKUP(C198,'[2]20180327오더자료'!$E$150605:$F$150619,2,0),"")</f>
        <v/>
      </c>
      <c r="LY276" s="1" t="str">
        <f>+IFERROR(VLOOKUP(C198,'[2]20180327오더자료'!$E$150750:$F$150765,2,0),"")</f>
        <v/>
      </c>
      <c r="LZ276" s="1" t="str">
        <f>+IFERROR(VLOOKUP(C198,'[2]20180327오더자료'!$E$150839:$F$150858,2,0),"")</f>
        <v/>
      </c>
      <c r="MA276" s="1" t="str">
        <f>+IFERROR(VLOOKUP(C198,'[2]20180327오더자료'!$E$150991:$F$151008,2,0),"")</f>
        <v/>
      </c>
      <c r="MB276" s="1"/>
      <c r="MC276" s="1"/>
      <c r="MD276" s="1" t="str">
        <f>+IFERROR(VLOOKUP(C198,'[2]20180327오더자료'!$E$151265:$F$151273,2,0),"")</f>
        <v/>
      </c>
      <c r="ME276" s="1"/>
      <c r="MF276" s="1"/>
      <c r="MG276" s="1" t="str">
        <f>+IFERROR(VLOOKUP(C198,'[2]20180327오더자료'!$E$151291:$F$151309,2,0),"")</f>
        <v/>
      </c>
      <c r="MH276" s="1" t="str">
        <f>+IFERROR(VLOOKUP(C198,'[2]20180327오더자료'!$E$151322:$F$151337,2,0),"")</f>
        <v/>
      </c>
      <c r="MI276" s="1" t="str">
        <f>+IFERROR(VLOOKUP(C198,'[2]20180327오더자료'!$E$151357:$F$151376,2,0),"")</f>
        <v/>
      </c>
      <c r="MJ276" s="1" t="str">
        <f>+IFERROR(VLOOKUP(C198,'[2]20180327오더자료'!$E$151435:$F$151452,2,0),"")</f>
        <v/>
      </c>
      <c r="MK276" s="1" t="str">
        <f>+IFERROR(VLOOKUP(C198,'[2]20180327오더자료'!$E$151527:$F$151538,2,0),"")</f>
        <v/>
      </c>
      <c r="ML276" s="1" t="str">
        <f>+IFERROR(VLOOKUP(C198,'[2]20180327오더자료'!$E$151548:$F$151567,2,0),"")</f>
        <v/>
      </c>
      <c r="MM276" s="1" t="str">
        <f>+IFERROR(VLOOKUP(C198,'[2]20180327오더자료'!$E$151584:$F$151594,2,0),"")</f>
        <v/>
      </c>
      <c r="MN276" s="1" t="str">
        <f>+IFERROR(VLOOKUP(C198,'[2]20180327오더자료'!$E$151839:$F$151854,2,0),"")</f>
        <v/>
      </c>
      <c r="MO276" s="1"/>
      <c r="MP276" s="1" t="str">
        <f>+IFERROR(VLOOKUP(C198,'[2]20180327오더자료'!$E$151919:$F$151938,2,0),"")</f>
        <v/>
      </c>
      <c r="MQ276" s="1" t="str">
        <f>+IFERROR(VLOOKUP(C198,'[2]20180327오더자료'!$E$152085:$F$152096,2,0),"")</f>
        <v/>
      </c>
      <c r="MR276" s="1"/>
      <c r="MS276" s="1" t="str">
        <f>+IFERROR(VLOOKUP(C198,'[2]20180327오더자료'!$E$152121:$F$152138,2,0),"")</f>
        <v/>
      </c>
      <c r="MT276" s="1"/>
      <c r="MU276" s="1" t="str">
        <f>+IFERROR(VLOOKUP(C198,'[2]20180327오더자료'!$E$152160:$F$152164,2,0),"")</f>
        <v/>
      </c>
      <c r="MV276" s="1" t="str">
        <f>+IFERROR(VLOOKUP(C198,'[2]20180327오더자료'!$E$152228:$F$152245,2,0),"")</f>
        <v/>
      </c>
      <c r="MW276" s="1"/>
      <c r="MX276" s="1" t="str">
        <f>+IFERROR(VLOOKUP(C198,'[2]20180327오더자료'!$E$152289:$F$152307,2,0),"")</f>
        <v/>
      </c>
      <c r="MY276" s="1"/>
      <c r="MZ276" s="1" t="str">
        <f>+IFERROR(VLOOKUP(C198,'[2]20180327오더자료'!$E$152333:$F$152349,2,0),"")</f>
        <v/>
      </c>
      <c r="NA276" s="1"/>
      <c r="NB276" s="1" t="str">
        <f>+IFERROR(VLOOKUP(C198,'[2]20180327오더자료'!$E$152438:$F$152456,2,0),"")</f>
        <v/>
      </c>
      <c r="NC276" s="1" t="str">
        <f>+IFERROR(VLOOKUP(C198,'[2]20180327오더자료'!$E$152544:$F$152557,2,0),"")</f>
        <v/>
      </c>
      <c r="ND276" s="1"/>
      <c r="NE276" s="1"/>
      <c r="NF276" s="1" t="str">
        <f>+IFERROR(VLOOKUP(C198,'[2]20180327오더자료'!$E$152708:$F$152724,2,0),"")</f>
        <v/>
      </c>
      <c r="NG276" s="1"/>
      <c r="NH276" s="1" t="str">
        <f>+IFERROR(VLOOKUP(C198,'[2]20180327오더자료'!$E$152812:$F$152827,2,0),"")</f>
        <v/>
      </c>
      <c r="NI276" s="1" t="str">
        <f>+IFERROR(VLOOKUP(C198,'[2]20180327오더자료'!$E$152905:$F$152919,2,0),"")</f>
        <v/>
      </c>
      <c r="NJ276" s="1" t="str">
        <f>+IFERROR(VLOOKUP(C198,'[2]20180327오더자료'!$E$152998:$F$153011,2,0),"")</f>
        <v/>
      </c>
      <c r="NK276" s="1" t="str">
        <f>+IFERROR(VLOOKUP(C198,'[2]20180327오더자료'!$E$153096:$F$153108,2,0),"")</f>
        <v/>
      </c>
      <c r="NL276" s="1" t="str">
        <f>+IFERROR(VLOOKUP(C198,'[2]20180327오더자료'!$E$153121:$F$153140,2,0),"")</f>
        <v/>
      </c>
      <c r="NM276" s="1" t="str">
        <f>+IFERROR(VLOOKUP(C198,'[2]20180327오더자료'!$E$153195:$F$153215,2,0),"")</f>
        <v/>
      </c>
      <c r="NN276" s="1"/>
      <c r="NO276" s="1">
        <v>1</v>
      </c>
      <c r="NP276" s="1" t="str">
        <f>+IFERROR(VLOOKUP(C198,'[2]20180327오더자료'!$E$153364:$F$153380,2,0),"")</f>
        <v/>
      </c>
      <c r="NQ276" s="1"/>
      <c r="NR276" s="1" t="str">
        <f>+IFERROR(VLOOKUP(C198,'[2]20180327오더자료'!$E$153453:$F$153465,2,0),"")</f>
        <v/>
      </c>
      <c r="NS276" s="1"/>
      <c r="NT276" s="1" t="str">
        <f>+IFERROR(VLOOKUP(C198,'[2]20180327오더자료'!$E$153473:$F$153487,2,0),"")</f>
        <v/>
      </c>
      <c r="NU276" s="1" t="str">
        <f>+IFERROR(VLOOKUP(C198,'[2]20180327오더자료'!$E$153579:$F$153597,2,0),"")</f>
        <v/>
      </c>
      <c r="NV276" s="1" t="str">
        <f>+IFERROR(VLOOKUP(C198,'[2]20180327오더자료'!$E$153633:$F$153644,2,0),"")</f>
        <v/>
      </c>
      <c r="NW276" s="1"/>
      <c r="NX276" s="1"/>
      <c r="NY276" s="1"/>
      <c r="NZ276" s="1" t="str">
        <f>+IFERROR(VLOOKUP(C198,'[2]20180327오더자료'!$E$153690:$F$153705,2,0),"")</f>
        <v/>
      </c>
      <c r="OA276" s="1" t="str">
        <f>+IFERROR(VLOOKUP(C198,'[2]20180327오더자료'!$E$153718:$F$153728,2,0),"")</f>
        <v/>
      </c>
      <c r="OB276" s="1" t="str">
        <f>+IFERROR(VLOOKUP(C198,'[2]20180327오더자료'!$E$153778:$F$153791,2,0),"")</f>
        <v/>
      </c>
      <c r="OC276" s="1" t="str">
        <f>+IFERROR(VLOOKUP(C198,'[2]20180327오더자료'!$E$153871:$F$153886,2,0),"")</f>
        <v/>
      </c>
      <c r="OD276" s="1" t="str">
        <f>+IFERROR(VLOOKUP(C198,'[2]20180327오더자료'!$E$153962:$F$153970,2,0),"")</f>
        <v/>
      </c>
      <c r="OE276" s="1" t="str">
        <f>+IFERROR(VLOOKUP(C198,'[2]20180327오더자료'!$E$154052:$F$154066,2,0),"")</f>
        <v/>
      </c>
      <c r="OF276" s="1" t="str">
        <f>+IFERROR(VLOOKUP(C198,'[2]20180327오더자료'!$E$154382:$F$154399,2,0),"")</f>
        <v/>
      </c>
      <c r="OG276" s="1"/>
      <c r="OH276" s="1" t="str">
        <f>+IFERROR(VLOOKUP(C198,'[2]20180327오더자료'!$E$154099:$F$154116,2,0),"")</f>
        <v/>
      </c>
      <c r="OI276" s="1" t="str">
        <f>+IFERROR(VLOOKUP(C198,'[2]20180327오더자료'!$E$154196:$F$154218,2,0),"")</f>
        <v/>
      </c>
      <c r="OJ276" s="1" t="str">
        <f>+IFERROR(VLOOKUP(C198,'[2]20180327오더자료'!$E$154328:$F$154343,2,0),"")</f>
        <v/>
      </c>
      <c r="OK276" s="1" t="str">
        <f>+IFERROR(VLOOKUP(C198,'[2]20180327오더자료'!$E$154355:$F$154368,2,0),"")</f>
        <v/>
      </c>
      <c r="OL276" s="1" t="str">
        <f>+IFERROR(VLOOKUP(C198,'[2]20180327오더자료'!$E$154382:$F$154399,2,0),"")</f>
        <v/>
      </c>
      <c r="OM276" s="1" t="str">
        <f>+IFERROR(VLOOKUP(C198,'[2]20180327오더자료'!$E$154493:$F$154502,2,0),"")</f>
        <v/>
      </c>
      <c r="ON276" s="1" t="str">
        <f>+IFERROR(VLOOKUP(C198,'[2]20180327오더자료'!$E$154589:$F$154604,2,0),"")</f>
        <v/>
      </c>
      <c r="OO276" s="1" t="str">
        <f>+IFERROR(VLOOKUP(C198,'[2]20180327오더자료'!$E$154675:$F$154685,2,0),"")</f>
        <v/>
      </c>
      <c r="OP276" s="1" t="str">
        <f>+IFERROR(VLOOKUP(C198,'[2]20180327오더자료'!$E$155000:$F$155007,2,0),"")</f>
        <v/>
      </c>
      <c r="OQ276" s="1" t="str">
        <f>+IFERROR(VLOOKUP(C198,'[2]20180327오더자료'!$E$155044:$F$155051,2,0),"")</f>
        <v/>
      </c>
      <c r="OR276" s="1" t="str">
        <f>+IFERROR(VLOOKUP(C198,'[2]20180327오더자료'!$E$155062:$F$155081,2,0),"")</f>
        <v/>
      </c>
      <c r="OS276" s="1"/>
      <c r="OT276" s="1" t="str">
        <f>+IFERROR(VLOOKUP(C198,'[2]20180327오더자료'!$E$155097:$F$155114,2,0),"")</f>
        <v/>
      </c>
      <c r="OU276" s="1"/>
      <c r="OV276" s="1" t="str">
        <f>+IFERROR(VLOOKUP(C198,'[2]20180327오더자료'!$E$155149:$F$155167,2,0),"")</f>
        <v/>
      </c>
      <c r="OW276" s="1"/>
      <c r="OX276" s="1" t="str">
        <f>+IFERROR(VLOOKUP(C198,'[2]20180327오더자료'!$E$155250:$F$155263,2,0),"")</f>
        <v/>
      </c>
      <c r="OY276" s="1" t="str">
        <f>+IFERROR(VLOOKUP(C198,'[2]20180327오더자료'!$D$155276:$E$155296,2,0),"")</f>
        <v/>
      </c>
      <c r="OZ276" s="1" t="str">
        <f>+IFERROR(VLOOKUP(C198,'[2]20180327오더자료'!$E$155312:$F$155328,2,0),"")</f>
        <v/>
      </c>
      <c r="PA276" s="1"/>
      <c r="PB276" s="1" t="str">
        <f>+IFERROR(VLOOKUP(C198,'[2]20180327오더자료'!$E$155344:$F$155361,2,0),"")</f>
        <v/>
      </c>
      <c r="PC276" s="1"/>
      <c r="PD276" s="1" t="str">
        <f>+IFERROR(VLOOKUP(C198,'[2]20180327오더자료'!$E$155441:$F$155456,2,0),"")</f>
        <v/>
      </c>
      <c r="PE276" s="1"/>
      <c r="PF276" s="1" t="str">
        <f>+IFERROR(VLOOKUP(C198,'[2]20180327오더자료'!$E$155526:$F$155548,2,0),"")</f>
        <v/>
      </c>
      <c r="PG276" s="1"/>
      <c r="PH276" s="1"/>
      <c r="PI276" s="1" t="str">
        <f>+IFERROR(VLOOKUP(C198,'[2]20180327오더자료'!$E$155646:$F$155662,2,0),"")</f>
        <v/>
      </c>
      <c r="PJ276" s="1" t="str">
        <f>+IFERROR(VLOOKUP(C198,'[2]20180327오더자료'!$E$155681:$F$155701,2,0),"")</f>
        <v/>
      </c>
      <c r="PK276" s="1" t="str">
        <f>+IFERROR(VLOOKUP(C198,'[2]20180327오더자료'!$E$156006:$F$156020,2,0),"")</f>
        <v/>
      </c>
      <c r="PL276" s="1"/>
      <c r="PM276" s="1" t="e">
        <f t="shared" si="191"/>
        <v>#N/A</v>
      </c>
      <c r="PN276" s="1" t="str">
        <f>+IFERROR(VLOOKUP(C198,'[2]20180327오더자료'!$E$156455:$F$156475,2,0),"")</f>
        <v/>
      </c>
      <c r="PO276" s="1" t="str">
        <f>+IFERROR(VLOOKUP(C198,'[2]20180327오더자료'!$E$156236:$F$156255,2,0),"")</f>
        <v/>
      </c>
      <c r="PP276" s="1" t="str">
        <f>+IFERROR(VLOOKUP(C198,'[2]20180327오더자료'!$E$156531:$F$156550,2,0),"")</f>
        <v/>
      </c>
      <c r="PQ276" s="1" t="str">
        <f>+IFERROR(VLOOKUP(C198,'[2]20180327오더자료'!$E$156756:$F$156768,2,0),"")</f>
        <v/>
      </c>
      <c r="PR276" s="1"/>
      <c r="PS276" s="1" t="str">
        <f>+IFERROR(VLOOKUP(C198,'[2]20180327오더자료'!$E$156792:$F$156802,2,0),"")</f>
        <v/>
      </c>
      <c r="PT276" s="1"/>
      <c r="PU276" s="1" t="str">
        <f>+IFERROR(VLOOKUP(C198,'[2]20180327오더자료'!$E$156847:$F$156854,2,0),"")</f>
        <v/>
      </c>
      <c r="PV276" s="1"/>
      <c r="PW276" s="1"/>
      <c r="PX276" s="1" t="str">
        <f>+IFERROR(VLOOKUP(C198,'[2]20180327오더자료'!$E$156909:$F$156916,2,0),"")</f>
        <v/>
      </c>
      <c r="PY276" s="1" t="str">
        <f>+IFERROR(VLOOKUP(C198,'[2]20180327오더자료'!$E$156928:$F$156946,2,0),"")</f>
        <v/>
      </c>
      <c r="PZ276" s="1" t="str">
        <f>+IFERROR(VLOOKUP(C198,'[2]20180327오더자료'!$E$156998:$F$157015,2,0),"")</f>
        <v/>
      </c>
      <c r="QA276" s="1"/>
      <c r="QB276" s="1" t="str">
        <f>+IFERROR(VLOOKUP(C198,'[2]20180327오더자료'!$E$157104:$F$157122,2,0),"")</f>
        <v/>
      </c>
      <c r="QC276" s="1" t="str">
        <f>+IFERROR(VLOOKUP(C198,'[2]20180327오더자료'!$E$157168:$F$157177,2,0),"")</f>
        <v/>
      </c>
      <c r="QD276" s="1" t="str">
        <f>+IFERROR(VLOOKUP(C198,'[2]20180327오더자료'!$E$157305:$F$157311,2,0),"")</f>
        <v/>
      </c>
      <c r="QE276" s="1" t="str">
        <f>+IFERROR(VLOOKUP(C198,'[2]20180327오더자료'!$E$157326:$F$157346,2,0),"")</f>
        <v/>
      </c>
      <c r="QF276" s="1" t="str">
        <f>+IFERROR(VLOOKUP(C198,'[2]20180327오더자료'!$E$157626:$F$157644,2,0),"")</f>
        <v/>
      </c>
      <c r="QG276" s="1"/>
      <c r="QH276" s="1" t="str">
        <f>+IFERROR(VLOOKUP(C198,'[2]20180327오더자료'!$E$157689:$F$157702,2,0),"")</f>
        <v/>
      </c>
      <c r="QI276" s="1" t="str">
        <f>+IFERROR(VLOOKUP(C198,'[2]20180327오더자료'!$E$157711:$F$157724,2,0),"")</f>
        <v/>
      </c>
      <c r="QJ276" s="1" t="str">
        <f>+IFERROR(VLOOKUP(C198,'[2]20180327오더자료'!$E$157745:$F$157762,2,0),"")</f>
        <v/>
      </c>
      <c r="QK276" s="1" t="str">
        <f>+IFERROR(VLOOKUP(C198,'[2]20180327오더자료'!$E$157825:$F$157840,2,0),"")</f>
        <v/>
      </c>
      <c r="QL276" s="1"/>
      <c r="QM276" s="1"/>
      <c r="QN276" s="1"/>
      <c r="QO276" s="1" t="str">
        <f>+IFERROR(VLOOKUP(C198,'[2]20180327오더자료'!$E$157872:$F$157884,2,0),"")</f>
        <v/>
      </c>
      <c r="QP276" s="1"/>
      <c r="QQ276" s="1" t="str">
        <f>+IFERROR(VLOOKUP(C198,'[2]20180327오더자료'!$E$157904:$F$157912,2,0),"")</f>
        <v/>
      </c>
      <c r="QR276" s="1"/>
      <c r="QS276" s="1" t="str">
        <f>+IFERROR(VLOOKUP(C198,'[2]20180327오더자료'!$E$157954:$F$157972,2,0),"")</f>
        <v/>
      </c>
      <c r="QT276" s="1" t="str">
        <f>+IFERROR(VLOOKUP(C198,'[2]20180327오더자료'!$E$158081:$F$158099,2,0),"")</f>
        <v/>
      </c>
      <c r="QU276" s="1" t="str">
        <f>+IFERROR(VLOOKUP(C198,'[2]20180327오더자료'!$E$158221:$F$158236,2,0),"")</f>
        <v/>
      </c>
      <c r="QV276" s="1" t="str">
        <f>+IFERROR(VLOOKUP(C198,'[2]20180327오더자료'!$E$158278:$F$158296,2,0),"")</f>
        <v/>
      </c>
      <c r="QW276" s="1" t="str">
        <f>+IFERROR(VLOOKUP(C198,'[2]20180327오더자료'!$E$158307:$F$158325,2,0),"")</f>
        <v/>
      </c>
      <c r="QX276" s="1" t="str">
        <f>+IFERROR(VLOOKUP(C198,'[2]20180327오더자료'!$E$158374:$F$158382,2,0),"")</f>
        <v/>
      </c>
      <c r="QY276" s="1" t="str">
        <f>+IFERROR(VLOOKUP(C198,'[2]20180327오더자료'!$E$158427:$F$158440,2,0),"")</f>
        <v/>
      </c>
      <c r="QZ276" s="1" t="str">
        <f>+IFERROR(VLOOKUP(C198,'[2]20180327오더자료'!$E$158476:$F$158489,2,0),"")</f>
        <v/>
      </c>
      <c r="RA276" s="1" t="str">
        <f>+IFERROR(VLOOKUP(C198,'[2]20180327오더자료'!$E$158501:$F$158519,2,0),"")</f>
        <v/>
      </c>
      <c r="RB276" s="1" t="str">
        <f>+IFERROR(VLOOKUP(C198,'[2]20180327오더자료'!$E$158538:$F$158544,2,0),"")</f>
        <v/>
      </c>
      <c r="RC276" s="1"/>
      <c r="RD276" s="1"/>
      <c r="RE276" s="1" t="str">
        <f>+IFERROR(VLOOKUP(C198,'[2]20180327오더자료'!$E$158577:$F$158595,2,0),"")</f>
        <v/>
      </c>
      <c r="RF276" t="str">
        <f>+IFERROR(VLOOKUP(C198,'[2]20180327오더자료'!$E$158632:$F$158639,2,0),"")</f>
        <v/>
      </c>
      <c r="RG276" s="1" t="str">
        <f>+IFERROR(VLOOKUP(C198,'[2]20180327오더자료'!$E$158658:$F$158662,2,0),"")</f>
        <v/>
      </c>
      <c r="RH276" s="1" t="str">
        <f>+IFERROR(VLOOKUP(C198,'[2]20180327오더자료'!$E$158716:$F$158725,2,0),"")</f>
        <v/>
      </c>
      <c r="RI276" s="1"/>
      <c r="RJ276" s="1"/>
      <c r="RK276" s="1" t="str">
        <f>+IFERROR(VLOOKUP(C198,'[2]20180327오더자료'!$E$158768:$F$158782,2,0),"")</f>
        <v/>
      </c>
      <c r="RL276" s="1" t="str">
        <f>+IFERROR(VLOOKUP(C198,'[2]20180327오더자료'!$E$158795:$F$158801,2,0),"")</f>
        <v/>
      </c>
      <c r="RM276" s="1" t="str">
        <f>+IFERROR(VLOOKUP(C198,'[2]20180327오더자료'!$E$158821:$F$158842,2,0),"")</f>
        <v/>
      </c>
      <c r="RN276" s="1" t="str">
        <f>+IFERROR(VLOOKUP(C198,'[2]20180327오더자료'!$E$158913:$F$158926,2,0),"")</f>
        <v/>
      </c>
      <c r="RO276" s="1"/>
      <c r="RP276" s="1"/>
      <c r="RQ276" s="1" t="str">
        <f>+IFERROR(VLOOKUP(C198,'[2]20180327오더자료'!$E$158964:$F$158973,2,0),"")</f>
        <v/>
      </c>
      <c r="RR276" s="1"/>
      <c r="RS276" s="1" t="str">
        <f>+IFERROR(VLOOKUP(C198,'[2]20180327오더자료'!$E$159012:$F$159020,2,0),"")</f>
        <v/>
      </c>
      <c r="RT276" s="1"/>
      <c r="RU276" s="1" t="str">
        <f>+IFERROR(VLOOKUP(C197,'[2]20180327오더자료'!$E$159154:$F$159171,2,0),"")</f>
        <v/>
      </c>
      <c r="RV276" s="1" t="str">
        <f>+IFERROR(VLOOKUP(C198,'[2]20180327오더자료'!$E$159278:$F$159293,2,0),"")</f>
        <v/>
      </c>
      <c r="RW276" s="1"/>
      <c r="RX276" s="1" t="str">
        <f>+IFERROR(VLOOKUP(C198,'[2]20180327오더자료'!$E$159378:$F$159392,2,0),"")</f>
        <v/>
      </c>
      <c r="RY276" s="1" t="str">
        <f>+IFERROR(VLOOKUP(C198,'[2]20180327오더자료'!$E$159463:$F$159481,2,0),"")</f>
        <v/>
      </c>
      <c r="RZ276" s="1" t="str">
        <f>+IFERROR(VLOOKUP(C198,'[2]20180327오더자료'!$E$159548:$F$159562,2,0),"")</f>
        <v/>
      </c>
      <c r="SA276" s="1" t="str">
        <f>+IFERROR(VLOOKUP(C198,'[2]20180327오더자료'!$E$159769:$F$159780,2,0),"")</f>
        <v/>
      </c>
      <c r="SB276" s="1" t="str">
        <f>+IFERROR(VLOOKUP(C198,'[2]20180327오더자료'!$E$159862:$F$159872,2,0),"")</f>
        <v/>
      </c>
      <c r="SC276" s="1"/>
      <c r="SD276" s="1"/>
      <c r="SE276" s="1" t="str">
        <f>+IFERROR(VLOOKUP(C198,'[2]20180327오더자료'!$E$159903:$F$159919,2,0),"")</f>
        <v/>
      </c>
      <c r="SF276" s="1" t="str">
        <f>+IFERROR(VLOOKUP(C198,'[2]20180327오더자료'!$E$159948:$F$159965,2,0),"")</f>
        <v/>
      </c>
      <c r="SG276" s="1"/>
      <c r="SH276" s="1" t="str">
        <f>+IFERROR(VLOOKUP(C198,'[2]20180327오더자료'!$E$159994:$F$160007,2,0),"")</f>
        <v/>
      </c>
      <c r="SI276" s="1" t="str">
        <f>+IFERROR(VLOOKUP(C198,'[2]20180327오더자료'!$E$160020:$F$160035,2,0),"")</f>
        <v/>
      </c>
      <c r="SJ276" s="1" t="str">
        <f>+IFERROR(VLOOKUP(C198,'[2]20180327오더자료'!$E$160049:$F$160066,2,0),"")</f>
        <v/>
      </c>
      <c r="SK276" s="1" t="str">
        <f>+IFERROR(VLOOKUP(C198,'[2]20180327오더자료'!$E$160111:$F$160128,2,0),"")</f>
        <v/>
      </c>
      <c r="SL276" s="1" t="str">
        <f>+IFERROR(VLOOKUP(C198,'[2]20180327오더자료'!$E$160313:$F$160330,2,0),"")</f>
        <v/>
      </c>
      <c r="SM276" s="1" t="str">
        <f>+IFERROR(VLOOKUP(C198,'[2]20180327오더자료'!$E$160422:$F$160438,2,0),"")</f>
        <v/>
      </c>
      <c r="SN276" s="1"/>
      <c r="SO276" s="1"/>
      <c r="SP276" s="1" t="str">
        <f>+IFERROR(VLOOKUP(C198,'[2]20180327오더자료'!$E$160527:$F$160537,2,0),"")</f>
        <v/>
      </c>
      <c r="SQ276" s="1"/>
      <c r="SR276" s="1"/>
      <c r="SS276" s="1" t="str">
        <f>+IFERROR(VLOOKUP(C198,'[2]20180327오더자료'!$E$160611:$F$160618,2,0),"")</f>
        <v/>
      </c>
      <c r="ST276" s="1"/>
      <c r="SU276" s="1" t="str">
        <f>+IFERROR(VLOOKUP(C198,'[2]20180327오더자료'!$E$160651:$F$160670,2,0),"")</f>
        <v/>
      </c>
      <c r="SV276" s="1"/>
      <c r="SW276" s="1" t="str">
        <f>+IFERROR(VLOOKUP(C198,'[2]20180327오더자료'!$E$160740:$F$160749,2,0),"")</f>
        <v/>
      </c>
      <c r="SX276" s="1" t="str">
        <f>+IFERROR(VLOOKUP(C198,'[2]20180327오더자료'!$E$160765:$F$160776,2,0),"")</f>
        <v/>
      </c>
      <c r="SY276" s="1" t="str">
        <f>+IFERROR(VLOOKUP(C198,'[2]20180327오더자료'!$E$160831:$F$160846,2,0),"")</f>
        <v/>
      </c>
      <c r="SZ276" s="1"/>
      <c r="TA276" s="1" t="str">
        <f>+IFERROR(VLOOKUP(C198,'[2]20180327오더자료'!$E$160917:$F$160929,2,0),"")</f>
        <v/>
      </c>
      <c r="TB276" s="1" t="str">
        <f>+IFERROR(VLOOKUP(C198,'[2]20180327오더자료'!$E$160943:$F$160962,2,0),"")</f>
        <v/>
      </c>
      <c r="TC276" s="1" t="str">
        <f>+IFERROR(VLOOKUP(C198,'[2]20180327오더자료'!$E$161049:$F$161067,2,0),"")</f>
        <v/>
      </c>
      <c r="TD276" s="1"/>
      <c r="TE276" s="1" t="str">
        <f>+IFERROR(VLOOKUP(C198,'[2]20180327오더자료'!$E$161085:$F$161104,2,0),"")</f>
        <v/>
      </c>
      <c r="TF276" s="1" t="str">
        <f>+IFERROR(VLOOKUP(C198,'[2]20180327오더자료'!$E$161217:$F$161235,2,0),"")</f>
        <v/>
      </c>
      <c r="TG276" s="1" t="str">
        <f>+IFERROR(VLOOKUP(C198,'[2]20180327오더자료'!$E$161324:$F$161336,2,0),"")</f>
        <v/>
      </c>
      <c r="TH276" s="1" t="str">
        <f>+IFERROR(VLOOKUP(C198,'[2]20180327오더자료'!$E$161351:$F$161369,2,0),"")</f>
        <v/>
      </c>
      <c r="TI276" s="1" t="str">
        <f>+IFERROR(VLOOKUP(C198,'[2]20180327오더자료'!$E$161423:$F$161438,2,0),"")</f>
        <v/>
      </c>
      <c r="TJ276" s="1"/>
      <c r="TK276" s="1" t="str">
        <f>+IFERROR(VLOOKUP(C198,'[2]20180327오더자료'!$E$161464:$F$161482,2,0),"")</f>
        <v/>
      </c>
      <c r="TL276" s="1"/>
      <c r="TM276" s="1"/>
      <c r="TN276" s="1" t="str">
        <f>+IFERROR(VLOOKUP(C198,'[2]20180327오더자료'!$E$161616:$F$161632,2,0),"")</f>
        <v/>
      </c>
      <c r="TO276" s="1"/>
      <c r="TP276" s="1" t="str">
        <f>+IFERROR(VLOOKUP(C198,'[2]20180327오더자료'!$E$161793:$F$161799,2,0),"")</f>
        <v/>
      </c>
      <c r="TQ276" s="1" t="str">
        <f>+IFERROR(VLOOKUP(C198,'[2]20180327오더자료'!$E$161868:$F$161881,2,0),"")</f>
        <v/>
      </c>
      <c r="TR276" s="1" t="str">
        <f>+IFERROR(VLOOKUP(C198,'[2]20180327오더자료'!$E$161974:$F$161983,2,0),"")</f>
        <v/>
      </c>
      <c r="TS276" s="1" t="str">
        <f>+IFERROR(VLOOKUP(C198,'[2]20180327오더자료'!$E$161999:$F$162017,2,0),"")</f>
        <v/>
      </c>
      <c r="TT276" s="1"/>
      <c r="TU276" s="1" t="str">
        <f>+IFERROR(VLOOKUP(C198,'[2]20180327오더자료'!$E$162039:$F$162051,2,0),"")</f>
        <v/>
      </c>
      <c r="TV276" s="1"/>
      <c r="TW276" s="1" t="str">
        <f>+IFERROR(VLOOKUP(C198,'[2]20180327오더자료'!$E$162072:$F$162089,2,0),"")</f>
        <v/>
      </c>
      <c r="TX276" s="1" t="str">
        <f>+IFERROR(VLOOKUP(C198,'[2]20180327오더자료'!$E$162160:$F$162181,2,0),"")</f>
        <v/>
      </c>
      <c r="TY276" s="1" t="str">
        <f>+IFERROR(VLOOKUP(C198,'[2]20180327오더자료'!$E$162196:$F$162210,2,0),"")</f>
        <v/>
      </c>
      <c r="TZ276" s="1" t="str">
        <f>+IFERROR(VLOOKUP(C198,'[2]20180327오더자료'!$E$162286:$F$162301,2,0),"")</f>
        <v/>
      </c>
      <c r="UA276" s="1"/>
      <c r="UB276" s="1" t="str">
        <f>+IFERROR(VLOOKUP(C198,'[2]20180327오더자료'!$E$162496:$F$162514,2,0),"")</f>
        <v/>
      </c>
      <c r="UC276" s="1"/>
      <c r="UD276" s="1" t="str">
        <f>+IFERROR(VLOOKUP(C198,'[2]20180327오더자료'!$E$162525:$F$162539,2,0),"")</f>
        <v/>
      </c>
      <c r="UE276" s="1"/>
      <c r="UF276" s="1" t="str">
        <f>+IFERROR(VLOOKUP(C198,'[2]20180327오더자료'!$E$162573:$F$162593,2,0),"")</f>
        <v/>
      </c>
      <c r="UG276" s="1"/>
      <c r="UH276" s="1"/>
      <c r="UI276" s="1"/>
      <c r="UJ276" s="1" t="e">
        <f>+VLOOKUP(C276,'[2]20180327오더자료'!$E$162648:$F$162655,2,0)</f>
        <v>#N/A</v>
      </c>
      <c r="UK276" s="1" t="str">
        <f>+IFERROR(VLOOKUP(C198,'[2]20180327오더자료'!$E$162742:$F$162751,2,0),"")</f>
        <v/>
      </c>
      <c r="UL276" s="1" t="str">
        <f>+IFERROR(VLOOKUP(C198,'[2]20180327오더자료'!$E$162790:$F$162806,2,0),"")</f>
        <v/>
      </c>
      <c r="UM276" s="1" t="str">
        <f>+IFERROR(VLOOKUP(C198,'[2]20180327오더자료'!$E$162983:$F$163001,2,0),"")</f>
        <v/>
      </c>
      <c r="UN276" s="1"/>
      <c r="UO276" s="1"/>
      <c r="UP276" s="1"/>
      <c r="UQ276" s="1" t="str">
        <f>+IFERROR(VLOOKUP(C198,'[2]20180327오더자료'!$E$163056:$F$163073,2,0),"")</f>
        <v/>
      </c>
      <c r="UR276" s="1"/>
      <c r="US276" s="1" t="str">
        <f>+IFERROR(VLOOKUP(C198,'[2]20180327오더자료'!$E$163202:$F$163220,2,0),"")</f>
        <v/>
      </c>
      <c r="UT276" s="1"/>
      <c r="UU276" s="1" t="str">
        <f>+IFERROR(VLOOKUP(C198,'[2]20180327오더자료'!$E$163242:$F$163262,2,0),"")</f>
        <v/>
      </c>
      <c r="UV276" s="1"/>
      <c r="UW276" s="1" t="str">
        <f>+IFERROR(VLOOKUP(C198,'[2]20180327오더자료'!$E$163325:$F$163343,2,0),"")</f>
        <v/>
      </c>
      <c r="UX276" s="1"/>
      <c r="UY276" s="1"/>
      <c r="UZ276" s="1"/>
      <c r="VA276" s="1" t="str">
        <f>+IFERROR(VLOOKUP(C198,'[2]20180327오더자료'!$E$163406:$F$163415,2,0),"")</f>
        <v/>
      </c>
      <c r="VB276" s="1" t="str">
        <f>+IFERROR(VLOOKUP(C198,'[2]20180327오더자료'!$E$163444:$F$163456,2,0),"")</f>
        <v/>
      </c>
      <c r="VC276" s="1" t="str">
        <f>+IFERROR(VLOOKUP(C198,'[2]20180327오더자료'!$E$163498:$F$163516,2,0),"")</f>
        <v/>
      </c>
      <c r="VD276" s="1" t="str">
        <f>+IFERROR(VLOOKUP(C198,'[2]20180327오더자료'!$E$163527:$F$163542,2,0),"")</f>
        <v/>
      </c>
      <c r="VE276" s="1" t="str">
        <f>+IFERROR(VLOOKUP(C198,'[2]20180327오더자료'!$E$163559:$F$163575,2,0),"")</f>
        <v/>
      </c>
      <c r="VF276" s="1" t="str">
        <f>+IFERROR(VLOOKUP(C198,'[2]20180327오더자료'!$E$163652:$F$163666,2,0),"")</f>
        <v/>
      </c>
      <c r="VG276" s="1"/>
      <c r="VH276" s="1" t="str">
        <f>+IFERROR(VLOOKUP(C198,'[2]20180327오더자료'!$E$163709:$F$163717,2,0),"")</f>
        <v/>
      </c>
      <c r="VI276" s="1" t="str">
        <f>+IFERROR(VLOOKUP(C198,'[2]20180327오더자료'!$E$164004:$F$164014,2,0),"")</f>
        <v/>
      </c>
      <c r="VJ276" s="1" t="str">
        <f>+IFERROR(VLOOKUP(C198,'[2]20180327오더자료'!$E$164026:$F$164039,2,0),"")</f>
        <v/>
      </c>
      <c r="VK276" s="1" t="str">
        <f>+IFERROR(VLOOKUP(C198,'[2]20180327오더자료'!$E$164087:$F$164096,2,0),"")</f>
        <v/>
      </c>
      <c r="VL276" s="1"/>
      <c r="VM276" s="1" t="str">
        <f>+IFERROR(VLOOKUP(C198,'[2]20180327오더자료'!$E$164114:$F$164132,2,0),"")</f>
        <v/>
      </c>
      <c r="VN276" s="1" t="str">
        <f>+IFERROR(VLOOKUP(C198,'[2]20180327오더자료'!$E$164147:$F$164161,2,0),"")</f>
        <v/>
      </c>
      <c r="VO276" s="1"/>
      <c r="VP276" s="1" t="str">
        <f>+IFERROR(VLOOKUP(C198,'[2]20180327오더자료'!$E$164235:$F$164245,2,0),"")</f>
        <v/>
      </c>
      <c r="VQ276" s="1"/>
      <c r="VR276" s="1" t="str">
        <f>+IFERROR(VLOOKUP(C198,'[2]20180327오더자료'!$E$164258:$F$164272,2,0),"")</f>
        <v/>
      </c>
      <c r="VS276" s="1" t="str">
        <f>+IFERROR(VLOOKUP(C198,'[2]20180327오더자료'!$E$164310:$F$164327,2,0),"")</f>
        <v/>
      </c>
      <c r="VT276" s="1" t="str">
        <f>+IFERROR(VLOOKUP(C198,'[2]20180327오더자료'!$E$164383:$F$164401,2,0),"")</f>
        <v/>
      </c>
      <c r="VU276" s="1" t="str">
        <f>+IFERROR(VLOOKUP(C198,'[2]20180327오더자료'!$E$164421:$F$164427,2,0),"")</f>
        <v/>
      </c>
      <c r="VV276" s="1" t="str">
        <f>+IFERROR(VLOOKUP(C198,'[2]20180327오더자료'!$E$164485:$F$164504,2,0),"")</f>
        <v/>
      </c>
      <c r="VW276" s="1"/>
      <c r="VX276" s="1"/>
      <c r="VY276" s="1" t="str">
        <f>+IFERROR(VLOOKUP(C198,'[2]20180327오더자료'!$E$164598:$F$164611,2,0),"")</f>
        <v/>
      </c>
      <c r="VZ276" s="1"/>
      <c r="WA276" s="1" t="str">
        <f>+IFERROR(VLOOKUP(C198,'[2]20180327오더자료'!$E$164674:$F$164688,2,0),"")</f>
        <v/>
      </c>
      <c r="WB276" s="1" t="str">
        <f>+IFERROR(VLOOKUP(C198,'[2]20180327오더자료'!$E$164741:$F$164758,2,0),"")</f>
        <v/>
      </c>
      <c r="WC276" s="1" t="str">
        <f>+IFERROR(VLOOKUP(C198,'[2]20180327오더자료'!$E$164772:$F$164789,2,0),"")</f>
        <v/>
      </c>
      <c r="WD276" s="1" t="str">
        <f>+IFERROR(VLOOKUP(C198,'[2]20180327오더자료'!$E$164867:$F$164886,2,0),"")</f>
        <v/>
      </c>
      <c r="WE276" s="1" t="str">
        <f>+IFERROR(VLOOKUP(C198,'[2]20180327오더자료'!$E$164930:$F$164948,2,0),"")</f>
        <v/>
      </c>
      <c r="WF276" s="1"/>
      <c r="WG276" s="1"/>
      <c r="WH276" s="1" t="str">
        <f>+IFERROR(VLOOKUP(C198,'[2]20180327오더자료'!$E$165048:$F$165066,2,0),"")</f>
        <v/>
      </c>
      <c r="WI276" s="1" t="str">
        <f>+IFERROR(VLOOKUP(C198,'[2]20180327오더자료'!$E$165100:$F$165116,2,0),"")</f>
        <v/>
      </c>
      <c r="WJ276" s="1" t="str">
        <f>+IFERROR(VLOOKUP(C198,'[2]20180327오더자료'!$E$165158:$F$165171,2,0),"")</f>
        <v/>
      </c>
      <c r="WK276" s="1" t="str">
        <f>+IFERROR(VLOOKUP(C198,'[2]20180327오더자료'!$E$165213:$F$165230,2,0),"")</f>
        <v/>
      </c>
      <c r="WL276" s="1" t="str">
        <f>+IFERROR(VLOOKUP(C198,'[2]20180327오더자료'!$E$165267:$F$165282,2,0),"")</f>
        <v/>
      </c>
      <c r="WM276" s="1" t="str">
        <f>+IFERROR(VLOOKUP(C198,'[2]20180327오더자료'!$E$165306:$F$165324,2,0),"")</f>
        <v/>
      </c>
      <c r="WN276" s="1" t="str">
        <f>+IFERROR(VLOOKUP(C198,'[2]20180327오더자료'!$E$165376:$F$165392,2,0),"")</f>
        <v/>
      </c>
      <c r="WO276" s="1" t="str">
        <f>+IFERROR(VLOOKUP(C198,'[2]20180327오더자료'!$E$165460:$F$165476,2,0),"")</f>
        <v/>
      </c>
      <c r="WP276" s="1"/>
      <c r="WQ276" s="1" t="str">
        <f>+IFERROR(VLOOKUP(C198,'[2]20180327오더자료'!$E$172774:$F$172792,2,0),"")</f>
        <v/>
      </c>
      <c r="WR276" s="1"/>
      <c r="WS276" s="1"/>
      <c r="WT276" s="1" t="str">
        <f>+IFERROR(VLOOKUP(C198,'[2]20180327오더자료'!$E$167835:$F$167851,2,0),"")</f>
        <v/>
      </c>
      <c r="WU276" s="1"/>
      <c r="WV276" s="1" t="str">
        <f>+IFERROR(VLOOKUP(C198,'[2]20180327오더자료'!$E$172921:$F$172926,2,0),"")</f>
        <v/>
      </c>
      <c r="WW276" s="1"/>
      <c r="WX276" s="1" t="str">
        <f>+IFERROR(VLOOKUP(C198,'[2]20180327오더자료'!$E$172951:$F$172970,2,0),"")</f>
        <v/>
      </c>
      <c r="WY276" s="1" t="str">
        <f>+IFERROR(VLOOKUP(C198,'[2]20180327오더자료'!$E$173017:$F$173027,2,0),"")</f>
        <v/>
      </c>
      <c r="WZ276" s="1"/>
      <c r="XA276" s="1" t="str">
        <f>+IFERROR(VLOOKUP(C198,'[2]20180327오더자료'!$E$173082:$F$173094,2,0),"")</f>
        <v/>
      </c>
      <c r="XB276" s="1" t="str">
        <f>+IFERROR(VLOOKUP(C198,'[2]20180327오더자료'!$E$173154:$F$173168,2,0),"")</f>
        <v/>
      </c>
      <c r="XC276" s="1"/>
      <c r="XD276" s="1"/>
      <c r="XE276" s="1"/>
      <c r="XF276" s="1"/>
      <c r="XG276" s="1" t="str">
        <f>+IFERROR(VLOOKUP(C198,'[2]20180327오더자료'!$E$173239:$F$173253,2,0),"")</f>
        <v/>
      </c>
      <c r="XH276" s="1" t="str">
        <f>+IFERROR(VLOOKUP(C198,'[2]20180327오더자료'!$E$173288:$F$173305,2,0),"")</f>
        <v/>
      </c>
      <c r="XI276" s="1"/>
      <c r="XJ276" s="1" t="str">
        <f>+IFERROR(VLOOKUP(C198,'[2]20180327오더자료'!$E$173577:$F$173595,2,0),"")</f>
        <v/>
      </c>
      <c r="XK276" s="1"/>
      <c r="XL276" s="1"/>
      <c r="XM276" s="1" t="str">
        <f>+IFERROR(VLOOKUP(C198,'[2]20180327오더자료'!$E$173736:$F$173751,2,0),"")</f>
        <v/>
      </c>
      <c r="XN276" s="1" t="str">
        <f>+IFERROR(VLOOKUP(C198,'[2]20180327오더자료'!$E$173778:$F$173795,2,0),"")</f>
        <v/>
      </c>
      <c r="XO276" s="1" t="str">
        <f>+IFERROR(VLOOKUP(C198,'[2]20180327오더자료'!$E$173824:$F$173843,2,0),"")</f>
        <v/>
      </c>
      <c r="XP276" s="1" t="str">
        <f>+IFERROR(VLOOKUP(C198,'[2]20180327오더자료'!$E$173885:$F$173903,2,0),"")</f>
        <v/>
      </c>
      <c r="XQ276" s="1" t="str">
        <f>+IFERROR(VLOOKUP(C198,'[2]20180327오더자료'!$E$174026:$F$174036,2,0),"")</f>
        <v/>
      </c>
      <c r="XR276" s="1"/>
      <c r="XS276" s="1" t="str">
        <f>+IFERROR(VLOOKUP(C198,'[2]20180327오더자료'!$E$174173:$F$174184,2,0),"")</f>
        <v/>
      </c>
      <c r="XT276" s="1" t="str">
        <f>+IFERROR(VLOOKUP(C198,'[2]20180327오더자료'!$E$174205:$F$174220,2,0),"")</f>
        <v/>
      </c>
      <c r="XU276" s="1" t="str">
        <f>+IFERROR(VLOOKUP(C198,'[2]20180327오더자료'!$E$174235:$F$174242,2,0),"")</f>
        <v/>
      </c>
      <c r="XV276" s="1"/>
      <c r="XW276" s="1" t="str">
        <f>+IFERROR(VLOOKUP(C198,'[2]20180327오더자료'!$E$174256:$F$174274,2,0),"")</f>
        <v/>
      </c>
      <c r="XX276" s="1" t="str">
        <f>+IFERROR(VLOOKUP(C198,'[2]20180327오더자료'!$E$174304:$F$174316,2,0),"")</f>
        <v/>
      </c>
      <c r="XY276" s="1" t="str">
        <f>+IFERROR(VLOOKUP(C198,'[2]20180327오더자료'!$E$174327:$F$174336,2,0),"")</f>
        <v/>
      </c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 t="str">
        <f>+IFERROR(VLOOKUP(C198,'[2]20180327오더자료'!$E$174370:$F$174393,2,0),"")</f>
        <v/>
      </c>
      <c r="YK276" s="1"/>
      <c r="YL276" s="1" t="str">
        <f>+IFERROR(VLOOKUP(C198,'[2]20180327오더자료'!$E$174442:$F$174453,2,0),"")</f>
        <v/>
      </c>
      <c r="YM276" s="1" t="str">
        <f>+IFERROR(VLOOKUP(C198,'[2]20180327오더자료'!$E$174504:$F$174521,2,0),"")</f>
        <v/>
      </c>
      <c r="YN276" s="1" t="str">
        <f>+IFERROR(VLOOKUP(C198,'[2]20180327오더자료'!$E$174571:$F$174579,2,0),"")</f>
        <v/>
      </c>
      <c r="YO276" s="1"/>
      <c r="YP276" s="1" t="str">
        <f>+IFERROR(VLOOKUP(C198,'[2]20180327오더자료'!$E$174619:$F$174634,2,0),"")</f>
        <v/>
      </c>
      <c r="YQ276" s="1" t="str">
        <f>+IFERROR(VLOOKUP(C198,'[2]20180327오더자료'!$E$174670:$F$174685,2,0),"")</f>
        <v/>
      </c>
      <c r="YR276" s="1" t="str">
        <f>+IFERROR(VLOOKUP(C198,'[2]20180327오더자료'!$E$174719:$F$174739,2,0),"")</f>
        <v/>
      </c>
      <c r="YS276" s="1"/>
      <c r="YT276" s="1" t="str">
        <f>+IFERROR(VLOOKUP(C198,'[2]20180327오더자료'!$E$174786:$F$174797,2,0),"")</f>
        <v/>
      </c>
      <c r="YU276" s="1" t="str">
        <f>+IFERROR(VLOOKUP(C198,'[2]20180327오더자료'!$E$174833:$F$174842,2,0),"")</f>
        <v/>
      </c>
      <c r="YV276" s="1"/>
      <c r="YW276" s="1" t="str">
        <f>+IFERROR(VLOOKUP(C198,'[2]20180327오더자료'!$E$174858:$F$174879,2,0),"")</f>
        <v/>
      </c>
      <c r="YX276" s="1"/>
      <c r="YY276" s="1" t="str">
        <f>+IFERROR(VLOOKUP(C198,'[2]20180327오더자료'!$E$175013:$F$175031,2,0),"")</f>
        <v/>
      </c>
      <c r="YZ276" s="1" t="str">
        <f>+IFERROR(VLOOKUP(C198,'[2]20180327오더자료'!$E$175097:$F$175109,2,0),"")</f>
        <v/>
      </c>
      <c r="ZA276" s="1" t="str">
        <f>+IFERROR(VLOOKUP(C198,'[2]20180327오더자료'!$E$175122:$F$175140,2,0),"")</f>
        <v/>
      </c>
      <c r="ZB276" s="1" t="str">
        <f>+IFERROR(VLOOKUP(C198,'[2]20180327오더자료'!$E$175203:$F$175220,2,0),"")</f>
        <v/>
      </c>
      <c r="ZC276" s="1" t="str">
        <f>+IFERROR(VLOOKUP(C198,'[2]20180327오더자료'!$E$175272:$F$175289,2,0),"")</f>
        <v/>
      </c>
      <c r="ZD276" s="1" t="str">
        <f>+IFERROR(VLOOKUP(C198,'[2]20180327오더자료'!$E$175312:$F$175327,2,0),"")</f>
        <v/>
      </c>
      <c r="ZE276" s="1" t="str">
        <f>+IFERROR(VLOOKUP(C198,'[2]20180327오더자료'!$E$175355:$F$175374,2,0),"")</f>
        <v/>
      </c>
      <c r="ZF276" s="1" t="str">
        <f>+IFERROR(VLOOKUP(C198,'[2]20180327오더자료'!$E$175389:$F$175406,2,0),"")</f>
        <v/>
      </c>
      <c r="ZG276" s="1" t="str">
        <f>+IFERROR(VLOOKUP(C198,'[2]20180327오더자료'!$E$175444:$F$175460,2,0),"")</f>
        <v/>
      </c>
      <c r="ZH276" s="1" t="str">
        <f>+IFERROR(VLOOKUP(C198,'[2]20180327오더자료'!$E$175496:$F$175506,2,0),"")</f>
        <v/>
      </c>
      <c r="ZI276" s="1" t="str">
        <f>+IFERROR(VLOOKUP(C198,'[2]20180327오더자료'!$E$175528:$F$175539,2,0),"")</f>
        <v/>
      </c>
      <c r="ZJ276" s="1" t="str">
        <f>+IFERROR(VLOOKUP(C198,'[2]20180327오더자료'!$E$175557:$F$175569,2,0),"")</f>
        <v/>
      </c>
      <c r="ZK276" s="1"/>
      <c r="ZL276" s="1"/>
      <c r="ZM276" s="1"/>
      <c r="ZN276" s="1"/>
      <c r="ZO276" s="1"/>
      <c r="ZP276" s="1" t="str">
        <f>+IFERROR(VLOOKUP(C198,'[2]20180327오더자료'!$E$175616:$F$175632,2,0),"")</f>
        <v/>
      </c>
      <c r="ZQ276" s="1"/>
      <c r="ZR276" s="1"/>
      <c r="ZS276" s="1" t="str">
        <f>+IFERROR(VLOOKUP(C198,'[2]20180327오더자료'!$E$175652:$F$175664,2,0),"")</f>
        <v/>
      </c>
      <c r="ZT276" s="1"/>
      <c r="ZU276" s="1"/>
      <c r="ZV276" s="1" t="str">
        <f>+IFERROR(VLOOKUP(C198,'[2]20180327오더자료'!$E$175713:$F$175729,2,0),"")</f>
        <v/>
      </c>
      <c r="ZW276" s="1" t="str">
        <f>+IFERROR(VLOOKUP(C198,'[2]20180327오더자료'!$E$175757:$F$175766,2,0),"")</f>
        <v/>
      </c>
      <c r="ZX276" s="1" t="str">
        <f>+IFERROR(VLOOKUP(C198,'[2]20180327오더자료'!$E$175779:$F$175794,2,0),"")</f>
        <v/>
      </c>
      <c r="ZY276" s="1" t="str">
        <f>+IFERROR(VLOOKUP(C198,'[2]20180327오더자료'!$E$175830:$F$175845,2,0),"")</f>
        <v/>
      </c>
      <c r="ZZ276" s="1" t="str">
        <f>+IFERROR(VLOOKUP(C198,'[2]20180327오더자료'!$E$175858:$F$175869,2,0),"")</f>
        <v/>
      </c>
      <c r="AAA276" s="1" t="str">
        <f>+IFERROR(VLOOKUP(C198,'[2]20180327오더자료'!$E$175881:$F$175892,2,0),"")</f>
        <v/>
      </c>
      <c r="AAB276" s="1" t="str">
        <f>+IFERROR(VLOOKUP(C198,'[2]20180327오더자료'!$E$175906:$F$175923,2,0),"")</f>
        <v/>
      </c>
      <c r="AAC276" s="1" t="str">
        <f>+IFERROR(VLOOKUP(C198,'[2]20180327오더자료'!$E$175974:$F$175989,2,0),"")</f>
        <v/>
      </c>
      <c r="AAD276" s="1" t="str">
        <f>+IFERROR(VLOOKUP(C198,'[2]20180327오더자료'!$E$176146:$F$176166,2,0),"")</f>
        <v/>
      </c>
      <c r="AAE276" s="1" t="str">
        <f>+IFERROR(VLOOKUP(C198,'[2]20180327오더자료'!$E$176185:$F$176192,2,0),"")</f>
        <v/>
      </c>
      <c r="AAF276" s="1" t="str">
        <f>+IFERROR(VLOOKUP(C198,'[2]20180327오더자료'!$E$176204:$F$176221,2,0),"")</f>
        <v/>
      </c>
      <c r="AAG276" s="1"/>
      <c r="AAH276" s="1" t="str">
        <f>+IFERROR(VLOOKUP(C198,'[2]20180327오더자료'!$E$176257:$F$176278,2,0),"")</f>
        <v/>
      </c>
      <c r="AAI276" s="1"/>
      <c r="AAJ276" s="1" t="str">
        <f>+IFERROR(VLOOKUP(C276,'[2]20180327오더자료'!$E$176466:$F$176472,2,0),"")</f>
        <v/>
      </c>
      <c r="AAK276" s="1" t="str">
        <f>+IFERROR(VLOOKUP(C276,'[2]20180327오더자료'!$E$176502:$F$176514,2,0),"")</f>
        <v/>
      </c>
      <c r="AAL276" s="1" t="str">
        <f>+IFERROR(VLOOKUP(C276,'[2]20180327오더자료'!$E$176559:$F$176575,2,0),"")</f>
        <v/>
      </c>
      <c r="AAM276" s="1"/>
      <c r="AAN276" s="1"/>
      <c r="AAO276" s="1" t="str">
        <f>+IFERROR(VLOOKUP(C276,'[2]20180327오더자료'!$E$176616:$F$176629,2,0),"")</f>
        <v/>
      </c>
      <c r="AAP276" s="1"/>
      <c r="AAQ276" s="1"/>
      <c r="AAR276" s="1" t="str">
        <f>+IFERROR(VLOOKUP(C276,'[2]20180327오더자료'!$E$176714:$F$176722,2,0),"")</f>
        <v/>
      </c>
      <c r="AAS276" s="1" t="str">
        <f>+IFERROR(VLOOKUP(C276,'[2]20180327오더자료'!$E$176733:$F$176750,2,0),"")</f>
        <v/>
      </c>
      <c r="AAT276" s="1" t="str">
        <f>+IFERROR(VLOOKUP(C276,'[2]20180327오더자료'!$E$176769:$F$176784,2,0),"")</f>
        <v/>
      </c>
      <c r="AAU276" s="1" t="str">
        <f>+IFERROR(VLOOKUP(C276,'[2]20180327오더자료'!$E$176826:$F$176831,2,0),"")</f>
        <v/>
      </c>
      <c r="AAV276" s="1" t="str">
        <f>+IFERROR(VLOOKUP(C276,'[2]20180327오더자료'!$E$176861:$F$176877,2,0),"")</f>
        <v/>
      </c>
      <c r="AAW276" s="1" t="str">
        <f>+IFERROR(VLOOKUP(C276,'[2]20180327오더자료'!$E$176919:$F$176934,2,0),"")</f>
        <v/>
      </c>
      <c r="AAX276" s="1" t="str">
        <f>+IFERROR(VLOOKUP(C276,'[2]20180327오더자료'!$E$176957:$F$176972,2,0),"")</f>
        <v/>
      </c>
      <c r="AAY276" s="1" t="str">
        <f>+IFERROR(VLOOKUP(C276,'[2]20180327오더자료'!$E$177002:$F$177020,2,0),"")</f>
        <v/>
      </c>
      <c r="AAZ276" s="1" t="str">
        <f>+IFERROR(VLOOKUP(C276,'[2]20180327오더자료'!$E$177035:$F$177050,2,0),"")</f>
        <v/>
      </c>
      <c r="ABA276" s="1" t="str">
        <f>+IFERROR(VLOOKUP(C276,'[2]20180327오더자료'!$E$177171:$F$177189,2,0),"")</f>
        <v/>
      </c>
      <c r="ABB276" s="1" t="str">
        <f>+IFERROR(VLOOKUP(C276,'[2]20180327오더자료'!$E$177226:$F$177243,2,0),"")</f>
        <v/>
      </c>
      <c r="ABC276" s="1" t="str">
        <f t="shared" si="192"/>
        <v/>
      </c>
      <c r="ABD276" s="1"/>
      <c r="ABE276" s="1" t="str">
        <f>+IFERROR(VLOOKUP(C276,'[2]20180327오더자료'!$E$177316:$F$177332,2,0),"")</f>
        <v/>
      </c>
      <c r="ABF276" s="1"/>
      <c r="ABG276" s="1" t="str">
        <f>+IFERROR(VLOOKUP(C276,'[2]20180327오더자료'!$E$177386:$F$177405,2,0),"")</f>
        <v/>
      </c>
      <c r="ABH276" s="1" t="str">
        <f>+IFERROR(VLOOKUP(C276,'[2]20180327오더자료'!$E$177417:$F$177431,2,0),"")</f>
        <v/>
      </c>
      <c r="ABI276" s="1" t="str">
        <f>+IFERROR(VLOOKUP(C276,'[2]20180327오더자료'!$E$177473:$F$177490,2,0),"")</f>
        <v/>
      </c>
      <c r="ABJ276" s="1" t="str">
        <f>+IFERROR(VLOOKUP(C276,'[2]20180327오더자료'!$E$177514:$F$177522,2,0),"")</f>
        <v/>
      </c>
      <c r="ABK276" s="1" t="str">
        <f>+IFERROR(VLOOKUP(C276,'[2]20180327오더자료'!$E$177534:$F$177549,2,0),"")</f>
        <v/>
      </c>
      <c r="ABL276" s="1"/>
      <c r="ABM276" s="1" t="str">
        <f>+IFERROR(VLOOKUP(C276,'[2]20180327오더자료'!$E$177614:$F$177632,2,0),"")</f>
        <v/>
      </c>
      <c r="ABN276" s="1" t="str">
        <f>+IFERROR(VLOOKUP(C276,'[2]20180327오더자료'!$E$177647:$F$177661,2,0),"")</f>
        <v/>
      </c>
      <c r="ABO276" s="1" t="str">
        <f t="shared" si="193"/>
        <v/>
      </c>
      <c r="ABP276" s="1" t="str">
        <f>+IFERROR(VLOOKUP(C276,'[2]20180327오더자료'!$E$177742:$F$177757,2,0),"")</f>
        <v/>
      </c>
      <c r="ABQ276" s="1"/>
      <c r="ABR276" s="1"/>
      <c r="ABS276" s="1"/>
      <c r="ABT276" s="1" t="str">
        <f>+IFERROR(VLOOKUP(C276,'[2]20180327오더자료'!$E$178870:$F$178888,2,0),"")</f>
        <v/>
      </c>
      <c r="ABU276" s="1" t="str">
        <f>+IFERROR(VLOOKUP(C276,'[2]20180327오더자료'!$E$178898:$F$178912,2,0),"")</f>
        <v/>
      </c>
      <c r="ABV276" s="1" t="str">
        <f>+IFERROR(VLOOKUP(C276,'[2]20180327오더자료'!$E$178924:$F$178931,2,0),"")</f>
        <v/>
      </c>
      <c r="ABW276" s="1"/>
      <c r="ABX276" s="1" t="str">
        <f>+IFERROR(VLOOKUP(C276,'[2]20180327오더자료'!$E$178984:$F$178990,2,0),"")</f>
        <v/>
      </c>
      <c r="ABY276" s="1" t="str">
        <f>+IFERROR(VLOOKUP(C276,'[2]20180327오더자료'!$E$179004:$F$179024,2,0),"")</f>
        <v/>
      </c>
      <c r="ABZ276" s="1"/>
      <c r="ACA276" s="1"/>
      <c r="ACB276" s="1" t="str">
        <f>+IFERROR(VLOOKUP(C276,'[2]20180327오더자료'!$E$179100:$F$179115,2,0),"")</f>
        <v/>
      </c>
      <c r="ACC276" s="1" t="str">
        <f>+IFERROR(VLOOKUP(C276,'[2]20180327오더자료'!$E$179155:$F$179170,2,0),"")</f>
        <v/>
      </c>
      <c r="ACD276" s="1" t="str">
        <f>+IFERROR(VLOOKUP(C276,'[2]20180327오더자료'!$E$179232:$F$179248,2,0),"")</f>
        <v/>
      </c>
      <c r="ACE276" s="1" t="str">
        <f>+IFERROR(VLOOKUP(C276,'[2]20180327오더자료'!$E$179263:$F$179277,2,0),"")</f>
        <v/>
      </c>
      <c r="ACF276" s="1" t="str">
        <f>+IFERROR(VLOOKUP(C276,'[2]20180327오더자료'!$E$179317:$F$179332,2,0),"")</f>
        <v/>
      </c>
      <c r="ACG276" s="1" t="str">
        <f>+IFERROR(VLOOKUP(C276,'[2]20180327오더자료'!$E$179472:$F$179486,2,0),"")</f>
        <v/>
      </c>
      <c r="ACH276" s="1" t="str">
        <f>+IFERROR(VLOOKUP(C276,'[2]20180327오더자료'!$E$179521:$F$179537,2,0),"")</f>
        <v/>
      </c>
      <c r="ACI276" s="1" t="str">
        <f>+IFERROR(VLOOKUP(C276,'[2]20180327오더자료'!$E$179572:$F$179590,2,0),"")</f>
        <v/>
      </c>
      <c r="ACJ276" s="1"/>
      <c r="ACK276" s="1" t="str">
        <f>+IFERROR(VLOOKUP(C276,'[2]20180327오더자료'!$E$179653:$F$179671,2,0),"")</f>
        <v/>
      </c>
      <c r="ACL276" s="1"/>
      <c r="ACM276" s="1"/>
      <c r="ACN276" s="1" t="str">
        <f>+IFERROR(VLOOKUP(C276,'[2]20180327오더자료'!$E$179769:$F$179778,2,0),"")</f>
        <v/>
      </c>
      <c r="ACO276" s="1" t="str">
        <f>+IFERROR(VLOOKUP(C276,'[2]20180327오더자료'!$E$179813:$F$179834,2,0),"")</f>
        <v/>
      </c>
      <c r="ACP276" s="1" t="str">
        <f>+IFERROR(VLOOKUP(C276,'[2]20180327오더자료'!$E$179849:$F$179867,2,0),"")</f>
        <v/>
      </c>
      <c r="ACQ276" s="1" t="str">
        <f>+IFERROR(VLOOKUP(C276,'[2]20180327오더자료'!$E$179882:$F$179897,2,0),"")</f>
        <v/>
      </c>
      <c r="ACR276" s="1" t="str">
        <f>+IFERROR(VLOOKUP(C276,'[2]20180327오더자료'!$E$179938:$F$179948,2,0),"")</f>
        <v/>
      </c>
      <c r="ACS276" s="1"/>
      <c r="ACT276" s="1" t="str">
        <f>+IFERROR(VLOOKUP(C276,'[2]20180327오더자료'!$E$179989:$F$180006,2,0),"")</f>
        <v/>
      </c>
      <c r="ACU276" s="1" t="str">
        <f>+IFERROR(VLOOKUP(C276,'[2]20180327오더자료'!$E$180031:$F$180044,2,0),"")</f>
        <v/>
      </c>
      <c r="ACV276" s="1"/>
      <c r="ACW276" s="1"/>
      <c r="ACX276" s="1"/>
      <c r="ACY276" s="1"/>
      <c r="ACZ276" s="1" t="str">
        <f>+IFERROR(VLOOKUP(C276,'[2]20180327오더자료'!$E$180293:$F$180308,2,0),"")</f>
        <v/>
      </c>
      <c r="ADA276" s="1" t="str">
        <f>+IFERROR(VLOOKUP(C276,'[2]20180327오더자료'!$E$180324:$F$180332,2,0),"")</f>
        <v/>
      </c>
      <c r="ADB276" s="1" t="str">
        <f>+IFERROR(VLOOKUP(C276,'[2]20180327오더자료'!$E$180343:$F$180359,2,0),"")</f>
        <v/>
      </c>
      <c r="ADC276" s="1" t="str">
        <f>+IFERROR(VLOOKUP(C276,'[2]20180327오더자료'!$E$180373:$F$180382,2,0),"")</f>
        <v/>
      </c>
      <c r="ADD276" s="1"/>
      <c r="ADE276" s="1" t="str">
        <f>+IFERROR(VLOOKUP(C276,'[2]20180327오더자료'!$E$180412:$F$180428,2,0),"")</f>
        <v/>
      </c>
      <c r="ADF276" s="1" t="str">
        <f>+IFERROR(VLOOKUP(C276,'[2]20180327오더자료'!$E$180443:$F$180453,2,0),"")</f>
        <v/>
      </c>
      <c r="ADG276" s="1" t="str">
        <f>+IFERROR(VLOOKUP(C276,'[2]20180327오더자료'!$E$180466:$F$180482,2,0),"")</f>
        <v/>
      </c>
      <c r="ADH276" s="1"/>
      <c r="ADI276" s="1" t="str">
        <f>+IFERROR(VLOOKUP(C276,'[2]20180327오더자료'!$E$180499:$F$180515,2,0),"")</f>
        <v/>
      </c>
      <c r="ADJ276" s="1" t="str">
        <f>+IFERROR(VLOOKUP(C276,'[2]20180327오더자료'!$E$180536:$F$180556,2,0),"")</f>
        <v/>
      </c>
      <c r="ADK276" s="1" t="str">
        <f>+IFERROR(VLOOKUP(C276,'[2]20180327오더자료'!$E$180618:$F$180638,2,0),"")</f>
        <v/>
      </c>
      <c r="ADL276" s="1" t="str">
        <f>+IFERROR(VLOOKUP(C276,'[2]20180327오더자료'!$E$180650:$F$180663,2,0),"")</f>
        <v/>
      </c>
      <c r="ADM276" s="1" t="str">
        <f>+IFERROR(VLOOKUP(C276,'[2]20180327오더자료'!$E$180687:$F$180697,2,0),"")</f>
        <v/>
      </c>
      <c r="ADN276" s="1"/>
      <c r="ADO276" s="1" t="str">
        <f>+IFERROR(VLOOKUP(C276,'[2]20180327오더자료'!$E$180715:$F$180733,2,0),"")</f>
        <v/>
      </c>
      <c r="ADP276" s="1" t="str">
        <f>+IFERROR(VLOOKUP(C276,'[2]20180327오더자료'!$E$180750:$F$180756,2,0),"")</f>
        <v/>
      </c>
      <c r="ADQ276" s="1"/>
      <c r="ADR276" s="1"/>
      <c r="ADS276" s="1" t="str">
        <f>+IFERROR(VLOOKUP(C276,'[2]20180327오더자료'!$E$180779:$F$180799,2,0),"")</f>
        <v/>
      </c>
      <c r="ADT276" s="1"/>
      <c r="ADU276" s="1" t="str">
        <f>+IFERROR(VLOOKUP(C276,'[2]20180327오더자료'!$E$180817:$F$180838,2,0),"")</f>
        <v/>
      </c>
      <c r="ADV276" s="1" t="str">
        <f>+IFERROR(VLOOKUP(C276,'[2]20180327오더자료'!$E$180857:$F$180873,2,0),"")</f>
        <v/>
      </c>
      <c r="ADW276" s="1"/>
      <c r="ADX276" s="1" t="str">
        <f>+IFERROR(VLOOKUP(C276,'[2]20180327오더자료'!$E$180894:$F$180912,2,0),"")</f>
        <v/>
      </c>
      <c r="ADY276" s="1" t="str">
        <f>+IFERROR(VLOOKUP(C276,'[2]20180327오더자료'!$E$180952:$F$180969,2,0),"")</f>
        <v/>
      </c>
      <c r="ADZ276" s="1" t="str">
        <f>+IFERROR(VLOOKUP(C276,'[2]20180327오더자료'!$E$181010:$F$181026,2,0),"")</f>
        <v/>
      </c>
      <c r="AEA276" s="1" t="str">
        <f>+IFERROR(VLOOKUP(C276,'[2]20180327오더자료'!$E$181038:$F$181054,2,0),"")</f>
        <v/>
      </c>
      <c r="AEB276" s="1" t="str">
        <f>+IFERROR(VLOOKUP(C276,'[2]20180327오더자료'!$E$181073:$F$181094,2,0),"")</f>
        <v/>
      </c>
      <c r="AEC276" s="1" t="str">
        <f>+IFERROR(VLOOKUP(C276,'[2]20180327오더자료'!$E$181110:$F$181124,2,0),"")</f>
        <v/>
      </c>
      <c r="AED276" s="1"/>
      <c r="AEE276" s="1" t="str">
        <f>+IFERROR(VLOOKUP(C276,'[2]20180327오더자료'!$E$181142:$F$181158,2,0),"")</f>
        <v/>
      </c>
      <c r="AEF276" s="1"/>
      <c r="AEG276" s="1" t="str">
        <f>+IFERROR(VLOOKUP(C276,'[2]20180327오더자료'!$E$181232:$F$181242,2,0),"")</f>
        <v/>
      </c>
      <c r="AEH276" s="1" t="str">
        <f>+IFERROR(VLOOKUP(C276,'[2]20180327오더자료'!$E$181258:$F$181265,2,0),"")</f>
        <v/>
      </c>
      <c r="AEI276" s="1" t="str">
        <f>+IFERROR(VLOOKUP(C276,'[2]20180327오더자료'!$E$181275:$F$181281,2,0),"")</f>
        <v/>
      </c>
      <c r="AEJ276" s="1" t="str">
        <f>+IFERROR(VLOOKUP(C276,'[2]20180327오더자료'!$E$181297:$F$181314,2,0),"")</f>
        <v/>
      </c>
      <c r="AEK276" s="1" t="str">
        <f>+IFERROR(VLOOKUP(C276,'[2]20180327오더자료'!$E$181330:$F$181341,2,0),"")</f>
        <v/>
      </c>
      <c r="AEL276" s="1" t="str">
        <f>+IFERROR(VLOOKUP(C276,'[2]20180327오더자료'!$E$181359:$F$181377,2,0),"")</f>
        <v/>
      </c>
      <c r="AEM276" s="1" t="str">
        <f>+IFERROR(VLOOKUP(C276,'[2]20180327오더자료'!$E$181394:$F$181410,2,0),"")</f>
        <v/>
      </c>
      <c r="AEN276" s="1" t="str">
        <f>+IFERROR(VLOOKUP(C276,'[2]20180327오더자료'!$E$181425:$F$181435,2,0),"")</f>
        <v/>
      </c>
      <c r="AEO276" s="1" t="str">
        <f>+IFERROR(VLOOKUP(C276,'[2]20180327오더자료'!$E$181446:$F$181462,2,0),"")</f>
        <v/>
      </c>
      <c r="AEP276" s="1" t="str">
        <f>+IFERROR(VLOOKUP(C276,'[2]20180327오더자료'!$E$181477:$F$181488,2,0),"")</f>
        <v/>
      </c>
      <c r="AEQ276" s="1" t="str">
        <f>+IFERROR(VLOOKUP(C276,'[2]20180327오더자료'!$E$181500:$F$181508,2,0),"")</f>
        <v/>
      </c>
      <c r="AER276" s="1" t="str">
        <f>+IFERROR(VLOOKUP(C276,'[2]20180327오더자료'!$E$181525:$F$181533,2,0),"")</f>
        <v/>
      </c>
      <c r="AES276" s="1"/>
      <c r="AET276" s="1" t="str">
        <f>+IFERROR(VLOOKUP(C276,'[2]20180327오더자료'!$E$181550:$F$181568,2,0),"")</f>
        <v/>
      </c>
      <c r="AEU276" s="1" t="str">
        <f>+IFERROR(VLOOKUP(C276,'[2]20180327오더자료'!$E$181600:$F$181615,2,0),"")</f>
        <v/>
      </c>
      <c r="AEV276" s="1" t="str">
        <f>+IFERROR(VLOOKUP(C276,'[2]20180327오더자료'!$E$181627:$F$181644,2,0),"")</f>
        <v/>
      </c>
      <c r="AEW276" s="1"/>
      <c r="AEX276" s="1"/>
      <c r="AEY276" s="1"/>
      <c r="AEZ276" s="1" t="str">
        <f>+IFERROR(VLOOKUP(C276,'[2]20180327오더자료'!$E$182071:$F$182078,2,0),"")</f>
        <v/>
      </c>
      <c r="AFA276" s="1" t="str">
        <f>+IFERROR(VLOOKUP(C276,'[2]20180327오더자료'!$E$182090:$F$182100,2,0),"")</f>
        <v/>
      </c>
      <c r="AFB276" s="1" t="str">
        <f>+IFERROR(VLOOKUP(C276,'[2]20180327오더자료'!$E$182112:$F$182127,2,0),"")</f>
        <v/>
      </c>
      <c r="AFC276" s="1"/>
      <c r="AFD276" s="1" t="str">
        <f>+IFERROR(VLOOKUP(C276,'[2]20180327오더자료'!$E$182152:$F$182168,2,0),"")</f>
        <v/>
      </c>
      <c r="AFE276" s="1" t="str">
        <f>+IFERROR(VLOOKUP(C276,'[2]20180327오더자료'!$E$182183:$F$182201,2,0),"")</f>
        <v/>
      </c>
      <c r="AFF276" s="1" t="str">
        <f>+IFERROR(VLOOKUP(C276,'[2]20180327오더자료'!$E$182216:$F$182235,2,0),"")</f>
        <v/>
      </c>
      <c r="AFG276" s="1" t="str">
        <f>+IFERROR(VLOOKUP(C276,'[2]20180327오더자료'!$E$182254:$F$182264,2,0),"")</f>
        <v/>
      </c>
      <c r="AFH276" s="1" t="str">
        <f>+IFERROR(VLOOKUP(C276,'[2]20180327오더자료'!$E$182279:$F$182293,2,0),"")</f>
        <v/>
      </c>
      <c r="AFI276" s="1" t="str">
        <f>+IFERROR(VLOOKUP(C276,'[2]20180327오더자료'!$E$182320:$F$182330,2,0),"")</f>
        <v/>
      </c>
      <c r="AFJ276" s="1"/>
      <c r="AFK276" s="1"/>
      <c r="AFL276" s="1" t="str">
        <f>+IFERROR(VLOOKUP(C276,'[2]20180327오더자료'!$E$182347:$F$182364,2,0),"")</f>
        <v/>
      </c>
      <c r="AFM276" s="1" t="str">
        <f>+IFERROR(VLOOKUP(C276,'[2]20180327오더자료'!$E$182379:$F$182396,2,0),"")</f>
        <v/>
      </c>
      <c r="AFN276" s="1" t="str">
        <f>+IFERROR(VLOOKUP(C276,'[2]20180327오더자료'!$E$182406:$F$182425,2,0),"")</f>
        <v/>
      </c>
      <c r="AFO276" s="1"/>
      <c r="AFP276" s="1" t="str">
        <f>+IFERROR(VLOOKUP(C276,'[2]20180327오더자료'!$E$182453:$F$182472,2,0),"")</f>
        <v/>
      </c>
      <c r="AFQ276" s="1"/>
      <c r="AFR276" s="1" t="str">
        <f>+IFERROR(VLOOKUP(C276,'[2]20180327오더자료'!$E$182495:$F$182509,2,0),"")</f>
        <v/>
      </c>
      <c r="AFS276" s="1" t="str">
        <f>+IFERROR(VLOOKUP(C276,'[2]20180327오더자료'!$E$182526:$F$182543,2,0),"")</f>
        <v/>
      </c>
      <c r="AFT276" s="1" t="str">
        <f>+IFERROR(VLOOKUP(C276,'[2]20180327오더자료'!$E$182557:$F$182573,2,0),"")</f>
        <v/>
      </c>
      <c r="AFU276" s="1" t="str">
        <f>+IFERROR(VLOOKUP(C276,'[2]20180327오더자료'!$E$182587:$F$182605,2,0),"")</f>
        <v/>
      </c>
      <c r="AFV276" s="1" t="str">
        <f>+IFERROR(VLOOKUP(C276,'[2]20180327오더자료'!$E$182619:$F$182635,2,0),"")</f>
        <v/>
      </c>
      <c r="AFW276" s="1" t="str">
        <f>+IFERROR(VLOOKUP(C276,'[2]20180327오더자료'!$E$182651:$F$182668,2,0),"")</f>
        <v/>
      </c>
      <c r="AFX276" s="1"/>
      <c r="AFY276" s="1" t="str">
        <f>+IFERROR(VLOOKUP(C276,'[2]20180327오더자료'!$E$182707:$F$182718,2,0),"")</f>
        <v/>
      </c>
      <c r="AFZ276" s="1" t="str">
        <f>+IFERROR(VLOOKUP(C276,'[2]20180327오더자료'!$E$182760:$F$182767,2,0),"")</f>
        <v/>
      </c>
      <c r="AGA276" s="1"/>
      <c r="AGB276" s="1"/>
      <c r="AGC276" s="1"/>
      <c r="AGD276" s="1" t="str">
        <f>+IFERROR(VLOOKUP(C276,'[2]20180327오더자료'!$E$182820:$F$182833,2,0),"")</f>
        <v/>
      </c>
      <c r="AGE276" s="1" t="str">
        <f>+IFERROR(VLOOKUP(C276,'[2]20180327오더자료'!$E$182847:$F$182867,2,0),"")</f>
        <v/>
      </c>
      <c r="AGF276" s="1"/>
      <c r="AGG276" s="1" t="str">
        <f>+IFERROR(VLOOKUP(C276,'[2]20180327오더자료'!$E$182900:$F$182917,2,0),"")</f>
        <v/>
      </c>
      <c r="AGH276" s="1" t="str">
        <f>+IFERROR(VLOOKUP(C276,'[2]20180327오더자료'!$E$182934:$F$182952,2,0),"")</f>
        <v/>
      </c>
      <c r="AGI276" s="1" t="str">
        <f>+IFERROR(VLOOKUP(C276,'[2]20180327오더자료'!$E$182968:$F$182982,2,0),"")</f>
        <v/>
      </c>
      <c r="AGJ276" s="1" t="str">
        <f>+IFERROR(VLOOKUP(C276,'[2]20180327오더자료'!$E$182996:$F$183013,2,0),"")</f>
        <v/>
      </c>
      <c r="AGK276" s="1" t="str">
        <f>+IFERROR(VLOOKUP(C276,'[2]20180327오더자료'!$E$183027:$F$183046,2,0),"")</f>
        <v/>
      </c>
      <c r="AGL276" s="1" t="str">
        <f>+IFERROR(VLOOKUP(C276,'[2]20180327오더자료'!$E$183060:$F$183074,2,0),"")</f>
        <v/>
      </c>
      <c r="AGM276" s="1" t="str">
        <f>+IFERROR(VLOOKUP(C276,'[2]20180327오더자료'!$E$183093:$F$183113,2,0),"")</f>
        <v/>
      </c>
      <c r="AGN276" s="1" t="str">
        <f t="shared" si="194"/>
        <v/>
      </c>
      <c r="AGO276" s="1" t="str">
        <f t="shared" si="195"/>
        <v/>
      </c>
      <c r="AGP276" s="1" t="str">
        <f>+IFERROR(VLOOKUP(C276,'[2]20180327오더자료'!$E$183244:$F$183253,2,0),"")</f>
        <v/>
      </c>
      <c r="AGQ276" s="1" t="str">
        <f>+IFERROR(VLOOKUP(C276,'[2]20180327오더자료'!$E$183268:$F$183282,2,0),"")</f>
        <v/>
      </c>
      <c r="AGR276" s="1" t="str">
        <f>+IFERROR(VLOOKUP(C276,'[2]20180327오더자료'!$E$183292:$F$183308,2,0),"")</f>
        <v/>
      </c>
      <c r="AGS276" s="1" t="str">
        <f>+IFERROR(VLOOKUP(C276,'[2]20180327오더자료'!$E$183324:$F$183342,2,0),"")</f>
        <v/>
      </c>
      <c r="AGT276" s="1" t="str">
        <f>+IFERROR(VLOOKUP(C276,'[2]20180327오더자료'!$E$183359:$F$183377,2,0),"")</f>
        <v/>
      </c>
      <c r="AGV276" s="1" t="str">
        <f>+IFERROR(VLOOKUP(C276,'[2]20180327오더자료'!$E$183388:$F$183397,2,0),"")</f>
        <v/>
      </c>
      <c r="AGW276" s="1" t="str">
        <f>+IFERROR(VLOOKUP(C276,'[2]20180327오더자료'!$E$183874:$F$183892,2,0),"")</f>
        <v/>
      </c>
      <c r="AGX276" s="1" t="str">
        <f>+IFERROR(VLOOKUP(C276,'[2]20180327오더자료'!$E$183420:$F$183437,2,0),"")</f>
        <v/>
      </c>
      <c r="AGY276" s="1"/>
      <c r="AGZ276" s="1"/>
      <c r="AHA276" s="1" t="str">
        <f>+IFERROR(VLOOKUP(C276,'[2]20180327오더자료'!$E$183456:$F$183474,2,0),"")</f>
        <v/>
      </c>
      <c r="AHB276" s="1" t="str">
        <f>+IFERROR(VLOOKUP(C276,'[2]20180327오더자료'!$E$183490:$F$183509,2,0),"")</f>
        <v/>
      </c>
      <c r="AHC276" s="1" t="str">
        <f>+IFERROR(VLOOKUP(C276,'[2]20180327오더자료'!$E$183525:$F$183540,2,0),"")</f>
        <v/>
      </c>
      <c r="AHD276" s="1"/>
      <c r="AHE276" s="1"/>
      <c r="AHF276" s="1" t="str">
        <f>+IFERROR(VLOOKUP(C276,'[2]20180327오더자료'!$E$183569:$F$183583,2,0),"")</f>
        <v/>
      </c>
      <c r="AHG276" s="1"/>
      <c r="AHH276" s="1"/>
      <c r="AHI276" s="1"/>
      <c r="AHJ276" s="1" t="str">
        <f>+IFERROR(VLOOKUP(C276,'[2]20180327오더자료'!$E$183616:$F$183636,2,0),"")</f>
        <v/>
      </c>
      <c r="AHK276" s="1" t="str">
        <f>+IFERROR(VLOOKUP(C276,'[2]20180327오더자료'!$E$117771:$F$117785,2,0),"")</f>
        <v/>
      </c>
      <c r="AHL276" s="1"/>
      <c r="AHM276" s="1" t="str">
        <f>+IFERROR(VLOOKUP(C276,'[2]20180327오더자료'!$E$117958:$F$117974,2,0),"")</f>
        <v/>
      </c>
      <c r="AHN276" s="1" t="str">
        <f>+IFERROR(VLOOKUP(C276,'[2]20180327오더자료'!$E$118027:$F$118043,2,0),"")</f>
        <v/>
      </c>
      <c r="AHO276" s="1" t="str">
        <f>+IFERROR(VLOOKUP(C276,'[2]20180327오더자료'!$E$118375:$F$118389,2,0),"")</f>
        <v/>
      </c>
      <c r="AHP276" s="1" t="str">
        <f>+IFERROR(VLOOKUP(C276,'[2]20180327오더자료'!$E$118428:$F$118440,2,0),"")</f>
        <v/>
      </c>
      <c r="AHQ276" s="1" t="str">
        <f>+IFERROR(VLOOKUP(C276,'[2]20180327오더자료'!$E$118522:$F$118537,2,0),"")</f>
        <v/>
      </c>
      <c r="AHR276" s="1" t="str">
        <f>+IFERROR(VLOOKUP(C276,'[2]20180327오더자료'!$E$118579:$F$118589,2,0),"")</f>
        <v/>
      </c>
      <c r="AHS276" s="1" t="str">
        <f>+IFERROR(VLOOKUP(C276,'[2]20180327오더자료'!$E$118602:$F$118616,2,0),"")</f>
        <v/>
      </c>
      <c r="AHT276" s="1" t="str">
        <f>+IFERROR(VLOOKUP(C276,'[2]20180327오더자료'!$E$118629:$F$118641,2,0),"")</f>
        <v/>
      </c>
      <c r="AHU276" s="1" t="str">
        <f>+IFERROR(VLOOKUP(C276,'[2]20180327오더자료'!$E$118688:$F$118703,2,0),"")</f>
        <v/>
      </c>
      <c r="AHV276" s="1"/>
      <c r="AHW276" s="1"/>
      <c r="AHX276" s="1" t="str">
        <f>+IFERROR(VLOOKUP(C276,'[2]20180327오더자료'!$E$118911:$F$118929,2,0),"")</f>
        <v/>
      </c>
      <c r="AHY276" s="1" t="str">
        <f>+IFERROR(VLOOKUP(C276,'[2]20180327오더자료'!$E$119019:$F$119034,2,0),"")</f>
        <v/>
      </c>
      <c r="AHZ276" s="1"/>
      <c r="AIA276" s="1" t="str">
        <f>+IFERROR(VLOOKUP(C276,'[2]20180327오더자료'!$E$119071:$F$119085,2,0),"")</f>
        <v/>
      </c>
      <c r="AIB276" s="1" t="str">
        <f>+IFERROR(VLOOKUP(C276,'[2]20180327오더자료'!$E$119098:$F$119116,2,0),"")</f>
        <v/>
      </c>
      <c r="AIC276" s="1" t="str">
        <f>+IFERROR(VLOOKUP(C276,'[2]20180327오더자료'!$E$119299:$F$119306,2,0),"")</f>
        <v/>
      </c>
      <c r="AID276" s="1" t="str">
        <f t="shared" si="196"/>
        <v/>
      </c>
      <c r="AIE276" s="1" t="str">
        <f>+IFERROR(VLOOKUP(C276,'[2]20180327오더자료'!$E$119332:$F$119348,2,0),"")</f>
        <v/>
      </c>
      <c r="AIF276" s="1" t="str">
        <f t="shared" si="197"/>
        <v/>
      </c>
      <c r="AIG276" s="1" t="str">
        <f t="shared" si="198"/>
        <v/>
      </c>
      <c r="AIH276" s="1" t="str">
        <f>+IFERROR(VLOOKUP(C276,'[2]20180327오더자료'!$E$119431:$F$119452,2,0),"")</f>
        <v/>
      </c>
      <c r="AII276" s="1" t="str">
        <f t="shared" si="199"/>
        <v/>
      </c>
      <c r="AIJ276" s="1" t="str">
        <f t="shared" si="200"/>
        <v/>
      </c>
      <c r="AIK276" s="1" t="str">
        <f>+IFERROR(VLOOKUP(C276,'[2]20180327오더자료'!$E$119621:$F$119643,2,0),"")</f>
        <v/>
      </c>
      <c r="AIL276" s="1" t="str">
        <f>+IFERROR(VLOOKUP(C276,'[2]20180327오더자료'!$E$119848:$F$119861,2,0),"")</f>
        <v/>
      </c>
      <c r="AIM276" s="1" t="str">
        <f>+IFERROR(VLOOKUP(C276,'[2]20180327오더자료'!$E$119876:$F$119893,2,0),"")</f>
        <v/>
      </c>
      <c r="AIN276" s="1" t="str">
        <f t="shared" si="201"/>
        <v/>
      </c>
      <c r="AIO276" s="1" t="str">
        <f>+IFERROR(VLOOKUP(C276,'[2]20180327오더자료'!$E$120130:$F$120149,2,0),"")</f>
        <v/>
      </c>
      <c r="AIP276" s="1" t="str">
        <f>+IFERROR(VLOOKUP(C276,'[2]20180327오더자료'!$E$120169:$F$120179,2,0),"")</f>
        <v/>
      </c>
      <c r="AIQ276" s="1" t="str">
        <f>+IFERROR(VLOOKUP(C276,'[2]20180327오더자료'!$E$120191:$F$120206,2,0),"")</f>
        <v/>
      </c>
      <c r="AIR276" s="1" t="str">
        <f t="shared" si="202"/>
        <v/>
      </c>
      <c r="AIS276" s="1" t="str">
        <f>+IFERROR(VLOOKUP(C276,'[2]20180327오더자료'!$E$120342:$F$120357,2,0),"")</f>
        <v/>
      </c>
      <c r="AIT276" s="1" t="str">
        <f>+IFERROR(VLOOKUP(C276,'[2]20180327오더자료'!$E$120432:$F$120445,2,0),"")</f>
        <v/>
      </c>
      <c r="AIU276" s="1" t="str">
        <f>+IFERROR(VLOOKUP(C276,'[2]20180327오더자료'!$E$120508:$F$120517,2,0),"")</f>
        <v/>
      </c>
      <c r="AIV276" s="1" t="str">
        <f>+IFERROR(VLOOKUP(C276,'[2]20180327오더자료'!$E$120530:$F$120546,2,0),"")</f>
        <v/>
      </c>
      <c r="AIW276" s="1" t="str">
        <f t="shared" si="203"/>
        <v/>
      </c>
      <c r="AIX276" s="1" t="str">
        <f>+IFERROR(VLOOKUP(C276,'[2]20180327오더자료'!$E$120576:$F$120593,2,0),"")</f>
        <v/>
      </c>
      <c r="AIY276" s="1" t="str">
        <f t="shared" si="204"/>
        <v/>
      </c>
      <c r="AIZ276" s="1" t="str">
        <f>+IFERROR(VLOOKUP(C276,'[2]20180327오더자료'!$E$120642:$F$120658,2,0),"")</f>
        <v/>
      </c>
      <c r="AJA276" s="1" t="str">
        <f t="shared" si="205"/>
        <v/>
      </c>
      <c r="AJB276" s="1" t="str">
        <f t="shared" si="206"/>
        <v/>
      </c>
      <c r="AJC276" s="1" t="str">
        <f t="shared" si="207"/>
        <v/>
      </c>
      <c r="AJD276" s="1" t="str">
        <f>+IFERROR(VLOOKUP(C276,'[2]20180327오더자료'!$E$120748:$F$120765,2,0),"")</f>
        <v/>
      </c>
      <c r="AJE276" s="1" t="str">
        <f>+IFERROR(VLOOKUP(C276,'[2]20180327오더자료'!$E$120835:$F$120853,2,0),"")</f>
        <v/>
      </c>
      <c r="AJF276" s="1" t="str">
        <f t="shared" si="208"/>
        <v/>
      </c>
      <c r="AJG276" s="1" t="str">
        <f>+IFERROR(VLOOKUP(C276,'[2]20180327오더자료'!$E$120883:$F$120901,2,0),"")</f>
        <v/>
      </c>
      <c r="AJH276" s="1" t="str">
        <f t="shared" si="209"/>
        <v/>
      </c>
      <c r="AJI276" s="1" t="str">
        <f>+IFERROR(VLOOKUP(C276,'[2]20180327오더자료'!$E$121206:$F$121223,2,0),"")</f>
        <v/>
      </c>
      <c r="AJJ276" s="1" t="str">
        <f>+IFERROR(VLOOKUP(C276,'[2]20180327오더자료'!$E$121239:$F$121250,2,0),"")</f>
        <v/>
      </c>
      <c r="AJK276" s="1" t="str">
        <f t="shared" si="210"/>
        <v/>
      </c>
      <c r="AJL276" s="1" t="str">
        <f>+IFERROR(VLOOKUP(C276,'[2]20180327오더자료'!$E$121279:$F$121300,2,0),"")</f>
        <v/>
      </c>
      <c r="AJM276" s="1" t="str">
        <f t="shared" si="211"/>
        <v/>
      </c>
      <c r="AJN276" s="1" t="str">
        <f>+IFERROR(VLOOKUP(C276,'[2]20180327오더자료'!$E$123588:$F$123605,2,0),"")</f>
        <v/>
      </c>
      <c r="AJO276" s="1" t="str">
        <f>+IFERROR(VLOOKUP(C276,'[2]20180327오더자료'!$E$123743:$F$123754,2,0),"")</f>
        <v/>
      </c>
      <c r="AJP276" s="1" t="str">
        <f t="shared" si="212"/>
        <v/>
      </c>
      <c r="AJQ276" s="1" t="str">
        <f t="shared" si="213"/>
        <v/>
      </c>
      <c r="AJR276" s="1" t="str">
        <f t="shared" si="214"/>
        <v/>
      </c>
      <c r="AJS276" s="1" t="str">
        <f t="shared" si="215"/>
        <v/>
      </c>
      <c r="AJT276" s="1" t="str">
        <f>+IFERROR(VLOOKUP(C276,'[2]20180327오더자료'!$E$123951:$F$123970,2,0),"")</f>
        <v/>
      </c>
      <c r="AJU276" s="1"/>
      <c r="AJV276" s="1" t="str">
        <f>+IFERROR(VLOOKUP(C276,'[2]20180327오더자료'!$E$124129:$F$124135,2,0),"")</f>
        <v/>
      </c>
      <c r="AJW276" s="1" t="str">
        <f>+IFERROR(VLOOKUP(C276,'[2]20180327오더자료'!$E$124144:$F$124156,2,0),"")</f>
        <v/>
      </c>
      <c r="AJX276" s="1" t="str">
        <f>+IFERROR(VLOOKUP(C276,'[2]20180327오더자료'!$E$124166:$F$124179,2,0),"")</f>
        <v/>
      </c>
      <c r="AJY276" s="1" t="str">
        <f>+IFERROR(VLOOKUP(C276,'[2]20180327오더자료'!$E$124478:$F$124482,2,0),"")</f>
        <v/>
      </c>
      <c r="AJZ276" s="1" t="str">
        <f>+IFERROR(VLOOKUP(C276,'[2]20180327오더자료'!$E$124494:$F$124507,2,0),"")</f>
        <v/>
      </c>
      <c r="AKA276" s="1" t="str">
        <f>+IFERROR(VLOOKUP(C276,'[2]20180327오더자료'!$E$124523:$F$124530,2,0),"")</f>
        <v/>
      </c>
      <c r="AKB276" s="1" t="str">
        <f>+IFERROR(VLOOKUP(C276,'[2]20180327오더자료'!$E$124577:$F$124595,2,0),"")</f>
        <v/>
      </c>
      <c r="AKC276" s="1" t="str">
        <f>+IFERROR(VLOOKUP(C276,'[2]20180327오더자료'!$E$124763:$F$124778,2,0),"")</f>
        <v/>
      </c>
      <c r="AKD276" s="1" t="str">
        <f>+IFERROR(VLOOKUP(C276,'[2]20180327오더자료'!$E$124812:$F$124828,2,0),"")</f>
        <v/>
      </c>
      <c r="AKE276" s="1" t="str">
        <f>+IFERROR(VLOOKUP(C276,'[2]20180327오더자료'!$E$124846:$F$124856,2,0),"")</f>
        <v/>
      </c>
      <c r="AKF276" s="1" t="str">
        <f t="shared" si="216"/>
        <v/>
      </c>
      <c r="AKG276" s="1" t="str">
        <f t="shared" si="217"/>
        <v/>
      </c>
      <c r="AKH276" s="1" t="str">
        <f t="shared" si="218"/>
        <v/>
      </c>
      <c r="AKI276" s="1" t="str">
        <f>+IFERROR(VLOOKUP(C276,'[2]20180327오더자료'!$E$124995:$F$125014,2,0),"")</f>
        <v/>
      </c>
      <c r="AKJ276" s="1" t="str">
        <f>+IFERROR(VLOOKUP(C276,'[2]20180327오더자료'!$E$125173:$F$125180,2,0),"")</f>
        <v/>
      </c>
      <c r="AKK276" s="1"/>
      <c r="AKL276" s="1" t="str">
        <f>+IFERROR(VLOOKUP(C276,'[2]20180327오더자료'!$E$127515:$F$127528,2,0),"")</f>
        <v/>
      </c>
      <c r="AKM276" s="1" t="str">
        <f>+IFERROR(VLOOKUP(C276,'[2]20180327오더자료'!$E$127615:$F$127632,2,0),"")</f>
        <v/>
      </c>
      <c r="AKN276" s="1" t="str">
        <f>+IFERROR(VLOOKUP(C276,'[2]20180327오더자료'!$E$127655:$F$127675,2,0),"")</f>
        <v/>
      </c>
      <c r="AKO276" s="1" t="str">
        <f>+IFERROR(VLOOKUP(C276,'[2]20180327오더자료'!$E$127692:$F$127705,2,0),"")</f>
        <v/>
      </c>
      <c r="AKP276" s="1" t="str">
        <f>+IFERROR(VLOOKUP(C276,'[2]20180327오더자료'!$E$127774:$F$127778,2,0),"")</f>
        <v/>
      </c>
      <c r="AKQ276" s="1" t="str">
        <f>+IFERROR(VLOOKUP(C276,'[2]20180327오더자료'!$E$127943:$F$127961,2,0),"")</f>
        <v/>
      </c>
      <c r="AKR276" s="1" t="str">
        <f>+IFERROR(VLOOKUP(C276,'[2]20180327오더자료'!$E$128005:$F$128014,2,0),"")</f>
        <v/>
      </c>
      <c r="AKS276" s="1" t="str">
        <f>+IFERROR(VLOOKUP(C276,'[2]20180327오더자료'!$E$128029:$F$128047,2,0),"")</f>
        <v/>
      </c>
      <c r="AKT276" s="1" t="str">
        <f>+IFERROR(VLOOKUP(C276,'[2]20180327오더자료'!$E$128400:$F$128416,2,0),"")</f>
        <v/>
      </c>
      <c r="AKU276" s="1" t="str">
        <f>+IFERROR(VLOOKUP(C276,'[2]20180327오더자료'!$E$128542:$F$128562,2,0),"")</f>
        <v/>
      </c>
      <c r="AKV276" s="1" t="str">
        <f t="shared" si="219"/>
        <v/>
      </c>
      <c r="AKW276" s="1" t="str">
        <f>+IFERROR(VLOOKUP(C276,'[2]20180327오더자료'!$E$128588:$F$128596,2,0),"")</f>
        <v/>
      </c>
      <c r="AKX276" s="1" t="str">
        <f>+IFERROR(VLOOKUP(C276,'[2]20180327오더자료'!$E$128611:$F$128628,2,0),"")</f>
        <v/>
      </c>
      <c r="AKY276" s="1" t="str">
        <f>+IFERROR(VLOOKUP(C276,'[2]20180327오더자료'!$E$128642:$F$128657,2,0),"")</f>
        <v/>
      </c>
      <c r="AKZ276" s="1" t="str">
        <f>+IFERROR(VLOOKUP(C276,'[2]20180327오더자료'!$E$128672:$F$128690,2,0),"")</f>
        <v/>
      </c>
      <c r="ALA276" s="1" t="str">
        <f>+IFERROR(VLOOKUP(C276,'[2]20180327오더자료'!$E$128948:$F$128972,2,0),"")</f>
        <v/>
      </c>
      <c r="ALB276" s="1" t="str">
        <f t="shared" si="220"/>
        <v/>
      </c>
      <c r="ALC276" s="1" t="str">
        <f t="shared" si="221"/>
        <v/>
      </c>
      <c r="ALD276" s="1" t="str">
        <f>+IFERROR(VLOOKUP(C276,'[2]20180327오더자료'!$E$129008:$F$129022,2,0),"")</f>
        <v/>
      </c>
      <c r="ALE276" s="1" t="str">
        <f t="shared" si="222"/>
        <v/>
      </c>
      <c r="ALF276" s="1" t="str">
        <f>+IFERROR(VLOOKUP(C276,'[2]20180327오더자료'!$E$129057:$F$129066,2,0),"")</f>
        <v/>
      </c>
      <c r="ALG276" s="1" t="str">
        <f t="shared" si="223"/>
        <v/>
      </c>
      <c r="ALH276" s="1" t="str">
        <f t="shared" si="224"/>
        <v/>
      </c>
      <c r="ALI276" s="1" t="str">
        <f>+IFERROR(VLOOKUP(C276,'[2]20180327오더자료'!$E$129198:$F$129214,2,0),"")</f>
        <v/>
      </c>
      <c r="ALJ276" s="1" t="str">
        <f>+IFERROR(VLOOKUP(C276,'[2]20180327오더자료'!$E$129253:$F$129269,2,0),"")</f>
        <v/>
      </c>
      <c r="ALK276" s="1" t="str">
        <f>+IFERROR(VLOOKUP(C276,'[2]20180327오더자료'!$E$129367:$F$129376,2,0),"")</f>
        <v/>
      </c>
      <c r="ALL276" s="1" t="str">
        <f>+IFERROR(VLOOKUP(C276,'[2]20180327오더자료'!$E$129421:$F$129435,2,0),"")</f>
        <v/>
      </c>
      <c r="ALM276" s="1" t="str">
        <f>+IFERROR(VLOOKUP(C276,'[2]20180327오더자료'!$E$125407:$F$125419,2,0),"")</f>
        <v/>
      </c>
      <c r="ALN276" s="1" t="str">
        <f t="shared" si="225"/>
        <v/>
      </c>
      <c r="ALO276" s="1" t="str">
        <f>+IFERROR(VLOOKUP(C276,'[2]20180327오더자료'!$E$131264:$F$131283,2,0),"")</f>
        <v/>
      </c>
      <c r="ALP276" s="1" t="str">
        <f t="shared" si="226"/>
        <v/>
      </c>
      <c r="ALQ276" s="1" t="str">
        <f>+IFERROR(VLOOKUP(C276,'[2]20180327오더자료'!$E$131425:$F$131442,2,0),"")</f>
        <v/>
      </c>
      <c r="ALR276" s="1" t="str">
        <f>+IFERROR(VLOOKUP(C276,'[2]20180327오더자료'!$E$131548:$F$131561,2,0),"")</f>
        <v/>
      </c>
      <c r="ALS276" s="1" t="str">
        <f t="shared" si="227"/>
        <v/>
      </c>
      <c r="ALT276" s="1" t="str">
        <f t="shared" si="228"/>
        <v/>
      </c>
      <c r="ALU276" s="1" t="str">
        <f t="shared" si="229"/>
        <v/>
      </c>
      <c r="ALV276" s="1" t="str">
        <f>+IFERROR(VLOOKUP(C276,'[2]20180327오더자료'!$E$131677:$F$131695,2,0),"")</f>
        <v/>
      </c>
      <c r="ALW276" s="1" t="str">
        <f>+IFERROR(VLOOKUP(C276,'[2]20180327오더자료'!$E$131791:$F$131808,2,0),"")</f>
        <v/>
      </c>
      <c r="ALX276" s="1" t="str">
        <f>+IFERROR(VLOOKUP(C276,'[2]20180327오더자료'!$E$131822:$F$131832,2,0),"")</f>
        <v/>
      </c>
      <c r="ALY276" s="1" t="str">
        <f>+IFERROR(VLOOKUP(C276,'[2]20180327오더자료'!$E$131883:$F$131897,2,0),"")</f>
        <v/>
      </c>
      <c r="ALZ276" s="1"/>
      <c r="AMA276" s="1" t="str">
        <f>+IFERROR(VLOOKUP(C276,'[2]20180327오더자료'!$E$131990:$F$132004,2,0),"")</f>
        <v/>
      </c>
      <c r="AMB276" s="1" t="str">
        <f>+IFERROR(VLOOKUP(C276,'[2]20180327오더자료'!$E$132253:$F$132267,2,0),"")</f>
        <v/>
      </c>
      <c r="AMC276" s="1" t="str">
        <f>+IFERROR(VLOOKUP(C276,'[2]20180327오더자료'!$E$132287:$F$132294,2,0),"")</f>
        <v/>
      </c>
      <c r="AMD276" s="1" t="str">
        <f>+IFERROR(VLOOKUP(C276,'[2]20180327오더자료'!$E$132764:$F$132774,2,0),"")</f>
        <v/>
      </c>
      <c r="AME276" s="1" t="str">
        <f>+IFERROR(VLOOKUP(C276,'[2]20180327오더자료'!$E$132816:$F$132835,2,0),"")</f>
        <v/>
      </c>
      <c r="AMF276" s="1" t="str">
        <f>+IFERROR(VLOOKUP(C276,'[2]20180327오더자료'!$E$132934:$F$132943,2,0),"")</f>
        <v/>
      </c>
      <c r="AMG276" s="1" t="str">
        <f>+IFERROR(VLOOKUP(C276,'[2]20180327오더자료'!$E$132958:$F$132975,2,0),"")</f>
        <v/>
      </c>
      <c r="AMH276" s="1" t="str">
        <f t="shared" si="230"/>
        <v/>
      </c>
      <c r="AMI276" s="1" t="str">
        <f t="shared" si="231"/>
        <v/>
      </c>
      <c r="AMJ276" s="1" t="str">
        <f>+IFERROR(VLOOKUP(C276,'[2]20180327오더자료'!$E$133243:$F$133254,2,0),"")</f>
        <v/>
      </c>
      <c r="AMK276" s="1" t="str">
        <f>+IFERROR(VLOOKUP(C276,'[2]20180327오더자료'!$E$133324:$F$133341,2,0),"")</f>
        <v/>
      </c>
      <c r="AML276" s="1" t="str">
        <f>+IFERROR(VLOOKUP(C276,'[2]20180327오더자료'!$E$133519:$F$133537,2,0),"")</f>
        <v/>
      </c>
      <c r="AMM276" s="1" t="str">
        <f>+IFERROR(VLOOKUP(C276,'[2]20180327오더자료'!$E$133548:$F$133562,2,0),"")</f>
        <v/>
      </c>
      <c r="AMN276" s="1" t="str">
        <f>+IFERROR(VLOOKUP(C276,'[2]20180327오더자료'!$E$133592:$F$133610,2,0),"")</f>
        <v/>
      </c>
      <c r="AMO276" s="1" t="str">
        <f>+IFERROR(VLOOKUP(C276,'[2]20180327오더자료'!$E$133736:$F$133752,2,0),"")</f>
        <v/>
      </c>
      <c r="AMP276" s="1" t="str">
        <f t="shared" si="232"/>
        <v/>
      </c>
      <c r="AMQ276" s="1" t="str">
        <f>+IFERROR(VLOOKUP(C276,'[2]20180327오더자료'!$E$133987:$F$134003,2,0),"")</f>
        <v/>
      </c>
      <c r="AMR276" s="1" t="str">
        <f t="shared" si="233"/>
        <v/>
      </c>
      <c r="AMS276" s="1" t="str">
        <f>+IFERROR(VLOOKUP(C276,'[2]20180327오더자료'!$E$134111:$F$134128,2,0),"")</f>
        <v/>
      </c>
      <c r="AMT276" s="1" t="str">
        <f>+IFERROR(VLOOKUP(C276,'[2]20180327오더자료'!$E$134169:$F$134186,2,0),"")</f>
        <v/>
      </c>
      <c r="AMU276" s="1" t="str">
        <f>+IFERROR(VLOOKUP(C276,'[2]20180327오더자료'!$E$141860:$F$141877,2,0),"")</f>
        <v/>
      </c>
      <c r="AMV276" s="1" t="str">
        <f>+IFERROR(VLOOKUP(C276,'[2]20180327오더자료'!$E$141938:$F$141948,2,0),"")</f>
        <v/>
      </c>
      <c r="AMW276" s="1" t="str">
        <f t="shared" si="234"/>
        <v/>
      </c>
      <c r="AMX276" s="1" t="str">
        <f t="shared" si="235"/>
        <v/>
      </c>
      <c r="AMY276" s="1" t="str">
        <f>+IFERROR(VLOOKUP(C276,'[2]20180327오더자료'!$E$142030:$F$142044,2,0),"")</f>
        <v/>
      </c>
      <c r="AMZ276" s="1" t="str">
        <f>+IFERROR(VLOOKUP(C276,'[2]20180327오더자료'!$E$142132:$F$142146,2,0),"")</f>
        <v/>
      </c>
      <c r="ANA276" s="1"/>
      <c r="ANB276" s="1" t="str">
        <f>+IFERROR(VLOOKUP(C276,'[2]20180327오더자료'!$E$142368:$F$142382,2,0),"")</f>
        <v/>
      </c>
      <c r="ANC276" s="1" t="str">
        <f>+IFERROR(VLOOKUP(C276,'[2]20180327오더자료'!$E$142601:$F$142612,2,0),"")</f>
        <v/>
      </c>
      <c r="AND276" s="1" t="str">
        <f t="shared" si="236"/>
        <v/>
      </c>
      <c r="ANE276" s="1" t="str">
        <f>+IFERROR(VLOOKUP(C276,'[2]20180327오더자료'!$E$142894:$E$142903,2,0),"")</f>
        <v/>
      </c>
      <c r="ANF276" s="1" t="str">
        <f>+IFERROR(VLOOKUP(C276,'[2]20180327오더자료'!$E$142916:$F$142928,2,0),"")</f>
        <v/>
      </c>
      <c r="ANG276" s="1" t="str">
        <f>+IFERROR(VLOOKUP(C276,'[2]20180327오더자료'!$E$142941:$F$142955,2,0),"")</f>
        <v/>
      </c>
      <c r="ANH276" s="1" t="str">
        <f>+IFERROR(VLOOKUP(C276,'[2]20180327오더자료'!$E$143213:$F$143227,2,0),"")</f>
        <v/>
      </c>
      <c r="ANI276" s="1" t="str">
        <f>+IFERROR(VLOOKUP(C276,'[2]20180327오더자료'!$E$143287:$F$143303,2,0),"")</f>
        <v/>
      </c>
      <c r="ANJ276" s="1" t="str">
        <f t="shared" si="237"/>
        <v/>
      </c>
      <c r="ANK276" s="1" t="str">
        <f>+IFERROR(VLOOKUP(C276,'[2]20180327오더자료'!$E$143323:$F$143341,2,0),"")</f>
        <v/>
      </c>
      <c r="ANL276" s="1" t="str">
        <f>+IFERROR(VLOOKUP(C276,'[2]20180327오더자료'!$E$143384:$F$143401,2,0),"")</f>
        <v/>
      </c>
      <c r="ANM276" s="1" t="str">
        <f t="shared" si="238"/>
        <v/>
      </c>
      <c r="ANN276" s="1" t="str">
        <f>+IFERROR(VLOOKUP(C276,'[2]20180327오더자료'!$E$143584:$F$143601,2,0),"")</f>
        <v/>
      </c>
      <c r="ANO276" s="1" t="str">
        <f>+IFERROR(VLOOKUP(C276,'[2]20180327오더자료'!$E$143614:$F$143630,2,0),"")</f>
        <v/>
      </c>
      <c r="ANP276" s="1" t="str">
        <f>+IFERROR(VLOOKUP(C276,'[2]20180327오더자료'!$E$143643:$F$143659,2,0),"")</f>
        <v/>
      </c>
      <c r="ANQ276" s="1" t="str">
        <f>+IFERROR(VLOOKUP(C276,'[2]20180327오더자료'!$E$143808:$F$143815,2,0),"")</f>
        <v/>
      </c>
      <c r="ANR276" s="1" t="str">
        <f>+IFERROR(VLOOKUP(C276,'[2]20180327오더자료'!$E$144209:$F$144231,2,0),"")</f>
        <v/>
      </c>
      <c r="ANS276" s="1" t="str">
        <f t="shared" si="239"/>
        <v/>
      </c>
      <c r="ANT276" s="1"/>
      <c r="ANU276" s="1"/>
      <c r="ANV276" s="1" t="str">
        <f>+IFERROR(VLOOKUP(C276,'[2]20180327오더자료'!$E$144413:$F$144421,2,0),"")</f>
        <v/>
      </c>
      <c r="ANW276" s="1" t="str">
        <f>+IFERROR(VLOOKUP(C276,'[2]20180327오더자료'!$E$144434:$F$144446,2,0),"")</f>
        <v/>
      </c>
      <c r="ANX276" s="1" t="str">
        <f>+IFERROR(VLOOKUP(C276,'[2]20180327오더자료'!$E$144523:$F$144541,2,0),"")</f>
        <v/>
      </c>
      <c r="ANY276" s="1" t="str">
        <f>+IFERROR(VLOOKUP(C276,'[2]20180327오더자료'!$E$144563:$F$144572,2,0),"")</f>
        <v/>
      </c>
      <c r="ANZ276" s="1" t="str">
        <f>+IFERROR(VLOOKUP(C276,'[2]20180327오더자료'!$E$144592:$F$144607,2,0),"")</f>
        <v/>
      </c>
      <c r="AOA276" s="1" t="str">
        <f>+IFERROR(VLOOKUP(C276,'[2]20180327오더자료'!$E$146284:$F$146300,2,0),"")</f>
        <v/>
      </c>
      <c r="AOB276" s="1" t="str">
        <f>+IFERROR(VLOOKUP(C276,'[2]20180327오더자료'!$E$146309:$F$146325,2,0),"")</f>
        <v/>
      </c>
      <c r="AOC276" s="1" t="str">
        <f t="shared" si="240"/>
        <v/>
      </c>
      <c r="AOD276" s="1" t="str">
        <f>+IFERROR(VLOOKUP(C276,'[2]20180327오더자료'!$E$146383:$F$146395,2,0),"")</f>
        <v/>
      </c>
      <c r="AOE276" s="1" t="str">
        <f>+IFERROR(VLOOKUP(C276,'[2]20180327오더자료'!$E$146406:$F$146417,2,0),"")</f>
        <v/>
      </c>
      <c r="AOF276" s="1" t="str">
        <f>+IFERROR(VLOOKUP(C276,'[2]20180327오더자료'!$E$146466:$F$146485,2,0),"")</f>
        <v/>
      </c>
      <c r="AOG276" s="1" t="str">
        <f>+IFERROR(VLOOKUP(C276,'[2]20180327오더자료'!$E$146666:$F$146686,2,0),"")</f>
        <v/>
      </c>
      <c r="AOH276" s="1" t="str">
        <f>+IFERROR(VLOOKUP(C276,'[2]20180327오더자료'!$E$146797:$F$146814,2,0),"")</f>
        <v/>
      </c>
      <c r="AOI276" s="1" t="str">
        <f>+IFERROR(VLOOKUP(C276,'[2]20180327오더자료'!$E$146927:$F$146944,2,0),"")</f>
        <v/>
      </c>
      <c r="AOJ276" s="1" t="str">
        <f t="shared" si="241"/>
        <v/>
      </c>
      <c r="AOK276" s="1" t="str">
        <f>+IFERROR(VLOOKUP(C276,'[2]20180327오더자료'!$E$147426:$F$147442,2,0),"")</f>
        <v/>
      </c>
      <c r="AOL276" s="1" t="str">
        <f t="shared" si="242"/>
        <v/>
      </c>
      <c r="AOM276" s="1"/>
      <c r="AON276" s="1" t="str">
        <f>+IFERROR(VLOOKUP(C276,'[2]20180327오더자료'!$E$147684:$F$147695,2,0),"")</f>
        <v/>
      </c>
      <c r="AOO276" s="1" t="str">
        <f>+IFERROR(VLOOKUP(C276,'[2]20180327오더자료'!$E$147895:$F$147911,2,0),"")</f>
        <v/>
      </c>
      <c r="AOP276" s="1" t="str">
        <f>+IFERROR(VLOOKUP(C276,'[2]20180327오더자료'!$E$148029:$F$148036,2,0),"")</f>
        <v/>
      </c>
      <c r="AOQ276" s="1" t="str">
        <f>+IFERROR(VLOOKUP(C276,'[2]20180327오더자료'!$E$148050:$F$148071,2,0),"")</f>
        <v/>
      </c>
      <c r="AOR276" s="1" t="str">
        <f>+IFERROR(VLOOKUP(C276,'[2]20180327오더자료'!$E$148089:$F$148095,2,0),"")</f>
        <v/>
      </c>
      <c r="AOS276" s="1" t="str">
        <f>+IFERROR(VLOOKUP(C276,'[2]20180327오더자료'!$E$148233:$F$148243,2,0),"")</f>
        <v/>
      </c>
      <c r="AOT276" s="1" t="str">
        <f>+IFERROR(VLOOKUP(C276,'[2]20180327오더자료'!$E$148255:$F$148272,2,0),"")</f>
        <v/>
      </c>
      <c r="AOU276" s="1" t="str">
        <f>+IFERROR(VLOOKUP(C276,'[2]20180327오더자료'!$E$148328:$F$148343,2,0),"")</f>
        <v/>
      </c>
      <c r="AOV276" s="1" t="str">
        <f>+IFERROR(VLOOKUP(C276,'[2]20180327오더자료'!$E$148386:$F$148406,2,0),"")</f>
        <v/>
      </c>
      <c r="AOW276" s="1" t="str">
        <f>+IFERROR(VLOOKUP(C276,'[2]20180327오더자료'!$E$148829:$F$148845,2,0),"")</f>
        <v/>
      </c>
      <c r="AOX276" s="1" t="str">
        <f>+IFERROR(VLOOKUP(C276,'[2]20180327오더자료'!$E$148858:$F$148876,2,0),"")</f>
        <v/>
      </c>
      <c r="AOY276" s="1" t="str">
        <f>+IFERROR(VLOOKUP(C276,'[2]20180327오더자료'!$E$148896:$F$148916,2,0),"")</f>
        <v/>
      </c>
      <c r="AOZ276" s="1" t="str">
        <f t="shared" si="243"/>
        <v/>
      </c>
      <c r="APA276" s="1" t="str">
        <f>+IFERROR(VLOOKUP(C276,'[2]20180327오더자료'!$E$148953:$F$148973,2,0),"")</f>
        <v/>
      </c>
      <c r="APB276" s="1" t="str">
        <f>+IFERROR(VLOOKUP(C276,'[2]20180327오더자료'!$E$148986:$F$149001,2,0),"")</f>
        <v/>
      </c>
      <c r="APC276" s="1" t="str">
        <f>+IFERROR(VLOOKUP(C276,'[2]20180327오더자료'!$E$149041:$F$149060,2,0),"")</f>
        <v/>
      </c>
      <c r="APD276" s="1" t="str">
        <f t="shared" si="244"/>
        <v/>
      </c>
      <c r="APE276" s="1" t="str">
        <f t="shared" si="245"/>
        <v/>
      </c>
      <c r="APF276" s="1" t="str">
        <f>+IFERROR(VLOOKUP(C276,'[2]20180327오더자료'!$E$149164:$F$149177,2,0),"")</f>
        <v/>
      </c>
      <c r="APG276" s="1" t="str">
        <f t="shared" si="246"/>
        <v/>
      </c>
      <c r="APH276" s="1" t="str">
        <f>+IFERROR(VLOOKUP(C276,'[2]20180327오더자료'!$E$149261:$F$149275,2,0),"")</f>
        <v/>
      </c>
      <c r="API276" s="1" t="str">
        <f t="shared" si="247"/>
        <v/>
      </c>
      <c r="APJ276" s="1" t="str">
        <f>+IFERROR(VLOOKUP(C276,'[2]20180327오더자료'!$E$149341:$F$149355,2,0),"")</f>
        <v/>
      </c>
      <c r="APK276" s="1" t="str">
        <f>+IFERROR(VLOOKUP(C276,'[2]20180327오더자료'!$E$149367:$F$149380,2,0),"")</f>
        <v/>
      </c>
      <c r="APL276" s="1" t="str">
        <f>+IFERROR(VLOOKUP(C276,'[2]20180327오더자료'!$E$149394:$F$149410,2,0),"")</f>
        <v/>
      </c>
      <c r="APM276" s="1" t="str">
        <f>+IFERROR(VLOOKUP(C276,'[2]20180327오더자료'!$E$134238:$F$134249,2,0),"")</f>
        <v/>
      </c>
      <c r="APN276" s="1" t="str">
        <f t="shared" si="248"/>
        <v/>
      </c>
      <c r="APO276" s="1" t="str">
        <f>+IFERROR(VLOOKUP(C276,'[2]20180327오더자료'!$E$134278:$F$134286,2,0),"")</f>
        <v/>
      </c>
      <c r="APP276" s="1" t="str">
        <f>+IFERROR(VLOOKUP(C276,'[2]20180327오더자료'!$E$134299:$F$134317,2,0),"")</f>
        <v/>
      </c>
      <c r="APQ276" s="1" t="str">
        <f>+IFERROR(VLOOKUP(C276,'[2]20180327오더자료'!$E$134435:$F$134455,2,0),"")</f>
        <v/>
      </c>
      <c r="APR276" s="1" t="str">
        <f>+IFERROR(VLOOKUP(C276,'[2]20180327오더자료'!$E$134710:$F$134729,2,0),"")</f>
        <v/>
      </c>
      <c r="APS276" s="1" t="str">
        <f>+IFERROR(VLOOKUP(C276,'[2]20180327오더자료'!$E$134985:$F$134993,2,0),"")</f>
        <v/>
      </c>
      <c r="APT276" s="1"/>
      <c r="APU276" s="1"/>
      <c r="APV276" s="1" t="str">
        <f>+IFERROR(VLOOKUP(C276,'[2]20180327오더자료'!$E$135011:$F$135022,2,0),"")</f>
        <v/>
      </c>
      <c r="APW276" s="1" t="str">
        <f>+IFERROR(VLOOKUP(C276,'[2]20180327오더자료'!$E$135106:$F$135116,2,0),"")</f>
        <v/>
      </c>
      <c r="APX276" s="1" t="str">
        <f>+IFERROR(VLOOKUP(C276,'[2]20180327오더자료'!$E$135129:$F$135138,2,0),"")</f>
        <v/>
      </c>
      <c r="APY276" s="1" t="str">
        <f>+IFERROR(VLOOKUP(C276,'[2]20180327오더자료'!$E$135150:$F$135164,2,0),"")</f>
        <v/>
      </c>
      <c r="APZ276" s="1" t="str">
        <f>+IFERROR(VLOOKUP(C276,'[2]20180327오더자료'!$E$135180:$F$135190,2,0),"")</f>
        <v/>
      </c>
      <c r="AQA276" s="1" t="str">
        <f>+IFERROR(VLOOKUP(C276,'[2]20180327오더자료'!$E$135289:$F$135299,2,0),"")</f>
        <v/>
      </c>
      <c r="AQB276" s="1" t="str">
        <f>+IFERROR(VLOOKUP(C276,'[2]20180327오더자료'!$E$135345:$F$135356,2,0),"")</f>
        <v/>
      </c>
      <c r="AQC276" s="1" t="str">
        <f>+IFERROR(VLOOKUP(C276,'[2]20180327오더자료'!$E$135413:$F$135431,2,0),"")</f>
        <v/>
      </c>
      <c r="AQD276" s="1" t="str">
        <f>+IFERROR(VLOOKUP(C276,'[2]20180327오더자료'!$E$135615:$F$135631,2,0),"")</f>
        <v/>
      </c>
      <c r="AQE276" s="1" t="str">
        <f>+IFERROR(VLOOKUP(C276,'[2]20180327오더자료'!$E$135814:$F$135829,2,0),"")</f>
        <v/>
      </c>
      <c r="AQF276" s="1" t="str">
        <f>+IFERROR(VLOOKUP(C276,'[2]20180327오더자료'!$E$135841:$F$135858,2,0),"")</f>
        <v/>
      </c>
      <c r="AQG276" s="1" t="str">
        <f>+IFERROR(VLOOKUP(C276,'[2]20180327오더자료'!$E$135907:$F$135925,2,0),"")</f>
        <v/>
      </c>
      <c r="AQH276" s="1" t="str">
        <f>+IFERROR(VLOOKUP(C276,'[2]20180327오더자료'!$E$135971:$F$135988,2,0),"")</f>
        <v/>
      </c>
      <c r="AQI276" s="1" t="str">
        <f>+IFERROR(VLOOKUP(C276,'[2]20180327오더자료'!$E$136038:$F$136055,2,0),"")</f>
        <v/>
      </c>
      <c r="AQJ276" s="1" t="str">
        <f>+IFERROR(VLOOKUP(C276,'[2]20180327오더자료'!$E$136071:$F$136090,2,0),"")</f>
        <v/>
      </c>
      <c r="AQK276" s="1" t="str">
        <f>+IFERROR(VLOOKUP(C276,'[2]20180327오더자료'!$E$137052:$F$137060,2,0),"")</f>
        <v/>
      </c>
      <c r="AQL276" s="1" t="str">
        <f>+IFERROR(VLOOKUP(C276,'[2]20180327오더자료'!$E$137084:$F$137100,2,0),"")</f>
        <v/>
      </c>
      <c r="AQM276" s="1" t="str">
        <f>+IFERROR(VLOOKUP(C276,'[2]20180327오더자료'!$E$137223:$F$137242,2,0),"")</f>
        <v/>
      </c>
      <c r="AQN276" s="1" t="str">
        <f>+IFERROR(VLOOKUP(C276,'[2]20180327오더자료'!$E$137384:$F$137396,2,0),"")</f>
        <v/>
      </c>
      <c r="AQO276" s="1" t="str">
        <f>+IFERROR(VLOOKUP(C276,'[2]20180327오더자료'!$E$137419:$F$137433,2,0),"")</f>
        <v/>
      </c>
      <c r="AQP276" s="1" t="str">
        <f>+IFERROR(VLOOKUP(C276,'[2]20180327오더자료'!$E$137460:$F$137466,2,0),"")</f>
        <v/>
      </c>
      <c r="AQQ276" s="1" t="str">
        <f>+IFERROR(VLOOKUP(C276,'[2]20180327오더자료'!$E$137654:$F$137671,2,0),"")</f>
        <v/>
      </c>
      <c r="AQR276" s="1" t="str">
        <f t="shared" si="249"/>
        <v/>
      </c>
      <c r="AQS276" s="1" t="str">
        <f>+IFERROR(VLOOKUP(C276,'[2]20180327오더자료'!$E$137702:$F$137718,2,0),"")</f>
        <v/>
      </c>
      <c r="AQT276" s="1" t="str">
        <f t="shared" si="250"/>
        <v/>
      </c>
      <c r="AQU276" s="1" t="str">
        <f t="shared" si="251"/>
        <v/>
      </c>
      <c r="AQV276" s="1" t="str">
        <f>+IFERROR(VLOOKUP(C276,'[2]20180327오더자료'!$E$139826:$F$139842,2,0),"")</f>
        <v/>
      </c>
      <c r="AQW276" s="1" t="str">
        <f>+IFERROR(VLOOKUP(C276,'[2]20180327오더자료'!$E$139949:$F$139967,2,0),"")</f>
        <v/>
      </c>
      <c r="AQX276" s="1" t="str">
        <f>+IFERROR(VLOOKUP(C276,'[2]20180327오더자료'!$E$139987:$F$140005,2,0),"")</f>
        <v/>
      </c>
      <c r="AQY276" s="1" t="str">
        <f t="shared" si="252"/>
        <v/>
      </c>
      <c r="AQZ276" s="1" t="str">
        <f>+IFERROR(VLOOKUP(C276,'[2]20180327오더자료'!$E$140087:$F$140105,2,0),"")</f>
        <v/>
      </c>
      <c r="ARA276" s="1" t="str">
        <f>+IFERROR(VLOOKUP(C276,'[2]20180327오더자료'!$E$140129:$F$140140,2,0),"")</f>
        <v/>
      </c>
      <c r="ARB276" s="1" t="str">
        <f>+IFERROR(VLOOKUP(C276,'[2]20180327오더자료'!$E$140152:$F$140165,2,0),"")</f>
        <v/>
      </c>
      <c r="ARC276" s="1" t="str">
        <f>+IFERROR(VLOOKUP(C276,'[2]20180327오더자료'!$E$140179:$F$140197,2,0),"")</f>
        <v/>
      </c>
      <c r="ARD276" s="1" t="str">
        <f>+IFERROR(VLOOKUP(C276,'[2]20180327오더자료'!$E$140222:$F$140240,2,0),"")</f>
        <v/>
      </c>
      <c r="ARE276" s="1" t="str">
        <f t="shared" si="253"/>
        <v/>
      </c>
      <c r="ARF276" s="1" t="str">
        <f>+IFERROR(VLOOKUP(C276,'[2]20180327오더자료'!$E$140270:$F$140285,2,0),"")</f>
        <v/>
      </c>
      <c r="ARG276" s="1" t="str">
        <f t="shared" si="254"/>
        <v/>
      </c>
      <c r="ARH276" s="1" t="str">
        <f>+IFERROR(VLOOKUP(C276,'[2]20180327오더자료'!$E$140399:$F$140415,2,0),"")</f>
        <v/>
      </c>
      <c r="ARI276" s="1" t="str">
        <f>+IFERROR(VLOOKUP(C276,'[2]20180327오더자료'!$E$140517:$F$140532,2,0),"")</f>
        <v/>
      </c>
      <c r="ARJ276" s="1" t="str">
        <f>+IFERROR(VLOOKUP(C276,'[2]20180327오더자료'!$E$140546:$F$140563,2,0),"")</f>
        <v/>
      </c>
      <c r="ARK276" s="1" t="str">
        <f>+IFERROR(VLOOKUP(C276,'[2]20180327오더자료'!$E$140576:$F$140591,2,0),"")</f>
        <v/>
      </c>
      <c r="ARL276" s="1" t="str">
        <f>+IFERROR(VLOOKUP(C276,'[2]20180327오더자료'!$E$140726:$F$140745,2,0),"")</f>
        <v/>
      </c>
      <c r="ARM276" s="1" t="str">
        <f>+IFERROR(VLOOKUP(C276,'[2]20180327오더자료'!$E$140875:$F$140891,2,0),"")</f>
        <v/>
      </c>
      <c r="ARN276" s="1" t="str">
        <f t="shared" si="255"/>
        <v/>
      </c>
      <c r="ARO276" s="1" t="str">
        <f>+IFERROR(VLOOKUP(C276,'[2]20180327오더자료'!$E$140933:$F$140943,2,0),"")</f>
        <v/>
      </c>
      <c r="ARP276" s="1" t="str">
        <f>+IFERROR(VLOOKUP(C276,'[2]20180327오더자료'!$E$141068:$F$141077,2,0),"")</f>
        <v/>
      </c>
      <c r="ARQ276" s="1" t="str">
        <f>+IFERROR(VLOOKUP(C276,'[2]20180327오더자료'!$E$141093:$F$141113,2,0),"")</f>
        <v/>
      </c>
      <c r="ARR276" s="1" t="str">
        <f t="shared" si="256"/>
        <v/>
      </c>
      <c r="ARS276" s="1" t="str">
        <f>+IFERROR(VLOOKUP(C276,'[2]20180327오더자료'!$E$142916:$F$142928,2,0),"")</f>
        <v/>
      </c>
      <c r="ART276" s="1" t="str">
        <f t="shared" si="257"/>
        <v/>
      </c>
      <c r="ARU276" s="1" t="str">
        <f>+IFERROR(VLOOKUP(C276,'[2]20180327오더자료'!$E$141455:$F$141471,2,0),"")</f>
        <v/>
      </c>
      <c r="ARV276" s="1" t="str">
        <f>+IFERROR(VLOOKUP(C276,'[2]20180327오더자료'!$E$141484:$F$141501,2,0),"")</f>
        <v/>
      </c>
      <c r="ARW276" s="1" t="str">
        <f>+IFERROR(VLOOKUP(C276,'[2]20180327오더자료'!$E$141519:$F$141530,2,0),"")</f>
        <v/>
      </c>
      <c r="ARX276" s="1" t="str">
        <f t="shared" si="258"/>
        <v/>
      </c>
      <c r="ARY276" s="1" t="str">
        <f>+IFERROR(VLOOKUP(C276,'[2]20180327오더자료'!$E$141703:$F$141716,2,0),"")</f>
        <v/>
      </c>
      <c r="ARZ276" s="1" t="str">
        <f t="shared" si="259"/>
        <v/>
      </c>
      <c r="ASA276" s="1" t="str">
        <f t="shared" si="260"/>
        <v/>
      </c>
      <c r="ASB276" s="1" t="str">
        <f>+IFERROR(VLOOKUP(C276,'[2]20180327오더자료'!$E$141749:$F$141764,2,0),"")</f>
        <v/>
      </c>
      <c r="ASC276" s="1" t="str">
        <f>+IFERROR(VLOOKUP(C276,'[2]20180327오더자료'!$E$141821:$F$141835,2,0),"")</f>
        <v/>
      </c>
      <c r="ASD276" s="1" t="str">
        <f t="shared" si="261"/>
        <v/>
      </c>
    </row>
    <row r="277" spans="3:1174" customFormat="1" x14ac:dyDescent="0.3">
      <c r="C277" s="1" t="s">
        <v>1853</v>
      </c>
      <c r="D277" s="1" t="str">
        <f>+IFERROR(VLOOKUP(C277,'[1]20180327오더자료'!$D$58092:$E$58107,2,0),"")</f>
        <v/>
      </c>
      <c r="E277" s="1" t="e">
        <f>+VLOOKUP(C277,'[1]20180327오더자료'!$D$58222:$E$58238,2,0)</f>
        <v>#N/A</v>
      </c>
      <c r="F277" s="1" t="e">
        <f>+VLOOKUP(C277,'[1]20180327오더자료'!$D$58411:$E$58418,2,0)</f>
        <v>#N/A</v>
      </c>
      <c r="G277" s="1" t="e">
        <f>+VLOOKUP(C277,'[1]20180327오더자료'!$D$58432:$E$58447,2,0)</f>
        <v>#N/A</v>
      </c>
      <c r="H277" s="1" t="e">
        <f t="shared" si="190"/>
        <v>#N/A</v>
      </c>
      <c r="I277" s="1" t="e">
        <f>+VLOOKUP(C277,'[1]20180327오더자료'!$D$58538:$E$58553,2,0)</f>
        <v>#N/A</v>
      </c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>
        <v>2</v>
      </c>
      <c r="LU277" s="1"/>
      <c r="LV277" s="1" t="str">
        <f>+IFERROR(VLOOKUP(C199,'[2]20180327오더자료'!$E$150421:$F$150437,2,0),"")</f>
        <v/>
      </c>
      <c r="LW277" s="1" t="str">
        <f>+IFERROR(VLOOKUP(C199,'[2]20180327오더자료'!$E$150564:$F$150582,2,0),"")</f>
        <v/>
      </c>
      <c r="LX277" s="1" t="str">
        <f>+IFERROR(VLOOKUP(C199,'[2]20180327오더자료'!$E$150605:$F$150619,2,0),"")</f>
        <v/>
      </c>
      <c r="LY277" s="1" t="str">
        <f>+IFERROR(VLOOKUP(C199,'[2]20180327오더자료'!$E$150750:$F$150765,2,0),"")</f>
        <v/>
      </c>
      <c r="LZ277" s="1" t="str">
        <f>+IFERROR(VLOOKUP(C199,'[2]20180327오더자료'!$E$150839:$F$150858,2,0),"")</f>
        <v/>
      </c>
      <c r="MA277" s="1" t="str">
        <f>+IFERROR(VLOOKUP(C199,'[2]20180327오더자료'!$E$150991:$F$151008,2,0),"")</f>
        <v/>
      </c>
      <c r="MB277" s="1"/>
      <c r="MC277" s="1"/>
      <c r="MD277" s="1" t="str">
        <f>+IFERROR(VLOOKUP(C199,'[2]20180327오더자료'!$E$151265:$F$151273,2,0),"")</f>
        <v/>
      </c>
      <c r="ME277" s="1"/>
      <c r="MF277" s="1"/>
      <c r="MG277" s="1" t="str">
        <f>+IFERROR(VLOOKUP(C199,'[2]20180327오더자료'!$E$151291:$F$151309,2,0),"")</f>
        <v/>
      </c>
      <c r="MH277" s="1" t="str">
        <f>+IFERROR(VLOOKUP(C199,'[2]20180327오더자료'!$E$151322:$F$151337,2,0),"")</f>
        <v/>
      </c>
      <c r="MI277" s="1" t="str">
        <f>+IFERROR(VLOOKUP(C199,'[2]20180327오더자료'!$E$151357:$F$151376,2,0),"")</f>
        <v/>
      </c>
      <c r="MJ277" s="1">
        <f>+IFERROR(VLOOKUP(C199,'[2]20180327오더자료'!$E$151435:$F$151452,2,0),"")</f>
        <v>10</v>
      </c>
      <c r="MK277" s="1" t="str">
        <f>+IFERROR(VLOOKUP(C199,'[2]20180327오더자료'!$E$151527:$F$151538,2,0),"")</f>
        <v/>
      </c>
      <c r="ML277" s="1" t="str">
        <f>+IFERROR(VLOOKUP(C199,'[2]20180327오더자료'!$E$151548:$F$151567,2,0),"")</f>
        <v/>
      </c>
      <c r="MM277" s="1" t="str">
        <f>+IFERROR(VLOOKUP(C199,'[2]20180327오더자료'!$E$151584:$F$151594,2,0),"")</f>
        <v/>
      </c>
      <c r="MN277" s="1" t="str">
        <f>+IFERROR(VLOOKUP(C199,'[2]20180327오더자료'!$E$151839:$F$151854,2,0),"")</f>
        <v/>
      </c>
      <c r="MO277" s="1"/>
      <c r="MP277" s="1">
        <f>+IFERROR(VLOOKUP(C199,'[2]20180327오더자료'!$E$151919:$F$151938,2,0),"")</f>
        <v>10</v>
      </c>
      <c r="MQ277" s="1" t="str">
        <f>+IFERROR(VLOOKUP(C199,'[2]20180327오더자료'!$E$152085:$F$152096,2,0),"")</f>
        <v/>
      </c>
      <c r="MR277" s="1"/>
      <c r="MS277" s="1" t="str">
        <f>+IFERROR(VLOOKUP(C199,'[2]20180327오더자료'!$E$152121:$F$152138,2,0),"")</f>
        <v/>
      </c>
      <c r="MT277" s="1"/>
      <c r="MU277" s="1" t="str">
        <f>+IFERROR(VLOOKUP(C199,'[2]20180327오더자료'!$E$152160:$F$152164,2,0),"")</f>
        <v/>
      </c>
      <c r="MV277" s="1" t="str">
        <f>+IFERROR(VLOOKUP(C199,'[2]20180327오더자료'!$E$152228:$F$152245,2,0),"")</f>
        <v/>
      </c>
      <c r="MW277" s="1"/>
      <c r="MX277" s="1" t="str">
        <f>+IFERROR(VLOOKUP(C199,'[2]20180327오더자료'!$E$152289:$F$152307,2,0),"")</f>
        <v/>
      </c>
      <c r="MY277" s="1"/>
      <c r="MZ277" s="1" t="str">
        <f>+IFERROR(VLOOKUP(C199,'[2]20180327오더자료'!$E$152333:$F$152349,2,0),"")</f>
        <v/>
      </c>
      <c r="NA277" s="1"/>
      <c r="NB277" s="1" t="str">
        <f>+IFERROR(VLOOKUP(C199,'[2]20180327오더자료'!$E$152438:$F$152456,2,0),"")</f>
        <v/>
      </c>
      <c r="NC277" s="1" t="str">
        <f>+IFERROR(VLOOKUP(C199,'[2]20180327오더자료'!$E$152544:$F$152557,2,0),"")</f>
        <v/>
      </c>
      <c r="ND277" s="1"/>
      <c r="NE277" s="1"/>
      <c r="NF277" s="1" t="str">
        <f>+IFERROR(VLOOKUP(C199,'[2]20180327오더자료'!$E$152708:$F$152724,2,0),"")</f>
        <v/>
      </c>
      <c r="NG277" s="1"/>
      <c r="NH277" s="1" t="str">
        <f>+IFERROR(VLOOKUP(C199,'[2]20180327오더자료'!$E$152812:$F$152827,2,0),"")</f>
        <v/>
      </c>
      <c r="NI277" s="1" t="str">
        <f>+IFERROR(VLOOKUP(C199,'[2]20180327오더자료'!$E$152905:$F$152919,2,0),"")</f>
        <v/>
      </c>
      <c r="NJ277" s="1" t="str">
        <f>+IFERROR(VLOOKUP(C199,'[2]20180327오더자료'!$E$152998:$F$153011,2,0),"")</f>
        <v/>
      </c>
      <c r="NK277" s="1" t="str">
        <f>+IFERROR(VLOOKUP(C199,'[2]20180327오더자료'!$E$153096:$F$153108,2,0),"")</f>
        <v/>
      </c>
      <c r="NL277" s="1" t="str">
        <f>+IFERROR(VLOOKUP(C199,'[2]20180327오더자료'!$E$153121:$F$153140,2,0),"")</f>
        <v/>
      </c>
      <c r="NM277" s="1" t="str">
        <f>+IFERROR(VLOOKUP(C199,'[2]20180327오더자료'!$E$153195:$F$153215,2,0),"")</f>
        <v/>
      </c>
      <c r="NN277" s="1"/>
      <c r="NO277" s="1">
        <v>1</v>
      </c>
      <c r="NP277" s="1" t="str">
        <f>+IFERROR(VLOOKUP(C199,'[2]20180327오더자료'!$E$153364:$F$153380,2,0),"")</f>
        <v/>
      </c>
      <c r="NQ277" s="1"/>
      <c r="NR277" s="1" t="str">
        <f>+IFERROR(VLOOKUP(C199,'[2]20180327오더자료'!$E$153453:$F$153465,2,0),"")</f>
        <v/>
      </c>
      <c r="NS277" s="1"/>
      <c r="NT277" s="1" t="str">
        <f>+IFERROR(VLOOKUP(C199,'[2]20180327오더자료'!$E$153473:$F$153487,2,0),"")</f>
        <v/>
      </c>
      <c r="NU277" s="1" t="str">
        <f>+IFERROR(VLOOKUP(C199,'[2]20180327오더자료'!$E$153579:$F$153597,2,0),"")</f>
        <v/>
      </c>
      <c r="NV277" s="1" t="str">
        <f>+IFERROR(VLOOKUP(C199,'[2]20180327오더자료'!$E$153633:$F$153644,2,0),"")</f>
        <v/>
      </c>
      <c r="NW277" s="1"/>
      <c r="NX277" s="1"/>
      <c r="NY277" s="1"/>
      <c r="NZ277" s="1" t="str">
        <f>+IFERROR(VLOOKUP(C199,'[2]20180327오더자료'!$E$153690:$F$153705,2,0),"")</f>
        <v/>
      </c>
      <c r="OA277" s="1" t="str">
        <f>+IFERROR(VLOOKUP(C199,'[2]20180327오더자료'!$E$153718:$F$153728,2,0),"")</f>
        <v/>
      </c>
      <c r="OB277" s="1" t="str">
        <f>+IFERROR(VLOOKUP(C199,'[2]20180327오더자료'!$E$153778:$F$153791,2,0),"")</f>
        <v/>
      </c>
      <c r="OC277" s="1" t="str">
        <f>+IFERROR(VLOOKUP(C199,'[2]20180327오더자료'!$E$153871:$F$153886,2,0),"")</f>
        <v/>
      </c>
      <c r="OD277" s="1" t="str">
        <f>+IFERROR(VLOOKUP(C199,'[2]20180327오더자료'!$E$153962:$F$153970,2,0),"")</f>
        <v/>
      </c>
      <c r="OE277" s="1" t="str">
        <f>+IFERROR(VLOOKUP(C199,'[2]20180327오더자료'!$E$154052:$F$154066,2,0),"")</f>
        <v/>
      </c>
      <c r="OF277" s="1" t="str">
        <f>+IFERROR(VLOOKUP(C199,'[2]20180327오더자료'!$E$154382:$F$154399,2,0),"")</f>
        <v/>
      </c>
      <c r="OG277" s="1"/>
      <c r="OH277" s="1" t="str">
        <f>+IFERROR(VLOOKUP(C199,'[2]20180327오더자료'!$E$154099:$F$154116,2,0),"")</f>
        <v/>
      </c>
      <c r="OI277" s="1" t="str">
        <f>+IFERROR(VLOOKUP(C199,'[2]20180327오더자료'!$E$154196:$F$154218,2,0),"")</f>
        <v/>
      </c>
      <c r="OJ277" s="1" t="str">
        <f>+IFERROR(VLOOKUP(C199,'[2]20180327오더자료'!$E$154328:$F$154343,2,0),"")</f>
        <v/>
      </c>
      <c r="OK277" s="1" t="str">
        <f>+IFERROR(VLOOKUP(C199,'[2]20180327오더자료'!$E$154355:$F$154368,2,0),"")</f>
        <v/>
      </c>
      <c r="OL277" s="1" t="str">
        <f>+IFERROR(VLOOKUP(C199,'[2]20180327오더자료'!$E$154382:$F$154399,2,0),"")</f>
        <v/>
      </c>
      <c r="OM277" s="1" t="str">
        <f>+IFERROR(VLOOKUP(C199,'[2]20180327오더자료'!$E$154493:$F$154502,2,0),"")</f>
        <v/>
      </c>
      <c r="ON277" s="1" t="str">
        <f>+IFERROR(VLOOKUP(C199,'[2]20180327오더자료'!$E$154589:$F$154604,2,0),"")</f>
        <v/>
      </c>
      <c r="OO277" s="1" t="str">
        <f>+IFERROR(VLOOKUP(C199,'[2]20180327오더자료'!$E$154675:$F$154685,2,0),"")</f>
        <v/>
      </c>
      <c r="OP277" s="1" t="str">
        <f>+IFERROR(VLOOKUP(C199,'[2]20180327오더자료'!$E$155000:$F$155007,2,0),"")</f>
        <v/>
      </c>
      <c r="OQ277" s="1" t="str">
        <f>+IFERROR(VLOOKUP(C199,'[2]20180327오더자료'!$E$155044:$F$155051,2,0),"")</f>
        <v/>
      </c>
      <c r="OR277" s="1" t="str">
        <f>+IFERROR(VLOOKUP(C199,'[2]20180327오더자료'!$E$155062:$F$155081,2,0),"")</f>
        <v/>
      </c>
      <c r="OS277" s="1"/>
      <c r="OT277" s="1" t="str">
        <f>+IFERROR(VLOOKUP(C199,'[2]20180327오더자료'!$E$155097:$F$155114,2,0),"")</f>
        <v/>
      </c>
      <c r="OU277" s="1"/>
      <c r="OV277" s="1" t="str">
        <f>+IFERROR(VLOOKUP(C199,'[2]20180327오더자료'!$E$155149:$F$155167,2,0),"")</f>
        <v/>
      </c>
      <c r="OW277" s="1"/>
      <c r="OX277" s="1" t="str">
        <f>+IFERROR(VLOOKUP(C199,'[2]20180327오더자료'!$E$155250:$F$155263,2,0),"")</f>
        <v/>
      </c>
      <c r="OY277" s="1" t="str">
        <f>+IFERROR(VLOOKUP(C199,'[2]20180327오더자료'!$D$155276:$E$155296,2,0),"")</f>
        <v/>
      </c>
      <c r="OZ277" s="1" t="str">
        <f>+IFERROR(VLOOKUP(C199,'[2]20180327오더자료'!$E$155312:$F$155328,2,0),"")</f>
        <v/>
      </c>
      <c r="PA277" s="1"/>
      <c r="PB277" s="1" t="str">
        <f>+IFERROR(VLOOKUP(C199,'[2]20180327오더자료'!$E$155344:$F$155361,2,0),"")</f>
        <v/>
      </c>
      <c r="PC277" s="1"/>
      <c r="PD277" s="1" t="str">
        <f>+IFERROR(VLOOKUP(C199,'[2]20180327오더자료'!$E$155441:$F$155456,2,0),"")</f>
        <v/>
      </c>
      <c r="PE277" s="1"/>
      <c r="PF277" s="1">
        <f>+IFERROR(VLOOKUP(C199,'[2]20180327오더자료'!$E$155526:$F$155548,2,0),"")</f>
        <v>5</v>
      </c>
      <c r="PG277" s="1"/>
      <c r="PH277" s="1"/>
      <c r="PI277" s="1" t="str">
        <f>+IFERROR(VLOOKUP(C199,'[2]20180327오더자료'!$E$155646:$F$155662,2,0),"")</f>
        <v/>
      </c>
      <c r="PJ277" s="1">
        <f>+IFERROR(VLOOKUP(C199,'[2]20180327오더자료'!$E$155681:$F$155701,2,0),"")</f>
        <v>7</v>
      </c>
      <c r="PK277" s="1" t="str">
        <f>+IFERROR(VLOOKUP(C199,'[2]20180327오더자료'!$E$156006:$F$156020,2,0),"")</f>
        <v/>
      </c>
      <c r="PL277" s="1"/>
      <c r="PM277" s="1" t="e">
        <f t="shared" si="191"/>
        <v>#N/A</v>
      </c>
      <c r="PN277" s="1"/>
      <c r="PO277" s="1" t="str">
        <f>+IFERROR(VLOOKUP(C199,'[2]20180327오더자료'!$E$156236:$F$156255,2,0),"")</f>
        <v/>
      </c>
      <c r="PP277" s="1" t="str">
        <f>+IFERROR(VLOOKUP(C199,'[2]20180327오더자료'!$E$156531:$F$156550,2,0),"")</f>
        <v/>
      </c>
      <c r="PQ277" s="1" t="str">
        <f>+IFERROR(VLOOKUP(C199,'[2]20180327오더자료'!$E$156756:$F$156768,2,0),"")</f>
        <v/>
      </c>
      <c r="PR277" s="1"/>
      <c r="PS277" s="1" t="str">
        <f>+IFERROR(VLOOKUP(C199,'[2]20180327오더자료'!$E$156792:$F$156802,2,0),"")</f>
        <v/>
      </c>
      <c r="PT277" s="1"/>
      <c r="PU277" s="1" t="str">
        <f>+IFERROR(VLOOKUP(C199,'[2]20180327오더자료'!$E$156847:$F$156854,2,0),"")</f>
        <v/>
      </c>
      <c r="PV277" s="1"/>
      <c r="PW277" s="1"/>
      <c r="PX277" s="1" t="str">
        <f>+IFERROR(VLOOKUP(C199,'[2]20180327오더자료'!$E$156909:$F$156916,2,0),"")</f>
        <v/>
      </c>
      <c r="PY277" s="1">
        <f>+IFERROR(VLOOKUP(C199,'[2]20180327오더자료'!$E$156928:$F$156946,2,0),"")</f>
        <v>6</v>
      </c>
      <c r="PZ277" s="1" t="str">
        <f>+IFERROR(VLOOKUP(C199,'[2]20180327오더자료'!$E$156998:$F$157015,2,0),"")</f>
        <v/>
      </c>
      <c r="QA277" s="1"/>
      <c r="QB277" s="1" t="str">
        <f>+IFERROR(VLOOKUP(C199,'[2]20180327오더자료'!$E$157104:$F$157122,2,0),"")</f>
        <v/>
      </c>
      <c r="QC277" s="1" t="str">
        <f>+IFERROR(VLOOKUP(C199,'[2]20180327오더자료'!$E$157168:$F$157177,2,0),"")</f>
        <v/>
      </c>
      <c r="QD277" s="1" t="str">
        <f>+IFERROR(VLOOKUP(C199,'[2]20180327오더자료'!$E$157305:$F$157311,2,0),"")</f>
        <v/>
      </c>
      <c r="QE277" s="1">
        <f>+IFERROR(VLOOKUP(C199,'[2]20180327오더자료'!$E$157326:$F$157346,2,0),"")</f>
        <v>12</v>
      </c>
      <c r="QF277" s="1" t="str">
        <f>+IFERROR(VLOOKUP(C199,'[2]20180327오더자료'!$E$157626:$F$157644,2,0),"")</f>
        <v/>
      </c>
      <c r="QG277" s="1"/>
      <c r="QH277" s="1" t="str">
        <f>+IFERROR(VLOOKUP(C199,'[2]20180327오더자료'!$E$157689:$F$157702,2,0),"")</f>
        <v/>
      </c>
      <c r="QI277" s="1" t="str">
        <f>+IFERROR(VLOOKUP(C199,'[2]20180327오더자료'!$E$157711:$F$157724,2,0),"")</f>
        <v/>
      </c>
      <c r="QJ277" s="1" t="str">
        <f>+IFERROR(VLOOKUP(C199,'[2]20180327오더자료'!$E$157745:$F$157762,2,0),"")</f>
        <v/>
      </c>
      <c r="QK277" s="1" t="str">
        <f>+IFERROR(VLOOKUP(C199,'[2]20180327오더자료'!$E$157825:$F$157840,2,0),"")</f>
        <v/>
      </c>
      <c r="QL277" s="1"/>
      <c r="QM277" s="1"/>
      <c r="QN277" s="1"/>
      <c r="QO277" s="1" t="str">
        <f>+IFERROR(VLOOKUP(C199,'[2]20180327오더자료'!$E$157872:$F$157884,2,0),"")</f>
        <v/>
      </c>
      <c r="QP277" s="1"/>
      <c r="QQ277" s="1" t="str">
        <f>+IFERROR(VLOOKUP(C199,'[2]20180327오더자료'!$E$157904:$F$157912,2,0),"")</f>
        <v/>
      </c>
      <c r="QR277" s="1"/>
      <c r="QS277" s="1" t="str">
        <f>+IFERROR(VLOOKUP(C199,'[2]20180327오더자료'!$E$157954:$F$157972,2,0),"")</f>
        <v/>
      </c>
      <c r="QT277" s="1" t="str">
        <f>+IFERROR(VLOOKUP(C199,'[2]20180327오더자료'!$E$158081:$F$158099,2,0),"")</f>
        <v/>
      </c>
      <c r="QU277" s="1" t="str">
        <f>+IFERROR(VLOOKUP(C199,'[2]20180327오더자료'!$E$158221:$F$158236,2,0),"")</f>
        <v/>
      </c>
      <c r="QV277" s="1" t="str">
        <f>+IFERROR(VLOOKUP(C199,'[2]20180327오더자료'!$E$158278:$F$158296,2,0),"")</f>
        <v/>
      </c>
      <c r="QW277" s="1" t="str">
        <f>+IFERROR(VLOOKUP(C199,'[2]20180327오더자료'!$E$158307:$F$158325,2,0),"")</f>
        <v/>
      </c>
      <c r="QX277" s="1" t="str">
        <f>+IFERROR(VLOOKUP(C199,'[2]20180327오더자료'!$E$158374:$F$158382,2,0),"")</f>
        <v/>
      </c>
      <c r="QY277" s="1" t="str">
        <f>+IFERROR(VLOOKUP(C199,'[2]20180327오더자료'!$E$158427:$F$158440,2,0),"")</f>
        <v/>
      </c>
      <c r="QZ277" s="1" t="str">
        <f>+IFERROR(VLOOKUP(C199,'[2]20180327오더자료'!$E$158476:$F$158489,2,0),"")</f>
        <v/>
      </c>
      <c r="RA277" s="1" t="str">
        <f>+IFERROR(VLOOKUP(C199,'[2]20180327오더자료'!$E$158501:$F$158519,2,0),"")</f>
        <v/>
      </c>
      <c r="RB277" s="1" t="str">
        <f>+IFERROR(VLOOKUP(C199,'[2]20180327오더자료'!$E$158538:$F$158544,2,0),"")</f>
        <v/>
      </c>
      <c r="RC277" s="1"/>
      <c r="RD277" s="1"/>
      <c r="RE277" s="1" t="str">
        <f>+IFERROR(VLOOKUP(C199,'[2]20180327오더자료'!$E$158577:$F$158595,2,0),"")</f>
        <v/>
      </c>
      <c r="RF277" t="str">
        <f>+IFERROR(VLOOKUP(C199,'[2]20180327오더자료'!$E$158632:$F$158639,2,0),"")</f>
        <v/>
      </c>
      <c r="RG277" s="1" t="str">
        <f>+IFERROR(VLOOKUP(C199,'[2]20180327오더자료'!$E$158658:$F$158662,2,0),"")</f>
        <v/>
      </c>
      <c r="RH277" s="1" t="str">
        <f>+IFERROR(VLOOKUP(C199,'[2]20180327오더자료'!$E$158716:$F$158725,2,0),"")</f>
        <v/>
      </c>
      <c r="RI277" s="1"/>
      <c r="RJ277" s="1"/>
      <c r="RK277" s="1" t="str">
        <f>+IFERROR(VLOOKUP(C199,'[2]20180327오더자료'!$E$158768:$F$158782,2,0),"")</f>
        <v/>
      </c>
      <c r="RL277" s="1" t="str">
        <f>+IFERROR(VLOOKUP(C199,'[2]20180327오더자료'!$E$158795:$F$158801,2,0),"")</f>
        <v/>
      </c>
      <c r="RM277" s="1">
        <f>+IFERROR(VLOOKUP(C199,'[2]20180327오더자료'!$E$158821:$F$158842,2,0),"")</f>
        <v>10</v>
      </c>
      <c r="RN277" s="1" t="str">
        <f>+IFERROR(VLOOKUP(C199,'[2]20180327오더자료'!$E$158913:$F$158926,2,0),"")</f>
        <v/>
      </c>
      <c r="RO277" s="1"/>
      <c r="RP277" s="1"/>
      <c r="RQ277" s="1" t="str">
        <f>+IFERROR(VLOOKUP(C199,'[2]20180327오더자료'!$E$158964:$F$158973,2,0),"")</f>
        <v/>
      </c>
      <c r="RR277" s="1"/>
      <c r="RS277" s="1" t="str">
        <f>+IFERROR(VLOOKUP(C199,'[2]20180327오더자료'!$E$159012:$F$159020,2,0),"")</f>
        <v/>
      </c>
      <c r="RT277" s="1"/>
      <c r="RU277" s="1" t="str">
        <f>+IFERROR(VLOOKUP(C198,'[2]20180327오더자료'!$E$159154:$F$159171,2,0),"")</f>
        <v/>
      </c>
      <c r="RV277" s="1" t="str">
        <f>+IFERROR(VLOOKUP(C199,'[2]20180327오더자료'!$E$159278:$F$159293,2,0),"")</f>
        <v/>
      </c>
      <c r="RW277" s="1"/>
      <c r="RX277" s="1" t="str">
        <f>+IFERROR(VLOOKUP(C199,'[2]20180327오더자료'!$E$159378:$F$159392,2,0),"")</f>
        <v/>
      </c>
      <c r="RY277" s="1" t="str">
        <f>+IFERROR(VLOOKUP(C199,'[2]20180327오더자료'!$E$159463:$F$159481,2,0),"")</f>
        <v/>
      </c>
      <c r="RZ277" s="1" t="str">
        <f>+IFERROR(VLOOKUP(C199,'[2]20180327오더자료'!$E$159548:$F$159562,2,0),"")</f>
        <v/>
      </c>
      <c r="SA277" s="1" t="str">
        <f>+IFERROR(VLOOKUP(C199,'[2]20180327오더자료'!$E$159769:$F$159780,2,0),"")</f>
        <v/>
      </c>
      <c r="SB277" s="1" t="str">
        <f>+IFERROR(VLOOKUP(C199,'[2]20180327오더자료'!$E$159862:$F$159872,2,0),"")</f>
        <v/>
      </c>
      <c r="SC277" s="1"/>
      <c r="SD277" s="1"/>
      <c r="SE277" s="1" t="str">
        <f>+IFERROR(VLOOKUP(C199,'[2]20180327오더자료'!$E$159903:$F$159919,2,0),"")</f>
        <v/>
      </c>
      <c r="SF277" s="1" t="str">
        <f>+IFERROR(VLOOKUP(C199,'[2]20180327오더자료'!$E$159948:$F$159965,2,0),"")</f>
        <v/>
      </c>
      <c r="SG277" s="1"/>
      <c r="SH277" s="1" t="str">
        <f>+IFERROR(VLOOKUP(C199,'[2]20180327오더자료'!$E$159994:$F$160007,2,0),"")</f>
        <v/>
      </c>
      <c r="SI277" s="1" t="str">
        <f>+IFERROR(VLOOKUP(C199,'[2]20180327오더자료'!$E$160020:$F$160035,2,0),"")</f>
        <v/>
      </c>
      <c r="SJ277" s="1" t="str">
        <f>+IFERROR(VLOOKUP(C199,'[2]20180327오더자료'!$E$160049:$F$160066,2,0),"")</f>
        <v/>
      </c>
      <c r="SK277" s="1" t="str">
        <f>+IFERROR(VLOOKUP(C199,'[2]20180327오더자료'!$E$160111:$F$160128,2,0),"")</f>
        <v/>
      </c>
      <c r="SL277" s="1" t="str">
        <f>+IFERROR(VLOOKUP(C199,'[2]20180327오더자료'!$E$160313:$F$160330,2,0),"")</f>
        <v/>
      </c>
      <c r="SM277" s="1" t="str">
        <f>+IFERROR(VLOOKUP(C199,'[2]20180327오더자료'!$E$160422:$F$160438,2,0),"")</f>
        <v/>
      </c>
      <c r="SN277" s="1"/>
      <c r="SO277" s="1"/>
      <c r="SP277" s="1" t="str">
        <f>+IFERROR(VLOOKUP(C199,'[2]20180327오더자료'!$E$160527:$F$160537,2,0),"")</f>
        <v/>
      </c>
      <c r="SQ277" s="1"/>
      <c r="SR277" s="1"/>
      <c r="SS277" s="1" t="str">
        <f>+IFERROR(VLOOKUP(C199,'[2]20180327오더자료'!$E$160611:$F$160618,2,0),"")</f>
        <v/>
      </c>
      <c r="ST277" s="1"/>
      <c r="SU277" s="1" t="str">
        <f>+IFERROR(VLOOKUP(C199,'[2]20180327오더자료'!$E$160651:$F$160670,2,0),"")</f>
        <v/>
      </c>
      <c r="SV277" s="1"/>
      <c r="SW277" s="1" t="str">
        <f>+IFERROR(VLOOKUP(C199,'[2]20180327오더자료'!$E$160740:$F$160749,2,0),"")</f>
        <v/>
      </c>
      <c r="SX277" s="1" t="str">
        <f>+IFERROR(VLOOKUP(C199,'[2]20180327오더자료'!$E$160765:$F$160776,2,0),"")</f>
        <v/>
      </c>
      <c r="SY277" s="1" t="str">
        <f>+IFERROR(VLOOKUP(C199,'[2]20180327오더자료'!$E$160831:$F$160846,2,0),"")</f>
        <v/>
      </c>
      <c r="SZ277" s="1"/>
      <c r="TA277" s="1" t="str">
        <f>+IFERROR(VLOOKUP(C199,'[2]20180327오더자료'!$E$160917:$F$160929,2,0),"")</f>
        <v/>
      </c>
      <c r="TB277" s="1">
        <f>+IFERROR(VLOOKUP(C199,'[2]20180327오더자료'!$E$160943:$F$160962,2,0),"")</f>
        <v>12</v>
      </c>
      <c r="TC277" s="1" t="str">
        <f>+IFERROR(VLOOKUP(C199,'[2]20180327오더자료'!$E$161049:$F$161067,2,0),"")</f>
        <v/>
      </c>
      <c r="TD277" s="1"/>
      <c r="TE277" s="1" t="str">
        <f>+IFERROR(VLOOKUP(C199,'[2]20180327오더자료'!$E$161085:$F$161104,2,0),"")</f>
        <v/>
      </c>
      <c r="TF277" s="1" t="str">
        <f>+IFERROR(VLOOKUP(C199,'[2]20180327오더자료'!$E$161217:$F$161235,2,0),"")</f>
        <v/>
      </c>
      <c r="TG277" s="1" t="str">
        <f>+IFERROR(VLOOKUP(C199,'[2]20180327오더자료'!$E$161324:$F$161336,2,0),"")</f>
        <v/>
      </c>
      <c r="TH277" s="1" t="str">
        <f>+IFERROR(VLOOKUP(C199,'[2]20180327오더자료'!$E$161351:$F$161369,2,0),"")</f>
        <v/>
      </c>
      <c r="TI277" s="1" t="str">
        <f>+IFERROR(VLOOKUP(C199,'[2]20180327오더자료'!$E$161423:$F$161438,2,0),"")</f>
        <v/>
      </c>
      <c r="TJ277" s="1"/>
      <c r="TK277" s="1" t="str">
        <f>+IFERROR(VLOOKUP(C199,'[2]20180327오더자료'!$E$161464:$F$161482,2,0),"")</f>
        <v/>
      </c>
      <c r="TL277" s="1"/>
      <c r="TM277" s="1"/>
      <c r="TN277" s="1" t="str">
        <f>+IFERROR(VLOOKUP(C199,'[2]20180327오더자료'!$E$161616:$F$161632,2,0),"")</f>
        <v/>
      </c>
      <c r="TO277" s="1"/>
      <c r="TP277" s="1" t="str">
        <f>+IFERROR(VLOOKUP(C199,'[2]20180327오더자료'!$E$161793:$F$161799,2,0),"")</f>
        <v/>
      </c>
      <c r="TQ277" s="1" t="str">
        <f>+IFERROR(VLOOKUP(C199,'[2]20180327오더자료'!$E$161868:$F$161881,2,0),"")</f>
        <v/>
      </c>
      <c r="TR277" s="1" t="str">
        <f>+IFERROR(VLOOKUP(C199,'[2]20180327오더자료'!$E$161974:$F$161983,2,0),"")</f>
        <v/>
      </c>
      <c r="TS277" s="1" t="str">
        <f>+IFERROR(VLOOKUP(C199,'[2]20180327오더자료'!$E$161999:$F$162017,2,0),"")</f>
        <v/>
      </c>
      <c r="TT277" s="1"/>
      <c r="TU277" s="1" t="str">
        <f>+IFERROR(VLOOKUP(C199,'[2]20180327오더자료'!$E$162039:$F$162051,2,0),"")</f>
        <v/>
      </c>
      <c r="TV277" s="1"/>
      <c r="TW277" s="1" t="str">
        <f>+IFERROR(VLOOKUP(C199,'[2]20180327오더자료'!$E$162072:$F$162089,2,0),"")</f>
        <v/>
      </c>
      <c r="TX277" s="1" t="str">
        <f>+IFERROR(VLOOKUP(C199,'[2]20180327오더자료'!$E$162160:$F$162181,2,0),"")</f>
        <v/>
      </c>
      <c r="TY277" s="1" t="str">
        <f>+IFERROR(VLOOKUP(C199,'[2]20180327오더자료'!$E$162196:$F$162210,2,0),"")</f>
        <v/>
      </c>
      <c r="TZ277" s="1" t="str">
        <f>+IFERROR(VLOOKUP(C199,'[2]20180327오더자료'!$E$162286:$F$162301,2,0),"")</f>
        <v/>
      </c>
      <c r="UA277" s="1"/>
      <c r="UB277" s="1" t="str">
        <f>+IFERROR(VLOOKUP(C199,'[2]20180327오더자료'!$E$162496:$F$162514,2,0),"")</f>
        <v/>
      </c>
      <c r="UC277" s="1"/>
      <c r="UD277" s="1" t="str">
        <f>+IFERROR(VLOOKUP(C199,'[2]20180327오더자료'!$E$162525:$F$162539,2,0),"")</f>
        <v/>
      </c>
      <c r="UE277" s="1"/>
      <c r="UF277" s="1">
        <f>+IFERROR(VLOOKUP(C199,'[2]20180327오더자료'!$E$162573:$F$162593,2,0),"")</f>
        <v>12</v>
      </c>
      <c r="UG277" s="1"/>
      <c r="UH277" s="1"/>
      <c r="UI277" s="1"/>
      <c r="UJ277" s="1" t="e">
        <f>+VLOOKUP(C277,'[2]20180327오더자료'!$E$162648:$F$162655,2,0)</f>
        <v>#N/A</v>
      </c>
      <c r="UK277" s="1" t="str">
        <f>+IFERROR(VLOOKUP(C199,'[2]20180327오더자료'!$E$162742:$F$162751,2,0),"")</f>
        <v/>
      </c>
      <c r="UL277" s="1" t="str">
        <f>+IFERROR(VLOOKUP(C199,'[2]20180327오더자료'!$E$162790:$F$162806,2,0),"")</f>
        <v/>
      </c>
      <c r="UM277" s="1" t="str">
        <f>+IFERROR(VLOOKUP(C199,'[2]20180327오더자료'!$E$162983:$F$163001,2,0),"")</f>
        <v/>
      </c>
      <c r="UN277" s="1"/>
      <c r="UO277" s="1"/>
      <c r="UP277" s="1"/>
      <c r="UQ277" s="1" t="str">
        <f>+IFERROR(VLOOKUP(C199,'[2]20180327오더자료'!$E$163056:$F$163073,2,0),"")</f>
        <v/>
      </c>
      <c r="UR277" s="1"/>
      <c r="US277" s="1" t="str">
        <f>+IFERROR(VLOOKUP(C199,'[2]20180327오더자료'!$E$163202:$F$163220,2,0),"")</f>
        <v/>
      </c>
      <c r="UT277" s="1"/>
      <c r="UU277" s="1" t="str">
        <f>+IFERROR(VLOOKUP(C199,'[2]20180327오더자료'!$E$163242:$F$163262,2,0),"")</f>
        <v/>
      </c>
      <c r="UV277" s="1"/>
      <c r="UW277" s="1" t="str">
        <f>+IFERROR(VLOOKUP(C199,'[2]20180327오더자료'!$E$163325:$F$163343,2,0),"")</f>
        <v/>
      </c>
      <c r="UX277" s="1"/>
      <c r="UY277" s="1"/>
      <c r="UZ277" s="1"/>
      <c r="VA277" s="1" t="str">
        <f>+IFERROR(VLOOKUP(C199,'[2]20180327오더자료'!$E$163406:$F$163415,2,0),"")</f>
        <v/>
      </c>
      <c r="VB277" s="1" t="str">
        <f>+IFERROR(VLOOKUP(C199,'[2]20180327오더자료'!$E$163444:$F$163456,2,0),"")</f>
        <v/>
      </c>
      <c r="VC277" s="1" t="str">
        <f>+IFERROR(VLOOKUP(C199,'[2]20180327오더자료'!$E$163498:$F$163516,2,0),"")</f>
        <v/>
      </c>
      <c r="VD277" s="1" t="str">
        <f>+IFERROR(VLOOKUP(C199,'[2]20180327오더자료'!$E$163527:$F$163542,2,0),"")</f>
        <v/>
      </c>
      <c r="VE277" s="1" t="str">
        <f>+IFERROR(VLOOKUP(C199,'[2]20180327오더자료'!$E$163559:$F$163575,2,0),"")</f>
        <v/>
      </c>
      <c r="VF277" s="1" t="str">
        <f>+IFERROR(VLOOKUP(C199,'[2]20180327오더자료'!$E$163652:$F$163666,2,0),"")</f>
        <v/>
      </c>
      <c r="VG277" s="1"/>
      <c r="VH277" s="1" t="str">
        <f>+IFERROR(VLOOKUP(C199,'[2]20180327오더자료'!$E$163709:$F$163717,2,0),"")</f>
        <v/>
      </c>
      <c r="VI277" s="1" t="str">
        <f>+IFERROR(VLOOKUP(C199,'[2]20180327오더자료'!$E$164004:$F$164014,2,0),"")</f>
        <v/>
      </c>
      <c r="VJ277" s="1" t="str">
        <f>+IFERROR(VLOOKUP(C199,'[2]20180327오더자료'!$E$164026:$F$164039,2,0),"")</f>
        <v/>
      </c>
      <c r="VK277" s="1" t="str">
        <f>+IFERROR(VLOOKUP(C199,'[2]20180327오더자료'!$E$164087:$F$164096,2,0),"")</f>
        <v/>
      </c>
      <c r="VL277" s="1"/>
      <c r="VM277" s="1" t="str">
        <f>+IFERROR(VLOOKUP(C199,'[2]20180327오더자료'!$E$164114:$F$164132,2,0),"")</f>
        <v/>
      </c>
      <c r="VN277" s="1" t="str">
        <f>+IFERROR(VLOOKUP(C199,'[2]20180327오더자료'!$E$164147:$F$164161,2,0),"")</f>
        <v/>
      </c>
      <c r="VO277" s="1"/>
      <c r="VP277" s="1" t="str">
        <f>+IFERROR(VLOOKUP(C199,'[2]20180327오더자료'!$E$164235:$F$164245,2,0),"")</f>
        <v/>
      </c>
      <c r="VQ277" s="1"/>
      <c r="VR277" s="1" t="str">
        <f>+IFERROR(VLOOKUP(C199,'[2]20180327오더자료'!$E$164258:$F$164272,2,0),"")</f>
        <v/>
      </c>
      <c r="VS277" s="1" t="str">
        <f>+IFERROR(VLOOKUP(C199,'[2]20180327오더자료'!$E$164310:$F$164327,2,0),"")</f>
        <v/>
      </c>
      <c r="VT277" s="1" t="str">
        <f>+IFERROR(VLOOKUP(C199,'[2]20180327오더자료'!$E$164383:$F$164401,2,0),"")</f>
        <v/>
      </c>
      <c r="VU277" s="1" t="str">
        <f>+IFERROR(VLOOKUP(C199,'[2]20180327오더자료'!$E$164421:$F$164427,2,0),"")</f>
        <v/>
      </c>
      <c r="VV277" s="1" t="str">
        <f>+IFERROR(VLOOKUP(C199,'[2]20180327오더자료'!$E$164485:$F$164504,2,0),"")</f>
        <v/>
      </c>
      <c r="VW277" s="1"/>
      <c r="VX277" s="1"/>
      <c r="VY277" s="1" t="str">
        <f>+IFERROR(VLOOKUP(C199,'[2]20180327오더자료'!$E$164598:$F$164611,2,0),"")</f>
        <v/>
      </c>
      <c r="VZ277" s="1"/>
      <c r="WA277" s="1" t="str">
        <f>+IFERROR(VLOOKUP(C199,'[2]20180327오더자료'!$E$164674:$F$164688,2,0),"")</f>
        <v/>
      </c>
      <c r="WB277" s="1" t="str">
        <f>+IFERROR(VLOOKUP(C199,'[2]20180327오더자료'!$E$164741:$F$164758,2,0),"")</f>
        <v/>
      </c>
      <c r="WC277" s="1">
        <f>+IFERROR(VLOOKUP(C199,'[2]20180327오더자료'!$E$164772:$F$164789,2,0),"")</f>
        <v>5</v>
      </c>
      <c r="WD277" s="1">
        <f>+IFERROR(VLOOKUP(C199,'[2]20180327오더자료'!$E$164867:$F$164886,2,0),"")</f>
        <v>12</v>
      </c>
      <c r="WE277" s="1" t="str">
        <f>+IFERROR(VLOOKUP(C199,'[2]20180327오더자료'!$E$164930:$F$164948,2,0),"")</f>
        <v/>
      </c>
      <c r="WF277" s="1"/>
      <c r="WG277" s="1"/>
      <c r="WH277" s="1" t="str">
        <f>+IFERROR(VLOOKUP(C199,'[2]20180327오더자료'!$E$165048:$F$165066,2,0),"")</f>
        <v/>
      </c>
      <c r="WI277" s="1" t="str">
        <f>+IFERROR(VLOOKUP(C199,'[2]20180327오더자료'!$E$165100:$F$165116,2,0),"")</f>
        <v/>
      </c>
      <c r="WJ277" s="1" t="str">
        <f>+IFERROR(VLOOKUP(C199,'[2]20180327오더자료'!$E$165158:$F$165171,2,0),"")</f>
        <v/>
      </c>
      <c r="WK277" s="1" t="str">
        <f>+IFERROR(VLOOKUP(C199,'[2]20180327오더자료'!$E$165213:$F$165230,2,0),"")</f>
        <v/>
      </c>
      <c r="WL277" s="1" t="str">
        <f>+IFERROR(VLOOKUP(C199,'[2]20180327오더자료'!$E$165267:$F$165282,2,0),"")</f>
        <v/>
      </c>
      <c r="WM277" s="1">
        <f>+IFERROR(VLOOKUP(C199,'[2]20180327오더자료'!$E$165306:$F$165324,2,0),"")</f>
        <v>10</v>
      </c>
      <c r="WN277" s="1" t="str">
        <f>+IFERROR(VLOOKUP(C199,'[2]20180327오더자료'!$E$165376:$F$165392,2,0),"")</f>
        <v/>
      </c>
      <c r="WO277" s="1" t="str">
        <f>+IFERROR(VLOOKUP(C199,'[2]20180327오더자료'!$E$165460:$F$165476,2,0),"")</f>
        <v/>
      </c>
      <c r="WP277" s="1"/>
      <c r="WQ277" s="1" t="str">
        <f>+IFERROR(VLOOKUP(C199,'[2]20180327오더자료'!$E$172774:$F$172792,2,0),"")</f>
        <v/>
      </c>
      <c r="WR277" s="1"/>
      <c r="WS277" s="1"/>
      <c r="WT277" s="1" t="str">
        <f>+IFERROR(VLOOKUP(C199,'[2]20180327오더자료'!$E$167835:$F$167851,2,0),"")</f>
        <v/>
      </c>
      <c r="WU277" s="1"/>
      <c r="WV277" s="1" t="str">
        <f>+IFERROR(VLOOKUP(C199,'[2]20180327오더자료'!$E$172921:$F$172926,2,0),"")</f>
        <v/>
      </c>
      <c r="WW277" s="1"/>
      <c r="WX277" s="1" t="str">
        <f>+IFERROR(VLOOKUP(C199,'[2]20180327오더자료'!$E$172951:$F$172970,2,0),"")</f>
        <v/>
      </c>
      <c r="WY277" s="1" t="str">
        <f>+IFERROR(VLOOKUP(C199,'[2]20180327오더자료'!$E$173017:$F$173027,2,0),"")</f>
        <v/>
      </c>
      <c r="WZ277" s="1"/>
      <c r="XA277" s="1" t="str">
        <f>+IFERROR(VLOOKUP(C199,'[2]20180327오더자료'!$E$173082:$F$173094,2,0),"")</f>
        <v/>
      </c>
      <c r="XB277" s="1" t="str">
        <f>+IFERROR(VLOOKUP(C199,'[2]20180327오더자료'!$E$173154:$F$173168,2,0),"")</f>
        <v/>
      </c>
      <c r="XC277" s="1"/>
      <c r="XD277" s="1"/>
      <c r="XE277" s="1"/>
      <c r="XF277" s="1"/>
      <c r="XG277" s="1" t="str">
        <f>+IFERROR(VLOOKUP(C199,'[2]20180327오더자료'!$E$173239:$F$173253,2,0),"")</f>
        <v/>
      </c>
      <c r="XH277" s="1" t="str">
        <f>+IFERROR(VLOOKUP(C199,'[2]20180327오더자료'!$E$173288:$F$173305,2,0),"")</f>
        <v/>
      </c>
      <c r="XI277" s="1"/>
      <c r="XJ277" s="1" t="str">
        <f>+IFERROR(VLOOKUP(C199,'[2]20180327오더자료'!$E$173577:$F$173595,2,0),"")</f>
        <v/>
      </c>
      <c r="XK277" s="1"/>
      <c r="XL277" s="1"/>
      <c r="XM277" s="1" t="str">
        <f>+IFERROR(VLOOKUP(C199,'[2]20180327오더자료'!$E$173736:$F$173751,2,0),"")</f>
        <v/>
      </c>
      <c r="XN277" s="1" t="str">
        <f>+IFERROR(VLOOKUP(C199,'[2]20180327오더자료'!$E$173778:$F$173795,2,0),"")</f>
        <v/>
      </c>
      <c r="XO277" s="1" t="str">
        <f>+IFERROR(VLOOKUP(C199,'[2]20180327오더자료'!$E$173824:$F$173843,2,0),"")</f>
        <v/>
      </c>
      <c r="XP277" s="1" t="str">
        <f>+IFERROR(VLOOKUP(C199,'[2]20180327오더자료'!$E$173885:$F$173903,2,0),"")</f>
        <v/>
      </c>
      <c r="XQ277" s="1" t="str">
        <f>+IFERROR(VLOOKUP(C199,'[2]20180327오더자료'!$E$174026:$F$174036,2,0),"")</f>
        <v/>
      </c>
      <c r="XR277" s="1"/>
      <c r="XS277" s="1" t="str">
        <f>+IFERROR(VLOOKUP(C199,'[2]20180327오더자료'!$E$174173:$F$174184,2,0),"")</f>
        <v/>
      </c>
      <c r="XT277" s="1" t="str">
        <f>+IFERROR(VLOOKUP(C199,'[2]20180327오더자료'!$E$174205:$F$174220,2,0),"")</f>
        <v/>
      </c>
      <c r="XU277" s="1" t="str">
        <f>+IFERROR(VLOOKUP(C199,'[2]20180327오더자료'!$E$174235:$F$174242,2,0),"")</f>
        <v/>
      </c>
      <c r="XV277" s="1"/>
      <c r="XW277" s="1" t="str">
        <f>+IFERROR(VLOOKUP(C199,'[2]20180327오더자료'!$E$174256:$F$174274,2,0),"")</f>
        <v/>
      </c>
      <c r="XX277" s="1" t="str">
        <f>+IFERROR(VLOOKUP(C199,'[2]20180327오더자료'!$E$174304:$F$174316,2,0),"")</f>
        <v/>
      </c>
      <c r="XY277" s="1">
        <f>+IFERROR(VLOOKUP(C199,'[2]20180327오더자료'!$E$174327:$F$174336,2,0),"")</f>
        <v>10</v>
      </c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>
        <f>+IFERROR(VLOOKUP(C199,'[2]20180327오더자료'!$E$174370:$F$174393,2,0),"")</f>
        <v>10</v>
      </c>
      <c r="YK277" s="1"/>
      <c r="YL277" s="1" t="str">
        <f>+IFERROR(VLOOKUP(C199,'[2]20180327오더자료'!$E$174442:$F$174453,2,0),"")</f>
        <v/>
      </c>
      <c r="YM277" s="1" t="str">
        <f>+IFERROR(VLOOKUP(C199,'[2]20180327오더자료'!$E$174504:$F$174521,2,0),"")</f>
        <v/>
      </c>
      <c r="YN277" s="1" t="str">
        <f>+IFERROR(VLOOKUP(C199,'[2]20180327오더자료'!$E$174571:$F$174579,2,0),"")</f>
        <v/>
      </c>
      <c r="YO277" s="1"/>
      <c r="YP277" s="1" t="str">
        <f>+IFERROR(VLOOKUP(C199,'[2]20180327오더자료'!$E$174619:$F$174634,2,0),"")</f>
        <v/>
      </c>
      <c r="YQ277" s="1" t="str">
        <f>+IFERROR(VLOOKUP(C199,'[2]20180327오더자료'!$E$174670:$F$174685,2,0),"")</f>
        <v/>
      </c>
      <c r="YR277" s="1" t="str">
        <f>+IFERROR(VLOOKUP(C199,'[2]20180327오더자료'!$E$174719:$F$174739,2,0),"")</f>
        <v/>
      </c>
      <c r="YS277" s="1"/>
      <c r="YT277" s="1" t="str">
        <f>+IFERROR(VLOOKUP(C199,'[2]20180327오더자료'!$E$174786:$F$174797,2,0),"")</f>
        <v/>
      </c>
      <c r="YU277" s="1" t="str">
        <f>+IFERROR(VLOOKUP(C199,'[2]20180327오더자료'!$E$174833:$F$174842,2,0),"")</f>
        <v/>
      </c>
      <c r="YV277" s="1"/>
      <c r="YW277" s="1" t="str">
        <f>+IFERROR(VLOOKUP(C199,'[2]20180327오더자료'!$E$174858:$F$174879,2,0),"")</f>
        <v/>
      </c>
      <c r="YX277" s="1"/>
      <c r="YY277" s="1">
        <f>+IFERROR(VLOOKUP(C199,'[2]20180327오더자료'!$E$175013:$F$175031,2,0),"")</f>
        <v>10</v>
      </c>
      <c r="YZ277" s="1" t="str">
        <f>+IFERROR(VLOOKUP(C199,'[2]20180327오더자료'!$E$175097:$F$175109,2,0),"")</f>
        <v/>
      </c>
      <c r="ZA277" s="1" t="str">
        <f>+IFERROR(VLOOKUP(C199,'[2]20180327오더자료'!$E$175122:$F$175140,2,0),"")</f>
        <v/>
      </c>
      <c r="ZB277" s="1" t="str">
        <f>+IFERROR(VLOOKUP(C199,'[2]20180327오더자료'!$E$175203:$F$175220,2,0),"")</f>
        <v/>
      </c>
      <c r="ZC277" s="1" t="str">
        <f>+IFERROR(VLOOKUP(C199,'[2]20180327오더자료'!$E$175272:$F$175289,2,0),"")</f>
        <v/>
      </c>
      <c r="ZD277" s="1" t="str">
        <f>+IFERROR(VLOOKUP(C199,'[2]20180327오더자료'!$E$175312:$F$175327,2,0),"")</f>
        <v/>
      </c>
      <c r="ZE277" s="1">
        <f>+IFERROR(VLOOKUP(C199,'[2]20180327오더자료'!$E$175355:$F$175374,2,0),"")</f>
        <v>10</v>
      </c>
      <c r="ZF277" s="1" t="str">
        <f>+IFERROR(VLOOKUP(C199,'[2]20180327오더자료'!$E$175389:$F$175406,2,0),"")</f>
        <v/>
      </c>
      <c r="ZG277" s="1" t="str">
        <f>+IFERROR(VLOOKUP(C199,'[2]20180327오더자료'!$E$175444:$F$175460,2,0),"")</f>
        <v/>
      </c>
      <c r="ZH277" s="1" t="str">
        <f>+IFERROR(VLOOKUP(C199,'[2]20180327오더자료'!$E$175496:$F$175506,2,0),"")</f>
        <v/>
      </c>
      <c r="ZI277" s="1" t="str">
        <f>+IFERROR(VLOOKUP(C199,'[2]20180327오더자료'!$E$175528:$F$175539,2,0),"")</f>
        <v/>
      </c>
      <c r="ZJ277" s="1">
        <f>+IFERROR(VLOOKUP(C199,'[2]20180327오더자료'!$E$175557:$F$175569,2,0),"")</f>
        <v>10</v>
      </c>
      <c r="ZK277" s="1"/>
      <c r="ZL277" s="1"/>
      <c r="ZM277" s="1"/>
      <c r="ZN277" s="1"/>
      <c r="ZO277" s="1"/>
      <c r="ZP277" s="1">
        <f>+IFERROR(VLOOKUP(C199,'[2]20180327오더자료'!$E$175616:$F$175632,2,0),"")</f>
        <v>10</v>
      </c>
      <c r="ZQ277" s="1"/>
      <c r="ZR277" s="1"/>
      <c r="ZS277" s="1" t="str">
        <f>+IFERROR(VLOOKUP(C199,'[2]20180327오더자료'!$E$175652:$F$175664,2,0),"")</f>
        <v/>
      </c>
      <c r="ZT277" s="1"/>
      <c r="ZU277" s="1"/>
      <c r="ZV277" s="1" t="str">
        <f>+IFERROR(VLOOKUP(C199,'[2]20180327오더자료'!$E$175713:$F$175729,2,0),"")</f>
        <v/>
      </c>
      <c r="ZW277" s="1" t="str">
        <f>+IFERROR(VLOOKUP(C199,'[2]20180327오더자료'!$E$175757:$F$175766,2,0),"")</f>
        <v/>
      </c>
      <c r="ZX277" s="1" t="str">
        <f>+IFERROR(VLOOKUP(C199,'[2]20180327오더자료'!$E$175779:$F$175794,2,0),"")</f>
        <v/>
      </c>
      <c r="ZY277" s="1" t="str">
        <f>+IFERROR(VLOOKUP(C199,'[2]20180327오더자료'!$E$175830:$F$175845,2,0),"")</f>
        <v/>
      </c>
      <c r="ZZ277" s="1" t="str">
        <f>+IFERROR(VLOOKUP(C199,'[2]20180327오더자료'!$E$175858:$F$175869,2,0),"")</f>
        <v/>
      </c>
      <c r="AAA277" s="1">
        <f>+IFERROR(VLOOKUP(C199,'[2]20180327오더자료'!$E$175881:$F$175892,2,0),"")</f>
        <v>12</v>
      </c>
      <c r="AAB277" s="1" t="str">
        <f>+IFERROR(VLOOKUP(C199,'[2]20180327오더자료'!$E$175906:$F$175923,2,0),"")</f>
        <v/>
      </c>
      <c r="AAC277" s="1" t="str">
        <f>+IFERROR(VLOOKUP(C199,'[2]20180327오더자료'!$E$175974:$F$175989,2,0),"")</f>
        <v/>
      </c>
      <c r="AAD277" s="1">
        <f>+IFERROR(VLOOKUP(C199,'[2]20180327오더자료'!$E$176146:$F$176166,2,0),"")</f>
        <v>10</v>
      </c>
      <c r="AAE277" s="1" t="str">
        <f>+IFERROR(VLOOKUP(C199,'[2]20180327오더자료'!$E$176185:$F$176192,2,0),"")</f>
        <v/>
      </c>
      <c r="AAF277" s="1" t="str">
        <f>+IFERROR(VLOOKUP(C199,'[2]20180327오더자료'!$E$176204:$F$176221,2,0),"")</f>
        <v/>
      </c>
      <c r="AAG277" s="1"/>
      <c r="AAH277" s="1">
        <f>+IFERROR(VLOOKUP(C199,'[2]20180327오더자료'!$E$176257:$F$176278,2,0),"")</f>
        <v>10</v>
      </c>
      <c r="AAI277" s="1"/>
      <c r="AAJ277" s="1" t="str">
        <f>+IFERROR(VLOOKUP(C277,'[2]20180327오더자료'!$E$176466:$F$176472,2,0),"")</f>
        <v/>
      </c>
      <c r="AAK277" s="1">
        <f>+IFERROR(VLOOKUP(C277,'[2]20180327오더자료'!$E$176502:$F$176514,2,0),"")</f>
        <v>10</v>
      </c>
      <c r="AAL277" s="1">
        <f>+IFERROR(VLOOKUP(C277,'[2]20180327오더자료'!$E$176559:$F$176575,2,0),"")</f>
        <v>10</v>
      </c>
      <c r="AAM277" s="1"/>
      <c r="AAN277" s="1"/>
      <c r="AAO277" s="1" t="str">
        <f>+IFERROR(VLOOKUP(C277,'[2]20180327오더자료'!$E$176616:$F$176629,2,0),"")</f>
        <v/>
      </c>
      <c r="AAP277" s="1"/>
      <c r="AAQ277" s="1"/>
      <c r="AAR277" s="1" t="str">
        <f>+IFERROR(VLOOKUP(C277,'[2]20180327오더자료'!$E$176714:$F$176722,2,0),"")</f>
        <v/>
      </c>
      <c r="AAS277" s="1" t="str">
        <f>+IFERROR(VLOOKUP(C277,'[2]20180327오더자료'!$E$176733:$F$176750,2,0),"")</f>
        <v/>
      </c>
      <c r="AAT277" s="1" t="str">
        <f>+IFERROR(VLOOKUP(C277,'[2]20180327오더자료'!$E$176769:$F$176784,2,0),"")</f>
        <v/>
      </c>
      <c r="AAU277" s="1" t="str">
        <f>+IFERROR(VLOOKUP(C277,'[2]20180327오더자료'!$E$176826:$F$176831,2,0),"")</f>
        <v/>
      </c>
      <c r="AAV277" s="1" t="str">
        <f>+IFERROR(VLOOKUP(C277,'[2]20180327오더자료'!$E$176861:$F$176877,2,0),"")</f>
        <v/>
      </c>
      <c r="AAW277" s="1" t="str">
        <f>+IFERROR(VLOOKUP(C277,'[2]20180327오더자료'!$E$176919:$F$176934,2,0),"")</f>
        <v/>
      </c>
      <c r="AAX277" s="1" t="str">
        <f>+IFERROR(VLOOKUP(C277,'[2]20180327오더자료'!$E$176957:$F$176972,2,0),"")</f>
        <v/>
      </c>
      <c r="AAY277" s="1" t="str">
        <f>+IFERROR(VLOOKUP(C277,'[2]20180327오더자료'!$E$177002:$F$177020,2,0),"")</f>
        <v/>
      </c>
      <c r="AAZ277" s="1" t="str">
        <f>+IFERROR(VLOOKUP(C277,'[2]20180327오더자료'!$E$177035:$F$177050,2,0),"")</f>
        <v/>
      </c>
      <c r="ABA277" s="1" t="str">
        <f>+IFERROR(VLOOKUP(C277,'[2]20180327오더자료'!$E$177171:$F$177189,2,0),"")</f>
        <v/>
      </c>
      <c r="ABB277" s="1" t="str">
        <f>+IFERROR(VLOOKUP(C277,'[2]20180327오더자료'!$E$177226:$F$177243,2,0),"")</f>
        <v/>
      </c>
      <c r="ABC277" s="1" t="str">
        <f t="shared" si="192"/>
        <v/>
      </c>
      <c r="ABD277" s="1"/>
      <c r="ABE277" s="1" t="str">
        <f>+IFERROR(VLOOKUP(C277,'[2]20180327오더자료'!$E$177316:$F$177332,2,0),"")</f>
        <v/>
      </c>
      <c r="ABF277" s="1"/>
      <c r="ABG277" s="1" t="str">
        <f>+IFERROR(VLOOKUP(C277,'[2]20180327오더자료'!$E$177386:$F$177405,2,0),"")</f>
        <v/>
      </c>
      <c r="ABH277" s="1" t="str">
        <f>+IFERROR(VLOOKUP(C277,'[2]20180327오더자료'!$E$177417:$F$177431,2,0),"")</f>
        <v/>
      </c>
      <c r="ABI277" s="1" t="str">
        <f>+IFERROR(VLOOKUP(C277,'[2]20180327오더자료'!$E$177473:$F$177490,2,0),"")</f>
        <v/>
      </c>
      <c r="ABJ277" s="1" t="str">
        <f>+IFERROR(VLOOKUP(C277,'[2]20180327오더자료'!$E$177514:$F$177522,2,0),"")</f>
        <v/>
      </c>
      <c r="ABK277" s="1" t="str">
        <f>+IFERROR(VLOOKUP(C277,'[2]20180327오더자료'!$E$177534:$F$177549,2,0),"")</f>
        <v/>
      </c>
      <c r="ABL277" s="1"/>
      <c r="ABM277" s="1">
        <f>+IFERROR(VLOOKUP(C277,'[2]20180327오더자료'!$E$177614:$F$177632,2,0),"")</f>
        <v>10</v>
      </c>
      <c r="ABN277" s="1" t="str">
        <f>+IFERROR(VLOOKUP(C277,'[2]20180327오더자료'!$E$177647:$F$177661,2,0),"")</f>
        <v/>
      </c>
      <c r="ABO277" s="1" t="str">
        <f t="shared" si="193"/>
        <v/>
      </c>
      <c r="ABP277" s="1" t="str">
        <f>+IFERROR(VLOOKUP(C277,'[2]20180327오더자료'!$E$177742:$F$177757,2,0),"")</f>
        <v/>
      </c>
      <c r="ABQ277" s="1"/>
      <c r="ABR277" s="1"/>
      <c r="ABS277" s="1"/>
      <c r="ABT277" s="1" t="str">
        <f>+IFERROR(VLOOKUP(C277,'[2]20180327오더자료'!$E$178870:$F$178888,2,0),"")</f>
        <v/>
      </c>
      <c r="ABU277" s="1" t="str">
        <f>+IFERROR(VLOOKUP(C277,'[2]20180327오더자료'!$E$178898:$F$178912,2,0),"")</f>
        <v/>
      </c>
      <c r="ABV277" s="1" t="str">
        <f>+IFERROR(VLOOKUP(C277,'[2]20180327오더자료'!$E$178924:$F$178931,2,0),"")</f>
        <v/>
      </c>
      <c r="ABW277" s="1"/>
      <c r="ABX277" s="1" t="str">
        <f>+IFERROR(VLOOKUP(C277,'[2]20180327오더자료'!$E$178984:$F$178990,2,0),"")</f>
        <v/>
      </c>
      <c r="ABY277" s="1">
        <f>+IFERROR(VLOOKUP(C277,'[2]20180327오더자료'!$E$179004:$F$179024,2,0),"")</f>
        <v>12</v>
      </c>
      <c r="ABZ277" s="1"/>
      <c r="ACA277" s="1"/>
      <c r="ACB277" s="1" t="str">
        <f>+IFERROR(VLOOKUP(C277,'[2]20180327오더자료'!$E$179100:$F$179115,2,0),"")</f>
        <v/>
      </c>
      <c r="ACC277" s="1" t="str">
        <f>+IFERROR(VLOOKUP(C277,'[2]20180327오더자료'!$E$179155:$F$179170,2,0),"")</f>
        <v/>
      </c>
      <c r="ACD277" s="1" t="str">
        <f>+IFERROR(VLOOKUP(C277,'[2]20180327오더자료'!$E$179232:$F$179248,2,0),"")</f>
        <v/>
      </c>
      <c r="ACE277" s="1" t="str">
        <f>+IFERROR(VLOOKUP(C277,'[2]20180327오더자료'!$E$179263:$F$179277,2,0),"")</f>
        <v/>
      </c>
      <c r="ACF277" s="1" t="str">
        <f>+IFERROR(VLOOKUP(C277,'[2]20180327오더자료'!$E$179317:$F$179332,2,0),"")</f>
        <v/>
      </c>
      <c r="ACG277" s="1" t="str">
        <f>+IFERROR(VLOOKUP(C277,'[2]20180327오더자료'!$E$179472:$F$179486,2,0),"")</f>
        <v/>
      </c>
      <c r="ACH277" s="1" t="str">
        <f>+IFERROR(VLOOKUP(C277,'[2]20180327오더자료'!$E$179521:$F$179537,2,0),"")</f>
        <v/>
      </c>
      <c r="ACI277" s="1" t="str">
        <f>+IFERROR(VLOOKUP(C277,'[2]20180327오더자료'!$E$179572:$F$179590,2,0),"")</f>
        <v/>
      </c>
      <c r="ACJ277" s="1"/>
      <c r="ACK277" s="1" t="str">
        <f>+IFERROR(VLOOKUP(C277,'[2]20180327오더자료'!$E$179653:$F$179671,2,0),"")</f>
        <v/>
      </c>
      <c r="ACL277" s="1"/>
      <c r="ACM277" s="1"/>
      <c r="ACN277" s="1" t="str">
        <f>+IFERROR(VLOOKUP(C277,'[2]20180327오더자료'!$E$179769:$F$179778,2,0),"")</f>
        <v/>
      </c>
      <c r="ACO277" s="1">
        <f>+IFERROR(VLOOKUP(C277,'[2]20180327오더자료'!$E$179813:$F$179834,2,0),"")</f>
        <v>10</v>
      </c>
      <c r="ACP277" s="1" t="str">
        <f>+IFERROR(VLOOKUP(C277,'[2]20180327오더자료'!$E$179849:$F$179867,2,0),"")</f>
        <v/>
      </c>
      <c r="ACQ277" s="1" t="str">
        <f>+IFERROR(VLOOKUP(C277,'[2]20180327오더자료'!$E$179882:$F$179897,2,0),"")</f>
        <v/>
      </c>
      <c r="ACR277" s="1" t="str">
        <f>+IFERROR(VLOOKUP(C277,'[2]20180327오더자료'!$E$179938:$F$179948,2,0),"")</f>
        <v/>
      </c>
      <c r="ACS277" s="1"/>
      <c r="ACT277" s="1" t="str">
        <f>+IFERROR(VLOOKUP(C277,'[2]20180327오더자료'!$E$179989:$F$180006,2,0),"")</f>
        <v/>
      </c>
      <c r="ACU277" s="1" t="str">
        <f>+IFERROR(VLOOKUP(C277,'[2]20180327오더자료'!$E$180031:$F$180044,2,0),"")</f>
        <v/>
      </c>
      <c r="ACV277" s="1"/>
      <c r="ACW277" s="1"/>
      <c r="ACX277" s="1"/>
      <c r="ACY277" s="1"/>
      <c r="ACZ277" s="1">
        <f>+IFERROR(VLOOKUP(C277,'[2]20180327오더자료'!$E$180293:$F$180308,2,0),"")</f>
        <v>10</v>
      </c>
      <c r="ADA277" s="1" t="str">
        <f>+IFERROR(VLOOKUP(C277,'[2]20180327오더자료'!$E$180324:$F$180332,2,0),"")</f>
        <v/>
      </c>
      <c r="ADB277" s="1">
        <f>+IFERROR(VLOOKUP(C277,'[2]20180327오더자료'!$E$180343:$F$180359,2,0),"")</f>
        <v>10</v>
      </c>
      <c r="ADC277" s="1" t="str">
        <f>+IFERROR(VLOOKUP(C277,'[2]20180327오더자료'!$E$180373:$F$180382,2,0),"")</f>
        <v/>
      </c>
      <c r="ADD277" s="1"/>
      <c r="ADE277" s="1" t="str">
        <f>+IFERROR(VLOOKUP(C277,'[2]20180327오더자료'!$E$180412:$F$180428,2,0),"")</f>
        <v/>
      </c>
      <c r="ADF277" s="1" t="str">
        <f>+IFERROR(VLOOKUP(C277,'[2]20180327오더자료'!$E$180443:$F$180453,2,0),"")</f>
        <v/>
      </c>
      <c r="ADG277" s="1" t="str">
        <f>+IFERROR(VLOOKUP(C277,'[2]20180327오더자료'!$E$180466:$F$180482,2,0),"")</f>
        <v/>
      </c>
      <c r="ADH277" s="1"/>
      <c r="ADI277" s="1" t="str">
        <f>+IFERROR(VLOOKUP(C277,'[2]20180327오더자료'!$E$180499:$F$180515,2,0),"")</f>
        <v/>
      </c>
      <c r="ADJ277" s="1" t="str">
        <f>+IFERROR(VLOOKUP(C277,'[2]20180327오더자료'!$E$180536:$F$180556,2,0),"")</f>
        <v/>
      </c>
      <c r="ADK277" s="1">
        <f>+IFERROR(VLOOKUP(C277,'[2]20180327오더자료'!$E$180618:$F$180638,2,0),"")</f>
        <v>10</v>
      </c>
      <c r="ADL277" s="1" t="str">
        <f>+IFERROR(VLOOKUP(C277,'[2]20180327오더자료'!$E$180650:$F$180663,2,0),"")</f>
        <v/>
      </c>
      <c r="ADM277" s="1" t="str">
        <f>+IFERROR(VLOOKUP(C277,'[2]20180327오더자료'!$E$180687:$F$180697,2,0),"")</f>
        <v/>
      </c>
      <c r="ADN277" s="1"/>
      <c r="ADO277" s="1" t="str">
        <f>+IFERROR(VLOOKUP(C277,'[2]20180327오더자료'!$E$180715:$F$180733,2,0),"")</f>
        <v/>
      </c>
      <c r="ADP277" s="1" t="str">
        <f>+IFERROR(VLOOKUP(C277,'[2]20180327오더자료'!$E$180750:$F$180756,2,0),"")</f>
        <v/>
      </c>
      <c r="ADQ277" s="1"/>
      <c r="ADR277" s="1"/>
      <c r="ADS277" s="1">
        <f>+IFERROR(VLOOKUP(C277,'[2]20180327오더자료'!$E$180779:$F$180799,2,0),"")</f>
        <v>10</v>
      </c>
      <c r="ADT277" s="1"/>
      <c r="ADU277" s="1">
        <f>+IFERROR(VLOOKUP(C277,'[2]20180327오더자료'!$E$180817:$F$180838,2,0),"")</f>
        <v>10</v>
      </c>
      <c r="ADV277" s="1">
        <f>+IFERROR(VLOOKUP(C277,'[2]20180327오더자료'!$E$180857:$F$180873,2,0),"")</f>
        <v>10</v>
      </c>
      <c r="ADW277" s="1"/>
      <c r="ADX277" s="1" t="str">
        <f>+IFERROR(VLOOKUP(C277,'[2]20180327오더자료'!$E$180894:$F$180912,2,0),"")</f>
        <v/>
      </c>
      <c r="ADY277" s="1" t="str">
        <f>+IFERROR(VLOOKUP(C277,'[2]20180327오더자료'!$E$180952:$F$180969,2,0),"")</f>
        <v/>
      </c>
      <c r="ADZ277" s="1" t="str">
        <f>+IFERROR(VLOOKUP(C277,'[2]20180327오더자료'!$E$181010:$F$181026,2,0),"")</f>
        <v/>
      </c>
      <c r="AEA277" s="1" t="str">
        <f>+IFERROR(VLOOKUP(C277,'[2]20180327오더자료'!$E$181038:$F$181054,2,0),"")</f>
        <v/>
      </c>
      <c r="AEB277" s="1">
        <f>+IFERROR(VLOOKUP(C277,'[2]20180327오더자료'!$E$181073:$F$181094,2,0),"")</f>
        <v>12</v>
      </c>
      <c r="AEC277" s="1" t="str">
        <f>+IFERROR(VLOOKUP(C277,'[2]20180327오더자료'!$E$181110:$F$181124,2,0),"")</f>
        <v/>
      </c>
      <c r="AED277" s="1"/>
      <c r="AEE277" s="1" t="str">
        <f>+IFERROR(VLOOKUP(C277,'[2]20180327오더자료'!$E$181142:$F$181158,2,0),"")</f>
        <v/>
      </c>
      <c r="AEF277" s="1"/>
      <c r="AEG277" s="1" t="str">
        <f>+IFERROR(VLOOKUP(C277,'[2]20180327오더자료'!$E$181232:$F$181242,2,0),"")</f>
        <v/>
      </c>
      <c r="AEH277" s="1" t="str">
        <f>+IFERROR(VLOOKUP(C277,'[2]20180327오더자료'!$E$181258:$F$181265,2,0),"")</f>
        <v/>
      </c>
      <c r="AEI277" s="1" t="str">
        <f>+IFERROR(VLOOKUP(C277,'[2]20180327오더자료'!$E$181275:$F$181281,2,0),"")</f>
        <v/>
      </c>
      <c r="AEJ277" s="1" t="str">
        <f>+IFERROR(VLOOKUP(C277,'[2]20180327오더자료'!$E$181297:$F$181314,2,0),"")</f>
        <v/>
      </c>
      <c r="AEK277" s="1" t="str">
        <f>+IFERROR(VLOOKUP(C277,'[2]20180327오더자료'!$E$181330:$F$181341,2,0),"")</f>
        <v/>
      </c>
      <c r="AEL277" s="1" t="str">
        <f>+IFERROR(VLOOKUP(C277,'[2]20180327오더자료'!$E$181359:$F$181377,2,0),"")</f>
        <v/>
      </c>
      <c r="AEM277" s="1" t="str">
        <f>+IFERROR(VLOOKUP(C277,'[2]20180327오더자료'!$E$181394:$F$181410,2,0),"")</f>
        <v/>
      </c>
      <c r="AEN277" s="1" t="str">
        <f>+IFERROR(VLOOKUP(C277,'[2]20180327오더자료'!$E$181425:$F$181435,2,0),"")</f>
        <v/>
      </c>
      <c r="AEO277" s="1" t="str">
        <f>+IFERROR(VLOOKUP(C277,'[2]20180327오더자료'!$E$181446:$F$181462,2,0),"")</f>
        <v/>
      </c>
      <c r="AEP277" s="1" t="str">
        <f>+IFERROR(VLOOKUP(C277,'[2]20180327오더자료'!$E$181477:$F$181488,2,0),"")</f>
        <v/>
      </c>
      <c r="AEQ277" s="1" t="str">
        <f>+IFERROR(VLOOKUP(C277,'[2]20180327오더자료'!$E$181500:$F$181508,2,0),"")</f>
        <v/>
      </c>
      <c r="AER277" s="1" t="str">
        <f>+IFERROR(VLOOKUP(C277,'[2]20180327오더자료'!$E$181525:$F$181533,2,0),"")</f>
        <v/>
      </c>
      <c r="AES277" s="1"/>
      <c r="AET277" s="1" t="str">
        <f>+IFERROR(VLOOKUP(C277,'[2]20180327오더자료'!$E$181550:$F$181568,2,0),"")</f>
        <v/>
      </c>
      <c r="AEU277" s="1" t="str">
        <f>+IFERROR(VLOOKUP(C277,'[2]20180327오더자료'!$E$181600:$F$181615,2,0),"")</f>
        <v/>
      </c>
      <c r="AEV277" s="1" t="str">
        <f>+IFERROR(VLOOKUP(C277,'[2]20180327오더자료'!$E$181627:$F$181644,2,0),"")</f>
        <v/>
      </c>
      <c r="AEW277" s="1"/>
      <c r="AEX277" s="1"/>
      <c r="AEY277" s="1"/>
      <c r="AEZ277" s="1" t="str">
        <f>+IFERROR(VLOOKUP(C277,'[2]20180327오더자료'!$E$182071:$F$182078,2,0),"")</f>
        <v/>
      </c>
      <c r="AFA277" s="1" t="str">
        <f>+IFERROR(VLOOKUP(C277,'[2]20180327오더자료'!$E$182090:$F$182100,2,0),"")</f>
        <v/>
      </c>
      <c r="AFB277" s="1" t="str">
        <f>+IFERROR(VLOOKUP(C277,'[2]20180327오더자료'!$E$182112:$F$182127,2,0),"")</f>
        <v/>
      </c>
      <c r="AFC277" s="1"/>
      <c r="AFD277" s="1" t="str">
        <f>+IFERROR(VLOOKUP(C277,'[2]20180327오더자료'!$E$182152:$F$182168,2,0),"")</f>
        <v/>
      </c>
      <c r="AFE277" s="1">
        <f>+IFERROR(VLOOKUP(C277,'[2]20180327오더자료'!$E$182183:$F$182201,2,0),"")</f>
        <v>10</v>
      </c>
      <c r="AFF277" s="1" t="str">
        <f>+IFERROR(VLOOKUP(C277,'[2]20180327오더자료'!$E$182216:$F$182235,2,0),"")</f>
        <v/>
      </c>
      <c r="AFG277" s="1" t="str">
        <f>+IFERROR(VLOOKUP(C277,'[2]20180327오더자료'!$E$182254:$F$182264,2,0),"")</f>
        <v/>
      </c>
      <c r="AFH277" s="1" t="str">
        <f>+IFERROR(VLOOKUP(C277,'[2]20180327오더자료'!$E$182279:$F$182293,2,0),"")</f>
        <v/>
      </c>
      <c r="AFI277" s="1" t="str">
        <f>+IFERROR(VLOOKUP(C277,'[2]20180327오더자료'!$E$182320:$F$182330,2,0),"")</f>
        <v/>
      </c>
      <c r="AFJ277" s="1"/>
      <c r="AFK277" s="1"/>
      <c r="AFL277" s="1" t="str">
        <f>+IFERROR(VLOOKUP(C277,'[2]20180327오더자료'!$E$182347:$F$182364,2,0),"")</f>
        <v/>
      </c>
      <c r="AFM277" s="1" t="str">
        <f>+IFERROR(VLOOKUP(C277,'[2]20180327오더자료'!$E$182379:$F$182396,2,0),"")</f>
        <v/>
      </c>
      <c r="AFN277" s="1">
        <f>+IFERROR(VLOOKUP(C277,'[2]20180327오더자료'!$E$182406:$F$182425,2,0),"")</f>
        <v>12</v>
      </c>
      <c r="AFO277" s="1"/>
      <c r="AFP277" s="1" t="str">
        <f>+IFERROR(VLOOKUP(C277,'[2]20180327오더자료'!$E$182453:$F$182472,2,0),"")</f>
        <v/>
      </c>
      <c r="AFQ277" s="1"/>
      <c r="AFR277" s="1" t="str">
        <f>+IFERROR(VLOOKUP(C277,'[2]20180327오더자료'!$E$182495:$F$182509,2,0),"")</f>
        <v/>
      </c>
      <c r="AFS277" s="1" t="str">
        <f>+IFERROR(VLOOKUP(C277,'[2]20180327오더자료'!$E$182526:$F$182543,2,0),"")</f>
        <v/>
      </c>
      <c r="AFT277" s="1">
        <f>+IFERROR(VLOOKUP(C277,'[2]20180327오더자료'!$E$182557:$F$182573,2,0),"")</f>
        <v>10</v>
      </c>
      <c r="AFU277" s="1" t="str">
        <f>+IFERROR(VLOOKUP(C277,'[2]20180327오더자료'!$E$182587:$F$182605,2,0),"")</f>
        <v/>
      </c>
      <c r="AFV277" s="1" t="str">
        <f>+IFERROR(VLOOKUP(C277,'[2]20180327오더자료'!$E$182619:$F$182635,2,0),"")</f>
        <v/>
      </c>
      <c r="AFW277" s="1" t="str">
        <f>+IFERROR(VLOOKUP(C277,'[2]20180327오더자료'!$E$182651:$F$182668,2,0),"")</f>
        <v/>
      </c>
      <c r="AFX277" s="1"/>
      <c r="AFY277" s="1" t="str">
        <f>+IFERROR(VLOOKUP(C277,'[2]20180327오더자료'!$E$182707:$F$182718,2,0),"")</f>
        <v/>
      </c>
      <c r="AFZ277" s="1" t="str">
        <f>+IFERROR(VLOOKUP(C277,'[2]20180327오더자료'!$E$182760:$F$182767,2,0),"")</f>
        <v/>
      </c>
      <c r="AGA277" s="1"/>
      <c r="AGB277" s="1"/>
      <c r="AGC277" s="1"/>
      <c r="AGD277" s="1">
        <f>+IFERROR(VLOOKUP(C277,'[2]20180327오더자료'!$E$182820:$F$182833,2,0),"")</f>
        <v>5</v>
      </c>
      <c r="AGE277" s="1">
        <f>+IFERROR(VLOOKUP(C277,'[2]20180327오더자료'!$E$182847:$F$182867,2,0),"")</f>
        <v>12</v>
      </c>
      <c r="AGF277" s="1"/>
      <c r="AGG277" s="1" t="str">
        <f>+IFERROR(VLOOKUP(C277,'[2]20180327오더자료'!$E$182900:$F$182917,2,0),"")</f>
        <v/>
      </c>
      <c r="AGH277" s="1">
        <f>+IFERROR(VLOOKUP(C277,'[2]20180327오더자료'!$E$182934:$F$182952,2,0),"")</f>
        <v>10</v>
      </c>
      <c r="AGI277" s="1" t="str">
        <f>+IFERROR(VLOOKUP(C277,'[2]20180327오더자료'!$E$182968:$F$182982,2,0),"")</f>
        <v/>
      </c>
      <c r="AGJ277" s="1" t="str">
        <f>+IFERROR(VLOOKUP(C277,'[2]20180327오더자료'!$E$182996:$F$183013,2,0),"")</f>
        <v/>
      </c>
      <c r="AGK277" s="1" t="str">
        <f>+IFERROR(VLOOKUP(C277,'[2]20180327오더자료'!$E$183027:$F$183046,2,0),"")</f>
        <v/>
      </c>
      <c r="AGL277" s="1" t="str">
        <f>+IFERROR(VLOOKUP(C277,'[2]20180327오더자료'!$E$183060:$F$183074,2,0),"")</f>
        <v/>
      </c>
      <c r="AGM277" s="1" t="str">
        <f>+IFERROR(VLOOKUP(C277,'[2]20180327오더자료'!$E$183093:$F$183113,2,0),"")</f>
        <v/>
      </c>
      <c r="AGN277" s="1" t="str">
        <f t="shared" si="194"/>
        <v/>
      </c>
      <c r="AGO277" s="1" t="str">
        <f t="shared" si="195"/>
        <v/>
      </c>
      <c r="AGP277" s="1" t="str">
        <f>+IFERROR(VLOOKUP(C277,'[2]20180327오더자료'!$E$183244:$F$183253,2,0),"")</f>
        <v/>
      </c>
      <c r="AGQ277" s="1" t="str">
        <f>+IFERROR(VLOOKUP(C277,'[2]20180327오더자료'!$E$183268:$F$183282,2,0),"")</f>
        <v/>
      </c>
      <c r="AGR277" s="1" t="str">
        <f>+IFERROR(VLOOKUP(C277,'[2]20180327오더자료'!$E$183292:$F$183308,2,0),"")</f>
        <v/>
      </c>
      <c r="AGS277" s="1" t="str">
        <f>+IFERROR(VLOOKUP(C277,'[2]20180327오더자료'!$E$183324:$F$183342,2,0),"")</f>
        <v/>
      </c>
      <c r="AGT277" s="1" t="str">
        <f>+IFERROR(VLOOKUP(C277,'[2]20180327오더자료'!$E$183359:$F$183377,2,0),"")</f>
        <v/>
      </c>
      <c r="AGV277" s="1" t="str">
        <f>+IFERROR(VLOOKUP(C277,'[2]20180327오더자료'!$E$183388:$F$183397,2,0),"")</f>
        <v/>
      </c>
      <c r="AGW277" s="1" t="str">
        <f>+IFERROR(VLOOKUP(C277,'[2]20180327오더자료'!$E$183874:$F$183892,2,0),"")</f>
        <v/>
      </c>
      <c r="AGX277" s="1" t="str">
        <f>+IFERROR(VLOOKUP(C277,'[2]20180327오더자료'!$E$183420:$F$183437,2,0),"")</f>
        <v/>
      </c>
      <c r="AGY277" s="1"/>
      <c r="AGZ277" s="1"/>
      <c r="AHA277" s="1" t="str">
        <f>+IFERROR(VLOOKUP(C277,'[2]20180327오더자료'!$E$183456:$F$183474,2,0),"")</f>
        <v/>
      </c>
      <c r="AHB277" s="1">
        <f>+IFERROR(VLOOKUP(C277,'[2]20180327오더자료'!$E$183490:$F$183509,2,0),"")</f>
        <v>10</v>
      </c>
      <c r="AHC277" s="1" t="str">
        <f>+IFERROR(VLOOKUP(C277,'[2]20180327오더자료'!$E$183525:$F$183540,2,0),"")</f>
        <v/>
      </c>
      <c r="AHD277" s="1"/>
      <c r="AHE277" s="1"/>
      <c r="AHF277" s="1" t="str">
        <f>+IFERROR(VLOOKUP(C277,'[2]20180327오더자료'!$E$183569:$F$183583,2,0),"")</f>
        <v/>
      </c>
      <c r="AHG277" s="1"/>
      <c r="AHH277" s="1"/>
      <c r="AHI277" s="1"/>
      <c r="AHJ277" s="1">
        <f>+IFERROR(VLOOKUP(C277,'[2]20180327오더자료'!$E$183616:$F$183636,2,0),"")</f>
        <v>10</v>
      </c>
      <c r="AHK277" s="1" t="str">
        <f>+IFERROR(VLOOKUP(C277,'[2]20180327오더자료'!$E$117771:$F$117785,2,0),"")</f>
        <v/>
      </c>
      <c r="AHL277" s="1"/>
      <c r="AHM277" s="1" t="str">
        <f>+IFERROR(VLOOKUP(C277,'[2]20180327오더자료'!$E$117958:$F$117974,2,0),"")</f>
        <v/>
      </c>
      <c r="AHN277" s="1" t="str">
        <f>+IFERROR(VLOOKUP(C277,'[2]20180327오더자료'!$E$118027:$F$118043,2,0),"")</f>
        <v/>
      </c>
      <c r="AHO277" s="1" t="str">
        <f>+IFERROR(VLOOKUP(C277,'[2]20180327오더자료'!$E$118375:$F$118389,2,0),"")</f>
        <v/>
      </c>
      <c r="AHP277" s="1" t="str">
        <f>+IFERROR(VLOOKUP(C277,'[2]20180327오더자료'!$E$118428:$F$118440,2,0),"")</f>
        <v/>
      </c>
      <c r="AHQ277" s="1" t="str">
        <f>+IFERROR(VLOOKUP(C277,'[2]20180327오더자료'!$E$118522:$F$118537,2,0),"")</f>
        <v/>
      </c>
      <c r="AHR277" s="1" t="str">
        <f>+IFERROR(VLOOKUP(C277,'[2]20180327오더자료'!$E$118579:$F$118589,2,0),"")</f>
        <v/>
      </c>
      <c r="AHS277" s="1" t="str">
        <f>+IFERROR(VLOOKUP(C277,'[2]20180327오더자료'!$E$118602:$F$118616,2,0),"")</f>
        <v/>
      </c>
      <c r="AHT277" s="1">
        <f>+IFERROR(VLOOKUP(C277,'[2]20180327오더자료'!$E$118629:$F$118641,2,0),"")</f>
        <v>5</v>
      </c>
      <c r="AHU277" s="1">
        <f>+IFERROR(VLOOKUP(C277,'[2]20180327오더자료'!$E$118688:$F$118703,2,0),"")</f>
        <v>10</v>
      </c>
      <c r="AHV277" s="1"/>
      <c r="AHW277" s="1"/>
      <c r="AHX277" s="1" t="str">
        <f>+IFERROR(VLOOKUP(C277,'[2]20180327오더자료'!$E$118911:$F$118929,2,0),"")</f>
        <v/>
      </c>
      <c r="AHY277" s="1" t="str">
        <f>+IFERROR(VLOOKUP(C277,'[2]20180327오더자료'!$E$119019:$F$119034,2,0),"")</f>
        <v/>
      </c>
      <c r="AHZ277" s="1"/>
      <c r="AIA277" s="1" t="str">
        <f>+IFERROR(VLOOKUP(C277,'[2]20180327오더자료'!$E$119071:$F$119085,2,0),"")</f>
        <v/>
      </c>
      <c r="AIB277" s="1" t="str">
        <f>+IFERROR(VLOOKUP(C277,'[2]20180327오더자료'!$E$119098:$F$119116,2,0),"")</f>
        <v/>
      </c>
      <c r="AIC277" s="1" t="str">
        <f>+IFERROR(VLOOKUP(C277,'[2]20180327오더자료'!$E$119299:$F$119306,2,0),"")</f>
        <v/>
      </c>
      <c r="AID277" s="1" t="str">
        <f t="shared" si="196"/>
        <v/>
      </c>
      <c r="AIE277" s="1" t="str">
        <f>+IFERROR(VLOOKUP(C277,'[2]20180327오더자료'!$E$119332:$F$119348,2,0),"")</f>
        <v/>
      </c>
      <c r="AIF277" s="1" t="str">
        <f t="shared" si="197"/>
        <v/>
      </c>
      <c r="AIG277" s="1" t="str">
        <f t="shared" si="198"/>
        <v/>
      </c>
      <c r="AIH277" s="1">
        <f>+IFERROR(VLOOKUP(C277,'[2]20180327오더자료'!$E$119431:$F$119452,2,0),"")</f>
        <v>10</v>
      </c>
      <c r="AII277" s="1" t="str">
        <f t="shared" si="199"/>
        <v/>
      </c>
      <c r="AIJ277" s="1" t="str">
        <f t="shared" si="200"/>
        <v/>
      </c>
      <c r="AIK277" s="1">
        <f>+IFERROR(VLOOKUP(C277,'[2]20180327오더자료'!$E$119621:$F$119643,2,0),"")</f>
        <v>10</v>
      </c>
      <c r="AIL277" s="1" t="str">
        <f>+IFERROR(VLOOKUP(C277,'[2]20180327오더자료'!$E$119848:$F$119861,2,0),"")</f>
        <v/>
      </c>
      <c r="AIM277" s="1" t="str">
        <f>+IFERROR(VLOOKUP(C277,'[2]20180327오더자료'!$E$119876:$F$119893,2,0),"")</f>
        <v/>
      </c>
      <c r="AIN277" s="1" t="str">
        <f t="shared" si="201"/>
        <v/>
      </c>
      <c r="AIO277" s="1">
        <f>+IFERROR(VLOOKUP(C277,'[2]20180327오더자료'!$E$120130:$F$120149,2,0),"")</f>
        <v>5</v>
      </c>
      <c r="AIP277" s="1" t="str">
        <f>+IFERROR(VLOOKUP(C277,'[2]20180327오더자료'!$E$120169:$F$120179,2,0),"")</f>
        <v/>
      </c>
      <c r="AIQ277" s="1" t="str">
        <f>+IFERROR(VLOOKUP(C277,'[2]20180327오더자료'!$E$120191:$F$120206,2,0),"")</f>
        <v/>
      </c>
      <c r="AIR277" s="1" t="str">
        <f t="shared" si="202"/>
        <v/>
      </c>
      <c r="AIS277" s="1" t="str">
        <f>+IFERROR(VLOOKUP(C277,'[2]20180327오더자료'!$E$120342:$F$120357,2,0),"")</f>
        <v/>
      </c>
      <c r="AIT277" s="1" t="str">
        <f>+IFERROR(VLOOKUP(C277,'[2]20180327오더자료'!$E$120432:$F$120445,2,0),"")</f>
        <v/>
      </c>
      <c r="AIU277" s="1" t="str">
        <f>+IFERROR(VLOOKUP(C277,'[2]20180327오더자료'!$E$120508:$F$120517,2,0),"")</f>
        <v/>
      </c>
      <c r="AIV277" s="1" t="str">
        <f>+IFERROR(VLOOKUP(C277,'[2]20180327오더자료'!$E$120530:$F$120546,2,0),"")</f>
        <v/>
      </c>
      <c r="AIW277" s="1" t="str">
        <f t="shared" si="203"/>
        <v/>
      </c>
      <c r="AIX277" s="1" t="str">
        <f>+IFERROR(VLOOKUP(C277,'[2]20180327오더자료'!$E$120576:$F$120593,2,0),"")</f>
        <v/>
      </c>
      <c r="AIY277" s="1" t="str">
        <f t="shared" si="204"/>
        <v/>
      </c>
      <c r="AIZ277" s="1" t="str">
        <f>+IFERROR(VLOOKUP(C277,'[2]20180327오더자료'!$E$120642:$F$120658,2,0),"")</f>
        <v/>
      </c>
      <c r="AJA277" s="1" t="str">
        <f t="shared" si="205"/>
        <v/>
      </c>
      <c r="AJB277" s="1" t="str">
        <f t="shared" si="206"/>
        <v/>
      </c>
      <c r="AJC277" s="1" t="str">
        <f t="shared" si="207"/>
        <v/>
      </c>
      <c r="AJD277" s="1" t="str">
        <f>+IFERROR(VLOOKUP(C277,'[2]20180327오더자료'!$E$120748:$F$120765,2,0),"")</f>
        <v/>
      </c>
      <c r="AJE277" s="1" t="str">
        <f>+IFERROR(VLOOKUP(C277,'[2]20180327오더자료'!$E$120835:$F$120853,2,0),"")</f>
        <v/>
      </c>
      <c r="AJF277" s="1" t="str">
        <f t="shared" si="208"/>
        <v/>
      </c>
      <c r="AJG277" s="1" t="str">
        <f>+IFERROR(VLOOKUP(C277,'[2]20180327오더자료'!$E$120883:$F$120901,2,0),"")</f>
        <v/>
      </c>
      <c r="AJH277" s="1" t="str">
        <f t="shared" si="209"/>
        <v/>
      </c>
      <c r="AJI277" s="1" t="str">
        <f>+IFERROR(VLOOKUP(C277,'[2]20180327오더자료'!$E$121206:$F$121223,2,0),"")</f>
        <v/>
      </c>
      <c r="AJJ277" s="1" t="str">
        <f>+IFERROR(VLOOKUP(C277,'[2]20180327오더자료'!$E$121239:$F$121250,2,0),"")</f>
        <v/>
      </c>
      <c r="AJK277" s="1" t="str">
        <f t="shared" si="210"/>
        <v/>
      </c>
      <c r="AJL277" s="1" t="str">
        <f>+IFERROR(VLOOKUP(C277,'[2]20180327오더자료'!$E$121279:$F$121300,2,0),"")</f>
        <v/>
      </c>
      <c r="AJM277" s="1" t="str">
        <f t="shared" si="211"/>
        <v/>
      </c>
      <c r="AJN277" s="1" t="str">
        <f>+IFERROR(VLOOKUP(C277,'[2]20180327오더자료'!$E$123588:$F$123605,2,0),"")</f>
        <v/>
      </c>
      <c r="AJO277" s="1" t="str">
        <f>+IFERROR(VLOOKUP(C277,'[2]20180327오더자료'!$E$123743:$F$123754,2,0),"")</f>
        <v/>
      </c>
      <c r="AJP277" s="1" t="str">
        <f t="shared" si="212"/>
        <v/>
      </c>
      <c r="AJQ277" s="1" t="str">
        <f t="shared" si="213"/>
        <v/>
      </c>
      <c r="AJR277" s="1" t="str">
        <f t="shared" si="214"/>
        <v/>
      </c>
      <c r="AJS277" s="1" t="str">
        <f t="shared" si="215"/>
        <v/>
      </c>
      <c r="AJT277" s="1" t="str">
        <f>+IFERROR(VLOOKUP(C277,'[2]20180327오더자료'!$E$123951:$F$123970,2,0),"")</f>
        <v/>
      </c>
      <c r="AJU277" s="1"/>
      <c r="AJV277" s="1" t="str">
        <f>+IFERROR(VLOOKUP(C277,'[2]20180327오더자료'!$E$124129:$F$124135,2,0),"")</f>
        <v/>
      </c>
      <c r="AJW277" s="1" t="str">
        <f>+IFERROR(VLOOKUP(C277,'[2]20180327오더자료'!$E$124144:$F$124156,2,0),"")</f>
        <v/>
      </c>
      <c r="AJX277" s="1" t="str">
        <f>+IFERROR(VLOOKUP(C277,'[2]20180327오더자료'!$E$124166:$F$124179,2,0),"")</f>
        <v/>
      </c>
      <c r="AJY277" s="1" t="str">
        <f>+IFERROR(VLOOKUP(C277,'[2]20180327오더자료'!$E$124478:$F$124482,2,0),"")</f>
        <v/>
      </c>
      <c r="AJZ277" s="1" t="str">
        <f>+IFERROR(VLOOKUP(C277,'[2]20180327오더자료'!$E$124494:$F$124507,2,0),"")</f>
        <v/>
      </c>
      <c r="AKA277" s="1" t="str">
        <f>+IFERROR(VLOOKUP(C277,'[2]20180327오더자료'!$E$124523:$F$124530,2,0),"")</f>
        <v/>
      </c>
      <c r="AKB277" s="1" t="str">
        <f>+IFERROR(VLOOKUP(C277,'[2]20180327오더자료'!$E$124577:$F$124595,2,0),"")</f>
        <v/>
      </c>
      <c r="AKC277" s="1">
        <f>+IFERROR(VLOOKUP(C277,'[2]20180327오더자료'!$E$124763:$F$124778,2,0),"")</f>
        <v>10</v>
      </c>
      <c r="AKD277" s="1" t="str">
        <f>+IFERROR(VLOOKUP(C277,'[2]20180327오더자료'!$E$124812:$F$124828,2,0),"")</f>
        <v/>
      </c>
      <c r="AKE277" s="1" t="str">
        <f>+IFERROR(VLOOKUP(C277,'[2]20180327오더자료'!$E$124846:$F$124856,2,0),"")</f>
        <v/>
      </c>
      <c r="AKF277" s="1" t="str">
        <f t="shared" si="216"/>
        <v/>
      </c>
      <c r="AKG277" s="1" t="str">
        <f t="shared" si="217"/>
        <v/>
      </c>
      <c r="AKH277" s="1" t="str">
        <f t="shared" si="218"/>
        <v/>
      </c>
      <c r="AKI277" s="1">
        <f>+IFERROR(VLOOKUP(C277,'[2]20180327오더자료'!$E$124995:$F$125014,2,0),"")</f>
        <v>5</v>
      </c>
      <c r="AKJ277" s="1" t="str">
        <f>+IFERROR(VLOOKUP(C277,'[2]20180327오더자료'!$E$125173:$F$125180,2,0),"")</f>
        <v/>
      </c>
      <c r="AKK277" s="1"/>
      <c r="AKL277" s="1" t="str">
        <f>+IFERROR(VLOOKUP(C277,'[2]20180327오더자료'!$E$127515:$F$127528,2,0),"")</f>
        <v/>
      </c>
      <c r="AKM277" s="1" t="str">
        <f>+IFERROR(VLOOKUP(C277,'[2]20180327오더자료'!$E$127615:$F$127632,2,0),"")</f>
        <v/>
      </c>
      <c r="AKN277" s="1">
        <f>+IFERROR(VLOOKUP(C277,'[2]20180327오더자료'!$E$127655:$F$127675,2,0),"")</f>
        <v>10</v>
      </c>
      <c r="AKO277" s="1" t="str">
        <f>+IFERROR(VLOOKUP(C277,'[2]20180327오더자료'!$E$127692:$F$127705,2,0),"")</f>
        <v/>
      </c>
      <c r="AKP277" s="1" t="str">
        <f>+IFERROR(VLOOKUP(C277,'[2]20180327오더자료'!$E$127774:$F$127778,2,0),"")</f>
        <v/>
      </c>
      <c r="AKQ277" s="1" t="str">
        <f>+IFERROR(VLOOKUP(C277,'[2]20180327오더자료'!$E$127943:$F$127961,2,0),"")</f>
        <v/>
      </c>
      <c r="AKR277" s="1" t="str">
        <f>+IFERROR(VLOOKUP(C277,'[2]20180327오더자료'!$E$128005:$F$128014,2,0),"")</f>
        <v/>
      </c>
      <c r="AKS277" s="1" t="str">
        <f>+IFERROR(VLOOKUP(C277,'[2]20180327오더자료'!$E$128029:$F$128047,2,0),"")</f>
        <v/>
      </c>
      <c r="AKT277" s="1" t="str">
        <f>+IFERROR(VLOOKUP(C277,'[2]20180327오더자료'!$E$128400:$F$128416,2,0),"")</f>
        <v/>
      </c>
      <c r="AKU277" s="1" t="str">
        <f>+IFERROR(VLOOKUP(C277,'[2]20180327오더자료'!$E$128542:$F$128562,2,0),"")</f>
        <v/>
      </c>
      <c r="AKV277" s="1" t="str">
        <f t="shared" si="219"/>
        <v/>
      </c>
      <c r="AKW277" s="1" t="str">
        <f>+IFERROR(VLOOKUP(C277,'[2]20180327오더자료'!$E$128588:$F$128596,2,0),"")</f>
        <v/>
      </c>
      <c r="AKX277" s="1" t="str">
        <f>+IFERROR(VLOOKUP(C277,'[2]20180327오더자료'!$E$128611:$F$128628,2,0),"")</f>
        <v/>
      </c>
      <c r="AKY277" s="1" t="str">
        <f>+IFERROR(VLOOKUP(C277,'[2]20180327오더자료'!$E$128642:$F$128657,2,0),"")</f>
        <v/>
      </c>
      <c r="AKZ277" s="1" t="str">
        <f>+IFERROR(VLOOKUP(C277,'[2]20180327오더자료'!$E$128672:$F$128690,2,0),"")</f>
        <v/>
      </c>
      <c r="ALA277" s="1" t="str">
        <f>+IFERROR(VLOOKUP(C277,'[2]20180327오더자료'!$E$128948:$F$128972,2,0),"")</f>
        <v/>
      </c>
      <c r="ALB277" s="1" t="str">
        <f t="shared" si="220"/>
        <v/>
      </c>
      <c r="ALC277" s="1" t="str">
        <f t="shared" si="221"/>
        <v/>
      </c>
      <c r="ALD277" s="1" t="str">
        <f>+IFERROR(VLOOKUP(C277,'[2]20180327오더자료'!$E$129008:$F$129022,2,0),"")</f>
        <v/>
      </c>
      <c r="ALE277" s="1" t="str">
        <f t="shared" si="222"/>
        <v/>
      </c>
      <c r="ALF277" s="1" t="str">
        <f>+IFERROR(VLOOKUP(C277,'[2]20180327오더자료'!$E$129057:$F$129066,2,0),"")</f>
        <v/>
      </c>
      <c r="ALG277" s="1" t="str">
        <f t="shared" si="223"/>
        <v/>
      </c>
      <c r="ALH277" s="1" t="str">
        <f t="shared" si="224"/>
        <v/>
      </c>
      <c r="ALI277" s="1" t="str">
        <f>+IFERROR(VLOOKUP(C277,'[2]20180327오더자료'!$E$129198:$F$129214,2,0),"")</f>
        <v/>
      </c>
      <c r="ALJ277" s="1" t="str">
        <f>+IFERROR(VLOOKUP(C277,'[2]20180327오더자료'!$E$129253:$F$129269,2,0),"")</f>
        <v/>
      </c>
      <c r="ALK277" s="1" t="str">
        <f>+IFERROR(VLOOKUP(C277,'[2]20180327오더자료'!$E$129367:$F$129376,2,0),"")</f>
        <v/>
      </c>
      <c r="ALL277" s="1" t="str">
        <f>+IFERROR(VLOOKUP(C277,'[2]20180327오더자료'!$E$129421:$F$129435,2,0),"")</f>
        <v/>
      </c>
      <c r="ALM277" s="1" t="str">
        <f>+IFERROR(VLOOKUP(C277,'[2]20180327오더자료'!$E$125407:$F$125419,2,0),"")</f>
        <v/>
      </c>
      <c r="ALN277" s="1" t="str">
        <f t="shared" si="225"/>
        <v/>
      </c>
      <c r="ALO277" s="1">
        <f>+IFERROR(VLOOKUP(C277,'[2]20180327오더자료'!$E$131264:$F$131283,2,0),"")</f>
        <v>5</v>
      </c>
      <c r="ALP277" s="1" t="str">
        <f t="shared" si="226"/>
        <v/>
      </c>
      <c r="ALQ277" s="1" t="str">
        <f>+IFERROR(VLOOKUP(C277,'[2]20180327오더자료'!$E$131425:$F$131442,2,0),"")</f>
        <v/>
      </c>
      <c r="ALR277" s="1" t="str">
        <f>+IFERROR(VLOOKUP(C277,'[2]20180327오더자료'!$E$131548:$F$131561,2,0),"")</f>
        <v/>
      </c>
      <c r="ALS277" s="1" t="str">
        <f t="shared" si="227"/>
        <v/>
      </c>
      <c r="ALT277" s="1" t="str">
        <f t="shared" si="228"/>
        <v/>
      </c>
      <c r="ALU277" s="1" t="str">
        <f t="shared" si="229"/>
        <v/>
      </c>
      <c r="ALV277" s="1" t="str">
        <f>+IFERROR(VLOOKUP(C277,'[2]20180327오더자료'!$E$131677:$F$131695,2,0),"")</f>
        <v/>
      </c>
      <c r="ALW277" s="1" t="str">
        <f>+IFERROR(VLOOKUP(C277,'[2]20180327오더자료'!$E$131791:$F$131808,2,0),"")</f>
        <v/>
      </c>
      <c r="ALX277" s="1" t="str">
        <f>+IFERROR(VLOOKUP(C277,'[2]20180327오더자료'!$E$131822:$F$131832,2,0),"")</f>
        <v/>
      </c>
      <c r="ALY277" s="1" t="str">
        <f>+IFERROR(VLOOKUP(C277,'[2]20180327오더자료'!$E$131883:$F$131897,2,0),"")</f>
        <v/>
      </c>
      <c r="ALZ277" s="1"/>
      <c r="AMA277" s="1">
        <f>+IFERROR(VLOOKUP(C277,'[2]20180327오더자료'!$E$131990:$F$132004,2,0),"")</f>
        <v>10</v>
      </c>
      <c r="AMB277" s="1" t="str">
        <f>+IFERROR(VLOOKUP(C277,'[2]20180327오더자료'!$E$132253:$F$132267,2,0),"")</f>
        <v/>
      </c>
      <c r="AMC277" s="1" t="str">
        <f>+IFERROR(VLOOKUP(C277,'[2]20180327오더자료'!$E$132287:$F$132294,2,0),"")</f>
        <v/>
      </c>
      <c r="AMD277" s="1" t="str">
        <f>+IFERROR(VLOOKUP(C277,'[2]20180327오더자료'!$E$132764:$F$132774,2,0),"")</f>
        <v/>
      </c>
      <c r="AME277" s="1" t="str">
        <f>+IFERROR(VLOOKUP(C277,'[2]20180327오더자료'!$E$132816:$F$132835,2,0),"")</f>
        <v/>
      </c>
      <c r="AMF277" s="1" t="str">
        <f>+IFERROR(VLOOKUP(C277,'[2]20180327오더자료'!$E$132934:$F$132943,2,0),"")</f>
        <v/>
      </c>
      <c r="AMG277" s="1" t="str">
        <f>+IFERROR(VLOOKUP(C277,'[2]20180327오더자료'!$E$132958:$F$132975,2,0),"")</f>
        <v/>
      </c>
      <c r="AMH277" s="1" t="str">
        <f t="shared" si="230"/>
        <v/>
      </c>
      <c r="AMI277" s="1" t="str">
        <f t="shared" si="231"/>
        <v/>
      </c>
      <c r="AMJ277" s="1" t="str">
        <f>+IFERROR(VLOOKUP(C277,'[2]20180327오더자료'!$E$133243:$F$133254,2,0),"")</f>
        <v/>
      </c>
      <c r="AMK277" s="1" t="str">
        <f>+IFERROR(VLOOKUP(C277,'[2]20180327오더자료'!$E$133324:$F$133341,2,0),"")</f>
        <v/>
      </c>
      <c r="AML277" s="1" t="str">
        <f>+IFERROR(VLOOKUP(C277,'[2]20180327오더자료'!$E$133519:$F$133537,2,0),"")</f>
        <v/>
      </c>
      <c r="AMM277" s="1" t="str">
        <f>+IFERROR(VLOOKUP(C277,'[2]20180327오더자료'!$E$133548:$F$133562,2,0),"")</f>
        <v/>
      </c>
      <c r="AMN277" s="1" t="str">
        <f>+IFERROR(VLOOKUP(C277,'[2]20180327오더자료'!$E$133592:$F$133610,2,0),"")</f>
        <v/>
      </c>
      <c r="AMO277" s="1" t="str">
        <f>+IFERROR(VLOOKUP(C277,'[2]20180327오더자료'!$E$133736:$F$133752,2,0),"")</f>
        <v/>
      </c>
      <c r="AMP277" s="1" t="str">
        <f t="shared" si="232"/>
        <v/>
      </c>
      <c r="AMQ277" s="1" t="str">
        <f>+IFERROR(VLOOKUP(C277,'[2]20180327오더자료'!$E$133987:$F$134003,2,0),"")</f>
        <v/>
      </c>
      <c r="AMR277" s="1" t="str">
        <f t="shared" si="233"/>
        <v/>
      </c>
      <c r="AMS277" s="1" t="str">
        <f>+IFERROR(VLOOKUP(C277,'[2]20180327오더자료'!$E$134111:$F$134128,2,0),"")</f>
        <v/>
      </c>
      <c r="AMT277" s="1" t="str">
        <f>+IFERROR(VLOOKUP(C277,'[2]20180327오더자료'!$E$134169:$F$134186,2,0),"")</f>
        <v/>
      </c>
      <c r="AMU277" s="1" t="str">
        <f>+IFERROR(VLOOKUP(C277,'[2]20180327오더자료'!$E$141860:$F$141877,2,0),"")</f>
        <v/>
      </c>
      <c r="AMV277" s="1">
        <f>+IFERROR(VLOOKUP(C277,'[2]20180327오더자료'!$E$141938:$F$141948,2,0),"")</f>
        <v>10</v>
      </c>
      <c r="AMW277" s="1" t="str">
        <f t="shared" si="234"/>
        <v/>
      </c>
      <c r="AMX277" s="1" t="str">
        <f t="shared" si="235"/>
        <v/>
      </c>
      <c r="AMY277" s="1" t="str">
        <f>+IFERROR(VLOOKUP(C277,'[2]20180327오더자료'!$E$142030:$F$142044,2,0),"")</f>
        <v/>
      </c>
      <c r="AMZ277" s="1" t="str">
        <f>+IFERROR(VLOOKUP(C277,'[2]20180327오더자료'!$E$142132:$F$142146,2,0),"")</f>
        <v/>
      </c>
      <c r="ANA277" s="1"/>
      <c r="ANB277" s="1" t="str">
        <f>+IFERROR(VLOOKUP(C277,'[2]20180327오더자료'!$E$142368:$F$142382,2,0),"")</f>
        <v/>
      </c>
      <c r="ANC277" s="1" t="str">
        <f>+IFERROR(VLOOKUP(C277,'[2]20180327오더자료'!$E$142601:$F$142612,2,0),"")</f>
        <v/>
      </c>
      <c r="AND277" s="1" t="str">
        <f t="shared" si="236"/>
        <v/>
      </c>
      <c r="ANE277" s="1" t="str">
        <f>+IFERROR(VLOOKUP(C277,'[2]20180327오더자료'!$E$142894:$E$142903,2,0),"")</f>
        <v/>
      </c>
      <c r="ANF277" s="1" t="str">
        <f>+IFERROR(VLOOKUP(C277,'[2]20180327오더자료'!$E$142916:$F$142928,2,0),"")</f>
        <v/>
      </c>
      <c r="ANG277" s="1" t="str">
        <f>+IFERROR(VLOOKUP(C277,'[2]20180327오더자료'!$E$142941:$F$142955,2,0),"")</f>
        <v/>
      </c>
      <c r="ANH277" s="1" t="str">
        <f>+IFERROR(VLOOKUP(C277,'[2]20180327오더자료'!$E$143213:$F$143227,2,0),"")</f>
        <v/>
      </c>
      <c r="ANI277" s="1" t="str">
        <f>+IFERROR(VLOOKUP(C277,'[2]20180327오더자료'!$E$143287:$F$143303,2,0),"")</f>
        <v/>
      </c>
      <c r="ANJ277" s="1" t="str">
        <f t="shared" si="237"/>
        <v/>
      </c>
      <c r="ANK277" s="1" t="str">
        <f>+IFERROR(VLOOKUP(C277,'[2]20180327오더자료'!$E$143323:$F$143341,2,0),"")</f>
        <v/>
      </c>
      <c r="ANL277" s="1" t="str">
        <f>+IFERROR(VLOOKUP(C277,'[2]20180327오더자료'!$E$143384:$F$143401,2,0),"")</f>
        <v/>
      </c>
      <c r="ANM277" s="1" t="str">
        <f t="shared" si="238"/>
        <v/>
      </c>
      <c r="ANN277" s="1" t="str">
        <f>+IFERROR(VLOOKUP(C277,'[2]20180327오더자료'!$E$143584:$F$143601,2,0),"")</f>
        <v/>
      </c>
      <c r="ANO277" s="1" t="str">
        <f>+IFERROR(VLOOKUP(C277,'[2]20180327오더자료'!$E$143614:$F$143630,2,0),"")</f>
        <v/>
      </c>
      <c r="ANP277" s="1" t="str">
        <f>+IFERROR(VLOOKUP(C277,'[2]20180327오더자료'!$E$143643:$F$143659,2,0),"")</f>
        <v/>
      </c>
      <c r="ANQ277" s="1" t="str">
        <f>+IFERROR(VLOOKUP(C277,'[2]20180327오더자료'!$E$143808:$F$143815,2,0),"")</f>
        <v/>
      </c>
      <c r="ANR277" s="1" t="str">
        <f>+IFERROR(VLOOKUP(C277,'[2]20180327오더자료'!$E$144209:$F$144231,2,0),"")</f>
        <v/>
      </c>
      <c r="ANS277" s="1" t="str">
        <f t="shared" si="239"/>
        <v/>
      </c>
      <c r="ANT277" s="1"/>
      <c r="ANU277" s="1"/>
      <c r="ANV277" s="1" t="str">
        <f>+IFERROR(VLOOKUP(C277,'[2]20180327오더자료'!$E$144413:$F$144421,2,0),"")</f>
        <v/>
      </c>
      <c r="ANW277" s="1" t="str">
        <f>+IFERROR(VLOOKUP(C277,'[2]20180327오더자료'!$E$144434:$F$144446,2,0),"")</f>
        <v/>
      </c>
      <c r="ANX277" s="1" t="str">
        <f>+IFERROR(VLOOKUP(C277,'[2]20180327오더자료'!$E$144523:$F$144541,2,0),"")</f>
        <v/>
      </c>
      <c r="ANY277" s="1" t="str">
        <f>+IFERROR(VLOOKUP(C277,'[2]20180327오더자료'!$E$144563:$F$144572,2,0),"")</f>
        <v/>
      </c>
      <c r="ANZ277" s="1" t="str">
        <f>+IFERROR(VLOOKUP(C277,'[2]20180327오더자료'!$E$144592:$F$144607,2,0),"")</f>
        <v/>
      </c>
      <c r="AOA277" s="1" t="str">
        <f>+IFERROR(VLOOKUP(C277,'[2]20180327오더자료'!$E$146284:$F$146300,2,0),"")</f>
        <v/>
      </c>
      <c r="AOB277" s="1" t="str">
        <f>+IFERROR(VLOOKUP(C277,'[2]20180327오더자료'!$E$146309:$F$146325,2,0),"")</f>
        <v/>
      </c>
      <c r="AOC277" s="1" t="str">
        <f t="shared" si="240"/>
        <v/>
      </c>
      <c r="AOD277" s="1" t="str">
        <f>+IFERROR(VLOOKUP(C277,'[2]20180327오더자료'!$E$146383:$F$146395,2,0),"")</f>
        <v/>
      </c>
      <c r="AOE277" s="1" t="str">
        <f>+IFERROR(VLOOKUP(C277,'[2]20180327오더자료'!$E$146406:$F$146417,2,0),"")</f>
        <v/>
      </c>
      <c r="AOF277" s="1">
        <f>+IFERROR(VLOOKUP(C277,'[2]20180327오더자료'!$E$146466:$F$146485,2,0),"")</f>
        <v>10</v>
      </c>
      <c r="AOG277" s="1">
        <f>+IFERROR(VLOOKUP(C277,'[2]20180327오더자료'!$E$146666:$F$146686,2,0),"")</f>
        <v>5</v>
      </c>
      <c r="AOH277" s="1" t="str">
        <f>+IFERROR(VLOOKUP(C277,'[2]20180327오더자료'!$E$146797:$F$146814,2,0),"")</f>
        <v/>
      </c>
      <c r="AOI277" s="1" t="str">
        <f>+IFERROR(VLOOKUP(C277,'[2]20180327오더자료'!$E$146927:$F$146944,2,0),"")</f>
        <v/>
      </c>
      <c r="AOJ277" s="1" t="str">
        <f t="shared" si="241"/>
        <v/>
      </c>
      <c r="AOK277" s="1" t="str">
        <f>+IFERROR(VLOOKUP(C277,'[2]20180327오더자료'!$E$147426:$F$147442,2,0),"")</f>
        <v/>
      </c>
      <c r="AOL277" s="1" t="str">
        <f t="shared" si="242"/>
        <v/>
      </c>
      <c r="AOM277" s="1"/>
      <c r="AON277" s="1" t="str">
        <f>+IFERROR(VLOOKUP(C277,'[2]20180327오더자료'!$E$147684:$F$147695,2,0),"")</f>
        <v/>
      </c>
      <c r="AOO277" s="1" t="str">
        <f>+IFERROR(VLOOKUP(C277,'[2]20180327오더자료'!$E$147895:$F$147911,2,0),"")</f>
        <v/>
      </c>
      <c r="AOP277" s="1" t="str">
        <f>+IFERROR(VLOOKUP(C277,'[2]20180327오더자료'!$E$148029:$F$148036,2,0),"")</f>
        <v/>
      </c>
      <c r="AOQ277" s="1" t="str">
        <f>+IFERROR(VLOOKUP(C277,'[2]20180327오더자료'!$E$148050:$F$148071,2,0),"")</f>
        <v/>
      </c>
      <c r="AOR277" s="1" t="str">
        <f>+IFERROR(VLOOKUP(C277,'[2]20180327오더자료'!$E$148089:$F$148095,2,0),"")</f>
        <v/>
      </c>
      <c r="AOS277" s="1" t="str">
        <f>+IFERROR(VLOOKUP(C277,'[2]20180327오더자료'!$E$148233:$F$148243,2,0),"")</f>
        <v/>
      </c>
      <c r="AOT277" s="1" t="str">
        <f>+IFERROR(VLOOKUP(C277,'[2]20180327오더자료'!$E$148255:$F$148272,2,0),"")</f>
        <v/>
      </c>
      <c r="AOU277" s="1" t="str">
        <f>+IFERROR(VLOOKUP(C277,'[2]20180327오더자료'!$E$148328:$F$148343,2,0),"")</f>
        <v/>
      </c>
      <c r="AOV277" s="1" t="str">
        <f>+IFERROR(VLOOKUP(C277,'[2]20180327오더자료'!$E$148386:$F$148406,2,0),"")</f>
        <v/>
      </c>
      <c r="AOW277" s="1" t="str">
        <f>+IFERROR(VLOOKUP(C277,'[2]20180327오더자료'!$E$148829:$F$148845,2,0),"")</f>
        <v/>
      </c>
      <c r="AOX277" s="1" t="str">
        <f>+IFERROR(VLOOKUP(C277,'[2]20180327오더자료'!$E$148858:$F$148876,2,0),"")</f>
        <v/>
      </c>
      <c r="AOY277" s="1" t="str">
        <f>+IFERROR(VLOOKUP(C277,'[2]20180327오더자료'!$E$148896:$F$148916,2,0),"")</f>
        <v/>
      </c>
      <c r="AOZ277" s="1" t="str">
        <f t="shared" si="243"/>
        <v/>
      </c>
      <c r="APA277" s="1" t="str">
        <f>+IFERROR(VLOOKUP(C277,'[2]20180327오더자료'!$E$148953:$F$148973,2,0),"")</f>
        <v/>
      </c>
      <c r="APB277" s="1" t="str">
        <f>+IFERROR(VLOOKUP(C277,'[2]20180327오더자료'!$E$148986:$F$149001,2,0),"")</f>
        <v/>
      </c>
      <c r="APC277" s="1" t="str">
        <f>+IFERROR(VLOOKUP(C277,'[2]20180327오더자료'!$E$149041:$F$149060,2,0),"")</f>
        <v/>
      </c>
      <c r="APD277" s="1" t="str">
        <f t="shared" si="244"/>
        <v/>
      </c>
      <c r="APE277" s="1" t="str">
        <f t="shared" si="245"/>
        <v/>
      </c>
      <c r="APF277" s="1" t="str">
        <f>+IFERROR(VLOOKUP(C277,'[2]20180327오더자료'!$E$149164:$F$149177,2,0),"")</f>
        <v/>
      </c>
      <c r="APG277" s="1" t="str">
        <f t="shared" si="246"/>
        <v/>
      </c>
      <c r="APH277" s="1" t="str">
        <f>+IFERROR(VLOOKUP(C277,'[2]20180327오더자료'!$E$149261:$F$149275,2,0),"")</f>
        <v/>
      </c>
      <c r="API277" s="1" t="str">
        <f t="shared" si="247"/>
        <v/>
      </c>
      <c r="APJ277" s="1" t="str">
        <f>+IFERROR(VLOOKUP(C277,'[2]20180327오더자료'!$E$149341:$F$149355,2,0),"")</f>
        <v/>
      </c>
      <c r="APK277" s="1" t="str">
        <f>+IFERROR(VLOOKUP(C277,'[2]20180327오더자료'!$E$149367:$F$149380,2,0),"")</f>
        <v/>
      </c>
      <c r="APL277" s="1" t="str">
        <f>+IFERROR(VLOOKUP(C277,'[2]20180327오더자료'!$E$149394:$F$149410,2,0),"")</f>
        <v/>
      </c>
      <c r="APM277" s="1" t="str">
        <f>+IFERROR(VLOOKUP(C277,'[2]20180327오더자료'!$E$134238:$F$134249,2,0),"")</f>
        <v/>
      </c>
      <c r="APN277" s="1" t="str">
        <f t="shared" si="248"/>
        <v/>
      </c>
      <c r="APO277" s="1" t="str">
        <f>+IFERROR(VLOOKUP(C277,'[2]20180327오더자료'!$E$134278:$F$134286,2,0),"")</f>
        <v/>
      </c>
      <c r="APP277" s="1" t="str">
        <f>+IFERROR(VLOOKUP(C277,'[2]20180327오더자료'!$E$134299:$F$134317,2,0),"")</f>
        <v/>
      </c>
      <c r="APQ277" s="1">
        <f>+IFERROR(VLOOKUP(C277,'[2]20180327오더자료'!$E$134435:$F$134455,2,0),"")</f>
        <v>10</v>
      </c>
      <c r="APR277" s="1">
        <f>+IFERROR(VLOOKUP(C277,'[2]20180327오더자료'!$E$134710:$F$134729,2,0),"")</f>
        <v>10</v>
      </c>
      <c r="APS277" s="1">
        <f>+IFERROR(VLOOKUP(C277,'[2]20180327오더자료'!$E$134985:$F$134993,2,0),"")</f>
        <v>10</v>
      </c>
      <c r="APT277" s="1"/>
      <c r="APU277" s="1"/>
      <c r="APV277" s="1" t="str">
        <f>+IFERROR(VLOOKUP(C277,'[2]20180327오더자료'!$E$135011:$F$135022,2,0),"")</f>
        <v/>
      </c>
      <c r="APW277" s="1" t="str">
        <f>+IFERROR(VLOOKUP(C277,'[2]20180327오더자료'!$E$135106:$F$135116,2,0),"")</f>
        <v/>
      </c>
      <c r="APX277" s="1" t="str">
        <f>+IFERROR(VLOOKUP(C277,'[2]20180327오더자료'!$E$135129:$F$135138,2,0),"")</f>
        <v/>
      </c>
      <c r="APY277" s="1" t="str">
        <f>+IFERROR(VLOOKUP(C277,'[2]20180327오더자료'!$E$135150:$F$135164,2,0),"")</f>
        <v/>
      </c>
      <c r="APZ277" s="1" t="str">
        <f>+IFERROR(VLOOKUP(C277,'[2]20180327오더자료'!$E$135180:$F$135190,2,0),"")</f>
        <v/>
      </c>
      <c r="AQA277" s="1" t="str">
        <f>+IFERROR(VLOOKUP(C277,'[2]20180327오더자료'!$E$135289:$F$135299,2,0),"")</f>
        <v/>
      </c>
      <c r="AQB277" s="1" t="str">
        <f>+IFERROR(VLOOKUP(C277,'[2]20180327오더자료'!$E$135345:$F$135356,2,0),"")</f>
        <v/>
      </c>
      <c r="AQC277" s="1" t="str">
        <f>+IFERROR(VLOOKUP(C277,'[2]20180327오더자료'!$E$135413:$F$135431,2,0),"")</f>
        <v/>
      </c>
      <c r="AQD277" s="1" t="str">
        <f>+IFERROR(VLOOKUP(C277,'[2]20180327오더자료'!$E$135615:$F$135631,2,0),"")</f>
        <v/>
      </c>
      <c r="AQE277" s="1" t="str">
        <f>+IFERROR(VLOOKUP(C277,'[2]20180327오더자료'!$E$135814:$F$135829,2,0),"")</f>
        <v/>
      </c>
      <c r="AQF277" s="1">
        <f>+IFERROR(VLOOKUP(C277,'[2]20180327오더자료'!$E$135841:$F$135858,2,0),"")</f>
        <v>10</v>
      </c>
      <c r="AQG277" s="1" t="str">
        <f>+IFERROR(VLOOKUP(C277,'[2]20180327오더자료'!$E$135907:$F$135925,2,0),"")</f>
        <v/>
      </c>
      <c r="AQH277" s="1" t="str">
        <f>+IFERROR(VLOOKUP(C277,'[2]20180327오더자료'!$E$135971:$F$135988,2,0),"")</f>
        <v/>
      </c>
      <c r="AQI277" s="1" t="str">
        <f>+IFERROR(VLOOKUP(C277,'[2]20180327오더자료'!$E$136038:$F$136055,2,0),"")</f>
        <v/>
      </c>
      <c r="AQJ277" s="1" t="str">
        <f>+IFERROR(VLOOKUP(C277,'[2]20180327오더자료'!$E$136071:$F$136090,2,0),"")</f>
        <v/>
      </c>
      <c r="AQK277" s="1" t="str">
        <f>+IFERROR(VLOOKUP(C277,'[2]20180327오더자료'!$E$137052:$F$137060,2,0),"")</f>
        <v/>
      </c>
      <c r="AQL277" s="1" t="str">
        <f>+IFERROR(VLOOKUP(C277,'[2]20180327오더자료'!$E$137084:$F$137100,2,0),"")</f>
        <v/>
      </c>
      <c r="AQM277" s="1" t="str">
        <f>+IFERROR(VLOOKUP(C277,'[2]20180327오더자료'!$E$137223:$F$137242,2,0),"")</f>
        <v/>
      </c>
      <c r="AQN277" s="1" t="str">
        <f>+IFERROR(VLOOKUP(C277,'[2]20180327오더자료'!$E$137384:$F$137396,2,0),"")</f>
        <v/>
      </c>
      <c r="AQO277" s="1" t="str">
        <f>+IFERROR(VLOOKUP(C277,'[2]20180327오더자료'!$E$137419:$F$137433,2,0),"")</f>
        <v/>
      </c>
      <c r="AQP277" s="1" t="str">
        <f>+IFERROR(VLOOKUP(C277,'[2]20180327오더자료'!$E$137460:$F$137466,2,0),"")</f>
        <v/>
      </c>
      <c r="AQQ277" s="1" t="str">
        <f>+IFERROR(VLOOKUP(C277,'[2]20180327오더자료'!$E$137654:$F$137671,2,0),"")</f>
        <v/>
      </c>
      <c r="AQR277" s="1" t="str">
        <f t="shared" si="249"/>
        <v/>
      </c>
      <c r="AQS277" s="1" t="str">
        <f>+IFERROR(VLOOKUP(C277,'[2]20180327오더자료'!$E$137702:$F$137718,2,0),"")</f>
        <v/>
      </c>
      <c r="AQT277" s="1" t="str">
        <f t="shared" si="250"/>
        <v/>
      </c>
      <c r="AQU277" s="1" t="str">
        <f t="shared" si="251"/>
        <v/>
      </c>
      <c r="AQV277" s="1" t="str">
        <f>+IFERROR(VLOOKUP(C277,'[2]20180327오더자료'!$E$139826:$F$139842,2,0),"")</f>
        <v/>
      </c>
      <c r="AQW277" s="1" t="str">
        <f>+IFERROR(VLOOKUP(C277,'[2]20180327오더자료'!$E$139949:$F$139967,2,0),"")</f>
        <v/>
      </c>
      <c r="AQX277" s="1" t="str">
        <f>+IFERROR(VLOOKUP(C277,'[2]20180327오더자료'!$E$139987:$F$140005,2,0),"")</f>
        <v/>
      </c>
      <c r="AQY277" s="1" t="str">
        <f t="shared" si="252"/>
        <v/>
      </c>
      <c r="AQZ277" s="1" t="str">
        <f>+IFERROR(VLOOKUP(C277,'[2]20180327오더자료'!$E$140087:$F$140105,2,0),"")</f>
        <v/>
      </c>
      <c r="ARA277" s="1" t="str">
        <f>+IFERROR(VLOOKUP(C277,'[2]20180327오더자료'!$E$140129:$F$140140,2,0),"")</f>
        <v/>
      </c>
      <c r="ARB277" s="1" t="str">
        <f>+IFERROR(VLOOKUP(C277,'[2]20180327오더자료'!$E$140152:$F$140165,2,0),"")</f>
        <v/>
      </c>
      <c r="ARC277" s="1" t="str">
        <f>+IFERROR(VLOOKUP(C277,'[2]20180327오더자료'!$E$140179:$F$140197,2,0),"")</f>
        <v/>
      </c>
      <c r="ARD277" s="1" t="str">
        <f>+IFERROR(VLOOKUP(C277,'[2]20180327오더자료'!$E$140222:$F$140240,2,0),"")</f>
        <v/>
      </c>
      <c r="ARE277" s="1" t="str">
        <f t="shared" si="253"/>
        <v/>
      </c>
      <c r="ARF277" s="1" t="str">
        <f>+IFERROR(VLOOKUP(C277,'[2]20180327오더자료'!$E$140270:$F$140285,2,0),"")</f>
        <v/>
      </c>
      <c r="ARG277" s="1" t="str">
        <f t="shared" si="254"/>
        <v/>
      </c>
      <c r="ARH277" s="1" t="str">
        <f>+IFERROR(VLOOKUP(C277,'[2]20180327오더자료'!$E$140399:$F$140415,2,0),"")</f>
        <v/>
      </c>
      <c r="ARI277" s="1" t="str">
        <f>+IFERROR(VLOOKUP(C277,'[2]20180327오더자료'!$E$140517:$F$140532,2,0),"")</f>
        <v/>
      </c>
      <c r="ARJ277" s="1" t="str">
        <f>+IFERROR(VLOOKUP(C277,'[2]20180327오더자료'!$E$140546:$F$140563,2,0),"")</f>
        <v/>
      </c>
      <c r="ARK277" s="1" t="str">
        <f>+IFERROR(VLOOKUP(C277,'[2]20180327오더자료'!$E$140576:$F$140591,2,0),"")</f>
        <v/>
      </c>
      <c r="ARL277" s="1" t="str">
        <f>+IFERROR(VLOOKUP(C277,'[2]20180327오더자료'!$E$140726:$F$140745,2,0),"")</f>
        <v/>
      </c>
      <c r="ARM277" s="1" t="str">
        <f>+IFERROR(VLOOKUP(C277,'[2]20180327오더자료'!$E$140875:$F$140891,2,0),"")</f>
        <v/>
      </c>
      <c r="ARN277" s="1" t="str">
        <f t="shared" si="255"/>
        <v/>
      </c>
      <c r="ARO277" s="1" t="str">
        <f>+IFERROR(VLOOKUP(C277,'[2]20180327오더자료'!$E$140933:$F$140943,2,0),"")</f>
        <v/>
      </c>
      <c r="ARP277" s="1" t="str">
        <f>+IFERROR(VLOOKUP(C277,'[2]20180327오더자료'!$E$141068:$F$141077,2,0),"")</f>
        <v/>
      </c>
      <c r="ARQ277" s="1" t="str">
        <f>+IFERROR(VLOOKUP(C277,'[2]20180327오더자료'!$E$141093:$F$141113,2,0),"")</f>
        <v/>
      </c>
      <c r="ARR277" s="1" t="str">
        <f t="shared" si="256"/>
        <v/>
      </c>
      <c r="ARS277" s="1" t="str">
        <f>+IFERROR(VLOOKUP(C277,'[2]20180327오더자료'!$E$142916:$F$142928,2,0),"")</f>
        <v/>
      </c>
      <c r="ART277" s="1" t="str">
        <f t="shared" si="257"/>
        <v/>
      </c>
      <c r="ARU277" s="1" t="str">
        <f>+IFERROR(VLOOKUP(C277,'[2]20180327오더자료'!$E$141455:$F$141471,2,0),"")</f>
        <v/>
      </c>
      <c r="ARV277" s="1" t="str">
        <f>+IFERROR(VLOOKUP(C277,'[2]20180327오더자료'!$E$141484:$F$141501,2,0),"")</f>
        <v/>
      </c>
      <c r="ARW277" s="1">
        <f>+IFERROR(VLOOKUP(C277,'[2]20180327오더자료'!$E$141519:$F$141530,2,0),"")</f>
        <v>10</v>
      </c>
      <c r="ARX277" s="1" t="str">
        <f t="shared" si="258"/>
        <v/>
      </c>
      <c r="ARY277" s="1" t="str">
        <f>+IFERROR(VLOOKUP(C277,'[2]20180327오더자료'!$E$141703:$F$141716,2,0),"")</f>
        <v/>
      </c>
      <c r="ARZ277" s="1" t="str">
        <f t="shared" si="259"/>
        <v/>
      </c>
      <c r="ASA277" s="1" t="str">
        <f t="shared" si="260"/>
        <v/>
      </c>
      <c r="ASB277" s="1" t="str">
        <f>+IFERROR(VLOOKUP(C277,'[2]20180327오더자료'!$E$141749:$F$141764,2,0),"")</f>
        <v/>
      </c>
      <c r="ASC277" s="1">
        <f>+IFERROR(VLOOKUP(C277,'[2]20180327오더자료'!$E$141821:$F$141835,2,0),"")</f>
        <v>10</v>
      </c>
      <c r="ASD277" s="1" t="str">
        <f t="shared" si="261"/>
        <v/>
      </c>
    </row>
    <row r="278" spans="3:1174" customFormat="1" x14ac:dyDescent="0.3">
      <c r="C278" s="1" t="s">
        <v>1854</v>
      </c>
      <c r="D278" s="1" t="str">
        <f>+IFERROR(VLOOKUP(C278,'[1]20180327오더자료'!$D$58092:$E$58107,2,0),"")</f>
        <v/>
      </c>
      <c r="E278" s="1" t="e">
        <f>+VLOOKUP(C278,'[1]20180327오더자료'!$D$58222:$E$58238,2,0)</f>
        <v>#N/A</v>
      </c>
      <c r="F278" s="1" t="e">
        <f>+VLOOKUP(C278,'[1]20180327오더자료'!$D$58411:$E$58418,2,0)</f>
        <v>#N/A</v>
      </c>
      <c r="G278" s="1" t="e">
        <f>+VLOOKUP(C278,'[1]20180327오더자료'!$D$58432:$E$58447,2,0)</f>
        <v>#N/A</v>
      </c>
      <c r="H278" s="1" t="e">
        <f t="shared" si="190"/>
        <v>#N/A</v>
      </c>
      <c r="I278" s="1" t="e">
        <f>+VLOOKUP(C278,'[1]20180327오더자료'!$D$58538:$E$58553,2,0)</f>
        <v>#N/A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>
        <v>2</v>
      </c>
      <c r="LU278" s="1"/>
      <c r="LV278" s="1" t="str">
        <f>+IFERROR(VLOOKUP(C200,'[2]20180327오더자료'!$E$150421:$F$150437,2,0),"")</f>
        <v/>
      </c>
      <c r="LW278" s="1" t="str">
        <f>+IFERROR(VLOOKUP(C200,'[2]20180327오더자료'!$E$150564:$F$150582,2,0),"")</f>
        <v/>
      </c>
      <c r="LX278" s="1" t="str">
        <f>+IFERROR(VLOOKUP(C200,'[2]20180327오더자료'!$E$150605:$F$150619,2,0),"")</f>
        <v/>
      </c>
      <c r="LY278" s="1" t="str">
        <f>+IFERROR(VLOOKUP(C200,'[2]20180327오더자료'!$E$150750:$F$150765,2,0),"")</f>
        <v/>
      </c>
      <c r="LZ278" s="1" t="str">
        <f>+IFERROR(VLOOKUP(C200,'[2]20180327오더자료'!$E$150839:$F$150858,2,0),"")</f>
        <v/>
      </c>
      <c r="MA278" s="1" t="str">
        <f>+IFERROR(VLOOKUP(C200,'[2]20180327오더자료'!$E$150991:$F$151008,2,0),"")</f>
        <v/>
      </c>
      <c r="MB278" s="1"/>
      <c r="MC278" s="1"/>
      <c r="MD278" s="1" t="str">
        <f>+IFERROR(VLOOKUP(C200,'[2]20180327오더자료'!$E$151265:$F$151273,2,0),"")</f>
        <v/>
      </c>
      <c r="ME278" s="1"/>
      <c r="MF278" s="1"/>
      <c r="MG278" s="1" t="str">
        <f>+IFERROR(VLOOKUP(C200,'[2]20180327오더자료'!$E$151291:$F$151309,2,0),"")</f>
        <v/>
      </c>
      <c r="MH278" s="1" t="str">
        <f>+IFERROR(VLOOKUP(C200,'[2]20180327오더자료'!$E$151322:$F$151337,2,0),"")</f>
        <v/>
      </c>
      <c r="MI278" s="1" t="str">
        <f>+IFERROR(VLOOKUP(C200,'[2]20180327오더자료'!$E$151357:$F$151376,2,0),"")</f>
        <v/>
      </c>
      <c r="MJ278" s="1">
        <f>+IFERROR(VLOOKUP(C200,'[2]20180327오더자료'!$E$151435:$F$151452,2,0),"")</f>
        <v>1</v>
      </c>
      <c r="MK278" s="1" t="str">
        <f>+IFERROR(VLOOKUP(C200,'[2]20180327오더자료'!$E$151527:$F$151538,2,0),"")</f>
        <v/>
      </c>
      <c r="ML278" s="1" t="str">
        <f>+IFERROR(VLOOKUP(C200,'[2]20180327오더자료'!$E$151548:$F$151567,2,0),"")</f>
        <v/>
      </c>
      <c r="MM278" s="1" t="str">
        <f>+IFERROR(VLOOKUP(C200,'[2]20180327오더자료'!$E$151584:$F$151594,2,0),"")</f>
        <v/>
      </c>
      <c r="MN278" s="1" t="str">
        <f>+IFERROR(VLOOKUP(C200,'[2]20180327오더자료'!$E$151839:$F$151854,2,0),"")</f>
        <v/>
      </c>
      <c r="MO278" s="1"/>
      <c r="MP278" s="1">
        <f>+IFERROR(VLOOKUP(C200,'[2]20180327오더자료'!$E$151919:$F$151938,2,0),"")</f>
        <v>1</v>
      </c>
      <c r="MQ278" s="1" t="str">
        <f>+IFERROR(VLOOKUP(C200,'[2]20180327오더자료'!$E$152085:$F$152096,2,0),"")</f>
        <v/>
      </c>
      <c r="MR278" s="1"/>
      <c r="MS278" s="1" t="str">
        <f>+IFERROR(VLOOKUP(C200,'[2]20180327오더자료'!$E$152121:$F$152138,2,0),"")</f>
        <v/>
      </c>
      <c r="MT278" s="1"/>
      <c r="MU278" s="1" t="str">
        <f>+IFERROR(VLOOKUP(C200,'[2]20180327오더자료'!$E$152160:$F$152164,2,0),"")</f>
        <v/>
      </c>
      <c r="MV278" s="1" t="str">
        <f>+IFERROR(VLOOKUP(C200,'[2]20180327오더자료'!$E$152228:$F$152245,2,0),"")</f>
        <v/>
      </c>
      <c r="MW278" s="1"/>
      <c r="MX278" s="1" t="str">
        <f>+IFERROR(VLOOKUP(C200,'[2]20180327오더자료'!$E$152289:$F$152307,2,0),"")</f>
        <v/>
      </c>
      <c r="MY278" s="1"/>
      <c r="MZ278" s="1" t="str">
        <f>+IFERROR(VLOOKUP(C200,'[2]20180327오더자료'!$E$152333:$F$152349,2,0),"")</f>
        <v/>
      </c>
      <c r="NA278" s="1"/>
      <c r="NB278" s="1" t="str">
        <f>+IFERROR(VLOOKUP(C200,'[2]20180327오더자료'!$E$152438:$F$152456,2,0),"")</f>
        <v/>
      </c>
      <c r="NC278" s="1" t="str">
        <f>+IFERROR(VLOOKUP(C200,'[2]20180327오더자료'!$E$152544:$F$152557,2,0),"")</f>
        <v/>
      </c>
      <c r="ND278" s="1"/>
      <c r="NE278" s="1"/>
      <c r="NF278" s="1" t="str">
        <f>+IFERROR(VLOOKUP(C200,'[2]20180327오더자료'!$E$152708:$F$152724,2,0),"")</f>
        <v/>
      </c>
      <c r="NG278" s="1"/>
      <c r="NH278" s="1" t="str">
        <f>+IFERROR(VLOOKUP(C200,'[2]20180327오더자료'!$E$152812:$F$152827,2,0),"")</f>
        <v/>
      </c>
      <c r="NI278" s="1" t="str">
        <f>+IFERROR(VLOOKUP(C200,'[2]20180327오더자료'!$E$152905:$F$152919,2,0),"")</f>
        <v/>
      </c>
      <c r="NJ278" s="1" t="str">
        <f>+IFERROR(VLOOKUP(C200,'[2]20180327오더자료'!$E$152998:$F$153011,2,0),"")</f>
        <v/>
      </c>
      <c r="NK278" s="1" t="str">
        <f>+IFERROR(VLOOKUP(C200,'[2]20180327오더자료'!$E$153096:$F$153108,2,0),"")</f>
        <v/>
      </c>
      <c r="NL278" s="1" t="str">
        <f>+IFERROR(VLOOKUP(C200,'[2]20180327오더자료'!$E$153121:$F$153140,2,0),"")</f>
        <v/>
      </c>
      <c r="NM278" s="1" t="str">
        <f>+IFERROR(VLOOKUP(C200,'[2]20180327오더자료'!$E$153195:$F$153215,2,0),"")</f>
        <v/>
      </c>
      <c r="NN278" s="1"/>
      <c r="NO278" s="1">
        <v>1</v>
      </c>
      <c r="NP278" s="1" t="str">
        <f>+IFERROR(VLOOKUP(C200,'[2]20180327오더자료'!$E$153364:$F$153380,2,0),"")</f>
        <v/>
      </c>
      <c r="NQ278" s="1"/>
      <c r="NR278" s="1" t="str">
        <f>+IFERROR(VLOOKUP(C200,'[2]20180327오더자료'!$E$153453:$F$153465,2,0),"")</f>
        <v/>
      </c>
      <c r="NS278" s="1"/>
      <c r="NT278" s="1" t="str">
        <f>+IFERROR(VLOOKUP(C200,'[2]20180327오더자료'!$E$153473:$F$153487,2,0),"")</f>
        <v/>
      </c>
      <c r="NU278" s="1" t="str">
        <f>+IFERROR(VLOOKUP(C200,'[2]20180327오더자료'!$E$153579:$F$153597,2,0),"")</f>
        <v/>
      </c>
      <c r="NV278" s="1" t="str">
        <f>+IFERROR(VLOOKUP(C200,'[2]20180327오더자료'!$E$153633:$F$153644,2,0),"")</f>
        <v/>
      </c>
      <c r="NW278" s="1"/>
      <c r="NX278" s="1"/>
      <c r="NY278" s="1"/>
      <c r="NZ278" s="1" t="str">
        <f>+IFERROR(VLOOKUP(C200,'[2]20180327오더자료'!$E$153690:$F$153705,2,0),"")</f>
        <v/>
      </c>
      <c r="OA278" s="1" t="str">
        <f>+IFERROR(VLOOKUP(C200,'[2]20180327오더자료'!$E$153718:$F$153728,2,0),"")</f>
        <v/>
      </c>
      <c r="OB278" s="1" t="str">
        <f>+IFERROR(VLOOKUP(C200,'[2]20180327오더자료'!$E$153778:$F$153791,2,0),"")</f>
        <v/>
      </c>
      <c r="OC278" s="1" t="str">
        <f>+IFERROR(VLOOKUP(C200,'[2]20180327오더자료'!$E$153871:$F$153886,2,0),"")</f>
        <v/>
      </c>
      <c r="OD278" s="1" t="str">
        <f>+IFERROR(VLOOKUP(C200,'[2]20180327오더자료'!$E$153962:$F$153970,2,0),"")</f>
        <v/>
      </c>
      <c r="OE278" s="1" t="str">
        <f>+IFERROR(VLOOKUP(C200,'[2]20180327오더자료'!$E$154052:$F$154066,2,0),"")</f>
        <v/>
      </c>
      <c r="OF278" s="1" t="str">
        <f>+IFERROR(VLOOKUP(C200,'[2]20180327오더자료'!$E$154382:$F$154399,2,0),"")</f>
        <v/>
      </c>
      <c r="OG278" s="1"/>
      <c r="OH278" s="1" t="str">
        <f>+IFERROR(VLOOKUP(C200,'[2]20180327오더자료'!$E$154099:$F$154116,2,0),"")</f>
        <v/>
      </c>
      <c r="OI278" s="1" t="str">
        <f>+IFERROR(VLOOKUP(C200,'[2]20180327오더자료'!$E$154196:$F$154218,2,0),"")</f>
        <v/>
      </c>
      <c r="OJ278" s="1" t="str">
        <f>+IFERROR(VLOOKUP(C200,'[2]20180327오더자료'!$E$154328:$F$154343,2,0),"")</f>
        <v/>
      </c>
      <c r="OK278" s="1" t="str">
        <f>+IFERROR(VLOOKUP(C200,'[2]20180327오더자료'!$E$154355:$F$154368,2,0),"")</f>
        <v/>
      </c>
      <c r="OL278" s="1" t="str">
        <f>+IFERROR(VLOOKUP(C200,'[2]20180327오더자료'!$E$154382:$F$154399,2,0),"")</f>
        <v/>
      </c>
      <c r="OM278" s="1" t="str">
        <f>+IFERROR(VLOOKUP(C200,'[2]20180327오더자료'!$E$154493:$F$154502,2,0),"")</f>
        <v/>
      </c>
      <c r="ON278" s="1" t="str">
        <f>+IFERROR(VLOOKUP(C200,'[2]20180327오더자료'!$E$154589:$F$154604,2,0),"")</f>
        <v/>
      </c>
      <c r="OO278" s="1" t="str">
        <f>+IFERROR(VLOOKUP(C200,'[2]20180327오더자료'!$E$154675:$F$154685,2,0),"")</f>
        <v/>
      </c>
      <c r="OP278" s="1" t="str">
        <f>+IFERROR(VLOOKUP(C200,'[2]20180327오더자료'!$E$155000:$F$155007,2,0),"")</f>
        <v/>
      </c>
      <c r="OQ278" s="1" t="str">
        <f>+IFERROR(VLOOKUP(C200,'[2]20180327오더자료'!$E$155044:$F$155051,2,0),"")</f>
        <v/>
      </c>
      <c r="OR278" s="1" t="str">
        <f>+IFERROR(VLOOKUP(C200,'[2]20180327오더자료'!$E$155062:$F$155081,2,0),"")</f>
        <v/>
      </c>
      <c r="OS278" s="1"/>
      <c r="OT278" s="1" t="str">
        <f>+IFERROR(VLOOKUP(C200,'[2]20180327오더자료'!$E$155097:$F$155114,2,0),"")</f>
        <v/>
      </c>
      <c r="OU278" s="1"/>
      <c r="OV278" s="1" t="str">
        <f>+IFERROR(VLOOKUP(C200,'[2]20180327오더자료'!$E$155149:$F$155167,2,0),"")</f>
        <v/>
      </c>
      <c r="OW278" s="1"/>
      <c r="OX278" s="1" t="str">
        <f>+IFERROR(VLOOKUP(C200,'[2]20180327오더자료'!$E$155250:$F$155263,2,0),"")</f>
        <v/>
      </c>
      <c r="OY278" s="1" t="str">
        <f>+IFERROR(VLOOKUP(C200,'[2]20180327오더자료'!$D$155276:$E$155296,2,0),"")</f>
        <v/>
      </c>
      <c r="OZ278" s="1" t="str">
        <f>+IFERROR(VLOOKUP(C200,'[2]20180327오더자료'!$E$155312:$F$155328,2,0),"")</f>
        <v/>
      </c>
      <c r="PA278" s="1"/>
      <c r="PB278" s="1" t="str">
        <f>+IFERROR(VLOOKUP(C200,'[2]20180327오더자료'!$E$155344:$F$155361,2,0),"")</f>
        <v/>
      </c>
      <c r="PC278" s="1"/>
      <c r="PD278" s="1" t="str">
        <f>+IFERROR(VLOOKUP(C200,'[2]20180327오더자료'!$E$155441:$F$155456,2,0),"")</f>
        <v/>
      </c>
      <c r="PE278" s="1"/>
      <c r="PF278" s="1">
        <f>+IFERROR(VLOOKUP(C200,'[2]20180327오더자료'!$E$155526:$F$155548,2,0),"")</f>
        <v>1</v>
      </c>
      <c r="PG278" s="1"/>
      <c r="PH278" s="1"/>
      <c r="PI278" s="1" t="str">
        <f>+IFERROR(VLOOKUP(C200,'[2]20180327오더자료'!$E$155646:$F$155662,2,0),"")</f>
        <v/>
      </c>
      <c r="PJ278" s="1">
        <f>+IFERROR(VLOOKUP(C200,'[2]20180327오더자료'!$E$155681:$F$155701,2,0),"")</f>
        <v>1</v>
      </c>
      <c r="PK278" s="1" t="str">
        <f>+IFERROR(VLOOKUP(C200,'[2]20180327오더자료'!$E$156006:$F$156020,2,0),"")</f>
        <v/>
      </c>
      <c r="PL278" s="1"/>
      <c r="PM278" s="1" t="e">
        <f t="shared" si="191"/>
        <v>#N/A</v>
      </c>
      <c r="PN278" s="1"/>
      <c r="PO278" s="1" t="str">
        <f>+IFERROR(VLOOKUP(C200,'[2]20180327오더자료'!$E$156236:$F$156255,2,0),"")</f>
        <v/>
      </c>
      <c r="PP278" s="1" t="str">
        <f>+IFERROR(VLOOKUP(C200,'[2]20180327오더자료'!$E$156531:$F$156550,2,0),"")</f>
        <v/>
      </c>
      <c r="PQ278" s="1" t="str">
        <f>+IFERROR(VLOOKUP(C200,'[2]20180327오더자료'!$E$156756:$F$156768,2,0),"")</f>
        <v/>
      </c>
      <c r="PR278" s="1"/>
      <c r="PS278" s="1" t="str">
        <f>+IFERROR(VLOOKUP(C200,'[2]20180327오더자료'!$E$156792:$F$156802,2,0),"")</f>
        <v/>
      </c>
      <c r="PT278" s="1"/>
      <c r="PU278" s="1" t="str">
        <f>+IFERROR(VLOOKUP(C200,'[2]20180327오더자료'!$E$156847:$F$156854,2,0),"")</f>
        <v/>
      </c>
      <c r="PV278" s="1"/>
      <c r="PW278" s="1"/>
      <c r="PX278" s="1" t="str">
        <f>+IFERROR(VLOOKUP(C200,'[2]20180327오더자료'!$E$156909:$F$156916,2,0),"")</f>
        <v/>
      </c>
      <c r="PY278" s="1">
        <f>+IFERROR(VLOOKUP(C200,'[2]20180327오더자료'!$E$156928:$F$156946,2,0),"")</f>
        <v>1</v>
      </c>
      <c r="PZ278" s="1" t="str">
        <f>+IFERROR(VLOOKUP(C200,'[2]20180327오더자료'!$E$156998:$F$157015,2,0),"")</f>
        <v/>
      </c>
      <c r="QA278" s="1"/>
      <c r="QB278" s="1" t="str">
        <f>+IFERROR(VLOOKUP(C200,'[2]20180327오더자료'!$E$157104:$F$157122,2,0),"")</f>
        <v/>
      </c>
      <c r="QC278" s="1" t="str">
        <f>+IFERROR(VLOOKUP(C200,'[2]20180327오더자료'!$E$157168:$F$157177,2,0),"")</f>
        <v/>
      </c>
      <c r="QD278" s="1" t="str">
        <f>+IFERROR(VLOOKUP(C200,'[2]20180327오더자료'!$E$157305:$F$157311,2,0),"")</f>
        <v/>
      </c>
      <c r="QE278" s="1">
        <f>+IFERROR(VLOOKUP(C200,'[2]20180327오더자료'!$E$157326:$F$157346,2,0),"")</f>
        <v>1</v>
      </c>
      <c r="QF278" s="1" t="str">
        <f>+IFERROR(VLOOKUP(C200,'[2]20180327오더자료'!$E$157626:$F$157644,2,0),"")</f>
        <v/>
      </c>
      <c r="QG278" s="1"/>
      <c r="QH278" s="1" t="str">
        <f>+IFERROR(VLOOKUP(C200,'[2]20180327오더자료'!$E$157689:$F$157702,2,0),"")</f>
        <v/>
      </c>
      <c r="QI278" s="1" t="str">
        <f>+IFERROR(VLOOKUP(C200,'[2]20180327오더자료'!$E$157711:$F$157724,2,0),"")</f>
        <v/>
      </c>
      <c r="QJ278" s="1" t="str">
        <f>+IFERROR(VLOOKUP(C200,'[2]20180327오더자료'!$E$157745:$F$157762,2,0),"")</f>
        <v/>
      </c>
      <c r="QK278" s="1" t="str">
        <f>+IFERROR(VLOOKUP(C200,'[2]20180327오더자료'!$E$157825:$F$157840,2,0),"")</f>
        <v/>
      </c>
      <c r="QL278" s="1"/>
      <c r="QM278" s="1"/>
      <c r="QN278" s="1"/>
      <c r="QO278" s="1" t="str">
        <f>+IFERROR(VLOOKUP(C200,'[2]20180327오더자료'!$E$157872:$F$157884,2,0),"")</f>
        <v/>
      </c>
      <c r="QP278" s="1"/>
      <c r="QQ278" s="1" t="str">
        <f>+IFERROR(VLOOKUP(C200,'[2]20180327오더자료'!$E$157904:$F$157912,2,0),"")</f>
        <v/>
      </c>
      <c r="QR278" s="1"/>
      <c r="QS278" s="1" t="str">
        <f>+IFERROR(VLOOKUP(C200,'[2]20180327오더자료'!$E$157954:$F$157972,2,0),"")</f>
        <v/>
      </c>
      <c r="QT278" s="1" t="str">
        <f>+IFERROR(VLOOKUP(C200,'[2]20180327오더자료'!$E$158081:$F$158099,2,0),"")</f>
        <v/>
      </c>
      <c r="QU278" s="1" t="str">
        <f>+IFERROR(VLOOKUP(C200,'[2]20180327오더자료'!$E$158221:$F$158236,2,0),"")</f>
        <v/>
      </c>
      <c r="QV278" s="1" t="str">
        <f>+IFERROR(VLOOKUP(C200,'[2]20180327오더자료'!$E$158278:$F$158296,2,0),"")</f>
        <v/>
      </c>
      <c r="QW278" s="1" t="str">
        <f>+IFERROR(VLOOKUP(C200,'[2]20180327오더자료'!$E$158307:$F$158325,2,0),"")</f>
        <v/>
      </c>
      <c r="QX278" s="1" t="str">
        <f>+IFERROR(VLOOKUP(C200,'[2]20180327오더자료'!$E$158374:$F$158382,2,0),"")</f>
        <v/>
      </c>
      <c r="QY278" s="1" t="str">
        <f>+IFERROR(VLOOKUP(C200,'[2]20180327오더자료'!$E$158427:$F$158440,2,0),"")</f>
        <v/>
      </c>
      <c r="QZ278" s="1" t="str">
        <f>+IFERROR(VLOOKUP(C200,'[2]20180327오더자료'!$E$158476:$F$158489,2,0),"")</f>
        <v/>
      </c>
      <c r="RA278" s="1" t="str">
        <f>+IFERROR(VLOOKUP(C200,'[2]20180327오더자료'!$E$158501:$F$158519,2,0),"")</f>
        <v/>
      </c>
      <c r="RB278" s="1" t="str">
        <f>+IFERROR(VLOOKUP(C200,'[2]20180327오더자료'!$E$158538:$F$158544,2,0),"")</f>
        <v/>
      </c>
      <c r="RC278" s="1"/>
      <c r="RD278" s="1"/>
      <c r="RE278" s="1" t="str">
        <f>+IFERROR(VLOOKUP(C200,'[2]20180327오더자료'!$E$158577:$F$158595,2,0),"")</f>
        <v/>
      </c>
      <c r="RF278" t="str">
        <f>+IFERROR(VLOOKUP(C200,'[2]20180327오더자료'!$E$158632:$F$158639,2,0),"")</f>
        <v/>
      </c>
      <c r="RG278" s="1" t="str">
        <f>+IFERROR(VLOOKUP(C200,'[2]20180327오더자료'!$E$158658:$F$158662,2,0),"")</f>
        <v/>
      </c>
      <c r="RH278" s="1" t="str">
        <f>+IFERROR(VLOOKUP(C200,'[2]20180327오더자료'!$E$158716:$F$158725,2,0),"")</f>
        <v/>
      </c>
      <c r="RI278" s="1"/>
      <c r="RJ278" s="1"/>
      <c r="RK278" s="1" t="str">
        <f>+IFERROR(VLOOKUP(C200,'[2]20180327오더자료'!$E$158768:$F$158782,2,0),"")</f>
        <v/>
      </c>
      <c r="RL278" s="1" t="str">
        <f>+IFERROR(VLOOKUP(C200,'[2]20180327오더자료'!$E$158795:$F$158801,2,0),"")</f>
        <v/>
      </c>
      <c r="RM278" s="1">
        <f>+IFERROR(VLOOKUP(C200,'[2]20180327오더자료'!$E$158821:$F$158842,2,0),"")</f>
        <v>1</v>
      </c>
      <c r="RN278" s="1" t="str">
        <f>+IFERROR(VLOOKUP(C200,'[2]20180327오더자료'!$E$158913:$F$158926,2,0),"")</f>
        <v/>
      </c>
      <c r="RO278" s="1"/>
      <c r="RP278" s="1"/>
      <c r="RQ278" s="1" t="str">
        <f>+IFERROR(VLOOKUP(C200,'[2]20180327오더자료'!$E$158964:$F$158973,2,0),"")</f>
        <v/>
      </c>
      <c r="RR278" s="1"/>
      <c r="RS278" s="1" t="str">
        <f>+IFERROR(VLOOKUP(C200,'[2]20180327오더자료'!$E$159012:$F$159020,2,0),"")</f>
        <v/>
      </c>
      <c r="RT278" s="1"/>
      <c r="RU278" s="1" t="str">
        <f>+IFERROR(VLOOKUP(C199,'[2]20180327오더자료'!$E$159154:$F$159171,2,0),"")</f>
        <v/>
      </c>
      <c r="RV278" s="1" t="str">
        <f>+IFERROR(VLOOKUP(C200,'[2]20180327오더자료'!$E$159278:$F$159293,2,0),"")</f>
        <v/>
      </c>
      <c r="RW278" s="1"/>
      <c r="RX278" s="1" t="str">
        <f>+IFERROR(VLOOKUP(C200,'[2]20180327오더자료'!$E$159378:$F$159392,2,0),"")</f>
        <v/>
      </c>
      <c r="RY278" s="1" t="str">
        <f>+IFERROR(VLOOKUP(C200,'[2]20180327오더자료'!$E$159463:$F$159481,2,0),"")</f>
        <v/>
      </c>
      <c r="RZ278" s="1" t="str">
        <f>+IFERROR(VLOOKUP(C200,'[2]20180327오더자료'!$E$159548:$F$159562,2,0),"")</f>
        <v/>
      </c>
      <c r="SA278" s="1" t="str">
        <f>+IFERROR(VLOOKUP(C200,'[2]20180327오더자료'!$E$159769:$F$159780,2,0),"")</f>
        <v/>
      </c>
      <c r="SB278" s="1" t="str">
        <f>+IFERROR(VLOOKUP(C200,'[2]20180327오더자료'!$E$159862:$F$159872,2,0),"")</f>
        <v/>
      </c>
      <c r="SC278" s="1"/>
      <c r="SD278" s="1"/>
      <c r="SE278" s="1" t="str">
        <f>+IFERROR(VLOOKUP(C200,'[2]20180327오더자료'!$E$159903:$F$159919,2,0),"")</f>
        <v/>
      </c>
      <c r="SF278" s="1" t="str">
        <f>+IFERROR(VLOOKUP(C200,'[2]20180327오더자료'!$E$159948:$F$159965,2,0),"")</f>
        <v/>
      </c>
      <c r="SG278" s="1"/>
      <c r="SH278" s="1" t="str">
        <f>+IFERROR(VLOOKUP(C200,'[2]20180327오더자료'!$E$159994:$F$160007,2,0),"")</f>
        <v/>
      </c>
      <c r="SI278" s="1" t="str">
        <f>+IFERROR(VLOOKUP(C200,'[2]20180327오더자료'!$E$160020:$F$160035,2,0),"")</f>
        <v/>
      </c>
      <c r="SJ278" s="1" t="str">
        <f>+IFERROR(VLOOKUP(C200,'[2]20180327오더자료'!$E$160049:$F$160066,2,0),"")</f>
        <v/>
      </c>
      <c r="SK278" s="1" t="str">
        <f>+IFERROR(VLOOKUP(C200,'[2]20180327오더자료'!$E$160111:$F$160128,2,0),"")</f>
        <v/>
      </c>
      <c r="SL278" s="1" t="str">
        <f>+IFERROR(VLOOKUP(C200,'[2]20180327오더자료'!$E$160313:$F$160330,2,0),"")</f>
        <v/>
      </c>
      <c r="SM278" s="1" t="str">
        <f>+IFERROR(VLOOKUP(C200,'[2]20180327오더자료'!$E$160422:$F$160438,2,0),"")</f>
        <v/>
      </c>
      <c r="SN278" s="1"/>
      <c r="SO278" s="1"/>
      <c r="SP278" s="1" t="str">
        <f>+IFERROR(VLOOKUP(C200,'[2]20180327오더자료'!$E$160527:$F$160537,2,0),"")</f>
        <v/>
      </c>
      <c r="SQ278" s="1"/>
      <c r="SR278" s="1"/>
      <c r="SS278" s="1" t="str">
        <f>+IFERROR(VLOOKUP(C200,'[2]20180327오더자료'!$E$160611:$F$160618,2,0),"")</f>
        <v/>
      </c>
      <c r="ST278" s="1"/>
      <c r="SU278" s="1" t="str">
        <f>+IFERROR(VLOOKUP(C200,'[2]20180327오더자료'!$E$160651:$F$160670,2,0),"")</f>
        <v/>
      </c>
      <c r="SV278" s="1"/>
      <c r="SW278" s="1" t="str">
        <f>+IFERROR(VLOOKUP(C200,'[2]20180327오더자료'!$E$160740:$F$160749,2,0),"")</f>
        <v/>
      </c>
      <c r="SX278" s="1" t="str">
        <f>+IFERROR(VLOOKUP(C200,'[2]20180327오더자료'!$E$160765:$F$160776,2,0),"")</f>
        <v/>
      </c>
      <c r="SY278" s="1" t="str">
        <f>+IFERROR(VLOOKUP(C200,'[2]20180327오더자료'!$E$160831:$F$160846,2,0),"")</f>
        <v/>
      </c>
      <c r="SZ278" s="1"/>
      <c r="TA278" s="1" t="str">
        <f>+IFERROR(VLOOKUP(C200,'[2]20180327오더자료'!$E$160917:$F$160929,2,0),"")</f>
        <v/>
      </c>
      <c r="TB278" s="1">
        <f>+IFERROR(VLOOKUP(C200,'[2]20180327오더자료'!$E$160943:$F$160962,2,0),"")</f>
        <v>1</v>
      </c>
      <c r="TC278" s="1" t="str">
        <f>+IFERROR(VLOOKUP(C200,'[2]20180327오더자료'!$E$161049:$F$161067,2,0),"")</f>
        <v/>
      </c>
      <c r="TD278" s="1"/>
      <c r="TE278" s="1" t="str">
        <f>+IFERROR(VLOOKUP(C200,'[2]20180327오더자료'!$E$161085:$F$161104,2,0),"")</f>
        <v/>
      </c>
      <c r="TF278" s="1" t="str">
        <f>+IFERROR(VLOOKUP(C200,'[2]20180327오더자료'!$E$161217:$F$161235,2,0),"")</f>
        <v/>
      </c>
      <c r="TG278" s="1" t="str">
        <f>+IFERROR(VLOOKUP(C200,'[2]20180327오더자료'!$E$161324:$F$161336,2,0),"")</f>
        <v/>
      </c>
      <c r="TH278" s="1" t="str">
        <f>+IFERROR(VLOOKUP(C200,'[2]20180327오더자료'!$E$161351:$F$161369,2,0),"")</f>
        <v/>
      </c>
      <c r="TI278" s="1" t="str">
        <f>+IFERROR(VLOOKUP(C200,'[2]20180327오더자료'!$E$161423:$F$161438,2,0),"")</f>
        <v/>
      </c>
      <c r="TJ278" s="1"/>
      <c r="TK278" s="1" t="str">
        <f>+IFERROR(VLOOKUP(C200,'[2]20180327오더자료'!$E$161464:$F$161482,2,0),"")</f>
        <v/>
      </c>
      <c r="TL278" s="1"/>
      <c r="TM278" s="1"/>
      <c r="TN278" s="1" t="str">
        <f>+IFERROR(VLOOKUP(C200,'[2]20180327오더자료'!$E$161616:$F$161632,2,0),"")</f>
        <v/>
      </c>
      <c r="TO278" s="1"/>
      <c r="TP278" s="1" t="str">
        <f>+IFERROR(VLOOKUP(C200,'[2]20180327오더자료'!$E$161793:$F$161799,2,0),"")</f>
        <v/>
      </c>
      <c r="TQ278" s="1" t="str">
        <f>+IFERROR(VLOOKUP(C200,'[2]20180327오더자료'!$E$161868:$F$161881,2,0),"")</f>
        <v/>
      </c>
      <c r="TR278" s="1" t="str">
        <f>+IFERROR(VLOOKUP(C200,'[2]20180327오더자료'!$E$161974:$F$161983,2,0),"")</f>
        <v/>
      </c>
      <c r="TS278" s="1" t="str">
        <f>+IFERROR(VLOOKUP(C200,'[2]20180327오더자료'!$E$161999:$F$162017,2,0),"")</f>
        <v/>
      </c>
      <c r="TT278" s="1"/>
      <c r="TU278" s="1" t="str">
        <f>+IFERROR(VLOOKUP(C200,'[2]20180327오더자료'!$E$162039:$F$162051,2,0),"")</f>
        <v/>
      </c>
      <c r="TV278" s="1"/>
      <c r="TW278" s="1" t="str">
        <f>+IFERROR(VLOOKUP(C200,'[2]20180327오더자료'!$E$162072:$F$162089,2,0),"")</f>
        <v/>
      </c>
      <c r="TX278" s="1" t="str">
        <f>+IFERROR(VLOOKUP(C200,'[2]20180327오더자료'!$E$162160:$F$162181,2,0),"")</f>
        <v/>
      </c>
      <c r="TY278" s="1" t="str">
        <f>+IFERROR(VLOOKUP(C200,'[2]20180327오더자료'!$E$162196:$F$162210,2,0),"")</f>
        <v/>
      </c>
      <c r="TZ278" s="1" t="str">
        <f>+IFERROR(VLOOKUP(C200,'[2]20180327오더자료'!$E$162286:$F$162301,2,0),"")</f>
        <v/>
      </c>
      <c r="UA278" s="1"/>
      <c r="UB278" s="1" t="str">
        <f>+IFERROR(VLOOKUP(C200,'[2]20180327오더자료'!$E$162496:$F$162514,2,0),"")</f>
        <v/>
      </c>
      <c r="UC278" s="1"/>
      <c r="UD278" s="1" t="str">
        <f>+IFERROR(VLOOKUP(C200,'[2]20180327오더자료'!$E$162525:$F$162539,2,0),"")</f>
        <v/>
      </c>
      <c r="UE278" s="1"/>
      <c r="UF278" s="1">
        <f>+IFERROR(VLOOKUP(C200,'[2]20180327오더자료'!$E$162573:$F$162593,2,0),"")</f>
        <v>1</v>
      </c>
      <c r="UG278" s="1"/>
      <c r="UH278" s="1"/>
      <c r="UI278" s="1"/>
      <c r="UJ278" s="1" t="e">
        <f>+VLOOKUP(C278,'[2]20180327오더자료'!$E$162648:$F$162655,2,0)</f>
        <v>#N/A</v>
      </c>
      <c r="UK278" s="1" t="str">
        <f>+IFERROR(VLOOKUP(C200,'[2]20180327오더자료'!$E$162727:$F$162741,2,0),"")</f>
        <v/>
      </c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 t="str">
        <f>+IFERROR(VLOOKUP(C200,'[2]20180327오더자료'!$E$163444:$F$163456,2,0),"")</f>
        <v/>
      </c>
      <c r="VC278" s="1"/>
      <c r="VD278" s="1"/>
      <c r="VE278" s="1"/>
      <c r="VF278" s="1"/>
      <c r="VG278" s="1"/>
      <c r="VH278" s="1" t="str">
        <f>+IFERROR(VLOOKUP(C200,'[2]20180327오더자료'!$E$163709:$F$163717,2,0),"")</f>
        <v/>
      </c>
      <c r="VI278" s="1" t="str">
        <f>+IFERROR(VLOOKUP(C200,'[2]20180327오더자료'!$E$164004:$F$164014,2,0),"")</f>
        <v/>
      </c>
      <c r="VJ278" s="1" t="str">
        <f>+IFERROR(VLOOKUP(C200,'[2]20180327오더자료'!$E$164026:$F$164039,2,0),"")</f>
        <v/>
      </c>
      <c r="VK278" s="1" t="str">
        <f>+IFERROR(VLOOKUP(C200,'[2]20180327오더자료'!$E$164087:$F$164096,2,0),"")</f>
        <v/>
      </c>
      <c r="VL278" s="1"/>
      <c r="VM278" s="1" t="str">
        <f>+IFERROR(VLOOKUP(C200,'[2]20180327오더자료'!$E$164114:$F$164132,2,0),"")</f>
        <v/>
      </c>
      <c r="VN278" s="1" t="str">
        <f>+IFERROR(VLOOKUP(C200,'[2]20180327오더자료'!$E$164147:$F$164161,2,0),"")</f>
        <v/>
      </c>
      <c r="VO278" s="1"/>
      <c r="VP278" s="1" t="str">
        <f>+IFERROR(VLOOKUP(C200,'[2]20180327오더자료'!$E$164235:$F$164245,2,0),"")</f>
        <v/>
      </c>
      <c r="VQ278" s="1"/>
      <c r="VR278" s="1" t="str">
        <f>+IFERROR(VLOOKUP(C200,'[2]20180327오더자료'!$E$164258:$F$164272,2,0),"")</f>
        <v/>
      </c>
      <c r="VS278" s="1" t="str">
        <f>+IFERROR(VLOOKUP(C200,'[2]20180327오더자료'!$E$164310:$F$164327,2,0),"")</f>
        <v/>
      </c>
      <c r="VT278" s="1" t="str">
        <f>+IFERROR(VLOOKUP(C200,'[2]20180327오더자료'!$E$164383:$F$164401,2,0),"")</f>
        <v/>
      </c>
      <c r="VU278" s="1" t="str">
        <f>+IFERROR(VLOOKUP(C200,'[2]20180327오더자료'!$E$164421:$F$164427,2,0),"")</f>
        <v/>
      </c>
      <c r="VV278" s="1" t="str">
        <f>+IFERROR(VLOOKUP(C200,'[2]20180327오더자료'!$E$164485:$F$164504,2,0),"")</f>
        <v/>
      </c>
      <c r="VW278" s="1"/>
      <c r="VX278" s="1"/>
      <c r="VY278" s="1" t="str">
        <f>+IFERROR(VLOOKUP(C200,'[2]20180327오더자료'!$E$164598:$F$164611,2,0),"")</f>
        <v/>
      </c>
      <c r="VZ278" s="1"/>
      <c r="WA278" s="1" t="str">
        <f>+IFERROR(VLOOKUP(C200,'[2]20180327오더자료'!$E$164674:$F$164688,2,0),"")</f>
        <v/>
      </c>
      <c r="WB278" s="1" t="str">
        <f>+IFERROR(VLOOKUP(C200,'[2]20180327오더자료'!$E$164741:$F$164758,2,0),"")</f>
        <v/>
      </c>
      <c r="WC278" s="1">
        <f>+IFERROR(VLOOKUP(C200,'[2]20180327오더자료'!$E$164772:$F$164789,2,0),"")</f>
        <v>1</v>
      </c>
      <c r="WD278" s="1">
        <f>+IFERROR(VLOOKUP(C200,'[2]20180327오더자료'!$E$164867:$F$164886,2,0),"")</f>
        <v>1</v>
      </c>
      <c r="WE278" s="1" t="str">
        <f>+IFERROR(VLOOKUP(C200,'[2]20180327오더자료'!$E$164930:$F$164948,2,0),"")</f>
        <v/>
      </c>
      <c r="WF278" s="1"/>
      <c r="WG278" s="1"/>
      <c r="WH278" s="1" t="str">
        <f>+IFERROR(VLOOKUP(C200,'[2]20180327오더자료'!$E$165048:$F$165066,2,0),"")</f>
        <v/>
      </c>
      <c r="WI278" s="1" t="str">
        <f>+IFERROR(VLOOKUP(C200,'[2]20180327오더자료'!$E$165100:$F$165116,2,0),"")</f>
        <v/>
      </c>
      <c r="WJ278" s="1" t="str">
        <f>+IFERROR(VLOOKUP(C200,'[2]20180327오더자료'!$E$165158:$F$165171,2,0),"")</f>
        <v/>
      </c>
      <c r="WK278" s="1" t="str">
        <f>+IFERROR(VLOOKUP(C200,'[2]20180327오더자료'!$E$165213:$F$165230,2,0),"")</f>
        <v/>
      </c>
      <c r="WL278" s="1" t="str">
        <f>+IFERROR(VLOOKUP(C200,'[2]20180327오더자료'!$E$165267:$F$165282,2,0),"")</f>
        <v/>
      </c>
      <c r="WM278" s="1">
        <f>+IFERROR(VLOOKUP(C200,'[2]20180327오더자료'!$E$165306:$F$165324,2,0),"")</f>
        <v>1</v>
      </c>
      <c r="WN278" s="1" t="str">
        <f>+IFERROR(VLOOKUP(C200,'[2]20180327오더자료'!$E$165376:$F$165392,2,0),"")</f>
        <v/>
      </c>
      <c r="WO278" s="1" t="str">
        <f>+IFERROR(VLOOKUP(C200,'[2]20180327오더자료'!$E$165460:$F$165476,2,0),"")</f>
        <v/>
      </c>
      <c r="WP278" s="1"/>
      <c r="WQ278" s="1" t="str">
        <f>+IFERROR(VLOOKUP(C200,'[2]20180327오더자료'!$E$172774:$F$172792,2,0),"")</f>
        <v/>
      </c>
      <c r="WR278" s="1"/>
      <c r="WS278" s="1"/>
      <c r="WT278" s="1" t="str">
        <f>+IFERROR(VLOOKUP(C200,'[2]20180327오더자료'!$E$167835:$F$167851,2,0),"")</f>
        <v/>
      </c>
      <c r="WU278" s="1"/>
      <c r="WV278" s="1" t="str">
        <f>+IFERROR(VLOOKUP(C200,'[2]20180327오더자료'!$E$172921:$F$172926,2,0),"")</f>
        <v/>
      </c>
      <c r="WW278" s="1"/>
      <c r="WX278" s="1" t="str">
        <f>+IFERROR(VLOOKUP(C200,'[2]20180327오더자료'!$E$172951:$F$172970,2,0),"")</f>
        <v/>
      </c>
      <c r="WY278" s="1" t="str">
        <f>+IFERROR(VLOOKUP(C200,'[2]20180327오더자료'!$E$173017:$F$173027,2,0),"")</f>
        <v/>
      </c>
      <c r="WZ278" s="1"/>
      <c r="XA278" s="1" t="str">
        <f>+IFERROR(VLOOKUP(C200,'[2]20180327오더자료'!$E$173082:$F$173094,2,0),"")</f>
        <v/>
      </c>
      <c r="XB278" s="1" t="str">
        <f>+IFERROR(VLOOKUP(C200,'[2]20180327오더자료'!$E$173154:$F$173168,2,0),"")</f>
        <v/>
      </c>
      <c r="XC278" s="1"/>
      <c r="XD278" s="1"/>
      <c r="XE278" s="1"/>
      <c r="XF278" s="1"/>
      <c r="XG278" s="1" t="str">
        <f>+IFERROR(VLOOKUP(C200,'[2]20180327오더자료'!$E$173239:$F$173253,2,0),"")</f>
        <v/>
      </c>
      <c r="XH278" s="1" t="str">
        <f>+IFERROR(VLOOKUP(C200,'[2]20180327오더자료'!$E$173288:$F$173305,2,0),"")</f>
        <v/>
      </c>
      <c r="XI278" s="1"/>
      <c r="XJ278" s="1" t="str">
        <f>+IFERROR(VLOOKUP(C200,'[2]20180327오더자료'!$E$173577:$F$173595,2,0),"")</f>
        <v/>
      </c>
      <c r="XK278" s="1"/>
      <c r="XL278" s="1"/>
      <c r="XM278" s="1" t="str">
        <f>+IFERROR(VLOOKUP(C200,'[2]20180327오더자료'!$E$173736:$F$173751,2,0),"")</f>
        <v/>
      </c>
      <c r="XN278" s="1" t="str">
        <f>+IFERROR(VLOOKUP(C200,'[2]20180327오더자료'!$E$173778:$F$173795,2,0),"")</f>
        <v/>
      </c>
      <c r="XO278" s="1" t="str">
        <f>+IFERROR(VLOOKUP(C200,'[2]20180327오더자료'!$E$173824:$F$173843,2,0),"")</f>
        <v/>
      </c>
      <c r="XP278" s="1" t="str">
        <f>+IFERROR(VLOOKUP(C200,'[2]20180327오더자료'!$E$173885:$F$173903,2,0),"")</f>
        <v/>
      </c>
      <c r="XQ278" s="1" t="str">
        <f>+IFERROR(VLOOKUP(C200,'[2]20180327오더자료'!$E$174026:$F$174036,2,0),"")</f>
        <v/>
      </c>
      <c r="XR278" s="1"/>
      <c r="XS278" s="1" t="str">
        <f>+IFERROR(VLOOKUP(C200,'[2]20180327오더자료'!$E$174173:$F$174184,2,0),"")</f>
        <v/>
      </c>
      <c r="XT278" s="1" t="str">
        <f>+IFERROR(VLOOKUP(C200,'[2]20180327오더자료'!$E$174205:$F$174220,2,0),"")</f>
        <v/>
      </c>
      <c r="XU278" s="1" t="str">
        <f>+IFERROR(VLOOKUP(C200,'[2]20180327오더자료'!$E$174235:$F$174242,2,0),"")</f>
        <v/>
      </c>
      <c r="XV278" s="1"/>
      <c r="XW278" s="1" t="str">
        <f>+IFERROR(VLOOKUP(C200,'[2]20180327오더자료'!$E$174256:$F$174274,2,0),"")</f>
        <v/>
      </c>
      <c r="XX278" s="1" t="str">
        <f>+IFERROR(VLOOKUP(C200,'[2]20180327오더자료'!$E$174304:$F$174316,2,0),"")</f>
        <v/>
      </c>
      <c r="XY278" s="1" t="str">
        <f>+IFERROR(VLOOKUP(C200,'[2]20180327오더자료'!$E$174327:$F$174336,2,0),"")</f>
        <v/>
      </c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>
        <f>+IFERROR(VLOOKUP(C200,'[2]20180327오더자료'!$E$174370:$F$174393,2,0),"")</f>
        <v>1</v>
      </c>
      <c r="YK278" s="1"/>
      <c r="YL278" s="1" t="str">
        <f>+IFERROR(VLOOKUP(C200,'[2]20180327오더자료'!$E$174442:$F$174453,2,0),"")</f>
        <v/>
      </c>
      <c r="YM278" s="1" t="str">
        <f>+IFERROR(VLOOKUP(C200,'[2]20180327오더자료'!$E$174504:$F$174521,2,0),"")</f>
        <v/>
      </c>
      <c r="YN278" s="1" t="str">
        <f>+IFERROR(VLOOKUP(C200,'[2]20180327오더자료'!$E$174571:$F$174579,2,0),"")</f>
        <v/>
      </c>
      <c r="YO278" s="1"/>
      <c r="YP278" s="1" t="str">
        <f>+IFERROR(VLOOKUP(C200,'[2]20180327오더자료'!$E$174619:$F$174634,2,0),"")</f>
        <v/>
      </c>
      <c r="YQ278" s="1" t="str">
        <f>+IFERROR(VLOOKUP(C200,'[2]20180327오더자료'!$E$174670:$F$174685,2,0),"")</f>
        <v/>
      </c>
      <c r="YR278" s="1" t="str">
        <f>+IFERROR(VLOOKUP(C200,'[2]20180327오더자료'!$E$174719:$F$174739,2,0),"")</f>
        <v/>
      </c>
      <c r="YS278" s="1"/>
      <c r="YT278" s="1" t="str">
        <f>+IFERROR(VLOOKUP(C200,'[2]20180327오더자료'!$E$174786:$F$174797,2,0),"")</f>
        <v/>
      </c>
      <c r="YU278" s="1" t="str">
        <f>+IFERROR(VLOOKUP(C200,'[2]20180327오더자료'!$E$174833:$F$174842,2,0),"")</f>
        <v/>
      </c>
      <c r="YV278" s="1"/>
      <c r="YW278" s="1" t="str">
        <f>+IFERROR(VLOOKUP(C200,'[2]20180327오더자료'!$E$174858:$F$174879,2,0),"")</f>
        <v/>
      </c>
      <c r="YX278" s="1"/>
      <c r="YY278" s="1">
        <f>+IFERROR(VLOOKUP(C200,'[2]20180327오더자료'!$E$175013:$F$175031,2,0),"")</f>
        <v>1</v>
      </c>
      <c r="YZ278" s="1" t="str">
        <f>+IFERROR(VLOOKUP(C200,'[2]20180327오더자료'!$E$175097:$F$175109,2,0),"")</f>
        <v/>
      </c>
      <c r="ZA278" s="1" t="str">
        <f>+IFERROR(VLOOKUP(C200,'[2]20180327오더자료'!$E$175122:$F$175140,2,0),"")</f>
        <v/>
      </c>
      <c r="ZB278" s="1" t="str">
        <f>+IFERROR(VLOOKUP(C200,'[2]20180327오더자료'!$E$175203:$F$175220,2,0),"")</f>
        <v/>
      </c>
      <c r="ZC278" s="1" t="str">
        <f>+IFERROR(VLOOKUP(C200,'[2]20180327오더자료'!$E$175272:$F$175289,2,0),"")</f>
        <v/>
      </c>
      <c r="ZD278" s="1" t="str">
        <f>+IFERROR(VLOOKUP(C200,'[2]20180327오더자료'!$E$175312:$F$175327,2,0),"")</f>
        <v/>
      </c>
      <c r="ZE278" s="1">
        <f>+IFERROR(VLOOKUP(C200,'[2]20180327오더자료'!$E$175355:$F$175374,2,0),"")</f>
        <v>1</v>
      </c>
      <c r="ZF278" s="1" t="str">
        <f>+IFERROR(VLOOKUP(C200,'[2]20180327오더자료'!$E$175389:$F$175406,2,0),"")</f>
        <v/>
      </c>
      <c r="ZG278" s="1" t="str">
        <f>+IFERROR(VLOOKUP(C200,'[2]20180327오더자료'!$E$175444:$F$175460,2,0),"")</f>
        <v/>
      </c>
      <c r="ZH278" s="1" t="str">
        <f>+IFERROR(VLOOKUP(C200,'[2]20180327오더자료'!$E$175496:$F$175506,2,0),"")</f>
        <v/>
      </c>
      <c r="ZI278" s="1" t="str">
        <f>+IFERROR(VLOOKUP(C200,'[2]20180327오더자료'!$E$175528:$F$175539,2,0),"")</f>
        <v/>
      </c>
      <c r="ZJ278" s="1">
        <f>+IFERROR(VLOOKUP(C200,'[2]20180327오더자료'!$E$175557:$F$175569,2,0),"")</f>
        <v>1</v>
      </c>
      <c r="ZK278" s="1"/>
      <c r="ZL278" s="1"/>
      <c r="ZM278" s="1"/>
      <c r="ZN278" s="1"/>
      <c r="ZO278" s="1"/>
      <c r="ZP278" s="1">
        <f>+IFERROR(VLOOKUP(C200,'[2]20180327오더자료'!$E$175616:$F$175632,2,0),"")</f>
        <v>1</v>
      </c>
      <c r="ZQ278" s="1"/>
      <c r="ZR278" s="1"/>
      <c r="ZS278" s="1" t="str">
        <f>+IFERROR(VLOOKUP(C200,'[2]20180327오더자료'!$E$175652:$F$175664,2,0),"")</f>
        <v/>
      </c>
      <c r="ZT278" s="1"/>
      <c r="ZU278" s="1"/>
      <c r="ZV278" s="1" t="str">
        <f>+IFERROR(VLOOKUP(C200,'[2]20180327오더자료'!$E$175713:$F$175729,2,0),"")</f>
        <v/>
      </c>
      <c r="ZW278" s="1" t="str">
        <f>+IFERROR(VLOOKUP(C200,'[2]20180327오더자료'!$E$175757:$F$175766,2,0),"")</f>
        <v/>
      </c>
      <c r="ZX278" s="1" t="str">
        <f>+IFERROR(VLOOKUP(C200,'[2]20180327오더자료'!$E$175779:$F$175794,2,0),"")</f>
        <v/>
      </c>
      <c r="ZY278" s="1" t="str">
        <f>+IFERROR(VLOOKUP(C200,'[2]20180327오더자료'!$E$175830:$F$175845,2,0),"")</f>
        <v/>
      </c>
      <c r="ZZ278" s="1" t="str">
        <f>+IFERROR(VLOOKUP(C200,'[2]20180327오더자료'!$E$175858:$F$175869,2,0),"")</f>
        <v/>
      </c>
      <c r="AAA278" s="1">
        <f>+IFERROR(VLOOKUP(C200,'[2]20180327오더자료'!$E$175881:$F$175892,2,0),"")</f>
        <v>1</v>
      </c>
      <c r="AAB278" s="1" t="str">
        <f>+IFERROR(VLOOKUP(C200,'[2]20180327오더자료'!$E$175906:$F$175923,2,0),"")</f>
        <v/>
      </c>
      <c r="AAC278" s="1" t="str">
        <f>+IFERROR(VLOOKUP(C200,'[2]20180327오더자료'!$E$175974:$F$175989,2,0),"")</f>
        <v/>
      </c>
      <c r="AAD278" s="1">
        <f>+IFERROR(VLOOKUP(C200,'[2]20180327오더자료'!$E$176146:$F$176166,2,0),"")</f>
        <v>1</v>
      </c>
      <c r="AAE278" s="1" t="str">
        <f>+IFERROR(VLOOKUP(C200,'[2]20180327오더자료'!$E$176185:$F$176192,2,0),"")</f>
        <v/>
      </c>
      <c r="AAF278" s="1" t="str">
        <f>+IFERROR(VLOOKUP(C200,'[2]20180327오더자료'!$E$176204:$F$176221,2,0),"")</f>
        <v/>
      </c>
      <c r="AAG278" s="1"/>
      <c r="AAH278" s="1">
        <f>+IFERROR(VLOOKUP(C200,'[2]20180327오더자료'!$E$176257:$F$176278,2,0),"")</f>
        <v>1</v>
      </c>
      <c r="AAI278" s="1"/>
      <c r="AAJ278" s="1" t="str">
        <f>+IFERROR(VLOOKUP(C278,'[2]20180327오더자료'!$E$176466:$F$176472,2,0),"")</f>
        <v/>
      </c>
      <c r="AAK278" s="1">
        <f>+IFERROR(VLOOKUP(C278,'[2]20180327오더자료'!$E$176502:$F$176514,2,0),"")</f>
        <v>1</v>
      </c>
      <c r="AAL278" s="1">
        <f>+IFERROR(VLOOKUP(C278,'[2]20180327오더자료'!$E$176559:$F$176575,2,0),"")</f>
        <v>1</v>
      </c>
      <c r="AAM278" s="1"/>
      <c r="AAN278" s="1"/>
      <c r="AAO278" s="1" t="str">
        <f>+IFERROR(VLOOKUP(C278,'[2]20180327오더자료'!$E$176616:$F$176629,2,0),"")</f>
        <v/>
      </c>
      <c r="AAP278" s="1"/>
      <c r="AAQ278" s="1"/>
      <c r="AAR278" s="1" t="str">
        <f>+IFERROR(VLOOKUP(C278,'[2]20180327오더자료'!$E$176714:$F$176722,2,0),"")</f>
        <v/>
      </c>
      <c r="AAS278" s="1" t="str">
        <f>+IFERROR(VLOOKUP(C278,'[2]20180327오더자료'!$E$176733:$F$176750,2,0),"")</f>
        <v/>
      </c>
      <c r="AAT278" s="1" t="str">
        <f>+IFERROR(VLOOKUP(C278,'[2]20180327오더자료'!$E$176769:$F$176784,2,0),"")</f>
        <v/>
      </c>
      <c r="AAU278" s="1" t="str">
        <f>+IFERROR(VLOOKUP(C278,'[2]20180327오더자료'!$E$176826:$F$176831,2,0),"")</f>
        <v/>
      </c>
      <c r="AAV278" s="1" t="str">
        <f>+IFERROR(VLOOKUP(C278,'[2]20180327오더자료'!$E$176861:$F$176877,2,0),"")</f>
        <v/>
      </c>
      <c r="AAW278" s="1" t="str">
        <f>+IFERROR(VLOOKUP(C278,'[2]20180327오더자료'!$E$176919:$F$176934,2,0),"")</f>
        <v/>
      </c>
      <c r="AAX278" s="1" t="str">
        <f>+IFERROR(VLOOKUP(C278,'[2]20180327오더자료'!$E$176957:$F$176972,2,0),"")</f>
        <v/>
      </c>
      <c r="AAY278" s="1" t="str">
        <f>+IFERROR(VLOOKUP(C278,'[2]20180327오더자료'!$E$177002:$F$177020,2,0),"")</f>
        <v/>
      </c>
      <c r="AAZ278" s="1" t="str">
        <f>+IFERROR(VLOOKUP(C278,'[2]20180327오더자료'!$E$177035:$F$177050,2,0),"")</f>
        <v/>
      </c>
      <c r="ABA278" s="1" t="str">
        <f>+IFERROR(VLOOKUP(C278,'[2]20180327오더자료'!$E$177171:$F$177189,2,0),"")</f>
        <v/>
      </c>
      <c r="ABB278" s="1" t="str">
        <f>+IFERROR(VLOOKUP(C278,'[2]20180327오더자료'!$E$177226:$F$177243,2,0),"")</f>
        <v/>
      </c>
      <c r="ABC278" s="1" t="str">
        <f t="shared" si="192"/>
        <v/>
      </c>
      <c r="ABD278" s="1"/>
      <c r="ABE278" s="1" t="str">
        <f>+IFERROR(VLOOKUP(C278,'[2]20180327오더자료'!$E$177316:$F$177332,2,0),"")</f>
        <v/>
      </c>
      <c r="ABF278" s="1"/>
      <c r="ABG278" s="1" t="str">
        <f>+IFERROR(VLOOKUP(C278,'[2]20180327오더자료'!$E$177386:$F$177405,2,0),"")</f>
        <v/>
      </c>
      <c r="ABH278" s="1" t="str">
        <f>+IFERROR(VLOOKUP(C278,'[2]20180327오더자료'!$E$177417:$F$177431,2,0),"")</f>
        <v/>
      </c>
      <c r="ABI278" s="1" t="str">
        <f>+IFERROR(VLOOKUP(C278,'[2]20180327오더자료'!$E$177473:$F$177490,2,0),"")</f>
        <v/>
      </c>
      <c r="ABJ278" s="1" t="str">
        <f>+IFERROR(VLOOKUP(C278,'[2]20180327오더자료'!$E$177514:$F$177522,2,0),"")</f>
        <v/>
      </c>
      <c r="ABK278" s="1" t="str">
        <f>+IFERROR(VLOOKUP(C278,'[2]20180327오더자료'!$E$177534:$F$177549,2,0),"")</f>
        <v/>
      </c>
      <c r="ABL278" s="1"/>
      <c r="ABM278" s="1">
        <f>+IFERROR(VLOOKUP(C278,'[2]20180327오더자료'!$E$177614:$F$177632,2,0),"")</f>
        <v>1</v>
      </c>
      <c r="ABN278" s="1" t="str">
        <f>+IFERROR(VLOOKUP(C278,'[2]20180327오더자료'!$E$177647:$F$177661,2,0),"")</f>
        <v/>
      </c>
      <c r="ABO278" s="1" t="str">
        <f t="shared" si="193"/>
        <v/>
      </c>
      <c r="ABP278" s="1" t="str">
        <f>+IFERROR(VLOOKUP(C278,'[2]20180327오더자료'!$E$177742:$F$177757,2,0),"")</f>
        <v/>
      </c>
      <c r="ABQ278" s="1"/>
      <c r="ABR278" s="1"/>
      <c r="ABS278" s="1"/>
      <c r="ABT278" s="1" t="str">
        <f>+IFERROR(VLOOKUP(C278,'[2]20180327오더자료'!$E$178870:$F$178888,2,0),"")</f>
        <v/>
      </c>
      <c r="ABU278" s="1" t="str">
        <f>+IFERROR(VLOOKUP(C278,'[2]20180327오더자료'!$E$178898:$F$178912,2,0),"")</f>
        <v/>
      </c>
      <c r="ABV278" s="1" t="str">
        <f>+IFERROR(VLOOKUP(C278,'[2]20180327오더자료'!$E$178924:$F$178931,2,0),"")</f>
        <v/>
      </c>
      <c r="ABW278" s="1"/>
      <c r="ABX278" s="1" t="str">
        <f>+IFERROR(VLOOKUP(C278,'[2]20180327오더자료'!$E$178984:$F$178990,2,0),"")</f>
        <v/>
      </c>
      <c r="ABY278" s="1">
        <f>+IFERROR(VLOOKUP(C278,'[2]20180327오더자료'!$E$179004:$F$179024,2,0),"")</f>
        <v>1</v>
      </c>
      <c r="ABZ278" s="1"/>
      <c r="ACA278" s="1"/>
      <c r="ACB278" s="1" t="str">
        <f>+IFERROR(VLOOKUP(C278,'[2]20180327오더자료'!$E$179100:$F$179115,2,0),"")</f>
        <v/>
      </c>
      <c r="ACC278" s="1" t="str">
        <f>+IFERROR(VLOOKUP(C278,'[2]20180327오더자료'!$E$179155:$F$179170,2,0),"")</f>
        <v/>
      </c>
      <c r="ACD278" s="1" t="str">
        <f>+IFERROR(VLOOKUP(C278,'[2]20180327오더자료'!$E$179232:$F$179248,2,0),"")</f>
        <v/>
      </c>
      <c r="ACE278" s="1" t="str">
        <f>+IFERROR(VLOOKUP(C278,'[2]20180327오더자료'!$E$179263:$F$179277,2,0),"")</f>
        <v/>
      </c>
      <c r="ACF278" s="1" t="str">
        <f>+IFERROR(VLOOKUP(C278,'[2]20180327오더자료'!$E$179317:$F$179332,2,0),"")</f>
        <v/>
      </c>
      <c r="ACG278" s="1" t="str">
        <f>+IFERROR(VLOOKUP(C278,'[2]20180327오더자료'!$E$179472:$F$179486,2,0),"")</f>
        <v/>
      </c>
      <c r="ACH278" s="1" t="str">
        <f>+IFERROR(VLOOKUP(C278,'[2]20180327오더자료'!$E$179521:$F$179537,2,0),"")</f>
        <v/>
      </c>
      <c r="ACI278" s="1" t="str">
        <f>+IFERROR(VLOOKUP(C278,'[2]20180327오더자료'!$E$179572:$F$179590,2,0),"")</f>
        <v/>
      </c>
      <c r="ACJ278" s="1"/>
      <c r="ACK278" s="1" t="str">
        <f>+IFERROR(VLOOKUP(C278,'[2]20180327오더자료'!$E$179653:$F$179671,2,0),"")</f>
        <v/>
      </c>
      <c r="ACL278" s="1"/>
      <c r="ACM278" s="1"/>
      <c r="ACN278" s="1" t="str">
        <f>+IFERROR(VLOOKUP(C278,'[2]20180327오더자료'!$E$179769:$F$179778,2,0),"")</f>
        <v/>
      </c>
      <c r="ACO278" s="1">
        <f>+IFERROR(VLOOKUP(C278,'[2]20180327오더자료'!$E$179813:$F$179834,2,0),"")</f>
        <v>1</v>
      </c>
      <c r="ACP278" s="1" t="str">
        <f>+IFERROR(VLOOKUP(C278,'[2]20180327오더자료'!$E$179849:$F$179867,2,0),"")</f>
        <v/>
      </c>
      <c r="ACQ278" s="1" t="str">
        <f>+IFERROR(VLOOKUP(C278,'[2]20180327오더자료'!$E$179882:$F$179897,2,0),"")</f>
        <v/>
      </c>
      <c r="ACR278" s="1" t="str">
        <f>+IFERROR(VLOOKUP(C278,'[2]20180327오더자료'!$E$179938:$F$179948,2,0),"")</f>
        <v/>
      </c>
      <c r="ACS278" s="1"/>
      <c r="ACT278" s="1" t="str">
        <f>+IFERROR(VLOOKUP(C278,'[2]20180327오더자료'!$E$179989:$F$180006,2,0),"")</f>
        <v/>
      </c>
      <c r="ACU278" s="1" t="str">
        <f>+IFERROR(VLOOKUP(C278,'[2]20180327오더자료'!$E$180031:$F$180044,2,0),"")</f>
        <v/>
      </c>
      <c r="ACV278" s="1"/>
      <c r="ACW278" s="1"/>
      <c r="ACX278" s="1"/>
      <c r="ACY278" s="1"/>
      <c r="ACZ278" s="1">
        <f>+IFERROR(VLOOKUP(C278,'[2]20180327오더자료'!$E$180293:$F$180308,2,0),"")</f>
        <v>1</v>
      </c>
      <c r="ADA278" s="1" t="str">
        <f>+IFERROR(VLOOKUP(C278,'[2]20180327오더자료'!$E$180324:$F$180332,2,0),"")</f>
        <v/>
      </c>
      <c r="ADB278" s="1">
        <f>+IFERROR(VLOOKUP(C278,'[2]20180327오더자료'!$E$180343:$F$180359,2,0),"")</f>
        <v>1</v>
      </c>
      <c r="ADC278" s="1" t="str">
        <f>+IFERROR(VLOOKUP(C278,'[2]20180327오더자료'!$E$180373:$F$180382,2,0),"")</f>
        <v/>
      </c>
      <c r="ADD278" s="1"/>
      <c r="ADE278" s="1" t="str">
        <f>+IFERROR(VLOOKUP(C278,'[2]20180327오더자료'!$E$180412:$F$180428,2,0),"")</f>
        <v/>
      </c>
      <c r="ADF278" s="1" t="str">
        <f>+IFERROR(VLOOKUP(C278,'[2]20180327오더자료'!$E$180443:$F$180453,2,0),"")</f>
        <v/>
      </c>
      <c r="ADG278" s="1" t="str">
        <f>+IFERROR(VLOOKUP(C278,'[2]20180327오더자료'!$E$180466:$F$180482,2,0),"")</f>
        <v/>
      </c>
      <c r="ADH278" s="1"/>
      <c r="ADI278" s="1" t="str">
        <f>+IFERROR(VLOOKUP(C278,'[2]20180327오더자료'!$E$180499:$F$180515,2,0),"")</f>
        <v/>
      </c>
      <c r="ADJ278" s="1" t="str">
        <f>+IFERROR(VLOOKUP(C278,'[2]20180327오더자료'!$E$180536:$F$180556,2,0),"")</f>
        <v/>
      </c>
      <c r="ADK278" s="1">
        <f>+IFERROR(VLOOKUP(C278,'[2]20180327오더자료'!$E$180618:$F$180638,2,0),"")</f>
        <v>1</v>
      </c>
      <c r="ADL278" s="1" t="str">
        <f>+IFERROR(VLOOKUP(C278,'[2]20180327오더자료'!$E$180650:$F$180663,2,0),"")</f>
        <v/>
      </c>
      <c r="ADM278" s="1" t="str">
        <f>+IFERROR(VLOOKUP(C278,'[2]20180327오더자료'!$E$180687:$F$180697,2,0),"")</f>
        <v/>
      </c>
      <c r="ADN278" s="1"/>
      <c r="ADO278" s="1" t="str">
        <f>+IFERROR(VLOOKUP(C278,'[2]20180327오더자료'!$E$180715:$F$180733,2,0),"")</f>
        <v/>
      </c>
      <c r="ADP278" s="1" t="str">
        <f>+IFERROR(VLOOKUP(C278,'[2]20180327오더자료'!$E$180750:$F$180756,2,0),"")</f>
        <v/>
      </c>
      <c r="ADQ278" s="1"/>
      <c r="ADR278" s="1"/>
      <c r="ADS278" s="1">
        <f>+IFERROR(VLOOKUP(C278,'[2]20180327오더자료'!$E$180779:$F$180799,2,0),"")</f>
        <v>1</v>
      </c>
      <c r="ADT278" s="1"/>
      <c r="ADU278" s="1">
        <f>+IFERROR(VLOOKUP(C278,'[2]20180327오더자료'!$E$180817:$F$180838,2,0),"")</f>
        <v>1</v>
      </c>
      <c r="ADV278" s="1">
        <f>+IFERROR(VLOOKUP(C278,'[2]20180327오더자료'!$E$180857:$F$180873,2,0),"")</f>
        <v>1</v>
      </c>
      <c r="ADW278" s="1"/>
      <c r="ADX278" s="1" t="str">
        <f>+IFERROR(VLOOKUP(C278,'[2]20180327오더자료'!$E$180894:$F$180912,2,0),"")</f>
        <v/>
      </c>
      <c r="ADY278" s="1" t="str">
        <f>+IFERROR(VLOOKUP(C278,'[2]20180327오더자료'!$E$180952:$F$180969,2,0),"")</f>
        <v/>
      </c>
      <c r="ADZ278" s="1" t="str">
        <f>+IFERROR(VLOOKUP(C278,'[2]20180327오더자료'!$E$181010:$F$181026,2,0),"")</f>
        <v/>
      </c>
      <c r="AEA278" s="1" t="str">
        <f>+IFERROR(VLOOKUP(C278,'[2]20180327오더자료'!$E$181038:$F$181054,2,0),"")</f>
        <v/>
      </c>
      <c r="AEB278" s="1">
        <f>+IFERROR(VLOOKUP(C278,'[2]20180327오더자료'!$E$181073:$F$181094,2,0),"")</f>
        <v>1</v>
      </c>
      <c r="AEC278" s="1" t="str">
        <f>+IFERROR(VLOOKUP(C278,'[2]20180327오더자료'!$E$181110:$F$181124,2,0),"")</f>
        <v/>
      </c>
      <c r="AED278" s="1"/>
      <c r="AEE278" s="1" t="str">
        <f>+IFERROR(VLOOKUP(C278,'[2]20180327오더자료'!$E$181142:$F$181158,2,0),"")</f>
        <v/>
      </c>
      <c r="AEF278" s="1"/>
      <c r="AEG278" s="1" t="str">
        <f>+IFERROR(VLOOKUP(C278,'[2]20180327오더자료'!$E$181232:$F$181242,2,0),"")</f>
        <v/>
      </c>
      <c r="AEH278" s="1" t="str">
        <f>+IFERROR(VLOOKUP(C278,'[2]20180327오더자료'!$E$181258:$F$181265,2,0),"")</f>
        <v/>
      </c>
      <c r="AEI278" s="1" t="str">
        <f>+IFERROR(VLOOKUP(C278,'[2]20180327오더자료'!$E$181275:$F$181281,2,0),"")</f>
        <v/>
      </c>
      <c r="AEJ278" s="1" t="str">
        <f>+IFERROR(VLOOKUP(C278,'[2]20180327오더자료'!$E$181297:$F$181314,2,0),"")</f>
        <v/>
      </c>
      <c r="AEK278" s="1" t="str">
        <f>+IFERROR(VLOOKUP(C278,'[2]20180327오더자료'!$E$181330:$F$181341,2,0),"")</f>
        <v/>
      </c>
      <c r="AEL278" s="1" t="str">
        <f>+IFERROR(VLOOKUP(C278,'[2]20180327오더자료'!$E$181359:$F$181377,2,0),"")</f>
        <v/>
      </c>
      <c r="AEM278" s="1" t="str">
        <f>+IFERROR(VLOOKUP(C278,'[2]20180327오더자료'!$E$181394:$F$181410,2,0),"")</f>
        <v/>
      </c>
      <c r="AEN278" s="1" t="str">
        <f>+IFERROR(VLOOKUP(C278,'[2]20180327오더자료'!$E$181425:$F$181435,2,0),"")</f>
        <v/>
      </c>
      <c r="AEO278" s="1" t="str">
        <f>+IFERROR(VLOOKUP(C278,'[2]20180327오더자료'!$E$181446:$F$181462,2,0),"")</f>
        <v/>
      </c>
      <c r="AEP278" s="1" t="str">
        <f>+IFERROR(VLOOKUP(C278,'[2]20180327오더자료'!$E$181477:$F$181488,2,0),"")</f>
        <v/>
      </c>
      <c r="AEQ278" s="1" t="str">
        <f>+IFERROR(VLOOKUP(C278,'[2]20180327오더자료'!$E$181500:$F$181508,2,0),"")</f>
        <v/>
      </c>
      <c r="AER278" s="1" t="str">
        <f>+IFERROR(VLOOKUP(C278,'[2]20180327오더자료'!$E$181525:$F$181533,2,0),"")</f>
        <v/>
      </c>
      <c r="AES278" s="1"/>
      <c r="AET278" s="1" t="str">
        <f>+IFERROR(VLOOKUP(C278,'[2]20180327오더자료'!$E$181550:$F$181568,2,0),"")</f>
        <v/>
      </c>
      <c r="AEU278" s="1" t="str">
        <f>+IFERROR(VLOOKUP(C278,'[2]20180327오더자료'!$E$181600:$F$181615,2,0),"")</f>
        <v/>
      </c>
      <c r="AEV278" s="1" t="str">
        <f>+IFERROR(VLOOKUP(C278,'[2]20180327오더자료'!$E$181627:$F$181644,2,0),"")</f>
        <v/>
      </c>
      <c r="AEW278" s="1"/>
      <c r="AEX278" s="1"/>
      <c r="AEY278" s="1"/>
      <c r="AEZ278" s="1" t="str">
        <f>+IFERROR(VLOOKUP(C278,'[2]20180327오더자료'!$E$182071:$F$182078,2,0),"")</f>
        <v/>
      </c>
      <c r="AFA278" s="1" t="str">
        <f>+IFERROR(VLOOKUP(C278,'[2]20180327오더자료'!$E$182090:$F$182100,2,0),"")</f>
        <v/>
      </c>
      <c r="AFB278" s="1" t="str">
        <f>+IFERROR(VLOOKUP(C278,'[2]20180327오더자료'!$E$182112:$F$182127,2,0),"")</f>
        <v/>
      </c>
      <c r="AFC278" s="1"/>
      <c r="AFD278" s="1" t="str">
        <f>+IFERROR(VLOOKUP(C278,'[2]20180327오더자료'!$E$182152:$F$182168,2,0),"")</f>
        <v/>
      </c>
      <c r="AFE278" s="1">
        <f>+IFERROR(VLOOKUP(C278,'[2]20180327오더자료'!$E$182183:$F$182201,2,0),"")</f>
        <v>1</v>
      </c>
      <c r="AFF278" s="1" t="str">
        <f>+IFERROR(VLOOKUP(C278,'[2]20180327오더자료'!$E$182216:$F$182235,2,0),"")</f>
        <v/>
      </c>
      <c r="AFG278" s="1" t="str">
        <f>+IFERROR(VLOOKUP(C278,'[2]20180327오더자료'!$E$182254:$F$182264,2,0),"")</f>
        <v/>
      </c>
      <c r="AFH278" s="1" t="str">
        <f>+IFERROR(VLOOKUP(C278,'[2]20180327오더자료'!$E$182279:$F$182293,2,0),"")</f>
        <v/>
      </c>
      <c r="AFI278" s="1" t="str">
        <f>+IFERROR(VLOOKUP(C278,'[2]20180327오더자료'!$E$182320:$F$182330,2,0),"")</f>
        <v/>
      </c>
      <c r="AFJ278" s="1"/>
      <c r="AFK278" s="1"/>
      <c r="AFL278" s="1" t="str">
        <f>+IFERROR(VLOOKUP(C278,'[2]20180327오더자료'!$E$182347:$F$182364,2,0),"")</f>
        <v/>
      </c>
      <c r="AFM278" s="1" t="str">
        <f>+IFERROR(VLOOKUP(C278,'[2]20180327오더자료'!$E$182379:$F$182396,2,0),"")</f>
        <v/>
      </c>
      <c r="AFN278" s="1">
        <f>+IFERROR(VLOOKUP(C278,'[2]20180327오더자료'!$E$182406:$F$182425,2,0),"")</f>
        <v>1</v>
      </c>
      <c r="AFO278" s="1"/>
      <c r="AFP278" s="1" t="str">
        <f>+IFERROR(VLOOKUP(C278,'[2]20180327오더자료'!$E$182453:$F$182472,2,0),"")</f>
        <v/>
      </c>
      <c r="AFQ278" s="1"/>
      <c r="AFR278" s="1" t="str">
        <f>+IFERROR(VLOOKUP(C278,'[2]20180327오더자료'!$E$182495:$F$182509,2,0),"")</f>
        <v/>
      </c>
      <c r="AFS278" s="1" t="str">
        <f>+IFERROR(VLOOKUP(C278,'[2]20180327오더자료'!$E$182526:$F$182543,2,0),"")</f>
        <v/>
      </c>
      <c r="AFT278" s="1">
        <f>+IFERROR(VLOOKUP(C278,'[2]20180327오더자료'!$E$182557:$F$182573,2,0),"")</f>
        <v>1</v>
      </c>
      <c r="AFU278" s="1" t="str">
        <f>+IFERROR(VLOOKUP(C278,'[2]20180327오더자료'!$E$182587:$F$182605,2,0),"")</f>
        <v/>
      </c>
      <c r="AFV278" s="1" t="str">
        <f>+IFERROR(VLOOKUP(C278,'[2]20180327오더자료'!$E$182619:$F$182635,2,0),"")</f>
        <v/>
      </c>
      <c r="AFW278" s="1" t="str">
        <f>+IFERROR(VLOOKUP(C278,'[2]20180327오더자료'!$E$182651:$F$182668,2,0),"")</f>
        <v/>
      </c>
      <c r="AFX278" s="1"/>
      <c r="AFY278" s="1" t="str">
        <f>+IFERROR(VLOOKUP(C278,'[2]20180327오더자료'!$E$182707:$F$182718,2,0),"")</f>
        <v/>
      </c>
      <c r="AFZ278" s="1" t="str">
        <f>+IFERROR(VLOOKUP(C278,'[2]20180327오더자료'!$E$182760:$F$182767,2,0),"")</f>
        <v/>
      </c>
      <c r="AGA278" s="1"/>
      <c r="AGB278" s="1"/>
      <c r="AGC278" s="1"/>
      <c r="AGD278" s="1">
        <f>+IFERROR(VLOOKUP(C278,'[2]20180327오더자료'!$E$182820:$F$182833,2,0),"")</f>
        <v>1</v>
      </c>
      <c r="AGE278" s="1">
        <f>+IFERROR(VLOOKUP(C278,'[2]20180327오더자료'!$E$182847:$F$182867,2,0),"")</f>
        <v>1</v>
      </c>
      <c r="AGF278" s="1"/>
      <c r="AGG278" s="1" t="str">
        <f>+IFERROR(VLOOKUP(C278,'[2]20180327오더자료'!$E$182900:$F$182917,2,0),"")</f>
        <v/>
      </c>
      <c r="AGH278" s="1">
        <f>+IFERROR(VLOOKUP(C278,'[2]20180327오더자료'!$E$182934:$F$182952,2,0),"")</f>
        <v>1</v>
      </c>
      <c r="AGI278" s="1" t="str">
        <f>+IFERROR(VLOOKUP(C278,'[2]20180327오더자료'!$E$182968:$F$182982,2,0),"")</f>
        <v/>
      </c>
      <c r="AGJ278" s="1" t="str">
        <f>+IFERROR(VLOOKUP(C278,'[2]20180327오더자료'!$E$182996:$F$183013,2,0),"")</f>
        <v/>
      </c>
      <c r="AGK278" s="1" t="str">
        <f>+IFERROR(VLOOKUP(C278,'[2]20180327오더자료'!$E$183027:$F$183046,2,0),"")</f>
        <v/>
      </c>
      <c r="AGL278" s="1" t="str">
        <f>+IFERROR(VLOOKUP(C278,'[2]20180327오더자료'!$E$183060:$F$183074,2,0),"")</f>
        <v/>
      </c>
      <c r="AGM278" s="1" t="str">
        <f>+IFERROR(VLOOKUP(C278,'[2]20180327오더자료'!$E$183093:$F$183113,2,0),"")</f>
        <v/>
      </c>
      <c r="AGN278" s="1" t="str">
        <f t="shared" si="194"/>
        <v/>
      </c>
      <c r="AGO278" s="1" t="str">
        <f t="shared" si="195"/>
        <v/>
      </c>
      <c r="AGP278" s="1" t="str">
        <f>+IFERROR(VLOOKUP(C278,'[2]20180327오더자료'!$E$183244:$F$183253,2,0),"")</f>
        <v/>
      </c>
      <c r="AGQ278" s="1" t="str">
        <f>+IFERROR(VLOOKUP(C278,'[2]20180327오더자료'!$E$183268:$F$183282,2,0),"")</f>
        <v/>
      </c>
      <c r="AGR278" s="1" t="str">
        <f>+IFERROR(VLOOKUP(C278,'[2]20180327오더자료'!$E$183292:$F$183308,2,0),"")</f>
        <v/>
      </c>
      <c r="AGS278" s="1" t="str">
        <f>+IFERROR(VLOOKUP(C278,'[2]20180327오더자료'!$E$183324:$F$183342,2,0),"")</f>
        <v/>
      </c>
      <c r="AGT278" s="1" t="str">
        <f>+IFERROR(VLOOKUP(C278,'[2]20180327오더자료'!$E$183359:$F$183377,2,0),"")</f>
        <v/>
      </c>
      <c r="AGV278" s="1" t="str">
        <f>+IFERROR(VLOOKUP(C278,'[2]20180327오더자료'!$E$183388:$F$183397,2,0),"")</f>
        <v/>
      </c>
      <c r="AGW278" s="1" t="str">
        <f>+IFERROR(VLOOKUP(C278,'[2]20180327오더자료'!$E$183874:$F$183892,2,0),"")</f>
        <v/>
      </c>
      <c r="AGX278" s="1" t="str">
        <f>+IFERROR(VLOOKUP(C278,'[2]20180327오더자료'!$E$183420:$F$183437,2,0),"")</f>
        <v/>
      </c>
      <c r="AGY278" s="1"/>
      <c r="AGZ278" s="1"/>
      <c r="AHA278" s="1" t="str">
        <f>+IFERROR(VLOOKUP(C278,'[2]20180327오더자료'!$E$183456:$F$183474,2,0),"")</f>
        <v/>
      </c>
      <c r="AHB278" s="1">
        <f>+IFERROR(VLOOKUP(C278,'[2]20180327오더자료'!$E$183490:$F$183509,2,0),"")</f>
        <v>1</v>
      </c>
      <c r="AHC278" s="1" t="str">
        <f>+IFERROR(VLOOKUP(C278,'[2]20180327오더자료'!$E$183525:$F$183540,2,0),"")</f>
        <v/>
      </c>
      <c r="AHD278" s="1"/>
      <c r="AHE278" s="1"/>
      <c r="AHF278" s="1" t="str">
        <f>+IFERROR(VLOOKUP(C278,'[2]20180327오더자료'!$E$183569:$F$183583,2,0),"")</f>
        <v/>
      </c>
      <c r="AHG278" s="1"/>
      <c r="AHH278" s="1"/>
      <c r="AHI278" s="1"/>
      <c r="AHJ278" s="1">
        <f>+IFERROR(VLOOKUP(C278,'[2]20180327오더자료'!$E$183616:$F$183636,2,0),"")</f>
        <v>1</v>
      </c>
      <c r="AHK278" s="1" t="str">
        <f>+IFERROR(VLOOKUP(C278,'[2]20180327오더자료'!$E$117771:$F$117785,2,0),"")</f>
        <v/>
      </c>
      <c r="AHL278" s="1"/>
      <c r="AHM278" s="1" t="str">
        <f>+IFERROR(VLOOKUP(C278,'[2]20180327오더자료'!$E$117958:$F$117974,2,0),"")</f>
        <v/>
      </c>
      <c r="AHN278" s="1" t="str">
        <f>+IFERROR(VLOOKUP(C278,'[2]20180327오더자료'!$E$118027:$F$118043,2,0),"")</f>
        <v/>
      </c>
      <c r="AHO278" s="1" t="str">
        <f>+IFERROR(VLOOKUP(C278,'[2]20180327오더자료'!$E$118375:$F$118389,2,0),"")</f>
        <v/>
      </c>
      <c r="AHP278" s="1" t="str">
        <f>+IFERROR(VLOOKUP(C278,'[2]20180327오더자료'!$E$118428:$F$118440,2,0),"")</f>
        <v/>
      </c>
      <c r="AHQ278" s="1" t="str">
        <f>+IFERROR(VLOOKUP(C278,'[2]20180327오더자료'!$E$118522:$F$118537,2,0),"")</f>
        <v/>
      </c>
      <c r="AHR278" s="1" t="str">
        <f>+IFERROR(VLOOKUP(C278,'[2]20180327오더자료'!$E$118579:$F$118589,2,0),"")</f>
        <v/>
      </c>
      <c r="AHS278" s="1" t="str">
        <f>+IFERROR(VLOOKUP(C278,'[2]20180327오더자료'!$E$118602:$F$118616,2,0),"")</f>
        <v/>
      </c>
      <c r="AHT278" s="1">
        <f>+IFERROR(VLOOKUP(C278,'[2]20180327오더자료'!$E$118629:$F$118641,2,0),"")</f>
        <v>1</v>
      </c>
      <c r="AHU278" s="1">
        <f>+IFERROR(VLOOKUP(C278,'[2]20180327오더자료'!$E$118688:$F$118703,2,0),"")</f>
        <v>1</v>
      </c>
      <c r="AHV278" s="1"/>
      <c r="AHW278" s="1"/>
      <c r="AHX278" s="1" t="str">
        <f>+IFERROR(VLOOKUP(C278,'[2]20180327오더자료'!$E$118911:$F$118929,2,0),"")</f>
        <v/>
      </c>
      <c r="AHY278" s="1" t="str">
        <f>+IFERROR(VLOOKUP(C278,'[2]20180327오더자료'!$E$119019:$F$119034,2,0),"")</f>
        <v/>
      </c>
      <c r="AHZ278" s="1"/>
      <c r="AIA278" s="1" t="str">
        <f>+IFERROR(VLOOKUP(C278,'[2]20180327오더자료'!$E$119071:$F$119085,2,0),"")</f>
        <v/>
      </c>
      <c r="AIB278" s="1" t="str">
        <f>+IFERROR(VLOOKUP(C278,'[2]20180327오더자료'!$E$119098:$F$119116,2,0),"")</f>
        <v/>
      </c>
      <c r="AIC278" s="1" t="str">
        <f>+IFERROR(VLOOKUP(C278,'[2]20180327오더자료'!$E$119299:$F$119306,2,0),"")</f>
        <v/>
      </c>
      <c r="AID278" s="1" t="str">
        <f t="shared" si="196"/>
        <v/>
      </c>
      <c r="AIE278" s="1" t="str">
        <f>+IFERROR(VLOOKUP(C278,'[2]20180327오더자료'!$E$119332:$F$119348,2,0),"")</f>
        <v/>
      </c>
      <c r="AIF278" s="1" t="str">
        <f t="shared" si="197"/>
        <v/>
      </c>
      <c r="AIG278" s="1" t="str">
        <f t="shared" si="198"/>
        <v/>
      </c>
      <c r="AIH278" s="1">
        <f>+IFERROR(VLOOKUP(C278,'[2]20180327오더자료'!$E$119431:$F$119452,2,0),"")</f>
        <v>1</v>
      </c>
      <c r="AII278" s="1" t="str">
        <f t="shared" si="199"/>
        <v/>
      </c>
      <c r="AIJ278" s="1" t="str">
        <f t="shared" si="200"/>
        <v/>
      </c>
      <c r="AIK278" s="1">
        <f>+IFERROR(VLOOKUP(C278,'[2]20180327오더자료'!$E$119621:$F$119643,2,0),"")</f>
        <v>1</v>
      </c>
      <c r="AIL278" s="1" t="str">
        <f>+IFERROR(VLOOKUP(C278,'[2]20180327오더자료'!$E$119848:$F$119861,2,0),"")</f>
        <v/>
      </c>
      <c r="AIM278" s="1" t="str">
        <f>+IFERROR(VLOOKUP(C278,'[2]20180327오더자료'!$E$119876:$F$119893,2,0),"")</f>
        <v/>
      </c>
      <c r="AIN278" s="1" t="str">
        <f t="shared" si="201"/>
        <v/>
      </c>
      <c r="AIO278" s="1">
        <f>+IFERROR(VLOOKUP(C278,'[2]20180327오더자료'!$E$120130:$F$120149,2,0),"")</f>
        <v>1</v>
      </c>
      <c r="AIP278" s="1" t="str">
        <f>+IFERROR(VLOOKUP(C278,'[2]20180327오더자료'!$E$120169:$F$120179,2,0),"")</f>
        <v/>
      </c>
      <c r="AIQ278" s="1" t="str">
        <f>+IFERROR(VLOOKUP(C278,'[2]20180327오더자료'!$E$120191:$F$120206,2,0),"")</f>
        <v/>
      </c>
      <c r="AIR278" s="1" t="str">
        <f t="shared" si="202"/>
        <v/>
      </c>
      <c r="AIS278" s="1" t="str">
        <f>+IFERROR(VLOOKUP(C278,'[2]20180327오더자료'!$E$120342:$F$120357,2,0),"")</f>
        <v/>
      </c>
      <c r="AIT278" s="1" t="str">
        <f>+IFERROR(VLOOKUP(C278,'[2]20180327오더자료'!$E$120432:$F$120445,2,0),"")</f>
        <v/>
      </c>
      <c r="AIU278" s="1" t="str">
        <f>+IFERROR(VLOOKUP(C278,'[2]20180327오더자료'!$E$120508:$F$120517,2,0),"")</f>
        <v/>
      </c>
      <c r="AIV278" s="1" t="str">
        <f>+IFERROR(VLOOKUP(C278,'[2]20180327오더자료'!$E$120530:$F$120546,2,0),"")</f>
        <v/>
      </c>
      <c r="AIW278" s="1" t="str">
        <f t="shared" si="203"/>
        <v/>
      </c>
      <c r="AIX278" s="1" t="str">
        <f>+IFERROR(VLOOKUP(C278,'[2]20180327오더자료'!$E$120576:$F$120593,2,0),"")</f>
        <v/>
      </c>
      <c r="AIY278" s="1" t="str">
        <f t="shared" si="204"/>
        <v/>
      </c>
      <c r="AIZ278" s="1" t="str">
        <f>+IFERROR(VLOOKUP(C278,'[2]20180327오더자료'!$E$120642:$F$120658,2,0),"")</f>
        <v/>
      </c>
      <c r="AJA278" s="1" t="str">
        <f t="shared" si="205"/>
        <v/>
      </c>
      <c r="AJB278" s="1" t="str">
        <f t="shared" si="206"/>
        <v/>
      </c>
      <c r="AJC278" s="1" t="str">
        <f t="shared" si="207"/>
        <v/>
      </c>
      <c r="AJD278" s="1" t="str">
        <f>+IFERROR(VLOOKUP(C278,'[2]20180327오더자료'!$E$120748:$F$120765,2,0),"")</f>
        <v/>
      </c>
      <c r="AJE278" s="1" t="str">
        <f>+IFERROR(VLOOKUP(C278,'[2]20180327오더자료'!$E$120835:$F$120853,2,0),"")</f>
        <v/>
      </c>
      <c r="AJF278" s="1" t="str">
        <f t="shared" si="208"/>
        <v/>
      </c>
      <c r="AJG278" s="1" t="str">
        <f>+IFERROR(VLOOKUP(C278,'[2]20180327오더자료'!$E$120883:$F$120901,2,0),"")</f>
        <v/>
      </c>
      <c r="AJH278" s="1" t="str">
        <f t="shared" si="209"/>
        <v/>
      </c>
      <c r="AJI278" s="1" t="str">
        <f>+IFERROR(VLOOKUP(C278,'[2]20180327오더자료'!$E$121206:$F$121223,2,0),"")</f>
        <v/>
      </c>
      <c r="AJJ278" s="1" t="str">
        <f>+IFERROR(VLOOKUP(C278,'[2]20180327오더자료'!$E$121239:$F$121250,2,0),"")</f>
        <v/>
      </c>
      <c r="AJK278" s="1" t="str">
        <f t="shared" si="210"/>
        <v/>
      </c>
      <c r="AJL278" s="1" t="str">
        <f>+IFERROR(VLOOKUP(C278,'[2]20180327오더자료'!$E$121279:$F$121300,2,0),"")</f>
        <v/>
      </c>
      <c r="AJM278" s="1" t="str">
        <f t="shared" si="211"/>
        <v/>
      </c>
      <c r="AJN278" s="1" t="str">
        <f>+IFERROR(VLOOKUP(C278,'[2]20180327오더자료'!$E$123588:$F$123605,2,0),"")</f>
        <v/>
      </c>
      <c r="AJO278" s="1" t="str">
        <f>+IFERROR(VLOOKUP(C278,'[2]20180327오더자료'!$E$123743:$F$123754,2,0),"")</f>
        <v/>
      </c>
      <c r="AJP278" s="1" t="str">
        <f t="shared" si="212"/>
        <v/>
      </c>
      <c r="AJQ278" s="1" t="str">
        <f t="shared" si="213"/>
        <v/>
      </c>
      <c r="AJR278" s="1" t="str">
        <f t="shared" si="214"/>
        <v/>
      </c>
      <c r="AJS278" s="1" t="str">
        <f t="shared" si="215"/>
        <v/>
      </c>
      <c r="AJT278" s="1" t="str">
        <f>+IFERROR(VLOOKUP(C278,'[2]20180327오더자료'!$E$123951:$F$123970,2,0),"")</f>
        <v/>
      </c>
      <c r="AJU278" s="1"/>
      <c r="AJV278" s="1" t="str">
        <f>+IFERROR(VLOOKUP(C278,'[2]20180327오더자료'!$E$124129:$F$124135,2,0),"")</f>
        <v/>
      </c>
      <c r="AJW278" s="1" t="str">
        <f>+IFERROR(VLOOKUP(C278,'[2]20180327오더자료'!$E$124144:$F$124156,2,0),"")</f>
        <v/>
      </c>
      <c r="AJX278" s="1" t="str">
        <f>+IFERROR(VLOOKUP(C278,'[2]20180327오더자료'!$E$124166:$F$124179,2,0),"")</f>
        <v/>
      </c>
      <c r="AJY278" s="1" t="str">
        <f>+IFERROR(VLOOKUP(C278,'[2]20180327오더자료'!$E$124478:$F$124482,2,0),"")</f>
        <v/>
      </c>
      <c r="AJZ278" s="1" t="str">
        <f>+IFERROR(VLOOKUP(C278,'[2]20180327오더자료'!$E$124494:$F$124507,2,0),"")</f>
        <v/>
      </c>
      <c r="AKA278" s="1" t="str">
        <f>+IFERROR(VLOOKUP(C278,'[2]20180327오더자료'!$E$124523:$F$124530,2,0),"")</f>
        <v/>
      </c>
      <c r="AKB278" s="1" t="str">
        <f>+IFERROR(VLOOKUP(C278,'[2]20180327오더자료'!$E$124577:$F$124595,2,0),"")</f>
        <v/>
      </c>
      <c r="AKC278" s="1">
        <f>+IFERROR(VLOOKUP(C278,'[2]20180327오더자료'!$E$124763:$F$124778,2,0),"")</f>
        <v>1</v>
      </c>
      <c r="AKD278" s="1" t="str">
        <f>+IFERROR(VLOOKUP(C278,'[2]20180327오더자료'!$E$124812:$F$124828,2,0),"")</f>
        <v/>
      </c>
      <c r="AKE278" s="1" t="str">
        <f>+IFERROR(VLOOKUP(C278,'[2]20180327오더자료'!$E$124846:$F$124856,2,0),"")</f>
        <v/>
      </c>
      <c r="AKF278" s="1" t="str">
        <f t="shared" si="216"/>
        <v/>
      </c>
      <c r="AKG278" s="1" t="str">
        <f t="shared" si="217"/>
        <v/>
      </c>
      <c r="AKH278" s="1" t="str">
        <f t="shared" si="218"/>
        <v/>
      </c>
      <c r="AKI278" s="1">
        <f>+IFERROR(VLOOKUP(C278,'[2]20180327오더자료'!$E$124995:$F$125014,2,0),"")</f>
        <v>1</v>
      </c>
      <c r="AKJ278" s="1" t="str">
        <f>+IFERROR(VLOOKUP(C278,'[2]20180327오더자료'!$E$125173:$F$125180,2,0),"")</f>
        <v/>
      </c>
      <c r="AKK278" s="1"/>
      <c r="AKL278" s="1" t="str">
        <f>+IFERROR(VLOOKUP(C278,'[2]20180327오더자료'!$E$127515:$F$127528,2,0),"")</f>
        <v/>
      </c>
      <c r="AKM278" s="1" t="str">
        <f>+IFERROR(VLOOKUP(C278,'[2]20180327오더자료'!$E$127615:$F$127632,2,0),"")</f>
        <v/>
      </c>
      <c r="AKN278" s="1">
        <f>+IFERROR(VLOOKUP(C278,'[2]20180327오더자료'!$E$127655:$F$127675,2,0),"")</f>
        <v>1</v>
      </c>
      <c r="AKO278" s="1" t="str">
        <f>+IFERROR(VLOOKUP(C278,'[2]20180327오더자료'!$E$127692:$F$127705,2,0),"")</f>
        <v/>
      </c>
      <c r="AKP278" s="1" t="str">
        <f>+IFERROR(VLOOKUP(C278,'[2]20180327오더자료'!$E$127774:$F$127778,2,0),"")</f>
        <v/>
      </c>
      <c r="AKQ278" s="1" t="str">
        <f>+IFERROR(VLOOKUP(C278,'[2]20180327오더자료'!$E$127943:$F$127961,2,0),"")</f>
        <v/>
      </c>
      <c r="AKR278" s="1" t="str">
        <f>+IFERROR(VLOOKUP(C278,'[2]20180327오더자료'!$E$128005:$F$128014,2,0),"")</f>
        <v/>
      </c>
      <c r="AKS278" s="1" t="str">
        <f>+IFERROR(VLOOKUP(C278,'[2]20180327오더자료'!$E$128029:$F$128047,2,0),"")</f>
        <v/>
      </c>
      <c r="AKT278" s="1" t="str">
        <f>+IFERROR(VLOOKUP(C278,'[2]20180327오더자료'!$E$128400:$F$128416,2,0),"")</f>
        <v/>
      </c>
      <c r="AKU278" s="1" t="str">
        <f>+IFERROR(VLOOKUP(C278,'[2]20180327오더자료'!$E$128542:$F$128562,2,0),"")</f>
        <v/>
      </c>
      <c r="AKV278" s="1" t="str">
        <f t="shared" si="219"/>
        <v/>
      </c>
      <c r="AKW278" s="1" t="str">
        <f>+IFERROR(VLOOKUP(C278,'[2]20180327오더자료'!$E$128588:$F$128596,2,0),"")</f>
        <v/>
      </c>
      <c r="AKX278" s="1" t="str">
        <f>+IFERROR(VLOOKUP(C278,'[2]20180327오더자료'!$E$128611:$F$128628,2,0),"")</f>
        <v/>
      </c>
      <c r="AKY278" s="1" t="str">
        <f>+IFERROR(VLOOKUP(C278,'[2]20180327오더자료'!$E$128642:$F$128657,2,0),"")</f>
        <v/>
      </c>
      <c r="AKZ278" s="1" t="str">
        <f>+IFERROR(VLOOKUP(C278,'[2]20180327오더자료'!$E$128672:$F$128690,2,0),"")</f>
        <v/>
      </c>
      <c r="ALA278" s="1" t="str">
        <f>+IFERROR(VLOOKUP(C278,'[2]20180327오더자료'!$E$128948:$F$128972,2,0),"")</f>
        <v/>
      </c>
      <c r="ALB278" s="1" t="str">
        <f t="shared" si="220"/>
        <v/>
      </c>
      <c r="ALC278" s="1" t="str">
        <f t="shared" si="221"/>
        <v/>
      </c>
      <c r="ALD278" s="1" t="str">
        <f>+IFERROR(VLOOKUP(C278,'[2]20180327오더자료'!$E$129008:$F$129022,2,0),"")</f>
        <v/>
      </c>
      <c r="ALE278" s="1" t="str">
        <f t="shared" si="222"/>
        <v/>
      </c>
      <c r="ALF278" s="1" t="str">
        <f>+IFERROR(VLOOKUP(C278,'[2]20180327오더자료'!$E$129057:$F$129066,2,0),"")</f>
        <v/>
      </c>
      <c r="ALG278" s="1" t="str">
        <f t="shared" si="223"/>
        <v/>
      </c>
      <c r="ALH278" s="1" t="str">
        <f t="shared" si="224"/>
        <v/>
      </c>
      <c r="ALI278" s="1" t="str">
        <f>+IFERROR(VLOOKUP(C278,'[2]20180327오더자료'!$E$129198:$F$129214,2,0),"")</f>
        <v/>
      </c>
      <c r="ALJ278" s="1" t="str">
        <f>+IFERROR(VLOOKUP(C278,'[2]20180327오더자료'!$E$129253:$F$129269,2,0),"")</f>
        <v/>
      </c>
      <c r="ALK278" s="1" t="str">
        <f>+IFERROR(VLOOKUP(C278,'[2]20180327오더자료'!$E$129367:$F$129376,2,0),"")</f>
        <v/>
      </c>
      <c r="ALL278" s="1" t="str">
        <f>+IFERROR(VLOOKUP(C278,'[2]20180327오더자료'!$E$129421:$F$129435,2,0),"")</f>
        <v/>
      </c>
      <c r="ALM278" s="1" t="str">
        <f>+IFERROR(VLOOKUP(C278,'[2]20180327오더자료'!$E$125407:$F$125419,2,0),"")</f>
        <v/>
      </c>
      <c r="ALN278" s="1" t="str">
        <f t="shared" si="225"/>
        <v/>
      </c>
      <c r="ALO278" s="1">
        <f>+IFERROR(VLOOKUP(C278,'[2]20180327오더자료'!$E$131264:$F$131283,2,0),"")</f>
        <v>1</v>
      </c>
      <c r="ALP278" s="1" t="str">
        <f t="shared" si="226"/>
        <v/>
      </c>
      <c r="ALQ278" s="1" t="str">
        <f>+IFERROR(VLOOKUP(C278,'[2]20180327오더자료'!$E$131425:$F$131442,2,0),"")</f>
        <v/>
      </c>
      <c r="ALR278" s="1" t="str">
        <f>+IFERROR(VLOOKUP(C278,'[2]20180327오더자료'!$E$131548:$F$131561,2,0),"")</f>
        <v/>
      </c>
      <c r="ALS278" s="1" t="str">
        <f t="shared" si="227"/>
        <v/>
      </c>
      <c r="ALT278" s="1" t="str">
        <f t="shared" si="228"/>
        <v/>
      </c>
      <c r="ALU278" s="1" t="str">
        <f t="shared" si="229"/>
        <v/>
      </c>
      <c r="ALV278" s="1" t="str">
        <f>+IFERROR(VLOOKUP(C278,'[2]20180327오더자료'!$E$131677:$F$131695,2,0),"")</f>
        <v/>
      </c>
      <c r="ALW278" s="1" t="str">
        <f>+IFERROR(VLOOKUP(C278,'[2]20180327오더자료'!$E$131791:$F$131808,2,0),"")</f>
        <v/>
      </c>
      <c r="ALX278" s="1" t="str">
        <f>+IFERROR(VLOOKUP(C278,'[2]20180327오더자료'!$E$131822:$F$131832,2,0),"")</f>
        <v/>
      </c>
      <c r="ALY278" s="1" t="str">
        <f>+IFERROR(VLOOKUP(C278,'[2]20180327오더자료'!$E$131883:$F$131897,2,0),"")</f>
        <v/>
      </c>
      <c r="ALZ278" s="1"/>
      <c r="AMA278" s="1">
        <f>+IFERROR(VLOOKUP(C278,'[2]20180327오더자료'!$E$131990:$F$132004,2,0),"")</f>
        <v>1</v>
      </c>
      <c r="AMB278" s="1" t="str">
        <f>+IFERROR(VLOOKUP(C278,'[2]20180327오더자료'!$E$132253:$F$132267,2,0),"")</f>
        <v/>
      </c>
      <c r="AMC278" s="1" t="str">
        <f>+IFERROR(VLOOKUP(C278,'[2]20180327오더자료'!$E$132287:$F$132294,2,0),"")</f>
        <v/>
      </c>
      <c r="AMD278" s="1" t="str">
        <f>+IFERROR(VLOOKUP(C278,'[2]20180327오더자료'!$E$132764:$F$132774,2,0),"")</f>
        <v/>
      </c>
      <c r="AME278" s="1" t="str">
        <f>+IFERROR(VLOOKUP(C278,'[2]20180327오더자료'!$E$132816:$F$132835,2,0),"")</f>
        <v/>
      </c>
      <c r="AMF278" s="1" t="str">
        <f>+IFERROR(VLOOKUP(C278,'[2]20180327오더자료'!$E$132934:$F$132943,2,0),"")</f>
        <v/>
      </c>
      <c r="AMG278" s="1" t="str">
        <f>+IFERROR(VLOOKUP(C278,'[2]20180327오더자료'!$E$132958:$F$132975,2,0),"")</f>
        <v/>
      </c>
      <c r="AMH278" s="1" t="str">
        <f t="shared" si="230"/>
        <v/>
      </c>
      <c r="AMI278" s="1" t="str">
        <f t="shared" si="231"/>
        <v/>
      </c>
      <c r="AMJ278" s="1" t="str">
        <f>+IFERROR(VLOOKUP(C278,'[2]20180327오더자료'!$E$133243:$F$133254,2,0),"")</f>
        <v/>
      </c>
      <c r="AMK278" s="1" t="str">
        <f>+IFERROR(VLOOKUP(C278,'[2]20180327오더자료'!$E$133324:$F$133341,2,0),"")</f>
        <v/>
      </c>
      <c r="AML278" s="1" t="str">
        <f>+IFERROR(VLOOKUP(C278,'[2]20180327오더자료'!$E$133519:$F$133537,2,0),"")</f>
        <v/>
      </c>
      <c r="AMM278" s="1" t="str">
        <f>+IFERROR(VLOOKUP(C278,'[2]20180327오더자료'!$E$133548:$F$133562,2,0),"")</f>
        <v/>
      </c>
      <c r="AMN278" s="1" t="str">
        <f>+IFERROR(VLOOKUP(C278,'[2]20180327오더자료'!$E$133592:$F$133610,2,0),"")</f>
        <v/>
      </c>
      <c r="AMO278" s="1" t="str">
        <f>+IFERROR(VLOOKUP(C278,'[2]20180327오더자료'!$E$133736:$F$133752,2,0),"")</f>
        <v/>
      </c>
      <c r="AMP278" s="1" t="str">
        <f t="shared" si="232"/>
        <v/>
      </c>
      <c r="AMQ278" s="1" t="str">
        <f>+IFERROR(VLOOKUP(C278,'[2]20180327오더자료'!$E$133987:$F$134003,2,0),"")</f>
        <v/>
      </c>
      <c r="AMR278" s="1" t="str">
        <f t="shared" si="233"/>
        <v/>
      </c>
      <c r="AMS278" s="1" t="str">
        <f>+IFERROR(VLOOKUP(C278,'[2]20180327오더자료'!$E$134111:$F$134128,2,0),"")</f>
        <v/>
      </c>
      <c r="AMT278" s="1" t="str">
        <f>+IFERROR(VLOOKUP(C278,'[2]20180327오더자료'!$E$134169:$F$134186,2,0),"")</f>
        <v/>
      </c>
      <c r="AMU278" s="1" t="str">
        <f>+IFERROR(VLOOKUP(C278,'[2]20180327오더자료'!$E$141860:$F$141877,2,0),"")</f>
        <v/>
      </c>
      <c r="AMV278" s="1">
        <f>+IFERROR(VLOOKUP(C278,'[2]20180327오더자료'!$E$141938:$F$141948,2,0),"")</f>
        <v>1</v>
      </c>
      <c r="AMW278" s="1" t="str">
        <f t="shared" si="234"/>
        <v/>
      </c>
      <c r="AMX278" s="1" t="str">
        <f t="shared" si="235"/>
        <v/>
      </c>
      <c r="AMY278" s="1" t="str">
        <f>+IFERROR(VLOOKUP(C278,'[2]20180327오더자료'!$E$142030:$F$142044,2,0),"")</f>
        <v/>
      </c>
      <c r="AMZ278" s="1" t="str">
        <f>+IFERROR(VLOOKUP(C278,'[2]20180327오더자료'!$E$142132:$F$142146,2,0),"")</f>
        <v/>
      </c>
      <c r="ANA278" s="1"/>
      <c r="ANB278" s="1" t="str">
        <f>+IFERROR(VLOOKUP(C278,'[2]20180327오더자료'!$E$142368:$F$142382,2,0),"")</f>
        <v/>
      </c>
      <c r="ANC278" s="1" t="str">
        <f>+IFERROR(VLOOKUP(C278,'[2]20180327오더자료'!$E$142601:$F$142612,2,0),"")</f>
        <v/>
      </c>
      <c r="AND278" s="1" t="str">
        <f t="shared" si="236"/>
        <v/>
      </c>
      <c r="ANE278" s="1" t="str">
        <f>+IFERROR(VLOOKUP(C278,'[2]20180327오더자료'!$E$142894:$E$142903,2,0),"")</f>
        <v/>
      </c>
      <c r="ANF278" s="1" t="str">
        <f>+IFERROR(VLOOKUP(C278,'[2]20180327오더자료'!$E$142916:$F$142928,2,0),"")</f>
        <v/>
      </c>
      <c r="ANG278" s="1" t="str">
        <f>+IFERROR(VLOOKUP(C278,'[2]20180327오더자료'!$E$142941:$F$142955,2,0),"")</f>
        <v/>
      </c>
      <c r="ANH278" s="1" t="str">
        <f>+IFERROR(VLOOKUP(C278,'[2]20180327오더자료'!$E$143213:$F$143227,2,0),"")</f>
        <v/>
      </c>
      <c r="ANI278" s="1" t="str">
        <f>+IFERROR(VLOOKUP(C278,'[2]20180327오더자료'!$E$143287:$F$143303,2,0),"")</f>
        <v/>
      </c>
      <c r="ANJ278" s="1" t="str">
        <f t="shared" si="237"/>
        <v/>
      </c>
      <c r="ANK278" s="1" t="str">
        <f>+IFERROR(VLOOKUP(C278,'[2]20180327오더자료'!$E$143323:$F$143341,2,0),"")</f>
        <v/>
      </c>
      <c r="ANL278" s="1" t="str">
        <f>+IFERROR(VLOOKUP(C278,'[2]20180327오더자료'!$E$143384:$F$143401,2,0),"")</f>
        <v/>
      </c>
      <c r="ANM278" s="1" t="str">
        <f t="shared" si="238"/>
        <v/>
      </c>
      <c r="ANN278" s="1" t="str">
        <f>+IFERROR(VLOOKUP(C278,'[2]20180327오더자료'!$E$143584:$F$143601,2,0),"")</f>
        <v/>
      </c>
      <c r="ANO278" s="1" t="str">
        <f>+IFERROR(VLOOKUP(C278,'[2]20180327오더자료'!$E$143614:$F$143630,2,0),"")</f>
        <v/>
      </c>
      <c r="ANP278" s="1" t="str">
        <f>+IFERROR(VLOOKUP(C278,'[2]20180327오더자료'!$E$143643:$F$143659,2,0),"")</f>
        <v/>
      </c>
      <c r="ANQ278" s="1" t="str">
        <f>+IFERROR(VLOOKUP(C278,'[2]20180327오더자료'!$E$143808:$F$143815,2,0),"")</f>
        <v/>
      </c>
      <c r="ANR278" s="1" t="str">
        <f>+IFERROR(VLOOKUP(C278,'[2]20180327오더자료'!$E$144209:$F$144231,2,0),"")</f>
        <v/>
      </c>
      <c r="ANS278" s="1" t="str">
        <f t="shared" si="239"/>
        <v/>
      </c>
      <c r="ANT278" s="1"/>
      <c r="ANU278" s="1"/>
      <c r="ANV278" s="1" t="str">
        <f>+IFERROR(VLOOKUP(C278,'[2]20180327오더자료'!$E$144413:$F$144421,2,0),"")</f>
        <v/>
      </c>
      <c r="ANW278" s="1" t="str">
        <f>+IFERROR(VLOOKUP(C278,'[2]20180327오더자료'!$E$144434:$F$144446,2,0),"")</f>
        <v/>
      </c>
      <c r="ANX278" s="1" t="str">
        <f>+IFERROR(VLOOKUP(C278,'[2]20180327오더자료'!$E$144523:$F$144541,2,0),"")</f>
        <v/>
      </c>
      <c r="ANY278" s="1" t="str">
        <f>+IFERROR(VLOOKUP(C278,'[2]20180327오더자료'!$E$144563:$F$144572,2,0),"")</f>
        <v/>
      </c>
      <c r="ANZ278" s="1" t="str">
        <f>+IFERROR(VLOOKUP(C278,'[2]20180327오더자료'!$E$144592:$F$144607,2,0),"")</f>
        <v/>
      </c>
      <c r="AOA278" s="1" t="str">
        <f>+IFERROR(VLOOKUP(C278,'[2]20180327오더자료'!$E$146284:$F$146300,2,0),"")</f>
        <v/>
      </c>
      <c r="AOB278" s="1" t="str">
        <f>+IFERROR(VLOOKUP(C278,'[2]20180327오더자료'!$E$146309:$F$146325,2,0),"")</f>
        <v/>
      </c>
      <c r="AOC278" s="1" t="str">
        <f t="shared" si="240"/>
        <v/>
      </c>
      <c r="AOD278" s="1" t="str">
        <f>+IFERROR(VLOOKUP(C278,'[2]20180327오더자료'!$E$146383:$F$146395,2,0),"")</f>
        <v/>
      </c>
      <c r="AOE278" s="1" t="str">
        <f>+IFERROR(VLOOKUP(C278,'[2]20180327오더자료'!$E$146406:$F$146417,2,0),"")</f>
        <v/>
      </c>
      <c r="AOF278" s="1">
        <f>+IFERROR(VLOOKUP(C278,'[2]20180327오더자료'!$E$146466:$F$146485,2,0),"")</f>
        <v>1</v>
      </c>
      <c r="AOG278" s="1">
        <f>+IFERROR(VLOOKUP(C278,'[2]20180327오더자료'!$E$146666:$F$146686,2,0),"")</f>
        <v>1</v>
      </c>
      <c r="AOH278" s="1" t="str">
        <f>+IFERROR(VLOOKUP(C278,'[2]20180327오더자료'!$E$146797:$F$146814,2,0),"")</f>
        <v/>
      </c>
      <c r="AOI278" s="1" t="str">
        <f>+IFERROR(VLOOKUP(C278,'[2]20180327오더자료'!$E$146927:$F$146944,2,0),"")</f>
        <v/>
      </c>
      <c r="AOJ278" s="1" t="str">
        <f t="shared" si="241"/>
        <v/>
      </c>
      <c r="AOK278" s="1" t="str">
        <f>+IFERROR(VLOOKUP(C278,'[2]20180327오더자료'!$E$147426:$F$147442,2,0),"")</f>
        <v/>
      </c>
      <c r="AOL278" s="1" t="str">
        <f t="shared" si="242"/>
        <v/>
      </c>
      <c r="AOM278" s="1"/>
      <c r="AON278" s="1" t="str">
        <f>+IFERROR(VLOOKUP(C278,'[2]20180327오더자료'!$E$147684:$F$147695,2,0),"")</f>
        <v/>
      </c>
      <c r="AOO278" s="1" t="str">
        <f>+IFERROR(VLOOKUP(C278,'[2]20180327오더자료'!$E$147895:$F$147911,2,0),"")</f>
        <v/>
      </c>
      <c r="AOP278" s="1" t="str">
        <f>+IFERROR(VLOOKUP(C278,'[2]20180327오더자료'!$E$148029:$F$148036,2,0),"")</f>
        <v/>
      </c>
      <c r="AOQ278" s="1" t="str">
        <f>+IFERROR(VLOOKUP(C278,'[2]20180327오더자료'!$E$148050:$F$148071,2,0),"")</f>
        <v/>
      </c>
      <c r="AOR278" s="1" t="str">
        <f>+IFERROR(VLOOKUP(C278,'[2]20180327오더자료'!$E$148089:$F$148095,2,0),"")</f>
        <v/>
      </c>
      <c r="AOS278" s="1" t="str">
        <f>+IFERROR(VLOOKUP(C278,'[2]20180327오더자료'!$E$148233:$F$148243,2,0),"")</f>
        <v/>
      </c>
      <c r="AOT278" s="1" t="str">
        <f>+IFERROR(VLOOKUP(C278,'[2]20180327오더자료'!$E$148255:$F$148272,2,0),"")</f>
        <v/>
      </c>
      <c r="AOU278" s="1" t="str">
        <f>+IFERROR(VLOOKUP(C278,'[2]20180327오더자료'!$E$148328:$F$148343,2,0),"")</f>
        <v/>
      </c>
      <c r="AOV278" s="1" t="str">
        <f>+IFERROR(VLOOKUP(C278,'[2]20180327오더자료'!$E$148386:$F$148406,2,0),"")</f>
        <v/>
      </c>
      <c r="AOW278" s="1" t="str">
        <f>+IFERROR(VLOOKUP(C278,'[2]20180327오더자료'!$E$148829:$F$148845,2,0),"")</f>
        <v/>
      </c>
      <c r="AOX278" s="1" t="str">
        <f>+IFERROR(VLOOKUP(C278,'[2]20180327오더자료'!$E$148858:$F$148876,2,0),"")</f>
        <v/>
      </c>
      <c r="AOY278" s="1" t="str">
        <f>+IFERROR(VLOOKUP(C278,'[2]20180327오더자료'!$E$148896:$F$148916,2,0),"")</f>
        <v/>
      </c>
      <c r="AOZ278" s="1" t="str">
        <f t="shared" si="243"/>
        <v/>
      </c>
      <c r="APA278" s="1" t="str">
        <f>+IFERROR(VLOOKUP(C278,'[2]20180327오더자료'!$E$148953:$F$148973,2,0),"")</f>
        <v/>
      </c>
      <c r="APB278" s="1" t="str">
        <f>+IFERROR(VLOOKUP(C278,'[2]20180327오더자료'!$E$148986:$F$149001,2,0),"")</f>
        <v/>
      </c>
      <c r="APC278" s="1" t="str">
        <f>+IFERROR(VLOOKUP(C278,'[2]20180327오더자료'!$E$149041:$F$149060,2,0),"")</f>
        <v/>
      </c>
      <c r="APD278" s="1" t="str">
        <f t="shared" si="244"/>
        <v/>
      </c>
      <c r="APE278" s="1" t="str">
        <f t="shared" si="245"/>
        <v/>
      </c>
      <c r="APF278" s="1" t="str">
        <f>+IFERROR(VLOOKUP(C278,'[2]20180327오더자료'!$E$149164:$F$149177,2,0),"")</f>
        <v/>
      </c>
      <c r="APG278" s="1" t="str">
        <f t="shared" si="246"/>
        <v/>
      </c>
      <c r="APH278" s="1" t="str">
        <f>+IFERROR(VLOOKUP(C278,'[2]20180327오더자료'!$E$149261:$F$149275,2,0),"")</f>
        <v/>
      </c>
      <c r="API278" s="1" t="str">
        <f t="shared" si="247"/>
        <v/>
      </c>
      <c r="APJ278" s="1" t="str">
        <f>+IFERROR(VLOOKUP(C278,'[2]20180327오더자료'!$E$149341:$F$149355,2,0),"")</f>
        <v/>
      </c>
      <c r="APK278" s="1" t="str">
        <f>+IFERROR(VLOOKUP(C278,'[2]20180327오더자료'!$E$149367:$F$149380,2,0),"")</f>
        <v/>
      </c>
      <c r="APL278" s="1" t="str">
        <f>+IFERROR(VLOOKUP(C278,'[2]20180327오더자료'!$E$149394:$F$149410,2,0),"")</f>
        <v/>
      </c>
      <c r="APM278" s="1" t="str">
        <f>+IFERROR(VLOOKUP(C278,'[2]20180327오더자료'!$E$134238:$F$134249,2,0),"")</f>
        <v/>
      </c>
      <c r="APN278" s="1" t="str">
        <f t="shared" si="248"/>
        <v/>
      </c>
      <c r="APO278" s="1" t="str">
        <f>+IFERROR(VLOOKUP(C278,'[2]20180327오더자료'!$E$134278:$F$134286,2,0),"")</f>
        <v/>
      </c>
      <c r="APP278" s="1" t="str">
        <f>+IFERROR(VLOOKUP(C278,'[2]20180327오더자료'!$E$134299:$F$134317,2,0),"")</f>
        <v/>
      </c>
      <c r="APQ278" s="1">
        <f>+IFERROR(VLOOKUP(C278,'[2]20180327오더자료'!$E$134435:$F$134455,2,0),"")</f>
        <v>1</v>
      </c>
      <c r="APR278" s="1">
        <f>+IFERROR(VLOOKUP(C278,'[2]20180327오더자료'!$E$134710:$F$134729,2,0),"")</f>
        <v>1</v>
      </c>
      <c r="APS278" s="1">
        <f>+IFERROR(VLOOKUP(C278,'[2]20180327오더자료'!$E$134985:$F$134993,2,0),"")</f>
        <v>1</v>
      </c>
      <c r="APT278" s="1"/>
      <c r="APU278" s="1"/>
      <c r="APV278" s="1" t="str">
        <f>+IFERROR(VLOOKUP(C278,'[2]20180327오더자료'!$E$135011:$F$135022,2,0),"")</f>
        <v/>
      </c>
      <c r="APW278" s="1" t="str">
        <f>+IFERROR(VLOOKUP(C278,'[2]20180327오더자료'!$E$135106:$F$135116,2,0),"")</f>
        <v/>
      </c>
      <c r="APX278" s="1" t="str">
        <f>+IFERROR(VLOOKUP(C278,'[2]20180327오더자료'!$E$135129:$F$135138,2,0),"")</f>
        <v/>
      </c>
      <c r="APY278" s="1" t="str">
        <f>+IFERROR(VLOOKUP(C278,'[2]20180327오더자료'!$E$135150:$F$135164,2,0),"")</f>
        <v/>
      </c>
      <c r="APZ278" s="1" t="str">
        <f>+IFERROR(VLOOKUP(C278,'[2]20180327오더자료'!$E$135180:$F$135190,2,0),"")</f>
        <v/>
      </c>
      <c r="AQA278" s="1" t="str">
        <f>+IFERROR(VLOOKUP(C278,'[2]20180327오더자료'!$E$135289:$F$135299,2,0),"")</f>
        <v/>
      </c>
      <c r="AQB278" s="1" t="str">
        <f>+IFERROR(VLOOKUP(C278,'[2]20180327오더자료'!$E$135345:$F$135356,2,0),"")</f>
        <v/>
      </c>
      <c r="AQC278" s="1" t="str">
        <f>+IFERROR(VLOOKUP(C278,'[2]20180327오더자료'!$E$135413:$F$135431,2,0),"")</f>
        <v/>
      </c>
      <c r="AQD278" s="1" t="str">
        <f>+IFERROR(VLOOKUP(C278,'[2]20180327오더자료'!$E$135615:$F$135631,2,0),"")</f>
        <v/>
      </c>
      <c r="AQE278" s="1" t="str">
        <f>+IFERROR(VLOOKUP(C278,'[2]20180327오더자료'!$E$135814:$F$135829,2,0),"")</f>
        <v/>
      </c>
      <c r="AQF278" s="1">
        <f>+IFERROR(VLOOKUP(C278,'[2]20180327오더자료'!$E$135841:$F$135858,2,0),"")</f>
        <v>1</v>
      </c>
      <c r="AQG278" s="1" t="str">
        <f>+IFERROR(VLOOKUP(C278,'[2]20180327오더자료'!$E$135907:$F$135925,2,0),"")</f>
        <v/>
      </c>
      <c r="AQH278" s="1" t="str">
        <f>+IFERROR(VLOOKUP(C278,'[2]20180327오더자료'!$E$135971:$F$135988,2,0),"")</f>
        <v/>
      </c>
      <c r="AQI278" s="1" t="str">
        <f>+IFERROR(VLOOKUP(C278,'[2]20180327오더자료'!$E$136038:$F$136055,2,0),"")</f>
        <v/>
      </c>
      <c r="AQJ278" s="1" t="str">
        <f>+IFERROR(VLOOKUP(C278,'[2]20180327오더자료'!$E$136071:$F$136090,2,0),"")</f>
        <v/>
      </c>
      <c r="AQK278" s="1" t="str">
        <f>+IFERROR(VLOOKUP(C278,'[2]20180327오더자료'!$E$137052:$F$137060,2,0),"")</f>
        <v/>
      </c>
      <c r="AQL278" s="1" t="str">
        <f>+IFERROR(VLOOKUP(C278,'[2]20180327오더자료'!$E$137084:$F$137100,2,0),"")</f>
        <v/>
      </c>
      <c r="AQM278" s="1" t="str">
        <f>+IFERROR(VLOOKUP(C278,'[2]20180327오더자료'!$E$137223:$F$137242,2,0),"")</f>
        <v/>
      </c>
      <c r="AQN278" s="1" t="str">
        <f>+IFERROR(VLOOKUP(C278,'[2]20180327오더자료'!$E$137384:$F$137396,2,0),"")</f>
        <v/>
      </c>
      <c r="AQO278" s="1" t="str">
        <f>+IFERROR(VLOOKUP(C278,'[2]20180327오더자료'!$E$137419:$F$137433,2,0),"")</f>
        <v/>
      </c>
      <c r="AQP278" s="1" t="str">
        <f>+IFERROR(VLOOKUP(C278,'[2]20180327오더자료'!$E$137460:$F$137466,2,0),"")</f>
        <v/>
      </c>
      <c r="AQQ278" s="1" t="str">
        <f>+IFERROR(VLOOKUP(C278,'[2]20180327오더자료'!$E$137654:$F$137671,2,0),"")</f>
        <v/>
      </c>
      <c r="AQR278" s="1" t="str">
        <f t="shared" si="249"/>
        <v/>
      </c>
      <c r="AQS278" s="1" t="str">
        <f>+IFERROR(VLOOKUP(C278,'[2]20180327오더자료'!$E$137702:$F$137718,2,0),"")</f>
        <v/>
      </c>
      <c r="AQT278" s="1" t="str">
        <f t="shared" si="250"/>
        <v/>
      </c>
      <c r="AQU278" s="1" t="str">
        <f t="shared" si="251"/>
        <v/>
      </c>
      <c r="AQV278" s="1" t="str">
        <f>+IFERROR(VLOOKUP(C278,'[2]20180327오더자료'!$E$139826:$F$139842,2,0),"")</f>
        <v/>
      </c>
      <c r="AQW278" s="1" t="str">
        <f>+IFERROR(VLOOKUP(C278,'[2]20180327오더자료'!$E$139949:$F$139967,2,0),"")</f>
        <v/>
      </c>
      <c r="AQX278" s="1" t="str">
        <f>+IFERROR(VLOOKUP(C278,'[2]20180327오더자료'!$E$139987:$F$140005,2,0),"")</f>
        <v/>
      </c>
      <c r="AQY278" s="1" t="str">
        <f t="shared" si="252"/>
        <v/>
      </c>
      <c r="AQZ278" s="1" t="str">
        <f>+IFERROR(VLOOKUP(C278,'[2]20180327오더자료'!$E$140087:$F$140105,2,0),"")</f>
        <v/>
      </c>
      <c r="ARA278" s="1" t="str">
        <f>+IFERROR(VLOOKUP(C278,'[2]20180327오더자료'!$E$140129:$F$140140,2,0),"")</f>
        <v/>
      </c>
      <c r="ARB278" s="1" t="str">
        <f>+IFERROR(VLOOKUP(C278,'[2]20180327오더자료'!$E$140152:$F$140165,2,0),"")</f>
        <v/>
      </c>
      <c r="ARC278" s="1" t="str">
        <f>+IFERROR(VLOOKUP(C278,'[2]20180327오더자료'!$E$140179:$F$140197,2,0),"")</f>
        <v/>
      </c>
      <c r="ARD278" s="1" t="str">
        <f>+IFERROR(VLOOKUP(C278,'[2]20180327오더자료'!$E$140222:$F$140240,2,0),"")</f>
        <v/>
      </c>
      <c r="ARE278" s="1" t="str">
        <f t="shared" si="253"/>
        <v/>
      </c>
      <c r="ARF278" s="1" t="str">
        <f>+IFERROR(VLOOKUP(C278,'[2]20180327오더자료'!$E$140270:$F$140285,2,0),"")</f>
        <v/>
      </c>
      <c r="ARG278" s="1" t="str">
        <f t="shared" si="254"/>
        <v/>
      </c>
      <c r="ARH278" s="1" t="str">
        <f>+IFERROR(VLOOKUP(C278,'[2]20180327오더자료'!$E$140399:$F$140415,2,0),"")</f>
        <v/>
      </c>
      <c r="ARI278" s="1" t="str">
        <f>+IFERROR(VLOOKUP(C278,'[2]20180327오더자료'!$E$140517:$F$140532,2,0),"")</f>
        <v/>
      </c>
      <c r="ARJ278" s="1" t="str">
        <f>+IFERROR(VLOOKUP(C278,'[2]20180327오더자료'!$E$140546:$F$140563,2,0),"")</f>
        <v/>
      </c>
      <c r="ARK278" s="1" t="str">
        <f>+IFERROR(VLOOKUP(C278,'[2]20180327오더자료'!$E$140576:$F$140591,2,0),"")</f>
        <v/>
      </c>
      <c r="ARL278" s="1" t="str">
        <f>+IFERROR(VLOOKUP(C278,'[2]20180327오더자료'!$E$140726:$F$140745,2,0),"")</f>
        <v/>
      </c>
      <c r="ARM278" s="1" t="str">
        <f>+IFERROR(VLOOKUP(C278,'[2]20180327오더자료'!$E$140875:$F$140891,2,0),"")</f>
        <v/>
      </c>
      <c r="ARN278" s="1" t="str">
        <f t="shared" si="255"/>
        <v/>
      </c>
      <c r="ARO278" s="1" t="str">
        <f>+IFERROR(VLOOKUP(C278,'[2]20180327오더자료'!$E$140933:$F$140943,2,0),"")</f>
        <v/>
      </c>
      <c r="ARP278" s="1" t="str">
        <f>+IFERROR(VLOOKUP(C278,'[2]20180327오더자료'!$E$141068:$F$141077,2,0),"")</f>
        <v/>
      </c>
      <c r="ARQ278" s="1" t="str">
        <f>+IFERROR(VLOOKUP(C278,'[2]20180327오더자료'!$E$141093:$F$141113,2,0),"")</f>
        <v/>
      </c>
      <c r="ARR278" s="1" t="str">
        <f t="shared" si="256"/>
        <v/>
      </c>
      <c r="ARS278" s="1" t="str">
        <f>+IFERROR(VLOOKUP(C278,'[2]20180327오더자료'!$E$142916:$F$142928,2,0),"")</f>
        <v/>
      </c>
      <c r="ART278" s="1" t="str">
        <f t="shared" si="257"/>
        <v/>
      </c>
      <c r="ARU278" s="1" t="str">
        <f>+IFERROR(VLOOKUP(C278,'[2]20180327오더자료'!$E$141455:$F$141471,2,0),"")</f>
        <v/>
      </c>
      <c r="ARV278" s="1" t="str">
        <f>+IFERROR(VLOOKUP(C278,'[2]20180327오더자료'!$E$141484:$F$141501,2,0),"")</f>
        <v/>
      </c>
      <c r="ARW278" s="1">
        <f>+IFERROR(VLOOKUP(C278,'[2]20180327오더자료'!$E$141519:$F$141530,2,0),"")</f>
        <v>1</v>
      </c>
      <c r="ARX278" s="1" t="str">
        <f t="shared" si="258"/>
        <v/>
      </c>
      <c r="ARY278" s="1" t="str">
        <f>+IFERROR(VLOOKUP(C278,'[2]20180327오더자료'!$E$141703:$F$141716,2,0),"")</f>
        <v/>
      </c>
      <c r="ARZ278" s="1" t="str">
        <f t="shared" si="259"/>
        <v/>
      </c>
      <c r="ASA278" s="1" t="str">
        <f t="shared" si="260"/>
        <v/>
      </c>
      <c r="ASB278" s="1" t="str">
        <f>+IFERROR(VLOOKUP(C278,'[2]20180327오더자료'!$E$141749:$F$141764,2,0),"")</f>
        <v/>
      </c>
      <c r="ASC278" s="1">
        <f>+IFERROR(VLOOKUP(C278,'[2]20180327오더자료'!$E$141821:$F$141835,2,0),"")</f>
        <v>1</v>
      </c>
      <c r="ASD278" s="1" t="str">
        <f t="shared" si="261"/>
        <v/>
      </c>
    </row>
    <row r="279" spans="3:1174" customFormat="1" x14ac:dyDescent="0.3">
      <c r="C279" s="2" t="s">
        <v>1855</v>
      </c>
      <c r="D279" s="1" t="str">
        <f>+IFERROR(VLOOKUP(C279,'[1]20180327오더자료'!$D$58092:$E$58107,2,0),"")</f>
        <v/>
      </c>
      <c r="E279" s="1" t="e">
        <f>+VLOOKUP(C279,'[1]20180327오더자료'!$D$58222:$E$58238,2,0)</f>
        <v>#N/A</v>
      </c>
      <c r="F279" s="1" t="e">
        <f>+VLOOKUP(C279,'[1]20180327오더자료'!$D$58411:$E$58418,2,0)</f>
        <v>#N/A</v>
      </c>
      <c r="G279" s="1" t="e">
        <f>+VLOOKUP(C279,'[1]20180327오더자료'!$D$58432:$E$58447,2,0)</f>
        <v>#N/A</v>
      </c>
      <c r="H279" s="1" t="e">
        <f t="shared" si="190"/>
        <v>#N/A</v>
      </c>
      <c r="I279" s="1" t="e">
        <f>+VLOOKUP(C279,'[1]20180327오더자료'!$D$58538:$E$58553,2,0)</f>
        <v>#N/A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>
        <v>2</v>
      </c>
      <c r="LU279" s="1"/>
      <c r="LV279" s="1" t="str">
        <f>+IFERROR(VLOOKUP(C201,'[2]20180327오더자료'!$E$150421:$F$150437,2,0),"")</f>
        <v/>
      </c>
      <c r="LW279" s="1" t="str">
        <f>+IFERROR(VLOOKUP(C201,'[2]20180327오더자료'!$E$150564:$F$150582,2,0),"")</f>
        <v/>
      </c>
      <c r="LX279" s="1" t="str">
        <f>+IFERROR(VLOOKUP(C201,'[2]20180327오더자료'!$E$150605:$F$150619,2,0),"")</f>
        <v/>
      </c>
      <c r="LY279" s="1" t="str">
        <f>+IFERROR(VLOOKUP(C201,'[2]20180327오더자료'!$E$150750:$F$150765,2,0),"")</f>
        <v/>
      </c>
      <c r="LZ279" s="1" t="str">
        <f>+IFERROR(VLOOKUP(C201,'[2]20180327오더자료'!$E$150839:$F$150858,2,0),"")</f>
        <v/>
      </c>
      <c r="MA279" s="1" t="str">
        <f>+IFERROR(VLOOKUP(C201,'[2]20180327오더자료'!$E$150991:$F$151008,2,0),"")</f>
        <v/>
      </c>
      <c r="MB279" s="1"/>
      <c r="MC279" s="1"/>
      <c r="MD279" s="1" t="str">
        <f>+IFERROR(VLOOKUP(C201,'[2]20180327오더자료'!$E$151265:$F$151273,2,0),"")</f>
        <v/>
      </c>
      <c r="ME279" s="1"/>
      <c r="MF279" s="1"/>
      <c r="MG279" s="1" t="str">
        <f>+IFERROR(VLOOKUP(C201,'[2]20180327오더자료'!$E$151291:$F$151309,2,0),"")</f>
        <v/>
      </c>
      <c r="MH279" s="1" t="str">
        <f>+IFERROR(VLOOKUP(C201,'[2]20180327오더자료'!$E$151322:$F$151337,2,0),"")</f>
        <v/>
      </c>
      <c r="MI279" s="1" t="str">
        <f>+IFERROR(VLOOKUP(C201,'[2]20180327오더자료'!$E$151357:$F$151376,2,0),"")</f>
        <v/>
      </c>
      <c r="MJ279" s="1" t="str">
        <f>+IFERROR(VLOOKUP(C201,'[2]20180327오더자료'!$E$151435:$F$151452,2,0),"")</f>
        <v/>
      </c>
      <c r="MK279" s="1" t="str">
        <f>+IFERROR(VLOOKUP(C201,'[2]20180327오더자료'!$E$151527:$F$151538,2,0),"")</f>
        <v/>
      </c>
      <c r="ML279" s="1" t="str">
        <f>+IFERROR(VLOOKUP(C201,'[2]20180327오더자료'!$E$151548:$F$151567,2,0),"")</f>
        <v/>
      </c>
      <c r="MM279" s="1" t="str">
        <f>+IFERROR(VLOOKUP(C201,'[2]20180327오더자료'!$E$151584:$F$151594,2,0),"")</f>
        <v/>
      </c>
      <c r="MN279" s="1" t="str">
        <f>+IFERROR(VLOOKUP(C201,'[2]20180327오더자료'!$E$151839:$F$151854,2,0),"")</f>
        <v/>
      </c>
      <c r="MO279" s="1"/>
      <c r="MP279" s="1" t="str">
        <f>+IFERROR(VLOOKUP(C201,'[2]20180327오더자료'!$E$151919:$F$151938,2,0),"")</f>
        <v/>
      </c>
      <c r="MQ279" s="1" t="str">
        <f>+IFERROR(VLOOKUP(C201,'[2]20180327오더자료'!$E$152085:$F$152096,2,0),"")</f>
        <v/>
      </c>
      <c r="MR279" s="1"/>
      <c r="MS279" s="1" t="str">
        <f>+IFERROR(VLOOKUP(C201,'[2]20180327오더자료'!$E$152121:$F$152138,2,0),"")</f>
        <v/>
      </c>
      <c r="MT279" s="1"/>
      <c r="MU279" s="1" t="str">
        <f>+IFERROR(VLOOKUP(C201,'[2]20180327오더자료'!$E$152160:$F$152164,2,0),"")</f>
        <v/>
      </c>
      <c r="MV279" s="1" t="str">
        <f>+IFERROR(VLOOKUP(C201,'[2]20180327오더자료'!$E$152228:$F$152245,2,0),"")</f>
        <v/>
      </c>
      <c r="MW279" s="1"/>
      <c r="MX279" s="1" t="str">
        <f>+IFERROR(VLOOKUP(C201,'[2]20180327오더자료'!$E$152289:$F$152307,2,0),"")</f>
        <v/>
      </c>
      <c r="MY279" s="1"/>
      <c r="MZ279" s="1" t="str">
        <f>+IFERROR(VLOOKUP(C201,'[2]20180327오더자료'!$E$152333:$F$152349,2,0),"")</f>
        <v/>
      </c>
      <c r="NA279" s="1"/>
      <c r="NB279" s="1" t="str">
        <f>+IFERROR(VLOOKUP(C201,'[2]20180327오더자료'!$E$152438:$F$152456,2,0),"")</f>
        <v/>
      </c>
      <c r="NC279" s="1" t="str">
        <f>+IFERROR(VLOOKUP(C201,'[2]20180327오더자료'!$E$152544:$F$152557,2,0),"")</f>
        <v/>
      </c>
      <c r="ND279" s="1"/>
      <c r="NE279" s="1"/>
      <c r="NF279" s="1" t="str">
        <f>+IFERROR(VLOOKUP(C201,'[2]20180327오더자료'!$E$152708:$F$152724,2,0),"")</f>
        <v/>
      </c>
      <c r="NG279" s="1"/>
      <c r="NH279" s="1" t="str">
        <f>+IFERROR(VLOOKUP(C201,'[2]20180327오더자료'!$E$152812:$F$152827,2,0),"")</f>
        <v/>
      </c>
      <c r="NI279" s="1" t="str">
        <f>+IFERROR(VLOOKUP(C201,'[2]20180327오더자료'!$E$152905:$F$152919,2,0),"")</f>
        <v/>
      </c>
      <c r="NJ279" s="1" t="str">
        <f>+IFERROR(VLOOKUP(C201,'[2]20180327오더자료'!$E$152998:$F$153011,2,0),"")</f>
        <v/>
      </c>
      <c r="NK279" s="1" t="str">
        <f>+IFERROR(VLOOKUP(C201,'[2]20180327오더자료'!$E$153096:$F$153108,2,0),"")</f>
        <v/>
      </c>
      <c r="NL279" s="1" t="str">
        <f>+IFERROR(VLOOKUP(C201,'[2]20180327오더자료'!$E$153121:$F$153140,2,0),"")</f>
        <v/>
      </c>
      <c r="NM279" s="1" t="str">
        <f>+IFERROR(VLOOKUP(C201,'[2]20180327오더자료'!$E$153195:$F$153215,2,0),"")</f>
        <v/>
      </c>
      <c r="NN279" s="1"/>
      <c r="NO279" s="1" t="str">
        <f>+IFERROR(VLOOKUP(C201,'[2]20180327오더자료'!$E$153310:$F$153319,2,0),"")</f>
        <v/>
      </c>
      <c r="NP279" s="1" t="str">
        <f>+IFERROR(VLOOKUP(C201,'[2]20180327오더자료'!$E$153364:$F$153380,2,0),"")</f>
        <v/>
      </c>
      <c r="NQ279" s="1"/>
      <c r="NR279" s="1" t="str">
        <f>+IFERROR(VLOOKUP(C201,'[2]20180327오더자료'!$E$153453:$F$153465,2,0),"")</f>
        <v/>
      </c>
      <c r="NS279" s="1"/>
      <c r="NT279" s="1" t="str">
        <f>+IFERROR(VLOOKUP(C201,'[2]20180327오더자료'!$E$153473:$F$153487,2,0),"")</f>
        <v/>
      </c>
      <c r="NU279" s="1" t="str">
        <f>+IFERROR(VLOOKUP(C201,'[2]20180327오더자료'!$E$153579:$F$153597,2,0),"")</f>
        <v/>
      </c>
      <c r="NV279" s="1" t="str">
        <f>+IFERROR(VLOOKUP(C201,'[2]20180327오더자료'!$E$153633:$F$153644,2,0),"")</f>
        <v/>
      </c>
      <c r="NW279" s="1"/>
      <c r="NX279" s="1"/>
      <c r="NY279" s="1"/>
      <c r="NZ279" s="1" t="str">
        <f>+IFERROR(VLOOKUP(C201,'[2]20180327오더자료'!$E$153690:$F$153705,2,0),"")</f>
        <v/>
      </c>
      <c r="OA279" s="1" t="str">
        <f>+IFERROR(VLOOKUP(C201,'[2]20180327오더자료'!$E$153718:$F$153728,2,0),"")</f>
        <v/>
      </c>
      <c r="OB279" s="1" t="str">
        <f>+IFERROR(VLOOKUP(C201,'[2]20180327오더자료'!$E$153778:$F$153791,2,0),"")</f>
        <v/>
      </c>
      <c r="OC279" s="1" t="str">
        <f>+IFERROR(VLOOKUP(C201,'[2]20180327오더자료'!$E$153871:$F$153886,2,0),"")</f>
        <v/>
      </c>
      <c r="OD279" s="1" t="str">
        <f>+IFERROR(VLOOKUP(C201,'[2]20180327오더자료'!$E$153962:$F$153970,2,0),"")</f>
        <v/>
      </c>
      <c r="OE279" s="1" t="str">
        <f>+IFERROR(VLOOKUP(C201,'[2]20180327오더자료'!$E$154052:$F$154066,2,0),"")</f>
        <v/>
      </c>
      <c r="OF279" s="1" t="str">
        <f>+IFERROR(VLOOKUP(C201,'[2]20180327오더자료'!$E$154382:$F$154399,2,0),"")</f>
        <v/>
      </c>
      <c r="OG279" s="1"/>
      <c r="OH279" s="1" t="str">
        <f>+IFERROR(VLOOKUP(C201,'[2]20180327오더자료'!$E$154099:$F$154116,2,0),"")</f>
        <v/>
      </c>
      <c r="OI279" s="1" t="str">
        <f>+IFERROR(VLOOKUP(C201,'[2]20180327오더자료'!$E$154196:$F$154218,2,0),"")</f>
        <v/>
      </c>
      <c r="OJ279" s="1" t="str">
        <f>+IFERROR(VLOOKUP(C201,'[2]20180327오더자료'!$E$154328:$F$154343,2,0),"")</f>
        <v/>
      </c>
      <c r="OK279" s="1" t="str">
        <f>+IFERROR(VLOOKUP(C201,'[2]20180327오더자료'!$E$154355:$F$154368,2,0),"")</f>
        <v/>
      </c>
      <c r="OL279" s="1" t="str">
        <f>+IFERROR(VLOOKUP(C201,'[2]20180327오더자료'!$E$154382:$F$154399,2,0),"")</f>
        <v/>
      </c>
      <c r="OM279" s="1" t="str">
        <f>+IFERROR(VLOOKUP(C201,'[2]20180327오더자료'!$E$154493:$F$154502,2,0),"")</f>
        <v/>
      </c>
      <c r="ON279" s="1" t="str">
        <f>+IFERROR(VLOOKUP(C201,'[2]20180327오더자료'!$E$154589:$F$154604,2,0),"")</f>
        <v/>
      </c>
      <c r="OO279" s="1" t="str">
        <f>+IFERROR(VLOOKUP(C201,'[2]20180327오더자료'!$E$154675:$F$154685,2,0),"")</f>
        <v/>
      </c>
      <c r="OP279" s="1" t="str">
        <f>+IFERROR(VLOOKUP(C201,'[2]20180327오더자료'!$E$155000:$F$155007,2,0),"")</f>
        <v/>
      </c>
      <c r="OQ279" s="1" t="str">
        <f>+IFERROR(VLOOKUP(C201,'[2]20180327오더자료'!$E$155044:$F$155051,2,0),"")</f>
        <v/>
      </c>
      <c r="OR279" s="1" t="str">
        <f>+IFERROR(VLOOKUP(C201,'[2]20180327오더자료'!$E$155062:$F$155081,2,0),"")</f>
        <v/>
      </c>
      <c r="OS279" s="1"/>
      <c r="OT279" s="1" t="str">
        <f>+IFERROR(VLOOKUP(C201,'[2]20180327오더자료'!$E$155097:$F$155114,2,0),"")</f>
        <v/>
      </c>
      <c r="OU279" s="1"/>
      <c r="OV279" s="1" t="str">
        <f>+IFERROR(VLOOKUP(C201,'[2]20180327오더자료'!$E$155149:$F$155167,2,0),"")</f>
        <v/>
      </c>
      <c r="OW279" s="1"/>
      <c r="OX279" s="1" t="str">
        <f>+IFERROR(VLOOKUP(C201,'[2]20180327오더자료'!$E$155250:$F$155263,2,0),"")</f>
        <v/>
      </c>
      <c r="OY279" s="1" t="str">
        <f>+IFERROR(VLOOKUP(C201,'[2]20180327오더자료'!$D$155276:$E$155296,2,0),"")</f>
        <v/>
      </c>
      <c r="OZ279" s="1" t="str">
        <f>+IFERROR(VLOOKUP(C201,'[2]20180327오더자료'!$E$155312:$F$155328,2,0),"")</f>
        <v/>
      </c>
      <c r="PA279" s="1"/>
      <c r="PB279" s="1" t="str">
        <f>+IFERROR(VLOOKUP(C201,'[2]20180327오더자료'!$E$155344:$F$155361,2,0),"")</f>
        <v/>
      </c>
      <c r="PC279" s="1"/>
      <c r="PD279" s="1" t="str">
        <f>+IFERROR(VLOOKUP(C201,'[2]20180327오더자료'!$E$155441:$F$155456,2,0),"")</f>
        <v/>
      </c>
      <c r="PE279" s="1"/>
      <c r="PF279" s="1" t="str">
        <f>+IFERROR(VLOOKUP(C201,'[2]20180327오더자료'!$E$155526:$F$155548,2,0),"")</f>
        <v/>
      </c>
      <c r="PG279" s="1"/>
      <c r="PH279" s="1"/>
      <c r="PI279" s="1" t="str">
        <f>+IFERROR(VLOOKUP(C201,'[2]20180327오더자료'!$E$155646:$F$155662,2,0),"")</f>
        <v/>
      </c>
      <c r="PJ279" s="1" t="str">
        <f>+IFERROR(VLOOKUP(C201,'[2]20180327오더자료'!$E$155681:$F$155701,2,0),"")</f>
        <v/>
      </c>
      <c r="PK279" s="1" t="str">
        <f>+IFERROR(VLOOKUP(C201,'[2]20180327오더자료'!$E$156006:$F$156020,2,0),"")</f>
        <v/>
      </c>
      <c r="PL279" s="1"/>
      <c r="PM279" s="1" t="e">
        <f t="shared" si="191"/>
        <v>#N/A</v>
      </c>
      <c r="PN279" s="1"/>
      <c r="PO279" s="1" t="str">
        <f>+IFERROR(VLOOKUP(C201,'[2]20180327오더자료'!$E$156236:$F$156255,2,0),"")</f>
        <v/>
      </c>
      <c r="PP279" s="1" t="str">
        <f>+IFERROR(VLOOKUP(C201,'[2]20180327오더자료'!$E$156531:$F$156550,2,0),"")</f>
        <v/>
      </c>
      <c r="PQ279" s="1" t="str">
        <f>+IFERROR(VLOOKUP(C201,'[2]20180327오더자료'!$E$156756:$F$156768,2,0),"")</f>
        <v/>
      </c>
      <c r="PR279" s="1"/>
      <c r="PS279" s="1" t="str">
        <f>+IFERROR(VLOOKUP(C201,'[2]20180327오더자료'!$E$156792:$F$156802,2,0),"")</f>
        <v/>
      </c>
      <c r="PT279" s="1"/>
      <c r="PU279" s="1" t="str">
        <f>+IFERROR(VLOOKUP(C201,'[2]20180327오더자료'!$E$156847:$F$156854,2,0),"")</f>
        <v/>
      </c>
      <c r="PV279" s="1"/>
      <c r="PW279" s="1"/>
      <c r="PX279" s="1" t="str">
        <f>+IFERROR(VLOOKUP(C201,'[2]20180327오더자료'!$E$156909:$F$156916,2,0),"")</f>
        <v/>
      </c>
      <c r="PY279" s="1" t="str">
        <f>+IFERROR(VLOOKUP(C201,'[2]20180327오더자료'!$E$156928:$F$156946,2,0),"")</f>
        <v/>
      </c>
      <c r="PZ279" s="1" t="str">
        <f>+IFERROR(VLOOKUP(C201,'[2]20180327오더자료'!$E$156998:$F$157015,2,0),"")</f>
        <v/>
      </c>
      <c r="QA279" s="1"/>
      <c r="QB279" s="1" t="str">
        <f>+IFERROR(VLOOKUP(C201,'[2]20180327오더자료'!$E$157104:$F$157122,2,0),"")</f>
        <v/>
      </c>
      <c r="QC279" s="1" t="str">
        <f>+IFERROR(VLOOKUP(C201,'[2]20180327오더자료'!$E$157168:$F$157177,2,0),"")</f>
        <v/>
      </c>
      <c r="QD279" s="1" t="str">
        <f>+IFERROR(VLOOKUP(C201,'[2]20180327오더자료'!$E$157305:$F$157311,2,0),"")</f>
        <v/>
      </c>
      <c r="QE279" s="1" t="str">
        <f>+IFERROR(VLOOKUP(C201,'[2]20180327오더자료'!$E$157326:$F$157346,2,0),"")</f>
        <v/>
      </c>
      <c r="QF279" s="1" t="str">
        <f>+IFERROR(VLOOKUP(C201,'[2]20180327오더자료'!$E$157626:$F$157644,2,0),"")</f>
        <v/>
      </c>
      <c r="QG279" s="1"/>
      <c r="QH279" s="1" t="str">
        <f>+IFERROR(VLOOKUP(C201,'[2]20180327오더자료'!$E$157689:$F$157702,2,0),"")</f>
        <v/>
      </c>
      <c r="QI279" s="1" t="str">
        <f>+IFERROR(VLOOKUP(C201,'[2]20180327오더자료'!$E$157711:$F$157724,2,0),"")</f>
        <v/>
      </c>
      <c r="QJ279" s="1" t="str">
        <f>+IFERROR(VLOOKUP(C201,'[2]20180327오더자료'!$E$157745:$F$157762,2,0),"")</f>
        <v/>
      </c>
      <c r="QK279" s="1" t="str">
        <f>+IFERROR(VLOOKUP(C201,'[2]20180327오더자료'!$E$157825:$F$157840,2,0),"")</f>
        <v/>
      </c>
      <c r="QL279" s="1"/>
      <c r="QM279" s="1"/>
      <c r="QN279" s="1"/>
      <c r="QO279" s="1" t="str">
        <f>+IFERROR(VLOOKUP(C201,'[2]20180327오더자료'!$E$157872:$F$157884,2,0),"")</f>
        <v/>
      </c>
      <c r="QP279" s="1"/>
      <c r="QQ279" s="1" t="str">
        <f>+IFERROR(VLOOKUP(C201,'[2]20180327오더자료'!$E$157904:$F$157912,2,0),"")</f>
        <v/>
      </c>
      <c r="QR279" s="1"/>
      <c r="QS279" s="1" t="str">
        <f>+IFERROR(VLOOKUP(C201,'[2]20180327오더자료'!$E$157954:$F$157972,2,0),"")</f>
        <v/>
      </c>
      <c r="QT279" s="1" t="str">
        <f>+IFERROR(VLOOKUP(C201,'[2]20180327오더자료'!$E$158081:$F$158099,2,0),"")</f>
        <v/>
      </c>
      <c r="QU279" s="1" t="str">
        <f>+IFERROR(VLOOKUP(C201,'[2]20180327오더자료'!$E$158221:$F$158236,2,0),"")</f>
        <v/>
      </c>
      <c r="QV279" s="1" t="str">
        <f>+IFERROR(VLOOKUP(C201,'[2]20180327오더자료'!$E$158278:$F$158296,2,0),"")</f>
        <v/>
      </c>
      <c r="QW279" s="1" t="str">
        <f>+IFERROR(VLOOKUP(C201,'[2]20180327오더자료'!$E$158307:$F$158325,2,0),"")</f>
        <v/>
      </c>
      <c r="QX279" s="1" t="str">
        <f>+IFERROR(VLOOKUP(C201,'[2]20180327오더자료'!$E$158374:$F$158382,2,0),"")</f>
        <v/>
      </c>
      <c r="QY279" s="1" t="str">
        <f>+IFERROR(VLOOKUP(C201,'[2]20180327오더자료'!$E$158427:$F$158440,2,0),"")</f>
        <v/>
      </c>
      <c r="QZ279" s="1" t="str">
        <f>+IFERROR(VLOOKUP(C201,'[2]20180327오더자료'!$E$158476:$F$158489,2,0),"")</f>
        <v/>
      </c>
      <c r="RA279" s="1" t="str">
        <f>+IFERROR(VLOOKUP(C201,'[2]20180327오더자료'!$E$158501:$F$158519,2,0),"")</f>
        <v/>
      </c>
      <c r="RB279" s="1" t="str">
        <f>+IFERROR(VLOOKUP(C201,'[2]20180327오더자료'!$E$158538:$F$158544,2,0),"")</f>
        <v/>
      </c>
      <c r="RC279" s="1"/>
      <c r="RD279" s="1"/>
      <c r="RE279" s="1" t="str">
        <f>+IFERROR(VLOOKUP(C201,'[2]20180327오더자료'!$E$158577:$F$158595,2,0),"")</f>
        <v/>
      </c>
      <c r="RF279" t="str">
        <f>+IFERROR(VLOOKUP(C201,'[2]20180327오더자료'!$E$158632:$F$158639,2,0),"")</f>
        <v/>
      </c>
      <c r="RG279" s="1" t="str">
        <f>+IFERROR(VLOOKUP(C201,'[2]20180327오더자료'!$E$158658:$F$158662,2,0),"")</f>
        <v/>
      </c>
      <c r="RH279" s="1" t="str">
        <f>+IFERROR(VLOOKUP(C201,'[2]20180327오더자료'!$E$158716:$F$158725,2,0),"")</f>
        <v/>
      </c>
      <c r="RI279" s="1"/>
      <c r="RJ279" s="1"/>
      <c r="RK279" s="1" t="str">
        <f>+IFERROR(VLOOKUP(C201,'[2]20180327오더자료'!$E$158768:$F$158782,2,0),"")</f>
        <v/>
      </c>
      <c r="RL279" s="1" t="str">
        <f>+IFERROR(VLOOKUP(C201,'[2]20180327오더자료'!$E$158795:$F$158801,2,0),"")</f>
        <v/>
      </c>
      <c r="RM279" s="1" t="str">
        <f>+IFERROR(VLOOKUP(C201,'[2]20180327오더자료'!$E$158821:$F$158842,2,0),"")</f>
        <v/>
      </c>
      <c r="RN279" s="1" t="str">
        <f>+IFERROR(VLOOKUP(C201,'[2]20180327오더자료'!$E$158913:$F$158926,2,0),"")</f>
        <v/>
      </c>
      <c r="RO279" s="1"/>
      <c r="RP279" s="1"/>
      <c r="RQ279" s="1" t="str">
        <f>+IFERROR(VLOOKUP(C201,'[2]20180327오더자료'!$E$158964:$F$158973,2,0),"")</f>
        <v/>
      </c>
      <c r="RR279" s="1"/>
      <c r="RS279" s="1" t="str">
        <f>+IFERROR(VLOOKUP(C201,'[2]20180327오더자료'!$E$159012:$F$159020,2,0),"")</f>
        <v/>
      </c>
      <c r="RT279" s="1"/>
      <c r="RU279" s="1" t="str">
        <f>+IFERROR(VLOOKUP(C200,'[2]20180327오더자료'!$E$159154:$F$159171,2,0),"")</f>
        <v/>
      </c>
      <c r="RV279" s="1" t="str">
        <f>+IFERROR(VLOOKUP(C201,'[2]20180327오더자료'!$E$159278:$F$159293,2,0),"")</f>
        <v/>
      </c>
      <c r="RW279" s="1"/>
      <c r="RX279" s="1" t="str">
        <f>+IFERROR(VLOOKUP(C201,'[2]20180327오더자료'!$E$159378:$F$159392,2,0),"")</f>
        <v/>
      </c>
      <c r="RY279" s="1" t="str">
        <f>+IFERROR(VLOOKUP(C201,'[2]20180327오더자료'!$E$159463:$F$159481,2,0),"")</f>
        <v/>
      </c>
      <c r="RZ279" s="1" t="str">
        <f>+IFERROR(VLOOKUP(C201,'[2]20180327오더자료'!$E$159548:$F$159562,2,0),"")</f>
        <v/>
      </c>
      <c r="SA279" s="1" t="str">
        <f>+IFERROR(VLOOKUP(C201,'[2]20180327오더자료'!$E$159769:$F$159780,2,0),"")</f>
        <v/>
      </c>
      <c r="SB279" s="1" t="str">
        <f>+IFERROR(VLOOKUP(C201,'[2]20180327오더자료'!$E$159862:$F$159872,2,0),"")</f>
        <v/>
      </c>
      <c r="SC279" s="1"/>
      <c r="SD279" s="1"/>
      <c r="SE279" s="1" t="str">
        <f>+IFERROR(VLOOKUP(C201,'[2]20180327오더자료'!$E$159903:$F$159919,2,0),"")</f>
        <v/>
      </c>
      <c r="SF279" s="1" t="str">
        <f>+IFERROR(VLOOKUP(C201,'[2]20180327오더자료'!$E$159948:$F$159965,2,0),"")</f>
        <v/>
      </c>
      <c r="SG279" s="1"/>
      <c r="SH279" s="1" t="str">
        <f>+IFERROR(VLOOKUP(C201,'[2]20180327오더자료'!$E$159994:$F$160007,2,0),"")</f>
        <v/>
      </c>
      <c r="SI279" s="1" t="str">
        <f>+IFERROR(VLOOKUP(C201,'[2]20180327오더자료'!$E$160020:$F$160035,2,0),"")</f>
        <v/>
      </c>
      <c r="SJ279" s="1" t="str">
        <f>+IFERROR(VLOOKUP(C201,'[2]20180327오더자료'!$E$160049:$F$160066,2,0),"")</f>
        <v/>
      </c>
      <c r="SK279" s="1" t="str">
        <f>+IFERROR(VLOOKUP(C201,'[2]20180327오더자료'!$E$160111:$F$160128,2,0),"")</f>
        <v/>
      </c>
      <c r="SL279" s="1" t="str">
        <f>+IFERROR(VLOOKUP(C201,'[2]20180327오더자료'!$E$160313:$F$160330,2,0),"")</f>
        <v/>
      </c>
      <c r="SM279" s="1" t="str">
        <f>+IFERROR(VLOOKUP(C201,'[2]20180327오더자료'!$E$160422:$F$160438,2,0),"")</f>
        <v/>
      </c>
      <c r="SN279" s="1"/>
      <c r="SO279" s="1"/>
      <c r="SP279" s="1" t="str">
        <f>+IFERROR(VLOOKUP(C201,'[2]20180327오더자료'!$E$160527:$F$160537,2,0),"")</f>
        <v/>
      </c>
      <c r="SQ279" s="1"/>
      <c r="SR279" s="1"/>
      <c r="SS279" s="1" t="str">
        <f>+IFERROR(VLOOKUP(C201,'[2]20180327오더자료'!$E$160611:$F$160618,2,0),"")</f>
        <v/>
      </c>
      <c r="ST279" s="1"/>
      <c r="SU279" s="1" t="str">
        <f>+IFERROR(VLOOKUP(C201,'[2]20180327오더자료'!$E$160651:$F$160670,2,0),"")</f>
        <v/>
      </c>
      <c r="SV279" s="1"/>
      <c r="SW279" s="1" t="str">
        <f>+IFERROR(VLOOKUP(C201,'[2]20180327오더자료'!$E$160740:$F$160749,2,0),"")</f>
        <v/>
      </c>
      <c r="SX279" s="1" t="str">
        <f>+IFERROR(VLOOKUP(C201,'[2]20180327오더자료'!$E$160765:$F$160776,2,0),"")</f>
        <v/>
      </c>
      <c r="SY279" s="1" t="str">
        <f>+IFERROR(VLOOKUP(C201,'[2]20180327오더자료'!$E$160831:$F$160846,2,0),"")</f>
        <v/>
      </c>
      <c r="SZ279" s="1"/>
      <c r="TA279" s="1" t="str">
        <f>+IFERROR(VLOOKUP(C201,'[2]20180327오더자료'!$E$160917:$F$160929,2,0),"")</f>
        <v/>
      </c>
      <c r="TB279" s="1" t="str">
        <f>+IFERROR(VLOOKUP(C201,'[2]20180327오더자료'!$E$160943:$F$160962,2,0),"")</f>
        <v/>
      </c>
      <c r="TC279" s="1" t="str">
        <f>+IFERROR(VLOOKUP(C201,'[2]20180327오더자료'!$E$161049:$F$161067,2,0),"")</f>
        <v/>
      </c>
      <c r="TD279" s="1"/>
      <c r="TE279" s="1" t="str">
        <f>+IFERROR(VLOOKUP(C201,'[2]20180327오더자료'!$E$161085:$F$161104,2,0),"")</f>
        <v/>
      </c>
      <c r="TF279" s="1" t="str">
        <f>+IFERROR(VLOOKUP(C201,'[2]20180327오더자료'!$E$161217:$F$161235,2,0),"")</f>
        <v/>
      </c>
      <c r="TG279" s="1" t="str">
        <f>+IFERROR(VLOOKUP(C201,'[2]20180327오더자료'!$E$161324:$F$161336,2,0),"")</f>
        <v/>
      </c>
      <c r="TH279" s="1" t="str">
        <f>+IFERROR(VLOOKUP(C201,'[2]20180327오더자료'!$E$161351:$F$161369,2,0),"")</f>
        <v/>
      </c>
      <c r="TI279" s="1" t="str">
        <f>+IFERROR(VLOOKUP(C201,'[2]20180327오더자료'!$E$161423:$F$161438,2,0),"")</f>
        <v/>
      </c>
      <c r="TJ279" s="1"/>
      <c r="TK279" s="1" t="str">
        <f>+IFERROR(VLOOKUP(C201,'[2]20180327오더자료'!$E$161464:$F$161482,2,0),"")</f>
        <v/>
      </c>
      <c r="TL279" s="1"/>
      <c r="TM279" s="1"/>
      <c r="TN279" s="1" t="str">
        <f>+IFERROR(VLOOKUP(C201,'[2]20180327오더자료'!$E$161616:$F$161632,2,0),"")</f>
        <v/>
      </c>
      <c r="TO279" s="1"/>
      <c r="TP279" s="1" t="str">
        <f>+IFERROR(VLOOKUP(C201,'[2]20180327오더자료'!$E$161793:$F$161799,2,0),"")</f>
        <v/>
      </c>
      <c r="TQ279" s="1" t="str">
        <f>+IFERROR(VLOOKUP(C201,'[2]20180327오더자료'!$E$161868:$F$161881,2,0),"")</f>
        <v/>
      </c>
      <c r="TR279" s="1" t="str">
        <f>+IFERROR(VLOOKUP(C201,'[2]20180327오더자료'!$E$161974:$F$161983,2,0),"")</f>
        <v/>
      </c>
      <c r="TS279" s="1" t="str">
        <f>+IFERROR(VLOOKUP(C201,'[2]20180327오더자료'!$E$161999:$F$162017,2,0),"")</f>
        <v/>
      </c>
      <c r="TT279" s="1"/>
      <c r="TU279" s="1" t="str">
        <f>+IFERROR(VLOOKUP(C201,'[2]20180327오더자료'!$E$162039:$F$162051,2,0),"")</f>
        <v/>
      </c>
      <c r="TV279" s="1"/>
      <c r="TW279" s="1" t="str">
        <f>+IFERROR(VLOOKUP(C201,'[2]20180327오더자료'!$E$162072:$F$162089,2,0),"")</f>
        <v/>
      </c>
      <c r="TX279" s="1" t="str">
        <f>+IFERROR(VLOOKUP(C201,'[2]20180327오더자료'!$E$162160:$F$162181,2,0),"")</f>
        <v/>
      </c>
      <c r="TY279" s="1" t="str">
        <f>+IFERROR(VLOOKUP(C201,'[2]20180327오더자료'!$E$162196:$F$162210,2,0),"")</f>
        <v/>
      </c>
      <c r="TZ279" s="1" t="str">
        <f>+IFERROR(VLOOKUP(C201,'[2]20180327오더자료'!$E$162286:$F$162301,2,0),"")</f>
        <v/>
      </c>
      <c r="UA279" s="1"/>
      <c r="UB279" s="1" t="str">
        <f>+IFERROR(VLOOKUP(C201,'[2]20180327오더자료'!$E$162496:$F$162514,2,0),"")</f>
        <v/>
      </c>
      <c r="UC279" s="1"/>
      <c r="UD279" s="1" t="str">
        <f>+IFERROR(VLOOKUP(C201,'[2]20180327오더자료'!$E$162525:$F$162539,2,0),"")</f>
        <v/>
      </c>
      <c r="UE279" s="1"/>
      <c r="UF279" s="1" t="str">
        <f>+IFERROR(VLOOKUP(C201,'[2]20180327오더자료'!$E$162573:$F$162593,2,0),"")</f>
        <v/>
      </c>
      <c r="UG279" s="1"/>
      <c r="UH279" s="1"/>
      <c r="UI279" s="1"/>
      <c r="UJ279" s="1" t="e">
        <f>+VLOOKUP(C279,'[2]20180327오더자료'!$E$162648:$F$162655,2,0)</f>
        <v>#N/A</v>
      </c>
      <c r="UK279" s="1" t="str">
        <f>+IFERROR(VLOOKUP(C201,'[2]20180327오더자료'!$E$162727:$F$162741,2,0),"")</f>
        <v/>
      </c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 t="str">
        <f>+IFERROR(VLOOKUP(C201,'[2]20180327오더자료'!$E$163444:$F$163456,2,0),"")</f>
        <v/>
      </c>
      <c r="VC279" s="1"/>
      <c r="VD279" s="1"/>
      <c r="VE279" s="1"/>
      <c r="VF279" s="1"/>
      <c r="VG279" s="1"/>
      <c r="VH279" s="1" t="str">
        <f>+IFERROR(VLOOKUP(C201,'[2]20180327오더자료'!$E$163709:$F$163717,2,0),"")</f>
        <v/>
      </c>
      <c r="VI279" s="1" t="str">
        <f>+IFERROR(VLOOKUP(C201,'[2]20180327오더자료'!$E$164004:$F$164014,2,0),"")</f>
        <v/>
      </c>
      <c r="VJ279" s="1" t="str">
        <f>+IFERROR(VLOOKUP(C201,'[2]20180327오더자료'!$E$164026:$F$164039,2,0),"")</f>
        <v/>
      </c>
      <c r="VK279" s="1" t="str">
        <f>+IFERROR(VLOOKUP(C201,'[2]20180327오더자료'!$E$164087:$F$164096,2,0),"")</f>
        <v/>
      </c>
      <c r="VL279" s="1"/>
      <c r="VM279" s="1" t="str">
        <f>+IFERROR(VLOOKUP(C201,'[2]20180327오더자료'!$E$164114:$F$164132,2,0),"")</f>
        <v/>
      </c>
      <c r="VN279" s="1" t="str">
        <f>+IFERROR(VLOOKUP(C201,'[2]20180327오더자료'!$E$164147:$F$164161,2,0),"")</f>
        <v/>
      </c>
      <c r="VO279" s="1"/>
      <c r="VP279" s="1" t="str">
        <f>+IFERROR(VLOOKUP(C201,'[2]20180327오더자료'!$E$164235:$F$164245,2,0),"")</f>
        <v/>
      </c>
      <c r="VQ279" s="1"/>
      <c r="VR279" s="1" t="str">
        <f>+IFERROR(VLOOKUP(C201,'[2]20180327오더자료'!$E$164258:$F$164272,2,0),"")</f>
        <v/>
      </c>
      <c r="VS279" s="1" t="str">
        <f>+IFERROR(VLOOKUP(C201,'[2]20180327오더자료'!$E$164310:$F$164327,2,0),"")</f>
        <v/>
      </c>
      <c r="VT279" s="1" t="str">
        <f>+IFERROR(VLOOKUP(C201,'[2]20180327오더자료'!$E$164383:$F$164401,2,0),"")</f>
        <v/>
      </c>
      <c r="VU279" s="1" t="str">
        <f>+IFERROR(VLOOKUP(C201,'[2]20180327오더자료'!$E$164421:$F$164427,2,0),"")</f>
        <v/>
      </c>
      <c r="VV279" s="1" t="str">
        <f>+IFERROR(VLOOKUP(C201,'[2]20180327오더자료'!$E$164485:$F$164504,2,0),"")</f>
        <v/>
      </c>
      <c r="VW279" s="1"/>
      <c r="VX279" s="1"/>
      <c r="VY279" s="1" t="str">
        <f>+IFERROR(VLOOKUP(C201,'[2]20180327오더자료'!$E$164598:$F$164611,2,0),"")</f>
        <v/>
      </c>
      <c r="VZ279" s="1"/>
      <c r="WA279" s="1" t="str">
        <f>+IFERROR(VLOOKUP(C201,'[2]20180327오더자료'!$E$164674:$F$164688,2,0),"")</f>
        <v/>
      </c>
      <c r="WB279" s="1" t="str">
        <f>+IFERROR(VLOOKUP(C201,'[2]20180327오더자료'!$E$164741:$F$164758,2,0),"")</f>
        <v/>
      </c>
      <c r="WC279" s="1" t="str">
        <f>+IFERROR(VLOOKUP(C201,'[2]20180327오더자료'!$E$164772:$F$164789,2,0),"")</f>
        <v/>
      </c>
      <c r="WD279" s="1" t="str">
        <f>+IFERROR(VLOOKUP(C201,'[2]20180327오더자료'!$E$164867:$F$164886,2,0),"")</f>
        <v/>
      </c>
      <c r="WE279" s="1" t="str">
        <f>+IFERROR(VLOOKUP(C201,'[2]20180327오더자료'!$E$164930:$F$164948,2,0),"")</f>
        <v/>
      </c>
      <c r="WF279" s="1"/>
      <c r="WG279" s="1"/>
      <c r="WH279" s="1" t="str">
        <f>+IFERROR(VLOOKUP(C201,'[2]20180327오더자료'!$E$165048:$F$165066,2,0),"")</f>
        <v/>
      </c>
      <c r="WI279" s="1" t="str">
        <f>+IFERROR(VLOOKUP(C201,'[2]20180327오더자료'!$E$165100:$F$165116,2,0),"")</f>
        <v/>
      </c>
      <c r="WJ279" s="1" t="str">
        <f>+IFERROR(VLOOKUP(C201,'[2]20180327오더자료'!$E$165158:$F$165171,2,0),"")</f>
        <v/>
      </c>
      <c r="WK279" s="1" t="str">
        <f>+IFERROR(VLOOKUP(C201,'[2]20180327오더자료'!$E$165213:$F$165230,2,0),"")</f>
        <v/>
      </c>
      <c r="WL279" s="1" t="str">
        <f>+IFERROR(VLOOKUP(C201,'[2]20180327오더자료'!$E$165267:$F$165282,2,0),"")</f>
        <v/>
      </c>
      <c r="WM279" s="1" t="str">
        <f>+IFERROR(VLOOKUP(C201,'[2]20180327오더자료'!$E$165306:$F$165324,2,0),"")</f>
        <v/>
      </c>
      <c r="WN279" s="1" t="str">
        <f>+IFERROR(VLOOKUP(C201,'[2]20180327오더자료'!$E$165376:$F$165392,2,0),"")</f>
        <v/>
      </c>
      <c r="WO279" s="1" t="str">
        <f>+IFERROR(VLOOKUP(C201,'[2]20180327오더자료'!$E$165460:$F$165476,2,0),"")</f>
        <v/>
      </c>
      <c r="WP279" s="1"/>
      <c r="WQ279" s="1" t="str">
        <f>+IFERROR(VLOOKUP(C201,'[2]20180327오더자료'!$E$172774:$F$172792,2,0),"")</f>
        <v/>
      </c>
      <c r="WR279" s="1"/>
      <c r="WS279" s="1"/>
      <c r="WT279" s="1" t="str">
        <f>+IFERROR(VLOOKUP(C201,'[2]20180327오더자료'!$E$167835:$F$167851,2,0),"")</f>
        <v/>
      </c>
      <c r="WU279" s="1"/>
      <c r="WV279" s="1" t="str">
        <f>+IFERROR(VLOOKUP(C201,'[2]20180327오더자료'!$E$172921:$F$172926,2,0),"")</f>
        <v/>
      </c>
      <c r="WW279" s="1"/>
      <c r="WX279" s="1" t="str">
        <f>+IFERROR(VLOOKUP(C201,'[2]20180327오더자료'!$E$172951:$F$172970,2,0),"")</f>
        <v/>
      </c>
      <c r="WY279" s="1" t="str">
        <f>+IFERROR(VLOOKUP(C201,'[2]20180327오더자료'!$E$173017:$F$173027,2,0),"")</f>
        <v/>
      </c>
      <c r="WZ279" s="1"/>
      <c r="XA279" s="1" t="str">
        <f>+IFERROR(VLOOKUP(C201,'[2]20180327오더자료'!$E$173082:$F$173094,2,0),"")</f>
        <v/>
      </c>
      <c r="XB279" s="1" t="str">
        <f>+IFERROR(VLOOKUP(C201,'[2]20180327오더자료'!$E$173154:$F$173168,2,0),"")</f>
        <v/>
      </c>
      <c r="XC279" s="1"/>
      <c r="XD279" s="1"/>
      <c r="XE279" s="1"/>
      <c r="XF279" s="1"/>
      <c r="XG279" s="1" t="str">
        <f>+IFERROR(VLOOKUP(C201,'[2]20180327오더자료'!$E$173239:$F$173253,2,0),"")</f>
        <v/>
      </c>
      <c r="XH279" s="1" t="str">
        <f>+IFERROR(VLOOKUP(C201,'[2]20180327오더자료'!$E$173288:$F$173305,2,0),"")</f>
        <v/>
      </c>
      <c r="XI279" s="1"/>
      <c r="XJ279" s="1" t="str">
        <f>+IFERROR(VLOOKUP(C201,'[2]20180327오더자료'!$E$173577:$F$173595,2,0),"")</f>
        <v/>
      </c>
      <c r="XK279" s="1"/>
      <c r="XL279" s="1"/>
      <c r="XM279" s="1" t="str">
        <f>+IFERROR(VLOOKUP(C201,'[2]20180327오더자료'!$E$173736:$F$173751,2,0),"")</f>
        <v/>
      </c>
      <c r="XN279" s="1" t="str">
        <f>+IFERROR(VLOOKUP(C201,'[2]20180327오더자료'!$E$173778:$F$173795,2,0),"")</f>
        <v/>
      </c>
      <c r="XO279" s="1" t="str">
        <f>+IFERROR(VLOOKUP(C201,'[2]20180327오더자료'!$E$173824:$F$173843,2,0),"")</f>
        <v/>
      </c>
      <c r="XP279" s="1" t="str">
        <f>+IFERROR(VLOOKUP(C201,'[2]20180327오더자료'!$E$173885:$F$173903,2,0),"")</f>
        <v/>
      </c>
      <c r="XQ279" s="1" t="str">
        <f>+IFERROR(VLOOKUP(C201,'[2]20180327오더자료'!$E$174026:$F$174036,2,0),"")</f>
        <v/>
      </c>
      <c r="XR279" s="1"/>
      <c r="XS279" s="1" t="str">
        <f>+IFERROR(VLOOKUP(C201,'[2]20180327오더자료'!$E$174173:$F$174184,2,0),"")</f>
        <v/>
      </c>
      <c r="XT279" s="1" t="str">
        <f>+IFERROR(VLOOKUP(C201,'[2]20180327오더자료'!$E$174205:$F$174220,2,0),"")</f>
        <v/>
      </c>
      <c r="XU279" s="1" t="str">
        <f>+IFERROR(VLOOKUP(C201,'[2]20180327오더자료'!$E$174235:$F$174242,2,0),"")</f>
        <v/>
      </c>
      <c r="XV279" s="1"/>
      <c r="XW279" s="1" t="str">
        <f>+IFERROR(VLOOKUP(C201,'[2]20180327오더자료'!$E$174256:$F$174274,2,0),"")</f>
        <v/>
      </c>
      <c r="XX279" s="1" t="str">
        <f>+IFERROR(VLOOKUP(C201,'[2]20180327오더자료'!$E$174304:$F$174316,2,0),"")</f>
        <v/>
      </c>
      <c r="XY279" s="1" t="str">
        <f>+IFERROR(VLOOKUP(C201,'[2]20180327오더자료'!$E$174327:$F$174336,2,0),"")</f>
        <v/>
      </c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 t="str">
        <f>+IFERROR(VLOOKUP(C201,'[2]20180327오더자료'!$E$174370:$F$174393,2,0),"")</f>
        <v/>
      </c>
      <c r="YK279" s="1"/>
      <c r="YL279" s="1" t="str">
        <f>+IFERROR(VLOOKUP(C201,'[2]20180327오더자료'!$E$174442:$F$174453,2,0),"")</f>
        <v/>
      </c>
      <c r="YM279" s="1" t="str">
        <f>+IFERROR(VLOOKUP(C201,'[2]20180327오더자료'!$E$174504:$F$174521,2,0),"")</f>
        <v/>
      </c>
      <c r="YN279" s="1" t="str">
        <f>+IFERROR(VLOOKUP(C201,'[2]20180327오더자료'!$E$174571:$F$174579,2,0),"")</f>
        <v/>
      </c>
      <c r="YO279" s="1"/>
      <c r="YP279" s="1" t="str">
        <f>+IFERROR(VLOOKUP(C201,'[2]20180327오더자료'!$E$174619:$F$174634,2,0),"")</f>
        <v/>
      </c>
      <c r="YQ279" s="1" t="str">
        <f>+IFERROR(VLOOKUP(C201,'[2]20180327오더자료'!$E$174670:$F$174685,2,0),"")</f>
        <v/>
      </c>
      <c r="YR279" s="1" t="str">
        <f>+IFERROR(VLOOKUP(C201,'[2]20180327오더자료'!$E$174719:$F$174739,2,0),"")</f>
        <v/>
      </c>
      <c r="YS279" s="1"/>
      <c r="YT279" s="1" t="str">
        <f>+IFERROR(VLOOKUP(C201,'[2]20180327오더자료'!$E$174786:$F$174797,2,0),"")</f>
        <v/>
      </c>
      <c r="YU279" s="1" t="str">
        <f>+IFERROR(VLOOKUP(C201,'[2]20180327오더자료'!$E$174833:$F$174842,2,0),"")</f>
        <v/>
      </c>
      <c r="YV279" s="1"/>
      <c r="YW279" s="1" t="str">
        <f>+IFERROR(VLOOKUP(C201,'[2]20180327오더자료'!$E$174858:$F$174879,2,0),"")</f>
        <v/>
      </c>
      <c r="YX279" s="1"/>
      <c r="YY279" s="1" t="str">
        <f>+IFERROR(VLOOKUP(C201,'[2]20180327오더자료'!$E$175013:$F$175031,2,0),"")</f>
        <v/>
      </c>
      <c r="YZ279" s="1" t="str">
        <f>+IFERROR(VLOOKUP(C201,'[2]20180327오더자료'!$E$175097:$F$175109,2,0),"")</f>
        <v/>
      </c>
      <c r="ZA279" s="1" t="str">
        <f>+IFERROR(VLOOKUP(C201,'[2]20180327오더자료'!$E$175122:$F$175140,2,0),"")</f>
        <v/>
      </c>
      <c r="ZB279" s="1" t="str">
        <f>+IFERROR(VLOOKUP(C201,'[2]20180327오더자료'!$E$175203:$F$175220,2,0),"")</f>
        <v/>
      </c>
      <c r="ZC279" s="1" t="str">
        <f>+IFERROR(VLOOKUP(C201,'[2]20180327오더자료'!$E$175272:$F$175289,2,0),"")</f>
        <v/>
      </c>
      <c r="ZD279" s="1" t="str">
        <f>+IFERROR(VLOOKUP(C201,'[2]20180327오더자료'!$E$175312:$F$175327,2,0),"")</f>
        <v/>
      </c>
      <c r="ZE279" s="1" t="str">
        <f>+IFERROR(VLOOKUP(C201,'[2]20180327오더자료'!$E$175355:$F$175374,2,0),"")</f>
        <v/>
      </c>
      <c r="ZF279" s="1" t="str">
        <f>+IFERROR(VLOOKUP(C201,'[2]20180327오더자료'!$E$175389:$F$175406,2,0),"")</f>
        <v/>
      </c>
      <c r="ZG279" s="1" t="str">
        <f>+IFERROR(VLOOKUP(C201,'[2]20180327오더자료'!$E$175444:$F$175460,2,0),"")</f>
        <v/>
      </c>
      <c r="ZH279" s="1" t="str">
        <f>+IFERROR(VLOOKUP(C201,'[2]20180327오더자료'!$E$175496:$F$175506,2,0),"")</f>
        <v/>
      </c>
      <c r="ZI279" s="1" t="str">
        <f>+IFERROR(VLOOKUP(C201,'[2]20180327오더자료'!$E$175528:$F$175539,2,0),"")</f>
        <v/>
      </c>
      <c r="ZJ279" s="1" t="str">
        <f>+IFERROR(VLOOKUP(C201,'[2]20180327오더자료'!$E$175557:$F$175569,2,0),"")</f>
        <v/>
      </c>
      <c r="ZK279" s="1"/>
      <c r="ZL279" s="1"/>
      <c r="ZM279" s="1"/>
      <c r="ZN279" s="1"/>
      <c r="ZO279" s="1"/>
      <c r="ZP279" s="1" t="str">
        <f>+IFERROR(VLOOKUP(C201,'[2]20180327오더자료'!$E$175616:$F$175632,2,0),"")</f>
        <v/>
      </c>
      <c r="ZQ279" s="1"/>
      <c r="ZR279" s="1"/>
      <c r="ZS279" s="1" t="str">
        <f>+IFERROR(VLOOKUP(C201,'[2]20180327오더자료'!$E$175652:$F$175664,2,0),"")</f>
        <v/>
      </c>
      <c r="ZT279" s="1"/>
      <c r="ZU279" s="1"/>
      <c r="ZV279" s="1" t="str">
        <f>+IFERROR(VLOOKUP(C201,'[2]20180327오더자료'!$E$175713:$F$175729,2,0),"")</f>
        <v/>
      </c>
      <c r="ZW279" s="1" t="str">
        <f>+IFERROR(VLOOKUP(C201,'[2]20180327오더자료'!$E$175757:$F$175766,2,0),"")</f>
        <v/>
      </c>
      <c r="ZX279" s="1" t="str">
        <f>+IFERROR(VLOOKUP(C201,'[2]20180327오더자료'!$E$175779:$F$175794,2,0),"")</f>
        <v/>
      </c>
      <c r="ZY279" s="1" t="str">
        <f>+IFERROR(VLOOKUP(C201,'[2]20180327오더자료'!$E$175830:$F$175845,2,0),"")</f>
        <v/>
      </c>
      <c r="ZZ279" s="1" t="str">
        <f>+IFERROR(VLOOKUP(C201,'[2]20180327오더자료'!$E$175858:$F$175869,2,0),"")</f>
        <v/>
      </c>
      <c r="AAA279" s="1" t="str">
        <f>+IFERROR(VLOOKUP(C201,'[2]20180327오더자료'!$E$175881:$F$175892,2,0),"")</f>
        <v/>
      </c>
      <c r="AAB279" s="1" t="str">
        <f>+IFERROR(VLOOKUP(C201,'[2]20180327오더자료'!$E$175906:$F$175923,2,0),"")</f>
        <v/>
      </c>
      <c r="AAC279" s="1" t="str">
        <f>+IFERROR(VLOOKUP(C201,'[2]20180327오더자료'!$E$175974:$F$175989,2,0),"")</f>
        <v/>
      </c>
      <c r="AAD279" s="1" t="str">
        <f>+IFERROR(VLOOKUP(C201,'[2]20180327오더자료'!$E$176146:$F$176166,2,0),"")</f>
        <v/>
      </c>
      <c r="AAE279" s="1" t="str">
        <f>+IFERROR(VLOOKUP(C201,'[2]20180327오더자료'!$E$176185:$F$176192,2,0),"")</f>
        <v/>
      </c>
      <c r="AAF279" s="1" t="str">
        <f>+IFERROR(VLOOKUP(C201,'[2]20180327오더자료'!$E$176204:$F$176221,2,0),"")</f>
        <v/>
      </c>
      <c r="AAG279" s="1"/>
      <c r="AAH279" s="1" t="str">
        <f>+IFERROR(VLOOKUP(C201,'[2]20180327오더자료'!$E$176257:$F$176278,2,0),"")</f>
        <v/>
      </c>
      <c r="AAI279" s="1"/>
      <c r="AAJ279" s="1" t="str">
        <f>+IFERROR(VLOOKUP(C279,'[2]20180327오더자료'!$E$176466:$F$176472,2,0),"")</f>
        <v/>
      </c>
      <c r="AAK279" s="1" t="str">
        <f>+IFERROR(VLOOKUP(C279,'[2]20180327오더자료'!$E$176502:$F$176514,2,0),"")</f>
        <v/>
      </c>
      <c r="AAL279" s="1" t="str">
        <f>+IFERROR(VLOOKUP(C279,'[2]20180327오더자료'!$E$176559:$F$176575,2,0),"")</f>
        <v/>
      </c>
      <c r="AAM279" s="1"/>
      <c r="AAN279" s="1"/>
      <c r="AAO279" s="1" t="str">
        <f>+IFERROR(VLOOKUP(C279,'[2]20180327오더자료'!$E$176616:$F$176629,2,0),"")</f>
        <v/>
      </c>
      <c r="AAP279" s="1"/>
      <c r="AAQ279" s="1"/>
      <c r="AAR279" s="1" t="str">
        <f>+IFERROR(VLOOKUP(C279,'[2]20180327오더자료'!$E$176714:$F$176722,2,0),"")</f>
        <v/>
      </c>
      <c r="AAS279" s="1" t="str">
        <f>+IFERROR(VLOOKUP(C279,'[2]20180327오더자료'!$E$176733:$F$176750,2,0),"")</f>
        <v/>
      </c>
      <c r="AAT279" s="1" t="str">
        <f>+IFERROR(VLOOKUP(C279,'[2]20180327오더자료'!$E$176769:$F$176784,2,0),"")</f>
        <v/>
      </c>
      <c r="AAU279" s="1" t="str">
        <f>+IFERROR(VLOOKUP(C279,'[2]20180327오더자료'!$E$176826:$F$176831,2,0),"")</f>
        <v/>
      </c>
      <c r="AAV279" s="1" t="str">
        <f>+IFERROR(VLOOKUP(C279,'[2]20180327오더자료'!$E$176861:$F$176877,2,0),"")</f>
        <v/>
      </c>
      <c r="AAW279" s="1" t="str">
        <f>+IFERROR(VLOOKUP(C279,'[2]20180327오더자료'!$E$176919:$F$176934,2,0),"")</f>
        <v/>
      </c>
      <c r="AAX279" s="1" t="str">
        <f>+IFERROR(VLOOKUP(C279,'[2]20180327오더자료'!$E$176957:$F$176972,2,0),"")</f>
        <v/>
      </c>
      <c r="AAY279" s="1" t="str">
        <f>+IFERROR(VLOOKUP(C279,'[2]20180327오더자료'!$E$177002:$F$177020,2,0),"")</f>
        <v/>
      </c>
      <c r="AAZ279" s="1" t="str">
        <f>+IFERROR(VLOOKUP(C279,'[2]20180327오더자료'!$E$177035:$F$177050,2,0),"")</f>
        <v/>
      </c>
      <c r="ABA279" s="1" t="str">
        <f>+IFERROR(VLOOKUP(C279,'[2]20180327오더자료'!$E$177171:$F$177189,2,0),"")</f>
        <v/>
      </c>
      <c r="ABB279" s="1" t="str">
        <f>+IFERROR(VLOOKUP(C279,'[2]20180327오더자료'!$E$177226:$F$177243,2,0),"")</f>
        <v/>
      </c>
      <c r="ABC279" s="1" t="str">
        <f t="shared" si="192"/>
        <v/>
      </c>
      <c r="ABD279" s="1"/>
      <c r="ABE279" s="1" t="str">
        <f>+IFERROR(VLOOKUP(C279,'[2]20180327오더자료'!$E$177316:$F$177332,2,0),"")</f>
        <v/>
      </c>
      <c r="ABF279" s="1"/>
      <c r="ABG279" s="1" t="str">
        <f>+IFERROR(VLOOKUP(C279,'[2]20180327오더자료'!$E$177386:$F$177405,2,0),"")</f>
        <v/>
      </c>
      <c r="ABH279" s="1" t="str">
        <f>+IFERROR(VLOOKUP(C279,'[2]20180327오더자료'!$E$177417:$F$177431,2,0),"")</f>
        <v/>
      </c>
      <c r="ABI279" s="1" t="str">
        <f>+IFERROR(VLOOKUP(C279,'[2]20180327오더자료'!$E$177473:$F$177490,2,0),"")</f>
        <v/>
      </c>
      <c r="ABJ279" s="1" t="str">
        <f>+IFERROR(VLOOKUP(C279,'[2]20180327오더자료'!$E$177514:$F$177522,2,0),"")</f>
        <v/>
      </c>
      <c r="ABK279" s="1" t="str">
        <f>+IFERROR(VLOOKUP(C279,'[2]20180327오더자료'!$E$177534:$F$177549,2,0),"")</f>
        <v/>
      </c>
      <c r="ABL279" s="1"/>
      <c r="ABM279" s="1" t="str">
        <f>+IFERROR(VLOOKUP(C279,'[2]20180327오더자료'!$E$177614:$F$177632,2,0),"")</f>
        <v/>
      </c>
      <c r="ABN279" s="1" t="str">
        <f>+IFERROR(VLOOKUP(C279,'[2]20180327오더자료'!$E$177647:$F$177661,2,0),"")</f>
        <v/>
      </c>
      <c r="ABO279" s="1" t="str">
        <f t="shared" si="193"/>
        <v/>
      </c>
      <c r="ABP279" s="1" t="str">
        <f>+IFERROR(VLOOKUP(C279,'[2]20180327오더자료'!$E$177742:$F$177757,2,0),"")</f>
        <v/>
      </c>
      <c r="ABQ279" s="1"/>
      <c r="ABR279" s="1"/>
      <c r="ABS279" s="1"/>
      <c r="ABT279" s="1" t="str">
        <f>+IFERROR(VLOOKUP(C279,'[2]20180327오더자료'!$E$178870:$F$178888,2,0),"")</f>
        <v/>
      </c>
      <c r="ABU279" s="1" t="str">
        <f>+IFERROR(VLOOKUP(C279,'[2]20180327오더자료'!$E$178898:$F$178912,2,0),"")</f>
        <v/>
      </c>
      <c r="ABV279" s="1" t="str">
        <f>+IFERROR(VLOOKUP(C279,'[2]20180327오더자료'!$E$178924:$F$178931,2,0),"")</f>
        <v/>
      </c>
      <c r="ABW279" s="1"/>
      <c r="ABX279" s="1" t="str">
        <f>+IFERROR(VLOOKUP(C279,'[2]20180327오더자료'!$E$178984:$F$178990,2,0),"")</f>
        <v/>
      </c>
      <c r="ABY279" s="1" t="str">
        <f>+IFERROR(VLOOKUP(C279,'[2]20180327오더자료'!$E$179004:$F$179024,2,0),"")</f>
        <v/>
      </c>
      <c r="ABZ279" s="1"/>
      <c r="ACA279" s="1"/>
      <c r="ACB279" s="1" t="str">
        <f>+IFERROR(VLOOKUP(C279,'[2]20180327오더자료'!$E$179100:$F$179115,2,0),"")</f>
        <v/>
      </c>
      <c r="ACC279" s="1" t="str">
        <f>+IFERROR(VLOOKUP(C279,'[2]20180327오더자료'!$E$179155:$F$179170,2,0),"")</f>
        <v/>
      </c>
      <c r="ACD279" s="1" t="str">
        <f>+IFERROR(VLOOKUP(C279,'[2]20180327오더자료'!$E$179232:$F$179248,2,0),"")</f>
        <v/>
      </c>
      <c r="ACE279" s="1" t="str">
        <f>+IFERROR(VLOOKUP(C279,'[2]20180327오더자료'!$E$179263:$F$179277,2,0),"")</f>
        <v/>
      </c>
      <c r="ACF279" s="1" t="str">
        <f>+IFERROR(VLOOKUP(C279,'[2]20180327오더자료'!$E$179317:$F$179332,2,0),"")</f>
        <v/>
      </c>
      <c r="ACG279" s="1" t="str">
        <f>+IFERROR(VLOOKUP(C279,'[2]20180327오더자료'!$E$179472:$F$179486,2,0),"")</f>
        <v/>
      </c>
      <c r="ACH279" s="1" t="str">
        <f>+IFERROR(VLOOKUP(C279,'[2]20180327오더자료'!$E$179521:$F$179537,2,0),"")</f>
        <v/>
      </c>
      <c r="ACI279" s="1" t="str">
        <f>+IFERROR(VLOOKUP(C279,'[2]20180327오더자료'!$E$179572:$F$179590,2,0),"")</f>
        <v/>
      </c>
      <c r="ACJ279" s="1"/>
      <c r="ACK279" s="1" t="str">
        <f>+IFERROR(VLOOKUP(C279,'[2]20180327오더자료'!$E$179653:$F$179671,2,0),"")</f>
        <v/>
      </c>
      <c r="ACL279" s="1"/>
      <c r="ACM279" s="1"/>
      <c r="ACN279" s="1" t="str">
        <f>+IFERROR(VLOOKUP(C279,'[2]20180327오더자료'!$E$179769:$F$179778,2,0),"")</f>
        <v/>
      </c>
      <c r="ACO279" s="1" t="str">
        <f>+IFERROR(VLOOKUP(C279,'[2]20180327오더자료'!$E$179813:$F$179834,2,0),"")</f>
        <v/>
      </c>
      <c r="ACP279" s="1" t="str">
        <f>+IFERROR(VLOOKUP(C279,'[2]20180327오더자료'!$E$179849:$F$179867,2,0),"")</f>
        <v/>
      </c>
      <c r="ACQ279" s="1" t="str">
        <f>+IFERROR(VLOOKUP(C279,'[2]20180327오더자료'!$E$179882:$F$179897,2,0),"")</f>
        <v/>
      </c>
      <c r="ACR279" s="1" t="str">
        <f>+IFERROR(VLOOKUP(C279,'[2]20180327오더자료'!$E$179938:$F$179948,2,0),"")</f>
        <v/>
      </c>
      <c r="ACS279" s="1"/>
      <c r="ACT279" s="1" t="str">
        <f>+IFERROR(VLOOKUP(C279,'[2]20180327오더자료'!$E$179989:$F$180006,2,0),"")</f>
        <v/>
      </c>
      <c r="ACU279" s="1" t="str">
        <f>+IFERROR(VLOOKUP(C279,'[2]20180327오더자료'!$E$180031:$F$180044,2,0),"")</f>
        <v/>
      </c>
      <c r="ACV279" s="1"/>
      <c r="ACW279" s="1"/>
      <c r="ACX279" s="1"/>
      <c r="ACY279" s="1"/>
      <c r="ACZ279" s="1" t="str">
        <f>+IFERROR(VLOOKUP(C279,'[2]20180327오더자료'!$E$180293:$F$180308,2,0),"")</f>
        <v/>
      </c>
      <c r="ADA279" s="1" t="str">
        <f>+IFERROR(VLOOKUP(C279,'[2]20180327오더자료'!$E$180324:$F$180332,2,0),"")</f>
        <v/>
      </c>
      <c r="ADB279" s="1" t="str">
        <f>+IFERROR(VLOOKUP(C279,'[2]20180327오더자료'!$E$180343:$F$180359,2,0),"")</f>
        <v/>
      </c>
      <c r="ADC279" s="1" t="str">
        <f>+IFERROR(VLOOKUP(C279,'[2]20180327오더자료'!$E$180373:$F$180382,2,0),"")</f>
        <v/>
      </c>
      <c r="ADD279" s="1"/>
      <c r="ADE279" s="1" t="str">
        <f>+IFERROR(VLOOKUP(C279,'[2]20180327오더자료'!$E$180412:$F$180428,2,0),"")</f>
        <v/>
      </c>
      <c r="ADF279" s="1" t="str">
        <f>+IFERROR(VLOOKUP(C279,'[2]20180327오더자료'!$E$180443:$F$180453,2,0),"")</f>
        <v/>
      </c>
      <c r="ADG279" s="1" t="str">
        <f>+IFERROR(VLOOKUP(C279,'[2]20180327오더자료'!$E$180466:$F$180482,2,0),"")</f>
        <v/>
      </c>
      <c r="ADH279" s="1"/>
      <c r="ADI279" s="1" t="str">
        <f>+IFERROR(VLOOKUP(C279,'[2]20180327오더자료'!$E$180499:$F$180515,2,0),"")</f>
        <v/>
      </c>
      <c r="ADJ279" s="1" t="str">
        <f>+IFERROR(VLOOKUP(C279,'[2]20180327오더자료'!$E$180536:$F$180556,2,0),"")</f>
        <v/>
      </c>
      <c r="ADK279" s="1" t="str">
        <f>+IFERROR(VLOOKUP(C279,'[2]20180327오더자료'!$E$180618:$F$180638,2,0),"")</f>
        <v/>
      </c>
      <c r="ADL279" s="1" t="str">
        <f>+IFERROR(VLOOKUP(C279,'[2]20180327오더자료'!$E$180650:$F$180663,2,0),"")</f>
        <v/>
      </c>
      <c r="ADM279" s="1" t="str">
        <f>+IFERROR(VLOOKUP(C279,'[2]20180327오더자료'!$E$180687:$F$180697,2,0),"")</f>
        <v/>
      </c>
      <c r="ADN279" s="1"/>
      <c r="ADO279" s="1" t="str">
        <f>+IFERROR(VLOOKUP(C279,'[2]20180327오더자료'!$E$180715:$F$180733,2,0),"")</f>
        <v/>
      </c>
      <c r="ADP279" s="1" t="str">
        <f>+IFERROR(VLOOKUP(C279,'[2]20180327오더자료'!$E$180750:$F$180756,2,0),"")</f>
        <v/>
      </c>
      <c r="ADQ279" s="1"/>
      <c r="ADR279" s="1"/>
      <c r="ADS279" s="1" t="str">
        <f>+IFERROR(VLOOKUP(C279,'[2]20180327오더자료'!$E$180779:$F$180799,2,0),"")</f>
        <v/>
      </c>
      <c r="ADT279" s="1"/>
      <c r="ADU279" s="1" t="str">
        <f>+IFERROR(VLOOKUP(C279,'[2]20180327오더자료'!$E$180817:$F$180838,2,0),"")</f>
        <v/>
      </c>
      <c r="ADV279" s="1" t="str">
        <f>+IFERROR(VLOOKUP(C279,'[2]20180327오더자료'!$E$180857:$F$180873,2,0),"")</f>
        <v/>
      </c>
      <c r="ADW279" s="1"/>
      <c r="ADX279" s="1" t="str">
        <f>+IFERROR(VLOOKUP(C279,'[2]20180327오더자료'!$E$180894:$F$180912,2,0),"")</f>
        <v/>
      </c>
      <c r="ADY279" s="1" t="str">
        <f>+IFERROR(VLOOKUP(C279,'[2]20180327오더자료'!$E$180952:$F$180969,2,0),"")</f>
        <v/>
      </c>
      <c r="ADZ279" s="1" t="str">
        <f>+IFERROR(VLOOKUP(C279,'[2]20180327오더자료'!$E$181010:$F$181026,2,0),"")</f>
        <v/>
      </c>
      <c r="AEA279" s="1" t="str">
        <f>+IFERROR(VLOOKUP(C279,'[2]20180327오더자료'!$E$181038:$F$181054,2,0),"")</f>
        <v/>
      </c>
      <c r="AEB279" s="1" t="str">
        <f>+IFERROR(VLOOKUP(C279,'[2]20180327오더자료'!$E$181073:$F$181094,2,0),"")</f>
        <v/>
      </c>
      <c r="AEC279" s="1" t="str">
        <f>+IFERROR(VLOOKUP(C279,'[2]20180327오더자료'!$E$181110:$F$181124,2,0),"")</f>
        <v/>
      </c>
      <c r="AED279" s="1"/>
      <c r="AEE279" s="1" t="str">
        <f>+IFERROR(VLOOKUP(C279,'[2]20180327오더자료'!$E$181142:$F$181158,2,0),"")</f>
        <v/>
      </c>
      <c r="AEF279" s="1"/>
      <c r="AEG279" s="1" t="str">
        <f>+IFERROR(VLOOKUP(C279,'[2]20180327오더자료'!$E$181232:$F$181242,2,0),"")</f>
        <v/>
      </c>
      <c r="AEH279" s="1" t="str">
        <f>+IFERROR(VLOOKUP(C279,'[2]20180327오더자료'!$E$181258:$F$181265,2,0),"")</f>
        <v/>
      </c>
      <c r="AEI279" s="1" t="str">
        <f>+IFERROR(VLOOKUP(C279,'[2]20180327오더자료'!$E$181275:$F$181281,2,0),"")</f>
        <v/>
      </c>
      <c r="AEJ279" s="1" t="str">
        <f>+IFERROR(VLOOKUP(C279,'[2]20180327오더자료'!$E$181297:$F$181314,2,0),"")</f>
        <v/>
      </c>
      <c r="AEK279" s="1" t="str">
        <f>+IFERROR(VLOOKUP(C279,'[2]20180327오더자료'!$E$181330:$F$181341,2,0),"")</f>
        <v/>
      </c>
      <c r="AEL279" s="1" t="str">
        <f>+IFERROR(VLOOKUP(C279,'[2]20180327오더자료'!$E$181359:$F$181377,2,0),"")</f>
        <v/>
      </c>
      <c r="AEM279" s="1" t="str">
        <f>+IFERROR(VLOOKUP(C279,'[2]20180327오더자료'!$E$181394:$F$181410,2,0),"")</f>
        <v/>
      </c>
      <c r="AEN279" s="1" t="str">
        <f>+IFERROR(VLOOKUP(C279,'[2]20180327오더자료'!$E$181425:$F$181435,2,0),"")</f>
        <v/>
      </c>
      <c r="AEO279" s="1" t="str">
        <f>+IFERROR(VLOOKUP(C279,'[2]20180327오더자료'!$E$181446:$F$181462,2,0),"")</f>
        <v/>
      </c>
      <c r="AEP279" s="1" t="str">
        <f>+IFERROR(VLOOKUP(C279,'[2]20180327오더자료'!$E$181477:$F$181488,2,0),"")</f>
        <v/>
      </c>
      <c r="AEQ279" s="1" t="str">
        <f>+IFERROR(VLOOKUP(C279,'[2]20180327오더자료'!$E$181500:$F$181508,2,0),"")</f>
        <v/>
      </c>
      <c r="AER279" s="1" t="str">
        <f>+IFERROR(VLOOKUP(C279,'[2]20180327오더자료'!$E$181525:$F$181533,2,0),"")</f>
        <v/>
      </c>
      <c r="AES279" s="1"/>
      <c r="AET279" s="1" t="str">
        <f>+IFERROR(VLOOKUP(C279,'[2]20180327오더자료'!$E$181550:$F$181568,2,0),"")</f>
        <v/>
      </c>
      <c r="AEU279" s="1" t="str">
        <f>+IFERROR(VLOOKUP(C279,'[2]20180327오더자료'!$E$181600:$F$181615,2,0),"")</f>
        <v/>
      </c>
      <c r="AEV279" s="1" t="str">
        <f>+IFERROR(VLOOKUP(C279,'[2]20180327오더자료'!$E$181627:$F$181644,2,0),"")</f>
        <v/>
      </c>
      <c r="AEW279" s="1"/>
      <c r="AEX279" s="1"/>
      <c r="AEY279" s="1"/>
      <c r="AEZ279" s="1" t="str">
        <f>+IFERROR(VLOOKUP(C279,'[2]20180327오더자료'!$E$182071:$F$182078,2,0),"")</f>
        <v/>
      </c>
      <c r="AFA279" s="1" t="str">
        <f>+IFERROR(VLOOKUP(C279,'[2]20180327오더자료'!$E$182090:$F$182100,2,0),"")</f>
        <v/>
      </c>
      <c r="AFB279" s="1" t="str">
        <f>+IFERROR(VLOOKUP(C279,'[2]20180327오더자료'!$E$182112:$F$182127,2,0),"")</f>
        <v/>
      </c>
      <c r="AFC279" s="1"/>
      <c r="AFD279" s="1" t="str">
        <f>+IFERROR(VLOOKUP(C279,'[2]20180327오더자료'!$E$182152:$F$182168,2,0),"")</f>
        <v/>
      </c>
      <c r="AFE279" s="1" t="str">
        <f>+IFERROR(VLOOKUP(C279,'[2]20180327오더자료'!$E$182183:$F$182201,2,0),"")</f>
        <v/>
      </c>
      <c r="AFF279" s="1" t="str">
        <f>+IFERROR(VLOOKUP(C279,'[2]20180327오더자료'!$E$182216:$F$182235,2,0),"")</f>
        <v/>
      </c>
      <c r="AFG279" s="1" t="str">
        <f>+IFERROR(VLOOKUP(C279,'[2]20180327오더자료'!$E$182254:$F$182264,2,0),"")</f>
        <v/>
      </c>
      <c r="AFH279" s="1" t="str">
        <f>+IFERROR(VLOOKUP(C279,'[2]20180327오더자료'!$E$182279:$F$182293,2,0),"")</f>
        <v/>
      </c>
      <c r="AFI279" s="1" t="str">
        <f>+IFERROR(VLOOKUP(C279,'[2]20180327오더자료'!$E$182320:$F$182330,2,0),"")</f>
        <v/>
      </c>
      <c r="AFJ279" s="1"/>
      <c r="AFK279" s="1"/>
      <c r="AFL279" s="1" t="str">
        <f>+IFERROR(VLOOKUP(C279,'[2]20180327오더자료'!$E$182347:$F$182364,2,0),"")</f>
        <v/>
      </c>
      <c r="AFM279" s="1" t="str">
        <f>+IFERROR(VLOOKUP(C279,'[2]20180327오더자료'!$E$182379:$F$182396,2,0),"")</f>
        <v/>
      </c>
      <c r="AFN279" s="1" t="str">
        <f>+IFERROR(VLOOKUP(C279,'[2]20180327오더자료'!$E$182406:$F$182425,2,0),"")</f>
        <v/>
      </c>
      <c r="AFO279" s="1"/>
      <c r="AFP279" s="1" t="str">
        <f>+IFERROR(VLOOKUP(C279,'[2]20180327오더자료'!$E$182453:$F$182472,2,0),"")</f>
        <v/>
      </c>
      <c r="AFQ279" s="1"/>
      <c r="AFR279" s="1" t="str">
        <f>+IFERROR(VLOOKUP(C279,'[2]20180327오더자료'!$E$182495:$F$182509,2,0),"")</f>
        <v/>
      </c>
      <c r="AFS279" s="1" t="str">
        <f>+IFERROR(VLOOKUP(C279,'[2]20180327오더자료'!$E$182526:$F$182543,2,0),"")</f>
        <v/>
      </c>
      <c r="AFT279" s="1" t="str">
        <f>+IFERROR(VLOOKUP(C279,'[2]20180327오더자료'!$E$182557:$F$182573,2,0),"")</f>
        <v/>
      </c>
      <c r="AFU279" s="1" t="str">
        <f>+IFERROR(VLOOKUP(C279,'[2]20180327오더자료'!$E$182587:$F$182605,2,0),"")</f>
        <v/>
      </c>
      <c r="AFV279" s="1" t="str">
        <f>+IFERROR(VLOOKUP(C279,'[2]20180327오더자료'!$E$182619:$F$182635,2,0),"")</f>
        <v/>
      </c>
      <c r="AFW279" s="1" t="str">
        <f>+IFERROR(VLOOKUP(C279,'[2]20180327오더자료'!$E$182651:$F$182668,2,0),"")</f>
        <v/>
      </c>
      <c r="AFX279" s="1"/>
      <c r="AFY279" s="1" t="str">
        <f>+IFERROR(VLOOKUP(C279,'[2]20180327오더자료'!$E$182707:$F$182718,2,0),"")</f>
        <v/>
      </c>
      <c r="AFZ279" s="1" t="str">
        <f>+IFERROR(VLOOKUP(C279,'[2]20180327오더자료'!$E$182760:$F$182767,2,0),"")</f>
        <v/>
      </c>
      <c r="AGA279" s="1"/>
      <c r="AGB279" s="1"/>
      <c r="AGC279" s="1"/>
      <c r="AGD279" s="1" t="str">
        <f>+IFERROR(VLOOKUP(C279,'[2]20180327오더자료'!$E$182820:$F$182833,2,0),"")</f>
        <v/>
      </c>
      <c r="AGE279" s="1" t="str">
        <f>+IFERROR(VLOOKUP(C279,'[2]20180327오더자료'!$E$182847:$F$182867,2,0),"")</f>
        <v/>
      </c>
      <c r="AGF279" s="1"/>
      <c r="AGG279" s="1" t="str">
        <f>+IFERROR(VLOOKUP(C279,'[2]20180327오더자료'!$E$182900:$F$182917,2,0),"")</f>
        <v/>
      </c>
      <c r="AGH279" s="1" t="str">
        <f>+IFERROR(VLOOKUP(C279,'[2]20180327오더자료'!$E$182934:$F$182952,2,0),"")</f>
        <v/>
      </c>
      <c r="AGI279" s="1" t="str">
        <f>+IFERROR(VLOOKUP(C279,'[2]20180327오더자료'!$E$182968:$F$182982,2,0),"")</f>
        <v/>
      </c>
      <c r="AGJ279" s="1" t="str">
        <f>+IFERROR(VLOOKUP(C279,'[2]20180327오더자료'!$E$182996:$F$183013,2,0),"")</f>
        <v/>
      </c>
      <c r="AGK279" s="1" t="str">
        <f>+IFERROR(VLOOKUP(C279,'[2]20180327오더자료'!$E$183027:$F$183046,2,0),"")</f>
        <v/>
      </c>
      <c r="AGL279" s="1" t="str">
        <f>+IFERROR(VLOOKUP(C279,'[2]20180327오더자료'!$E$183060:$F$183074,2,0),"")</f>
        <v/>
      </c>
      <c r="AGM279" s="1" t="str">
        <f>+IFERROR(VLOOKUP(C279,'[2]20180327오더자료'!$E$183093:$F$183113,2,0),"")</f>
        <v/>
      </c>
      <c r="AGN279" s="1" t="str">
        <f t="shared" si="194"/>
        <v/>
      </c>
      <c r="AGO279" s="1" t="str">
        <f t="shared" si="195"/>
        <v/>
      </c>
      <c r="AGP279" s="1" t="str">
        <f>+IFERROR(VLOOKUP(C279,'[2]20180327오더자료'!$E$183244:$F$183253,2,0),"")</f>
        <v/>
      </c>
      <c r="AGQ279" s="1" t="str">
        <f>+IFERROR(VLOOKUP(C279,'[2]20180327오더자료'!$E$183268:$F$183282,2,0),"")</f>
        <v/>
      </c>
      <c r="AGR279" s="1" t="str">
        <f>+IFERROR(VLOOKUP(C279,'[2]20180327오더자료'!$E$183292:$F$183308,2,0),"")</f>
        <v/>
      </c>
      <c r="AGS279" s="1" t="str">
        <f>+IFERROR(VLOOKUP(C279,'[2]20180327오더자료'!$E$183324:$F$183342,2,0),"")</f>
        <v/>
      </c>
      <c r="AGT279" s="1" t="str">
        <f>+IFERROR(VLOOKUP(C279,'[2]20180327오더자료'!$E$183359:$F$183377,2,0),"")</f>
        <v/>
      </c>
      <c r="AGV279" s="1" t="str">
        <f>+IFERROR(VLOOKUP(C279,'[2]20180327오더자료'!$E$183388:$F$183397,2,0),"")</f>
        <v/>
      </c>
      <c r="AGW279" s="1" t="str">
        <f>+IFERROR(VLOOKUP(C279,'[2]20180327오더자료'!$E$183874:$F$183892,2,0),"")</f>
        <v/>
      </c>
      <c r="AGX279" s="1" t="str">
        <f>+IFERROR(VLOOKUP(C279,'[2]20180327오더자료'!$E$183420:$F$183437,2,0),"")</f>
        <v/>
      </c>
      <c r="AGY279" s="1"/>
      <c r="AGZ279" s="1"/>
      <c r="AHA279" s="1" t="str">
        <f>+IFERROR(VLOOKUP(C279,'[2]20180327오더자료'!$E$183456:$F$183474,2,0),"")</f>
        <v/>
      </c>
      <c r="AHB279" s="1" t="str">
        <f>+IFERROR(VLOOKUP(C279,'[2]20180327오더자료'!$E$183490:$F$183509,2,0),"")</f>
        <v/>
      </c>
      <c r="AHC279" s="1" t="str">
        <f>+IFERROR(VLOOKUP(C279,'[2]20180327오더자료'!$E$183525:$F$183540,2,0),"")</f>
        <v/>
      </c>
      <c r="AHD279" s="1"/>
      <c r="AHE279" s="1"/>
      <c r="AHF279" s="1" t="str">
        <f>+IFERROR(VLOOKUP(C279,'[2]20180327오더자료'!$E$183569:$F$183583,2,0),"")</f>
        <v/>
      </c>
      <c r="AHG279" s="1"/>
      <c r="AHH279" s="1"/>
      <c r="AHI279" s="1"/>
      <c r="AHJ279" s="1" t="str">
        <f>+IFERROR(VLOOKUP(C279,'[2]20180327오더자료'!$E$183616:$F$183636,2,0),"")</f>
        <v/>
      </c>
      <c r="AHK279" s="1" t="str">
        <f>+IFERROR(VLOOKUP(C279,'[2]20180327오더자료'!$E$117771:$F$117785,2,0),"")</f>
        <v/>
      </c>
      <c r="AHL279" s="1"/>
      <c r="AHM279" s="1" t="str">
        <f>+IFERROR(VLOOKUP(C279,'[2]20180327오더자료'!$E$117958:$F$117974,2,0),"")</f>
        <v/>
      </c>
      <c r="AHN279" s="1" t="str">
        <f>+IFERROR(VLOOKUP(C279,'[2]20180327오더자료'!$E$118027:$F$118043,2,0),"")</f>
        <v/>
      </c>
      <c r="AHO279" s="1" t="str">
        <f>+IFERROR(VLOOKUP(C279,'[2]20180327오더자료'!$E$118375:$F$118389,2,0),"")</f>
        <v/>
      </c>
      <c r="AHP279" s="1" t="str">
        <f>+IFERROR(VLOOKUP(C279,'[2]20180327오더자료'!$E$118428:$F$118440,2,0),"")</f>
        <v/>
      </c>
      <c r="AHQ279" s="1" t="str">
        <f>+IFERROR(VLOOKUP(C279,'[2]20180327오더자료'!$E$118522:$F$118537,2,0),"")</f>
        <v/>
      </c>
      <c r="AHR279" s="1" t="str">
        <f>+IFERROR(VLOOKUP(C279,'[2]20180327오더자료'!$E$118579:$F$118589,2,0),"")</f>
        <v/>
      </c>
      <c r="AHS279" s="1" t="str">
        <f>+IFERROR(VLOOKUP(C279,'[2]20180327오더자료'!$E$118602:$F$118616,2,0),"")</f>
        <v/>
      </c>
      <c r="AHT279" s="1" t="str">
        <f>+IFERROR(VLOOKUP(C279,'[2]20180327오더자료'!$E$118629:$F$118641,2,0),"")</f>
        <v/>
      </c>
      <c r="AHU279" s="1" t="str">
        <f>+IFERROR(VLOOKUP(C279,'[2]20180327오더자료'!$E$118688:$F$118703,2,0),"")</f>
        <v/>
      </c>
      <c r="AHV279" s="1"/>
      <c r="AHW279" s="1"/>
      <c r="AHX279" s="1" t="str">
        <f>+IFERROR(VLOOKUP(C279,'[2]20180327오더자료'!$E$118911:$F$118929,2,0),"")</f>
        <v/>
      </c>
      <c r="AHY279" s="1" t="str">
        <f>+IFERROR(VLOOKUP(C279,'[2]20180327오더자료'!$E$119019:$F$119034,2,0),"")</f>
        <v/>
      </c>
      <c r="AHZ279" s="1"/>
      <c r="AIA279" s="1" t="str">
        <f>+IFERROR(VLOOKUP(C279,'[2]20180327오더자료'!$E$119071:$F$119085,2,0),"")</f>
        <v/>
      </c>
      <c r="AIB279" s="1" t="str">
        <f>+IFERROR(VLOOKUP(C279,'[2]20180327오더자료'!$E$119098:$F$119116,2,0),"")</f>
        <v/>
      </c>
      <c r="AIC279" s="1" t="str">
        <f>+IFERROR(VLOOKUP(C279,'[2]20180327오더자료'!$E$119299:$F$119306,2,0),"")</f>
        <v/>
      </c>
      <c r="AID279" s="1" t="str">
        <f t="shared" si="196"/>
        <v/>
      </c>
      <c r="AIE279" s="1" t="str">
        <f>+IFERROR(VLOOKUP(C279,'[2]20180327오더자료'!$E$119332:$F$119348,2,0),"")</f>
        <v/>
      </c>
      <c r="AIF279" s="1" t="str">
        <f t="shared" si="197"/>
        <v/>
      </c>
      <c r="AIG279" s="1" t="str">
        <f t="shared" si="198"/>
        <v/>
      </c>
      <c r="AIH279" s="1" t="str">
        <f>+IFERROR(VLOOKUP(C279,'[2]20180327오더자료'!$E$119431:$F$119452,2,0),"")</f>
        <v/>
      </c>
      <c r="AII279" s="1" t="str">
        <f t="shared" si="199"/>
        <v/>
      </c>
      <c r="AIJ279" s="1" t="str">
        <f t="shared" si="200"/>
        <v/>
      </c>
      <c r="AIK279" s="1" t="str">
        <f>+IFERROR(VLOOKUP(C279,'[2]20180327오더자료'!$E$119621:$F$119643,2,0),"")</f>
        <v/>
      </c>
      <c r="AIL279" s="1" t="str">
        <f>+IFERROR(VLOOKUP(C279,'[2]20180327오더자료'!$E$119848:$F$119861,2,0),"")</f>
        <v/>
      </c>
      <c r="AIM279" s="1" t="str">
        <f>+IFERROR(VLOOKUP(C279,'[2]20180327오더자료'!$E$119876:$F$119893,2,0),"")</f>
        <v/>
      </c>
      <c r="AIN279" s="1" t="str">
        <f t="shared" si="201"/>
        <v/>
      </c>
      <c r="AIO279" s="1" t="str">
        <f>+IFERROR(VLOOKUP(C279,'[2]20180327오더자료'!$E$120130:$F$120149,2,0),"")</f>
        <v/>
      </c>
      <c r="AIP279" s="1" t="str">
        <f>+IFERROR(VLOOKUP(C279,'[2]20180327오더자료'!$E$120169:$F$120179,2,0),"")</f>
        <v/>
      </c>
      <c r="AIQ279" s="1" t="str">
        <f>+IFERROR(VLOOKUP(C279,'[2]20180327오더자료'!$E$120191:$F$120206,2,0),"")</f>
        <v/>
      </c>
      <c r="AIR279" s="1" t="str">
        <f t="shared" si="202"/>
        <v/>
      </c>
      <c r="AIS279" s="1" t="str">
        <f>+IFERROR(VLOOKUP(C279,'[2]20180327오더자료'!$E$120342:$F$120357,2,0),"")</f>
        <v/>
      </c>
      <c r="AIT279" s="1" t="str">
        <f>+IFERROR(VLOOKUP(C279,'[2]20180327오더자료'!$E$120432:$F$120445,2,0),"")</f>
        <v/>
      </c>
      <c r="AIU279" s="1" t="str">
        <f>+IFERROR(VLOOKUP(C279,'[2]20180327오더자료'!$E$120508:$F$120517,2,0),"")</f>
        <v/>
      </c>
      <c r="AIV279" s="1" t="str">
        <f>+IFERROR(VLOOKUP(C279,'[2]20180327오더자료'!$E$120530:$F$120546,2,0),"")</f>
        <v/>
      </c>
      <c r="AIW279" s="1" t="str">
        <f t="shared" si="203"/>
        <v/>
      </c>
      <c r="AIX279" s="1" t="str">
        <f>+IFERROR(VLOOKUP(C279,'[2]20180327오더자료'!$E$120576:$F$120593,2,0),"")</f>
        <v/>
      </c>
      <c r="AIY279" s="1" t="str">
        <f t="shared" si="204"/>
        <v/>
      </c>
      <c r="AIZ279" s="1" t="str">
        <f>+IFERROR(VLOOKUP(C279,'[2]20180327오더자료'!$E$120642:$F$120658,2,0),"")</f>
        <v/>
      </c>
      <c r="AJA279" s="1" t="str">
        <f t="shared" si="205"/>
        <v/>
      </c>
      <c r="AJB279" s="1" t="str">
        <f t="shared" si="206"/>
        <v/>
      </c>
      <c r="AJC279" s="1" t="str">
        <f t="shared" si="207"/>
        <v/>
      </c>
      <c r="AJD279" s="1" t="str">
        <f>+IFERROR(VLOOKUP(C279,'[2]20180327오더자료'!$E$120748:$F$120765,2,0),"")</f>
        <v/>
      </c>
      <c r="AJE279" s="1" t="str">
        <f>+IFERROR(VLOOKUP(C279,'[2]20180327오더자료'!$E$120835:$F$120853,2,0),"")</f>
        <v/>
      </c>
      <c r="AJF279" s="1" t="str">
        <f t="shared" si="208"/>
        <v/>
      </c>
      <c r="AJG279" s="1" t="str">
        <f>+IFERROR(VLOOKUP(C279,'[2]20180327오더자료'!$E$120883:$F$120901,2,0),"")</f>
        <v/>
      </c>
      <c r="AJH279" s="1" t="str">
        <f t="shared" si="209"/>
        <v/>
      </c>
      <c r="AJI279" s="1" t="str">
        <f>+IFERROR(VLOOKUP(C279,'[2]20180327오더자료'!$E$121206:$F$121223,2,0),"")</f>
        <v/>
      </c>
      <c r="AJJ279" s="1" t="str">
        <f>+IFERROR(VLOOKUP(C279,'[2]20180327오더자료'!$E$121239:$F$121250,2,0),"")</f>
        <v/>
      </c>
      <c r="AJK279" s="1" t="str">
        <f t="shared" si="210"/>
        <v/>
      </c>
      <c r="AJL279" s="1" t="str">
        <f>+IFERROR(VLOOKUP(C279,'[2]20180327오더자료'!$E$121279:$F$121300,2,0),"")</f>
        <v/>
      </c>
      <c r="AJM279" s="1" t="str">
        <f t="shared" si="211"/>
        <v/>
      </c>
      <c r="AJN279" s="1" t="str">
        <f>+IFERROR(VLOOKUP(C279,'[2]20180327오더자료'!$E$123588:$F$123605,2,0),"")</f>
        <v/>
      </c>
      <c r="AJO279" s="1" t="str">
        <f>+IFERROR(VLOOKUP(C279,'[2]20180327오더자료'!$E$123743:$F$123754,2,0),"")</f>
        <v/>
      </c>
      <c r="AJP279" s="1" t="str">
        <f t="shared" si="212"/>
        <v/>
      </c>
      <c r="AJQ279" s="1" t="str">
        <f t="shared" si="213"/>
        <v/>
      </c>
      <c r="AJR279" s="1" t="str">
        <f t="shared" si="214"/>
        <v/>
      </c>
      <c r="AJS279" s="1" t="str">
        <f t="shared" si="215"/>
        <v/>
      </c>
      <c r="AJT279" s="1" t="str">
        <f>+IFERROR(VLOOKUP(C279,'[2]20180327오더자료'!$E$123951:$F$123970,2,0),"")</f>
        <v/>
      </c>
      <c r="AJU279" s="1"/>
      <c r="AJV279" s="1" t="str">
        <f>+IFERROR(VLOOKUP(C279,'[2]20180327오더자료'!$E$124129:$F$124135,2,0),"")</f>
        <v/>
      </c>
      <c r="AJW279" s="1" t="str">
        <f>+IFERROR(VLOOKUP(C279,'[2]20180327오더자료'!$E$124144:$F$124156,2,0),"")</f>
        <v/>
      </c>
      <c r="AJX279" s="1" t="str">
        <f>+IFERROR(VLOOKUP(C279,'[2]20180327오더자료'!$E$124166:$F$124179,2,0),"")</f>
        <v/>
      </c>
      <c r="AJY279" s="1" t="str">
        <f>+IFERROR(VLOOKUP(C279,'[2]20180327오더자료'!$E$124478:$F$124482,2,0),"")</f>
        <v/>
      </c>
      <c r="AJZ279" s="1" t="str">
        <f>+IFERROR(VLOOKUP(C279,'[2]20180327오더자료'!$E$124494:$F$124507,2,0),"")</f>
        <v/>
      </c>
      <c r="AKA279" s="1" t="str">
        <f>+IFERROR(VLOOKUP(C279,'[2]20180327오더자료'!$E$124523:$F$124530,2,0),"")</f>
        <v/>
      </c>
      <c r="AKB279" s="1" t="str">
        <f>+IFERROR(VLOOKUP(C279,'[2]20180327오더자료'!$E$124577:$F$124595,2,0),"")</f>
        <v/>
      </c>
      <c r="AKC279" s="1" t="str">
        <f>+IFERROR(VLOOKUP(C279,'[2]20180327오더자료'!$E$124763:$F$124778,2,0),"")</f>
        <v/>
      </c>
      <c r="AKD279" s="1" t="str">
        <f>+IFERROR(VLOOKUP(C279,'[2]20180327오더자료'!$E$124812:$F$124828,2,0),"")</f>
        <v/>
      </c>
      <c r="AKE279" s="1" t="str">
        <f>+IFERROR(VLOOKUP(C279,'[2]20180327오더자료'!$E$124846:$F$124856,2,0),"")</f>
        <v/>
      </c>
      <c r="AKF279" s="1" t="str">
        <f t="shared" si="216"/>
        <v/>
      </c>
      <c r="AKG279" s="1" t="str">
        <f t="shared" si="217"/>
        <v/>
      </c>
      <c r="AKH279" s="1" t="str">
        <f t="shared" si="218"/>
        <v/>
      </c>
      <c r="AKI279" s="1" t="str">
        <f>+IFERROR(VLOOKUP(C279,'[2]20180327오더자료'!$E$124995:$F$125014,2,0),"")</f>
        <v/>
      </c>
      <c r="AKJ279" s="1" t="str">
        <f>+IFERROR(VLOOKUP(C279,'[2]20180327오더자료'!$E$125173:$F$125180,2,0),"")</f>
        <v/>
      </c>
      <c r="AKK279" s="1"/>
      <c r="AKL279" s="1" t="str">
        <f>+IFERROR(VLOOKUP(C279,'[2]20180327오더자료'!$E$127515:$F$127528,2,0),"")</f>
        <v/>
      </c>
      <c r="AKM279" s="1" t="str">
        <f>+IFERROR(VLOOKUP(C279,'[2]20180327오더자료'!$E$127615:$F$127632,2,0),"")</f>
        <v/>
      </c>
      <c r="AKN279" s="1" t="str">
        <f>+IFERROR(VLOOKUP(C279,'[2]20180327오더자료'!$E$127655:$F$127675,2,0),"")</f>
        <v/>
      </c>
      <c r="AKO279" s="1" t="str">
        <f>+IFERROR(VLOOKUP(C279,'[2]20180327오더자료'!$E$127692:$F$127705,2,0),"")</f>
        <v/>
      </c>
      <c r="AKP279" s="1" t="str">
        <f>+IFERROR(VLOOKUP(C279,'[2]20180327오더자료'!$E$127774:$F$127778,2,0),"")</f>
        <v/>
      </c>
      <c r="AKQ279" s="1" t="str">
        <f>+IFERROR(VLOOKUP(C279,'[2]20180327오더자료'!$E$127943:$F$127961,2,0),"")</f>
        <v/>
      </c>
      <c r="AKR279" s="1" t="str">
        <f>+IFERROR(VLOOKUP(C279,'[2]20180327오더자료'!$E$128005:$F$128014,2,0),"")</f>
        <v/>
      </c>
      <c r="AKS279" s="1" t="str">
        <f>+IFERROR(VLOOKUP(C279,'[2]20180327오더자료'!$E$128029:$F$128047,2,0),"")</f>
        <v/>
      </c>
      <c r="AKT279" s="1" t="str">
        <f>+IFERROR(VLOOKUP(C279,'[2]20180327오더자료'!$E$128400:$F$128416,2,0),"")</f>
        <v/>
      </c>
      <c r="AKU279" s="1" t="str">
        <f>+IFERROR(VLOOKUP(C279,'[2]20180327오더자료'!$E$128542:$F$128562,2,0),"")</f>
        <v/>
      </c>
      <c r="AKV279" s="1" t="str">
        <f t="shared" si="219"/>
        <v/>
      </c>
      <c r="AKW279" s="1" t="str">
        <f>+IFERROR(VLOOKUP(C279,'[2]20180327오더자료'!$E$128588:$F$128596,2,0),"")</f>
        <v/>
      </c>
      <c r="AKX279" s="1" t="str">
        <f>+IFERROR(VLOOKUP(C279,'[2]20180327오더자료'!$E$128611:$F$128628,2,0),"")</f>
        <v/>
      </c>
      <c r="AKY279" s="1" t="str">
        <f>+IFERROR(VLOOKUP(C279,'[2]20180327오더자료'!$E$128642:$F$128657,2,0),"")</f>
        <v/>
      </c>
      <c r="AKZ279" s="1" t="str">
        <f>+IFERROR(VLOOKUP(C279,'[2]20180327오더자료'!$E$128672:$F$128690,2,0),"")</f>
        <v/>
      </c>
      <c r="ALA279" s="1" t="str">
        <f>+IFERROR(VLOOKUP(C279,'[2]20180327오더자료'!$E$128948:$F$128972,2,0),"")</f>
        <v/>
      </c>
      <c r="ALB279" s="1" t="str">
        <f t="shared" si="220"/>
        <v/>
      </c>
      <c r="ALC279" s="1" t="str">
        <f t="shared" si="221"/>
        <v/>
      </c>
      <c r="ALD279" s="1" t="str">
        <f>+IFERROR(VLOOKUP(C279,'[2]20180327오더자료'!$E$129008:$F$129022,2,0),"")</f>
        <v/>
      </c>
      <c r="ALE279" s="1" t="str">
        <f t="shared" si="222"/>
        <v/>
      </c>
      <c r="ALF279" s="1" t="str">
        <f>+IFERROR(VLOOKUP(C279,'[2]20180327오더자료'!$E$129057:$F$129066,2,0),"")</f>
        <v/>
      </c>
      <c r="ALG279" s="1" t="str">
        <f t="shared" si="223"/>
        <v/>
      </c>
      <c r="ALH279" s="1" t="str">
        <f t="shared" si="224"/>
        <v/>
      </c>
      <c r="ALI279" s="1" t="str">
        <f>+IFERROR(VLOOKUP(C279,'[2]20180327오더자료'!$E$129198:$F$129214,2,0),"")</f>
        <v/>
      </c>
      <c r="ALJ279" s="1" t="str">
        <f>+IFERROR(VLOOKUP(C279,'[2]20180327오더자료'!$E$129253:$F$129269,2,0),"")</f>
        <v/>
      </c>
      <c r="ALK279" s="1" t="str">
        <f>+IFERROR(VLOOKUP(C279,'[2]20180327오더자료'!$E$129367:$F$129376,2,0),"")</f>
        <v/>
      </c>
      <c r="ALL279" s="1" t="str">
        <f>+IFERROR(VLOOKUP(C279,'[2]20180327오더자료'!$E$129421:$F$129435,2,0),"")</f>
        <v/>
      </c>
      <c r="ALM279" s="1" t="str">
        <f>+IFERROR(VLOOKUP(C279,'[2]20180327오더자료'!$E$125407:$F$125419,2,0),"")</f>
        <v/>
      </c>
      <c r="ALN279" s="1" t="str">
        <f t="shared" si="225"/>
        <v/>
      </c>
      <c r="ALO279" s="1" t="str">
        <f>+IFERROR(VLOOKUP(C279,'[2]20180327오더자료'!$E$131264:$F$131283,2,0),"")</f>
        <v/>
      </c>
      <c r="ALP279" s="1" t="str">
        <f t="shared" si="226"/>
        <v/>
      </c>
      <c r="ALQ279" s="1" t="str">
        <f>+IFERROR(VLOOKUP(C279,'[2]20180327오더자료'!$E$131425:$F$131442,2,0),"")</f>
        <v/>
      </c>
      <c r="ALR279" s="1" t="str">
        <f>+IFERROR(VLOOKUP(C279,'[2]20180327오더자료'!$E$131548:$F$131561,2,0),"")</f>
        <v/>
      </c>
      <c r="ALS279" s="1" t="str">
        <f t="shared" si="227"/>
        <v/>
      </c>
      <c r="ALT279" s="1" t="str">
        <f t="shared" si="228"/>
        <v/>
      </c>
      <c r="ALU279" s="1" t="str">
        <f t="shared" si="229"/>
        <v/>
      </c>
      <c r="ALV279" s="1" t="str">
        <f>+IFERROR(VLOOKUP(C279,'[2]20180327오더자료'!$E$131677:$F$131695,2,0),"")</f>
        <v/>
      </c>
      <c r="ALW279" s="1" t="str">
        <f>+IFERROR(VLOOKUP(C279,'[2]20180327오더자료'!$E$131791:$F$131808,2,0),"")</f>
        <v/>
      </c>
      <c r="ALX279" s="1" t="str">
        <f>+IFERROR(VLOOKUP(C279,'[2]20180327오더자료'!$E$131822:$F$131832,2,0),"")</f>
        <v/>
      </c>
      <c r="ALY279" s="1" t="str">
        <f>+IFERROR(VLOOKUP(C279,'[2]20180327오더자료'!$E$131883:$F$131897,2,0),"")</f>
        <v/>
      </c>
      <c r="ALZ279" s="1"/>
      <c r="AMA279" s="1" t="str">
        <f>+IFERROR(VLOOKUP(C279,'[2]20180327오더자료'!$E$131990:$F$132004,2,0),"")</f>
        <v/>
      </c>
      <c r="AMB279" s="1" t="str">
        <f>+IFERROR(VLOOKUP(C279,'[2]20180327오더자료'!$E$132253:$F$132267,2,0),"")</f>
        <v/>
      </c>
      <c r="AMC279" s="1" t="str">
        <f>+IFERROR(VLOOKUP(C279,'[2]20180327오더자료'!$E$132287:$F$132294,2,0),"")</f>
        <v/>
      </c>
      <c r="AMD279" s="1" t="str">
        <f>+IFERROR(VLOOKUP(C279,'[2]20180327오더자료'!$E$132764:$F$132774,2,0),"")</f>
        <v/>
      </c>
      <c r="AME279" s="1" t="str">
        <f>+IFERROR(VLOOKUP(C279,'[2]20180327오더자료'!$E$132816:$F$132835,2,0),"")</f>
        <v/>
      </c>
      <c r="AMF279" s="1" t="str">
        <f>+IFERROR(VLOOKUP(C279,'[2]20180327오더자료'!$E$132934:$F$132943,2,0),"")</f>
        <v/>
      </c>
      <c r="AMG279" s="1" t="str">
        <f>+IFERROR(VLOOKUP(C279,'[2]20180327오더자료'!$E$132958:$F$132975,2,0),"")</f>
        <v/>
      </c>
      <c r="AMH279" s="1" t="str">
        <f t="shared" si="230"/>
        <v/>
      </c>
      <c r="AMI279" s="1" t="str">
        <f t="shared" si="231"/>
        <v/>
      </c>
      <c r="AMJ279" s="1" t="str">
        <f>+IFERROR(VLOOKUP(C279,'[2]20180327오더자료'!$E$133243:$F$133254,2,0),"")</f>
        <v/>
      </c>
      <c r="AMK279" s="1" t="str">
        <f>+IFERROR(VLOOKUP(C279,'[2]20180327오더자료'!$E$133324:$F$133341,2,0),"")</f>
        <v/>
      </c>
      <c r="AML279" s="1" t="str">
        <f>+IFERROR(VLOOKUP(C279,'[2]20180327오더자료'!$E$133519:$F$133537,2,0),"")</f>
        <v/>
      </c>
      <c r="AMM279" s="1" t="str">
        <f>+IFERROR(VLOOKUP(C279,'[2]20180327오더자료'!$E$133548:$F$133562,2,0),"")</f>
        <v/>
      </c>
      <c r="AMN279" s="1" t="str">
        <f>+IFERROR(VLOOKUP(C279,'[2]20180327오더자료'!$E$133592:$F$133610,2,0),"")</f>
        <v/>
      </c>
      <c r="AMO279" s="1" t="str">
        <f>+IFERROR(VLOOKUP(C279,'[2]20180327오더자료'!$E$133736:$F$133752,2,0),"")</f>
        <v/>
      </c>
      <c r="AMP279" s="1" t="str">
        <f t="shared" si="232"/>
        <v/>
      </c>
      <c r="AMQ279" s="1" t="str">
        <f>+IFERROR(VLOOKUP(C279,'[2]20180327오더자료'!$E$133987:$F$134003,2,0),"")</f>
        <v/>
      </c>
      <c r="AMR279" s="1" t="str">
        <f t="shared" si="233"/>
        <v/>
      </c>
      <c r="AMS279" s="1" t="str">
        <f>+IFERROR(VLOOKUP(C279,'[2]20180327오더자료'!$E$134111:$F$134128,2,0),"")</f>
        <v/>
      </c>
      <c r="AMT279" s="1" t="str">
        <f>+IFERROR(VLOOKUP(C279,'[2]20180327오더자료'!$E$134169:$F$134186,2,0),"")</f>
        <v/>
      </c>
      <c r="AMU279" s="1" t="str">
        <f>+IFERROR(VLOOKUP(C279,'[2]20180327오더자료'!$E$141860:$F$141877,2,0),"")</f>
        <v/>
      </c>
      <c r="AMV279" s="1" t="str">
        <f>+IFERROR(VLOOKUP(C279,'[2]20180327오더자료'!$E$141938:$F$141948,2,0),"")</f>
        <v/>
      </c>
      <c r="AMW279" s="1" t="str">
        <f t="shared" si="234"/>
        <v/>
      </c>
      <c r="AMX279" s="1" t="str">
        <f t="shared" si="235"/>
        <v/>
      </c>
      <c r="AMY279" s="1" t="str">
        <f>+IFERROR(VLOOKUP(C279,'[2]20180327오더자료'!$E$142030:$F$142044,2,0),"")</f>
        <v/>
      </c>
      <c r="AMZ279" s="1" t="str">
        <f>+IFERROR(VLOOKUP(C279,'[2]20180327오더자료'!$E$142132:$F$142146,2,0),"")</f>
        <v/>
      </c>
      <c r="ANA279" s="1"/>
      <c r="ANB279" s="1" t="str">
        <f>+IFERROR(VLOOKUP(C279,'[2]20180327오더자료'!$E$142368:$F$142382,2,0),"")</f>
        <v/>
      </c>
      <c r="ANC279" s="1" t="str">
        <f>+IFERROR(VLOOKUP(C279,'[2]20180327오더자료'!$E$142601:$F$142612,2,0),"")</f>
        <v/>
      </c>
      <c r="AND279" s="1" t="str">
        <f t="shared" si="236"/>
        <v/>
      </c>
      <c r="ANE279" s="1" t="str">
        <f>+IFERROR(VLOOKUP(C279,'[2]20180327오더자료'!$E$142894:$E$142903,2,0),"")</f>
        <v/>
      </c>
      <c r="ANF279" s="1" t="str">
        <f>+IFERROR(VLOOKUP(C279,'[2]20180327오더자료'!$E$142916:$F$142928,2,0),"")</f>
        <v/>
      </c>
      <c r="ANG279" s="1" t="str">
        <f>+IFERROR(VLOOKUP(C279,'[2]20180327오더자료'!$E$142941:$F$142955,2,0),"")</f>
        <v/>
      </c>
      <c r="ANH279" s="1" t="str">
        <f>+IFERROR(VLOOKUP(C279,'[2]20180327오더자료'!$E$143213:$F$143227,2,0),"")</f>
        <v/>
      </c>
      <c r="ANI279" s="1" t="str">
        <f>+IFERROR(VLOOKUP(C279,'[2]20180327오더자료'!$E$143287:$F$143303,2,0),"")</f>
        <v/>
      </c>
      <c r="ANJ279" s="1" t="str">
        <f t="shared" si="237"/>
        <v/>
      </c>
      <c r="ANK279" s="1" t="str">
        <f>+IFERROR(VLOOKUP(C279,'[2]20180327오더자료'!$E$143323:$F$143341,2,0),"")</f>
        <v/>
      </c>
      <c r="ANL279" s="1" t="str">
        <f>+IFERROR(VLOOKUP(C279,'[2]20180327오더자료'!$E$143384:$F$143401,2,0),"")</f>
        <v/>
      </c>
      <c r="ANM279" s="1" t="str">
        <f t="shared" si="238"/>
        <v/>
      </c>
      <c r="ANN279" s="1" t="str">
        <f>+IFERROR(VLOOKUP(C279,'[2]20180327오더자료'!$E$143584:$F$143601,2,0),"")</f>
        <v/>
      </c>
      <c r="ANO279" s="1" t="str">
        <f>+IFERROR(VLOOKUP(C279,'[2]20180327오더자료'!$E$143614:$F$143630,2,0),"")</f>
        <v/>
      </c>
      <c r="ANP279" s="1" t="str">
        <f>+IFERROR(VLOOKUP(C279,'[2]20180327오더자료'!$E$143643:$F$143659,2,0),"")</f>
        <v/>
      </c>
      <c r="ANQ279" s="1" t="str">
        <f>+IFERROR(VLOOKUP(C279,'[2]20180327오더자료'!$E$143808:$F$143815,2,0),"")</f>
        <v/>
      </c>
      <c r="ANR279" s="1" t="str">
        <f>+IFERROR(VLOOKUP(C279,'[2]20180327오더자료'!$E$144209:$F$144231,2,0),"")</f>
        <v/>
      </c>
      <c r="ANS279" s="1" t="str">
        <f t="shared" si="239"/>
        <v/>
      </c>
      <c r="ANT279" s="1"/>
      <c r="ANU279" s="1"/>
      <c r="ANV279" s="1" t="str">
        <f>+IFERROR(VLOOKUP(C279,'[2]20180327오더자료'!$E$144413:$F$144421,2,0),"")</f>
        <v/>
      </c>
      <c r="ANW279" s="1" t="str">
        <f>+IFERROR(VLOOKUP(C279,'[2]20180327오더자료'!$E$144434:$F$144446,2,0),"")</f>
        <v/>
      </c>
      <c r="ANX279" s="1" t="str">
        <f>+IFERROR(VLOOKUP(C279,'[2]20180327오더자료'!$E$144523:$F$144541,2,0),"")</f>
        <v/>
      </c>
      <c r="ANY279" s="1" t="str">
        <f>+IFERROR(VLOOKUP(C279,'[2]20180327오더자료'!$E$144563:$F$144572,2,0),"")</f>
        <v/>
      </c>
      <c r="ANZ279" s="1" t="str">
        <f>+IFERROR(VLOOKUP(C279,'[2]20180327오더자료'!$E$144592:$F$144607,2,0),"")</f>
        <v/>
      </c>
      <c r="AOA279" s="1" t="str">
        <f>+IFERROR(VLOOKUP(C279,'[2]20180327오더자료'!$E$146284:$F$146300,2,0),"")</f>
        <v/>
      </c>
      <c r="AOB279" s="1" t="str">
        <f>+IFERROR(VLOOKUP(C279,'[2]20180327오더자료'!$E$146309:$F$146325,2,0),"")</f>
        <v/>
      </c>
      <c r="AOC279" s="1" t="str">
        <f t="shared" si="240"/>
        <v/>
      </c>
      <c r="AOD279" s="1" t="str">
        <f>+IFERROR(VLOOKUP(C279,'[2]20180327오더자료'!$E$146383:$F$146395,2,0),"")</f>
        <v/>
      </c>
      <c r="AOE279" s="1" t="str">
        <f>+IFERROR(VLOOKUP(C279,'[2]20180327오더자료'!$E$146406:$F$146417,2,0),"")</f>
        <v/>
      </c>
      <c r="AOF279" s="1" t="str">
        <f>+IFERROR(VLOOKUP(C279,'[2]20180327오더자료'!$E$146466:$F$146485,2,0),"")</f>
        <v/>
      </c>
      <c r="AOG279" s="1" t="str">
        <f>+IFERROR(VLOOKUP(C279,'[2]20180327오더자료'!$E$146666:$F$146686,2,0),"")</f>
        <v/>
      </c>
      <c r="AOH279" s="1" t="str">
        <f>+IFERROR(VLOOKUP(C279,'[2]20180327오더자료'!$E$146797:$F$146814,2,0),"")</f>
        <v/>
      </c>
      <c r="AOI279" s="1" t="str">
        <f>+IFERROR(VLOOKUP(C279,'[2]20180327오더자료'!$E$146927:$F$146944,2,0),"")</f>
        <v/>
      </c>
      <c r="AOJ279" s="1" t="str">
        <f t="shared" si="241"/>
        <v/>
      </c>
      <c r="AOK279" s="1" t="str">
        <f>+IFERROR(VLOOKUP(C279,'[2]20180327오더자료'!$E$147426:$F$147442,2,0),"")</f>
        <v/>
      </c>
      <c r="AOL279" s="1" t="str">
        <f t="shared" si="242"/>
        <v/>
      </c>
      <c r="AOM279" s="1"/>
      <c r="AON279" s="1" t="str">
        <f>+IFERROR(VLOOKUP(C279,'[2]20180327오더자료'!$E$147684:$F$147695,2,0),"")</f>
        <v/>
      </c>
      <c r="AOO279" s="1" t="str">
        <f>+IFERROR(VLOOKUP(C279,'[2]20180327오더자료'!$E$147895:$F$147911,2,0),"")</f>
        <v/>
      </c>
      <c r="AOP279" s="1" t="str">
        <f>+IFERROR(VLOOKUP(C279,'[2]20180327오더자료'!$E$148029:$F$148036,2,0),"")</f>
        <v/>
      </c>
      <c r="AOQ279" s="1" t="str">
        <f>+IFERROR(VLOOKUP(C279,'[2]20180327오더자료'!$E$148050:$F$148071,2,0),"")</f>
        <v/>
      </c>
      <c r="AOR279" s="1" t="str">
        <f>+IFERROR(VLOOKUP(C279,'[2]20180327오더자료'!$E$148089:$F$148095,2,0),"")</f>
        <v/>
      </c>
      <c r="AOS279" s="1" t="str">
        <f>+IFERROR(VLOOKUP(C279,'[2]20180327오더자료'!$E$148233:$F$148243,2,0),"")</f>
        <v/>
      </c>
      <c r="AOT279" s="1" t="str">
        <f>+IFERROR(VLOOKUP(C279,'[2]20180327오더자료'!$E$148255:$F$148272,2,0),"")</f>
        <v/>
      </c>
      <c r="AOU279" s="1" t="str">
        <f>+IFERROR(VLOOKUP(C279,'[2]20180327오더자료'!$E$148328:$F$148343,2,0),"")</f>
        <v/>
      </c>
      <c r="AOV279" s="1" t="str">
        <f>+IFERROR(VLOOKUP(C279,'[2]20180327오더자료'!$E$148386:$F$148406,2,0),"")</f>
        <v/>
      </c>
      <c r="AOW279" s="1" t="str">
        <f>+IFERROR(VLOOKUP(C279,'[2]20180327오더자료'!$E$148829:$F$148845,2,0),"")</f>
        <v/>
      </c>
      <c r="AOX279" s="1" t="str">
        <f>+IFERROR(VLOOKUP(C279,'[2]20180327오더자료'!$E$148858:$F$148876,2,0),"")</f>
        <v/>
      </c>
      <c r="AOY279" s="1" t="str">
        <f>+IFERROR(VLOOKUP(C279,'[2]20180327오더자료'!$E$148896:$F$148916,2,0),"")</f>
        <v/>
      </c>
      <c r="AOZ279" s="1" t="str">
        <f t="shared" si="243"/>
        <v/>
      </c>
      <c r="APA279" s="1" t="str">
        <f>+IFERROR(VLOOKUP(C279,'[2]20180327오더자료'!$E$148953:$F$148973,2,0),"")</f>
        <v/>
      </c>
      <c r="APB279" s="1" t="str">
        <f>+IFERROR(VLOOKUP(C279,'[2]20180327오더자료'!$E$148986:$F$149001,2,0),"")</f>
        <v/>
      </c>
      <c r="APC279" s="1" t="str">
        <f>+IFERROR(VLOOKUP(C279,'[2]20180327오더자료'!$E$149041:$F$149060,2,0),"")</f>
        <v/>
      </c>
      <c r="APD279" s="1" t="str">
        <f t="shared" si="244"/>
        <v/>
      </c>
      <c r="APE279" s="1" t="str">
        <f t="shared" si="245"/>
        <v/>
      </c>
      <c r="APF279" s="1" t="str">
        <f>+IFERROR(VLOOKUP(C279,'[2]20180327오더자료'!$E$149164:$F$149177,2,0),"")</f>
        <v/>
      </c>
      <c r="APG279" s="1" t="str">
        <f t="shared" si="246"/>
        <v/>
      </c>
      <c r="APH279" s="1" t="str">
        <f>+IFERROR(VLOOKUP(C279,'[2]20180327오더자료'!$E$149261:$F$149275,2,0),"")</f>
        <v/>
      </c>
      <c r="API279" s="1" t="str">
        <f t="shared" si="247"/>
        <v/>
      </c>
      <c r="APJ279" s="1" t="str">
        <f>+IFERROR(VLOOKUP(C279,'[2]20180327오더자료'!$E$149341:$F$149355,2,0),"")</f>
        <v/>
      </c>
      <c r="APK279" s="1" t="str">
        <f>+IFERROR(VLOOKUP(C279,'[2]20180327오더자료'!$E$149367:$F$149380,2,0),"")</f>
        <v/>
      </c>
      <c r="APL279" s="1" t="str">
        <f>+IFERROR(VLOOKUP(C279,'[2]20180327오더자료'!$E$149394:$F$149410,2,0),"")</f>
        <v/>
      </c>
      <c r="APM279" s="1" t="str">
        <f>+IFERROR(VLOOKUP(C279,'[2]20180327오더자료'!$E$134238:$F$134249,2,0),"")</f>
        <v/>
      </c>
      <c r="APN279" s="1" t="str">
        <f t="shared" si="248"/>
        <v/>
      </c>
      <c r="APO279" s="1" t="str">
        <f>+IFERROR(VLOOKUP(C279,'[2]20180327오더자료'!$E$134278:$F$134286,2,0),"")</f>
        <v/>
      </c>
      <c r="APP279" s="1" t="str">
        <f>+IFERROR(VLOOKUP(C279,'[2]20180327오더자료'!$E$134299:$F$134317,2,0),"")</f>
        <v/>
      </c>
      <c r="APQ279" s="1" t="str">
        <f>+IFERROR(VLOOKUP(C279,'[2]20180327오더자료'!$E$134435:$F$134455,2,0),"")</f>
        <v/>
      </c>
      <c r="APR279" s="1" t="str">
        <f>+IFERROR(VLOOKUP(C279,'[2]20180327오더자료'!$E$134710:$F$134729,2,0),"")</f>
        <v/>
      </c>
      <c r="APS279" s="1" t="str">
        <f>+IFERROR(VLOOKUP(C279,'[2]20180327오더자료'!$E$134985:$F$134993,2,0),"")</f>
        <v/>
      </c>
      <c r="APT279" s="1"/>
      <c r="APU279" s="1"/>
      <c r="APV279" s="1" t="str">
        <f>+IFERROR(VLOOKUP(C279,'[2]20180327오더자료'!$E$135011:$F$135022,2,0),"")</f>
        <v/>
      </c>
      <c r="APW279" s="1" t="str">
        <f>+IFERROR(VLOOKUP(C279,'[2]20180327오더자료'!$E$135106:$F$135116,2,0),"")</f>
        <v/>
      </c>
      <c r="APX279" s="1" t="str">
        <f>+IFERROR(VLOOKUP(C279,'[2]20180327오더자료'!$E$135129:$F$135138,2,0),"")</f>
        <v/>
      </c>
      <c r="APY279" s="1" t="str">
        <f>+IFERROR(VLOOKUP(C279,'[2]20180327오더자료'!$E$135150:$F$135164,2,0),"")</f>
        <v/>
      </c>
      <c r="APZ279" s="1" t="str">
        <f>+IFERROR(VLOOKUP(C279,'[2]20180327오더자료'!$E$135180:$F$135190,2,0),"")</f>
        <v/>
      </c>
      <c r="AQA279" s="1" t="str">
        <f>+IFERROR(VLOOKUP(C279,'[2]20180327오더자료'!$E$135289:$F$135299,2,0),"")</f>
        <v/>
      </c>
      <c r="AQB279" s="1" t="str">
        <f>+IFERROR(VLOOKUP(C279,'[2]20180327오더자료'!$E$135345:$F$135356,2,0),"")</f>
        <v/>
      </c>
      <c r="AQC279" s="1" t="str">
        <f>+IFERROR(VLOOKUP(C279,'[2]20180327오더자료'!$E$135413:$F$135431,2,0),"")</f>
        <v/>
      </c>
      <c r="AQD279" s="1" t="str">
        <f>+IFERROR(VLOOKUP(C279,'[2]20180327오더자료'!$E$135615:$F$135631,2,0),"")</f>
        <v/>
      </c>
      <c r="AQE279" s="1" t="str">
        <f>+IFERROR(VLOOKUP(C279,'[2]20180327오더자료'!$E$135814:$F$135829,2,0),"")</f>
        <v/>
      </c>
      <c r="AQF279" s="1" t="str">
        <f>+IFERROR(VLOOKUP(C279,'[2]20180327오더자료'!$E$135841:$F$135858,2,0),"")</f>
        <v/>
      </c>
      <c r="AQG279" s="1" t="str">
        <f>+IFERROR(VLOOKUP(C279,'[2]20180327오더자료'!$E$135907:$F$135925,2,0),"")</f>
        <v/>
      </c>
      <c r="AQH279" s="1" t="str">
        <f>+IFERROR(VLOOKUP(C279,'[2]20180327오더자료'!$E$135971:$F$135988,2,0),"")</f>
        <v/>
      </c>
      <c r="AQI279" s="1" t="str">
        <f>+IFERROR(VLOOKUP(C279,'[2]20180327오더자료'!$E$136038:$F$136055,2,0),"")</f>
        <v/>
      </c>
      <c r="AQJ279" s="1" t="str">
        <f>+IFERROR(VLOOKUP(C279,'[2]20180327오더자료'!$E$136071:$F$136090,2,0),"")</f>
        <v/>
      </c>
      <c r="AQK279" s="1" t="str">
        <f>+IFERROR(VLOOKUP(C279,'[2]20180327오더자료'!$E$137052:$F$137060,2,0),"")</f>
        <v/>
      </c>
      <c r="AQL279" s="1" t="str">
        <f>+IFERROR(VLOOKUP(C279,'[2]20180327오더자료'!$E$137084:$F$137100,2,0),"")</f>
        <v/>
      </c>
      <c r="AQM279" s="1" t="str">
        <f>+IFERROR(VLOOKUP(C279,'[2]20180327오더자료'!$E$137223:$F$137242,2,0),"")</f>
        <v/>
      </c>
      <c r="AQN279" s="1" t="str">
        <f>+IFERROR(VLOOKUP(C279,'[2]20180327오더자료'!$E$137384:$F$137396,2,0),"")</f>
        <v/>
      </c>
      <c r="AQO279" s="1" t="str">
        <f>+IFERROR(VLOOKUP(C279,'[2]20180327오더자료'!$E$137419:$F$137433,2,0),"")</f>
        <v/>
      </c>
      <c r="AQP279" s="1" t="str">
        <f>+IFERROR(VLOOKUP(C279,'[2]20180327오더자료'!$E$137460:$F$137466,2,0),"")</f>
        <v/>
      </c>
      <c r="AQQ279" s="1" t="str">
        <f>+IFERROR(VLOOKUP(C279,'[2]20180327오더자료'!$E$137654:$F$137671,2,0),"")</f>
        <v/>
      </c>
      <c r="AQR279" s="1" t="str">
        <f t="shared" si="249"/>
        <v/>
      </c>
      <c r="AQS279" s="1" t="str">
        <f>+IFERROR(VLOOKUP(C279,'[2]20180327오더자료'!$E$137702:$F$137718,2,0),"")</f>
        <v/>
      </c>
      <c r="AQT279" s="1" t="str">
        <f t="shared" si="250"/>
        <v/>
      </c>
      <c r="AQU279" s="1" t="str">
        <f t="shared" si="251"/>
        <v/>
      </c>
      <c r="AQV279" s="1" t="str">
        <f>+IFERROR(VLOOKUP(C279,'[2]20180327오더자료'!$E$139826:$F$139842,2,0),"")</f>
        <v/>
      </c>
      <c r="AQW279" s="1" t="str">
        <f>+IFERROR(VLOOKUP(C279,'[2]20180327오더자료'!$E$139949:$F$139967,2,0),"")</f>
        <v/>
      </c>
      <c r="AQX279" s="1" t="str">
        <f>+IFERROR(VLOOKUP(C279,'[2]20180327오더자료'!$E$139987:$F$140005,2,0),"")</f>
        <v/>
      </c>
      <c r="AQY279" s="1" t="str">
        <f t="shared" si="252"/>
        <v/>
      </c>
      <c r="AQZ279" s="1" t="str">
        <f>+IFERROR(VLOOKUP(C279,'[2]20180327오더자료'!$E$140087:$F$140105,2,0),"")</f>
        <v/>
      </c>
      <c r="ARA279" s="1" t="str">
        <f>+IFERROR(VLOOKUP(C279,'[2]20180327오더자료'!$E$140129:$F$140140,2,0),"")</f>
        <v/>
      </c>
      <c r="ARB279" s="1" t="str">
        <f>+IFERROR(VLOOKUP(C279,'[2]20180327오더자료'!$E$140152:$F$140165,2,0),"")</f>
        <v/>
      </c>
      <c r="ARC279" s="1" t="str">
        <f>+IFERROR(VLOOKUP(C279,'[2]20180327오더자료'!$E$140179:$F$140197,2,0),"")</f>
        <v/>
      </c>
      <c r="ARD279" s="1" t="str">
        <f>+IFERROR(VLOOKUP(C279,'[2]20180327오더자료'!$E$140222:$F$140240,2,0),"")</f>
        <v/>
      </c>
      <c r="ARE279" s="1" t="str">
        <f t="shared" si="253"/>
        <v/>
      </c>
      <c r="ARF279" s="1" t="str">
        <f>+IFERROR(VLOOKUP(C279,'[2]20180327오더자료'!$E$140270:$F$140285,2,0),"")</f>
        <v/>
      </c>
      <c r="ARG279" s="1" t="str">
        <f t="shared" si="254"/>
        <v/>
      </c>
      <c r="ARH279" s="1" t="str">
        <f>+IFERROR(VLOOKUP(C279,'[2]20180327오더자료'!$E$140399:$F$140415,2,0),"")</f>
        <v/>
      </c>
      <c r="ARI279" s="1" t="str">
        <f>+IFERROR(VLOOKUP(C279,'[2]20180327오더자료'!$E$140517:$F$140532,2,0),"")</f>
        <v/>
      </c>
      <c r="ARJ279" s="1" t="str">
        <f>+IFERROR(VLOOKUP(C279,'[2]20180327오더자료'!$E$140546:$F$140563,2,0),"")</f>
        <v/>
      </c>
      <c r="ARK279" s="1" t="str">
        <f>+IFERROR(VLOOKUP(C279,'[2]20180327오더자료'!$E$140576:$F$140591,2,0),"")</f>
        <v/>
      </c>
      <c r="ARL279" s="1" t="str">
        <f>+IFERROR(VLOOKUP(C279,'[2]20180327오더자료'!$E$140726:$F$140745,2,0),"")</f>
        <v/>
      </c>
      <c r="ARM279" s="1" t="str">
        <f>+IFERROR(VLOOKUP(C279,'[2]20180327오더자료'!$E$140875:$F$140891,2,0),"")</f>
        <v/>
      </c>
      <c r="ARN279" s="1" t="str">
        <f t="shared" si="255"/>
        <v/>
      </c>
      <c r="ARO279" s="1" t="str">
        <f>+IFERROR(VLOOKUP(C279,'[2]20180327오더자료'!$E$140933:$F$140943,2,0),"")</f>
        <v/>
      </c>
      <c r="ARP279" s="1" t="str">
        <f>+IFERROR(VLOOKUP(C279,'[2]20180327오더자료'!$E$141068:$F$141077,2,0),"")</f>
        <v/>
      </c>
      <c r="ARQ279" s="1" t="str">
        <f>+IFERROR(VLOOKUP(C279,'[2]20180327오더자료'!$E$141093:$F$141113,2,0),"")</f>
        <v/>
      </c>
      <c r="ARR279" s="1" t="str">
        <f t="shared" si="256"/>
        <v/>
      </c>
      <c r="ARS279" s="1" t="str">
        <f>+IFERROR(VLOOKUP(C279,'[2]20180327오더자료'!$E$142916:$F$142928,2,0),"")</f>
        <v/>
      </c>
      <c r="ART279" s="1" t="str">
        <f t="shared" si="257"/>
        <v/>
      </c>
      <c r="ARU279" s="1" t="str">
        <f>+IFERROR(VLOOKUP(C279,'[2]20180327오더자료'!$E$141455:$F$141471,2,0),"")</f>
        <v/>
      </c>
      <c r="ARV279" s="1" t="str">
        <f>+IFERROR(VLOOKUP(C279,'[2]20180327오더자료'!$E$141484:$F$141501,2,0),"")</f>
        <v/>
      </c>
      <c r="ARW279" s="1" t="str">
        <f>+IFERROR(VLOOKUP(C279,'[2]20180327오더자료'!$E$141519:$F$141530,2,0),"")</f>
        <v/>
      </c>
      <c r="ARX279" s="1" t="str">
        <f t="shared" si="258"/>
        <v/>
      </c>
      <c r="ARY279" s="1" t="str">
        <f>+IFERROR(VLOOKUP(C279,'[2]20180327오더자료'!$E$141703:$F$141716,2,0),"")</f>
        <v/>
      </c>
      <c r="ARZ279" s="1" t="str">
        <f t="shared" si="259"/>
        <v/>
      </c>
      <c r="ASA279" s="1" t="str">
        <f t="shared" si="260"/>
        <v/>
      </c>
      <c r="ASB279" s="1" t="str">
        <f>+IFERROR(VLOOKUP(C279,'[2]20180327오더자료'!$E$141749:$F$141764,2,0),"")</f>
        <v/>
      </c>
      <c r="ASC279" s="1" t="str">
        <f>+IFERROR(VLOOKUP(C279,'[2]20180327오더자료'!$E$141821:$F$141835,2,0),"")</f>
        <v/>
      </c>
      <c r="ASD279" s="1" t="str">
        <f t="shared" si="261"/>
        <v/>
      </c>
    </row>
    <row r="280" spans="3:1174" s="32" customFormat="1" x14ac:dyDescent="0.3">
      <c r="PM280" s="1" t="str">
        <f>+IFERROR(VLOOKUP(C280,'[2]20180327오더자료'!$E$156160:$F$156171,2,0),"")</f>
        <v/>
      </c>
      <c r="AIR280" s="1"/>
      <c r="AKK280" s="1"/>
      <c r="ALY280" s="1"/>
      <c r="AMZ280" s="1"/>
    </row>
    <row r="281" spans="3:1174" customFormat="1" x14ac:dyDescent="0.3">
      <c r="C281" s="1" t="s">
        <v>68</v>
      </c>
      <c r="LX281" s="1" t="str">
        <f>+IFERROR(VLOOKUP(C125,'[2]20180327오더자료'!$E$150620:$F$150625,2,0),"")</f>
        <v/>
      </c>
      <c r="OP281" s="1" t="str">
        <f>+IFERROR(VLOOKUP(C125,'[2]20180327오더자료'!$E$155008:$F$155019,2,0),"")</f>
        <v/>
      </c>
      <c r="PM281" s="1">
        <f>+IFERROR(VLOOKUP(C281,'[2]20180327오더자료'!$E$156160:$F$156171,2,0),"")</f>
        <v>8.5</v>
      </c>
      <c r="QD281" s="1" t="str">
        <f>+IFERROR(VLOOKUP(C125,'[2]20180327오더자료'!$E$157295:$F$157304,2,0),"")</f>
        <v/>
      </c>
      <c r="RB281" s="1" t="str">
        <f>+IFERROR(VLOOKUP(C125,'[2]20180327오더자료'!$E$158545:$F$158559,2,0),"")</f>
        <v/>
      </c>
      <c r="RG281" s="1">
        <f>+IFERROR(VLOOKUP(C127,'[2]20180327오더자료'!$E$158651:$F$158657,2,0),"")</f>
        <v>15</v>
      </c>
      <c r="TP281" s="1" t="str">
        <f>+IFERROR(VLOOKUP(C125,'[2]20180327오더자료'!$E$161776:$F$161792,2,0),"")</f>
        <v/>
      </c>
      <c r="ABP281" s="1" t="str">
        <f>+IFERROR(VLOOKUP(C281,'[2]20180327오더자료'!$E$177731:$F$177741,2,0),"")</f>
        <v/>
      </c>
      <c r="ANQ281" s="1" t="str">
        <f>+IFERROR(VLOOKUP(C281,'[2]20180327오더자료'!$E$143787:$F$143807,2,0),"")</f>
        <v/>
      </c>
    </row>
    <row r="282" spans="3:1174" customFormat="1" x14ac:dyDescent="0.3">
      <c r="C282" s="1" t="s">
        <v>67</v>
      </c>
      <c r="LX282" s="1" t="str">
        <f>+IFERROR(VLOOKUP(C126,'[2]20180327오더자료'!$E$150620:$F$150625,2,0),"")</f>
        <v/>
      </c>
      <c r="OP282" s="1" t="str">
        <f>+IFERROR(VLOOKUP(C126,'[2]20180327오더자료'!$E$155008:$F$155019,2,0),"")</f>
        <v/>
      </c>
      <c r="QD282" s="1" t="str">
        <f>+IFERROR(VLOOKUP(C126,'[2]20180327오더자료'!$E$157295:$F$157304,2,0),"")</f>
        <v/>
      </c>
      <c r="RB282" s="1" t="str">
        <f>+IFERROR(VLOOKUP(C126,'[2]20180327오더자료'!$E$158545:$F$158559,2,0),"")</f>
        <v/>
      </c>
      <c r="RG282" s="1" t="str">
        <f>+IFERROR(VLOOKUP(C128,'[2]20180327오더자료'!$E$158651:$F$158657,2,0),"")</f>
        <v/>
      </c>
      <c r="TP282" s="1" t="str">
        <f>+IFERROR(VLOOKUP(C126,'[2]20180327오더자료'!$E$161776:$F$161792,2,0),"")</f>
        <v/>
      </c>
      <c r="ABP282" s="1" t="str">
        <f>+IFERROR(VLOOKUP(C282,'[2]20180327오더자료'!$E$177731:$F$177741,2,0),"")</f>
        <v/>
      </c>
      <c r="ANQ282" s="1" t="str">
        <f>+IFERROR(VLOOKUP(C282,'[2]20180327오더자료'!$E$143787:$F$143807,2,0),"")</f>
        <v/>
      </c>
    </row>
    <row r="283" spans="3:1174" customFormat="1" x14ac:dyDescent="0.3">
      <c r="C283" s="1" t="s">
        <v>66</v>
      </c>
      <c r="LX283" s="1" t="str">
        <f>+IFERROR(VLOOKUP(C127,'[2]20180327오더자료'!$E$150620:$F$150625,2,0),"")</f>
        <v/>
      </c>
      <c r="OP283" s="1" t="str">
        <f>+IFERROR(VLOOKUP(C127,'[2]20180327오더자료'!$E$155008:$F$155019,2,0),"")</f>
        <v/>
      </c>
      <c r="QD283" s="1">
        <f>+IFERROR(VLOOKUP(C127,'[2]20180327오더자료'!$E$157295:$F$157304,2,0),"")</f>
        <v>15</v>
      </c>
      <c r="RB283" s="1" t="str">
        <f>+IFERROR(VLOOKUP(C127,'[2]20180327오더자료'!$E$158545:$F$158559,2,0),"")</f>
        <v/>
      </c>
      <c r="RG283" s="1" t="str">
        <f>+IFERROR(VLOOKUP(C129,'[2]20180327오더자료'!$E$158651:$F$158657,2,0),"")</f>
        <v/>
      </c>
      <c r="TP283" s="1">
        <f>+IFERROR(VLOOKUP(C127,'[2]20180327오더자료'!$E$161776:$F$161792,2,0),"")</f>
        <v>15</v>
      </c>
      <c r="ABP283" s="1" t="str">
        <f>+IFERROR(VLOOKUP(C283,'[2]20180327오더자료'!$E$177731:$F$177741,2,0),"")</f>
        <v/>
      </c>
      <c r="ANQ283" s="1">
        <f>+IFERROR(VLOOKUP(C283,'[2]20180327오더자료'!$E$143787:$F$143807,2,0),"")</f>
        <v>15</v>
      </c>
    </row>
    <row r="284" spans="3:1174" customFormat="1" x14ac:dyDescent="0.3">
      <c r="C284" s="1" t="s">
        <v>65</v>
      </c>
      <c r="LX284" s="1" t="str">
        <f>+IFERROR(VLOOKUP(C128,'[2]20180327오더자료'!$E$150620:$F$150625,2,0),"")</f>
        <v/>
      </c>
      <c r="OP284" s="1" t="str">
        <f>+IFERROR(VLOOKUP(C128,'[2]20180327오더자료'!$E$155008:$F$155019,2,0),"")</f>
        <v/>
      </c>
      <c r="QD284" s="1" t="str">
        <f>+IFERROR(VLOOKUP(C128,'[2]20180327오더자료'!$E$157295:$F$157304,2,0),"")</f>
        <v/>
      </c>
      <c r="RB284" s="1" t="str">
        <f>+IFERROR(VLOOKUP(C128,'[2]20180327오더자료'!$E$158545:$F$158559,2,0),"")</f>
        <v/>
      </c>
      <c r="RG284" s="1" t="str">
        <f>+IFERROR(VLOOKUP(C130,'[2]20180327오더자료'!$E$158651:$F$158657,2,0),"")</f>
        <v/>
      </c>
      <c r="TP284" s="1">
        <f>+IFERROR(VLOOKUP(C128,'[2]20180327오더자료'!$E$161776:$F$161792,2,0),"")</f>
        <v>3</v>
      </c>
      <c r="ABP284" s="1">
        <f>+IFERROR(VLOOKUP(C284,'[2]20180327오더자료'!$E$177731:$F$177741,2,0),"")</f>
        <v>4</v>
      </c>
      <c r="ANQ284" s="1" t="str">
        <f>+IFERROR(VLOOKUP(C284,'[2]20180327오더자료'!$E$143787:$F$143807,2,0),"")</f>
        <v/>
      </c>
    </row>
    <row r="285" spans="3:1174" customFormat="1" x14ac:dyDescent="0.3">
      <c r="C285" s="1" t="s">
        <v>64</v>
      </c>
      <c r="LX285" s="1" t="str">
        <f>+IFERROR(VLOOKUP(C129,'[2]20180327오더자료'!$E$150620:$F$150625,2,0),"")</f>
        <v/>
      </c>
      <c r="OP285" s="1" t="str">
        <f>+IFERROR(VLOOKUP(C129,'[2]20180327오더자료'!$E$155008:$F$155019,2,0),"")</f>
        <v/>
      </c>
      <c r="QD285" s="1">
        <f>+IFERROR(VLOOKUP(C129,'[2]20180327오더자료'!$E$157295:$F$157304,2,0),"")</f>
        <v>2</v>
      </c>
      <c r="RB285" s="1" t="str">
        <f>+IFERROR(VLOOKUP(C129,'[2]20180327오더자료'!$E$158545:$F$158559,2,0),"")</f>
        <v/>
      </c>
      <c r="RG285" s="1" t="str">
        <f>+IFERROR(VLOOKUP(C131,'[2]20180327오더자료'!$E$158651:$F$158657,2,0),"")</f>
        <v/>
      </c>
      <c r="TP285" s="1" t="str">
        <f>+IFERROR(VLOOKUP(C129,'[2]20180327오더자료'!$E$161776:$F$161792,2,0),"")</f>
        <v/>
      </c>
      <c r="ABP285" s="1" t="str">
        <f>+IFERROR(VLOOKUP(C285,'[2]20180327오더자료'!$E$177731:$F$177741,2,0),"")</f>
        <v/>
      </c>
      <c r="ANQ285" s="1" t="str">
        <f>+IFERROR(VLOOKUP(C285,'[2]20180327오더자료'!$E$143787:$F$143807,2,0),"")</f>
        <v/>
      </c>
    </row>
    <row r="286" spans="3:1174" customFormat="1" x14ac:dyDescent="0.3">
      <c r="C286" s="1" t="s">
        <v>63</v>
      </c>
      <c r="LX286" s="1" t="str">
        <f>+IFERROR(VLOOKUP(C130,'[2]20180327오더자료'!$E$150620:$F$150625,2,0),"")</f>
        <v/>
      </c>
      <c r="OP286" s="1" t="str">
        <f>+IFERROR(VLOOKUP(C130,'[2]20180327오더자료'!$E$155008:$F$155019,2,0),"")</f>
        <v/>
      </c>
      <c r="QD286" s="1" t="str">
        <f>+IFERROR(VLOOKUP(C130,'[2]20180327오더자료'!$E$157295:$F$157304,2,0),"")</f>
        <v/>
      </c>
      <c r="RB286" s="1" t="str">
        <f>+IFERROR(VLOOKUP(C130,'[2]20180327오더자료'!$E$158545:$F$158559,2,0),"")</f>
        <v/>
      </c>
      <c r="RG286" s="1" t="str">
        <f>+IFERROR(VLOOKUP(C132,'[2]20180327오더자료'!$E$158651:$F$158657,2,0),"")</f>
        <v/>
      </c>
      <c r="TP286" s="1" t="str">
        <f>+IFERROR(VLOOKUP(C130,'[2]20180327오더자료'!$E$161776:$F$161792,2,0),"")</f>
        <v/>
      </c>
      <c r="ABP286" s="1" t="str">
        <f>+IFERROR(VLOOKUP(C286,'[2]20180327오더자료'!$E$177731:$F$177741,2,0),"")</f>
        <v/>
      </c>
      <c r="ANQ286" s="1" t="str">
        <f>+IFERROR(VLOOKUP(C286,'[2]20180327오더자료'!$E$143787:$F$143807,2,0),"")</f>
        <v/>
      </c>
    </row>
    <row r="287" spans="3:1174" customFormat="1" x14ac:dyDescent="0.3">
      <c r="C287" s="1" t="s">
        <v>62</v>
      </c>
      <c r="LX287" s="1" t="str">
        <f>+IFERROR(VLOOKUP(C131,'[2]20180327오더자료'!$E$150620:$F$150625,2,0),"")</f>
        <v/>
      </c>
      <c r="OP287" s="1" t="str">
        <f>+IFERROR(VLOOKUP(C131,'[2]20180327오더자료'!$E$155008:$F$155019,2,0),"")</f>
        <v/>
      </c>
      <c r="QD287" s="1" t="str">
        <f>+IFERROR(VLOOKUP(C131,'[2]20180327오더자료'!$E$157295:$F$157304,2,0),"")</f>
        <v/>
      </c>
      <c r="RB287" s="1" t="str">
        <f>+IFERROR(VLOOKUP(C131,'[2]20180327오더자료'!$E$158545:$F$158559,2,0),"")</f>
        <v/>
      </c>
      <c r="RG287" s="1">
        <f>+IFERROR(VLOOKUP(C133,'[2]20180327오더자료'!$E$158651:$F$158657,2,0),"")</f>
        <v>2</v>
      </c>
      <c r="TP287" s="1" t="str">
        <f>+IFERROR(VLOOKUP(C131,'[2]20180327오더자료'!$E$161776:$F$161792,2,0),"")</f>
        <v/>
      </c>
      <c r="ABP287" s="1" t="str">
        <f>+IFERROR(VLOOKUP(C287,'[2]20180327오더자료'!$E$177731:$F$177741,2,0),"")</f>
        <v/>
      </c>
      <c r="ANQ287" s="1" t="str">
        <f>+IFERROR(VLOOKUP(C287,'[2]20180327오더자료'!$E$143787:$F$143807,2,0),"")</f>
        <v/>
      </c>
    </row>
    <row r="288" spans="3:1174" customFormat="1" x14ac:dyDescent="0.3">
      <c r="C288" s="1" t="s">
        <v>61</v>
      </c>
      <c r="LX288" s="1" t="str">
        <f>+IFERROR(VLOOKUP(C132,'[2]20180327오더자료'!$E$150620:$F$150625,2,0),"")</f>
        <v/>
      </c>
      <c r="OP288" s="1" t="str">
        <f>+IFERROR(VLOOKUP(C132,'[2]20180327오더자료'!$E$155008:$F$155019,2,0),"")</f>
        <v/>
      </c>
      <c r="QD288" s="1" t="str">
        <f>+IFERROR(VLOOKUP(C132,'[2]20180327오더자료'!$E$157295:$F$157304,2,0),"")</f>
        <v/>
      </c>
      <c r="RB288" s="1" t="str">
        <f>+IFERROR(VLOOKUP(C132,'[2]20180327오더자료'!$E$158545:$F$158559,2,0),"")</f>
        <v/>
      </c>
      <c r="RG288" s="1">
        <f>+IFERROR(VLOOKUP(C134,'[2]20180327오더자료'!$E$158651:$F$158657,2,0),"")</f>
        <v>10</v>
      </c>
      <c r="TP288" s="1">
        <f>+IFERROR(VLOOKUP(C132,'[2]20180327오더자료'!$E$161776:$F$161792,2,0),"")</f>
        <v>1.5</v>
      </c>
      <c r="ABP288" s="1">
        <f>+IFERROR(VLOOKUP(C288,'[2]20180327오더자료'!$E$177731:$F$177741,2,0),"")</f>
        <v>2</v>
      </c>
      <c r="ANQ288" s="1">
        <f>+IFERROR(VLOOKUP(C288,'[2]20180327오더자료'!$E$143787:$F$143807,2,0),"")</f>
        <v>1.5</v>
      </c>
    </row>
    <row r="289" spans="3:744 1057:1057" customFormat="1" x14ac:dyDescent="0.3">
      <c r="C289" s="1" t="s">
        <v>60</v>
      </c>
      <c r="LX289" s="1">
        <f>+IFERROR(VLOOKUP(C133,'[2]20180327오더자료'!$E$150620:$F$150625,2,0),"")</f>
        <v>2.5</v>
      </c>
      <c r="OP289" s="1">
        <f>+IFERROR(VLOOKUP(C133,'[2]20180327오더자료'!$E$155008:$F$155019,2,0),"")</f>
        <v>3.5</v>
      </c>
      <c r="QD289" s="1">
        <f>+IFERROR(VLOOKUP(C133,'[2]20180327오더자료'!$E$157295:$F$157304,2,0),"")</f>
        <v>2</v>
      </c>
      <c r="RB289" s="1">
        <f>+IFERROR(VLOOKUP(C133,'[2]20180327오더자료'!$E$158545:$F$158559,2,0),"")</f>
        <v>3</v>
      </c>
      <c r="RG289" s="1" t="str">
        <f>+IFERROR(VLOOKUP(C135,'[2]20180327오더자료'!$E$158651:$F$158657,2,0),"")</f>
        <v/>
      </c>
      <c r="TP289" s="1">
        <f>+IFERROR(VLOOKUP(C133,'[2]20180327오더자료'!$E$161776:$F$161792,2,0),"")</f>
        <v>3</v>
      </c>
      <c r="ABP289" s="1">
        <f>+IFERROR(VLOOKUP(C289,'[2]20180327오더자료'!$E$177731:$F$177741,2,0),"")</f>
        <v>2</v>
      </c>
      <c r="ANQ289" s="1">
        <f>+IFERROR(VLOOKUP(C289,'[2]20180327오더자료'!$E$143787:$F$143807,2,0),"")</f>
        <v>3</v>
      </c>
    </row>
    <row r="290" spans="3:744 1057:1057" customFormat="1" x14ac:dyDescent="0.3">
      <c r="C290" s="1" t="s">
        <v>59</v>
      </c>
      <c r="LX290" s="1">
        <f>+IFERROR(VLOOKUP(C134,'[2]20180327오더자료'!$E$150620:$F$150625,2,0),"")</f>
        <v>10</v>
      </c>
      <c r="OP290" s="1">
        <f>+IFERROR(VLOOKUP(C134,'[2]20180327오더자료'!$E$155008:$F$155019,2,0),"")</f>
        <v>12</v>
      </c>
      <c r="QD290" s="1">
        <f>+IFERROR(VLOOKUP(C134,'[2]20180327오더자료'!$E$157295:$F$157304,2,0),"")</f>
        <v>9.5</v>
      </c>
      <c r="RB290" s="1">
        <f>+IFERROR(VLOOKUP(C134,'[2]20180327오더자료'!$E$158545:$F$158559,2,0),"")</f>
        <v>12</v>
      </c>
      <c r="RG290" s="1" t="str">
        <f>+IFERROR(VLOOKUP(C136,'[2]20180327오더자료'!$E$158651:$F$158657,2,0),"")</f>
        <v/>
      </c>
      <c r="TP290" s="1">
        <f>+IFERROR(VLOOKUP(C134,'[2]20180327오더자료'!$E$161776:$F$161792,2,0),"")</f>
        <v>12</v>
      </c>
      <c r="ABP290" s="1">
        <f>+IFERROR(VLOOKUP(C290,'[2]20180327오더자료'!$E$177731:$F$177741,2,0),"")</f>
        <v>6</v>
      </c>
      <c r="ANQ290" s="1">
        <f>+IFERROR(VLOOKUP(C290,'[2]20180327오더자료'!$E$143787:$F$143807,2,0),"")</f>
        <v>8</v>
      </c>
    </row>
    <row r="291" spans="3:744 1057:1057" customFormat="1" x14ac:dyDescent="0.3">
      <c r="C291" s="1" t="s">
        <v>58</v>
      </c>
      <c r="LX291" s="1" t="str">
        <f>+IFERROR(VLOOKUP(C135,'[2]20180327오더자료'!$E$150620:$F$150625,2,0),"")</f>
        <v/>
      </c>
      <c r="OP291" s="1" t="str">
        <f>+IFERROR(VLOOKUP(C135,'[2]20180327오더자료'!$E$155008:$F$155019,2,0),"")</f>
        <v/>
      </c>
      <c r="QD291" s="1">
        <f>+IFERROR(VLOOKUP(C135,'[2]20180327오더자료'!$E$157295:$F$157304,2,0),"")</f>
        <v>2</v>
      </c>
      <c r="RB291" s="1" t="str">
        <f>+IFERROR(VLOOKUP(C135,'[2]20180327오더자료'!$E$158545:$F$158559,2,0),"")</f>
        <v/>
      </c>
      <c r="RG291" s="1" t="str">
        <f>+IFERROR(VLOOKUP(C137,'[2]20180327오더자료'!$E$158651:$F$158657,2,0),"")</f>
        <v/>
      </c>
      <c r="TP291" s="1">
        <f>+IFERROR(VLOOKUP(C135,'[2]20180327오더자료'!$E$161776:$F$161792,2,0),"")</f>
        <v>2</v>
      </c>
      <c r="ABP291" s="1">
        <f>+IFERROR(VLOOKUP(C291,'[2]20180327오더자료'!$E$177731:$F$177741,2,0),"")</f>
        <v>2</v>
      </c>
      <c r="ANQ291" s="1">
        <f>+IFERROR(VLOOKUP(C291,'[2]20180327오더자료'!$E$143787:$F$143807,2,0),"")</f>
        <v>2.5</v>
      </c>
    </row>
    <row r="292" spans="3:744 1057:1057" customFormat="1" x14ac:dyDescent="0.3">
      <c r="C292" s="1" t="s">
        <v>57</v>
      </c>
      <c r="LX292" s="1" t="str">
        <f>+IFERROR(VLOOKUP(C136,'[2]20180327오더자료'!$E$150620:$F$150625,2,0),"")</f>
        <v/>
      </c>
      <c r="OP292" s="1" t="str">
        <f>+IFERROR(VLOOKUP(C136,'[2]20180327오더자료'!$E$155008:$F$155019,2,0),"")</f>
        <v/>
      </c>
      <c r="QD292" s="1">
        <f>+IFERROR(VLOOKUP(C136,'[2]20180327오더자료'!$E$157295:$F$157304,2,0),"")</f>
        <v>2</v>
      </c>
      <c r="RB292" s="1" t="str">
        <f>+IFERROR(VLOOKUP(C136,'[2]20180327오더자료'!$E$158545:$F$158559,2,0),"")</f>
        <v/>
      </c>
      <c r="RG292" s="1" t="str">
        <f>+IFERROR(VLOOKUP(C138,'[2]20180327오더자료'!$E$158651:$F$158657,2,0),"")</f>
        <v/>
      </c>
      <c r="TP292" s="1" t="str">
        <f>+IFERROR(VLOOKUP(C136,'[2]20180327오더자료'!$E$161776:$F$161792,2,0),"")</f>
        <v/>
      </c>
      <c r="ABP292" s="1" t="str">
        <f>+IFERROR(VLOOKUP(C292,'[2]20180327오더자료'!$E$177731:$F$177741,2,0),"")</f>
        <v/>
      </c>
      <c r="ANQ292" s="1">
        <f>+IFERROR(VLOOKUP(C292,'[2]20180327오더자료'!$E$143787:$F$143807,2,0),"")</f>
        <v>2.5</v>
      </c>
    </row>
    <row r="293" spans="3:744 1057:1057" customFormat="1" x14ac:dyDescent="0.3">
      <c r="C293" s="1" t="s">
        <v>56</v>
      </c>
      <c r="LX293" s="1" t="str">
        <f>+IFERROR(VLOOKUP(C137,'[2]20180327오더자료'!$E$150620:$F$150625,2,0),"")</f>
        <v/>
      </c>
      <c r="OP293" s="1" t="str">
        <f>+IFERROR(VLOOKUP(C137,'[2]20180327오더자료'!$E$155008:$F$155019,2,0),"")</f>
        <v/>
      </c>
      <c r="QD293" s="1" t="str">
        <f>+IFERROR(VLOOKUP(C137,'[2]20180327오더자료'!$E$157295:$F$157304,2,0),"")</f>
        <v/>
      </c>
      <c r="RB293" s="1" t="str">
        <f>+IFERROR(VLOOKUP(C137,'[2]20180327오더자료'!$E$158545:$F$158559,2,0),"")</f>
        <v/>
      </c>
      <c r="RG293" s="1">
        <f>+IFERROR(VLOOKUP(C139,'[2]20180327오더자료'!$E$158651:$F$158657,2,0),"")</f>
        <v>5</v>
      </c>
      <c r="TP293" s="1" t="str">
        <f>+IFERROR(VLOOKUP(C137,'[2]20180327오더자료'!$E$161776:$F$161792,2,0),"")</f>
        <v/>
      </c>
      <c r="ABP293" s="1" t="str">
        <f>+IFERROR(VLOOKUP(C293,'[2]20180327오더자료'!$E$177731:$F$177741,2,0),"")</f>
        <v/>
      </c>
      <c r="ANQ293" s="1">
        <f>+IFERROR(VLOOKUP(C293,'[2]20180327오더자료'!$E$143787:$F$143807,2,0),"")</f>
        <v>2</v>
      </c>
    </row>
    <row r="294" spans="3:744 1057:1057" customFormat="1" x14ac:dyDescent="0.3">
      <c r="C294" s="1" t="s">
        <v>55</v>
      </c>
      <c r="LX294" s="1" t="str">
        <f>+IFERROR(VLOOKUP(C138,'[2]20180327오더자료'!$E$150620:$F$150625,2,0),"")</f>
        <v/>
      </c>
      <c r="OP294" s="1" t="str">
        <f>+IFERROR(VLOOKUP(C138,'[2]20180327오더자료'!$E$155008:$F$155019,2,0),"")</f>
        <v/>
      </c>
      <c r="QD294" s="1" t="str">
        <f>+IFERROR(VLOOKUP(C138,'[2]20180327오더자료'!$E$157295:$F$157304,2,0),"")</f>
        <v/>
      </c>
      <c r="RB294" s="1" t="str">
        <f>+IFERROR(VLOOKUP(C138,'[2]20180327오더자료'!$E$158545:$F$158559,2,0),"")</f>
        <v/>
      </c>
      <c r="RG294" s="1" t="str">
        <f>+IFERROR(VLOOKUP(C140,'[2]20180327오더자료'!$E$158651:$F$158657,2,0),"")</f>
        <v/>
      </c>
      <c r="TP294" s="1" t="str">
        <f>+IFERROR(VLOOKUP(C138,'[2]20180327오더자료'!$E$161776:$F$161792,2,0),"")</f>
        <v/>
      </c>
      <c r="ABP294" s="1" t="str">
        <f>+IFERROR(VLOOKUP(C294,'[2]20180327오더자료'!$E$177731:$F$177741,2,0),"")</f>
        <v/>
      </c>
      <c r="ANQ294" s="1" t="str">
        <f>+IFERROR(VLOOKUP(C294,'[2]20180327오더자료'!$E$143787:$F$143807,2,0),"")</f>
        <v/>
      </c>
    </row>
    <row r="295" spans="3:744 1057:1057" customFormat="1" x14ac:dyDescent="0.3">
      <c r="C295" s="1" t="s">
        <v>54</v>
      </c>
      <c r="LX295" s="1" t="str">
        <f>+IFERROR(VLOOKUP(C139,'[2]20180327오더자료'!$E$150620:$F$150625,2,0),"")</f>
        <v/>
      </c>
      <c r="OP295" s="1" t="str">
        <f>+IFERROR(VLOOKUP(C139,'[2]20180327오더자료'!$E$155008:$F$155019,2,0),"")</f>
        <v/>
      </c>
      <c r="QD295" s="1" t="str">
        <f>+IFERROR(VLOOKUP(C139,'[2]20180327오더자료'!$E$157295:$F$157304,2,0),"")</f>
        <v/>
      </c>
      <c r="RB295" s="1" t="str">
        <f>+IFERROR(VLOOKUP(C139,'[2]20180327오더자료'!$E$158545:$F$158559,2,0),"")</f>
        <v/>
      </c>
      <c r="RG295" s="1" t="str">
        <f>+IFERROR(VLOOKUP(C141,'[2]20180327오더자료'!$E$158651:$F$158657,2,0),"")</f>
        <v/>
      </c>
      <c r="TP295" s="1">
        <f>+IFERROR(VLOOKUP(C139,'[2]20180327오더자료'!$E$161776:$F$161792,2,0),"")</f>
        <v>2.5</v>
      </c>
      <c r="ABP295" s="1">
        <f>+IFERROR(VLOOKUP(C295,'[2]20180327오더자료'!$E$177731:$F$177741,2,0),"")</f>
        <v>2</v>
      </c>
      <c r="ANQ295" s="1" t="str">
        <f>+IFERROR(VLOOKUP(C295,'[2]20180327오더자료'!$E$143787:$F$143807,2,0),"")</f>
        <v/>
      </c>
    </row>
    <row r="296" spans="3:744 1057:1057" customFormat="1" x14ac:dyDescent="0.3">
      <c r="C296" s="1" t="s">
        <v>53</v>
      </c>
      <c r="LX296" s="1" t="str">
        <f>+IFERROR(VLOOKUP(C140,'[2]20180327오더자료'!$E$150620:$F$150625,2,0),"")</f>
        <v/>
      </c>
      <c r="OP296" s="1" t="str">
        <f>+IFERROR(VLOOKUP(C140,'[2]20180327오더자료'!$E$155008:$F$155019,2,0),"")</f>
        <v/>
      </c>
      <c r="QD296" s="1" t="str">
        <f>+IFERROR(VLOOKUP(C140,'[2]20180327오더자료'!$E$157295:$F$157304,2,0),"")</f>
        <v/>
      </c>
      <c r="RB296" s="1" t="str">
        <f>+IFERROR(VLOOKUP(C140,'[2]20180327오더자료'!$E$158545:$F$158559,2,0),"")</f>
        <v/>
      </c>
      <c r="RG296" s="1" t="str">
        <f>+IFERROR(VLOOKUP(C142,'[2]20180327오더자료'!$E$158651:$F$158657,2,0),"")</f>
        <v/>
      </c>
      <c r="TP296" s="1" t="str">
        <f>+IFERROR(VLOOKUP(C140,'[2]20180327오더자료'!$E$161776:$F$161792,2,0),"")</f>
        <v/>
      </c>
      <c r="ABP296" s="1" t="str">
        <f>+IFERROR(VLOOKUP(C296,'[2]20180327오더자료'!$E$177731:$F$177741,2,0),"")</f>
        <v/>
      </c>
      <c r="ANQ296" s="1" t="str">
        <f>+IFERROR(VLOOKUP(C296,'[2]20180327오더자료'!$E$143787:$F$143807,2,0),"")</f>
        <v/>
      </c>
    </row>
    <row r="297" spans="3:744 1057:1057" customFormat="1" x14ac:dyDescent="0.3">
      <c r="C297" s="1" t="s">
        <v>52</v>
      </c>
      <c r="LX297" s="1" t="str">
        <f>+IFERROR(VLOOKUP(C141,'[2]20180327오더자료'!$E$150620:$F$150625,2,0),"")</f>
        <v/>
      </c>
      <c r="OP297" s="1" t="str">
        <f>+IFERROR(VLOOKUP(C141,'[2]20180327오더자료'!$E$155008:$F$155019,2,0),"")</f>
        <v/>
      </c>
      <c r="QD297" s="1" t="str">
        <f>+IFERROR(VLOOKUP(C141,'[2]20180327오더자료'!$E$157295:$F$157304,2,0),"")</f>
        <v/>
      </c>
      <c r="RB297" s="1" t="str">
        <f>+IFERROR(VLOOKUP(C141,'[2]20180327오더자료'!$E$158545:$F$158559,2,0),"")</f>
        <v/>
      </c>
      <c r="RG297" s="1" t="str">
        <f>+IFERROR(VLOOKUP(C143,'[2]20180327오더자료'!$E$158651:$F$158657,2,0),"")</f>
        <v/>
      </c>
      <c r="TP297" s="1" t="str">
        <f>+IFERROR(VLOOKUP(C141,'[2]20180327오더자료'!$E$161776:$F$161792,2,0),"")</f>
        <v/>
      </c>
      <c r="ABP297" s="1">
        <f>+IFERROR(VLOOKUP(C297,'[2]20180327오더자료'!$E$177731:$F$177741,2,0),"")</f>
        <v>2</v>
      </c>
      <c r="ANQ297" s="1" t="str">
        <f>+IFERROR(VLOOKUP(C297,'[2]20180327오더자료'!$E$143787:$F$143807,2,0),"")</f>
        <v/>
      </c>
    </row>
    <row r="298" spans="3:744 1057:1057" customFormat="1" x14ac:dyDescent="0.3">
      <c r="C298" s="1" t="s">
        <v>51</v>
      </c>
      <c r="LX298" s="1" t="str">
        <f>+IFERROR(VLOOKUP(C142,'[2]20180327오더자료'!$E$150620:$F$150625,2,0),"")</f>
        <v/>
      </c>
      <c r="OP298" s="1" t="str">
        <f>+IFERROR(VLOOKUP(C142,'[2]20180327오더자료'!$E$155008:$F$155019,2,0),"")</f>
        <v/>
      </c>
      <c r="QD298" s="1" t="str">
        <f>+IFERROR(VLOOKUP(C142,'[2]20180327오더자료'!$E$157295:$F$157304,2,0),"")</f>
        <v/>
      </c>
      <c r="RB298" s="1" t="str">
        <f>+IFERROR(VLOOKUP(C142,'[2]20180327오더자료'!$E$158545:$F$158559,2,0),"")</f>
        <v/>
      </c>
      <c r="RG298" s="1" t="str">
        <f>+IFERROR(VLOOKUP(C144,'[2]20180327오더자료'!$E$158651:$F$158657,2,0),"")</f>
        <v/>
      </c>
      <c r="TP298" s="1" t="str">
        <f>+IFERROR(VLOOKUP(C142,'[2]20180327오더자료'!$E$161776:$F$161792,2,0),"")</f>
        <v/>
      </c>
      <c r="ABP298" s="1" t="str">
        <f>+IFERROR(VLOOKUP(C298,'[2]20180327오더자료'!$E$177731:$F$177741,2,0),"")</f>
        <v/>
      </c>
      <c r="ANQ298" s="1" t="str">
        <f>+IFERROR(VLOOKUP(C298,'[2]20180327오더자료'!$E$143787:$F$143807,2,0),"")</f>
        <v/>
      </c>
    </row>
    <row r="299" spans="3:744 1057:1057" customFormat="1" x14ac:dyDescent="0.3">
      <c r="C299" s="1" t="s">
        <v>50</v>
      </c>
      <c r="LX299" s="1" t="str">
        <f>+IFERROR(VLOOKUP(C143,'[2]20180327오더자료'!$E$150620:$F$150625,2,0),"")</f>
        <v/>
      </c>
      <c r="OP299" s="1" t="str">
        <f>+IFERROR(VLOOKUP(C143,'[2]20180327오더자료'!$E$155008:$F$155019,2,0),"")</f>
        <v/>
      </c>
      <c r="QD299" s="1" t="str">
        <f>+IFERROR(VLOOKUP(C143,'[2]20180327오더자료'!$E$157295:$F$157304,2,0),"")</f>
        <v/>
      </c>
      <c r="RB299" s="1" t="str">
        <f>+IFERROR(VLOOKUP(C143,'[2]20180327오더자료'!$E$158545:$F$158559,2,0),"")</f>
        <v/>
      </c>
      <c r="RG299" s="1" t="str">
        <f>+IFERROR(VLOOKUP(C145,'[2]20180327오더자료'!$E$158651:$F$158657,2,0),"")</f>
        <v/>
      </c>
      <c r="TP299" s="1" t="str">
        <f>+IFERROR(VLOOKUP(C143,'[2]20180327오더자료'!$E$161776:$F$161792,2,0),"")</f>
        <v/>
      </c>
      <c r="ABP299" s="1">
        <f>+IFERROR(VLOOKUP(C299,'[2]20180327오더자료'!$E$177731:$F$177741,2,0),"")</f>
        <v>14</v>
      </c>
      <c r="ANQ299" s="1" t="str">
        <f>+IFERROR(VLOOKUP(C299,'[2]20180327오더자료'!$E$143787:$F$143807,2,0),"")</f>
        <v/>
      </c>
    </row>
    <row r="300" spans="3:744 1057:1057" customFormat="1" x14ac:dyDescent="0.3">
      <c r="C300" s="1" t="s">
        <v>49</v>
      </c>
      <c r="LX300" s="1" t="str">
        <f>+IFERROR(VLOOKUP(C144,'[2]20180327오더자료'!$E$150620:$F$150625,2,0),"")</f>
        <v/>
      </c>
      <c r="OP300" s="1" t="str">
        <f>+IFERROR(VLOOKUP(C144,'[2]20180327오더자료'!$E$155008:$F$155019,2,0),"")</f>
        <v/>
      </c>
      <c r="QD300" s="1" t="str">
        <f>+IFERROR(VLOOKUP(C144,'[2]20180327오더자료'!$E$157295:$F$157304,2,0),"")</f>
        <v/>
      </c>
      <c r="RB300" s="1" t="str">
        <f>+IFERROR(VLOOKUP(C144,'[2]20180327오더자료'!$E$158545:$F$158559,2,0),"")</f>
        <v/>
      </c>
      <c r="RG300" s="1">
        <f>+IFERROR(VLOOKUP(C146,'[2]20180327오더자료'!$E$158651:$F$158657,2,0),"")</f>
        <v>4</v>
      </c>
      <c r="TP300" s="1" t="str">
        <f>+IFERROR(VLOOKUP(C144,'[2]20180327오더자료'!$E$161776:$F$161792,2,0),"")</f>
        <v/>
      </c>
      <c r="ABP300" s="1" t="str">
        <f>+IFERROR(VLOOKUP(C300,'[2]20180327오더자료'!$E$177731:$F$177741,2,0),"")</f>
        <v/>
      </c>
      <c r="ANQ300" s="1" t="str">
        <f>+IFERROR(VLOOKUP(C300,'[2]20180327오더자료'!$E$143787:$F$143807,2,0),"")</f>
        <v/>
      </c>
    </row>
    <row r="301" spans="3:744 1057:1057" customFormat="1" x14ac:dyDescent="0.3">
      <c r="C301" s="1" t="s">
        <v>48</v>
      </c>
      <c r="LX301" s="1" t="str">
        <f>+IFERROR(VLOOKUP(C145,'[2]20180327오더자료'!$E$150620:$F$150625,2,0),"")</f>
        <v/>
      </c>
      <c r="OP301" s="1" t="str">
        <f>+IFERROR(VLOOKUP(C145,'[2]20180327오더자료'!$E$155008:$F$155019,2,0),"")</f>
        <v/>
      </c>
      <c r="QD301" s="1" t="str">
        <f>+IFERROR(VLOOKUP(C145,'[2]20180327오더자료'!$E$157295:$F$157304,2,0),"")</f>
        <v/>
      </c>
      <c r="RB301" s="1" t="str">
        <f>+IFERROR(VLOOKUP(C145,'[2]20180327오더자료'!$E$158545:$F$158559,2,0),"")</f>
        <v/>
      </c>
      <c r="RG301" s="26" t="str">
        <f>+IFERROR(VLOOKUP(C147,'[2]20180327오더자료'!$E$158651:$F$158657,2,0),"")</f>
        <v/>
      </c>
      <c r="TP301" s="1" t="str">
        <f>+IFERROR(VLOOKUP(C145,'[2]20180327오더자료'!$E$161776:$F$161792,2,0),"")</f>
        <v/>
      </c>
      <c r="ABP301" s="1" t="str">
        <f>+IFERROR(VLOOKUP(C301,'[2]20180327오더자료'!$E$177731:$F$177741,2,0),"")</f>
        <v/>
      </c>
      <c r="ANQ301" s="1" t="str">
        <f>+IFERROR(VLOOKUP(C301,'[2]20180327오더자료'!$E$143787:$F$143807,2,0),"")</f>
        <v/>
      </c>
    </row>
    <row r="302" spans="3:744 1057:1057" customFormat="1" x14ac:dyDescent="0.3">
      <c r="C302" s="1" t="s">
        <v>47</v>
      </c>
      <c r="LX302" s="1">
        <f>+IFERROR(VLOOKUP(C146,'[2]20180327오더자료'!$E$150620:$F$150625,2,0),"")</f>
        <v>4</v>
      </c>
      <c r="OP302" s="1">
        <f>+IFERROR(VLOOKUP(C146,'[2]20180327오더자료'!$E$155008:$F$155019,2,0),"")</f>
        <v>3</v>
      </c>
      <c r="QD302" s="1">
        <f>+IFERROR(VLOOKUP(C146,'[2]20180327오더자료'!$E$157295:$F$157304,2,0),"")</f>
        <v>6</v>
      </c>
      <c r="RB302" s="1">
        <f>+IFERROR(VLOOKUP(C146,'[2]20180327오더자료'!$E$158545:$F$158559,2,0),"")</f>
        <v>4</v>
      </c>
      <c r="RG302" s="1" t="str">
        <f>+IFERROR(VLOOKUP(C148,'[2]20180327오더자료'!$E$158651:$F$158657,2,0),"")</f>
        <v/>
      </c>
      <c r="TP302" s="1" t="str">
        <f>+IFERROR(VLOOKUP(C146,'[2]20180327오더자료'!$E$161776:$F$161792,2,0),"")</f>
        <v/>
      </c>
      <c r="ABP302" s="1">
        <f>+IFERROR(VLOOKUP(C302,'[2]20180327오더자료'!$E$177731:$F$177741,2,0),"")</f>
        <v>4</v>
      </c>
      <c r="ANQ302" s="1">
        <f>+IFERROR(VLOOKUP(C302,'[2]20180327오더자료'!$E$143787:$F$143807,2,0),"")</f>
        <v>4</v>
      </c>
    </row>
    <row r="303" spans="3:744 1057:1057" s="28" customFormat="1" x14ac:dyDescent="0.3">
      <c r="C303" s="26" t="s">
        <v>46</v>
      </c>
      <c r="LX303" s="26" t="str">
        <f>+IFERROR(VLOOKUP(C147,'[2]20180327오더자료'!$E$150620:$F$150625,2,0),"")</f>
        <v/>
      </c>
      <c r="OP303" s="26" t="str">
        <f>+IFERROR(VLOOKUP(C147,'[2]20180327오더자료'!$E$155008:$F$155019,2,0),"")</f>
        <v/>
      </c>
      <c r="QD303" s="26" t="str">
        <f>+IFERROR(VLOOKUP(C147,'[2]20180327오더자료'!$E$157295:$F$157304,2,0),"")</f>
        <v/>
      </c>
      <c r="RB303" s="26" t="str">
        <f>+IFERROR(VLOOKUP(C147,'[2]20180327오더자료'!$E$158545:$F$158559,2,0),"")</f>
        <v/>
      </c>
      <c r="RG303" s="1" t="str">
        <f>+IFERROR(VLOOKUP(C149,'[2]20180327오더자료'!$E$158651:$F$158657,2,0),"")</f>
        <v/>
      </c>
      <c r="TP303" s="26" t="str">
        <f>+IFERROR(VLOOKUP(C147,'[2]20180327오더자료'!$E$161776:$F$161792,2,0),"")</f>
        <v/>
      </c>
      <c r="ABP303" s="1" t="str">
        <f>+IFERROR(VLOOKUP(C303,'[2]20180327오더자료'!$E$177731:$F$177741,2,0),"")</f>
        <v/>
      </c>
      <c r="ANQ303" s="1" t="str">
        <f>+IFERROR(VLOOKUP(C303,'[2]20180327오더자료'!$E$143787:$F$143807,2,0),"")</f>
        <v/>
      </c>
    </row>
    <row r="304" spans="3:744 1057:1057" customFormat="1" x14ac:dyDescent="0.3">
      <c r="C304" s="1" t="s">
        <v>45</v>
      </c>
      <c r="LX304" s="1" t="str">
        <f>+IFERROR(VLOOKUP(C148,'[2]20180327오더자료'!$E$150620:$F$150625,2,0),"")</f>
        <v/>
      </c>
      <c r="OP304" s="1" t="str">
        <f>+IFERROR(VLOOKUP(C148,'[2]20180327오더자료'!$E$155008:$F$155019,2,0),"")</f>
        <v/>
      </c>
      <c r="QD304" s="1" t="str">
        <f>+IFERROR(VLOOKUP(C148,'[2]20180327오더자료'!$E$157295:$F$157304,2,0),"")</f>
        <v/>
      </c>
      <c r="RB304" s="1" t="str">
        <f>+IFERROR(VLOOKUP(C148,'[2]20180327오더자료'!$E$158545:$F$158559,2,0),"")</f>
        <v/>
      </c>
      <c r="RG304" s="1" t="str">
        <f>+IFERROR(VLOOKUP(C150,'[2]20180327오더자료'!$E$158651:$F$158657,2,0),"")</f>
        <v/>
      </c>
      <c r="TP304" s="1" t="str">
        <f>+IFERROR(VLOOKUP(C148,'[2]20180327오더자료'!$E$161776:$F$161792,2,0),"")</f>
        <v/>
      </c>
      <c r="ABP304" s="1" t="str">
        <f>+IFERROR(VLOOKUP(C304,'[2]20180327오더자료'!$E$177731:$F$177741,2,0),"")</f>
        <v/>
      </c>
      <c r="ANQ304" s="1" t="str">
        <f>+IFERROR(VLOOKUP(C304,'[2]20180327오더자료'!$E$143787:$F$143807,2,0),"")</f>
        <v/>
      </c>
    </row>
    <row r="305" spans="3:744 1057:1057" customFormat="1" x14ac:dyDescent="0.3">
      <c r="C305" s="1" t="s">
        <v>44</v>
      </c>
      <c r="LX305" s="1">
        <f>+IFERROR(VLOOKUP(C149,'[2]20180327오더자료'!$E$150620:$F$150625,2,0),"")</f>
        <v>22</v>
      </c>
      <c r="OP305" s="1">
        <f>+IFERROR(VLOOKUP(C149,'[2]20180327오더자료'!$E$155008:$F$155019,2,0),"")</f>
        <v>20</v>
      </c>
      <c r="QD305" s="1" t="str">
        <f>+IFERROR(VLOOKUP(C149,'[2]20180327오더자료'!$E$157295:$F$157304,2,0),"")</f>
        <v/>
      </c>
      <c r="RB305" s="1">
        <f>+IFERROR(VLOOKUP(C149,'[2]20180327오더자료'!$E$158545:$F$158559,2,0),"")</f>
        <v>20</v>
      </c>
      <c r="RG305" s="1" t="str">
        <f>+IFERROR(VLOOKUP(C151,'[2]20180327오더자료'!$E$158651:$F$158657,2,0),"")</f>
        <v/>
      </c>
      <c r="TP305" s="1" t="str">
        <f>+IFERROR(VLOOKUP(C149,'[2]20180327오더자료'!$E$161776:$F$161792,2,0),"")</f>
        <v/>
      </c>
      <c r="ABP305" s="1" t="str">
        <f>+IFERROR(VLOOKUP(C305,'[2]20180327오더자료'!$E$177731:$F$177741,2,0),"")</f>
        <v/>
      </c>
      <c r="ANQ305" s="1" t="str">
        <f>+IFERROR(VLOOKUP(C305,'[2]20180327오더자료'!$E$143787:$F$143807,2,0),"")</f>
        <v/>
      </c>
    </row>
    <row r="306" spans="3:744 1057:1057" customFormat="1" x14ac:dyDescent="0.3">
      <c r="C306" s="1" t="s">
        <v>43</v>
      </c>
      <c r="LX306" s="1" t="str">
        <f>+IFERROR(VLOOKUP(C150,'[2]20180327오더자료'!$E$150620:$F$150625,2,0),"")</f>
        <v/>
      </c>
      <c r="OP306" s="1" t="str">
        <f>+IFERROR(VLOOKUP(C150,'[2]20180327오더자료'!$E$155008:$F$155019,2,0),"")</f>
        <v/>
      </c>
      <c r="QD306" s="1" t="str">
        <f>+IFERROR(VLOOKUP(C150,'[2]20180327오더자료'!$E$157295:$F$157304,2,0),"")</f>
        <v/>
      </c>
      <c r="RB306" s="1" t="str">
        <f>+IFERROR(VLOOKUP(C150,'[2]20180327오더자료'!$E$158545:$F$158559,2,0),"")</f>
        <v/>
      </c>
      <c r="RG306" s="1" t="str">
        <f>+IFERROR(VLOOKUP(C152,'[2]20180327오더자료'!$E$158651:$F$158657,2,0),"")</f>
        <v/>
      </c>
      <c r="TP306" s="1" t="str">
        <f>+IFERROR(VLOOKUP(C150,'[2]20180327오더자료'!$E$161776:$F$161792,2,0),"")</f>
        <v/>
      </c>
      <c r="ABP306" s="1" t="str">
        <f>+IFERROR(VLOOKUP(C306,'[2]20180327오더자료'!$E$177731:$F$177741,2,0),"")</f>
        <v/>
      </c>
      <c r="ANQ306" s="1" t="str">
        <f>+IFERROR(VLOOKUP(C306,'[2]20180327오더자료'!$E$143787:$F$143807,2,0),"")</f>
        <v/>
      </c>
    </row>
    <row r="307" spans="3:744 1057:1057" customFormat="1" x14ac:dyDescent="0.3">
      <c r="C307" s="1" t="s">
        <v>42</v>
      </c>
      <c r="LX307" s="1" t="str">
        <f>+IFERROR(VLOOKUP(C151,'[2]20180327오더자료'!$E$150620:$F$150625,2,0),"")</f>
        <v/>
      </c>
      <c r="OP307" s="1" t="str">
        <f>+IFERROR(VLOOKUP(C151,'[2]20180327오더자료'!$E$155008:$F$155019,2,0),"")</f>
        <v/>
      </c>
      <c r="QD307" s="1" t="str">
        <f>+IFERROR(VLOOKUP(C151,'[2]20180327오더자료'!$E$157295:$F$157304,2,0),"")</f>
        <v/>
      </c>
      <c r="RB307" s="1" t="str">
        <f>+IFERROR(VLOOKUP(C151,'[2]20180327오더자료'!$E$158545:$F$158559,2,0),"")</f>
        <v/>
      </c>
      <c r="RG307" s="1" t="str">
        <f>+IFERROR(VLOOKUP(C153,'[2]20180327오더자료'!$E$158651:$F$158657,2,0),"")</f>
        <v/>
      </c>
      <c r="TP307" s="1" t="str">
        <f>+IFERROR(VLOOKUP(C151,'[2]20180327오더자료'!$E$161776:$F$161792,2,0),"")</f>
        <v/>
      </c>
      <c r="ABP307" s="1" t="str">
        <f>+IFERROR(VLOOKUP(C307,'[2]20180327오더자료'!$E$177731:$F$177741,2,0),"")</f>
        <v/>
      </c>
      <c r="ANQ307" s="1" t="str">
        <f>+IFERROR(VLOOKUP(C307,'[2]20180327오더자료'!$E$143787:$F$143807,2,0),"")</f>
        <v/>
      </c>
    </row>
    <row r="308" spans="3:744 1057:1057" customFormat="1" x14ac:dyDescent="0.3">
      <c r="C308" s="1" t="s">
        <v>41</v>
      </c>
      <c r="LX308" s="1" t="str">
        <f>+IFERROR(VLOOKUP(C152,'[2]20180327오더자료'!$E$150620:$F$150625,2,0),"")</f>
        <v/>
      </c>
      <c r="OP308" s="1" t="str">
        <f>+IFERROR(VLOOKUP(C152,'[2]20180327오더자료'!$E$155008:$F$155019,2,0),"")</f>
        <v/>
      </c>
      <c r="QD308" s="1" t="str">
        <f>+IFERROR(VLOOKUP(C152,'[2]20180327오더자료'!$E$157295:$F$157304,2,0),"")</f>
        <v/>
      </c>
      <c r="RB308" s="1" t="str">
        <f>+IFERROR(VLOOKUP(C152,'[2]20180327오더자료'!$E$158545:$F$158559,2,0),"")</f>
        <v/>
      </c>
      <c r="RG308" s="1" t="str">
        <f>+IFERROR(VLOOKUP(C154,'[2]20180327오더자료'!$E$158651:$F$158657,2,0),"")</f>
        <v/>
      </c>
      <c r="TP308" s="1" t="str">
        <f>+IFERROR(VLOOKUP(C152,'[2]20180327오더자료'!$E$161776:$F$161792,2,0),"")</f>
        <v/>
      </c>
      <c r="ABP308" s="1" t="str">
        <f>+IFERROR(VLOOKUP(C308,'[2]20180327오더자료'!$E$177731:$F$177741,2,0),"")</f>
        <v/>
      </c>
      <c r="ANQ308" s="1" t="str">
        <f>+IFERROR(VLOOKUP(C308,'[2]20180327오더자료'!$E$143787:$F$143807,2,0),"")</f>
        <v/>
      </c>
    </row>
    <row r="309" spans="3:744 1057:1057" customFormat="1" x14ac:dyDescent="0.3">
      <c r="C309" s="1"/>
      <c r="LX309" s="1" t="str">
        <f>+IFERROR(VLOOKUP(C153,'[2]20180327오더자료'!$E$150620:$F$150625,2,0),"")</f>
        <v/>
      </c>
      <c r="OP309" s="1" t="str">
        <f>+IFERROR(VLOOKUP(C153,'[2]20180327오더자료'!$E$155008:$F$155019,2,0),"")</f>
        <v/>
      </c>
      <c r="QD309" s="1" t="str">
        <f>+IFERROR(VLOOKUP(C153,'[2]20180327오더자료'!$E$157295:$F$157304,2,0),"")</f>
        <v/>
      </c>
      <c r="RB309" s="1" t="str">
        <f>+IFERROR(VLOOKUP(C153,'[2]20180327오더자료'!$E$158545:$F$158559,2,0),"")</f>
        <v/>
      </c>
      <c r="RG309" s="1" t="str">
        <f>+IFERROR(VLOOKUP(C155,'[2]20180327오더자료'!$E$158651:$F$158657,2,0),"")</f>
        <v/>
      </c>
      <c r="TP309" s="1" t="str">
        <f>+IFERROR(VLOOKUP(C153,'[2]20180327오더자료'!$E$161776:$F$161792,2,0),"")</f>
        <v/>
      </c>
      <c r="ABP309" s="1" t="str">
        <f>+IFERROR(VLOOKUP(C309,'[2]20180327오더자료'!$E$177731:$F$177741,2,0),"")</f>
        <v/>
      </c>
      <c r="ANQ309" s="1" t="str">
        <f>+IFERROR(VLOOKUP(C309,'[2]20180327오더자료'!$E$143787:$F$143807,2,0),"")</f>
        <v/>
      </c>
    </row>
    <row r="310" spans="3:744 1057:1057" customFormat="1" x14ac:dyDescent="0.3">
      <c r="C310" s="2" t="s">
        <v>40</v>
      </c>
      <c r="LX310" s="1" t="str">
        <f>+IFERROR(VLOOKUP(C154,'[2]20180327오더자료'!$E$150620:$F$150625,2,0),"")</f>
        <v/>
      </c>
      <c r="OP310" s="1" t="str">
        <f>+IFERROR(VLOOKUP(C154,'[2]20180327오더자료'!$E$155008:$F$155019,2,0),"")</f>
        <v/>
      </c>
      <c r="QD310" s="1" t="str">
        <f>+IFERROR(VLOOKUP(C154,'[2]20180327오더자료'!$E$157295:$F$157304,2,0),"")</f>
        <v/>
      </c>
      <c r="RB310" s="1" t="str">
        <f>+IFERROR(VLOOKUP(C154,'[2]20180327오더자료'!$E$158545:$F$158559,2,0),"")</f>
        <v/>
      </c>
      <c r="RG310" s="1" t="str">
        <f>+IFERROR(VLOOKUP(C156,'[2]20180327오더자료'!$E$158651:$F$158657,2,0),"")</f>
        <v/>
      </c>
      <c r="TP310" s="1">
        <f>+IFERROR(VLOOKUP(C154,'[2]20180327오더자료'!$E$161776:$F$161792,2,0),"")</f>
        <v>5</v>
      </c>
      <c r="ABP310" s="1" t="str">
        <f>+IFERROR(VLOOKUP(C310,'[2]20180327오더자료'!$E$177731:$F$177741,2,0),"")</f>
        <v/>
      </c>
      <c r="ANQ310" s="1" t="str">
        <f>+IFERROR(VLOOKUP(C310,'[2]20180327오더자료'!$E$143787:$F$143807,2,0),"")</f>
        <v/>
      </c>
    </row>
    <row r="311" spans="3:744 1057:1057" customFormat="1" x14ac:dyDescent="0.3">
      <c r="C311" s="2" t="s">
        <v>39</v>
      </c>
      <c r="LX311" s="1" t="str">
        <f>+IFERROR(VLOOKUP(C155,'[2]20180327오더자료'!$E$150620:$F$150625,2,0),"")</f>
        <v/>
      </c>
      <c r="OP311" s="1" t="str">
        <f>+IFERROR(VLOOKUP(C155,'[2]20180327오더자료'!$E$155008:$F$155019,2,0),"")</f>
        <v/>
      </c>
      <c r="QD311" s="1" t="str">
        <f>+IFERROR(VLOOKUP(C155,'[2]20180327오더자료'!$E$157295:$F$157304,2,0),"")</f>
        <v/>
      </c>
      <c r="RB311" s="1" t="str">
        <f>+IFERROR(VLOOKUP(C155,'[2]20180327오더자료'!$E$158545:$F$158559,2,0),"")</f>
        <v/>
      </c>
      <c r="RG311" s="1" t="str">
        <f>+IFERROR(VLOOKUP(C157,'[2]20180327오더자료'!$E$158651:$F$158657,2,0),"")</f>
        <v/>
      </c>
      <c r="TP311" s="1" t="str">
        <f>+IFERROR(VLOOKUP(C155,'[2]20180327오더자료'!$E$161776:$F$161792,2,0),"")</f>
        <v/>
      </c>
      <c r="ABP311" s="1" t="str">
        <f>+IFERROR(VLOOKUP(C311,'[2]20180327오더자료'!$E$177731:$F$177741,2,0),"")</f>
        <v/>
      </c>
      <c r="ANQ311" s="1" t="str">
        <f>+IFERROR(VLOOKUP(C311,'[2]20180327오더자료'!$E$143787:$F$143807,2,0),"")</f>
        <v/>
      </c>
    </row>
    <row r="312" spans="3:744 1057:1057" customFormat="1" x14ac:dyDescent="0.3">
      <c r="C312" s="2" t="s">
        <v>38</v>
      </c>
      <c r="LX312" s="1" t="str">
        <f>+IFERROR(VLOOKUP(C156,'[2]20180327오더자료'!$E$150620:$F$150625,2,0),"")</f>
        <v/>
      </c>
      <c r="OP312" s="1" t="str">
        <f>+IFERROR(VLOOKUP(C156,'[2]20180327오더자료'!$E$155008:$F$155019,2,0),"")</f>
        <v/>
      </c>
      <c r="QD312" s="1" t="str">
        <f>+IFERROR(VLOOKUP(C156,'[2]20180327오더자료'!$E$157295:$F$157304,2,0),"")</f>
        <v/>
      </c>
      <c r="RB312" s="1" t="str">
        <f>+IFERROR(VLOOKUP(C156,'[2]20180327오더자료'!$E$158545:$F$158559,2,0),"")</f>
        <v/>
      </c>
      <c r="RG312" s="1" t="str">
        <f>+IFERROR(VLOOKUP(C158,'[2]20180327오더자료'!$E$158651:$F$158657,2,0),"")</f>
        <v/>
      </c>
      <c r="TP312" s="1" t="str">
        <f>+IFERROR(VLOOKUP(C156,'[2]20180327오더자료'!$E$161776:$F$161792,2,0),"")</f>
        <v/>
      </c>
      <c r="ABP312" s="1" t="str">
        <f>+IFERROR(VLOOKUP(C312,'[2]20180327오더자료'!$E$177731:$F$177741,2,0),"")</f>
        <v/>
      </c>
      <c r="ANQ312" s="1" t="str">
        <f>+IFERROR(VLOOKUP(C312,'[2]20180327오더자료'!$E$143787:$F$143807,2,0),"")</f>
        <v/>
      </c>
    </row>
    <row r="313" spans="3:744 1057:1057" customFormat="1" x14ac:dyDescent="0.3">
      <c r="C313" s="1"/>
      <c r="LX313" s="1" t="str">
        <f>+IFERROR(VLOOKUP(C157,'[2]20180327오더자료'!$E$150620:$F$150625,2,0),"")</f>
        <v/>
      </c>
      <c r="OP313" s="1" t="str">
        <f>+IFERROR(VLOOKUP(C157,'[2]20180327오더자료'!$E$155008:$F$155019,2,0),"")</f>
        <v/>
      </c>
      <c r="QD313" s="1" t="str">
        <f>+IFERROR(VLOOKUP(C157,'[2]20180327오더자료'!$E$157295:$F$157304,2,0),"")</f>
        <v/>
      </c>
      <c r="RB313" s="1" t="str">
        <f>+IFERROR(VLOOKUP(C157,'[2]20180327오더자료'!$E$158545:$F$158559,2,0),"")</f>
        <v/>
      </c>
      <c r="RG313" s="1" t="str">
        <f>+IFERROR(VLOOKUP(C159,'[2]20180327오더자료'!$E$158651:$F$158657,2,0),"")</f>
        <v/>
      </c>
      <c r="TP313" s="1" t="str">
        <f>+IFERROR(VLOOKUP(C157,'[2]20180327오더자료'!$E$161776:$F$161792,2,0),"")</f>
        <v/>
      </c>
      <c r="ABP313" s="1" t="str">
        <f>+IFERROR(VLOOKUP(C313,'[2]20180327오더자료'!$E$177731:$F$177741,2,0),"")</f>
        <v/>
      </c>
      <c r="ANQ313" s="1" t="str">
        <f>+IFERROR(VLOOKUP(C313,'[2]20180327오더자료'!$E$143787:$F$143807,2,0),"")</f>
        <v/>
      </c>
    </row>
    <row r="314" spans="3:744 1057:1057" customFormat="1" x14ac:dyDescent="0.3">
      <c r="C314" s="2" t="s">
        <v>37</v>
      </c>
      <c r="LX314" s="1" t="str">
        <f>+IFERROR(VLOOKUP(C158,'[2]20180327오더자료'!$E$150620:$F$150625,2,0),"")</f>
        <v/>
      </c>
      <c r="OP314" s="1" t="str">
        <f>+IFERROR(VLOOKUP(C158,'[2]20180327오더자료'!$E$155008:$F$155019,2,0),"")</f>
        <v/>
      </c>
      <c r="QD314" s="1" t="str">
        <f>+IFERROR(VLOOKUP(C158,'[2]20180327오더자료'!$E$157295:$F$157304,2,0),"")</f>
        <v/>
      </c>
      <c r="RB314" s="1" t="str">
        <f>+IFERROR(VLOOKUP(C158,'[2]20180327오더자료'!$E$158545:$F$158559,2,0),"")</f>
        <v/>
      </c>
      <c r="RG314" s="1" t="str">
        <f>+IFERROR(VLOOKUP(C160,'[2]20180327오더자료'!$E$158651:$F$158657,2,0),"")</f>
        <v/>
      </c>
      <c r="TP314" s="1" t="str">
        <f>+IFERROR(VLOOKUP(C158,'[2]20180327오더자료'!$E$161776:$F$161792,2,0),"")</f>
        <v/>
      </c>
      <c r="ABP314" s="1" t="str">
        <f>+IFERROR(VLOOKUP(C314,'[2]20180327오더자료'!$E$177731:$F$177741,2,0),"")</f>
        <v/>
      </c>
      <c r="ANQ314" s="1" t="str">
        <f>+IFERROR(VLOOKUP(C314,'[2]20180327오더자료'!$E$143787:$F$143807,2,0),"")</f>
        <v/>
      </c>
    </row>
    <row r="315" spans="3:744 1057:1057" customFormat="1" x14ac:dyDescent="0.3">
      <c r="C315" s="2" t="s">
        <v>1848</v>
      </c>
      <c r="LX315" s="1" t="str">
        <f>+IFERROR(VLOOKUP(C159,'[2]20180327오더자료'!$E$150620:$F$150625,2,0),"")</f>
        <v/>
      </c>
      <c r="OP315" s="1">
        <f>+IFERROR(VLOOKUP(C159,'[2]20180327오더자료'!$E$155008:$F$155019,2,0),"")</f>
        <v>5</v>
      </c>
      <c r="QD315" s="1" t="str">
        <f>+IFERROR(VLOOKUP(C159,'[2]20180327오더자료'!$E$157295:$F$157304,2,0),"")</f>
        <v/>
      </c>
      <c r="RB315" s="1" t="str">
        <f>+IFERROR(VLOOKUP(C159,'[2]20180327오더자료'!$E$158545:$F$158559,2,0),"")</f>
        <v/>
      </c>
      <c r="RG315" s="1" t="str">
        <f>+IFERROR(VLOOKUP(C161,'[2]20180327오더자료'!$E$158651:$F$158657,2,0),"")</f>
        <v/>
      </c>
      <c r="TP315" s="1" t="str">
        <f>+IFERROR(VLOOKUP(C159,'[2]20180327오더자료'!$E$161776:$F$161792,2,0),"")</f>
        <v/>
      </c>
      <c r="ABP315" s="1" t="str">
        <f>+IFERROR(VLOOKUP(C315,'[2]20180327오더자료'!$E$177731:$F$177741,2,0),"")</f>
        <v/>
      </c>
      <c r="ANQ315" s="1" t="str">
        <f>+IFERROR(VLOOKUP(C315,'[2]20180327오더자료'!$E$143787:$F$143807,2,0),"")</f>
        <v/>
      </c>
    </row>
    <row r="316" spans="3:744 1057:1057" customFormat="1" x14ac:dyDescent="0.3">
      <c r="C316" s="2" t="s">
        <v>1849</v>
      </c>
      <c r="LX316" s="1" t="str">
        <f>+IFERROR(VLOOKUP(C160,'[2]20180327오더자료'!$E$150620:$F$150625,2,0),"")</f>
        <v/>
      </c>
      <c r="OP316" s="1">
        <f>+IFERROR(VLOOKUP(C160,'[2]20180327오더자료'!$E$155008:$F$155019,2,0),"")</f>
        <v>10</v>
      </c>
      <c r="QD316" s="1" t="str">
        <f>+IFERROR(VLOOKUP(C160,'[2]20180327오더자료'!$E$157295:$F$157304,2,0),"")</f>
        <v/>
      </c>
      <c r="RB316" s="1" t="str">
        <f>+IFERROR(VLOOKUP(C160,'[2]20180327오더자료'!$E$158545:$F$158559,2,0),"")</f>
        <v/>
      </c>
      <c r="RG316" s="1" t="str">
        <f>+IFERROR(VLOOKUP(C162,'[2]20180327오더자료'!$E$158651:$F$158657,2,0),"")</f>
        <v/>
      </c>
      <c r="TP316" s="1" t="str">
        <f>+IFERROR(VLOOKUP(C160,'[2]20180327오더자료'!$E$161776:$F$161792,2,0),"")</f>
        <v/>
      </c>
      <c r="ABP316" s="1" t="str">
        <f>+IFERROR(VLOOKUP(C316,'[2]20180327오더자료'!$E$177731:$F$177741,2,0),"")</f>
        <v/>
      </c>
      <c r="ANQ316" s="1" t="str">
        <f>+IFERROR(VLOOKUP(C316,'[2]20180327오더자료'!$E$143787:$F$143807,2,0),"")</f>
        <v/>
      </c>
    </row>
    <row r="317" spans="3:744 1057:1057" customFormat="1" x14ac:dyDescent="0.3">
      <c r="C317" s="2" t="s">
        <v>36</v>
      </c>
      <c r="LX317" s="1" t="str">
        <f>+IFERROR(VLOOKUP(C161,'[2]20180327오더자료'!$E$150620:$F$150625,2,0),"")</f>
        <v/>
      </c>
      <c r="OP317" s="1" t="str">
        <f>+IFERROR(VLOOKUP(C161,'[2]20180327오더자료'!$E$155008:$F$155019,2,0),"")</f>
        <v/>
      </c>
      <c r="QD317" s="1" t="str">
        <f>+IFERROR(VLOOKUP(C161,'[2]20180327오더자료'!$E$157295:$F$157304,2,0),"")</f>
        <v/>
      </c>
      <c r="RB317" s="1" t="str">
        <f>+IFERROR(VLOOKUP(C161,'[2]20180327오더자료'!$E$158545:$F$158559,2,0),"")</f>
        <v/>
      </c>
      <c r="RG317" s="1" t="str">
        <f>+IFERROR(VLOOKUP(C163,'[2]20180327오더자료'!$E$158651:$F$158657,2,0),"")</f>
        <v/>
      </c>
      <c r="TP317" s="1" t="str">
        <f>+IFERROR(VLOOKUP(C161,'[2]20180327오더자료'!$E$161776:$F$161792,2,0),"")</f>
        <v/>
      </c>
      <c r="ABP317" s="1" t="str">
        <f>+IFERROR(VLOOKUP(C317,'[2]20180327오더자료'!$E$177731:$F$177741,2,0),"")</f>
        <v/>
      </c>
      <c r="ANQ317" s="1" t="str">
        <f>+IFERROR(VLOOKUP(C317,'[2]20180327오더자료'!$E$143787:$F$143807,2,0),"")</f>
        <v/>
      </c>
    </row>
    <row r="318" spans="3:744 1057:1057" customFormat="1" x14ac:dyDescent="0.3">
      <c r="C318" s="1" t="s">
        <v>35</v>
      </c>
      <c r="LX318" s="1" t="str">
        <f>+IFERROR(VLOOKUP(C162,'[2]20180327오더자료'!$E$150620:$F$150625,2,0),"")</f>
        <v/>
      </c>
      <c r="OP318" s="1" t="str">
        <f>+IFERROR(VLOOKUP(C162,'[2]20180327오더자료'!$E$155008:$F$155019,2,0),"")</f>
        <v/>
      </c>
      <c r="QD318" s="1" t="str">
        <f>+IFERROR(VLOOKUP(C162,'[2]20180327오더자료'!$E$157295:$F$157304,2,0),"")</f>
        <v/>
      </c>
      <c r="RB318" s="1" t="str">
        <f>+IFERROR(VLOOKUP(C162,'[2]20180327오더자료'!$E$158545:$F$158559,2,0),"")</f>
        <v/>
      </c>
      <c r="RG318" s="1" t="str">
        <f>+IFERROR(VLOOKUP(C164,'[2]20180327오더자료'!$E$158651:$F$158657,2,0),"")</f>
        <v/>
      </c>
      <c r="TP318" s="1" t="str">
        <f>+IFERROR(VLOOKUP(C162,'[2]20180327오더자료'!$E$161776:$F$161792,2,0),"")</f>
        <v/>
      </c>
      <c r="ABP318" s="1" t="str">
        <f>+IFERROR(VLOOKUP(C318,'[2]20180327오더자료'!$E$177731:$F$177741,2,0),"")</f>
        <v/>
      </c>
      <c r="ANQ318" s="1" t="str">
        <f>+IFERROR(VLOOKUP(C318,'[2]20180327오더자료'!$E$143787:$F$143807,2,0),"")</f>
        <v/>
      </c>
    </row>
    <row r="319" spans="3:744 1057:1057" customFormat="1" x14ac:dyDescent="0.3">
      <c r="C319" s="1" t="s">
        <v>34</v>
      </c>
      <c r="LX319" s="1" t="str">
        <f>+IFERROR(VLOOKUP(C163,'[2]20180327오더자료'!$E$150620:$F$150625,2,0),"")</f>
        <v/>
      </c>
      <c r="OP319" s="1" t="str">
        <f>+IFERROR(VLOOKUP(C163,'[2]20180327오더자료'!$E$155008:$F$155019,2,0),"")</f>
        <v/>
      </c>
      <c r="QD319" s="1" t="str">
        <f>+IFERROR(VLOOKUP(C163,'[2]20180327오더자료'!$E$157295:$F$157304,2,0),"")</f>
        <v/>
      </c>
      <c r="RB319" s="1" t="str">
        <f>+IFERROR(VLOOKUP(C163,'[2]20180327오더자료'!$E$158545:$F$158559,2,0),"")</f>
        <v/>
      </c>
      <c r="RG319" s="1" t="str">
        <f>+IFERROR(VLOOKUP(C165,'[2]20180327오더자료'!$E$158651:$F$158657,2,0),"")</f>
        <v/>
      </c>
      <c r="TP319" s="1" t="str">
        <f>+IFERROR(VLOOKUP(C163,'[2]20180327오더자료'!$E$161776:$F$161792,2,0),"")</f>
        <v/>
      </c>
      <c r="ABP319" s="1" t="str">
        <f>+IFERROR(VLOOKUP(C319,'[2]20180327오더자료'!$E$177731:$F$177741,2,0),"")</f>
        <v/>
      </c>
      <c r="ANQ319" s="1" t="str">
        <f>+IFERROR(VLOOKUP(C319,'[2]20180327오더자료'!$E$143787:$F$143807,2,0),"")</f>
        <v/>
      </c>
    </row>
    <row r="320" spans="3:744 1057:1057" customFormat="1" x14ac:dyDescent="0.3">
      <c r="C320" s="1" t="s">
        <v>33</v>
      </c>
      <c r="LX320" s="1" t="str">
        <f>+IFERROR(VLOOKUP(C164,'[2]20180327오더자료'!$E$150620:$F$150625,2,0),"")</f>
        <v/>
      </c>
      <c r="OP320" s="1" t="str">
        <f>+IFERROR(VLOOKUP(C164,'[2]20180327오더자료'!$E$155008:$F$155019,2,0),"")</f>
        <v/>
      </c>
      <c r="QD320" s="1" t="str">
        <f>+IFERROR(VLOOKUP(C164,'[2]20180327오더자료'!$E$157295:$F$157304,2,0),"")</f>
        <v/>
      </c>
      <c r="RB320" s="1" t="str">
        <f>+IFERROR(VLOOKUP(C164,'[2]20180327오더자료'!$E$158545:$F$158559,2,0),"")</f>
        <v/>
      </c>
      <c r="RG320" s="1" t="str">
        <f>+IFERROR(VLOOKUP(C166,'[2]20180327오더자료'!$E$158651:$F$158657,2,0),"")</f>
        <v/>
      </c>
      <c r="TP320" s="1" t="str">
        <f>+IFERROR(VLOOKUP(C164,'[2]20180327오더자료'!$E$161776:$F$161792,2,0),"")</f>
        <v/>
      </c>
      <c r="ABP320" s="1" t="str">
        <f>+IFERROR(VLOOKUP(C320,'[2]20180327오더자료'!$E$177731:$F$177741,2,0),"")</f>
        <v/>
      </c>
      <c r="ANQ320" s="1" t="str">
        <f>+IFERROR(VLOOKUP(C320,'[2]20180327오더자료'!$E$143787:$F$143807,2,0),"")</f>
        <v/>
      </c>
    </row>
    <row r="321" spans="3:744 1057:1057" customFormat="1" x14ac:dyDescent="0.3">
      <c r="C321" s="1" t="s">
        <v>32</v>
      </c>
      <c r="LX321" s="1" t="str">
        <f>+IFERROR(VLOOKUP(C165,'[2]20180327오더자료'!$E$150620:$F$150625,2,0),"")</f>
        <v/>
      </c>
      <c r="OP321" s="1" t="str">
        <f>+IFERROR(VLOOKUP(C165,'[2]20180327오더자료'!$E$155008:$F$155019,2,0),"")</f>
        <v/>
      </c>
      <c r="QD321" s="1" t="str">
        <f>+IFERROR(VLOOKUP(C165,'[2]20180327오더자료'!$E$157295:$F$157304,2,0),"")</f>
        <v/>
      </c>
      <c r="RB321" s="1" t="str">
        <f>+IFERROR(VLOOKUP(C165,'[2]20180327오더자료'!$E$158545:$F$158559,2,0),"")</f>
        <v/>
      </c>
      <c r="RG321" s="1" t="str">
        <f>+IFERROR(VLOOKUP(C167,'[2]20180327오더자료'!$E$158651:$F$158657,2,0),"")</f>
        <v/>
      </c>
      <c r="TP321" s="1" t="str">
        <f>+IFERROR(VLOOKUP(C165,'[2]20180327오더자료'!$E$161776:$F$161792,2,0),"")</f>
        <v/>
      </c>
      <c r="ABP321" s="1" t="str">
        <f>+IFERROR(VLOOKUP(C321,'[2]20180327오더자료'!$E$177731:$F$177741,2,0),"")</f>
        <v/>
      </c>
      <c r="ANQ321" s="1" t="str">
        <f>+IFERROR(VLOOKUP(C321,'[2]20180327오더자료'!$E$143787:$F$143807,2,0),"")</f>
        <v/>
      </c>
    </row>
    <row r="322" spans="3:744 1057:1057" customFormat="1" x14ac:dyDescent="0.3">
      <c r="C322" s="1" t="s">
        <v>31</v>
      </c>
      <c r="LX322" s="1" t="str">
        <f>+IFERROR(VLOOKUP(C166,'[2]20180327오더자료'!$E$150620:$F$150625,2,0),"")</f>
        <v/>
      </c>
      <c r="OP322" s="1" t="str">
        <f>+IFERROR(VLOOKUP(C166,'[2]20180327오더자료'!$E$155008:$F$155019,2,0),"")</f>
        <v/>
      </c>
      <c r="QD322" s="1" t="str">
        <f>+IFERROR(VLOOKUP(C166,'[2]20180327오더자료'!$E$157295:$F$157304,2,0),"")</f>
        <v/>
      </c>
      <c r="RB322" s="1" t="str">
        <f>+IFERROR(VLOOKUP(C166,'[2]20180327오더자료'!$E$158545:$F$158559,2,0),"")</f>
        <v/>
      </c>
      <c r="RG322" s="1" t="str">
        <f>+IFERROR(VLOOKUP(C168,'[2]20180327오더자료'!$E$158651:$F$158657,2,0),"")</f>
        <v/>
      </c>
      <c r="TP322" s="1" t="str">
        <f>+IFERROR(VLOOKUP(C166,'[2]20180327오더자료'!$E$161776:$F$161792,2,0),"")</f>
        <v/>
      </c>
      <c r="ABP322" s="1" t="str">
        <f>+IFERROR(VLOOKUP(C322,'[2]20180327오더자료'!$E$177731:$F$177741,2,0),"")</f>
        <v/>
      </c>
      <c r="ANQ322" s="1" t="str">
        <f>+IFERROR(VLOOKUP(C322,'[2]20180327오더자료'!$E$143787:$F$143807,2,0),"")</f>
        <v/>
      </c>
    </row>
    <row r="323" spans="3:744 1057:1057" customFormat="1" x14ac:dyDescent="0.3">
      <c r="C323" s="1" t="s">
        <v>30</v>
      </c>
      <c r="LX323" s="1" t="str">
        <f>+IFERROR(VLOOKUP(C167,'[2]20180327오더자료'!$E$150620:$F$150625,2,0),"")</f>
        <v/>
      </c>
      <c r="OP323" s="1" t="str">
        <f>+IFERROR(VLOOKUP(C167,'[2]20180327오더자료'!$E$155008:$F$155019,2,0),"")</f>
        <v/>
      </c>
      <c r="QD323" s="1" t="str">
        <f>+IFERROR(VLOOKUP(C167,'[2]20180327오더자료'!$E$157295:$F$157304,2,0),"")</f>
        <v/>
      </c>
      <c r="RB323" s="1" t="str">
        <f>+IFERROR(VLOOKUP(C167,'[2]20180327오더자료'!$E$158545:$F$158559,2,0),"")</f>
        <v/>
      </c>
      <c r="RG323" s="1" t="str">
        <f>+IFERROR(VLOOKUP(C169,'[2]20180327오더자료'!$E$158651:$F$158657,2,0),"")</f>
        <v/>
      </c>
      <c r="TP323" s="1" t="str">
        <f>+IFERROR(VLOOKUP(C167,'[2]20180327오더자료'!$E$161776:$F$161792,2,0),"")</f>
        <v/>
      </c>
      <c r="ABP323" s="1" t="str">
        <f>+IFERROR(VLOOKUP(C323,'[2]20180327오더자료'!$E$177731:$F$177741,2,0),"")</f>
        <v/>
      </c>
      <c r="ANQ323" s="1" t="str">
        <f>+IFERROR(VLOOKUP(C323,'[2]20180327오더자료'!$E$143787:$F$143807,2,0),"")</f>
        <v/>
      </c>
    </row>
    <row r="324" spans="3:744 1057:1057" customFormat="1" x14ac:dyDescent="0.3">
      <c r="C324" s="1" t="s">
        <v>29</v>
      </c>
      <c r="LX324" s="1" t="str">
        <f>+IFERROR(VLOOKUP(C168,'[2]20180327오더자료'!$E$150620:$F$150625,2,0),"")</f>
        <v/>
      </c>
      <c r="OP324" s="1" t="str">
        <f>+IFERROR(VLOOKUP(C168,'[2]20180327오더자료'!$E$155008:$F$155019,2,0),"")</f>
        <v/>
      </c>
      <c r="QD324" s="1" t="str">
        <f>+IFERROR(VLOOKUP(C168,'[2]20180327오더자료'!$E$157295:$F$157304,2,0),"")</f>
        <v/>
      </c>
      <c r="RB324" s="1" t="str">
        <f>+IFERROR(VLOOKUP(C168,'[2]20180327오더자료'!$E$158545:$F$158559,2,0),"")</f>
        <v/>
      </c>
      <c r="RG324" s="1" t="str">
        <f>+IFERROR(VLOOKUP(C170,'[2]20180327오더자료'!$E$158651:$F$158657,2,0),"")</f>
        <v/>
      </c>
      <c r="TP324" s="1" t="str">
        <f>+IFERROR(VLOOKUP(C168,'[2]20180327오더자료'!$E$161776:$F$161792,2,0),"")</f>
        <v/>
      </c>
      <c r="ABP324" s="1" t="str">
        <f>+IFERROR(VLOOKUP(C324,'[2]20180327오더자료'!$E$177731:$F$177741,2,0),"")</f>
        <v/>
      </c>
      <c r="ANQ324" s="1" t="str">
        <f>+IFERROR(VLOOKUP(C324,'[2]20180327오더자료'!$E$143787:$F$143807,2,0),"")</f>
        <v/>
      </c>
    </row>
    <row r="325" spans="3:744 1057:1057" customFormat="1" x14ac:dyDescent="0.3">
      <c r="C325" s="1" t="s">
        <v>28</v>
      </c>
      <c r="LX325" s="1" t="str">
        <f>+IFERROR(VLOOKUP(C169,'[2]20180327오더자료'!$E$150620:$F$150625,2,0),"")</f>
        <v/>
      </c>
      <c r="OP325" s="1" t="str">
        <f>+IFERROR(VLOOKUP(C169,'[2]20180327오더자료'!$E$155008:$F$155019,2,0),"")</f>
        <v/>
      </c>
      <c r="QD325" s="1" t="str">
        <f>+IFERROR(VLOOKUP(C169,'[2]20180327오더자료'!$E$157295:$F$157304,2,0),"")</f>
        <v/>
      </c>
      <c r="RB325" s="1" t="str">
        <f>+IFERROR(VLOOKUP(C169,'[2]20180327오더자료'!$E$158545:$F$158559,2,0),"")</f>
        <v/>
      </c>
      <c r="RG325" s="1" t="str">
        <f>+IFERROR(VLOOKUP(C171,'[2]20180327오더자료'!$E$158651:$F$158657,2,0),"")</f>
        <v/>
      </c>
      <c r="TP325" s="1" t="str">
        <f>+IFERROR(VLOOKUP(C169,'[2]20180327오더자료'!$E$161776:$F$161792,2,0),"")</f>
        <v/>
      </c>
      <c r="ABP325" s="1" t="str">
        <f>+IFERROR(VLOOKUP(C325,'[2]20180327오더자료'!$E$177731:$F$177741,2,0),"")</f>
        <v/>
      </c>
      <c r="ANQ325" s="1" t="str">
        <f>+IFERROR(VLOOKUP(C325,'[2]20180327오더자료'!$E$143787:$F$143807,2,0),"")</f>
        <v/>
      </c>
    </row>
    <row r="326" spans="3:744 1057:1057" customFormat="1" x14ac:dyDescent="0.3">
      <c r="C326" s="1" t="s">
        <v>27</v>
      </c>
      <c r="LX326" s="1" t="str">
        <f>+IFERROR(VLOOKUP(C170,'[2]20180327오더자료'!$E$150620:$F$150625,2,0),"")</f>
        <v/>
      </c>
      <c r="OP326" s="1" t="str">
        <f>+IFERROR(VLOOKUP(C170,'[2]20180327오더자료'!$E$155008:$F$155019,2,0),"")</f>
        <v/>
      </c>
      <c r="QD326" s="1" t="str">
        <f>+IFERROR(VLOOKUP(C170,'[2]20180327오더자료'!$E$157295:$F$157304,2,0),"")</f>
        <v/>
      </c>
      <c r="RB326" s="1" t="str">
        <f>+IFERROR(VLOOKUP(C170,'[2]20180327오더자료'!$E$158545:$F$158559,2,0),"")</f>
        <v/>
      </c>
      <c r="RG326" s="1" t="str">
        <f>+IFERROR(VLOOKUP(C172,'[2]20180327오더자료'!$E$158651:$F$158657,2,0),"")</f>
        <v/>
      </c>
      <c r="TP326" s="1" t="str">
        <f>+IFERROR(VLOOKUP(C170,'[2]20180327오더자료'!$E$161776:$F$161792,2,0),"")</f>
        <v/>
      </c>
      <c r="ABP326" s="1" t="str">
        <f>+IFERROR(VLOOKUP(C326,'[2]20180327오더자료'!$E$177731:$F$177741,2,0),"")</f>
        <v/>
      </c>
      <c r="ANQ326" s="1" t="str">
        <f>+IFERROR(VLOOKUP(C326,'[2]20180327오더자료'!$E$143787:$F$143807,2,0),"")</f>
        <v/>
      </c>
    </row>
    <row r="327" spans="3:744 1057:1057" customFormat="1" x14ac:dyDescent="0.3">
      <c r="C327" s="1" t="s">
        <v>26</v>
      </c>
      <c r="LX327" s="1" t="str">
        <f>+IFERROR(VLOOKUP(C171,'[2]20180327오더자료'!$E$150620:$F$150625,2,0),"")</f>
        <v/>
      </c>
      <c r="OP327" s="1" t="str">
        <f>+IFERROR(VLOOKUP(C171,'[2]20180327오더자료'!$E$155008:$F$155019,2,0),"")</f>
        <v/>
      </c>
      <c r="QD327" s="1" t="str">
        <f>+IFERROR(VLOOKUP(C171,'[2]20180327오더자료'!$E$157295:$F$157304,2,0),"")</f>
        <v/>
      </c>
      <c r="RB327" s="1" t="str">
        <f>+IFERROR(VLOOKUP(C171,'[2]20180327오더자료'!$E$158545:$F$158559,2,0),"")</f>
        <v/>
      </c>
      <c r="RG327" s="1" t="str">
        <f>+IFERROR(VLOOKUP(C173,'[2]20180327오더자료'!$E$158651:$F$158657,2,0),"")</f>
        <v/>
      </c>
      <c r="TP327" s="1" t="str">
        <f>+IFERROR(VLOOKUP(C171,'[2]20180327오더자료'!$E$161776:$F$161792,2,0),"")</f>
        <v/>
      </c>
      <c r="ABP327" s="1" t="str">
        <f>+IFERROR(VLOOKUP(C327,'[2]20180327오더자료'!$E$177731:$F$177741,2,0),"")</f>
        <v/>
      </c>
      <c r="ANQ327" s="1" t="str">
        <f>+IFERROR(VLOOKUP(C327,'[2]20180327오더자료'!$E$143787:$F$143807,2,0),"")</f>
        <v/>
      </c>
    </row>
    <row r="328" spans="3:744 1057:1057" customFormat="1" x14ac:dyDescent="0.3">
      <c r="C328" s="1" t="s">
        <v>25</v>
      </c>
      <c r="LX328" s="1" t="str">
        <f>+IFERROR(VLOOKUP(C172,'[2]20180327오더자료'!$E$150620:$F$150625,2,0),"")</f>
        <v/>
      </c>
      <c r="OP328" s="1" t="str">
        <f>+IFERROR(VLOOKUP(C172,'[2]20180327오더자료'!$E$155008:$F$155019,2,0),"")</f>
        <v/>
      </c>
      <c r="QD328" s="1" t="str">
        <f>+IFERROR(VLOOKUP(C172,'[2]20180327오더자료'!$E$157295:$F$157304,2,0),"")</f>
        <v/>
      </c>
      <c r="RB328" s="1" t="str">
        <f>+IFERROR(VLOOKUP(C172,'[2]20180327오더자료'!$E$158545:$F$158559,2,0),"")</f>
        <v/>
      </c>
      <c r="RG328" s="1" t="str">
        <f>+IFERROR(VLOOKUP(C174,'[2]20180327오더자료'!$E$158651:$F$158657,2,0),"")</f>
        <v/>
      </c>
      <c r="TP328" s="1" t="str">
        <f>+IFERROR(VLOOKUP(C172,'[2]20180327오더자료'!$E$161776:$F$161792,2,0),"")</f>
        <v/>
      </c>
      <c r="ABP328" s="1" t="str">
        <f>+IFERROR(VLOOKUP(C328,'[2]20180327오더자료'!$E$177731:$F$177741,2,0),"")</f>
        <v/>
      </c>
      <c r="ANQ328" s="1" t="str">
        <f>+IFERROR(VLOOKUP(C328,'[2]20180327오더자료'!$E$143787:$F$143807,2,0),"")</f>
        <v/>
      </c>
    </row>
    <row r="329" spans="3:744 1057:1057" customFormat="1" x14ac:dyDescent="0.3">
      <c r="C329" s="1" t="s">
        <v>24</v>
      </c>
      <c r="LX329" s="1" t="str">
        <f>+IFERROR(VLOOKUP(C173,'[2]20180327오더자료'!$E$150620:$F$150625,2,0),"")</f>
        <v/>
      </c>
      <c r="OP329" s="1" t="str">
        <f>+IFERROR(VLOOKUP(C173,'[2]20180327오더자료'!$E$155008:$F$155019,2,0),"")</f>
        <v/>
      </c>
      <c r="QD329" s="1" t="str">
        <f>+IFERROR(VLOOKUP(C173,'[2]20180327오더자료'!$E$157295:$F$157304,2,0),"")</f>
        <v/>
      </c>
      <c r="RB329" s="1" t="str">
        <f>+IFERROR(VLOOKUP(C173,'[2]20180327오더자료'!$E$158545:$F$158559,2,0),"")</f>
        <v/>
      </c>
      <c r="RG329" s="1" t="str">
        <f>+IFERROR(VLOOKUP(C175,'[2]20180327오더자료'!$E$158651:$F$158657,2,0),"")</f>
        <v/>
      </c>
      <c r="TP329" s="1" t="str">
        <f>+IFERROR(VLOOKUP(C173,'[2]20180327오더자료'!$E$161776:$F$161792,2,0),"")</f>
        <v/>
      </c>
      <c r="ABP329" s="1" t="str">
        <f>+IFERROR(VLOOKUP(C329,'[2]20180327오더자료'!$E$177731:$F$177741,2,0),"")</f>
        <v/>
      </c>
      <c r="ANQ329" s="1" t="str">
        <f>+IFERROR(VLOOKUP(C329,'[2]20180327오더자료'!$E$143787:$F$143807,2,0),"")</f>
        <v/>
      </c>
    </row>
    <row r="330" spans="3:744 1057:1057" customFormat="1" x14ac:dyDescent="0.3">
      <c r="C330" s="1" t="s">
        <v>23</v>
      </c>
      <c r="LX330" s="1" t="str">
        <f>+IFERROR(VLOOKUP(C174,'[2]20180327오더자료'!$E$150620:$F$150625,2,0),"")</f>
        <v/>
      </c>
      <c r="OP330" s="1" t="str">
        <f>+IFERROR(VLOOKUP(C174,'[2]20180327오더자료'!$E$155008:$F$155019,2,0),"")</f>
        <v/>
      </c>
      <c r="QD330" s="1" t="str">
        <f>+IFERROR(VLOOKUP(C174,'[2]20180327오더자료'!$E$157295:$F$157304,2,0),"")</f>
        <v/>
      </c>
      <c r="RB330" s="1" t="str">
        <f>+IFERROR(VLOOKUP(C174,'[2]20180327오더자료'!$E$158545:$F$158559,2,0),"")</f>
        <v/>
      </c>
      <c r="RG330" s="1" t="str">
        <f>+IFERROR(VLOOKUP(C176,'[2]20180327오더자료'!$E$158651:$F$158657,2,0),"")</f>
        <v/>
      </c>
      <c r="TP330" s="1" t="str">
        <f>+IFERROR(VLOOKUP(C174,'[2]20180327오더자료'!$E$161776:$F$161792,2,0),"")</f>
        <v/>
      </c>
      <c r="ABP330" s="1" t="str">
        <f>+IFERROR(VLOOKUP(C330,'[2]20180327오더자료'!$E$177731:$F$177741,2,0),"")</f>
        <v/>
      </c>
      <c r="ANQ330" s="1" t="str">
        <f>+IFERROR(VLOOKUP(C330,'[2]20180327오더자료'!$E$143787:$F$143807,2,0),"")</f>
        <v/>
      </c>
    </row>
    <row r="331" spans="3:744 1057:1057" customFormat="1" x14ac:dyDescent="0.3">
      <c r="C331" s="1" t="s">
        <v>22</v>
      </c>
      <c r="LX331" s="1" t="str">
        <f>+IFERROR(VLOOKUP(C175,'[2]20180327오더자료'!$E$150620:$F$150625,2,0),"")</f>
        <v/>
      </c>
      <c r="OP331" s="1" t="str">
        <f>+IFERROR(VLOOKUP(C175,'[2]20180327오더자료'!$E$155008:$F$155019,2,0),"")</f>
        <v/>
      </c>
      <c r="QD331" s="1" t="str">
        <f>+IFERROR(VLOOKUP(C175,'[2]20180327오더자료'!$E$157295:$F$157304,2,0),"")</f>
        <v/>
      </c>
      <c r="RB331" s="1" t="str">
        <f>+IFERROR(VLOOKUP(C175,'[2]20180327오더자료'!$E$158545:$F$158559,2,0),"")</f>
        <v/>
      </c>
      <c r="RG331" s="1" t="str">
        <f>+IFERROR(VLOOKUP(C177,'[2]20180327오더자료'!$E$158651:$F$158657,2,0),"")</f>
        <v/>
      </c>
      <c r="TP331" s="1" t="str">
        <f>+IFERROR(VLOOKUP(C175,'[2]20180327오더자료'!$E$161776:$F$161792,2,0),"")</f>
        <v/>
      </c>
      <c r="ABP331" s="1" t="str">
        <f>+IFERROR(VLOOKUP(C331,'[2]20180327오더자료'!$E$177731:$F$177741,2,0),"")</f>
        <v/>
      </c>
      <c r="ANQ331" s="1" t="str">
        <f>+IFERROR(VLOOKUP(C331,'[2]20180327오더자료'!$E$143787:$F$143807,2,0),"")</f>
        <v/>
      </c>
    </row>
    <row r="332" spans="3:744 1057:1057" customFormat="1" x14ac:dyDescent="0.3">
      <c r="C332" s="1" t="s">
        <v>21</v>
      </c>
      <c r="LX332" s="1" t="str">
        <f>+IFERROR(VLOOKUP(C176,'[2]20180327오더자료'!$E$150620:$F$150625,2,0),"")</f>
        <v/>
      </c>
      <c r="OP332" s="1" t="str">
        <f>+IFERROR(VLOOKUP(C176,'[2]20180327오더자료'!$E$155008:$F$155019,2,0),"")</f>
        <v/>
      </c>
      <c r="QD332" s="1" t="str">
        <f>+IFERROR(VLOOKUP(C176,'[2]20180327오더자료'!$E$157295:$F$157304,2,0),"")</f>
        <v/>
      </c>
      <c r="RB332" s="1" t="str">
        <f>+IFERROR(VLOOKUP(C176,'[2]20180327오더자료'!$E$158545:$F$158559,2,0),"")</f>
        <v/>
      </c>
      <c r="RG332" s="1" t="str">
        <f>+IFERROR(VLOOKUP(C178,'[2]20180327오더자료'!$E$158651:$F$158657,2,0),"")</f>
        <v/>
      </c>
      <c r="TP332" s="1" t="str">
        <f>+IFERROR(VLOOKUP(C176,'[2]20180327오더자료'!$E$161776:$F$161792,2,0),"")</f>
        <v/>
      </c>
      <c r="ABP332" s="1" t="str">
        <f>+IFERROR(VLOOKUP(C332,'[2]20180327오더자료'!$E$177731:$F$177741,2,0),"")</f>
        <v/>
      </c>
      <c r="ANQ332" s="1" t="str">
        <f>+IFERROR(VLOOKUP(C332,'[2]20180327오더자료'!$E$143787:$F$143807,2,0),"")</f>
        <v/>
      </c>
    </row>
    <row r="333" spans="3:744 1057:1057" customFormat="1" x14ac:dyDescent="0.3">
      <c r="C333" s="1" t="s">
        <v>20</v>
      </c>
      <c r="LX333" s="1" t="str">
        <f>+IFERROR(VLOOKUP(C177,'[2]20180327오더자료'!$E$150620:$F$150625,2,0),"")</f>
        <v/>
      </c>
      <c r="OP333" s="1" t="str">
        <f>+IFERROR(VLOOKUP(C177,'[2]20180327오더자료'!$E$155008:$F$155019,2,0),"")</f>
        <v/>
      </c>
      <c r="QD333" s="1" t="str">
        <f>+IFERROR(VLOOKUP(C177,'[2]20180327오더자료'!$E$157295:$F$157304,2,0),"")</f>
        <v/>
      </c>
      <c r="RB333" s="1" t="str">
        <f>+IFERROR(VLOOKUP(C177,'[2]20180327오더자료'!$E$158545:$F$158559,2,0),"")</f>
        <v/>
      </c>
      <c r="RG333" s="1" t="str">
        <f>+IFERROR(VLOOKUP(C179,'[2]20180327오더자료'!$E$158651:$F$158657,2,0),"")</f>
        <v/>
      </c>
      <c r="TP333" s="1" t="str">
        <f>+IFERROR(VLOOKUP(C177,'[2]20180327오더자료'!$E$161776:$F$161792,2,0),"")</f>
        <v/>
      </c>
      <c r="ABP333" s="1" t="str">
        <f>+IFERROR(VLOOKUP(C333,'[2]20180327오더자료'!$E$177731:$F$177741,2,0),"")</f>
        <v/>
      </c>
      <c r="ANQ333" s="1" t="str">
        <f>+IFERROR(VLOOKUP(C333,'[2]20180327오더자료'!$E$143787:$F$143807,2,0),"")</f>
        <v/>
      </c>
    </row>
    <row r="334" spans="3:744 1057:1057" customFormat="1" x14ac:dyDescent="0.3">
      <c r="C334" s="1" t="s">
        <v>1850</v>
      </c>
      <c r="LX334" s="1" t="str">
        <f>+IFERROR(VLOOKUP(C178,'[2]20180327오더자료'!$E$150620:$F$150625,2,0),"")</f>
        <v/>
      </c>
      <c r="OP334" s="1" t="str">
        <f>+IFERROR(VLOOKUP(C178,'[2]20180327오더자료'!$E$155008:$F$155019,2,0),"")</f>
        <v/>
      </c>
      <c r="QD334" s="1" t="str">
        <f>+IFERROR(VLOOKUP(C178,'[2]20180327오더자료'!$E$157295:$F$157304,2,0),"")</f>
        <v/>
      </c>
      <c r="RB334" s="1" t="str">
        <f>+IFERROR(VLOOKUP(C178,'[2]20180327오더자료'!$E$158545:$F$158559,2,0),"")</f>
        <v/>
      </c>
      <c r="RG334" s="1" t="str">
        <f>+IFERROR(VLOOKUP(C180,'[2]20180327오더자료'!$E$158651:$F$158657,2,0),"")</f>
        <v/>
      </c>
      <c r="TP334" s="1" t="str">
        <f>+IFERROR(VLOOKUP(C178,'[2]20180327오더자료'!$E$161776:$F$161792,2,0),"")</f>
        <v/>
      </c>
      <c r="ABP334" s="1" t="str">
        <f>+IFERROR(VLOOKUP(C334,'[2]20180327오더자료'!$E$177731:$F$177741,2,0),"")</f>
        <v/>
      </c>
      <c r="ANQ334" s="1" t="str">
        <f>+IFERROR(VLOOKUP(C334,'[2]20180327오더자료'!$E$143787:$F$143807,2,0),"")</f>
        <v/>
      </c>
    </row>
    <row r="335" spans="3:744 1057:1057" customFormat="1" x14ac:dyDescent="0.3">
      <c r="C335" s="1" t="s">
        <v>19</v>
      </c>
      <c r="LX335" s="1" t="str">
        <f>+IFERROR(VLOOKUP(C179,'[2]20180327오더자료'!$E$150620:$F$150625,2,0),"")</f>
        <v/>
      </c>
      <c r="OP335" s="1" t="str">
        <f>+IFERROR(VLOOKUP(C179,'[2]20180327오더자료'!$E$155008:$F$155019,2,0),"")</f>
        <v/>
      </c>
      <c r="QD335" s="1" t="str">
        <f>+IFERROR(VLOOKUP(C179,'[2]20180327오더자료'!$E$157295:$F$157304,2,0),"")</f>
        <v/>
      </c>
      <c r="RB335" s="1" t="str">
        <f>+IFERROR(VLOOKUP(C179,'[2]20180327오더자료'!$E$158545:$F$158559,2,0),"")</f>
        <v/>
      </c>
      <c r="RG335" s="1" t="str">
        <f>+IFERROR(VLOOKUP(C181,'[2]20180327오더자료'!$E$158651:$F$158657,2,0),"")</f>
        <v/>
      </c>
      <c r="TP335" s="1" t="str">
        <f>+IFERROR(VLOOKUP(C179,'[2]20180327오더자료'!$E$161776:$F$161792,2,0),"")</f>
        <v/>
      </c>
      <c r="ABP335" s="1" t="str">
        <f>+IFERROR(VLOOKUP(C335,'[2]20180327오더자료'!$E$177731:$F$177741,2,0),"")</f>
        <v/>
      </c>
      <c r="ANQ335" s="1" t="str">
        <f>+IFERROR(VLOOKUP(C335,'[2]20180327오더자료'!$E$143787:$F$143807,2,0),"")</f>
        <v/>
      </c>
    </row>
    <row r="336" spans="3:744 1057:1057" customFormat="1" x14ac:dyDescent="0.3">
      <c r="C336" s="1" t="s">
        <v>18</v>
      </c>
      <c r="LX336" s="1" t="str">
        <f>+IFERROR(VLOOKUP(C180,'[2]20180327오더자료'!$E$150620:$F$150625,2,0),"")</f>
        <v/>
      </c>
      <c r="OP336" s="1" t="str">
        <f>+IFERROR(VLOOKUP(C180,'[2]20180327오더자료'!$E$155008:$F$155019,2,0),"")</f>
        <v/>
      </c>
      <c r="QD336" s="1" t="str">
        <f>+IFERROR(VLOOKUP(C180,'[2]20180327오더자료'!$E$157295:$F$157304,2,0),"")</f>
        <v/>
      </c>
      <c r="RB336" s="1" t="str">
        <f>+IFERROR(VLOOKUP(C180,'[2]20180327오더자료'!$E$158545:$F$158559,2,0),"")</f>
        <v/>
      </c>
      <c r="RG336" s="1" t="str">
        <f>+IFERROR(VLOOKUP(C182,'[2]20180327오더자료'!$E$158651:$F$158657,2,0),"")</f>
        <v/>
      </c>
      <c r="TP336" s="1" t="str">
        <f>+IFERROR(VLOOKUP(C180,'[2]20180327오더자료'!$E$161776:$F$161792,2,0),"")</f>
        <v/>
      </c>
      <c r="ABP336" s="1" t="str">
        <f>+IFERROR(VLOOKUP(C336,'[2]20180327오더자료'!$E$177731:$F$177741,2,0),"")</f>
        <v/>
      </c>
      <c r="ANQ336" s="1" t="str">
        <f>+IFERROR(VLOOKUP(C336,'[2]20180327오더자료'!$E$143787:$F$143807,2,0),"")</f>
        <v/>
      </c>
    </row>
    <row r="337" spans="3:744 1057:1057" customFormat="1" x14ac:dyDescent="0.3">
      <c r="C337" s="1" t="s">
        <v>17</v>
      </c>
      <c r="LX337" s="1" t="str">
        <f>+IFERROR(VLOOKUP(C181,'[2]20180327오더자료'!$E$150620:$F$150625,2,0),"")</f>
        <v/>
      </c>
      <c r="OP337" s="1" t="str">
        <f>+IFERROR(VLOOKUP(C181,'[2]20180327오더자료'!$E$155008:$F$155019,2,0),"")</f>
        <v/>
      </c>
      <c r="QD337" s="1" t="str">
        <f>+IFERROR(VLOOKUP(C181,'[2]20180327오더자료'!$E$157295:$F$157304,2,0),"")</f>
        <v/>
      </c>
      <c r="RB337" s="1" t="str">
        <f>+IFERROR(VLOOKUP(C181,'[2]20180327오더자료'!$E$158545:$F$158559,2,0),"")</f>
        <v/>
      </c>
      <c r="RG337" s="1" t="str">
        <f>+IFERROR(VLOOKUP(C183,'[2]20180327오더자료'!$E$158651:$F$158657,2,0),"")</f>
        <v/>
      </c>
      <c r="TP337" s="1" t="str">
        <f>+IFERROR(VLOOKUP(C181,'[2]20180327오더자료'!$E$161776:$F$161792,2,0),"")</f>
        <v/>
      </c>
      <c r="ABP337" s="1" t="str">
        <f>+IFERROR(VLOOKUP(C337,'[2]20180327오더자료'!$E$177731:$F$177741,2,0),"")</f>
        <v/>
      </c>
      <c r="ANQ337" s="1" t="str">
        <f>+IFERROR(VLOOKUP(C337,'[2]20180327오더자료'!$E$143787:$F$143807,2,0),"")</f>
        <v/>
      </c>
    </row>
    <row r="338" spans="3:744 1057:1057" customFormat="1" x14ac:dyDescent="0.3">
      <c r="C338" s="1" t="s">
        <v>1851</v>
      </c>
      <c r="LX338" s="1" t="str">
        <f>+IFERROR(VLOOKUP(C182,'[2]20180327오더자료'!$E$150620:$F$150625,2,0),"")</f>
        <v/>
      </c>
      <c r="OP338" s="1" t="str">
        <f>+IFERROR(VLOOKUP(C182,'[2]20180327오더자료'!$E$155008:$F$155019,2,0),"")</f>
        <v/>
      </c>
      <c r="QD338" s="1" t="str">
        <f>+IFERROR(VLOOKUP(C182,'[2]20180327오더자료'!$E$157295:$F$157304,2,0),"")</f>
        <v/>
      </c>
      <c r="RB338" s="1" t="str">
        <f>+IFERROR(VLOOKUP(C182,'[2]20180327오더자료'!$E$158545:$F$158559,2,0),"")</f>
        <v/>
      </c>
      <c r="RG338" s="1" t="str">
        <f>+IFERROR(VLOOKUP(C184,'[2]20180327오더자료'!$E$158651:$F$158657,2,0),"")</f>
        <v/>
      </c>
      <c r="TP338" s="1" t="str">
        <f>+IFERROR(VLOOKUP(C182,'[2]20180327오더자료'!$E$161776:$F$161792,2,0),"")</f>
        <v/>
      </c>
      <c r="ABP338" s="1" t="str">
        <f>+IFERROR(VLOOKUP(C338,'[2]20180327오더자료'!$E$177731:$F$177741,2,0),"")</f>
        <v/>
      </c>
      <c r="ANQ338" s="1" t="str">
        <f>+IFERROR(VLOOKUP(C338,'[2]20180327오더자료'!$E$143787:$F$143807,2,0),"")</f>
        <v/>
      </c>
    </row>
    <row r="339" spans="3:744 1057:1057" customFormat="1" x14ac:dyDescent="0.3">
      <c r="C339" s="1" t="s">
        <v>16</v>
      </c>
      <c r="LX339" s="1" t="str">
        <f>+IFERROR(VLOOKUP(C183,'[2]20180327오더자료'!$E$150620:$F$150625,2,0),"")</f>
        <v/>
      </c>
      <c r="OP339" s="1" t="str">
        <f>+IFERROR(VLOOKUP(C183,'[2]20180327오더자료'!$E$155008:$F$155019,2,0),"")</f>
        <v/>
      </c>
      <c r="QD339" s="1" t="str">
        <f>+IFERROR(VLOOKUP(C183,'[2]20180327오더자료'!$E$157295:$F$157304,2,0),"")</f>
        <v/>
      </c>
      <c r="RB339" s="1" t="str">
        <f>+IFERROR(VLOOKUP(C183,'[2]20180327오더자료'!$E$158545:$F$158559,2,0),"")</f>
        <v/>
      </c>
      <c r="RG339" s="1" t="str">
        <f>+IFERROR(VLOOKUP(C185,'[2]20180327오더자료'!$E$158651:$F$158657,2,0),"")</f>
        <v/>
      </c>
      <c r="TP339" s="1" t="str">
        <f>+IFERROR(VLOOKUP(C183,'[2]20180327오더자료'!$E$161776:$F$161792,2,0),"")</f>
        <v/>
      </c>
      <c r="ABP339" s="1" t="str">
        <f>+IFERROR(VLOOKUP(C339,'[2]20180327오더자료'!$E$177731:$F$177741,2,0),"")</f>
        <v/>
      </c>
      <c r="ANQ339" s="1" t="str">
        <f>+IFERROR(VLOOKUP(C339,'[2]20180327오더자료'!$E$143787:$F$143807,2,0),"")</f>
        <v/>
      </c>
    </row>
    <row r="340" spans="3:744 1057:1057" customFormat="1" x14ac:dyDescent="0.3">
      <c r="C340" s="1" t="s">
        <v>1852</v>
      </c>
      <c r="LX340" s="1" t="str">
        <f>+IFERROR(VLOOKUP(C184,'[2]20180327오더자료'!$E$150620:$F$150625,2,0),"")</f>
        <v/>
      </c>
      <c r="OP340" s="1" t="str">
        <f>+IFERROR(VLOOKUP(C184,'[2]20180327오더자료'!$E$155008:$F$155019,2,0),"")</f>
        <v/>
      </c>
      <c r="QD340" s="1" t="str">
        <f>+IFERROR(VLOOKUP(C184,'[2]20180327오더자료'!$E$157295:$F$157304,2,0),"")</f>
        <v/>
      </c>
      <c r="RB340" s="1" t="str">
        <f>+IFERROR(VLOOKUP(C184,'[2]20180327오더자료'!$E$158545:$F$158559,2,0),"")</f>
        <v/>
      </c>
      <c r="RG340" s="1" t="str">
        <f>+IFERROR(VLOOKUP(C186,'[2]20180327오더자료'!$E$158651:$F$158657,2,0),"")</f>
        <v/>
      </c>
      <c r="TP340" s="1" t="str">
        <f>+IFERROR(VLOOKUP(C184,'[2]20180327오더자료'!$E$161776:$F$161792,2,0),"")</f>
        <v/>
      </c>
      <c r="ABP340" s="1" t="str">
        <f>+IFERROR(VLOOKUP(C340,'[2]20180327오더자료'!$E$177731:$F$177741,2,0),"")</f>
        <v/>
      </c>
      <c r="ANQ340" s="1" t="str">
        <f>+IFERROR(VLOOKUP(C340,'[2]20180327오더자료'!$E$143787:$F$143807,2,0),"")</f>
        <v/>
      </c>
    </row>
    <row r="341" spans="3:744 1057:1057" customFormat="1" x14ac:dyDescent="0.3">
      <c r="C341" s="1" t="s">
        <v>15</v>
      </c>
      <c r="LX341" s="1" t="str">
        <f>+IFERROR(VLOOKUP(C185,'[2]20180327오더자료'!$E$150620:$F$150625,2,0),"")</f>
        <v/>
      </c>
      <c r="OP341" s="1" t="str">
        <f>+IFERROR(VLOOKUP(C185,'[2]20180327오더자료'!$E$155008:$F$155019,2,0),"")</f>
        <v/>
      </c>
      <c r="QD341" s="1" t="str">
        <f>+IFERROR(VLOOKUP(C185,'[2]20180327오더자료'!$E$157295:$F$157304,2,0),"")</f>
        <v/>
      </c>
      <c r="RB341" s="1" t="str">
        <f>+IFERROR(VLOOKUP(C185,'[2]20180327오더자료'!$E$158545:$F$158559,2,0),"")</f>
        <v/>
      </c>
      <c r="RG341" s="1" t="str">
        <f>+IFERROR(VLOOKUP(C187,'[2]20180327오더자료'!$E$158651:$F$158657,2,0),"")</f>
        <v/>
      </c>
      <c r="TP341" s="1" t="str">
        <f>+IFERROR(VLOOKUP(C185,'[2]20180327오더자료'!$E$161776:$F$161792,2,0),"")</f>
        <v/>
      </c>
      <c r="ABP341" s="1" t="str">
        <f>+IFERROR(VLOOKUP(C341,'[2]20180327오더자료'!$E$177731:$F$177741,2,0),"")</f>
        <v/>
      </c>
      <c r="ANQ341" s="1" t="str">
        <f>+IFERROR(VLOOKUP(C341,'[2]20180327오더자료'!$E$143787:$F$143807,2,0),"")</f>
        <v/>
      </c>
    </row>
    <row r="342" spans="3:744 1057:1057" customFormat="1" x14ac:dyDescent="0.3">
      <c r="C342" s="1" t="s">
        <v>12</v>
      </c>
      <c r="LX342" s="1" t="str">
        <f>+IFERROR(VLOOKUP(C186,'[2]20180327오더자료'!$E$150620:$F$150625,2,0),"")</f>
        <v/>
      </c>
      <c r="OP342" s="1" t="str">
        <f>+IFERROR(VLOOKUP(C186,'[2]20180327오더자료'!$E$155008:$F$155019,2,0),"")</f>
        <v/>
      </c>
      <c r="QD342" s="1" t="str">
        <f>+IFERROR(VLOOKUP(C186,'[2]20180327오더자료'!$E$157295:$F$157304,2,0),"")</f>
        <v/>
      </c>
      <c r="RB342" s="1" t="str">
        <f>+IFERROR(VLOOKUP(C186,'[2]20180327오더자료'!$E$158545:$F$158559,2,0),"")</f>
        <v/>
      </c>
      <c r="RG342" s="1" t="str">
        <f>+IFERROR(VLOOKUP(C188,'[2]20180327오더자료'!$E$158651:$F$158657,2,0),"")</f>
        <v/>
      </c>
      <c r="TP342" s="1" t="str">
        <f>+IFERROR(VLOOKUP(C186,'[2]20180327오더자료'!$E$161776:$F$161792,2,0),"")</f>
        <v/>
      </c>
      <c r="ABP342" s="1" t="str">
        <f>+IFERROR(VLOOKUP(C342,'[2]20180327오더자료'!$E$177731:$F$177741,2,0),"")</f>
        <v/>
      </c>
      <c r="ANQ342" s="1" t="str">
        <f>+IFERROR(VLOOKUP(C342,'[2]20180327오더자료'!$E$143787:$F$143807,2,0),"")</f>
        <v/>
      </c>
    </row>
    <row r="343" spans="3:744 1057:1057" customFormat="1" x14ac:dyDescent="0.3">
      <c r="C343" s="1" t="s">
        <v>11</v>
      </c>
      <c r="LX343" s="1" t="str">
        <f>+IFERROR(VLOOKUP(C187,'[2]20180327오더자료'!$E$150620:$F$150625,2,0),"")</f>
        <v/>
      </c>
      <c r="OP343" s="1" t="str">
        <f>+IFERROR(VLOOKUP(C187,'[2]20180327오더자료'!$E$155008:$F$155019,2,0),"")</f>
        <v/>
      </c>
      <c r="QD343" s="1" t="str">
        <f>+IFERROR(VLOOKUP(C187,'[2]20180327오더자료'!$E$157295:$F$157304,2,0),"")</f>
        <v/>
      </c>
      <c r="RB343" s="1" t="str">
        <f>+IFERROR(VLOOKUP(C187,'[2]20180327오더자료'!$E$158545:$F$158559,2,0),"")</f>
        <v/>
      </c>
      <c r="RG343" s="1" t="str">
        <f>+IFERROR(VLOOKUP(C189,'[2]20180327오더자료'!$E$158651:$F$158657,2,0),"")</f>
        <v/>
      </c>
      <c r="TP343" s="1" t="str">
        <f>+IFERROR(VLOOKUP(C187,'[2]20180327오더자료'!$E$161776:$F$161792,2,0),"")</f>
        <v/>
      </c>
      <c r="ABP343" s="1" t="str">
        <f>+IFERROR(VLOOKUP(C343,'[2]20180327오더자료'!$E$177731:$F$177741,2,0),"")</f>
        <v/>
      </c>
      <c r="ANQ343" s="1" t="str">
        <f>+IFERROR(VLOOKUP(C343,'[2]20180327오더자료'!$E$143787:$F$143807,2,0),"")</f>
        <v/>
      </c>
    </row>
    <row r="344" spans="3:744 1057:1057" customFormat="1" x14ac:dyDescent="0.3">
      <c r="C344" s="1" t="s">
        <v>10</v>
      </c>
      <c r="LX344" s="1" t="str">
        <f>+IFERROR(VLOOKUP(C188,'[2]20180327오더자료'!$E$150620:$F$150625,2,0),"")</f>
        <v/>
      </c>
      <c r="OP344" s="1" t="str">
        <f>+IFERROR(VLOOKUP(C188,'[2]20180327오더자료'!$E$155008:$F$155019,2,0),"")</f>
        <v/>
      </c>
      <c r="QD344" s="1" t="str">
        <f>+IFERROR(VLOOKUP(C188,'[2]20180327오더자료'!$E$157295:$F$157304,2,0),"")</f>
        <v/>
      </c>
      <c r="RB344" s="1" t="str">
        <f>+IFERROR(VLOOKUP(C188,'[2]20180327오더자료'!$E$158545:$F$158559,2,0),"")</f>
        <v/>
      </c>
      <c r="RG344" s="1" t="str">
        <f>+IFERROR(VLOOKUP(C190,'[2]20180327오더자료'!$E$158651:$F$158657,2,0),"")</f>
        <v/>
      </c>
      <c r="TP344" s="1" t="str">
        <f>+IFERROR(VLOOKUP(C188,'[2]20180327오더자료'!$E$161776:$F$161792,2,0),"")</f>
        <v/>
      </c>
      <c r="ABP344" s="1" t="str">
        <f>+IFERROR(VLOOKUP(C344,'[2]20180327오더자료'!$E$177731:$F$177741,2,0),"")</f>
        <v/>
      </c>
      <c r="ANQ344" s="1" t="str">
        <f>+IFERROR(VLOOKUP(C344,'[2]20180327오더자료'!$E$143787:$F$143807,2,0),"")</f>
        <v/>
      </c>
    </row>
    <row r="345" spans="3:744 1057:1057" customFormat="1" x14ac:dyDescent="0.3">
      <c r="C345" s="1" t="s">
        <v>9</v>
      </c>
      <c r="LX345" s="1" t="str">
        <f>+IFERROR(VLOOKUP(C189,'[2]20180327오더자료'!$E$150620:$F$150625,2,0),"")</f>
        <v/>
      </c>
      <c r="OP345" s="1" t="str">
        <f>+IFERROR(VLOOKUP(C189,'[2]20180327오더자료'!$E$155008:$F$155019,2,0),"")</f>
        <v/>
      </c>
      <c r="QD345" s="1" t="str">
        <f>+IFERROR(VLOOKUP(C189,'[2]20180327오더자료'!$E$157295:$F$157304,2,0),"")</f>
        <v/>
      </c>
      <c r="RB345" s="1" t="str">
        <f>+IFERROR(VLOOKUP(C189,'[2]20180327오더자료'!$E$158545:$F$158559,2,0),"")</f>
        <v/>
      </c>
      <c r="RG345" s="1" t="str">
        <f>+IFERROR(VLOOKUP(C191,'[2]20180327오더자료'!$E$158651:$F$158657,2,0),"")</f>
        <v/>
      </c>
      <c r="TP345" s="1" t="str">
        <f>+IFERROR(VLOOKUP(C189,'[2]20180327오더자료'!$E$161776:$F$161792,2,0),"")</f>
        <v/>
      </c>
      <c r="ABP345" s="1" t="str">
        <f>+IFERROR(VLOOKUP(C345,'[2]20180327오더자료'!$E$177731:$F$177741,2,0),"")</f>
        <v/>
      </c>
      <c r="ANQ345" s="1" t="str">
        <f>+IFERROR(VLOOKUP(C345,'[2]20180327오더자료'!$E$143787:$F$143807,2,0),"")</f>
        <v/>
      </c>
    </row>
    <row r="346" spans="3:744 1057:1057" customFormat="1" x14ac:dyDescent="0.3">
      <c r="C346" s="1" t="s">
        <v>8</v>
      </c>
      <c r="LX346" s="1" t="str">
        <f>+IFERROR(VLOOKUP(C190,'[2]20180327오더자료'!$E$150620:$F$150625,2,0),"")</f>
        <v/>
      </c>
      <c r="OP346" s="1" t="str">
        <f>+IFERROR(VLOOKUP(C190,'[2]20180327오더자료'!$E$155008:$F$155019,2,0),"")</f>
        <v/>
      </c>
      <c r="QD346" s="1" t="str">
        <f>+IFERROR(VLOOKUP(C190,'[2]20180327오더자료'!$E$157295:$F$157304,2,0),"")</f>
        <v/>
      </c>
      <c r="RB346" s="1" t="str">
        <f>+IFERROR(VLOOKUP(C190,'[2]20180327오더자료'!$E$158545:$F$158559,2,0),"")</f>
        <v/>
      </c>
      <c r="RG346" s="1" t="str">
        <f>+IFERROR(VLOOKUP(C192,'[2]20180327오더자료'!$E$158651:$F$158657,2,0),"")</f>
        <v/>
      </c>
      <c r="TP346" s="1" t="str">
        <f>+IFERROR(VLOOKUP(C190,'[2]20180327오더자료'!$E$161776:$F$161792,2,0),"")</f>
        <v/>
      </c>
      <c r="ABP346" s="1" t="str">
        <f>+IFERROR(VLOOKUP(C346,'[2]20180327오더자료'!$E$177731:$F$177741,2,0),"")</f>
        <v/>
      </c>
      <c r="ANQ346" s="1" t="str">
        <f>+IFERROR(VLOOKUP(C346,'[2]20180327오더자료'!$E$143787:$F$143807,2,0),"")</f>
        <v/>
      </c>
    </row>
    <row r="347" spans="3:744 1057:1057" customFormat="1" x14ac:dyDescent="0.3">
      <c r="C347" s="1" t="s">
        <v>7</v>
      </c>
      <c r="LX347" s="1" t="str">
        <f>+IFERROR(VLOOKUP(C191,'[2]20180327오더자료'!$E$150620:$F$150625,2,0),"")</f>
        <v/>
      </c>
      <c r="OP347" s="1" t="str">
        <f>+IFERROR(VLOOKUP(C191,'[2]20180327오더자료'!$E$155008:$F$155019,2,0),"")</f>
        <v/>
      </c>
      <c r="QD347" s="1" t="str">
        <f>+IFERROR(VLOOKUP(C191,'[2]20180327오더자료'!$E$157295:$F$157304,2,0),"")</f>
        <v/>
      </c>
      <c r="RB347" s="1" t="str">
        <f>+IFERROR(VLOOKUP(C191,'[2]20180327오더자료'!$E$158545:$F$158559,2,0),"")</f>
        <v/>
      </c>
      <c r="RG347" s="1" t="str">
        <f>+IFERROR(VLOOKUP(C193,'[2]20180327오더자료'!$E$158651:$F$158657,2,0),"")</f>
        <v/>
      </c>
      <c r="TP347" s="1" t="str">
        <f>+IFERROR(VLOOKUP(C191,'[2]20180327오더자료'!$E$161776:$F$161792,2,0),"")</f>
        <v/>
      </c>
      <c r="ABP347" s="1" t="str">
        <f>+IFERROR(VLOOKUP(C347,'[2]20180327오더자료'!$E$177731:$F$177741,2,0),"")</f>
        <v/>
      </c>
      <c r="ANQ347" s="1" t="str">
        <f>+IFERROR(VLOOKUP(C347,'[2]20180327오더자료'!$E$143787:$F$143807,2,0),"")</f>
        <v/>
      </c>
    </row>
    <row r="348" spans="3:744 1057:1057" customFormat="1" x14ac:dyDescent="0.3">
      <c r="C348" s="1" t="s">
        <v>6</v>
      </c>
      <c r="LX348" s="1" t="str">
        <f>+IFERROR(VLOOKUP(C192,'[2]20180327오더자료'!$E$150620:$F$150625,2,0),"")</f>
        <v/>
      </c>
      <c r="OP348" s="1" t="str">
        <f>+IFERROR(VLOOKUP(C192,'[2]20180327오더자료'!$E$155008:$F$155019,2,0),"")</f>
        <v/>
      </c>
      <c r="QD348" s="1" t="str">
        <f>+IFERROR(VLOOKUP(C192,'[2]20180327오더자료'!$E$157295:$F$157304,2,0),"")</f>
        <v/>
      </c>
      <c r="RB348" s="1" t="str">
        <f>+IFERROR(VLOOKUP(C192,'[2]20180327오더자료'!$E$158545:$F$158559,2,0),"")</f>
        <v/>
      </c>
      <c r="RG348" s="1" t="str">
        <f>+IFERROR(VLOOKUP(C194,'[2]20180327오더자료'!$E$158651:$F$158657,2,0),"")</f>
        <v/>
      </c>
      <c r="TP348" s="1" t="str">
        <f>+IFERROR(VLOOKUP(C192,'[2]20180327오더자료'!$E$161776:$F$161792,2,0),"")</f>
        <v/>
      </c>
      <c r="ABP348" s="1" t="str">
        <f>+IFERROR(VLOOKUP(C348,'[2]20180327오더자료'!$E$177731:$F$177741,2,0),"")</f>
        <v/>
      </c>
      <c r="ANQ348" s="1" t="str">
        <f>+IFERROR(VLOOKUP(C348,'[2]20180327오더자료'!$E$143787:$F$143807,2,0),"")</f>
        <v/>
      </c>
    </row>
    <row r="349" spans="3:744 1057:1057" customFormat="1" x14ac:dyDescent="0.3">
      <c r="C349" s="1" t="s">
        <v>5</v>
      </c>
      <c r="LX349" s="1" t="str">
        <f>+IFERROR(VLOOKUP(C193,'[2]20180327오더자료'!$E$150620:$F$150625,2,0),"")</f>
        <v/>
      </c>
      <c r="OP349" s="1" t="str">
        <f>+IFERROR(VLOOKUP(C193,'[2]20180327오더자료'!$E$155008:$F$155019,2,0),"")</f>
        <v/>
      </c>
      <c r="QD349" s="1" t="str">
        <f>+IFERROR(VLOOKUP(C193,'[2]20180327오더자료'!$E$157295:$F$157304,2,0),"")</f>
        <v/>
      </c>
      <c r="RB349" s="1" t="str">
        <f>+IFERROR(VLOOKUP(C193,'[2]20180327오더자료'!$E$158545:$F$158559,2,0),"")</f>
        <v/>
      </c>
      <c r="RG349" s="1" t="str">
        <f>+IFERROR(VLOOKUP(C195,'[2]20180327오더자료'!$E$158651:$F$158657,2,0),"")</f>
        <v/>
      </c>
      <c r="TP349" s="1" t="str">
        <f>+IFERROR(VLOOKUP(C193,'[2]20180327오더자료'!$E$161776:$F$161792,2,0),"")</f>
        <v/>
      </c>
      <c r="ABP349" s="1" t="str">
        <f>+IFERROR(VLOOKUP(C349,'[2]20180327오더자료'!$E$177731:$F$177741,2,0),"")</f>
        <v/>
      </c>
      <c r="ANQ349" s="1" t="str">
        <f>+IFERROR(VLOOKUP(C349,'[2]20180327오더자료'!$E$143787:$F$143807,2,0),"")</f>
        <v/>
      </c>
    </row>
    <row r="350" spans="3:744 1057:1057" customFormat="1" x14ac:dyDescent="0.3">
      <c r="C350" s="1" t="s">
        <v>4</v>
      </c>
      <c r="LX350" s="1" t="str">
        <f>+IFERROR(VLOOKUP(C194,'[2]20180327오더자료'!$E$150620:$F$150625,2,0),"")</f>
        <v/>
      </c>
      <c r="OP350" s="1" t="str">
        <f>+IFERROR(VLOOKUP(C194,'[2]20180327오더자료'!$E$155008:$F$155019,2,0),"")</f>
        <v/>
      </c>
      <c r="QD350" s="1" t="str">
        <f>+IFERROR(VLOOKUP(C194,'[2]20180327오더자료'!$E$157295:$F$157304,2,0),"")</f>
        <v/>
      </c>
      <c r="RB350" s="1" t="str">
        <f>+IFERROR(VLOOKUP(C194,'[2]20180327오더자료'!$E$158545:$F$158559,2,0),"")</f>
        <v/>
      </c>
      <c r="RG350" s="1" t="str">
        <f>+IFERROR(VLOOKUP(C196,'[2]20180327오더자료'!$E$158651:$F$158657,2,0),"")</f>
        <v/>
      </c>
      <c r="TP350" s="1" t="str">
        <f>+IFERROR(VLOOKUP(C194,'[2]20180327오더자료'!$E$161776:$F$161792,2,0),"")</f>
        <v/>
      </c>
      <c r="ABP350" s="1" t="str">
        <f>+IFERROR(VLOOKUP(C350,'[2]20180327오더자료'!$E$177731:$F$177741,2,0),"")</f>
        <v/>
      </c>
      <c r="ANQ350" s="1" t="str">
        <f>+IFERROR(VLOOKUP(C350,'[2]20180327오더자료'!$E$143787:$F$143807,2,0),"")</f>
        <v/>
      </c>
    </row>
    <row r="351" spans="3:744 1057:1057" customFormat="1" x14ac:dyDescent="0.3">
      <c r="C351" s="1" t="s">
        <v>3</v>
      </c>
      <c r="LX351" s="1" t="str">
        <f>+IFERROR(VLOOKUP(C195,'[2]20180327오더자료'!$E$150620:$F$150625,2,0),"")</f>
        <v/>
      </c>
      <c r="OP351" s="1" t="str">
        <f>+IFERROR(VLOOKUP(C195,'[2]20180327오더자료'!$E$155008:$F$155019,2,0),"")</f>
        <v/>
      </c>
      <c r="QD351" s="1" t="str">
        <f>+IFERROR(VLOOKUP(C195,'[2]20180327오더자료'!$E$157295:$F$157304,2,0),"")</f>
        <v/>
      </c>
      <c r="RB351" s="1" t="str">
        <f>+IFERROR(VLOOKUP(C195,'[2]20180327오더자료'!$E$158545:$F$158559,2,0),"")</f>
        <v/>
      </c>
      <c r="RG351" s="1" t="str">
        <f>+IFERROR(VLOOKUP(C197,'[2]20180327오더자료'!$E$158651:$F$158657,2,0),"")</f>
        <v/>
      </c>
      <c r="TP351" s="1" t="str">
        <f>+IFERROR(VLOOKUP(C195,'[2]20180327오더자료'!$E$161776:$F$161792,2,0),"")</f>
        <v/>
      </c>
      <c r="ABP351" s="1" t="str">
        <f>+IFERROR(VLOOKUP(C351,'[2]20180327오더자료'!$E$177731:$F$177741,2,0),"")</f>
        <v/>
      </c>
      <c r="ANQ351" s="1" t="str">
        <f>+IFERROR(VLOOKUP(C351,'[2]20180327오더자료'!$E$143787:$F$143807,2,0),"")</f>
        <v/>
      </c>
    </row>
    <row r="352" spans="3:744 1057:1057" customFormat="1" x14ac:dyDescent="0.3">
      <c r="C352" s="1" t="s">
        <v>2</v>
      </c>
      <c r="LX352" s="1" t="str">
        <f>+IFERROR(VLOOKUP(C196,'[2]20180327오더자료'!$E$150620:$F$150625,2,0),"")</f>
        <v/>
      </c>
      <c r="OP352" s="1" t="str">
        <f>+IFERROR(VLOOKUP(C196,'[2]20180327오더자료'!$E$155008:$F$155019,2,0),"")</f>
        <v/>
      </c>
      <c r="QD352" s="1" t="str">
        <f>+IFERROR(VLOOKUP(C196,'[2]20180327오더자료'!$E$157295:$F$157304,2,0),"")</f>
        <v/>
      </c>
      <c r="RB352" s="1" t="str">
        <f>+IFERROR(VLOOKUP(C196,'[2]20180327오더자료'!$E$158545:$F$158559,2,0),"")</f>
        <v/>
      </c>
      <c r="RG352" s="1" t="str">
        <f>+IFERROR(VLOOKUP(C198,'[2]20180327오더자료'!$E$158651:$F$158657,2,0),"")</f>
        <v/>
      </c>
      <c r="TP352" s="1" t="str">
        <f>+IFERROR(VLOOKUP(C196,'[2]20180327오더자료'!$E$161776:$F$161792,2,0),"")</f>
        <v/>
      </c>
      <c r="ABP352" s="1" t="str">
        <f>+IFERROR(VLOOKUP(C352,'[2]20180327오더자료'!$E$177731:$F$177741,2,0),"")</f>
        <v/>
      </c>
      <c r="ANQ352" s="1" t="str">
        <f>+IFERROR(VLOOKUP(C352,'[2]20180327오더자료'!$E$143787:$F$143807,2,0),"")</f>
        <v/>
      </c>
    </row>
    <row r="353" spans="3:744 1057:1057" customFormat="1" x14ac:dyDescent="0.3">
      <c r="C353" s="1" t="s">
        <v>1</v>
      </c>
      <c r="LX353" s="1" t="str">
        <f>+IFERROR(VLOOKUP(C197,'[2]20180327오더자료'!$E$150620:$F$150625,2,0),"")</f>
        <v/>
      </c>
      <c r="OP353" s="1" t="str">
        <f>+IFERROR(VLOOKUP(C197,'[2]20180327오더자료'!$E$155008:$F$155019,2,0),"")</f>
        <v/>
      </c>
      <c r="QD353" s="1" t="str">
        <f>+IFERROR(VLOOKUP(C197,'[2]20180327오더자료'!$E$157295:$F$157304,2,0),"")</f>
        <v/>
      </c>
      <c r="RB353" s="1" t="str">
        <f>+IFERROR(VLOOKUP(C197,'[2]20180327오더자료'!$E$158545:$F$158559,2,0),"")</f>
        <v/>
      </c>
      <c r="RG353" s="1" t="str">
        <f>+IFERROR(VLOOKUP(C199,'[2]20180327오더자료'!$E$158651:$F$158657,2,0),"")</f>
        <v/>
      </c>
      <c r="TP353" s="1" t="str">
        <f>+IFERROR(VLOOKUP(C197,'[2]20180327오더자료'!$E$161776:$F$161792,2,0),"")</f>
        <v/>
      </c>
      <c r="ABP353" s="1" t="str">
        <f>+IFERROR(VLOOKUP(C353,'[2]20180327오더자료'!$E$177731:$F$177741,2,0),"")</f>
        <v/>
      </c>
      <c r="ANQ353" s="1" t="str">
        <f>+IFERROR(VLOOKUP(C353,'[2]20180327오더자료'!$E$143787:$F$143807,2,0),"")</f>
        <v/>
      </c>
    </row>
    <row r="354" spans="3:744 1057:1057" customFormat="1" x14ac:dyDescent="0.3">
      <c r="C354" s="1" t="s">
        <v>0</v>
      </c>
      <c r="LX354" s="1" t="str">
        <f>+IFERROR(VLOOKUP(C198,'[2]20180327오더자료'!$E$150620:$F$150625,2,0),"")</f>
        <v/>
      </c>
      <c r="OP354" s="1" t="str">
        <f>+IFERROR(VLOOKUP(C198,'[2]20180327오더자료'!$E$155008:$F$155019,2,0),"")</f>
        <v/>
      </c>
      <c r="QD354" s="1" t="str">
        <f>+IFERROR(VLOOKUP(C198,'[2]20180327오더자료'!$E$157295:$F$157304,2,0),"")</f>
        <v/>
      </c>
      <c r="RB354" s="1" t="str">
        <f>+IFERROR(VLOOKUP(C198,'[2]20180327오더자료'!$E$158545:$F$158559,2,0),"")</f>
        <v/>
      </c>
      <c r="RG354" s="1" t="str">
        <f>+IFERROR(VLOOKUP(C200,'[2]20180327오더자료'!$E$158651:$F$158657,2,0),"")</f>
        <v/>
      </c>
      <c r="TP354" s="1" t="str">
        <f>+IFERROR(VLOOKUP(C198,'[2]20180327오더자료'!$E$161776:$F$161792,2,0),"")</f>
        <v/>
      </c>
      <c r="ABP354" s="1" t="str">
        <f>+IFERROR(VLOOKUP(C354,'[2]20180327오더자료'!$E$177731:$F$177741,2,0),"")</f>
        <v/>
      </c>
      <c r="ANQ354" s="1" t="str">
        <f>+IFERROR(VLOOKUP(C354,'[2]20180327오더자료'!$E$143787:$F$143807,2,0),"")</f>
        <v/>
      </c>
    </row>
    <row r="355" spans="3:744 1057:1057" customFormat="1" x14ac:dyDescent="0.3">
      <c r="C355" s="1" t="s">
        <v>1853</v>
      </c>
      <c r="LX355" s="1" t="str">
        <f>+IFERROR(VLOOKUP(C199,'[2]20180327오더자료'!$E$150620:$F$150625,2,0),"")</f>
        <v/>
      </c>
      <c r="OP355" s="1" t="str">
        <f>+IFERROR(VLOOKUP(C199,'[2]20180327오더자료'!$E$155008:$F$155019,2,0),"")</f>
        <v/>
      </c>
      <c r="QD355" s="1">
        <f>+IFERROR(VLOOKUP(C199,'[2]20180327오더자료'!$E$157295:$F$157304,2,0),"")</f>
        <v>12</v>
      </c>
      <c r="RB355" s="1" t="str">
        <f>+IFERROR(VLOOKUP(C199,'[2]20180327오더자료'!$E$158545:$F$158559,2,0),"")</f>
        <v/>
      </c>
      <c r="RG355" s="1" t="str">
        <f>+IFERROR(VLOOKUP(C201,'[2]20180327오더자료'!$E$158651:$F$158657,2,0),"")</f>
        <v/>
      </c>
      <c r="TP355" s="1" t="str">
        <f>+IFERROR(VLOOKUP(C199,'[2]20180327오더자료'!$E$161776:$F$161792,2,0),"")</f>
        <v/>
      </c>
      <c r="ABP355" s="1" t="str">
        <f>+IFERROR(VLOOKUP(C355,'[2]20180327오더자료'!$E$177731:$F$177741,2,0),"")</f>
        <v/>
      </c>
      <c r="ANQ355" s="1">
        <f>+IFERROR(VLOOKUP(C355,'[2]20180327오더자료'!$E$143787:$F$143807,2,0),"")</f>
        <v>10</v>
      </c>
    </row>
    <row r="356" spans="3:744 1057:1057" customFormat="1" x14ac:dyDescent="0.3">
      <c r="C356" s="1" t="s">
        <v>1854</v>
      </c>
      <c r="LX356" s="1" t="str">
        <f>+IFERROR(VLOOKUP(C200,'[2]20180327오더자료'!$E$150620:$F$150625,2,0),"")</f>
        <v/>
      </c>
      <c r="OP356" s="1" t="str">
        <f>+IFERROR(VLOOKUP(C200,'[2]20180327오더자료'!$E$155008:$F$155019,2,0),"")</f>
        <v/>
      </c>
      <c r="QD356" s="1">
        <f>+IFERROR(VLOOKUP(C200,'[2]20180327오더자료'!$E$157295:$F$157304,2,0),"")</f>
        <v>1</v>
      </c>
      <c r="RB356" s="1" t="str">
        <f>+IFERROR(VLOOKUP(C200,'[2]20180327오더자료'!$E$158545:$F$158559,2,0),"")</f>
        <v/>
      </c>
      <c r="TP356" s="1" t="str">
        <f>+IFERROR(VLOOKUP(C200,'[2]20180327오더자료'!$E$161776:$F$161792,2,0),"")</f>
        <v/>
      </c>
      <c r="ABP356" s="1" t="str">
        <f>+IFERROR(VLOOKUP(C356,'[2]20180327오더자료'!$E$177731:$F$177741,2,0),"")</f>
        <v/>
      </c>
      <c r="ANQ356" s="1">
        <f>+IFERROR(VLOOKUP(C356,'[2]20180327오더자료'!$E$143787:$F$143807,2,0),"")</f>
        <v>1</v>
      </c>
    </row>
    <row r="357" spans="3:744 1057:1057" customFormat="1" x14ac:dyDescent="0.3">
      <c r="C357" s="2" t="s">
        <v>1855</v>
      </c>
      <c r="CK357" t="s">
        <v>1860</v>
      </c>
      <c r="LX357" s="1" t="str">
        <f>+IFERROR(VLOOKUP(C201,'[2]20180327오더자료'!$E$150620:$F$150625,2,0),"")</f>
        <v/>
      </c>
      <c r="OP357" s="1" t="str">
        <f>+IFERROR(VLOOKUP(C201,'[2]20180327오더자료'!$E$155008:$F$155019,2,0),"")</f>
        <v/>
      </c>
      <c r="QD357" s="1" t="str">
        <f>+IFERROR(VLOOKUP(C201,'[2]20180327오더자료'!$E$157295:$F$157304,2,0),"")</f>
        <v/>
      </c>
      <c r="RB357" s="1" t="str">
        <f>+IFERROR(VLOOKUP(C201,'[2]20180327오더자료'!$E$158545:$F$158559,2,0),"")</f>
        <v/>
      </c>
      <c r="TP357" s="1" t="str">
        <f>+IFERROR(VLOOKUP(C201,'[2]20180327오더자료'!$E$161776:$F$161792,2,0),"")</f>
        <v/>
      </c>
      <c r="ABP357" s="1" t="str">
        <f>+IFERROR(VLOOKUP(C357,'[2]20180327오더자료'!$E$177731:$F$177741,2,0),"")</f>
        <v/>
      </c>
      <c r="ANQ357" s="1" t="str">
        <f>+IFERROR(VLOOKUP(C357,'[2]20180327오더자료'!$E$143787:$F$143807,2,0),"")</f>
        <v/>
      </c>
    </row>
  </sheetData>
  <phoneticPr fontId="1" type="noConversion"/>
  <conditionalFormatting sqref="M113:AF113 D113:K114 L114:ASD114">
    <cfRule type="cellIs" dxfId="76" priority="97" operator="greaterThan">
      <formula>3.5</formula>
    </cfRule>
  </conditionalFormatting>
  <conditionalFormatting sqref="BA113:BU113">
    <cfRule type="cellIs" dxfId="75" priority="89" operator="greaterThan">
      <formula>3.5</formula>
    </cfRule>
  </conditionalFormatting>
  <conditionalFormatting sqref="D109:AF112 D20:R108">
    <cfRule type="cellIs" dxfId="74" priority="75" operator="greaterThan">
      <formula>3.5</formula>
    </cfRule>
  </conditionalFormatting>
  <conditionalFormatting sqref="S20:AG108">
    <cfRule type="cellIs" dxfId="73" priority="74" operator="greaterThan">
      <formula>3.5</formula>
    </cfRule>
  </conditionalFormatting>
  <conditionalFormatting sqref="AH20:AV108">
    <cfRule type="cellIs" dxfId="72" priority="73" operator="greaterThan">
      <formula>3.5</formula>
    </cfRule>
  </conditionalFormatting>
  <conditionalFormatting sqref="AW20:BK108">
    <cfRule type="cellIs" dxfId="71" priority="72" operator="greaterThan">
      <formula>3.5</formula>
    </cfRule>
  </conditionalFormatting>
  <conditionalFormatting sqref="BL20:BU112">
    <cfRule type="cellIs" dxfId="70" priority="71" operator="greaterThan">
      <formula>3.5</formula>
    </cfRule>
  </conditionalFormatting>
  <conditionalFormatting sqref="BV110:CJ113">
    <cfRule type="cellIs" dxfId="69" priority="70" operator="greaterThan">
      <formula>3.5</formula>
    </cfRule>
  </conditionalFormatting>
  <conditionalFormatting sqref="BV20:CJ109">
    <cfRule type="cellIs" dxfId="68" priority="69" operator="greaterThan">
      <formula>3.5</formula>
    </cfRule>
  </conditionalFormatting>
  <conditionalFormatting sqref="CK20:CY113">
    <cfRule type="cellIs" dxfId="67" priority="68" operator="greaterThan">
      <formula>3.5</formula>
    </cfRule>
  </conditionalFormatting>
  <conditionalFormatting sqref="CZ20:DN109">
    <cfRule type="cellIs" dxfId="66" priority="67" operator="greaterThan">
      <formula>3.5</formula>
    </cfRule>
  </conditionalFormatting>
  <conditionalFormatting sqref="DO20:EC113">
    <cfRule type="cellIs" dxfId="65" priority="66" operator="greaterThan">
      <formula>3.5</formula>
    </cfRule>
  </conditionalFormatting>
  <conditionalFormatting sqref="ED20:ER113">
    <cfRule type="cellIs" dxfId="64" priority="65" operator="greaterThan">
      <formula>3.5</formula>
    </cfRule>
  </conditionalFormatting>
  <conditionalFormatting sqref="ES20:FG112">
    <cfRule type="cellIs" dxfId="63" priority="64" operator="greaterThan">
      <formula>3.5</formula>
    </cfRule>
  </conditionalFormatting>
  <conditionalFormatting sqref="FH110:FV113 FH20:FU109">
    <cfRule type="cellIs" dxfId="62" priority="63" operator="greaterThan">
      <formula>3.5</formula>
    </cfRule>
  </conditionalFormatting>
  <conditionalFormatting sqref="FV20:FV109">
    <cfRule type="cellIs" dxfId="61" priority="62" operator="greaterThan">
      <formula>3.5</formula>
    </cfRule>
  </conditionalFormatting>
  <conditionalFormatting sqref="FW20:FW113 FY20:GK113">
    <cfRule type="cellIs" dxfId="60" priority="61" operator="greaterThan">
      <formula>3.5</formula>
    </cfRule>
  </conditionalFormatting>
  <conditionalFormatting sqref="FX20:FX113">
    <cfRule type="cellIs" dxfId="59" priority="60" operator="greaterThan">
      <formula>3.5</formula>
    </cfRule>
  </conditionalFormatting>
  <conditionalFormatting sqref="GL20:GL112 GN20:GZ112">
    <cfRule type="cellIs" dxfId="58" priority="59" operator="greaterThan">
      <formula>3.5</formula>
    </cfRule>
  </conditionalFormatting>
  <conditionalFormatting sqref="GM20:GM112">
    <cfRule type="cellIs" dxfId="57" priority="58" operator="greaterThan">
      <formula>3.5</formula>
    </cfRule>
  </conditionalFormatting>
  <conditionalFormatting sqref="HA20:HA112 HC20:HE112">
    <cfRule type="cellIs" dxfId="56" priority="57" operator="greaterThan">
      <formula>3.5</formula>
    </cfRule>
  </conditionalFormatting>
  <conditionalFormatting sqref="HB20:HB112">
    <cfRule type="cellIs" dxfId="55" priority="56" operator="greaterThan">
      <formula>3.5</formula>
    </cfRule>
  </conditionalFormatting>
  <conditionalFormatting sqref="HF20:HF110 HH20:HT110">
    <cfRule type="cellIs" dxfId="54" priority="55" operator="greaterThan">
      <formula>3.5</formula>
    </cfRule>
  </conditionalFormatting>
  <conditionalFormatting sqref="HG20:HG110">
    <cfRule type="cellIs" dxfId="53" priority="54" operator="greaterThan">
      <formula>3.5</formula>
    </cfRule>
  </conditionalFormatting>
  <conditionalFormatting sqref="HU20:HU110 HW20:II110">
    <cfRule type="cellIs" dxfId="52" priority="53" operator="greaterThan">
      <formula>3.5</formula>
    </cfRule>
  </conditionalFormatting>
  <conditionalFormatting sqref="HV20:HV110">
    <cfRule type="cellIs" dxfId="51" priority="52" operator="greaterThan">
      <formula>3.5</formula>
    </cfRule>
  </conditionalFormatting>
  <conditionalFormatting sqref="IJ20:IJ110 IL20:IX110">
    <cfRule type="cellIs" dxfId="50" priority="51" operator="greaterThan">
      <formula>3.5</formula>
    </cfRule>
  </conditionalFormatting>
  <conditionalFormatting sqref="IK20:IK110">
    <cfRule type="cellIs" dxfId="49" priority="50" operator="greaterThan">
      <formula>3.5</formula>
    </cfRule>
  </conditionalFormatting>
  <conditionalFormatting sqref="IY20:IY110 JA20:JM110">
    <cfRule type="cellIs" dxfId="48" priority="49" operator="greaterThan">
      <formula>3.5</formula>
    </cfRule>
  </conditionalFormatting>
  <conditionalFormatting sqref="IZ20:IZ110">
    <cfRule type="cellIs" dxfId="47" priority="48" operator="greaterThan">
      <formula>3.5</formula>
    </cfRule>
  </conditionalFormatting>
  <conditionalFormatting sqref="JN20:JN110 JP20:JZ110 KB20:KC110">
    <cfRule type="cellIs" dxfId="46" priority="47" operator="greaterThan">
      <formula>3.5</formula>
    </cfRule>
  </conditionalFormatting>
  <conditionalFormatting sqref="JO20:JO110">
    <cfRule type="cellIs" dxfId="45" priority="46" operator="greaterThan">
      <formula>3.5</formula>
    </cfRule>
  </conditionalFormatting>
  <conditionalFormatting sqref="KD20:KD110 KF20:KR110">
    <cfRule type="cellIs" dxfId="44" priority="45" operator="greaterThan">
      <formula>3.5</formula>
    </cfRule>
  </conditionalFormatting>
  <conditionalFormatting sqref="KE20:KE110">
    <cfRule type="cellIs" dxfId="43" priority="44" operator="greaterThan">
      <formula>3.5</formula>
    </cfRule>
  </conditionalFormatting>
  <conditionalFormatting sqref="KA20:KA110">
    <cfRule type="cellIs" dxfId="42" priority="43" operator="greaterThan">
      <formula>3.5</formula>
    </cfRule>
  </conditionalFormatting>
  <conditionalFormatting sqref="KS20:KS110 KU20:LF110">
    <cfRule type="cellIs" dxfId="41" priority="42" operator="greaterThan">
      <formula>3.5</formula>
    </cfRule>
  </conditionalFormatting>
  <conditionalFormatting sqref="KT20:KT110">
    <cfRule type="cellIs" dxfId="40" priority="41" operator="greaterThan">
      <formula>3.5</formula>
    </cfRule>
  </conditionalFormatting>
  <conditionalFormatting sqref="LG20:LG110 LI20:LU110">
    <cfRule type="cellIs" dxfId="39" priority="40" operator="greaterThan">
      <formula>3.5</formula>
    </cfRule>
  </conditionalFormatting>
  <conditionalFormatting sqref="LH20:LH110">
    <cfRule type="cellIs" dxfId="38" priority="39" operator="greaterThan">
      <formula>3.5</formula>
    </cfRule>
  </conditionalFormatting>
  <conditionalFormatting sqref="LV20:OM113">
    <cfRule type="cellIs" dxfId="37" priority="38" operator="greaterThan">
      <formula>3.5</formula>
    </cfRule>
  </conditionalFormatting>
  <conditionalFormatting sqref="ON20:RE113">
    <cfRule type="cellIs" dxfId="36" priority="37" operator="greaterThan">
      <formula>3.5</formula>
    </cfRule>
  </conditionalFormatting>
  <conditionalFormatting sqref="RF50:TW113 RF49:TE49 TG49:TW49 RF20:TX48 TX49:TX113">
    <cfRule type="cellIs" dxfId="35" priority="36" operator="greaterThan">
      <formula>3.5</formula>
    </cfRule>
  </conditionalFormatting>
  <conditionalFormatting sqref="TY20:WP27 TY28:VN28 VP28:WP28 TY29:WP113">
    <cfRule type="cellIs" dxfId="34" priority="35" operator="greaterThan">
      <formula>3.5</formula>
    </cfRule>
  </conditionalFormatting>
  <conditionalFormatting sqref="XH20:YM20 WZ21:YM110 WZ111:XS113 WQ21:WX113 ZB20 ZB21:ZI95 ZJ21:ABZ109">
    <cfRule type="cellIs" dxfId="33" priority="34" operator="greaterThan">
      <formula>3.5</formula>
    </cfRule>
  </conditionalFormatting>
  <conditionalFormatting sqref="WQ20:WX20 WZ20:XG20">
    <cfRule type="cellIs" dxfId="32" priority="33" operator="greaterThan">
      <formula>3.5</formula>
    </cfRule>
  </conditionalFormatting>
  <conditionalFormatting sqref="WY20:WY110">
    <cfRule type="cellIs" dxfId="31" priority="32" operator="greaterThan">
      <formula>3.5</formula>
    </cfRule>
  </conditionalFormatting>
  <conditionalFormatting sqref="YN110:ZH113 YN20:ZA109">
    <cfRule type="cellIs" dxfId="30" priority="31" operator="greaterThan">
      <formula>3.5</formula>
    </cfRule>
  </conditionalFormatting>
  <conditionalFormatting sqref="ZB96:ZI109">
    <cfRule type="cellIs" dxfId="29" priority="30" operator="greaterThan">
      <formula>3.5</formula>
    </cfRule>
  </conditionalFormatting>
  <conditionalFormatting sqref="ACA20:AER113">
    <cfRule type="cellIs" dxfId="28" priority="29" operator="greaterThan">
      <formula>3.5</formula>
    </cfRule>
  </conditionalFormatting>
  <conditionalFormatting sqref="AES109:AFU109 AES20:AFG108">
    <cfRule type="cellIs" dxfId="27" priority="28" operator="greaterThan">
      <formula>3.5</formula>
    </cfRule>
  </conditionalFormatting>
  <conditionalFormatting sqref="AFH20:AFV108">
    <cfRule type="cellIs" dxfId="26" priority="27" operator="greaterThan">
      <formula>3.5</formula>
    </cfRule>
  </conditionalFormatting>
  <conditionalFormatting sqref="AFW20:AGK108">
    <cfRule type="cellIs" dxfId="25" priority="26" operator="greaterThan">
      <formula>3.5</formula>
    </cfRule>
  </conditionalFormatting>
  <conditionalFormatting sqref="AGL20:AGZ108">
    <cfRule type="cellIs" dxfId="24" priority="25" operator="greaterThan">
      <formula>3.5</formula>
    </cfRule>
  </conditionalFormatting>
  <conditionalFormatting sqref="AHA20:AHJ109">
    <cfRule type="cellIs" dxfId="23" priority="24" operator="greaterThan">
      <formula>3.5</formula>
    </cfRule>
  </conditionalFormatting>
  <conditionalFormatting sqref="AMU113:APL113">
    <cfRule type="cellIs" dxfId="22" priority="23" operator="greaterThan">
      <formula>3.5</formula>
    </cfRule>
  </conditionalFormatting>
  <conditionalFormatting sqref="AHK96:AHR113 AHK20:AHP95 AIA20:AMT113">
    <cfRule type="cellIs" dxfId="21" priority="22" operator="greaterThan">
      <formula>3.5</formula>
    </cfRule>
  </conditionalFormatting>
  <conditionalFormatting sqref="AHQ20:AHR95">
    <cfRule type="cellIs" dxfId="20" priority="21" operator="greaterThan">
      <formula>3.5</formula>
    </cfRule>
  </conditionalFormatting>
  <conditionalFormatting sqref="AHS20:AHS113">
    <cfRule type="cellIs" dxfId="19" priority="20" operator="greaterThan">
      <formula>3.5</formula>
    </cfRule>
  </conditionalFormatting>
  <conditionalFormatting sqref="AHT20:AHT113">
    <cfRule type="cellIs" dxfId="18" priority="19" operator="greaterThan">
      <formula>3.5</formula>
    </cfRule>
  </conditionalFormatting>
  <conditionalFormatting sqref="AHU20:AHW113">
    <cfRule type="cellIs" dxfId="17" priority="18" operator="greaterThan">
      <formula>3.5</formula>
    </cfRule>
  </conditionalFormatting>
  <conditionalFormatting sqref="AHX20:AHY113">
    <cfRule type="cellIs" dxfId="16" priority="17" operator="greaterThan">
      <formula>3.5</formula>
    </cfRule>
  </conditionalFormatting>
  <conditionalFormatting sqref="AHZ20:AHZ113">
    <cfRule type="cellIs" dxfId="15" priority="16" operator="greaterThan">
      <formula>3.5</formula>
    </cfRule>
  </conditionalFormatting>
  <conditionalFormatting sqref="AMU96:ANB112 AMU20:AMZ95 ANK20:APL112">
    <cfRule type="cellIs" dxfId="14" priority="15" operator="greaterThan">
      <formula>3.5</formula>
    </cfRule>
  </conditionalFormatting>
  <conditionalFormatting sqref="ANA20:ANB95">
    <cfRule type="cellIs" dxfId="13" priority="14" operator="greaterThan">
      <formula>3.5</formula>
    </cfRule>
  </conditionalFormatting>
  <conditionalFormatting sqref="ANC20:ANC112">
    <cfRule type="cellIs" dxfId="12" priority="13" operator="greaterThan">
      <formula>3.5</formula>
    </cfRule>
  </conditionalFormatting>
  <conditionalFormatting sqref="AND20:AND112">
    <cfRule type="cellIs" dxfId="11" priority="12" operator="greaterThan">
      <formula>3.5</formula>
    </cfRule>
  </conditionalFormatting>
  <conditionalFormatting sqref="ANE20:ANG112">
    <cfRule type="cellIs" dxfId="10" priority="11" operator="greaterThan">
      <formula>3.5</formula>
    </cfRule>
  </conditionalFormatting>
  <conditionalFormatting sqref="ANH20:ANI112">
    <cfRule type="cellIs" dxfId="9" priority="10" operator="greaterThan">
      <formula>3.5</formula>
    </cfRule>
  </conditionalFormatting>
  <conditionalFormatting sqref="ANJ20:ANJ112">
    <cfRule type="cellIs" dxfId="8" priority="9" operator="greaterThan">
      <formula>3.5</formula>
    </cfRule>
  </conditionalFormatting>
  <conditionalFormatting sqref="APM96:APT112 APM20:APR95 AQC20:ASC112">
    <cfRule type="cellIs" dxfId="7" priority="8" operator="greaterThan">
      <formula>3.5</formula>
    </cfRule>
  </conditionalFormatting>
  <conditionalFormatting sqref="APS20:APT95">
    <cfRule type="cellIs" dxfId="6" priority="7" operator="greaterThan">
      <formula>3.5</formula>
    </cfRule>
  </conditionalFormatting>
  <conditionalFormatting sqref="APU20:APU112">
    <cfRule type="cellIs" dxfId="5" priority="6" operator="greaterThan">
      <formula>3.5</formula>
    </cfRule>
  </conditionalFormatting>
  <conditionalFormatting sqref="APV20:APV112">
    <cfRule type="cellIs" dxfId="4" priority="5" operator="greaterThan">
      <formula>3.5</formula>
    </cfRule>
  </conditionalFormatting>
  <conditionalFormatting sqref="APW20:APY112">
    <cfRule type="cellIs" dxfId="3" priority="4" operator="greaterThan">
      <formula>3.5</formula>
    </cfRule>
  </conditionalFormatting>
  <conditionalFormatting sqref="APZ20:AQA112">
    <cfRule type="cellIs" dxfId="2" priority="3" operator="greaterThan">
      <formula>3.5</formula>
    </cfRule>
  </conditionalFormatting>
  <conditionalFormatting sqref="AQB20:AQB112">
    <cfRule type="cellIs" dxfId="1" priority="2" operator="greaterThan">
      <formula>3.5</formula>
    </cfRule>
  </conditionalFormatting>
  <conditionalFormatting sqref="ASD20:ASD112">
    <cfRule type="cellIs" dxfId="0" priority="1" operator="greaterThan">
      <formula>3.5</formula>
    </cfRule>
  </conditionalFormatting>
  <pageMargins left="0.7" right="0.7" top="0.75" bottom="0.75" header="0.3" footer="0.3"/>
  <pageSetup paperSize="9" orientation="portrait" horizont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40"/>
  <sheetViews>
    <sheetView workbookViewId="0">
      <selection activeCell="F17" sqref="F17"/>
    </sheetView>
  </sheetViews>
  <sheetFormatPr defaultRowHeight="16.5" x14ac:dyDescent="0.3"/>
  <sheetData>
    <row r="1" spans="1:32" x14ac:dyDescent="0.3">
      <c r="A1" s="4" t="s">
        <v>170</v>
      </c>
      <c r="B1" s="4" t="s">
        <v>170</v>
      </c>
      <c r="C1" s="4" t="s">
        <v>174</v>
      </c>
      <c r="D1">
        <f t="shared" ref="D1:AF1" si="0">+D2/36*100</f>
        <v>0</v>
      </c>
      <c r="E1">
        <f t="shared" si="0"/>
        <v>0</v>
      </c>
      <c r="F1">
        <f t="shared" si="0"/>
        <v>0</v>
      </c>
      <c r="G1">
        <f t="shared" si="0"/>
        <v>0</v>
      </c>
      <c r="H1">
        <f t="shared" si="0"/>
        <v>0</v>
      </c>
      <c r="I1">
        <f t="shared" si="0"/>
        <v>0</v>
      </c>
      <c r="J1">
        <f t="shared" si="0"/>
        <v>0</v>
      </c>
      <c r="K1">
        <f t="shared" si="0"/>
        <v>0</v>
      </c>
      <c r="L1">
        <f t="shared" si="0"/>
        <v>0</v>
      </c>
      <c r="M1">
        <f t="shared" si="0"/>
        <v>0</v>
      </c>
      <c r="N1">
        <f t="shared" si="0"/>
        <v>0</v>
      </c>
      <c r="O1">
        <f t="shared" si="0"/>
        <v>0</v>
      </c>
      <c r="P1">
        <f t="shared" si="0"/>
        <v>0</v>
      </c>
      <c r="Q1">
        <f t="shared" si="0"/>
        <v>0</v>
      </c>
      <c r="R1">
        <f t="shared" si="0"/>
        <v>0</v>
      </c>
      <c r="S1">
        <f t="shared" si="0"/>
        <v>0</v>
      </c>
      <c r="T1">
        <f t="shared" si="0"/>
        <v>0</v>
      </c>
      <c r="U1">
        <f t="shared" si="0"/>
        <v>0</v>
      </c>
      <c r="V1">
        <f t="shared" si="0"/>
        <v>0</v>
      </c>
      <c r="W1">
        <f t="shared" si="0"/>
        <v>0</v>
      </c>
      <c r="X1">
        <f t="shared" si="0"/>
        <v>0</v>
      </c>
      <c r="Y1">
        <f t="shared" si="0"/>
        <v>0</v>
      </c>
      <c r="Z1">
        <f t="shared" si="0"/>
        <v>0</v>
      </c>
      <c r="AA1">
        <f t="shared" si="0"/>
        <v>0</v>
      </c>
      <c r="AB1">
        <f t="shared" si="0"/>
        <v>0</v>
      </c>
      <c r="AC1">
        <f t="shared" si="0"/>
        <v>0</v>
      </c>
      <c r="AD1">
        <f t="shared" si="0"/>
        <v>0</v>
      </c>
      <c r="AE1">
        <f t="shared" si="0"/>
        <v>0</v>
      </c>
      <c r="AF1">
        <f t="shared" si="0"/>
        <v>0</v>
      </c>
    </row>
    <row r="2" spans="1:32" x14ac:dyDescent="0.3">
      <c r="A2" s="4" t="s">
        <v>170</v>
      </c>
      <c r="B2" s="4" t="s">
        <v>170</v>
      </c>
      <c r="C2" s="4" t="s">
        <v>173</v>
      </c>
      <c r="D2">
        <f t="shared" ref="D2:AF2" si="1">+SUM(D80:D90,D92:D94)</f>
        <v>0</v>
      </c>
      <c r="E2">
        <f t="shared" si="1"/>
        <v>0</v>
      </c>
      <c r="F2">
        <f t="shared" si="1"/>
        <v>0</v>
      </c>
      <c r="G2">
        <f t="shared" si="1"/>
        <v>0</v>
      </c>
      <c r="H2">
        <f t="shared" si="1"/>
        <v>0</v>
      </c>
      <c r="I2">
        <f t="shared" si="1"/>
        <v>0</v>
      </c>
      <c r="J2">
        <f t="shared" si="1"/>
        <v>0</v>
      </c>
      <c r="K2">
        <f t="shared" si="1"/>
        <v>0</v>
      </c>
      <c r="L2">
        <f t="shared" si="1"/>
        <v>0</v>
      </c>
      <c r="M2">
        <f t="shared" si="1"/>
        <v>0</v>
      </c>
      <c r="N2">
        <f t="shared" si="1"/>
        <v>0</v>
      </c>
      <c r="O2">
        <f t="shared" si="1"/>
        <v>0</v>
      </c>
      <c r="P2">
        <f t="shared" si="1"/>
        <v>0</v>
      </c>
      <c r="Q2">
        <f t="shared" si="1"/>
        <v>0</v>
      </c>
      <c r="R2">
        <f t="shared" si="1"/>
        <v>0</v>
      </c>
      <c r="S2">
        <f t="shared" si="1"/>
        <v>0</v>
      </c>
      <c r="T2">
        <f t="shared" si="1"/>
        <v>0</v>
      </c>
      <c r="U2">
        <f t="shared" si="1"/>
        <v>0</v>
      </c>
      <c r="V2">
        <f t="shared" si="1"/>
        <v>0</v>
      </c>
      <c r="W2">
        <f t="shared" si="1"/>
        <v>0</v>
      </c>
      <c r="X2">
        <f t="shared" si="1"/>
        <v>0</v>
      </c>
      <c r="Y2">
        <f t="shared" si="1"/>
        <v>0</v>
      </c>
      <c r="Z2">
        <f t="shared" si="1"/>
        <v>0</v>
      </c>
      <c r="AA2">
        <f t="shared" si="1"/>
        <v>0</v>
      </c>
      <c r="AB2">
        <f t="shared" si="1"/>
        <v>0</v>
      </c>
      <c r="AC2">
        <f t="shared" si="1"/>
        <v>0</v>
      </c>
      <c r="AD2">
        <f t="shared" si="1"/>
        <v>0</v>
      </c>
      <c r="AE2">
        <f t="shared" si="1"/>
        <v>0</v>
      </c>
      <c r="AF2">
        <f t="shared" si="1"/>
        <v>0</v>
      </c>
    </row>
    <row r="3" spans="1:32" x14ac:dyDescent="0.3">
      <c r="A3" s="5"/>
      <c r="B3" s="5"/>
      <c r="C3" s="5"/>
    </row>
    <row r="4" spans="1:32" x14ac:dyDescent="0.3">
      <c r="A4" s="5" t="s">
        <v>172</v>
      </c>
      <c r="B4" s="5" t="s">
        <v>172</v>
      </c>
      <c r="C4" s="5" t="s">
        <v>171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</row>
    <row r="5" spans="1:32" x14ac:dyDescent="0.3">
      <c r="A5" s="4" t="s">
        <v>170</v>
      </c>
      <c r="B5" s="4" t="s">
        <v>170</v>
      </c>
      <c r="C5" s="4" t="s">
        <v>169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32" x14ac:dyDescent="0.3">
      <c r="A6" s="4" t="s">
        <v>175</v>
      </c>
      <c r="B6" s="4" t="s">
        <v>175</v>
      </c>
      <c r="C6" s="4" t="s">
        <v>175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32" x14ac:dyDescent="0.3">
      <c r="A7" s="4" t="s">
        <v>176</v>
      </c>
      <c r="B7" s="4" t="s">
        <v>176</v>
      </c>
      <c r="C7" s="4" t="s">
        <v>176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</row>
    <row r="8" spans="1:32" x14ac:dyDescent="0.3">
      <c r="A8" s="4" t="s">
        <v>168</v>
      </c>
      <c r="B8" s="4" t="s">
        <v>167</v>
      </c>
      <c r="C8" s="4" t="s">
        <v>167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</row>
    <row r="9" spans="1:32" x14ac:dyDescent="0.3">
      <c r="A9" s="4" t="s">
        <v>168</v>
      </c>
      <c r="B9" s="4" t="s">
        <v>167</v>
      </c>
      <c r="C9" s="4" t="s">
        <v>167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x14ac:dyDescent="0.3">
      <c r="A10" s="4" t="s">
        <v>168</v>
      </c>
      <c r="B10" s="4" t="s">
        <v>167</v>
      </c>
      <c r="C10" s="4" t="s">
        <v>167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x14ac:dyDescent="0.3">
      <c r="A11" s="4" t="s">
        <v>168</v>
      </c>
      <c r="B11" s="4" t="s">
        <v>167</v>
      </c>
      <c r="C11" s="4" t="s">
        <v>167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</row>
    <row r="12" spans="1:32" x14ac:dyDescent="0.3">
      <c r="A12" s="4" t="s">
        <v>168</v>
      </c>
      <c r="B12" s="4" t="s">
        <v>167</v>
      </c>
      <c r="C12" s="4" t="s">
        <v>167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</row>
    <row r="13" spans="1:32" x14ac:dyDescent="0.3">
      <c r="A13" s="4" t="s">
        <v>168</v>
      </c>
      <c r="B13" s="4" t="s">
        <v>167</v>
      </c>
      <c r="C13" s="4" t="s">
        <v>167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</row>
    <row r="14" spans="1:32" x14ac:dyDescent="0.3">
      <c r="A14" s="4" t="s">
        <v>165</v>
      </c>
      <c r="B14" s="4" t="s">
        <v>166</v>
      </c>
      <c r="C14" s="4" t="s">
        <v>166</v>
      </c>
      <c r="D14" s="1">
        <v>12345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</row>
    <row r="15" spans="1:32" x14ac:dyDescent="0.3">
      <c r="A15" s="4" t="s">
        <v>165</v>
      </c>
      <c r="B15" s="4" t="s">
        <v>166</v>
      </c>
      <c r="C15" s="4" t="s">
        <v>166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</row>
    <row r="16" spans="1:32" x14ac:dyDescent="0.3">
      <c r="A16" s="4" t="s">
        <v>165</v>
      </c>
      <c r="B16" s="4" t="s">
        <v>166</v>
      </c>
      <c r="C16" s="4" t="s">
        <v>166</v>
      </c>
    </row>
    <row r="17" spans="1:3" x14ac:dyDescent="0.3">
      <c r="A17" s="4" t="s">
        <v>165</v>
      </c>
      <c r="B17" s="4" t="s">
        <v>166</v>
      </c>
      <c r="C17" s="4" t="s">
        <v>166</v>
      </c>
    </row>
    <row r="18" spans="1:3" x14ac:dyDescent="0.3">
      <c r="A18" s="4" t="s">
        <v>165</v>
      </c>
      <c r="B18" s="4" t="s">
        <v>166</v>
      </c>
      <c r="C18" s="4" t="s">
        <v>166</v>
      </c>
    </row>
    <row r="19" spans="1:3" x14ac:dyDescent="0.3">
      <c r="A19" s="4" t="s">
        <v>165</v>
      </c>
      <c r="B19" s="4" t="s">
        <v>166</v>
      </c>
      <c r="C19" s="4" t="s">
        <v>166</v>
      </c>
    </row>
    <row r="20" spans="1:3" x14ac:dyDescent="0.3">
      <c r="A20" s="4" t="s">
        <v>165</v>
      </c>
      <c r="B20" s="4" t="s">
        <v>166</v>
      </c>
      <c r="C20" s="4" t="s">
        <v>166</v>
      </c>
    </row>
    <row r="21" spans="1:3" x14ac:dyDescent="0.3">
      <c r="A21" s="4" t="s">
        <v>165</v>
      </c>
      <c r="B21" s="4" t="s">
        <v>166</v>
      </c>
      <c r="C21" s="4" t="s">
        <v>166</v>
      </c>
    </row>
    <row r="22" spans="1:3" x14ac:dyDescent="0.3">
      <c r="A22" s="4" t="s">
        <v>165</v>
      </c>
      <c r="B22" s="4" t="s">
        <v>166</v>
      </c>
      <c r="C22" s="4" t="s">
        <v>166</v>
      </c>
    </row>
    <row r="23" spans="1:3" x14ac:dyDescent="0.3">
      <c r="A23" s="4" t="s">
        <v>165</v>
      </c>
      <c r="B23" s="4" t="s">
        <v>166</v>
      </c>
      <c r="C23" s="4" t="s">
        <v>166</v>
      </c>
    </row>
    <row r="24" spans="1:3" x14ac:dyDescent="0.3">
      <c r="A24" s="4" t="s">
        <v>165</v>
      </c>
      <c r="B24" s="4" t="s">
        <v>166</v>
      </c>
      <c r="C24" s="4" t="s">
        <v>166</v>
      </c>
    </row>
    <row r="25" spans="1:3" x14ac:dyDescent="0.3">
      <c r="A25" s="4" t="s">
        <v>165</v>
      </c>
      <c r="B25" s="4" t="s">
        <v>166</v>
      </c>
      <c r="C25" s="4" t="s">
        <v>166</v>
      </c>
    </row>
    <row r="26" spans="1:3" x14ac:dyDescent="0.3">
      <c r="A26" s="4" t="s">
        <v>165</v>
      </c>
      <c r="B26" s="4" t="s">
        <v>166</v>
      </c>
      <c r="C26" s="4" t="s">
        <v>166</v>
      </c>
    </row>
    <row r="27" spans="1:3" x14ac:dyDescent="0.3">
      <c r="A27" s="4" t="s">
        <v>165</v>
      </c>
      <c r="B27" s="4" t="s">
        <v>166</v>
      </c>
      <c r="C27" s="4" t="s">
        <v>166</v>
      </c>
    </row>
    <row r="28" spans="1:3" x14ac:dyDescent="0.3">
      <c r="A28" s="4" t="s">
        <v>165</v>
      </c>
      <c r="B28" s="4" t="s">
        <v>166</v>
      </c>
      <c r="C28" s="4" t="s">
        <v>166</v>
      </c>
    </row>
    <row r="29" spans="1:3" x14ac:dyDescent="0.3">
      <c r="A29" s="4" t="s">
        <v>165</v>
      </c>
      <c r="B29" s="4" t="s">
        <v>164</v>
      </c>
      <c r="C29" s="4" t="s">
        <v>164</v>
      </c>
    </row>
    <row r="30" spans="1:3" x14ac:dyDescent="0.3">
      <c r="A30" s="4" t="s">
        <v>165</v>
      </c>
      <c r="B30" s="4" t="s">
        <v>164</v>
      </c>
      <c r="C30" s="4" t="s">
        <v>164</v>
      </c>
    </row>
    <row r="31" spans="1:3" x14ac:dyDescent="0.3">
      <c r="A31" s="4" t="s">
        <v>165</v>
      </c>
      <c r="B31" s="4" t="s">
        <v>164</v>
      </c>
      <c r="C31" s="4" t="s">
        <v>164</v>
      </c>
    </row>
    <row r="32" spans="1:3" x14ac:dyDescent="0.3">
      <c r="A32" s="4" t="s">
        <v>165</v>
      </c>
      <c r="B32" s="4" t="s">
        <v>164</v>
      </c>
      <c r="C32" s="4" t="s">
        <v>164</v>
      </c>
    </row>
    <row r="33" spans="1:3" x14ac:dyDescent="0.3">
      <c r="A33" s="4" t="s">
        <v>165</v>
      </c>
      <c r="B33" s="4" t="s">
        <v>164</v>
      </c>
      <c r="C33" s="4" t="s">
        <v>164</v>
      </c>
    </row>
    <row r="34" spans="1:3" x14ac:dyDescent="0.3">
      <c r="A34" s="4" t="s">
        <v>165</v>
      </c>
      <c r="B34" s="4" t="s">
        <v>164</v>
      </c>
      <c r="C34" s="4" t="s">
        <v>164</v>
      </c>
    </row>
    <row r="35" spans="1:3" x14ac:dyDescent="0.3">
      <c r="A35" s="4" t="s">
        <v>165</v>
      </c>
      <c r="B35" s="4" t="s">
        <v>164</v>
      </c>
      <c r="C35" s="4" t="s">
        <v>164</v>
      </c>
    </row>
    <row r="36" spans="1:3" x14ac:dyDescent="0.3">
      <c r="A36" s="4" t="s">
        <v>165</v>
      </c>
      <c r="B36" s="4" t="s">
        <v>164</v>
      </c>
      <c r="C36" s="4" t="s">
        <v>164</v>
      </c>
    </row>
    <row r="37" spans="1:3" x14ac:dyDescent="0.3">
      <c r="A37" s="4" t="s">
        <v>165</v>
      </c>
      <c r="B37" s="4" t="s">
        <v>164</v>
      </c>
      <c r="C37" s="4" t="s">
        <v>164</v>
      </c>
    </row>
    <row r="38" spans="1:3" x14ac:dyDescent="0.3">
      <c r="A38" s="4" t="s">
        <v>165</v>
      </c>
      <c r="B38" s="4" t="s">
        <v>164</v>
      </c>
      <c r="C38" s="4" t="s">
        <v>164</v>
      </c>
    </row>
    <row r="39" spans="1:3" x14ac:dyDescent="0.3">
      <c r="A39" s="4" t="s">
        <v>165</v>
      </c>
      <c r="B39" s="4" t="s">
        <v>164</v>
      </c>
      <c r="C39" s="4" t="s">
        <v>164</v>
      </c>
    </row>
    <row r="40" spans="1:3" x14ac:dyDescent="0.3">
      <c r="A40" s="4" t="s">
        <v>165</v>
      </c>
      <c r="B40" s="4" t="s">
        <v>164</v>
      </c>
      <c r="C40" s="4" t="s">
        <v>164</v>
      </c>
    </row>
  </sheetData>
  <phoneticPr fontId="1" type="noConversion"/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SBKIM PC</dc:creator>
  <cp:lastModifiedBy>김태우</cp:lastModifiedBy>
  <dcterms:created xsi:type="dcterms:W3CDTF">2018-03-30T07:02:28Z</dcterms:created>
  <dcterms:modified xsi:type="dcterms:W3CDTF">2018-07-03T10:14:41Z</dcterms:modified>
</cp:coreProperties>
</file>